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b2ca0513b940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ve PPM Catalogue" sheetId="1" r:id="Rde1835218b2d45ac"/>
    <x:sheet xmlns:r="http://schemas.openxmlformats.org/officeDocument/2006/relationships" name="Merge Summary" sheetId="2" r:id="R8c9075b1949240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#,##0.00"/>
    <x:numFmt numFmtId="201" formatCode="0.0%"/>
    <x:numFmt numFmtId="202" formatCode="#,##0.00"/>
    <x:numFmt numFmtId="203" formatCode="0.0000"/>
    <x:numFmt numFmtId="204" formatCode="&quot;$&quot;#,##0"/>
    <x:numFmt numFmtId="205" formatCode="@"/>
    <x:numFmt numFmtId="206" formatCode="#,##0"/>
  </x:numFmts>
  <x:fonts count="9">
    <x:font>
      <x:sz val="11"/>
      <x:name val="Carlito"/>
    </x:font>
    <x:font>
      <x:b/>
      <x:sz val="16"/>
      <x:color rgb="FF17365D"/>
      <x:name val="Arial"/>
    </x:font>
    <x:font>
      <x:i/>
      <x:sz val="10"/>
      <x:color rgb="FF666666"/>
      <x:name val="Arial"/>
    </x:font>
    <x:font>
      <x:b/>
      <x:sz val="10"/>
      <x:color rgb="FF1F1F1F"/>
      <x:name val="Arial"/>
    </x:font>
    <x:font>
      <x:b/>
      <x:sz val="10"/>
      <x:color rgb="FFFFFFFF"/>
      <x:name val="Arial"/>
    </x:font>
    <x:font>
      <x:sz val="9"/>
      <x:color rgb="FF1F1F1F"/>
      <x:name val="Arial"/>
    </x:font>
    <x:font>
      <x:sz val="10"/>
      <x:color rgb="FF1F1F1F"/>
      <x:name val="Arial"/>
    </x:font>
    <x:font>
      <x:b/>
      <x:sz val="11"/>
      <x:color rgb="FF17365D"/>
      <x:name val="Arial"/>
    </x:font>
    <x:font>
      <x:sz val="10"/>
      <x:color rgb="FF40404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9">
    <x:border/>
    <x:border>
      <x:left style="thin">
        <x:color rgb="FFB7B7B7"/>
      </x:left>
      <x:top style="thin">
        <x:color rgb="FFB7B7B7"/>
      </x:top>
      <x:bottom style="thin">
        <x:color rgb="FFB7B7B7"/>
      </x:bottom>
    </x:border>
    <x:border>
      <x:top style="thin">
        <x:color rgb="FFB7B7B7"/>
      </x:top>
      <x:bottom style="thin">
        <x:color rgb="FFB7B7B7"/>
      </x:bottom>
    </x:border>
    <x:border>
      <x:right style="thin">
        <x:color rgb="FFB7B7B7"/>
      </x:right>
      <x:top style="thin">
        <x:color rgb="FFB7B7B7"/>
      </x:top>
      <x:bottom style="thin">
        <x:color rgb="FFB7B7B7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7E6E6"/>
      </x:bottom>
    </x:border>
    <x:border>
      <x:bottom style="thin">
        <x:color rgb="FFD9E2F3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0" fillId="0" borderId="1" xfId="0" applyNumberFormat="1" applyFont="1" applyFill="1" applyBorder="1"/>
    <x:xf numFmtId="0" fontId="3" fillId="2" borderId="2" xfId="0" applyNumberFormat="1" applyFont="1" applyFill="1" applyBorder="1"/>
    <x:xf numFmtId="0" fontId="0" fillId="0" borderId="2" xfId="0" applyNumberFormat="1" applyFont="1" applyFill="1" applyBorder="1"/>
    <x:xf numFmtId="0" fontId="3" fillId="2" borderId="3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200" fontId="3" fillId="2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201" fontId="3" fillId="2" borderId="2" xfId="0" applyNumberFormat="1" applyFont="1" applyFill="1" applyBorder="1" applyAlignment="1">
      <x:alignment vertical="center"/>
    </x:xf>
    <x:xf numFmtId="201" fontId="0" fillId="0" borderId="2" xfId="0" applyNumberFormat="1" applyFont="1" applyFill="1" applyBorder="1" applyAlignment="1">
      <x:alignment vertical="center"/>
    </x:xf>
    <x:xf numFmtId="201" fontId="3" fillId="2" borderId="3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4" fillId="3" borderId="4" xfId="0" applyNumberFormat="1" applyFont="1" applyFill="1" applyBorder="1" applyAlignment="1">
      <x:alignment horizontal="center" vertical="center"/>
    </x:xf>
    <x:xf numFmtId="0" fontId="4" fillId="3" borderId="5" xfId="0" applyNumberFormat="1" applyFont="1" applyFill="1" applyBorder="1" applyAlignment="1">
      <x:alignment horizontal="center" vertical="center"/>
    </x:xf>
    <x:xf numFmtId="0" fontId="4" fillId="3" borderId="6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5" fillId="0" borderId="7" xfId="0" applyNumberFormat="1" applyFont="1" applyFill="1" applyBorder="1" applyAlignment="1">
      <x:alignment vertical="center"/>
    </x:xf>
    <x:xf numFmtId="202" fontId="5" fillId="0" borderId="7" xfId="0" applyNumberFormat="1" applyFont="1" applyFill="1" applyBorder="1" applyAlignment="1">
      <x:alignment vertical="center"/>
    </x:xf>
    <x:xf numFmtId="203" fontId="5" fillId="0" borderId="7" xfId="0" applyNumberFormat="1" applyFont="1" applyFill="1" applyBorder="1" applyAlignment="1">
      <x:alignment vertical="center"/>
    </x:xf>
    <x:xf numFmtId="204" fontId="5" fillId="0" borderId="7" xfId="0" applyNumberFormat="1" applyFont="1" applyFill="1" applyBorder="1" applyAlignment="1">
      <x:alignment vertical="center"/>
    </x:xf>
    <x:xf numFmtId="205" fontId="5" fillId="0" borderId="0" xfId="0" applyNumberFormat="1" applyFont="1" applyFill="1" applyBorder="1" applyAlignment="1">
      <x:alignment vertical="center"/>
    </x:xf>
    <x:xf numFmtId="205" fontId="5" fillId="0" borderId="7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0"/>
    </x:xf>
    <x:xf numFmtId="0" fontId="5" fillId="0" borderId="7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/>
    <x:xf numFmtId="0" fontId="6" fillId="0" borderId="0" xfId="0" applyNumberFormat="1" applyFont="1" applyFill="1" applyBorder="1"/>
    <x:xf numFmtId="206" fontId="6" fillId="0" borderId="0" xfId="0" applyNumberFormat="1" applyFont="1" applyFill="1" applyBorder="1"/>
    <x:xf numFmtId="206" fontId="0" fillId="0" borderId="0" xfId="0" applyNumberFormat="1" applyFont="1" applyFill="1" applyBorder="1"/>
    <x:xf numFmtId="0" fontId="6" fillId="0" borderId="8" xfId="0" applyNumberFormat="1" applyFont="1" applyFill="1" applyBorder="1"/>
    <x:xf numFmtId="206" fontId="6" fillId="0" borderId="8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4" fillId="4" borderId="5" xfId="0" applyNumberFormat="1" applyFont="1" applyFill="1" applyBorder="1" applyAlignment="1">
      <x:alignment horizontal="center" vertical="center"/>
    </x:xf>
    <x:xf numFmtId="0" fontId="4" fillId="4" borderId="6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/>
    <x:xf numFmtId="204" fontId="5" fillId="0" xfId="0" applyNumberFormat="1" applyFont="1" applyFill="1" applyBorder="0"/>
    <x:xf numFmtId="202" fontId="5" fillId="0" xfId="0" applyNumberFormat="1" applyFont="1" applyFill="1" applyBorder="0"/>
    <x:xf numFmtId="0" fontId="5" fillId="0" xfId="0" applyNumberFormat="1" applyFont="1" applyFill="1" applyBorder="0"/>
    <x:xf numFmtId="200" fontId="5" fillId="0" xfId="0" applyNumberFormat="1" applyFont="1" applyFill="1" applyBorder="0"/>
    <x:xf numFmtId="204" fontId="5" fillId="0" borderId="7" xfId="0" applyNumberFormat="1" applyFont="1" applyFill="1" applyBorder="1"/>
    <x:xf numFmtId="202" fontId="5" fillId="0" borderId="7" xfId="0" applyNumberFormat="1" applyFont="1" applyFill="1" applyBorder="1"/>
    <x:xf numFmtId="0" fontId="5" fillId="0" borderId="7" xfId="0" applyNumberFormat="1" applyFont="1" applyFill="1" applyBorder="1"/>
    <x:xf numFmtId="200" fontId="5" fillId="0" borderId="7" xfId="0" applyNumberFormat="1" applyFont="1" applyFill="1" applyBorder="1"/>
  </x:cellXfs>
  <x:cellStyles count="1">
    <x:cellStyle name="Normal" xfId="0"/>
  </x:cellStyles>
  <x:dxfs count="1"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2d9059aa2a4f8d" /><Relationship Type="http://schemas.openxmlformats.org/officeDocument/2006/relationships/theme" Target="/xl/theme/theme1.xml" Id="Rc649369623394aa9" /><Relationship Type="http://schemas.openxmlformats.org/officeDocument/2006/relationships/sharedStrings" Target="/xl/sharedStrings.xml" Id="R3e1c8d93ef3c48dc" /><Relationship Type="http://schemas.openxmlformats.org/officeDocument/2006/relationships/worksheet" Target="/xl/worksheets/sheet1.xml" Id="Rde1835218b2d45ac" /><Relationship Type="http://schemas.openxmlformats.org/officeDocument/2006/relationships/worksheet" Target="/xl/worksheets/sheet2.xml" Id="R8c9075b1949240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12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5" hidden="0" customWidth="1"/>
    <x:col min="12" max="12" width="22" hidden="0" customWidth="1"/>
    <x:col min="13" max="13" width="48" hidden="0" customWidth="1"/>
    <x:col min="14" max="14" width="17" hidden="0" customWidth="1"/>
    <x:col min="15" max="15" width="21" hidden="0" customWidth="1"/>
    <x:col min="16" max="16" width="25" hidden="0" customWidth="1"/>
    <x:col min="17" max="17" width="17" hidden="0" customWidth="1"/>
  </x:cols>
  <x:sheetData>
    <x:row r="2">
      <x:c r="A2" s="1" t="str">
        <x:v>NIKO AUTO CORE USA - Calibrated Master PPM Catalogue</x:v>
      </x:c>
    </x:row>
    <x:row r="3">
      <x:c r="A3" s="2" t="str">
        <x:v>12,553 serials calibrated to the live-price index. Original weight is preserved.</x:v>
      </x:c>
    </x:row>
    <x:row r="4" ht="23" customHeight="1">
      <x:c r="A4" s="9" t="str">
        <x:v>Pt $/oz</x:v>
      </x:c>
      <x:c r="B4" s="13" t="n">
        <x:v>1700</x:v>
      </x:c>
      <x:c r="C4" s="14" t="str">
        <x:v>Pd $/oz</x:v>
      </x:c>
      <x:c r="D4" s="13" t="n">
        <x:v>1250</x:v>
      </x:c>
      <x:c r="E4" s="14" t="str">
        <x:v>Rh $/oz</x:v>
      </x:c>
      <x:c r="F4" s="13" t="n">
        <x:v>9000</x:v>
      </x:c>
      <x:c r="G4" s="11" t="str">
        <x:v>Pt recovery</x:v>
      </x:c>
      <x:c r="H4" s="15" t="n">
        <x:v>0.9</x:v>
      </x:c>
      <x:c r="I4" s="16" t="str">
        <x:v>Pd recovery</x:v>
      </x:c>
      <x:c r="J4" s="15" t="n">
        <x:v>0.9</x:v>
      </x:c>
      <x:c r="K4" s="16" t="str">
        <x:v>Rh recovery</x:v>
      </x:c>
      <x:c r="L4" s="17" t="n">
        <x:v>0.87</x:v>
      </x:c>
    </x:row>
    <x:row r="7" ht="26" customHeight="1">
      <x:c r="A7" s="22" t="str">
        <x:v>Serial Code</x:v>
      </x:c>
      <x:c r="B7" s="23" t="str">
        <x:v>Search Key</x:v>
      </x:c>
      <x:c r="C7" s="23" t="str">
        <x:v>Model</x:v>
      </x:c>
      <x:c r="D7" s="23" t="str">
        <x:v>Original Weight (g)</x:v>
      </x:c>
      <x:c r="E7" s="23" t="str">
        <x:v>Pt ppm</x:v>
      </x:c>
      <x:c r="F7" s="23" t="str">
        <x:v>Pd ppm</x:v>
      </x:c>
      <x:c r="G7" s="23" t="str">
        <x:v>Rh ppm</x:v>
      </x:c>
      <x:c r="H7" s="23" t="str">
        <x:v>Pt oz</x:v>
      </x:c>
      <x:c r="I7" s="23" t="str">
        <x:v>Pd oz</x:v>
      </x:c>
      <x:c r="J7" s="23" t="str">
        <x:v>Rh oz</x:v>
      </x:c>
      <x:c r="K7" s="23" t="str">
        <x:v>Live Value ($)</x:v>
      </x:c>
      <x:c r="L7" s="23" t="str">
        <x:v>Selected Source</x:v>
      </x:c>
      <x:c r="M7" s="24" t="str">
        <x:v>Details</x:v>
      </x:c>
      <x:c r="N7" s="54" t="str">
        <x:v>Trusted Live Price</x:v>
      </x:c>
      <x:c r="O7" s="55" t="str">
        <x:v>Calibrated Weight (g)</x:v>
      </x:c>
      <x:c r="P7" s="55" t="str">
        <x:v>Calibration Status</x:v>
      </x:c>
      <x:c r="Q7" s="56" t="str">
        <x:v>Price Difference</x:v>
      </x:c>
    </x:row>
    <x:row r="8">
      <x:c r="A8" s="37" t="str">
        <x:v>0.875</x:v>
      </x:c>
      <x:c r="B8" s="37" t="str">
        <x:v>0875</x:v>
      </x:c>
      <x:c r="C8" s="29" t="str"/>
      <x:c r="D8" s="30" t="n">
        <x:v>142.18</x:v>
      </x:c>
      <x:c r="E8" s="30" t="n">
        <x:v>408.29</x:v>
      </x:c>
      <x:c r="F8" s="30" t="n">
        <x:v>189.16</x:v>
      </x:c>
      <x:c r="G8" s="30" t="n">
        <x:v>1125.71</x:v>
      </x:c>
      <x:c r="H8" s="31" t="n">
        <x:f>IF(O8&gt;0,O8,D8)*E8/1000000/31.1034768</x:f>
        <x:v>0.0018663724500406979</x:v>
      </x:c>
      <x:c r="I8" s="31" t="n">
        <x:f>IF(O8&gt;0,O8,D8)*F8/1000000/31.1034768</x:f>
        <x:v>0.000864686895710643</x:v>
      </x:c>
      <x:c r="J8" s="31" t="n">
        <x:f>IF(O8&gt;0,O8,D8)*G8/1000000/31.1034768</x:f>
        <x:v>0.005145837837652928</x:v>
      </x:c>
      <x:c r="K8" s="32" t="n">
        <x:f>H8*$B$4*$H$4+I8*$D$4*$J$4+J8*$F$4*$L$4</x:f>
        <x:v>44.120232875059166</x:v>
      </x:c>
      <x:c r="L8" s="29" t="str">
        <x:v>Niko ppm 207</x:v>
      </x:c>
      <x:c r="M8" s="39" t="str"/>
      <x:c r="N8" s="58"/>
      <x:c r="O8" s="59"/>
      <x:c r="P8" s="60" t="str">
        <x:v>No live-price match</x:v>
      </x:c>
      <x:c r="Q8" s="61" t="str">
        <x:f>IF(N8="","",K8-N8)</x:f>
      </x:c>
    </x:row>
    <x:row r="9">
      <x:c r="A9" s="37" t="str">
        <x:v>0001735V010</x:v>
      </x:c>
      <x:c r="B9" s="37" t="str">
        <x:v>0001735V010</x:v>
      </x:c>
      <x:c r="C9" s="29" t="str">
        <x:v>Smart</x:v>
      </x:c>
      <x:c r="D9" s="30" t="n">
        <x:v>680</x:v>
      </x:c>
      <x:c r="E9" s="30" t="n">
        <x:v>0</x:v>
      </x:c>
      <x:c r="F9" s="30" t="n">
        <x:v>5758</x:v>
      </x:c>
      <x:c r="G9" s="30" t="n">
        <x:v>1250</x:v>
      </x:c>
      <x:c r="H9" s="31" t="n">
        <x:f>IF(O9&gt;0,O9,D9)*E9/1000000/31.1034768</x:f>
        <x:v>0</x:v>
      </x:c>
      <x:c r="I9" s="31" t="n">
        <x:f>IF(O9&gt;0,O9,D9)*F9/1000000/31.1034768</x:f>
        <x:v>0.12588431914466874</x:v>
      </x:c>
      <x:c r="J9" s="31" t="n">
        <x:f>IF(O9&gt;0,O9,D9)*G9/1000000/31.1034768</x:f>
        <x:v>0.027328134583333785</x:v>
      </x:c>
      <x:c r="K9" s="32" t="n">
        <x:f>H9*$B$4*$H$4+I9*$D$4*$J$4+J9*$F$4*$L$4</x:f>
        <x:v>355.5991528252558</x:v>
      </x:c>
      <x:c r="L9" s="29" t="str">
        <x:v>Niko ppm 2020</x:v>
      </x:c>
      <x:c r="M9" s="39" t="str">
        <x:v>Smart//0001735 V010//112329661 000//Made in Germany//Eberspächer</x:v>
      </x:c>
      <x:c r="N9" s="58"/>
      <x:c r="O9" s="59"/>
      <x:c r="P9" s="60" t="str">
        <x:v>No live-price match</x:v>
      </x:c>
      <x:c r="Q9" s="61" t="str">
        <x:f>IF(N9="","",K9-N9)</x:f>
      </x:c>
    </x:row>
    <x:row r="10">
      <x:c r="A10" s="37" t="str">
        <x:v>000ADM</x:v>
      </x:c>
      <x:c r="B10" s="37" t="str">
        <x:v>000ADM</x:v>
      </x:c>
      <x:c r="C10" s="29" t="str"/>
      <x:c r="D10" s="30" t="n">
        <x:v>1360</x:v>
      </x:c>
      <x:c r="E10" s="30" t="n">
        <x:v>800</x:v>
      </x:c>
      <x:c r="F10" s="30" t="n">
        <x:v>1550</x:v>
      </x:c>
      <x:c r="G10" s="30" t="n">
        <x:v>400</x:v>
      </x:c>
      <x:c r="H10" s="31" t="n">
        <x:f>IF(O10&gt;0,O10,D10)*E10/1000000/31.1034768</x:f>
        <x:v>0.030165170703717367</x:v>
      </x:c>
      <x:c r="I10" s="31" t="n">
        <x:f>IF(O10&gt;0,O10,D10)*F10/1000000/31.1034768</x:f>
        <x:v>0.058445018238452405</x:v>
      </x:c>
      <x:c r="J10" s="31" t="n">
        <x:f>IF(O10&gt;0,O10,D10)*G10/1000000/31.1034768</x:f>
        <x:v>0.015082585351858684</x:v>
      </x:c>
      <x:c r="K10" s="32" t="n">
        <x:f>H10*$B$4*$H$4+I10*$D$4*$J$4+J10*$F$4*$L$4</x:f>
        <x:v>230</x:v>
      </x:c>
      <x:c r="L10" s="29" t="str">
        <x:v>ppm niko 2028</x:v>
      </x:c>
      <x:c r="M10" s="39" t="str"/>
      <x:c r="N10" s="58" t="n">
        <x:v>230</x:v>
      </x:c>
      <x:c r="O10" s="59" t="n">
        <x:v>1172.802108938891</x:v>
      </x:c>
      <x:c r="P10" s="60" t="str">
        <x:v>Calibrated to live price</x:v>
      </x:c>
      <x:c r="Q10" s="61" t="n">
        <x:f>IF(N10="","",K10-N10)</x:f>
        <x:v>0</x:v>
      </x:c>
    </x:row>
    <x:row r="11">
      <x:c r="A11" s="37" t="str">
        <x:v>000ADM0284</x:v>
      </x:c>
      <x:c r="B11" s="37" t="str">
        <x:v>000ADM0284</x:v>
      </x:c>
      <x:c r="C11" s="29" t="str">
        <x:v>Chrysler</x:v>
      </x:c>
      <x:c r="D11" s="30" t="n">
        <x:v>1360</x:v>
      </x:c>
      <x:c r="E11" s="30" t="n">
        <x:v>452.64705879999997</x:v>
      </x:c>
      <x:c r="F11" s="30" t="n">
        <x:v>1387.5000000000002</x:v>
      </x:c>
      <x:c r="G11" s="30" t="n">
        <x:v>289.8823529</x:v>
      </x:c>
      <x:c r="H11" s="31" t="n">
        <x:f>IF(O11&gt;0,O11,D11)*E11/1000000/31.1034768</x:f>
        <x:v>0.01979199958661856</x:v>
      </x:c>
      <x:c r="I11" s="31" t="n">
        <x:f>IF(O11&gt;0,O11,D11)*F11/1000000/31.1034768</x:f>
        <x:v>0.06066845877500101</x:v>
      </x:c>
      <x:c r="J11" s="31" t="n">
        <x:f>IF(O11&gt;0,O11,D11)*G11/1000000/31.1034768</x:f>
        <x:v>0.012675110325415453</x:v>
      </x:c>
      <x:c r="K11" s="32" t="n">
        <x:f>H11*$B$4*$H$4+I11*$D$4*$J$4+J11*$F$4*$L$4</x:f>
        <x:v>197.77988933740556</x:v>
      </x:c>
      <x:c r="L11" s="29" t="str">
        <x:v>Niko ppm 2020</x:v>
      </x:c>
      <x:c r="M11" s="39" t="str">
        <x:v>CHRYSLER 000 ADM 0284//WARE AUS DUBAI</x:v>
      </x:c>
      <x:c r="N11" s="58"/>
      <x:c r="O11" s="59"/>
      <x:c r="P11" s="60" t="str">
        <x:v>No live-price match</x:v>
      </x:c>
      <x:c r="Q11" s="61" t="str">
        <x:f>IF(N11="","",K11-N11)</x:f>
      </x:c>
    </x:row>
    <x:row r="12">
      <x:c r="A12" s="37" t="str">
        <x:v>001 4035</x:v>
      </x:c>
      <x:c r="B12" s="37" t="str">
        <x:v>0014035</x:v>
      </x:c>
      <x:c r="C12" s="29" t="str">
        <x:v>FORD</x:v>
      </x:c>
      <x:c r="D12" s="30" t="n">
        <x:v>1200</x:v>
      </x:c>
      <x:c r="E12" s="30" t="n">
        <x:v>1192</x:v>
      </x:c>
      <x:c r="F12" s="30" t="n">
        <x:v>1333</x:v>
      </x:c>
      <x:c r="G12" s="30" t="n">
        <x:v>282</x:v>
      </x:c>
      <x:c r="H12" s="31" t="n">
        <x:f>IF(O12&gt;0,O12,D12)*E12/1000000/31.1034768</x:f>
        <x:v>0.04590048350837801</x:v>
      </x:c>
      <x:c r="I12" s="31" t="n">
        <x:f>IF(O12&gt;0,O12,D12)*F12/1000000/31.1034768</x:f>
        <x:v>0.05132998701062742</x:v>
      </x:c>
      <x:c r="J12" s="31" t="n">
        <x:f>IF(O12&gt;0,O12,D12)*G12/1000000/31.1034768</x:f>
        <x:v>0.010859007004498825</x:v>
      </x:c>
      <x:c r="K12" s="32" t="n">
        <x:f>H12*$B$4*$H$4+I12*$D$4*$J$4+J12*$F$4*$L$4</x:f>
        <x:v>213.00000000000003</x:v>
      </x:c>
      <x:c r="L12" s="29" t="str">
        <x:v>Katalog Franko</x:v>
      </x:c>
      <x:c r="M12" s="39" t="str">
        <x:v>A / Didelis / Su íuostom / 00150 13 analoqas / M</x:v>
      </x:c>
      <x:c r="N12" s="58" t="n">
        <x:v>213</x:v>
      </x:c>
      <x:c r="O12" s="59" t="n">
        <x:v>1197.705221402364</x:v>
      </x:c>
      <x:c r="P12" s="60" t="str">
        <x:v>Calibrated to live price</x:v>
      </x:c>
      <x:c r="Q12" s="61" t="n">
        <x:f>IF(N12="","",K12-N12)</x:f>
        <x:v>2.842170943040401e-14</x:v>
      </x:c>
    </x:row>
    <x:row r="13">
      <x:c r="A13" s="37" t="str">
        <x:v>001 4037</x:v>
      </x:c>
      <x:c r="B13" s="37" t="str">
        <x:v>0014037</x:v>
      </x:c>
      <x:c r="C13" s="29" t="str">
        <x:v>FORD</x:v>
      </x:c>
      <x:c r="D13" s="30" t="n">
        <x:v>1060</x:v>
      </x:c>
      <x:c r="E13" s="30" t="n">
        <x:v>2253</x:v>
      </x:c>
      <x:c r="F13" s="30" t="n">
        <x:v>0</x:v>
      </x:c>
      <x:c r="G13" s="30" t="n">
        <x:v>0</x:v>
      </x:c>
      <x:c r="H13" s="31" t="n">
        <x:f>IF(O13&gt;0,O13,D13)*E13/1000000/31.1034768</x:f>
        <x:v>0.07647058823529411</x:v>
      </x:c>
      <x:c r="I13" s="31" t="n">
        <x:f>IF(O13&gt;0,O13,D13)*F13/1000000/31.1034768</x:f>
        <x:v>0</x:v>
      </x:c>
      <x:c r="J13" s="31" t="n">
        <x:f>IF(O13&gt;0,O13,D13)*G13/1000000/31.1034768</x:f>
        <x:v>0</x:v>
      </x:c>
      <x:c r="K13" s="32" t="n">
        <x:f>H13*$B$4*$H$4+I13*$D$4*$J$4+J13*$F$4*$L$4</x:f>
        <x:v>117</x:v>
      </x:c>
      <x:c r="L13" s="29" t="str">
        <x:v>Katalog Franko</x:v>
      </x:c>
      <x:c r="M13" s="39" t="str">
        <x:v>Kvadratinis / Su kolektorium / ST</x:v>
      </x:c>
      <x:c r="N13" s="58" t="n">
        <x:v>117</x:v>
      </x:c>
      <x:c r="O13" s="59" t="n">
        <x:v>1055.7040244380041</x:v>
      </x:c>
      <x:c r="P13" s="60" t="str">
        <x:v>Calibrated to live price</x:v>
      </x:c>
      <x:c r="Q13" s="61" t="n">
        <x:f>IF(N13="","",K13-N13)</x:f>
        <x:v>0</x:v>
      </x:c>
    </x:row>
    <x:row r="14">
      <x:c r="A14" s="37" t="str">
        <x:v>001 4234</x:v>
      </x:c>
      <x:c r="B14" s="37" t="str">
        <x:v>0014234</x:v>
      </x:c>
      <x:c r="C14" s="29" t="str">
        <x:v>FORD</x:v>
      </x:c>
      <x:c r="D14" s="30" t="n">
        <x:v>680</x:v>
      </x:c>
      <x:c r="E14" s="30" t="n">
        <x:v>1947</x:v>
      </x:c>
      <x:c r="F14" s="30" t="n">
        <x:v>0</x:v>
      </x:c>
      <x:c r="G14" s="30" t="n">
        <x:v>0</x:v>
      </x:c>
      <x:c r="H14" s="31" t="n">
        <x:f>IF(O14&gt;0,O14,D14)*E14/1000000/31.1034768</x:f>
        <x:v>0.042483660130718956</x:v>
      </x:c>
      <x:c r="I14" s="31" t="n">
        <x:f>IF(O14&gt;0,O14,D14)*F14/1000000/31.1034768</x:f>
        <x:v>0</x:v>
      </x:c>
      <x:c r="J14" s="31" t="n">
        <x:f>IF(O14&gt;0,O14,D14)*G14/1000000/31.1034768</x:f>
        <x:v>0</x:v>
      </x:c>
      <x:c r="K14" s="32" t="n">
        <x:f>H14*$B$4*$H$4+I14*$D$4*$J$4+J14*$F$4*$L$4</x:f>
        <x:v>65.00000000000001</x:v>
      </x:c>
      <x:c r="L14" s="29" t="str">
        <x:v>Katalog Franko</x:v>
      </x:c>
      <x:c r="M14" s="39" t="str">
        <x:v>PAILGAS DVIEJU DALIU / LG</x:v>
      </x:c>
      <x:c r="N14" s="58" t="n">
        <x:v>65</x:v>
      </x:c>
      <x:c r="O14" s="59" t="n">
        <x:v>678.6797828736014</x:v>
      </x:c>
      <x:c r="P14" s="60" t="str">
        <x:v>Calibrated to live price</x:v>
      </x:c>
      <x:c r="Q14" s="61" t="n">
        <x:f>IF(N14="","",K14-N14)</x:f>
        <x:v>1.4210854715202004e-14</x:v>
      </x:c>
    </x:row>
    <x:row r="15">
      <x:c r="A15" s="37" t="str">
        <x:v>001 5013</x:v>
      </x:c>
      <x:c r="B15" s="37" t="str">
        <x:v>0015013</x:v>
      </x:c>
      <x:c r="C15" s="29" t="str">
        <x:v>FORD</x:v>
      </x:c>
      <x:c r="D15" s="30" t="n">
        <x:v>1280</x:v>
      </x:c>
      <x:c r="E15" s="30" t="n">
        <x:v>878</x:v>
      </x:c>
      <x:c r="F15" s="30" t="n">
        <x:v>1268</x:v>
      </x:c>
      <x:c r="G15" s="30" t="n">
        <x:v>257</x:v>
      </x:c>
      <x:c r="H15" s="31" t="n">
        <x:f>IF(O15&gt;0,O15,D15)*E15/1000000/31.1034768</x:f>
        <x:v>0.03616908712608345</x:v>
      </x:c>
      <x:c r="I15" s="31" t="n">
        <x:f>IF(O15&gt;0,O15,D15)*F15/1000000/31.1034768</x:f>
        <x:v>0.052235082546553326</x:v>
      </x:c>
      <x:c r="J15" s="31" t="n">
        <x:f>IF(O15&gt;0,O15,D15)*G15/1000000/31.1034768</x:f>
        <x:v>0.01058707903348912</x:v>
      </x:c>
      <x:c r="K15" s="32" t="n">
        <x:f>H15*$B$4*$H$4+I15*$D$4*$J$4+J15*$F$4*$L$4</x:f>
        <x:v>197</x:v>
      </x:c>
      <x:c r="L15" s="29" t="str">
        <x:v>Katalog Franko</x:v>
      </x:c>
      <x:c r="M15" s="39" t="str">
        <x:v>A / Didelis / Su juostom / 00140 35 analoqas / M</x:v>
      </x:c>
      <x:c r="N15" s="58" t="n">
        <x:v>197</x:v>
      </x:c>
      <x:c r="O15" s="59" t="n">
        <x:v>1281.3033739217715</x:v>
      </x:c>
      <x:c r="P15" s="60" t="str">
        <x:v>Calibrated to live price</x:v>
      </x:c>
      <x:c r="Q15" s="61" t="n">
        <x:f>IF(N15="","",K15-N15)</x:f>
        <x:v>0</x:v>
      </x:c>
    </x:row>
    <x:row r="16">
      <x:c r="A16" s="37" t="str">
        <x:v>001 7397</x:v>
      </x:c>
      <x:c r="B16" s="37" t="str">
        <x:v>0017397</x:v>
      </x:c>
      <x:c r="C16" s="29" t="str">
        <x:v>FORD</x:v>
      </x:c>
      <x:c r="D16" s="30" t="n">
        <x:v>1200</x:v>
      </x:c>
      <x:c r="E16" s="30" t="n">
        <x:v>1390</x:v>
      </x:c>
      <x:c r="F16" s="30" t="n">
        <x:v>1100</x:v>
      </x:c>
      <x:c r="G16" s="30" t="n">
        <x:v>220</x:v>
      </x:c>
      <x:c r="H16" s="31" t="n">
        <x:f>IF(O16&gt;0,O16,D16)*E16/1000000/31.1034768</x:f>
        <x:v>0.05355822914209326</x:v>
      </x:c>
      <x:c r="I16" s="31" t="n">
        <x:f>IF(O16&gt;0,O16,D16)*F16/1000000/31.1034768</x:f>
        <x:v>0.04238421011244791</x:v>
      </x:c>
      <x:c r="J16" s="31" t="n">
        <x:f>IF(O16&gt;0,O16,D16)*G16/1000000/31.1034768</x:f>
        <x:v>0.008476842022489581</x:v>
      </x:c>
      <x:c r="K16" s="32" t="n">
        <x:f>H16*$B$4*$H$4+I16*$D$4*$J$4+J16*$F$4*$L$4</x:f>
        <x:v>196</x:v>
      </x:c>
      <x:c r="L16" s="29" t="str">
        <x:v>Katalog Franko</x:v>
      </x:c>
      <x:c r="M16" s="39" t="str">
        <x:v>A / FORD 24</x:v>
      </x:c>
      <x:c r="N16" s="58" t="n">
        <x:v>196</x:v>
      </x:c>
      <x:c r="O16" s="59" t="n">
        <x:v>1198.4511781080444</x:v>
      </x:c>
      <x:c r="P16" s="60" t="str">
        <x:v>Calibrated to live price</x:v>
      </x:c>
      <x:c r="Q16" s="61" t="n">
        <x:f>IF(N16="","",K16-N16)</x:f>
        <x:v>0</x:v>
      </x:c>
    </x:row>
    <x:row r="17">
      <x:c r="A17" s="37" t="str">
        <x:v>001 7494 A</x:v>
      </x:c>
      <x:c r="B17" s="37" t="str">
        <x:v>0017494A</x:v>
      </x:c>
      <x:c r="C17" s="29" t="str">
        <x:v>FORD</x:v>
      </x:c>
      <x:c r="D17" s="30" t="n">
        <x:v>1320</x:v>
      </x:c>
      <x:c r="E17" s="30" t="n">
        <x:v>144</x:v>
      </x:c>
      <x:c r="F17" s="30" t="n">
        <x:v>2142</x:v>
      </x:c>
      <x:c r="G17" s="30" t="n">
        <x:v>251</x:v>
      </x:c>
      <x:c r="H17" s="31" t="n">
        <x:f>IF(O17&gt;0,O17,D17)*E17/1000000/31.1034768</x:f>
        <x:v>0.006110458284371328</x:v>
      </x:c>
      <x:c r="I17" s="31" t="n">
        <x:f>IF(O17&gt;0,O17,D17)*F17/1000000/31.1034768</x:f>
        <x:v>0.09089306698002352</x:v>
      </x:c>
      <x:c r="J17" s="31" t="n">
        <x:f>IF(O17&gt;0,O17,D17)*G17/1000000/31.1034768</x:f>
        <x:v>0.010650868259563911</x:v>
      </x:c>
      <x:c r="K17" s="32" t="n">
        <x:f>H17*$B$4*$H$4+I17*$D$4*$J$4+J17*$F$4*$L$4</x:f>
        <x:v>195</x:v>
      </x:c>
      <x:c r="L17" s="29" t="str">
        <x:v>Katalog Franko</x:v>
      </x:c>
      <x:c r="M17" s="39" t="str">
        <x:v>C95CA / Panasus i Land Rover Bosal / M</x:v>
      </x:c>
      <x:c r="N17" s="58" t="n">
        <x:v>195</x:v>
      </x:c>
      <x:c r="O17" s="59" t="n">
        <x:v>1319.8367880924402</x:v>
      </x:c>
      <x:c r="P17" s="60" t="str">
        <x:v>Calibrated to live price</x:v>
      </x:c>
      <x:c r="Q17" s="61" t="n">
        <x:f>IF(N17="","",K17-N17)</x:f>
        <x:v>0</x:v>
      </x:c>
    </x:row>
    <x:row r="18">
      <x:c r="A18" s="37" t="str">
        <x:v>001 8636 B</x:v>
      </x:c>
      <x:c r="B18" s="37" t="str">
        <x:v>0018636B</x:v>
      </x:c>
      <x:c r="C18" s="29" t="str">
        <x:v>FORD</x:v>
      </x:c>
      <x:c r="D18" s="30" t="n">
        <x:v>1100</x:v>
      </x:c>
      <x:c r="E18" s="30" t="n">
        <x:v>520</x:v>
      </x:c>
      <x:c r="F18" s="30" t="n">
        <x:v>0</x:v>
      </x:c>
      <x:c r="G18" s="30" t="n">
        <x:v>0</x:v>
      </x:c>
      <x:c r="H18" s="31" t="n">
        <x:f>IF(O18&gt;0,O18,D18)*E18/1000000/31.1034768</x:f>
        <x:v>0.018300653594771243</x:v>
      </x:c>
      <x:c r="I18" s="31" t="n">
        <x:f>IF(O18&gt;0,O18,D18)*F18/1000000/31.1034768</x:f>
        <x:v>0</x:v>
      </x:c>
      <x:c r="J18" s="31" t="n">
        <x:f>IF(O18&gt;0,O18,D18)*G18/1000000/31.1034768</x:f>
        <x:v>0</x:v>
      </x:c>
      <x:c r="K18" s="32" t="n">
        <x:f>H18*$B$4*$H$4+I18*$D$4*$J$4+J18*$F$4*$L$4</x:f>
        <x:v>28.000000000000004</x:v>
      </x:c>
      <x:c r="L18" s="29" t="str">
        <x:v>Katalog Franko</x:v>
      </x:c>
      <x:c r="M18" s="39" t="str">
        <x:v>21F99PAT2A1A,IDI STAGE2 / FORD 6.10</x:v>
      </x:c>
      <x:c r="N18" s="58" t="n">
        <x:v>28</x:v>
      </x:c>
      <x:c r="O18" s="59" t="n">
        <x:v>1094.6422202111614</x:v>
      </x:c>
      <x:c r="P18" s="60" t="str">
        <x:v>Calibrated to live price</x:v>
      </x:c>
      <x:c r="Q18" s="61" t="n">
        <x:f>IF(N18="","",K18-N18)</x:f>
        <x:v>3.552713678800501e-15</x:v>
      </x:c>
    </x:row>
    <x:row r="19">
      <x:c r="A19" s="37" t="str">
        <x:v>001 8726 A</x:v>
      </x:c>
      <x:c r="B19" s="37" t="str">
        <x:v>0018726A</x:v>
      </x:c>
      <x:c r="C19" s="29" t="str">
        <x:v>FORD</x:v>
      </x:c>
      <x:c r="D19" s="30" t="n">
        <x:v>1250</x:v>
      </x:c>
      <x:c r="E19" s="30" t="n">
        <x:v>171</x:v>
      </x:c>
      <x:c r="F19" s="30" t="n">
        <x:v>2165</x:v>
      </x:c>
      <x:c r="G19" s="30" t="n">
        <x:v>282</x:v>
      </x:c>
      <x:c r="H19" s="31" t="n">
        <x:f>IF(O19&gt;0,O19,D19)*E19/1000000/31.1034768</x:f>
        <x:v>0.006867448879429761</x:v>
      </x:c>
      <x:c r="I19" s="31" t="n">
        <x:f>IF(O19&gt;0,O19,D19)*F19/1000000/31.1034768</x:f>
        <x:v>0.08694752528634755</x:v>
      </x:c>
      <x:c r="J19" s="31" t="n">
        <x:f>IF(O19&gt;0,O19,D19)*G19/1000000/31.1034768</x:f>
        <x:v>0.011325266573094694</x:v>
      </x:c>
      <x:c r="K19" s="32" t="n">
        <x:f>H19*$B$4*$H$4+I19*$D$4*$J$4+J19*$F$4*$L$4</x:f>
        <x:v>197</x:v>
      </x:c>
      <x:c r="L19" s="29" t="str">
        <x:v>Katalog Franko</x:v>
      </x:c>
      <x:c r="M19" s="39" t="str">
        <x:v>R5YGA / 6P / F: 1164</x:v>
      </x:c>
      <x:c r="N19" s="58" t="n">
        <x:v>197</x:v>
      </x:c>
      <x:c r="O19" s="59" t="n">
        <x:v>1249.1317947165471</x:v>
      </x:c>
      <x:c r="P19" s="60" t="str">
        <x:v>Calibrated to live price</x:v>
      </x:c>
      <x:c r="Q19" s="61" t="n">
        <x:f>IF(N19="","",K19-N19)</x:f>
        <x:v>0</x:v>
      </x:c>
    </x:row>
    <x:row r="20">
      <x:c r="A20" s="37" t="str">
        <x:v>001 9290</x:v>
      </x:c>
      <x:c r="B20" s="37" t="str">
        <x:v>0019290</x:v>
      </x:c>
      <x:c r="C20" s="29" t="str">
        <x:v>FORD</x:v>
      </x:c>
      <x:c r="D20" s="30" t="n">
        <x:v>950</x:v>
      </x:c>
      <x:c r="E20" s="30" t="n">
        <x:v>590</x:v>
      </x:c>
      <x:c r="F20" s="30" t="n">
        <x:v>0</x:v>
      </x:c>
      <x:c r="G20" s="30" t="n">
        <x:v>0</x:v>
      </x:c>
      <x:c r="H20" s="31" t="n">
        <x:f>IF(O20&gt;0,O20,D20)*E20/1000000/31.1034768</x:f>
        <x:v>0.018300653594771243</x:v>
      </x:c>
      <x:c r="I20" s="31" t="n">
        <x:f>IF(O20&gt;0,O20,D20)*F20/1000000/31.1034768</x:f>
        <x:v>0</x:v>
      </x:c>
      <x:c r="J20" s="31" t="n">
        <x:f>IF(O20&gt;0,O20,D20)*G20/1000000/31.1034768</x:f>
        <x:v>0</x:v>
      </x:c>
      <x:c r="K20" s="32" t="n">
        <x:f>H20*$B$4*$H$4+I20*$D$4*$J$4+J20*$F$4*$L$4</x:f>
        <x:v>28.000000000000004</x:v>
      </x:c>
      <x:c r="L20" s="29" t="str">
        <x:v>Katalog Franko</x:v>
      </x:c>
      <x:c r="M20" s="39" t="str">
        <x:v>A27D98EAC95CA / FORD 5.1</x:v>
      </x:c>
      <x:c r="N20" s="58" t="n">
        <x:v>28</x:v>
      </x:c>
      <x:c r="O20" s="59" t="n">
        <x:v>964.7694144233965</x:v>
      </x:c>
      <x:c r="P20" s="60" t="str">
        <x:v>Calibrated to live price</x:v>
      </x:c>
      <x:c r="Q20" s="61" t="n">
        <x:f>IF(N20="","",K20-N20)</x:f>
        <x:v>3.552713678800501e-15</x:v>
      </x:c>
    </x:row>
    <x:row r="21">
      <x:c r="A21" s="37" t="str">
        <x:v>001 9315</x:v>
      </x:c>
      <x:c r="B21" s="37" t="str">
        <x:v>0019315</x:v>
      </x:c>
      <x:c r="C21" s="29" t="str">
        <x:v>FORD</x:v>
      </x:c>
      <x:c r="D21" s="30" t="n">
        <x:v>1300</x:v>
      </x:c>
      <x:c r="E21" s="30" t="n">
        <x:v>0</x:v>
      </x:c>
      <x:c r="F21" s="30" t="n">
        <x:v>3600</x:v>
      </x:c>
      <x:c r="G21" s="30" t="n">
        <x:v>320</x:v>
      </x:c>
      <x:c r="H21" s="31" t="n">
        <x:f>IF(O21&gt;0,O21,D21)*E21/1000000/31.1034768</x:f>
        <x:v>0</x:v>
      </x:c>
      <x:c r="I21" s="31" t="n">
        <x:f>IF(O21&gt;0,O21,D21)*F21/1000000/31.1034768</x:f>
        <x:v>0.15046677649643053</x:v>
      </x:c>
      <x:c r="J21" s="31" t="n">
        <x:f>IF(O21&gt;0,O21,D21)*G21/1000000/31.1034768</x:f>
        <x:v>0.013374824577460491</x:v>
      </x:c>
      <x:c r="K21" s="32" t="n">
        <x:f>H21*$B$4*$H$4+I21*$D$4*$J$4+J21*$F$4*$L$4</x:f>
        <x:v>274</x:v>
      </x:c>
      <x:c r="L21" s="29" t="str">
        <x:v>Katalog Franko</x:v>
      </x:c>
      <x:c r="M21" s="39" t="str">
        <x:v>Bronza / Plokscias / 001 9930 analoqas / M</x:v>
      </x:c>
      <x:c r="N21" s="58" t="n">
        <x:v>274</x:v>
      </x:c>
      <x:c r="O21" s="59" t="n">
        <x:v>1300.0110810909757</x:v>
      </x:c>
      <x:c r="P21" s="60" t="str">
        <x:v>Calibrated to live price</x:v>
      </x:c>
      <x:c r="Q21" s="61" t="n">
        <x:f>IF(N21="","",K21-N21)</x:f>
        <x:v>0</x:v>
      </x:c>
    </x:row>
    <x:row r="22">
      <x:c r="A22" s="37" t="str">
        <x:v>001 9316</x:v>
      </x:c>
      <x:c r="B22" s="37" t="str">
        <x:v>0019316</x:v>
      </x:c>
      <x:c r="C22" s="29" t="str">
        <x:v>FORD</x:v>
      </x:c>
      <x:c r="D22" s="30" t="n">
        <x:v>1440</x:v>
      </x:c>
      <x:c r="E22" s="30" t="n">
        <x:v>0</x:v>
      </x:c>
      <x:c r="F22" s="30" t="n">
        <x:v>4886</x:v>
      </x:c>
      <x:c r="G22" s="30" t="n">
        <x:v>456</x:v>
      </x:c>
      <x:c r="H22" s="31" t="n">
        <x:f>IF(O22&gt;0,O22,D22)*E22/1000000/31.1034768</x:f>
        <x:v>0</x:v>
      </x:c>
      <x:c r="I22" s="31" t="n">
        <x:f>IF(O22&gt;0,O22,D22)*F22/1000000/31.1034768</x:f>
        <x:v>0.22632270274383687</x:v>
      </x:c>
      <x:c r="J22" s="31" t="n">
        <x:f>IF(O22&gt;0,O22,D22)*G22/1000000/31.1034768</x:f>
        <x:v>0.021122217038720758</x:v>
      </x:c>
      <x:c r="K22" s="32" t="n">
        <x:f>H22*$B$4*$H$4+I22*$D$4*$J$4+J22*$F$4*$L$4</x:f>
        <x:v>420</x:v>
      </x:c>
      <x:c r="L22" s="29" t="str">
        <x:v>Katalog Franko</x:v>
      </x:c>
      <x:c r="M22" s="39" t="str">
        <x:v>Bronza / Plokscias / 001 9930 analogas / M</x:v>
      </x:c>
      <x:c r="N22" s="58" t="n">
        <x:v>420</x:v>
      </x:c>
      <x:c r="O22" s="59" t="n">
        <x:v>1440.733306202666</x:v>
      </x:c>
      <x:c r="P22" s="60" t="str">
        <x:v>Calibrated to live price</x:v>
      </x:c>
      <x:c r="Q22" s="61" t="n">
        <x:f>IF(N22="","",K22-N22)</x:f>
        <x:v>0</x:v>
      </x:c>
    </x:row>
    <x:row r="23">
      <x:c r="A23" s="37" t="str">
        <x:v>001 9318 A</x:v>
      </x:c>
      <x:c r="B23" s="37" t="str">
        <x:v>0019318A</x:v>
      </x:c>
      <x:c r="C23" s="29" t="str">
        <x:v>FORD</x:v>
      </x:c>
      <x:c r="D23" s="30" t="n">
        <x:v>1100</x:v>
      </x:c>
      <x:c r="E23" s="30" t="n">
        <x:v>2000</x:v>
      </x:c>
      <x:c r="F23" s="30" t="n">
        <x:v>0</x:v>
      </x:c>
      <x:c r="G23" s="30" t="n">
        <x:v>0</x:v>
      </x:c>
      <x:c r="H23" s="31" t="n">
        <x:f>IF(O23&gt;0,O23,D23)*E23/1000000/31.1034768</x:f>
        <x:v>0.07058823529411763</x:v>
      </x:c>
      <x:c r="I23" s="31" t="n">
        <x:f>IF(O23&gt;0,O23,D23)*F23/1000000/31.1034768</x:f>
        <x:v>0</x:v>
      </x:c>
      <x:c r="J23" s="31" t="n">
        <x:f>IF(O23&gt;0,O23,D23)*G23/1000000/31.1034768</x:f>
        <x:v>0</x:v>
      </x:c>
      <x:c r="K23" s="32" t="n">
        <x:f>H23*$B$4*$H$4+I23*$D$4*$J$4+J23*$F$4*$L$4</x:f>
        <x:v>107.99999999999997</x:v>
      </x:c>
      <x:c r="L23" s="29" t="str">
        <x:v>Katalog Franko</x:v>
      </x:c>
      <x:c r="M23" s="39" t="str">
        <x:v>FORD D,29A99NB,T2A1A,D1,D3 / FORD 6.8</x:v>
      </x:c>
      <x:c r="N23" s="58" t="n">
        <x:v>108</x:v>
      </x:c>
      <x:c r="O23" s="59" t="n">
        <x:v>1097.7697694117646</x:v>
      </x:c>
      <x:c r="P23" s="60" t="str">
        <x:v>Calibrated to live price</x:v>
      </x:c>
      <x:c r="Q23" s="61" t="n">
        <x:f>IF(N23="","",K23-N23)</x:f>
        <x:v>-2.842170943040401e-14</x:v>
      </x:c>
    </x:row>
    <x:row r="24">
      <x:c r="A24" s="37" t="str">
        <x:v>001 9474</x:v>
      </x:c>
      <x:c r="B24" s="37" t="str">
        <x:v>0019474</x:v>
      </x:c>
      <x:c r="C24" s="29" t="str">
        <x:v>FORD</x:v>
      </x:c>
      <x:c r="D24" s="30" t="n">
        <x:v>1340</x:v>
      </x:c>
      <x:c r="E24" s="30" t="n">
        <x:v>0</x:v>
      </x:c>
      <x:c r="F24" s="30" t="n">
        <x:v>4369</x:v>
      </x:c>
      <x:c r="G24" s="30" t="n">
        <x:v>336</x:v>
      </x:c>
      <x:c r="H24" s="31" t="n">
        <x:f>IF(O24&gt;0,O24,D24)*E24/1000000/31.1034768</x:f>
        <x:v>0</x:v>
      </x:c>
      <x:c r="I24" s="31" t="n">
        <x:f>IF(O24&gt;0,O24,D24)*F24/1000000/31.1034768</x:f>
        <x:v>0.18816910404909618</x:v>
      </x:c>
      <x:c r="J24" s="31" t="n">
        <x:f>IF(O24&gt;0,O24,D24)*G24/1000000/31.1034768</x:f>
        <x:v>0.014471233453993204</x:v>
      </x:c>
      <x:c r="K24" s="32" t="n">
        <x:f>H24*$B$4*$H$4+I24*$D$4*$J$4+J24*$F$4*$L$4</x:f>
        <x:v>325</x:v>
      </x:c>
      <x:c r="L24" s="29" t="str">
        <x:v>Katalog Franko</x:v>
      </x:c>
      <x:c r="M24" s="39" t="str">
        <x:v>R5YGA / 0.4kg METALAS / Apvalus / Pailgas / Didesnis uz Low Grade / LG / ST</x:v>
      </x:c>
      <x:c r="N24" s="58" t="n">
        <x:v>325</x:v>
      </x:c>
      <x:c r="O24" s="59" t="n">
        <x:v>1339.6002202489926</x:v>
      </x:c>
      <x:c r="P24" s="60" t="str">
        <x:v>Calibrated to live price</x:v>
      </x:c>
      <x:c r="Q24" s="61" t="n">
        <x:f>IF(N24="","",K24-N24)</x:f>
        <x:v>0</x:v>
      </x:c>
    </x:row>
    <x:row r="25">
      <x:c r="A25" s="37" t="str">
        <x:v>001 983 A</x:v>
      </x:c>
      <x:c r="B25" s="37" t="str">
        <x:v>001983A</x:v>
      </x:c>
      <x:c r="C25" s="29" t="str">
        <x:v>FORD</x:v>
      </x:c>
      <x:c r="D25" s="30" t="n">
        <x:v>1100</x:v>
      </x:c>
      <x:c r="E25" s="30" t="n">
        <x:v>2940</x:v>
      </x:c>
      <x:c r="F25" s="30" t="n">
        <x:v>0</x:v>
      </x:c>
      <x:c r="G25" s="30" t="n">
        <x:v>0</x:v>
      </x:c>
      <x:c r="H25" s="31" t="n">
        <x:f>IF(O25&gt;0,O25,D25)*E25/1000000/31.1034768</x:f>
        <x:v>0.10392156862745097</x:v>
      </x:c>
      <x:c r="I25" s="31" t="n">
        <x:f>IF(O25&gt;0,O25,D25)*F25/1000000/31.1034768</x:f>
        <x:v>0</x:v>
      </x:c>
      <x:c r="J25" s="31" t="n">
        <x:f>IF(O25&gt;0,O25,D25)*G25/1000000/31.1034768</x:f>
        <x:v>0</x:v>
      </x:c>
      <x:c r="K25" s="32" t="n">
        <x:f>H25*$B$4*$H$4+I25*$D$4*$J$4+J25*$F$4*$L$4</x:f>
        <x:v>159</x:v>
      </x:c>
      <x:c r="L25" s="29" t="str">
        <x:v>Katalog Franko</x:v>
      </x:c>
      <x:c r="M25" s="39" t="str">
        <x:v>FORD D,02JO4OAT2A1A,D1STEGE3 / FORD 6.5</x:v>
      </x:c>
      <x:c r="N25" s="58" t="n">
        <x:v>159</x:v>
      </x:c>
      <x:c r="O25" s="59" t="n">
        <x:v>1099.4292853141255</x:v>
      </x:c>
      <x:c r="P25" s="60" t="str">
        <x:v>Calibrated to live price</x:v>
      </x:c>
      <x:c r="Q25" s="61" t="n">
        <x:f>IF(N25="","",K25-N25)</x:f>
        <x:v>0</x:v>
      </x:c>
    </x:row>
    <x:row r="26">
      <x:c r="A26" s="37" t="str">
        <x:v>001 9918</x:v>
      </x:c>
      <x:c r="B26" s="37" t="str">
        <x:v>0019918</x:v>
      </x:c>
      <x:c r="C26" s="29" t="str">
        <x:v>FORD</x:v>
      </x:c>
      <x:c r="D26" s="30" t="n">
        <x:v>1640</x:v>
      </x:c>
      <x:c r="E26" s="30" t="n">
        <x:v>0</x:v>
      </x:c>
      <x:c r="F26" s="30" t="n">
        <x:v>576</x:v>
      </x:c>
      <x:c r="G26" s="30" t="n">
        <x:v>145</x:v>
      </x:c>
      <x:c r="H26" s="31" t="n">
        <x:f>IF(O26&gt;0,O26,D26)*E26/1000000/31.1034768</x:f>
        <x:v>0</x:v>
      </x:c>
      <x:c r="I26" s="31" t="n">
        <x:f>IF(O26&gt;0,O26,D26)*F26/1000000/31.1034768</x:f>
        <x:v>0.030360837749179914</x:v>
      </x:c>
      <x:c r="J26" s="31" t="n">
        <x:f>IF(O26&gt;0,O26,D26)*G26/1000000/31.1034768</x:f>
        <x:v>0.007642919225053972</x:v>
      </x:c>
      <x:c r="K26" s="32" t="n">
        <x:f>H26*$B$4*$H$4+I26*$D$4*$J$4+J26*$F$4*$L$4</x:f>
        <x:v>94</x:v>
      </x:c>
      <x:c r="L26" s="29" t="str">
        <x:v>Katalog Franko</x:v>
      </x:c>
      <x:c r="M26" s="39" t="str">
        <x:v>A / Bronza / Plokscias / 001 9315 analogas / M</x:v>
      </x:c>
      <x:c r="N26" s="58" t="n">
        <x:v>94</x:v>
      </x:c>
      <x:c r="O26" s="59" t="n">
        <x:v>1639.4576606947599</x:v>
      </x:c>
      <x:c r="P26" s="60" t="str">
        <x:v>Calibrated to live price</x:v>
      </x:c>
      <x:c r="Q26" s="61" t="n">
        <x:f>IF(N26="","",K26-N26)</x:f>
        <x:v>0</x:v>
      </x:c>
    </x:row>
    <x:row r="27">
      <x:c r="A27" s="37" t="str">
        <x:v>001 9930</x:v>
      </x:c>
      <x:c r="B27" s="37" t="str">
        <x:v>0019930</x:v>
      </x:c>
      <x:c r="C27" s="29" t="str">
        <x:v>FORD</x:v>
      </x:c>
      <x:c r="D27" s="30" t="n">
        <x:v>1440</x:v>
      </x:c>
      <x:c r="E27" s="30" t="n">
        <x:v>0</x:v>
      </x:c>
      <x:c r="F27" s="30" t="n">
        <x:v>2231</x:v>
      </x:c>
      <x:c r="G27" s="30" t="n">
        <x:v>372</x:v>
      </x:c>
      <x:c r="H27" s="31" t="n">
        <x:f>IF(O27&gt;0,O27,D27)*E27/1000000/31.1034768</x:f>
        <x:v>0</x:v>
      </x:c>
      <x:c r="I27" s="31" t="n">
        <x:f>IF(O27&gt;0,O27,D27)*F27/1000000/31.1034768</x:f>
        <x:v>0.10326732298965355</x:v>
      </x:c>
      <x:c r="J27" s="31" t="n">
        <x:f>IF(O27&gt;0,O27,D27)*G27/1000000/31.1034768</x:f>
        <x:v>0.017218935074922063</x:v>
      </x:c>
      <x:c r="K27" s="32" t="n">
        <x:f>H27*$B$4*$H$4+I27*$D$4*$J$4+J27*$F$4*$L$4</x:f>
        <x:v>251</x:v>
      </x:c>
      <x:c r="L27" s="29" t="str">
        <x:v>Katalog Franko</x:v>
      </x:c>
      <x:c r="M27" s="39" t="str">
        <x:v>B / Bronza / Plokscias / 001 9315 analogas / M</x:v>
      </x:c>
      <x:c r="N27" s="58" t="n">
        <x:v>251</x:v>
      </x:c>
      <x:c r="O27" s="59" t="n">
        <x:v>1439.7009344718942</x:v>
      </x:c>
      <x:c r="P27" s="60" t="str">
        <x:v>Calibrated to live price</x:v>
      </x:c>
      <x:c r="Q27" s="61" t="n">
        <x:f>IF(N27="","",K27-N27)</x:f>
        <x:v>0</x:v>
      </x:c>
    </x:row>
    <x:row r="28">
      <x:c r="A28" s="37" t="str">
        <x:v>001 B154</x:v>
      </x:c>
      <x:c r="B28" s="37" t="str">
        <x:v>001B154</x:v>
      </x:c>
      <x:c r="C28" s="29" t="str">
        <x:v>FORD</x:v>
      </x:c>
      <x:c r="D28" s="30" t="n">
        <x:v>1400</x:v>
      </x:c>
      <x:c r="E28" s="30" t="n">
        <x:v>947</x:v>
      </x:c>
      <x:c r="F28" s="30" t="n">
        <x:v>0</x:v>
      </x:c>
      <x:c r="G28" s="30" t="n">
        <x:v>350</x:v>
      </x:c>
      <x:c r="H28" s="31" t="n">
        <x:f>IF(O28&gt;0,O28,D28)*E28/1000000/31.1034768</x:f>
        <x:v>0.04272272229263786</x:v>
      </x:c>
      <x:c r="I28" s="31" t="n">
        <x:f>IF(O28&gt;0,O28,D28)*F28/1000000/31.1034768</x:f>
        <x:v>0</x:v>
      </x:c>
      <x:c r="J28" s="31" t="n">
        <x:f>IF(O28&gt;0,O28,D28)*G28/1000000/31.1034768</x:f>
        <x:v>0.015789812885346623</x:v>
      </x:c>
      <x:c r="K28" s="32" t="n">
        <x:f>H28*$B$4*$H$4+I28*$D$4*$J$4+J28*$F$4*$L$4</x:f>
        <x:v>188.99999999999997</x:v>
      </x:c>
      <x:c r="L28" s="29" t="str">
        <x:v>Katalog Franko</x:v>
      </x:c>
      <x:c r="M28" s="39" t="str">
        <x:v>Bronza / Plokscias / 001 9930 analoqas / M</x:v>
      </x:c>
      <x:c r="N28" s="58" t="n">
        <x:v>189</x:v>
      </x:c>
      <x:c r="O28" s="59" t="n">
        <x:v>1403.1945107306278</x:v>
      </x:c>
      <x:c r="P28" s="60" t="str">
        <x:v>Calibrated to live price</x:v>
      </x:c>
      <x:c r="Q28" s="61" t="n">
        <x:f>IF(N28="","",K28-N28)</x:f>
        <x:v>-2.842170943040401e-14</x:v>
      </x:c>
    </x:row>
    <x:row r="29">
      <x:c r="A29" s="37" t="str">
        <x:v>001 F073</x:v>
      </x:c>
      <x:c r="B29" s="37" t="str">
        <x:v>001F073</x:v>
      </x:c>
      <x:c r="C29" s="29" t="str">
        <x:v>FORD</x:v>
      </x:c>
      <x:c r="D29" s="30" t="n">
        <x:v>1500</x:v>
      </x:c>
      <x:c r="E29" s="30" t="n">
        <x:v>0</x:v>
      </x:c>
      <x:c r="F29" s="30" t="n">
        <x:v>270</x:v>
      </x:c>
      <x:c r="G29" s="30" t="n">
        <x:v>205</x:v>
      </x:c>
      <x:c r="H29" s="31" t="n">
        <x:f>IF(O29&gt;0,O29,D29)*E29/1000000/31.1034768</x:f>
        <x:v>0</x:v>
      </x:c>
      <x:c r="I29" s="31" t="n">
        <x:f>IF(O29&gt;0,O29,D29)*F29/1000000/31.1034768</x:f>
        <x:v>0.013012729844413012</x:v>
      </x:c>
      <x:c r="J29" s="31" t="n">
        <x:f>IF(O29&gt;0,O29,D29)*G29/1000000/31.1034768</x:f>
        <x:v>0.00988003562260988</x:v>
      </x:c>
      <x:c r="K29" s="32" t="n">
        <x:f>H29*$B$4*$H$4+I29*$D$4*$J$4+J29*$F$4*$L$4</x:f>
        <x:v>92</x:v>
      </x:c>
      <x:c r="L29" s="29" t="str">
        <x:v>Katalog Franko</x:v>
      </x:c>
      <x:c r="M29" s="39" t="str">
        <x:v>A / Bronza / Plokscias / 001 9930 analoqas / M</x:v>
      </x:c>
      <x:c r="N29" s="58" t="n">
        <x:v>92</x:v>
      </x:c>
      <x:c r="O29" s="59" t="n">
        <x:v>1499.0412622976582</x:v>
      </x:c>
      <x:c r="P29" s="60" t="str">
        <x:v>Calibrated to live price</x:v>
      </x:c>
      <x:c r="Q29" s="61" t="n">
        <x:f>IF(N29="","",K29-N29)</x:f>
        <x:v>0</x:v>
      </x:c>
    </x:row>
    <x:row r="30">
      <x:c r="A30" s="37" t="str">
        <x:v>001037A</x:v>
      </x:c>
      <x:c r="B30" s="37" t="str">
        <x:v>001037A</x:v>
      </x:c>
      <x:c r="C30" s="29" t="str">
        <x:v>Ford</x:v>
      </x:c>
      <x:c r="D30" s="30" t="n">
        <x:v>1060</x:v>
      </x:c>
      <x:c r="E30" s="30" t="n">
        <x:v>1950</x:v>
      </x:c>
      <x:c r="F30" s="30" t="n">
        <x:v>0</x:v>
      </x:c>
      <x:c r="G30" s="30" t="n">
        <x:v>0</x:v>
      </x:c>
      <x:c r="H30" s="31" t="n">
        <x:f>IF(O30&gt;0,O30,D30)*E30/1000000/31.1034768</x:f>
        <x:v>0.06645559315735404</x:v>
      </x:c>
      <x:c r="I30" s="31" t="n">
        <x:f>IF(O30&gt;0,O30,D30)*F30/1000000/31.1034768</x:f>
        <x:v>0</x:v>
      </x:c>
      <x:c r="J30" s="31" t="n">
        <x:f>IF(O30&gt;0,O30,D30)*G30/1000000/31.1034768</x:f>
        <x:v>0</x:v>
      </x:c>
      <x:c r="K30" s="32" t="n">
        <x:f>H30*$B$4*$H$4+I30*$D$4*$J$4+J30*$F$4*$L$4</x:f>
        <x:v>101.67705753075168</x:v>
      </x:c>
      <x:c r="L30" s="29" t="str">
        <x:v>Niko ppm 2020</x:v>
      </x:c>
      <x:c r="M30" s="39" t="str">
        <x:v>001/037//A</x:v>
      </x:c>
      <x:c r="N30" s="58"/>
      <x:c r="O30" s="59"/>
      <x:c r="P30" s="60" t="str">
        <x:v>No live-price match</x:v>
      </x:c>
      <x:c r="Q30" s="61" t="str">
        <x:f>IF(N30="","",K30-N30)</x:f>
      </x:c>
    </x:row>
    <x:row r="31">
      <x:c r="A31" s="37" t="str">
        <x:v>0014037A</x:v>
      </x:c>
      <x:c r="B31" s="37" t="str">
        <x:v>0014037A</x:v>
      </x:c>
      <x:c r="C31" s="29" t="str">
        <x:v>Ford</x:v>
      </x:c>
      <x:c r="D31" s="30" t="n">
        <x:v>1140</x:v>
      </x:c>
      <x:c r="E31" s="30" t="n">
        <x:v>1853</x:v>
      </x:c>
      <x:c r="F31" s="30" t="n">
        <x:v>71</x:v>
      </x:c>
      <x:c r="G31" s="30" t="n">
        <x:v>0</x:v>
      </x:c>
      <x:c r="H31" s="31" t="n">
        <x:f>IF(O31&gt;0,O31,D31)*E31/1000000/31.1034768</x:f>
        <x:v>0.06791588006650112</x:v>
      </x:c>
      <x:c r="I31" s="31" t="n">
        <x:f>IF(O31&gt;0,O31,D31)*F31/1000000/31.1034768</x:f>
        <x:v>0.002602281427264749</x:v>
      </x:c>
      <x:c r="J31" s="31" t="n">
        <x:f>IF(O31&gt;0,O31,D31)*G31/1000000/31.1034768</x:f>
        <x:v>0</x:v>
      </x:c>
      <x:c r="K31" s="32" t="n">
        <x:f>H31*$B$4*$H$4+I31*$D$4*$J$4+J31*$F$4*$L$4</x:f>
        <x:v>106.83886310741956</x:v>
      </x:c>
      <x:c r="L31" s="29" t="str">
        <x:v>Niko ppm 2020</x:v>
      </x:c>
      <x:c r="M31" s="39" t="str">
        <x:v>FORD//001 4037 A</x:v>
      </x:c>
      <x:c r="N31" s="58"/>
      <x:c r="O31" s="59"/>
      <x:c r="P31" s="60" t="str">
        <x:v>No live-price match</x:v>
      </x:c>
      <x:c r="Q31" s="61" t="str">
        <x:f>IF(N31="","",K31-N31)</x:f>
      </x:c>
    </x:row>
    <x:row r="32">
      <x:c r="A32" s="37" t="str">
        <x:v>0015645</x:v>
      </x:c>
      <x:c r="B32" s="37" t="str">
        <x:v>0015645</x:v>
      </x:c>
      <x:c r="C32" s="29" t="str">
        <x:v>FORD</x:v>
      </x:c>
      <x:c r="D32" s="30" t="n">
        <x:v>1200</x:v>
      </x:c>
      <x:c r="E32" s="30" t="n">
        <x:v>900</x:v>
      </x:c>
      <x:c r="F32" s="30" t="n">
        <x:v>700</x:v>
      </x:c>
      <x:c r="G32" s="30" t="n">
        <x:v>180</x:v>
      </x:c>
      <x:c r="H32" s="31" t="n">
        <x:f>IF(O32&gt;0,O32,D32)*E32/1000000/31.1034768</x:f>
        <x:v>0.03475195164945857</x:v>
      </x:c>
      <x:c r="I32" s="31" t="n">
        <x:f>IF(O32&gt;0,O32,D32)*F32/1000000/31.1034768</x:f>
        <x:v>0.02702929572735667</x:v>
      </x:c>
      <x:c r="J32" s="31" t="n">
        <x:f>IF(O32&gt;0,O32,D32)*G32/1000000/31.1034768</x:f>
        <x:v>0.006950390329891715</x:v>
      </x:c>
      <x:c r="K32" s="32" t="n">
        <x:f>H32*$B$4*$H$4+I32*$D$4*$J$4+J32*$F$4*$L$4</x:f>
        <x:v>138</x:v>
      </x:c>
      <x:c r="L32" s="29" t="str">
        <x:v>Katalog Franko</x:v>
      </x:c>
      <x:c r="M32" s="39" t="str">
        <x:v>C9R5A / FORD 22</x:v>
      </x:c>
      <x:c r="N32" s="58" t="n">
        <x:v>138</x:v>
      </x:c>
      <x:c r="O32" s="59" t="n">
        <x:v>1201.0072465373962</x:v>
      </x:c>
      <x:c r="P32" s="60" t="str">
        <x:v>Calibrated to live price</x:v>
      </x:c>
      <x:c r="Q32" s="61" t="n">
        <x:f>IF(N32="","",K32-N32)</x:f>
        <x:v>0</x:v>
      </x:c>
    </x:row>
    <x:row r="33">
      <x:c r="A33" s="37" t="str">
        <x:v>0016639</x:v>
      </x:c>
      <x:c r="B33" s="37" t="str">
        <x:v>0016639</x:v>
      </x:c>
      <x:c r="C33" s="29" t="str">
        <x:v>FORD</x:v>
      </x:c>
      <x:c r="D33" s="30" t="n">
        <x:v>600</x:v>
      </x:c>
      <x:c r="E33" s="30" t="n">
        <x:v>700</x:v>
      </x:c>
      <x:c r="F33" s="30" t="n">
        <x:v>0</x:v>
      </x:c>
      <x:c r="G33" s="30" t="n">
        <x:v>0</x:v>
      </x:c>
      <x:c r="H33" s="31" t="n">
        <x:f>IF(O33&gt;0,O33,D33)*E33/1000000/31.1034768</x:f>
        <x:v>0.013725490196078433</x:v>
      </x:c>
      <x:c r="I33" s="31" t="n">
        <x:f>IF(O33&gt;0,O33,D33)*F33/1000000/31.1034768</x:f>
        <x:v>0</x:v>
      </x:c>
      <x:c r="J33" s="31" t="n">
        <x:f>IF(O33&gt;0,O33,D33)*G33/1000000/31.1034768</x:f>
        <x:v>0</x:v>
      </x:c>
      <x:c r="K33" s="32" t="n">
        <x:f>H33*$B$4*$H$4+I33*$D$4*$J$4+J33*$F$4*$L$4</x:f>
        <x:v>21.000000000000004</x:v>
      </x:c>
      <x:c r="L33" s="29" t="str">
        <x:v>Katalog Franko</x:v>
      </x:c>
      <x:c r="M33" s="39" t="str">
        <x:v>CCI00100 / FORD 17</x:v>
      </x:c>
      <x:c r="N33" s="58" t="n">
        <x:v>21</x:v>
      </x:c>
      <x:c r="O33" s="59" t="n">
        <x:v>609.8720941176471</x:v>
      </x:c>
      <x:c r="P33" s="60" t="str">
        <x:v>Calibrated to live price</x:v>
      </x:c>
      <x:c r="Q33" s="61" t="n">
        <x:f>IF(N33="","",K33-N33)</x:f>
        <x:v>3.552713678800501e-15</x:v>
      </x:c>
    </x:row>
    <x:row r="34">
      <x:c r="A34" s="37" t="str">
        <x:v>0017397A</x:v>
      </x:c>
      <x:c r="B34" s="37" t="str">
        <x:v>0017397A</x:v>
      </x:c>
      <x:c r="C34" s="29" t="str">
        <x:v>Ford</x:v>
      </x:c>
      <x:c r="D34" s="30" t="n">
        <x:v>1320</x:v>
      </x:c>
      <x:c r="E34" s="30" t="n">
        <x:v>1284.090909</x:v>
      </x:c>
      <x:c r="F34" s="30" t="n">
        <x:v>1236.545455</x:v>
      </x:c>
      <x:c r="G34" s="30" t="n">
        <x:v>248.9090909</x:v>
      </x:c>
      <x:c r="H34" s="31" t="n">
        <x:f>IF(O34&gt;0,O34,D34)*E34/1000000/31.1034768</x:f>
        <x:v>0.05449551542996634</x:v>
      </x:c>
      <x:c r="I34" s="31" t="n">
        <x:f>IF(O34&gt;0,O34,D34)*F34/1000000/31.1034768</x:f>
        <x:v>0.05247773459846778</x:v>
      </x:c>
      <x:c r="J34" s="31" t="n">
        <x:f>IF(O34&gt;0,O34,D34)*G34/1000000/31.1034768</x:f>
        <x:v>0.0105634492922026</x:v>
      </x:c>
      <x:c r="K34" s="32" t="n">
        <x:f>H34*$B$4*$H$4+I34*$D$4*$J$4+J34*$F$4*$L$4</x:f>
        <x:v>225.1273979890711</x:v>
      </x:c>
      <x:c r="L34" s="29" t="str">
        <x:v>Niko ppm 2020</x:v>
      </x:c>
      <x:c r="M34" s="39" t="str">
        <x:v>0017397// A</x:v>
      </x:c>
      <x:c r="N34" s="58"/>
      <x:c r="O34" s="59"/>
      <x:c r="P34" s="60" t="str">
        <x:v>No live-price match</x:v>
      </x:c>
      <x:c r="Q34" s="61" t="str">
        <x:f>IF(N34="","",K34-N34)</x:f>
      </x:c>
    </x:row>
    <x:row r="35">
      <x:c r="A35" s="37" t="str">
        <x:v>001A3555</x:v>
      </x:c>
      <x:c r="B35" s="37" t="str">
        <x:v>001A3555</x:v>
      </x:c>
      <x:c r="C35" s="29" t="str">
        <x:v>Chrysler</x:v>
      </x:c>
      <x:c r="D35" s="30" t="n">
        <x:v>1570</x:v>
      </x:c>
      <x:c r="E35" s="30" t="n">
        <x:v>1405.0000000000002</x:v>
      </x:c>
      <x:c r="F35" s="30" t="n">
        <x:v>5</x:v>
      </x:c>
      <x:c r="G35" s="30" t="n">
        <x:v>278</x:v>
      </x:c>
      <x:c r="H35" s="31" t="n">
        <x:f>IF(O35&gt;0,O35,D35)*E35/1000000/31.1034768</x:f>
        <x:v>0.07091972431840804</x:v>
      </x:c>
      <x:c r="I35" s="31" t="n">
        <x:f>IF(O35&gt;0,O35,D35)*F35/1000000/31.1034768</x:f>
        <x:v>0.00025238336056372966</x:v>
      </x:c>
      <x:c r="J35" s="31" t="n">
        <x:f>IF(O35&gt;0,O35,D35)*G35/1000000/31.1034768</x:f>
        <x:v>0.014032514847343368</x:v>
      </x:c>
      <x:c r="K35" s="32" t="n">
        <x:f>H35*$B$4*$H$4+I35*$D$4*$J$4+J35*$F$4*$L$4</x:f>
        <x:v>218.66570074249705</x:v>
      </x:c>
      <x:c r="L35" s="29" t="str">
        <x:v>Niko ppm 2020</x:v>
      </x:c>
      <x:c r="M35" s="39" t="str">
        <x:v>?</x:v>
      </x:c>
      <x:c r="N35" s="58"/>
      <x:c r="O35" s="59"/>
      <x:c r="P35" s="60" t="str">
        <x:v>No live-price match</x:v>
      </x:c>
      <x:c r="Q35" s="61" t="str">
        <x:f>IF(N35="","",K35-N35)</x:f>
      </x:c>
    </x:row>
    <x:row r="36">
      <x:c r="A36" s="37" t="str">
        <x:v>002AB</x:v>
      </x:c>
      <x:c r="B36" s="37" t="str">
        <x:v>002AB</x:v>
      </x:c>
      <x:c r="C36" s="29" t="str">
        <x:v>inconnu</x:v>
      </x:c>
      <x:c r="D36" s="30" t="n">
        <x:v>820</x:v>
      </x:c>
      <x:c r="E36" s="30" t="n">
        <x:v>4875</x:v>
      </x:c>
      <x:c r="F36" s="30" t="n">
        <x:v>2665</x:v>
      </x:c>
      <x:c r="G36" s="30" t="n">
        <x:v>0</x:v>
      </x:c>
      <x:c r="H36" s="31" t="n">
        <x:f>IF(O36&gt;0,O36,D36)*E36/1000000/31.1034768</x:f>
        <x:v>0.12852260940809035</x:v>
      </x:c>
      <x:c r="I36" s="31" t="n">
        <x:f>IF(O36&gt;0,O36,D36)*F36/1000000/31.1034768</x:f>
        <x:v>0.07025902647642272</x:v>
      </x:c>
      <x:c r="J36" s="31" t="n">
        <x:f>IF(O36&gt;0,O36,D36)*G36/1000000/31.1034768</x:f>
        <x:v>0</x:v>
      </x:c>
      <x:c r="K36" s="32" t="n">
        <x:f>H36*$B$4*$H$4+I36*$D$4*$J$4+J36*$F$4*$L$4</x:f>
        <x:v>275.6809971803538</x:v>
      </x:c>
      <x:c r="L36" s="29" t="str">
        <x:v>Niko ppm 2020</x:v>
      </x:c>
      <x:c r="M36" s="39" t="str">
        <x:v>CHRYSLER 002 AB//2400//01//0083</x:v>
      </x:c>
      <x:c r="N36" s="58"/>
      <x:c r="O36" s="59"/>
      <x:c r="P36" s="60" t="str">
        <x:v>No live-price match</x:v>
      </x:c>
      <x:c r="Q36" s="61" t="str">
        <x:f>IF(N36="","",K36-N36)</x:f>
      </x:c>
    </x:row>
    <x:row r="37">
      <x:c r="A37" s="37" t="str">
        <x:v>00667970EB</x:v>
      </x:c>
      <x:c r="B37" s="37" t="str">
        <x:v>00667970EB</x:v>
      </x:c>
      <x:c r="C37" s="29" t="str">
        <x:v>Volvo</x:v>
      </x:c>
      <x:c r="D37" s="30" t="n">
        <x:v>2900</x:v>
      </x:c>
      <x:c r="E37" s="30" t="n">
        <x:v>0</x:v>
      </x:c>
      <x:c r="F37" s="30" t="n">
        <x:v>5427.999999999999</x:v>
      </x:c>
      <x:c r="G37" s="30" t="n">
        <x:v>0</x:v>
      </x:c>
      <x:c r="H37" s="31" t="n">
        <x:f>IF(O37&gt;0,O37,D37)*E37/1000000/31.1034768</x:f>
        <x:v>0</x:v>
      </x:c>
      <x:c r="I37" s="31" t="n">
        <x:f>IF(O37&gt;0,O37,D37)*F37/1000000/31.1034768</x:f>
        <x:v>0.5060913318860867</x:v>
      </x:c>
      <x:c r="J37" s="31" t="n">
        <x:f>IF(O37&gt;0,O37,D37)*G37/1000000/31.1034768</x:f>
        <x:v>0</x:v>
      </x:c>
      <x:c r="K37" s="32" t="n">
        <x:f>H37*$B$4*$H$4+I37*$D$4*$J$4+J37*$F$4*$L$4</x:f>
        <x:v>569.3527483718475</x:v>
      </x:c>
      <x:c r="L37" s="29" t="str">
        <x:v>Niko ppm 2020</x:v>
      </x:c>
      <x:c r="M37" s="39" t="str">
        <x:v>VOLVO//0066 7970 EB//08 M 09//SAP 641873//TENNECO</x:v>
      </x:c>
      <x:c r="N37" s="58"/>
      <x:c r="O37" s="59"/>
      <x:c r="P37" s="60" t="str">
        <x:v>No live-price match</x:v>
      </x:c>
      <x:c r="Q37" s="61" t="str">
        <x:f>IF(N37="","",K37-N37)</x:f>
      </x:c>
    </x:row>
    <x:row r="38">
      <x:c r="A38" s="37" t="str">
        <x:v>00667973EB</x:v>
      </x:c>
      <x:c r="B38" s="37" t="str">
        <x:v>00667973EB</x:v>
      </x:c>
      <x:c r="C38" s="29" t="str">
        <x:v>inconnu</x:v>
      </x:c>
      <x:c r="D38" s="30" t="n">
        <x:v>8600</x:v>
      </x:c>
      <x:c r="E38" s="30" t="n">
        <x:v>0</x:v>
      </x:c>
      <x:c r="F38" s="30" t="n">
        <x:v>1179</x:v>
      </x:c>
      <x:c r="G38" s="30" t="n">
        <x:v>0</x:v>
      </x:c>
      <x:c r="H38" s="31" t="n">
        <x:f>IF(O38&gt;0,O38,D38)*E38/1000000/31.1034768</x:f>
        <x:v>0</x:v>
      </x:c>
      <x:c r="I38" s="31" t="n">
        <x:f>IF(O38&gt;0,O38,D38)*F38/1000000/31.1034768</x:f>
        <x:v>0.32598927975794656</x:v>
      </x:c>
      <x:c r="J38" s="31" t="n">
        <x:f>IF(O38&gt;0,O38,D38)*G38/1000000/31.1034768</x:f>
        <x:v>0</x:v>
      </x:c>
      <x:c r="K38" s="32" t="n">
        <x:f>H38*$B$4*$H$4+I38*$D$4*$J$4+J38*$F$4*$L$4</x:f>
        <x:v>366.7379397276899</x:v>
      </x:c>
      <x:c r="L38" s="29" t="str">
        <x:v>Niko ppm 2020</x:v>
      </x:c>
      <x:c r="M38" s="39" t="str">
        <x:v>DEUTZ//0066 7973 EB//08 M 09//SAP 655184//12//TENNECO</x:v>
      </x:c>
      <x:c r="N38" s="58"/>
      <x:c r="O38" s="59"/>
      <x:c r="P38" s="60" t="str">
        <x:v>No live-price match</x:v>
      </x:c>
      <x:c r="Q38" s="61" t="str">
        <x:f>IF(N38="","",K38-N38)</x:f>
      </x:c>
    </x:row>
    <x:row r="39">
      <x:c r="A39" s="37" t="str">
        <x:v>008 AAA 3051</x:v>
      </x:c>
      <x:c r="B39" s="37" t="str">
        <x:v>008AAA3051</x:v>
      </x:c>
      <x:c r="C39" s="29" t="str">
        <x:v>CHRYSLER</x:v>
      </x:c>
      <x:c r="D39" s="30" t="n">
        <x:v>1400</x:v>
      </x:c>
      <x:c r="E39" s="30" t="n">
        <x:v>397</x:v>
      </x:c>
      <x:c r="F39" s="30" t="n">
        <x:v>2367</x:v>
      </x:c>
      <x:c r="G39" s="30" t="n">
        <x:v>118</x:v>
      </x:c>
      <x:c r="H39" s="31" t="n">
        <x:f>IF(O39&gt;0,O39,D39)*E39/1000000/31.1034768</x:f>
        <x:v>0.017889598197521592</x:v>
      </x:c>
      <x:c r="I39" s="31" t="n">
        <x:f>IF(O39&gt;0,O39,D39)*F39/1000000/31.1034768</x:f>
        <x:v>0.10666165978220052</x:v>
      </x:c>
      <x:c r="J39" s="31" t="n">
        <x:f>IF(O39&gt;0,O39,D39)*G39/1000000/31.1034768</x:f>
        <x:v>0.005317311303041682</x:v>
      </x:c>
      <x:c r="K39" s="32" t="n">
        <x:f>H39*$B$4*$H$4+I39*$D$4*$J$4+J39*$F$4*$L$4</x:f>
        <x:v>188.99999999999997</x:v>
      </x:c>
      <x:c r="L39" s="29" t="str">
        <x:v>ppm niko 2028</x:v>
      </x:c>
      <x:c r="M39" s="39" t="str">
        <x:v>2 + 3/BRONZA / PaIlqas / Su Lambda per vIdurI / ST (M)</x:v>
      </x:c>
      <x:c r="N39" s="58" t="n">
        <x:v>189</x:v>
      </x:c>
      <x:c r="O39" s="59" t="n">
        <x:v>1401.583633496057</x:v>
      </x:c>
      <x:c r="P39" s="60" t="str">
        <x:v>Calibrated to live price</x:v>
      </x:c>
      <x:c r="Q39" s="61" t="n">
        <x:f>IF(N39="","",K39-N39)</x:f>
        <x:v>-2.842170943040401e-14</x:v>
      </x:c>
    </x:row>
    <x:row r="40">
      <x:c r="A40" s="37" t="str">
        <x:v>008AAA</x:v>
      </x:c>
      <x:c r="B40" s="37" t="str">
        <x:v>008AAA</x:v>
      </x:c>
      <x:c r="C40" s="29" t="str"/>
      <x:c r="D40" s="30" t="n">
        <x:v>1350</x:v>
      </x:c>
      <x:c r="E40" s="30" t="n">
        <x:v>397</x:v>
      </x:c>
      <x:c r="F40" s="30" t="n">
        <x:v>2367</x:v>
      </x:c>
      <x:c r="G40" s="30" t="n">
        <x:v>118</x:v>
      </x:c>
      <x:c r="H40" s="31" t="n">
        <x:f>IF(O40&gt;0,O40,D40)*E40/1000000/31.1034768</x:f>
        <x:v>0.016943058610351138</x:v>
      </x:c>
      <x:c r="I40" s="31" t="n">
        <x:f>IF(O40&gt;0,O40,D40)*F40/1000000/31.1034768</x:f>
        <x:v>0.10101818571965021</x:v>
      </x:c>
      <x:c r="J40" s="31" t="n">
        <x:f>IF(O40&gt;0,O40,D40)*G40/1000000/31.1034768</x:f>
        <x:v>0.005035972080658525</x:v>
      </x:c>
      <x:c r="K40" s="32" t="n">
        <x:f>H40*$B$4*$H$4+I40*$D$4*$J$4+J40*$F$4*$L$4</x:f>
        <x:v>179</x:v>
      </x:c>
      <x:c r="L40" s="29" t="str">
        <x:v>ppm niko 2028</x:v>
      </x:c>
      <x:c r="M40" s="39" t="str"/>
      <x:c r="N40" s="58" t="n">
        <x:v>179</x:v>
      </x:c>
      <x:c r="O40" s="59" t="n">
        <x:v>1327.4257692899164</x:v>
      </x:c>
      <x:c r="P40" s="60" t="str">
        <x:v>Calibrated to live price</x:v>
      </x:c>
      <x:c r="Q40" s="61" t="n">
        <x:f>IF(N40="","",K40-N40)</x:f>
        <x:v>0</x:v>
      </x:c>
    </x:row>
    <x:row r="41">
      <x:c r="A41" s="37" t="str">
        <x:v>008ABA</x:v>
      </x:c>
      <x:c r="B41" s="37" t="str">
        <x:v>008ABA</x:v>
      </x:c>
      <x:c r="C41" s="29" t="str"/>
      <x:c r="D41" s="30" t="n">
        <x:v>1000</x:v>
      </x:c>
      <x:c r="E41" s="30" t="n">
        <x:v>350</x:v>
      </x:c>
      <x:c r="F41" s="30" t="n">
        <x:v>2640</x:v>
      </x:c>
      <x:c r="G41" s="30" t="n">
        <x:v>125</x:v>
      </x:c>
      <x:c r="H41" s="31" t="n">
        <x:f>IF(O41&gt;0,O41,D41)*E41/1000000/31.1034768</x:f>
        <x:v>0.010927133857389753</x:v>
      </x:c>
      <x:c r="I41" s="31" t="n">
        <x:f>IF(O41&gt;0,O41,D41)*F41/1000000/31.1034768</x:f>
        <x:v>0.08242180966716843</x:v>
      </x:c>
      <x:c r="J41" s="31" t="n">
        <x:f>IF(O41&gt;0,O41,D41)*G41/1000000/31.1034768</x:f>
        <x:v>0.0039025478062106266</x:v>
      </x:c>
      <x:c r="K41" s="32" t="n">
        <x:f>H41*$B$4*$H$4+I41*$D$4*$J$4+J41*$F$4*$L$4</x:f>
        <x:v>140</x:v>
      </x:c>
      <x:c r="L41" s="29" t="str">
        <x:v>ppm niko 2028</x:v>
      </x:c>
      <x:c r="M41" s="39" t="str"/>
      <x:c r="N41" s="58" t="n">
        <x:v>140</x:v>
      </x:c>
      <x:c r="O41" s="59" t="n">
        <x:v>971.0624412109048</x:v>
      </x:c>
      <x:c r="P41" s="60" t="str">
        <x:v>Calibrated to live price</x:v>
      </x:c>
      <x:c r="Q41" s="61" t="n">
        <x:f>IF(N41="","",K41-N41)</x:f>
        <x:v>0</x:v>
      </x:c>
    </x:row>
    <x:row r="42">
      <x:c r="A42" s="37" t="str">
        <x:v>009ABA</x:v>
      </x:c>
      <x:c r="B42" s="37" t="str">
        <x:v>009ABA</x:v>
      </x:c>
      <x:c r="C42" s="29" t="str"/>
      <x:c r="D42" s="30" t="n">
        <x:v>1000</x:v>
      </x:c>
      <x:c r="E42" s="30" t="n">
        <x:v>800</x:v>
      </x:c>
      <x:c r="F42" s="30" t="n">
        <x:v>5520</x:v>
      </x:c>
      <x:c r="G42" s="30" t="n">
        <x:v>220</x:v>
      </x:c>
      <x:c r="H42" s="31" t="n">
        <x:f>IF(O42&gt;0,O42,D42)*E42/1000000/31.1034768</x:f>
        <x:v>0.021055850424830182</x:v>
      </x:c>
      <x:c r="I42" s="31" t="n">
        <x:f>IF(O42&gt;0,O42,D42)*F42/1000000/31.1034768</x:f>
        <x:v>0.14528536793132824</x:v>
      </x:c>
      <x:c r="J42" s="31" t="n">
        <x:f>IF(O42&gt;0,O42,D42)*G42/1000000/31.1034768</x:f>
        <x:v>0.005790358866828299</x:v>
      </x:c>
      <x:c r="K42" s="32" t="n">
        <x:f>H42*$B$4*$H$4+I42*$D$4*$J$4+J42*$F$4*$L$4</x:f>
        <x:v>241.00000000000003</x:v>
      </x:c>
      <x:c r="L42" s="29" t="str">
        <x:v>ppm niko 2028</x:v>
      </x:c>
      <x:c r="M42" s="39" t="str"/>
      <x:c r="N42" s="58" t="n">
        <x:v>241</x:v>
      </x:c>
      <x:c r="O42" s="59" t="n">
        <x:v>818.6376939912195</x:v>
      </x:c>
      <x:c r="P42" s="60" t="str">
        <x:v>Calibrated to live price</x:v>
      </x:c>
      <x:c r="Q42" s="61" t="n">
        <x:f>IF(N42="","",K42-N42)</x:f>
        <x:v>2.842170943040401e-14</x:v>
      </x:c>
    </x:row>
    <x:row r="43">
      <x:c r="A43" s="37" t="str">
        <x:v>00ABA</x:v>
      </x:c>
      <x:c r="B43" s="37" t="str">
        <x:v>00ABA</x:v>
      </x:c>
      <x:c r="C43" s="29" t="str"/>
      <x:c r="D43" s="30" t="n">
        <x:v>1000</x:v>
      </x:c>
      <x:c r="E43" s="30" t="n">
        <x:v>800</x:v>
      </x:c>
      <x:c r="F43" s="30" t="n">
        <x:v>4900</x:v>
      </x:c>
      <x:c r="G43" s="30" t="n">
        <x:v>170</x:v>
      </x:c>
      <x:c r="H43" s="31" t="n">
        <x:f>IF(O43&gt;0,O43,D43)*E43/1000000/31.1034768</x:f>
        <x:v>0.025720597254902385</x:v>
      </x:c>
      <x:c r="I43" s="31" t="n">
        <x:f>IF(O43&gt;0,O43,D43)*F43/1000000/31.1034768</x:f>
        <x:v>0.15753865818627713</x:v>
      </x:c>
      <x:c r="J43" s="31" t="n">
        <x:f>IF(O43&gt;0,O43,D43)*G43/1000000/31.1034768</x:f>
        <x:v>0.005465626916666758</x:v>
      </x:c>
      <x:c r="K43" s="32" t="n">
        <x:f>H43*$B$4*$H$4+I43*$D$4*$J$4+J43*$F$4*$L$4</x:f>
        <x:v>259.3793630170631</x:v>
      </x:c>
      <x:c r="L43" s="29" t="str">
        <x:v>ppm niko 2028</x:v>
      </x:c>
      <x:c r="M43" s="39" t="str"/>
      <x:c r="N43" s="58"/>
      <x:c r="O43" s="59"/>
      <x:c r="P43" s="60" t="str">
        <x:v>No live-price match</x:v>
      </x:c>
      <x:c r="Q43" s="61" t="str">
        <x:f>IF(N43="","",K43-N43)</x:f>
      </x:c>
    </x:row>
    <x:row r="44">
      <x:c r="A44" s="37" t="str">
        <x:v>011102 UO14</x:v>
      </x:c>
      <x:c r="B44" s="37" t="str">
        <x:v>011102UO14</x:v>
      </x:c>
      <x:c r="C44" s="29" t="str">
        <x:v>KIA/ HYUNDAI</x:v>
      </x:c>
      <x:c r="D44" s="30" t="n">
        <x:v>700</x:v>
      </x:c>
      <x:c r="E44" s="30" t="n">
        <x:v>43</x:v>
      </x:c>
      <x:c r="F44" s="30" t="n">
        <x:v>1620</x:v>
      </x:c>
      <x:c r="G44" s="30" t="n">
        <x:v>303</x:v>
      </x:c>
      <x:c r="H44" s="31" t="n">
        <x:f>IF(O44&gt;0,O44,D44)*E44/1000000/31.1034768</x:f>
        <x:v>0.0009688366918733189</x:v>
      </x:c>
      <x:c r="I44" s="31" t="n">
        <x:f>IF(O44&gt;0,O44,D44)*F44/1000000/31.1034768</x:f>
        <x:v>0.03650035908918085</x:v>
      </x:c>
      <x:c r="J44" s="31" t="n">
        <x:f>IF(O44&gt;0,O44,D44)*G44/1000000/31.1034768</x:f>
        <x:v>0.00682691901482827</x:v>
      </x:c>
      <x:c r="K44" s="32" t="n">
        <x:f>H44*$B$4*$H$4+I44*$D$4*$J$4+J44*$F$4*$L$4</x:f>
        <x:v>96</x:v>
      </x:c>
      <x:c r="L44" s="29" t="str">
        <x:v>ppm niko 2028</x:v>
      </x:c>
      <x:c r="M44" s="39" t="str"/>
      <x:c r="N44" s="58" t="n">
        <x:v>96</x:v>
      </x:c>
      <x:c r="O44" s="59" t="n">
        <x:v>700.7951062481517</x:v>
      </x:c>
      <x:c r="P44" s="60" t="str">
        <x:v>Calibrated to live price</x:v>
      </x:c>
      <x:c r="Q44" s="61" t="n">
        <x:f>IF(N44="","",K44-N44)</x:f>
        <x:v>0</x:v>
      </x:c>
    </x:row>
    <x:row r="45">
      <x:c r="A45" s="37" t="str">
        <x:v>011ABA</x:v>
      </x:c>
      <x:c r="B45" s="37" t="str">
        <x:v>011ABA</x:v>
      </x:c>
      <x:c r="C45" s="29" t="str"/>
      <x:c r="D45" s="30" t="n">
        <x:v>1000</x:v>
      </x:c>
      <x:c r="E45" s="30" t="n">
        <x:v>2350</x:v>
      </x:c>
      <x:c r="F45" s="30" t="n">
        <x:v>0</x:v>
      </x:c>
      <x:c r="G45" s="30" t="n">
        <x:v>450</x:v>
      </x:c>
      <x:c r="H45" s="31" t="n">
        <x:f>IF(O45&gt;0,O45,D45)*E45/1000000/31.1034768</x:f>
        <x:v>0.07394296951819077</x:v>
      </x:c>
      <x:c r="I45" s="31" t="n">
        <x:f>IF(O45&gt;0,O45,D45)*F45/1000000/31.1034768</x:f>
        <x:v>0</x:v>
      </x:c>
      <x:c r="J45" s="31" t="n">
        <x:f>IF(O45&gt;0,O45,D45)*G45/1000000/31.1034768</x:f>
        <x:v>0.014159292035398232</x:v>
      </x:c>
      <x:c r="K45" s="32" t="n">
        <x:f>H45*$B$4*$H$4+I45*$D$4*$J$4+J45*$F$4*$L$4</x:f>
        <x:v>224.00000000000003</x:v>
      </x:c>
      <x:c r="L45" s="29" t="str">
        <x:v>ppm niko 2028</x:v>
      </x:c>
      <x:c r="M45" s="39" t="str"/>
      <x:c r="N45" s="58" t="n">
        <x:v>224</x:v>
      </x:c>
      <x:c r="O45" s="59" t="n">
        <x:v>978.6738029498525</x:v>
      </x:c>
      <x:c r="P45" s="60" t="str">
        <x:v>Calibrated to live price</x:v>
      </x:c>
      <x:c r="Q45" s="61" t="n">
        <x:f>IF(N45="","",K45-N45)</x:f>
        <x:v>2.842170943040401e-14</x:v>
      </x:c>
    </x:row>
    <x:row r="46">
      <x:c r="A46" s="37" t="str">
        <x:v>0135078</x:v>
      </x:c>
      <x:c r="B46" s="37" t="str">
        <x:v>0135078</x:v>
      </x:c>
      <x:c r="C46" s="29" t="str">
        <x:v>VOLVO</x:v>
      </x:c>
      <x:c r="D46" s="30" t="n">
        <x:v>1640</x:v>
      </x:c>
      <x:c r="E46" s="30" t="n">
        <x:v>1650</x:v>
      </x:c>
      <x:c r="F46" s="30" t="n">
        <x:v>60</x:v>
      </x:c>
      <x:c r="G46" s="30" t="n">
        <x:v>340</x:v>
      </x:c>
      <x:c r="H46" s="31" t="n">
        <x:f>IF(O46&gt;0,O46,D46)*E46/1000000/31.1034768</x:f>
        <x:v>0.08698755281489094</x:v>
      </x:c>
      <x:c r="I46" s="31" t="n">
        <x:f>IF(O46&gt;0,O46,D46)*F46/1000000/31.1034768</x:f>
        <x:v>0.0031631837387233073</x:v>
      </x:c>
      <x:c r="J46" s="31" t="n">
        <x:f>IF(O46&gt;0,O46,D46)*G46/1000000/31.1034768</x:f>
        <x:v>0.01792470785276541</x:v>
      </x:c>
      <x:c r="K46" s="32" t="n">
        <x:f>H46*$B$4*$H$4+I46*$D$4*$J$4+J46*$F$4*$L$4</x:f>
        <x:v>277</x:v>
      </x:c>
      <x:c r="L46" s="29" t="str">
        <x:v>ppm niko 2028</x:v>
      </x:c>
      <x:c r="M46" s="39" t="str">
        <x:v>3468 / Holland / PT / Skruzde</x:v>
      </x:c>
      <x:c r="N46" s="58" t="n">
        <x:v>277</x:v>
      </x:c>
      <x:c r="O46" s="59" t="n">
        <x:v>1639.7668671919607</x:v>
      </x:c>
      <x:c r="P46" s="60" t="str">
        <x:v>Calibrated to live price</x:v>
      </x:c>
      <x:c r="Q46" s="61" t="n">
        <x:f>IF(N46="","",K46-N46)</x:f>
        <x:v>0</x:v>
      </x:c>
    </x:row>
    <x:row r="47">
      <x:c r="A47" s="37" t="str">
        <x:v>01813B</x:v>
      </x:c>
      <x:c r="B47" s="37" t="str">
        <x:v>01813B</x:v>
      </x:c>
      <x:c r="C47" s="29" t="str">
        <x:v>Daihatsu</x:v>
      </x:c>
      <x:c r="D47" s="30" t="n">
        <x:v>600</x:v>
      </x:c>
      <x:c r="E47" s="30" t="n">
        <x:v>1789</x:v>
      </x:c>
      <x:c r="F47" s="30" t="n">
        <x:v>0</x:v>
      </x:c>
      <x:c r="G47" s="30" t="n">
        <x:v>292</x:v>
      </x:c>
      <x:c r="H47" s="31" t="n">
        <x:f>IF(O47&gt;0,O47,D47)*E47/1000000/31.1034768</x:f>
        <x:v>0.034510611366765274</x:v>
      </x:c>
      <x:c r="I47" s="31" t="n">
        <x:f>IF(O47&gt;0,O47,D47)*F47/1000000/31.1034768</x:f>
        <x:v>0</x:v>
      </x:c>
      <x:c r="J47" s="31" t="n">
        <x:f>IF(O47&gt;0,O47,D47)*G47/1000000/31.1034768</x:f>
        <x:v>0.005632810798823622</x:v>
      </x:c>
      <x:c r="K47" s="32" t="n">
        <x:f>H47*$B$4*$H$4+I47*$D$4*$J$4+J47*$F$4*$L$4</x:f>
        <x:v>96.90614394593983</x:v>
      </x:c>
      <x:c r="L47" s="29" t="str">
        <x:v>Niko ppm 2020</x:v>
      </x:c>
      <x:c r="M47" s="39" t="str">
        <x:v>Daihatsu 01 81 3B</x:v>
      </x:c>
      <x:c r="N47" s="58"/>
      <x:c r="O47" s="59"/>
      <x:c r="P47" s="60" t="str">
        <x:v>No live-price match</x:v>
      </x:c>
      <x:c r="Q47" s="61" t="str">
        <x:f>IF(N47="","",K47-N47)</x:f>
      </x:c>
    </x:row>
    <x:row r="48">
      <x:c r="A48" s="37" t="str">
        <x:v>01M6D3</x:v>
      </x:c>
      <x:c r="B48" s="37" t="str">
        <x:v>01M6D3</x:v>
      </x:c>
      <x:c r="C48" s="29" t="str">
        <x:v>Daihatsu</x:v>
      </x:c>
      <x:c r="D48" s="30" t="n">
        <x:v>620</x:v>
      </x:c>
      <x:c r="E48" s="30" t="n">
        <x:v>1886</x:v>
      </x:c>
      <x:c r="F48" s="30" t="n">
        <x:v>0</x:v>
      </x:c>
      <x:c r="G48" s="30" t="n">
        <x:v>309</x:v>
      </x:c>
      <x:c r="H48" s="31" t="n">
        <x:f>IF(O48&gt;0,O48,D48)*E48/1000000/31.1034768</x:f>
        <x:v>0.037594510977628066</x:v>
      </x:c>
      <x:c r="I48" s="31" t="n">
        <x:f>IF(O48&gt;0,O48,D48)*F48/1000000/31.1034768</x:f>
        <x:v>0</x:v>
      </x:c>
      <x:c r="J48" s="31" t="n">
        <x:f>IF(O48&gt;0,O48,D48)*G48/1000000/31.1034768</x:f>
        <x:v>0.006159440027617749</x:v>
      </x:c>
      <x:c r="K48" s="32" t="n">
        <x:f>H48*$B$4*$H$4+I48*$D$4*$J$4+J48*$F$4*$L$4</x:f>
        <x:v>105.74801721201791</x:v>
      </x:c>
      <x:c r="L48" s="29" t="str">
        <x:v>Niko ppm 2020</x:v>
      </x:c>
      <x:c r="M48" s="39" t="str">
        <x:v>DAIDATSU//01 M6D3</x:v>
      </x:c>
      <x:c r="N48" s="58"/>
      <x:c r="O48" s="59"/>
      <x:c r="P48" s="60" t="str">
        <x:v>No live-price match</x:v>
      </x:c>
      <x:c r="Q48" s="61" t="str">
        <x:f>IF(N48="","",K48-N48)</x:f>
      </x:c>
    </x:row>
    <x:row r="49">
      <x:c r="A49" s="37" t="str">
        <x:v>020 607</x:v>
      </x:c>
      <x:c r="B49" s="37" t="str">
        <x:v>020607</x:v>
      </x:c>
      <x:c r="C49" s="29" t="str">
        <x:v>ISUZU</x:v>
      </x:c>
      <x:c r="D49" s="30" t="n">
        <x:v>1200</x:v>
      </x:c>
      <x:c r="E49" s="30" t="n">
        <x:v>1900</x:v>
      </x:c>
      <x:c r="F49" s="30" t="n">
        <x:v>0</x:v>
      </x:c>
      <x:c r="G49" s="30" t="n">
        <x:v>0</x:v>
      </x:c>
      <x:c r="H49" s="31" t="n">
        <x:f>IF(O49&gt;0,O49,D49)*E49/1000000/31.1034768</x:f>
        <x:v>0.07320261437908497</x:v>
      </x:c>
      <x:c r="I49" s="31" t="n">
        <x:f>IF(O49&gt;0,O49,D49)*F49/1000000/31.1034768</x:f>
        <x:v>0</x:v>
      </x:c>
      <x:c r="J49" s="31" t="n">
        <x:f>IF(O49&gt;0,O49,D49)*G49/1000000/31.1034768</x:f>
        <x:v>0</x:v>
      </x:c>
      <x:c r="K49" s="32" t="n">
        <x:f>H49*$B$4*$H$4+I49*$D$4*$J$4+J49*$F$4*$L$4</x:f>
        <x:v>112.00000000000001</x:v>
      </x:c>
      <x:c r="L49" s="29" t="str">
        <x:v>Katalog Franko</x:v>
      </x:c>
      <x:c r="M49" s="39" t="str">
        <x:v>MEDIUM</x:v>
      </x:c>
      <x:c r="N49" s="58" t="n">
        <x:v>112</x:v>
      </x:c>
      <x:c r="O49" s="59" t="n">
        <x:v>1198.3451673890609</x:v>
      </x:c>
      <x:c r="P49" s="60" t="str">
        <x:v>Calibrated to live price</x:v>
      </x:c>
      <x:c r="Q49" s="61" t="n">
        <x:f>IF(N49="","",K49-N49)</x:f>
        <x:v>1.4210854715202004e-14</x:v>
      </x:c>
    </x:row>
    <x:row r="50">
      <x:c r="A50" s="37" t="str">
        <x:v>023 131 701 AM</x:v>
      </x:c>
      <x:c r="B50" s="37" t="str">
        <x:v>023131701AM</x:v>
      </x:c>
      <x:c r="C50" s="29" t="str">
        <x:v>AUDI-VW</x:v>
      </x:c>
      <x:c r="D50" s="30" t="n">
        <x:v>210</x:v>
      </x:c>
      <x:c r="E50" s="30" t="n">
        <x:v>210</x:v>
      </x:c>
      <x:c r="F50" s="30" t="n">
        <x:v>2530</x:v>
      </x:c>
      <x:c r="G50" s="30" t="n">
        <x:v>170</x:v>
      </x:c>
      <x:c r="H50" s="31" t="n">
        <x:f>IF(O50&gt;0,O50,D50)*E50/1000000/31.1034768</x:f>
        <x:v>0.01764529358807642</x:v>
      </x:c>
      <x:c r="I50" s="31" t="n">
        <x:f>IF(O50&gt;0,O50,D50)*F50/1000000/31.1034768</x:f>
        <x:v>0.2125837751325398</x:v>
      </x:c>
      <x:c r="J50" s="31" t="n">
        <x:f>IF(O50&gt;0,O50,D50)*G50/1000000/31.1034768</x:f>
        <x:v>0.014284285285585677</x:v>
      </x:c>
      <x:c r="K50" s="32" t="n">
        <x:f>H50*$B$4*$H$4+I50*$D$4*$J$4+J50*$F$4*$L$4</x:f>
        <x:v>378</x:v>
      </x:c>
      <x:c r="L50" s="29" t="str">
        <x:v>ppm niko 2028</x:v>
      </x:c>
      <x:c r="M50" s="39" t="str">
        <x:v>ES-1020510/00,KUCANI BR / VW-A 10.11 / Didelis GOLF</x:v>
      </x:c>
      <x:c r="N50" s="58" t="n">
        <x:v>378</x:v>
      </x:c>
      <x:c r="O50" s="59" t="n">
        <x:v>2613.4760940282085</x:v>
      </x:c>
      <x:c r="P50" s="60" t="str">
        <x:v>Calibrated to live price</x:v>
      </x:c>
      <x:c r="Q50" s="61" t="n">
        <x:f>IF(N50="","",K50-N50)</x:f>
        <x:v>0</x:v>
      </x:c>
    </x:row>
    <x:row r="51">
      <x:c r="A51" s="37" t="str">
        <x:v>023 131 701 F</x:v>
      </x:c>
      <x:c r="B51" s="37" t="str">
        <x:v>023131701F</x:v>
      </x:c>
      <x:c r="C51" s="29" t="str">
        <x:v>AUDI-VW</x:v>
      </x:c>
      <x:c r="D51" s="30" t="n">
        <x:v>800</x:v>
      </x:c>
      <x:c r="E51" s="30" t="n">
        <x:v>41</x:v>
      </x:c>
      <x:c r="F51" s="30" t="n">
        <x:v>1971</x:v>
      </x:c>
      <x:c r="G51" s="30" t="n">
        <x:v>154</x:v>
      </x:c>
      <x:c r="H51" s="31" t="n">
        <x:f>IF(O51&gt;0,O51,D51)*E51/1000000/31.1034768</x:f>
        <x:v>0.0005292712838055896</x:v>
      </x:c>
      <x:c r="I51" s="31" t="n">
        <x:f>IF(O51&gt;0,O51,D51)*F51/1000000/31.1034768</x:f>
        <x:v>0.025443748789776028</x:v>
      </x:c>
      <x:c r="J51" s="31" t="n">
        <x:f>IF(O51&gt;0,O51,D51)*G51/1000000/31.1034768</x:f>
        <x:v>0.001987994578196605</x:v>
      </x:c>
      <x:c r="K51" s="32" t="n">
        <x:f>H51*$B$4*$H$4+I51*$D$4*$J$4+J51*$F$4*$L$4</x:f>
        <x:v>45</x:v>
      </x:c>
      <x:c r="L51" s="29" t="str">
        <x:v>ppm niko 2028</x:v>
      </x:c>
      <x:c r="M51" s="39" t="str">
        <x:v>NCAHO 7050499 / VW/AUDI 4</x:v>
      </x:c>
      <x:c r="N51" s="58" t="n">
        <x:v>45</x:v>
      </x:c>
      <x:c r="O51" s="59" t="n">
        <x:v>401.5165145549603</x:v>
      </x:c>
      <x:c r="P51" s="60" t="str">
        <x:v>Calibrated to live price</x:v>
      </x:c>
      <x:c r="Q51" s="61" t="n">
        <x:f>IF(N51="","",K51-N51)</x:f>
        <x:v>0</x:v>
      </x:c>
    </x:row>
    <x:row r="52">
      <x:c r="A52" s="37" t="str">
        <x:v>023 131 701 R</x:v>
      </x:c>
      <x:c r="B52" s="37" t="str">
        <x:v>023131701R</x:v>
      </x:c>
      <x:c r="C52" s="29" t="str"/>
      <x:c r="D52" s="30" t="n">
        <x:v>700</x:v>
      </x:c>
      <x:c r="E52" s="30" t="n">
        <x:v>90</x:v>
      </x:c>
      <x:c r="F52" s="30" t="n">
        <x:v>3000</x:v>
      </x:c>
      <x:c r="G52" s="30" t="n">
        <x:v>0</x:v>
      </x:c>
      <x:c r="H52" s="31" t="n">
        <x:f>IF(O52&gt;0,O52,D52)*E52/1000000/31.1034768</x:f>
        <x:v>0.0020254970338235627</x:v>
      </x:c>
      <x:c r="I52" s="31" t="n">
        <x:f>IF(O52&gt;0,O52,D52)*F52/1000000/31.1034768</x:f>
        <x:v>0.06751656779411877</x:v>
      </x:c>
      <x:c r="J52" s="31" t="n">
        <x:f>IF(O52&gt;0,O52,D52)*G52/1000000/31.1034768</x:f>
        <x:v>0</x:v>
      </x:c>
      <x:c r="K52" s="32" t="n">
        <x:f>H52*$B$4*$H$4+I52*$D$4*$J$4+J52*$F$4*$L$4</x:f>
        <x:v>79.05514923013368</x:v>
      </x:c>
      <x:c r="L52" s="29" t="str">
        <x:v>ppm Niko 2006</x:v>
      </x:c>
      <x:c r="M52" s="39" t="str"/>
      <x:c r="N52" s="58"/>
      <x:c r="O52" s="59"/>
      <x:c r="P52" s="60" t="str">
        <x:v>No live-price match</x:v>
      </x:c>
      <x:c r="Q52" s="61" t="str">
        <x:f>IF(N52="","",K52-N52)</x:f>
      </x:c>
    </x:row>
    <x:row r="53">
      <x:c r="A53" s="37" t="str">
        <x:v>023 178 GA, 023 131 089 D</x:v>
      </x:c>
      <x:c r="B53" s="37" t="str">
        <x:v>023178GA023131089D</x:v>
      </x:c>
      <x:c r="C53" s="29" t="str"/>
      <x:c r="D53" s="30" t="n">
        <x:v>700</x:v>
      </x:c>
      <x:c r="E53" s="30" t="n">
        <x:v>90</x:v>
      </x:c>
      <x:c r="F53" s="30" t="n">
        <x:v>3000</x:v>
      </x:c>
      <x:c r="G53" s="30" t="n">
        <x:v>0</x:v>
      </x:c>
      <x:c r="H53" s="31" t="n">
        <x:f>IF(O53&gt;0,O53,D53)*E53/1000000/31.1034768</x:f>
        <x:v>0.0020254970338235627</x:v>
      </x:c>
      <x:c r="I53" s="31" t="n">
        <x:f>IF(O53&gt;0,O53,D53)*F53/1000000/31.1034768</x:f>
        <x:v>0.06751656779411877</x:v>
      </x:c>
      <x:c r="J53" s="31" t="n">
        <x:f>IF(O53&gt;0,O53,D53)*G53/1000000/31.1034768</x:f>
        <x:v>0</x:v>
      </x:c>
      <x:c r="K53" s="32" t="n">
        <x:f>H53*$B$4*$H$4+I53*$D$4*$J$4+J53*$F$4*$L$4</x:f>
        <x:v>79.05514923013368</x:v>
      </x:c>
      <x:c r="L53" s="29" t="str">
        <x:v>ppm Niko 2006</x:v>
      </x:c>
      <x:c r="M53" s="39" t="str"/>
      <x:c r="N53" s="58"/>
      <x:c r="O53" s="59"/>
      <x:c r="P53" s="60" t="str">
        <x:v>No live-price match</x:v>
      </x:c>
      <x:c r="Q53" s="61" t="str">
        <x:f>IF(N53="","",K53-N53)</x:f>
      </x:c>
    </x:row>
    <x:row r="54">
      <x:c r="A54" s="37" t="str">
        <x:v>023ACS</x:v>
      </x:c>
      <x:c r="B54" s="37" t="str">
        <x:v>023ACS</x:v>
      </x:c>
      <x:c r="C54" s="29" t="str"/>
      <x:c r="D54" s="30" t="n">
        <x:v>2097.19</x:v>
      </x:c>
      <x:c r="E54" s="30" t="n">
        <x:v>869.82</x:v>
      </x:c>
      <x:c r="F54" s="30" t="n">
        <x:v>169.05</x:v>
      </x:c>
      <x:c r="G54" s="30" t="n">
        <x:v>427.91</x:v>
      </x:c>
      <x:c r="H54" s="31" t="n">
        <x:f>IF(O54&gt;0,O54,D54)*E54/1000000/31.1034768</x:f>
        <x:v>0.03999549095464379</x:v>
      </x:c>
      <x:c r="I54" s="31" t="n">
        <x:f>IF(O54&gt;0,O54,D54)*F54/1000000/31.1034768</x:f>
        <x:v>0.007773145876023239</x:v>
      </x:c>
      <x:c r="J54" s="31" t="n">
        <x:f>IF(O54&gt;0,O54,D54)*G54/1000000/31.1034768</x:f>
        <x:v>0.019675876082869588</x:v>
      </x:c>
      <x:c r="K54" s="32" t="n">
        <x:f>H54*$B$4*$H$4+I54*$D$4*$J$4+J54*$F$4*$L$4</x:f>
        <x:v>224.00000000000003</x:v>
      </x:c>
      <x:c r="L54" s="29" t="str">
        <x:v>Niko ppm 207</x:v>
      </x:c>
      <x:c r="M54" s="39" t="str"/>
      <x:c r="N54" s="58" t="n">
        <x:v>224</x:v>
      </x:c>
      <x:c r="O54" s="59" t="n">
        <x:v>1430.1796061396299</x:v>
      </x:c>
      <x:c r="P54" s="60" t="str">
        <x:v>Calibrated to live price</x:v>
      </x:c>
      <x:c r="Q54" s="61" t="n">
        <x:f>IF(N54="","",K54-N54)</x:f>
        <x:v>2.842170943040401e-14</x:v>
      </x:c>
    </x:row>
    <x:row r="55">
      <x:c r="A55" s="37" t="str">
        <x:v>023AFA</x:v>
      </x:c>
      <x:c r="B55" s="37" t="str">
        <x:v>023AFA</x:v>
      </x:c>
      <x:c r="C55" s="29" t="str"/>
      <x:c r="D55" s="30" t="n">
        <x:v>2349.61</x:v>
      </x:c>
      <x:c r="E55" s="30" t="n">
        <x:v>224.36</x:v>
      </x:c>
      <x:c r="F55" s="30" t="n">
        <x:v>213.13</x:v>
      </x:c>
      <x:c r="G55" s="30" t="n">
        <x:v>813.66</x:v>
      </x:c>
      <x:c r="H55" s="31" t="n">
        <x:f>IF(O55&gt;0,O55,D55)*E55/1000000/31.1034768</x:f>
        <x:v>0.007743227086782293</x:v>
      </x:c>
      <x:c r="I55" s="31" t="n">
        <x:f>IF(O55&gt;0,O55,D55)*F55/1000000/31.1034768</x:f>
        <x:v>0.007355651582304822</x:v>
      </x:c>
      <x:c r="J55" s="31" t="n">
        <x:f>IF(O55&gt;0,O55,D55)*G55/1000000/31.1034768</x:f>
        <x:v>0.02808145013117882</x:v>
      </x:c>
      <x:c r="K55" s="32" t="n">
        <x:f>H55*$B$4*$H$4+I55*$D$4*$J$4+J55*$F$4*$L$4</x:f>
        <x:v>240</x:v>
      </x:c>
      <x:c r="L55" s="29" t="str">
        <x:v>Niko ppm 207</x:v>
      </x:c>
      <x:c r="M55" s="39" t="str"/>
      <x:c r="N55" s="58" t="n">
        <x:v>240</x:v>
      </x:c>
      <x:c r="O55" s="59" t="n">
        <x:v>1073.4591016708175</x:v>
      </x:c>
      <x:c r="P55" s="60" t="str">
        <x:v>Calibrated to live price</x:v>
      </x:c>
      <x:c r="Q55" s="61" t="n">
        <x:f>IF(N55="","",K55-N55)</x:f>
        <x:v>0</x:v>
      </x:c>
    </x:row>
    <x:row r="56">
      <x:c r="A56" s="37" t="str">
        <x:v>023AFA (1/2)</x:v>
      </x:c>
      <x:c r="B56" s="37" t="str">
        <x:v>023AFA12</x:v>
      </x:c>
      <x:c r="C56" s="29" t="str"/>
      <x:c r="D56" s="30" t="n">
        <x:v>1097.11</x:v>
      </x:c>
      <x:c r="E56" s="30" t="n">
        <x:v>447.17</x:v>
      </x:c>
      <x:c r="F56" s="30" t="n">
        <x:v>115.72</x:v>
      </x:c>
      <x:c r="G56" s="30" t="n">
        <x:v>455.03</x:v>
      </x:c>
      <x:c r="H56" s="31" t="n">
        <x:f>IF(O56&gt;0,O56,D56)*E56/1000000/31.1034768</x:f>
        <x:v>0.009194218274529159</x:v>
      </x:c>
      <x:c r="I56" s="31" t="n">
        <x:f>IF(O56&gt;0,O56,D56)*F56/1000000/31.1034768</x:f>
        <x:v>0.0023793075088411886</x:v>
      </x:c>
      <x:c r="J56" s="31" t="n">
        <x:f>IF(O56&gt;0,O56,D56)*G56/1000000/31.1034768</x:f>
        <x:v>0.009355826959453905</x:v>
      </x:c>
      <x:c r="K56" s="32" t="n">
        <x:f>H56*$B$4*$H$4+I56*$D$4*$J$4+J56*$F$4*$L$4</x:f>
        <x:v>90.00000000000003</x:v>
      </x:c>
      <x:c r="L56" s="29" t="str">
        <x:v>Niko ppm 207</x:v>
      </x:c>
      <x:c r="M56" s="39" t="str"/>
      <x:c r="N56" s="58" t="n">
        <x:v>90</x:v>
      </x:c>
      <x:c r="O56" s="59" t="n">
        <x:v>639.5155193683693</x:v>
      </x:c>
      <x:c r="P56" s="60" t="str">
        <x:v>Calibrated to live price</x:v>
      </x:c>
      <x:c r="Q56" s="61" t="n">
        <x:f>IF(N56="","",K56-N56)</x:f>
        <x:v>2.842170943040401e-14</x:v>
      </x:c>
    </x:row>
    <x:row r="57">
      <x:c r="A57" s="37" t="str">
        <x:v>023AFE</x:v>
      </x:c>
      <x:c r="B57" s="37" t="str">
        <x:v>023AFE</x:v>
      </x:c>
      <x:c r="C57" s="29" t="str"/>
      <x:c r="D57" s="30" t="n">
        <x:v>2117.91</x:v>
      </x:c>
      <x:c r="E57" s="30" t="n">
        <x:v>242.86</x:v>
      </x:c>
      <x:c r="F57" s="30" t="n">
        <x:v>108.09</x:v>
      </x:c>
      <x:c r="G57" s="30" t="n">
        <x:v>989.89</x:v>
      </x:c>
      <x:c r="H57" s="31" t="n">
        <x:f>IF(O57&gt;0,O57,D57)*E57/1000000/31.1034768</x:f>
        <x:v>0.005302609956804121</x:v>
      </x:c>
      <x:c r="I57" s="31" t="n">
        <x:f>IF(O57&gt;0,O57,D57)*F57/1000000/31.1034768</x:f>
        <x:v>0.002360039159313833</x:v>
      </x:c>
      <x:c r="J57" s="31" t="n">
        <x:f>IF(O57&gt;0,O57,D57)*G57/1000000/31.1034768</x:f>
        <x:v>0.021613277485550655</x:v>
      </x:c>
      <x:c r="K57" s="32" t="n">
        <x:f>H57*$B$4*$H$4+I57*$D$4*$J$4+J57*$F$4*$L$4</x:f>
        <x:v>180</x:v>
      </x:c>
      <x:c r="L57" s="29" t="str">
        <x:v>Niko ppm 207</x:v>
      </x:c>
      <x:c r="M57" s="39" t="str"/>
      <x:c r="N57" s="58" t="n">
        <x:v>180</x:v>
      </x:c>
      <x:c r="O57" s="59" t="n">
        <x:v>679.1139165400066</x:v>
      </x:c>
      <x:c r="P57" s="60" t="str">
        <x:v>Calibrated to live price</x:v>
      </x:c>
      <x:c r="Q57" s="61" t="n">
        <x:f>IF(N57="","",K57-N57)</x:f>
        <x:v>0</x:v>
      </x:c>
    </x:row>
    <x:row r="58">
      <x:c r="A58" s="37" t="str">
        <x:v>023AFE (1/2)</x:v>
      </x:c>
      <x:c r="B58" s="37" t="str">
        <x:v>023AFE12</x:v>
      </x:c>
      <x:c r="C58" s="29" t="str"/>
      <x:c r="D58" s="30" t="n">
        <x:v>1218.04</x:v>
      </x:c>
      <x:c r="E58" s="30" t="n">
        <x:v>195.72</x:v>
      </x:c>
      <x:c r="F58" s="30" t="n">
        <x:v>109.98</x:v>
      </x:c>
      <x:c r="G58" s="30" t="n">
        <x:v>353.81</x:v>
      </x:c>
      <x:c r="H58" s="31" t="n">
        <x:f>IF(O58&gt;0,O58,D58)*E58/1000000/31.1034768</x:f>
        <x:v>0.004473934240535356</x:v>
      </x:c>
      <x:c r="I58" s="31" t="n">
        <x:f>IF(O58&gt;0,O58,D58)*F58/1000000/31.1034768</x:f>
        <x:v>0.0025140163896080034</x:v>
      </x:c>
      <x:c r="J58" s="31" t="n">
        <x:f>IF(O58&gt;0,O58,D58)*G58/1000000/31.1034768</x:f>
        <x:v>0.008087689932780575</x:v>
      </x:c>
      <x:c r="K58" s="32" t="n">
        <x:f>H58*$B$4*$H$4+I58*$D$4*$J$4+J58*$F$4*$L$4</x:f>
        <x:v>73.00000000000001</x:v>
      </x:c>
      <x:c r="L58" s="29" t="str">
        <x:v>Niko ppm 207</x:v>
      </x:c>
      <x:c r="M58" s="39" t="str"/>
      <x:c r="N58" s="58" t="n">
        <x:v>73</x:v>
      </x:c>
      <x:c r="O58" s="59" t="n">
        <x:v>710.9897294871095</x:v>
      </x:c>
      <x:c r="P58" s="60" t="str">
        <x:v>Calibrated to live price</x:v>
      </x:c>
      <x:c r="Q58" s="61" t="n">
        <x:f>IF(N58="","",K58-N58)</x:f>
        <x:v>1.4210854715202004e-14</x:v>
      </x:c>
    </x:row>
    <x:row r="59">
      <x:c r="A59" s="37" t="str">
        <x:v>023AFF</x:v>
      </x:c>
      <x:c r="B59" s="37" t="str">
        <x:v>023AFF</x:v>
      </x:c>
      <x:c r="C59" s="29" t="str"/>
      <x:c r="D59" s="30" t="n">
        <x:v>2669.09</x:v>
      </x:c>
      <x:c r="E59" s="30" t="n">
        <x:v>683.35</x:v>
      </x:c>
      <x:c r="F59" s="30" t="n">
        <x:v>57.37</x:v>
      </x:c>
      <x:c r="G59" s="30" t="n">
        <x:v>868.91</x:v>
      </x:c>
      <x:c r="H59" s="31" t="n">
        <x:f>IF(O59&gt;0,O59,D59)*E59/1000000/31.1034768</x:f>
        <x:v>0.020551536762440197</x:v>
      </x:c>
      <x:c r="I59" s="31" t="n">
        <x:f>IF(O59&gt;0,O59,D59)*F59/1000000/31.1034768</x:f>
        <x:v>0.001725384742900701</x:v>
      </x:c>
      <x:c r="J59" s="31" t="n">
        <x:f>IF(O59&gt;0,O59,D59)*G59/1000000/31.1034768</x:f>
        <x:v>0.02613219551950232</x:v>
      </x:c>
      <x:c r="K59" s="32" t="n">
        <x:f>H59*$B$4*$H$4+I59*$D$4*$J$4+J59*$F$4*$L$4</x:f>
        <x:v>237.99999999999997</x:v>
      </x:c>
      <x:c r="L59" s="29" t="str">
        <x:v>Niko ppm 207</x:v>
      </x:c>
      <x:c r="M59" s="39" t="str"/>
      <x:c r="N59" s="58" t="n">
        <x:v>238</x:v>
      </x:c>
      <x:c r="O59" s="59" t="n">
        <x:v>935.4273021071278</x:v>
      </x:c>
      <x:c r="P59" s="60" t="str">
        <x:v>Calibrated to live price</x:v>
      </x:c>
      <x:c r="Q59" s="61" t="n">
        <x:f>IF(N59="","",K59-N59)</x:f>
        <x:v>-2.842170943040401e-14</x:v>
      </x:c>
    </x:row>
    <x:row r="60">
      <x:c r="A60" s="37" t="str">
        <x:v>023AFF (1/2)</x:v>
      </x:c>
      <x:c r="B60" s="37" t="str">
        <x:v>023AFF12</x:v>
      </x:c>
      <x:c r="C60" s="29" t="str"/>
      <x:c r="D60" s="30" t="n">
        <x:v>604.84</x:v>
      </x:c>
      <x:c r="E60" s="30" t="n">
        <x:v>970.78</x:v>
      </x:c>
      <x:c r="F60" s="30" t="n">
        <x:v>222.77</x:v>
      </x:c>
      <x:c r="G60" s="30" t="n">
        <x:v>526.01</x:v>
      </x:c>
      <x:c r="H60" s="31" t="n">
        <x:f>IF(O60&gt;0,O60,D60)*E60/1000000/31.1034768</x:f>
        <x:v>0.014425976557330758</x:v>
      </x:c>
      <x:c r="I60" s="31" t="n">
        <x:f>IF(O60&gt;0,O60,D60)*F60/1000000/31.1034768</x:f>
        <x:v>0.003310404826713131</x:v>
      </x:c>
      <x:c r="J60" s="31" t="n">
        <x:f>IF(O60&gt;0,O60,D60)*G60/1000000/31.1034768</x:f>
        <x:v>0.007816609251242869</x:v>
      </x:c>
      <x:c r="K60" s="32" t="n">
        <x:f>H60*$B$4*$H$4+I60*$D$4*$J$4+J60*$F$4*$L$4</x:f>
        <x:v>87</x:v>
      </x:c>
      <x:c r="L60" s="29" t="str">
        <x:v>Niko ppm 207</x:v>
      </x:c>
      <x:c r="M60" s="39" t="str"/>
      <x:c r="N60" s="58" t="n">
        <x:v>87</x:v>
      </x:c>
      <x:c r="O60" s="59" t="n">
        <x:v>462.2036168527175</x:v>
      </x:c>
      <x:c r="P60" s="60" t="str">
        <x:v>Calibrated to live price</x:v>
      </x:c>
      <x:c r="Q60" s="61" t="n">
        <x:f>IF(N60="","",K60-N60)</x:f>
        <x:v>0</x:v>
      </x:c>
    </x:row>
    <x:row r="61">
      <x:c r="A61" s="37" t="str">
        <x:v>023AFS</x:v>
      </x:c>
      <x:c r="B61" s="37" t="str">
        <x:v>023AFS</x:v>
      </x:c>
      <x:c r="C61" s="29" t="str">
        <x:v>Chrysler</x:v>
      </x:c>
      <x:c r="D61" s="30" t="n">
        <x:v>1250</x:v>
      </x:c>
      <x:c r="E61" s="30" t="n">
        <x:v>1099</x:v>
      </x:c>
      <x:c r="F61" s="30" t="n">
        <x:v>3400</x:v>
      </x:c>
      <x:c r="G61" s="30" t="n">
        <x:v>450</x:v>
      </x:c>
      <x:c r="H61" s="31" t="n">
        <x:f>IF(O61&gt;0,O61,D61)*E61/1000000/31.1034768</x:f>
        <x:v>0.030913280996503867</x:v>
      </x:c>
      <x:c r="I61" s="31" t="n">
        <x:f>IF(O61&gt;0,O61,D61)*F61/1000000/31.1034768</x:f>
        <x:v>0.09563708406561705</x:v>
      </x:c>
      <x:c r="J61" s="31" t="n">
        <x:f>IF(O61&gt;0,O61,D61)*G61/1000000/31.1034768</x:f>
        <x:v>0.012657849361625787</x:v>
      </x:c>
      <x:c r="K61" s="32" t="n">
        <x:f>H61*$B$4*$H$4+I61*$D$4*$J$4+J61*$F$4*$L$4</x:f>
        <x:v>254</x:v>
      </x:c>
      <x:c r="L61" s="29" t="str">
        <x:v>ppm niko 2028</x:v>
      </x:c>
      <x:c r="M61" s="39" t="str">
        <x:v>CHRYSLER//023 AFS 5332</x:v>
      </x:c>
      <x:c r="N61" s="58" t="n">
        <x:v>254</x:v>
      </x:c>
      <x:c r="O61" s="59" t="n">
        <x:v>874.8958310160499</x:v>
      </x:c>
      <x:c r="P61" s="60" t="str">
        <x:v>Calibrated to live price</x:v>
      </x:c>
      <x:c r="Q61" s="61" t="n">
        <x:f>IF(N61="","",K61-N61)</x:f>
        <x:v>0</x:v>
      </x:c>
    </x:row>
    <x:row r="62">
      <x:c r="A62" s="37" t="str">
        <x:v>024 AAS 1127</x:v>
      </x:c>
      <x:c r="B62" s="37" t="str">
        <x:v>024AAS1127</x:v>
      </x:c>
      <x:c r="C62" s="29" t="str">
        <x:v>CHRYSLER</x:v>
      </x:c>
      <x:c r="D62" s="30" t="n">
        <x:v>1540</x:v>
      </x:c>
      <x:c r="E62" s="30" t="n">
        <x:v>440</x:v>
      </x:c>
      <x:c r="F62" s="30" t="n">
        <x:v>2453</x:v>
      </x:c>
      <x:c r="G62" s="30" t="n">
        <x:v>156</x:v>
      </x:c>
      <x:c r="H62" s="31" t="n">
        <x:f>IF(O62&gt;0,O62,D62)*E62/1000000/31.1034768</x:f>
        <x:v>0.021743310762831397</x:v>
      </x:c>
      <x:c r="I62" s="31" t="n">
        <x:f>IF(O62&gt;0,O62,D62)*F62/1000000/31.1034768</x:f>
        <x:v>0.12121895750278504</x:v>
      </x:c>
      <x:c r="J62" s="31" t="n">
        <x:f>IF(O62&gt;0,O62,D62)*G62/1000000/31.1034768</x:f>
        <x:v>0.007708991997731132</x:v>
      </x:c>
      <x:c r="K62" s="32" t="n">
        <x:f>H62*$B$4*$H$4+I62*$D$4*$J$4+J62*$F$4*$L$4</x:f>
        <x:v>229.99999999999997</x:v>
      </x:c>
      <x:c r="L62" s="29" t="str">
        <x:v>ppm niko 2028</x:v>
      </x:c>
      <x:c r="M62" s="39" t="str">
        <x:v>2 + 3/BRONZA / PaIlqas / Su Lambda per vIdurI / ST (M)</x:v>
      </x:c>
      <x:c r="N62" s="58" t="n">
        <x:v>230</x:v>
      </x:c>
      <x:c r="O62" s="59" t="n">
        <x:v>1537.028549697538</x:v>
      </x:c>
      <x:c r="P62" s="60" t="str">
        <x:v>Calibrated to live price</x:v>
      </x:c>
      <x:c r="Q62" s="61" t="n">
        <x:f>IF(N62="","",K62-N62)</x:f>
        <x:v>-2.842170943040401e-14</x:v>
      </x:c>
    </x:row>
    <x:row r="63">
      <x:c r="A63" s="37" t="str">
        <x:v>024W</x:v>
      </x:c>
      <x:c r="B63" s="37" t="str">
        <x:v>024W</x:v>
      </x:c>
      <x:c r="C63" s="29" t="str"/>
      <x:c r="D63" s="30" t="n">
        <x:v>778.19</x:v>
      </x:c>
      <x:c r="E63" s="30" t="n">
        <x:v>986.33</x:v>
      </x:c>
      <x:c r="F63" s="30" t="n">
        <x:v>127.26</x:v>
      </x:c>
      <x:c r="G63" s="30" t="n">
        <x:v>323.7</x:v>
      </x:c>
      <x:c r="H63" s="31" t="n">
        <x:f>IF(O63&gt;0,O63,D63)*E63/1000000/31.1034768</x:f>
        <x:v>0.020259841864837192</x:v>
      </x:c>
      <x:c r="I63" s="31" t="n">
        <x:f>IF(O63&gt;0,O63,D63)*F63/1000000/31.1034768</x:f>
        <x:v>0.0026140008675789857</x:v>
      </x:c>
      <x:c r="J63" s="31" t="n">
        <x:f>IF(O63&gt;0,O63,D63)*G63/1000000/31.1034768</x:f>
        <x:v>0.006649002678259607</x:v>
      </x:c>
      <x:c r="K63" s="32" t="n">
        <x:f>H63*$B$4*$H$4+I63*$D$4*$J$4+J63*$F$4*$L$4</x:f>
        <x:v>85.99999999999999</x:v>
      </x:c>
      <x:c r="L63" s="29" t="str">
        <x:v>Niko ppm 207</x:v>
      </x:c>
      <x:c r="M63" s="39" t="str"/>
      <x:c r="N63" s="58" t="n">
        <x:v>86</x:v>
      </x:c>
      <x:c r="O63" s="59" t="n">
        <x:v>638.8850804645831</x:v>
      </x:c>
      <x:c r="P63" s="60" t="str">
        <x:v>Calibrated to live price</x:v>
      </x:c>
      <x:c r="Q63" s="61" t="n">
        <x:f>IF(N63="","",K63-N63)</x:f>
        <x:v>-1.4210854715202004e-14</x:v>
      </x:c>
    </x:row>
    <x:row r="64">
      <x:c r="A64" s="37" t="str">
        <x:v>025131701A</x:v>
      </x:c>
      <x:c r="B64" s="37" t="str">
        <x:v>025131701A</x:v>
      </x:c>
      <x:c r="C64" s="29" t="str">
        <x:v>Volkswagen</x:v>
      </x:c>
      <x:c r="D64" s="30" t="n">
        <x:v>1100</x:v>
      </x:c>
      <x:c r="E64" s="30" t="n">
        <x:v>2092</x:v>
      </x:c>
      <x:c r="F64" s="30" t="n">
        <x:v>50</x:v>
      </x:c>
      <x:c r="G64" s="30" t="n">
        <x:v>373</x:v>
      </x:c>
      <x:c r="H64" s="31" t="n">
        <x:f>IF(O64&gt;0,O64,D64)*E64/1000000/31.1034768</x:f>
        <x:v>0.07398529800372672</x:v>
      </x:c>
      <x:c r="I64" s="31" t="n">
        <x:f>IF(O64&gt;0,O64,D64)*F64/1000000/31.1034768</x:f>
        <x:v>0.001768291061274539</x:v>
      </x:c>
      <x:c r="J64" s="31" t="n">
        <x:f>IF(O64&gt;0,O64,D64)*G64/1000000/31.1034768</x:f>
        <x:v>0.01319145131710806</x:v>
      </x:c>
      <x:c r="K64" s="32" t="n">
        <x:f>H64*$B$4*$H$4+I64*$D$4*$J$4+J64*$F$4*$L$4</x:f>
        <x:v>218.47589720259185</x:v>
      </x:c>
      <x:c r="L64" s="29" t="str">
        <x:v>Niko ppm 2020</x:v>
      </x:c>
      <x:c r="M64" s="39" t="str">
        <x:v>VW 025 131 701 A//DS-11 013//WWO GERMANY</x:v>
      </x:c>
      <x:c r="N64" s="58"/>
      <x:c r="O64" s="59"/>
      <x:c r="P64" s="60" t="str">
        <x:v>No live-price match</x:v>
      </x:c>
      <x:c r="Q64" s="61" t="str">
        <x:f>IF(N64="","",K64-N64)</x:f>
      </x:c>
    </x:row>
    <x:row r="65">
      <x:c r="A65" s="37" t="str">
        <x:v>025AFF</x:v>
      </x:c>
      <x:c r="B65" s="37" t="str">
        <x:v>025AFF</x:v>
      </x:c>
      <x:c r="C65" s="29" t="str"/>
      <x:c r="D65" s="30" t="n">
        <x:v>1393.67</x:v>
      </x:c>
      <x:c r="E65" s="30" t="n">
        <x:v>908.08</x:v>
      </x:c>
      <x:c r="F65" s="30" t="n">
        <x:v>201.64</x:v>
      </x:c>
      <x:c r="G65" s="30" t="n">
        <x:v>439.91</x:v>
      </x:c>
      <x:c r="H65" s="31" t="n">
        <x:f>IF(O65&gt;0,O65,D65)*E65/1000000/31.1034768</x:f>
        <x:v>0.02960719269282505</x:v>
      </x:c>
      <x:c r="I65" s="31" t="n">
        <x:f>IF(O65&gt;0,O65,D65)*F65/1000000/31.1034768</x:f>
        <x:v>0.00657430439452608</x:v>
      </x:c>
      <x:c r="J65" s="31" t="n">
        <x:f>IF(O65&gt;0,O65,D65)*G65/1000000/31.1034768</x:f>
        <x:v>0.01434289945544519</x:v>
      </x:c>
      <x:c r="K65" s="32" t="n">
        <x:f>H65*$B$4*$H$4+I65*$D$4*$J$4+J65*$F$4*$L$4</x:f>
        <x:v>165</x:v>
      </x:c>
      <x:c r="L65" s="29" t="str">
        <x:v>Niko ppm 207</x:v>
      </x:c>
      <x:c r="M65" s="39" t="str"/>
      <x:c r="N65" s="58" t="n">
        <x:v>165</x:v>
      </x:c>
      <x:c r="O65" s="59" t="n">
        <x:v>1014.1029766478872</x:v>
      </x:c>
      <x:c r="P65" s="60" t="str">
        <x:v>Calibrated to live price</x:v>
      </x:c>
      <x:c r="Q65" s="61" t="n">
        <x:f>IF(N65="","",K65-N65)</x:f>
        <x:v>0</x:v>
      </x:c>
    </x:row>
    <x:row r="66">
      <x:c r="A66" s="37" t="str">
        <x:v>025H5024</x:v>
      </x:c>
      <x:c r="B66" s="37" t="str">
        <x:v>025H5024</x:v>
      </x:c>
      <x:c r="C66" s="29" t="str">
        <x:v>Chrysler</x:v>
      </x:c>
      <x:c r="D66" s="30" t="n">
        <x:v>1200</x:v>
      </x:c>
      <x:c r="E66" s="30" t="n">
        <x:v>719</x:v>
      </x:c>
      <x:c r="F66" s="30" t="n">
        <x:v>5.999999999999999</x:v>
      </x:c>
      <x:c r="G66" s="30" t="n">
        <x:v>172</x:v>
      </x:c>
      <x:c r="H66" s="31" t="n">
        <x:f>IF(O66&gt;0,O66,D66)*E66/1000000/31.1034768</x:f>
        <x:v>0.027739664139412222</x:v>
      </x:c>
      <x:c r="I66" s="31" t="n">
        <x:f>IF(O66&gt;0,O66,D66)*F66/1000000/31.1034768</x:f>
        <x:v>0.00023148537529412143</x:v>
      </x:c>
      <x:c r="J66" s="31" t="n">
        <x:f>IF(O66&gt;0,O66,D66)*G66/1000000/31.1034768</x:f>
        <x:v>0.006635914091764815</x:v>
      </x:c>
      <x:c r="K66" s="32" t="n">
        <x:f>H66*$B$4*$H$4+I66*$D$4*$J$4+J66*$F$4*$L$4</x:f>
        <x:v>94.6613145190251</x:v>
      </x:c>
      <x:c r="L66" s="29" t="str">
        <x:v>Niko ppm 2020</x:v>
      </x:c>
      <x:c r="M66" s="39" t="str">
        <x:v>?//025 H 5024</x:v>
      </x:c>
      <x:c r="N66" s="58"/>
      <x:c r="O66" s="59"/>
      <x:c r="P66" s="60" t="str">
        <x:v>No live-price match</x:v>
      </x:c>
      <x:c r="Q66" s="61" t="str">
        <x:f>IF(N66="","",K66-N66)</x:f>
      </x:c>
    </x:row>
    <x:row r="67">
      <x:c r="A67" s="37" t="str">
        <x:v>025w</x:v>
      </x:c>
      <x:c r="B67" s="37" t="str">
        <x:v>025W</x:v>
      </x:c>
      <x:c r="C67" s="29" t="str"/>
      <x:c r="D67" s="30" t="n">
        <x:v>512.81</x:v>
      </x:c>
      <x:c r="E67" s="30" t="n">
        <x:v>284.58</x:v>
      </x:c>
      <x:c r="F67" s="30" t="n">
        <x:v>106.23</x:v>
      </x:c>
      <x:c r="G67" s="30" t="n">
        <x:v>831.04</x:v>
      </x:c>
      <x:c r="H67" s="31" t="n">
        <x:f>IF(O67&gt;0,O67,D67)*E67/1000000/31.1034768</x:f>
        <x:v>0.0018536895146528984</x:v>
      </x:c>
      <x:c r="I67" s="31" t="n">
        <x:f>IF(O67&gt;0,O67,D67)*F67/1000000/31.1034768</x:f>
        <x:v>0.0006919581036670793</x:v>
      </x:c>
      <x:c r="J67" s="31" t="n">
        <x:f>IF(O67&gt;0,O67,D67)*G67/1000000/31.1034768</x:f>
        <x:v>0.005413205897312336</x:v>
      </x:c>
      <x:c r="K67" s="32" t="n">
        <x:f>H67*$B$4*$H$4+I67*$D$4*$J$4+J67*$F$4*$L$4</x:f>
        <x:v>45.999999999999986</x:v>
      </x:c>
      <x:c r="L67" s="29" t="str">
        <x:v>Niko ppm 207</x:v>
      </x:c>
      <x:c r="M67" s="39" t="str"/>
      <x:c r="N67" s="58" t="n">
        <x:v>46</x:v>
      </x:c>
      <x:c r="O67" s="59" t="n">
        <x:v>202.60098676438852</x:v>
      </x:c>
      <x:c r="P67" s="60" t="str">
        <x:v>Calibrated to live price</x:v>
      </x:c>
      <x:c r="Q67" s="61" t="n">
        <x:f>IF(N67="","",K67-N67)</x:f>
        <x:v>-1.4210854715202004e-14</x:v>
      </x:c>
    </x:row>
    <x:row r="68">
      <x:c r="A68" s="37" t="str">
        <x:v>026A282</x:v>
      </x:c>
      <x:c r="B68" s="37" t="str">
        <x:v>026A282</x:v>
      </x:c>
      <x:c r="C68" s="29" t="str"/>
      <x:c r="D68" s="30" t="n">
        <x:v>1740.04</x:v>
      </x:c>
      <x:c r="E68" s="30" t="n">
        <x:v>206.11</x:v>
      </x:c>
      <x:c r="F68" s="30" t="n">
        <x:v>52.97</x:v>
      </x:c>
      <x:c r="G68" s="30" t="n">
        <x:v>614.82</x:v>
      </x:c>
      <x:c r="H68" s="31" t="n">
        <x:f>IF(O68&gt;0,O68,D68)*E68/1000000/31.1034768</x:f>
        <x:v>0.0032968193181467467</x:v>
      </x:c>
      <x:c r="I68" s="31" t="n">
        <x:f>IF(O68&gt;0,O68,D68)*F68/1000000/31.1034768</x:f>
        <x:v>0.0008472782459959884</x:v>
      </x:c>
      <x:c r="J68" s="31" t="n">
        <x:f>IF(O68&gt;0,O68,D68)*G68/1000000/31.1034768</x:f>
        <x:v>0.009834313974008942</x:v>
      </x:c>
      <x:c r="K68" s="32" t="n">
        <x:f>H68*$B$4*$H$4+I68*$D$4*$J$4+J68*$F$4*$L$4</x:f>
        <x:v>83.00000000000003</x:v>
      </x:c>
      <x:c r="L68" s="29" t="str">
        <x:v>Niko ppm 207</x:v>
      </x:c>
      <x:c r="M68" s="39" t="str"/>
      <x:c r="N68" s="58" t="n">
        <x:v>83</x:v>
      </x:c>
      <x:c r="O68" s="59" t="n">
        <x:v>497.5136731636949</x:v>
      </x:c>
      <x:c r="P68" s="60" t="str">
        <x:v>Calibrated to live price</x:v>
      </x:c>
      <x:c r="Q68" s="61" t="n">
        <x:f>IF(N68="","",K68-N68)</x:f>
        <x:v>2.842170943040401e-14</x:v>
      </x:c>
    </x:row>
    <x:row r="69">
      <x:c r="A69" s="37" t="str">
        <x:v>0276AA</x:v>
      </x:c>
      <x:c r="B69" s="37" t="str">
        <x:v>0276AA</x:v>
      </x:c>
      <x:c r="C69" s="29" t="str"/>
      <x:c r="D69" s="30" t="n">
        <x:v>1037.48</x:v>
      </x:c>
      <x:c r="E69" s="30" t="n">
        <x:v>732.27</x:v>
      </x:c>
      <x:c r="F69" s="30" t="n">
        <x:v>230.93</x:v>
      </x:c>
      <x:c r="G69" s="30" t="n">
        <x:v>892.71</x:v>
      </x:c>
      <x:c r="H69" s="31" t="n">
        <x:f>IF(O69&gt;0,O69,D69)*E69/1000000/31.1034768</x:f>
        <x:v>0.013997844574800291</x:v>
      </x:c>
      <x:c r="I69" s="31" t="n">
        <x:f>IF(O69&gt;0,O69,D69)*F69/1000000/31.1034768</x:f>
        <x:v>0.004414385742497483</x:v>
      </x:c>
      <x:c r="J69" s="31" t="n">
        <x:f>IF(O69&gt;0,O69,D69)*G69/1000000/31.1034768</x:f>
        <x:v>0.01706476549683856</x:v>
      </x:c>
      <x:c r="K69" s="32" t="n">
        <x:f>H69*$B$4*$H$4+I69*$D$4*$J$4+J69*$F$4*$L$4</x:f>
        <x:v>160.00000000000003</x:v>
      </x:c>
      <x:c r="L69" s="29" t="str">
        <x:v>Niko ppm 207</x:v>
      </x:c>
      <x:c r="M69" s="39" t="str"/>
      <x:c r="N69" s="58" t="n">
        <x:v>160</x:v>
      </x:c>
      <x:c r="O69" s="59" t="n">
        <x:v>594.5643464600581</x:v>
      </x:c>
      <x:c r="P69" s="60" t="str">
        <x:v>Calibrated to live price</x:v>
      </x:c>
      <x:c r="Q69" s="61" t="n">
        <x:f>IF(N69="","",K69-N69)</x:f>
        <x:v>2.842170943040401e-14</x:v>
      </x:c>
    </x:row>
    <x:row r="70">
      <x:c r="A70" s="37" t="str">
        <x:v>028 131 701 A</x:v>
      </x:c>
      <x:c r="B70" s="37" t="str">
        <x:v>028131701A</x:v>
      </x:c>
      <x:c r="C70" s="29" t="str">
        <x:v>AUDI-VW</x:v>
      </x:c>
      <x:c r="D70" s="30" t="n">
        <x:v>2200</x:v>
      </x:c>
      <x:c r="E70" s="30" t="n">
        <x:v>2200</x:v>
      </x:c>
      <x:c r="F70" s="30" t="n">
        <x:v>130</x:v>
      </x:c>
      <x:c r="G70" s="30" t="n">
        <x:v>0</x:v>
      </x:c>
      <x:c r="H70" s="31" t="n">
        <x:f>IF(O70&gt;0,O70,D70)*E70/1000000/31.1034768</x:f>
        <x:v>0.04259377891664887</x:v>
      </x:c>
      <x:c r="I70" s="31" t="n">
        <x:f>IF(O70&gt;0,O70,D70)*F70/1000000/31.1034768</x:f>
        <x:v>0.002516905117801979</x:v>
      </x:c>
      <x:c r="J70" s="31" t="n">
        <x:f>IF(O70&gt;0,O70,D70)*G70/1000000/31.1034768</x:f>
        <x:v>0</x:v>
      </x:c>
      <x:c r="K70" s="32" t="n">
        <x:f>H70*$B$4*$H$4+I70*$D$4*$J$4+J70*$F$4*$L$4</x:f>
        <x:v>67.99999999999999</x:v>
      </x:c>
      <x:c r="L70" s="29" t="str">
        <x:v>ppm niko 2028</x:v>
      </x:c>
      <x:c r="M70" s="39" t="str">
        <x:v>JD-15040 / VW-A 8.21</x:v>
      </x:c>
      <x:c r="N70" s="58" t="n">
        <x:v>68</x:v>
      </x:c>
      <x:c r="O70" s="59" t="n">
        <x:v>602.1884610719624</x:v>
      </x:c>
      <x:c r="P70" s="60" t="str">
        <x:v>Calibrated to live price</x:v>
      </x:c>
      <x:c r="Q70" s="61" t="n">
        <x:f>IF(N70="","",K70-N70)</x:f>
        <x:v>-1.4210854715202004e-14</x:v>
      </x:c>
    </x:row>
    <x:row r="71">
      <x:c r="A71" s="37" t="str">
        <x:v>028 131 701 AD</x:v>
      </x:c>
      <x:c r="B71" s="37" t="str">
        <x:v>028131701AD</x:v>
      </x:c>
      <x:c r="C71" s="29" t="str">
        <x:v>Volkswagen</x:v>
      </x:c>
      <x:c r="D71" s="30" t="n">
        <x:v>2279</x:v>
      </x:c>
      <x:c r="E71" s="30" t="n">
        <x:v>2279</x:v>
      </x:c>
      <x:c r="F71" s="30" t="n">
        <x:v>0</x:v>
      </x:c>
      <x:c r="G71" s="30" t="n">
        <x:v>0</x:v>
      </x:c>
      <x:c r="H71" s="31" t="n">
        <x:f>IF(O71&gt;0,O71,D71)*E71/1000000/31.1034768</x:f>
        <x:v>0.04379084967320261</x:v>
      </x:c>
      <x:c r="I71" s="31" t="n">
        <x:f>IF(O71&gt;0,O71,D71)*F71/1000000/31.1034768</x:f>
        <x:v>0</x:v>
      </x:c>
      <x:c r="J71" s="31" t="n">
        <x:f>IF(O71&gt;0,O71,D71)*G71/1000000/31.1034768</x:f>
        <x:v>0</x:v>
      </x:c>
      <x:c r="K71" s="32" t="n">
        <x:f>H71*$B$4*$H$4+I71*$D$4*$J$4+J71*$F$4*$L$4</x:f>
        <x:v>67</x:v>
      </x:c>
      <x:c r="L71" s="29" t="str">
        <x:v>ppm niko 2028</x:v>
      </x:c>
      <x:c r="M71" s="39" t="str">
        <x:v>Vw-Audi Germany// 028 131 701 AD//JD- 27046</x:v>
      </x:c>
      <x:c r="N71" s="58" t="n">
        <x:v>67</x:v>
      </x:c>
      <x:c r="O71" s="59" t="n">
        <x:v>597.6514597905858</x:v>
      </x:c>
      <x:c r="P71" s="60" t="str">
        <x:v>Calibrated to live price</x:v>
      </x:c>
      <x:c r="Q71" s="61" t="n">
        <x:f>IF(N71="","",K71-N71)</x:f>
        <x:v>0</x:v>
      </x:c>
    </x:row>
    <x:row r="72">
      <x:c r="A72" s="37" t="str">
        <x:v>028 131 701 AH</x:v>
      </x:c>
      <x:c r="B72" s="37" t="str">
        <x:v>028131701AH</x:v>
      </x:c>
      <x:c r="C72" s="29" t="str">
        <x:v>Volkswagen</x:v>
      </x:c>
      <x:c r="D72" s="30" t="n">
        <x:v>5195</x:v>
      </x:c>
      <x:c r="E72" s="30" t="n">
        <x:v>5195</x:v>
      </x:c>
      <x:c r="F72" s="30" t="n">
        <x:v>0</x:v>
      </x:c>
      <x:c r="G72" s="30" t="n">
        <x:v>0</x:v>
      </x:c>
      <x:c r="H72" s="31" t="n">
        <x:f>IF(O72&gt;0,O72,D72)*E72/1000000/31.1034768</x:f>
        <x:v>0.18366013071895426</x:v>
      </x:c>
      <x:c r="I72" s="31" t="n">
        <x:f>IF(O72&gt;0,O72,D72)*F72/1000000/31.1034768</x:f>
        <x:v>0</x:v>
      </x:c>
      <x:c r="J72" s="31" t="n">
        <x:f>IF(O72&gt;0,O72,D72)*G72/1000000/31.1034768</x:f>
        <x:v>0</x:v>
      </x:c>
      <x:c r="K72" s="32" t="n">
        <x:f>H72*$B$4*$H$4+I72*$D$4*$J$4+J72*$F$4*$L$4</x:f>
        <x:v>281</x:v>
      </x:c>
      <x:c r="L72" s="29" t="str">
        <x:v>ppm niko 2028</x:v>
      </x:c>
      <x:c r="M72" s="39" t="str">
        <x:v>VW 028 131 701 AH//028 178 JA//Eberspächer//Made in Germany//11 2 195 32000//VIII 00</x:v>
      </x:c>
      <x:c r="N72" s="58" t="n">
        <x:v>281</x:v>
      </x:c>
      <x:c r="O72" s="59" t="n">
        <x:v>1099.6089730321387</x:v>
      </x:c>
      <x:c r="P72" s="60" t="str">
        <x:v>Calibrated to live price</x:v>
      </x:c>
      <x:c r="Q72" s="61" t="n">
        <x:f>IF(N72="","",K72-N72)</x:f>
        <x:v>0</x:v>
      </x:c>
    </x:row>
    <x:row r="73">
      <x:c r="A73" s="37" t="str">
        <x:v>028 131 701 AK</x:v>
      </x:c>
      <x:c r="B73" s="37" t="str">
        <x:v>028131701AK</x:v>
      </x:c>
      <x:c r="C73" s="29" t="str">
        <x:v>AUDI-VW</x:v>
      </x:c>
      <x:c r="D73" s="30" t="n">
        <x:v>2410</x:v>
      </x:c>
      <x:c r="E73" s="30" t="n">
        <x:v>2410</x:v>
      </x:c>
      <x:c r="F73" s="30" t="n">
        <x:v>0</x:v>
      </x:c>
      <x:c r="G73" s="30" t="n">
        <x:v>0</x:v>
      </x:c>
      <x:c r="H73" s="31" t="n">
        <x:f>IF(O73&gt;0,O73,D73)*E73/1000000/31.1034768</x:f>
        <x:v>0.04640522875816992</x:v>
      </x:c>
      <x:c r="I73" s="31" t="n">
        <x:f>IF(O73&gt;0,O73,D73)*F73/1000000/31.1034768</x:f>
        <x:v>0</x:v>
      </x:c>
      <x:c r="J73" s="31" t="n">
        <x:f>IF(O73&gt;0,O73,D73)*G73/1000000/31.1034768</x:f>
        <x:v>0</x:v>
      </x:c>
      <x:c r="K73" s="32" t="n">
        <x:f>H73*$B$4*$H$4+I73*$D$4*$J$4+J73*$F$4*$L$4</x:f>
        <x:v>70.99999999999999</x:v>
      </x:c>
      <x:c r="L73" s="29" t="str">
        <x:v>ppm niko 2028</x:v>
      </x:c>
      <x:c r="M73" s="39" t="str">
        <x:v>DD-11038, KUCANI BR. / VWA-8.12 / Mazi dyzeliukai</x:v>
      </x:c>
      <x:c r="N73" s="58" t="n">
        <x:v>71</x:v>
      </x:c>
      <x:c r="O73" s="59" t="n">
        <x:v>598.9062058416727</x:v>
      </x:c>
      <x:c r="P73" s="60" t="str">
        <x:v>Calibrated to live price</x:v>
      </x:c>
      <x:c r="Q73" s="61" t="n">
        <x:f>IF(N73="","",K73-N73)</x:f>
        <x:v>-1.4210854715202004e-14</x:v>
      </x:c>
    </x:row>
    <x:row r="74">
      <x:c r="A74" s="37" t="str">
        <x:v>028 131 701 AM</x:v>
      </x:c>
      <x:c r="B74" s="37" t="str">
        <x:v>028131701AM</x:v>
      </x:c>
      <x:c r="C74" s="29" t="str">
        <x:v>Volkswagen</x:v>
      </x:c>
      <x:c r="D74" s="30" t="n">
        <x:v>2350</x:v>
      </x:c>
      <x:c r="E74" s="30" t="n">
        <x:v>2350</x:v>
      </x:c>
      <x:c r="F74" s="30" t="n">
        <x:v>0</x:v>
      </x:c>
      <x:c r="G74" s="30" t="n">
        <x:v>0</x:v>
      </x:c>
      <x:c r="H74" s="31" t="n">
        <x:f>IF(O74&gt;0,O74,D74)*E74/1000000/31.1034768</x:f>
        <x:v>0.049019607843137254</x:v>
      </x:c>
      <x:c r="I74" s="31" t="n">
        <x:f>IF(O74&gt;0,O74,D74)*F74/1000000/31.1034768</x:f>
        <x:v>0</x:v>
      </x:c>
      <x:c r="J74" s="31" t="n">
        <x:f>IF(O74&gt;0,O74,D74)*G74/1000000/31.1034768</x:f>
        <x:v>0</x:v>
      </x:c>
      <x:c r="K74" s="32" t="n">
        <x:f>H74*$B$4*$H$4+I74*$D$4*$J$4+J74*$F$4*$L$4</x:f>
        <x:v>75</x:v>
      </x:c>
      <x:c r="L74" s="29" t="str">
        <x:v>ppm niko 2028</x:v>
      </x:c>
      <x:c r="M74" s="39" t="str">
        <x:v>VW 028 131 701 AM//028 178 GA//11 12 195 30000//IV 99//EBERSPÄCHER//MADE IN GERMANY//ANALYSE AUS ZWEI STÜCK !!!</x:v>
      </x:c>
      <x:c r="N74" s="58" t="n">
        <x:v>75</x:v>
      </x:c>
      <x:c r="O74" s="59" t="n">
        <x:v>648.8001001251564</x:v>
      </x:c>
      <x:c r="P74" s="60" t="str">
        <x:v>Calibrated to live price</x:v>
      </x:c>
      <x:c r="Q74" s="61" t="n">
        <x:f>IF(N74="","",K74-N74)</x:f>
        <x:v>0</x:v>
      </x:c>
    </x:row>
    <x:row r="75">
      <x:c r="A75" s="37" t="str">
        <x:v>028 131 701 AR</x:v>
      </x:c>
      <x:c r="B75" s="37" t="str">
        <x:v>028131701AR</x:v>
      </x:c>
      <x:c r="C75" s="29" t="str">
        <x:v>AUDI-VW</x:v>
      </x:c>
      <x:c r="D75" s="30" t="n">
        <x:v>2304</x:v>
      </x:c>
      <x:c r="E75" s="30" t="n">
        <x:v>2304</x:v>
      </x:c>
      <x:c r="F75" s="30" t="n">
        <x:v>0</x:v>
      </x:c>
      <x:c r="G75" s="30" t="n">
        <x:v>0</x:v>
      </x:c>
      <x:c r="H75" s="31" t="n">
        <x:f>IF(O75&gt;0,O75,D75)*E75/1000000/31.1034768</x:f>
        <x:v>0.04313725490196079</x:v>
      </x:c>
      <x:c r="I75" s="31" t="n">
        <x:f>IF(O75&gt;0,O75,D75)*F75/1000000/31.1034768</x:f>
        <x:v>0</x:v>
      </x:c>
      <x:c r="J75" s="31" t="n">
        <x:f>IF(O75&gt;0,O75,D75)*G75/1000000/31.1034768</x:f>
        <x:v>0</x:v>
      </x:c>
      <x:c r="K75" s="32" t="n">
        <x:f>H75*$B$4*$H$4+I75*$D$4*$J$4+J75*$F$4*$L$4</x:f>
        <x:v>66.00000000000001</x:v>
      </x:c>
      <x:c r="L75" s="29" t="str">
        <x:v>ppm niko 2028</x:v>
      </x:c>
      <x:c r="M75" s="39" t="str">
        <x:v>ED-15312 / Mazi dyzeliukai / Apvalus / Gali buti BOSAL / LG</x:v>
      </x:c>
      <x:c r="N75" s="58" t="n">
        <x:v>66</x:v>
      </x:c>
      <x:c r="O75" s="59" t="n">
        <x:v>582.3431454248366</x:v>
      </x:c>
      <x:c r="P75" s="60" t="str">
        <x:v>Calibrated to live price</x:v>
      </x:c>
      <x:c r="Q75" s="61" t="n">
        <x:f>IF(N75="","",K75-N75)</x:f>
        <x:v>1.4210854715202004e-14</x:v>
      </x:c>
    </x:row>
    <x:row r="76">
      <x:c r="A76" s="37" t="str">
        <x:v>028 131 701 B</x:v>
      </x:c>
      <x:c r="B76" s="37" t="str">
        <x:v>028131701B</x:v>
      </x:c>
      <x:c r="C76" s="29" t="str">
        <x:v>Volkswagen</x:v>
      </x:c>
      <x:c r="D76" s="30" t="n">
        <x:v>2121</x:v>
      </x:c>
      <x:c r="E76" s="30" t="n">
        <x:v>2121</x:v>
      </x:c>
      <x:c r="F76" s="30" t="n">
        <x:v>0</x:v>
      </x:c>
      <x:c r="G76" s="30" t="n">
        <x:v>0</x:v>
      </x:c>
      <x:c r="H76" s="31" t="n">
        <x:f>IF(O76&gt;0,O76,D76)*E76/1000000/31.1034768</x:f>
        <x:v>0.059477124183006526</x:v>
      </x:c>
      <x:c r="I76" s="31" t="n">
        <x:f>IF(O76&gt;0,O76,D76)*F76/1000000/31.1034768</x:f>
        <x:v>0</x:v>
      </x:c>
      <x:c r="J76" s="31" t="n">
        <x:f>IF(O76&gt;0,O76,D76)*G76/1000000/31.1034768</x:f>
        <x:v>0</x:v>
      </x:c>
      <x:c r="K76" s="32" t="n">
        <x:f>H76*$B$4*$H$4+I76*$D$4*$J$4+J76*$F$4*$L$4</x:f>
        <x:v>90.99999999999999</x:v>
      </x:c>
      <x:c r="L76" s="29" t="str">
        <x:v>ppm niko 2028</x:v>
      </x:c>
      <x:c r="M76" s="39" t="str">
        <x:v>028 131 701B//JD-15056</x:v>
      </x:c>
      <x:c r="N76" s="58" t="n">
        <x:v>91</x:v>
      </x:c>
      <x:c r="O76" s="59" t="n">
        <x:v>872.2043150197371</x:v>
      </x:c>
      <x:c r="P76" s="60" t="str">
        <x:v>Calibrated to live price</x:v>
      </x:c>
      <x:c r="Q76" s="61" t="n">
        <x:f>IF(N76="","",K76-N76)</x:f>
        <x:v>-1.4210854715202004e-14</x:v>
      </x:c>
    </x:row>
    <x:row r="77">
      <x:c r="A77" s="37" t="str">
        <x:v>028 131 701 C</x:v>
      </x:c>
      <x:c r="B77" s="37" t="str">
        <x:v>028131701C</x:v>
      </x:c>
      <x:c r="C77" s="29" t="str">
        <x:v>Volkswagen</x:v>
      </x:c>
      <x:c r="D77" s="30" t="n">
        <x:v>2000</x:v>
      </x:c>
      <x:c r="E77" s="30" t="n">
        <x:v>2000</x:v>
      </x:c>
      <x:c r="F77" s="30" t="n">
        <x:v>0</x:v>
      </x:c>
      <x:c r="G77" s="30" t="n">
        <x:v>0</x:v>
      </x:c>
      <x:c r="H77" s="31" t="n">
        <x:f>IF(O77&gt;0,O77,D77)*E77/1000000/31.1034768</x:f>
        <x:v>0.038562091503267976</x:v>
      </x:c>
      <x:c r="I77" s="31" t="n">
        <x:f>IF(O77&gt;0,O77,D77)*F77/1000000/31.1034768</x:f>
        <x:v>0</x:v>
      </x:c>
      <x:c r="J77" s="31" t="n">
        <x:f>IF(O77&gt;0,O77,D77)*G77/1000000/31.1034768</x:f>
        <x:v>0</x:v>
      </x:c>
      <x:c r="K77" s="32" t="n">
        <x:f>H77*$B$4*$H$4+I77*$D$4*$J$4+J77*$F$4*$L$4</x:f>
        <x:v>59</x:v>
      </x:c>
      <x:c r="L77" s="29" t="str">
        <x:v>ppm niko 2028</x:v>
      </x:c>
      <x:c r="M77" s="39" t="str">
        <x:v>VW//028 131 701 C//DD 2966-005</x:v>
      </x:c>
      <x:c r="N77" s="58" t="n">
        <x:v>59</x:v>
      </x:c>
      <x:c r="O77" s="59" t="n">
        <x:v>599.7075592156863</x:v>
      </x:c>
      <x:c r="P77" s="60" t="str">
        <x:v>Calibrated to live price</x:v>
      </x:c>
      <x:c r="Q77" s="61" t="n">
        <x:f>IF(N77="","",K77-N77)</x:f>
        <x:v>0</x:v>
      </x:c>
    </x:row>
    <x:row r="78">
      <x:c r="A78" s="37" t="str">
        <x:v>028 131 701 D</x:v>
      </x:c>
      <x:c r="B78" s="37" t="str">
        <x:v>028131701D</x:v>
      </x:c>
      <x:c r="C78" s="29" t="str">
        <x:v>Volkswagen</x:v>
      </x:c>
      <x:c r="D78" s="30" t="n">
        <x:v>1849</x:v>
      </x:c>
      <x:c r="E78" s="30" t="n">
        <x:v>1849</x:v>
      </x:c>
      <x:c r="F78" s="30" t="n">
        <x:v>13</x:v>
      </x:c>
      <x:c r="G78" s="30" t="n">
        <x:v>8</x:v>
      </x:c>
      <x:c r="H78" s="31" t="n">
        <x:f>IF(O78&gt;0,O78,D78)*E78/1000000/31.1034768</x:f>
        <x:v>0.041354191935614286</x:v>
      </x:c>
      <x:c r="I78" s="31" t="n">
        <x:f>IF(O78&gt;0,O78,D78)*F78/1000000/31.1034768</x:f>
        <x:v>0.00029075418883882414</x:v>
      </x:c>
      <x:c r="J78" s="31" t="n">
        <x:f>IF(O78&gt;0,O78,D78)*G78/1000000/31.1034768</x:f>
        <x:v>0.0001789256546700456</x:v>
      </x:c>
      <x:c r="K78" s="32" t="n">
        <x:f>H78*$B$4*$H$4+I78*$D$4*$J$4+J78*$F$4*$L$4</x:f>
        <x:v>64.99999999999999</x:v>
      </x:c>
      <x:c r="L78" s="29" t="str">
        <x:v>ppm niko 2028</x:v>
      </x:c>
      <x:c r="M78" s="39" t="str">
        <x:v>VW 028 131 701 D//JD-16190</x:v>
      </x:c>
      <x:c r="N78" s="58" t="n">
        <x:v>65</x:v>
      </x:c>
      <x:c r="O78" s="59" t="n">
        <x:v>695.6512436193219</x:v>
      </x:c>
      <x:c r="P78" s="60" t="str">
        <x:v>Calibrated to live price</x:v>
      </x:c>
      <x:c r="Q78" s="61" t="n">
        <x:f>IF(N78="","",K78-N78)</x:f>
        <x:v>-1.4210854715202004e-14</x:v>
      </x:c>
    </x:row>
    <x:row r="79">
      <x:c r="A79" s="37" t="str">
        <x:v>028 131 701 F</x:v>
      </x:c>
      <x:c r="B79" s="37" t="str">
        <x:v>028131701F</x:v>
      </x:c>
      <x:c r="C79" s="29" t="str">
        <x:v>AUDI-VW</x:v>
      </x:c>
      <x:c r="D79" s="30" t="n">
        <x:v>3100</x:v>
      </x:c>
      <x:c r="E79" s="30" t="n">
        <x:v>3100</x:v>
      </x:c>
      <x:c r="F79" s="30" t="n">
        <x:v>0</x:v>
      </x:c>
      <x:c r="G79" s="30" t="n">
        <x:v>0</x:v>
      </x:c>
      <x:c r="H79" s="31" t="n">
        <x:f>IF(O79&gt;0,O79,D79)*E79/1000000/31.1034768</x:f>
        <x:v>0.25816993464052285</x:v>
      </x:c>
      <x:c r="I79" s="31" t="n">
        <x:f>IF(O79&gt;0,O79,D79)*F79/1000000/31.1034768</x:f>
        <x:v>0</x:v>
      </x:c>
      <x:c r="J79" s="31" t="n">
        <x:f>IF(O79&gt;0,O79,D79)*G79/1000000/31.1034768</x:f>
        <x:v>0</x:v>
      </x:c>
      <x:c r="K79" s="32" t="n">
        <x:f>H79*$B$4*$H$4+I79*$D$4*$J$4+J79*$F$4*$L$4</x:f>
        <x:v>395</x:v>
      </x:c>
      <x:c r="L79" s="29" t="str">
        <x:v>ppm niko 2028</x:v>
      </x:c>
      <x:c r="M79" s="39" t="str">
        <x:v>J-15003 / VW-A 10.16</x:v>
      </x:c>
      <x:c r="N79" s="58" t="n">
        <x:v>395</x:v>
      </x:c>
      <x:c r="O79" s="59" t="n">
        <x:v>2590.3169588867804</x:v>
      </x:c>
      <x:c r="P79" s="60" t="str">
        <x:v>Calibrated to live price</x:v>
      </x:c>
      <x:c r="Q79" s="61" t="n">
        <x:f>IF(N79="","",K79-N79)</x:f>
        <x:v>0</x:v>
      </x:c>
    </x:row>
    <x:row r="80">
      <x:c r="A80" s="37" t="str">
        <x:v>028 131 701 H</x:v>
      </x:c>
      <x:c r="B80" s="37" t="str">
        <x:v>028131701H</x:v>
      </x:c>
      <x:c r="C80" s="29" t="str">
        <x:v>AUDI-VW</x:v>
      </x:c>
      <x:c r="D80" s="30" t="n">
        <x:v>2300</x:v>
      </x:c>
      <x:c r="E80" s="30" t="n">
        <x:v>2300</x:v>
      </x:c>
      <x:c r="F80" s="30" t="n">
        <x:v>0</x:v>
      </x:c>
      <x:c r="G80" s="30" t="n">
        <x:v>0</x:v>
      </x:c>
      <x:c r="H80" s="31" t="n">
        <x:f>IF(O80&gt;0,O80,D80)*E80/1000000/31.1034768</x:f>
        <x:v>0.04444444444444444</x:v>
      </x:c>
      <x:c r="I80" s="31" t="n">
        <x:f>IF(O80&gt;0,O80,D80)*F80/1000000/31.1034768</x:f>
        <x:v>0</x:v>
      </x:c>
      <x:c r="J80" s="31" t="n">
        <x:f>IF(O80&gt;0,O80,D80)*G80/1000000/31.1034768</x:f>
        <x:v>0</x:v>
      </x:c>
      <x:c r="K80" s="32" t="n">
        <x:f>H80*$B$4*$H$4+I80*$D$4*$J$4+J80*$F$4*$L$4</x:f>
        <x:v>67.99999999999999</x:v>
      </x:c>
      <x:c r="L80" s="29" t="str">
        <x:v>ppm niko 2028</x:v>
      </x:c>
      <x:c r="M80" s="39" t="str">
        <x:v>ED 16-004 / VWA-8.19 / Mazi dyzeliukai</x:v>
      </x:c>
      <x:c r="N80" s="58" t="n">
        <x:v>68</x:v>
      </x:c>
      <x:c r="O80" s="59" t="n">
        <x:v>601.033368115942</x:v>
      </x:c>
      <x:c r="P80" s="60" t="str">
        <x:v>Calibrated to live price</x:v>
      </x:c>
      <x:c r="Q80" s="61" t="n">
        <x:f>IF(N80="","",K80-N80)</x:f>
        <x:v>-1.4210854715202004e-14</x:v>
      </x:c>
    </x:row>
    <x:row r="81">
      <x:c r="A81" s="37" t="str">
        <x:v>028 131 701 L</x:v>
      </x:c>
      <x:c r="B81" s="37" t="str">
        <x:v>028131701L</x:v>
      </x:c>
      <x:c r="C81" s="29" t="str">
        <x:v>Volkswagen</x:v>
      </x:c>
      <x:c r="D81" s="30" t="n">
        <x:v>3080</x:v>
      </x:c>
      <x:c r="E81" s="30" t="n">
        <x:v>3080</x:v>
      </x:c>
      <x:c r="F81" s="30" t="n">
        <x:v>0</x:v>
      </x:c>
      <x:c r="G81" s="30" t="n">
        <x:v>0</x:v>
      </x:c>
      <x:c r="H81" s="31" t="n">
        <x:f>IF(O81&gt;0,O81,D81)*E81/1000000/31.1034768</x:f>
        <x:v>0.05947712418300653</x:v>
      </x:c>
      <x:c r="I81" s="31" t="n">
        <x:f>IF(O81&gt;0,O81,D81)*F81/1000000/31.1034768</x:f>
        <x:v>0</x:v>
      </x:c>
      <x:c r="J81" s="31" t="n">
        <x:f>IF(O81&gt;0,O81,D81)*G81/1000000/31.1034768</x:f>
        <x:v>0</x:v>
      </x:c>
      <x:c r="K81" s="32" t="n">
        <x:f>H81*$B$4*$H$4+I81*$D$4*$J$4+J81*$F$4*$L$4</x:f>
        <x:v>90.99999999999999</x:v>
      </x:c>
      <x:c r="L81" s="29" t="str">
        <x:v>ppm niko 2028</x:v>
      </x:c>
      <x:c r="M81" s="39" t="str">
        <x:v>VW 028 131 701 L//JD-15013</x:v>
      </x:c>
      <x:c r="N81" s="58" t="n">
        <x:v>91</x:v>
      </x:c>
      <x:c r="O81" s="59" t="n">
        <x:v>600.6316078431372</x:v>
      </x:c>
      <x:c r="P81" s="60" t="str">
        <x:v>Calibrated to live price</x:v>
      </x:c>
      <x:c r="Q81" s="61" t="n">
        <x:f>IF(N81="","",K81-N81)</x:f>
        <x:v>-1.4210854715202004e-14</x:v>
      </x:c>
    </x:row>
    <x:row r="82">
      <x:c r="A82" s="37" t="str">
        <x:v>028 131 701 O</x:v>
      </x:c>
      <x:c r="B82" s="37" t="str">
        <x:v>028131701O</x:v>
      </x:c>
      <x:c r="C82" s="29" t="str">
        <x:v>AUDI-VW</x:v>
      </x:c>
      <x:c r="D82" s="30" t="n">
        <x:v>2650</x:v>
      </x:c>
      <x:c r="E82" s="30" t="n">
        <x:v>2650</x:v>
      </x:c>
      <x:c r="F82" s="30" t="n">
        <x:v>0</x:v>
      </x:c>
      <x:c r="G82" s="30" t="n">
        <x:v>0</x:v>
      </x:c>
      <x:c r="H82" s="31" t="n">
        <x:f>IF(O82&gt;0,O82,D82)*E82/1000000/31.1034768</x:f>
        <x:v>0.050980392156862744</x:v>
      </x:c>
      <x:c r="I82" s="31" t="n">
        <x:f>IF(O82&gt;0,O82,D82)*F82/1000000/31.1034768</x:f>
        <x:v>0</x:v>
      </x:c>
      <x:c r="J82" s="31" t="n">
        <x:f>IF(O82&gt;0,O82,D82)*G82/1000000/31.1034768</x:f>
        <x:v>0</x:v>
      </x:c>
      <x:c r="K82" s="32" t="n">
        <x:f>H82*$B$4*$H$4+I82*$D$4*$J$4+J82*$F$4*$L$4</x:f>
        <x:v>78</x:v>
      </x:c>
      <x:c r="L82" s="29" t="str">
        <x:v>ppm niko 2028</x:v>
      </x:c>
      <x:c r="M82" s="39" t="str">
        <x:v>JD 20-173 / VW-A 8.17</x:v>
      </x:c>
      <x:c r="N82" s="58" t="n">
        <x:v>78</x:v>
      </x:c>
      <x:c r="O82" s="59" t="n">
        <x:v>598.3650734739178</x:v>
      </x:c>
      <x:c r="P82" s="60" t="str">
        <x:v>Calibrated to live price</x:v>
      </x:c>
      <x:c r="Q82" s="61" t="n">
        <x:f>IF(N82="","",K82-N82)</x:f>
        <x:v>0</x:v>
      </x:c>
    </x:row>
    <x:row r="83">
      <x:c r="A83" s="37" t="str">
        <x:v>028 131 701 P</x:v>
      </x:c>
      <x:c r="B83" s="37" t="str">
        <x:v>028131701P</x:v>
      </x:c>
      <x:c r="C83" s="29" t="str">
        <x:v>Volkswagen</x:v>
      </x:c>
      <x:c r="D83" s="30" t="n">
        <x:v>2440</x:v>
      </x:c>
      <x:c r="E83" s="30" t="n">
        <x:v>2440</x:v>
      </x:c>
      <x:c r="F83" s="30" t="n">
        <x:v>0</x:v>
      </x:c>
      <x:c r="G83" s="30" t="n">
        <x:v>0</x:v>
      </x:c>
      <x:c r="H83" s="31" t="n">
        <x:f>IF(O83&gt;0,O83,D83)*E83/1000000/31.1034768</x:f>
        <x:v>0.03137254901960784</x:v>
      </x:c>
      <x:c r="I83" s="31" t="n">
        <x:f>IF(O83&gt;0,O83,D83)*F83/1000000/31.1034768</x:f>
        <x:v>0</x:v>
      </x:c>
      <x:c r="J83" s="31" t="n">
        <x:f>IF(O83&gt;0,O83,D83)*G83/1000000/31.1034768</x:f>
        <x:v>0</x:v>
      </x:c>
      <x:c r="K83" s="32" t="n">
        <x:f>H83*$B$4*$H$4+I83*$D$4*$J$4+J83*$F$4*$L$4</x:f>
        <x:v>48</x:v>
      </x:c>
      <x:c r="L83" s="29" t="str">
        <x:v>ppm niko 2028</x:v>
      </x:c>
      <x:c r="M83" s="39" t="str">
        <x:v>VW 028 131 701 P//11 12 194 61 0 00//EBERSPÄCHER//DE</x:v>
      </x:c>
      <x:c r="N83" s="58" t="n">
        <x:v>48</x:v>
      </x:c>
      <x:c r="O83" s="59" t="n">
        <x:v>399.9161272902603</x:v>
      </x:c>
      <x:c r="P83" s="60" t="str">
        <x:v>Calibrated to live price</x:v>
      </x:c>
      <x:c r="Q83" s="61" t="n">
        <x:f>IF(N83="","",K83-N83)</x:f>
        <x:v>0</x:v>
      </x:c>
    </x:row>
    <x:row r="84">
      <x:c r="A84" s="37" t="str">
        <x:v>028 131 701 R</x:v>
      </x:c>
      <x:c r="B84" s="37" t="str">
        <x:v>028131701R</x:v>
      </x:c>
      <x:c r="C84" s="29" t="str">
        <x:v>AUDI-VW</x:v>
      </x:c>
      <x:c r="D84" s="30" t="n">
        <x:v>2340</x:v>
      </x:c>
      <x:c r="E84" s="30" t="n">
        <x:v>2340</x:v>
      </x:c>
      <x:c r="F84" s="30" t="n">
        <x:v>0</x:v>
      </x:c>
      <x:c r="G84" s="30" t="n">
        <x:v>0</x:v>
      </x:c>
      <x:c r="H84" s="31" t="n">
        <x:f>IF(O84&gt;0,O84,D84)*E84/1000000/31.1034768</x:f>
        <x:v>0.04509803921568628</x:v>
      </x:c>
      <x:c r="I84" s="31" t="n">
        <x:f>IF(O84&gt;0,O84,D84)*F84/1000000/31.1034768</x:f>
        <x:v>0</x:v>
      </x:c>
      <x:c r="J84" s="31" t="n">
        <x:f>IF(O84&gt;0,O84,D84)*G84/1000000/31.1034768</x:f>
        <x:v>0</x:v>
      </x:c>
      <x:c r="K84" s="32" t="n">
        <x:f>H84*$B$4*$H$4+I84*$D$4*$J$4+J84*$F$4*$L$4</x:f>
        <x:v>69</x:v>
      </x:c>
      <x:c r="L84" s="29" t="str">
        <x:v>ppm niko 2028</x:v>
      </x:c>
      <x:c r="M84" s="39" t="str">
        <x:v>ED-16005 STAMP. BR. / GERMANY / VWA-8.7/ Mazi dyzeliukai / Apvalus / Gali buti BOSAL</x:v>
      </x:c>
      <x:c r="N84" s="58" t="n">
        <x:v>69</x:v>
      </x:c>
      <x:c r="O84" s="59" t="n">
        <x:v>599.4469301156361</x:v>
      </x:c>
      <x:c r="P84" s="60" t="str">
        <x:v>Calibrated to live price</x:v>
      </x:c>
      <x:c r="Q84" s="61" t="n">
        <x:f>IF(N84="","",K84-N84)</x:f>
        <x:v>0</x:v>
      </x:c>
    </x:row>
    <x:row r="85">
      <x:c r="A85" s="37" t="str">
        <x:v>028 131 701 T</x:v>
      </x:c>
      <x:c r="B85" s="37" t="str">
        <x:v>028131701T</x:v>
      </x:c>
      <x:c r="C85" s="29" t="str">
        <x:v>AUDI-VW</x:v>
      </x:c>
      <x:c r="D85" s="30" t="n">
        <x:v>3800</x:v>
      </x:c>
      <x:c r="E85" s="30" t="n">
        <x:v>3800</x:v>
      </x:c>
      <x:c r="F85" s="30" t="n">
        <x:v>0</x:v>
      </x:c>
      <x:c r="G85" s="30" t="n">
        <x:v>0</x:v>
      </x:c>
      <x:c r="H85" s="31" t="n">
        <x:f>IF(O85&gt;0,O85,D85)*E85/1000000/31.1034768</x:f>
        <x:v>0.07320261437908497</x:v>
      </x:c>
      <x:c r="I85" s="31" t="n">
        <x:f>IF(O85&gt;0,O85,D85)*F85/1000000/31.1034768</x:f>
        <x:v>0</x:v>
      </x:c>
      <x:c r="J85" s="31" t="n">
        <x:f>IF(O85&gt;0,O85,D85)*G85/1000000/31.1034768</x:f>
        <x:v>0</x:v>
      </x:c>
      <x:c r="K85" s="32" t="n">
        <x:f>H85*$B$4*$H$4+I85*$D$4*$J$4+J85*$F$4*$L$4</x:f>
        <x:v>112.00000000000001</x:v>
      </x:c>
      <x:c r="L85" s="29" t="str">
        <x:v>ppm niko 2028</x:v>
      </x:c>
      <x:c r="M85" s="39" t="str">
        <x:v>JD-16-029 / VW-A 8.18</x:v>
      </x:c>
      <x:c r="N85" s="58" t="n">
        <x:v>112</x:v>
      </x:c>
      <x:c r="O85" s="59" t="n">
        <x:v>599.1725836945304</x:v>
      </x:c>
      <x:c r="P85" s="60" t="str">
        <x:v>Calibrated to live price</x:v>
      </x:c>
      <x:c r="Q85" s="61" t="n">
        <x:f>IF(N85="","",K85-N85)</x:f>
        <x:v>1.4210854715202004e-14</x:v>
      </x:c>
    </x:row>
    <x:row r="86">
      <x:c r="A86" s="37" t="str">
        <x:v>028 178 EA</x:v>
      </x:c>
      <x:c r="B86" s="37" t="str">
        <x:v>028178EA</x:v>
      </x:c>
      <x:c r="C86" s="29" t="str">
        <x:v>AUDI-VW</x:v>
      </x:c>
      <x:c r="D86" s="30" t="n">
        <x:v>2470</x:v>
      </x:c>
      <x:c r="E86" s="30" t="n">
        <x:v>2470</x:v>
      </x:c>
      <x:c r="F86" s="30" t="n">
        <x:v>0</x:v>
      </x:c>
      <x:c r="G86" s="30" t="n">
        <x:v>0</x:v>
      </x:c>
      <x:c r="H86" s="31" t="n">
        <x:f>IF(O86&gt;0,O86,D86)*E86/1000000/31.1034768</x:f>
        <x:v>0.0477124183006536</x:v>
      </x:c>
      <x:c r="I86" s="31" t="n">
        <x:f>IF(O86&gt;0,O86,D86)*F86/1000000/31.1034768</x:f>
        <x:v>0</x:v>
      </x:c>
      <x:c r="J86" s="31" t="n">
        <x:f>IF(O86&gt;0,O86,D86)*G86/1000000/31.1034768</x:f>
        <x:v>0</x:v>
      </x:c>
      <x:c r="K86" s="32" t="n">
        <x:f>H86*$B$4*$H$4+I86*$D$4*$J$4+J86*$F$4*$L$4</x:f>
        <x:v>73</x:v>
      </x:c>
      <x:c r="L86" s="29" t="str">
        <x:v>ppm niko 2028</x:v>
      </x:c>
      <x:c r="M86" s="39" t="str">
        <x:v>ED 12268 / GERMANY / VWA-8.1</x:v>
      </x:c>
      <x:c r="N86" s="58" t="n">
        <x:v>73</x:v>
      </x:c>
      <x:c r="O86" s="59" t="n">
        <x:v>600.8186622211638</x:v>
      </x:c>
      <x:c r="P86" s="60" t="str">
        <x:v>Calibrated to live price</x:v>
      </x:c>
      <x:c r="Q86" s="61" t="n">
        <x:f>IF(N86="","",K86-N86)</x:f>
        <x:v>0</x:v>
      </x:c>
    </x:row>
    <x:row r="87">
      <x:c r="A87" s="37" t="str">
        <x:v>028 178 EA H</x:v>
      </x:c>
      <x:c r="B87" s="37" t="str">
        <x:v>028178EAH</x:v>
      </x:c>
      <x:c r="C87" s="29" t="str">
        <x:v>Volkswagen</x:v>
      </x:c>
      <x:c r="D87" s="30" t="n">
        <x:v>2327</x:v>
      </x:c>
      <x:c r="E87" s="30" t="n">
        <x:v>2327</x:v>
      </x:c>
      <x:c r="F87" s="30" t="n">
        <x:v>0</x:v>
      </x:c>
      <x:c r="G87" s="30" t="n">
        <x:v>0</x:v>
      </x:c>
      <x:c r="H87" s="31" t="n">
        <x:f>IF(O87&gt;0,O87,D87)*E87/1000000/31.1034768</x:f>
        <x:v>0.04183006535947712</x:v>
      </x:c>
      <x:c r="I87" s="31" t="n">
        <x:f>IF(O87&gt;0,O87,D87)*F87/1000000/31.1034768</x:f>
        <x:v>0</x:v>
      </x:c>
      <x:c r="J87" s="31" t="n">
        <x:f>IF(O87&gt;0,O87,D87)*G87/1000000/31.1034768</x:f>
        <x:v>0</x:v>
      </x:c>
      <x:c r="K87" s="32" t="n">
        <x:f>H87*$B$4*$H$4+I87*$D$4*$J$4+J87*$F$4*$L$4</x:f>
        <x:v>63.99999999999999</x:v>
      </x:c>
      <x:c r="L87" s="29" t="str">
        <x:v>ppm niko 2028</x:v>
      </x:c>
      <x:c r="M87" s="39" t="str">
        <x:v>VW//028 178 EA H//ED-17024</x:v>
      </x:c>
      <x:c r="N87" s="58" t="n">
        <x:v>64</x:v>
      </x:c>
      <x:c r="O87" s="59" t="n">
        <x:v>559.1149408899787</x:v>
      </x:c>
      <x:c r="P87" s="60" t="str">
        <x:v>Calibrated to live price</x:v>
      </x:c>
      <x:c r="Q87" s="61" t="n">
        <x:f>IF(N87="","",K87-N87)</x:f>
        <x:v>-7.105427357601002e-15</x:v>
      </x:c>
    </x:row>
    <x:row r="88">
      <x:c r="A88" s="37" t="str">
        <x:v>028 178 EA M</x:v>
      </x:c>
      <x:c r="B88" s="37" t="str">
        <x:v>028178EAM</x:v>
      </x:c>
      <x:c r="C88" s="29" t="str">
        <x:v>AUDI-VW</x:v>
      </x:c>
      <x:c r="D88" s="30" t="n">
        <x:v>2180</x:v>
      </x:c>
      <x:c r="E88" s="30" t="n">
        <x:v>2180</x:v>
      </x:c>
      <x:c r="F88" s="30" t="n">
        <x:v>0</x:v>
      </x:c>
      <x:c r="G88" s="30" t="n">
        <x:v>0</x:v>
      </x:c>
      <x:c r="H88" s="31" t="n">
        <x:f>IF(O88&gt;0,O88,D88)*E88/1000000/31.1034768</x:f>
        <x:v>0.04183006535947713</x:v>
      </x:c>
      <x:c r="I88" s="31" t="n">
        <x:f>IF(O88&gt;0,O88,D88)*F88/1000000/31.1034768</x:f>
        <x:v>0</x:v>
      </x:c>
      <x:c r="J88" s="31" t="n">
        <x:f>IF(O88&gt;0,O88,D88)*G88/1000000/31.1034768</x:f>
        <x:v>0</x:v>
      </x:c>
      <x:c r="K88" s="32" t="n">
        <x:f>H88*$B$4*$H$4+I88*$D$4*$J$4+J88*$F$4*$L$4</x:f>
        <x:v>64</x:v>
      </x:c>
      <x:c r="L88" s="29" t="str">
        <x:v>ppm niko 2028</x:v>
      </x:c>
      <x:c r="M88" s="39" t="str">
        <x:v>JD-28060 / VWA-8.15 / Mazi dyzeliukai Apvalus</x:v>
      </x:c>
      <x:c r="N88" s="58" t="n">
        <x:v>64</x:v>
      </x:c>
      <x:c r="O88" s="59" t="n">
        <x:v>596.8167281885231</x:v>
      </x:c>
      <x:c r="P88" s="60" t="str">
        <x:v>Calibrated to live price</x:v>
      </x:c>
      <x:c r="Q88" s="61" t="n">
        <x:f>IF(N88="","",K88-N88)</x:f>
        <x:v>0</x:v>
      </x:c>
    </x:row>
    <x:row r="89">
      <x:c r="A89" s="37" t="str">
        <x:v>028 178 JA</x:v>
      </x:c>
      <x:c r="B89" s="37" t="str">
        <x:v>028178JA</x:v>
      </x:c>
      <x:c r="C89" s="29" t="str">
        <x:v>AUDI-VW</x:v>
      </x:c>
      <x:c r="D89" s="30" t="n">
        <x:v>4380</x:v>
      </x:c>
      <x:c r="E89" s="30" t="n">
        <x:v>4380</x:v>
      </x:c>
      <x:c r="F89" s="30" t="n">
        <x:v>0</x:v>
      </x:c>
      <x:c r="G89" s="30" t="n">
        <x:v>0</x:v>
      </x:c>
      <x:c r="H89" s="31" t="n">
        <x:f>IF(O89&gt;0,O89,D89)*E89/1000000/31.1034768</x:f>
        <x:v>0.1549019607843137</x:v>
      </x:c>
      <x:c r="I89" s="31" t="n">
        <x:f>IF(O89&gt;0,O89,D89)*F89/1000000/31.1034768</x:f>
        <x:v>0</x:v>
      </x:c>
      <x:c r="J89" s="31" t="n">
        <x:f>IF(O89&gt;0,O89,D89)*G89/1000000/31.1034768</x:f>
        <x:v>0</x:v>
      </x:c>
      <x:c r="K89" s="32" t="n">
        <x:f>H89*$B$4*$H$4+I89*$D$4*$J$4+J89*$F$4*$L$4</x:f>
        <x:v>237</x:v>
      </x:c>
      <x:c r="L89" s="29" t="str">
        <x:v>ppm niko 2028</x:v>
      </x:c>
      <x:c r="M89" s="39" t="str">
        <x:v>VO1 / tik antrinis kodas / VW-A 45</x:v>
      </x:c>
      <x:c r="N89" s="58" t="n">
        <x:v>237</x:v>
      </x:c>
      <x:c r="O89" s="59" t="n">
        <x:v>1099.9976126779477</x:v>
      </x:c>
      <x:c r="P89" s="60" t="str">
        <x:v>Calibrated to live price</x:v>
      </x:c>
      <x:c r="Q89" s="61" t="n">
        <x:f>IF(N89="","",K89-N89)</x:f>
        <x:v>0</x:v>
      </x:c>
    </x:row>
    <x:row r="90">
      <x:c r="A90" s="37" t="str">
        <x:v>028131701AA</x:v>
      </x:c>
      <x:c r="B90" s="37" t="str">
        <x:v>028131701AA</x:v>
      </x:c>
      <x:c r="C90" s="29" t="str"/>
      <x:c r="D90" s="30" t="n">
        <x:v>2711.73</x:v>
      </x:c>
      <x:c r="E90" s="30" t="n">
        <x:v>434.27</x:v>
      </x:c>
      <x:c r="F90" s="30" t="n">
        <x:v>224.14</x:v>
      </x:c>
      <x:c r="G90" s="30" t="n">
        <x:v>692.95</x:v>
      </x:c>
      <x:c r="H90" s="31" t="n">
        <x:f>IF(O90&gt;0,O90,D90)*E90/1000000/31.1034768</x:f>
        <x:v>0.024307220444737456</x:v>
      </x:c>
      <x:c r="I90" s="31" t="n">
        <x:f>IF(O90&gt;0,O90,D90)*F90/1000000/31.1034768</x:f>
        <x:v>0.012545698276379795</x:v>
      </x:c>
      <x:c r="J90" s="31" t="n">
        <x:f>IF(O90&gt;0,O90,D90)*G90/1000000/31.1034768</x:f>
        <x:v>0.03878621228079495</x:v>
      </x:c>
      <x:c r="K90" s="32" t="n">
        <x:f>H90*$B$4*$H$4+I90*$D$4*$J$4+J90*$F$4*$L$4</x:f>
        <x:v>355.00000000000006</x:v>
      </x:c>
      <x:c r="L90" s="29" t="str">
        <x:v>Niko ppm 207</x:v>
      </x:c>
      <x:c r="M90" s="39" t="str"/>
      <x:c r="N90" s="58" t="n">
        <x:v>355</x:v>
      </x:c>
      <x:c r="O90" s="59" t="n">
        <x:v>1740.9424256231773</x:v>
      </x:c>
      <x:c r="P90" s="60" t="str">
        <x:v>Calibrated to live price</x:v>
      </x:c>
      <x:c r="Q90" s="61" t="n">
        <x:f>IF(N90="","",K90-N90)</x:f>
        <x:v>5.684341886080802e-14</x:v>
      </x:c>
    </x:row>
    <x:row r="91">
      <x:c r="A91" s="37" t="str">
        <x:v>028131701G</x:v>
      </x:c>
      <x:c r="B91" s="37" t="str">
        <x:v>028131701G</x:v>
      </x:c>
      <x:c r="C91" s="29" t="str">
        <x:v>Volkswagen</x:v>
      </x:c>
      <x:c r="D91" s="30" t="n">
        <x:v>580</x:v>
      </x:c>
      <x:c r="E91" s="30" t="n">
        <x:v>2715</x:v>
      </x:c>
      <x:c r="F91" s="30" t="n">
        <x:v>0</x:v>
      </x:c>
      <x:c r="G91" s="30" t="n">
        <x:v>0</x:v>
      </x:c>
      <x:c r="H91" s="31" t="n">
        <x:f>IF(O91&gt;0,O91,D91)*E91/1000000/31.1034768</x:f>
        <x:v>0.05062778062161848</x:v>
      </x:c>
      <x:c r="I91" s="31" t="n">
        <x:f>IF(O91&gt;0,O91,D91)*F91/1000000/31.1034768</x:f>
        <x:v>0</x:v>
      </x:c>
      <x:c r="J91" s="31" t="n">
        <x:f>IF(O91&gt;0,O91,D91)*G91/1000000/31.1034768</x:f>
        <x:v>0</x:v>
      </x:c>
      <x:c r="K91" s="32" t="n">
        <x:f>H91*$B$4*$H$4+I91*$D$4*$J$4+J91*$F$4*$L$4</x:f>
        <x:v>77.46050435107628</x:v>
      </x:c>
      <x:c r="L91" s="29" t="str">
        <x:v>Niko ppm 2020</x:v>
      </x:c>
      <x:c r="M91" s="39" t="str">
        <x:v>VW//028 131 701 G//ED-17 02 0</x:v>
      </x:c>
      <x:c r="N91" s="58"/>
      <x:c r="O91" s="59"/>
      <x:c r="P91" s="60" t="str">
        <x:v>No live-price match</x:v>
      </x:c>
      <x:c r="Q91" s="61" t="str">
        <x:f>IF(N91="","",K91-N91)</x:f>
      </x:c>
    </x:row>
    <x:row r="92">
      <x:c r="A92" s="37" t="str">
        <x:v>028131701Q</x:v>
      </x:c>
      <x:c r="B92" s="37" t="str">
        <x:v>028131701Q</x:v>
      </x:c>
      <x:c r="C92" s="29" t="str">
        <x:v>Volkswagen</x:v>
      </x:c>
      <x:c r="D92" s="30" t="n">
        <x:v>600</x:v>
      </x:c>
      <x:c r="E92" s="30" t="n">
        <x:v>3024</x:v>
      </x:c>
      <x:c r="F92" s="30" t="n">
        <x:v>92.99999999999999</x:v>
      </x:c>
      <x:c r="G92" s="30" t="n">
        <x:v>0</x:v>
      </x:c>
      <x:c r="H92" s="31" t="n">
        <x:f>IF(O92&gt;0,O92,D92)*E92/1000000/31.1034768</x:f>
        <x:v>0.05833431457411861</x:v>
      </x:c>
      <x:c r="I92" s="31" t="n">
        <x:f>IF(O92&gt;0,O92,D92)*F92/1000000/31.1034768</x:f>
        <x:v>0.0017940116585294411</x:v>
      </x:c>
      <x:c r="J92" s="31" t="n">
        <x:f>IF(O92&gt;0,O92,D92)*G92/1000000/31.1034768</x:f>
        <x:v>0</x:v>
      </x:c>
      <x:c r="K92" s="32" t="n">
        <x:f>H92*$B$4*$H$4+I92*$D$4*$J$4+J92*$F$4*$L$4</x:f>
        <x:v>91.2697644142471</x:v>
      </x:c>
      <x:c r="L92" s="29" t="str">
        <x:v>Niko ppm 2020</x:v>
      </x:c>
      <x:c r="M92" s="39" t="str">
        <x:v>Vw-Audi//028 131 701 Q//JD-16209</x:v>
      </x:c>
      <x:c r="N92" s="58"/>
      <x:c r="O92" s="59"/>
      <x:c r="P92" s="60" t="str">
        <x:v>No live-price match</x:v>
      </x:c>
      <x:c r="Q92" s="61" t="str">
        <x:f>IF(N92="","",K92-N92)</x:f>
      </x:c>
    </x:row>
    <x:row r="93">
      <x:c r="A93" s="37" t="str">
        <x:v>028A</x:v>
      </x:c>
      <x:c r="B93" s="37" t="str">
        <x:v>028A</x:v>
      </x:c>
      <x:c r="C93" s="29" t="str"/>
      <x:c r="D93" s="30" t="n">
        <x:v>1447.16</x:v>
      </x:c>
      <x:c r="E93" s="30" t="n">
        <x:v>400.14</x:v>
      </x:c>
      <x:c r="F93" s="30" t="n">
        <x:v>274.51</x:v>
      </x:c>
      <x:c r="G93" s="30" t="n">
        <x:v>541.1</x:v>
      </x:c>
      <x:c r="H93" s="31" t="n">
        <x:f>IF(O93&gt;0,O93,D93)*E93/1000000/31.1034768</x:f>
        <x:v>0.013576293824465789</x:v>
      </x:c>
      <x:c r="I93" s="31" t="n">
        <x:f>IF(O93&gt;0,O93,D93)*F93/1000000/31.1034768</x:f>
        <x:v>0.009313811210461598</x:v>
      </x:c>
      <x:c r="J93" s="31" t="n">
        <x:f>IF(O93&gt;0,O93,D93)*G93/1000000/31.1034768</x:f>
        <x:v>0.018358905853997198</x:v>
      </x:c>
      <x:c r="K93" s="32" t="n">
        <x:f>H93*$B$4*$H$4+I93*$D$4*$J$4+J93*$F$4*$L$4</x:f>
        <x:v>175</x:v>
      </x:c>
      <x:c r="L93" s="29" t="str">
        <x:v>Niko ppm 207</x:v>
      </x:c>
      <x:c r="M93" s="39" t="str"/>
      <x:c r="N93" s="58" t="n">
        <x:v>175</x:v>
      </x:c>
      <x:c r="O93" s="59" t="n">
        <x:v>1055.305493075561</x:v>
      </x:c>
      <x:c r="P93" s="60" t="str">
        <x:v>Calibrated to live price</x:v>
      </x:c>
      <x:c r="Q93" s="61" t="n">
        <x:f>IF(N93="","",K93-N93)</x:f>
        <x:v>0</x:v>
      </x:c>
    </x:row>
    <x:row r="94">
      <x:c r="A94" s="37" t="str">
        <x:v>02C</x:v>
      </x:c>
      <x:c r="B94" s="37" t="str">
        <x:v>02C</x:v>
      </x:c>
      <x:c r="C94" s="29" t="str"/>
      <x:c r="D94" s="30" t="n">
        <x:v>1221.3</x:v>
      </x:c>
      <x:c r="E94" s="30" t="n">
        <x:v>615.3</x:v>
      </x:c>
      <x:c r="F94" s="30" t="n">
        <x:v>89.31</x:v>
      </x:c>
      <x:c r="G94" s="30" t="n">
        <x:v>834.89</x:v>
      </x:c>
      <x:c r="H94" s="31" t="n">
        <x:f>IF(O94&gt;0,O94,D94)*E94/1000000/31.1034768</x:f>
        <x:v>0.010310379116428568</x:v>
      </x:c>
      <x:c r="I94" s="31" t="n">
        <x:f>IF(O94&gt;0,O94,D94)*F94/1000000/31.1034768</x:f>
        <x:v>0.0014965382071968722</x:v>
      </x:c>
      <x:c r="J94" s="31" t="n">
        <x:f>IF(O94&gt;0,O94,D94)*G94/1000000/31.1034768</x:f>
        <x:v>0.013989976305078903</x:v>
      </x:c>
      <x:c r="K94" s="32" t="n">
        <x:f>H94*$B$4*$H$4+I94*$D$4*$J$4+J94*$F$4*$L$4</x:f>
        <x:v>127</x:v>
      </x:c>
      <x:c r="L94" s="29" t="str">
        <x:v>Niko ppm 207</x:v>
      </x:c>
      <x:c r="M94" s="39" t="str"/>
      <x:c r="N94" s="58" t="n">
        <x:v>127</x:v>
      </x:c>
      <x:c r="O94" s="59" t="n">
        <x:v>521.1906998976767</x:v>
      </x:c>
      <x:c r="P94" s="60" t="str">
        <x:v>Calibrated to live price</x:v>
      </x:c>
      <x:c r="Q94" s="61" t="n">
        <x:f>IF(N94="","",K94-N94)</x:f>
        <x:v>0</x:v>
      </x:c>
    </x:row>
    <x:row r="95">
      <x:c r="A95" s="37" t="str">
        <x:v>02K1</x:v>
      </x:c>
      <x:c r="B95" s="37" t="str">
        <x:v>02K1</x:v>
      </x:c>
      <x:c r="C95" s="29" t="str">
        <x:v>Nissan</x:v>
      </x:c>
      <x:c r="D95" s="30" t="n">
        <x:v>1200</x:v>
      </x:c>
      <x:c r="E95" s="30" t="n">
        <x:v>6900</x:v>
      </x:c>
      <x:c r="F95" s="30" t="n">
        <x:v>0</x:v>
      </x:c>
      <x:c r="G95" s="30" t="n">
        <x:v>0</x:v>
      </x:c>
      <x:c r="H95" s="31" t="n">
        <x:f>IF(O95&gt;0,O95,D95)*E95/1000000/31.1034768</x:f>
        <x:v>0.2660130718954248</x:v>
      </x:c>
      <x:c r="I95" s="31" t="n">
        <x:f>IF(O95&gt;0,O95,D95)*F95/1000000/31.1034768</x:f>
        <x:v>0</x:v>
      </x:c>
      <x:c r="J95" s="31" t="n">
        <x:f>IF(O95&gt;0,O95,D95)*G95/1000000/31.1034768</x:f>
        <x:v>0</x:v>
      </x:c>
      <x:c r="K95" s="32" t="n">
        <x:f>H95*$B$4*$H$4+I95*$D$4*$J$4+J95*$F$4*$L$4</x:f>
        <x:v>406.9999999999999</x:v>
      </x:c>
      <x:c r="L95" s="29" t="str">
        <x:v>ppm niko 2028</x:v>
      </x:c>
      <x:c r="M95" s="39" t="str">
        <x:v>NISSAN 02 K1//41K5271 4//2628</x:v>
      </x:c>
      <x:c r="N95" s="58" t="n">
        <x:v>407</x:v>
      </x:c>
      <x:c r="O95" s="59" t="n">
        <x:v>1199.1204942313157</x:v>
      </x:c>
      <x:c r="P95" s="60" t="str">
        <x:v>Calibrated to live price</x:v>
      </x:c>
      <x:c r="Q95" s="61" t="n">
        <x:f>IF(N95="","",K95-N95)</x:f>
        <x:v>-1.1368683772161603e-13</x:v>
      </x:c>
    </x:row>
    <x:row r="96">
      <x:c r="A96" s="37" t="str">
        <x:v>02K2</x:v>
      </x:c>
      <x:c r="B96" s="37" t="str">
        <x:v>02K2</x:v>
      </x:c>
      <x:c r="C96" s="29" t="str">
        <x:v>MAZDA</x:v>
      </x:c>
      <x:c r="D96" s="30" t="n">
        <x:v>1200</x:v>
      </x:c>
      <x:c r="E96" s="30" t="n">
        <x:v>4700</x:v>
      </x:c>
      <x:c r="F96" s="30" t="n">
        <x:v>0</x:v>
      </x:c>
      <x:c r="G96" s="30" t="n">
        <x:v>0</x:v>
      </x:c>
      <x:c r="H96" s="31" t="n">
        <x:f>IF(O96&gt;0,O96,D96)*E96/1000000/31.1034768</x:f>
        <x:v>0.1810457516339869</x:v>
      </x:c>
      <x:c r="I96" s="31" t="n">
        <x:f>IF(O96&gt;0,O96,D96)*F96/1000000/31.1034768</x:f>
        <x:v>0</x:v>
      </x:c>
      <x:c r="J96" s="31" t="n">
        <x:f>IF(O96&gt;0,O96,D96)*G96/1000000/31.1034768</x:f>
        <x:v>0</x:v>
      </x:c>
      <x:c r="K96" s="32" t="n">
        <x:f>H96*$B$4*$H$4+I96*$D$4*$J$4+J96*$F$4*$L$4</x:f>
        <x:v>276.99999999999994</x:v>
      </x:c>
      <x:c r="L96" s="29" t="str">
        <x:v>ppm niko 2028</x:v>
      </x:c>
      <x:c r="M96" s="39" t="str">
        <x:v>2Y21 / MZD 11.3</x:v>
      </x:c>
      <x:c r="N96" s="58" t="n">
        <x:v>277</x:v>
      </x:c>
      <x:c r="O96" s="59" t="n">
        <x:v>1198.1175182311222</x:v>
      </x:c>
      <x:c r="P96" s="60" t="str">
        <x:v>Calibrated to live price</x:v>
      </x:c>
      <x:c r="Q96" s="61" t="n">
        <x:f>IF(N96="","",K96-N96)</x:f>
        <x:v>-5.684341886080802e-14</x:v>
      </x:c>
    </x:row>
    <x:row r="97">
      <x:c r="A97" s="37" t="str">
        <x:v>02K3</x:v>
      </x:c>
      <x:c r="B97" s="37" t="str">
        <x:v>02K3</x:v>
      </x:c>
      <x:c r="C97" s="29" t="str">
        <x:v>MAZDA</x:v>
      </x:c>
      <x:c r="D97" s="30" t="n">
        <x:v>1000</x:v>
      </x:c>
      <x:c r="E97" s="30" t="n">
        <x:v>5430</x:v>
      </x:c>
      <x:c r="F97" s="30" t="n">
        <x:v>60</x:v>
      </x:c>
      <x:c r="G97" s="30" t="n">
        <x:v>9</x:v>
      </x:c>
      <x:c r="H97" s="31" t="n">
        <x:f>IF(O97&gt;0,O97,D97)*E97/1000000/31.1034768</x:f>
        <x:v>0.1748736364637391</x:v>
      </x:c>
      <x:c r="I97" s="31" t="n">
        <x:f>IF(O97&gt;0,O97,D97)*F97/1000000/31.1034768</x:f>
        <x:v>0.0019323053752899346</x:v>
      </x:c>
      <x:c r="J97" s="31" t="n">
        <x:f>IF(O97&gt;0,O97,D97)*G97/1000000/31.1034768</x:f>
        <x:v>0.00028984580629349015</x:v>
      </x:c>
      <x:c r="K97" s="32" t="n">
        <x:f>H97*$B$4*$H$4+I97*$D$4*$J$4+J97*$F$4*$L$4</x:f>
        <x:v>272.00000000000006</x:v>
      </x:c>
      <x:c r="L97" s="29" t="str">
        <x:v>ppm niko 2028</x:v>
      </x:c>
      <x:c r="M97" s="39" t="str">
        <x:v>4602 / 41K7 / 4604 / F: 1080</x:v>
      </x:c>
      <x:c r="N97" s="58" t="n">
        <x:v>272</x:v>
      </x:c>
      <x:c r="O97" s="59" t="n">
        <x:v>1001.6902568474295</x:v>
      </x:c>
      <x:c r="P97" s="60" t="str">
        <x:v>Calibrated to live price</x:v>
      </x:c>
      <x:c r="Q97" s="61" t="n">
        <x:f>IF(N97="","",K97-N97)</x:f>
        <x:v>5.684341886080802e-14</x:v>
      </x:c>
    </x:row>
    <x:row r="98">
      <x:c r="A98" s="37" t="str">
        <x:v>02K4</x:v>
      </x:c>
      <x:c r="B98" s="37" t="str">
        <x:v>02K4</x:v>
      </x:c>
      <x:c r="C98" s="29" t="str">
        <x:v>MAZDA</x:v>
      </x:c>
      <x:c r="D98" s="30" t="n">
        <x:v>1200</x:v>
      </x:c>
      <x:c r="E98" s="30" t="n">
        <x:v>6500</x:v>
      </x:c>
      <x:c r="F98" s="30" t="n">
        <x:v>0</x:v>
      </x:c>
      <x:c r="G98" s="30" t="n">
        <x:v>0</x:v>
      </x:c>
      <x:c r="H98" s="31" t="n">
        <x:f>IF(O98&gt;0,O98,D98)*E98/1000000/31.1034768</x:f>
        <x:v>0.25098039215686274</x:v>
      </x:c>
      <x:c r="I98" s="31" t="n">
        <x:f>IF(O98&gt;0,O98,D98)*F98/1000000/31.1034768</x:f>
        <x:v>0</x:v>
      </x:c>
      <x:c r="J98" s="31" t="n">
        <x:f>IF(O98&gt;0,O98,D98)*G98/1000000/31.1034768</x:f>
        <x:v>0</x:v>
      </x:c>
      <x:c r="K98" s="32" t="n">
        <x:f>H98*$B$4*$H$4+I98*$D$4*$J$4+J98*$F$4*$L$4</x:f>
        <x:v>384</x:v>
      </x:c>
      <x:c r="L98" s="29" t="str">
        <x:v>ppm niko 2028</x:v>
      </x:c>
      <x:c r="M98" s="39" t="str">
        <x:v>2806 / MZD 11.2</x:v>
      </x:c>
      <x:c r="N98" s="58" t="n">
        <x:v>384</x:v>
      </x:c>
      <x:c r="O98" s="59" t="n">
        <x:v>1200.978893031674</x:v>
      </x:c>
      <x:c r="P98" s="60" t="str">
        <x:v>Calibrated to live price</x:v>
      </x:c>
      <x:c r="Q98" s="61" t="n">
        <x:f>IF(N98="","",K98-N98)</x:f>
        <x:v>0</x:v>
      </x:c>
    </x:row>
    <x:row r="99">
      <x:c r="A99" s="37" t="str">
        <x:v>02K5</x:v>
      </x:c>
      <x:c r="B99" s="37" t="str">
        <x:v>02K5</x:v>
      </x:c>
      <x:c r="C99" s="29" t="str">
        <x:v>MAZDA</x:v>
      </x:c>
      <x:c r="D99" s="30" t="n">
        <x:v>1200</x:v>
      </x:c>
      <x:c r="E99" s="30" t="n">
        <x:v>2650</x:v>
      </x:c>
      <x:c r="F99" s="30" t="n">
        <x:v>0</x:v>
      </x:c>
      <x:c r="G99" s="30" t="n">
        <x:v>0</x:v>
      </x:c>
      <x:c r="H99" s="31" t="n">
        <x:f>IF(O99&gt;0,O99,D99)*E99/1000000/31.1034768</x:f>
        <x:v>0.10196078431372549</x:v>
      </x:c>
      <x:c r="I99" s="31" t="n">
        <x:f>IF(O99&gt;0,O99,D99)*F99/1000000/31.1034768</x:f>
        <x:v>0</x:v>
      </x:c>
      <x:c r="J99" s="31" t="n">
        <x:f>IF(O99&gt;0,O99,D99)*G99/1000000/31.1034768</x:f>
        <x:v>0</x:v>
      </x:c>
      <x:c r="K99" s="32" t="n">
        <x:f>H99*$B$4*$H$4+I99*$D$4*$J$4+J99*$F$4*$L$4</x:f>
        <x:v>156</x:v>
      </x:c>
      <x:c r="L99" s="29" t="str">
        <x:v>ppm niko 2028</x:v>
      </x:c>
      <x:c r="M99" s="39" t="str">
        <x:v>3313, 41K23313 / MZD 11.4</x:v>
      </x:c>
      <x:c r="N99" s="58" t="n">
        <x:v>156</x:v>
      </x:c>
      <x:c r="O99" s="59" t="n">
        <x:v>1196.7301469478357</x:v>
      </x:c>
      <x:c r="P99" s="60" t="str">
        <x:v>Calibrated to live price</x:v>
      </x:c>
      <x:c r="Q99" s="61" t="n">
        <x:f>IF(N99="","",K99-N99)</x:f>
        <x:v>0</x:v>
      </x:c>
    </x:row>
    <x:row r="100">
      <x:c r="A100" s="37" t="str">
        <x:v>02K7</x:v>
      </x:c>
      <x:c r="B100" s="37" t="str">
        <x:v>02K7</x:v>
      </x:c>
      <x:c r="C100" s="29" t="str">
        <x:v>MAZDA</x:v>
      </x:c>
      <x:c r="D100" s="30" t="n">
        <x:v>1200</x:v>
      </x:c>
      <x:c r="E100" s="30" t="n">
        <x:v>5900</x:v>
      </x:c>
      <x:c r="F100" s="30" t="n">
        <x:v>0</x:v>
      </x:c>
      <x:c r="G100" s="30" t="n">
        <x:v>0</x:v>
      </x:c>
      <x:c r="H100" s="31" t="n">
        <x:f>IF(O100&gt;0,O100,D100)*E100/1000000/31.1034768</x:f>
        <x:v>0.22745098039215686</x:v>
      </x:c>
      <x:c r="I100" s="31" t="n">
        <x:f>IF(O100&gt;0,O100,D100)*F100/1000000/31.1034768</x:f>
        <x:v>0</x:v>
      </x:c>
      <x:c r="J100" s="31" t="n">
        <x:f>IF(O100&gt;0,O100,D100)*G100/1000000/31.1034768</x:f>
        <x:v>0</x:v>
      </x:c>
      <x:c r="K100" s="32" t="n">
        <x:f>H100*$B$4*$H$4+I100*$D$4*$J$4+J100*$F$4*$L$4</x:f>
        <x:v>348</x:v>
      </x:c>
      <x:c r="L100" s="29" t="str">
        <x:v>ppm niko 2028</x:v>
      </x:c>
      <x:c r="M100" s="39" t="str">
        <x:v>3520 / MZD 11.7</x:v>
      </x:c>
      <x:c r="N100" s="58" t="n">
        <x:v>348</x:v>
      </x:c>
      <x:c r="O100" s="59" t="n">
        <x:v>1199.0705579262212</x:v>
      </x:c>
      <x:c r="P100" s="60" t="str">
        <x:v>Calibrated to live price</x:v>
      </x:c>
      <x:c r="Q100" s="61" t="n">
        <x:f>IF(N100="","",K100-N100)</x:f>
        <x:v>0</x:v>
      </x:c>
    </x:row>
    <x:row r="101">
      <x:c r="A101" s="37" t="str">
        <x:v>02K8</x:v>
      </x:c>
      <x:c r="B101" s="37" t="str">
        <x:v>02K8</x:v>
      </x:c>
      <x:c r="C101" s="29" t="str">
        <x:v>MAZDA</x:v>
      </x:c>
      <x:c r="D101" s="30" t="n">
        <x:v>1200</x:v>
      </x:c>
      <x:c r="E101" s="30" t="n">
        <x:v>6500</x:v>
      </x:c>
      <x:c r="F101" s="30" t="n">
        <x:v>0</x:v>
      </x:c>
      <x:c r="G101" s="30" t="n">
        <x:v>0</x:v>
      </x:c>
      <x:c r="H101" s="31" t="n">
        <x:f>IF(O101&gt;0,O101,D101)*E101/1000000/31.1034768</x:f>
        <x:v>0.25098039215686274</x:v>
      </x:c>
      <x:c r="I101" s="31" t="n">
        <x:f>IF(O101&gt;0,O101,D101)*F101/1000000/31.1034768</x:f>
        <x:v>0</x:v>
      </x:c>
      <x:c r="J101" s="31" t="n">
        <x:f>IF(O101&gt;0,O101,D101)*G101/1000000/31.1034768</x:f>
        <x:v>0</x:v>
      </x:c>
      <x:c r="K101" s="32" t="n">
        <x:f>H101*$B$4*$H$4+I101*$D$4*$J$4+J101*$F$4*$L$4</x:f>
        <x:v>384</x:v>
      </x:c>
      <x:c r="L101" s="29" t="str">
        <x:v>ppm niko 2028</x:v>
      </x:c>
      <x:c r="M101" s="39" t="str">
        <x:v>2717 / MZD 11.6</x:v>
      </x:c>
      <x:c r="N101" s="58" t="n">
        <x:v>384</x:v>
      </x:c>
      <x:c r="O101" s="59" t="n">
        <x:v>1200.978893031674</x:v>
      </x:c>
      <x:c r="P101" s="60" t="str">
        <x:v>Calibrated to live price</x:v>
      </x:c>
      <x:c r="Q101" s="61" t="n">
        <x:f>IF(N101="","",K101-N101)</x:f>
        <x:v>0</x:v>
      </x:c>
    </x:row>
    <x:row r="102">
      <x:c r="A102" s="37" t="str">
        <x:v>02M23G</x:v>
      </x:c>
      <x:c r="B102" s="37" t="str">
        <x:v>02M23G</x:v>
      </x:c>
      <x:c r="C102" s="29" t="str"/>
      <x:c r="D102" s="30" t="n">
        <x:v>900</x:v>
      </x:c>
      <x:c r="E102" s="30" t="n">
        <x:v>136</x:v>
      </x:c>
      <x:c r="F102" s="30" t="n">
        <x:v>5780</x:v>
      </x:c>
      <x:c r="G102" s="30" t="n">
        <x:v>595</x:v>
      </x:c>
      <x:c r="H102" s="31" t="n">
        <x:f>IF(O102&gt;0,O102,D102)*E102/1000000/31.1034768</x:f>
        <x:v>0.003935251380000065</x:v>
      </x:c>
      <x:c r="I102" s="31" t="n">
        <x:f>IF(O102&gt;0,O102,D102)*F102/1000000/31.1034768</x:f>
        <x:v>0.16724818365000277</x:v>
      </x:c>
      <x:c r="J102" s="31" t="n">
        <x:f>IF(O102&gt;0,O102,D102)*G102/1000000/31.1034768</x:f>
        <x:v>0.017216724787500283</x:v>
      </x:c>
      <x:c r="K102" s="32" t="n">
        <x:f>H102*$B$4*$H$4+I102*$D$4*$J$4+J102*$F$4*$L$4</x:f>
        <x:v>328.9820963037804</x:v>
      </x:c>
      <x:c r="L102" s="29" t="str">
        <x:v>ppm niko 2028</x:v>
      </x:c>
      <x:c r="M102" s="39" t="str"/>
      <x:c r="N102" s="58"/>
      <x:c r="O102" s="59"/>
      <x:c r="P102" s="60" t="str">
        <x:v>No live-price match</x:v>
      </x:c>
      <x:c r="Q102" s="61" t="str">
        <x:f>IF(N102="","",K102-N102)</x:f>
      </x:c>
    </x:row>
    <x:row r="103">
      <x:c r="A103" s="37" t="str">
        <x:v>030 131 701 A</x:v>
      </x:c>
      <x:c r="B103" s="37" t="str">
        <x:v>030131701A</x:v>
      </x:c>
      <x:c r="C103" s="29" t="str">
        <x:v>Volkswagen</x:v>
      </x:c>
      <x:c r="D103" s="30" t="n">
        <x:v>25</x:v>
      </x:c>
      <x:c r="E103" s="30" t="n">
        <x:v>25</x:v>
      </x:c>
      <x:c r="F103" s="30" t="n">
        <x:v>1589</x:v>
      </x:c>
      <x:c r="G103" s="30" t="n">
        <x:v>364</x:v>
      </x:c>
      <x:c r="H103" s="31" t="n">
        <x:f>IF(O103&gt;0,O103,D103)*E103/1000000/31.1034768</x:f>
        <x:v>0.0006415746808967931</x:v>
      </x:c>
      <x:c r="I103" s="31" t="n">
        <x:f>IF(O103&gt;0,O103,D103)*F103/1000000/31.1034768</x:f>
        <x:v>0.04077848671780017</x:v>
      </x:c>
      <x:c r="J103" s="31" t="n">
        <x:f>IF(O103&gt;0,O103,D103)*G103/1000000/31.1034768</x:f>
        <x:v>0.009341327353857308</x:v>
      </x:c>
      <x:c r="K103" s="32" t="n">
        <x:f>H103*$B$4*$H$4+I103*$D$4*$J$4+J103*$F$4*$L$4</x:f>
        <x:v>120</x:v>
      </x:c>
      <x:c r="L103" s="29" t="str">
        <x:v>ppm niko 2028</x:v>
      </x:c>
      <x:c r="M103" s="39" t="str">
        <x:v>VW//030 131 701 A//J 1 P12N-21007</x:v>
      </x:c>
      <x:c r="N103" s="58" t="n">
        <x:v>120</x:v>
      </x:c>
      <x:c r="O103" s="59" t="n">
        <x:v>798.2081281096323</x:v>
      </x:c>
      <x:c r="P103" s="60" t="str">
        <x:v>Calibrated to live price</x:v>
      </x:c>
      <x:c r="Q103" s="61" t="n">
        <x:f>IF(N103="","",K103-N103)</x:f>
        <x:v>0</x:v>
      </x:c>
    </x:row>
    <x:row r="104">
      <x:c r="A104" s="37" t="str">
        <x:v>030 178 AA</x:v>
      </x:c>
      <x:c r="B104" s="37" t="str">
        <x:v>030178AA</x:v>
      </x:c>
      <x:c r="C104" s="29" t="str"/>
      <x:c r="D104" s="30" t="n">
        <x:v>700</x:v>
      </x:c>
      <x:c r="E104" s="30" t="n">
        <x:v>90</x:v>
      </x:c>
      <x:c r="F104" s="30" t="n">
        <x:v>3000</x:v>
      </x:c>
      <x:c r="G104" s="30" t="n">
        <x:v>0</x:v>
      </x:c>
      <x:c r="H104" s="31" t="n">
        <x:f>IF(O104&gt;0,O104,D104)*E104/1000000/31.1034768</x:f>
        <x:v>0.0020254970338235627</x:v>
      </x:c>
      <x:c r="I104" s="31" t="n">
        <x:f>IF(O104&gt;0,O104,D104)*F104/1000000/31.1034768</x:f>
        <x:v>0.06751656779411877</x:v>
      </x:c>
      <x:c r="J104" s="31" t="n">
        <x:f>IF(O104&gt;0,O104,D104)*G104/1000000/31.1034768</x:f>
        <x:v>0</x:v>
      </x:c>
      <x:c r="K104" s="32" t="n">
        <x:f>H104*$B$4*$H$4+I104*$D$4*$J$4+J104*$F$4*$L$4</x:f>
        <x:v>79.05514923013368</x:v>
      </x:c>
      <x:c r="L104" s="29" t="str">
        <x:v>ppm Niko 2006</x:v>
      </x:c>
      <x:c r="M104" s="39" t="str"/>
      <x:c r="N104" s="58"/>
      <x:c r="O104" s="59"/>
      <x:c r="P104" s="60" t="str">
        <x:v>No live-price match</x:v>
      </x:c>
      <x:c r="Q104" s="61" t="str">
        <x:f>IF(N104="","",K104-N104)</x:f>
      </x:c>
    </x:row>
    <x:row r="105">
      <x:c r="A105" s="37" t="str">
        <x:v>030 178 BA F</x:v>
      </x:c>
      <x:c r="B105" s="37" t="str">
        <x:v>030178BAF</x:v>
      </x:c>
      <x:c r="C105" s="29" t="str"/>
      <x:c r="D105" s="30" t="n">
        <x:v>700</x:v>
      </x:c>
      <x:c r="E105" s="30" t="n">
        <x:v>90</x:v>
      </x:c>
      <x:c r="F105" s="30" t="n">
        <x:v>3000</x:v>
      </x:c>
      <x:c r="G105" s="30" t="n">
        <x:v>0</x:v>
      </x:c>
      <x:c r="H105" s="31" t="n">
        <x:f>IF(O105&gt;0,O105,D105)*E105/1000000/31.1034768</x:f>
        <x:v>0.0020254970338235627</x:v>
      </x:c>
      <x:c r="I105" s="31" t="n">
        <x:f>IF(O105&gt;0,O105,D105)*F105/1000000/31.1034768</x:f>
        <x:v>0.06751656779411877</x:v>
      </x:c>
      <x:c r="J105" s="31" t="n">
        <x:f>IF(O105&gt;0,O105,D105)*G105/1000000/31.1034768</x:f>
        <x:v>0</x:v>
      </x:c>
      <x:c r="K105" s="32" t="n">
        <x:f>H105*$B$4*$H$4+I105*$D$4*$J$4+J105*$F$4*$L$4</x:f>
        <x:v>79.05514923013368</x:v>
      </x:c>
      <x:c r="L105" s="29" t="str">
        <x:v>ppm Niko 2006</x:v>
      </x:c>
      <x:c r="M105" s="39" t="str"/>
      <x:c r="N105" s="58"/>
      <x:c r="O105" s="59"/>
      <x:c r="P105" s="60" t="str">
        <x:v>No live-price match</x:v>
      </x:c>
      <x:c r="Q105" s="61" t="str">
        <x:f>IF(N105="","",K105-N105)</x:f>
      </x:c>
    </x:row>
    <x:row r="106">
      <x:c r="A106" s="37" t="str">
        <x:v>030 178 CA D, 6Q0 131 690</x:v>
      </x:c>
      <x:c r="B106" s="37" t="str">
        <x:v>030178CAD6Q0131690</x:v>
      </x:c>
      <x:c r="C106" s="29" t="str"/>
      <x:c r="D106" s="30" t="n">
        <x:v>700</x:v>
      </x:c>
      <x:c r="E106" s="30" t="n">
        <x:v>90</x:v>
      </x:c>
      <x:c r="F106" s="30" t="n">
        <x:v>3000</x:v>
      </x:c>
      <x:c r="G106" s="30" t="n">
        <x:v>0</x:v>
      </x:c>
      <x:c r="H106" s="31" t="n">
        <x:f>IF(O106&gt;0,O106,D106)*E106/1000000/31.1034768</x:f>
        <x:v>0.0020254970338235627</x:v>
      </x:c>
      <x:c r="I106" s="31" t="n">
        <x:f>IF(O106&gt;0,O106,D106)*F106/1000000/31.1034768</x:f>
        <x:v>0.06751656779411877</x:v>
      </x:c>
      <x:c r="J106" s="31" t="n">
        <x:f>IF(O106&gt;0,O106,D106)*G106/1000000/31.1034768</x:f>
        <x:v>0</x:v>
      </x:c>
      <x:c r="K106" s="32" t="n">
        <x:f>H106*$B$4*$H$4+I106*$D$4*$J$4+J106*$F$4*$L$4</x:f>
        <x:v>79.05514923013368</x:v>
      </x:c>
      <x:c r="L106" s="29" t="str">
        <x:v>ppm Niko 2006</x:v>
      </x:c>
      <x:c r="M106" s="39" t="str"/>
      <x:c r="N106" s="58"/>
      <x:c r="O106" s="59"/>
      <x:c r="P106" s="60" t="str">
        <x:v>No live-price match</x:v>
      </x:c>
      <x:c r="Q106" s="61" t="str">
        <x:f>IF(N106="","",K106-N106)</x:f>
      </x:c>
    </x:row>
    <x:row r="107">
      <x:c r="A107" s="37" t="str">
        <x:v>0316</x:v>
      </x:c>
      <x:c r="B107" s="37" t="str">
        <x:v>0316</x:v>
      </x:c>
      <x:c r="C107" s="29" t="str">
        <x:v>SKODA</x:v>
      </x:c>
      <x:c r="D107" s="30" t="n">
        <x:v>920</x:v>
      </x:c>
      <x:c r="E107" s="30" t="n">
        <x:v>1350</x:v>
      </x:c>
      <x:c r="F107" s="30" t="n">
        <x:v>0</x:v>
      </x:c>
      <x:c r="G107" s="30" t="n">
        <x:v>250</x:v>
      </x:c>
      <x:c r="H107" s="31" t="n">
        <x:f>IF(O107&gt;0,O107,D107)*E107/1000000/31.1034768</x:f>
        <x:v>0.03993288590604026</x:v>
      </x:c>
      <x:c r="I107" s="31" t="n">
        <x:f>IF(O107&gt;0,O107,D107)*F107/1000000/31.1034768</x:f>
        <x:v>0</x:v>
      </x:c>
      <x:c r="J107" s="31" t="n">
        <x:f>IF(O107&gt;0,O107,D107)*G107/1000000/31.1034768</x:f>
        <x:v>0.007394978871488938</x:v>
      </x:c>
      <x:c r="K107" s="32" t="n">
        <x:f>H107*$B$4*$H$4+I107*$D$4*$J$4+J107*$F$4*$L$4</x:f>
        <x:v>118.99999999999999</x:v>
      </x:c>
      <x:c r="L107" s="29" t="str">
        <x:v>Katalog Franko</x:v>
      </x:c>
      <x:c r="M107" s="39" t="str">
        <x:v>5027399 / 44103245-0316 / PDF / LG</x:v>
      </x:c>
      <x:c r="N107" s="58" t="n">
        <x:v>119</x:v>
      </x:c>
      <x:c r="O107" s="59" t="n">
        <x:v>920.0382150633855</x:v>
      </x:c>
      <x:c r="P107" s="60" t="str">
        <x:v>Calibrated to live price</x:v>
      </x:c>
      <x:c r="Q107" s="61" t="n">
        <x:f>IF(N107="","",K107-N107)</x:f>
        <x:v>-1.4210854715202004e-14</x:v>
      </x:c>
    </x:row>
    <x:row r="108">
      <x:c r="A108" s="37" t="str">
        <x:v>031AAA</x:v>
      </x:c>
      <x:c r="B108" s="37" t="str">
        <x:v>031AAA</x:v>
      </x:c>
      <x:c r="C108" s="29" t="str"/>
      <x:c r="D108" s="30" t="n">
        <x:v>1000</x:v>
      </x:c>
      <x:c r="E108" s="30" t="n">
        <x:v>780</x:v>
      </x:c>
      <x:c r="F108" s="30" t="n">
        <x:v>4000</x:v>
      </x:c>
      <x:c r="G108" s="30" t="n">
        <x:v>270</x:v>
      </x:c>
      <x:c r="H108" s="31" t="n">
        <x:f>IF(O108&gt;0,O108,D108)*E108/1000000/31.1034768</x:f>
        <x:v>0.02437656099903938</x:v>
      </x:c>
      <x:c r="I108" s="31" t="n">
        <x:f>IF(O108&gt;0,O108,D108)*F108/1000000/31.1034768</x:f>
        <x:v>0.1250080051232789</x:v>
      </x:c>
      <x:c r="J108" s="31" t="n">
        <x:f>IF(O108&gt;0,O108,D108)*G108/1000000/31.1034768</x:f>
        <x:v>0.008438040345821324</x:v>
      </x:c>
      <x:c r="K108" s="32" t="n">
        <x:f>H108*$B$4*$H$4+I108*$D$4*$J$4+J108*$F$4*$L$4</x:f>
        <x:v>243.99999999999994</x:v>
      </x:c>
      <x:c r="L108" s="29" t="str">
        <x:v>ppm niko 2028</x:v>
      </x:c>
      <x:c r="M108" s="39" t="str"/>
      <x:c r="N108" s="58" t="n">
        <x:v>244</x:v>
      </x:c>
      <x:c r="O108" s="59" t="n">
        <x:v>972.0458967915465</x:v>
      </x:c>
      <x:c r="P108" s="60" t="str">
        <x:v>Calibrated to live price</x:v>
      </x:c>
      <x:c r="Q108" s="61" t="n">
        <x:f>IF(N108="","",K108-N108)</x:f>
        <x:v>-5.684341886080802e-14</x:v>
      </x:c>
    </x:row>
    <x:row r="109">
      <x:c r="A109" s="37" t="str">
        <x:v>031AAA (1/2)</x:v>
      </x:c>
      <x:c r="B109" s="37" t="str">
        <x:v>031AAA12</x:v>
      </x:c>
      <x:c r="C109" s="29" t="str"/>
      <x:c r="D109" s="30" t="n">
        <x:v>1000.27</x:v>
      </x:c>
      <x:c r="E109" s="30" t="n">
        <x:v>805.38</x:v>
      </x:c>
      <x:c r="F109" s="30" t="n">
        <x:v>92.31</x:v>
      </x:c>
      <x:c r="G109" s="30" t="n">
        <x:v>360.34</x:v>
      </x:c>
      <x:c r="H109" s="31" t="n">
        <x:f>IF(O109&gt;0,O109,D109)*E109/1000000/31.1034768</x:f>
        <x:v>0.017628101852047277</x:v>
      </x:c>
      <x:c r="I109" s="31" t="n">
        <x:f>IF(O109&gt;0,O109,D109)*F109/1000000/31.1034768</x:f>
        <x:v>0.0020204749086921506</x:v>
      </x:c>
      <x:c r="J109" s="31" t="n">
        <x:f>IF(O109&gt;0,O109,D109)*G109/1000000/31.1034768</x:f>
        <x:v>0.007887097049053509</x:v>
      </x:c>
      <x:c r="K109" s="32" t="n">
        <x:f>H109*$B$4*$H$4+I109*$D$4*$J$4+J109*$F$4*$L$4</x:f>
        <x:v>90.99999999999997</x:v>
      </x:c>
      <x:c r="L109" s="29" t="str">
        <x:v>Niko ppm 207</x:v>
      </x:c>
      <x:c r="M109" s="39" t="str"/>
      <x:c r="N109" s="58" t="n">
        <x:v>91</x:v>
      </x:c>
      <x:c r="O109" s="59" t="n">
        <x:v>680.7907534122892</x:v>
      </x:c>
      <x:c r="P109" s="60" t="str">
        <x:v>Calibrated to live price</x:v>
      </x:c>
      <x:c r="Q109" s="61" t="n">
        <x:f>IF(N109="","",K109-N109)</x:f>
        <x:v>-2.842170943040401e-14</x:v>
      </x:c>
    </x:row>
    <x:row r="110">
      <x:c r="A110" s="37" t="str">
        <x:v>031ABA</x:v>
      </x:c>
      <x:c r="B110" s="37" t="str">
        <x:v>031ABA</x:v>
      </x:c>
      <x:c r="C110" s="29" t="str"/>
      <x:c r="D110" s="30" t="n">
        <x:v>2638.89</x:v>
      </x:c>
      <x:c r="E110" s="30" t="n">
        <x:v>381.15</x:v>
      </x:c>
      <x:c r="F110" s="30" t="n">
        <x:v>170.43</x:v>
      </x:c>
      <x:c r="G110" s="30" t="n">
        <x:v>864.27</x:v>
      </x:c>
      <x:c r="H110" s="31" t="n">
        <x:f>IF(O110&gt;0,O110,D110)*E110/1000000/31.1034768</x:f>
        <x:v>0.013543685390037866</x:v>
      </x:c>
      <x:c r="I110" s="31" t="n">
        <x:f>IF(O110&gt;0,O110,D110)*F110/1000000/31.1034768</x:f>
        <x:v>0.0060560154821570344</x:v>
      </x:c>
      <x:c r="J110" s="31" t="n">
        <x:f>IF(O110&gt;0,O110,D110)*G110/1000000/31.1034768</x:f>
        <x:v>0.030710746351955993</x:v>
      </x:c>
      <x:c r="K110" s="32" t="n">
        <x:f>H110*$B$4*$H$4+I110*$D$4*$J$4+J110*$F$4*$L$4</x:f>
        <x:v>268</x:v>
      </x:c>
      <x:c r="L110" s="29" t="str">
        <x:v>Niko ppm 207</x:v>
      </x:c>
      <x:c r="M110" s="39" t="str"/>
      <x:c r="N110" s="58" t="n">
        <x:v>268</x:v>
      </x:c>
      <x:c r="O110" s="59" t="n">
        <x:v>1105.2228894543925</x:v>
      </x:c>
      <x:c r="P110" s="60" t="str">
        <x:v>Calibrated to live price</x:v>
      </x:c>
      <x:c r="Q110" s="61" t="n">
        <x:f>IF(N110="","",K110-N110)</x:f>
        <x:v>0</x:v>
      </x:c>
    </x:row>
    <x:row r="111">
      <x:c r="A111" s="37" t="str">
        <x:v>031ABF</x:v>
      </x:c>
      <x:c r="B111" s="37" t="str">
        <x:v>031ABF</x:v>
      </x:c>
      <x:c r="C111" s="29" t="str"/>
      <x:c r="D111" s="30" t="n">
        <x:v>2804.01</x:v>
      </x:c>
      <x:c r="E111" s="30" t="n">
        <x:v>581.49</x:v>
      </x:c>
      <x:c r="F111" s="30" t="n">
        <x:v>174.74</x:v>
      </x:c>
      <x:c r="G111" s="30" t="n">
        <x:v>379.28</x:v>
      </x:c>
      <x:c r="H111" s="31" t="n">
        <x:f>IF(O111&gt;0,O111,D111)*E111/1000000/31.1034768</x:f>
        <x:v>0.036557951349703355</x:v>
      </x:c>
      <x:c r="I111" s="31" t="n">
        <x:f>IF(O111&gt;0,O111,D111)*F111/1000000/31.1034768</x:f>
        <x:v>0.010985806151175713</x:v>
      </x:c>
      <x:c r="J111" s="31" t="n">
        <x:f>IF(O111&gt;0,O111,D111)*G111/1000000/31.1034768</x:f>
        <x:v>0.023845121649410116</x:v>
      </x:c>
      <x:c r="K111" s="32" t="n">
        <x:f>H111*$B$4*$H$4+I111*$D$4*$J$4+J111*$F$4*$L$4</x:f>
        <x:v>255</x:v>
      </x:c>
      <x:c r="L111" s="29" t="str">
        <x:v>Niko ppm 207</x:v>
      </x:c>
      <x:c r="M111" s="39" t="str"/>
      <x:c r="N111" s="58" t="n">
        <x:v>255</x:v>
      </x:c>
      <x:c r="O111" s="59" t="n">
        <x:v>1955.4582050611825</x:v>
      </x:c>
      <x:c r="P111" s="60" t="str">
        <x:v>Calibrated to live price</x:v>
      </x:c>
      <x:c r="Q111" s="61" t="n">
        <x:f>IF(N111="","",K111-N111)</x:f>
        <x:v>0</x:v>
      </x:c>
    </x:row>
    <x:row r="112">
      <x:c r="A112" s="37" t="str">
        <x:v>031ABF (1/2)</x:v>
      </x:c>
      <x:c r="B112" s="37" t="str">
        <x:v>031ABF12</x:v>
      </x:c>
      <x:c r="C112" s="29" t="str"/>
      <x:c r="D112" s="30" t="n">
        <x:v>1358.03</x:v>
      </x:c>
      <x:c r="E112" s="30" t="n">
        <x:v>120.86</x:v>
      </x:c>
      <x:c r="F112" s="30" t="n">
        <x:v>168.02</x:v>
      </x:c>
      <x:c r="G112" s="30" t="n">
        <x:v>421.82</x:v>
      </x:c>
      <x:c r="H112" s="31" t="n">
        <x:f>IF(O112&gt;0,O112,D112)*E112/1000000/31.1034768</x:f>
        <x:v>0.003385720621600005</x:v>
      </x:c>
      <x:c r="I112" s="31" t="n">
        <x:f>IF(O112&gt;0,O112,D112)*F112/1000000/31.1034768</x:f>
        <x:v>0.00470684079795824</x:v>
      </x:c>
      <x:c r="J112" s="31" t="n">
        <x:f>IF(O112&gt;0,O112,D112)*G112/1000000/31.1034768</x:f>
        <x:v>0.011816686021870876</x:v>
      </x:c>
      <x:c r="K112" s="32" t="n">
        <x:f>H112*$B$4*$H$4+I112*$D$4*$J$4+J112*$F$4*$L$4</x:f>
        <x:v>103</x:v>
      </x:c>
      <x:c r="L112" s="29" t="str">
        <x:v>Niko ppm 207</x:v>
      </x:c>
      <x:c r="M112" s="39" t="str"/>
      <x:c r="N112" s="58" t="n">
        <x:v>103</x:v>
      </x:c>
      <x:c r="O112" s="59" t="n">
        <x:v>871.3195664836782</x:v>
      </x:c>
      <x:c r="P112" s="60" t="str">
        <x:v>Calibrated to live price</x:v>
      </x:c>
      <x:c r="Q112" s="61" t="n">
        <x:f>IF(N112="","",K112-N112)</x:f>
        <x:v>0</x:v>
      </x:c>
    </x:row>
    <x:row r="113">
      <x:c r="A113" s="37" t="str">
        <x:v>031ABS</x:v>
      </x:c>
      <x:c r="B113" s="37" t="str">
        <x:v>031ABS</x:v>
      </x:c>
      <x:c r="C113" s="29" t="str"/>
      <x:c r="D113" s="30" t="n">
        <x:v>1000</x:v>
      </x:c>
      <x:c r="E113" s="30" t="n">
        <x:v>730</x:v>
      </x:c>
      <x:c r="F113" s="30" t="n">
        <x:v>3950</x:v>
      </x:c>
      <x:c r="G113" s="30" t="n">
        <x:v>300</x:v>
      </x:c>
      <x:c r="H113" s="31" t="n">
        <x:f>IF(O113&gt;0,O113,D113)*E113/1000000/31.1034768</x:f>
        <x:v>0.021411819739179352</x:v>
      </x:c>
      <x:c r="I113" s="31" t="n">
        <x:f>IF(O113&gt;0,O113,D113)*F113/1000000/31.1034768</x:f>
        <x:v>0.11585847667090199</x:v>
      </x:c>
      <x:c r="J113" s="31" t="n">
        <x:f>IF(O113&gt;0,O113,D113)*G113/1000000/31.1034768</x:f>
        <x:v>0.008799377975005214</x:v>
      </x:c>
      <x:c r="K113" s="32" t="n">
        <x:f>H113*$B$4*$H$4+I113*$D$4*$J$4+J113*$F$4*$L$4</x:f>
        <x:v>232</x:v>
      </x:c>
      <x:c r="L113" s="29" t="str">
        <x:v>ppm niko 2028</x:v>
      </x:c>
      <x:c r="M113" s="39" t="str"/>
      <x:c r="N113" s="58" t="n">
        <x:v>232</x:v>
      </x:c>
      <x:c r="O113" s="59" t="n">
        <x:v>912.3041623333522</x:v>
      </x:c>
      <x:c r="P113" s="60" t="str">
        <x:v>Calibrated to live price</x:v>
      </x:c>
      <x:c r="Q113" s="61" t="n">
        <x:f>IF(N113="","",K113-N113)</x:f>
        <x:v>0</x:v>
      </x:c>
    </x:row>
    <x:row r="114">
      <x:c r="A114" s="37" t="str">
        <x:v>031AC</x:v>
      </x:c>
      <x:c r="B114" s="37" t="str">
        <x:v>031AC</x:v>
      </x:c>
      <x:c r="C114" s="29" t="str"/>
      <x:c r="D114" s="30" t="n">
        <x:v>2133.75</x:v>
      </x:c>
      <x:c r="E114" s="30" t="n">
        <x:v>658.3</x:v>
      </x:c>
      <x:c r="F114" s="30" t="n">
        <x:v>113.34</x:v>
      </x:c>
      <x:c r="G114" s="30" t="n">
        <x:v>489.2</x:v>
      </x:c>
      <x:c r="H114" s="31" t="n">
        <x:f>IF(O114&gt;0,O114,D114)*E114/1000000/31.1034768</x:f>
        <x:v>0.023865176075006912</x:v>
      </x:c>
      <x:c r="I114" s="31" t="n">
        <x:f>IF(O114&gt;0,O114,D114)*F114/1000000/31.1034768</x:f>
        <x:v>0.004108885092421819</x:v>
      </x:c>
      <x:c r="J114" s="31" t="n">
        <x:f>IF(O114&gt;0,O114,D114)*G114/1000000/31.1034768</x:f>
        <x:v>0.01773483842608747</x:v>
      </x:c>
      <x:c r="K114" s="32" t="n">
        <x:f>H114*$B$4*$H$4+I114*$D$4*$J$4+J114*$F$4*$L$4</x:f>
        <x:v>180.00000000000003</x:v>
      </x:c>
      <x:c r="L114" s="29" t="str">
        <x:v>Niko ppm 207</x:v>
      </x:c>
      <x:c r="M114" s="39" t="str"/>
      <x:c r="N114" s="58" t="n">
        <x:v>180</x:v>
      </x:c>
      <x:c r="O114" s="59" t="n">
        <x:v>1127.586131515863</x:v>
      </x:c>
      <x:c r="P114" s="60" t="str">
        <x:v>Calibrated to live price</x:v>
      </x:c>
      <x:c r="Q114" s="61" t="n">
        <x:f>IF(N114="","",K114-N114)</x:f>
        <x:v>2.842170943040401e-14</x:v>
      </x:c>
    </x:row>
    <x:row r="115">
      <x:c r="A115" s="37" t="str">
        <x:v>031ACA</x:v>
      </x:c>
      <x:c r="B115" s="37" t="str">
        <x:v>031ACA</x:v>
      </x:c>
      <x:c r="C115" s="29" t="str"/>
      <x:c r="D115" s="30" t="n">
        <x:v>1863.44</x:v>
      </x:c>
      <x:c r="E115" s="30" t="n">
        <x:v>273.01</x:v>
      </x:c>
      <x:c r="F115" s="30" t="n">
        <x:v>233.29</x:v>
      </x:c>
      <x:c r="G115" s="30" t="n">
        <x:v>861.6</x:v>
      </x:c>
      <x:c r="H115" s="31" t="n">
        <x:f>IF(O115&gt;0,O115,D115)*E115/1000000/31.1034768</x:f>
        <x:v>0.00783023644747231</x:v>
      </x:c>
      <x:c r="I115" s="31" t="n">
        <x:f>IF(O115&gt;0,O115,D115)*F115/1000000/31.1034768</x:f>
        <x:v>0.006691021797116646</x:v>
      </x:c>
      <x:c r="J115" s="31" t="n">
        <x:f>IF(O115&gt;0,O115,D115)*G115/1000000/31.1034768</x:f>
        <x:v>0.024711665225237697</x:v>
      </x:c>
      <x:c r="K115" s="32" t="n">
        <x:f>H115*$B$4*$H$4+I115*$D$4*$J$4+J115*$F$4*$L$4</x:f>
        <x:v>213.00000000000003</x:v>
      </x:c>
      <x:c r="L115" s="29" t="str">
        <x:v>Niko ppm 207</x:v>
      </x:c>
      <x:c r="M115" s="39" t="str"/>
      <x:c r="N115" s="58" t="n">
        <x:v>213</x:v>
      </x:c>
      <x:c r="O115" s="59" t="n">
        <x:v>892.0829921338758</x:v>
      </x:c>
      <x:c r="P115" s="60" t="str">
        <x:v>Calibrated to live price</x:v>
      </x:c>
      <x:c r="Q115" s="61" t="n">
        <x:f>IF(N115="","",K115-N115)</x:f>
        <x:v>2.842170943040401e-14</x:v>
      </x:c>
    </x:row>
    <x:row r="116">
      <x:c r="A116" s="37" t="str">
        <x:v>031ACS</x:v>
      </x:c>
      <x:c r="B116" s="37" t="str">
        <x:v>031ACS</x:v>
      </x:c>
      <x:c r="C116" s="29" t="str"/>
      <x:c r="D116" s="30" t="n">
        <x:v>2039.13</x:v>
      </x:c>
      <x:c r="E116" s="30" t="n">
        <x:v>293.84</x:v>
      </x:c>
      <x:c r="F116" s="30" t="n">
        <x:v>118.92</x:v>
      </x:c>
      <x:c r="G116" s="30" t="n">
        <x:v>1155.78</x:v>
      </x:c>
      <x:c r="H116" s="31" t="n">
        <x:f>IF(O116&gt;0,O116,D116)*E116/1000000/31.1034768</x:f>
        <x:v>0.006161627259694203</x:v>
      </x:c>
      <x:c r="I116" s="31" t="n">
        <x:f>IF(O116&gt;0,O116,D116)*F116/1000000/31.1034768</x:f>
        <x:v>0.002493672453453698</x:v>
      </x:c>
      <x:c r="J116" s="31" t="n">
        <x:f>IF(O116&gt;0,O116,D116)*G116/1000000/31.1034768</x:f>
        <x:v>0.024235929601856</x:v>
      </x:c>
      <x:c r="K116" s="32" t="n">
        <x:f>H116*$B$4*$H$4+I116*$D$4*$J$4+J116*$F$4*$L$4</x:f>
        <x:v>202</x:v>
      </x:c>
      <x:c r="L116" s="29" t="str">
        <x:v>Niko ppm 207</x:v>
      </x:c>
      <x:c r="M116" s="39" t="str"/>
      <x:c r="N116" s="58" t="n">
        <x:v>202</x:v>
      </x:c>
      <x:c r="O116" s="59" t="n">
        <x:v>652.2189985098905</x:v>
      </x:c>
      <x:c r="P116" s="60" t="str">
        <x:v>Calibrated to live price</x:v>
      </x:c>
      <x:c r="Q116" s="61" t="n">
        <x:f>IF(N116="","",K116-N116)</x:f>
        <x:v>0</x:v>
      </x:c>
    </x:row>
    <x:row r="117">
      <x:c r="A117" s="37" t="str">
        <x:v>031ADA</x:v>
      </x:c>
      <x:c r="B117" s="37" t="str">
        <x:v>031ADA</x:v>
      </x:c>
      <x:c r="C117" s="29" t="str"/>
      <x:c r="D117" s="30" t="n">
        <x:v>2449.43</x:v>
      </x:c>
      <x:c r="E117" s="30" t="n">
        <x:v>336.24</x:v>
      </x:c>
      <x:c r="F117" s="30" t="n">
        <x:v>202.48</x:v>
      </x:c>
      <x:c r="G117" s="30" t="n">
        <x:v>348.89</x:v>
      </x:c>
      <x:c r="H117" s="31" t="n">
        <x:f>IF(O117&gt;0,O117,D117)*E117/1000000/31.1034768</x:f>
        <x:v>0.020228333770719607</x:v>
      </x:c>
      <x:c r="I117" s="31" t="n">
        <x:f>IF(O117&gt;0,O117,D117)*F117/1000000/31.1034768</x:f>
        <x:v>0.012181278318746448</x:v>
      </x:c>
      <x:c r="J117" s="31" t="n">
        <x:f>IF(O117&gt;0,O117,D117)*G117/1000000/31.1034768</x:f>
        <x:v>0.020989362863628253</x:v>
      </x:c>
      <x:c r="K117" s="32" t="n">
        <x:f>H117*$B$4*$H$4+I117*$D$4*$J$4+J117*$F$4*$L$4</x:f>
        <x:v>208.99999999999997</x:v>
      </x:c>
      <x:c r="L117" s="29" t="str">
        <x:v>Niko ppm 207</x:v>
      </x:c>
      <x:c r="M117" s="39" t="str"/>
      <x:c r="N117" s="58" t="n">
        <x:v>209</x:v>
      </x:c>
      <x:c r="O117" s="59" t="n">
        <x:v>1871.197686593605</x:v>
      </x:c>
      <x:c r="P117" s="60" t="str">
        <x:v>Calibrated to live price</x:v>
      </x:c>
      <x:c r="Q117" s="61" t="n">
        <x:f>IF(N117="","",K117-N117)</x:f>
        <x:v>-2.842170943040401e-14</x:v>
      </x:c>
    </x:row>
    <x:row r="118">
      <x:c r="A118" s="37" t="str">
        <x:v>031ADS</x:v>
      </x:c>
      <x:c r="B118" s="37" t="str">
        <x:v>031ADS</x:v>
      </x:c>
      <x:c r="C118" s="29" t="str"/>
      <x:c r="D118" s="30" t="n">
        <x:v>1000</x:v>
      </x:c>
      <x:c r="E118" s="30" t="n">
        <x:v>750</x:v>
      </x:c>
      <x:c r="F118" s="30" t="n">
        <x:v>3000</x:v>
      </x:c>
      <x:c r="G118" s="30" t="n">
        <x:v>240</x:v>
      </x:c>
      <x:c r="H118" s="31" t="n">
        <x:f>IF(O118&gt;0,O118,D118)*E118/1000000/31.1034768</x:f>
        <x:v>0.024837152631332297</x:v>
      </x:c>
      <x:c r="I118" s="31" t="n">
        <x:f>IF(O118&gt;0,O118,D118)*F118/1000000/31.1034768</x:f>
        <x:v>0.09934861052532919</x:v>
      </x:c>
      <x:c r="J118" s="31" t="n">
        <x:f>IF(O118&gt;0,O118,D118)*G118/1000000/31.1034768</x:f>
        <x:v>0.007947888842026336</x:v>
      </x:c>
      <x:c r="K118" s="32" t="n">
        <x:f>H118*$B$4*$H$4+I118*$D$4*$J$4+J118*$F$4*$L$4</x:f>
        <x:v>211.99999999999994</x:v>
      </x:c>
      <x:c r="L118" s="29" t="str">
        <x:v>ppm niko 2028</x:v>
      </x:c>
      <x:c r="M118" s="39" t="str"/>
      <x:c r="N118" s="58" t="n">
        <x:v>212</x:v>
      </x:c>
      <x:c r="O118" s="59" t="n">
        <x:v>1030.0290675289375</x:v>
      </x:c>
      <x:c r="P118" s="60" t="str">
        <x:v>Calibrated to live price</x:v>
      </x:c>
      <x:c r="Q118" s="61" t="n">
        <x:f>IF(N118="","",K118-N118)</x:f>
        <x:v>-5.684341886080802e-14</x:v>
      </x:c>
    </x:row>
    <x:row r="119">
      <x:c r="A119" s="37" t="str">
        <x:v>031ADS2144</x:v>
      </x:c>
      <x:c r="B119" s="37" t="str">
        <x:v>031ADS2144</x:v>
      </x:c>
      <x:c r="C119" s="29" t="str"/>
      <x:c r="D119" s="30" t="n">
        <x:v>1317</x:v>
      </x:c>
      <x:c r="E119" s="30" t="n">
        <x:v>712</x:v>
      </x:c>
      <x:c r="F119" s="30" t="n">
        <x:v>2616</x:v>
      </x:c>
      <x:c r="G119" s="30" t="n">
        <x:v>234</x:v>
      </x:c>
      <x:c r="H119" s="31" t="n">
        <x:f>IF(O119&gt;0,O119,D119)*E119/1000000/31.1034768</x:f>
        <x:v>0.030147883660388734</x:v>
      </x:c>
      <x:c r="I119" s="31" t="n">
        <x:f>IF(O119&gt;0,O119,D119)*F119/1000000/31.1034768</x:f>
        <x:v>0.11076806693199007</x:v>
      </x:c>
      <x:c r="J119" s="31" t="n">
        <x:f>IF(O119&gt;0,O119,D119)*G119/1000000/31.1034768</x:f>
        <x:v>0.009908152776026634</x:v>
      </x:c>
      <x:c r="K119" s="32" t="n">
        <x:f>H119*$B$4*$H$4+I119*$D$4*$J$4+J119*$F$4*$L$4</x:f>
        <x:v>248.32117353517214</x:v>
      </x:c>
      <x:c r="L119" s="29" t="str">
        <x:v>ppm niko 2028</x:v>
      </x:c>
      <x:c r="M119" s="39" t="str"/>
      <x:c r="N119" s="58"/>
      <x:c r="O119" s="59"/>
      <x:c r="P119" s="60" t="str">
        <x:v>No live-price match</x:v>
      </x:c>
      <x:c r="Q119" s="61" t="str">
        <x:f>IF(N119="","",K119-N119)</x:f>
      </x:c>
    </x:row>
    <x:row r="120">
      <x:c r="A120" s="37" t="str">
        <x:v>032131703B</x:v>
      </x:c>
      <x:c r="B120" s="37" t="str">
        <x:v>032131703B</x:v>
      </x:c>
      <x:c r="C120" s="29" t="str"/>
      <x:c r="D120" s="30" t="n">
        <x:v>481.92</x:v>
      </x:c>
      <x:c r="E120" s="30" t="n">
        <x:v>593.48</x:v>
      </x:c>
      <x:c r="F120" s="30" t="n">
        <x:v>259.26</x:v>
      </x:c>
      <x:c r="G120" s="30" t="n">
        <x:v>1123.3</x:v>
      </x:c>
      <x:c r="H120" s="31" t="n">
        <x:f>IF(O120&gt;0,O120,D120)*E120/1000000/31.1034768</x:f>
        <x:v>0.004097006873616833</x:v>
      </x:c>
      <x:c r="I120" s="31" t="n">
        <x:f>IF(O120&gt;0,O120,D120)*F120/1000000/31.1034768</x:f>
        <x:v>0.0017897654546975468</x:v>
      </x:c>
      <x:c r="J120" s="31" t="n">
        <x:f>IF(O120&gt;0,O120,D120)*G120/1000000/31.1034768</x:f>
        <x:v>0.007754545765878863</x:v>
      </x:c>
      <x:c r="K120" s="32" t="n">
        <x:f>H120*$B$4*$H$4+I120*$D$4*$J$4+J120*$F$4*$L$4</x:f>
        <x:v>68.99999999999999</x:v>
      </x:c>
      <x:c r="L120" s="29" t="str">
        <x:v>Niko ppm 207</x:v>
      </x:c>
      <x:c r="M120" s="39" t="str"/>
      <x:c r="N120" s="58" t="n">
        <x:v>69</x:v>
      </x:c>
      <x:c r="O120" s="59" t="n">
        <x:v>214.7185385235925</x:v>
      </x:c>
      <x:c r="P120" s="60" t="str">
        <x:v>Calibrated to live price</x:v>
      </x:c>
      <x:c r="Q120" s="61" t="n">
        <x:f>IF(N120="","",K120-N120)</x:f>
        <x:v>-1.4210854715202004e-14</x:v>
      </x:c>
    </x:row>
    <x:row r="121">
      <x:c r="A121" s="37" t="str">
        <x:v>032131703F</x:v>
      </x:c>
      <x:c r="B121" s="37" t="str">
        <x:v>032131703F</x:v>
      </x:c>
      <x:c r="C121" s="29" t="str"/>
      <x:c r="D121" s="30" t="n">
        <x:v>1489.13</x:v>
      </x:c>
      <x:c r="E121" s="30" t="n">
        <x:v>346.48</x:v>
      </x:c>
      <x:c r="F121" s="30" t="n">
        <x:v>91.79</x:v>
      </x:c>
      <x:c r="G121" s="30" t="n">
        <x:v>376.53</x:v>
      </x:c>
      <x:c r="H121" s="31" t="n">
        <x:f>IF(O121&gt;0,O121,D121)*E121/1000000/31.1034768</x:f>
        <x:v>0.008126048298333483</x:v>
      </x:c>
      <x:c r="I121" s="31" t="n">
        <x:f>IF(O121&gt;0,O121,D121)*F121/1000000/31.1034768</x:f>
        <x:v>0.0021527648733087926</x:v>
      </x:c>
      <x:c r="J121" s="31" t="n">
        <x:f>IF(O121&gt;0,O121,D121)*G121/1000000/31.1034768</x:f>
        <x:v>0.008830815532704647</x:v>
      </x:c>
      <x:c r="K121" s="32" t="n">
        <x:f>H121*$B$4*$H$4+I121*$D$4*$J$4+J121*$F$4*$L$4</x:f>
        <x:v>84</x:v>
      </x:c>
      <x:c r="L121" s="29" t="str">
        <x:v>Niko ppm 207</x:v>
      </x:c>
      <x:c r="M121" s="39" t="str"/>
      <x:c r="N121" s="58" t="n">
        <x:v>84</x:v>
      </x:c>
      <x:c r="O121" s="59" t="n">
        <x:v>729.4745864779928</x:v>
      </x:c>
      <x:c r="P121" s="60" t="str">
        <x:v>Calibrated to live price</x:v>
      </x:c>
      <x:c r="Q121" s="61" t="n">
        <x:f>IF(N121="","",K121-N121)</x:f>
        <x:v>0</x:v>
      </x:c>
    </x:row>
    <x:row r="122">
      <x:c r="A122" s="37" t="str">
        <x:v>033ABW</x:v>
      </x:c>
      <x:c r="B122" s="37" t="str">
        <x:v>033ABW</x:v>
      </x:c>
      <x:c r="C122" s="29" t="str"/>
      <x:c r="D122" s="30" t="n">
        <x:v>1076.68</x:v>
      </x:c>
      <x:c r="E122" s="30" t="n">
        <x:v>724.66</x:v>
      </x:c>
      <x:c r="F122" s="30" t="n">
        <x:v>213.68</x:v>
      </x:c>
      <x:c r="G122" s="30" t="n">
        <x:v>566.85</x:v>
      </x:c>
      <x:c r="H122" s="31" t="n">
        <x:f>IF(O122&gt;0,O122,D122)*E122/1000000/31.1034768</x:f>
        <x:v>0.01790503496355361</x:v>
      </x:c>
      <x:c r="I122" s="31" t="n">
        <x:f>IF(O122&gt;0,O122,D122)*F122/1000000/31.1034768</x:f>
        <x:v>0.0052796454489169205</x:v>
      </x:c>
      <x:c r="J122" s="31" t="n">
        <x:f>IF(O122&gt;0,O122,D122)*G122/1000000/31.1034768</x:f>
        <x:v>0.014005835935597887</x:v>
      </x:c>
      <x:c r="K122" s="32" t="n">
        <x:f>H122*$B$4*$H$4+I122*$D$4*$J$4+J122*$F$4*$L$4</x:f>
        <x:v>143</x:v>
      </x:c>
      <x:c r="L122" s="29" t="str">
        <x:v>Niko ppm 207</x:v>
      </x:c>
      <x:c r="M122" s="39" t="str"/>
      <x:c r="N122" s="58" t="n">
        <x:v>143</x:v>
      </x:c>
      <x:c r="O122" s="59" t="n">
        <x:v>768.5105285127902</x:v>
      </x:c>
      <x:c r="P122" s="60" t="str">
        <x:v>Calibrated to live price</x:v>
      </x:c>
      <x:c r="Q122" s="61" t="n">
        <x:f>IF(N122="","",K122-N122)</x:f>
        <x:v>0</x:v>
      </x:c>
    </x:row>
    <x:row r="123">
      <x:c r="A123" s="37" t="str">
        <x:v>033W</x:v>
      </x:c>
      <x:c r="B123" s="37" t="str">
        <x:v>033W</x:v>
      </x:c>
      <x:c r="C123" s="29" t="str"/>
      <x:c r="D123" s="30" t="n">
        <x:v>1080.75</x:v>
      </x:c>
      <x:c r="E123" s="30" t="n">
        <x:v>900.14</x:v>
      </x:c>
      <x:c r="F123" s="30" t="n">
        <x:v>200.57</x:v>
      </x:c>
      <x:c r="G123" s="30" t="n">
        <x:v>323.62</x:v>
      </x:c>
      <x:c r="H123" s="31" t="n">
        <x:f>IF(O123&gt;0,O123,D123)*E123/1000000/31.1034768</x:f>
        <x:v>0.0302454695628811</x:v>
      </x:c>
      <x:c r="I123" s="31" t="n">
        <x:f>IF(O123&gt;0,O123,D123)*F123/1000000/31.1034768</x:f>
        <x:v>0.006739322583405984</x:v>
      </x:c>
      <x:c r="J123" s="31" t="n">
        <x:f>IF(O123&gt;0,O123,D123)*G123/1000000/31.1034768</x:f>
        <x:v>0.010873907236584957</x:v>
      </x:c>
      <x:c r="K123" s="32" t="n">
        <x:f>H123*$B$4*$H$4+I123*$D$4*$J$4+J123*$F$4*$L$4</x:f>
        <x:v>139.00000000000003</x:v>
      </x:c>
      <x:c r="L123" s="29" t="str">
        <x:v>Niko ppm 207</x:v>
      </x:c>
      <x:c r="M123" s="39" t="str"/>
      <x:c r="N123" s="58" t="n">
        <x:v>139</x:v>
      </x:c>
      <x:c r="O123" s="59" t="n">
        <x:v>1045.1032737731668</x:v>
      </x:c>
      <x:c r="P123" s="60" t="str">
        <x:v>Calibrated to live price</x:v>
      </x:c>
      <x:c r="Q123" s="61" t="n">
        <x:f>IF(N123="","",K123-N123)</x:f>
        <x:v>2.842170943040401e-14</x:v>
      </x:c>
    </x:row>
    <x:row r="124">
      <x:c r="A124" s="37" t="str">
        <x:v>035ABW</x:v>
      </x:c>
      <x:c r="B124" s="37" t="str">
        <x:v>035ABW</x:v>
      </x:c>
      <x:c r="C124" s="29" t="str"/>
      <x:c r="D124" s="30" t="n">
        <x:v>2905.8</x:v>
      </x:c>
      <x:c r="E124" s="30" t="n">
        <x:v>139.16</x:v>
      </x:c>
      <x:c r="F124" s="30" t="n">
        <x:v>120.5</x:v>
      </x:c>
      <x:c r="G124" s="30" t="n">
        <x:v>842.04</x:v>
      </x:c>
      <x:c r="H124" s="31" t="n">
        <x:f>IF(O124&gt;0,O124,D124)*E124/1000000/31.1034768</x:f>
        <x:v>0.004711069795288599</x:v>
      </x:c>
      <x:c r="I124" s="31" t="n">
        <x:f>IF(O124&gt;0,O124,D124)*F124/1000000/31.1034768</x:f>
        <x:v>0.004079361241249469</x:v>
      </x:c>
      <x:c r="J124" s="31" t="n">
        <x:f>IF(O124&gt;0,O124,D124)*G124/1000000/31.1034768</x:f>
        <x:v>0.028506102403167664</x:v>
      </x:c>
      <x:c r="K124" s="32" t="n">
        <x:f>H124*$B$4*$H$4+I124*$D$4*$J$4+J124*$F$4*$L$4</x:f>
        <x:v>235</x:v>
      </x:c>
      <x:c r="L124" s="29" t="str">
        <x:v>Niko ppm 207</x:v>
      </x:c>
      <x:c r="M124" s="39" t="str"/>
      <x:c r="N124" s="58" t="n">
        <x:v>235</x:v>
      </x:c>
      <x:c r="O124" s="59" t="n">
        <x:v>1052.9652923321335</x:v>
      </x:c>
      <x:c r="P124" s="60" t="str">
        <x:v>Calibrated to live price</x:v>
      </x:c>
      <x:c r="Q124" s="61" t="n">
        <x:f>IF(N124="","",K124-N124)</x:f>
        <x:v>0</x:v>
      </x:c>
    </x:row>
    <x:row r="125">
      <x:c r="A125" s="37" t="str">
        <x:v>035W</x:v>
      </x:c>
      <x:c r="B125" s="37" t="str">
        <x:v>035W</x:v>
      </x:c>
      <x:c r="C125" s="29" t="str"/>
      <x:c r="D125" s="30" t="n">
        <x:v>1423.6</x:v>
      </x:c>
      <x:c r="E125" s="30" t="n">
        <x:v>475.48</x:v>
      </x:c>
      <x:c r="F125" s="30" t="n">
        <x:v>147.86</x:v>
      </x:c>
      <x:c r="G125" s="30" t="n">
        <x:v>869.14</x:v>
      </x:c>
      <x:c r="H125" s="31" t="n">
        <x:f>IF(O125&gt;0,O125,D125)*E125/1000000/31.1034768</x:f>
        <x:v>0.010189924967591734</x:v>
      </x:c>
      <x:c r="I125" s="31" t="n">
        <x:f>IF(O125&gt;0,O125,D125)*F125/1000000/31.1034768</x:f>
        <x:v>0.003168760632851253</x:v>
      </x:c>
      <x:c r="J125" s="31" t="n">
        <x:f>IF(O125&gt;0,O125,D125)*G125/1000000/31.1034768</x:f>
        <x:v>0.018626380470961296</x:v>
      </x:c>
      <x:c r="K125" s="32" t="n">
        <x:f>H125*$B$4*$H$4+I125*$D$4*$J$4+J125*$F$4*$L$4</x:f>
        <x:v>164.99999999999994</x:v>
      </x:c>
      <x:c r="L125" s="29" t="str">
        <x:v>Niko ppm 207</x:v>
      </x:c>
      <x:c r="M125" s="39" t="str"/>
      <x:c r="N125" s="58" t="n">
        <x:v>165</x:v>
      </x:c>
      <x:c r="O125" s="59" t="n">
        <x:v>666.5729259342774</x:v>
      </x:c>
      <x:c r="P125" s="60" t="str">
        <x:v>Calibrated to live price</x:v>
      </x:c>
      <x:c r="Q125" s="61" t="n">
        <x:f>IF(N125="","",K125-N125)</x:f>
        <x:v>-5.684341886080802e-14</x:v>
      </x:c>
    </x:row>
    <x:row r="126">
      <x:c r="A126" s="37" t="str">
        <x:v>036 166 AB</x:v>
      </x:c>
      <x:c r="B126" s="37" t="str">
        <x:v>036166AB</x:v>
      </x:c>
      <x:c r="C126" s="29" t="str">
        <x:v>AUDI-VW</x:v>
      </x:c>
      <x:c r="D126" s="30" t="n">
        <x:v>2024</x:v>
      </x:c>
      <x:c r="E126" s="30" t="n">
        <x:v>2024</x:v>
      </x:c>
      <x:c r="F126" s="30" t="n">
        <x:v>0</x:v>
      </x:c>
      <x:c r="G126" s="30" t="n">
        <x:v>0</x:v>
      </x:c>
      <x:c r="H126" s="31" t="n">
        <x:f>IF(O126&gt;0,O126,D126)*E126/1000000/31.1034768</x:f>
        <x:v>0.022222222222222216</x:v>
      </x:c>
      <x:c r="I126" s="31" t="n">
        <x:f>IF(O126&gt;0,O126,D126)*F126/1000000/31.1034768</x:f>
        <x:v>0</x:v>
      </x:c>
      <x:c r="J126" s="31" t="n">
        <x:f>IF(O126&gt;0,O126,D126)*G126/1000000/31.1034768</x:f>
        <x:v>0</x:v>
      </x:c>
      <x:c r="K126" s="32" t="n">
        <x:f>H126*$B$4*$H$4+I126*$D$4*$J$4+J126*$F$4*$L$4</x:f>
        <x:v>33.999999999999986</x:v>
      </x:c>
      <x:c r="L126" s="29" t="str">
        <x:v>ppm niko 2028</x:v>
      </x:c>
      <x:c r="M126" s="39" t="str">
        <x:v>036 131 703 G / PR CAT Su Kolektorium / PC</x:v>
      </x:c>
      <x:c r="N126" s="58" t="n">
        <x:v>34</x:v>
      </x:c>
      <x:c r="O126" s="59" t="n">
        <x:v>341.4962318840579</x:v>
      </x:c>
      <x:c r="P126" s="60" t="str">
        <x:v>Calibrated to live price</x:v>
      </x:c>
      <x:c r="Q126" s="61" t="n">
        <x:f>IF(N126="","",K126-N126)</x:f>
        <x:v>-1.4210854715202004e-14</x:v>
      </x:c>
    </x:row>
    <x:row r="127">
      <x:c r="A127" s="37" t="str">
        <x:v>036 166 AD</x:v>
      </x:c>
      <x:c r="B127" s="37" t="str">
        <x:v>036166AD</x:v>
      </x:c>
      <x:c r="C127" s="29" t="str">
        <x:v>AUDI-VW</x:v>
      </x:c>
      <x:c r="D127" s="30" t="n">
        <x:v>300</x:v>
      </x:c>
      <x:c r="E127" s="30" t="n">
        <x:v>0</x:v>
      </x:c>
      <x:c r="F127" s="30" t="n">
        <x:v>1381</x:v>
      </x:c>
      <x:c r="G127" s="30" t="n">
        <x:v>152</x:v>
      </x:c>
      <x:c r="H127" s="31" t="n">
        <x:f>IF(O127&gt;0,O127,D127)*E127/1000000/31.1034768</x:f>
        <x:v>0</x:v>
      </x:c>
      <x:c r="I127" s="31" t="n">
        <x:f>IF(O127&gt;0,O127,D127)*F127/1000000/31.1034768</x:f>
        <x:v>0.013086302315961343</x:v>
      </x:c>
      <x:c r="J127" s="31" t="n">
        <x:f>IF(O127&gt;0,O127,D127)*G127/1000000/31.1034768</x:f>
        <x:v>0.0014403460912571502</x:v>
      </x:c>
      <x:c r="K127" s="32" t="n">
        <x:f>H127*$B$4*$H$4+I127*$D$4*$J$4+J127*$F$4*$L$4</x:f>
        <x:v>25.999999999999996</x:v>
      </x:c>
      <x:c r="L127" s="29" t="str">
        <x:v>Katalog Franko</x:v>
      </x:c>
      <x:c r="M127" s="39" t="str">
        <x:v>036 131 703 J / PR CAT / PC</x:v>
      </x:c>
      <x:c r="N127" s="58" t="n">
        <x:v>26</x:v>
      </x:c>
      <x:c r="O127" s="59" t="n">
        <x:v>294.73533706175954</x:v>
      </x:c>
      <x:c r="P127" s="60" t="str">
        <x:v>Calibrated to live price</x:v>
      </x:c>
      <x:c r="Q127" s="61" t="n">
        <x:f>IF(N127="","",K127-N127)</x:f>
        <x:v>-3.552713678800501e-15</x:v>
      </x:c>
    </x:row>
    <x:row r="128">
      <x:c r="A128" s="37" t="str">
        <x:v>036 178 B</x:v>
      </x:c>
      <x:c r="B128" s="37" t="str">
        <x:v>036178B</x:v>
      </x:c>
      <x:c r="C128" s="29" t="str"/>
      <x:c r="D128" s="30" t="n">
        <x:v>700</x:v>
      </x:c>
      <x:c r="E128" s="30" t="n">
        <x:v>90</x:v>
      </x:c>
      <x:c r="F128" s="30" t="n">
        <x:v>3000</x:v>
      </x:c>
      <x:c r="G128" s="30" t="n">
        <x:v>0</x:v>
      </x:c>
      <x:c r="H128" s="31" t="n">
        <x:f>IF(O128&gt;0,O128,D128)*E128/1000000/31.1034768</x:f>
        <x:v>0.0020254970338235627</x:v>
      </x:c>
      <x:c r="I128" s="31" t="n">
        <x:f>IF(O128&gt;0,O128,D128)*F128/1000000/31.1034768</x:f>
        <x:v>0.06751656779411877</x:v>
      </x:c>
      <x:c r="J128" s="31" t="n">
        <x:f>IF(O128&gt;0,O128,D128)*G128/1000000/31.1034768</x:f>
        <x:v>0</x:v>
      </x:c>
      <x:c r="K128" s="32" t="n">
        <x:f>H128*$B$4*$H$4+I128*$D$4*$J$4+J128*$F$4*$L$4</x:f>
        <x:v>79.05514923013368</x:v>
      </x:c>
      <x:c r="L128" s="29" t="str">
        <x:v>ppm Niko 2006</x:v>
      </x:c>
      <x:c r="M128" s="39" t="str"/>
      <x:c r="N128" s="58"/>
      <x:c r="O128" s="59"/>
      <x:c r="P128" s="60" t="str">
        <x:v>No live-price match</x:v>
      </x:c>
      <x:c r="Q128" s="61" t="str">
        <x:f>IF(N128="","",K128-N128)</x:f>
      </x:c>
    </x:row>
    <x:row r="129">
      <x:c r="A129" s="37" t="str">
        <x:v>036 178 BA T</x:v>
      </x:c>
      <x:c r="B129" s="37" t="str">
        <x:v>036178BAT</x:v>
      </x:c>
      <x:c r="C129" s="29" t="str"/>
      <x:c r="D129" s="30" t="n">
        <x:v>700</x:v>
      </x:c>
      <x:c r="E129" s="30" t="n">
        <x:v>90</x:v>
      </x:c>
      <x:c r="F129" s="30" t="n">
        <x:v>3000</x:v>
      </x:c>
      <x:c r="G129" s="30" t="n">
        <x:v>0</x:v>
      </x:c>
      <x:c r="H129" s="31" t="n">
        <x:f>IF(O129&gt;0,O129,D129)*E129/1000000/31.1034768</x:f>
        <x:v>0.0020254970338235627</x:v>
      </x:c>
      <x:c r="I129" s="31" t="n">
        <x:f>IF(O129&gt;0,O129,D129)*F129/1000000/31.1034768</x:f>
        <x:v>0.06751656779411877</x:v>
      </x:c>
      <x:c r="J129" s="31" t="n">
        <x:f>IF(O129&gt;0,O129,D129)*G129/1000000/31.1034768</x:f>
        <x:v>0</x:v>
      </x:c>
      <x:c r="K129" s="32" t="n">
        <x:f>H129*$B$4*$H$4+I129*$D$4*$J$4+J129*$F$4*$L$4</x:f>
        <x:v>79.05514923013368</x:v>
      </x:c>
      <x:c r="L129" s="29" t="str">
        <x:v>ppm Niko 2006</x:v>
      </x:c>
      <x:c r="M129" s="39" t="str"/>
      <x:c r="N129" s="58"/>
      <x:c r="O129" s="59"/>
      <x:c r="P129" s="60" t="str">
        <x:v>No live-price match</x:v>
      </x:c>
      <x:c r="Q129" s="61" t="str">
        <x:f>IF(N129="","",K129-N129)</x:f>
      </x:c>
    </x:row>
    <x:row r="130">
      <x:c r="A130" s="37" t="str">
        <x:v>036 178 EA AA</x:v>
      </x:c>
      <x:c r="B130" s="37" t="str">
        <x:v>036178EAAA</x:v>
      </x:c>
      <x:c r="C130" s="29" t="str"/>
      <x:c r="D130" s="30" t="n">
        <x:v>700</x:v>
      </x:c>
      <x:c r="E130" s="30" t="n">
        <x:v>90</x:v>
      </x:c>
      <x:c r="F130" s="30" t="n">
        <x:v>3000</x:v>
      </x:c>
      <x:c r="G130" s="30" t="n">
        <x:v>0</x:v>
      </x:c>
      <x:c r="H130" s="31" t="n">
        <x:f>IF(O130&gt;0,O130,D130)*E130/1000000/31.1034768</x:f>
        <x:v>0.0020254970338235627</x:v>
      </x:c>
      <x:c r="I130" s="31" t="n">
        <x:f>IF(O130&gt;0,O130,D130)*F130/1000000/31.1034768</x:f>
        <x:v>0.06751656779411877</x:v>
      </x:c>
      <x:c r="J130" s="31" t="n">
        <x:f>IF(O130&gt;0,O130,D130)*G130/1000000/31.1034768</x:f>
        <x:v>0</x:v>
      </x:c>
      <x:c r="K130" s="32" t="n">
        <x:f>H130*$B$4*$H$4+I130*$D$4*$J$4+J130*$F$4*$L$4</x:f>
        <x:v>79.05514923013368</x:v>
      </x:c>
      <x:c r="L130" s="29" t="str">
        <x:v>ppm Niko 2006</x:v>
      </x:c>
      <x:c r="M130" s="39" t="str"/>
      <x:c r="N130" s="58"/>
      <x:c r="O130" s="59"/>
      <x:c r="P130" s="60" t="str">
        <x:v>No live-price match</x:v>
      </x:c>
      <x:c r="Q130" s="61" t="str">
        <x:f>IF(N130="","",K130-N130)</x:f>
      </x:c>
    </x:row>
    <x:row r="131">
      <x:c r="A131" s="37" t="str">
        <x:v>036131703B</x:v>
      </x:c>
      <x:c r="B131" s="37" t="str">
        <x:v>036131703B</x:v>
      </x:c>
      <x:c r="C131" s="29" t="str">
        <x:v>Volkswagen</x:v>
      </x:c>
      <x:c r="D131" s="30" t="n">
        <x:v>560</x:v>
      </x:c>
      <x:c r="E131" s="30" t="n">
        <x:v>0</x:v>
      </x:c>
      <x:c r="F131" s="30" t="n">
        <x:v>2131</x:v>
      </x:c>
      <x:c r="G131" s="30" t="n">
        <x:v>306</x:v>
      </x:c>
      <x:c r="H131" s="31" t="n">
        <x:f>IF(O131&gt;0,O131,D131)*E131/1000000/31.1034768</x:f>
        <x:v>0</x:v>
      </x:c>
      <x:c r="I131" s="31" t="n">
        <x:f>IF(O131&gt;0,O131,D131)*F131/1000000/31.1034768</x:f>
        <x:v>0.038367414925137885</x:v>
      </x:c>
      <x:c r="J131" s="31" t="n">
        <x:f>IF(O131&gt;0,O131,D131)*G131/1000000/31.1034768</x:f>
        <x:v>0.005509351932000092</x:v>
      </x:c>
      <x:c r="K131" s="32" t="n">
        <x:f>H131*$B$4*$H$4+I131*$D$4*$J$4+J131*$F$4*$L$4</x:f>
        <x:v>86.30156741834085</x:v>
      </x:c>
      <x:c r="L131" s="29" t="str">
        <x:v>Niko ppm 2020</x:v>
      </x:c>
      <x:c r="M131" s="39" t="str">
        <x:v>VW//036 131 703 B//CN 461//J10 6-010//05-08-06</x:v>
      </x:c>
      <x:c r="N131" s="58"/>
      <x:c r="O131" s="59"/>
      <x:c r="P131" s="60" t="str">
        <x:v>No live-price match</x:v>
      </x:c>
      <x:c r="Q131" s="61" t="str">
        <x:f>IF(N131="","",K131-N131)</x:f>
      </x:c>
    </x:row>
    <x:row r="132">
      <x:c r="A132" s="37" t="str">
        <x:v>036131703G</x:v>
      </x:c>
      <x:c r="B132" s="37" t="str">
        <x:v>036131703G</x:v>
      </x:c>
      <x:c r="C132" s="29" t="str">
        <x:v>Volkswagen</x:v>
      </x:c>
      <x:c r="D132" s="30" t="n">
        <x:v>281.01</x:v>
      </x:c>
      <x:c r="E132" s="30" t="n">
        <x:v>634.17</x:v>
      </x:c>
      <x:c r="F132" s="30" t="n">
        <x:v>121.28</x:v>
      </x:c>
      <x:c r="G132" s="30" t="n">
        <x:v>864.18</x:v>
      </x:c>
      <x:c r="H132" s="31" t="n">
        <x:f>IF(O132&gt;0,O132,D132)*E132/1000000/31.1034768</x:f>
        <x:v>0.0022553279938607304</x:v>
      </x:c>
      <x:c r="I132" s="31" t="n">
        <x:f>IF(O132&gt;0,O132,D132)*F132/1000000/31.1034768</x:f>
        <x:v>0.00043131365264113624</x:v>
      </x:c>
      <x:c r="J132" s="31" t="n">
        <x:f>IF(O132&gt;0,O132,D132)*G132/1000000/31.1034768</x:f>
        <x:v>0.003073323155832925</x:v>
      </x:c>
      <x:c r="K132" s="32" t="n">
        <x:f>H132*$B$4*$H$4+I132*$D$4*$J$4+J132*$F$4*$L$4</x:f>
        <x:v>27.999999999999996</x:v>
      </x:c>
      <x:c r="L132" s="29" t="str">
        <x:v>Niko ppm 207</x:v>
      </x:c>
      <x:c r="M132" s="39" t="str">
        <x:v>VW 036 131 703 G//036 166 AB//VW-AG//CZ//FC7//J 29-3126//090521200952</x:v>
      </x:c>
      <x:c r="N132" s="58" t="n">
        <x:v>28</x:v>
      </x:c>
      <x:c r="O132" s="59" t="n">
        <x:v>110.61472780711445</x:v>
      </x:c>
      <x:c r="P132" s="60" t="str">
        <x:v>Calibrated to live price</x:v>
      </x:c>
      <x:c r="Q132" s="61" t="n">
        <x:f>IF(N132="","",K132-N132)</x:f>
        <x:v>-3.552713678800501e-15</x:v>
      </x:c>
    </x:row>
    <x:row r="133">
      <x:c r="A133" s="37" t="str">
        <x:v>036131703N</x:v>
      </x:c>
      <x:c r="B133" s="37" t="str">
        <x:v>036131703N</x:v>
      </x:c>
      <x:c r="C133" s="29" t="str"/>
      <x:c r="D133" s="30" t="n">
        <x:v>396.18</x:v>
      </x:c>
      <x:c r="E133" s="30" t="n">
        <x:v>627.79</x:v>
      </x:c>
      <x:c r="F133" s="30" t="n">
        <x:v>184.27</x:v>
      </x:c>
      <x:c r="G133" s="30" t="n">
        <x:v>742.13</x:v>
      </x:c>
      <x:c r="H133" s="31" t="n">
        <x:f>IF(O133&gt;0,O133,D133)*E133/1000000/31.1034768</x:f>
        <x:v>0.0038681944554332373</x:v>
      </x:c>
      <x:c r="I133" s="31" t="n">
        <x:f>IF(O133&gt;0,O133,D133)*F133/1000000/31.1034768</x:f>
        <x:v>0.0011353990861636578</x:v>
      </x:c>
      <x:c r="J133" s="31" t="n">
        <x:f>IF(O133&gt;0,O133,D133)*G133/1000000/31.1034768</x:f>
        <x:v>0.004572712453544447</x:v>
      </x:c>
      <x:c r="K133" s="32" t="n">
        <x:f>H133*$B$4*$H$4+I133*$D$4*$J$4+J133*$F$4*$L$4</x:f>
        <x:v>42.99999999999999</x:v>
      </x:c>
      <x:c r="L133" s="29" t="str">
        <x:v>Niko ppm 207</x:v>
      </x:c>
      <x:c r="M133" s="39" t="str"/>
      <x:c r="N133" s="58" t="n">
        <x:v>43</x:v>
      </x:c>
      <x:c r="O133" s="59" t="n">
        <x:v>191.647360586273</x:v>
      </x:c>
      <x:c r="P133" s="60" t="str">
        <x:v>Calibrated to live price</x:v>
      </x:c>
      <x:c r="Q133" s="61" t="n">
        <x:f>IF(N133="","",K133-N133)</x:f>
        <x:v>-7.105427357601002e-15</x:v>
      </x:c>
    </x:row>
    <x:row r="134">
      <x:c r="A134" s="37" t="str">
        <x:v>036131703Q</x:v>
      </x:c>
      <x:c r="B134" s="37" t="str">
        <x:v>036131703Q</x:v>
      </x:c>
      <x:c r="C134" s="29" t="str">
        <x:v>Volkswagen</x:v>
      </x:c>
      <x:c r="D134" s="30" t="n">
        <x:v>740</x:v>
      </x:c>
      <x:c r="E134" s="30" t="n">
        <x:v>0</x:v>
      </x:c>
      <x:c r="F134" s="30" t="n">
        <x:v>2239</x:v>
      </x:c>
      <x:c r="G134" s="30" t="n">
        <x:v>253</x:v>
      </x:c>
      <x:c r="H134" s="31" t="n">
        <x:f>IF(O134&gt;0,O134,D134)*E134/1000000/31.1034768</x:f>
        <x:v>0</x:v>
      </x:c>
      <x:c r="I134" s="31" t="n">
        <x:f>IF(O134&gt;0,O134,D134)*F134/1000000/31.1034768</x:f>
        <x:v>0.05326928595969696</x:v>
      </x:c>
      <x:c r="J134" s="31" t="n">
        <x:f>IF(O134&gt;0,O134,D134)*G134/1000000/31.1034768</x:f>
        <x:v>0.006019262772578531</x:v>
      </x:c>
      <x:c r="K134" s="32" t="n">
        <x:f>H134*$B$4*$H$4+I134*$D$4*$J$4+J134*$F$4*$L$4</x:f>
        <x:v>107.05877421394896</x:v>
      </x:c>
      <x:c r="L134" s="29" t="str">
        <x:v>Niko ppm 2020</x:v>
      </x:c>
      <x:c r="M134" s="39" t="str">
        <x:v>VW 036 131 703 Q//CN 461/5PO//036 178 HA//036 131 705 AT//E 30-36//21-05-10 3</x:v>
      </x:c>
      <x:c r="N134" s="58"/>
      <x:c r="O134" s="59"/>
      <x:c r="P134" s="60" t="str">
        <x:v>No live-price match</x:v>
      </x:c>
      <x:c r="Q134" s="61" t="str">
        <x:f>IF(N134="","",K134-N134)</x:f>
      </x:c>
    </x:row>
    <x:row r="135">
      <x:c r="A135" s="37" t="str">
        <x:v>0369AA</x:v>
      </x:c>
      <x:c r="B135" s="37" t="str">
        <x:v>0369AA</x:v>
      </x:c>
      <x:c r="C135" s="29" t="str">
        <x:v>CHRYSLER</x:v>
      </x:c>
      <x:c r="D135" s="30" t="n">
        <x:v>1300</x:v>
      </x:c>
      <x:c r="E135" s="30" t="n">
        <x:v>1139</x:v>
      </x:c>
      <x:c r="F135" s="30" t="n">
        <x:v>186</x:v>
      </x:c>
      <x:c r="G135" s="30" t="n">
        <x:v>180</x:v>
      </x:c>
      <x:c r="H135" s="31" t="n">
        <x:f>IF(O135&gt;0,O135,D135)*E135/1000000/31.1034768</x:f>
        <x:v>0.05048939107255483</x:v>
      </x:c>
      <x:c r="I135" s="31" t="n">
        <x:f>IF(O135&gt;0,O135,D135)*F135/1000000/31.1034768</x:f>
        <x:v>0.008244975188318874</x:v>
      </x:c>
      <x:c r="J135" s="31" t="n">
        <x:f>IF(O135&gt;0,O135,D135)*G135/1000000/31.1034768</x:f>
        <x:v>0.0079790082467602</x:v>
      </x:c>
      <x:c r="K135" s="32" t="n">
        <x:f>H135*$B$4*$H$4+I135*$D$4*$J$4+J135*$F$4*$L$4</x:f>
        <x:v>149</x:v>
      </x:c>
      <x:c r="L135" s="29" t="str">
        <x:v>ppm niko 2028</x:v>
      </x:c>
      <x:c r="M135" s="39" t="str">
        <x:v>2612/7R / Analoqas 1 / M</x:v>
      </x:c>
      <x:c r="N135" s="58" t="n">
        <x:v>149</x:v>
      </x:c>
      <x:c r="O135" s="59" t="n">
        <x:v>1378.7494327228587</x:v>
      </x:c>
      <x:c r="P135" s="60" t="str">
        <x:v>Calibrated to live price</x:v>
      </x:c>
      <x:c r="Q135" s="61" t="n">
        <x:f>IF(N135="","",K135-N135)</x:f>
        <x:v>0</x:v>
      </x:c>
    </x:row>
    <x:row r="136">
      <x:c r="A136" s="37" t="str">
        <x:v>0373AA</x:v>
      </x:c>
      <x:c r="B136" s="37" t="str">
        <x:v>0373AA</x:v>
      </x:c>
      <x:c r="C136" s="29" t="str"/>
      <x:c r="D136" s="30" t="n">
        <x:v>1814.45</x:v>
      </x:c>
      <x:c r="E136" s="30" t="n">
        <x:v>289.51</x:v>
      </x:c>
      <x:c r="F136" s="30" t="n">
        <x:v>269.38</x:v>
      </x:c>
      <x:c r="G136" s="30" t="n">
        <x:v>235.88</x:v>
      </x:c>
      <x:c r="H136" s="31" t="n">
        <x:f>IF(O136&gt;0,O136,D136)*E136/1000000/31.1034768</x:f>
        <x:v>0.019874241749684295</x:v>
      </x:c>
      <x:c r="I136" s="31" t="n">
        <x:f>IF(O136&gt;0,O136,D136)*F136/1000000/31.1034768</x:f>
        <x:v>0.018492360341715156</x:v>
      </x:c>
      <x:c r="J136" s="31" t="n">
        <x:f>IF(O136&gt;0,O136,D136)*G136/1000000/31.1034768</x:f>
        <x:v>0.016192657054732242</x:v>
      </x:c>
      <x:c r="K136" s="32" t="n">
        <x:f>H136*$B$4*$H$4+I136*$D$4*$J$4+J136*$F$4*$L$4</x:f>
        <x:v>177.99999999999997</x:v>
      </x:c>
      <x:c r="L136" s="29" t="str">
        <x:v>Niko ppm 207</x:v>
      </x:c>
      <x:c r="M136" s="39" t="str"/>
      <x:c r="N136" s="58" t="n">
        <x:v>178</x:v>
      </x:c>
      <x:c r="O136" s="59" t="n">
        <x:v>2135.18709950916</x:v>
      </x:c>
      <x:c r="P136" s="60" t="str">
        <x:v>Calibrated to live price</x:v>
      </x:c>
      <x:c r="Q136" s="61" t="n">
        <x:f>IF(N136="","",K136-N136)</x:f>
        <x:v>-2.842170943040401e-14</x:v>
      </x:c>
    </x:row>
    <x:row r="137">
      <x:c r="A137" s="37" t="str">
        <x:v>038 178 BA</x:v>
      </x:c>
      <x:c r="B137" s="37" t="str">
        <x:v>038178BA</x:v>
      </x:c>
      <x:c r="C137" s="29" t="str">
        <x:v>AUDI-VW</x:v>
      </x:c>
      <x:c r="D137" s="30" t="n">
        <x:v>3112</x:v>
      </x:c>
      <x:c r="E137" s="30" t="n">
        <x:v>3112</x:v>
      </x:c>
      <x:c r="F137" s="30" t="n">
        <x:v>0</x:v>
      </x:c>
      <x:c r="G137" s="30" t="n">
        <x:v>0</x:v>
      </x:c>
      <x:c r="H137" s="31" t="n">
        <x:f>IF(O137&gt;0,O137,D137)*E137/1000000/31.1034768</x:f>
        <x:v>0.0477124183006536</x:v>
      </x:c>
      <x:c r="I137" s="31" t="n">
        <x:f>IF(O137&gt;0,O137,D137)*F137/1000000/31.1034768</x:f>
        <x:v>0</x:v>
      </x:c>
      <x:c r="J137" s="31" t="n">
        <x:f>IF(O137&gt;0,O137,D137)*G137/1000000/31.1034768</x:f>
        <x:v>0</x:v>
      </x:c>
      <x:c r="K137" s="32" t="n">
        <x:f>H137*$B$4*$H$4+I137*$D$4*$J$4+J137*$F$4*$L$4</x:f>
        <x:v>73</x:v>
      </x:c>
      <x:c r="L137" s="29" t="str">
        <x:v>ppm niko 2028</x:v>
      </x:c>
      <x:c r="M137" s="39" t="str">
        <x:v>038 253 031 B / JD24-3004 / PR CAT / PC (H)</x:v>
      </x:c>
      <x:c r="N137" s="58" t="n">
        <x:v>73</x:v>
      </x:c>
      <x:c r="O137" s="59" t="n">
        <x:v>476.8708533696255</x:v>
      </x:c>
      <x:c r="P137" s="60" t="str">
        <x:v>Calibrated to live price</x:v>
      </x:c>
      <x:c r="Q137" s="61" t="n">
        <x:f>IF(N137="","",K137-N137)</x:f>
        <x:v>0</x:v>
      </x:c>
    </x:row>
    <x:row r="138">
      <x:c r="A138" s="37" t="str">
        <x:v>038253031H</x:v>
      </x:c>
      <x:c r="B138" s="37" t="str">
        <x:v>038253031H</x:v>
      </x:c>
      <x:c r="C138" s="29" t="str">
        <x:v>Volkswagen</x:v>
      </x:c>
      <x:c r="D138" s="30" t="n">
        <x:v>250</x:v>
      </x:c>
      <x:c r="E138" s="30" t="n">
        <x:v>3025</x:v>
      </x:c>
      <x:c r="F138" s="30" t="n">
        <x:v>64</x:v>
      </x:c>
      <x:c r="G138" s="30" t="n">
        <x:v>0</x:v>
      </x:c>
      <x:c r="H138" s="31" t="n">
        <x:f>IF(O138&gt;0,O138,D138)*E138/1000000/31.1034768</x:f>
        <x:v>0.02431400209252491</x:v>
      </x:c>
      <x:c r="I138" s="31" t="n">
        <x:f>IF(O138&gt;0,O138,D138)*F138/1000000/31.1034768</x:f>
        <x:v>0.0005144119450980477</x:v>
      </x:c>
      <x:c r="J138" s="31" t="n">
        <x:f>IF(O138&gt;0,O138,D138)*G138/1000000/31.1034768</x:f>
        <x:v>0</x:v>
      </x:c>
      <x:c r="K138" s="32" t="n">
        <x:f>H138*$B$4*$H$4+I138*$D$4*$J$4+J138*$F$4*$L$4</x:f>
        <x:v>37.779136639798416</x:v>
      </x:c>
      <x:c r="L138" s="29" t="str">
        <x:v>Niko ppm 2020</x:v>
      </x:c>
      <x:c r="M138" s="39" t="str">
        <x:v>VW//038 253 031 H//038 178 BA//43/09//J-29-3077//VW AG DE WWO</x:v>
      </x:c>
      <x:c r="N138" s="58"/>
      <x:c r="O138" s="59"/>
      <x:c r="P138" s="60" t="str">
        <x:v>No live-price match</x:v>
      </x:c>
      <x:c r="Q138" s="61" t="str">
        <x:f>IF(N138="","",K138-N138)</x:f>
      </x:c>
    </x:row>
    <x:row r="139">
      <x:c r="A139" s="37" t="str">
        <x:v>0395EN605A90</x:v>
      </x:c>
      <x:c r="B139" s="37" t="str">
        <x:v>0395EN605A90</x:v>
      </x:c>
      <x:c r="C139" s="29" t="str">
        <x:v>AUDI-VW</x:v>
      </x:c>
      <x:c r="D139" s="30" t="n">
        <x:v>240</x:v>
      </x:c>
      <x:c r="E139" s="30" t="n">
        <x:v>240</x:v>
      </x:c>
      <x:c r="F139" s="30" t="n">
        <x:v>2420</x:v>
      </x:c>
      <x:c r="G139" s="30" t="n">
        <x:v>190</x:v>
      </x:c>
      <x:c r="H139" s="31" t="n">
        <x:f>IF(O139&gt;0,O139,D139)*E139/1000000/31.1034768</x:f>
        <x:v>0.009280377506881633</x:v>
      </x:c>
      <x:c r="I139" s="31" t="n">
        <x:f>IF(O139&gt;0,O139,D139)*F139/1000000/31.1034768</x:f>
        <x:v>0.09357713986105648</x:v>
      </x:c>
      <x:c r="J139" s="31" t="n">
        <x:f>IF(O139&gt;0,O139,D139)*G139/1000000/31.1034768</x:f>
        <x:v>0.007346965526281293</x:v>
      </x:c>
      <x:c r="K139" s="32" t="n">
        <x:f>H139*$B$4*$H$4+I139*$D$4*$J$4+J139*$F$4*$L$4</x:f>
        <x:v>176.99999999999997</x:v>
      </x:c>
      <x:c r="L139" s="29" t="str">
        <x:v>ppm niko 2028</x:v>
      </x:c>
      <x:c r="M139" s="39" t="str">
        <x:v>VW-A 9.3 / RUGBY / GERMANY</x:v>
      </x:c>
      <x:c r="N139" s="58" t="n">
        <x:v>177</x:v>
      </x:c>
      <x:c r="O139" s="59" t="n">
        <x:v>1202.7166936688948</x:v>
      </x:c>
      <x:c r="P139" s="60" t="str">
        <x:v>Calibrated to live price</x:v>
      </x:c>
      <x:c r="Q139" s="61" t="n">
        <x:f>IF(N139="","",K139-N139)</x:f>
        <x:v>-2.842170943040401e-14</x:v>
      </x:c>
    </x:row>
    <x:row r="140">
      <x:c r="A140" s="37" t="str">
        <x:v>03BB4</x:v>
      </x:c>
      <x:c r="B140" s="37" t="str">
        <x:v>03BB4</x:v>
      </x:c>
      <x:c r="C140" s="29" t="str"/>
      <x:c r="D140" s="30" t="n">
        <x:v>2044.31</x:v>
      </x:c>
      <x:c r="E140" s="30" t="n">
        <x:v>155.65</x:v>
      </x:c>
      <x:c r="F140" s="30" t="n">
        <x:v>230.71</x:v>
      </x:c>
      <x:c r="G140" s="30" t="n">
        <x:v>1157.51</x:v>
      </x:c>
      <x:c r="H140" s="31" t="n">
        <x:f>IF(O140&gt;0,O140,D140)*E140/1000000/31.1034768</x:f>
        <x:v>0.0037606069421706884</x:v>
      </x:c>
      <x:c r="I140" s="31" t="n">
        <x:f>IF(O140&gt;0,O140,D140)*F140/1000000/31.1034768</x:f>
        <x:v>0.0055741061845692216</x:v>
      </x:c>
      <x:c r="J140" s="31" t="n">
        <x:f>IF(O140&gt;0,O140,D140)*G140/1000000/31.1034768</x:f>
        <x:v>0.027966207141869533</x:v>
      </x:c>
      <x:c r="K140" s="32" t="n">
        <x:f>H140*$B$4*$H$4+I140*$D$4*$J$4+J140*$F$4*$L$4</x:f>
        <x:v>230.99999999999997</x:v>
      </x:c>
      <x:c r="L140" s="29" t="str">
        <x:v>Niko ppm 207</x:v>
      </x:c>
      <x:c r="M140" s="39" t="str"/>
      <x:c r="N140" s="58" t="n">
        <x:v>231</x:v>
      </x:c>
      <x:c r="O140" s="59" t="n">
        <x:v>751.4805703805007</x:v>
      </x:c>
      <x:c r="P140" s="60" t="str">
        <x:v>Calibrated to live price</x:v>
      </x:c>
      <x:c r="Q140" s="61" t="n">
        <x:f>IF(N140="","",K140-N140)</x:f>
        <x:v>-2.842170943040401e-14</x:v>
      </x:c>
    </x:row>
    <x:row r="141">
      <x:c r="A141" s="37" t="str">
        <x:v>03C 178 AB</x:v>
      </x:c>
      <x:c r="B141" s="37" t="str">
        <x:v>03C178AB</x:v>
      </x:c>
      <x:c r="C141" s="29" t="str">
        <x:v>AUDI-VW</x:v>
      </x:c>
      <x:c r="D141" s="30" t="n">
        <x:v>580</x:v>
      </x:c>
      <x:c r="E141" s="30" t="n">
        <x:v>0</x:v>
      </x:c>
      <x:c r="F141" s="30" t="n">
        <x:v>3345</x:v>
      </x:c>
      <x:c r="G141" s="30" t="n">
        <x:v>277</x:v>
      </x:c>
      <x:c r="H141" s="31" t="n">
        <x:f>IF(O141&gt;0,O141,D141)*E141/1000000/31.1034768</x:f>
        <x:v>0</x:v>
      </x:c>
      <x:c r="I141" s="31" t="n">
        <x:f>IF(O141&gt;0,O141,D141)*F141/1000000/31.1034768</x:f>
        <x:v>0.06259150527601404</x:v>
      </x:c>
      <x:c r="J141" s="31" t="n">
        <x:f>IF(O141&gt;0,O141,D141)*G141/1000000/31.1034768</x:f>
        <x:v>0.00518321284348457</x:v>
      </x:c>
      <x:c r="K141" s="32" t="n">
        <x:f>H141*$B$4*$H$4+I141*$D$4*$J$4+J141*$F$4*$L$4</x:f>
        <x:v>110.99999999999997</x:v>
      </x:c>
      <x:c r="L141" s="29" t="str">
        <x:v>Katalog Franko</x:v>
      </x:c>
      <x:c r="M141" s="39" t="str">
        <x:v>03C 131 701 D / JS-22066 / Apvalus / Su kolektoriumi / H</x:v>
      </x:c>
      <x:c r="N141" s="58" t="n">
        <x:v>111</x:v>
      </x:c>
      <x:c r="O141" s="59" t="n">
        <x:v>582.0070051508461</x:v>
      </x:c>
      <x:c r="P141" s="60" t="str">
        <x:v>Calibrated to live price</x:v>
      </x:c>
      <x:c r="Q141" s="61" t="n">
        <x:f>IF(N141="","",K141-N141)</x:f>
        <x:v>-2.842170943040401e-14</x:v>
      </x:c>
    </x:row>
    <x:row r="142">
      <x:c r="A142" s="37" t="str">
        <x:v>03C131701D</x:v>
      </x:c>
      <x:c r="B142" s="37" t="str">
        <x:v>03C131701D</x:v>
      </x:c>
      <x:c r="C142" s="29" t="str">
        <x:v>Volkswagen</x:v>
      </x:c>
      <x:c r="D142" s="30" t="n">
        <x:v>540</x:v>
      </x:c>
      <x:c r="E142" s="30" t="n">
        <x:v>0</x:v>
      </x:c>
      <x:c r="F142" s="30" t="n">
        <x:v>4914</x:v>
      </x:c>
      <x:c r="G142" s="30" t="n">
        <x:v>371</x:v>
      </x:c>
      <x:c r="H142" s="31" t="n">
        <x:f>IF(O142&gt;0,O142,D142)*E142/1000000/31.1034768</x:f>
        <x:v>0</x:v>
      </x:c>
      <x:c r="I142" s="31" t="n">
        <x:f>IF(O142&gt;0,O142,D142)*F142/1000000/31.1034768</x:f>
        <x:v>0.08531393506464847</x:v>
      </x:c>
      <x:c r="J142" s="31" t="n">
        <x:f>IF(O142&gt;0,O142,D142)*G142/1000000/31.1034768</x:f>
        <x:v>0.00644108056755893</x:v>
      </x:c>
      <x:c r="K142" s="32" t="n">
        <x:f>H142*$B$4*$H$4+I142*$D$4*$J$4+J142*$F$4*$L$4</x:f>
        <x:v>146.41183779171595</x:v>
      </x:c>
      <x:c r="L142" s="29" t="str">
        <x:v>Niko ppm 2020</x:v>
      </x:c>
      <x:c r="M142" s="39" t="str">
        <x:v>VW-AUDI//VWO GERMANY//03C 131 701 D//03C 178 AB//JS-22-065//22.05.02</x:v>
      </x:c>
      <x:c r="N142" s="58"/>
      <x:c r="O142" s="59"/>
      <x:c r="P142" s="60" t="str">
        <x:v>No live-price match</x:v>
      </x:c>
      <x:c r="Q142" s="61" t="str">
        <x:f>IF(N142="","",K142-N142)</x:f>
      </x:c>
    </x:row>
    <x:row r="143">
      <x:c r="A143" s="37" t="str">
        <x:v>03CE1</x:v>
      </x:c>
      <x:c r="B143" s="37" t="str">
        <x:v>03CE1</x:v>
      </x:c>
      <x:c r="C143" s="29" t="str"/>
      <x:c r="D143" s="30" t="n">
        <x:v>293.71</x:v>
      </x:c>
      <x:c r="E143" s="30" t="n">
        <x:v>612.07</x:v>
      </x:c>
      <x:c r="F143" s="30" t="n">
        <x:v>170.86</x:v>
      </x:c>
      <x:c r="G143" s="30" t="n">
        <x:v>422.1</x:v>
      </x:c>
      <x:c r="H143" s="31" t="n">
        <x:f>IF(O143&gt;0,O143,D143)*E143/1000000/31.1034768</x:f>
        <x:v>0.003589264257010287</x:v>
      </x:c>
      <x:c r="I143" s="31" t="n">
        <x:f>IF(O143&gt;0,O143,D143)*F143/1000000/31.1034768</x:f>
        <x:v>0.0010019469847448454</x:v>
      </x:c>
      <x:c r="J143" s="31" t="n">
        <x:f>IF(O143&gt;0,O143,D143)*G143/1000000/31.1034768</x:f>
        <x:v>0.002475253554142569</x:v>
      </x:c>
      <x:c r="K143" s="32" t="n">
        <x:f>H143*$B$4*$H$4+I143*$D$4*$J$4+J143*$F$4*$L$4</x:f>
        <x:v>26.000000000000004</x:v>
      </x:c>
      <x:c r="L143" s="29" t="str">
        <x:v>Niko ppm 207</x:v>
      </x:c>
      <x:c r="M143" s="39" t="str"/>
      <x:c r="N143" s="58" t="n">
        <x:v>26</x:v>
      </x:c>
      <x:c r="O143" s="59" t="n">
        <x:v>182.3951468737051</x:v>
      </x:c>
      <x:c r="P143" s="60" t="str">
        <x:v>Calibrated to live price</x:v>
      </x:c>
      <x:c r="Q143" s="61" t="n">
        <x:f>IF(N143="","",K143-N143)</x:f>
        <x:v>3.552713678800501e-15</x:v>
      </x:c>
    </x:row>
    <x:row r="144">
      <x:c r="A144" s="37" t="str">
        <x:v>03D 178 AA</x:v>
      </x:c>
      <x:c r="B144" s="37" t="str">
        <x:v>03D178AA</x:v>
      </x:c>
      <x:c r="C144" s="29" t="str">
        <x:v>AUDI-VW</x:v>
      </x:c>
      <x:c r="D144" s="30" t="n">
        <x:v>580</x:v>
      </x:c>
      <x:c r="E144" s="30" t="n">
        <x:v>0</x:v>
      </x:c>
      <x:c r="F144" s="30" t="n">
        <x:v>3135</x:v>
      </x:c>
      <x:c r="G144" s="30" t="n">
        <x:v>268</x:v>
      </x:c>
      <x:c r="H144" s="31" t="n">
        <x:f>IF(O144&gt;0,O144,D144)*E144/1000000/31.1034768</x:f>
        <x:v>0</x:v>
      </x:c>
      <x:c r="I144" s="31" t="n">
        <x:f>IF(O144&gt;0,O144,D144)*F144/1000000/31.1034768</x:f>
        <x:v>0.05851672306350845</x:v>
      </x:c>
      <x:c r="J144" s="31" t="n">
        <x:f>IF(O144&gt;0,O144,D144)*G144/1000000/31.1034768</x:f>
        <x:v>0.005002386533020818</x:v>
      </x:c>
      <x:c r="K144" s="32" t="n">
        <x:f>H144*$B$4*$H$4+I144*$D$4*$J$4+J144*$F$4*$L$4</x:f>
        <x:v>105.00000000000001</x:v>
      </x:c>
      <x:c r="L144" s="29" t="str">
        <x:v>Katalog Franko</x:v>
      </x:c>
      <x:c r="M144" s="39" t="str">
        <x:v>03D 131 701 C / Apvalus / Su kolektoriumi / H</x:v>
      </x:c>
      <x:c r="N144" s="58" t="n">
        <x:v>105</x:v>
      </x:c>
      <x:c r="O144" s="59" t="n">
        <x:v>580.5657219195725</x:v>
      </x:c>
      <x:c r="P144" s="60" t="str">
        <x:v>Calibrated to live price</x:v>
      </x:c>
      <x:c r="Q144" s="61" t="n">
        <x:f>IF(N144="","",K144-N144)</x:f>
        <x:v>1.4210854715202004e-14</x:v>
      </x:c>
    </x:row>
    <x:row r="145">
      <x:c r="A145" s="37" t="str">
        <x:v>03D 178 BA</x:v>
      </x:c>
      <x:c r="B145" s="37" t="str">
        <x:v>03D178BA</x:v>
      </x:c>
      <x:c r="C145" s="29" t="str">
        <x:v>AUDI-VW</x:v>
      </x:c>
      <x:c r="D145" s="30" t="n">
        <x:v>700</x:v>
      </x:c>
      <x:c r="E145" s="30" t="n">
        <x:v>0</x:v>
      </x:c>
      <x:c r="F145" s="30" t="n">
        <x:v>1140</x:v>
      </x:c>
      <x:c r="G145" s="30" t="n">
        <x:v>146</x:v>
      </x:c>
      <x:c r="H145" s="31" t="n">
        <x:f>IF(O145&gt;0,O145,D145)*E145/1000000/31.1034768</x:f>
        <x:v>0</x:v>
      </x:c>
      <x:c r="I145" s="31" t="n">
        <x:f>IF(O145&gt;0,O145,D145)*F145/1000000/31.1034768</x:f>
        <x:v>0.025848421885821708</x:v>
      </x:c>
      <x:c r="J145" s="31" t="n">
        <x:f>IF(O145&gt;0,O145,D145)*G145/1000000/31.1034768</x:f>
        <x:v>0.0033104119257280433</x:v>
      </x:c>
      <x:c r="K145" s="32" t="n">
        <x:f>H145*$B$4*$H$4+I145*$D$4*$J$4+J145*$F$4*$L$4</x:f>
        <x:v>55</x:v>
      </x:c>
      <x:c r="L145" s="29" t="str">
        <x:v>Katalog Franko</x:v>
      </x:c>
      <x:c r="M145" s="39" t="str">
        <x:v>03D131701D/JS-25-3028 / Apvalus / Su kolektoriumi / H</x:v>
      </x:c>
      <x:c r="N145" s="58" t="n">
        <x:v>55</x:v>
      </x:c>
      <x:c r="O145" s="59" t="n">
        <x:v>705.2419214405858</x:v>
      </x:c>
      <x:c r="P145" s="60" t="str">
        <x:v>Calibrated to live price</x:v>
      </x:c>
      <x:c r="Q145" s="61" t="n">
        <x:f>IF(N145="","",K145-N145)</x:f>
        <x:v>0</x:v>
      </x:c>
    </x:row>
    <x:row r="146">
      <x:c r="A146" s="37" t="str">
        <x:v>03D 178 BB</x:v>
      </x:c>
      <x:c r="B146" s="37" t="str">
        <x:v>03D178BB</x:v>
      </x:c>
      <x:c r="C146" s="29" t="str">
        <x:v>AUDI-VW</x:v>
      </x:c>
      <x:c r="D146" s="30" t="n">
        <x:v>700</x:v>
      </x:c>
      <x:c r="E146" s="30" t="n">
        <x:v>0</x:v>
      </x:c>
      <x:c r="F146" s="30" t="n">
        <x:v>605</x:v>
      </x:c>
      <x:c r="G146" s="30" t="n">
        <x:v>192</x:v>
      </x:c>
      <x:c r="H146" s="31" t="n">
        <x:f>IF(O146&gt;0,O146,D146)*E146/1000000/31.1034768</x:f>
        <x:v>0</x:v>
      </x:c>
      <x:c r="I146" s="31" t="n">
        <x:f>IF(O146&gt;0,O146,D146)*F146/1000000/31.1034768</x:f>
        <x:v>0.013573811175443058</x:v>
      </x:c>
      <x:c r="J146" s="31" t="n">
        <x:f>IF(O146&gt;0,O146,D146)*G146/1000000/31.1034768</x:f>
        <x:v>0.004307721893694326</x:v>
      </x:c>
      <x:c r="K146" s="32" t="n">
        <x:f>H146*$B$4*$H$4+I146*$D$4*$J$4+J146*$F$4*$L$4</x:f>
        <x:v>49.000000000000014</x:v>
      </x:c>
      <x:c r="L146" s="29" t="str">
        <x:v>Katalog Franko</x:v>
      </x:c>
      <x:c r="M146" s="39" t="str">
        <x:v>03D 131 701 G / Apvalus / Su kolektoriumi / H</x:v>
      </x:c>
      <x:c r="N146" s="58" t="n">
        <x:v>49</x:v>
      </x:c>
      <x:c r="O146" s="59" t="n">
        <x:v>697.8392082363204</x:v>
      </x:c>
      <x:c r="P146" s="60" t="str">
        <x:v>Calibrated to live price</x:v>
      </x:c>
      <x:c r="Q146" s="61" t="n">
        <x:f>IF(N146="","",K146-N146)</x:f>
        <x:v>1.4210854715202004e-14</x:v>
      </x:c>
    </x:row>
    <x:row r="147">
      <x:c r="A147" s="37" t="str">
        <x:v>03D 178 BC</x:v>
      </x:c>
      <x:c r="B147" s="37" t="str">
        <x:v>03D178BC</x:v>
      </x:c>
      <x:c r="C147" s="29" t="str">
        <x:v>AUDI-VW</x:v>
      </x:c>
      <x:c r="D147" s="30" t="n">
        <x:v>640</x:v>
      </x:c>
      <x:c r="E147" s="30" t="n">
        <x:v>0</x:v>
      </x:c>
      <x:c r="F147" s="30" t="n">
        <x:v>2414</x:v>
      </x:c>
      <x:c r="G147" s="30" t="n">
        <x:v>218</x:v>
      </x:c>
      <x:c r="H147" s="31" t="n">
        <x:f>IF(O147&gt;0,O147,D147)*E147/1000000/31.1034768</x:f>
        <x:v>0</x:v>
      </x:c>
      <x:c r="I147" s="31" t="n">
        <x:f>IF(O147&gt;0,O147,D147)*F147/1000000/31.1034768</x:f>
        <x:v>0.0496697711121512</x:v>
      </x:c>
      <x:c r="J147" s="31" t="n">
        <x:f>IF(O147&gt;0,O147,D147)*G147/1000000/31.1034768</x:f>
        <x:v>0.004485505427692196</x:v>
      </x:c>
      <x:c r="K147" s="32" t="n">
        <x:f>H147*$B$4*$H$4+I147*$D$4*$J$4+J147*$F$4*$L$4</x:f>
        <x:v>91</x:v>
      </x:c>
      <x:c r="L147" s="29" t="str">
        <x:v>Katalog Franko</x:v>
      </x:c>
      <x:c r="M147" s="39" t="str">
        <x:v>03E131701 / Apvalus / Su kolektoriumi / H</x:v>
      </x:c>
      <x:c r="N147" s="58" t="n">
        <x:v>91</x:v>
      </x:c>
      <x:c r="O147" s="59" t="n">
        <x:v>639.976211038983</x:v>
      </x:c>
      <x:c r="P147" s="60" t="str">
        <x:v>Calibrated to live price</x:v>
      </x:c>
      <x:c r="Q147" s="61" t="n">
        <x:f>IF(N147="","",K147-N147)</x:f>
        <x:v>0</x:v>
      </x:c>
    </x:row>
    <x:row r="148">
      <x:c r="A148" s="37" t="str">
        <x:v>03D131701B</x:v>
      </x:c>
      <x:c r="B148" s="37" t="str">
        <x:v>03D131701B</x:v>
      </x:c>
      <x:c r="C148" s="29" t="str">
        <x:v>Volkswagen</x:v>
      </x:c>
      <x:c r="D148" s="30" t="n">
        <x:v>500</x:v>
      </x:c>
      <x:c r="E148" s="30" t="n">
        <x:v>0</x:v>
      </x:c>
      <x:c r="F148" s="30" t="n">
        <x:v>2725</x:v>
      </x:c>
      <x:c r="G148" s="30" t="n">
        <x:v>320</x:v>
      </x:c>
      <x:c r="H148" s="31" t="n">
        <x:f>IF(O148&gt;0,O148,D148)*E148/1000000/31.1034768</x:f>
        <x:v>0</x:v>
      </x:c>
      <x:c r="I148" s="31" t="n">
        <x:f>IF(O148&gt;0,O148,D148)*F148/1000000/31.1034768</x:f>
        <x:v>0.04380539219975563</x:v>
      </x:c>
      <x:c r="J148" s="31" t="n">
        <x:f>IF(O148&gt;0,O148,D148)*G148/1000000/31.1034768</x:f>
        <x:v>0.005144119450980477</x:v>
      </x:c>
      <x:c r="K148" s="32" t="n">
        <x:f>H148*$B$4*$H$4+I148*$D$4*$J$4+J148*$F$4*$L$4</x:f>
        <x:v>89.55952152590221</x:v>
      </x:c>
      <x:c r="L148" s="29" t="str">
        <x:v>Niko ppm 2020</x:v>
      </x:c>
      <x:c r="M148" s="39" t="str">
        <x:v>VW 03D 131 701 B//03D 178 AA//JS-22-021//06.06.02//WWO GERMANY</x:v>
      </x:c>
      <x:c r="N148" s="58"/>
      <x:c r="O148" s="59"/>
      <x:c r="P148" s="60" t="str">
        <x:v>No live-price match</x:v>
      </x:c>
      <x:c r="Q148" s="61" t="str">
        <x:f>IF(N148="","",K148-N148)</x:f>
      </x:c>
    </x:row>
    <x:row r="149">
      <x:c r="A149" s="37" t="str">
        <x:v>03D131701C</x:v>
      </x:c>
      <x:c r="B149" s="37" t="str">
        <x:v>03D131701C</x:v>
      </x:c>
      <x:c r="C149" s="29" t="str">
        <x:v>Volkswagen</x:v>
      </x:c>
      <x:c r="D149" s="30" t="n">
        <x:v>500</x:v>
      </x:c>
      <x:c r="E149" s="30" t="n">
        <x:v>0</x:v>
      </x:c>
      <x:c r="F149" s="30" t="n">
        <x:v>4810</x:v>
      </x:c>
      <x:c r="G149" s="30" t="n">
        <x:v>446.99999999999994</x:v>
      </x:c>
      <x:c r="H149" s="31" t="n">
        <x:f>IF(O149&gt;0,O149,D149)*E149/1000000/31.1034768</x:f>
        <x:v>0</x:v>
      </x:c>
      <x:c r="I149" s="31" t="n">
        <x:f>IF(O149&gt;0,O149,D149)*F149/1000000/31.1034768</x:f>
        <x:v>0.07732254549755029</x:v>
      </x:c>
      <x:c r="J149" s="31" t="n">
        <x:f>IF(O149&gt;0,O149,D149)*G149/1000000/31.1034768</x:f>
        <x:v>0.007185691858088353</x:v>
      </x:c>
      <x:c r="K149" s="32" t="n">
        <x:f>H149*$B$4*$H$4+I149*$D$4*$J$4+J149*$F$4*$L$4</x:f>
        <x:v>143.2518309335759</x:v>
      </x:c>
      <x:c r="L149" s="29" t="str">
        <x:v>Niko ppm 2020</x:v>
      </x:c>
      <x:c r="M149" s="39" t="str">
        <x:v>WW0 Germany//VW AUDI//03D 131 701 C//03D 178 AA//JS 24 3019//19.10.04</x:v>
      </x:c>
      <x:c r="N149" s="58"/>
      <x:c r="O149" s="59"/>
      <x:c r="P149" s="60" t="str">
        <x:v>No live-price match</x:v>
      </x:c>
      <x:c r="Q149" s="61" t="str">
        <x:f>IF(N149="","",K149-N149)</x:f>
      </x:c>
    </x:row>
    <x:row r="150">
      <x:c r="A150" s="37" t="str">
        <x:v>03D131701D</x:v>
      </x:c>
      <x:c r="B150" s="37" t="str">
        <x:v>03D131701D</x:v>
      </x:c>
      <x:c r="C150" s="29" t="str">
        <x:v>Volkswagen</x:v>
      </x:c>
      <x:c r="D150" s="30" t="n">
        <x:v>540</x:v>
      </x:c>
      <x:c r="E150" s="30" t="n">
        <x:v>0</x:v>
      </x:c>
      <x:c r="F150" s="30" t="n">
        <x:v>1070</x:v>
      </x:c>
      <x:c r="G150" s="30" t="n">
        <x:v>254.99999999999997</x:v>
      </x:c>
      <x:c r="H150" s="31" t="n">
        <x:f>IF(O150&gt;0,O150,D150)*E150/1000000/31.1034768</x:f>
        <x:v>0</x:v>
      </x:c>
      <x:c r="I150" s="31" t="n">
        <x:f>IF(O150&gt;0,O150,D150)*F150/1000000/31.1034768</x:f>
        <x:v>0.018576701367353246</x:v>
      </x:c>
      <x:c r="J150" s="31" t="n">
        <x:f>IF(O150&gt;0,O150,D150)*G150/1000000/31.1034768</x:f>
        <x:v>0.004427157802500072</x:v>
      </x:c>
      <x:c r="K150" s="32" t="n">
        <x:f>H150*$B$4*$H$4+I150*$D$4*$J$4+J150*$F$4*$L$4</x:f>
        <x:v>55.56343463184797</x:v>
      </x:c>
      <x:c r="L150" s="29" t="str">
        <x:v>Niko ppm 2020</x:v>
      </x:c>
      <x:c r="M150" s="39" t="str">
        <x:v>VW 03D 131 701 D//JS-25-3132//01.09.05//VW AG DE//WWO</x:v>
      </x:c>
      <x:c r="N150" s="58"/>
      <x:c r="O150" s="59"/>
      <x:c r="P150" s="60" t="str">
        <x:v>No live-price match</x:v>
      </x:c>
      <x:c r="Q150" s="61" t="str">
        <x:f>IF(N150="","",K150-N150)</x:f>
      </x:c>
    </x:row>
    <x:row r="151">
      <x:c r="A151" s="37" t="str">
        <x:v>03D131701E</x:v>
      </x:c>
      <x:c r="B151" s="37" t="str">
        <x:v>03D131701E</x:v>
      </x:c>
      <x:c r="C151" s="29" t="str">
        <x:v>Volkswagen</x:v>
      </x:c>
      <x:c r="D151" s="30" t="n">
        <x:v>600</x:v>
      </x:c>
      <x:c r="E151" s="30" t="n">
        <x:v>0</x:v>
      </x:c>
      <x:c r="F151" s="30" t="n">
        <x:v>1065</x:v>
      </x:c>
      <x:c r="G151" s="30" t="n">
        <x:v>253</x:v>
      </x:c>
      <x:c r="H151" s="31" t="n">
        <x:f>IF(O151&gt;0,O151,D151)*E151/1000000/31.1034768</x:f>
        <x:v>0</x:v>
      </x:c>
      <x:c r="I151" s="31" t="n">
        <x:f>IF(O151&gt;0,O151,D151)*F151/1000000/31.1034768</x:f>
        <x:v>0.02054432705735328</x:v>
      </x:c>
      <x:c r="J151" s="31" t="n">
        <x:f>IF(O151&gt;0,O151,D151)*G151/1000000/31.1034768</x:f>
        <x:v>0.0048804833291177276</x:v>
      </x:c>
      <x:c r="K151" s="32" t="n">
        <x:f>H151*$B$4*$H$4+I151*$D$4*$J$4+J151*$F$4*$L$4</x:f>
        <x:v>61.32655240651425</x:v>
      </x:c>
      <x:c r="L151" s="29" t="str">
        <x:v>Niko ppm 2020</x:v>
      </x:c>
      <x:c r="M151" s="39" t="str">
        <x:v>VW 03D 131 701 E//03D 178 BA//JS-26-3202//19-12-06//VW AG DE WWO</x:v>
      </x:c>
      <x:c r="N151" s="58"/>
      <x:c r="O151" s="59"/>
      <x:c r="P151" s="60" t="str">
        <x:v>No live-price match</x:v>
      </x:c>
      <x:c r="Q151" s="61" t="str">
        <x:f>IF(N151="","",K151-N151)</x:f>
      </x:c>
    </x:row>
    <x:row r="152">
      <x:c r="A152" s="37" t="str">
        <x:v>03D131701G</x:v>
      </x:c>
      <x:c r="B152" s="37" t="str">
        <x:v>03D131701G</x:v>
      </x:c>
      <x:c r="C152" s="29" t="str">
        <x:v>Volkswagen</x:v>
      </x:c>
      <x:c r="D152" s="30" t="n">
        <x:v>650</x:v>
      </x:c>
      <x:c r="E152" s="30" t="n">
        <x:v>0</x:v>
      </x:c>
      <x:c r="F152" s="30" t="n">
        <x:v>188</x:v>
      </x:c>
      <x:c r="G152" s="30" t="n">
        <x:v>234</x:v>
      </x:c>
      <x:c r="H152" s="31" t="n">
        <x:f>IF(O152&gt;0,O152,D152)*E152/1000000/31.1034768</x:f>
        <x:v>0</x:v>
      </x:c>
      <x:c r="I152" s="31" t="n">
        <x:f>IF(O152&gt;0,O152,D152)*F152/1000000/31.1034768</x:f>
        <x:v>0.00392882123068634</x:v>
      </x:c>
      <x:c r="J152" s="31" t="n">
        <x:f>IF(O152&gt;0,O152,D152)*G152/1000000/31.1034768</x:f>
        <x:v>0.004890128553088316</x:v>
      </x:c>
      <x:c r="K152" s="32" t="n">
        <x:f>H152*$B$4*$H$4+I152*$D$4*$J$4+J152*$F$4*$L$4</x:f>
        <x:v>42.70963045520365</x:v>
      </x:c>
      <x:c r="L152" s="29" t="str">
        <x:v>Niko ppm 2020</x:v>
      </x:c>
      <x:c r="M152" s="39" t="str">
        <x:v>VW 03D 131 701 G//03D 178 BB//JS-28 3040//07-05-08//VW AG DE VWK</x:v>
      </x:c>
      <x:c r="N152" s="58"/>
      <x:c r="O152" s="59"/>
      <x:c r="P152" s="60" t="str">
        <x:v>No live-price match</x:v>
      </x:c>
      <x:c r="Q152" s="61" t="str">
        <x:f>IF(N152="","",K152-N152)</x:f>
      </x:c>
    </x:row>
    <x:row r="153">
      <x:c r="A153" s="37" t="str">
        <x:v>03DA0</x:v>
      </x:c>
      <x:c r="B153" s="37" t="str">
        <x:v>03DA0</x:v>
      </x:c>
      <x:c r="C153" s="29" t="str"/>
      <x:c r="D153" s="30" t="n">
        <x:v>1327.88</x:v>
      </x:c>
      <x:c r="E153" s="30" t="n">
        <x:v>680.85</x:v>
      </x:c>
      <x:c r="F153" s="30" t="n">
        <x:v>289.52</x:v>
      </x:c>
      <x:c r="G153" s="30" t="n">
        <x:v>321.56</x:v>
      </x:c>
      <x:c r="H153" s="31" t="n">
        <x:f>IF(O153&gt;0,O153,D153)*E153/1000000/31.1034768</x:f>
        <x:v>0.02681184280355633</x:v>
      </x:c>
      <x:c r="I153" s="31" t="n">
        <x:f>IF(O153&gt;0,O153,D153)*F153/1000000/31.1034768</x:f>
        <x:v>0.011401284759470703</x:v>
      </x:c>
      <x:c r="J153" s="31" t="n">
        <x:f>IF(O153&gt;0,O153,D153)*G153/1000000/31.1034768</x:f>
        <x:v>0.012663018538461591</x:v>
      </x:c>
      <x:c r="K153" s="32" t="n">
        <x:f>H153*$B$4*$H$4+I153*$D$4*$J$4+J153*$F$4*$L$4</x:f>
        <x:v>152.99999999999997</x:v>
      </x:c>
      <x:c r="L153" s="29" t="str">
        <x:v>Niko ppm 207</x:v>
      </x:c>
      <x:c r="M153" s="39" t="str"/>
      <x:c r="N153" s="58" t="n">
        <x:v>153</x:v>
      </x:c>
      <x:c r="O153" s="59" t="n">
        <x:v>1224.8535369107165</x:v>
      </x:c>
      <x:c r="P153" s="60" t="str">
        <x:v>Calibrated to live price</x:v>
      </x:c>
      <x:c r="Q153" s="61" t="n">
        <x:f>IF(N153="","",K153-N153)</x:f>
        <x:v>-2.842170943040401e-14</x:v>
      </x:c>
    </x:row>
    <x:row r="154">
      <x:c r="A154" s="37" t="str">
        <x:v>03DC0</x:v>
      </x:c>
      <x:c r="B154" s="37" t="str">
        <x:v>03DC0</x:v>
      </x:c>
      <x:c r="C154" s="29" t="str"/>
      <x:c r="D154" s="30" t="n">
        <x:v>1037.1</x:v>
      </x:c>
      <x:c r="E154" s="30" t="n">
        <x:v>243.77</x:v>
      </x:c>
      <x:c r="F154" s="30" t="n">
        <x:v>190.97</x:v>
      </x:c>
      <x:c r="G154" s="30" t="n">
        <x:v>1141.14</x:v>
      </x:c>
      <x:c r="H154" s="31" t="n">
        <x:f>IF(O154&gt;0,O154,D154)*E154/1000000/31.1034768</x:f>
        <x:v>0.002790203699320427</x:v>
      </x:c>
      <x:c r="I154" s="31" t="n">
        <x:f>IF(O154&gt;0,O154,D154)*F154/1000000/31.1034768</x:f>
        <x:v>0.002185852239648939</x:v>
      </x:c>
      <x:c r="J154" s="31" t="n">
        <x:f>IF(O154&gt;0,O154,D154)*G154/1000000/31.1034768</x:f>
        <x:v>0.013061545922150027</x:v>
      </x:c>
      <x:c r="K154" s="32" t="n">
        <x:f>H154*$B$4*$H$4+I154*$D$4*$J$4+J154*$F$4*$L$4</x:f>
        <x:v>109.00000000000003</x:v>
      </x:c>
      <x:c r="L154" s="29" t="str">
        <x:v>Niko ppm 207</x:v>
      </x:c>
      <x:c r="M154" s="39" t="str"/>
      <x:c r="N154" s="58" t="n">
        <x:v>109</x:v>
      </x:c>
      <x:c r="O154" s="59" t="n">
        <x:v>356.0119622147396</x:v>
      </x:c>
      <x:c r="P154" s="60" t="str">
        <x:v>Calibrated to live price</x:v>
      </x:c>
      <x:c r="Q154" s="61" t="n">
        <x:f>IF(N154="","",K154-N154)</x:f>
        <x:v>2.842170943040401e-14</x:v>
      </x:c>
    </x:row>
    <x:row r="155">
      <x:c r="A155" s="37" t="str">
        <x:v>03DF0</x:v>
      </x:c>
      <x:c r="B155" s="37" t="str">
        <x:v>03DF0</x:v>
      </x:c>
      <x:c r="C155" s="29" t="str"/>
      <x:c r="D155" s="30" t="n">
        <x:v>142.77</x:v>
      </x:c>
      <x:c r="E155" s="30" t="n">
        <x:v>399.71</x:v>
      </x:c>
      <x:c r="F155" s="30" t="n">
        <x:v>169.64</x:v>
      </x:c>
      <x:c r="G155" s="30" t="n">
        <x:v>1030.44</x:v>
      </x:c>
      <x:c r="H155" s="31" t="n">
        <x:f>IF(O155&gt;0,O155,D155)*E155/1000000/31.1034768</x:f>
        <x:v>0.0005857714455034872</x:v>
      </x:c>
      <x:c r="I155" s="31" t="n">
        <x:f>IF(O155&gt;0,O155,D155)*F155/1000000/31.1034768</x:f>
        <x:v>0.00024860590932228755</x:v>
      </x:c>
      <x:c r="J155" s="31" t="n">
        <x:f>IF(O155&gt;0,O155,D155)*G155/1000000/31.1034768</x:f>
        <x:v>0.0015101006437282364</x:v>
      </x:c>
      <x:c r="K155" s="32" t="n">
        <x:f>H155*$B$4*$H$4+I155*$D$4*$J$4+J155*$F$4*$L$4</x:f>
        <x:v>13</x:v>
      </x:c>
      <x:c r="L155" s="29" t="str">
        <x:v>Niko ppm 207</x:v>
      </x:c>
      <x:c r="M155" s="39" t="str"/>
      <x:c r="N155" s="58" t="n">
        <x:v>13</x:v>
      </x:c>
      <x:c r="O155" s="59" t="n">
        <x:v>45.5818682677946</x:v>
      </x:c>
      <x:c r="P155" s="60" t="str">
        <x:v>Calibrated to live price</x:v>
      </x:c>
      <x:c r="Q155" s="61" t="n">
        <x:f>IF(N155="","",K155-N155)</x:f>
        <x:v>0</x:v>
      </x:c>
    </x:row>
    <x:row r="156">
      <x:c r="A156" s="37" t="str">
        <x:v>03E131701</x:v>
      </x:c>
      <x:c r="B156" s="37" t="str">
        <x:v>03E131701</x:v>
      </x:c>
      <x:c r="C156" s="29" t="str">
        <x:v>Volkswagen</x:v>
      </x:c>
      <x:c r="D156" s="30" t="n">
        <x:v>620</x:v>
      </x:c>
      <x:c r="E156" s="30" t="n">
        <x:v>0</x:v>
      </x:c>
      <x:c r="F156" s="30" t="n">
        <x:v>3569</x:v>
      </x:c>
      <x:c r="G156" s="30" t="n">
        <x:v>353</x:v>
      </x:c>
      <x:c r="H156" s="31" t="n">
        <x:f>IF(O156&gt;0,O156,D156)*E156/1000000/31.1034768</x:f>
        <x:v>0</x:v>
      </x:c>
      <x:c r="I156" s="31" t="n">
        <x:f>IF(O156&gt;0,O156,D156)*F156/1000000/31.1034768</x:f>
        <x:v>0.07114252899212863</x:v>
      </x:c>
      <x:c r="J156" s="31" t="n">
        <x:f>IF(O156&gt;0,O156,D156)*G156/1000000/31.1034768</x:f>
        <x:v>0.00703651239400992</x:v>
      </x:c>
      <x:c r="K156" s="32" t="n">
        <x:f>H156*$B$4*$H$4+I156*$D$4*$J$4+J156*$F$4*$L$4</x:f>
        <x:v>135.13123716124238</x:v>
      </x:c>
      <x:c r="L156" s="29" t="str">
        <x:v>Niko ppm 2020</x:v>
      </x:c>
      <x:c r="M156" s="39" t="str">
        <x:v>VW AG DE VWK//03E 131701//03D 178 BC//J-20-3028//08/03/10 4509//Brick//J-035E Liege 5//20-3028 6903.VW</x:v>
      </x:c>
      <x:c r="N156" s="58"/>
      <x:c r="O156" s="59"/>
      <x:c r="P156" s="60" t="str">
        <x:v>No live-price match</x:v>
      </x:c>
      <x:c r="Q156" s="61" t="str">
        <x:f>IF(N156="","",K156-N156)</x:f>
      </x:c>
    </x:row>
    <x:row r="157">
      <x:c r="A157" s="37" t="str">
        <x:v>03E131701A</x:v>
      </x:c>
      <x:c r="B157" s="37" t="str">
        <x:v>03E131701A</x:v>
      </x:c>
      <x:c r="C157" s="29" t="str">
        <x:v>Volkswagen</x:v>
      </x:c>
      <x:c r="D157" s="30" t="n">
        <x:v>600</x:v>
      </x:c>
      <x:c r="E157" s="30" t="n">
        <x:v>0</x:v>
      </x:c>
      <x:c r="F157" s="30" t="n">
        <x:v>1368</x:v>
      </x:c>
      <x:c r="G157" s="30" t="n">
        <x:v>248</x:v>
      </x:c>
      <x:c r="H157" s="31" t="n">
        <x:f>IF(O157&gt;0,O157,D157)*E157/1000000/31.1034768</x:f>
        <x:v>0</x:v>
      </x:c>
      <x:c r="I157" s="31" t="n">
        <x:f>IF(O157&gt;0,O157,D157)*F157/1000000/31.1034768</x:f>
        <x:v>0.026389332783529847</x:v>
      </x:c>
      <x:c r="J157" s="31" t="n">
        <x:f>IF(O157&gt;0,O157,D157)*G157/1000000/31.1034768</x:f>
        <x:v>0.004784031089411844</x:v>
      </x:c>
      <x:c r="K157" s="32" t="n">
        <x:f>H157*$B$4*$H$4+I157*$D$4*$J$4+J157*$F$4*$L$4</x:f>
        <x:v>67.14696281156581</x:v>
      </x:c>
      <x:c r="L157" s="29" t="str">
        <x:v>Niko ppm 2020</x:v>
      </x:c>
      <x:c r="M157" s="39" t="str">
        <x:v>1. VW 03E 131 701 A//03D 178 BD//J-11-3024//17-05-11//1222 2 381 H//VW AG DE VWK//2. VW 03E 131 701 A//03D 178 BD//J-10-3003//20-10-10</x:v>
      </x:c>
      <x:c r="N157" s="58"/>
      <x:c r="O157" s="59"/>
      <x:c r="P157" s="60" t="str">
        <x:v>No live-price match</x:v>
      </x:c>
      <x:c r="Q157" s="61" t="str">
        <x:f>IF(N157="","",K157-N157)</x:f>
      </x:c>
    </x:row>
    <x:row r="158">
      <x:c r="A158" s="37" t="str">
        <x:v>03EK0</x:v>
      </x:c>
      <x:c r="B158" s="37" t="str">
        <x:v>03EK0</x:v>
      </x:c>
      <x:c r="C158" s="29" t="str"/>
      <x:c r="D158" s="30" t="n">
        <x:v>130.38</x:v>
      </x:c>
      <x:c r="E158" s="30" t="n">
        <x:v>396.82</x:v>
      </x:c>
      <x:c r="F158" s="30" t="n">
        <x:v>264.19</x:v>
      </x:c>
      <x:c r="G158" s="30" t="n">
        <x:v>964.87</x:v>
      </x:c>
      <x:c r="H158" s="31" t="n">
        <x:f>IF(O158&gt;0,O158,D158)*E158/1000000/31.1034768</x:f>
        <x:v>0.0006567319800823013</x:v>
      </x:c>
      <x:c r="I158" s="31" t="n">
        <x:f>IF(O158&gt;0,O158,D158)*F158/1000000/31.1034768</x:f>
        <x:v>0.0004372310413233788</x:v>
      </x:c>
      <x:c r="J158" s="31" t="n">
        <x:f>IF(O158&gt;0,O158,D158)*G158/1000000/31.1034768</x:f>
        <x:v>0.0015968474008921174</x:v>
      </x:c>
      <x:c r="K158" s="32" t="n">
        <x:f>H158*$B$4*$H$4+I158*$D$4*$J$4+J158*$F$4*$L$4</x:f>
        <x:v>14.000000000000002</x:v>
      </x:c>
      <x:c r="L158" s="29" t="str">
        <x:v>Niko ppm 207</x:v>
      </x:c>
      <x:c r="M158" s="39" t="str"/>
      <x:c r="N158" s="58" t="n">
        <x:v>14</x:v>
      </x:c>
      <x:c r="O158" s="59" t="n">
        <x:v>51.47585279549398</x:v>
      </x:c>
      <x:c r="P158" s="60" t="str">
        <x:v>Calibrated to live price</x:v>
      </x:c>
      <x:c r="Q158" s="61" t="n">
        <x:f>IF(N158="","",K158-N158)</x:f>
        <x:v>1.7763568394002505e-15</x:v>
      </x:c>
    </x:row>
    <x:row r="159">
      <x:c r="A159" s="37" t="str">
        <x:v>03GD1</x:v>
      </x:c>
      <x:c r="B159" s="37" t="str">
        <x:v>03GD1</x:v>
      </x:c>
      <x:c r="C159" s="29" t="str"/>
      <x:c r="D159" s="30" t="n">
        <x:v>273.9</x:v>
      </x:c>
      <x:c r="E159" s="30" t="n">
        <x:v>837.82</x:v>
      </x:c>
      <x:c r="F159" s="30" t="n">
        <x:v>96.16</x:v>
      </x:c>
      <x:c r="G159" s="30" t="n">
        <x:v>304.75</x:v>
      </x:c>
      <x:c r="H159" s="31" t="n">
        <x:f>IF(O159&gt;0,O159,D159)*E159/1000000/31.1034768</x:f>
        <x:v>0.004437327306593116</x:v>
      </x:c>
      <x:c r="I159" s="31" t="n">
        <x:f>IF(O159&gt;0,O159,D159)*F159/1000000/31.1034768</x:f>
        <x:v>0.0005092900549067748</x:v>
      </x:c>
      <x:c r="J159" s="31" t="n">
        <x:f>IF(O159&gt;0,O159,D159)*G159/1000000/31.1034768</x:f>
        <x:v>0.0016140406014230407</x:v>
      </x:c>
      <x:c r="K159" s="32" t="n">
        <x:f>H159*$B$4*$H$4+I159*$D$4*$J$4+J159*$F$4*$L$4</x:f>
        <x:v>20</x:v>
      </x:c>
      <x:c r="L159" s="29" t="str">
        <x:v>Niko ppm 207</x:v>
      </x:c>
      <x:c r="M159" s="39" t="str"/>
      <x:c r="N159" s="58" t="n">
        <x:v>20</x:v>
      </x:c>
      <x:c r="O159" s="59" t="n">
        <x:v>164.73264774608563</x:v>
      </x:c>
      <x:c r="P159" s="60" t="str">
        <x:v>Calibrated to live price</x:v>
      </x:c>
      <x:c r="Q159" s="61" t="n">
        <x:f>IF(N159="","",K159-N159)</x:f>
        <x:v>0</x:v>
      </x:c>
    </x:row>
    <x:row r="160">
      <x:c r="A160" s="37" t="str">
        <x:v>03HA4</x:v>
      </x:c>
      <x:c r="B160" s="37" t="str">
        <x:v>03HA4</x:v>
      </x:c>
      <x:c r="C160" s="29" t="str"/>
      <x:c r="D160" s="30" t="n">
        <x:v>4062.15</x:v>
      </x:c>
      <x:c r="E160" s="30" t="n">
        <x:v>275.19</x:v>
      </x:c>
      <x:c r="F160" s="30" t="n">
        <x:v>89.47</x:v>
      </x:c>
      <x:c r="G160" s="30" t="n">
        <x:v>1007.53</x:v>
      </x:c>
      <x:c r="H160" s="31" t="n">
        <x:f>IF(O160&gt;0,O160,D160)*E160/1000000/31.1034768</x:f>
        <x:v>0.010568306138986678</x:v>
      </x:c>
      <x:c r="I160" s="31" t="n">
        <x:f>IF(O160&gt;0,O160,D160)*F160/1000000/31.1034768</x:f>
        <x:v>0.0034359764172213307</x:v>
      </x:c>
      <x:c r="J160" s="31" t="n">
        <x:f>IF(O160&gt;0,O160,D160)*G160/1000000/31.1034768</x:f>
        <x:v>0.03869285033690631</x:v>
      </x:c>
      <x:c r="K160" s="32" t="n">
        <x:f>H160*$B$4*$H$4+I160*$D$4*$J$4+J160*$F$4*$L$4</x:f>
        <x:v>323</x:v>
      </x:c>
      <x:c r="L160" s="29" t="str">
        <x:v>Niko ppm 207</x:v>
      </x:c>
      <x:c r="M160" s="39" t="str"/>
      <x:c r="N160" s="58" t="n">
        <x:v>323</x:v>
      </x:c>
      <x:c r="O160" s="59" t="n">
        <x:v>1194.4876805453312</x:v>
      </x:c>
      <x:c r="P160" s="60" t="str">
        <x:v>Calibrated to live price</x:v>
      </x:c>
      <x:c r="Q160" s="61" t="n">
        <x:f>IF(N160="","",K160-N160)</x:f>
        <x:v>0</x:v>
      </x:c>
    </x:row>
    <x:row r="161">
      <x:c r="A161" s="37" t="str">
        <x:v>03JF0</x:v>
      </x:c>
      <x:c r="B161" s="37" t="str">
        <x:v>03JF0</x:v>
      </x:c>
      <x:c r="C161" s="29" t="str"/>
      <x:c r="D161" s="30" t="n">
        <x:v>142.11</x:v>
      </x:c>
      <x:c r="E161" s="30" t="n">
        <x:v>593.48</x:v>
      </x:c>
      <x:c r="F161" s="30" t="n">
        <x:v>245.64</x:v>
      </x:c>
      <x:c r="G161" s="30" t="n">
        <x:v>809.02</x:v>
      </x:c>
      <x:c r="H161" s="31" t="n">
        <x:f>IF(O161&gt;0,O161,D161)*E161/1000000/31.1034768</x:f>
        <x:v>0.0012628920137741793</x:v>
      </x:c>
      <x:c r="I161" s="31" t="n">
        <x:f>IF(O161&gt;0,O161,D161)*F161/1000000/31.1034768</x:f>
        <x:v>0.0005227080849624072</x:v>
      </x:c>
      <x:c r="J161" s="31" t="n">
        <x:f>IF(O161&gt;0,O161,D161)*G161/1000000/31.1034768</x:f>
        <x:v>0.0017215489940412257</x:v>
      </x:c>
      <x:c r="K161" s="32" t="n">
        <x:f>H161*$B$4*$H$4+I161*$D$4*$J$4+J161*$F$4*$L$4</x:f>
        <x:v>16</x:v>
      </x:c>
      <x:c r="L161" s="29" t="str">
        <x:v>Niko ppm 207</x:v>
      </x:c>
      <x:c r="M161" s="39" t="str"/>
      <x:c r="N161" s="58" t="n">
        <x:v>16</x:v>
      </x:c>
      <x:c r="O161" s="59" t="n">
        <x:v>66.1864468075259</x:v>
      </x:c>
      <x:c r="P161" s="60" t="str">
        <x:v>Calibrated to live price</x:v>
      </x:c>
      <x:c r="Q161" s="61" t="n">
        <x:f>IF(N161="","",K161-N161)</x:f>
        <x:v>0</x:v>
      </x:c>
    </x:row>
    <x:row r="162">
      <x:c r="A162" s="37" t="str">
        <x:v>03KB0</x:v>
      </x:c>
      <x:c r="B162" s="37" t="str">
        <x:v>03KB0</x:v>
      </x:c>
      <x:c r="C162" s="29" t="str"/>
      <x:c r="D162" s="30" t="n">
        <x:v>1187.86</x:v>
      </x:c>
      <x:c r="E162" s="30" t="n">
        <x:v>804.64</x:v>
      </x:c>
      <x:c r="F162" s="30" t="n">
        <x:v>267.64</x:v>
      </x:c>
      <x:c r="G162" s="30" t="n">
        <x:v>931.91</x:v>
      </x:c>
      <x:c r="H162" s="31" t="n">
        <x:f>IF(O162&gt;0,O162,D162)*E162/1000000/31.1034768</x:f>
        <x:v>0.015401902549079605</x:v>
      </x:c>
      <x:c r="I162" s="31" t="n">
        <x:f>IF(O162&gt;0,O162,D162)*F162/1000000/31.1034768</x:f>
        <x:v>0.005122993137596522</x:v>
      </x:c>
      <x:c r="J162" s="31" t="n">
        <x:f>IF(O162&gt;0,O162,D162)*G162/1000000/31.1034768</x:f>
        <x:v>0.0178380232209594</x:v>
      </x:c>
      <x:c r="K162" s="32" t="n">
        <x:f>H162*$B$4*$H$4+I162*$D$4*$J$4+J162*$F$4*$L$4</x:f>
        <x:v>169</x:v>
      </x:c>
      <x:c r="L162" s="29" t="str">
        <x:v>Niko ppm 207</x:v>
      </x:c>
      <x:c r="M162" s="39" t="str"/>
      <x:c r="N162" s="58" t="n">
        <x:v>169</x:v>
      </x:c>
      <x:c r="O162" s="59" t="n">
        <x:v>595.3627940584091</x:v>
      </x:c>
      <x:c r="P162" s="60" t="str">
        <x:v>Calibrated to live price</x:v>
      </x:c>
      <x:c r="Q162" s="61" t="n">
        <x:f>IF(N162="","",K162-N162)</x:f>
        <x:v>0</x:v>
      </x:c>
    </x:row>
    <x:row r="163">
      <x:c r="A163" s="37" t="str">
        <x:v>03KB0 (1/2)</x:v>
      </x:c>
      <x:c r="B163" s="37" t="str">
        <x:v>03KB012</x:v>
      </x:c>
      <x:c r="C163" s="29" t="str"/>
      <x:c r="D163" s="30" t="n">
        <x:v>617.41</x:v>
      </x:c>
      <x:c r="E163" s="30" t="n">
        <x:v>846.62</x:v>
      </x:c>
      <x:c r="F163" s="30" t="n">
        <x:v>68.19</x:v>
      </x:c>
      <x:c r="G163" s="30" t="n">
        <x:v>1178.07</x:v>
      </x:c>
      <x:c r="H163" s="31" t="n">
        <x:f>IF(O163&gt;0,O163,D163)*E163/1000000/31.1034768</x:f>
        <x:v>0.005353130526426722</x:v>
      </x:c>
      <x:c r="I163" s="31" t="n">
        <x:f>IF(O163&gt;0,O163,D163)*F163/1000000/31.1034768</x:f>
        <x:v>0.0004311615253561671</x:v>
      </x:c>
      <x:c r="J163" s="31" t="n">
        <x:f>IF(O163&gt;0,O163,D163)*G163/1000000/31.1034768</x:f>
        <x:v>0.0074488701888303244</x:v>
      </x:c>
      <x:c r="K163" s="32" t="n">
        <x:f>H163*$B$4*$H$4+I163*$D$4*$J$4+J163*$F$4*$L$4</x:f>
        <x:v>67.00000000000001</x:v>
      </x:c>
      <x:c r="L163" s="29" t="str">
        <x:v>Niko ppm 207</x:v>
      </x:c>
      <x:c r="M163" s="39" t="str"/>
      <x:c r="N163" s="58" t="n">
        <x:v>67</x:v>
      </x:c>
      <x:c r="O163" s="59" t="n">
        <x:v>196.66553015058153</x:v>
      </x:c>
      <x:c r="P163" s="60" t="str">
        <x:v>Calibrated to live price</x:v>
      </x:c>
      <x:c r="Q163" s="61" t="n">
        <x:f>IF(N163="","",K163-N163)</x:f>
        <x:v>1.4210854715202004e-14</x:v>
      </x:c>
    </x:row>
    <x:row r="164">
      <x:c r="A164" s="37" t="str">
        <x:v>03KC0</x:v>
      </x:c>
      <x:c r="B164" s="37" t="str">
        <x:v>03KC0</x:v>
      </x:c>
      <x:c r="C164" s="29" t="str"/>
      <x:c r="D164" s="30" t="n">
        <x:v>652.12</x:v>
      </x:c>
      <x:c r="E164" s="30" t="n">
        <x:v>699.91</x:v>
      </x:c>
      <x:c r="F164" s="30" t="n">
        <x:v>241.02</x:v>
      </x:c>
      <x:c r="G164" s="30" t="n">
        <x:v>394.44</x:v>
      </x:c>
      <x:c r="H164" s="31" t="n">
        <x:f>IF(O164&gt;0,O164,D164)*E164/1000000/31.1034768</x:f>
        <x:v>0.011216316534908784</x:v>
      </x:c>
      <x:c r="I164" s="31" t="n">
        <x:f>IF(O164&gt;0,O164,D164)*F164/1000000/31.1034768</x:f>
        <x:v>0.0038624346147986387</x:v>
      </x:c>
      <x:c r="J164" s="31" t="n">
        <x:f>IF(O164&gt;0,O164,D164)*G164/1000000/31.1034768</x:f>
        <x:v>0.006321046840350074</x:v>
      </x:c>
      <x:c r="K164" s="32" t="n">
        <x:f>H164*$B$4*$H$4+I164*$D$4*$J$4+J164*$F$4*$L$4</x:f>
        <x:v>70.99999999999999</x:v>
      </x:c>
      <x:c r="L164" s="29" t="str">
        <x:v>Niko ppm 207</x:v>
      </x:c>
      <x:c r="M164" s="39" t="str"/>
      <x:c r="N164" s="58" t="n">
        <x:v>71</x:v>
      </x:c>
      <x:c r="O164" s="59" t="n">
        <x:v>498.44471592775034</x:v>
      </x:c>
      <x:c r="P164" s="60" t="str">
        <x:v>Calibrated to live price</x:v>
      </x:c>
      <x:c r="Q164" s="61" t="n">
        <x:f>IF(N164="","",K164-N164)</x:f>
        <x:v>-1.4210854715202004e-14</x:v>
      </x:c>
    </x:row>
    <x:row r="165">
      <x:c r="A165" s="37" t="str">
        <x:v>03KC0 (1/2)</x:v>
      </x:c>
      <x:c r="B165" s="37" t="str">
        <x:v>03KC012</x:v>
      </x:c>
      <x:c r="C165" s="29" t="str"/>
      <x:c r="D165" s="30" t="n">
        <x:v>319.17</x:v>
      </x:c>
      <x:c r="E165" s="30" t="n">
        <x:v>369.57</x:v>
      </x:c>
      <x:c r="F165" s="30" t="n">
        <x:v>156.12</x:v>
      </x:c>
      <x:c r="G165" s="30" t="n">
        <x:v>704.38</x:v>
      </x:c>
      <x:c r="H165" s="31" t="n">
        <x:f>IF(O165&gt;0,O165,D165)*E165/1000000/31.1034768</x:f>
        <x:v>0.0016539871946563284</x:v>
      </x:c>
      <x:c r="I165" s="31" t="n">
        <x:f>IF(O165&gt;0,O165,D165)*F165/1000000/31.1034768</x:f>
        <x:v>0.0006987052001778987</x:v>
      </x:c>
      <x:c r="J165" s="31" t="n">
        <x:f>IF(O165&gt;0,O165,D165)*G165/1000000/31.1034768</x:f>
        <x:v>0.0031524082045945954</x:v>
      </x:c>
      <x:c r="K165" s="32" t="n">
        <x:f>H165*$B$4*$H$4+I165*$D$4*$J$4+J165*$F$4*$L$4</x:f>
        <x:v>28.000000000000004</x:v>
      </x:c>
      <x:c r="L165" s="29" t="str">
        <x:v>Niko ppm 207</x:v>
      </x:c>
      <x:c r="M165" s="39" t="str"/>
      <x:c r="N165" s="58" t="n">
        <x:v>28</x:v>
      </x:c>
      <x:c r="O165" s="59" t="n">
        <x:v>139.20164606567144</x:v>
      </x:c>
      <x:c r="P165" s="60" t="str">
        <x:v>Calibrated to live price</x:v>
      </x:c>
      <x:c r="Q165" s="61" t="n">
        <x:f>IF(N165="","",K165-N165)</x:f>
        <x:v>3.552713678800501e-15</x:v>
      </x:c>
    </x:row>
    <x:row r="166">
      <x:c r="A166" s="37" t="str">
        <x:v>03KD0</x:v>
      </x:c>
      <x:c r="B166" s="37" t="str">
        <x:v>03KD0</x:v>
      </x:c>
      <x:c r="C166" s="29" t="str"/>
      <x:c r="D166" s="30" t="n">
        <x:v>1159.41</x:v>
      </x:c>
      <x:c r="E166" s="30" t="n">
        <x:v>840.74</x:v>
      </x:c>
      <x:c r="F166" s="30" t="n">
        <x:v>225.93</x:v>
      </x:c>
      <x:c r="G166" s="30" t="n">
        <x:v>953.35</x:v>
      </x:c>
      <x:c r="H166" s="31" t="n">
        <x:f>IF(O166&gt;0,O166,D166)*E166/1000000/31.1034768</x:f>
        <x:v>0.01456435676498999</x:v>
      </x:c>
      <x:c r="I166" s="31" t="n">
        <x:f>IF(O166&gt;0,O166,D166)*F166/1000000/31.1034768</x:f>
        <x:v>0.003913843904077585</x:v>
      </x:c>
      <x:c r="J166" s="31" t="n">
        <x:f>IF(O166&gt;0,O166,D166)*G166/1000000/31.1034768</x:f>
        <x:v>0.016515128960086597</x:v>
      </x:c>
      <x:c r="K166" s="32" t="n">
        <x:f>H166*$B$4*$H$4+I166*$D$4*$J$4+J166*$F$4*$L$4</x:f>
        <x:v>156.00000000000003</x:v>
      </x:c>
      <x:c r="L166" s="29" t="str">
        <x:v>Niko ppm 207</x:v>
      </x:c>
      <x:c r="M166" s="39" t="str"/>
      <x:c r="N166" s="58" t="n">
        <x:v>156</x:v>
      </x:c>
      <x:c r="O166" s="59" t="n">
        <x:v>538.8135841601318</x:v>
      </x:c>
      <x:c r="P166" s="60" t="str">
        <x:v>Calibrated to live price</x:v>
      </x:c>
      <x:c r="Q166" s="61" t="n">
        <x:f>IF(N166="","",K166-N166)</x:f>
        <x:v>2.842170943040401e-14</x:v>
      </x:c>
    </x:row>
    <x:row r="167">
      <x:c r="A167" s="37" t="str">
        <x:v>03KD0 (1/2)</x:v>
      </x:c>
      <x:c r="B167" s="37" t="str">
        <x:v>03KD012</x:v>
      </x:c>
      <x:c r="C167" s="29" t="str"/>
      <x:c r="D167" s="30" t="n">
        <x:v>789.71</x:v>
      </x:c>
      <x:c r="E167" s="30" t="n">
        <x:v>767.95</x:v>
      </x:c>
      <x:c r="F167" s="30" t="n">
        <x:v>83.74</x:v>
      </x:c>
      <x:c r="G167" s="30" t="n">
        <x:v>633.66</x:v>
      </x:c>
      <x:c r="H167" s="31" t="n">
        <x:f>IF(O167&gt;0,O167,D167)*E167/1000000/31.1034768</x:f>
        <x:v>0.008134634266219387</x:v>
      </x:c>
      <x:c r="I167" s="31" t="n">
        <x:f>IF(O167&gt;0,O167,D167)*F167/1000000/31.1034768</x:f>
        <x:v>0.0008870294595393079</x:v>
      </x:c>
      <x:c r="J167" s="31" t="n">
        <x:f>IF(O167&gt;0,O167,D167)*G167/1000000/31.1034768</x:f>
        <x:v>0.006712145776590373</x:v>
      </x:c>
      <x:c r="K167" s="32" t="n">
        <x:f>H167*$B$4*$H$4+I167*$D$4*$J$4+J167*$F$4*$L$4</x:f>
        <x:v>66.00000000000001</x:v>
      </x:c>
      <x:c r="L167" s="29" t="str">
        <x:v>Niko ppm 207</x:v>
      </x:c>
      <x:c r="M167" s="39" t="str"/>
      <x:c r="N167" s="58" t="n">
        <x:v>66</x:v>
      </x:c>
      <x:c r="O167" s="59" t="n">
        <x:v>329.46859584066635</x:v>
      </x:c>
      <x:c r="P167" s="60" t="str">
        <x:v>Calibrated to live price</x:v>
      </x:c>
      <x:c r="Q167" s="61" t="n">
        <x:f>IF(N167="","",K167-N167)</x:f>
        <x:v>1.4210854715202004e-14</x:v>
      </x:c>
    </x:row>
    <x:row r="168">
      <x:c r="A168" s="37" t="str">
        <x:v>03PA0</x:v>
      </x:c>
      <x:c r="B168" s="37" t="str">
        <x:v>03PA0</x:v>
      </x:c>
      <x:c r="C168" s="29" t="str"/>
      <x:c r="D168" s="30" t="n">
        <x:v>1171.88</x:v>
      </x:c>
      <x:c r="E168" s="30" t="n">
        <x:v>734.02</x:v>
      </x:c>
      <x:c r="F168" s="30" t="n">
        <x:v>293.25</x:v>
      </x:c>
      <x:c r="G168" s="30" t="n">
        <x:v>254.65</x:v>
      </x:c>
      <x:c r="H168" s="31" t="n">
        <x:f>IF(O168&gt;0,O168,D168)*E168/1000000/31.1034768</x:f>
        <x:v>0.02938749278747057</x:v>
      </x:c>
      <x:c r="I168" s="31" t="n">
        <x:f>IF(O168&gt;0,O168,D168)*F168/1000000/31.1034768</x:f>
        <x:v>0.011740664096244986</x:v>
      </x:c>
      <x:c r="J168" s="31" t="n">
        <x:f>IF(O168&gt;0,O168,D168)*G168/1000000/31.1034768</x:f>
        <x:v>0.01019526039934795</x:v>
      </x:c>
      <x:c r="K168" s="32" t="n">
        <x:f>H168*$B$4*$H$4+I168*$D$4*$J$4+J168*$F$4*$L$4</x:f>
        <x:v>138.00000000000003</x:v>
      </x:c>
      <x:c r="L168" s="29" t="str">
        <x:v>Niko ppm 207</x:v>
      </x:c>
      <x:c r="M168" s="39" t="str"/>
      <x:c r="N168" s="58" t="n">
        <x:v>138</x:v>
      </x:c>
      <x:c r="O168" s="59" t="n">
        <x:v>1245.270156297183</x:v>
      </x:c>
      <x:c r="P168" s="60" t="str">
        <x:v>Calibrated to live price</x:v>
      </x:c>
      <x:c r="Q168" s="61" t="n">
        <x:f>IF(N168="","",K168-N168)</x:f>
        <x:v>2.842170943040401e-14</x:v>
      </x:c>
    </x:row>
    <x:row r="169">
      <x:c r="A169" s="37" t="str">
        <x:v>03PA0 (1/2)</x:v>
      </x:c>
      <x:c r="B169" s="37" t="str">
        <x:v>03PA012</x:v>
      </x:c>
      <x:c r="C169" s="29" t="str"/>
      <x:c r="D169" s="30" t="n">
        <x:v>639.41</x:v>
      </x:c>
      <x:c r="E169" s="30" t="n">
        <x:v>160.6</x:v>
      </x:c>
      <x:c r="F169" s="30" t="n">
        <x:v>270.32</x:v>
      </x:c>
      <x:c r="G169" s="30" t="n">
        <x:v>311.44</x:v>
      </x:c>
      <x:c r="H169" s="31" t="n">
        <x:f>IF(O169&gt;0,O169,D169)*E169/1000000/31.1034768</x:f>
        <x:v>0.0030095001906034627</x:v>
      </x:c>
      <x:c r="I169" s="31" t="n">
        <x:f>IF(O169&gt;0,O169,D169)*F169/1000000/31.1034768</x:f>
        <x:v>0.005065554741743014</x:v>
      </x:c>
      <x:c r="J169" s="31" t="n">
        <x:f>IF(O169&gt;0,O169,D169)*G169/1000000/31.1034768</x:f>
        <x:v>0.0058361067208066155</x:v>
      </x:c>
      <x:c r="K169" s="32" t="n">
        <x:f>H169*$B$4*$H$4+I169*$D$4*$J$4+J169*$F$4*$L$4</x:f>
        <x:v>55.999999999999986</x:v>
      </x:c>
      <x:c r="L169" s="29" t="str">
        <x:v>Niko ppm 207</x:v>
      </x:c>
      <x:c r="M169" s="39" t="str"/>
      <x:c r="N169" s="58" t="n">
        <x:v>56</x:v>
      </x:c>
      <x:c r="O169" s="59" t="n">
        <x:v>582.851303599193</x:v>
      </x:c>
      <x:c r="P169" s="60" t="str">
        <x:v>Calibrated to live price</x:v>
      </x:c>
      <x:c r="Q169" s="61" t="n">
        <x:f>IF(N169="","",K169-N169)</x:f>
        <x:v>-1.4210854715202004e-14</x:v>
      </x:c>
    </x:row>
    <x:row r="170">
      <x:c r="A170" s="37" t="str">
        <x:v>040C223</x:v>
      </x:c>
      <x:c r="B170" s="37" t="str">
        <x:v>040C223</x:v>
      </x:c>
      <x:c r="C170" s="29" t="str"/>
      <x:c r="D170" s="30" t="n">
        <x:v>2053.41</x:v>
      </x:c>
      <x:c r="E170" s="30" t="n">
        <x:v>138.94</x:v>
      </x:c>
      <x:c r="F170" s="30" t="n">
        <x:v>151.49</x:v>
      </x:c>
      <x:c r="G170" s="30" t="n">
        <x:v>802.09</x:v>
      </x:c>
      <x:c r="H170" s="31" t="n">
        <x:f>IF(O170&gt;0,O170,D170)*E170/1000000/31.1034768</x:f>
        <x:v>0.0031902509858695127</x:v>
      </x:c>
      <x:c r="I170" s="31" t="n">
        <x:f>IF(O170&gt;0,O170,D170)*F170/1000000/31.1034768</x:f>
        <x:v>0.003478416020220041</x:v>
      </x:c>
      <x:c r="J170" s="31" t="n">
        <x:f>IF(O170&gt;0,O170,D170)*G170/1000000/31.1034768</x:f>
        <x:v>0.018417075091809974</x:v>
      </x:c>
      <x:c r="K170" s="32" t="n">
        <x:f>H170*$B$4*$H$4+I170*$D$4*$J$4+J170*$F$4*$L$4</x:f>
        <x:v>153</x:v>
      </x:c>
      <x:c r="L170" s="29" t="str">
        <x:v>Niko ppm 207</x:v>
      </x:c>
      <x:c r="M170" s="39" t="str"/>
      <x:c r="N170" s="58" t="n">
        <x:v>153</x:v>
      </x:c>
      <x:c r="O170" s="59" t="n">
        <x:v>714.1780446607853</x:v>
      </x:c>
      <x:c r="P170" s="60" t="str">
        <x:v>Calibrated to live price</x:v>
      </x:c>
      <x:c r="Q170" s="61" t="n">
        <x:f>IF(N170="","",K170-N170)</x:f>
        <x:v>0</x:v>
      </x:c>
    </x:row>
    <x:row r="171">
      <x:c r="A171" s="37" t="str">
        <x:v>042AA</x:v>
      </x:c>
      <x:c r="B171" s="37" t="str">
        <x:v>042AA</x:v>
      </x:c>
      <x:c r="C171" s="29" t="str"/>
      <x:c r="D171" s="30" t="n">
        <x:v>1739.02</x:v>
      </x:c>
      <x:c r="E171" s="30" t="n">
        <x:v>725.83</x:v>
      </x:c>
      <x:c r="F171" s="30" t="n">
        <x:v>273.34</x:v>
      </x:c>
      <x:c r="G171" s="30" t="n">
        <x:v>485</x:v>
      </x:c>
      <x:c r="H171" s="31" t="n">
        <x:f>IF(O171&gt;0,O171,D171)*E171/1000000/31.1034768</x:f>
        <x:v>0.04021891612614166</x:v>
      </x:c>
      <x:c r="I171" s="31" t="n">
        <x:f>IF(O171&gt;0,O171,D171)*F171/1000000/31.1034768</x:f>
        <x:v>0.015146023909069009</x:v>
      </x:c>
      <x:c r="J171" s="31" t="n">
        <x:f>IF(O171&gt;0,O171,D171)*G171/1000000/31.1034768</x:f>
        <x:v>0.026874301587394712</x:v>
      </x:c>
      <x:c r="K171" s="32" t="n">
        <x:f>H171*$B$4*$H$4+I171*$D$4*$J$4+J171*$F$4*$L$4</x:f>
        <x:v>289</x:v>
      </x:c>
      <x:c r="L171" s="29" t="str">
        <x:v>Niko ppm 207</x:v>
      </x:c>
      <x:c r="M171" s="39" t="str"/>
      <x:c r="N171" s="58" t="n">
        <x:v>289</x:v>
      </x:c>
      <x:c r="O171" s="59" t="n">
        <x:v>1723.4726101850197</x:v>
      </x:c>
      <x:c r="P171" s="60" t="str">
        <x:v>Calibrated to live price</x:v>
      </x:c>
      <x:c r="Q171" s="61" t="n">
        <x:f>IF(N171="","",K171-N171)</x:f>
        <x:v>0</x:v>
      </x:c>
    </x:row>
    <x:row r="172">
      <x:c r="A172" s="37" t="str">
        <x:v>042AB</x:v>
      </x:c>
      <x:c r="B172" s="37" t="str">
        <x:v>042AB</x:v>
      </x:c>
      <x:c r="C172" s="29" t="str"/>
      <x:c r="D172" s="30" t="n">
        <x:v>1791.75</x:v>
      </x:c>
      <x:c r="E172" s="30" t="n">
        <x:v>950.32</x:v>
      </x:c>
      <x:c r="F172" s="30" t="n">
        <x:v>273.73</x:v>
      </x:c>
      <x:c r="G172" s="30" t="n">
        <x:v>337.84</x:v>
      </x:c>
      <x:c r="H172" s="31" t="n">
        <x:f>IF(O172&gt;0,O172,D172)*E172/1000000/31.1034768</x:f>
        <x:v>0.06641337565159085</x:v>
      </x:c>
      <x:c r="I172" s="31" t="n">
        <x:f>IF(O172&gt;0,O172,D172)*F172/1000000/31.1034768</x:f>
        <x:v>0.019129696646508505</x:v>
      </x:c>
      <x:c r="J172" s="31" t="n">
        <x:f>IF(O172&gt;0,O172,D172)*G172/1000000/31.1034768</x:f>
        <x:v>0.023610041701882994</x:v>
      </x:c>
      <x:c r="K172" s="32" t="n">
        <x:f>H172*$B$4*$H$4+I172*$D$4*$J$4+J172*$F$4*$L$4</x:f>
        <x:v>307.9999999999999</x:v>
      </x:c>
      <x:c r="L172" s="29" t="str">
        <x:v>Niko ppm 207</x:v>
      </x:c>
      <x:c r="M172" s="39" t="str"/>
      <x:c r="N172" s="58" t="n">
        <x:v>308</x:v>
      </x:c>
      <x:c r="O172" s="59" t="n">
        <x:v>2173.675066071366</x:v>
      </x:c>
      <x:c r="P172" s="60" t="str">
        <x:v>Calibrated to live price</x:v>
      </x:c>
      <x:c r="Q172" s="61" t="n">
        <x:f>IF(N172="","",K172-N172)</x:f>
        <x:v>-1.1368683772161603e-13</x:v>
      </x:c>
    </x:row>
    <x:row r="173">
      <x:c r="A173" s="37" t="str">
        <x:v>0430200AC</x:v>
      </x:c>
      <x:c r="B173" s="37" t="str">
        <x:v>0430200AC</x:v>
      </x:c>
      <x:c r="C173" s="29" t="str"/>
      <x:c r="D173" s="30" t="n">
        <x:v>2444.44</x:v>
      </x:c>
      <x:c r="E173" s="30" t="n">
        <x:v>796.35</x:v>
      </x:c>
      <x:c r="F173" s="30" t="n">
        <x:v>165.31</x:v>
      </x:c>
      <x:c r="G173" s="30" t="n">
        <x:v>539.89</x:v>
      </x:c>
      <x:c r="H173" s="31" t="n">
        <x:f>IF(O173&gt;0,O173,D173)*E173/1000000/31.1034768</x:f>
        <x:v>0.04383530280435509</x:v>
      </x:c>
      <x:c r="I173" s="31" t="n">
        <x:f>IF(O173&gt;0,O173,D173)*F173/1000000/31.1034768</x:f>
        <x:v>0.009099534007142515</x:v>
      </x:c>
      <x:c r="J173" s="31" t="n">
        <x:f>IF(O173&gt;0,O173,D173)*G173/1000000/31.1034768</x:f>
        <x:v>0.029718392203231334</x:v>
      </x:c>
      <x:c r="K173" s="32" t="n">
        <x:f>H173*$B$4*$H$4+I173*$D$4*$J$4+J173*$F$4*$L$4</x:f>
        <x:v>310</x:v>
      </x:c>
      <x:c r="L173" s="29" t="str">
        <x:v>Niko ppm 207</x:v>
      </x:c>
      <x:c r="M173" s="39" t="str"/>
      <x:c r="N173" s="58" t="n">
        <x:v>310</x:v>
      </x:c>
      <x:c r="O173" s="59" t="n">
        <x:v>1712.0993580664704</x:v>
      </x:c>
      <x:c r="P173" s="60" t="str">
        <x:v>Calibrated to live price</x:v>
      </x:c>
      <x:c r="Q173" s="61" t="n">
        <x:f>IF(N173="","",K173-N173)</x:f>
        <x:v>0</x:v>
      </x:c>
    </x:row>
    <x:row r="174">
      <x:c r="A174" s="37" t="str">
        <x:v>0430200AC (CAT)</x:v>
      </x:c>
      <x:c r="B174" s="37" t="str">
        <x:v>0430200ACCAT</x:v>
      </x:c>
      <x:c r="C174" s="29" t="str"/>
      <x:c r="D174" s="30" t="n">
        <x:v>1369.51</x:v>
      </x:c>
      <x:c r="E174" s="30" t="n">
        <x:v>848.33</x:v>
      </x:c>
      <x:c r="F174" s="30" t="n">
        <x:v>286.72</x:v>
      </x:c>
      <x:c r="G174" s="30" t="n">
        <x:v>400.98</x:v>
      </x:c>
      <x:c r="H174" s="31" t="n">
        <x:f>IF(O174&gt;0,O174,D174)*E174/1000000/31.1034768</x:f>
        <x:v>0.03760313558002649</x:v>
      </x:c>
      <x:c r="I174" s="31" t="n">
        <x:f>IF(O174&gt;0,O174,D174)*F174/1000000/31.1034768</x:f>
        <x:v>0.012709170998909853</x:v>
      </x:c>
      <x:c r="J174" s="31" t="n">
        <x:f>IF(O174&gt;0,O174,D174)*G174/1000000/31.1034768</x:f>
        <x:v>0.017773867840202545</x:v>
      </x:c>
      <x:c r="K174" s="32" t="n">
        <x:f>H174*$B$4*$H$4+I174*$D$4*$J$4+J174*$F$4*$L$4</x:f>
        <x:v>211.00000000000006</x:v>
      </x:c>
      <x:c r="L174" s="29" t="str">
        <x:v>Niko ppm 207</x:v>
      </x:c>
      <x:c r="M174" s="39" t="str"/>
      <x:c r="N174" s="58" t="n">
        <x:v>211</x:v>
      </x:c>
      <x:c r="O174" s="59" t="n">
        <x:v>1378.6949124993912</x:v>
      </x:c>
      <x:c r="P174" s="60" t="str">
        <x:v>Calibrated to live price</x:v>
      </x:c>
      <x:c r="Q174" s="61" t="n">
        <x:f>IF(N174="","",K174-N174)</x:f>
        <x:v>5.684341886080802e-14</x:v>
      </x:c>
    </x:row>
    <x:row r="175">
      <x:c r="A175" s="37" t="str">
        <x:v>0430200AC (Filter)</x:v>
      </x:c>
      <x:c r="B175" s="37" t="str">
        <x:v>0430200ACFILTER</x:v>
      </x:c>
      <x:c r="C175" s="29" t="str"/>
      <x:c r="D175" s="30" t="n">
        <x:v>664.29</x:v>
      </x:c>
      <x:c r="E175" s="30" t="n">
        <x:v>590.48</x:v>
      </x:c>
      <x:c r="F175" s="30" t="n">
        <x:v>294.21</x:v>
      </x:c>
      <x:c r="G175" s="30" t="n">
        <x:v>223.94</x:v>
      </x:c>
      <x:c r="H175" s="31" t="n">
        <x:f>IF(O175&gt;0,O175,D175)*E175/1000000/31.1034768</x:f>
        <x:v>0.017983936621624726</x:v>
      </x:c>
      <x:c r="I175" s="31" t="n">
        <x:f>IF(O175&gt;0,O175,D175)*F175/1000000/31.1034768</x:f>
        <x:v>0.00896059814633554</x:v>
      </x:c>
      <x:c r="J175" s="31" t="n">
        <x:f>IF(O175&gt;0,O175,D175)*G175/1000000/31.1034768</x:f>
        <x:v>0.006820421973727545</x:v>
      </x:c>
      <x:c r="K175" s="32" t="n">
        <x:f>H175*$B$4*$H$4+I175*$D$4*$J$4+J175*$F$4*$L$4</x:f>
        <x:v>91</x:v>
      </x:c>
      <x:c r="L175" s="29" t="str">
        <x:v>Niko ppm 207</x:v>
      </x:c>
      <x:c r="M175" s="39" t="str"/>
      <x:c r="N175" s="58" t="n">
        <x:v>91</x:v>
      </x:c>
      <x:c r="O175" s="59" t="n">
        <x:v>947.3021194339775</x:v>
      </x:c>
      <x:c r="P175" s="60" t="str">
        <x:v>Calibrated to live price</x:v>
      </x:c>
      <x:c r="Q175" s="61" t="n">
        <x:f>IF(N175="","",K175-N175)</x:f>
        <x:v>0</x:v>
      </x:c>
    </x:row>
    <x:row r="176">
      <x:c r="A176" s="37" t="str">
        <x:v>043131701F</x:v>
      </x:c>
      <x:c r="B176" s="37" t="str">
        <x:v>043131701F</x:v>
      </x:c>
      <x:c r="C176" s="29" t="str"/>
      <x:c r="D176" s="30" t="n">
        <x:v>1363.37</x:v>
      </x:c>
      <x:c r="E176" s="30" t="n">
        <x:v>374.13</x:v>
      </x:c>
      <x:c r="F176" s="30" t="n">
        <x:v>104.3</x:v>
      </x:c>
      <x:c r="G176" s="30" t="n">
        <x:v>351.81</x:v>
      </x:c>
      <x:c r="H176" s="31" t="n">
        <x:f>IF(O176&gt;0,O176,D176)*E176/1000000/31.1034768</x:f>
        <x:v>0.010210175057477603</x:v>
      </x:c>
      <x:c r="I176" s="31" t="n">
        <x:f>IF(O176&gt;0,O176,D176)*F176/1000000/31.1034768</x:f>
        <x:v>0.002846393655934873</x:v>
      </x:c>
      <x:c r="J176" s="31" t="n">
        <x:f>IF(O176&gt;0,O176,D176)*G176/1000000/31.1034768</x:f>
        <x:v>0.009601052273197005</x:v>
      </x:c>
      <x:c r="K176" s="32" t="n">
        <x:f>H176*$B$4*$H$4+I176*$D$4*$J$4+J176*$F$4*$L$4</x:f>
        <x:v>94.00000000000001</x:v>
      </x:c>
      <x:c r="L176" s="29" t="str">
        <x:v>Niko ppm 207</x:v>
      </x:c>
      <x:c r="M176" s="39" t="str"/>
      <x:c r="N176" s="58" t="n">
        <x:v>94</x:v>
      </x:c>
      <x:c r="O176" s="59" t="n">
        <x:v>848.8277952160834</x:v>
      </x:c>
      <x:c r="P176" s="60" t="str">
        <x:v>Calibrated to live price</x:v>
      </x:c>
      <x:c r="Q176" s="61" t="n">
        <x:f>IF(N176="","",K176-N176)</x:f>
        <x:v>1.4210854715202004e-14</x:v>
      </x:c>
    </x:row>
    <x:row r="177">
      <x:c r="A177" s="37" t="str">
        <x:v>043131701G</x:v>
      </x:c>
      <x:c r="B177" s="37" t="str">
        <x:v>043131701G</x:v>
      </x:c>
      <x:c r="C177" s="29" t="str"/>
      <x:c r="D177" s="30" t="n">
        <x:v>1440.07</x:v>
      </x:c>
      <x:c r="E177" s="30" t="n">
        <x:v>709.96</x:v>
      </x:c>
      <x:c r="F177" s="30" t="n">
        <x:v>66.67</x:v>
      </x:c>
      <x:c r="G177" s="30" t="n">
        <x:v>1083.08</x:v>
      </x:c>
      <x:c r="H177" s="31" t="n">
        <x:f>IF(O177&gt;0,O177,D177)*E177/1000000/31.1034768</x:f>
        <x:v>0.010529643037798615</x:v>
      </x:c>
      <x:c r="I177" s="31" t="n">
        <x:f>IF(O177&gt;0,O177,D177)*F177/1000000/31.1034768</x:f>
        <x:v>0.000988804019001118</x:v>
      </x:c>
      <x:c r="J177" s="31" t="n">
        <x:f>IF(O177&gt;0,O177,D177)*G177/1000000/31.1034768</x:f>
        <x:v>0.016063504678262047</x:v>
      </x:c>
      <x:c r="K177" s="32" t="n">
        <x:f>H177*$B$4*$H$4+I177*$D$4*$J$4+J177*$F$4*$L$4</x:f>
        <x:v>142.99999999999997</x:v>
      </x:c>
      <x:c r="L177" s="29" t="str">
        <x:v>Niko ppm 207</x:v>
      </x:c>
      <x:c r="M177" s="39" t="str"/>
      <x:c r="N177" s="58" t="n">
        <x:v>143</x:v>
      </x:c>
      <x:c r="O177" s="59" t="n">
        <x:v>461.3055776923358</x:v>
      </x:c>
      <x:c r="P177" s="60" t="str">
        <x:v>Calibrated to live price</x:v>
      </x:c>
      <x:c r="Q177" s="61" t="n">
        <x:f>IF(N177="","",K177-N177)</x:f>
        <x:v>-2.842170943040401e-14</x:v>
      </x:c>
    </x:row>
    <x:row r="178">
      <x:c r="A178" s="37" t="str">
        <x:v>043131701H</x:v>
      </x:c>
      <x:c r="B178" s="37" t="str">
        <x:v>043131701H</x:v>
      </x:c>
      <x:c r="C178" s="29" t="str"/>
      <x:c r="D178" s="30" t="n">
        <x:v>1548.33</x:v>
      </x:c>
      <x:c r="E178" s="30" t="n">
        <x:v>740.77</x:v>
      </x:c>
      <x:c r="F178" s="30" t="n">
        <x:v>132.79</x:v>
      </x:c>
      <x:c r="G178" s="30" t="n">
        <x:v>212.04</x:v>
      </x:c>
      <x:c r="H178" s="31" t="n">
        <x:f>IF(O178&gt;0,O178,D178)*E178/1000000/31.1034768</x:f>
        <x:v>0.030707682690216877</x:v>
      </x:c>
      <x:c r="I178" s="31" t="n">
        <x:f>IF(O178&gt;0,O178,D178)*F178/1000000/31.1034768</x:f>
        <x:v>0.00550464136565182</x:v>
      </x:c>
      <x:c r="J178" s="31" t="n">
        <x:f>IF(O178&gt;0,O178,D178)*G178/1000000/31.1034768</x:f>
        <x:v>0.008789849801738171</x:v>
      </x:c>
      <x:c r="K178" s="32" t="n">
        <x:f>H178*$B$4*$H$4+I178*$D$4*$J$4+J178*$F$4*$L$4</x:f>
        <x:v>122</x:v>
      </x:c>
      <x:c r="L178" s="29" t="str">
        <x:v>Niko ppm 207</x:v>
      </x:c>
      <x:c r="M178" s="39" t="str"/>
      <x:c r="N178" s="58" t="n">
        <x:v>122</x:v>
      </x:c>
      <x:c r="O178" s="59" t="n">
        <x:v>1289.355260252065</x:v>
      </x:c>
      <x:c r="P178" s="60" t="str">
        <x:v>Calibrated to live price</x:v>
      </x:c>
      <x:c r="Q178" s="61" t="n">
        <x:f>IF(N178="","",K178-N178)</x:f>
        <x:v>0</x:v>
      </x:c>
    </x:row>
    <x:row r="179">
      <x:c r="A179" s="37" t="str">
        <x:v>04381025AH</x:v>
      </x:c>
      <x:c r="B179" s="37" t="str">
        <x:v>04381025AH</x:v>
      </x:c>
      <x:c r="C179" s="29" t="str">
        <x:v>Chrysler</x:v>
      </x:c>
      <x:c r="D179" s="30" t="n">
        <x:v>1560</x:v>
      </x:c>
      <x:c r="E179" s="30" t="n">
        <x:v>1409.9999999999998</x:v>
      </x:c>
      <x:c r="F179" s="30" t="n">
        <x:v>106</x:v>
      </x:c>
      <x:c r="G179" s="30" t="n">
        <x:v>0</x:v>
      </x:c>
      <x:c r="H179" s="31" t="n">
        <x:f>IF(O179&gt;0,O179,D179)*E179/1000000/31.1034768</x:f>
        <x:v>0.07071878215235408</x:v>
      </x:c>
      <x:c r="I179" s="31" t="n">
        <x:f>IF(O179&gt;0,O179,D179)*F179/1000000/31.1034768</x:f>
        <x:v>0.005316447452588323</x:v>
      </x:c>
      <x:c r="J179" s="31" t="n">
        <x:f>IF(O179&gt;0,O179,D179)*G179/1000000/31.1034768</x:f>
        <x:v>0</x:v>
      </x:c>
      <x:c r="K179" s="32" t="n">
        <x:f>H179*$B$4*$H$4+I179*$D$4*$J$4+J179*$F$4*$L$4</x:f>
        <x:v>114.18074007726362</x:v>
      </x:c>
      <x:c r="L179" s="29" t="str">
        <x:v>Niko ppm 2020</x:v>
      </x:c>
      <x:c r="M179" s="39" t="str">
        <x:v>CHRYSLER//04381025 AH</x:v>
      </x:c>
      <x:c r="N179" s="58"/>
      <x:c r="O179" s="59"/>
      <x:c r="P179" s="60" t="str">
        <x:v>No live-price match</x:v>
      </x:c>
      <x:c r="Q179" s="61" t="str">
        <x:f>IF(N179="","",K179-N179)</x:f>
      </x:c>
    </x:row>
    <x:row r="180">
      <x:c r="A180" s="37" t="str">
        <x:v>0439AA</x:v>
      </x:c>
      <x:c r="B180" s="37" t="str">
        <x:v>0439AA</x:v>
      </x:c>
      <x:c r="C180" s="29" t="str"/>
      <x:c r="D180" s="30" t="n">
        <x:v>1013.29</x:v>
      </x:c>
      <x:c r="E180" s="30" t="n">
        <x:v>707.82</x:v>
      </x:c>
      <x:c r="F180" s="30" t="n">
        <x:v>172.21</x:v>
      </x:c>
      <x:c r="G180" s="30" t="n">
        <x:v>973.85</x:v>
      </x:c>
      <x:c r="H180" s="31" t="n">
        <x:f>IF(O180&gt;0,O180,D180)*E180/1000000/31.1034768</x:f>
        <x:v>0.010575222125440018</x:v>
      </x:c>
      <x:c r="I180" s="31" t="n">
        <x:f>IF(O180&gt;0,O180,D180)*F180/1000000/31.1034768</x:f>
        <x:v>0.0025729126080388026</x:v>
      </x:c>
      <x:c r="J180" s="31" t="n">
        <x:f>IF(O180&gt;0,O180,D180)*G180/1000000/31.1034768</x:f>
        <x:v>0.014549857402813938</x:v>
      </x:c>
      <x:c r="K180" s="32" t="n">
        <x:f>H180*$B$4*$H$4+I180*$D$4*$J$4+J180*$F$4*$L$4</x:f>
        <x:v>133</x:v>
      </x:c>
      <x:c r="L180" s="29" t="str">
        <x:v>Niko ppm 207</x:v>
      </x:c>
      <x:c r="M180" s="39" t="str"/>
      <x:c r="N180" s="58" t="n">
        <x:v>133</x:v>
      </x:c>
      <x:c r="O180" s="59" t="n">
        <x:v>464.7031392634713</x:v>
      </x:c>
      <x:c r="P180" s="60" t="str">
        <x:v>Calibrated to live price</x:v>
      </x:c>
      <x:c r="Q180" s="61" t="n">
        <x:f>IF(N180="","",K180-N180)</x:f>
        <x:v>0</x:v>
      </x:c>
    </x:row>
    <x:row r="181">
      <x:c r="A181" s="37" t="str">
        <x:v>043AA</x:v>
      </x:c>
      <x:c r="B181" s="37" t="str">
        <x:v>043AA</x:v>
      </x:c>
      <x:c r="C181" s="29" t="str"/>
      <x:c r="D181" s="30" t="n">
        <x:v>2855.07</x:v>
      </x:c>
      <x:c r="E181" s="30" t="n">
        <x:v>952.04</x:v>
      </x:c>
      <x:c r="F181" s="30" t="n">
        <x:v>73.17</x:v>
      </x:c>
      <x:c r="G181" s="30" t="n">
        <x:v>953.46</x:v>
      </x:c>
      <x:c r="H181" s="31" t="n">
        <x:f>IF(O181&gt;0,O181,D181)*E181/1000000/31.1034768</x:f>
        <x:v>0.04239733465244726</x:v>
      </x:c>
      <x:c r="I181" s="31" t="n">
        <x:f>IF(O181&gt;0,O181,D181)*F181/1000000/31.1034768</x:f>
        <x:v>0.003258490164824552</x:v>
      </x:c>
      <x:c r="J181" s="31" t="n">
        <x:f>IF(O181&gt;0,O181,D181)*G181/1000000/31.1034768</x:f>
        <x:v>0.04246057171728328</x:v>
      </x:c>
      <x:c r="K181" s="32" t="n">
        <x:f>H181*$B$4*$H$4+I181*$D$4*$J$4+J181*$F$4*$L$4</x:f>
        <x:v>401</x:v>
      </x:c>
      <x:c r="L181" s="29" t="str">
        <x:v>Niko ppm 207</x:v>
      </x:c>
      <x:c r="M181" s="39" t="str"/>
      <x:c r="N181" s="58" t="n">
        <x:v>401</x:v>
      </x:c>
      <x:c r="O181" s="59" t="n">
        <x:v>1385.1356190330548</x:v>
      </x:c>
      <x:c r="P181" s="60" t="str">
        <x:v>Calibrated to live price</x:v>
      </x:c>
      <x:c r="Q181" s="61" t="n">
        <x:f>IF(N181="","",K181-N181)</x:f>
        <x:v>0</x:v>
      </x:c>
    </x:row>
    <x:row r="182">
      <x:c r="A182" s="37" t="str">
        <x:v>045 178 AB</x:v>
      </x:c>
      <x:c r="B182" s="37" t="str">
        <x:v>045178AB</x:v>
      </x:c>
      <x:c r="C182" s="29" t="str">
        <x:v>AUDI-VW</x:v>
      </x:c>
      <x:c r="D182" s="30" t="n">
        <x:v>2862</x:v>
      </x:c>
      <x:c r="E182" s="30" t="n">
        <x:v>2862</x:v>
      </x:c>
      <x:c r="F182" s="30" t="n">
        <x:v>0</x:v>
      </x:c>
      <x:c r="G182" s="30" t="n">
        <x:v>0</x:v>
      </x:c>
      <x:c r="H182" s="31" t="n">
        <x:f>IF(O182&gt;0,O182,D182)*E182/1000000/31.1034768</x:f>
        <x:v>0.11045751633986926</x:v>
      </x:c>
      <x:c r="I182" s="31" t="n">
        <x:f>IF(O182&gt;0,O182,D182)*F182/1000000/31.1034768</x:f>
        <x:v>0</x:v>
      </x:c>
      <x:c r="J182" s="31" t="n">
        <x:f>IF(O182&gt;0,O182,D182)*G182/1000000/31.1034768</x:f>
        <x:v>0</x:v>
      </x:c>
      <x:c r="K182" s="32" t="n">
        <x:f>H182*$B$4*$H$4+I182*$D$4*$J$4+J182*$F$4*$L$4</x:f>
        <x:v>168.99999999999997</x:v>
      </x:c>
      <x:c r="L182" s="29" t="str">
        <x:v>ppm niko 2028</x:v>
      </x:c>
      <x:c r="M182" s="39" t="str">
        <x:v>045 131 701 R / DD-12097 / GOLF / Diesel / M</x:v>
      </x:c>
      <x:c r="N182" s="58" t="n">
        <x:v>169</x:v>
      </x:c>
      <x:c r="O182" s="59" t="n">
        <x:v>1200.4237585124895</x:v>
      </x:c>
      <x:c r="P182" s="60" t="str">
        <x:v>Calibrated to live price</x:v>
      </x:c>
      <x:c r="Q182" s="61" t="n">
        <x:f>IF(N182="","",K182-N182)</x:f>
        <x:v>-2.842170943040401e-14</x:v>
      </x:c>
    </x:row>
    <x:row r="183">
      <x:c r="A183" s="37" t="str">
        <x:v>045 178 AB A</x:v>
      </x:c>
      <x:c r="B183" s="37" t="str">
        <x:v>045178ABA</x:v>
      </x:c>
      <x:c r="C183" s="29" t="str">
        <x:v>Volkswagen</x:v>
      </x:c>
      <x:c r="D183" s="30" t="n">
        <x:v>2999</x:v>
      </x:c>
      <x:c r="E183" s="30" t="n">
        <x:v>2999</x:v>
      </x:c>
      <x:c r="F183" s="30" t="n">
        <x:v>0</x:v>
      </x:c>
      <x:c r="G183" s="30" t="n">
        <x:v>0</x:v>
      </x:c>
      <x:c r="H183" s="31" t="n">
        <x:f>IF(O183&gt;0,O183,D183)*E183/1000000/31.1034768</x:f>
        <x:v>0.11176470588235295</x:v>
      </x:c>
      <x:c r="I183" s="31" t="n">
        <x:f>IF(O183&gt;0,O183,D183)*F183/1000000/31.1034768</x:f>
        <x:v>0</x:v>
      </x:c>
      <x:c r="J183" s="31" t="n">
        <x:f>IF(O183&gt;0,O183,D183)*G183/1000000/31.1034768</x:f>
        <x:v>0</x:v>
      </x:c>
      <x:c r="K183" s="32" t="n">
        <x:f>H183*$B$4*$H$4+I183*$D$4*$J$4+J183*$F$4*$L$4</x:f>
        <x:v>171</x:v>
      </x:c>
      <x:c r="L183" s="29" t="str">
        <x:v>ppm niko 2028</x:v>
      </x:c>
      <x:c r="M183" s="39" t="str">
        <x:v>VW-AUDI GERMANY//045 178 AB A//DD-190 16</x:v>
      </x:c>
      <x:c r="N183" s="58" t="n">
        <x:v>171</x:v>
      </x:c>
      <x:c r="O183" s="59" t="n">
        <x:v>1159.1433599435106</x:v>
      </x:c>
      <x:c r="P183" s="60" t="str">
        <x:v>Calibrated to live price</x:v>
      </x:c>
      <x:c r="Q183" s="61" t="n">
        <x:f>IF(N183="","",K183-N183)</x:f>
        <x:v>0</x:v>
      </x:c>
    </x:row>
    <x:row r="184">
      <x:c r="A184" s="37" t="str">
        <x:v>045 178 AB J</x:v>
      </x:c>
      <x:c r="B184" s="37" t="str">
        <x:v>045178ABJ</x:v>
      </x:c>
      <x:c r="C184" s="29" t="str">
        <x:v>Volkswagen</x:v>
      </x:c>
      <x:c r="D184" s="30" t="n">
        <x:v>2817</x:v>
      </x:c>
      <x:c r="E184" s="30" t="n">
        <x:v>2817</x:v>
      </x:c>
      <x:c r="F184" s="30" t="n">
        <x:v>0</x:v>
      </x:c>
      <x:c r="G184" s="30" t="n">
        <x:v>0</x:v>
      </x:c>
      <x:c r="H184" s="31" t="n">
        <x:f>IF(O184&gt;0,O184,D184)*E184/1000000/31.1034768</x:f>
        <x:v>0.11568627450980393</x:v>
      </x:c>
      <x:c r="I184" s="31" t="n">
        <x:f>IF(O184&gt;0,O184,D184)*F184/1000000/31.1034768</x:f>
        <x:v>0</x:v>
      </x:c>
      <x:c r="J184" s="31" t="n">
        <x:f>IF(O184&gt;0,O184,D184)*G184/1000000/31.1034768</x:f>
        <x:v>0</x:v>
      </x:c>
      <x:c r="K184" s="32" t="n">
        <x:f>H184*$B$4*$H$4+I184*$D$4*$J$4+J184*$F$4*$L$4</x:f>
        <x:v>177.00000000000003</x:v>
      </x:c>
      <x:c r="L184" s="29" t="str">
        <x:v>ppm niko 2028</x:v>
      </x:c>
      <x:c r="M184" s="39" t="str">
        <x:v>VW 045 178 AB J//DD-10 044//11 00//WWO GERMANY</x:v>
      </x:c>
      <x:c r="N184" s="58" t="n">
        <x:v>177</x:v>
      </x:c>
      <x:c r="O184" s="59" t="n">
        <x:v>1277.3323944956044</x:v>
      </x:c>
      <x:c r="P184" s="60" t="str">
        <x:v>Calibrated to live price</x:v>
      </x:c>
      <x:c r="Q184" s="61" t="n">
        <x:f>IF(N184="","",K184-N184)</x:f>
        <x:v>2.842170943040401e-14</x:v>
      </x:c>
    </x:row>
    <x:row r="185">
      <x:c r="A185" s="37" t="str">
        <x:v>045 178 AC</x:v>
      </x:c>
      <x:c r="B185" s="37" t="str">
        <x:v>045178AC</x:v>
      </x:c>
      <x:c r="C185" s="29" t="str">
        <x:v>Volkswagen</x:v>
      </x:c>
      <x:c r="D185" s="30" t="n">
        <x:v>3865</x:v>
      </x:c>
      <x:c r="E185" s="30" t="n">
        <x:v>3865</x:v>
      </x:c>
      <x:c r="F185" s="30" t="n">
        <x:v>0</x:v>
      </x:c>
      <x:c r="G185" s="30" t="n">
        <x:v>0</x:v>
      </x:c>
      <x:c r="H185" s="31" t="n">
        <x:f>IF(O185&gt;0,O185,D185)*E185/1000000/31.1034768</x:f>
        <x:v>0.14901960784313723</x:v>
      </x:c>
      <x:c r="I185" s="31" t="n">
        <x:f>IF(O185&gt;0,O185,D185)*F185/1000000/31.1034768</x:f>
        <x:v>0</x:v>
      </x:c>
      <x:c r="J185" s="31" t="n">
        <x:f>IF(O185&gt;0,O185,D185)*G185/1000000/31.1034768</x:f>
        <x:v>0</x:v>
      </x:c>
      <x:c r="K185" s="32" t="n">
        <x:f>H185*$B$4*$H$4+I185*$D$4*$J$4+J185*$F$4*$L$4</x:f>
        <x:v>227.99999999999997</x:v>
      </x:c>
      <x:c r="L185" s="29" t="str">
        <x:v>ppm niko 2028</x:v>
      </x:c>
      <x:c r="M185" s="39" t="str">
        <x:v>VW 045 178 AC//DD 10 113//11 00</x:v>
      </x:c>
      <x:c r="N185" s="58" t="n">
        <x:v>228</x:v>
      </x:c>
      <x:c r="O185" s="59" t="n">
        <x:v>1199.2310259493188</x:v>
      </x:c>
      <x:c r="P185" s="60" t="str">
        <x:v>Calibrated to live price</x:v>
      </x:c>
      <x:c r="Q185" s="61" t="n">
        <x:f>IF(N185="","",K185-N185)</x:f>
        <x:v>-2.842170943040401e-14</x:v>
      </x:c>
    </x:row>
    <x:row r="186">
      <x:c r="A186" s="37" t="str">
        <x:v>045 178 AC D</x:v>
      </x:c>
      <x:c r="B186" s="37" t="str">
        <x:v>045178ACD</x:v>
      </x:c>
      <x:c r="C186" s="29" t="str">
        <x:v>Volkswagen</x:v>
      </x:c>
      <x:c r="D186" s="30" t="n">
        <x:v>2630</x:v>
      </x:c>
      <x:c r="E186" s="30" t="n">
        <x:v>2630</x:v>
      </x:c>
      <x:c r="F186" s="30" t="n">
        <x:v>0</x:v>
      </x:c>
      <x:c r="G186" s="30" t="n">
        <x:v>0</x:v>
      </x:c>
      <x:c r="H186" s="31" t="n">
        <x:f>IF(O186&gt;0,O186,D186)*E186/1000000/31.1034768</x:f>
        <x:v>0.10130718954248366</x:v>
      </x:c>
      <x:c r="I186" s="31" t="n">
        <x:f>IF(O186&gt;0,O186,D186)*F186/1000000/31.1034768</x:f>
        <x:v>0</x:v>
      </x:c>
      <x:c r="J186" s="31" t="n">
        <x:f>IF(O186&gt;0,O186,D186)*G186/1000000/31.1034768</x:f>
        <x:v>0</x:v>
      </x:c>
      <x:c r="K186" s="32" t="n">
        <x:f>H186*$B$4*$H$4+I186*$D$4*$J$4+J186*$F$4*$L$4</x:f>
        <x:v>155</x:v>
      </x:c>
      <x:c r="L186" s="29" t="str">
        <x:v>ppm niko 2028</x:v>
      </x:c>
      <x:c r="M186" s="39" t="str">
        <x:v>VW 045 178 AC/D</x:v>
      </x:c>
      <x:c r="N186" s="58" t="n">
        <x:v>155</x:v>
      </x:c>
      <x:c r="O186" s="59" t="n">
        <x:v>1198.101072094237</x:v>
      </x:c>
      <x:c r="P186" s="60" t="str">
        <x:v>Calibrated to live price</x:v>
      </x:c>
      <x:c r="Q186" s="61" t="n">
        <x:f>IF(N186="","",K186-N186)</x:f>
        <x:v>0</x:v>
      </x:c>
    </x:row>
    <x:row r="187">
      <x:c r="A187" s="37" t="str">
        <x:v>045 178 AC F</x:v>
      </x:c>
      <x:c r="B187" s="37" t="str">
        <x:v>045178ACF</x:v>
      </x:c>
      <x:c r="C187" s="29" t="str">
        <x:v>Volkswagen</x:v>
      </x:c>
      <x:c r="D187" s="30" t="n">
        <x:v>5131</x:v>
      </x:c>
      <x:c r="E187" s="30" t="n">
        <x:v>5131</x:v>
      </x:c>
      <x:c r="F187" s="30" t="n">
        <x:v>0</x:v>
      </x:c>
      <x:c r="G187" s="30" t="n">
        <x:v>0</x:v>
      </x:c>
      <x:c r="H187" s="31" t="n">
        <x:f>IF(O187&gt;0,O187,D187)*E187/1000000/31.1034768</x:f>
        <x:v>0.19477124183006536</x:v>
      </x:c>
      <x:c r="I187" s="31" t="n">
        <x:f>IF(O187&gt;0,O187,D187)*F187/1000000/31.1034768</x:f>
        <x:v>0</x:v>
      </x:c>
      <x:c r="J187" s="31" t="n">
        <x:f>IF(O187&gt;0,O187,D187)*G187/1000000/31.1034768</x:f>
        <x:v>0</x:v>
      </x:c>
      <x:c r="K187" s="32" t="n">
        <x:f>H187*$B$4*$H$4+I187*$D$4*$J$4+J187*$F$4*$L$4</x:f>
        <x:v>298.00000000000006</x:v>
      </x:c>
      <x:c r="L187" s="29" t="str">
        <x:v>ppm niko 2028</x:v>
      </x:c>
      <x:c r="M187" s="39" t="str">
        <x:v>VW 045 178 AC/F//DD-101 25</x:v>
      </x:c>
      <x:c r="N187" s="58" t="n">
        <x:v>298</x:v>
      </x:c>
      <x:c r="O187" s="59" t="n">
        <x:v>1180.678776372759</x:v>
      </x:c>
      <x:c r="P187" s="60" t="str">
        <x:v>Calibrated to live price</x:v>
      </x:c>
      <x:c r="Q187" s="61" t="n">
        <x:f>IF(N187="","",K187-N187)</x:f>
        <x:v>5.684341886080802e-14</x:v>
      </x:c>
    </x:row>
    <x:row r="188">
      <x:c r="A188" s="37" t="str">
        <x:v>045 178 AC L</x:v>
      </x:c>
      <x:c r="B188" s="37" t="str">
        <x:v>045178ACL</x:v>
      </x:c>
      <x:c r="C188" s="29" t="str">
        <x:v>Volkswagen</x:v>
      </x:c>
      <x:c r="D188" s="30" t="n">
        <x:v>4214</x:v>
      </x:c>
      <x:c r="E188" s="30" t="n">
        <x:v>4214</x:v>
      </x:c>
      <x:c r="F188" s="30" t="n">
        <x:v>14</x:v>
      </x:c>
      <x:c r="G188" s="30" t="n">
        <x:v>0</x:v>
      </x:c>
      <x:c r="H188" s="31" t="n">
        <x:f>IF(O188&gt;0,O188,D188)*E188/1000000/31.1034768</x:f>
        <x:v>0.162348507001982</x:v>
      </x:c>
      <x:c r="I188" s="31" t="n">
        <x:f>IF(O188&gt;0,O188,D188)*F188/1000000/31.1034768</x:f>
        <x:v>0.0005393638106378141</x:v>
      </x:c>
      <x:c r="J188" s="31" t="n">
        <x:f>IF(O188&gt;0,O188,D188)*G188/1000000/31.1034768</x:f>
        <x:v>0</x:v>
      </x:c>
      <x:c r="K188" s="32" t="n">
        <x:f>H188*$B$4*$H$4+I188*$D$4*$J$4+J188*$F$4*$L$4</x:f>
        <x:v>249.00000000000003</x:v>
      </x:c>
      <x:c r="L188" s="29" t="str">
        <x:v>ppm niko 2028</x:v>
      </x:c>
      <x:c r="M188" s="39" t="str">
        <x:v>VW-Audi WWO Germany//045 178 AC L//DD-10-050 03.00</x:v>
      </x:c>
      <x:c r="N188" s="58" t="n">
        <x:v>249</x:v>
      </x:c>
      <x:c r="O188" s="59" t="n">
        <x:v>1198.2921264952029</x:v>
      </x:c>
      <x:c r="P188" s="60" t="str">
        <x:v>Calibrated to live price</x:v>
      </x:c>
      <x:c r="Q188" s="61" t="n">
        <x:f>IF(N188="","",K188-N188)</x:f>
        <x:v>2.842170943040401e-14</x:v>
      </x:c>
    </x:row>
    <x:row r="189">
      <x:c r="A189" s="37" t="str">
        <x:v>045 178 AC M</x:v>
      </x:c>
      <x:c r="B189" s="37" t="str">
        <x:v>045178ACM</x:v>
      </x:c>
      <x:c r="C189" s="29" t="str">
        <x:v>Volkswagen</x:v>
      </x:c>
      <x:c r="D189" s="30" t="n">
        <x:v>4427</x:v>
      </x:c>
      <x:c r="E189" s="30" t="n">
        <x:v>4427</x:v>
      </x:c>
      <x:c r="F189" s="30" t="n">
        <x:v>0</x:v>
      </x:c>
      <x:c r="G189" s="30" t="n">
        <x:v>0</x:v>
      </x:c>
      <x:c r="H189" s="31" t="n">
        <x:f>IF(O189&gt;0,O189,D189)*E189/1000000/31.1034768</x:f>
        <x:v>0.1764705882352941</x:v>
      </x:c>
      <x:c r="I189" s="31" t="n">
        <x:f>IF(O189&gt;0,O189,D189)*F189/1000000/31.1034768</x:f>
        <x:v>0</x:v>
      </x:c>
      <x:c r="J189" s="31" t="n">
        <x:f>IF(O189&gt;0,O189,D189)*G189/1000000/31.1034768</x:f>
        <x:v>0</x:v>
      </x:c>
      <x:c r="K189" s="32" t="n">
        <x:f>H189*$B$4*$H$4+I189*$D$4*$J$4+J189*$F$4*$L$4</x:f>
        <x:v>270</x:v>
      </x:c>
      <x:c r="L189" s="29" t="str">
        <x:v>ppm niko 2028</x:v>
      </x:c>
      <x:c r="M189" s="39" t="str">
        <x:v>VW 045 178 AC M//JD 21 141//WWO GERMANY</x:v>
      </x:c>
      <x:c r="N189" s="58" t="n">
        <x:v>270</x:v>
      </x:c>
      <x:c r="O189" s="59" t="n">
        <x:v>1239.8574310049296</x:v>
      </x:c>
      <x:c r="P189" s="60" t="str">
        <x:v>Calibrated to live price</x:v>
      </x:c>
      <x:c r="Q189" s="61" t="n">
        <x:f>IF(N189="","",K189-N189)</x:f>
        <x:v>0</x:v>
      </x:c>
    </x:row>
    <x:row r="190">
      <x:c r="A190" s="37" t="str">
        <x:v>045 178 AC S</x:v>
      </x:c>
      <x:c r="B190" s="37" t="str">
        <x:v>045178ACS</x:v>
      </x:c>
      <x:c r="C190" s="29" t="str">
        <x:v>Volkswagen</x:v>
      </x:c>
      <x:c r="D190" s="30" t="n">
        <x:v>4336</x:v>
      </x:c>
      <x:c r="E190" s="30" t="n">
        <x:v>4336</x:v>
      </x:c>
      <x:c r="F190" s="30" t="n">
        <x:v>0</x:v>
      </x:c>
      <x:c r="G190" s="30" t="n">
        <x:v>0</x:v>
      </x:c>
      <x:c r="H190" s="31" t="n">
        <x:f>IF(O190&gt;0,O190,D190)*E190/1000000/31.1034768</x:f>
        <x:v>0.161437908496732</x:v>
      </x:c>
      <x:c r="I190" s="31" t="n">
        <x:f>IF(O190&gt;0,O190,D190)*F190/1000000/31.1034768</x:f>
        <x:v>0</x:v>
      </x:c>
      <x:c r="J190" s="31" t="n">
        <x:f>IF(O190&gt;0,O190,D190)*G190/1000000/31.1034768</x:f>
        <x:v>0</x:v>
      </x:c>
      <x:c r="K190" s="32" t="n">
        <x:f>H190*$B$4*$H$4+I190*$D$4*$J$4+J190*$F$4*$L$4</x:f>
        <x:v>246.99999999999997</x:v>
      </x:c>
      <x:c r="L190" s="29" t="str">
        <x:v>ppm niko 2028</x:v>
      </x:c>
      <x:c r="M190" s="39" t="str">
        <x:v>VW//045 178 AC S//JD-22350//GERMANY</x:v>
      </x:c>
      <x:c r="N190" s="58" t="n">
        <x:v>247</x:v>
      </x:c>
      <x:c r="O190" s="59" t="n">
        <x:v>1158.044336155126</x:v>
      </x:c>
      <x:c r="P190" s="60" t="str">
        <x:v>Calibrated to live price</x:v>
      </x:c>
      <x:c r="Q190" s="61" t="n">
        <x:f>IF(N190="","",K190-N190)</x:f>
        <x:v>-2.842170943040401e-14</x:v>
      </x:c>
    </x:row>
    <x:row r="191">
      <x:c r="A191" s="37" t="str">
        <x:v>045 178 AD G</x:v>
      </x:c>
      <x:c r="B191" s="37" t="str">
        <x:v>045178ADG</x:v>
      </x:c>
      <x:c r="C191" s="29" t="str">
        <x:v>Volkswagen</x:v>
      </x:c>
      <x:c r="D191" s="30" t="n">
        <x:v>2610</x:v>
      </x:c>
      <x:c r="E191" s="30" t="n">
        <x:v>2610</x:v>
      </x:c>
      <x:c r="F191" s="30" t="n">
        <x:v>0</x:v>
      </x:c>
      <x:c r="G191" s="30" t="n">
        <x:v>0</x:v>
      </x:c>
      <x:c r="H191" s="31" t="n">
        <x:f>IF(O191&gt;0,O191,D191)*E191/1000000/31.1034768</x:f>
        <x:v>0.10065359477124185</x:v>
      </x:c>
      <x:c r="I191" s="31" t="n">
        <x:f>IF(O191&gt;0,O191,D191)*F191/1000000/31.1034768</x:f>
        <x:v>0</x:v>
      </x:c>
      <x:c r="J191" s="31" t="n">
        <x:f>IF(O191&gt;0,O191,D191)*G191/1000000/31.1034768</x:f>
        <x:v>0</x:v>
      </x:c>
      <x:c r="K191" s="32" t="n">
        <x:f>H191*$B$4*$H$4+I191*$D$4*$J$4+J191*$F$4*$L$4</x:f>
        <x:v>154.00000000000003</x:v>
      </x:c>
      <x:c r="L191" s="29" t="str">
        <x:v>ppm niko 2028</x:v>
      </x:c>
      <x:c r="M191" s="39" t="str">
        <x:v>045 178 AD G//DD 13 059</x:v>
      </x:c>
      <x:c r="N191" s="58" t="n">
        <x:v>154</x:v>
      </x:c>
      <x:c r="O191" s="59" t="n">
        <x:v>1199.4930075877094</x:v>
      </x:c>
      <x:c r="P191" s="60" t="str">
        <x:v>Calibrated to live price</x:v>
      </x:c>
      <x:c r="Q191" s="61" t="n">
        <x:f>IF(N191="","",K191-N191)</x:f>
        <x:v>2.842170943040401e-14</x:v>
      </x:c>
    </x:row>
    <x:row r="192">
      <x:c r="A192" s="37" t="str">
        <x:v>045 178 BA</x:v>
      </x:c>
      <x:c r="B192" s="37" t="str">
        <x:v>045178BA</x:v>
      </x:c>
      <x:c r="C192" s="29" t="str">
        <x:v>AUDI-VW</x:v>
      </x:c>
      <x:c r="D192" s="30" t="n">
        <x:v>5335</x:v>
      </x:c>
      <x:c r="E192" s="30" t="n">
        <x:v>5335</x:v>
      </x:c>
      <x:c r="F192" s="30" t="n">
        <x:v>0</x:v>
      </x:c>
      <x:c r="G192" s="30" t="n">
        <x:v>0</x:v>
      </x:c>
      <x:c r="H192" s="31" t="n">
        <x:f>IF(O192&gt;0,O192,D192)*E192/1000000/31.1034768</x:f>
        <x:v>0.1627450980392157</x:v>
      </x:c>
      <x:c r="I192" s="31" t="n">
        <x:f>IF(O192&gt;0,O192,D192)*F192/1000000/31.1034768</x:f>
        <x:v>0</x:v>
      </x:c>
      <x:c r="J192" s="31" t="n">
        <x:f>IF(O192&gt;0,O192,D192)*G192/1000000/31.1034768</x:f>
        <x:v>0</x:v>
      </x:c>
      <x:c r="K192" s="32" t="n">
        <x:f>H192*$B$4*$H$4+I192*$D$4*$J$4+J192*$F$4*$L$4</x:f>
        <x:v>249.00000000000003</x:v>
      </x:c>
      <x:c r="L192" s="29" t="str">
        <x:v>ppm niko 2028</x:v>
      </x:c>
      <x:c r="M192" s="39" t="str">
        <x:v>6Q0 131 701 AE / ZA6ZL / J1818-2149 / F: 1444</x:v>
      </x:c>
      <x:c r="N192" s="58" t="n">
        <x:v>249</x:v>
      </x:c>
      <x:c r="O192" s="59" t="n">
        <x:v>948.8169411764706</x:v>
      </x:c>
      <x:c r="P192" s="60" t="str">
        <x:v>Calibrated to live price</x:v>
      </x:c>
      <x:c r="Q192" s="61" t="n">
        <x:f>IF(N192="","",K192-N192)</x:f>
        <x:v>2.842170943040401e-14</x:v>
      </x:c>
    </x:row>
    <x:row r="193">
      <x:c r="A193" s="37" t="str">
        <x:v>045131701E</x:v>
      </x:c>
      <x:c r="B193" s="37" t="str">
        <x:v>045131701E</x:v>
      </x:c>
      <x:c r="C193" s="29" t="str">
        <x:v>Volkswagen</x:v>
      </x:c>
      <x:c r="D193" s="30" t="n">
        <x:v>1360</x:v>
      </x:c>
      <x:c r="E193" s="30" t="n">
        <x:v>3755</x:v>
      </x:c>
      <x:c r="F193" s="30" t="n">
        <x:v>92.99999999999999</x:v>
      </x:c>
      <x:c r="G193" s="30" t="n">
        <x:v>0</x:v>
      </x:c>
      <x:c r="H193" s="31" t="n">
        <x:f>IF(O193&gt;0,O193,D193)*E193/1000000/31.1034768</x:f>
        <x:v>0.16418743257666937</x:v>
      </x:c>
      <x:c r="I193" s="31" t="n">
        <x:f>IF(O193&gt;0,O193,D193)*F193/1000000/31.1034768</x:f>
        <x:v>0.0040664264260000665</x:v>
      </x:c>
      <x:c r="J193" s="31" t="n">
        <x:f>IF(O193&gt;0,O193,D193)*G193/1000000/31.1034768</x:f>
        <x:v>0</x:v>
      </x:c>
      <x:c r="K193" s="32" t="n">
        <x:f>H193*$B$4*$H$4+I193*$D$4*$J$4+J193*$F$4*$L$4</x:f>
        <x:v>255.7815015715542</x:v>
      </x:c>
      <x:c r="L193" s="29" t="str">
        <x:v>Niko ppm 2020</x:v>
      </x:c>
      <x:c r="M193" s="39" t="str">
        <x:v>VW//045 131 701 E//DD-18003</x:v>
      </x:c>
      <x:c r="N193" s="58"/>
      <x:c r="O193" s="59"/>
      <x:c r="P193" s="60" t="str">
        <x:v>No live-price match</x:v>
      </x:c>
      <x:c r="Q193" s="61" t="str">
        <x:f>IF(N193="","",K193-N193)</x:f>
      </x:c>
    </x:row>
    <x:row r="194">
      <x:c r="A194" s="37" t="str">
        <x:v>045131701N</x:v>
      </x:c>
      <x:c r="B194" s="37" t="str">
        <x:v>045131701N</x:v>
      </x:c>
      <x:c r="C194" s="29" t="str">
        <x:v>Volkswagen</x:v>
      </x:c>
      <x:c r="D194" s="30" t="n">
        <x:v>700</x:v>
      </x:c>
      <x:c r="E194" s="30" t="n">
        <x:v>7002</x:v>
      </x:c>
      <x:c r="F194" s="30" t="n">
        <x:v>0</x:v>
      </x:c>
      <x:c r="G194" s="30" t="n">
        <x:v>0</x:v>
      </x:c>
      <x:c r="H194" s="31" t="n">
        <x:f>IF(O194&gt;0,O194,D194)*E194/1000000/31.1034768</x:f>
        <x:v>0.16601307189542486</x:v>
      </x:c>
      <x:c r="I194" s="31" t="n">
        <x:f>IF(O194&gt;0,O194,D194)*F194/1000000/31.1034768</x:f>
        <x:v>0</x:v>
      </x:c>
      <x:c r="J194" s="31" t="n">
        <x:f>IF(O194&gt;0,O194,D194)*G194/1000000/31.1034768</x:f>
        <x:v>0</x:v>
      </x:c>
      <x:c r="K194" s="32" t="n">
        <x:f>H194*$B$4*$H$4+I194*$D$4*$J$4+J194*$F$4*$L$4</x:f>
        <x:v>254.00000000000006</x:v>
      </x:c>
      <x:c r="L194" s="29" t="str">
        <x:v>ppm niko 2028</x:v>
      </x:c>
      <x:c r="M194" s="39" t="str">
        <x:v>VW/Audi//VWK DE//045 131 701 N//045 178 BA//J-28-3060//04/08</x:v>
      </x:c>
      <x:c r="N194" s="58" t="n">
        <x:v>254</x:v>
      </x:c>
      <x:c r="O194" s="59" t="n">
        <x:v>737.4441202793599</x:v>
      </x:c>
      <x:c r="P194" s="60" t="str">
        <x:v>Calibrated to live price</x:v>
      </x:c>
      <x:c r="Q194" s="61" t="n">
        <x:f>IF(N194="","",K194-N194)</x:f>
        <x:v>5.684341886080802e-14</x:v>
      </x:c>
    </x:row>
    <x:row r="195">
      <x:c r="A195" s="37" t="str">
        <x:v>045131701P</x:v>
      </x:c>
      <x:c r="B195" s="37" t="str">
        <x:v>045131701P</x:v>
      </x:c>
      <x:c r="C195" s="29" t="str">
        <x:v>Volkswagen</x:v>
      </x:c>
      <x:c r="D195" s="30" t="n">
        <x:v>1240</x:v>
      </x:c>
      <x:c r="E195" s="30" t="n">
        <x:v>3610.9999999999995</x:v>
      </x:c>
      <x:c r="F195" s="30" t="n">
        <x:v>0</x:v>
      </x:c>
      <x:c r="G195" s="30" t="n">
        <x:v>0</x:v>
      </x:c>
      <x:c r="H195" s="31" t="n">
        <x:f>IF(O195&gt;0,O195,D195)*E195/1000000/31.1034768</x:f>
        <x:v>0.14395946886555136</x:v>
      </x:c>
      <x:c r="I195" s="31" t="n">
        <x:f>IF(O195&gt;0,O195,D195)*F195/1000000/31.1034768</x:f>
        <x:v>0</x:v>
      </x:c>
      <x:c r="J195" s="31" t="n">
        <x:f>IF(O195&gt;0,O195,D195)*G195/1000000/31.1034768</x:f>
        <x:v>0</x:v>
      </x:c>
      <x:c r="K195" s="32" t="n">
        <x:f>H195*$B$4*$H$4+I195*$D$4*$J$4+J195*$F$4*$L$4</x:f>
        <x:v>220.2579873642936</x:v>
      </x:c>
      <x:c r="L195" s="29" t="str">
        <x:v>Niko ppm 2020</x:v>
      </x:c>
      <x:c r="M195" s="39" t="str">
        <x:v>VW 045 131 701 P//045 178 AB//DD-10045</x:v>
      </x:c>
      <x:c r="N195" s="58"/>
      <x:c r="O195" s="59"/>
      <x:c r="P195" s="60" t="str">
        <x:v>No live-price match</x:v>
      </x:c>
      <x:c r="Q195" s="61" t="str">
        <x:f>IF(N195="","",K195-N195)</x:f>
      </x:c>
    </x:row>
    <x:row r="196">
      <x:c r="A196" s="37" t="str">
        <x:v>045131701R</x:v>
      </x:c>
      <x:c r="B196" s="37" t="str">
        <x:v>045131701R</x:v>
      </x:c>
      <x:c r="C196" s="29" t="str">
        <x:v>Volkswagen</x:v>
      </x:c>
      <x:c r="D196" s="30" t="n">
        <x:v>1100</x:v>
      </x:c>
      <x:c r="E196" s="30" t="n">
        <x:v>2715</x:v>
      </x:c>
      <x:c r="F196" s="30" t="n">
        <x:v>0</x:v>
      </x:c>
      <x:c r="G196" s="30" t="n">
        <x:v>0</x:v>
      </x:c>
      <x:c r="H196" s="31" t="n">
        <x:f>IF(O196&gt;0,O196,D196)*E196/1000000/31.1034768</x:f>
        <x:v>0.09601820462720746</x:v>
      </x:c>
      <x:c r="I196" s="31" t="n">
        <x:f>IF(O196&gt;0,O196,D196)*F196/1000000/31.1034768</x:f>
        <x:v>0</x:v>
      </x:c>
      <x:c r="J196" s="31" t="n">
        <x:f>IF(O196&gt;0,O196,D196)*G196/1000000/31.1034768</x:f>
        <x:v>0</x:v>
      </x:c>
      <x:c r="K196" s="32" t="n">
        <x:f>H196*$B$4*$H$4+I196*$D$4*$J$4+J196*$F$4*$L$4</x:f>
        <x:v>146.90785307962742</x:v>
      </x:c>
      <x:c r="L196" s="29" t="str">
        <x:v>Niko ppm 2020</x:v>
      </x:c>
      <x:c r="M196" s="39" t="str">
        <x:v>VW-Audi germany// 045 131 701R//045 178 AB//DD-13-158</x:v>
      </x:c>
      <x:c r="N196" s="58"/>
      <x:c r="O196" s="59"/>
      <x:c r="P196" s="60" t="str">
        <x:v>No live-price match</x:v>
      </x:c>
      <x:c r="Q196" s="61" t="str">
        <x:f>IF(N196="","",K196-N196)</x:f>
      </x:c>
    </x:row>
    <x:row r="197">
      <x:c r="A197" s="37" t="str">
        <x:v>045178AC B</x:v>
      </x:c>
      <x:c r="B197" s="37" t="str">
        <x:v>045178ACB</x:v>
      </x:c>
      <x:c r="C197" s="29" t="str">
        <x:v>Volkswagen</x:v>
      </x:c>
      <x:c r="D197" s="30" t="n">
        <x:v>1000</x:v>
      </x:c>
      <x:c r="E197" s="30" t="n">
        <x:v>4413</x:v>
      </x:c>
      <x:c r="F197" s="30" t="n">
        <x:v>0</x:v>
      </x:c>
      <x:c r="G197" s="30" t="n">
        <x:v>0</x:v>
      </x:c>
      <x:c r="H197" s="31" t="n">
        <x:f>IF(O197&gt;0,O197,D197)*E197/1000000/31.1034768</x:f>
        <x:v>0.1758169934640523</x:v>
      </x:c>
      <x:c r="I197" s="31" t="n">
        <x:f>IF(O197&gt;0,O197,D197)*F197/1000000/31.1034768</x:f>
        <x:v>0</x:v>
      </x:c>
      <x:c r="J197" s="31" t="n">
        <x:f>IF(O197&gt;0,O197,D197)*G197/1000000/31.1034768</x:f>
        <x:v>0</x:v>
      </x:c>
      <x:c r="K197" s="32" t="n">
        <x:f>H197*$B$4*$H$4+I197*$D$4*$J$4+J197*$F$4*$L$4</x:f>
        <x:v>269.00000000000006</x:v>
      </x:c>
      <x:c r="L197" s="29" t="str">
        <x:v>ppm niko 2028</x:v>
      </x:c>
      <x:c r="M197" s="39" t="str">
        <x:v>045 178AC B//JD-21091//( ACB )</x:v>
      </x:c>
      <x:c r="N197" s="58" t="n">
        <x:v>269</x:v>
      </x:c>
      <x:c r="O197" s="59" t="n">
        <x:v>1239.1841779412875</x:v>
      </x:c>
      <x:c r="P197" s="60" t="str">
        <x:v>Calibrated to live price</x:v>
      </x:c>
      <x:c r="Q197" s="61" t="n">
        <x:f>IF(N197="","",K197-N197)</x:f>
        <x:v>5.684341886080802e-14</x:v>
      </x:c>
    </x:row>
    <x:row r="198">
      <x:c r="A198" s="37" t="str">
        <x:v>045178ACC</x:v>
      </x:c>
      <x:c r="B198" s="37" t="str">
        <x:v>045178ACC</x:v>
      </x:c>
      <x:c r="C198" s="29" t="str">
        <x:v>Volkswagen</x:v>
      </x:c>
      <x:c r="D198" s="30" t="n">
        <x:v>1200</x:v>
      </x:c>
      <x:c r="E198" s="30" t="n">
        <x:v>4250</x:v>
      </x:c>
      <x:c r="F198" s="30" t="n">
        <x:v>0</x:v>
      </x:c>
      <x:c r="G198" s="30" t="n">
        <x:v>0</x:v>
      </x:c>
      <x:c r="H198" s="31" t="n">
        <x:f>IF(O198&gt;0,O198,D198)*E198/1000000/31.1034768</x:f>
        <x:v>0.1639688075000027</x:v>
      </x:c>
      <x:c r="I198" s="31" t="n">
        <x:f>IF(O198&gt;0,O198,D198)*F198/1000000/31.1034768</x:f>
        <x:v>0</x:v>
      </x:c>
      <x:c r="J198" s="31" t="n">
        <x:f>IF(O198&gt;0,O198,D198)*G198/1000000/31.1034768</x:f>
        <x:v>0</x:v>
      </x:c>
      <x:c r="K198" s="32" t="n">
        <x:f>H198*$B$4*$H$4+I198*$D$4*$J$4+J198*$F$4*$L$4</x:f>
        <x:v>250.87227547500416</x:v>
      </x:c>
      <x:c r="L198" s="29" t="str">
        <x:v>Niko ppm 2020</x:v>
      </x:c>
      <x:c r="M198" s="39" t="str">
        <x:v>VW 045 178 AC C//DD 19039//GERMANY</x:v>
      </x:c>
      <x:c r="N198" s="58"/>
      <x:c r="O198" s="59"/>
      <x:c r="P198" s="60" t="str">
        <x:v>No live-price match</x:v>
      </x:c>
      <x:c r="Q198" s="61" t="str">
        <x:f>IF(N198="","",K198-N198)</x:f>
      </x:c>
    </x:row>
    <x:row r="199">
      <x:c r="A199" s="37" t="str">
        <x:v>045178ACE</x:v>
      </x:c>
      <x:c r="B199" s="37" t="str">
        <x:v>045178ACE</x:v>
      </x:c>
      <x:c r="C199" s="29" t="str">
        <x:v>Volkswagen</x:v>
      </x:c>
      <x:c r="D199" s="30" t="n">
        <x:v>1180</x:v>
      </x:c>
      <x:c r="E199" s="30" t="n">
        <x:v>4944</x:v>
      </x:c>
      <x:c r="F199" s="30" t="n">
        <x:v>0</x:v>
      </x:c>
      <x:c r="G199" s="30" t="n">
        <x:v>0</x:v>
      </x:c>
      <x:c r="H199" s="31" t="n">
        <x:f>IF(O199&gt;0,O199,D199)*E199/1000000/31.1034768</x:f>
        <x:v>0.18756488342165015</x:v>
      </x:c>
      <x:c r="I199" s="31" t="n">
        <x:f>IF(O199&gt;0,O199,D199)*F199/1000000/31.1034768</x:f>
        <x:v>0</x:v>
      </x:c>
      <x:c r="J199" s="31" t="n">
        <x:f>IF(O199&gt;0,O199,D199)*G199/1000000/31.1034768</x:f>
        <x:v>0</x:v>
      </x:c>
      <x:c r="K199" s="32" t="n">
        <x:f>H199*$B$4*$H$4+I199*$D$4*$J$4+J199*$F$4*$L$4</x:f>
        <x:v>286.97427163512475</x:v>
      </x:c>
      <x:c r="L199" s="29" t="str">
        <x:v>Niko ppm 2020</x:v>
      </x:c>
      <x:c r="M199" s="39" t="str">
        <x:v>VW 045 178 AC E//DD-18005</x:v>
      </x:c>
      <x:c r="N199" s="58"/>
      <x:c r="O199" s="59"/>
      <x:c r="P199" s="60" t="str">
        <x:v>No live-price match</x:v>
      </x:c>
      <x:c r="Q199" s="61" t="str">
        <x:f>IF(N199="","",K199-N199)</x:f>
      </x:c>
    </x:row>
    <x:row r="200">
      <x:c r="A200" s="37" t="str">
        <x:v>045784AA</x:v>
      </x:c>
      <x:c r="B200" s="37" t="str">
        <x:v>045784AA</x:v>
      </x:c>
      <x:c r="C200" s="29" t="str"/>
      <x:c r="D200" s="30" t="n">
        <x:v>700</x:v>
      </x:c>
      <x:c r="E200" s="30" t="n">
        <x:v>90</x:v>
      </x:c>
      <x:c r="F200" s="30" t="n">
        <x:v>3000</x:v>
      </x:c>
      <x:c r="G200" s="30" t="n">
        <x:v>0</x:v>
      </x:c>
      <x:c r="H200" s="31" t="n">
        <x:f>IF(O200&gt;0,O200,D200)*E200/1000000/31.1034768</x:f>
        <x:v>0.0020254970338235627</x:v>
      </x:c>
      <x:c r="I200" s="31" t="n">
        <x:f>IF(O200&gt;0,O200,D200)*F200/1000000/31.1034768</x:f>
        <x:v>0.06751656779411877</x:v>
      </x:c>
      <x:c r="J200" s="31" t="n">
        <x:f>IF(O200&gt;0,O200,D200)*G200/1000000/31.1034768</x:f>
        <x:v>0</x:v>
      </x:c>
      <x:c r="K200" s="32" t="n">
        <x:f>H200*$B$4*$H$4+I200*$D$4*$J$4+J200*$F$4*$L$4</x:f>
        <x:v>79.05514923013368</x:v>
      </x:c>
      <x:c r="L200" s="29" t="str">
        <x:v>ppm Niko 2006</x:v>
      </x:c>
      <x:c r="M200" s="39" t="str"/>
      <x:c r="N200" s="58"/>
      <x:c r="O200" s="59"/>
      <x:c r="P200" s="60" t="str">
        <x:v>No live-price match</x:v>
      </x:c>
      <x:c r="Q200" s="61" t="str">
        <x:f>IF(N200="","",K200-N200)</x:f>
      </x:c>
    </x:row>
    <x:row r="201">
      <x:c r="A201" s="37" t="str">
        <x:v>04600038KZ</x:v>
      </x:c>
      <x:c r="B201" s="37" t="str">
        <x:v>04600038KZ</x:v>
      </x:c>
      <x:c r="C201" s="29" t="str">
        <x:v>inconnu</x:v>
      </x:c>
      <x:c r="D201" s="30" t="n">
        <x:v>2780</x:v>
      </x:c>
      <x:c r="E201" s="30" t="n">
        <x:v>2765.0000000000005</x:v>
      </x:c>
      <x:c r="F201" s="30" t="n">
        <x:v>82</x:v>
      </x:c>
      <x:c r="G201" s="30" t="n">
        <x:v>0</x:v>
      </x:c>
      <x:c r="H201" s="31" t="n">
        <x:f>IF(O201&gt;0,O201,D201)*E201/1000000/31.1034768</x:f>
        <x:v>0.24713314364907274</x:v>
      </x:c>
      <x:c r="I201" s="31" t="n">
        <x:f>IF(O201&gt;0,O201,D201)*F201/1000000/31.1034768</x:f>
        <x:v>0.007329084187784434</x:v>
      </x:c>
      <x:c r="J201" s="31" t="n">
        <x:f>IF(O201&gt;0,O201,D201)*G201/1000000/31.1034768</x:f>
        <x:v>0</x:v>
      </x:c>
      <x:c r="K201" s="32" t="n">
        <x:f>H201*$B$4*$H$4+I201*$D$4*$J$4+J201*$F$4*$L$4</x:f>
        <x:v>386.35892949433884</x:v>
      </x:c>
      <x:c r="L201" s="29" t="str">
        <x:v>Niko ppm 2020</x:v>
      </x:c>
      <x:c r="M201" s="39" t="str">
        <x:v>DEUTZ//0460 0038 KZ//12 W 13//SN:00000637//03403422//0460 1504 EY//ANALYSE VON 3 KATALYSATOREN</x:v>
      </x:c>
      <x:c r="N201" s="58"/>
      <x:c r="O201" s="59"/>
      <x:c r="P201" s="60" t="str">
        <x:v>No live-price match</x:v>
      </x:c>
      <x:c r="Q201" s="61" t="str">
        <x:f>IF(N201="","",K201-N201)</x:f>
      </x:c>
    </x:row>
    <x:row r="202">
      <x:c r="A202" s="37" t="str">
        <x:v>04600115KZ</x:v>
      </x:c>
      <x:c r="B202" s="37" t="str">
        <x:v>04600115KZ</x:v>
      </x:c>
      <x:c r="C202" s="29" t="str">
        <x:v>inconnu</x:v>
      </x:c>
      <x:c r="D202" s="30" t="n">
        <x:v>2920</x:v>
      </x:c>
      <x:c r="E202" s="30" t="n">
        <x:v>0</x:v>
      </x:c>
      <x:c r="F202" s="30" t="n">
        <x:v>3915</x:v>
      </x:c>
      <x:c r="G202" s="30" t="n">
        <x:v>0</x:v>
      </x:c>
      <x:c r="H202" s="31" t="n">
        <x:f>IF(O202&gt;0,O202,D202)*E202/1000000/31.1034768</x:f>
        <x:v>0</x:v>
      </x:c>
      <x:c r="I202" s="31" t="n">
        <x:f>IF(O202&gt;0,O202,D202)*F202/1000000/31.1034768</x:f>
        <x:v>0.3675409046232414</x:v>
      </x:c>
      <x:c r="J202" s="31" t="n">
        <x:f>IF(O202&gt;0,O202,D202)*G202/1000000/31.1034768</x:f>
        <x:v>0</x:v>
      </x:c>
      <x:c r="K202" s="32" t="n">
        <x:f>H202*$B$4*$H$4+I202*$D$4*$J$4+J202*$F$4*$L$4</x:f>
        <x:v>413.4835177011466</x:v>
      </x:c>
      <x:c r="L202" s="29" t="str">
        <x:v>Niko ppm 2020</x:v>
      </x:c>
      <x:c r="M202" s="39" t="str">
        <x:v>DEUTZ//0460 0115 KZ//0460 1443//GP 3186413//654684 E//712295023//ANALYSE VON 3 KATALYSATOREN</x:v>
      </x:c>
      <x:c r="N202" s="58"/>
      <x:c r="O202" s="59"/>
      <x:c r="P202" s="60" t="str">
        <x:v>No live-price match</x:v>
      </x:c>
      <x:c r="Q202" s="61" t="str">
        <x:f>IF(N202="","",K202-N202)</x:f>
      </x:c>
    </x:row>
    <x:row r="203">
      <x:c r="A203" s="37" t="str">
        <x:v>04600116KZ</x:v>
      </x:c>
      <x:c r="B203" s="37" t="str">
        <x:v>04600116KZ</x:v>
      </x:c>
      <x:c r="C203" s="29" t="str">
        <x:v>inconnu</x:v>
      </x:c>
      <x:c r="D203" s="30" t="n">
        <x:v>2940</x:v>
      </x:c>
      <x:c r="E203" s="30" t="n">
        <x:v>51.00000000000001</x:v>
      </x:c>
      <x:c r="F203" s="30" t="n">
        <x:v>5472</x:v>
      </x:c>
      <x:c r="G203" s="30" t="n">
        <x:v>0</x:v>
      </x:c>
      <x:c r="H203" s="31" t="n">
        <x:f>IF(O203&gt;0,O203,D203)*E203/1000000/31.1034768</x:f>
        <x:v>0.00482068294050008</x:v>
      </x:c>
      <x:c r="I203" s="31" t="n">
        <x:f>IF(O203&gt;0,O203,D203)*F203/1000000/31.1034768</x:f>
        <x:v>0.517230922557185</x:v>
      </x:c>
      <x:c r="J203" s="31" t="n">
        <x:f>IF(O203&gt;0,O203,D203)*G203/1000000/31.1034768</x:f>
        <x:v>0</x:v>
      </x:c>
      <x:c r="K203" s="32" t="n">
        <x:f>H203*$B$4*$H$4+I203*$D$4*$J$4+J203*$F$4*$L$4</x:f>
        <x:v>589.2604327757982</x:v>
      </x:c>
      <x:c r="L203" s="29" t="str">
        <x:v>Niko ppm 2020</x:v>
      </x:c>
      <x:c r="M203" s="39" t="str">
        <x:v>0460 0116 KZ//(0460 1443 )//GP 3186413//664916 D//000000010</x:v>
      </x:c>
      <x:c r="N203" s="58"/>
      <x:c r="O203" s="59"/>
      <x:c r="P203" s="60" t="str">
        <x:v>No live-price match</x:v>
      </x:c>
      <x:c r="Q203" s="61" t="str">
        <x:f>IF(N203="","",K203-N203)</x:f>
      </x:c>
    </x:row>
    <x:row r="204">
      <x:c r="A204" s="37" t="str">
        <x:v>04600117KZ</x:v>
      </x:c>
      <x:c r="B204" s="37" t="str">
        <x:v>04600117KZ</x:v>
      </x:c>
      <x:c r="C204" s="29" t="str">
        <x:v>inconnu</x:v>
      </x:c>
      <x:c r="D204" s="30" t="n">
        <x:v>7600</x:v>
      </x:c>
      <x:c r="E204" s="30" t="n">
        <x:v>0</x:v>
      </x:c>
      <x:c r="F204" s="30" t="n">
        <x:v>922</x:v>
      </x:c>
      <x:c r="G204" s="30" t="n">
        <x:v>0</x:v>
      </x:c>
      <x:c r="H204" s="31" t="n">
        <x:f>IF(O204&gt;0,O204,D204)*E204/1000000/31.1034768</x:f>
        <x:v>0</x:v>
      </x:c>
      <x:c r="I204" s="31" t="n">
        <x:f>IF(O204&gt;0,O204,D204)*F204/1000000/31.1034768</x:f>
        <x:v>0.22528671135569</x:v>
      </x:c>
      <x:c r="J204" s="31" t="n">
        <x:f>IF(O204&gt;0,O204,D204)*G204/1000000/31.1034768</x:f>
        <x:v>0</x:v>
      </x:c>
      <x:c r="K204" s="32" t="n">
        <x:f>H204*$B$4*$H$4+I204*$D$4*$J$4+J204*$F$4*$L$4</x:f>
        <x:v>253.4475502751513</x:v>
      </x:c>
      <x:c r="L204" s="29" t="str">
        <x:v>Niko ppm 2020</x:v>
      </x:c>
      <x:c r="M204" s="39" t="str">
        <x:v>DEUTZ//0460 0117 KZ//0460 1445//GP 3186413//656512 D//712011027//ANALYSE VON 3 KATALYSATOREN</x:v>
      </x:c>
      <x:c r="N204" s="58"/>
      <x:c r="O204" s="59"/>
      <x:c r="P204" s="60" t="str">
        <x:v>No live-price match</x:v>
      </x:c>
      <x:c r="Q204" s="61" t="str">
        <x:f>IF(N204="","",K204-N204)</x:f>
      </x:c>
    </x:row>
    <x:row r="205">
      <x:c r="A205" s="37" t="str">
        <x:v>04600118KZ</x:v>
      </x:c>
      <x:c r="B205" s="37" t="str">
        <x:v>04600118KZ</x:v>
      </x:c>
      <x:c r="C205" s="29" t="str">
        <x:v>inconnu</x:v>
      </x:c>
      <x:c r="D205" s="30" t="n">
        <x:v>9800</x:v>
      </x:c>
      <x:c r="E205" s="30" t="n">
        <x:v>0</x:v>
      </x:c>
      <x:c r="F205" s="30" t="n">
        <x:v>1164</x:v>
      </x:c>
      <x:c r="G205" s="30" t="n">
        <x:v>0</x:v>
      </x:c>
      <x:c r="H205" s="31" t="n">
        <x:f>IF(O205&gt;0,O205,D205)*E205/1000000/31.1034768</x:f>
        <x:v>0</x:v>
      </x:c>
      <x:c r="I205" s="31" t="n">
        <x:f>IF(O205&gt;0,O205,D205)*F205/1000000/31.1034768</x:f>
        <x:v>0.3667499962576531</x:v>
      </x:c>
      <x:c r="J205" s="31" t="n">
        <x:f>IF(O205&gt;0,O205,D205)*G205/1000000/31.1034768</x:f>
        <x:v>0</x:v>
      </x:c>
      <x:c r="K205" s="32" t="n">
        <x:f>H205*$B$4*$H$4+I205*$D$4*$J$4+J205*$F$4*$L$4</x:f>
        <x:v>412.5937457898597</x:v>
      </x:c>
      <x:c r="L205" s="29" t="str">
        <x:v>Niko ppm 2020</x:v>
      </x:c>
      <x:c r="M205" s="39" t="str">
        <x:v>DEUTZ//0460 0118 KZ//04600118//0460 1444//GP 3186413//656605 D</x:v>
      </x:c>
      <x:c r="N205" s="58"/>
      <x:c r="O205" s="59"/>
      <x:c r="P205" s="60" t="str">
        <x:v>No live-price match</x:v>
      </x:c>
      <x:c r="Q205" s="61" t="str">
        <x:f>IF(N205="","",K205-N205)</x:f>
      </x:c>
    </x:row>
    <x:row r="206">
      <x:c r="A206" s="37" t="str">
        <x:v>04600600KZ</x:v>
      </x:c>
      <x:c r="B206" s="37" t="str">
        <x:v>04600600KZ</x:v>
      </x:c>
      <x:c r="C206" s="29" t="str">
        <x:v>Volvo</x:v>
      </x:c>
      <x:c r="D206" s="30" t="n">
        <x:v>3000</x:v>
      </x:c>
      <x:c r="E206" s="30" t="n">
        <x:v>0</x:v>
      </x:c>
      <x:c r="F206" s="30" t="n">
        <x:v>1681</x:v>
      </x:c>
      <x:c r="G206" s="30" t="n">
        <x:v>0</x:v>
      </x:c>
      <x:c r="H206" s="31" t="n">
        <x:f>IF(O206&gt;0,O206,D206)*E206/1000000/31.1034768</x:f>
        <x:v>0</x:v>
      </x:c>
      <x:c r="I206" s="31" t="n">
        <x:f>IF(O206&gt;0,O206,D206)*F206/1000000/31.1034768</x:f>
        <x:v>0.1621362149455909</x:v>
      </x:c>
      <x:c r="J206" s="31" t="n">
        <x:f>IF(O206&gt;0,O206,D206)*G206/1000000/31.1034768</x:f>
        <x:v>0</x:v>
      </x:c>
      <x:c r="K206" s="32" t="n">
        <x:f>H206*$B$4*$H$4+I206*$D$4*$J$4+J206*$F$4*$L$4</x:f>
        <x:v>182.40324181378978</x:v>
      </x:c>
      <x:c r="L206" s="29" t="str">
        <x:v>Niko ppm 2020</x:v>
      </x:c>
      <x:c r="M206" s="39" t="str">
        <x:v>VOLVO 0460 0600 KZ//0460 1443//GP 318 6413//676916D//711383023//PART. Nr:21695825//Durchschnitt 5 Katalysatoren</x:v>
      </x:c>
      <x:c r="N206" s="58"/>
      <x:c r="O206" s="59"/>
      <x:c r="P206" s="60" t="str">
        <x:v>No live-price match</x:v>
      </x:c>
      <x:c r="Q206" s="61" t="str">
        <x:f>IF(N206="","",K206-N206)</x:f>
      </x:c>
    </x:row>
    <x:row r="207">
      <x:c r="A207" s="37" t="str">
        <x:v>04600601KZ</x:v>
      </x:c>
      <x:c r="B207" s="37" t="str">
        <x:v>04600601KZ</x:v>
      </x:c>
      <x:c r="C207" s="29" t="str">
        <x:v>inconnu</x:v>
      </x:c>
      <x:c r="D207" s="30" t="n">
        <x:v>7200</x:v>
      </x:c>
      <x:c r="E207" s="30" t="n">
        <x:v>0</x:v>
      </x:c>
      <x:c r="F207" s="30" t="n">
        <x:v>1068</x:v>
      </x:c>
      <x:c r="G207" s="30" t="n">
        <x:v>0</x:v>
      </x:c>
      <x:c r="H207" s="31" t="n">
        <x:f>IF(O207&gt;0,O207,D207)*E207/1000000/31.1034768</x:f>
        <x:v>0</x:v>
      </x:c>
      <x:c r="I207" s="31" t="n">
        <x:f>IF(O207&gt;0,O207,D207)*F207/1000000/31.1034768</x:f>
        <x:v>0.24722638081412174</x:v>
      </x:c>
      <x:c r="J207" s="31" t="n">
        <x:f>IF(O207&gt;0,O207,D207)*G207/1000000/31.1034768</x:f>
        <x:v>0</x:v>
      </x:c>
      <x:c r="K207" s="32" t="n">
        <x:f>H207*$B$4*$H$4+I207*$D$4*$J$4+J207*$F$4*$L$4</x:f>
        <x:v>278.129678415887</x:v>
      </x:c>
      <x:c r="L207" s="29" t="str">
        <x:v>Niko ppm 2020</x:v>
      </x:c>
      <x:c r="M207" s="39" t="str">
        <x:v>0460 0601 KZ//(04 60 1445)//GP 3186413//676917 D//000000087</x:v>
      </x:c>
      <x:c r="N207" s="58"/>
      <x:c r="O207" s="59"/>
      <x:c r="P207" s="60" t="str">
        <x:v>No live-price match</x:v>
      </x:c>
      <x:c r="Q207" s="61" t="str">
        <x:f>IF(N207="","",K207-N207)</x:f>
      </x:c>
    </x:row>
    <x:row r="208">
      <x:c r="A208" s="37" t="str">
        <x:v>04600647</x:v>
      </x:c>
      <x:c r="B208" s="37" t="str">
        <x:v>04600647</x:v>
      </x:c>
      <x:c r="C208" s="29" t="str">
        <x:v>inconnu</x:v>
      </x:c>
      <x:c r="D208" s="30" t="n">
        <x:v>3560</x:v>
      </x:c>
      <x:c r="E208" s="30" t="n">
        <x:v>175.00000000000003</x:v>
      </x:c>
      <x:c r="F208" s="30" t="n">
        <x:v>1455</x:v>
      </x:c>
      <x:c r="G208" s="30" t="n">
        <x:v>0</x:v>
      </x:c>
      <x:c r="H208" s="31" t="n">
        <x:f>IF(O208&gt;0,O208,D208)*E208/1000000/31.1034768</x:f>
        <x:v>0.020029915112255235</x:v>
      </x:c>
      <x:c r="I208" s="31" t="n">
        <x:f>IF(O208&gt;0,O208,D208)*F208/1000000/31.1034768</x:f>
        <x:v>0.16653443707617924</x:v>
      </x:c>
      <x:c r="J208" s="31" t="n">
        <x:f>IF(O208&gt;0,O208,D208)*G208/1000000/31.1034768</x:f>
        <x:v>0</x:v>
      </x:c>
      <x:c r="K208" s="32" t="n">
        <x:f>H208*$B$4*$H$4+I208*$D$4*$J$4+J208*$F$4*$L$4</x:f>
        <x:v>217.99701183245213</x:v>
      </x:c>
      <x:c r="L208" s="29" t="str">
        <x:v>Niko ppm 2020</x:v>
      </x:c>
      <x:c r="M208" s="39" t="str">
        <x:v>0460647//04M10//GP 101 9702//SAP 671733//107018-004</x:v>
      </x:c>
      <x:c r="N208" s="58"/>
      <x:c r="O208" s="59"/>
      <x:c r="P208" s="60" t="str">
        <x:v>No live-price match</x:v>
      </x:c>
      <x:c r="Q208" s="61" t="str">
        <x:f>IF(N208="","",K208-N208)</x:f>
      </x:c>
    </x:row>
    <x:row r="209">
      <x:c r="A209" s="37" t="str">
        <x:v>04601102KZ</x:v>
      </x:c>
      <x:c r="B209" s="37" t="str">
        <x:v>04601102KZ</x:v>
      </x:c>
      <x:c r="C209" s="29" t="str">
        <x:v>inconnu</x:v>
      </x:c>
      <x:c r="D209" s="30" t="n">
        <x:v>4960</x:v>
      </x:c>
      <x:c r="E209" s="30" t="n">
        <x:v>0</x:v>
      </x:c>
      <x:c r="F209" s="30" t="n">
        <x:v>1119</x:v>
      </x:c>
      <x:c r="G209" s="30" t="n">
        <x:v>0</x:v>
      </x:c>
      <x:c r="H209" s="31" t="n">
        <x:f>IF(O209&gt;0,O209,D209)*E209/1000000/31.1034768</x:f>
        <x:v>0</x:v>
      </x:c>
      <x:c r="I209" s="31" t="n">
        <x:f>IF(O209&gt;0,O209,D209)*F209/1000000/31.1034768</x:f>
        <x:v>0.17844435963506175</x:v>
      </x:c>
      <x:c r="J209" s="31" t="n">
        <x:f>IF(O209&gt;0,O209,D209)*G209/1000000/31.1034768</x:f>
        <x:v>0</x:v>
      </x:c>
      <x:c r="K209" s="32" t="n">
        <x:f>H209*$B$4*$H$4+I209*$D$4*$J$4+J209*$F$4*$L$4</x:f>
        <x:v>200.74990458944447</x:v>
      </x:c>
      <x:c r="L209" s="29" t="str">
        <x:v>Niko ppm 2020</x:v>
      </x:c>
      <x:c r="M209" s="39" t="str">
        <x:v>DEUTZ//0460 1102 KZ//0460 1449//08 M 11//GP 3186413//671738 B//GZPT 110090-09</x:v>
      </x:c>
      <x:c r="N209" s="58"/>
      <x:c r="O209" s="59"/>
      <x:c r="P209" s="60" t="str">
        <x:v>No live-price match</x:v>
      </x:c>
      <x:c r="Q209" s="61" t="str">
        <x:f>IF(N209="","",K209-N209)</x:f>
      </x:c>
    </x:row>
    <x:row r="210">
      <x:c r="A210" s="37" t="str">
        <x:v>04601415KZ</x:v>
      </x:c>
      <x:c r="B210" s="37" t="str">
        <x:v>04601415KZ</x:v>
      </x:c>
      <x:c r="C210" s="29" t="str">
        <x:v>Volvo</x:v>
      </x:c>
      <x:c r="D210" s="30" t="n">
        <x:v>2460</x:v>
      </x:c>
      <x:c r="E210" s="30" t="n">
        <x:v>0</x:v>
      </x:c>
      <x:c r="F210" s="30" t="n">
        <x:v>4525</x:v>
      </x:c>
      <x:c r="G210" s="30" t="n">
        <x:v>0</x:v>
      </x:c>
      <x:c r="H210" s="31" t="n">
        <x:f>IF(O210&gt;0,O210,D210)*E210/1000000/31.1034768</x:f>
        <x:v>0</x:v>
      </x:c>
      <x:c r="I210" s="31" t="n">
        <x:f>IF(O210&gt;0,O210,D210)*F210/1000000/31.1034768</x:f>
        <x:v>0.3578860354286824</x:v>
      </x:c>
      <x:c r="J210" s="31" t="n">
        <x:f>IF(O210&gt;0,O210,D210)*G210/1000000/31.1034768</x:f>
        <x:v>0</x:v>
      </x:c>
      <x:c r="K210" s="32" t="n">
        <x:f>H210*$B$4*$H$4+I210*$D$4*$J$4+J210*$F$4*$L$4</x:f>
        <x:v>402.62178985726774</x:v>
      </x:c>
      <x:c r="L210" s="29" t="str">
        <x:v>Niko ppm 2020</x:v>
      </x:c>
      <x:c r="M210" s="39" t="str">
        <x:v>VOLVO 0460 1415 KZ//21695827//20484458//01902215//14 W 05//S-N 40291747//03403422//0460 1501 EY</x:v>
      </x:c>
      <x:c r="N210" s="58"/>
      <x:c r="O210" s="59"/>
      <x:c r="P210" s="60" t="str">
        <x:v>No live-price match</x:v>
      </x:c>
      <x:c r="Q210" s="61" t="str">
        <x:f>IF(N210="","",K210-N210)</x:f>
      </x:c>
    </x:row>
    <x:row r="211">
      <x:c r="A211" s="37" t="str">
        <x:v>04602533KZ</x:v>
      </x:c>
      <x:c r="B211" s="37" t="str">
        <x:v>04602533KZ</x:v>
      </x:c>
      <x:c r="C211" s="29" t="str">
        <x:v>inconnu</x:v>
      </x:c>
      <x:c r="D211" s="30" t="n">
        <x:v>1960</x:v>
      </x:c>
      <x:c r="E211" s="30" t="n">
        <x:v>1290</x:v>
      </x:c>
      <x:c r="F211" s="30" t="n">
        <x:v>2255</x:v>
      </x:c>
      <x:c r="G211" s="30" t="n">
        <x:v>0</x:v>
      </x:c>
      <x:c r="H211" s="31" t="n">
        <x:f>IF(O211&gt;0,O211,D211)*E211/1000000/31.1034768</x:f>
        <x:v>0.081289947624119</x:v>
      </x:c>
      <x:c r="I211" s="31" t="n">
        <x:f>IF(O211&gt;0,O211,D211)*F211/1000000/31.1034768</x:f>
        <x:v>0.14209986968402197</x:v>
      </x:c>
      <x:c r="J211" s="31" t="n">
        <x:f>IF(O211&gt;0,O211,D211)*G211/1000000/31.1034768</x:f>
        <x:v>0</x:v>
      </x:c>
      <x:c r="K211" s="32" t="n">
        <x:f>H211*$B$4*$H$4+I211*$D$4*$J$4+J211*$F$4*$L$4</x:f>
        <x:v>284.23597325942677</x:v>
      </x:c>
      <x:c r="L211" s="29" t="str">
        <x:v>Niko ppm 2020</x:v>
      </x:c>
      <x:c r="M211" s="39" t="str">
        <x:v>DEUTZ//0460 2533 KZ//0460 1583//GP 3186413//8204 7997 B//712 38 3002</x:v>
      </x:c>
      <x:c r="N211" s="58"/>
      <x:c r="O211" s="59"/>
      <x:c r="P211" s="60" t="str">
        <x:v>No live-price match</x:v>
      </x:c>
      <x:c r="Q211" s="61" t="str">
        <x:f>IF(N211="","",K211-N211)</x:f>
      </x:c>
    </x:row>
    <x:row r="212">
      <x:c r="A212" s="37" t="str">
        <x:v>04602535KZ</x:v>
      </x:c>
      <x:c r="B212" s="37" t="str">
        <x:v>04602535KZ</x:v>
      </x:c>
      <x:c r="C212" s="29" t="str">
        <x:v>inconnu</x:v>
      </x:c>
      <x:c r="D212" s="30" t="n">
        <x:v>1980</x:v>
      </x:c>
      <x:c r="E212" s="30" t="n">
        <x:v>2900</x:v>
      </x:c>
      <x:c r="F212" s="30" t="n">
        <x:v>69</x:v>
      </x:c>
      <x:c r="G212" s="30" t="n">
        <x:v>0</x:v>
      </x:c>
      <x:c r="H212" s="31" t="n">
        <x:f>IF(O212&gt;0,O212,D212)*E212/1000000/31.1034768</x:f>
        <x:v>0.18460958679706188</x:v>
      </x:c>
      <x:c r="I212" s="31" t="n">
        <x:f>IF(O212&gt;0,O212,D212)*F212/1000000/31.1034768</x:f>
        <x:v>0.004392434996205954</x:v>
      </x:c>
      <x:c r="J212" s="31" t="n">
        <x:f>IF(O212&gt;0,O212,D212)*G212/1000000/31.1034768</x:f>
        <x:v>0</x:v>
      </x:c>
      <x:c r="K212" s="32" t="n">
        <x:f>H212*$B$4*$H$4+I212*$D$4*$J$4+J212*$F$4*$L$4</x:f>
        <x:v>287.3941571702364</x:v>
      </x:c>
      <x:c r="L212" s="29" t="str">
        <x:v>Niko ppm 2020</x:v>
      </x:c>
      <x:c r="M212" s="39" t="str">
        <x:v>DEUTZ//0460 2535 KZ//0460 1583//GP 3186413//8204 8435 B//71227300 3//ANALYSE VON 3 KATALYSATOREN</x:v>
      </x:c>
      <x:c r="N212" s="58"/>
      <x:c r="O212" s="59"/>
      <x:c r="P212" s="60" t="str">
        <x:v>No live-price match</x:v>
      </x:c>
      <x:c r="Q212" s="61" t="str">
        <x:f>IF(N212="","",K212-N212)</x:f>
      </x:c>
    </x:row>
    <x:row r="213">
      <x:c r="A213" s="37" t="str">
        <x:v>04602537KZ</x:v>
      </x:c>
      <x:c r="B213" s="37" t="str">
        <x:v>04602537KZ</x:v>
      </x:c>
      <x:c r="C213" s="29" t="str">
        <x:v>inconnu</x:v>
      </x:c>
      <x:c r="D213" s="30" t="n">
        <x:v>2000</x:v>
      </x:c>
      <x:c r="E213" s="30" t="n">
        <x:v>0</x:v>
      </x:c>
      <x:c r="F213" s="30" t="n">
        <x:v>2700</x:v>
      </x:c>
      <x:c r="G213" s="30" t="n">
        <x:v>0</x:v>
      </x:c>
      <x:c r="H213" s="31" t="n">
        <x:f>IF(O213&gt;0,O213,D213)*E213/1000000/31.1034768</x:f>
        <x:v>0</x:v>
      </x:c>
      <x:c r="I213" s="31" t="n">
        <x:f>IF(O213&gt;0,O213,D213)*F213/1000000/31.1034768</x:f>
        <x:v>0.17361403147059112</x:v>
      </x:c>
      <x:c r="J213" s="31" t="n">
        <x:f>IF(O213&gt;0,O213,D213)*G213/1000000/31.1034768</x:f>
        <x:v>0</x:v>
      </x:c>
      <x:c r="K213" s="32" t="n">
        <x:f>H213*$B$4*$H$4+I213*$D$4*$J$4+J213*$F$4*$L$4</x:f>
        <x:v>195.315785404415</x:v>
      </x:c>
      <x:c r="L213" s="29" t="str">
        <x:v>Niko ppm 2020</x:v>
      </x:c>
      <x:c r="M213" s="39" t="str">
        <x:v>DEUTZ 0460 2537 KZ//Part.No.0460 2537//0460 1446//GP 3186413//82049534 B//713053049</x:v>
      </x:c>
      <x:c r="N213" s="58"/>
      <x:c r="O213" s="59"/>
      <x:c r="P213" s="60" t="str">
        <x:v>No live-price match</x:v>
      </x:c>
      <x:c r="Q213" s="61" t="str">
        <x:f>IF(N213="","",K213-N213)</x:f>
      </x:c>
    </x:row>
    <x:row r="214">
      <x:c r="A214" s="37" t="str">
        <x:v>04602573KZ</x:v>
      </x:c>
      <x:c r="B214" s="37" t="str">
        <x:v>04602573KZ</x:v>
      </x:c>
      <x:c r="C214" s="29" t="str">
        <x:v>Deutz</x:v>
      </x:c>
      <x:c r="D214" s="30" t="n">
        <x:v>1600</x:v>
      </x:c>
      <x:c r="E214" s="30" t="n">
        <x:v>220</x:v>
      </x:c>
      <x:c r="F214" s="30" t="n">
        <x:v>4572</x:v>
      </x:c>
      <x:c r="G214" s="30" t="n">
        <x:v>0</x:v>
      </x:c>
      <x:c r="H214" s="31" t="n">
        <x:f>IF(O214&gt;0,O214,D214)*E214/1000000/31.1034768</x:f>
        <x:v>0.01131706279215705</x:v>
      </x:c>
      <x:c r="I214" s="31" t="n">
        <x:f>IF(O214&gt;0,O214,D214)*F214/1000000/31.1034768</x:f>
        <x:v>0.2351891412988274</x:v>
      </x:c>
      <x:c r="J214" s="31" t="n">
        <x:f>IF(O214&gt;0,O214,D214)*G214/1000000/31.1034768</x:f>
        <x:v>0</x:v>
      </x:c>
      <x:c r="K214" s="32" t="n">
        <x:f>H214*$B$4*$H$4+I214*$D$4*$J$4+J214*$F$4*$L$4</x:f>
        <x:v>281.9028900331811</x:v>
      </x:c>
      <x:c r="L214" s="29" t="str">
        <x:v>Niko ppm 2020</x:v>
      </x:c>
      <x:c r="M214" s="39" t="str">
        <x:v>DEUTZ 0460 2573 KZ//0460 1446//GP 3186413//82049543//711454002</x:v>
      </x:c>
      <x:c r="N214" s="58"/>
      <x:c r="O214" s="59"/>
      <x:c r="P214" s="60" t="str">
        <x:v>No live-price match</x:v>
      </x:c>
      <x:c r="Q214" s="61" t="str">
        <x:f>IF(N214="","",K214-N214)</x:f>
      </x:c>
    </x:row>
    <x:row r="215">
      <x:c r="A215" s="37" t="str">
        <x:v>04602688KZ</x:v>
      </x:c>
      <x:c r="B215" s="37" t="str">
        <x:v>04602688KZ</x:v>
      </x:c>
      <x:c r="C215" s="29" t="str">
        <x:v>Deutz</x:v>
      </x:c>
      <x:c r="D215" s="30" t="n">
        <x:v>3600</x:v>
      </x:c>
      <x:c r="E215" s="30" t="n">
        <x:v>46</x:v>
      </x:c>
      <x:c r="F215" s="30" t="n">
        <x:v>1229</x:v>
      </x:c>
      <x:c r="G215" s="30" t="n">
        <x:v>0</x:v>
      </x:c>
      <x:c r="H215" s="31" t="n">
        <x:f>IF(O215&gt;0,O215,D215)*E215/1000000/31.1034768</x:f>
        <x:v>0.005324163631764794</x:v>
      </x:c>
      <x:c r="I215" s="31" t="n">
        <x:f>IF(O215&gt;0,O215,D215)*F215/1000000/31.1034768</x:f>
        <x:v>0.14224776311823764</x:v>
      </x:c>
      <x:c r="J215" s="31" t="n">
        <x:f>IF(O215&gt;0,O215,D215)*G215/1000000/31.1034768</x:f>
        <x:v>0</x:v>
      </x:c>
      <x:c r="K215" s="32" t="n">
        <x:f>H215*$B$4*$H$4+I215*$D$4*$J$4+J215*$F$4*$L$4</x:f>
        <x:v>168.1747038646175</x:v>
      </x:c>
      <x:c r="L215" s="29" t="str">
        <x:v>Niko ppm 2020</x:v>
      </x:c>
      <x:c r="M215" s="39" t="str">
        <x:v>DEUTZ 04602688 KZ//0460 1449//GP3186413//82061068//711474028//PART.NR.044022688</x:v>
      </x:c>
      <x:c r="N215" s="58"/>
      <x:c r="O215" s="59"/>
      <x:c r="P215" s="60" t="str">
        <x:v>No live-price match</x:v>
      </x:c>
      <x:c r="Q215" s="61" t="str">
        <x:f>IF(N215="","",K215-N215)</x:f>
      </x:c>
    </x:row>
    <x:row r="216">
      <x:c r="A216" s="37" t="str">
        <x:v>046AG</x:v>
      </x:c>
      <x:c r="B216" s="37" t="str">
        <x:v>046AG</x:v>
      </x:c>
      <x:c r="C216" s="29" t="str"/>
      <x:c r="D216" s="30" t="n">
        <x:v>1012.5</x:v>
      </x:c>
      <x:c r="E216" s="30" t="n">
        <x:v>917.6</x:v>
      </x:c>
      <x:c r="F216" s="30" t="n">
        <x:v>234.33</x:v>
      </x:c>
      <x:c r="G216" s="30" t="n">
        <x:v>1078.06</x:v>
      </x:c>
      <x:c r="H216" s="31" t="n">
        <x:f>IF(O216&gt;0,O216,D216)*E216/1000000/31.1034768</x:f>
        <x:v>0.01497750606687969</x:v>
      </x:c>
      <x:c r="I216" s="31" t="n">
        <x:f>IF(O216&gt;0,O216,D216)*F216/1000000/31.1034768</x:f>
        <x:v>0.0038248463346250198</x:v>
      </x:c>
      <x:c r="J216" s="31" t="n">
        <x:f>IF(O216&gt;0,O216,D216)*G216/1000000/31.1034768</x:f>
        <x:v>0.017596610931190408</x:v>
      </x:c>
      <x:c r="K216" s="32" t="n">
        <x:f>H216*$B$4*$H$4+I216*$D$4*$J$4+J216*$F$4*$L$4</x:f>
        <x:v>164.99999999999997</x:v>
      </x:c>
      <x:c r="L216" s="29" t="str">
        <x:v>Niko ppm 207</x:v>
      </x:c>
      <x:c r="M216" s="39" t="str"/>
      <x:c r="N216" s="58" t="n">
        <x:v>165</x:v>
      </x:c>
      <x:c r="O216" s="59" t="n">
        <x:v>507.68582440393607</x:v>
      </x:c>
      <x:c r="P216" s="60" t="str">
        <x:v>Calibrated to live price</x:v>
      </x:c>
      <x:c r="Q216" s="61" t="n">
        <x:f>IF(N216="","",K216-N216)</x:f>
        <x:v>-2.842170943040401e-14</x:v>
      </x:c>
    </x:row>
    <x:row r="217">
      <x:c r="A217" s="37" t="str">
        <x:v>04721210 AB</x:v>
      </x:c>
      <x:c r="B217" s="37" t="str">
        <x:v>04721210AB</x:v>
      </x:c>
      <x:c r="C217" s="29" t="str">
        <x:v>CHRYSLER</x:v>
      </x:c>
      <x:c r="D217" s="30" t="n">
        <x:v>1700</x:v>
      </x:c>
      <x:c r="E217" s="30" t="n">
        <x:v>1440</x:v>
      </x:c>
      <x:c r="F217" s="30" t="n">
        <x:v>0</x:v>
      </x:c>
      <x:c r="G217" s="30" t="n">
        <x:v>0</x:v>
      </x:c>
      <x:c r="H217" s="31" t="n">
        <x:f>IF(O217&gt;0,O217,D217)*E217/1000000/31.1034768</x:f>
        <x:v>0.07843137254901962</x:v>
      </x:c>
      <x:c r="I217" s="31" t="n">
        <x:f>IF(O217&gt;0,O217,D217)*F217/1000000/31.1034768</x:f>
        <x:v>0</x:v>
      </x:c>
      <x:c r="J217" s="31" t="n">
        <x:f>IF(O217&gt;0,O217,D217)*G217/1000000/31.1034768</x:f>
        <x:v>0</x:v>
      </x:c>
      <x:c r="K217" s="32" t="n">
        <x:f>H217*$B$4*$H$4+I217*$D$4*$J$4+J217*$F$4*$L$4</x:f>
        <x:v>120.00000000000001</x:v>
      </x:c>
      <x:c r="L217" s="29" t="str">
        <x:v>ppm niko 2028</x:v>
      </x:c>
      <x:c r="M217" s="39" t="str">
        <x:v>Analoqas / 1 / M</x:v>
      </x:c>
      <x:c r="N217" s="58" t="n">
        <x:v>120</x:v>
      </x:c>
      <x:c r="O217" s="59" t="n">
        <x:v>1694.0891503267974</x:v>
      </x:c>
      <x:c r="P217" s="60" t="str">
        <x:v>Calibrated to live price</x:v>
      </x:c>
      <x:c r="Q217" s="61" t="n">
        <x:f>IF(N217="","",K217-N217)</x:f>
        <x:v>1.4210854715202004e-14</x:v>
      </x:c>
    </x:row>
    <x:row r="218">
      <x:c r="A218" s="37" t="str">
        <x:v>04721210 AC</x:v>
      </x:c>
      <x:c r="B218" s="37" t="str">
        <x:v>04721210AC</x:v>
      </x:c>
      <x:c r="C218" s="29" t="str">
        <x:v>inconnu</x:v>
      </x:c>
      <x:c r="D218" s="30" t="n">
        <x:v>1540</x:v>
      </x:c>
      <x:c r="E218" s="30" t="n">
        <x:v>1626</x:v>
      </x:c>
      <x:c r="F218" s="30" t="n">
        <x:v>33</x:v>
      </x:c>
      <x:c r="G218" s="30" t="n">
        <x:v>11</x:v>
      </x:c>
      <x:c r="H218" s="31" t="n">
        <x:f>IF(O218&gt;0,O218,D218)*E218/1000000/31.1034768</x:f>
        <x:v>0.07659721145063164</x:v>
      </x:c>
      <x:c r="I218" s="31" t="n">
        <x:f>IF(O218&gt;0,O218,D218)*F218/1000000/31.1034768</x:f>
        <x:v>0.0015545559519500886</x:v>
      </x:c>
      <x:c r="J218" s="31" t="n">
        <x:f>IF(O218&gt;0,O218,D218)*G218/1000000/31.1034768</x:f>
        <x:v>0.0005181853173166961</x:v>
      </x:c>
      <x:c r="K218" s="32" t="n">
        <x:f>H218*$B$4*$H$4+I218*$D$4*$J$4+J218*$F$4*$L$4</x:f>
        <x:v>123</x:v>
      </x:c>
      <x:c r="L218" s="29" t="str">
        <x:v>ppm niko 2028</x:v>
      </x:c>
      <x:c r="M218" s="39" t="str">
        <x:v>Opel//04721210AC</x:v>
      </x:c>
      <x:c r="N218" s="58" t="n">
        <x:v>123</x:v>
      </x:c>
      <x:c r="O218" s="59" t="n">
        <x:v>1465.2149995691364</x:v>
      </x:c>
      <x:c r="P218" s="60" t="str">
        <x:v>Calibrated to live price</x:v>
      </x:c>
      <x:c r="Q218" s="61" t="n">
        <x:f>IF(N218="","",K218-N218)</x:f>
        <x:v>0</x:v>
      </x:c>
    </x:row>
    <x:row r="219">
      <x:c r="A219" s="37" t="str">
        <x:v>04721622AB</x:v>
      </x:c>
      <x:c r="B219" s="37" t="str">
        <x:v>04721622AB</x:v>
      </x:c>
      <x:c r="C219" s="29" t="str">
        <x:v>Chrysler</x:v>
      </x:c>
      <x:c r="D219" s="30" t="n">
        <x:v>1780</x:v>
      </x:c>
      <x:c r="E219" s="30" t="n">
        <x:v>2965</x:v>
      </x:c>
      <x:c r="F219" s="30" t="n">
        <x:v>1257</x:v>
      </x:c>
      <x:c r="G219" s="30" t="n">
        <x:v>0</x:v>
      </x:c>
      <x:c r="H219" s="31" t="n">
        <x:f>IF(O219&gt;0,O219,D219)*E219/1000000/31.1034768</x:f>
        <x:v>0.1696819951652479</x:v>
      </x:c>
      <x:c r="I219" s="31" t="n">
        <x:f>IF(O219&gt;0,O219,D219)*F219/1000000/31.1034768</x:f>
        <x:v>0.07193600941744237</x:v>
      </x:c>
      <x:c r="J219" s="31" t="n">
        <x:f>IF(O219&gt;0,O219,D219)*G219/1000000/31.1034768</x:f>
        <x:v>0</x:v>
      </x:c>
      <x:c r="K219" s="32" t="n">
        <x:f>H219*$B$4*$H$4+I219*$D$4*$J$4+J219*$F$4*$L$4</x:f>
        <x:v>340.54146319745195</x:v>
      </x:c>
      <x:c r="L219" s="29" t="str">
        <x:v>Niko ppm 2020</x:v>
      </x:c>
      <x:c r="M219" s="39" t="str">
        <x:v>CHRYSLER//04721622 AB//10832 H//26207</x:v>
      </x:c>
      <x:c r="N219" s="58"/>
      <x:c r="O219" s="59"/>
      <x:c r="P219" s="60" t="str">
        <x:v>No live-price match</x:v>
      </x:c>
      <x:c r="Q219" s="61" t="str">
        <x:f>IF(N219="","",K219-N219)</x:f>
      </x:c>
    </x:row>
    <x:row r="220">
      <x:c r="A220" s="37" t="str">
        <x:v>0476A8</x:v>
      </x:c>
      <x:c r="B220" s="37" t="str">
        <x:v>0476A8</x:v>
      </x:c>
      <x:c r="C220" s="29" t="str"/>
      <x:c r="D220" s="30" t="n">
        <x:v>1242.96</x:v>
      </x:c>
      <x:c r="E220" s="30" t="n">
        <x:v>244.45</x:v>
      </x:c>
      <x:c r="F220" s="30" t="n">
        <x:v>268.73</x:v>
      </x:c>
      <x:c r="G220" s="30" t="n">
        <x:v>675.08</x:v>
      </x:c>
      <x:c r="H220" s="31" t="n">
        <x:f>IF(O220&gt;0,O220,D220)*E220/1000000/31.1034768</x:f>
        <x:v>0.006477988017908437</x:v>
      </x:c>
      <x:c r="I220" s="31" t="n">
        <x:f>IF(O220&gt;0,O220,D220)*F220/1000000/31.1034768</x:f>
        <x:v>0.00712141427716316</x:v>
      </x:c>
      <x:c r="J220" s="31" t="n">
        <x:f>IF(O220&gt;0,O220,D220)*G220/1000000/31.1034768</x:f>
        <x:v>0.017889794032029567</x:v>
      </x:c>
      <x:c r="K220" s="32" t="n">
        <x:f>H220*$B$4*$H$4+I220*$D$4*$J$4+J220*$F$4*$L$4</x:f>
        <x:v>157.99999999999997</x:v>
      </x:c>
      <x:c r="L220" s="29" t="str">
        <x:v>Niko ppm 207</x:v>
      </x:c>
      <x:c r="M220" s="39" t="str"/>
      <x:c r="N220" s="58" t="n">
        <x:v>158</x:v>
      </x:c>
      <x:c r="O220" s="59" t="n">
        <x:v>824.25015351071</x:v>
      </x:c>
      <x:c r="P220" s="60" t="str">
        <x:v>Calibrated to live price</x:v>
      </x:c>
      <x:c r="Q220" s="61" t="n">
        <x:f>IF(N220="","",K220-N220)</x:f>
        <x:v>-2.842170943040401e-14</x:v>
      </x:c>
    </x:row>
    <x:row r="221">
      <x:c r="A221" s="37" t="str">
        <x:v>04809786AB</x:v>
      </x:c>
      <x:c r="B221" s="37" t="str">
        <x:v>04809786AB</x:v>
      </x:c>
      <x:c r="C221" s="29" t="str">
        <x:v>Chrysler</x:v>
      </x:c>
      <x:c r="D221" s="30" t="n">
        <x:v>3942.64</x:v>
      </x:c>
      <x:c r="E221" s="30" t="n">
        <x:v>727.59</x:v>
      </x:c>
      <x:c r="F221" s="30" t="n">
        <x:v>292.79</x:v>
      </x:c>
      <x:c r="G221" s="30" t="n">
        <x:v>373.21</x:v>
      </x:c>
      <x:c r="H221" s="31" t="n">
        <x:f>IF(O221&gt;0,O221,D221)*E221/1000000/31.1034768</x:f>
        <x:v>0.09501532789635898</x:v>
      </x:c>
      <x:c r="I221" s="31" t="n">
        <x:f>IF(O221&gt;0,O221,D221)*F221/1000000/31.1034768</x:f>
        <x:v>0.03823518445109876</x:v>
      </x:c>
      <x:c r="J221" s="31" t="n">
        <x:f>IF(O221&gt;0,O221,D221)*G221/1000000/31.1034768</x:f>
        <x:v>0.04873716038455742</x:v>
      </x:c>
      <x:c r="K221" s="32" t="n">
        <x:f>H221*$B$4*$H$4+I221*$D$4*$J$4+J221*$F$4*$L$4</x:f>
        <x:v>570</x:v>
      </x:c>
      <x:c r="L221" s="29" t="str">
        <x:v>Niko ppm 207</x:v>
      </x:c>
      <x:c r="M221" s="39" t="str"/>
      <x:c r="N221" s="58" t="n">
        <x:v>570</x:v>
      </x:c>
      <x:c r="O221" s="59" t="n">
        <x:v>4061.775239996144</x:v>
      </x:c>
      <x:c r="P221" s="60" t="str">
        <x:v>Calibrated to live price</x:v>
      </x:c>
      <x:c r="Q221" s="61" t="n">
        <x:f>IF(N221="","",K221-N221)</x:f>
        <x:v>0</x:v>
      </x:c>
    </x:row>
    <x:row r="222">
      <x:c r="A222" s="37" t="str">
        <x:v>04881025 AH</x:v>
      </x:c>
      <x:c r="B222" s="37" t="str">
        <x:v>04881025AH</x:v>
      </x:c>
      <x:c r="C222" s="29" t="str">
        <x:v>CHRYSLER</x:v>
      </x:c>
      <x:c r="D222" s="30" t="n">
        <x:v>1600</x:v>
      </x:c>
      <x:c r="E222" s="30" t="n">
        <x:v>1553</x:v>
      </x:c>
      <x:c r="F222" s="30" t="n">
        <x:v>0</x:v>
      </x:c>
      <x:c r="G222" s="30" t="n">
        <x:v>0</x:v>
      </x:c>
      <x:c r="H222" s="31" t="n">
        <x:f>IF(O222&gt;0,O222,D222)*E222/1000000/31.1034768</x:f>
        <x:v>0.07973856209150328</x:v>
      </x:c>
      <x:c r="I222" s="31" t="n">
        <x:f>IF(O222&gt;0,O222,D222)*F222/1000000/31.1034768</x:f>
        <x:v>0</x:v>
      </x:c>
      <x:c r="J222" s="31" t="n">
        <x:f>IF(O222&gt;0,O222,D222)*G222/1000000/31.1034768</x:f>
        <x:v>0</x:v>
      </x:c>
      <x:c r="K222" s="32" t="n">
        <x:f>H222*$B$4*$H$4+I222*$D$4*$J$4+J222*$F$4*$L$4</x:f>
        <x:v>122.00000000000001</x:v>
      </x:c>
      <x:c r="L222" s="29" t="str">
        <x:v>ppm niko 2028</x:v>
      </x:c>
      <x:c r="M222" s="39" t="str">
        <x:v>Analoqas / 1 / M</x:v>
      </x:c>
      <x:c r="N222" s="58" t="n">
        <x:v>122</x:v>
      </x:c>
      <x:c r="O222" s="59" t="n">
        <x:v>1597.003551885661</x:v>
      </x:c>
      <x:c r="P222" s="60" t="str">
        <x:v>Calibrated to live price</x:v>
      </x:c>
      <x:c r="Q222" s="61" t="n">
        <x:f>IF(N222="","",K222-N222)</x:f>
        <x:v>1.4210854715202004e-14</x:v>
      </x:c>
    </x:row>
    <x:row r="223">
      <x:c r="A223" s="37" t="str">
        <x:v>04881025AB</x:v>
      </x:c>
      <x:c r="B223" s="37" t="str">
        <x:v>04881025AB</x:v>
      </x:c>
      <x:c r="C223" s="29" t="str">
        <x:v>Chrysler</x:v>
      </x:c>
      <x:c r="D223" s="30" t="n">
        <x:v>2060</x:v>
      </x:c>
      <x:c r="E223" s="30" t="n">
        <x:v>3664</x:v>
      </x:c>
      <x:c r="F223" s="30" t="n">
        <x:v>0</x:v>
      </x:c>
      <x:c r="G223" s="30" t="n">
        <x:v>0</x:v>
      </x:c>
      <x:c r="H223" s="31" t="n">
        <x:f>IF(O223&gt;0,O223,D223)*E223/1000000/31.1034768</x:f>
        <x:v>0.24266869098055302</x:v>
      </x:c>
      <x:c r="I223" s="31" t="n">
        <x:f>IF(O223&gt;0,O223,D223)*F223/1000000/31.1034768</x:f>
        <x:v>0</x:v>
      </x:c>
      <x:c r="J223" s="31" t="n">
        <x:f>IF(O223&gt;0,O223,D223)*G223/1000000/31.1034768</x:f>
        <x:v>0</x:v>
      </x:c>
      <x:c r="K223" s="32" t="n">
        <x:f>H223*$B$4*$H$4+I223*$D$4*$J$4+J223*$F$4*$L$4</x:f>
        <x:v>371.2830972002461</x:v>
      </x:c>
      <x:c r="L223" s="29" t="str">
        <x:v>Niko ppm 2020</x:v>
      </x:c>
      <x:c r="M223" s="39" t="str">
        <x:v>Chrysler 2000422 0521//7P 04881025 AB</x:v>
      </x:c>
      <x:c r="N223" s="58"/>
      <x:c r="O223" s="59"/>
      <x:c r="P223" s="60" t="str">
        <x:v>No live-price match</x:v>
      </x:c>
      <x:c r="Q223" s="61" t="str">
        <x:f>IF(N223="","",K223-N223)</x:f>
      </x:c>
    </x:row>
    <x:row r="224">
      <x:c r="A224" s="37" t="str">
        <x:v>04881025AE</x:v>
      </x:c>
      <x:c r="B224" s="37" t="str">
        <x:v>04881025AE</x:v>
      </x:c>
      <x:c r="C224" s="29" t="str">
        <x:v>inconnu</x:v>
      </x:c>
      <x:c r="D224" s="30" t="n">
        <x:v>2000</x:v>
      </x:c>
      <x:c r="E224" s="30" t="n">
        <x:v>3447</x:v>
      </x:c>
      <x:c r="F224" s="30" t="n">
        <x:v>44.64</x:v>
      </x:c>
      <x:c r="G224" s="30" t="n">
        <x:v>0</x:v>
      </x:c>
      <x:c r="H224" s="31" t="n">
        <x:f>IF(O224&gt;0,O224,D224)*E224/1000000/31.1034768</x:f>
        <x:v>0.22164724684412132</x:v>
      </x:c>
      <x:c r="I224" s="31" t="n">
        <x:f>IF(O224&gt;0,O224,D224)*F224/1000000/31.1034768</x:f>
        <x:v>0.002870418653647106</x:v>
      </x:c>
      <x:c r="J224" s="31" t="n">
        <x:f>IF(O224&gt;0,O224,D224)*G224/1000000/31.1034768</x:f>
        <x:v>0</x:v>
      </x:c>
      <x:c r="K224" s="32" t="n">
        <x:f>H224*$B$4*$H$4+I224*$D$4*$J$4+J224*$F$4*$L$4</x:f>
        <x:v>342.34950865685863</x:v>
      </x:c>
      <x:c r="L224" s="29" t="str">
        <x:v>Niko ppm 2020</x:v>
      </x:c>
      <x:c r="M224" s="39" t="str">
        <x:v>04881025AE//ABI 5234A</x:v>
      </x:c>
      <x:c r="N224" s="58"/>
      <x:c r="O224" s="59"/>
      <x:c r="P224" s="60" t="str">
        <x:v>No live-price match</x:v>
      </x:c>
      <x:c r="Q224" s="61" t="str">
        <x:f>IF(N224="","",K224-N224)</x:f>
      </x:c>
    </x:row>
    <x:row r="225">
      <x:c r="A225" s="37" t="str">
        <x:v>04C</x:v>
      </x:c>
      <x:c r="B225" s="37" t="str">
        <x:v>04C</x:v>
      </x:c>
      <x:c r="C225" s="29" t="str"/>
      <x:c r="D225" s="30" t="n">
        <x:v>1088.9</x:v>
      </x:c>
      <x:c r="E225" s="30" t="n">
        <x:v>885.88</x:v>
      </x:c>
      <x:c r="F225" s="30" t="n">
        <x:v>144.54</x:v>
      </x:c>
      <x:c r="G225" s="30" t="n">
        <x:v>629.02</x:v>
      </x:c>
      <x:c r="H225" s="31" t="n">
        <x:f>IF(O225&gt;0,O225,D225)*E225/1000000/31.1034768</x:f>
        <x:v>0.018836135072305735</x:v>
      </x:c>
      <x:c r="I225" s="31" t="n">
        <x:f>IF(O225&gt;0,O225,D225)*F225/1000000/31.1034768</x:f>
        <x:v>0.0030732999541146326</x:v>
      </x:c>
      <x:c r="J225" s="31" t="n">
        <x:f>IF(O225&gt;0,O225,D225)*G225/1000000/31.1034768</x:f>
        <x:v>0.01337461697202979</x:v>
      </x:c>
      <x:c r="K225" s="32" t="n">
        <x:f>H225*$B$4*$H$4+I225*$D$4*$J$4+J225*$F$4*$L$4</x:f>
        <x:v>137</x:v>
      </x:c>
      <x:c r="L225" s="29" t="str">
        <x:v>Niko ppm 207</x:v>
      </x:c>
      <x:c r="M225" s="39" t="str"/>
      <x:c r="N225" s="58" t="n">
        <x:v>137</x:v>
      </x:c>
      <x:c r="O225" s="59" t="n">
        <x:v>661.3415927926217</x:v>
      </x:c>
      <x:c r="P225" s="60" t="str">
        <x:v>Calibrated to live price</x:v>
      </x:c>
      <x:c r="Q225" s="61" t="n">
        <x:f>IF(N225="","",K225-N225)</x:f>
        <x:v>0</x:v>
      </x:c>
    </x:row>
    <x:row r="226">
      <x:c r="A226" s="37" t="str">
        <x:v>04E73013</x:v>
      </x:c>
      <x:c r="B226" s="37" t="str">
        <x:v>04E73013</x:v>
      </x:c>
      <x:c r="C226" s="29" t="str"/>
      <x:c r="D226" s="30" t="n">
        <x:v>1293.68</x:v>
      </x:c>
      <x:c r="E226" s="30" t="n">
        <x:v>379.13</x:v>
      </x:c>
      <x:c r="F226" s="30" t="n">
        <x:v>221.97</x:v>
      </x:c>
      <x:c r="G226" s="30" t="n">
        <x:v>394.92</x:v>
      </x:c>
      <x:c r="H226" s="31" t="n">
        <x:f>IF(O226&gt;0,O226,D226)*E226/1000000/31.1034768</x:f>
        <x:v>0.011600076108958196</x:v>
      </x:c>
      <x:c r="I226" s="31" t="n">
        <x:f>IF(O226&gt;0,O226,D226)*F226/1000000/31.1034768</x:f>
        <x:v>0.006791519779245776</x:v>
      </x:c>
      <x:c r="J226" s="31" t="n">
        <x:f>IF(O226&gt;0,O226,D226)*G226/1000000/31.1034768</x:f>
        <x:v>0.012083195887821516</x:v>
      </x:c>
      <x:c r="K226" s="32" t="n">
        <x:f>H226*$B$4*$H$4+I226*$D$4*$J$4+J226*$F$4*$L$4</x:f>
        <x:v>120.00000000000001</x:v>
      </x:c>
      <x:c r="L226" s="29" t="str">
        <x:v>Niko ppm 207</x:v>
      </x:c>
      <x:c r="M226" s="39" t="str"/>
      <x:c r="N226" s="58" t="n">
        <x:v>120</x:v>
      </x:c>
      <x:c r="O226" s="59" t="n">
        <x:v>951.659584135298</x:v>
      </x:c>
      <x:c r="P226" s="60" t="str">
        <x:v>Calibrated to live price</x:v>
      </x:c>
      <x:c r="Q226" s="61" t="n">
        <x:f>IF(N226="","",K226-N226)</x:f>
        <x:v>1.4210854715202004e-14</x:v>
      </x:c>
    </x:row>
    <x:row r="227">
      <x:c r="A227" s="37" t="str">
        <x:v>04GE0</x:v>
      </x:c>
      <x:c r="B227" s="37" t="str">
        <x:v>04GE0</x:v>
      </x:c>
      <x:c r="C227" s="29" t="str"/>
      <x:c r="D227" s="30" t="n">
        <x:v>208.76</x:v>
      </x:c>
      <x:c r="E227" s="30" t="n">
        <x:v>847.37</x:v>
      </x:c>
      <x:c r="F227" s="30" t="n">
        <x:v>96.01</x:v>
      </x:c>
      <x:c r="G227" s="30" t="n">
        <x:v>576.01</x:v>
      </x:c>
      <x:c r="H227" s="31" t="n">
        <x:f>IF(O227&gt;0,O227,D227)*E227/1000000/31.1034768</x:f>
        <x:v>0.0027220616335654865</x:v>
      </x:c>
      <x:c r="I227" s="31" t="n">
        <x:f>IF(O227&gt;0,O227,D227)*F227/1000000/31.1034768</x:f>
        <x:v>0.0003084191527179654</x:v>
      </x:c>
      <x:c r="J227" s="31" t="n">
        <x:f>IF(O227&gt;0,O227,D227)*G227/1000000/31.1034768</x:f>
        <x:v>0.0018503542980634856</x:v>
      </x:c>
      <x:c r="K227" s="32" t="n">
        <x:f>H227*$B$4*$H$4+I227*$D$4*$J$4+J227*$F$4*$L$4</x:f>
        <x:v>19</x:v>
      </x:c>
      <x:c r="L227" s="29" t="str">
        <x:v>Niko ppm 207</x:v>
      </x:c>
      <x:c r="M227" s="39" t="str"/>
      <x:c r="N227" s="58" t="n">
        <x:v>19</x:v>
      </x:c>
      <x:c r="O227" s="59" t="n">
        <x:v>99.91571670908128</x:v>
      </x:c>
      <x:c r="P227" s="60" t="str">
        <x:v>Calibrated to live price</x:v>
      </x:c>
      <x:c r="Q227" s="61" t="n">
        <x:f>IF(N227="","",K227-N227)</x:f>
        <x:v>0</x:v>
      </x:c>
    </x:row>
    <x:row r="228">
      <x:c r="A228" s="37" t="str">
        <x:v>04L131656M</x:v>
      </x:c>
      <x:c r="B228" s="37" t="str">
        <x:v>04L131656M</x:v>
      </x:c>
      <x:c r="C228" s="29" t="str">
        <x:v>Volkswagen</x:v>
      </x:c>
      <x:c r="D228" s="30" t="n">
        <x:v>2520</x:v>
      </x:c>
      <x:c r="E228" s="30" t="n">
        <x:v>450</x:v>
      </x:c>
      <x:c r="F228" s="30" t="n">
        <x:v>472</x:v>
      </x:c>
      <x:c r="G228" s="30" t="n">
        <x:v>0</x:v>
      </x:c>
      <x:c r="H228" s="31" t="n">
        <x:f>IF(O228&gt;0,O228,D228)*E228/1000000/31.1034768</x:f>
        <x:v>0.03645894660882413</x:v>
      </x:c>
      <x:c r="I228" s="31" t="n">
        <x:f>IF(O228&gt;0,O228,D228)*F228/1000000/31.1034768</x:f>
        <x:v>0.03824138399858887</x:v>
      </x:c>
      <x:c r="J228" s="31" t="n">
        <x:f>IF(O228&gt;0,O228,D228)*G228/1000000/31.1034768</x:f>
        <x:v>0</x:v>
      </x:c>
      <x:c r="K228" s="32" t="n">
        <x:f>H228*$B$4*$H$4+I228*$D$4*$J$4+J228*$F$4*$L$4</x:f>
        <x:v>98.8037453099134</x:v>
      </x:c>
      <x:c r="L228" s="29" t="str">
        <x:v>Niko ppm 2020</x:v>
      </x:c>
      <x:c r="M228" s="39" t="str">
        <x:v>VW 04L 131 656 M//04L 131 723 L//5Q0 181 AB//21.02.12//D-11-002//VW AG VWK//GERMANY</x:v>
      </x:c>
      <x:c r="N228" s="58"/>
      <x:c r="O228" s="59"/>
      <x:c r="P228" s="60" t="str">
        <x:v>No live-price match</x:v>
      </x:c>
      <x:c r="Q228" s="61" t="str">
        <x:f>IF(N228="","",K228-N228)</x:f>
      </x:c>
    </x:row>
    <x:row r="229">
      <x:c r="A229" s="37" t="str">
        <x:v>04L131701A</x:v>
      </x:c>
      <x:c r="B229" s="37" t="str">
        <x:v>04L131701A</x:v>
      </x:c>
      <x:c r="C229" s="29" t="str">
        <x:v>Volkswagen</x:v>
      </x:c>
      <x:c r="D229" s="30" t="n">
        <x:v>1880</x:v>
      </x:c>
      <x:c r="E229" s="30" t="n">
        <x:v>2183</x:v>
      </x:c>
      <x:c r="F229" s="30" t="n">
        <x:v>441</x:v>
      </x:c>
      <x:c r="G229" s="30" t="n">
        <x:v>217</x:v>
      </x:c>
      <x:c r="H229" s="31" t="n">
        <x:f>IF(O229&gt;0,O229,D229)*E229/1000000/31.1034768</x:f>
        <x:v>0.131947949947512</x:v>
      </x:c>
      <x:c r="I229" s="31" t="n">
        <x:f>IF(O229&gt;0,O229,D229)*F229/1000000/31.1034768</x:f>
        <x:v>0.026655540965118088</x:v>
      </x:c>
      <x:c r="J229" s="31" t="n">
        <x:f>IF(O229&gt;0,O229,D229)*G229/1000000/31.1034768</x:f>
        <x:v>0.013116218570137471</x:v>
      </x:c>
      <x:c r="K229" s="32" t="n">
        <x:f>H229*$B$4*$H$4+I229*$D$4*$J$4+J229*$F$4*$L$4</x:f>
        <x:v>334.5678384096276</x:v>
      </x:c>
      <x:c r="L229" s="29" t="str">
        <x:v>Niko ppm 2020</x:v>
      </x:c>
      <x:c r="M229" s="39" t="str">
        <x:v>VW 04L 131 701 A//1K0 166 LA//A 13 01 15//DT 7//VW AG//MADE IN SPAIN//FAURECIA//ANALYSE AUS ZWEI KATALYSATOREN</x:v>
      </x:c>
      <x:c r="N229" s="58"/>
      <x:c r="O229" s="59"/>
      <x:c r="P229" s="60" t="str">
        <x:v>No live-price match</x:v>
      </x:c>
      <x:c r="Q229" s="61" t="str">
        <x:f>IF(N229="","",K229-N229)</x:f>
      </x:c>
    </x:row>
    <x:row r="230">
      <x:c r="A230" s="37" t="str">
        <x:v>04L131723AP</x:v>
      </x:c>
      <x:c r="B230" s="37" t="str">
        <x:v>04L131723AP</x:v>
      </x:c>
      <x:c r="C230" s="29" t="str">
        <x:v>Volkswagen</x:v>
      </x:c>
      <x:c r="D230" s="30" t="n">
        <x:v>4360</x:v>
      </x:c>
      <x:c r="E230" s="30" t="n">
        <x:v>582.1100917</x:v>
      </x:c>
      <x:c r="F230" s="30" t="n">
        <x:v>390.22935779999995</x:v>
      </x:c>
      <x:c r="G230" s="30" t="n">
        <x:v>0</x:v>
      </x:c>
      <x:c r="H230" s="31" t="n">
        <x:f>IF(O230&gt;0,O230,D230)*E230/1000000/31.1034768</x:f>
        <x:v>0.08159859478513347</x:v>
      </x:c>
      <x:c r="I230" s="31" t="n">
        <x:f>IF(O230&gt;0,O230,D230)*F230/1000000/31.1034768</x:f>
        <x:v>0.05470128021212085</x:v>
      </x:c>
      <x:c r="J230" s="31" t="n">
        <x:f>IF(O230&gt;0,O230,D230)*G230/1000000/31.1034768</x:f>
        <x:v>0</x:v>
      </x:c>
      <x:c r="K230" s="32" t="n">
        <x:f>H230*$B$4*$H$4+I230*$D$4*$J$4+J230*$F$4*$L$4</x:f>
        <x:v>186.38479025989017</x:v>
      </x:c>
      <x:c r="L230" s="29" t="str">
        <x:v>Niko ppm 2020</x:v>
      </x:c>
      <x:c r="M230" s="39" t="str">
        <x:v>VW 04L 131 723 AP//5Q0 166 AD//5Q0 181 AA//04L 131 606 E//D-15-134//13-04-15//EPH//2000013422//LS 09-15//VW AG VWK//MADE IN GERMANY</x:v>
      </x:c>
      <x:c r="N230" s="58"/>
      <x:c r="O230" s="59"/>
      <x:c r="P230" s="60" t="str">
        <x:v>No live-price match</x:v>
      </x:c>
      <x:c r="Q230" s="61" t="str">
        <x:f>IF(N230="","",K230-N230)</x:f>
      </x:c>
    </x:row>
    <x:row r="231">
      <x:c r="A231" s="37" t="str">
        <x:v>04L131723M</x:v>
      </x:c>
      <x:c r="B231" s="37" t="str">
        <x:v>04L131723M</x:v>
      </x:c>
      <x:c r="C231" s="29" t="str">
        <x:v>Volkswagen</x:v>
      </x:c>
      <x:c r="D231" s="30" t="n">
        <x:v>2160</x:v>
      </x:c>
      <x:c r="E231" s="30" t="n">
        <x:v>630.9722222</x:v>
      </x:c>
      <x:c r="F231" s="30" t="n">
        <x:v>656.8240741000001</x:v>
      </x:c>
      <x:c r="G231" s="30" t="n">
        <x:v>0</x:v>
      </x:c>
      <x:c r="H231" s="31" t="n">
        <x:f>IF(O231&gt;0,O231,D231)*E231/1000000/31.1034768</x:f>
        <x:v>0.04381825249683984</x:v>
      </x:c>
      <x:c r="I231" s="31" t="n">
        <x:f>IF(O231&gt;0,O231,D231)*F231/1000000/31.1034768</x:f>
        <x:v>0.04561355018857571</x:v>
      </x:c>
      <x:c r="J231" s="31" t="n">
        <x:f>IF(O231&gt;0,O231,D231)*G231/1000000/31.1034768</x:f>
        <x:v>0</x:v>
      </x:c>
      <x:c r="K231" s="32" t="n">
        <x:f>H231*$B$4*$H$4+I231*$D$4*$J$4+J231*$F$4*$L$4</x:f>
        <x:v>118.35717028231264</x:v>
      </x:c>
      <x:c r="L231" s="29" t="str">
        <x:v>Niko ppm 2020</x:v>
      </x:c>
      <x:c r="M231" s="39" t="str">
        <x:v>VW 04L 131 723 M//04L 131 601 H//DOC:500 166 AA//DPF:5Q0 181 BA//02.04.2014//VW AG VWK//BRICK 2 METALLER 1,72 Kg (8%)=0,1376 Kg//04L 131 690 T//5Q0 131 705 G EPH//DOC:5Q0 166 AA//2039819641</x:v>
      </x:c>
      <x:c r="N231" s="58"/>
      <x:c r="O231" s="59"/>
      <x:c r="P231" s="60" t="str">
        <x:v>No live-price match</x:v>
      </x:c>
      <x:c r="Q231" s="61" t="str">
        <x:f>IF(N231="","",K231-N231)</x:f>
      </x:c>
    </x:row>
    <x:row r="232">
      <x:c r="A232" s="37" t="str">
        <x:v>04L131765AG</x:v>
      </x:c>
      <x:c r="B232" s="37" t="str">
        <x:v>04L131765AG</x:v>
      </x:c>
      <x:c r="C232" s="29" t="str">
        <x:v>Volkswagen</x:v>
      </x:c>
      <x:c r="D232" s="30" t="n">
        <x:v>2220</x:v>
      </x:c>
      <x:c r="E232" s="30" t="n">
        <x:v>794.7837838</x:v>
      </x:c>
      <x:c r="F232" s="30" t="n">
        <x:v>209.8738739</x:v>
      </x:c>
      <x:c r="G232" s="30" t="n">
        <x:v>0</x:v>
      </x:c>
      <x:c r="H232" s="31" t="n">
        <x:f>IF(O232&gt;0,O232,D232)*E232/1000000/31.1034768</x:f>
        <x:v>0.05672742026177601</x:v>
      </x:c>
      <x:c r="I232" s="31" t="n">
        <x:f>IF(O232&gt;0,O232,D232)*F232/1000000/31.1034768</x:f>
        <x:v>0.014979675843119895</x:v>
      </x:c>
      <x:c r="J232" s="31" t="n">
        <x:f>IF(O232&gt;0,O232,D232)*G232/1000000/31.1034768</x:f>
        <x:v>0</x:v>
      </x:c>
      <x:c r="K232" s="32" t="n">
        <x:f>H232*$B$4*$H$4+I232*$D$4*$J$4+J232*$F$4*$L$4</x:f>
        <x:v>103.64508832402718</x:v>
      </x:c>
      <x:c r="L232" s="29" t="str">
        <x:v>Niko ppm 2020</x:v>
      </x:c>
      <x:c r="M232" s="39" t="str">
        <x:v>VW 04L 131 765 AG//04L 181 AA//8-06812.45//FZ: BOYSEN//TC: JOHNSON MATTHEY//ZT: NGK//JR 3 9010//05214 000 44//5Q0 131 705 AJ EPH//2038484301//BRICK ZWEI METALLER 1,70 KG(8%)=0,136 KG</x:v>
      </x:c>
      <x:c r="N232" s="58"/>
      <x:c r="O232" s="59"/>
      <x:c r="P232" s="60" t="str">
        <x:v>No live-price match</x:v>
      </x:c>
      <x:c r="Q232" s="61" t="str">
        <x:f>IF(N232="","",K232-N232)</x:f>
      </x:c>
    </x:row>
    <x:row r="233">
      <x:c r="A233" s="37" t="str">
        <x:v>04M30</x:v>
      </x:c>
      <x:c r="B233" s="37" t="str">
        <x:v>04M30</x:v>
      </x:c>
      <x:c r="C233" s="29" t="str"/>
      <x:c r="D233" s="30" t="n">
        <x:v>1910.61</x:v>
      </x:c>
      <x:c r="E233" s="30" t="n">
        <x:v>398.85</x:v>
      </x:c>
      <x:c r="F233" s="30" t="n">
        <x:v>187.92</x:v>
      </x:c>
      <x:c r="G233" s="30" t="n">
        <x:v>696.69</x:v>
      </x:c>
      <x:c r="H233" s="31" t="n">
        <x:f>IF(O233&gt;0,O233,D233)*E233/1000000/31.1034768</x:f>
        <x:v>0.011501500493919353</x:v>
      </x:c>
      <x:c r="I233" s="31" t="n">
        <x:f>IF(O233&gt;0,O233,D233)*F233/1000000/31.1034768</x:f>
        <x:v>0.005418984512516797</x:v>
      </x:c>
      <x:c r="J233" s="31" t="n">
        <x:f>IF(O233&gt;0,O233,D233)*G233/1000000/31.1034768</x:f>
        <x:v>0.020090210302391057</x:v>
      </x:c>
      <x:c r="K233" s="32" t="n">
        <x:f>H233*$B$4*$H$4+I233*$D$4*$J$4+J233*$F$4*$L$4</x:f>
        <x:v>181</x:v>
      </x:c>
      <x:c r="L233" s="29" t="str">
        <x:v>Niko ppm 207</x:v>
      </x:c>
      <x:c r="M233" s="39" t="str"/>
      <x:c r="N233" s="58" t="n">
        <x:v>181</x:v>
      </x:c>
      <x:c r="O233" s="59" t="n">
        <x:v>896.9202802502422</x:v>
      </x:c>
      <x:c r="P233" s="60" t="str">
        <x:v>Calibrated to live price</x:v>
      </x:c>
      <x:c r="Q233" s="61" t="n">
        <x:f>IF(N233="","",K233-N233)</x:f>
        <x:v>0</x:v>
      </x:c>
    </x:row>
    <x:row r="234">
      <x:c r="A234" s="37" t="str">
        <x:v>04M980A</x:v>
      </x:c>
      <x:c r="B234" s="37" t="str">
        <x:v>04M980A</x:v>
      </x:c>
      <x:c r="C234" s="29" t="str">
        <x:v>Ford</x:v>
      </x:c>
      <x:c r="D234" s="30" t="n">
        <x:v>1000</x:v>
      </x:c>
      <x:c r="E234" s="30" t="n">
        <x:v>2014</x:v>
      </x:c>
      <x:c r="F234" s="30" t="n">
        <x:v>0</x:v>
      </x:c>
      <x:c r="G234" s="30" t="n">
        <x:v>0</x:v>
      </x:c>
      <x:c r="H234" s="31" t="n">
        <x:f>IF(O234&gt;0,O234,D234)*E234/1000000/31.1034768</x:f>
        <x:v>0.06475160358921675</x:v>
      </x:c>
      <x:c r="I234" s="31" t="n">
        <x:f>IF(O234&gt;0,O234,D234)*F234/1000000/31.1034768</x:f>
        <x:v>0</x:v>
      </x:c>
      <x:c r="J234" s="31" t="n">
        <x:f>IF(O234&gt;0,O234,D234)*G234/1000000/31.1034768</x:f>
        <x:v>0</x:v>
      </x:c>
      <x:c r="K234" s="32" t="n">
        <x:f>H234*$B$4*$H$4+I234*$D$4*$J$4+J234*$F$4*$L$4</x:f>
        <x:v>99.06995349150164</x:v>
      </x:c>
      <x:c r="L234" s="29" t="str">
        <x:v>Niko ppm 2020</x:v>
      </x:c>
      <x:c r="M234" s="39" t="str">
        <x:v>FORD A//04 M 980 A//D1 D3 001//T 2A 1A//9318</x:v>
      </x:c>
      <x:c r="N234" s="58"/>
      <x:c r="O234" s="59"/>
      <x:c r="P234" s="60" t="str">
        <x:v>No live-price match</x:v>
      </x:c>
      <x:c r="Q234" s="61" t="str">
        <x:f>IF(N234="","",K234-N234)</x:f>
      </x:c>
    </x:row>
    <x:row r="235">
      <x:c r="A235" s="37" t="str">
        <x:v>050A</x:v>
      </x:c>
      <x:c r="B235" s="37" t="str">
        <x:v>050A</x:v>
      </x:c>
      <x:c r="C235" s="29" t="str"/>
      <x:c r="D235" s="30" t="n">
        <x:v>6330.53</x:v>
      </x:c>
      <x:c r="E235" s="30" t="n">
        <x:v>814.83</x:v>
      </x:c>
      <x:c r="F235" s="30" t="n">
        <x:v>102.47</x:v>
      </x:c>
      <x:c r="G235" s="30" t="n">
        <x:v>559.9</x:v>
      </x:c>
      <x:c r="H235" s="31" t="n">
        <x:f>IF(O235&gt;0,O235,D235)*E235/1000000/31.1034768</x:f>
        <x:v>0.08012184123710787</x:v>
      </x:c>
      <x:c r="I235" s="31" t="n">
        <x:f>IF(O235&gt;0,O235,D235)*F235/1000000/31.1034768</x:f>
        <x:v>0.010075825720170394</x:v>
      </x:c>
      <x:c r="J235" s="31" t="n">
        <x:f>IF(O235&gt;0,O235,D235)*G235/1000000/31.1034768</x:f>
        <x:v>0.055054697186722</x:v>
      </x:c>
      <x:c r="K235" s="32" t="n">
        <x:f>H235*$B$4*$H$4+I235*$D$4*$J$4+J235*$F$4*$L$4</x:f>
        <x:v>565</x:v>
      </x:c>
      <x:c r="L235" s="29" t="str">
        <x:v>Niko ppm 207</x:v>
      </x:c>
      <x:c r="M235" s="39" t="str"/>
      <x:c r="N235" s="58" t="n">
        <x:v>565</x:v>
      </x:c>
      <x:c r="O235" s="59" t="n">
        <x:v>3058.3898851191875</x:v>
      </x:c>
      <x:c r="P235" s="60" t="str">
        <x:v>Calibrated to live price</x:v>
      </x:c>
      <x:c r="Q235" s="61" t="n">
        <x:f>IF(N235="","",K235-N235)</x:f>
        <x:v>0</x:v>
      </x:c>
    </x:row>
    <x:row r="236">
      <x:c r="A236" s="37" t="str">
        <x:v>050ABA</x:v>
      </x:c>
      <x:c r="B236" s="37" t="str">
        <x:v>050ABA</x:v>
      </x:c>
      <x:c r="C236" s="29" t="str"/>
      <x:c r="D236" s="30" t="n">
        <x:v>8472.27</x:v>
      </x:c>
      <x:c r="E236" s="30" t="n">
        <x:v>162.85</x:v>
      </x:c>
      <x:c r="F236" s="30" t="n">
        <x:v>90.11</x:v>
      </x:c>
      <x:c r="G236" s="30" t="n">
        <x:v>857.04</x:v>
      </x:c>
      <x:c r="H236" s="31" t="n">
        <x:f>IF(O236&gt;0,O236,D236)*E236/1000000/31.1034768</x:f>
        <x:v>0.013076602618455986</x:v>
      </x:c>
      <x:c r="I236" s="31" t="n">
        <x:f>IF(O236&gt;0,O236,D236)*F236/1000000/31.1034768</x:f>
        <x:v>0.007235693349395572</x:v>
      </x:c>
      <x:c r="J236" s="31" t="n">
        <x:f>IF(O236&gt;0,O236,D236)*G236/1000000/31.1034768</x:f>
        <x:v>0.06881898377722762</x:v>
      </x:c>
      <x:c r="K236" s="32" t="n">
        <x:f>H236*$B$4*$H$4+I236*$D$4*$J$4+J236*$F$4*$L$4</x:f>
        <x:v>566.9999999999999</x:v>
      </x:c>
      <x:c r="L236" s="29" t="str">
        <x:v>Niko ppm 207</x:v>
      </x:c>
      <x:c r="M236" s="39" t="str"/>
      <x:c r="N236" s="58" t="n">
        <x:v>567</x:v>
      </x:c>
      <x:c r="O236" s="59" t="n">
        <x:v>2497.5609835183604</x:v>
      </x:c>
      <x:c r="P236" s="60" t="str">
        <x:v>Calibrated to live price</x:v>
      </x:c>
      <x:c r="Q236" s="61" t="n">
        <x:f>IF(N236="","",K236-N236)</x:f>
        <x:v>-1.1368683772161603e-13</x:v>
      </x:c>
    </x:row>
    <x:row r="237">
      <x:c r="A237" s="37" t="str">
        <x:v>050ABS</x:v>
      </x:c>
      <x:c r="B237" s="37" t="str">
        <x:v>050ABS</x:v>
      </x:c>
      <x:c r="C237" s="29" t="str"/>
      <x:c r="D237" s="30" t="n">
        <x:v>5652.61</x:v>
      </x:c>
      <x:c r="E237" s="30" t="n">
        <x:v>689.72</x:v>
      </x:c>
      <x:c r="F237" s="30" t="n">
        <x:v>74.61</x:v>
      </x:c>
      <x:c r="G237" s="30" t="n">
        <x:v>1135.92</x:v>
      </x:c>
      <x:c r="H237" s="31" t="n">
        <x:f>IF(O237&gt;0,O237,D237)*E237/1000000/31.1034768</x:f>
        <x:v>0.039457896158060196</x:v>
      </x:c>
      <x:c r="I237" s="31" t="n">
        <x:f>IF(O237&gt;0,O237,D237)*F237/1000000/31.1034768</x:f>
        <x:v>0.004268331543746551</x:v>
      </x:c>
      <x:c r="J237" s="31" t="n">
        <x:f>IF(O237&gt;0,O237,D237)*G237/1000000/31.1034768</x:f>
        <x:v>0.06498436090567729</x:v>
      </x:c>
      <x:c r="K237" s="32" t="n">
        <x:f>H237*$B$4*$H$4+I237*$D$4*$J$4+J237*$F$4*$L$4</x:f>
        <x:v>574.0000000000001</x:v>
      </x:c>
      <x:c r="L237" s="29" t="str">
        <x:v>Niko ppm 207</x:v>
      </x:c>
      <x:c r="M237" s="39" t="str"/>
      <x:c r="N237" s="58" t="n">
        <x:v>574</x:v>
      </x:c>
      <x:c r="O237" s="59" t="n">
        <x:v>1779.3854864713715</x:v>
      </x:c>
      <x:c r="P237" s="60" t="str">
        <x:v>Calibrated to live price</x:v>
      </x:c>
      <x:c r="Q237" s="61" t="n">
        <x:f>IF(N237="","",K237-N237)</x:f>
        <x:v>1.1368683772161603e-13</x:v>
      </x:c>
    </x:row>
    <x:row r="238">
      <x:c r="A238" s="37" t="str">
        <x:v>0512502902953QAB</x:v>
      </x:c>
      <x:c r="B238" s="37" t="str">
        <x:v>0512502902953QAB</x:v>
      </x:c>
      <x:c r="C238" s="29" t="str">
        <x:v>AUDI-VW</x:v>
      </x:c>
      <x:c r="D238" s="30" t="n">
        <x:v>1460</x:v>
      </x:c>
      <x:c r="E238" s="30" t="n">
        <x:v>1460</x:v>
      </x:c>
      <x:c r="F238" s="30" t="n">
        <x:v>60</x:v>
      </x:c>
      <x:c r="G238" s="30" t="n">
        <x:v>190</x:v>
      </x:c>
      <x:c r="H238" s="31" t="n">
        <x:f>IF(O238&gt;0,O238,D238)*E238/1000000/31.1034768</x:f>
        <x:v>0.05625758775402481</x:v>
      </x:c>
      <x:c r="I238" s="31" t="n">
        <x:f>IF(O238&gt;0,O238,D238)*F238/1000000/31.1034768</x:f>
        <x:v>0.0023119556611243077</x:v>
      </x:c>
      <x:c r="J238" s="31" t="n">
        <x:f>IF(O238&gt;0,O238,D238)*G238/1000000/31.1034768</x:f>
        <x:v>0.00732119292689364</x:v>
      </x:c>
      <x:c r="K238" s="32" t="n">
        <x:f>H238*$B$4*$H$4+I238*$D$4*$J$4+J238*$F$4*$L$4</x:f>
        <x:v>146</x:v>
      </x:c>
      <x:c r="L238" s="29" t="str">
        <x:v>ppm niko 2028</x:v>
      </x:c>
      <x:c r="M238" s="39" t="str">
        <x:v>VW-A 9.4 / RUGBY / GERMANY</x:v>
      </x:c>
      <x:c r="N238" s="58" t="n">
        <x:v>146</x:v>
      </x:c>
      <x:c r="O238" s="59" t="n">
        <x:v>1198.497654473476</x:v>
      </x:c>
      <x:c r="P238" s="60" t="str">
        <x:v>Calibrated to live price</x:v>
      </x:c>
      <x:c r="Q238" s="61" t="n">
        <x:f>IF(N238="","",K238-N238)</x:f>
        <x:v>0</x:v>
      </x:c>
    </x:row>
    <x:row r="239">
      <x:c r="A239" s="37" t="str">
        <x:v>0516</x:v>
      </x:c>
      <x:c r="B239" s="37" t="str">
        <x:v>0516</x:v>
      </x:c>
      <x:c r="C239" s="29" t="str">
        <x:v>SKODA</x:v>
      </x:c>
      <x:c r="D239" s="30" t="n">
        <x:v>920</x:v>
      </x:c>
      <x:c r="E239" s="30" t="n">
        <x:v>0</x:v>
      </x:c>
      <x:c r="F239" s="30" t="n">
        <x:v>1246</x:v>
      </x:c>
      <x:c r="G239" s="30" t="n">
        <x:v>190</x:v>
      </x:c>
      <x:c r="H239" s="31" t="n">
        <x:f>IF(O239&gt;0,O239,D239)*E239/1000000/31.1034768</x:f>
        <x:v>0</x:v>
      </x:c>
      <x:c r="I239" s="31" t="n">
        <x:f>IF(O239&gt;0,O239,D239)*F239/1000000/31.1034768</x:f>
        <x:v>0.036654034504836557</x:v>
      </x:c>
      <x:c r="J239" s="31" t="n">
        <x:f>IF(O239&gt;0,O239,D239)*G239/1000000/31.1034768</x:f>
        <x:v>0.005589299001540086</x:v>
      </x:c>
      <x:c r="K239" s="32" t="n">
        <x:f>H239*$B$4*$H$4+I239*$D$4*$J$4+J239*$F$4*$L$4</x:f>
        <x:v>85</x:v>
      </x:c>
      <x:c r="L239" s="29" t="str">
        <x:v>Katalog Franko</x:v>
      </x:c>
      <x:c r="M239" s="39" t="str">
        <x:v>502 7916 / 4410 3245-0516 / LG</x:v>
      </x:c>
      <x:c r="N239" s="58" t="n">
        <x:v>85</x:v>
      </x:c>
      <x:c r="O239" s="59" t="n">
        <x:v>914.9822727508696</x:v>
      </x:c>
      <x:c r="P239" s="60" t="str">
        <x:v>Calibrated to live price</x:v>
      </x:c>
      <x:c r="Q239" s="61" t="n">
        <x:f>IF(N239="","",K239-N239)</x:f>
        <x:v>0</x:v>
      </x:c>
    </x:row>
    <x:row r="240">
      <x:c r="A240" s="37" t="str">
        <x:v>051AC</x:v>
      </x:c>
      <x:c r="B240" s="37" t="str">
        <x:v>051AC</x:v>
      </x:c>
      <x:c r="C240" s="29" t="str"/>
      <x:c r="D240" s="30" t="n">
        <x:v>1553.43</x:v>
      </x:c>
      <x:c r="E240" s="30" t="n">
        <x:v>709.42</x:v>
      </x:c>
      <x:c r="F240" s="30" t="n">
        <x:v>194.93</x:v>
      </x:c>
      <x:c r="G240" s="30" t="n">
        <x:v>548.15</x:v>
      </x:c>
      <x:c r="H240" s="31" t="n">
        <x:f>IF(O240&gt;0,O240,D240)*E240/1000000/31.1034768</x:f>
        <x:v>0.02154857270191853</x:v>
      </x:c>
      <x:c r="I240" s="31" t="n">
        <x:f>IF(O240&gt;0,O240,D240)*F240/1000000/31.1034768</x:f>
        <x:v>0.005920982319056382</x:v>
      </x:c>
      <x:c r="J240" s="31" t="n">
        <x:f>IF(O240&gt;0,O240,D240)*G240/1000000/31.1034768</x:f>
        <x:v>0.01665001004560999</x:v>
      </x:c>
      <x:c r="K240" s="32" t="n">
        <x:f>H240*$B$4*$H$4+I240*$D$4*$J$4+J240*$F$4*$L$4</x:f>
        <x:v>170</x:v>
      </x:c>
      <x:c r="L240" s="29" t="str">
        <x:v>Niko ppm 207</x:v>
      </x:c>
      <x:c r="M240" s="39" t="str"/>
      <x:c r="N240" s="58" t="n">
        <x:v>170</x:v>
      </x:c>
      <x:c r="O240" s="59" t="n">
        <x:v>944.7654860410423</x:v>
      </x:c>
      <x:c r="P240" s="60" t="str">
        <x:v>Calibrated to live price</x:v>
      </x:c>
      <x:c r="Q240" s="61" t="n">
        <x:f>IF(N240="","",K240-N240)</x:f>
        <x:v>0</x:v>
      </x:c>
    </x:row>
    <x:row r="241">
      <x:c r="A241" s="37" t="str">
        <x:v>053ABA1061</x:v>
      </x:c>
      <x:c r="B241" s="37" t="str">
        <x:v>053ABA1061</x:v>
      </x:c>
      <x:c r="C241" s="29" t="str"/>
      <x:c r="D241" s="30" t="n">
        <x:v>800</x:v>
      </x:c>
      <x:c r="E241" s="30" t="n">
        <x:v>90</x:v>
      </x:c>
      <x:c r="F241" s="30" t="n">
        <x:v>3000</x:v>
      </x:c>
      <x:c r="G241" s="30" t="n">
        <x:v>0</x:v>
      </x:c>
      <x:c r="H241" s="31" t="n">
        <x:f>IF(O241&gt;0,O241,D241)*E241/1000000/31.1034768</x:f>
        <x:v>0.0023148537529412145</x:v>
      </x:c>
      <x:c r="I241" s="31" t="n">
        <x:f>IF(O241&gt;0,O241,D241)*F241/1000000/31.1034768</x:f>
        <x:v>0.07716179176470715</x:v>
      </x:c>
      <x:c r="J241" s="31" t="n">
        <x:f>IF(O241&gt;0,O241,D241)*G241/1000000/31.1034768</x:f>
        <x:v>0</x:v>
      </x:c>
      <x:c r="K241" s="32" t="n">
        <x:f>H241*$B$4*$H$4+I241*$D$4*$J$4+J241*$F$4*$L$4</x:f>
        <x:v>90.3487419772956</x:v>
      </x:c>
      <x:c r="L241" s="29" t="str">
        <x:v>ppm Niko 2006</x:v>
      </x:c>
      <x:c r="M241" s="39" t="str"/>
      <x:c r="N241" s="58"/>
      <x:c r="O241" s="59"/>
      <x:c r="P241" s="60" t="str">
        <x:v>No live-price match</x:v>
      </x:c>
      <x:c r="Q241" s="61" t="str">
        <x:f>IF(N241="","",K241-N241)</x:f>
      </x:c>
    </x:row>
    <x:row r="242">
      <x:c r="A242" s="37" t="str">
        <x:v>053ACA1152</x:v>
      </x:c>
      <x:c r="B242" s="37" t="str">
        <x:v>053ACA1152</x:v>
      </x:c>
      <x:c r="C242" s="29" t="str"/>
      <x:c r="D242" s="30" t="n">
        <x:v>500</x:v>
      </x:c>
      <x:c r="E242" s="30" t="n">
        <x:v>90</x:v>
      </x:c>
      <x:c r="F242" s="30" t="n">
        <x:v>3000</x:v>
      </x:c>
      <x:c r="G242" s="30" t="n">
        <x:v>0</x:v>
      </x:c>
      <x:c r="H242" s="31" t="n">
        <x:f>IF(O242&gt;0,O242,D242)*E242/1000000/31.1034768</x:f>
        <x:v>0.0014467835955882591</x:v>
      </x:c>
      <x:c r="I242" s="31" t="n">
        <x:f>IF(O242&gt;0,O242,D242)*F242/1000000/31.1034768</x:f>
        <x:v>0.04822611985294197</x:v>
      </x:c>
      <x:c r="J242" s="31" t="n">
        <x:f>IF(O242&gt;0,O242,D242)*G242/1000000/31.1034768</x:f>
        <x:v>0</x:v>
      </x:c>
      <x:c r="K242" s="32" t="n">
        <x:f>H242*$B$4*$H$4+I242*$D$4*$J$4+J242*$F$4*$L$4</x:f>
        <x:v>56.46796373580976</x:v>
      </x:c>
      <x:c r="L242" s="29" t="str">
        <x:v>ppm Niko 2006</x:v>
      </x:c>
      <x:c r="M242" s="39" t="str"/>
      <x:c r="N242" s="58"/>
      <x:c r="O242" s="59"/>
      <x:c r="P242" s="60" t="str">
        <x:v>No live-price match</x:v>
      </x:c>
      <x:c r="Q242" s="61" t="str">
        <x:f>IF(N242="","",K242-N242)</x:f>
      </x:c>
    </x:row>
    <x:row r="243">
      <x:c r="A243" s="37" t="str">
        <x:v>053AEA292</x:v>
      </x:c>
      <x:c r="B243" s="37" t="str">
        <x:v>053AEA292</x:v>
      </x:c>
      <x:c r="C243" s="29" t="str"/>
      <x:c r="D243" s="30" t="n">
        <x:v>400</x:v>
      </x:c>
      <x:c r="E243" s="30" t="n">
        <x:v>90</x:v>
      </x:c>
      <x:c r="F243" s="30" t="n">
        <x:v>3000</x:v>
      </x:c>
      <x:c r="G243" s="30" t="n">
        <x:v>0</x:v>
      </x:c>
      <x:c r="H243" s="31" t="n">
        <x:f>IF(O243&gt;0,O243,D243)*E243/1000000/31.1034768</x:f>
        <x:v>0.0011574268764706073</x:v>
      </x:c>
      <x:c r="I243" s="31" t="n">
        <x:f>IF(O243&gt;0,O243,D243)*F243/1000000/31.1034768</x:f>
        <x:v>0.038580895882353576</x:v>
      </x:c>
      <x:c r="J243" s="31" t="n">
        <x:f>IF(O243&gt;0,O243,D243)*G243/1000000/31.1034768</x:f>
        <x:v>0</x:v>
      </x:c>
      <x:c r="K243" s="32" t="n">
        <x:f>H243*$B$4*$H$4+I243*$D$4*$J$4+J243*$F$4*$L$4</x:f>
        <x:v>45.1743709886478</x:v>
      </x:c>
      <x:c r="L243" s="29" t="str">
        <x:v>ppm Niko 2006</x:v>
      </x:c>
      <x:c r="M243" s="39" t="str"/>
      <x:c r="N243" s="58"/>
      <x:c r="O243" s="59"/>
      <x:c r="P243" s="60" t="str">
        <x:v>No live-price match</x:v>
      </x:c>
      <x:c r="Q243" s="61" t="str">
        <x:f>IF(N243="","",K243-N243)</x:f>
      </x:c>
    </x:row>
    <x:row r="244">
      <x:c r="A244" s="37" t="str">
        <x:v>054ABA0181</x:v>
      </x:c>
      <x:c r="B244" s="37" t="str">
        <x:v>054ABA0181</x:v>
      </x:c>
      <x:c r="C244" s="29" t="str"/>
      <x:c r="D244" s="30" t="n">
        <x:v>900</x:v>
      </x:c>
      <x:c r="E244" s="30" t="n">
        <x:v>90</x:v>
      </x:c>
      <x:c r="F244" s="30" t="n">
        <x:v>3000</x:v>
      </x:c>
      <x:c r="G244" s="30" t="n">
        <x:v>0</x:v>
      </x:c>
      <x:c r="H244" s="31" t="n">
        <x:f>IF(O244&gt;0,O244,D244)*E244/1000000/31.1034768</x:f>
        <x:v>0.0026042104720588664</x:v>
      </x:c>
      <x:c r="I244" s="31" t="n">
        <x:f>IF(O244&gt;0,O244,D244)*F244/1000000/31.1034768</x:f>
        <x:v>0.08680701573529556</x:v>
      </x:c>
      <x:c r="J244" s="31" t="n">
        <x:f>IF(O244&gt;0,O244,D244)*G244/1000000/31.1034768</x:f>
        <x:v>0</x:v>
      </x:c>
      <x:c r="K244" s="32" t="n">
        <x:f>H244*$B$4*$H$4+I244*$D$4*$J$4+J244*$F$4*$L$4</x:f>
        <x:v>101.64233472445757</x:v>
      </x:c>
      <x:c r="L244" s="29" t="str">
        <x:v>ppm Niko 2006</x:v>
      </x:c>
      <x:c r="M244" s="39" t="str"/>
      <x:c r="N244" s="58"/>
      <x:c r="O244" s="59"/>
      <x:c r="P244" s="60" t="str">
        <x:v>No live-price match</x:v>
      </x:c>
      <x:c r="Q244" s="61" t="str">
        <x:f>IF(N244="","",K244-N244)</x:f>
      </x:c>
    </x:row>
    <x:row r="245">
      <x:c r="A245" s="37" t="str">
        <x:v>054ABA3000</x:v>
      </x:c>
      <x:c r="B245" s="37" t="str">
        <x:v>054ABA3000</x:v>
      </x:c>
      <x:c r="C245" s="29" t="str"/>
      <x:c r="D245" s="30" t="n">
        <x:v>800</x:v>
      </x:c>
      <x:c r="E245" s="30" t="n">
        <x:v>90</x:v>
      </x:c>
      <x:c r="F245" s="30" t="n">
        <x:v>3000</x:v>
      </x:c>
      <x:c r="G245" s="30" t="n">
        <x:v>0</x:v>
      </x:c>
      <x:c r="H245" s="31" t="n">
        <x:f>IF(O245&gt;0,O245,D245)*E245/1000000/31.1034768</x:f>
        <x:v>0.0023148537529412145</x:v>
      </x:c>
      <x:c r="I245" s="31" t="n">
        <x:f>IF(O245&gt;0,O245,D245)*F245/1000000/31.1034768</x:f>
        <x:v>0.07716179176470715</x:v>
      </x:c>
      <x:c r="J245" s="31" t="n">
        <x:f>IF(O245&gt;0,O245,D245)*G245/1000000/31.1034768</x:f>
        <x:v>0</x:v>
      </x:c>
      <x:c r="K245" s="32" t="n">
        <x:f>H245*$B$4*$H$4+I245*$D$4*$J$4+J245*$F$4*$L$4</x:f>
        <x:v>90.3487419772956</x:v>
      </x:c>
      <x:c r="L245" s="29" t="str">
        <x:v>ppm Niko 2006</x:v>
      </x:c>
      <x:c r="M245" s="39" t="str"/>
      <x:c r="N245" s="58"/>
      <x:c r="O245" s="59"/>
      <x:c r="P245" s="60" t="str">
        <x:v>No live-price match</x:v>
      </x:c>
      <x:c r="Q245" s="61" t="str">
        <x:f>IF(N245="","",K245-N245)</x:f>
      </x:c>
    </x:row>
    <x:row r="246">
      <x:c r="A246" s="37" t="str">
        <x:v>055131701H</x:v>
      </x:c>
      <x:c r="B246" s="37" t="str">
        <x:v>055131701H</x:v>
      </x:c>
      <x:c r="C246" s="29" t="str"/>
      <x:c r="D246" s="30" t="n">
        <x:v>783.99</x:v>
      </x:c>
      <x:c r="E246" s="30" t="n">
        <x:v>542.28</x:v>
      </x:c>
      <x:c r="F246" s="30" t="n">
        <x:v>287.46</x:v>
      </x:c>
      <x:c r="G246" s="30" t="n">
        <x:v>555.74</x:v>
      </x:c>
      <x:c r="H246" s="31" t="n">
        <x:f>IF(O246&gt;0,O246,D246)*E246/1000000/31.1034768</x:f>
        <x:v>0.010935199477971315</x:v>
      </x:c>
      <x:c r="I246" s="31" t="n">
        <x:f>IF(O246&gt;0,O246,D246)*F246/1000000/31.1034768</x:f>
        <x:v>0.005796696249055163</x:v>
      </x:c>
      <x:c r="J246" s="31" t="n">
        <x:f>IF(O246&gt;0,O246,D246)*G246/1000000/31.1034768</x:f>
        <x:v>0.011206623437869328</x:v>
      </x:c>
      <x:c r="K246" s="32" t="n">
        <x:f>H246*$B$4*$H$4+I246*$D$4*$J$4+J246*$F$4*$L$4</x:f>
        <x:v>111.00000000000001</x:v>
      </x:c>
      <x:c r="L246" s="29" t="str">
        <x:v>Niko ppm 207</x:v>
      </x:c>
      <x:c r="M246" s="39" t="str"/>
      <x:c r="N246" s="58" t="n">
        <x:v>111</x:v>
      </x:c>
      <x:c r="O246" s="59" t="n">
        <x:v>627.2086805090597</x:v>
      </x:c>
      <x:c r="P246" s="60" t="str">
        <x:v>Calibrated to live price</x:v>
      </x:c>
      <x:c r="Q246" s="61" t="n">
        <x:f>IF(N246="","",K246-N246)</x:f>
        <x:v>1.4210854715202004e-14</x:v>
      </x:c>
    </x:row>
    <x:row r="247">
      <x:c r="A247" s="37" t="str">
        <x:v>055131701Q</x:v>
      </x:c>
      <x:c r="B247" s="37" t="str">
        <x:v>055131701Q</x:v>
      </x:c>
      <x:c r="C247" s="29" t="str"/>
      <x:c r="D247" s="30" t="n">
        <x:v>811.35</x:v>
      </x:c>
      <x:c r="E247" s="30" t="n">
        <x:v>718.38</x:v>
      </x:c>
      <x:c r="F247" s="30" t="n">
        <x:v>80.56</x:v>
      </x:c>
      <x:c r="G247" s="30" t="n">
        <x:v>938.3</x:v>
      </x:c>
      <x:c r="H247" s="31" t="n">
        <x:f>IF(O247&gt;0,O247,D247)*E247/1000000/31.1034768</x:f>
        <x:v>0.007910339060316983</x:v>
      </x:c>
      <x:c r="I247" s="31" t="n">
        <x:f>IF(O247&gt;0,O247,D247)*F247/1000000/31.1034768</x:f>
        <x:v>0.0008870749668686992</x:v>
      </x:c>
      <x:c r="J247" s="31" t="n">
        <x:f>IF(O247&gt;0,O247,D247)*G247/1000000/31.1034768</x:f>
        <x:v>0.010331956819921802</x:v>
      </x:c>
      <x:c r="K247" s="32" t="n">
        <x:f>H247*$B$4*$H$4+I247*$D$4*$J$4+J247*$F$4*$L$4</x:f>
        <x:v>94</x:v>
      </x:c>
      <x:c r="L247" s="29" t="str">
        <x:v>Niko ppm 207</x:v>
      </x:c>
      <x:c r="M247" s="39" t="str"/>
      <x:c r="N247" s="58" t="n">
        <x:v>94</x:v>
      </x:c>
      <x:c r="O247" s="59" t="n">
        <x:v>342.49150511247956</x:v>
      </x:c>
      <x:c r="P247" s="60" t="str">
        <x:v>Calibrated to live price</x:v>
      </x:c>
      <x:c r="Q247" s="61" t="n">
        <x:f>IF(N247="","",K247-N247)</x:f>
        <x:v>0</x:v>
      </x:c>
    </x:row>
    <x:row r="248">
      <x:c r="A248" s="37" t="str">
        <x:v>055ABP</x:v>
      </x:c>
      <x:c r="B248" s="37" t="str">
        <x:v>055ABP</x:v>
      </x:c>
      <x:c r="C248" s="29" t="str"/>
      <x:c r="D248" s="30" t="n">
        <x:v>1640.03</x:v>
      </x:c>
      <x:c r="E248" s="30" t="n">
        <x:v>930.87</x:v>
      </x:c>
      <x:c r="F248" s="30" t="n">
        <x:v>175.58</x:v>
      </x:c>
      <x:c r="G248" s="30" t="n">
        <x:v>730.59</x:v>
      </x:c>
      <x:c r="H248" s="31" t="n">
        <x:f>IF(O248&gt;0,O248,D248)*E248/1000000/31.1034768</x:f>
        <x:v>0.029793810730383233</x:v>
      </x:c>
      <x:c r="I248" s="31" t="n">
        <x:f>IF(O248&gt;0,O248,D248)*F248/1000000/31.1034768</x:f>
        <x:v>0.005619686194678837</x:v>
      </x:c>
      <x:c r="J248" s="31" t="n">
        <x:f>IF(O248&gt;0,O248,D248)*G248/1000000/31.1034768</x:f>
        <x:v>0.02338356610644955</x:v>
      </x:c>
      <x:c r="K248" s="32" t="n">
        <x:f>H248*$B$4*$H$4+I248*$D$4*$J$4+J248*$F$4*$L$4</x:f>
        <x:v>235</x:v>
      </x:c>
      <x:c r="L248" s="29" t="str">
        <x:v>Niko ppm 207</x:v>
      </x:c>
      <x:c r="M248" s="39" t="str"/>
      <x:c r="N248" s="58" t="n">
        <x:v>235</x:v>
      </x:c>
      <x:c r="O248" s="59" t="n">
        <x:v>995.5107596507203</x:v>
      </x:c>
      <x:c r="P248" s="60" t="str">
        <x:v>Calibrated to live price</x:v>
      </x:c>
      <x:c r="Q248" s="61" t="n">
        <x:f>IF(N248="","",K248-N248)</x:f>
        <x:v>0</x:v>
      </x:c>
    </x:row>
    <x:row r="249">
      <x:c r="A249" s="37" t="str">
        <x:v>055W</x:v>
      </x:c>
      <x:c r="B249" s="37" t="str">
        <x:v>055W</x:v>
      </x:c>
      <x:c r="C249" s="29" t="str"/>
      <x:c r="D249" s="30" t="n">
        <x:v>1654.64</x:v>
      </x:c>
      <x:c r="E249" s="30" t="n">
        <x:v>760.47</x:v>
      </x:c>
      <x:c r="F249" s="30" t="n">
        <x:v>221.77</x:v>
      </x:c>
      <x:c r="G249" s="30" t="n">
        <x:v>628.84</x:v>
      </x:c>
      <x:c r="H249" s="31" t="n">
        <x:f>IF(O249&gt;0,O249,D249)*E249/1000000/31.1034768</x:f>
        <x:v>0.02808187197709049</x:v>
      </x:c>
      <x:c r="I249" s="31" t="n">
        <x:f>IF(O249&gt;0,O249,D249)*F249/1000000/31.1034768</x:f>
        <x:v>0.00818929970723284</x:v>
      </x:c>
      <x:c r="J249" s="31" t="n">
        <x:f>IF(O249&gt;0,O249,D249)*G249/1000000/31.1034768</x:f>
        <x:v>0.02322117160975921</x:v>
      </x:c>
      <x:c r="K249" s="32" t="n">
        <x:f>H249*$B$4*$H$4+I249*$D$4*$J$4+J249*$F$4*$L$4</x:f>
        <x:v>234.00000000000003</x:v>
      </x:c>
      <x:c r="L249" s="29" t="str">
        <x:v>Niko ppm 207</x:v>
      </x:c>
      <x:c r="M249" s="39" t="str"/>
      <x:c r="N249" s="58" t="n">
        <x:v>234</x:v>
      </x:c>
      <x:c r="O249" s="59" t="n">
        <x:v>1148.557935934362</x:v>
      </x:c>
      <x:c r="P249" s="60" t="str">
        <x:v>Calibrated to live price</x:v>
      </x:c>
      <x:c r="Q249" s="61" t="n">
        <x:f>IF(N249="","",K249-N249)</x:f>
        <x:v>2.842170943040401e-14</x:v>
      </x:c>
    </x:row>
    <x:row r="250">
      <x:c r="A250" s="37" t="str">
        <x:v>056A</x:v>
      </x:c>
      <x:c r="B250" s="37" t="str">
        <x:v>056A</x:v>
      </x:c>
      <x:c r="C250" s="29" t="str"/>
      <x:c r="D250" s="30" t="n">
        <x:v>431.39</x:v>
      </x:c>
      <x:c r="E250" s="30" t="n">
        <x:v>965.17</x:v>
      </x:c>
      <x:c r="F250" s="30" t="n">
        <x:v>173.97</x:v>
      </x:c>
      <x:c r="G250" s="30" t="n">
        <x:v>1013.81</x:v>
      </x:c>
      <x:c r="H250" s="31" t="n">
        <x:f>IF(O250&gt;0,O250,D250)*E250/1000000/31.1034768</x:f>
        <x:v>0.006427397433342754</x:v>
      </x:c>
      <x:c r="I250" s="31" t="n">
        <x:f>IF(O250&gt;0,O250,D250)*F250/1000000/31.1034768</x:f>
        <x:v>0.0011585257845546783</x:v>
      </x:c>
      <x:c r="J250" s="31" t="n">
        <x:f>IF(O250&gt;0,O250,D250)*G250/1000000/31.1034768</x:f>
        <x:v>0.00675130784410748</x:v>
      </x:c>
      <x:c r="K250" s="32" t="n">
        <x:f>H250*$B$4*$H$4+I250*$D$4*$J$4+J250*$F$4*$L$4</x:f>
        <x:v>63.99999999999999</x:v>
      </x:c>
      <x:c r="L250" s="29" t="str">
        <x:v>Niko ppm 207</x:v>
      </x:c>
      <x:c r="M250" s="39" t="str"/>
      <x:c r="N250" s="58" t="n">
        <x:v>64</x:v>
      </x:c>
      <x:c r="O250" s="59" t="n">
        <x:v>207.1286995579596</x:v>
      </x:c>
      <x:c r="P250" s="60" t="str">
        <x:v>Calibrated to live price</x:v>
      </x:c>
      <x:c r="Q250" s="61" t="n">
        <x:f>IF(N250="","",K250-N250)</x:f>
        <x:v>-7.105427357601002e-15</x:v>
      </x:c>
    </x:row>
    <x:row r="251">
      <x:c r="A251" s="37" t="str">
        <x:v>056P</x:v>
      </x:c>
      <x:c r="B251" s="37" t="str">
        <x:v>056P</x:v>
      </x:c>
      <x:c r="C251" s="29" t="str"/>
      <x:c r="D251" s="30" t="n">
        <x:v>991.41</x:v>
      </x:c>
      <x:c r="E251" s="30" t="n">
        <x:v>503.75</x:v>
      </x:c>
      <x:c r="F251" s="30" t="n">
        <x:v>277.94</x:v>
      </x:c>
      <x:c r="G251" s="30" t="n">
        <x:v>1091.04</x:v>
      </x:c>
      <x:c r="H251" s="31" t="n">
        <x:f>IF(O251&gt;0,O251,D251)*E251/1000000/31.1034768</x:f>
        <x:v>0.008582250275475534</x:v>
      </x:c>
      <x:c r="I251" s="31" t="n">
        <x:f>IF(O251&gt;0,O251,D251)*F251/1000000/31.1034768</x:f>
        <x:v>0.0047351873777978564</x:v>
      </x:c>
      <x:c r="J251" s="31" t="n">
        <x:f>IF(O251&gt;0,O251,D251)*G251/1000000/31.1034768</x:f>
        <x:v>0.01858774856685822</x:v>
      </x:c>
      <x:c r="K251" s="32" t="n">
        <x:f>H251*$B$4*$H$4+I251*$D$4*$J$4+J251*$F$4*$L$4</x:f>
        <x:v>164.00000000000006</x:v>
      </x:c>
      <x:c r="L251" s="29" t="str">
        <x:v>Niko ppm 207</x:v>
      </x:c>
      <x:c r="M251" s="39" t="str"/>
      <x:c r="N251" s="58" t="n">
        <x:v>164</x:v>
      </x:c>
      <x:c r="O251" s="59" t="n">
        <x:v>529.9013842879343</x:v>
      </x:c>
      <x:c r="P251" s="60" t="str">
        <x:v>Calibrated to live price</x:v>
      </x:c>
      <x:c r="Q251" s="61" t="n">
        <x:f>IF(N251="","",K251-N251)</x:f>
        <x:v>5.684341886080802e-14</x:v>
      </x:c>
    </x:row>
    <x:row r="252">
      <x:c r="A252" s="37" t="str">
        <x:v>056W</x:v>
      </x:c>
      <x:c r="B252" s="37" t="str">
        <x:v>056W</x:v>
      </x:c>
      <x:c r="C252" s="29" t="str"/>
      <x:c r="D252" s="30" t="n">
        <x:v>1432.09</x:v>
      </x:c>
      <x:c r="E252" s="30" t="n">
        <x:v>575.46</x:v>
      </x:c>
      <x:c r="F252" s="30" t="n">
        <x:v>91.57</x:v>
      </x:c>
      <x:c r="G252" s="30" t="n">
        <x:v>790.59</x:v>
      </x:c>
      <x:c r="H252" s="31" t="n">
        <x:f>IF(O252&gt;0,O252,D252)*E252/1000000/31.1034768</x:f>
        <x:v>0.0117116841903542</x:v>
      </x:c>
      <x:c r="I252" s="31" t="n">
        <x:f>IF(O252&gt;0,O252,D252)*F252/1000000/31.1034768</x:f>
        <x:v>0.0018636202712799049</x:v>
      </x:c>
      <x:c r="J252" s="31" t="n">
        <x:f>IF(O252&gt;0,O252,D252)*G252/1000000/31.1034768</x:f>
        <x:v>0.016089980891898874</x:v>
      </x:c>
      <x:c r="K252" s="32" t="n">
        <x:f>H252*$B$4*$H$4+I252*$D$4*$J$4+J252*$F$4*$L$4</x:f>
        <x:v>146</x:v>
      </x:c>
      <x:c r="L252" s="29" t="str">
        <x:v>Niko ppm 207</x:v>
      </x:c>
      <x:c r="M252" s="39" t="str"/>
      <x:c r="N252" s="58" t="n">
        <x:v>146</x:v>
      </x:c>
      <x:c r="O252" s="59" t="n">
        <x:v>633.0137585646415</x:v>
      </x:c>
      <x:c r="P252" s="60" t="str">
        <x:v>Calibrated to live price</x:v>
      </x:c>
      <x:c r="Q252" s="61" t="n">
        <x:f>IF(N252="","",K252-N252)</x:f>
        <x:v>0</x:v>
      </x:c>
    </x:row>
    <x:row r="253">
      <x:c r="A253" s="37" t="str">
        <x:v>057AB</x:v>
      </x:c>
      <x:c r="B253" s="37" t="str">
        <x:v>057AB</x:v>
      </x:c>
      <x:c r="C253" s="29" t="str"/>
      <x:c r="D253" s="30" t="n">
        <x:v>3873.81</x:v>
      </x:c>
      <x:c r="E253" s="30" t="n">
        <x:v>337.36</x:v>
      </x:c>
      <x:c r="F253" s="30" t="n">
        <x:v>56.04</x:v>
      </x:c>
      <x:c r="G253" s="30" t="n">
        <x:v>385.1</x:v>
      </x:c>
      <x:c r="H253" s="31" t="n">
        <x:f>IF(O253&gt;0,O253,D253)*E253/1000000/31.1034768</x:f>
        <x:v>0.016893627633119444</x:v>
      </x:c>
      <x:c r="I253" s="31" t="n">
        <x:f>IF(O253&gt;0,O253,D253)*F253/1000000/31.1034768</x:f>
        <x:v>0.0028062570920085773</x:v>
      </x:c>
      <x:c r="J253" s="31" t="n">
        <x:f>IF(O253&gt;0,O253,D253)*G253/1000000/31.1034768</x:f>
        <x:v>0.019284254213642098</x:v>
      </x:c>
      <x:c r="K253" s="32" t="n">
        <x:f>H253*$B$4*$H$4+I253*$D$4*$J$4+J253*$F$4*$L$4</x:f>
        <x:v>180</x:v>
      </x:c>
      <x:c r="L253" s="29" t="str">
        <x:v>Niko ppm 207</x:v>
      </x:c>
      <x:c r="M253" s="39" t="str"/>
      <x:c r="N253" s="58" t="n">
        <x:v>180</x:v>
      </x:c>
      <x:c r="O253" s="59" t="n">
        <x:v>1557.5366230571778</x:v>
      </x:c>
      <x:c r="P253" s="60" t="str">
        <x:v>Calibrated to live price</x:v>
      </x:c>
      <x:c r="Q253" s="61" t="n">
        <x:f>IF(N253="","",K253-N253)</x:f>
        <x:v>0</x:v>
      </x:c>
    </x:row>
    <x:row r="254">
      <x:c r="A254" s="37" t="str">
        <x:v>057ABW</x:v>
      </x:c>
      <x:c r="B254" s="37" t="str">
        <x:v>057ABW</x:v>
      </x:c>
      <x:c r="C254" s="29" t="str"/>
      <x:c r="D254" s="30" t="n">
        <x:v>1022.01</x:v>
      </x:c>
      <x:c r="E254" s="30" t="n">
        <x:v>987.04</x:v>
      </x:c>
      <x:c r="F254" s="30" t="n">
        <x:v>145.78</x:v>
      </x:c>
      <x:c r="G254" s="30" t="n">
        <x:v>666.29</x:v>
      </x:c>
      <x:c r="H254" s="31" t="n">
        <x:f>IF(O254&gt;0,O254,D254)*E254/1000000/31.1034768</x:f>
        <x:v>0.01976593883664563</x:v>
      </x:c>
      <x:c r="I254" s="31" t="n">
        <x:f>IF(O254&gt;0,O254,D254)*F254/1000000/31.1034768</x:f>
        <x:v>0.002919312858249109</x:v>
      </x:c>
      <x:c r="J254" s="31" t="n">
        <x:f>IF(O254&gt;0,O254,D254)*G254/1000000/31.1034768</x:f>
        <x:v>0.013342769682554524</x:v>
      </x:c>
      <x:c r="K254" s="32" t="n">
        <x:f>H254*$B$4*$H$4+I254*$D$4*$J$4+J254*$F$4*$L$4</x:f>
        <x:v>138</x:v>
      </x:c>
      <x:c r="L254" s="29" t="str">
        <x:v>Niko ppm 207</x:v>
      </x:c>
      <x:c r="M254" s="39" t="str"/>
      <x:c r="N254" s="58" t="n">
        <x:v>138</x:v>
      </x:c>
      <x:c r="O254" s="59" t="n">
        <x:v>622.8617077685062</x:v>
      </x:c>
      <x:c r="P254" s="60" t="str">
        <x:v>Calibrated to live price</x:v>
      </x:c>
      <x:c r="Q254" s="61" t="n">
        <x:f>IF(N254="","",K254-N254)</x:f>
        <x:v>0</x:v>
      </x:c>
    </x:row>
    <x:row r="255">
      <x:c r="A255" s="37" t="str">
        <x:v>057AC</x:v>
      </x:c>
      <x:c r="B255" s="37" t="str">
        <x:v>057AC</x:v>
      </x:c>
      <x:c r="C255" s="29" t="str"/>
      <x:c r="D255" s="30" t="n">
        <x:v>700</x:v>
      </x:c>
      <x:c r="E255" s="30" t="n">
        <x:v>0</x:v>
      </x:c>
      <x:c r="F255" s="30" t="n">
        <x:v>5850</x:v>
      </x:c>
      <x:c r="G255" s="30" t="n">
        <x:v>300</x:v>
      </x:c>
      <x:c r="H255" s="31" t="n">
        <x:f>IF(O255&gt;0,O255,D255)*E255/1000000/31.1034768</x:f>
        <x:v>0</x:v>
      </x:c>
      <x:c r="I255" s="31" t="n">
        <x:f>IF(O255&gt;0,O255,D255)*F255/1000000/31.1034768</x:f>
        <x:v>0.11791383219954649</x:v>
      </x:c>
      <x:c r="J255" s="31" t="n">
        <x:f>IF(O255&gt;0,O255,D255)*G255/1000000/31.1034768</x:f>
        <x:v>0.006046863189720333</x:v>
      </x:c>
      <x:c r="K255" s="32" t="n">
        <x:f>H255*$B$4*$H$4+I255*$D$4*$J$4+J255*$F$4*$L$4</x:f>
        <x:v>180</x:v>
      </x:c>
      <x:c r="L255" s="29" t="str">
        <x:v>ppm niko 2028</x:v>
      </x:c>
      <x:c r="M255" s="39" t="str"/>
      <x:c r="N255" s="58" t="n">
        <x:v>180</x:v>
      </x:c>
      <x:c r="O255" s="59" t="n">
        <x:v>626.9282297808012</x:v>
      </x:c>
      <x:c r="P255" s="60" t="str">
        <x:v>Calibrated to live price</x:v>
      </x:c>
      <x:c r="Q255" s="61" t="n">
        <x:f>IF(N255="","",K255-N255)</x:f>
        <x:v>0</x:v>
      </x:c>
    </x:row>
    <x:row r="256">
      <x:c r="A256" s="37" t="str">
        <x:v>057M</x:v>
      </x:c>
      <x:c r="B256" s="37" t="str">
        <x:v>057M</x:v>
      </x:c>
      <x:c r="C256" s="29" t="str"/>
      <x:c r="D256" s="30" t="n">
        <x:v>1374.1</x:v>
      </x:c>
      <x:c r="E256" s="30" t="n">
        <x:v>422.76</x:v>
      </x:c>
      <x:c r="F256" s="30" t="n">
        <x:v>113.63</x:v>
      </x:c>
      <x:c r="G256" s="30" t="n">
        <x:v>632.21</x:v>
      </x:c>
      <x:c r="H256" s="31" t="n">
        <x:f>IF(O256&gt;0,O256,D256)*E256/1000000/31.1034768</x:f>
        <x:v>0.009009253037128406</x:v>
      </x:c>
      <x:c r="I256" s="31" t="n">
        <x:f>IF(O256&gt;0,O256,D256)*F256/1000000/31.1034768</x:f>
        <x:v>0.002421519118669933</x:v>
      </x:c>
      <x:c r="J256" s="31" t="n">
        <x:f>IF(O256&gt;0,O256,D256)*G256/1000000/31.1034768</x:f>
        <x:v>0.013472750171735617</x:v>
      </x:c>
      <x:c r="K256" s="32" t="n">
        <x:f>H256*$B$4*$H$4+I256*$D$4*$J$4+J256*$F$4*$L$4</x:f>
        <x:v>122.00000000000001</x:v>
      </x:c>
      <x:c r="L256" s="29" t="str">
        <x:v>Niko ppm 207</x:v>
      </x:c>
      <x:c r="M256" s="39" t="str"/>
      <x:c r="N256" s="58" t="n">
        <x:v>122</x:v>
      </x:c>
      <x:c r="O256" s="59" t="n">
        <x:v>662.8325594324272</x:v>
      </x:c>
      <x:c r="P256" s="60" t="str">
        <x:v>Calibrated to live price</x:v>
      </x:c>
      <x:c r="Q256" s="61" t="n">
        <x:f>IF(N256="","",K256-N256)</x:f>
        <x:v>1.4210854715202004e-14</x:v>
      </x:c>
    </x:row>
    <x:row r="257">
      <x:c r="A257" s="37" t="str">
        <x:v>057W</x:v>
      </x:c>
      <x:c r="B257" s="37" t="str">
        <x:v>057W</x:v>
      </x:c>
      <x:c r="C257" s="29" t="str"/>
      <x:c r="D257" s="30" t="n">
        <x:v>1659.1</x:v>
      </x:c>
      <x:c r="E257" s="30" t="n">
        <x:v>367.93</x:v>
      </x:c>
      <x:c r="F257" s="30" t="n">
        <x:v>92.11</x:v>
      </x:c>
      <x:c r="G257" s="30" t="n">
        <x:v>462.43</x:v>
      </x:c>
      <x:c r="H257" s="31" t="n">
        <x:f>IF(O257&gt;0,O257,D257)*E257/1000000/31.1034768</x:f>
        <x:v>0.010126395153053197</x:v>
      </x:c>
      <x:c r="I257" s="31" t="n">
        <x:f>IF(O257&gt;0,O257,D257)*F257/1000000/31.1034768</x:f>
        <x:v>0.002535107921473459</x:v>
      </x:c>
      <x:c r="J257" s="31" t="n">
        <x:f>IF(O257&gt;0,O257,D257)*G257/1000000/31.1034768</x:f>
        <x:v>0.012727282120583779</x:v>
      </x:c>
      <x:c r="K257" s="32" t="n">
        <x:f>H257*$B$4*$H$4+I257*$D$4*$J$4+J257*$F$4*$L$4</x:f>
        <x:v>118.00000000000001</x:v>
      </x:c>
      <x:c r="L257" s="29" t="str">
        <x:v>Niko ppm 207</x:v>
      </x:c>
      <x:c r="M257" s="39" t="str"/>
      <x:c r="N257" s="58" t="n">
        <x:v>118</x:v>
      </x:c>
      <x:c r="O257" s="59" t="n">
        <x:v>856.0489677672996</x:v>
      </x:c>
      <x:c r="P257" s="60" t="str">
        <x:v>Calibrated to live price</x:v>
      </x:c>
      <x:c r="Q257" s="61" t="n">
        <x:f>IF(N257="","",K257-N257)</x:f>
        <x:v>1.4210854715202004e-14</x:v>
      </x:c>
    </x:row>
    <x:row r="258">
      <x:c r="A258" s="37" t="str">
        <x:v>058ABW</x:v>
      </x:c>
      <x:c r="B258" s="37" t="str">
        <x:v>058ABW</x:v>
      </x:c>
      <x:c r="C258" s="29" t="str"/>
      <x:c r="D258" s="30" t="n">
        <x:v>1897.42</x:v>
      </x:c>
      <x:c r="E258" s="30" t="n">
        <x:v>447.86</x:v>
      </x:c>
      <x:c r="F258" s="30" t="n">
        <x:v>251.21</x:v>
      </x:c>
      <x:c r="G258" s="30" t="n">
        <x:v>672.32</x:v>
      </x:c>
      <x:c r="H258" s="31" t="n">
        <x:f>IF(O258&gt;0,O258,D258)*E258/1000000/31.1034768</x:f>
        <x:v>0.016959759159294336</x:v>
      </x:c>
      <x:c r="I258" s="31" t="n">
        <x:f>IF(O258&gt;0,O258,D258)*F258/1000000/31.1034768</x:f>
        <x:v>0.009512930599755127</x:v>
      </x:c>
      <x:c r="J258" s="31" t="n">
        <x:f>IF(O258&gt;0,O258,D258)*G258/1000000/31.1034768</x:f>
        <x:v>0.025459709011692873</x:v>
      </x:c>
      <x:c r="K258" s="32" t="n">
        <x:f>H258*$B$4*$H$4+I258*$D$4*$J$4+J258*$F$4*$L$4</x:f>
        <x:v>236.00000000000003</x:v>
      </x:c>
      <x:c r="L258" s="29" t="str">
        <x:v>Niko ppm 207</x:v>
      </x:c>
      <x:c r="M258" s="39" t="str"/>
      <x:c r="N258" s="58" t="n">
        <x:v>236</x:v>
      </x:c>
      <x:c r="O258" s="59" t="n">
        <x:v>1177.8401186636424</x:v>
      </x:c>
      <x:c r="P258" s="60" t="str">
        <x:v>Calibrated to live price</x:v>
      </x:c>
      <x:c r="Q258" s="61" t="n">
        <x:f>IF(N258="","",K258-N258)</x:f>
        <x:v>2.842170943040401e-14</x:v>
      </x:c>
    </x:row>
    <x:row r="259">
      <x:c r="A259" s="37" t="str">
        <x:v>058W</x:v>
      </x:c>
      <x:c r="B259" s="37" t="str">
        <x:v>058W</x:v>
      </x:c>
      <x:c r="C259" s="29" t="str"/>
      <x:c r="D259" s="30" t="n">
        <x:v>1288.18</x:v>
      </x:c>
      <x:c r="E259" s="30" t="n">
        <x:v>925.95</x:v>
      </x:c>
      <x:c r="F259" s="30" t="n">
        <x:v>97.14</x:v>
      </x:c>
      <x:c r="G259" s="30" t="n">
        <x:v>646.55</x:v>
      </x:c>
      <x:c r="H259" s="31" t="n">
        <x:f>IF(O259&gt;0,O259,D259)*E259/1000000/31.1034768</x:f>
        <x:v>0.021081138306337323</x:v>
      </x:c>
      <x:c r="I259" s="31" t="n">
        <x:f>IF(O259&gt;0,O259,D259)*F259/1000000/31.1034768</x:f>
        <x:v>0.002211590015743407</x:v>
      </x:c>
      <x:c r="J259" s="31" t="n">
        <x:f>IF(O259&gt;0,O259,D259)*G259/1000000/31.1034768</x:f>
        <x:v>0.01472002804899011</x:v>
      </x:c>
      <x:c r="K259" s="32" t="n">
        <x:f>H259*$B$4*$H$4+I259*$D$4*$J$4+J259*$F$4*$L$4</x:f>
        <x:v>150</x:v>
      </x:c>
      <x:c r="L259" s="29" t="str">
        <x:v>Niko ppm 207</x:v>
      </x:c>
      <x:c r="M259" s="39" t="str"/>
      <x:c r="N259" s="58" t="n">
        <x:v>150</x:v>
      </x:c>
      <x:c r="O259" s="59" t="n">
        <x:v>708.1340204425229</x:v>
      </x:c>
      <x:c r="P259" s="60" t="str">
        <x:v>Calibrated to live price</x:v>
      </x:c>
      <x:c r="Q259" s="61" t="n">
        <x:f>IF(N259="","",K259-N259)</x:f>
        <x:v>0</x:v>
      </x:c>
    </x:row>
    <x:row r="260">
      <x:c r="A260" s="37" t="str">
        <x:v>059A</x:v>
      </x:c>
      <x:c r="B260" s="37" t="str">
        <x:v>059A</x:v>
      </x:c>
      <x:c r="C260" s="29" t="str"/>
      <x:c r="D260" s="30" t="n">
        <x:v>919.77</x:v>
      </x:c>
      <x:c r="E260" s="30" t="n">
        <x:v>431.23</x:v>
      </x:c>
      <x:c r="F260" s="30" t="n">
        <x:v>160.67</x:v>
      </x:c>
      <x:c r="G260" s="30" t="n">
        <x:v>409.49</x:v>
      </x:c>
      <x:c r="H260" s="31" t="n">
        <x:f>IF(O260&gt;0,O260,D260)*E260/1000000/31.1034768</x:f>
        <x:v>0.008951008432537532</x:v>
      </x:c>
      <x:c r="I260" s="31" t="n">
        <x:f>IF(O260&gt;0,O260,D260)*F260/1000000/31.1034768</x:f>
        <x:v>0.0033350150148547296</x:v>
      </x:c>
      <x:c r="J260" s="31" t="n">
        <x:f>IF(O260&gt;0,O260,D260)*G260/1000000/31.1034768</x:f>
        <x:v>0.00849975289993691</x:v>
      </x:c>
      <x:c r="K260" s="32" t="n">
        <x:f>H260*$B$4*$H$4+I260*$D$4*$J$4+J260*$F$4*$L$4</x:f>
        <x:v>84.00000000000001</x:v>
      </x:c>
      <x:c r="L260" s="29" t="str">
        <x:v>Niko ppm 207</x:v>
      </x:c>
      <x:c r="M260" s="39" t="str"/>
      <x:c r="N260" s="58" t="n">
        <x:v>84</x:v>
      </x:c>
      <x:c r="O260" s="59" t="n">
        <x:v>645.6125109988532</x:v>
      </x:c>
      <x:c r="P260" s="60" t="str">
        <x:v>Calibrated to live price</x:v>
      </x:c>
      <x:c r="Q260" s="61" t="n">
        <x:f>IF(N260="","",K260-N260)</x:f>
        <x:v>1.4210854715202004e-14</x:v>
      </x:c>
    </x:row>
    <x:row r="261">
      <x:c r="A261" s="37" t="str">
        <x:v>05L02VA</x:v>
      </x:c>
      <x:c r="B261" s="37" t="str">
        <x:v>05L02VA</x:v>
      </x:c>
      <x:c r="C261" s="29" t="str">
        <x:v>Ford</x:v>
      </x:c>
      <x:c r="D261" s="30" t="n">
        <x:v>1240</x:v>
      </x:c>
      <x:c r="E261" s="30" t="n">
        <x:v>922.5</x:v>
      </x:c>
      <x:c r="F261" s="30" t="n">
        <x:v>0</x:v>
      </x:c>
      <x:c r="G261" s="30" t="n">
        <x:v>408.00000000000006</x:v>
      </x:c>
      <x:c r="H261" s="31" t="n">
        <x:f>IF(O261&gt;0,O261,D261)*E261/1000000/31.1034768</x:f>
        <x:v>0.036777238999853544</x:v>
      </x:c>
      <x:c r="I261" s="31" t="n">
        <x:f>IF(O261&gt;0,O261,D261)*F261/1000000/31.1034768</x:f>
        <x:v>0</x:v>
      </x:c>
      <x:c r="J261" s="31" t="n">
        <x:f>IF(O261&gt;0,O261,D261)*G261/1000000/31.1034768</x:f>
        <x:v>0.01626570570400027</x:v>
      </x:c>
      <x:c r="K261" s="32" t="n">
        <x:f>H261*$B$4*$H$4+I261*$D$4*$J$4+J261*$F$4*$L$4</x:f>
        <x:v>183.62965133209804</x:v>
      </x:c>
      <x:c r="L261" s="29" t="str">
        <x:v>Niko ppm 2020</x:v>
      </x:c>
      <x:c r="M261" s="39" t="str">
        <x:v>FORD//05L02VA//001 B 154//A T2A1A</x:v>
      </x:c>
      <x:c r="N261" s="58"/>
      <x:c r="O261" s="59"/>
      <x:c r="P261" s="60" t="str">
        <x:v>No live-price match</x:v>
      </x:c>
      <x:c r="Q261" s="61" t="str">
        <x:f>IF(N261="","",K261-N261)</x:f>
      </x:c>
    </x:row>
    <x:row r="262">
      <x:c r="A262" s="37" t="str">
        <x:v>06</x:v>
      </x:c>
      <x:c r="B262" s="37" t="str">
        <x:v>06</x:v>
      </x:c>
      <x:c r="C262" s="29" t="str">
        <x:v>MITSUBISHI</x:v>
      </x:c>
      <x:c r="D262" s="30" t="n">
        <x:v>383</x:v>
      </x:c>
      <x:c r="E262" s="30" t="n">
        <x:v>497.7</x:v>
      </x:c>
      <x:c r="F262" s="30" t="n">
        <x:v>1.4</x:v>
      </x:c>
      <x:c r="G262" s="30" t="n">
        <x:v>76.9</x:v>
      </x:c>
      <x:c r="H262" s="31" t="n">
        <x:f>IF(O262&gt;0,O262,D262)*E262/1000000/31.1034768</x:f>
        <x:v>0.08530856302781387</x:v>
      </x:c>
      <x:c r="I262" s="31" t="n">
        <x:f>IF(O262&gt;0,O262,D262)*F262/1000000/31.1034768</x:f>
        <x:v>0.00023996782848892783</x:v>
      </x:c>
      <x:c r="J262" s="31" t="n">
        <x:f>IF(O262&gt;0,O262,D262)*G262/1000000/31.1034768</x:f>
        <x:v>0.013181090007713253</x:v>
      </x:c>
      <x:c r="K262" s="32" t="n">
        <x:f>H262*$B$4*$H$4+I262*$D$4*$J$4+J262*$F$4*$L$4</x:f>
        <x:v>234.00000000000003</x:v>
      </x:c>
      <x:c r="L262" s="29" t="str">
        <x:v>ppm niko 2028</x:v>
      </x:c>
      <x:c r="M262" s="39" t="str"/>
      <x:c r="N262" s="58" t="n">
        <x:v>234</x:v>
      </x:c>
      <x:c r="O262" s="59" t="n">
        <x:v>5331.309847251247</x:v>
      </x:c>
      <x:c r="P262" s="60" t="str">
        <x:v>Calibrated to live price</x:v>
      </x:c>
      <x:c r="Q262" s="61" t="n">
        <x:f>IF(N262="","",K262-N262)</x:f>
        <x:v>2.842170943040401e-14</x:v>
      </x:c>
    </x:row>
    <x:row r="263">
      <x:c r="A263" s="37" t="str">
        <x:v>062A</x:v>
      </x:c>
      <x:c r="B263" s="37" t="str">
        <x:v>062A</x:v>
      </x:c>
      <x:c r="C263" s="29" t="str"/>
      <x:c r="D263" s="30" t="n">
        <x:v>661.16</x:v>
      </x:c>
      <x:c r="E263" s="30" t="n">
        <x:v>925.28</x:v>
      </x:c>
      <x:c r="F263" s="30" t="n">
        <x:v>288.62</x:v>
      </x:c>
      <x:c r="G263" s="30" t="n">
        <x:v>1103.43</x:v>
      </x:c>
      <x:c r="H263" s="31" t="n">
        <x:f>IF(O263&gt;0,O263,D263)*E263/1000000/31.1034768</x:f>
        <x:v>0.011320609302712363</x:v>
      </x:c>
      <x:c r="I263" s="31" t="n">
        <x:f>IF(O263&gt;0,O263,D263)*F263/1000000/31.1034768</x:f>
        <x:v>0.00353120596678718</x:v>
      </x:c>
      <x:c r="J263" s="31" t="n">
        <x:f>IF(O263&gt;0,O263,D263)*G263/1000000/31.1034768</x:f>
        <x:v>0.013500237682530588</x:v>
      </x:c>
      <x:c r="K263" s="32" t="n">
        <x:f>H263*$B$4*$H$4+I263*$D$4*$J$4+J263*$F$4*$L$4</x:f>
        <x:v>127</x:v>
      </x:c>
      <x:c r="L263" s="29" t="str">
        <x:v>Niko ppm 207</x:v>
      </x:c>
      <x:c r="M263" s="39" t="str"/>
      <x:c r="N263" s="58" t="n">
        <x:v>127</x:v>
      </x:c>
      <x:c r="O263" s="59" t="n">
        <x:v>380.54460142743613</x:v>
      </x:c>
      <x:c r="P263" s="60" t="str">
        <x:v>Calibrated to live price</x:v>
      </x:c>
      <x:c r="Q263" s="61" t="n">
        <x:f>IF(N263="","",K263-N263)</x:f>
        <x:v>0</x:v>
      </x:c>
    </x:row>
    <x:row r="264">
      <x:c r="A264" s="37" t="str">
        <x:v>062G529</x:v>
      </x:c>
      <x:c r="B264" s="37" t="str">
        <x:v>062G529</x:v>
      </x:c>
      <x:c r="C264" s="29" t="str">
        <x:v>inconnu</x:v>
      </x:c>
      <x:c r="D264" s="30" t="n">
        <x:v>11400</x:v>
      </x:c>
      <x:c r="E264" s="30" t="n">
        <x:v>1453.0000000000002</x:v>
      </x:c>
      <x:c r="F264" s="30" t="n">
        <x:v>0</x:v>
      </x:c>
      <x:c r="G264" s="30" t="n">
        <x:v>0</x:v>
      </x:c>
      <x:c r="H264" s="31" t="n">
        <x:f>IF(O264&gt;0,O264,D264)*E264/1000000/31.1034768</x:f>
        <x:v>0.5325513963120677</x:v>
      </x:c>
      <x:c r="I264" s="31" t="n">
        <x:f>IF(O264&gt;0,O264,D264)*F264/1000000/31.1034768</x:f>
        <x:v>0</x:v>
      </x:c>
      <x:c r="J264" s="31" t="n">
        <x:f>IF(O264&gt;0,O264,D264)*G264/1000000/31.1034768</x:f>
        <x:v>0</x:v>
      </x:c>
      <x:c r="K264" s="32" t="n">
        <x:f>H264*$B$4*$H$4+I264*$D$4*$J$4+J264*$F$4*$L$4</x:f>
        <x:v>814.8036363574636</x:v>
      </x:c>
      <x:c r="L264" s="29" t="str">
        <x:v>Niko ppm 2020</x:v>
      </x:c>
      <x:c r="M264" s="39" t="str">
        <x:v>DPF//985178//062G529</x:v>
      </x:c>
      <x:c r="N264" s="58"/>
      <x:c r="O264" s="59"/>
      <x:c r="P264" s="60" t="str">
        <x:v>No live-price match</x:v>
      </x:c>
      <x:c r="Q264" s="61" t="str">
        <x:f>IF(N264="","",K264-N264)</x:f>
      </x:c>
    </x:row>
    <x:row r="265">
      <x:c r="A265" s="37" t="str">
        <x:v>062W</x:v>
      </x:c>
      <x:c r="B265" s="37" t="str">
        <x:v>062W</x:v>
      </x:c>
      <x:c r="C265" s="29" t="str"/>
      <x:c r="D265" s="30" t="n">
        <x:v>910.26</x:v>
      </x:c>
      <x:c r="E265" s="30" t="n">
        <x:v>481</x:v>
      </x:c>
      <x:c r="F265" s="30" t="n">
        <x:v>203.18</x:v>
      </x:c>
      <x:c r="G265" s="30" t="n">
        <x:v>1085.34</x:v>
      </x:c>
      <x:c r="H265" s="31" t="n">
        <x:f>IF(O265&gt;0,O265,D265)*E265/1000000/31.1034768</x:f>
        <x:v>0.006455543642490013</x:v>
      </x:c>
      <x:c r="I265" s="31" t="n">
        <x:f>IF(O265&gt;0,O265,D265)*F265/1000000/31.1034768</x:f>
        <x:v>0.002726896792684243</x:v>
      </x:c>
      <x:c r="J265" s="31" t="n">
        <x:f>IF(O265&gt;0,O265,D265)*G265/1000000/31.1034768</x:f>
        <x:v>0.014566444359542848</x:v>
      </x:c>
      <x:c r="K265" s="32" t="n">
        <x:f>H265*$B$4*$H$4+I265*$D$4*$J$4+J265*$F$4*$L$4</x:f>
        <x:v>126.99999999999999</x:v>
      </x:c>
      <x:c r="L265" s="29" t="str">
        <x:v>Niko ppm 207</x:v>
      </x:c>
      <x:c r="M265" s="39" t="str"/>
      <x:c r="N265" s="58" t="n">
        <x:v>127</x:v>
      </x:c>
      <x:c r="O265" s="59" t="n">
        <x:v>417.44251957500126</x:v>
      </x:c>
      <x:c r="P265" s="60" t="str">
        <x:v>Calibrated to live price</x:v>
      </x:c>
      <x:c r="Q265" s="61" t="n">
        <x:f>IF(N265="","",K265-N265)</x:f>
        <x:v>-1.4210854715202004e-14</x:v>
      </x:c>
    </x:row>
    <x:row r="266">
      <x:c r="A266" s="37" t="str">
        <x:v>068 131 701 D</x:v>
      </x:c>
      <x:c r="B266" s="37" t="str">
        <x:v>068131701D</x:v>
      </x:c>
      <x:c r="C266" s="29" t="str">
        <x:v>Volkswagen</x:v>
      </x:c>
      <x:c r="D266" s="30" t="n">
        <x:v>2240</x:v>
      </x:c>
      <x:c r="E266" s="30" t="n">
        <x:v>2240</x:v>
      </x:c>
      <x:c r="F266" s="30" t="n">
        <x:v>0</x:v>
      </x:c>
      <x:c r="G266" s="30" t="n">
        <x:v>0</x:v>
      </x:c>
      <x:c r="H266" s="31" t="n">
        <x:f>IF(O266&gt;0,O266,D266)*E266/1000000/31.1034768</x:f>
        <x:v>0.032679738562091505</x:v>
      </x:c>
      <x:c r="I266" s="31" t="n">
        <x:f>IF(O266&gt;0,O266,D266)*F266/1000000/31.1034768</x:f>
        <x:v>0</x:v>
      </x:c>
      <x:c r="J266" s="31" t="n">
        <x:f>IF(O266&gt;0,O266,D266)*G266/1000000/31.1034768</x:f>
        <x:v>0</x:v>
      </x:c>
      <x:c r="K266" s="32" t="n">
        <x:f>H266*$B$4*$H$4+I266*$D$4*$J$4+J266*$F$4*$L$4</x:f>
        <x:v>50</x:v>
      </x:c>
      <x:c r="L266" s="29" t="str">
        <x:v>ppm niko 2028</x:v>
      </x:c>
      <x:c r="M266" s="39" t="str">
        <x:v>VW 068 131 701 D//DS 1140004//VW/Audi</x:v>
      </x:c>
      <x:c r="N266" s="58" t="n">
        <x:v>50</x:v>
      </x:c>
      <x:c r="O266" s="59" t="n">
        <x:v>453.77387955182076</x:v>
      </x:c>
      <x:c r="P266" s="60" t="str">
        <x:v>Calibrated to live price</x:v>
      </x:c>
      <x:c r="Q266" s="61" t="n">
        <x:f>IF(N266="","",K266-N266)</x:f>
        <x:v>0</x:v>
      </x:c>
    </x:row>
    <x:row r="267">
      <x:c r="A267" s="37" t="str">
        <x:v>068ABP</x:v>
      </x:c>
      <x:c r="B267" s="37" t="str">
        <x:v>068ABP</x:v>
      </x:c>
      <x:c r="C267" s="29" t="str"/>
      <x:c r="D267" s="30" t="n">
        <x:v>1227.14</x:v>
      </x:c>
      <x:c r="E267" s="30" t="n">
        <x:v>869.29</x:v>
      </x:c>
      <x:c r="F267" s="30" t="n">
        <x:v>174.43</x:v>
      </x:c>
      <x:c r="G267" s="30" t="n">
        <x:v>959.62</x:v>
      </x:c>
      <x:c r="H267" s="31" t="n">
        <x:f>IF(O267&gt;0,O267,D267)*E267/1000000/31.1034768</x:f>
        <x:v>0.01644329704208497</x:v>
      </x:c>
      <x:c r="I267" s="31" t="n">
        <x:f>IF(O267&gt;0,O267,D267)*F267/1000000/31.1034768</x:f>
        <x:v>0.0032994792336859756</x:v>
      </x:c>
      <x:c r="J267" s="31" t="n">
        <x:f>IF(O267&gt;0,O267,D267)*G267/1000000/31.1034768</x:f>
        <x:v>0.018151959308775646</x:v>
      </x:c>
      <x:c r="K267" s="32" t="n">
        <x:f>H267*$B$4*$H$4+I267*$D$4*$J$4+J267*$F$4*$L$4</x:f>
        <x:v>171.00000000000003</x:v>
      </x:c>
      <x:c r="L267" s="29" t="str">
        <x:v>Niko ppm 207</x:v>
      </x:c>
      <x:c r="M267" s="39" t="str"/>
      <x:c r="N267" s="58" t="n">
        <x:v>171</x:v>
      </x:c>
      <x:c r="O267" s="59" t="n">
        <x:v>588.3464759332312</x:v>
      </x:c>
      <x:c r="P267" s="60" t="str">
        <x:v>Calibrated to live price</x:v>
      </x:c>
      <x:c r="Q267" s="61" t="n">
        <x:f>IF(N267="","",K267-N267)</x:f>
        <x:v>2.842170943040401e-14</x:v>
      </x:c>
    </x:row>
    <x:row r="268">
      <x:c r="A268" s="37" t="str">
        <x:v>068ABW</x:v>
      </x:c>
      <x:c r="B268" s="37" t="str">
        <x:v>068ABW</x:v>
      </x:c>
      <x:c r="C268" s="29" t="str"/>
      <x:c r="D268" s="30" t="n">
        <x:v>1810.07</x:v>
      </x:c>
      <x:c r="E268" s="30" t="n">
        <x:v>569.58</x:v>
      </x:c>
      <x:c r="F268" s="30" t="n">
        <x:v>140.06</x:v>
      </x:c>
      <x:c r="G268" s="30" t="n">
        <x:v>600.95</x:v>
      </x:c>
      <x:c r="H268" s="31" t="n">
        <x:f>IF(O268&gt;0,O268,D268)*E268/1000000/31.1034768</x:f>
        <x:v>0.017382009971499687</x:v>
      </x:c>
      <x:c r="I268" s="31" t="n">
        <x:f>IF(O268&gt;0,O268,D268)*F268/1000000/31.1034768</x:f>
        <x:v>0.004274244735784694</x:v>
      </x:c>
      <x:c r="J268" s="31" t="n">
        <x:f>IF(O268&gt;0,O268,D268)*G268/1000000/31.1034768</x:f>
        <x:v>0.01833933581300737</x:v>
      </x:c>
      <x:c r="K268" s="32" t="n">
        <x:f>H268*$B$4*$H$4+I268*$D$4*$J$4+J268*$F$4*$L$4</x:f>
        <x:v>175</x:v>
      </x:c>
      <x:c r="L268" s="29" t="str">
        <x:v>Niko ppm 207</x:v>
      </x:c>
      <x:c r="M268" s="39" t="str"/>
      <x:c r="N268" s="58" t="n">
        <x:v>175</x:v>
      </x:c>
      <x:c r="O268" s="59" t="n">
        <x:v>949.1922888547863</x:v>
      </x:c>
      <x:c r="P268" s="60" t="str">
        <x:v>Calibrated to live price</x:v>
      </x:c>
      <x:c r="Q268" s="61" t="n">
        <x:f>IF(N268="","",K268-N268)</x:f>
        <x:v>0</x:v>
      </x:c>
    </x:row>
    <x:row r="269">
      <x:c r="A269" s="37" t="str">
        <x:v>068W</x:v>
      </x:c>
      <x:c r="B269" s="37" t="str">
        <x:v>068W</x:v>
      </x:c>
      <x:c r="C269" s="29" t="str"/>
      <x:c r="D269" s="30" t="n">
        <x:v>1732.46</x:v>
      </x:c>
      <x:c r="E269" s="30" t="n">
        <x:v>380.22</x:v>
      </x:c>
      <x:c r="F269" s="30" t="n">
        <x:v>180.1</x:v>
      </x:c>
      <x:c r="G269" s="30" t="n">
        <x:v>570.34</x:v>
      </x:c>
      <x:c r="H269" s="31" t="n">
        <x:f>IF(O269&gt;0,O269,D269)*E269/1000000/31.1034768</x:f>
        <x:v>0.011949518098787736</x:v>
      </x:c>
      <x:c r="I269" s="31" t="n">
        <x:f>IF(O269&gt;0,O269,D269)*F269/1000000/31.1034768</x:f>
        <x:v>0.005660165718772476</x:v>
      </x:c>
      <x:c r="J269" s="31" t="n">
        <x:f>IF(O269&gt;0,O269,D269)*G269/1000000/31.1034768</x:f>
        <x:v>0.017924591427233176</x:v>
      </x:c>
      <x:c r="K269" s="32" t="n">
        <x:f>H269*$B$4*$H$4+I269*$D$4*$J$4+J269*$F$4*$L$4</x:f>
        <x:v>165.00000000000003</x:v>
      </x:c>
      <x:c r="L269" s="29" t="str">
        <x:v>Niko ppm 207</x:v>
      </x:c>
      <x:c r="M269" s="39" t="str"/>
      <x:c r="N269" s="58" t="n">
        <x:v>165</x:v>
      </x:c>
      <x:c r="O269" s="59" t="n">
        <x:v>977.5171189227932</x:v>
      </x:c>
      <x:c r="P269" s="60" t="str">
        <x:v>Calibrated to live price</x:v>
      </x:c>
      <x:c r="Q269" s="61" t="n">
        <x:f>IF(N269="","",K269-N269)</x:f>
        <x:v>2.842170943040401e-14</x:v>
      </x:c>
    </x:row>
    <x:row r="270">
      <x:c r="A270" s="37" t="str">
        <x:v>06F 166 AA, 06F 253 031 G</x:v>
      </x:c>
      <x:c r="B270" s="37" t="str">
        <x:v>06F166AA06F253031G</x:v>
      </x:c>
      <x:c r="C270" s="29" t="str"/>
      <x:c r="D270" s="30" t="n">
        <x:v>700</x:v>
      </x:c>
      <x:c r="E270" s="30" t="n">
        <x:v>90</x:v>
      </x:c>
      <x:c r="F270" s="30" t="n">
        <x:v>3000</x:v>
      </x:c>
      <x:c r="G270" s="30" t="n">
        <x:v>0</x:v>
      </x:c>
      <x:c r="H270" s="31" t="n">
        <x:f>IF(O270&gt;0,O270,D270)*E270/1000000/31.1034768</x:f>
        <x:v>0.0020254970338235627</x:v>
      </x:c>
      <x:c r="I270" s="31" t="n">
        <x:f>IF(O270&gt;0,O270,D270)*F270/1000000/31.1034768</x:f>
        <x:v>0.06751656779411877</x:v>
      </x:c>
      <x:c r="J270" s="31" t="n">
        <x:f>IF(O270&gt;0,O270,D270)*G270/1000000/31.1034768</x:f>
        <x:v>0</x:v>
      </x:c>
      <x:c r="K270" s="32" t="n">
        <x:f>H270*$B$4*$H$4+I270*$D$4*$J$4+J270*$F$4*$L$4</x:f>
        <x:v>79.05514923013368</x:v>
      </x:c>
      <x:c r="L270" s="29" t="str">
        <x:v>ppm Niko 2006</x:v>
      </x:c>
      <x:c r="M270" s="39" t="str"/>
      <x:c r="N270" s="58"/>
      <x:c r="O270" s="59"/>
      <x:c r="P270" s="60" t="str">
        <x:v>No live-price match</x:v>
      </x:c>
      <x:c r="Q270" s="61" t="str">
        <x:f>IF(N270="","",K270-N270)</x:f>
      </x:c>
    </x:row>
    <x:row r="271">
      <x:c r="A271" s="37" t="str">
        <x:v>06H11A</x:v>
      </x:c>
      <x:c r="B271" s="37" t="str">
        <x:v>06H11A</x:v>
      </x:c>
      <x:c r="C271" s="29" t="str">
        <x:v>Hyundai</x:v>
      </x:c>
      <x:c r="D271" s="30" t="n">
        <x:v>340</x:v>
      </x:c>
      <x:c r="E271" s="30" t="n">
        <x:v>3600</x:v>
      </x:c>
      <x:c r="F271" s="30" t="n">
        <x:v>0</x:v>
      </x:c>
      <x:c r="G271" s="30" t="n">
        <x:v>0</x:v>
      </x:c>
      <x:c r="H271" s="31" t="n">
        <x:f>IF(O271&gt;0,O271,D271)*E271/1000000/31.1034768</x:f>
        <x:v>0.03935251380000065</x:v>
      </x:c>
      <x:c r="I271" s="31" t="n">
        <x:f>IF(O271&gt;0,O271,D271)*F271/1000000/31.1034768</x:f>
        <x:v>0</x:v>
      </x:c>
      <x:c r="J271" s="31" t="n">
        <x:f>IF(O271&gt;0,O271,D271)*G271/1000000/31.1034768</x:f>
        <x:v>0</x:v>
      </x:c>
      <x:c r="K271" s="32" t="n">
        <x:f>H271*$B$4*$H$4+I271*$D$4*$J$4+J271*$F$4*$L$4</x:f>
        <x:v>60.20934611400099</x:v>
      </x:c>
      <x:c r="L271" s="29" t="str">
        <x:v>Niko ppm 2020</x:v>
      </x:c>
      <x:c r="M271" s="39" t="str">
        <x:v>4X910//06H11A</x:v>
      </x:c>
      <x:c r="N271" s="58"/>
      <x:c r="O271" s="59"/>
      <x:c r="P271" s="60" t="str">
        <x:v>No live-price match</x:v>
      </x:c>
      <x:c r="Q271" s="61" t="str">
        <x:f>IF(N271="","",K271-N271)</x:f>
      </x:c>
    </x:row>
    <x:row r="272">
      <x:c r="A272" s="37" t="str">
        <x:v>06U131690D</x:v>
      </x:c>
      <x:c r="B272" s="37" t="str">
        <x:v>06U131690D</x:v>
      </x:c>
      <x:c r="C272" s="29" t="str"/>
      <x:c r="D272" s="30" t="n">
        <x:v>1223.67</x:v>
      </x:c>
      <x:c r="E272" s="30" t="n">
        <x:v>504.41</x:v>
      </x:c>
      <x:c r="F272" s="30" t="n">
        <x:v>233.58</x:v>
      </x:c>
      <x:c r="G272" s="30" t="n">
        <x:v>916.47</x:v>
      </x:c>
      <x:c r="H272" s="31" t="n">
        <x:f>IF(O272&gt;0,O272,D272)*E272/1000000/31.1034768</x:f>
        <x:v>0.009030924592529242</x:v>
      </x:c>
      <x:c r="I272" s="31" t="n">
        <x:f>IF(O272&gt;0,O272,D272)*F272/1000000/31.1034768</x:f>
        <x:v>0.004182001479595925</x:v>
      </x:c>
      <x:c r="J272" s="31" t="n">
        <x:f>IF(O272&gt;0,O272,D272)*G272/1000000/31.1034768</x:f>
        <x:v>0.016408420652475712</x:v>
      </x:c>
      <x:c r="K272" s="32" t="n">
        <x:f>H272*$B$4*$H$4+I272*$D$4*$J$4+J272*$F$4*$L$4</x:f>
        <x:v>146.99999999999997</x:v>
      </x:c>
      <x:c r="L272" s="29" t="str">
        <x:v>Niko ppm 207</x:v>
      </x:c>
      <x:c r="M272" s="39" t="str"/>
      <x:c r="N272" s="58" t="n">
        <x:v>147</x:v>
      </x:c>
      <x:c r="O272" s="59" t="n">
        <x:v>556.8746724812805</x:v>
      </x:c>
      <x:c r="P272" s="60" t="str">
        <x:v>Calibrated to live price</x:v>
      </x:c>
      <x:c r="Q272" s="61" t="n">
        <x:f>IF(N272="","",K272-N272)</x:f>
        <x:v>-2.842170943040401e-14</x:v>
      </x:c>
    </x:row>
    <x:row r="273">
      <x:c r="A273" s="37" t="str">
        <x:v>070AAP</x:v>
      </x:c>
      <x:c r="B273" s="37" t="str">
        <x:v>070AAP</x:v>
      </x:c>
      <x:c r="C273" s="29" t="str"/>
      <x:c r="D273" s="30" t="n">
        <x:v>1646.1</x:v>
      </x:c>
      <x:c r="E273" s="30" t="n">
        <x:v>481.94</x:v>
      </x:c>
      <x:c r="F273" s="30" t="n">
        <x:v>255.63</x:v>
      </x:c>
      <x:c r="G273" s="30" t="n">
        <x:v>808.12</x:v>
      </x:c>
      <x:c r="H273" s="31" t="n">
        <x:f>IF(O273&gt;0,O273,D273)*E273/1000000/31.1034768</x:f>
        <x:v>0.01566585049199823</x:v>
      </x:c>
      <x:c r="I273" s="31" t="n">
        <x:f>IF(O273&gt;0,O273,D273)*F273/1000000/31.1034768</x:f>
        <x:v>0.008309460433393175</x:v>
      </x:c>
      <x:c r="J273" s="31" t="n">
        <x:f>IF(O273&gt;0,O273,D273)*G273/1000000/31.1034768</x:f>
        <x:v>0.026268595882461734</x:v>
      </x:c>
      <x:c r="K273" s="32" t="n">
        <x:f>H273*$B$4*$H$4+I273*$D$4*$J$4+J273*$F$4*$L$4</x:f>
        <x:v>239</x:v>
      </x:c>
      <x:c r="L273" s="29" t="str">
        <x:v>Niko ppm 207</x:v>
      </x:c>
      <x:c r="M273" s="39" t="str"/>
      <x:c r="N273" s="58" t="n">
        <x:v>239</x:v>
      </x:c>
      <x:c r="O273" s="59" t="n">
        <x:v>1011.0437343448053</x:v>
      </x:c>
      <x:c r="P273" s="60" t="str">
        <x:v>Calibrated to live price</x:v>
      </x:c>
      <x:c r="Q273" s="61" t="n">
        <x:f>IF(N273="","",K273-N273)</x:f>
        <x:v>0</x:v>
      </x:c>
    </x:row>
    <x:row r="274">
      <x:c r="A274" s="37" t="str">
        <x:v>070AAP / 071AAP</x:v>
      </x:c>
      <x:c r="B274" s="37" t="str">
        <x:v>070AAP071AAP</x:v>
      </x:c>
      <x:c r="C274" s="29" t="str"/>
      <x:c r="D274" s="30" t="n">
        <x:v>2462.31</x:v>
      </x:c>
      <x:c r="E274" s="30" t="n">
        <x:v>333.92</x:v>
      </x:c>
      <x:c r="F274" s="30" t="n">
        <x:v>212.46</x:v>
      </x:c>
      <x:c r="G274" s="30" t="n">
        <x:v>800.6</x:v>
      </x:c>
      <x:c r="H274" s="31" t="n">
        <x:f>IF(O274&gt;0,O274,D274)*E274/1000000/31.1034768</x:f>
        <x:v>0.014843821495161204</x:v>
      </x:c>
      <x:c r="I274" s="31" t="n">
        <x:f>IF(O274&gt;0,O274,D274)*F274/1000000/31.1034768</x:f>
        <x:v>0.009444532567267456</x:v>
      </x:c>
      <x:c r="J274" s="31" t="n">
        <x:f>IF(O274&gt;0,O274,D274)*G274/1000000/31.1034768</x:f>
        <x:v>0.035589253381127395</x:v>
      </x:c>
      <x:c r="K274" s="32" t="n">
        <x:f>H274*$B$4*$H$4+I274*$D$4*$J$4+J274*$F$4*$L$4</x:f>
        <x:v>312</x:v>
      </x:c>
      <x:c r="L274" s="29" t="str">
        <x:v>Niko ppm 207</x:v>
      </x:c>
      <x:c r="M274" s="39" t="str"/>
      <x:c r="N274" s="58" t="n">
        <x:v>312</x:v>
      </x:c>
      <x:c r="O274" s="59" t="n">
        <x:v>1382.6499086550305</x:v>
      </x:c>
      <x:c r="P274" s="60" t="str">
        <x:v>Calibrated to live price</x:v>
      </x:c>
      <x:c r="Q274" s="61" t="n">
        <x:f>IF(N274="","",K274-N274)</x:f>
        <x:v>0</x:v>
      </x:c>
    </x:row>
    <x:row r="275">
      <x:c r="A275" s="37" t="str">
        <x:v>071AAP</x:v>
      </x:c>
      <x:c r="B275" s="37" t="str">
        <x:v>071AAP</x:v>
      </x:c>
      <x:c r="C275" s="29" t="str"/>
      <x:c r="D275" s="30" t="n">
        <x:v>576.82</x:v>
      </x:c>
      <x:c r="E275" s="30" t="n">
        <x:v>360.67</x:v>
      </x:c>
      <x:c r="F275" s="30" t="n">
        <x:v>247.58</x:v>
      </x:c>
      <x:c r="G275" s="30" t="n">
        <x:v>324.11</x:v>
      </x:c>
      <x:c r="H275" s="31" t="n">
        <x:f>IF(O275&gt;0,O275,D275)*E275/1000000/31.1034768</x:f>
        <x:v>0.006960397269241582</x:v>
      </x:c>
      <x:c r="I275" s="31" t="n">
        <x:f>IF(O275&gt;0,O275,D275)*F275/1000000/31.1034768</x:f>
        <x:v>0.00477792762336438</x:v>
      </x:c>
      <x:c r="J275" s="31" t="n">
        <x:f>IF(O275&gt;0,O275,D275)*G275/1000000/31.1034768</x:f>
        <x:v>0.006254843371874259</x:v>
      </x:c>
      <x:c r="K275" s="32" t="n">
        <x:f>H275*$B$4*$H$4+I275*$D$4*$J$4+J275*$F$4*$L$4</x:f>
        <x:v>65</x:v>
      </x:c>
      <x:c r="L275" s="29" t="str">
        <x:v>Niko ppm 207</x:v>
      </x:c>
      <x:c r="M275" s="39" t="str"/>
      <x:c r="N275" s="58" t="n">
        <x:v>65</x:v>
      </x:c>
      <x:c r="O275" s="59" t="n">
        <x:v>600.2510743411952</x:v>
      </x:c>
      <x:c r="P275" s="60" t="str">
        <x:v>Calibrated to live price</x:v>
      </x:c>
      <x:c r="Q275" s="61" t="n">
        <x:f>IF(N275="","",K275-N275)</x:f>
        <x:v>0</x:v>
      </x:c>
    </x:row>
    <x:row r="276">
      <x:c r="A276" s="37" t="str">
        <x:v>074 13 1 701 E</x:v>
      </x:c>
      <x:c r="B276" s="37" t="str">
        <x:v>074131701E</x:v>
      </x:c>
      <x:c r="C276" s="29" t="str">
        <x:v>Volkswagen</x:v>
      </x:c>
      <x:c r="D276" s="30" t="n">
        <x:v>1880</x:v>
      </x:c>
      <x:c r="E276" s="30" t="n">
        <x:v>1880</x:v>
      </x:c>
      <x:c r="F276" s="30" t="n">
        <x:v>0</x:v>
      </x:c>
      <x:c r="G276" s="30" t="n">
        <x:v>0</x:v>
      </x:c>
      <x:c r="H276" s="31" t="n">
        <x:f>IF(O276&gt;0,O276,D276)*E276/1000000/31.1034768</x:f>
        <x:v>0.12091503267973856</x:v>
      </x:c>
      <x:c r="I276" s="31" t="n">
        <x:f>IF(O276&gt;0,O276,D276)*F276/1000000/31.1034768</x:f>
        <x:v>0</x:v>
      </x:c>
      <x:c r="J276" s="31" t="n">
        <x:f>IF(O276&gt;0,O276,D276)*G276/1000000/31.1034768</x:f>
        <x:v>0</x:v>
      </x:c>
      <x:c r="K276" s="32" t="n">
        <x:f>H276*$B$4*$H$4+I276*$D$4*$J$4+J276*$F$4*$L$4</x:f>
        <x:v>185</x:v>
      </x:c>
      <x:c r="L276" s="29" t="str">
        <x:v>ppm niko 2028</x:v>
      </x:c>
      <x:c r="M276" s="39" t="str">
        <x:v>VW-AUDI GERMANY//074 131 701 E//JD 25-3007</x:v>
      </x:c>
      <x:c r="N276" s="58" t="n">
        <x:v>185</x:v>
      </x:c>
      <x:c r="O276" s="59" t="n">
        <x:v>2000.466975385899</x:v>
      </x:c>
      <x:c r="P276" s="60" t="str">
        <x:v>Calibrated to live price</x:v>
      </x:c>
      <x:c r="Q276" s="61" t="n">
        <x:f>IF(N276="","",K276-N276)</x:f>
        <x:v>0</x:v>
      </x:c>
    </x:row>
    <x:row r="277">
      <x:c r="A277" s="37" t="str">
        <x:v>074 13 1 701 G</x:v>
      </x:c>
      <x:c r="B277" s="37" t="str">
        <x:v>074131701G</x:v>
      </x:c>
      <x:c r="C277" s="29" t="str">
        <x:v>Volkswagen</x:v>
      </x:c>
      <x:c r="D277" s="30" t="n">
        <x:v>2745</x:v>
      </x:c>
      <x:c r="E277" s="30" t="n">
        <x:v>2745</x:v>
      </x:c>
      <x:c r="F277" s="30" t="n">
        <x:v>0</x:v>
      </x:c>
      <x:c r="G277" s="30" t="n">
        <x:v>0</x:v>
      </x:c>
      <x:c r="H277" s="31" t="n">
        <x:f>IF(O277&gt;0,O277,D277)*E277/1000000/31.1034768</x:f>
        <x:v>0.1764705882352941</x:v>
      </x:c>
      <x:c r="I277" s="31" t="n">
        <x:f>IF(O277&gt;0,O277,D277)*F277/1000000/31.1034768</x:f>
        <x:v>0</x:v>
      </x:c>
      <x:c r="J277" s="31" t="n">
        <x:f>IF(O277&gt;0,O277,D277)*G277/1000000/31.1034768</x:f>
        <x:v>0</x:v>
      </x:c>
      <x:c r="K277" s="32" t="n">
        <x:f>H277*$B$4*$H$4+I277*$D$4*$J$4+J277*$F$4*$L$4</x:f>
        <x:v>270</x:v>
      </x:c>
      <x:c r="L277" s="29" t="str">
        <x:v>ppm niko 2028</x:v>
      </x:c>
      <x:c r="M277" s="39" t="str">
        <x:v>074 131 701 G//JD 23-251</x:v>
      </x:c>
      <x:c r="N277" s="58" t="n">
        <x:v>270</x:v>
      </x:c>
      <x:c r="O277" s="59" t="n">
        <x:v>1999.5806364513019</x:v>
      </x:c>
      <x:c r="P277" s="60" t="str">
        <x:v>Calibrated to live price</x:v>
      </x:c>
      <x:c r="Q277" s="61" t="n">
        <x:f>IF(N277="","",K277-N277)</x:f>
        <x:v>0</x:v>
      </x:c>
    </x:row>
    <x:row r="278">
      <x:c r="A278" s="37" t="str">
        <x:v>074 131 701 B</x:v>
      </x:c>
      <x:c r="B278" s="37" t="str">
        <x:v>074131701B</x:v>
      </x:c>
      <x:c r="C278" s="29" t="str">
        <x:v>Volkswagen</x:v>
      </x:c>
      <x:c r="D278" s="30" t="n">
        <x:v>3099</x:v>
      </x:c>
      <x:c r="E278" s="30" t="n">
        <x:v>3099</x:v>
      </x:c>
      <x:c r="F278" s="30" t="n">
        <x:v>0</x:v>
      </x:c>
      <x:c r="G278" s="30" t="n">
        <x:v>0</x:v>
      </x:c>
      <x:c r="H278" s="31" t="n">
        <x:f>IF(O278&gt;0,O278,D278)*E278/1000000/31.1034768</x:f>
        <x:v>0.19934640522875818</x:v>
      </x:c>
      <x:c r="I278" s="31" t="n">
        <x:f>IF(O278&gt;0,O278,D278)*F278/1000000/31.1034768</x:f>
        <x:v>0</x:v>
      </x:c>
      <x:c r="J278" s="31" t="n">
        <x:f>IF(O278&gt;0,O278,D278)*G278/1000000/31.1034768</x:f>
        <x:v>0</x:v>
      </x:c>
      <x:c r="K278" s="32" t="n">
        <x:f>H278*$B$4*$H$4+I278*$D$4*$J$4+J278*$F$4*$L$4</x:f>
        <x:v>305.00000000000006</x:v>
      </x:c>
      <x:c r="L278" s="29" t="str">
        <x:v>ppm niko 2028</x:v>
      </x:c>
      <x:c r="M278" s="39" t="str">
        <x:v>074 131 701 B//J-16085//Volkswagen Germany</x:v>
      </x:c>
      <x:c r="N278" s="58" t="n">
        <x:v>305</x:v>
      </x:c>
      <x:c r="O278" s="59" t="n">
        <x:v>2000.7635657296155</x:v>
      </x:c>
      <x:c r="P278" s="60" t="str">
        <x:v>Calibrated to live price</x:v>
      </x:c>
      <x:c r="Q278" s="61" t="n">
        <x:f>IF(N278="","",K278-N278)</x:f>
        <x:v>5.684341886080802e-14</x:v>
      </x:c>
    </x:row>
    <x:row r="279">
      <x:c r="A279" s="37" t="str">
        <x:v>074 131 701 C</x:v>
      </x:c>
      <x:c r="B279" s="37" t="str">
        <x:v>074131701C</x:v>
      </x:c>
      <x:c r="C279" s="29" t="str">
        <x:v>Volkswagen</x:v>
      </x:c>
      <x:c r="D279" s="30" t="n">
        <x:v>2349</x:v>
      </x:c>
      <x:c r="E279" s="30" t="n">
        <x:v>2349</x:v>
      </x:c>
      <x:c r="F279" s="30" t="n">
        <x:v>0</x:v>
      </x:c>
      <x:c r="G279" s="30" t="n">
        <x:v>9</x:v>
      </x:c>
      <x:c r="H279" s="31" t="n">
        <x:f>IF(O279&gt;0,O279,D279)*E279/1000000/31.1034768</x:f>
        <x:v>0.14166666666666666</x:v>
      </x:c>
      <x:c r="I279" s="31" t="n">
        <x:f>IF(O279&gt;0,O279,D279)*F279/1000000/31.1034768</x:f>
        <x:v>0</x:v>
      </x:c>
      <x:c r="J279" s="31" t="n">
        <x:f>IF(O279&gt;0,O279,D279)*G279/1000000/31.1034768</x:f>
        <x:v>0.0005427841634738186</x:v>
      </x:c>
      <x:c r="K279" s="32" t="n">
        <x:f>H279*$B$4*$H$4+I279*$D$4*$J$4+J279*$F$4*$L$4</x:f>
        <x:v>221</x:v>
      </x:c>
      <x:c r="L279" s="29" t="str">
        <x:v>ppm niko 2028</x:v>
      </x:c>
      <x:c r="M279" s="39" t="str">
        <x:v>VW-AUDI//074 131 701 C//JD-28075</x:v>
      </x:c>
      <x:c r="N279" s="58" t="n">
        <x:v>221</x:v>
      </x:c>
      <x:c r="O279" s="59" t="n">
        <x:v>1875.830515112814</x:v>
      </x:c>
      <x:c r="P279" s="60" t="str">
        <x:v>Calibrated to live price</x:v>
      </x:c>
      <x:c r="Q279" s="61" t="n">
        <x:f>IF(N279="","",K279-N279)</x:f>
        <x:v>0</x:v>
      </x:c>
    </x:row>
    <x:row r="280">
      <x:c r="A280" s="37" t="str">
        <x:v>074 131 701 F</x:v>
      </x:c>
      <x:c r="B280" s="37" t="str">
        <x:v>074131701F</x:v>
      </x:c>
      <x:c r="C280" s="29" t="str">
        <x:v>Volkswagen</x:v>
      </x:c>
      <x:c r="D280" s="30" t="n">
        <x:v>3119</x:v>
      </x:c>
      <x:c r="E280" s="30" t="n">
        <x:v>3119</x:v>
      </x:c>
      <x:c r="F280" s="30" t="n">
        <x:v>0</x:v>
      </x:c>
      <x:c r="G280" s="30" t="n">
        <x:v>0</x:v>
      </x:c>
      <x:c r="H280" s="31" t="n">
        <x:f>IF(O280&gt;0,O280,D280)*E280/1000000/31.1034768</x:f>
        <x:v>0.19869281045751633</x:v>
      </x:c>
      <x:c r="I280" s="31" t="n">
        <x:f>IF(O280&gt;0,O280,D280)*F280/1000000/31.1034768</x:f>
        <x:v>0</x:v>
      </x:c>
      <x:c r="J280" s="31" t="n">
        <x:f>IF(O280&gt;0,O280,D280)*G280/1000000/31.1034768</x:f>
        <x:v>0</x:v>
      </x:c>
      <x:c r="K280" s="32" t="n">
        <x:f>H280*$B$4*$H$4+I280*$D$4*$J$4+J280*$F$4*$L$4</x:f>
        <x:v>304</x:v>
      </x:c>
      <x:c r="L280" s="29" t="str">
        <x:v>ppm niko 2028</x:v>
      </x:c>
      <x:c r="M280" s="39" t="str">
        <x:v>VW WWO Germany//074 131 701F//JD-20-214//08.00</x:v>
      </x:c>
      <x:c r="N280" s="58" t="n">
        <x:v>304</x:v>
      </x:c>
      <x:c r="O280" s="59" t="n">
        <x:v>1981.4162296864881</x:v>
      </x:c>
      <x:c r="P280" s="60" t="str">
        <x:v>Calibrated to live price</x:v>
      </x:c>
      <x:c r="Q280" s="61" t="n">
        <x:f>IF(N280="","",K280-N280)</x:f>
        <x:v>0</x:v>
      </x:c>
    </x:row>
    <x:row r="281">
      <x:c r="A281" s="37" t="str">
        <x:v>075AA</x:v>
      </x:c>
      <x:c r="B281" s="37" t="str">
        <x:v>075AA</x:v>
      </x:c>
      <x:c r="C281" s="29" t="str"/>
      <x:c r="D281" s="30" t="n">
        <x:v>7628.86</x:v>
      </x:c>
      <x:c r="E281" s="30" t="n">
        <x:v>267.81</x:v>
      </x:c>
      <x:c r="F281" s="30" t="n">
        <x:v>72.1</x:v>
      </x:c>
      <x:c r="G281" s="30" t="n">
        <x:v>818.28</x:v>
      </x:c>
      <x:c r="H281" s="31" t="n">
        <x:f>IF(O281&gt;0,O281,D281)*E281/1000000/31.1034768</x:f>
        <x:v>0.023178124736608217</x:v>
      </x:c>
      <x:c r="I281" s="31" t="n">
        <x:f>IF(O281&gt;0,O281,D281)*F281/1000000/31.1034768</x:f>
        <x:v>0.006240031341284687</x:v>
      </x:c>
      <x:c r="J281" s="31" t="n">
        <x:f>IF(O281&gt;0,O281,D281)*G281/1000000/31.1034768</x:f>
        <x:v>0.07081959564419466</x:v>
      </x:c>
      <x:c r="K281" s="32" t="n">
        <x:f>H281*$B$4*$H$4+I281*$D$4*$J$4+J281*$F$4*$L$4</x:f>
        <x:v>597</x:v>
      </x:c>
      <x:c r="L281" s="29" t="str">
        <x:v>Niko ppm 207</x:v>
      </x:c>
      <x:c r="M281" s="39" t="str"/>
      <x:c r="N281" s="58" t="n">
        <x:v>597</x:v>
      </x:c>
      <x:c r="O281" s="59" t="n">
        <x:v>2691.9094321070897</x:v>
      </x:c>
      <x:c r="P281" s="60" t="str">
        <x:v>Calibrated to live price</x:v>
      </x:c>
      <x:c r="Q281" s="61" t="n">
        <x:f>IF(N281="","",K281-N281)</x:f>
        <x:v>0</x:v>
      </x:c>
    </x:row>
    <x:row r="282">
      <x:c r="A282" s="37" t="str">
        <x:v>075AA (Cat)</x:v>
      </x:c>
      <x:c r="B282" s="37" t="str">
        <x:v>075AACAT</x:v>
      </x:c>
      <x:c r="C282" s="29" t="str"/>
      <x:c r="D282" s="30" t="n">
        <x:v>4389.28</x:v>
      </x:c>
      <x:c r="E282" s="30" t="n">
        <x:v>402.4</x:v>
      </x:c>
      <x:c r="F282" s="30" t="n">
        <x:v>53.59</x:v>
      </x:c>
      <x:c r="G282" s="30" t="n">
        <x:v>1101.86</x:v>
      </x:c>
      <x:c r="H282" s="31" t="n">
        <x:f>IF(O282&gt;0,O282,D282)*E282/1000000/31.1034768</x:f>
        <x:v>0.017517232219266834</x:v>
      </x:c>
      <x:c r="I282" s="31" t="n">
        <x:f>IF(O282&gt;0,O282,D282)*F282/1000000/31.1034768</x:f>
        <x:v>0.002332873942918762</x:v>
      </x:c>
      <x:c r="J282" s="31" t="n">
        <x:f>IF(O282&gt;0,O282,D282)*G282/1000000/31.1034768</x:f>
        <x:v>0.0479660474481147</x:v>
      </x:c>
      <x:c r="K282" s="32" t="n">
        <x:f>H282*$B$4*$H$4+I282*$D$4*$J$4+J282*$F$4*$L$4</x:f>
        <x:v>405</x:v>
      </x:c>
      <x:c r="L282" s="29" t="str">
        <x:v>Niko ppm 207</x:v>
      </x:c>
      <x:c r="M282" s="39" t="str"/>
      <x:c r="N282" s="58" t="n">
        <x:v>405</x:v>
      </x:c>
      <x:c r="O282" s="59" t="n">
        <x:v>1353.9931061932866</x:v>
      </x:c>
      <x:c r="P282" s="60" t="str">
        <x:v>Calibrated to live price</x:v>
      </x:c>
      <x:c r="Q282" s="61" t="n">
        <x:f>IF(N282="","",K282-N282)</x:f>
        <x:v>0</x:v>
      </x:c>
    </x:row>
    <x:row r="283">
      <x:c r="A283" s="37" t="str">
        <x:v>075AA (Filter)</x:v>
      </x:c>
      <x:c r="B283" s="37" t="str">
        <x:v>075AAFILTER</x:v>
      </x:c>
      <x:c r="C283" s="29" t="str"/>
      <x:c r="D283" s="30" t="n">
        <x:v>1499.16</x:v>
      </x:c>
      <x:c r="E283" s="30" t="n">
        <x:v>661.97</x:v>
      </x:c>
      <x:c r="F283" s="30" t="n">
        <x:v>233.6</x:v>
      </x:c>
      <x:c r="G283" s="30" t="n">
        <x:v>285.82</x:v>
      </x:c>
      <x:c r="H283" s="31" t="n">
        <x:f>IF(O283&gt;0,O283,D283)*E283/1000000/31.1034768</x:f>
        <x:v>0.03598497853203881</x:v>
      </x:c>
      <x:c r="I283" s="31" t="n">
        <x:f>IF(O283&gt;0,O283,D283)*F283/1000000/31.1034768</x:f>
        <x:v>0.0126985981012497</x:v>
      </x:c>
      <x:c r="J283" s="31" t="n">
        <x:f>IF(O283&gt;0,O283,D283)*G283/1000000/31.1034768</x:f>
        <x:v>0.015537300125424612</x:v>
      </x:c>
      <x:c r="K283" s="32" t="n">
        <x:f>H283*$B$4*$H$4+I283*$D$4*$J$4+J283*$F$4*$L$4</x:f>
        <x:v>191</x:v>
      </x:c>
      <x:c r="L283" s="29" t="str">
        <x:v>Niko ppm 207</x:v>
      </x:c>
      <x:c r="M283" s="39" t="str"/>
      <x:c r="N283" s="58" t="n">
        <x:v>191</x:v>
      </x:c>
      <x:c r="O283" s="59" t="n">
        <x:v>1690.7985934706512</x:v>
      </x:c>
      <x:c r="P283" s="60" t="str">
        <x:v>Calibrated to live price</x:v>
      </x:c>
      <x:c r="Q283" s="61" t="n">
        <x:f>IF(N283="","",K283-N283)</x:f>
        <x:v>0</x:v>
      </x:c>
    </x:row>
    <x:row r="284">
      <x:c r="A284" s="37" t="str">
        <x:v>079AA</x:v>
      </x:c>
      <x:c r="B284" s="37" t="str">
        <x:v>079AA</x:v>
      </x:c>
      <x:c r="C284" s="29" t="str"/>
      <x:c r="D284" s="30" t="n">
        <x:v>2888.78</x:v>
      </x:c>
      <x:c r="E284" s="30" t="n">
        <x:v>447.9</x:v>
      </x:c>
      <x:c r="F284" s="30" t="n">
        <x:v>115.43</x:v>
      </x:c>
      <x:c r="G284" s="30" t="n">
        <x:v>539.17</x:v>
      </x:c>
      <x:c r="H284" s="31" t="n">
        <x:f>IF(O284&gt;0,O284,D284)*E284/1000000/31.1034768</x:f>
        <x:v>0.0188520323980071</x:v>
      </x:c>
      <x:c r="I284" s="31" t="n">
        <x:f>IF(O284&gt;0,O284,D284)*F284/1000000/31.1034768</x:f>
        <x:v>0.004858428443183656</x:v>
      </x:c>
      <x:c r="J284" s="31" t="n">
        <x:f>IF(O284&gt;0,O284,D284)*G284/1000000/31.1034768</x:f>
        <x:v>0.022693570681030333</x:v>
      </x:c>
      <x:c r="K284" s="32" t="n">
        <x:f>H284*$B$4*$H$4+I284*$D$4*$J$4+J284*$F$4*$L$4</x:f>
        <x:v>211.99999999999997</x:v>
      </x:c>
      <x:c r="L284" s="29" t="str">
        <x:v>Niko ppm 207</x:v>
      </x:c>
      <x:c r="M284" s="39" t="str"/>
      <x:c r="N284" s="58" t="n">
        <x:v>212</x:v>
      </x:c>
      <x:c r="O284" s="59" t="n">
        <x:v>1309.1398801613354</x:v>
      </x:c>
      <x:c r="P284" s="60" t="str">
        <x:v>Calibrated to live price</x:v>
      </x:c>
      <x:c r="Q284" s="61" t="n">
        <x:f>IF(N284="","",K284-N284)</x:f>
        <x:v>-2.842170943040401e-14</x:v>
      </x:c>
    </x:row>
    <x:row r="285">
      <x:c r="A285" s="37" t="str">
        <x:v>07A3V008</x:v>
      </x:c>
      <x:c r="B285" s="37" t="str">
        <x:v>07A3V008</x:v>
      </x:c>
      <x:c r="C285" s="29" t="str"/>
      <x:c r="D285" s="30" t="n">
        <x:v>834.87</x:v>
      </x:c>
      <x:c r="E285" s="30" t="n">
        <x:v>741.09</x:v>
      </x:c>
      <x:c r="F285" s="30" t="n">
        <x:v>269.42</x:v>
      </x:c>
      <x:c r="G285" s="30" t="n">
        <x:v>709.01</x:v>
      </x:c>
      <x:c r="H285" s="31" t="n">
        <x:f>IF(O285&gt;0,O285,D285)*E285/1000000/31.1034768</x:f>
        <x:v>0.013679677373450019</x:v>
      </x:c>
      <x:c r="I285" s="31" t="n">
        <x:f>IF(O285&gt;0,O285,D285)*F285/1000000/31.1034768</x:f>
        <x:v>0.0049731863578713845</x:v>
      </x:c>
      <x:c r="J285" s="31" t="n">
        <x:f>IF(O285&gt;0,O285,D285)*G285/1000000/31.1034768</x:f>
        <x:v>0.01308751710932518</x:v>
      </x:c>
      <x:c r="K285" s="32" t="n">
        <x:f>H285*$B$4*$H$4+I285*$D$4*$J$4+J285*$F$4*$L$4</x:f>
        <x:v>129</x:v>
      </x:c>
      <x:c r="L285" s="29" t="str">
        <x:v>Niko ppm 207</x:v>
      </x:c>
      <x:c r="M285" s="39" t="str"/>
      <x:c r="N285" s="58" t="n">
        <x:v>129</x:v>
      </x:c>
      <x:c r="O285" s="59" t="n">
        <x:v>574.1347580139897</x:v>
      </x:c>
      <x:c r="P285" s="60" t="str">
        <x:v>Calibrated to live price</x:v>
      </x:c>
      <x:c r="Q285" s="61" t="n">
        <x:f>IF(N285="","",K285-N285)</x:f>
        <x:v>0</x:v>
      </x:c>
    </x:row>
    <x:row r="286">
      <x:c r="A286" s="37" t="str">
        <x:v>07L 251 718</x:v>
      </x:c>
      <x:c r="B286" s="37" t="str">
        <x:v>07L251718</x:v>
      </x:c>
      <x:c r="C286" s="29" t="str"/>
      <x:c r="D286" s="30" t="n">
        <x:v>700</x:v>
      </x:c>
      <x:c r="E286" s="30" t="n">
        <x:v>90</x:v>
      </x:c>
      <x:c r="F286" s="30" t="n">
        <x:v>3000</x:v>
      </x:c>
      <x:c r="G286" s="30" t="n">
        <x:v>0</x:v>
      </x:c>
      <x:c r="H286" s="31" t="n">
        <x:f>IF(O286&gt;0,O286,D286)*E286/1000000/31.1034768</x:f>
        <x:v>0.0020254970338235627</x:v>
      </x:c>
      <x:c r="I286" s="31" t="n">
        <x:f>IF(O286&gt;0,O286,D286)*F286/1000000/31.1034768</x:f>
        <x:v>0.06751656779411877</x:v>
      </x:c>
      <x:c r="J286" s="31" t="n">
        <x:f>IF(O286&gt;0,O286,D286)*G286/1000000/31.1034768</x:f>
        <x:v>0</x:v>
      </x:c>
      <x:c r="K286" s="32" t="n">
        <x:f>H286*$B$4*$H$4+I286*$D$4*$J$4+J286*$F$4*$L$4</x:f>
        <x:v>79.05514923013368</x:v>
      </x:c>
      <x:c r="L286" s="29" t="str">
        <x:v>ppm Niko 2006</x:v>
      </x:c>
      <x:c r="M286" s="39" t="str"/>
      <x:c r="N286" s="58"/>
      <x:c r="O286" s="59"/>
      <x:c r="P286" s="60" t="str">
        <x:v>No live-price match</x:v>
      </x:c>
      <x:c r="Q286" s="61" t="str">
        <x:f>IF(N286="","",K286-N286)</x:f>
      </x:c>
    </x:row>
    <x:row r="287">
      <x:c r="A287" s="37" t="str">
        <x:v>07L01CA</x:v>
      </x:c>
      <x:c r="B287" s="37" t="str">
        <x:v>07L01CA</x:v>
      </x:c>
      <x:c r="C287" s="29" t="str"/>
      <x:c r="D287" s="30" t="n">
        <x:v>1028.51</x:v>
      </x:c>
      <x:c r="E287" s="30" t="n">
        <x:v>988.28</x:v>
      </x:c>
      <x:c r="F287" s="30" t="n">
        <x:v>183.96</x:v>
      </x:c>
      <x:c r="G287" s="30" t="n">
        <x:v>886.01</x:v>
      </x:c>
      <x:c r="H287" s="31" t="n">
        <x:f>IF(O287&gt;0,O287,D287)*E287/1000000/31.1034768</x:f>
        <x:v>0.014841641726106813</x:v>
      </x:c>
      <x:c r="I287" s="31" t="n">
        <x:f>IF(O287&gt;0,O287,D287)*F287/1000000/31.1034768</x:f>
        <x:v>0.0027626466304434055</x:v>
      </x:c>
      <x:c r="J287" s="31" t="n">
        <x:f>IF(O287&gt;0,O287,D287)*G287/1000000/31.1034768</x:f>
        <x:v>0.013305786807127429</x:v>
      </x:c>
      <x:c r="K287" s="32" t="n">
        <x:f>H287*$B$4*$H$4+I287*$D$4*$J$4+J287*$F$4*$L$4</x:f>
        <x:v>130.00000000000003</x:v>
      </x:c>
      <x:c r="L287" s="29" t="str">
        <x:v>Niko ppm 207</x:v>
      </x:c>
      <x:c r="M287" s="39" t="str"/>
      <x:c r="N287" s="58" t="n">
        <x:v>130</x:v>
      </x:c>
      <x:c r="O287" s="59" t="n">
        <x:v>467.1010838040587</x:v>
      </x:c>
      <x:c r="P287" s="60" t="str">
        <x:v>Calibrated to live price</x:v>
      </x:c>
      <x:c r="Q287" s="61" t="n">
        <x:f>IF(N287="","",K287-N287)</x:f>
        <x:v>2.842170943040401e-14</x:v>
      </x:c>
    </x:row>
    <x:row r="288">
      <x:c r="A288" s="37" t="str">
        <x:v>07L253019A</x:v>
      </x:c>
      <x:c r="B288" s="37" t="str">
        <x:v>07L253019A</x:v>
      </x:c>
      <x:c r="C288" s="29" t="str">
        <x:v>Volkswagen</x:v>
      </x:c>
      <x:c r="D288" s="30" t="n">
        <x:v>400</x:v>
      </x:c>
      <x:c r="E288" s="30" t="n">
        <x:v>0</x:v>
      </x:c>
      <x:c r="F288" s="30" t="n">
        <x:v>6091</x:v>
      </x:c>
      <x:c r="G288" s="30" t="n">
        <x:v>399</x:v>
      </x:c>
      <x:c r="H288" s="31" t="n">
        <x:f>IF(O288&gt;0,O288,D288)*E288/1000000/31.1034768</x:f>
        <x:v>0</x:v>
      </x:c>
      <x:c r="I288" s="31" t="n">
        <x:f>IF(O288&gt;0,O288,D288)*F288/1000000/31.1034768</x:f>
        <x:v>0.0783320789398052</x:v>
      </x:c>
      <x:c r="J288" s="31" t="n">
        <x:f>IF(O288&gt;0,O288,D288)*G288/1000000/31.1034768</x:f>
        <x:v>0.005131259152353025</x:v>
      </x:c>
      <x:c r="K288" s="32" t="n">
        <x:f>H288*$B$4*$H$4+I288*$D$4*$J$4+J288*$F$4*$L$4</x:f>
        <x:v>128.30134797020503</x:v>
      </x:c>
      <x:c r="L288" s="29" t="str">
        <x:v>Niko ppm 2020</x:v>
      </x:c>
      <x:c r="M288" s="39" t="str">
        <x:v>VW 07L 253 019 A//010-5623 196//KW 27/05 V.R.103</x:v>
      </x:c>
      <x:c r="N288" s="58"/>
      <x:c r="O288" s="59"/>
      <x:c r="P288" s="60" t="str">
        <x:v>No live-price match</x:v>
      </x:c>
      <x:c r="Q288" s="61" t="str">
        <x:f>IF(N288="","",K288-N288)</x:f>
      </x:c>
    </x:row>
    <x:row r="289">
      <x:c r="A289" s="37" t="str">
        <x:v>07M 131 777 B, 07M 131 705 B</x:v>
      </x:c>
      <x:c r="B289" s="37" t="str">
        <x:v>07M131777B07M131705B</x:v>
      </x:c>
      <x:c r="C289" s="29" t="str"/>
      <x:c r="D289" s="30" t="n">
        <x:v>700</x:v>
      </x:c>
      <x:c r="E289" s="30" t="n">
        <x:v>90</x:v>
      </x:c>
      <x:c r="F289" s="30" t="n">
        <x:v>3000</x:v>
      </x:c>
      <x:c r="G289" s="30" t="n">
        <x:v>0</x:v>
      </x:c>
      <x:c r="H289" s="31" t="n">
        <x:f>IF(O289&gt;0,O289,D289)*E289/1000000/31.1034768</x:f>
        <x:v>0.0020254970338235627</x:v>
      </x:c>
      <x:c r="I289" s="31" t="n">
        <x:f>IF(O289&gt;0,O289,D289)*F289/1000000/31.1034768</x:f>
        <x:v>0.06751656779411877</x:v>
      </x:c>
      <x:c r="J289" s="31" t="n">
        <x:f>IF(O289&gt;0,O289,D289)*G289/1000000/31.1034768</x:f>
        <x:v>0</x:v>
      </x:c>
      <x:c r="K289" s="32" t="n">
        <x:f>H289*$B$4*$H$4+I289*$D$4*$J$4+J289*$F$4*$L$4</x:f>
        <x:v>79.05514923013368</x:v>
      </x:c>
      <x:c r="L289" s="29" t="str">
        <x:v>ppm Niko 2006</x:v>
      </x:c>
      <x:c r="M289" s="39" t="str"/>
      <x:c r="N289" s="58"/>
      <x:c r="O289" s="59"/>
      <x:c r="P289" s="60" t="str">
        <x:v>No live-price match</x:v>
      </x:c>
      <x:c r="Q289" s="61" t="str">
        <x:f>IF(N289="","",K289-N289)</x:f>
      </x:c>
    </x:row>
    <x:row r="290">
      <x:c r="A290" s="37" t="str">
        <x:v>080A</x:v>
      </x:c>
      <x:c r="B290" s="37" t="str">
        <x:v>080A</x:v>
      </x:c>
      <x:c r="C290" s="29" t="str"/>
      <x:c r="D290" s="30" t="n">
        <x:v>1380</x:v>
      </x:c>
      <x:c r="E290" s="30" t="n">
        <x:v>757</x:v>
      </x:c>
      <x:c r="F290" s="30" t="n">
        <x:v>0</x:v>
      </x:c>
      <x:c r="G290" s="30" t="n">
        <x:v>174</x:v>
      </x:c>
      <x:c r="H290" s="31" t="n">
        <x:f>IF(O290&gt;0,O290,D290)*E290/1000000/31.1034768</x:f>
        <x:v>0.03483732241542789</x:v>
      </x:c>
      <x:c r="I290" s="31" t="n">
        <x:f>IF(O290&gt;0,O290,D290)*F290/1000000/31.1034768</x:f>
        <x:v>0</x:v>
      </x:c>
      <x:c r="J290" s="31" t="n">
        <x:f>IF(O290&gt;0,O290,D290)*G290/1000000/31.1034768</x:f>
        <x:v>0.008007521929041549</x:v>
      </x:c>
      <x:c r="K290" s="32" t="n">
        <x:f>H290*$B$4*$H$4+I290*$D$4*$J$4+J290*$F$4*$L$4</x:f>
        <x:v>116</x:v>
      </x:c>
      <x:c r="L290" s="29" t="str">
        <x:v>ppm niko 2028</x:v>
      </x:c>
      <x:c r="M290" s="39" t="str"/>
      <x:c r="N290" s="58" t="n">
        <x:v>116</x:v>
      </x:c>
      <x:c r="O290" s="59" t="n">
        <x:v>1431.3894973875579</x:v>
      </x:c>
      <x:c r="P290" s="60" t="str">
        <x:v>Calibrated to live price</x:v>
      </x:c>
      <x:c r="Q290" s="61" t="n">
        <x:f>IF(N290="","",K290-N290)</x:f>
        <x:v>0</x:v>
      </x:c>
    </x:row>
    <x:row r="291">
      <x:c r="A291" s="37" t="str">
        <x:v>080A60651</x:v>
      </x:c>
      <x:c r="B291" s="37" t="str">
        <x:v>080A60651</x:v>
      </x:c>
      <x:c r="C291" s="29" t="str">
        <x:v>Chrysler</x:v>
      </x:c>
      <x:c r="D291" s="30" t="n">
        <x:v>1380</x:v>
      </x:c>
      <x:c r="E291" s="30" t="n">
        <x:v>738.4492753999999</x:v>
      </x:c>
      <x:c r="F291" s="30" t="n">
        <x:v>0</x:v>
      </x:c>
      <x:c r="G291" s="30" t="n">
        <x:v>157.44927539999998</x:v>
      </x:c>
      <x:c r="H291" s="31" t="n">
        <x:f>IF(O291&gt;0,O291,D291)*E291/1000000/31.1034768</x:f>
        <x:v>0.03276353979989787</x:v>
      </x:c>
      <x:c r="I291" s="31" t="n">
        <x:f>IF(O291&gt;0,O291,D291)*F291/1000000/31.1034768</x:f>
        <x:v>0</x:v>
      </x:c>
      <x:c r="J291" s="31" t="n">
        <x:f>IF(O291&gt;0,O291,D291)*G291/1000000/31.1034768</x:f>
        <x:v>0.006985714216103325</x:v>
      </x:c>
      <x:c r="K291" s="32" t="n">
        <x:f>H291*$B$4*$H$4+I291*$D$4*$J$4+J291*$F$4*$L$4</x:f>
        <x:v>104.82635820593278</x:v>
      </x:c>
      <x:c r="L291" s="29" t="str">
        <x:v>Niko ppm 2020</x:v>
      </x:c>
      <x:c r="M291" s="39" t="str">
        <x:v>Chrysler//080A6065-1</x:v>
      </x:c>
      <x:c r="N291" s="58"/>
      <x:c r="O291" s="59"/>
      <x:c r="P291" s="60" t="str">
        <x:v>No live-price match</x:v>
      </x:c>
      <x:c r="Q291" s="61" t="str">
        <x:f>IF(N291="","",K291-N291)</x:f>
      </x:c>
    </x:row>
    <x:row r="292">
      <x:c r="A292" s="37" t="str">
        <x:v>080ABA</x:v>
      </x:c>
      <x:c r="B292" s="37" t="str">
        <x:v>080ABA</x:v>
      </x:c>
      <x:c r="C292" s="29" t="str"/>
      <x:c r="D292" s="30" t="n">
        <x:v>911.87</x:v>
      </x:c>
      <x:c r="E292" s="30" t="n">
        <x:v>516.38</x:v>
      </x:c>
      <x:c r="F292" s="30" t="n">
        <x:v>243.2</x:v>
      </x:c>
      <x:c r="G292" s="30" t="n">
        <x:v>1072.81</x:v>
      </x:c>
      <x:c r="H292" s="31" t="n">
        <x:f>IF(O292&gt;0,O292,D292)*E292/1000000/31.1034768</x:f>
        <x:v>0.007584384212805312</x:v>
      </x:c>
      <x:c r="I292" s="31" t="n">
        <x:f>IF(O292&gt;0,O292,D292)*F292/1000000/31.1034768</x:f>
        <x:v>0.00357202494394487</x:v>
      </x:c>
      <x:c r="J292" s="31" t="n">
        <x:f>IF(O292&gt;0,O292,D292)*G292/1000000/31.1034768</x:f>
        <x:v>0.01575700690836141</x:v>
      </x:c>
      <x:c r="K292" s="32" t="n">
        <x:f>H292*$B$4*$H$4+I292*$D$4*$J$4+J292*$F$4*$L$4</x:f>
        <x:v>138.99999999999994</x:v>
      </x:c>
      <x:c r="L292" s="29" t="str">
        <x:v>Niko ppm 207</x:v>
      </x:c>
      <x:c r="M292" s="39" t="str"/>
      <x:c r="N292" s="58" t="n">
        <x:v>139</x:v>
      </x:c>
      <x:c r="O292" s="59" t="n">
        <x:v>456.8355056456026</x:v>
      </x:c>
      <x:c r="P292" s="60" t="str">
        <x:v>Calibrated to live price</x:v>
      </x:c>
      <x:c r="Q292" s="61" t="n">
        <x:f>IF(N292="","",K292-N292)</x:f>
        <x:v>-5.684341886080802e-14</x:v>
      </x:c>
    </x:row>
    <x:row r="293">
      <x:c r="A293" s="37" t="str">
        <x:v>080ABA2070</x:v>
      </x:c>
      <x:c r="B293" s="37" t="str">
        <x:v>080ABA2070</x:v>
      </x:c>
      <x:c r="C293" s="29" t="str">
        <x:v>Chrysler</x:v>
      </x:c>
      <x:c r="D293" s="30" t="n">
        <x:v>1380</x:v>
      </x:c>
      <x:c r="E293" s="30" t="n">
        <x:v>1046.318841</x:v>
      </x:c>
      <x:c r="F293" s="30" t="n">
        <x:v>31.88405797</x:v>
      </x:c>
      <x:c r="G293" s="30" t="n">
        <x:v>219.31884060000002</x:v>
      </x:c>
      <x:c r="H293" s="31" t="n">
        <x:f>IF(O293&gt;0,O293,D293)*E293/1000000/31.1034768</x:f>
        <x:v>0.04642310600402075</x:v>
      </x:c>
      <x:c r="I293" s="31" t="n">
        <x:f>IF(O293&gt;0,O293,D293)*F293/1000000/31.1034768</x:f>
        <x:v>0.0014146328489746203</x:v>
      </x:c>
      <x:c r="J293" s="31" t="n">
        <x:f>IF(O293&gt;0,O293,D293)*G293/1000000/31.1034768</x:f>
        <x:v>0.009730744957361167</x:v>
      </x:c>
      <x:c r="K293" s="32" t="n">
        <x:f>H293*$B$4*$H$4+I293*$D$4*$J$4+J293*$F$4*$L$4</x:f>
        <x:v>148.81054715738614</x:v>
      </x:c>
      <x:c r="L293" s="29" t="str">
        <x:v>Niko ppm 2020</x:v>
      </x:c>
      <x:c r="M293" s="39" t="str">
        <x:v>CHRYSLER//080 ABA 2070</x:v>
      </x:c>
      <x:c r="N293" s="58"/>
      <x:c r="O293" s="59"/>
      <x:c r="P293" s="60" t="str">
        <x:v>No live-price match</x:v>
      </x:c>
      <x:c r="Q293" s="61" t="str">
        <x:f>IF(N293="","",K293-N293)</x:f>
      </x:c>
    </x:row>
    <x:row r="294">
      <x:c r="A294" s="37" t="str">
        <x:v>080ABM</x:v>
      </x:c>
      <x:c r="B294" s="37" t="str">
        <x:v>080ABM</x:v>
      </x:c>
      <x:c r="C294" s="29" t="str"/>
      <x:c r="D294" s="30" t="n">
        <x:v>1489.89</x:v>
      </x:c>
      <x:c r="E294" s="30" t="n">
        <x:v>247.7</x:v>
      </x:c>
      <x:c r="F294" s="30" t="n">
        <x:v>235.27</x:v>
      </x:c>
      <x:c r="G294" s="30" t="n">
        <x:v>240.55</x:v>
      </x:c>
      <x:c r="H294" s="31" t="n">
        <x:f>IF(O294&gt;0,O294,D294)*E294/1000000/31.1034768</x:f>
        <x:v>0.013526059079017853</x:v>
      </x:c>
      <x:c r="I294" s="31" t="n">
        <x:f>IF(O294&gt;0,O294,D294)*F294/1000000/31.1034768</x:f>
        <x:v>0.012847298827293218</x:v>
      </x:c>
      <x:c r="J294" s="31" t="n">
        <x:f>IF(O294&gt;0,O294,D294)*G294/1000000/31.1034768</x:f>
        <x:v>0.013135621766078905</x:v>
      </x:c>
      <x:c r="K294" s="32" t="n">
        <x:f>H294*$B$4*$H$4+I294*$D$4*$J$4+J294*$F$4*$L$4</x:f>
        <x:v>138</x:v>
      </x:c>
      <x:c r="L294" s="29" t="str">
        <x:v>Niko ppm 207</x:v>
      </x:c>
      <x:c r="M294" s="39" t="str"/>
      <x:c r="N294" s="58" t="n">
        <x:v>138</x:v>
      </x:c>
      <x:c r="O294" s="59" t="n">
        <x:v>1698.4556510281031</x:v>
      </x:c>
      <x:c r="P294" s="60" t="str">
        <x:v>Calibrated to live price</x:v>
      </x:c>
      <x:c r="Q294" s="61" t="n">
        <x:f>IF(N294="","",K294-N294)</x:f>
        <x:v>0</x:v>
      </x:c>
    </x:row>
    <x:row r="295">
      <x:c r="A295" s="37" t="str">
        <x:v>080M</x:v>
      </x:c>
      <x:c r="B295" s="37" t="str">
        <x:v>080M</x:v>
      </x:c>
      <x:c r="C295" s="29" t="str"/>
      <x:c r="D295" s="30" t="n">
        <x:v>837.76</x:v>
      </x:c>
      <x:c r="E295" s="30" t="n">
        <x:v>452.99</x:v>
      </x:c>
      <x:c r="F295" s="30" t="n">
        <x:v>226.07</x:v>
      </x:c>
      <x:c r="G295" s="30" t="n">
        <x:v>1057.69</x:v>
      </x:c>
      <x:c r="H295" s="31" t="n">
        <x:f>IF(O295&gt;0,O295,D295)*E295/1000000/31.1034768</x:f>
        <x:v>0.005889924789818579</x:v>
      </x:c>
      <x:c r="I295" s="31" t="n">
        <x:f>IF(O295&gt;0,O295,D295)*F295/1000000/31.1034768</x:f>
        <x:v>0.0029394364052943464</x:v>
      </x:c>
      <x:c r="J295" s="31" t="n">
        <x:f>IF(O295&gt;0,O295,D295)*G295/1000000/31.1034768</x:f>
        <x:v>0.013752432837244116</x:v>
      </x:c>
      <x:c r="K295" s="32" t="n">
        <x:f>H295*$B$4*$H$4+I295*$D$4*$J$4+J295*$F$4*$L$4</x:f>
        <x:v>120</x:v>
      </x:c>
      <x:c r="L295" s="29" t="str">
        <x:v>Niko ppm 207</x:v>
      </x:c>
      <x:c r="M295" s="39" t="str"/>
      <x:c r="N295" s="58" t="n">
        <x:v>120</x:v>
      </x:c>
      <x:c r="O295" s="59" t="n">
        <x:v>404.4176230244973</x:v>
      </x:c>
      <x:c r="P295" s="60" t="str">
        <x:v>Calibrated to live price</x:v>
      </x:c>
      <x:c r="Q295" s="61" t="n">
        <x:f>IF(N295="","",K295-N295)</x:f>
        <x:v>0</x:v>
      </x:c>
    </x:row>
    <x:row r="296">
      <x:c r="A296" s="37" t="str">
        <x:v>080W9036</x:v>
      </x:c>
      <x:c r="B296" s="37" t="str">
        <x:v>080W9036</x:v>
      </x:c>
      <x:c r="C296" s="29" t="str"/>
      <x:c r="D296" s="30" t="n">
        <x:v>800</x:v>
      </x:c>
      <x:c r="E296" s="30" t="n">
        <x:v>90</x:v>
      </x:c>
      <x:c r="F296" s="30" t="n">
        <x:v>3000</x:v>
      </x:c>
      <x:c r="G296" s="30" t="n">
        <x:v>0</x:v>
      </x:c>
      <x:c r="H296" s="31" t="n">
        <x:f>IF(O296&gt;0,O296,D296)*E296/1000000/31.1034768</x:f>
        <x:v>0.0023148537529412145</x:v>
      </x:c>
      <x:c r="I296" s="31" t="n">
        <x:f>IF(O296&gt;0,O296,D296)*F296/1000000/31.1034768</x:f>
        <x:v>0.07716179176470715</x:v>
      </x:c>
      <x:c r="J296" s="31" t="n">
        <x:f>IF(O296&gt;0,O296,D296)*G296/1000000/31.1034768</x:f>
        <x:v>0</x:v>
      </x:c>
      <x:c r="K296" s="32" t="n">
        <x:f>H296*$B$4*$H$4+I296*$D$4*$J$4+J296*$F$4*$L$4</x:f>
        <x:v>90.3487419772956</x:v>
      </x:c>
      <x:c r="L296" s="29" t="str">
        <x:v>ppm Niko 2006</x:v>
      </x:c>
      <x:c r="M296" s="39" t="str"/>
      <x:c r="N296" s="58"/>
      <x:c r="O296" s="59"/>
      <x:c r="P296" s="60" t="str">
        <x:v>No live-price match</x:v>
      </x:c>
      <x:c r="Q296" s="61" t="str">
        <x:f>IF(N296="","",K296-N296)</x:f>
      </x:c>
    </x:row>
    <x:row r="297">
      <x:c r="A297" s="37" t="str">
        <x:v>086171249</x:v>
      </x:c>
      <x:c r="B297" s="37" t="str">
        <x:v>086171249</x:v>
      </x:c>
      <x:c r="C297" s="29" t="str">
        <x:v>????</x:v>
      </x:c>
      <x:c r="D297" s="30" t="n">
        <x:v>700</x:v>
      </x:c>
      <x:c r="E297" s="30" t="n">
        <x:v>0</x:v>
      </x:c>
      <x:c r="F297" s="30" t="n">
        <x:v>4160</x:v>
      </x:c>
      <x:c r="G297" s="30" t="n">
        <x:v>217</x:v>
      </x:c>
      <x:c r="H297" s="31" t="n">
        <x:f>IF(O297&gt;0,O297,D297)*E297/1000000/31.1034768</x:f>
        <x:v>0</x:v>
      </x:c>
      <x:c r="I297" s="31" t="n">
        <x:f>IF(O297&gt;0,O297,D297)*F297/1000000/31.1034768</x:f>
        <x:v>0.12846933192874868</x:v>
      </x:c>
      <x:c r="J297" s="31" t="n">
        <x:f>IF(O297&gt;0,O297,D297)*G297/1000000/31.1034768</x:f>
        <x:v>0.006701405054937131</x:v>
      </x:c>
      <x:c r="K297" s="32" t="n">
        <x:f>H297*$B$4*$H$4+I297*$D$4*$J$4+J297*$F$4*$L$4</x:f>
        <x:v>197</x:v>
      </x:c>
      <x:c r="L297" s="29" t="str">
        <x:v>ppm niko 2028</x:v>
      </x:c>
      <x:c r="M297" s="39" t="str">
        <x:v>QP / 10181 / Apvalus / Panasus i SEVEL (Fiat Low qrade)</x:v>
      </x:c>
      <x:c r="N297" s="58" t="n">
        <x:v>197</x:v>
      </x:c>
      <x:c r="O297" s="59" t="n">
        <x:v>960.5391550858975</x:v>
      </x:c>
      <x:c r="P297" s="60" t="str">
        <x:v>Calibrated to live price</x:v>
      </x:c>
      <x:c r="Q297" s="61" t="n">
        <x:f>IF(N297="","",K297-N297)</x:f>
        <x:v>0</x:v>
      </x:c>
    </x:row>
    <x:row r="298">
      <x:c r="A298" s="37" t="str">
        <x:v>087W</x:v>
      </x:c>
      <x:c r="B298" s="37" t="str">
        <x:v>087W</x:v>
      </x:c>
      <x:c r="C298" s="29" t="str"/>
      <x:c r="D298" s="30" t="n">
        <x:v>311.7</x:v>
      </x:c>
      <x:c r="E298" s="30" t="n">
        <x:v>754.15</x:v>
      </x:c>
      <x:c r="F298" s="30" t="n">
        <x:v>222.48</x:v>
      </x:c>
      <x:c r="G298" s="30" t="n">
        <x:v>227.65</x:v>
      </x:c>
      <x:c r="H298" s="31" t="n">
        <x:f>IF(O298&gt;0,O298,D298)*E298/1000000/31.1034768</x:f>
        <x:v>0.009229740174522437</x:v>
      </x:c>
      <x:c r="I298" s="31" t="n">
        <x:f>IF(O298&gt;0,O298,D298)*F298/1000000/31.1034768</x:f>
        <x:v>0.002722843723434001</x:v>
      </x:c>
      <x:c r="J298" s="31" t="n">
        <x:f>IF(O298&gt;0,O298,D298)*G298/1000000/31.1034768</x:f>
        <x:v>0.0027861172853278957</x:v>
      </x:c>
      <x:c r="K298" s="32" t="n">
        <x:f>H298*$B$4*$H$4+I298*$D$4*$J$4+J298*$F$4*$L$4</x:f>
        <x:v>39</x:v>
      </x:c>
      <x:c r="L298" s="29" t="str">
        <x:v>Niko ppm 207</x:v>
      </x:c>
      <x:c r="M298" s="39" t="str"/>
      <x:c r="N298" s="58" t="n">
        <x:v>39</x:v>
      </x:c>
      <x:c r="O298" s="59" t="n">
        <x:v>380.66301052613744</x:v>
      </x:c>
      <x:c r="P298" s="60" t="str">
        <x:v>Calibrated to live price</x:v>
      </x:c>
      <x:c r="Q298" s="61" t="n">
        <x:f>IF(N298="","",K298-N298)</x:f>
        <x:v>0</x:v>
      </x:c>
    </x:row>
    <x:row r="299">
      <x:c r="A299" s="37" t="str">
        <x:v>0893</x:v>
      </x:c>
      <x:c r="B299" s="37" t="str">
        <x:v>0893</x:v>
      </x:c>
      <x:c r="C299" s="29" t="str">
        <x:v>AUDI-VW</x:v>
      </x:c>
      <x:c r="D299" s="30" t="n">
        <x:v>1950</x:v>
      </x:c>
      <x:c r="E299" s="30" t="n">
        <x:v>1950</x:v>
      </x:c>
      <x:c r="F299" s="30" t="n">
        <x:v>0</x:v>
      </x:c>
      <x:c r="G299" s="30" t="n">
        <x:v>240</x:v>
      </x:c>
      <x:c r="H299" s="31" t="n">
        <x:f>IF(O299&gt;0,O299,D299)*E299/1000000/31.1034768</x:f>
        <x:v>0.06897402677524832</x:v>
      </x:c>
      <x:c r="I299" s="31" t="n">
        <x:f>IF(O299&gt;0,O299,D299)*F299/1000000/31.1034768</x:f>
        <x:v>0</x:v>
      </x:c>
      <x:c r="J299" s="31" t="n">
        <x:f>IF(O299&gt;0,O299,D299)*G299/1000000/31.1034768</x:f>
        <x:v>0.008489110987722872</x:v>
      </x:c>
      <x:c r="K299" s="32" t="n">
        <x:f>H299*$B$4*$H$4+I299*$D$4*$J$4+J299*$F$4*$L$4</x:f>
        <x:v>172</x:v>
      </x:c>
      <x:c r="L299" s="29" t="str">
        <x:v>ppm niko 2028</x:v>
      </x:c>
      <x:c r="M299" s="39" t="str">
        <x:v>DS38B8001 GERM / VW-A 17</x:v>
      </x:c>
      <x:c r="N299" s="58" t="n">
        <x:v>172</x:v>
      </x:c>
      <x:c r="O299" s="59" t="n">
        <x:v>1100.1702777469307</x:v>
      </x:c>
      <x:c r="P299" s="60" t="str">
        <x:v>Calibrated to live price</x:v>
      </x:c>
      <x:c r="Q299" s="61" t="n">
        <x:f>IF(N299="","",K299-N299)</x:f>
        <x:v>0</x:v>
      </x:c>
    </x:row>
    <x:row r="300">
      <x:c r="A300" s="37" t="str">
        <x:v>08B96KA94AB</x:v>
      </x:c>
      <x:c r="B300" s="37" t="str">
        <x:v>08B96KA94AB</x:v>
      </x:c>
      <x:c r="C300" s="29" t="str">
        <x:v>FORD</x:v>
      </x:c>
      <x:c r="D300" s="30" t="n">
        <x:v>500</x:v>
      </x:c>
      <x:c r="E300" s="30" t="n">
        <x:v>130</x:v>
      </x:c>
      <x:c r="F300" s="30" t="n">
        <x:v>40</x:v>
      </x:c>
      <x:c r="G300" s="30" t="n">
        <x:v>0</x:v>
      </x:c>
      <x:c r="H300" s="31" t="n">
        <x:f>IF(O300&gt;0,O300,D300)*E300/1000000/31.1034768</x:f>
        <x:v>0.0021320213202132023</x:v>
      </x:c>
      <x:c r="I300" s="31" t="n">
        <x:f>IF(O300&gt;0,O300,D300)*F300/1000000/31.1034768</x:f>
        <x:v>0.0006560065600656006</x:v>
      </x:c>
      <x:c r="J300" s="31" t="n">
        <x:f>IF(O300&gt;0,O300,D300)*G300/1000000/31.1034768</x:f>
        <x:v>0</x:v>
      </x:c>
      <x:c r="K300" s="32" t="n">
        <x:f>H300*$B$4*$H$4+I300*$D$4*$J$4+J300*$F$4*$L$4</x:f>
        <x:v>4</x:v>
      </x:c>
      <x:c r="L300" s="29" t="str">
        <x:v>Katalog Franko</x:v>
      </x:c>
      <x:c r="M300" s="39" t="str">
        <x:v>C95CA7318098 / FORD 3.4</x:v>
      </x:c>
      <x:c r="N300" s="58" t="n">
        <x:v>4</x:v>
      </x:c>
      <x:c r="O300" s="59" t="n">
        <x:v>510.1021205412054</x:v>
      </x:c>
      <x:c r="P300" s="60" t="str">
        <x:v>Calibrated to live price</x:v>
      </x:c>
      <x:c r="Q300" s="61" t="n">
        <x:f>IF(N300="","",K300-N300)</x:f>
        <x:v>0</x:v>
      </x:c>
    </x:row>
    <x:row r="301">
      <x:c r="A301" s="37" t="str">
        <x:v>08D29H00016</x:v>
      </x:c>
      <x:c r="B301" s="37" t="str">
        <x:v>08D29H00016</x:v>
      </x:c>
      <x:c r="C301" s="29" t="str">
        <x:v>Subaru</x:v>
      </x:c>
      <x:c r="D301" s="30" t="n">
        <x:v>3060</x:v>
      </x:c>
      <x:c r="E301" s="30" t="n">
        <x:v>2119.803922</x:v>
      </x:c>
      <x:c r="F301" s="30" t="n">
        <x:v>208.25490200000002</x:v>
      </x:c>
      <x:c r="G301" s="30" t="n">
        <x:v>0</x:v>
      </x:c>
      <x:c r="H301" s="31" t="n">
        <x:f>IF(O301&gt;0,O301,D301)*E301/1000000/31.1034768</x:f>
        <x:v>0.20854903273450123</x:v>
      </x:c>
      <x:c r="I301" s="31" t="n">
        <x:f>IF(O301&gt;0,O301,D301)*F301/1000000/31.1034768</x:f>
        <x:v>0.02048838476218196</x:v>
      </x:c>
      <x:c r="J301" s="31" t="n">
        <x:f>IF(O301&gt;0,O301,D301)*G301/1000000/31.1034768</x:f>
        <x:v>0</x:v>
      </x:c>
      <x:c r="K301" s="32" t="n">
        <x:f>H301*$B$4*$H$4+I301*$D$4*$J$4+J301*$F$4*$L$4</x:f>
        <x:v>342.1294529412416</x:v>
      </x:c>
      <x:c r="L301" s="29" t="str">
        <x:v>Niko ppm 2020</x:v>
      </x:c>
      <x:c r="M301" s="39" t="str">
        <x:v>SUBARU//08D2-9H00016//90WF04004//9H9E 0246</x:v>
      </x:c>
      <x:c r="N301" s="58"/>
      <x:c r="O301" s="59"/>
      <x:c r="P301" s="60" t="str">
        <x:v>No live-price match</x:v>
      </x:c>
      <x:c r="Q301" s="61" t="str">
        <x:f>IF(N301="","",K301-N301)</x:f>
      </x:c>
    </x:row>
    <x:row r="302">
      <x:c r="A302" s="37" t="str">
        <x:v>08H0001</x:v>
      </x:c>
      <x:c r="B302" s="37" t="str">
        <x:v>08H0001</x:v>
      </x:c>
      <x:c r="C302" s="29" t="str">
        <x:v>JAGUAR</x:v>
      </x:c>
      <x:c r="D302" s="30" t="n">
        <x:v>900</x:v>
      </x:c>
      <x:c r="E302" s="30" t="n">
        <x:v>1423</x:v>
      </x:c>
      <x:c r="F302" s="30" t="n">
        <x:v>0</x:v>
      </x:c>
      <x:c r="G302" s="30" t="n">
        <x:v>291</x:v>
      </x:c>
      <x:c r="H302" s="31" t="n">
        <x:f>IF(O302&gt;0,O302,D302)*E302/1000000/31.1034768</x:f>
        <x:v>0.041198055533112496</x:v>
      </x:c>
      <x:c r="I302" s="31" t="n">
        <x:f>IF(O302&gt;0,O302,D302)*F302/1000000/31.1034768</x:f>
        <x:v>0</x:v>
      </x:c>
      <x:c r="J302" s="31" t="n">
        <x:f>IF(O302&gt;0,O302,D302)*G302/1000000/31.1034768</x:f>
        <x:v>0.008424901026096793</x:v>
      </x:c>
      <x:c r="K302" s="32" t="n">
        <x:f>H302*$B$4*$H$4+I302*$D$4*$J$4+J302*$F$4*$L$4</x:f>
        <x:v>129</x:v>
      </x:c>
      <x:c r="L302" s="29" t="str">
        <x:v>ppm niko 2028</x:v>
      </x:c>
      <x:c r="M302" s="39" t="str">
        <x:v>WALKER / F: 1504/1505/ Dvigubas</x:v>
      </x:c>
      <x:c r="N302" s="58" t="n">
        <x:v>129</x:v>
      </x:c>
      <x:c r="O302" s="59" t="n">
        <x:v>900.4938611941504</x:v>
      </x:c>
      <x:c r="P302" s="60" t="str">
        <x:v>Calibrated to live price</x:v>
      </x:c>
      <x:c r="Q302" s="61" t="n">
        <x:f>IF(N302="","",K302-N302)</x:f>
        <x:v>0</x:v>
      </x:c>
    </x:row>
    <x:row r="303">
      <x:c r="A303" s="37" t="str">
        <x:v>08K2 /0728</x:v>
      </x:c>
      <x:c r="B303" s="37" t="str">
        <x:v>08K20728</x:v>
      </x:c>
      <x:c r="C303" s="29" t="str">
        <x:v>Nissan</x:v>
      </x:c>
      <x:c r="D303" s="30" t="n">
        <x:v>600</x:v>
      </x:c>
      <x:c r="E303" s="30" t="n">
        <x:v>3033</x:v>
      </x:c>
      <x:c r="F303" s="30" t="n">
        <x:v>71</x:v>
      </x:c>
      <x:c r="G303" s="30" t="n">
        <x:v>491</x:v>
      </x:c>
      <x:c r="H303" s="31" t="n">
        <x:f>IF(O303&gt;0,O303,D303)*E303/1000000/31.1034768</x:f>
        <x:v>0.058507928605589204</x:v>
      </x:c>
      <x:c r="I303" s="31" t="n">
        <x:f>IF(O303&gt;0,O303,D303)*F303/1000000/31.1034768</x:f>
        <x:v>0.001369621803823552</x:v>
      </x:c>
      <x:c r="J303" s="31" t="n">
        <x:f>IF(O303&gt;0,O303,D303)*G303/1000000/31.1034768</x:f>
        <x:v>0.009471609939117803</x:v>
      </x:c>
      <x:c r="K303" s="32" t="n">
        <x:f>H303*$B$4*$H$4+I303*$D$4*$J$4+J303*$F$4*$L$4</x:f>
        <x:v>165.2206611191454</x:v>
      </x:c>
      <x:c r="L303" s="29" t="str">
        <x:v>ppm niko 2028</x:v>
      </x:c>
      <x:c r="M303" s="39" t="str">
        <x:v>08 K2 0728</x:v>
      </x:c>
      <x:c r="N303" s="58"/>
      <x:c r="O303" s="59"/>
      <x:c r="P303" s="60" t="str">
        <x:v>No live-price match</x:v>
      </x:c>
      <x:c r="Q303" s="61" t="str">
        <x:f>IF(N303="","",K303-N303)</x:f>
      </x:c>
    </x:row>
    <x:row r="304">
      <x:c r="A304" s="37" t="str">
        <x:v>090ABP</x:v>
      </x:c>
      <x:c r="B304" s="37" t="str">
        <x:v>090ABP</x:v>
      </x:c>
      <x:c r="C304" s="29" t="str"/>
      <x:c r="D304" s="30" t="n">
        <x:v>1513.55</x:v>
      </x:c>
      <x:c r="E304" s="30" t="n">
        <x:v>295.66</x:v>
      </x:c>
      <x:c r="F304" s="30" t="n">
        <x:v>178.85</x:v>
      </x:c>
      <x:c r="G304" s="30" t="n">
        <x:v>353.52</x:v>
      </x:c>
      <x:c r="H304" s="31" t="n">
        <x:f>IF(O304&gt;0,O304,D304)*E304/1000000/31.1034768</x:f>
        <x:v>0.011319601067638085</x:v>
      </x:c>
      <x:c r="I304" s="31" t="n">
        <x:f>IF(O304&gt;0,O304,D304)*F304/1000000/31.1034768</x:f>
        <x:v>0.006847428299218939</x:v>
      </x:c>
      <x:c r="J304" s="31" t="n">
        <x:f>IF(O304&gt;0,O304,D304)*G304/1000000/31.1034768</x:f>
        <x:v>0.013534821651327252</x:v>
      </x:c>
      <x:c r="K304" s="32" t="n">
        <x:f>H304*$B$4*$H$4+I304*$D$4*$J$4+J304*$F$4*$L$4</x:f>
        <x:v>130.99999999999994</x:v>
      </x:c>
      <x:c r="L304" s="29" t="str">
        <x:v>Niko ppm 207</x:v>
      </x:c>
      <x:c r="M304" s="39" t="str"/>
      <x:c r="N304" s="58" t="n">
        <x:v>131</x:v>
      </x:c>
      <x:c r="O304" s="59" t="n">
        <x:v>1190.8237475226151</x:v>
      </x:c>
      <x:c r="P304" s="60" t="str">
        <x:v>Calibrated to live price</x:v>
      </x:c>
      <x:c r="Q304" s="61" t="n">
        <x:f>IF(N304="","",K304-N304)</x:f>
        <x:v>-5.684341886080802e-14</x:v>
      </x:c>
    </x:row>
    <x:row r="305">
      <x:c r="A305" s="37" t="str">
        <x:v>090W9172</x:v>
      </x:c>
      <x:c r="B305" s="37" t="str">
        <x:v>090W9172</x:v>
      </x:c>
      <x:c r="C305" s="29" t="str"/>
      <x:c r="D305" s="30" t="n">
        <x:v>800</x:v>
      </x:c>
      <x:c r="E305" s="30" t="n">
        <x:v>90</x:v>
      </x:c>
      <x:c r="F305" s="30" t="n">
        <x:v>3000</x:v>
      </x:c>
      <x:c r="G305" s="30" t="n">
        <x:v>0</x:v>
      </x:c>
      <x:c r="H305" s="31" t="n">
        <x:f>IF(O305&gt;0,O305,D305)*E305/1000000/31.1034768</x:f>
        <x:v>0.0023148537529412145</x:v>
      </x:c>
      <x:c r="I305" s="31" t="n">
        <x:f>IF(O305&gt;0,O305,D305)*F305/1000000/31.1034768</x:f>
        <x:v>0.07716179176470715</x:v>
      </x:c>
      <x:c r="J305" s="31" t="n">
        <x:f>IF(O305&gt;0,O305,D305)*G305/1000000/31.1034768</x:f>
        <x:v>0</x:v>
      </x:c>
      <x:c r="K305" s="32" t="n">
        <x:f>H305*$B$4*$H$4+I305*$D$4*$J$4+J305*$F$4*$L$4</x:f>
        <x:v>90.3487419772956</x:v>
      </x:c>
      <x:c r="L305" s="29" t="str">
        <x:v>ppm Niko 2006</x:v>
      </x:c>
      <x:c r="M305" s="39" t="str"/>
      <x:c r="N305" s="58"/>
      <x:c r="O305" s="59"/>
      <x:c r="P305" s="60" t="str">
        <x:v>No live-price match</x:v>
      </x:c>
      <x:c r="Q305" s="61" t="str">
        <x:f>IF(N305="","",K305-N305)</x:f>
      </x:c>
    </x:row>
    <x:row r="306">
      <x:c r="A306" s="37" t="str">
        <x:v>091AA</x:v>
      </x:c>
      <x:c r="B306" s="37" t="str">
        <x:v>091AA</x:v>
      </x:c>
      <x:c r="C306" s="29" t="str"/>
      <x:c r="D306" s="30" t="n">
        <x:v>1797.57</x:v>
      </x:c>
      <x:c r="E306" s="30" t="n">
        <x:v>263.85</x:v>
      </x:c>
      <x:c r="F306" s="30" t="n">
        <x:v>281.62</x:v>
      </x:c>
      <x:c r="G306" s="30" t="n">
        <x:v>1000.32</x:v>
      </x:c>
      <x:c r="H306" s="31" t="n">
        <x:f>IF(O306&gt;0,O306,D306)*E306/1000000/31.1034768</x:f>
        <x:v>0.0068175754931714995</x:v>
      </x:c>
      <x:c r="I306" s="31" t="n">
        <x:f>IF(O306&gt;0,O306,D306)*F306/1000000/31.1034768</x:f>
        <x:v>0.007276731515584451</x:v>
      </x:c>
      <x:c r="J306" s="31" t="n">
        <x:f>IF(O306&gt;0,O306,D306)*G306/1000000/31.1034768</x:f>
        <x:v>0.02584709917502109</x:v>
      </x:c>
      <x:c r="K306" s="32" t="n">
        <x:f>H306*$B$4*$H$4+I306*$D$4*$J$4+J306*$F$4*$L$4</x:f>
        <x:v>221.00000000000006</x:v>
      </x:c>
      <x:c r="L306" s="29" t="str">
        <x:v>Niko ppm 207</x:v>
      </x:c>
      <x:c r="M306" s="39" t="str"/>
      <x:c r="N306" s="58" t="n">
        <x:v>221</x:v>
      </x:c>
      <x:c r="O306" s="59" t="n">
        <x:v>803.6774727462887</x:v>
      </x:c>
      <x:c r="P306" s="60" t="str">
        <x:v>Calibrated to live price</x:v>
      </x:c>
      <x:c r="Q306" s="61" t="n">
        <x:f>IF(N306="","",K306-N306)</x:f>
        <x:v>5.684341886080802e-14</x:v>
      </x:c>
    </x:row>
    <x:row r="307">
      <x:c r="A307" s="37" t="str">
        <x:v>091AA (1/2)</x:v>
      </x:c>
      <x:c r="B307" s="37" t="str">
        <x:v>091AA12</x:v>
      </x:c>
      <x:c r="C307" s="29" t="str"/>
      <x:c r="D307" s="30" t="n">
        <x:v>752.57</x:v>
      </x:c>
      <x:c r="E307" s="30" t="n">
        <x:v>438.74</x:v>
      </x:c>
      <x:c r="F307" s="30" t="n">
        <x:v>272.66</x:v>
      </x:c>
      <x:c r="G307" s="30" t="n">
        <x:v>1060.16</x:v>
      </x:c>
      <x:c r="H307" s="31" t="n">
        <x:f>IF(O307&gt;0,O307,D307)*E307/1000000/31.1034768</x:f>
        <x:v>0.005059256223753087</x:v>
      </x:c>
      <x:c r="I307" s="31" t="n">
        <x:f>IF(O307&gt;0,O307,D307)*F307/1000000/31.1034768</x:f>
        <x:v>0.00314413274825299</x:v>
      </x:c>
      <x:c r="J307" s="31" t="n">
        <x:f>IF(O307&gt;0,O307,D307)*G307/1000000/31.1034768</x:f>
        <x:v>0.012225056019907175</x:v>
      </x:c>
      <x:c r="K307" s="32" t="n">
        <x:f>H307*$B$4*$H$4+I307*$D$4*$J$4+J307*$F$4*$L$4</x:f>
        <x:v>107.00000000000001</x:v>
      </x:c>
      <x:c r="L307" s="29" t="str">
        <x:v>Niko ppm 207</x:v>
      </x:c>
      <x:c r="M307" s="39" t="str"/>
      <x:c r="N307" s="58" t="n">
        <x:v>107</x:v>
      </x:c>
      <x:c r="O307" s="59" t="n">
        <x:v>358.6644905428266</x:v>
      </x:c>
      <x:c r="P307" s="60" t="str">
        <x:v>Calibrated to live price</x:v>
      </x:c>
      <x:c r="Q307" s="61" t="n">
        <x:f>IF(N307="","",K307-N307)</x:f>
        <x:v>1.4210854715202004e-14</x:v>
      </x:c>
    </x:row>
    <x:row r="308">
      <x:c r="A308" s="37" t="str">
        <x:v>091ABP</x:v>
      </x:c>
      <x:c r="B308" s="37" t="str">
        <x:v>091ABP</x:v>
      </x:c>
      <x:c r="C308" s="29" t="str"/>
      <x:c r="D308" s="30" t="n">
        <x:v>2060.83</x:v>
      </x:c>
      <x:c r="E308" s="30" t="n">
        <x:v>836.78</x:v>
      </x:c>
      <x:c r="F308" s="30" t="n">
        <x:v>132.35</x:v>
      </x:c>
      <x:c r="G308" s="30" t="n">
        <x:v>1182.27</x:v>
      </x:c>
      <x:c r="H308" s="31" t="n">
        <x:f>IF(O308&gt;0,O308,D308)*E308/1000000/31.1034768</x:f>
        <x:v>0.022473160306386436</x:v>
      </x:c>
      <x:c r="I308" s="31" t="n">
        <x:f>IF(O308&gt;0,O308,D308)*F308/1000000/31.1034768</x:f>
        <x:v>0.0035544859659053093</x:v>
      </x:c>
      <x:c r="J308" s="31" t="n">
        <x:f>IF(O308&gt;0,O308,D308)*G308/1000000/31.1034768</x:f>
        <x:v>0.031751886081683944</x:v>
      </x:c>
      <x:c r="K308" s="32" t="n">
        <x:f>H308*$B$4*$H$4+I308*$D$4*$J$4+J308*$F$4*$L$4</x:f>
        <x:v>287</x:v>
      </x:c>
      <x:c r="L308" s="29" t="str">
        <x:v>Niko ppm 207</x:v>
      </x:c>
      <x:c r="M308" s="39" t="str"/>
      <x:c r="N308" s="58" t="n">
        <x:v>287</x:v>
      </x:c>
      <x:c r="O308" s="59" t="n">
        <x:v>835.3371498032594</x:v>
      </x:c>
      <x:c r="P308" s="60" t="str">
        <x:v>Calibrated to live price</x:v>
      </x:c>
      <x:c r="Q308" s="61" t="n">
        <x:f>IF(N308="","",K308-N308)</x:f>
        <x:v>0</x:v>
      </x:c>
    </x:row>
    <x:row r="309">
      <x:c r="A309" s="37" t="str">
        <x:v>091ABW</x:v>
      </x:c>
      <x:c r="B309" s="37" t="str">
        <x:v>091ABW</x:v>
      </x:c>
      <x:c r="C309" s="29" t="str"/>
      <x:c r="D309" s="30" t="n">
        <x:v>1974.59</x:v>
      </x:c>
      <x:c r="E309" s="30" t="n">
        <x:v>661.29</x:v>
      </x:c>
      <x:c r="F309" s="30" t="n">
        <x:v>251.17</x:v>
      </x:c>
      <x:c r="G309" s="30" t="n">
        <x:v>315.71</x:v>
      </x:c>
      <x:c r="H309" s="31" t="n">
        <x:f>IF(O309&gt;0,O309,D309)*E309/1000000/31.1034768</x:f>
        <x:v>0.041085371995175424</x:v>
      </x:c>
      <x:c r="I309" s="31" t="n">
        <x:f>IF(O309&gt;0,O309,D309)*F309/1000000/31.1034768</x:f>
        <x:v>0.015604973436810193</x:v>
      </x:c>
      <x:c r="J309" s="31" t="n">
        <x:f>IF(O309&gt;0,O309,D309)*G309/1000000/31.1034768</x:f>
        <x:v>0.019614787449676898</x:v>
      </x:c>
      <x:c r="K309" s="32" t="n">
        <x:f>H309*$B$4*$H$4+I309*$D$4*$J$4+J309*$F$4*$L$4</x:f>
        <x:v>234</x:v>
      </x:c>
      <x:c r="L309" s="29" t="str">
        <x:v>Niko ppm 207</x:v>
      </x:c>
      <x:c r="M309" s="39" t="str"/>
      <x:c r="N309" s="58" t="n">
        <x:v>234</x:v>
      </x:c>
      <x:c r="O309" s="59" t="n">
        <x:v>1932.4319355673135</x:v>
      </x:c>
      <x:c r="P309" s="60" t="str">
        <x:v>Calibrated to live price</x:v>
      </x:c>
      <x:c r="Q309" s="61" t="n">
        <x:f>IF(N309="","",K309-N309)</x:f>
        <x:v>0</x:v>
      </x:c>
    </x:row>
    <x:row r="310">
      <x:c r="A310" s="37" t="str">
        <x:v>092ABW</x:v>
      </x:c>
      <x:c r="B310" s="37" t="str">
        <x:v>092ABW</x:v>
      </x:c>
      <x:c r="C310" s="29" t="str"/>
      <x:c r="D310" s="30" t="n">
        <x:v>1525.48</x:v>
      </x:c>
      <x:c r="E310" s="30" t="n">
        <x:v>961.82</x:v>
      </x:c>
      <x:c r="F310" s="30" t="n">
        <x:v>272.78</x:v>
      </x:c>
      <x:c r="G310" s="30" t="n">
        <x:v>726.45</x:v>
      </x:c>
      <x:c r="H310" s="31" t="n">
        <x:f>IF(O310&gt;0,O310,D310)*E310/1000000/31.1034768</x:f>
        <x:v>0.03387885053872693</x:v>
      </x:c>
      <x:c r="I310" s="31" t="n">
        <x:f>IF(O310&gt;0,O310,D310)*F310/1000000/31.1034768</x:f>
        <x:v>0.009608318448310426</x:v>
      </x:c>
      <x:c r="J310" s="31" t="n">
        <x:f>IF(O310&gt;0,O310,D310)*G310/1000000/31.1034768</x:f>
        <x:v>0.025588250373103267</x:v>
      </x:c>
      <x:c r="K310" s="32" t="n">
        <x:f>H310*$B$4*$H$4+I310*$D$4*$J$4+J310*$F$4*$L$4</x:f>
        <x:v>263</x:v>
      </x:c>
      <x:c r="L310" s="29" t="str">
        <x:v>Niko ppm 207</x:v>
      </x:c>
      <x:c r="M310" s="39" t="str"/>
      <x:c r="N310" s="58" t="n">
        <x:v>263</x:v>
      </x:c>
      <x:c r="O310" s="59" t="n">
        <x:v>1095.5792578049538</x:v>
      </x:c>
      <x:c r="P310" s="60" t="str">
        <x:v>Calibrated to live price</x:v>
      </x:c>
      <x:c r="Q310" s="61" t="n">
        <x:f>IF(N310="","",K310-N310)</x:f>
        <x:v>0</x:v>
      </x:c>
    </x:row>
    <x:row r="311">
      <x:c r="A311" s="37" t="str">
        <x:v>09530F</x:v>
      </x:c>
      <x:c r="B311" s="37" t="str">
        <x:v>09530F</x:v>
      </x:c>
      <x:c r="C311" s="29" t="str"/>
      <x:c r="D311" s="30" t="n">
        <x:v>719.15</x:v>
      </x:c>
      <x:c r="E311" s="30" t="n">
        <x:v>914.09</x:v>
      </x:c>
      <x:c r="F311" s="30" t="n">
        <x:v>204.56</x:v>
      </x:c>
      <x:c r="G311" s="30" t="n">
        <x:v>277.16</x:v>
      </x:c>
      <x:c r="H311" s="31" t="n">
        <x:f>IF(O311&gt;0,O311,D311)*E311/1000000/31.1034768</x:f>
        <x:v>0.017565463552724703</x:v>
      </x:c>
      <x:c r="I311" s="31" t="n">
        <x:f>IF(O311&gt;0,O311,D311)*F311/1000000/31.1034768</x:f>
        <x:v>0.003930894358701402</x:v>
      </x:c>
      <x:c r="J311" s="31" t="n">
        <x:f>IF(O311&gt;0,O311,D311)*G311/1000000/31.1034768</x:f>
        <x:v>0.005326000588862342</x:v>
      </x:c>
      <x:c r="K311" s="32" t="n">
        <x:f>H311*$B$4*$H$4+I311*$D$4*$J$4+J311*$F$4*$L$4</x:f>
        <x:v>73.00000000000001</x:v>
      </x:c>
      <x:c r="L311" s="29" t="str">
        <x:v>Niko ppm 207</x:v>
      </x:c>
      <x:c r="M311" s="39" t="str"/>
      <x:c r="N311" s="58" t="n">
        <x:v>73</x:v>
      </x:c>
      <x:c r="O311" s="59" t="n">
        <x:v>597.6949623050447</x:v>
      </x:c>
      <x:c r="P311" s="60" t="str">
        <x:v>Calibrated to live price</x:v>
      </x:c>
      <x:c r="Q311" s="61" t="n">
        <x:f>IF(N311="","",K311-N311)</x:f>
        <x:v>1.4210854715202004e-14</x:v>
      </x:c>
    </x:row>
    <x:row r="312">
      <x:c r="A312" s="37" t="str">
        <x:v>09530R</x:v>
      </x:c>
      <x:c r="B312" s="37" t="str">
        <x:v>09530R</x:v>
      </x:c>
      <x:c r="C312" s="29" t="str"/>
      <x:c r="D312" s="30" t="n">
        <x:v>1037.99</x:v>
      </x:c>
      <x:c r="E312" s="30" t="n">
        <x:v>236.02</x:v>
      </x:c>
      <x:c r="F312" s="30" t="n">
        <x:v>188.89</x:v>
      </x:c>
      <x:c r="G312" s="30" t="n">
        <x:v>356.41</x:v>
      </x:c>
      <x:c r="H312" s="31" t="n">
        <x:f>IF(O312&gt;0,O312,D312)*E312/1000000/31.1034768</x:f>
        <x:v>0.005121258208035804</x:v>
      </x:c>
      <x:c r="I312" s="31" t="n">
        <x:f>IF(O312&gt;0,O312,D312)*F312/1000000/31.1034768</x:f>
        <x:v>0.004098612248605554</x:v>
      </x:c>
      <x:c r="J312" s="31" t="n">
        <x:f>IF(O312&gt;0,O312,D312)*G312/1000000/31.1034768</x:f>
        <x:v>0.007733529522608426</x:v>
      </x:c>
      <x:c r="K312" s="32" t="n">
        <x:f>H312*$B$4*$H$4+I312*$D$4*$J$4+J312*$F$4*$L$4</x:f>
        <x:v>73</x:v>
      </x:c>
      <x:c r="L312" s="29" t="str">
        <x:v>Niko ppm 207</x:v>
      </x:c>
      <x:c r="M312" s="39" t="str"/>
      <x:c r="N312" s="58" t="n">
        <x:v>73</x:v>
      </x:c>
      <x:c r="O312" s="59" t="n">
        <x:v>674.8959234829725</x:v>
      </x:c>
      <x:c r="P312" s="60" t="str">
        <x:v>Calibrated to live price</x:v>
      </x:c>
      <x:c r="Q312" s="61" t="n">
        <x:f>IF(N312="","",K312-N312)</x:f>
        <x:v>0</x:v>
      </x:c>
    </x:row>
    <x:row r="313">
      <x:c r="A313" s="37" t="str">
        <x:v>099092REV9</x:v>
      </x:c>
      <x:c r="B313" s="37" t="str">
        <x:v>099092REV9</x:v>
      </x:c>
      <x:c r="C313" s="29" t="str">
        <x:v>inconnu</x:v>
      </x:c>
      <x:c r="D313" s="30" t="n">
        <x:v>1300</x:v>
      </x:c>
      <x:c r="E313" s="30" t="n">
        <x:v>1896</x:v>
      </x:c>
      <x:c r="F313" s="30" t="n">
        <x:v>8.4</x:v>
      </x:c>
      <x:c r="G313" s="30" t="n">
        <x:v>319.6</x:v>
      </x:c>
      <x:c r="H313" s="31" t="n">
        <x:f>IF(O313&gt;0,O313,D313)*E313/1000000/31.1034768</x:f>
        <x:v>0.07924516014235425</x:v>
      </x:c>
      <x:c r="I313" s="31" t="n">
        <x:f>IF(O313&gt;0,O313,D313)*F313/1000000/31.1034768</x:f>
        <x:v>0.0003510861525294175</x:v>
      </x:c>
      <x:c r="J313" s="31" t="n">
        <x:f>IF(O313&gt;0,O313,D313)*G313/1000000/31.1034768</x:f>
        <x:v>0.013357992184333556</x:v>
      </x:c>
      <x:c r="K313" s="32" t="n">
        <x:f>H313*$B$4*$H$4+I313*$D$4*$J$4+J313*$F$4*$L$4</x:f>
        <x:v>226.23314574272933</x:v>
      </x:c>
      <x:c r="L313" s="29" t="str">
        <x:v>Niko ppm 2020</x:v>
      </x:c>
      <x:c r="M313" s="39" t="str">
        <x:v>099-092 REV9//MES 513//CAT 00046 45/04//E4*81/334* 89/491* 0036* 00</x:v>
      </x:c>
      <x:c r="N313" s="58"/>
      <x:c r="O313" s="59"/>
      <x:c r="P313" s="60" t="str">
        <x:v>No live-price match</x:v>
      </x:c>
      <x:c r="Q313" s="61" t="str">
        <x:f>IF(N313="","",K313-N313)</x:f>
      </x:c>
    </x:row>
    <x:row r="314">
      <x:c r="A314" s="37" t="str">
        <x:v>099A</x:v>
      </x:c>
      <x:c r="B314" s="37" t="str">
        <x:v>099A</x:v>
      </x:c>
      <x:c r="C314" s="29" t="str"/>
      <x:c r="D314" s="30" t="n">
        <x:v>964.62</x:v>
      </x:c>
      <x:c r="E314" s="30" t="n">
        <x:v>138.3</x:v>
      </x:c>
      <x:c r="F314" s="30" t="n">
        <x:v>217.97</x:v>
      </x:c>
      <x:c r="G314" s="30" t="n">
        <x:v>374.49</x:v>
      </x:c>
      <x:c r="H314" s="31" t="n">
        <x:f>IF(O314&gt;0,O314,D314)*E314/1000000/31.1034768</x:f>
        <x:v>0.0033054181691244415</x:v>
      </x:c>
      <x:c r="I314" s="31" t="n">
        <x:f>IF(O314&gt;0,O314,D314)*F314/1000000/31.1034768</x:f>
        <x:v>0.005209558917744428</x:v>
      </x:c>
      <x:c r="J314" s="31" t="n">
        <x:f>IF(O314&gt;0,O314,D314)*G314/1000000/31.1034768</x:f>
        <x:v>0.008950441432794012</x:v>
      </x:c>
      <x:c r="K314" s="32" t="n">
        <x:f>H314*$B$4*$H$4+I314*$D$4*$J$4+J314*$F$4*$L$4</x:f>
        <x:v>81</x:v>
      </x:c>
      <x:c r="L314" s="29" t="str">
        <x:v>Niko ppm 207</x:v>
      </x:c>
      <x:c r="M314" s="39" t="str"/>
      <x:c r="N314" s="58" t="n">
        <x:v>81</x:v>
      </x:c>
      <x:c r="O314" s="59" t="n">
        <x:v>743.3839286887962</x:v>
      </x:c>
      <x:c r="P314" s="60" t="str">
        <x:v>Calibrated to live price</x:v>
      </x:c>
      <x:c r="Q314" s="61" t="n">
        <x:f>IF(N314="","",K314-N314)</x:f>
        <x:v>0</x:v>
      </x:c>
    </x:row>
    <x:row r="315">
      <x:c r="A315" s="37" t="str">
        <x:v>09C99NA</x:v>
      </x:c>
      <x:c r="B315" s="37" t="str">
        <x:v>09C99NA</x:v>
      </x:c>
      <x:c r="C315" s="29" t="str">
        <x:v>Ford</x:v>
      </x:c>
      <x:c r="D315" s="30" t="n">
        <x:v>1260</x:v>
      </x:c>
      <x:c r="E315" s="30" t="n">
        <x:v>2063</x:v>
      </x:c>
      <x:c r="F315" s="30" t="n">
        <x:v>0</x:v>
      </x:c>
      <x:c r="G315" s="30" t="n">
        <x:v>0</x:v>
      </x:c>
      <x:c r="H315" s="31" t="n">
        <x:f>IF(O315&gt;0,O315,D315)*E315/1000000/31.1034768</x:f>
        <x:v>0.0835720076155602</x:v>
      </x:c>
      <x:c r="I315" s="31" t="n">
        <x:f>IF(O315&gt;0,O315,D315)*F315/1000000/31.1034768</x:f>
        <x:v>0</x:v>
      </x:c>
      <x:c r="J315" s="31" t="n">
        <x:f>IF(O315&gt;0,O315,D315)*G315/1000000/31.1034768</x:f>
        <x:v>0</x:v>
      </x:c>
      <x:c r="K315" s="32" t="n">
        <x:f>H315*$B$4*$H$4+I315*$D$4*$J$4+J315*$F$4*$L$4</x:f>
        <x:v>127.86517165180712</x:v>
      </x:c>
      <x:c r="L315" s="29" t="str">
        <x:v>Niko ppm 2020</x:v>
      </x:c>
      <x:c r="M315" s="39" t="str">
        <x:v>09C99NA T2A1A//D1 D3 001 9318// A</x:v>
      </x:c>
      <x:c r="N315" s="58"/>
      <x:c r="O315" s="59"/>
      <x:c r="P315" s="60" t="str">
        <x:v>No live-price match</x:v>
      </x:c>
      <x:c r="Q315" s="61" t="str">
        <x:f>IF(N315="","",K315-N315)</x:f>
      </x:c>
    </x:row>
    <x:row r="316">
      <x:c r="A316" s="37" t="str">
        <x:v>09L142B</x:v>
      </x:c>
      <x:c r="B316" s="37" t="str">
        <x:v>09L142B</x:v>
      </x:c>
      <x:c r="C316" s="29" t="str">
        <x:v>inconnu</x:v>
      </x:c>
      <x:c r="D316" s="30" t="n">
        <x:v>960</x:v>
      </x:c>
      <x:c r="E316" s="30" t="n">
        <x:v>0</x:v>
      </x:c>
      <x:c r="F316" s="30" t="n">
        <x:v>2710</x:v>
      </x:c>
      <x:c r="G316" s="30" t="n">
        <x:v>227.00000000000003</x:v>
      </x:c>
      <x:c r="H316" s="31" t="n">
        <x:f>IF(O316&gt;0,O316,D316)*E316/1000000/31.1034768</x:f>
        <x:v>0</x:v>
      </x:c>
      <x:c r="I316" s="31" t="n">
        <x:f>IF(O316&gt;0,O316,D316)*F316/1000000/31.1034768</x:f>
        <x:v>0.08364338227294256</x:v>
      </x:c>
      <x:c r="J316" s="31" t="n">
        <x:f>IF(O316&gt;0,O316,D316)*G316/1000000/31.1034768</x:f>
        <x:v>0.007006290692235411</x:v>
      </x:c>
      <x:c r="K316" s="32" t="n">
        <x:f>H316*$B$4*$H$4+I316*$D$4*$J$4+J316*$F$4*$L$4</x:f>
        <x:v>148.95806117726366</x:v>
      </x:c>
      <x:c r="L316" s="29" t="str">
        <x:v>Niko ppm 2020</x:v>
      </x:c>
      <x:c r="M316" s="39" t="str">
        <x:v>09L 142 B//661104//10131 Q//PDC 02</x:v>
      </x:c>
      <x:c r="N316" s="58"/>
      <x:c r="O316" s="59"/>
      <x:c r="P316" s="60" t="str">
        <x:v>No live-price match</x:v>
      </x:c>
      <x:c r="Q316" s="61" t="str">
        <x:f>IF(N316="","",K316-N316)</x:f>
      </x:c>
    </x:row>
    <x:row r="317">
      <x:c r="A317" s="37" t="str">
        <x:v>0AAA</x:v>
      </x:c>
      <x:c r="B317" s="37" t="str">
        <x:v>0AAA</x:v>
      </x:c>
      <x:c r="C317" s="29" t="str"/>
      <x:c r="D317" s="30" t="n">
        <x:v>2262.49</x:v>
      </x:c>
      <x:c r="E317" s="30" t="n">
        <x:v>459.19</x:v>
      </x:c>
      <x:c r="F317" s="30" t="n">
        <x:v>90.77</x:v>
      </x:c>
      <x:c r="G317" s="30" t="n">
        <x:v>263.39</x:v>
      </x:c>
      <x:c r="H317" s="31" t="n">
        <x:f>IF(O317&gt;0,O317,D317)*E317/1000000/31.1034768</x:f>
        <x:v>0.021461812631171667</x:v>
      </x:c>
      <x:c r="I317" s="31" t="n">
        <x:f>IF(O317&gt;0,O317,D317)*F317/1000000/31.1034768</x:f>
        <x:v>0.0042424458993694375</x:v>
      </x:c>
      <x:c r="J317" s="31" t="n">
        <x:f>IF(O317&gt;0,O317,D317)*G317/1000000/31.1034768</x:f>
        <x:v>0.012310431039274167</x:v>
      </x:c>
      <x:c r="K317" s="32" t="n">
        <x:f>H317*$B$4*$H$4+I317*$D$4*$J$4+J317*$F$4*$L$4</x:f>
        <x:v>134</x:v>
      </x:c>
      <x:c r="L317" s="29" t="str">
        <x:v>Niko ppm 207</x:v>
      </x:c>
      <x:c r="M317" s="39" t="str"/>
      <x:c r="N317" s="58" t="n">
        <x:v>134</x:v>
      </x:c>
      <x:c r="O317" s="59" t="n">
        <x:v>1453.7271962795246</x:v>
      </x:c>
      <x:c r="P317" s="60" t="str">
        <x:v>Calibrated to live price</x:v>
      </x:c>
      <x:c r="Q317" s="61" t="n">
        <x:f>IF(N317="","",K317-N317)</x:f>
        <x:v>0</x:v>
      </x:c>
    </x:row>
    <x:row r="318">
      <x:c r="A318" s="37" t="str">
        <x:v>0CA</x:v>
      </x:c>
      <x:c r="B318" s="37" t="str">
        <x:v>0CA</x:v>
      </x:c>
      <x:c r="C318" s="29" t="str"/>
      <x:c r="D318" s="30" t="n">
        <x:v>875.22</x:v>
      </x:c>
      <x:c r="E318" s="30" t="n">
        <x:v>569.87</x:v>
      </x:c>
      <x:c r="F318" s="30" t="n">
        <x:v>71.84</x:v>
      </x:c>
      <x:c r="G318" s="30" t="n">
        <x:v>1092.98</x:v>
      </x:c>
      <x:c r="H318" s="31" t="n">
        <x:f>IF(O318&gt;0,O318,D318)*E318/1000000/31.1034768</x:f>
        <x:v>0.004853397277786952</x:v>
      </x:c>
      <x:c r="I318" s="31" t="n">
        <x:f>IF(O318&gt;0,O318,D318)*F318/1000000/31.1034768</x:f>
        <x:v>0.0006118378936182193</x:v>
      </x:c>
      <x:c r="J318" s="31" t="n">
        <x:f>IF(O318&gt;0,O318,D318)*G318/1000000/31.1034768</x:f>
        <x:v>0.009308554857556252</x:v>
      </x:c>
      <x:c r="K318" s="32" t="n">
        <x:f>H318*$B$4*$H$4+I318*$D$4*$J$4+J318*$F$4*$L$4</x:f>
        <x:v>80.99999999999999</x:v>
      </x:c>
      <x:c r="L318" s="29" t="str">
        <x:v>Niko ppm 207</x:v>
      </x:c>
      <x:c r="M318" s="39" t="str"/>
      <x:c r="N318" s="58" t="n">
        <x:v>81</x:v>
      </x:c>
      <x:c r="O318" s="59" t="n">
        <x:v>264.89818665806166</x:v>
      </x:c>
      <x:c r="P318" s="60" t="str">
        <x:v>Calibrated to live price</x:v>
      </x:c>
      <x:c r="Q318" s="61" t="n">
        <x:f>IF(N318="","",K318-N318)</x:f>
        <x:v>-1.4210854715202004e-14</x:v>
      </x:c>
    </x:row>
    <x:row r="319">
      <x:c r="A319" s="37" t="str">
        <x:v>0CA (1/2)</x:v>
      </x:c>
      <x:c r="B319" s="37" t="str">
        <x:v>0CA12</x:v>
      </x:c>
      <x:c r="C319" s="29" t="str"/>
      <x:c r="D319" s="30" t="n">
        <x:v>182.15</x:v>
      </x:c>
      <x:c r="E319" s="30" t="n">
        <x:v>564.01</x:v>
      </x:c>
      <x:c r="F319" s="30" t="n">
        <x:v>255.04</x:v>
      </x:c>
      <x:c r="G319" s="30" t="n">
        <x:v>326.36</x:v>
      </x:c>
      <x:c r="H319" s="31" t="n">
        <x:f>IF(O319&gt;0,O319,D319)*E319/1000000/31.1034768</x:f>
        <x:v>0.0028921606213187915</x:v>
      </x:c>
      <x:c r="I319" s="31" t="n">
        <x:f>IF(O319&gt;0,O319,D319)*F319/1000000/31.1034768</x:f>
        <x:v>0.0013078077425243253</x:v>
      </x:c>
      <x:c r="J319" s="31" t="n">
        <x:f>IF(O319&gt;0,O319,D319)*G319/1000000/31.1034768</x:f>
        <x:v>0.0016735262501969838</x:v>
      </x:c>
      <x:c r="K319" s="32" t="n">
        <x:f>H319*$B$4*$H$4+I319*$D$4*$J$4+J319*$F$4*$L$4</x:f>
        <x:v>19</x:v>
      </x:c>
      <x:c r="L319" s="29" t="str">
        <x:v>Niko ppm 207</x:v>
      </x:c>
      <x:c r="M319" s="39" t="str"/>
      <x:c r="N319" s="58" t="n">
        <x:v>19</x:v>
      </x:c>
      <x:c r="O319" s="59" t="n">
        <x:v>159.4940706495676</x:v>
      </x:c>
      <x:c r="P319" s="60" t="str">
        <x:v>Calibrated to live price</x:v>
      </x:c>
      <x:c r="Q319" s="61" t="n">
        <x:f>IF(N319="","",K319-N319)</x:f>
        <x:v>0</x:v>
      </x:c>
    </x:row>
    <x:row r="320">
      <x:c r="A320" s="37" t="str">
        <x:v>0DD</x:v>
      </x:c>
      <x:c r="B320" s="37" t="str">
        <x:v>0DD</x:v>
      </x:c>
      <x:c r="C320" s="29" t="str">
        <x:v>Hyundai</x:v>
      </x:c>
      <x:c r="D320" s="30" t="n">
        <x:v>880</x:v>
      </x:c>
      <x:c r="E320" s="30" t="n">
        <x:v>0</x:v>
      </x:c>
      <x:c r="F320" s="30" t="n">
        <x:v>3256.045455</x:v>
      </x:c>
      <x:c r="G320" s="30" t="n">
        <x:v>603.0454545</x:v>
      </x:c>
      <x:c r="H320" s="31" t="n">
        <x:f>IF(O320&gt;0,O320,D320)*E320/1000000/31.1034768</x:f>
        <x:v>0</x:v>
      </x:c>
      <x:c r="I320" s="31" t="n">
        <x:f>IF(O320&gt;0,O320,D320)*F320/1000000/31.1034768</x:f>
        <x:v>0.09212217717088142</x:v>
      </x:c>
      <x:c r="J320" s="31" t="n">
        <x:f>IF(O320&gt;0,O320,D320)*G320/1000000/31.1034768</x:f>
        <x:v>0.01706175818775347</x:v>
      </x:c>
      <x:c r="K320" s="32" t="n">
        <x:f>H320*$B$4*$H$4+I320*$D$4*$J$4+J320*$F$4*$L$4</x:f>
        <x:v>237.23101592735128</x:v>
      </x:c>
      <x:c r="L320" s="29" t="str">
        <x:v>Niko ppm 2020</x:v>
      </x:c>
      <x:c r="M320" s="39" t="str">
        <x:v>HYUNDAI / KIA 0DD//A L 2 U014</x:v>
      </x:c>
      <x:c r="N320" s="58"/>
      <x:c r="O320" s="59"/>
      <x:c r="P320" s="60" t="str">
        <x:v>No live-price match</x:v>
      </x:c>
      <x:c r="Q320" s="61" t="str">
        <x:f>IF(N320="","",K320-N320)</x:f>
      </x:c>
    </x:row>
    <x:row r="321">
      <x:c r="A321" s="37" t="str">
        <x:v>0EA1</x:v>
      </x:c>
      <x:c r="B321" s="37" t="str">
        <x:v>0EA1</x:v>
      </x:c>
      <x:c r="C321" s="29" t="str"/>
      <x:c r="D321" s="30" t="n">
        <x:v>53.69</x:v>
      </x:c>
      <x:c r="E321" s="30" t="n">
        <x:v>220.7</x:v>
      </x:c>
      <x:c r="F321" s="30" t="n">
        <x:v>193.33</x:v>
      </x:c>
      <x:c r="G321" s="30" t="n">
        <x:v>829.34</x:v>
      </x:c>
      <x:c r="H321" s="31" t="n">
        <x:f>IF(O321&gt;0,O321,D321)*E321/1000000/31.1034768</x:f>
        <x:v>0.00012523940882714678</x:v>
      </x:c>
      <x:c r="I321" s="31" t="n">
        <x:f>IF(O321&gt;0,O321,D321)*F321/1000000/31.1034768</x:f>
        <x:v>0.00010970790624627226</x:v>
      </x:c>
      <x:c r="J321" s="31" t="n">
        <x:f>IF(O321&gt;0,O321,D321)*G321/1000000/31.1034768</x:f>
        <x:v>0.0004706209846701672</x:v>
      </x:c>
      <x:c r="K321" s="32" t="n">
        <x:f>H321*$B$4*$H$4+I321*$D$4*$J$4+J321*$F$4*$L$4</x:f>
        <x:v>4</x:v>
      </x:c>
      <x:c r="L321" s="29" t="str">
        <x:v>Niko ppm 207</x:v>
      </x:c>
      <x:c r="M321" s="39" t="str"/>
      <x:c r="N321" s="58" t="n">
        <x:v>4</x:v>
      </x:c>
      <x:c r="O321" s="59" t="n">
        <x:v>17.650118019487426</x:v>
      </x:c>
      <x:c r="P321" s="60" t="str">
        <x:v>Calibrated to live price</x:v>
      </x:c>
      <x:c r="Q321" s="61" t="n">
        <x:f>IF(N321="","",K321-N321)</x:f>
        <x:v>0</x:v>
      </x:c>
    </x:row>
    <x:row r="322">
      <x:c r="A322" s="37" t="str">
        <x:v>0EA2</x:v>
      </x:c>
      <x:c r="B322" s="37" t="str">
        <x:v>0EA2</x:v>
      </x:c>
      <x:c r="C322" s="29" t="str"/>
      <x:c r="D322" s="30" t="n">
        <x:v>76.16</x:v>
      </x:c>
      <x:c r="E322" s="30" t="n">
        <x:v>212.34</x:v>
      </x:c>
      <x:c r="F322" s="30" t="n">
        <x:v>80.63</x:v>
      </x:c>
      <x:c r="G322" s="30" t="n">
        <x:v>825.75</x:v>
      </x:c>
      <x:c r="H322" s="31" t="n">
        <x:f>IF(O322&gt;0,O322,D322)*E322/1000000/31.1034768</x:f>
        <x:v>0.00012343175415718407</x:v>
      </x:c>
      <x:c r="I322" s="31" t="n">
        <x:f>IF(O322&gt;0,O322,D322)*F322/1000000/31.1034768</x:f>
        <x:v>0.00004686965403453777</x:v>
      </x:c>
      <x:c r="J322" s="31" t="n">
        <x:f>IF(O322&gt;0,O322,D322)*G322/1000000/31.1034768</x:f>
        <x:v>0.00048000268906138617</x:v>
      </x:c>
      <x:c r="K322" s="32" t="n">
        <x:f>H322*$B$4*$H$4+I322*$D$4*$J$4+J322*$F$4*$L$4</x:f>
        <x:v>4</x:v>
      </x:c>
      <x:c r="L322" s="29" t="str">
        <x:v>Niko ppm 207</x:v>
      </x:c>
      <x:c r="M322" s="39" t="str"/>
      <x:c r="N322" s="58" t="n">
        <x:v>4</x:v>
      </x:c>
      <x:c r="O322" s="59" t="n">
        <x:v>18.080233125229714</x:v>
      </x:c>
      <x:c r="P322" s="60" t="str">
        <x:v>Calibrated to live price</x:v>
      </x:c>
      <x:c r="Q322" s="61" t="n">
        <x:f>IF(N322="","",K322-N322)</x:f>
        <x:v>0</x:v>
      </x:c>
    </x:row>
    <x:row r="323">
      <x:c r="A323" s="37" t="str">
        <x:v>0EA3</x:v>
      </x:c>
      <x:c r="B323" s="37" t="str">
        <x:v>0EA3</x:v>
      </x:c>
      <x:c r="C323" s="29" t="str"/>
      <x:c r="D323" s="30" t="n">
        <x:v>61.33</x:v>
      </x:c>
      <x:c r="E323" s="30" t="n">
        <x:v>142.17</x:v>
      </x:c>
      <x:c r="F323" s="30" t="n">
        <x:v>154.08</x:v>
      </x:c>
      <x:c r="G323" s="30" t="n">
        <x:v>398.65</x:v>
      </x:c>
      <x:c r="H323" s="31" t="n">
        <x:f>IF(O323&gt;0,O323,D323)*E323/1000000/31.1034768</x:f>
        <x:v>0.00016191147791457742</x:v>
      </x:c>
      <x:c r="I323" s="31" t="n">
        <x:f>IF(O323&gt;0,O323,D323)*F323/1000000/31.1034768</x:f>
        <x:v>0.00017547527971497568</x:v>
      </x:c>
      <x:c r="J323" s="31" t="n">
        <x:f>IF(O323&gt;0,O323,D323)*G323/1000000/31.1034768</x:f>
        <x:v>0.0004540058427983843</x:v>
      </x:c>
      <x:c r="K323" s="32" t="n">
        <x:f>H323*$B$4*$H$4+I323*$D$4*$J$4+J323*$F$4*$L$4</x:f>
        <x:v>4</x:v>
      </x:c>
      <x:c r="L323" s="29" t="str">
        <x:v>Niko ppm 207</x:v>
      </x:c>
      <x:c r="M323" s="39" t="str"/>
      <x:c r="N323" s="58" t="n">
        <x:v>4</x:v>
      </x:c>
      <x:c r="O323" s="59" t="n">
        <x:v>35.42245126939419</x:v>
      </x:c>
      <x:c r="P323" s="60" t="str">
        <x:v>Calibrated to live price</x:v>
      </x:c>
      <x:c r="Q323" s="61" t="n">
        <x:f>IF(N323="","",K323-N323)</x:f>
        <x:v>0</x:v>
      </x:c>
    </x:row>
    <x:row r="324">
      <x:c r="A324" s="37" t="str">
        <x:v>0G7</x:v>
      </x:c>
      <x:c r="B324" s="37" t="str">
        <x:v>0G7</x:v>
      </x:c>
      <x:c r="C324" s="29" t="str"/>
      <x:c r="D324" s="30" t="n">
        <x:v>700</x:v>
      </x:c>
      <x:c r="E324" s="30" t="n">
        <x:v>0</x:v>
      </x:c>
      <x:c r="F324" s="30" t="n">
        <x:v>2100</x:v>
      </x:c>
      <x:c r="G324" s="30" t="n">
        <x:v>200</x:v>
      </x:c>
      <x:c r="H324" s="31" t="n">
        <x:f>IF(O324&gt;0,O324,D324)*E324/1000000/31.1034768</x:f>
        <x:v>0</x:v>
      </x:c>
      <x:c r="I324" s="31" t="n">
        <x:f>IF(O324&gt;0,O324,D324)*F324/1000000/31.1034768</x:f>
        <x:v>0.04726159745588313</x:v>
      </x:c>
      <x:c r="J324" s="31" t="n">
        <x:f>IF(O324&gt;0,O324,D324)*G324/1000000/31.1034768</x:f>
        <x:v>0.004501104519607918</x:v>
      </x:c>
      <x:c r="K324" s="32" t="n">
        <x:f>H324*$B$4*$H$4+I324*$D$4*$J$4+J324*$F$4*$L$4</x:f>
        <x:v>88.41294552639852</x:v>
      </x:c>
      <x:c r="L324" s="29" t="str">
        <x:v>ppm niko 2028</x:v>
      </x:c>
      <x:c r="M324" s="39" t="str"/>
      <x:c r="N324" s="58"/>
      <x:c r="O324" s="59"/>
      <x:c r="P324" s="60" t="str">
        <x:v>No live-price match</x:v>
      </x:c>
      <x:c r="Q324" s="61" t="str">
        <x:f>IF(N324="","",K324-N324)</x:f>
      </x:c>
    </x:row>
    <x:row r="325">
      <x:c r="A325" s="37" t="str">
        <x:v>0GA</x:v>
      </x:c>
      <x:c r="B325" s="37" t="str">
        <x:v>0GA</x:v>
      </x:c>
      <x:c r="C325" s="29" t="str"/>
      <x:c r="D325" s="30" t="n">
        <x:v>531.63</x:v>
      </x:c>
      <x:c r="E325" s="30" t="n">
        <x:v>865.77</x:v>
      </x:c>
      <x:c r="F325" s="30" t="n">
        <x:v>124.56</x:v>
      </x:c>
      <x:c r="G325" s="30" t="n">
        <x:v>1198.41</x:v>
      </x:c>
      <x:c r="H325" s="31" t="n">
        <x:f>IF(O325&gt;0,O325,D325)*E325/1000000/31.1034768</x:f>
        <x:v>0.005107642404413945</x:v>
      </x:c>
      <x:c r="I325" s="31" t="n">
        <x:f>IF(O325&gt;0,O325,D325)*F325/1000000/31.1034768</x:f>
        <x:v>0.0007348463655402717</x:v>
      </x:c>
      <x:c r="J325" s="31" t="n">
        <x:f>IF(O325&gt;0,O325,D325)*G325/1000000/31.1034768</x:f>
        <x:v>0.007070064490423226</x:v>
      </x:c>
      <x:c r="K325" s="32" t="n">
        <x:f>H325*$B$4*$H$4+I325*$D$4*$J$4+J325*$F$4*$L$4</x:f>
        <x:v>64</x:v>
      </x:c>
      <x:c r="L325" s="29" t="str">
        <x:v>Niko ppm 207</x:v>
      </x:c>
      <x:c r="M325" s="39" t="str"/>
      <x:c r="N325" s="58" t="n">
        <x:v>64</x:v>
      </x:c>
      <x:c r="O325" s="59" t="n">
        <x:v>183.49612140451316</x:v>
      </x:c>
      <x:c r="P325" s="60" t="str">
        <x:v>Calibrated to live price</x:v>
      </x:c>
      <x:c r="Q325" s="61" t="n">
        <x:f>IF(N325="","",K325-N325)</x:f>
        <x:v>0</x:v>
      </x:c>
    </x:row>
    <x:row r="326">
      <x:c r="A326" s="37" t="str">
        <x:v>0GA (1/2)</x:v>
      </x:c>
      <x:c r="B326" s="37" t="str">
        <x:v>0GA12</x:v>
      </x:c>
      <x:c r="C326" s="29" t="str"/>
      <x:c r="D326" s="30" t="n">
        <x:v>101.81</x:v>
      </x:c>
      <x:c r="E326" s="30" t="n">
        <x:v>952.97</x:v>
      </x:c>
      <x:c r="F326" s="30" t="n">
        <x:v>268.87</x:v>
      </x:c>
      <x:c r="G326" s="30" t="n">
        <x:v>547.37</x:v>
      </x:c>
      <x:c r="H326" s="31" t="n">
        <x:f>IF(O326&gt;0,O326,D326)*E326/1000000/31.1034768</x:f>
        <x:v>0.0018913044713269195</x:v>
      </x:c>
      <x:c r="I326" s="31" t="n">
        <x:f>IF(O326&gt;0,O326,D326)*F326/1000000/31.1034768</x:f>
        <x:v>0.0005336107466191683</x:v>
      </x:c>
      <x:c r="J326" s="31" t="n">
        <x:f>IF(O326&gt;0,O326,D326)*G326/1000000/31.1034768</x:f>
        <x:v>0.0010863335975636334</x:v>
      </x:c>
      <x:c r="K326" s="32" t="n">
        <x:f>H326*$B$4*$H$4+I326*$D$4*$J$4+J326*$F$4*$L$4</x:f>
        <x:v>12</x:v>
      </x:c>
      <x:c r="L326" s="29" t="str">
        <x:v>Niko ppm 207</x:v>
      </x:c>
      <x:c r="M326" s="39" t="str"/>
      <x:c r="N326" s="58" t="n">
        <x:v>12</x:v>
      </x:c>
      <x:c r="O326" s="59" t="n">
        <x:v>61.72927242793907</x:v>
      </x:c>
      <x:c r="P326" s="60" t="str">
        <x:v>Calibrated to live price</x:v>
      </x:c>
      <x:c r="Q326" s="61" t="n">
        <x:f>IF(N326="","",K326-N326)</x:f>
        <x:v>0</x:v>
      </x:c>
    </x:row>
    <x:row r="327">
      <x:c r="A327" s="37" t="str">
        <x:v>0H010</x:v>
      </x:c>
      <x:c r="B327" s="37" t="str">
        <x:v>0H010</x:v>
      </x:c>
      <x:c r="C327" s="29" t="str">
        <x:v>Toyota</x:v>
      </x:c>
      <x:c r="D327" s="30" t="n">
        <x:v>563</x:v>
      </x:c>
      <x:c r="E327" s="30" t="n">
        <x:v>3974</x:v>
      </x:c>
      <x:c r="F327" s="30" t="n">
        <x:v>1.7</x:v>
      </x:c>
      <x:c r="G327" s="30" t="n">
        <x:v>641.1</x:v>
      </x:c>
      <x:c r="H327" s="31" t="n">
        <x:f>IF(O327&gt;0,O327,D327)*E327/1000000/31.1034768</x:f>
        <x:v>0.06478990551701051</x:v>
      </x:c>
      <x:c r="I327" s="31" t="n">
        <x:f>IF(O327&gt;0,O327,D327)*F327/1000000/31.1034768</x:f>
        <x:v>0.000027715862953930012</x:v>
      </x:c>
      <x:c r="J327" s="31" t="n">
        <x:f>IF(O327&gt;0,O327,D327)*G327/1000000/31.1034768</x:f>
        <x:v>0.010452141023390902</x:v>
      </x:c>
      <x:c r="K327" s="32" t="n">
        <x:f>H327*$B$4*$H$4+I327*$D$4*$J$4+J327*$F$4*$L$4</x:f>
        <x:v>181</x:v>
      </x:c>
      <x:c r="L327" s="29" t="str">
        <x:v>ppm niko 2028</x:v>
      </x:c>
      <x:c r="M327" s="39" t="str">
        <x:v>Toyota OHO 10</x:v>
      </x:c>
      <x:c r="N327" s="58" t="n">
        <x:v>181</x:v>
      </x:c>
      <x:c r="O327" s="59" t="n">
        <x:v>507.09394139973034</x:v>
      </x:c>
      <x:c r="P327" s="60" t="str">
        <x:v>Calibrated to live price</x:v>
      </x:c>
      <x:c r="Q327" s="61" t="n">
        <x:f>IF(N327="","",K327-N327)</x:f>
        <x:v>0</x:v>
      </x:c>
    </x:row>
    <x:row r="328">
      <x:c r="A328" s="37" t="str">
        <x:v>0H020</x:v>
      </x:c>
      <x:c r="B328" s="37" t="str">
        <x:v>0H020</x:v>
      </x:c>
      <x:c r="C328" s="29" t="str"/>
      <x:c r="D328" s="30" t="n">
        <x:v>550</x:v>
      </x:c>
      <x:c r="E328" s="30" t="n">
        <x:v>3545</x:v>
      </x:c>
      <x:c r="F328" s="30" t="n">
        <x:v>0</x:v>
      </x:c>
      <x:c r="G328" s="30" t="n">
        <x:v>603</x:v>
      </x:c>
      <x:c r="H328" s="31" t="n">
        <x:f>IF(O328&gt;0,O328,D328)*E328/1000000/31.1034768</x:f>
        <x:v>0.06268591812218241</x:v>
      </x:c>
      <x:c r="I328" s="31" t="n">
        <x:f>IF(O328&gt;0,O328,D328)*F328/1000000/31.1034768</x:f>
        <x:v>0</x:v>
      </x:c>
      <x:c r="J328" s="31" t="n">
        <x:f>IF(O328&gt;0,O328,D328)*G328/1000000/31.1034768</x:f>
        <x:v>0.01066279509948547</x:v>
      </x:c>
      <x:c r="K328" s="32" t="n">
        <x:f>H328*$B$4*$H$4+I328*$D$4*$J$4+J328*$F$4*$L$4</x:f>
        <x:v>179.3991403559103</x:v>
      </x:c>
      <x:c r="L328" s="29" t="str">
        <x:v>ppm niko 2028</x:v>
      </x:c>
      <x:c r="M328" s="39" t="str"/>
      <x:c r="N328" s="58"/>
      <x:c r="O328" s="59"/>
      <x:c r="P328" s="60" t="str">
        <x:v>No live-price match</x:v>
      </x:c>
      <x:c r="Q328" s="61" t="str">
        <x:f>IF(N328="","",K328-N328)</x:f>
      </x:c>
    </x:row>
    <x:row r="329">
      <x:c r="A329" s="37" t="str">
        <x:v>0H040</x:v>
      </x:c>
      <x:c r="B329" s="37" t="str">
        <x:v>0H040</x:v>
      </x:c>
      <x:c r="C329" s="29" t="str"/>
      <x:c r="D329" s="30" t="n">
        <x:v>500</x:v>
      </x:c>
      <x:c r="E329" s="30" t="n">
        <x:v>2300</x:v>
      </x:c>
      <x:c r="F329" s="30" t="n">
        <x:v>107</x:v>
      </x:c>
      <x:c r="G329" s="30" t="n">
        <x:v>445</x:v>
      </x:c>
      <x:c r="H329" s="31" t="n">
        <x:f>IF(O329&gt;0,O329,D329)*E329/1000000/31.1034768</x:f>
        <x:v>0.0351922624750394</x:v>
      </x:c>
      <x:c r="I329" s="31" t="n">
        <x:f>IF(O329&gt;0,O329,D329)*F329/1000000/31.1034768</x:f>
        <x:v>0.0016372052542735715</x:v>
      </x:c>
      <x:c r="J329" s="31" t="n">
        <x:f>IF(O329&gt;0,O329,D329)*G329/1000000/31.1034768</x:f>
        <x:v>0.006808937739735882</x:v>
      </x:c>
      <x:c r="K329" s="32" t="n">
        <x:f>H329*$B$4*$H$4+I329*$D$4*$J$4+J329*$F$4*$L$4</x:f>
        <x:v>109</x:v>
      </x:c>
      <x:c r="L329" s="29" t="str">
        <x:v>ppm niko 2028</x:v>
      </x:c>
      <x:c r="M329" s="39" t="str"/>
      <x:c r="N329" s="58" t="n">
        <x:v>109</x:v>
      </x:c>
      <x:c r="O329" s="59" t="n">
        <x:v>475.91379105734705</x:v>
      </x:c>
      <x:c r="P329" s="60" t="str">
        <x:v>Calibrated to live price</x:v>
      </x:c>
      <x:c r="Q329" s="61" t="n">
        <x:f>IF(N329="","",K329-N329)</x:f>
        <x:v>0</x:v>
      </x:c>
    </x:row>
    <x:row r="330">
      <x:c r="A330" s="37" t="str">
        <x:v>0H050</x:v>
      </x:c>
      <x:c r="B330" s="37" t="str">
        <x:v>0H050</x:v>
      </x:c>
      <x:c r="C330" s="29" t="str"/>
      <x:c r="D330" s="30" t="n">
        <x:v>688</x:v>
      </x:c>
      <x:c r="E330" s="30" t="n">
        <x:v>1325</x:v>
      </x:c>
      <x:c r="F330" s="30" t="n">
        <x:v>2165</x:v>
      </x:c>
      <x:c r="G330" s="30" t="n">
        <x:v>736.3</x:v>
      </x:c>
      <x:c r="H330" s="31" t="n">
        <x:f>IF(O330&gt;0,O330,D330)*E330/1000000/31.1034768</x:f>
        <x:v>0.021374929312412153</x:v>
      </x:c>
      <x:c r="I330" s="31" t="n">
        <x:f>IF(O330&gt;0,O330,D330)*F330/1000000/31.1034768</x:f>
        <x:v>0.03492582789537533</x:v>
      </x:c>
      <x:c r="J330" s="31" t="n">
        <x:f>IF(O330&gt;0,O330,D330)*G330/1000000/31.1034768</x:f>
        <x:v>0.011878007888852127</x:v>
      </x:c>
      <x:c r="K330" s="32" t="n">
        <x:f>H330*$B$4*$H$4+I330*$D$4*$J$4+J330*$F$4*$L$4</x:f>
        <x:v>165</x:v>
      </x:c>
      <x:c r="L330" s="29" t="str">
        <x:v>ppm niko 2028</x:v>
      </x:c>
      <x:c r="M330" s="39" t="str"/>
      <x:c r="N330" s="58" t="n">
        <x:v>165</x:v>
      </x:c>
      <x:c r="O330" s="59" t="n">
        <x:v>501.76197582660484</x:v>
      </x:c>
      <x:c r="P330" s="60" t="str">
        <x:v>Calibrated to live price</x:v>
      </x:c>
      <x:c r="Q330" s="61" t="n">
        <x:f>IF(N330="","",K330-N330)</x:f>
        <x:v>0</x:v>
      </x:c>
    </x:row>
    <x:row r="331">
      <x:c r="A331" s="37" t="str">
        <x:v>0J010</x:v>
      </x:c>
      <x:c r="B331" s="37" t="str">
        <x:v>0J010</x:v>
      </x:c>
      <x:c r="C331" s="29" t="str">
        <x:v>TOYOTA</x:v>
      </x:c>
      <x:c r="D331" s="30" t="n">
        <x:v>320</x:v>
      </x:c>
      <x:c r="E331" s="30" t="n">
        <x:v>1832</x:v>
      </x:c>
      <x:c r="F331" s="30" t="n">
        <x:v>3461</x:v>
      </x:c>
      <x:c r="G331" s="30" t="n">
        <x:v>565</x:v>
      </x:c>
      <x:c r="H331" s="31" t="n">
        <x:f>IF(O331&gt;0,O331,D331)*E331/1000000/31.1034768</x:f>
        <x:v>0.036572341168837647</x:v>
      </x:c>
      <x:c r="I331" s="31" t="n">
        <x:f>IF(O331&gt;0,O331,D331)*F331/1000000/31.1034768</x:f>
        <x:v>0.06909217946798421</x:v>
      </x:c>
      <x:c r="J331" s="31" t="n">
        <x:f>IF(O331&gt;0,O331,D331)*G331/1000000/31.1034768</x:f>
        <x:v>0.011279133602834755</x:v>
      </x:c>
      <x:c r="K331" s="32" t="n">
        <x:f>H331*$B$4*$H$4+I331*$D$4*$J$4+J331*$F$4*$L$4</x:f>
        <x:v>221.99999999999994</x:v>
      </x:c>
      <x:c r="L331" s="29" t="str">
        <x:v>ppm niko 2028</x:v>
      </x:c>
      <x:c r="M331" s="39" t="str">
        <x:v>Su kolektoriumi / Nuo 4 cilindru / H / LG</x:v>
      </x:c>
      <x:c r="N331" s="58" t="n">
        <x:v>222</x:v>
      </x:c>
      <x:c r="O331" s="59" t="n">
        <x:v>620.920832459949</x:v>
      </x:c>
      <x:c r="P331" s="60" t="str">
        <x:v>Calibrated to live price</x:v>
      </x:c>
      <x:c r="Q331" s="61" t="n">
        <x:f>IF(N331="","",K331-N331)</x:f>
        <x:v>-5.684341886080802e-14</x:v>
      </x:c>
    </x:row>
    <x:row r="332">
      <x:c r="A332" s="37" t="str">
        <x:v>0J020</x:v>
      </x:c>
      <x:c r="B332" s="37" t="str">
        <x:v>0J020</x:v>
      </x:c>
      <x:c r="C332" s="29" t="str">
        <x:v>TOYOTA</x:v>
      </x:c>
      <x:c r="D332" s="30" t="n">
        <x:v>500</x:v>
      </x:c>
      <x:c r="E332" s="30" t="n">
        <x:v>741</x:v>
      </x:c>
      <x:c r="F332" s="30" t="n">
        <x:v>2256</x:v>
      </x:c>
      <x:c r="G332" s="30" t="n">
        <x:v>481</x:v>
      </x:c>
      <x:c r="H332" s="31" t="n">
        <x:f>IF(O332&gt;0,O332,D332)*E332/1000000/31.1034768</x:f>
        <x:v>0.011954890857170514</x:v>
      </x:c>
      <x:c r="I332" s="31" t="n">
        <x:f>IF(O332&gt;0,O332,D332)*F332/1000000/31.1034768</x:f>
        <x:v>0.0363970766177823</x:v>
      </x:c>
      <x:c r="J332" s="31" t="n">
        <x:f>IF(O332&gt;0,O332,D332)*G332/1000000/31.1034768</x:f>
        <x:v>0.007760192310794895</x:v>
      </x:c>
      <x:c r="K332" s="32" t="n">
        <x:f>H332*$B$4*$H$4+I332*$D$4*$J$4+J332*$F$4*$L$4</x:f>
        <x:v>120</x:v>
      </x:c>
      <x:c r="L332" s="29" t="str">
        <x:v>ppm niko 2028</x:v>
      </x:c>
      <x:c r="M332" s="39" t="str">
        <x:v>LG</x:v>
      </x:c>
      <x:c r="N332" s="58" t="n">
        <x:v>120</x:v>
      </x:c>
      <x:c r="O332" s="59" t="n">
        <x:v>501.80657276995305</x:v>
      </x:c>
      <x:c r="P332" s="60" t="str">
        <x:v>Calibrated to live price</x:v>
      </x:c>
      <x:c r="Q332" s="61" t="n">
        <x:f>IF(N332="","",K332-N332)</x:f>
        <x:v>0</x:v>
      </x:c>
    </x:row>
    <x:row r="333">
      <x:c r="A333" s="37" t="str">
        <x:v>0JB0</x:v>
      </x:c>
      <x:c r="B333" s="37" t="str">
        <x:v>0JB0</x:v>
      </x:c>
      <x:c r="C333" s="29" t="str"/>
      <x:c r="D333" s="30" t="n">
        <x:v>629.26</x:v>
      </x:c>
      <x:c r="E333" s="30" t="n">
        <x:v>889.75</x:v>
      </x:c>
      <x:c r="F333" s="30" t="n">
        <x:v>249.77</x:v>
      </x:c>
      <x:c r="G333" s="30" t="n">
        <x:v>952.84</x:v>
      </x:c>
      <x:c r="H333" s="31" t="n">
        <x:f>IF(O333&gt;0,O333,D333)*E333/1000000/31.1034768</x:f>
        <x:v>0.008894522827274097</x:v>
      </x:c>
      <x:c r="I333" s="31" t="n">
        <x:f>IF(O333&gt;0,O333,D333)*F333/1000000/31.1034768</x:f>
        <x:v>0.0024968642501469523</x:v>
      </x:c>
      <x:c r="J333" s="31" t="n">
        <x:f>IF(O333&gt;0,O333,D333)*G333/1000000/31.1034768</x:f>
        <x:v>0.009525211723225456</x:v>
      </x:c>
      <x:c r="K333" s="32" t="n">
        <x:f>H333*$B$4*$H$4+I333*$D$4*$J$4+J333*$F$4*$L$4</x:f>
        <x:v>91</x:v>
      </x:c>
      <x:c r="L333" s="29" t="str">
        <x:v>Niko ppm 207</x:v>
      </x:c>
      <x:c r="M333" s="39" t="str"/>
      <x:c r="N333" s="58" t="n">
        <x:v>91</x:v>
      </x:c>
      <x:c r="O333" s="59" t="n">
        <x:v>310.93069334665944</x:v>
      </x:c>
      <x:c r="P333" s="60" t="str">
        <x:v>Calibrated to live price</x:v>
      </x:c>
      <x:c r="Q333" s="61" t="n">
        <x:f>IF(N333="","",K333-N333)</x:f>
        <x:v>0</x:v>
      </x:c>
    </x:row>
    <x:row r="334">
      <x:c r="A334" s="37" t="str">
        <x:v>0JB1</x:v>
      </x:c>
      <x:c r="B334" s="37" t="str">
        <x:v>0JB1</x:v>
      </x:c>
      <x:c r="C334" s="29" t="str"/>
      <x:c r="D334" s="30" t="n">
        <x:v>658.7</x:v>
      </x:c>
      <x:c r="E334" s="30" t="n">
        <x:v>962.84</x:v>
      </x:c>
      <x:c r="F334" s="30" t="n">
        <x:v>282.53</x:v>
      </x:c>
      <x:c r="G334" s="30" t="n">
        <x:v>453.81</x:v>
      </x:c>
      <x:c r="H334" s="31" t="n">
        <x:f>IF(O334&gt;0,O334,D334)*E334/1000000/31.1034768</x:f>
        <x:v>0.016034350463891716</x:v>
      </x:c>
      <x:c r="I334" s="31" t="n">
        <x:f>IF(O334&gt;0,O334,D334)*F334/1000000/31.1034768</x:f>
        <x:v>0.00470502371792128</x:v>
      </x:c>
      <x:c r="J334" s="31" t="n">
        <x:f>IF(O334&gt;0,O334,D334)*G334/1000000/31.1034768</x:f>
        <x:v>0.007557380856651883</x:v>
      </x:c>
      <x:c r="K334" s="32" t="n">
        <x:f>H334*$B$4*$H$4+I334*$D$4*$J$4+J334*$F$4*$L$4</x:f>
        <x:v>89</x:v>
      </x:c>
      <x:c r="L334" s="29" t="str">
        <x:v>Niko ppm 207</x:v>
      </x:c>
      <x:c r="M334" s="39" t="str"/>
      <x:c r="N334" s="58" t="n">
        <x:v>89</x:v>
      </x:c>
      <x:c r="O334" s="59" t="n">
        <x:v>517.9718828224057</x:v>
      </x:c>
      <x:c r="P334" s="60" t="str">
        <x:v>Calibrated to live price</x:v>
      </x:c>
      <x:c r="Q334" s="61" t="n">
        <x:f>IF(N334="","",K334-N334)</x:f>
        <x:v>0</x:v>
      </x:c>
    </x:row>
    <x:row r="335">
      <x:c r="A335" s="37" t="str">
        <x:v>0L040</x:v>
      </x:c>
      <x:c r="B335" s="37" t="str">
        <x:v>0L040</x:v>
      </x:c>
      <x:c r="C335" s="29" t="str">
        <x:v>TOYOTA</x:v>
      </x:c>
      <x:c r="D335" s="30" t="n">
        <x:v>280</x:v>
      </x:c>
      <x:c r="E335" s="30" t="n">
        <x:v>365</x:v>
      </x:c>
      <x:c r="F335" s="30" t="n">
        <x:v>0</x:v>
      </x:c>
      <x:c r="G335" s="30" t="n">
        <x:v>0</x:v>
      </x:c>
      <x:c r="H335" s="31" t="n">
        <x:f>IF(O335&gt;0,O335,D335)*E335/1000000/31.1034768</x:f>
        <x:v>0.003267973856209151</x:v>
      </x:c>
      <x:c r="I335" s="31" t="n">
        <x:f>IF(O335&gt;0,O335,D335)*F335/1000000/31.1034768</x:f>
        <x:v>0</x:v>
      </x:c>
      <x:c r="J335" s="31" t="n">
        <x:f>IF(O335&gt;0,O335,D335)*G335/1000000/31.1034768</x:f>
        <x:v>0</x:v>
      </x:c>
      <x:c r="K335" s="32" t="n">
        <x:f>H335*$B$4*$H$4+I335*$D$4*$J$4+J335*$F$4*$L$4</x:f>
        <x:v>5.000000000000001</x:v>
      </x:c>
      <x:c r="L335" s="29" t="str">
        <x:v>ppm niko 2028</x:v>
      </x:c>
      <x:c r="M335" s="39" t="str">
        <x:v>PC / H</x:v>
      </x:c>
      <x:c r="N335" s="58" t="n">
        <x:v>5</x:v>
      </x:c>
      <x:c r="O335" s="59" t="n">
        <x:v>278.4804082728982</x:v>
      </x:c>
      <x:c r="P335" s="60" t="str">
        <x:v>Calibrated to live price</x:v>
      </x:c>
      <x:c r="Q335" s="61" t="n">
        <x:f>IF(N335="","",K335-N335)</x:f>
        <x:v>8.881784197001252e-16</x:v>
      </x:c>
    </x:row>
    <x:row r="336">
      <x:c r="A336" s="37" t="str">
        <x:v>0L7</x:v>
      </x:c>
      <x:c r="B336" s="37" t="str">
        <x:v>0L7</x:v>
      </x:c>
      <x:c r="C336" s="29" t="str"/>
      <x:c r="D336" s="30" t="n">
        <x:v>946.98</x:v>
      </x:c>
      <x:c r="E336" s="30" t="n">
        <x:v>335.62</x:v>
      </x:c>
      <x:c r="F336" s="30" t="n">
        <x:v>248.12</x:v>
      </x:c>
      <x:c r="G336" s="30" t="n">
        <x:v>320.66</x:v>
      </x:c>
      <x:c r="H336" s="31" t="n">
        <x:f>IF(O336&gt;0,O336,D336)*E336/1000000/31.1034768</x:f>
        <x:v>0.01026142932554306</x:v>
      </x:c>
      <x:c r="I336" s="31" t="n">
        <x:f>IF(O336&gt;0,O336,D336)*F336/1000000/31.1034768</x:f>
        <x:v>0.007586156499176879</x:v>
      </x:c>
      <x:c r="J336" s="31" t="n">
        <x:f>IF(O336&gt;0,O336,D336)*G336/1000000/31.1034768</x:f>
        <x:v>0.00980403410860091</x:v>
      </x:c>
      <x:c r="K336" s="32" t="n">
        <x:f>H336*$B$4*$H$4+I336*$D$4*$J$4+J336*$F$4*$L$4</x:f>
        <x:v>101</x:v>
      </x:c>
      <x:c r="L336" s="29" t="str">
        <x:v>Niko ppm 207</x:v>
      </x:c>
      <x:c r="M336" s="39" t="str"/>
      <x:c r="N336" s="58" t="n">
        <x:v>101</x:v>
      </x:c>
      <x:c r="O336" s="59" t="n">
        <x:v>950.9747004405822</x:v>
      </x:c>
      <x:c r="P336" s="60" t="str">
        <x:v>Calibrated to live price</x:v>
      </x:c>
      <x:c r="Q336" s="61" t="n">
        <x:f>IF(N336="","",K336-N336)</x:f>
        <x:v>0</x:v>
      </x:c>
    </x:row>
    <x:row r="337">
      <x:c r="A337" s="37" t="str">
        <x:v>0M010</x:v>
      </x:c>
      <x:c r="B337" s="37" t="str">
        <x:v>0M010</x:v>
      </x:c>
      <x:c r="C337" s="29" t="str">
        <x:v>TOYOTA</x:v>
      </x:c>
      <x:c r="D337" s="30" t="n">
        <x:v>400</x:v>
      </x:c>
      <x:c r="E337" s="30" t="n">
        <x:v>3960</x:v>
      </x:c>
      <x:c r="F337" s="30" t="n">
        <x:v>0</x:v>
      </x:c>
      <x:c r="G337" s="30" t="n">
        <x:v>0</x:v>
      </x:c>
      <x:c r="H337" s="31" t="n">
        <x:f>IF(O337&gt;0,O337,D337)*E337/1000000/31.1034768</x:f>
        <x:v>0.050980392156862744</x:v>
      </x:c>
      <x:c r="I337" s="31" t="n">
        <x:f>IF(O337&gt;0,O337,D337)*F337/1000000/31.1034768</x:f>
        <x:v>0</x:v>
      </x:c>
      <x:c r="J337" s="31" t="n">
        <x:f>IF(O337&gt;0,O337,D337)*G337/1000000/31.1034768</x:f>
        <x:v>0</x:v>
      </x:c>
      <x:c r="K337" s="32" t="n">
        <x:f>H337*$B$4*$H$4+I337*$D$4*$J$4+J337*$F$4*$L$4</x:f>
        <x:v>78</x:v>
      </x:c>
      <x:c r="L337" s="29" t="str">
        <x:v>ppm niko 2028</x:v>
      </x:c>
      <x:c r="M337" s="39" t="str">
        <x:v>TYT 4</x:v>
      </x:c>
      <x:c r="N337" s="58" t="n">
        <x:v>78</x:v>
      </x:c>
      <x:c r="O337" s="59" t="n">
        <x:v>400.42107189542486</x:v>
      </x:c>
      <x:c r="P337" s="60" t="str">
        <x:v>Calibrated to live price</x:v>
      </x:c>
      <x:c r="Q337" s="61" t="n">
        <x:f>IF(N337="","",K337-N337)</x:f>
        <x:v>0</x:v>
      </x:c>
    </x:row>
    <x:row r="338">
      <x:c r="A338" s="37" t="str">
        <x:v>0M2</x:v>
      </x:c>
      <x:c r="B338" s="37" t="str">
        <x:v>0M2</x:v>
      </x:c>
      <x:c r="C338" s="29" t="str"/>
      <x:c r="D338" s="30" t="n">
        <x:v>1380.37</x:v>
      </x:c>
      <x:c r="E338" s="30" t="n">
        <x:v>373.23</x:v>
      </x:c>
      <x:c r="F338" s="30" t="n">
        <x:v>173.21</x:v>
      </x:c>
      <x:c r="G338" s="30" t="n">
        <x:v>769.88</x:v>
      </x:c>
      <x:c r="H338" s="31" t="n">
        <x:f>IF(O338&gt;0,O338,D338)*E338/1000000/31.1034768</x:f>
        <x:v>0.008405012637834393</x:v>
      </x:c>
      <x:c r="I338" s="31" t="n">
        <x:f>IF(O338&gt;0,O338,D338)*F338/1000000/31.1034768</x:f>
        <x:v>0.003900630278914597</x:v>
      </x:c>
      <x:c r="J338" s="31" t="n">
        <x:f>IF(O338&gt;0,O338,D338)*G338/1000000/31.1034768</x:f>
        <x:v>0.017337435708854973</x:v>
      </x:c>
      <x:c r="K338" s="32" t="n">
        <x:f>H338*$B$4*$H$4+I338*$D$4*$J$4+J338*$F$4*$L$4</x:f>
        <x:v>152.99999999999997</x:v>
      </x:c>
      <x:c r="L338" s="29" t="str">
        <x:v>Niko ppm 207</x:v>
      </x:c>
      <x:c r="M338" s="39" t="str"/>
      <x:c r="N338" s="58" t="n">
        <x:v>153</x:v>
      </x:c>
      <x:c r="O338" s="59" t="n">
        <x:v>700.4397170232533</x:v>
      </x:c>
      <x:c r="P338" s="60" t="str">
        <x:v>Calibrated to live price</x:v>
      </x:c>
      <x:c r="Q338" s="61" t="n">
        <x:f>IF(N338="","",K338-N338)</x:f>
        <x:v>-2.842170943040401e-14</x:v>
      </x:c>
    </x:row>
    <x:row r="339">
      <x:c r="A339" s="37" t="str">
        <x:v>0N020</x:v>
      </x:c>
      <x:c r="B339" s="37" t="str">
        <x:v>0N020</x:v>
      </x:c>
      <x:c r="C339" s="29" t="str">
        <x:v>TOYOTA</x:v>
      </x:c>
      <x:c r="D339" s="30" t="n">
        <x:v>640</x:v>
      </x:c>
      <x:c r="E339" s="30" t="n">
        <x:v>6500</x:v>
      </x:c>
      <x:c r="F339" s="30" t="n">
        <x:v>40</x:v>
      </x:c>
      <x:c r="G339" s="30" t="n">
        <x:v>22</x:v>
      </x:c>
      <x:c r="H339" s="31" t="n">
        <x:f>IF(O339&gt;0,O339,D339)*E339/1000000/31.1034768</x:f>
        <x:v>0.13112240781086096</x:v>
      </x:c>
      <x:c r="I339" s="31" t="n">
        <x:f>IF(O339&gt;0,O339,D339)*F339/1000000/31.1034768</x:f>
        <x:v>0.0008069071249899136</x:v>
      </x:c>
      <x:c r="J339" s="31" t="n">
        <x:f>IF(O339&gt;0,O339,D339)*G339/1000000/31.1034768</x:f>
        <x:v>0.0004437989187444525</x:v>
      </x:c>
      <x:c r="K339" s="32" t="n">
        <x:f>H339*$B$4*$H$4+I339*$D$4*$J$4+J339*$F$4*$L$4</x:f>
        <x:v>205.00000000000003</x:v>
      </x:c>
      <x:c r="L339" s="29" t="str">
        <x:v>ppm niko 2028</x:v>
      </x:c>
      <x:c r="M339" s="39" t="str">
        <x:v>YARIS / M</x:v>
      </x:c>
      <x:c r="N339" s="58" t="n">
        <x:v>205</x:v>
      </x:c>
      <x:c r="O339" s="59" t="n">
        <x:v>627.440426046962</x:v>
      </x:c>
      <x:c r="P339" s="60" t="str">
        <x:v>Calibrated to live price</x:v>
      </x:c>
      <x:c r="Q339" s="61" t="n">
        <x:f>IF(N339="","",K339-N339)</x:f>
        <x:v>2.842170943040401e-14</x:v>
      </x:c>
    </x:row>
    <x:row r="340">
      <x:c r="A340" s="37" t="str">
        <x:v>0Q010</x:v>
      </x:c>
      <x:c r="B340" s="37" t="str">
        <x:v>0Q010</x:v>
      </x:c>
      <x:c r="C340" s="29" t="str">
        <x:v>TOYOTA</x:v>
      </x:c>
      <x:c r="D340" s="30" t="n">
        <x:v>440</x:v>
      </x:c>
      <x:c r="E340" s="30" t="n">
        <x:v>2128</x:v>
      </x:c>
      <x:c r="F340" s="30" t="n">
        <x:v>0</x:v>
      </x:c>
      <x:c r="G340" s="30" t="n">
        <x:v>523</x:v>
      </x:c>
      <x:c r="H340" s="31" t="n">
        <x:f>IF(O340&gt;0,O340,D340)*E340/1000000/31.1034768</x:f>
        <x:v>0.030106666775496435</x:v>
      </x:c>
      <x:c r="I340" s="31" t="n">
        <x:f>IF(O340&gt;0,O340,D340)*F340/1000000/31.1034768</x:f>
        <x:v>0</x:v>
      </x:c>
      <x:c r="J340" s="31" t="n">
        <x:f>IF(O340&gt;0,O340,D340)*G340/1000000/31.1034768</x:f>
        <x:v>0.007399335866346162</x:v>
      </x:c>
      <x:c r="K340" s="32" t="n">
        <x:f>H340*$B$4*$H$4+I340*$D$4*$J$4+J340*$F$4*$L$4</x:f>
        <x:v>104</x:v>
      </x:c>
      <x:c r="L340" s="29" t="str">
        <x:v>ppm niko 2028</x:v>
      </x:c>
      <x:c r="M340" s="39" t="str">
        <x:v>MAZAS / Su kolektoriumi / H</x:v>
      </x:c>
      <x:c r="N340" s="58" t="n">
        <x:v>104</x:v>
      </x:c>
      <x:c r="O340" s="59" t="n">
        <x:v>440.0479377711391</x:v>
      </x:c>
      <x:c r="P340" s="60" t="str">
        <x:v>Calibrated to live price</x:v>
      </x:c>
      <x:c r="Q340" s="61" t="n">
        <x:f>IF(N340="","",K340-N340)</x:f>
        <x:v>0</x:v>
      </x:c>
    </x:row>
    <x:row r="341">
      <x:c r="A341" s="37" t="str">
        <x:v>0Q020</x:v>
      </x:c>
      <x:c r="B341" s="37" t="str">
        <x:v>0Q020</x:v>
      </x:c>
      <x:c r="C341" s="29" t="str">
        <x:v>TOYOTA</x:v>
      </x:c>
      <x:c r="D341" s="30" t="n">
        <x:v>480</x:v>
      </x:c>
      <x:c r="E341" s="30" t="n">
        <x:v>2268</x:v>
      </x:c>
      <x:c r="F341" s="30" t="n">
        <x:v>102</x:v>
      </x:c>
      <x:c r="G341" s="30" t="n">
        <x:v>611</x:v>
      </x:c>
      <x:c r="H341" s="31" t="n">
        <x:f>IF(O341&gt;0,O341,D341)*E341/1000000/31.1034768</x:f>
        <x:v>0.034959349593495934</x:v>
      </x:c>
      <x:c r="I341" s="31" t="n">
        <x:f>IF(O341&gt;0,O341,D341)*F341/1000000/31.1034768</x:f>
        <x:v>0.0015722458811889706</x:v>
      </x:c>
      <x:c r="J341" s="31" t="n">
        <x:f>IF(O341&gt;0,O341,D341)*G341/1000000/31.1034768</x:f>
        <x:v>0.00941806111182805</x:v>
      </x:c>
      <x:c r="K341" s="32" t="n">
        <x:f>H341*$B$4*$H$4+I341*$D$4*$J$4+J341*$F$4*$L$4</x:f>
        <x:v>129</x:v>
      </x:c>
      <x:c r="L341" s="29" t="str">
        <x:v>ppm niko 2028</x:v>
      </x:c>
      <x:c r="M341" s="39" t="str">
        <x:v>MAZAS / Su kolektoriumi / H</x:v>
      </x:c>
      <x:c r="N341" s="58" t="n">
        <x:v>129</x:v>
      </x:c>
      <x:c r="O341" s="59" t="n">
        <x:v>479.4344440142814</x:v>
      </x:c>
      <x:c r="P341" s="60" t="str">
        <x:v>Calibrated to live price</x:v>
      </x:c>
      <x:c r="Q341" s="61" t="n">
        <x:f>IF(N341="","",K341-N341)</x:f>
        <x:v>0</x:v>
      </x:c>
    </x:row>
    <x:row r="342">
      <x:c r="A342" s="37" t="str">
        <x:v>0Q040 / 00040</x:v>
      </x:c>
      <x:c r="B342" s="37" t="str">
        <x:v>0Q04000040</x:v>
      </x:c>
      <x:c r="C342" s="29" t="str">
        <x:v>TOYOTA</x:v>
      </x:c>
      <x:c r="D342" s="30" t="n">
        <x:v>440</x:v>
      </x:c>
      <x:c r="E342" s="30" t="n">
        <x:v>928</x:v>
      </x:c>
      <x:c r="F342" s="30" t="n">
        <x:v>998</x:v>
      </x:c>
      <x:c r="G342" s="30" t="n">
        <x:v>353</x:v>
      </x:c>
      <x:c r="H342" s="31" t="n">
        <x:f>IF(O342&gt;0,O342,D342)*E342/1000000/31.1034768</x:f>
        <x:v>0.013115792092081906</x:v>
      </x:c>
      <x:c r="I342" s="31" t="n">
        <x:f>IF(O342&gt;0,O342,D342)*F342/1000000/31.1034768</x:f>
        <x:v>0.014105129857648429</x:v>
      </x:c>
      <x:c r="J342" s="31" t="n">
        <x:f>IF(O342&gt;0,O342,D342)*G342/1000000/31.1034768</x:f>
        <x:v>0.004989089017785466</x:v>
      </x:c>
      <x:c r="K342" s="32" t="n">
        <x:f>H342*$B$4*$H$4+I342*$D$4*$J$4+J342*$F$4*$L$4</x:f>
        <x:v>75</x:v>
      </x:c>
      <x:c r="L342" s="29" t="str">
        <x:v>ppm niko 2028</x:v>
      </x:c>
      <x:c r="M342" s="39" t="str">
        <x:v>MAZAS / Su kolektoriumi / H</x:v>
      </x:c>
      <x:c r="N342" s="58" t="n">
        <x:v>75</x:v>
      </x:c>
      <x:c r="O342" s="59" t="n">
        <x:v>439.5977748380313</x:v>
      </x:c>
      <x:c r="P342" s="60" t="str">
        <x:v>Calibrated to live price</x:v>
      </x:c>
      <x:c r="Q342" s="61" t="n">
        <x:f>IF(N342="","",K342-N342)</x:f>
        <x:v>0</x:v>
      </x:c>
    </x:row>
    <x:row r="343">
      <x:c r="A343" s="37" t="str">
        <x:v>0Q070</x:v>
      </x:c>
      <x:c r="B343" s="37" t="str">
        <x:v>0Q070</x:v>
      </x:c>
      <x:c r="C343" s="29" t="str">
        <x:v>TOYOTA</x:v>
      </x:c>
      <x:c r="D343" s="30" t="n">
        <x:v>480</x:v>
      </x:c>
      <x:c r="E343" s="30" t="n">
        <x:v>110</x:v>
      </x:c>
      <x:c r="F343" s="30" t="n">
        <x:v>5675</x:v>
      </x:c>
      <x:c r="G343" s="30" t="n">
        <x:v>381</x:v>
      </x:c>
      <x:c r="H343" s="31" t="n">
        <x:f>IF(O343&gt;0,O343,D343)*E343/1000000/31.1034768</x:f>
        <x:v>0.0016956964231501883</x:v>
      </x:c>
      <x:c r="I343" s="31" t="n">
        <x:f>IF(O343&gt;0,O343,D343)*F343/1000000/31.1034768</x:f>
        <x:v>0.08748252001252109</x:v>
      </x:c>
      <x:c r="J343" s="31" t="n">
        <x:f>IF(O343&gt;0,O343,D343)*G343/1000000/31.1034768</x:f>
        <x:v>0.005873275792911107</x:v>
      </x:c>
      <x:c r="K343" s="32" t="n">
        <x:f>H343*$B$4*$H$4+I343*$D$4*$J$4+J343*$F$4*$L$4</x:f>
        <x:v>147</x:v>
      </x:c>
      <x:c r="L343" s="29" t="str">
        <x:v>ppm niko 2028</x:v>
      </x:c>
      <x:c r="M343" s="39" t="str">
        <x:v>MAZAS / Su kolektoriumi / H</x:v>
      </x:c>
      <x:c r="N343" s="58" t="n">
        <x:v>147</x:v>
      </x:c>
      <x:c r="O343" s="59" t="n">
        <x:v>479.47322142995336</x:v>
      </x:c>
      <x:c r="P343" s="60" t="str">
        <x:v>Calibrated to live price</x:v>
      </x:c>
      <x:c r="Q343" s="61" t="n">
        <x:f>IF(N343="","",K343-N343)</x:f>
        <x:v>0</x:v>
      </x:c>
    </x:row>
    <x:row r="344">
      <x:c r="A344" s="37" t="str">
        <x:v>0R0 30</x:v>
      </x:c>
      <x:c r="B344" s="37" t="str">
        <x:v>0R030</x:v>
      </x:c>
      <x:c r="C344" s="29" t="str">
        <x:v>TOYOTA</x:v>
      </x:c>
      <x:c r="D344" s="30" t="n">
        <x:v>1600</x:v>
      </x:c>
      <x:c r="E344" s="30" t="n">
        <x:v>3719</x:v>
      </x:c>
      <x:c r="F344" s="30" t="n">
        <x:v>0</x:v>
      </x:c>
      <x:c r="G344" s="30" t="n">
        <x:v>0</x:v>
      </x:c>
      <x:c r="H344" s="31" t="n">
        <x:f>IF(O344&gt;0,O344,D344)*E344/1000000/31.1034768</x:f>
        <x:v>0.19150326797385622</x:v>
      </x:c>
      <x:c r="I344" s="31" t="n">
        <x:f>IF(O344&gt;0,O344,D344)*F344/1000000/31.1034768</x:f>
        <x:v>0</x:v>
      </x:c>
      <x:c r="J344" s="31" t="n">
        <x:f>IF(O344&gt;0,O344,D344)*G344/1000000/31.1034768</x:f>
        <x:v>0</x:v>
      </x:c>
      <x:c r="K344" s="32" t="n">
        <x:f>H344*$B$4*$H$4+I344*$D$4*$J$4+J344*$F$4*$L$4</x:f>
        <x:v>293.00000000000006</x:v>
      </x:c>
      <x:c r="L344" s="29" t="str">
        <x:v>ppm niko 2028</x:v>
      </x:c>
      <x:c r="M344" s="39" t="str">
        <x:v>LEXUS / GAIDZIAI / LM</x:v>
      </x:c>
      <x:c r="N344" s="58" t="n">
        <x:v>293</x:v>
      </x:c>
      <x:c r="O344" s="59" t="n">
        <x:v>1601.6180297254691</x:v>
      </x:c>
      <x:c r="P344" s="60" t="str">
        <x:v>Calibrated to live price</x:v>
      </x:c>
      <x:c r="Q344" s="61" t="n">
        <x:f>IF(N344="","",K344-N344)</x:f>
        <x:v>5.684341886080802e-14</x:v>
      </x:c>
    </x:row>
    <x:row r="345">
      <x:c r="A345" s="37" t="str">
        <x:v>0R0 41</x:v>
      </x:c>
      <x:c r="B345" s="37" t="str">
        <x:v>0R041</x:v>
      </x:c>
      <x:c r="C345" s="29" t="str">
        <x:v>TOYOTA</x:v>
      </x:c>
      <x:c r="D345" s="30" t="n">
        <x:v>1800</x:v>
      </x:c>
      <x:c r="E345" s="30" t="n">
        <x:v>4254</x:v>
      </x:c>
      <x:c r="F345" s="30" t="n">
        <x:v>741</x:v>
      </x:c>
      <x:c r="G345" s="30" t="n">
        <x:v>430</x:v>
      </x:c>
      <x:c r="H345" s="31" t="n">
        <x:f>IF(O345&gt;0,O345,D345)*E345/1000000/31.1034768</x:f>
        <x:v>0.246282966567359</x:v>
      </x:c>
      <x:c r="I345" s="31" t="n">
        <x:f>IF(O345&gt;0,O345,D345)*F345/1000000/31.1034768</x:f>
        <x:v>0.042899783316035035</x:v>
      </x:c>
      <x:c r="J345" s="31" t="n">
        <x:f>IF(O345&gt;0,O345,D345)*G345/1000000/31.1034768</x:f>
        <x:v>0.02489461110107296</x:v>
      </x:c>
      <x:c r="K345" s="32" t="n">
        <x:f>H345*$B$4*$H$4+I345*$D$4*$J$4+J345*$F$4*$L$4</x:f>
        <x:v>620</x:v>
      </x:c>
      <x:c r="L345" s="29" t="str">
        <x:v>ppm niko 2028</x:v>
      </x:c>
      <x:c r="M345" s="39" t="str"/>
      <x:c r="N345" s="58" t="n">
        <x:v>620</x:v>
      </x:c>
      <x:c r="O345" s="59" t="n">
        <x:v>1800.7185089005704</x:v>
      </x:c>
      <x:c r="P345" s="60" t="str">
        <x:v>Calibrated to live price</x:v>
      </x:c>
      <x:c r="Q345" s="61" t="n">
        <x:f>IF(N345="","",K345-N345)</x:f>
        <x:v>0</x:v>
      </x:c>
    </x:row>
    <x:row r="346">
      <x:c r="A346" s="37" t="str">
        <x:v>0R0 60</x:v>
      </x:c>
      <x:c r="B346" s="37" t="str">
        <x:v>0R060</x:v>
      </x:c>
      <x:c r="C346" s="29" t="str">
        <x:v>TOYOTA</x:v>
      </x:c>
      <x:c r="D346" s="30" t="n">
        <x:v>1340</x:v>
      </x:c>
      <x:c r="E346" s="30" t="n">
        <x:v>3129</x:v>
      </x:c>
      <x:c r="F346" s="30" t="n">
        <x:v>1468</x:v>
      </x:c>
      <x:c r="G346" s="30" t="n">
        <x:v>0</x:v>
      </x:c>
      <x:c r="H346" s="31" t="n">
        <x:f>IF(O346&gt;0,O346,D346)*E346/1000000/31.1034768</x:f>
        <x:v>0.1346094889320642</x:v>
      </x:c>
      <x:c r="I346" s="31" t="n">
        <x:f>IF(O346&gt;0,O346,D346)*F346/1000000/31.1034768</x:f>
        <x:v>0.06315331727461496</x:v>
      </x:c>
      <x:c r="J346" s="31" t="n">
        <x:f>IF(O346&gt;0,O346,D346)*G346/1000000/31.1034768</x:f>
        <x:v>0</x:v>
      </x:c>
      <x:c r="K346" s="32" t="n">
        <x:f>H346*$B$4*$H$4+I346*$D$4*$J$4+J346*$F$4*$L$4</x:f>
        <x:v>277.0000000000001</x:v>
      </x:c>
      <x:c r="L346" s="29" t="str">
        <x:v>ppm niko 2028</x:v>
      </x:c>
      <x:c r="M346" s="39" t="str">
        <x:v>LEXUS / GAIDZIAI / LM</x:v>
      </x:c>
      <x:c r="N346" s="58" t="n">
        <x:v>277</x:v>
      </x:c>
      <x:c r="O346" s="59" t="n">
        <x:v>1338.0706666853036</x:v>
      </x:c>
      <x:c r="P346" s="60" t="str">
        <x:v>Calibrated to live price</x:v>
      </x:c>
      <x:c r="Q346" s="61" t="n">
        <x:f>IF(N346="","",K346-N346)</x:f>
        <x:v>1.1368683772161603e-13</x:v>
      </x:c>
    </x:row>
    <x:row r="347">
      <x:c r="A347" s="37" t="str">
        <x:v>0R010</x:v>
      </x:c>
      <x:c r="B347" s="37" t="str">
        <x:v>0R010</x:v>
      </x:c>
      <x:c r="C347" s="29" t="str">
        <x:v>TOYOTA</x:v>
      </x:c>
      <x:c r="D347" s="30" t="n">
        <x:v>500</x:v>
      </x:c>
      <x:c r="E347" s="30" t="n">
        <x:v>5793</x:v>
      </x:c>
      <x:c r="F347" s="30" t="n">
        <x:v>0</x:v>
      </x:c>
      <x:c r="G347" s="30" t="n">
        <x:v>0</x:v>
      </x:c>
      <x:c r="H347" s="31" t="n">
        <x:f>IF(O347&gt;0,O347,D347)*E347/1000000/31.1034768</x:f>
        <x:v>0.09281045751633984</x:v>
      </x:c>
      <x:c r="I347" s="31" t="n">
        <x:f>IF(O347&gt;0,O347,D347)*F347/1000000/31.1034768</x:f>
        <x:v>0</x:v>
      </x:c>
      <x:c r="J347" s="31" t="n">
        <x:f>IF(O347&gt;0,O347,D347)*G347/1000000/31.1034768</x:f>
        <x:v>0</x:v>
      </x:c>
      <x:c r="K347" s="32" t="n">
        <x:f>H347*$B$4*$H$4+I347*$D$4*$J$4+J347*$F$4*$L$4</x:f>
        <x:v>141.99999999999997</x:v>
      </x:c>
      <x:c r="L347" s="29" t="str">
        <x:v>ppm niko 2028</x:v>
      </x:c>
      <x:c r="M347" s="39" t="str">
        <x:v>TYT 14</x:v>
      </x:c>
      <x:c r="N347" s="58" t="n">
        <x:v>142</x:v>
      </x:c>
      <x:c r="O347" s="59" t="n">
        <x:v>498.3131213804354</x:v>
      </x:c>
      <x:c r="P347" s="60" t="str">
        <x:v>Calibrated to live price</x:v>
      </x:c>
      <x:c r="Q347" s="61" t="n">
        <x:f>IF(N347="","",K347-N347)</x:f>
        <x:v>-2.842170943040401e-14</x:v>
      </x:c>
    </x:row>
    <x:row r="348">
      <x:c r="A348" s="37" t="str">
        <x:v>0R020</x:v>
      </x:c>
      <x:c r="B348" s="37" t="str">
        <x:v>0R020</x:v>
      </x:c>
      <x:c r="C348" s="29" t="str">
        <x:v>TOYOTA</x:v>
      </x:c>
      <x:c r="D348" s="30" t="n">
        <x:v>620</x:v>
      </x:c>
      <x:c r="E348" s="30" t="n">
        <x:v>4832</x:v>
      </x:c>
      <x:c r="F348" s="30" t="n">
        <x:v>0</x:v>
      </x:c>
      <x:c r="G348" s="30" t="n">
        <x:v>451</x:v>
      </x:c>
      <x:c r="H348" s="31" t="n">
        <x:f>IF(O348&gt;0,O348,D348)*E348/1000000/31.1034768</x:f>
        <x:v>0.3136028062235624</x:v>
      </x:c>
      <x:c r="I348" s="31" t="n">
        <x:f>IF(O348&gt;0,O348,D348)*F348/1000000/31.1034768</x:f>
        <x:v>0</x:v>
      </x:c>
      <x:c r="J348" s="31" t="n">
        <x:f>IF(O348&gt;0,O348,D348)*G348/1000000/31.1034768</x:f>
        <x:v>0.029270460597439287</x:v>
      </x:c>
      <x:c r="K348" s="32" t="n">
        <x:f>H348*$B$4*$H$4+I348*$D$4*$J$4+J348*$F$4*$L$4</x:f>
        <x:v>709.0000000000001</x:v>
      </x:c>
      <x:c r="L348" s="29" t="str">
        <x:v>ppm niko 2028</x:v>
      </x:c>
      <x:c r="M348" s="39" t="str">
        <x:v>LEXUS / EX</x:v>
      </x:c>
      <x:c r="N348" s="58" t="n">
        <x:v>709</x:v>
      </x:c>
      <x:c r="O348" s="59" t="n">
        <x:v>2018.6543062478204</x:v>
      </x:c>
      <x:c r="P348" s="60" t="str">
        <x:v>Calibrated to live price</x:v>
      </x:c>
      <x:c r="Q348" s="61" t="n">
        <x:f>IF(N348="","",K348-N348)</x:f>
        <x:v>1.1368683772161603e-13</x:v>
      </x:c>
    </x:row>
    <x:row r="349">
      <x:c r="A349" s="37" t="str">
        <x:v>0R050</x:v>
      </x:c>
      <x:c r="B349" s="37" t="str">
        <x:v>0R050</x:v>
      </x:c>
      <x:c r="C349" s="29" t="str">
        <x:v>TOYOTA</x:v>
      </x:c>
      <x:c r="D349" s="30" t="n">
        <x:v>700</x:v>
      </x:c>
      <x:c r="E349" s="30" t="n">
        <x:v>2600</x:v>
      </x:c>
      <x:c r="F349" s="30" t="n">
        <x:v>1400</x:v>
      </x:c>
      <x:c r="G349" s="30" t="n">
        <x:v>0</x:v>
      </x:c>
      <x:c r="H349" s="31" t="n">
        <x:f>IF(O349&gt;0,O349,D349)*E349/1000000/31.1034768</x:f>
        <x:v>0.060399783900594264</x:v>
      </x:c>
      <x:c r="I349" s="31" t="n">
        <x:f>IF(O349&gt;0,O349,D349)*F349/1000000/31.1034768</x:f>
        <x:v>0.03252296056185845</x:v>
      </x:c>
      <x:c r="J349" s="31" t="n">
        <x:f>IF(O349&gt;0,O349,D349)*G349/1000000/31.1034768</x:f>
        <x:v>0</x:v>
      </x:c>
      <x:c r="K349" s="32" t="n">
        <x:f>H349*$B$4*$H$4+I349*$D$4*$J$4+J349*$F$4*$L$4</x:f>
        <x:v>129</x:v>
      </x:c>
      <x:c r="L349" s="29" t="str">
        <x:v>ppm niko 2028</x:v>
      </x:c>
      <x:c r="M349" s="39" t="str">
        <x:v>M</x:v>
      </x:c>
      <x:c r="N349" s="58" t="n">
        <x:v>129</x:v>
      </x:c>
      <x:c r="O349" s="59" t="n">
        <x:v>722.5551066450566</x:v>
      </x:c>
      <x:c r="P349" s="60" t="str">
        <x:v>Calibrated to live price</x:v>
      </x:c>
      <x:c r="Q349" s="61" t="n">
        <x:f>IF(N349="","",K349-N349)</x:f>
        <x:v>0</x:v>
      </x:c>
    </x:row>
    <x:row r="350">
      <x:c r="A350" s="37" t="str">
        <x:v>0V010</x:v>
      </x:c>
      <x:c r="B350" s="37" t="str">
        <x:v>0V010</x:v>
      </x:c>
      <x:c r="C350" s="29" t="str"/>
      <x:c r="D350" s="30" t="n">
        <x:v>1154.42</x:v>
      </x:c>
      <x:c r="E350" s="30" t="n">
        <x:v>426.4</x:v>
      </x:c>
      <x:c r="F350" s="30" t="n">
        <x:v>258.77</x:v>
      </x:c>
      <x:c r="G350" s="30" t="n">
        <x:v>560.04</x:v>
      </x:c>
      <x:c r="H350" s="31" t="n">
        <x:f>IF(O350&gt;0,O350,D350)*E350/1000000/31.1034768</x:f>
        <x:v>0.010962835425286215</x:v>
      </x:c>
      <x:c r="I350" s="31" t="n">
        <x:f>IF(O350&gt;0,O350,D350)*F350/1000000/31.1034768</x:f>
        <x:v>0.006653032183398954</x:v>
      </x:c>
      <x:c r="J350" s="31" t="n">
        <x:f>IF(O350&gt;0,O350,D350)*G350/1000000/31.1034768</x:f>
        <x:v>0.014398748479308845</x:v>
      </x:c>
      <x:c r="K350" s="32" t="n">
        <x:f>H350*$B$4*$H$4+I350*$D$4*$J$4+J350*$F$4*$L$4</x:f>
        <x:v>137</x:v>
      </x:c>
      <x:c r="L350" s="29" t="str">
        <x:v>Niko ppm 207</x:v>
      </x:c>
      <x:c r="M350" s="39" t="str"/>
      <x:c r="N350" s="58" t="n">
        <x:v>137</x:v>
      </x:c>
      <x:c r="O350" s="59" t="n">
        <x:v>799.6770574873544</x:v>
      </x:c>
      <x:c r="P350" s="60" t="str">
        <x:v>Calibrated to live price</x:v>
      </x:c>
      <x:c r="Q350" s="61" t="n">
        <x:f>IF(N350="","",K350-N350)</x:f>
        <x:v>0</x:v>
      </x:c>
    </x:row>
    <x:row r="351">
      <x:c r="A351" s="37" t="str">
        <x:v>0V020</x:v>
      </x:c>
      <x:c r="B351" s="37" t="str">
        <x:v>0V020</x:v>
      </x:c>
      <x:c r="C351" s="29" t="str"/>
      <x:c r="D351" s="30" t="n">
        <x:v>2177.96</x:v>
      </x:c>
      <x:c r="E351" s="30" t="n">
        <x:v>552.22</x:v>
      </x:c>
      <x:c r="F351" s="30" t="n">
        <x:v>96.99</x:v>
      </x:c>
      <x:c r="G351" s="30" t="n">
        <x:v>1031.04</x:v>
      </x:c>
      <x:c r="H351" s="31" t="n">
        <x:f>IF(O351&gt;0,O351,D351)*E351/1000000/31.1034768</x:f>
        <x:v>0.011133648365252026</x:v>
      </x:c>
      <x:c r="I351" s="31" t="n">
        <x:f>IF(O351&gt;0,O351,D351)*F351/1000000/31.1034768</x:f>
        <x:v>0.0019554752724381475</x:v>
      </x:c>
      <x:c r="J351" s="31" t="n">
        <x:f>IF(O351&gt;0,O351,D351)*G351/1000000/31.1034768</x:f>
        <x:v>0.02078743401272943</x:v>
      </x:c>
      <x:c r="K351" s="32" t="n">
        <x:f>H351*$B$4*$H$4+I351*$D$4*$J$4+J351*$F$4*$L$4</x:f>
        <x:v>181.99999999999994</x:v>
      </x:c>
      <x:c r="L351" s="29" t="str">
        <x:v>Niko ppm 207</x:v>
      </x:c>
      <x:c r="M351" s="39" t="str"/>
      <x:c r="N351" s="58" t="n">
        <x:v>182</x:v>
      </x:c>
      <x:c r="O351" s="59" t="n">
        <x:v>627.0963993118219</x:v>
      </x:c>
      <x:c r="P351" s="60" t="str">
        <x:v>Calibrated to live price</x:v>
      </x:c>
      <x:c r="Q351" s="61" t="n">
        <x:f>IF(N351="","",K351-N351)</x:f>
        <x:v>-5.684341886080802e-14</x:v>
      </x:c>
    </x:row>
    <x:row r="352">
      <x:c r="A352" s="37" t="str">
        <x:v>0V030</x:v>
      </x:c>
      <x:c r="B352" s="37" t="str">
        <x:v>0V030</x:v>
      </x:c>
      <x:c r="C352" s="29" t="str"/>
      <x:c r="D352" s="30" t="n">
        <x:v>946.6</x:v>
      </x:c>
      <x:c r="E352" s="30" t="n">
        <x:v>714.21</x:v>
      </x:c>
      <x:c r="F352" s="30" t="n">
        <x:v>78.35</x:v>
      </x:c>
      <x:c r="G352" s="30" t="n">
        <x:v>944.99</x:v>
      </x:c>
      <x:c r="H352" s="31" t="n">
        <x:f>IF(O352&gt;0,O352,D352)*E352/1000000/31.1034768</x:f>
        <x:v>0.008157494325497026</x:v>
      </x:c>
      <x:c r="I352" s="31" t="n">
        <x:f>IF(O352&gt;0,O352,D352)*F352/1000000/31.1034768</x:f>
        <x:v>0.0008948904109473293</x:v>
      </x:c>
      <x:c r="J352" s="31" t="n">
        <x:f>IF(O352&gt;0,O352,D352)*G352/1000000/31.1034768</x:f>
        <x:v>0.010793394887570092</x:v>
      </x:c>
      <x:c r="K352" s="32" t="n">
        <x:f>H352*$B$4*$H$4+I352*$D$4*$J$4+J352*$F$4*$L$4</x:f>
        <x:v>98</x:v>
      </x:c>
      <x:c r="L352" s="29" t="str">
        <x:v>Niko ppm 207</x:v>
      </x:c>
      <x:c r="M352" s="39" t="str"/>
      <x:c r="N352" s="58" t="n">
        <x:v>98</x:v>
      </x:c>
      <x:c r="O352" s="59" t="n">
        <x:v>355.2546666935893</x:v>
      </x:c>
      <x:c r="P352" s="60" t="str">
        <x:v>Calibrated to live price</x:v>
      </x:c>
      <x:c r="Q352" s="61" t="n">
        <x:f>IF(N352="","",K352-N352)</x:f>
        <x:v>0</x:v>
      </x:c>
    </x:row>
    <x:row r="353">
      <x:c r="A353" s="37" t="str">
        <x:v>0V040</x:v>
      </x:c>
      <x:c r="B353" s="37" t="str">
        <x:v>0V040</x:v>
      </x:c>
      <x:c r="C353" s="29" t="str"/>
      <x:c r="D353" s="30" t="n">
        <x:v>1624.69</x:v>
      </x:c>
      <x:c r="E353" s="30" t="n">
        <x:v>553.95</x:v>
      </x:c>
      <x:c r="F353" s="30" t="n">
        <x:v>159.55</x:v>
      </x:c>
      <x:c r="G353" s="30" t="n">
        <x:v>476.47</x:v>
      </x:c>
      <x:c r="H353" s="31" t="n">
        <x:f>IF(O353&gt;0,O353,D353)*E353/1000000/31.1034768</x:f>
        <x:v>0.014670170851223832</x:v>
      </x:c>
      <x:c r="I353" s="31" t="n">
        <x:f>IF(O353&gt;0,O353,D353)*F353/1000000/31.1034768</x:f>
        <x:v>0.0042253375924050235</x:v>
      </x:c>
      <x:c r="J353" s="31" t="n">
        <x:f>IF(O353&gt;0,O353,D353)*G353/1000000/31.1034768</x:f>
        <x:v>0.012618280179587722</x:v>
      </x:c>
      <x:c r="K353" s="32" t="n">
        <x:f>H353*$B$4*$H$4+I353*$D$4*$J$4+J353*$F$4*$L$4</x:f>
        <x:v>125.99999999999997</x:v>
      </x:c>
      <x:c r="L353" s="29" t="str">
        <x:v>Niko ppm 207</x:v>
      </x:c>
      <x:c r="M353" s="39" t="str"/>
      <x:c r="N353" s="58" t="n">
        <x:v>126</x:v>
      </x:c>
      <x:c r="O353" s="59" t="n">
        <x:v>823.7084912412251</x:v>
      </x:c>
      <x:c r="P353" s="60" t="str">
        <x:v>Calibrated to live price</x:v>
      </x:c>
      <x:c r="Q353" s="61" t="n">
        <x:f>IF(N353="","",K353-N353)</x:f>
        <x:v>-2.842170943040401e-14</x:v>
      </x:c>
    </x:row>
    <x:row r="354">
      <x:c r="A354" s="37" t="str">
        <x:v>0V070</x:v>
      </x:c>
      <x:c r="B354" s="37" t="str">
        <x:v>0V070</x:v>
      </x:c>
      <x:c r="C354" s="29" t="str"/>
      <x:c r="D354" s="30" t="n">
        <x:v>1322.25</x:v>
      </x:c>
      <x:c r="E354" s="30" t="n">
        <x:v>955.9</x:v>
      </x:c>
      <x:c r="F354" s="30" t="n">
        <x:v>95.38</x:v>
      </x:c>
      <x:c r="G354" s="30" t="n">
        <x:v>217.02</x:v>
      </x:c>
      <x:c r="H354" s="31" t="n">
        <x:f>IF(O354&gt;0,O354,D354)*E354/1000000/31.1034768</x:f>
        <x:v>0.034796193357546135</x:v>
      </x:c>
      <x:c r="I354" s="31" t="n">
        <x:f>IF(O354&gt;0,O354,D354)*F354/1000000/31.1034768</x:f>
        <x:v>0.0034719750208628</x:v>
      </x:c>
      <x:c r="J354" s="31" t="n">
        <x:f>IF(O354&gt;0,O354,D354)*G354/1000000/31.1034768</x:f>
        <x:v>0.007899853418197158</x:v>
      </x:c>
      <x:c r="K354" s="32" t="n">
        <x:f>H354*$B$4*$H$4+I354*$D$4*$J$4+J354*$F$4*$L$4</x:f>
        <x:v>119</x:v>
      </x:c>
      <x:c r="L354" s="29" t="str">
        <x:v>Niko ppm 207</x:v>
      </x:c>
      <x:c r="M354" s="39" t="str"/>
      <x:c r="N354" s="58" t="n">
        <x:v>119</x:v>
      </x:c>
      <x:c r="O354" s="59" t="n">
        <x:v>1132.2131947115288</x:v>
      </x:c>
      <x:c r="P354" s="60" t="str">
        <x:v>Calibrated to live price</x:v>
      </x:c>
      <x:c r="Q354" s="61" t="n">
        <x:f>IF(N354="","",K354-N354)</x:f>
        <x:v>0</x:v>
      </x:c>
    </x:row>
    <x:row r="355">
      <x:c r="A355" s="37" t="str">
        <x:v>0V080</x:v>
      </x:c>
      <x:c r="B355" s="37" t="str">
        <x:v>0V080</x:v>
      </x:c>
      <x:c r="C355" s="29" t="str"/>
      <x:c r="D355" s="30" t="n">
        <x:v>1993.52</x:v>
      </x:c>
      <x:c r="E355" s="30" t="n">
        <x:v>189.9</x:v>
      </x:c>
      <x:c r="F355" s="30" t="n">
        <x:v>114.79</x:v>
      </x:c>
      <x:c r="G355" s="30" t="n">
        <x:v>437.32</x:v>
      </x:c>
      <x:c r="H355" s="31" t="n">
        <x:f>IF(O355&gt;0,O355,D355)*E355/1000000/31.1034768</x:f>
        <x:v>0.006175366597272327</x:v>
      </x:c>
      <x:c r="I355" s="31" t="n">
        <x:f>IF(O355&gt;0,O355,D355)*F355/1000000/31.1034768</x:f>
        <x:v>0.003732861146397527</x:v>
      </x:c>
      <x:c r="J355" s="31" t="n">
        <x:f>IF(O355&gt;0,O355,D355)*G355/1000000/31.1034768</x:f>
        <x:v>0.014221228648336668</x:v>
      </x:c>
      <x:c r="K355" s="32" t="n">
        <x:f>H355*$B$4*$H$4+I355*$D$4*$J$4+J355*$F$4*$L$4</x:f>
        <x:v>124.99999999999999</x:v>
      </x:c>
      <x:c r="L355" s="29" t="str">
        <x:v>Niko ppm 207</x:v>
      </x:c>
      <x:c r="M355" s="39" t="str"/>
      <x:c r="N355" s="58" t="n">
        <x:v>125</x:v>
      </x:c>
      <x:c r="O355" s="59" t="n">
        <x:v>1011.4553538165072</x:v>
      </x:c>
      <x:c r="P355" s="60" t="str">
        <x:v>Calibrated to live price</x:v>
      </x:c>
      <x:c r="Q355" s="61" t="n">
        <x:f>IF(N355="","",K355-N355)</x:f>
        <x:v>-1.4210854715202004e-14</x:v>
      </x:c>
    </x:row>
    <x:row r="356">
      <x:c r="A356" s="37" t="str">
        <x:v>0V110</x:v>
      </x:c>
      <x:c r="B356" s="37" t="str">
        <x:v>0V110</x:v>
      </x:c>
      <x:c r="C356" s="29" t="str"/>
      <x:c r="D356" s="30" t="n">
        <x:v>1108.52</x:v>
      </x:c>
      <x:c r="E356" s="30" t="n">
        <x:v>818.74</x:v>
      </x:c>
      <x:c r="F356" s="30" t="n">
        <x:v>196.28</x:v>
      </x:c>
      <x:c r="G356" s="30" t="n">
        <x:v>767.12</x:v>
      </x:c>
      <x:c r="H356" s="31" t="n">
        <x:f>IF(O356&gt;0,O356,D356)*E356/1000000/31.1034768</x:f>
        <x:v>0.014776651900963911</x:v>
      </x:c>
      <x:c r="I356" s="31" t="n">
        <x:f>IF(O356&gt;0,O356,D356)*F356/1000000/31.1034768</x:f>
        <x:v>0.003542469202825313</x:v>
      </x:c>
      <x:c r="J356" s="31" t="n">
        <x:f>IF(O356&gt;0,O356,D356)*G356/1000000/31.1034768</x:f>
        <x:v>0.013845012099405715</x:v>
      </x:c>
      <x:c r="K356" s="32" t="n">
        <x:f>H356*$B$4*$H$4+I356*$D$4*$J$4+J356*$F$4*$L$4</x:f>
        <x:v>135</x:v>
      </x:c>
      <x:c r="L356" s="29" t="str">
        <x:v>Niko ppm 207</x:v>
      </x:c>
      <x:c r="M356" s="39" t="str"/>
      <x:c r="N356" s="58" t="n">
        <x:v>135</x:v>
      </x:c>
      <x:c r="O356" s="59" t="n">
        <x:v>561.3567794211922</x:v>
      </x:c>
      <x:c r="P356" s="60" t="str">
        <x:v>Calibrated to live price</x:v>
      </x:c>
      <x:c r="Q356" s="61" t="n">
        <x:f>IF(N356="","",K356-N356)</x:f>
        <x:v>0</x:v>
      </x:c>
    </x:row>
    <x:row r="357">
      <x:c r="A357" s="37" t="str">
        <x:v>0V230</x:v>
      </x:c>
      <x:c r="B357" s="37" t="str">
        <x:v>0V230</x:v>
      </x:c>
      <x:c r="C357" s="29" t="str"/>
      <x:c r="D357" s="30" t="n">
        <x:v>3217.68</x:v>
      </x:c>
      <x:c r="E357" s="30" t="n">
        <x:v>401.03</x:v>
      </x:c>
      <x:c r="F357" s="30" t="n">
        <x:v>150.98</x:v>
      </x:c>
      <x:c r="G357" s="30" t="n">
        <x:v>279</x:v>
      </x:c>
      <x:c r="H357" s="31" t="n">
        <x:f>IF(O357&gt;0,O357,D357)*E357/1000000/31.1034768</x:f>
        <x:v>0.029185487431529614</x:v>
      </x:c>
      <x:c r="I357" s="31" t="n">
        <x:f>IF(O357&gt;0,O357,D357)*F357/1000000/31.1034768</x:f>
        <x:v>0.01098776872655996</x:v>
      </x:c>
      <x:c r="J357" s="31" t="n">
        <x:f>IF(O357&gt;0,O357,D357)*G357/1000000/31.1034768</x:f>
        <x:v>0.020304593156114912</x:v>
      </x:c>
      <x:c r="K357" s="32" t="n">
        <x:f>H357*$B$4*$H$4+I357*$D$4*$J$4+J357*$F$4*$L$4</x:f>
        <x:v>216</x:v>
      </x:c>
      <x:c r="L357" s="29" t="str">
        <x:v>Niko ppm 207</x:v>
      </x:c>
      <x:c r="M357" s="39" t="str"/>
      <x:c r="N357" s="58" t="n">
        <x:v>216</x:v>
      </x:c>
      <x:c r="O357" s="59" t="n">
        <x:v>2263.596566898419</x:v>
      </x:c>
      <x:c r="P357" s="60" t="str">
        <x:v>Calibrated to live price</x:v>
      </x:c>
      <x:c r="Q357" s="61" t="n">
        <x:f>IF(N357="","",K357-N357)</x:f>
        <x:v>0</x:v>
      </x:c>
    </x:row>
    <x:row r="358">
      <x:c r="A358" s="37" t="str">
        <x:v>0W0</x:v>
      </x:c>
      <x:c r="B358" s="37" t="str">
        <x:v>0W0</x:v>
      </x:c>
      <x:c r="C358" s="29" t="str"/>
      <x:c r="D358" s="30" t="n">
        <x:v>723.49</x:v>
      </x:c>
      <x:c r="E358" s="30" t="n">
        <x:v>439.79</x:v>
      </x:c>
      <x:c r="F358" s="30" t="n">
        <x:v>266.47</x:v>
      </x:c>
      <x:c r="G358" s="30" t="n">
        <x:v>858.27</x:v>
      </x:c>
      <x:c r="H358" s="31" t="n">
        <x:f>IF(O358&gt;0,O358,D358)*E358/1000000/31.1034768</x:f>
        <x:v>0.006002662282006869</x:v>
      </x:c>
      <x:c r="I358" s="31" t="n">
        <x:f>IF(O358&gt;0,O358,D358)*F358/1000000/31.1034768</x:f>
        <x:v>0.003637029987690422</x:v>
      </x:c>
      <x:c r="J358" s="31" t="n">
        <x:f>IF(O358&gt;0,O358,D358)*G358/1000000/31.1034768</x:f>
        <x:v>0.011714465896855398</x:v>
      </x:c>
      <x:c r="K358" s="32" t="n">
        <x:f>H358*$B$4*$H$4+I358*$D$4*$J$4+J358*$F$4*$L$4</x:f>
        <x:v>105</x:v>
      </x:c>
      <x:c r="L358" s="29" t="str">
        <x:v>Niko ppm 207</x:v>
      </x:c>
      <x:c r="M358" s="39" t="str"/>
      <x:c r="N358" s="58" t="n">
        <x:v>105</x:v>
      </x:c>
      <x:c r="O358" s="59" t="n">
        <x:v>424.5291321463328</x:v>
      </x:c>
      <x:c r="P358" s="60" t="str">
        <x:v>Calibrated to live price</x:v>
      </x:c>
      <x:c r="Q358" s="61" t="n">
        <x:f>IF(N358="","",K358-N358)</x:f>
        <x:v>0</x:v>
      </x:c>
    </x:row>
    <x:row r="359">
      <x:c r="A359" s="37" t="str">
        <x:v>0W010</x:v>
      </x:c>
      <x:c r="B359" s="37" t="str">
        <x:v>0W010</x:v>
      </x:c>
      <x:c r="C359" s="29" t="str">
        <x:v>TOYOTA</x:v>
      </x:c>
      <x:c r="D359" s="30" t="n">
        <x:v>500</x:v>
      </x:c>
      <x:c r="E359" s="30" t="n">
        <x:v>7176</x:v>
      </x:c>
      <x:c r="F359" s="30" t="n">
        <x:v>0</x:v>
      </x:c>
      <x:c r="G359" s="30" t="n">
        <x:v>0</x:v>
      </x:c>
      <x:c r="H359" s="31" t="n">
        <x:f>IF(O359&gt;0,O359,D359)*E359/1000000/31.1034768</x:f>
        <x:v>0.1150326797385621</x:v>
      </x:c>
      <x:c r="I359" s="31" t="n">
        <x:f>IF(O359&gt;0,O359,D359)*F359/1000000/31.1034768</x:f>
        <x:v>0</x:v>
      </x:c>
      <x:c r="J359" s="31" t="n">
        <x:f>IF(O359&gt;0,O359,D359)*G359/1000000/31.1034768</x:f>
        <x:v>0</x:v>
      </x:c>
      <x:c r="K359" s="32" t="n">
        <x:f>H359*$B$4*$H$4+I359*$D$4*$J$4+J359*$F$4*$L$4</x:f>
        <x:v>176.00000000000003</x:v>
      </x:c>
      <x:c r="L359" s="29" t="str">
        <x:v>ppm niko 2028</x:v>
      </x:c>
      <x:c r="M359" s="39" t="str">
        <x:v>M</x:v>
      </x:c>
      <x:c r="N359" s="58" t="n">
        <x:v>176</x:v>
      </x:c>
      <x:c r="O359" s="59" t="n">
        <x:v>498.5948000961812</x:v>
      </x:c>
      <x:c r="P359" s="60" t="str">
        <x:v>Calibrated to live price</x:v>
      </x:c>
      <x:c r="Q359" s="61" t="n">
        <x:f>IF(N359="","",K359-N359)</x:f>
        <x:v>2.842170943040401e-14</x:v>
      </x:c>
    </x:row>
    <x:row r="360">
      <x:c r="A360" s="37" t="str">
        <x:v>0W010 / 0R010</x:v>
      </x:c>
      <x:c r="B360" s="37" t="str">
        <x:v>0W0100R010</x:v>
      </x:c>
      <x:c r="C360" s="29" t="str">
        <x:v>TOYOTA</x:v>
      </x:c>
      <x:c r="D360" s="30" t="n">
        <x:v>500</x:v>
      </x:c>
      <x:c r="E360" s="30" t="n">
        <x:v>6986</x:v>
      </x:c>
      <x:c r="F360" s="30" t="n">
        <x:v>0</x:v>
      </x:c>
      <x:c r="G360" s="30" t="n">
        <x:v>0</x:v>
      </x:c>
      <x:c r="H360" s="31" t="n">
        <x:f>IF(O360&gt;0,O360,D360)*E360/1000000/31.1034768</x:f>
        <x:v>0.11241830065359477</x:v>
      </x:c>
      <x:c r="I360" s="31" t="n">
        <x:f>IF(O360&gt;0,O360,D360)*F360/1000000/31.1034768</x:f>
        <x:v>0</x:v>
      </x:c>
      <x:c r="J360" s="31" t="n">
        <x:f>IF(O360&gt;0,O360,D360)*G360/1000000/31.1034768</x:f>
        <x:v>0</x:v>
      </x:c>
      <x:c r="K360" s="32" t="n">
        <x:f>H360*$B$4*$H$4+I360*$D$4*$J$4+J360*$F$4*$L$4</x:f>
        <x:v>172</x:v>
      </x:c>
      <x:c r="L360" s="29" t="str">
        <x:v>ppm niko 2028</x:v>
      </x:c>
      <x:c r="M360" s="39" t="str">
        <x:v>M</x:v>
      </x:c>
      <x:c r="N360" s="58" t="n">
        <x:v>172</x:v>
      </x:c>
      <x:c r="O360" s="59" t="n">
        <x:v>500.5153172451345</x:v>
      </x:c>
      <x:c r="P360" s="60" t="str">
        <x:v>Calibrated to live price</x:v>
      </x:c>
      <x:c r="Q360" s="61" t="n">
        <x:f>IF(N360="","",K360-N360)</x:f>
        <x:v>0</x:v>
      </x:c>
    </x:row>
    <x:row r="361">
      <x:c r="A361" s="37" t="str">
        <x:v>0W5</x:v>
      </x:c>
      <x:c r="B361" s="37" t="str">
        <x:v>0W5</x:v>
      </x:c>
      <x:c r="C361" s="29" t="str"/>
      <x:c r="D361" s="30" t="n">
        <x:v>1115.2</x:v>
      </x:c>
      <x:c r="E361" s="30" t="n">
        <x:v>737.95</x:v>
      </x:c>
      <x:c r="F361" s="30" t="n">
        <x:v>106.4</x:v>
      </x:c>
      <x:c r="G361" s="30" t="n">
        <x:v>871.7</x:v>
      </x:c>
      <x:c r="H361" s="31" t="n">
        <x:f>IF(O361&gt;0,O361,D361)*E361/1000000/31.1034768</x:f>
        <x:v>0.01197292057534798</x:v>
      </x:c>
      <x:c r="I361" s="31" t="n">
        <x:f>IF(O361&gt;0,O361,D361)*F361/1000000/31.1034768</x:f>
        <x:v>0.0017262941245572536</x:v>
      </x:c>
      <x:c r="J361" s="31" t="n">
        <x:f>IF(O361&gt;0,O361,D361)*G361/1000000/31.1034768</x:f>
        <x:v>0.014142956657674417</x:v>
      </x:c>
      <x:c r="K361" s="32" t="n">
        <x:f>H361*$B$4*$H$4+I361*$D$4*$J$4+J361*$F$4*$L$4</x:f>
        <x:v>131</x:v>
      </x:c>
      <x:c r="L361" s="29" t="str">
        <x:v>Niko ppm 207</x:v>
      </x:c>
      <x:c r="M361" s="39" t="str"/>
      <x:c r="N361" s="58" t="n">
        <x:v>131</x:v>
      </x:c>
      <x:c r="O361" s="59" t="n">
        <x:v>504.6405004994628</x:v>
      </x:c>
      <x:c r="P361" s="60" t="str">
        <x:v>Calibrated to live price</x:v>
      </x:c>
      <x:c r="Q361" s="61" t="n">
        <x:f>IF(N361="","",K361-N361)</x:f>
        <x:v>0</x:v>
      </x:c>
    </x:row>
    <x:row r="362">
      <x:c r="A362" s="37" t="str">
        <x:v>0X9</x:v>
      </x:c>
      <x:c r="B362" s="37" t="str">
        <x:v>0X9</x:v>
      </x:c>
      <x:c r="C362" s="29" t="str"/>
      <x:c r="D362" s="30" t="n">
        <x:v>1065.51</x:v>
      </x:c>
      <x:c r="E362" s="30" t="n">
        <x:v>936.44</x:v>
      </x:c>
      <x:c r="F362" s="30" t="n">
        <x:v>299.2</x:v>
      </x:c>
      <x:c r="G362" s="30" t="n">
        <x:v>369.39</x:v>
      </x:c>
      <x:c r="H362" s="31" t="n">
        <x:f>IF(O362&gt;0,O362,D362)*E362/1000000/31.1034768</x:f>
        <x:v>0.03314528297746247</x:v>
      </x:c>
      <x:c r="I362" s="31" t="n">
        <x:f>IF(O362&gt;0,O362,D362)*F362/1000000/31.1034768</x:f>
        <x:v>0.010590180542113505</x:v>
      </x:c>
      <x:c r="J362" s="31" t="n">
        <x:f>IF(O362&gt;0,O362,D362)*G362/1000000/31.1034768</x:f>
        <x:v>0.013074554780920145</x:v>
      </x:c>
      <x:c r="K362" s="32" t="n">
        <x:f>H362*$B$4*$H$4+I362*$D$4*$J$4+J362*$F$4*$L$4</x:f>
        <x:v>165</x:v>
      </x:c>
      <x:c r="L362" s="29" t="str">
        <x:v>Niko ppm 207</x:v>
      </x:c>
      <x:c r="M362" s="39" t="str"/>
      <x:c r="N362" s="58" t="n">
        <x:v>165</x:v>
      </x:c>
      <x:c r="O362" s="59" t="n">
        <x:v>1100.907201869782</x:v>
      </x:c>
      <x:c r="P362" s="60" t="str">
        <x:v>Calibrated to live price</x:v>
      </x:c>
      <x:c r="Q362" s="61" t="n">
        <x:f>IF(N362="","",K362-N362)</x:f>
        <x:v>0</x:v>
      </x:c>
    </x:row>
    <x:row r="363">
      <x:c r="A363" s="37" t="str">
        <x:v>0Y010</x:v>
      </x:c>
      <x:c r="B363" s="37" t="str">
        <x:v>0Y010</x:v>
      </x:c>
      <x:c r="C363" s="29" t="str">
        <x:v>TOYOTA</x:v>
      </x:c>
      <x:c r="D363" s="30" t="n">
        <x:v>600</x:v>
      </x:c>
      <x:c r="E363" s="30" t="n">
        <x:v>1748</x:v>
      </x:c>
      <x:c r="F363" s="30" t="n">
        <x:v>3305</x:v>
      </x:c>
      <x:c r="G363" s="30" t="n">
        <x:v>500</x:v>
      </x:c>
      <x:c r="H363" s="31" t="n">
        <x:f>IF(O363&gt;0,O363,D363)*E363/1000000/31.1034768</x:f>
        <x:v>0.033747252624649955</x:v>
      </x:c>
      <x:c r="I363" s="31" t="n">
        <x:f>IF(O363&gt;0,O363,D363)*F363/1000000/31.1034768</x:f>
        <x:v>0.06380701940759045</x:v>
      </x:c>
      <x:c r="J363" s="31" t="n">
        <x:f>IF(O363&gt;0,O363,D363)*G363/1000000/31.1034768</x:f>
        <x:v>0.009653104297668752</x:v>
      </x:c>
      <x:c r="K363" s="32" t="n">
        <x:f>H363*$B$4*$H$4+I363*$D$4*$J$4+J363*$F$4*$L$4</x:f>
        <x:v>199</x:v>
      </x:c>
      <x:c r="L363" s="29" t="str">
        <x:v>ppm niko 2028</x:v>
      </x:c>
      <x:c r="M363" s="39" t="str"/>
      <x:c r="N363" s="58" t="n">
        <x:v>199</x:v>
      </x:c>
      <x:c r="O363" s="59" t="n">
        <x:v>600.4902111410406</x:v>
      </x:c>
      <x:c r="P363" s="60" t="str">
        <x:v>Calibrated to live price</x:v>
      </x:c>
      <x:c r="Q363" s="61" t="n">
        <x:f>IF(N363="","",K363-N363)</x:f>
        <x:v>0</x:v>
      </x:c>
    </x:row>
    <x:row r="364">
      <x:c r="A364" s="37" t="str">
        <x:v>0Y050</x:v>
      </x:c>
      <x:c r="B364" s="37" t="str">
        <x:v>0Y050</x:v>
      </x:c>
      <x:c r="C364" s="29" t="str"/>
      <x:c r="D364" s="30" t="n">
        <x:v>715.7</x:v>
      </x:c>
      <x:c r="E364" s="30" t="n">
        <x:v>744.58</x:v>
      </x:c>
      <x:c r="F364" s="30" t="n">
        <x:v>139.85</x:v>
      </x:c>
      <x:c r="G364" s="30" t="n">
        <x:v>796.32</x:v>
      </x:c>
      <x:c r="H364" s="31" t="n">
        <x:f>IF(O364&gt;0,O364,D364)*E364/1000000/31.1034768</x:f>
        <x:v>0.007513296839033904</x:v>
      </x:c>
      <x:c r="I364" s="31" t="n">
        <x:f>IF(O364&gt;0,O364,D364)*F364/1000000/31.1034768</x:f>
        <x:v>0.0014111775268458612</x:v>
      </x:c>
      <x:c r="J364" s="31" t="n">
        <x:f>IF(O364&gt;0,O364,D364)*G364/1000000/31.1034768</x:f>
        <x:v>0.008035387116037872</x:v>
      </x:c>
      <x:c r="K364" s="32" t="n">
        <x:f>H364*$B$4*$H$4+I364*$D$4*$J$4+J364*$F$4*$L$4</x:f>
        <x:v>76.00000000000001</x:v>
      </x:c>
      <x:c r="L364" s="29" t="str">
        <x:v>Niko ppm 207</x:v>
      </x:c>
      <x:c r="M364" s="39" t="str"/>
      <x:c r="N364" s="58" t="n">
        <x:v>76</x:v>
      </x:c>
      <x:c r="O364" s="59" t="n">
        <x:v>313.8543258271836</x:v>
      </x:c>
      <x:c r="P364" s="60" t="str">
        <x:v>Calibrated to live price</x:v>
      </x:c>
      <x:c r="Q364" s="61" t="n">
        <x:f>IF(N364="","",K364-N364)</x:f>
        <x:v>1.4210854715202004e-14</x:v>
      </x:c>
    </x:row>
    <x:row r="365">
      <x:c r="A365" s="37" t="str">
        <x:v>0Y060</x:v>
      </x:c>
      <x:c r="B365" s="37" t="str">
        <x:v>0Y060</x:v>
      </x:c>
      <x:c r="C365" s="29" t="str"/>
      <x:c r="D365" s="30" t="n">
        <x:v>671.82</x:v>
      </x:c>
      <x:c r="E365" s="30" t="n">
        <x:v>798.27</x:v>
      </x:c>
      <x:c r="F365" s="30" t="n">
        <x:v>178.85</x:v>
      </x:c>
      <x:c r="G365" s="30" t="n">
        <x:v>806.97</x:v>
      </x:c>
      <x:c r="H365" s="31" t="n">
        <x:f>IF(O365&gt;0,O365,D365)*E365/1000000/31.1034768</x:f>
        <x:v>0.008043402475718529</x:v>
      </x:c>
      <x:c r="I365" s="31" t="n">
        <x:f>IF(O365&gt;0,O365,D365)*F365/1000000/31.1034768</x:f>
        <x:v>0.0018021002076769254</x:v>
      </x:c>
      <x:c r="J365" s="31" t="n">
        <x:f>IF(O365&gt;0,O365,D365)*G365/1000000/31.1034768</x:f>
        <x:v>0.008131064045787244</x:v>
      </x:c>
      <x:c r="K365" s="32" t="n">
        <x:f>H365*$B$4*$H$4+I365*$D$4*$J$4+J365*$F$4*$L$4</x:f>
        <x:v>78.00000000000001</x:v>
      </x:c>
      <x:c r="L365" s="29" t="str">
        <x:v>Niko ppm 207</x:v>
      </x:c>
      <x:c r="M365" s="39" t="str"/>
      <x:c r="N365" s="58" t="n">
        <x:v>78</x:v>
      </x:c>
      <x:c r="O365" s="59" t="n">
        <x:v>313.39995527399736</x:v>
      </x:c>
      <x:c r="P365" s="60" t="str">
        <x:v>Calibrated to live price</x:v>
      </x:c>
      <x:c r="Q365" s="61" t="n">
        <x:f>IF(N365="","",K365-N365)</x:f>
        <x:v>1.4210854715202004e-14</x:v>
      </x:c>
    </x:row>
    <x:row r="366">
      <x:c r="A366" s="37" t="str">
        <x:v>0Y110</x:v>
      </x:c>
      <x:c r="B366" s="37" t="str">
        <x:v>0Y110</x:v>
      </x:c>
      <x:c r="C366" s="29" t="str"/>
      <x:c r="D366" s="30" t="n">
        <x:v>798.83</x:v>
      </x:c>
      <x:c r="E366" s="30" t="n">
        <x:v>775.7</x:v>
      </x:c>
      <x:c r="F366" s="30" t="n">
        <x:v>83.08</x:v>
      </x:c>
      <x:c r="G366" s="30" t="n">
        <x:v>677.98</x:v>
      </x:c>
      <x:c r="H366" s="31" t="n">
        <x:f>IF(O366&gt;0,O366,D366)*E366/1000000/31.1034768</x:f>
        <x:v>0.008241019316606882</x:v>
      </x:c>
      <x:c r="I366" s="31" t="n">
        <x:f>IF(O366&gt;0,O366,D366)*F366/1000000/31.1034768</x:f>
        <x:v>0.0008826400474715736</x:v>
      </x:c>
      <x:c r="J366" s="31" t="n">
        <x:f>IF(O366&gt;0,O366,D366)*G366/1000000/31.1034768</x:f>
        <x:v>0.007202844239104209</x:v>
      </x:c>
      <x:c r="K366" s="32" t="n">
        <x:f>H366*$B$4*$H$4+I366*$D$4*$J$4+J366*$F$4*$L$4</x:f>
        <x:v>70</x:v>
      </x:c>
      <x:c r="L366" s="29" t="str">
        <x:v>Niko ppm 207</x:v>
      </x:c>
      <x:c r="M366" s="39" t="str"/>
      <x:c r="N366" s="58" t="n">
        <x:v>70</x:v>
      </x:c>
      <x:c r="O366" s="59" t="n">
        <x:v>330.4426364863143</x:v>
      </x:c>
      <x:c r="P366" s="60" t="str">
        <x:v>Calibrated to live price</x:v>
      </x:c>
      <x:c r="Q366" s="61" t="n">
        <x:f>IF(N366="","",K366-N366)</x:f>
        <x:v>0</x:v>
      </x:c>
    </x:row>
    <x:row r="367">
      <x:c r="A367" s="37" t="str">
        <x:v>0Y27 F4</x:v>
      </x:c>
      <x:c r="B367" s="37" t="str">
        <x:v>0Y27F4</x:v>
      </x:c>
      <x:c r="C367" s="29" t="str"/>
      <x:c r="D367" s="30" t="n">
        <x:v>579.7492</x:v>
      </x:c>
      <x:c r="E367" s="30" t="n">
        <x:v>1400</x:v>
      </x:c>
      <x:c r="F367" s="30" t="n">
        <x:v>10000</x:v>
      </x:c>
      <x:c r="G367" s="30" t="n">
        <x:v>1300</x:v>
      </x:c>
      <x:c r="H367" s="31" t="n">
        <x:f>IF(O367&gt;0,O367,D367)*E367/1000000/31.1034768</x:f>
        <x:v>0.026095117443590745</x:v>
      </x:c>
      <x:c r="I367" s="31" t="n">
        <x:f>IF(O367&gt;0,O367,D367)*F367/1000000/31.1034768</x:f>
        <x:v>0.18639369602564818</x:v>
      </x:c>
      <x:c r="J367" s="31" t="n">
        <x:f>IF(O367&gt;0,O367,D367)*G367/1000000/31.1034768</x:f>
        <x:v>0.024231180483334263</x:v>
      </x:c>
      <x:c r="K367" s="32" t="n">
        <x:f>H367*$B$4*$H$4+I367*$D$4*$J$4+J367*$F$4*$L$4</x:f>
        <x:v>439.34858090205535</x:v>
      </x:c>
      <x:c r="L367" s="29" t="str">
        <x:v>ppm niko 2028</x:v>
      </x:c>
      <x:c r="M367" s="39" t="str"/>
      <x:c r="N367" s="58"/>
      <x:c r="O367" s="59"/>
      <x:c r="P367" s="60" t="str">
        <x:v>No live-price match</x:v>
      </x:c>
      <x:c r="Q367" s="61" t="str">
        <x:f>IF(N367="","",K367-N367)</x:f>
      </x:c>
    </x:row>
    <x:row r="368">
      <x:c r="A368" s="37" t="str">
        <x:v>0Z8</x:v>
      </x:c>
      <x:c r="B368" s="37" t="str">
        <x:v>0Z8</x:v>
      </x:c>
      <x:c r="C368" s="29" t="str"/>
      <x:c r="D368" s="30" t="n">
        <x:v>1208.14</x:v>
      </x:c>
      <x:c r="E368" s="30" t="n">
        <x:v>388.88</x:v>
      </x:c>
      <x:c r="F368" s="30" t="n">
        <x:v>194.82</x:v>
      </x:c>
      <x:c r="G368" s="30" t="n">
        <x:v>1153.25</x:v>
      </x:c>
      <x:c r="H368" s="31" t="n">
        <x:f>IF(O368&gt;0,O368,D368)*E368/1000000/31.1034768</x:f>
        <x:v>0.00549103370113919</x:v>
      </x:c>
      <x:c r="I368" s="31" t="n">
        <x:f>IF(O368&gt;0,O368,D368)*F368/1000000/31.1034768</x:f>
        <x:v>0.002750882497572354</x:v>
      </x:c>
      <x:c r="J368" s="31" t="n">
        <x:f>IF(O368&gt;0,O368,D368)*G368/1000000/31.1034768</x:f>
        <x:v>0.016284032647188775</x:v>
      </x:c>
      <x:c r="K368" s="32" t="n">
        <x:f>H368*$B$4*$H$4+I368*$D$4*$J$4+J368*$F$4*$L$4</x:f>
        <x:v>138.99999999999997</x:v>
      </x:c>
      <x:c r="L368" s="29" t="str">
        <x:v>Niko ppm 207</x:v>
      </x:c>
      <x:c r="M368" s="39" t="str"/>
      <x:c r="N368" s="58" t="n">
        <x:v>139</x:v>
      </x:c>
      <x:c r="O368" s="59" t="n">
        <x:v>439.1849396507945</x:v>
      </x:c>
      <x:c r="P368" s="60" t="str">
        <x:v>Calibrated to live price</x:v>
      </x:c>
      <x:c r="Q368" s="61" t="n">
        <x:f>IF(N368="","",K368-N368)</x:f>
        <x:v>-2.842170943040401e-14</x:v>
      </x:c>
    </x:row>
    <x:row r="369">
      <x:c r="A369" s="37" t="str">
        <x:v>1 KO 131 701 DN</x:v>
      </x:c>
      <x:c r="B369" s="37" t="str">
        <x:v>1KO131701DN</x:v>
      </x:c>
      <x:c r="C369" s="29" t="str">
        <x:v>AUDI-VW</x:v>
      </x:c>
      <x:c r="D369" s="30" t="n">
        <x:v>1060</x:v>
      </x:c>
      <x:c r="E369" s="30" t="n">
        <x:v>0</x:v>
      </x:c>
      <x:c r="F369" s="30" t="n">
        <x:v>1480</x:v>
      </x:c>
      <x:c r="G369" s="30" t="n">
        <x:v>253</x:v>
      </x:c>
      <x:c r="H369" s="31" t="n">
        <x:f>IF(O369&gt;0,O369,D369)*E369/1000000/31.1034768</x:f>
        <x:v>0</x:v>
      </x:c>
      <x:c r="I369" s="31" t="n">
        <x:f>IF(O369&gt;0,O369,D369)*F369/1000000/31.1034768</x:f>
        <x:v>0.05033475132954287</x:v>
      </x:c>
      <x:c r="J369" s="31" t="n">
        <x:f>IF(O369&gt;0,O369,D369)*G369/1000000/31.1034768</x:f>
        <x:v>0.008604521679982668</x:v>
      </x:c>
      <x:c r="K369" s="32" t="n">
        <x:f>H369*$B$4*$H$4+I369*$D$4*$J$4+J369*$F$4*$L$4</x:f>
        <x:v>124.00000000000001</x:v>
      </x:c>
      <x:c r="L369" s="29" t="str">
        <x:v>Katalog Franko</x:v>
      </x:c>
      <x:c r="M369" s="39" t="str">
        <x:v>E-10-088 / VW AD DE VWK / Naujas Golf / M</x:v>
      </x:c>
      <x:c r="N369" s="58" t="n">
        <x:v>124</x:v>
      </x:c>
      <x:c r="O369" s="59" t="n">
        <x:v>1057.8282231163553</x:v>
      </x:c>
      <x:c r="P369" s="60" t="str">
        <x:v>Calibrated to live price</x:v>
      </x:c>
      <x:c r="Q369" s="61" t="n">
        <x:f>IF(N369="","",K369-N369)</x:f>
        <x:v>1.4210854715202004e-14</x:v>
      </x:c>
    </x:row>
    <x:row r="370">
      <x:c r="A370" s="37" t="str">
        <x:v>1 KO 131 701 EE</x:v>
      </x:c>
      <x:c r="B370" s="37" t="str">
        <x:v>1KO131701EE</x:v>
      </x:c>
      <x:c r="C370" s="29" t="str">
        <x:v>AUDI-VW</x:v>
      </x:c>
      <x:c r="D370" s="30" t="n">
        <x:v>800</x:v>
      </x:c>
      <x:c r="E370" s="30" t="n">
        <x:v>0</x:v>
      </x:c>
      <x:c r="F370" s="30" t="n">
        <x:v>2478</x:v>
      </x:c>
      <x:c r="G370" s="30" t="n">
        <x:v>195</x:v>
      </x:c>
      <x:c r="H370" s="31" t="n">
        <x:f>IF(O370&gt;0,O370,D370)*E370/1000000/31.1034768</x:f>
        <x:v>0</x:v>
      </x:c>
      <x:c r="I370" s="31" t="n">
        <x:f>IF(O370&gt;0,O370,D370)*F370/1000000/31.1034768</x:f>
        <x:v>0.06375052148518981</x:v>
      </x:c>
      <x:c r="J370" s="31" t="n">
        <x:f>IF(O370&gt;0,O370,D370)*G370/1000000/31.1034768</x:f>
        <x:v>0.005016687526074259</x:v>
      </x:c>
      <x:c r="K370" s="32" t="n">
        <x:f>H370*$B$4*$H$4+I370*$D$4*$J$4+J370*$F$4*$L$4</x:f>
        <x:v>111</x:v>
      </x:c>
      <x:c r="L370" s="29" t="str">
        <x:v>Katalog Franko</x:v>
      </x:c>
      <x:c r="M370" s="39" t="str">
        <x:v>K0254200 P / DE LEO FAURECIA</x:v>
      </x:c>
      <x:c r="N370" s="58" t="n">
        <x:v>111</x:v>
      </x:c>
      <x:c r="O370" s="59" t="n">
        <x:v>800.1867901543595</x:v>
      </x:c>
      <x:c r="P370" s="60" t="str">
        <x:v>Calibrated to live price</x:v>
      </x:c>
      <x:c r="Q370" s="61" t="n">
        <x:f>IF(N370="","",K370-N370)</x:f>
        <x:v>0</x:v>
      </x:c>
    </x:row>
    <x:row r="371">
      <x:c r="A371" s="37" t="str">
        <x:v>1 KO 166 DA</x:v>
      </x:c>
      <x:c r="B371" s="37" t="str">
        <x:v>1KO166DA</x:v>
      </x:c>
      <x:c r="C371" s="29" t="str">
        <x:v>AUDI-VW</x:v>
      </x:c>
      <x:c r="D371" s="30" t="n">
        <x:v>480</x:v>
      </x:c>
      <x:c r="E371" s="30" t="n">
        <x:v>0</x:v>
      </x:c>
      <x:c r="F371" s="30" t="n">
        <x:v>2440</x:v>
      </x:c>
      <x:c r="G371" s="30" t="n">
        <x:v>197</x:v>
      </x:c>
      <x:c r="H371" s="31" t="n">
        <x:f>IF(O371&gt;0,O371,D371)*E371/1000000/31.1034768</x:f>
        <x:v>0</x:v>
      </x:c>
      <x:c r="I371" s="31" t="n">
        <x:f>IF(O371&gt;0,O371,D371)*F371/1000000/31.1034768</x:f>
        <x:v>0.037560262250117195</x:v>
      </x:c>
      <x:c r="J371" s="31" t="n">
        <x:f>IF(O371&gt;0,O371,D371)*G371/1000000/31.1034768</x:f>
        <x:v>0.0030325293701938885</x:v>
      </x:c>
      <x:c r="K371" s="32" t="n">
        <x:f>H371*$B$4*$H$4+I371*$D$4*$J$4+J371*$F$4*$L$4</x:f>
        <x:v>65.99999999999999</x:v>
      </x:c>
      <x:c r="L371" s="29" t="str">
        <x:v>Katalog Franko</x:v>
      </x:c>
      <x:c r="M371" s="39" t="str">
        <x:v>1 KO 131 690 BG / PR CAT / PC / H</x:v>
      </x:c>
      <x:c r="N371" s="58" t="n">
        <x:v>66</x:v>
      </x:c>
      <x:c r="O371" s="59" t="n">
        <x:v>478.79292848296564</x:v>
      </x:c>
      <x:c r="P371" s="60" t="str">
        <x:v>Calibrated to live price</x:v>
      </x:c>
      <x:c r="Q371" s="61" t="n">
        <x:f>IF(N371="","",K371-N371)</x:f>
        <x:v>-1.4210854715202004e-14</x:v>
      </x:c>
    </x:row>
    <x:row r="372">
      <x:c r="A372" s="37" t="str">
        <x:v>1 KO 166 DB</x:v>
      </x:c>
      <x:c r="B372" s="37" t="str">
        <x:v>1KO166DB</x:v>
      </x:c>
      <x:c r="C372" s="29" t="str">
        <x:v>AUDI-VW</x:v>
      </x:c>
      <x:c r="D372" s="30" t="n">
        <x:v>360</x:v>
      </x:c>
      <x:c r="E372" s="30" t="n">
        <x:v>0</x:v>
      </x:c>
      <x:c r="F372" s="30" t="n">
        <x:v>2173</x:v>
      </x:c>
      <x:c r="G372" s="30" t="n">
        <x:v>236</x:v>
      </x:c>
      <x:c r="H372" s="31" t="n">
        <x:f>IF(O372&gt;0,O372,D372)*E372/1000000/31.1034768</x:f>
        <x:v>0</x:v>
      </x:c>
      <x:c r="I372" s="31" t="n">
        <x:f>IF(O372&gt;0,O372,D372)*F372/1000000/31.1034768</x:f>
        <x:v>0.02531156049905591</x:v>
      </x:c>
      <x:c r="J372" s="31" t="n">
        <x:f>IF(O372&gt;0,O372,D372)*G372/1000000/31.1034768</x:f>
        <x:v>0.0027489775783604213</x:v>
      </x:c>
      <x:c r="K372" s="32" t="n">
        <x:f>H372*$B$4*$H$4+I372*$D$4*$J$4+J372*$F$4*$L$4</x:f>
        <x:v>50</x:v>
      </x:c>
      <x:c r="L372" s="29" t="str">
        <x:v>Katalog Franko</x:v>
      </x:c>
      <x:c r="M372" s="39" t="str">
        <x:v>8JO 131 690 H / PR CAT / PC / H</x:v>
      </x:c>
      <x:c r="N372" s="58" t="n">
        <x:v>50</x:v>
      </x:c>
      <x:c r="O372" s="59" t="n">
        <x:v>362.29983191632857</x:v>
      </x:c>
      <x:c r="P372" s="60" t="str">
        <x:v>Calibrated to live price</x:v>
      </x:c>
      <x:c r="Q372" s="61" t="n">
        <x:f>IF(N372="","",K372-N372)</x:f>
        <x:v>0</x:v>
      </x:c>
    </x:row>
    <x:row r="373">
      <x:c r="A373" s="37" t="str">
        <x:v>1 KO 166 DC</x:v>
      </x:c>
      <x:c r="B373" s="37" t="str">
        <x:v>1KO166DC</x:v>
      </x:c>
      <x:c r="C373" s="29" t="str">
        <x:v>AUDI-VW</x:v>
      </x:c>
      <x:c r="D373" s="30" t="n">
        <x:v>79</x:v>
      </x:c>
      <x:c r="E373" s="30" t="n">
        <x:v>79</x:v>
      </x:c>
      <x:c r="F373" s="30" t="n">
        <x:v>2204</x:v>
      </x:c>
      <x:c r="G373" s="30" t="n">
        <x:v>227</x:v>
      </x:c>
      <x:c r="H373" s="31" t="n">
        <x:f>IF(O373&gt;0,O373,D373)*E373/1000000/31.1034768</x:f>
        <x:v>0.0011368775954936061</x:v>
      </x:c>
      <x:c r="I373" s="31" t="n">
        <x:f>IF(O373&gt;0,O373,D373)*F373/1000000/31.1034768</x:f>
        <x:v>0.0317174458287077</x:v>
      </x:c>
      <x:c r="J373" s="31" t="n">
        <x:f>IF(O373&gt;0,O373,D373)*G373/1000000/31.1034768</x:f>
        <x:v>0.003266724230089223</x:v>
      </x:c>
      <x:c r="K373" s="32" t="n">
        <x:f>H373*$B$4*$H$4+I373*$D$4*$J$4+J373*$F$4*$L$4</x:f>
        <x:v>62.999999999999986</x:v>
      </x:c>
      <x:c r="L373" s="29" t="str">
        <x:v>ppm niko 2028</x:v>
      </x:c>
      <x:c r="M373" s="39" t="str">
        <x:v>1 KO 131 690 EG / PR CAT / PC / H</x:v>
      </x:c>
      <x:c r="N373" s="58" t="n">
        <x:v>63</x:v>
      </x:c>
      <x:c r="O373" s="59" t="n">
        <x:v>447.60564450474897</x:v>
      </x:c>
      <x:c r="P373" s="60" t="str">
        <x:v>Calibrated to live price</x:v>
      </x:c>
      <x:c r="Q373" s="61" t="n">
        <x:f>IF(N373="","",K373-N373)</x:f>
        <x:v>-1.4210854715202004e-14</x:v>
      </x:c>
    </x:row>
    <x:row r="374">
      <x:c r="A374" s="37" t="str">
        <x:v>1 KO 178 CB</x:v>
      </x:c>
      <x:c r="B374" s="37" t="str">
        <x:v>1KO178CB</x:v>
      </x:c>
      <x:c r="C374" s="29" t="str">
        <x:v>AUDI-VW</x:v>
      </x:c>
      <x:c r="D374" s="30" t="n">
        <x:v>2660</x:v>
      </x:c>
      <x:c r="E374" s="30" t="n">
        <x:v>2660</x:v>
      </x:c>
      <x:c r="F374" s="30" t="n">
        <x:v>1214</x:v>
      </x:c>
      <x:c r="G374" s="30" t="n">
        <x:v>408</x:v>
      </x:c>
      <x:c r="H374" s="31" t="n">
        <x:f>IF(O374&gt;0,O374,D374)*E374/1000000/31.1034768</x:f>
        <x:v>0.1368498260177354</x:v>
      </x:c>
      <x:c r="I374" s="31" t="n">
        <x:f>IF(O374&gt;0,O374,D374)*F374/1000000/31.1034768</x:f>
        <x:v>0.0624570258592221</x:v>
      </x:c>
      <x:c r="J374" s="31" t="n">
        <x:f>IF(O374&gt;0,O374,D374)*G374/1000000/31.1034768</x:f>
        <x:v>0.020990499629787985</x:v>
      </x:c>
      <x:c r="K374" s="32" t="n">
        <x:f>H374*$B$4*$H$4+I374*$D$4*$J$4+J374*$F$4*$L$4</x:f>
        <x:v>444</x:v>
      </x:c>
      <x:c r="L374" s="29" t="str">
        <x:v>ppm niko 2028</x:v>
      </x:c>
      <x:c r="M374" s="39" t="str">
        <x:v>1 KO 131 701 F / D-15-04 / Didesnis uz nauja GOLF / L</x:v>
      </x:c>
      <x:c r="N374" s="58" t="n">
        <x:v>444</x:v>
      </x:c>
      <x:c r="O374" s="59" t="n">
        <x:v>1600.1899957243118</x:v>
      </x:c>
      <x:c r="P374" s="60" t="str">
        <x:v>Calibrated to live price</x:v>
      </x:c>
      <x:c r="Q374" s="61" t="n">
        <x:f>IF(N374="","",K374-N374)</x:f>
        <x:v>0</x:v>
      </x:c>
    </x:row>
    <x:row r="375">
      <x:c r="A375" s="37" t="str">
        <x:v>1 KO 178 NB</x:v>
      </x:c>
      <x:c r="B375" s="37" t="str">
        <x:v>1KO178NB</x:v>
      </x:c>
      <x:c r="C375" s="29" t="str">
        <x:v>AUDI-VW</x:v>
      </x:c>
      <x:c r="D375" s="30" t="n">
        <x:v>103</x:v>
      </x:c>
      <x:c r="E375" s="30" t="n">
        <x:v>103</x:v>
      </x:c>
      <x:c r="F375" s="30" t="n">
        <x:v>1944</x:v>
      </x:c>
      <x:c r="G375" s="30" t="n">
        <x:v>248</x:v>
      </x:c>
      <x:c r="H375" s="31" t="n">
        <x:f>IF(O375&gt;0,O375,D375)*E375/1000000/31.1034768</x:f>
        <x:v>0.00312381165678665</x:v>
      </x:c>
      <x:c r="I375" s="31" t="n">
        <x:f>IF(O375&gt;0,O375,D375)*F375/1000000/31.1034768</x:f>
        <x:v>0.05895815398828396</x:v>
      </x:c>
      <x:c r="J375" s="31" t="n">
        <x:f>IF(O375&gt;0,O375,D375)*G375/1000000/31.1034768</x:f>
        <x:v>0.007521410591097954</x:v>
      </x:c>
      <x:c r="K375" s="32" t="n">
        <x:f>H375*$B$4*$H$4+I375*$D$4*$J$4+J375*$F$4*$L$4</x:f>
        <x:v>130</x:v>
      </x:c>
      <x:c r="L375" s="29" t="str">
        <x:v>ppm niko 2028</x:v>
      </x:c>
      <x:c r="M375" s="39" t="str">
        <x:v>1 KO 131 701 AR / M</x:v>
      </x:c>
      <x:c r="N375" s="58" t="n">
        <x:v>130</x:v>
      </x:c>
      <x:c r="O375" s="59" t="n">
        <x:v>943.3145960624576</x:v>
      </x:c>
      <x:c r="P375" s="60" t="str">
        <x:v>Calibrated to live price</x:v>
      </x:c>
      <x:c r="Q375" s="61" t="n">
        <x:f>IF(N375="","",K375-N375)</x:f>
        <x:v>0</x:v>
      </x:c>
    </x:row>
    <x:row r="376">
      <x:c r="A376" s="37" t="str">
        <x:v>1 KO 178 PB</x:v>
      </x:c>
      <x:c r="B376" s="37" t="str">
        <x:v>1KO178PB</x:v>
      </x:c>
      <x:c r="C376" s="29" t="str">
        <x:v>AUDI-VW</x:v>
      </x:c>
      <x:c r="D376" s="30" t="n">
        <x:v>860</x:v>
      </x:c>
      <x:c r="E376" s="30" t="n">
        <x:v>0</x:v>
      </x:c>
      <x:c r="F376" s="30" t="n">
        <x:v>2406</x:v>
      </x:c>
      <x:c r="G376" s="30" t="n">
        <x:v>186</x:v>
      </x:c>
      <x:c r="H376" s="31" t="n">
        <x:f>IF(O376&gt;0,O376,D376)*E376/1000000/31.1034768</x:f>
        <x:v>0</x:v>
      </x:c>
      <x:c r="I376" s="31" t="n">
        <x:f>IF(O376&gt;0,O376,D376)*F376/1000000/31.1034768</x:f>
        <x:v>0.06646201295659757</x:v>
      </x:c>
      <x:c r="J376" s="31" t="n">
        <x:f>IF(O376&gt;0,O376,D376)*G376/1000000/31.1034768</x:f>
        <x:v>0.005137961101382854</x:v>
      </x:c>
      <x:c r="K376" s="32" t="n">
        <x:f>H376*$B$4*$H$4+I376*$D$4*$J$4+J376*$F$4*$L$4</x:f>
        <x:v>115.00000000000001</x:v>
      </x:c>
      <x:c r="L376" s="29" t="str">
        <x:v>Katalog Franko</x:v>
      </x:c>
      <x:c r="M376" s="39" t="str">
        <x:v>1 KO 131 701 DE / 1 KO 254 200 Q / M</x:v>
      </x:c>
      <x:c r="N376" s="58" t="n">
        <x:v>115</x:v>
      </x:c>
      <x:c r="O376" s="59" t="n">
        <x:v>859.1852361084088</x:v>
      </x:c>
      <x:c r="P376" s="60" t="str">
        <x:v>Calibrated to live price</x:v>
      </x:c>
      <x:c r="Q376" s="61" t="n">
        <x:f>IF(N376="","",K376-N376)</x:f>
        <x:v>1.4210854715202004e-14</x:v>
      </x:c>
    </x:row>
    <x:row r="377">
      <x:c r="A377" s="37" t="str">
        <x:v>1 KO 178 QA</x:v>
      </x:c>
      <x:c r="B377" s="37" t="str">
        <x:v>1KO178QA</x:v>
      </x:c>
      <x:c r="C377" s="29" t="str">
        <x:v>AUDI-VW</x:v>
      </x:c>
      <x:c r="D377" s="30" t="n">
        <x:v>800</x:v>
      </x:c>
      <x:c r="E377" s="30" t="n">
        <x:v>0</x:v>
      </x:c>
      <x:c r="F377" s="30" t="n">
        <x:v>2361</x:v>
      </x:c>
      <x:c r="G377" s="30" t="n">
        <x:v>120</x:v>
      </x:c>
      <x:c r="H377" s="31" t="n">
        <x:f>IF(O377&gt;0,O377,D377)*E377/1000000/31.1034768</x:f>
        <x:v>0</x:v>
      </x:c>
      <x:c r="I377" s="31" t="n">
        <x:f>IF(O377&gt;0,O377,D377)*F377/1000000/31.1034768</x:f>
        <x:v>0.06040840164361846</x:v>
      </x:c>
      <x:c r="J377" s="31" t="n">
        <x:f>IF(O377&gt;0,O377,D377)*G377/1000000/31.1034768</x:f>
        <x:v>0.003070312662953925</x:v>
      </x:c>
      <x:c r="K377" s="32" t="n">
        <x:f>H377*$B$4*$H$4+I377*$D$4*$J$4+J377*$F$4*$L$4</x:f>
        <x:v>92</x:v>
      </x:c>
      <x:c r="L377" s="29" t="str">
        <x:v>Katalog Franko</x:v>
      </x:c>
      <x:c r="M377" s="39" t="str">
        <x:v>1 KO 254 201 B / 1 KO 131 701 DD / RENAU LT C58 ANALOGAS</x:v>
      </x:c>
      <x:c r="N377" s="58" t="n">
        <x:v>92</x:v>
      </x:c>
      <x:c r="O377" s="59" t="n">
        <x:v>795.8116556744467</x:v>
      </x:c>
      <x:c r="P377" s="60" t="str">
        <x:v>Calibrated to live price</x:v>
      </x:c>
      <x:c r="Q377" s="61" t="n">
        <x:f>IF(N377="","",K377-N377)</x:f>
        <x:v>0</x:v>
      </x:c>
    </x:row>
    <x:row r="378">
      <x:c r="A378" s="37" t="str">
        <x:v>1 KO 181 CB</x:v>
      </x:c>
      <x:c r="B378" s="37" t="str">
        <x:v>1KO181CB</x:v>
      </x:c>
      <x:c r="C378" s="29" t="str">
        <x:v>AUDI-VW</x:v>
      </x:c>
      <x:c r="D378" s="30" t="n">
        <x:v>1300</x:v>
      </x:c>
      <x:c r="E378" s="30" t="n">
        <x:v>1300</x:v>
      </x:c>
      <x:c r="F378" s="30" t="n">
        <x:v>786</x:v>
      </x:c>
      <x:c r="G378" s="30" t="n">
        <x:v>0</x:v>
      </x:c>
      <x:c r="H378" s="31" t="n">
        <x:f>IF(O378&gt;0,O378,D378)*E378/1000000/31.1034768</x:f>
        <x:v>0.11627947446271641</x:v>
      </x:c>
      <x:c r="I378" s="31" t="n">
        <x:f>IF(O378&gt;0,O378,D378)*F378/1000000/31.1034768</x:f>
        <x:v>0.07030435917515007</x:v>
      </x:c>
      <x:c r="J378" s="31" t="n">
        <x:f>IF(O378&gt;0,O378,D378)*G378/1000000/31.1034768</x:f>
        <x:v>0</x:v>
      </x:c>
      <x:c r="K378" s="32" t="n">
        <x:f>H378*$B$4*$H$4+I378*$D$4*$J$4+J378*$F$4*$L$4</x:f>
        <x:v>256.99999999999994</x:v>
      </x:c>
      <x:c r="L378" s="29" t="str">
        <x:v>ppm niko 2028</x:v>
      </x:c>
      <x:c r="M378" s="39" t="str">
        <x:v>1 KO 131 765 G / EBP1260226 / PDF</x:v>
      </x:c>
      <x:c r="N378" s="58" t="n">
        <x:v>257</x:v>
      </x:c>
      <x:c r="O378" s="59" t="n">
        <x:v>2782.0737971286867</x:v>
      </x:c>
      <x:c r="P378" s="60" t="str">
        <x:v>Calibrated to live price</x:v>
      </x:c>
      <x:c r="Q378" s="61" t="n">
        <x:f>IF(N378="","",K378-N378)</x:f>
        <x:v>-5.684341886080802e-14</x:v>
      </x:c>
    </x:row>
    <x:row r="379">
      <x:c r="A379" s="37" t="str">
        <x:v>1 V SIMO G9U</x:v>
      </x:c>
      <x:c r="B379" s="37" t="str">
        <x:v>1VSIMOG9U</x:v>
      </x:c>
      <x:c r="C379" s="29" t="str">
        <x:v>RENAULT</x:v>
      </x:c>
      <x:c r="D379" s="30" t="n">
        <x:v>1000</x:v>
      </x:c>
      <x:c r="E379" s="30" t="n">
        <x:v>4135</x:v>
      </x:c>
      <x:c r="F379" s="30" t="n">
        <x:v>0</x:v>
      </x:c>
      <x:c r="G379" s="30" t="n">
        <x:v>0</x:v>
      </x:c>
      <x:c r="H379" s="31" t="n">
        <x:f>IF(O379&gt;0,O379,D379)*E379/1000000/31.1034768</x:f>
        <x:v>0.1326797385620915</x:v>
      </x:c>
      <x:c r="I379" s="31" t="n">
        <x:f>IF(O379&gt;0,O379,D379)*F379/1000000/31.1034768</x:f>
        <x:v>0</x:v>
      </x:c>
      <x:c r="J379" s="31" t="n">
        <x:f>IF(O379&gt;0,O379,D379)*G379/1000000/31.1034768</x:f>
        <x:v>0</x:v>
      </x:c>
      <x:c r="K379" s="32" t="n">
        <x:f>H379*$B$4*$H$4+I379*$D$4*$J$4+J379*$F$4*$L$4</x:f>
        <x:v>203</x:v>
      </x:c>
      <x:c r="L379" s="29" t="str">
        <x:v>Katalog Franko</x:v>
      </x:c>
      <x:c r="M379" s="39" t="str">
        <x:v>Kodas ant spiziaus / Naujo CLIO analoqas tik didesnis / ML</x:v>
      </x:c>
      <x:c r="N379" s="58" t="n">
        <x:v>203</x:v>
      </x:c>
      <x:c r="O379" s="59" t="n">
        <x:v>998.0172116556416</x:v>
      </x:c>
      <x:c r="P379" s="60" t="str">
        <x:v>Calibrated to live price</x:v>
      </x:c>
      <x:c r="Q379" s="61" t="n">
        <x:f>IF(N379="","",K379-N379)</x:f>
        <x:v>0</x:v>
      </x:c>
    </x:row>
    <x:row r="380">
      <x:c r="A380" s="37" t="str">
        <x:v>10 LINE NO # FACTORY</x:v>
      </x:c>
      <x:c r="B380" s="37" t="str">
        <x:v>10LINENOFACTORY</x:v>
      </x:c>
      <x:c r="C380" s="29" t="str"/>
      <x:c r="D380" s="30" t="n">
        <x:v>968.73</x:v>
      </x:c>
      <x:c r="E380" s="30" t="n">
        <x:v>781.24</x:v>
      </x:c>
      <x:c r="F380" s="30" t="n">
        <x:v>290.32</x:v>
      </x:c>
      <x:c r="G380" s="30" t="n">
        <x:v>308.16</x:v>
      </x:c>
      <x:c r="H380" s="31" t="n">
        <x:f>IF(O380&gt;0,O380,D380)*E380/1000000/31.1034768</x:f>
        <x:v>0.027597936362712207</x:v>
      </x:c>
      <x:c r="I380" s="31" t="n">
        <x:f>IF(O380&gt;0,O380,D380)*F380/1000000/31.1034768</x:f>
        <x:v>0.010255789366676833</x:v>
      </x:c>
      <x:c r="J380" s="31" t="n">
        <x:f>IF(O380&gt;0,O380,D380)*G380/1000000/31.1034768</x:f>
        <x:v>0.010886001829826165</x:v>
      </x:c>
      <x:c r="K380" s="32" t="n">
        <x:f>H380*$B$4*$H$4+I380*$D$4*$J$4+J380*$F$4*$L$4</x:f>
        <x:v>139</x:v>
      </x:c>
      <x:c r="L380" s="29" t="str">
        <x:v>Niko ppm 207</x:v>
      </x:c>
      <x:c r="M380" s="39" t="str"/>
      <x:c r="N380" s="58" t="n">
        <x:v>139</x:v>
      </x:c>
      <x:c r="O380" s="59" t="n">
        <x:v>1098.7555340042695</x:v>
      </x:c>
      <x:c r="P380" s="60" t="str">
        <x:v>Calibrated to live price</x:v>
      </x:c>
      <x:c r="Q380" s="61" t="n">
        <x:f>IF(N380="","",K380-N380)</x:f>
        <x:v>0</x:v>
      </x:c>
    </x:row>
    <x:row r="381">
      <x:c r="A381" s="37" t="str">
        <x:v>1000207</x:v>
      </x:c>
      <x:c r="B381" s="37" t="str">
        <x:v>1000207</x:v>
      </x:c>
      <x:c r="C381" s="29" t="str">
        <x:v>inconnu</x:v>
      </x:c>
      <x:c r="D381" s="30" t="n">
        <x:v>640</x:v>
      </x:c>
      <x:c r="E381" s="30" t="n">
        <x:v>501</x:v>
      </x:c>
      <x:c r="F381" s="30" t="n">
        <x:v>8551</x:v>
      </x:c>
      <x:c r="G381" s="30" t="n">
        <x:v>619</x:v>
      </x:c>
      <x:c r="H381" s="31" t="n">
        <x:f>IF(O381&gt;0,O381,D381)*E381/1000000/31.1034768</x:f>
        <x:v>0.010308815379764875</x:v>
      </x:c>
      <x:c r="I381" s="31" t="n">
        <x:f>IF(O381&gt;0,O381,D381)*F381/1000000/31.1034768</x:f>
        <x:v>0.17594946170133624</x:v>
      </x:c>
      <x:c r="J381" s="31" t="n">
        <x:f>IF(O381&gt;0,O381,D381)*G381/1000000/31.1034768</x:f>
        <x:v>0.012736839760627661</x:v>
      </x:c>
      <x:c r="K381" s="32" t="n">
        <x:f>H381*$B$4*$H$4+I381*$D$4*$J$4+J381*$F$4*$L$4</x:f>
        <x:v>313.4450872707581</x:v>
      </x:c>
      <x:c r="L381" s="29" t="str">
        <x:v>Niko ppm 2020</x:v>
      </x:c>
      <x:c r="M381" s="39" t="str">
        <x:v>980867//1000207//Metaller 8,00 Kg ( 8% =0,640 Kg)</x:v>
      </x:c>
      <x:c r="N381" s="58"/>
      <x:c r="O381" s="59"/>
      <x:c r="P381" s="60" t="str">
        <x:v>No live-price match</x:v>
      </x:c>
      <x:c r="Q381" s="61" t="str">
        <x:f>IF(N381="","",K381-N381)</x:f>
      </x:c>
    </x:row>
    <x:row r="382">
      <x:c r="A382" s="37" t="str">
        <x:v>1001394</x:v>
      </x:c>
      <x:c r="B382" s="37" t="str">
        <x:v>1001394</x:v>
      </x:c>
      <x:c r="C382" s="29" t="str">
        <x:v>inconnu</x:v>
      </x:c>
      <x:c r="D382" s="30" t="n">
        <x:v>650</x:v>
      </x:c>
      <x:c r="E382" s="30" t="n">
        <x:v>896</x:v>
      </x:c>
      <x:c r="F382" s="30" t="n">
        <x:v>0</x:v>
      </x:c>
      <x:c r="G382" s="30" t="n">
        <x:v>0</x:v>
      </x:c>
      <x:c r="H382" s="31" t="n">
        <x:f>IF(O382&gt;0,O382,D382)*E382/1000000/31.1034768</x:f>
        <x:v>0.018724594801568937</x:v>
      </x:c>
      <x:c r="I382" s="31" t="n">
        <x:f>IF(O382&gt;0,O382,D382)*F382/1000000/31.1034768</x:f>
        <x:v>0</x:v>
      </x:c>
      <x:c r="J382" s="31" t="n">
        <x:f>IF(O382&gt;0,O382,D382)*G382/1000000/31.1034768</x:f>
        <x:v>0</x:v>
      </x:c>
      <x:c r="K382" s="32" t="n">
        <x:f>H382*$B$4*$H$4+I382*$D$4*$J$4+J382*$F$4*$L$4</x:f>
        <x:v>28.648630046400474</x:v>
      </x:c>
      <x:c r="L382" s="29" t="str">
        <x:v>Niko ppm 2020</x:v>
      </x:c>
      <x:c r="M382" s="39" t="str">
        <x:v>981220//1001394//Metaller 8,16 Kg ( 8% =0,6528 Kg)</x:v>
      </x:c>
      <x:c r="N382" s="58"/>
      <x:c r="O382" s="59"/>
      <x:c r="P382" s="60" t="str">
        <x:v>No live-price match</x:v>
      </x:c>
      <x:c r="Q382" s="61" t="str">
        <x:f>IF(N382="","",K382-N382)</x:f>
      </x:c>
    </x:row>
    <x:row r="383">
      <x:c r="A383" s="37" t="str">
        <x:v>1001971</x:v>
      </x:c>
      <x:c r="B383" s="37" t="str">
        <x:v>1001971</x:v>
      </x:c>
      <x:c r="C383" s="29" t="str">
        <x:v>inconnu</x:v>
      </x:c>
      <x:c r="D383" s="30" t="n">
        <x:v>700</x:v>
      </x:c>
      <x:c r="E383" s="30" t="n">
        <x:v>3090</x:v>
      </x:c>
      <x:c r="F383" s="30" t="n">
        <x:v>0</x:v>
      </x:c>
      <x:c r="G383" s="30" t="n">
        <x:v>0</x:v>
      </x:c>
      <x:c r="H383" s="31" t="n">
        <x:f>IF(O383&gt;0,O383,D383)*E383/1000000/31.1034768</x:f>
        <x:v>0.06954206482794231</x:v>
      </x:c>
      <x:c r="I383" s="31" t="n">
        <x:f>IF(O383&gt;0,O383,D383)*F383/1000000/31.1034768</x:f>
        <x:v>0</x:v>
      </x:c>
      <x:c r="J383" s="31" t="n">
        <x:f>IF(O383&gt;0,O383,D383)*G383/1000000/31.1034768</x:f>
        <x:v>0</x:v>
      </x:c>
      <x:c r="K383" s="32" t="n">
        <x:f>H383*$B$4*$H$4+I383*$D$4*$J$4+J383*$F$4*$L$4</x:f>
        <x:v>106.39935918675174</x:v>
      </x:c>
      <x:c r="L383" s="29" t="str">
        <x:v>Niko ppm 2020</x:v>
      </x:c>
      <x:c r="M383" s="39" t="str">
        <x:v>981220//1001971//Metaller 8,72 Kg</x:v>
      </x:c>
      <x:c r="N383" s="58"/>
      <x:c r="O383" s="59"/>
      <x:c r="P383" s="60" t="str">
        <x:v>No live-price match</x:v>
      </x:c>
      <x:c r="Q383" s="61" t="str">
        <x:f>IF(N383="","",K383-N383)</x:f>
      </x:c>
    </x:row>
    <x:row r="384">
      <x:c r="A384" s="37" t="str">
        <x:v>1008363</x:v>
      </x:c>
      <x:c r="B384" s="37" t="str">
        <x:v>1008363</x:v>
      </x:c>
      <x:c r="C384" s="29" t="str">
        <x:v>inconnu</x:v>
      </x:c>
      <x:c r="D384" s="30" t="n">
        <x:v>11000</x:v>
      </x:c>
      <x:c r="E384" s="30" t="n">
        <x:v>1360</x:v>
      </x:c>
      <x:c r="F384" s="30" t="n">
        <x:v>0</x:v>
      </x:c>
      <x:c r="G384" s="30" t="n">
        <x:v>0</x:v>
      </x:c>
      <x:c r="H384" s="31" t="n">
        <x:f>IF(O384&gt;0,O384,D384)*E384/1000000/31.1034768</x:f>
        <x:v>0.4809751686666746</x:v>
      </x:c>
      <x:c r="I384" s="31" t="n">
        <x:f>IF(O384&gt;0,O384,D384)*F384/1000000/31.1034768</x:f>
        <x:v>0</x:v>
      </x:c>
      <x:c r="J384" s="31" t="n">
        <x:f>IF(O384&gt;0,O384,D384)*G384/1000000/31.1034768</x:f>
        <x:v>0</x:v>
      </x:c>
      <x:c r="K384" s="32" t="n">
        <x:f>H384*$B$4*$H$4+I384*$D$4*$J$4+J384*$F$4*$L$4</x:f>
        <x:v>735.8920080600121</x:v>
      </x:c>
      <x:c r="L384" s="29" t="str">
        <x:v>Niko ppm 2020</x:v>
      </x:c>
      <x:c r="M384" s="39" t="str">
        <x:v>DPF 1008363//985178</x:v>
      </x:c>
      <x:c r="N384" s="58"/>
      <x:c r="O384" s="59"/>
      <x:c r="P384" s="60" t="str">
        <x:v>No live-price match</x:v>
      </x:c>
      <x:c r="Q384" s="61" t="str">
        <x:f>IF(N384="","",K384-N384)</x:f>
      </x:c>
    </x:row>
    <x:row r="385">
      <x:c r="A385" s="37" t="str">
        <x:v>1008382</x:v>
      </x:c>
      <x:c r="B385" s="37" t="str">
        <x:v>1008382</x:v>
      </x:c>
      <x:c r="C385" s="29" t="str">
        <x:v>inconnu</x:v>
      </x:c>
      <x:c r="D385" s="30" t="n">
        <x:v>11000</x:v>
      </x:c>
      <x:c r="E385" s="30" t="n">
        <x:v>1505</x:v>
      </x:c>
      <x:c r="F385" s="30" t="n">
        <x:v>0</x:v>
      </x:c>
      <x:c r="G385" s="30" t="n">
        <x:v>0</x:v>
      </x:c>
      <x:c r="H385" s="31" t="n">
        <x:f>IF(O385&gt;0,O385,D385)*E385/1000000/31.1034768</x:f>
        <x:v>0.5322556094436363</x:v>
      </x:c>
      <x:c r="I385" s="31" t="n">
        <x:f>IF(O385&gt;0,O385,D385)*F385/1000000/31.1034768</x:f>
        <x:v>0</x:v>
      </x:c>
      <x:c r="J385" s="31" t="n">
        <x:f>IF(O385&gt;0,O385,D385)*G385/1000000/31.1034768</x:f>
        <x:v>0</x:v>
      </x:c>
      <x:c r="K385" s="32" t="n">
        <x:f>H385*$B$4*$H$4+I385*$D$4*$J$4+J385*$F$4*$L$4</x:f>
        <x:v>814.3510824487635</x:v>
      </x:c>
      <x:c r="L385" s="29" t="str">
        <x:v>Niko ppm 2020</x:v>
      </x:c>
      <x:c r="M385" s="39" t="str">
        <x:v>DPF 1008382//985178</x:v>
      </x:c>
      <x:c r="N385" s="58"/>
      <x:c r="O385" s="59"/>
      <x:c r="P385" s="60" t="str">
        <x:v>No live-price match</x:v>
      </x:c>
      <x:c r="Q385" s="61" t="str">
        <x:f>IF(N385="","",K385-N385)</x:f>
      </x:c>
    </x:row>
    <x:row r="386">
      <x:c r="A386" s="37" t="str">
        <x:v>101116</x:v>
      </x:c>
      <x:c r="B386" s="37" t="str">
        <x:v>101116</x:v>
      </x:c>
      <x:c r="C386" s="29" t="str">
        <x:v>Subaru</x:v>
      </x:c>
      <x:c r="D386" s="30" t="n">
        <x:v>860</x:v>
      </x:c>
      <x:c r="E386" s="30" t="n">
        <x:v>115.5348837</x:v>
      </x:c>
      <x:c r="F386" s="30" t="n">
        <x:v>0</x:v>
      </x:c>
      <x:c r="G386" s="30" t="n">
        <x:v>198.86046510000003</x:v>
      </x:c>
      <x:c r="H386" s="31" t="n">
        <x:f>IF(O386&gt;0,O386,D386)*E386/1000000/31.1034768</x:f>
        <x:v>0.003194498178480163</x:v>
      </x:c>
      <x:c r="I386" s="31" t="n">
        <x:f>IF(O386&gt;0,O386,D386)*F386/1000000/31.1034768</x:f>
        <x:v>0</x:v>
      </x:c>
      <x:c r="J386" s="31" t="n">
        <x:f>IF(O386&gt;0,O386,D386)*G386/1000000/31.1034768</x:f>
        <x:v>0.005498420677716647</x:v>
      </x:c>
      <x:c r="K386" s="32" t="n">
        <x:f>H386*$B$4*$H$4+I386*$D$4*$J$4+J386*$F$4*$L$4</x:f>
        <x:v>47.940216119596</x:v>
      </x:c>
      <x:c r="L386" s="29" t="str">
        <x:v>Niko ppm 2020</x:v>
      </x:c>
      <x:c r="M386" s="39" t="str">
        <x:v>Subaru 10-1116</x:v>
      </x:c>
      <x:c r="N386" s="58"/>
      <x:c r="O386" s="59"/>
      <x:c r="P386" s="60" t="str">
        <x:v>No live-price match</x:v>
      </x:c>
      <x:c r="Q386" s="61" t="str">
        <x:f>IF(N386="","",K386-N386)</x:f>
      </x:c>
    </x:row>
    <x:row r="387">
      <x:c r="A387" s="37" t="str">
        <x:v>1015261X</x:v>
      </x:c>
      <x:c r="B387" s="37" t="str">
        <x:v>1015261X</x:v>
      </x:c>
      <x:c r="C387" s="29" t="str"/>
      <x:c r="D387" s="30" t="n">
        <x:v>1000</x:v>
      </x:c>
      <x:c r="E387" s="30" t="n">
        <x:v>0</x:v>
      </x:c>
      <x:c r="F387" s="30" t="n">
        <x:v>7000</x:v>
      </x:c>
      <x:c r="G387" s="30" t="n">
        <x:v>100</x:v>
      </x:c>
      <x:c r="H387" s="31" t="n">
        <x:f>IF(O387&gt;0,O387,D387)*E387/1000000/31.1034768</x:f>
        <x:v>0</x:v>
      </x:c>
      <x:c r="I387" s="31" t="n">
        <x:f>IF(O387&gt;0,O387,D387)*F387/1000000/31.1034768</x:f>
        <x:v>0.22505522598039587</x:v>
      </x:c>
      <x:c r="J387" s="31" t="n">
        <x:f>IF(O387&gt;0,O387,D387)*G387/1000000/31.1034768</x:f>
        <x:v>0.003215074656862798</x:v>
      </x:c>
      <x:c r="K387" s="32" t="n">
        <x:f>H387*$B$4*$H$4+I387*$D$4*$J$4+J387*$F$4*$L$4</x:f>
        <x:v>278.36116379118107</x:v>
      </x:c>
      <x:c r="L387" s="29" t="str">
        <x:v>ppm niko 2028</x:v>
      </x:c>
      <x:c r="M387" s="39" t="str"/>
      <x:c r="N387" s="58"/>
      <x:c r="O387" s="59"/>
      <x:c r="P387" s="60" t="str">
        <x:v>No live-price match</x:v>
      </x:c>
      <x:c r="Q387" s="61" t="str">
        <x:f>IF(N387="","",K387-N387)</x:f>
      </x:c>
    </x:row>
    <x:row r="388">
      <x:c r="A388" s="37" t="str">
        <x:v>1019C6</x:v>
      </x:c>
      <x:c r="B388" s="37" t="str">
        <x:v>1019C6</x:v>
      </x:c>
      <x:c r="C388" s="29" t="str">
        <x:v>Opel</x:v>
      </x:c>
      <x:c r="D388" s="30" t="n">
        <x:v>1620</x:v>
      </x:c>
      <x:c r="E388" s="30" t="n">
        <x:v>1030.0864199999999</x:v>
      </x:c>
      <x:c r="F388" s="30" t="n">
        <x:v>470.02469140000005</x:v>
      </x:c>
      <x:c r="G388" s="30" t="n">
        <x:v>97.77777778</x:v>
      </x:c>
      <x:c r="H388" s="31" t="n">
        <x:f>IF(O388&gt;0,O388,D388)*E388/1000000/31.1034768</x:f>
        <x:v>0.05365123684179254</x:v>
      </x:c>
      <x:c r="I388" s="31" t="n">
        <x:f>IF(O388&gt;0,O388,D388)*F388/1000000/31.1034768</x:f>
        <x:v>0.02448086446940234</x:v>
      </x:c>
      <x:c r="J388" s="31" t="n">
        <x:f>IF(O388&gt;0,O388,D388)*G388/1000000/31.1034768</x:f>
        <x:v>0.005092678256586415</x:v>
      </x:c>
      <x:c r="K388" s="32" t="n">
        <x:f>H388*$B$4*$H$4+I388*$D$4*$J$4+J388*$F$4*$L$4</x:f>
        <x:v>149.50303564509187</x:v>
      </x:c>
      <x:c r="L388" s="29" t="str">
        <x:v>Niko ppm 2020</x:v>
      </x:c>
      <x:c r="M388" s="39" t="str">
        <x:v>Opel 1019C6//25100645</x:v>
      </x:c>
      <x:c r="N388" s="58"/>
      <x:c r="O388" s="59"/>
      <x:c r="P388" s="60" t="str">
        <x:v>No live-price match</x:v>
      </x:c>
      <x:c r="Q388" s="61" t="str">
        <x:f>IF(N388="","",K388-N388)</x:f>
      </x:c>
    </x:row>
    <x:row r="389">
      <x:c r="A389" s="37" t="str">
        <x:v>101ABP</x:v>
      </x:c>
      <x:c r="B389" s="37" t="str">
        <x:v>101ABP</x:v>
      </x:c>
      <x:c r="C389" s="29" t="str"/>
      <x:c r="D389" s="30" t="n">
        <x:v>915.71</x:v>
      </x:c>
      <x:c r="E389" s="30" t="n">
        <x:v>806.07</x:v>
      </x:c>
      <x:c r="F389" s="30" t="n">
        <x:v>237.35</x:v>
      </x:c>
      <x:c r="G389" s="30" t="n">
        <x:v>606.63</x:v>
      </x:c>
      <x:c r="H389" s="31" t="n">
        <x:f>IF(O389&gt;0,O389,D389)*E389/1000000/31.1034768</x:f>
        <x:v>0.01534703565375212</x:v>
      </x:c>
      <x:c r="I389" s="31" t="n">
        <x:f>IF(O389&gt;0,O389,D389)*F389/1000000/31.1034768</x:f>
        <x:v>0.004518985835495758</x:v>
      </x:c>
      <x:c r="J389" s="31" t="n">
        <x:f>IF(O389&gt;0,O389,D389)*G389/1000000/31.1034768</x:f>
        <x:v>0.011549830955916544</x:v>
      </x:c>
      <x:c r="K389" s="32" t="n">
        <x:f>H389*$B$4*$H$4+I389*$D$4*$J$4+J389*$F$4*$L$4</x:f>
        <x:v>119.00000000000003</x:v>
      </x:c>
      <x:c r="L389" s="29" t="str">
        <x:v>Niko ppm 207</x:v>
      </x:c>
      <x:c r="M389" s="39" t="str"/>
      <x:c r="N389" s="58" t="n">
        <x:v>119</x:v>
      </x:c>
      <x:c r="O389" s="59" t="n">
        <x:v>592.1894716404926</x:v>
      </x:c>
      <x:c r="P389" s="60" t="str">
        <x:v>Calibrated to live price</x:v>
      </x:c>
      <x:c r="Q389" s="61" t="n">
        <x:f>IF(N389="","",K389-N389)</x:f>
        <x:v>2.842170943040401e-14</x:v>
      </x:c>
    </x:row>
    <x:row r="390">
      <x:c r="A390" s="37" t="str">
        <x:v>10219956</x:v>
      </x:c>
      <x:c r="B390" s="37" t="str">
        <x:v>10219956</x:v>
      </x:c>
      <x:c r="C390" s="29" t="str"/>
      <x:c r="D390" s="30" t="n">
        <x:v>1680</x:v>
      </x:c>
      <x:c r="E390" s="30" t="n">
        <x:v>1100</x:v>
      </x:c>
      <x:c r="F390" s="30" t="n">
        <x:v>0</x:v>
      </x:c>
      <x:c r="G390" s="30" t="n">
        <x:v>50</x:v>
      </x:c>
      <x:c r="H390" s="31" t="n">
        <x:f>IF(O390&gt;0,O390,D390)*E390/1000000/31.1034768</x:f>
        <x:v>0.06575078332128223</x:v>
      </x:c>
      <x:c r="I390" s="31" t="n">
        <x:f>IF(O390&gt;0,O390,D390)*F390/1000000/31.1034768</x:f>
        <x:v>0</x:v>
      </x:c>
      <x:c r="J390" s="31" t="n">
        <x:f>IF(O390&gt;0,O390,D390)*G390/1000000/31.1034768</x:f>
        <x:v>0.0029886719691491924</x:v>
      </x:c>
      <x:c r="K390" s="32" t="n">
        <x:f>H390*$B$4*$H$4+I390*$D$4*$J$4+J390*$F$4*$L$4</x:f>
        <x:v>123.99999999999999</x:v>
      </x:c>
      <x:c r="L390" s="29" t="str">
        <x:v>ppm niko 2028</x:v>
      </x:c>
      <x:c r="M390" s="39" t="str"/>
      <x:c r="N390" s="58" t="n">
        <x:v>124</x:v>
      </x:c>
      <x:c r="O390" s="59" t="n">
        <x:v>1859.1617851048445</x:v>
      </x:c>
      <x:c r="P390" s="60" t="str">
        <x:v>Calibrated to live price</x:v>
      </x:c>
      <x:c r="Q390" s="61" t="n">
        <x:f>IF(N390="","",K390-N390)</x:f>
        <x:v>-1.4210854715202004e-14</x:v>
      </x:c>
    </x:row>
    <x:row r="391">
      <x:c r="A391" s="37" t="str">
        <x:v>10219956 SK</x:v>
      </x:c>
      <x:c r="B391" s="37" t="str">
        <x:v>10219956SK</x:v>
      </x:c>
      <x:c r="C391" s="29" t="str">
        <x:v>Opel</x:v>
      </x:c>
      <x:c r="D391" s="30" t="n">
        <x:v>1580</x:v>
      </x:c>
      <x:c r="E391" s="30" t="n">
        <x:v>1002.5189869999999</x:v>
      </x:c>
      <x:c r="F391" s="30" t="n">
        <x:v>42.455696200000006</x:v>
      </x:c>
      <x:c r="G391" s="30" t="n">
        <x:v>120</x:v>
      </x:c>
      <x:c r="H391" s="31" t="n">
        <x:f>IF(O391&gt;0,O391,D391)*E391/1000000/31.1034768</x:f>
        <x:v>0.05092613953241394</x:v>
      </x:c>
      <x:c r="I391" s="31" t="n">
        <x:f>IF(O391&gt;0,O391,D391)*F391/1000000/31.1034768</x:f>
        <x:v>0.0021566720796949625</x:v>
      </x:c>
      <x:c r="J391" s="31" t="n">
        <x:f>IF(O391&gt;0,O391,D391)*G391/1000000/31.1034768</x:f>
        <x:v>0.006095781549411865</x:v>
      </x:c>
      <x:c r="K391" s="32" t="n">
        <x:f>H391*$B$4*$H$4+I391*$D$4*$J$4+J391*$F$4*$L$4</x:f>
        <x:v>128.07321910614507</x:v>
      </x:c>
      <x:c r="L391" s="29" t="str">
        <x:v>Niko ppm 2020</x:v>
      </x:c>
      <x:c r="M391" s="39" t="str">
        <x:v>AC Opel//-NR. nicht erkannt -//10219956 SK</x:v>
      </x:c>
      <x:c r="N391" s="58"/>
      <x:c r="O391" s="59"/>
      <x:c r="P391" s="60" t="str">
        <x:v>No live-price match</x:v>
      </x:c>
      <x:c r="Q391" s="61" t="str">
        <x:f>IF(N391="","",K391-N391)</x:f>
      </x:c>
    </x:row>
    <x:row r="392">
      <x:c r="A392" s="37" t="str">
        <x:v>10219959</x:v>
      </x:c>
      <x:c r="B392" s="37" t="str">
        <x:v>10219959</x:v>
      </x:c>
      <x:c r="C392" s="29" t="str"/>
      <x:c r="D392" s="30" t="n">
        <x:v>1600</x:v>
      </x:c>
      <x:c r="E392" s="30" t="n">
        <x:v>839</x:v>
      </x:c>
      <x:c r="F392" s="30" t="n">
        <x:v>0</x:v>
      </x:c>
      <x:c r="G392" s="30" t="n">
        <x:v>61</x:v>
      </x:c>
      <x:c r="H392" s="31" t="n">
        <x:f>IF(O392&gt;0,O392,D392)*E392/1000000/31.1034768</x:f>
        <x:v>0.0431591621937262</x:v>
      </x:c>
      <x:c r="I392" s="31" t="n">
        <x:f>IF(O392&gt;0,O392,D392)*F392/1000000/31.1034768</x:f>
        <x:v>0</x:v>
      </x:c>
      <x:c r="J392" s="31" t="n">
        <x:f>IF(O392&gt;0,O392,D392)*G392/1000000/31.1034768</x:f>
        <x:v>0.0031379128650980913</x:v>
      </x:c>
      <x:c r="K392" s="32" t="n">
        <x:f>H392*$B$4*$H$4+I392*$D$4*$J$4+J392*$F$4*$L$4</x:f>
        <x:v>90.60337589011915</x:v>
      </x:c>
      <x:c r="L392" s="29" t="str">
        <x:v>ppm niko 2028</x:v>
      </x:c>
      <x:c r="M392" s="39" t="str"/>
      <x:c r="N392" s="58"/>
      <x:c r="O392" s="59"/>
      <x:c r="P392" s="60" t="str">
        <x:v>No live-price match</x:v>
      </x:c>
      <x:c r="Q392" s="61" t="str">
        <x:f>IF(N392="","",K392-N392)</x:f>
      </x:c>
    </x:row>
    <x:row r="393">
      <x:c r="A393" s="37" t="str">
        <x:v>10219959SK</x:v>
      </x:c>
      <x:c r="B393" s="37" t="str">
        <x:v>10219959SK</x:v>
      </x:c>
      <x:c r="C393" s="29" t="str">
        <x:v>Opel</x:v>
      </x:c>
      <x:c r="D393" s="30" t="n">
        <x:v>1560</x:v>
      </x:c>
      <x:c r="E393" s="30" t="n">
        <x:v>841.0512821000001</x:v>
      </x:c>
      <x:c r="F393" s="30" t="n">
        <x:v>0</x:v>
      </x:c>
      <x:c r="G393" s="30" t="n">
        <x:v>64.41025641</x:v>
      </x:c>
      <x:c r="H393" s="31" t="n">
        <x:f>IF(O393&gt;0,O393,D393)*E393/1000000/31.1034768</x:f>
        <x:v>0.04218306553034612</x:v>
      </x:c>
      <x:c r="I393" s="31" t="n">
        <x:f>IF(O393&gt;0,O393,D393)*F393/1000000/31.1034768</x:f>
        <x:v>0</x:v>
      </x:c>
      <x:c r="J393" s="31" t="n">
        <x:f>IF(O393&gt;0,O393,D393)*G393/1000000/31.1034768</x:f>
        <x:v>0.0032305070152028794</x:v>
      </x:c>
      <x:c r="K393" s="32" t="n">
        <x:f>H393*$B$4*$H$4+I393*$D$4*$J$4+J393*$F$4*$L$4</x:f>
        <x:v>89.83496019046811</x:v>
      </x:c>
      <x:c r="L393" s="29" t="str">
        <x:v>Niko ppm 2020</x:v>
      </x:c>
      <x:c r="M393" s="39" t="str">
        <x:v>AC Opel//0594E1//10219959 SK</x:v>
      </x:c>
      <x:c r="N393" s="58"/>
      <x:c r="O393" s="59"/>
      <x:c r="P393" s="60" t="str">
        <x:v>No live-price match</x:v>
      </x:c>
      <x:c r="Q393" s="61" t="str">
        <x:f>IF(N393="","",K393-N393)</x:f>
      </x:c>
    </x:row>
    <x:row r="394">
      <x:c r="A394" s="37" t="str">
        <x:v>10243261</x:v>
      </x:c>
      <x:c r="B394" s="37" t="str">
        <x:v>10243261</x:v>
      </x:c>
      <x:c r="C394" s="29" t="str">
        <x:v>Opel</x:v>
      </x:c>
      <x:c r="D394" s="30" t="n">
        <x:v>1100</x:v>
      </x:c>
      <x:c r="E394" s="30" t="n">
        <x:v>2189</x:v>
      </x:c>
      <x:c r="F394" s="30" t="n">
        <x:v>0</x:v>
      </x:c>
      <x:c r="G394" s="30" t="n">
        <x:v>72</x:v>
      </x:c>
      <x:c r="H394" s="31" t="n">
        <x:f>IF(O394&gt;0,O394,D394)*E394/1000000/31.1034768</x:f>
        <x:v>0.06992841681297647</x:v>
      </x:c>
      <x:c r="I394" s="31" t="n">
        <x:f>IF(O394&gt;0,O394,D394)*F394/1000000/31.1034768</x:f>
        <x:v>0</x:v>
      </x:c>
      <x:c r="J394" s="31" t="n">
        <x:f>IF(O394&gt;0,O394,D394)*G394/1000000/31.1034768</x:f>
        <x:v>0.002300066701934356</x:v>
      </x:c>
      <x:c r="K394" s="32" t="n">
        <x:f>H394*$B$4*$H$4+I394*$D$4*$J$4+J394*$F$4*$L$4</x:f>
        <x:v>125</x:v>
      </x:c>
      <x:c r="L394" s="29" t="str">
        <x:v>ppm niko 2028</x:v>
      </x:c>
      <x:c r="M394" s="39" t="str">
        <x:v>AC Opel//1796J7//10243261 TC</x:v>
      </x:c>
      <x:c r="N394" s="58" t="n">
        <x:v>125</x:v>
      </x:c>
      <x:c r="O394" s="59" t="n">
        <x:v>993.6121014176077</x:v>
      </x:c>
      <x:c r="P394" s="60" t="str">
        <x:v>Calibrated to live price</x:v>
      </x:c>
      <x:c r="Q394" s="61" t="n">
        <x:f>IF(N394="","",K394-N394)</x:f>
        <x:v>0</x:v>
      </x:c>
    </x:row>
    <x:row r="395">
      <x:c r="A395" s="37" t="str">
        <x:v>102694</x:v>
      </x:c>
      <x:c r="B395" s="37" t="str">
        <x:v>102694</x:v>
      </x:c>
      <x:c r="C395" s="29" t="str">
        <x:v>Ford</x:v>
      </x:c>
      <x:c r="D395" s="30" t="n">
        <x:v>720</x:v>
      </x:c>
      <x:c r="E395" s="30" t="n">
        <x:v>1500</x:v>
      </x:c>
      <x:c r="F395" s="30" t="n">
        <x:v>0</x:v>
      </x:c>
      <x:c r="G395" s="30" t="n">
        <x:v>222</x:v>
      </x:c>
      <x:c r="H395" s="31" t="n">
        <x:f>IF(O395&gt;0,O395,D395)*E395/1000000/31.1034768</x:f>
        <x:v>0.034722806294118225</x:v>
      </x:c>
      <x:c r="I395" s="31" t="n">
        <x:f>IF(O395&gt;0,O395,D395)*F395/1000000/31.1034768</x:f>
        <x:v>0</x:v>
      </x:c>
      <x:c r="J395" s="31" t="n">
        <x:f>IF(O395&gt;0,O395,D395)*G395/1000000/31.1034768</x:f>
        <x:v>0.005138975331529497</x:v>
      </x:c>
      <x:c r="K395" s="32" t="n">
        <x:f>H395*$B$4*$H$4+I395*$D$4*$J$4+J395*$F$4*$L$4</x:f>
        <x:v>93.36407047587684</x:v>
      </x:c>
      <x:c r="L395" s="29" t="str">
        <x:v>Niko ppm 2020</x:v>
      </x:c>
      <x:c r="M395" s="39" t="str">
        <x:v>FORD 102694//019 94//WARE AUS DUBAI</x:v>
      </x:c>
      <x:c r="N395" s="58"/>
      <x:c r="O395" s="59"/>
      <x:c r="P395" s="60" t="str">
        <x:v>No live-price match</x:v>
      </x:c>
      <x:c r="Q395" s="61" t="str">
        <x:f>IF(N395="","",K395-N395)</x:f>
      </x:c>
    </x:row>
    <x:row r="396">
      <x:c r="A396" s="37" t="str">
        <x:v>103-00-0051</x:v>
      </x:c>
      <x:c r="B396" s="37" t="str">
        <x:v>103000051</x:v>
      </x:c>
      <x:c r="C396" s="29" t="str"/>
      <x:c r="D396" s="30" t="n">
        <x:v>700</x:v>
      </x:c>
      <x:c r="E396" s="30" t="n">
        <x:v>90</x:v>
      </x:c>
      <x:c r="F396" s="30" t="n">
        <x:v>3000</x:v>
      </x:c>
      <x:c r="G396" s="30" t="n">
        <x:v>0</x:v>
      </x:c>
      <x:c r="H396" s="31" t="n">
        <x:f>IF(O396&gt;0,O396,D396)*E396/1000000/31.1034768</x:f>
        <x:v>0.0020254970338235627</x:v>
      </x:c>
      <x:c r="I396" s="31" t="n">
        <x:f>IF(O396&gt;0,O396,D396)*F396/1000000/31.1034768</x:f>
        <x:v>0.06751656779411877</x:v>
      </x:c>
      <x:c r="J396" s="31" t="n">
        <x:f>IF(O396&gt;0,O396,D396)*G396/1000000/31.1034768</x:f>
        <x:v>0</x:v>
      </x:c>
      <x:c r="K396" s="32" t="n">
        <x:f>H396*$B$4*$H$4+I396*$D$4*$J$4+J396*$F$4*$L$4</x:f>
        <x:v>79.05514923013368</x:v>
      </x:c>
      <x:c r="L396" s="29" t="str">
        <x:v>ppm Niko 2006</x:v>
      </x:c>
      <x:c r="M396" s="39" t="str"/>
      <x:c r="N396" s="58"/>
      <x:c r="O396" s="59"/>
      <x:c r="P396" s="60" t="str">
        <x:v>No live-price match</x:v>
      </x:c>
      <x:c r="Q396" s="61" t="str">
        <x:f>IF(N396="","",K396-N396)</x:f>
      </x:c>
    </x:row>
    <x:row r="397">
      <x:c r="A397" s="37" t="str">
        <x:v>10301642</x:v>
      </x:c>
      <x:c r="B397" s="37" t="str">
        <x:v>10301642</x:v>
      </x:c>
      <x:c r="C397" s="29" t="str">
        <x:v>Peugeot</x:v>
      </x:c>
      <x:c r="D397" s="30" t="n">
        <x:v>1000</x:v>
      </x:c>
      <x:c r="E397" s="30" t="n">
        <x:v>1000</x:v>
      </x:c>
      <x:c r="F397" s="30" t="n">
        <x:v>2950</x:v>
      </x:c>
      <x:c r="G397" s="30" t="n">
        <x:v>180</x:v>
      </x:c>
      <x:c r="H397" s="31" t="n">
        <x:f>IF(O397&gt;0,O397,D397)*E397/1000000/31.1034768</x:f>
        <x:v>0.037710825084090356</x:v>
      </x:c>
      <x:c r="I397" s="31" t="n">
        <x:f>IF(O397&gt;0,O397,D397)*F397/1000000/31.1034768</x:f>
        <x:v>0.11124693399806652</x:v>
      </x:c>
      <x:c r="J397" s="31" t="n">
        <x:f>IF(O397&gt;0,O397,D397)*G397/1000000/31.1034768</x:f>
        <x:v>0.006787948515136264</x:v>
      </x:c>
      <x:c r="K397" s="32" t="n">
        <x:f>H397*$B$4*$H$4+I397*$D$4*$J$4+J397*$F$4*$L$4</x:f>
        <x:v>236.00000000000003</x:v>
      </x:c>
      <x:c r="L397" s="29" t="str">
        <x:v>ppm niko 2028</x:v>
      </x:c>
      <x:c r="M397" s="39" t="str">
        <x:v>TR PSA K188//WIMETAL 20 J0 1A//TE032</x:v>
      </x:c>
      <x:c r="N397" s="58" t="n">
        <x:v>236</x:v>
      </x:c>
      <x:c r="O397" s="59" t="n">
        <x:v>1172.9377731118623</x:v>
      </x:c>
      <x:c r="P397" s="60" t="str">
        <x:v>Calibrated to live price</x:v>
      </x:c>
      <x:c r="Q397" s="61" t="n">
        <x:f>IF(N397="","",K397-N397)</x:f>
        <x:v>2.842170943040401e-14</x:v>
      </x:c>
    </x:row>
    <x:row r="398">
      <x:c r="A398" s="37" t="str">
        <x:v>103260</x:v>
      </x:c>
      <x:c r="B398" s="37" t="str">
        <x:v>103260</x:v>
      </x:c>
      <x:c r="C398" s="29" t="str"/>
      <x:c r="D398" s="30" t="n">
        <x:v>1022.91</x:v>
      </x:c>
      <x:c r="E398" s="30" t="n">
        <x:v>351.66</x:v>
      </x:c>
      <x:c r="F398" s="30" t="n">
        <x:v>122.51</x:v>
      </x:c>
      <x:c r="G398" s="30" t="n">
        <x:v>1063.45</x:v>
      </x:c>
      <x:c r="H398" s="31" t="n">
        <x:f>IF(O398&gt;0,O398,D398)*E398/1000000/31.1034768</x:f>
        <x:v>0.004453035444607002</x:v>
      </x:c>
      <x:c r="I398" s="31" t="n">
        <x:f>IF(O398&gt;0,O398,D398)*F398/1000000/31.1034768</x:f>
        <x:v>0.0015513318896627532</x:v>
      </x:c>
      <x:c r="J398" s="31" t="n">
        <x:f>IF(O398&gt;0,O398,D398)*G398/1000000/31.1034768</x:f>
        <x:v>0.013466361097558197</x:v>
      </x:c>
      <x:c r="K398" s="32" t="n">
        <x:f>H398*$B$4*$H$4+I398*$D$4*$J$4+J398*$F$4*$L$4</x:f>
        <x:v>113.99999999999999</x:v>
      </x:c>
      <x:c r="L398" s="29" t="str">
        <x:v>Niko ppm 207</x:v>
      </x:c>
      <x:c r="M398" s="39" t="str"/>
      <x:c r="N398" s="58" t="n">
        <x:v>114</x:v>
      </x:c>
      <x:c r="O398" s="59" t="n">
        <x:v>393.86021907783527</x:v>
      </x:c>
      <x:c r="P398" s="60" t="str">
        <x:v>Calibrated to live price</x:v>
      </x:c>
      <x:c r="Q398" s="61" t="n">
        <x:f>IF(N398="","",K398-N398)</x:f>
        <x:v>-1.4210854715202004e-14</x:v>
      </x:c>
    </x:row>
    <x:row r="399">
      <x:c r="A399" s="37" t="str">
        <x:v>10330021</x:v>
      </x:c>
      <x:c r="B399" s="37" t="str">
        <x:v>10330021</x:v>
      </x:c>
      <x:c r="C399" s="29" t="str">
        <x:v>Opel</x:v>
      </x:c>
      <x:c r="D399" s="30" t="n">
        <x:v>1150</x:v>
      </x:c>
      <x:c r="E399" s="30" t="n">
        <x:v>450</x:v>
      </x:c>
      <x:c r="F399" s="30" t="n">
        <x:v>3400</x:v>
      </x:c>
      <x:c r="G399" s="30" t="n">
        <x:v>175</x:v>
      </x:c>
      <x:c r="H399" s="31" t="n">
        <x:f>IF(O399&gt;0,O399,D399)*E399/1000000/31.1034768</x:f>
        <x:v>0.011854684512428298</x:v>
      </x:c>
      <x:c r="I399" s="31" t="n">
        <x:f>IF(O399&gt;0,O399,D399)*F399/1000000/31.1034768</x:f>
        <x:v>0.08956872742723604</x:v>
      </x:c>
      <x:c r="J399" s="31" t="n">
        <x:f>IF(O399&gt;0,O399,D399)*G399/1000000/31.1034768</x:f>
        <x:v>0.00461015508816656</x:v>
      </x:c>
      <x:c r="K399" s="32" t="n">
        <x:f>H399*$B$4*$H$4+I399*$D$4*$J$4+J399*$F$4*$L$4</x:f>
        <x:v>155</x:v>
      </x:c>
      <x:c r="L399" s="29" t="str">
        <x:v>ppm niko 2028</x:v>
      </x:c>
      <x:c r="M399" s="39" t="str">
        <x:v>AC Opel//336427//10330021</x:v>
      </x:c>
      <x:c r="N399" s="58" t="n">
        <x:v>155</x:v>
      </x:c>
      <x:c r="O399" s="59" t="n">
        <x:v>819.3820104525175</x:v>
      </x:c>
      <x:c r="P399" s="60" t="str">
        <x:v>Calibrated to live price</x:v>
      </x:c>
      <x:c r="Q399" s="61" t="n">
        <x:f>IF(N399="","",K399-N399)</x:f>
        <x:v>0</x:v>
      </x:c>
    </x:row>
    <x:row r="400">
      <x:c r="A400" s="37" t="str">
        <x:v>10343185</x:v>
      </x:c>
      <x:c r="B400" s="37" t="str">
        <x:v>10343185</x:v>
      </x:c>
      <x:c r="C400" s="29" t="str"/>
      <x:c r="D400" s="30" t="n">
        <x:v>2130.57</x:v>
      </x:c>
      <x:c r="E400" s="30" t="n">
        <x:v>200.12</x:v>
      </x:c>
      <x:c r="F400" s="30" t="n">
        <x:v>193.47</x:v>
      </x:c>
      <x:c r="G400" s="30" t="n">
        <x:v>653.16</x:v>
      </x:c>
      <x:c r="H400" s="31" t="n">
        <x:f>IF(O400&gt;0,O400,D400)*E400/1000000/31.1034768</x:f>
        <x:v>0.006850409886422065</x:v>
      </x:c>
      <x:c r="I400" s="31" t="n">
        <x:f>IF(O400&gt;0,O400,D400)*F400/1000000/31.1034768</x:f>
        <x:v>0.00662277034142553</x:v>
      </x:c>
      <x:c r="J400" s="31" t="n">
        <x:f>IF(O400&gt;0,O400,D400)*G400/1000000/31.1034768</x:f>
        <x:v>0.022358653415028167</x:v>
      </x:c>
      <x:c r="K400" s="32" t="n">
        <x:f>H400*$B$4*$H$4+I400*$D$4*$J$4+J400*$F$4*$L$4</x:f>
        <x:v>193.00000000000003</x:v>
      </x:c>
      <x:c r="L400" s="29" t="str">
        <x:v>Niko ppm 207</x:v>
      </x:c>
      <x:c r="M400" s="39" t="str"/>
      <x:c r="N400" s="58" t="n">
        <x:v>193</x:v>
      </x:c>
      <x:c r="O400" s="59" t="n">
        <x:v>1064.718993468016</x:v>
      </x:c>
      <x:c r="P400" s="60" t="str">
        <x:v>Calibrated to live price</x:v>
      </x:c>
      <x:c r="Q400" s="61" t="n">
        <x:f>IF(N400="","",K400-N400)</x:f>
        <x:v>2.842170943040401e-14</x:v>
      </x:c>
    </x:row>
    <x:row r="401">
      <x:c r="A401" s="37" t="str">
        <x:v>10370884</x:v>
      </x:c>
      <x:c r="B401" s="37" t="str">
        <x:v>10370884</x:v>
      </x:c>
      <x:c r="C401" s="29" t="str"/>
      <x:c r="D401" s="30" t="n">
        <x:v>1544.39</x:v>
      </x:c>
      <x:c r="E401" s="30" t="n">
        <x:v>428.09</x:v>
      </x:c>
      <x:c r="F401" s="30" t="n">
        <x:v>180.86</x:v>
      </x:c>
      <x:c r="G401" s="30" t="n">
        <x:v>679.79</x:v>
      </x:c>
      <x:c r="H401" s="31" t="n">
        <x:f>IF(O401&gt;0,O401,D401)*E401/1000000/31.1034768</x:f>
        <x:v>0.01038851528025889</x:v>
      </x:c>
      <x:c r="I401" s="31" t="n">
        <x:f>IF(O401&gt;0,O401,D401)*F401/1000000/31.1034768</x:f>
        <x:v>0.0043889529621986565</x:v>
      </x:c>
      <x:c r="J401" s="31" t="n">
        <x:f>IF(O401&gt;0,O401,D401)*G401/1000000/31.1034768</x:f>
        <x:v>0.016496551665227382</x:v>
      </x:c>
      <x:c r="K401" s="32" t="n">
        <x:f>H401*$B$4*$H$4+I401*$D$4*$J$4+J401*$F$4*$L$4</x:f>
        <x:v>149.99999999999997</x:v>
      </x:c>
      <x:c r="L401" s="29" t="str">
        <x:v>Niko ppm 207</x:v>
      </x:c>
      <x:c r="M401" s="39" t="str"/>
      <x:c r="N401" s="58" t="n">
        <x:v>150</x:v>
      </x:c>
      <x:c r="O401" s="59" t="n">
        <x:v>754.7920857903194</x:v>
      </x:c>
      <x:c r="P401" s="60" t="str">
        <x:v>Calibrated to live price</x:v>
      </x:c>
      <x:c r="Q401" s="61" t="n">
        <x:f>IF(N401="","",K401-N401)</x:f>
        <x:v>-2.842170943040401e-14</x:v>
      </x:c>
    </x:row>
    <x:row r="402">
      <x:c r="A402" s="37" t="str">
        <x:v>10389495</x:v>
      </x:c>
      <x:c r="B402" s="37" t="str">
        <x:v>10389495</x:v>
      </x:c>
      <x:c r="C402" s="29" t="str"/>
      <x:c r="D402" s="30" t="n">
        <x:v>1350</x:v>
      </x:c>
      <x:c r="E402" s="30" t="n">
        <x:v>260.8</x:v>
      </x:c>
      <x:c r="F402" s="30" t="n">
        <x:v>226.56</x:v>
      </x:c>
      <x:c r="G402" s="30" t="n">
        <x:v>865.78</x:v>
      </x:c>
      <x:c r="H402" s="31" t="n">
        <x:f>IF(O402&gt;0,O402,D402)*E402/1000000/31.1034768</x:f>
        <x:v>0.005157782737846586</x:v>
      </x:c>
      <x:c r="I402" s="31" t="n">
        <x:f>IF(O402&gt;0,O402,D402)*F402/1000000/31.1034768</x:f>
        <x:v>0.0044806259857612055</x:v>
      </x:c>
      <x:c r="J402" s="31" t="n">
        <x:f>IF(O402&gt;0,O402,D402)*G402/1000000/31.1034768</x:f>
        <x:v>0.017122335654803745</x:v>
      </x:c>
      <x:c r="K402" s="32" t="n">
        <x:f>H402*$B$4*$H$4+I402*$D$4*$J$4+J402*$F$4*$L$4</x:f>
        <x:v>146.99999999999997</x:v>
      </x:c>
      <x:c r="L402" s="29" t="str">
        <x:v>Niko ppm 207</x:v>
      </x:c>
      <x:c r="M402" s="39" t="str"/>
      <x:c r="N402" s="58" t="n">
        <x:v>147</x:v>
      </x:c>
      <x:c r="O402" s="59" t="n">
        <x:v>615.1264406673764</x:v>
      </x:c>
      <x:c r="P402" s="60" t="str">
        <x:v>Calibrated to live price</x:v>
      </x:c>
      <x:c r="Q402" s="61" t="n">
        <x:f>IF(N402="","",K402-N402)</x:f>
        <x:v>-2.842170943040401e-14</x:v>
      </x:c>
    </x:row>
    <x:row r="403">
      <x:c r="A403" s="37" t="str">
        <x:v>1039780</x:v>
      </x:c>
      <x:c r="B403" s="37" t="str">
        <x:v>1039780</x:v>
      </x:c>
      <x:c r="C403" s="29" t="str"/>
      <x:c r="D403" s="30" t="n">
        <x:v>2979.62</x:v>
      </x:c>
      <x:c r="E403" s="30" t="n">
        <x:v>593.44</x:v>
      </x:c>
      <x:c r="F403" s="30" t="n">
        <x:v>175.5</x:v>
      </x:c>
      <x:c r="G403" s="30" t="n">
        <x:v>716.33</x:v>
      </x:c>
      <x:c r="H403" s="31" t="n">
        <x:f>IF(O403&gt;0,O403,D403)*E403/1000000/31.1034768</x:f>
        <x:v>0.02686902747323958</x:v>
      </x:c>
      <x:c r="I403" s="31" t="n">
        <x:f>IF(O403&gt;0,O403,D403)*F403/1000000/31.1034768</x:f>
        <x:v>0.007946067541037924</x:v>
      </x:c>
      <x:c r="J403" s="31" t="n">
        <x:f>IF(O403&gt;0,O403,D403)*G403/1000000/31.1034768</x:f>
        <x:v>0.03243308582149115</x:v>
      </x:c>
      <x:c r="K403" s="32" t="n">
        <x:f>H403*$B$4*$H$4+I403*$D$4*$J$4+J403*$F$4*$L$4</x:f>
        <x:v>303.99999999999994</x:v>
      </x:c>
      <x:c r="L403" s="29" t="str">
        <x:v>Niko ppm 207</x:v>
      </x:c>
      <x:c r="M403" s="39" t="str"/>
      <x:c r="N403" s="58" t="n">
        <x:v>304</x:v>
      </x:c>
      <x:c r="O403" s="59" t="n">
        <x:v>1408.263973868411</x:v>
      </x:c>
      <x:c r="P403" s="60" t="str">
        <x:v>Calibrated to live price</x:v>
      </x:c>
      <x:c r="Q403" s="61" t="n">
        <x:f>IF(N403="","",K403-N403)</x:f>
        <x:v>-5.684341886080802e-14</x:v>
      </x:c>
    </x:row>
    <x:row r="404">
      <x:c r="A404" s="37" t="str">
        <x:v>103AA</x:v>
      </x:c>
      <x:c r="B404" s="37" t="str">
        <x:v>103AA</x:v>
      </x:c>
      <x:c r="C404" s="29" t="str"/>
      <x:c r="D404" s="30" t="n">
        <x:v>1955.97</x:v>
      </x:c>
      <x:c r="E404" s="30" t="n">
        <x:v>580.06</x:v>
      </x:c>
      <x:c r="F404" s="30" t="n">
        <x:v>111.01</x:v>
      </x:c>
      <x:c r="G404" s="30" t="n">
        <x:v>1082.92</x:v>
      </x:c>
      <x:c r="H404" s="31" t="n">
        <x:f>IF(O404&gt;0,O404,D404)*E404/1000000/31.1034768</x:f>
        <x:v>0.01295589578015727</x:v>
      </x:c>
      <x:c r="I404" s="31" t="n">
        <x:f>IF(O404&gt;0,O404,D404)*F404/1000000/31.1034768</x:f>
        <x:v>0.002479457281238594</x:v>
      </x:c>
      <x:c r="J404" s="31" t="n">
        <x:f>IF(O404&gt;0,O404,D404)*G404/1000000/31.1034768</x:f>
        <x:v>0.02418749553192413</x:v>
      </x:c>
      <x:c r="K404" s="32" t="n">
        <x:f>H404*$B$4*$H$4+I404*$D$4*$J$4+J404*$F$4*$L$4</x:f>
        <x:v>211.99999999999994</x:v>
      </x:c>
      <x:c r="L404" s="29" t="str">
        <x:v>Niko ppm 207</x:v>
      </x:c>
      <x:c r="M404" s="39" t="str"/>
      <x:c r="N404" s="58" t="n">
        <x:v>212</x:v>
      </x:c>
      <x:c r="O404" s="59" t="n">
        <x:v>694.7098641887728</x:v>
      </x:c>
      <x:c r="P404" s="60" t="str">
        <x:v>Calibrated to live price</x:v>
      </x:c>
      <x:c r="Q404" s="61" t="n">
        <x:f>IF(N404="","",K404-N404)</x:f>
        <x:v>-5.684341886080802e-14</x:v>
      </x:c>
    </x:row>
    <x:row r="405">
      <x:c r="A405" s="37" t="str">
        <x:v>103ABP</x:v>
      </x:c>
      <x:c r="B405" s="37" t="str">
        <x:v>103ABP</x:v>
      </x:c>
      <x:c r="C405" s="29" t="str"/>
      <x:c r="D405" s="30" t="n">
        <x:v>1753.93</x:v>
      </x:c>
      <x:c r="E405" s="30" t="n">
        <x:v>583.08</x:v>
      </x:c>
      <x:c r="F405" s="30" t="n">
        <x:v>160.65</x:v>
      </x:c>
      <x:c r="G405" s="30" t="n">
        <x:v>586.31</x:v>
      </x:c>
      <x:c r="H405" s="31" t="n">
        <x:f>IF(O405&gt;0,O405,D405)*E405/1000000/31.1034768</x:f>
        <x:v>0.01863417801197654</x:v>
      </x:c>
      <x:c r="I405" s="31" t="n">
        <x:f>IF(O405&gt;0,O405,D405)*F405/1000000/31.1034768</x:f>
        <x:v>0.005134082283089852</x:v>
      </x:c>
      <x:c r="J405" s="31" t="n">
        <x:f>IF(O405&gt;0,O405,D405)*G405/1000000/31.1034768</x:f>
        <x:v>0.01873740294676882</x:v>
      </x:c>
      <x:c r="K405" s="32" t="n">
        <x:f>H405*$B$4*$H$4+I405*$D$4*$J$4+J405*$F$4*$L$4</x:f>
        <x:v>181.00000000000006</x:v>
      </x:c>
      <x:c r="L405" s="29" t="str">
        <x:v>Niko ppm 207</x:v>
      </x:c>
      <x:c r="M405" s="39" t="str"/>
      <x:c r="N405" s="58" t="n">
        <x:v>181</x:v>
      </x:c>
      <x:c r="O405" s="59" t="n">
        <x:v>994.0106391620058</x:v>
      </x:c>
      <x:c r="P405" s="60" t="str">
        <x:v>Calibrated to live price</x:v>
      </x:c>
      <x:c r="Q405" s="61" t="n">
        <x:f>IF(N405="","",K405-N405)</x:f>
        <x:v>5.684341886080802e-14</x:v>
      </x:c>
    </x:row>
    <x:row r="406">
      <x:c r="A406" s="37" t="str">
        <x:v>103R 000011</x:v>
      </x:c>
      <x:c r="B406" s="37" t="str">
        <x:v>103R000011</x:v>
      </x:c>
      <x:c r="C406" s="29" t="str"/>
      <x:c r="D406" s="30" t="n">
        <x:v>700</x:v>
      </x:c>
      <x:c r="E406" s="30" t="n">
        <x:v>90</x:v>
      </x:c>
      <x:c r="F406" s="30" t="n">
        <x:v>3000</x:v>
      </x:c>
      <x:c r="G406" s="30" t="n">
        <x:v>0</x:v>
      </x:c>
      <x:c r="H406" s="31" t="n">
        <x:f>IF(O406&gt;0,O406,D406)*E406/1000000/31.1034768</x:f>
        <x:v>0.0020254970338235627</x:v>
      </x:c>
      <x:c r="I406" s="31" t="n">
        <x:f>IF(O406&gt;0,O406,D406)*F406/1000000/31.1034768</x:f>
        <x:v>0.06751656779411877</x:v>
      </x:c>
      <x:c r="J406" s="31" t="n">
        <x:f>IF(O406&gt;0,O406,D406)*G406/1000000/31.1034768</x:f>
        <x:v>0</x:v>
      </x:c>
      <x:c r="K406" s="32" t="n">
        <x:f>H406*$B$4*$H$4+I406*$D$4*$J$4+J406*$F$4*$L$4</x:f>
        <x:v>79.05514923013368</x:v>
      </x:c>
      <x:c r="L406" s="29" t="str">
        <x:v>ppm Niko 2006</x:v>
      </x:c>
      <x:c r="M406" s="39" t="str"/>
      <x:c r="N406" s="58"/>
      <x:c r="O406" s="59"/>
      <x:c r="P406" s="60" t="str">
        <x:v>No live-price match</x:v>
      </x:c>
      <x:c r="Q406" s="61" t="str">
        <x:f>IF(N406="","",K406-N406)</x:f>
      </x:c>
    </x:row>
    <x:row r="407">
      <x:c r="A407" s="37" t="str">
        <x:v>103R-000007</x:v>
      </x:c>
      <x:c r="B407" s="37" t="str">
        <x:v>103R000007</x:v>
      </x:c>
      <x:c r="C407" s="29" t="str"/>
      <x:c r="D407" s="30" t="n">
        <x:v>700</x:v>
      </x:c>
      <x:c r="E407" s="30" t="n">
        <x:v>90</x:v>
      </x:c>
      <x:c r="F407" s="30" t="n">
        <x:v>3000</x:v>
      </x:c>
      <x:c r="G407" s="30" t="n">
        <x:v>0</x:v>
      </x:c>
      <x:c r="H407" s="31" t="n">
        <x:f>IF(O407&gt;0,O407,D407)*E407/1000000/31.1034768</x:f>
        <x:v>0.0020254970338235627</x:v>
      </x:c>
      <x:c r="I407" s="31" t="n">
        <x:f>IF(O407&gt;0,O407,D407)*F407/1000000/31.1034768</x:f>
        <x:v>0.06751656779411877</x:v>
      </x:c>
      <x:c r="J407" s="31" t="n">
        <x:f>IF(O407&gt;0,O407,D407)*G407/1000000/31.1034768</x:f>
        <x:v>0</x:v>
      </x:c>
      <x:c r="K407" s="32" t="n">
        <x:f>H407*$B$4*$H$4+I407*$D$4*$J$4+J407*$F$4*$L$4</x:f>
        <x:v>79.05514923013368</x:v>
      </x:c>
      <x:c r="L407" s="29" t="str">
        <x:v>ppm Niko 2006</x:v>
      </x:c>
      <x:c r="M407" s="39" t="str"/>
      <x:c r="N407" s="58"/>
      <x:c r="O407" s="59"/>
      <x:c r="P407" s="60" t="str">
        <x:v>No live-price match</x:v>
      </x:c>
      <x:c r="Q407" s="61" t="str">
        <x:f>IF(N407="","",K407-N407)</x:f>
      </x:c>
    </x:row>
    <x:row r="408">
      <x:c r="A408" s="37" t="str">
        <x:v>103R-000018</x:v>
      </x:c>
      <x:c r="B408" s="37" t="str">
        <x:v>103R000018</x:v>
      </x:c>
      <x:c r="C408" s="29" t="str"/>
      <x:c r="D408" s="30" t="n">
        <x:v>700</x:v>
      </x:c>
      <x:c r="E408" s="30" t="n">
        <x:v>90</x:v>
      </x:c>
      <x:c r="F408" s="30" t="n">
        <x:v>3000</x:v>
      </x:c>
      <x:c r="G408" s="30" t="n">
        <x:v>0</x:v>
      </x:c>
      <x:c r="H408" s="31" t="n">
        <x:f>IF(O408&gt;0,O408,D408)*E408/1000000/31.1034768</x:f>
        <x:v>0.0020254970338235627</x:v>
      </x:c>
      <x:c r="I408" s="31" t="n">
        <x:f>IF(O408&gt;0,O408,D408)*F408/1000000/31.1034768</x:f>
        <x:v>0.06751656779411877</x:v>
      </x:c>
      <x:c r="J408" s="31" t="n">
        <x:f>IF(O408&gt;0,O408,D408)*G408/1000000/31.1034768</x:f>
        <x:v>0</x:v>
      </x:c>
      <x:c r="K408" s="32" t="n">
        <x:f>H408*$B$4*$H$4+I408*$D$4*$J$4+J408*$F$4*$L$4</x:f>
        <x:v>79.05514923013368</x:v>
      </x:c>
      <x:c r="L408" s="29" t="str">
        <x:v>ppm Niko 2006</x:v>
      </x:c>
      <x:c r="M408" s="39" t="str"/>
      <x:c r="N408" s="58"/>
      <x:c r="O408" s="59"/>
      <x:c r="P408" s="60" t="str">
        <x:v>No live-price match</x:v>
      </x:c>
      <x:c r="Q408" s="61" t="str">
        <x:f>IF(N408="","",K408-N408)</x:f>
      </x:c>
    </x:row>
    <x:row r="409">
      <x:c r="A409" s="37" t="str">
        <x:v>103R-000050</x:v>
      </x:c>
      <x:c r="B409" s="37" t="str">
        <x:v>103R000050</x:v>
      </x:c>
      <x:c r="C409" s="29" t="str"/>
      <x:c r="D409" s="30" t="n">
        <x:v>700</x:v>
      </x:c>
      <x:c r="E409" s="30" t="n">
        <x:v>90</x:v>
      </x:c>
      <x:c r="F409" s="30" t="n">
        <x:v>3000</x:v>
      </x:c>
      <x:c r="G409" s="30" t="n">
        <x:v>0</x:v>
      </x:c>
      <x:c r="H409" s="31" t="n">
        <x:f>IF(O409&gt;0,O409,D409)*E409/1000000/31.1034768</x:f>
        <x:v>0.0020254970338235627</x:v>
      </x:c>
      <x:c r="I409" s="31" t="n">
        <x:f>IF(O409&gt;0,O409,D409)*F409/1000000/31.1034768</x:f>
        <x:v>0.06751656779411877</x:v>
      </x:c>
      <x:c r="J409" s="31" t="n">
        <x:f>IF(O409&gt;0,O409,D409)*G409/1000000/31.1034768</x:f>
        <x:v>0</x:v>
      </x:c>
      <x:c r="K409" s="32" t="n">
        <x:f>H409*$B$4*$H$4+I409*$D$4*$J$4+J409*$F$4*$L$4</x:f>
        <x:v>79.05514923013368</x:v>
      </x:c>
      <x:c r="L409" s="29" t="str">
        <x:v>ppm Niko 2006</x:v>
      </x:c>
      <x:c r="M409" s="39" t="str"/>
      <x:c r="N409" s="58"/>
      <x:c r="O409" s="59"/>
      <x:c r="P409" s="60" t="str">
        <x:v>No live-price match</x:v>
      </x:c>
      <x:c r="Q409" s="61" t="str">
        <x:f>IF(N409="","",K409-N409)</x:f>
      </x:c>
    </x:row>
    <x:row r="410">
      <x:c r="A410" s="37" t="str">
        <x:v>103R-000185</x:v>
      </x:c>
      <x:c r="B410" s="37" t="str">
        <x:v>103R000185</x:v>
      </x:c>
      <x:c r="C410" s="29" t="str"/>
      <x:c r="D410" s="30" t="n">
        <x:v>700</x:v>
      </x:c>
      <x:c r="E410" s="30" t="n">
        <x:v>90</x:v>
      </x:c>
      <x:c r="F410" s="30" t="n">
        <x:v>3000</x:v>
      </x:c>
      <x:c r="G410" s="30" t="n">
        <x:v>0</x:v>
      </x:c>
      <x:c r="H410" s="31" t="n">
        <x:f>IF(O410&gt;0,O410,D410)*E410/1000000/31.1034768</x:f>
        <x:v>0.0020254970338235627</x:v>
      </x:c>
      <x:c r="I410" s="31" t="n">
        <x:f>IF(O410&gt;0,O410,D410)*F410/1000000/31.1034768</x:f>
        <x:v>0.06751656779411877</x:v>
      </x:c>
      <x:c r="J410" s="31" t="n">
        <x:f>IF(O410&gt;0,O410,D410)*G410/1000000/31.1034768</x:f>
        <x:v>0</x:v>
      </x:c>
      <x:c r="K410" s="32" t="n">
        <x:f>H410*$B$4*$H$4+I410*$D$4*$J$4+J410*$F$4*$L$4</x:f>
        <x:v>79.05514923013368</x:v>
      </x:c>
      <x:c r="L410" s="29" t="str">
        <x:v>ppm Niko 2006</x:v>
      </x:c>
      <x:c r="M410" s="39" t="str"/>
      <x:c r="N410" s="58"/>
      <x:c r="O410" s="59"/>
      <x:c r="P410" s="60" t="str">
        <x:v>No live-price match</x:v>
      </x:c>
      <x:c r="Q410" s="61" t="str">
        <x:f>IF(N410="","",K410-N410)</x:f>
      </x:c>
    </x:row>
    <x:row r="411">
      <x:c r="A411" s="37" t="str">
        <x:v>103R-000185, KBA 16976</x:v>
      </x:c>
      <x:c r="B411" s="37" t="str">
        <x:v>103R000185KBA16976</x:v>
      </x:c>
      <x:c r="C411" s="29" t="str"/>
      <x:c r="D411" s="30" t="n">
        <x:v>700</x:v>
      </x:c>
      <x:c r="E411" s="30" t="n">
        <x:v>90</x:v>
      </x:c>
      <x:c r="F411" s="30" t="n">
        <x:v>3000</x:v>
      </x:c>
      <x:c r="G411" s="30" t="n">
        <x:v>0</x:v>
      </x:c>
      <x:c r="H411" s="31" t="n">
        <x:f>IF(O411&gt;0,O411,D411)*E411/1000000/31.1034768</x:f>
        <x:v>0.0020254970338235627</x:v>
      </x:c>
      <x:c r="I411" s="31" t="n">
        <x:f>IF(O411&gt;0,O411,D411)*F411/1000000/31.1034768</x:f>
        <x:v>0.06751656779411877</x:v>
      </x:c>
      <x:c r="J411" s="31" t="n">
        <x:f>IF(O411&gt;0,O411,D411)*G411/1000000/31.1034768</x:f>
        <x:v>0</x:v>
      </x:c>
      <x:c r="K411" s="32" t="n">
        <x:f>H411*$B$4*$H$4+I411*$D$4*$J$4+J411*$F$4*$L$4</x:f>
        <x:v>79.05514923013368</x:v>
      </x:c>
      <x:c r="L411" s="29" t="str">
        <x:v>ppm Niko 2006</x:v>
      </x:c>
      <x:c r="M411" s="39" t="str"/>
      <x:c r="N411" s="58"/>
      <x:c r="O411" s="59"/>
      <x:c r="P411" s="60" t="str">
        <x:v>No live-price match</x:v>
      </x:c>
      <x:c r="Q411" s="61" t="str">
        <x:f>IF(N411="","",K411-N411)</x:f>
      </x:c>
    </x:row>
    <x:row r="412">
      <x:c r="A412" s="37" t="str">
        <x:v>103R-000186</x:v>
      </x:c>
      <x:c r="B412" s="37" t="str">
        <x:v>103R000186</x:v>
      </x:c>
      <x:c r="C412" s="29" t="str"/>
      <x:c r="D412" s="30" t="n">
        <x:v>700</x:v>
      </x:c>
      <x:c r="E412" s="30" t="n">
        <x:v>90</x:v>
      </x:c>
      <x:c r="F412" s="30" t="n">
        <x:v>3000</x:v>
      </x:c>
      <x:c r="G412" s="30" t="n">
        <x:v>0</x:v>
      </x:c>
      <x:c r="H412" s="31" t="n">
        <x:f>IF(O412&gt;0,O412,D412)*E412/1000000/31.1034768</x:f>
        <x:v>0.0020254970338235627</x:v>
      </x:c>
      <x:c r="I412" s="31" t="n">
        <x:f>IF(O412&gt;0,O412,D412)*F412/1000000/31.1034768</x:f>
        <x:v>0.06751656779411877</x:v>
      </x:c>
      <x:c r="J412" s="31" t="n">
        <x:f>IF(O412&gt;0,O412,D412)*G412/1000000/31.1034768</x:f>
        <x:v>0</x:v>
      </x:c>
      <x:c r="K412" s="32" t="n">
        <x:f>H412*$B$4*$H$4+I412*$D$4*$J$4+J412*$F$4*$L$4</x:f>
        <x:v>79.05514923013368</x:v>
      </x:c>
      <x:c r="L412" s="29" t="str">
        <x:v>ppm Niko 2006</x:v>
      </x:c>
      <x:c r="M412" s="39" t="str"/>
      <x:c r="N412" s="58"/>
      <x:c r="O412" s="59"/>
      <x:c r="P412" s="60" t="str">
        <x:v>No live-price match</x:v>
      </x:c>
      <x:c r="Q412" s="61" t="str">
        <x:f>IF(N412="","",K412-N412)</x:f>
      </x:c>
    </x:row>
    <x:row r="413">
      <x:c r="A413" s="37" t="str">
        <x:v>103R-000187</x:v>
      </x:c>
      <x:c r="B413" s="37" t="str">
        <x:v>103R000187</x:v>
      </x:c>
      <x:c r="C413" s="29" t="str"/>
      <x:c r="D413" s="30" t="n">
        <x:v>700</x:v>
      </x:c>
      <x:c r="E413" s="30" t="n">
        <x:v>90</x:v>
      </x:c>
      <x:c r="F413" s="30" t="n">
        <x:v>3000</x:v>
      </x:c>
      <x:c r="G413" s="30" t="n">
        <x:v>0</x:v>
      </x:c>
      <x:c r="H413" s="31" t="n">
        <x:f>IF(O413&gt;0,O413,D413)*E413/1000000/31.1034768</x:f>
        <x:v>0.0020254970338235627</x:v>
      </x:c>
      <x:c r="I413" s="31" t="n">
        <x:f>IF(O413&gt;0,O413,D413)*F413/1000000/31.1034768</x:f>
        <x:v>0.06751656779411877</x:v>
      </x:c>
      <x:c r="J413" s="31" t="n">
        <x:f>IF(O413&gt;0,O413,D413)*G413/1000000/31.1034768</x:f>
        <x:v>0</x:v>
      </x:c>
      <x:c r="K413" s="32" t="n">
        <x:f>H413*$B$4*$H$4+I413*$D$4*$J$4+J413*$F$4*$L$4</x:f>
        <x:v>79.05514923013368</x:v>
      </x:c>
      <x:c r="L413" s="29" t="str">
        <x:v>ppm Niko 2006</x:v>
      </x:c>
      <x:c r="M413" s="39" t="str"/>
      <x:c r="N413" s="58"/>
      <x:c r="O413" s="59"/>
      <x:c r="P413" s="60" t="str">
        <x:v>No live-price match</x:v>
      </x:c>
      <x:c r="Q413" s="61" t="str">
        <x:f>IF(N413="","",K413-N413)</x:f>
      </x:c>
    </x:row>
    <x:row r="414">
      <x:c r="A414" s="37" t="str">
        <x:v>103R-000190</x:v>
      </x:c>
      <x:c r="B414" s="37" t="str">
        <x:v>103R000190</x:v>
      </x:c>
      <x:c r="C414" s="29" t="str"/>
      <x:c r="D414" s="30" t="n">
        <x:v>700</x:v>
      </x:c>
      <x:c r="E414" s="30" t="n">
        <x:v>90</x:v>
      </x:c>
      <x:c r="F414" s="30" t="n">
        <x:v>3000</x:v>
      </x:c>
      <x:c r="G414" s="30" t="n">
        <x:v>0</x:v>
      </x:c>
      <x:c r="H414" s="31" t="n">
        <x:f>IF(O414&gt;0,O414,D414)*E414/1000000/31.1034768</x:f>
        <x:v>0.0020254970338235627</x:v>
      </x:c>
      <x:c r="I414" s="31" t="n">
        <x:f>IF(O414&gt;0,O414,D414)*F414/1000000/31.1034768</x:f>
        <x:v>0.06751656779411877</x:v>
      </x:c>
      <x:c r="J414" s="31" t="n">
        <x:f>IF(O414&gt;0,O414,D414)*G414/1000000/31.1034768</x:f>
        <x:v>0</x:v>
      </x:c>
      <x:c r="K414" s="32" t="n">
        <x:f>H414*$B$4*$H$4+I414*$D$4*$J$4+J414*$F$4*$L$4</x:f>
        <x:v>79.05514923013368</x:v>
      </x:c>
      <x:c r="L414" s="29" t="str">
        <x:v>ppm Niko 2006</x:v>
      </x:c>
      <x:c r="M414" s="39" t="str"/>
      <x:c r="N414" s="58"/>
      <x:c r="O414" s="59"/>
      <x:c r="P414" s="60" t="str">
        <x:v>No live-price match</x:v>
      </x:c>
      <x:c r="Q414" s="61" t="str">
        <x:f>IF(N414="","",K414-N414)</x:f>
      </x:c>
    </x:row>
    <x:row r="415">
      <x:c r="A415" s="37" t="str">
        <x:v>103R-000209</x:v>
      </x:c>
      <x:c r="B415" s="37" t="str">
        <x:v>103R000209</x:v>
      </x:c>
      <x:c r="C415" s="29" t="str"/>
      <x:c r="D415" s="30" t="n">
        <x:v>700</x:v>
      </x:c>
      <x:c r="E415" s="30" t="n">
        <x:v>90</x:v>
      </x:c>
      <x:c r="F415" s="30" t="n">
        <x:v>3000</x:v>
      </x:c>
      <x:c r="G415" s="30" t="n">
        <x:v>0</x:v>
      </x:c>
      <x:c r="H415" s="31" t="n">
        <x:f>IF(O415&gt;0,O415,D415)*E415/1000000/31.1034768</x:f>
        <x:v>0.0020254970338235627</x:v>
      </x:c>
      <x:c r="I415" s="31" t="n">
        <x:f>IF(O415&gt;0,O415,D415)*F415/1000000/31.1034768</x:f>
        <x:v>0.06751656779411877</x:v>
      </x:c>
      <x:c r="J415" s="31" t="n">
        <x:f>IF(O415&gt;0,O415,D415)*G415/1000000/31.1034768</x:f>
        <x:v>0</x:v>
      </x:c>
      <x:c r="K415" s="32" t="n">
        <x:f>H415*$B$4*$H$4+I415*$D$4*$J$4+J415*$F$4*$L$4</x:f>
        <x:v>79.05514923013368</x:v>
      </x:c>
      <x:c r="L415" s="29" t="str">
        <x:v>ppm Niko 2006</x:v>
      </x:c>
      <x:c r="M415" s="39" t="str"/>
      <x:c r="N415" s="58"/>
      <x:c r="O415" s="59"/>
      <x:c r="P415" s="60" t="str">
        <x:v>No live-price match</x:v>
      </x:c>
      <x:c r="Q415" s="61" t="str">
        <x:f>IF(N415="","",K415-N415)</x:f>
      </x:c>
    </x:row>
    <x:row r="416">
      <x:c r="A416" s="37" t="str">
        <x:v>103R-000233</x:v>
      </x:c>
      <x:c r="B416" s="37" t="str">
        <x:v>103R000233</x:v>
      </x:c>
      <x:c r="C416" s="29" t="str"/>
      <x:c r="D416" s="30" t="n">
        <x:v>700</x:v>
      </x:c>
      <x:c r="E416" s="30" t="n">
        <x:v>90</x:v>
      </x:c>
      <x:c r="F416" s="30" t="n">
        <x:v>3000</x:v>
      </x:c>
      <x:c r="G416" s="30" t="n">
        <x:v>0</x:v>
      </x:c>
      <x:c r="H416" s="31" t="n">
        <x:f>IF(O416&gt;0,O416,D416)*E416/1000000/31.1034768</x:f>
        <x:v>0.0020254970338235627</x:v>
      </x:c>
      <x:c r="I416" s="31" t="n">
        <x:f>IF(O416&gt;0,O416,D416)*F416/1000000/31.1034768</x:f>
        <x:v>0.06751656779411877</x:v>
      </x:c>
      <x:c r="J416" s="31" t="n">
        <x:f>IF(O416&gt;0,O416,D416)*G416/1000000/31.1034768</x:f>
        <x:v>0</x:v>
      </x:c>
      <x:c r="K416" s="32" t="n">
        <x:f>H416*$B$4*$H$4+I416*$D$4*$J$4+J416*$F$4*$L$4</x:f>
        <x:v>79.05514923013368</x:v>
      </x:c>
      <x:c r="L416" s="29" t="str">
        <x:v>ppm Niko 2006</x:v>
      </x:c>
      <x:c r="M416" s="39" t="str"/>
      <x:c r="N416" s="58"/>
      <x:c r="O416" s="59"/>
      <x:c r="P416" s="60" t="str">
        <x:v>No live-price match</x:v>
      </x:c>
      <x:c r="Q416" s="61" t="str">
        <x:f>IF(N416="","",K416-N416)</x:f>
      </x:c>
    </x:row>
    <x:row r="417">
      <x:c r="A417" s="37" t="str">
        <x:v>103R-000263, KBA 17012</x:v>
      </x:c>
      <x:c r="B417" s="37" t="str">
        <x:v>103R000263KBA17012</x:v>
      </x:c>
      <x:c r="C417" s="29" t="str"/>
      <x:c r="D417" s="30" t="n">
        <x:v>700</x:v>
      </x:c>
      <x:c r="E417" s="30" t="n">
        <x:v>90</x:v>
      </x:c>
      <x:c r="F417" s="30" t="n">
        <x:v>3000</x:v>
      </x:c>
      <x:c r="G417" s="30" t="n">
        <x:v>0</x:v>
      </x:c>
      <x:c r="H417" s="31" t="n">
        <x:f>IF(O417&gt;0,O417,D417)*E417/1000000/31.1034768</x:f>
        <x:v>0.0020254970338235627</x:v>
      </x:c>
      <x:c r="I417" s="31" t="n">
        <x:f>IF(O417&gt;0,O417,D417)*F417/1000000/31.1034768</x:f>
        <x:v>0.06751656779411877</x:v>
      </x:c>
      <x:c r="J417" s="31" t="n">
        <x:f>IF(O417&gt;0,O417,D417)*G417/1000000/31.1034768</x:f>
        <x:v>0</x:v>
      </x:c>
      <x:c r="K417" s="32" t="n">
        <x:f>H417*$B$4*$H$4+I417*$D$4*$J$4+J417*$F$4*$L$4</x:f>
        <x:v>79.05514923013368</x:v>
      </x:c>
      <x:c r="L417" s="29" t="str">
        <x:v>ppm Niko 2006</x:v>
      </x:c>
      <x:c r="M417" s="39" t="str"/>
      <x:c r="N417" s="58"/>
      <x:c r="O417" s="59"/>
      <x:c r="P417" s="60" t="str">
        <x:v>No live-price match</x:v>
      </x:c>
      <x:c r="Q417" s="61" t="str">
        <x:f>IF(N417="","",K417-N417)</x:f>
      </x:c>
    </x:row>
    <x:row r="418">
      <x:c r="A418" s="37" t="str">
        <x:v>103R-000269</x:v>
      </x:c>
      <x:c r="B418" s="37" t="str">
        <x:v>103R000269</x:v>
      </x:c>
      <x:c r="C418" s="29" t="str"/>
      <x:c r="D418" s="30" t="n">
        <x:v>700</x:v>
      </x:c>
      <x:c r="E418" s="30" t="n">
        <x:v>90</x:v>
      </x:c>
      <x:c r="F418" s="30" t="n">
        <x:v>3000</x:v>
      </x:c>
      <x:c r="G418" s="30" t="n">
        <x:v>0</x:v>
      </x:c>
      <x:c r="H418" s="31" t="n">
        <x:f>IF(O418&gt;0,O418,D418)*E418/1000000/31.1034768</x:f>
        <x:v>0.0020254970338235627</x:v>
      </x:c>
      <x:c r="I418" s="31" t="n">
        <x:f>IF(O418&gt;0,O418,D418)*F418/1000000/31.1034768</x:f>
        <x:v>0.06751656779411877</x:v>
      </x:c>
      <x:c r="J418" s="31" t="n">
        <x:f>IF(O418&gt;0,O418,D418)*G418/1000000/31.1034768</x:f>
        <x:v>0</x:v>
      </x:c>
      <x:c r="K418" s="32" t="n">
        <x:f>H418*$B$4*$H$4+I418*$D$4*$J$4+J418*$F$4*$L$4</x:f>
        <x:v>79.05514923013368</x:v>
      </x:c>
      <x:c r="L418" s="29" t="str">
        <x:v>ppm Niko 2006</x:v>
      </x:c>
      <x:c r="M418" s="39" t="str"/>
      <x:c r="N418" s="58"/>
      <x:c r="O418" s="59"/>
      <x:c r="P418" s="60" t="str">
        <x:v>No live-price match</x:v>
      </x:c>
      <x:c r="Q418" s="61" t="str">
        <x:f>IF(N418="","",K418-N418)</x:f>
      </x:c>
    </x:row>
    <x:row r="419">
      <x:c r="A419" s="37" t="str">
        <x:v>103R-000327, KBA 17079</x:v>
      </x:c>
      <x:c r="B419" s="37" t="str">
        <x:v>103R000327KBA17079</x:v>
      </x:c>
      <x:c r="C419" s="29" t="str"/>
      <x:c r="D419" s="30" t="n">
        <x:v>700</x:v>
      </x:c>
      <x:c r="E419" s="30" t="n">
        <x:v>90</x:v>
      </x:c>
      <x:c r="F419" s="30" t="n">
        <x:v>3000</x:v>
      </x:c>
      <x:c r="G419" s="30" t="n">
        <x:v>0</x:v>
      </x:c>
      <x:c r="H419" s="31" t="n">
        <x:f>IF(O419&gt;0,O419,D419)*E419/1000000/31.1034768</x:f>
        <x:v>0.0020254970338235627</x:v>
      </x:c>
      <x:c r="I419" s="31" t="n">
        <x:f>IF(O419&gt;0,O419,D419)*F419/1000000/31.1034768</x:f>
        <x:v>0.06751656779411877</x:v>
      </x:c>
      <x:c r="J419" s="31" t="n">
        <x:f>IF(O419&gt;0,O419,D419)*G419/1000000/31.1034768</x:f>
        <x:v>0</x:v>
      </x:c>
      <x:c r="K419" s="32" t="n">
        <x:f>H419*$B$4*$H$4+I419*$D$4*$J$4+J419*$F$4*$L$4</x:f>
        <x:v>79.05514923013368</x:v>
      </x:c>
      <x:c r="L419" s="29" t="str">
        <x:v>ppm Niko 2006</x:v>
      </x:c>
      <x:c r="M419" s="39" t="str"/>
      <x:c r="N419" s="58"/>
      <x:c r="O419" s="59"/>
      <x:c r="P419" s="60" t="str">
        <x:v>No live-price match</x:v>
      </x:c>
      <x:c r="Q419" s="61" t="str">
        <x:f>IF(N419="","",K419-N419)</x:f>
      </x:c>
    </x:row>
    <x:row r="420">
      <x:c r="A420" s="37" t="str">
        <x:v>103R-000328, KBA 17081</x:v>
      </x:c>
      <x:c r="B420" s="37" t="str">
        <x:v>103R000328KBA17081</x:v>
      </x:c>
      <x:c r="C420" s="29" t="str"/>
      <x:c r="D420" s="30" t="n">
        <x:v>700</x:v>
      </x:c>
      <x:c r="E420" s="30" t="n">
        <x:v>90</x:v>
      </x:c>
      <x:c r="F420" s="30" t="n">
        <x:v>3000</x:v>
      </x:c>
      <x:c r="G420" s="30" t="n">
        <x:v>0</x:v>
      </x:c>
      <x:c r="H420" s="31" t="n">
        <x:f>IF(O420&gt;0,O420,D420)*E420/1000000/31.1034768</x:f>
        <x:v>0.0020254970338235627</x:v>
      </x:c>
      <x:c r="I420" s="31" t="n">
        <x:f>IF(O420&gt;0,O420,D420)*F420/1000000/31.1034768</x:f>
        <x:v>0.06751656779411877</x:v>
      </x:c>
      <x:c r="J420" s="31" t="n">
        <x:f>IF(O420&gt;0,O420,D420)*G420/1000000/31.1034768</x:f>
        <x:v>0</x:v>
      </x:c>
      <x:c r="K420" s="32" t="n">
        <x:f>H420*$B$4*$H$4+I420*$D$4*$J$4+J420*$F$4*$L$4</x:f>
        <x:v>79.05514923013368</x:v>
      </x:c>
      <x:c r="L420" s="29" t="str">
        <x:v>ppm Niko 2006</x:v>
      </x:c>
      <x:c r="M420" s="39" t="str"/>
      <x:c r="N420" s="58"/>
      <x:c r="O420" s="59"/>
      <x:c r="P420" s="60" t="str">
        <x:v>No live-price match</x:v>
      </x:c>
      <x:c r="Q420" s="61" t="str">
        <x:f>IF(N420="","",K420-N420)</x:f>
      </x:c>
    </x:row>
    <x:row r="421">
      <x:c r="A421" s="37" t="str">
        <x:v>103R-000362</x:v>
      </x:c>
      <x:c r="B421" s="37" t="str">
        <x:v>103R000362</x:v>
      </x:c>
      <x:c r="C421" s="29" t="str"/>
      <x:c r="D421" s="30" t="n">
        <x:v>700</x:v>
      </x:c>
      <x:c r="E421" s="30" t="n">
        <x:v>90</x:v>
      </x:c>
      <x:c r="F421" s="30" t="n">
        <x:v>3000</x:v>
      </x:c>
      <x:c r="G421" s="30" t="n">
        <x:v>0</x:v>
      </x:c>
      <x:c r="H421" s="31" t="n">
        <x:f>IF(O421&gt;0,O421,D421)*E421/1000000/31.1034768</x:f>
        <x:v>0.0020254970338235627</x:v>
      </x:c>
      <x:c r="I421" s="31" t="n">
        <x:f>IF(O421&gt;0,O421,D421)*F421/1000000/31.1034768</x:f>
        <x:v>0.06751656779411877</x:v>
      </x:c>
      <x:c r="J421" s="31" t="n">
        <x:f>IF(O421&gt;0,O421,D421)*G421/1000000/31.1034768</x:f>
        <x:v>0</x:v>
      </x:c>
      <x:c r="K421" s="32" t="n">
        <x:f>H421*$B$4*$H$4+I421*$D$4*$J$4+J421*$F$4*$L$4</x:f>
        <x:v>79.05514923013368</x:v>
      </x:c>
      <x:c r="L421" s="29" t="str">
        <x:v>ppm Niko 2006</x:v>
      </x:c>
      <x:c r="M421" s="39" t="str"/>
      <x:c r="N421" s="58"/>
      <x:c r="O421" s="59"/>
      <x:c r="P421" s="60" t="str">
        <x:v>No live-price match</x:v>
      </x:c>
      <x:c r="Q421" s="61" t="str">
        <x:f>IF(N421="","",K421-N421)</x:f>
      </x:c>
    </x:row>
    <x:row r="422">
      <x:c r="A422" s="37" t="str">
        <x:v>103R-000406, KBA 17145</x:v>
      </x:c>
      <x:c r="B422" s="37" t="str">
        <x:v>103R000406KBA17145</x:v>
      </x:c>
      <x:c r="C422" s="29" t="str"/>
      <x:c r="D422" s="30" t="n">
        <x:v>700</x:v>
      </x:c>
      <x:c r="E422" s="30" t="n">
        <x:v>90</x:v>
      </x:c>
      <x:c r="F422" s="30" t="n">
        <x:v>3000</x:v>
      </x:c>
      <x:c r="G422" s="30" t="n">
        <x:v>0</x:v>
      </x:c>
      <x:c r="H422" s="31" t="n">
        <x:f>IF(O422&gt;0,O422,D422)*E422/1000000/31.1034768</x:f>
        <x:v>0.0020254970338235627</x:v>
      </x:c>
      <x:c r="I422" s="31" t="n">
        <x:f>IF(O422&gt;0,O422,D422)*F422/1000000/31.1034768</x:f>
        <x:v>0.06751656779411877</x:v>
      </x:c>
      <x:c r="J422" s="31" t="n">
        <x:f>IF(O422&gt;0,O422,D422)*G422/1000000/31.1034768</x:f>
        <x:v>0</x:v>
      </x:c>
      <x:c r="K422" s="32" t="n">
        <x:f>H422*$B$4*$H$4+I422*$D$4*$J$4+J422*$F$4*$L$4</x:f>
        <x:v>79.05514923013368</x:v>
      </x:c>
      <x:c r="L422" s="29" t="str">
        <x:v>ppm Niko 2006</x:v>
      </x:c>
      <x:c r="M422" s="39" t="str"/>
      <x:c r="N422" s="58"/>
      <x:c r="O422" s="59"/>
      <x:c r="P422" s="60" t="str">
        <x:v>No live-price match</x:v>
      </x:c>
      <x:c r="Q422" s="61" t="str">
        <x:f>IF(N422="","",K422-N422)</x:f>
      </x:c>
    </x:row>
    <x:row r="423">
      <x:c r="A423" s="37" t="str">
        <x:v>103R-000440</x:v>
      </x:c>
      <x:c r="B423" s="37" t="str">
        <x:v>103R000440</x:v>
      </x:c>
      <x:c r="C423" s="29" t="str"/>
      <x:c r="D423" s="30" t="n">
        <x:v>700</x:v>
      </x:c>
      <x:c r="E423" s="30" t="n">
        <x:v>90</x:v>
      </x:c>
      <x:c r="F423" s="30" t="n">
        <x:v>3000</x:v>
      </x:c>
      <x:c r="G423" s="30" t="n">
        <x:v>0</x:v>
      </x:c>
      <x:c r="H423" s="31" t="n">
        <x:f>IF(O423&gt;0,O423,D423)*E423/1000000/31.1034768</x:f>
        <x:v>0.0020254970338235627</x:v>
      </x:c>
      <x:c r="I423" s="31" t="n">
        <x:f>IF(O423&gt;0,O423,D423)*F423/1000000/31.1034768</x:f>
        <x:v>0.06751656779411877</x:v>
      </x:c>
      <x:c r="J423" s="31" t="n">
        <x:f>IF(O423&gt;0,O423,D423)*G423/1000000/31.1034768</x:f>
        <x:v>0</x:v>
      </x:c>
      <x:c r="K423" s="32" t="n">
        <x:f>H423*$B$4*$H$4+I423*$D$4*$J$4+J423*$F$4*$L$4</x:f>
        <x:v>79.05514923013368</x:v>
      </x:c>
      <x:c r="L423" s="29" t="str">
        <x:v>ppm Niko 2006</x:v>
      </x:c>
      <x:c r="M423" s="39" t="str"/>
      <x:c r="N423" s="58"/>
      <x:c r="O423" s="59"/>
      <x:c r="P423" s="60" t="str">
        <x:v>No live-price match</x:v>
      </x:c>
      <x:c r="Q423" s="61" t="str">
        <x:f>IF(N423="","",K423-N423)</x:f>
      </x:c>
    </x:row>
    <x:row r="424">
      <x:c r="A424" s="37" t="str">
        <x:v>103R-000441</x:v>
      </x:c>
      <x:c r="B424" s="37" t="str">
        <x:v>103R000441</x:v>
      </x:c>
      <x:c r="C424" s="29" t="str"/>
      <x:c r="D424" s="30" t="n">
        <x:v>700</x:v>
      </x:c>
      <x:c r="E424" s="30" t="n">
        <x:v>90</x:v>
      </x:c>
      <x:c r="F424" s="30" t="n">
        <x:v>3000</x:v>
      </x:c>
      <x:c r="G424" s="30" t="n">
        <x:v>0</x:v>
      </x:c>
      <x:c r="H424" s="31" t="n">
        <x:f>IF(O424&gt;0,O424,D424)*E424/1000000/31.1034768</x:f>
        <x:v>0.0020254970338235627</x:v>
      </x:c>
      <x:c r="I424" s="31" t="n">
        <x:f>IF(O424&gt;0,O424,D424)*F424/1000000/31.1034768</x:f>
        <x:v>0.06751656779411877</x:v>
      </x:c>
      <x:c r="J424" s="31" t="n">
        <x:f>IF(O424&gt;0,O424,D424)*G424/1000000/31.1034768</x:f>
        <x:v>0</x:v>
      </x:c>
      <x:c r="K424" s="32" t="n">
        <x:f>H424*$B$4*$H$4+I424*$D$4*$J$4+J424*$F$4*$L$4</x:f>
        <x:v>79.05514923013368</x:v>
      </x:c>
      <x:c r="L424" s="29" t="str">
        <x:v>ppm Niko 2006</x:v>
      </x:c>
      <x:c r="M424" s="39" t="str"/>
      <x:c r="N424" s="58"/>
      <x:c r="O424" s="59"/>
      <x:c r="P424" s="60" t="str">
        <x:v>No live-price match</x:v>
      </x:c>
      <x:c r="Q424" s="61" t="str">
        <x:f>IF(N424="","",K424-N424)</x:f>
      </x:c>
    </x:row>
    <x:row r="425">
      <x:c r="A425" s="37" t="str">
        <x:v>103R-0011373</x:v>
      </x:c>
      <x:c r="B425" s="37" t="str">
        <x:v>103R0011373</x:v>
      </x:c>
      <x:c r="C425" s="29" t="str"/>
      <x:c r="D425" s="30" t="n">
        <x:v>700</x:v>
      </x:c>
      <x:c r="E425" s="30" t="n">
        <x:v>90</x:v>
      </x:c>
      <x:c r="F425" s="30" t="n">
        <x:v>3000</x:v>
      </x:c>
      <x:c r="G425" s="30" t="n">
        <x:v>0</x:v>
      </x:c>
      <x:c r="H425" s="31" t="n">
        <x:f>IF(O425&gt;0,O425,D425)*E425/1000000/31.1034768</x:f>
        <x:v>0.0020254970338235627</x:v>
      </x:c>
      <x:c r="I425" s="31" t="n">
        <x:f>IF(O425&gt;0,O425,D425)*F425/1000000/31.1034768</x:f>
        <x:v>0.06751656779411877</x:v>
      </x:c>
      <x:c r="J425" s="31" t="n">
        <x:f>IF(O425&gt;0,O425,D425)*G425/1000000/31.1034768</x:f>
        <x:v>0</x:v>
      </x:c>
      <x:c r="K425" s="32" t="n">
        <x:f>H425*$B$4*$H$4+I425*$D$4*$J$4+J425*$F$4*$L$4</x:f>
        <x:v>79.05514923013368</x:v>
      </x:c>
      <x:c r="L425" s="29" t="str">
        <x:v>ppm Niko 2006</x:v>
      </x:c>
      <x:c r="M425" s="39" t="str"/>
      <x:c r="N425" s="58"/>
      <x:c r="O425" s="59"/>
      <x:c r="P425" s="60" t="str">
        <x:v>No live-price match</x:v>
      </x:c>
      <x:c r="Q425" s="61" t="str">
        <x:f>IF(N425="","",K425-N425)</x:f>
      </x:c>
    </x:row>
    <x:row r="426">
      <x:c r="A426" s="37" t="str">
        <x:v>103R-0011374</x:v>
      </x:c>
      <x:c r="B426" s="37" t="str">
        <x:v>103R0011374</x:v>
      </x:c>
      <x:c r="C426" s="29" t="str"/>
      <x:c r="D426" s="30" t="n">
        <x:v>700</x:v>
      </x:c>
      <x:c r="E426" s="30" t="n">
        <x:v>90</x:v>
      </x:c>
      <x:c r="F426" s="30" t="n">
        <x:v>3000</x:v>
      </x:c>
      <x:c r="G426" s="30" t="n">
        <x:v>0</x:v>
      </x:c>
      <x:c r="H426" s="31" t="n">
        <x:f>IF(O426&gt;0,O426,D426)*E426/1000000/31.1034768</x:f>
        <x:v>0.0020254970338235627</x:v>
      </x:c>
      <x:c r="I426" s="31" t="n">
        <x:f>IF(O426&gt;0,O426,D426)*F426/1000000/31.1034768</x:f>
        <x:v>0.06751656779411877</x:v>
      </x:c>
      <x:c r="J426" s="31" t="n">
        <x:f>IF(O426&gt;0,O426,D426)*G426/1000000/31.1034768</x:f>
        <x:v>0</x:v>
      </x:c>
      <x:c r="K426" s="32" t="n">
        <x:f>H426*$B$4*$H$4+I426*$D$4*$J$4+J426*$F$4*$L$4</x:f>
        <x:v>79.05514923013368</x:v>
      </x:c>
      <x:c r="L426" s="29" t="str">
        <x:v>ppm Niko 2006</x:v>
      </x:c>
      <x:c r="M426" s="39" t="str"/>
      <x:c r="N426" s="58"/>
      <x:c r="O426" s="59"/>
      <x:c r="P426" s="60" t="str">
        <x:v>No live-price match</x:v>
      </x:c>
      <x:c r="Q426" s="61" t="str">
        <x:f>IF(N426="","",K426-N426)</x:f>
      </x:c>
    </x:row>
    <x:row r="427">
      <x:c r="A427" s="37" t="str">
        <x:v>103R-0011377</x:v>
      </x:c>
      <x:c r="B427" s="37" t="str">
        <x:v>103R0011377</x:v>
      </x:c>
      <x:c r="C427" s="29" t="str"/>
      <x:c r="D427" s="30" t="n">
        <x:v>700</x:v>
      </x:c>
      <x:c r="E427" s="30" t="n">
        <x:v>90</x:v>
      </x:c>
      <x:c r="F427" s="30" t="n">
        <x:v>3000</x:v>
      </x:c>
      <x:c r="G427" s="30" t="n">
        <x:v>0</x:v>
      </x:c>
      <x:c r="H427" s="31" t="n">
        <x:f>IF(O427&gt;0,O427,D427)*E427/1000000/31.1034768</x:f>
        <x:v>0.0020254970338235627</x:v>
      </x:c>
      <x:c r="I427" s="31" t="n">
        <x:f>IF(O427&gt;0,O427,D427)*F427/1000000/31.1034768</x:f>
        <x:v>0.06751656779411877</x:v>
      </x:c>
      <x:c r="J427" s="31" t="n">
        <x:f>IF(O427&gt;0,O427,D427)*G427/1000000/31.1034768</x:f>
        <x:v>0</x:v>
      </x:c>
      <x:c r="K427" s="32" t="n">
        <x:f>H427*$B$4*$H$4+I427*$D$4*$J$4+J427*$F$4*$L$4</x:f>
        <x:v>79.05514923013368</x:v>
      </x:c>
      <x:c r="L427" s="29" t="str">
        <x:v>ppm Niko 2006</x:v>
      </x:c>
      <x:c r="M427" s="39" t="str"/>
      <x:c r="N427" s="58"/>
      <x:c r="O427" s="59"/>
      <x:c r="P427" s="60" t="str">
        <x:v>No live-price match</x:v>
      </x:c>
      <x:c r="Q427" s="61" t="str">
        <x:f>IF(N427="","",K427-N427)</x:f>
      </x:c>
    </x:row>
    <x:row r="428">
      <x:c r="A428" s="37" t="str">
        <x:v>103R-0016036</x:v>
      </x:c>
      <x:c r="B428" s="37" t="str">
        <x:v>103R0016036</x:v>
      </x:c>
      <x:c r="C428" s="29" t="str"/>
      <x:c r="D428" s="30" t="n">
        <x:v>700</x:v>
      </x:c>
      <x:c r="E428" s="30" t="n">
        <x:v>90</x:v>
      </x:c>
      <x:c r="F428" s="30" t="n">
        <x:v>3000</x:v>
      </x:c>
      <x:c r="G428" s="30" t="n">
        <x:v>0</x:v>
      </x:c>
      <x:c r="H428" s="31" t="n">
        <x:f>IF(O428&gt;0,O428,D428)*E428/1000000/31.1034768</x:f>
        <x:v>0.0020254970338235627</x:v>
      </x:c>
      <x:c r="I428" s="31" t="n">
        <x:f>IF(O428&gt;0,O428,D428)*F428/1000000/31.1034768</x:f>
        <x:v>0.06751656779411877</x:v>
      </x:c>
      <x:c r="J428" s="31" t="n">
        <x:f>IF(O428&gt;0,O428,D428)*G428/1000000/31.1034768</x:f>
        <x:v>0</x:v>
      </x:c>
      <x:c r="K428" s="32" t="n">
        <x:f>H428*$B$4*$H$4+I428*$D$4*$J$4+J428*$F$4*$L$4</x:f>
        <x:v>79.05514923013368</x:v>
      </x:c>
      <x:c r="L428" s="29" t="str">
        <x:v>ppm Niko 2006</x:v>
      </x:c>
      <x:c r="M428" s="39" t="str"/>
      <x:c r="N428" s="58"/>
      <x:c r="O428" s="59"/>
      <x:c r="P428" s="60" t="str">
        <x:v>No live-price match</x:v>
      </x:c>
      <x:c r="Q428" s="61" t="str">
        <x:f>IF(N428="","",K428-N428)</x:f>
      </x:c>
    </x:row>
    <x:row r="429">
      <x:c r="A429" s="37" t="str">
        <x:v>103R-0016037</x:v>
      </x:c>
      <x:c r="B429" s="37" t="str">
        <x:v>103R0016037</x:v>
      </x:c>
      <x:c r="C429" s="29" t="str"/>
      <x:c r="D429" s="30" t="n">
        <x:v>700</x:v>
      </x:c>
      <x:c r="E429" s="30" t="n">
        <x:v>90</x:v>
      </x:c>
      <x:c r="F429" s="30" t="n">
        <x:v>3000</x:v>
      </x:c>
      <x:c r="G429" s="30" t="n">
        <x:v>0</x:v>
      </x:c>
      <x:c r="H429" s="31" t="n">
        <x:f>IF(O429&gt;0,O429,D429)*E429/1000000/31.1034768</x:f>
        <x:v>0.0020254970338235627</x:v>
      </x:c>
      <x:c r="I429" s="31" t="n">
        <x:f>IF(O429&gt;0,O429,D429)*F429/1000000/31.1034768</x:f>
        <x:v>0.06751656779411877</x:v>
      </x:c>
      <x:c r="J429" s="31" t="n">
        <x:f>IF(O429&gt;0,O429,D429)*G429/1000000/31.1034768</x:f>
        <x:v>0</x:v>
      </x:c>
      <x:c r="K429" s="32" t="n">
        <x:f>H429*$B$4*$H$4+I429*$D$4*$J$4+J429*$F$4*$L$4</x:f>
        <x:v>79.05514923013368</x:v>
      </x:c>
      <x:c r="L429" s="29" t="str">
        <x:v>ppm Niko 2006</x:v>
      </x:c>
      <x:c r="M429" s="39" t="str"/>
      <x:c r="N429" s="58"/>
      <x:c r="O429" s="59"/>
      <x:c r="P429" s="60" t="str">
        <x:v>No live-price match</x:v>
      </x:c>
      <x:c r="Q429" s="61" t="str">
        <x:f>IF(N429="","",K429-N429)</x:f>
      </x:c>
    </x:row>
    <x:row r="430">
      <x:c r="A430" s="37" t="str">
        <x:v>103R-0016040</x:v>
      </x:c>
      <x:c r="B430" s="37" t="str">
        <x:v>103R0016040</x:v>
      </x:c>
      <x:c r="C430" s="29" t="str"/>
      <x:c r="D430" s="30" t="n">
        <x:v>700</x:v>
      </x:c>
      <x:c r="E430" s="30" t="n">
        <x:v>90</x:v>
      </x:c>
      <x:c r="F430" s="30" t="n">
        <x:v>3000</x:v>
      </x:c>
      <x:c r="G430" s="30" t="n">
        <x:v>0</x:v>
      </x:c>
      <x:c r="H430" s="31" t="n">
        <x:f>IF(O430&gt;0,O430,D430)*E430/1000000/31.1034768</x:f>
        <x:v>0.0020254970338235627</x:v>
      </x:c>
      <x:c r="I430" s="31" t="n">
        <x:f>IF(O430&gt;0,O430,D430)*F430/1000000/31.1034768</x:f>
        <x:v>0.06751656779411877</x:v>
      </x:c>
      <x:c r="J430" s="31" t="n">
        <x:f>IF(O430&gt;0,O430,D430)*G430/1000000/31.1034768</x:f>
        <x:v>0</x:v>
      </x:c>
      <x:c r="K430" s="32" t="n">
        <x:f>H430*$B$4*$H$4+I430*$D$4*$J$4+J430*$F$4*$L$4</x:f>
        <x:v>79.05514923013368</x:v>
      </x:c>
      <x:c r="L430" s="29" t="str">
        <x:v>ppm Niko 2006</x:v>
      </x:c>
      <x:c r="M430" s="39" t="str"/>
      <x:c r="N430" s="58"/>
      <x:c r="O430" s="59"/>
      <x:c r="P430" s="60" t="str">
        <x:v>No live-price match</x:v>
      </x:c>
      <x:c r="Q430" s="61" t="str">
        <x:f>IF(N430="","",K430-N430)</x:f>
      </x:c>
    </x:row>
    <x:row r="431">
      <x:c r="A431" s="37" t="str">
        <x:v>103R-0016144</x:v>
      </x:c>
      <x:c r="B431" s="37" t="str">
        <x:v>103R0016144</x:v>
      </x:c>
      <x:c r="C431" s="29" t="str"/>
      <x:c r="D431" s="30" t="n">
        <x:v>700</x:v>
      </x:c>
      <x:c r="E431" s="30" t="n">
        <x:v>90</x:v>
      </x:c>
      <x:c r="F431" s="30" t="n">
        <x:v>3000</x:v>
      </x:c>
      <x:c r="G431" s="30" t="n">
        <x:v>0</x:v>
      </x:c>
      <x:c r="H431" s="31" t="n">
        <x:f>IF(O431&gt;0,O431,D431)*E431/1000000/31.1034768</x:f>
        <x:v>0.0020254970338235627</x:v>
      </x:c>
      <x:c r="I431" s="31" t="n">
        <x:f>IF(O431&gt;0,O431,D431)*F431/1000000/31.1034768</x:f>
        <x:v>0.06751656779411877</x:v>
      </x:c>
      <x:c r="J431" s="31" t="n">
        <x:f>IF(O431&gt;0,O431,D431)*G431/1000000/31.1034768</x:f>
        <x:v>0</x:v>
      </x:c>
      <x:c r="K431" s="32" t="n">
        <x:f>H431*$B$4*$H$4+I431*$D$4*$J$4+J431*$F$4*$L$4</x:f>
        <x:v>79.05514923013368</x:v>
      </x:c>
      <x:c r="L431" s="29" t="str">
        <x:v>ppm Niko 2006</x:v>
      </x:c>
      <x:c r="M431" s="39" t="str"/>
      <x:c r="N431" s="58"/>
      <x:c r="O431" s="59"/>
      <x:c r="P431" s="60" t="str">
        <x:v>No live-price match</x:v>
      </x:c>
      <x:c r="Q431" s="61" t="str">
        <x:f>IF(N431="","",K431-N431)</x:f>
      </x:c>
    </x:row>
    <x:row r="432">
      <x:c r="A432" s="37" t="str">
        <x:v>103R-0016148</x:v>
      </x:c>
      <x:c r="B432" s="37" t="str">
        <x:v>103R0016148</x:v>
      </x:c>
      <x:c r="C432" s="29" t="str"/>
      <x:c r="D432" s="30" t="n">
        <x:v>700</x:v>
      </x:c>
      <x:c r="E432" s="30" t="n">
        <x:v>90</x:v>
      </x:c>
      <x:c r="F432" s="30" t="n">
        <x:v>3000</x:v>
      </x:c>
      <x:c r="G432" s="30" t="n">
        <x:v>0</x:v>
      </x:c>
      <x:c r="H432" s="31" t="n">
        <x:f>IF(O432&gt;0,O432,D432)*E432/1000000/31.1034768</x:f>
        <x:v>0.0020254970338235627</x:v>
      </x:c>
      <x:c r="I432" s="31" t="n">
        <x:f>IF(O432&gt;0,O432,D432)*F432/1000000/31.1034768</x:f>
        <x:v>0.06751656779411877</x:v>
      </x:c>
      <x:c r="J432" s="31" t="n">
        <x:f>IF(O432&gt;0,O432,D432)*G432/1000000/31.1034768</x:f>
        <x:v>0</x:v>
      </x:c>
      <x:c r="K432" s="32" t="n">
        <x:f>H432*$B$4*$H$4+I432*$D$4*$J$4+J432*$F$4*$L$4</x:f>
        <x:v>79.05514923013368</x:v>
      </x:c>
      <x:c r="L432" s="29" t="str">
        <x:v>ppm Niko 2006</x:v>
      </x:c>
      <x:c r="M432" s="39" t="str"/>
      <x:c r="N432" s="58"/>
      <x:c r="O432" s="59"/>
      <x:c r="P432" s="60" t="str">
        <x:v>No live-price match</x:v>
      </x:c>
      <x:c r="Q432" s="61" t="str">
        <x:f>IF(N432="","",K432-N432)</x:f>
      </x:c>
    </x:row>
    <x:row r="433">
      <x:c r="A433" s="37" t="str">
        <x:v>103R-0016150</x:v>
      </x:c>
      <x:c r="B433" s="37" t="str">
        <x:v>103R0016150</x:v>
      </x:c>
      <x:c r="C433" s="29" t="str"/>
      <x:c r="D433" s="30" t="n">
        <x:v>700</x:v>
      </x:c>
      <x:c r="E433" s="30" t="n">
        <x:v>90</x:v>
      </x:c>
      <x:c r="F433" s="30" t="n">
        <x:v>3000</x:v>
      </x:c>
      <x:c r="G433" s="30" t="n">
        <x:v>0</x:v>
      </x:c>
      <x:c r="H433" s="31" t="n">
        <x:f>IF(O433&gt;0,O433,D433)*E433/1000000/31.1034768</x:f>
        <x:v>0.0020254970338235627</x:v>
      </x:c>
      <x:c r="I433" s="31" t="n">
        <x:f>IF(O433&gt;0,O433,D433)*F433/1000000/31.1034768</x:f>
        <x:v>0.06751656779411877</x:v>
      </x:c>
      <x:c r="J433" s="31" t="n">
        <x:f>IF(O433&gt;0,O433,D433)*G433/1000000/31.1034768</x:f>
        <x:v>0</x:v>
      </x:c>
      <x:c r="K433" s="32" t="n">
        <x:f>H433*$B$4*$H$4+I433*$D$4*$J$4+J433*$F$4*$L$4</x:f>
        <x:v>79.05514923013368</x:v>
      </x:c>
      <x:c r="L433" s="29" t="str">
        <x:v>ppm Niko 2006</x:v>
      </x:c>
      <x:c r="M433" s="39" t="str"/>
      <x:c r="N433" s="58"/>
      <x:c r="O433" s="59"/>
      <x:c r="P433" s="60" t="str">
        <x:v>No live-price match</x:v>
      </x:c>
      <x:c r="Q433" s="61" t="str">
        <x:f>IF(N433="","",K433-N433)</x:f>
      </x:c>
    </x:row>
    <x:row r="434">
      <x:c r="A434" s="37" t="str">
        <x:v>103R-0019114</x:v>
      </x:c>
      <x:c r="B434" s="37" t="str">
        <x:v>103R0019114</x:v>
      </x:c>
      <x:c r="C434" s="29" t="str"/>
      <x:c r="D434" s="30" t="n">
        <x:v>700</x:v>
      </x:c>
      <x:c r="E434" s="30" t="n">
        <x:v>90</x:v>
      </x:c>
      <x:c r="F434" s="30" t="n">
        <x:v>3000</x:v>
      </x:c>
      <x:c r="G434" s="30" t="n">
        <x:v>0</x:v>
      </x:c>
      <x:c r="H434" s="31" t="n">
        <x:f>IF(O434&gt;0,O434,D434)*E434/1000000/31.1034768</x:f>
        <x:v>0.0020254970338235627</x:v>
      </x:c>
      <x:c r="I434" s="31" t="n">
        <x:f>IF(O434&gt;0,O434,D434)*F434/1000000/31.1034768</x:f>
        <x:v>0.06751656779411877</x:v>
      </x:c>
      <x:c r="J434" s="31" t="n">
        <x:f>IF(O434&gt;0,O434,D434)*G434/1000000/31.1034768</x:f>
        <x:v>0</x:v>
      </x:c>
      <x:c r="K434" s="32" t="n">
        <x:f>H434*$B$4*$H$4+I434*$D$4*$J$4+J434*$F$4*$L$4</x:f>
        <x:v>79.05514923013368</x:v>
      </x:c>
      <x:c r="L434" s="29" t="str">
        <x:v>ppm Niko 2006</x:v>
      </x:c>
      <x:c r="M434" s="39" t="str"/>
      <x:c r="N434" s="58"/>
      <x:c r="O434" s="59"/>
      <x:c r="P434" s="60" t="str">
        <x:v>No live-price match</x:v>
      </x:c>
      <x:c r="Q434" s="61" t="str">
        <x:f>IF(N434="","",K434-N434)</x:f>
      </x:c>
    </x:row>
    <x:row r="435">
      <x:c r="A435" s="37" t="str">
        <x:v>103R-0019126</x:v>
      </x:c>
      <x:c r="B435" s="37" t="str">
        <x:v>103R0019126</x:v>
      </x:c>
      <x:c r="C435" s="29" t="str"/>
      <x:c r="D435" s="30" t="n">
        <x:v>700</x:v>
      </x:c>
      <x:c r="E435" s="30" t="n">
        <x:v>90</x:v>
      </x:c>
      <x:c r="F435" s="30" t="n">
        <x:v>3000</x:v>
      </x:c>
      <x:c r="G435" s="30" t="n">
        <x:v>0</x:v>
      </x:c>
      <x:c r="H435" s="31" t="n">
        <x:f>IF(O435&gt;0,O435,D435)*E435/1000000/31.1034768</x:f>
        <x:v>0.0020254970338235627</x:v>
      </x:c>
      <x:c r="I435" s="31" t="n">
        <x:f>IF(O435&gt;0,O435,D435)*F435/1000000/31.1034768</x:f>
        <x:v>0.06751656779411877</x:v>
      </x:c>
      <x:c r="J435" s="31" t="n">
        <x:f>IF(O435&gt;0,O435,D435)*G435/1000000/31.1034768</x:f>
        <x:v>0</x:v>
      </x:c>
      <x:c r="K435" s="32" t="n">
        <x:f>H435*$B$4*$H$4+I435*$D$4*$J$4+J435*$F$4*$L$4</x:f>
        <x:v>79.05514923013368</x:v>
      </x:c>
      <x:c r="L435" s="29" t="str">
        <x:v>ppm Niko 2006</x:v>
      </x:c>
      <x:c r="M435" s="39" t="str"/>
      <x:c r="N435" s="58"/>
      <x:c r="O435" s="59"/>
      <x:c r="P435" s="60" t="str">
        <x:v>No live-price match</x:v>
      </x:c>
      <x:c r="Q435" s="61" t="str">
        <x:f>IF(N435="","",K435-N435)</x:f>
      </x:c>
    </x:row>
    <x:row r="436">
      <x:c r="A436" s="37" t="str">
        <x:v>103R-0019137</x:v>
      </x:c>
      <x:c r="B436" s="37" t="str">
        <x:v>103R0019137</x:v>
      </x:c>
      <x:c r="C436" s="29" t="str"/>
      <x:c r="D436" s="30" t="n">
        <x:v>700</x:v>
      </x:c>
      <x:c r="E436" s="30" t="n">
        <x:v>90</x:v>
      </x:c>
      <x:c r="F436" s="30" t="n">
        <x:v>3000</x:v>
      </x:c>
      <x:c r="G436" s="30" t="n">
        <x:v>0</x:v>
      </x:c>
      <x:c r="H436" s="31" t="n">
        <x:f>IF(O436&gt;0,O436,D436)*E436/1000000/31.1034768</x:f>
        <x:v>0.0020254970338235627</x:v>
      </x:c>
      <x:c r="I436" s="31" t="n">
        <x:f>IF(O436&gt;0,O436,D436)*F436/1000000/31.1034768</x:f>
        <x:v>0.06751656779411877</x:v>
      </x:c>
      <x:c r="J436" s="31" t="n">
        <x:f>IF(O436&gt;0,O436,D436)*G436/1000000/31.1034768</x:f>
        <x:v>0</x:v>
      </x:c>
      <x:c r="K436" s="32" t="n">
        <x:f>H436*$B$4*$H$4+I436*$D$4*$J$4+J436*$F$4*$L$4</x:f>
        <x:v>79.05514923013368</x:v>
      </x:c>
      <x:c r="L436" s="29" t="str">
        <x:v>ppm Niko 2006</x:v>
      </x:c>
      <x:c r="M436" s="39" t="str"/>
      <x:c r="N436" s="58"/>
      <x:c r="O436" s="59"/>
      <x:c r="P436" s="60" t="str">
        <x:v>No live-price match</x:v>
      </x:c>
      <x:c r="Q436" s="61" t="str">
        <x:f>IF(N436="","",K436-N436)</x:f>
      </x:c>
    </x:row>
    <x:row r="437">
      <x:c r="A437" s="37" t="str">
        <x:v>103R-006602</x:v>
      </x:c>
      <x:c r="B437" s="37" t="str">
        <x:v>103R006602</x:v>
      </x:c>
      <x:c r="C437" s="29" t="str"/>
      <x:c r="D437" s="30" t="n">
        <x:v>700</x:v>
      </x:c>
      <x:c r="E437" s="30" t="n">
        <x:v>90</x:v>
      </x:c>
      <x:c r="F437" s="30" t="n">
        <x:v>3000</x:v>
      </x:c>
      <x:c r="G437" s="30" t="n">
        <x:v>0</x:v>
      </x:c>
      <x:c r="H437" s="31" t="n">
        <x:f>IF(O437&gt;0,O437,D437)*E437/1000000/31.1034768</x:f>
        <x:v>0.0020254970338235627</x:v>
      </x:c>
      <x:c r="I437" s="31" t="n">
        <x:f>IF(O437&gt;0,O437,D437)*F437/1000000/31.1034768</x:f>
        <x:v>0.06751656779411877</x:v>
      </x:c>
      <x:c r="J437" s="31" t="n">
        <x:f>IF(O437&gt;0,O437,D437)*G437/1000000/31.1034768</x:f>
        <x:v>0</x:v>
      </x:c>
      <x:c r="K437" s="32" t="n">
        <x:f>H437*$B$4*$H$4+I437*$D$4*$J$4+J437*$F$4*$L$4</x:f>
        <x:v>79.05514923013368</x:v>
      </x:c>
      <x:c r="L437" s="29" t="str">
        <x:v>ppm Niko 2006</x:v>
      </x:c>
      <x:c r="M437" s="39" t="str"/>
      <x:c r="N437" s="58"/>
      <x:c r="O437" s="59"/>
      <x:c r="P437" s="60" t="str">
        <x:v>No live-price match</x:v>
      </x:c>
      <x:c r="Q437" s="61" t="str">
        <x:f>IF(N437="","",K437-N437)</x:f>
      </x:c>
    </x:row>
    <x:row r="438">
      <x:c r="A438" s="37" t="str">
        <x:v>103R000063</x:v>
      </x:c>
      <x:c r="B438" s="37" t="str">
        <x:v>103R000063</x:v>
      </x:c>
      <x:c r="C438" s="29" t="str">
        <x:v>inconnu</x:v>
      </x:c>
      <x:c r="D438" s="30" t="n">
        <x:v>820</x:v>
      </x:c>
      <x:c r="E438" s="30" t="n">
        <x:v>183</x:v>
      </x:c>
      <x:c r="F438" s="30" t="n">
        <x:v>102.00000000000001</x:v>
      </x:c>
      <x:c r="G438" s="30" t="n">
        <x:v>0</x:v>
      </x:c>
      <x:c r="H438" s="31" t="n">
        <x:f>IF(O438&gt;0,O438,D438)*E438/1000000/31.1034768</x:f>
        <x:v>0.0048245410300883146</x:v>
      </x:c>
      <x:c r="I438" s="31" t="n">
        <x:f>IF(O438&gt;0,O438,D438)*F438/1000000/31.1034768</x:f>
        <x:v>0.002689088443000045</x:v>
      </x:c>
      <x:c r="J438" s="31" t="n">
        <x:f>IF(O438&gt;0,O438,D438)*G438/1000000/31.1034768</x:f>
        <x:v>0</x:v>
      </x:c>
      <x:c r="K438" s="32" t="n">
        <x:f>H438*$B$4*$H$4+I438*$D$4*$J$4+J438*$F$4*$L$4</x:f>
        <x:v>10.406772274410173</x:v>
      </x:c>
      <x:c r="L438" s="29" t="str">
        <x:v>Niko ppm 2020</x:v>
      </x:c>
      <x:c r="M438" s="39" t="str">
        <x:v>103R-00 0063//C 1305 D//K 1305:D//KE 0903 089</x:v>
      </x:c>
      <x:c r="N438" s="58"/>
      <x:c r="O438" s="59"/>
      <x:c r="P438" s="60" t="str">
        <x:v>No live-price match</x:v>
      </x:c>
      <x:c r="Q438" s="61" t="str">
        <x:f>IF(N438="","",K438-N438)</x:f>
      </x:c>
    </x:row>
    <x:row r="439">
      <x:c r="A439" s="37" t="str">
        <x:v>103R0010682</x:v>
      </x:c>
      <x:c r="B439" s="37" t="str">
        <x:v>103R0010682</x:v>
      </x:c>
      <x:c r="C439" s="29" t="str">
        <x:v>inconnu</x:v>
      </x:c>
      <x:c r="D439" s="30" t="n">
        <x:v>760</x:v>
      </x:c>
      <x:c r="E439" s="30" t="n">
        <x:v>0</x:v>
      </x:c>
      <x:c r="F439" s="30" t="n">
        <x:v>144.8684211</x:v>
      </x:c>
      <x:c r="G439" s="30" t="n">
        <x:v>24.15789474</x:v>
      </x:c>
      <x:c r="H439" s="31" t="n">
        <x:f>IF(O439&gt;0,O439,D439)*E439/1000000/31.1034768</x:f>
        <x:v>0</x:v>
      </x:c>
      <x:c r="I439" s="31" t="n">
        <x:f>IF(O439&gt;0,O439,D439)*F439/1000000/31.1034768</x:f>
        <x:v>0.0035397971983633677</x:v>
      </x:c>
      <x:c r="J439" s="31" t="n">
        <x:f>IF(O439&gt;0,O439,D439)*G439/1000000/31.1034768</x:f>
        <x:v>0.0005902877070771715</x:v>
      </x:c>
      <x:c r="K439" s="32" t="n">
        <x:f>H439*$B$4*$H$4+I439*$D$4*$J$4+J439*$F$4*$L$4</x:f>
        <x:v>8.604224594573042</x:v>
      </x:c>
      <x:c r="L439" s="29" t="str">
        <x:v>Niko ppm 2020</x:v>
      </x:c>
      <x:c r="M439" s="39" t="str">
        <x:v>TOYOTA//103R-00-10682//EEC 04-02-12//EP 055182</x:v>
      </x:c>
      <x:c r="N439" s="58"/>
      <x:c r="O439" s="59"/>
      <x:c r="P439" s="60" t="str">
        <x:v>No live-price match</x:v>
      </x:c>
      <x:c r="Q439" s="61" t="str">
        <x:f>IF(N439="","",K439-N439)</x:f>
      </x:c>
    </x:row>
    <x:row r="440">
      <x:c r="A440" s="37" t="str">
        <x:v>103R0011330</x:v>
      </x:c>
      <x:c r="B440" s="37" t="str">
        <x:v>103R0011330</x:v>
      </x:c>
      <x:c r="C440" s="29" t="str">
        <x:v>inconnu</x:v>
      </x:c>
      <x:c r="D440" s="30" t="n">
        <x:v>340</x:v>
      </x:c>
      <x:c r="E440" s="30" t="n">
        <x:v>0</x:v>
      </x:c>
      <x:c r="F440" s="30" t="n">
        <x:v>316.00000000000006</x:v>
      </x:c>
      <x:c r="G440" s="30" t="n">
        <x:v>0</x:v>
      </x:c>
      <x:c r="H440" s="31" t="n">
        <x:f>IF(O440&gt;0,O440,D440)*E440/1000000/31.1034768</x:f>
        <x:v>0</x:v>
      </x:c>
      <x:c r="I440" s="31" t="n">
        <x:f>IF(O440&gt;0,O440,D440)*F440/1000000/31.1034768</x:f>
        <x:v>0.0034542762113333905</x:v>
      </x:c>
      <x:c r="J440" s="31" t="n">
        <x:f>IF(O440&gt;0,O440,D440)*G440/1000000/31.1034768</x:f>
        <x:v>0</x:v>
      </x:c>
      <x:c r="K440" s="32" t="n">
        <x:f>H440*$B$4*$H$4+I440*$D$4*$J$4+J440*$F$4*$L$4</x:f>
        <x:v>3.8860607377500647</x:v>
      </x:c>
      <x:c r="L440" s="29" t="str">
        <x:v>Niko ppm 2020</x:v>
      </x:c>
      <x:c r="M440" s="39" t="str">
        <x:v>103 R-00//11330</x:v>
      </x:c>
      <x:c r="N440" s="58"/>
      <x:c r="O440" s="59"/>
      <x:c r="P440" s="60" t="str">
        <x:v>No live-price match</x:v>
      </x:c>
      <x:c r="Q440" s="61" t="str">
        <x:f>IF(N440="","",K440-N440)</x:f>
      </x:c>
    </x:row>
    <x:row r="441">
      <x:c r="A441" s="37" t="str">
        <x:v>103R0016200</x:v>
      </x:c>
      <x:c r="B441" s="37" t="str">
        <x:v>103R0016200</x:v>
      </x:c>
      <x:c r="C441" s="29" t="str">
        <x:v>inconnu</x:v>
      </x:c>
      <x:c r="D441" s="30" t="n">
        <x:v>660</x:v>
      </x:c>
      <x:c r="E441" s="30" t="n">
        <x:v>0</x:v>
      </x:c>
      <x:c r="F441" s="30" t="n">
        <x:v>710.5757576000001</x:v>
      </x:c>
      <x:c r="G441" s="30" t="n">
        <x:v>0</x:v>
      </x:c>
      <x:c r="H441" s="31" t="n">
        <x:f>IF(O441&gt;0,O441,D441)*E441/1000000/31.1034768</x:f>
        <x:v>0</x:v>
      </x:c>
      <x:c r="I441" s="31" t="n">
        <x:f>IF(O441&gt;0,O441,D441)*F441/1000000/31.1034768</x:f>
        <x:v>0.015078057126269563</x:v>
      </x:c>
      <x:c r="J441" s="31" t="n">
        <x:f>IF(O441&gt;0,O441,D441)*G441/1000000/31.1034768</x:f>
        <x:v>0</x:v>
      </x:c>
      <x:c r="K441" s="32" t="n">
        <x:f>H441*$B$4*$H$4+I441*$D$4*$J$4+J441*$F$4*$L$4</x:f>
        <x:v>16.96281426705326</x:v>
      </x:c>
      <x:c r="L441" s="29" t="str">
        <x:v>Niko ppm 2020</x:v>
      </x:c>
      <x:c r="M441" s="39" t="str">
        <x:v>103 R-0016200//095//BOSAL</x:v>
      </x:c>
      <x:c r="N441" s="58"/>
      <x:c r="O441" s="59"/>
      <x:c r="P441" s="60" t="str">
        <x:v>No live-price match</x:v>
      </x:c>
      <x:c r="Q441" s="61" t="str">
        <x:f>IF(N441="","",K441-N441)</x:f>
      </x:c>
    </x:row>
    <x:row r="442">
      <x:c r="A442" s="37" t="str">
        <x:v>103R0022547</x:v>
      </x:c>
      <x:c r="B442" s="37" t="str">
        <x:v>103R0022547</x:v>
      </x:c>
      <x:c r="C442" s="29" t="str">
        <x:v>inconnu</x:v>
      </x:c>
      <x:c r="D442" s="30" t="n">
        <x:v>1380</x:v>
      </x:c>
      <x:c r="E442" s="30" t="n">
        <x:v>270</x:v>
      </x:c>
      <x:c r="F442" s="30" t="n">
        <x:v>271</x:v>
      </x:c>
      <x:c r="G442" s="30" t="n">
        <x:v>0</x:v>
      </x:c>
      <x:c r="H442" s="31" t="n">
        <x:f>IF(O442&gt;0,O442,D442)*E442/1000000/31.1034768</x:f>
        <x:v>0.011979368171470786</x:v>
      </x:c>
      <x:c r="I442" s="31" t="n">
        <x:f>IF(O442&gt;0,O442,D442)*F442/1000000/31.1034768</x:f>
        <x:v>0.012023736201735491</x:v>
      </x:c>
      <x:c r="J442" s="31" t="n">
        <x:f>IF(O442&gt;0,O442,D442)*G442/1000000/31.1034768</x:f>
        <x:v>0</x:v>
      </x:c>
      <x:c r="K442" s="32" t="n">
        <x:f>H442*$B$4*$H$4+I442*$D$4*$J$4+J442*$F$4*$L$4</x:f>
        <x:v>31.855136529302733</x:v>
      </x:c>
      <x:c r="L442" s="29" t="str">
        <x:v>Niko ppm 2020</x:v>
      </x:c>
      <x:c r="M442" s="39" t="str">
        <x:v>IMA SAF//E9 103R-00.22547//TP 20903 TAM//87556/13.1//TPCATS/ENG//87198//E130460008</x:v>
      </x:c>
      <x:c r="N442" s="58"/>
      <x:c r="O442" s="59"/>
      <x:c r="P442" s="60" t="str">
        <x:v>No live-price match</x:v>
      </x:c>
      <x:c r="Q442" s="61" t="str">
        <x:f>IF(N442="","",K442-N442)</x:f>
      </x:c>
    </x:row>
    <x:row r="443">
      <x:c r="A443" s="37" t="str">
        <x:v>103R01054</x:v>
      </x:c>
      <x:c r="B443" s="37" t="str">
        <x:v>103R01054</x:v>
      </x:c>
      <x:c r="C443" s="29" t="str">
        <x:v>inconnu</x:v>
      </x:c>
      <x:c r="D443" s="30" t="n">
        <x:v>300</x:v>
      </x:c>
      <x:c r="E443" s="30" t="n">
        <x:v>0</x:v>
      </x:c>
      <x:c r="F443" s="30" t="n">
        <x:v>839</x:v>
      </x:c>
      <x:c r="G443" s="30" t="n">
        <x:v>0</x:v>
      </x:c>
      <x:c r="H443" s="31" t="n">
        <x:f>IF(O443&gt;0,O443,D443)*E443/1000000/31.1034768</x:f>
        <x:v>0</x:v>
      </x:c>
      <x:c r="I443" s="31" t="n">
        <x:f>IF(O443&gt;0,O443,D443)*F443/1000000/31.1034768</x:f>
        <x:v>0.008092342911323663</x:v>
      </x:c>
      <x:c r="J443" s="31" t="n">
        <x:f>IF(O443&gt;0,O443,D443)*G443/1000000/31.1034768</x:f>
        <x:v>0</x:v>
      </x:c>
      <x:c r="K443" s="32" t="n">
        <x:f>H443*$B$4*$H$4+I443*$D$4*$J$4+J443*$F$4*$L$4</x:f>
        <x:v>9.103885775239123</x:v>
      </x:c>
      <x:c r="L443" s="29" t="str">
        <x:v>Niko ppm 2020</x:v>
      </x:c>
      <x:c r="M443" s="39" t="str">
        <x:v>103 R-01054//103 K-01054</x:v>
      </x:c>
      <x:c r="N443" s="58"/>
      <x:c r="O443" s="59"/>
      <x:c r="P443" s="60" t="str">
        <x:v>No live-price match</x:v>
      </x:c>
      <x:c r="Q443" s="61" t="str">
        <x:f>IF(N443="","",K443-N443)</x:f>
      </x:c>
    </x:row>
    <x:row r="444">
      <x:c r="A444" s="37" t="str">
        <x:v>103W</x:v>
      </x:c>
      <x:c r="B444" s="37" t="str">
        <x:v>103W</x:v>
      </x:c>
      <x:c r="C444" s="29" t="str"/>
      <x:c r="D444" s="30" t="n">
        <x:v>1332.36</x:v>
      </x:c>
      <x:c r="E444" s="30" t="n">
        <x:v>783.75</x:v>
      </x:c>
      <x:c r="F444" s="30" t="n">
        <x:v>156.36</x:v>
      </x:c>
      <x:c r="G444" s="30" t="n">
        <x:v>624.64</x:v>
      </x:c>
      <x:c r="H444" s="31" t="n">
        <x:f>IF(O444&gt;0,O444,D444)*E444/1000000/31.1034768</x:f>
        <x:v>0.020513172597580485</x:v>
      </x:c>
      <x:c r="I444" s="31" t="n">
        <x:f>IF(O444&gt;0,O444,D444)*F444/1000000/31.1034768</x:f>
        <x:v>0.004092427007792899</x:v>
      </x:c>
      <x:c r="J444" s="31" t="n">
        <x:f>IF(O444&gt;0,O444,D444)*G444/1000000/31.1034768</x:f>
        <x:v>0.016348769545585545</x:v>
      </x:c>
      <x:c r="K444" s="32" t="n">
        <x:f>H444*$B$4*$H$4+I444*$D$4*$J$4+J444*$F$4*$L$4</x:f>
        <x:v>163.99999999999994</x:v>
      </x:c>
      <x:c r="L444" s="29" t="str">
        <x:v>Niko ppm 207</x:v>
      </x:c>
      <x:c r="M444" s="39" t="str"/>
      <x:c r="N444" s="58" t="n">
        <x:v>164</x:v>
      </x:c>
      <x:c r="O444" s="59" t="n">
        <x:v>814.0746258159365</x:v>
      </x:c>
      <x:c r="P444" s="60" t="str">
        <x:v>Calibrated to live price</x:v>
      </x:c>
      <x:c r="Q444" s="61" t="n">
        <x:f>IF(N444="","",K444-N444)</x:f>
        <x:v>-5.684341886080802e-14</x:v>
      </x:c>
    </x:row>
    <x:row r="445">
      <x:c r="A445" s="37" t="str">
        <x:v>1044213</x:v>
      </x:c>
      <x:c r="B445" s="37" t="str">
        <x:v>1044213</x:v>
      </x:c>
      <x:c r="C445" s="29" t="str"/>
      <x:c r="D445" s="30" t="n">
        <x:v>1246.63</x:v>
      </x:c>
      <x:c r="E445" s="30" t="n">
        <x:v>686.66</x:v>
      </x:c>
      <x:c r="F445" s="30" t="n">
        <x:v>140.79</x:v>
      </x:c>
      <x:c r="G445" s="30" t="n">
        <x:v>268.87</x:v>
      </x:c>
      <x:c r="H445" s="31" t="n">
        <x:f>IF(O445&gt;0,O445,D445)*E445/1000000/31.1034768</x:f>
        <x:v>0.02071853387753806</x:v>
      </x:c>
      <x:c r="I445" s="31" t="n">
        <x:f>IF(O445&gt;0,O445,D445)*F445/1000000/31.1034768</x:f>
        <x:v>0.004248044715898092</x:v>
      </x:c>
      <x:c r="J445" s="31" t="n">
        <x:f>IF(O445&gt;0,O445,D445)*G445/1000000/31.1034768</x:f>
        <x:v>0.008112591680968251</x:v>
      </x:c>
      <x:c r="K445" s="32" t="n">
        <x:f>H445*$B$4*$H$4+I445*$D$4*$J$4+J445*$F$4*$L$4</x:f>
        <x:v>99.99999999999999</x:v>
      </x:c>
      <x:c r="L445" s="29" t="str">
        <x:v>Niko ppm 207</x:v>
      </x:c>
      <x:c r="M445" s="39" t="str"/>
      <x:c r="N445" s="58" t="n">
        <x:v>100</x:v>
      </x:c>
      <x:c r="O445" s="59" t="n">
        <x:v>938.4825645734703</x:v>
      </x:c>
      <x:c r="P445" s="60" t="str">
        <x:v>Calibrated to live price</x:v>
      </x:c>
      <x:c r="Q445" s="61" t="n">
        <x:f>IF(N445="","",K445-N445)</x:f>
        <x:v>-1.4210854715202004e-14</x:v>
      </x:c>
    </x:row>
    <x:row r="446">
      <x:c r="A446" s="37" t="str">
        <x:v>104600</x:v>
      </x:c>
      <x:c r="B446" s="37" t="str">
        <x:v>104600</x:v>
      </x:c>
      <x:c r="C446" s="29" t="str"/>
      <x:c r="D446" s="30" t="n">
        <x:v>554.78</x:v>
      </x:c>
      <x:c r="E446" s="30" t="n">
        <x:v>631.01</x:v>
      </x:c>
      <x:c r="F446" s="30" t="n">
        <x:v>271.8</x:v>
      </x:c>
      <x:c r="G446" s="30" t="n">
        <x:v>330</x:v>
      </x:c>
      <x:c r="H446" s="31" t="n">
        <x:f>IF(O446&gt;0,O446,D446)*E446/1000000/31.1034768</x:f>
        <x:v>0.012767119096127818</x:v>
      </x:c>
      <x:c r="I446" s="31" t="n">
        <x:f>IF(O446&gt;0,O446,D446)*F446/1000000/31.1034768</x:f>
        <x:v>0.005499283641031903</x:v>
      </x:c>
      <x:c r="J446" s="31" t="n">
        <x:f>IF(O446&gt;0,O446,D446)*G446/1000000/31.1034768</x:f>
        <x:v>0.006676834442753965</x:v>
      </x:c>
      <x:c r="K446" s="32" t="n">
        <x:f>H446*$B$4*$H$4+I446*$D$4*$J$4+J446*$F$4*$L$4</x:f>
        <x:v>78</x:v>
      </x:c>
      <x:c r="L446" s="29" t="str">
        <x:v>Niko ppm 207</x:v>
      </x:c>
      <x:c r="M446" s="39" t="str"/>
      <x:c r="N446" s="58" t="n">
        <x:v>78</x:v>
      </x:c>
      <x:c r="O446" s="59" t="n">
        <x:v>629.3114096595118</x:v>
      </x:c>
      <x:c r="P446" s="60" t="str">
        <x:v>Calibrated to live price</x:v>
      </x:c>
      <x:c r="Q446" s="61" t="n">
        <x:f>IF(N446="","",K446-N446)</x:f>
        <x:v>0</x:v>
      </x:c>
    </x:row>
    <x:row r="447">
      <x:c r="A447" s="37" t="str">
        <x:v>104ABW</x:v>
      </x:c>
      <x:c r="B447" s="37" t="str">
        <x:v>104ABW</x:v>
      </x:c>
      <x:c r="C447" s="29" t="str"/>
      <x:c r="D447" s="30" t="n">
        <x:v>1330.08</x:v>
      </x:c>
      <x:c r="E447" s="30" t="n">
        <x:v>835.33</x:v>
      </x:c>
      <x:c r="F447" s="30" t="n">
        <x:v>74.49</x:v>
      </x:c>
      <x:c r="G447" s="30" t="n">
        <x:v>868.27</x:v>
      </x:c>
      <x:c r="H447" s="31" t="n">
        <x:f>IF(O447&gt;0,O447,D447)*E447/1000000/31.1034768</x:f>
        <x:v>0.015764013825162775</x:v>
      </x:c>
      <x:c r="I447" s="31" t="n">
        <x:f>IF(O447&gt;0,O447,D447)*F447/1000000/31.1034768</x:f>
        <x:v>0.0014057455015818595</x:v>
      </x:c>
      <x:c r="J447" s="31" t="n">
        <x:f>IF(O447&gt;0,O447,D447)*G447/1000000/31.1034768</x:f>
        <x:v>0.016385644336937594</x:v>
      </x:c>
      <x:c r="K447" s="32" t="n">
        <x:f>H447*$B$4*$H$4+I447*$D$4*$J$4+J447*$F$4*$L$4</x:f>
        <x:v>154</x:v>
      </x:c>
      <x:c r="L447" s="29" t="str">
        <x:v>Niko ppm 207</x:v>
      </x:c>
      <x:c r="M447" s="39" t="str"/>
      <x:c r="N447" s="58" t="n">
        <x:v>154</x:v>
      </x:c>
      <x:c r="O447" s="59" t="n">
        <x:v>586.9723801202274</x:v>
      </x:c>
      <x:c r="P447" s="60" t="str">
        <x:v>Calibrated to live price</x:v>
      </x:c>
      <x:c r="Q447" s="61" t="n">
        <x:f>IF(N447="","",K447-N447)</x:f>
        <x:v>0</x:v>
      </x:c>
    </x:row>
    <x:row r="448">
      <x:c r="A448" s="37" t="str">
        <x:v>104W</x:v>
      </x:c>
      <x:c r="B448" s="37" t="str">
        <x:v>104W</x:v>
      </x:c>
      <x:c r="C448" s="29" t="str"/>
      <x:c r="D448" s="30" t="n">
        <x:v>1021.37</x:v>
      </x:c>
      <x:c r="E448" s="30" t="n">
        <x:v>403.48</x:v>
      </x:c>
      <x:c r="F448" s="30" t="n">
        <x:v>271.46</x:v>
      </x:c>
      <x:c r="G448" s="30" t="n">
        <x:v>865.56</x:v>
      </x:c>
      <x:c r="H448" s="31" t="n">
        <x:f>IF(O448&gt;0,O448,D448)*E448/1000000/31.1034768</x:f>
        <x:v>0.007807547577894834</x:v>
      </x:c>
      <x:c r="I448" s="31" t="n">
        <x:f>IF(O448&gt;0,O448,D448)*F448/1000000/31.1034768</x:f>
        <x:v>0.005252892003309536</x:v>
      </x:c>
      <x:c r="J448" s="31" t="n">
        <x:f>IF(O448&gt;0,O448,D448)*G448/1000000/31.1034768</x:f>
        <x:v>0.016749035594137634</x:v>
      </x:c>
      <x:c r="K448" s="32" t="n">
        <x:f>H448*$B$4*$H$4+I448*$D$4*$J$4+J448*$F$4*$L$4</x:f>
        <x:v>149</x:v>
      </x:c>
      <x:c r="L448" s="29" t="str">
        <x:v>Niko ppm 207</x:v>
      </x:c>
      <x:c r="M448" s="39" t="str"/>
      <x:c r="N448" s="58" t="n">
        <x:v>149</x:v>
      </x:c>
      <x:c r="O448" s="59" t="n">
        <x:v>601.8684320262421</x:v>
      </x:c>
      <x:c r="P448" s="60" t="str">
        <x:v>Calibrated to live price</x:v>
      </x:c>
      <x:c r="Q448" s="61" t="n">
        <x:f>IF(N448="","",K448-N448)</x:f>
        <x:v>0</x:v>
      </x:c>
    </x:row>
    <x:row r="449">
      <x:c r="A449" s="37" t="str">
        <x:v>105131701H</x:v>
      </x:c>
      <x:c r="B449" s="37" t="str">
        <x:v>105131701H</x:v>
      </x:c>
      <x:c r="C449" s="29" t="str"/>
      <x:c r="D449" s="30" t="n">
        <x:v>1309.47</x:v>
      </x:c>
      <x:c r="E449" s="30" t="n">
        <x:v>821.41</x:v>
      </x:c>
      <x:c r="F449" s="30" t="n">
        <x:v>145.36</x:v>
      </x:c>
      <x:c r="G449" s="30" t="n">
        <x:v>222.9</x:v>
      </x:c>
      <x:c r="H449" s="31" t="n">
        <x:f>IF(O449&gt;0,O449,D449)*E449/1000000/31.1034768</x:f>
        <x:v>0.0342514263435463</x:v>
      </x:c>
      <x:c r="I449" s="31" t="n">
        <x:f>IF(O449&gt;0,O449,D449)*F449/1000000/31.1034768</x:f>
        <x:v>0.00606126944315006</x:v>
      </x:c>
      <x:c r="J449" s="31" t="n">
        <x:f>IF(O449&gt;0,O449,D449)*G449/1000000/31.1034768</x:f>
        <x:v>0.009294558055023036</x:v>
      </x:c>
      <x:c r="K449" s="32" t="n">
        <x:f>H449*$B$4*$H$4+I449*$D$4*$J$4+J449*$F$4*$L$4</x:f>
        <x:v>132.00000000000003</x:v>
      </x:c>
      <x:c r="L449" s="29" t="str">
        <x:v>Niko ppm 207</x:v>
      </x:c>
      <x:c r="M449" s="39" t="str"/>
      <x:c r="N449" s="58" t="n">
        <x:v>132</x:v>
      </x:c>
      <x:c r="O449" s="59" t="n">
        <x:v>1296.9630813398926</x:v>
      </x:c>
      <x:c r="P449" s="60" t="str">
        <x:v>Calibrated to live price</x:v>
      </x:c>
      <x:c r="Q449" s="61" t="n">
        <x:f>IF(N449="","",K449-N449)</x:f>
        <x:v>2.842170943040401e-14</x:v>
      </x:c>
    </x:row>
    <x:row r="450">
      <x:c r="A450" s="37" t="str">
        <x:v>10541846</x:v>
      </x:c>
      <x:c r="B450" s="37" t="str">
        <x:v>10541846</x:v>
      </x:c>
      <x:c r="C450" s="29" t="str">
        <x:v>Jaguar</x:v>
      </x:c>
      <x:c r="D450" s="30" t="n">
        <x:v>1080</x:v>
      </x:c>
      <x:c r="E450" s="30" t="n">
        <x:v>0</x:v>
      </x:c>
      <x:c r="F450" s="30" t="n">
        <x:v>1791.111111</x:v>
      </x:c>
      <x:c r="G450" s="30" t="n">
        <x:v>117.6851852</x:v>
      </x:c>
      <x:c r="H450" s="31" t="n">
        <x:f>IF(O450&gt;0,O450,D450)*E450/1000000/31.1034768</x:f>
        <x:v>0</x:v>
      </x:c>
      <x:c r="I450" s="31" t="n">
        <x:f>IF(O450&gt;0,O450,D450)*F450/1000000/31.1034768</x:f>
        <x:v>0.06219240415849588</x:v>
      </x:c>
      <x:c r="J450" s="31" t="n">
        <x:f>IF(O450&gt;0,O450,D450)*G450/1000000/31.1034768</x:f>
        <x:v>0.004086359889387028</x:v>
      </x:c>
      <x:c r="K450" s="32" t="n">
        <x:f>H450*$B$4*$H$4+I450*$D$4*$J$4+J450*$F$4*$L$4</x:f>
        <x:v>101.9626526122083</x:v>
      </x:c>
      <x:c r="L450" s="29" t="str">
        <x:v>Niko ppm 2020</x:v>
      </x:c>
      <x:c r="M450" s="39" t="str">
        <x:v>JAGUAR 10541846//TCF//NJA6701CJ//18J70004//TYPE ARVIN</x:v>
      </x:c>
      <x:c r="N450" s="58"/>
      <x:c r="O450" s="59"/>
      <x:c r="P450" s="60" t="str">
        <x:v>No live-price match</x:v>
      </x:c>
      <x:c r="Q450" s="61" t="str">
        <x:f>IF(N450="","",K450-N450)</x:f>
      </x:c>
    </x:row>
    <x:row r="451">
      <x:c r="A451" s="37" t="str">
        <x:v>105AG</x:v>
      </x:c>
      <x:c r="B451" s="37" t="str">
        <x:v>105AG</x:v>
      </x:c>
      <x:c r="C451" s="29" t="str"/>
      <x:c r="D451" s="30" t="n">
        <x:v>2655.76</x:v>
      </x:c>
      <x:c r="E451" s="30" t="n">
        <x:v>832.79</x:v>
      </x:c>
      <x:c r="F451" s="30" t="n">
        <x:v>173.56</x:v>
      </x:c>
      <x:c r="G451" s="30" t="n">
        <x:v>655.7</x:v>
      </x:c>
      <x:c r="H451" s="31" t="n">
        <x:f>IF(O451&gt;0,O451,D451)*E451/1000000/31.1034768</x:f>
        <x:v>0.04703991775823406</x:v>
      </x:c>
      <x:c r="I451" s="31" t="n">
        <x:f>IF(O451&gt;0,O451,D451)*F451/1000000/31.1034768</x:f>
        <x:v>0.009803489626579455</x:v>
      </x:c>
      <x:c r="J451" s="31" t="n">
        <x:f>IF(O451&gt;0,O451,D451)*G451/1000000/31.1034768</x:f>
        <x:v>0.03703703703703704</x:v>
      </x:c>
      <x:c r="K451" s="32" t="n">
        <x:f>H451*$B$4*$H$4+I451*$D$4*$J$4+J451*$F$4*$L$4</x:f>
        <x:v>373.00000000000006</x:v>
      </x:c>
      <x:c r="L451" s="29" t="str">
        <x:v>Niko ppm 207</x:v>
      </x:c>
      <x:c r="M451" s="39" t="str"/>
      <x:c r="N451" s="58" t="n">
        <x:v>373</x:v>
      </x:c>
      <x:c r="O451" s="59" t="n">
        <x:v>1756.8714689983562</x:v>
      </x:c>
      <x:c r="P451" s="60" t="str">
        <x:v>Calibrated to live price</x:v>
      </x:c>
      <x:c r="Q451" s="61" t="n">
        <x:f>IF(N451="","",K451-N451)</x:f>
        <x:v>5.684341886080802e-14</x:v>
      </x:c>
    </x:row>
    <x:row r="452">
      <x:c r="A452" s="37" t="str">
        <x:v>105AG (CAT)</x:v>
      </x:c>
      <x:c r="B452" s="37" t="str">
        <x:v>105AGCAT</x:v>
      </x:c>
      <x:c r="C452" s="29" t="str"/>
      <x:c r="D452" s="30" t="n">
        <x:v>3941.37</x:v>
      </x:c>
      <x:c r="E452" s="30" t="n">
        <x:v>310.71</x:v>
      </x:c>
      <x:c r="F452" s="30" t="n">
        <x:v>122.81</x:v>
      </x:c>
      <x:c r="G452" s="30" t="n">
        <x:v>533.51</x:v>
      </x:c>
      <x:c r="H452" s="31" t="n">
        <x:f>IF(O452&gt;0,O452,D452)*E452/1000000/31.1034768</x:f>
        <x:v>0.02042894232130276</x:v>
      </x:c>
      <x:c r="I452" s="31" t="n">
        <x:f>IF(O452&gt;0,O452,D452)*F452/1000000/31.1034768</x:f>
        <x:v>0.008074662567922474</x:v>
      </x:c>
      <x:c r="J452" s="31" t="n">
        <x:f>IF(O452&gt;0,O452,D452)*G452/1000000/31.1034768</x:f>
        <x:v>0.03507787009699796</x:v>
      </x:c>
      <x:c r="K452" s="32" t="n">
        <x:f>H452*$B$4*$H$4+I452*$D$4*$J$4+J452*$F$4*$L$4</x:f>
        <x:v>315.00000000000006</x:v>
      </x:c>
      <x:c r="L452" s="29" t="str">
        <x:v>Niko ppm 207</x:v>
      </x:c>
      <x:c r="M452" s="39" t="str"/>
      <x:c r="N452" s="58" t="n">
        <x:v>315</x:v>
      </x:c>
      <x:c r="O452" s="59" t="n">
        <x:v>2045.0295566257234</x:v>
      </x:c>
      <x:c r="P452" s="60" t="str">
        <x:v>Calibrated to live price</x:v>
      </x:c>
      <x:c r="Q452" s="61" t="n">
        <x:f>IF(N452="","",K452-N452)</x:f>
        <x:v>5.684341886080802e-14</x:v>
      </x:c>
    </x:row>
    <x:row r="453">
      <x:c r="A453" s="37" t="str">
        <x:v>105AG (Filter)</x:v>
      </x:c>
      <x:c r="B453" s="37" t="str">
        <x:v>105AGFILTER</x:v>
      </x:c>
      <x:c r="C453" s="29" t="str"/>
      <x:c r="D453" s="30" t="n">
        <x:v>279.74</x:v>
      </x:c>
      <x:c r="E453" s="30" t="n">
        <x:v>745.26</x:v>
      </x:c>
      <x:c r="F453" s="30" t="n">
        <x:v>88.1</x:v>
      </x:c>
      <x:c r="G453" s="30" t="n">
        <x:v>827.7</x:v>
      </x:c>
      <x:c r="H453" s="31" t="n">
        <x:f>IF(O453&gt;0,O453,D453)*E453/1000000/31.1034768</x:f>
        <x:v>0.003764791956966479</x:v>
      </x:c>
      <x:c r="I453" s="31" t="n">
        <x:f>IF(O453&gt;0,O453,D453)*F453/1000000/31.1034768</x:f>
        <x:v>0.00044505027964568985</x:v>
      </x:c>
      <x:c r="J453" s="31" t="n">
        <x:f>IF(O453&gt;0,O453,D453)*G453/1000000/31.1034768</x:f>
        <x:v>0.004181249903095772</x:v>
      </x:c>
      <x:c r="K453" s="32" t="n">
        <x:f>H453*$B$4*$H$4+I453*$D$4*$J$4+J453*$F$4*$L$4</x:f>
        <x:v>39.000000000000014</x:v>
      </x:c>
      <x:c r="L453" s="29" t="str">
        <x:v>Niko ppm 207</x:v>
      </x:c>
      <x:c r="M453" s="39" t="str"/>
      <x:c r="N453" s="58" t="n">
        <x:v>39</x:v>
      </x:c>
      <x:c r="O453" s="59" t="n">
        <x:v>157.12384844260188</x:v>
      </x:c>
      <x:c r="P453" s="60" t="str">
        <x:v>Calibrated to live price</x:v>
      </x:c>
      <x:c r="Q453" s="61" t="n">
        <x:f>IF(N453="","",K453-N453)</x:f>
        <x:v>1.4210854715202004e-14</x:v>
      </x:c>
    </x:row>
    <x:row r="454">
      <x:c r="A454" s="37" t="str">
        <x:v>105AI</x:v>
      </x:c>
      <x:c r="B454" s="37" t="str">
        <x:v>105AI</x:v>
      </x:c>
      <x:c r="C454" s="29" t="str"/>
      <x:c r="D454" s="30" t="n">
        <x:v>2781.94</x:v>
      </x:c>
      <x:c r="E454" s="30" t="n">
        <x:v>267.88</x:v>
      </x:c>
      <x:c r="F454" s="30" t="n">
        <x:v>275.53</x:v>
      </x:c>
      <x:c r="G454" s="30" t="n">
        <x:v>755.7</x:v>
      </x:c>
      <x:c r="H454" s="31" t="n">
        <x:f>IF(O454&gt;0,O454,D454)*E454/1000000/31.1034768</x:f>
        <x:v>0.016548362855929498</x:v>
      </x:c>
      <x:c r="I454" s="31" t="n">
        <x:f>IF(O454&gt;0,O454,D454)*F454/1000000/31.1034768</x:f>
        <x:v>0.01702094377218999</x:v>
      </x:c>
      <x:c r="J454" s="31" t="n">
        <x:f>IF(O454&gt;0,O454,D454)*G454/1000000/31.1034768</x:f>
        <x:v>0.04668358149255609</x:v>
      </x:c>
      <x:c r="K454" s="32" t="n">
        <x:f>H454*$B$4*$H$4+I454*$D$4*$J$4+J454*$F$4*$L$4</x:f>
        <x:v>410</x:v>
      </x:c>
      <x:c r="L454" s="29" t="str">
        <x:v>Niko ppm 207</x:v>
      </x:c>
      <x:c r="M454" s="39" t="str"/>
      <x:c r="N454" s="58" t="n">
        <x:v>410</x:v>
      </x:c>
      <x:c r="O454" s="59" t="n">
        <x:v>1921.4260869321522</x:v>
      </x:c>
      <x:c r="P454" s="60" t="str">
        <x:v>Calibrated to live price</x:v>
      </x:c>
      <x:c r="Q454" s="61" t="n">
        <x:f>IF(N454="","",K454-N454)</x:f>
        <x:v>0</x:v>
      </x:c>
    </x:row>
    <x:row r="455">
      <x:c r="A455" s="37" t="str">
        <x:v>1061451</x:v>
      </x:c>
      <x:c r="B455" s="37" t="str">
        <x:v>1061451</x:v>
      </x:c>
      <x:c r="C455" s="29" t="str">
        <x:v>Land-Rover</x:v>
      </x:c>
      <x:c r="D455" s="30" t="n">
        <x:v>1860</x:v>
      </x:c>
      <x:c r="E455" s="30" t="n">
        <x:v>2572.9999999999995</x:v>
      </x:c>
      <x:c r="F455" s="30" t="n">
        <x:v>0</x:v>
      </x:c>
      <x:c r="G455" s="30" t="n">
        <x:v>0</x:v>
      </x:c>
      <x:c r="H455" s="31" t="n">
        <x:f>IF(O455&gt;0,O455,D455)*E455/1000000/31.1034768</x:f>
        <x:v>0.15386639991320838</x:v>
      </x:c>
      <x:c r="I455" s="31" t="n">
        <x:f>IF(O455&gt;0,O455,D455)*F455/1000000/31.1034768</x:f>
        <x:v>0</x:v>
      </x:c>
      <x:c r="J455" s="31" t="n">
        <x:f>IF(O455&gt;0,O455,D455)*G455/1000000/31.1034768</x:f>
        <x:v>0</x:v>
      </x:c>
      <x:c r="K455" s="32" t="n">
        <x:f>H455*$B$4*$H$4+I455*$D$4*$J$4+J455*$F$4*$L$4</x:f>
        <x:v>235.41559186720883</x:v>
      </x:c>
      <x:c r="L455" s="29" t="str">
        <x:v>Niko ppm 2020</x:v>
      </x:c>
      <x:c r="M455" s="39" t="str">
        <x:v>1. LAND ROVER 1061451//KAT 005//03BOL007//2. LAND ROVER 1061451//KAT 005//27A4L066</x:v>
      </x:c>
      <x:c r="N455" s="58"/>
      <x:c r="O455" s="59"/>
      <x:c r="P455" s="60" t="str">
        <x:v>No live-price match</x:v>
      </x:c>
      <x:c r="Q455" s="61" t="str">
        <x:f>IF(N455="","",K455-N455)</x:f>
      </x:c>
    </x:row>
    <x:row r="456">
      <x:c r="A456" s="37" t="str">
        <x:v>1061464</x:v>
      </x:c>
      <x:c r="B456" s="37" t="str">
        <x:v>1061464</x:v>
      </x:c>
      <x:c r="C456" s="29" t="str">
        <x:v>Land-Rover</x:v>
      </x:c>
      <x:c r="D456" s="30" t="n">
        <x:v>1120</x:v>
      </x:c>
      <x:c r="E456" s="30" t="n">
        <x:v>0</x:v>
      </x:c>
      <x:c r="F456" s="30" t="n">
        <x:v>3678</x:v>
      </x:c>
      <x:c r="G456" s="30" t="n">
        <x:v>235.50000000000003</x:v>
      </x:c>
      <x:c r="H456" s="31" t="n">
        <x:f>IF(O456&gt;0,O456,D456)*E456/1000000/31.1034768</x:f>
        <x:v>0</x:v>
      </x:c>
      <x:c r="I456" s="31" t="n">
        <x:f>IF(O456&gt;0,O456,D456)*F456/1000000/31.1034768</x:f>
        <x:v>0.13244049938494337</x:v>
      </x:c>
      <x:c r="J456" s="31" t="n">
        <x:f>IF(O456&gt;0,O456,D456)*G456/1000000/31.1034768</x:f>
        <x:v>0.008480080914941318</x:v>
      </x:c>
      <x:c r="K456" s="32" t="n">
        <x:f>H456*$B$4*$H$4+I456*$D$4*$J$4+J456*$F$4*$L$4</x:f>
        <x:v>215.3945953720518</x:v>
      </x:c>
      <x:c r="L456" s="29" t="str">
        <x:v>Niko ppm 2020</x:v>
      </x:c>
      <x:c r="M456" s="39" t="str">
        <x:v>LAND ROVER 1061464//ANALYSE AUS ZWEI KATALYSATOREN</x:v>
      </x:c>
      <x:c r="N456" s="58"/>
      <x:c r="O456" s="59"/>
      <x:c r="P456" s="60" t="str">
        <x:v>No live-price match</x:v>
      </x:c>
      <x:c r="Q456" s="61" t="str">
        <x:f>IF(N456="","",K456-N456)</x:f>
      </x:c>
    </x:row>
    <x:row r="457">
      <x:c r="A457" s="37" t="str">
        <x:v>106689313</x:v>
      </x:c>
      <x:c r="B457" s="37" t="str">
        <x:v>106689313</x:v>
      </x:c>
      <x:c r="C457" s="29" t="str">
        <x:v>inconnu</x:v>
      </x:c>
      <x:c r="D457" s="30" t="n">
        <x:v>680</x:v>
      </x:c>
      <x:c r="E457" s="30" t="n">
        <x:v>9250</x:v>
      </x:c>
      <x:c r="F457" s="30" t="n">
        <x:v>1572</x:v>
      </x:c>
      <x:c r="G457" s="30" t="n">
        <x:v>0</x:v>
      </x:c>
      <x:c r="H457" s="31" t="n">
        <x:f>IF(O457&gt;0,O457,D457)*E457/1000000/31.1034768</x:f>
        <x:v>0.20222819591667002</x:v>
      </x:c>
      <x:c r="I457" s="31" t="n">
        <x:f>IF(O457&gt;0,O457,D457)*F457/1000000/31.1034768</x:f>
        <x:v>0.03436786205200056</x:v>
      </x:c>
      <x:c r="J457" s="31" t="n">
        <x:f>IF(O457&gt;0,O457,D457)*G457/1000000/31.1034768</x:f>
        <x:v>0</x:v>
      </x:c>
      <x:c r="K457" s="32" t="n">
        <x:f>H457*$B$4*$H$4+I457*$D$4*$J$4+J457*$F$4*$L$4</x:f>
        <x:v>348.0729845610058</x:v>
      </x:c>
      <x:c r="L457" s="29" t="str">
        <x:v>Niko ppm 2020</x:v>
      </x:c>
      <x:c r="M457" s="39" t="str">
        <x:v>BOYSEN//01.0-6689.313//120913M0033//AC 52712//KW 38/12</x:v>
      </x:c>
      <x:c r="N457" s="58"/>
      <x:c r="O457" s="59"/>
      <x:c r="P457" s="60" t="str">
        <x:v>No live-price match</x:v>
      </x:c>
      <x:c r="Q457" s="61" t="str">
        <x:f>IF(N457="","",K457-N457)</x:f>
      </x:c>
    </x:row>
    <x:row r="458">
      <x:c r="A458" s="37" t="str">
        <x:v>1075972</x:v>
      </x:c>
      <x:c r="B458" s="37" t="str">
        <x:v>1075972</x:v>
      </x:c>
      <x:c r="C458" s="29" t="str">
        <x:v>Ford</x:v>
      </x:c>
      <x:c r="D458" s="30" t="n">
        <x:v>940</x:v>
      </x:c>
      <x:c r="E458" s="30" t="n">
        <x:v>0</x:v>
      </x:c>
      <x:c r="F458" s="30" t="n">
        <x:v>2314.765957</x:v>
      </x:c>
      <x:c r="G458" s="30" t="n">
        <x:v>250.4255319</x:v>
      </x:c>
      <x:c r="H458" s="31" t="n">
        <x:f>IF(O458&gt;0,O458,D458)*E458/1000000/31.1034768</x:f>
        <x:v>0</x:v>
      </x:c>
      <x:c r="I458" s="31" t="n">
        <x:f>IF(O458&gt;0,O458,D458)*F458/1000000/31.1034768</x:f>
        <x:v>0.07910360338176856</x:v>
      </x:c>
      <x:c r="J458" s="31" t="n">
        <x:f>IF(O458&gt;0,O458,D458)*G458/1000000/31.1034768</x:f>
        <x:v>0.00855791139150835</x:v>
      </x:c>
      <x:c r="K458" s="32" t="n">
        <x:f>H458*$B$4*$H$4+I458*$D$4*$J$4+J458*$F$4*$L$4</x:f>
        <x:v>156</x:v>
      </x:c>
      <x:c r="L458" s="29" t="str">
        <x:v>Niko ppm 2020</x:v>
      </x:c>
      <x:c r="M458" s="39" t="str">
        <x:v>Ford//1075972//T2A1A//188 981</x:v>
      </x:c>
      <x:c r="N458" s="58" t="n">
        <x:v>156</x:v>
      </x:c>
      <x:c r="O458" s="59" t="n">
        <x:v>1062.9139784697636</x:v>
      </x:c>
      <x:c r="P458" s="60" t="str">
        <x:v>Calibrated to live price</x:v>
      </x:c>
      <x:c r="Q458" s="61" t="n">
        <x:f>IF(N458="","",K458-N458)</x:f>
        <x:v>0</x:v>
      </x:c>
    </x:row>
    <x:row r="459">
      <x:c r="A459" s="37" t="str">
        <x:v>1077246-E</x:v>
      </x:c>
      <x:c r="B459" s="37" t="str">
        <x:v>1077246E</x:v>
      </x:c>
      <x:c r="C459" s="29" t="str">
        <x:v>FORD</x:v>
      </x:c>
      <x:c r="D459" s="30" t="n">
        <x:v>1400</x:v>
      </x:c>
      <x:c r="E459" s="30" t="n">
        <x:v>144</x:v>
      </x:c>
      <x:c r="F459" s="30" t="n">
        <x:v>1889</x:v>
      </x:c>
      <x:c r="G459" s="30" t="n">
        <x:v>234</x:v>
      </x:c>
      <x:c r="H459" s="31" t="n">
        <x:f>IF(O459&gt;0,O459,D459)*E459/1000000/31.1034768</x:f>
        <x:v>0.006480174930254101</x:v>
      </x:c>
      <x:c r="I459" s="31" t="n">
        <x:f>IF(O459&gt;0,O459,D459)*F459/1000000/31.1034768</x:f>
        <x:v>0.08500729474479164</x:v>
      </x:c>
      <x:c r="J459" s="31" t="n">
        <x:f>IF(O459&gt;0,O459,D459)*G459/1000000/31.1034768</x:f>
        <x:v>0.010530284261662914</x:v>
      </x:c>
      <x:c r="K459" s="32" t="n">
        <x:f>H459*$B$4*$H$4+I459*$D$4*$J$4+J459*$F$4*$L$4</x:f>
        <x:v>188</x:v>
      </x:c>
      <x:c r="L459" s="29" t="str">
        <x:v>Katalog Franko</x:v>
      </x:c>
      <x:c r="M459" s="39" t="str">
        <x:v>D3C5C / Bronza / Plokscias / Vienas qalas lenktas / Kitas su braket / u ST</x:v>
      </x:c>
      <x:c r="N459" s="58" t="n">
        <x:v>188</x:v>
      </x:c>
      <x:c r="O459" s="59" t="n">
        <x:v>1399.6942402993059</x:v>
      </x:c>
      <x:c r="P459" s="60" t="str">
        <x:v>Calibrated to live price</x:v>
      </x:c>
      <x:c r="Q459" s="61" t="n">
        <x:f>IF(N459="","",K459-N459)</x:f>
        <x:v>0</x:v>
      </x:c>
    </x:row>
    <x:row r="460">
      <x:c r="A460" s="37" t="str">
        <x:v>107ABF</x:v>
      </x:c>
      <x:c r="B460" s="37" t="str">
        <x:v>107ABF</x:v>
      </x:c>
      <x:c r="C460" s="29" t="str"/>
      <x:c r="D460" s="30" t="n">
        <x:v>2551.68</x:v>
      </x:c>
      <x:c r="E460" s="30" t="n">
        <x:v>183.74</x:v>
      </x:c>
      <x:c r="F460" s="30" t="n">
        <x:v>59.35</x:v>
      </x:c>
      <x:c r="G460" s="30" t="n">
        <x:v>850.86</x:v>
      </x:c>
      <x:c r="H460" s="31" t="n">
        <x:f>IF(O460&gt;0,O460,D460)*E460/1000000/31.1034768</x:f>
        <x:v>0.004324758985209215</x:v>
      </x:c>
      <x:c r="I460" s="31" t="n">
        <x:f>IF(O460&gt;0,O460,D460)*F460/1000000/31.1034768</x:f>
        <x:v>0.001396943756243425</x:v>
      </x:c>
      <x:c r="J460" s="31" t="n">
        <x:f>IF(O460&gt;0,O460,D460)*G460/1000000/31.1034768</x:f>
        <x:v>0.02002701877737625</x:v>
      </x:c>
      <x:c r="K460" s="32" t="n">
        <x:f>H460*$B$4*$H$4+I460*$D$4*$J$4+J460*$F$4*$L$4</x:f>
        <x:v>165</x:v>
      </x:c>
      <x:c r="L460" s="29" t="str">
        <x:v>Niko ppm 207</x:v>
      </x:c>
      <x:c r="M460" s="39" t="str"/>
      <x:c r="N460" s="58" t="n">
        <x:v>165</x:v>
      </x:c>
      <x:c r="O460" s="59" t="n">
        <x:v>732.0944854797342</x:v>
      </x:c>
      <x:c r="P460" s="60" t="str">
        <x:v>Calibrated to live price</x:v>
      </x:c>
      <x:c r="Q460" s="61" t="n">
        <x:f>IF(N460="","",K460-N460)</x:f>
        <x:v>0</x:v>
      </x:c>
    </x:row>
    <x:row r="461">
      <x:c r="A461" s="37" t="str">
        <x:v>107ACF</x:v>
      </x:c>
      <x:c r="B461" s="37" t="str">
        <x:v>107ACF</x:v>
      </x:c>
      <x:c r="C461" s="29" t="str"/>
      <x:c r="D461" s="30" t="n">
        <x:v>1523.02</x:v>
      </x:c>
      <x:c r="E461" s="30" t="n">
        <x:v>617.09</x:v>
      </x:c>
      <x:c r="F461" s="30" t="n">
        <x:v>149.97</x:v>
      </x:c>
      <x:c r="G461" s="30" t="n">
        <x:v>853.77</x:v>
      </x:c>
      <x:c r="H461" s="31" t="n">
        <x:f>IF(O461&gt;0,O461,D461)*E461/1000000/31.1034768</x:f>
        <x:v>0.01329477748451229</x:v>
      </x:c>
      <x:c r="I461" s="31" t="n">
        <x:f>IF(O461&gt;0,O461,D461)*F461/1000000/31.1034768</x:f>
        <x:v>0.003230999982745317</x:v>
      </x:c>
      <x:c r="J461" s="31" t="n">
        <x:f>IF(O461&gt;0,O461,D461)*G461/1000000/31.1034768</x:f>
        <x:v>0.01839388447868553</x:v>
      </x:c>
      <x:c r="K461" s="32" t="n">
        <x:f>H461*$B$4*$H$4+I461*$D$4*$J$4+J461*$F$4*$L$4</x:f>
        <x:v>168</x:v>
      </x:c>
      <x:c r="L461" s="29" t="str">
        <x:v>Niko ppm 207</x:v>
      </x:c>
      <x:c r="M461" s="39" t="str"/>
      <x:c r="N461" s="58" t="n">
        <x:v>168</x:v>
      </x:c>
      <x:c r="O461" s="59" t="n">
        <x:v>670.1029072755842</x:v>
      </x:c>
      <x:c r="P461" s="60" t="str">
        <x:v>Calibrated to live price</x:v>
      </x:c>
      <x:c r="Q461" s="61" t="n">
        <x:f>IF(N461="","",K461-N461)</x:f>
        <x:v>0</x:v>
      </x:c>
    </x:row>
    <x:row r="462">
      <x:c r="A462" s="37" t="str">
        <x:v>107ADF</x:v>
      </x:c>
      <x:c r="B462" s="37" t="str">
        <x:v>107ADF</x:v>
      </x:c>
      <x:c r="C462" s="29" t="str"/>
      <x:c r="D462" s="30" t="n">
        <x:v>1263.96</x:v>
      </x:c>
      <x:c r="E462" s="30" t="n">
        <x:v>917.79</x:v>
      </x:c>
      <x:c r="F462" s="30" t="n">
        <x:v>232.67</x:v>
      </x:c>
      <x:c r="G462" s="30" t="n">
        <x:v>454.87</x:v>
      </x:c>
      <x:c r="H462" s="31" t="n">
        <x:f>IF(O462&gt;0,O462,D462)*E462/1000000/31.1034768</x:f>
        <x:v>0.028441703762768358</x:v>
      </x:c>
      <x:c r="I462" s="31" t="n">
        <x:f>IF(O462&gt;0,O462,D462)*F462/1000000/31.1034768</x:f>
        <x:v>0.00721028907972773</x:v>
      </x:c>
      <x:c r="J462" s="31" t="n">
        <x:f>IF(O462&gt;0,O462,D462)*G462/1000000/31.1034768</x:f>
        <x:v>0.01409611979926829</x:v>
      </x:c>
      <x:c r="K462" s="32" t="n">
        <x:f>H462*$B$4*$H$4+I462*$D$4*$J$4+J462*$F$4*$L$4</x:f>
        <x:v>162</x:v>
      </x:c>
      <x:c r="L462" s="29" t="str">
        <x:v>Niko ppm 207</x:v>
      </x:c>
      <x:c r="M462" s="39" t="str"/>
      <x:c r="N462" s="58" t="n">
        <x:v>162</x:v>
      </x:c>
      <x:c r="O462" s="59" t="n">
        <x:v>963.8761297657834</x:v>
      </x:c>
      <x:c r="P462" s="60" t="str">
        <x:v>Calibrated to live price</x:v>
      </x:c>
      <x:c r="Q462" s="61" t="n">
        <x:f>IF(N462="","",K462-N462)</x:f>
        <x:v>0</x:v>
      </x:c>
    </x:row>
    <x:row r="463">
      <x:c r="A463" s="37" t="str">
        <x:v>107ADF (1/2)</x:v>
      </x:c>
      <x:c r="B463" s="37" t="str">
        <x:v>107ADF12</x:v>
      </x:c>
      <x:c r="C463" s="29" t="str"/>
      <x:c r="D463" s="30" t="n">
        <x:v>1132.22</x:v>
      </x:c>
      <x:c r="E463" s="30" t="n">
        <x:v>131.91</x:v>
      </x:c>
      <x:c r="F463" s="30" t="n">
        <x:v>127.21</x:v>
      </x:c>
      <x:c r="G463" s="30" t="n">
        <x:v>446.46</x:v>
      </x:c>
      <x:c r="H463" s="31" t="n">
        <x:f>IF(O463&gt;0,O463,D463)*E463/1000000/31.1034768</x:f>
        <x:v>0.0024728518347500034</x:v>
      </x:c>
      <x:c r="I463" s="31" t="n">
        <x:f>IF(O463&gt;0,O463,D463)*F463/1000000/31.1034768</x:f>
        <x:v>0.0023847432484159496</x:v>
      </x:c>
      <x:c r="J463" s="31" t="n">
        <x:f>IF(O463&gt;0,O463,D463)*G463/1000000/31.1034768</x:f>
        <x:v>0.008369565841425869</x:v>
      </x:c>
      <x:c r="K463" s="32" t="n">
        <x:f>H463*$B$4*$H$4+I463*$D$4*$J$4+J463*$F$4*$L$4</x:f>
        <x:v>72</x:v>
      </x:c>
      <x:c r="L463" s="29" t="str">
        <x:v>Niko ppm 207</x:v>
      </x:c>
      <x:c r="M463" s="39" t="str"/>
      <x:c r="N463" s="58" t="n">
        <x:v>72</x:v>
      </x:c>
      <x:c r="O463" s="59" t="n">
        <x:v>583.0815682812839</x:v>
      </x:c>
      <x:c r="P463" s="60" t="str">
        <x:v>Calibrated to live price</x:v>
      </x:c>
      <x:c r="Q463" s="61" t="n">
        <x:f>IF(N463="","",K463-N463)</x:f>
        <x:v>0</x:v>
      </x:c>
    </x:row>
    <x:row r="464">
      <x:c r="A464" s="37" t="str">
        <x:v>107AEF</x:v>
      </x:c>
      <x:c r="B464" s="37" t="str">
        <x:v>107AEF</x:v>
      </x:c>
      <x:c r="C464" s="29" t="str"/>
      <x:c r="D464" s="30" t="n">
        <x:v>1523.33</x:v>
      </x:c>
      <x:c r="E464" s="30" t="n">
        <x:v>843.85</x:v>
      </x:c>
      <x:c r="F464" s="30" t="n">
        <x:v>161.51</x:v>
      </x:c>
      <x:c r="G464" s="30" t="n">
        <x:v>570.28</x:v>
      </x:c>
      <x:c r="H464" s="31" t="n">
        <x:f>IF(O464&gt;0,O464,D464)*E464/1000000/31.1034768</x:f>
        <x:v>0.02444260765595906</x:v>
      </x:c>
      <x:c r="I464" s="31" t="n">
        <x:f>IF(O464&gt;0,O464,D464)*F464/1000000/31.1034768</x:f>
        <x:v>0.004678231394814181</x:v>
      </x:c>
      <x:c r="J464" s="31" t="n">
        <x:f>IF(O464&gt;0,O464,D464)*G464/1000000/31.1034768</x:f>
        <x:v>0.016518492971547467</x:v>
      </x:c>
      <x:c r="K464" s="32" t="n">
        <x:f>H464*$B$4*$H$4+I464*$D$4*$J$4+J464*$F$4*$L$4</x:f>
        <x:v>172</x:v>
      </x:c>
      <x:c r="L464" s="29" t="str">
        <x:v>Niko ppm 207</x:v>
      </x:c>
      <x:c r="M464" s="39" t="str"/>
      <x:c r="N464" s="58" t="n">
        <x:v>172</x:v>
      </x:c>
      <x:c r="O464" s="59" t="n">
        <x:v>900.9303551088758</x:v>
      </x:c>
      <x:c r="P464" s="60" t="str">
        <x:v>Calibrated to live price</x:v>
      </x:c>
      <x:c r="Q464" s="61" t="n">
        <x:f>IF(N464="","",K464-N464)</x:f>
        <x:v>0</x:v>
      </x:c>
    </x:row>
    <x:row r="465">
      <x:c r="A465" s="37" t="str">
        <x:v>107AGF</x:v>
      </x:c>
      <x:c r="B465" s="37" t="str">
        <x:v>107AGF</x:v>
      </x:c>
      <x:c r="C465" s="29" t="str"/>
      <x:c r="D465" s="30" t="n">
        <x:v>2031.45</x:v>
      </x:c>
      <x:c r="E465" s="30" t="n">
        <x:v>555.82</x:v>
      </x:c>
      <x:c r="F465" s="30" t="n">
        <x:v>191.12</x:v>
      </x:c>
      <x:c r="G465" s="30" t="n">
        <x:v>441.96</x:v>
      </x:c>
      <x:c r="H465" s="31" t="n">
        <x:f>IF(O465&gt;0,O465,D465)*E465/1000000/31.1034768</x:f>
        <x:v>0.025543867873022513</x:v>
      </x:c>
      <x:c r="I465" s="31" t="n">
        <x:f>IF(O465&gt;0,O465,D465)*F465/1000000/31.1034768</x:f>
        <x:v>0.008783318390651761</x:v>
      </x:c>
      <x:c r="J465" s="31" t="n">
        <x:f>IF(O465&gt;0,O465,D465)*G465/1000000/31.1034768</x:f>
        <x:v>0.020311193992949204</x:v>
      </x:c>
      <x:c r="K465" s="32" t="n">
        <x:f>H465*$B$4*$H$4+I465*$D$4*$J$4+J465*$F$4*$L$4</x:f>
        <x:v>207.99999999999994</x:v>
      </x:c>
      <x:c r="L465" s="29" t="str">
        <x:v>Niko ppm 207</x:v>
      </x:c>
      <x:c r="M465" s="39" t="str"/>
      <x:c r="N465" s="58" t="n">
        <x:v>208</x:v>
      </x:c>
      <x:c r="O465" s="59" t="n">
        <x:v>1429.4251768033193</x:v>
      </x:c>
      <x:c r="P465" s="60" t="str">
        <x:v>Calibrated to live price</x:v>
      </x:c>
      <x:c r="Q465" s="61" t="n">
        <x:f>IF(N465="","",K465-N465)</x:f>
        <x:v>-5.684341886080802e-14</x:v>
      </x:c>
    </x:row>
    <x:row r="466">
      <x:c r="A466" s="37" t="str">
        <x:v>107AHF</x:v>
      </x:c>
      <x:c r="B466" s="37" t="str">
        <x:v>107AHF</x:v>
      </x:c>
      <x:c r="C466" s="29" t="str"/>
      <x:c r="D466" s="30" t="n">
        <x:v>931.82</x:v>
      </x:c>
      <x:c r="E466" s="30" t="n">
        <x:v>874.81</x:v>
      </x:c>
      <x:c r="F466" s="30" t="n">
        <x:v>298.77</x:v>
      </x:c>
      <x:c r="G466" s="30" t="n">
        <x:v>882.81</x:v>
      </x:c>
      <x:c r="H466" s="31" t="n">
        <x:f>IF(O466&gt;0,O466,D466)*E466/1000000/31.1034768</x:f>
        <x:v>0.015587082246869891</x:v>
      </x:c>
      <x:c r="I466" s="31" t="n">
        <x:f>IF(O466&gt;0,O466,D466)*F466/1000000/31.1034768</x:f>
        <x:v>0.005323387436011611</x:v>
      </x:c>
      <x:c r="J466" s="31" t="n">
        <x:f>IF(O466&gt;0,O466,D466)*G466/1000000/31.1034768</x:f>
        <x:v>0.01572962366497778</x:v>
      </x:c>
      <x:c r="K466" s="32" t="n">
        <x:f>H466*$B$4*$H$4+I466*$D$4*$J$4+J466*$F$4*$L$4</x:f>
        <x:v>153</x:v>
      </x:c>
      <x:c r="L466" s="29" t="str">
        <x:v>Niko ppm 207</x:v>
      </x:c>
      <x:c r="M466" s="39" t="str"/>
      <x:c r="N466" s="58" t="n">
        <x:v>153</x:v>
      </x:c>
      <x:c r="O466" s="59" t="n">
        <x:v>554.1917113947138</x:v>
      </x:c>
      <x:c r="P466" s="60" t="str">
        <x:v>Calibrated to live price</x:v>
      </x:c>
      <x:c r="Q466" s="61" t="n">
        <x:f>IF(N466="","",K466-N466)</x:f>
        <x:v>0</x:v>
      </x:c>
    </x:row>
    <x:row r="467">
      <x:c r="A467" s="37" t="str">
        <x:v>107HB</x:v>
      </x:c>
      <x:c r="B467" s="37" t="str">
        <x:v>107HB</x:v>
      </x:c>
      <x:c r="C467" s="29" t="str"/>
      <x:c r="D467" s="30" t="n">
        <x:v>1049.84</x:v>
      </x:c>
      <x:c r="E467" s="30" t="n">
        <x:v>859.13</x:v>
      </x:c>
      <x:c r="F467" s="30" t="n">
        <x:v>239.58</x:v>
      </x:c>
      <x:c r="G467" s="30" t="n">
        <x:v>802.87</x:v>
      </x:c>
      <x:c r="H467" s="31" t="n">
        <x:f>IF(O467&gt;0,O467,D467)*E467/1000000/31.1034768</x:f>
        <x:v>0.016701278964524155</x:v>
      </x:c>
      <x:c r="I467" s="31" t="n">
        <x:f>IF(O467&gt;0,O467,D467)*F467/1000000/31.1034768</x:f>
        <x:v>0.004657377130726081</x:v>
      </x:c>
      <x:c r="J467" s="31" t="n">
        <x:f>IF(O467&gt;0,O467,D467)*G467/1000000/31.1034768</x:f>
        <x:v>0.015607598200793257</x:v>
      </x:c>
      <x:c r="K467" s="32" t="n">
        <x:f>H467*$B$4*$H$4+I467*$D$4*$J$4+J467*$F$4*$L$4</x:f>
        <x:v>153</x:v>
      </x:c>
      <x:c r="L467" s="29" t="str">
        <x:v>Niko ppm 207</x:v>
      </x:c>
      <x:c r="M467" s="39" t="str"/>
      <x:c r="N467" s="58" t="n">
        <x:v>153</x:v>
      </x:c>
      <x:c r="O467" s="59" t="n">
        <x:v>604.6440501477135</x:v>
      </x:c>
      <x:c r="P467" s="60" t="str">
        <x:v>Calibrated to live price</x:v>
      </x:c>
      <x:c r="Q467" s="61" t="n">
        <x:f>IF(N467="","",K467-N467)</x:f>
        <x:v>0</x:v>
      </x:c>
    </x:row>
    <x:row r="468">
      <x:c r="A468" s="37" t="str">
        <x:v>1086710</x:v>
      </x:c>
      <x:c r="B468" s="37" t="str">
        <x:v>1086710</x:v>
      </x:c>
      <x:c r="C468" s="29" t="str"/>
      <x:c r="D468" s="30" t="n">
        <x:v>1382.91</x:v>
      </x:c>
      <x:c r="E468" s="30" t="n">
        <x:v>237.69</x:v>
      </x:c>
      <x:c r="F468" s="30" t="n">
        <x:v>227.6</x:v>
      </x:c>
      <x:c r="G468" s="30" t="n">
        <x:v>351.14</x:v>
      </x:c>
      <x:c r="H468" s="31" t="n">
        <x:f>IF(O468&gt;0,O468,D468)*E468/1000000/31.1034768</x:f>
        <x:v>0.008042599808574403</x:v>
      </x:c>
      <x:c r="I468" s="31" t="n">
        <x:f>IF(O468&gt;0,O468,D468)*F468/1000000/31.1034768</x:f>
        <x:v>0.007701189433428136</x:v>
      </x:c>
      <x:c r="J468" s="31" t="n">
        <x:f>IF(O468&gt;0,O468,D468)*G468/1000000/31.1034768</x:f>
        <x:v>0.011881351747161492</x:v>
      </x:c>
      <x:c r="K468" s="32" t="n">
        <x:f>H468*$B$4*$H$4+I468*$D$4*$J$4+J468*$F$4*$L$4</x:f>
        <x:v>113.99999999999997</x:v>
      </x:c>
      <x:c r="L468" s="29" t="str">
        <x:v>Niko ppm 207</x:v>
      </x:c>
      <x:c r="M468" s="39" t="str"/>
      <x:c r="N468" s="58" t="n">
        <x:v>114</x:v>
      </x:c>
      <x:c r="O468" s="59" t="n">
        <x:v>1052.4330706284586</x:v>
      </x:c>
      <x:c r="P468" s="60" t="str">
        <x:v>Calibrated to live price</x:v>
      </x:c>
      <x:c r="Q468" s="61" t="n">
        <x:f>IF(N468="","",K468-N468)</x:f>
        <x:v>-2.842170943040401e-14</x:v>
      </x:c>
    </x:row>
    <x:row r="469">
      <x:c r="A469" s="37" t="str">
        <x:v>1087971</x:v>
      </x:c>
      <x:c r="B469" s="37" t="str">
        <x:v>1087971</x:v>
      </x:c>
      <x:c r="C469" s="29" t="str">
        <x:v>Land-Rover</x:v>
      </x:c>
      <x:c r="D469" s="30" t="n">
        <x:v>340</x:v>
      </x:c>
      <x:c r="E469" s="30" t="n">
        <x:v>0</x:v>
      </x:c>
      <x:c r="F469" s="30" t="n">
        <x:v>7780</x:v>
      </x:c>
      <x:c r="G469" s="30" t="n">
        <x:v>199</x:v>
      </x:c>
      <x:c r="H469" s="31" t="n">
        <x:f>IF(O469&gt;0,O469,D469)*E469/1000000/31.1034768</x:f>
        <x:v>0</x:v>
      </x:c>
      <x:c r="I469" s="31" t="n">
        <x:f>IF(O469&gt;0,O469,D469)*F469/1000000/31.1034768</x:f>
        <x:v>0.08504515482333473</x:v>
      </x:c>
      <x:c r="J469" s="31" t="n">
        <x:f>IF(O469&gt;0,O469,D469)*G469/1000000/31.1034768</x:f>
        <x:v>0.0021753195128333693</x:v>
      </x:c>
      <x:c r="K469" s="32" t="n">
        <x:f>H469*$B$4*$H$4+I469*$D$4*$J$4+J469*$F$4*$L$4</x:f>
        <x:v>112.70855096173685</x:v>
      </x:c>
      <x:c r="L469" s="29" t="str">
        <x:v>Niko ppm 2020</x:v>
      </x:c>
      <x:c r="M469" s="39" t="str">
        <x:v>LAND ROVER 1087971//KAT 001</x:v>
      </x:c>
      <x:c r="N469" s="58"/>
      <x:c r="O469" s="59"/>
      <x:c r="P469" s="60" t="str">
        <x:v>No live-price match</x:v>
      </x:c>
      <x:c r="Q469" s="61" t="str">
        <x:f>IF(N469="","",K469-N469)</x:f>
      </x:c>
    </x:row>
    <x:row r="470">
      <x:c r="A470" s="37" t="str">
        <x:v>1090585840</x:v>
      </x:c>
      <x:c r="B470" s="37" t="str">
        <x:v>1090585840</x:v>
      </x:c>
      <x:c r="C470" s="29" t="str">
        <x:v>BMW</x:v>
      </x:c>
      <x:c r="D470" s="30" t="n">
        <x:v>1600</x:v>
      </x:c>
      <x:c r="E470" s="30" t="n">
        <x:v>2713</x:v>
      </x:c>
      <x:c r="F470" s="30" t="n">
        <x:v>1022.4999999999999</x:v>
      </x:c>
      <x:c r="G470" s="30" t="n">
        <x:v>271</x:v>
      </x:c>
      <x:c r="H470" s="31" t="n">
        <x:f>IF(O470&gt;0,O470,D470)*E470/1000000/31.1034768</x:f>
        <x:v>0.13955996070510032</x:v>
      </x:c>
      <x:c r="I470" s="31" t="n">
        <x:f>IF(O470&gt;0,O470,D470)*F470/1000000/31.1034768</x:f>
        <x:v>0.052598621386275364</x:v>
      </x:c>
      <x:c r="J470" s="31" t="n">
        <x:f>IF(O470&gt;0,O470,D470)*G470/1000000/31.1034768</x:f>
        <x:v>0.013940563712157092</x:v>
      </x:c>
      <x:c r="K470" s="32" t="n">
        <x:f>H470*$B$4*$H$4+I470*$D$4*$J$4+J470*$F$4*$L$4</x:f>
        <x:v>381.8548028045533</x:v>
      </x:c>
      <x:c r="L470" s="29" t="str">
        <x:v>Niko ppm 2020</x:v>
      </x:c>
      <x:c r="M470" s="39" t="str">
        <x:v>BOYSEN//10.9-05858.40//LOS RAC 91 799 CB 01//LOS RAC 91 799 SB 02//TÜVPRÜFUNG LAV BERLIN</x:v>
      </x:c>
      <x:c r="N470" s="58"/>
      <x:c r="O470" s="59"/>
      <x:c r="P470" s="60" t="str">
        <x:v>No live-price match</x:v>
      </x:c>
      <x:c r="Q470" s="61" t="str">
        <x:f>IF(N470="","",K470-N470)</x:f>
      </x:c>
    </x:row>
    <x:row r="471">
      <x:c r="A471" s="37" t="str">
        <x:v>1094EN464</x:v>
      </x:c>
      <x:c r="B471" s="37" t="str">
        <x:v>1094EN464</x:v>
      </x:c>
      <x:c r="C471" s="29" t="str">
        <x:v>AUDI-VW</x:v>
      </x:c>
      <x:c r="D471" s="30" t="n">
        <x:v>250</x:v>
      </x:c>
      <x:c r="E471" s="30" t="n">
        <x:v>250</x:v>
      </x:c>
      <x:c r="F471" s="30" t="n">
        <x:v>2800</x:v>
      </x:c>
      <x:c r="G471" s="30" t="n">
        <x:v>180</x:v>
      </x:c>
      <x:c r="H471" s="31" t="n">
        <x:f>IF(O471&gt;0,O471,D471)*E471/1000000/31.1034768</x:f>
        <x:v>0.009662275642971327</x:v>
      </x:c>
      <x:c r="I471" s="31" t="n">
        <x:f>IF(O471&gt;0,O471,D471)*F471/1000000/31.1034768</x:f>
        <x:v>0.10821748720127887</x:v>
      </x:c>
      <x:c r="J471" s="31" t="n">
        <x:f>IF(O471&gt;0,O471,D471)*G471/1000000/31.1034768</x:f>
        <x:v>0.006956838462939356</x:v>
      </x:c>
      <x:c r="K471" s="32" t="n">
        <x:f>H471*$B$4*$H$4+I471*$D$4*$J$4+J471*$F$4*$L$4</x:f>
        <x:v>191</x:v>
      </x:c>
      <x:c r="L471" s="29" t="str">
        <x:v>ppm niko 2028</x:v>
      </x:c>
      <x:c r="M471" s="39" t="str">
        <x:v>VW-A 9.7 / RUGBY / GERMANY</x:v>
      </x:c>
      <x:c r="N471" s="58" t="n">
        <x:v>191</x:v>
      </x:c>
      <x:c r="O471" s="59" t="n">
        <x:v>1202.121465185455</x:v>
      </x:c>
      <x:c r="P471" s="60" t="str">
        <x:v>Calibrated to live price</x:v>
      </x:c>
      <x:c r="Q471" s="61" t="n">
        <x:f>IF(N471="","",K471-N471)</x:f>
        <x:v>0</x:v>
      </x:c>
    </x:row>
    <x:row r="472">
      <x:c r="A472" s="37" t="str">
        <x:v>10A2</x:v>
      </x:c>
      <x:c r="B472" s="37" t="str">
        <x:v>10A2</x:v>
      </x:c>
      <x:c r="C472" s="29" t="str"/>
      <x:c r="D472" s="30" t="n">
        <x:v>1000</x:v>
      </x:c>
      <x:c r="E472" s="30" t="n">
        <x:v>2050</x:v>
      </x:c>
      <x:c r="F472" s="30" t="n">
        <x:v>50</x:v>
      </x:c>
      <x:c r="G472" s="30" t="n">
        <x:v>350</x:v>
      </x:c>
      <x:c r="H472" s="31" t="n">
        <x:f>IF(O472&gt;0,O472,D472)*E472/1000000/31.1034768</x:f>
        <x:v>0.06590903046568736</x:v>
      </x:c>
      <x:c r="I472" s="31" t="n">
        <x:f>IF(O472&gt;0,O472,D472)*F472/1000000/31.1034768</x:f>
        <x:v>0.001607537328431399</x:v>
      </x:c>
      <x:c r="J472" s="31" t="n">
        <x:f>IF(O472&gt;0,O472,D472)*G472/1000000/31.1034768</x:f>
        <x:v>0.011252761299019793</x:v>
      </x:c>
      <x:c r="K472" s="32" t="n">
        <x:f>H472*$B$4*$H$4+I472*$D$4*$J$4+J472*$F$4*$L$4</x:f>
        <x:v>190.75841707831196</x:v>
      </x:c>
      <x:c r="L472" s="29" t="str">
        <x:v>ppm niko 2028</x:v>
      </x:c>
      <x:c r="M472" s="39" t="str"/>
      <x:c r="N472" s="58"/>
      <x:c r="O472" s="59"/>
      <x:c r="P472" s="60" t="str">
        <x:v>No live-price match</x:v>
      </x:c>
      <x:c r="Q472" s="61" t="str">
        <x:f>IF(N472="","",K472-N472)</x:f>
      </x:c>
    </x:row>
    <x:row r="473">
      <x:c r="A473" s="37" t="str">
        <x:v>10A3V001</x:v>
      </x:c>
      <x:c r="B473" s="37" t="str">
        <x:v>10A3V001</x:v>
      </x:c>
      <x:c r="C473" s="29" t="str"/>
      <x:c r="D473" s="30" t="n">
        <x:v>759.83</x:v>
      </x:c>
      <x:c r="E473" s="30" t="n">
        <x:v>887.76</x:v>
      </x:c>
      <x:c r="F473" s="30" t="n">
        <x:v>291.78</x:v>
      </x:c>
      <x:c r="G473" s="30" t="n">
        <x:v>416.39</x:v>
      </x:c>
      <x:c r="H473" s="31" t="n">
        <x:f>IF(O473&gt;0,O473,D473)*E473/1000000/31.1034768</x:f>
        <x:v>0.021355660228035606</x:v>
      </x:c>
      <x:c r="I473" s="31" t="n">
        <x:f>IF(O473&gt;0,O473,D473)*F473/1000000/31.1034768</x:f>
        <x:v>0.007018962941939521</x:v>
      </x:c>
      <x:c r="J473" s="31" t="n">
        <x:f>IF(O473&gt;0,O473,D473)*G473/1000000/31.1034768</x:f>
        <x:v>0.010016539788176699</x:v>
      </x:c>
      <x:c r="K473" s="32" t="n">
        <x:f>H473*$B$4*$H$4+I473*$D$4*$J$4+J473*$F$4*$L$4</x:f>
        <x:v>119</x:v>
      </x:c>
      <x:c r="L473" s="29" t="str">
        <x:v>Niko ppm 207</x:v>
      </x:c>
      <x:c r="M473" s="39" t="str"/>
      <x:c r="N473" s="58" t="n">
        <x:v>119</x:v>
      </x:c>
      <x:c r="O473" s="59" t="n">
        <x:v>748.2149257134679</x:v>
      </x:c>
      <x:c r="P473" s="60" t="str">
        <x:v>Calibrated to live price</x:v>
      </x:c>
      <x:c r="Q473" s="61" t="n">
        <x:f>IF(N473="","",K473-N473)</x:f>
        <x:v>0</x:v>
      </x:c>
    </x:row>
    <x:row r="474">
      <x:c r="A474" s="37" t="str">
        <x:v>10AT</x:v>
      </x:c>
      <x:c r="B474" s="37" t="str">
        <x:v>10AT</x:v>
      </x:c>
      <x:c r="C474" s="29" t="str">
        <x:v>TOYOTA</x:v>
      </x:c>
      <x:c r="D474" s="30" t="n">
        <x:v>860</x:v>
      </x:c>
      <x:c r="E474" s="30" t="n">
        <x:v>407</x:v>
      </x:c>
      <x:c r="F474" s="30" t="n">
        <x:v>844</x:v>
      </x:c>
      <x:c r="G474" s="30" t="n">
        <x:v>194</x:v>
      </x:c>
      <x:c r="H474" s="31" t="n">
        <x:f>IF(O474&gt;0,O474,D474)*E474/1000000/31.1034768</x:f>
        <x:v>0.011191338075782133</x:v>
      </x:c>
      <x:c r="I474" s="31" t="n">
        <x:f>IF(O474&gt;0,O474,D474)*F474/1000000/31.1034768</x:f>
        <x:v>0.023207590506044522</x:v>
      </x:c>
      <x:c r="J474" s="31" t="n">
        <x:f>IF(O474&gt;0,O474,D474)*G474/1000000/31.1034768</x:f>
        <x:v>0.0053344461589723184</x:v>
      </x:c>
      <x:c r="K474" s="32" t="n">
        <x:f>H474*$B$4*$H$4+I474*$D$4*$J$4+J474*$F$4*$L$4</x:f>
        <x:v>85.00000000000001</x:v>
      </x:c>
      <x:c r="L474" s="29" t="str">
        <x:v>ppm niko 2028</x:v>
      </x:c>
      <x:c r="M474" s="39" t="str">
        <x:v>STORAS / Spizius / PC</x:v>
      </x:c>
      <x:c r="N474" s="58" t="n">
        <x:v>85</x:v>
      </x:c>
      <x:c r="O474" s="59" t="n">
        <x:v>855.2568162187868</x:v>
      </x:c>
      <x:c r="P474" s="60" t="str">
        <x:v>Calibrated to live price</x:v>
      </x:c>
      <x:c r="Q474" s="61" t="n">
        <x:f>IF(N474="","",K474-N474)</x:f>
        <x:v>1.4210854715202004e-14</x:v>
      </x:c>
    </x:row>
    <x:row r="475">
      <x:c r="A475" s="37" t="str">
        <x:v>10L5014</x:v>
      </x:c>
      <x:c r="B475" s="37" t="str">
        <x:v>10L5014</x:v>
      </x:c>
      <x:c r="C475" s="29" t="str"/>
      <x:c r="D475" s="30" t="n">
        <x:v>304.5</x:v>
      </x:c>
      <x:c r="E475" s="30" t="n">
        <x:v>791.99</x:v>
      </x:c>
      <x:c r="F475" s="30" t="n">
        <x:v>223.29</x:v>
      </x:c>
      <x:c r="G475" s="30" t="n">
        <x:v>1084.1</x:v>
      </x:c>
      <x:c r="H475" s="31" t="n">
        <x:f>IF(O475&gt;0,O475,D475)*E475/1000000/31.1034768</x:f>
        <x:v>0.0031834158180553194</x:v>
      </x:c>
      <x:c r="I475" s="31" t="n">
        <x:f>IF(O475&gt;0,O475,D475)*F475/1000000/31.1034768</x:f>
        <x:v>0.0008975175419052921</x:v>
      </x:c>
      <x:c r="J475" s="31" t="n">
        <x:f>IF(O475&gt;0,O475,D475)*G475/1000000/31.1034768</x:f>
        <x:v>0.004357556393835492</x:v>
      </x:c>
      <x:c r="K475" s="32" t="n">
        <x:f>H475*$B$4*$H$4+I475*$D$4*$J$4+J475*$F$4*$L$4</x:f>
        <x:v>40</x:v>
      </x:c>
      <x:c r="L475" s="29" t="str">
        <x:v>Niko ppm 207</x:v>
      </x:c>
      <x:c r="M475" s="39" t="str"/>
      <x:c r="N475" s="58" t="n">
        <x:v>40</x:v>
      </x:c>
      <x:c r="O475" s="59" t="n">
        <x:v>125.02089678106624</x:v>
      </x:c>
      <x:c r="P475" s="60" t="str">
        <x:v>Calibrated to live price</x:v>
      </x:c>
      <x:c r="Q475" s="61" t="n">
        <x:f>IF(N475="","",K475-N475)</x:f>
        <x:v>0</x:v>
      </x:c>
    </x:row>
    <x:row r="476">
      <x:c r="A476" s="37" t="str">
        <x:v>10R03</x:v>
      </x:c>
      <x:c r="B476" s="37" t="str">
        <x:v>10R03</x:v>
      </x:c>
      <x:c r="C476" s="29" t="str">
        <x:v>TOYOTA</x:v>
      </x:c>
      <x:c r="D476" s="30" t="n">
        <x:v>700</x:v>
      </x:c>
      <x:c r="E476" s="30" t="n">
        <x:v>4269</x:v>
      </x:c>
      <x:c r="F476" s="30" t="n">
        <x:v>0</x:v>
      </x:c>
      <x:c r="G476" s="30" t="n">
        <x:v>0</x:v>
      </x:c>
      <x:c r="H476" s="31" t="n">
        <x:f>IF(O476&gt;0,O476,D476)*E476/1000000/31.1034768</x:f>
        <x:v>0.09607843137254901</x:v>
      </x:c>
      <x:c r="I476" s="31" t="n">
        <x:f>IF(O476&gt;0,O476,D476)*F476/1000000/31.1034768</x:f>
        <x:v>0</x:v>
      </x:c>
      <x:c r="J476" s="31" t="n">
        <x:f>IF(O476&gt;0,O476,D476)*G476/1000000/31.1034768</x:f>
        <x:v>0</x:v>
      </x:c>
      <x:c r="K476" s="32" t="n">
        <x:f>H476*$B$4*$H$4+I476*$D$4*$J$4+J476*$F$4*$L$4</x:f>
        <x:v>147</x:v>
      </x:c>
      <x:c r="L476" s="29" t="str">
        <x:v>ppm niko 2028</x:v>
      </x:c>
      <x:c r="M476" s="39" t="str">
        <x:v>AC9 / 81 / SANGO / F:1248</x:v>
      </x:c>
      <x:c r="N476" s="58" t="n">
        <x:v>147</x:v>
      </x:c>
      <x:c r="O476" s="59" t="n">
        <x:v>700.0171612032022</x:v>
      </x:c>
      <x:c r="P476" s="60" t="str">
        <x:v>Calibrated to live price</x:v>
      </x:c>
      <x:c r="Q476" s="61" t="n">
        <x:f>IF(N476="","",K476-N476)</x:f>
        <x:v>0</x:v>
      </x:c>
    </x:row>
    <x:row r="477">
      <x:c r="A477" s="37" t="str">
        <x:v>10T09</x:v>
      </x:c>
      <x:c r="B477" s="37" t="str">
        <x:v>10T09</x:v>
      </x:c>
      <x:c r="C477" s="29" t="str">
        <x:v>Toyota</x:v>
      </x:c>
      <x:c r="D477" s="30" t="n">
        <x:v>400</x:v>
      </x:c>
      <x:c r="E477" s="30" t="n">
        <x:v>2693</x:v>
      </x:c>
      <x:c r="F477" s="30" t="n">
        <x:v>44</x:v>
      </x:c>
      <x:c r="G477" s="30" t="n">
        <x:v>432</x:v>
      </x:c>
      <x:c r="H477" s="31" t="n">
        <x:f>IF(O477&gt;0,O477,D477)*E477/1000000/31.1034768</x:f>
        <x:v>0.03463278420372606</x:v>
      </x:c>
      <x:c r="I477" s="31" t="n">
        <x:f>IF(O477&gt;0,O477,D477)*F477/1000000/31.1034768</x:f>
        <x:v>0.0005658531396078525</x:v>
      </x:c>
      <x:c r="J477" s="31" t="n">
        <x:f>IF(O477&gt;0,O477,D477)*G477/1000000/31.1034768</x:f>
        <x:v>0.005555649007058915</x:v>
      </x:c>
      <x:c r="K477" s="32" t="n">
        <x:f>H477*$B$4*$H$4+I477*$D$4*$J$4+J477*$F$4*$L$4</x:f>
        <x:v>97.12547633903101</x:v>
      </x:c>
      <x:c r="L477" s="29" t="str">
        <x:v>Niko ppm 2020</x:v>
      </x:c>
      <x:c r="M477" s="39" t="str">
        <x:v>Toyota//10T09//SANGO 7Z//GM9</x:v>
      </x:c>
      <x:c r="N477" s="58"/>
      <x:c r="O477" s="59"/>
      <x:c r="P477" s="60" t="str">
        <x:v>No live-price match</x:v>
      </x:c>
      <x:c r="Q477" s="61" t="str">
        <x:f>IF(N477="","",K477-N477)</x:f>
      </x:c>
    </x:row>
    <x:row r="478">
      <x:c r="A478" s="37" t="str">
        <x:v>11</x:v>
      </x:c>
      <x:c r="B478" s="37" t="str">
        <x:v>11</x:v>
      </x:c>
      <x:c r="C478" s="29" t="str">
        <x:v>Daihatsu</x:v>
      </x:c>
      <x:c r="D478" s="30" t="n">
        <x:v>340</x:v>
      </x:c>
      <x:c r="E478" s="30" t="n">
        <x:v>1055</x:v>
      </x:c>
      <x:c r="F478" s="30" t="n">
        <x:v>0</x:v>
      </x:c>
      <x:c r="G478" s="30" t="n">
        <x:v>641.9999999999999</x:v>
      </x:c>
      <x:c r="H478" s="31" t="n">
        <x:f>IF(O478&gt;0,O478,D478)*E478/1000000/31.1034768</x:f>
        <x:v>0.011532472794166857</x:v>
      </x:c>
      <x:c r="I478" s="31" t="n">
        <x:f>IF(O478&gt;0,O478,D478)*F478/1000000/31.1034768</x:f>
        <x:v>0</x:v>
      </x:c>
      <x:c r="J478" s="31" t="n">
        <x:f>IF(O478&gt;0,O478,D478)*G478/1000000/31.1034768</x:f>
        <x:v>0.007017864961000115</x:v>
      </x:c>
      <x:c r="K478" s="32" t="n">
        <x:f>H478*$B$4*$H$4+I478*$D$4*$J$4+J478*$F$4*$L$4</x:f>
        <x:v>72.59456601970619</x:v>
      </x:c>
      <x:c r="L478" s="29" t="str">
        <x:v>Niko ppm 2020</x:v>
      </x:c>
      <x:c r="M478" s="39" t="str">
        <x:v>DAIHATSU 11//S OR</x:v>
      </x:c>
      <x:c r="N478" s="58"/>
      <x:c r="O478" s="59"/>
      <x:c r="P478" s="60" t="str">
        <x:v>No live-price match</x:v>
      </x:c>
      <x:c r="Q478" s="61" t="str">
        <x:f>IF(N478="","",K478-N478)</x:f>
      </x:c>
    </x:row>
    <x:row r="479">
      <x:c r="A479" s="37" t="str">
        <x:v>11 27 502 60 0 00</x:v>
      </x:c>
      <x:c r="B479" s="37" t="str">
        <x:v>112750260000</x:v>
      </x:c>
      <x:c r="C479" s="29" t="str"/>
      <x:c r="D479" s="30" t="n">
        <x:v>655.69</x:v>
      </x:c>
      <x:c r="E479" s="30" t="n">
        <x:v>858.69</x:v>
      </x:c>
      <x:c r="F479" s="30" t="n">
        <x:v>117.26</x:v>
      </x:c>
      <x:c r="G479" s="30" t="n">
        <x:v>660.66</x:v>
      </x:c>
      <x:c r="H479" s="31" t="n">
        <x:f>IF(O479&gt;0,O479,D479)*E479/1000000/31.1034768</x:f>
        <x:v>0.010508723717006455</x:v>
      </x:c>
      <x:c r="I479" s="31" t="n">
        <x:f>IF(O479&gt;0,O479,D479)*F479/1000000/31.1034768</x:f>
        <x:v>0.0014350381896332516</x:v>
      </x:c>
      <x:c r="J479" s="31" t="n">
        <x:f>IF(O479&gt;0,O479,D479)*G479/1000000/31.1034768</x:f>
        <x:v>0.008085215165982465</x:v>
      </x:c>
      <x:c r="K479" s="32" t="n">
        <x:f>H479*$B$4*$H$4+I479*$D$4*$J$4+J479*$F$4*$L$4</x:f>
        <x:v>81</x:v>
      </x:c>
      <x:c r="L479" s="29" t="str">
        <x:v>Niko ppm 207</x:v>
      </x:c>
      <x:c r="M479" s="39" t="str"/>
      <x:c r="N479" s="58" t="n">
        <x:v>81</x:v>
      </x:c>
      <x:c r="O479" s="59" t="n">
        <x:v>380.64708373163774</x:v>
      </x:c>
      <x:c r="P479" s="60" t="str">
        <x:v>Calibrated to live price</x:v>
      </x:c>
      <x:c r="Q479" s="61" t="n">
        <x:f>IF(N479="","",K479-N479)</x:f>
        <x:v>0</x:v>
      </x:c>
    </x:row>
    <x:row r="480">
      <x:c r="A480" s="37" t="str">
        <x:v>11.11</x:v>
      </x:c>
      <x:c r="B480" s="37" t="str">
        <x:v>1111</x:v>
      </x:c>
      <x:c r="C480" s="29" t="str">
        <x:v>Nissan</x:v>
      </x:c>
      <x:c r="D480" s="30" t="n">
        <x:v>1380</x:v>
      </x:c>
      <x:c r="E480" s="30" t="n">
        <x:v>8125.971014</x:v>
      </x:c>
      <x:c r="F480" s="30" t="n">
        <x:v>0</x:v>
      </x:c>
      <x:c r="G480" s="30" t="n">
        <x:v>0</x:v>
      </x:c>
      <x:c r="H480" s="31" t="n">
        <x:f>IF(O480&gt;0,O480,D480)*E480/1000000/31.1034768</x:f>
        <x:v>0.3605333278792807</x:v>
      </x:c>
      <x:c r="I480" s="31" t="n">
        <x:f>IF(O480&gt;0,O480,D480)*F480/1000000/31.1034768</x:f>
        <x:v>0</x:v>
      </x:c>
      <x:c r="J480" s="31" t="n">
        <x:f>IF(O480&gt;0,O480,D480)*G480/1000000/31.1034768</x:f>
        <x:v>0</x:v>
      </x:c>
      <x:c r="K480" s="32" t="n">
        <x:f>H480*$B$4*$H$4+I480*$D$4*$J$4+J480*$F$4*$L$4</x:f>
        <x:v>551.6159916552995</x:v>
      </x:c>
      <x:c r="L480" s="29" t="str">
        <x:v>Niko ppm 2020</x:v>
      </x:c>
      <x:c r="M480" s="39" t="str">
        <x:v>NISSAN//11 11E-2//20832-EC00A</x:v>
      </x:c>
      <x:c r="N480" s="58"/>
      <x:c r="O480" s="59"/>
      <x:c r="P480" s="60" t="str">
        <x:v>No live-price match</x:v>
      </x:c>
      <x:c r="Q480" s="61" t="str">
        <x:f>IF(N480="","",K480-N480)</x:f>
      </x:c>
    </x:row>
    <x:row r="481">
      <x:c r="A481" s="37" t="str">
        <x:v>11030</x:v>
      </x:c>
      <x:c r="B481" s="37" t="str">
        <x:v>11030</x:v>
      </x:c>
      <x:c r="C481" s="29" t="str">
        <x:v>BMW</x:v>
      </x:c>
      <x:c r="D481" s="30" t="n">
        <x:v>1960</x:v>
      </x:c>
      <x:c r="E481" s="30" t="n">
        <x:v>412</x:v>
      </x:c>
      <x:c r="F481" s="30" t="n">
        <x:v>0</x:v>
      </x:c>
      <x:c r="G481" s="30" t="n">
        <x:v>0</x:v>
      </x:c>
      <x:c r="H481" s="31" t="n">
        <x:f>IF(O481&gt;0,O481,D481)*E481/1000000/31.1034768</x:f>
        <x:v>0.02596237086909847</x:v>
      </x:c>
      <x:c r="I481" s="31" t="n">
        <x:f>IF(O481&gt;0,O481,D481)*F481/1000000/31.1034768</x:f>
        <x:v>0</x:v>
      </x:c>
      <x:c r="J481" s="31" t="n">
        <x:f>IF(O481&gt;0,O481,D481)*G481/1000000/31.1034768</x:f>
        <x:v>0</x:v>
      </x:c>
      <x:c r="K481" s="32" t="n">
        <x:f>H481*$B$4*$H$4+I481*$D$4*$J$4+J481*$F$4*$L$4</x:f>
        <x:v>39.72242742972065</x:v>
      </x:c>
      <x:c r="L481" s="29" t="str">
        <x:v>Niko ppm 2020</x:v>
      </x:c>
      <x:c r="M481" s="39" t="str">
        <x:v>BMW//11030//5H0014</x:v>
      </x:c>
      <x:c r="N481" s="58"/>
      <x:c r="O481" s="59"/>
      <x:c r="P481" s="60" t="str">
        <x:v>No live-price match</x:v>
      </x:c>
      <x:c r="Q481" s="61" t="str">
        <x:f>IF(N481="","",K481-N481)</x:f>
      </x:c>
    </x:row>
    <x:row r="482">
      <x:c r="A482" s="37" t="str">
        <x:v>110806</x:v>
      </x:c>
      <x:c r="B482" s="37" t="str">
        <x:v>110806</x:v>
      </x:c>
      <x:c r="C482" s="29" t="str"/>
      <x:c r="D482" s="30" t="n">
        <x:v>792</x:v>
      </x:c>
      <x:c r="E482" s="30" t="n">
        <x:v>3886</x:v>
      </x:c>
      <x:c r="F482" s="30" t="n">
        <x:v>5291</x:v>
      </x:c>
      <x:c r="G482" s="30" t="n">
        <x:v>935.9</x:v>
      </x:c>
      <x:c r="H482" s="31" t="n">
        <x:f>IF(O482&gt;0,O482,D482)*E482/1000000/31.1034768</x:f>
        <x:v>0.09895073852322517</x:v>
      </x:c>
      <x:c r="I482" s="31" t="n">
        <x:f>IF(O482&gt;0,O482,D482)*F482/1000000/31.1034768</x:f>
        <x:v>0.13472680327493164</x:v>
      </x:c>
      <x:c r="J482" s="31" t="n">
        <x:f>IF(O482&gt;0,O482,D482)*G482/1000000/31.1034768</x:f>
        <x:v>0.02383118790115451</x:v>
      </x:c>
      <x:c r="K482" s="32" t="n">
        <x:f>H482*$B$4*$H$4+I482*$D$4*$J$4+J482*$F$4*$L$4</x:f>
        <x:v>489.56048489087243</x:v>
      </x:c>
      <x:c r="L482" s="29" t="str">
        <x:v>ppm niko 2028</x:v>
      </x:c>
      <x:c r="M482" s="39" t="str"/>
      <x:c r="N482" s="58"/>
      <x:c r="O482" s="59"/>
      <x:c r="P482" s="60" t="str">
        <x:v>No live-price match</x:v>
      </x:c>
      <x:c r="Q482" s="61" t="str">
        <x:f>IF(N482="","",K482-N482)</x:f>
      </x:c>
    </x:row>
    <x:row r="483">
      <x:c r="A483" s="37" t="str">
        <x:v>110ABF</x:v>
      </x:c>
      <x:c r="B483" s="37" t="str">
        <x:v>110ABF</x:v>
      </x:c>
      <x:c r="C483" s="29" t="str"/>
      <x:c r="D483" s="30" t="n">
        <x:v>2786.07</x:v>
      </x:c>
      <x:c r="E483" s="30" t="n">
        <x:v>258.42</x:v>
      </x:c>
      <x:c r="F483" s="30" t="n">
        <x:v>121.87</x:v>
      </x:c>
      <x:c r="G483" s="30" t="n">
        <x:v>327.05</x:v>
      </x:c>
      <x:c r="H483" s="31" t="n">
        <x:f>IF(O483&gt;0,O483,D483)*E483/1000000/31.1034768</x:f>
        <x:v>0.01411862785417788</x:v>
      </x:c>
      <x:c r="I483" s="31" t="n">
        <x:f>IF(O483&gt;0,O483,D483)*F483/1000000/31.1034768</x:f>
        <x:v>0.006658297254812546</x:v>
      </x:c>
      <x:c r="J483" s="31" t="n">
        <x:f>IF(O483&gt;0,O483,D483)*G483/1000000/31.1034768</x:f>
        <x:v>0.017868188374386175</x:v>
      </x:c>
      <x:c r="K483" s="32" t="n">
        <x:f>H483*$B$4*$H$4+I483*$D$4*$J$4+J483*$F$4*$L$4</x:f>
        <x:v>169</x:v>
      </x:c>
      <x:c r="L483" s="29" t="str">
        <x:v>Niko ppm 207</x:v>
      </x:c>
      <x:c r="M483" s="39" t="str"/>
      <x:c r="N483" s="58" t="n">
        <x:v>169</x:v>
      </x:c>
      <x:c r="O483" s="59" t="n">
        <x:v>1699.3205398585844</x:v>
      </x:c>
      <x:c r="P483" s="60" t="str">
        <x:v>Calibrated to live price</x:v>
      </x:c>
      <x:c r="Q483" s="61" t="n">
        <x:f>IF(N483="","",K483-N483)</x:f>
        <x:v>0</x:v>
      </x:c>
    </x:row>
    <x:row r="484">
      <x:c r="A484" s="37" t="str">
        <x:v>110ACF</x:v>
      </x:c>
      <x:c r="B484" s="37" t="str">
        <x:v>110ACF</x:v>
      </x:c>
      <x:c r="C484" s="29" t="str"/>
      <x:c r="D484" s="30" t="n">
        <x:v>1680.63</x:v>
      </x:c>
      <x:c r="E484" s="30" t="n">
        <x:v>373.47</x:v>
      </x:c>
      <x:c r="F484" s="30" t="n">
        <x:v>255.62</x:v>
      </x:c>
      <x:c r="G484" s="30" t="n">
        <x:v>412.97</x:v>
      </x:c>
      <x:c r="H484" s="31" t="n">
        <x:f>IF(O484&gt;0,O484,D484)*E484/1000000/31.1034768</x:f>
        <x:v>0.016061119256425973</x:v>
      </x:c>
      <x:c r="I484" s="31" t="n">
        <x:f>IF(O484&gt;0,O484,D484)*F484/1000000/31.1034768</x:f>
        <x:v>0.010992966782680287</x:v>
      </x:c>
      <x:c r="J484" s="31" t="n">
        <x:f>IF(O484&gt;0,O484,D484)*G484/1000000/31.1034768</x:f>
        <x:v>0.017759821188652995</x:v>
      </x:c>
      <x:c r="K484" s="32" t="n">
        <x:f>H484*$B$4*$H$4+I484*$D$4*$J$4+J484*$F$4*$L$4</x:f>
        <x:v>176</x:v>
      </x:c>
      <x:c r="L484" s="29" t="str">
        <x:v>Niko ppm 207</x:v>
      </x:c>
      <x:c r="M484" s="39" t="str"/>
      <x:c r="N484" s="58" t="n">
        <x:v>176</x:v>
      </x:c>
      <x:c r="O484" s="59" t="n">
        <x:v>1337.6085098516037</x:v>
      </x:c>
      <x:c r="P484" s="60" t="str">
        <x:v>Calibrated to live price</x:v>
      </x:c>
      <x:c r="Q484" s="61" t="n">
        <x:f>IF(N484="","",K484-N484)</x:f>
        <x:v>0</x:v>
      </x:c>
    </x:row>
    <x:row r="485">
      <x:c r="A485" s="37" t="str">
        <x:v>110ADF</x:v>
      </x:c>
      <x:c r="B485" s="37" t="str">
        <x:v>110ADF</x:v>
      </x:c>
      <x:c r="C485" s="29" t="str"/>
      <x:c r="D485" s="30" t="n">
        <x:v>1801.12</x:v>
      </x:c>
      <x:c r="E485" s="30" t="n">
        <x:v>318.24</x:v>
      </x:c>
      <x:c r="F485" s="30" t="n">
        <x:v>156.93</x:v>
      </x:c>
      <x:c r="G485" s="30" t="n">
        <x:v>739.85</x:v>
      </x:c>
      <x:c r="H485" s="31" t="n">
        <x:f>IF(O485&gt;0,O485,D485)*E485/1000000/31.1034768</x:f>
        <x:v>0.00808356387501271</x:v>
      </x:c>
      <x:c r="I485" s="31" t="n">
        <x:f>IF(O485&gt;0,O485,D485)*F485/1000000/31.1034768</x:f>
        <x:v>0.003986154094097991</x:v>
      </x:c>
      <x:c r="J485" s="31" t="n">
        <x:f>IF(O485&gt;0,O485,D485)*G485/1000000/31.1034768</x:f>
        <x:v>0.01879281276058369</x:v>
      </x:c>
      <x:c r="K485" s="32" t="n">
        <x:f>H485*$B$4*$H$4+I485*$D$4*$J$4+J485*$F$4*$L$4</x:f>
        <x:v>163.99999999999997</x:v>
      </x:c>
      <x:c r="L485" s="29" t="str">
        <x:v>Niko ppm 207</x:v>
      </x:c>
      <x:c r="M485" s="39" t="str"/>
      <x:c r="N485" s="58" t="n">
        <x:v>164</x:v>
      </x:c>
      <x:c r="O485" s="59" t="n">
        <x:v>790.0544917288082</x:v>
      </x:c>
      <x:c r="P485" s="60" t="str">
        <x:v>Calibrated to live price</x:v>
      </x:c>
      <x:c r="Q485" s="61" t="n">
        <x:f>IF(N485="","",K485-N485)</x:f>
        <x:v>-2.842170943040401e-14</x:v>
      </x:c>
    </x:row>
    <x:row r="486">
      <x:c r="A486" s="37" t="str">
        <x:v>110ADF (1/2)</x:v>
      </x:c>
      <x:c r="B486" s="37" t="str">
        <x:v>110ADF12</x:v>
      </x:c>
      <x:c r="C486" s="29" t="str"/>
      <x:c r="D486" s="30" t="n">
        <x:v>615.91</x:v>
      </x:c>
      <x:c r="E486" s="30" t="n">
        <x:v>768.19</x:v>
      </x:c>
      <x:c r="F486" s="30" t="n">
        <x:v>142.56</x:v>
      </x:c>
      <x:c r="G486" s="30" t="n">
        <x:v>538.42</x:v>
      </x:c>
      <x:c r="H486" s="31" t="n">
        <x:f>IF(O486&gt;0,O486,D486)*E486/1000000/31.1034768</x:f>
        <x:v>0.00927107370022581</x:v>
      </x:c>
      <x:c r="I486" s="31" t="n">
        <x:f>IF(O486&gt;0,O486,D486)*F486/1000000/31.1034768</x:f>
        <x:v>0.0017205174067668042</x:v>
      </x:c>
      <x:c r="J486" s="31" t="n">
        <x:f>IF(O486&gt;0,O486,D486)*G486/1000000/31.1034768</x:f>
        <x:v>0.006498042804092191</x:v>
      </x:c>
      <x:c r="K486" s="32" t="n">
        <x:f>H486*$B$4*$H$4+I486*$D$4*$J$4+J486*$F$4*$L$4</x:f>
        <x:v>67</x:v>
      </x:c>
      <x:c r="L486" s="29" t="str">
        <x:v>Niko ppm 207</x:v>
      </x:c>
      <x:c r="M486" s="39" t="str"/>
      <x:c r="N486" s="58" t="n">
        <x:v>67</x:v>
      </x:c>
      <x:c r="O486" s="59" t="n">
        <x:v>375.3793016650355</x:v>
      </x:c>
      <x:c r="P486" s="60" t="str">
        <x:v>Calibrated to live price</x:v>
      </x:c>
      <x:c r="Q486" s="61" t="n">
        <x:f>IF(N486="","",K486-N486)</x:f>
        <x:v>0</x:v>
      </x:c>
    </x:row>
    <x:row r="487">
      <x:c r="A487" s="37" t="str">
        <x:v>110AEF</x:v>
      </x:c>
      <x:c r="B487" s="37" t="str">
        <x:v>110AEF</x:v>
      </x:c>
      <x:c r="C487" s="29" t="str"/>
      <x:c r="D487" s="30" t="n">
        <x:v>1301.25</x:v>
      </x:c>
      <x:c r="E487" s="30" t="n">
        <x:v>238.28</x:v>
      </x:c>
      <x:c r="F487" s="30" t="n">
        <x:v>286.27</x:v>
      </x:c>
      <x:c r="G487" s="30" t="n">
        <x:v>1051.22</x:v>
      </x:c>
      <x:c r="H487" s="31" t="n">
        <x:f>IF(O487&gt;0,O487,D487)*E487/1000000/31.1034768</x:f>
        <x:v>0.004675994714877889</x:v>
      </x:c>
      <x:c r="I487" s="31" t="n">
        <x:f>IF(O487&gt;0,O487,D487)*F487/1000000/31.1034768</x:f>
        <x:v>0.0056177480570257406</x:v>
      </x:c>
      <x:c r="J487" s="31" t="n">
        <x:f>IF(O487&gt;0,O487,D487)*G487/1000000/31.1034768</x:f>
        <x:v>0.020629088316996537</x:v>
      </x:c>
      <x:c r="K487" s="32" t="n">
        <x:f>H487*$B$4*$H$4+I487*$D$4*$J$4+J487*$F$4*$L$4</x:f>
        <x:v>175.00000000000003</x:v>
      </x:c>
      <x:c r="L487" s="29" t="str">
        <x:v>Niko ppm 207</x:v>
      </x:c>
      <x:c r="M487" s="39" t="str"/>
      <x:c r="N487" s="58" t="n">
        <x:v>175</x:v>
      </x:c>
      <x:c r="O487" s="59" t="n">
        <x:v>610.3730616548894</x:v>
      </x:c>
      <x:c r="P487" s="60" t="str">
        <x:v>Calibrated to live price</x:v>
      </x:c>
      <x:c r="Q487" s="61" t="n">
        <x:f>IF(N487="","",K487-N487)</x:f>
        <x:v>2.842170943040401e-14</x:v>
      </x:c>
    </x:row>
    <x:row r="488">
      <x:c r="A488" s="37" t="str">
        <x:v>110AGF</x:v>
      </x:c>
      <x:c r="B488" s="37" t="str">
        <x:v>110AGF</x:v>
      </x:c>
      <x:c r="C488" s="29" t="str"/>
      <x:c r="D488" s="30" t="n">
        <x:v>2366.73</x:v>
      </x:c>
      <x:c r="E488" s="30" t="n">
        <x:v>264.01</x:v>
      </x:c>
      <x:c r="F488" s="30" t="n">
        <x:v>53.31</x:v>
      </x:c>
      <x:c r="G488" s="30" t="n">
        <x:v>694.74</x:v>
      </x:c>
      <x:c r="H488" s="31" t="n">
        <x:f>IF(O488&gt;0,O488,D488)*E488/1000000/31.1034768</x:f>
        <x:v>0.006439570147533592</x:v>
      </x:c>
      <x:c r="I488" s="31" t="n">
        <x:f>IF(O488&gt;0,O488,D488)*F488/1000000/31.1034768</x:f>
        <x:v>0.0013003048542290663</x:v>
      </x:c>
      <x:c r="J488" s="31" t="n">
        <x:f>IF(O488&gt;0,O488,D488)*G488/1000000/31.1034768</x:f>
        <x:v>0.016945672377173166</x:v>
      </x:c>
      <x:c r="K488" s="32" t="n">
        <x:f>H488*$B$4*$H$4+I488*$D$4*$J$4+J488*$F$4*$L$4</x:f>
        <x:v>143.99999999999997</x:v>
      </x:c>
      <x:c r="L488" s="29" t="str">
        <x:v>Niko ppm 207</x:v>
      </x:c>
      <x:c r="M488" s="39" t="str"/>
      <x:c r="N488" s="58" t="n">
        <x:v>144</x:v>
      </x:c>
      <x:c r="O488" s="59" t="n">
        <x:v>758.6569474102635</x:v>
      </x:c>
      <x:c r="P488" s="60" t="str">
        <x:v>Calibrated to live price</x:v>
      </x:c>
      <x:c r="Q488" s="61" t="n">
        <x:f>IF(N488="","",K488-N488)</x:f>
        <x:v>-2.842170943040401e-14</x:v>
      </x:c>
    </x:row>
    <x:row r="489">
      <x:c r="A489" s="37" t="str">
        <x:v>110AHF</x:v>
      </x:c>
      <x:c r="B489" s="37" t="str">
        <x:v>110AHF</x:v>
      </x:c>
      <x:c r="C489" s="29" t="str"/>
      <x:c r="D489" s="30" t="n">
        <x:v>1012.65</x:v>
      </x:c>
      <x:c r="E489" s="30" t="n">
        <x:v>891.07</x:v>
      </x:c>
      <x:c r="F489" s="30" t="n">
        <x:v>181.24</x:v>
      </x:c>
      <x:c r="G489" s="30" t="n">
        <x:v>1115.29</x:v>
      </x:c>
      <x:c r="H489" s="31" t="n">
        <x:f>IF(O489&gt;0,O489,D489)*E489/1000000/31.1034768</x:f>
        <x:v>0.01280378294549078</x:v>
      </x:c>
      <x:c r="I489" s="31" t="n">
        <x:f>IF(O489&gt;0,O489,D489)*F489/1000000/31.1034768</x:f>
        <x:v>0.002604237176698519</x:v>
      </x:c>
      <x:c r="J489" s="31" t="n">
        <x:f>IF(O489&gt;0,O489,D489)*G489/1000000/31.1034768</x:f>
        <x:v>0.016025599651291605</x:v>
      </x:c>
      <x:c r="K489" s="32" t="n">
        <x:f>H489*$B$4*$H$4+I489*$D$4*$J$4+J489*$F$4*$L$4</x:f>
        <x:v>148</x:v>
      </x:c>
      <x:c r="L489" s="29" t="str">
        <x:v>Niko ppm 207</x:v>
      </x:c>
      <x:c r="M489" s="39" t="str"/>
      <x:c r="N489" s="58" t="n">
        <x:v>148</x:v>
      </x:c>
      <x:c r="O489" s="59" t="n">
        <x:v>446.9257923589708</x:v>
      </x:c>
      <x:c r="P489" s="60" t="str">
        <x:v>Calibrated to live price</x:v>
      </x:c>
      <x:c r="Q489" s="61" t="n">
        <x:f>IF(N489="","",K489-N489)</x:f>
        <x:v>0</x:v>
      </x:c>
    </x:row>
    <x:row r="490">
      <x:c r="A490" s="37" t="str">
        <x:v>110P</x:v>
      </x:c>
      <x:c r="B490" s="37" t="str">
        <x:v>110P</x:v>
      </x:c>
      <x:c r="C490" s="29" t="str"/>
      <x:c r="D490" s="30" t="n">
        <x:v>673.57</x:v>
      </x:c>
      <x:c r="E490" s="30" t="n">
        <x:v>735.29</x:v>
      </x:c>
      <x:c r="F490" s="30" t="n">
        <x:v>243.77</x:v>
      </x:c>
      <x:c r="G490" s="30" t="n">
        <x:v>301.83</x:v>
      </x:c>
      <x:c r="H490" s="31" t="n">
        <x:f>IF(O490&gt;0,O490,D490)*E490/1000000/31.1034768</x:f>
        <x:v>0.01719718856066722</x:v>
      </x:c>
      <x:c r="I490" s="31" t="n">
        <x:f>IF(O490&gt;0,O490,D490)*F490/1000000/31.1034768</x:f>
        <x:v>0.005701367699049149</x:v>
      </x:c>
      <x:c r="J490" s="31" t="n">
        <x:f>IF(O490&gt;0,O490,D490)*G490/1000000/31.1034768</x:f>
        <x:v>0.00705929282768185</x:v>
      </x:c>
      <x:c r="K490" s="32" t="n">
        <x:f>H490*$B$4*$H$4+I490*$D$4*$J$4+J490*$F$4*$L$4</x:f>
        <x:v>88.00000000000003</x:v>
      </x:c>
      <x:c r="L490" s="29" t="str">
        <x:v>Niko ppm 207</x:v>
      </x:c>
      <x:c r="M490" s="39" t="str"/>
      <x:c r="N490" s="58" t="n">
        <x:v>88</x:v>
      </x:c>
      <x:c r="O490" s="59" t="n">
        <x:v>727.457677136828</x:v>
      </x:c>
      <x:c r="P490" s="60" t="str">
        <x:v>Calibrated to live price</x:v>
      </x:c>
      <x:c r="Q490" s="61" t="n">
        <x:f>IF(N490="","",K490-N490)</x:f>
        <x:v>2.842170943040401e-14</x:v>
      </x:c>
    </x:row>
    <x:row r="491">
      <x:c r="A491" s="37" t="str">
        <x:v>111</x:v>
      </x:c>
      <x:c r="B491" s="37" t="str">
        <x:v>111</x:v>
      </x:c>
      <x:c r="C491" s="29" t="str">
        <x:v>inconnu</x:v>
      </x:c>
      <x:c r="D491" s="30" t="n">
        <x:v>720</x:v>
      </x:c>
      <x:c r="E491" s="30" t="n">
        <x:v>0</x:v>
      </x:c>
      <x:c r="F491" s="30" t="n">
        <x:v>185</x:v>
      </x:c>
      <x:c r="G491" s="30" t="n">
        <x:v>0</x:v>
      </x:c>
      <x:c r="H491" s="31" t="n">
        <x:f>IF(O491&gt;0,O491,D491)*E491/1000000/31.1034768</x:f>
        <x:v>0</x:v>
      </x:c>
      <x:c r="I491" s="31" t="n">
        <x:f>IF(O491&gt;0,O491,D491)*F491/1000000/31.1034768</x:f>
        <x:v>0.0042824794429412475</x:v>
      </x:c>
      <x:c r="J491" s="31" t="n">
        <x:f>IF(O491&gt;0,O491,D491)*G491/1000000/31.1034768</x:f>
        <x:v>0</x:v>
      </x:c>
      <x:c r="K491" s="32" t="n">
        <x:f>H491*$B$4*$H$4+I491*$D$4*$J$4+J491*$F$4*$L$4</x:f>
        <x:v>4.817789373308904</x:v>
      </x:c>
      <x:c r="L491" s="29" t="str">
        <x:v>Niko ppm 2020</x:v>
      </x:c>
      <x:c r="M491" s="39" t="str">
        <x:v>AS-CAR SOUND 111//15724//EG//103-00011761//WY 418 709</x:v>
      </x:c>
      <x:c r="N491" s="58"/>
      <x:c r="O491" s="59"/>
      <x:c r="P491" s="60" t="str">
        <x:v>No live-price match</x:v>
      </x:c>
      <x:c r="Q491" s="61" t="str">
        <x:f>IF(N491="","",K491-N491)</x:f>
      </x:c>
    </x:row>
    <x:row r="492">
      <x:c r="A492" s="37" t="str">
        <x:v>11107661</x:v>
      </x:c>
      <x:c r="B492" s="37" t="str">
        <x:v>11107661</x:v>
      </x:c>
      <x:c r="C492" s="29" t="str"/>
      <x:c r="D492" s="30" t="n">
        <x:v>1809.12</x:v>
      </x:c>
      <x:c r="E492" s="30" t="n">
        <x:v>887.84</x:v>
      </x:c>
      <x:c r="F492" s="30" t="n">
        <x:v>234.04</x:v>
      </x:c>
      <x:c r="G492" s="30" t="n">
        <x:v>868.59</x:v>
      </x:c>
      <x:c r="H492" s="31" t="n">
        <x:f>IF(O492&gt;0,O492,D492)*E492/1000000/31.1034768</x:f>
        <x:v>0.031095877606433498</x:v>
      </x:c>
      <x:c r="I492" s="31" t="n">
        <x:f>IF(O492&gt;0,O492,D492)*F492/1000000/31.1034768</x:f>
        <x:v>0.008197061627105894</x:v>
      </x:c>
      <x:c r="J492" s="31" t="n">
        <x:f>IF(O492&gt;0,O492,D492)*G492/1000000/31.1034768</x:f>
        <x:v>0.03042166193252396</x:v>
      </x:c>
      <x:c r="K492" s="32" t="n">
        <x:f>H492*$B$4*$H$4+I492*$D$4*$J$4+J492*$F$4*$L$4</x:f>
        <x:v>295</x:v>
      </x:c>
      <x:c r="L492" s="29" t="str">
        <x:v>Niko ppm 207</x:v>
      </x:c>
      <x:c r="M492" s="39" t="str"/>
      <x:c r="N492" s="58" t="n">
        <x:v>295</x:v>
      </x:c>
      <x:c r="O492" s="59" t="n">
        <x:v>1089.3741076177507</x:v>
      </x:c>
      <x:c r="P492" s="60" t="str">
        <x:v>Calibrated to live price</x:v>
      </x:c>
      <x:c r="Q492" s="61" t="n">
        <x:f>IF(N492="","",K492-N492)</x:f>
        <x:v>0</x:v>
      </x:c>
    </x:row>
    <x:row r="493">
      <x:c r="A493" s="37" t="str">
        <x:v>1116AB</x:v>
      </x:c>
      <x:c r="B493" s="37" t="str">
        <x:v>1116AB</x:v>
      </x:c>
      <x:c r="C493" s="29" t="str"/>
      <x:c r="D493" s="30" t="n">
        <x:v>1477.16</x:v>
      </x:c>
      <x:c r="E493" s="30" t="n">
        <x:v>225.42</x:v>
      </x:c>
      <x:c r="F493" s="30" t="n">
        <x:v>141.89</x:v>
      </x:c>
      <x:c r="G493" s="30" t="n">
        <x:v>1085.78</x:v>
      </x:c>
      <x:c r="H493" s="31" t="n">
        <x:f>IF(O493&gt;0,O493,D493)*E493/1000000/31.1034768</x:f>
        <x:v>0.0035291581152434143</x:v>
      </x:c>
      <x:c r="I493" s="31" t="n">
        <x:f>IF(O493&gt;0,O493,D493)*F493/1000000/31.1034768</x:f>
        <x:v>0.0022214188846237603</x:v>
      </x:c>
      <x:c r="J493" s="31" t="n">
        <x:f>IF(O493&gt;0,O493,D493)*G493/1000000/31.1034768</x:f>
        <x:v>0.01699888784654864</x:v>
      </x:c>
      <x:c r="K493" s="32" t="n">
        <x:f>H493*$B$4*$H$4+I493*$D$4*$J$4+J493*$F$4*$L$4</x:f>
        <x:v>141.00000000000003</x:v>
      </x:c>
      <x:c r="L493" s="29" t="str">
        <x:v>Niko ppm 207</x:v>
      </x:c>
      <x:c r="M493" s="39" t="str"/>
      <x:c r="N493" s="58" t="n">
        <x:v>141</x:v>
      </x:c>
      <x:c r="O493" s="59" t="n">
        <x:v>486.9536312705406</x:v>
      </x:c>
      <x:c r="P493" s="60" t="str">
        <x:v>Calibrated to live price</x:v>
      </x:c>
      <x:c r="Q493" s="61" t="n">
        <x:f>IF(N493="","",K493-N493)</x:f>
        <x:v>2.842170943040401e-14</x:v>
      </x:c>
    </x:row>
    <x:row r="494">
      <x:c r="A494" s="37" t="str">
        <x:v>112159730</x:v>
      </x:c>
      <x:c r="B494" s="37" t="str">
        <x:v>112159730</x:v>
      </x:c>
      <x:c r="C494" s="29" t="str">
        <x:v>BMW</x:v>
      </x:c>
      <x:c r="D494" s="30" t="n">
        <x:v>1200</x:v>
      </x:c>
      <x:c r="E494" s="30" t="n">
        <x:v>1989</x:v>
      </x:c>
      <x:c r="F494" s="30" t="n">
        <x:v>0</x:v>
      </x:c>
      <x:c r="G494" s="30" t="n">
        <x:v>0</x:v>
      </x:c>
      <x:c r="H494" s="31" t="n">
        <x:f>IF(O494&gt;0,O494,D494)*E494/1000000/31.1034768</x:f>
        <x:v>0.07673740191000127</x:v>
      </x:c>
      <x:c r="I494" s="31" t="n">
        <x:f>IF(O494&gt;0,O494,D494)*F494/1000000/31.1034768</x:f>
        <x:v>0</x:v>
      </x:c>
      <x:c r="J494" s="31" t="n">
        <x:f>IF(O494&gt;0,O494,D494)*G494/1000000/31.1034768</x:f>
        <x:v>0</x:v>
      </x:c>
      <x:c r="K494" s="32" t="n">
        <x:f>H494*$B$4*$H$4+I494*$D$4*$J$4+J494*$F$4*$L$4</x:f>
        <x:v>117.40822492230193</x:v>
      </x:c>
      <x:c r="L494" s="29" t="str">
        <x:v>Niko ppm 2020</x:v>
      </x:c>
      <x:c r="M494" s="39" t="str">
        <x:v>22469260//112159730//Eberspächer//D5350//X98</x:v>
      </x:c>
      <x:c r="N494" s="58"/>
      <x:c r="O494" s="59"/>
      <x:c r="P494" s="60" t="str">
        <x:v>No live-price match</x:v>
      </x:c>
      <x:c r="Q494" s="61" t="str">
        <x:f>IF(N494="","",K494-N494)</x:f>
      </x:c>
    </x:row>
    <x:row r="495">
      <x:c r="A495" s="37" t="str">
        <x:v>112760660000, 8200686159</x:v>
      </x:c>
      <x:c r="B495" s="37" t="str">
        <x:v>1127606600008200686159</x:v>
      </x:c>
      <x:c r="C495" s="29" t="str"/>
      <x:c r="D495" s="30" t="n">
        <x:v>700</x:v>
      </x:c>
      <x:c r="E495" s="30" t="n">
        <x:v>90</x:v>
      </x:c>
      <x:c r="F495" s="30" t="n">
        <x:v>3000</x:v>
      </x:c>
      <x:c r="G495" s="30" t="n">
        <x:v>0</x:v>
      </x:c>
      <x:c r="H495" s="31" t="n">
        <x:f>IF(O495&gt;0,O495,D495)*E495/1000000/31.1034768</x:f>
        <x:v>0.0020254970338235627</x:v>
      </x:c>
      <x:c r="I495" s="31" t="n">
        <x:f>IF(O495&gt;0,O495,D495)*F495/1000000/31.1034768</x:f>
        <x:v>0.06751656779411877</x:v>
      </x:c>
      <x:c r="J495" s="31" t="n">
        <x:f>IF(O495&gt;0,O495,D495)*G495/1000000/31.1034768</x:f>
        <x:v>0</x:v>
      </x:c>
      <x:c r="K495" s="32" t="n">
        <x:f>H495*$B$4*$H$4+I495*$D$4*$J$4+J495*$F$4*$L$4</x:f>
        <x:v>79.05514923013368</x:v>
      </x:c>
      <x:c r="L495" s="29" t="str">
        <x:v>ppm Niko 2006</x:v>
      </x:c>
      <x:c r="M495" s="39" t="str"/>
      <x:c r="N495" s="58"/>
      <x:c r="O495" s="59"/>
      <x:c r="P495" s="60" t="str">
        <x:v>No live-price match</x:v>
      </x:c>
      <x:c r="Q495" s="61" t="str">
        <x:f>IF(N495="","",K495-N495)</x:f>
      </x:c>
    </x:row>
    <x:row r="496">
      <x:c r="A496" s="37" t="str">
        <x:v>112790430000, C 245</x:v>
      </x:c>
      <x:c r="B496" s="37" t="str">
        <x:v>112790430000C245</x:v>
      </x:c>
      <x:c r="C496" s="29" t="str"/>
      <x:c r="D496" s="30" t="n">
        <x:v>700</x:v>
      </x:c>
      <x:c r="E496" s="30" t="n">
        <x:v>90</x:v>
      </x:c>
      <x:c r="F496" s="30" t="n">
        <x:v>3000</x:v>
      </x:c>
      <x:c r="G496" s="30" t="n">
        <x:v>0</x:v>
      </x:c>
      <x:c r="H496" s="31" t="n">
        <x:f>IF(O496&gt;0,O496,D496)*E496/1000000/31.1034768</x:f>
        <x:v>0.0020254970338235627</x:v>
      </x:c>
      <x:c r="I496" s="31" t="n">
        <x:f>IF(O496&gt;0,O496,D496)*F496/1000000/31.1034768</x:f>
        <x:v>0.06751656779411877</x:v>
      </x:c>
      <x:c r="J496" s="31" t="n">
        <x:f>IF(O496&gt;0,O496,D496)*G496/1000000/31.1034768</x:f>
        <x:v>0</x:v>
      </x:c>
      <x:c r="K496" s="32" t="n">
        <x:f>H496*$B$4*$H$4+I496*$D$4*$J$4+J496*$F$4*$L$4</x:f>
        <x:v>79.05514923013368</x:v>
      </x:c>
      <x:c r="L496" s="29" t="str">
        <x:v>ppm Niko 2006</x:v>
      </x:c>
      <x:c r="M496" s="39" t="str"/>
      <x:c r="N496" s="58"/>
      <x:c r="O496" s="59"/>
      <x:c r="P496" s="60" t="str">
        <x:v>No live-price match</x:v>
      </x:c>
      <x:c r="Q496" s="61" t="str">
        <x:f>IF(N496="","",K496-N496)</x:f>
      </x:c>
    </x:row>
    <x:row r="497">
      <x:c r="A497" s="37" t="str">
        <x:v>1139386-A</x:v>
      </x:c>
      <x:c r="B497" s="37" t="str">
        <x:v>1139386A</x:v>
      </x:c>
      <x:c r="C497" s="29" t="str">
        <x:v>FORD</x:v>
      </x:c>
      <x:c r="D497" s="30" t="n">
        <x:v>1340</x:v>
      </x:c>
      <x:c r="E497" s="30" t="n">
        <x:v>189</x:v>
      </x:c>
      <x:c r="F497" s="30" t="n">
        <x:v>2135</x:v>
      </x:c>
      <x:c r="G497" s="30" t="n">
        <x:v>247</x:v>
      </x:c>
      <x:c r="H497" s="31" t="n">
        <x:f>IF(O497&gt;0,O497,D497)*E497/1000000/31.1034768</x:f>
        <x:v>0.008132011403107637</x:v>
      </x:c>
      <x:c r="I497" s="31" t="n">
        <x:f>IF(O497&gt;0,O497,D497)*F497/1000000/31.1034768</x:f>
        <x:v>0.09186161029436407</x:v>
      </x:c>
      <x:c r="J497" s="31" t="n">
        <x:f>IF(O497&gt;0,O497,D497)*G497/1000000/31.1034768</x:f>
        <x:v>0.010627549294008392</x:v>
      </x:c>
      <x:c r="K497" s="32" t="n">
        <x:f>H497*$B$4*$H$4+I497*$D$4*$J$4+J497*$F$4*$L$4</x:f>
        <x:v>199</x:v>
      </x:c>
      <x:c r="L497" s="29" t="str">
        <x:v>Katalog Franko</x:v>
      </x:c>
      <x:c r="M497" s="39" t="str">
        <x:v>D3C5A / Bronza / Plokscias / Vienas qalas lenktas / Kitas su braket / ST</x:v>
      </x:c>
      <x:c r="N497" s="58" t="n">
        <x:v>199</x:v>
      </x:c>
      <x:c r="O497" s="59" t="n">
        <x:v>1338.2742222957347</x:v>
      </x:c>
      <x:c r="P497" s="60" t="str">
        <x:v>Calibrated to live price</x:v>
      </x:c>
      <x:c r="Q497" s="61" t="n">
        <x:f>IF(N497="","",K497-N497)</x:f>
        <x:v>0</x:v>
      </x:c>
    </x:row>
    <x:row r="498">
      <x:c r="A498" s="37" t="str">
        <x:v>114907-B</x:v>
      </x:c>
      <x:c r="B498" s="37" t="str">
        <x:v>114907B</x:v>
      </x:c>
      <x:c r="C498" s="29" t="str">
        <x:v>FORD</x:v>
      </x:c>
      <x:c r="D498" s="30" t="n">
        <x:v>1320</x:v>
      </x:c>
      <x:c r="E498" s="30" t="n">
        <x:v>0</x:v>
      </x:c>
      <x:c r="F498" s="30" t="n">
        <x:v>1975</x:v>
      </x:c>
      <x:c r="G498" s="30" t="n">
        <x:v>239</x:v>
      </x:c>
      <x:c r="H498" s="31" t="n">
        <x:f>IF(O498&gt;0,O498,D498)*E498/1000000/31.1034768</x:f>
        <x:v>0</x:v>
      </x:c>
      <x:c r="I498" s="31" t="n">
        <x:f>IF(O498&gt;0,O498,D498)*F498/1000000/31.1034768</x:f>
        <x:v>0.08395539480290089</x:v>
      </x:c>
      <x:c r="J498" s="31" t="n">
        <x:f>IF(O498&gt;0,O498,D498)*G498/1000000/31.1034768</x:f>
        <x:v>0.010159665497667498</x:v>
      </x:c>
      <x:c r="K498" s="32" t="n">
        <x:f>H498*$B$4*$H$4+I498*$D$4*$J$4+J498*$F$4*$L$4</x:f>
        <x:v>174</x:v>
      </x:c>
      <x:c r="L498" s="29" t="str">
        <x:v>Katalog Franko</x:v>
      </x:c>
      <x:c r="M498" s="39" t="str">
        <x:v>D3C5A / Bronza / Plokscias / Vienas qalas lenktas / Kitas su braket / ST</x:v>
      </x:c>
      <x:c r="N498" s="58" t="n">
        <x:v>174</x:v>
      </x:c>
      <x:c r="O498" s="59" t="n">
        <x:v>1322.1795820186674</x:v>
      </x:c>
      <x:c r="P498" s="60" t="str">
        <x:v>Calibrated to live price</x:v>
      </x:c>
      <x:c r="Q498" s="61" t="n">
        <x:f>IF(N498="","",K498-N498)</x:f>
        <x:v>0</x:v>
      </x:c>
    </x:row>
    <x:row r="499">
      <x:c r="A499" s="37" t="str">
        <x:v>115220233000</x:v>
      </x:c>
      <x:c r="B499" s="37" t="str">
        <x:v>115220233000</x:v>
      </x:c>
      <x:c r="C499" s="29" t="str">
        <x:v>Renault</x:v>
      </x:c>
      <x:c r="D499" s="30" t="n">
        <x:v>480</x:v>
      </x:c>
      <x:c r="E499" s="30" t="n">
        <x:v>950</x:v>
      </x:c>
      <x:c r="F499" s="30" t="n">
        <x:v>2565</x:v>
      </x:c>
      <x:c r="G499" s="30" t="n">
        <x:v>600</x:v>
      </x:c>
      <x:c r="H499" s="31" t="n">
        <x:f>IF(O499&gt;0,O499,D499)*E499/1000000/31.1034768</x:f>
        <x:v>0.01466074043529436</x:v>
      </x:c>
      <x:c r="I499" s="31" t="n">
        <x:f>IF(O499&gt;0,O499,D499)*F499/1000000/31.1034768</x:f>
        <x:v>0.03958399917529477</x:v>
      </x:c>
      <x:c r="J499" s="31" t="n">
        <x:f>IF(O499&gt;0,O499,D499)*G499/1000000/31.1034768</x:f>
        <x:v>0.009259415011764858</x:v>
      </x:c>
      <x:c r="K499" s="32" t="n">
        <x:f>H499*$B$4*$H$4+I499*$D$4*$J$4+J499*$F$4*$L$4</x:f>
        <x:v>139.46415148032582</x:v>
      </x:c>
      <x:c r="L499" s="29" t="str">
        <x:v>Niko ppm 2020</x:v>
      </x:c>
      <x:c r="M499" s="39" t="str">
        <x:v>11.52.202.33.0.00//34632//484AB//E5348A//0011/0018</x:v>
      </x:c>
      <x:c r="N499" s="58"/>
      <x:c r="O499" s="59"/>
      <x:c r="P499" s="60" t="str">
        <x:v>No live-price match</x:v>
      </x:c>
      <x:c r="Q499" s="61" t="str">
        <x:f>IF(N499="","",K499-N499)</x:f>
      </x:c>
    </x:row>
    <x:row r="500">
      <x:c r="A500" s="37" t="str">
        <x:v>116/EBER</x:v>
      </x:c>
      <x:c r="B500" s="37" t="str">
        <x:v>116EBER</x:v>
      </x:c>
      <x:c r="C500" s="29" t="str"/>
      <x:c r="D500" s="30" t="n">
        <x:v>9714.57</x:v>
      </x:c>
      <x:c r="E500" s="30" t="n">
        <x:v>354.84</x:v>
      </x:c>
      <x:c r="F500" s="30" t="n">
        <x:v>51.39</x:v>
      </x:c>
      <x:c r="G500" s="30" t="n">
        <x:v>335.69</x:v>
      </x:c>
      <x:c r="H500" s="31" t="n">
        <x:f>IF(O500&gt;0,O500,D500)*E500/1000000/31.1034768</x:f>
        <x:v>0.054393454123134025</x:v>
      </x:c>
      <x:c r="I500" s="31" t="n">
        <x:f>IF(O500&gt;0,O500,D500)*F500/1000000/31.1034768</x:f>
        <x:v>0.007877577520538432</x:v>
      </x:c>
      <x:c r="J500" s="31" t="n">
        <x:f>IF(O500&gt;0,O500,D500)*G500/1000000/31.1034768</x:f>
        <x:v>0.051457948975861964</x:v>
      </x:c>
      <x:c r="K500" s="32" t="n">
        <x:f>H500*$B$4*$H$4+I500*$D$4*$J$4+J500*$F$4*$L$4</x:f>
        <x:v>495</x:v>
      </x:c>
      <x:c r="L500" s="29" t="str">
        <x:v>Niko ppm 207</x:v>
      </x:c>
      <x:c r="M500" s="39" t="str"/>
      <x:c r="N500" s="58" t="n">
        <x:v>495</x:v>
      </x:c>
      <x:c r="O500" s="59" t="n">
        <x:v>4767.8546341753</x:v>
      </x:c>
      <x:c r="P500" s="60" t="str">
        <x:v>Calibrated to live price</x:v>
      </x:c>
      <x:c r="Q500" s="61" t="n">
        <x:f>IF(N500="","",K500-N500)</x:f>
        <x:v>0</x:v>
      </x:c>
    </x:row>
    <x:row r="501">
      <x:c r="A501" s="37" t="str">
        <x:v>1164901314</x:v>
      </x:c>
      <x:c r="B501" s="37" t="str">
        <x:v>1164901314</x:v>
      </x:c>
      <x:c r="C501" s="29" t="str"/>
      <x:c r="D501" s="30" t="n">
        <x:v>2258.06</x:v>
      </x:c>
      <x:c r="E501" s="30" t="n">
        <x:v>459.08</x:v>
      </x:c>
      <x:c r="F501" s="30" t="n">
        <x:v>183.91</x:v>
      </x:c>
      <x:c r="G501" s="30" t="n">
        <x:v>492.93</x:v>
      </x:c>
      <x:c r="H501" s="31" t="n">
        <x:f>IF(O501&gt;0,O501,D501)*E501/1000000/31.1034768</x:f>
        <x:v>0.02281473840359323</x:v>
      </x:c>
      <x:c r="I501" s="31" t="n">
        <x:f>IF(O501&gt;0,O501,D501)*F501/1000000/31.1034768</x:f>
        <x:v>0.009139711030332037</x:v>
      </x:c>
      <x:c r="J501" s="31" t="n">
        <x:f>IF(O501&gt;0,O501,D501)*G501/1000000/31.1034768</x:f>
        <x:v>0.024496970029805727</x:v>
      </x:c>
      <x:c r="K501" s="32" t="n">
        <x:f>H501*$B$4*$H$4+I501*$D$4*$J$4+J501*$F$4*$L$4</x:f>
        <x:v>237.00000000000006</x:v>
      </x:c>
      <x:c r="L501" s="29" t="str">
        <x:v>Niko ppm 207</x:v>
      </x:c>
      <x:c r="M501" s="39" t="str"/>
      <x:c r="N501" s="58" t="n">
        <x:v>237</x:v>
      </x:c>
      <x:c r="O501" s="59" t="n">
        <x:v>1545.7386221012266</x:v>
      </x:c>
      <x:c r="P501" s="60" t="str">
        <x:v>Calibrated to live price</x:v>
      </x:c>
      <x:c r="Q501" s="61" t="n">
        <x:f>IF(N501="","",K501-N501)</x:f>
        <x:v>5.684341886080802e-14</x:v>
      </x:c>
    </x:row>
    <x:row r="502">
      <x:c r="A502" s="37" t="str">
        <x:v>116AC</x:v>
      </x:c>
      <x:c r="B502" s="37" t="str">
        <x:v>116AC</x:v>
      </x:c>
      <x:c r="C502" s="29" t="str">
        <x:v>Chrysler</x:v>
      </x:c>
      <x:c r="D502" s="30" t="n">
        <x:v>1200</x:v>
      </x:c>
      <x:c r="E502" s="30" t="n">
        <x:v>0</x:v>
      </x:c>
      <x:c r="F502" s="30" t="n">
        <x:v>1648</x:v>
      </x:c>
      <x:c r="G502" s="30" t="n">
        <x:v>260</x:v>
      </x:c>
      <x:c r="H502" s="31" t="n">
        <x:f>IF(O502&gt;0,O502,D502)*E502/1000000/31.1034768</x:f>
        <x:v>0</x:v>
      </x:c>
      <x:c r="I502" s="31" t="n">
        <x:f>IF(O502&gt;0,O502,D502)*F502/1000000/31.1034768</x:f>
        <x:v>0.057195742711707534</x:v>
      </x:c>
      <x:c r="J502" s="31" t="n">
        <x:f>IF(O502&gt;0,O502,D502)*G502/1000000/31.1034768</x:f>
        <x:v>0.00902360018509949</x:v>
      </x:c>
      <x:c r="K502" s="32" t="n">
        <x:f>H502*$B$4*$H$4+I502*$D$4*$J$4+J502*$F$4*$L$4</x:f>
        <x:v>134.99999999999997</x:v>
      </x:c>
      <x:c r="L502" s="29" t="str">
        <x:v>ppm niko 2028</x:v>
      </x:c>
      <x:c r="M502" s="39" t="str">
        <x:v>Chrysler 116AC//1560 8G</x:v>
      </x:c>
      <x:c r="N502" s="58" t="n">
        <x:v>135</x:v>
      </x:c>
      <x:c r="O502" s="59" t="n">
        <x:v>1079.4820731142988</x:v>
      </x:c>
      <x:c r="P502" s="60" t="str">
        <x:v>Calibrated to live price</x:v>
      </x:c>
      <x:c r="Q502" s="61" t="n">
        <x:f>IF(N502="","",K502-N502)</x:f>
        <x:v>-2.842170943040401e-14</x:v>
      </x:c>
    </x:row>
    <x:row r="503">
      <x:c r="A503" s="37" t="str">
        <x:v>116AC1381</x:v>
      </x:c>
      <x:c r="B503" s="37" t="str">
        <x:v>116AC1381</x:v>
      </x:c>
      <x:c r="C503" s="29" t="str">
        <x:v>Chrysler</x:v>
      </x:c>
      <x:c r="D503" s="30" t="n">
        <x:v>1520</x:v>
      </x:c>
      <x:c r="E503" s="30" t="n">
        <x:v>0</x:v>
      </x:c>
      <x:c r="F503" s="30" t="n">
        <x:v>1387</x:v>
      </x:c>
      <x:c r="G503" s="30" t="n">
        <x:v>195</x:v>
      </x:c>
      <x:c r="H503" s="31" t="n">
        <x:f>IF(O503&gt;0,O503,D503)*E503/1000000/31.1034768</x:f>
        <x:v>0</x:v>
      </x:c>
      <x:c r="I503" s="31" t="n">
        <x:f>IF(O503&gt;0,O503,D503)*F503/1000000/31.1034768</x:f>
        <x:v>0.06778148994584425</x:v>
      </x:c>
      <x:c r="J503" s="31" t="n">
        <x:f>IF(O503&gt;0,O503,D503)*G503/1000000/31.1034768</x:f>
        <x:v>0.009529481282941333</x:v>
      </x:c>
      <x:c r="K503" s="32" t="n">
        <x:f>H503*$B$4*$H$4+I503*$D$4*$J$4+J503*$F$4*$L$4</x:f>
        <x:v>150.87001463450542</x:v>
      </x:c>
      <x:c r="L503" s="29" t="str">
        <x:v>Niko ppm 2020</x:v>
      </x:c>
      <x:c r="M503" s="39" t="str">
        <x:v>Chrysler 116 AC 1381//8G</x:v>
      </x:c>
      <x:c r="N503" s="58"/>
      <x:c r="O503" s="59"/>
      <x:c r="P503" s="60" t="str">
        <x:v>No live-price match</x:v>
      </x:c>
      <x:c r="Q503" s="61" t="str">
        <x:f>IF(N503="","",K503-N503)</x:f>
      </x:c>
    </x:row>
    <x:row r="504">
      <x:c r="A504" s="37" t="str">
        <x:v>1170AA</x:v>
      </x:c>
      <x:c r="B504" s="37" t="str">
        <x:v>1170AA</x:v>
      </x:c>
      <x:c r="C504" s="29" t="str"/>
      <x:c r="D504" s="30" t="n">
        <x:v>1000</x:v>
      </x:c>
      <x:c r="E504" s="30" t="n">
        <x:v>150</x:v>
      </x:c>
      <x:c r="F504" s="30" t="n">
        <x:v>1250</x:v>
      </x:c>
      <x:c r="G504" s="30" t="n">
        <x:v>500</x:v>
      </x:c>
      <x:c r="H504" s="31" t="n">
        <x:f>IF(O504&gt;0,O504,D504)*E504/1000000/31.1034768</x:f>
        <x:v>0.003999459532495609</x:v>
      </x:c>
      <x:c r="I504" s="31" t="n">
        <x:f>IF(O504&gt;0,O504,D504)*F504/1000000/31.1034768</x:f>
        <x:v>0.0333288294374634</x:v>
      </x:c>
      <x:c r="J504" s="31" t="n">
        <x:f>IF(O504&gt;0,O504,D504)*G504/1000000/31.1034768</x:f>
        <x:v>0.013331531774985361</x:v>
      </x:c>
      <x:c r="K504" s="32" t="n">
        <x:f>H504*$B$4*$H$4+I504*$D$4*$J$4+J504*$F$4*$L$4</x:f>
        <x:v>148</x:v>
      </x:c>
      <x:c r="L504" s="29" t="str">
        <x:v>ppm niko 2028</x:v>
      </x:c>
      <x:c r="M504" s="39" t="str"/>
      <x:c r="N504" s="58" t="n">
        <x:v>148</x:v>
      </x:c>
      <x:c r="O504" s="59" t="n">
        <x:v>829.31397854344</x:v>
      </x:c>
      <x:c r="P504" s="60" t="str">
        <x:v>Calibrated to live price</x:v>
      </x:c>
      <x:c r="Q504" s="61" t="n">
        <x:f>IF(N504="","",K504-N504)</x:f>
        <x:v>0</x:v>
      </x:c>
    </x:row>
    <x:row r="505">
      <x:c r="A505" s="37" t="str">
        <x:v>1171AC</x:v>
      </x:c>
      <x:c r="B505" s="37" t="str">
        <x:v>1171AC</x:v>
      </x:c>
      <x:c r="C505" s="29" t="str"/>
      <x:c r="D505" s="30" t="n">
        <x:v>1073.95</x:v>
      </x:c>
      <x:c r="E505" s="30" t="n">
        <x:v>441.62</x:v>
      </x:c>
      <x:c r="F505" s="30" t="n">
        <x:v>268.7</x:v>
      </x:c>
      <x:c r="G505" s="30" t="n">
        <x:v>833.46</x:v>
      </x:c>
      <x:c r="H505" s="31" t="n">
        <x:f>IF(O505&gt;0,O505,D505)*E505/1000000/31.1034768</x:f>
        <x:v>0.007886115672370712</x:v>
      </x:c>
      <x:c r="I505" s="31" t="n">
        <x:f>IF(O505&gt;0,O505,D505)*F505/1000000/31.1034768</x:f>
        <x:v>0.004798241205484375</x:v>
      </x:c>
      <x:c r="J505" s="31" t="n">
        <x:f>IF(O505&gt;0,O505,D505)*G505/1000000/31.1034768</x:f>
        <x:v>0.014883297786092327</x:v>
      </x:c>
      <x:c r="K505" s="32" t="n">
        <x:f>H505*$B$4*$H$4+I505*$D$4*$J$4+J505*$F$4*$L$4</x:f>
        <x:v>134.00000000000006</x:v>
      </x:c>
      <x:c r="L505" s="29" t="str">
        <x:v>Niko ppm 207</x:v>
      </x:c>
      <x:c r="M505" s="39" t="str"/>
      <x:c r="N505" s="58" t="n">
        <x:v>134</x:v>
      </x:c>
      <x:c r="O505" s="59" t="n">
        <x:v>555.4223446802654</x:v>
      </x:c>
      <x:c r="P505" s="60" t="str">
        <x:v>Calibrated to live price</x:v>
      </x:c>
      <x:c r="Q505" s="61" t="n">
        <x:f>IF(N505="","",K505-N505)</x:f>
        <x:v>5.684341886080802e-14</x:v>
      </x:c>
    </x:row>
    <x:row r="506">
      <x:c r="A506" s="37" t="str">
        <x:v>1179491</x:v>
      </x:c>
      <x:c r="B506" s="37" t="str">
        <x:v>1179491</x:v>
      </x:c>
      <x:c r="C506" s="29" t="str">
        <x:v>Land-Rover</x:v>
      </x:c>
      <x:c r="D506" s="30" t="n">
        <x:v>800</x:v>
      </x:c>
      <x:c r="E506" s="30" t="n">
        <x:v>0</x:v>
      </x:c>
      <x:c r="F506" s="30" t="n">
        <x:v>3020</x:v>
      </x:c>
      <x:c r="G506" s="30" t="n">
        <x:v>197</x:v>
      </x:c>
      <x:c r="H506" s="31" t="n">
        <x:f>IF(O506&gt;0,O506,D506)*E506/1000000/31.1034768</x:f>
        <x:v>0</x:v>
      </x:c>
      <x:c r="I506" s="31" t="n">
        <x:f>IF(O506&gt;0,O506,D506)*F506/1000000/31.1034768</x:f>
        <x:v>0.0776762037098052</x:v>
      </x:c>
      <x:c r="J506" s="31" t="n">
        <x:f>IF(O506&gt;0,O506,D506)*G506/1000000/31.1034768</x:f>
        <x:v>0.005066957659215769</x:v>
      </x:c>
      <x:c r="K506" s="32" t="n">
        <x:f>H506*$B$4*$H$4+I506*$D$4*$J$4+J506*$F$4*$L$4</x:f>
        <x:v>127.06000764519032</x:v>
      </x:c>
      <x:c r="L506" s="29" t="str">
        <x:v>Niko ppm 2020</x:v>
      </x:c>
      <x:c r="M506" s="39" t="str">
        <x:v>LAND ROVER//1179491//LKC 103210//KAT 024//06F1L012</x:v>
      </x:c>
      <x:c r="N506" s="58"/>
      <x:c r="O506" s="59"/>
      <x:c r="P506" s="60" t="str">
        <x:v>No live-price match</x:v>
      </x:c>
      <x:c r="Q506" s="61" t="str">
        <x:f>IF(N506="","",K506-N506)</x:f>
      </x:c>
    </x:row>
    <x:row r="507">
      <x:c r="A507" s="37" t="str">
        <x:v>118</x:v>
      </x:c>
      <x:c r="B507" s="37" t="str">
        <x:v>118</x:v>
      </x:c>
      <x:c r="C507" s="29" t="str">
        <x:v>Renault</x:v>
      </x:c>
      <x:c r="D507" s="30" t="n">
        <x:v>1460</x:v>
      </x:c>
      <x:c r="E507" s="30" t="n">
        <x:v>0</x:v>
      </x:c>
      <x:c r="F507" s="30" t="n">
        <x:v>3044.575342</x:v>
      </x:c>
      <x:c r="G507" s="30" t="n">
        <x:v>444.739726</x:v>
      </x:c>
      <x:c r="H507" s="31" t="n">
        <x:f>IF(O507&gt;0,O507,D507)*E507/1000000/31.1034768</x:f>
        <x:v>0</x:v>
      </x:c>
      <x:c r="I507" s="31" t="n">
        <x:f>IF(O507&gt;0,O507,D507)*F507/1000000/31.1034768</x:f>
        <x:v>0.1429126405354144</x:v>
      </x:c>
      <x:c r="J507" s="31" t="n">
        <x:f>IF(O507&gt;0,O507,D507)*G507/1000000/31.1034768</x:f>
        <x:v>0.02087612276065549</x:v>
      </x:c>
      <x:c r="K507" s="32" t="n">
        <x:f>H507*$B$4*$H$4+I507*$D$4*$J$4+J507*$F$4*$L$4</x:f>
        <x:v>324.23676181827364</x:v>
      </x:c>
      <x:c r="L507" s="29" t="str">
        <x:v>Niko ppm 2020</x:v>
      </x:c>
      <x:c r="M507" s="39" t="str">
        <x:v>Renault//Arvin Meritor T03 071107 3 0118 1243 06//H8200050386//AV 15180023527//8200 100 048//AR 1581023526</x:v>
      </x:c>
      <x:c r="N507" s="58"/>
      <x:c r="O507" s="59"/>
      <x:c r="P507" s="60" t="str">
        <x:v>No live-price match</x:v>
      </x:c>
      <x:c r="Q507" s="61" t="str">
        <x:f>IF(N507="","",K507-N507)</x:f>
      </x:c>
    </x:row>
    <x:row r="508">
      <x:c r="A508" s="37" t="str">
        <x:v>1191112X</x:v>
      </x:c>
      <x:c r="B508" s="37" t="str">
        <x:v>1191112X</x:v>
      </x:c>
      <x:c r="C508" s="29" t="str"/>
      <x:c r="D508" s="30" t="n">
        <x:v>1405.42</x:v>
      </x:c>
      <x:c r="E508" s="30" t="n">
        <x:v>183</x:v>
      </x:c>
      <x:c r="F508" s="30" t="n">
        <x:v>102.68</x:v>
      </x:c>
      <x:c r="G508" s="30" t="n">
        <x:v>843.98</x:v>
      </x:c>
      <x:c r="H508" s="31" t="n">
        <x:f>IF(O508&gt;0,O508,D508)*E508/1000000/31.1034768</x:f>
        <x:v>0.0025605849475983876</x:v>
      </x:c>
      <x:c r="I508" s="31" t="n">
        <x:f>IF(O508&gt;0,O508,D508)*F508/1000000/31.1034768</x:f>
        <x:v>0.00143672602414974</x:v>
      </x:c>
      <x:c r="J508" s="31" t="n">
        <x:f>IF(O508&gt;0,O508,D508)*G508/1000000/31.1034768</x:f>
        <x:v>0.01180919390204419</x:v>
      </x:c>
      <x:c r="K508" s="32" t="n">
        <x:f>H508*$B$4*$H$4+I508*$D$4*$J$4+J508*$F$4*$L$4</x:f>
        <x:v>98</x:v>
      </x:c>
      <x:c r="L508" s="29" t="str">
        <x:v>Niko ppm 207</x:v>
      </x:c>
      <x:c r="M508" s="39" t="str"/>
      <x:c r="N508" s="58" t="n">
        <x:v>98</x:v>
      </x:c>
      <x:c r="O508" s="59" t="n">
        <x:v>435.20816673254456</x:v>
      </x:c>
      <x:c r="P508" s="60" t="str">
        <x:v>Calibrated to live price</x:v>
      </x:c>
      <x:c r="Q508" s="61" t="n">
        <x:f>IF(N508="","",K508-N508)</x:f>
        <x:v>0</x:v>
      </x:c>
    </x:row>
    <x:row r="509">
      <x:c r="A509" s="37" t="str">
        <x:v>1191113X</x:v>
      </x:c>
      <x:c r="B509" s="37" t="str">
        <x:v>1191113X</x:v>
      </x:c>
      <x:c r="C509" s="29" t="str"/>
      <x:c r="D509" s="30" t="n">
        <x:v>541.75</x:v>
      </x:c>
      <x:c r="E509" s="30" t="n">
        <x:v>609.84</x:v>
      </x:c>
      <x:c r="F509" s="30" t="n">
        <x:v>256.29</x:v>
      </x:c>
      <x:c r="G509" s="30" t="n">
        <x:v>871.5</x:v>
      </x:c>
      <x:c r="H509" s="31" t="n">
        <x:f>IF(O509&gt;0,O509,D509)*E509/1000000/31.1034768</x:f>
        <x:v>0.005457705917028601</x:v>
      </x:c>
      <x:c r="I509" s="31" t="n">
        <x:f>IF(O509&gt;0,O509,D509)*F509/1000000/31.1034768</x:f>
        <x:v>0.0022936433318169686</x:v>
      </x:c>
      <x:c r="J509" s="31" t="n">
        <x:f>IF(O509&gt;0,O509,D509)*G509/1000000/31.1034768</x:f>
        <x:v>0.0077994075604919735</x:v>
      </x:c>
      <x:c r="K509" s="32" t="n">
        <x:f>H509*$B$4*$H$4+I509*$D$4*$J$4+J509*$F$4*$L$4</x:f>
        <x:v>72</x:v>
      </x:c>
      <x:c r="L509" s="29" t="str">
        <x:v>Niko ppm 207</x:v>
      </x:c>
      <x:c r="M509" s="39" t="str"/>
      <x:c r="N509" s="58" t="n">
        <x:v>72</x:v>
      </x:c>
      <x:c r="O509" s="59" t="n">
        <x:v>278.3576501566342</x:v>
      </x:c>
      <x:c r="P509" s="60" t="str">
        <x:v>Calibrated to live price</x:v>
      </x:c>
      <x:c r="Q509" s="61" t="n">
        <x:f>IF(N509="","",K509-N509)</x:f>
        <x:v>0</x:v>
      </x:c>
    </x:row>
    <x:row r="510">
      <x:c r="A510" s="37" t="str">
        <x:v>11K</x:v>
      </x:c>
      <x:c r="B510" s="37" t="str">
        <x:v>11K</x:v>
      </x:c>
      <x:c r="C510" s="29" t="str">
        <x:v>Toyota</x:v>
      </x:c>
      <x:c r="D510" s="30" t="n">
        <x:v>400</x:v>
      </x:c>
      <x:c r="E510" s="30" t="n">
        <x:v>1620</x:v>
      </x:c>
      <x:c r="F510" s="30" t="n">
        <x:v>0</x:v>
      </x:c>
      <x:c r="G510" s="30" t="n">
        <x:v>225</x:v>
      </x:c>
      <x:c r="H510" s="31" t="n">
        <x:f>IF(O510&gt;0,O510,D510)*E510/1000000/31.1034768</x:f>
        <x:v>0.02083368377647093</x:v>
      </x:c>
      <x:c r="I510" s="31" t="n">
        <x:f>IF(O510&gt;0,O510,D510)*F510/1000000/31.1034768</x:f>
        <x:v>0</x:v>
      </x:c>
      <x:c r="J510" s="31" t="n">
        <x:f>IF(O510&gt;0,O510,D510)*G510/1000000/31.1034768</x:f>
        <x:v>0.0028935671911765183</x:v>
      </x:c>
      <x:c r="K510" s="32" t="n">
        <x:f>H510*$B$4*$H$4+I510*$D$4*$J$4+J510*$F$4*$L$4</x:f>
        <x:v>54.53216728491266</x:v>
      </x:c>
      <x:c r="L510" s="29" t="str">
        <x:v>Niko ppm 2020</x:v>
      </x:c>
      <x:c r="M510" s="39" t="str">
        <x:v>TOYOTA 11 K//DD0890//19 B//JAPAN</x:v>
      </x:c>
      <x:c r="N510" s="58"/>
      <x:c r="O510" s="59"/>
      <x:c r="P510" s="60" t="str">
        <x:v>No live-price match</x:v>
      </x:c>
      <x:c r="Q510" s="61" t="str">
        <x:f>IF(N510="","",K510-N510)</x:f>
      </x:c>
    </x:row>
    <x:row r="511">
      <x:c r="A511" s="37" t="str">
        <x:v>12 *</x:v>
      </x:c>
      <x:c r="B511" s="37" t="str">
        <x:v>12</x:v>
      </x:c>
      <x:c r="C511" s="29" t="str"/>
      <x:c r="D511" s="30" t="n">
        <x:v>946.18</x:v>
      </x:c>
      <x:c r="E511" s="30" t="n">
        <x:v>444.86</x:v>
      </x:c>
      <x:c r="F511" s="30" t="n">
        <x:v>229.52</x:v>
      </x:c>
      <x:c r="G511" s="30" t="n">
        <x:v>239.76</x:v>
      </x:c>
      <x:c r="H511" s="31" t="n">
        <x:f>IF(O511&gt;0,O511,D511)*E511/1000000/31.1034768</x:f>
        <x:v>0.012795287040191443</x:v>
      </x:c>
      <x:c r="I511" s="31" t="n">
        <x:f>IF(O511&gt;0,O511,D511)*F511/1000000/31.1034768</x:f>
        <x:v>0.006601569665658275</x:v>
      </x:c>
      <x:c r="J511" s="31" t="n">
        <x:f>IF(O511&gt;0,O511,D511)*G511/1000000/31.1034768</x:f>
        <x:v>0.006896097695356516</x:v>
      </x:c>
      <x:c r="K511" s="32" t="n">
        <x:f>H511*$B$4*$H$4+I511*$D$4*$J$4+J511*$F$4*$L$4</x:f>
        <x:v>80.99999999999999</x:v>
      </x:c>
      <x:c r="L511" s="29" t="str">
        <x:v>Niko ppm 207</x:v>
      </x:c>
      <x:c r="M511" s="39" t="str"/>
      <x:c r="N511" s="58" t="n">
        <x:v>81</x:v>
      </x:c>
      <x:c r="O511" s="59" t="n">
        <x:v>894.6138416668956</x:v>
      </x:c>
      <x:c r="P511" s="60" t="str">
        <x:v>Calibrated to live price</x:v>
      </x:c>
      <x:c r="Q511" s="61" t="n">
        <x:f>IF(N511="","",K511-N511)</x:f>
        <x:v>-1.4210854715202004e-14</x:v>
      </x:c>
    </x:row>
    <x:row r="512">
      <x:c r="A512" s="37" t="str">
        <x:v>1200101</x:v>
      </x:c>
      <x:c r="B512" s="37" t="str">
        <x:v>1200101</x:v>
      </x:c>
      <x:c r="C512" s="29" t="str"/>
      <x:c r="D512" s="30" t="n">
        <x:v>1479.82</x:v>
      </x:c>
      <x:c r="E512" s="30" t="n">
        <x:v>524.96</x:v>
      </x:c>
      <x:c r="F512" s="30" t="n">
        <x:v>148.06</x:v>
      </x:c>
      <x:c r="G512" s="30" t="n">
        <x:v>1193.57</x:v>
      </x:c>
      <x:c r="H512" s="31" t="n">
        <x:f>IF(O512&gt;0,O512,D512)*E512/1000000/31.1034768</x:f>
        <x:v>0.008346100155753391</x:v>
      </x:c>
      <x:c r="I512" s="31" t="n">
        <x:f>IF(O512&gt;0,O512,D512)*F512/1000000/31.1034768</x:f>
        <x:v>0.0023539385649589436</x:v>
      </x:c>
      <x:c r="J512" s="31" t="n">
        <x:f>IF(O512&gt;0,O512,D512)*G512/1000000/31.1034768</x:f>
        <x:v>0.018976026293246295</x:v>
      </x:c>
      <x:c r="K512" s="32" t="n">
        <x:f>H512*$B$4*$H$4+I512*$D$4*$J$4+J512*$F$4*$L$4</x:f>
        <x:v>164</x:v>
      </x:c>
      <x:c r="L512" s="29" t="str">
        <x:v>Niko ppm 207</x:v>
      </x:c>
      <x:c r="M512" s="39" t="str"/>
      <x:c r="N512" s="58" t="n">
        <x:v>164</x:v>
      </x:c>
      <x:c r="O512" s="59" t="n">
        <x:v>494.5000239350655</x:v>
      </x:c>
      <x:c r="P512" s="60" t="str">
        <x:v>Calibrated to live price</x:v>
      </x:c>
      <x:c r="Q512" s="61" t="n">
        <x:f>IF(N512="","",K512-N512)</x:f>
        <x:v>0</x:v>
      </x:c>
    </x:row>
    <x:row r="513">
      <x:c r="A513" s="37" t="str">
        <x:v>120215D0</x:v>
      </x:c>
      <x:c r="B513" s="37" t="str">
        <x:v>120215D0</x:v>
      </x:c>
      <x:c r="C513" s="29" t="str"/>
      <x:c r="D513" s="30" t="n">
        <x:v>1137.94</x:v>
      </x:c>
      <x:c r="E513" s="30" t="n">
        <x:v>141.82</x:v>
      </x:c>
      <x:c r="F513" s="30" t="n">
        <x:v>216.51</x:v>
      </x:c>
      <x:c r="G513" s="30" t="n">
        <x:v>645.65</x:v>
      </x:c>
      <x:c r="H513" s="31" t="n">
        <x:f>IF(O513&gt;0,O513,D513)*E513/1000000/31.1034768</x:f>
        <x:v>0.002545356322066007</x:v>
      </x:c>
      <x:c r="I513" s="31" t="n">
        <x:f>IF(O513&gt;0,O513,D513)*F513/1000000/31.1034768</x:f>
        <x:v>0.0038858771491363073</x:v>
      </x:c>
      <x:c r="J513" s="31" t="n">
        <x:f>IF(O513&gt;0,O513,D513)*G513/1000000/31.1034768</x:f>
        <x:v>0.011587994001846827</x:v>
      </x:c>
      <x:c r="K513" s="32" t="n">
        <x:f>H513*$B$4*$H$4+I513*$D$4*$J$4+J513*$F$4*$L$4</x:f>
        <x:v>99</x:v>
      </x:c>
      <x:c r="L513" s="29" t="str">
        <x:v>Niko ppm 207</x:v>
      </x:c>
      <x:c r="M513" s="39" t="str"/>
      <x:c r="N513" s="58" t="n">
        <x:v>99</x:v>
      </x:c>
      <x:c r="O513" s="59" t="n">
        <x:v>558.2388331061442</x:v>
      </x:c>
      <x:c r="P513" s="60" t="str">
        <x:v>Calibrated to live price</x:v>
      </x:c>
      <x:c r="Q513" s="61" t="n">
        <x:f>IF(N513="","",K513-N513)</x:f>
        <x:v>0</x:v>
      </x:c>
    </x:row>
    <x:row r="514">
      <x:c r="A514" s="37" t="str">
        <x:v>1203995X</x:v>
      </x:c>
      <x:c r="B514" s="37" t="str">
        <x:v>1203995X</x:v>
      </x:c>
      <x:c r="C514" s="29" t="str"/>
      <x:c r="D514" s="30" t="n">
        <x:v>402.87</x:v>
      </x:c>
      <x:c r="E514" s="30" t="n">
        <x:v>733.58</x:v>
      </x:c>
      <x:c r="F514" s="30" t="n">
        <x:v>148.6</x:v>
      </x:c>
      <x:c r="G514" s="30" t="n">
        <x:v>277.57</x:v>
      </x:c>
      <x:c r="H514" s="31" t="n">
        <x:f>IF(O514&gt;0,O514,D514)*E514/1000000/31.1034768</x:f>
        <x:v>0.007626176191200186</x:v>
      </x:c>
      <x:c r="I514" s="31" t="n">
        <x:f>IF(O514&gt;0,O514,D514)*F514/1000000/31.1034768</x:f>
        <x:v>0.0015448209902292152</x:v>
      </x:c>
      <x:c r="J514" s="31" t="n">
        <x:f>IF(O514&gt;0,O514,D514)*G514/1000000/31.1034768</x:f>
        <x:v>0.0028855717513992145</x:v>
      </x:c>
      <x:c r="K514" s="32" t="n">
        <x:f>H514*$B$4*$H$4+I514*$D$4*$J$4+J514*$F$4*$L$4</x:f>
        <x:v>36</x:v>
      </x:c>
      <x:c r="L514" s="29" t="str">
        <x:v>Niko ppm 207</x:v>
      </x:c>
      <x:c r="M514" s="39" t="str"/>
      <x:c r="N514" s="58" t="n">
        <x:v>36</x:v>
      </x:c>
      <x:c r="O514" s="59" t="n">
        <x:v>323.3465937398884</x:v>
      </x:c>
      <x:c r="P514" s="60" t="str">
        <x:v>Calibrated to live price</x:v>
      </x:c>
      <x:c r="Q514" s="61" t="n">
        <x:f>IF(N514="","",K514-N514)</x:f>
        <x:v>0</x:v>
      </x:c>
    </x:row>
    <x:row r="515">
      <x:c r="A515" s="37" t="str">
        <x:v>1205010</x:v>
      </x:c>
      <x:c r="B515" s="37" t="str">
        <x:v>1205010</x:v>
      </x:c>
      <x:c r="C515" s="29" t="str"/>
      <x:c r="D515" s="30" t="n">
        <x:v>583.77</x:v>
      </x:c>
      <x:c r="E515" s="30" t="n">
        <x:v>184.93</x:v>
      </x:c>
      <x:c r="F515" s="30" t="n">
        <x:v>197.08</x:v>
      </x:c>
      <x:c r="G515" s="30" t="n">
        <x:v>1071.2</x:v>
      </x:c>
      <x:c r="H515" s="31" t="n">
        <x:f>IF(O515&gt;0,O515,D515)*E515/1000000/31.1034768</x:f>
        <x:v>0.001268616144846526</x:v>
      </x:c>
      <x:c r="I515" s="31" t="n">
        <x:f>IF(O515&gt;0,O515,D515)*F515/1000000/31.1034768</x:f>
        <x:v>0.0013519649047009858</x:v>
      </x:c>
      <x:c r="J515" s="31" t="n">
        <x:f>IF(O515&gt;0,O515,D515)*G515/1000000/31.1034768</x:f>
        <x:v>0.0073484108276623515</x:v>
      </x:c>
      <x:c r="K515" s="32" t="n">
        <x:f>H515*$B$4*$H$4+I515*$D$4*$J$4+J515*$F$4*$L$4</x:f>
        <x:v>61.00000000000001</x:v>
      </x:c>
      <x:c r="L515" s="29" t="str">
        <x:v>Niko ppm 207</x:v>
      </x:c>
      <x:c r="M515" s="39" t="str"/>
      <x:c r="N515" s="58" t="n">
        <x:v>61</x:v>
      </x:c>
      <x:c r="O515" s="59" t="n">
        <x:v>213.3692360857587</x:v>
      </x:c>
      <x:c r="P515" s="60" t="str">
        <x:v>Calibrated to live price</x:v>
      </x:c>
      <x:c r="Q515" s="61" t="n">
        <x:f>IF(N515="","",K515-N515)</x:f>
        <x:v>7.105427357601002e-15</x:v>
      </x:c>
    </x:row>
    <x:row r="516">
      <x:c r="A516" s="37" t="str">
        <x:v>1205100XP14XB</x:v>
      </x:c>
      <x:c r="B516" s="37" t="str">
        <x:v>1205100XP14XB</x:v>
      </x:c>
      <x:c r="C516" s="29" t="str"/>
      <x:c r="D516" s="30" t="n">
        <x:v>413.76</x:v>
      </x:c>
      <x:c r="E516" s="30" t="n">
        <x:v>756.35</x:v>
      </x:c>
      <x:c r="F516" s="30" t="n">
        <x:v>141.86</x:v>
      </x:c>
      <x:c r="G516" s="30" t="n">
        <x:v>515.86</x:v>
      </x:c>
      <x:c r="H516" s="31" t="n">
        <x:f>IF(O516&gt;0,O516,D516)*E516/1000000/31.1034768</x:f>
        <x:v>0.005789842695427577</x:v>
      </x:c>
      <x:c r="I516" s="31" t="n">
        <x:f>IF(O516&gt;0,O516,D516)*F516/1000000/31.1034768</x:f>
        <x:v>0.0010859351950464153</x:v>
      </x:c>
      <x:c r="J516" s="31" t="n">
        <x:f>IF(O516&gt;0,O516,D516)*G516/1000000/31.1034768</x:f>
        <x:v>0.0039488970091403055</x:v>
      </x:c>
      <x:c r="K516" s="32" t="n">
        <x:f>H516*$B$4*$H$4+I516*$D$4*$J$4+J516*$F$4*$L$4</x:f>
        <x:v>41</x:v>
      </x:c>
      <x:c r="L516" s="29" t="str">
        <x:v>Niko ppm 207</x:v>
      </x:c>
      <x:c r="M516" s="39" t="str"/>
      <x:c r="N516" s="58" t="n">
        <x:v>41</x:v>
      </x:c>
      <x:c r="O516" s="59" t="n">
        <x:v>238.0964341282225</x:v>
      </x:c>
      <x:c r="P516" s="60" t="str">
        <x:v>Calibrated to live price</x:v>
      </x:c>
      <x:c r="Q516" s="61" t="n">
        <x:f>IF(N516="","",K516-N516)</x:f>
        <x:v>0</x:v>
      </x:c>
    </x:row>
    <x:row r="517">
      <x:c r="A517" s="37" t="str">
        <x:v>1205200XP55XB</x:v>
      </x:c>
      <x:c r="B517" s="37" t="str">
        <x:v>1205200XP55XB</x:v>
      </x:c>
      <x:c r="C517" s="29" t="str"/>
      <x:c r="D517" s="30" t="n">
        <x:v>267.14</x:v>
      </x:c>
      <x:c r="E517" s="30" t="n">
        <x:v>851.02</x:v>
      </x:c>
      <x:c r="F517" s="30" t="n">
        <x:v>225.82</x:v>
      </x:c>
      <x:c r="G517" s="30" t="n">
        <x:v>1021.6</x:v>
      </x:c>
      <x:c r="H517" s="31" t="n">
        <x:f>IF(O517&gt;0,O517,D517)*E517/1000000/31.1034768</x:f>
        <x:v>0.0032062755623589465</x:v>
      </x:c>
      <x:c r="I517" s="31" t="n">
        <x:f>IF(O517&gt;0,O517,D517)*F517/1000000/31.1034768</x:f>
        <x:v>0.0008507921640994303</x:v>
      </x:c>
      <x:c r="J517" s="31" t="n">
        <x:f>IF(O517&gt;0,O517,D517)*G517/1000000/31.1034768</x:f>
        <x:v>0.003848947280329369</x:v>
      </x:c>
      <x:c r="K517" s="32" t="n">
        <x:f>H517*$B$4*$H$4+I517*$D$4*$J$4+J517*$F$4*$L$4</x:f>
        <x:v>36</x:v>
      </x:c>
      <x:c r="L517" s="29" t="str">
        <x:v>Niko ppm 207</x:v>
      </x:c>
      <x:c r="M517" s="39" t="str"/>
      <x:c r="N517" s="58" t="n">
        <x:v>36</x:v>
      </x:c>
      <x:c r="O517" s="59" t="n">
        <x:v>117.18445814227448</x:v>
      </x:c>
      <x:c r="P517" s="60" t="str">
        <x:v>Calibrated to live price</x:v>
      </x:c>
      <x:c r="Q517" s="61" t="n">
        <x:f>IF(N517="","",K517-N517)</x:f>
        <x:v>0</x:v>
      </x:c>
    </x:row>
    <x:row r="518">
      <x:c r="A518" s="37" t="str">
        <x:v>1209 AC</x:v>
      </x:c>
      <x:c r="B518" s="37" t="str">
        <x:v>1209AC</x:v>
      </x:c>
      <x:c r="C518" s="29" t="str"/>
      <x:c r="D518" s="30" t="n">
        <x:v>1500</x:v>
      </x:c>
      <x:c r="E518" s="30" t="n">
        <x:v>4355</x:v>
      </x:c>
      <x:c r="F518" s="30" t="n">
        <x:v>0</x:v>
      </x:c>
      <x:c r="G518" s="30" t="n">
        <x:v>0</x:v>
      </x:c>
      <x:c r="H518" s="31" t="n">
        <x:f>IF(O518&gt;0,O518,D518)*E518/1000000/31.1034768</x:f>
        <x:v>0.21002475195956227</x:v>
      </x:c>
      <x:c r="I518" s="31" t="n">
        <x:f>IF(O518&gt;0,O518,D518)*F518/1000000/31.1034768</x:f>
        <x:v>0</x:v>
      </x:c>
      <x:c r="J518" s="31" t="n">
        <x:f>IF(O518&gt;0,O518,D518)*G518/1000000/31.1034768</x:f>
        <x:v>0</x:v>
      </x:c>
      <x:c r="K518" s="32" t="n">
        <x:f>H518*$B$4*$H$4+I518*$D$4*$J$4+J518*$F$4*$L$4</x:f>
        <x:v>321.3378704981303</x:v>
      </x:c>
      <x:c r="L518" s="29" t="str">
        <x:v>ppm niko 2028</x:v>
      </x:c>
      <x:c r="M518" s="39" t="str"/>
      <x:c r="N518" s="58"/>
      <x:c r="O518" s="59"/>
      <x:c r="P518" s="60" t="str">
        <x:v>No live-price match</x:v>
      </x:c>
      <x:c r="Q518" s="61" t="str">
        <x:f>IF(N518="","",K518-N518)</x:f>
      </x:c>
    </x:row>
    <x:row r="519">
      <x:c r="A519" s="37" t="str">
        <x:v>1209 AC 0772</x:v>
      </x:c>
      <x:c r="B519" s="37" t="str">
        <x:v>1209AC0772</x:v>
      </x:c>
      <x:c r="C519" s="29" t="str">
        <x:v>Chrysler</x:v>
      </x:c>
      <x:c r="D519" s="30" t="n">
        <x:v>1600</x:v>
      </x:c>
      <x:c r="E519" s="30" t="n">
        <x:v>4355</x:v>
      </x:c>
      <x:c r="F519" s="30" t="n">
        <x:v>0</x:v>
      </x:c>
      <x:c r="G519" s="30" t="n">
        <x:v>0</x:v>
      </x:c>
      <x:c r="H519" s="31" t="n">
        <x:f>IF(O519&gt;0,O519,D519)*E519/1000000/31.1034768</x:f>
        <x:v>0.22418300653594772</x:v>
      </x:c>
      <x:c r="I519" s="31" t="n">
        <x:f>IF(O519&gt;0,O519,D519)*F519/1000000/31.1034768</x:f>
        <x:v>0</x:v>
      </x:c>
      <x:c r="J519" s="31" t="n">
        <x:f>IF(O519&gt;0,O519,D519)*G519/1000000/31.1034768</x:f>
        <x:v>0</x:v>
      </x:c>
      <x:c r="K519" s="32" t="n">
        <x:f>H519*$B$4*$H$4+I519*$D$4*$J$4+J519*$F$4*$L$4</x:f>
        <x:v>343.00000000000006</x:v>
      </x:c>
      <x:c r="L519" s="29" t="str">
        <x:v>ppm niko 2028</x:v>
      </x:c>
      <x:c r="M519" s="39" t="str">
        <x:v>Chrysler//1209AC 0772//5R 5R</x:v>
      </x:c>
      <x:c r="N519" s="58" t="n">
        <x:v>343</x:v>
      </x:c>
      <x:c r="O519" s="59" t="n">
        <x:v>1601.118471353639</x:v>
      </x:c>
      <x:c r="P519" s="60" t="str">
        <x:v>Calibrated to live price</x:v>
      </x:c>
      <x:c r="Q519" s="61" t="n">
        <x:f>IF(N519="","",K519-N519)</x:f>
        <x:v>5.684341886080802e-14</x:v>
      </x:c>
    </x:row>
    <x:row r="520">
      <x:c r="A520" s="37" t="str">
        <x:v>1209 AC 1362</x:v>
      </x:c>
      <x:c r="B520" s="37" t="str">
        <x:v>1209AC1362</x:v>
      </x:c>
      <x:c r="C520" s="29" t="str">
        <x:v>CHRYSLER</x:v>
      </x:c>
      <x:c r="D520" s="30" t="n">
        <x:v>1600</x:v>
      </x:c>
      <x:c r="E520" s="30" t="n">
        <x:v>4233</x:v>
      </x:c>
      <x:c r="F520" s="30" t="n">
        <x:v>228</x:v>
      </x:c>
      <x:c r="G520" s="30" t="n">
        <x:v>0</x:v>
      </x:c>
      <x:c r="H520" s="31" t="n">
        <x:f>IF(O520&gt;0,O520,D520)*E520/1000000/31.1034768</x:f>
        <x:v>0.21752861655817105</x:v>
      </x:c>
      <x:c r="I520" s="31" t="n">
        <x:f>IF(O520&gt;0,O520,D520)*F520/1000000/31.1034768</x:f>
        <x:v>0.011716637036442948</x:v>
      </x:c>
      <x:c r="J520" s="31" t="n">
        <x:f>IF(O520&gt;0,O520,D520)*G520/1000000/31.1034768</x:f>
        <x:v>0</x:v>
      </x:c>
      <x:c r="K520" s="32" t="n">
        <x:f>H520*$B$4*$H$4+I520*$D$4*$J$4+J520*$F$4*$L$4</x:f>
        <x:v>346</x:v>
      </x:c>
      <x:c r="L520" s="29" t="str">
        <x:v>ppm niko 2028</x:v>
      </x:c>
      <x:c r="M520" s="39" t="str">
        <x:v>1362/5R / Apvalus / PaIlqas / Bronza / EX</x:v>
      </x:c>
      <x:c r="N520" s="58" t="n">
        <x:v>346</x:v>
      </x:c>
      <x:c r="O520" s="59" t="n">
        <x:v>1598.3690712150174</x:v>
      </x:c>
      <x:c r="P520" s="60" t="str">
        <x:v>Calibrated to live price</x:v>
      </x:c>
      <x:c r="Q520" s="61" t="n">
        <x:f>IF(N520="","",K520-N520)</x:f>
        <x:v>0</x:v>
      </x:c>
    </x:row>
    <x:row r="521">
      <x:c r="A521" s="37" t="str">
        <x:v>1209 AD 0573</x:v>
      </x:c>
      <x:c r="B521" s="37" t="str">
        <x:v>1209AD0573</x:v>
      </x:c>
      <x:c r="C521" s="29" t="str">
        <x:v>CHRYSLER</x:v>
      </x:c>
      <x:c r="D521" s="30" t="n">
        <x:v>1450</x:v>
      </x:c>
      <x:c r="E521" s="30" t="n">
        <x:v>4750</x:v>
      </x:c>
      <x:c r="F521" s="30" t="n">
        <x:v>0</x:v>
      </x:c>
      <x:c r="G521" s="30" t="n">
        <x:v>0</x:v>
      </x:c>
      <x:c r="H521" s="31" t="n">
        <x:f>IF(O521&gt;0,O521,D521)*E521/1000000/31.1034768</x:f>
        <x:v>0.22156862745098038</x:v>
      </x:c>
      <x:c r="I521" s="31" t="n">
        <x:f>IF(O521&gt;0,O521,D521)*F521/1000000/31.1034768</x:f>
        <x:v>0</x:v>
      </x:c>
      <x:c r="J521" s="31" t="n">
        <x:f>IF(O521&gt;0,O521,D521)*G521/1000000/31.1034768</x:f>
        <x:v>0</x:v>
      </x:c>
      <x:c r="K521" s="32" t="n">
        <x:f>H521*$B$4*$H$4+I521*$D$4*$J$4+J521*$F$4*$L$4</x:f>
        <x:v>339</x:v>
      </x:c>
      <x:c r="L521" s="29" t="str">
        <x:v>ppm niko 2028</x:v>
      </x:c>
      <x:c r="M521" s="39" t="str">
        <x:v>4A / 4A / F: 1197</x:v>
      </x:c>
      <x:c r="N521" s="58" t="n">
        <x:v>339</x:v>
      </x:c>
      <x:c r="O521" s="59" t="n">
        <x:v>1450.853613374613</x:v>
      </x:c>
      <x:c r="P521" s="60" t="str">
        <x:v>Calibrated to live price</x:v>
      </x:c>
      <x:c r="Q521" s="61" t="n">
        <x:f>IF(N521="","",K521-N521)</x:f>
        <x:v>0</x:v>
      </x:c>
    </x:row>
    <x:row r="522">
      <x:c r="A522" s="37" t="str">
        <x:v>1209 AD 3542</x:v>
      </x:c>
      <x:c r="B522" s="37" t="str">
        <x:v>1209AD3542</x:v>
      </x:c>
      <x:c r="C522" s="29" t="str">
        <x:v>CHRYSLER</x:v>
      </x:c>
      <x:c r="D522" s="30" t="n">
        <x:v>1500</x:v>
      </x:c>
      <x:c r="E522" s="30" t="n">
        <x:v>4524</x:v>
      </x:c>
      <x:c r="F522" s="30" t="n">
        <x:v>0</x:v>
      </x:c>
      <x:c r="G522" s="30" t="n">
        <x:v>0</x:v>
      </x:c>
      <x:c r="H522" s="31" t="n">
        <x:f>IF(O522&gt;0,O522,D522)*E522/1000000/31.1034768</x:f>
        <x:v>0.21830065359477124</x:v>
      </x:c>
      <x:c r="I522" s="31" t="n">
        <x:f>IF(O522&gt;0,O522,D522)*F522/1000000/31.1034768</x:f>
        <x:v>0</x:v>
      </x:c>
      <x:c r="J522" s="31" t="n">
        <x:f>IF(O522&gt;0,O522,D522)*G522/1000000/31.1034768</x:f>
        <x:v>0</x:v>
      </x:c>
      <x:c r="K522" s="32" t="n">
        <x:f>H522*$B$4*$H$4+I522*$D$4*$J$4+J522*$F$4*$L$4</x:f>
        <x:v>334</x:v>
      </x:c>
      <x:c r="L522" s="29" t="str">
        <x:v>ppm niko 2028</x:v>
      </x:c>
      <x:c r="M522" s="39" t="str">
        <x:v>4A / 4A / F: 1197</x:v>
      </x:c>
      <x:c r="N522" s="58" t="n">
        <x:v>334</x:v>
      </x:c>
      <x:c r="O522" s="59" t="n">
        <x:v>1500.8641278757302</x:v>
      </x:c>
      <x:c r="P522" s="60" t="str">
        <x:v>Calibrated to live price</x:v>
      </x:c>
      <x:c r="Q522" s="61" t="n">
        <x:f>IF(N522="","",K522-N522)</x:f>
        <x:v>0</x:v>
      </x:c>
    </x:row>
    <x:row r="523">
      <x:c r="A523" s="37" t="str">
        <x:v>1209AD</x:v>
      </x:c>
      <x:c r="B523" s="37" t="str">
        <x:v>1209AD</x:v>
      </x:c>
      <x:c r="C523" s="29" t="str">
        <x:v>Chrysler</x:v>
      </x:c>
      <x:c r="D523" s="30" t="n">
        <x:v>1440</x:v>
      </x:c>
      <x:c r="E523" s="30" t="n">
        <x:v>4940</x:v>
      </x:c>
      <x:c r="F523" s="30" t="n">
        <x:v>0</x:v>
      </x:c>
      <x:c r="G523" s="30" t="n">
        <x:v>0</x:v>
      </x:c>
      <x:c r="H523" s="31" t="n">
        <x:f>IF(O523&gt;0,O523,D523)*E523/1000000/31.1034768</x:f>
        <x:v>0.22870755079059202</x:v>
      </x:c>
      <x:c r="I523" s="31" t="n">
        <x:f>IF(O523&gt;0,O523,D523)*F523/1000000/31.1034768</x:f>
        <x:v>0</x:v>
      </x:c>
      <x:c r="J523" s="31" t="n">
        <x:f>IF(O523&gt;0,O523,D523)*G523/1000000/31.1034768</x:f>
        <x:v>0</x:v>
      </x:c>
      <x:c r="K523" s="32" t="n">
        <x:f>H523*$B$4*$H$4+I523*$D$4*$J$4+J523*$F$4*$L$4</x:f>
        <x:v>349.9225527096058</x:v>
      </x:c>
      <x:c r="L523" s="29" t="str">
        <x:v>Niko ppm 2020</x:v>
      </x:c>
      <x:c r="M523" s="39" t="str">
        <x:v>CHRYSLER//1209 AD//3072//4 A</x:v>
      </x:c>
      <x:c r="N523" s="58"/>
      <x:c r="O523" s="59"/>
      <x:c r="P523" s="60" t="str">
        <x:v>No live-price match</x:v>
      </x:c>
      <x:c r="Q523" s="61" t="str">
        <x:f>IF(N523="","",K523-N523)</x:f>
      </x:c>
    </x:row>
    <x:row r="524">
      <x:c r="A524" s="37" t="str">
        <x:v>1209AD1622</x:v>
      </x:c>
      <x:c r="B524" s="37" t="str">
        <x:v>1209AD1622</x:v>
      </x:c>
      <x:c r="C524" s="29" t="str">
        <x:v>Chrysler</x:v>
      </x:c>
      <x:c r="D524" s="30" t="n">
        <x:v>1480</x:v>
      </x:c>
      <x:c r="E524" s="30" t="n">
        <x:v>4867.5</x:v>
      </x:c>
      <x:c r="F524" s="30" t="n">
        <x:v>0</x:v>
      </x:c>
      <x:c r="G524" s="30" t="n">
        <x:v>0</x:v>
      </x:c>
      <x:c r="H524" s="31" t="n">
        <x:f>IF(O524&gt;0,O524,D524)*E524/1000000/31.1034768</x:f>
        <x:v>0.23161076320573912</x:v>
      </x:c>
      <x:c r="I524" s="31" t="n">
        <x:f>IF(O524&gt;0,O524,D524)*F524/1000000/31.1034768</x:f>
        <x:v>0</x:v>
      </x:c>
      <x:c r="J524" s="31" t="n">
        <x:f>IF(O524&gt;0,O524,D524)*G524/1000000/31.1034768</x:f>
        <x:v>0</x:v>
      </x:c>
      <x:c r="K524" s="32" t="n">
        <x:f>H524*$B$4*$H$4+I524*$D$4*$J$4+J524*$F$4*$L$4</x:f>
        <x:v>354.36446770478085</x:v>
      </x:c>
      <x:c r="L524" s="29" t="str">
        <x:v>Niko ppm 2020</x:v>
      </x:c>
      <x:c r="M524" s="39" t="str">
        <x:v>CHRYSLER//1209 AD 1622//4A 4A</x:v>
      </x:c>
      <x:c r="N524" s="58"/>
      <x:c r="O524" s="59"/>
      <x:c r="P524" s="60" t="str">
        <x:v>No live-price match</x:v>
      </x:c>
      <x:c r="Q524" s="61" t="str">
        <x:f>IF(N524="","",K524-N524)</x:f>
      </x:c>
    </x:row>
    <x:row r="525">
      <x:c r="A525" s="37" t="str">
        <x:v>1209AD2003</x:v>
      </x:c>
      <x:c r="B525" s="37" t="str">
        <x:v>1209AD2003</x:v>
      </x:c>
      <x:c r="C525" s="29" t="str">
        <x:v>Chrysler</x:v>
      </x:c>
      <x:c r="D525" s="30" t="n">
        <x:v>1900</x:v>
      </x:c>
      <x:c r="E525" s="30" t="n">
        <x:v>5829.431578999999</x:v>
      </x:c>
      <x:c r="F525" s="30" t="n">
        <x:v>13.35789474</x:v>
      </x:c>
      <x:c r="G525" s="30" t="n">
        <x:v>0</x:v>
      </x:c>
      <x:c r="H525" s="31" t="n">
        <x:f>IF(O525&gt;0,O525,D525)*E525/1000000/31.1034768</x:f>
        <x:v>0.35609909693761305</x:v>
      </x:c>
      <x:c r="I525" s="31" t="n">
        <x:f>IF(O525&gt;0,O525,D525)*F525/1000000/31.1034768</x:f>
        <x:v>0.0008159859481046827</x:v>
      </x:c>
      <x:c r="J525" s="31" t="n">
        <x:f>IF(O525&gt;0,O525,D525)*G525/1000000/31.1034768</x:f>
        <x:v>0</x:v>
      </x:c>
      <x:c r="K525" s="32" t="n">
        <x:f>H525*$B$4*$H$4+I525*$D$4*$J$4+J525*$F$4*$L$4</x:f>
        <x:v>545.7496025061657</x:v>
      </x:c>
      <x:c r="L525" s="29" t="str">
        <x:v>Niko ppm 2020</x:v>
      </x:c>
      <x:c r="M525" s="39" t="str">
        <x:v>CHRYSLER//1209 AD 2003//4A 4A</x:v>
      </x:c>
      <x:c r="N525" s="58"/>
      <x:c r="O525" s="59"/>
      <x:c r="P525" s="60" t="str">
        <x:v>No live-price match</x:v>
      </x:c>
      <x:c r="Q525" s="61" t="str">
        <x:f>IF(N525="","",K525-N525)</x:f>
      </x:c>
    </x:row>
    <x:row r="526">
      <x:c r="A526" s="37" t="str">
        <x:v>1209AD2322</x:v>
      </x:c>
      <x:c r="B526" s="37" t="str">
        <x:v>1209AD2322</x:v>
      </x:c>
      <x:c r="C526" s="29" t="str">
        <x:v>Chrysler</x:v>
      </x:c>
      <x:c r="D526" s="30" t="n">
        <x:v>1400</x:v>
      </x:c>
      <x:c r="E526" s="30" t="n">
        <x:v>5084.999999999999</x:v>
      </x:c>
      <x:c r="F526" s="30" t="n">
        <x:v>0</x:v>
      </x:c>
      <x:c r="G526" s="30" t="n">
        <x:v>0</x:v>
      </x:c>
      <x:c r="H526" s="31" t="n">
        <x:f>IF(O526&gt;0,O526,D526)*E526/1000000/31.1034768</x:f>
        <x:v>0.22888116482206255</x:v>
      </x:c>
      <x:c r="I526" s="31" t="n">
        <x:f>IF(O526&gt;0,O526,D526)*F526/1000000/31.1034768</x:f>
        <x:v>0</x:v>
      </x:c>
      <x:c r="J526" s="31" t="n">
        <x:f>IF(O526&gt;0,O526,D526)*G526/1000000/31.1034768</x:f>
        <x:v>0</x:v>
      </x:c>
      <x:c r="K526" s="32" t="n">
        <x:f>H526*$B$4*$H$4+I526*$D$4*$J$4+J526*$F$4*$L$4</x:f>
        <x:v>350.1881821777557</x:v>
      </x:c>
      <x:c r="L526" s="29" t="str">
        <x:v>Niko ppm 2020</x:v>
      </x:c>
      <x:c r="M526" s="39" t="str">
        <x:v>CHRYSLER//1209 AD 2322//4A 4A</x:v>
      </x:c>
      <x:c r="N526" s="58"/>
      <x:c r="O526" s="59"/>
      <x:c r="P526" s="60" t="str">
        <x:v>No live-price match</x:v>
      </x:c>
      <x:c r="Q526" s="61" t="str">
        <x:f>IF(N526="","",K526-N526)</x:f>
      </x:c>
    </x:row>
    <x:row r="527">
      <x:c r="A527" s="37" t="str">
        <x:v>120AD</x:v>
      </x:c>
      <x:c r="B527" s="37" t="str">
        <x:v>120AD</x:v>
      </x:c>
      <x:c r="C527" s="29" t="str"/>
      <x:c r="D527" s="30" t="n">
        <x:v>1300</x:v>
      </x:c>
      <x:c r="E527" s="30" t="n">
        <x:v>4524</x:v>
      </x:c>
      <x:c r="F527" s="30" t="n">
        <x:v>0</x:v>
      </x:c>
      <x:c r="G527" s="30" t="n">
        <x:v>0</x:v>
      </x:c>
      <x:c r="H527" s="31" t="n">
        <x:f>IF(O527&gt;0,O527,D527)*E527/1000000/31.1034768</x:f>
        <x:v>0.18908497071941488</x:v>
      </x:c>
      <x:c r="I527" s="31" t="n">
        <x:f>IF(O527&gt;0,O527,D527)*F527/1000000/31.1034768</x:f>
        <x:v>0</x:v>
      </x:c>
      <x:c r="J527" s="31" t="n">
        <x:f>IF(O527&gt;0,O527,D527)*G527/1000000/31.1034768</x:f>
        <x:v>0</x:v>
      </x:c>
      <x:c r="K527" s="32" t="n">
        <x:f>H527*$B$4*$H$4+I527*$D$4*$J$4+J527*$F$4*$L$4</x:f>
        <x:v>289.30000520070473</x:v>
      </x:c>
      <x:c r="L527" s="29" t="str">
        <x:v>ppm niko 2028</x:v>
      </x:c>
      <x:c r="M527" s="39" t="str"/>
      <x:c r="N527" s="58"/>
      <x:c r="O527" s="59"/>
      <x:c r="P527" s="60" t="str">
        <x:v>No live-price match</x:v>
      </x:c>
      <x:c r="Q527" s="61" t="str">
        <x:f>IF(N527="","",K527-N527)</x:f>
      </x:c>
    </x:row>
    <x:row r="528">
      <x:c r="A528" s="37" t="str">
        <x:v>120KK</x:v>
      </x:c>
      <x:c r="B528" s="37" t="str">
        <x:v>120KK</x:v>
      </x:c>
      <x:c r="C528" s="29" t="str">
        <x:v>Volkswagen</x:v>
      </x:c>
      <x:c r="D528" s="30" t="n">
        <x:v>940</x:v>
      </x:c>
      <x:c r="E528" s="30" t="n">
        <x:v>380</x:v>
      </x:c>
      <x:c r="F528" s="30" t="n">
        <x:v>0</x:v>
      </x:c>
      <x:c r="G528" s="30" t="n">
        <x:v>17</x:v>
      </x:c>
      <x:c r="H528" s="31" t="n">
        <x:f>IF(O528&gt;0,O528,D528)*E528/1000000/31.1034768</x:f>
        <x:v>0.011484246674313916</x:v>
      </x:c>
      <x:c r="I528" s="31" t="n">
        <x:f>IF(O528&gt;0,O528,D528)*F528/1000000/31.1034768</x:f>
        <x:v>0</x:v>
      </x:c>
      <x:c r="J528" s="31" t="n">
        <x:f>IF(O528&gt;0,O528,D528)*G528/1000000/31.1034768</x:f>
        <x:v>0.0005137689301666752</x:v>
      </x:c>
      <x:c r="K528" s="32" t="n">
        <x:f>H528*$B$4*$H$4+I528*$D$4*$J$4+J528*$F$4*$L$4</x:f>
        <x:v>21.593708134905363</x:v>
      </x:c>
      <x:c r="L528" s="29" t="str">
        <x:v>Niko ppm 2020</x:v>
      </x:c>
      <x:c r="M528" s="39" t="str">
        <x:v>Ernst 120 KK//103R-000157//VW Nachbau</x:v>
      </x:c>
      <x:c r="N528" s="58"/>
      <x:c r="O528" s="59"/>
      <x:c r="P528" s="60" t="str">
        <x:v>No live-price match</x:v>
      </x:c>
      <x:c r="Q528" s="61" t="str">
        <x:f>IF(N528="","",K528-N528)</x:f>
      </x:c>
    </x:row>
    <x:row r="529">
      <x:c r="A529" s="37" t="str">
        <x:v>120KL</x:v>
      </x:c>
      <x:c r="B529" s="37" t="str">
        <x:v>120KL</x:v>
      </x:c>
      <x:c r="C529" s="29" t="str">
        <x:v>inconnu</x:v>
      </x:c>
      <x:c r="D529" s="30" t="n">
        <x:v>480</x:v>
      </x:c>
      <x:c r="E529" s="30" t="n">
        <x:v>1056</x:v>
      </x:c>
      <x:c r="F529" s="30" t="n">
        <x:v>0</x:v>
      </x:c>
      <x:c r="G529" s="30" t="n">
        <x:v>0</x:v>
      </x:c>
      <x:c r="H529" s="31" t="n">
        <x:f>IF(O529&gt;0,O529,D529)*E529/1000000/31.1034768</x:f>
        <x:v>0.01629657042070615</x:v>
      </x:c>
      <x:c r="I529" s="31" t="n">
        <x:f>IF(O529&gt;0,O529,D529)*F529/1000000/31.1034768</x:f>
        <x:v>0</x:v>
      </x:c>
      <x:c r="J529" s="31" t="n">
        <x:f>IF(O529&gt;0,O529,D529)*G529/1000000/31.1034768</x:f>
        <x:v>0</x:v>
      </x:c>
      <x:c r="K529" s="32" t="n">
        <x:f>H529*$B$4*$H$4+I529*$D$4*$J$4+J529*$F$4*$L$4</x:f>
        <x:v>24.933752743680408</x:v>
      </x:c>
      <x:c r="L529" s="29" t="str">
        <x:v>Niko ppm 2020</x:v>
      </x:c>
      <x:c r="M529" s="39" t="str">
        <x:v>Ernst Made in Germany//120KL E1 103R-000161//07/05</x:v>
      </x:c>
      <x:c r="N529" s="58"/>
      <x:c r="O529" s="59"/>
      <x:c r="P529" s="60" t="str">
        <x:v>No live-price match</x:v>
      </x:c>
      <x:c r="Q529" s="61" t="str">
        <x:f>IF(N529="","",K529-N529)</x:f>
      </x:c>
    </x:row>
    <x:row r="530">
      <x:c r="A530" s="37" t="str">
        <x:v>120KLE1103R</x:v>
      </x:c>
      <x:c r="B530" s="37" t="str">
        <x:v>120KLE1103R</x:v>
      </x:c>
      <x:c r="C530" s="29" t="str">
        <x:v>AUDI-VW</x:v>
      </x:c>
      <x:c r="D530" s="30" t="n">
        <x:v>1220</x:v>
      </x:c>
      <x:c r="E530" s="30" t="n">
        <x:v>1220</x:v>
      </x:c>
      <x:c r="F530" s="30" t="n">
        <x:v>0</x:v>
      </x:c>
      <x:c r="G530" s="30" t="n">
        <x:v>0</x:v>
      </x:c>
      <x:c r="H530" s="31" t="n">
        <x:f>IF(O530&gt;0,O530,D530)*E530/1000000/31.1034768</x:f>
        <x:v>0.01764705882352941</x:v>
      </x:c>
      <x:c r="I530" s="31" t="n">
        <x:f>IF(O530&gt;0,O530,D530)*F530/1000000/31.1034768</x:f>
        <x:v>0</x:v>
      </x:c>
      <x:c r="J530" s="31" t="n">
        <x:f>IF(O530&gt;0,O530,D530)*G530/1000000/31.1034768</x:f>
        <x:v>0</x:v>
      </x:c>
      <x:c r="K530" s="32" t="n">
        <x:f>H530*$B$4*$H$4+I530*$D$4*$J$4+J530*$F$4*$L$4</x:f>
        <x:v>27</x:v>
      </x:c>
      <x:c r="L530" s="29" t="str">
        <x:v>ppm niko 2028</x:v>
      </x:c>
      <x:c r="M530" s="39" t="str">
        <x:v>ERNEST MAD GER. 00016105/02 / VW-A 67</x:v>
      </x:c>
      <x:c r="N530" s="58" t="n">
        <x:v>27</x:v>
      </x:c>
      <x:c r="O530" s="59" t="n">
        <x:v>449.90564320154294</x:v>
      </x:c>
      <x:c r="P530" s="60" t="str">
        <x:v>Calibrated to live price</x:v>
      </x:c>
      <x:c r="Q530" s="61" t="n">
        <x:f>IF(N530="","",K530-N530)</x:f>
        <x:v>0</x:v>
      </x:c>
    </x:row>
    <x:row r="531">
      <x:c r="A531" s="37" t="str">
        <x:v>120KM</x:v>
      </x:c>
      <x:c r="B531" s="37" t="str">
        <x:v>120KM</x:v>
      </x:c>
      <x:c r="C531" s="29" t="str">
        <x:v>inconnu</x:v>
      </x:c>
      <x:c r="D531" s="30" t="n">
        <x:v>1440</x:v>
      </x:c>
      <x:c r="E531" s="30" t="n">
        <x:v>2626</x:v>
      </x:c>
      <x:c r="F531" s="30" t="n">
        <x:v>0</x:v>
      </x:c>
      <x:c r="G531" s="30" t="n">
        <x:v>0</x:v>
      </x:c>
      <x:c r="H531" s="31" t="n">
        <x:f>IF(O531&gt;0,O531,D531)*E531/1000000/31.1034768</x:f>
        <x:v>0.1215761191044726</x:v>
      </x:c>
      <x:c r="I531" s="31" t="n">
        <x:f>IF(O531&gt;0,O531,D531)*F531/1000000/31.1034768</x:f>
        <x:v>0</x:v>
      </x:c>
      <x:c r="J531" s="31" t="n">
        <x:f>IF(O531&gt;0,O531,D531)*G531/1000000/31.1034768</x:f>
        <x:v>0</x:v>
      </x:c>
      <x:c r="K531" s="32" t="n">
        <x:f>H531*$B$4*$H$4+I531*$D$4*$J$4+J531*$F$4*$L$4</x:f>
        <x:v>186.0114622298431</x:v>
      </x:c>
      <x:c r="L531" s="29" t="str">
        <x:v>Niko ppm 2020</x:v>
      </x:c>
      <x:c r="M531" s="39" t="str">
        <x:v>ERNST 120 KM//E1-103R-000206//07/03//MADE IN GERMANY</x:v>
      </x:c>
      <x:c r="N531" s="58"/>
      <x:c r="O531" s="59"/>
      <x:c r="P531" s="60" t="str">
        <x:v>No live-price match</x:v>
      </x:c>
      <x:c r="Q531" s="61" t="str">
        <x:f>IF(N531="","",K531-N531)</x:f>
      </x:c>
    </x:row>
    <x:row r="532">
      <x:c r="A532" s="37" t="str">
        <x:v>121.5</x:v>
      </x:c>
      <x:c r="B532" s="37" t="str">
        <x:v>1215</x:v>
      </x:c>
      <x:c r="C532" s="29" t="str">
        <x:v>inconnu</x:v>
      </x:c>
      <x:c r="D532" s="30" t="n">
        <x:v>500</x:v>
      </x:c>
      <x:c r="E532" s="30" t="n">
        <x:v>685</x:v>
      </x:c>
      <x:c r="F532" s="30" t="n">
        <x:v>8000</x:v>
      </x:c>
      <x:c r="G532" s="30" t="n">
        <x:v>473</x:v>
      </x:c>
      <x:c r="H532" s="31" t="n">
        <x:f>IF(O532&gt;0,O532,D532)*E532/1000000/31.1034768</x:f>
        <x:v>0.011407003091994848</x:v>
      </x:c>
      <x:c r="I532" s="31" t="n">
        <x:f>IF(O532&gt;0,O532,D532)*F532/1000000/31.1034768</x:f>
        <x:v>0.1332204740670931</x:v>
      </x:c>
      <x:c r="J532" s="31" t="n">
        <x:f>IF(O532&gt;0,O532,D532)*G532/1000000/31.1034768</x:f>
        <x:v>0.00787666052921688</x:v>
      </x:c>
      <x:c r="K532" s="32" t="n">
        <x:f>H532*$B$4*$H$4+I532*$D$4*$J$4+J532*$F$4*$L$4</x:f>
        <x:v>229</x:v>
      </x:c>
      <x:c r="L532" s="29" t="str">
        <x:v>ppm niko 2028</x:v>
      </x:c>
      <x:c r="M532" s="39" t="str">
        <x:v>Ohne</x:v>
      </x:c>
      <x:c r="N532" s="58" t="n">
        <x:v>229</x:v>
      </x:c>
      <x:c r="O532" s="59" t="n">
        <x:v>517.952490553854</x:v>
      </x:c>
      <x:c r="P532" s="60" t="str">
        <x:v>Calibrated to live price</x:v>
      </x:c>
      <x:c r="Q532" s="61" t="n">
        <x:f>IF(N532="","",K532-N532)</x:f>
        <x:v>0</x:v>
      </x:c>
    </x:row>
    <x:row r="533">
      <x:c r="A533" s="37" t="str">
        <x:v>121.5 ford</x:v>
      </x:c>
      <x:c r="B533" s="37" t="str">
        <x:v>1215FORD</x:v>
      </x:c>
      <x:c r="C533" s="29" t="str">
        <x:v>inconnu</x:v>
      </x:c>
      <x:c r="D533" s="30" t="n">
        <x:v>1050</x:v>
      </x:c>
      <x:c r="E533" s="30" t="n">
        <x:v>685</x:v>
      </x:c>
      <x:c r="F533" s="30" t="n">
        <x:v>2680</x:v>
      </x:c>
      <x:c r="G533" s="30" t="n">
        <x:v>399</x:v>
      </x:c>
      <x:c r="H533" s="31" t="n">
        <x:f>IF(O533&gt;0,O533,D533)*E533/1000000/31.1034768</x:f>
        <x:v>0.023124424469485674</x:v>
      </x:c>
      <x:c r="I533" s="31" t="n">
        <x:f>IF(O533&gt;0,O533,D533)*F533/1000000/31.1034768</x:f>
        <x:v>0.09047220084411914</x:v>
      </x:c>
      <x:c r="J533" s="31" t="n">
        <x:f>IF(O533&gt;0,O533,D533)*G533/1000000/31.1034768</x:f>
        <x:v>0.013469555274926692</x:v>
      </x:c>
      <x:c r="K533" s="32" t="n">
        <x:f>H533*$B$4*$H$4+I533*$D$4*$J$4+J533*$F$4*$L$4</x:f>
        <x:v>242.62821319062311</x:v>
      </x:c>
      <x:c r="L533" s="29" t="str">
        <x:v>Niko ppm 2020</x:v>
      </x:c>
      <x:c r="M533" s="39" t="str">
        <x:v>Ohne bezeichnung</x:v>
      </x:c>
      <x:c r="N533" s="58"/>
      <x:c r="O533" s="59"/>
      <x:c r="P533" s="60" t="str">
        <x:v>No live-price match</x:v>
      </x:c>
      <x:c r="Q533" s="61" t="str">
        <x:f>IF(N533="","",K533-N533)</x:f>
      </x:c>
    </x:row>
    <x:row r="534">
      <x:c r="A534" s="37" t="str">
        <x:v>1218965X</x:v>
      </x:c>
      <x:c r="B534" s="37" t="str">
        <x:v>1218965X</x:v>
      </x:c>
      <x:c r="C534" s="29" t="str"/>
      <x:c r="D534" s="30" t="n">
        <x:v>231.82</x:v>
      </x:c>
      <x:c r="E534" s="30" t="n">
        <x:v>536.99</x:v>
      </x:c>
      <x:c r="F534" s="30" t="n">
        <x:v>297.56</x:v>
      </x:c>
      <x:c r="G534" s="30" t="n">
        <x:v>856.27</x:v>
      </x:c>
      <x:c r="H534" s="31" t="n">
        <x:f>IF(O534&gt;0,O534,D534)*E534/1000000/31.1034768</x:f>
        <x:v>0.0027324454348598703</x:v>
      </x:c>
      <x:c r="I534" s="31" t="n">
        <x:f>IF(O534&gt;0,O534,D534)*F534/1000000/31.1034768</x:f>
        <x:v>0.0015141184446580067</x:v>
      </x:c>
      <x:c r="J534" s="31" t="n">
        <x:f>IF(O534&gt;0,O534,D534)*G534/1000000/31.1034768</x:f>
        <x:v>0.004357084959696569</x:v>
      </x:c>
      <x:c r="K534" s="32" t="n">
        <x:f>H534*$B$4*$H$4+I534*$D$4*$J$4+J534*$F$4*$L$4</x:f>
        <x:v>39.99999999999999</x:v>
      </x:c>
      <x:c r="L534" s="29" t="str">
        <x:v>Niko ppm 207</x:v>
      </x:c>
      <x:c r="M534" s="39" t="str"/>
      <x:c r="N534" s="58" t="n">
        <x:v>40</x:v>
      </x:c>
      <x:c r="O534" s="59" t="n">
        <x:v>158.26840944976607</x:v>
      </x:c>
      <x:c r="P534" s="60" t="str">
        <x:v>Calibrated to live price</x:v>
      </x:c>
      <x:c r="Q534" s="61" t="n">
        <x:f>IF(N534="","",K534-N534)</x:f>
        <x:v>-7.105427357601002e-15</x:v>
      </x:c>
    </x:row>
    <x:row r="535">
      <x:c r="A535" s="37" t="str">
        <x:v>122/EBER</x:v>
      </x:c>
      <x:c r="B535" s="37" t="str">
        <x:v>122EBER</x:v>
      </x:c>
      <x:c r="C535" s="29" t="str"/>
      <x:c r="D535" s="30" t="n">
        <x:v>3131.39</x:v>
      </x:c>
      <x:c r="E535" s="30" t="n">
        <x:v>971.79</x:v>
      </x:c>
      <x:c r="F535" s="30" t="n">
        <x:v>151.34</x:v>
      </x:c>
      <x:c r="G535" s="30" t="n">
        <x:v>1195.57</x:v>
      </x:c>
      <x:c r="H535" s="31" t="n">
        <x:f>IF(O535&gt;0,O535,D535)*E535/1000000/31.1034768</x:f>
        <x:v>0.04321650131475875</x:v>
      </x:c>
      <x:c r="I535" s="31" t="n">
        <x:f>IF(O535&gt;0,O535,D535)*F535/1000000/31.1034768</x:f>
        <x:v>0.006730245535532976</x:v>
      </x:c>
      <x:c r="J535" s="31" t="n">
        <x:f>IF(O535&gt;0,O535,D535)*G535/1000000/31.1034768</x:f>
        <x:v>0.0531682281942458</x:v>
      </x:c>
      <x:c r="K535" s="32" t="n">
        <x:f>H535*$B$4*$H$4+I535*$D$4*$J$4+J535*$F$4*$L$4</x:f>
        <x:v>490.0000000000001</x:v>
      </x:c>
      <x:c r="L535" s="29" t="str">
        <x:v>Niko ppm 207</x:v>
      </x:c>
      <x:c r="M535" s="39" t="str"/>
      <x:c r="N535" s="58" t="n">
        <x:v>490</x:v>
      </x:c>
      <x:c r="O535" s="59" t="n">
        <x:v>1383.2036201450605</x:v>
      </x:c>
      <x:c r="P535" s="60" t="str">
        <x:v>Calibrated to live price</x:v>
      </x:c>
      <x:c r="Q535" s="61" t="n">
        <x:f>IF(N535="","",K535-N535)</x:f>
        <x:v>1.1368683772161603e-13</x:v>
      </x:c>
    </x:row>
    <x:row r="536">
      <x:c r="A536" s="37" t="str">
        <x:v>1224AC</x:v>
      </x:c>
      <x:c r="B536" s="37" t="str">
        <x:v>1224AC</x:v>
      </x:c>
      <x:c r="C536" s="29" t="str"/>
      <x:c r="D536" s="30" t="n">
        <x:v>1060.22</x:v>
      </x:c>
      <x:c r="E536" s="30" t="n">
        <x:v>922.66</x:v>
      </x:c>
      <x:c r="F536" s="30" t="n">
        <x:v>279.65</x:v>
      </x:c>
      <x:c r="G536" s="30" t="n">
        <x:v>372.15</x:v>
      </x:c>
      <x:c r="H536" s="31" t="n">
        <x:f>IF(O536&gt;0,O536,D536)*E536/1000000/31.1034768</x:f>
        <x:v>0.028235296348783134</x:v>
      </x:c>
      <x:c r="I536" s="31" t="n">
        <x:f>IF(O536&gt;0,O536,D536)*F536/1000000/31.1034768</x:f>
        <x:v>0.008557865978732366</x:v>
      </x:c>
      <x:c r="J536" s="31" t="n">
        <x:f>IF(O536&gt;0,O536,D536)*G536/1000000/31.1034768</x:f>
        <x:v>0.011388556495566778</x:v>
      </x:c>
      <x:c r="K536" s="32" t="n">
        <x:f>H536*$B$4*$H$4+I536*$D$4*$J$4+J536*$F$4*$L$4</x:f>
        <x:v>142</x:v>
      </x:c>
      <x:c r="L536" s="29" t="str">
        <x:v>Niko ppm 207</x:v>
      </x:c>
      <x:c r="M536" s="39" t="str"/>
      <x:c r="N536" s="58" t="n">
        <x:v>142</x:v>
      </x:c>
      <x:c r="O536" s="59" t="n">
        <x:v>951.8304520901535</x:v>
      </x:c>
      <x:c r="P536" s="60" t="str">
        <x:v>Calibrated to live price</x:v>
      </x:c>
      <x:c r="Q536" s="61" t="n">
        <x:f>IF(N536="","",K536-N536)</x:f>
        <x:v>0</x:v>
      </x:c>
    </x:row>
    <x:row r="537">
      <x:c r="A537" s="37" t="str">
        <x:v>1228588</x:v>
      </x:c>
      <x:c r="B537" s="37" t="str">
        <x:v>1228588</x:v>
      </x:c>
      <x:c r="C537" s="29" t="str"/>
      <x:c r="D537" s="30" t="n">
        <x:v>2843.76</x:v>
      </x:c>
      <x:c r="E537" s="30" t="n">
        <x:v>641.89</x:v>
      </x:c>
      <x:c r="F537" s="30" t="n">
        <x:v>161.85</x:v>
      </x:c>
      <x:c r="G537" s="30" t="n">
        <x:v>333.33</x:v>
      </x:c>
      <x:c r="H537" s="31" t="n">
        <x:f>IF(O537&gt;0,O537,D537)*E537/1000000/31.1034768</x:f>
        <x:v>0.04847152410087064</x:v>
      </x:c>
      <x:c r="I537" s="31" t="n">
        <x:f>IF(O537&gt;0,O537,D537)*F537/1000000/31.1034768</x:f>
        <x:v>0.012221901222523972</x:v>
      </x:c>
      <x:c r="J537" s="31" t="n">
        <x:f>IF(O537&gt;0,O537,D537)*G537/1000000/31.1034768</x:f>
        <x:v>0.02517099990425651</x:v>
      </x:c>
      <x:c r="K537" s="32" t="n">
        <x:f>H537*$B$4*$H$4+I537*$D$4*$J$4+J537*$F$4*$L$4</x:f>
        <x:v>285</x:v>
      </x:c>
      <x:c r="L537" s="29" t="str">
        <x:v>Niko ppm 207</x:v>
      </x:c>
      <x:c r="M537" s="39" t="str"/>
      <x:c r="N537" s="58" t="n">
        <x:v>285</x:v>
      </x:c>
      <x:c r="O537" s="59" t="n">
        <x:v>2348.7403220677543</x:v>
      </x:c>
      <x:c r="P537" s="60" t="str">
        <x:v>Calibrated to live price</x:v>
      </x:c>
      <x:c r="Q537" s="61" t="n">
        <x:f>IF(N537="","",K537-N537)</x:f>
        <x:v>0</x:v>
      </x:c>
    </x:row>
    <x:row r="538">
      <x:c r="A538" s="37" t="str">
        <x:v>1228AC</x:v>
      </x:c>
      <x:c r="B538" s="37" t="str">
        <x:v>1228AC</x:v>
      </x:c>
      <x:c r="C538" s="29" t="str"/>
      <x:c r="D538" s="30" t="n">
        <x:v>3700.25</x:v>
      </x:c>
      <x:c r="E538" s="30" t="n">
        <x:v>596.22</x:v>
      </x:c>
      <x:c r="F538" s="30" t="n">
        <x:v>196.64</x:v>
      </x:c>
      <x:c r="G538" s="30" t="n">
        <x:v>597.05</x:v>
      </x:c>
      <x:c r="H538" s="31" t="n">
        <x:f>IF(O538&gt;0,O538,D538)*E538/1000000/31.1034768</x:f>
        <x:v>0.037877474797825564</x:v>
      </x:c>
      <x:c r="I538" s="31" t="n">
        <x:f>IF(O538&gt;0,O538,D538)*F538/1000000/31.1034768</x:f>
        <x:v>0.012492413277388242</x:v>
      </x:c>
      <x:c r="J538" s="31" t="n">
        <x:f>IF(O538&gt;0,O538,D538)*G538/1000000/31.1034768</x:f>
        <x:v>0.037930204166317386</x:v>
      </x:c>
      <x:c r="K538" s="32" t="n">
        <x:f>H538*$B$4*$H$4+I538*$D$4*$J$4+J538*$F$4*$L$4</x:f>
        <x:v>369</x:v>
      </x:c>
      <x:c r="L538" s="29" t="str">
        <x:v>Niko ppm 207</x:v>
      </x:c>
      <x:c r="M538" s="39" t="str"/>
      <x:c r="N538" s="58" t="n">
        <x:v>369</x:v>
      </x:c>
      <x:c r="O538" s="59" t="n">
        <x:v>1975.9839633302338</x:v>
      </x:c>
      <x:c r="P538" s="60" t="str">
        <x:v>Calibrated to live price</x:v>
      </x:c>
      <x:c r="Q538" s="61" t="n">
        <x:f>IF(N538="","",K538-N538)</x:f>
        <x:v>0</x:v>
      </x:c>
    </x:row>
    <x:row r="539">
      <x:c r="A539" s="37" t="str">
        <x:v>12319582</x:v>
      </x:c>
      <x:c r="B539" s="37" t="str">
        <x:v>12319582</x:v>
      </x:c>
      <x:c r="C539" s="29" t="str"/>
      <x:c r="D539" s="30" t="n">
        <x:v>5019.98</x:v>
      </x:c>
      <x:c r="E539" s="30" t="n">
        <x:v>398.33</x:v>
      </x:c>
      <x:c r="F539" s="30" t="n">
        <x:v>297.09</x:v>
      </x:c>
      <x:c r="G539" s="30" t="n">
        <x:v>716.45</x:v>
      </x:c>
      <x:c r="H539" s="31" t="n">
        <x:f>IF(O539&gt;0,O539,D539)*E539/1000000/31.1034768</x:f>
        <x:v>0.03756296516688287</x:v>
      </x:c>
      <x:c r="I539" s="31" t="n">
        <x:f>IF(O539&gt;0,O539,D539)*F539/1000000/31.1034768</x:f>
        <x:v>0.02801591976860702</x:v>
      </x:c>
      <x:c r="J539" s="31" t="n">
        <x:f>IF(O539&gt;0,O539,D539)*G539/1000000/31.1034768</x:f>
        <x:v>0.06756203749105828</x:v>
      </x:c>
      <x:c r="K539" s="32" t="n">
        <x:f>H539*$B$4*$H$4+I539*$D$4*$J$4+J539*$F$4*$L$4</x:f>
        <x:v>618</x:v>
      </x:c>
      <x:c r="L539" s="29" t="str">
        <x:v>Niko ppm 207</x:v>
      </x:c>
      <x:c r="M539" s="39" t="str"/>
      <x:c r="N539" s="58" t="n">
        <x:v>618</x:v>
      </x:c>
      <x:c r="O539" s="59" t="n">
        <x:v>2933.0927010452383</x:v>
      </x:c>
      <x:c r="P539" s="60" t="str">
        <x:v>Calibrated to live price</x:v>
      </x:c>
      <x:c r="Q539" s="61" t="n">
        <x:f>IF(N539="","",K539-N539)</x:f>
        <x:v>0</x:v>
      </x:c>
    </x:row>
    <x:row r="540">
      <x:c r="A540" s="37" t="str">
        <x:v>1235159X</x:v>
      </x:c>
      <x:c r="B540" s="37" t="str">
        <x:v>1235159X</x:v>
      </x:c>
      <x:c r="C540" s="29" t="str"/>
      <x:c r="D540" s="30" t="n">
        <x:v>963.1</x:v>
      </x:c>
      <x:c r="E540" s="30" t="n">
        <x:v>500.46</x:v>
      </x:c>
      <x:c r="F540" s="30" t="n">
        <x:v>267.04</x:v>
      </x:c>
      <x:c r="G540" s="30" t="n">
        <x:v>1009.64</x:v>
      </x:c>
      <x:c r="H540" s="31" t="n">
        <x:f>IF(O540&gt;0,O540,D540)*E540/1000000/31.1034768</x:f>
        <x:v>0.007084397942174226</x:v>
      </x:c>
      <x:c r="I540" s="31" t="n">
        <x:f>IF(O540&gt;0,O540,D540)*F540/1000000/31.1034768</x:f>
        <x:v>0.003780157508049006</x:v>
      </x:c>
      <x:c r="J540" s="31" t="n">
        <x:f>IF(O540&gt;0,O540,D540)*G540/1000000/31.1034768</x:f>
        <x:v>0.014292234221190078</x:v>
      </x:c>
      <x:c r="K540" s="32" t="n">
        <x:f>H540*$B$4*$H$4+I540*$D$4*$J$4+J540*$F$4*$L$4</x:f>
        <x:v>126.99999999999999</x:v>
      </x:c>
      <x:c r="L540" s="29" t="str">
        <x:v>Niko ppm 207</x:v>
      </x:c>
      <x:c r="M540" s="39" t="str"/>
      <x:c r="N540" s="58" t="n">
        <x:v>127</x:v>
      </x:c>
      <x:c r="O540" s="59" t="n">
        <x:v>440.29374382844543</x:v>
      </x:c>
      <x:c r="P540" s="60" t="str">
        <x:v>Calibrated to live price</x:v>
      </x:c>
      <x:c r="Q540" s="61" t="n">
        <x:f>IF(N540="","",K540-N540)</x:f>
        <x:v>-1.4210854715202004e-14</x:v>
      </x:c>
    </x:row>
    <x:row r="541">
      <x:c r="A541" s="37" t="str">
        <x:v>1235F722514677</x:v>
      </x:c>
      <x:c r="B541" s="37" t="str">
        <x:v>1235F722514677</x:v>
      </x:c>
      <x:c r="C541" s="29" t="str">
        <x:v>OPEL</x:v>
      </x:c>
      <x:c r="D541" s="30" t="n">
        <x:v>700</x:v>
      </x:c>
      <x:c r="E541" s="30" t="n">
        <x:v>2000</x:v>
      </x:c>
      <x:c r="F541" s="30" t="n">
        <x:v>0</x:v>
      </x:c>
      <x:c r="G541" s="30" t="n">
        <x:v>300</x:v>
      </x:c>
      <x:c r="H541" s="31" t="n">
        <x:f>IF(O541&gt;0,O541,D541)*E541/1000000/31.1034768</x:f>
        <x:v>0.045110001848770565</x:v>
      </x:c>
      <x:c r="I541" s="31" t="n">
        <x:f>IF(O541&gt;0,O541,D541)*F541/1000000/31.1034768</x:f>
        <x:v>0</x:v>
      </x:c>
      <x:c r="J541" s="31" t="n">
        <x:f>IF(O541&gt;0,O541,D541)*G541/1000000/31.1034768</x:f>
        <x:v>0.006766500277315585</x:v>
      </x:c>
      <x:c r="K541" s="32" t="n">
        <x:f>H541*$B$4*$H$4+I541*$D$4*$J$4+J541*$F$4*$L$4</x:f>
        <x:v>122</x:v>
      </x:c>
      <x:c r="L541" s="29" t="str">
        <x:v>Katalog Franko</x:v>
      </x:c>
      <x:c r="M541" s="39" t="str">
        <x:v>17.</x:v>
      </x:c>
      <x:c r="N541" s="58" t="n">
        <x:v>122</x:v>
      </x:c>
      <x:c r="O541" s="59" t="n">
        <x:v>701.5389479755962</x:v>
      </x:c>
      <x:c r="P541" s="60" t="str">
        <x:v>Calibrated to live price</x:v>
      </x:c>
      <x:c r="Q541" s="61" t="n">
        <x:f>IF(N541="","",K541-N541)</x:f>
        <x:v>0</x:v>
      </x:c>
    </x:row>
    <x:row r="542">
      <x:c r="A542" s="37" t="str">
        <x:v>124 (1/2)</x:v>
      </x:c>
      <x:c r="B542" s="37" t="str">
        <x:v>12412</x:v>
      </x:c>
      <x:c r="C542" s="29" t="str"/>
      <x:c r="D542" s="30" t="n">
        <x:v>1612.69</x:v>
      </x:c>
      <x:c r="E542" s="30" t="n">
        <x:v>102.73</x:v>
      </x:c>
      <x:c r="F542" s="30" t="n">
        <x:v>104.3</x:v>
      </x:c>
      <x:c r="G542" s="30" t="n">
        <x:v>415.69</x:v>
      </x:c>
      <x:c r="H542" s="31" t="n">
        <x:f>IF(O542&gt;0,O542,D542)*E542/1000000/31.1034768</x:f>
        <x:v>0.002415897739852565</x:v>
      </x:c>
      <x:c r="I542" s="31" t="n">
        <x:f>IF(O542&gt;0,O542,D542)*F542/1000000/31.1034768</x:f>
        <x:v>0.002452819373762508</x:v>
      </x:c>
      <x:c r="J542" s="31" t="n">
        <x:f>IF(O542&gt;0,O542,D542)*G542/1000000/31.1034768</x:f>
        <x:v>0.009775766878996521</x:v>
      </x:c>
      <x:c r="K542" s="32" t="n">
        <x:f>H542*$B$4*$H$4+I542*$D$4*$J$4+J542*$F$4*$L$4</x:f>
        <x:v>83</x:v>
      </x:c>
      <x:c r="L542" s="29" t="str">
        <x:v>Niko ppm 207</x:v>
      </x:c>
      <x:c r="M542" s="39" t="str"/>
      <x:c r="N542" s="58" t="n">
        <x:v>83</x:v>
      </x:c>
      <x:c r="O542" s="59" t="n">
        <x:v>731.4593526981084</x:v>
      </x:c>
      <x:c r="P542" s="60" t="str">
        <x:v>Calibrated to live price</x:v>
      </x:c>
      <x:c r="Q542" s="61" t="n">
        <x:f>IF(N542="","",K542-N542)</x:f>
        <x:v>0</x:v>
      </x:c>
    </x:row>
    <x:row r="543">
      <x:c r="A543" s="37" t="str">
        <x:v>124 (3/4)</x:v>
      </x:c>
      <x:c r="B543" s="37" t="str">
        <x:v>12434</x:v>
      </x:c>
      <x:c r="C543" s="29" t="str"/>
      <x:c r="D543" s="30" t="n">
        <x:v>1005.92</x:v>
      </x:c>
      <x:c r="E543" s="30" t="n">
        <x:v>739.9</x:v>
      </x:c>
      <x:c r="F543" s="30" t="n">
        <x:v>240.56</x:v>
      </x:c>
      <x:c r="G543" s="30" t="n">
        <x:v>353.72</x:v>
      </x:c>
      <x:c r="H543" s="31" t="n">
        <x:f>IF(O543&gt;0,O543,D543)*E543/1000000/31.1034768</x:f>
        <x:v>0.021280325506435938</x:v>
      </x:c>
      <x:c r="I543" s="31" t="n">
        <x:f>IF(O543&gt;0,O543,D543)*F543/1000000/31.1034768</x:f>
        <x:v>0.006918766189793525</x:v>
      </x:c>
      <x:c r="J543" s="31" t="n">
        <x:f>IF(O543&gt;0,O543,D543)*G543/1000000/31.1034768</x:f>
        <x:v>0.010173370371856361</x:v>
      </x:c>
      <x:c r="K543" s="32" t="n">
        <x:f>H543*$B$4*$H$4+I543*$D$4*$J$4+J543*$F$4*$L$4</x:f>
        <x:v>120</x:v>
      </x:c>
      <x:c r="L543" s="29" t="str">
        <x:v>Niko ppm 207</x:v>
      </x:c>
      <x:c r="M543" s="39" t="str"/>
      <x:c r="N543" s="58" t="n">
        <x:v>120</x:v>
      </x:c>
      <x:c r="O543" s="59" t="n">
        <x:v>894.569686019568</x:v>
      </x:c>
      <x:c r="P543" s="60" t="str">
        <x:v>Calibrated to live price</x:v>
      </x:c>
      <x:c r="Q543" s="61" t="n">
        <x:f>IF(N543="","",K543-N543)</x:f>
        <x:v>0</x:v>
      </x:c>
    </x:row>
    <x:row r="544">
      <x:c r="A544" s="37" t="str">
        <x:v>1243741X</x:v>
      </x:c>
      <x:c r="B544" s="37" t="str">
        <x:v>1243741X</x:v>
      </x:c>
      <x:c r="C544" s="29" t="str"/>
      <x:c r="D544" s="30" t="n">
        <x:v>787.04</x:v>
      </x:c>
      <x:c r="E544" s="30" t="n">
        <x:v>608.46</x:v>
      </x:c>
      <x:c r="F544" s="30" t="n">
        <x:v>258.74</x:v>
      </x:c>
      <x:c r="G544" s="30" t="n">
        <x:v>627.61</x:v>
      </x:c>
      <x:c r="H544" s="31" t="n">
        <x:f>IF(O544&gt;0,O544,D544)*E544/1000000/31.1034768</x:f>
        <x:v>0.011403271783640614</x:v>
      </x:c>
      <x:c r="I544" s="31" t="n">
        <x:f>IF(O544&gt;0,O544,D544)*F544/1000000/31.1034768</x:f>
        <x:v>0.0048490986117397565</x:v>
      </x:c>
      <x:c r="J544" s="31" t="n">
        <x:f>IF(O544&gt;0,O544,D544)*G544/1000000/31.1034768</x:f>
        <x:v>0.011762165802403914</x:v>
      </x:c>
      <x:c r="K544" s="32" t="n">
        <x:f>H544*$B$4*$H$4+I544*$D$4*$J$4+J544*$F$4*$L$4</x:f>
        <x:v>115</x:v>
      </x:c>
      <x:c r="L544" s="29" t="str">
        <x:v>Niko ppm 207</x:v>
      </x:c>
      <x:c r="M544" s="39" t="str"/>
      <x:c r="N544" s="58" t="n">
        <x:v>115</x:v>
      </x:c>
      <x:c r="O544" s="59" t="n">
        <x:v>582.9165423636072</x:v>
      </x:c>
      <x:c r="P544" s="60" t="str">
        <x:v>Calibrated to live price</x:v>
      </x:c>
      <x:c r="Q544" s="61" t="n">
        <x:f>IF(N544="","",K544-N544)</x:f>
        <x:v>0</x:v>
      </x:c>
    </x:row>
    <x:row r="545">
      <x:c r="A545" s="37" t="str">
        <x:v>1249971X</x:v>
      </x:c>
      <x:c r="B545" s="37" t="str">
        <x:v>1249971X</x:v>
      </x:c>
      <x:c r="C545" s="29" t="str"/>
      <x:c r="D545" s="30" t="n">
        <x:v>617.52</x:v>
      </x:c>
      <x:c r="E545" s="30" t="n">
        <x:v>943.79</x:v>
      </x:c>
      <x:c r="F545" s="30" t="n">
        <x:v>258.04</x:v>
      </x:c>
      <x:c r="G545" s="30" t="n">
        <x:v>583.73</x:v>
      </x:c>
      <x:c r="H545" s="31" t="n">
        <x:f>IF(O545&gt;0,O545,D545)*E545/1000000/31.1034768</x:f>
        <x:v>0.01227470458054558</x:v>
      </x:c>
      <x:c r="I545" s="31" t="n">
        <x:f>IF(O545&gt;0,O545,D545)*F545/1000000/31.1034768</x:f>
        <x:v>0.0033560058593161417</x:v>
      </x:c>
      <x:c r="J545" s="31" t="n">
        <x:f>IF(O545&gt;0,O545,D545)*G545/1000000/31.1034768</x:f>
        <x:v>0.007591851264372235</x:v>
      </x:c>
      <x:c r="K545" s="32" t="n">
        <x:f>H545*$B$4*$H$4+I545*$D$4*$J$4+J545*$F$4*$L$4</x:f>
        <x:v>82</x:v>
      </x:c>
      <x:c r="L545" s="29" t="str">
        <x:v>Niko ppm 207</x:v>
      </x:c>
      <x:c r="M545" s="39" t="str"/>
      <x:c r="N545" s="58" t="n">
        <x:v>82</x:v>
      </x:c>
      <x:c r="O545" s="59" t="n">
        <x:v>404.52430005388186</x:v>
      </x:c>
      <x:c r="P545" s="60" t="str">
        <x:v>Calibrated to live price</x:v>
      </x:c>
      <x:c r="Q545" s="61" t="n">
        <x:f>IF(N545="","",K545-N545)</x:f>
        <x:v>0</x:v>
      </x:c>
    </x:row>
    <x:row r="546">
      <x:c r="A546" s="37" t="str">
        <x:v>1250 AC 1162</x:v>
      </x:c>
      <x:c r="B546" s="37" t="str">
        <x:v>1250AC1162</x:v>
      </x:c>
      <x:c r="C546" s="29" t="str">
        <x:v>CHRYSLER</x:v>
      </x:c>
      <x:c r="D546" s="30" t="n">
        <x:v>2600</x:v>
      </x:c>
      <x:c r="E546" s="30" t="n">
        <x:v>3273</x:v>
      </x:c>
      <x:c r="F546" s="30" t="n">
        <x:v>0</x:v>
      </x:c>
      <x:c r="G546" s="30" t="n">
        <x:v>0</x:v>
      </x:c>
      <x:c r="H546" s="31" t="n">
        <x:f>IF(O546&gt;0,O546,D546)*E546/1000000/31.1034768</x:f>
        <x:v>0.27385620915032677</x:v>
      </x:c>
      <x:c r="I546" s="31" t="n">
        <x:f>IF(O546&gt;0,O546,D546)*F546/1000000/31.1034768</x:f>
        <x:v>0</x:v>
      </x:c>
      <x:c r="J546" s="31" t="n">
        <x:f>IF(O546&gt;0,O546,D546)*G546/1000000/31.1034768</x:f>
        <x:v>0</x:v>
      </x:c>
      <x:c r="K546" s="32" t="n">
        <x:f>H546*$B$4*$H$4+I546*$D$4*$J$4+J546*$F$4*$L$4</x:f>
        <x:v>418.99999999999994</x:v>
      </x:c>
      <x:c r="L546" s="29" t="str">
        <x:v>ppm niko 2028</x:v>
      </x:c>
      <x:c r="M546" s="39" t="str">
        <x:v>7Q 8O / F: 1417</x:v>
      </x:c>
      <x:c r="N546" s="58" t="n">
        <x:v>419</x:v>
      </x:c>
      <x:c r="O546" s="59" t="n">
        <x:v>2602.4687588888287</x:v>
      </x:c>
      <x:c r="P546" s="60" t="str">
        <x:v>Calibrated to live price</x:v>
      </x:c>
      <x:c r="Q546" s="61" t="n">
        <x:f>IF(N546="","",K546-N546)</x:f>
        <x:v>-5.684341886080802e-14</x:v>
      </x:c>
    </x:row>
    <x:row r="547">
      <x:c r="A547" s="37" t="str">
        <x:v>12504179</x:v>
      </x:c>
      <x:c r="B547" s="37" t="str">
        <x:v>12504179</x:v>
      </x:c>
      <x:c r="C547" s="29" t="str"/>
      <x:c r="D547" s="30" t="n">
        <x:v>1015</x:v>
      </x:c>
      <x:c r="E547" s="30" t="n">
        <x:v>0</x:v>
      </x:c>
      <x:c r="F547" s="30" t="n">
        <x:v>1565</x:v>
      </x:c>
      <x:c r="G547" s="30" t="n">
        <x:v>141.7</x:v>
      </x:c>
      <x:c r="H547" s="31" t="n">
        <x:f>IF(O547&gt;0,O547,D547)*E547/1000000/31.1034768</x:f>
        <x:v>0</x:v>
      </x:c>
      <x:c r="I547" s="31" t="n">
        <x:f>IF(O547&gt;0,O547,D547)*F547/1000000/31.1034768</x:f>
        <x:v>0.051070657155601336</x:v>
      </x:c>
      <x:c r="J547" s="31" t="n">
        <x:f>IF(O547&gt;0,O547,D547)*G547/1000000/31.1034768</x:f>
        <x:v>0.004624097200606203</x:v>
      </x:c>
      <x:c r="K547" s="32" t="n">
        <x:f>H547*$B$4*$H$4+I547*$D$4*$J$4+J547*$F$4*$L$4</x:f>
        <x:v>93.66117038079807</x:v>
      </x:c>
      <x:c r="L547" s="29" t="str">
        <x:v>ppm niko 2028</x:v>
      </x:c>
      <x:c r="M547" s="39" t="str"/>
      <x:c r="N547" s="58"/>
      <x:c r="O547" s="59"/>
      <x:c r="P547" s="60" t="str">
        <x:v>No live-price match</x:v>
      </x:c>
      <x:c r="Q547" s="61" t="str">
        <x:f>IF(N547="","",K547-N547)</x:f>
      </x:c>
    </x:row>
    <x:row r="548">
      <x:c r="A548" s="37" t="str">
        <x:v>1250995X</x:v>
      </x:c>
      <x:c r="B548" s="37" t="str">
        <x:v>1250995X</x:v>
      </x:c>
      <x:c r="C548" s="29" t="str"/>
      <x:c r="D548" s="30" t="n">
        <x:v>706.92</x:v>
      </x:c>
      <x:c r="E548" s="30" t="n">
        <x:v>634.81</x:v>
      </x:c>
      <x:c r="F548" s="30" t="n">
        <x:v>246.18</x:v>
      </x:c>
      <x:c r="G548" s="30" t="n">
        <x:v>1180.21</x:v>
      </x:c>
      <x:c r="H548" s="31" t="n">
        <x:f>IF(O548&gt;0,O548,D548)*E548/1000000/31.1034768</x:f>
        <x:v>0.0061125221263307675</x:v>
      </x:c>
      <x:c r="I548" s="31" t="n">
        <x:f>IF(O548&gt;0,O548,D548)*F548/1000000/31.1034768</x:f>
        <x:v>0.002370442647500998</x:v>
      </x:c>
      <x:c r="J548" s="31" t="n">
        <x:f>IF(O548&gt;0,O548,D548)*G548/1000000/31.1034768</x:f>
        <x:v>0.011364124287136053</x:v>
      </x:c>
      <x:c r="K548" s="32" t="n">
        <x:f>H548*$B$4*$H$4+I548*$D$4*$J$4+J548*$F$4*$L$4</x:f>
        <x:v>100.99999999999997</x:v>
      </x:c>
      <x:c r="L548" s="29" t="str">
        <x:v>Niko ppm 207</x:v>
      </x:c>
      <x:c r="M548" s="39" t="str"/>
      <x:c r="N548" s="58" t="n">
        <x:v>101</x:v>
      </x:c>
      <x:c r="O548" s="59" t="n">
        <x:v>299.4922735083186</x:v>
      </x:c>
      <x:c r="P548" s="60" t="str">
        <x:v>Calibrated to live price</x:v>
      </x:c>
      <x:c r="Q548" s="61" t="n">
        <x:f>IF(N548="","",K548-N548)</x:f>
        <x:v>-2.842170943040401e-14</x:v>
      </x:c>
    </x:row>
    <x:row r="549">
      <x:c r="A549" s="37" t="str">
        <x:v>1251 AC 0322</x:v>
      </x:c>
      <x:c r="B549" s="37" t="str">
        <x:v>1251AC0322</x:v>
      </x:c>
      <x:c r="C549" s="29" t="str">
        <x:v>CHRYSLER</x:v>
      </x:c>
      <x:c r="D549" s="30" t="n">
        <x:v>2460</x:v>
      </x:c>
      <x:c r="E549" s="30" t="n">
        <x:v>3578</x:v>
      </x:c>
      <x:c r="F549" s="30" t="n">
        <x:v>0</x:v>
      </x:c>
      <x:c r="G549" s="30" t="n">
        <x:v>0</x:v>
      </x:c>
      <x:c r="H549" s="31" t="n">
        <x:f>IF(O549&gt;0,O549,D549)*E549/1000000/31.1034768</x:f>
        <x:v>0.28300653594771247</x:v>
      </x:c>
      <x:c r="I549" s="31" t="n">
        <x:f>IF(O549&gt;0,O549,D549)*F549/1000000/31.1034768</x:f>
        <x:v>0</x:v>
      </x:c>
      <x:c r="J549" s="31" t="n">
        <x:f>IF(O549&gt;0,O549,D549)*G549/1000000/31.1034768</x:f>
        <x:v>0</x:v>
      </x:c>
      <x:c r="K549" s="32" t="n">
        <x:f>H549*$B$4*$H$4+I549*$D$4*$J$4+J549*$F$4*$L$4</x:f>
        <x:v>433.0000000000001</x:v>
      </x:c>
      <x:c r="L549" s="29" t="str">
        <x:v>ppm niko 2028</x:v>
      </x:c>
      <x:c r="M549" s="39" t="str">
        <x:v>7Q 8Q / Analoqas / 2 / LM</x:v>
      </x:c>
      <x:c r="N549" s="58" t="n">
        <x:v>433</x:v>
      </x:c>
      <x:c r="O549" s="59" t="n">
        <x:v>2460.1697107596533</x:v>
      </x:c>
      <x:c r="P549" s="60" t="str">
        <x:v>Calibrated to live price</x:v>
      </x:c>
      <x:c r="Q549" s="61" t="n">
        <x:f>IF(N549="","",K549-N549)</x:f>
        <x:v>1.1368683772161603e-13</x:v>
      </x:c>
    </x:row>
    <x:row r="550">
      <x:c r="A550" s="37" t="str">
        <x:v>1251494X</x:v>
      </x:c>
      <x:c r="B550" s="37" t="str">
        <x:v>1251494X</x:v>
      </x:c>
      <x:c r="C550" s="29" t="str"/>
      <x:c r="D550" s="30" t="n">
        <x:v>719.6</x:v>
      </x:c>
      <x:c r="E550" s="30" t="n">
        <x:v>993.57</x:v>
      </x:c>
      <x:c r="F550" s="30" t="n">
        <x:v>126.05</x:v>
      </x:c>
      <x:c r="G550" s="30" t="n">
        <x:v>656.25</x:v>
      </x:c>
      <x:c r="H550" s="31" t="n">
        <x:f>IF(O550&gt;0,O550,D550)*E550/1000000/31.1034768</x:f>
        <x:v>0.011542256702223147</x:v>
      </x:c>
      <x:c r="I550" s="31" t="n">
        <x:f>IF(O550&gt;0,O550,D550)*F550/1000000/31.1034768</x:f>
        <x:v>0.001464317015726348</x:v>
      </x:c>
      <x:c r="J550" s="31" t="n">
        <x:f>IF(O550&gt;0,O550,D550)*G550/1000000/31.1034768</x:f>
        <x:v>0.007623625875211551</x:v>
      </x:c>
      <x:c r="K550" s="32" t="n">
        <x:f>H550*$B$4*$H$4+I550*$D$4*$J$4+J550*$F$4*$L$4</x:f>
        <x:v>79</x:v>
      </x:c>
      <x:c r="L550" s="29" t="str">
        <x:v>Niko ppm 207</x:v>
      </x:c>
      <x:c r="M550" s="39" t="str"/>
      <x:c r="N550" s="58" t="n">
        <x:v>79</x:v>
      </x:c>
      <x:c r="O550" s="59" t="n">
        <x:v>361.32765034898614</x:v>
      </x:c>
      <x:c r="P550" s="60" t="str">
        <x:v>Calibrated to live price</x:v>
      </x:c>
      <x:c r="Q550" s="61" t="n">
        <x:f>IF(N550="","",K550-N550)</x:f>
        <x:v>0</x:v>
      </x:c>
    </x:row>
    <x:row r="551">
      <x:c r="A551" s="37" t="str">
        <x:v>1252509X</x:v>
      </x:c>
      <x:c r="B551" s="37" t="str">
        <x:v>1252509X</x:v>
      </x:c>
      <x:c r="C551" s="29" t="str"/>
      <x:c r="D551" s="30" t="n">
        <x:v>728.49</x:v>
      </x:c>
      <x:c r="E551" s="30" t="n">
        <x:v>868.44</x:v>
      </x:c>
      <x:c r="F551" s="30" t="n">
        <x:v>180.49</x:v>
      </x:c>
      <x:c r="G551" s="30" t="n">
        <x:v>1060.95</x:v>
      </x:c>
      <x:c r="H551" s="31" t="n">
        <x:f>IF(O551&gt;0,O551,D551)*E551/1000000/31.1034768</x:f>
        <x:v>0.008561708989019055</x:v>
      </x:c>
      <x:c r="I551" s="31" t="n">
        <x:f>IF(O551&gt;0,O551,D551)*F551/1000000/31.1034768</x:f>
        <x:v>0.001779400828414225</x:v>
      </x:c>
      <x:c r="J551" s="31" t="n">
        <x:f>IF(O551&gt;0,O551,D551)*G551/1000000/31.1034768</x:f>
        <x:v>0.010459611662175588</x:v>
      </x:c>
      <x:c r="K551" s="32" t="n">
        <x:f>H551*$B$4*$H$4+I551*$D$4*$J$4+J551*$F$4*$L$4</x:f>
        <x:v>97</x:v>
      </x:c>
      <x:c r="L551" s="29" t="str">
        <x:v>Niko ppm 207</x:v>
      </x:c>
      <x:c r="M551" s="39" t="str"/>
      <x:c r="N551" s="58" t="n">
        <x:v>97</x:v>
      </x:c>
      <x:c r="O551" s="59" t="n">
        <x:v>306.64054731277423</x:v>
      </x:c>
      <x:c r="P551" s="60" t="str">
        <x:v>Calibrated to live price</x:v>
      </x:c>
      <x:c r="Q551" s="61" t="n">
        <x:f>IF(N551="","",K551-N551)</x:f>
        <x:v>0</x:v>
      </x:c>
    </x:row>
    <x:row r="552">
      <x:c r="A552" s="37" t="str">
        <x:v>12530906</x:v>
      </x:c>
      <x:c r="B552" s="37" t="str">
        <x:v>12530906</x:v>
      </x:c>
      <x:c r="C552" s="29" t="str"/>
      <x:c r="D552" s="30" t="n">
        <x:v>1353</x:v>
      </x:c>
      <x:c r="E552" s="30" t="n">
        <x:v>0</x:v>
      </x:c>
      <x:c r="F552" s="30" t="n">
        <x:v>1313</x:v>
      </x:c>
      <x:c r="G552" s="30" t="n">
        <x:v>430.1</x:v>
      </x:c>
      <x:c r="H552" s="31" t="n">
        <x:f>IF(O552&gt;0,O552,D552)*E552/1000000/31.1034768</x:f>
        <x:v>0</x:v>
      </x:c>
      <x:c r="I552" s="31" t="n">
        <x:f>IF(O552&gt;0,O552,D552)*F552/1000000/31.1034768</x:f>
        <x:v>0.057115447620955356</x:v>
      </x:c>
      <x:c r="J552" s="31" t="n">
        <x:f>IF(O552&gt;0,O552,D552)*G552/1000000/31.1034768</x:f>
        <x:v>0.018709332842172813</x:v>
      </x:c>
      <x:c r="K552" s="32" t="n">
        <x:f>H552*$B$4*$H$4+I552*$D$4*$J$4+J552*$F$4*$L$4</x:f>
        <x:v>210.74895472778792</x:v>
      </x:c>
      <x:c r="L552" s="29" t="str">
        <x:v>ppm niko 2028</x:v>
      </x:c>
      <x:c r="M552" s="39" t="str"/>
      <x:c r="N552" s="58"/>
      <x:c r="O552" s="59"/>
      <x:c r="P552" s="60" t="str">
        <x:v>No live-price match</x:v>
      </x:c>
      <x:c r="Q552" s="61" t="str">
        <x:f>IF(N552="","",K552-N552)</x:f>
      </x:c>
    </x:row>
    <x:row r="553">
      <x:c r="A553" s="37" t="str">
        <x:v>12539671</x:v>
      </x:c>
      <x:c r="B553" s="37" t="str">
        <x:v>12539671</x:v>
      </x:c>
      <x:c r="C553" s="29" t="str">
        <x:v>inconnu</x:v>
      </x:c>
      <x:c r="D553" s="30" t="n">
        <x:v>980</x:v>
      </x:c>
      <x:c r="E553" s="30" t="n">
        <x:v>1500</x:v>
      </x:c>
      <x:c r="F553" s="30" t="n">
        <x:v>3495</x:v>
      </x:c>
      <x:c r="G553" s="30" t="n">
        <x:v>475</x:v>
      </x:c>
      <x:c r="H553" s="31" t="n">
        <x:f>IF(O553&gt;0,O553,D553)*E553/1000000/31.1034768</x:f>
        <x:v>0.04726159745588313</x:v>
      </x:c>
      <x:c r="I553" s="31" t="n">
        <x:f>IF(O553&gt;0,O553,D553)*F553/1000000/31.1034768</x:f>
        <x:v>0.1101195220722077</x:v>
      </x:c>
      <x:c r="J553" s="31" t="n">
        <x:f>IF(O553&gt;0,O553,D553)*G553/1000000/31.1034768</x:f>
        <x:v>0.014966172527696326</x:v>
      </x:c>
      <x:c r="K553" s="32" t="n">
        <x:f>H553*$B$4*$H$4+I553*$D$4*$J$4+J553*$F$4*$L$4</x:f>
        <x:v>313.37983733059707</x:v>
      </x:c>
      <x:c r="L553" s="29" t="str">
        <x:v>Niko ppm 2020</x:v>
      </x:c>
      <x:c r="M553" s="39" t="str">
        <x:v>Delphi//25319671//1412R9</x:v>
      </x:c>
      <x:c r="N553" s="58"/>
      <x:c r="O553" s="59"/>
      <x:c r="P553" s="60" t="str">
        <x:v>No live-price match</x:v>
      </x:c>
      <x:c r="Q553" s="61" t="str">
        <x:f>IF(N553="","",K553-N553)</x:f>
      </x:c>
    </x:row>
    <x:row r="554">
      <x:c r="A554" s="37" t="str">
        <x:v>12546557</x:v>
      </x:c>
      <x:c r="B554" s="37" t="str">
        <x:v>12546557</x:v>
      </x:c>
      <x:c r="C554" s="29" t="str"/>
      <x:c r="D554" s="30" t="n">
        <x:v>1383.96</x:v>
      </x:c>
      <x:c r="E554" s="30" t="n">
        <x:v>956.14</x:v>
      </x:c>
      <x:c r="F554" s="30" t="n">
        <x:v>93.06</x:v>
      </x:c>
      <x:c r="G554" s="30" t="n">
        <x:v>1061.68</x:v>
      </x:c>
      <x:c r="H554" s="31" t="n">
        <x:f>IF(O554&gt;0,O554,D554)*E554/1000000/31.1034768</x:f>
        <x:v>0.016547670653381526</x:v>
      </x:c>
      <x:c r="I554" s="31" t="n">
        <x:f>IF(O554&gt;0,O554,D554)*F554/1000000/31.1034768</x:f>
        <x:v>0.001610565639972896</x:v>
      </x:c>
      <x:c r="J554" s="31" t="n">
        <x:f>IF(O554&gt;0,O554,D554)*G554/1000000/31.1034768</x:f>
        <x:v>0.01837422446428567</x:v>
      </x:c>
      <x:c r="K554" s="32" t="n">
        <x:f>H554*$B$4*$H$4+I554*$D$4*$J$4+J554*$F$4*$L$4</x:f>
        <x:v>171.00000000000006</x:v>
      </x:c>
      <x:c r="L554" s="29" t="str">
        <x:v>Niko ppm 207</x:v>
      </x:c>
      <x:c r="M554" s="39" t="str"/>
      <x:c r="N554" s="58" t="n">
        <x:v>171</x:v>
      </x:c>
      <x:c r="O554" s="59" t="n">
        <x:v>538.2999249707084</x:v>
      </x:c>
      <x:c r="P554" s="60" t="str">
        <x:v>Calibrated to live price</x:v>
      </x:c>
      <x:c r="Q554" s="61" t="n">
        <x:f>IF(N554="","",K554-N554)</x:f>
        <x:v>5.684341886080802e-14</x:v>
      </x:c>
    </x:row>
    <x:row r="555">
      <x:c r="A555" s="37" t="str">
        <x:v>12547470</x:v>
      </x:c>
      <x:c r="B555" s="37" t="str">
        <x:v>12547470</x:v>
      </x:c>
      <x:c r="C555" s="29" t="str"/>
      <x:c r="D555" s="30" t="n">
        <x:v>682</x:v>
      </x:c>
      <x:c r="E555" s="30" t="n">
        <x:v>187.8</x:v>
      </x:c>
      <x:c r="F555" s="30" t="n">
        <x:v>3416</x:v>
      </x:c>
      <x:c r="G555" s="30" t="n">
        <x:v>316.5</x:v>
      </x:c>
      <x:c r="H555" s="31" t="n">
        <x:f>IF(O555&gt;0,O555,D555)*E555/1000000/31.1034768</x:f>
        <x:v>0.004117854760211245</x:v>
      </x:c>
      <x:c r="I555" s="31" t="n">
        <x:f>IF(O555&gt;0,O555,D555)*F555/1000000/31.1034768</x:f>
        <x:v>0.07490198008989142</x:v>
      </x:c>
      <x:c r="J555" s="31" t="n">
        <x:f>IF(O555&gt;0,O555,D555)*G555/1000000/31.1034768</x:f>
        <x:v>0.006939835099078055</x:v>
      </x:c>
      <x:c r="K555" s="32" t="n">
        <x:f>H555*$B$4*$H$4+I555*$D$4*$J$4+J555*$F$4*$L$4</x:f>
        <x:v>144.90395421003223</x:v>
      </x:c>
      <x:c r="L555" s="29" t="str">
        <x:v>ppm niko 2028</x:v>
      </x:c>
      <x:c r="M555" s="39" t="str"/>
      <x:c r="N555" s="58"/>
      <x:c r="O555" s="59"/>
      <x:c r="P555" s="60" t="str">
        <x:v>No live-price match</x:v>
      </x:c>
      <x:c r="Q555" s="61" t="str">
        <x:f>IF(N555="","",K555-N555)</x:f>
      </x:c>
    </x:row>
    <x:row r="556">
      <x:c r="A556" s="37" t="str">
        <x:v>12563200</x:v>
      </x:c>
      <x:c r="B556" s="37" t="str">
        <x:v>12563200</x:v>
      </x:c>
      <x:c r="C556" s="29" t="str"/>
      <x:c r="D556" s="30" t="n">
        <x:v>3317.7</x:v>
      </x:c>
      <x:c r="E556" s="30" t="n">
        <x:v>714.99</x:v>
      </x:c>
      <x:c r="F556" s="30" t="n">
        <x:v>83.28</x:v>
      </x:c>
      <x:c r="G556" s="30" t="n">
        <x:v>567.56</x:v>
      </x:c>
      <x:c r="H556" s="31" t="n">
        <x:f>IF(O556&gt;0,O556,D556)*E556/1000000/31.1034768</x:f>
        <x:v>0.03377134055310378</x:v>
      </x:c>
      <x:c r="I556" s="31" t="n">
        <x:f>IF(O556&gt;0,O556,D556)*F556/1000000/31.1034768</x:f>
        <x:v>0.00393358961840373</x:v>
      </x:c>
      <x:c r="J556" s="31" t="n">
        <x:f>IF(O556&gt;0,O556,D556)*G556/1000000/31.1034768</x:f>
        <x:v>0.02680773443589362</x:v>
      </x:c>
      <x:c r="K556" s="32" t="n">
        <x:f>H556*$B$4*$H$4+I556*$D$4*$J$4+J556*$F$4*$L$4</x:f>
        <x:v>266</x:v>
      </x:c>
      <x:c r="L556" s="29" t="str">
        <x:v>Niko ppm 207</x:v>
      </x:c>
      <x:c r="M556" s="39" t="str"/>
      <x:c r="N556" s="58" t="n">
        <x:v>266</x:v>
      </x:c>
      <x:c r="O556" s="59" t="n">
        <x:v>1469.1199980396404</x:v>
      </x:c>
      <x:c r="P556" s="60" t="str">
        <x:v>Calibrated to live price</x:v>
      </x:c>
      <x:c r="Q556" s="61" t="n">
        <x:f>IF(N556="","",K556-N556)</x:f>
        <x:v>0</x:v>
      </x:c>
    </x:row>
    <x:row r="557">
      <x:c r="A557" s="37" t="str">
        <x:v>12563201</x:v>
      </x:c>
      <x:c r="B557" s="37" t="str">
        <x:v>12563201</x:v>
      </x:c>
      <x:c r="C557" s="29" t="str"/>
      <x:c r="D557" s="30" t="n">
        <x:v>4320.89</x:v>
      </x:c>
      <x:c r="E557" s="30" t="n">
        <x:v>106.81</x:v>
      </x:c>
      <x:c r="F557" s="30" t="n">
        <x:v>123.7</x:v>
      </x:c>
      <x:c r="G557" s="30" t="n">
        <x:v>609.72</x:v>
      </x:c>
      <x:c r="H557" s="31" t="n">
        <x:f>IF(O557&gt;0,O557,D557)*E557/1000000/31.1034768</x:f>
        <x:v>0.005575414954478012</x:v>
      </x:c>
      <x:c r="I557" s="31" t="n">
        <x:f>IF(O557&gt;0,O557,D557)*F557/1000000/31.1034768</x:f>
        <x:v>0.006457062352485068</x:v>
      </x:c>
      <x:c r="J557" s="31" t="n">
        <x:f>IF(O557&gt;0,O557,D557)*G557/1000000/31.1034768</x:f>
        <x:v>0.03182700127370409</x:v>
      </x:c>
      <x:c r="K557" s="32" t="n">
        <x:f>H557*$B$4*$H$4+I557*$D$4*$J$4+J557*$F$4*$L$4</x:f>
        <x:v>265.00000000000006</x:v>
      </x:c>
      <x:c r="L557" s="29" t="str">
        <x:v>Niko ppm 207</x:v>
      </x:c>
      <x:c r="M557" s="39" t="str"/>
      <x:c r="N557" s="58" t="n">
        <x:v>265</x:v>
      </x:c>
      <x:c r="O557" s="59" t="n">
        <x:v>1623.5819650499006</x:v>
      </x:c>
      <x:c r="P557" s="60" t="str">
        <x:v>Calibrated to live price</x:v>
      </x:c>
      <x:c r="Q557" s="61" t="n">
        <x:f>IF(N557="","",K557-N557)</x:f>
        <x:v>5.684341886080802e-14</x:v>
      </x:c>
    </x:row>
    <x:row r="558">
      <x:c r="A558" s="37" t="str">
        <x:v>12563202</x:v>
      </x:c>
      <x:c r="B558" s="37" t="str">
        <x:v>12563202</x:v>
      </x:c>
      <x:c r="C558" s="29" t="str">
        <x:v>Opel</x:v>
      </x:c>
      <x:c r="D558" s="30" t="n">
        <x:v>2281.37</x:v>
      </x:c>
      <x:c r="E558" s="30" t="n">
        <x:v>327.26</x:v>
      </x:c>
      <x:c r="F558" s="30" t="n">
        <x:v>275.99</x:v>
      </x:c>
      <x:c r="G558" s="30" t="n">
        <x:v>771.48</x:v>
      </x:c>
      <x:c r="H558" s="31" t="n">
        <x:f>IF(O558&gt;0,O558,D558)*E558/1000000/31.1034768</x:f>
        <x:v>0.012609178442203701</x:v>
      </x:c>
      <x:c r="I558" s="31" t="n">
        <x:f>IF(O558&gt;0,O558,D558)*F558/1000000/31.1034768</x:f>
        <x:v>0.010633768741257104</x:v>
      </x:c>
      <x:c r="J558" s="31" t="n">
        <x:f>IF(O558&gt;0,O558,D558)*G558/1000000/31.1034768</x:f>
        <x:v>0.029724772305174212</x:v>
      </x:c>
      <x:c r="K558" s="32" t="n">
        <x:f>H558*$B$4*$H$4+I558*$D$4*$J$4+J558*$F$4*$L$4</x:f>
        <x:v>264</x:v>
      </x:c>
      <x:c r="L558" s="29" t="str">
        <x:v>Niko ppm 207</x:v>
      </x:c>
      <x:c r="M558" s="39" t="str">
        <x:v>AC OPEL//3042H7//24506982 AJ</x:v>
      </x:c>
      <x:c r="N558" s="58" t="n">
        <x:v>264</x:v>
      </x:c>
      <x:c r="O558" s="59" t="n">
        <x:v>1198.4027658257746</x:v>
      </x:c>
      <x:c r="P558" s="60" t="str">
        <x:v>Calibrated to live price</x:v>
      </x:c>
      <x:c r="Q558" s="61" t="n">
        <x:f>IF(N558="","",K558-N558)</x:f>
        <x:v>0</x:v>
      </x:c>
    </x:row>
    <x:row r="559">
      <x:c r="A559" s="37" t="str">
        <x:v>12563203</x:v>
      </x:c>
      <x:c r="B559" s="37" t="str">
        <x:v>12563203</x:v>
      </x:c>
      <x:c r="C559" s="29" t="str"/>
      <x:c r="D559" s="30" t="n">
        <x:v>4670.6</x:v>
      </x:c>
      <x:c r="E559" s="30" t="n">
        <x:v>109.33</x:v>
      </x:c>
      <x:c r="F559" s="30" t="n">
        <x:v>152.87</x:v>
      </x:c>
      <x:c r="G559" s="30" t="n">
        <x:v>402.72</x:v>
      </x:c>
      <x:c r="H559" s="31" t="n">
        <x:f>IF(O559&gt;0,O559,D559)*E559/1000000/31.1034768</x:f>
        <x:v>0.008702446385002938</x:v>
      </x:c>
      <x:c r="I559" s="31" t="n">
        <x:f>IF(O559&gt;0,O559,D559)*F559/1000000/31.1034768</x:f>
        <x:v>0.012168142128193537</x:v>
      </x:c>
      <x:c r="J559" s="31" t="n">
        <x:f>IF(O559&gt;0,O559,D559)*G559/1000000/31.1034768</x:f>
        <x:v>0.03205569567518873</x:v>
      </x:c>
      <x:c r="K559" s="32" t="n">
        <x:f>H559*$B$4*$H$4+I559*$D$4*$J$4+J559*$F$4*$L$4</x:f>
        <x:v>278</x:v>
      </x:c>
      <x:c r="L559" s="29" t="str">
        <x:v>Niko ppm 207</x:v>
      </x:c>
      <x:c r="M559" s="39" t="str"/>
      <x:c r="N559" s="58" t="n">
        <x:v>278</x:v>
      </x:c>
      <x:c r="O559" s="59" t="n">
        <x:v>2475.7737056542833</x:v>
      </x:c>
      <x:c r="P559" s="60" t="str">
        <x:v>Calibrated to live price</x:v>
      </x:c>
      <x:c r="Q559" s="61" t="n">
        <x:f>IF(N559="","",K559-N559)</x:f>
        <x:v>0</x:v>
      </x:c>
    </x:row>
    <x:row r="560">
      <x:c r="A560" s="37" t="str">
        <x:v>12563310</x:v>
      </x:c>
      <x:c r="B560" s="37" t="str">
        <x:v>12563310</x:v>
      </x:c>
      <x:c r="C560" s="29" t="str"/>
      <x:c r="D560" s="30" t="n">
        <x:v>1159.5</x:v>
      </x:c>
      <x:c r="E560" s="30" t="n">
        <x:v>743.38</x:v>
      </x:c>
      <x:c r="F560" s="30" t="n">
        <x:v>248.37</x:v>
      </x:c>
      <x:c r="G560" s="30" t="n">
        <x:v>593.5</x:v>
      </x:c>
      <x:c r="H560" s="31" t="n">
        <x:f>IF(O560&gt;0,O560,D560)*E560/1000000/31.1034768</x:f>
        <x:v>0.018388683051636805</x:v>
      </x:c>
      <x:c r="I560" s="31" t="n">
        <x:f>IF(O560&gt;0,O560,D560)*F560/1000000/31.1034768</x:f>
        <x:v>0.00614382578161241</x:v>
      </x:c>
      <x:c r="J560" s="31" t="n">
        <x:f>IF(O560&gt;0,O560,D560)*G560/1000000/31.1034768</x:f>
        <x:v>0.014681163592168802</x:v>
      </x:c>
      <x:c r="K560" s="32" t="n">
        <x:f>H560*$B$4*$H$4+I560*$D$4*$J$4+J560*$F$4*$L$4</x:f>
        <x:v>150</x:v>
      </x:c>
      <x:c r="L560" s="29" t="str">
        <x:v>Niko ppm 207</x:v>
      </x:c>
      <x:c r="M560" s="39" t="str"/>
      <x:c r="N560" s="58" t="n">
        <x:v>150</x:v>
      </x:c>
      <x:c r="O560" s="59" t="n">
        <x:v>769.3938183420843</x:v>
      </x:c>
      <x:c r="P560" s="60" t="str">
        <x:v>Calibrated to live price</x:v>
      </x:c>
      <x:c r="Q560" s="61" t="n">
        <x:f>IF(N560="","",K560-N560)</x:f>
        <x:v>0</x:v>
      </x:c>
    </x:row>
    <x:row r="561">
      <x:c r="A561" s="37" t="str">
        <x:v>12563311</x:v>
      </x:c>
      <x:c r="B561" s="37" t="str">
        <x:v>12563311</x:v>
      </x:c>
      <x:c r="C561" s="29" t="str">
        <x:v>Opel</x:v>
      </x:c>
      <x:c r="D561" s="30" t="n">
        <x:v>628.1895</x:v>
      </x:c>
      <x:c r="E561" s="30" t="n">
        <x:v>300</x:v>
      </x:c>
      <x:c r="F561" s="30" t="n">
        <x:v>14000</x:v>
      </x:c>
      <x:c r="G561" s="30" t="n">
        <x:v>600</x:v>
      </x:c>
      <x:c r="H561" s="31" t="n">
        <x:f>IF(O561&gt;0,O561,D561)*E561/1000000/31.1034768</x:f>
        <x:v>0.005797101449275361</x:v>
      </x:c>
      <x:c r="I561" s="31" t="n">
        <x:f>IF(O561&gt;0,O561,D561)*F561/1000000/31.1034768</x:f>
        <x:v>0.2705314009661835</x:v>
      </x:c>
      <x:c r="J561" s="31" t="n">
        <x:f>IF(O561&gt;0,O561,D561)*G561/1000000/31.1034768</x:f>
        <x:v>0.011594202898550721</x:v>
      </x:c>
      <x:c r="K561" s="32" t="n">
        <x:f>H561*$B$4*$H$4+I561*$D$4*$J$4+J561*$F$4*$L$4</x:f>
        <x:v>403.9999999999999</x:v>
      </x:c>
      <x:c r="L561" s="29" t="str">
        <x:v>ppm niko 2028</x:v>
      </x:c>
      <x:c r="M561" s="39" t="str">
        <x:v>OPEL//GM 17//152983</x:v>
      </x:c>
      <x:c r="N561" s="58" t="n">
        <x:v>404</x:v>
      </x:c>
      <x:c r="O561" s="59" t="n">
        <x:v>601.0333681159419</x:v>
      </x:c>
      <x:c r="P561" s="60" t="str">
        <x:v>Calibrated to live price</x:v>
      </x:c>
      <x:c r="Q561" s="61" t="n">
        <x:f>IF(N561="","",K561-N561)</x:f>
        <x:v>-1.1368683772161603e-13</x:v>
      </x:c>
    </x:row>
    <x:row r="562">
      <x:c r="A562" s="37" t="str">
        <x:v>12564250</x:v>
      </x:c>
      <x:c r="B562" s="37" t="str">
        <x:v>12564250</x:v>
      </x:c>
      <x:c r="C562" s="29" t="str"/>
      <x:c r="D562" s="30" t="n">
        <x:v>1867.71</x:v>
      </x:c>
      <x:c r="E562" s="30" t="n">
        <x:v>994.62</x:v>
      </x:c>
      <x:c r="F562" s="30" t="n">
        <x:v>173.4</x:v>
      </x:c>
      <x:c r="G562" s="30" t="n">
        <x:v>611.81</x:v>
      </x:c>
      <x:c r="H562" s="31" t="n">
        <x:f>IF(O562&gt;0,O562,D562)*E562/1000000/31.1034768</x:f>
        <x:v>0.03668314304519933</x:v>
      </x:c>
      <x:c r="I562" s="31" t="n">
        <x:f>IF(O562&gt;0,O562,D562)*F562/1000000/31.1034768</x:f>
        <x:v>0.006395263521784767</x:v>
      </x:c>
      <x:c r="J562" s="31" t="n">
        <x:f>IF(O562&gt;0,O562,D562)*G562/1000000/31.1034768</x:f>
        <x:v>0.02256451081466631</x:v>
      </x:c>
      <x:c r="K562" s="32" t="n">
        <x:f>H562*$B$4*$H$4+I562*$D$4*$J$4+J562*$F$4*$L$4</x:f>
        <x:v>240.00000000000006</x:v>
      </x:c>
      <x:c r="L562" s="29" t="str">
        <x:v>Niko ppm 207</x:v>
      </x:c>
      <x:c r="M562" s="39" t="str"/>
      <x:c r="N562" s="58" t="n">
        <x:v>240</x:v>
      </x:c>
      <x:c r="O562" s="59" t="n">
        <x:v>1147.1449283720806</x:v>
      </x:c>
      <x:c r="P562" s="60" t="str">
        <x:v>Calibrated to live price</x:v>
      </x:c>
      <x:c r="Q562" s="61" t="n">
        <x:f>IF(N562="","",K562-N562)</x:f>
        <x:v>5.684341886080802e-14</x:v>
      </x:c>
    </x:row>
    <x:row r="563">
      <x:c r="A563" s="37" t="str">
        <x:v>12564557</x:v>
      </x:c>
      <x:c r="B563" s="37" t="str">
        <x:v>12564557</x:v>
      </x:c>
      <x:c r="C563" s="29" t="str">
        <x:v>Opel</x:v>
      </x:c>
      <x:c r="D563" s="30" t="n">
        <x:v>740</x:v>
      </x:c>
      <x:c r="E563" s="30" t="n">
        <x:v>1900</x:v>
      </x:c>
      <x:c r="F563" s="30" t="n">
        <x:v>4450</x:v>
      </x:c>
      <x:c r="G563" s="30" t="n">
        <x:v>350</x:v>
      </x:c>
      <x:c r="H563" s="31" t="n">
        <x:f>IF(O563&gt;0,O563,D563)*E563/1000000/31.1034768</x:f>
        <x:v>0.039235011146309985</x:v>
      </x:c>
      <x:c r="I563" s="31" t="n">
        <x:f>IF(O563&gt;0,O563,D563)*F563/1000000/31.1034768</x:f>
        <x:v>0.09189252610583129</x:v>
      </x:c>
      <x:c r="J563" s="31" t="n">
        <x:f>IF(O563&gt;0,O563,D563)*G563/1000000/31.1034768</x:f>
        <x:v>0.007227502053267629</x:v>
      </x:c>
      <x:c r="K563" s="32" t="n">
        <x:f>H563*$B$4*$H$4+I563*$D$4*$J$4+J563*$F$4*$L$4</x:f>
        <x:v>220</x:v>
      </x:c>
      <x:c r="L563" s="29" t="str">
        <x:v>ppm niko 2028</x:v>
      </x:c>
      <x:c r="M563" s="39" t="str">
        <x:v>12564557//287082</x:v>
      </x:c>
      <x:c r="N563" s="58" t="n">
        <x:v>220</x:v>
      </x:c>
      <x:c r="O563" s="59" t="n">
        <x:v>642.2869783878916</x:v>
      </x:c>
      <x:c r="P563" s="60" t="str">
        <x:v>Calibrated to live price</x:v>
      </x:c>
      <x:c r="Q563" s="61" t="n">
        <x:f>IF(N563="","",K563-N563)</x:f>
        <x:v>0</x:v>
      </x:c>
    </x:row>
    <x:row r="564">
      <x:c r="A564" s="37" t="str">
        <x:v>12564559</x:v>
      </x:c>
      <x:c r="B564" s="37" t="str">
        <x:v>12564559</x:v>
      </x:c>
      <x:c r="C564" s="29" t="str">
        <x:v>Opel</x:v>
      </x:c>
      <x:c r="D564" s="30" t="n">
        <x:v>820</x:v>
      </x:c>
      <x:c r="E564" s="30" t="n">
        <x:v>461.5853659</x:v>
      </x:c>
      <x:c r="F564" s="30" t="n">
        <x:v>3096.390244</x:v>
      </x:c>
      <x:c r="G564" s="30" t="n">
        <x:v>523.4634146</x:v>
      </x:c>
      <x:c r="H564" s="31" t="n">
        <x:f>IF(O564&gt;0,O564,D564)*E564/1000000/31.1034768</x:f>
        <x:v>0.012169057577447418</x:v>
      </x:c>
      <x:c r="I564" s="31" t="n">
        <x:f>IF(O564&gt;0,O564,D564)*F564/1000000/31.1034768</x:f>
        <x:v>0.08163203157018124</x:v>
      </x:c>
      <x:c r="J564" s="31" t="n">
        <x:f>IF(O564&gt;0,O564,D564)*G564/1000000/31.1034768</x:f>
        <x:v>0.013800386456217652</x:v>
      </x:c>
      <x:c r="K564" s="32" t="n">
        <x:f>H564*$B$4*$H$4+I564*$D$4*$J$4+J564*$F$4*$L$4</x:f>
        <x:v>218.51171956213267</x:v>
      </x:c>
      <x:c r="L564" s="29" t="str">
        <x:v>Niko ppm 2020</x:v>
      </x:c>
      <x:c r="M564" s="39" t="str">
        <x:v>GM 15251//12564559 4//175528//12586636</x:v>
      </x:c>
      <x:c r="N564" s="58"/>
      <x:c r="O564" s="59"/>
      <x:c r="P564" s="60" t="str">
        <x:v>No live-price match</x:v>
      </x:c>
      <x:c r="Q564" s="61" t="str">
        <x:f>IF(N564="","",K564-N564)</x:f>
      </x:c>
    </x:row>
    <x:row r="565">
      <x:c r="A565" s="37" t="str">
        <x:v>12567815</x:v>
      </x:c>
      <x:c r="B565" s="37" t="str">
        <x:v>12567815</x:v>
      </x:c>
      <x:c r="C565" s="29" t="str"/>
      <x:c r="D565" s="30" t="n">
        <x:v>912.51</x:v>
      </x:c>
      <x:c r="E565" s="30" t="n">
        <x:v>566.12</x:v>
      </x:c>
      <x:c r="F565" s="30" t="n">
        <x:v>153.22</x:v>
      </x:c>
      <x:c r="G565" s="30" t="n">
        <x:v>815.3</x:v>
      </x:c>
      <x:c r="H565" s="31" t="n">
        <x:f>IF(O565&gt;0,O565,D565)*E565/1000000/31.1034768</x:f>
        <x:v>0.0073984317954062725</x:v>
      </x:c>
      <x:c r="I565" s="31" t="n">
        <x:f>IF(O565&gt;0,O565,D565)*F565/1000000/31.1034768</x:f>
        <x:v>0.002002380625471895</x:v>
      </x:c>
      <x:c r="J565" s="31" t="n">
        <x:f>IF(O565&gt;0,O565,D565)*G565/1000000/31.1034768</x:f>
        <x:v>0.01065488137284451</x:v>
      </x:c>
      <x:c r="K565" s="32" t="n">
        <x:f>H565*$B$4*$H$4+I565*$D$4*$J$4+J565*$F$4*$L$4</x:f>
        <x:v>97</x:v>
      </x:c>
      <x:c r="L565" s="29" t="str">
        <x:v>Niko ppm 207</x:v>
      </x:c>
      <x:c r="M565" s="39" t="str"/>
      <x:c r="N565" s="58" t="n">
        <x:v>97</x:v>
      </x:c>
      <x:c r="O565" s="59" t="n">
        <x:v>406.48087279163667</x:v>
      </x:c>
      <x:c r="P565" s="60" t="str">
        <x:v>Calibrated to live price</x:v>
      </x:c>
      <x:c r="Q565" s="61" t="n">
        <x:f>IF(N565="","",K565-N565)</x:f>
        <x:v>0</x:v>
      </x:c>
    </x:row>
    <x:row r="566">
      <x:c r="A566" s="37" t="str">
        <x:v>12568312</x:v>
      </x:c>
      <x:c r="B566" s="37" t="str">
        <x:v>12568312</x:v>
      </x:c>
      <x:c r="C566" s="29" t="str"/>
      <x:c r="D566" s="30" t="n">
        <x:v>3286.42</x:v>
      </x:c>
      <x:c r="E566" s="30" t="n">
        <x:v>824.23</x:v>
      </x:c>
      <x:c r="F566" s="30" t="n">
        <x:v>115.57</x:v>
      </x:c>
      <x:c r="G566" s="30" t="n">
        <x:v>353.77</x:v>
      </x:c>
      <x:c r="H566" s="31" t="n">
        <x:f>IF(O566&gt;0,O566,D566)*E566/1000000/31.1034768</x:f>
        <x:v>0.059027687882834544</x:v>
      </x:c>
      <x:c r="I566" s="31" t="n">
        <x:f>IF(O566&gt;0,O566,D566)*F566/1000000/31.1034768</x:f>
        <x:v>0.008276609549056924</x:v>
      </x:c>
      <x:c r="J566" s="31" t="n">
        <x:f>IF(O566&gt;0,O566,D566)*G566/1000000/31.1034768</x:f>
        <x:v>0.025335434456778293</x:v>
      </x:c>
      <x:c r="K566" s="32" t="n">
        <x:f>H566*$B$4*$H$4+I566*$D$4*$J$4+J566*$F$4*$L$4</x:f>
        <x:v>297.9999999999999</x:v>
      </x:c>
      <x:c r="L566" s="29" t="str">
        <x:v>Niko ppm 207</x:v>
      </x:c>
      <x:c r="M566" s="39" t="str"/>
      <x:c r="N566" s="58" t="n">
        <x:v>298</x:v>
      </x:c>
      <x:c r="O566" s="59" t="n">
        <x:v>2227.4927151661373</x:v>
      </x:c>
      <x:c r="P566" s="60" t="str">
        <x:v>Calibrated to live price</x:v>
      </x:c>
      <x:c r="Q566" s="61" t="n">
        <x:f>IF(N566="","",K566-N566)</x:f>
        <x:v>-1.1368683772161603e-13</x:v>
      </x:c>
    </x:row>
    <x:row r="567">
      <x:c r="A567" s="37" t="str">
        <x:v>12568815</x:v>
      </x:c>
      <x:c r="B567" s="37" t="str">
        <x:v>12568815</x:v>
      </x:c>
      <x:c r="C567" s="29" t="str"/>
      <x:c r="D567" s="30" t="n">
        <x:v>2434.78</x:v>
      </x:c>
      <x:c r="E567" s="30" t="n">
        <x:v>734.32</x:v>
      </x:c>
      <x:c r="F567" s="30" t="n">
        <x:v>187.36</x:v>
      </x:c>
      <x:c r="G567" s="30" t="n">
        <x:v>687.44</x:v>
      </x:c>
      <x:c r="H567" s="31" t="n">
        <x:f>IF(O567&gt;0,O567,D567)*E567/1000000/31.1034768</x:f>
        <x:v>0.03225043624000007</x:v>
      </x:c>
      <x:c r="I567" s="31" t="n">
        <x:f>IF(O567&gt;0,O567,D567)*F567/1000000/31.1034768</x:f>
        <x:v>0.008228622036614027</x:v>
      </x:c>
      <x:c r="J567" s="31" t="n">
        <x:f>IF(O567&gt;0,O567,D567)*G567/1000000/31.1034768</x:f>
        <x:v>0.030191523979771283</x:v>
      </x:c>
      <x:c r="K567" s="32" t="n">
        <x:f>H567*$B$4*$H$4+I567*$D$4*$J$4+J567*$F$4*$L$4</x:f>
        <x:v>295</x:v>
      </x:c>
      <x:c r="L567" s="29" t="str">
        <x:v>Niko ppm 207</x:v>
      </x:c>
      <x:c r="M567" s="39" t="str"/>
      <x:c r="N567" s="58" t="n">
        <x:v>295</x:v>
      </x:c>
      <x:c r="O567" s="59" t="n">
        <x:v>1366.0266578340795</x:v>
      </x:c>
      <x:c r="P567" s="60" t="str">
        <x:v>Calibrated to live price</x:v>
      </x:c>
      <x:c r="Q567" s="61" t="n">
        <x:f>IF(N567="","",K567-N567)</x:f>
        <x:v>0</x:v>
      </x:c>
    </x:row>
    <x:row r="568">
      <x:c r="A568" s="37" t="str">
        <x:v>12568994</x:v>
      </x:c>
      <x:c r="B568" s="37" t="str">
        <x:v>12568994</x:v>
      </x:c>
      <x:c r="C568" s="29" t="str"/>
      <x:c r="D568" s="30" t="n">
        <x:v>1526.8</x:v>
      </x:c>
      <x:c r="E568" s="30" t="n">
        <x:v>319.4</x:v>
      </x:c>
      <x:c r="F568" s="30" t="n">
        <x:v>245.1</x:v>
      </x:c>
      <x:c r="G568" s="30" t="n">
        <x:v>964.78</x:v>
      </x:c>
      <x:c r="H568" s="31" t="n">
        <x:f>IF(O568&gt;0,O568,D568)*E568/1000000/31.1034768</x:f>
        <x:v>0.008024694496889872</x:v>
      </x:c>
      <x:c r="I568" s="31" t="n">
        <x:f>IF(O568&gt;0,O568,D568)*F568/1000000/31.1034768</x:f>
        <x:v>0.006157960617369154</x:v>
      </x:c>
      <x:c r="J568" s="31" t="n">
        <x:f>IF(O568&gt;0,O568,D568)*G568/1000000/31.1034768</x:f>
        <x:v>0.024239401242045745</x:v>
      </x:c>
      <x:c r="K568" s="32" t="n">
        <x:f>H568*$B$4*$H$4+I568*$D$4*$J$4+J568*$F$4*$L$4</x:f>
        <x:v>208.99999999999997</x:v>
      </x:c>
      <x:c r="L568" s="29" t="str">
        <x:v>Niko ppm 207</x:v>
      </x:c>
      <x:c r="M568" s="39" t="str"/>
      <x:c r="N568" s="58" t="n">
        <x:v>209</x:v>
      </x:c>
      <x:c r="O568" s="59" t="n">
        <x:v>781.4524079871691</x:v>
      </x:c>
      <x:c r="P568" s="60" t="str">
        <x:v>Calibrated to live price</x:v>
      </x:c>
      <x:c r="Q568" s="61" t="n">
        <x:f>IF(N568="","",K568-N568)</x:f>
        <x:v>-2.842170943040401e-14</x:v>
      </x:c>
    </x:row>
    <x:row r="569">
      <x:c r="A569" s="37" t="str">
        <x:v>12569083</x:v>
      </x:c>
      <x:c r="B569" s="37" t="str">
        <x:v>12569083</x:v>
      </x:c>
      <x:c r="C569" s="29" t="str">
        <x:v>Opel</x:v>
      </x:c>
      <x:c r="D569" s="30" t="n">
        <x:v>2375.46</x:v>
      </x:c>
      <x:c r="E569" s="30" t="n">
        <x:v>577.23</x:v>
      </x:c>
      <x:c r="F569" s="30" t="n">
        <x:v>284.59</x:v>
      </x:c>
      <x:c r="G569" s="30" t="n">
        <x:v>843.35</x:v>
      </x:c>
      <x:c r="H569" s="31" t="n">
        <x:f>IF(O569&gt;0,O569,D569)*E569/1000000/31.1034768</x:f>
        <x:v>0.024474074292688136</x:v>
      </x:c>
      <x:c r="I569" s="31" t="n">
        <x:f>IF(O569&gt;0,O569,D569)*F569/1000000/31.1034768</x:f>
        <x:v>0.012066380477376635</x:v>
      </x:c>
      <x:c r="J569" s="31" t="n">
        <x:f>IF(O569&gt;0,O569,D569)*G569/1000000/31.1034768</x:f>
        <x:v>0.03575734205557324</x:v>
      </x:c>
      <x:c r="K569" s="32" t="n">
        <x:f>H569*$B$4*$H$4+I569*$D$4*$J$4+J569*$F$4*$L$4</x:f>
        <x:v>331</x:v>
      </x:c>
      <x:c r="L569" s="29" t="str">
        <x:v>Niko ppm 207</x:v>
      </x:c>
      <x:c r="M569" s="39" t="str">
        <x:v>AC Opel//Made in USA//282P7//12569083</x:v>
      </x:c>
      <x:c r="N569" s="58" t="n">
        <x:v>331</x:v>
      </x:c>
      <x:c r="O569" s="59" t="n">
        <x:v>1318.7616755263964</x:v>
      </x:c>
      <x:c r="P569" s="60" t="str">
        <x:v>Calibrated to live price</x:v>
      </x:c>
      <x:c r="Q569" s="61" t="n">
        <x:f>IF(N569="","",K569-N569)</x:f>
        <x:v>0</x:v>
      </x:c>
    </x:row>
    <x:row r="570">
      <x:c r="A570" s="37" t="str">
        <x:v>12569083/282P7</x:v>
      </x:c>
      <x:c r="B570" s="37" t="str">
        <x:v>12569083282P7</x:v>
      </x:c>
      <x:c r="C570" s="29" t="str"/>
      <x:c r="D570" s="30" t="n">
        <x:v>1620</x:v>
      </x:c>
      <x:c r="E570" s="30" t="n">
        <x:v>2092</x:v>
      </x:c>
      <x:c r="F570" s="30" t="n">
        <x:v>1181</x:v>
      </x:c>
      <x:c r="G570" s="30" t="n">
        <x:v>485</x:v>
      </x:c>
      <x:c r="H570" s="31" t="n">
        <x:f>IF(O570&gt;0,O570,D570)*E570/1000000/31.1034768</x:f>
        <x:v>0.10896016615094298</x:v>
      </x:c>
      <x:c r="I570" s="31" t="n">
        <x:f>IF(O570&gt;0,O570,D570)*F570/1000000/31.1034768</x:f>
        <x:v>0.06151145135003042</x:v>
      </x:c>
      <x:c r="J570" s="31" t="n">
        <x:f>IF(O570&gt;0,O570,D570)*G570/1000000/31.1034768</x:f>
        <x:v>0.025260841578971002</x:v>
      </x:c>
      <x:c r="K570" s="32" t="n">
        <x:f>H570*$B$4*$H$4+I570*$D$4*$J$4+J570*$F$4*$L$4</x:f>
        <x:v>433.70182654306996</x:v>
      </x:c>
      <x:c r="L570" s="29" t="str">
        <x:v>ppm niko 2028</x:v>
      </x:c>
      <x:c r="M570" s="39" t="str"/>
      <x:c r="N570" s="58"/>
      <x:c r="O570" s="59"/>
      <x:c r="P570" s="60" t="str">
        <x:v>No live-price match</x:v>
      </x:c>
      <x:c r="Q570" s="61" t="str">
        <x:f>IF(N570="","",K570-N570)</x:f>
      </x:c>
    </x:row>
    <x:row r="571">
      <x:c r="A571" s="37" t="str">
        <x:v>12569084</x:v>
      </x:c>
      <x:c r="B571" s="37" t="str">
        <x:v>12569084</x:v>
      </x:c>
      <x:c r="C571" s="29" t="str"/>
      <x:c r="D571" s="30" t="n">
        <x:v>3050.14</x:v>
      </x:c>
      <x:c r="E571" s="30" t="n">
        <x:v>600.4</x:v>
      </x:c>
      <x:c r="F571" s="30" t="n">
        <x:v>120.96</x:v>
      </x:c>
      <x:c r="G571" s="30" t="n">
        <x:v>1085.26</x:v>
      </x:c>
      <x:c r="H571" s="31" t="n">
        <x:f>IF(O571&gt;0,O571,D571)*E571/1000000/31.1034768</x:f>
        <x:v>0.02137040026201918</x:v>
      </x:c>
      <x:c r="I571" s="31" t="n">
        <x:f>IF(O571&gt;0,O571,D571)*F571/1000000/31.1034768</x:f>
        <x:v>0.004305402424540039</x:v>
      </x:c>
      <x:c r="J571" s="31" t="n">
        <x:f>IF(O571&gt;0,O571,D571)*G571/1000000/31.1034768</x:f>
        <x:v>0.03862831543697357</x:v>
      </x:c>
      <x:c r="K571" s="32" t="n">
        <x:f>H571*$B$4*$H$4+I571*$D$4*$J$4+J571*$F$4*$L$4</x:f>
        <x:v>339.99999999999994</x:v>
      </x:c>
      <x:c r="L571" s="29" t="str">
        <x:v>Niko ppm 207</x:v>
      </x:c>
      <x:c r="M571" s="39" t="str"/>
      <x:c r="N571" s="58" t="n">
        <x:v>340</x:v>
      </x:c>
      <x:c r="O571" s="59" t="n">
        <x:v>1107.084858022031</x:v>
      </x:c>
      <x:c r="P571" s="60" t="str">
        <x:v>Calibrated to live price</x:v>
      </x:c>
      <x:c r="Q571" s="61" t="n">
        <x:f>IF(N571="","",K571-N571)</x:f>
        <x:v>-5.684341886080802e-14</x:v>
      </x:c>
    </x:row>
    <x:row r="572">
      <x:c r="A572" s="37" t="str">
        <x:v>12569156</x:v>
      </x:c>
      <x:c r="B572" s="37" t="str">
        <x:v>12569156</x:v>
      </x:c>
      <x:c r="C572" s="29" t="str"/>
      <x:c r="D572" s="30" t="n">
        <x:v>1549.68</x:v>
      </x:c>
      <x:c r="E572" s="30" t="n">
        <x:v>506.11</x:v>
      </x:c>
      <x:c r="F572" s="30" t="n">
        <x:v>235.78</x:v>
      </x:c>
      <x:c r="G572" s="30" t="n">
        <x:v>949.98</x:v>
      </x:c>
      <x:c r="H572" s="31" t="n">
        <x:f>IF(O572&gt;0,O572,D572)*E572/1000000/31.1034768</x:f>
        <x:v>0.011820056565128134</x:v>
      </x:c>
      <x:c r="I572" s="31" t="n">
        <x:f>IF(O572&gt;0,O572,D572)*F572/1000000/31.1034768</x:f>
        <x:v>0.005506575520985381</x:v>
      </x:c>
      <x:c r="J572" s="31" t="n">
        <x:f>IF(O572&gt;0,O572,D572)*G572/1000000/31.1034768</x:f>
        <x:v>0.022186515452649474</x:v>
      </x:c>
      <x:c r="K572" s="32" t="n">
        <x:f>H572*$B$4*$H$4+I572*$D$4*$J$4+J572*$F$4*$L$4</x:f>
        <x:v>197.99999999999997</x:v>
      </x:c>
      <x:c r="L572" s="29" t="str">
        <x:v>Niko ppm 207</x:v>
      </x:c>
      <x:c r="M572" s="39" t="str"/>
      <x:c r="N572" s="58" t="n">
        <x:v>198</x:v>
      </x:c>
      <x:c r="O572" s="59" t="n">
        <x:v>726.412944119165</x:v>
      </x:c>
      <x:c r="P572" s="60" t="str">
        <x:v>Calibrated to live price</x:v>
      </x:c>
      <x:c r="Q572" s="61" t="n">
        <x:f>IF(N572="","",K572-N572)</x:f>
        <x:v>-2.842170943040401e-14</x:v>
      </x:c>
    </x:row>
    <x:row r="573">
      <x:c r="A573" s="37" t="str">
        <x:v>12569367</x:v>
      </x:c>
      <x:c r="B573" s="37" t="str">
        <x:v>12569367</x:v>
      </x:c>
      <x:c r="C573" s="29" t="str"/>
      <x:c r="D573" s="30" t="n">
        <x:v>463.08</x:v>
      </x:c>
      <x:c r="E573" s="30" t="n">
        <x:v>261.27</x:v>
      </x:c>
      <x:c r="F573" s="30" t="n">
        <x:v>271.4</x:v>
      </x:c>
      <x:c r="G573" s="30" t="n">
        <x:v>261.61</x:v>
      </x:c>
      <x:c r="H573" s="31" t="n">
        <x:f>IF(O573&gt;0,O573,D573)*E573/1000000/31.1034768</x:f>
        <x:v>0.00464948212338564</x:v>
      </x:c>
      <x:c r="I573" s="31" t="n">
        <x:f>IF(O573&gt;0,O573,D573)*F573/1000000/31.1034768</x:f>
        <x:v>0.004829752548271377</x:v>
      </x:c>
      <x:c r="J573" s="31" t="n">
        <x:f>IF(O573&gt;0,O573,D573)*G573/1000000/31.1034768</x:f>
        <x:v>0.004655532660844786</x:v>
      </x:c>
      <x:c r="K573" s="32" t="n">
        <x:f>H573*$B$4*$H$4+I573*$D$4*$J$4+J573*$F$4*$L$4</x:f>
        <x:v>49.00000000000001</x:v>
      </x:c>
      <x:c r="L573" s="29" t="str">
        <x:v>Niko ppm 207</x:v>
      </x:c>
      <x:c r="M573" s="39" t="str"/>
      <x:c r="N573" s="58" t="n">
        <x:v>49</x:v>
      </x:c>
      <x:c r="O573" s="59" t="n">
        <x:v>553.5080926120105</x:v>
      </x:c>
      <x:c r="P573" s="60" t="str">
        <x:v>Calibrated to live price</x:v>
      </x:c>
      <x:c r="Q573" s="61" t="n">
        <x:f>IF(N573="","",K573-N573)</x:f>
        <x:v>7.105427357601002e-15</x:v>
      </x:c>
    </x:row>
    <x:row r="574">
      <x:c r="A574" s="37" t="str">
        <x:v>12569368</x:v>
      </x:c>
      <x:c r="B574" s="37" t="str">
        <x:v>12569368</x:v>
      </x:c>
      <x:c r="C574" s="29" t="str"/>
      <x:c r="D574" s="30" t="n">
        <x:v>940.51</x:v>
      </x:c>
      <x:c r="E574" s="30" t="n">
        <x:v>301.03</x:v>
      </x:c>
      <x:c r="F574" s="30" t="n">
        <x:v>81.21</x:v>
      </x:c>
      <x:c r="G574" s="30" t="n">
        <x:v>312.51</x:v>
      </x:c>
      <x:c r="H574" s="31" t="n">
        <x:f>IF(O574&gt;0,O574,D574)*E574/1000000/31.1034768</x:f>
        <x:v>0.004617501116121131</x:v>
      </x:c>
      <x:c r="I574" s="31" t="n">
        <x:f>IF(O574&gt;0,O574,D574)*F574/1000000/31.1034768</x:f>
        <x:v>0.0012456807150124476</x:v>
      </x:c>
      <x:c r="J574" s="31" t="n">
        <x:f>IF(O574&gt;0,O574,D574)*G574/1000000/31.1034768</x:f>
        <x:v>0.0047935929103378894</x:v>
      </x:c>
      <x:c r="K574" s="32" t="n">
        <x:f>H574*$B$4*$H$4+I574*$D$4*$J$4+J574*$F$4*$L$4</x:f>
        <x:v>46.00000000000001</x:v>
      </x:c>
      <x:c r="L574" s="29" t="str">
        <x:v>Niko ppm 207</x:v>
      </x:c>
      <x:c r="M574" s="39" t="str"/>
      <x:c r="N574" s="58" t="n">
        <x:v>46</x:v>
      </x:c>
      <x:c r="O574" s="59" t="n">
        <x:v>477.09643171526994</x:v>
      </x:c>
      <x:c r="P574" s="60" t="str">
        <x:v>Calibrated to live price</x:v>
      </x:c>
      <x:c r="Q574" s="61" t="n">
        <x:f>IF(N574="","",K574-N574)</x:f>
        <x:v>7.105427357601002e-15</x:v>
      </x:c>
    </x:row>
    <x:row r="575">
      <x:c r="A575" s="37" t="str">
        <x:v>12569701</x:v>
      </x:c>
      <x:c r="B575" s="37" t="str">
        <x:v>12569701</x:v>
      </x:c>
      <x:c r="C575" s="29" t="str"/>
      <x:c r="D575" s="30" t="n">
        <x:v>925.47</x:v>
      </x:c>
      <x:c r="E575" s="30" t="n">
        <x:v>352.94</x:v>
      </x:c>
      <x:c r="F575" s="30" t="n">
        <x:v>196.48</x:v>
      </x:c>
      <x:c r="G575" s="30" t="n">
        <x:v>849.75</x:v>
      </x:c>
      <x:c r="H575" s="31" t="n">
        <x:f>IF(O575&gt;0,O575,D575)*E575/1000000/31.1034768</x:f>
        <x:v>0.004807681167999155</x:v>
      </x:c>
      <x:c r="I575" s="31" t="n">
        <x:f>IF(O575&gt;0,O575,D575)*F575/1000000/31.1034768</x:f>
        <x:v>0.002676412976393931</x:v>
      </x:c>
      <x:c r="J575" s="31" t="n">
        <x:f>IF(O575&gt;0,O575,D575)*G575/1000000/31.1034768</x:f>
        <x:v>0.011575131955877152</x:v>
      </x:c>
      <x:c r="K575" s="32" t="n">
        <x:f>H575*$B$4*$H$4+I575*$D$4*$J$4+J575*$F$4*$L$4</x:f>
        <x:v>100.99999999999999</x:v>
      </x:c>
      <x:c r="L575" s="29" t="str">
        <x:v>Niko ppm 207</x:v>
      </x:c>
      <x:c r="M575" s="39" t="str"/>
      <x:c r="N575" s="58" t="n">
        <x:v>101</x:v>
      </x:c>
      <x:c r="O575" s="59" t="n">
        <x:v>423.6856113522373</x:v>
      </x:c>
      <x:c r="P575" s="60" t="str">
        <x:v>Calibrated to live price</x:v>
      </x:c>
      <x:c r="Q575" s="61" t="n">
        <x:f>IF(N575="","",K575-N575)</x:f>
        <x:v>-1.4210854715202004e-14</x:v>
      </x:c>
    </x:row>
    <x:row r="576">
      <x:c r="A576" s="37" t="str">
        <x:v>12569761</x:v>
      </x:c>
      <x:c r="B576" s="37" t="str">
        <x:v>12569761</x:v>
      </x:c>
      <x:c r="C576" s="29" t="str"/>
      <x:c r="D576" s="30" t="n">
        <x:v>1251.36</x:v>
      </x:c>
      <x:c r="E576" s="30" t="n">
        <x:v>109.23</x:v>
      </x:c>
      <x:c r="F576" s="30" t="n">
        <x:v>202.96</x:v>
      </x:c>
      <x:c r="G576" s="30" t="n">
        <x:v>438.41</x:v>
      </x:c>
      <x:c r="H576" s="31" t="n">
        <x:f>IF(O576&gt;0,O576,D576)*E576/1000000/31.1034768</x:f>
        <x:v>0.002824764585318926</x:v>
      </x:c>
      <x:c r="I576" s="31" t="n">
        <x:f>IF(O576&gt;0,O576,D576)*F576/1000000/31.1034768</x:f>
        <x:v>0.005248688274616215</x:v>
      </x:c>
      <x:c r="J576" s="31" t="n">
        <x:f>IF(O576&gt;0,O576,D576)*G576/1000000/31.1034768</x:f>
        <x:v>0.01133759078869972</x:v>
      </x:c>
      <x:c r="K576" s="32" t="n">
        <x:f>H576*$B$4*$H$4+I576*$D$4*$J$4+J576*$F$4*$L$4</x:f>
        <x:v>99.00000000000001</x:v>
      </x:c>
      <x:c r="L576" s="29" t="str">
        <x:v>Niko ppm 207</x:v>
      </x:c>
      <x:c r="M576" s="39" t="str"/>
      <x:c r="N576" s="58" t="n">
        <x:v>99</x:v>
      </x:c>
      <x:c r="O576" s="59" t="n">
        <x:v>804.3577748322698</x:v>
      </x:c>
      <x:c r="P576" s="60" t="str">
        <x:v>Calibrated to live price</x:v>
      </x:c>
      <x:c r="Q576" s="61" t="n">
        <x:f>IF(N576="","",K576-N576)</x:f>
        <x:v>1.4210854715202004e-14</x:v>
      </x:c>
    </x:row>
    <x:row r="577">
      <x:c r="A577" s="37" t="str">
        <x:v>12569761 (1/2)</x:v>
      </x:c>
      <x:c r="B577" s="37" t="str">
        <x:v>1256976112</x:v>
      </x:c>
      <x:c r="C577" s="29" t="str"/>
      <x:c r="D577" s="30" t="n">
        <x:v>381.63</x:v>
      </x:c>
      <x:c r="E577" s="30" t="n">
        <x:v>958.24</x:v>
      </x:c>
      <x:c r="F577" s="30" t="n">
        <x:v>124.93</x:v>
      </x:c>
      <x:c r="G577" s="30" t="n">
        <x:v>1087.97</x:v>
      </x:c>
      <x:c r="H577" s="31" t="n">
        <x:f>IF(O577&gt;0,O577,D577)*E577/1000000/31.1034768</x:f>
        <x:v>0.005299655293142256</x:v>
      </x:c>
      <x:c r="I577" s="31" t="n">
        <x:f>IF(O577&gt;0,O577,D577)*F577/1000000/31.1034768</x:f>
        <x:v>0.0006909395723120116</x:v>
      </x:c>
      <x:c r="J577" s="31" t="n">
        <x:f>IF(O577&gt;0,O577,D577)*G577/1000000/31.1034768</x:f>
        <x:v>0.006017141811320733</x:v>
      </x:c>
      <x:c r="K577" s="32" t="n">
        <x:f>H577*$B$4*$H$4+I577*$D$4*$J$4+J577*$F$4*$L$4</x:f>
        <x:v>56.00000000000001</x:v>
      </x:c>
      <x:c r="L577" s="29" t="str">
        <x:v>Niko ppm 207</x:v>
      </x:c>
      <x:c r="M577" s="39" t="str"/>
      <x:c r="N577" s="58" t="n">
        <x:v>56</x:v>
      </x:c>
      <x:c r="O577" s="59" t="n">
        <x:v>172.02131559760323</x:v>
      </x:c>
      <x:c r="P577" s="60" t="str">
        <x:v>Calibrated to live price</x:v>
      </x:c>
      <x:c r="Q577" s="61" t="n">
        <x:f>IF(N577="","",K577-N577)</x:f>
        <x:v>7.105427357601002e-15</x:v>
      </x:c>
    </x:row>
    <x:row r="578">
      <x:c r="A578" s="37" t="str">
        <x:v>12570440</x:v>
      </x:c>
      <x:c r="B578" s="37" t="str">
        <x:v>12570440</x:v>
      </x:c>
      <x:c r="C578" s="29" t="str"/>
      <x:c r="D578" s="30" t="n">
        <x:v>1282.93</x:v>
      </x:c>
      <x:c r="E578" s="30" t="n">
        <x:v>925.25</x:v>
      </x:c>
      <x:c r="F578" s="30" t="n">
        <x:v>118.1</x:v>
      </x:c>
      <x:c r="G578" s="30" t="n">
        <x:v>787.83</x:v>
      </x:c>
      <x:c r="H578" s="31" t="n">
        <x:f>IF(O578&gt;0,O578,D578)*E578/1000000/31.1034768</x:f>
        <x:v>0.01750459126782953</x:v>
      </x:c>
      <x:c r="I578" s="31" t="n">
        <x:f>IF(O578&gt;0,O578,D578)*F578/1000000/31.1034768</x:f>
        <x:v>0.0022343066508842663</x:v>
      </x:c>
      <x:c r="J578" s="31" t="n">
        <x:f>IF(O578&gt;0,O578,D578)*G578/1000000/31.1034768</x:f>
        <x:v>0.014904773994632955</x:v>
      </x:c>
      <x:c r="K578" s="32" t="n">
        <x:f>H578*$B$4*$H$4+I578*$D$4*$J$4+J578*$F$4*$L$4</x:f>
        <x:v>146.00000000000003</x:v>
      </x:c>
      <x:c r="L578" s="29" t="str">
        <x:v>Niko ppm 207</x:v>
      </x:c>
      <x:c r="M578" s="39" t="str"/>
      <x:c r="N578" s="58" t="n">
        <x:v>146</x:v>
      </x:c>
      <x:c r="O578" s="59" t="n">
        <x:v>588.4395010996146</x:v>
      </x:c>
      <x:c r="P578" s="60" t="str">
        <x:v>Calibrated to live price</x:v>
      </x:c>
      <x:c r="Q578" s="61" t="n">
        <x:f>IF(N578="","",K578-N578)</x:f>
        <x:v>2.842170943040401e-14</x:v>
      </x:c>
    </x:row>
    <x:row r="579">
      <x:c r="A579" s="37" t="str">
        <x:v>12570477</x:v>
      </x:c>
      <x:c r="B579" s="37" t="str">
        <x:v>12570477</x:v>
      </x:c>
      <x:c r="C579" s="29" t="str">
        <x:v>inconnu</x:v>
      </x:c>
      <x:c r="D579" s="30" t="n">
        <x:v>1400</x:v>
      </x:c>
      <x:c r="E579" s="30" t="n">
        <x:v>0</x:v>
      </x:c>
      <x:c r="F579" s="30" t="n">
        <x:v>1345</x:v>
      </x:c>
      <x:c r="G579" s="30" t="n">
        <x:v>198</x:v>
      </x:c>
      <x:c r="H579" s="31" t="n">
        <x:f>IF(O579&gt;0,O579,D579)*E579/1000000/31.1034768</x:f>
        <x:v>0</x:v>
      </x:c>
      <x:c r="I579" s="31" t="n">
        <x:f>IF(O579&gt;0,O579,D579)*F579/1000000/31.1034768</x:f>
        <x:v>0.05180734886803016</x:v>
      </x:c>
      <x:c r="J579" s="31" t="n">
        <x:f>IF(O579&gt;0,O579,D579)*G579/1000000/31.1034768</x:f>
        <x:v>0.0076266580489739565</x:v>
      </x:c>
      <x:c r="K579" s="32" t="n">
        <x:f>H579*$B$4*$H$4+I579*$D$4*$J$4+J579*$F$4*$L$4</x:f>
        <x:v>118</x:v>
      </x:c>
      <x:c r="L579" s="29" t="str">
        <x:v>ppm niko 2028</x:v>
      </x:c>
      <x:c r="M579" s="39" t="str">
        <x:v>114247//12570477</x:v>
      </x:c>
      <x:c r="N579" s="58" t="n">
        <x:v>118</x:v>
      </x:c>
      <x:c r="O579" s="59" t="n">
        <x:v>1198.0584933727005</x:v>
      </x:c>
      <x:c r="P579" s="60" t="str">
        <x:v>Calibrated to live price</x:v>
      </x:c>
      <x:c r="Q579" s="61" t="n">
        <x:f>IF(N579="","",K579-N579)</x:f>
        <x:v>0</x:v>
      </x:c>
    </x:row>
    <x:row r="580">
      <x:c r="A580" s="37" t="str">
        <x:v>12570786</x:v>
      </x:c>
      <x:c r="B580" s="37" t="str">
        <x:v>12570786</x:v>
      </x:c>
      <x:c r="C580" s="29" t="str"/>
      <x:c r="D580" s="30" t="n">
        <x:v>701</x:v>
      </x:c>
      <x:c r="E580" s="30" t="n">
        <x:v>7.3</x:v>
      </x:c>
      <x:c r="F580" s="30" t="n">
        <x:v>3309</x:v>
      </x:c>
      <x:c r="G580" s="30" t="n">
        <x:v>196.9</x:v>
      </x:c>
      <x:c r="H580" s="31" t="n">
        <x:f>IF(O580&gt;0,O580,D580)*E580/1000000/31.1034768</x:f>
        <x:v>0.00015221245446658254</x:v>
      </x:c>
      <x:c r="I580" s="31" t="n">
        <x:f>IF(O580&gt;0,O580,D580)*F580/1000000/31.1034768</x:f>
        <x:v>0.06899602901779749</x:v>
      </x:c>
      <x:c r="J580" s="31" t="n">
        <x:f>IF(O580&gt;0,O580,D580)*G580/1000000/31.1034768</x:f>
        <x:v>0.004105566066365768</x:v>
      </x:c>
      <x:c r="K580" s="32" t="n">
        <x:f>H580*$B$4*$H$4+I580*$D$4*$J$4+J580*$F$4*$L$4</x:f>
        <x:v>110</x:v>
      </x:c>
      <x:c r="L580" s="29" t="str">
        <x:v>ppm niko 2028</x:v>
      </x:c>
      <x:c r="M580" s="39" t="str"/>
      <x:c r="N580" s="58" t="n">
        <x:v>110</x:v>
      </x:c>
      <x:c r="O580" s="59" t="n">
        <x:v>648.5392529003296</x:v>
      </x:c>
      <x:c r="P580" s="60" t="str">
        <x:v>Calibrated to live price</x:v>
      </x:c>
      <x:c r="Q580" s="61" t="n">
        <x:f>IF(N580="","",K580-N580)</x:f>
        <x:v>0</x:v>
      </x:c>
    </x:row>
    <x:row r="581">
      <x:c r="A581" s="37" t="str">
        <x:v>12570900</x:v>
      </x:c>
      <x:c r="B581" s="37" t="str">
        <x:v>12570900</x:v>
      </x:c>
      <x:c r="C581" s="29" t="str"/>
      <x:c r="D581" s="30" t="n">
        <x:v>2272.02</x:v>
      </x:c>
      <x:c r="E581" s="30" t="n">
        <x:v>615.1</x:v>
      </x:c>
      <x:c r="F581" s="30" t="n">
        <x:v>196.18</x:v>
      </x:c>
      <x:c r="G581" s="30" t="n">
        <x:v>615.49</x:v>
      </x:c>
      <x:c r="H581" s="31" t="n">
        <x:f>IF(O581&gt;0,O581,D581)*E581/1000000/31.1034768</x:f>
        <x:v>0.02653291316927032</x:v>
      </x:c>
      <x:c r="I581" s="31" t="n">
        <x:f>IF(O581&gt;0,O581,D581)*F581/1000000/31.1034768</x:f>
        <x:v>0.008462407585022681</x:v>
      </x:c>
      <x:c r="J581" s="31" t="n">
        <x:f>IF(O581&gt;0,O581,D581)*G581/1000000/31.1034768</x:f>
        <x:v>0.02654973618363549</x:v>
      </x:c>
      <x:c r="K581" s="32" t="n">
        <x:f>H581*$B$4*$H$4+I581*$D$4*$J$4+J581*$F$4*$L$4</x:f>
        <x:v>258</x:v>
      </x:c>
      <x:c r="L581" s="29" t="str">
        <x:v>Niko ppm 207</x:v>
      </x:c>
      <x:c r="M581" s="39" t="str"/>
      <x:c r="N581" s="58" t="n">
        <x:v>258</x:v>
      </x:c>
      <x:c r="O581" s="59" t="n">
        <x:v>1341.6775308028189</x:v>
      </x:c>
      <x:c r="P581" s="60" t="str">
        <x:v>Calibrated to live price</x:v>
      </x:c>
      <x:c r="Q581" s="61" t="n">
        <x:f>IF(N581="","",K581-N581)</x:f>
        <x:v>0</x:v>
      </x:c>
    </x:row>
    <x:row r="582">
      <x:c r="A582" s="37" t="str">
        <x:v>12571153</x:v>
      </x:c>
      <x:c r="B582" s="37" t="str">
        <x:v>12571153</x:v>
      </x:c>
      <x:c r="C582" s="29" t="str"/>
      <x:c r="D582" s="30" t="n">
        <x:v>1522.74</x:v>
      </x:c>
      <x:c r="E582" s="30" t="n">
        <x:v>720.38</x:v>
      </x:c>
      <x:c r="F582" s="30" t="n">
        <x:v>99.11</x:v>
      </x:c>
      <x:c r="G582" s="30" t="n">
        <x:v>846.27</x:v>
      </x:c>
      <x:c r="H582" s="31" t="n">
        <x:f>IF(O582&gt;0,O582,D582)*E582/1000000/31.1034768</x:f>
        <x:v>0.014334138916336366</x:v>
      </x:c>
      <x:c r="I582" s="31" t="n">
        <x:f>IF(O582&gt;0,O582,D582)*F582/1000000/31.1034768</x:f>
        <x:v>0.001972093211913292</x:v>
      </x:c>
      <x:c r="J582" s="31" t="n">
        <x:f>IF(O582&gt;0,O582,D582)*G582/1000000/31.1034768</x:f>
        <x:v>0.01683910122536436</x:v>
      </x:c>
      <x:c r="K582" s="32" t="n">
        <x:f>H582*$B$4*$H$4+I582*$D$4*$J$4+J582*$F$4*$L$4</x:f>
        <x:v>156.00000000000006</x:v>
      </x:c>
      <x:c r="L582" s="29" t="str">
        <x:v>Niko ppm 207</x:v>
      </x:c>
      <x:c r="M582" s="39" t="str"/>
      <x:c r="N582" s="58" t="n">
        <x:v>156</x:v>
      </x:c>
      <x:c r="O582" s="59" t="n">
        <x:v>618.8977445684851</x:v>
      </x:c>
      <x:c r="P582" s="60" t="str">
        <x:v>Calibrated to live price</x:v>
      </x:c>
      <x:c r="Q582" s="61" t="n">
        <x:f>IF(N582="","",K582-N582)</x:f>
        <x:v>5.684341886080802e-14</x:v>
      </x:c>
    </x:row>
    <x:row r="583">
      <x:c r="A583" s="37" t="str">
        <x:v>12571601</x:v>
      </x:c>
      <x:c r="B583" s="37" t="str">
        <x:v>12571601</x:v>
      </x:c>
      <x:c r="C583" s="29" t="str"/>
      <x:c r="D583" s="30" t="n">
        <x:v>742.39</x:v>
      </x:c>
      <x:c r="E583" s="30" t="n">
        <x:v>983.68</x:v>
      </x:c>
      <x:c r="F583" s="30" t="n">
        <x:v>121.84</x:v>
      </x:c>
      <x:c r="G583" s="30" t="n">
        <x:v>343.62</x:v>
      </x:c>
      <x:c r="H583" s="31" t="n">
        <x:f>IF(O583&gt;0,O583,D583)*E583/1000000/31.1034768</x:f>
        <x:v>0.0149845833203505</x:v>
      </x:c>
      <x:c r="I583" s="31" t="n">
        <x:f>IF(O583&gt;0,O583,D583)*F583/1000000/31.1034768</x:f>
        <x:v>0.0018560117434038561</x:v>
      </x:c>
      <x:c r="J583" s="31" t="n">
        <x:f>IF(O583&gt;0,O583,D583)*G583/1000000/31.1034768</x:f>
        <x:v>0.005234428391894559</x:v>
      </x:c>
      <x:c r="K583" s="32" t="n">
        <x:f>H583*$B$4*$H$4+I583*$D$4*$J$4+J583*$F$4*$L$4</x:f>
        <x:v>66</x:v>
      </x:c>
      <x:c r="L583" s="29" t="str">
        <x:v>Niko ppm 207</x:v>
      </x:c>
      <x:c r="M583" s="39" t="str"/>
      <x:c r="N583" s="58" t="n">
        <x:v>66</x:v>
      </x:c>
      <x:c r="O583" s="59" t="n">
        <x:v>473.805139539473</x:v>
      </x:c>
      <x:c r="P583" s="60" t="str">
        <x:v>Calibrated to live price</x:v>
      </x:c>
      <x:c r="Q583" s="61" t="n">
        <x:f>IF(N583="","",K583-N583)</x:f>
        <x:v>0</x:v>
      </x:c>
    </x:row>
    <x:row r="584">
      <x:c r="A584" s="37" t="str">
        <x:v>12571604</x:v>
      </x:c>
      <x:c r="B584" s="37" t="str">
        <x:v>12571604</x:v>
      </x:c>
      <x:c r="C584" s="29" t="str"/>
      <x:c r="D584" s="30" t="n">
        <x:v>719.48</x:v>
      </x:c>
      <x:c r="E584" s="30" t="n">
        <x:v>446.64</x:v>
      </x:c>
      <x:c r="F584" s="30" t="n">
        <x:v>226.98</x:v>
      </x:c>
      <x:c r="G584" s="30" t="n">
        <x:v>923.21</x:v>
      </x:c>
      <x:c r="H584" s="31" t="n">
        <x:f>IF(O584&gt;0,O584,D584)*E584/1000000/31.1034768</x:f>
        <x:v>0.004374831495671964</x:v>
      </x:c>
      <x:c r="I584" s="31" t="n">
        <x:f>IF(O584&gt;0,O584,D584)*F584/1000000/31.1034768</x:f>
        <x:v>0.0022232653879805265</x:v>
      </x:c>
      <x:c r="J584" s="31" t="n">
        <x:f>IF(O584&gt;0,O584,D584)*G584/1000000/31.1034768</x:f>
        <x:v>0.009042826851870217</x:v>
      </x:c>
      <x:c r="K584" s="32" t="n">
        <x:f>H584*$B$4*$H$4+I584*$D$4*$J$4+J584*$F$4*$L$4</x:f>
        <x:v>80</x:v>
      </x:c>
      <x:c r="L584" s="29" t="str">
        <x:v>Niko ppm 207</x:v>
      </x:c>
      <x:c r="M584" s="39" t="str"/>
      <x:c r="N584" s="58" t="n">
        <x:v>80</x:v>
      </x:c>
      <x:c r="O584" s="59" t="n">
        <x:v>304.65804659130896</x:v>
      </x:c>
      <x:c r="P584" s="60" t="str">
        <x:v>Calibrated to live price</x:v>
      </x:c>
      <x:c r="Q584" s="61" t="n">
        <x:f>IF(N584="","",K584-N584)</x:f>
        <x:v>0</x:v>
      </x:c>
    </x:row>
    <x:row r="585">
      <x:c r="A585" s="37" t="str">
        <x:v>12571804</x:v>
      </x:c>
      <x:c r="B585" s="37" t="str">
        <x:v>12571804</x:v>
      </x:c>
      <x:c r="C585" s="29" t="str"/>
      <x:c r="D585" s="30" t="n">
        <x:v>1538.17</x:v>
      </x:c>
      <x:c r="E585" s="30" t="n">
        <x:v>741.27</x:v>
      </x:c>
      <x:c r="F585" s="30" t="n">
        <x:v>149.58</x:v>
      </x:c>
      <x:c r="G585" s="30" t="n">
        <x:v>897.03</x:v>
      </x:c>
      <x:c r="H585" s="31" t="n">
        <x:f>IF(O585&gt;0,O585,D585)*E585/1000000/31.1034768</x:f>
        <x:v>0.01558007104230633</x:v>
      </x:c>
      <x:c r="I585" s="31" t="n">
        <x:f>IF(O585&gt;0,O585,D585)*F585/1000000/31.1034768</x:f>
        <x:v>0.0031438841805390494</x:v>
      </x:c>
      <x:c r="J585" s="31" t="n">
        <x:f>IF(O585&gt;0,O585,D585)*G585/1000000/31.1034768</x:f>
        <x:v>0.01885384694791378</x:v>
      </x:c>
      <x:c r="K585" s="32" t="n">
        <x:f>H585*$B$4*$H$4+I585*$D$4*$J$4+J585*$F$4*$L$4</x:f>
        <x:v>175</x:v>
      </x:c>
      <x:c r="L585" s="29" t="str">
        <x:v>Niko ppm 207</x:v>
      </x:c>
      <x:c r="M585" s="39" t="str"/>
      <x:c r="N585" s="58" t="n">
        <x:v>175</x:v>
      </x:c>
      <x:c r="O585" s="59" t="n">
        <x:v>653.7353166953023</x:v>
      </x:c>
      <x:c r="P585" s="60" t="str">
        <x:v>Calibrated to live price</x:v>
      </x:c>
      <x:c r="Q585" s="61" t="n">
        <x:f>IF(N585="","",K585-N585)</x:f>
        <x:v>0</x:v>
      </x:c>
    </x:row>
    <x:row r="586">
      <x:c r="A586" s="37" t="str">
        <x:v>12571920</x:v>
      </x:c>
      <x:c r="B586" s="37" t="str">
        <x:v>12571920</x:v>
      </x:c>
      <x:c r="C586" s="29" t="str"/>
      <x:c r="D586" s="30" t="n">
        <x:v>595.3486</x:v>
      </x:c>
      <x:c r="E586" s="30" t="n">
        <x:v>1050</x:v>
      </x:c>
      <x:c r="F586" s="30" t="n">
        <x:v>2150</x:v>
      </x:c>
      <x:c r="G586" s="30" t="n">
        <x:v>225</x:v>
      </x:c>
      <x:c r="H586" s="31" t="n">
        <x:f>IF(O586&gt;0,O586,D586)*E586/1000000/31.1034768</x:f>
        <x:v>0.019777086573354065</x:v>
      </x:c>
      <x:c r="I586" s="31" t="n">
        <x:f>IF(O586&gt;0,O586,D586)*F586/1000000/31.1034768</x:f>
        <x:v>0.0404959391740107</x:v>
      </x:c>
      <x:c r="J586" s="31" t="n">
        <x:f>IF(O586&gt;0,O586,D586)*G586/1000000/31.1034768</x:f>
        <x:v>0.004237947122861586</x:v>
      </x:c>
      <x:c r="K586" s="32" t="n">
        <x:f>H586*$B$4*$H$4+I586*$D$4*$J$4+J586*$F$4*$L$4</x:f>
        <x:v>108.99999999999997</x:v>
      </x:c>
      <x:c r="L586" s="29" t="str">
        <x:v>ppm niko 2028</x:v>
      </x:c>
      <x:c r="M586" s="39" t="str"/>
      <x:c r="N586" s="58" t="n">
        <x:v>109</x:v>
      </x:c>
      <x:c r="O586" s="59" t="n">
        <x:v>585.8439556246759</x:v>
      </x:c>
      <x:c r="P586" s="60" t="str">
        <x:v>Calibrated to live price</x:v>
      </x:c>
      <x:c r="Q586" s="61" t="n">
        <x:f>IF(N586="","",K586-N586)</x:f>
        <x:v>-2.842170943040401e-14</x:v>
      </x:c>
    </x:row>
    <x:row r="587">
      <x:c r="A587" s="37" t="str">
        <x:v>12572103</x:v>
      </x:c>
      <x:c r="B587" s="37" t="str">
        <x:v>12572103</x:v>
      </x:c>
      <x:c r="C587" s="29" t="str"/>
      <x:c r="D587" s="30" t="n">
        <x:v>1934.86</x:v>
      </x:c>
      <x:c r="E587" s="30" t="n">
        <x:v>868.86</x:v>
      </x:c>
      <x:c r="F587" s="30" t="n">
        <x:v>149.79</x:v>
      </x:c>
      <x:c r="G587" s="30" t="n">
        <x:v>478.81</x:v>
      </x:c>
      <x:c r="H587" s="31" t="n">
        <x:f>IF(O587&gt;0,O587,D587)*E587/1000000/31.1034768</x:f>
        <x:v>0.035602556558623655</x:v>
      </x:c>
      <x:c r="I587" s="31" t="n">
        <x:f>IF(O587&gt;0,O587,D587)*F587/1000000/31.1034768</x:f>
        <x:v>0.006137820761591322</x:v>
      </x:c>
      <x:c r="J587" s="31" t="n">
        <x:f>IF(O587&gt;0,O587,D587)*G587/1000000/31.1034768</x:f>
        <x:v>0.019619800780142478</x:v>
      </x:c>
      <x:c r="K587" s="32" t="n">
        <x:f>H587*$B$4*$H$4+I587*$D$4*$J$4+J587*$F$4*$L$4</x:f>
        <x:v>215.00000000000003</x:v>
      </x:c>
      <x:c r="L587" s="29" t="str">
        <x:v>Niko ppm 207</x:v>
      </x:c>
      <x:c r="M587" s="39" t="str"/>
      <x:c r="N587" s="58" t="n">
        <x:v>215</x:v>
      </x:c>
      <x:c r="O587" s="59" t="n">
        <x:v>1274.5014063736835</x:v>
      </x:c>
      <x:c r="P587" s="60" t="str">
        <x:v>Calibrated to live price</x:v>
      </x:c>
      <x:c r="Q587" s="61" t="n">
        <x:f>IF(N587="","",K587-N587)</x:f>
        <x:v>2.842170943040401e-14</x:v>
      </x:c>
    </x:row>
    <x:row r="588">
      <x:c r="A588" s="37" t="str">
        <x:v>12572237</x:v>
      </x:c>
      <x:c r="B588" s="37" t="str">
        <x:v>12572237</x:v>
      </x:c>
      <x:c r="C588" s="29" t="str"/>
      <x:c r="D588" s="30" t="n">
        <x:v>1371</x:v>
      </x:c>
      <x:c r="E588" s="30" t="n">
        <x:v>1221</x:v>
      </x:c>
      <x:c r="F588" s="30" t="n">
        <x:v>2885</x:v>
      </x:c>
      <x:c r="G588" s="30" t="n">
        <x:v>247.5</x:v>
      </x:c>
      <x:c r="H588" s="31" t="n">
        <x:f>IF(O588&gt;0,O588,D588)*E588/1000000/31.1034768</x:f>
        <x:v>0.04640426111224559</x:v>
      </x:c>
      <x:c r="I588" s="31" t="n">
        <x:f>IF(O588&gt;0,O588,D588)*F588/1000000/31.1034768</x:f>
        <x:v>0.10964479386472445</x:v>
      </x:c>
      <x:c r="J588" s="31" t="n">
        <x:f>IF(O588&gt;0,O588,D588)*G588/1000000/31.1034768</x:f>
        <x:v>0.009406269144374107</x:v>
      </x:c>
      <x:c r="K588" s="32" t="n">
        <x:f>H588*$B$4*$H$4+I588*$D$4*$J$4+J588*$F$4*$L$4</x:f>
        <x:v>268</x:v>
      </x:c>
      <x:c r="L588" s="29" t="str">
        <x:v>ppm niko 2028</x:v>
      </x:c>
      <x:c r="M588" s="39" t="str"/>
      <x:c r="N588" s="58" t="n">
        <x:v>268</x:v>
      </x:c>
      <x:c r="O588" s="59" t="n">
        <x:v>1182.0916125519025</x:v>
      </x:c>
      <x:c r="P588" s="60" t="str">
        <x:v>Calibrated to live price</x:v>
      </x:c>
      <x:c r="Q588" s="61" t="n">
        <x:f>IF(N588="","",K588-N588)</x:f>
        <x:v>0</x:v>
      </x:c>
    </x:row>
    <x:row r="589">
      <x:c r="A589" s="37" t="str">
        <x:v>12572238</x:v>
      </x:c>
      <x:c r="B589" s="37" t="str">
        <x:v>12572238</x:v>
      </x:c>
      <x:c r="C589" s="29" t="str">
        <x:v>Renault</x:v>
      </x:c>
      <x:c r="D589" s="30" t="n">
        <x:v>2331.84</x:v>
      </x:c>
      <x:c r="E589" s="30" t="n">
        <x:v>912.04</x:v>
      </x:c>
      <x:c r="F589" s="30" t="n">
        <x:v>115.26</x:v>
      </x:c>
      <x:c r="G589" s="30" t="n">
        <x:v>710.55</x:v>
      </x:c>
      <x:c r="H589" s="31" t="n">
        <x:f>IF(O589&gt;0,O589,D589)*E589/1000000/31.1034768</x:f>
        <x:v>0.0334519108678844</x:v>
      </x:c>
      <x:c r="I589" s="31" t="n">
        <x:f>IF(O589&gt;0,O589,D589)*F589/1000000/31.1034768</x:f>
        <x:v>0.004227519896750533</x:v>
      </x:c>
      <x:c r="J589" s="31" t="n">
        <x:f>IF(O589&gt;0,O589,D589)*G589/1000000/31.1034768</x:f>
        <x:v>0.026061636843970944</x:v>
      </x:c>
      <x:c r="K589" s="32" t="n">
        <x:f>H589*$B$4*$H$4+I589*$D$4*$J$4+J589*$F$4*$L$4</x:f>
        <x:v>260</x:v>
      </x:c>
      <x:c r="L589" s="29" t="str">
        <x:v>Niko ppm 207</x:v>
      </x:c>
      <x:c r="M589" s="39" t="str">
        <x:v>Renault C-27//KUS21</x:v>
      </x:c>
      <x:c r="N589" s="58" t="n">
        <x:v>260</x:v>
      </x:c>
      <x:c r="O589" s="59" t="n">
        <x:v>1140.8169966173746</x:v>
      </x:c>
      <x:c r="P589" s="60" t="str">
        <x:v>Calibrated to live price</x:v>
      </x:c>
      <x:c r="Q589" s="61" t="n">
        <x:f>IF(N589="","",K589-N589)</x:f>
        <x:v>0</x:v>
      </x:c>
    </x:row>
    <x:row r="590">
      <x:c r="A590" s="37" t="str">
        <x:v>1257224</x:v>
      </x:c>
      <x:c r="B590" s="37" t="str">
        <x:v>1257224</x:v>
      </x:c>
      <x:c r="C590" s="29" t="str"/>
      <x:c r="D590" s="30" t="n">
        <x:v>1827.59</x:v>
      </x:c>
      <x:c r="E590" s="30" t="n">
        <x:v>869.58</x:v>
      </x:c>
      <x:c r="F590" s="30" t="n">
        <x:v>182.19</x:v>
      </x:c>
      <x:c r="G590" s="30" t="n">
        <x:v>780.31</x:v>
      </x:c>
      <x:c r="H590" s="31" t="n">
        <x:f>IF(O590&gt;0,O590,D590)*E590/1000000/31.1034768</x:f>
        <x:v>0.02957272108011088</x:v>
      </x:c>
      <x:c r="I590" s="31" t="n">
        <x:f>IF(O590&gt;0,O590,D590)*F590/1000000/31.1034768</x:f>
        <x:v>0.006195926830867085</x:v>
      </x:c>
      <x:c r="J590" s="31" t="n">
        <x:f>IF(O590&gt;0,O590,D590)*G590/1000000/31.1034768</x:f>
        <x:v>0.026536822357944433</x:v>
      </x:c>
      <x:c r="K590" s="32" t="n">
        <x:f>H590*$B$4*$H$4+I590*$D$4*$J$4+J590*$F$4*$L$4</x:f>
        <x:v>260.00000000000006</x:v>
      </x:c>
      <x:c r="L590" s="29" t="str">
        <x:v>Niko ppm 207</x:v>
      </x:c>
      <x:c r="M590" s="39" t="str"/>
      <x:c r="N590" s="58" t="n">
        <x:v>260</x:v>
      </x:c>
      <x:c r="O590" s="59" t="n">
        <x:v>1057.768628565629</x:v>
      </x:c>
      <x:c r="P590" s="60" t="str">
        <x:v>Calibrated to live price</x:v>
      </x:c>
      <x:c r="Q590" s="61" t="n">
        <x:f>IF(N590="","",K590-N590)</x:f>
        <x:v>5.684341886080802e-14</x:v>
      </x:c>
    </x:row>
    <x:row r="591">
      <x:c r="A591" s="37" t="str">
        <x:v>12572728</x:v>
      </x:c>
      <x:c r="B591" s="37" t="str">
        <x:v>12572728</x:v>
      </x:c>
      <x:c r="C591" s="29" t="str"/>
      <x:c r="D591" s="30" t="n">
        <x:v>1837.25</x:v>
      </x:c>
      <x:c r="E591" s="30" t="n">
        <x:v>104.92</x:v>
      </x:c>
      <x:c r="F591" s="30" t="n">
        <x:v>116.31</x:v>
      </x:c>
      <x:c r="G591" s="30" t="n">
        <x:v>259.18</x:v>
      </x:c>
      <x:c r="H591" s="31" t="n">
        <x:f>IF(O591&gt;0,O591,D591)*E591/1000000/31.1034768</x:f>
        <x:v>0.004249684612437133</x:v>
      </x:c>
      <x:c r="I591" s="31" t="n">
        <x:f>IF(O591&gt;0,O591,D591)*F591/1000000/31.1034768</x:f>
        <x:v>0.004711025707897093</x:v>
      </x:c>
      <x:c r="J591" s="31" t="n">
        <x:f>IF(O591&gt;0,O591,D591)*G591/1000000/31.1034768</x:f>
        <x:v>0.010497838904417234</x:v>
      </x:c>
      <x:c r="K591" s="32" t="n">
        <x:f>H591*$B$4*$H$4+I591*$D$4*$J$4+J591*$F$4*$L$4</x:f>
        <x:v>93.99999999999999</x:v>
      </x:c>
      <x:c r="L591" s="29" t="str">
        <x:v>Niko ppm 207</x:v>
      </x:c>
      <x:c r="M591" s="39" t="str"/>
      <x:c r="N591" s="58" t="n">
        <x:v>94</x:v>
      </x:c>
      <x:c r="O591" s="59" t="n">
        <x:v>1259.816686525499</x:v>
      </x:c>
      <x:c r="P591" s="60" t="str">
        <x:v>Calibrated to live price</x:v>
      </x:c>
      <x:c r="Q591" s="61" t="n">
        <x:f>IF(N591="","",K591-N591)</x:f>
        <x:v>-1.4210854715202004e-14</x:v>
      </x:c>
    </x:row>
    <x:row r="592">
      <x:c r="A592" s="37" t="str">
        <x:v>12573361</x:v>
      </x:c>
      <x:c r="B592" s="37" t="str">
        <x:v>12573361</x:v>
      </x:c>
      <x:c r="C592" s="29" t="str">
        <x:v>inconnu</x:v>
      </x:c>
      <x:c r="D592" s="30" t="n">
        <x:v>925</x:v>
      </x:c>
      <x:c r="E592" s="30" t="n">
        <x:v>528.1</x:v>
      </x:c>
      <x:c r="F592" s="30" t="n">
        <x:v>621.3</x:v>
      </x:c>
      <x:c r="G592" s="30" t="n">
        <x:v>153.9</x:v>
      </x:c>
      <x:c r="H592" s="31" t="n">
        <x:f>IF(O592&gt;0,O592,D592)*E592/1000000/31.1034768</x:f>
        <x:v>0.011683660629592451</x:v>
      </x:c>
      <x:c r="I592" s="31" t="n">
        <x:f>IF(O592&gt;0,O592,D592)*F592/1000000/31.1034768</x:f>
        <x:v>0.013745613234549875</x:v>
      </x:c>
      <x:c r="J592" s="31" t="n">
        <x:f>IF(O592&gt;0,O592,D592)*G592/1000000/31.1034768</x:f>
        <x:v>0.0034048766727784096</x:v>
      </x:c>
      <x:c r="K592" s="32" t="n">
        <x:f>H592*$B$4*$H$4+I592*$D$4*$J$4+J592*$F$4*$L$4</x:f>
        <x:v>60.000000000000014</x:v>
      </x:c>
      <x:c r="L592" s="29" t="str">
        <x:v>ppm niko 2028</x:v>
      </x:c>
      <x:c r="M592" s="39" t="str">
        <x:v>12573361//176043*</x:v>
      </x:c>
      <x:c r="N592" s="58" t="n">
        <x:v>60</x:v>
      </x:c>
      <x:c r="O592" s="59" t="n">
        <x:v>688.1319207188074</x:v>
      </x:c>
      <x:c r="P592" s="60" t="str">
        <x:v>Calibrated to live price</x:v>
      </x:c>
      <x:c r="Q592" s="61" t="n">
        <x:f>IF(N592="","",K592-N592)</x:f>
        <x:v>1.4210854715202004e-14</x:v>
      </x:c>
    </x:row>
    <x:row r="593">
      <x:c r="A593" s="37" t="str">
        <x:v>12573685</x:v>
      </x:c>
      <x:c r="B593" s="37" t="str">
        <x:v>12573685</x:v>
      </x:c>
      <x:c r="C593" s="29" t="str"/>
      <x:c r="D593" s="30" t="n">
        <x:v>903</x:v>
      </x:c>
      <x:c r="E593" s="30" t="n">
        <x:v>450</x:v>
      </x:c>
      <x:c r="F593" s="30" t="n">
        <x:v>934.2</x:v>
      </x:c>
      <x:c r="G593" s="30" t="n">
        <x:v>145.7</x:v>
      </x:c>
      <x:c r="H593" s="31" t="n">
        <x:f>IF(O593&gt;0,O593,D593)*E593/1000000/31.1034768</x:f>
        <x:v>0.011561271614890917</x:v>
      </x:c>
      <x:c r="I593" s="31" t="n">
        <x:f>IF(O593&gt;0,O593,D593)*F593/1000000/31.1034768</x:f>
        <x:v>0.024001199872513545</x:v>
      </x:c>
      <x:c r="J593" s="31" t="n">
        <x:f>IF(O593&gt;0,O593,D593)*G593/1000000/31.1034768</x:f>
        <x:v>0.003743282831754681</x:v>
      </x:c>
      <x:c r="K593" s="32" t="n">
        <x:f>H593*$B$4*$H$4+I593*$D$4*$J$4+J593*$F$4*$L$4</x:f>
        <x:v>74</x:v>
      </x:c>
      <x:c r="L593" s="29" t="str">
        <x:v>ppm niko 2028</x:v>
      </x:c>
      <x:c r="M593" s="39" t="str"/>
      <x:c r="N593" s="58" t="n">
        <x:v>74</x:v>
      </x:c>
      <x:c r="O593" s="59" t="n">
        <x:v>799.1016521161292</x:v>
      </x:c>
      <x:c r="P593" s="60" t="str">
        <x:v>Calibrated to live price</x:v>
      </x:c>
      <x:c r="Q593" s="61" t="n">
        <x:f>IF(N593="","",K593-N593)</x:f>
        <x:v>0</x:v>
      </x:c>
    </x:row>
    <x:row r="594">
      <x:c r="A594" s="37" t="str">
        <x:v>12573730</x:v>
      </x:c>
      <x:c r="B594" s="37" t="str">
        <x:v>12573730</x:v>
      </x:c>
      <x:c r="C594" s="29" t="str">
        <x:v>Opel</x:v>
      </x:c>
      <x:c r="D594" s="30" t="n">
        <x:v>1377</x:v>
      </x:c>
      <x:c r="E594" s="30" t="n">
        <x:v>2.3</x:v>
      </x:c>
      <x:c r="F594" s="30" t="n">
        <x:v>1271</x:v>
      </x:c>
      <x:c r="G594" s="30" t="n">
        <x:v>390.2</x:v>
      </x:c>
      <x:c r="H594" s="31" t="n">
        <x:f>IF(O594&gt;0,O594,D594)*E594/1000000/31.1034768</x:f>
        <x:v>0.00008864560915729861</x:v>
      </x:c>
      <x:c r="I594" s="31" t="n">
        <x:f>IF(O594&gt;0,O594,D594)*F594/1000000/31.1034768</x:f>
        <x:v>0.04898633445170719</x:v>
      </x:c>
      <x:c r="J594" s="31" t="n">
        <x:f>IF(O594&gt;0,O594,D594)*G594/1000000/31.1034768</x:f>
        <x:v>0.015038920301381703</x:v>
      </x:c>
      <x:c r="K594" s="32" t="n">
        <x:f>H594*$B$4*$H$4+I594*$D$4*$J$4+J594*$F$4*$L$4</x:f>
        <x:v>173</x:v>
      </x:c>
      <x:c r="L594" s="29" t="str">
        <x:v>ppm niko 2028</x:v>
      </x:c>
      <x:c r="M594" s="39" t="str">
        <x:v>GM 12//90469363</x:v>
      </x:c>
      <x:c r="N594" s="58" t="n">
        <x:v>173</x:v>
      </x:c>
      <x:c r="O594" s="59" t="n">
        <x:v>1198.776803411263</x:v>
      </x:c>
      <x:c r="P594" s="60" t="str">
        <x:v>Calibrated to live price</x:v>
      </x:c>
      <x:c r="Q594" s="61" t="n">
        <x:f>IF(N594="","",K594-N594)</x:f>
        <x:v>0</x:v>
      </x:c>
    </x:row>
    <x:row r="595">
      <x:c r="A595" s="37" t="str">
        <x:v>12573731</x:v>
      </x:c>
      <x:c r="B595" s="37" t="str">
        <x:v>12573731</x:v>
      </x:c>
      <x:c r="C595" s="29" t="str"/>
      <x:c r="D595" s="30" t="n">
        <x:v>724.82</x:v>
      </x:c>
      <x:c r="E595" s="30" t="n">
        <x:v>545.9</x:v>
      </x:c>
      <x:c r="F595" s="30" t="n">
        <x:v>291.15</x:v>
      </x:c>
      <x:c r="G595" s="30" t="n">
        <x:v>636.83</x:v>
      </x:c>
      <x:c r="H595" s="31" t="n">
        <x:f>IF(O595&gt;0,O595,D595)*E595/1000000/31.1034768</x:f>
        <x:v>0.007723555727741964</x:v>
      </x:c>
      <x:c r="I595" s="31" t="n">
        <x:f>IF(O595&gt;0,O595,D595)*F595/1000000/31.1034768</x:f>
        <x:v>0.004119276882454795</x:v>
      </x:c>
      <x:c r="J595" s="31" t="n">
        <x:f>IF(O595&gt;0,O595,D595)*G595/1000000/31.1034768</x:f>
        <x:v>0.009010060439820325</x:v>
      </x:c>
      <x:c r="K595" s="32" t="n">
        <x:f>H595*$B$4*$H$4+I595*$D$4*$J$4+J595*$F$4*$L$4</x:f>
        <x:v>87</x:v>
      </x:c>
      <x:c r="L595" s="29" t="str">
        <x:v>Niko ppm 207</x:v>
      </x:c>
      <x:c r="M595" s="39" t="str"/>
      <x:c r="N595" s="58" t="n">
        <x:v>87</x:v>
      </x:c>
      <x:c r="O595" s="59" t="n">
        <x:v>440.0612500299126</x:v>
      </x:c>
      <x:c r="P595" s="60" t="str">
        <x:v>Calibrated to live price</x:v>
      </x:c>
      <x:c r="Q595" s="61" t="n">
        <x:f>IF(N595="","",K595-N595)</x:f>
        <x:v>0</x:v>
      </x:c>
    </x:row>
    <x:row r="596">
      <x:c r="A596" s="37" t="str">
        <x:v>12573745</x:v>
      </x:c>
      <x:c r="B596" s="37" t="str">
        <x:v>12573745</x:v>
      </x:c>
      <x:c r="C596" s="29" t="str"/>
      <x:c r="D596" s="30" t="n">
        <x:v>424.01</x:v>
      </x:c>
      <x:c r="E596" s="30" t="n">
        <x:v>330.31</x:v>
      </x:c>
      <x:c r="F596" s="30" t="n">
        <x:v>201.92</x:v>
      </x:c>
      <x:c r="G596" s="30" t="n">
        <x:v>1159.9</x:v>
      </x:c>
      <x:c r="H596" s="31" t="n">
        <x:f>IF(O596&gt;0,O596,D596)*E596/1000000/31.1034768</x:f>
        <x:v>0.0017837218905769026</x:v>
      </x:c>
      <x:c r="I596" s="31" t="n">
        <x:f>IF(O596&gt;0,O596,D596)*F596/1000000/31.1034768</x:f>
        <x:v>0.0010903972757267055</x:v>
      </x:c>
      <x:c r="J596" s="31" t="n">
        <x:f>IF(O596&gt;0,O596,D596)*G596/1000000/31.1034768</x:f>
        <x:v>0.006263628170143651</x:v>
      </x:c>
      <x:c r="K596" s="32" t="n">
        <x:f>H596*$B$4*$H$4+I596*$D$4*$J$4+J596*$F$4*$L$4</x:f>
        <x:v>52.99999999999999</x:v>
      </x:c>
      <x:c r="L596" s="29" t="str">
        <x:v>Niko ppm 207</x:v>
      </x:c>
      <x:c r="M596" s="39" t="str"/>
      <x:c r="N596" s="58" t="n">
        <x:v>53</x:v>
      </x:c>
      <x:c r="O596" s="59" t="n">
        <x:v>167.96328431234545</x:v>
      </x:c>
      <x:c r="P596" s="60" t="str">
        <x:v>Calibrated to live price</x:v>
      </x:c>
      <x:c r="Q596" s="61" t="n">
        <x:f>IF(N596="","",K596-N596)</x:f>
        <x:v>-7.105427357601002e-15</x:v>
      </x:c>
    </x:row>
    <x:row r="597">
      <x:c r="A597" s="37" t="str">
        <x:v>12573754</x:v>
      </x:c>
      <x:c r="B597" s="37" t="str">
        <x:v>12573754</x:v>
      </x:c>
      <x:c r="C597" s="29" t="str">
        <x:v>inconnu</x:v>
      </x:c>
      <x:c r="D597" s="30" t="n">
        <x:v>960</x:v>
      </x:c>
      <x:c r="E597" s="30" t="n">
        <x:v>555.4</x:v>
      </x:c>
      <x:c r="F597" s="30" t="n">
        <x:v>1100</x:v>
      </x:c>
      <x:c r="G597" s="30" t="n">
        <x:v>135.2</x:v>
      </x:c>
      <x:c r="H597" s="31" t="n">
        <x:f>IF(O597&gt;0,O597,D597)*E597/1000000/31.1034768</x:f>
        <x:v>0.014830072876316245</x:v>
      </x:c>
      <x:c r="I597" s="31" t="n">
        <x:f>IF(O597&gt;0,O597,D597)*F597/1000000/31.1034768</x:f>
        <x:v>0.029371768390255435</x:v>
      </x:c>
      <x:c r="J597" s="31" t="n">
        <x:f>IF(O597&gt;0,O597,D597)*G597/1000000/31.1034768</x:f>
        <x:v>0.0036100573512386678</x:v>
      </x:c>
      <x:c r="K597" s="32" t="n">
        <x:f>H597*$B$4*$H$4+I597*$D$4*$J$4+J597*$F$4*$L$4</x:f>
        <x:v>83.99999999999999</x:v>
      </x:c>
      <x:c r="L597" s="29" t="str">
        <x:v>ppm niko 2028</x:v>
      </x:c>
      <x:c r="M597" s="39" t="str">
        <x:v>12573754//119042</x:v>
      </x:c>
      <x:c r="N597" s="58" t="n">
        <x:v>84</x:v>
      </x:c>
      <x:c r="O597" s="59" t="n">
        <x:v>830.512833364803</x:v>
      </x:c>
      <x:c r="P597" s="60" t="str">
        <x:v>Calibrated to live price</x:v>
      </x:c>
      <x:c r="Q597" s="61" t="n">
        <x:f>IF(N597="","",K597-N597)</x:f>
        <x:v>-1.4210854715202004e-14</x:v>
      </x:c>
    </x:row>
    <x:row r="598">
      <x:c r="A598" s="37" t="str">
        <x:v>12573926</x:v>
      </x:c>
      <x:c r="B598" s="37" t="str">
        <x:v>12573926</x:v>
      </x:c>
      <x:c r="C598" s="29" t="str"/>
      <x:c r="D598" s="30" t="n">
        <x:v>1739.18</x:v>
      </x:c>
      <x:c r="E598" s="30" t="n">
        <x:v>342.79</x:v>
      </x:c>
      <x:c r="F598" s="30" t="n">
        <x:v>147.41</x:v>
      </x:c>
      <x:c r="G598" s="30" t="n">
        <x:v>734.99</x:v>
      </x:c>
      <x:c r="H598" s="31" t="n">
        <x:f>IF(O598&gt;0,O598,D598)*E598/1000000/31.1034768</x:f>
        <x:v>0.009041396229283656</x:v>
      </x:c>
      <x:c r="I598" s="31" t="n">
        <x:f>IF(O598&gt;0,O598,D598)*F598/1000000/31.1034768</x:f>
        <x:v>0.0038880720504060906</x:v>
      </x:c>
      <x:c r="J598" s="31" t="n">
        <x:f>IF(O598&gt;0,O598,D598)*G598/1000000/31.1034768</x:f>
        <x:v>0.019386025889206786</x:v>
      </x:c>
      <x:c r="K598" s="32" t="n">
        <x:f>H598*$B$4*$H$4+I598*$D$4*$J$4+J598*$F$4*$L$4</x:f>
        <x:v>169.99999999999997</x:v>
      </x:c>
      <x:c r="L598" s="29" t="str">
        <x:v>Niko ppm 207</x:v>
      </x:c>
      <x:c r="M598" s="39" t="str"/>
      <x:c r="N598" s="58" t="n">
        <x:v>170</x:v>
      </x:c>
      <x:c r="O598" s="59" t="n">
        <x:v>820.3823269556628</x:v>
      </x:c>
      <x:c r="P598" s="60" t="str">
        <x:v>Calibrated to live price</x:v>
      </x:c>
      <x:c r="Q598" s="61" t="n">
        <x:f>IF(N598="","",K598-N598)</x:f>
        <x:v>-2.842170943040401e-14</x:v>
      </x:c>
    </x:row>
    <x:row r="599">
      <x:c r="A599" s="37" t="str">
        <x:v>12574110</x:v>
      </x:c>
      <x:c r="B599" s="37" t="str">
        <x:v>12574110</x:v>
      </x:c>
      <x:c r="C599" s="29" t="str"/>
      <x:c r="D599" s="30" t="n">
        <x:v>1472.5</x:v>
      </x:c>
      <x:c r="E599" s="30" t="n">
        <x:v>868.5</x:v>
      </x:c>
      <x:c r="F599" s="30" t="n">
        <x:v>56.06</x:v>
      </x:c>
      <x:c r="G599" s="30" t="n">
        <x:v>853.15</x:v>
      </x:c>
      <x:c r="H599" s="31" t="n">
        <x:f>IF(O599&gt;0,O599,D599)*E599/1000000/31.1034768</x:f>
        <x:v>0.017645360148869485</x:v>
      </x:c>
      <x:c r="I599" s="31" t="n">
        <x:f>IF(O599&gt;0,O599,D599)*F599/1000000/31.1034768</x:f>
        <x:v>0.0011389739665464864</x:v>
      </x:c>
      <x:c r="J599" s="31" t="n">
        <x:f>IF(O599&gt;0,O599,D599)*G599/1000000/31.1034768</x:f>
        <x:v>0.01733349339206448</x:v>
      </x:c>
      <x:c r="K599" s="32" t="n">
        <x:f>H599*$B$4*$H$4+I599*$D$4*$J$4+J599*$F$4*$L$4</x:f>
        <x:v>164</x:v>
      </x:c>
      <x:c r="L599" s="29" t="str">
        <x:v>Niko ppm 207</x:v>
      </x:c>
      <x:c r="M599" s="39" t="str"/>
      <x:c r="N599" s="58" t="n">
        <x:v>164</x:v>
      </x:c>
      <x:c r="O599" s="59" t="n">
        <x:v>631.9309729625868</x:v>
      </x:c>
      <x:c r="P599" s="60" t="str">
        <x:v>Calibrated to live price</x:v>
      </x:c>
      <x:c r="Q599" s="61" t="n">
        <x:f>IF(N599="","",K599-N599)</x:f>
        <x:v>0</x:v>
      </x:c>
    </x:row>
    <x:row r="600">
      <x:c r="A600" s="37" t="str">
        <x:v>12574249</x:v>
      </x:c>
      <x:c r="B600" s="37" t="str">
        <x:v>12574249</x:v>
      </x:c>
      <x:c r="C600" s="29" t="str"/>
      <x:c r="D600" s="30" t="n">
        <x:v>1909.02</x:v>
      </x:c>
      <x:c r="E600" s="30" t="n">
        <x:v>259.89</x:v>
      </x:c>
      <x:c r="F600" s="30" t="n">
        <x:v>50.64</x:v>
      </x:c>
      <x:c r="G600" s="30" t="n">
        <x:v>480.75</x:v>
      </x:c>
      <x:c r="H600" s="31" t="n">
        <x:f>IF(O600&gt;0,O600,D600)*E600/1000000/31.1034768</x:f>
        <x:v>0.005852165490025751</x:v>
      </x:c>
      <x:c r="I600" s="31" t="n">
        <x:f>IF(O600&gt;0,O600,D600)*F600/1000000/31.1034768</x:f>
        <x:v>0.0011403042072219171</x:v>
      </x:c>
      <x:c r="J600" s="31" t="n">
        <x:f>IF(O600&gt;0,O600,D600)*G600/1000000/31.1034768</x:f>
        <x:v>0.010825459076262573</x:v>
      </x:c>
      <x:c r="K600" s="32" t="n">
        <x:f>H600*$B$4*$H$4+I600*$D$4*$J$4+J600*$F$4*$L$4</x:f>
        <x:v>95</x:v>
      </x:c>
      <x:c r="L600" s="29" t="str">
        <x:v>Niko ppm 207</x:v>
      </x:c>
      <x:c r="M600" s="39" t="str"/>
      <x:c r="N600" s="58" t="n">
        <x:v>95</x:v>
      </x:c>
      <x:c r="O600" s="59" t="n">
        <x:v>700.383599017956</x:v>
      </x:c>
      <x:c r="P600" s="60" t="str">
        <x:v>Calibrated to live price</x:v>
      </x:c>
      <x:c r="Q600" s="61" t="n">
        <x:f>IF(N600="","",K600-N600)</x:f>
        <x:v>0</x:v>
      </x:c>
    </x:row>
    <x:row r="601">
      <x:c r="A601" s="37" t="str">
        <x:v>12574250</x:v>
      </x:c>
      <x:c r="B601" s="37" t="str">
        <x:v>12574250</x:v>
      </x:c>
      <x:c r="C601" s="29" t="str"/>
      <x:c r="D601" s="30" t="n">
        <x:v>1071.53</x:v>
      </x:c>
      <x:c r="E601" s="30" t="n">
        <x:v>430.51</x:v>
      </x:c>
      <x:c r="F601" s="30" t="n">
        <x:v>249.3</x:v>
      </x:c>
      <x:c r="G601" s="30" t="n">
        <x:v>395.72</x:v>
      </x:c>
      <x:c r="H601" s="31" t="n">
        <x:f>IF(O601&gt;0,O601,D601)*E601/1000000/31.1034768</x:f>
        <x:v>0.011622061791490373</x:v>
      </x:c>
      <x:c r="I601" s="31" t="n">
        <x:f>IF(O601&gt;0,O601,D601)*F601/1000000/31.1034768</x:f>
        <x:v>0.0067301108095480944</x:v>
      </x:c>
      <x:c r="J601" s="31" t="n">
        <x:f>IF(O601&gt;0,O601,D601)*G601/1000000/31.1034768</x:f>
        <x:v>0.010682869833751996</x:v>
      </x:c>
      <x:c r="K601" s="32" t="n">
        <x:f>H601*$B$4*$H$4+I601*$D$4*$J$4+J601*$F$4*$L$4</x:f>
        <x:v>109</x:v>
      </x:c>
      <x:c r="L601" s="29" t="str">
        <x:v>Niko ppm 207</x:v>
      </x:c>
      <x:c r="M601" s="39" t="str"/>
      <x:c r="N601" s="58" t="n">
        <x:v>109</x:v>
      </x:c>
      <x:c r="O601" s="59" t="n">
        <x:v>839.6704589900055</x:v>
      </x:c>
      <x:c r="P601" s="60" t="str">
        <x:v>Calibrated to live price</x:v>
      </x:c>
      <x:c r="Q601" s="61" t="n">
        <x:f>IF(N601="","",K601-N601)</x:f>
        <x:v>0</x:v>
      </x:c>
    </x:row>
    <x:row r="602">
      <x:c r="A602" s="37" t="str">
        <x:v>12574396</x:v>
      </x:c>
      <x:c r="B602" s="37" t="str">
        <x:v>12574396</x:v>
      </x:c>
      <x:c r="C602" s="29" t="str"/>
      <x:c r="D602" s="30" t="n">
        <x:v>667</x:v>
      </x:c>
      <x:c r="E602" s="30" t="n">
        <x:v>2103</x:v>
      </x:c>
      <x:c r="F602" s="30" t="n">
        <x:v>3436</x:v>
      </x:c>
      <x:c r="G602" s="30" t="n">
        <x:v>303.3</x:v>
      </x:c>
      <x:c r="H602" s="31" t="n">
        <x:f>IF(O602&gt;0,O602,D602)*E602/1000000/31.1034768</x:f>
        <x:v>0.038911795594997585</x:v>
      </x:c>
      <x:c r="I602" s="31" t="n">
        <x:f>IF(O602&gt;0,O602,D602)*F602/1000000/31.1034768</x:f>
        <x:v>0.06357628609815108</x:v>
      </x:c>
      <x:c r="J602" s="31" t="n">
        <x:f>IF(O602&gt;0,O602,D602)*G602/1000000/31.1034768</x:f>
        <x:v>0.005611957966696514</x:v>
      </x:c>
      <x:c r="K602" s="32" t="n">
        <x:f>H602*$B$4*$H$4+I602*$D$4*$J$4+J602*$F$4*$L$4</x:f>
        <x:v>175</x:v>
      </x:c>
      <x:c r="L602" s="29" t="str">
        <x:v>ppm niko 2028</x:v>
      </x:c>
      <x:c r="M602" s="39" t="str"/>
      <x:c r="N602" s="58" t="n">
        <x:v>175</x:v>
      </x:c>
      <x:c r="O602" s="59" t="n">
        <x:v>575.5074329697336</x:v>
      </x:c>
      <x:c r="P602" s="60" t="str">
        <x:v>Calibrated to live price</x:v>
      </x:c>
      <x:c r="Q602" s="61" t="n">
        <x:f>IF(N602="","",K602-N602)</x:f>
        <x:v>0</x:v>
      </x:c>
    </x:row>
    <x:row r="603">
      <x:c r="A603" s="37" t="str">
        <x:v>12574583</x:v>
      </x:c>
      <x:c r="B603" s="37" t="str">
        <x:v>12574583</x:v>
      </x:c>
      <x:c r="C603" s="29" t="str"/>
      <x:c r="D603" s="30" t="n">
        <x:v>1168</x:v>
      </x:c>
      <x:c r="E603" s="30" t="n">
        <x:v>672.5</x:v>
      </x:c>
      <x:c r="F603" s="30" t="n">
        <x:v>1381</x:v>
      </x:c>
      <x:c r="G603" s="30" t="n">
        <x:v>253.1</x:v>
      </x:c>
      <x:c r="H603" s="31" t="n">
        <x:f>IF(O603&gt;0,O603,D603)*E603/1000000/31.1034768</x:f>
        <x:v>0.027404940447904324</x:v>
      </x:c>
      <x:c r="I603" s="31" t="n">
        <x:f>IF(O603&gt;0,O603,D603)*F603/1000000/31.1034768</x:f>
        <x:v>0.05627691116513884</x:v>
      </x:c>
      <x:c r="J603" s="31" t="n">
        <x:f>IF(O603&gt;0,O603,D603)*G603/1000000/31.1034768</x:f>
        <x:v>0.01031403781020756</x:v>
      </x:c>
      <x:c r="K603" s="32" t="n">
        <x:f>H603*$B$4*$H$4+I603*$D$4*$J$4+J603*$F$4*$L$4</x:f>
        <x:v>186</x:v>
      </x:c>
      <x:c r="L603" s="29" t="str">
        <x:v>ppm niko 2028</x:v>
      </x:c>
      <x:c r="M603" s="39" t="str"/>
      <x:c r="N603" s="58" t="n">
        <x:v>186</x:v>
      </x:c>
      <x:c r="O603" s="59" t="n">
        <x:v>1267.4928318613736</x:v>
      </x:c>
      <x:c r="P603" s="60" t="str">
        <x:v>Calibrated to live price</x:v>
      </x:c>
      <x:c r="Q603" s="61" t="n">
        <x:f>IF(N603="","",K603-N603)</x:f>
        <x:v>0</x:v>
      </x:c>
    </x:row>
    <x:row r="604">
      <x:c r="A604" s="37" t="str">
        <x:v>12574993</x:v>
      </x:c>
      <x:c r="B604" s="37" t="str">
        <x:v>12574993</x:v>
      </x:c>
      <x:c r="C604" s="29" t="str"/>
      <x:c r="D604" s="30" t="n">
        <x:v>2123.4</x:v>
      </x:c>
      <x:c r="E604" s="30" t="n">
        <x:v>170.23</x:v>
      </x:c>
      <x:c r="F604" s="30" t="n">
        <x:v>121.51</x:v>
      </x:c>
      <x:c r="G604" s="30" t="n">
        <x:v>939.74</x:v>
      </x:c>
      <x:c r="H604" s="31" t="n">
        <x:f>IF(O604&gt;0,O604,D604)*E604/1000000/31.1034768</x:f>
        <x:v>0.0038632190413262196</x:v>
      </x:c>
      <x:c r="I604" s="31" t="n">
        <x:f>IF(O604&gt;0,O604,D604)*F604/1000000/31.1034768</x:f>
        <x:v>0.002757561802922804</x:v>
      </x:c>
      <x:c r="J604" s="31" t="n">
        <x:f>IF(O604&gt;0,O604,D604)*G604/1000000/31.1034768</x:f>
        <x:v>0.02132656677375258</x:v>
      </x:c>
      <x:c r="K604" s="32" t="n">
        <x:f>H604*$B$4*$H$4+I604*$D$4*$J$4+J604*$F$4*$L$4</x:f>
        <x:v>175.99999999999997</x:v>
      </x:c>
      <x:c r="L604" s="29" t="str">
        <x:v>Niko ppm 207</x:v>
      </x:c>
      <x:c r="M604" s="39" t="str"/>
      <x:c r="N604" s="58" t="n">
        <x:v>176</x:v>
      </x:c>
      <x:c r="O604" s="59" t="n">
        <x:v>705.8658510556795</x:v>
      </x:c>
      <x:c r="P604" s="60" t="str">
        <x:v>Calibrated to live price</x:v>
      </x:c>
      <x:c r="Q604" s="61" t="n">
        <x:f>IF(N604="","",K604-N604)</x:f>
        <x:v>-2.842170943040401e-14</x:v>
      </x:c>
    </x:row>
    <x:row r="605">
      <x:c r="A605" s="37" t="str">
        <x:v>12574993 (3/4)</x:v>
      </x:c>
      <x:c r="B605" s="37" t="str">
        <x:v>1257499334</x:v>
      </x:c>
      <x:c r="C605" s="29" t="str"/>
      <x:c r="D605" s="30" t="n">
        <x:v>1241.23</x:v>
      </x:c>
      <x:c r="E605" s="30" t="n">
        <x:v>394.9</x:v>
      </x:c>
      <x:c r="F605" s="30" t="n">
        <x:v>135.74</x:v>
      </x:c>
      <x:c r="G605" s="30" t="n">
        <x:v>357.87</x:v>
      </x:c>
      <x:c r="H605" s="31" t="n">
        <x:f>IF(O605&gt;0,O605,D605)*E605/1000000/31.1034768</x:f>
        <x:v>0.01076285858610891</x:v>
      </x:c>
      <x:c r="I605" s="31" t="n">
        <x:f>IF(O605&gt;0,O605,D605)*F605/1000000/31.1034768</x:f>
        <x:v>0.0036995452633031742</x:v>
      </x:c>
      <x:c r="J605" s="31" t="n">
        <x:f>IF(O605&gt;0,O605,D605)*G605/1000000/31.1034768</x:f>
        <x:v>0.009753619149685477</x:v>
      </x:c>
      <x:c r="K605" s="32" t="n">
        <x:f>H605*$B$4*$H$4+I605*$D$4*$J$4+J605*$F$4*$L$4</x:f>
        <x:v>96.99999999999999</x:v>
      </x:c>
      <x:c r="L605" s="29" t="str">
        <x:v>Niko ppm 207</x:v>
      </x:c>
      <x:c r="M605" s="39" t="str"/>
      <x:c r="N605" s="58" t="n">
        <x:v>97</x:v>
      </x:c>
      <x:c r="O605" s="59" t="n">
        <x:v>847.714161394579</x:v>
      </x:c>
      <x:c r="P605" s="60" t="str">
        <x:v>Calibrated to live price</x:v>
      </x:c>
      <x:c r="Q605" s="61" t="n">
        <x:f>IF(N605="","",K605-N605)</x:f>
        <x:v>-1.4210854715202004e-14</x:v>
      </x:c>
    </x:row>
    <x:row r="606">
      <x:c r="A606" s="37" t="str">
        <x:v>12574994</x:v>
      </x:c>
      <x:c r="B606" s="37" t="str">
        <x:v>12574994</x:v>
      </x:c>
      <x:c r="C606" s="29" t="str">
        <x:v>Peugeot</x:v>
      </x:c>
      <x:c r="D606" s="30" t="n">
        <x:v>700</x:v>
      </x:c>
      <x:c r="E606" s="30" t="n">
        <x:v>1000</x:v>
      </x:c>
      <x:c r="F606" s="30" t="n">
        <x:v>3600</x:v>
      </x:c>
      <x:c r="G606" s="30" t="n">
        <x:v>300</x:v>
      </x:c>
      <x:c r="H606" s="31" t="n">
        <x:f>IF(O606&gt;0,O606,D606)*E606/1000000/31.1034768</x:f>
        <x:v>0.02371043006684323</x:v>
      </x:c>
      <x:c r="I606" s="31" t="n">
        <x:f>IF(O606&gt;0,O606,D606)*F606/1000000/31.1034768</x:f>
        <x:v>0.08535754824063563</x:v>
      </x:c>
      <x:c r="J606" s="31" t="n">
        <x:f>IF(O606&gt;0,O606,D606)*G606/1000000/31.1034768</x:f>
        <x:v>0.007113129020052968</x:v>
      </x:c>
      <x:c r="K606" s="32" t="n">
        <x:f>H606*$B$4*$H$4+I606*$D$4*$J$4+J606*$F$4*$L$4</x:f>
        <x:v>187.99999999999994</x:v>
      </x:c>
      <x:c r="L606" s="29" t="str">
        <x:v>ppm niko 2028</x:v>
      </x:c>
      <x:c r="M606" s="39" t="str">
        <x:v>0877//32018// B</x:v>
      </x:c>
      <x:c r="N606" s="58" t="n">
        <x:v>188</x:v>
      </x:c>
      <x:c r="O606" s="59" t="n">
        <x:v>737.4768115020809</x:v>
      </x:c>
      <x:c r="P606" s="60" t="str">
        <x:v>Calibrated to live price</x:v>
      </x:c>
      <x:c r="Q606" s="61" t="n">
        <x:f>IF(N606="","",K606-N606)</x:f>
        <x:v>-5.684341886080802e-14</x:v>
      </x:c>
    </x:row>
    <x:row r="607">
      <x:c r="A607" s="37" t="str">
        <x:v>12575299</x:v>
      </x:c>
      <x:c r="B607" s="37" t="str">
        <x:v>12575299</x:v>
      </x:c>
      <x:c r="C607" s="29" t="str">
        <x:v>Peugeot</x:v>
      </x:c>
      <x:c r="D607" s="30" t="n">
        <x:v>513</x:v>
      </x:c>
      <x:c r="E607" s="30" t="n">
        <x:v>71.1</x:v>
      </x:c>
      <x:c r="F607" s="30" t="n">
        <x:v>3616</x:v>
      </x:c>
      <x:c r="G607" s="30" t="n">
        <x:v>442.8</x:v>
      </x:c>
      <x:c r="H607" s="31" t="n">
        <x:f>IF(O607&gt;0,O607,D607)*E607/1000000/31.1034768</x:f>
        <x:v>0.0009394541299364316</x:v>
      </x:c>
      <x:c r="I607" s="31" t="n">
        <x:f>IF(O607&gt;0,O607,D607)*F607/1000000/31.1034768</x:f>
        <x:v>0.04777870793038167</x:v>
      </x:c>
      <x:c r="J607" s="31" t="n">
        <x:f>IF(O607&gt;0,O607,D607)*G607/1000000/31.1034768</x:f>
        <x:v>0.005850777619350942</x:v>
      </x:c>
      <x:c r="K607" s="32" t="n">
        <x:f>H607*$B$4*$H$4+I607*$D$4*$J$4+J607*$F$4*$L$4</x:f>
        <x:v>101</x:v>
      </x:c>
      <x:c r="L607" s="29" t="str">
        <x:v>ppm niko 2028</x:v>
      </x:c>
      <x:c r="M607" s="39" t="str">
        <x:v>TR PSA K 167//Ecla 28570 0121//2 D00000 1 2220//241000 02 1</x:v>
      </x:c>
      <x:c r="N607" s="58" t="n">
        <x:v>101</x:v>
      </x:c>
      <x:c r="O607" s="59" t="n">
        <x:v>410.97453917217985</x:v>
      </x:c>
      <x:c r="P607" s="60" t="str">
        <x:v>Calibrated to live price</x:v>
      </x:c>
      <x:c r="Q607" s="61" t="n">
        <x:f>IF(N607="","",K607-N607)</x:f>
        <x:v>0</x:v>
      </x:c>
    </x:row>
    <x:row r="608">
      <x:c r="A608" s="37" t="str">
        <x:v>12575300</x:v>
      </x:c>
      <x:c r="B608" s="37" t="str">
        <x:v>12575300</x:v>
      </x:c>
      <x:c r="C608" s="29" t="str">
        <x:v>Peugeot</x:v>
      </x:c>
      <x:c r="D608" s="30" t="n">
        <x:v>489</x:v>
      </x:c>
      <x:c r="E608" s="30" t="n">
        <x:v>78.6</x:v>
      </x:c>
      <x:c r="F608" s="30" t="n">
        <x:v>3957</x:v>
      </x:c>
      <x:c r="G608" s="30" t="n">
        <x:v>484.4</x:v>
      </x:c>
      <x:c r="H608" s="31" t="n">
        <x:f>IF(O608&gt;0,O608,D608)*E608/1000000/31.1034768</x:f>
        <x:v>0.0009396591762918968</x:v>
      </x:c>
      <x:c r="I608" s="31" t="n">
        <x:f>IF(O608&gt;0,O608,D608)*F608/1000000/31.1034768</x:f>
        <x:v>0.04730574250110733</x:v>
      </x:c>
      <x:c r="J608" s="31" t="n">
        <x:f>IF(O608&gt;0,O608,D608)*G608/1000000/31.1034768</x:f>
        <x:v>0.005790978435061002</x:v>
      </x:c>
      <x:c r="K608" s="32" t="n">
        <x:f>H608*$B$4*$H$4+I608*$D$4*$J$4+J608*$F$4*$L$4</x:f>
        <x:v>100</x:v>
      </x:c>
      <x:c r="L608" s="29" t="str">
        <x:v>ppm niko 2028</x:v>
      </x:c>
      <x:c r="M608" s="39" t="str">
        <x:v>Beschreibung//TR PSA K 326//2DCA061</x:v>
      </x:c>
      <x:c r="N608" s="58" t="n">
        <x:v>100</x:v>
      </x:c>
      <x:c r="O608" s="59" t="n">
        <x:v>371.8405520318336</x:v>
      </x:c>
      <x:c r="P608" s="60" t="str">
        <x:v>Calibrated to live price</x:v>
      </x:c>
      <x:c r="Q608" s="61" t="n">
        <x:f>IF(N608="","",K608-N608)</x:f>
        <x:v>0</x:v>
      </x:c>
    </x:row>
    <x:row r="609">
      <x:c r="A609" s="37" t="str">
        <x:v>12575451</x:v>
      </x:c>
      <x:c r="B609" s="37" t="str">
        <x:v>12575451</x:v>
      </x:c>
      <x:c r="C609" s="29" t="str">
        <x:v>Opel</x:v>
      </x:c>
      <x:c r="D609" s="30" t="n">
        <x:v>803</x:v>
      </x:c>
      <x:c r="E609" s="30" t="n">
        <x:v>1910</x:v>
      </x:c>
      <x:c r="F609" s="30" t="n">
        <x:v>2966</x:v>
      </x:c>
      <x:c r="G609" s="30" t="n">
        <x:v>313.9</x:v>
      </x:c>
      <x:c r="H609" s="31" t="n">
        <x:f>IF(O609&gt;0,O609,D609)*E609/1000000/31.1034768</x:f>
        <x:v>0.03593484692413702</x:v>
      </x:c>
      <x:c r="I609" s="31" t="n">
        <x:f>IF(O609&gt;0,O609,D609)*F609/1000000/31.1034768</x:f>
        <x:v>0.05580249004030911</x:v>
      </x:c>
      <x:c r="J609" s="31" t="n">
        <x:f>IF(O609&gt;0,O609,D609)*G609/1000000/31.1034768</x:f>
        <x:v>0.00590573217250608</x:v>
      </x:c>
      <x:c r="K609" s="32" t="n">
        <x:f>H609*$B$4*$H$4+I609*$D$4*$J$4+J609*$F$4*$L$4</x:f>
        <x:v>164</x:v>
      </x:c>
      <x:c r="L609" s="29" t="str">
        <x:v>ppm niko 2028</x:v>
      </x:c>
      <x:c r="M609" s="39" t="str">
        <x:v>MSU 81//01810//25104049//GM</x:v>
      </x:c>
      <x:c r="N609" s="58" t="n">
        <x:v>164</x:v>
      </x:c>
      <x:c r="O609" s="59" t="n">
        <x:v>585.1825537258886</x:v>
      </x:c>
      <x:c r="P609" s="60" t="str">
        <x:v>Calibrated to live price</x:v>
      </x:c>
      <x:c r="Q609" s="61" t="n">
        <x:f>IF(N609="","",K609-N609)</x:f>
        <x:v>0</x:v>
      </x:c>
    </x:row>
    <x:row r="610">
      <x:c r="A610" s="37" t="str">
        <x:v>12575511</x:v>
      </x:c>
      <x:c r="B610" s="37" t="str">
        <x:v>12575511</x:v>
      </x:c>
      <x:c r="C610" s="29" t="str"/>
      <x:c r="D610" s="30" t="n">
        <x:v>1028</x:v>
      </x:c>
      <x:c r="E610" s="30" t="n">
        <x:v>0</x:v>
      </x:c>
      <x:c r="F610" s="30" t="n">
        <x:v>839.4</x:v>
      </x:c>
      <x:c r="G610" s="30" t="n">
        <x:v>178.7</x:v>
      </x:c>
      <x:c r="H610" s="31" t="n">
        <x:f>IF(O610&gt;0,O610,D610)*E610/1000000/31.1034768</x:f>
        <x:v>0</x:v>
      </x:c>
      <x:c r="I610" s="31" t="n">
        <x:f>IF(O610&gt;0,O610,D610)*F610/1000000/31.1034768</x:f>
        <x:v>0.022565036060738723</x:v>
      </x:c>
      <x:c r="J610" s="31" t="n">
        <x:f>IF(O610&gt;0,O610,D610)*G610/1000000/31.1034768</x:f>
        <x:v>0.004803874129204206</x:v>
      </x:c>
      <x:c r="K610" s="32" t="n">
        <x:f>H610*$B$4*$H$4+I610*$D$4*$J$4+J610*$F$4*$L$4</x:f>
        <x:v>62.99999999999999</x:v>
      </x:c>
      <x:c r="L610" s="29" t="str">
        <x:v>ppm niko 2028</x:v>
      </x:c>
      <x:c r="M610" s="39" t="str"/>
      <x:c r="N610" s="58" t="n">
        <x:v>63</x:v>
      </x:c>
      <x:c r="O610" s="59" t="n">
        <x:v>836.1342335076845</x:v>
      </x:c>
      <x:c r="P610" s="60" t="str">
        <x:v>Calibrated to live price</x:v>
      </x:c>
      <x:c r="Q610" s="61" t="n">
        <x:f>IF(N610="","",K610-N610)</x:f>
        <x:v>-7.105427357601002e-15</x:v>
      </x:c>
    </x:row>
    <x:row r="611">
      <x:c r="A611" s="37" t="str">
        <x:v>12575512</x:v>
      </x:c>
      <x:c r="B611" s="37" t="str">
        <x:v>12575512</x:v>
      </x:c>
      <x:c r="C611" s="29" t="str"/>
      <x:c r="D611" s="30" t="n">
        <x:v>622.59</x:v>
      </x:c>
      <x:c r="E611" s="30" t="n">
        <x:v>919.7</x:v>
      </x:c>
      <x:c r="F611" s="30" t="n">
        <x:v>58.28</x:v>
      </x:c>
      <x:c r="G611" s="30" t="n">
        <x:v>713.2</x:v>
      </x:c>
      <x:c r="H611" s="31" t="n">
        <x:f>IF(O611&gt;0,O611,D611)*E611/1000000/31.1034768</x:f>
        <x:v>0.008080048042655712</x:v>
      </x:c>
      <x:c r="I611" s="31" t="n">
        <x:f>IF(O611&gt;0,O611,D611)*F611/1000000/31.1034768</x:f>
        <x:v>0.0005120204413678099</x:v>
      </x:c>
      <x:c r="J611" s="31" t="n">
        <x:f>IF(O611&gt;0,O611,D611)*G611/1000000/31.1034768</x:f>
        <x:v>0.006265836972949933</x:v>
      </x:c>
      <x:c r="K611" s="32" t="n">
        <x:f>H611*$B$4*$H$4+I611*$D$4*$J$4+J611*$F$4*$L$4</x:f>
        <x:v>62</x:v>
      </x:c>
      <x:c r="L611" s="29" t="str">
        <x:v>Niko ppm 207</x:v>
      </x:c>
      <x:c r="M611" s="39" t="str"/>
      <x:c r="N611" s="58" t="n">
        <x:v>62</x:v>
      </x:c>
      <x:c r="O611" s="59" t="n">
        <x:v>273.26039669199446</x:v>
      </x:c>
      <x:c r="P611" s="60" t="str">
        <x:v>Calibrated to live price</x:v>
      </x:c>
      <x:c r="Q611" s="61" t="n">
        <x:f>IF(N611="","",K611-N611)</x:f>
        <x:v>0</x:v>
      </x:c>
    </x:row>
    <x:row r="612">
      <x:c r="A612" s="37" t="str">
        <x:v>12575611</x:v>
      </x:c>
      <x:c r="B612" s="37" t="str">
        <x:v>12575611</x:v>
      </x:c>
      <x:c r="C612" s="29" t="str"/>
      <x:c r="D612" s="30" t="n">
        <x:v>700</x:v>
      </x:c>
      <x:c r="E612" s="30" t="n">
        <x:v>0</x:v>
      </x:c>
      <x:c r="F612" s="30" t="n">
        <x:v>1120</x:v>
      </x:c>
      <x:c r="G612" s="30" t="n">
        <x:v>290</x:v>
      </x:c>
      <x:c r="H612" s="31" t="n">
        <x:f>IF(O612&gt;0,O612,D612)*E612/1000000/31.1034768</x:f>
        <x:v>0</x:v>
      </x:c>
      <x:c r="I612" s="31" t="n">
        <x:f>IF(O612&gt;0,O612,D612)*F612/1000000/31.1034768</x:f>
        <x:v>0.025206185309804337</x:v>
      </x:c>
      <x:c r="J612" s="31" t="n">
        <x:f>IF(O612&gt;0,O612,D612)*G612/1000000/31.1034768</x:f>
        <x:v>0.00652660155343148</x:v>
      </x:c>
      <x:c r="K612" s="32" t="n">
        <x:f>H612*$B$4*$H$4+I612*$D$4*$J$4+J612*$F$4*$L$4</x:f>
        <x:v>79.46024863689837</x:v>
      </x:c>
      <x:c r="L612" s="29" t="str">
        <x:v>ppm niko 2028</x:v>
      </x:c>
      <x:c r="M612" s="39" t="str"/>
      <x:c r="N612" s="58"/>
      <x:c r="O612" s="59"/>
      <x:c r="P612" s="60" t="str">
        <x:v>No live-price match</x:v>
      </x:c>
      <x:c r="Q612" s="61" t="str">
        <x:f>IF(N612="","",K612-N612)</x:f>
      </x:c>
    </x:row>
    <x:row r="613">
      <x:c r="A613" s="37" t="str">
        <x:v>12575939</x:v>
      </x:c>
      <x:c r="B613" s="37" t="str">
        <x:v>12575939</x:v>
      </x:c>
      <x:c r="C613" s="29" t="str"/>
      <x:c r="D613" s="30" t="n">
        <x:v>1000</x:v>
      </x:c>
      <x:c r="E613" s="30" t="n">
        <x:v>2896</x:v>
      </x:c>
      <x:c r="F613" s="30" t="n">
        <x:v>3696</x:v>
      </x:c>
      <x:c r="G613" s="30" t="n">
        <x:v>751</x:v>
      </x:c>
      <x:c r="H613" s="31" t="n">
        <x:f>IF(O613&gt;0,O613,D613)*E613/1000000/31.1034768</x:f>
        <x:v>0.08986696578458671</x:v>
      </x:c>
      <x:c r="I613" s="31" t="n">
        <x:f>IF(O613&gt;0,O613,D613)*F613/1000000/31.1034768</x:f>
        <x:v>0.11469209445436206</x:v>
      </x:c>
      <x:c r="J613" s="31" t="n">
        <x:f>IF(O613&gt;0,O613,D613)*G613/1000000/31.1034768</x:f>
        <x:v>0.023304589538751596</x:v>
      </x:c>
      <x:c r="K613" s="32" t="n">
        <x:f>H613*$B$4*$H$4+I613*$D$4*$J$4+J613*$F$4*$L$4</x:f>
        <x:v>449</x:v>
      </x:c>
      <x:c r="L613" s="29" t="str">
        <x:v>ppm niko 2028</x:v>
      </x:c>
      <x:c r="M613" s="39" t="str"/>
      <x:c r="N613" s="58" t="n">
        <x:v>449</x:v>
      </x:c>
      <x:c r="O613" s="59" t="n">
        <x:v>965.184767046715</x:v>
      </x:c>
      <x:c r="P613" s="60" t="str">
        <x:v>Calibrated to live price</x:v>
      </x:c>
      <x:c r="Q613" s="61" t="n">
        <x:f>IF(N613="","",K613-N613)</x:f>
        <x:v>0</x:v>
      </x:c>
    </x:row>
    <x:row r="614">
      <x:c r="A614" s="37" t="str">
        <x:v>12576230</x:v>
      </x:c>
      <x:c r="B614" s="37" t="str">
        <x:v>12576230</x:v>
      </x:c>
      <x:c r="C614" s="29" t="str"/>
      <x:c r="D614" s="30" t="n">
        <x:v>2265.46</x:v>
      </x:c>
      <x:c r="E614" s="30" t="n">
        <x:v>962.31</x:v>
      </x:c>
      <x:c r="F614" s="30" t="n">
        <x:v>95.36</x:v>
      </x:c>
      <x:c r="G614" s="30" t="n">
        <x:v>629.45</x:v>
      </x:c>
      <x:c r="H614" s="31" t="n">
        <x:f>IF(O614&gt;0,O614,D614)*E614/1000000/31.1034768</x:f>
        <x:v>0.036373801709281624</x:v>
      </x:c>
      <x:c r="I614" s="31" t="n">
        <x:f>IF(O614&gt;0,O614,D614)*F614/1000000/31.1034768</x:f>
        <x:v>0.003604457743343721</x:v>
      </x:c>
      <x:c r="J614" s="31" t="n">
        <x:f>IF(O614&gt;0,O614,D614)*G614/1000000/31.1034768</x:f>
        <x:v>0.02379221818946839</x:v>
      </x:c>
      <x:c r="K614" s="32" t="n">
        <x:f>H614*$B$4*$H$4+I614*$D$4*$J$4+J614*$F$4*$L$4</x:f>
        <x:v>246.00000000000009</x:v>
      </x:c>
      <x:c r="L614" s="29" t="str">
        <x:v>Niko ppm 207</x:v>
      </x:c>
      <x:c r="M614" s="39" t="str"/>
      <x:c r="N614" s="58" t="n">
        <x:v>246</x:v>
      </x:c>
      <x:c r="O614" s="59" t="n">
        <x:v>1175.6624139751655</x:v>
      </x:c>
      <x:c r="P614" s="60" t="str">
        <x:v>Calibrated to live price</x:v>
      </x:c>
      <x:c r="Q614" s="61" t="n">
        <x:f>IF(N614="","",K614-N614)</x:f>
        <x:v>8.526512829121202e-14</x:v>
      </x:c>
    </x:row>
    <x:row r="615">
      <x:c r="A615" s="37" t="str">
        <x:v>12576374</x:v>
      </x:c>
      <x:c r="B615" s="37" t="str">
        <x:v>12576374</x:v>
      </x:c>
      <x:c r="C615" s="29" t="str">
        <x:v>Renault</x:v>
      </x:c>
      <x:c r="D615" s="30" t="n">
        <x:v>700</x:v>
      </x:c>
      <x:c r="E615" s="30" t="n">
        <x:v>1000</x:v>
      </x:c>
      <x:c r="F615" s="30" t="n">
        <x:v>2900</x:v>
      </x:c>
      <x:c r="G615" s="30" t="n">
        <x:v>550</x:v>
      </x:c>
      <x:c r="H615" s="31" t="n">
        <x:f>IF(O615&gt;0,O615,D615)*E615/1000000/31.1034768</x:f>
        <x:v>0.017034838993295966</x:v>
      </x:c>
      <x:c r="I615" s="31" t="n">
        <x:f>IF(O615&gt;0,O615,D615)*F615/1000000/31.1034768</x:f>
        <x:v>0.0494010330805583</x:v>
      </x:c>
      <x:c r="J615" s="31" t="n">
        <x:f>IF(O615&gt;0,O615,D615)*G615/1000000/31.1034768</x:f>
        <x:v>0.009369161446312783</x:v>
      </x:c>
      <x:c r="K615" s="32" t="n">
        <x:f>H615*$B$4*$H$4+I615*$D$4*$J$4+J615*$F$4*$L$4</x:f>
        <x:v>155</x:v>
      </x:c>
      <x:c r="L615" s="29" t="str">
        <x:v>ppm niko 2028</x:v>
      </x:c>
      <x:c r="M615" s="39" t="str">
        <x:v>Eberspächer//8200188039//C172//V/// 05</x:v>
      </x:c>
      <x:c r="N615" s="58" t="n">
        <x:v>155</x:v>
      </x:c>
      <x:c r="O615" s="59" t="n">
        <x:v>529.8427194197164</x:v>
      </x:c>
      <x:c r="P615" s="60" t="str">
        <x:v>Calibrated to live price</x:v>
      </x:c>
      <x:c r="Q615" s="61" t="n">
        <x:f>IF(N615="","",K615-N615)</x:f>
        <x:v>0</x:v>
      </x:c>
    </x:row>
    <x:row r="616">
      <x:c r="A616" s="37" t="str">
        <x:v>12576374 (3/4)</x:v>
      </x:c>
      <x:c r="B616" s="37" t="str">
        <x:v>1257637434</x:v>
      </x:c>
      <x:c r="C616" s="29" t="str"/>
      <x:c r="D616" s="30" t="n">
        <x:v>907.08</x:v>
      </x:c>
      <x:c r="E616" s="30" t="n">
        <x:v>234.4</x:v>
      </x:c>
      <x:c r="F616" s="30" t="n">
        <x:v>125.3</x:v>
      </x:c>
      <x:c r="G616" s="30" t="n">
        <x:v>915.3</x:v>
      </x:c>
      <x:c r="H616" s="31" t="n">
        <x:f>IF(O616&gt;0,O616,D616)*E616/1000000/31.1034768</x:f>
        <x:v>0.002660025212637468</x:v>
      </x:c>
      <x:c r="I616" s="31" t="n">
        <x:f>IF(O616&gt;0,O616,D616)*F616/1000000/31.1034768</x:f>
        <x:v>0.0014219332727963938</x:v>
      </x:c>
      <x:c r="J616" s="31" t="n">
        <x:f>IF(O616&gt;0,O616,D616)*G616/1000000/31.1034768</x:f>
        <x:v>0.010387035311975573</x:v>
      </x:c>
      <x:c r="K616" s="32" t="n">
        <x:f>H616*$B$4*$H$4+I616*$D$4*$J$4+J616*$F$4*$L$4</x:f>
        <x:v>87</x:v>
      </x:c>
      <x:c r="L616" s="29" t="str">
        <x:v>Niko ppm 207</x:v>
      </x:c>
      <x:c r="M616" s="39" t="str"/>
      <x:c r="N616" s="58" t="n">
        <x:v>87</x:v>
      </x:c>
      <x:c r="O616" s="59" t="n">
        <x:v>352.9694218800535</x:v>
      </x:c>
      <x:c r="P616" s="60" t="str">
        <x:v>Calibrated to live price</x:v>
      </x:c>
      <x:c r="Q616" s="61" t="n">
        <x:f>IF(N616="","",K616-N616)</x:f>
        <x:v>0</x:v>
      </x:c>
    </x:row>
    <x:row r="617">
      <x:c r="A617" s="37" t="str">
        <x:v>12576374NT</x:v>
      </x:c>
      <x:c r="B617" s="37" t="str">
        <x:v>12576374NT</x:v>
      </x:c>
      <x:c r="C617" s="29" t="str"/>
      <x:c r="D617" s="30" t="n">
        <x:v>2471.47</x:v>
      </x:c>
      <x:c r="E617" s="30" t="n">
        <x:v>817.18</x:v>
      </x:c>
      <x:c r="F617" s="30" t="n">
        <x:v>121.06</x:v>
      </x:c>
      <x:c r="G617" s="30" t="n">
        <x:v>477.61</x:v>
      </x:c>
      <x:c r="H617" s="31" t="n">
        <x:f>IF(O617&gt;0,O617,D617)*E617/1000000/31.1034768</x:f>
        <x:v>0.035708633757771543</x:v>
      </x:c>
      <x:c r="I617" s="31" t="n">
        <x:f>IF(O617&gt;0,O617,D617)*F617/1000000/31.1034768</x:f>
        <x:v>0.005290006121926411</x:v>
      </x:c>
      <x:c r="J617" s="31" t="n">
        <x:f>IF(O617&gt;0,O617,D617)*G617/1000000/31.1034768</x:f>
        <x:v>0.02087031078715738</x:v>
      </x:c>
      <x:c r="K617" s="32" t="n">
        <x:f>H617*$B$4*$H$4+I617*$D$4*$J$4+J617*$F$4*$L$4</x:f>
        <x:v>223.99999999999997</x:v>
      </x:c>
      <x:c r="L617" s="29" t="str">
        <x:v>Niko ppm 207</x:v>
      </x:c>
      <x:c r="M617" s="39" t="str"/>
      <x:c r="N617" s="58" t="n">
        <x:v>224</x:v>
      </x:c>
      <x:c r="O617" s="59" t="n">
        <x:v>1359.1407788302995</x:v>
      </x:c>
      <x:c r="P617" s="60" t="str">
        <x:v>Calibrated to live price</x:v>
      </x:c>
      <x:c r="Q617" s="61" t="n">
        <x:f>IF(N617="","",K617-N617)</x:f>
        <x:v>-2.842170943040401e-14</x:v>
      </x:c>
    </x:row>
    <x:row r="618">
      <x:c r="A618" s="37" t="str">
        <x:v>12576374NT (3/4)</x:v>
      </x:c>
      <x:c r="B618" s="37" t="str">
        <x:v>12576374NT34</x:v>
      </x:c>
      <x:c r="C618" s="29" t="str"/>
      <x:c r="D618" s="30" t="n">
        <x:v>1143.62</x:v>
      </x:c>
      <x:c r="E618" s="30" t="n">
        <x:v>807.58</x:v>
      </x:c>
      <x:c r="F618" s="30" t="n">
        <x:v>223.36</x:v>
      </x:c>
      <x:c r="G618" s="30" t="n">
        <x:v>294.74</x:v>
      </x:c>
      <x:c r="H618" s="31" t="n">
        <x:f>IF(O618&gt;0,O618,D618)*E618/1000000/31.1034768</x:f>
        <x:v>0.02681511193162574</x:v>
      </x:c>
      <x:c r="I618" s="31" t="n">
        <x:f>IF(O618&gt;0,O618,D618)*F618/1000000/31.1034768</x:f>
        <x:v>0.007416507839530358</x:v>
      </x:c>
      <x:c r="J618" s="31" t="n">
        <x:f>IF(O618&gt;0,O618,D618)*G618/1000000/31.1034768</x:f>
        <x:v>0.009786629300784284</x:v>
      </x:c>
      <x:c r="K618" s="32" t="n">
        <x:f>H618*$B$4*$H$4+I618*$D$4*$J$4+J618*$F$4*$L$4</x:f>
        <x:v>125.99999999999999</x:v>
      </x:c>
      <x:c r="L618" s="29" t="str">
        <x:v>Niko ppm 207</x:v>
      </x:c>
      <x:c r="M618" s="39" t="str"/>
      <x:c r="N618" s="58" t="n">
        <x:v>126</x:v>
      </x:c>
      <x:c r="O618" s="59" t="n">
        <x:v>1032.7685329685287</x:v>
      </x:c>
      <x:c r="P618" s="60" t="str">
        <x:v>Calibrated to live price</x:v>
      </x:c>
      <x:c r="Q618" s="61" t="n">
        <x:f>IF(N618="","",K618-N618)</x:f>
        <x:v>-1.4210854715202004e-14</x:v>
      </x:c>
    </x:row>
    <x:row r="619">
      <x:c r="A619" s="37" t="str">
        <x:v>12576584</x:v>
      </x:c>
      <x:c r="B619" s="37" t="str">
        <x:v>12576584</x:v>
      </x:c>
      <x:c r="C619" s="29" t="str">
        <x:v>Opel</x:v>
      </x:c>
      <x:c r="D619" s="30" t="n">
        <x:v>700</x:v>
      </x:c>
      <x:c r="E619" s="30" t="n">
        <x:v>1000</x:v>
      </x:c>
      <x:c r="F619" s="30" t="n">
        <x:v>1466</x:v>
      </x:c>
      <x:c r="G619" s="30" t="n">
        <x:v>189</x:v>
      </x:c>
      <x:c r="H619" s="31" t="n">
        <x:f>IF(O619&gt;0,O619,D619)*E619/1000000/31.1034768</x:f>
        <x:v>0.021463280619516134</x:v>
      </x:c>
      <x:c r="I619" s="31" t="n">
        <x:f>IF(O619&gt;0,O619,D619)*F619/1000000/31.1034768</x:f>
        <x:v>0.03146516938821065</x:v>
      </x:c>
      <x:c r="J619" s="31" t="n">
        <x:f>IF(O619&gt;0,O619,D619)*G619/1000000/31.1034768</x:f>
        <x:v>0.004056560037088549</x:v>
      </x:c>
      <x:c r="K619" s="32" t="n">
        <x:f>H619*$B$4*$H$4+I619*$D$4*$J$4+J619*$F$4*$L$4</x:f>
        <x:v>100.00000000000001</x:v>
      </x:c>
      <x:c r="L619" s="29" t="str">
        <x:v>ppm niko 2028</x:v>
      </x:c>
      <x:c r="M619" s="39" t="str">
        <x:v>GM 90 501 716//00500521//11071933100095</x:v>
      </x:c>
      <x:c r="N619" s="58" t="n">
        <x:v>100</x:v>
      </x:c>
      <x:c r="O619" s="59" t="n">
        <x:v>667.5826508010097</x:v>
      </x:c>
      <x:c r="P619" s="60" t="str">
        <x:v>Calibrated to live price</x:v>
      </x:c>
      <x:c r="Q619" s="61" t="n">
        <x:f>IF(N619="","",K619-N619)</x:f>
        <x:v>1.4210854715202004e-14</x:v>
      </x:c>
    </x:row>
    <x:row r="620">
      <x:c r="A620" s="37" t="str">
        <x:v>12576585</x:v>
      </x:c>
      <x:c r="B620" s="37" t="str">
        <x:v>12576585</x:v>
      </x:c>
      <x:c r="C620" s="29" t="str"/>
      <x:c r="D620" s="30" t="n">
        <x:v>982.83</x:v>
      </x:c>
      <x:c r="E620" s="30" t="n">
        <x:v>522.42</x:v>
      </x:c>
      <x:c r="F620" s="30" t="n">
        <x:v>97.46</x:v>
      </x:c>
      <x:c r="G620" s="30" t="n">
        <x:v>947.98</x:v>
      </x:c>
      <x:c r="H620" s="31" t="n">
        <x:f>IF(O620&gt;0,O620,D620)*E620/1000000/31.1034768</x:f>
        <x:v>0.0060822130991558246</x:v>
      </x:c>
      <x:c r="I620" s="31" t="n">
        <x:f>IF(O620&gt;0,O620,D620)*F620/1000000/31.1034768</x:f>
        <x:v>0.0011346665300787234</x:v>
      </x:c>
      <x:c r="J620" s="31" t="n">
        <x:f>IF(O620&gt;0,O620,D620)*G620/1000000/31.1034768</x:f>
        <x:v>0.011036745097312008</x:v>
      </x:c>
      <x:c r="K620" s="32" t="n">
        <x:f>H620*$B$4*$H$4+I620*$D$4*$J$4+J620*$F$4*$L$4</x:f>
        <x:v>97</x:v>
      </x:c>
      <x:c r="L620" s="29" t="str">
        <x:v>Niko ppm 207</x:v>
      </x:c>
      <x:c r="M620" s="39" t="str"/>
      <x:c r="N620" s="58" t="n">
        <x:v>97</x:v>
      </x:c>
      <x:c r="O620" s="59" t="n">
        <x:v>362.118552165402</x:v>
      </x:c>
      <x:c r="P620" s="60" t="str">
        <x:v>Calibrated to live price</x:v>
      </x:c>
      <x:c r="Q620" s="61" t="n">
        <x:f>IF(N620="","",K620-N620)</x:f>
        <x:v>0</x:v>
      </x:c>
    </x:row>
    <x:row r="621">
      <x:c r="A621" s="37" t="str">
        <x:v>12577227</x:v>
      </x:c>
      <x:c r="B621" s="37" t="str">
        <x:v>12577227</x:v>
      </x:c>
      <x:c r="C621" s="29" t="str"/>
      <x:c r="D621" s="30" t="n">
        <x:v>2445.78</x:v>
      </x:c>
      <x:c r="E621" s="30" t="n">
        <x:v>290.83</x:v>
      </x:c>
      <x:c r="F621" s="30" t="n">
        <x:v>150.27</x:v>
      </x:c>
      <x:c r="G621" s="30" t="n">
        <x:v>912.97</x:v>
      </x:c>
      <x:c r="H621" s="31" t="n">
        <x:f>IF(O621&gt;0,O621,D621)*E621/1000000/31.1034768</x:f>
        <x:v>0.00947880754188806</x:v>
      </x:c>
      <x:c r="I621" s="31" t="n">
        <x:f>IF(O621&gt;0,O621,D621)*F621/1000000/31.1034768</x:f>
        <x:v>0.004897639202694079</x:v>
      </x:c>
      <x:c r="J621" s="31" t="n">
        <x:f>IF(O621&gt;0,O621,D621)*G621/1000000/31.1034768</x:f>
        <x:v>0.02975575738925676</x:v>
      </x:c>
      <x:c r="K621" s="32" t="n">
        <x:f>H621*$B$4*$H$4+I621*$D$4*$J$4+J621*$F$4*$L$4</x:f>
        <x:v>252.99999999999997</x:v>
      </x:c>
      <x:c r="L621" s="29" t="str">
        <x:v>Niko ppm 207</x:v>
      </x:c>
      <x:c r="M621" s="39" t="str"/>
      <x:c r="N621" s="58" t="n">
        <x:v>253</x:v>
      </x:c>
      <x:c r="O621" s="59" t="n">
        <x:v>1013.7326633111451</x:v>
      </x:c>
      <x:c r="P621" s="60" t="str">
        <x:v>Calibrated to live price</x:v>
      </x:c>
      <x:c r="Q621" s="61" t="n">
        <x:f>IF(N621="","",K621-N621)</x:f>
        <x:v>-2.842170943040401e-14</x:v>
      </x:c>
    </x:row>
    <x:row r="622">
      <x:c r="A622" s="37" t="str">
        <x:v>12577228</x:v>
      </x:c>
      <x:c r="B622" s="37" t="str">
        <x:v>12577228</x:v>
      </x:c>
      <x:c r="C622" s="29" t="str"/>
      <x:c r="D622" s="30" t="n">
        <x:v>530.6</x:v>
      </x:c>
      <x:c r="E622" s="30" t="n">
        <x:v>919.64</x:v>
      </x:c>
      <x:c r="F622" s="30" t="n">
        <x:v>266.25</x:v>
      </x:c>
      <x:c r="G622" s="30" t="n">
        <x:v>1015.07</x:v>
      </x:c>
      <x:c r="H622" s="31" t="n">
        <x:f>IF(O622&gt;0,O622,D622)*E622/1000000/31.1034768</x:f>
        <x:v>0.009049157303712653</x:v>
      </x:c>
      <x:c r="I622" s="31" t="n">
        <x:f>IF(O622&gt;0,O622,D622)*F622/1000000/31.1034768</x:f>
        <x:v>0.0026198709626739742</x:v>
      </x:c>
      <x:c r="J622" s="31" t="n">
        <x:f>IF(O622&gt;0,O622,D622)*G622/1000000/31.1034768</x:f>
        <x:v>0.009988178096080644</x:v>
      </x:c>
      <x:c r="K622" s="32" t="n">
        <x:f>H622*$B$4*$H$4+I622*$D$4*$J$4+J622*$F$4*$L$4</x:f>
        <x:v>95.00000000000001</x:v>
      </x:c>
      <x:c r="L622" s="29" t="str">
        <x:v>Niko ppm 207</x:v>
      </x:c>
      <x:c r="M622" s="39" t="str"/>
      <x:c r="N622" s="58" t="n">
        <x:v>95</x:v>
      </x:c>
      <x:c r="O622" s="59" t="n">
        <x:v>306.0548195550183</x:v>
      </x:c>
      <x:c r="P622" s="60" t="str">
        <x:v>Calibrated to live price</x:v>
      </x:c>
      <x:c r="Q622" s="61" t="n">
        <x:f>IF(N622="","",K622-N622)</x:f>
        <x:v>1.4210854715202004e-14</x:v>
      </x:c>
    </x:row>
    <x:row r="623">
      <x:c r="A623" s="37" t="str">
        <x:v>12577468</x:v>
      </x:c>
      <x:c r="B623" s="37" t="str">
        <x:v>12577468</x:v>
      </x:c>
      <x:c r="C623" s="29" t="str"/>
      <x:c r="D623" s="30" t="n">
        <x:v>1196.24</x:v>
      </x:c>
      <x:c r="E623" s="30" t="n">
        <x:v>750.29</x:v>
      </x:c>
      <x:c r="F623" s="30" t="n">
        <x:v>209.32</x:v>
      </x:c>
      <x:c r="G623" s="30" t="n">
        <x:v>401.69</x:v>
      </x:c>
      <x:c r="H623" s="31" t="n">
        <x:f>IF(O623&gt;0,O623,D623)*E623/1000000/31.1034768</x:f>
        <x:v>0.02485138323655639</x:v>
      </x:c>
      <x:c r="I623" s="31" t="n">
        <x:f>IF(O623&gt;0,O623,D623)*F623/1000000/31.1034768</x:f>
        <x:v>0.006933174557938909</x:v>
      </x:c>
      <x:c r="J623" s="31" t="n">
        <x:f>IF(O623&gt;0,O623,D623)*G623/1000000/31.1034768</x:f>
        <x:v>0.0133049249387468</x:v>
      </x:c>
      <x:c r="K623" s="32" t="n">
        <x:f>H623*$B$4*$H$4+I623*$D$4*$J$4+J623*$F$4*$L$4</x:f>
        <x:v>150</x:v>
      </x:c>
      <x:c r="L623" s="29" t="str">
        <x:v>Niko ppm 207</x:v>
      </x:c>
      <x:c r="M623" s="39" t="str"/>
      <x:c r="N623" s="58" t="n">
        <x:v>150</x:v>
      </x:c>
      <x:c r="O623" s="59" t="n">
        <x:v>1030.2208771890078</x:v>
      </x:c>
      <x:c r="P623" s="60" t="str">
        <x:v>Calibrated to live price</x:v>
      </x:c>
      <x:c r="Q623" s="61" t="n">
        <x:f>IF(N623="","",K623-N623)</x:f>
        <x:v>0</x:v>
      </x:c>
    </x:row>
    <x:row r="624">
      <x:c r="A624" s="37" t="str">
        <x:v>125775512</x:v>
      </x:c>
      <x:c r="B624" s="37" t="str">
        <x:v>125775512</x:v>
      </x:c>
      <x:c r="C624" s="29" t="str"/>
      <x:c r="D624" s="30" t="n">
        <x:v>1038</x:v>
      </x:c>
      <x:c r="E624" s="30" t="n">
        <x:v>12.8</x:v>
      </x:c>
      <x:c r="F624" s="30" t="n">
        <x:v>853.3</x:v>
      </x:c>
      <x:c r="G624" s="30" t="n">
        <x:v>185.7</x:v>
      </x:c>
      <x:c r="H624" s="31" t="n">
        <x:f>IF(O624&gt;0,O624,D624)*E624/1000000/31.1034768</x:f>
        <x:v>0.00042716767920941885</x:v>
      </x:c>
      <x:c r="I624" s="31" t="n">
        <x:f>IF(O624&gt;0,O624,D624)*F624/1000000/31.1034768</x:f>
        <x:v>0.02847673286479664</x:v>
      </x:c>
      <x:c r="J624" s="31" t="n">
        <x:f>IF(O624&gt;0,O624,D624)*G624/1000000/31.1034768</x:f>
        <x:v>0.006197268596030396</x:v>
      </x:c>
      <x:c r="K624" s="32" t="n">
        <x:f>H624*$B$4*$H$4+I624*$D$4*$J$4+J624*$F$4*$L$4</x:f>
        <x:v>81.21450412900464</x:v>
      </x:c>
      <x:c r="L624" s="29" t="str">
        <x:v>ppm niko 2028</x:v>
      </x:c>
      <x:c r="M624" s="39" t="str"/>
      <x:c r="N624" s="58"/>
      <x:c r="O624" s="59"/>
      <x:c r="P624" s="60" t="str">
        <x:v>No live-price match</x:v>
      </x:c>
      <x:c r="Q624" s="61" t="str">
        <x:f>IF(N624="","",K624-N624)</x:f>
      </x:c>
    </x:row>
    <x:row r="625">
      <x:c r="A625" s="37" t="str">
        <x:v>12577914</x:v>
      </x:c>
      <x:c r="B625" s="37" t="str">
        <x:v>12577914</x:v>
      </x:c>
      <x:c r="C625" s="29" t="str"/>
      <x:c r="D625" s="30" t="n">
        <x:v>1081.35</x:v>
      </x:c>
      <x:c r="E625" s="30" t="n">
        <x:v>353.57</x:v>
      </x:c>
      <x:c r="F625" s="30" t="n">
        <x:v>125.52</x:v>
      </x:c>
      <x:c r="G625" s="30" t="n">
        <x:v>1195.12</x:v>
      </x:c>
      <x:c r="H625" s="31" t="n">
        <x:f>IF(O625&gt;0,O625,D625)*E625/1000000/31.1034768</x:f>
        <x:v>0.004085087296697557</x:v>
      </x:c>
      <x:c r="I625" s="31" t="n">
        <x:f>IF(O625&gt;0,O625,D625)*F625/1000000/31.1034768</x:f>
        <x:v>0.0014502366079743117</x:v>
      </x:c>
      <x:c r="J625" s="31" t="n">
        <x:f>IF(O625&gt;0,O625,D625)*G625/1000000/31.1034768</x:f>
        <x:v>0.013808212037302894</x:v>
      </x:c>
      <x:c r="K625" s="32" t="n">
        <x:f>H625*$B$4*$H$4+I625*$D$4*$J$4+J625*$F$4*$L$4</x:f>
        <x:v>116.00000000000003</x:v>
      </x:c>
      <x:c r="L625" s="29" t="str">
        <x:v>Niko ppm 207</x:v>
      </x:c>
      <x:c r="M625" s="39" t="str"/>
      <x:c r="N625" s="58" t="n">
        <x:v>116</x:v>
      </x:c>
      <x:c r="O625" s="59" t="n">
        <x:v>359.3642502441021</x:v>
      </x:c>
      <x:c r="P625" s="60" t="str">
        <x:v>Calibrated to live price</x:v>
      </x:c>
      <x:c r="Q625" s="61" t="n">
        <x:f>IF(N625="","",K625-N625)</x:f>
        <x:v>2.842170943040401e-14</x:v>
      </x:c>
    </x:row>
    <x:row r="626">
      <x:c r="A626" s="37" t="str">
        <x:v>12578226</x:v>
      </x:c>
      <x:c r="B626" s="37" t="str">
        <x:v>12578226</x:v>
      </x:c>
      <x:c r="C626" s="29" t="str"/>
      <x:c r="D626" s="30" t="n">
        <x:v>1689.78</x:v>
      </x:c>
      <x:c r="E626" s="30" t="n">
        <x:v>406.9</x:v>
      </x:c>
      <x:c r="F626" s="30" t="n">
        <x:v>211.01</x:v>
      </x:c>
      <x:c r="G626" s="30" t="n">
        <x:v>675.77</x:v>
      </x:c>
      <x:c r="H626" s="31" t="n">
        <x:f>IF(O626&gt;0,O626,D626)*E626/1000000/31.1034768</x:f>
        <x:v>0.01157615445326895</x:v>
      </x:c>
      <x:c r="I626" s="31" t="n">
        <x:f>IF(O626&gt;0,O626,D626)*F626/1000000/31.1034768</x:f>
        <x:v>0.0060031564295509494</x:v>
      </x:c>
      <x:c r="J626" s="31" t="n">
        <x:f>IF(O626&gt;0,O626,D626)*G626/1000000/31.1034768</x:f>
        <x:v>0.019225406475511325</x:v>
      </x:c>
      <x:c r="K626" s="32" t="n">
        <x:f>H626*$B$4*$H$4+I626*$D$4*$J$4+J626*$F$4*$L$4</x:f>
        <x:v>175</x:v>
      </x:c>
      <x:c r="L626" s="29" t="str">
        <x:v>Niko ppm 207</x:v>
      </x:c>
      <x:c r="M626" s="39" t="str"/>
      <x:c r="N626" s="58" t="n">
        <x:v>175</x:v>
      </x:c>
      <x:c r="O626" s="59" t="n">
        <x:v>884.8824071527832</x:v>
      </x:c>
      <x:c r="P626" s="60" t="str">
        <x:v>Calibrated to live price</x:v>
      </x:c>
      <x:c r="Q626" s="61" t="n">
        <x:f>IF(N626="","",K626-N626)</x:f>
        <x:v>0</x:v>
      </x:c>
    </x:row>
    <x:row r="627">
      <x:c r="A627" s="37" t="str">
        <x:v>12578686</x:v>
      </x:c>
      <x:c r="B627" s="37" t="str">
        <x:v>12578686</x:v>
      </x:c>
      <x:c r="C627" s="29" t="str">
        <x:v>Volkswagen</x:v>
      </x:c>
      <x:c r="D627" s="30" t="n">
        <x:v>1000</x:v>
      </x:c>
      <x:c r="E627" s="30" t="n">
        <x:v>321</x:v>
      </x:c>
      <x:c r="F627" s="30" t="n">
        <x:v>2221</x:v>
      </x:c>
      <x:c r="G627" s="30" t="n">
        <x:v>342</x:v>
      </x:c>
      <x:c r="H627" s="31" t="n">
        <x:f>IF(O627&gt;0,O627,D627)*E627/1000000/31.1034768</x:f>
        <x:v>0.008948737696544314</x:v>
      </x:c>
      <x:c r="I627" s="31" t="n">
        <x:f>IF(O627&gt;0,O627,D627)*F627/1000000/31.1034768</x:f>
        <x:v>0.061916344000077624</x:v>
      </x:c>
      <x:c r="J627" s="31" t="n">
        <x:f>IF(O627&gt;0,O627,D627)*G627/1000000/31.1034768</x:f>
        <x:v>0.009534169134635995</x:v>
      </x:c>
      <x:c r="K627" s="32" t="n">
        <x:f>H627*$B$4*$H$4+I627*$D$4*$J$4+J627*$F$4*$L$4</x:f>
        <x:v>158</x:v>
      </x:c>
      <x:c r="L627" s="29" t="str">
        <x:v>ppm niko 2028</x:v>
      </x:c>
      <x:c r="M627" s="39" t="str">
        <x:v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x:v>
      </x:c>
      <x:c r="N627" s="58" t="n">
        <x:v>158</x:v>
      </x:c>
      <x:c r="O627" s="59" t="n">
        <x:v>867.0930072702538</x:v>
      </x:c>
      <x:c r="P627" s="60" t="str">
        <x:v>Calibrated to live price</x:v>
      </x:c>
      <x:c r="Q627" s="61" t="n">
        <x:f>IF(N627="","",K627-N627)</x:f>
        <x:v>0</x:v>
      </x:c>
    </x:row>
    <x:row r="628">
      <x:c r="A628" s="37" t="str">
        <x:v>12579526</x:v>
      </x:c>
      <x:c r="B628" s="37" t="str">
        <x:v>12579526</x:v>
      </x:c>
      <x:c r="C628" s="29" t="str"/>
      <x:c r="D628" s="30" t="n">
        <x:v>1506.52</x:v>
      </x:c>
      <x:c r="E628" s="30" t="n">
        <x:v>530.04</x:v>
      </x:c>
      <x:c r="F628" s="30" t="n">
        <x:v>150.97</x:v>
      </x:c>
      <x:c r="G628" s="30" t="n">
        <x:v>877.75</x:v>
      </x:c>
      <x:c r="H628" s="31" t="n">
        <x:f>IF(O628&gt;0,O628,D628)*E628/1000000/31.1034768</x:f>
        <x:v>0.010798431613068628</x:v>
      </x:c>
      <x:c r="I628" s="31" t="n">
        <x:f>IF(O628&gt;0,O628,D628)*F628/1000000/31.1034768</x:f>
        <x:v>0.003075690930165593</x:v>
      </x:c>
      <x:c r="J628" s="31" t="n">
        <x:f>IF(O628&gt;0,O628,D628)*G628/1000000/31.1034768</x:f>
        <x:v>0.017882279353201625</x:v>
      </x:c>
      <x:c r="K628" s="32" t="n">
        <x:f>H628*$B$4*$H$4+I628*$D$4*$J$4+J628*$F$4*$L$4</x:f>
        <x:v>160.00000000000003</x:v>
      </x:c>
      <x:c r="L628" s="29" t="str">
        <x:v>Niko ppm 207</x:v>
      </x:c>
      <x:c r="M628" s="39" t="str"/>
      <x:c r="N628" s="58" t="n">
        <x:v>160</x:v>
      </x:c>
      <x:c r="O628" s="59" t="n">
        <x:v>633.6668310947601</x:v>
      </x:c>
      <x:c r="P628" s="60" t="str">
        <x:v>Calibrated to live price</x:v>
      </x:c>
      <x:c r="Q628" s="61" t="n">
        <x:f>IF(N628="","",K628-N628)</x:f>
        <x:v>2.842170943040401e-14</x:v>
      </x:c>
    </x:row>
    <x:row r="629">
      <x:c r="A629" s="37" t="str">
        <x:v>12579528</x:v>
      </x:c>
      <x:c r="B629" s="37" t="str">
        <x:v>12579528</x:v>
      </x:c>
      <x:c r="C629" s="29" t="str"/>
      <x:c r="D629" s="30" t="n">
        <x:v>1549.26</x:v>
      </x:c>
      <x:c r="E629" s="30" t="n">
        <x:v>173.33</x:v>
      </x:c>
      <x:c r="F629" s="30" t="n">
        <x:v>192.92</x:v>
      </x:c>
      <x:c r="G629" s="30" t="n">
        <x:v>766.15</x:v>
      </x:c>
      <x:c r="H629" s="31" t="n">
        <x:f>IF(O629&gt;0,O629,D629)*E629/1000000/31.1034768</x:f>
        <x:v>0.0037708431810704233</x:v>
      </x:c>
      <x:c r="I629" s="31" t="n">
        <x:f>IF(O629&gt;0,O629,D629)*F629/1000000/31.1034768</x:f>
        <x:v>0.004197029172630855</x:v>
      </x:c>
      <x:c r="J629" s="31" t="n">
        <x:f>IF(O629&gt;0,O629,D629)*G629/1000000/31.1034768</x:f>
        <x:v>0.016667809976213605</x:v>
      </x:c>
      <x:c r="K629" s="32" t="n">
        <x:f>H629*$B$4*$H$4+I629*$D$4*$J$4+J629*$F$4*$L$4</x:f>
        <x:v>141</x:v>
      </x:c>
      <x:c r="L629" s="29" t="str">
        <x:v>Niko ppm 207</x:v>
      </x:c>
      <x:c r="M629" s="39" t="str"/>
      <x:c r="N629" s="58" t="n">
        <x:v>141</x:v>
      </x:c>
      <x:c r="O629" s="59" t="n">
        <x:v>676.664936242209</x:v>
      </x:c>
      <x:c r="P629" s="60" t="str">
        <x:v>Calibrated to live price</x:v>
      </x:c>
      <x:c r="Q629" s="61" t="n">
        <x:f>IF(N629="","",K629-N629)</x:f>
        <x:v>0</x:v>
      </x:c>
    </x:row>
    <x:row r="630">
      <x:c r="A630" s="37" t="str">
        <x:v>12579543</x:v>
      </x:c>
      <x:c r="B630" s="37" t="str">
        <x:v>12579543</x:v>
      </x:c>
      <x:c r="C630" s="29" t="str"/>
      <x:c r="D630" s="30" t="n">
        <x:v>745.46</x:v>
      </x:c>
      <x:c r="E630" s="30" t="n">
        <x:v>227.3</x:v>
      </x:c>
      <x:c r="F630" s="30" t="n">
        <x:v>296.98</x:v>
      </x:c>
      <x:c r="G630" s="30" t="n">
        <x:v>1195.82</x:v>
      </x:c>
      <x:c r="H630" s="31" t="n">
        <x:f>IF(O630&gt;0,O630,D630)*E630/1000000/31.1034768</x:f>
        <x:v>0.002308041018155433</x:v>
      </x:c>
      <x:c r="I630" s="31" t="n">
        <x:f>IF(O630&gt;0,O630,D630)*F630/1000000/31.1034768</x:f>
        <x:v>0.0030155830249529274</x:v>
      </x:c>
      <x:c r="J630" s="31" t="n">
        <x:f>IF(O630&gt;0,O630,D630)*G630/1000000/31.1034768</x:f>
        <x:v>0.012142549979457233</x:v>
      </x:c>
      <x:c r="K630" s="32" t="n">
        <x:f>H630*$B$4*$H$4+I630*$D$4*$J$4+J630*$F$4*$L$4</x:f>
        <x:v>101.99999999999999</x:v>
      </x:c>
      <x:c r="L630" s="29" t="str">
        <x:v>Niko ppm 207</x:v>
      </x:c>
      <x:c r="M630" s="39" t="str"/>
      <x:c r="N630" s="58" t="n">
        <x:v>102</x:v>
      </x:c>
      <x:c r="O630" s="59" t="n">
        <x:v>315.829741582252</x:v>
      </x:c>
      <x:c r="P630" s="60" t="str">
        <x:v>Calibrated to live price</x:v>
      </x:c>
      <x:c r="Q630" s="61" t="n">
        <x:f>IF(N630="","",K630-N630)</x:f>
        <x:v>-1.4210854715202004e-14</x:v>
      </x:c>
    </x:row>
    <x:row r="631">
      <x:c r="A631" s="37" t="str">
        <x:v>12579544</x:v>
      </x:c>
      <x:c r="B631" s="37" t="str">
        <x:v>12579544</x:v>
      </x:c>
      <x:c r="C631" s="29" t="str"/>
      <x:c r="D631" s="30" t="n">
        <x:v>700</x:v>
      </x:c>
      <x:c r="E631" s="30" t="n">
        <x:v>0</x:v>
      </x:c>
      <x:c r="F631" s="30" t="n">
        <x:v>2700</x:v>
      </x:c>
      <x:c r="G631" s="30" t="n">
        <x:v>150</x:v>
      </x:c>
      <x:c r="H631" s="31" t="n">
        <x:f>IF(O631&gt;0,O631,D631)*E631/1000000/31.1034768</x:f>
        <x:v>0</x:v>
      </x:c>
      <x:c r="I631" s="31" t="n">
        <x:f>IF(O631&gt;0,O631,D631)*F631/1000000/31.1034768</x:f>
        <x:v>0.06217948717948718</x:v>
      </x:c>
      <x:c r="J631" s="31" t="n">
        <x:f>IF(O631&gt;0,O631,D631)*G631/1000000/31.1034768</x:f>
        <x:v>0.0034544159544159544</x:v>
      </x:c>
      <x:c r="K631" s="32" t="n">
        <x:f>H631*$B$4*$H$4+I631*$D$4*$J$4+J631*$F$4*$L$4</x:f>
        <x:v>97</x:v>
      </x:c>
      <x:c r="L631" s="29" t="str">
        <x:v>ppm niko 2028</x:v>
      </x:c>
      <x:c r="M631" s="39" t="str"/>
      <x:c r="N631" s="58" t="n">
        <x:v>97</x:v>
      </x:c>
      <x:c r="O631" s="59" t="n">
        <x:v>716.2956433048433</x:v>
      </x:c>
      <x:c r="P631" s="60" t="str">
        <x:v>Calibrated to live price</x:v>
      </x:c>
      <x:c r="Q631" s="61" t="n">
        <x:f>IF(N631="","",K631-N631)</x:f>
        <x:v>0</x:v>
      </x:c>
    </x:row>
    <x:row r="632">
      <x:c r="A632" s="37" t="str">
        <x:v>12579934</x:v>
      </x:c>
      <x:c r="B632" s="37" t="str">
        <x:v>12579934</x:v>
      </x:c>
      <x:c r="C632" s="29" t="str"/>
      <x:c r="D632" s="30" t="n">
        <x:v>1282</x:v>
      </x:c>
      <x:c r="E632" s="30" t="n">
        <x:v>211.8</x:v>
      </x:c>
      <x:c r="F632" s="30" t="n">
        <x:v>2210</x:v>
      </x:c>
      <x:c r="G632" s="30" t="n">
        <x:v>267.6</x:v>
      </x:c>
      <x:c r="H632" s="31" t="n">
        <x:f>IF(O632&gt;0,O632,D632)*E632/1000000/31.1034768</x:f>
        <x:v>0.006735306420483316</x:v>
      </x:c>
      <x:c r="I632" s="31" t="n">
        <x:f>IF(O632&gt;0,O632,D632)*F632/1000000/31.1034768</x:f>
        <x:v>0.07027869305603461</x:v>
      </x:c>
      <x:c r="J632" s="31" t="n">
        <x:f>IF(O632&gt;0,O632,D632)*G632/1000000/31.1034768</x:f>
        <x:v>0.00850976391936419</x:v>
      </x:c>
      <x:c r="K632" s="32" t="n">
        <x:f>H632*$B$4*$H$4+I632*$D$4*$J$4+J632*$F$4*$L$4</x:f>
        <x:v>156.00000000000003</x:v>
      </x:c>
      <x:c r="L632" s="29" t="str">
        <x:v>ppm niko 2028</x:v>
      </x:c>
      <x:c r="M632" s="39" t="str"/>
      <x:c r="N632" s="58" t="n">
        <x:v>156</x:v>
      </x:c>
      <x:c r="O632" s="59" t="n">
        <x:v>989.1003162908114</x:v>
      </x:c>
      <x:c r="P632" s="60" t="str">
        <x:v>Calibrated to live price</x:v>
      </x:c>
      <x:c r="Q632" s="61" t="n">
        <x:f>IF(N632="","",K632-N632)</x:f>
        <x:v>2.842170943040401e-14</x:v>
      </x:c>
    </x:row>
    <x:row r="633">
      <x:c r="A633" s="37" t="str">
        <x:v>12579935</x:v>
      </x:c>
      <x:c r="B633" s="37" t="str">
        <x:v>12579935</x:v>
      </x:c>
      <x:c r="C633" s="29" t="str"/>
      <x:c r="D633" s="30" t="n">
        <x:v>903</x:v>
      </x:c>
      <x:c r="E633" s="30" t="n">
        <x:v>306.8</x:v>
      </x:c>
      <x:c r="F633" s="30" t="n">
        <x:v>3314</x:v>
      </x:c>
      <x:c r="G633" s="30" t="n">
        <x:v>367.6</x:v>
      </x:c>
      <x:c r="H633" s="31" t="n">
        <x:f>IF(O633&gt;0,O633,D633)*E633/1000000/31.1034768</x:f>
        <x:v>0.006720499629591001</x:v>
      </x:c>
      <x:c r="I633" s="31" t="n">
        <x:f>IF(O633&gt;0,O633,D633)*F633/1000000/31.1034768</x:f>
        <x:v>0.0725936628828702</x:v>
      </x:c>
      <x:c r="J633" s="31" t="n">
        <x:f>IF(O633&gt;0,O633,D633)*G633/1000000/31.1034768</x:f>
        <x:v>0.008052332672221814</x:v>
      </x:c>
      <x:c r="K633" s="32" t="n">
        <x:f>H633*$B$4*$H$4+I633*$D$4*$J$4+J633*$F$4*$L$4</x:f>
        <x:v>155</x:v>
      </x:c>
      <x:c r="L633" s="29" t="str">
        <x:v>ppm niko 2028</x:v>
      </x:c>
      <x:c r="M633" s="39" t="str"/>
      <x:c r="N633" s="58" t="n">
        <x:v>155</x:v>
      </x:c>
      <x:c r="O633" s="59" t="n">
        <x:v>681.3262852457376</x:v>
      </x:c>
      <x:c r="P633" s="60" t="str">
        <x:v>Calibrated to live price</x:v>
      </x:c>
      <x:c r="Q633" s="61" t="n">
        <x:f>IF(N633="","",K633-N633)</x:f>
        <x:v>0</x:v>
      </x:c>
    </x:row>
    <x:row r="634">
      <x:c r="A634" s="37" t="str">
        <x:v>1257AC</x:v>
      </x:c>
      <x:c r="B634" s="37" t="str">
        <x:v>1257AC</x:v>
      </x:c>
      <x:c r="C634" s="29" t="str"/>
      <x:c r="D634" s="30" t="n">
        <x:v>1441.87</x:v>
      </x:c>
      <x:c r="E634" s="30" t="n">
        <x:v>290.3</x:v>
      </x:c>
      <x:c r="F634" s="30" t="n">
        <x:v>212.57</x:v>
      </x:c>
      <x:c r="G634" s="30" t="n">
        <x:v>1074.7</x:v>
      </x:c>
      <x:c r="H634" s="31" t="n">
        <x:f>IF(O634&gt;0,O634,D634)*E634/1000000/31.1034768</x:f>
        <x:v>0.005647610839560183</x:v>
      </x:c>
      <x:c r="I634" s="31" t="n">
        <x:f>IF(O634&gt;0,O634,D634)*F634/1000000/31.1034768</x:f>
        <x:v>0.004135420723959035</x:v>
      </x:c>
      <x:c r="J634" s="31" t="n">
        <x:f>IF(O634&gt;0,O634,D634)*G634/1000000/31.1034768</x:f>
        <x:v>0.02090763819936386</x:v>
      </x:c>
      <x:c r="K634" s="32" t="n">
        <x:f>H634*$B$4*$H$4+I634*$D$4*$J$4+J634*$F$4*$L$4</x:f>
        <x:v>177.00000000000003</x:v>
      </x:c>
      <x:c r="L634" s="29" t="str">
        <x:v>Niko ppm 207</x:v>
      </x:c>
      <x:c r="M634" s="39" t="str"/>
      <x:c r="N634" s="58" t="n">
        <x:v>177</x:v>
      </x:c>
      <x:c r="O634" s="59" t="n">
        <x:v>605.0993204398507</x:v>
      </x:c>
      <x:c r="P634" s="60" t="str">
        <x:v>Calibrated to live price</x:v>
      </x:c>
      <x:c r="Q634" s="61" t="n">
        <x:f>IF(N634="","",K634-N634)</x:f>
        <x:v>2.842170943040401e-14</x:v>
      </x:c>
    </x:row>
    <x:row r="635">
      <x:c r="A635" s="37" t="str">
        <x:v>12580396</x:v>
      </x:c>
      <x:c r="B635" s="37" t="str">
        <x:v>12580396</x:v>
      </x:c>
      <x:c r="C635" s="29" t="str"/>
      <x:c r="D635" s="30" t="n">
        <x:v>2057.17</x:v>
      </x:c>
      <x:c r="E635" s="30" t="n">
        <x:v>789.96</x:v>
      </x:c>
      <x:c r="F635" s="30" t="n">
        <x:v>225.17</x:v>
      </x:c>
      <x:c r="G635" s="30" t="n">
        <x:v>381.84</x:v>
      </x:c>
      <x:c r="H635" s="31" t="n">
        <x:f>IF(O635&gt;0,O635,D635)*E635/1000000/31.1034768</x:f>
        <x:v>0.04382986086015713</x:v>
      </x:c>
      <x:c r="I635" s="31" t="n">
        <x:f>IF(O635&gt;0,O635,D635)*F635/1000000/31.1034768</x:f>
        <x:v>0.012493252531623852</x:v>
      </x:c>
      <x:c r="J635" s="31" t="n">
        <x:f>IF(O635&gt;0,O635,D635)*G635/1000000/31.1034768</x:f>
        <x:v>0.02118587532386753</x:v>
      </x:c>
      <x:c r="K635" s="32" t="n">
        <x:f>H635*$B$4*$H$4+I635*$D$4*$J$4+J635*$F$4*$L$4</x:f>
        <x:v>247</x:v>
      </x:c>
      <x:c r="L635" s="29" t="str">
        <x:v>Niko ppm 207</x:v>
      </x:c>
      <x:c r="M635" s="39" t="str"/>
      <x:c r="N635" s="58" t="n">
        <x:v>247</x:v>
      </x:c>
      <x:c r="O635" s="59" t="n">
        <x:v>1725.7342908642527</x:v>
      </x:c>
      <x:c r="P635" s="60" t="str">
        <x:v>Calibrated to live price</x:v>
      </x:c>
      <x:c r="Q635" s="61" t="n">
        <x:f>IF(N635="","",K635-N635)</x:f>
        <x:v>0</x:v>
      </x:c>
    </x:row>
    <x:row r="636">
      <x:c r="A636" s="37" t="str">
        <x:v>12580906</x:v>
      </x:c>
      <x:c r="B636" s="37" t="str">
        <x:v>12580906</x:v>
      </x:c>
      <x:c r="C636" s="29" t="str"/>
      <x:c r="D636" s="30" t="n">
        <x:v>1709.85</x:v>
      </x:c>
      <x:c r="E636" s="30" t="n">
        <x:v>776.06</x:v>
      </x:c>
      <x:c r="F636" s="30" t="n">
        <x:v>117.16</x:v>
      </x:c>
      <x:c r="G636" s="30" t="n">
        <x:v>912.96</x:v>
      </x:c>
      <x:c r="H636" s="31" t="n">
        <x:f>IF(O636&gt;0,O636,D636)*E636/1000000/31.1034768</x:f>
        <x:v>0.017413489848002284</x:v>
      </x:c>
      <x:c r="I636" s="31" t="n">
        <x:f>IF(O636&gt;0,O636,D636)*F636/1000000/31.1034768</x:f>
        <x:v>0.0026288746625157174</x:v>
      </x:c>
      <x:c r="J636" s="31" t="n">
        <x:f>IF(O636&gt;0,O636,D636)*G636/1000000/31.1034768</x:f>
        <x:v>0.020485297131191103</x:v>
      </x:c>
      <x:c r="K636" s="32" t="n">
        <x:f>H636*$B$4*$H$4+I636*$D$4*$J$4+J636*$F$4*$L$4</x:f>
        <x:v>190</x:v>
      </x:c>
      <x:c r="L636" s="29" t="str">
        <x:v>Niko ppm 207</x:v>
      </x:c>
      <x:c r="M636" s="39" t="str"/>
      <x:c r="N636" s="58" t="n">
        <x:v>190</x:v>
      </x:c>
      <x:c r="O636" s="59" t="n">
        <x:v>697.9100552719823</x:v>
      </x:c>
      <x:c r="P636" s="60" t="str">
        <x:v>Calibrated to live price</x:v>
      </x:c>
      <x:c r="Q636" s="61" t="n">
        <x:f>IF(N636="","",K636-N636)</x:f>
        <x:v>0</x:v>
      </x:c>
    </x:row>
    <x:row r="637">
      <x:c r="A637" s="37" t="str">
        <x:v>12582030</x:v>
      </x:c>
      <x:c r="B637" s="37" t="str">
        <x:v>12582030</x:v>
      </x:c>
      <x:c r="C637" s="29" t="str"/>
      <x:c r="D637" s="30" t="n">
        <x:v>3092.25</x:v>
      </x:c>
      <x:c r="E637" s="30" t="n">
        <x:v>250.31</x:v>
      </x:c>
      <x:c r="F637" s="30" t="n">
        <x:v>217.37</x:v>
      </x:c>
      <x:c r="G637" s="30" t="n">
        <x:v>204.84</x:v>
      </x:c>
      <x:c r="H637" s="31" t="n">
        <x:f>IF(O637&gt;0,O637,D637)*E637/1000000/31.1034768</x:f>
        <x:v>0.027707366106965194</x:v>
      </x:c>
      <x:c r="I637" s="31" t="n">
        <x:f>IF(O637&gt;0,O637,D637)*F637/1000000/31.1034768</x:f>
        <x:v>0.024061164838284622</x:v>
      </x:c>
      <x:c r="J637" s="31" t="n">
        <x:f>IF(O637&gt;0,O637,D637)*G637/1000000/31.1034768</x:f>
        <x:v>0.02267419149594803</x:v>
      </x:c>
      <x:c r="K637" s="32" t="n">
        <x:f>H637*$B$4*$H$4+I637*$D$4*$J$4+J637*$F$4*$L$4</x:f>
        <x:v>247.00000000000003</x:v>
      </x:c>
      <x:c r="L637" s="29" t="str">
        <x:v>Niko ppm 207</x:v>
      </x:c>
      <x:c r="M637" s="39" t="str"/>
      <x:c r="N637" s="58" t="n">
        <x:v>247</x:v>
      </x:c>
      <x:c r="O637" s="59" t="n">
        <x:v>3442.912464132868</x:v>
      </x:c>
      <x:c r="P637" s="60" t="str">
        <x:v>Calibrated to live price</x:v>
      </x:c>
      <x:c r="Q637" s="61" t="n">
        <x:f>IF(N637="","",K637-N637)</x:f>
        <x:v>2.842170943040401e-14</x:v>
      </x:c>
    </x:row>
    <x:row r="638">
      <x:c r="A638" s="37" t="str">
        <x:v>12582329</x:v>
      </x:c>
      <x:c r="B638" s="37" t="str">
        <x:v>12582329</x:v>
      </x:c>
      <x:c r="C638" s="29" t="str"/>
      <x:c r="D638" s="30" t="n">
        <x:v>2356.39</x:v>
      </x:c>
      <x:c r="E638" s="30" t="n">
        <x:v>188.55</x:v>
      </x:c>
      <x:c r="F638" s="30" t="n">
        <x:v>137.94</x:v>
      </x:c>
      <x:c r="G638" s="30" t="n">
        <x:v>1089.82</x:v>
      </x:c>
      <x:c r="H638" s="31" t="n">
        <x:f>IF(O638&gt;0,O638,D638)*E638/1000000/31.1034768</x:f>
        <x:v>0.0047258510141067215</x:v>
      </x:c>
      <x:c r="I638" s="31" t="n">
        <x:f>IF(O638&gt;0,O638,D638)*F638/1000000/31.1034768</x:f>
        <x:v>0.003457352897830184</x:v>
      </x:c>
      <x:c r="J638" s="31" t="n">
        <x:f>IF(O638&gt;0,O638,D638)*G638/1000000/31.1034768</x:f>
        <x:v>0.027315443925716186</x:v>
      </x:c>
      <x:c r="K638" s="32" t="n">
        <x:f>H638*$B$4*$H$4+I638*$D$4*$J$4+J638*$F$4*$L$4</x:f>
        <x:v>225</x:v>
      </x:c>
      <x:c r="L638" s="29" t="str">
        <x:v>Niko ppm 207</x:v>
      </x:c>
      <x:c r="M638" s="39" t="str"/>
      <x:c r="N638" s="58" t="n">
        <x:v>225</x:v>
      </x:c>
      <x:c r="O638" s="59" t="n">
        <x:v>779.5831205384508</x:v>
      </x:c>
      <x:c r="P638" s="60" t="str">
        <x:v>Calibrated to live price</x:v>
      </x:c>
      <x:c r="Q638" s="61" t="n">
        <x:f>IF(N638="","",K638-N638)</x:f>
        <x:v>0</x:v>
      </x:c>
    </x:row>
    <x:row r="639">
      <x:c r="A639" s="37" t="str">
        <x:v>12582330</x:v>
      </x:c>
      <x:c r="B639" s="37" t="str">
        <x:v>12582330</x:v>
      </x:c>
      <x:c r="C639" s="29" t="str"/>
      <x:c r="D639" s="30" t="n">
        <x:v>1482.15</x:v>
      </x:c>
      <x:c r="E639" s="30" t="n">
        <x:v>632.04</x:v>
      </x:c>
      <x:c r="F639" s="30" t="n">
        <x:v>229.69</x:v>
      </x:c>
      <x:c r="G639" s="30" t="n">
        <x:v>833.18</x:v>
      </x:c>
      <x:c r="H639" s="31" t="n">
        <x:f>IF(O639&gt;0,O639,D639)*E639/1000000/31.1034768</x:f>
        <x:v>0.01614922406693002</x:v>
      </x:c>
      <x:c r="I639" s="31" t="n">
        <x:f>IF(O639&gt;0,O639,D639)*F639/1000000/31.1034768</x:f>
        <x:v>0.005868798297470344</x:v>
      </x:c>
      <x:c r="J639" s="31" t="n">
        <x:f>IF(O639&gt;0,O639,D639)*G639/1000000/31.1034768</x:f>
        <x:v>0.021288542668319657</x:v>
      </x:c>
      <x:c r="K639" s="32" t="n">
        <x:f>H639*$B$4*$H$4+I639*$D$4*$J$4+J639*$F$4*$L$4</x:f>
        <x:v>197.99999999999997</x:v>
      </x:c>
      <x:c r="L639" s="29" t="str">
        <x:v>Niko ppm 207</x:v>
      </x:c>
      <x:c r="M639" s="39" t="str"/>
      <x:c r="N639" s="58" t="n">
        <x:v>198</x:v>
      </x:c>
      <x:c r="O639" s="59" t="n">
        <x:v>794.7234607046382</x:v>
      </x:c>
      <x:c r="P639" s="60" t="str">
        <x:v>Calibrated to live price</x:v>
      </x:c>
      <x:c r="Q639" s="61" t="n">
        <x:f>IF(N639="","",K639-N639)</x:f>
        <x:v>-2.842170943040401e-14</x:v>
      </x:c>
    </x:row>
    <x:row r="640">
      <x:c r="A640" s="37" t="str">
        <x:v>12582330 NT</x:v>
      </x:c>
      <x:c r="B640" s="37" t="str">
        <x:v>12582330NT</x:v>
      </x:c>
      <x:c r="C640" s="29" t="str"/>
      <x:c r="D640" s="30" t="n">
        <x:v>2338.05</x:v>
      </x:c>
      <x:c r="E640" s="30" t="n">
        <x:v>788.27</x:v>
      </x:c>
      <x:c r="F640" s="30" t="n">
        <x:v>101.07</x:v>
      </x:c>
      <x:c r="G640" s="30" t="n">
        <x:v>492.43</x:v>
      </x:c>
      <x:c r="H640" s="31" t="n">
        <x:f>IF(O640&gt;0,O640,D640)*E640/1000000/31.1034768</x:f>
        <x:v>0.030004768153315133</x:v>
      </x:c>
      <x:c r="I640" s="31" t="n">
        <x:f>IF(O640&gt;0,O640,D640)*F640/1000000/31.1034768</x:f>
        <x:v>0.003847136028588631</x:v>
      </x:c>
      <x:c r="J640" s="31" t="n">
        <x:f>IF(O640&gt;0,O640,D640)*G640/1000000/31.1034768</x:f>
        <x:v>0.018743892297990502</x:v>
      </x:c>
      <x:c r="K640" s="32" t="n">
        <x:f>H640*$B$4*$H$4+I640*$D$4*$J$4+J640*$F$4*$L$4</x:f>
        <x:v>197</x:v>
      </x:c>
      <x:c r="L640" s="29" t="str">
        <x:v>Niko ppm 207</x:v>
      </x:c>
      <x:c r="M640" s="39" t="str"/>
      <x:c r="N640" s="58" t="n">
        <x:v>197</x:v>
      </x:c>
      <x:c r="O640" s="59" t="n">
        <x:v>1183.9250639324293</x:v>
      </x:c>
      <x:c r="P640" s="60" t="str">
        <x:v>Calibrated to live price</x:v>
      </x:c>
      <x:c r="Q640" s="61" t="n">
        <x:f>IF(N640="","",K640-N640)</x:f>
        <x:v>0</x:v>
      </x:c>
    </x:row>
    <x:row r="641">
      <x:c r="A641" s="37" t="str">
        <x:v>12583201</x:v>
      </x:c>
      <x:c r="B641" s="37" t="str">
        <x:v>12583201</x:v>
      </x:c>
      <x:c r="C641" s="29" t="str">
        <x:v>Chrysler</x:v>
      </x:c>
      <x:c r="D641" s="30" t="n">
        <x:v>2240</x:v>
      </x:c>
      <x:c r="E641" s="30" t="n">
        <x:v>100</x:v>
      </x:c>
      <x:c r="F641" s="30" t="n">
        <x:v>3410.0000000000005</x:v>
      </x:c>
      <x:c r="G641" s="30" t="n">
        <x:v>157</x:v>
      </x:c>
      <x:c r="H641" s="31" t="n">
        <x:f>IF(O641&gt;0,O641,D641)*E641/1000000/31.1034768</x:f>
        <x:v>0.007201767231372668</x:v>
      </x:c>
      <x:c r="I641" s="31" t="n">
        <x:f>IF(O641&gt;0,O641,D641)*F641/1000000/31.1034768</x:f>
        <x:v>0.245580262589808</x:v>
      </x:c>
      <x:c r="J641" s="31" t="n">
        <x:f>IF(O641&gt;0,O641,D641)*G641/1000000/31.1034768</x:f>
        <x:v>0.011306774553255088</x:v>
      </x:c>
      <x:c r="K641" s="32" t="n">
        <x:f>H641*$B$4*$H$4+I641*$D$4*$J$4+J641*$F$4*$L$4</x:f>
        <x:v>375.8285440295216</x:v>
      </x:c>
      <x:c r="L641" s="29" t="str">
        <x:v>Niko ppm 2020</x:v>
      </x:c>
      <x:c r="M641" s="39" t="str">
        <x:v>Ohne//STERN KERAMIK</x:v>
      </x:c>
      <x:c r="N641" s="58"/>
      <x:c r="O641" s="59"/>
      <x:c r="P641" s="60" t="str">
        <x:v>No live-price match</x:v>
      </x:c>
      <x:c r="Q641" s="61" t="str">
        <x:f>IF(N641="","",K641-N641)</x:f>
      </x:c>
    </x:row>
    <x:row r="642">
      <x:c r="A642" s="37" t="str">
        <x:v>12583593</x:v>
      </x:c>
      <x:c r="B642" s="37" t="str">
        <x:v>12583593</x:v>
      </x:c>
      <x:c r="C642" s="29" t="str">
        <x:v>Renault</x:v>
      </x:c>
      <x:c r="D642" s="30" t="n">
        <x:v>1000</x:v>
      </x:c>
      <x:c r="E642" s="30" t="n">
        <x:v>250</x:v>
      </x:c>
      <x:c r="F642" s="30" t="n">
        <x:v>1270</x:v>
      </x:c>
      <x:c r="G642" s="30" t="n">
        <x:v>265</x:v>
      </x:c>
      <x:c r="H642" s="31" t="n">
        <x:f>IF(O642&gt;0,O642,D642)*E642/1000000/31.1034768</x:f>
        <x:v>0.00797694405846328</x:v>
      </x:c>
      <x:c r="I642" s="31" t="n">
        <x:f>IF(O642&gt;0,O642,D642)*F642/1000000/31.1034768</x:f>
        <x:v>0.04052287581699346</x:v>
      </x:c>
      <x:c r="J642" s="31" t="n">
        <x:f>IF(O642&gt;0,O642,D642)*G642/1000000/31.1034768</x:f>
        <x:v>0.008455560701971076</x:v>
      </x:c>
      <x:c r="K642" s="32" t="n">
        <x:f>H642*$B$4*$H$4+I642*$D$4*$J$4+J642*$F$4*$L$4</x:f>
        <x:v>123.99999999999997</x:v>
      </x:c>
      <x:c r="L642" s="29" t="str">
        <x:v>ppm niko 2028</x:v>
      </x:c>
      <x:c r="M642" s="39" t="str">
        <x:v>Ecia C186//02-07-27 08.9//8200091293 E4021890009//E4021930014</x:v>
      </x:c>
      <x:c r="N642" s="58" t="n">
        <x:v>124</x:v>
      </x:c>
      <x:c r="O642" s="59" t="n">
        <x:v>992.4427778292419</x:v>
      </x:c>
      <x:c r="P642" s="60" t="str">
        <x:v>Calibrated to live price</x:v>
      </x:c>
      <x:c r="Q642" s="61" t="n">
        <x:f>IF(N642="","",K642-N642)</x:f>
        <x:v>-2.842170943040401e-14</x:v>
      </x:c>
    </x:row>
    <x:row r="643">
      <x:c r="A643" s="37" t="str">
        <x:v>12583593/284528</x:v>
      </x:c>
      <x:c r="B643" s="37" t="str">
        <x:v>12583593284528</x:v>
      </x:c>
      <x:c r="C643" s="29" t="str"/>
      <x:c r="D643" s="30" t="n">
        <x:v>800</x:v>
      </x:c>
      <x:c r="E643" s="30" t="n">
        <x:v>337</x:v>
      </x:c>
      <x:c r="F643" s="30" t="n">
        <x:v>1398</x:v>
      </x:c>
      <x:c r="G643" s="30" t="n">
        <x:v>304</x:v>
      </x:c>
      <x:c r="H643" s="31" t="n">
        <x:f>IF(O643&gt;0,O643,D643)*E643/1000000/31.1034768</x:f>
        <x:v>0.008667841274902104</x:v>
      </x:c>
      <x:c r="I643" s="31" t="n">
        <x:f>IF(O643&gt;0,O643,D643)*F643/1000000/31.1034768</x:f>
        <x:v>0.035957394962353534</x:v>
      </x:c>
      <x:c r="J643" s="31" t="n">
        <x:f>IF(O643&gt;0,O643,D643)*G643/1000000/31.1034768</x:f>
        <x:v>0.007819061565490325</x:v>
      </x:c>
      <x:c r="K643" s="32" t="n">
        <x:f>H643*$B$4*$H$4+I643*$D$4*$J$4+J643*$F$4*$L$4</x:f>
        <x:v>114.9371185410372</x:v>
      </x:c>
      <x:c r="L643" s="29" t="str">
        <x:v>ppm niko 2028</x:v>
      </x:c>
      <x:c r="M643" s="39" t="str"/>
      <x:c r="N643" s="58"/>
      <x:c r="O643" s="59"/>
      <x:c r="P643" s="60" t="str">
        <x:v>No live-price match</x:v>
      </x:c>
      <x:c r="Q643" s="61" t="str">
        <x:f>IF(N643="","",K643-N643)</x:f>
      </x:c>
    </x:row>
    <x:row r="644">
      <x:c r="A644" s="37" t="str">
        <x:v>12584051</x:v>
      </x:c>
      <x:c r="B644" s="37" t="str">
        <x:v>12584051</x:v>
      </x:c>
      <x:c r="C644" s="29" t="str"/>
      <x:c r="D644" s="30" t="n">
        <x:v>1605.21</x:v>
      </x:c>
      <x:c r="E644" s="30" t="n">
        <x:v>234.14</x:v>
      </x:c>
      <x:c r="F644" s="30" t="n">
        <x:v>285.3</x:v>
      </x:c>
      <x:c r="G644" s="30" t="n">
        <x:v>531.36</x:v>
      </x:c>
      <x:c r="H644" s="31" t="n">
        <x:f>IF(O644&gt;0,O644,D644)*E644/1000000/31.1034768</x:f>
        <x:v>0.008321115232195577</x:v>
      </x:c>
      <x:c r="I644" s="31" t="n">
        <x:f>IF(O644&gt;0,O644,D644)*F644/1000000/31.1034768</x:f>
        <x:v>0.010139293481444427</x:v>
      </x:c>
      <x:c r="J644" s="31" t="n">
        <x:f>IF(O644&gt;0,O644,D644)*G644/1000000/31.1034768</x:f>
        <x:v>0.018884034294778515</x:v>
      </x:c>
      <x:c r="K644" s="32" t="n">
        <x:f>H644*$B$4*$H$4+I644*$D$4*$J$4+J644*$F$4*$L$4</x:f>
        <x:v>172</x:v>
      </x:c>
      <x:c r="L644" s="29" t="str">
        <x:v>Niko ppm 207</x:v>
      </x:c>
      <x:c r="M644" s="39" t="str"/>
      <x:c r="N644" s="58" t="n">
        <x:v>172</x:v>
      </x:c>
      <x:c r="O644" s="59" t="n">
        <x:v>1105.388291512436</x:v>
      </x:c>
      <x:c r="P644" s="60" t="str">
        <x:v>Calibrated to live price</x:v>
      </x:c>
      <x:c r="Q644" s="61" t="n">
        <x:f>IF(N644="","",K644-N644)</x:f>
        <x:v>0</x:v>
      </x:c>
    </x:row>
    <x:row r="645">
      <x:c r="A645" s="37" t="str">
        <x:v>12585307</x:v>
      </x:c>
      <x:c r="B645" s="37" t="str">
        <x:v>12585307</x:v>
      </x:c>
      <x:c r="C645" s="29" t="str"/>
      <x:c r="D645" s="30" t="n">
        <x:v>2757.62</x:v>
      </x:c>
      <x:c r="E645" s="30" t="n">
        <x:v>434.76</x:v>
      </x:c>
      <x:c r="F645" s="30" t="n">
        <x:v>84.17</x:v>
      </x:c>
      <x:c r="G645" s="30" t="n">
        <x:v>326.27</x:v>
      </x:c>
      <x:c r="H645" s="31" t="n">
        <x:f>IF(O645&gt;0,O645,D645)*E645/1000000/31.1034768</x:f>
        <x:v>0.021380124587270892</x:v>
      </x:c>
      <x:c r="I645" s="31" t="n">
        <x:f>IF(O645&gt;0,O645,D645)*F645/1000000/31.1034768</x:f>
        <x:v>0.004139214938151143</x:v>
      </x:c>
      <x:c r="J645" s="31" t="n">
        <x:f>IF(O645&gt;0,O645,D645)*G645/1000000/31.1034768</x:f>
        <x:v>0.016044928809202486</x:v>
      </x:c>
      <x:c r="K645" s="32" t="n">
        <x:f>H645*$B$4*$H$4+I645*$D$4*$J$4+J645*$F$4*$L$4</x:f>
        <x:v>162.99999999999997</x:v>
      </x:c>
      <x:c r="L645" s="29" t="str">
        <x:v>Niko ppm 207</x:v>
      </x:c>
      <x:c r="M645" s="39" t="str"/>
      <x:c r="N645" s="58" t="n">
        <x:v>163</x:v>
      </x:c>
      <x:c r="O645" s="59" t="n">
        <x:v>1529.5708185695319</x:v>
      </x:c>
      <x:c r="P645" s="60" t="str">
        <x:v>Calibrated to live price</x:v>
      </x:c>
      <x:c r="Q645" s="61" t="n">
        <x:f>IF(N645="","",K645-N645)</x:f>
        <x:v>-2.842170943040401e-14</x:v>
      </x:c>
    </x:row>
    <x:row r="646">
      <x:c r="A646" s="37" t="str">
        <x:v>12585308</x:v>
      </x:c>
      <x:c r="B646" s="37" t="str">
        <x:v>12585308</x:v>
      </x:c>
      <x:c r="C646" s="29" t="str"/>
      <x:c r="D646" s="30" t="n">
        <x:v>700</x:v>
      </x:c>
      <x:c r="E646" s="30" t="n">
        <x:v>0</x:v>
      </x:c>
      <x:c r="F646" s="30" t="n">
        <x:v>2350</x:v>
      </x:c>
      <x:c r="G646" s="30" t="n">
        <x:v>650</x:v>
      </x:c>
      <x:c r="H646" s="31" t="n">
        <x:f>IF(O646&gt;0,O646,D646)*E646/1000000/31.1034768</x:f>
        <x:v>0</x:v>
      </x:c>
      <x:c r="I646" s="31" t="n">
        <x:f>IF(O646&gt;0,O646,D646)*F646/1000000/31.1034768</x:f>
        <x:v>0.0480134484207804</x:v>
      </x:c>
      <x:c r="J646" s="31" t="n">
        <x:f>IF(O646&gt;0,O646,D646)*G646/1000000/31.1034768</x:f>
        <x:v>0.013280315520641385</x:v>
      </x:c>
      <x:c r="K646" s="32" t="n">
        <x:f>H646*$B$4*$H$4+I646*$D$4*$J$4+J646*$F$4*$L$4</x:f>
        <x:v>158</x:v>
      </x:c>
      <x:c r="L646" s="29" t="str">
        <x:v>ppm niko 2028</x:v>
      </x:c>
      <x:c r="M646" s="39" t="str"/>
      <x:c r="N646" s="58" t="n">
        <x:v>158</x:v>
      </x:c>
      <x:c r="O646" s="59" t="n">
        <x:v>635.4830549122296</x:v>
      </x:c>
      <x:c r="P646" s="60" t="str">
        <x:v>Calibrated to live price</x:v>
      </x:c>
      <x:c r="Q646" s="61" t="n">
        <x:f>IF(N646="","",K646-N646)</x:f>
        <x:v>0</x:v>
      </x:c>
    </x:row>
    <x:row r="647">
      <x:c r="A647" s="37" t="str">
        <x:v>12585547</x:v>
      </x:c>
      <x:c r="B647" s="37" t="str">
        <x:v>12585547</x:v>
      </x:c>
      <x:c r="C647" s="29" t="str"/>
      <x:c r="D647" s="30" t="n">
        <x:v>490.88</x:v>
      </x:c>
      <x:c r="E647" s="30" t="n">
        <x:v>949.8</x:v>
      </x:c>
      <x:c r="F647" s="30" t="n">
        <x:v>245.3</x:v>
      </x:c>
      <x:c r="G647" s="30" t="n">
        <x:v>912.32</x:v>
      </x:c>
      <x:c r="H647" s="31" t="n">
        <x:f>IF(O647&gt;0,O647,D647)*E647/1000000/31.1034768</x:f>
        <x:v>0.00781453320321171</x:v>
      </x:c>
      <x:c r="I647" s="31" t="n">
        <x:f>IF(O647&gt;0,O647,D647)*F647/1000000/31.1034768</x:f>
        <x:v>0.002018219619654488</x:v>
      </x:c>
      <x:c r="J647" s="31" t="n">
        <x:f>IF(O647&gt;0,O647,D647)*G647/1000000/31.1034768</x:f>
        <x:v>0.007506164384032542</x:v>
      </x:c>
      <x:c r="K647" s="32" t="n">
        <x:f>H647*$B$4*$H$4+I647*$D$4*$J$4+J647*$F$4*$L$4</x:f>
        <x:v>73.00000000000001</x:v>
      </x:c>
      <x:c r="L647" s="29" t="str">
        <x:v>Niko ppm 207</x:v>
      </x:c>
      <x:c r="M647" s="39" t="str"/>
      <x:c r="N647" s="58" t="n">
        <x:v>73</x:v>
      </x:c>
      <x:c r="O647" s="59" t="n">
        <x:v>255.9056140123448</x:v>
      </x:c>
      <x:c r="P647" s="60" t="str">
        <x:v>Calibrated to live price</x:v>
      </x:c>
      <x:c r="Q647" s="61" t="n">
        <x:f>IF(N647="","",K647-N647)</x:f>
        <x:v>1.4210854715202004e-14</x:v>
      </x:c>
    </x:row>
    <x:row r="648">
      <x:c r="A648" s="37" t="str">
        <x:v>1258636</x:v>
      </x:c>
      <x:c r="B648" s="37" t="str">
        <x:v>1258636</x:v>
      </x:c>
      <x:c r="C648" s="29" t="str">
        <x:v>inconnu</x:v>
      </x:c>
      <x:c r="D648" s="30" t="n">
        <x:v>820</x:v>
      </x:c>
      <x:c r="E648" s="30" t="n">
        <x:v>229.87804880000002</x:v>
      </x:c>
      <x:c r="F648" s="30" t="n">
        <x:v>3944.853659</x:v>
      </x:c>
      <x:c r="G648" s="30" t="n">
        <x:v>548.1707317</x:v>
      </x:c>
      <x:c r="H648" s="31" t="n">
        <x:f>IF(O648&gt;0,O648,D648)*E648/1000000/31.1034768</x:f>
        <x:v>0.006060415728700787</x:v>
      </x:c>
      <x:c r="I648" s="31" t="n">
        <x:f>IF(O648&gt;0,O648,D648)*F648/1000000/31.1034768</x:f>
        <x:v>0.10400059199748371</x:v>
      </x:c>
      <x:c r="J648" s="31" t="n">
        <x:f>IF(O648&gt;0,O648,D648)*G648/1000000/31.1034768</x:f>
        <x:v>0.014451760582405375</x:v>
      </x:c>
      <x:c r="K648" s="32" t="n">
        <x:f>H648*$B$4*$H$4+I648*$D$4*$J$4+J648*$F$4*$L$4</x:f>
        <x:v>239.43038742231545</x:v>
      </x:c>
      <x:c r="L648" s="29" t="str">
        <x:v>Niko ppm 2020</x:v>
      </x:c>
      <x:c r="M648" s="39" t="str">
        <x:v>017629//12586636</x:v>
      </x:c>
      <x:c r="N648" s="58"/>
      <x:c r="O648" s="59"/>
      <x:c r="P648" s="60" t="str">
        <x:v>No live-price match</x:v>
      </x:c>
      <x:c r="Q648" s="61" t="str">
        <x:f>IF(N648="","",K648-N648)</x:f>
      </x:c>
    </x:row>
    <x:row r="649">
      <x:c r="A649" s="37" t="str">
        <x:v>12586592</x:v>
      </x:c>
      <x:c r="B649" s="37" t="str">
        <x:v>12586592</x:v>
      </x:c>
      <x:c r="C649" s="29" t="str"/>
      <x:c r="D649" s="30" t="n">
        <x:v>963.37</x:v>
      </x:c>
      <x:c r="E649" s="30" t="n">
        <x:v>508.66</x:v>
      </x:c>
      <x:c r="F649" s="30" t="n">
        <x:v>150.33</x:v>
      </x:c>
      <x:c r="G649" s="30" t="n">
        <x:v>536.39</x:v>
      </x:c>
      <x:c r="H649" s="31" t="n">
        <x:f>IF(O649&gt;0,O649,D649)*E649/1000000/31.1034768</x:f>
        <x:v>0.008597396530679481</x:v>
      </x:c>
      <x:c r="I649" s="31" t="n">
        <x:f>IF(O649&gt;0,O649,D649)*F649/1000000/31.1034768</x:f>
        <x:v>0.002540885110795121</x:v>
      </x:c>
      <x:c r="J649" s="31" t="n">
        <x:f>IF(O649&gt;0,O649,D649)*G649/1000000/31.1034768</x:f>
        <x:v>0.0090660903650595</x:v>
      </x:c>
      <x:c r="K649" s="32" t="n">
        <x:f>H649*$B$4*$H$4+I649*$D$4*$J$4+J649*$F$4*$L$4</x:f>
        <x:v>87.00000000000001</x:v>
      </x:c>
      <x:c r="L649" s="29" t="str">
        <x:v>Niko ppm 207</x:v>
      </x:c>
      <x:c r="M649" s="39" t="str"/>
      <x:c r="N649" s="58" t="n">
        <x:v>87</x:v>
      </x:c>
      <x:c r="O649" s="59" t="n">
        <x:v>525.7125064530131</x:v>
      </x:c>
      <x:c r="P649" s="60" t="str">
        <x:v>Calibrated to live price</x:v>
      </x:c>
      <x:c r="Q649" s="61" t="n">
        <x:f>IF(N649="","",K649-N649)</x:f>
        <x:v>1.4210854715202004e-14</x:v>
      </x:c>
    </x:row>
    <x:row r="650">
      <x:c r="A650" s="37" t="str">
        <x:v>12586636</x:v>
      </x:c>
      <x:c r="B650" s="37" t="str">
        <x:v>12586636</x:v>
      </x:c>
      <x:c r="C650" s="29" t="str"/>
      <x:c r="D650" s="30" t="n">
        <x:v>800</x:v>
      </x:c>
      <x:c r="E650" s="30" t="n">
        <x:v>365</x:v>
      </x:c>
      <x:c r="F650" s="30" t="n">
        <x:v>4300</x:v>
      </x:c>
      <x:c r="G650" s="30" t="n">
        <x:v>450</x:v>
      </x:c>
      <x:c r="H650" s="31" t="n">
        <x:f>IF(O650&gt;0,O650,D650)*E650/1000000/31.1034768</x:f>
        <x:v>0.006711176137542113</x:v>
      </x:c>
      <x:c r="I650" s="31" t="n">
        <x:f>IF(O650&gt;0,O650,D650)*F650/1000000/31.1034768</x:f>
        <x:v>0.07906317093542763</x:v>
      </x:c>
      <x:c r="J650" s="31" t="n">
        <x:f>IF(O650&gt;0,O650,D650)*G650/1000000/31.1034768</x:f>
        <x:v>0.008274052772312196</x:v>
      </x:c>
      <x:c r="K650" s="32" t="n">
        <x:f>H650*$B$4*$H$4+I650*$D$4*$J$4+J650*$F$4*$L$4</x:f>
        <x:v>164</x:v>
      </x:c>
      <x:c r="L650" s="29" t="str">
        <x:v>ppm niko 2028</x:v>
      </x:c>
      <x:c r="M650" s="39" t="str"/>
      <x:c r="N650" s="58" t="n">
        <x:v>164</x:v>
      </x:c>
      <x:c r="O650" s="59" t="n">
        <x:v>571.8929076568622</x:v>
      </x:c>
      <x:c r="P650" s="60" t="str">
        <x:v>Calibrated to live price</x:v>
      </x:c>
      <x:c r="Q650" s="61" t="n">
        <x:f>IF(N650="","",K650-N650)</x:f>
        <x:v>0</x:v>
      </x:c>
    </x:row>
    <x:row r="651">
      <x:c r="A651" s="37" t="str">
        <x:v>12588070</x:v>
      </x:c>
      <x:c r="B651" s="37" t="str">
        <x:v>12588070</x:v>
      </x:c>
      <x:c r="C651" s="29" t="str"/>
      <x:c r="D651" s="30" t="n">
        <x:v>1601.52</x:v>
      </x:c>
      <x:c r="E651" s="30" t="n">
        <x:v>331.93</x:v>
      </x:c>
      <x:c r="F651" s="30" t="n">
        <x:v>283.45</x:v>
      </x:c>
      <x:c r="G651" s="30" t="n">
        <x:v>525.68</x:v>
      </x:c>
      <x:c r="H651" s="31" t="n">
        <x:f>IF(O651&gt;0,O651,D651)*E651/1000000/31.1034768</x:f>
        <x:v>0.012826438523498953</x:v>
      </x:c>
      <x:c r="I651" s="31" t="n">
        <x:f>IF(O651&gt;0,O651,D651)*F651/1000000/31.1034768</x:f>
        <x:v>0.010953074441857556</x:v>
      </x:c>
      <x:c r="J651" s="31" t="n">
        <x:f>IF(O651&gt;0,O651,D651)*G651/1000000/31.1034768</x:f>
        <x:v>0.02031332571033932</x:v>
      </x:c>
      <x:c r="K651" s="32" t="n">
        <x:f>H651*$B$4*$H$4+I651*$D$4*$J$4+J651*$F$4*$L$4</x:f>
        <x:v>191.00000000000003</x:v>
      </x:c>
      <x:c r="L651" s="29" t="str">
        <x:v>Niko ppm 207</x:v>
      </x:c>
      <x:c r="M651" s="39" t="str"/>
      <x:c r="N651" s="58" t="n">
        <x:v>191</x:v>
      </x:c>
      <x:c r="O651" s="59" t="n">
        <x:v>1201.900500232808</x:v>
      </x:c>
      <x:c r="P651" s="60" t="str">
        <x:v>Calibrated to live price</x:v>
      </x:c>
      <x:c r="Q651" s="61" t="n">
        <x:f>IF(N651="","",K651-N651)</x:f>
        <x:v>2.842170943040401e-14</x:v>
      </x:c>
    </x:row>
    <x:row r="652">
      <x:c r="A652" s="37" t="str">
        <x:v>12588482</x:v>
      </x:c>
      <x:c r="B652" s="37" t="str">
        <x:v>12588482</x:v>
      </x:c>
      <x:c r="C652" s="29" t="str"/>
      <x:c r="D652" s="30" t="n">
        <x:v>1910.45</x:v>
      </x:c>
      <x:c r="E652" s="30" t="n">
        <x:v>309.67</x:v>
      </x:c>
      <x:c r="F652" s="30" t="n">
        <x:v>197.48</x:v>
      </x:c>
      <x:c r="G652" s="30" t="n">
        <x:v>384.63</x:v>
      </x:c>
      <x:c r="H652" s="31" t="n">
        <x:f>IF(O652&gt;0,O652,D652)*E652/1000000/31.1034768</x:f>
        <x:v>0.012946024841319738</x:v>
      </x:c>
      <x:c r="I652" s="31" t="n">
        <x:f>IF(O652&gt;0,O652,D652)*F652/1000000/31.1034768</x:f>
        <x:v>0.00825582389532025</x:v>
      </x:c>
      <x:c r="J652" s="31" t="n">
        <x:f>IF(O652&gt;0,O652,D652)*G652/1000000/31.1034768</x:f>
        <x:v>0.016079793117566476</x:v>
      </x:c>
      <x:c r="K652" s="32" t="n">
        <x:f>H652*$B$4*$H$4+I652*$D$4*$J$4+J652*$F$4*$L$4</x:f>
        <x:v>155</x:v>
      </x:c>
      <x:c r="L652" s="29" t="str">
        <x:v>Niko ppm 207</x:v>
      </x:c>
      <x:c r="M652" s="39" t="str"/>
      <x:c r="N652" s="58" t="n">
        <x:v>155</x:v>
      </x:c>
      <x:c r="O652" s="59" t="n">
        <x:v>1300.3080159660676</x:v>
      </x:c>
      <x:c r="P652" s="60" t="str">
        <x:v>Calibrated to live price</x:v>
      </x:c>
      <x:c r="Q652" s="61" t="n">
        <x:f>IF(N652="","",K652-N652)</x:f>
        <x:v>0</x:v>
      </x:c>
    </x:row>
    <x:row r="653">
      <x:c r="A653" s="37" t="str">
        <x:v>12588483</x:v>
      </x:c>
      <x:c r="B653" s="37" t="str">
        <x:v>12588483</x:v>
      </x:c>
      <x:c r="C653" s="29" t="str"/>
      <x:c r="D653" s="30" t="n">
        <x:v>478.14</x:v>
      </x:c>
      <x:c r="E653" s="30" t="n">
        <x:v>315.07</x:v>
      </x:c>
      <x:c r="F653" s="30" t="n">
        <x:v>215.04</x:v>
      </x:c>
      <x:c r="G653" s="30" t="n">
        <x:v>986.27</x:v>
      </x:c>
      <x:c r="H653" s="31" t="n">
        <x:f>IF(O653&gt;0,O653,D653)*E653/1000000/31.1034768</x:f>
        <x:v>0.0022381180912568557</x:v>
      </x:c>
      <x:c r="I653" s="31" t="n">
        <x:f>IF(O653&gt;0,O653,D653)*F653/1000000/31.1034768</x:f>
        <x:v>0.0015275491615954367</x:v>
      </x:c>
      <x:c r="J653" s="31" t="n">
        <x:f>IF(O653&gt;0,O653,D653)*G653/1000000/31.1034768</x:f>
        <x:v>0.007006026374659278</x:v>
      </x:c>
      <x:c r="K653" s="32" t="n">
        <x:f>H653*$B$4*$H$4+I653*$D$4*$J$4+J653*$F$4*$L$4</x:f>
        <x:v>60.00000000000001</x:v>
      </x:c>
      <x:c r="L653" s="29" t="str">
        <x:v>Niko ppm 207</x:v>
      </x:c>
      <x:c r="M653" s="39" t="str"/>
      <x:c r="N653" s="58" t="n">
        <x:v>60</x:v>
      </x:c>
      <x:c r="O653" s="59" t="n">
        <x:v>220.94535857767445</x:v>
      </x:c>
      <x:c r="P653" s="60" t="str">
        <x:v>Calibrated to live price</x:v>
      </x:c>
      <x:c r="Q653" s="61" t="n">
        <x:f>IF(N653="","",K653-N653)</x:f>
        <x:v>7.105427357601002e-15</x:v>
      </x:c>
    </x:row>
    <x:row r="654">
      <x:c r="A654" s="37" t="str">
        <x:v>12588942</x:v>
      </x:c>
      <x:c r="B654" s="37" t="str">
        <x:v>12588942</x:v>
      </x:c>
      <x:c r="C654" s="29" t="str"/>
      <x:c r="D654" s="30" t="n">
        <x:v>890.77</x:v>
      </x:c>
      <x:c r="E654" s="30" t="n">
        <x:v>544.49</x:v>
      </x:c>
      <x:c r="F654" s="30" t="n">
        <x:v>54.87</x:v>
      </x:c>
      <x:c r="G654" s="30" t="n">
        <x:v>919.6</x:v>
      </x:c>
      <x:c r="H654" s="31" t="n">
        <x:f>IF(O654&gt;0,O654,D654)*E654/1000000/31.1034768</x:f>
        <x:v>0.004910001449056689</x:v>
      </x:c>
      <x:c r="I654" s="31" t="n">
        <x:f>IF(O654&gt;0,O654,D654)*F654/1000000/31.1034768</x:f>
        <x:v>0.0004947965610199278</x:v>
      </x:c>
      <x:c r="J654" s="31" t="n">
        <x:f>IF(O654&gt;0,O654,D654)*G654/1000000/31.1034768</x:f>
        <x:v>0.008292599189245957</x:v>
      </x:c>
      <x:c r="K654" s="32" t="n">
        <x:f>H654*$B$4*$H$4+I654*$D$4*$J$4+J654*$F$4*$L$4</x:f>
        <x:v>73</x:v>
      </x:c>
      <x:c r="L654" s="29" t="str">
        <x:v>Niko ppm 207</x:v>
      </x:c>
      <x:c r="M654" s="39" t="str"/>
      <x:c r="N654" s="58" t="n">
        <x:v>73</x:v>
      </x:c>
      <x:c r="O654" s="59" t="n">
        <x:v>280.47919366508313</x:v>
      </x:c>
      <x:c r="P654" s="60" t="str">
        <x:v>Calibrated to live price</x:v>
      </x:c>
      <x:c r="Q654" s="61" t="n">
        <x:f>IF(N654="","",K654-N654)</x:f>
        <x:v>0</x:v>
      </x:c>
    </x:row>
    <x:row r="655">
      <x:c r="A655" s="37" t="str">
        <x:v>12589396</x:v>
      </x:c>
      <x:c r="B655" s="37" t="str">
        <x:v>12589396</x:v>
      </x:c>
      <x:c r="C655" s="29" t="str"/>
      <x:c r="D655" s="30" t="n">
        <x:v>1005</x:v>
      </x:c>
      <x:c r="E655" s="30" t="n">
        <x:v>624.9</x:v>
      </x:c>
      <x:c r="F655" s="30" t="n">
        <x:v>217.63</x:v>
      </x:c>
      <x:c r="G655" s="30" t="n">
        <x:v>698.16</x:v>
      </x:c>
      <x:c r="H655" s="31" t="n">
        <x:f>IF(O655&gt;0,O655,D655)*E655/1000000/31.1034768</x:f>
        <x:v>0.011059308519427727</x:v>
      </x:c>
      <x:c r="I655" s="31" t="n">
        <x:f>IF(O655&gt;0,O655,D655)*F655/1000000/31.1034768</x:f>
        <x:v>0.0038515559498848717</x:v>
      </x:c>
      <x:c r="J655" s="31" t="n">
        <x:f>IF(O655&gt;0,O655,D655)*G655/1000000/31.1034768</x:f>
        <x:v>0.012355843872497458</x:v>
      </x:c>
      <x:c r="K655" s="32" t="n">
        <x:f>H655*$B$4*$H$4+I655*$D$4*$J$4+J655*$F$4*$L$4</x:f>
        <x:v>118</x:v>
      </x:c>
      <x:c r="L655" s="29" t="str">
        <x:v>Niko ppm 207</x:v>
      </x:c>
      <x:c r="M655" s="39" t="str"/>
      <x:c r="N655" s="58" t="n">
        <x:v>118</x:v>
      </x:c>
      <x:c r="O655" s="59" t="n">
        <x:v>550.4607872588617</x:v>
      </x:c>
      <x:c r="P655" s="60" t="str">
        <x:v>Calibrated to live price</x:v>
      </x:c>
      <x:c r="Q655" s="61" t="n">
        <x:f>IF(N655="","",K655-N655)</x:f>
        <x:v>0</x:v>
      </x:c>
    </x:row>
    <x:row r="656">
      <x:c r="A656" s="37" t="str">
        <x:v>12589865</x:v>
      </x:c>
      <x:c r="B656" s="37" t="str">
        <x:v>12589865</x:v>
      </x:c>
      <x:c r="C656" s="29" t="str"/>
      <x:c r="D656" s="30" t="n">
        <x:v>1091.84</x:v>
      </x:c>
      <x:c r="E656" s="30" t="n">
        <x:v>210.26</x:v>
      </x:c>
      <x:c r="F656" s="30" t="n">
        <x:v>147.09</x:v>
      </x:c>
      <x:c r="G656" s="30" t="n">
        <x:v>1085.84</x:v>
      </x:c>
      <x:c r="H656" s="31" t="n">
        <x:f>IF(O656&gt;0,O656,D656)*E656/1000000/31.1034768</x:f>
        <x:v>0.002409172793046623</x:v>
      </x:c>
      <x:c r="I656" s="31" t="n">
        <x:f>IF(O656&gt;0,O656,D656)*F656/1000000/31.1034768</x:f>
        <x:v>0.0016853668131324446</x:v>
      </x:c>
      <x:c r="J656" s="31" t="n">
        <x:f>IF(O656&gt;0,O656,D656)*G656/1000000/31.1034768</x:f>
        <x:v>0.012441625537913751</x:v>
      </x:c>
      <x:c r="K656" s="32" t="n">
        <x:f>H656*$B$4*$H$4+I656*$D$4*$J$4+J656*$F$4*$L$4</x:f>
        <x:v>103</x:v>
      </x:c>
      <x:c r="L656" s="29" t="str">
        <x:v>Niko ppm 207</x:v>
      </x:c>
      <x:c r="M656" s="39" t="str"/>
      <x:c r="N656" s="58" t="n">
        <x:v>103</x:v>
      </x:c>
      <x:c r="O656" s="59" t="n">
        <x:v>356.3856657267994</x:v>
      </x:c>
      <x:c r="P656" s="60" t="str">
        <x:v>Calibrated to live price</x:v>
      </x:c>
      <x:c r="Q656" s="61" t="n">
        <x:f>IF(N656="","",K656-N656)</x:f>
        <x:v>0</x:v>
      </x:c>
    </x:row>
    <x:row r="657">
      <x:c r="A657" s="37" t="str">
        <x:v>12589866</x:v>
      </x:c>
      <x:c r="B657" s="37" t="str">
        <x:v>12589866</x:v>
      </x:c>
      <x:c r="C657" s="29" t="str"/>
      <x:c r="D657" s="30" t="n">
        <x:v>1033.12</x:v>
      </x:c>
      <x:c r="E657" s="30" t="n">
        <x:v>900.42</x:v>
      </x:c>
      <x:c r="F657" s="30" t="n">
        <x:v>165.05</x:v>
      </x:c>
      <x:c r="G657" s="30" t="n">
        <x:v>380.68</x:v>
      </x:c>
      <x:c r="H657" s="31" t="n">
        <x:f>IF(O657&gt;0,O657,D657)*E657/1000000/31.1034768</x:f>
        <x:v>0.020806139107347726</x:v>
      </x:c>
      <x:c r="I657" s="31" t="n">
        <x:f>IF(O657&gt;0,O657,D657)*F657/1000000/31.1034768</x:f>
        <x:v>0.00381383494332394</x:v>
      </x:c>
      <x:c r="J657" s="31" t="n">
        <x:f>IF(O657&gt;0,O657,D657)*G657/1000000/31.1034768</x:f>
        <x:v>0.008796429483335701</x:v>
      </x:c>
      <x:c r="K657" s="32" t="n">
        <x:f>H657*$B$4*$H$4+I657*$D$4*$J$4+J657*$F$4*$L$4</x:f>
        <x:v>105</x:v>
      </x:c>
      <x:c r="L657" s="29" t="str">
        <x:v>Niko ppm 207</x:v>
      </x:c>
      <x:c r="M657" s="39" t="str"/>
      <x:c r="N657" s="58" t="n">
        <x:v>105</x:v>
      </x:c>
      <x:c r="O657" s="59" t="n">
        <x:v>718.7126730003362</x:v>
      </x:c>
      <x:c r="P657" s="60" t="str">
        <x:v>Calibrated to live price</x:v>
      </x:c>
      <x:c r="Q657" s="61" t="n">
        <x:f>IF(N657="","",K657-N657)</x:f>
        <x:v>0</x:v>
      </x:c>
    </x:row>
    <x:row r="658">
      <x:c r="A658" s="37" t="str">
        <x:v>12593013</x:v>
      </x:c>
      <x:c r="B658" s="37" t="str">
        <x:v>12593013</x:v>
      </x:c>
      <x:c r="C658" s="29" t="str"/>
      <x:c r="D658" s="30" t="n">
        <x:v>877.98</x:v>
      </x:c>
      <x:c r="E658" s="30" t="n">
        <x:v>657.98</x:v>
      </x:c>
      <x:c r="F658" s="30" t="n">
        <x:v>252.01</x:v>
      </x:c>
      <x:c r="G658" s="30" t="n">
        <x:v>651.97</x:v>
      </x:c>
      <x:c r="H658" s="31" t="n">
        <x:f>IF(O658&gt;0,O658,D658)*E658/1000000/31.1034768</x:f>
        <x:v>0.011832052459476784</x:v>
      </x:c>
      <x:c r="I658" s="31" t="n">
        <x:f>IF(O658&gt;0,O658,D658)*F658/1000000/31.1034768</x:f>
        <x:v>0.004531741907524155</x:v>
      </x:c>
      <x:c r="J658" s="31" t="n">
        <x:f>IF(O658&gt;0,O658,D658)*G658/1000000/31.1034768</x:f>
        <x:v>0.011723978300260007</x:v>
      </x:c>
      <x:c r="K658" s="32" t="n">
        <x:f>H658*$B$4*$H$4+I658*$D$4*$J$4+J658*$F$4*$L$4</x:f>
        <x:v>115</x:v>
      </x:c>
      <x:c r="L658" s="29" t="str">
        <x:v>Niko ppm 207</x:v>
      </x:c>
      <x:c r="M658" s="39" t="str"/>
      <x:c r="N658" s="58" t="n">
        <x:v>115</x:v>
      </x:c>
      <x:c r="O658" s="59" t="n">
        <x:v>559.3148259365316</x:v>
      </x:c>
      <x:c r="P658" s="60" t="str">
        <x:v>Calibrated to live price</x:v>
      </x:c>
      <x:c r="Q658" s="61" t="n">
        <x:f>IF(N658="","",K658-N658)</x:f>
        <x:v>0</x:v>
      </x:c>
    </x:row>
    <x:row r="659">
      <x:c r="A659" s="37" t="str">
        <x:v>12594054</x:v>
      </x:c>
      <x:c r="B659" s="37" t="str">
        <x:v>12594054</x:v>
      </x:c>
      <x:c r="C659" s="29" t="str"/>
      <x:c r="D659" s="30" t="n">
        <x:v>1881.15</x:v>
      </x:c>
      <x:c r="E659" s="30" t="n">
        <x:v>637.53</x:v>
      </x:c>
      <x:c r="F659" s="30" t="n">
        <x:v>180.95</x:v>
      </x:c>
      <x:c r="G659" s="30" t="n">
        <x:v>910.62</x:v>
      </x:c>
      <x:c r="H659" s="31" t="n">
        <x:f>IF(O659&gt;0,O659,D659)*E659/1000000/31.1034768</x:f>
        <x:v>0.01680306248143423</x:v>
      </x:c>
      <x:c r="I659" s="31" t="n">
        <x:f>IF(O659&gt;0,O659,D659)*F659/1000000/31.1034768</x:f>
        <x:v>0.004769209536830462</x:v>
      </x:c>
      <x:c r="J659" s="31" t="n">
        <x:f>IF(O659&gt;0,O659,D659)*G659/1000000/31.1034768</x:f>
        <x:v>0.02400076036711001</x:v>
      </x:c>
      <x:c r="K659" s="32" t="n">
        <x:f>H659*$B$4*$H$4+I659*$D$4*$J$4+J659*$F$4*$L$4</x:f>
        <x:v>219.00000000000003</x:v>
      </x:c>
      <x:c r="L659" s="29" t="str">
        <x:v>Niko ppm 207</x:v>
      </x:c>
      <x:c r="M659" s="39" t="str"/>
      <x:c r="N659" s="58" t="n">
        <x:v>219</x:v>
      </x:c>
      <x:c r="O659" s="59" t="n">
        <x:v>819.7789344191491</x:v>
      </x:c>
      <x:c r="P659" s="60" t="str">
        <x:v>Calibrated to live price</x:v>
      </x:c>
      <x:c r="Q659" s="61" t="n">
        <x:f>IF(N659="","",K659-N659)</x:f>
        <x:v>2.842170943040401e-14</x:v>
      </x:c>
    </x:row>
    <x:row r="660">
      <x:c r="A660" s="37" t="str">
        <x:v>12594179</x:v>
      </x:c>
      <x:c r="B660" s="37" t="str">
        <x:v>12594179</x:v>
      </x:c>
      <x:c r="C660" s="29" t="str">
        <x:v>inconnu</x:v>
      </x:c>
      <x:c r="D660" s="30" t="n">
        <x:v>1072</x:v>
      </x:c>
      <x:c r="E660" s="30" t="n">
        <x:v>8.1</x:v>
      </x:c>
      <x:c r="F660" s="30" t="n">
        <x:v>1563</x:v>
      </x:c>
      <x:c r="G660" s="30" t="n">
        <x:v>132.1</x:v>
      </x:c>
      <x:c r="H660" s="31" t="n">
        <x:f>IF(O660&gt;0,O660,D660)*E660/1000000/31.1034768</x:f>
        <x:v>0.00021368138373133898</x:v>
      </x:c>
      <x:c r="I660" s="31" t="n">
        <x:f>IF(O660&gt;0,O660,D660)*F660/1000000/31.1034768</x:f>
        <x:v>0.04123259293482504</x:v>
      </x:c>
      <x:c r="J660" s="31" t="n">
        <x:f>IF(O660&gt;0,O660,D660)*G660/1000000/31.1034768</x:f>
        <x:v>0.003484853184062948</x:v>
      </x:c>
      <x:c r="K660" s="32" t="n">
        <x:f>H660*$B$4*$H$4+I660*$D$4*$J$4+J660*$F$4*$L$4</x:f>
        <x:v>74</x:v>
      </x:c>
      <x:c r="L660" s="29" t="str">
        <x:v>ppm niko 2028</x:v>
      </x:c>
      <x:c r="M660" s="39" t="str">
        <x:v>DELPHI 197418//12594179</x:v>
      </x:c>
      <x:c r="N660" s="58" t="n">
        <x:v>74</x:v>
      </x:c>
      <x:c r="O660" s="59" t="n">
        <x:v>820.5227112937777</x:v>
      </x:c>
      <x:c r="P660" s="60" t="str">
        <x:v>Calibrated to live price</x:v>
      </x:c>
      <x:c r="Q660" s="61" t="n">
        <x:f>IF(N660="","",K660-N660)</x:f>
        <x:v>0</x:v>
      </x:c>
    </x:row>
    <x:row r="661">
      <x:c r="A661" s="37" t="str">
        <x:v>12594249</x:v>
      </x:c>
      <x:c r="B661" s="37" t="str">
        <x:v>12594249</x:v>
      </x:c>
      <x:c r="C661" s="29" t="str"/>
      <x:c r="D661" s="30" t="n">
        <x:v>852.81</x:v>
      </x:c>
      <x:c r="E661" s="30" t="n">
        <x:v>665.33</x:v>
      </x:c>
      <x:c r="F661" s="30" t="n">
        <x:v>249.2</x:v>
      </x:c>
      <x:c r="G661" s="30" t="n">
        <x:v>572.68</x:v>
      </x:c>
      <x:c r="H661" s="31" t="n">
        <x:f>IF(O661&gt;0,O661,D661)*E661/1000000/31.1034768</x:f>
        <x:v>0.01254169621543814</x:v>
      </x:c>
      <x:c r="I661" s="31" t="n">
        <x:f>IF(O661&gt;0,O661,D661)*F661/1000000/31.1034768</x:f>
        <x:v>0.004697504541937361</x:v>
      </x:c>
      <x:c r="J661" s="31" t="n">
        <x:f>IF(O661&gt;0,O661,D661)*G661/1000000/31.1034768</x:f>
        <x:v>0.010795212283614318</x:v>
      </x:c>
      <x:c r="K661" s="32" t="n">
        <x:f>H661*$B$4*$H$4+I661*$D$4*$J$4+J661*$F$4*$L$4</x:f>
        <x:v>109</x:v>
      </x:c>
      <x:c r="L661" s="29" t="str">
        <x:v>Niko ppm 207</x:v>
      </x:c>
      <x:c r="M661" s="39" t="str"/>
      <x:c r="N661" s="58" t="n">
        <x:v>109</x:v>
      </x:c>
      <x:c r="O661" s="59" t="n">
        <x:v>586.3110896390182</x:v>
      </x:c>
      <x:c r="P661" s="60" t="str">
        <x:v>Calibrated to live price</x:v>
      </x:c>
      <x:c r="Q661" s="61" t="n">
        <x:f>IF(N661="","",K661-N661)</x:f>
        <x:v>0</x:v>
      </x:c>
    </x:row>
    <x:row r="662">
      <x:c r="A662" s="37" t="str">
        <x:v>12595068</x:v>
      </x:c>
      <x:c r="B662" s="37" t="str">
        <x:v>12595068</x:v>
      </x:c>
      <x:c r="C662" s="29" t="str"/>
      <x:c r="D662" s="30" t="n">
        <x:v>1335</x:v>
      </x:c>
      <x:c r="E662" s="30" t="n">
        <x:v>751.1</x:v>
      </x:c>
      <x:c r="F662" s="30" t="n">
        <x:v>1877</x:v>
      </x:c>
      <x:c r="G662" s="30" t="n">
        <x:v>257.8</x:v>
      </x:c>
      <x:c r="H662" s="31" t="n">
        <x:f>IF(O662&gt;0,O662,D662)*E662/1000000/31.1034768</x:f>
        <x:v>0.02731592447752407</x:v>
      </x:c>
      <x:c r="I662" s="31" t="n">
        <x:f>IF(O662&gt;0,O662,D662)*F662/1000000/31.1034768</x:f>
        <x:v>0.06826253527401503</x:v>
      </x:c>
      <x:c r="J662" s="31" t="n">
        <x:f>IF(O662&gt;0,O662,D662)*G662/1000000/31.1034768</x:f>
        <x:v>0.009375642830922255</x:v>
      </x:c>
      <x:c r="K662" s="32" t="n">
        <x:f>H662*$B$4*$H$4+I662*$D$4*$J$4+J662*$F$4*$L$4</x:f>
        <x:v>192</x:v>
      </x:c>
      <x:c r="L662" s="29" t="str">
        <x:v>ppm niko 2028</x:v>
      </x:c>
      <x:c r="M662" s="39" t="str"/>
      <x:c r="N662" s="58" t="n">
        <x:v>192</x:v>
      </x:c>
      <x:c r="O662" s="59" t="n">
        <x:v>1131.1679180631368</x:v>
      </x:c>
      <x:c r="P662" s="60" t="str">
        <x:v>Calibrated to live price</x:v>
      </x:c>
      <x:c r="Q662" s="61" t="n">
        <x:f>IF(N662="","",K662-N662)</x:f>
        <x:v>0</x:v>
      </x:c>
    </x:row>
    <x:row r="663">
      <x:c r="A663" s="37" t="str">
        <x:v>12595068 (3/4)</x:v>
      </x:c>
      <x:c r="B663" s="37" t="str">
        <x:v>1259506834</x:v>
      </x:c>
      <x:c r="C663" s="29" t="str"/>
      <x:c r="D663" s="30" t="n">
        <x:v>893.39</x:v>
      </x:c>
      <x:c r="E663" s="30" t="n">
        <x:v>623.78</x:v>
      </x:c>
      <x:c r="F663" s="30" t="n">
        <x:v>222.88</x:v>
      </x:c>
      <x:c r="G663" s="30" t="n">
        <x:v>545.37</x:v>
      </x:c>
      <x:c r="H663" s="31" t="n">
        <x:f>IF(O663&gt;0,O663,D663)*E663/1000000/31.1034768</x:f>
        <x:v>0.01298741701588961</x:v>
      </x:c>
      <x:c r="I663" s="31" t="n">
        <x:f>IF(O663&gt;0,O663,D663)*F663/1000000/31.1034768</x:f>
        <x:v>0.004640475014430531</x:v>
      </x:c>
      <x:c r="J663" s="31" t="n">
        <x:f>IF(O663&gt;0,O663,D663)*G663/1000000/31.1034768</x:f>
        <x:v>0.011354880916277722</x:v>
      </x:c>
      <x:c r="K663" s="32" t="n">
        <x:f>H663*$B$4*$H$4+I663*$D$4*$J$4+J663*$F$4*$L$4</x:f>
        <x:v>114</x:v>
      </x:c>
      <x:c r="L663" s="29" t="str">
        <x:v>Niko ppm 207</x:v>
      </x:c>
      <x:c r="M663" s="39" t="str"/>
      <x:c r="N663" s="58" t="n">
        <x:v>114</x:v>
      </x:c>
      <x:c r="O663" s="59" t="n">
        <x:v>647.5902142512548</x:v>
      </x:c>
      <x:c r="P663" s="60" t="str">
        <x:v>Calibrated to live price</x:v>
      </x:c>
      <x:c r="Q663" s="61" t="n">
        <x:f>IF(N663="","",K663-N663)</x:f>
        <x:v>0</x:v>
      </x:c>
    </x:row>
    <x:row r="664">
      <x:c r="A664" s="37" t="str">
        <x:v>12595160</x:v>
      </x:c>
      <x:c r="B664" s="37" t="str">
        <x:v>12595160</x:v>
      </x:c>
      <x:c r="C664" s="29" t="str"/>
      <x:c r="D664" s="30" t="n">
        <x:v>2111.58</x:v>
      </x:c>
      <x:c r="E664" s="30" t="n">
        <x:v>357.63</x:v>
      </x:c>
      <x:c r="F664" s="30" t="n">
        <x:v>197.17</x:v>
      </x:c>
      <x:c r="G664" s="30" t="n">
        <x:v>566.8</x:v>
      </x:c>
      <x:c r="H664" s="31" t="n">
        <x:f>IF(O664&gt;0,O664,D664)*E664/1000000/31.1034768</x:f>
        <x:v>0.013118279625648314</x:v>
      </x:c>
      <x:c r="I664" s="31" t="n">
        <x:f>IF(O664&gt;0,O664,D664)*F664/1000000/31.1034768</x:f>
        <x:v>0.007232422318566894</x:v>
      </x:c>
      <x:c r="J664" s="31" t="n">
        <x:f>IF(O664&gt;0,O664,D664)*G664/1000000/31.1034768</x:f>
        <x:v>0.02079087574257603</x:v>
      </x:c>
      <x:c r="K664" s="32" t="n">
        <x:f>H664*$B$4*$H$4+I664*$D$4*$J$4+J664*$F$4*$L$4</x:f>
        <x:v>190.99999999999997</x:v>
      </x:c>
      <x:c r="L664" s="29" t="str">
        <x:v>Niko ppm 207</x:v>
      </x:c>
      <x:c r="M664" s="39" t="str"/>
      <x:c r="N664" s="58" t="n">
        <x:v>191</x:v>
      </x:c>
      <x:c r="O664" s="59" t="n">
        <x:v>1140.911293773635</x:v>
      </x:c>
      <x:c r="P664" s="60" t="str">
        <x:v>Calibrated to live price</x:v>
      </x:c>
      <x:c r="Q664" s="61" t="n">
        <x:f>IF(N664="","",K664-N664)</x:f>
        <x:v>-2.842170943040401e-14</x:v>
      </x:c>
    </x:row>
    <x:row r="665">
      <x:c r="A665" s="37" t="str">
        <x:v>12595168</x:v>
      </x:c>
      <x:c r="B665" s="37" t="str">
        <x:v>12595168</x:v>
      </x:c>
      <x:c r="C665" s="29" t="str"/>
      <x:c r="D665" s="30" t="n">
        <x:v>2859.34</x:v>
      </x:c>
      <x:c r="E665" s="30" t="n">
        <x:v>316.12</x:v>
      </x:c>
      <x:c r="F665" s="30" t="n">
        <x:v>153.1</x:v>
      </x:c>
      <x:c r="G665" s="30" t="n">
        <x:v>680.2</x:v>
      </x:c>
      <x:c r="H665" s="31" t="n">
        <x:f>IF(O665&gt;0,O665,D665)*E665/1000000/31.1034768</x:f>
        <x:v>0.012524591193274757</x:v>
      </x:c>
      <x:c r="I665" s="31" t="n">
        <x:f>IF(O665&gt;0,O665,D665)*F665/1000000/31.1034768</x:f>
        <x:v>0.006065781702171216</x:v>
      </x:c>
      <x:c r="J665" s="31" t="n">
        <x:f>IF(O665&gt;0,O665,D665)*G665/1000000/31.1034768</x:f>
        <x:v>0.026949344962879568</x:v>
      </x:c>
      <x:c r="K665" s="32" t="n">
        <x:f>H665*$B$4*$H$4+I665*$D$4*$J$4+J665*$F$4*$L$4</x:f>
        <x:v>237</x:v>
      </x:c>
      <x:c r="L665" s="29" t="str">
        <x:v>Niko ppm 207</x:v>
      </x:c>
      <x:c r="M665" s="39" t="str"/>
      <x:c r="N665" s="58" t="n">
        <x:v>237</x:v>
      </x:c>
      <x:c r="O665" s="59" t="n">
        <x:v>1232.3115639931218</x:v>
      </x:c>
      <x:c r="P665" s="60" t="str">
        <x:v>Calibrated to live price</x:v>
      </x:c>
      <x:c r="Q665" s="61" t="n">
        <x:f>IF(N665="","",K665-N665)</x:f>
        <x:v>0</x:v>
      </x:c>
    </x:row>
    <x:row r="666">
      <x:c r="A666" s="37" t="str">
        <x:v>12595460</x:v>
      </x:c>
      <x:c r="B666" s="37" t="str">
        <x:v>12595460</x:v>
      </x:c>
      <x:c r="C666" s="29" t="str"/>
      <x:c r="D666" s="30" t="n">
        <x:v>1279.8</x:v>
      </x:c>
      <x:c r="E666" s="30" t="n">
        <x:v>564.87</x:v>
      </x:c>
      <x:c r="F666" s="30" t="n">
        <x:v>63.22</x:v>
      </x:c>
      <x:c r="G666" s="30" t="n">
        <x:v>808.12</x:v>
      </x:c>
      <x:c r="H666" s="31" t="n">
        <x:f>IF(O666&gt;0,O666,D666)*E666/1000000/31.1034768</x:f>
        <x:v>0.007932963136813275</x:v>
      </x:c>
      <x:c r="I666" s="31" t="n">
        <x:f>IF(O666&gt;0,O666,D666)*F666/1000000/31.1034768</x:f>
        <x:v>0.0008878537176860786</x:v>
      </x:c>
      <x:c r="J666" s="31" t="n">
        <x:f>IF(O666&gt;0,O666,D666)*G666/1000000/31.1034768</x:f>
        <x:v>0.011349135500418758</x:v>
      </x:c>
      <x:c r="K666" s="32" t="n">
        <x:f>H666*$B$4*$H$4+I666*$D$4*$J$4+J666*$F$4*$L$4</x:f>
        <x:v>102.00000000000004</x:v>
      </x:c>
      <x:c r="L666" s="29" t="str">
        <x:v>Niko ppm 207</x:v>
      </x:c>
      <x:c r="M666" s="39" t="str"/>
      <x:c r="N666" s="58" t="n">
        <x:v>102</x:v>
      </x:c>
      <x:c r="O666" s="59" t="n">
        <x:v>436.81331081687273</x:v>
      </x:c>
      <x:c r="P666" s="60" t="str">
        <x:v>Calibrated to live price</x:v>
      </x:c>
      <x:c r="Q666" s="61" t="n">
        <x:f>IF(N666="","",K666-N666)</x:f>
        <x:v>4.263256414560601e-14</x:v>
      </x:c>
    </x:row>
    <x:row r="667">
      <x:c r="A667" s="37" t="str">
        <x:v>12595461</x:v>
      </x:c>
      <x:c r="B667" s="37" t="str">
        <x:v>12595461</x:v>
      </x:c>
      <x:c r="C667" s="29" t="str"/>
      <x:c r="D667" s="30" t="n">
        <x:v>1607.85</x:v>
      </x:c>
      <x:c r="E667" s="30" t="n">
        <x:v>557.75</x:v>
      </x:c>
      <x:c r="F667" s="30" t="n">
        <x:v>54.62</x:v>
      </x:c>
      <x:c r="G667" s="30" t="n">
        <x:v>568.39</x:v>
      </x:c>
      <x:c r="H667" s="31" t="n">
        <x:f>IF(O667&gt;0,O667,D667)*E667/1000000/31.1034768</x:f>
        <x:v>0.011227147521162242</x:v>
      </x:c>
      <x:c r="I667" s="31" t="n">
        <x:f>IF(O667&gt;0,O667,D667)*F667/1000000/31.1034768</x:f>
        <x:v>0.0010994653475676947</x:v>
      </x:c>
      <x:c r="J667" s="31" t="n">
        <x:f>IF(O667&gt;0,O667,D667)*G667/1000000/31.1034768</x:f>
        <x:v>0.011441323853972939</x:v>
      </x:c>
      <x:c r="K667" s="32" t="n">
        <x:f>H667*$B$4*$H$4+I667*$D$4*$J$4+J667*$F$4*$L$4</x:f>
        <x:v>108</x:v>
      </x:c>
      <x:c r="L667" s="29" t="str">
        <x:v>Niko ppm 207</x:v>
      </x:c>
      <x:c r="M667" s="39" t="str"/>
      <x:c r="N667" s="58" t="n">
        <x:v>108</x:v>
      </x:c>
      <x:c r="O667" s="59" t="n">
        <x:v>626.0929134103941</x:v>
      </x:c>
      <x:c r="P667" s="60" t="str">
        <x:v>Calibrated to live price</x:v>
      </x:c>
      <x:c r="Q667" s="61" t="n">
        <x:f>IF(N667="","",K667-N667)</x:f>
        <x:v>0</x:v>
      </x:c>
    </x:row>
    <x:row r="668">
      <x:c r="A668" s="37" t="str">
        <x:v>12596496</x:v>
      </x:c>
      <x:c r="B668" s="37" t="str">
        <x:v>12596496</x:v>
      </x:c>
      <x:c r="C668" s="29" t="str"/>
      <x:c r="D668" s="30" t="n">
        <x:v>898</x:v>
      </x:c>
      <x:c r="E668" s="30" t="n">
        <x:v>17.3</x:v>
      </x:c>
      <x:c r="F668" s="30" t="n">
        <x:v>2328</x:v>
      </x:c>
      <x:c r="G668" s="30" t="n">
        <x:v>771.8</x:v>
      </x:c>
      <x:c r="H668" s="31" t="n">
        <x:f>IF(O668&gt;0,O668,D668)*E668/1000000/31.1034768</x:f>
        <x:v>0.0003285315588831101</x:v>
      </x:c>
      <x:c r="I668" s="31" t="n">
        <x:f>IF(O668&gt;0,O668,D668)*F668/1000000/31.1034768</x:f>
        <x:v>0.04420933347282545</x:v>
      </x:c>
      <x:c r="J668" s="31" t="n">
        <x:f>IF(O668&gt;0,O668,D668)*G668/1000000/31.1034768</x:f>
        <x:v>0.014656685384160945</x:v>
      </x:c>
      <x:c r="K668" s="32" t="n">
        <x:f>H668*$B$4*$H$4+I668*$D$4*$J$4+J668*$F$4*$L$4</x:f>
        <x:v>165</x:v>
      </x:c>
      <x:c r="L668" s="29" t="str">
        <x:v>ppm niko 2028</x:v>
      </x:c>
      <x:c r="M668" s="39" t="str"/>
      <x:c r="N668" s="58" t="n">
        <x:v>165</x:v>
      </x:c>
      <x:c r="O668" s="59" t="n">
        <x:v>590.6632207970317</x:v>
      </x:c>
      <x:c r="P668" s="60" t="str">
        <x:v>Calibrated to live price</x:v>
      </x:c>
      <x:c r="Q668" s="61" t="n">
        <x:f>IF(N668="","",K668-N668)</x:f>
        <x:v>0</x:v>
      </x:c>
    </x:row>
    <x:row r="669">
      <x:c r="A669" s="37" t="str">
        <x:v>12596535</x:v>
      </x:c>
      <x:c r="B669" s="37" t="str">
        <x:v>12596535</x:v>
      </x:c>
      <x:c r="C669" s="29" t="str"/>
      <x:c r="D669" s="30" t="n">
        <x:v>1000</x:v>
      </x:c>
      <x:c r="E669" s="30" t="n">
        <x:v>0</x:v>
      </x:c>
      <x:c r="F669" s="30" t="n">
        <x:v>4700</x:v>
      </x:c>
      <x:c r="G669" s="30" t="n">
        <x:v>920</x:v>
      </x:c>
      <x:c r="H669" s="31" t="n">
        <x:f>IF(O669&gt;0,O669,D669)*E669/1000000/31.1034768</x:f>
        <x:v>0</x:v>
      </x:c>
      <x:c r="I669" s="31" t="n">
        <x:f>IF(O669&gt;0,O669,D669)*F669/1000000/31.1034768</x:f>
        <x:v>0.13094123015587097</x:v>
      </x:c>
      <x:c r="J669" s="31" t="n">
        <x:f>IF(O669&gt;0,O669,D669)*G669/1000000/31.1034768</x:f>
        <x:v>0.02563104930710666</x:v>
      </x:c>
      <x:c r="K669" s="32" t="n">
        <x:f>H669*$B$4*$H$4+I669*$D$4*$J$4+J669*$F$4*$L$4</x:f>
        <x:v>348</x:v>
      </x:c>
      <x:c r="L669" s="29" t="str">
        <x:v>ppm niko 2028</x:v>
      </x:c>
      <x:c r="M669" s="39" t="str"/>
      <x:c r="N669" s="58" t="n">
        <x:v>348</x:v>
      </x:c>
      <x:c r="O669" s="59" t="n">
        <x:v>866.5377690035305</x:v>
      </x:c>
      <x:c r="P669" s="60" t="str">
        <x:v>Calibrated to live price</x:v>
      </x:c>
      <x:c r="Q669" s="61" t="n">
        <x:f>IF(N669="","",K669-N669)</x:f>
        <x:v>0</x:v>
      </x:c>
    </x:row>
    <x:row r="670">
      <x:c r="A670" s="37" t="str">
        <x:v>12596678</x:v>
      </x:c>
      <x:c r="B670" s="37" t="str">
        <x:v>12596678</x:v>
      </x:c>
      <x:c r="C670" s="29" t="str"/>
      <x:c r="D670" s="30" t="n">
        <x:v>917</x:v>
      </x:c>
      <x:c r="E670" s="30" t="n">
        <x:v>11.4</x:v>
      </x:c>
      <x:c r="F670" s="30" t="n">
        <x:v>2359</x:v>
      </x:c>
      <x:c r="G670" s="30" t="n">
        <x:v>790.8</x:v>
      </x:c>
      <x:c r="H670" s="31" t="n">
        <x:f>IF(O670&gt;0,O670,D670)*E670/1000000/31.1034768</x:f>
        <x:v>0.000217368714813397</x:v>
      </x:c>
      <x:c r="I670" s="31" t="n">
        <x:f>IF(O670&gt;0,O670,D670)*F670/1000000/31.1034768</x:f>
        <x:v>0.04498007002147399</x:v>
      </x:c>
      <x:c r="J670" s="31" t="n">
        <x:f>IF(O670&gt;0,O670,D670)*G670/1000000/31.1034768</x:f>
        <x:v>0.015078524532845118</x:v>
      </x:c>
      <x:c r="K670" s="32" t="n">
        <x:f>H670*$B$4*$H$4+I670*$D$4*$J$4+J670*$F$4*$L$4</x:f>
        <x:v>169</x:v>
      </x:c>
      <x:c r="L670" s="29" t="str">
        <x:v>ppm niko 2028</x:v>
      </x:c>
      <x:c r="M670" s="39" t="str"/>
      <x:c r="N670" s="58" t="n">
        <x:v>169</x:v>
      </x:c>
      <x:c r="O670" s="59" t="n">
        <x:v>593.063401600378</x:v>
      </x:c>
      <x:c r="P670" s="60" t="str">
        <x:v>Calibrated to live price</x:v>
      </x:c>
      <x:c r="Q670" s="61" t="n">
        <x:f>IF(N670="","",K670-N670)</x:f>
        <x:v>0</x:v>
      </x:c>
    </x:row>
    <x:row r="671">
      <x:c r="A671" s="37" t="str">
        <x:v>12596906</x:v>
      </x:c>
      <x:c r="B671" s="37" t="str">
        <x:v>12596906</x:v>
      </x:c>
      <x:c r="C671" s="29" t="str"/>
      <x:c r="D671" s="30" t="n">
        <x:v>579.56</x:v>
      </x:c>
      <x:c r="E671" s="30" t="n">
        <x:v>721.57</x:v>
      </x:c>
      <x:c r="F671" s="30" t="n">
        <x:v>225.15</x:v>
      </x:c>
      <x:c r="G671" s="30" t="n">
        <x:v>374.74</x:v>
      </x:c>
      <x:c r="H671" s="31" t="n">
        <x:f>IF(O671&gt;0,O671,D671)*E671/1000000/31.1034768</x:f>
        <x:v>0.009920198136318009</x:v>
      </x:c>
      <x:c r="I671" s="31" t="n">
        <x:f>IF(O671&gt;0,O671,D671)*F671/1000000/31.1034768</x:f>
        <x:v>0.003095378979713679</x:v>
      </x:c>
      <x:c r="J671" s="31" t="n">
        <x:f>IF(O671&gt;0,O671,D671)*G671/1000000/31.1034768</x:f>
        <x:v>0.005151953448180787</x:v>
      </x:c>
      <x:c r="K671" s="32" t="n">
        <x:f>H671*$B$4*$H$4+I671*$D$4*$J$4+J671*$F$4*$L$4</x:f>
        <x:v>59.000000000000014</x:v>
      </x:c>
      <x:c r="L671" s="29" t="str">
        <x:v>Niko ppm 207</x:v>
      </x:c>
      <x:c r="M671" s="39" t="str"/>
      <x:c r="N671" s="58" t="n">
        <x:v>59</x:v>
      </x:c>
      <x:c r="O671" s="59" t="n">
        <x:v>427.61291708963836</x:v>
      </x:c>
      <x:c r="P671" s="60" t="str">
        <x:v>Calibrated to live price</x:v>
      </x:c>
      <x:c r="Q671" s="61" t="n">
        <x:f>IF(N671="","",K671-N671)</x:f>
        <x:v>1.4210854715202004e-14</x:v>
      </x:c>
    </x:row>
    <x:row r="672">
      <x:c r="A672" s="37" t="str">
        <x:v>12596986</x:v>
      </x:c>
      <x:c r="B672" s="37" t="str">
        <x:v>12596986</x:v>
      </x:c>
      <x:c r="C672" s="29" t="str"/>
      <x:c r="D672" s="30" t="n">
        <x:v>489.29</x:v>
      </x:c>
      <x:c r="E672" s="30" t="n">
        <x:v>511.46</x:v>
      </x:c>
      <x:c r="F672" s="30" t="n">
        <x:v>198.58</x:v>
      </x:c>
      <x:c r="G672" s="30" t="n">
        <x:v>1089.83</x:v>
      </x:c>
      <x:c r="H672" s="31" t="n">
        <x:f>IF(O672&gt;0,O672,D672)*E672/1000000/31.1034768</x:f>
        <x:v>0.003270579916029943</x:v>
      </x:c>
      <x:c r="I672" s="31" t="n">
        <x:f>IF(O672&gt;0,O672,D672)*F672/1000000/31.1034768</x:f>
        <x:v>0.001269838813837301</x:v>
      </x:c>
      <x:c r="J672" s="31" t="n">
        <x:f>IF(O672&gt;0,O672,D672)*G672/1000000/31.1034768</x:f>
        <x:v>0.006969022230256349</x:v>
      </x:c>
      <x:c r="K672" s="32" t="n">
        <x:f>H672*$B$4*$H$4+I672*$D$4*$J$4+J672*$F$4*$L$4</x:f>
        <x:v>60.99999999999999</x:v>
      </x:c>
      <x:c r="L672" s="29" t="str">
        <x:v>Niko ppm 207</x:v>
      </x:c>
      <x:c r="M672" s="39" t="str"/>
      <x:c r="N672" s="58" t="n">
        <x:v>61</x:v>
      </x:c>
      <x:c r="O672" s="59" t="n">
        <x:v>198.8941589582436</x:v>
      </x:c>
      <x:c r="P672" s="60" t="str">
        <x:v>Calibrated to live price</x:v>
      </x:c>
      <x:c r="Q672" s="61" t="n">
        <x:f>IF(N672="","",K672-N672)</x:f>
        <x:v>-7.105427357601002e-15</x:v>
      </x:c>
    </x:row>
    <x:row r="673">
      <x:c r="A673" s="37" t="str">
        <x:v>12597027</x:v>
      </x:c>
      <x:c r="B673" s="37" t="str">
        <x:v>12597027</x:v>
      </x:c>
      <x:c r="C673" s="29" t="str"/>
      <x:c r="D673" s="30" t="n">
        <x:v>1174.94</x:v>
      </x:c>
      <x:c r="E673" s="30" t="n">
        <x:v>720.11</x:v>
      </x:c>
      <x:c r="F673" s="30" t="n">
        <x:v>192.92</x:v>
      </x:c>
      <x:c r="G673" s="30" t="n">
        <x:v>1034.19</x:v>
      </x:c>
      <x:c r="H673" s="31" t="n">
        <x:f>IF(O673&gt;0,O673,D673)*E673/1000000/31.1034768</x:f>
        <x:v>0.01154744150991806</x:v>
      </x:c>
      <x:c r="I673" s="31" t="n">
        <x:f>IF(O673&gt;0,O673,D673)*F673/1000000/31.1034768</x:f>
        <x:v>0.0030936001667708985</x:v>
      </x:c>
      <x:c r="J673" s="31" t="n">
        <x:f>IF(O673&gt;0,O673,D673)*G673/1000000/31.1034768</x:f>
        <x:v>0.016583922643960167</x:v>
      </x:c>
      <x:c r="K673" s="32" t="n">
        <x:f>H673*$B$4*$H$4+I673*$D$4*$J$4+J673*$F$4*$L$4</x:f>
        <x:v>151</x:v>
      </x:c>
      <x:c r="L673" s="29" t="str">
        <x:v>Niko ppm 207</x:v>
      </x:c>
      <x:c r="M673" s="39" t="str"/>
      <x:c r="N673" s="58" t="n">
        <x:v>151</x:v>
      </x:c>
      <x:c r="O673" s="59" t="n">
        <x:v>498.7648818973397</x:v>
      </x:c>
      <x:c r="P673" s="60" t="str">
        <x:v>Calibrated to live price</x:v>
      </x:c>
      <x:c r="Q673" s="61" t="n">
        <x:f>IF(N673="","",K673-N673)</x:f>
        <x:v>0</x:v>
      </x:c>
    </x:row>
    <x:row r="674">
      <x:c r="A674" s="37" t="str">
        <x:v>12597227</x:v>
      </x:c>
      <x:c r="B674" s="37" t="str">
        <x:v>12597227</x:v>
      </x:c>
      <x:c r="C674" s="29" t="str"/>
      <x:c r="D674" s="30" t="n">
        <x:v>1100.68</x:v>
      </x:c>
      <x:c r="E674" s="30" t="n">
        <x:v>529.37</x:v>
      </x:c>
      <x:c r="F674" s="30" t="n">
        <x:v>194.81</x:v>
      </x:c>
      <x:c r="G674" s="30" t="n">
        <x:v>549.03</x:v>
      </x:c>
      <x:c r="H674" s="31" t="n">
        <x:f>IF(O674&gt;0,O674,D674)*E674/1000000/31.1034768</x:f>
        <x:v>0.010829824630798533</x:v>
      </x:c>
      <x:c r="I674" s="31" t="n">
        <x:f>IF(O674&gt;0,O674,D674)*F674/1000000/31.1034768</x:f>
        <x:v>0.003985413106760606</x:v>
      </x:c>
      <x:c r="J674" s="31" t="n">
        <x:f>IF(O674&gt;0,O674,D674)*G674/1000000/31.1034768</x:f>
        <x:v>0.011232027914402625</x:v>
      </x:c>
      <x:c r="K674" s="32" t="n">
        <x:f>H674*$B$4*$H$4+I674*$D$4*$J$4+J674*$F$4*$L$4</x:f>
        <x:v>108.99999999999999</x:v>
      </x:c>
      <x:c r="L674" s="29" t="str">
        <x:v>Niko ppm 207</x:v>
      </x:c>
      <x:c r="M674" s="39" t="str"/>
      <x:c r="N674" s="58" t="n">
        <x:v>109</x:v>
      </x:c>
      <x:c r="O674" s="59" t="n">
        <x:v>636.3133520073119</x:v>
      </x:c>
      <x:c r="P674" s="60" t="str">
        <x:v>Calibrated to live price</x:v>
      </x:c>
      <x:c r="Q674" s="61" t="n">
        <x:f>IF(N674="","",K674-N674)</x:f>
        <x:v>-1.4210854715202004e-14</x:v>
      </x:c>
    </x:row>
    <x:row r="675">
      <x:c r="A675" s="37" t="str">
        <x:v>12597228</x:v>
      </x:c>
      <x:c r="B675" s="37" t="str">
        <x:v>12597228</x:v>
      </x:c>
      <x:c r="C675" s="29" t="str"/>
      <x:c r="D675" s="30" t="n">
        <x:v>1045.09</x:v>
      </x:c>
      <x:c r="E675" s="30" t="n">
        <x:v>979.6</x:v>
      </x:c>
      <x:c r="F675" s="30" t="n">
        <x:v>125.57</x:v>
      </x:c>
      <x:c r="G675" s="30" t="n">
        <x:v>1030.99</x:v>
      </x:c>
      <x:c r="H675" s="31" t="n">
        <x:f>IF(O675&gt;0,O675,D675)*E675/1000000/31.1034768</x:f>
        <x:v>0.013313200323952976</x:v>
      </x:c>
      <x:c r="I675" s="31" t="n">
        <x:f>IF(O675&gt;0,O675,D675)*F675/1000000/31.1034768</x:f>
        <x:v>0.0017065522301743315</x:v>
      </x:c>
      <x:c r="J675" s="31" t="n">
        <x:f>IF(O675&gt;0,O675,D675)*G675/1000000/31.1034768</x:f>
        <x:v>0.014011613313589506</x:v>
      </x:c>
      <x:c r="K675" s="32" t="n">
        <x:f>H675*$B$4*$H$4+I675*$D$4*$J$4+J675*$F$4*$L$4</x:f>
        <x:v>132</x:v>
      </x:c>
      <x:c r="L675" s="29" t="str">
        <x:v>Niko ppm 207</x:v>
      </x:c>
      <x:c r="M675" s="39" t="str"/>
      <x:c r="N675" s="58" t="n">
        <x:v>132</x:v>
      </x:c>
      <x:c r="O675" s="59" t="n">
        <x:v>422.71010352166587</x:v>
      </x:c>
      <x:c r="P675" s="60" t="str">
        <x:v>Calibrated to live price</x:v>
      </x:c>
      <x:c r="Q675" s="61" t="n">
        <x:f>IF(N675="","",K675-N675)</x:f>
        <x:v>0</x:v>
      </x:c>
    </x:row>
    <x:row r="676">
      <x:c r="A676" s="37" t="str">
        <x:v>12597268</x:v>
      </x:c>
      <x:c r="B676" s="37" t="str">
        <x:v>12597268</x:v>
      </x:c>
      <x:c r="C676" s="29" t="str"/>
      <x:c r="D676" s="30" t="n">
        <x:v>1458.53</x:v>
      </x:c>
      <x:c r="E676" s="30" t="n">
        <x:v>401.22</x:v>
      </x:c>
      <x:c r="F676" s="30" t="n">
        <x:v>271.63</x:v>
      </x:c>
      <x:c r="G676" s="30" t="n">
        <x:v>733.19</x:v>
      </x:c>
      <x:c r="H676" s="31" t="n">
        <x:f>IF(O676&gt;0,O676,D676)*E676/1000000/31.1034768</x:f>
        <x:v>0.010602288576461335</x:v>
      </x:c>
      <x:c r="I676" s="31" t="n">
        <x:f>IF(O676&gt;0,O676,D676)*F676/1000000/31.1034768</x:f>
        <x:v>0.007177856652271054</x:v>
      </x:c>
      <x:c r="J676" s="31" t="n">
        <x:f>IF(O676&gt;0,O676,D676)*G676/1000000/31.1034768</x:f>
        <x:v>0.019374637259796837</x:v>
      </x:c>
      <x:c r="K676" s="32" t="n">
        <x:f>H676*$B$4*$H$4+I676*$D$4*$J$4+J676*$F$4*$L$4</x:f>
        <x:v>176.00000000000003</x:v>
      </x:c>
      <x:c r="L676" s="29" t="str">
        <x:v>Niko ppm 207</x:v>
      </x:c>
      <x:c r="M676" s="39" t="str"/>
      <x:c r="N676" s="58" t="n">
        <x:v>176</x:v>
      </x:c>
      <x:c r="O676" s="59" t="n">
        <x:v>821.9132564799116</x:v>
      </x:c>
      <x:c r="P676" s="60" t="str">
        <x:v>Calibrated to live price</x:v>
      </x:c>
      <x:c r="Q676" s="61" t="n">
        <x:f>IF(N676="","",K676-N676)</x:f>
        <x:v>2.842170943040401e-14</x:v>
      </x:c>
    </x:row>
    <x:row r="677">
      <x:c r="A677" s="37" t="str">
        <x:v>12598215</x:v>
      </x:c>
      <x:c r="B677" s="37" t="str">
        <x:v>12598215</x:v>
      </x:c>
      <x:c r="C677" s="29" t="str">
        <x:v>inconnu</x:v>
      </x:c>
      <x:c r="D677" s="30" t="n">
        <x:v>1300</x:v>
      </x:c>
      <x:c r="E677" s="30" t="n">
        <x:v>0</x:v>
      </x:c>
      <x:c r="F677" s="30" t="n">
        <x:v>6300</x:v>
      </x:c>
      <x:c r="G677" s="30" t="n">
        <x:v>400</x:v>
      </x:c>
      <x:c r="H677" s="31" t="n">
        <x:f>IF(O677&gt;0,O677,D677)*E677/1000000/31.1034768</x:f>
        <x:v>0</x:v>
      </x:c>
      <x:c r="I677" s="31" t="n">
        <x:f>IF(O677&gt;0,O677,D677)*F677/1000000/31.1034768</x:f>
        <x:v>0.1941875825627477</x:v>
      </x:c>
      <x:c r="J677" s="31" t="n">
        <x:f>IF(O677&gt;0,O677,D677)*G677/1000000/31.1034768</x:f>
        <x:v>0.012329370321444297</x:v>
      </x:c>
      <x:c r="K677" s="32" t="n">
        <x:f>H677*$B$4*$H$4+I677*$D$4*$J$4+J677*$F$4*$L$4</x:f>
        <x:v>315.00000000000006</x:v>
      </x:c>
      <x:c r="L677" s="29" t="str">
        <x:v>ppm niko 2028</x:v>
      </x:c>
      <x:c r="M677" s="39" t="str">
        <x:v>Delphi 12598215// 0416M7</x:v>
      </x:c>
      <x:c r="N677" s="58" t="n">
        <x:v>315</x:v>
      </x:c>
      <x:c r="O677" s="59" t="n">
        <x:v>958.7157093791282</x:v>
      </x:c>
      <x:c r="P677" s="60" t="str">
        <x:v>Calibrated to live price</x:v>
      </x:c>
      <x:c r="Q677" s="61" t="n">
        <x:f>IF(N677="","",K677-N677)</x:f>
        <x:v>5.684341886080802e-14</x:v>
      </x:c>
    </x:row>
    <x:row r="678">
      <x:c r="A678" s="37" t="str">
        <x:v>12598221</x:v>
      </x:c>
      <x:c r="B678" s="37" t="str">
        <x:v>12598221</x:v>
      </x:c>
      <x:c r="C678" s="29" t="str">
        <x:v>Peugeot</x:v>
      </x:c>
      <x:c r="D678" s="30" t="n">
        <x:v>3150.01</x:v>
      </x:c>
      <x:c r="E678" s="30" t="n">
        <x:v>158.48</x:v>
      </x:c>
      <x:c r="F678" s="30" t="n">
        <x:v>211.13</x:v>
      </x:c>
      <x:c r="G678" s="30" t="n">
        <x:v>814.21</x:v>
      </x:c>
      <x:c r="H678" s="31" t="n">
        <x:f>IF(O678&gt;0,O678,D678)*E678/1000000/31.1034768</x:f>
        <x:v>0.007212820572909128</x:v>
      </x:c>
      <x:c r="I678" s="31" t="n">
        <x:f>IF(O678&gt;0,O678,D678)*F678/1000000/31.1034768</x:f>
        <x:v>0.009609053556021607</x:v>
      </x:c>
      <x:c r="J678" s="31" t="n">
        <x:f>IF(O678&gt;0,O678,D678)*G678/1000000/31.1034768</x:f>
        <x:v>0.037056730430769444</x:v>
      </x:c>
      <x:c r="K678" s="32" t="n">
        <x:f>H678*$B$4*$H$4+I678*$D$4*$J$4+J678*$F$4*$L$4</x:f>
        <x:v>312</x:v>
      </x:c>
      <x:c r="L678" s="29" t="str">
        <x:v>Niko ppm 207</x:v>
      </x:c>
      <x:c r="M678" s="39" t="str">
        <x:v>TR PSA K 005</x:v>
      </x:c>
      <x:c r="N678" s="58" t="n">
        <x:v>312</x:v>
      </x:c>
      <x:c r="O678" s="59" t="n">
        <x:v>1415.596904038628</x:v>
      </x:c>
      <x:c r="P678" s="60" t="str">
        <x:v>Calibrated to live price</x:v>
      </x:c>
      <x:c r="Q678" s="61" t="n">
        <x:f>IF(N678="","",K678-N678)</x:f>
        <x:v>0</x:v>
      </x:c>
    </x:row>
    <x:row r="679">
      <x:c r="A679" s="37" t="str">
        <x:v>12598221 KCMX</x:v>
      </x:c>
      <x:c r="B679" s="37" t="str">
        <x:v>12598221KCMX</x:v>
      </x:c>
      <x:c r="C679" s="29" t="str"/>
      <x:c r="D679" s="30" t="n">
        <x:v>700</x:v>
      </x:c>
      <x:c r="E679" s="30" t="n">
        <x:v>0</x:v>
      </x:c>
      <x:c r="F679" s="30" t="n">
        <x:v>5250</x:v>
      </x:c>
      <x:c r="G679" s="30" t="n">
        <x:v>1150</x:v>
      </x:c>
      <x:c r="H679" s="31" t="n">
        <x:f>IF(O679&gt;0,O679,D679)*E679/1000000/31.1034768</x:f>
        <x:v>0</x:v>
      </x:c>
      <x:c r="I679" s="31" t="n">
        <x:f>IF(O679&gt;0,O679,D679)*F679/1000000/31.1034768</x:f>
        <x:v>0.11815399363970783</x:v>
      </x:c>
      <x:c r="J679" s="31" t="n">
        <x:f>IF(O679&gt;0,O679,D679)*G679/1000000/31.1034768</x:f>
        <x:v>0.025881350987745525</x:v>
      </x:c>
      <x:c r="K679" s="32" t="n">
        <x:f>H679*$B$4*$H$4+I679*$D$4*$J$4+J679*$F$4*$L$4</x:f>
        <x:v>335.5742210787188</x:v>
      </x:c>
      <x:c r="L679" s="29" t="str">
        <x:v>ppm niko 2028</x:v>
      </x:c>
      <x:c r="M679" s="39" t="str"/>
      <x:c r="N679" s="58"/>
      <x:c r="O679" s="59"/>
      <x:c r="P679" s="60" t="str">
        <x:v>No live-price match</x:v>
      </x:c>
      <x:c r="Q679" s="61" t="str">
        <x:f>IF(N679="","",K679-N679)</x:f>
      </x:c>
    </x:row>
    <x:row r="680">
      <x:c r="A680" s="37" t="str">
        <x:v>12598222</x:v>
      </x:c>
      <x:c r="B680" s="37" t="str">
        <x:v>12598222</x:v>
      </x:c>
      <x:c r="C680" s="29" t="str"/>
      <x:c r="D680" s="30" t="n">
        <x:v>2252.28</x:v>
      </x:c>
      <x:c r="E680" s="30" t="n">
        <x:v>715.38</x:v>
      </x:c>
      <x:c r="F680" s="30" t="n">
        <x:v>265.99</x:v>
      </x:c>
      <x:c r="G680" s="30" t="n">
        <x:v>879.45</x:v>
      </x:c>
      <x:c r="H680" s="31" t="n">
        <x:f>IF(O680&gt;0,O680,D680)*E680/1000000/31.1034768</x:f>
        <x:v>0.027561591548672416</x:v>
      </x:c>
      <x:c r="I680" s="31" t="n">
        <x:f>IF(O680&gt;0,O680,D680)*F680/1000000/31.1034768</x:f>
        <x:v>0.010247851122524219</x:v>
      </x:c>
      <x:c r="J680" s="31" t="n">
        <x:f>IF(O680&gt;0,O680,D680)*G680/1000000/31.1034768</x:f>
        <x:v>0.03388274998948805</x:v>
      </x:c>
      <x:c r="K680" s="32" t="n">
        <x:f>H680*$B$4*$H$4+I680*$D$4*$J$4+J680*$F$4*$L$4</x:f>
        <x:v>319</x:v>
      </x:c>
      <x:c r="L680" s="29" t="str">
        <x:v>Niko ppm 207</x:v>
      </x:c>
      <x:c r="M680" s="39" t="str"/>
      <x:c r="N680" s="58" t="n">
        <x:v>319</x:v>
      </x:c>
      <x:c r="O680" s="59" t="n">
        <x:v>1198.3300110503628</x:v>
      </x:c>
      <x:c r="P680" s="60" t="str">
        <x:v>Calibrated to live price</x:v>
      </x:c>
      <x:c r="Q680" s="61" t="n">
        <x:f>IF(N680="","",K680-N680)</x:f>
        <x:v>0</x:v>
      </x:c>
    </x:row>
    <x:row r="681">
      <x:c r="A681" s="37" t="str">
        <x:v>12598442</x:v>
      </x:c>
      <x:c r="B681" s="37" t="str">
        <x:v>12598442</x:v>
      </x:c>
      <x:c r="C681" s="29" t="str"/>
      <x:c r="D681" s="30" t="n">
        <x:v>6392.72</x:v>
      </x:c>
      <x:c r="E681" s="30" t="n">
        <x:v>508.8</x:v>
      </x:c>
      <x:c r="F681" s="30" t="n">
        <x:v>65</x:v>
      </x:c>
      <x:c r="G681" s="30" t="n">
        <x:v>283.89</x:v>
      </x:c>
      <x:c r="H681" s="31" t="n">
        <x:f>IF(O681&gt;0,O681,D681)*E681/1000000/31.1034768</x:f>
        <x:v>0.06255640647261619</x:v>
      </x:c>
      <x:c r="I681" s="31" t="n">
        <x:f>IF(O681&gt;0,O681,D681)*F681/1000000/31.1034768</x:f>
        <x:v>0.007991679286006392</x:v>
      </x:c>
      <x:c r="J681" s="31" t="n">
        <x:f>IF(O681&gt;0,O681,D681)*G681/1000000/31.1034768</x:f>
        <x:v>0.034903966653913154</x:v>
      </x:c>
      <x:c r="K681" s="32" t="n">
        <x:f>H681*$B$4*$H$4+I681*$D$4*$J$4+J681*$F$4*$L$4</x:f>
        <x:v>377.99999999999994</x:v>
      </x:c>
      <x:c r="L681" s="29" t="str">
        <x:v>Niko ppm 207</x:v>
      </x:c>
      <x:c r="M681" s="39" t="str"/>
      <x:c r="N681" s="58" t="n">
        <x:v>378</x:v>
      </x:c>
      <x:c r="O681" s="59" t="n">
        <x:v>3824.138634851391</x:v>
      </x:c>
      <x:c r="P681" s="60" t="str">
        <x:v>Calibrated to live price</x:v>
      </x:c>
      <x:c r="Q681" s="61" t="n">
        <x:f>IF(N681="","",K681-N681)</x:f>
        <x:v>-5.684341886080802e-14</x:v>
      </x:c>
    </x:row>
    <x:row r="682">
      <x:c r="A682" s="37" t="str">
        <x:v>12599281</x:v>
      </x:c>
      <x:c r="B682" s="37" t="str">
        <x:v>12599281</x:v>
      </x:c>
      <x:c r="C682" s="29" t="str"/>
      <x:c r="D682" s="30" t="n">
        <x:v>657.25</x:v>
      </x:c>
      <x:c r="E682" s="30" t="n">
        <x:v>839.92</x:v>
      </x:c>
      <x:c r="F682" s="30" t="n">
        <x:v>75.1</x:v>
      </x:c>
      <x:c r="G682" s="30" t="n">
        <x:v>514.45</x:v>
      </x:c>
      <x:c r="H682" s="31" t="n">
        <x:f>IF(O682&gt;0,O682,D682)*E682/1000000/31.1034768</x:f>
        <x:v>0.009647619732565777</x:v>
      </x:c>
      <x:c r="I682" s="31" t="n">
        <x:f>IF(O682&gt;0,O682,D682)*F682/1000000/31.1034768</x:f>
        <x:v>0.0008626252999281955</x:v>
      </x:c>
      <x:c r="J682" s="31" t="n">
        <x:f>IF(O682&gt;0,O682,D682)*G682/1000000/31.1034768</x:f>
        <x:v>0.005909155599841015</x:v>
      </x:c>
      <x:c r="K682" s="32" t="n">
        <x:f>H682*$B$4*$H$4+I682*$D$4*$J$4+J682*$F$4*$L$4</x:f>
        <x:v>62</x:v>
      </x:c>
      <x:c r="L682" s="29" t="str">
        <x:v>Niko ppm 207</x:v>
      </x:c>
      <x:c r="M682" s="39" t="str"/>
      <x:c r="N682" s="58" t="n">
        <x:v>62</x:v>
      </x:c>
      <x:c r="O682" s="59" t="n">
        <x:v>357.26559258867735</x:v>
      </x:c>
      <x:c r="P682" s="60" t="str">
        <x:v>Calibrated to live price</x:v>
      </x:c>
      <x:c r="Q682" s="61" t="n">
        <x:f>IF(N682="","",K682-N682)</x:f>
        <x:v>0</x:v>
      </x:c>
    </x:row>
    <x:row r="683">
      <x:c r="A683" s="37" t="str">
        <x:v>12599431</x:v>
      </x:c>
      <x:c r="B683" s="37" t="str">
        <x:v>12599431</x:v>
      </x:c>
      <x:c r="C683" s="29" t="str"/>
      <x:c r="D683" s="30" t="n">
        <x:v>1146</x:v>
      </x:c>
      <x:c r="E683" s="30" t="n">
        <x:v>209.2</x:v>
      </x:c>
      <x:c r="F683" s="30" t="n">
        <x:v>2148</x:v>
      </x:c>
      <x:c r="G683" s="30" t="n">
        <x:v>612.9</x:v>
      </x:c>
      <x:c r="H683" s="31" t="n">
        <x:f>IF(O683&gt;0,O683,D683)*E683/1000000/31.1034768</x:f>
        <x:v>0.005413516114148036</x:v>
      </x:c>
      <x:c r="I683" s="31" t="n">
        <x:f>IF(O683&gt;0,O683,D683)*F683/1000000/31.1034768</x:f>
        <x:v>0.055584285913910056</x:v>
      </x:c>
      <x:c r="J683" s="31" t="n">
        <x:f>IF(O683&gt;0,O683,D683)*G683/1000000/31.1034768</x:f>
        <x:v>0.015860153089681316</x:v>
      </x:c>
      <x:c r="K683" s="32" t="n">
        <x:f>H683*$B$4*$H$4+I683*$D$4*$J$4+J683*$F$4*$L$4</x:f>
        <x:v>195</x:v>
      </x:c>
      <x:c r="L683" s="29" t="str">
        <x:v>ppm niko 2028</x:v>
      </x:c>
      <x:c r="M683" s="39" t="str"/>
      <x:c r="N683" s="58" t="n">
        <x:v>195</x:v>
      </x:c>
      <x:c r="O683" s="59" t="n">
        <x:v>804.8717632066424</x:v>
      </x:c>
      <x:c r="P683" s="60" t="str">
        <x:v>Calibrated to live price</x:v>
      </x:c>
      <x:c r="Q683" s="61" t="n">
        <x:f>IF(N683="","",K683-N683)</x:f>
        <x:v>0</x:v>
      </x:c>
    </x:row>
    <x:row r="684">
      <x:c r="A684" s="37" t="str">
        <x:v>12599596</x:v>
      </x:c>
      <x:c r="B684" s="37" t="str">
        <x:v>12599596</x:v>
      </x:c>
      <x:c r="C684" s="29" t="str"/>
      <x:c r="D684" s="30" t="n">
        <x:v>588</x:v>
      </x:c>
      <x:c r="E684" s="30" t="n">
        <x:v>820.19</x:v>
      </x:c>
      <x:c r="F684" s="30" t="n">
        <x:v>261.63</x:v>
      </x:c>
      <x:c r="G684" s="30" t="n">
        <x:v>516.43</x:v>
      </x:c>
      <x:c r="H684" s="31" t="n">
        <x:f>IF(O684&gt;0,O684,D684)*E684/1000000/31.1034768</x:f>
        <x:v>0.011291986896855764</x:v>
      </x:c>
      <x:c r="I684" s="31" t="n">
        <x:f>IF(O684&gt;0,O684,D684)*F684/1000000/31.1034768</x:f>
        <x:v>0.003601997746649402</x:v>
      </x:c>
      <x:c r="J684" s="31" t="n">
        <x:f>IF(O684&gt;0,O684,D684)*G684/1000000/31.1034768</x:f>
        <x:v>0.007109963292826322</x:v>
      </x:c>
      <x:c r="K684" s="32" t="n">
        <x:f>H684*$B$4*$H$4+I684*$D$4*$J$4+J684*$F$4*$L$4</x:f>
        <x:v>77</x:v>
      </x:c>
      <x:c r="L684" s="29" t="str">
        <x:v>Niko ppm 207</x:v>
      </x:c>
      <x:c r="M684" s="39" t="str"/>
      <x:c r="N684" s="58" t="n">
        <x:v>77</x:v>
      </x:c>
      <x:c r="O684" s="59" t="n">
        <x:v>428.21791593686487</x:v>
      </x:c>
      <x:c r="P684" s="60" t="str">
        <x:v>Calibrated to live price</x:v>
      </x:c>
      <x:c r="Q684" s="61" t="n">
        <x:f>IF(N684="","",K684-N684)</x:f>
        <x:v>0</x:v>
      </x:c>
    </x:row>
    <x:row r="685">
      <x:c r="A685" s="37" t="str">
        <x:v>12599597</x:v>
      </x:c>
      <x:c r="B685" s="37" t="str">
        <x:v>12599597</x:v>
      </x:c>
      <x:c r="C685" s="29" t="str"/>
      <x:c r="D685" s="30" t="n">
        <x:v>2353.47</x:v>
      </x:c>
      <x:c r="E685" s="30" t="n">
        <x:v>185.26</x:v>
      </x:c>
      <x:c r="F685" s="30" t="n">
        <x:v>128.86</x:v>
      </x:c>
      <x:c r="G685" s="30" t="n">
        <x:v>535.45</x:v>
      </x:c>
      <x:c r="H685" s="31" t="n">
        <x:f>IF(O685&gt;0,O685,D685)*E685/1000000/31.1034768</x:f>
        <x:v>0.0062141029210025355</x:v>
      </x:c>
      <x:c r="I685" s="31" t="n">
        <x:f>IF(O685&gt;0,O685,D685)*F685/1000000/31.1034768</x:f>
        <x:v>0.004322300023752494</x:v>
      </x:c>
      <x:c r="J685" s="31" t="n">
        <x:f>IF(O685&gt;0,O685,D685)*G685/1000000/31.1034768</x:f>
        <x:v>0.017960387612279</x:v>
      </x:c>
      <x:c r="K685" s="32" t="n">
        <x:f>H685*$B$4*$H$4+I685*$D$4*$J$4+J685*$F$4*$L$4</x:f>
        <x:v>155</x:v>
      </x:c>
      <x:c r="L685" s="29" t="str">
        <x:v>Niko ppm 207</x:v>
      </x:c>
      <x:c r="M685" s="39" t="str"/>
      <x:c r="N685" s="58" t="n">
        <x:v>155</x:v>
      </x:c>
      <x:c r="O685" s="59" t="n">
        <x:v>1043.2916227799558</x:v>
      </x:c>
      <x:c r="P685" s="60" t="str">
        <x:v>Calibrated to live price</x:v>
      </x:c>
      <x:c r="Q685" s="61" t="n">
        <x:f>IF(N685="","",K685-N685)</x:f>
        <x:v>0</x:v>
      </x:c>
    </x:row>
    <x:row r="686">
      <x:c r="A686" s="37" t="str">
        <x:v>126 (1/2)</x:v>
      </x:c>
      <x:c r="B686" s="37" t="str">
        <x:v>12612</x:v>
      </x:c>
      <x:c r="C686" s="29" t="str"/>
      <x:c r="D686" s="30" t="n">
        <x:v>1473.93</x:v>
      </x:c>
      <x:c r="E686" s="30" t="n">
        <x:v>198.57</x:v>
      </x:c>
      <x:c r="F686" s="30" t="n">
        <x:v>122.77</x:v>
      </x:c>
      <x:c r="G686" s="30" t="n">
        <x:v>523.99</x:v>
      </x:c>
      <x:c r="H686" s="31" t="n">
        <x:f>IF(O686&gt;0,O686,D686)*E686/1000000/31.1034768</x:f>
        <x:v>0.004194430035024544</x:v>
      </x:c>
      <x:c r="I686" s="31" t="n">
        <x:f>IF(O686&gt;0,O686,D686)*F686/1000000/31.1034768</x:f>
        <x:v>0.0025932929213877388</x:v>
      </x:c>
      <x:c r="J686" s="31" t="n">
        <x:f>IF(O686&gt;0,O686,D686)*G686/1000000/31.1034768</x:f>
        <x:v>0.01106833556958509</x:v>
      </x:c>
      <x:c r="K686" s="32" t="n">
        <x:f>H686*$B$4*$H$4+I686*$D$4*$J$4+J686*$F$4*$L$4</x:f>
        <x:v>96.00000000000001</x:v>
      </x:c>
      <x:c r="L686" s="29" t="str">
        <x:v>Niko ppm 207</x:v>
      </x:c>
      <x:c r="M686" s="39" t="str"/>
      <x:c r="N686" s="58" t="n">
        <x:v>96</x:v>
      </x:c>
      <x:c r="O686" s="59" t="n">
        <x:v>657.0043676467195</x:v>
      </x:c>
      <x:c r="P686" s="60" t="str">
        <x:v>Calibrated to live price</x:v>
      </x:c>
      <x:c r="Q686" s="61" t="n">
        <x:f>IF(N686="","",K686-N686)</x:f>
        <x:v>1.4210854715202004e-14</x:v>
      </x:c>
    </x:row>
    <x:row r="687">
      <x:c r="A687" s="37" t="str">
        <x:v>126 ford</x:v>
      </x:c>
      <x:c r="B687" s="37" t="str">
        <x:v>126FORD</x:v>
      </x:c>
      <x:c r="C687" s="29" t="str">
        <x:v>inconnu</x:v>
      </x:c>
      <x:c r="D687" s="30" t="n">
        <x:v>560</x:v>
      </x:c>
      <x:c r="E687" s="30" t="n">
        <x:v>1699</x:v>
      </x:c>
      <x:c r="F687" s="30" t="n">
        <x:v>3368</x:v>
      </x:c>
      <x:c r="G687" s="30" t="n">
        <x:v>434</x:v>
      </x:c>
      <x:c r="H687" s="31" t="n">
        <x:f>IF(O687&gt;0,O687,D687)*E687/1000000/31.1034768</x:f>
        <x:v>0.030589506315255404</x:v>
      </x:c>
      <x:c r="I687" s="31" t="n">
        <x:f>IF(O687&gt;0,O687,D687)*F687/1000000/31.1034768</x:f>
        <x:v>0.06063888008815786</x:v>
      </x:c>
      <x:c r="J687" s="31" t="n">
        <x:f>IF(O687&gt;0,O687,D687)*G687/1000000/31.1034768</x:f>
        <x:v>0.007813917446039344</x:v>
      </x:c>
      <x:c r="K687" s="32" t="n">
        <x:f>H687*$B$4*$H$4+I687*$D$4*$J$4+J687*$F$4*$L$4</x:f>
        <x:v>176.20365836400643</x:v>
      </x:c>
      <x:c r="L687" s="29" t="str">
        <x:v>Niko ppm 2020</x:v>
      </x:c>
      <x:c r="M687" s="39" t="str">
        <x:v>ohne</x:v>
      </x:c>
      <x:c r="N687" s="58"/>
      <x:c r="O687" s="59"/>
      <x:c r="P687" s="60" t="str">
        <x:v>No live-price match</x:v>
      </x:c>
      <x:c r="Q687" s="61" t="str">
        <x:f>IF(N687="","",K687-N687)</x:f>
      </x:c>
    </x:row>
    <x:row r="688">
      <x:c r="A688" s="37" t="str">
        <x:v>12600201</x:v>
      </x:c>
      <x:c r="B688" s="37" t="str">
        <x:v>12600201</x:v>
      </x:c>
      <x:c r="C688" s="29" t="str"/>
      <x:c r="D688" s="30" t="n">
        <x:v>700</x:v>
      </x:c>
      <x:c r="E688" s="30" t="n">
        <x:v>100</x:v>
      </x:c>
      <x:c r="F688" s="30" t="n">
        <x:v>1500</x:v>
      </x:c>
      <x:c r="G688" s="30" t="n">
        <x:v>300</x:v>
      </x:c>
      <x:c r="H688" s="31" t="n">
        <x:f>IF(O688&gt;0,O688,D688)*E688/1000000/31.1034768</x:f>
        <x:v>0.002250552259803959</x:v>
      </x:c>
      <x:c r="I688" s="31" t="n">
        <x:f>IF(O688&gt;0,O688,D688)*F688/1000000/31.1034768</x:f>
        <x:v>0.033758283897059385</x:v>
      </x:c>
      <x:c r="J688" s="31" t="n">
        <x:f>IF(O688&gt;0,O688,D688)*G688/1000000/31.1034768</x:f>
        <x:v>0.006751656779411876</x:v>
      </x:c>
      <x:c r="K688" s="32" t="n">
        <x:f>H688*$B$4*$H$4+I688*$D$4*$J$4+J688*$F$4*$L$4</x:f>
        <x:v>94.28688692448685</x:v>
      </x:c>
      <x:c r="L688" s="29" t="str">
        <x:v>ppm niko 2028</x:v>
      </x:c>
      <x:c r="M688" s="39" t="str"/>
      <x:c r="N688" s="58"/>
      <x:c r="O688" s="59"/>
      <x:c r="P688" s="60" t="str">
        <x:v>No live-price match</x:v>
      </x:c>
      <x:c r="Q688" s="61" t="str">
        <x:f>IF(N688="","",K688-N688)</x:f>
      </x:c>
    </x:row>
    <x:row r="689">
      <x:c r="A689" s="37" t="str">
        <x:v>12600264</x:v>
      </x:c>
      <x:c r="B689" s="37" t="str">
        <x:v>12600264</x:v>
      </x:c>
      <x:c r="C689" s="29" t="str"/>
      <x:c r="D689" s="30" t="n">
        <x:v>1288.4</x:v>
      </x:c>
      <x:c r="E689" s="30" t="n">
        <x:v>840.13</x:v>
      </x:c>
      <x:c r="F689" s="30" t="n">
        <x:v>187.01</x:v>
      </x:c>
      <x:c r="G689" s="30" t="n">
        <x:v>830.21</x:v>
      </x:c>
      <x:c r="H689" s="31" t="n">
        <x:f>IF(O689&gt;0,O689,D689)*E689/1000000/31.1034768</x:f>
        <x:v>0.01639005506457716</x:v>
      </x:c>
      <x:c r="I689" s="31" t="n">
        <x:f>IF(O689&gt;0,O689,D689)*F689/1000000/31.1034768</x:f>
        <x:v>0.0036483689400766245</x:v>
      </x:c>
      <x:c r="J689" s="31" t="n">
        <x:f>IF(O689&gt;0,O689,D689)*G689/1000000/31.1034768</x:f>
        <x:v>0.01619652626993752</x:v>
      </x:c>
      <x:c r="K689" s="32" t="n">
        <x:f>H689*$B$4*$H$4+I689*$D$4*$J$4+J689*$F$4*$L$4</x:f>
        <x:v>156.00000000000003</x:v>
      </x:c>
      <x:c r="L689" s="29" t="str">
        <x:v>Niko ppm 207</x:v>
      </x:c>
      <x:c r="M689" s="39" t="str"/>
      <x:c r="N689" s="58" t="n">
        <x:v>156</x:v>
      </x:c>
      <x:c r="O689" s="59" t="n">
        <x:v>606.796207077236</x:v>
      </x:c>
      <x:c r="P689" s="60" t="str">
        <x:v>Calibrated to live price</x:v>
      </x:c>
      <x:c r="Q689" s="61" t="n">
        <x:f>IF(N689="","",K689-N689)</x:f>
        <x:v>2.842170943040401e-14</x:v>
      </x:c>
    </x:row>
    <x:row r="690">
      <x:c r="A690" s="37" t="str">
        <x:v>12600620</x:v>
      </x:c>
      <x:c r="B690" s="37" t="str">
        <x:v>12600620</x:v>
      </x:c>
      <x:c r="C690" s="29" t="str">
        <x:v>inconnu</x:v>
      </x:c>
      <x:c r="D690" s="30" t="n">
        <x:v>1000</x:v>
      </x:c>
      <x:c r="E690" s="30" t="n">
        <x:v>500</x:v>
      </x:c>
      <x:c r="F690" s="30" t="n">
        <x:v>1000</x:v>
      </x:c>
      <x:c r="G690" s="30" t="n">
        <x:v>120</x:v>
      </x:c>
      <x:c r="H690" s="31" t="n">
        <x:f>IF(O690&gt;0,O690,D690)*E690/1000000/31.1034768</x:f>
        <x:v>0.015549901046084252</x:v>
      </x:c>
      <x:c r="I690" s="31" t="n">
        <x:f>IF(O690&gt;0,O690,D690)*F690/1000000/31.1034768</x:f>
        <x:v>0.031099802092168505</x:v>
      </x:c>
      <x:c r="J690" s="31" t="n">
        <x:f>IF(O690&gt;0,O690,D690)*G690/1000000/31.1034768</x:f>
        <x:v>0.0037319762510602205</x:v>
      </x:c>
      <x:c r="K690" s="32" t="n">
        <x:f>H690*$B$4*$H$4+I690*$D$4*$J$4+J690*$F$4*$L$4</x:f>
        <x:v>88</x:v>
      </x:c>
      <x:c r="L690" s="29" t="str">
        <x:v>ppm niko 2028</x:v>
      </x:c>
      <x:c r="M690" s="39" t="str">
        <x:v>DELPHI//12600620//3485 R8</x:v>
      </x:c>
      <x:c r="N690" s="58" t="n">
        <x:v>88</x:v>
      </x:c>
      <x:c r="O690" s="59" t="n">
        <x:v>967.3119728583546</x:v>
      </x:c>
      <x:c r="P690" s="60" t="str">
        <x:v>Calibrated to live price</x:v>
      </x:c>
      <x:c r="Q690" s="61" t="n">
        <x:f>IF(N690="","",K690-N690)</x:f>
        <x:v>0</x:v>
      </x:c>
    </x:row>
    <x:row r="691">
      <x:c r="A691" s="37" t="str">
        <x:v>12600697</x:v>
      </x:c>
      <x:c r="B691" s="37" t="str">
        <x:v>12600697</x:v>
      </x:c>
      <x:c r="C691" s="29" t="str"/>
      <x:c r="D691" s="30" t="n">
        <x:v>700</x:v>
      </x:c>
      <x:c r="E691" s="30" t="n">
        <x:v>0</x:v>
      </x:c>
      <x:c r="F691" s="30" t="n">
        <x:v>3000</x:v>
      </x:c>
      <x:c r="G691" s="30" t="n">
        <x:v>440</x:v>
      </x:c>
      <x:c r="H691" s="31" t="n">
        <x:f>IF(O691&gt;0,O691,D691)*E691/1000000/31.1034768</x:f>
        <x:v>0</x:v>
      </x:c>
      <x:c r="I691" s="31" t="n">
        <x:f>IF(O691&gt;0,O691,D691)*F691/1000000/31.1034768</x:f>
        <x:v>0.06070203219846926</x:v>
      </x:c>
      <x:c r="J691" s="31" t="n">
        <x:f>IF(O691&gt;0,O691,D691)*G691/1000000/31.1034768</x:f>
        <x:v>0.008902964722442158</x:v>
      </x:c>
      <x:c r="K691" s="32" t="n">
        <x:f>H691*$B$4*$H$4+I691*$D$4*$J$4+J691*$F$4*$L$4</x:f>
        <x:v>138</x:v>
      </x:c>
      <x:c r="L691" s="29" t="str">
        <x:v>ppm niko 2028</x:v>
      </x:c>
      <x:c r="M691" s="39" t="str"/>
      <x:c r="N691" s="58" t="n">
        <x:v>138</x:v>
      </x:c>
      <x:c r="O691" s="59" t="n">
        <x:v>629.3480833993139</x:v>
      </x:c>
      <x:c r="P691" s="60" t="str">
        <x:v>Calibrated to live price</x:v>
      </x:c>
      <x:c r="Q691" s="61" t="n">
        <x:f>IF(N691="","",K691-N691)</x:f>
        <x:v>0</x:v>
      </x:c>
    </x:row>
    <x:row r="692">
      <x:c r="A692" s="37" t="str">
        <x:v>12600806</x:v>
      </x:c>
      <x:c r="B692" s="37" t="str">
        <x:v>12600806</x:v>
      </x:c>
      <x:c r="C692" s="29" t="str"/>
      <x:c r="D692" s="30" t="n">
        <x:v>1000</x:v>
      </x:c>
      <x:c r="E692" s="30" t="n">
        <x:v>0</x:v>
      </x:c>
      <x:c r="F692" s="30" t="n">
        <x:v>1200</x:v>
      </x:c>
      <x:c r="G692" s="30" t="n">
        <x:v>310</x:v>
      </x:c>
      <x:c r="H692" s="31" t="n">
        <x:f>IF(O692&gt;0,O692,D692)*E692/1000000/31.1034768</x:f>
        <x:v>0</x:v>
      </x:c>
      <x:c r="I692" s="31" t="n">
        <x:f>IF(O692&gt;0,O692,D692)*F692/1000000/31.1034768</x:f>
        <x:v>0.035580970534508774</x:v>
      </x:c>
      <x:c r="J692" s="31" t="n">
        <x:f>IF(O692&gt;0,O692,D692)*G692/1000000/31.1034768</x:f>
        <x:v>0.009191750721414767</x:v>
      </x:c>
      <x:c r="K692" s="32" t="n">
        <x:f>H692*$B$4*$H$4+I692*$D$4*$J$4+J692*$F$4*$L$4</x:f>
        <x:v>112</x:v>
      </x:c>
      <x:c r="L692" s="29" t="str">
        <x:v>ppm niko 2028</x:v>
      </x:c>
      <x:c r="M692" s="39" t="str"/>
      <x:c r="N692" s="58" t="n">
        <x:v>112</x:v>
      </x:c>
      <x:c r="O692" s="59" t="n">
        <x:v>922.2432429513144</x:v>
      </x:c>
      <x:c r="P692" s="60" t="str">
        <x:v>Calibrated to live price</x:v>
      </x:c>
      <x:c r="Q692" s="61" t="n">
        <x:f>IF(N692="","",K692-N692)</x:f>
        <x:v>0</x:v>
      </x:c>
    </x:row>
    <x:row r="693">
      <x:c r="A693" s="37" t="str">
        <x:v>12600807</x:v>
      </x:c>
      <x:c r="B693" s="37" t="str">
        <x:v>12600807</x:v>
      </x:c>
      <x:c r="C693" s="29" t="str"/>
      <x:c r="D693" s="30" t="n">
        <x:v>1000</x:v>
      </x:c>
      <x:c r="E693" s="30" t="n">
        <x:v>0</x:v>
      </x:c>
      <x:c r="F693" s="30" t="n">
        <x:v>1500</x:v>
      </x:c>
      <x:c r="G693" s="30" t="n">
        <x:v>310</x:v>
      </x:c>
      <x:c r="H693" s="31" t="n">
        <x:f>IF(O693&gt;0,O693,D693)*E693/1000000/31.1034768</x:f>
        <x:v>0</x:v>
      </x:c>
      <x:c r="I693" s="31" t="n">
        <x:f>IF(O693&gt;0,O693,D693)*F693/1000000/31.1034768</x:f>
        <x:v>0.04119276757072033</x:v>
      </x:c>
      <x:c r="J693" s="31" t="n">
        <x:f>IF(O693&gt;0,O693,D693)*G693/1000000/31.1034768</x:f>
        <x:v>0.008513171964615533</x:v>
      </x:c>
      <x:c r="K693" s="32" t="n">
        <x:f>H693*$B$4*$H$4+I693*$D$4*$J$4+J693*$F$4*$L$4</x:f>
        <x:v>113</x:v>
      </x:c>
      <x:c r="L693" s="29" t="str">
        <x:v>ppm niko 2028</x:v>
      </x:c>
      <x:c r="M693" s="39" t="str"/>
      <x:c r="N693" s="58" t="n">
        <x:v>113</x:v>
      </x:c>
      <x:c r="O693" s="59" t="n">
        <x:v>854.158860309128</x:v>
      </x:c>
      <x:c r="P693" s="60" t="str">
        <x:v>Calibrated to live price</x:v>
      </x:c>
      <x:c r="Q693" s="61" t="n">
        <x:f>IF(N693="","",K693-N693)</x:f>
        <x:v>0</x:v>
      </x:c>
    </x:row>
    <x:row r="694">
      <x:c r="A694" s="37" t="str">
        <x:v>12601135</x:v>
      </x:c>
      <x:c r="B694" s="37" t="str">
        <x:v>12601135</x:v>
      </x:c>
      <x:c r="C694" s="29" t="str"/>
      <x:c r="D694" s="30" t="n">
        <x:v>1000</x:v>
      </x:c>
      <x:c r="E694" s="30" t="n">
        <x:v>0</x:v>
      </x:c>
      <x:c r="F694" s="30" t="n">
        <x:v>2350</x:v>
      </x:c>
      <x:c r="G694" s="30" t="n">
        <x:v>280</x:v>
      </x:c>
      <x:c r="H694" s="31" t="n">
        <x:f>IF(O694&gt;0,O694,D694)*E694/1000000/31.1034768</x:f>
        <x:v>0</x:v>
      </x:c>
      <x:c r="I694" s="31" t="n">
        <x:f>IF(O694&gt;0,O694,D694)*F694/1000000/31.1034768</x:f>
        <x:v>0.07555425443627575</x:v>
      </x:c>
      <x:c r="J694" s="31" t="n">
        <x:f>IF(O694&gt;0,O694,D694)*G694/1000000/31.1034768</x:f>
        <x:v>0.009002209039215836</x:v>
      </x:c>
      <x:c r="K694" s="32" t="n">
        <x:f>H694*$B$4*$H$4+I694*$D$4*$J$4+J694*$F$4*$L$4</x:f>
        <x:v>155.48583301787022</x:v>
      </x:c>
      <x:c r="L694" s="29" t="str">
        <x:v>ppm niko 2028</x:v>
      </x:c>
      <x:c r="M694" s="39" t="str"/>
      <x:c r="N694" s="58"/>
      <x:c r="O694" s="59"/>
      <x:c r="P694" s="60" t="str">
        <x:v>No live-price match</x:v>
      </x:c>
      <x:c r="Q694" s="61" t="str">
        <x:f>IF(N694="","",K694-N694)</x:f>
      </x:c>
    </x:row>
    <x:row r="695">
      <x:c r="A695" s="37" t="str">
        <x:v>12601268</x:v>
      </x:c>
      <x:c r="B695" s="37" t="str">
        <x:v>12601268</x:v>
      </x:c>
      <x:c r="C695" s="29" t="str"/>
      <x:c r="D695" s="30" t="n">
        <x:v>1000</x:v>
      </x:c>
      <x:c r="E695" s="30" t="n">
        <x:v>0</x:v>
      </x:c>
      <x:c r="F695" s="30" t="n">
        <x:v>3700</x:v>
      </x:c>
      <x:c r="G695" s="30" t="n">
        <x:v>200</x:v>
      </x:c>
      <x:c r="H695" s="31" t="n">
        <x:f>IF(O695&gt;0,O695,D695)*E695/1000000/31.1034768</x:f>
        <x:v>0</x:v>
      </x:c>
      <x:c r="I695" s="31" t="n">
        <x:f>IF(O695&gt;0,O695,D695)*F695/1000000/31.1034768</x:f>
        <x:v>0.11895776230392353</x:v>
      </x:c>
      <x:c r="J695" s="31" t="n">
        <x:f>IF(O695&gt;0,O695,D695)*G695/1000000/31.1034768</x:f>
        <x:v>0.006430149313725596</x:v>
      </x:c>
      <x:c r="K695" s="32" t="n">
        <x:f>H695*$B$4*$H$4+I695*$D$4*$J$4+J695*$F$4*$L$4</x:f>
        <x:v>184.17555171838538</x:v>
      </x:c>
      <x:c r="L695" s="29" t="str">
        <x:v>ppm niko 2028</x:v>
      </x:c>
      <x:c r="M695" s="39" t="str"/>
      <x:c r="N695" s="58"/>
      <x:c r="O695" s="59"/>
      <x:c r="P695" s="60" t="str">
        <x:v>No live-price match</x:v>
      </x:c>
      <x:c r="Q695" s="61" t="str">
        <x:f>IF(N695="","",K695-N695)</x:f>
      </x:c>
    </x:row>
    <x:row r="696">
      <x:c r="A696" s="37" t="str">
        <x:v>12601358</x:v>
      </x:c>
      <x:c r="B696" s="37" t="str">
        <x:v>12601358</x:v>
      </x:c>
      <x:c r="C696" s="29" t="str"/>
      <x:c r="D696" s="30" t="n">
        <x:v>427.23</x:v>
      </x:c>
      <x:c r="E696" s="30" t="n">
        <x:v>767.9</x:v>
      </x:c>
      <x:c r="F696" s="30" t="n">
        <x:v>295.75</x:v>
      </x:c>
      <x:c r="G696" s="30" t="n">
        <x:v>599.15</x:v>
      </x:c>
      <x:c r="H696" s="31" t="n">
        <x:f>IF(O696&gt;0,O696,D696)*E696/1000000/31.1034768</x:f>
        <x:v>0.007680300386343639</x:v>
      </x:c>
      <x:c r="I696" s="31" t="n">
        <x:f>IF(O696&gt;0,O696,D696)*F696/1000000/31.1034768</x:f>
        <x:v>0.0029580008324796604</x:v>
      </x:c>
      <x:c r="J696" s="31" t="n">
        <x:f>IF(O696&gt;0,O696,D696)*G696/1000000/31.1034768</x:f>
        <x:v>0.005992514619713233</x:v>
      </x:c>
      <x:c r="K696" s="32" t="n">
        <x:f>H696*$B$4*$H$4+I696*$D$4*$J$4+J696*$F$4*$L$4</x:f>
        <x:v>62</x:v>
      </x:c>
      <x:c r="L696" s="29" t="str">
        <x:v>Niko ppm 207</x:v>
      </x:c>
      <x:c r="M696" s="39" t="str"/>
      <x:c r="N696" s="58" t="n">
        <x:v>62</x:v>
      </x:c>
      <x:c r="O696" s="59" t="n">
        <x:v>311.08743961931293</x:v>
      </x:c>
      <x:c r="P696" s="60" t="str">
        <x:v>Calibrated to live price</x:v>
      </x:c>
      <x:c r="Q696" s="61" t="n">
        <x:f>IF(N696="","",K696-N696)</x:f>
        <x:v>0</x:v>
      </x:c>
    </x:row>
    <x:row r="697">
      <x:c r="A697" s="37" t="str">
        <x:v>12601368</x:v>
      </x:c>
      <x:c r="B697" s="37" t="str">
        <x:v>12601368</x:v>
      </x:c>
      <x:c r="C697" s="29" t="str"/>
      <x:c r="D697" s="30" t="n">
        <x:v>1000</x:v>
      </x:c>
      <x:c r="E697" s="30" t="n">
        <x:v>0</x:v>
      </x:c>
      <x:c r="F697" s="30" t="n">
        <x:v>3700</x:v>
      </x:c>
      <x:c r="G697" s="30" t="n">
        <x:v>200</x:v>
      </x:c>
      <x:c r="H697" s="31" t="n">
        <x:f>IF(O697&gt;0,O697,D697)*E697/1000000/31.1034768</x:f>
        <x:v>0</x:v>
      </x:c>
      <x:c r="I697" s="31" t="n">
        <x:f>IF(O697&gt;0,O697,D697)*F697/1000000/31.1034768</x:f>
        <x:v>0.13305402810508862</x:v>
      </x:c>
      <x:c r="J697" s="31" t="n">
        <x:f>IF(O697&gt;0,O697,D697)*G697/1000000/31.1034768</x:f>
        <x:v>0.007192109627302087</x:v>
      </x:c>
      <x:c r="K697" s="32" t="n">
        <x:f>H697*$B$4*$H$4+I697*$D$4*$J$4+J697*$F$4*$L$4</x:f>
        <x:v>206.00000000000006</x:v>
      </x:c>
      <x:c r="L697" s="29" t="str">
        <x:v>ppm niko 2028</x:v>
      </x:c>
      <x:c r="M697" s="39" t="str"/>
      <x:c r="N697" s="58" t="n">
        <x:v>206</x:v>
      </x:c>
      <x:c r="O697" s="59" t="n">
        <x:v>1118.4980746792355</x:v>
      </x:c>
      <x:c r="P697" s="60" t="str">
        <x:v>Calibrated to live price</x:v>
      </x:c>
      <x:c r="Q697" s="61" t="n">
        <x:f>IF(N697="","",K697-N697)</x:f>
        <x:v>5.684341886080802e-14</x:v>
      </x:c>
    </x:row>
    <x:row r="698">
      <x:c r="A698" s="37" t="str">
        <x:v>12601369</x:v>
      </x:c>
      <x:c r="B698" s="37" t="str">
        <x:v>12601369</x:v>
      </x:c>
      <x:c r="C698" s="29" t="str"/>
      <x:c r="D698" s="30" t="n">
        <x:v>1000</x:v>
      </x:c>
      <x:c r="E698" s="30" t="n">
        <x:v>0</x:v>
      </x:c>
      <x:c r="F698" s="30" t="n">
        <x:v>200</x:v>
      </x:c>
      <x:c r="G698" s="30" t="n">
        <x:v>200</x:v>
      </x:c>
      <x:c r="H698" s="31" t="n">
        <x:f>IF(O698&gt;0,O698,D698)*E698/1000000/31.1034768</x:f>
        <x:v>0</x:v>
      </x:c>
      <x:c r="I698" s="31" t="n">
        <x:f>IF(O698&gt;0,O698,D698)*F698/1000000/31.1034768</x:f>
        <x:v>0.004690117252931323</x:v>
      </x:c>
      <x:c r="J698" s="31" t="n">
        <x:f>IF(O698&gt;0,O698,D698)*G698/1000000/31.1034768</x:f>
        <x:v>0.004690117252931323</x:v>
      </x:c>
      <x:c r="K698" s="32" t="n">
        <x:f>H698*$B$4*$H$4+I698*$D$4*$J$4+J698*$F$4*$L$4</x:f>
        <x:v>41.99999999999999</x:v>
      </x:c>
      <x:c r="L698" s="29" t="str">
        <x:v>ppm niko 2028</x:v>
      </x:c>
      <x:c r="M698" s="39" t="str"/>
      <x:c r="N698" s="58" t="n">
        <x:v>42</x:v>
      </x:c>
      <x:c r="O698" s="59" t="n">
        <x:v>729.3947658291456</x:v>
      </x:c>
      <x:c r="P698" s="60" t="str">
        <x:v>Calibrated to live price</x:v>
      </x:c>
      <x:c r="Q698" s="61" t="n">
        <x:f>IF(N698="","",K698-N698)</x:f>
        <x:v>-7.105427357601002e-15</x:v>
      </x:c>
    </x:row>
    <x:row r="699">
      <x:c r="A699" s="37" t="str">
        <x:v>12602122</x:v>
      </x:c>
      <x:c r="B699" s="37" t="str">
        <x:v>12602122</x:v>
      </x:c>
      <x:c r="C699" s="29" t="str"/>
      <x:c r="D699" s="30" t="n">
        <x:v>1643.74</x:v>
      </x:c>
      <x:c r="E699" s="30" t="n">
        <x:v>681.37</x:v>
      </x:c>
      <x:c r="F699" s="30" t="n">
        <x:v>64.71</x:v>
      </x:c>
      <x:c r="G699" s="30" t="n">
        <x:v>951.79</x:v>
      </x:c>
      <x:c r="H699" s="31" t="n">
        <x:f>IF(O699&gt;0,O699,D699)*E699/1000000/31.1034768</x:f>
        <x:v>0.01232664394055725</x:v>
      </x:c>
      <x:c r="I699" s="31" t="n">
        <x:f>IF(O699&gt;0,O699,D699)*F699/1000000/31.1034768</x:f>
        <x:v>0.0011706666413159657</x:v>
      </x:c>
      <x:c r="J699" s="31" t="n">
        <x:f>IF(O699&gt;0,O699,D699)*G699/1000000/31.1034768</x:f>
        <x:v>0.017218803933520682</x:v>
      </x:c>
      <x:c r="K699" s="32" t="n">
        <x:f>H699*$B$4*$H$4+I699*$D$4*$J$4+J699*$F$4*$L$4</x:f>
        <x:v>155</x:v>
      </x:c>
      <x:c r="L699" s="29" t="str">
        <x:v>Niko ppm 207</x:v>
      </x:c>
      <x:c r="M699" s="39" t="str"/>
      <x:c r="N699" s="58" t="n">
        <x:v>155</x:v>
      </x:c>
      <x:c r="O699" s="59" t="n">
        <x:v>562.6920525220996</x:v>
      </x:c>
      <x:c r="P699" s="60" t="str">
        <x:v>Calibrated to live price</x:v>
      </x:c>
      <x:c r="Q699" s="61" t="n">
        <x:f>IF(N699="","",K699-N699)</x:f>
        <x:v>0</x:v>
      </x:c>
    </x:row>
    <x:row r="700">
      <x:c r="A700" s="37" t="str">
        <x:v>12602282</x:v>
      </x:c>
      <x:c r="B700" s="37" t="str">
        <x:v>12602282</x:v>
      </x:c>
      <x:c r="C700" s="29" t="str"/>
      <x:c r="D700" s="30" t="n">
        <x:v>1758.63</x:v>
      </x:c>
      <x:c r="E700" s="30" t="n">
        <x:v>985.51</x:v>
      </x:c>
      <x:c r="F700" s="30" t="n">
        <x:v>133.74</x:v>
      </x:c>
      <x:c r="G700" s="30" t="n">
        <x:v>680.02</x:v>
      </x:c>
      <x:c r="H700" s="31" t="n">
        <x:f>IF(O700&gt;0,O700,D700)*E700/1000000/31.1034768</x:f>
        <x:v>0.027238675116403856</x:v>
      </x:c>
      <x:c r="I700" s="31" t="n">
        <x:f>IF(O700&gt;0,O700,D700)*F700/1000000/31.1034768</x:f>
        <x:v>0.0036964621465716756</x:v>
      </x:c>
      <x:c r="J700" s="31" t="n">
        <x:f>IF(O700&gt;0,O700,D700)*G700/1000000/31.1034768</x:f>
        <x:v>0.018795186099234862</x:v>
      </x:c>
      <x:c r="K700" s="32" t="n">
        <x:f>H700*$B$4*$H$4+I700*$D$4*$J$4+J700*$F$4*$L$4</x:f>
        <x:v>193</x:v>
      </x:c>
      <x:c r="L700" s="29" t="str">
        <x:v>Niko ppm 207</x:v>
      </x:c>
      <x:c r="M700" s="39" t="str"/>
      <x:c r="N700" s="58" t="n">
        <x:v>193</x:v>
      </x:c>
      <x:c r="O700" s="59" t="n">
        <x:v>859.6741783906856</x:v>
      </x:c>
      <x:c r="P700" s="60" t="str">
        <x:v>Calibrated to live price</x:v>
      </x:c>
      <x:c r="Q700" s="61" t="n">
        <x:f>IF(N700="","",K700-N700)</x:f>
        <x:v>0</x:v>
      </x:c>
    </x:row>
    <x:row r="701">
      <x:c r="A701" s="37" t="str">
        <x:v>12602508</x:v>
      </x:c>
      <x:c r="B701" s="37" t="str">
        <x:v>12602508</x:v>
      </x:c>
      <x:c r="C701" s="29" t="str"/>
      <x:c r="D701" s="30" t="n">
        <x:v>1000</x:v>
      </x:c>
      <x:c r="E701" s="30" t="n">
        <x:v>5000</x:v>
      </x:c>
      <x:c r="F701" s="30" t="n">
        <x:v>1330</x:v>
      </x:c>
      <x:c r="G701" s="30" t="n">
        <x:v>0</x:v>
      </x:c>
      <x:c r="H701" s="31" t="n">
        <x:f>IF(O701&gt;0,O701,D701)*E701/1000000/31.1034768</x:f>
        <x:v>0.1760284269509362</x:v>
      </x:c>
      <x:c r="I701" s="31" t="n">
        <x:f>IF(O701&gt;0,O701,D701)*F701/1000000/31.1034768</x:f>
        <x:v>0.04682356156894902</x:v>
      </x:c>
      <x:c r="J701" s="31" t="n">
        <x:f>IF(O701&gt;0,O701,D701)*G701/1000000/31.1034768</x:f>
        <x:v>0</x:v>
      </x:c>
      <x:c r="K701" s="32" t="n">
        <x:f>H701*$B$4*$H$4+I701*$D$4*$J$4+J701*$F$4*$L$4</x:f>
        <x:v>322.00000000000006</x:v>
      </x:c>
      <x:c r="L701" s="29" t="str">
        <x:v>ppm niko 2028</x:v>
      </x:c>
      <x:c r="M701" s="39" t="str"/>
      <x:c r="N701" s="58" t="n">
        <x:v>322</x:v>
      </x:c>
      <x:c r="O701" s="59" t="n">
        <x:v>1095.0192187617877</x:v>
      </x:c>
      <x:c r="P701" s="60" t="str">
        <x:v>Calibrated to live price</x:v>
      </x:c>
      <x:c r="Q701" s="61" t="n">
        <x:f>IF(N701="","",K701-N701)</x:f>
        <x:v>5.684341886080802e-14</x:v>
      </x:c>
    </x:row>
    <x:row r="702">
      <x:c r="A702" s="37" t="str">
        <x:v>12603012</x:v>
      </x:c>
      <x:c r="B702" s="37" t="str">
        <x:v>12603012</x:v>
      </x:c>
      <x:c r="C702" s="29" t="str"/>
      <x:c r="D702" s="30" t="n">
        <x:v>802.07</x:v>
      </x:c>
      <x:c r="E702" s="30" t="n">
        <x:v>721.95</x:v>
      </x:c>
      <x:c r="F702" s="30" t="n">
        <x:v>129.14</x:v>
      </x:c>
      <x:c r="G702" s="30" t="n">
        <x:v>406.4</x:v>
      </x:c>
      <x:c r="H702" s="31" t="n">
        <x:f>IF(O702&gt;0,O702,D702)*E702/1000000/31.1034768</x:f>
        <x:v>0.011565592157722805</x:v>
      </x:c>
      <x:c r="I702" s="31" t="n">
        <x:f>IF(O702&gt;0,O702,D702)*F702/1000000/31.1034768</x:f>
        <x:v>0.0020688144210102124</x:v>
      </x:c>
      <x:c r="J702" s="31" t="n">
        <x:f>IF(O702&gt;0,O702,D702)*G702/1000000/31.1034768</x:f>
        <x:v>0.006510501631551419</x:v>
      </x:c>
      <x:c r="K702" s="32" t="n">
        <x:f>H702*$B$4*$H$4+I702*$D$4*$J$4+J702*$F$4*$L$4</x:f>
        <x:v>71</x:v>
      </x:c>
      <x:c r="L702" s="29" t="str">
        <x:v>Niko ppm 207</x:v>
      </x:c>
      <x:c r="M702" s="39" t="str"/>
      <x:c r="N702" s="58" t="n">
        <x:v>71</x:v>
      </x:c>
      <x:c r="O702" s="59" t="n">
        <x:v>498.27568024931526</x:v>
      </x:c>
      <x:c r="P702" s="60" t="str">
        <x:v>Calibrated to live price</x:v>
      </x:c>
      <x:c r="Q702" s="61" t="n">
        <x:f>IF(N702="","",K702-N702)</x:f>
        <x:v>0</x:v>
      </x:c>
    </x:row>
    <x:row r="703">
      <x:c r="A703" s="37" t="str">
        <x:v>12603041</x:v>
      </x:c>
      <x:c r="B703" s="37" t="str">
        <x:v>12603041</x:v>
      </x:c>
      <x:c r="C703" s="29" t="str"/>
      <x:c r="D703" s="30" t="n">
        <x:v>1865.78</x:v>
      </x:c>
      <x:c r="E703" s="30" t="n">
        <x:v>605.05</x:v>
      </x:c>
      <x:c r="F703" s="30" t="n">
        <x:v>286.85</x:v>
      </x:c>
      <x:c r="G703" s="30" t="n">
        <x:v>387.9</x:v>
      </x:c>
      <x:c r="H703" s="31" t="n">
        <x:f>IF(O703&gt;0,O703,D703)*E703/1000000/31.1034768</x:f>
        <x:v>0.02978879887420689</x:v>
      </x:c>
      <x:c r="I703" s="31" t="n">
        <x:f>IF(O703&gt;0,O703,D703)*F703/1000000/31.1034768</x:f>
        <x:v>0.01412266251890959</x:v>
      </x:c>
      <x:c r="J703" s="31" t="n">
        <x:f>IF(O703&gt;0,O703,D703)*G703/1000000/31.1034768</x:f>
        <x:v>0.01909771933444319</x:v>
      </x:c>
      <x:c r="K703" s="32" t="n">
        <x:f>H703*$B$4*$H$4+I703*$D$4*$J$4+J703*$F$4*$L$4</x:f>
        <x:v>211.00000000000003</x:v>
      </x:c>
      <x:c r="L703" s="29" t="str">
        <x:v>Niko ppm 207</x:v>
      </x:c>
      <x:c r="M703" s="39" t="str"/>
      <x:c r="N703" s="58" t="n">
        <x:v>211</x:v>
      </x:c>
      <x:c r="O703" s="59" t="n">
        <x:v>1531.336608022081</x:v>
      </x:c>
      <x:c r="P703" s="60" t="str">
        <x:v>Calibrated to live price</x:v>
      </x:c>
      <x:c r="Q703" s="61" t="n">
        <x:f>IF(N703="","",K703-N703)</x:f>
        <x:v>2.842170943040401e-14</x:v>
      </x:c>
    </x:row>
    <x:row r="704">
      <x:c r="A704" s="37" t="str">
        <x:v>12603041 K</x:v>
      </x:c>
      <x:c r="B704" s="37" t="str">
        <x:v>12603041K</x:v>
      </x:c>
      <x:c r="C704" s="29" t="str"/>
      <x:c r="D704" s="30" t="n">
        <x:v>1000</x:v>
      </x:c>
      <x:c r="E704" s="30" t="n">
        <x:v>0</x:v>
      </x:c>
      <x:c r="F704" s="30" t="n">
        <x:v>5000</x:v>
      </x:c>
      <x:c r="G704" s="30" t="n">
        <x:v>200</x:v>
      </x:c>
      <x:c r="H704" s="31" t="n">
        <x:f>IF(O704&gt;0,O704,D704)*E704/1000000/31.1034768</x:f>
        <x:v>0</x:v>
      </x:c>
      <x:c r="I704" s="31" t="n">
        <x:f>IF(O704&gt;0,O704,D704)*F704/1000000/31.1034768</x:f>
        <x:v>0.1607537328431399</x:v>
      </x:c>
      <x:c r="J704" s="31" t="n">
        <x:f>IF(O704&gt;0,O704,D704)*G704/1000000/31.1034768</x:f>
        <x:v>0.006430149313725596</x:v>
      </x:c>
      <x:c r="K704" s="32" t="n">
        <x:f>H704*$B$4*$H$4+I704*$D$4*$J$4+J704*$F$4*$L$4</x:f>
        <x:v>231.1960185750038</x:v>
      </x:c>
      <x:c r="L704" s="29" t="str">
        <x:v>ppm niko 2028</x:v>
      </x:c>
      <x:c r="M704" s="39" t="str"/>
      <x:c r="N704" s="58"/>
      <x:c r="O704" s="59"/>
      <x:c r="P704" s="60" t="str">
        <x:v>No live-price match</x:v>
      </x:c>
      <x:c r="Q704" s="61" t="str">
        <x:f>IF(N704="","",K704-N704)</x:f>
      </x:c>
    </x:row>
    <x:row r="705">
      <x:c r="A705" s="37" t="str">
        <x:v>12603042</x:v>
      </x:c>
      <x:c r="B705" s="37" t="str">
        <x:v>12603042</x:v>
      </x:c>
      <x:c r="C705" s="29" t="str"/>
      <x:c r="D705" s="30" t="n">
        <x:v>850</x:v>
      </x:c>
      <x:c r="E705" s="30" t="n">
        <x:v>0</x:v>
      </x:c>
      <x:c r="F705" s="30" t="n">
        <x:v>843</x:v>
      </x:c>
      <x:c r="G705" s="30" t="n">
        <x:v>336</x:v>
      </x:c>
      <x:c r="H705" s="31" t="n">
        <x:f>IF(O705&gt;0,O705,D705)*E705/1000000/31.1034768</x:f>
        <x:v>0</x:v>
      </x:c>
      <x:c r="I705" s="31" t="n">
        <x:f>IF(O705&gt;0,O705,D705)*F705/1000000/31.1034768</x:f>
        <x:v>0.01837086209280982</x:v>
      </x:c>
      <x:c r="J705" s="31" t="n">
        <x:f>IF(O705&gt;0,O705,D705)*G705/1000000/31.1034768</x:f>
        <x:v>0.00732219414375338</x:v>
      </x:c>
      <x:c r="K705" s="32" t="n">
        <x:f>H705*$B$4*$H$4+I705*$D$4*$J$4+J705*$F$4*$L$4</x:f>
        <x:v>78.00000000000001</x:v>
      </x:c>
      <x:c r="L705" s="29" t="str">
        <x:v>ppm niko 2028</x:v>
      </x:c>
      <x:c r="M705" s="39" t="str"/>
      <x:c r="N705" s="58" t="n">
        <x:v>78</x:v>
      </x:c>
      <x:c r="O705" s="59" t="n">
        <x:v>677.814570462289</x:v>
      </x:c>
      <x:c r="P705" s="60" t="str">
        <x:v>Calibrated to live price</x:v>
      </x:c>
      <x:c r="Q705" s="61" t="n">
        <x:f>IF(N705="","",K705-N705)</x:f>
        <x:v>1.4210854715202004e-14</x:v>
      </x:c>
    </x:row>
    <x:row r="706">
      <x:c r="A706" s="37" t="str">
        <x:v>12603569</x:v>
      </x:c>
      <x:c r="B706" s="37" t="str">
        <x:v>12603569</x:v>
      </x:c>
      <x:c r="C706" s="29" t="str"/>
      <x:c r="D706" s="30" t="n">
        <x:v>1000</x:v>
      </x:c>
      <x:c r="E706" s="30" t="n">
        <x:v>0</x:v>
      </x:c>
      <x:c r="F706" s="30" t="n">
        <x:v>1500</x:v>
      </x:c>
      <x:c r="G706" s="30" t="n">
        <x:v>180</x:v>
      </x:c>
      <x:c r="H706" s="31" t="n">
        <x:f>IF(O706&gt;0,O706,D706)*E706/1000000/31.1034768</x:f>
        <x:v>0</x:v>
      </x:c>
      <x:c r="I706" s="31" t="n">
        <x:f>IF(O706&gt;0,O706,D706)*F706/1000000/31.1034768</x:f>
        <x:v>0.043591979075850044</x:v>
      </x:c>
      <x:c r="J706" s="31" t="n">
        <x:f>IF(O706&gt;0,O706,D706)*G706/1000000/31.1034768</x:f>
        <x:v>0.0052310374891020054</x:v>
      </x:c>
      <x:c r="K706" s="32" t="n">
        <x:f>H706*$B$4*$H$4+I706*$D$4*$J$4+J706*$F$4*$L$4</x:f>
        <x:v>90</x:v>
      </x:c>
      <x:c r="L706" s="29" t="str">
        <x:v>ppm niko 2028</x:v>
      </x:c>
      <x:c r="M706" s="39" t="str"/>
      <x:c r="N706" s="58" t="n">
        <x:v>90</x:v>
      </x:c>
      <x:c r="O706" s="59" t="n">
        <x:v>903.9080732345249</x:v>
      </x:c>
      <x:c r="P706" s="60" t="str">
        <x:v>Calibrated to live price</x:v>
      </x:c>
      <x:c r="Q706" s="61" t="n">
        <x:f>IF(N706="","",K706-N706)</x:f>
        <x:v>0</x:v>
      </x:c>
    </x:row>
    <x:row r="707">
      <x:c r="A707" s="37" t="str">
        <x:v>12603570</x:v>
      </x:c>
      <x:c r="B707" s="37" t="str">
        <x:v>12603570</x:v>
      </x:c>
      <x:c r="C707" s="29" t="str"/>
      <x:c r="D707" s="30" t="n">
        <x:v>882</x:v>
      </x:c>
      <x:c r="E707" s="30" t="n">
        <x:v>15</x:v>
      </x:c>
      <x:c r="F707" s="30" t="n">
        <x:v>1867</x:v>
      </x:c>
      <x:c r="G707" s="30" t="n">
        <x:v>267.7</x:v>
      </x:c>
      <x:c r="H707" s="31" t="n">
        <x:f>IF(O707&gt;0,O707,D707)*E707/1000000/31.1034768</x:f>
        <x:v>0.00031283950195951294</x:v>
      </x:c>
      <x:c r="I707" s="31" t="n">
        <x:f>IF(O707&gt;0,O707,D707)*F707/1000000/31.1034768</x:f>
        <x:v>0.03893809001056071</x:v>
      </x:c>
      <x:c r="J707" s="31" t="n">
        <x:f>IF(O707&gt;0,O707,D707)*G707/1000000/31.1034768</x:f>
        <x:v>0.00558314231163744</x:v>
      </x:c>
      <x:c r="K707" s="32" t="n">
        <x:f>H707*$B$4*$H$4+I707*$D$4*$J$4+J707*$F$4*$L$4</x:f>
        <x:v>88</x:v>
      </x:c>
      <x:c r="L707" s="29" t="str">
        <x:v>ppm niko 2028</x:v>
      </x:c>
      <x:c r="M707" s="39" t="str"/>
      <x:c r="N707" s="58" t="n">
        <x:v>88</x:v>
      </x:c>
      <x:c r="O707" s="59" t="n">
        <x:v>648.6930794214176</x:v>
      </x:c>
      <x:c r="P707" s="60" t="str">
        <x:v>Calibrated to live price</x:v>
      </x:c>
      <x:c r="Q707" s="61" t="n">
        <x:f>IF(N707="","",K707-N707)</x:f>
        <x:v>0</x:v>
      </x:c>
    </x:row>
    <x:row r="708">
      <x:c r="A708" s="37" t="str">
        <x:v>12603791</x:v>
      </x:c>
      <x:c r="B708" s="37" t="str">
        <x:v>12603791</x:v>
      </x:c>
      <x:c r="C708" s="29" t="str"/>
      <x:c r="D708" s="30" t="n">
        <x:v>494.17</x:v>
      </x:c>
      <x:c r="E708" s="30" t="n">
        <x:v>475.11</x:v>
      </x:c>
      <x:c r="F708" s="30" t="n">
        <x:v>220.84</x:v>
      </x:c>
      <x:c r="G708" s="30" t="n">
        <x:v>807.19</x:v>
      </x:c>
      <x:c r="H708" s="31" t="n">
        <x:f>IF(O708&gt;0,O708,D708)*E708/1000000/31.1034768</x:f>
        <x:v>0.0036468470780097917</x:v>
      </x:c>
      <x:c r="I708" s="31" t="n">
        <x:f>IF(O708&gt;0,O708,D708)*F708/1000000/31.1034768</x:f>
        <x:v>0.0016951226215143492</x:v>
      </x:c>
      <x:c r="J708" s="31" t="n">
        <x:f>IF(O708&gt;0,O708,D708)*G708/1000000/31.1034768</x:f>
        <x:v>0.006195825162380763</x:v>
      </x:c>
      <x:c r="K708" s="32" t="n">
        <x:f>H708*$B$4*$H$4+I708*$D$4*$J$4+J708*$F$4*$L$4</x:f>
        <x:v>55.99999999999999</x:v>
      </x:c>
      <x:c r="L708" s="29" t="str">
        <x:v>Niko ppm 207</x:v>
      </x:c>
      <x:c r="M708" s="39" t="str"/>
      <x:c r="N708" s="58" t="n">
        <x:v>56</x:v>
      </x:c>
      <x:c r="O708" s="59" t="n">
        <x:v>238.7439192692752</x:v>
      </x:c>
      <x:c r="P708" s="60" t="str">
        <x:v>Calibrated to live price</x:v>
      </x:c>
      <x:c r="Q708" s="61" t="n">
        <x:f>IF(N708="","",K708-N708)</x:f>
        <x:v>-7.105427357601002e-15</x:v>
      </x:c>
    </x:row>
    <x:row r="709">
      <x:c r="A709" s="37" t="str">
        <x:v>12603794</x:v>
      </x:c>
      <x:c r="B709" s="37" t="str">
        <x:v>12603794</x:v>
      </x:c>
      <x:c r="C709" s="29" t="str"/>
      <x:c r="D709" s="30" t="n">
        <x:v>1000</x:v>
      </x:c>
      <x:c r="E709" s="30" t="n">
        <x:v>350</x:v>
      </x:c>
      <x:c r="F709" s="30" t="n">
        <x:v>2700</x:v>
      </x:c>
      <x:c r="G709" s="30" t="n">
        <x:v>330</x:v>
      </x:c>
      <x:c r="H709" s="31" t="n">
        <x:f>IF(O709&gt;0,O709,D709)*E709/1000000/31.1034768</x:f>
        <x:v>0.009266026734233136</x:v>
      </x:c>
      <x:c r="I709" s="31" t="n">
        <x:f>IF(O709&gt;0,O709,D709)*F709/1000000/31.1034768</x:f>
        <x:v>0.0714807776640842</x:v>
      </x:c>
      <x:c r="J709" s="31" t="n">
        <x:f>IF(O709&gt;0,O709,D709)*G709/1000000/31.1034768</x:f>
        <x:v>0.008736539492276957</x:v>
      </x:c>
      <x:c r="K709" s="32" t="n">
        <x:f>H709*$B$4*$H$4+I709*$D$4*$J$4+J709*$F$4*$L$4</x:f>
        <x:v>163</x:v>
      </x:c>
      <x:c r="L709" s="29" t="str">
        <x:v>ppm niko 2028</x:v>
      </x:c>
      <x:c r="M709" s="39" t="str"/>
      <x:c r="N709" s="58" t="n">
        <x:v>163</x:v>
      </x:c>
      <x:c r="O709" s="59" t="n">
        <x:v>823.4447073040003</x:v>
      </x:c>
      <x:c r="P709" s="60" t="str">
        <x:v>Calibrated to live price</x:v>
      </x:c>
      <x:c r="Q709" s="61" t="n">
        <x:f>IF(N709="","",K709-N709)</x:f>
        <x:v>0</x:v>
      </x:c>
    </x:row>
    <x:row r="710">
      <x:c r="A710" s="37" t="str">
        <x:v>12603925</x:v>
      </x:c>
      <x:c r="B710" s="37" t="str">
        <x:v>12603925</x:v>
      </x:c>
      <x:c r="C710" s="29" t="str"/>
      <x:c r="D710" s="30" t="n">
        <x:v>567.99</x:v>
      </x:c>
      <x:c r="E710" s="30" t="n">
        <x:v>972.76</x:v>
      </x:c>
      <x:c r="F710" s="30" t="n">
        <x:v>186.51</x:v>
      </x:c>
      <x:c r="G710" s="30" t="n">
        <x:v>907.71</x:v>
      </x:c>
      <x:c r="H710" s="31" t="n">
        <x:f>IF(O710&gt;0,O710,D710)*E710/1000000/31.1034768</x:f>
        <x:v>0.008837733226043764</x:v>
      </x:c>
      <x:c r="I710" s="31" t="n">
        <x:f>IF(O710&gt;0,O710,D710)*F710/1000000/31.1034768</x:f>
        <x:v>0.0016944833504558396</x:v>
      </x:c>
      <x:c r="J710" s="31" t="n">
        <x:f>IF(O710&gt;0,O710,D710)*G710/1000000/31.1034768</x:f>
        <x:v>0.008246740024890195</x:v>
      </x:c>
      <x:c r="K710" s="32" t="n">
        <x:f>H710*$B$4*$H$4+I710*$D$4*$J$4+J710*$F$4*$L$4</x:f>
        <x:v>80</x:v>
      </x:c>
      <x:c r="L710" s="29" t="str">
        <x:v>Niko ppm 207</x:v>
      </x:c>
      <x:c r="M710" s="39" t="str"/>
      <x:c r="N710" s="58" t="n">
        <x:v>80</x:v>
      </x:c>
      <x:c r="O710" s="59" t="n">
        <x:v>282.58175743332515</x:v>
      </x:c>
      <x:c r="P710" s="60" t="str">
        <x:v>Calibrated to live price</x:v>
      </x:c>
      <x:c r="Q710" s="61" t="n">
        <x:f>IF(N710="","",K710-N710)</x:f>
        <x:v>0</x:v>
      </x:c>
    </x:row>
    <x:row r="711">
      <x:c r="A711" s="37" t="str">
        <x:v>12603926</x:v>
      </x:c>
      <x:c r="B711" s="37" t="str">
        <x:v>12603926</x:v>
      </x:c>
      <x:c r="C711" s="29" t="str"/>
      <x:c r="D711" s="30" t="n">
        <x:v>700</x:v>
      </x:c>
      <x:c r="E711" s="30" t="n">
        <x:v>0</x:v>
      </x:c>
      <x:c r="F711" s="30" t="n">
        <x:v>1350</x:v>
      </x:c>
      <x:c r="G711" s="30" t="n">
        <x:v>300</x:v>
      </x:c>
      <x:c r="H711" s="31" t="n">
        <x:f>IF(O711&gt;0,O711,D711)*E711/1000000/31.1034768</x:f>
        <x:v>0</x:v>
      </x:c>
      <x:c r="I711" s="31" t="n">
        <x:f>IF(O711&gt;0,O711,D711)*F711/1000000/31.1034768</x:f>
        <x:v>0.026527050610820245</x:v>
      </x:c>
      <x:c r="J711" s="31" t="n">
        <x:f>IF(O711&gt;0,O711,D711)*G711/1000000/31.1034768</x:f>
        <x:v>0.005894900135737831</x:v>
      </x:c>
      <x:c r="K711" s="32" t="n">
        <x:f>H711*$B$4*$H$4+I711*$D$4*$J$4+J711*$F$4*$L$4</x:f>
        <x:v>75.99999999999999</x:v>
      </x:c>
      <x:c r="L711" s="29" t="str">
        <x:v>ppm niko 2028</x:v>
      </x:c>
      <x:c r="M711" s="39" t="str"/>
      <x:c r="N711" s="58" t="n">
        <x:v>76</x:v>
      </x:c>
      <x:c r="O711" s="59" t="n">
        <x:v>611.1729653674616</x:v>
      </x:c>
      <x:c r="P711" s="60" t="str">
        <x:v>Calibrated to live price</x:v>
      </x:c>
      <x:c r="Q711" s="61" t="n">
        <x:f>IF(N711="","",K711-N711)</x:f>
        <x:v>-1.4210854715202004e-14</x:v>
      </x:c>
    </x:row>
    <x:row r="712">
      <x:c r="A712" s="37" t="str">
        <x:v>12603927</x:v>
      </x:c>
      <x:c r="B712" s="37" t="str">
        <x:v>12603927</x:v>
      </x:c>
      <x:c r="C712" s="29" t="str">
        <x:v>Renault</x:v>
      </x:c>
      <x:c r="D712" s="30" t="n">
        <x:v>1000</x:v>
      </x:c>
      <x:c r="E712" s="30" t="n">
        <x:v>0</x:v>
      </x:c>
      <x:c r="F712" s="30" t="n">
        <x:v>1800</x:v>
      </x:c>
      <x:c r="G712" s="30" t="n">
        <x:v>530</x:v>
      </x:c>
      <x:c r="H712" s="31" t="n">
        <x:f>IF(O712&gt;0,O712,D712)*E712/1000000/31.1034768</x:f>
        <x:v>0</x:v>
      </x:c>
      <x:c r="I712" s="31" t="n">
        <x:f>IF(O712&gt;0,O712,D712)*F712/1000000/31.1034768</x:f>
        <x:v>0.05159597726278967</x:v>
      </x:c>
      <x:c r="J712" s="31" t="n">
        <x:f>IF(O712&gt;0,O712,D712)*G712/1000000/31.1034768</x:f>
        <x:v>0.015192148860710294</x:v>
      </x:c>
      <x:c r="K712" s="32" t="n">
        <x:f>H712*$B$4*$H$4+I712*$D$4*$J$4+J712*$F$4*$L$4</x:f>
        <x:v>177</x:v>
      </x:c>
      <x:c r="L712" s="29" t="str">
        <x:v>ppm niko 2028</x:v>
      </x:c>
      <x:c r="M712" s="39" t="str">
        <x:v>C53 00-05-29 137//77004110082//E4001360004</x:v>
      </x:c>
      <x:c r="N712" s="58" t="n">
        <x:v>177</x:v>
      </x:c>
      <x:c r="O712" s="59" t="n">
        <x:v>891.5634898702812</x:v>
      </x:c>
      <x:c r="P712" s="60" t="str">
        <x:v>Calibrated to live price</x:v>
      </x:c>
      <x:c r="Q712" s="61" t="n">
        <x:f>IF(N712="","",K712-N712)</x:f>
        <x:v>0</x:v>
      </x:c>
    </x:row>
    <x:row r="713">
      <x:c r="A713" s="37" t="str">
        <x:v>12603930</x:v>
      </x:c>
      <x:c r="B713" s="37" t="str">
        <x:v>12603930</x:v>
      </x:c>
      <x:c r="C713" s="29" t="str"/>
      <x:c r="D713" s="30" t="n">
        <x:v>1000</x:v>
      </x:c>
      <x:c r="E713" s="30" t="n">
        <x:v>0</x:v>
      </x:c>
      <x:c r="F713" s="30" t="n">
        <x:v>1900</x:v>
      </x:c>
      <x:c r="G713" s="30" t="n">
        <x:v>400</x:v>
      </x:c>
      <x:c r="H713" s="31" t="n">
        <x:f>IF(O713&gt;0,O713,D713)*E713/1000000/31.1034768</x:f>
        <x:v>0</x:v>
      </x:c>
      <x:c r="I713" s="31" t="n">
        <x:f>IF(O713&gt;0,O713,D713)*F713/1000000/31.1034768</x:f>
        <x:v>0.05660878641237309</x:v>
      </x:c>
      <x:c r="J713" s="31" t="n">
        <x:f>IF(O713&gt;0,O713,D713)*G713/1000000/31.1034768</x:f>
        <x:v>0.011917639244710124</x:v>
      </x:c>
      <x:c r="K713" s="32" t="n">
        <x:f>H713*$B$4*$H$4+I713*$D$4*$J$4+J713*$F$4*$L$4</x:f>
        <x:v>157</x:v>
      </x:c>
      <x:c r="L713" s="29" t="str">
        <x:v>ppm niko 2028</x:v>
      </x:c>
      <x:c r="M713" s="39" t="str"/>
      <x:c r="N713" s="58" t="n">
        <x:v>157</x:v>
      </x:c>
      <x:c r="O713" s="59" t="n">
        <x:v>926.7000393965271</x:v>
      </x:c>
      <x:c r="P713" s="60" t="str">
        <x:v>Calibrated to live price</x:v>
      </x:c>
      <x:c r="Q713" s="61" t="n">
        <x:f>IF(N713="","",K713-N713)</x:f>
        <x:v>0</x:v>
      </x:c>
    </x:row>
    <x:row r="714">
      <x:c r="A714" s="37" t="str">
        <x:v>12603931</x:v>
      </x:c>
      <x:c r="B714" s="37" t="str">
        <x:v>12603931</x:v>
      </x:c>
      <x:c r="C714" s="29" t="str"/>
      <x:c r="D714" s="30" t="n">
        <x:v>1000</x:v>
      </x:c>
      <x:c r="E714" s="30" t="n">
        <x:v>0</x:v>
      </x:c>
      <x:c r="F714" s="30" t="n">
        <x:v>1500</x:v>
      </x:c>
      <x:c r="G714" s="30" t="n">
        <x:v>320</x:v>
      </x:c>
      <x:c r="H714" s="31" t="n">
        <x:f>IF(O714&gt;0,O714,D714)*E714/1000000/31.1034768</x:f>
        <x:v>0</x:v>
      </x:c>
      <x:c r="I714" s="31" t="n">
        <x:f>IF(O714&gt;0,O714,D714)*F714/1000000/31.1034768</x:f>
        <x:v>0.041496744651928166</x:v>
      </x:c>
      <x:c r="J714" s="31" t="n">
        <x:f>IF(O714&gt;0,O714,D714)*G714/1000000/31.1034768</x:f>
        <x:v>0.00885263885907801</x:v>
      </x:c>
      <x:c r="K714" s="32" t="n">
        <x:f>H714*$B$4*$H$4+I714*$D$4*$J$4+J714*$F$4*$L$4</x:f>
        <x:v>116</x:v>
      </x:c>
      <x:c r="L714" s="29" t="str">
        <x:v>ppm niko 2028</x:v>
      </x:c>
      <x:c r="M714" s="39" t="str"/>
      <x:c r="N714" s="58" t="n">
        <x:v>116</x:v>
      </x:c>
      <x:c r="O714" s="59" t="n">
        <x:v>860.4620230378479</x:v>
      </x:c>
      <x:c r="P714" s="60" t="str">
        <x:v>Calibrated to live price</x:v>
      </x:c>
      <x:c r="Q714" s="61" t="n">
        <x:f>IF(N714="","",K714-N714)</x:f>
        <x:v>0</x:v>
      </x:c>
    </x:row>
    <x:row r="715">
      <x:c r="A715" s="37" t="str">
        <x:v>12604121</x:v>
      </x:c>
      <x:c r="B715" s="37" t="str">
        <x:v>12604121</x:v>
      </x:c>
      <x:c r="C715" s="29" t="str"/>
      <x:c r="D715" s="30" t="n">
        <x:v>1280.95</x:v>
      </x:c>
      <x:c r="E715" s="30" t="n">
        <x:v>468.28</x:v>
      </x:c>
      <x:c r="F715" s="30" t="n">
        <x:v>154.69</x:v>
      </x:c>
      <x:c r="G715" s="30" t="n">
        <x:v>1154.39</x:v>
      </x:c>
      <x:c r="H715" s="31" t="n">
        <x:f>IF(O715&gt;0,O715,D715)*E715/1000000/31.1034768</x:f>
        <x:v>0.0070270048950294</x:v>
      </x:c>
      <x:c r="I715" s="31" t="n">
        <x:f>IF(O715&gt;0,O715,D715)*F715/1000000/31.1034768</x:f>
        <x:v>0.0023212765593493166</x:v>
      </x:c>
      <x:c r="J715" s="31" t="n">
        <x:f>IF(O715&gt;0,O715,D715)*G715/1000000/31.1034768</x:f>
        <x:v>0.017322764544232063</x:v>
      </x:c>
      <x:c r="K715" s="32" t="n">
        <x:f>H715*$B$4*$H$4+I715*$D$4*$J$4+J715*$F$4*$L$4</x:f>
        <x:v>149.00000000000003</x:v>
      </x:c>
      <x:c r="L715" s="29" t="str">
        <x:v>Niko ppm 207</x:v>
      </x:c>
      <x:c r="M715" s="39" t="str"/>
      <x:c r="N715" s="58" t="n">
        <x:v>149</x:v>
      </x:c>
      <x:c r="O715" s="59" t="n">
        <x:v>466.7384550397911</x:v>
      </x:c>
      <x:c r="P715" s="60" t="str">
        <x:v>Calibrated to live price</x:v>
      </x:c>
      <x:c r="Q715" s="61" t="n">
        <x:f>IF(N715="","",K715-N715)</x:f>
        <x:v>2.842170943040401e-14</x:v>
      </x:c>
    </x:row>
    <x:row r="716">
      <x:c r="A716" s="37" t="str">
        <x:v>12604121 (3/4)</x:v>
      </x:c>
      <x:c r="B716" s="37" t="str">
        <x:v>1260412134</x:v>
      </x:c>
      <x:c r="C716" s="29" t="str"/>
      <x:c r="D716" s="30" t="n">
        <x:v>673.94</x:v>
      </x:c>
      <x:c r="E716" s="30" t="n">
        <x:v>551.61</x:v>
      </x:c>
      <x:c r="F716" s="30" t="n">
        <x:v>100.43</x:v>
      </x:c>
      <x:c r="G716" s="30" t="n">
        <x:v>400.3</x:v>
      </x:c>
      <x:c r="H716" s="31" t="n">
        <x:f>IF(O716&gt;0,O716,D716)*E716/1000000/31.1034768</x:f>
        <x:v>0.007010912837754677</x:v>
      </x:c>
      <x:c r="I716" s="31" t="n">
        <x:f>IF(O716&gt;0,O716,D716)*F716/1000000/31.1034768</x:f>
        <x:v>0.0012764561489017644</x:v>
      </x:c>
      <x:c r="J716" s="31" t="n">
        <x:f>IF(O716&gt;0,O716,D716)*G716/1000000/31.1034768</x:f>
        <x:v>0.005087776524996278</x:v>
      </x:c>
      <x:c r="K716" s="32" t="n">
        <x:f>H716*$B$4*$H$4+I716*$D$4*$J$4+J716*$F$4*$L$4</x:f>
        <x:v>51.99999999999999</x:v>
      </x:c>
      <x:c r="L716" s="29" t="str">
        <x:v>Niko ppm 207</x:v>
      </x:c>
      <x:c r="M716" s="39" t="str"/>
      <x:c r="N716" s="58" t="n">
        <x:v>52</x:v>
      </x:c>
      <x:c r="O716" s="59" t="n">
        <x:v>395.3223560050121</x:v>
      </x:c>
      <x:c r="P716" s="60" t="str">
        <x:v>Calibrated to live price</x:v>
      </x:c>
      <x:c r="Q716" s="61" t="n">
        <x:f>IF(N716="","",K716-N716)</x:f>
        <x:v>-7.105427357601002e-15</x:v>
      </x:c>
    </x:row>
    <x:row r="717">
      <x:c r="A717" s="37" t="str">
        <x:v>12604122</x:v>
      </x:c>
      <x:c r="B717" s="37" t="str">
        <x:v>12604122</x:v>
      </x:c>
      <x:c r="C717" s="29" t="str"/>
      <x:c r="D717" s="30" t="n">
        <x:v>1564.18</x:v>
      </x:c>
      <x:c r="E717" s="30" t="n">
        <x:v>689.71</x:v>
      </x:c>
      <x:c r="F717" s="30" t="n">
        <x:v>155.15</x:v>
      </x:c>
      <x:c r="G717" s="30" t="n">
        <x:v>404.78</x:v>
      </x:c>
      <x:c r="H717" s="31" t="n">
        <x:f>IF(O717&gt;0,O717,D717)*E717/1000000/31.1034768</x:f>
        <x:v>0.022889850807782178</x:v>
      </x:c>
      <x:c r="I717" s="31" t="n">
        <x:f>IF(O717&gt;0,O717,D717)*F717/1000000/31.1034768</x:f>
        <x:v>0.005149063161078432</x:v>
      </x:c>
      <x:c r="J717" s="31" t="n">
        <x:f>IF(O717&gt;0,O717,D717)*G717/1000000/31.1034768</x:f>
        <x:v>0.013433695045706266</x:v>
      </x:c>
      <x:c r="K717" s="32" t="n">
        <x:f>H717*$B$4*$H$4+I717*$D$4*$J$4+J717*$F$4*$L$4</x:f>
        <x:v>146.00000000000003</x:v>
      </x:c>
      <x:c r="L717" s="29" t="str">
        <x:v>Niko ppm 207</x:v>
      </x:c>
      <x:c r="M717" s="39" t="str"/>
      <x:c r="N717" s="58" t="n">
        <x:v>146</x:v>
      </x:c>
      <x:c r="O717" s="59" t="n">
        <x:v>1032.2511541884476</x:v>
      </x:c>
      <x:c r="P717" s="60" t="str">
        <x:v>Calibrated to live price</x:v>
      </x:c>
      <x:c r="Q717" s="61" t="n">
        <x:f>IF(N717="","",K717-N717)</x:f>
        <x:v>2.842170943040401e-14</x:v>
      </x:c>
    </x:row>
    <x:row r="718">
      <x:c r="A718" s="37" t="str">
        <x:v>12604122 (3/4)</x:v>
      </x:c>
      <x:c r="B718" s="37" t="str">
        <x:v>1260412234</x:v>
      </x:c>
      <x:c r="C718" s="29" t="str"/>
      <x:c r="D718" s="30" t="n">
        <x:v>402.44</x:v>
      </x:c>
      <x:c r="E718" s="30" t="n">
        <x:v>938.02</x:v>
      </x:c>
      <x:c r="F718" s="30" t="n">
        <x:v>236.81</x:v>
      </x:c>
      <x:c r="G718" s="30" t="n">
        <x:v>634.5</x:v>
      </x:c>
      <x:c r="H718" s="31" t="n">
        <x:f>IF(O718&gt;0,O718,D718)*E718/1000000/31.1034768</x:f>
        <x:v>0.008157041928998828</x:v>
      </x:c>
      <x:c r="I718" s="31" t="n">
        <x:f>IF(O718&gt;0,O718,D718)*F718/1000000/31.1034768</x:f>
        <x:v>0.002059304811417894</x:v>
      </x:c>
      <x:c r="J718" s="31" t="n">
        <x:f>IF(O718&gt;0,O718,D718)*G718/1000000/31.1034768</x:f>
        <x:v>0.005517625534583227</x:v>
      </x:c>
      <x:c r="K718" s="32" t="n">
        <x:f>H718*$B$4*$H$4+I718*$D$4*$J$4+J718*$F$4*$L$4</x:f>
        <x:v>58</x:v>
      </x:c>
      <x:c r="L718" s="29" t="str">
        <x:v>Niko ppm 207</x:v>
      </x:c>
      <x:c r="M718" s="39" t="str"/>
      <x:c r="N718" s="58" t="n">
        <x:v>58</x:v>
      </x:c>
      <x:c r="O718" s="59" t="n">
        <x:v>270.4764977241875</x:v>
      </x:c>
      <x:c r="P718" s="60" t="str">
        <x:v>Calibrated to live price</x:v>
      </x:c>
      <x:c r="Q718" s="61" t="n">
        <x:f>IF(N718="","",K718-N718)</x:f>
        <x:v>0</x:v>
      </x:c>
    </x:row>
    <x:row r="719">
      <x:c r="A719" s="37" t="str">
        <x:v>12604135</x:v>
      </x:c>
      <x:c r="B719" s="37" t="str">
        <x:v>12604135</x:v>
      </x:c>
      <x:c r="C719" s="29" t="str"/>
      <x:c r="D719" s="30" t="n">
        <x:v>1252.76</x:v>
      </x:c>
      <x:c r="E719" s="30" t="n">
        <x:v>343.12</x:v>
      </x:c>
      <x:c r="F719" s="30" t="n">
        <x:v>223.86</x:v>
      </x:c>
      <x:c r="G719" s="30" t="n">
        <x:v>950.92</x:v>
      </x:c>
      <x:c r="H719" s="31" t="n">
        <x:f>IF(O719&gt;0,O719,D719)*E719/1000000/31.1034768</x:f>
        <x:v>0.0059255607499487046</x:v>
      </x:c>
      <x:c r="I719" s="31" t="n">
        <x:f>IF(O719&gt;0,O719,D719)*F719/1000000/31.1034768</x:f>
        <x:v>0.003865982832488684</x:v>
      </x:c>
      <x:c r="J719" s="31" t="n">
        <x:f>IF(O719&gt;0,O719,D719)*G719/1000000/31.1034768</x:f>
        <x:v>0.016422051260029213</x:v>
      </x:c>
      <x:c r="K719" s="32" t="n">
        <x:f>H719*$B$4*$H$4+I719*$D$4*$J$4+J719*$F$4*$L$4</x:f>
        <x:v>142.00000000000003</x:v>
      </x:c>
      <x:c r="L719" s="29" t="str">
        <x:v>Niko ppm 207</x:v>
      </x:c>
      <x:c r="M719" s="39" t="str"/>
      <x:c r="N719" s="58" t="n">
        <x:v>142</x:v>
      </x:c>
      <x:c r="O719" s="59" t="n">
        <x:v>537.1460168833648</x:v>
      </x:c>
      <x:c r="P719" s="60" t="str">
        <x:v>Calibrated to live price</x:v>
      </x:c>
      <x:c r="Q719" s="61" t="n">
        <x:f>IF(N719="","",K719-N719)</x:f>
        <x:v>2.842170943040401e-14</x:v>
      </x:c>
    </x:row>
    <x:row r="720">
      <x:c r="A720" s="37" t="str">
        <x:v>12604136</x:v>
      </x:c>
      <x:c r="B720" s="37" t="str">
        <x:v>12604136</x:v>
      </x:c>
      <x:c r="C720" s="29" t="str"/>
      <x:c r="D720" s="30" t="n">
        <x:v>1000</x:v>
      </x:c>
      <x:c r="E720" s="30" t="n">
        <x:v>0</x:v>
      </x:c>
      <x:c r="F720" s="30" t="n">
        <x:v>2300</x:v>
      </x:c>
      <x:c r="G720" s="30" t="n">
        <x:v>290</x:v>
      </x:c>
      <x:c r="H720" s="31" t="n">
        <x:f>IF(O720&gt;0,O720,D720)*E720/1000000/31.1034768</x:f>
        <x:v>0</x:v>
      </x:c>
      <x:c r="I720" s="31" t="n">
        <x:f>IF(O720&gt;0,O720,D720)*F720/1000000/31.1034768</x:f>
        <x:v>0.06580626569511341</x:v>
      </x:c>
      <x:c r="J720" s="31" t="n">
        <x:f>IF(O720&gt;0,O720,D720)*G720/1000000/31.1034768</x:f>
        <x:v>0.008297311761557779</x:v>
      </x:c>
      <x:c r="K720" s="32" t="n">
        <x:f>H720*$B$4*$H$4+I720*$D$4*$J$4+J720*$F$4*$L$4</x:f>
        <x:v>139</x:v>
      </x:c>
      <x:c r="L720" s="29" t="str">
        <x:v>ppm niko 2028</x:v>
      </x:c>
      <x:c r="M720" s="39" t="str"/>
      <x:c r="N720" s="58" t="n">
        <x:v>139</x:v>
      </x:c>
      <x:c r="O720" s="59" t="n">
        <x:v>889.9146340619982</x:v>
      </x:c>
      <x:c r="P720" s="60" t="str">
        <x:v>Calibrated to live price</x:v>
      </x:c>
      <x:c r="Q720" s="61" t="n">
        <x:f>IF(N720="","",K720-N720)</x:f>
        <x:v>0</x:v>
      </x:c>
    </x:row>
    <x:row r="721">
      <x:c r="A721" s="37" t="str">
        <x:v>12604220</x:v>
      </x:c>
      <x:c r="B721" s="37" t="str">
        <x:v>12604220</x:v>
      </x:c>
      <x:c r="C721" s="29" t="str"/>
      <x:c r="D721" s="30" t="n">
        <x:v>700</x:v>
      </x:c>
      <x:c r="E721" s="30" t="n">
        <x:v>0</x:v>
      </x:c>
      <x:c r="F721" s="30" t="n">
        <x:v>3500</x:v>
      </x:c>
      <x:c r="G721" s="30" t="n">
        <x:v>500</x:v>
      </x:c>
      <x:c r="H721" s="31" t="n">
        <x:f>IF(O721&gt;0,O721,D721)*E721/1000000/31.1034768</x:f>
        <x:v>0</x:v>
      </x:c>
      <x:c r="I721" s="31" t="n">
        <x:f>IF(O721&gt;0,O721,D721)*F721/1000000/31.1034768</x:f>
        <x:v>0.075772047118752</x:v>
      </x:c>
      <x:c r="J721" s="31" t="n">
        <x:f>IF(O721&gt;0,O721,D721)*G721/1000000/31.1034768</x:f>
        <x:v>0.010824578159821713</x:v>
      </x:c>
      <x:c r="K721" s="32" t="n">
        <x:f>H721*$B$4*$H$4+I721*$D$4*$J$4+J721*$F$4*$L$4</x:f>
        <x:v>170</x:v>
      </x:c>
      <x:c r="L721" s="29" t="str">
        <x:v>ppm niko 2028</x:v>
      </x:c>
      <x:c r="M721" s="39" t="str"/>
      <x:c r="N721" s="58" t="n">
        <x:v>170</x:v>
      </x:c>
      <x:c r="O721" s="59" t="n">
        <x:v>673.3640313276027</x:v>
      </x:c>
      <x:c r="P721" s="60" t="str">
        <x:v>Calibrated to live price</x:v>
      </x:c>
      <x:c r="Q721" s="61" t="n">
        <x:f>IF(N721="","",K721-N721)</x:f>
        <x:v>0</x:v>
      </x:c>
    </x:row>
    <x:row r="722">
      <x:c r="A722" s="37" t="str">
        <x:v>12604221</x:v>
      </x:c>
      <x:c r="B722" s="37" t="str">
        <x:v>12604221</x:v>
      </x:c>
      <x:c r="C722" s="29" t="str"/>
      <x:c r="D722" s="30" t="n">
        <x:v>700</x:v>
      </x:c>
      <x:c r="E722" s="30" t="n">
        <x:v>150</x:v>
      </x:c>
      <x:c r="F722" s="30" t="n">
        <x:v>3900</x:v>
      </x:c>
      <x:c r="G722" s="30" t="n">
        <x:v>520</x:v>
      </x:c>
      <x:c r="H722" s="31" t="n">
        <x:f>IF(O722&gt;0,O722,D722)*E722/1000000/31.1034768</x:f>
        <x:v>0.0028830881845176436</x:v>
      </x:c>
      <x:c r="I722" s="31" t="n">
        <x:f>IF(O722&gt;0,O722,D722)*F722/1000000/31.1034768</x:f>
        <x:v>0.07496029279745874</x:v>
      </x:c>
      <x:c r="J722" s="31" t="n">
        <x:f>IF(O722&gt;0,O722,D722)*G722/1000000/31.1034768</x:f>
        <x:v>0.00999470570632783</x:v>
      </x:c>
      <x:c r="K722" s="32" t="n">
        <x:f>H722*$B$4*$H$4+I722*$D$4*$J$4+J722*$F$4*$L$4</x:f>
        <x:v>167</x:v>
      </x:c>
      <x:c r="L722" s="29" t="str">
        <x:v>ppm niko 2028</x:v>
      </x:c>
      <x:c r="M722" s="39" t="str"/>
      <x:c r="N722" s="58" t="n">
        <x:v>167</x:v>
      </x:c>
      <x:c r="O722" s="59" t="n">
        <x:v>597.827109729991</x:v>
      </x:c>
      <x:c r="P722" s="60" t="str">
        <x:v>Calibrated to live price</x:v>
      </x:c>
      <x:c r="Q722" s="61" t="n">
        <x:f>IF(N722="","",K722-N722)</x:f>
        <x:v>0</x:v>
      </x:c>
    </x:row>
    <x:row r="723">
      <x:c r="A723" s="37" t="str">
        <x:v>12604241</x:v>
      </x:c>
      <x:c r="B723" s="37" t="str">
        <x:v>12604241</x:v>
      </x:c>
      <x:c r="C723" s="29" t="str"/>
      <x:c r="D723" s="30" t="n">
        <x:v>1000</x:v>
      </x:c>
      <x:c r="E723" s="30" t="n">
        <x:v>100</x:v>
      </x:c>
      <x:c r="F723" s="30" t="n">
        <x:v>1000</x:v>
      </x:c>
      <x:c r="G723" s="30" t="n">
        <x:v>240</x:v>
      </x:c>
      <x:c r="H723" s="31" t="n">
        <x:f>IF(O723&gt;0,O723,D723)*E723/1000000/31.1034768</x:f>
        <x:v>0.0027556062333713416</x:v>
      </x:c>
      <x:c r="I723" s="31" t="n">
        <x:f>IF(O723&gt;0,O723,D723)*F723/1000000/31.1034768</x:f>
        <x:v>0.027556062333713417</x:v>
      </x:c>
      <x:c r="J723" s="31" t="n">
        <x:f>IF(O723&gt;0,O723,D723)*G723/1000000/31.1034768</x:f>
        <x:v>0.00661345496009122</x:v>
      </x:c>
      <x:c r="K723" s="32" t="n">
        <x:f>H723*$B$4*$H$4+I723*$D$4*$J$4+J723*$F$4*$L$4</x:f>
        <x:v>87</x:v>
      </x:c>
      <x:c r="L723" s="29" t="str">
        <x:v>ppm niko 2028</x:v>
      </x:c>
      <x:c r="M723" s="39" t="str"/>
      <x:c r="N723" s="58" t="n">
        <x:v>87</x:v>
      </x:c>
      <x:c r="O723" s="59" t="n">
        <x:v>857.0893454960091</x:v>
      </x:c>
      <x:c r="P723" s="60" t="str">
        <x:v>Calibrated to live price</x:v>
      </x:c>
      <x:c r="Q723" s="61" t="n">
        <x:f>IF(N723="","",K723-N723)</x:f>
        <x:v>0</x:v>
      </x:c>
    </x:row>
    <x:row r="724">
      <x:c r="A724" s="37" t="str">
        <x:v>12604507</x:v>
      </x:c>
      <x:c r="B724" s="37" t="str">
        <x:v>12604507</x:v>
      </x:c>
      <x:c r="C724" s="29" t="str"/>
      <x:c r="D724" s="30" t="n">
        <x:v>1000</x:v>
      </x:c>
      <x:c r="E724" s="30" t="n">
        <x:v>0</x:v>
      </x:c>
      <x:c r="F724" s="30" t="n">
        <x:v>3900</x:v>
      </x:c>
      <x:c r="G724" s="30" t="n">
        <x:v>120</x:v>
      </x:c>
      <x:c r="H724" s="31" t="n">
        <x:f>IF(O724&gt;0,O724,D724)*E724/1000000/31.1034768</x:f>
        <x:v>0</x:v>
      </x:c>
      <x:c r="I724" s="31" t="n">
        <x:f>IF(O724&gt;0,O724,D724)*F724/1000000/31.1034768</x:f>
        <x:v>0.10395900208368529</x:v>
      </x:c>
      <x:c r="J724" s="31" t="n">
        <x:f>IF(O724&gt;0,O724,D724)*G724/1000000/31.1034768</x:f>
        <x:v>0.003198738525651855</x:v>
      </x:c>
      <x:c r="K724" s="32" t="n">
        <x:f>H724*$B$4*$H$4+I724*$D$4*$J$4+J724*$F$4*$L$4</x:f>
        <x:v>142</x:v>
      </x:c>
      <x:c r="L724" s="29" t="str">
        <x:v>ppm niko 2028</x:v>
      </x:c>
      <x:c r="M724" s="39" t="str"/>
      <x:c r="N724" s="58" t="n">
        <x:v>142</x:v>
      </x:c>
      <x:c r="O724" s="59" t="n">
        <x:v>829.099079348989</x:v>
      </x:c>
      <x:c r="P724" s="60" t="str">
        <x:v>Calibrated to live price</x:v>
      </x:c>
      <x:c r="Q724" s="61" t="n">
        <x:f>IF(N724="","",K724-N724)</x:f>
        <x:v>0</x:v>
      </x:c>
    </x:row>
    <x:row r="725">
      <x:c r="A725" s="37" t="str">
        <x:v>12604508</x:v>
      </x:c>
      <x:c r="B725" s="37" t="str">
        <x:v>12604508</x:v>
      </x:c>
      <x:c r="C725" s="29" t="str"/>
      <x:c r="D725" s="30" t="n">
        <x:v>1888.74</x:v>
      </x:c>
      <x:c r="E725" s="30" t="n">
        <x:v>687.05</x:v>
      </x:c>
      <x:c r="F725" s="30" t="n">
        <x:v>151.91</x:v>
      </x:c>
      <x:c r="G725" s="30" t="n">
        <x:v>409.89</x:v>
      </x:c>
      <x:c r="H725" s="31" t="n">
        <x:f>IF(O725&gt;0,O725,D725)*E725/1000000/31.1034768</x:f>
        <x:v>0.0251159874697281</x:v>
      </x:c>
      <x:c r="I725" s="31" t="n">
        <x:f>IF(O725&gt;0,O725,D725)*F725/1000000/31.1034768</x:f>
        <x:v>0.0055532634546632655</x:v>
      </x:c>
      <x:c r="J725" s="31" t="n">
        <x:f>IF(O725&gt;0,O725,D725)*G725/1000000/31.1034768</x:f>
        <x:v>0.01498405080265898</x:v>
      </x:c>
      <x:c r="K725" s="32" t="n">
        <x:f>H725*$B$4*$H$4+I725*$D$4*$J$4+J725*$F$4*$L$4</x:f>
        <x:v>161.99999999999997</x:v>
      </x:c>
      <x:c r="L725" s="29" t="str">
        <x:v>Niko ppm 207</x:v>
      </x:c>
      <x:c r="M725" s="39" t="str"/>
      <x:c r="N725" s="58" t="n">
        <x:v>162</x:v>
      </x:c>
      <x:c r="O725" s="59" t="n">
        <x:v>1137.0271939069628</x:v>
      </x:c>
      <x:c r="P725" s="60" t="str">
        <x:v>Calibrated to live price</x:v>
      </x:c>
      <x:c r="Q725" s="61" t="n">
        <x:f>IF(N725="","",K725-N725)</x:f>
        <x:v>-2.842170943040401e-14</x:v>
      </x:c>
    </x:row>
    <x:row r="726">
      <x:c r="A726" s="37" t="str">
        <x:v>12604509</x:v>
      </x:c>
      <x:c r="B726" s="37" t="str">
        <x:v>12604509</x:v>
      </x:c>
      <x:c r="C726" s="29" t="str"/>
      <x:c r="D726" s="30" t="n">
        <x:v>1000</x:v>
      </x:c>
      <x:c r="E726" s="30" t="n">
        <x:v>0</x:v>
      </x:c>
      <x:c r="F726" s="30" t="n">
        <x:v>650</x:v>
      </x:c>
      <x:c r="G726" s="30" t="n">
        <x:v>230</x:v>
      </x:c>
      <x:c r="H726" s="31" t="n">
        <x:f>IF(O726&gt;0,O726,D726)*E726/1000000/31.1034768</x:f>
        <x:v>0</x:v>
      </x:c>
      <x:c r="I726" s="31" t="n">
        <x:f>IF(O726&gt;0,O726,D726)*F726/1000000/31.1034768</x:f>
        <x:v>0.016428726576229687</x:v>
      </x:c>
      <x:c r="J726" s="31" t="n">
        <x:f>IF(O726&gt;0,O726,D726)*G726/1000000/31.1034768</x:f>
        <x:v>0.005813241711588966</x:v>
      </x:c>
      <x:c r="K726" s="32" t="n">
        <x:f>H726*$B$4*$H$4+I726*$D$4*$J$4+J726*$F$4*$L$4</x:f>
        <x:v>64</x:v>
      </x:c>
      <x:c r="L726" s="29" t="str">
        <x:v>ppm niko 2028</x:v>
      </x:c>
      <x:c r="M726" s="39" t="str"/>
      <x:c r="N726" s="58" t="n">
        <x:v>64</x:v>
      </x:c>
      <x:c r="O726" s="59" t="n">
        <x:v>786.13925525739</x:v>
      </x:c>
      <x:c r="P726" s="60" t="str">
        <x:v>Calibrated to live price</x:v>
      </x:c>
      <x:c r="Q726" s="61" t="n">
        <x:f>IF(N726="","",K726-N726)</x:f>
        <x:v>0</x:v>
      </x:c>
    </x:row>
    <x:row r="727">
      <x:c r="A727" s="37" t="str">
        <x:v>12604512</x:v>
      </x:c>
      <x:c r="B727" s="37" t="str">
        <x:v>12604512</x:v>
      </x:c>
      <x:c r="C727" s="29" t="str"/>
      <x:c r="D727" s="30" t="n">
        <x:v>1000</x:v>
      </x:c>
      <x:c r="E727" s="30" t="n">
        <x:v>0</x:v>
      </x:c>
      <x:c r="F727" s="30" t="n">
        <x:v>3300</x:v>
      </x:c>
      <x:c r="G727" s="30" t="n">
        <x:v>220</x:v>
      </x:c>
      <x:c r="H727" s="31" t="n">
        <x:f>IF(O727&gt;0,O727,D727)*E727/1000000/31.1034768</x:f>
        <x:v>0</x:v>
      </x:c>
      <x:c r="I727" s="31" t="n">
        <x:f>IF(O727&gt;0,O727,D727)*F727/1000000/31.1034768</x:f>
        <x:v>0.10018214936247723</x:v>
      </x:c>
      <x:c r="J727" s="31" t="n">
        <x:f>IF(O727&gt;0,O727,D727)*G727/1000000/31.1034768</x:f>
        <x:v>0.0066788099574984815</x:v>
      </x:c>
      <x:c r="K727" s="32" t="n">
        <x:f>H727*$B$4*$H$4+I727*$D$4*$J$4+J727*$F$4*$L$4</x:f>
        <x:v>165</x:v>
      </x:c>
      <x:c r="L727" s="29" t="str">
        <x:v>ppm niko 2028</x:v>
      </x:c>
      <x:c r="M727" s="39" t="str"/>
      <x:c r="N727" s="58" t="n">
        <x:v>165</x:v>
      </x:c>
      <x:c r="O727" s="59" t="n">
        <x:v>944.2464116575592</x:v>
      </x:c>
      <x:c r="P727" s="60" t="str">
        <x:v>Calibrated to live price</x:v>
      </x:c>
      <x:c r="Q727" s="61" t="n">
        <x:f>IF(N727="","",K727-N727)</x:f>
        <x:v>0</x:v>
      </x:c>
    </x:row>
    <x:row r="728">
      <x:c r="A728" s="37" t="str">
        <x:v>12604513</x:v>
      </x:c>
      <x:c r="B728" s="37" t="str">
        <x:v>12604513</x:v>
      </x:c>
      <x:c r="C728" s="29" t="str"/>
      <x:c r="D728" s="30" t="n">
        <x:v>700</x:v>
      </x:c>
      <x:c r="E728" s="30" t="n">
        <x:v>0</x:v>
      </x:c>
      <x:c r="F728" s="30" t="n">
        <x:v>1000</x:v>
      </x:c>
      <x:c r="G728" s="30" t="n">
        <x:v>200</x:v>
      </x:c>
      <x:c r="H728" s="31" t="n">
        <x:f>IF(O728&gt;0,O728,D728)*E728/1000000/31.1034768</x:f>
        <x:v>0</x:v>
      </x:c>
      <x:c r="I728" s="31" t="n">
        <x:f>IF(O728&gt;0,O728,D728)*F728/1000000/31.1034768</x:f>
        <x:v>0.0189520624303233</x:v>
      </x:c>
      <x:c r="J728" s="31" t="n">
        <x:f>IF(O728&gt;0,O728,D728)*G728/1000000/31.1034768</x:f>
        <x:v>0.00379041248606466</x:v>
      </x:c>
      <x:c r="K728" s="32" t="n">
        <x:f>H728*$B$4*$H$4+I728*$D$4*$J$4+J728*$F$4*$L$4</x:f>
        <x:v>51</x:v>
      </x:c>
      <x:c r="L728" s="29" t="str">
        <x:v>ppm niko 2028</x:v>
      </x:c>
      <x:c r="M728" s="39" t="str"/>
      <x:c r="N728" s="58" t="n">
        <x:v>51</x:v>
      </x:c>
      <x:c r="O728" s="59" t="n">
        <x:v>589.4750341137124</x:v>
      </x:c>
      <x:c r="P728" s="60" t="str">
        <x:v>Calibrated to live price</x:v>
      </x:c>
      <x:c r="Q728" s="61" t="n">
        <x:f>IF(N728="","",K728-N728)</x:f>
        <x:v>0</x:v>
      </x:c>
    </x:row>
    <x:row r="729">
      <x:c r="A729" s="37" t="str">
        <x:v>12604771</x:v>
      </x:c>
      <x:c r="B729" s="37" t="str">
        <x:v>12604771</x:v>
      </x:c>
      <x:c r="C729" s="29" t="str"/>
      <x:c r="D729" s="30" t="n">
        <x:v>675.44</x:v>
      </x:c>
      <x:c r="E729" s="30" t="n">
        <x:v>631.54</x:v>
      </x:c>
      <x:c r="F729" s="30" t="n">
        <x:v>152.52</x:v>
      </x:c>
      <x:c r="G729" s="30" t="n">
        <x:v>658.34</x:v>
      </x:c>
      <x:c r="H729" s="31" t="n">
        <x:f>IF(O729&gt;0,O729,D729)*E729/1000000/31.1034768</x:f>
        <x:v>0.006423144842436168</x:v>
      </x:c>
      <x:c r="I729" s="31" t="n">
        <x:f>IF(O729&gt;0,O729,D729)*F729/1000000/31.1034768</x:f>
        <x:v>0.0015512209066224855</x:v>
      </x:c>
      <x:c r="J729" s="31" t="n">
        <x:f>IF(O729&gt;0,O729,D729)*G729/1000000/31.1034768</x:f>
        <x:v>0.006695717097205921</x:v>
      </x:c>
      <x:c r="K729" s="32" t="n">
        <x:f>H729*$B$4*$H$4+I729*$D$4*$J$4+J729*$F$4*$L$4</x:f>
        <x:v>63.99999999999999</x:v>
      </x:c>
      <x:c r="L729" s="29" t="str">
        <x:v>Niko ppm 207</x:v>
      </x:c>
      <x:c r="M729" s="39" t="str"/>
      <x:c r="N729" s="58" t="n">
        <x:v>64</x:v>
      </x:c>
      <x:c r="O729" s="59" t="n">
        <x:v>316.3412239759208</x:v>
      </x:c>
      <x:c r="P729" s="60" t="str">
        <x:v>Calibrated to live price</x:v>
      </x:c>
      <x:c r="Q729" s="61" t="n">
        <x:f>IF(N729="","",K729-N729)</x:f>
        <x:v>-7.105427357601002e-15</x:v>
      </x:c>
    </x:row>
    <x:row r="730">
      <x:c r="A730" s="37" t="str">
        <x:v>12606133</x:v>
      </x:c>
      <x:c r="B730" s="37" t="str">
        <x:v>12606133</x:v>
      </x:c>
      <x:c r="C730" s="29" t="str"/>
      <x:c r="D730" s="30" t="n">
        <x:v>1000</x:v>
      </x:c>
      <x:c r="E730" s="30" t="n">
        <x:v>0</x:v>
      </x:c>
      <x:c r="F730" s="30" t="n">
        <x:v>1800</x:v>
      </x:c>
      <x:c r="G730" s="30" t="n">
        <x:v>110</x:v>
      </x:c>
      <x:c r="H730" s="31" t="n">
        <x:f>IF(O730&gt;0,O730,D730)*E730/1000000/31.1034768</x:f>
        <x:v>0</x:v>
      </x:c>
      <x:c r="I730" s="31" t="n">
        <x:f>IF(O730&gt;0,O730,D730)*F730/1000000/31.1034768</x:f>
        <x:v>0.04552541315871531</x:v>
      </x:c>
      <x:c r="J730" s="31" t="n">
        <x:f>IF(O730&gt;0,O730,D730)*G730/1000000/31.1034768</x:f>
        <x:v>0.0027821085819214907</x:v>
      </x:c>
      <x:c r="K730" s="32" t="n">
        <x:f>H730*$B$4*$H$4+I730*$D$4*$J$4+J730*$F$4*$L$4</x:f>
        <x:v>73</x:v>
      </x:c>
      <x:c r="L730" s="29" t="str">
        <x:v>ppm niko 2028</x:v>
      </x:c>
      <x:c r="M730" s="39" t="str"/>
      <x:c r="N730" s="58" t="n">
        <x:v>73</x:v>
      </x:c>
      <x:c r="O730" s="59" t="n">
        <x:v>786.6659066625091</x:v>
      </x:c>
      <x:c r="P730" s="60" t="str">
        <x:v>Calibrated to live price</x:v>
      </x:c>
      <x:c r="Q730" s="61" t="n">
        <x:f>IF(N730="","",K730-N730)</x:f>
        <x:v>0</x:v>
      </x:c>
    </x:row>
    <x:row r="731">
      <x:c r="A731" s="37" t="str">
        <x:v>12606134</x:v>
      </x:c>
      <x:c r="B731" s="37" t="str">
        <x:v>12606134</x:v>
      </x:c>
      <x:c r="C731" s="29" t="str"/>
      <x:c r="D731" s="30" t="n">
        <x:v>160.96</x:v>
      </x:c>
      <x:c r="E731" s="30" t="n">
        <x:v>251.77</x:v>
      </x:c>
      <x:c r="F731" s="30" t="n">
        <x:v>231.57</x:v>
      </x:c>
      <x:c r="G731" s="30" t="n">
        <x:v>1121.21</x:v>
      </x:c>
      <x:c r="H731" s="31" t="n">
        <x:f>IF(O731&gt;0,O731,D731)*E731/1000000/31.1034768</x:f>
        <x:v>0.0005342713607998406</x:v>
      </x:c>
      <x:c r="I731" s="31" t="n">
        <x:f>IF(O731&gt;0,O731,D731)*F731/1000000/31.1034768</x:f>
        <x:v>0.0004914057235588795</x:v>
      </x:c>
      <x:c r="J731" s="31" t="n">
        <x:f>IF(O731&gt;0,O731,D731)*G731/1000000/31.1034768</x:f>
        <x:v>0.002379276293610793</x:v>
      </x:c>
      <x:c r="K731" s="32" t="n">
        <x:f>H731*$B$4*$H$4+I731*$D$4*$J$4+J731*$F$4*$L$4</x:f>
        <x:v>20.000000000000007</x:v>
      </x:c>
      <x:c r="L731" s="29" t="str">
        <x:v>Niko ppm 207</x:v>
      </x:c>
      <x:c r="M731" s="39" t="str"/>
      <x:c r="N731" s="58" t="n">
        <x:v>20</x:v>
      </x:c>
      <x:c r="O731" s="59" t="n">
        <x:v>66.00348284363614</x:v>
      </x:c>
      <x:c r="P731" s="60" t="str">
        <x:v>Calibrated to live price</x:v>
      </x:c>
      <x:c r="Q731" s="61" t="n">
        <x:f>IF(N731="","",K731-N731)</x:f>
        <x:v>7.105427357601002e-15</x:v>
      </x:c>
    </x:row>
    <x:row r="732">
      <x:c r="A732" s="37" t="str">
        <x:v>12606389</x:v>
      </x:c>
      <x:c r="B732" s="37" t="str">
        <x:v>12606389</x:v>
      </x:c>
      <x:c r="C732" s="29" t="str"/>
      <x:c r="D732" s="30" t="n">
        <x:v>1000</x:v>
      </x:c>
      <x:c r="E732" s="30" t="n">
        <x:v>0</x:v>
      </x:c>
      <x:c r="F732" s="30" t="n">
        <x:v>4500</x:v>
      </x:c>
      <x:c r="G732" s="30" t="n">
        <x:v>500</x:v>
      </x:c>
      <x:c r="H732" s="31" t="n">
        <x:f>IF(O732&gt;0,O732,D732)*E732/1000000/31.1034768</x:f>
        <x:v>0</x:v>
      </x:c>
      <x:c r="I732" s="31" t="n">
        <x:f>IF(O732&gt;0,O732,D732)*F732/1000000/31.1034768</x:f>
        <x:v>0.13032581453634084</x:v>
      </x:c>
      <x:c r="J732" s="31" t="n">
        <x:f>IF(O732&gt;0,O732,D732)*G732/1000000/31.1034768</x:f>
        <x:v>0.014480646059593427</x:v>
      </x:c>
      <x:c r="K732" s="32" t="n">
        <x:f>H732*$B$4*$H$4+I732*$D$4*$J$4+J732*$F$4*$L$4</x:f>
        <x:v>260</x:v>
      </x:c>
      <x:c r="L732" s="29" t="str">
        <x:v>ppm niko 2028</x:v>
      </x:c>
      <x:c r="M732" s="39" t="str"/>
      <x:c r="N732" s="58" t="n">
        <x:v>260</x:v>
      </x:c>
      <x:c r="O732" s="59" t="n">
        <x:v>900.7968775271512</x:v>
      </x:c>
      <x:c r="P732" s="60" t="str">
        <x:v>Calibrated to live price</x:v>
      </x:c>
      <x:c r="Q732" s="61" t="n">
        <x:f>IF(N732="","",K732-N732)</x:f>
        <x:v>0</x:v>
      </x:c>
    </x:row>
    <x:row r="733">
      <x:c r="A733" s="37" t="str">
        <x:v>12606970</x:v>
      </x:c>
      <x:c r="B733" s="37" t="str">
        <x:v>12606970</x:v>
      </x:c>
      <x:c r="C733" s="29" t="str"/>
      <x:c r="D733" s="30" t="n">
        <x:v>700</x:v>
      </x:c>
      <x:c r="E733" s="30" t="n">
        <x:v>100</x:v>
      </x:c>
      <x:c r="F733" s="30" t="n">
        <x:v>2400</x:v>
      </x:c>
      <x:c r="G733" s="30" t="n">
        <x:v>300</x:v>
      </x:c>
      <x:c r="H733" s="31" t="n">
        <x:f>IF(O733&gt;0,O733,D733)*E733/1000000/31.1034768</x:f>
        <x:v>0.0018262206843521723</x:v>
      </x:c>
      <x:c r="I733" s="31" t="n">
        <x:f>IF(O733&gt;0,O733,D733)*F733/1000000/31.1034768</x:f>
        <x:v>0.04382929642445213</x:v>
      </x:c>
      <x:c r="J733" s="31" t="n">
        <x:f>IF(O733&gt;0,O733,D733)*G733/1000000/31.1034768</x:f>
        <x:v>0.005478662053056516</x:v>
      </x:c>
      <x:c r="K733" s="32" t="n">
        <x:f>H733*$B$4*$H$4+I733*$D$4*$J$4+J733*$F$4*$L$4</x:f>
        <x:v>95</x:v>
      </x:c>
      <x:c r="L733" s="29" t="str">
        <x:v>ppm niko 2028</x:v>
      </x:c>
      <x:c r="M733" s="39" t="str"/>
      <x:c r="N733" s="58" t="n">
        <x:v>95</x:v>
      </x:c>
      <x:c r="O733" s="59" t="n">
        <x:v>568.0181268742791</x:v>
      </x:c>
      <x:c r="P733" s="60" t="str">
        <x:v>Calibrated to live price</x:v>
      </x:c>
      <x:c r="Q733" s="61" t="n">
        <x:f>IF(N733="","",K733-N733)</x:f>
        <x:v>0</x:v>
      </x:c>
    </x:row>
    <x:row r="734">
      <x:c r="A734" s="37" t="str">
        <x:v>12606971</x:v>
      </x:c>
      <x:c r="B734" s="37" t="str">
        <x:v>12606971</x:v>
      </x:c>
      <x:c r="C734" s="29" t="str"/>
      <x:c r="D734" s="30" t="n">
        <x:v>700</x:v>
      </x:c>
      <x:c r="E734" s="30" t="n">
        <x:v>100</x:v>
      </x:c>
      <x:c r="F734" s="30" t="n">
        <x:v>2500</x:v>
      </x:c>
      <x:c r="G734" s="30" t="n">
        <x:v>300</x:v>
      </x:c>
      <x:c r="H734" s="31" t="n">
        <x:f>IF(O734&gt;0,O734,D734)*E734/1000000/31.1034768</x:f>
        <x:v>0.0018251952206228242</x:v>
      </x:c>
      <x:c r="I734" s="31" t="n">
        <x:f>IF(O734&gt;0,O734,D734)*F734/1000000/31.1034768</x:f>
        <x:v>0.04562988051557061</x:v>
      </x:c>
      <x:c r="J734" s="31" t="n">
        <x:f>IF(O734&gt;0,O734,D734)*G734/1000000/31.1034768</x:f>
        <x:v>0.005475585661868473</x:v>
      </x:c>
      <x:c r="K734" s="32" t="n">
        <x:f>H734*$B$4*$H$4+I734*$D$4*$J$4+J734*$F$4*$L$4</x:f>
        <x:v>97</x:v>
      </x:c>
      <x:c r="L734" s="29" t="str">
        <x:v>ppm niko 2028</x:v>
      </x:c>
      <x:c r="M734" s="39" t="str"/>
      <x:c r="N734" s="58" t="n">
        <x:v>97</x:v>
      </x:c>
      <x:c r="O734" s="59" t="n">
        <x:v>567.699172001129</x:v>
      </x:c>
      <x:c r="P734" s="60" t="str">
        <x:v>Calibrated to live price</x:v>
      </x:c>
      <x:c r="Q734" s="61" t="n">
        <x:f>IF(N734="","",K734-N734)</x:f>
        <x:v>0</x:v>
      </x:c>
    </x:row>
    <x:row r="735">
      <x:c r="A735" s="37" t="str">
        <x:v>12606972</x:v>
      </x:c>
      <x:c r="B735" s="37" t="str">
        <x:v>12606972</x:v>
      </x:c>
      <x:c r="C735" s="29" t="str"/>
      <x:c r="D735" s="30" t="n">
        <x:v>918.25</x:v>
      </x:c>
      <x:c r="E735" s="30" t="n">
        <x:v>641.75</x:v>
      </x:c>
      <x:c r="F735" s="30" t="n">
        <x:v>143.62</x:v>
      </x:c>
      <x:c r="G735" s="30" t="n">
        <x:v>1049.42</x:v>
      </x:c>
      <x:c r="H735" s="31" t="n">
        <x:f>IF(O735&gt;0,O735,D735)*E735/1000000/31.1034768</x:f>
        <x:v>0.007198804334246691</x:v>
      </x:c>
      <x:c r="I735" s="31" t="n">
        <x:f>IF(O735&gt;0,O735,D735)*F735/1000000/31.1034768</x:f>
        <x:v>0.0016110514662789402</x:v>
      </x:c>
      <x:c r="J735" s="31" t="n">
        <x:f>IF(O735&gt;0,O735,D735)*G735/1000000/31.1034768</x:f>
        <x:v>0.011771825858114785</x:v>
      </x:c>
      <x:c r="K735" s="32" t="n">
        <x:f>H735*$B$4*$H$4+I735*$D$4*$J$4+J735*$F$4*$L$4</x:f>
        <x:v>105.00000000000001</x:v>
      </x:c>
      <x:c r="L735" s="29" t="str">
        <x:v>Niko ppm 207</x:v>
      </x:c>
      <x:c r="M735" s="39" t="str"/>
      <x:c r="N735" s="58" t="n">
        <x:v>105</x:v>
      </x:c>
      <x:c r="O735" s="59" t="n">
        <x:v>348.9019767790906</x:v>
      </x:c>
      <x:c r="P735" s="60" t="str">
        <x:v>Calibrated to live price</x:v>
      </x:c>
      <x:c r="Q735" s="61" t="n">
        <x:f>IF(N735="","",K735-N735)</x:f>
        <x:v>1.4210854715202004e-14</x:v>
      </x:c>
    </x:row>
    <x:row r="736">
      <x:c r="A736" s="37" t="str">
        <x:v>12606973</x:v>
      </x:c>
      <x:c r="B736" s="37" t="str">
        <x:v>12606973</x:v>
      </x:c>
      <x:c r="C736" s="29" t="str"/>
      <x:c r="D736" s="30" t="n">
        <x:v>700</x:v>
      </x:c>
      <x:c r="E736" s="30" t="n">
        <x:v>0</x:v>
      </x:c>
      <x:c r="F736" s="30" t="n">
        <x:v>2500</x:v>
      </x:c>
      <x:c r="G736" s="30" t="n">
        <x:v>300</x:v>
      </x:c>
      <x:c r="H736" s="31" t="n">
        <x:f>IF(O736&gt;0,O736,D736)*E736/1000000/31.1034768</x:f>
        <x:v>0</x:v>
      </x:c>
      <x:c r="I736" s="31" t="n">
        <x:f>IF(O736&gt;0,O736,D736)*F736/1000000/31.1034768</x:f>
        <x:v>0.04891988762956505</x:v>
      </x:c>
      <x:c r="J736" s="31" t="n">
        <x:f>IF(O736&gt;0,O736,D736)*G736/1000000/31.1034768</x:f>
        <x:v>0.005870386515547807</x:v>
      </x:c>
      <x:c r="K736" s="32" t="n">
        <x:f>H736*$B$4*$H$4+I736*$D$4*$J$4+J736*$F$4*$L$4</x:f>
        <x:v>101.00000000000001</x:v>
      </x:c>
      <x:c r="L736" s="29" t="str">
        <x:v>ppm niko 2028</x:v>
      </x:c>
      <x:c r="M736" s="39" t="str"/>
      <x:c r="N736" s="58" t="n">
        <x:v>101</x:v>
      </x:c>
      <x:c r="O736" s="59" t="n">
        <x:v>608.6314359779134</x:v>
      </x:c>
      <x:c r="P736" s="60" t="str">
        <x:v>Calibrated to live price</x:v>
      </x:c>
      <x:c r="Q736" s="61" t="n">
        <x:f>IF(N736="","",K736-N736)</x:f>
        <x:v>1.4210854715202004e-14</x:v>
      </x:c>
    </x:row>
    <x:row r="737">
      <x:c r="A737" s="37" t="str">
        <x:v>12607436</x:v>
      </x:c>
      <x:c r="B737" s="37" t="str">
        <x:v>12607436</x:v>
      </x:c>
      <x:c r="C737" s="29" t="str"/>
      <x:c r="D737" s="30" t="n">
        <x:v>1000</x:v>
      </x:c>
      <x:c r="E737" s="30" t="n">
        <x:v>0</x:v>
      </x:c>
      <x:c r="F737" s="30" t="n">
        <x:v>2100</x:v>
      </x:c>
      <x:c r="G737" s="30" t="n">
        <x:v>100</x:v>
      </x:c>
      <x:c r="H737" s="31" t="n">
        <x:f>IF(O737&gt;0,O737,D737)*E737/1000000/31.1034768</x:f>
        <x:v>0</x:v>
      </x:c>
      <x:c r="I737" s="31" t="n">
        <x:f>IF(O737&gt;0,O737,D737)*F737/1000000/31.1034768</x:f>
        <x:v>0.05941821649976156</x:v>
      </x:c>
      <x:c r="J737" s="31" t="n">
        <x:f>IF(O737&gt;0,O737,D737)*G737/1000000/31.1034768</x:f>
        <x:v>0.0028294388809410264</x:v>
      </x:c>
      <x:c r="K737" s="32" t="n">
        <x:f>H737*$B$4*$H$4+I737*$D$4*$J$4+J737*$F$4*$L$4</x:f>
        <x:v>88.99999999999999</x:v>
      </x:c>
      <x:c r="L737" s="29" t="str">
        <x:v>ppm niko 2028</x:v>
      </x:c>
      <x:c r="M737" s="39" t="str"/>
      <x:c r="N737" s="58" t="n">
        <x:v>89</x:v>
      </x:c>
      <x:c r="O737" s="59" t="n">
        <x:v>880.0538659036719</x:v>
      </x:c>
      <x:c r="P737" s="60" t="str">
        <x:v>Calibrated to live price</x:v>
      </x:c>
      <x:c r="Q737" s="61" t="n">
        <x:f>IF(N737="","",K737-N737)</x:f>
        <x:v>-1.4210854715202004e-14</x:v>
      </x:c>
    </x:row>
    <x:row r="738">
      <x:c r="A738" s="37" t="str">
        <x:v>12607437</x:v>
      </x:c>
      <x:c r="B738" s="37" t="str">
        <x:v>12607437</x:v>
      </x:c>
      <x:c r="C738" s="29" t="str"/>
      <x:c r="D738" s="30" t="n">
        <x:v>700</x:v>
      </x:c>
      <x:c r="E738" s="30" t="n">
        <x:v>0</x:v>
      </x:c>
      <x:c r="F738" s="30" t="n">
        <x:v>3000</x:v>
      </x:c>
      <x:c r="G738" s="30" t="n">
        <x:v>150</x:v>
      </x:c>
      <x:c r="H738" s="31" t="n">
        <x:f>IF(O738&gt;0,O738,D738)*E738/1000000/31.1034768</x:f>
        <x:v>0</x:v>
      </x:c>
      <x:c r="I738" s="31" t="n">
        <x:f>IF(O738&gt;0,O738,D738)*F738/1000000/31.1034768</x:f>
        <x:v>0.06066600725354434</x:v>
      </x:c>
      <x:c r="J738" s="31" t="n">
        <x:f>IF(O738&gt;0,O738,D738)*G738/1000000/31.1034768</x:f>
        <x:v>0.0030333003626772173</x:v>
      </x:c>
      <x:c r="K738" s="32" t="n">
        <x:f>H738*$B$4*$H$4+I738*$D$4*$J$4+J738*$F$4*$L$4</x:f>
        <x:v>92</x:v>
      </x:c>
      <x:c r="L738" s="29" t="str">
        <x:v>ppm niko 2028</x:v>
      </x:c>
      <x:c r="M738" s="39" t="str"/>
      <x:c r="N738" s="58" t="n">
        <x:v>92</x:v>
      </x:c>
      <x:c r="O738" s="59" t="n">
        <x:v>628.9745830530827</x:v>
      </x:c>
      <x:c r="P738" s="60" t="str">
        <x:v>Calibrated to live price</x:v>
      </x:c>
      <x:c r="Q738" s="61" t="n">
        <x:f>IF(N738="","",K738-N738)</x:f>
        <x:v>0</x:v>
      </x:c>
    </x:row>
    <x:row r="739">
      <x:c r="A739" s="37" t="str">
        <x:v>12607438</x:v>
      </x:c>
      <x:c r="B739" s="37" t="str">
        <x:v>12607438</x:v>
      </x:c>
      <x:c r="C739" s="29" t="str">
        <x:v>inconnu</x:v>
      </x:c>
      <x:c r="D739" s="30" t="n">
        <x:v>600</x:v>
      </x:c>
      <x:c r="E739" s="30" t="n">
        <x:v>0</x:v>
      </x:c>
      <x:c r="F739" s="30" t="n">
        <x:v>1076</x:v>
      </x:c>
      <x:c r="G739" s="30" t="n">
        <x:v>136</x:v>
      </x:c>
      <x:c r="H739" s="31" t="n">
        <x:f>IF(O739&gt;0,O739,D739)*E739/1000000/31.1034768</x:f>
        <x:v>0</x:v>
      </x:c>
      <x:c r="I739" s="31" t="n">
        <x:f>IF(O739&gt;0,O739,D739)*F739/1000000/31.1034768</x:f>
        <x:v>0.02033418593817296</x:v>
      </x:c>
      <x:c r="J739" s="31" t="n">
        <x:f>IF(O739&gt;0,O739,D739)*G739/1000000/31.1034768</x:f>
        <x:v>0.0025701201557542033</x:v>
      </x:c>
      <x:c r="K739" s="32" t="n">
        <x:f>H739*$B$4*$H$4+I739*$D$4*$J$4+J739*$F$4*$L$4</x:f>
        <x:v>43</x:v>
      </x:c>
      <x:c r="L739" s="29" t="str">
        <x:v>ppm niko 2028</x:v>
      </x:c>
      <x:c r="M739" s="39" t="str">
        <x:v>12607438//07592085//01 ET</x:v>
      </x:c>
      <x:c r="N739" s="58" t="n">
        <x:v>43</x:v>
      </x:c>
      <x:c r="O739" s="59" t="n">
        <x:v>587.7917105714209</x:v>
      </x:c>
      <x:c r="P739" s="60" t="str">
        <x:v>Calibrated to live price</x:v>
      </x:c>
      <x:c r="Q739" s="61" t="n">
        <x:f>IF(N739="","",K739-N739)</x:f>
        <x:v>0</x:v>
      </x:c>
    </x:row>
    <x:row r="740">
      <x:c r="A740" s="37" t="str">
        <x:v>12607439</x:v>
      </x:c>
      <x:c r="B740" s="37" t="str">
        <x:v>12607439</x:v>
      </x:c>
      <x:c r="C740" s="29" t="str"/>
      <x:c r="D740" s="30" t="n">
        <x:v>3004.38</x:v>
      </x:c>
      <x:c r="E740" s="30" t="n">
        <x:v>132.46</x:v>
      </x:c>
      <x:c r="F740" s="30" t="n">
        <x:v>87.48</x:v>
      </x:c>
      <x:c r="G740" s="30" t="n">
        <x:v>383.36</x:v>
      </x:c>
      <x:c r="H740" s="31" t="n">
        <x:f>IF(O740&gt;0,O740,D740)*E740/1000000/31.1034768</x:f>
        <x:v>0.00529392807457555</x:v>
      </x:c>
      <x:c r="I740" s="31" t="n">
        <x:f>IF(O740&gt;0,O740,D740)*F740/1000000/31.1034768</x:f>
        <x:v>0.0034962466251235776</x:v>
      </x:c>
      <x:c r="J740" s="31" t="n">
        <x:f>IF(O740&gt;0,O740,D740)*G740/1000000/31.1034768</x:f>
        <x:v>0.015321457546952157</x:v>
      </x:c>
      <x:c r="K740" s="32" t="n">
        <x:f>H740*$B$4*$H$4+I740*$D$4*$J$4+J740*$F$4*$L$4</x:f>
        <x:v>132</x:v>
      </x:c>
      <x:c r="L740" s="29" t="str">
        <x:v>Niko ppm 207</x:v>
      </x:c>
      <x:c r="M740" s="39" t="str"/>
      <x:c r="N740" s="58" t="n">
        <x:v>132</x:v>
      </x:c>
      <x:c r="O740" s="59" t="n">
        <x:v>1243.0890008185813</x:v>
      </x:c>
      <x:c r="P740" s="60" t="str">
        <x:v>Calibrated to live price</x:v>
      </x:c>
      <x:c r="Q740" s="61" t="n">
        <x:f>IF(N740="","",K740-N740)</x:f>
        <x:v>0</x:v>
      </x:c>
    </x:row>
    <x:row r="741">
      <x:c r="A741" s="37" t="str">
        <x:v>12607440</x:v>
      </x:c>
      <x:c r="B741" s="37" t="str">
        <x:v>12607440</x:v>
      </x:c>
      <x:c r="C741" s="29" t="str"/>
      <x:c r="D741" s="30" t="n">
        <x:v>1072.9</x:v>
      </x:c>
      <x:c r="E741" s="30" t="n">
        <x:v>458.93</x:v>
      </x:c>
      <x:c r="F741" s="30" t="n">
        <x:v>283.27</x:v>
      </x:c>
      <x:c r="G741" s="30" t="n">
        <x:v>763.38</x:v>
      </x:c>
      <x:c r="H741" s="31" t="n">
        <x:f>IF(O741&gt;0,O741,D741)*E741/1000000/31.1034768</x:f>
        <x:v>0.008722028623440393</x:v>
      </x:c>
      <x:c r="I741" s="31" t="n">
        <x:f>IF(O741&gt;0,O741,D741)*F741/1000000/31.1034768</x:f>
        <x:v>0.005383585836972871</x:v>
      </x:c>
      <x:c r="J741" s="31" t="n">
        <x:f>IF(O741&gt;0,O741,D741)*G741/1000000/31.1034768</x:f>
        <x:v>0.01450814331284058</x:v>
      </x:c>
      <x:c r="K741" s="32" t="n">
        <x:f>H741*$B$4*$H$4+I741*$D$4*$J$4+J741*$F$4*$L$4</x:f>
        <x:v>133</x:v>
      </x:c>
      <x:c r="L741" s="29" t="str">
        <x:v>Niko ppm 207</x:v>
      </x:c>
      <x:c r="M741" s="39" t="str"/>
      <x:c r="N741" s="58" t="n">
        <x:v>133</x:v>
      </x:c>
      <x:c r="O741" s="59" t="n">
        <x:v>591.1259123136734</x:v>
      </x:c>
      <x:c r="P741" s="60" t="str">
        <x:v>Calibrated to live price</x:v>
      </x:c>
      <x:c r="Q741" s="61" t="n">
        <x:f>IF(N741="","",K741-N741)</x:f>
        <x:v>0</x:v>
      </x:c>
    </x:row>
    <x:row r="742">
      <x:c r="A742" s="37" t="str">
        <x:v>12607444</x:v>
      </x:c>
      <x:c r="B742" s="37" t="str">
        <x:v>12607444</x:v>
      </x:c>
      <x:c r="C742" s="29" t="str">
        <x:v>Peugeot</x:v>
      </x:c>
      <x:c r="D742" s="30" t="n">
        <x:v>1000</x:v>
      </x:c>
      <x:c r="E742" s="30" t="n">
        <x:v>0</x:v>
      </x:c>
      <x:c r="F742" s="30" t="n">
        <x:v>600</x:v>
      </x:c>
      <x:c r="G742" s="30" t="n">
        <x:v>110</x:v>
      </x:c>
      <x:c r="H742" s="31" t="n">
        <x:f>IF(O742&gt;0,O742,D742)*E742/1000000/31.1034768</x:f>
        <x:v>0</x:v>
      </x:c>
      <x:c r="I742" s="31" t="n">
        <x:f>IF(O742&gt;0,O742,D742)*F742/1000000/31.1034768</x:f>
        <x:v>0.016403046280023433</x:v>
      </x:c>
      <x:c r="J742" s="31" t="n">
        <x:f>IF(O742&gt;0,O742,D742)*G742/1000000/31.1034768</x:f>
        <x:v>0.0030072251513376296</x:v>
      </x:c>
      <x:c r="K742" s="32" t="n">
        <x:f>H742*$B$4*$H$4+I742*$D$4*$J$4+J742*$F$4*$L$4</x:f>
        <x:v>42</x:v>
      </x:c>
      <x:c r="L742" s="29" t="str">
        <x:v>ppm niko 2028</x:v>
      </x:c>
      <x:c r="M742" s="39" t="str">
        <x:v>TR PSA K 116//23875 351//2D 0000000//290108 16</x:v>
      </x:c>
      <x:c r="N742" s="58" t="n">
        <x:v>42</x:v>
      </x:c>
      <x:c r="O742" s="59" t="n">
        <x:v>850.3196157000585</x:v>
      </x:c>
      <x:c r="P742" s="60" t="str">
        <x:v>Calibrated to live price</x:v>
      </x:c>
      <x:c r="Q742" s="61" t="n">
        <x:f>IF(N742="","",K742-N742)</x:f>
        <x:v>0</x:v>
      </x:c>
    </x:row>
    <x:row r="743">
      <x:c r="A743" s="37" t="str">
        <x:v>12607452</x:v>
      </x:c>
      <x:c r="B743" s="37" t="str">
        <x:v>12607452</x:v>
      </x:c>
      <x:c r="C743" s="29" t="str"/>
      <x:c r="D743" s="30" t="n">
        <x:v>2325.75</x:v>
      </x:c>
      <x:c r="E743" s="30" t="n">
        <x:v>924.18</x:v>
      </x:c>
      <x:c r="F743" s="30" t="n">
        <x:v>122.01</x:v>
      </x:c>
      <x:c r="G743" s="30" t="n">
        <x:v>332.35</x:v>
      </x:c>
      <x:c r="H743" s="31" t="n">
        <x:f>IF(O743&gt;0,O743,D743)*E743/1000000/31.1034768</x:f>
        <x:v>0.04650318101437462</x:v>
      </x:c>
      <x:c r="I743" s="31" t="n">
        <x:f>IF(O743&gt;0,O743,D743)*F743/1000000/31.1034768</x:f>
        <x:v>0.006139337699976031</x:v>
      </x:c>
      <x:c r="J743" s="31" t="n">
        <x:f>IF(O743&gt;0,O743,D743)*G743/1000000/31.1034768</x:f>
        <x:v>0.01672329222676038</x:v>
      </x:c>
      <x:c r="K743" s="32" t="n">
        <x:f>H743*$B$4*$H$4+I743*$D$4*$J$4+J743*$F$4*$L$4</x:f>
        <x:v>208.99999999999994</x:v>
      </x:c>
      <x:c r="L743" s="29" t="str">
        <x:v>Niko ppm 207</x:v>
      </x:c>
      <x:c r="M743" s="39" t="str"/>
      <x:c r="N743" s="58" t="n">
        <x:v>209</x:v>
      </x:c>
      <x:c r="O743" s="59" t="n">
        <x:v>1565.0745653517731</x:v>
      </x:c>
      <x:c r="P743" s="60" t="str">
        <x:v>Calibrated to live price</x:v>
      </x:c>
      <x:c r="Q743" s="61" t="n">
        <x:f>IF(N743="","",K743-N743)</x:f>
        <x:v>-5.684341886080802e-14</x:v>
      </x:c>
    </x:row>
    <x:row r="744">
      <x:c r="A744" s="37" t="str">
        <x:v>12607650</x:v>
      </x:c>
      <x:c r="B744" s="37" t="str">
        <x:v>12607650</x:v>
      </x:c>
      <x:c r="C744" s="29" t="str"/>
      <x:c r="D744" s="30" t="n">
        <x:v>591.15</x:v>
      </x:c>
      <x:c r="E744" s="30" t="n">
        <x:v>312.85</x:v>
      </x:c>
      <x:c r="F744" s="30" t="n">
        <x:v>167.13</x:v>
      </x:c>
      <x:c r="G744" s="30" t="n">
        <x:v>331.72</x:v>
      </x:c>
      <x:c r="H744" s="31" t="n">
        <x:f>IF(O744&gt;0,O744,D744)*E744/1000000/31.1034768</x:f>
        <x:v>0.004217276923218087</x:v>
      </x:c>
      <x:c r="I744" s="31" t="n">
        <x:f>IF(O744&gt;0,O744,D744)*F744/1000000/31.1034768</x:f>
        <x:v>0.002252943877824641</x:v>
      </x:c>
      <x:c r="J744" s="31" t="n">
        <x:f>IF(O744&gt;0,O744,D744)*G744/1000000/31.1034768</x:f>
        <x:v>0.004471648077257165</x:v>
      </x:c>
      <x:c r="K744" s="32" t="n">
        <x:f>H744*$B$4*$H$4+I744*$D$4*$J$4+J744*$F$4*$L$4</x:f>
        <x:v>44</x:v>
      </x:c>
      <x:c r="L744" s="29" t="str">
        <x:v>Niko ppm 207</x:v>
      </x:c>
      <x:c r="M744" s="39" t="str"/>
      <x:c r="N744" s="58" t="n">
        <x:v>44</x:v>
      </x:c>
      <x:c r="O744" s="59" t="n">
        <x:v>419.28072539712053</x:v>
      </x:c>
      <x:c r="P744" s="60" t="str">
        <x:v>Calibrated to live price</x:v>
      </x:c>
      <x:c r="Q744" s="61" t="n">
        <x:f>IF(N744="","",K744-N744)</x:f>
        <x:v>0</x:v>
      </x:c>
    </x:row>
    <x:row r="745">
      <x:c r="A745" s="37" t="str">
        <x:v>12607895</x:v>
      </x:c>
      <x:c r="B745" s="37" t="str">
        <x:v>12607895</x:v>
      </x:c>
      <x:c r="C745" s="29" t="str"/>
      <x:c r="D745" s="30" t="n">
        <x:v>1000</x:v>
      </x:c>
      <x:c r="E745" s="30" t="n">
        <x:v>100</x:v>
      </x:c>
      <x:c r="F745" s="30" t="n">
        <x:v>3300</x:v>
      </x:c>
      <x:c r="G745" s="30" t="n">
        <x:v>280</x:v>
      </x:c>
      <x:c r="H745" s="31" t="n">
        <x:f>IF(O745&gt;0,O745,D745)*E745/1000000/31.1034768</x:f>
        <x:v>0.004077320523613794</x:v>
      </x:c>
      <x:c r="I745" s="31" t="n">
        <x:f>IF(O745&gt;0,O745,D745)*F745/1000000/31.1034768</x:f>
        <x:v>0.13455157727925518</x:v>
      </x:c>
      <x:c r="J745" s="31" t="n">
        <x:f>IF(O745&gt;0,O745,D745)*G745/1000000/31.1034768</x:f>
        <x:v>0.011416497466118622</x:v>
      </x:c>
      <x:c r="K745" s="32" t="n">
        <x:f>H745*$B$4*$H$4+I745*$D$4*$J$4+J745*$F$4*$L$4</x:f>
        <x:v>247</x:v>
      </x:c>
      <x:c r="L745" s="29" t="str">
        <x:v>ppm niko 2028</x:v>
      </x:c>
      <x:c r="M745" s="39" t="str"/>
      <x:c r="N745" s="58" t="n">
        <x:v>247</x:v>
      </x:c>
      <x:c r="O745" s="59" t="n">
        <x:v>1268.1884431238548</x:v>
      </x:c>
      <x:c r="P745" s="60" t="str">
        <x:v>Calibrated to live price</x:v>
      </x:c>
      <x:c r="Q745" s="61" t="n">
        <x:f>IF(N745="","",K745-N745)</x:f>
        <x:v>0</x:v>
      </x:c>
    </x:row>
    <x:row r="746">
      <x:c r="A746" s="37" t="str">
        <x:v>12607896</x:v>
      </x:c>
      <x:c r="B746" s="37" t="str">
        <x:v>12607896</x:v>
      </x:c>
      <x:c r="C746" s="29" t="str"/>
      <x:c r="D746" s="30" t="n">
        <x:v>1000</x:v>
      </x:c>
      <x:c r="E746" s="30" t="n">
        <x:v>125</x:v>
      </x:c>
      <x:c r="F746" s="30" t="n">
        <x:v>4800</x:v>
      </x:c>
      <x:c r="G746" s="30" t="n">
        <x:v>300</x:v>
      </x:c>
      <x:c r="H746" s="31" t="n">
        <x:f>IF(O746&gt;0,O746,D746)*E746/1000000/31.1034768</x:f>
        <x:v>0.0037467334151947357</x:v>
      </x:c>
      <x:c r="I746" s="31" t="n">
        <x:f>IF(O746&gt;0,O746,D746)*F746/1000000/31.1034768</x:f>
        <x:v>0.14387456314347788</x:v>
      </x:c>
      <x:c r="J746" s="31" t="n">
        <x:f>IF(O746&gt;0,O746,D746)*G746/1000000/31.1034768</x:f>
        <x:v>0.008992160196467367</x:v>
      </x:c>
      <x:c r="K746" s="32" t="n">
        <x:f>H746*$B$4*$H$4+I746*$D$4*$J$4+J746*$F$4*$L$4</x:f>
        <x:v>238.00000000000006</x:v>
      </x:c>
      <x:c r="L746" s="29" t="str">
        <x:v>ppm niko 2028</x:v>
      </x:c>
      <x:c r="M746" s="39" t="str"/>
      <x:c r="N746" s="58" t="n">
        <x:v>238</x:v>
      </x:c>
      <x:c r="O746" s="59" t="n">
        <x:v>932.2914868423538</x:v>
      </x:c>
      <x:c r="P746" s="60" t="str">
        <x:v>Calibrated to live price</x:v>
      </x:c>
      <x:c r="Q746" s="61" t="n">
        <x:f>IF(N746="","",K746-N746)</x:f>
        <x:v>5.684341886080802e-14</x:v>
      </x:c>
    </x:row>
    <x:row r="747">
      <x:c r="A747" s="37" t="str">
        <x:v>12607995</x:v>
      </x:c>
      <x:c r="B747" s="37" t="str">
        <x:v>12607995</x:v>
      </x:c>
      <x:c r="C747" s="29" t="str"/>
      <x:c r="D747" s="30" t="n">
        <x:v>3987.52</x:v>
      </x:c>
      <x:c r="E747" s="30" t="n">
        <x:v>415.09</x:v>
      </x:c>
      <x:c r="F747" s="30" t="n">
        <x:v>81.32</x:v>
      </x:c>
      <x:c r="G747" s="30" t="n">
        <x:v>531.01</x:v>
      </x:c>
      <x:c r="H747" s="31" t="n">
        <x:f>IF(O747&gt;0,O747,D747)*E747/1000000/31.1034768</x:f>
        <x:v>0.021415749508484287</x:v>
      </x:c>
      <x:c r="I747" s="31" t="n">
        <x:f>IF(O747&gt;0,O747,D747)*F747/1000000/31.1034768</x:f>
        <x:v>0.004195544942132892</x:v>
      </x:c>
      <x:c r="J747" s="31" t="n">
        <x:f>IF(O747&gt;0,O747,D747)*G747/1000000/31.1034768</x:f>
        <x:v>0.027396413179070184</x:v>
      </x:c>
      <x:c r="K747" s="32" t="n">
        <x:f>H747*$B$4*$H$4+I747*$D$4*$J$4+J747*$F$4*$L$4</x:f>
        <x:v>252</x:v>
      </x:c>
      <x:c r="L747" s="29" t="str">
        <x:v>Niko ppm 207</x:v>
      </x:c>
      <x:c r="M747" s="39" t="str"/>
      <x:c r="N747" s="58" t="n">
        <x:v>252</x:v>
      </x:c>
      <x:c r="O747" s="59" t="n">
        <x:v>1604.7225131700413</x:v>
      </x:c>
      <x:c r="P747" s="60" t="str">
        <x:v>Calibrated to live price</x:v>
      </x:c>
      <x:c r="Q747" s="61" t="n">
        <x:f>IF(N747="","",K747-N747)</x:f>
        <x:v>0</x:v>
      </x:c>
    </x:row>
    <x:row r="748">
      <x:c r="A748" s="37" t="str">
        <x:v>12608181</x:v>
      </x:c>
      <x:c r="B748" s="37" t="str">
        <x:v>12608181</x:v>
      </x:c>
      <x:c r="C748" s="29" t="str"/>
      <x:c r="D748" s="30" t="n">
        <x:v>284.01</x:v>
      </x:c>
      <x:c r="E748" s="30" t="n">
        <x:v>824.28</x:v>
      </x:c>
      <x:c r="F748" s="30" t="n">
        <x:v>212.88</x:v>
      </x:c>
      <x:c r="G748" s="30" t="n">
        <x:v>425.42</x:v>
      </x:c>
      <x:c r="H748" s="31" t="n">
        <x:f>IF(O748&gt;0,O748,D748)*E748/1000000/31.1034768</x:f>
        <x:v>0.006653366936572955</x:v>
      </x:c>
      <x:c r="I748" s="31" t="n">
        <x:f>IF(O748&gt;0,O748,D748)*F748/1000000/31.1034768</x:f>
        <x:v>0.001718310226449326</x:v>
      </x:c>
      <x:c r="J748" s="31" t="n">
        <x:f>IF(O748&gt;0,O748,D748)*G748/1000000/31.1034768</x:f>
        <x:v>0.0034338760641491562</x:v>
      </x:c>
      <x:c r="K748" s="32" t="n">
        <x:f>H748*$B$4*$H$4+I748*$D$4*$J$4+J748*$F$4*$L$4</x:f>
        <x:v>39.00000000000001</x:v>
      </x:c>
      <x:c r="L748" s="29" t="str">
        <x:v>Niko ppm 207</x:v>
      </x:c>
      <x:c r="M748" s="39" t="str"/>
      <x:c r="N748" s="58" t="n">
        <x:v>39</x:v>
      </x:c>
      <x:c r="O748" s="59" t="n">
        <x:v>251.05891705923224</x:v>
      </x:c>
      <x:c r="P748" s="60" t="str">
        <x:v>Calibrated to live price</x:v>
      </x:c>
      <x:c r="Q748" s="61" t="n">
        <x:f>IF(N748="","",K748-N748)</x:f>
        <x:v>7.105427357601002e-15</x:v>
      </x:c>
    </x:row>
    <x:row r="749">
      <x:c r="A749" s="37" t="str">
        <x:v>12608182</x:v>
      </x:c>
      <x:c r="B749" s="37" t="str">
        <x:v>12608182</x:v>
      </x:c>
      <x:c r="C749" s="29" t="str"/>
      <x:c r="D749" s="30" t="n">
        <x:v>1000</x:v>
      </x:c>
      <x:c r="E749" s="30" t="n">
        <x:v>280</x:v>
      </x:c>
      <x:c r="F749" s="30" t="n">
        <x:v>1250</x:v>
      </x:c>
      <x:c r="G749" s="30" t="n">
        <x:v>50</x:v>
      </x:c>
      <x:c r="H749" s="31" t="n">
        <x:f>IF(O749&gt;0,O749,D749)*E749/1000000/31.1034768</x:f>
        <x:v>0.00893021584349662</x:v>
      </x:c>
      <x:c r="I749" s="31" t="n">
        <x:f>IF(O749&gt;0,O749,D749)*F749/1000000/31.1034768</x:f>
        <x:v>0.03986703501560991</x:v>
      </x:c>
      <x:c r="J749" s="31" t="n">
        <x:f>IF(O749&gt;0,O749,D749)*G749/1000000/31.1034768</x:f>
        <x:v>0.0015946814006243962</x:v>
      </x:c>
      <x:c r="K749" s="32" t="n">
        <x:f>H749*$B$4*$H$4+I749*$D$4*$J$4+J749*$F$4*$L$4</x:f>
        <x:v>71</x:v>
      </x:c>
      <x:c r="L749" s="29" t="str">
        <x:v>ppm niko 2028</x:v>
      </x:c>
      <x:c r="M749" s="39" t="str"/>
      <x:c r="N749" s="58" t="n">
        <x:v>71</x:v>
      </x:c>
      <x:c r="O749" s="59" t="n">
        <x:v>992.0027189542483</x:v>
      </x:c>
      <x:c r="P749" s="60" t="str">
        <x:v>Calibrated to live price</x:v>
      </x:c>
      <x:c r="Q749" s="61" t="n">
        <x:f>IF(N749="","",K749-N749)</x:f>
        <x:v>0</x:v>
      </x:c>
    </x:row>
    <x:row r="750">
      <x:c r="A750" s="37" t="str">
        <x:v>12608234</x:v>
      </x:c>
      <x:c r="B750" s="37" t="str">
        <x:v>12608234</x:v>
      </x:c>
      <x:c r="C750" s="29" t="str"/>
      <x:c r="D750" s="30" t="n">
        <x:v>815</x:v>
      </x:c>
      <x:c r="E750" s="30" t="n">
        <x:v>3657</x:v>
      </x:c>
      <x:c r="F750" s="30" t="n">
        <x:v>5269</x:v>
      </x:c>
      <x:c r="G750" s="30" t="n">
        <x:v>1000</x:v>
      </x:c>
      <x:c r="H750" s="31" t="n">
        <x:f>IF(O750&gt;0,O750,D750)*E750/1000000/31.1034768</x:f>
        <x:v>0.07898718714854956</x:v>
      </x:c>
      <x:c r="I750" s="31" t="n">
        <x:f>IF(O750&gt;0,O750,D750)*F750/1000000/31.1034768</x:f>
        <x:v>0.11380461828977513</x:v>
      </x:c>
      <x:c r="J750" s="31" t="n">
        <x:f>IF(O750&gt;0,O750,D750)*G750/1000000/31.1034768</x:f>
        <x:v>0.021598902693067967</x:v>
      </x:c>
      <x:c r="K750" s="32" t="n">
        <x:f>H750*$B$4*$H$4+I750*$D$4*$J$4+J750*$F$4*$L$4</x:f>
        <x:v>418.00000000000006</x:v>
      </x:c>
      <x:c r="L750" s="29" t="str">
        <x:v>ppm niko 2028</x:v>
      </x:c>
      <x:c r="M750" s="39" t="str"/>
      <x:c r="N750" s="58" t="n">
        <x:v>418</x:v>
      </x:c>
      <x:c r="O750" s="59" t="n">
        <x:v>671.800968819297</x:v>
      </x:c>
      <x:c r="P750" s="60" t="str">
        <x:v>Calibrated to live price</x:v>
      </x:c>
      <x:c r="Q750" s="61" t="n">
        <x:f>IF(N750="","",K750-N750)</x:f>
        <x:v>5.684341886080802e-14</x:v>
      </x:c>
    </x:row>
    <x:row r="751">
      <x:c r="A751" s="37" t="str">
        <x:v>12608281</x:v>
      </x:c>
      <x:c r="B751" s="37" t="str">
        <x:v>12608281</x:v>
      </x:c>
      <x:c r="C751" s="29" t="str"/>
      <x:c r="D751" s="30" t="n">
        <x:v>739.99</x:v>
      </x:c>
      <x:c r="E751" s="30" t="n">
        <x:v>624.73</x:v>
      </x:c>
      <x:c r="F751" s="30" t="n">
        <x:v>287.17</x:v>
      </x:c>
      <x:c r="G751" s="30" t="n">
        <x:v>627.18</x:v>
      </x:c>
      <x:c r="H751" s="31" t="n">
        <x:f>IF(O751&gt;0,O751,D751)*E751/1000000/31.1034768</x:f>
        <x:v>0.011707904419722333</x:v>
      </x:c>
      <x:c r="I751" s="31" t="n">
        <x:f>IF(O751&gt;0,O751,D751)*F751/1000000/31.1034768</x:f>
        <x:v>0.00538177918814794</x:v>
      </x:c>
      <x:c r="J751" s="31" t="n">
        <x:f>IF(O751&gt;0,O751,D751)*G751/1000000/31.1034768</x:f>
        <x:v>0.01175381924025011</x:v>
      </x:c>
      <x:c r="K751" s="32" t="n">
        <x:f>H751*$B$4*$H$4+I751*$D$4*$J$4+J751*$F$4*$L$4</x:f>
        <x:v>115.99999999999996</x:v>
      </x:c>
      <x:c r="L751" s="29" t="str">
        <x:v>Niko ppm 207</x:v>
      </x:c>
      <x:c r="M751" s="39" t="str"/>
      <x:c r="N751" s="58" t="n">
        <x:v>116</x:v>
      </x:c>
      <x:c r="O751" s="59" t="n">
        <x:v>582.9022673722264</x:v>
      </x:c>
      <x:c r="P751" s="60" t="str">
        <x:v>Calibrated to live price</x:v>
      </x:c>
      <x:c r="Q751" s="61" t="n">
        <x:f>IF(N751="","",K751-N751)</x:f>
        <x:v>-4.263256414560601e-14</x:v>
      </x:c>
    </x:row>
    <x:row r="752">
      <x:c r="A752" s="37" t="str">
        <x:v>12608566</x:v>
      </x:c>
      <x:c r="B752" s="37" t="str">
        <x:v>12608566</x:v>
      </x:c>
      <x:c r="C752" s="29" t="str"/>
      <x:c r="D752" s="30" t="n">
        <x:v>1574.35</x:v>
      </x:c>
      <x:c r="E752" s="30" t="n">
        <x:v>331.96</x:v>
      </x:c>
      <x:c r="F752" s="30" t="n">
        <x:v>244.74</x:v>
      </x:c>
      <x:c r="G752" s="30" t="n">
        <x:v>944.79</x:v>
      </x:c>
      <x:c r="H752" s="31" t="n">
        <x:f>IF(O752&gt;0,O752,D752)*E752/1000000/31.1034768</x:f>
        <x:v>0.007344483889803821</x:v>
      </x:c>
      <x:c r="I752" s="31" t="n">
        <x:f>IF(O752&gt;0,O752,D752)*F752/1000000/31.1034768</x:f>
        <x:v>0.0054147758380244234</x:v>
      </x:c>
      <x:c r="J752" s="31" t="n">
        <x:f>IF(O752&gt;0,O752,D752)*G752/1000000/31.1034768</x:f>
        <x:v>0.020903105597806216</x:v>
      </x:c>
      <x:c r="K752" s="32" t="n">
        <x:f>H752*$B$4*$H$4+I752*$D$4*$J$4+J752*$F$4*$L$4</x:f>
        <x:v>181</x:v>
      </x:c>
      <x:c r="L752" s="29" t="str">
        <x:v>Niko ppm 207</x:v>
      </x:c>
      <x:c r="M752" s="39" t="str"/>
      <x:c r="N752" s="58" t="n">
        <x:v>181</x:v>
      </x:c>
      <x:c r="O752" s="59" t="n">
        <x:v>688.1521396387725</x:v>
      </x:c>
      <x:c r="P752" s="60" t="str">
        <x:v>Calibrated to live price</x:v>
      </x:c>
      <x:c r="Q752" s="61" t="n">
        <x:f>IF(N752="","",K752-N752)</x:f>
        <x:v>0</x:v>
      </x:c>
    </x:row>
    <x:row r="753">
      <x:c r="A753" s="37" t="str">
        <x:v>12608596</x:v>
      </x:c>
      <x:c r="B753" s="37" t="str">
        <x:v>12608596</x:v>
      </x:c>
      <x:c r="C753" s="29" t="str"/>
      <x:c r="D753" s="30" t="n">
        <x:v>1000</x:v>
      </x:c>
      <x:c r="E753" s="30" t="n">
        <x:v>0</x:v>
      </x:c>
      <x:c r="F753" s="30" t="n">
        <x:v>3600</x:v>
      </x:c>
      <x:c r="G753" s="30" t="n">
        <x:v>200</x:v>
      </x:c>
      <x:c r="H753" s="31" t="n">
        <x:f>IF(O753&gt;0,O753,D753)*E753/1000000/31.1034768</x:f>
        <x:v>0</x:v>
      </x:c>
      <x:c r="I753" s="31" t="n">
        <x:f>IF(O753&gt;0,O753,D753)*F753/1000000/31.1034768</x:f>
        <x:v>0.11858974358974361</x:v>
      </x:c>
      <x:c r="J753" s="31" t="n">
        <x:f>IF(O753&gt;0,O753,D753)*G753/1000000/31.1034768</x:f>
        <x:v>0.006588319088319089</x:v>
      </x:c>
      <x:c r="K753" s="32" t="n">
        <x:f>H753*$B$4*$H$4+I753*$D$4*$J$4+J753*$F$4*$L$4</x:f>
        <x:v>185</x:v>
      </x:c>
      <x:c r="L753" s="29" t="str">
        <x:v>ppm niko 2028</x:v>
      </x:c>
      <x:c r="M753" s="39" t="str"/>
      <x:c r="N753" s="58" t="n">
        <x:v>185</x:v>
      </x:c>
      <x:c r="O753" s="59" t="n">
        <x:v>1024.5981495726496</x:v>
      </x:c>
      <x:c r="P753" s="60" t="str">
        <x:v>Calibrated to live price</x:v>
      </x:c>
      <x:c r="Q753" s="61" t="n">
        <x:f>IF(N753="","",K753-N753)</x:f>
        <x:v>0</x:v>
      </x:c>
    </x:row>
    <x:row r="754">
      <x:c r="A754" s="37" t="str">
        <x:v>12608597</x:v>
      </x:c>
      <x:c r="B754" s="37" t="str">
        <x:v>12608597</x:v>
      </x:c>
      <x:c r="C754" s="29" t="str"/>
      <x:c r="D754" s="30" t="n">
        <x:v>1000</x:v>
      </x:c>
      <x:c r="E754" s="30" t="n">
        <x:v>0</x:v>
      </x:c>
      <x:c r="F754" s="30" t="n">
        <x:v>790</x:v>
      </x:c>
      <x:c r="G754" s="30" t="n">
        <x:v>140</x:v>
      </x:c>
      <x:c r="H754" s="31" t="n">
        <x:f>IF(O754&gt;0,O754,D754)*E754/1000000/31.1034768</x:f>
        <x:v>0</x:v>
      </x:c>
      <x:c r="I754" s="31" t="n">
        <x:f>IF(O754&gt;0,O754,D754)*F754/1000000/31.1034768</x:f>
        <x:v>0.021889720144084236</x:v>
      </x:c>
      <x:c r="J754" s="31" t="n">
        <x:f>IF(O754&gt;0,O754,D754)*G754/1000000/31.1034768</x:f>
        <x:v>0.0038791909116098642</x:v>
      </x:c>
      <x:c r="K754" s="32" t="n">
        <x:f>H754*$B$4*$H$4+I754*$D$4*$J$4+J754*$F$4*$L$4</x:f>
        <x:v>55</x:v>
      </x:c>
      <x:c r="L754" s="29" t="str">
        <x:v>ppm niko 2028</x:v>
      </x:c>
      <x:c r="M754" s="39" t="str"/>
      <x:c r="N754" s="58" t="n">
        <x:v>55</x:v>
      </x:c>
      <x:c r="O754" s="59" t="n">
        <x:v>861.830889443059</x:v>
      </x:c>
      <x:c r="P754" s="60" t="str">
        <x:v>Calibrated to live price</x:v>
      </x:c>
      <x:c r="Q754" s="61" t="n">
        <x:f>IF(N754="","",K754-N754)</x:f>
        <x:v>0</x:v>
      </x:c>
    </x:row>
    <x:row r="755">
      <x:c r="A755" s="37" t="str">
        <x:v>12608633</x:v>
      </x:c>
      <x:c r="B755" s="37" t="str">
        <x:v>12608633</x:v>
      </x:c>
      <x:c r="C755" s="29" t="str"/>
      <x:c r="D755" s="30" t="n">
        <x:v>1000</x:v>
      </x:c>
      <x:c r="E755" s="30" t="n">
        <x:v>0</x:v>
      </x:c>
      <x:c r="F755" s="30" t="n">
        <x:v>0</x:v>
      </x:c>
      <x:c r="G755" s="30" t="n">
        <x:v>150</x:v>
      </x:c>
      <x:c r="H755" s="31" t="n">
        <x:f>IF(O755&gt;0,O755,D755)*E755/1000000/31.1034768</x:f>
        <x:v>0</x:v>
      </x:c>
      <x:c r="I755" s="31" t="n">
        <x:f>IF(O755&gt;0,O755,D755)*F755/1000000/31.1034768</x:f>
        <x:v>0</x:v>
      </x:c>
      <x:c r="J755" s="31" t="n">
        <x:f>IF(O755&gt;0,O755,D755)*G755/1000000/31.1034768</x:f>
        <x:v>0.004822611985294197</x:v>
      </x:c>
      <x:c r="K755" s="32" t="n">
        <x:f>H755*$B$4*$H$4+I755*$D$4*$J$4+J755*$F$4*$L$4</x:f>
        <x:v>37.76105184485356</x:v>
      </x:c>
      <x:c r="L755" s="29" t="str">
        <x:v>ppm niko 2028</x:v>
      </x:c>
      <x:c r="M755" s="39" t="str"/>
      <x:c r="N755" s="58"/>
      <x:c r="O755" s="59"/>
      <x:c r="P755" s="60" t="str">
        <x:v>No live-price match</x:v>
      </x:c>
      <x:c r="Q755" s="61" t="str">
        <x:f>IF(N755="","",K755-N755)</x:f>
      </x:c>
    </x:row>
    <x:row r="756">
      <x:c r="A756" s="37" t="str">
        <x:v>12608681</x:v>
      </x:c>
      <x:c r="B756" s="37" t="str">
        <x:v>12608681</x:v>
      </x:c>
      <x:c r="C756" s="29" t="str">
        <x:v>inconnu</x:v>
      </x:c>
      <x:c r="D756" s="30" t="n">
        <x:v>851</x:v>
      </x:c>
      <x:c r="E756" s="30" t="n">
        <x:v>13.6</x:v>
      </x:c>
      <x:c r="F756" s="30" t="n">
        <x:v>3895</x:v>
      </x:c>
      <x:c r="G756" s="30" t="n">
        <x:v>281.2</x:v>
      </x:c>
      <x:c r="H756" s="31" t="n">
        <x:f>IF(O756&gt;0,O756,D756)*E756/1000000/31.1034768</x:f>
        <x:v>0.000282111579126832</x:v>
      </x:c>
      <x:c r="I756" s="31" t="n">
        <x:f>IF(O756&gt;0,O756,D756)*F756/1000000/31.1034768</x:f>
        <x:v>0.08079592652198606</x:v>
      </x:c>
      <x:c r="J756" s="31" t="n">
        <x:f>IF(O756&gt;0,O756,D756)*G756/1000000/31.1034768</x:f>
        <x:v>0.005833071768416555</x:v>
      </x:c>
      <x:c r="K756" s="32" t="n">
        <x:f>H756*$B$4*$H$4+I756*$D$4*$J$4+J756*$F$4*$L$4</x:f>
        <x:v>136.99999999999997</x:v>
      </x:c>
      <x:c r="L756" s="29" t="str">
        <x:v>ppm niko 2028</x:v>
      </x:c>
      <x:c r="M756" s="39" t="str">
        <x:v>Arvin Meritor//ZS Nr:123 876 012 00//Kd Nr: 7L8.254.450.D//And. Index: 25.10.05//Datum: KW49/05//Los Nr.Los 051649-1//Lfd.Nr.574</x:v>
      </x:c>
      <x:c r="N756" s="58" t="n">
        <x:v>137</x:v>
      </x:c>
      <x:c r="O756" s="59" t="n">
        <x:v>645.1949232634398</x:v>
      </x:c>
      <x:c r="P756" s="60" t="str">
        <x:v>Calibrated to live price</x:v>
      </x:c>
      <x:c r="Q756" s="61" t="n">
        <x:f>IF(N756="","",K756-N756)</x:f>
        <x:v>-2.842170943040401e-14</x:v>
      </x:c>
    </x:row>
    <x:row r="757">
      <x:c r="A757" s="37" t="str">
        <x:v>12608682</x:v>
      </x:c>
      <x:c r="B757" s="37" t="str">
        <x:v>12608682</x:v>
      </x:c>
      <x:c r="C757" s="29" t="str"/>
      <x:c r="D757" s="30" t="n">
        <x:v>1000</x:v>
      </x:c>
      <x:c r="E757" s="30" t="n">
        <x:v>0</x:v>
      </x:c>
      <x:c r="F757" s="30" t="n">
        <x:v>2900</x:v>
      </x:c>
      <x:c r="G757" s="30" t="n">
        <x:v>200</x:v>
      </x:c>
      <x:c r="H757" s="31" t="n">
        <x:f>IF(O757&gt;0,O757,D757)*E757/1000000/31.1034768</x:f>
        <x:v>0</x:v>
      </x:c>
      <x:c r="I757" s="31" t="n">
        <x:f>IF(O757&gt;0,O757,D757)*F757/1000000/31.1034768</x:f>
        <x:v>0.08228228228228228</x:v>
      </x:c>
      <x:c r="J757" s="31" t="n">
        <x:f>IF(O757&gt;0,O757,D757)*G757/1000000/31.1034768</x:f>
        <x:v>0.005674640157398779</x:v>
      </x:c>
      <x:c r="K757" s="32" t="n">
        <x:f>H757*$B$4*$H$4+I757*$D$4*$J$4+J757*$F$4*$L$4</x:f>
        <x:v>137</x:v>
      </x:c>
      <x:c r="L757" s="29" t="str">
        <x:v>ppm niko 2028</x:v>
      </x:c>
      <x:c r="M757" s="39" t="str"/>
      <x:c r="N757" s="58" t="n">
        <x:v>137</x:v>
      </x:c>
      <x:c r="O757" s="59" t="n">
        <x:v>882.5051924200062</x:v>
      </x:c>
      <x:c r="P757" s="60" t="str">
        <x:v>Calibrated to live price</x:v>
      </x:c>
      <x:c r="Q757" s="61" t="n">
        <x:f>IF(N757="","",K757-N757)</x:f>
        <x:v>0</x:v>
      </x:c>
    </x:row>
    <x:row r="758">
      <x:c r="A758" s="37" t="str">
        <x:v>12608683</x:v>
      </x:c>
      <x:c r="B758" s="37" t="str">
        <x:v>12608683</x:v>
      </x:c>
      <x:c r="C758" s="29" t="str"/>
      <x:c r="D758" s="30" t="n">
        <x:v>481</x:v>
      </x:c>
      <x:c r="E758" s="30" t="n">
        <x:v>65.1</x:v>
      </x:c>
      <x:c r="F758" s="30" t="n">
        <x:v>0</x:v>
      </x:c>
      <x:c r="G758" s="30" t="n">
        <x:v>358.7</x:v>
      </x:c>
      <x:c r="H758" s="31" t="n">
        <x:f>IF(O758&gt;0,O758,D758)*E758/1000000/31.1034768</x:f>
        <x:v>0.0006043894830659537</x:v>
      </x:c>
      <x:c r="I758" s="31" t="n">
        <x:f>IF(O758&gt;0,O758,D758)*F758/1000000/31.1034768</x:f>
        <x:v>0</x:v>
      </x:c>
      <x:c r="J758" s="31" t="n">
        <x:f>IF(O758&gt;0,O758,D758)*G758/1000000/31.1034768</x:f>
        <x:v>0.0033301767676767674</x:v>
      </x:c>
      <x:c r="K758" s="32" t="n">
        <x:f>H758*$B$4*$H$4+I758*$D$4*$J$4+J758*$F$4*$L$4</x:f>
        <x:v>27</x:v>
      </x:c>
      <x:c r="L758" s="29" t="str">
        <x:v>ppm niko 2028</x:v>
      </x:c>
      <x:c r="M758" s="39" t="str"/>
      <x:c r="N758" s="58" t="n">
        <x:v>27</x:v>
      </x:c>
      <x:c r="O758" s="59" t="n">
        <x:v>288.76519607843136</x:v>
      </x:c>
      <x:c r="P758" s="60" t="str">
        <x:v>Calibrated to live price</x:v>
      </x:c>
      <x:c r="Q758" s="61" t="n">
        <x:f>IF(N758="","",K758-N758)</x:f>
        <x:v>0</x:v>
      </x:c>
    </x:row>
    <x:row r="759">
      <x:c r="A759" s="37" t="str">
        <x:v>12608684</x:v>
      </x:c>
      <x:c r="B759" s="37" t="str">
        <x:v>12608684</x:v>
      </x:c>
      <x:c r="C759" s="29" t="str"/>
      <x:c r="D759" s="30" t="n">
        <x:v>377.67</x:v>
      </x:c>
      <x:c r="E759" s="30" t="n">
        <x:v>166.96</x:v>
      </x:c>
      <x:c r="F759" s="30" t="n">
        <x:v>174.27</x:v>
      </x:c>
      <x:c r="G759" s="30" t="n">
        <x:v>223.57</x:v>
      </x:c>
      <x:c r="H759" s="31" t="n">
        <x:f>IF(O759&gt;0,O759,D759)*E759/1000000/31.1034768</x:f>
        <x:v>0.002047141724143075</x:v>
      </x:c>
      <x:c r="I759" s="31" t="n">
        <x:f>IF(O759&gt;0,O759,D759)*F759/1000000/31.1034768</x:f>
        <x:v>0.002136771611562133</x:v>
      </x:c>
      <x:c r="J759" s="31" t="n">
        <x:f>IF(O759&gt;0,O759,D759)*G759/1000000/31.1034768</x:f>
        <x:v>0.00274125224764415</x:v>
      </x:c>
      <x:c r="K759" s="32" t="n">
        <x:f>H759*$B$4*$H$4+I759*$D$4*$J$4+J759*$F$4*$L$4</x:f>
        <x:v>27</x:v>
      </x:c>
      <x:c r="L759" s="29" t="str">
        <x:v>Niko ppm 207</x:v>
      </x:c>
      <x:c r="M759" s="39" t="str"/>
      <x:c r="N759" s="58" t="n">
        <x:v>27</x:v>
      </x:c>
      <x:c r="O759" s="59" t="n">
        <x:v>381.368142807835</x:v>
      </x:c>
      <x:c r="P759" s="60" t="str">
        <x:v>Calibrated to live price</x:v>
      </x:c>
      <x:c r="Q759" s="61" t="n">
        <x:f>IF(N759="","",K759-N759)</x:f>
        <x:v>0</x:v>
      </x:c>
    </x:row>
    <x:row r="760">
      <x:c r="A760" s="37" t="str">
        <x:v>12608687</x:v>
      </x:c>
      <x:c r="B760" s="37" t="str">
        <x:v>12608687</x:v>
      </x:c>
      <x:c r="C760" s="29" t="str"/>
      <x:c r="D760" s="30" t="n">
        <x:v>463</x:v>
      </x:c>
      <x:c r="E760" s="30" t="n">
        <x:v>84.7</x:v>
      </x:c>
      <x:c r="F760" s="30" t="n">
        <x:v>3994</x:v>
      </x:c>
      <x:c r="G760" s="30" t="n">
        <x:v>268</x:v>
      </x:c>
      <x:c r="H760" s="31" t="n">
        <x:f>IF(O760&gt;0,O760,D760)*E760/1000000/31.1034768</x:f>
        <x:v>0.0012608268925099716</x:v>
      </x:c>
      <x:c r="I760" s="31" t="n">
        <x:f>IF(O760&gt;0,O760,D760)*F760/1000000/31.1034768</x:f>
        <x:v>0.05945386787113137</x:v>
      </x:c>
      <x:c r="J760" s="31" t="n">
        <x:f>IF(O760&gt;0,O760,D760)*G760/1000000/31.1034768</x:f>
        <x:v>0.003989393237221635</x:v>
      </x:c>
      <x:c r="K760" s="32" t="n">
        <x:f>H760*$B$4*$H$4+I760*$D$4*$J$4+J760*$F$4*$L$4</x:f>
        <x:v>100.05161554800844</x:v>
      </x:c>
      <x:c r="L760" s="29" t="str">
        <x:v>ppm niko 2028</x:v>
      </x:c>
      <x:c r="M760" s="39" t="str"/>
      <x:c r="N760" s="58"/>
      <x:c r="O760" s="59"/>
      <x:c r="P760" s="60" t="str">
        <x:v>No live-price match</x:v>
      </x:c>
      <x:c r="Q760" s="61" t="str">
        <x:f>IF(N760="","",K760-N760)</x:f>
      </x:c>
    </x:row>
    <x:row r="761">
      <x:c r="A761" s="37" t="str">
        <x:v>12608692</x:v>
      </x:c>
      <x:c r="B761" s="37" t="str">
        <x:v>12608692</x:v>
      </x:c>
      <x:c r="C761" s="29" t="str">
        <x:v>Chevrolet</x:v>
      </x:c>
      <x:c r="D761" s="30" t="n">
        <x:v>1300</x:v>
      </x:c>
      <x:c r="E761" s="30" t="n">
        <x:v>27</x:v>
      </x:c>
      <x:c r="F761" s="30" t="n">
        <x:v>1717.215385</x:v>
      </x:c>
      <x:c r="G761" s="30" t="n">
        <x:v>243.9384615</x:v>
      </x:c>
      <x:c r="H761" s="31" t="n">
        <x:f>IF(O761&gt;0,O761,D761)*E761/1000000/31.1034768</x:f>
        <x:v>0.0011284912045588422</x:v>
      </x:c>
      <x:c r="I761" s="31" t="n">
        <x:f>IF(O761&gt;0,O761,D761)*F761/1000000/31.1034768</x:f>
        <x:v>0.0717726836409491</x:v>
      </x:c>
      <x:c r="J761" s="31" t="n">
        <x:f>IF(O761&gt;0,O761,D761)*G761/1000000/31.1034768</x:f>
        <x:v>0.010195644750235766</x:v>
      </x:c>
      <x:c r="K761" s="32" t="n">
        <x:f>H761*$B$4*$H$4+I761*$D$4*$J$4+J761*$F$4*$L$4</x:f>
        <x:v>162.3027590333888</x:v>
      </x:c>
      <x:c r="L761" s="29" t="str">
        <x:v>Niko ppm 2020</x:v>
      </x:c>
      <x:c r="M761" s="39" t="str">
        <x:v>15889904//10-08-11//913926986//713580992009//12608692</x:v>
      </x:c>
      <x:c r="N761" s="58"/>
      <x:c r="O761" s="59"/>
      <x:c r="P761" s="60" t="str">
        <x:v>No live-price match</x:v>
      </x:c>
      <x:c r="Q761" s="61" t="str">
        <x:f>IF(N761="","",K761-N761)</x:f>
      </x:c>
    </x:row>
    <x:row r="762">
      <x:c r="A762" s="37" t="str">
        <x:v>12608991</x:v>
      </x:c>
      <x:c r="B762" s="37" t="str">
        <x:v>12608991</x:v>
      </x:c>
      <x:c r="C762" s="29" t="str"/>
      <x:c r="D762" s="30" t="n">
        <x:v>1000</x:v>
      </x:c>
      <x:c r="E762" s="30" t="n">
        <x:v>0</x:v>
      </x:c>
      <x:c r="F762" s="30" t="n">
        <x:v>3300</x:v>
      </x:c>
      <x:c r="G762" s="30" t="n">
        <x:v>150</x:v>
      </x:c>
      <x:c r="H762" s="31" t="n">
        <x:f>IF(O762&gt;0,O762,D762)*E762/1000000/31.1034768</x:f>
        <x:v>0</x:v>
      </x:c>
      <x:c r="I762" s="31" t="n">
        <x:f>IF(O762&gt;0,O762,D762)*F762/1000000/31.1034768</x:f>
        <x:v>0.09588704726826272</x:v>
      </x:c>
      <x:c r="J762" s="31" t="n">
        <x:f>IF(O762&gt;0,O762,D762)*G762/1000000/31.1034768</x:f>
        <x:v>0.0043585021485573975</x:v>
      </x:c>
      <x:c r="K762" s="32" t="n">
        <x:f>H762*$B$4*$H$4+I762*$D$4*$J$4+J762*$F$4*$L$4</x:f>
        <x:v>142</x:v>
      </x:c>
      <x:c r="L762" s="29" t="str">
        <x:v>ppm niko 2028</x:v>
      </x:c>
      <x:c r="M762" s="39" t="str"/>
      <x:c r="N762" s="58" t="n">
        <x:v>142</x:v>
      </x:c>
      <x:c r="O762" s="59" t="n">
        <x:v>903.7638030693676</x:v>
      </x:c>
      <x:c r="P762" s="60" t="str">
        <x:v>Calibrated to live price</x:v>
      </x:c>
      <x:c r="Q762" s="61" t="n">
        <x:f>IF(N762="","",K762-N762)</x:f>
        <x:v>0</x:v>
      </x:c>
    </x:row>
    <x:row r="763">
      <x:c r="A763" s="37" t="str">
        <x:v>12609032</x:v>
      </x:c>
      <x:c r="B763" s="37" t="str">
        <x:v>12609032</x:v>
      </x:c>
      <x:c r="C763" s="29" t="str"/>
      <x:c r="D763" s="30" t="n">
        <x:v>721</x:v>
      </x:c>
      <x:c r="E763" s="30" t="n">
        <x:v>46.6</x:v>
      </x:c>
      <x:c r="F763" s="30" t="n">
        <x:v>4.8</x:v>
      </x:c>
      <x:c r="G763" s="30" t="n">
        <x:v>251.4</x:v>
      </x:c>
      <x:c r="H763" s="31" t="n">
        <x:f>IF(O763&gt;0,O763,D763)*E763/1000000/31.1034768</x:f>
        <x:v>0.00031899704668583386</x:v>
      </x:c>
      <x:c r="I763" s="31" t="n">
        <x:f>IF(O763&gt;0,O763,D763)*F763/1000000/31.1034768</x:f>
        <x:v>0.00003285806489467816</x:v>
      </x:c>
      <x:c r="J763" s="31" t="n">
        <x:f>IF(O763&gt;0,O763,D763)*G763/1000000/31.1034768</x:f>
        <x:v>0.0017209411488587692</x:v>
      </x:c>
      <x:c r="K763" s="32" t="n">
        <x:f>H763*$B$4*$H$4+I763*$D$4*$J$4+J763*$F$4*$L$4</x:f>
        <x:v>14.000000000000002</x:v>
      </x:c>
      <x:c r="L763" s="29" t="str">
        <x:v>ppm niko 2028</x:v>
      </x:c>
      <x:c r="M763" s="39" t="str"/>
      <x:c r="N763" s="58" t="n">
        <x:v>14</x:v>
      </x:c>
      <x:c r="O763" s="59" t="n">
        <x:v>212.916678988441</x:v>
      </x:c>
      <x:c r="P763" s="60" t="str">
        <x:v>Calibrated to live price</x:v>
      </x:c>
      <x:c r="Q763" s="61" t="n">
        <x:f>IF(N763="","",K763-N763)</x:f>
        <x:v>1.7763568394002505e-15</x:v>
      </x:c>
    </x:row>
    <x:row r="764">
      <x:c r="A764" s="37" t="str">
        <x:v>12609265</x:v>
      </x:c>
      <x:c r="B764" s="37" t="str">
        <x:v>12609265</x:v>
      </x:c>
      <x:c r="C764" s="29" t="str"/>
      <x:c r="D764" s="30" t="n">
        <x:v>1000</x:v>
      </x:c>
      <x:c r="E764" s="30" t="n">
        <x:v>0</x:v>
      </x:c>
      <x:c r="F764" s="30" t="n">
        <x:v>0</x:v>
      </x:c>
      <x:c r="G764" s="30" t="n">
        <x:v>130</x:v>
      </x:c>
      <x:c r="H764" s="31" t="n">
        <x:f>IF(O764&gt;0,O764,D764)*E764/1000000/31.1034768</x:f>
        <x:v>0</x:v>
      </x:c>
      <x:c r="I764" s="31" t="n">
        <x:f>IF(O764&gt;0,O764,D764)*F764/1000000/31.1034768</x:f>
        <x:v>0</x:v>
      </x:c>
      <x:c r="J764" s="31" t="n">
        <x:f>IF(O764&gt;0,O764,D764)*G764/1000000/31.1034768</x:f>
        <x:v>0.0020434227330779053</x:v>
      </x:c>
      <x:c r="K764" s="32" t="n">
        <x:f>H764*$B$4*$H$4+I764*$D$4*$J$4+J764*$F$4*$L$4</x:f>
        <x:v>15.999999999999998</x:v>
      </x:c>
      <x:c r="L764" s="29" t="str">
        <x:v>ppm niko 2028</x:v>
      </x:c>
      <x:c r="M764" s="39" t="str"/>
      <x:c r="N764" s="58" t="n">
        <x:v>16</x:v>
      </x:c>
      <x:c r="O764" s="59" t="n">
        <x:v>488.9042428529325</x:v>
      </x:c>
      <x:c r="P764" s="60" t="str">
        <x:v>Calibrated to live price</x:v>
      </x:c>
      <x:c r="Q764" s="61" t="n">
        <x:f>IF(N764="","",K764-N764)</x:f>
        <x:v>-1.7763568394002505e-15</x:v>
      </x:c>
    </x:row>
    <x:row r="765">
      <x:c r="A765" s="37" t="str">
        <x:v>12609268</x:v>
      </x:c>
      <x:c r="B765" s="37" t="str">
        <x:v>12609268</x:v>
      </x:c>
      <x:c r="C765" s="29" t="str"/>
      <x:c r="D765" s="30" t="n">
        <x:v>1000</x:v>
      </x:c>
      <x:c r="E765" s="30" t="n">
        <x:v>300</x:v>
      </x:c>
      <x:c r="F765" s="30" t="n">
        <x:v>2600</x:v>
      </x:c>
      <x:c r="G765" s="30" t="n">
        <x:v>320</x:v>
      </x:c>
      <x:c r="H765" s="31" t="n">
        <x:f>IF(O765&gt;0,O765,D765)*E765/1000000/31.1034768</x:f>
        <x:v>0.007538712306438467</x:v>
      </x:c>
      <x:c r="I765" s="31" t="n">
        <x:f>IF(O765&gt;0,O765,D765)*F765/1000000/31.1034768</x:f>
        <x:v>0.06533550665580005</x:v>
      </x:c>
      <x:c r="J765" s="31" t="n">
        <x:f>IF(O765&gt;0,O765,D765)*G765/1000000/31.1034768</x:f>
        <x:v>0.0080412931268677</x:v>
      </x:c>
      <x:c r="K765" s="32" t="n">
        <x:f>H765*$B$4*$H$4+I765*$D$4*$J$4+J765*$F$4*$L$4</x:f>
        <x:v>148</x:v>
      </x:c>
      <x:c r="L765" s="29" t="str">
        <x:v>ppm niko 2028</x:v>
      </x:c>
      <x:c r="M765" s="39" t="str"/>
      <x:c r="N765" s="58" t="n">
        <x:v>148</x:v>
      </x:c>
      <x:c r="O765" s="59" t="n">
        <x:v>781.6005444172779</x:v>
      </x:c>
      <x:c r="P765" s="60" t="str">
        <x:v>Calibrated to live price</x:v>
      </x:c>
      <x:c r="Q765" s="61" t="n">
        <x:f>IF(N765="","",K765-N765)</x:f>
        <x:v>0</x:v>
      </x:c>
    </x:row>
    <x:row r="766">
      <x:c r="A766" s="37" t="str">
        <x:v>12609328</x:v>
      </x:c>
      <x:c r="B766" s="37" t="str">
        <x:v>12609328</x:v>
      </x:c>
      <x:c r="C766" s="29" t="str">
        <x:v>Opel</x:v>
      </x:c>
      <x:c r="D766" s="30" t="n">
        <x:v>700</x:v>
      </x:c>
      <x:c r="E766" s="30" t="n">
        <x:v>0</x:v>
      </x:c>
      <x:c r="F766" s="30" t="n">
        <x:v>2600</x:v>
      </x:c>
      <x:c r="G766" s="30" t="n">
        <x:v>270</x:v>
      </x:c>
      <x:c r="H766" s="31" t="n">
        <x:f>IF(O766&gt;0,O766,D766)*E766/1000000/31.1034768</x:f>
        <x:v>0</x:v>
      </x:c>
      <x:c r="I766" s="31" t="n">
        <x:f>IF(O766&gt;0,O766,D766)*F766/1000000/31.1034768</x:f>
        <x:v>0.05056458494572444</x:v>
      </x:c>
      <x:c r="J766" s="31" t="n">
        <x:f>IF(O766&gt;0,O766,D766)*G766/1000000/31.1034768</x:f>
        <x:v>0.005250937667440614</x:v>
      </x:c>
      <x:c r="K766" s="32" t="n">
        <x:f>H766*$B$4*$H$4+I766*$D$4*$J$4+J766*$F$4*$L$4</x:f>
        <x:v>98</x:v>
      </x:c>
      <x:c r="L766" s="29" t="str">
        <x:v>ppm niko 2028</x:v>
      </x:c>
      <x:c r="M766" s="39" t="str">
        <x:v>AC Made in Australia//KUS21//LU 1 04 02//168 1 W1//23143906</x:v>
      </x:c>
      <x:c r="N766" s="58" t="n">
        <x:v>98</x:v>
      </x:c>
      <x:c r="O766" s="59" t="n">
        <x:v>604.8978441388343</x:v>
      </x:c>
      <x:c r="P766" s="60" t="str">
        <x:v>Calibrated to live price</x:v>
      </x:c>
      <x:c r="Q766" s="61" t="n">
        <x:f>IF(N766="","",K766-N766)</x:f>
        <x:v>0</x:v>
      </x:c>
    </x:row>
    <x:row r="767">
      <x:c r="A767" s="37" t="str">
        <x:v>12609618</x:v>
      </x:c>
      <x:c r="B767" s="37" t="str">
        <x:v>12609618</x:v>
      </x:c>
      <x:c r="C767" s="29" t="str"/>
      <x:c r="D767" s="30" t="n">
        <x:v>700</x:v>
      </x:c>
      <x:c r="E767" s="30" t="n">
        <x:v>0</x:v>
      </x:c>
      <x:c r="F767" s="30" t="n">
        <x:v>5000</x:v>
      </x:c>
      <x:c r="G767" s="30" t="n">
        <x:v>370</x:v>
      </x:c>
      <x:c r="H767" s="31" t="n">
        <x:f>IF(O767&gt;0,O767,D767)*E767/1000000/31.1034768</x:f>
        <x:v>0</x:v>
      </x:c>
      <x:c r="I767" s="31" t="n">
        <x:f>IF(O767&gt;0,O767,D767)*F767/1000000/31.1034768</x:f>
        <x:v>0.10208751364100398</x:v>
      </x:c>
      <x:c r="J767" s="31" t="n">
        <x:f>IF(O767&gt;0,O767,D767)*G767/1000000/31.1034768</x:f>
        <x:v>0.0075544760094342946</x:v>
      </x:c>
      <x:c r="K767" s="32" t="n">
        <x:f>H767*$B$4*$H$4+I767*$D$4*$J$4+J767*$F$4*$L$4</x:f>
        <x:v>174</x:v>
      </x:c>
      <x:c r="L767" s="29" t="str">
        <x:v>ppm niko 2028</x:v>
      </x:c>
      <x:c r="M767" s="39" t="str"/>
      <x:c r="N767" s="58" t="n">
        <x:v>174</x:v>
      </x:c>
      <x:c r="O767" s="59" t="n">
        <x:v>635.0553224205302</x:v>
      </x:c>
      <x:c r="P767" s="60" t="str">
        <x:v>Calibrated to live price</x:v>
      </x:c>
      <x:c r="Q767" s="61" t="n">
        <x:f>IF(N767="","",K767-N767)</x:f>
        <x:v>0</x:v>
      </x:c>
    </x:row>
    <x:row r="768">
      <x:c r="A768" s="37" t="str">
        <x:v>12609724</x:v>
      </x:c>
      <x:c r="B768" s="37" t="str">
        <x:v>12609724</x:v>
      </x:c>
      <x:c r="C768" s="29" t="str"/>
      <x:c r="D768" s="30" t="n">
        <x:v>1000</x:v>
      </x:c>
      <x:c r="E768" s="30" t="n">
        <x:v>0</x:v>
      </x:c>
      <x:c r="F768" s="30" t="n">
        <x:v>3900</x:v>
      </x:c>
      <x:c r="G768" s="30" t="n">
        <x:v>110</x:v>
      </x:c>
      <x:c r="H768" s="31" t="n">
        <x:f>IF(O768&gt;0,O768,D768)*E768/1000000/31.1034768</x:f>
        <x:v>0</x:v>
      </x:c>
      <x:c r="I768" s="31" t="n">
        <x:f>IF(O768&gt;0,O768,D768)*F768/1000000/31.1034768</x:f>
        <x:v>0.122599451303155</x:v>
      </x:c>
      <x:c r="J768" s="31" t="n">
        <x:f>IF(O768&gt;0,O768,D768)*G768/1000000/31.1034768</x:f>
        <x:v>0.003457933241883859</x:v>
      </x:c>
      <x:c r="K768" s="32" t="n">
        <x:f>H768*$B$4*$H$4+I768*$D$4*$J$4+J768*$F$4*$L$4</x:f>
        <x:v>165</x:v>
      </x:c>
      <x:c r="L768" s="29" t="str">
        <x:v>ppm niko 2028</x:v>
      </x:c>
      <x:c r="M768" s="39" t="str"/>
      <x:c r="N768" s="58" t="n">
        <x:v>165</x:v>
      </x:c>
      <x:c r="O768" s="59" t="n">
        <x:v>977.7613305898491</x:v>
      </x:c>
      <x:c r="P768" s="60" t="str">
        <x:v>Calibrated to live price</x:v>
      </x:c>
      <x:c r="Q768" s="61" t="n">
        <x:f>IF(N768="","",K768-N768)</x:f>
        <x:v>0</x:v>
      </x:c>
    </x:row>
    <x:row r="769">
      <x:c r="A769" s="37" t="str">
        <x:v>12609725</x:v>
      </x:c>
      <x:c r="B769" s="37" t="str">
        <x:v>12609725</x:v>
      </x:c>
      <x:c r="C769" s="29" t="str"/>
      <x:c r="D769" s="30" t="n">
        <x:v>3345.89</x:v>
      </x:c>
      <x:c r="E769" s="30" t="n">
        <x:v>237.99</x:v>
      </x:c>
      <x:c r="F769" s="30" t="n">
        <x:v>59.63</x:v>
      </x:c>
      <x:c r="G769" s="30" t="n">
        <x:v>785.31</x:v>
      </x:c>
      <x:c r="H769" s="31" t="n">
        <x:f>IF(O769&gt;0,O769,D769)*E769/1000000/31.1034768</x:f>
        <x:v>0.0071250313868419304</x:v>
      </x:c>
      <x:c r="I769" s="31" t="n">
        <x:f>IF(O769&gt;0,O769,D769)*F769/1000000/31.1034768</x:f>
        <x:v>0.001785224680017582</x:v>
      </x:c>
      <x:c r="J769" s="31" t="n">
        <x:f>IF(O769&gt;0,O769,D769)*G769/1000000/31.1034768</x:f>
        <x:v>0.0235108970897972</x:v>
      </x:c>
      <x:c r="K769" s="32" t="n">
        <x:f>H769*$B$4*$H$4+I769*$D$4*$J$4+J769*$F$4*$L$4</x:f>
        <x:v>197</x:v>
      </x:c>
      <x:c r="L769" s="29" t="str">
        <x:v>Niko ppm 207</x:v>
      </x:c>
      <x:c r="M769" s="39" t="str"/>
      <x:c r="N769" s="58" t="n">
        <x:v>197</x:v>
      </x:c>
      <x:c r="O769" s="59" t="n">
        <x:v>931.1872282024866</x:v>
      </x:c>
      <x:c r="P769" s="60" t="str">
        <x:v>Calibrated to live price</x:v>
      </x:c>
      <x:c r="Q769" s="61" t="n">
        <x:f>IF(N769="","",K769-N769)</x:f>
        <x:v>0</x:v>
      </x:c>
    </x:row>
    <x:row r="770">
      <x:c r="A770" s="37" t="str">
        <x:v>12610009</x:v>
      </x:c>
      <x:c r="B770" s="37" t="str">
        <x:v>12610009</x:v>
      </x:c>
      <x:c r="C770" s="29" t="str"/>
      <x:c r="D770" s="30" t="n">
        <x:v>1197.58</x:v>
      </x:c>
      <x:c r="E770" s="30" t="n">
        <x:v>303.53</x:v>
      </x:c>
      <x:c r="F770" s="30" t="n">
        <x:v>133.14</x:v>
      </x:c>
      <x:c r="G770" s="30" t="n">
        <x:v>580.37</x:v>
      </x:c>
      <x:c r="H770" s="31" t="n">
        <x:f>IF(O770&gt;0,O770,D770)*E770/1000000/31.1034768</x:f>
        <x:v>0.005060323480916521</x:v>
      </x:c>
      <x:c r="I770" s="31" t="n">
        <x:f>IF(O770&gt;0,O770,D770)*F770/1000000/31.1034768</x:f>
        <x:v>0.0022196536363760606</x:v>
      </x:c>
      <x:c r="J770" s="31" t="n">
        <x:f>IF(O770&gt;0,O770,D770)*G770/1000000/31.1034768</x:f>
        <x:v>0.00967568259684223</x:v>
      </x:c>
      <x:c r="K770" s="32" t="n">
        <x:f>H770*$B$4*$H$4+I770*$D$4*$J$4+J770*$F$4*$L$4</x:f>
        <x:v>86</x:v>
      </x:c>
      <x:c r="L770" s="29" t="str">
        <x:v>Niko ppm 207</x:v>
      </x:c>
      <x:c r="M770" s="39" t="str"/>
      <x:c r="N770" s="58" t="n">
        <x:v>86</x:v>
      </x:c>
      <x:c r="O770" s="59" t="n">
        <x:v>518.5439791426952</x:v>
      </x:c>
      <x:c r="P770" s="60" t="str">
        <x:v>Calibrated to live price</x:v>
      </x:c>
      <x:c r="Q770" s="61" t="n">
        <x:f>IF(N770="","",K770-N770)</x:f>
        <x:v>0</x:v>
      </x:c>
    </x:row>
    <x:row r="771">
      <x:c r="A771" s="37" t="str">
        <x:v>12610010</x:v>
      </x:c>
      <x:c r="B771" s="37" t="str">
        <x:v>12610010</x:v>
      </x:c>
      <x:c r="C771" s="29" t="str"/>
      <x:c r="D771" s="30" t="n">
        <x:v>758.73</x:v>
      </x:c>
      <x:c r="E771" s="30" t="n">
        <x:v>357.11</x:v>
      </x:c>
      <x:c r="F771" s="30" t="n">
        <x:v>281.01</x:v>
      </x:c>
      <x:c r="G771" s="30" t="n">
        <x:v>665.58</x:v>
      </x:c>
      <x:c r="H771" s="31" t="n">
        <x:f>IF(O771&gt;0,O771,D771)*E771/1000000/31.1034768</x:f>
        <x:v>0.004997418548791511</x:v>
      </x:c>
      <x:c r="I771" s="31" t="n">
        <x:f>IF(O771&gt;0,O771,D771)*F771/1000000/31.1034768</x:f>
        <x:v>0.003932470629206414</x:v>
      </x:c>
      <x:c r="J771" s="31" t="n">
        <x:f>IF(O771&gt;0,O771,D771)*G771/1000000/31.1034768</x:f>
        <x:v>0.009314166048849526</x:v>
      </x:c>
      <x:c r="K771" s="32" t="n">
        <x:f>H771*$B$4*$H$4+I771*$D$4*$J$4+J771*$F$4*$L$4</x:f>
        <x:v>85.00000000000001</x:v>
      </x:c>
      <x:c r="L771" s="29" t="str">
        <x:v>Niko ppm 207</x:v>
      </x:c>
      <x:c r="M771" s="39" t="str"/>
      <x:c r="N771" s="58" t="n">
        <x:v>85</x:v>
      </x:c>
      <x:c r="O771" s="59" t="n">
        <x:v>435.26390157717907</x:v>
      </x:c>
      <x:c r="P771" s="60" t="str">
        <x:v>Calibrated to live price</x:v>
      </x:c>
      <x:c r="Q771" s="61" t="n">
        <x:f>IF(N771="","",K771-N771)</x:f>
        <x:v>1.4210854715202004e-14</x:v>
      </x:c>
    </x:row>
    <x:row r="772">
      <x:c r="A772" s="37" t="str">
        <x:v>12610078</x:v>
      </x:c>
      <x:c r="B772" s="37" t="str">
        <x:v>12610078</x:v>
      </x:c>
      <x:c r="C772" s="29" t="str"/>
      <x:c r="D772" s="30" t="n">
        <x:v>462</x:v>
      </x:c>
      <x:c r="E772" s="30" t="n">
        <x:v>78.3</x:v>
      </x:c>
      <x:c r="F772" s="30" t="n">
        <x:v>4076</x:v>
      </x:c>
      <x:c r="G772" s="30" t="n">
        <x:v>280.9</x:v>
      </x:c>
      <x:c r="H772" s="31" t="n">
        <x:f>IF(O772&gt;0,O772,D772)*E772/1000000/31.1034768</x:f>
        <x:v>0.0009072020896930894</x:v>
      </x:c>
      <x:c r="I772" s="31" t="n">
        <x:f>IF(O772&gt;0,O772,D772)*F772/1000000/31.1034768</x:f>
        <x:v>0.047225488091813955</x:v>
      </x:c>
      <x:c r="J772" s="31" t="n">
        <x:f>IF(O772&gt;0,O772,D772)*G772/1000000/31.1034768</x:f>
        <x:v>0.0032545730139819764</x:v>
      </x:c>
      <x:c r="K772" s="32" t="n">
        <x:f>H772*$B$4*$H$4+I772*$D$4*$J$4+J772*$F$4*$L$4</x:f>
        <x:v>80.00000000000001</x:v>
      </x:c>
      <x:c r="L772" s="29" t="str">
        <x:v>ppm niko 2028</x:v>
      </x:c>
      <x:c r="M772" s="39" t="str"/>
      <x:c r="N772" s="58" t="n">
        <x:v>80</x:v>
      </x:c>
      <x:c r="O772" s="59" t="n">
        <x:v>360.3721475054984</x:v>
      </x:c>
      <x:c r="P772" s="60" t="str">
        <x:v>Calibrated to live price</x:v>
      </x:c>
      <x:c r="Q772" s="61" t="n">
        <x:f>IF(N772="","",K772-N772)</x:f>
        <x:v>1.4210854715202004e-14</x:v>
      </x:c>
    </x:row>
    <x:row r="773">
      <x:c r="A773" s="37" t="str">
        <x:v>12610079</x:v>
      </x:c>
      <x:c r="B773" s="37" t="str">
        <x:v>12610079</x:v>
      </x:c>
      <x:c r="C773" s="29" t="str"/>
      <x:c r="D773" s="30" t="n">
        <x:v>452</x:v>
      </x:c>
      <x:c r="E773" s="30" t="n">
        <x:v>82</x:v>
      </x:c>
      <x:c r="F773" s="30" t="n">
        <x:v>4244</x:v>
      </x:c>
      <x:c r="G773" s="30" t="n">
        <x:v>264.7</x:v>
      </x:c>
      <x:c r="H773" s="31" t="n">
        <x:f>IF(O773&gt;0,O773,D773)*E773/1000000/31.1034768</x:f>
        <x:v>0.0009408307793936834</x:v>
      </x:c>
      <x:c r="I773" s="31" t="n">
        <x:f>IF(O773&gt;0,O773,D773)*F773/1000000/31.1034768</x:f>
        <x:v>0.048693729606668186</x:v>
      </x:c>
      <x:c r="J773" s="31" t="n">
        <x:f>IF(O773&gt;0,O773,D773)*G773/1000000/31.1034768</x:f>
        <x:v>0.00303704765006717</x:v>
      </x:c>
      <x:c r="K773" s="32" t="n">
        <x:f>H773*$B$4*$H$4+I773*$D$4*$J$4+J773*$F$4*$L$4</x:f>
        <x:v>80</x:v>
      </x:c>
      <x:c r="L773" s="29" t="str">
        <x:v>ppm niko 2028</x:v>
      </x:c>
      <x:c r="M773" s="39" t="str"/>
      <x:c r="N773" s="58" t="n">
        <x:v>80</x:v>
      </x:c>
      <x:c r="O773" s="59" t="n">
        <x:v>356.86717462923593</x:v>
      </x:c>
      <x:c r="P773" s="60" t="str">
        <x:v>Calibrated to live price</x:v>
      </x:c>
      <x:c r="Q773" s="61" t="n">
        <x:f>IF(N773="","",K773-N773)</x:f>
        <x:v>0</x:v>
      </x:c>
    </x:row>
    <x:row r="774">
      <x:c r="A774" s="37" t="str">
        <x:v>12610080</x:v>
      </x:c>
      <x:c r="B774" s="37" t="str">
        <x:v>12610080</x:v>
      </x:c>
      <x:c r="C774" s="29" t="str"/>
      <x:c r="D774" s="30" t="n">
        <x:v>817</x:v>
      </x:c>
      <x:c r="E774" s="30" t="n">
        <x:v>8.5</x:v>
      </x:c>
      <x:c r="F774" s="30" t="n">
        <x:v>1032</x:v>
      </x:c>
      <x:c r="G774" s="30" t="n">
        <x:v>189.8</x:v>
      </x:c>
      <x:c r="H774" s="31" t="n">
        <x:f>IF(O774&gt;0,O774,D774)*E774/1000000/31.1034768</x:f>
        <x:v>0.00015976608741122175</x:v>
      </x:c>
      <x:c r="I774" s="31" t="n">
        <x:f>IF(O774&gt;0,O774,D774)*F774/1000000/31.1034768</x:f>
        <x:v>0.019397482612750688</x:v>
      </x:c>
      <x:c r="J774" s="31" t="n">
        <x:f>IF(O774&gt;0,O774,D774)*G774/1000000/31.1034768</x:f>
        <x:v>0.0035674827518411634</x:v>
      </x:c>
      <x:c r="K774" s="32" t="n">
        <x:f>H774*$B$4*$H$4+I774*$D$4*$J$4+J774*$F$4*$L$4</x:f>
        <x:v>50</x:v>
      </x:c>
      <x:c r="L774" s="29" t="str">
        <x:v>ppm niko 2028</x:v>
      </x:c>
      <x:c r="M774" s="39" t="str"/>
      <x:c r="N774" s="58" t="n">
        <x:v>50</x:v>
      </x:c>
      <x:c r="O774" s="59" t="n">
        <x:v>584.6212697907891</x:v>
      </x:c>
      <x:c r="P774" s="60" t="str">
        <x:v>Calibrated to live price</x:v>
      </x:c>
      <x:c r="Q774" s="61" t="n">
        <x:f>IF(N774="","",K774-N774)</x:f>
        <x:v>0</x:v>
      </x:c>
    </x:row>
    <x:row r="775">
      <x:c r="A775" s="37" t="str">
        <x:v>12610656</x:v>
      </x:c>
      <x:c r="B775" s="37" t="str">
        <x:v>12610656</x:v>
      </x:c>
      <x:c r="C775" s="29" t="str"/>
      <x:c r="D775" s="30" t="n">
        <x:v>682.14</x:v>
      </x:c>
      <x:c r="E775" s="30" t="n">
        <x:v>317.26</x:v>
      </x:c>
      <x:c r="F775" s="30" t="n">
        <x:v>129.41</x:v>
      </x:c>
      <x:c r="G775" s="30" t="n">
        <x:v>277.64</x:v>
      </x:c>
      <x:c r="H775" s="31" t="n">
        <x:f>IF(O775&gt;0,O775,D775)*E775/1000000/31.1034768</x:f>
        <x:v>0.004637452058489111</x:v>
      </x:c>
      <x:c r="I775" s="31" t="n">
        <x:f>IF(O775&gt;0,O775,D775)*F775/1000000/31.1034768</x:f>
        <x:v>0.0018916115201698161</x:v>
      </x:c>
      <x:c r="J775" s="31" t="n">
        <x:f>IF(O775&gt;0,O775,D775)*G775/1000000/31.1034768</x:f>
        <x:v>0.004058318696081815</x:v>
      </x:c>
      <x:c r="K775" s="32" t="n">
        <x:f>H775*$B$4*$H$4+I775*$D$4*$J$4+J775*$F$4*$L$4</x:f>
        <x:v>40.99999999999999</x:v>
      </x:c>
      <x:c r="L775" s="29" t="str">
        <x:v>Niko ppm 207</x:v>
      </x:c>
      <x:c r="M775" s="39" t="str"/>
      <x:c r="N775" s="58" t="n">
        <x:v>41</x:v>
      </x:c>
      <x:c r="O775" s="59" t="n">
        <x:v>454.64566132613095</x:v>
      </x:c>
      <x:c r="P775" s="60" t="str">
        <x:v>Calibrated to live price</x:v>
      </x:c>
      <x:c r="Q775" s="61" t="n">
        <x:f>IF(N775="","",K775-N775)</x:f>
        <x:v>-7.105427357601002e-15</x:v>
      </x:c>
    </x:row>
    <x:row r="776">
      <x:c r="A776" s="37" t="str">
        <x:v>12610772</x:v>
      </x:c>
      <x:c r="B776" s="37" t="str">
        <x:v>12610772</x:v>
      </x:c>
      <x:c r="C776" s="29" t="str"/>
      <x:c r="D776" s="30" t="n">
        <x:v>1000</x:v>
      </x:c>
      <x:c r="E776" s="30" t="n">
        <x:v>0</x:v>
      </x:c>
      <x:c r="F776" s="30" t="n">
        <x:v>1800</x:v>
      </x:c>
      <x:c r="G776" s="30" t="n">
        <x:v>100</x:v>
      </x:c>
      <x:c r="H776" s="31" t="n">
        <x:f>IF(O776&gt;0,O776,D776)*E776/1000000/31.1034768</x:f>
        <x:v>0</x:v>
      </x:c>
      <x:c r="I776" s="31" t="n">
        <x:f>IF(O776&gt;0,O776,D776)*F776/1000000/31.1034768</x:f>
        <x:v>0.05641025641025641</x:v>
      </x:c>
      <x:c r="J776" s="31" t="n">
        <x:f>IF(O776&gt;0,O776,D776)*G776/1000000/31.1034768</x:f>
        <x:v>0.0031339031339031338</x:v>
      </x:c>
      <x:c r="K776" s="32" t="n">
        <x:f>H776*$B$4*$H$4+I776*$D$4*$J$4+J776*$F$4*$L$4</x:f>
        <x:v>88</x:v>
      </x:c>
      <x:c r="L776" s="29" t="str">
        <x:v>ppm niko 2028</x:v>
      </x:c>
      <x:c r="M776" s="39" t="str"/>
      <x:c r="N776" s="58" t="n">
        <x:v>88</x:v>
      </x:c>
      <x:c r="O776" s="59" t="n">
        <x:v>974.7528341880342</x:v>
      </x:c>
      <x:c r="P776" s="60" t="str">
        <x:v>Calibrated to live price</x:v>
      </x:c>
      <x:c r="Q776" s="61" t="n">
        <x:f>IF(N776="","",K776-N776)</x:f>
        <x:v>0</x:v>
      </x:c>
    </x:row>
    <x:row r="777">
      <x:c r="A777" s="37" t="str">
        <x:v>12610773</x:v>
      </x:c>
      <x:c r="B777" s="37" t="str">
        <x:v>12610773</x:v>
      </x:c>
      <x:c r="C777" s="29" t="str"/>
      <x:c r="D777" s="30" t="n">
        <x:v>1000</x:v>
      </x:c>
      <x:c r="E777" s="30" t="n">
        <x:v>0</x:v>
      </x:c>
      <x:c r="F777" s="30" t="n">
        <x:v>1890</x:v>
      </x:c>
      <x:c r="G777" s="30" t="n">
        <x:v>110</x:v>
      </x:c>
      <x:c r="H777" s="31" t="n">
        <x:f>IF(O777&gt;0,O777,D777)*E777/1000000/31.1034768</x:f>
        <x:v>0</x:v>
      </x:c>
      <x:c r="I777" s="31" t="n">
        <x:f>IF(O777&gt;0,O777,D777)*F777/1000000/31.1034768</x:f>
        <x:v>0.05377315860822413</x:v>
      </x:c>
      <x:c r="J777" s="31" t="n">
        <x:f>IF(O777&gt;0,O777,D777)*G777/1000000/31.1034768</x:f>
        <x:v>0.0031296547338119864</x:v>
      </x:c>
      <x:c r="K777" s="32" t="n">
        <x:f>H777*$B$4*$H$4+I777*$D$4*$J$4+J777*$F$4*$L$4</x:f>
        <x:v>85</x:v>
      </x:c>
      <x:c r="L777" s="29" t="str">
        <x:v>ppm niko 2028</x:v>
      </x:c>
      <x:c r="M777" s="39" t="str"/>
      <x:c r="N777" s="58" t="n">
        <x:v>85</x:v>
      </x:c>
      <x:c r="O777" s="59" t="n">
        <x:v>884.9376673193755</x:v>
      </x:c>
      <x:c r="P777" s="60" t="str">
        <x:v>Calibrated to live price</x:v>
      </x:c>
      <x:c r="Q777" s="61" t="n">
        <x:f>IF(N777="","",K777-N777)</x:f>
        <x:v>0</x:v>
      </x:c>
    </x:row>
    <x:row r="778">
      <x:c r="A778" s="37" t="str">
        <x:v>12610774</x:v>
      </x:c>
      <x:c r="B778" s="37" t="str">
        <x:v>12610774</x:v>
      </x:c>
      <x:c r="C778" s="29" t="str"/>
      <x:c r="D778" s="30" t="n">
        <x:v>1000</x:v>
      </x:c>
      <x:c r="E778" s="30" t="n">
        <x:v>0</x:v>
      </x:c>
      <x:c r="F778" s="30" t="n">
        <x:v>300</x:v>
      </x:c>
      <x:c r="G778" s="30" t="n">
        <x:v>60</x:v>
      </x:c>
      <x:c r="H778" s="31" t="n">
        <x:f>IF(O778&gt;0,O778,D778)*E778/1000000/31.1034768</x:f>
        <x:v>0</x:v>
      </x:c>
      <x:c r="I778" s="31" t="n">
        <x:f>IF(O778&gt;0,O778,D778)*F778/1000000/31.1034768</x:f>
        <x:v>0.008547008547008546</x:v>
      </x:c>
      <x:c r="J778" s="31" t="n">
        <x:f>IF(O778&gt;0,O778,D778)*G778/1000000/31.1034768</x:f>
        <x:v>0.0017094017094017094</x:v>
      </x:c>
      <x:c r="K778" s="32" t="n">
        <x:f>H778*$B$4*$H$4+I778*$D$4*$J$4+J778*$F$4*$L$4</x:f>
        <x:v>23</x:v>
      </x:c>
      <x:c r="L778" s="29" t="str">
        <x:v>ppm niko 2028</x:v>
      </x:c>
      <x:c r="M778" s="39" t="str"/>
      <x:c r="N778" s="58" t="n">
        <x:v>23</x:v>
      </x:c>
      <x:c r="O778" s="59" t="n">
        <x:v>886.1389401709401</x:v>
      </x:c>
      <x:c r="P778" s="60" t="str">
        <x:v>Calibrated to live price</x:v>
      </x:c>
      <x:c r="Q778" s="61" t="n">
        <x:f>IF(N778="","",K778-N778)</x:f>
        <x:v>0</x:v>
      </x:c>
    </x:row>
    <x:row r="779">
      <x:c r="A779" s="37" t="str">
        <x:v>12610838</x:v>
      </x:c>
      <x:c r="B779" s="37" t="str">
        <x:v>12610838</x:v>
      </x:c>
      <x:c r="C779" s="29" t="str"/>
      <x:c r="D779" s="30" t="n">
        <x:v>1000</x:v>
      </x:c>
      <x:c r="E779" s="30" t="n">
        <x:v>0</x:v>
      </x:c>
      <x:c r="F779" s="30" t="n">
        <x:v>1700</x:v>
      </x:c>
      <x:c r="G779" s="30" t="n">
        <x:v>200</x:v>
      </x:c>
      <x:c r="H779" s="31" t="n">
        <x:f>IF(O779&gt;0,O779,D779)*E779/1000000/31.1034768</x:f>
        <x:v>0</x:v>
      </x:c>
      <x:c r="I779" s="31" t="n">
        <x:f>IF(O779&gt;0,O779,D779)*F779/1000000/31.1034768</x:f>
        <x:v>0.05131522207848211</x:v>
      </x:c>
      <x:c r="J779" s="31" t="n">
        <x:f>IF(O779&gt;0,O779,D779)*G779/1000000/31.1034768</x:f>
        <x:v>0.00603708495040966</x:v>
      </x:c>
      <x:c r="K779" s="32" t="n">
        <x:f>H779*$B$4*$H$4+I779*$D$4*$J$4+J779*$F$4*$L$4</x:f>
        <x:v>105.00000000000001</x:v>
      </x:c>
      <x:c r="L779" s="29" t="str">
        <x:v>ppm niko 2028</x:v>
      </x:c>
      <x:c r="M779" s="39" t="str"/>
      <x:c r="N779" s="58" t="n">
        <x:v>105</x:v>
      </x:c>
      <x:c r="O779" s="59" t="n">
        <x:v>938.8716584734799</x:v>
      </x:c>
      <x:c r="P779" s="60" t="str">
        <x:v>Calibrated to live price</x:v>
      </x:c>
      <x:c r="Q779" s="61" t="n">
        <x:f>IF(N779="","",K779-N779)</x:f>
        <x:v>1.4210854715202004e-14</x:v>
      </x:c>
    </x:row>
    <x:row r="780">
      <x:c r="A780" s="37" t="str">
        <x:v>12610839</x:v>
      </x:c>
      <x:c r="B780" s="37" t="str">
        <x:v>12610839</x:v>
      </x:c>
      <x:c r="C780" s="29" t="str"/>
      <x:c r="D780" s="30" t="n">
        <x:v>1000</x:v>
      </x:c>
      <x:c r="E780" s="30" t="n">
        <x:v>0</x:v>
      </x:c>
      <x:c r="F780" s="30" t="n">
        <x:v>1700</x:v>
      </x:c>
      <x:c r="G780" s="30" t="n">
        <x:v>210</x:v>
      </x:c>
      <x:c r="H780" s="31" t="n">
        <x:f>IF(O780&gt;0,O780,D780)*E780/1000000/31.1034768</x:f>
        <x:v>0</x:v>
      </x:c>
      <x:c r="I780" s="31" t="n">
        <x:f>IF(O780&gt;0,O780,D780)*F780/1000000/31.1034768</x:f>
        <x:v>0.049229644624381466</x:v>
      </x:c>
      <x:c r="J780" s="31" t="n">
        <x:f>IF(O780&gt;0,O780,D780)*G780/1000000/31.1034768</x:f>
        <x:v>0.006081309041835358</x:v>
      </x:c>
      <x:c r="K780" s="32" t="n">
        <x:f>H780*$B$4*$H$4+I780*$D$4*$J$4+J780*$F$4*$L$4</x:f>
        <x:v>103</x:v>
      </x:c>
      <x:c r="L780" s="29" t="str">
        <x:v>ppm niko 2028</x:v>
      </x:c>
      <x:c r="M780" s="39" t="str"/>
      <x:c r="N780" s="58" t="n">
        <x:v>103</x:v>
      </x:c>
      <x:c r="O780" s="59" t="n">
        <x:v>900.7135937921728</x:v>
      </x:c>
      <x:c r="P780" s="60" t="str">
        <x:v>Calibrated to live price</x:v>
      </x:c>
      <x:c r="Q780" s="61" t="n">
        <x:f>IF(N780="","",K780-N780)</x:f>
        <x:v>0</x:v>
      </x:c>
    </x:row>
    <x:row r="781">
      <x:c r="A781" s="37" t="str">
        <x:v>12610840</x:v>
      </x:c>
      <x:c r="B781" s="37" t="str">
        <x:v>12610840</x:v>
      </x:c>
      <x:c r="C781" s="29" t="str"/>
      <x:c r="D781" s="30" t="n">
        <x:v>1058.31</x:v>
      </x:c>
      <x:c r="E781" s="30" t="n">
        <x:v>565.11</x:v>
      </x:c>
      <x:c r="F781" s="30" t="n">
        <x:v>67.86</x:v>
      </x:c>
      <x:c r="G781" s="30" t="n">
        <x:v>1158.3</x:v>
      </x:c>
      <x:c r="H781" s="31" t="n">
        <x:f>IF(O781&gt;0,O781,D781)*E781/1000000/31.1034768</x:f>
        <x:v>0.005758104895546251</x:v>
      </x:c>
      <x:c r="I781" s="31" t="n">
        <x:f>IF(O781&gt;0,O781,D781)*F781/1000000/31.1034768</x:f>
        <x:v>0.0006914494491546225</x:v>
      </x:c>
      <x:c r="J781" s="31" t="n">
        <x:f>IF(O781&gt;0,O781,D781)*G781/1000000/31.1034768</x:f>
        <x:v>0.011802326804535796</x:v>
      </x:c>
      <x:c r="K781" s="32" t="n">
        <x:f>H781*$B$4*$H$4+I781*$D$4*$J$4+J781*$F$4*$L$4</x:f>
        <x:v>102</x:v>
      </x:c>
      <x:c r="L781" s="29" t="str">
        <x:v>Niko ppm 207</x:v>
      </x:c>
      <x:c r="M781" s="39" t="str"/>
      <x:c r="N781" s="58" t="n">
        <x:v>102</x:v>
      </x:c>
      <x:c r="O781" s="59" t="n">
        <x:v>316.9242838218918</x:v>
      </x:c>
      <x:c r="P781" s="60" t="str">
        <x:v>Calibrated to live price</x:v>
      </x:c>
      <x:c r="Q781" s="61" t="n">
        <x:f>IF(N781="","",K781-N781)</x:f>
        <x:v>0</x:v>
      </x:c>
    </x:row>
    <x:row r="782">
      <x:c r="A782" s="37" t="str">
        <x:v>12610841</x:v>
      </x:c>
      <x:c r="B782" s="37" t="str">
        <x:v>12610841</x:v>
      </x:c>
      <x:c r="C782" s="29" t="str"/>
      <x:c r="D782" s="30" t="n">
        <x:v>1921.38</x:v>
      </x:c>
      <x:c r="E782" s="30" t="n">
        <x:v>106.55</x:v>
      </x:c>
      <x:c r="F782" s="30" t="n">
        <x:v>100.36</x:v>
      </x:c>
      <x:c r="G782" s="30" t="n">
        <x:v>539.65</x:v>
      </x:c>
      <x:c r="H782" s="31" t="n">
        <x:f>IF(O782&gt;0,O782,D782)*E782/1000000/31.1034768</x:f>
        <x:v>0.0024380601885730306</x:v>
      </x:c>
      <x:c r="I782" s="31" t="n">
        <x:f>IF(O782&gt;0,O782,D782)*F782/1000000/31.1034768</x:f>
        <x:v>0.0022964215910388493</x:v>
      </x:c>
      <x:c r="J782" s="31" t="n">
        <x:f>IF(O782&gt;0,O782,D782)*G782/1000000/31.1034768</x:f>
        <x:v>0.012348185647709394</x:v>
      </x:c>
      <x:c r="K782" s="32" t="n">
        <x:f>H782*$B$4*$H$4+I782*$D$4*$J$4+J782*$F$4*$L$4</x:f>
        <x:v>102.99999999999999</x:v>
      </x:c>
      <x:c r="L782" s="29" t="str">
        <x:v>Niko ppm 207</x:v>
      </x:c>
      <x:c r="M782" s="39" t="str"/>
      <x:c r="N782" s="58" t="n">
        <x:v>103</x:v>
      </x:c>
      <x:c r="O782" s="59" t="n">
        <x:v>711.7048194489431</x:v>
      </x:c>
      <x:c r="P782" s="60" t="str">
        <x:v>Calibrated to live price</x:v>
      </x:c>
      <x:c r="Q782" s="61" t="n">
        <x:f>IF(N782="","",K782-N782)</x:f>
        <x:v>-1.4210854715202004e-14</x:v>
      </x:c>
    </x:row>
    <x:row r="783">
      <x:c r="A783" s="37" t="str">
        <x:v>12611158</x:v>
      </x:c>
      <x:c r="B783" s="37" t="str">
        <x:v>12611158</x:v>
      </x:c>
      <x:c r="C783" s="29" t="str"/>
      <x:c r="D783" s="30" t="n">
        <x:v>1706.44</x:v>
      </x:c>
      <x:c r="E783" s="30" t="n">
        <x:v>930.09</x:v>
      </x:c>
      <x:c r="F783" s="30" t="n">
        <x:v>152.1</x:v>
      </x:c>
      <x:c r="G783" s="30" t="n">
        <x:v>601.74</x:v>
      </x:c>
      <x:c r="H783" s="31" t="n">
        <x:f>IF(O783&gt;0,O783,D783)*E783/1000000/31.1034768</x:f>
        <x:v>0.027287156039074282</x:v>
      </x:c>
      <x:c r="I783" s="31" t="n">
        <x:f>IF(O783&gt;0,O783,D783)*F783/1000000/31.1034768</x:f>
        <x:v>0.004462338519437043</x:v>
      </x:c>
      <x:c r="J783" s="31" t="n">
        <x:f>IF(O783&gt;0,O783,D783)*G783/1000000/31.1034768</x:f>
        <x:v>0.01765396174021069</x:v>
      </x:c>
      <x:c r="K783" s="32" t="n">
        <x:f>H783*$B$4*$H$4+I783*$D$4*$J$4+J783*$F$4*$L$4</x:f>
        <x:v>185.00000000000003</x:v>
      </x:c>
      <x:c r="L783" s="29" t="str">
        <x:v>Niko ppm 207</x:v>
      </x:c>
      <x:c r="M783" s="39" t="str"/>
      <x:c r="N783" s="58" t="n">
        <x:v>185</x:v>
      </x:c>
      <x:c r="O783" s="59" t="n">
        <x:v>912.5196752995159</x:v>
      </x:c>
      <x:c r="P783" s="60" t="str">
        <x:v>Calibrated to live price</x:v>
      </x:c>
      <x:c r="Q783" s="61" t="n">
        <x:f>IF(N783="","",K783-N783)</x:f>
        <x:v>2.842170943040401e-14</x:v>
      </x:c>
    </x:row>
    <x:row r="784">
      <x:c r="A784" s="37" t="str">
        <x:v>12612434</x:v>
      </x:c>
      <x:c r="B784" s="37" t="str">
        <x:v>12612434</x:v>
      </x:c>
      <x:c r="C784" s="29" t="str"/>
      <x:c r="D784" s="30" t="n">
        <x:v>856</x:v>
      </x:c>
      <x:c r="E784" s="30" t="n">
        <x:v>3.1</x:v>
      </x:c>
      <x:c r="F784" s="30" t="n">
        <x:v>9074</x:v>
      </x:c>
      <x:c r="G784" s="30" t="n">
        <x:v>279.1</x:v>
      </x:c>
      <x:c r="H784" s="31" t="n">
        <x:f>IF(O784&gt;0,O784,D784)*E784/1000000/31.1034768</x:f>
        <x:v>0.0000765102054741818</x:v>
      </x:c>
      <x:c r="I784" s="31" t="n">
        <x:f>IF(O784&gt;0,O784,D784)*F784/1000000/31.1034768</x:f>
        <x:v>0.22395277563636307</x:v>
      </x:c>
      <x:c r="J784" s="31" t="n">
        <x:f>IF(O784&gt;0,O784,D784)*G784/1000000/31.1034768</x:f>
        <x:v>0.0068883865638206905</x:v>
      </x:c>
      <x:c r="K784" s="32" t="n">
        <x:f>H784*$B$4*$H$4+I784*$D$4*$J$4+J784*$F$4*$L$4</x:f>
        <x:v>305.99999999999994</x:v>
      </x:c>
      <x:c r="L784" s="29" t="str">
        <x:v>ppm niko 2028</x:v>
      </x:c>
      <x:c r="M784" s="39" t="str"/>
      <x:c r="N784" s="58" t="n">
        <x:v>306</x:v>
      </x:c>
      <x:c r="O784" s="59" t="n">
        <x:v>767.6559357836924</x:v>
      </x:c>
      <x:c r="P784" s="60" t="str">
        <x:v>Calibrated to live price</x:v>
      </x:c>
      <x:c r="Q784" s="61" t="n">
        <x:f>IF(N784="","",K784-N784)</x:f>
        <x:v>-5.684341886080802e-14</x:v>
      </x:c>
    </x:row>
    <x:row r="785">
      <x:c r="A785" s="37" t="str">
        <x:v>12612779</x:v>
      </x:c>
      <x:c r="B785" s="37" t="str">
        <x:v>12612779</x:v>
      </x:c>
      <x:c r="C785" s="29" t="str"/>
      <x:c r="D785" s="30" t="n">
        <x:v>2217.69</x:v>
      </x:c>
      <x:c r="E785" s="30" t="n">
        <x:v>944.76</x:v>
      </x:c>
      <x:c r="F785" s="30" t="n">
        <x:v>153.94</x:v>
      </x:c>
      <x:c r="G785" s="30" t="n">
        <x:v>777.9</x:v>
      </x:c>
      <x:c r="H785" s="31" t="n">
        <x:f>IF(O785&gt;0,O785,D785)*E785/1000000/31.1034768</x:f>
        <x:v>0.032351343593057726</x:v>
      </x:c>
      <x:c r="I785" s="31" t="n">
        <x:f>IF(O785&gt;0,O785,D785)*F785/1000000/31.1034768</x:f>
        <x:v>0.0052713555111513054</x:v>
      </x:c>
      <x:c r="J785" s="31" t="n">
        <x:f>IF(O785&gt;0,O785,D785)*G785/1000000/31.1034768</x:f>
        <x:v>0.026637569521401845</x:v>
      </x:c>
      <x:c r="K785" s="32" t="n">
        <x:f>H785*$B$4*$H$4+I785*$D$4*$J$4+J785*$F$4*$L$4</x:f>
        <x:v>264</x:v>
      </x:c>
      <x:c r="L785" s="29" t="str">
        <x:v>Niko ppm 207</x:v>
      </x:c>
      <x:c r="M785" s="39" t="str"/>
      <x:c r="N785" s="58" t="n">
        <x:v>264</x:v>
      </x:c>
      <x:c r="O785" s="59" t="n">
        <x:v>1065.0739498872726</x:v>
      </x:c>
      <x:c r="P785" s="60" t="str">
        <x:v>Calibrated to live price</x:v>
      </x:c>
      <x:c r="Q785" s="61" t="n">
        <x:f>IF(N785="","",K785-N785)</x:f>
        <x:v>0</x:v>
      </x:c>
    </x:row>
    <x:row r="786">
      <x:c r="A786" s="37" t="str">
        <x:v>12612791</x:v>
      </x:c>
      <x:c r="B786" s="37" t="str">
        <x:v>12612791</x:v>
      </x:c>
      <x:c r="C786" s="29" t="str"/>
      <x:c r="D786" s="30" t="n">
        <x:v>3603.88</x:v>
      </x:c>
      <x:c r="E786" s="30" t="n">
        <x:v>125.34</x:v>
      </x:c>
      <x:c r="F786" s="30" t="n">
        <x:v>72.45</x:v>
      </x:c>
      <x:c r="G786" s="30" t="n">
        <x:v>727.88</x:v>
      </x:c>
      <x:c r="H786" s="31" t="n">
        <x:f>IF(O786&gt;0,O786,D786)*E786/1000000/31.1034768</x:f>
        <x:v>0.004197183331345497</x:v>
      </x:c>
      <x:c r="I786" s="31" t="n">
        <x:f>IF(O786&gt;0,O786,D786)*F786/1000000/31.1034768</x:f>
        <x:v>0.0024260884981329284</x:v>
      </x:c>
      <x:c r="J786" s="31" t="n">
        <x:f>IF(O786&gt;0,O786,D786)*G786/1000000/31.1034768</x:f>
        <x:v>0.024374068958191802</x:v>
      </x:c>
      <x:c r="K786" s="32" t="n">
        <x:f>H786*$B$4*$H$4+I786*$D$4*$J$4+J786*$F$4*$L$4</x:f>
        <x:v>199.99999999999997</x:v>
      </x:c>
      <x:c r="L786" s="29" t="str">
        <x:v>Niko ppm 207</x:v>
      </x:c>
      <x:c r="M786" s="39" t="str"/>
      <x:c r="N786" s="58" t="n">
        <x:v>200</x:v>
      </x:c>
      <x:c r="O786" s="59" t="n">
        <x:v>1041.542958128701</x:v>
      </x:c>
      <x:c r="P786" s="60" t="str">
        <x:v>Calibrated to live price</x:v>
      </x:c>
      <x:c r="Q786" s="61" t="n">
        <x:f>IF(N786="","",K786-N786)</x:f>
        <x:v>-2.842170943040401e-14</x:v>
      </x:c>
    </x:row>
    <x:row r="787">
      <x:c r="A787" s="37" t="str">
        <x:v>12612792</x:v>
      </x:c>
      <x:c r="B787" s="37" t="str">
        <x:v>12612792</x:v>
      </x:c>
      <x:c r="C787" s="29" t="str"/>
      <x:c r="D787" s="30" t="n">
        <x:v>2122.21</x:v>
      </x:c>
      <x:c r="E787" s="30" t="n">
        <x:v>793.88</x:v>
      </x:c>
      <x:c r="F787" s="30" t="n">
        <x:v>99.11</x:v>
      </x:c>
      <x:c r="G787" s="30" t="n">
        <x:v>775.56</x:v>
      </x:c>
      <x:c r="H787" s="31" t="n">
        <x:f>IF(O787&gt;0,O787,D787)*E787/1000000/31.1034768</x:f>
        <x:v>0.02199627790832989</x:v>
      </x:c>
      <x:c r="I787" s="31" t="n">
        <x:f>IF(O787&gt;0,O787,D787)*F787/1000000/31.1034768</x:f>
        <x:v>0.0027460713250045034</x:v>
      </x:c>
      <x:c r="J787" s="31" t="n">
        <x:f>IF(O787&gt;0,O787,D787)*G787/1000000/31.1034768</x:f>
        <x:v>0.021488680020386362</x:v>
      </x:c>
      <x:c r="K787" s="32" t="n">
        <x:f>H787*$B$4*$H$4+I787*$D$4*$J$4+J787*$F$4*$L$4</x:f>
        <x:v>205</x:v>
      </x:c>
      <x:c r="L787" s="29" t="str">
        <x:v>Niko ppm 207</x:v>
      </x:c>
      <x:c r="M787" s="39" t="str"/>
      <x:c r="N787" s="58" t="n">
        <x:v>205</x:v>
      </x:c>
      <x:c r="O787" s="59" t="n">
        <x:v>861.7936207085343</x:v>
      </x:c>
      <x:c r="P787" s="60" t="str">
        <x:v>Calibrated to live price</x:v>
      </x:c>
      <x:c r="Q787" s="61" t="n">
        <x:f>IF(N787="","",K787-N787)</x:f>
        <x:v>0</x:v>
      </x:c>
    </x:row>
    <x:row r="788">
      <x:c r="A788" s="37" t="str">
        <x:v>12612793</x:v>
      </x:c>
      <x:c r="B788" s="37" t="str">
        <x:v>12612793</x:v>
      </x:c>
      <x:c r="C788" s="29" t="str"/>
      <x:c r="D788" s="30" t="n">
        <x:v>2319.49</x:v>
      </x:c>
      <x:c r="E788" s="30" t="n">
        <x:v>581.21</x:v>
      </x:c>
      <x:c r="F788" s="30" t="n">
        <x:v>186.12</x:v>
      </x:c>
      <x:c r="G788" s="30" t="n">
        <x:v>784.14</x:v>
      </x:c>
      <x:c r="H788" s="31" t="n">
        <x:f>IF(O788&gt;0,O788,D788)*E788/1000000/31.1034768</x:f>
        <x:v>0.020555465411978596</x:v>
      </x:c>
      <x:c r="I788" s="31" t="n">
        <x:f>IF(O788&gt;0,O788,D788)*F788/1000000/31.1034768</x:f>
        <x:v>0.006582445626326898</x:v>
      </x:c>
      <x:c r="J788" s="31" t="n">
        <x:f>IF(O788&gt;0,O788,D788)*G788/1000000/31.1034768</x:f>
        <x:v>0.027732424851858874</x:v>
      </x:c>
      <x:c r="K788" s="32" t="n">
        <x:f>H788*$B$4*$H$4+I788*$D$4*$J$4+J788*$F$4*$L$4</x:f>
        <x:v>255.99999999999997</x:v>
      </x:c>
      <x:c r="L788" s="29" t="str">
        <x:v>Niko ppm 207</x:v>
      </x:c>
      <x:c r="M788" s="39" t="str"/>
      <x:c r="N788" s="58" t="n">
        <x:v>256</x:v>
      </x:c>
      <x:c r="O788" s="59" t="n">
        <x:v>1100.0265679439078</x:v>
      </x:c>
      <x:c r="P788" s="60" t="str">
        <x:v>Calibrated to live price</x:v>
      </x:c>
      <x:c r="Q788" s="61" t="n">
        <x:f>IF(N788="","",K788-N788)</x:f>
        <x:v>-2.842170943040401e-14</x:v>
      </x:c>
    </x:row>
    <x:row r="789">
      <x:c r="A789" s="37" t="str">
        <x:v>12613169</x:v>
      </x:c>
      <x:c r="B789" s="37" t="str">
        <x:v>12613169</x:v>
      </x:c>
      <x:c r="C789" s="29" t="str"/>
      <x:c r="D789" s="30" t="n">
        <x:v>919</x:v>
      </x:c>
      <x:c r="E789" s="30" t="n">
        <x:v>7.3</x:v>
      </x:c>
      <x:c r="F789" s="30" t="n">
        <x:v>998.4</x:v>
      </x:c>
      <x:c r="G789" s="30" t="n">
        <x:v>317.1</x:v>
      </x:c>
      <x:c r="H789" s="31" t="n">
        <x:f>IF(O789&gt;0,O789,D789)*E789/1000000/31.1034768</x:f>
        <x:v>0.00014933947278355836</x:v>
      </x:c>
      <x:c r="I789" s="31" t="n">
        <x:f>IF(O789&gt;0,O789,D789)*F789/1000000/31.1034768</x:f>
        <x:v>0.02042473008590475</x:v>
      </x:c>
      <x:c r="J789" s="31" t="n">
        <x:f>IF(O789&gt;0,O789,D789)*G789/1000000/31.1034768</x:f>
        <x:v>0.006487061208173475</x:v>
      </x:c>
      <x:c r="K789" s="32" t="n">
        <x:f>H789*$B$4*$H$4+I789*$D$4*$J$4+J789*$F$4*$L$4</x:f>
        <x:v>74</x:v>
      </x:c>
      <x:c r="L789" s="29" t="str">
        <x:v>ppm niko 2028</x:v>
      </x:c>
      <x:c r="M789" s="39" t="str"/>
      <x:c r="N789" s="58" t="n">
        <x:v>74</x:v>
      </x:c>
      <x:c r="O789" s="59" t="n">
        <x:v>636.298195485978</x:v>
      </x:c>
      <x:c r="P789" s="60" t="str">
        <x:v>Calibrated to live price</x:v>
      </x:c>
      <x:c r="Q789" s="61" t="n">
        <x:f>IF(N789="","",K789-N789)</x:f>
        <x:v>0</x:v>
      </x:c>
    </x:row>
    <x:row r="790">
      <x:c r="A790" s="37" t="str">
        <x:v>12613215</x:v>
      </x:c>
      <x:c r="B790" s="37" t="str">
        <x:v>12613215</x:v>
      </x:c>
      <x:c r="C790" s="29" t="str"/>
      <x:c r="D790" s="30" t="n">
        <x:v>1377.9</x:v>
      </x:c>
      <x:c r="E790" s="30" t="n">
        <x:v>165.5</x:v>
      </x:c>
      <x:c r="F790" s="30" t="n">
        <x:v>65.99</x:v>
      </x:c>
      <x:c r="G790" s="30" t="n">
        <x:v>868.08</x:v>
      </x:c>
      <x:c r="H790" s="31" t="n">
        <x:f>IF(O790&gt;0,O790,D790)*E790/1000000/31.1034768</x:f>
        <x:v>0.001951289308936827</x:v>
      </x:c>
      <x:c r="I790" s="31" t="n">
        <x:f>IF(O790&gt;0,O790,D790)*F790/1000000/31.1034768</x:f>
        <x:v>0.0007780397673519105</x:v>
      </x:c>
      <x:c r="J790" s="31" t="n">
        <x:f>IF(O790&gt;0,O790,D790)*G790/1000000/31.1034768</x:f>
        <x:v>0.010234895609074809</x:v>
      </x:c>
      <x:c r="K790" s="32" t="n">
        <x:f>H790*$B$4*$H$4+I790*$D$4*$J$4+J790*$F$4*$L$4</x:f>
        <x:v>83.99999999999999</x:v>
      </x:c>
      <x:c r="L790" s="29" t="str">
        <x:v>Niko ppm 207</x:v>
      </x:c>
      <x:c r="M790" s="39" t="str"/>
      <x:c r="N790" s="58" t="n">
        <x:v>84</x:v>
      </x:c>
      <x:c r="O790" s="59" t="n">
        <x:v>366.7183187347712</x:v>
      </x:c>
      <x:c r="P790" s="60" t="str">
        <x:v>Calibrated to live price</x:v>
      </x:c>
      <x:c r="Q790" s="61" t="n">
        <x:f>IF(N790="","",K790-N790)</x:f>
        <x:v>-1.4210854715202004e-14</x:v>
      </x:c>
    </x:row>
    <x:row r="791">
      <x:c r="A791" s="37" t="str">
        <x:v>12613216</x:v>
      </x:c>
      <x:c r="B791" s="37" t="str">
        <x:v>12613216</x:v>
      </x:c>
      <x:c r="C791" s="29" t="str"/>
      <x:c r="D791" s="30" t="n">
        <x:v>653.56</x:v>
      </x:c>
      <x:c r="E791" s="30" t="n">
        <x:v>314.87</x:v>
      </x:c>
      <x:c r="F791" s="30" t="n">
        <x:v>228.71</x:v>
      </x:c>
      <x:c r="G791" s="30" t="n">
        <x:v>1157.31</x:v>
      </x:c>
      <x:c r="H791" s="31" t="n">
        <x:f>IF(O791&gt;0,O791,D791)*E791/1000000/31.1034768</x:f>
        <x:v>0.0025701609079429913</x:v>
      </x:c>
      <x:c r="I791" s="31" t="n">
        <x:f>IF(O791&gt;0,O791,D791)*F791/1000000/31.1034768</x:f>
        <x:v>0.001866870458461084</x:v>
      </x:c>
      <x:c r="J791" s="31" t="n">
        <x:f>IF(O791&gt;0,O791,D791)*G791/1000000/31.1034768</x:f>
        <x:v>0.009446669801414878</x:v>
      </x:c>
      <x:c r="K791" s="32" t="n">
        <x:f>H791*$B$4*$H$4+I791*$D$4*$J$4+J791*$F$4*$L$4</x:f>
        <x:v>80</x:v>
      </x:c>
      <x:c r="L791" s="29" t="str">
        <x:v>Niko ppm 207</x:v>
      </x:c>
      <x:c r="M791" s="39" t="str"/>
      <x:c r="N791" s="58" t="n">
        <x:v>80</x:v>
      </x:c>
      <x:c r="O791" s="59" t="n">
        <x:v>253.8855406119089</x:v>
      </x:c>
      <x:c r="P791" s="60" t="str">
        <x:v>Calibrated to live price</x:v>
      </x:c>
      <x:c r="Q791" s="61" t="n">
        <x:f>IF(N791="","",K791-N791)</x:f>
        <x:v>0</x:v>
      </x:c>
    </x:row>
    <x:row r="792">
      <x:c r="A792" s="37" t="str">
        <x:v>12613259</x:v>
      </x:c>
      <x:c r="B792" s="37" t="str">
        <x:v>12613259</x:v>
      </x:c>
      <x:c r="C792" s="29" t="str"/>
      <x:c r="D792" s="30" t="n">
        <x:v>1000</x:v>
      </x:c>
      <x:c r="E792" s="30" t="n">
        <x:v>0</x:v>
      </x:c>
      <x:c r="F792" s="30" t="n">
        <x:v>4750</x:v>
      </x:c>
      <x:c r="G792" s="30" t="n">
        <x:v>180</x:v>
      </x:c>
      <x:c r="H792" s="31" t="n">
        <x:f>IF(O792&gt;0,O792,D792)*E792/1000000/31.1034768</x:f>
        <x:v>0</x:v>
      </x:c>
      <x:c r="I792" s="31" t="n">
        <x:f>IF(O792&gt;0,O792,D792)*F792/1000000/31.1034768</x:f>
        <x:v>0.13856496597883947</x:v>
      </x:c>
      <x:c r="J792" s="31" t="n">
        <x:f>IF(O792&gt;0,O792,D792)*G792/1000000/31.1034768</x:f>
        <x:v>0.005250882921303391</x:v>
      </x:c>
      <x:c r="K792" s="32" t="n">
        <x:f>H792*$B$4*$H$4+I792*$D$4*$J$4+J792*$F$4*$L$4</x:f>
        <x:v>196.99999999999997</x:v>
      </x:c>
      <x:c r="L792" s="29" t="str">
        <x:v>ppm niko 2028</x:v>
      </x:c>
      <x:c r="M792" s="39" t="str"/>
      <x:c r="N792" s="58" t="n">
        <x:v>197</x:v>
      </x:c>
      <x:c r="O792" s="59" t="n">
        <x:v>907.337306234868</x:v>
      </x:c>
      <x:c r="P792" s="60" t="str">
        <x:v>Calibrated to live price</x:v>
      </x:c>
      <x:c r="Q792" s="61" t="n">
        <x:f>IF(N792="","",K792-N792)</x:f>
        <x:v>-2.842170943040401e-14</x:v>
      </x:c>
    </x:row>
    <x:row r="793">
      <x:c r="A793" s="37" t="str">
        <x:v>12613260</x:v>
      </x:c>
      <x:c r="B793" s="37" t="str">
        <x:v>12613260</x:v>
      </x:c>
      <x:c r="C793" s="29" t="str"/>
      <x:c r="D793" s="30" t="n">
        <x:v>1000</x:v>
      </x:c>
      <x:c r="E793" s="30" t="n">
        <x:v>0</x:v>
      </x:c>
      <x:c r="F793" s="30" t="n">
        <x:v>600</x:v>
      </x:c>
      <x:c r="G793" s="30" t="n">
        <x:v>150</x:v>
      </x:c>
      <x:c r="H793" s="31" t="n">
        <x:f>IF(O793&gt;0,O793,D793)*E793/1000000/31.1034768</x:f>
        <x:v>0</x:v>
      </x:c>
      <x:c r="I793" s="31" t="n">
        <x:f>IF(O793&gt;0,O793,D793)*F793/1000000/31.1034768</x:f>
        <x:v>0.016869424168694244</x:v>
      </x:c>
      <x:c r="J793" s="31" t="n">
        <x:f>IF(O793&gt;0,O793,D793)*G793/1000000/31.1034768</x:f>
        <x:v>0.004217356042173561</x:v>
      </x:c>
      <x:c r="K793" s="32" t="n">
        <x:f>H793*$B$4*$H$4+I793*$D$4*$J$4+J793*$F$4*$L$4</x:f>
        <x:v>52</x:v>
      </x:c>
      <x:c r="L793" s="29" t="str">
        <x:v>ppm niko 2028</x:v>
      </x:c>
      <x:c r="M793" s="39" t="str"/>
      <x:c r="N793" s="58" t="n">
        <x:v>52</x:v>
      </x:c>
      <x:c r="O793" s="59" t="n">
        <x:v>874.4962387672343</x:v>
      </x:c>
      <x:c r="P793" s="60" t="str">
        <x:v>Calibrated to live price</x:v>
      </x:c>
      <x:c r="Q793" s="61" t="n">
        <x:f>IF(N793="","",K793-N793)</x:f>
        <x:v>0</x:v>
      </x:c>
    </x:row>
    <x:row r="794">
      <x:c r="A794" s="37" t="str">
        <x:v>12614445</x:v>
      </x:c>
      <x:c r="B794" s="37" t="str">
        <x:v>12614445</x:v>
      </x:c>
      <x:c r="C794" s="29" t="str"/>
      <x:c r="D794" s="30" t="n">
        <x:v>618.73</x:v>
      </x:c>
      <x:c r="E794" s="30" t="n">
        <x:v>576.21</x:v>
      </x:c>
      <x:c r="F794" s="30" t="n">
        <x:v>260.98</x:v>
      </x:c>
      <x:c r="G794" s="30" t="n">
        <x:v>235.72</x:v>
      </x:c>
      <x:c r="H794" s="31" t="n">
        <x:f>IF(O794&gt;0,O794,D794)*E794/1000000/31.1034768</x:f>
        <x:v>0.011825986197319107</x:v>
      </x:c>
      <x:c r="I794" s="31" t="n">
        <x:f>IF(O794&gt;0,O794,D794)*F794/1000000/31.1034768</x:f>
        <x:v>0.005356286558331756</x:v>
      </x:c>
      <x:c r="J794" s="31" t="n">
        <x:f>IF(O794&gt;0,O794,D794)*G794/1000000/31.1034768</x:f>
        <x:v>0.004837856799486403</x:v>
      </x:c>
      <x:c r="K794" s="32" t="n">
        <x:f>H794*$B$4*$H$4+I794*$D$4*$J$4+J794*$F$4*$L$4</x:f>
        <x:v>61.99999999999999</x:v>
      </x:c>
      <x:c r="L794" s="29" t="str">
        <x:v>Niko ppm 207</x:v>
      </x:c>
      <x:c r="M794" s="39" t="str"/>
      <x:c r="N794" s="58" t="n">
        <x:v>62</x:v>
      </x:c>
      <x:c r="O794" s="59" t="n">
        <x:v>638.3597773822653</x:v>
      </x:c>
      <x:c r="P794" s="60" t="str">
        <x:v>Calibrated to live price</x:v>
      </x:c>
      <x:c r="Q794" s="61" t="n">
        <x:f>IF(N794="","",K794-N794)</x:f>
        <x:v>-7.105427357601002e-15</x:v>
      </x:c>
    </x:row>
    <x:row r="795">
      <x:c r="A795" s="37" t="str">
        <x:v>12614446</x:v>
      </x:c>
      <x:c r="B795" s="37" t="str">
        <x:v>12614446</x:v>
      </x:c>
      <x:c r="C795" s="29" t="str"/>
      <x:c r="D795" s="30" t="n">
        <x:v>1106.47</x:v>
      </x:c>
      <x:c r="E795" s="30" t="n">
        <x:v>418.01</x:v>
      </x:c>
      <x:c r="F795" s="30" t="n">
        <x:v>144.81</x:v>
      </x:c>
      <x:c r="G795" s="30" t="n">
        <x:v>211.07</x:v>
      </x:c>
      <x:c r="H795" s="31" t="n">
        <x:f>IF(O795&gt;0,O795,D795)*E795/1000000/31.1034768</x:f>
        <x:v>0.012088375322407172</x:v>
      </x:c>
      <x:c r="I795" s="31" t="n">
        <x:f>IF(O795&gt;0,O795,D795)*F795/1000000/31.1034768</x:f>
        <x:v>0.004187741035950774</x:v>
      </x:c>
      <x:c r="J795" s="31" t="n">
        <x:f>IF(O795&gt;0,O795,D795)*G795/1000000/31.1034768</x:f>
        <x:v>0.006103905120213587</x:v>
      </x:c>
      <x:c r="K795" s="32" t="n">
        <x:f>H795*$B$4*$H$4+I795*$D$4*$J$4+J795*$F$4*$L$4</x:f>
        <x:v>70.99999999999999</x:v>
      </x:c>
      <x:c r="L795" s="29" t="str">
        <x:v>Niko ppm 207</x:v>
      </x:c>
      <x:c r="M795" s="39" t="str"/>
      <x:c r="N795" s="58" t="n">
        <x:v>71</x:v>
      </x:c>
      <x:c r="O795" s="59" t="n">
        <x:v>899.4772885581301</x:v>
      </x:c>
      <x:c r="P795" s="60" t="str">
        <x:v>Calibrated to live price</x:v>
      </x:c>
      <x:c r="Q795" s="61" t="n">
        <x:f>IF(N795="","",K795-N795)</x:f>
        <x:v>-1.4210854715202004e-14</x:v>
      </x:c>
    </x:row>
    <x:row r="796">
      <x:c r="A796" s="37" t="str">
        <x:v>12614455</x:v>
      </x:c>
      <x:c r="B796" s="37" t="str">
        <x:v>12614455</x:v>
      </x:c>
      <x:c r="C796" s="29" t="str">
        <x:v>Opel</x:v>
      </x:c>
      <x:c r="D796" s="30" t="n">
        <x:v>435.84</x:v>
      </x:c>
      <x:c r="E796" s="30" t="n">
        <x:v>153.95</x:v>
      </x:c>
      <x:c r="F796" s="30" t="n">
        <x:v>233.62</x:v>
      </x:c>
      <x:c r="G796" s="30" t="n">
        <x:v>323.19</x:v>
      </x:c>
      <x:c r="H796" s="31" t="n">
        <x:f>IF(O796&gt;0,O796,D796)*E796/1000000/31.1034768</x:f>
        <x:v>0.0017280941867622033</x:v>
      </x:c>
      <x:c r="I796" s="31" t="n">
        <x:f>IF(O796&gt;0,O796,D796)*F796/1000000/31.1034768</x:f>
        <x:v>0.0026223927503175445</x:v>
      </x:c>
      <x:c r="J796" s="31" t="n">
        <x:f>IF(O796&gt;0,O796,D796)*G796/1000000/31.1034768</x:f>
        <x:v>0.0036278191634925403</x:v>
      </x:c>
      <x:c r="K796" s="32" t="n">
        <x:f>H796*$B$4*$H$4+I796*$D$4*$J$4+J796*$F$4*$L$4</x:f>
        <x:v>34</x:v>
      </x:c>
      <x:c r="L796" s="29" t="str">
        <x:v>Niko ppm 207</x:v>
      </x:c>
      <x:c r="M796" s="39" t="str">
        <x:v>AC Opel</x:v>
      </x:c>
      <x:c r="N796" s="58" t="n">
        <x:v>34</x:v>
      </x:c>
      <x:c r="O796" s="59" t="n">
        <x:v>349.13762550291045</x:v>
      </x:c>
      <x:c r="P796" s="60" t="str">
        <x:v>Calibrated to live price</x:v>
      </x:c>
      <x:c r="Q796" s="61" t="n">
        <x:f>IF(N796="","",K796-N796)</x:f>
        <x:v>0</x:v>
      </x:c>
    </x:row>
    <x:row r="797">
      <x:c r="A797" s="37" t="str">
        <x:v>12614841</x:v>
      </x:c>
      <x:c r="B797" s="37" t="str">
        <x:v>12614841</x:v>
      </x:c>
      <x:c r="C797" s="29" t="str"/>
      <x:c r="D797" s="30" t="n">
        <x:v>1000</x:v>
      </x:c>
      <x:c r="E797" s="30" t="n">
        <x:v>0</x:v>
      </x:c>
      <x:c r="F797" s="30" t="n">
        <x:v>2050</x:v>
      </x:c>
      <x:c r="G797" s="30" t="n">
        <x:v>135</x:v>
      </x:c>
      <x:c r="H797" s="31" t="n">
        <x:f>IF(O797&gt;0,O797,D797)*E797/1000000/31.1034768</x:f>
        <x:v>0</x:v>
      </x:c>
      <x:c r="I797" s="31" t="n">
        <x:f>IF(O797&gt;0,O797,D797)*F797/1000000/31.1034768</x:f>
        <x:v>0.06034252073856034</x:v>
      </x:c>
      <x:c r="J797" s="31" t="n">
        <x:f>IF(O797&gt;0,O797,D797)*G797/1000000/31.1034768</x:f>
        <x:v>0.003973775755953974</x:v>
      </x:c>
      <x:c r="K797" s="32" t="n">
        <x:f>H797*$B$4*$H$4+I797*$D$4*$J$4+J797*$F$4*$L$4</x:f>
        <x:v>99</x:v>
      </x:c>
      <x:c r="L797" s="29" t="str">
        <x:v>ppm niko 2028</x:v>
      </x:c>
      <x:c r="M797" s="39" t="str"/>
      <x:c r="N797" s="58" t="n">
        <x:v>99</x:v>
      </x:c>
      <x:c r="O797" s="59" t="n">
        <x:v>915.542533583088</x:v>
      </x:c>
      <x:c r="P797" s="60" t="str">
        <x:v>Calibrated to live price</x:v>
      </x:c>
      <x:c r="Q797" s="61" t="n">
        <x:f>IF(N797="","",K797-N797)</x:f>
        <x:v>0</x:v>
      </x:c>
    </x:row>
    <x:row r="798">
      <x:c r="A798" s="37" t="str">
        <x:v>12614842</x:v>
      </x:c>
      <x:c r="B798" s="37" t="str">
        <x:v>12614842</x:v>
      </x:c>
      <x:c r="C798" s="29" t="str"/>
      <x:c r="D798" s="30" t="n">
        <x:v>1754.09</x:v>
      </x:c>
      <x:c r="E798" s="30" t="n">
        <x:v>350.6</x:v>
      </x:c>
      <x:c r="F798" s="30" t="n">
        <x:v>55.84</x:v>
      </x:c>
      <x:c r="G798" s="30" t="n">
        <x:v>573.37</x:v>
      </x:c>
      <x:c r="H798" s="31" t="n">
        <x:f>IF(O798&gt;0,O798,D798)*E798/1000000/31.1034768</x:f>
        <x:v>0.006683049159012344</x:v>
      </x:c>
      <x:c r="I798" s="31" t="n">
        <x:f>IF(O798&gt;0,O798,D798)*F798/1000000/31.1034768</x:f>
        <x:v>0.0010644080577274651</x:v>
      </x:c>
      <x:c r="J798" s="31" t="n">
        <x:f>IF(O798&gt;0,O798,D798)*G798/1000000/31.1034768</x:f>
        <x:v>0.010929434958080169</x:v>
      </x:c>
      <x:c r="K798" s="32" t="n">
        <x:f>H798*$B$4*$H$4+I798*$D$4*$J$4+J798*$F$4*$L$4</x:f>
        <x:v>97.00000000000001</x:v>
      </x:c>
      <x:c r="L798" s="29" t="str">
        <x:v>Niko ppm 207</x:v>
      </x:c>
      <x:c r="M798" s="39" t="str"/>
      <x:c r="N798" s="58" t="n">
        <x:v>97</x:v>
      </x:c>
      <x:c r="O798" s="59" t="n">
        <x:v>592.8866642059324</x:v>
      </x:c>
      <x:c r="P798" s="60" t="str">
        <x:v>Calibrated to live price</x:v>
      </x:c>
      <x:c r="Q798" s="61" t="n">
        <x:f>IF(N798="","",K798-N798)</x:f>
        <x:v>1.4210854715202004e-14</x:v>
      </x:c>
    </x:row>
    <x:row r="799">
      <x:c r="A799" s="37" t="str">
        <x:v>12614845</x:v>
      </x:c>
      <x:c r="B799" s="37" t="str">
        <x:v>12614845</x:v>
      </x:c>
      <x:c r="C799" s="29" t="str"/>
      <x:c r="D799" s="30" t="n">
        <x:v>1000</x:v>
      </x:c>
      <x:c r="E799" s="30" t="n">
        <x:v>0</x:v>
      </x:c>
      <x:c r="F799" s="30" t="n">
        <x:v>800</x:v>
      </x:c>
      <x:c r="G799" s="30" t="n">
        <x:v>150</x:v>
      </x:c>
      <x:c r="H799" s="31" t="n">
        <x:f>IF(O799&gt;0,O799,D799)*E799/1000000/31.1034768</x:f>
        <x:v>0</x:v>
      </x:c>
      <x:c r="I799" s="31" t="n">
        <x:f>IF(O799&gt;0,O799,D799)*F799/1000000/31.1034768</x:f>
        <x:v>0.022752470474813206</x:v>
      </x:c>
      <x:c r="J799" s="31" t="n">
        <x:f>IF(O799&gt;0,O799,D799)*G799/1000000/31.1034768</x:f>
        <x:v>0.004266088214027477</x:v>
      </x:c>
      <x:c r="K799" s="32" t="n">
        <x:f>H799*$B$4*$H$4+I799*$D$4*$J$4+J799*$F$4*$L$4</x:f>
        <x:v>59</x:v>
      </x:c>
      <x:c r="L799" s="29" t="str">
        <x:v>ppm niko 2028</x:v>
      </x:c>
      <x:c r="M799" s="39" t="str"/>
      <x:c r="N799" s="58" t="n">
        <x:v>59</x:v>
      </x:c>
      <x:c r="O799" s="59" t="n">
        <x:v>884.601171945047</x:v>
      </x:c>
      <x:c r="P799" s="60" t="str">
        <x:v>Calibrated to live price</x:v>
      </x:c>
      <x:c r="Q799" s="61" t="n">
        <x:f>IF(N799="","",K799-N799)</x:f>
        <x:v>0</x:v>
      </x:c>
    </x:row>
    <x:row r="800">
      <x:c r="A800" s="37" t="str">
        <x:v>12614846</x:v>
      </x:c>
      <x:c r="B800" s="37" t="str">
        <x:v>12614846</x:v>
      </x:c>
      <x:c r="C800" s="29" t="str"/>
      <x:c r="D800" s="30" t="n">
        <x:v>1000</x:v>
      </x:c>
      <x:c r="E800" s="30" t="n">
        <x:v>0</x:v>
      </x:c>
      <x:c r="F800" s="30" t="n">
        <x:v>1800</x:v>
      </x:c>
      <x:c r="G800" s="30" t="n">
        <x:v>580</x:v>
      </x:c>
      <x:c r="H800" s="31" t="n">
        <x:f>IF(O800&gt;0,O800,D800)*E800/1000000/31.1034768</x:f>
        <x:v>0</x:v>
      </x:c>
      <x:c r="I800" s="31" t="n">
        <x:f>IF(O800&gt;0,O800,D800)*F800/1000000/31.1034768</x:f>
        <x:v>0.048793859649122806</x:v>
      </x:c>
      <x:c r="J800" s="31" t="n">
        <x:f>IF(O800&gt;0,O800,D800)*G800/1000000/31.1034768</x:f>
        <x:v>0.015722465886939572</x:v>
      </x:c>
      <x:c r="K800" s="32" t="n">
        <x:f>H800*$B$4*$H$4+I800*$D$4*$J$4+J800*$F$4*$L$4</x:f>
        <x:v>178</x:v>
      </x:c>
      <x:c r="L800" s="29" t="str">
        <x:v>ppm niko 2028</x:v>
      </x:c>
      <x:c r="M800" s="39" t="str"/>
      <x:c r="N800" s="58" t="n">
        <x:v>178</x:v>
      </x:c>
      <x:c r="O800" s="59" t="n">
        <x:v>843.1437119883041</x:v>
      </x:c>
      <x:c r="P800" s="60" t="str">
        <x:v>Calibrated to live price</x:v>
      </x:c>
      <x:c r="Q800" s="61" t="n">
        <x:f>IF(N800="","",K800-N800)</x:f>
        <x:v>0</x:v>
      </x:c>
    </x:row>
    <x:row r="801">
      <x:c r="A801" s="37" t="str">
        <x:v>12615511</x:v>
      </x:c>
      <x:c r="B801" s="37" t="str">
        <x:v>12615511</x:v>
      </x:c>
      <x:c r="C801" s="29" t="str"/>
      <x:c r="D801" s="30" t="n">
        <x:v>2317.6</x:v>
      </x:c>
      <x:c r="E801" s="30" t="n">
        <x:v>537.15</x:v>
      </x:c>
      <x:c r="F801" s="30" t="n">
        <x:v>70.84</x:v>
      </x:c>
      <x:c r="G801" s="30" t="n">
        <x:v>390.17</x:v>
      </x:c>
      <x:c r="H801" s="31" t="n">
        <x:f>IF(O801&gt;0,O801,D801)*E801/1000000/31.1034768</x:f>
        <x:v>0.019006635451716006</x:v>
      </x:c>
      <x:c r="I801" s="31" t="n">
        <x:f>IF(O801&gt;0,O801,D801)*F801/1000000/31.1034768</x:f>
        <x:v>0.0025066183661911234</x:v>
      </x:c>
      <x:c r="J801" s="31" t="n">
        <x:f>IF(O801&gt;0,O801,D801)*G801/1000000/31.1034768</x:f>
        <x:v>0.013805862336770053</x:v>
      </x:c>
      <x:c r="K801" s="32" t="n">
        <x:f>H801*$B$4*$H$4+I801*$D$4*$J$4+J801*$F$4*$L$4</x:f>
        <x:v>140.00000000000003</x:v>
      </x:c>
      <x:c r="L801" s="29" t="str">
        <x:v>Niko ppm 207</x:v>
      </x:c>
      <x:c r="M801" s="39" t="str"/>
      <x:c r="N801" s="58" t="n">
        <x:v>140</x:v>
      </x:c>
      <x:c r="O801" s="59" t="n">
        <x:v>1100.57236306154</x:v>
      </x:c>
      <x:c r="P801" s="60" t="str">
        <x:v>Calibrated to live price</x:v>
      </x:c>
      <x:c r="Q801" s="61" t="n">
        <x:f>IF(N801="","",K801-N801)</x:f>
        <x:v>2.842170943040401e-14</x:v>
      </x:c>
    </x:row>
    <x:row r="802">
      <x:c r="A802" s="37" t="str">
        <x:v>12615512</x:v>
      </x:c>
      <x:c r="B802" s="37" t="str">
        <x:v>12615512</x:v>
      </x:c>
      <x:c r="C802" s="29" t="str"/>
      <x:c r="D802" s="30" t="n">
        <x:v>2919.49</x:v>
      </x:c>
      <x:c r="E802" s="30" t="n">
        <x:v>110.77</x:v>
      </x:c>
      <x:c r="F802" s="30" t="n">
        <x:v>64</x:v>
      </x:c>
      <x:c r="G802" s="30" t="n">
        <x:v>713.97</x:v>
      </x:c>
      <x:c r="H802" s="31" t="n">
        <x:f>IF(O802&gt;0,O802,D802)*E802/1000000/31.1034768</x:f>
        <x:v>0.0028680833940000518</x:v>
      </x:c>
      <x:c r="I802" s="31" t="n">
        <x:f>IF(O802&gt;0,O802,D802)*F802/1000000/31.1034768</x:f>
        <x:v>0.001657103342204598</x:v>
      </x:c>
      <x:c r="J802" s="31" t="n">
        <x:f>IF(O802&gt;0,O802,D802)*G802/1000000/31.1034768</x:f>
        <x:v>0.01848628239427839</x:v>
      </x:c>
      <x:c r="K802" s="32" t="n">
        <x:f>H802*$B$4*$H$4+I802*$D$4*$J$4+J802*$F$4*$L$4</x:f>
        <x:v>151.00000000000003</x:v>
      </x:c>
      <x:c r="L802" s="29" t="str">
        <x:v>Niko ppm 207</x:v>
      </x:c>
      <x:c r="M802" s="39" t="str"/>
      <x:c r="N802" s="58" t="n">
        <x:v>151</x:v>
      </x:c>
      <x:c r="O802" s="59" t="n">
        <x:v>805.3386774916121</x:v>
      </x:c>
      <x:c r="P802" s="60" t="str">
        <x:v>Calibrated to live price</x:v>
      </x:c>
      <x:c r="Q802" s="61" t="n">
        <x:f>IF(N802="","",K802-N802)</x:f>
        <x:v>2.842170943040401e-14</x:v>
      </x:c>
    </x:row>
    <x:row r="803">
      <x:c r="A803" s="37" t="str">
        <x:v>12616016</x:v>
      </x:c>
      <x:c r="B803" s="37" t="str">
        <x:v>12616016</x:v>
      </x:c>
      <x:c r="C803" s="29" t="str"/>
      <x:c r="D803" s="30" t="n">
        <x:v>1000</x:v>
      </x:c>
      <x:c r="E803" s="30" t="n">
        <x:v>0</x:v>
      </x:c>
      <x:c r="F803" s="30" t="n">
        <x:v>2000</x:v>
      </x:c>
      <x:c r="G803" s="30" t="n">
        <x:v>130</x:v>
      </x:c>
      <x:c r="H803" s="31" t="n">
        <x:f>IF(O803&gt;0,O803,D803)*E803/1000000/31.1034768</x:f>
        <x:v>0</x:v>
      </x:c>
      <x:c r="I803" s="31" t="n">
        <x:f>IF(O803&gt;0,O803,D803)*F803/1000000/31.1034768</x:f>
        <x:v>0.055693258667645885</x:v>
      </x:c>
      <x:c r="J803" s="31" t="n">
        <x:f>IF(O803&gt;0,O803,D803)*G803/1000000/31.1034768</x:f>
        <x:v>0.0036200618133969825</x:v>
      </x:c>
      <x:c r="K803" s="32" t="n">
        <x:f>H803*$B$4*$H$4+I803*$D$4*$J$4+J803*$F$4*$L$4</x:f>
        <x:v>91</x:v>
      </x:c>
      <x:c r="L803" s="29" t="str">
        <x:v>ppm niko 2028</x:v>
      </x:c>
      <x:c r="M803" s="39" t="str"/>
      <x:c r="N803" s="58" t="n">
        <x:v>91</x:v>
      </x:c>
      <x:c r="O803" s="59" t="n">
        <x:v>866.1269894427613</x:v>
      </x:c>
      <x:c r="P803" s="60" t="str">
        <x:v>Calibrated to live price</x:v>
      </x:c>
      <x:c r="Q803" s="61" t="n">
        <x:f>IF(N803="","",K803-N803)</x:f>
        <x:v>0</x:v>
      </x:c>
    </x:row>
    <x:row r="804">
      <x:c r="A804" s="37" t="str">
        <x:v>12616017</x:v>
      </x:c>
      <x:c r="B804" s="37" t="str">
        <x:v>12616017</x:v>
      </x:c>
      <x:c r="C804" s="29" t="str"/>
      <x:c r="D804" s="30" t="n">
        <x:v>1000</x:v>
      </x:c>
      <x:c r="E804" s="30" t="n">
        <x:v>0</x:v>
      </x:c>
      <x:c r="F804" s="30" t="n">
        <x:v>320</x:v>
      </x:c>
      <x:c r="G804" s="30" t="n">
        <x:v>70</x:v>
      </x:c>
      <x:c r="H804" s="31" t="n">
        <x:f>IF(O804&gt;0,O804,D804)*E804/1000000/31.1034768</x:f>
        <x:v>0</x:v>
      </x:c>
      <x:c r="I804" s="31" t="n">
        <x:f>IF(O804&gt;0,O804,D804)*F804/1000000/31.1034768</x:f>
        <x:v>0.009514370664023785</x:v>
      </x:c>
      <x:c r="J804" s="31" t="n">
        <x:f>IF(O804&gt;0,O804,D804)*G804/1000000/31.1034768</x:f>
        <x:v>0.0020812685827552033</x:v>
      </x:c>
      <x:c r="K804" s="32" t="n">
        <x:f>H804*$B$4*$H$4+I804*$D$4*$J$4+J804*$F$4*$L$4</x:f>
        <x:v>27</x:v>
      </x:c>
      <x:c r="L804" s="29" t="str">
        <x:v>ppm niko 2028</x:v>
      </x:c>
      <x:c r="M804" s="39" t="str"/>
      <x:c r="N804" s="58" t="n">
        <x:v>27</x:v>
      </x:c>
      <x:c r="O804" s="59" t="n">
        <x:v>924.7812725470764</x:v>
      </x:c>
      <x:c r="P804" s="60" t="str">
        <x:v>Calibrated to live price</x:v>
      </x:c>
      <x:c r="Q804" s="61" t="n">
        <x:f>IF(N804="","",K804-N804)</x:f>
        <x:v>0</x:v>
      </x:c>
    </x:row>
    <x:row r="805">
      <x:c r="A805" s="37" t="str">
        <x:v>12617266</x:v>
      </x:c>
      <x:c r="B805" s="37" t="str">
        <x:v>12617266</x:v>
      </x:c>
      <x:c r="C805" s="29" t="str"/>
      <x:c r="D805" s="30" t="n">
        <x:v>1383.52</x:v>
      </x:c>
      <x:c r="E805" s="30" t="n">
        <x:v>157.3</x:v>
      </x:c>
      <x:c r="F805" s="30" t="n">
        <x:v>159.78</x:v>
      </x:c>
      <x:c r="G805" s="30" t="n">
        <x:v>979.96</x:v>
      </x:c>
      <x:c r="H805" s="31" t="n">
        <x:f>IF(O805&gt;0,O805,D805)*E805/1000000/31.1034768</x:f>
        <x:v>0.002351674860208644</x:v>
      </x:c>
      <x:c r="I805" s="31" t="n">
        <x:f>IF(O805&gt;0,O805,D805)*F805/1000000/31.1034768</x:f>
        <x:v>0.0023887514886467716</x:v>
      </x:c>
      <x:c r="J805" s="31" t="n">
        <x:f>IF(O805&gt;0,O805,D805)*G805/1000000/31.1034768</x:f>
        <x:v>0.014650650324285206</x:v>
      </x:c>
      <x:c r="K805" s="32" t="n">
        <x:f>H805*$B$4*$H$4+I805*$D$4*$J$4+J805*$F$4*$L$4</x:f>
        <x:v>121</x:v>
      </x:c>
      <x:c r="L805" s="29" t="str">
        <x:v>Niko ppm 207</x:v>
      </x:c>
      <x:c r="M805" s="39" t="str"/>
      <x:c r="N805" s="58" t="n">
        <x:v>121</x:v>
      </x:c>
      <x:c r="O805" s="59" t="n">
        <x:v>465.004859857869</x:v>
      </x:c>
      <x:c r="P805" s="60" t="str">
        <x:v>Calibrated to live price</x:v>
      </x:c>
      <x:c r="Q805" s="61" t="n">
        <x:f>IF(N805="","",K805-N805)</x:f>
        <x:v>0</x:v>
      </x:c>
    </x:row>
    <x:row r="806">
      <x:c r="A806" s="37" t="str">
        <x:v>12617338</x:v>
      </x:c>
      <x:c r="B806" s="37" t="str">
        <x:v>12617338</x:v>
      </x:c>
      <x:c r="C806" s="29" t="str"/>
      <x:c r="D806" s="30" t="n">
        <x:v>3527.71</x:v>
      </x:c>
      <x:c r="E806" s="30" t="n">
        <x:v>879.37</x:v>
      </x:c>
      <x:c r="F806" s="30" t="n">
        <x:v>112</x:v>
      </x:c>
      <x:c r="G806" s="30" t="n">
        <x:v>586.49</x:v>
      </x:c>
      <x:c r="H806" s="31" t="n">
        <x:f>IF(O806&gt;0,O806,D806)*E806/1000000/31.1034768</x:f>
        <x:v>0.06047465151698659</x:v>
      </x:c>
      <x:c r="I806" s="31" t="n">
        <x:f>IF(O806&gt;0,O806,D806)*F806/1000000/31.1034768</x:f>
        <x:v>0.007702287967411327</x:v>
      </x:c>
      <x:c r="J806" s="31" t="n">
        <x:f>IF(O806&gt;0,O806,D806)*G806/1000000/31.1034768</x:f>
        <x:v>0.04033316848220597</x:v>
      </x:c>
      <x:c r="K806" s="32" t="n">
        <x:f>H806*$B$4*$H$4+I806*$D$4*$J$4+J806*$F$4*$L$4</x:f>
        <x:v>417</x:v>
      </x:c>
      <x:c r="L806" s="29" t="str">
        <x:v>Niko ppm 207</x:v>
      </x:c>
      <x:c r="M806" s="39" t="str"/>
      <x:c r="N806" s="58" t="n">
        <x:v>417</x:v>
      </x:c>
      <x:c r="O806" s="59" t="n">
        <x:v>2138.9994205472976</x:v>
      </x:c>
      <x:c r="P806" s="60" t="str">
        <x:v>Calibrated to live price</x:v>
      </x:c>
      <x:c r="Q806" s="61" t="n">
        <x:f>IF(N806="","",K806-N806)</x:f>
        <x:v>0</x:v>
      </x:c>
    </x:row>
    <x:row r="807">
      <x:c r="A807" s="37" t="str">
        <x:v>12617358</x:v>
      </x:c>
      <x:c r="B807" s="37" t="str">
        <x:v>12617358</x:v>
      </x:c>
      <x:c r="C807" s="29" t="str"/>
      <x:c r="D807" s="30" t="n">
        <x:v>865</x:v>
      </x:c>
      <x:c r="E807" s="30" t="n">
        <x:v>261.7</x:v>
      </x:c>
      <x:c r="F807" s="30" t="n">
        <x:v>3142</x:v>
      </x:c>
      <x:c r="G807" s="30" t="n">
        <x:v>464.9</x:v>
      </x:c>
      <x:c r="H807" s="31" t="n">
        <x:f>IF(O807&gt;0,O807,D807)*E807/1000000/31.1034768</x:f>
        <x:v>0.005700156745895023</x:v>
      </x:c>
      <x:c r="I807" s="31" t="n">
        <x:f>IF(O807&gt;0,O807,D807)*F807/1000000/31.1034768</x:f>
        <x:v>0.06843673097287797</x:v>
      </x:c>
      <x:c r="J807" s="31" t="n">
        <x:f>IF(O807&gt;0,O807,D807)*G807/1000000/31.1034768</x:f>
        <x:v>0.010126109557380955</x:v>
      </x:c>
      <x:c r="K807" s="32" t="n">
        <x:f>H807*$B$4*$H$4+I807*$D$4*$J$4+J807*$F$4*$L$4</x:f>
        <x:v>165</x:v>
      </x:c>
      <x:c r="L807" s="29" t="str">
        <x:v>ppm niko 2028</x:v>
      </x:c>
      <x:c r="M807" s="39" t="str"/>
      <x:c r="N807" s="58" t="n">
        <x:v>165</x:v>
      </x:c>
      <x:c r="O807" s="59" t="n">
        <x:v>677.473034399348</x:v>
      </x:c>
      <x:c r="P807" s="60" t="str">
        <x:v>Calibrated to live price</x:v>
      </x:c>
      <x:c r="Q807" s="61" t="n">
        <x:f>IF(N807="","",K807-N807)</x:f>
        <x:v>0</x:v>
      </x:c>
    </x:row>
    <x:row r="808">
      <x:c r="A808" s="37" t="str">
        <x:v>12617763</x:v>
      </x:c>
      <x:c r="B808" s="37" t="str">
        <x:v>12617763</x:v>
      </x:c>
      <x:c r="C808" s="29" t="str"/>
      <x:c r="D808" s="30" t="n">
        <x:v>1697.45</x:v>
      </x:c>
      <x:c r="E808" s="30" t="n">
        <x:v>179.8</x:v>
      </x:c>
      <x:c r="F808" s="30" t="n">
        <x:v>157.8</x:v>
      </x:c>
      <x:c r="G808" s="30" t="n">
        <x:v>385.7</x:v>
      </x:c>
      <x:c r="H808" s="31" t="n">
        <x:f>IF(O808&gt;0,O808,D808)*E808/1000000/31.1034768</x:f>
        <x:v>0.006575554691661987</x:v>
      </x:c>
      <x:c r="I808" s="31" t="n">
        <x:f>IF(O808&gt;0,O808,D808)*F808/1000000/31.1034768</x:f>
        <x:v>0.005770981815040388</x:v>
      </x:c>
      <x:c r="J808" s="31" t="n">
        <x:f>IF(O808&gt;0,O808,D808)*G808/1000000/31.1034768</x:f>
        <x:v>0.014105625386952328</x:v>
      </x:c>
      <x:c r="K808" s="32" t="n">
        <x:f>H808*$B$4*$H$4+I808*$D$4*$J$4+J808*$F$4*$L$4</x:f>
        <x:v>127</x:v>
      </x:c>
      <x:c r="L808" s="29" t="str">
        <x:v>Niko ppm 207</x:v>
      </x:c>
      <x:c r="M808" s="39" t="str"/>
      <x:c r="N808" s="58" t="n">
        <x:v>127</x:v>
      </x:c>
      <x:c r="O808" s="59" t="n">
        <x:v>1137.5006273595093</x:v>
      </x:c>
      <x:c r="P808" s="60" t="str">
        <x:v>Calibrated to live price</x:v>
      </x:c>
      <x:c r="Q808" s="61" t="n">
        <x:f>IF(N808="","",K808-N808)</x:f>
        <x:v>0</x:v>
      </x:c>
    </x:row>
    <x:row r="809">
      <x:c r="A809" s="37" t="str">
        <x:v>12617764</x:v>
      </x:c>
      <x:c r="B809" s="37" t="str">
        <x:v>12617764</x:v>
      </x:c>
      <x:c r="C809" s="29" t="str"/>
      <x:c r="D809" s="30" t="n">
        <x:v>727.54</x:v>
      </x:c>
      <x:c r="E809" s="30" t="n">
        <x:v>783.78</x:v>
      </x:c>
      <x:c r="F809" s="30" t="n">
        <x:v>200.09</x:v>
      </x:c>
      <x:c r="G809" s="30" t="n">
        <x:v>1013.94</x:v>
      </x:c>
      <x:c r="H809" s="31" t="n">
        <x:f>IF(O809&gt;0,O809,D809)*E809/1000000/31.1034768</x:f>
        <x:v>0.00945883016423188</x:v>
      </x:c>
      <x:c r="I809" s="31" t="n">
        <x:f>IF(O809&gt;0,O809,D809)*F809/1000000/31.1034768</x:f>
        <x:v>0.002414730316620936</x:v>
      </x:c>
      <x:c r="J809" s="31" t="n">
        <x:f>IF(O809&gt;0,O809,D809)*G809/1000000/31.1034768</x:f>
        <x:v>0.012236451882825884</x:v>
      </x:c>
      <x:c r="K809" s="32" t="n">
        <x:f>H809*$B$4*$H$4+I809*$D$4*$J$4+J809*$F$4*$L$4</x:f>
        <x:v>113</x:v>
      </x:c>
      <x:c r="L809" s="29" t="str">
        <x:v>Niko ppm 207</x:v>
      </x:c>
      <x:c r="M809" s="39" t="str"/>
      <x:c r="N809" s="58" t="n">
        <x:v>113</x:v>
      </x:c>
      <x:c r="O809" s="59" t="n">
        <x:v>375.36362827365645</x:v>
      </x:c>
      <x:c r="P809" s="60" t="str">
        <x:v>Calibrated to live price</x:v>
      </x:c>
      <x:c r="Q809" s="61" t="n">
        <x:f>IF(N809="","",K809-N809)</x:f>
        <x:v>0</x:v>
      </x:c>
    </x:row>
    <x:row r="810">
      <x:c r="A810" s="37" t="str">
        <x:v>12618023</x:v>
      </x:c>
      <x:c r="B810" s="37" t="str">
        <x:v>12618023</x:v>
      </x:c>
      <x:c r="C810" s="29" t="str"/>
      <x:c r="D810" s="30" t="n">
        <x:v>975</x:v>
      </x:c>
      <x:c r="E810" s="30" t="n">
        <x:v>11.6</x:v>
      </x:c>
      <x:c r="F810" s="30" t="n">
        <x:v>1038</x:v>
      </x:c>
      <x:c r="G810" s="30" t="n">
        <x:v>309</x:v>
      </x:c>
      <x:c r="H810" s="31" t="n">
        <x:f>IF(O810&gt;0,O810,D810)*E810/1000000/31.1034768</x:f>
        <x:v>0.00024776918962942247</x:v>
      </x:c>
      <x:c r="I810" s="31" t="n">
        <x:f>IF(O810&gt;0,O810,D810)*F810/1000000/31.1034768</x:f>
        <x:v>0.022171070589253498</x:v>
      </x:c>
      <x:c r="J810" s="31" t="n">
        <x:f>IF(O810&gt;0,O810,D810)*G810/1000000/31.1034768</x:f>
        <x:v>0.0066000585858182375</x:v>
      </x:c>
      <x:c r="K810" s="32" t="n">
        <x:f>H810*$B$4*$H$4+I810*$D$4*$J$4+J810*$F$4*$L$4</x:f>
        <x:v>77</x:v>
      </x:c>
      <x:c r="L810" s="29" t="str">
        <x:v>ppm niko 2028</x:v>
      </x:c>
      <x:c r="M810" s="39" t="str"/>
      <x:c r="N810" s="58" t="n">
        <x:v>77</x:v>
      </x:c>
      <x:c r="O810" s="59" t="n">
        <x:v>664.3520035684089</x:v>
      </x:c>
      <x:c r="P810" s="60" t="str">
        <x:v>Calibrated to live price</x:v>
      </x:c>
      <x:c r="Q810" s="61" t="n">
        <x:f>IF(N810="","",K810-N810)</x:f>
        <x:v>0</x:v>
      </x:c>
    </x:row>
    <x:row r="811">
      <x:c r="A811" s="37" t="str">
        <x:v>12618032</x:v>
      </x:c>
      <x:c r="B811" s="37" t="str">
        <x:v>12618032</x:v>
      </x:c>
      <x:c r="C811" s="29" t="str"/>
      <x:c r="D811" s="30" t="n">
        <x:v>1390.96</x:v>
      </x:c>
      <x:c r="E811" s="30" t="n">
        <x:v>375.98</x:v>
      </x:c>
      <x:c r="F811" s="30" t="n">
        <x:v>62.89</x:v>
      </x:c>
      <x:c r="G811" s="30" t="n">
        <x:v>529.58</x:v>
      </x:c>
      <x:c r="H811" s="31" t="n">
        <x:f>IF(O811&gt;0,O811,D811)*E811/1000000/31.1034768</x:f>
        <x:v>0.006668242633993294</x:v>
      </x:c>
      <x:c r="I811" s="31" t="n">
        <x:f>IF(O811&gt;0,O811,D811)*F811/1000000/31.1034768</x:f>
        <x:v>0.0011153938487468438</x:v>
      </x:c>
      <x:c r="J811" s="31" t="n">
        <x:f>IF(O811&gt;0,O811,D811)*G811/1000000/31.1034768</x:f>
        <x:v>0.00939243559261176</x:v>
      </x:c>
      <x:c r="K811" s="32" t="n">
        <x:f>H811*$B$4*$H$4+I811*$D$4*$J$4+J811*$F$4*$L$4</x:f>
        <x:v>85.00000000000001</x:v>
      </x:c>
      <x:c r="L811" s="29" t="str">
        <x:v>Niko ppm 207</x:v>
      </x:c>
      <x:c r="M811" s="39" t="str"/>
      <x:c r="N811" s="58" t="n">
        <x:v>85</x:v>
      </x:c>
      <x:c r="O811" s="59" t="n">
        <x:v>551.6397948379736</x:v>
      </x:c>
      <x:c r="P811" s="60" t="str">
        <x:v>Calibrated to live price</x:v>
      </x:c>
      <x:c r="Q811" s="61" t="n">
        <x:f>IF(N811="","",K811-N811)</x:f>
        <x:v>1.4210854715202004e-14</x:v>
      </x:c>
    </x:row>
    <x:row r="812">
      <x:c r="A812" s="37" t="str">
        <x:v>12618519</x:v>
      </x:c>
      <x:c r="B812" s="37" t="str">
        <x:v>12618519</x:v>
      </x:c>
      <x:c r="C812" s="29" t="str"/>
      <x:c r="D812" s="30" t="n">
        <x:v>1505.55</x:v>
      </x:c>
      <x:c r="E812" s="30" t="n">
        <x:v>465.49</x:v>
      </x:c>
      <x:c r="F812" s="30" t="n">
        <x:v>154.47</x:v>
      </x:c>
      <x:c r="G812" s="30" t="n">
        <x:v>284.36</x:v>
      </x:c>
      <x:c r="H812" s="31" t="n">
        <x:f>IF(O812&gt;0,O812,D812)*E812/1000000/31.1034768</x:f>
        <x:v>0.01689962360851173</x:v>
      </x:c>
      <x:c r="I812" s="31" t="n">
        <x:f>IF(O812&gt;0,O812,D812)*F812/1000000/31.1034768</x:f>
        <x:v>0.005608036389195916</x:v>
      </x:c>
      <x:c r="J812" s="31" t="n">
        <x:f>IF(O812&gt;0,O812,D812)*G812/1000000/31.1034768</x:f>
        <x:v>0.010323695394780544</x:v>
      </x:c>
      <x:c r="K812" s="32" t="n">
        <x:f>H812*$B$4*$H$4+I812*$D$4*$J$4+J812*$F$4*$L$4</x:f>
        <x:v>113.00000000000001</x:v>
      </x:c>
      <x:c r="L812" s="29" t="str">
        <x:v>Niko ppm 207</x:v>
      </x:c>
      <x:c r="M812" s="39" t="str"/>
      <x:c r="N812" s="58" t="n">
        <x:v>113</x:v>
      </x:c>
      <x:c r="O812" s="59" t="n">
        <x:v>1129.2123371846374</x:v>
      </x:c>
      <x:c r="P812" s="60" t="str">
        <x:v>Calibrated to live price</x:v>
      </x:c>
      <x:c r="Q812" s="61" t="n">
        <x:f>IF(N812="","",K812-N812)</x:f>
        <x:v>1.4210854715202004e-14</x:v>
      </x:c>
    </x:row>
    <x:row r="813">
      <x:c r="A813" s="37" t="str">
        <x:v>12618520</x:v>
      </x:c>
      <x:c r="B813" s="37" t="str">
        <x:v>12618520</x:v>
      </x:c>
      <x:c r="C813" s="29" t="str"/>
      <x:c r="D813" s="30" t="n">
        <x:v>1178.43</x:v>
      </x:c>
      <x:c r="E813" s="30" t="n">
        <x:v>119.27</x:v>
      </x:c>
      <x:c r="F813" s="30" t="n">
        <x:v>294.21</x:v>
      </x:c>
      <x:c r="G813" s="30" t="n">
        <x:v>371.31</x:v>
      </x:c>
      <x:c r="H813" s="31" t="n">
        <x:f>IF(O813&gt;0,O813,D813)*E813/1000000/31.1034768</x:f>
        <x:v>0.003939840096837412</x:v>
      </x:c>
      <x:c r="I813" s="31" t="n">
        <x:f>IF(O813&gt;0,O813,D813)*F813/1000000/31.1034768</x:f>
        <x:v>0.009718624590345728</x:v>
      </x:c>
      <x:c r="J813" s="31" t="n">
        <x:f>IF(O813&gt;0,O813,D813)*G813/1000000/31.1034768</x:f>
        <x:v>0.012265465132528712</x:v>
      </x:c>
      <x:c r="K813" s="32" t="n">
        <x:f>H813*$B$4*$H$4+I813*$D$4*$J$4+J813*$F$4*$L$4</x:f>
        <x:v>112.99999999999999</x:v>
      </x:c>
      <x:c r="L813" s="29" t="str">
        <x:v>Niko ppm 207</x:v>
      </x:c>
      <x:c r="M813" s="39" t="str"/>
      <x:c r="N813" s="58" t="n">
        <x:v>113</x:v>
      </x:c>
      <x:c r="O813" s="59" t="n">
        <x:v>1027.4396331658606</x:v>
      </x:c>
      <x:c r="P813" s="60" t="str">
        <x:v>Calibrated to live price</x:v>
      </x:c>
      <x:c r="Q813" s="61" t="n">
        <x:f>IF(N813="","",K813-N813)</x:f>
        <x:v>-1.4210854715202004e-14</x:v>
      </x:c>
    </x:row>
    <x:row r="814">
      <x:c r="A814" s="37" t="str">
        <x:v>12618521</x:v>
      </x:c>
      <x:c r="B814" s="37" t="str">
        <x:v>12618521</x:v>
      </x:c>
      <x:c r="C814" s="29" t="str"/>
      <x:c r="D814" s="30" t="n">
        <x:v>576.36</x:v>
      </x:c>
      <x:c r="E814" s="30" t="n">
        <x:v>696.43</x:v>
      </x:c>
      <x:c r="F814" s="30" t="n">
        <x:v>80.18</x:v>
      </x:c>
      <x:c r="G814" s="30" t="n">
        <x:v>1062.86</x:v>
      </x:c>
      <x:c r="H814" s="31" t="n">
        <x:f>IF(O814&gt;0,O814,D814)*E814/1000000/31.1034768</x:f>
        <x:v>0.0044087455260029135</x:v>
      </x:c>
      <x:c r="I814" s="31" t="n">
        <x:f>IF(O814&gt;0,O814,D814)*F814/1000000/31.1034768</x:f>
        <x:v>0.0005075789616686726</x:v>
      </x:c>
      <x:c r="J814" s="31" t="n">
        <x:f>IF(O814&gt;0,O814,D814)*G814/1000000/31.1034768</x:f>
        <x:v>0.006728428226479986</x:v>
      </x:c>
      <x:c r="K814" s="32" t="n">
        <x:f>H814*$B$4*$H$4+I814*$D$4*$J$4+J814*$F$4*$L$4</x:f>
        <x:v>60</x:v>
      </x:c>
      <x:c r="L814" s="29" t="str">
        <x:v>Niko ppm 207</x:v>
      </x:c>
      <x:c r="M814" s="39" t="str"/>
      <x:c r="N814" s="58" t="n">
        <x:v>60</x:v>
      </x:c>
      <x:c r="O814" s="59" t="n">
        <x:v>196.90035493177407</x:v>
      </x:c>
      <x:c r="P814" s="60" t="str">
        <x:v>Calibrated to live price</x:v>
      </x:c>
      <x:c r="Q814" s="61" t="n">
        <x:f>IF(N814="","",K814-N814)</x:f>
        <x:v>0</x:v>
      </x:c>
    </x:row>
    <x:row r="815">
      <x:c r="A815" s="37" t="str">
        <x:v>12618522</x:v>
      </x:c>
      <x:c r="B815" s="37" t="str">
        <x:v>12618522</x:v>
      </x:c>
      <x:c r="C815" s="29" t="str"/>
      <x:c r="D815" s="30" t="n">
        <x:v>651.32</x:v>
      </x:c>
      <x:c r="E815" s="30" t="n">
        <x:v>429.2</x:v>
      </x:c>
      <x:c r="F815" s="30" t="n">
        <x:v>150.07</x:v>
      </x:c>
      <x:c r="G815" s="30" t="n">
        <x:v>806.89</x:v>
      </x:c>
      <x:c r="H815" s="31" t="n">
        <x:f>IF(O815&gt;0,O815,D815)*E815/1000000/31.1034768</x:f>
        <x:v>0.0037852279978110586</x:v>
      </x:c>
      <x:c r="I815" s="31" t="n">
        <x:f>IF(O815&gt;0,O815,D815)*F815/1000000/31.1034768</x:f>
        <x:v>0.0013235069096726596</x:v>
      </x:c>
      <x:c r="J815" s="31" t="n">
        <x:f>IF(O815&gt;0,O815,D815)*G815/1000000/31.1034768</x:f>
        <x:v>0.007116175720302342</x:v>
      </x:c>
      <x:c r="K815" s="32" t="n">
        <x:f>H815*$B$4*$H$4+I815*$D$4*$J$4+J815*$F$4*$L$4</x:f>
        <x:v>63</x:v>
      </x:c>
      <x:c r="L815" s="29" t="str">
        <x:v>Niko ppm 207</x:v>
      </x:c>
      <x:c r="M815" s="39" t="str"/>
      <x:c r="N815" s="58" t="n">
        <x:v>63</x:v>
      </x:c>
      <x:c r="O815" s="59" t="n">
        <x:v>274.309765173874</x:v>
      </x:c>
      <x:c r="P815" s="60" t="str">
        <x:v>Calibrated to live price</x:v>
      </x:c>
      <x:c r="Q815" s="61" t="n">
        <x:f>IF(N815="","",K815-N815)</x:f>
        <x:v>0</x:v>
      </x:c>
    </x:row>
    <x:row r="816">
      <x:c r="A816" s="37" t="str">
        <x:v>12618523</x:v>
      </x:c>
      <x:c r="B816" s="37" t="str">
        <x:v>12618523</x:v>
      </x:c>
      <x:c r="C816" s="29" t="str"/>
      <x:c r="D816" s="30" t="n">
        <x:v>1755.22</x:v>
      </x:c>
      <x:c r="E816" s="30" t="n">
        <x:v>742.63</x:v>
      </x:c>
      <x:c r="F816" s="30" t="n">
        <x:v>118.76</x:v>
      </x:c>
      <x:c r="G816" s="30" t="n">
        <x:v>437.1</x:v>
      </x:c>
      <x:c r="H816" s="31" t="n">
        <x:f>IF(O816&gt;0,O816,D816)*E816/1000000/31.1034768</x:f>
        <x:v>0.024531064247744806</x:v>
      </x:c>
      <x:c r="I816" s="31" t="n">
        <x:f>IF(O816&gt;0,O816,D816)*F816/1000000/31.1034768</x:f>
        <x:v>0.00392296189227768</x:v>
      </x:c>
      <x:c r="J816" s="31" t="n">
        <x:f>IF(O816&gt;0,O816,D816)*G816/1000000/31.1034768</x:f>
        <x:v>0.014438587429391832</x:v>
      </x:c>
      <x:c r="K816" s="32" t="n">
        <x:f>H816*$B$4*$H$4+I816*$D$4*$J$4+J816*$F$4*$L$4</x:f>
        <x:v>155</x:v>
      </x:c>
      <x:c r="L816" s="29" t="str">
        <x:v>Niko ppm 207</x:v>
      </x:c>
      <x:c r="M816" s="39" t="str"/>
      <x:c r="N816" s="58" t="n">
        <x:v>155</x:v>
      </x:c>
      <x:c r="O816" s="59" t="n">
        <x:v>1027.431409597027</x:v>
      </x:c>
      <x:c r="P816" s="60" t="str">
        <x:v>Calibrated to live price</x:v>
      </x:c>
      <x:c r="Q816" s="61" t="n">
        <x:f>IF(N816="","",K816-N816)</x:f>
        <x:v>0</x:v>
      </x:c>
    </x:row>
    <x:row r="817">
      <x:c r="A817" s="37" t="str">
        <x:v>12618524</x:v>
      </x:c>
      <x:c r="B817" s="37" t="str">
        <x:v>12618524</x:v>
      </x:c>
      <x:c r="C817" s="29" t="str"/>
      <x:c r="D817" s="30" t="n">
        <x:v>1820.99</x:v>
      </x:c>
      <x:c r="E817" s="30" t="n">
        <x:v>665.35</x:v>
      </x:c>
      <x:c r="F817" s="30" t="n">
        <x:v>83.51</x:v>
      </x:c>
      <x:c r="G817" s="30" t="n">
        <x:v>695.85</x:v>
      </x:c>
      <x:c r="H817" s="31" t="n">
        <x:f>IF(O817&gt;0,O817,D817)*E817/1000000/31.1034768</x:f>
        <x:v>0.016125542498885082</x:v>
      </x:c>
      <x:c r="I817" s="31" t="n">
        <x:f>IF(O817&gt;0,O817,D817)*F817/1000000/31.1034768</x:f>
        <x:v>0.0020239634088553287</x:v>
      </x:c>
      <x:c r="J817" s="31" t="n">
        <x:f>IF(O817&gt;0,O817,D817)*G817/1000000/31.1034768</x:f>
        <x:v>0.016864745995114123</x:v>
      </x:c>
      <x:c r="K817" s="32" t="n">
        <x:f>H817*$B$4*$H$4+I817*$D$4*$J$4+J817*$F$4*$L$4</x:f>
        <x:v>159</x:v>
      </x:c>
      <x:c r="L817" s="29" t="str">
        <x:v>Niko ppm 207</x:v>
      </x:c>
      <x:c r="M817" s="39" t="str"/>
      <x:c r="N817" s="58" t="n">
        <x:v>159</x:v>
      </x:c>
      <x:c r="O817" s="59" t="n">
        <x:v>753.8294687029173</x:v>
      </x:c>
      <x:c r="P817" s="60" t="str">
        <x:v>Calibrated to live price</x:v>
      </x:c>
      <x:c r="Q817" s="61" t="n">
        <x:f>IF(N817="","",K817-N817)</x:f>
        <x:v>0</x:v>
      </x:c>
    </x:row>
    <x:row r="818">
      <x:c r="A818" s="37" t="str">
        <x:v>12618544</x:v>
      </x:c>
      <x:c r="B818" s="37" t="str">
        <x:v>12618544</x:v>
      </x:c>
      <x:c r="C818" s="29" t="str"/>
      <x:c r="D818" s="30" t="n">
        <x:v>1395.48</x:v>
      </x:c>
      <x:c r="E818" s="30" t="n">
        <x:v>686.13</x:v>
      </x:c>
      <x:c r="F818" s="30" t="n">
        <x:v>259.74</x:v>
      </x:c>
      <x:c r="G818" s="30" t="n">
        <x:v>307.84</x:v>
      </x:c>
      <x:c r="H818" s="31" t="n">
        <x:f>IF(O818&gt;0,O818,D818)*E818/1000000/31.1034768</x:f>
        <x:v>0.02870780510767904</x:v>
      </x:c>
      <x:c r="I818" s="31" t="n">
        <x:f>IF(O818&gt;0,O818,D818)*F818/1000000/31.1034768</x:f>
        <x:v>0.010867569263359063</x:v>
      </x:c>
      <x:c r="J818" s="31" t="n">
        <x:f>IF(O818&gt;0,O818,D818)*G818/1000000/31.1034768</x:f>
        <x:v>0.012880082089907036</x:v>
      </x:c>
      <x:c r="K818" s="32" t="n">
        <x:f>H818*$B$4*$H$4+I818*$D$4*$J$4+J818*$F$4*$L$4</x:f>
        <x:v>156.99999999999994</x:v>
      </x:c>
      <x:c r="L818" s="29" t="str">
        <x:v>Niko ppm 207</x:v>
      </x:c>
      <x:c r="M818" s="39" t="str"/>
      <x:c r="N818" s="58" t="n">
        <x:v>157</x:v>
      </x:c>
      <x:c r="O818" s="59" t="n">
        <x:v>1301.3751769280113</x:v>
      </x:c>
      <x:c r="P818" s="60" t="str">
        <x:v>Calibrated to live price</x:v>
      </x:c>
      <x:c r="Q818" s="61" t="n">
        <x:f>IF(N818="","",K818-N818)</x:f>
        <x:v>-5.684341886080802e-14</x:v>
      </x:c>
    </x:row>
    <x:row r="819">
      <x:c r="A819" s="37" t="str">
        <x:v>12618546</x:v>
      </x:c>
      <x:c r="B819" s="37" t="str">
        <x:v>12618546</x:v>
      </x:c>
      <x:c r="C819" s="29" t="str"/>
      <x:c r="D819" s="30" t="n">
        <x:v>1000</x:v>
      </x:c>
      <x:c r="E819" s="30" t="n">
        <x:v>0</x:v>
      </x:c>
      <x:c r="F819" s="30" t="n">
        <x:v>3350</x:v>
      </x:c>
      <x:c r="G819" s="30" t="n">
        <x:v>150</x:v>
      </x:c>
      <x:c r="H819" s="31" t="n">
        <x:f>IF(O819&gt;0,O819,D819)*E819/1000000/31.1034768</x:f>
        <x:v>0</x:v>
      </x:c>
      <x:c r="I819" s="31" t="n">
        <x:f>IF(O819&gt;0,O819,D819)*F819/1000000/31.1034768</x:f>
        <x:v>0.10639761290648862</x:v>
      </x:c>
      <x:c r="J819" s="31" t="n">
        <x:f>IF(O819&gt;0,O819,D819)*G819/1000000/31.1034768</x:f>
        <x:v>0.004764072219693521</x:v>
      </x:c>
      <x:c r="K819" s="32" t="n">
        <x:f>H819*$B$4*$H$4+I819*$D$4*$J$4+J819*$F$4*$L$4</x:f>
        <x:v>156.99999999999997</x:v>
      </x:c>
      <x:c r="L819" s="29" t="str">
        <x:v>ppm niko 2028</x:v>
      </x:c>
      <x:c r="M819" s="39" t="str"/>
      <x:c r="N819" s="58" t="n">
        <x:v>157</x:v>
      </x:c>
      <x:c r="O819" s="59" t="n">
        <x:v>987.8613983917462</x:v>
      </x:c>
      <x:c r="P819" s="60" t="str">
        <x:v>Calibrated to live price</x:v>
      </x:c>
      <x:c r="Q819" s="61" t="n">
        <x:f>IF(N819="","",K819-N819)</x:f>
        <x:v>-2.842170943040401e-14</x:v>
      </x:c>
    </x:row>
    <x:row r="820">
      <x:c r="A820" s="37" t="str">
        <x:v>12619015</x:v>
      </x:c>
      <x:c r="B820" s="37" t="str">
        <x:v>12619015</x:v>
      </x:c>
      <x:c r="C820" s="29" t="str"/>
      <x:c r="D820" s="30" t="n">
        <x:v>913.54</x:v>
      </x:c>
      <x:c r="E820" s="30" t="n">
        <x:v>668.04</x:v>
      </x:c>
      <x:c r="F820" s="30" t="n">
        <x:v>152.89</x:v>
      </x:c>
      <x:c r="G820" s="30" t="n">
        <x:v>1107.76</x:v>
      </x:c>
      <x:c r="H820" s="31" t="n">
        <x:f>IF(O820&gt;0,O820,D820)*E820/1000000/31.1034768</x:f>
        <x:v>0.0071083473922279984</x:v>
      </x:c>
      <x:c r="I820" s="31" t="n">
        <x:f>IF(O820&gt;0,O820,D820)*F820/1000000/31.1034768</x:f>
        <x:v>0.001626841555592088</x:v>
      </x:c>
      <x:c r="J820" s="31" t="n">
        <x:f>IF(O820&gt;0,O820,D820)*G820/1000000/31.1034768</x:f>
        <x:v>0.011787232661538962</x:v>
      </x:c>
      <x:c r="K820" s="32" t="n">
        <x:f>H820*$B$4*$H$4+I820*$D$4*$J$4+J820*$F$4*$L$4</x:f>
        <x:v>105</x:v>
      </x:c>
      <x:c r="L820" s="29" t="str">
        <x:v>Niko ppm 207</x:v>
      </x:c>
      <x:c r="M820" s="39" t="str"/>
      <x:c r="N820" s="58" t="n">
        <x:v>105</x:v>
      </x:c>
      <x:c r="O820" s="59" t="n">
        <x:v>330.9597003181008</x:v>
      </x:c>
      <x:c r="P820" s="60" t="str">
        <x:v>Calibrated to live price</x:v>
      </x:c>
      <x:c r="Q820" s="61" t="n">
        <x:f>IF(N820="","",K820-N820)</x:f>
        <x:v>0</x:v>
      </x:c>
    </x:row>
    <x:row r="821">
      <x:c r="A821" s="37" t="str">
        <x:v>12619746 / 12611449</x:v>
      </x:c>
      <x:c r="B821" s="37" t="str">
        <x:v>1261974612611449</x:v>
      </x:c>
      <x:c r="C821" s="29" t="str"/>
      <x:c r="D821" s="30" t="n">
        <x:v>2928.01</x:v>
      </x:c>
      <x:c r="E821" s="30" t="n">
        <x:v>555.81</x:v>
      </x:c>
      <x:c r="F821" s="30" t="n">
        <x:v>140.72</x:v>
      </x:c>
      <x:c r="G821" s="30" t="n">
        <x:v>628.29</x:v>
      </x:c>
      <x:c r="H821" s="31" t="n">
        <x:f>IF(O821&gt;0,O821,D821)*E821/1000000/31.1034768</x:f>
        <x:v>0.023907984028905857</x:v>
      </x:c>
      <x:c r="I821" s="31" t="n">
        <x:f>IF(O821&gt;0,O821,D821)*F821/1000000/31.1034768</x:f>
        <x:v>0.006053024437393412</x:v>
      </x:c>
      <x:c r="J821" s="31" t="n">
        <x:f>IF(O821&gt;0,O821,D821)*G821/1000000/31.1034768</x:f>
        <x:v>0.02702568734913237</x:v>
      </x:c>
      <x:c r="K821" s="32" t="n">
        <x:f>H821*$B$4*$H$4+I821*$D$4*$J$4+J821*$F$4*$L$4</x:f>
        <x:v>255</x:v>
      </x:c>
      <x:c r="L821" s="29" t="str">
        <x:v>Niko ppm 207</x:v>
      </x:c>
      <x:c r="M821" s="39" t="str"/>
      <x:c r="N821" s="58" t="n">
        <x:v>255</x:v>
      </x:c>
      <x:c r="O821" s="59" t="n">
        <x:v>1337.905806980522</x:v>
      </x:c>
      <x:c r="P821" s="60" t="str">
        <x:v>Calibrated to live price</x:v>
      </x:c>
      <x:c r="Q821" s="61" t="n">
        <x:f>IF(N821="","",K821-N821)</x:f>
        <x:v>0</x:v>
      </x:c>
    </x:row>
    <x:row r="822">
      <x:c r="A822" s="37" t="str">
        <x:v>12619749</x:v>
      </x:c>
      <x:c r="B822" s="37" t="str">
        <x:v>12619749</x:v>
      </x:c>
      <x:c r="C822" s="29" t="str"/>
      <x:c r="D822" s="30" t="n">
        <x:v>1000</x:v>
      </x:c>
      <x:c r="E822" s="30" t="n">
        <x:v>0</x:v>
      </x:c>
      <x:c r="F822" s="30" t="n">
        <x:v>4850</x:v>
      </x:c>
      <x:c r="G822" s="30" t="n">
        <x:v>70</x:v>
      </x:c>
      <x:c r="H822" s="31" t="n">
        <x:f>IF(O822&gt;0,O822,D822)*E822/1000000/31.1034768</x:f>
        <x:v>0</x:v>
      </x:c>
      <x:c r="I822" s="31" t="n">
        <x:f>IF(O822&gt;0,O822,D822)*F822/1000000/31.1034768</x:f>
        <x:v>0.21647638795206808</x:v>
      </x:c>
      <x:c r="J822" s="31" t="n">
        <x:f>IF(O822&gt;0,O822,D822)*G822/1000000/31.1034768</x:f>
        <x:v>0.003124401475596859</x:v>
      </x:c>
      <x:c r="K822" s="32" t="n">
        <x:f>H822*$B$4*$H$4+I822*$D$4*$J$4+J822*$F$4*$L$4</x:f>
        <x:v>268</x:v>
      </x:c>
      <x:c r="L822" s="29" t="str">
        <x:v>ppm niko 2028</x:v>
      </x:c>
      <x:c r="M822" s="39" t="str"/>
      <x:c r="N822" s="58" t="n">
        <x:v>268</x:v>
      </x:c>
      <x:c r="O822" s="59" t="n">
        <x:v>1388.2821258587524</x:v>
      </x:c>
      <x:c r="P822" s="60" t="str">
        <x:v>Calibrated to live price</x:v>
      </x:c>
      <x:c r="Q822" s="61" t="n">
        <x:f>IF(N822="","",K822-N822)</x:f>
        <x:v>0</x:v>
      </x:c>
    </x:row>
    <x:row r="823">
      <x:c r="A823" s="37" t="str">
        <x:v>12619965</x:v>
      </x:c>
      <x:c r="B823" s="37" t="str">
        <x:v>12619965</x:v>
      </x:c>
      <x:c r="C823" s="29" t="str">
        <x:v>Peugeot</x:v>
      </x:c>
      <x:c r="D823" s="30" t="n">
        <x:v>1000</x:v>
      </x:c>
      <x:c r="E823" s="30" t="n">
        <x:v>1444</x:v>
      </x:c>
      <x:c r="F823" s="30" t="n">
        <x:v>2000</x:v>
      </x:c>
      <x:c r="G823" s="30" t="n">
        <x:v>305</x:v>
      </x:c>
      <x:c r="H823" s="31" t="n">
        <x:f>IF(O823&gt;0,O823,D823)*E823/1000000/31.1034768</x:f>
        <x:v>0.03226476348198677</x:v>
      </x:c>
      <x:c r="I823" s="31" t="n">
        <x:f>IF(O823&gt;0,O823,D823)*F823/1000000/31.1034768</x:f>
        <x:v>0.0446880380636936</x:v>
      </x:c>
      <x:c r="J823" s="31" t="n">
        <x:f>IF(O823&gt;0,O823,D823)*G823/1000000/31.1034768</x:f>
        <x:v>0.006814925804713274</x:v>
      </x:c>
      <x:c r="K823" s="32" t="n">
        <x:f>H823*$B$4*$H$4+I823*$D$4*$J$4+J823*$F$4*$L$4</x:f>
        <x:v>153</x:v>
      </x:c>
      <x:c r="L823" s="29" t="str">
        <x:v>ppm niko 2028</x:v>
      </x:c>
      <x:c r="M823" s="39" t="str">
        <x:v>TR PSA K340//18A05B//TEB 084 21:48//4248//WIMETAL 02 05</x:v>
      </x:c>
      <x:c r="N823" s="58" t="n">
        <x:v>153</x:v>
      </x:c>
      <x:c r="O823" s="59" t="n">
        <x:v>694.9766775758053</x:v>
      </x:c>
      <x:c r="P823" s="60" t="str">
        <x:v>Calibrated to live price</x:v>
      </x:c>
      <x:c r="Q823" s="61" t="n">
        <x:f>IF(N823="","",K823-N823)</x:f>
        <x:v>0</x:v>
      </x:c>
    </x:row>
    <x:row r="824">
      <x:c r="A824" s="37" t="str">
        <x:v>12619966</x:v>
      </x:c>
      <x:c r="B824" s="37" t="str">
        <x:v>12619966</x:v>
      </x:c>
      <x:c r="C824" s="29" t="str"/>
      <x:c r="D824" s="30" t="n">
        <x:v>75</x:v>
      </x:c>
      <x:c r="E824" s="30" t="n">
        <x:v>59</x:v>
      </x:c>
      <x:c r="F824" s="30" t="n">
        <x:v>4254</x:v>
      </x:c>
      <x:c r="G824" s="30" t="n">
        <x:v>313</x:v>
      </x:c>
      <x:c r="H824" s="31" t="n">
        <x:f>IF(O824&gt;0,O824,D824)*E824/1000000/31.1034768</x:f>
        <x:v>0.00015299973658386117</x:v>
      </x:c>
      <x:c r="I824" s="31" t="n">
        <x:f>IF(O824&gt;0,O824,D824)*F824/1000000/31.1034768</x:f>
        <x:v>0.011031540329283822</x:v>
      </x:c>
      <x:c r="J824" s="31" t="n">
        <x:f>IF(O824&gt;0,O824,D824)*G824/1000000/31.1034768</x:f>
        <x:v>0.000811676568656755</x:v>
      </x:c>
      <x:c r="K824" s="32" t="n">
        <x:f>H824*$B$4*$H$4+I824*$D$4*$J$4+J824*$F$4*$L$4</x:f>
        <x:v>19</x:v>
      </x:c>
      <x:c r="L824" s="29" t="str">
        <x:v>ppm Niko 2006</x:v>
      </x:c>
      <x:c r="M824" s="39" t="str"/>
      <x:c r="N824" s="58" t="n">
        <x:v>19</x:v>
      </x:c>
      <x:c r="O824" s="59" t="n">
        <x:v>80.65802978376674</x:v>
      </x:c>
      <x:c r="P824" s="60" t="str">
        <x:v>Calibrated to live price</x:v>
      </x:c>
      <x:c r="Q824" s="61" t="n">
        <x:f>IF(N824="","",K824-N824)</x:f>
        <x:v>0</x:v>
      </x:c>
    </x:row>
    <x:row r="825">
      <x:c r="A825" s="37" t="str">
        <x:v>12619999</x:v>
      </x:c>
      <x:c r="B825" s="37" t="str">
        <x:v>12619999</x:v>
      </x:c>
      <x:c r="C825" s="29" t="str"/>
      <x:c r="D825" s="30" t="n">
        <x:v>477.8</x:v>
      </x:c>
      <x:c r="E825" s="30" t="n">
        <x:v>801.5</x:v>
      </x:c>
      <x:c r="F825" s="30" t="n">
        <x:v>86.71</x:v>
      </x:c>
      <x:c r="G825" s="30" t="n">
        <x:v>599</x:v>
      </x:c>
      <x:c r="H825" s="31" t="n">
        <x:f>IF(O825&gt;0,O825,D825)*E825/1000000/31.1034768</x:f>
        <x:v>0.005597426510705932</x:v>
      </x:c>
      <x:c r="I825" s="31" t="n">
        <x:f>IF(O825&gt;0,O825,D825)*F825/1000000/31.1034768</x:f>
        <x:v>0.0006055556490871009</x:v>
      </x:c>
      <x:c r="J825" s="31" t="n">
        <x:f>IF(O825&gt;0,O825,D825)*G825/1000000/31.1034768</x:f>
        <x:v>0.004183229544495138</x:v>
      </x:c>
      <x:c r="K825" s="32" t="n">
        <x:f>H825*$B$4*$H$4+I825*$D$4*$J$4+J825*$F$4*$L$4</x:f>
        <x:v>41.99999999999999</x:v>
      </x:c>
      <x:c r="L825" s="29" t="str">
        <x:v>Niko ppm 207</x:v>
      </x:c>
      <x:c r="M825" s="39" t="str"/>
      <x:c r="N825" s="58" t="n">
        <x:v>42</x:v>
      </x:c>
      <x:c r="O825" s="59" t="n">
        <x:v>217.21700014403856</x:v>
      </x:c>
      <x:c r="P825" s="60" t="str">
        <x:v>Calibrated to live price</x:v>
      </x:c>
      <x:c r="Q825" s="61" t="n">
        <x:f>IF(N825="","",K825-N825)</x:f>
        <x:v>-7.105427357601002e-15</x:v>
      </x:c>
    </x:row>
    <x:row r="826">
      <x:c r="A826" s="37" t="str">
        <x:v>12620264</x:v>
      </x:c>
      <x:c r="B826" s="37" t="str">
        <x:v>12620264</x:v>
      </x:c>
      <x:c r="C826" s="29" t="str"/>
      <x:c r="D826" s="30" t="n">
        <x:v>775</x:v>
      </x:c>
      <x:c r="E826" s="30" t="n">
        <x:v>0</x:v>
      </x:c>
      <x:c r="F826" s="30" t="n">
        <x:v>6066</x:v>
      </x:c>
      <x:c r="G826" s="30" t="n">
        <x:v>290.7</x:v>
      </x:c>
      <x:c r="H826" s="31" t="n">
        <x:f>IF(O826&gt;0,O826,D826)*E826/1000000/31.1034768</x:f>
        <x:v>0</x:v>
      </x:c>
      <x:c r="I826" s="31" t="n">
        <x:f>IF(O826&gt;0,O826,D826)*F826/1000000/31.1034768</x:f>
        <x:v>0.13531205280277384</x:v>
      </x:c>
      <x:c r="J826" s="31" t="n">
        <x:f>IF(O826&gt;0,O826,D826)*G826/1000000/31.1034768</x:f>
        <x:v>0.00648453902897566</x:v>
      </x:c>
      <x:c r="K826" s="32" t="n">
        <x:f>H826*$B$4*$H$4+I826*$D$4*$J$4+J826*$F$4*$L$4</x:f>
        <x:v>202.99999999999997</x:v>
      </x:c>
      <x:c r="L826" s="29" t="str">
        <x:v>ppm niko 2028</x:v>
      </x:c>
      <x:c r="M826" s="39" t="str"/>
      <x:c r="N826" s="58" t="n">
        <x:v>203</x:v>
      </x:c>
      <x:c r="O826" s="59" t="n">
        <x:v>693.8139292963157</x:v>
      </x:c>
      <x:c r="P826" s="60" t="str">
        <x:v>Calibrated to live price</x:v>
      </x:c>
      <x:c r="Q826" s="61" t="n">
        <x:f>IF(N826="","",K826-N826)</x:f>
        <x:v>-2.842170943040401e-14</x:v>
      </x:c>
    </x:row>
    <x:row r="827">
      <x:c r="A827" s="37" t="str">
        <x:v>12620265</x:v>
      </x:c>
      <x:c r="B827" s="37" t="str">
        <x:v>12620265</x:v>
      </x:c>
      <x:c r="C827" s="29" t="str"/>
      <x:c r="D827" s="30" t="n">
        <x:v>553.14</x:v>
      </x:c>
      <x:c r="E827" s="30" t="n">
        <x:v>321.67</x:v>
      </x:c>
      <x:c r="F827" s="30" t="n">
        <x:v>254.3</x:v>
      </x:c>
      <x:c r="G827" s="30" t="n">
        <x:v>472.99</x:v>
      </x:c>
      <x:c r="H827" s="31" t="n">
        <x:f>IF(O827&gt;0,O827,D827)*E827/1000000/31.1034768</x:f>
        <x:v>0.004091074336672137</x:v>
      </x:c>
      <x:c r="I827" s="31" t="n">
        <x:f>IF(O827&gt;0,O827,D827)*F827/1000000/31.1034768</x:f>
        <x:v>0.0032342469108580982</x:v>
      </x:c>
      <x:c r="J827" s="31" t="n">
        <x:f>IF(O827&gt;0,O827,D827)*G827/1000000/31.1034768</x:f>
        <x:v>0.006015597508323916</x:v>
      </x:c>
      <x:c r="K827" s="32" t="n">
        <x:f>H827*$B$4*$H$4+I827*$D$4*$J$4+J827*$F$4*$L$4</x:f>
        <x:v>56.99999999999999</x:v>
      </x:c>
      <x:c r="L827" s="29" t="str">
        <x:v>Niko ppm 207</x:v>
      </x:c>
      <x:c r="M827" s="39" t="str"/>
      <x:c r="N827" s="58" t="n">
        <x:v>57</x:v>
      </x:c>
      <x:c r="O827" s="59" t="n">
        <x:v>395.58129672570396</x:v>
      </x:c>
      <x:c r="P827" s="60" t="str">
        <x:v>Calibrated to live price</x:v>
      </x:c>
      <x:c r="Q827" s="61" t="n">
        <x:f>IF(N827="","",K827-N827)</x:f>
        <x:v>-7.105427357601002e-15</x:v>
      </x:c>
    </x:row>
    <x:row r="828">
      <x:c r="A828" s="37" t="str">
        <x:v>12621513</x:v>
      </x:c>
      <x:c r="B828" s="37" t="str">
        <x:v>12621513</x:v>
      </x:c>
      <x:c r="C828" s="29" t="str"/>
      <x:c r="D828" s="30" t="n">
        <x:v>1326.62</x:v>
      </x:c>
      <x:c r="E828" s="30" t="n">
        <x:v>876.41</x:v>
      </x:c>
      <x:c r="F828" s="30" t="n">
        <x:v>243.72</x:v>
      </x:c>
      <x:c r="G828" s="30" t="n">
        <x:v>765.06</x:v>
      </x:c>
      <x:c r="H828" s="31" t="n">
        <x:f>IF(O828&gt;0,O828,D828)*E828/1000000/31.1034768</x:f>
        <x:v>0.02051156818223983</x:v>
      </x:c>
      <x:c r="I828" s="31" t="n">
        <x:f>IF(O828&gt;0,O828,D828)*F828/1000000/31.1034768</x:f>
        <x:v>0.005704041940844458</x:v>
      </x:c>
      <x:c r="J828" s="31" t="n">
        <x:f>IF(O828&gt;0,O828,D828)*G828/1000000/31.1034768</x:f>
        <x:v>0.01790552407378328</x:v>
      </x:c>
      <x:c r="K828" s="32" t="n">
        <x:f>H828*$B$4*$H$4+I828*$D$4*$J$4+J828*$F$4*$L$4</x:f>
        <x:v>178.00000000000006</x:v>
      </x:c>
      <x:c r="L828" s="29" t="str">
        <x:v>Niko ppm 207</x:v>
      </x:c>
      <x:c r="M828" s="39" t="str"/>
      <x:c r="N828" s="58" t="n">
        <x:v>178</x:v>
      </x:c>
      <x:c r="O828" s="59" t="n">
        <x:v>727.9482035667264</x:v>
      </x:c>
      <x:c r="P828" s="60" t="str">
        <x:v>Calibrated to live price</x:v>
      </x:c>
      <x:c r="Q828" s="61" t="n">
        <x:f>IF(N828="","",K828-N828)</x:f>
        <x:v>5.684341886080802e-14</x:v>
      </x:c>
    </x:row>
    <x:row r="829">
      <x:c r="A829" s="37" t="str">
        <x:v>12621514</x:v>
      </x:c>
      <x:c r="B829" s="37" t="str">
        <x:v>12621514</x:v>
      </x:c>
      <x:c r="C829" s="29" t="str"/>
      <x:c r="D829" s="30" t="n">
        <x:v>386.2</x:v>
      </x:c>
      <x:c r="E829" s="30" t="n">
        <x:v>630.1</x:v>
      </x:c>
      <x:c r="F829" s="30" t="n">
        <x:v>205.99</x:v>
      </x:c>
      <x:c r="G829" s="30" t="n">
        <x:v>758.41</x:v>
      </x:c>
      <x:c r="H829" s="31" t="n">
        <x:f>IF(O829&gt;0,O829,D829)*E829/1000000/31.1034768</x:f>
        <x:v>0.004151122838940388</x:v>
      </x:c>
      <x:c r="I829" s="31" t="n">
        <x:f>IF(O829&gt;0,O829,D829)*F829/1000000/31.1034768</x:f>
        <x:v>0.0013570699787229495</x:v>
      </x:c>
      <x:c r="J829" s="31" t="n">
        <x:f>IF(O829&gt;0,O829,D829)*G829/1000000/31.1034768</x:f>
        <x:v>0.004996434014094238</x:v>
      </x:c>
      <x:c r="K829" s="32" t="n">
        <x:f>H829*$B$4*$H$4+I829*$D$4*$J$4+J829*$F$4*$L$4</x:f>
        <x:v>46.99999999999999</x:v>
      </x:c>
      <x:c r="L829" s="29" t="str">
        <x:v>Niko ppm 207</x:v>
      </x:c>
      <x:c r="M829" s="39" t="str"/>
      <x:c r="N829" s="58" t="n">
        <x:v>47</x:v>
      </x:c>
      <x:c r="O829" s="59" t="n">
        <x:v>204.91089178691078</x:v>
      </x:c>
      <x:c r="P829" s="60" t="str">
        <x:v>Calibrated to live price</x:v>
      </x:c>
      <x:c r="Q829" s="61" t="n">
        <x:f>IF(N829="","",K829-N829)</x:f>
        <x:v>-7.105427357601002e-15</x:v>
      </x:c>
    </x:row>
    <x:row r="830">
      <x:c r="A830" s="37" t="str">
        <x:v>12621524</x:v>
      </x:c>
      <x:c r="B830" s="37" t="str">
        <x:v>12621524</x:v>
      </x:c>
      <x:c r="C830" s="29" t="str"/>
      <x:c r="D830" s="30" t="n">
        <x:v>970</x:v>
      </x:c>
      <x:c r="E830" s="30" t="n">
        <x:v>1230</x:v>
      </x:c>
      <x:c r="F830" s="30" t="n">
        <x:v>2313</x:v>
      </x:c>
      <x:c r="G830" s="30" t="n">
        <x:v>309</x:v>
      </x:c>
      <x:c r="H830" s="31" t="n">
        <x:f>IF(O830&gt;0,O830,D830)*E830/1000000/31.1034768</x:f>
        <x:v>0.02583474022940554</x:v>
      </x:c>
      <x:c r="I830" s="31" t="n">
        <x:f>IF(O830&gt;0,O830,D830)*F830/1000000/31.1034768</x:f>
        <x:v>0.04858191394358944</x:v>
      </x:c>
      <x:c r="J830" s="31" t="n">
        <x:f>IF(O830&gt;0,O830,D830)*G830/1000000/31.1034768</x:f>
        <x:v>0.0064901908381189526</x:v>
      </x:c>
      <x:c r="K830" s="32" t="n">
        <x:f>H830*$B$4*$H$4+I830*$D$4*$J$4+J830*$F$4*$L$4</x:f>
        <x:v>145</x:v>
      </x:c>
      <x:c r="L830" s="29" t="str">
        <x:v>ppm niko 2028</x:v>
      </x:c>
      <x:c r="M830" s="39" t="str"/>
      <x:c r="N830" s="58" t="n">
        <x:v>145</x:v>
      </x:c>
      <x:c r="O830" s="59" t="n">
        <x:v>653.2928807799527</x:v>
      </x:c>
      <x:c r="P830" s="60" t="str">
        <x:v>Calibrated to live price</x:v>
      </x:c>
      <x:c r="Q830" s="61" t="n">
        <x:f>IF(N830="","",K830-N830)</x:f>
        <x:v>0</x:v>
      </x:c>
    </x:row>
    <x:row r="831">
      <x:c r="A831" s="37" t="str">
        <x:v>12621525</x:v>
      </x:c>
      <x:c r="B831" s="37" t="str">
        <x:v>12621525</x:v>
      </x:c>
      <x:c r="C831" s="29" t="str"/>
      <x:c r="D831" s="30" t="n">
        <x:v>1220.61</x:v>
      </x:c>
      <x:c r="E831" s="30" t="n">
        <x:v>115.75</x:v>
      </x:c>
      <x:c r="F831" s="30" t="n">
        <x:v>283.7</x:v>
      </x:c>
      <x:c r="G831" s="30" t="n">
        <x:v>854.06</x:v>
      </x:c>
      <x:c r="H831" s="31" t="n">
        <x:f>IF(O831&gt;0,O831,D831)*E831/1000000/31.1034768</x:f>
        <x:v>0.0021591692731078448</x:v>
      </x:c>
      <x:c r="I831" s="31" t="n">
        <x:f>IF(O831&gt;0,O831,D831)*F831/1000000/31.1034768</x:f>
        <x:v>0.005292063263764108</x:v>
      </x:c>
      <x:c r="J831" s="31" t="n">
        <x:f>IF(O831&gt;0,O831,D831)*G831/1000000/31.1034768</x:f>
        <x:v>0.015931404832747176</x:v>
      </x:c>
      <x:c r="K831" s="32" t="n">
        <x:f>H831*$B$4*$H$4+I831*$D$4*$J$4+J831*$F$4*$L$4</x:f>
        <x:v>134</x:v>
      </x:c>
      <x:c r="L831" s="29" t="str">
        <x:v>Niko ppm 207</x:v>
      </x:c>
      <x:c r="M831" s="39" t="str"/>
      <x:c r="N831" s="58" t="n">
        <x:v>134</x:v>
      </x:c>
      <x:c r="O831" s="59" t="n">
        <x:v>580.1958651696131</x:v>
      </x:c>
      <x:c r="P831" s="60" t="str">
        <x:v>Calibrated to live price</x:v>
      </x:c>
      <x:c r="Q831" s="61" t="n">
        <x:f>IF(N831="","",K831-N831)</x:f>
        <x:v>0</x:v>
      </x:c>
    </x:row>
    <x:row r="832">
      <x:c r="A832" s="37" t="str">
        <x:v>12622031</x:v>
      </x:c>
      <x:c r="B832" s="37" t="str">
        <x:v>12622031</x:v>
      </x:c>
      <x:c r="C832" s="29" t="str"/>
      <x:c r="D832" s="30" t="n">
        <x:v>1192</x:v>
      </x:c>
      <x:c r="E832" s="30" t="n">
        <x:v>0</x:v>
      </x:c>
      <x:c r="F832" s="30" t="n">
        <x:v>3015</x:v>
      </x:c>
      <x:c r="G832" s="30" t="n">
        <x:v>192.6</x:v>
      </x:c>
      <x:c r="H832" s="31" t="n">
        <x:f>IF(O832&gt;0,O832,D832)*E832/1000000/31.1034768</x:f>
        <x:v>0</x:v>
      </x:c>
      <x:c r="I832" s="31" t="n">
        <x:f>IF(O832&gt;0,O832,D832)*F832/1000000/31.1034768</x:f>
        <x:v>0.09352780946188448</x:v>
      </x:c>
      <x:c r="J832" s="31" t="n">
        <x:f>IF(O832&gt;0,O832,D832)*G832/1000000/31.1034768</x:f>
        <x:v>0.0059746123059233654</x:v>
      </x:c>
      <x:c r="K832" s="32" t="n">
        <x:f>H832*$B$4*$H$4+I832*$D$4*$J$4+J832*$F$4*$L$4</x:f>
        <x:v>152</x:v>
      </x:c>
      <x:c r="L832" s="29" t="str">
        <x:v>ppm niko 2028</x:v>
      </x:c>
      <x:c r="M832" s="39" t="str"/>
      <x:c r="N832" s="58" t="n">
        <x:v>152</x:v>
      </x:c>
      <x:c r="O832" s="59" t="n">
        <x:v>964.8557385580577</x:v>
      </x:c>
      <x:c r="P832" s="60" t="str">
        <x:v>Calibrated to live price</x:v>
      </x:c>
      <x:c r="Q832" s="61" t="n">
        <x:f>IF(N832="","",K832-N832)</x:f>
        <x:v>0</x:v>
      </x:c>
    </x:row>
    <x:row r="833">
      <x:c r="A833" s="37" t="str">
        <x:v>12622032</x:v>
      </x:c>
      <x:c r="B833" s="37" t="str">
        <x:v>12622032</x:v>
      </x:c>
      <x:c r="C833" s="29" t="str"/>
      <x:c r="D833" s="30" t="n">
        <x:v>875</x:v>
      </x:c>
      <x:c r="E833" s="30" t="n">
        <x:v>0</x:v>
      </x:c>
      <x:c r="F833" s="30" t="n">
        <x:v>619.6</x:v>
      </x:c>
      <x:c r="G833" s="30" t="n">
        <x:v>148.9</x:v>
      </x:c>
      <x:c r="H833" s="31" t="n">
        <x:f>IF(O833&gt;0,O833,D833)*E833/1000000/31.1034768</x:f>
        <x:v>0</x:v>
      </x:c>
      <x:c r="I833" s="31" t="n">
        <x:f>IF(O833&gt;0,O833,D833)*F833/1000000/31.1034768</x:f>
        <x:v>0.010975572442868438</x:v>
      </x:c>
      <x:c r="J833" s="31" t="n">
        <x:f>IF(O833&gt;0,O833,D833)*G833/1000000/31.1034768</x:f>
        <x:v>0.0026376093233426577</x:v>
      </x:c>
      <x:c r="K833" s="32" t="n">
        <x:f>H833*$B$4*$H$4+I833*$D$4*$J$4+J833*$F$4*$L$4</x:f>
        <x:v>33</x:v>
      </x:c>
      <x:c r="L833" s="29" t="str">
        <x:v>ppm niko 2028</x:v>
      </x:c>
      <x:c r="M833" s="39" t="str"/>
      <x:c r="N833" s="58" t="n">
        <x:v>33</x:v>
      </x:c>
      <x:c r="O833" s="59" t="n">
        <x:v>550.9658858029015</x:v>
      </x:c>
      <x:c r="P833" s="60" t="str">
        <x:v>Calibrated to live price</x:v>
      </x:c>
      <x:c r="Q833" s="61" t="n">
        <x:f>IF(N833="","",K833-N833)</x:f>
        <x:v>0</x:v>
      </x:c>
    </x:row>
    <x:row r="834">
      <x:c r="A834" s="37" t="str">
        <x:v>12622075</x:v>
      </x:c>
      <x:c r="B834" s="37" t="str">
        <x:v>12622075</x:v>
      </x:c>
      <x:c r="C834" s="29" t="str"/>
      <x:c r="D834" s="30" t="n">
        <x:v>1429.01</x:v>
      </x:c>
      <x:c r="E834" s="30" t="n">
        <x:v>180.77</x:v>
      </x:c>
      <x:c r="F834" s="30" t="n">
        <x:v>141.39</x:v>
      </x:c>
      <x:c r="G834" s="30" t="n">
        <x:v>1069.89</x:v>
      </x:c>
      <x:c r="H834" s="31" t="n">
        <x:f>IF(O834&gt;0,O834,D834)*E834/1000000/31.1034768</x:f>
        <x:v>0.002605026797963351</x:v>
      </x:c>
      <x:c r="I834" s="31" t="n">
        <x:f>IF(O834&gt;0,O834,D834)*F834/1000000/31.1034768</x:f>
        <x:v>0.002037532438811961</x:v>
      </x:c>
      <x:c r="J834" s="31" t="n">
        <x:f>IF(O834&gt;0,O834,D834)*G834/1000000/31.1034768</x:f>
        <x:v>0.015417890805294075</x:v>
      </x:c>
      <x:c r="K834" s="32" t="n">
        <x:f>H834*$B$4*$H$4+I834*$D$4*$J$4+J834*$F$4*$L$4</x:f>
        <x:v>126.99999999999999</x:v>
      </x:c>
      <x:c r="L834" s="29" t="str">
        <x:v>Niko ppm 207</x:v>
      </x:c>
      <x:c r="M834" s="39" t="str"/>
      <x:c r="N834" s="58" t="n">
        <x:v>127</x:v>
      </x:c>
      <x:c r="O834" s="59" t="n">
        <x:v>448.22365754180106</x:v>
      </x:c>
      <x:c r="P834" s="60" t="str">
        <x:v>Calibrated to live price</x:v>
      </x:c>
      <x:c r="Q834" s="61" t="n">
        <x:f>IF(N834="","",K834-N834)</x:f>
        <x:v>-1.4210854715202004e-14</x:v>
      </x:c>
    </x:row>
    <x:row r="835">
      <x:c r="A835" s="37" t="str">
        <x:v>12622076</x:v>
      </x:c>
      <x:c r="B835" s="37" t="str">
        <x:v>12622076</x:v>
      </x:c>
      <x:c r="C835" s="29" t="str"/>
      <x:c r="D835" s="30" t="n">
        <x:v>3854.21</x:v>
      </x:c>
      <x:c r="E835" s="30" t="n">
        <x:v>513.61</x:v>
      </x:c>
      <x:c r="F835" s="30" t="n">
        <x:v>54.21</x:v>
      </x:c>
      <x:c r="G835" s="30" t="n">
        <x:v>476.42</x:v>
      </x:c>
      <x:c r="H835" s="31" t="n">
        <x:f>IF(O835&gt;0,O835,D835)*E835/1000000/31.1034768</x:f>
        <x:v>0.026145176368107936</x:v>
      </x:c>
      <x:c r="I835" s="31" t="n">
        <x:f>IF(O835&gt;0,O835,D835)*F835/1000000/31.1034768</x:f>
        <x:v>0.002759545201446878</x:v>
      </x:c>
      <x:c r="J835" s="31" t="n">
        <x:f>IF(O835&gt;0,O835,D835)*G835/1000000/31.1034768</x:f>
        <x:v>0.024252029604746757</x:v>
      </x:c>
      <x:c r="K835" s="32" t="n">
        <x:f>H835*$B$4*$H$4+I835*$D$4*$J$4+J835*$F$4*$L$4</x:f>
        <x:v>233</x:v>
      </x:c>
      <x:c r="L835" s="29" t="str">
        <x:v>Niko ppm 207</x:v>
      </x:c>
      <x:c r="M835" s="39" t="str"/>
      <x:c r="N835" s="58" t="n">
        <x:v>233</x:v>
      </x:c>
      <x:c r="O835" s="59" t="n">
        <x:v>1583.3139670126232</x:v>
      </x:c>
      <x:c r="P835" s="60" t="str">
        <x:v>Calibrated to live price</x:v>
      </x:c>
      <x:c r="Q835" s="61" t="n">
        <x:f>IF(N835="","",K835-N835)</x:f>
        <x:v>0</x:v>
      </x:c>
    </x:row>
    <x:row r="836">
      <x:c r="A836" s="37" t="str">
        <x:v>12622342</x:v>
      </x:c>
      <x:c r="B836" s="37" t="str">
        <x:v>12622342</x:v>
      </x:c>
      <x:c r="C836" s="29" t="str"/>
      <x:c r="D836" s="30" t="n">
        <x:v>669.87</x:v>
      </x:c>
      <x:c r="E836" s="30" t="n">
        <x:v>994.09</x:v>
      </x:c>
      <x:c r="F836" s="30" t="n">
        <x:v>113.79</x:v>
      </x:c>
      <x:c r="G836" s="30" t="n">
        <x:v>391.98</x:v>
      </x:c>
      <x:c r="H836" s="31" t="n">
        <x:f>IF(O836&gt;0,O836,D836)*E836/1000000/31.1034768</x:f>
        <x:v>0.013695094407109566</x:v>
      </x:c>
      <x:c r="I836" s="31" t="n">
        <x:f>IF(O836&gt;0,O836,D836)*F836/1000000/31.1034768</x:f>
        <x:v>0.001567629482828514</x:v>
      </x:c>
      <x:c r="J836" s="31" t="n">
        <x:f>IF(O836&gt;0,O836,D836)*G836/1000000/31.1034768</x:f>
        <x:v>0.005400117801908084</x:v>
      </x:c>
      <x:c r="K836" s="32" t="n">
        <x:f>H836*$B$4*$H$4+I836*$D$4*$J$4+J836*$F$4*$L$4</x:f>
        <x:v>65</x:v>
      </x:c>
      <x:c r="L836" s="29" t="str">
        <x:v>Niko ppm 207</x:v>
      </x:c>
      <x:c r="M836" s="39" t="str"/>
      <x:c r="N836" s="58" t="n">
        <x:v>65</x:v>
      </x:c>
      <x:c r="O836" s="59" t="n">
        <x:v>428.4974712202538</x:v>
      </x:c>
      <x:c r="P836" s="60" t="str">
        <x:v>Calibrated to live price</x:v>
      </x:c>
      <x:c r="Q836" s="61" t="n">
        <x:f>IF(N836="","",K836-N836)</x:f>
        <x:v>0</x:v>
      </x:c>
    </x:row>
    <x:row r="837">
      <x:c r="A837" s="37" t="str">
        <x:v>12622974</x:v>
      </x:c>
      <x:c r="B837" s="37" t="str">
        <x:v>12622974</x:v>
      </x:c>
      <x:c r="C837" s="29" t="str"/>
      <x:c r="D837" s="30" t="n">
        <x:v>694.68</x:v>
      </x:c>
      <x:c r="E837" s="30" t="n">
        <x:v>744.88</x:v>
      </x:c>
      <x:c r="F837" s="30" t="n">
        <x:v>96.99</x:v>
      </x:c>
      <x:c r="G837" s="30" t="n">
        <x:v>897.28</x:v>
      </x:c>
      <x:c r="H837" s="31" t="n">
        <x:f>IF(O837&gt;0,O837,D837)*E837/1000000/31.1034768</x:f>
        <x:v>0.007381749811050118</x:v>
      </x:c>
      <x:c r="I837" s="31" t="n">
        <x:f>IF(O837&gt;0,O837,D837)*F837/1000000/31.1034768</x:f>
        <x:v>0.0009611694691410038</x:v>
      </x:c>
      <x:c r="J837" s="31" t="n">
        <x:f>IF(O837&gt;0,O837,D837)*G837/1000000/31.1034768</x:f>
        <x:v>0.008892031562747085</x:v>
      </x:c>
      <x:c r="K837" s="32" t="n">
        <x:f>H837*$B$4*$H$4+I837*$D$4*$J$4+J837*$F$4*$L$4</x:f>
        <x:v>81.99999999999999</x:v>
      </x:c>
      <x:c r="L837" s="29" t="str">
        <x:v>Niko ppm 207</x:v>
      </x:c>
      <x:c r="M837" s="39" t="str"/>
      <x:c r="N837" s="58" t="n">
        <x:v>82</x:v>
      </x:c>
      <x:c r="O837" s="59" t="n">
        <x:v>308.23499622946207</x:v>
      </x:c>
      <x:c r="P837" s="60" t="str">
        <x:v>Calibrated to live price</x:v>
      </x:c>
      <x:c r="Q837" s="61" t="n">
        <x:f>IF(N837="","",K837-N837)</x:f>
        <x:v>-1.4210854715202004e-14</x:v>
      </x:c>
    </x:row>
    <x:row r="838">
      <x:c r="A838" s="37" t="str">
        <x:v>12622975</x:v>
      </x:c>
      <x:c r="B838" s="37" t="str">
        <x:v>12622975</x:v>
      </x:c>
      <x:c r="C838" s="29" t="str"/>
      <x:c r="D838" s="30" t="n">
        <x:v>1038.99</x:v>
      </x:c>
      <x:c r="E838" s="30" t="n">
        <x:v>592.18</x:v>
      </x:c>
      <x:c r="F838" s="30" t="n">
        <x:v>83.89</x:v>
      </x:c>
      <x:c r="G838" s="30" t="n">
        <x:v>388.56</x:v>
      </x:c>
      <x:c r="H838" s="31" t="n">
        <x:f>IF(O838&gt;0,O838,D838)*E838/1000000/31.1034768</x:f>
        <x:v>0.010546298502874139</x:v>
      </x:c>
      <x:c r="I838" s="31" t="n">
        <x:f>IF(O838&gt;0,O838,D838)*F838/1000000/31.1034768</x:f>
        <x:v>0.001494020367803897</x:v>
      </x:c>
      <x:c r="J838" s="31" t="n">
        <x:f>IF(O838&gt;0,O838,D838)*G838/1000000/31.1034768</x:f>
        <x:v>0.006919973228202195</x:v>
      </x:c>
      <x:c r="K838" s="32" t="n">
        <x:f>H838*$B$4*$H$4+I838*$D$4*$J$4+J838*$F$4*$L$4</x:f>
        <x:v>72.00000000000001</x:v>
      </x:c>
      <x:c r="L838" s="29" t="str">
        <x:v>Niko ppm 207</x:v>
      </x:c>
      <x:c r="M838" s="39" t="str"/>
      <x:c r="N838" s="58" t="n">
        <x:v>72</x:v>
      </x:c>
      <x:c r="O838" s="59" t="n">
        <x:v>553.9304785876263</x:v>
      </x:c>
      <x:c r="P838" s="60" t="str">
        <x:v>Calibrated to live price</x:v>
      </x:c>
      <x:c r="Q838" s="61" t="n">
        <x:f>IF(N838="","",K838-N838)</x:f>
        <x:v>1.4210854715202004e-14</x:v>
      </x:c>
    </x:row>
    <x:row r="839">
      <x:c r="A839" s="37" t="str">
        <x:v>12622977</x:v>
      </x:c>
      <x:c r="B839" s="37" t="str">
        <x:v>12622977</x:v>
      </x:c>
      <x:c r="C839" s="29" t="str"/>
      <x:c r="D839" s="30" t="n">
        <x:v>1949.52</x:v>
      </x:c>
      <x:c r="E839" s="30" t="n">
        <x:v>579.73</x:v>
      </x:c>
      <x:c r="F839" s="30" t="n">
        <x:v>58.03</x:v>
      </x:c>
      <x:c r="G839" s="30" t="n">
        <x:v>291.1</x:v>
      </x:c>
      <x:c r="H839" s="31" t="n">
        <x:f>IF(O839&gt;0,O839,D839)*E839/1000000/31.1034768</x:f>
        <x:v>0.02045103180293662</x:v>
      </x:c>
      <x:c r="I839" s="31" t="n">
        <x:f>IF(O839&gt;0,O839,D839)*F839/1000000/31.1034768</x:f>
        <x:v>0.00204711395912651</x:v>
      </x:c>
      <x:c r="J839" s="31" t="n">
        <x:f>IF(O839&gt;0,O839,D839)*G839/1000000/31.1034768</x:f>
        <x:v>0.01026908277618003</x:v>
      </x:c>
      <x:c r="K839" s="32" t="n">
        <x:f>H839*$B$4*$H$4+I839*$D$4*$J$4+J839*$F$4*$L$4</x:f>
        <x:v>114</x:v>
      </x:c>
      <x:c r="L839" s="29" t="str">
        <x:v>Niko ppm 207</x:v>
      </x:c>
      <x:c r="M839" s="39" t="str"/>
      <x:c r="N839" s="58" t="n">
        <x:v>114</x:v>
      </x:c>
      <x:c r="O839" s="59" t="n">
        <x:v>1097.231803113003</x:v>
      </x:c>
      <x:c r="P839" s="60" t="str">
        <x:v>Calibrated to live price</x:v>
      </x:c>
      <x:c r="Q839" s="61" t="n">
        <x:f>IF(N839="","",K839-N839)</x:f>
        <x:v>0</x:v>
      </x:c>
    </x:row>
    <x:row r="840">
      <x:c r="A840" s="37" t="str">
        <x:v>12622978</x:v>
      </x:c>
      <x:c r="B840" s="37" t="str">
        <x:v>12622978</x:v>
      </x:c>
      <x:c r="C840" s="29" t="str"/>
      <x:c r="D840" s="30" t="n">
        <x:v>2651.07</x:v>
      </x:c>
      <x:c r="E840" s="30" t="n">
        <x:v>139.39</x:v>
      </x:c>
      <x:c r="F840" s="30" t="n">
        <x:v>106.72</x:v>
      </x:c>
      <x:c r="G840" s="30" t="n">
        <x:v>296.62</x:v>
      </x:c>
      <x:c r="H840" s="31" t="n">
        <x:f>IF(O840&gt;0,O840,D840)*E840/1000000/31.1034768</x:f>
        <x:v>0.006717941181642279</x:v>
      </x:c>
      <x:c r="I840" s="31" t="n">
        <x:f>IF(O840&gt;0,O840,D840)*F840/1000000/31.1034768</x:f>
        <x:v>0.005143401125653663</x:v>
      </x:c>
      <x:c r="J840" s="31" t="n">
        <x:f>IF(O840&gt;0,O840,D840)*G840/1000000/31.1034768</x:f>
        <x:v>0.014295686299581986</x:v>
      </x:c>
      <x:c r="K840" s="32" t="n">
        <x:f>H840*$B$4*$H$4+I840*$D$4*$J$4+J840*$F$4*$L$4</x:f>
        <x:v>128</x:v>
      </x:c>
      <x:c r="L840" s="29" t="str">
        <x:v>Niko ppm 207</x:v>
      </x:c>
      <x:c r="M840" s="39" t="str"/>
      <x:c r="N840" s="58" t="n">
        <x:v>128</x:v>
      </x:c>
      <x:c r="O840" s="59" t="n">
        <x:v>1499.0410193484126</x:v>
      </x:c>
      <x:c r="P840" s="60" t="str">
        <x:v>Calibrated to live price</x:v>
      </x:c>
      <x:c r="Q840" s="61" t="n">
        <x:f>IF(N840="","",K840-N840)</x:f>
        <x:v>0</x:v>
      </x:c>
    </x:row>
    <x:row r="841">
      <x:c r="A841" s="37" t="str">
        <x:v>12623221</x:v>
      </x:c>
      <x:c r="B841" s="37" t="str">
        <x:v>12623221</x:v>
      </x:c>
      <x:c r="C841" s="29" t="str"/>
      <x:c r="D841" s="30" t="n">
        <x:v>1380.9</x:v>
      </x:c>
      <x:c r="E841" s="30" t="n">
        <x:v>961.58</x:v>
      </x:c>
      <x:c r="F841" s="30" t="n">
        <x:v>75.88</x:v>
      </x:c>
      <x:c r="G841" s="30" t="n">
        <x:v>968.39</x:v>
      </x:c>
      <x:c r="H841" s="31" t="n">
        <x:f>IF(O841&gt;0,O841,D841)*E841/1000000/31.1034768</x:f>
        <x:v>0.0205171833507328</x:v>
      </x:c>
      <x:c r="I841" s="31" t="n">
        <x:f>IF(O841&gt;0,O841,D841)*F841/1000000/31.1034768</x:f>
        <x:v>0.0016190476846997697</x:v>
      </x:c>
      <x:c r="J841" s="31" t="n">
        <x:f>IF(O841&gt;0,O841,D841)*G841/1000000/31.1034768</x:f>
        <x:v>0.020662487972936346</x:v>
      </x:c>
      <x:c r="K841" s="32" t="n">
        <x:f>H841*$B$4*$H$4+I841*$D$4*$J$4+J841*$F$4*$L$4</x:f>
        <x:v>195</x:v>
      </x:c>
      <x:c r="L841" s="29" t="str">
        <x:v>Niko ppm 207</x:v>
      </x:c>
      <x:c r="M841" s="39" t="str"/>
      <x:c r="N841" s="58" t="n">
        <x:v>195</x:v>
      </x:c>
      <x:c r="O841" s="59" t="n">
        <x:v>663.6532959825118</x:v>
      </x:c>
      <x:c r="P841" s="60" t="str">
        <x:v>Calibrated to live price</x:v>
      </x:c>
      <x:c r="Q841" s="61" t="n">
        <x:f>IF(N841="","",K841-N841)</x:f>
        <x:v>0</x:v>
      </x:c>
    </x:row>
    <x:row r="842">
      <x:c r="A842" s="37" t="str">
        <x:v>12623803</x:v>
      </x:c>
      <x:c r="B842" s="37" t="str">
        <x:v>12623803</x:v>
      </x:c>
      <x:c r="C842" s="29" t="str"/>
      <x:c r="D842" s="30" t="n">
        <x:v>1837.03</x:v>
      </x:c>
      <x:c r="E842" s="30" t="n">
        <x:v>935.36</x:v>
      </x:c>
      <x:c r="F842" s="30" t="n">
        <x:v>61.29</x:v>
      </x:c>
      <x:c r="G842" s="30" t="n">
        <x:v>228.74</x:v>
      </x:c>
      <x:c r="H842" s="31" t="n">
        <x:f>IF(O842&gt;0,O842,D842)*E842/1000000/31.1034768</x:f>
        <x:v>0.04035783626150788</x:v>
      </x:c>
      <x:c r="I842" s="31" t="n">
        <x:f>IF(O842&gt;0,O842,D842)*F842/1000000/31.1034768</x:f>
        <x:v>0.002644470347746128</x:v>
      </x:c>
      <x:c r="J842" s="31" t="n">
        <x:f>IF(O842&gt;0,O842,D842)*G842/1000000/31.1034768</x:f>
        <x:v>0.009869410137762265</x:v>
      </x:c>
      <x:c r="K842" s="32" t="n">
        <x:f>H842*$B$4*$H$4+I842*$D$4*$J$4+J842*$F$4*$L$4</x:f>
        <x:v>141.99999999999997</x:v>
      </x:c>
      <x:c r="L842" s="29" t="str">
        <x:v>Niko ppm 207</x:v>
      </x:c>
      <x:c r="M842" s="39" t="str"/>
      <x:c r="N842" s="58" t="n">
        <x:v>142</x:v>
      </x:c>
      <x:c r="O842" s="59" t="n">
        <x:v>1342.017002927225</x:v>
      </x:c>
      <x:c r="P842" s="60" t="str">
        <x:v>Calibrated to live price</x:v>
      </x:c>
      <x:c r="Q842" s="61" t="n">
        <x:f>IF(N842="","",K842-N842)</x:f>
        <x:v>-2.842170943040401e-14</x:v>
      </x:c>
    </x:row>
    <x:row r="843">
      <x:c r="A843" s="37" t="str">
        <x:v>12624932</x:v>
      </x:c>
      <x:c r="B843" s="37" t="str">
        <x:v>12624932</x:v>
      </x:c>
      <x:c r="C843" s="29" t="str"/>
      <x:c r="D843" s="30" t="n">
        <x:v>2298.31</x:v>
      </x:c>
      <x:c r="E843" s="30" t="n">
        <x:v>714.16</x:v>
      </x:c>
      <x:c r="F843" s="30" t="n">
        <x:v>84.33</x:v>
      </x:c>
      <x:c r="G843" s="30" t="n">
        <x:v>489.46</x:v>
      </x:c>
      <x:c r="H843" s="31" t="n">
        <x:f>IF(O843&gt;0,O843,D843)*E843/1000000/31.1034768</x:f>
        <x:v>0.024895977005294924</x:v>
      </x:c>
      <x:c r="I843" s="31" t="n">
        <x:f>IF(O843&gt;0,O843,D843)*F843/1000000/31.1034768</x:f>
        <x:v>0.0029397862395772953</x:v>
      </x:c>
      <x:c r="J843" s="31" t="n">
        <x:f>IF(O843&gt;0,O843,D843)*G843/1000000/31.1034768</x:f>
        <x:v>0.017062821923674882</x:v>
      </x:c>
      <x:c r="K843" s="32" t="n">
        <x:f>H843*$B$4*$H$4+I843*$D$4*$J$4+J843*$F$4*$L$4</x:f>
        <x:v>175</x:v>
      </x:c>
      <x:c r="L843" s="29" t="str">
        <x:v>Niko ppm 207</x:v>
      </x:c>
      <x:c r="M843" s="39" t="str"/>
      <x:c r="N843" s="58" t="n">
        <x:v>175</x:v>
      </x:c>
      <x:c r="O843" s="59" t="n">
        <x:v>1084.2828542588834</x:v>
      </x:c>
      <x:c r="P843" s="60" t="str">
        <x:v>Calibrated to live price</x:v>
      </x:c>
      <x:c r="Q843" s="61" t="n">
        <x:f>IF(N843="","",K843-N843)</x:f>
        <x:v>0</x:v>
      </x:c>
    </x:row>
    <x:row r="844">
      <x:c r="A844" s="37" t="str">
        <x:v>12624933</x:v>
      </x:c>
      <x:c r="B844" s="37" t="str">
        <x:v>12624933</x:v>
      </x:c>
      <x:c r="C844" s="29" t="str"/>
      <x:c r="D844" s="30" t="n">
        <x:v>1127.42</x:v>
      </x:c>
      <x:c r="E844" s="30" t="n">
        <x:v>189.11</x:v>
      </x:c>
      <x:c r="F844" s="30" t="n">
        <x:v>100.6</x:v>
      </x:c>
      <x:c r="G844" s="30" t="n">
        <x:v>329.19</x:v>
      </x:c>
      <x:c r="H844" s="31" t="n">
        <x:f>IF(O844&gt;0,O844,D844)*E844/1000000/31.1034768</x:f>
        <x:v>0.0035536602986975816</x:v>
      </x:c>
      <x:c r="I844" s="31" t="n">
        <x:f>IF(O844&gt;0,O844,D844)*F844/1000000/31.1034768</x:f>
        <x:v>0.0018904247583362945</x:v>
      </x:c>
      <x:c r="J844" s="31" t="n">
        <x:f>IF(O844&gt;0,O844,D844)*G844/1000000/31.1034768</x:f>
        <x:v>0.006185973421438617</x:v>
      </x:c>
      <x:c r="K844" s="32" t="n">
        <x:f>H844*$B$4*$H$4+I844*$D$4*$J$4+J844*$F$4*$L$4</x:f>
        <x:v>56</x:v>
      </x:c>
      <x:c r="L844" s="29" t="str">
        <x:v>Niko ppm 207</x:v>
      </x:c>
      <x:c r="M844" s="39" t="str"/>
      <x:c r="N844" s="58" t="n">
        <x:v>56</x:v>
      </x:c>
      <x:c r="O844" s="59" t="n">
        <x:v>584.4809404876595</x:v>
      </x:c>
      <x:c r="P844" s="60" t="str">
        <x:v>Calibrated to live price</x:v>
      </x:c>
      <x:c r="Q844" s="61" t="n">
        <x:f>IF(N844="","",K844-N844)</x:f>
        <x:v>0</x:v>
      </x:c>
    </x:row>
    <x:row r="845">
      <x:c r="A845" s="37" t="str">
        <x:v>12625292</x:v>
      </x:c>
      <x:c r="B845" s="37" t="str">
        <x:v>12625292</x:v>
      </x:c>
      <x:c r="C845" s="29" t="str"/>
      <x:c r="D845" s="30" t="n">
        <x:v>1622.03</x:v>
      </x:c>
      <x:c r="E845" s="30" t="n">
        <x:v>287.05</x:v>
      </x:c>
      <x:c r="F845" s="30" t="n">
        <x:v>153.99</x:v>
      </x:c>
      <x:c r="G845" s="30" t="n">
        <x:v>954.91</x:v>
      </x:c>
      <x:c r="H845" s="31" t="n">
        <x:f>IF(O845&gt;0,O845,D845)*E845/1000000/31.1034768</x:f>
        <x:v>0.005251755960171709</x:v>
      </x:c>
      <x:c r="I845" s="31" t="n">
        <x:f>IF(O845&gt;0,O845,D845)*F845/1000000/31.1034768</x:f>
        <x:v>0.0028173415791912263</x:v>
      </x:c>
      <x:c r="J845" s="31" t="n">
        <x:f>IF(O845&gt;0,O845,D845)*G845/1000000/31.1034768</x:f>
        <x:v>0.01747066463657052</x:v>
      </x:c>
      <x:c r="K845" s="32" t="n">
        <x:f>H845*$B$4*$H$4+I845*$D$4*$J$4+J845*$F$4*$L$4</x:f>
        <x:v>148</x:v>
      </x:c>
      <x:c r="L845" s="29" t="str">
        <x:v>Niko ppm 207</x:v>
      </x:c>
      <x:c r="M845" s="39" t="str"/>
      <x:c r="N845" s="58" t="n">
        <x:v>148</x:v>
      </x:c>
      <x:c r="O845" s="59" t="n">
        <x:v>569.0572014159989</x:v>
      </x:c>
      <x:c r="P845" s="60" t="str">
        <x:v>Calibrated to live price</x:v>
      </x:c>
      <x:c r="Q845" s="61" t="n">
        <x:f>IF(N845="","",K845-N845)</x:f>
        <x:v>0</x:v>
      </x:c>
    </x:row>
    <x:row r="846">
      <x:c r="A846" s="37" t="str">
        <x:v>12625292 (1/2)</x:v>
      </x:c>
      <x:c r="B846" s="37" t="str">
        <x:v>1262529212</x:v>
      </x:c>
      <x:c r="C846" s="29" t="str"/>
      <x:c r="D846" s="30" t="n">
        <x:v>378.16</x:v>
      </x:c>
      <x:c r="E846" s="30" t="n">
        <x:v>809.83</x:v>
      </x:c>
      <x:c r="F846" s="30" t="n">
        <x:v>192.34</x:v>
      </x:c>
      <x:c r="G846" s="30" t="n">
        <x:v>608.75</x:v>
      </x:c>
      <x:c r="H846" s="31" t="n">
        <x:f>IF(O846&gt;0,O846,D846)*E846/1000000/31.1034768</x:f>
        <x:v>0.00598723397122011</x:v>
      </x:c>
      <x:c r="I846" s="31" t="n">
        <x:f>IF(O846&gt;0,O846,D846)*F846/1000000/31.1034768</x:f>
        <x:v>0.0014220078066069126</x:v>
      </x:c>
      <x:c r="J846" s="31" t="n">
        <x:f>IF(O846&gt;0,O846,D846)*G846/1000000/31.1034768</x:f>
        <x:v>0.004500609609399802</x:v>
      </x:c>
      <x:c r="K846" s="32" t="n">
        <x:f>H846*$B$4*$H$4+I846*$D$4*$J$4+J846*$F$4*$L$4</x:f>
        <x:v>46</x:v>
      </x:c>
      <x:c r="L846" s="29" t="str">
        <x:v>Niko ppm 207</x:v>
      </x:c>
      <x:c r="M846" s="39" t="str"/>
      <x:c r="N846" s="58" t="n">
        <x:v>46</x:v>
      </x:c>
      <x:c r="O846" s="59" t="n">
        <x:v>229.9541791734272</x:v>
      </x:c>
      <x:c r="P846" s="60" t="str">
        <x:v>Calibrated to live price</x:v>
      </x:c>
      <x:c r="Q846" s="61" t="n">
        <x:f>IF(N846="","",K846-N846)</x:f>
        <x:v>0</x:v>
      </x:c>
    </x:row>
    <x:row r="847">
      <x:c r="A847" s="37" t="str">
        <x:v>12625293</x:v>
      </x:c>
      <x:c r="B847" s="37" t="str">
        <x:v>12625293</x:v>
      </x:c>
      <x:c r="C847" s="29" t="str"/>
      <x:c r="D847" s="30" t="n">
        <x:v>1933.96</x:v>
      </x:c>
      <x:c r="E847" s="30" t="n">
        <x:v>265.52</x:v>
      </x:c>
      <x:c r="F847" s="30" t="n">
        <x:v>195.92</x:v>
      </x:c>
      <x:c r="G847" s="30" t="n">
        <x:v>703.49</x:v>
      </x:c>
      <x:c r="H847" s="31" t="n">
        <x:f>IF(O847&gt;0,O847,D847)*E847/1000000/31.1034768</x:f>
        <x:v>0.0074441029764666135</x:v>
      </x:c>
      <x:c r="I847" s="31" t="n">
        <x:f>IF(O847&gt;0,O847,D847)*F847/1000000/31.1034768</x:f>
        <x:v>0.0054928015032741</x:v>
      </x:c>
      <x:c r="J847" s="31" t="n">
        <x:f>IF(O847&gt;0,O847,D847)*G847/1000000/31.1034768</x:f>
        <x:v>0.019723003927818995</x:v>
      </x:c>
      <x:c r="K847" s="32" t="n">
        <x:f>H847*$B$4*$H$4+I847*$D$4*$J$4+J847*$F$4*$L$4</x:f>
        <x:v>172</x:v>
      </x:c>
      <x:c r="L847" s="29" t="str">
        <x:v>Niko ppm 207</x:v>
      </x:c>
      <x:c r="M847" s="39" t="str"/>
      <x:c r="N847" s="58" t="n">
        <x:v>172</x:v>
      </x:c>
      <x:c r="O847" s="59" t="n">
        <x:v>872.0152313397872</x:v>
      </x:c>
      <x:c r="P847" s="60" t="str">
        <x:v>Calibrated to live price</x:v>
      </x:c>
      <x:c r="Q847" s="61" t="n">
        <x:f>IF(N847="","",K847-N847)</x:f>
        <x:v>0</x:v>
      </x:c>
    </x:row>
    <x:row r="848">
      <x:c r="A848" s="37" t="str">
        <x:v>12626525</x:v>
      </x:c>
      <x:c r="B848" s="37" t="str">
        <x:v>12626525</x:v>
      </x:c>
      <x:c r="C848" s="29" t="str"/>
      <x:c r="D848" s="30" t="n">
        <x:v>1854.54</x:v>
      </x:c>
      <x:c r="E848" s="30" t="n">
        <x:v>567.62</x:v>
      </x:c>
      <x:c r="F848" s="30" t="n">
        <x:v>130.57</x:v>
      </x:c>
      <x:c r="G848" s="30" t="n">
        <x:v>405.49</x:v>
      </x:c>
      <x:c r="H848" s="31" t="n">
        <x:f>IF(O848&gt;0,O848,D848)*E848/1000000/31.1034768</x:f>
        <x:v>0.01923521870814887</x:v>
      </x:c>
      <x:c r="I848" s="31" t="n">
        <x:f>IF(O848&gt;0,O848,D848)*F848/1000000/31.1034768</x:f>
        <x:v>0.0044246899452503406</x:v>
      </x:c>
      <x:c r="J848" s="31" t="n">
        <x:f>IF(O848&gt;0,O848,D848)*G848/1000000/31.1034768</x:f>
        <x:v>0.013741039487627789</x:v>
      </x:c>
      <x:c r="K848" s="32" t="n">
        <x:f>H848*$B$4*$H$4+I848*$D$4*$J$4+J848*$F$4*$L$4</x:f>
        <x:v>142</x:v>
      </x:c>
      <x:c r="L848" s="29" t="str">
        <x:v>Niko ppm 207</x:v>
      </x:c>
      <x:c r="M848" s="39" t="str"/>
      <x:c r="N848" s="58" t="n">
        <x:v>142</x:v>
      </x:c>
      <x:c r="O848" s="59" t="n">
        <x:v>1054.0188485815058</x:v>
      </x:c>
      <x:c r="P848" s="60" t="str">
        <x:v>Calibrated to live price</x:v>
      </x:c>
      <x:c r="Q848" s="61" t="n">
        <x:f>IF(N848="","",K848-N848)</x:f>
        <x:v>0</x:v>
      </x:c>
    </x:row>
    <x:row r="849">
      <x:c r="A849" s="37" t="str">
        <x:v>12626526</x:v>
      </x:c>
      <x:c r="B849" s="37" t="str">
        <x:v>12626526</x:v>
      </x:c>
      <x:c r="C849" s="29" t="str"/>
      <x:c r="D849" s="30" t="n">
        <x:v>1000</x:v>
      </x:c>
      <x:c r="E849" s="30" t="n">
        <x:v>0</x:v>
      </x:c>
      <x:c r="F849" s="30" t="n">
        <x:v>4670</x:v>
      </x:c>
      <x:c r="G849" s="30" t="n">
        <x:v>200</x:v>
      </x:c>
      <x:c r="H849" s="31" t="n">
        <x:f>IF(O849&gt;0,O849,D849)*E849/1000000/31.1034768</x:f>
        <x:v>0</x:v>
      </x:c>
      <x:c r="I849" s="31" t="n">
        <x:f>IF(O849&gt;0,O849,D849)*F849/1000000/31.1034768</x:f>
        <x:v>0.1314769602991312</x:v>
      </x:c>
      <x:c r="J849" s="31" t="n">
        <x:f>IF(O849&gt;0,O849,D849)*G849/1000000/31.1034768</x:f>
        <x:v>0.005630704937864291</x:v>
      </x:c>
      <x:c r="K849" s="32" t="n">
        <x:f>H849*$B$4*$H$4+I849*$D$4*$J$4+J849*$F$4*$L$4</x:f>
        <x:v>192</x:v>
      </x:c>
      <x:c r="L849" s="29" t="str">
        <x:v>ppm niko 2028</x:v>
      </x:c>
      <x:c r="M849" s="39" t="str"/>
      <x:c r="N849" s="58" t="n">
        <x:v>192</x:v>
      </x:c>
      <x:c r="O849" s="59" t="n">
        <x:v>875.672502012537</x:v>
      </x:c>
      <x:c r="P849" s="60" t="str">
        <x:v>Calibrated to live price</x:v>
      </x:c>
      <x:c r="Q849" s="61" t="n">
        <x:f>IF(N849="","",K849-N849)</x:f>
        <x:v>0</x:v>
      </x:c>
    </x:row>
    <x:row r="850">
      <x:c r="A850" s="37" t="str">
        <x:v>12626529</x:v>
      </x:c>
      <x:c r="B850" s="37" t="str">
        <x:v>12626529</x:v>
      </x:c>
      <x:c r="C850" s="29" t="str"/>
      <x:c r="D850" s="30" t="n">
        <x:v>1428.46</x:v>
      </x:c>
      <x:c r="E850" s="30" t="n">
        <x:v>726.22</x:v>
      </x:c>
      <x:c r="F850" s="30" t="n">
        <x:v>285.08</x:v>
      </x:c>
      <x:c r="G850" s="30" t="n">
        <x:v>950.37</x:v>
      </x:c>
      <x:c r="H850" s="31" t="n">
        <x:f>IF(O850&gt;0,O850,D850)*E850/1000000/31.1034768</x:f>
        <x:v>0.017269071403512908</x:v>
      </x:c>
      <x:c r="I850" s="31" t="n">
        <x:f>IF(O850&gt;0,O850,D850)*F850/1000000/31.1034768</x:f>
        <x:v>0.006779029599451213</x:v>
      </x:c>
      <x:c r="J850" s="31" t="n">
        <x:f>IF(O850&gt;0,O850,D850)*G850/1000000/31.1034768</x:f>
        <x:v>0.022599222535535462</x:v>
      </x:c>
      <x:c r="K850" s="32" t="n">
        <x:f>H850*$B$4*$H$4+I850*$D$4*$J$4+J850*$F$4*$L$4</x:f>
        <x:v>211</x:v>
      </x:c>
      <x:c r="L850" s="29" t="str">
        <x:v>Niko ppm 207</x:v>
      </x:c>
      <x:c r="M850" s="39" t="str"/>
      <x:c r="N850" s="58" t="n">
        <x:v>211</x:v>
      </x:c>
      <x:c r="O850" s="59" t="n">
        <x:v>739.6218250071703</x:v>
      </x:c>
      <x:c r="P850" s="60" t="str">
        <x:v>Calibrated to live price</x:v>
      </x:c>
      <x:c r="Q850" s="61" t="n">
        <x:f>IF(N850="","",K850-N850)</x:f>
        <x:v>0</x:v>
      </x:c>
    </x:row>
    <x:row r="851">
      <x:c r="A851" s="37" t="str">
        <x:v>12626553</x:v>
      </x:c>
      <x:c r="B851" s="37" t="str">
        <x:v>12626553</x:v>
      </x:c>
      <x:c r="C851" s="29" t="str"/>
      <x:c r="D851" s="30" t="n">
        <x:v>1500.71</x:v>
      </x:c>
      <x:c r="E851" s="30" t="n">
        <x:v>590.71</x:v>
      </x:c>
      <x:c r="F851" s="30" t="n">
        <x:v>178.71</x:v>
      </x:c>
      <x:c r="G851" s="30" t="n">
        <x:v>723.02</x:v>
      </x:c>
      <x:c r="H851" s="31" t="n">
        <x:f>IF(O851&gt;0,O851,D851)*E851/1000000/31.1034768</x:f>
        <x:v>0.015103694469900461</x:v>
      </x:c>
      <x:c r="I851" s="31" t="n">
        <x:f>IF(O851&gt;0,O851,D851)*F851/1000000/31.1034768</x:f>
        <x:v>0.004569384704365782</x:v>
      </x:c>
      <x:c r="J851" s="31" t="n">
        <x:f>IF(O851&gt;0,O851,D851)*G851/1000000/31.1034768</x:f>
        <x:v>0.018486690889992437</x:v>
      </x:c>
      <x:c r="K851" s="32" t="n">
        <x:f>H851*$B$4*$H$4+I851*$D$4*$J$4+J851*$F$4*$L$4</x:f>
        <x:v>173</x:v>
      </x:c>
      <x:c r="L851" s="29" t="str">
        <x:v>Niko ppm 207</x:v>
      </x:c>
      <x:c r="M851" s="39" t="str"/>
      <x:c r="N851" s="58" t="n">
        <x:v>173</x:v>
      </x:c>
      <x:c r="O851" s="59" t="n">
        <x:v>795.2758723211682</x:v>
      </x:c>
      <x:c r="P851" s="60" t="str">
        <x:v>Calibrated to live price</x:v>
      </x:c>
      <x:c r="Q851" s="61" t="n">
        <x:f>IF(N851="","",K851-N851)</x:f>
        <x:v>0</x:v>
      </x:c>
    </x:row>
    <x:row r="852">
      <x:c r="A852" s="37" t="str">
        <x:v>12627204</x:v>
      </x:c>
      <x:c r="B852" s="37" t="str">
        <x:v>12627204</x:v>
      </x:c>
      <x:c r="C852" s="29" t="str">
        <x:v>BMW</x:v>
      </x:c>
      <x:c r="D852" s="30" t="n">
        <x:v>617.5162</x:v>
      </x:c>
      <x:c r="E852" s="30" t="n">
        <x:v>0</x:v>
      </x:c>
      <x:c r="F852" s="30" t="n">
        <x:v>4220</x:v>
      </x:c>
      <x:c r="G852" s="30" t="n">
        <x:v>280</x:v>
      </x:c>
      <x:c r="H852" s="31" t="n">
        <x:f>IF(O852&gt;0,O852,D852)*E852/1000000/31.1034768</x:f>
        <x:v>0</x:v>
      </x:c>
      <x:c r="I852" s="31" t="n">
        <x:f>IF(O852&gt;0,O852,D852)*F852/1000000/31.1034768</x:f>
        <x:v>0.07357742906958312</x:v>
      </x:c>
      <x:c r="J852" s="31" t="n">
        <x:f>IF(O852&gt;0,O852,D852)*G852/1000000/31.1034768</x:f>
        <x:v>0.0048819147249960365</x:v>
      </x:c>
      <x:c r="K852" s="32" t="n">
        <x:f>H852*$B$4*$H$4+I852*$D$4*$J$4+J852*$F$4*$L$4</x:f>
        <x:v>120.99999999999997</x:v>
      </x:c>
      <x:c r="L852" s="29" t="str">
        <x:v>ppm niko 2028</x:v>
      </x:c>
      <x:c r="M852" s="39" t="str">
        <x:v>099-200//KBA 16782//12/03//Typ 02D-M25</x:v>
      </x:c>
      <x:c r="N852" s="58" t="n">
        <x:v>121</x:v>
      </x:c>
      <x:c r="O852" s="59" t="n">
        <x:v>542.3018621017593</x:v>
      </x:c>
      <x:c r="P852" s="60" t="str">
        <x:v>Calibrated to live price</x:v>
      </x:c>
      <x:c r="Q852" s="61" t="n">
        <x:f>IF(N852="","",K852-N852)</x:f>
        <x:v>-2.842170943040401e-14</x:v>
      </x:c>
    </x:row>
    <x:row r="853">
      <x:c r="A853" s="37" t="str">
        <x:v>12627936</x:v>
      </x:c>
      <x:c r="B853" s="37" t="str">
        <x:v>12627936</x:v>
      </x:c>
      <x:c r="C853" s="29" t="str"/>
      <x:c r="D853" s="30" t="n">
        <x:v>1154.54</x:v>
      </x:c>
      <x:c r="E853" s="30" t="n">
        <x:v>769.65</x:v>
      </x:c>
      <x:c r="F853" s="30" t="n">
        <x:v>223.61</x:v>
      </x:c>
      <x:c r="G853" s="30" t="n">
        <x:v>786.28</x:v>
      </x:c>
      <x:c r="H853" s="31" t="n">
        <x:f>IF(O853&gt;0,O853,D853)*E853/1000000/31.1034768</x:f>
        <x:v>0.01461033616266421</x:v>
      </x:c>
      <x:c r="I853" s="31" t="n">
        <x:f>IF(O853&gt;0,O853,D853)*F853/1000000/31.1034768</x:f>
        <x:v>0.004244809029212427</x:v>
      </x:c>
      <x:c r="J853" s="31" t="n">
        <x:f>IF(O853&gt;0,O853,D853)*G853/1000000/31.1034768</x:f>
        <x:v>0.014926024969764978</x:v>
      </x:c>
      <x:c r="K853" s="32" t="n">
        <x:f>H853*$B$4*$H$4+I853*$D$4*$J$4+J853*$F$4*$L$4</x:f>
        <x:v>143.99999999999997</x:v>
      </x:c>
      <x:c r="L853" s="29" t="str">
        <x:v>Niko ppm 207</x:v>
      </x:c>
      <x:c r="M853" s="39" t="str"/>
      <x:c r="N853" s="58" t="n">
        <x:v>144</x:v>
      </x:c>
      <x:c r="O853" s="59" t="n">
        <x:v>590.4401375633435</x:v>
      </x:c>
      <x:c r="P853" s="60" t="str">
        <x:v>Calibrated to live price</x:v>
      </x:c>
      <x:c r="Q853" s="61" t="n">
        <x:f>IF(N853="","",K853-N853)</x:f>
        <x:v>-2.842170943040401e-14</x:v>
      </x:c>
    </x:row>
    <x:row r="854">
      <x:c r="A854" s="37" t="str">
        <x:v>12629210</x:v>
      </x:c>
      <x:c r="B854" s="37" t="str">
        <x:v>12629210</x:v>
      </x:c>
      <x:c r="C854" s="29" t="str"/>
      <x:c r="D854" s="30" t="n">
        <x:v>409.48</x:v>
      </x:c>
      <x:c r="E854" s="30" t="n">
        <x:v>269.95</x:v>
      </x:c>
      <x:c r="F854" s="30" t="n">
        <x:v>121.22</x:v>
      </x:c>
      <x:c r="G854" s="30" t="n">
        <x:v>1133.53</x:v>
      </x:c>
      <x:c r="H854" s="31" t="n">
        <x:f>IF(O854&gt;0,O854,D854)*E854/1000000/31.1034768</x:f>
        <x:v>0.0010883999752189296</x:v>
      </x:c>
      <x:c r="I854" s="31" t="n">
        <x:f>IF(O854&gt;0,O854,D854)*F854/1000000/31.1034768</x:f>
        <x:v>0.0004887417855011618</x:v>
      </x:c>
      <x:c r="J854" s="31" t="n">
        <x:f>IF(O854&gt;0,O854,D854)*G854/1000000/31.1034768</x:f>
        <x:v>0.0045702316129279975</x:v>
      </x:c>
      <x:c r="K854" s="32" t="n">
        <x:f>H854*$B$4*$H$4+I854*$D$4*$J$4+J854*$F$4*$L$4</x:f>
        <x:v>37.99999999999999</x:v>
      </x:c>
      <x:c r="L854" s="29" t="str">
        <x:v>Niko ppm 207</x:v>
      </x:c>
      <x:c r="M854" s="39" t="str"/>
      <x:c r="N854" s="58" t="n">
        <x:v>38</x:v>
      </x:c>
      <x:c r="O854" s="59" t="n">
        <x:v>125.40479117741266</x:v>
      </x:c>
      <x:c r="P854" s="60" t="str">
        <x:v>Calibrated to live price</x:v>
      </x:c>
      <x:c r="Q854" s="61" t="n">
        <x:f>IF(N854="","",K854-N854)</x:f>
        <x:v>-7.105427357601002e-15</x:v>
      </x:c>
    </x:row>
    <x:row r="855">
      <x:c r="A855" s="37" t="str">
        <x:v>12629962</x:v>
      </x:c>
      <x:c r="B855" s="37" t="str">
        <x:v>12629962</x:v>
      </x:c>
      <x:c r="C855" s="29" t="str"/>
      <x:c r="D855" s="30" t="n">
        <x:v>1008.73</x:v>
      </x:c>
      <x:c r="E855" s="30" t="n">
        <x:v>842.4</x:v>
      </x:c>
      <x:c r="F855" s="30" t="n">
        <x:v>189.97</x:v>
      </x:c>
      <x:c r="G855" s="30" t="n">
        <x:v>251.64</x:v>
      </x:c>
      <x:c r="H855" s="31" t="n">
        <x:f>IF(O855&gt;0,O855,D855)*E855/1000000/31.1034768</x:f>
        <x:v>0.024013617667931603</x:v>
      </x:c>
      <x:c r="I855" s="31" t="n">
        <x:f>IF(O855&gt;0,O855,D855)*F855/1000000/31.1034768</x:f>
        <x:v>0.00541532163862413</x:v>
      </x:c>
      <x:c r="J855" s="31" t="n">
        <x:f>IF(O855&gt;0,O855,D855)*G855/1000000/31.1034768</x:f>
        <x:v>0.00717329861106162</x:v>
      </x:c>
      <x:c r="K855" s="32" t="n">
        <x:f>H855*$B$4*$H$4+I855*$D$4*$J$4+J855*$F$4*$L$4</x:f>
        <x:v>99</x:v>
      </x:c>
      <x:c r="L855" s="29" t="str">
        <x:v>Niko ppm 207</x:v>
      </x:c>
      <x:c r="M855" s="39" t="str"/>
      <x:c r="N855" s="58" t="n">
        <x:v>99</x:v>
      </x:c>
      <x:c r="O855" s="59" t="n">
        <x:v>886.6417379137948</x:v>
      </x:c>
      <x:c r="P855" s="60" t="str">
        <x:v>Calibrated to live price</x:v>
      </x:c>
      <x:c r="Q855" s="61" t="n">
        <x:f>IF(N855="","",K855-N855)</x:f>
        <x:v>0</x:v>
      </x:c>
    </x:row>
    <x:row r="856">
      <x:c r="A856" s="37" t="str">
        <x:v>12630657</x:v>
      </x:c>
      <x:c r="B856" s="37" t="str">
        <x:v>12630657</x:v>
      </x:c>
      <x:c r="C856" s="29" t="str"/>
      <x:c r="D856" s="30" t="n">
        <x:v>407.73</x:v>
      </x:c>
      <x:c r="E856" s="30" t="n">
        <x:v>419.54</x:v>
      </x:c>
      <x:c r="F856" s="30" t="n">
        <x:v>200.54</x:v>
      </x:c>
      <x:c r="G856" s="30" t="n">
        <x:v>466.95</x:v>
      </x:c>
      <x:c r="H856" s="31" t="n">
        <x:f>IF(O856&gt;0,O856,D856)*E856/1000000/31.1034768</x:f>
        <x:v>0.003338719605726453</x:v>
      </x:c>
      <x:c r="I856" s="31" t="n">
        <x:f>IF(O856&gt;0,O856,D856)*F856/1000000/31.1034768</x:f>
        <x:v>0.0015959070165714418</x:v>
      </x:c>
      <x:c r="J856" s="31" t="n">
        <x:f>IF(O856&gt;0,O856,D856)*G856/1000000/31.1034768</x:f>
        <x:v>0.003716010678109279</x:v>
      </x:c>
      <x:c r="K856" s="32" t="n">
        <x:f>H856*$B$4*$H$4+I856*$D$4*$J$4+J856*$F$4*$L$4</x:f>
        <x:v>36</x:v>
      </x:c>
      <x:c r="L856" s="29" t="str">
        <x:v>Niko ppm 207</x:v>
      </x:c>
      <x:c r="M856" s="39" t="str"/>
      <x:c r="N856" s="58" t="n">
        <x:v>36</x:v>
      </x:c>
      <x:c r="O856" s="59" t="n">
        <x:v>247.52297229922738</x:v>
      </x:c>
      <x:c r="P856" s="60" t="str">
        <x:v>Calibrated to live price</x:v>
      </x:c>
      <x:c r="Q856" s="61" t="n">
        <x:f>IF(N856="","",K856-N856)</x:f>
        <x:v>0</x:v>
      </x:c>
    </x:row>
    <x:row r="857">
      <x:c r="A857" s="37" t="str">
        <x:v>12631027</x:v>
      </x:c>
      <x:c r="B857" s="37" t="str">
        <x:v>12631027</x:v>
      </x:c>
      <x:c r="C857" s="29" t="str"/>
      <x:c r="D857" s="30" t="n">
        <x:v>1604.37</x:v>
      </x:c>
      <x:c r="E857" s="30" t="n">
        <x:v>404.76</x:v>
      </x:c>
      <x:c r="F857" s="30" t="n">
        <x:v>137.95</x:v>
      </x:c>
      <x:c r="G857" s="30" t="n">
        <x:v>484.97</x:v>
      </x:c>
      <x:c r="H857" s="31" t="n">
        <x:f>IF(O857&gt;0,O857,D857)*E857/1000000/31.1034768</x:f>
        <x:v>0.010269969323733287</x:v>
      </x:c>
      <x:c r="I857" s="31" t="n">
        <x:f>IF(O857&gt;0,O857,D857)*F857/1000000/31.1034768</x:f>
        <x:v>0.0035002032518257906</x:v>
      </x:c>
      <x:c r="J857" s="31" t="n">
        <x:f>IF(O857&gt;0,O857,D857)*G857/1000000/31.1034768</x:f>
        <x:v>0.012305136433765523</x:v>
      </x:c>
      <x:c r="K857" s="32" t="n">
        <x:f>H857*$B$4*$H$4+I857*$D$4*$J$4+J857*$F$4*$L$4</x:f>
        <x:v>115.99999999999997</x:v>
      </x:c>
      <x:c r="L857" s="29" t="str">
        <x:v>Niko ppm 207</x:v>
      </x:c>
      <x:c r="M857" s="39" t="str"/>
      <x:c r="N857" s="58" t="n">
        <x:v>116</x:v>
      </x:c>
      <x:c r="O857" s="59" t="n">
        <x:v>789.1880437727295</x:v>
      </x:c>
      <x:c r="P857" s="60" t="str">
        <x:v>Calibrated to live price</x:v>
      </x:c>
      <x:c r="Q857" s="61" t="n">
        <x:f>IF(N857="","",K857-N857)</x:f>
        <x:v>-2.842170943040401e-14</x:v>
      </x:c>
    </x:row>
    <x:row r="858">
      <x:c r="A858" s="37" t="str">
        <x:v>12631028</x:v>
      </x:c>
      <x:c r="B858" s="37" t="str">
        <x:v>12631028</x:v>
      </x:c>
      <x:c r="C858" s="29" t="str"/>
      <x:c r="D858" s="30" t="n">
        <x:v>1255.07</x:v>
      </x:c>
      <x:c r="E858" s="30" t="n">
        <x:v>110.64</x:v>
      </x:c>
      <x:c r="F858" s="30" t="n">
        <x:v>217.69</x:v>
      </x:c>
      <x:c r="G858" s="30" t="n">
        <x:v>831.81</x:v>
      </x:c>
      <x:c r="H858" s="31" t="n">
        <x:f>IF(O858&gt;0,O858,D858)*E858/1000000/31.1034768</x:f>
        <x:v>0.0018527171539973045</x:v>
      </x:c>
      <x:c r="I858" s="31" t="n">
        <x:f>IF(O858&gt;0,O858,D858)*F858/1000000/31.1034768</x:f>
        <x:v>0.0036453181241293676</x:v>
      </x:c>
      <x:c r="J858" s="31" t="n">
        <x:f>IF(O858&gt;0,O858,D858)*G858/1000000/31.1034768</x:f>
        <x:v>0.013929037019762272</x:v>
      </x:c>
      <x:c r="K858" s="32" t="n">
        <x:f>H858*$B$4*$H$4+I858*$D$4*$J$4+J858*$F$4*$L$4</x:f>
        <x:v>116</x:v>
      </x:c>
      <x:c r="L858" s="29" t="str">
        <x:v>Niko ppm 207</x:v>
      </x:c>
      <x:c r="M858" s="39" t="str"/>
      <x:c r="N858" s="58" t="n">
        <x:v>116</x:v>
      </x:c>
      <x:c r="O858" s="59" t="n">
        <x:v>520.8418746955639</x:v>
      </x:c>
      <x:c r="P858" s="60" t="str">
        <x:v>Calibrated to live price</x:v>
      </x:c>
      <x:c r="Q858" s="61" t="n">
        <x:f>IF(N858="","",K858-N858)</x:f>
        <x:v>0</x:v>
      </x:c>
    </x:row>
    <x:row r="859">
      <x:c r="A859" s="37" t="str">
        <x:v>12631743</x:v>
      </x:c>
      <x:c r="B859" s="37" t="str">
        <x:v>12631743</x:v>
      </x:c>
      <x:c r="C859" s="29" t="str"/>
      <x:c r="D859" s="30" t="n">
        <x:v>853.53</x:v>
      </x:c>
      <x:c r="E859" s="30" t="n">
        <x:v>988.96</x:v>
      </x:c>
      <x:c r="F859" s="30" t="n">
        <x:v>247.67</x:v>
      </x:c>
      <x:c r="G859" s="30" t="n">
        <x:v>851.16</x:v>
      </x:c>
      <x:c r="H859" s="31" t="n">
        <x:f>IF(O859&gt;0,O859,D859)*E859/1000000/31.1034768</x:f>
        <x:v>0.014267803844493665</x:v>
      </x:c>
      <x:c r="I859" s="31" t="n">
        <x:f>IF(O859&gt;0,O859,D859)*F859/1000000/31.1034768</x:f>
        <x:v>0.0035731546050050004</x:v>
      </x:c>
      <x:c r="J859" s="31" t="n">
        <x:f>IF(O859&gt;0,O859,D859)*G859/1000000/31.1034768</x:f>
        <x:v>0.012279752386627596</x:v>
      </x:c>
      <x:c r="K859" s="32" t="n">
        <x:f>H859*$B$4*$H$4+I859*$D$4*$J$4+J859*$F$4*$L$4</x:f>
        <x:v>122</x:v>
      </x:c>
      <x:c r="L859" s="29" t="str">
        <x:v>Niko ppm 207</x:v>
      </x:c>
      <x:c r="M859" s="39" t="str"/>
      <x:c r="N859" s="58" t="n">
        <x:v>122</x:v>
      </x:c>
      <x:c r="O859" s="59" t="n">
        <x:v>448.7323105728841</x:v>
      </x:c>
      <x:c r="P859" s="60" t="str">
        <x:v>Calibrated to live price</x:v>
      </x:c>
      <x:c r="Q859" s="61" t="n">
        <x:f>IF(N859="","",K859-N859)</x:f>
        <x:v>0</x:v>
      </x:c>
    </x:row>
    <x:row r="860">
      <x:c r="A860" s="37" t="str">
        <x:v>12631744</x:v>
      </x:c>
      <x:c r="B860" s="37" t="str">
        <x:v>12631744</x:v>
      </x:c>
      <x:c r="C860" s="29" t="str"/>
      <x:c r="D860" s="30" t="n">
        <x:v>1497.3</x:v>
      </x:c>
      <x:c r="E860" s="30" t="n">
        <x:v>650.8</x:v>
      </x:c>
      <x:c r="F860" s="30" t="n">
        <x:v>141.05</x:v>
      </x:c>
      <x:c r="G860" s="30" t="n">
        <x:v>406.32</x:v>
      </x:c>
      <x:c r="H860" s="31" t="n">
        <x:f>IF(O860&gt;0,O860,D860)*E860/1000000/31.1034768</x:f>
        <x:v>0.018461811602107102</x:v>
      </x:c>
      <x:c r="I860" s="31" t="n">
        <x:f>IF(O860&gt;0,O860,D860)*F860/1000000/31.1034768</x:f>
        <x:v>0.004001288454943464</x:v>
      </x:c>
      <x:c r="J860" s="31" t="n">
        <x:f>IF(O860&gt;0,O860,D860)*G860/1000000/31.1034768</x:f>
        <x:v>0.011526434066023597</x:v>
      </x:c>
      <x:c r="K860" s="32" t="n">
        <x:f>H860*$B$4*$H$4+I860*$D$4*$J$4+J860*$F$4*$L$4</x:f>
        <x:v>123.00000000000004</x:v>
      </x:c>
      <x:c r="L860" s="29" t="str">
        <x:v>Niko ppm 207</x:v>
      </x:c>
      <x:c r="M860" s="39" t="str"/>
      <x:c r="N860" s="58" t="n">
        <x:v>123</x:v>
      </x:c>
      <x:c r="O860" s="59" t="n">
        <x:v>882.3394727291164</x:v>
      </x:c>
      <x:c r="P860" s="60" t="str">
        <x:v>Calibrated to live price</x:v>
      </x:c>
      <x:c r="Q860" s="61" t="n">
        <x:f>IF(N860="","",K860-N860)</x:f>
        <x:v>4.263256414560601e-14</x:v>
      </x:c>
    </x:row>
    <x:row r="861">
      <x:c r="A861" s="37" t="str">
        <x:v>12631745</x:v>
      </x:c>
      <x:c r="B861" s="37" t="str">
        <x:v>12631745</x:v>
      </x:c>
      <x:c r="C861" s="29" t="str"/>
      <x:c r="D861" s="30" t="n">
        <x:v>2264.36</x:v>
      </x:c>
      <x:c r="E861" s="30" t="n">
        <x:v>480.46</x:v>
      </x:c>
      <x:c r="F861" s="30" t="n">
        <x:v>53.73</x:v>
      </x:c>
      <x:c r="G861" s="30" t="n">
        <x:v>416.1</x:v>
      </x:c>
      <x:c r="H861" s="31" t="n">
        <x:f>IF(O861&gt;0,O861,D861)*E861/1000000/31.1034768</x:f>
        <x:v>0.014341689569999781</x:v>
      </x:c>
      <x:c r="I861" s="31" t="n">
        <x:f>IF(O861&gt;0,O861,D861)*F861/1000000/31.1034768</x:f>
        <x:v>0.0016038358668694337</x:v>
      </x:c>
      <x:c r="J861" s="31" t="n">
        <x:f>IF(O861&gt;0,O861,D861)*G861/1000000/31.1034768</x:f>
        <x:v>0.012420549119753797</x:v>
      </x:c>
      <x:c r="K861" s="32" t="n">
        <x:f>H861*$B$4*$H$4+I861*$D$4*$J$4+J861*$F$4*$L$4</x:f>
        <x:v>121</x:v>
      </x:c>
      <x:c r="L861" s="29" t="str">
        <x:v>Niko ppm 207</x:v>
      </x:c>
      <x:c r="M861" s="39" t="str"/>
      <x:c r="N861" s="58" t="n">
        <x:v>121</x:v>
      </x:c>
      <x:c r="O861" s="59" t="n">
        <x:v>928.436100431441</x:v>
      </x:c>
      <x:c r="P861" s="60" t="str">
        <x:v>Calibrated to live price</x:v>
      </x:c>
      <x:c r="Q861" s="61" t="n">
        <x:f>IF(N861="","",K861-N861)</x:f>
        <x:v>0</x:v>
      </x:c>
    </x:row>
    <x:row r="862">
      <x:c r="A862" s="37" t="str">
        <x:v>12631746</x:v>
      </x:c>
      <x:c r="B862" s="37" t="str">
        <x:v>12631746</x:v>
      </x:c>
      <x:c r="C862" s="29" t="str">
        <x:v>Peugeot</x:v>
      </x:c>
      <x:c r="D862" s="30" t="n">
        <x:v>700</x:v>
      </x:c>
      <x:c r="E862" s="30" t="n">
        <x:v>0</x:v>
      </x:c>
      <x:c r="F862" s="30" t="n">
        <x:v>3750</x:v>
      </x:c>
      <x:c r="G862" s="30" t="n">
        <x:v>150</x:v>
      </x:c>
      <x:c r="H862" s="31" t="n">
        <x:f>IF(O862&gt;0,O862,D862)*E862/1000000/31.1034768</x:f>
        <x:v>0</x:v>
      </x:c>
      <x:c r="I862" s="31" t="n">
        <x:f>IF(O862&gt;0,O862,D862)*F862/1000000/31.1034768</x:f>
        <x:v>0.08204700319844252</x:v>
      </x:c>
      <x:c r="J862" s="31" t="n">
        <x:f>IF(O862&gt;0,O862,D862)*G862/1000000/31.1034768</x:f>
        <x:v>0.0032818801279377004</x:v>
      </x:c>
      <x:c r="K862" s="32" t="n">
        <x:f>H862*$B$4*$H$4+I862*$D$4*$J$4+J862*$F$4*$L$4</x:f>
        <x:v>118.00000000000003</x:v>
      </x:c>
      <x:c r="L862" s="29" t="str">
        <x:v>ppm niko 2028</x:v>
      </x:c>
      <x:c r="M862" s="39" t="str">
        <x:v>Beschritung://TR PSA K420//05359 72 0000555 50</x:v>
      </x:c>
      <x:c r="N862" s="58" t="n">
        <x:v>118</x:v>
      </x:c>
      <x:c r="O862" s="59" t="n">
        <x:v>680.5192161312752</x:v>
      </x:c>
      <x:c r="P862" s="60" t="str">
        <x:v>Calibrated to live price</x:v>
      </x:c>
      <x:c r="Q862" s="61" t="n">
        <x:f>IF(N862="","",K862-N862)</x:f>
        <x:v>2.842170943040401e-14</x:v>
      </x:c>
    </x:row>
    <x:row r="863">
      <x:c r="A863" s="37" t="str">
        <x:v>12632848</x:v>
      </x:c>
      <x:c r="B863" s="37" t="str">
        <x:v>12632848</x:v>
      </x:c>
      <x:c r="C863" s="29" t="str"/>
      <x:c r="D863" s="30" t="n">
        <x:v>569.87</x:v>
      </x:c>
      <x:c r="E863" s="30" t="n">
        <x:v>729.23</x:v>
      </x:c>
      <x:c r="F863" s="30" t="n">
        <x:v>79.2</x:v>
      </x:c>
      <x:c r="G863" s="30" t="n">
        <x:v>956.3</x:v>
      </x:c>
      <x:c r="H863" s="31" t="n">
        <x:f>IF(O863&gt;0,O863,D863)*E863/1000000/31.1034768</x:f>
        <x:v>0.004781753055330911</x:v>
      </x:c>
      <x:c r="I863" s="31" t="n">
        <x:f>IF(O863&gt;0,O863,D863)*F863/1000000/31.1034768</x:f>
        <x:v>0.0005193352467427397</x:v>
      </x:c>
      <x:c r="J863" s="31" t="n">
        <x:f>IF(O863&gt;0,O863,D863)*G863/1000000/31.1034768</x:f>
        <x:v>0.006270710813889926</x:v>
      </x:c>
      <x:c r="K863" s="32" t="n">
        <x:f>H863*$B$4*$H$4+I863*$D$4*$J$4+J863*$F$4*$L$4</x:f>
        <x:v>57</x:v>
      </x:c>
      <x:c r="L863" s="29" t="str">
        <x:v>Niko ppm 207</x:v>
      </x:c>
      <x:c r="M863" s="39" t="str"/>
      <x:c r="N863" s="58" t="n">
        <x:v>57</x:v>
      </x:c>
      <x:c r="O863" s="59" t="n">
        <x:v>203.9536843243066</x:v>
      </x:c>
      <x:c r="P863" s="60" t="str">
        <x:v>Calibrated to live price</x:v>
      </x:c>
      <x:c r="Q863" s="61" t="n">
        <x:f>IF(N863="","",K863-N863)</x:f>
        <x:v>0</x:v>
      </x:c>
    </x:row>
    <x:row r="864">
      <x:c r="A864" s="37" t="str">
        <x:v>12632988</x:v>
      </x:c>
      <x:c r="B864" s="37" t="str">
        <x:v>12632988</x:v>
      </x:c>
      <x:c r="C864" s="29" t="str"/>
      <x:c r="D864" s="30" t="n">
        <x:v>652.91</x:v>
      </x:c>
      <x:c r="E864" s="30" t="n">
        <x:v>354.46</x:v>
      </x:c>
      <x:c r="F864" s="30" t="n">
        <x:v>88.9</x:v>
      </x:c>
      <x:c r="G864" s="30" t="n">
        <x:v>1134.27</x:v>
      </x:c>
      <x:c r="H864" s="31" t="n">
        <x:f>IF(O864&gt;0,O864,D864)*E864/1000000/31.1034768</x:f>
        <x:v>0.0022331306215721196</x:v>
      </x:c>
      <x:c r="I864" s="31" t="n">
        <x:f>IF(O864&gt;0,O864,D864)*F864/1000000/31.1034768</x:f>
        <x:v>0.0005600781816220771</x:v>
      </x:c>
      <x:c r="J864" s="31" t="n">
        <x:f>IF(O864&gt;0,O864,D864)*G864/1000000/31.1034768</x:f>
        <x:v>0.00714600538884672</x:v>
      </x:c>
      <x:c r="K864" s="32" t="n">
        <x:f>H864*$B$4*$H$4+I864*$D$4*$J$4+J864*$F$4*$L$4</x:f>
        <x:v>60</x:v>
      </x:c>
      <x:c r="L864" s="29" t="str">
        <x:v>Niko ppm 207</x:v>
      </x:c>
      <x:c r="M864" s="39" t="str"/>
      <x:c r="N864" s="58" t="n">
        <x:v>60</x:v>
      </x:c>
      <x:c r="O864" s="59" t="n">
        <x:v>195.95476634722678</x:v>
      </x:c>
      <x:c r="P864" s="60" t="str">
        <x:v>Calibrated to live price</x:v>
      </x:c>
      <x:c r="Q864" s="61" t="n">
        <x:f>IF(N864="","",K864-N864)</x:f>
        <x:v>0</x:v>
      </x:c>
    </x:row>
    <x:row r="865">
      <x:c r="A865" s="37" t="str">
        <x:v>12633458</x:v>
      </x:c>
      <x:c r="B865" s="37" t="str">
        <x:v>12633458</x:v>
      </x:c>
      <x:c r="C865" s="29" t="str"/>
      <x:c r="D865" s="30" t="n">
        <x:v>461.06</x:v>
      </x:c>
      <x:c r="E865" s="30" t="n">
        <x:v>989.45</x:v>
      </x:c>
      <x:c r="F865" s="30" t="n">
        <x:v>141.49</x:v>
      </x:c>
      <x:c r="G865" s="30" t="n">
        <x:v>1029.66</x:v>
      </x:c>
      <x:c r="H865" s="31" t="n">
        <x:f>IF(O865&gt;0,O865,D865)*E865/1000000/31.1034768</x:f>
        <x:v>0.006098134355776203</x:v>
      </x:c>
      <x:c r="I865" s="31" t="n">
        <x:f>IF(O865&gt;0,O865,D865)*F865/1000000/31.1034768</x:f>
        <x:v>0.0008720248926158723</x:v>
      </x:c>
      <x:c r="J865" s="31" t="n">
        <x:f>IF(O865&gt;0,O865,D865)*G865/1000000/31.1034768</x:f>
        <x:v>0.006345954844376699</x:v>
      </x:c>
      <x:c r="K865" s="32" t="n">
        <x:f>H865*$B$4*$H$4+I865*$D$4*$J$4+J865*$F$4*$L$4</x:f>
        <x:v>60</x:v>
      </x:c>
      <x:c r="L865" s="29" t="str">
        <x:v>Niko ppm 207</x:v>
      </x:c>
      <x:c r="M865" s="39" t="str"/>
      <x:c r="N865" s="58" t="n">
        <x:v>60</x:v>
      </x:c>
      <x:c r="O865" s="59" t="n">
        <x:v>191.69556870803785</x:v>
      </x:c>
      <x:c r="P865" s="60" t="str">
        <x:v>Calibrated to live price</x:v>
      </x:c>
      <x:c r="Q865" s="61" t="n">
        <x:f>IF(N865="","",K865-N865)</x:f>
        <x:v>0</x:v>
      </x:c>
    </x:row>
    <x:row r="866">
      <x:c r="A866" s="37" t="str">
        <x:v>12633643</x:v>
      </x:c>
      <x:c r="B866" s="37" t="str">
        <x:v>12633643</x:v>
      </x:c>
      <x:c r="C866" s="29" t="str"/>
      <x:c r="D866" s="30" t="n">
        <x:v>857.21</x:v>
      </x:c>
      <x:c r="E866" s="30" t="n">
        <x:v>955.49</x:v>
      </x:c>
      <x:c r="F866" s="30" t="n">
        <x:v>101.91</x:v>
      </x:c>
      <x:c r="G866" s="30" t="n">
        <x:v>602.12</x:v>
      </x:c>
      <x:c r="H866" s="31" t="n">
        <x:f>IF(O866&gt;0,O866,D866)*E866/1000000/31.1034768</x:f>
        <x:v>0.012605913796608236</x:v>
      </x:c>
      <x:c r="I866" s="31" t="n">
        <x:f>IF(O866&gt;0,O866,D866)*F866/1000000/31.1034768</x:f>
        <x:v>0.0013445129462499297</x:v>
      </x:c>
      <x:c r="J866" s="31" t="n">
        <x:f>IF(O866&gt;0,O866,D866)*G866/1000000/31.1034768</x:f>
        <x:v>0.007943853745422507</x:v>
      </x:c>
      <x:c r="K866" s="32" t="n">
        <x:f>H866*$B$4*$H$4+I866*$D$4*$J$4+J866*$F$4*$L$4</x:f>
        <x:v>83</x:v>
      </x:c>
      <x:c r="L866" s="29" t="str">
        <x:v>Niko ppm 207</x:v>
      </x:c>
      <x:c r="M866" s="39" t="str"/>
      <x:c r="N866" s="58" t="n">
        <x:v>83</x:v>
      </x:c>
      <x:c r="O866" s="59" t="n">
        <x:v>410.3525388184117</x:v>
      </x:c>
      <x:c r="P866" s="60" t="str">
        <x:v>Calibrated to live price</x:v>
      </x:c>
      <x:c r="Q866" s="61" t="n">
        <x:f>IF(N866="","",K866-N866)</x:f>
        <x:v>0</x:v>
      </x:c>
    </x:row>
    <x:row r="867">
      <x:c r="A867" s="37" t="str">
        <x:v>12633644</x:v>
      </x:c>
      <x:c r="B867" s="37" t="str">
        <x:v>12633644</x:v>
      </x:c>
      <x:c r="C867" s="29" t="str"/>
      <x:c r="D867" s="30" t="n">
        <x:v>498</x:v>
      </x:c>
      <x:c r="E867" s="30" t="n">
        <x:v>1.8</x:v>
      </x:c>
      <x:c r="F867" s="30" t="n">
        <x:v>3651</x:v>
      </x:c>
      <x:c r="G867" s="30" t="n">
        <x:v>236.3</x:v>
      </x:c>
      <x:c r="H867" s="31" t="n">
        <x:f>IF(O867&gt;0,O867,D867)*E867/1000000/31.1034768</x:f>
        <x:v>0.00002446161790952825</x:v>
      </x:c>
      <x:c r="I867" s="31" t="n">
        <x:f>IF(O867&gt;0,O867,D867)*F867/1000000/31.1034768</x:f>
        <x:v>0.0496163149931598</x:v>
      </x:c>
      <x:c r="J867" s="31" t="n">
        <x:f>IF(O867&gt;0,O867,D867)*G867/1000000/31.1034768</x:f>
        <x:v>0.0032112668400119584</x:v>
      </x:c>
      <x:c r="K867" s="32" t="n">
        <x:f>H867*$B$4*$H$4+I867*$D$4*$J$4+J867*$F$4*$L$4</x:f>
        <x:v>81</x:v>
      </x:c>
      <x:c r="L867" s="29" t="str">
        <x:v>ppm niko 2028</x:v>
      </x:c>
      <x:c r="M867" s="39" t="str"/>
      <x:c r="N867" s="58" t="n">
        <x:v>81</x:v>
      </x:c>
      <x:c r="O867" s="59" t="n">
        <x:v>422.6896472997091</x:v>
      </x:c>
      <x:c r="P867" s="60" t="str">
        <x:v>Calibrated to live price</x:v>
      </x:c>
      <x:c r="Q867" s="61" t="n">
        <x:f>IF(N867="","",K867-N867)</x:f>
        <x:v>0</x:v>
      </x:c>
    </x:row>
    <x:row r="868">
      <x:c r="A868" s="37" t="str">
        <x:v>12633645</x:v>
      </x:c>
      <x:c r="B868" s="37" t="str">
        <x:v>12633645</x:v>
      </x:c>
      <x:c r="C868" s="29" t="str"/>
      <x:c r="D868" s="30" t="n">
        <x:v>277.62</x:v>
      </x:c>
      <x:c r="E868" s="30" t="n">
        <x:v>973.96</x:v>
      </x:c>
      <x:c r="F868" s="30" t="n">
        <x:v>213.2</x:v>
      </x:c>
      <x:c r="G868" s="30" t="n">
        <x:v>829.55</x:v>
      </x:c>
      <x:c r="H868" s="31" t="n">
        <x:f>IF(O868&gt;0,O868,D868)*E868/1000000/31.1034768</x:f>
        <x:v>0.004499543626242043</x:v>
      </x:c>
      <x:c r="I868" s="31" t="n">
        <x:f>IF(O868&gt;0,O868,D868)*F868/1000000/31.1034768</x:f>
        <x:v>0.0009849508204801056</x:v>
      </x:c>
      <x:c r="J868" s="31" t="n">
        <x:f>IF(O868&gt;0,O868,D868)*G868/1000000/31.1034768</x:f>
        <x:v>0.0038323919002311055</x:v>
      </x:c>
      <x:c r="K868" s="32" t="n">
        <x:f>H868*$B$4*$H$4+I868*$D$4*$J$4+J868*$F$4*$L$4</x:f>
        <x:v>38</x:v>
      </x:c>
      <x:c r="L868" s="29" t="str">
        <x:v>Niko ppm 207</x:v>
      </x:c>
      <x:c r="M868" s="39" t="str"/>
      <x:c r="N868" s="58" t="n">
        <x:v>38</x:v>
      </x:c>
      <x:c r="O868" s="59" t="n">
        <x:v>143.69322229804845</x:v>
      </x:c>
      <x:c r="P868" s="60" t="str">
        <x:v>Calibrated to live price</x:v>
      </x:c>
      <x:c r="Q868" s="61" t="n">
        <x:f>IF(N868="","",K868-N868)</x:f>
        <x:v>0</x:v>
      </x:c>
    </x:row>
    <x:row r="869">
      <x:c r="A869" s="37" t="str">
        <x:v>12633648</x:v>
      </x:c>
      <x:c r="B869" s="37" t="str">
        <x:v>12633648</x:v>
      </x:c>
      <x:c r="C869" s="29" t="str"/>
      <x:c r="D869" s="30" t="n">
        <x:v>931.13</x:v>
      </x:c>
      <x:c r="E869" s="30" t="n">
        <x:v>195.07</x:v>
      </x:c>
      <x:c r="F869" s="30" t="n">
        <x:v>179.59</x:v>
      </x:c>
      <x:c r="G869" s="30" t="n">
        <x:v>551.99</x:v>
      </x:c>
      <x:c r="H869" s="31" t="n">
        <x:f>IF(O869&gt;0,O869,D869)*E869/1000000/31.1034768</x:f>
        <x:v>0.002952800624222207</x:v>
      </x:c>
      <x:c r="I869" s="31" t="n">
        <x:f>IF(O869&gt;0,O869,D869)*F869/1000000/31.1034768</x:f>
        <x:v>0.002718477798247122</x:v>
      </x:c>
      <x:c r="J869" s="31" t="n">
        <x:f>IF(O869&gt;0,O869,D869)*G869/1000000/31.1034768</x:f>
        <x:v>0.008355546299094766</x:v>
      </x:c>
      <x:c r="K869" s="32" t="n">
        <x:f>H869*$B$4*$H$4+I869*$D$4*$J$4+J869*$F$4*$L$4</x:f>
        <x:v>73.00000000000001</x:v>
      </x:c>
      <x:c r="L869" s="29" t="str">
        <x:v>Niko ppm 207</x:v>
      </x:c>
      <x:c r="M869" s="39" t="str"/>
      <x:c r="N869" s="58" t="n">
        <x:v>73</x:v>
      </x:c>
      <x:c r="O869" s="59" t="n">
        <x:v>470.8174794203154</x:v>
      </x:c>
      <x:c r="P869" s="60" t="str">
        <x:v>Calibrated to live price</x:v>
      </x:c>
      <x:c r="Q869" s="61" t="n">
        <x:f>IF(N869="","",K869-N869)</x:f>
        <x:v>1.4210854715202004e-14</x:v>
      </x:c>
    </x:row>
    <x:row r="870">
      <x:c r="A870" s="37" t="str">
        <x:v>12633865</x:v>
      </x:c>
      <x:c r="B870" s="37" t="str">
        <x:v>12633865</x:v>
      </x:c>
      <x:c r="C870" s="29" t="str"/>
      <x:c r="D870" s="30" t="n">
        <x:v>3283.77</x:v>
      </x:c>
      <x:c r="E870" s="30" t="n">
        <x:v>351.92</x:v>
      </x:c>
      <x:c r="F870" s="30" t="n">
        <x:v>52.43</x:v>
      </x:c>
      <x:c r="G870" s="30" t="n">
        <x:v>625.41</x:v>
      </x:c>
      <x:c r="H870" s="31" t="n">
        <x:f>IF(O870&gt;0,O870,D870)*E870/1000000/31.1034768</x:f>
        <x:v>0.011913464365912771</x:v>
      </x:c>
      <x:c r="I870" s="31" t="n">
        <x:f>IF(O870&gt;0,O870,D870)*F870/1000000/31.1034768</x:f>
        <x:v>0.0017749003657217734</x:v>
      </x:c>
      <x:c r="J870" s="31" t="n">
        <x:f>IF(O870&gt;0,O870,D870)*G870/1000000/31.1034768</x:f>
        <x:v>0.02117185652729457</x:v>
      </x:c>
      <x:c r="K870" s="32" t="n">
        <x:f>H870*$B$4*$H$4+I870*$D$4*$J$4+J870*$F$4*$L$4</x:f>
        <x:v>186</x:v>
      </x:c>
      <x:c r="L870" s="29" t="str">
        <x:v>Niko ppm 207</x:v>
      </x:c>
      <x:c r="M870" s="39" t="str"/>
      <x:c r="N870" s="58" t="n">
        <x:v>186</x:v>
      </x:c>
      <x:c r="O870" s="59" t="n">
        <x:v>1052.9386295544286</x:v>
      </x:c>
      <x:c r="P870" s="60" t="str">
        <x:v>Calibrated to live price</x:v>
      </x:c>
      <x:c r="Q870" s="61" t="n">
        <x:f>IF(N870="","",K870-N870)</x:f>
        <x:v>0</x:v>
      </x:c>
    </x:row>
    <x:row r="871">
      <x:c r="A871" s="37" t="str">
        <x:v>12633869</x:v>
      </x:c>
      <x:c r="B871" s="37" t="str">
        <x:v>12633869</x:v>
      </x:c>
      <x:c r="C871" s="29" t="str"/>
      <x:c r="D871" s="30" t="n">
        <x:v>1259.39</x:v>
      </x:c>
      <x:c r="E871" s="30" t="n">
        <x:v>327.92</x:v>
      </x:c>
      <x:c r="F871" s="30" t="n">
        <x:v>75.9</x:v>
      </x:c>
      <x:c r="G871" s="30" t="n">
        <x:v>625.88</x:v>
      </x:c>
      <x:c r="H871" s="31" t="n">
        <x:f>IF(O871&gt;0,O871,D871)*E871/1000000/31.1034768</x:f>
        <x:v>0.004720641655120486</x:v>
      </x:c>
      <x:c r="I871" s="31" t="n">
        <x:f>IF(O871&gt;0,O871,D871)*F871/1000000/31.1034768</x:f>
        <x:v>0.0010926344889718375</x:v>
      </x:c>
      <x:c r="J871" s="31" t="n">
        <x:f>IF(O871&gt;0,O871,D871)*G871/1000000/31.1034768</x:f>
        <x:v>0.0090099877991791</x:v>
      </x:c>
      <x:c r="K871" s="32" t="n">
        <x:f>H871*$B$4*$H$4+I871*$D$4*$J$4+J871*$F$4*$L$4</x:f>
        <x:v>79.00000000000003</x:v>
      </x:c>
      <x:c r="L871" s="29" t="str">
        <x:v>Niko ppm 207</x:v>
      </x:c>
      <x:c r="M871" s="39" t="str"/>
      <x:c r="N871" s="58" t="n">
        <x:v>79</x:v>
      </x:c>
      <x:c r="O871" s="59" t="n">
        <x:v>447.7566729725349</x:v>
      </x:c>
      <x:c r="P871" s="60" t="str">
        <x:v>Calibrated to live price</x:v>
      </x:c>
      <x:c r="Q871" s="61" t="n">
        <x:f>IF(N871="","",K871-N871)</x:f>
        <x:v>2.842170943040401e-14</x:v>
      </x:c>
    </x:row>
    <x:row r="872">
      <x:c r="A872" s="37" t="str">
        <x:v>12633870</x:v>
      </x:c>
      <x:c r="B872" s="37" t="str">
        <x:v>12633870</x:v>
      </x:c>
      <x:c r="C872" s="29" t="str"/>
      <x:c r="D872" s="30" t="n">
        <x:v>718.42</x:v>
      </x:c>
      <x:c r="E872" s="30" t="n">
        <x:v>164.81</x:v>
      </x:c>
      <x:c r="F872" s="30" t="n">
        <x:v>247.12</x:v>
      </x:c>
      <x:c r="G872" s="30" t="n">
        <x:v>1136.52</x:v>
      </x:c>
      <x:c r="H872" s="31" t="n">
        <x:f>IF(O872&gt;0,O872,D872)*E872/1000000/31.1034768</x:f>
        <x:v>0.00148570053863664</x:v>
      </x:c>
      <x:c r="I872" s="31" t="n">
        <x:f>IF(O872&gt;0,O872,D872)*F872/1000000/31.1034768</x:f>
        <x:v>0.0022276944184690646</x:v>
      </x:c>
      <x:c r="J872" s="31" t="n">
        <x:f>IF(O872&gt;0,O872,D872)*G872/1000000/31.1034768</x:f>
        <x:v>0.010245302931686876</x:v>
      </x:c>
      <x:c r="K872" s="32" t="n">
        <x:f>H872*$B$4*$H$4+I872*$D$4*$J$4+J872*$F$4*$L$4</x:f>
        <x:v>85</x:v>
      </x:c>
      <x:c r="L872" s="29" t="str">
        <x:v>Niko ppm 207</x:v>
      </x:c>
      <x:c r="M872" s="39" t="str"/>
      <x:c r="N872" s="58" t="n">
        <x:v>85</x:v>
      </x:c>
      <x:c r="O872" s="59" t="n">
        <x:v>280.3862158560296</x:v>
      </x:c>
      <x:c r="P872" s="60" t="str">
        <x:v>Calibrated to live price</x:v>
      </x:c>
      <x:c r="Q872" s="61" t="n">
        <x:f>IF(N872="","",K872-N872)</x:f>
        <x:v>0</x:v>
      </x:c>
    </x:row>
    <x:row r="873">
      <x:c r="A873" s="37" t="str">
        <x:v>12634059</x:v>
      </x:c>
      <x:c r="B873" s="37" t="str">
        <x:v>12634059</x:v>
      </x:c>
      <x:c r="C873" s="29" t="str"/>
      <x:c r="D873" s="30" t="n">
        <x:v>986.45</x:v>
      </x:c>
      <x:c r="E873" s="30" t="n">
        <x:v>975</x:v>
      </x:c>
      <x:c r="F873" s="30" t="n">
        <x:v>147.44</x:v>
      </x:c>
      <x:c r="G873" s="30" t="n">
        <x:v>268.86</x:v>
      </x:c>
      <x:c r="H873" s="31" t="n">
        <x:f>IF(O873&gt;0,O873,D873)*E873/1000000/31.1034768</x:f>
        <x:v>0.024097786065236954</x:v>
      </x:c>
      <x:c r="I873" s="31" t="n">
        <x:f>IF(O873&gt;0,O873,D873)*F873/1000000/31.1034768</x:f>
        <x:v>0.00364407956662414</x:v>
      </x:c>
      <x:c r="J873" s="31" t="n">
        <x:f>IF(O873&gt;0,O873,D873)*G873/1000000/31.1034768</x:f>
        <x:v>0.00664505719128165</x:v>
      </x:c>
      <x:c r="K873" s="32" t="n">
        <x:f>H873*$B$4*$H$4+I873*$D$4*$J$4+J873*$F$4*$L$4</x:f>
        <x:v>93.00000000000001</x:v>
      </x:c>
      <x:c r="L873" s="29" t="str">
        <x:v>Niko ppm 207</x:v>
      </x:c>
      <x:c r="M873" s="39" t="str"/>
      <x:c r="N873" s="58" t="n">
        <x:v>93</x:v>
      </x:c>
      <x:c r="O873" s="59" t="n">
        <x:v>768.7435177553446</x:v>
      </x:c>
      <x:c r="P873" s="60" t="str">
        <x:v>Calibrated to live price</x:v>
      </x:c>
      <x:c r="Q873" s="61" t="n">
        <x:f>IF(N873="","",K873-N873)</x:f>
        <x:v>1.4210854715202004e-14</x:v>
      </x:c>
    </x:row>
    <x:row r="874">
      <x:c r="A874" s="37" t="str">
        <x:v>12635045</x:v>
      </x:c>
      <x:c r="B874" s="37" t="str">
        <x:v>12635045</x:v>
      </x:c>
      <x:c r="C874" s="29" t="str"/>
      <x:c r="D874" s="30" t="n">
        <x:v>1429.31</x:v>
      </x:c>
      <x:c r="E874" s="30" t="n">
        <x:v>153.98</x:v>
      </x:c>
      <x:c r="F874" s="30" t="n">
        <x:v>61.37</x:v>
      </x:c>
      <x:c r="G874" s="30" t="n">
        <x:v>393.1</x:v>
      </x:c>
      <x:c r="H874" s="31" t="n">
        <x:f>IF(O874&gt;0,O874,D874)*E874/1000000/31.1034768</x:f>
        <x:v>0.003641691807433602</x:v>
      </x:c>
      <x:c r="I874" s="31" t="n">
        <x:f>IF(O874&gt;0,O874,D874)*F874/1000000/31.1034768</x:f>
        <x:v>0.0014514263295376034</x:v>
      </x:c>
      <x:c r="J874" s="31" t="n">
        <x:f>IF(O874&gt;0,O874,D874)*G874/1000000/31.1034768</x:f>
        <x:v>0.009296980448773539</x:v>
      </x:c>
      <x:c r="K874" s="32" t="n">
        <x:f>H874*$B$4*$H$4+I874*$D$4*$J$4+J874*$F$4*$L$4</x:f>
        <x:v>80.00000000000003</x:v>
      </x:c>
      <x:c r="L874" s="29" t="str">
        <x:v>Niko ppm 207</x:v>
      </x:c>
      <x:c r="M874" s="39" t="str"/>
      <x:c r="N874" s="58" t="n">
        <x:v>80</x:v>
      </x:c>
      <x:c r="O874" s="59" t="n">
        <x:v>735.6103172182175</x:v>
      </x:c>
      <x:c r="P874" s="60" t="str">
        <x:v>Calibrated to live price</x:v>
      </x:c>
      <x:c r="Q874" s="61" t="n">
        <x:f>IF(N874="","",K874-N874)</x:f>
        <x:v>2.842170943040401e-14</x:v>
      </x:c>
    </x:row>
    <x:row r="875">
      <x:c r="A875" s="37" t="str">
        <x:v>12635269</x:v>
      </x:c>
      <x:c r="B875" s="37" t="str">
        <x:v>12635269</x:v>
      </x:c>
      <x:c r="C875" s="29" t="str"/>
      <x:c r="D875" s="30" t="n">
        <x:v>959.71</x:v>
      </x:c>
      <x:c r="E875" s="30" t="n">
        <x:v>871.02</x:v>
      </x:c>
      <x:c r="F875" s="30" t="n">
        <x:v>256.39</x:v>
      </x:c>
      <x:c r="G875" s="30" t="n">
        <x:v>807.94</x:v>
      </x:c>
      <x:c r="H875" s="31" t="n">
        <x:f>IF(O875&gt;0,O875,D875)*E875/1000000/31.1034768</x:f>
        <x:v>0.016987985515100588</x:v>
      </x:c>
      <x:c r="I875" s="31" t="n">
        <x:f>IF(O875&gt;0,O875,D875)*F875/1000000/31.1034768</x:f>
        <x:v>0.005000516183574017</x:v>
      </x:c>
      <x:c r="J875" s="31" t="n">
        <x:f>IF(O875&gt;0,O875,D875)*G875/1000000/31.1034768</x:f>
        <x:v>0.015757701335296977</x:v>
      </x:c>
      <x:c r="K875" s="32" t="n">
        <x:f>H875*$B$4*$H$4+I875*$D$4*$J$4+J875*$F$4*$L$4</x:f>
        <x:v>155</x:v>
      </x:c>
      <x:c r="L875" s="29" t="str">
        <x:v>Niko ppm 207</x:v>
      </x:c>
      <x:c r="M875" s="39" t="str"/>
      <x:c r="N875" s="58" t="n">
        <x:v>155</x:v>
      </x:c>
      <x:c r="O875" s="59" t="n">
        <x:v>606.6283361434494</x:v>
      </x:c>
      <x:c r="P875" s="60" t="str">
        <x:v>Calibrated to live price</x:v>
      </x:c>
      <x:c r="Q875" s="61" t="n">
        <x:f>IF(N875="","",K875-N875)</x:f>
        <x:v>0</x:v>
      </x:c>
    </x:row>
    <x:row r="876">
      <x:c r="A876" s="37" t="str">
        <x:v>12635270</x:v>
      </x:c>
      <x:c r="B876" s="37" t="str">
        <x:v>12635270</x:v>
      </x:c>
      <x:c r="C876" s="29" t="str"/>
      <x:c r="D876" s="30" t="n">
        <x:v>1290.68</x:v>
      </x:c>
      <x:c r="E876" s="30" t="n">
        <x:v>791.35</x:v>
      </x:c>
      <x:c r="F876" s="30" t="n">
        <x:v>125.66</x:v>
      </x:c>
      <x:c r="G876" s="30" t="n">
        <x:v>1083.76</x:v>
      </x:c>
      <x:c r="H876" s="31" t="n">
        <x:f>IF(O876&gt;0,O876,D876)*E876/1000000/31.1034768</x:f>
        <x:v>0.012467938265905932</x:v>
      </x:c>
      <x:c r="I876" s="31" t="n">
        <x:f>IF(O876&gt;0,O876,D876)*F876/1000000/31.1034768</x:f>
        <x:v>0.001979808077960118</x:v>
      </x:c>
      <x:c r="J876" s="31" t="n">
        <x:f>IF(O876&gt;0,O876,D876)*G876/1000000/31.1034768</x:f>
        <x:v>0.01707493874399218</x:v>
      </x:c>
      <x:c r="K876" s="32" t="n">
        <x:f>H876*$B$4*$H$4+I876*$D$4*$J$4+J876*$F$4*$L$4</x:f>
        <x:v>154.99999999999997</x:v>
      </x:c>
      <x:c r="L876" s="29" t="str">
        <x:v>Niko ppm 207</x:v>
      </x:c>
      <x:c r="M876" s="39" t="str"/>
      <x:c r="N876" s="58" t="n">
        <x:v>155</x:v>
      </x:c>
      <x:c r="O876" s="59" t="n">
        <x:v>490.0438852561286</x:v>
      </x:c>
      <x:c r="P876" s="60" t="str">
        <x:v>Calibrated to live price</x:v>
      </x:c>
      <x:c r="Q876" s="61" t="n">
        <x:f>IF(N876="","",K876-N876)</x:f>
        <x:v>-2.842170943040401e-14</x:v>
      </x:c>
    </x:row>
    <x:row r="877">
      <x:c r="A877" s="37" t="str">
        <x:v>12636091</x:v>
      </x:c>
      <x:c r="B877" s="37" t="str">
        <x:v>12636091</x:v>
      </x:c>
      <x:c r="C877" s="29" t="str"/>
      <x:c r="D877" s="30" t="n">
        <x:v>783.74</x:v>
      </x:c>
      <x:c r="E877" s="30" t="n">
        <x:v>438.28</x:v>
      </x:c>
      <x:c r="F877" s="30" t="n">
        <x:v>146.57</x:v>
      </x:c>
      <x:c r="G877" s="30" t="n">
        <x:v>1117.94</x:v>
      </x:c>
      <x:c r="H877" s="31" t="n">
        <x:f>IF(O877&gt;0,O877,D877)*E877/1000000/31.1034768</x:f>
        <x:v>0.003793670468868849</x:v>
      </x:c>
      <x:c r="I877" s="31" t="n">
        <x:f>IF(O877&gt;0,O877,D877)*F877/1000000/31.1034768</x:f>
        <x:v>0.0012686827612989576</x:v>
      </x:c>
      <x:c r="J877" s="31" t="n">
        <x:f>IF(O877&gt;0,O877,D877)*G877/1000000/31.1034768</x:f>
        <x:v>0.009676681491209368</x:v>
      </x:c>
      <x:c r="K877" s="32" t="n">
        <x:f>H877*$B$4*$H$4+I877*$D$4*$J$4+J877*$F$4*$L$4</x:f>
        <x:v>83.00000000000003</x:v>
      </x:c>
      <x:c r="L877" s="29" t="str">
        <x:v>Niko ppm 207</x:v>
      </x:c>
      <x:c r="M877" s="39" t="str"/>
      <x:c r="N877" s="58" t="n">
        <x:v>83</x:v>
      </x:c>
      <x:c r="O877" s="59" t="n">
        <x:v>269.2259318593305</x:v>
      </x:c>
      <x:c r="P877" s="60" t="str">
        <x:v>Calibrated to live price</x:v>
      </x:c>
      <x:c r="Q877" s="61" t="n">
        <x:f>IF(N877="","",K877-N877)</x:f>
        <x:v>2.842170943040401e-14</x:v>
      </x:c>
    </x:row>
    <x:row r="878">
      <x:c r="A878" s="37" t="str">
        <x:v>12636092</x:v>
      </x:c>
      <x:c r="B878" s="37" t="str">
        <x:v>12636092</x:v>
      </x:c>
      <x:c r="C878" s="29" t="str"/>
      <x:c r="D878" s="30" t="n">
        <x:v>711.85</x:v>
      </x:c>
      <x:c r="E878" s="30" t="n">
        <x:v>116.93</x:v>
      </x:c>
      <x:c r="F878" s="30" t="n">
        <x:v>293.59</x:v>
      </x:c>
      <x:c r="G878" s="30" t="n">
        <x:v>758.69</x:v>
      </x:c>
      <x:c r="H878" s="31" t="n">
        <x:f>IF(O878&gt;0,O878,D878)*E878/1000000/31.1034768</x:f>
        <x:v>0.0013959660214532708</x:v>
      </x:c>
      <x:c r="I878" s="31" t="n">
        <x:f>IF(O878&gt;0,O878,D878)*F878/1000000/31.1034768</x:f>
        <x:v>0.0035050172260195473</x:v>
      </x:c>
      <x:c r="J878" s="31" t="n">
        <x:f>IF(O878&gt;0,O878,D878)*G878/1000000/31.1034768</x:f>
        <x:v>0.009057602504202362</x:v>
      </x:c>
      <x:c r="K878" s="32" t="n">
        <x:f>H878*$B$4*$H$4+I878*$D$4*$J$4+J878*$F$4*$L$4</x:f>
        <x:v>76.99999999999999</x:v>
      </x:c>
      <x:c r="L878" s="29" t="str">
        <x:v>Niko ppm 207</x:v>
      </x:c>
      <x:c r="M878" s="39" t="str"/>
      <x:c r="N878" s="58" t="n">
        <x:v>77</x:v>
      </x:c>
      <x:c r="O878" s="59" t="n">
        <x:v>371.32811735106566</x:v>
      </x:c>
      <x:c r="P878" s="60" t="str">
        <x:v>Calibrated to live price</x:v>
      </x:c>
      <x:c r="Q878" s="61" t="n">
        <x:f>IF(N878="","",K878-N878)</x:f>
        <x:v>-1.4210854715202004e-14</x:v>
      </x:c>
    </x:row>
    <x:row r="879">
      <x:c r="A879" s="37" t="str">
        <x:v>12636124</x:v>
      </x:c>
      <x:c r="B879" s="37" t="str">
        <x:v>12636124</x:v>
      </x:c>
      <x:c r="C879" s="29" t="str"/>
      <x:c r="D879" s="30" t="n">
        <x:v>2829.28</x:v>
      </x:c>
      <x:c r="E879" s="30" t="n">
        <x:v>105.49</x:v>
      </x:c>
      <x:c r="F879" s="30" t="n">
        <x:v>53.88</x:v>
      </x:c>
      <x:c r="G879" s="30" t="n">
        <x:v>234.56</x:v>
      </x:c>
      <x:c r="H879" s="31" t="n">
        <x:f>IF(O879&gt;0,O879,D879)*E879/1000000/31.1034768</x:f>
        <x:v>0.0040994462551238835</x:v>
      </x:c>
      <x:c r="I879" s="31" t="n">
        <x:f>IF(O879&gt;0,O879,D879)*F879/1000000/31.1034768</x:f>
        <x:v>0.0020938303557311105</x:v>
      </x:c>
      <x:c r="J879" s="31" t="n">
        <x:f>IF(O879&gt;0,O879,D879)*G879/1000000/31.1034768</x:f>
        <x:v>0.00911523474833499</x:v>
      </x:c>
      <x:c r="K879" s="32" t="n">
        <x:f>H879*$B$4*$H$4+I879*$D$4*$J$4+J879*$F$4*$L$4</x:f>
        <x:v>80</x:v>
      </x:c>
      <x:c r="L879" s="29" t="str">
        <x:v>Niko ppm 207</x:v>
      </x:c>
      <x:c r="M879" s="39" t="str"/>
      <x:c r="N879" s="58" t="n">
        <x:v>80</x:v>
      </x:c>
      <x:c r="O879" s="59" t="n">
        <x:v>1208.7120247330797</x:v>
      </x:c>
      <x:c r="P879" s="60" t="str">
        <x:v>Calibrated to live price</x:v>
      </x:c>
      <x:c r="Q879" s="61" t="n">
        <x:f>IF(N879="","",K879-N879)</x:f>
        <x:v>0</x:v>
      </x:c>
    </x:row>
    <x:row r="880">
      <x:c r="A880" s="37" t="str">
        <x:v>12636125</x:v>
      </x:c>
      <x:c r="B880" s="37" t="str">
        <x:v>12636125</x:v>
      </x:c>
      <x:c r="C880" s="29" t="str"/>
      <x:c r="D880" s="30" t="n">
        <x:v>922.67</x:v>
      </x:c>
      <x:c r="E880" s="30" t="n">
        <x:v>283.59</x:v>
      </x:c>
      <x:c r="F880" s="30" t="n">
        <x:v>230.33</x:v>
      </x:c>
      <x:c r="G880" s="30" t="n">
        <x:v>562.88</x:v>
      </x:c>
      <x:c r="H880" s="31" t="n">
        <x:f>IF(O880&gt;0,O880,D880)*E880/1000000/31.1034768</x:f>
        <x:v>0.004781764267488066</x:v>
      </x:c>
      <x:c r="I880" s="31" t="n">
        <x:f>IF(O880&gt;0,O880,D880)*F880/1000000/31.1034768</x:f>
        <x:v>0.0038837186210040073</x:v>
      </x:c>
      <x:c r="J880" s="31" t="n">
        <x:f>IF(O880&gt;0,O880,D880)*G880/1000000/31.1034768</x:f>
        <x:v>0.00949102391087021</x:v>
      </x:c>
      <x:c r="K880" s="32" t="n">
        <x:f>H880*$B$4*$H$4+I880*$D$4*$J$4+J880*$F$4*$L$4</x:f>
        <x:v>86</x:v>
      </x:c>
      <x:c r="L880" s="29" t="str">
        <x:v>Niko ppm 207</x:v>
      </x:c>
      <x:c r="M880" s="39" t="str"/>
      <x:c r="N880" s="58" t="n">
        <x:v>86</x:v>
      </x:c>
      <x:c r="O880" s="59" t="n">
        <x:v>524.4525334351848</x:v>
      </x:c>
      <x:c r="P880" s="60" t="str">
        <x:v>Calibrated to live price</x:v>
      </x:c>
      <x:c r="Q880" s="61" t="n">
        <x:f>IF(N880="","",K880-N880)</x:f>
        <x:v>0</x:v>
      </x:c>
    </x:row>
    <x:row r="881">
      <x:c r="A881" s="37" t="str">
        <x:v>12636345</x:v>
      </x:c>
      <x:c r="B881" s="37" t="str">
        <x:v>12636345</x:v>
      </x:c>
      <x:c r="C881" s="29" t="str"/>
      <x:c r="D881" s="30" t="n">
        <x:v>156.11</x:v>
      </x:c>
      <x:c r="E881" s="30" t="n">
        <x:v>544.49</x:v>
      </x:c>
      <x:c r="F881" s="30" t="n">
        <x:v>287.22</x:v>
      </x:c>
      <x:c r="G881" s="30" t="n">
        <x:v>1118.83</x:v>
      </x:c>
      <x:c r="H881" s="31" t="n">
        <x:f>IF(O881&gt;0,O881,D881)*E881/1000000/31.1034768</x:f>
        <x:v>0.0013177620371498944</x:v>
      </x:c>
      <x:c r="I881" s="31" t="n">
        <x:f>IF(O881&gt;0,O881,D881)*F881/1000000/31.1034768</x:f>
        <x:v>0.000695123165366109</x:v>
      </x:c>
      <x:c r="J881" s="31" t="n">
        <x:f>IF(O881&gt;0,O881,D881)*G881/1000000/31.1034768</x:f>
        <x:v>0.0027077663502073795</x:v>
      </x:c>
      <x:c r="K881" s="32" t="n">
        <x:f>H881*$B$4*$H$4+I881*$D$4*$J$4+J881*$F$4*$L$4</x:f>
        <x:v>23.99999999999999</x:v>
      </x:c>
      <x:c r="L881" s="29" t="str">
        <x:v>Niko ppm 207</x:v>
      </x:c>
      <x:c r="M881" s="39" t="str"/>
      <x:c r="N881" s="58" t="n">
        <x:v>24</x:v>
      </x:c>
      <x:c r="O881" s="59" t="n">
        <x:v>75.27591131226005</x:v>
      </x:c>
      <x:c r="P881" s="60" t="str">
        <x:v>Calibrated to live price</x:v>
      </x:c>
      <x:c r="Q881" s="61" t="n">
        <x:f>IF(N881="","",K881-N881)</x:f>
        <x:v>-1.0658141036401503e-14</x:v>
      </x:c>
    </x:row>
    <x:row r="882">
      <x:c r="A882" s="37" t="str">
        <x:v>12636449</x:v>
      </x:c>
      <x:c r="B882" s="37" t="str">
        <x:v>12636449</x:v>
      </x:c>
      <x:c r="C882" s="29" t="str"/>
      <x:c r="D882" s="30" t="n">
        <x:v>2553.12</x:v>
      </x:c>
      <x:c r="E882" s="30" t="n">
        <x:v>512.12</x:v>
      </x:c>
      <x:c r="F882" s="30" t="n">
        <x:v>65.96</x:v>
      </x:c>
      <x:c r="G882" s="30" t="n">
        <x:v>699.94</x:v>
      </x:c>
      <x:c r="H882" s="31" t="n">
        <x:f>IF(O882&gt;0,O882,D882)*E882/1000000/31.1034768</x:f>
        <x:v>0.014543632886581132</x:v>
      </x:c>
      <x:c r="I882" s="31" t="n">
        <x:f>IF(O882&gt;0,O882,D882)*F882/1000000/31.1034768</x:f>
        <x:v>0.001873189926577543</x:v>
      </x:c>
      <x:c r="J882" s="31" t="n">
        <x:f>IF(O882&gt;0,O882,D882)*G882/1000000/31.1034768</x:f>
        <x:v>0.01987750996374599</x:v>
      </x:c>
      <x:c r="K882" s="32" t="n">
        <x:f>H882*$B$4*$H$4+I882*$D$4*$J$4+J882*$F$4*$L$4</x:f>
        <x:v>180</x:v>
      </x:c>
      <x:c r="L882" s="29" t="str">
        <x:v>Niko ppm 207</x:v>
      </x:c>
      <x:c r="M882" s="39" t="str"/>
      <x:c r="N882" s="58" t="n">
        <x:v>180</x:v>
      </x:c>
      <x:c r="O882" s="59" t="n">
        <x:v>883.3038117540679</x:v>
      </x:c>
      <x:c r="P882" s="60" t="str">
        <x:v>Calibrated to live price</x:v>
      </x:c>
      <x:c r="Q882" s="61" t="n">
        <x:f>IF(N882="","",K882-N882)</x:f>
        <x:v>0</x:v>
      </x:c>
    </x:row>
    <x:row r="883">
      <x:c r="A883" s="37" t="str">
        <x:v>12636475</x:v>
      </x:c>
      <x:c r="B883" s="37" t="str">
        <x:v>12636475</x:v>
      </x:c>
      <x:c r="C883" s="29" t="str"/>
      <x:c r="D883" s="30" t="n">
        <x:v>806.24</x:v>
      </x:c>
      <x:c r="E883" s="30" t="n">
        <x:v>626.76</x:v>
      </x:c>
      <x:c r="F883" s="30" t="n">
        <x:v>266.52</x:v>
      </x:c>
      <x:c r="G883" s="30" t="n">
        <x:v>926.61</x:v>
      </x:c>
      <x:c r="H883" s="31" t="n">
        <x:f>IF(O883&gt;0,O883,D883)*E883/1000000/31.1034768</x:f>
        <x:v>0.008023932815434514</x:v>
      </x:c>
      <x:c r="I883" s="31" t="n">
        <x:f>IF(O883&gt;0,O883,D883)*F883/1000000/31.1034768</x:f>
        <x:v>0.0034120533760444295</x:v>
      </x:c>
      <x:c r="J883" s="31" t="n">
        <x:f>IF(O883&gt;0,O883,D883)*G883/1000000/31.1034768</x:f>
        <x:v>0.011862684897105394</x:v>
      </x:c>
      <x:c r="K883" s="32" t="n">
        <x:f>H883*$B$4*$H$4+I883*$D$4*$J$4+J883*$F$4*$L$4</x:f>
        <x:v>109.00000000000001</x:v>
      </x:c>
      <x:c r="L883" s="29" t="str">
        <x:v>Niko ppm 207</x:v>
      </x:c>
      <x:c r="M883" s="39" t="str"/>
      <x:c r="N883" s="58" t="n">
        <x:v>109</x:v>
      </x:c>
      <x:c r="O883" s="59" t="n">
        <x:v>398.19421815308266</x:v>
      </x:c>
      <x:c r="P883" s="60" t="str">
        <x:v>Calibrated to live price</x:v>
      </x:c>
      <x:c r="Q883" s="61" t="n">
        <x:f>IF(N883="","",K883-N883)</x:f>
        <x:v>1.4210854715202004e-14</x:v>
      </x:c>
    </x:row>
    <x:row r="884">
      <x:c r="A884" s="37" t="str">
        <x:v>12636476</x:v>
      </x:c>
      <x:c r="B884" s="37" t="str">
        <x:v>12636476</x:v>
      </x:c>
      <x:c r="C884" s="29" t="str"/>
      <x:c r="D884" s="30" t="n">
        <x:v>570.34</x:v>
      </x:c>
      <x:c r="E884" s="30" t="n">
        <x:v>794.76</x:v>
      </x:c>
      <x:c r="F884" s="30" t="n">
        <x:v>154.06</x:v>
      </x:c>
      <x:c r="G884" s="30" t="n">
        <x:v>469.19</x:v>
      </x:c>
      <x:c r="H884" s="31" t="n">
        <x:f>IF(O884&gt;0,O884,D884)*E884/1000000/31.1034768</x:f>
        <x:v>0.009261367339659156</x:v>
      </x:c>
      <x:c r="I884" s="31" t="n">
        <x:f>IF(O884&gt;0,O884,D884)*F884/1000000/31.1034768</x:f>
        <x:v>0.0017952668130604076</x:v>
      </x:c>
      <x:c r="J884" s="31" t="n">
        <x:f>IF(O884&gt;0,O884,D884)*G884/1000000/31.1034768</x:f>
        <x:v>0.005467488225495344</x:v>
      </x:c>
      <x:c r="K884" s="32" t="n">
        <x:f>H884*$B$4*$H$4+I884*$D$4*$J$4+J884*$F$4*$L$4</x:f>
        <x:v>59.000000000000014</x:v>
      </x:c>
      <x:c r="L884" s="29" t="str">
        <x:v>Niko ppm 207</x:v>
      </x:c>
      <x:c r="M884" s="39" t="str"/>
      <x:c r="N884" s="58" t="n">
        <x:v>59</x:v>
      </x:c>
      <x:c r="O884" s="59" t="n">
        <x:v>362.4499524200592</x:v>
      </x:c>
      <x:c r="P884" s="60" t="str">
        <x:v>Calibrated to live price</x:v>
      </x:c>
      <x:c r="Q884" s="61" t="n">
        <x:f>IF(N884="","",K884-N884)</x:f>
        <x:v>1.4210854715202004e-14</x:v>
      </x:c>
    </x:row>
    <x:row r="885">
      <x:c r="A885" s="37" t="str">
        <x:v>12636607</x:v>
      </x:c>
      <x:c r="B885" s="37" t="str">
        <x:v>12636607</x:v>
      </x:c>
      <x:c r="C885" s="29" t="str"/>
      <x:c r="D885" s="30" t="n">
        <x:v>873.88</x:v>
      </x:c>
      <x:c r="E885" s="30" t="n">
        <x:v>439.62</x:v>
      </x:c>
      <x:c r="F885" s="30" t="n">
        <x:v>269.5</x:v>
      </x:c>
      <x:c r="G885" s="30" t="n">
        <x:v>225.01</x:v>
      </x:c>
      <x:c r="H885" s="31" t="n">
        <x:f>IF(O885&gt;0,O885,D885)*E885/1000000/31.1034768</x:f>
        <x:v>0.013489047332251522</x:v>
      </x:c>
      <x:c r="I885" s="31" t="n">
        <x:f>IF(O885&gt;0,O885,D885)*F885/1000000/31.1034768</x:f>
        <x:v>0.008269183058190677</x:v>
      </x:c>
      <x:c r="J885" s="31" t="n">
        <x:f>IF(O885&gt;0,O885,D885)*G885/1000000/31.1034768</x:f>
        <x:v>0.006904077476524988</x:v>
      </x:c>
      <x:c r="K885" s="32" t="n">
        <x:f>H885*$B$4*$H$4+I885*$D$4*$J$4+J885*$F$4*$L$4</x:f>
        <x:v>84</x:v>
      </x:c>
      <x:c r="L885" s="29" t="str">
        <x:v>Niko ppm 207</x:v>
      </x:c>
      <x:c r="M885" s="39" t="str"/>
      <x:c r="N885" s="58" t="n">
        <x:v>84</x:v>
      </x:c>
      <x:c r="O885" s="59" t="n">
        <x:v>954.361200019988</x:v>
      </x:c>
      <x:c r="P885" s="60" t="str">
        <x:v>Calibrated to live price</x:v>
      </x:c>
      <x:c r="Q885" s="61" t="n">
        <x:f>IF(N885="","",K885-N885)</x:f>
        <x:v>0</x:v>
      </x:c>
    </x:row>
    <x:row r="886">
      <x:c r="A886" s="37" t="str">
        <x:v>12636608</x:v>
      </x:c>
      <x:c r="B886" s="37" t="str">
        <x:v>12636608</x:v>
      </x:c>
      <x:c r="C886" s="29" t="str"/>
      <x:c r="D886" s="30" t="n">
        <x:v>1081.82</x:v>
      </x:c>
      <x:c r="E886" s="30" t="n">
        <x:v>244.33</x:v>
      </x:c>
      <x:c r="F886" s="30" t="n">
        <x:v>127.07</x:v>
      </x:c>
      <x:c r="G886" s="30" t="n">
        <x:v>778.36</x:v>
      </x:c>
      <x:c r="H886" s="31" t="n">
        <x:f>IF(O886&gt;0,O886,D886)*E886/1000000/31.1034768</x:f>
        <x:v>0.00303040952780288</x:v>
      </x:c>
      <x:c r="I886" s="31" t="n">
        <x:f>IF(O886&gt;0,O886,D886)*F886/1000000/31.1034768</x:f>
        <x:v>0.0015760411684930709</x:v>
      </x:c>
      <x:c r="J886" s="31" t="n">
        <x:f>IF(O886&gt;0,O886,D886)*G886/1000000/31.1034768</x:f>
        <x:v>0.00965394982221033</x:v>
      </x:c>
      <x:c r="K886" s="32" t="n">
        <x:f>H886*$B$4*$H$4+I886*$D$4*$J$4+J886*$F$4*$L$4</x:f>
        <x:v>81.99999999999999</x:v>
      </x:c>
      <x:c r="L886" s="29" t="str">
        <x:v>Niko ppm 207</x:v>
      </x:c>
      <x:c r="M886" s="39" t="str"/>
      <x:c r="N886" s="58" t="n">
        <x:v>82</x:v>
      </x:c>
      <x:c r="O886" s="59" t="n">
        <x:v>385.77445439575916</x:v>
      </x:c>
      <x:c r="P886" s="60" t="str">
        <x:v>Calibrated to live price</x:v>
      </x:c>
      <x:c r="Q886" s="61" t="n">
        <x:f>IF(N886="","",K886-N886)</x:f>
        <x:v>-1.4210854715202004e-14</x:v>
      </x:c>
    </x:row>
    <x:row r="887">
      <x:c r="A887" s="37" t="str">
        <x:v>12637079</x:v>
      </x:c>
      <x:c r="B887" s="37" t="str">
        <x:v>12637079</x:v>
      </x:c>
      <x:c r="C887" s="29" t="str"/>
      <x:c r="D887" s="30" t="n">
        <x:v>416.39</x:v>
      </x:c>
      <x:c r="E887" s="30" t="n">
        <x:v>820.04</x:v>
      </x:c>
      <x:c r="F887" s="30" t="n">
        <x:v>295.67</x:v>
      </x:c>
      <x:c r="G887" s="30" t="n">
        <x:v>1034.98</x:v>
      </x:c>
      <x:c r="H887" s="31" t="n">
        <x:f>IF(O887&gt;0,O887,D887)*E887/1000000/31.1034768</x:f>
        <x:v>0.005669346870833891</x:v>
      </x:c>
      <x:c r="I887" s="31" t="n">
        <x:f>IF(O887&gt;0,O887,D887)*F887/1000000/31.1034768</x:f>
        <x:v>0.0020441146642840064</x:v>
      </x:c>
      <x:c r="J887" s="31" t="n">
        <x:f>IF(O887&gt;0,O887,D887)*G887/1000000/31.1034768</x:f>
        <x:v>0.007155334647548486</x:v>
      </x:c>
      <x:c r="K887" s="32" t="n">
        <x:f>H887*$B$4*$H$4+I887*$D$4*$J$4+J887*$F$4*$L$4</x:f>
        <x:v>67</x:v>
      </x:c>
      <x:c r="L887" s="29" t="str">
        <x:v>Niko ppm 207</x:v>
      </x:c>
      <x:c r="M887" s="39" t="str"/>
      <x:c r="N887" s="58" t="n">
        <x:v>67</x:v>
      </x:c>
      <x:c r="O887" s="59" t="n">
        <x:v>215.0338994050711</x:v>
      </x:c>
      <x:c r="P887" s="60" t="str">
        <x:v>Calibrated to live price</x:v>
      </x:c>
      <x:c r="Q887" s="61" t="n">
        <x:f>IF(N887="","",K887-N887)</x:f>
        <x:v>0</x:v>
      </x:c>
    </x:row>
    <x:row r="888">
      <x:c r="A888" s="37" t="str">
        <x:v>12637137</x:v>
      </x:c>
      <x:c r="B888" s="37" t="str">
        <x:v>12637137</x:v>
      </x:c>
      <x:c r="C888" s="29" t="str"/>
      <x:c r="D888" s="30" t="n">
        <x:v>700</x:v>
      </x:c>
      <x:c r="E888" s="30" t="n">
        <x:v>0</x:v>
      </x:c>
      <x:c r="F888" s="30" t="n">
        <x:v>7169</x:v>
      </x:c>
      <x:c r="G888" s="30" t="n">
        <x:v>258</x:v>
      </x:c>
      <x:c r="H888" s="31" t="n">
        <x:f>IF(O888&gt;0,O888,D888)*E888/1000000/31.1034768</x:f>
        <x:v>0</x:v>
      </x:c>
      <x:c r="I888" s="31" t="n">
        <x:f>IF(O888&gt;0,O888,D888)*F888/1000000/31.1034768</x:f>
        <x:v>0.13434857685940826</x:v>
      </x:c>
      <x:c r="J888" s="31" t="n">
        <x:f>IF(O888&gt;0,O888,D888)*G888/1000000/31.1034768</x:f>
        <x:v>0.004834974589165481</x:v>
      </x:c>
      <x:c r="K888" s="32" t="n">
        <x:f>H888*$B$4*$H$4+I888*$D$4*$J$4+J888*$F$4*$L$4</x:f>
        <x:v>189</x:v>
      </x:c>
      <x:c r="L888" s="29" t="str">
        <x:v>ppm niko 2028</x:v>
      </x:c>
      <x:c r="M888" s="39" t="str"/>
      <x:c r="N888" s="58" t="n">
        <x:v>189</x:v>
      </x:c>
      <x:c r="O888" s="59" t="n">
        <x:v>582.8857362895274</x:v>
      </x:c>
      <x:c r="P888" s="60" t="str">
        <x:v>Calibrated to live price</x:v>
      </x:c>
      <x:c r="Q888" s="61" t="n">
        <x:f>IF(N888="","",K888-N888)</x:f>
        <x:v>0</x:v>
      </x:c>
    </x:row>
    <x:row r="889">
      <x:c r="A889" s="37" t="str">
        <x:v>12637138</x:v>
      </x:c>
      <x:c r="B889" s="37" t="str">
        <x:v>12637138</x:v>
      </x:c>
      <x:c r="C889" s="29" t="str"/>
      <x:c r="D889" s="30" t="n">
        <x:v>544.06</x:v>
      </x:c>
      <x:c r="E889" s="30" t="n">
        <x:v>358.19</x:v>
      </x:c>
      <x:c r="F889" s="30" t="n">
        <x:v>206.77</x:v>
      </x:c>
      <x:c r="G889" s="30" t="n">
        <x:v>1046.63</x:v>
      </x:c>
      <x:c r="H889" s="31" t="n">
        <x:f>IF(O889&gt;0,O889,D889)*E889/1000000/31.1034768</x:f>
        <x:v>0.002554007725596624</x:v>
      </x:c>
      <x:c r="I889" s="31" t="n">
        <x:f>IF(O889&gt;0,O889,D889)*F889/1000000/31.1034768</x:f>
        <x:v>0.0014743353455473744</x:v>
      </x:c>
      <x:c r="J889" s="31" t="n">
        <x:f>IF(O889&gt;0,O889,D889)*G889/1000000/31.1034768</x:f>
        <x:v>0.007462802160420992</x:v>
      </x:c>
      <x:c r="K889" s="32" t="n">
        <x:f>H889*$B$4*$H$4+I889*$D$4*$J$4+J889*$F$4*$L$4</x:f>
        <x:v>64</x:v>
      </x:c>
      <x:c r="L889" s="29" t="str">
        <x:v>Niko ppm 207</x:v>
      </x:c>
      <x:c r="M889" s="39" t="str"/>
      <x:c r="N889" s="58" t="n">
        <x:v>64</x:v>
      </x:c>
      <x:c r="O889" s="59" t="n">
        <x:v>221.77760417687642</x:v>
      </x:c>
      <x:c r="P889" s="60" t="str">
        <x:v>Calibrated to live price</x:v>
      </x:c>
      <x:c r="Q889" s="61" t="n">
        <x:f>IF(N889="","",K889-N889)</x:f>
        <x:v>0</x:v>
      </x:c>
    </x:row>
    <x:row r="890">
      <x:c r="A890" s="37" t="str">
        <x:v>12637215</x:v>
      </x:c>
      <x:c r="B890" s="37" t="str">
        <x:v>12637215</x:v>
      </x:c>
      <x:c r="C890" s="29" t="str"/>
      <x:c r="D890" s="30" t="n">
        <x:v>1000</x:v>
      </x:c>
      <x:c r="E890" s="30" t="n">
        <x:v>0</x:v>
      </x:c>
      <x:c r="F890" s="30" t="n">
        <x:v>0</x:v>
      </x:c>
      <x:c r="G890" s="30" t="n">
        <x:v>200</x:v>
      </x:c>
      <x:c r="H890" s="31" t="n">
        <x:f>IF(O890&gt;0,O890,D890)*E890/1000000/31.1034768</x:f>
        <x:v>0</x:v>
      </x:c>
      <x:c r="I890" s="31" t="n">
        <x:f>IF(O890&gt;0,O890,D890)*F890/1000000/31.1034768</x:f>
        <x:v>0</x:v>
      </x:c>
      <x:c r="J890" s="31" t="n">
        <x:f>IF(O890&gt;0,O890,D890)*G890/1000000/31.1034768</x:f>
        <x:v>0.004980842911877395</x:v>
      </x:c>
      <x:c r="K890" s="32" t="n">
        <x:f>H890*$B$4*$H$4+I890*$D$4*$J$4+J890*$F$4*$L$4</x:f>
        <x:v>39</x:v>
      </x:c>
      <x:c r="L890" s="29" t="str">
        <x:v>ppm niko 2028</x:v>
      </x:c>
      <x:c r="M890" s="39" t="str"/>
      <x:c r="N890" s="58" t="n">
        <x:v>39</x:v>
      </x:c>
      <x:c r="O890" s="59" t="n">
        <x:v>774.607659770115</x:v>
      </x:c>
      <x:c r="P890" s="60" t="str">
        <x:v>Calibrated to live price</x:v>
      </x:c>
      <x:c r="Q890" s="61" t="n">
        <x:f>IF(N890="","",K890-N890)</x:f>
        <x:v>0</x:v>
      </x:c>
    </x:row>
    <x:row r="891">
      <x:c r="A891" s="37" t="str">
        <x:v>12637216</x:v>
      </x:c>
      <x:c r="B891" s="37" t="str">
        <x:v>12637216</x:v>
      </x:c>
      <x:c r="C891" s="29" t="str"/>
      <x:c r="D891" s="30" t="n">
        <x:v>376.17</x:v>
      </x:c>
      <x:c r="E891" s="30" t="n">
        <x:v>940.73</x:v>
      </x:c>
      <x:c r="F891" s="30" t="n">
        <x:v>159.15</x:v>
      </x:c>
      <x:c r="G891" s="30" t="n">
        <x:v>808.73</x:v>
      </x:c>
      <x:c r="H891" s="31" t="n">
        <x:f>IF(O891&gt;0,O891,D891)*E891/1000000/31.1034768</x:f>
        <x:v>0.006270968117961644</x:v>
      </x:c>
      <x:c r="I891" s="31" t="n">
        <x:f>IF(O891&gt;0,O891,D891)*F891/1000000/31.1034768</x:f>
        <x:v>0.00106090437848649</x:v>
      </x:c>
      <x:c r="J891" s="31" t="n">
        <x:f>IF(O891&gt;0,O891,D891)*G891/1000000/31.1034768</x:f>
        <x:v>0.005391047427039767</x:v>
      </x:c>
      <x:c r="K891" s="32" t="n">
        <x:f>H891*$B$4*$H$4+I891*$D$4*$J$4+J891*$F$4*$L$4</x:f>
        <x:v>52.999999999999986</x:v>
      </x:c>
      <x:c r="L891" s="29" t="str">
        <x:v>Niko ppm 207</x:v>
      </x:c>
      <x:c r="M891" s="39" t="str"/>
      <x:c r="N891" s="58" t="n">
        <x:v>53</x:v>
      </x:c>
      <x:c r="O891" s="59" t="n">
        <x:v>207.33782421158</x:v>
      </x:c>
      <x:c r="P891" s="60" t="str">
        <x:v>Calibrated to live price</x:v>
      </x:c>
      <x:c r="Q891" s="61" t="n">
        <x:f>IF(N891="","",K891-N891)</x:f>
        <x:v>-1.4210854715202004e-14</x:v>
      </x:c>
    </x:row>
    <x:row r="892">
      <x:c r="A892" s="37" t="str">
        <x:v>12638315</x:v>
      </x:c>
      <x:c r="B892" s="37" t="str">
        <x:v>12638315</x:v>
      </x:c>
      <x:c r="C892" s="29" t="str"/>
      <x:c r="D892" s="30" t="n">
        <x:v>701.98</x:v>
      </x:c>
      <x:c r="E892" s="30" t="n">
        <x:v>923.47</x:v>
      </x:c>
      <x:c r="F892" s="30" t="n">
        <x:v>114.67</x:v>
      </x:c>
      <x:c r="G892" s="30" t="n">
        <x:v>1024.16</x:v>
      </x:c>
      <x:c r="H892" s="31" t="n">
        <x:f>IF(O892&gt;0,O892,D892)*E892/1000000/31.1034768</x:f>
        <x:v>0.008209836505334515</x:v>
      </x:c>
      <x:c r="I892" s="31" t="n">
        <x:f>IF(O892&gt;0,O892,D892)*F892/1000000/31.1034768</x:f>
        <x:v>0.0010194396700127877</x:v>
      </x:c>
      <x:c r="J892" s="31" t="n">
        <x:f>IF(O892&gt;0,O892,D892)*G892/1000000/31.1034768</x:f>
        <x:v>0.00910499112619078</x:v>
      </x:c>
      <x:c r="K892" s="32" t="n">
        <x:f>H892*$B$4*$H$4+I892*$D$4*$J$4+J892*$F$4*$L$4</x:f>
        <x:v>85</x:v>
      </x:c>
      <x:c r="L892" s="29" t="str">
        <x:v>Niko ppm 207</x:v>
      </x:c>
      <x:c r="M892" s="39" t="str"/>
      <x:c r="N892" s="58" t="n">
        <x:v>85</x:v>
      </x:c>
      <x:c r="O892" s="59" t="n">
        <x:v>276.5162477129362</x:v>
      </x:c>
      <x:c r="P892" s="60" t="str">
        <x:v>Calibrated to live price</x:v>
      </x:c>
      <x:c r="Q892" s="61" t="n">
        <x:f>IF(N892="","",K892-N892)</x:f>
        <x:v>0</x:v>
      </x:c>
    </x:row>
    <x:row r="893">
      <x:c r="A893" s="37" t="str">
        <x:v>12638462</x:v>
      </x:c>
      <x:c r="B893" s="37" t="str">
        <x:v>12638462</x:v>
      </x:c>
      <x:c r="C893" s="29" t="str"/>
      <x:c r="D893" s="30" t="n">
        <x:v>2047.16</x:v>
      </x:c>
      <x:c r="E893" s="30" t="n">
        <x:v>223.7</x:v>
      </x:c>
      <x:c r="F893" s="30" t="n">
        <x:v>115.73</x:v>
      </x:c>
      <x:c r="G893" s="30" t="n">
        <x:v>219.81</x:v>
      </x:c>
      <x:c r="H893" s="31" t="n">
        <x:f>IF(O893&gt;0,O893,D893)*E893/1000000/31.1034768</x:f>
        <x:v>0.009994030050243905</x:v>
      </x:c>
      <x:c r="I893" s="31" t="n">
        <x:f>IF(O893&gt;0,O893,D893)*F893/1000000/31.1034768</x:f>
        <x:v>0.005170358058626407</x:v>
      </x:c>
      <x:c r="J893" s="31" t="n">
        <x:f>IF(O893&gt;0,O893,D893)*G893/1000000/31.1034768</x:f>
        <x:v>0.009820240256343822</x:v>
      </x:c>
      <x:c r="K893" s="32" t="n">
        <x:f>H893*$B$4*$H$4+I893*$D$4*$J$4+J893*$F$4*$L$4</x:f>
        <x:v>98</x:v>
      </x:c>
      <x:c r="L893" s="29" t="str">
        <x:v>Niko ppm 207</x:v>
      </x:c>
      <x:c r="M893" s="39" t="str"/>
      <x:c r="N893" s="58" t="n">
        <x:v>98</x:v>
      </x:c>
      <x:c r="O893" s="59" t="n">
        <x:v>1389.5801600637647</x:v>
      </x:c>
      <x:c r="P893" s="60" t="str">
        <x:v>Calibrated to live price</x:v>
      </x:c>
      <x:c r="Q893" s="61" t="n">
        <x:f>IF(N893="","",K893-N893)</x:f>
        <x:v>0</x:v>
      </x:c>
    </x:row>
    <x:row r="894">
      <x:c r="A894" s="37" t="str">
        <x:v>12638510</x:v>
      </x:c>
      <x:c r="B894" s="37" t="str">
        <x:v>12638510</x:v>
      </x:c>
      <x:c r="C894" s="29" t="str"/>
      <x:c r="D894" s="30" t="n">
        <x:v>779.37</x:v>
      </x:c>
      <x:c r="E894" s="30" t="n">
        <x:v>552.84</x:v>
      </x:c>
      <x:c r="F894" s="30" t="n">
        <x:v>132.65</x:v>
      </x:c>
      <x:c r="G894" s="30" t="n">
        <x:v>1151.64</x:v>
      </x:c>
      <x:c r="H894" s="31" t="n">
        <x:f>IF(O894&gt;0,O894,D894)*E894/1000000/31.1034768</x:f>
        <x:v>0.004582881138602924</x:v>
      </x:c>
      <x:c r="I894" s="31" t="n">
        <x:f>IF(O894&gt;0,O894,D894)*F894/1000000/31.1034768</x:f>
        <x:v>0.0010996295185508969</x:v>
      </x:c>
      <x:c r="J894" s="31" t="n">
        <x:f>IF(O894&gt;0,O894,D894)*G894/1000000/31.1034768</x:f>
        <x:v>0.009546757171081454</x:v>
      </x:c>
      <x:c r="K894" s="32" t="n">
        <x:f>H894*$B$4*$H$4+I894*$D$4*$J$4+J894*$F$4*$L$4</x:f>
        <x:v>83.00000000000001</x:v>
      </x:c>
      <x:c r="L894" s="29" t="str">
        <x:v>Niko ppm 207</x:v>
      </x:c>
      <x:c r="M894" s="39" t="str"/>
      <x:c r="N894" s="58" t="n">
        <x:v>83</x:v>
      </x:c>
      <x:c r="O894" s="59" t="n">
        <x:v>257.8386823885638</x:v>
      </x:c>
      <x:c r="P894" s="60" t="str">
        <x:v>Calibrated to live price</x:v>
      </x:c>
      <x:c r="Q894" s="61" t="n">
        <x:f>IF(N894="","",K894-N894)</x:f>
        <x:v>1.4210854715202004e-14</x:v>
      </x:c>
    </x:row>
    <x:row r="895">
      <x:c r="A895" s="37" t="str">
        <x:v>12638699</x:v>
      </x:c>
      <x:c r="B895" s="37" t="str">
        <x:v>12638699</x:v>
      </x:c>
      <x:c r="C895" s="29" t="str"/>
      <x:c r="D895" s="30" t="n">
        <x:v>892.27</x:v>
      </x:c>
      <x:c r="E895" s="30" t="n">
        <x:v>183.58</x:v>
      </x:c>
      <x:c r="F895" s="30" t="n">
        <x:v>204.34</x:v>
      </x:c>
      <x:c r="G895" s="30" t="n">
        <x:v>731.22</x:v>
      </x:c>
      <x:c r="H895" s="31" t="n">
        <x:f>IF(O895&gt;0,O895,D895)*E895/1000000/31.1034768</x:f>
        <x:v>0.0023550191722940808</x:v>
      </x:c>
      <x:c r="I895" s="31" t="n">
        <x:f>IF(O895&gt;0,O895,D895)*F895/1000000/31.1034768</x:f>
        <x:v>0.002621334664269378</x:v>
      </x:c>
      <x:c r="J895" s="31" t="n">
        <x:f>IF(O895&gt;0,O895,D895)*G895/1000000/31.1034768</x:f>
        <x:v>0.009380308961569222</x:v>
      </x:c>
      <x:c r="K895" s="32" t="n">
        <x:f>H895*$B$4*$H$4+I895*$D$4*$J$4+J895*$F$4*$L$4</x:f>
        <x:v>80</x:v>
      </x:c>
      <x:c r="L895" s="29" t="str">
        <x:v>Niko ppm 207</x:v>
      </x:c>
      <x:c r="M895" s="39" t="str"/>
      <x:c r="N895" s="58" t="n">
        <x:v>80</x:v>
      </x:c>
      <x:c r="O895" s="59" t="n">
        <x:v>399.0047074245786</x:v>
      </x:c>
      <x:c r="P895" s="60" t="str">
        <x:v>Calibrated to live price</x:v>
      </x:c>
      <x:c r="Q895" s="61" t="n">
        <x:f>IF(N895="","",K895-N895)</x:f>
        <x:v>0</x:v>
      </x:c>
    </x:row>
    <x:row r="896">
      <x:c r="A896" s="37" t="str">
        <x:v>12638700</x:v>
      </x:c>
      <x:c r="B896" s="37" t="str">
        <x:v>12638700</x:v>
      </x:c>
      <x:c r="C896" s="29" t="str"/>
      <x:c r="D896" s="30" t="n">
        <x:v>500.83</x:v>
      </x:c>
      <x:c r="E896" s="30" t="n">
        <x:v>964.88</x:v>
      </x:c>
      <x:c r="F896" s="30" t="n">
        <x:v>259.6</x:v>
      </x:c>
      <x:c r="G896" s="30" t="n">
        <x:v>1152.05</x:v>
      </x:c>
      <x:c r="H896" s="31" t="n">
        <x:f>IF(O896&gt;0,O896,D896)*E896/1000000/31.1034768</x:f>
        <x:v>0.007154633898149777</x:v>
      </x:c>
      <x:c r="I896" s="31" t="n">
        <x:f>IF(O896&gt;0,O896,D896)*F896/1000000/31.1034768</x:f>
        <x:v>0.0019249471021885443</x:v>
      </x:c>
      <x:c r="J896" s="31" t="n">
        <x:f>IF(O896&gt;0,O896,D896)*G896/1000000/31.1034768</x:f>
        <x:v>0.008542508894746965</x:v>
      </x:c>
      <x:c r="K896" s="32" t="n">
        <x:f>H896*$B$4*$H$4+I896*$D$4*$J$4+J896*$F$4*$L$4</x:f>
        <x:v>80.00000000000001</x:v>
      </x:c>
      <x:c r="L896" s="29" t="str">
        <x:v>Niko ppm 207</x:v>
      </x:c>
      <x:c r="M896" s="39" t="str"/>
      <x:c r="N896" s="58" t="n">
        <x:v>80</x:v>
      </x:c>
      <x:c r="O896" s="59" t="n">
        <x:v>230.63385028562635</x:v>
      </x:c>
      <x:c r="P896" s="60" t="str">
        <x:v>Calibrated to live price</x:v>
      </x:c>
      <x:c r="Q896" s="61" t="n">
        <x:f>IF(N896="","",K896-N896)</x:f>
        <x:v>1.4210854715202004e-14</x:v>
      </x:c>
    </x:row>
    <x:row r="897">
      <x:c r="A897" s="37" t="str">
        <x:v>12638701</x:v>
      </x:c>
      <x:c r="B897" s="37" t="str">
        <x:v>12638701</x:v>
      </x:c>
      <x:c r="C897" s="29" t="str"/>
      <x:c r="D897" s="30" t="n">
        <x:v>801.82</x:v>
      </x:c>
      <x:c r="E897" s="30" t="n">
        <x:v>293.71</x:v>
      </x:c>
      <x:c r="F897" s="30" t="n">
        <x:v>174.89</x:v>
      </x:c>
      <x:c r="G897" s="30" t="n">
        <x:v>964.52</x:v>
      </x:c>
      <x:c r="H897" s="31" t="n">
        <x:f>IF(O897&gt;0,O897,D897)*E897/1000000/31.1034768</x:f>
        <x:v>0.0028302252663584097</x:v>
      </x:c>
      <x:c r="I897" s="31" t="n">
        <x:f>IF(O897&gt;0,O897,D897)*F897/1000000/31.1034768</x:f>
        <x:v>0.0016852613013973725</x:v>
      </x:c>
      <x:c r="J897" s="31" t="n">
        <x:f>IF(O897&gt;0,O897,D897)*G897/1000000/31.1034768</x:f>
        <x:v>0.0092942319768071</x:v>
      </x:c>
      <x:c r="K897" s="32" t="n">
        <x:f>H897*$B$4*$H$4+I897*$D$4*$J$4+J897*$F$4*$L$4</x:f>
        <x:v>79</x:v>
      </x:c>
      <x:c r="L897" s="29" t="str">
        <x:v>Niko ppm 207</x:v>
      </x:c>
      <x:c r="M897" s="39" t="str"/>
      <x:c r="N897" s="58" t="n">
        <x:v>79</x:v>
      </x:c>
      <x:c r="O897" s="59" t="n">
        <x:v>299.7168836980444</x:v>
      </x:c>
      <x:c r="P897" s="60" t="str">
        <x:v>Calibrated to live price</x:v>
      </x:c>
      <x:c r="Q897" s="61" t="n">
        <x:f>IF(N897="","",K897-N897)</x:f>
        <x:v>0</x:v>
      </x:c>
    </x:row>
    <x:row r="898">
      <x:c r="A898" s="37" t="str">
        <x:v>12638702</x:v>
      </x:c>
      <x:c r="B898" s="37" t="str">
        <x:v>12638702</x:v>
      </x:c>
      <x:c r="C898" s="29" t="str"/>
      <x:c r="D898" s="30" t="n">
        <x:v>576.44</x:v>
      </x:c>
      <x:c r="E898" s="30" t="n">
        <x:v>277.69</x:v>
      </x:c>
      <x:c r="F898" s="30" t="n">
        <x:v>150.86</x:v>
      </x:c>
      <x:c r="G898" s="30" t="n">
        <x:v>352.32</x:v>
      </x:c>
      <x:c r="H898" s="31" t="n">
        <x:f>IF(O898&gt;0,O898,D898)*E898/1000000/31.1034768</x:f>
        <x:v>0.0033953012970585417</x:v>
      </x:c>
      <x:c r="I898" s="31" t="n">
        <x:f>IF(O898&gt;0,O898,D898)*F898/1000000/31.1034768</x:f>
        <x:v>0.0018445574333762528</x:v>
      </x:c>
      <x:c r="J898" s="31" t="n">
        <x:f>IF(O898&gt;0,O898,D898)*G898/1000000/31.1034768</x:f>
        <x:v>0.004307798455038588</x:v>
      </x:c>
      <x:c r="K898" s="32" t="n">
        <x:f>H898*$B$4*$H$4+I898*$D$4*$J$4+J898*$F$4*$L$4</x:f>
        <x:v>41</x:v>
      </x:c>
      <x:c r="L898" s="29" t="str">
        <x:v>Niko ppm 207</x:v>
      </x:c>
      <x:c r="M898" s="39" t="str"/>
      <x:c r="N898" s="58" t="n">
        <x:v>41</x:v>
      </x:c>
      <x:c r="O898" s="59" t="n">
        <x:v>380.30060543076905</x:v>
      </x:c>
      <x:c r="P898" s="60" t="str">
        <x:v>Calibrated to live price</x:v>
      </x:c>
      <x:c r="Q898" s="61" t="n">
        <x:f>IF(N898="","",K898-N898)</x:f>
        <x:v>0</x:v>
      </x:c>
    </x:row>
    <x:row r="899">
      <x:c r="A899" s="37" t="str">
        <x:v>12638983</x:v>
      </x:c>
      <x:c r="B899" s="37" t="str">
        <x:v>12638983</x:v>
      </x:c>
      <x:c r="C899" s="29" t="str"/>
      <x:c r="D899" s="30" t="n">
        <x:v>961.17</x:v>
      </x:c>
      <x:c r="E899" s="30" t="n">
        <x:v>900</x:v>
      </x:c>
      <x:c r="F899" s="30" t="n">
        <x:v>248.46</x:v>
      </x:c>
      <x:c r="G899" s="30" t="n">
        <x:v>365.26</x:v>
      </x:c>
      <x:c r="H899" s="31" t="n">
        <x:f>IF(O899&gt;0,O899,D899)*E899/1000000/31.1034768</x:f>
        <x:v>0.024908650016927922</x:v>
      </x:c>
      <x:c r="I899" s="31" t="n">
        <x:f>IF(O899&gt;0,O899,D899)*F899/1000000/31.1034768</x:f>
        <x:v>0.006876447981339902</x:v>
      </x:c>
      <x:c r="J899" s="31" t="n">
        <x:f>IF(O899&gt;0,O899,D899)*G899/1000000/31.1034768</x:f>
        <x:v>0.010109037227981212</x:v>
      </x:c>
      <x:c r="K899" s="32" t="n">
        <x:f>H899*$B$4*$H$4+I899*$D$4*$J$4+J899*$F$4*$L$4</x:f>
        <x:v>125</x:v>
      </x:c>
      <x:c r="L899" s="29" t="str">
        <x:v>Niko ppm 207</x:v>
      </x:c>
      <x:c r="M899" s="39" t="str"/>
      <x:c r="N899" s="58" t="n">
        <x:v>125</x:v>
      </x:c>
      <x:c r="O899" s="59" t="n">
        <x:v>860.8284643564857</x:v>
      </x:c>
      <x:c r="P899" s="60" t="str">
        <x:v>Calibrated to live price</x:v>
      </x:c>
      <x:c r="Q899" s="61" t="n">
        <x:f>IF(N899="","",K899-N899)</x:f>
        <x:v>0</x:v>
      </x:c>
    </x:row>
    <x:row r="900">
      <x:c r="A900" s="37" t="str">
        <x:v>12638998</x:v>
      </x:c>
      <x:c r="B900" s="37" t="str">
        <x:v>12638998</x:v>
      </x:c>
      <x:c r="C900" s="29" t="str"/>
      <x:c r="D900" s="30" t="n">
        <x:v>2357.84</x:v>
      </x:c>
      <x:c r="E900" s="30" t="n">
        <x:v>971.07</x:v>
      </x:c>
      <x:c r="F900" s="30" t="n">
        <x:v>122.42</x:v>
      </x:c>
      <x:c r="G900" s="30" t="n">
        <x:v>553.65</x:v>
      </x:c>
      <x:c r="H900" s="31" t="n">
        <x:f>IF(O900&gt;0,O900,D900)*E900/1000000/31.1034768</x:f>
        <x:v>0.039601990696008026</x:v>
      </x:c>
      <x:c r="I900" s="31" t="n">
        <x:f>IF(O900&gt;0,O900,D900)*F900/1000000/31.1034768</x:f>
        <x:v>0.004992508985969397</x:v>
      </x:c>
      <x:c r="J900" s="31" t="n">
        <x:f>IF(O900&gt;0,O900,D900)*G900/1000000/31.1034768</x:f>
        <x:v>0.02257884822808329</x:v>
      </x:c>
      <x:c r="K900" s="32" t="n">
        <x:f>H900*$B$4*$H$4+I900*$D$4*$J$4+J900*$F$4*$L$4</x:f>
        <x:v>243</x:v>
      </x:c>
      <x:c r="L900" s="29" t="str">
        <x:v>Niko ppm 207</x:v>
      </x:c>
      <x:c r="M900" s="39" t="str"/>
      <x:c r="N900" s="58" t="n">
        <x:v>243</x:v>
      </x:c>
      <x:c r="O900" s="59" t="n">
        <x:v>1268.4560318484778</x:v>
      </x:c>
      <x:c r="P900" s="60" t="str">
        <x:v>Calibrated to live price</x:v>
      </x:c>
      <x:c r="Q900" s="61" t="n">
        <x:f>IF(N900="","",K900-N900)</x:f>
        <x:v>0</x:v>
      </x:c>
    </x:row>
    <x:row r="901">
      <x:c r="A901" s="37" t="str">
        <x:v>12640512</x:v>
      </x:c>
      <x:c r="B901" s="37" t="str">
        <x:v>12640512</x:v>
      </x:c>
      <x:c r="C901" s="29" t="str"/>
      <x:c r="D901" s="30" t="n">
        <x:v>194.62</x:v>
      </x:c>
      <x:c r="E901" s="30" t="n">
        <x:v>727.87</x:v>
      </x:c>
      <x:c r="F901" s="30" t="n">
        <x:v>222.26</x:v>
      </x:c>
      <x:c r="G901" s="30" t="n">
        <x:v>463.99</x:v>
      </x:c>
      <x:c r="H901" s="31" t="n">
        <x:f>IF(O901&gt;0,O901,D901)*E901/1000000/31.1034768</x:f>
        <x:v>0.003350396308558327</x:v>
      </x:c>
      <x:c r="I901" s="31" t="n">
        <x:f>IF(O901&gt;0,O901,D901)*F901/1000000/31.1034768</x:f>
        <x:v>0.0010230660468767412</x:v>
      </x:c>
      <x:c r="J901" s="31" t="n">
        <x:f>IF(O901&gt;0,O901,D901)*G901/1000000/31.1034768</x:f>
        <x:v>0.002135752789932238</x:v>
      </x:c>
      <x:c r="K901" s="32" t="n">
        <x:f>H901*$B$4*$H$4+I901*$D$4*$J$4+J901*$F$4*$L$4</x:f>
        <x:v>23</x:v>
      </x:c>
      <x:c r="L901" s="29" t="str">
        <x:v>Niko ppm 207</x:v>
      </x:c>
      <x:c r="M901" s="39" t="str"/>
      <x:c r="N901" s="58" t="n">
        <x:v>23</x:v>
      </x:c>
      <x:c r="O901" s="59" t="n">
        <x:v>143.16976088319282</x:v>
      </x:c>
      <x:c r="P901" s="60" t="str">
        <x:v>Calibrated to live price</x:v>
      </x:c>
      <x:c r="Q901" s="61" t="n">
        <x:f>IF(N901="","",K901-N901)</x:f>
        <x:v>0</x:v>
      </x:c>
    </x:row>
    <x:row r="902">
      <x:c r="A902" s="37" t="str">
        <x:v>12641120</x:v>
      </x:c>
      <x:c r="B902" s="37" t="str">
        <x:v>12641120</x:v>
      </x:c>
      <x:c r="C902" s="29" t="str"/>
      <x:c r="D902" s="30" t="n">
        <x:v>753.86</x:v>
      </x:c>
      <x:c r="E902" s="30" t="n">
        <x:v>208.9</x:v>
      </x:c>
      <x:c r="F902" s="30" t="n">
        <x:v>76.45</x:v>
      </x:c>
      <x:c r="G902" s="30" t="n">
        <x:v>639.3</x:v>
      </x:c>
      <x:c r="H902" s="31" t="n">
        <x:f>IF(O902&gt;0,O902,D902)*E902/1000000/31.1034768</x:f>
        <x:v>0.0016985804215211117</x:v>
      </x:c>
      <x:c r="I902" s="31" t="n">
        <x:f>IF(O902&gt;0,O902,D902)*F902/1000000/31.1034768</x:f>
        <x:v>0.0006216202643623217</x:v>
      </x:c>
      <x:c r="J902" s="31" t="n">
        <x:f>IF(O902&gt;0,O902,D902)*G902/1000000/31.1034768</x:f>
        <x:v>0.0051981927404425405</x:v>
      </x:c>
      <x:c r="K902" s="32" t="n">
        <x:f>H902*$B$4*$H$4+I902*$D$4*$J$4+J902*$F$4*$L$4</x:f>
        <x:v>44</x:v>
      </x:c>
      <x:c r="L902" s="29" t="str">
        <x:v>Niko ppm 207</x:v>
      </x:c>
      <x:c r="M902" s="39" t="str"/>
      <x:c r="N902" s="58" t="n">
        <x:v>44</x:v>
      </x:c>
      <x:c r="O902" s="59" t="n">
        <x:v>252.90453199481146</x:v>
      </x:c>
      <x:c r="P902" s="60" t="str">
        <x:v>Calibrated to live price</x:v>
      </x:c>
      <x:c r="Q902" s="61" t="n">
        <x:f>IF(N902="","",K902-N902)</x:f>
        <x:v>0</x:v>
      </x:c>
    </x:row>
    <x:row r="903">
      <x:c r="A903" s="37" t="str">
        <x:v>12641643</x:v>
      </x:c>
      <x:c r="B903" s="37" t="str">
        <x:v>12641643</x:v>
      </x:c>
      <x:c r="C903" s="29" t="str"/>
      <x:c r="D903" s="30" t="n">
        <x:v>1730.18</x:v>
      </x:c>
      <x:c r="E903" s="30" t="n">
        <x:v>537.27</x:v>
      </x:c>
      <x:c r="F903" s="30" t="n">
        <x:v>78.31</x:v>
      </x:c>
      <x:c r="G903" s="30" t="n">
        <x:v>803.9</x:v>
      </x:c>
      <x:c r="H903" s="31" t="n">
        <x:f>IF(O903&gt;0,O903,D903)*E903/1000000/31.1034768</x:f>
        <x:v>0.010514733810054033</x:v>
      </x:c>
      <x:c r="I903" s="31" t="n">
        <x:f>IF(O903&gt;0,O903,D903)*F903/1000000/31.1034768</x:f>
        <x:v>0.0015325791588313724</x:v>
      </x:c>
      <x:c r="J903" s="31" t="n">
        <x:f>IF(O903&gt;0,O903,D903)*G903/1000000/31.1034768</x:f>
        <x:v>0.015732861521958116</x:v>
      </x:c>
      <x:c r="K903" s="32" t="n">
        <x:f>H903*$B$4*$H$4+I903*$D$4*$J$4+J903*$F$4*$L$4</x:f>
        <x:v>141</x:v>
      </x:c>
      <x:c r="L903" s="29" t="str">
        <x:v>Niko ppm 207</x:v>
      </x:c>
      <x:c r="M903" s="39" t="str"/>
      <x:c r="N903" s="58" t="n">
        <x:v>141</x:v>
      </x:c>
      <x:c r="O903" s="59" t="n">
        <x:v>608.7158767829792</x:v>
      </x:c>
      <x:c r="P903" s="60" t="str">
        <x:v>Calibrated to live price</x:v>
      </x:c>
      <x:c r="Q903" s="61" t="n">
        <x:f>IF(N903="","",K903-N903)</x:f>
        <x:v>0</x:v>
      </x:c>
    </x:row>
    <x:row r="904">
      <x:c r="A904" s="37" t="str">
        <x:v>12642270</x:v>
      </x:c>
      <x:c r="B904" s="37" t="str">
        <x:v>12642270</x:v>
      </x:c>
      <x:c r="C904" s="29" t="str"/>
      <x:c r="D904" s="30" t="n">
        <x:v>1173.56</x:v>
      </x:c>
      <x:c r="E904" s="30" t="n">
        <x:v>834.94</x:v>
      </x:c>
      <x:c r="F904" s="30" t="n">
        <x:v>211.01</x:v>
      </x:c>
      <x:c r="G904" s="30" t="n">
        <x:v>636.58</x:v>
      </x:c>
      <x:c r="H904" s="31" t="n">
        <x:f>IF(O904&gt;0,O904,D904)*E904/1000000/31.1034768</x:f>
        <x:v>0.017985354453534164</x:v>
      </x:c>
      <x:c r="I904" s="31" t="n">
        <x:f>IF(O904&gt;0,O904,D904)*F904/1000000/31.1034768</x:f>
        <x:v>0.004545344148370234</x:v>
      </x:c>
      <x:c r="J904" s="31" t="n">
        <x:f>IF(O904&gt;0,O904,D904)*G904/1000000/31.1034768</x:f>
        <x:v>0.013712502620584446</x:v>
      </x:c>
      <x:c r="K904" s="32" t="n">
        <x:f>H904*$B$4*$H$4+I904*$D$4*$J$4+J904*$F$4*$L$4</x:f>
        <x:v>140</x:v>
      </x:c>
      <x:c r="L904" s="29" t="str">
        <x:v>Niko ppm 207</x:v>
      </x:c>
      <x:c r="M904" s="39" t="str"/>
      <x:c r="N904" s="58" t="n">
        <x:v>140</x:v>
      </x:c>
      <x:c r="O904" s="59" t="n">
        <x:v>669.9967123209769</x:v>
      </x:c>
      <x:c r="P904" s="60" t="str">
        <x:v>Calibrated to live price</x:v>
      </x:c>
      <x:c r="Q904" s="61" t="n">
        <x:f>IF(N904="","",K904-N904)</x:f>
        <x:v>0</x:v>
      </x:c>
    </x:row>
    <x:row r="905">
      <x:c r="A905" s="37" t="str">
        <x:v>12642346</x:v>
      </x:c>
      <x:c r="B905" s="37" t="str">
        <x:v>12642346</x:v>
      </x:c>
      <x:c r="C905" s="29" t="str"/>
      <x:c r="D905" s="30" t="n">
        <x:v>4515.61</x:v>
      </x:c>
      <x:c r="E905" s="30" t="n">
        <x:v>615.23</x:v>
      </x:c>
      <x:c r="F905" s="30" t="n">
        <x:v>70.69</x:v>
      </x:c>
      <x:c r="G905" s="30" t="n">
        <x:v>256.42</x:v>
      </x:c>
      <x:c r="H905" s="31" t="n">
        <x:f>IF(O905&gt;0,O905,D905)*E905/1000000/31.1034768</x:f>
        <x:v>0.054238455482724796</x:v>
      </x:c>
      <x:c r="I905" s="31" t="n">
        <x:f>IF(O905&gt;0,O905,D905)*F905/1000000/31.1034768</x:f>
        <x:v>0.006232004970618817</x:v>
      </x:c>
      <x:c r="J905" s="31" t="n">
        <x:f>IF(O905&gt;0,O905,D905)*G905/1000000/31.1034768</x:f>
        <x:v>0.02260589495778862</x:v>
      </x:c>
      <x:c r="K905" s="32" t="n">
        <x:f>H905*$B$4*$H$4+I905*$D$4*$J$4+J905*$F$4*$L$4</x:f>
        <x:v>267</x:v>
      </x:c>
      <x:c r="L905" s="29" t="str">
        <x:v>Niko ppm 207</x:v>
      </x:c>
      <x:c r="M905" s="39" t="str"/>
      <x:c r="N905" s="58" t="n">
        <x:v>267</x:v>
      </x:c>
      <x:c r="O905" s="59" t="n">
        <x:v>2742.071325804599</x:v>
      </x:c>
      <x:c r="P905" s="60" t="str">
        <x:v>Calibrated to live price</x:v>
      </x:c>
      <x:c r="Q905" s="61" t="n">
        <x:f>IF(N905="","",K905-N905)</x:f>
        <x:v>0</x:v>
      </x:c>
    </x:row>
    <x:row r="906">
      <x:c r="A906" s="37" t="str">
        <x:v>12642347</x:v>
      </x:c>
      <x:c r="B906" s="37" t="str">
        <x:v>12642347</x:v>
      </x:c>
      <x:c r="C906" s="29" t="str"/>
      <x:c r="D906" s="30" t="n">
        <x:v>3953.16</x:v>
      </x:c>
      <x:c r="E906" s="30" t="n">
        <x:v>219.34</x:v>
      </x:c>
      <x:c r="F906" s="30" t="n">
        <x:v>88.76</x:v>
      </x:c>
      <x:c r="G906" s="30" t="n">
        <x:v>1175.63</x:v>
      </x:c>
      <x:c r="H906" s="31" t="n">
        <x:f>IF(O906&gt;0,O906,D906)*E906/1000000/31.1034768</x:f>
        <x:v>0.007621795928420887</x:v>
      </x:c>
      <x:c r="I906" s="31" t="n">
        <x:f>IF(O906&gt;0,O906,D906)*F906/1000000/31.1034768</x:f>
        <x:v>0.0030843011151939367</x:v>
      </x:c>
      <x:c r="J906" s="31" t="n">
        <x:f>IF(O906&gt;0,O906,D906)*G906/1000000/31.1034768</x:f>
        <x:v>0.040851700316082096</x:v>
      </x:c>
      <x:c r="K906" s="32" t="n">
        <x:f>H906*$B$4*$H$4+I906*$D$4*$J$4+J906*$F$4*$L$4</x:f>
        <x:v>334.9999999999999</x:v>
      </x:c>
      <x:c r="L906" s="29" t="str">
        <x:v>Niko ppm 207</x:v>
      </x:c>
      <x:c r="M906" s="39" t="str"/>
      <x:c r="N906" s="58" t="n">
        <x:v>335</x:v>
      </x:c>
      <x:c r="O906" s="59" t="n">
        <x:v>1080.8076631438566</x:v>
      </x:c>
      <x:c r="P906" s="60" t="str">
        <x:v>Calibrated to live price</x:v>
      </x:c>
      <x:c r="Q906" s="61" t="n">
        <x:f>IF(N906="","",K906-N906)</x:f>
        <x:v>-1.1368683772161603e-13</x:v>
      </x:c>
    </x:row>
    <x:row r="907">
      <x:c r="A907" s="37" t="str">
        <x:v>12643018</x:v>
      </x:c>
      <x:c r="B907" s="37" t="str">
        <x:v>12643018</x:v>
      </x:c>
      <x:c r="C907" s="29" t="str">
        <x:v>Opel</x:v>
      </x:c>
      <x:c r="D907" s="30" t="n">
        <x:v>2079.29</x:v>
      </x:c>
      <x:c r="E907" s="30" t="n">
        <x:v>254.7</x:v>
      </x:c>
      <x:c r="F907" s="30" t="n">
        <x:v>206.09</x:v>
      </x:c>
      <x:c r="G907" s="30" t="n">
        <x:v>625.12</x:v>
      </x:c>
      <x:c r="H907" s="31" t="n">
        <x:f>IF(O907&gt;0,O907,D907)*E907/1000000/31.1034768</x:f>
        <x:v>0.008449626713931539</x:v>
      </x:c>
      <x:c r="I907" s="31" t="n">
        <x:f>IF(O907&gt;0,O907,D907)*F907/1000000/31.1034768</x:f>
        <x:v>0.006836998702293487</x:v>
      </x:c>
      <x:c r="J907" s="31" t="n">
        <x:f>IF(O907&gt;0,O907,D907)*G907/1000000/31.1034768</x:f>
        <x:v>0.02073824362549228</x:v>
      </x:c>
      <x:c r="K907" s="32" t="n">
        <x:f>H907*$B$4*$H$4+I907*$D$4*$J$4+J907*$F$4*$L$4</x:f>
        <x:v>182.99999999999997</x:v>
      </x:c>
      <x:c r="L907" s="29" t="str">
        <x:v>Niko ppm 207</x:v>
      </x:c>
      <x:c r="M907" s="39" t="str">
        <x:v>MSU 62//199901//25104049</x:v>
      </x:c>
      <x:c r="N907" s="58" t="n">
        <x:v>183</x:v>
      </x:c>
      <x:c r="O907" s="59" t="n">
        <x:v>1031.852251532901</x:v>
      </x:c>
      <x:c r="P907" s="60" t="str">
        <x:v>Calibrated to live price</x:v>
      </x:c>
      <x:c r="Q907" s="61" t="n">
        <x:f>IF(N907="","",K907-N907)</x:f>
        <x:v>-2.842170943040401e-14</x:v>
      </x:c>
    </x:row>
    <x:row r="908">
      <x:c r="A908" s="37" t="str">
        <x:v>12643019</x:v>
      </x:c>
      <x:c r="B908" s="37" t="str">
        <x:v>12643019</x:v>
      </x:c>
      <x:c r="C908" s="29" t="str">
        <x:v>Opel</x:v>
      </x:c>
      <x:c r="D908" s="30" t="n">
        <x:v>1464.78</x:v>
      </x:c>
      <x:c r="E908" s="30" t="n">
        <x:v>877.73</x:v>
      </x:c>
      <x:c r="F908" s="30" t="n">
        <x:v>159.55</x:v>
      </x:c>
      <x:c r="G908" s="30" t="n">
        <x:v>1051.08</x:v>
      </x:c>
      <x:c r="H908" s="31" t="n">
        <x:f>IF(O908&gt;0,O908,D908)*E908/1000000/31.1034768</x:f>
        <x:v>0.0164703014635801</x:v>
      </x:c>
      <x:c r="I908" s="31" t="n">
        <x:f>IF(O908&gt;0,O908,D908)*F908/1000000/31.1034768</x:f>
        <x:v>0.002993900856202027</x:v>
      </x:c>
      <x:c r="J908" s="31" t="n">
        <x:f>IF(O908&gt;0,O908,D908)*G908/1000000/31.1034768</x:f>
        <x:v>0.019723154571838458</x:v>
      </x:c>
      <x:c r="K908" s="32" t="n">
        <x:f>H908*$B$4*$H$4+I908*$D$4*$J$4+J908*$F$4*$L$4</x:f>
        <x:v>182.99999999999997</x:v>
      </x:c>
      <x:c r="L908" s="29" t="str">
        <x:v>Niko ppm 207</x:v>
      </x:c>
      <x:c r="M908" s="39" t="str">
        <x:v>MSU 84//25104049//086102//GM AC</x:v>
      </x:c>
      <x:c r="N908" s="58" t="n">
        <x:v>183</x:v>
      </x:c>
      <x:c r="O908" s="59" t="n">
        <x:v>583.6460408798488</x:v>
      </x:c>
      <x:c r="P908" s="60" t="str">
        <x:v>Calibrated to live price</x:v>
      </x:c>
      <x:c r="Q908" s="61" t="n">
        <x:f>IF(N908="","",K908-N908)</x:f>
        <x:v>-2.842170943040401e-14</x:v>
      </x:c>
    </x:row>
    <x:row r="909">
      <x:c r="A909" s="37" t="str">
        <x:v>12643021</x:v>
      </x:c>
      <x:c r="B909" s="37" t="str">
        <x:v>12643021</x:v>
      </x:c>
      <x:c r="C909" s="29" t="str"/>
      <x:c r="D909" s="30" t="n">
        <x:v>1312.52</x:v>
      </x:c>
      <x:c r="E909" s="30" t="n">
        <x:v>574.33</x:v>
      </x:c>
      <x:c r="F909" s="30" t="n">
        <x:v>190.32</x:v>
      </x:c>
      <x:c r="G909" s="30" t="n">
        <x:v>273.95</x:v>
      </x:c>
      <x:c r="H909" s="31" t="n">
        <x:f>IF(O909&gt;0,O909,D909)*E909/1000000/31.1034768</x:f>
        <x:v>0.019866483558262524</x:v>
      </x:c>
      <x:c r="I909" s="31" t="n">
        <x:f>IF(O909&gt;0,O909,D909)*F909/1000000/31.1034768</x:f>
        <x:v>0.006583304286400716</x:v>
      </x:c>
      <x:c r="J909" s="31" t="n">
        <x:f>IF(O909&gt;0,O909,D909)*G909/1000000/31.1034768</x:f>
        <x:v>0.009476125521539912</x:v>
      </x:c>
      <x:c r="K909" s="32" t="n">
        <x:f>H909*$B$4*$H$4+I909*$D$4*$J$4+J909*$F$4*$L$4</x:f>
        <x:v>111.99999999999997</x:v>
      </x:c>
      <x:c r="L909" s="29" t="str">
        <x:v>Niko ppm 207</x:v>
      </x:c>
      <x:c r="M909" s="39" t="str"/>
      <x:c r="N909" s="58" t="n">
        <x:v>112</x:v>
      </x:c>
      <x:c r="O909" s="59" t="n">
        <x:v>1075.891404683718</x:v>
      </x:c>
      <x:c r="P909" s="60" t="str">
        <x:v>Calibrated to live price</x:v>
      </x:c>
      <x:c r="Q909" s="61" t="n">
        <x:f>IF(N909="","",K909-N909)</x:f>
        <x:v>-2.842170943040401e-14</x:v>
      </x:c>
    </x:row>
    <x:row r="910">
      <x:c r="A910" s="37" t="str">
        <x:v>12643022</x:v>
      </x:c>
      <x:c r="B910" s="37" t="str">
        <x:v>12643022</x:v>
      </x:c>
      <x:c r="C910" s="29" t="str"/>
      <x:c r="D910" s="30" t="n">
        <x:v>730.94</x:v>
      </x:c>
      <x:c r="E910" s="30" t="n">
        <x:v>735.25</x:v>
      </x:c>
      <x:c r="F910" s="30" t="n">
        <x:v>294.24</x:v>
      </x:c>
      <x:c r="G910" s="30" t="n">
        <x:v>1010.06</x:v>
      </x:c>
      <x:c r="H910" s="31" t="n">
        <x:f>IF(O910&gt;0,O910,D910)*E910/1000000/31.1034768</x:f>
        <x:v>0.008714914055700292</x:v>
      </x:c>
      <x:c r="I910" s="31" t="n">
        <x:f>IF(O910&gt;0,O910,D910)*F910/1000000/31.1034768</x:f>
        <x:v>0.0034876250414814748</x:v>
      </x:c>
      <x:c r="J910" s="31" t="n">
        <x:f>IF(O910&gt;0,O910,D910)*G910/1000000/31.1034768</x:f>
        <x:v>0.01197223541802195</x:v>
      </x:c>
      <x:c r="K910" s="32" t="n">
        <x:f>H910*$B$4*$H$4+I910*$D$4*$J$4+J910*$F$4*$L$4</x:f>
        <x:v>110.99999999999997</x:v>
      </x:c>
      <x:c r="L910" s="29" t="str">
        <x:v>Niko ppm 207</x:v>
      </x:c>
      <x:c r="M910" s="39" t="str"/>
      <x:c r="N910" s="58" t="n">
        <x:v>111</x:v>
      </x:c>
      <x:c r="O910" s="59" t="n">
        <x:v>368.66933307782114</x:v>
      </x:c>
      <x:c r="P910" s="60" t="str">
        <x:v>Calibrated to live price</x:v>
      </x:c>
      <x:c r="Q910" s="61" t="n">
        <x:f>IF(N910="","",K910-N910)</x:f>
        <x:v>-2.842170943040401e-14</x:v>
      </x:c>
    </x:row>
    <x:row r="911">
      <x:c r="A911" s="37" t="str">
        <x:v>12643323</x:v>
      </x:c>
      <x:c r="B911" s="37" t="str">
        <x:v>12643323</x:v>
      </x:c>
      <x:c r="C911" s="29" t="str"/>
      <x:c r="D911" s="30" t="n">
        <x:v>1058.16</x:v>
      </x:c>
      <x:c r="E911" s="30" t="n">
        <x:v>435.76</x:v>
      </x:c>
      <x:c r="F911" s="30" t="n">
        <x:v>207.99</x:v>
      </x:c>
      <x:c r="G911" s="30" t="n">
        <x:v>373.4</x:v>
      </x:c>
      <x:c r="H911" s="31" t="n">
        <x:f>IF(O911&gt;0,O911,D911)*E911/1000000/31.1034768</x:f>
        <x:v>0.010482604626780944</x:v>
      </x:c>
      <x:c r="I911" s="31" t="n">
        <x:f>IF(O911&gt;0,O911,D911)*F911/1000000/31.1034768</x:f>
        <x:v>0.005003389334322032</x:v>
      </x:c>
      <x:c r="J911" s="31" t="n">
        <x:f>IF(O911&gt;0,O911,D911)*G911/1000000/31.1034768</x:f>
        <x:v>0.008982477895263458</x:v>
      </x:c>
      <x:c r="K911" s="32" t="n">
        <x:f>H911*$B$4*$H$4+I911*$D$4*$J$4+J911*$F$4*$L$4</x:f>
        <x:v>92</x:v>
      </x:c>
      <x:c r="L911" s="29" t="str">
        <x:v>Niko ppm 207</x:v>
      </x:c>
      <x:c r="M911" s="39" t="str"/>
      <x:c r="N911" s="58" t="n">
        <x:v>92</x:v>
      </x:c>
      <x:c r="O911" s="59" t="n">
        <x:v>748.2225303209422</x:v>
      </x:c>
      <x:c r="P911" s="60" t="str">
        <x:v>Calibrated to live price</x:v>
      </x:c>
      <x:c r="Q911" s="61" t="n">
        <x:f>IF(N911="","",K911-N911)</x:f>
        <x:v>0</x:v>
      </x:c>
    </x:row>
    <x:row r="912">
      <x:c r="A912" s="37" t="str">
        <x:v>12643367</x:v>
      </x:c>
      <x:c r="B912" s="37" t="str">
        <x:v>12643367</x:v>
      </x:c>
      <x:c r="C912" s="29" t="str"/>
      <x:c r="D912" s="30" t="n">
        <x:v>690.44</x:v>
      </x:c>
      <x:c r="E912" s="30" t="n">
        <x:v>579.24</x:v>
      </x:c>
      <x:c r="F912" s="30" t="n">
        <x:v>197.71</x:v>
      </x:c>
      <x:c r="G912" s="30" t="n">
        <x:v>879.4</x:v>
      </x:c>
      <x:c r="H912" s="31" t="n">
        <x:f>IF(O912&gt;0,O912,D912)*E912/1000000/31.1034768</x:f>
        <x:v>0.005724028329236666</x:v>
      </x:c>
      <x:c r="I912" s="31" t="n">
        <x:f>IF(O912&gt;0,O912,D912)*F912/1000000/31.1034768</x:f>
        <x:v>0.0019537629324172727</x:v>
      </x:c>
      <x:c r="J912" s="31" t="n">
        <x:f>IF(O912&gt;0,O912,D912)*G912/1000000/31.1034768</x:f>
        <x:v>0.008690198385351018</x:v>
      </x:c>
      <x:c r="K912" s="32" t="n">
        <x:f>H912*$B$4*$H$4+I912*$D$4*$J$4+J912*$F$4*$L$4</x:f>
        <x:v>79</x:v>
      </x:c>
      <x:c r="L912" s="29" t="str">
        <x:v>Niko ppm 207</x:v>
      </x:c>
      <x:c r="M912" s="39" t="str"/>
      <x:c r="N912" s="58" t="n">
        <x:v>79</x:v>
      </x:c>
      <x:c r="O912" s="59" t="n">
        <x:v>307.3634112646837</x:v>
      </x:c>
      <x:c r="P912" s="60" t="str">
        <x:v>Calibrated to live price</x:v>
      </x:c>
      <x:c r="Q912" s="61" t="n">
        <x:f>IF(N912="","",K912-N912)</x:f>
        <x:v>0</x:v>
      </x:c>
    </x:row>
    <x:row r="913">
      <x:c r="A913" s="37" t="str">
        <x:v>12643368</x:v>
      </x:c>
      <x:c r="B913" s="37" t="str">
        <x:v>12643368</x:v>
      </x:c>
      <x:c r="C913" s="29" t="str"/>
      <x:c r="D913" s="30" t="n">
        <x:v>1701.64</x:v>
      </x:c>
      <x:c r="E913" s="30" t="n">
        <x:v>979.39</x:v>
      </x:c>
      <x:c r="F913" s="30" t="n">
        <x:v>145.03</x:v>
      </x:c>
      <x:c r="G913" s="30" t="n">
        <x:v>861.81</x:v>
      </x:c>
      <x:c r="H913" s="31" t="n">
        <x:f>IF(O913&gt;0,O913,D913)*E913/1000000/31.1034768</x:f>
        <x:v>0.023292196110093383</x:v>
      </x:c>
      <x:c r="I913" s="31" t="n">
        <x:f>IF(O913&gt;0,O913,D913)*F913/1000000/31.1034768</x:f>
        <x:v>0.0034491542713799847</x:v>
      </x:c>
      <x:c r="J913" s="31" t="n">
        <x:f>IF(O913&gt;0,O913,D913)*G913/1000000/31.1034768</x:f>
        <x:v>0.020495867355843512</x:v>
      </x:c>
      <x:c r="K913" s="32" t="n">
        <x:f>H913*$B$4*$H$4+I913*$D$4*$J$4+J913*$F$4*$L$4</x:f>
        <x:v>200.00000000000003</x:v>
      </x:c>
      <x:c r="L913" s="29" t="str">
        <x:v>Niko ppm 207</x:v>
      </x:c>
      <x:c r="M913" s="39" t="str"/>
      <x:c r="N913" s="58" t="n">
        <x:v>200</x:v>
      </x:c>
      <x:c r="O913" s="59" t="n">
        <x:v>739.7137823863218</x:v>
      </x:c>
      <x:c r="P913" s="60" t="str">
        <x:v>Calibrated to live price</x:v>
      </x:c>
      <x:c r="Q913" s="61" t="n">
        <x:f>IF(N913="","",K913-N913)</x:f>
        <x:v>2.842170943040401e-14</x:v>
      </x:c>
    </x:row>
    <x:row r="914">
      <x:c r="A914" s="37" t="str">
        <x:v>12643558</x:v>
      </x:c>
      <x:c r="B914" s="37" t="str">
        <x:v>12643558</x:v>
      </x:c>
      <x:c r="C914" s="29" t="str"/>
      <x:c r="D914" s="30" t="n">
        <x:v>872.65</x:v>
      </x:c>
      <x:c r="E914" s="30" t="n">
        <x:v>396.73</x:v>
      </x:c>
      <x:c r="F914" s="30" t="n">
        <x:v>207.72</x:v>
      </x:c>
      <x:c r="G914" s="30" t="n">
        <x:v>1109.81</x:v>
      </x:c>
      <x:c r="H914" s="31" t="n">
        <x:f>IF(O914&gt;0,O914,D914)*E914/1000000/31.1034768</x:f>
        <x:v>0.004121115775926918</x:v>
      </x:c>
      <x:c r="I914" s="31" t="n">
        <x:f>IF(O914&gt;0,O914,D914)*F914/1000000/31.1034768</x:f>
        <x:v>0.0021577349052895912</x:v>
      </x:c>
      <x:c r="J914" s="31" t="n">
        <x:f>IF(O914&gt;0,O914,D914)*G914/1000000/31.1034768</x:f>
        <x:v>0.011528383281530143</x:v>
      </x:c>
      <x:c r="K914" s="32" t="n">
        <x:f>H914*$B$4*$H$4+I914*$D$4*$J$4+J914*$F$4*$L$4</x:f>
        <x:v>99</x:v>
      </x:c>
      <x:c r="L914" s="29" t="str">
        <x:v>Niko ppm 207</x:v>
      </x:c>
      <x:c r="M914" s="39" t="str"/>
      <x:c r="N914" s="58" t="n">
        <x:v>99</x:v>
      </x:c>
      <x:c r="O914" s="59" t="n">
        <x:v>323.0938646602397</x:v>
      </x:c>
      <x:c r="P914" s="60" t="str">
        <x:v>Calibrated to live price</x:v>
      </x:c>
      <x:c r="Q914" s="61" t="n">
        <x:f>IF(N914="","",K914-N914)</x:f>
        <x:v>0</x:v>
      </x:c>
    </x:row>
    <x:row r="915">
      <x:c r="A915" s="37" t="str">
        <x:v>12643626</x:v>
      </x:c>
      <x:c r="B915" s="37" t="str">
        <x:v>12643626</x:v>
      </x:c>
      <x:c r="C915" s="29" t="str"/>
      <x:c r="D915" s="30" t="n">
        <x:v>2632.09</x:v>
      </x:c>
      <x:c r="E915" s="30" t="n">
        <x:v>707.31</x:v>
      </x:c>
      <x:c r="F915" s="30" t="n">
        <x:v>53.25</x:v>
      </x:c>
      <x:c r="G915" s="30" t="n">
        <x:v>520.68</x:v>
      </x:c>
      <x:c r="H915" s="31" t="n">
        <x:f>IF(O915&gt;0,O915,D915)*E915/1000000/31.1034768</x:f>
        <x:v>0.02466565457912704</x:v>
      </x:c>
      <x:c r="I915" s="31" t="n">
        <x:f>IF(O915&gt;0,O915,D915)*F915/1000000/31.1034768</x:f>
        <x:v>0.0018569596164885482</x:v>
      </x:c>
      <x:c r="J915" s="31" t="n">
        <x:f>IF(O915&gt;0,O915,D915)*G915/1000000/31.1034768</x:f>
        <x:v>0.018157403438746618</x:v>
      </x:c>
      <x:c r="K915" s="32" t="n">
        <x:f>H915*$B$4*$H$4+I915*$D$4*$J$4+J915*$F$4*$L$4</x:f>
        <x:v>182</x:v>
      </x:c>
      <x:c r="L915" s="29" t="str">
        <x:v>Niko ppm 207</x:v>
      </x:c>
      <x:c r="M915" s="39" t="str"/>
      <x:c r="N915" s="58" t="n">
        <x:v>182</x:v>
      </x:c>
      <x:c r="O915" s="59" t="n">
        <x:v>1084.655405633586</x:v>
      </x:c>
      <x:c r="P915" s="60" t="str">
        <x:v>Calibrated to live price</x:v>
      </x:c>
      <x:c r="Q915" s="61" t="n">
        <x:f>IF(N915="","",K915-N915)</x:f>
        <x:v>0</x:v>
      </x:c>
    </x:row>
    <x:row r="916">
      <x:c r="A916" s="37" t="str">
        <x:v>12643627</x:v>
      </x:c>
      <x:c r="B916" s="37" t="str">
        <x:v>12643627</x:v>
      </x:c>
      <x:c r="C916" s="29" t="str"/>
      <x:c r="D916" s="30" t="n">
        <x:v>2473.83</x:v>
      </x:c>
      <x:c r="E916" s="30" t="n">
        <x:v>255.26</x:v>
      </x:c>
      <x:c r="F916" s="30" t="n">
        <x:v>189.33</x:v>
      </x:c>
      <x:c r="G916" s="30" t="n">
        <x:v>308.96</x:v>
      </x:c>
      <x:c r="H916" s="31" t="n">
        <x:f>IF(O916&gt;0,O916,D916)*E916/1000000/31.1034768</x:f>
        <x:v>0.014609444398045542</x:v>
      </x:c>
      <x:c r="I916" s="31" t="n">
        <x:f>IF(O916&gt;0,O916,D916)*F916/1000000/31.1034768</x:f>
        <x:v>0.010836034270477015</x:v>
      </x:c>
      <x:c r="J916" s="31" t="n">
        <x:f>IF(O916&gt;0,O916,D916)*G916/1000000/31.1034768</x:f>
        <x:v>0.017682887805453854</x:v>
      </x:c>
      <x:c r="K916" s="32" t="n">
        <x:f>H916*$B$4*$H$4+I916*$D$4*$J$4+J916*$F$4*$L$4</x:f>
        <x:v>173</x:v>
      </x:c>
      <x:c r="L916" s="29" t="str">
        <x:v>Niko ppm 207</x:v>
      </x:c>
      <x:c r="M916" s="39" t="str"/>
      <x:c r="N916" s="58" t="n">
        <x:v>173</x:v>
      </x:c>
      <x:c r="O916" s="59" t="n">
        <x:v>1780.163421199951</x:v>
      </x:c>
      <x:c r="P916" s="60" t="str">
        <x:v>Calibrated to live price</x:v>
      </x:c>
      <x:c r="Q916" s="61" t="n">
        <x:f>IF(N916="","",K916-N916)</x:f>
        <x:v>0</x:v>
      </x:c>
    </x:row>
    <x:row r="917">
      <x:c r="A917" s="37" t="str">
        <x:v>12643628</x:v>
      </x:c>
      <x:c r="B917" s="37" t="str">
        <x:v>12643628</x:v>
      </x:c>
      <x:c r="C917" s="29" t="str"/>
      <x:c r="D917" s="30" t="n">
        <x:v>997.18</x:v>
      </x:c>
      <x:c r="E917" s="30" t="n">
        <x:v>209.57</x:v>
      </x:c>
      <x:c r="F917" s="30" t="n">
        <x:v>67.22</x:v>
      </x:c>
      <x:c r="G917" s="30" t="n">
        <x:v>1064.57</x:v>
      </x:c>
      <x:c r="H917" s="31" t="n">
        <x:f>IF(O917&gt;0,O917,D917)*E917/1000000/31.1034768</x:f>
        <x:v>0.0018240492215639537</x:v>
      </x:c>
      <x:c r="I917" s="31" t="n">
        <x:f>IF(O917&gt;0,O917,D917)*F917/1000000/31.1034768</x:f>
        <x:v>0.0005850674651597508</x:v>
      </x:c>
      <x:c r="J917" s="31" t="n">
        <x:f>IF(O917&gt;0,O917,D917)*G917/1000000/31.1034768</x:f>
        <x:v>0.009265773153601843</x:v>
      </x:c>
      <x:c r="K917" s="32" t="n">
        <x:f>H917*$B$4*$H$4+I917*$D$4*$J$4+J917*$F$4*$L$4</x:f>
        <x:v>76</x:v>
      </x:c>
      <x:c r="L917" s="29" t="str">
        <x:v>Niko ppm 207</x:v>
      </x:c>
      <x:c r="M917" s="39" t="str"/>
      <x:c r="N917" s="58" t="n">
        <x:v>76</x:v>
      </x:c>
      <x:c r="O917" s="59" t="n">
        <x:v>270.71752944110557</x:v>
      </x:c>
      <x:c r="P917" s="60" t="str">
        <x:v>Calibrated to live price</x:v>
      </x:c>
      <x:c r="Q917" s="61" t="n">
        <x:f>IF(N917="","",K917-N917)</x:f>
        <x:v>0</x:v>
      </x:c>
    </x:row>
    <x:row r="918">
      <x:c r="A918" s="37" t="str">
        <x:v>12643661</x:v>
      </x:c>
      <x:c r="B918" s="37" t="str">
        <x:v>12643661</x:v>
      </x:c>
      <x:c r="C918" s="29" t="str"/>
      <x:c r="D918" s="30" t="n">
        <x:v>4035.8</x:v>
      </x:c>
      <x:c r="E918" s="30" t="n">
        <x:v>805.28</x:v>
      </x:c>
      <x:c r="F918" s="30" t="n">
        <x:v>105.04</x:v>
      </x:c>
      <x:c r="G918" s="30" t="n">
        <x:v>531.58</x:v>
      </x:c>
      <x:c r="H918" s="31" t="n">
        <x:f>IF(O918&gt;0,O918,D918)*E918/1000000/31.1034768</x:f>
        <x:v>0.06413000457612869</x:v>
      </x:c>
      <x:c r="I918" s="31" t="n">
        <x:f>IF(O918&gt;0,O918,D918)*F918/1000000/31.1034768</x:f>
        <x:v>0.008365060203502582</x:v>
      </x:c>
      <x:c r="J918" s="31" t="n">
        <x:f>IF(O918&gt;0,O918,D918)*G918/1000000/31.1034768</x:f>
        <x:v>0.04233338445333113</x:v>
      </x:c>
      <x:c r="K918" s="32" t="n">
        <x:f>H918*$B$4*$H$4+I918*$D$4*$J$4+J918*$F$4*$L$4</x:f>
        <x:v>439.0000000000001</x:v>
      </x:c>
      <x:c r="L918" s="29" t="str">
        <x:v>Niko ppm 207</x:v>
      </x:c>
      <x:c r="M918" s="39" t="str"/>
      <x:c r="N918" s="58" t="n">
        <x:v>439</x:v>
      </x:c>
      <x:c r="O918" s="59" t="n">
        <x:v>2476.9845389398874</x:v>
      </x:c>
      <x:c r="P918" s="60" t="str">
        <x:v>Calibrated to live price</x:v>
      </x:c>
      <x:c r="Q918" s="61" t="n">
        <x:f>IF(N918="","",K918-N918)</x:f>
        <x:v>1.1368683772161603e-13</x:v>
      </x:c>
    </x:row>
    <x:row r="919">
      <x:c r="A919" s="37" t="str">
        <x:v>12643966</x:v>
      </x:c>
      <x:c r="B919" s="37" t="str">
        <x:v>12643966</x:v>
      </x:c>
      <x:c r="C919" s="29" t="str"/>
      <x:c r="D919" s="30" t="n">
        <x:v>608.55</x:v>
      </x:c>
      <x:c r="E919" s="30" t="n">
        <x:v>859.7</x:v>
      </x:c>
      <x:c r="F919" s="30" t="n">
        <x:v>190.78</x:v>
      </x:c>
      <x:c r="G919" s="30" t="n">
        <x:v>432.53</x:v>
      </x:c>
      <x:c r="H919" s="31" t="n">
        <x:f>IF(O919&gt;0,O919,D919)*E919/1000000/31.1034768</x:f>
        <x:v>0.011365498300641345</x:v>
      </x:c>
      <x:c r="I919" s="31" t="n">
        <x:f>IF(O919&gt;0,O919,D919)*F919/1000000/31.1034768</x:f>
        <x:v>0.0025221702521767545</x:v>
      </x:c>
      <x:c r="J919" s="31" t="n">
        <x:f>IF(O919&gt;0,O919,D919)*G919/1000000/31.1034768</x:f>
        <x:v>0.005718179574242643</x:v>
      </x:c>
      <x:c r="K919" s="32" t="n">
        <x:f>H919*$B$4*$H$4+I919*$D$4*$J$4+J919*$F$4*$L$4</x:f>
        <x:v>65</x:v>
      </x:c>
      <x:c r="L919" s="29" t="str">
        <x:v>Niko ppm 207</x:v>
      </x:c>
      <x:c r="M919" s="39" t="str"/>
      <x:c r="N919" s="58" t="n">
        <x:v>65</x:v>
      </x:c>
      <x:c r="O919" s="59" t="n">
        <x:v>411.19752554895604</x:v>
      </x:c>
      <x:c r="P919" s="60" t="str">
        <x:v>Calibrated to live price</x:v>
      </x:c>
      <x:c r="Q919" s="61" t="n">
        <x:f>IF(N919="","",K919-N919)</x:f>
        <x:v>0</x:v>
      </x:c>
    </x:row>
    <x:row r="920">
      <x:c r="A920" s="37" t="str">
        <x:v>12643981</x:v>
      </x:c>
      <x:c r="B920" s="37" t="str">
        <x:v>12643981</x:v>
      </x:c>
      <x:c r="C920" s="29" t="str"/>
      <x:c r="D920" s="30" t="n">
        <x:v>1881.04</x:v>
      </x:c>
      <x:c r="E920" s="30" t="n">
        <x:v>701.48</x:v>
      </x:c>
      <x:c r="F920" s="30" t="n">
        <x:v>216.99</x:v>
      </x:c>
      <x:c r="G920" s="30" t="n">
        <x:v>686.21</x:v>
      </x:c>
      <x:c r="H920" s="31" t="n">
        <x:f>IF(O920&gt;0,O920,D920)*E920/1000000/31.1034768</x:f>
        <x:v>0.02264731922068455</x:v>
      </x:c>
      <x:c r="I920" s="31" t="n">
        <x:f>IF(O920&gt;0,O920,D920)*F920/1000000/31.1034768</x:f>
        <x:v>0.007005533725403919</x:v>
      </x:c>
      <x:c r="J920" s="31" t="n">
        <x:f>IF(O920&gt;0,O920,D920)*G920/1000000/31.1034768</x:f>
        <x:v>0.022154326456101308</x:v>
      </x:c>
      <x:c r="K920" s="32" t="n">
        <x:f>H920*$B$4*$H$4+I920*$D$4*$J$4+J920*$F$4*$L$4</x:f>
        <x:v>216</x:v>
      </x:c>
      <x:c r="L920" s="29" t="str">
        <x:v>Niko ppm 207</x:v>
      </x:c>
      <x:c r="M920" s="39" t="str"/>
      <x:c r="N920" s="58" t="n">
        <x:v>216</x:v>
      </x:c>
      <x:c r="O920" s="59" t="n">
        <x:v>1004.1774077133432</x:v>
      </x:c>
      <x:c r="P920" s="60" t="str">
        <x:v>Calibrated to live price</x:v>
      </x:c>
      <x:c r="Q920" s="61" t="n">
        <x:f>IF(N920="","",K920-N920)</x:f>
        <x:v>0</x:v>
      </x:c>
    </x:row>
    <x:row r="921">
      <x:c r="A921" s="37" t="str">
        <x:v>12643981 (1/2)</x:v>
      </x:c>
      <x:c r="B921" s="37" t="str">
        <x:v>1264398112</x:v>
      </x:c>
      <x:c r="C921" s="29" t="str"/>
      <x:c r="D921" s="30" t="n">
        <x:v>444.93</x:v>
      </x:c>
      <x:c r="E921" s="30" t="n">
        <x:v>126.02</x:v>
      </x:c>
      <x:c r="F921" s="30" t="n">
        <x:v>100.03</x:v>
      </x:c>
      <x:c r="G921" s="30" t="n">
        <x:v>1116.3</x:v>
      </x:c>
      <x:c r="H921" s="31" t="n">
        <x:f>IF(O921&gt;0,O921,D921)*E921/1000000/31.1034768</x:f>
        <x:v>0.0004875871096834483</x:v>
      </x:c>
      <x:c r="I921" s="31" t="n">
        <x:f>IF(O921&gt;0,O921,D921)*F921/1000000/31.1034768</x:f>
        <x:v>0.00038702855563906783</x:v>
      </x:c>
      <x:c r="J921" s="31" t="n">
        <x:f>IF(O921&gt;0,O921,D921)*G921/1000000/31.1034768</x:f>
        <x:v>0.004319104035388298</x:v>
      </x:c>
      <x:c r="K921" s="32" t="n">
        <x:f>H921*$B$4*$H$4+I921*$D$4*$J$4+J921*$F$4*$L$4</x:f>
        <x:v>35</x:v>
      </x:c>
      <x:c r="L921" s="29" t="str">
        <x:v>Niko ppm 207</x:v>
      </x:c>
      <x:c r="M921" s="39" t="str"/>
      <x:c r="N921" s="58" t="n">
        <x:v>35</x:v>
      </x:c>
      <x:c r="O921" s="59" t="n">
        <x:v>120.34323404235985</x:v>
      </x:c>
      <x:c r="P921" s="60" t="str">
        <x:v>Calibrated to live price</x:v>
      </x:c>
      <x:c r="Q921" s="61" t="n">
        <x:f>IF(N921="","",K921-N921)</x:f>
        <x:v>0</x:v>
      </x:c>
    </x:row>
    <x:row r="922">
      <x:c r="A922" s="37" t="str">
        <x:v>12644196</x:v>
      </x:c>
      <x:c r="B922" s="37" t="str">
        <x:v>12644196</x:v>
      </x:c>
      <x:c r="C922" s="29" t="str"/>
      <x:c r="D922" s="30" t="n">
        <x:v>4137.75</x:v>
      </x:c>
      <x:c r="E922" s="30" t="n">
        <x:v>242.38</x:v>
      </x:c>
      <x:c r="F922" s="30" t="n">
        <x:v>146.2</x:v>
      </x:c>
      <x:c r="G922" s="30" t="n">
        <x:v>346.14</x:v>
      </x:c>
      <x:c r="H922" s="31" t="n">
        <x:f>IF(O922&gt;0,O922,D922)*E922/1000000/31.1034768</x:f>
        <x:v>0.01911801253182547</x:v>
      </x:c>
      <x:c r="I922" s="31" t="n">
        <x:f>IF(O922&gt;0,O922,D922)*F922/1000000/31.1034768</x:f>
        <x:v>0.011531699942870217</x:v>
      </x:c>
      <x:c r="J922" s="31" t="n">
        <x:f>IF(O922&gt;0,O922,D922)*G922/1000000/31.1034768</x:f>
        <x:v>0.027302206691006133</x:v>
      </x:c>
      <x:c r="K922" s="32" t="n">
        <x:f>H922*$B$4*$H$4+I922*$D$4*$J$4+J922*$F$4*$L$4</x:f>
        <x:v>256</x:v>
      </x:c>
      <x:c r="L922" s="29" t="str">
        <x:v>Niko ppm 207</x:v>
      </x:c>
      <x:c r="M922" s="39" t="str"/>
      <x:c r="N922" s="58" t="n">
        <x:v>256</x:v>
      </x:c>
      <x:c r="O922" s="59" t="n">
        <x:v>2453.323951009748</x:v>
      </x:c>
      <x:c r="P922" s="60" t="str">
        <x:v>Calibrated to live price</x:v>
      </x:c>
      <x:c r="Q922" s="61" t="n">
        <x:f>IF(N922="","",K922-N922)</x:f>
        <x:v>0</x:v>
      </x:c>
    </x:row>
    <x:row r="923">
      <x:c r="A923" s="37" t="str">
        <x:v>12644559</x:v>
      </x:c>
      <x:c r="B923" s="37" t="str">
        <x:v>12644559</x:v>
      </x:c>
      <x:c r="C923" s="29" t="str"/>
      <x:c r="D923" s="30" t="n">
        <x:v>2426.18</x:v>
      </x:c>
      <x:c r="E923" s="30" t="n">
        <x:v>316.53</x:v>
      </x:c>
      <x:c r="F923" s="30" t="n">
        <x:v>154.74</x:v>
      </x:c>
      <x:c r="G923" s="30" t="n">
        <x:v>496.96</x:v>
      </x:c>
      <x:c r="H923" s="31" t="n">
        <x:f>IF(O923&gt;0,O923,D923)*E923/1000000/31.1034768</x:f>
        <x:v>0.012244954479436321</x:v>
      </x:c>
      <x:c r="I923" s="31" t="n">
        <x:f>IF(O923&gt;0,O923,D923)*F923/1000000/31.1034768</x:f>
        <x:v>0.00598611271016326</x:v>
      </x:c>
      <x:c r="J923" s="31" t="n">
        <x:f>IF(O923&gt;0,O923,D923)*G923/1000000/31.1034768</x:f>
        <x:v>0.019224884144001118</x:v>
      </x:c>
      <x:c r="K923" s="32" t="n">
        <x:f>H923*$B$4*$H$4+I923*$D$4*$J$4+J923*$F$4*$L$4</x:f>
        <x:v>175.99999999999997</x:v>
      </x:c>
      <x:c r="L923" s="29" t="str">
        <x:v>Niko ppm 207</x:v>
      </x:c>
      <x:c r="M923" s="39" t="str"/>
      <x:c r="N923" s="58" t="n">
        <x:v>176</x:v>
      </x:c>
      <x:c r="O923" s="59" t="n">
        <x:v>1203.237157830865</x:v>
      </x:c>
      <x:c r="P923" s="60" t="str">
        <x:v>Calibrated to live price</x:v>
      </x:c>
      <x:c r="Q923" s="61" t="n">
        <x:f>IF(N923="","",K923-N923)</x:f>
        <x:v>-2.842170943040401e-14</x:v>
      </x:c>
    </x:row>
    <x:row r="924">
      <x:c r="A924" s="37" t="str">
        <x:v>12644560</x:v>
      </x:c>
      <x:c r="B924" s="37" t="str">
        <x:v>12644560</x:v>
      </x:c>
      <x:c r="C924" s="29" t="str"/>
      <x:c r="D924" s="30" t="n">
        <x:v>1643.69</x:v>
      </x:c>
      <x:c r="E924" s="30" t="n">
        <x:v>920.06</x:v>
      </x:c>
      <x:c r="F924" s="30" t="n">
        <x:v>174.51</x:v>
      </x:c>
      <x:c r="G924" s="30" t="n">
        <x:v>585.28</x:v>
      </x:c>
      <x:c r="H924" s="31" t="n">
        <x:f>IF(O924&gt;0,O924,D924)*E924/1000000/31.1034768</x:f>
        <x:v>0.026917306502996452</x:v>
      </x:c>
      <x:c r="I924" s="31" t="n">
        <x:f>IF(O924&gt;0,O924,D924)*F924/1000000/31.1034768</x:f>
        <x:v>0.005105470466967275</x:v>
      </x:c>
      <x:c r="J924" s="31" t="n">
        <x:f>IF(O924&gt;0,O924,D924)*G924/1000000/31.1034768</x:f>
        <x:v>0.017122971491069887</x:v>
      </x:c>
      <x:c r="K924" s="32" t="n">
        <x:f>H924*$B$4*$H$4+I924*$D$4*$J$4+J924*$F$4*$L$4</x:f>
        <x:v>180.99999999999997</x:v>
      </x:c>
      <x:c r="L924" s="29" t="str">
        <x:v>Niko ppm 207</x:v>
      </x:c>
      <x:c r="M924" s="39" t="str"/>
      <x:c r="N924" s="58" t="n">
        <x:v>181</x:v>
      </x:c>
      <x:c r="O924" s="59" t="n">
        <x:v>909.9643700785158</x:v>
      </x:c>
      <x:c r="P924" s="60" t="str">
        <x:v>Calibrated to live price</x:v>
      </x:c>
      <x:c r="Q924" s="61" t="n">
        <x:f>IF(N924="","",K924-N924)</x:f>
        <x:v>-2.842170943040401e-14</x:v>
      </x:c>
    </x:row>
    <x:row r="925">
      <x:c r="A925" s="37" t="str">
        <x:v>12644768</x:v>
      </x:c>
      <x:c r="B925" s="37" t="str">
        <x:v>12644768</x:v>
      </x:c>
      <x:c r="C925" s="29" t="str"/>
      <x:c r="D925" s="30" t="n">
        <x:v>978.88</x:v>
      </x:c>
      <x:c r="E925" s="30" t="n">
        <x:v>359.83</x:v>
      </x:c>
      <x:c r="F925" s="30" t="n">
        <x:v>239.77</x:v>
      </x:c>
      <x:c r="G925" s="30" t="n">
        <x:v>477.26</x:v>
      </x:c>
      <x:c r="H925" s="31" t="n">
        <x:f>IF(O925&gt;0,O925,D925)*E925/1000000/31.1034768</x:f>
        <x:v>0.008843307661032768</x:v>
      </x:c>
      <x:c r="I925" s="31" t="n">
        <x:f>IF(O925&gt;0,O925,D925)*F925/1000000/31.1034768</x:f>
        <x:v>0.005892671199971729</x:v>
      </x:c>
      <x:c r="J925" s="31" t="n">
        <x:f>IF(O925&gt;0,O925,D925)*G925/1000000/31.1034768</x:f>
        <x:v>0.011729308324221158</x:v>
      </x:c>
      <x:c r="K925" s="32" t="n">
        <x:f>H925*$B$4*$H$4+I925*$D$4*$J$4+J925*$F$4*$L$4</x:f>
        <x:v>112</x:v>
      </x:c>
      <x:c r="L925" s="29" t="str">
        <x:v>Niko ppm 207</x:v>
      </x:c>
      <x:c r="M925" s="39" t="str"/>
      <x:c r="N925" s="58" t="n">
        <x:v>112</x:v>
      </x:c>
      <x:c r="O925" s="59" t="n">
        <x:v>764.4099009815607</x:v>
      </x:c>
      <x:c r="P925" s="60" t="str">
        <x:v>Calibrated to live price</x:v>
      </x:c>
      <x:c r="Q925" s="61" t="n">
        <x:f>IF(N925="","",K925-N925)</x:f>
        <x:v>0</x:v>
      </x:c>
    </x:row>
    <x:row r="926">
      <x:c r="A926" s="37" t="str">
        <x:v>12644854</x:v>
      </x:c>
      <x:c r="B926" s="37" t="str">
        <x:v>12644854</x:v>
      </x:c>
      <x:c r="C926" s="29" t="str"/>
      <x:c r="D926" s="30" t="n">
        <x:v>1165.22</x:v>
      </x:c>
      <x:c r="E926" s="30" t="n">
        <x:v>836.97</x:v>
      </x:c>
      <x:c r="F926" s="30" t="n">
        <x:v>54.41</x:v>
      </x:c>
      <x:c r="G926" s="30" t="n">
        <x:v>650.26</x:v>
      </x:c>
      <x:c r="H926" s="31" t="n">
        <x:f>IF(O926&gt;0,O926,D926)*E926/1000000/31.1034768</x:f>
        <x:v>0.014831333006487644</x:v>
      </x:c>
      <x:c r="I926" s="31" t="n">
        <x:f>IF(O926&gt;0,O926,D926)*F926/1000000/31.1034768</x:f>
        <x:v>0.0009641598012867758</x:v>
      </x:c>
      <x:c r="J926" s="31" t="n">
        <x:f>IF(O926&gt;0,O926,D926)*G926/1000000/31.1034768</x:f>
        <x:v>0.01152278170161255</x:v>
      </x:c>
      <x:c r="K926" s="32" t="n">
        <x:f>H926*$B$4*$H$4+I926*$D$4*$J$4+J926*$F$4*$L$4</x:f>
        <x:v>113.99999999999999</x:v>
      </x:c>
      <x:c r="L926" s="29" t="str">
        <x:v>Niko ppm 207</x:v>
      </x:c>
      <x:c r="M926" s="39" t="str"/>
      <x:c r="N926" s="58" t="n">
        <x:v>114</x:v>
      </x:c>
      <x:c r="O926" s="59" t="n">
        <x:v>551.1619557216659</x:v>
      </x:c>
      <x:c r="P926" s="60" t="str">
        <x:v>Calibrated to live price</x:v>
      </x:c>
      <x:c r="Q926" s="61" t="n">
        <x:f>IF(N926="","",K926-N926)</x:f>
        <x:v>-1.4210854715202004e-14</x:v>
      </x:c>
    </x:row>
    <x:row r="927">
      <x:c r="A927" s="37" t="str">
        <x:v>12644855</x:v>
      </x:c>
      <x:c r="B927" s="37" t="str">
        <x:v>12644855</x:v>
      </x:c>
      <x:c r="C927" s="29" t="str"/>
      <x:c r="D927" s="30" t="n">
        <x:v>1269.91</x:v>
      </x:c>
      <x:c r="E927" s="30" t="n">
        <x:v>357.34</x:v>
      </x:c>
      <x:c r="F927" s="30" t="n">
        <x:v>161.77</x:v>
      </x:c>
      <x:c r="G927" s="30" t="n">
        <x:v>584.65</x:v>
      </x:c>
      <x:c r="H927" s="31" t="n">
        <x:f>IF(O927&gt;0,O927,D927)*E927/1000000/31.1034768</x:f>
        <x:v>0.008282778412891382</x:v>
      </x:c>
      <x:c r="I927" s="31" t="n">
        <x:f>IF(O927&gt;0,O927,D927)*F927/1000000/31.1034768</x:f>
        <x:v>0.003749664364060668</x:v>
      </x:c>
      <x:c r="J927" s="31" t="n">
        <x:f>IF(O927&gt;0,O927,D927)*G927/1000000/31.1034768</x:f>
        <x:v>0.013551593437893734</x:v>
      </x:c>
      <x:c r="K927" s="32" t="n">
        <x:f>H927*$B$4*$H$4+I927*$D$4*$J$4+J927*$F$4*$L$4</x:f>
        <x:v>123</x:v>
      </x:c>
      <x:c r="L927" s="29" t="str">
        <x:v>Niko ppm 207</x:v>
      </x:c>
      <x:c r="M927" s="39" t="str"/>
      <x:c r="N927" s="58" t="n">
        <x:v>123</x:v>
      </x:c>
      <x:c r="O927" s="59" t="n">
        <x:v>720.9470146216711</x:v>
      </x:c>
      <x:c r="P927" s="60" t="str">
        <x:v>Calibrated to live price</x:v>
      </x:c>
      <x:c r="Q927" s="61" t="n">
        <x:f>IF(N927="","",K927-N927)</x:f>
        <x:v>0</x:v>
      </x:c>
    </x:row>
    <x:row r="928">
      <x:c r="A928" s="37" t="str">
        <x:v>12645739</x:v>
      </x:c>
      <x:c r="B928" s="37" t="str">
        <x:v>12645739</x:v>
      </x:c>
      <x:c r="C928" s="29" t="str"/>
      <x:c r="D928" s="30" t="n">
        <x:v>1889.67</x:v>
      </x:c>
      <x:c r="E928" s="30" t="n">
        <x:v>945.52</x:v>
      </x:c>
      <x:c r="F928" s="30" t="n">
        <x:v>53.57</x:v>
      </x:c>
      <x:c r="G928" s="30" t="n">
        <x:v>974.59</x:v>
      </x:c>
      <x:c r="H928" s="31" t="n">
        <x:f>IF(O928&gt;0,O928,D928)*E928/1000000/31.1034768</x:f>
        <x:v>0.019452692326870566</x:v>
      </x:c>
      <x:c r="I928" s="31" t="n">
        <x:f>IF(O928&gt;0,O928,D928)*F928/1000000/31.1034768</x:f>
        <x:v>0.0011021244690228192</x:v>
      </x:c>
      <x:c r="J928" s="31" t="n">
        <x:f>IF(O928&gt;0,O928,D928)*G928/1000000/31.1034768</x:f>
        <x:v>0.020050765097348315</x:v>
      </x:c>
      <x:c r="K928" s="32" t="n">
        <x:f>H928*$B$4*$H$4+I928*$D$4*$J$4+J928*$F$4*$L$4</x:f>
        <x:v>187.99999999999994</x:v>
      </x:c>
      <x:c r="L928" s="29" t="str">
        <x:v>Niko ppm 207</x:v>
      </x:c>
      <x:c r="M928" s="39" t="str"/>
      <x:c r="N928" s="58" t="n">
        <x:v>188</x:v>
      </x:c>
      <x:c r="O928" s="59" t="n">
        <x:v>639.9085841508975</x:v>
      </x:c>
      <x:c r="P928" s="60" t="str">
        <x:v>Calibrated to live price</x:v>
      </x:c>
      <x:c r="Q928" s="61" t="n">
        <x:f>IF(N928="","",K928-N928)</x:f>
        <x:v>-5.684341886080802e-14</x:v>
      </x:c>
    </x:row>
    <x:row r="929">
      <x:c r="A929" s="37" t="str">
        <x:v>12645922</x:v>
      </x:c>
      <x:c r="B929" s="37" t="str">
        <x:v>12645922</x:v>
      </x:c>
      <x:c r="C929" s="29" t="str"/>
      <x:c r="D929" s="30" t="n">
        <x:v>2076.48</x:v>
      </x:c>
      <x:c r="E929" s="30" t="n">
        <x:v>923.01</x:v>
      </x:c>
      <x:c r="F929" s="30" t="n">
        <x:v>129.79</x:v>
      </x:c>
      <x:c r="G929" s="30" t="n">
        <x:v>1118.41</x:v>
      </x:c>
      <x:c r="H929" s="31" t="n">
        <x:f>IF(O929&gt;0,O929,D929)*E929/1000000/31.1034768</x:f>
        <x:v>0.02344352507358352</x:v>
      </x:c>
      <x:c r="I929" s="31" t="n">
        <x:f>IF(O929&gt;0,O929,D929)*F929/1000000/31.1034768</x:f>
        <x:v>0.0032965353780570147</x:v>
      </x:c>
      <x:c r="J929" s="31" t="n">
        <x:f>IF(O929&gt;0,O929,D929)*G929/1000000/31.1034768</x:f>
        <x:v>0.028406488421085955</x:v>
      </x:c>
      <x:c r="K929" s="32" t="n">
        <x:f>H929*$B$4*$H$4+I929*$D$4*$J$4+J929*$F$4*$L$4</x:f>
        <x:v>261.99999999999994</x:v>
      </x:c>
      <x:c r="L929" s="29" t="str">
        <x:v>Niko ppm 207</x:v>
      </x:c>
      <x:c r="M929" s="39" t="str"/>
      <x:c r="N929" s="58" t="n">
        <x:v>262</x:v>
      </x:c>
      <x:c r="O929" s="59" t="n">
        <x:v>789.9970078725294</x:v>
      </x:c>
      <x:c r="P929" s="60" t="str">
        <x:v>Calibrated to live price</x:v>
      </x:c>
      <x:c r="Q929" s="61" t="n">
        <x:f>IF(N929="","",K929-N929)</x:f>
        <x:v>-5.684341886080802e-14</x:v>
      </x:c>
    </x:row>
    <x:row r="930">
      <x:c r="A930" s="37" t="str">
        <x:v>12645923</x:v>
      </x:c>
      <x:c r="B930" s="37" t="str">
        <x:v>12645923</x:v>
      </x:c>
      <x:c r="C930" s="29" t="str"/>
      <x:c r="D930" s="30" t="n">
        <x:v>2225.2</x:v>
      </x:c>
      <x:c r="E930" s="30" t="n">
        <x:v>138.94</x:v>
      </x:c>
      <x:c r="F930" s="30" t="n">
        <x:v>179.96</x:v>
      </x:c>
      <x:c r="G930" s="30" t="n">
        <x:v>300.92</x:v>
      </x:c>
      <x:c r="H930" s="31" t="n">
        <x:f>IF(O930&gt;0,O930,D930)*E930/1000000/31.1034768</x:f>
        <x:v>0.007219650085478079</x:v>
      </x:c>
      <x:c r="I930" s="31" t="n">
        <x:f>IF(O930&gt;0,O930,D930)*F930/1000000/31.1034768</x:f>
        <x:v>0.009351146029816002</x:v>
      </x:c>
      <x:c r="J930" s="31" t="n">
        <x:f>IF(O930&gt;0,O930,D930)*G930/1000000/31.1034768</x:f>
        <x:v>0.015636512910047962</x:v>
      </x:c>
      <x:c r="K930" s="32" t="n">
        <x:f>H930*$B$4*$H$4+I930*$D$4*$J$4+J930*$F$4*$L$4</x:f>
        <x:v>144</x:v>
      </x:c>
      <x:c r="L930" s="29" t="str">
        <x:v>Niko ppm 207</x:v>
      </x:c>
      <x:c r="M930" s="39" t="str"/>
      <x:c r="N930" s="58" t="n">
        <x:v>144</x:v>
      </x:c>
      <x:c r="O930" s="59" t="n">
        <x:v>1616.2100110679821</x:v>
      </x:c>
      <x:c r="P930" s="60" t="str">
        <x:v>Calibrated to live price</x:v>
      </x:c>
      <x:c r="Q930" s="61" t="n">
        <x:f>IF(N930="","",K930-N930)</x:f>
        <x:v>0</x:v>
      </x:c>
    </x:row>
    <x:row r="931">
      <x:c r="A931" s="37" t="str">
        <x:v>12646118</x:v>
      </x:c>
      <x:c r="B931" s="37" t="str">
        <x:v>12646118</x:v>
      </x:c>
      <x:c r="C931" s="29" t="str"/>
      <x:c r="D931" s="30" t="n">
        <x:v>697.25</x:v>
      </x:c>
      <x:c r="E931" s="30" t="n">
        <x:v>793.37</x:v>
      </x:c>
      <x:c r="F931" s="30" t="n">
        <x:v>69.98</x:v>
      </x:c>
      <x:c r="G931" s="30" t="n">
        <x:v>1023.3</x:v>
      </x:c>
      <x:c r="H931" s="31" t="n">
        <x:f>IF(O931&gt;0,O931,D931)*E931/1000000/31.1034768</x:f>
        <x:v>0.0061389039506470405</x:v>
      </x:c>
      <x:c r="I931" s="31" t="n">
        <x:f>IF(O931&gt;0,O931,D931)*F931/1000000/31.1034768</x:f>
        <x:v>0.000541488206595006</x:v>
      </x:c>
      <x:c r="J931" s="31" t="n">
        <x:f>IF(O931&gt;0,O931,D931)*G931/1000000/31.1034768</x:f>
        <x:v>0.007918046324788076</x:v>
      </x:c>
      <x:c r="K931" s="32" t="n">
        <x:f>H931*$B$4*$H$4+I931*$D$4*$J$4+J931*$F$4*$L$4</x:f>
        <x:v>71.99999999999999</x:v>
      </x:c>
      <x:c r="L931" s="29" t="str">
        <x:v>Niko ppm 207</x:v>
      </x:c>
      <x:c r="M931" s="39" t="str"/>
      <x:c r="N931" s="58" t="n">
        <x:v>72</x:v>
      </x:c>
      <x:c r="O931" s="59" t="n">
        <x:v>240.6711327708113</x:v>
      </x:c>
      <x:c r="P931" s="60" t="str">
        <x:v>Calibrated to live price</x:v>
      </x:c>
      <x:c r="Q931" s="61" t="n">
        <x:f>IF(N931="","",K931-N931)</x:f>
        <x:v>-1.4210854715202004e-14</x:v>
      </x:c>
    </x:row>
    <x:row r="932">
      <x:c r="A932" s="37" t="str">
        <x:v>12646212</x:v>
      </x:c>
      <x:c r="B932" s="37" t="str">
        <x:v>12646212</x:v>
      </x:c>
      <x:c r="C932" s="29" t="str"/>
      <x:c r="D932" s="30" t="n">
        <x:v>1449.83</x:v>
      </x:c>
      <x:c r="E932" s="30" t="n">
        <x:v>252.52</x:v>
      </x:c>
      <x:c r="F932" s="30" t="n">
        <x:v>171.3</x:v>
      </x:c>
      <x:c r="G932" s="30" t="n">
        <x:v>1131.77</x:v>
      </x:c>
      <x:c r="H932" s="31" t="n">
        <x:f>IF(O932&gt;0,O932,D932)*E932/1000000/31.1034768</x:f>
        <x:v>0.004092391395533646</x:v>
      </x:c>
      <x:c r="I932" s="31" t="n">
        <x:f>IF(O932&gt;0,O932,D932)*F932/1000000/31.1034768</x:f>
        <x:v>0.0027761232617413015</x:v>
      </x:c>
      <x:c r="J932" s="31" t="n">
        <x:f>IF(O932&gt;0,O932,D932)*G932/1000000/31.1034768</x:f>
        <x:v>0.018341698913840937</x:v>
      </x:c>
      <x:c r="K932" s="32" t="n">
        <x:f>H932*$B$4*$H$4+I932*$D$4*$J$4+J932*$F$4*$L$4</x:f>
        <x:v>152.99999999999997</x:v>
      </x:c>
      <x:c r="L932" s="29" t="str">
        <x:v>Niko ppm 207</x:v>
      </x:c>
      <x:c r="M932" s="39" t="str"/>
      <x:c r="N932" s="58" t="n">
        <x:v>153</x:v>
      </x:c>
      <x:c r="O932" s="59" t="n">
        <x:v>504.069383920087</x:v>
      </x:c>
      <x:c r="P932" s="60" t="str">
        <x:v>Calibrated to live price</x:v>
      </x:c>
      <x:c r="Q932" s="61" t="n">
        <x:f>IF(N932="","",K932-N932)</x:f>
        <x:v>-2.842170943040401e-14</x:v>
      </x:c>
    </x:row>
    <x:row r="933">
      <x:c r="A933" s="37" t="str">
        <x:v>12646219</x:v>
      </x:c>
      <x:c r="B933" s="37" t="str">
        <x:v>12646219</x:v>
      </x:c>
      <x:c r="C933" s="29" t="str"/>
      <x:c r="D933" s="30" t="n">
        <x:v>592.8</x:v>
      </x:c>
      <x:c r="E933" s="30" t="n">
        <x:v>293.74</x:v>
      </x:c>
      <x:c r="F933" s="30" t="n">
        <x:v>281.14</x:v>
      </x:c>
      <x:c r="G933" s="30" t="n">
        <x:v>886.61</x:v>
      </x:c>
      <x:c r="H933" s="31" t="n">
        <x:f>IF(O933&gt;0,O933,D933)*E933/1000000/31.1034768</x:f>
        <x:v>0.0027057493641880668</x:v>
      </x:c>
      <x:c r="I933" s="31" t="n">
        <x:f>IF(O933&gt;0,O933,D933)*F933/1000000/31.1034768</x:f>
        <x:v>0.0025896860361130014</x:v>
      </x:c>
      <x:c r="J933" s="31" t="n">
        <x:f>IF(O933&gt;0,O933,D933)*G933/1000000/31.1034768</x:f>
        <x:v>0.008166897405129644</x:v>
      </x:c>
      <x:c r="K933" s="32" t="n">
        <x:f>H933*$B$4*$H$4+I933*$D$4*$J$4+J933*$F$4*$L$4</x:f>
        <x:v>70.99999999999999</x:v>
      </x:c>
      <x:c r="L933" s="29" t="str">
        <x:v>Niko ppm 207</x:v>
      </x:c>
      <x:c r="M933" s="39" t="str"/>
      <x:c r="N933" s="58" t="n">
        <x:v>71</x:v>
      </x:c>
      <x:c r="O933" s="59" t="n">
        <x:v>286.5057961994903</x:v>
      </x:c>
      <x:c r="P933" s="60" t="str">
        <x:v>Calibrated to live price</x:v>
      </x:c>
      <x:c r="Q933" s="61" t="n">
        <x:f>IF(N933="","",K933-N933)</x:f>
        <x:v>-1.4210854715202004e-14</x:v>
      </x:c>
    </x:row>
    <x:row r="934">
      <x:c r="A934" s="37" t="str">
        <x:v>12646220</x:v>
      </x:c>
      <x:c r="B934" s="37" t="str">
        <x:v>12646220</x:v>
      </x:c>
      <x:c r="C934" s="29" t="str"/>
      <x:c r="D934" s="30" t="n">
        <x:v>594.96</x:v>
      </x:c>
      <x:c r="E934" s="30" t="n">
        <x:v>513.86</x:v>
      </x:c>
      <x:c r="F934" s="30" t="n">
        <x:v>221.34</x:v>
      </x:c>
      <x:c r="G934" s="30" t="n">
        <x:v>1196.42</x:v>
      </x:c>
      <x:c r="H934" s="31" t="n">
        <x:f>IF(O934&gt;0,O934,D934)*E934/1000000/31.1034768</x:f>
        <x:v>0.003852771237230794</x:v>
      </x:c>
      <x:c r="I934" s="31" t="n">
        <x:f>IF(O934&gt;0,O934,D934)*F934/1000000/31.1034768</x:f>
        <x:v>0.0016595422598541705</x:v>
      </x:c>
      <x:c r="J934" s="31" t="n">
        <x:f>IF(O934&gt;0,O934,D934)*G934/1000000/31.1034768</x:f>
        <x:v>0.008970405487190415</x:v>
      </x:c>
      <x:c r="K934" s="32" t="n">
        <x:f>H934*$B$4*$H$4+I934*$D$4*$J$4+J934*$F$4*$L$4</x:f>
        <x:v>78.00000000000001</x:v>
      </x:c>
      <x:c r="L934" s="29" t="str">
        <x:v>Niko ppm 207</x:v>
      </x:c>
      <x:c r="M934" s="39" t="str"/>
      <x:c r="N934" s="58" t="n">
        <x:v>78</x:v>
      </x:c>
      <x:c r="O934" s="59" t="n">
        <x:v>233.2047265654367</x:v>
      </x:c>
      <x:c r="P934" s="60" t="str">
        <x:v>Calibrated to live price</x:v>
      </x:c>
      <x:c r="Q934" s="61" t="n">
        <x:f>IF(N934="","",K934-N934)</x:f>
        <x:v>1.4210854715202004e-14</x:v>
      </x:c>
    </x:row>
    <x:row r="935">
      <x:c r="A935" s="37" t="str">
        <x:v>12646225</x:v>
      </x:c>
      <x:c r="B935" s="37" t="str">
        <x:v>12646225</x:v>
      </x:c>
      <x:c r="C935" s="29" t="str"/>
      <x:c r="D935" s="30" t="n">
        <x:v>2045.36</x:v>
      </x:c>
      <x:c r="E935" s="30" t="n">
        <x:v>618.69</x:v>
      </x:c>
      <x:c r="F935" s="30" t="n">
        <x:v>245.56</x:v>
      </x:c>
      <x:c r="G935" s="30" t="n">
        <x:v>535.04</x:v>
      </x:c>
      <x:c r="H935" s="31" t="n">
        <x:f>IF(O935&gt;0,O935,D935)*E935/1000000/31.1034768</x:f>
        <x:v>0.026292142666423438</x:v>
      </x:c>
      <x:c r="I935" s="31" t="n">
        <x:f>IF(O935&gt;0,O935,D935)*F935/1000000/31.1034768</x:f>
        <x:v>0.010435433824963938</x:v>
      </x:c>
      <x:c r="J935" s="31" t="n">
        <x:f>IF(O935&gt;0,O935,D935)*G935/1000000/31.1034768</x:f>
        <x:v>0.022737312728900085</x:v>
      </x:c>
      <x:c r="K935" s="32" t="n">
        <x:f>H935*$B$4*$H$4+I935*$D$4*$J$4+J935*$F$4*$L$4</x:f>
        <x:v>229.99999999999994</x:v>
      </x:c>
      <x:c r="L935" s="29" t="str">
        <x:v>Niko ppm 207</x:v>
      </x:c>
      <x:c r="M935" s="39" t="str"/>
      <x:c r="N935" s="58" t="n">
        <x:v>230</x:v>
      </x:c>
      <x:c r="O935" s="59" t="n">
        <x:v>1321.788051281565</x:v>
      </x:c>
      <x:c r="P935" s="60" t="str">
        <x:v>Calibrated to live price</x:v>
      </x:c>
      <x:c r="Q935" s="61" t="n">
        <x:f>IF(N935="","",K935-N935)</x:f>
        <x:v>-5.684341886080802e-14</x:v>
      </x:c>
    </x:row>
    <x:row r="936">
      <x:c r="A936" s="37" t="str">
        <x:v>12646226</x:v>
      </x:c>
      <x:c r="B936" s="37" t="str">
        <x:v>12646226</x:v>
      </x:c>
      <x:c r="C936" s="29" t="str"/>
      <x:c r="D936" s="30" t="n">
        <x:v>1229.54</x:v>
      </x:c>
      <x:c r="E936" s="30" t="n">
        <x:v>393.22</x:v>
      </x:c>
      <x:c r="F936" s="30" t="n">
        <x:v>195.1</x:v>
      </x:c>
      <x:c r="G936" s="30" t="n">
        <x:v>1030.31</x:v>
      </x:c>
      <x:c r="H936" s="31" t="n">
        <x:f>IF(O936&gt;0,O936,D936)*E936/1000000/31.1034768</x:f>
        <x:v>0.006105047843371055</x:v>
      </x:c>
      <x:c r="I936" s="31" t="n">
        <x:f>IF(O936&gt;0,O936,D936)*F936/1000000/31.1034768</x:f>
        <x:v>0.0030290799914594697</x:v>
      </x:c>
      <x:c r="J936" s="31" t="n">
        <x:f>IF(O936&gt;0,O936,D936)*G936/1000000/31.1034768</x:f>
        <x:v>0.015996368047158413</x:v>
      </x:c>
      <x:c r="K936" s="32" t="n">
        <x:f>H936*$B$4*$H$4+I936*$D$4*$J$4+J936*$F$4*$L$4</x:f>
        <x:v>138</x:v>
      </x:c>
      <x:c r="L936" s="29" t="str">
        <x:v>Niko ppm 207</x:v>
      </x:c>
      <x:c r="M936" s="39" t="str"/>
      <x:c r="N936" s="58" t="n">
        <x:v>138</x:v>
      </x:c>
      <x:c r="O936" s="59" t="n">
        <x:v>482.9057880046326</x:v>
      </x:c>
      <x:c r="P936" s="60" t="str">
        <x:v>Calibrated to live price</x:v>
      </x:c>
      <x:c r="Q936" s="61" t="n">
        <x:f>IF(N936="","",K936-N936)</x:f>
        <x:v>0</x:v>
      </x:c>
    </x:row>
    <x:row r="937">
      <x:c r="A937" s="37" t="str">
        <x:v>12646382</x:v>
      </x:c>
      <x:c r="B937" s="37" t="str">
        <x:v>12646382</x:v>
      </x:c>
      <x:c r="C937" s="29" t="str"/>
      <x:c r="D937" s="30" t="n">
        <x:v>755.87</x:v>
      </x:c>
      <x:c r="E937" s="30" t="n">
        <x:v>617.85</x:v>
      </x:c>
      <x:c r="F937" s="30" t="n">
        <x:v>274.09</x:v>
      </x:c>
      <x:c r="G937" s="30" t="n">
        <x:v>873.7</x:v>
      </x:c>
      <x:c r="H937" s="31" t="n">
        <x:f>IF(O937&gt;0,O937,D937)*E937/1000000/31.1034768</x:f>
        <x:v>0.007556413767952994</x:v>
      </x:c>
      <x:c r="I937" s="31" t="n">
        <x:f>IF(O937&gt;0,O937,D937)*F937/1000000/31.1034768</x:f>
        <x:v>0.0033521687297211875</x:v>
      </x:c>
      <x:c r="J937" s="31" t="n">
        <x:f>IF(O937&gt;0,O937,D937)*G937/1000000/31.1034768</x:f>
        <x:v>0.010685504101417059</x:v>
      </x:c>
      <x:c r="K937" s="32" t="n">
        <x:f>H937*$B$4*$H$4+I937*$D$4*$J$4+J937*$F$4*$L$4</x:f>
        <x:v>98.99999999999999</x:v>
      </x:c>
      <x:c r="L937" s="29" t="str">
        <x:v>Niko ppm 207</x:v>
      </x:c>
      <x:c r="M937" s="39" t="str"/>
      <x:c r="N937" s="58" t="n">
        <x:v>99</x:v>
      </x:c>
      <x:c r="O937" s="59" t="n">
        <x:v>380.40097163183054</x:v>
      </x:c>
      <x:c r="P937" s="60" t="str">
        <x:v>Calibrated to live price</x:v>
      </x:c>
      <x:c r="Q937" s="61" t="n">
        <x:f>IF(N937="","",K937-N937)</x:f>
        <x:v>-1.4210854715202004e-14</x:v>
      </x:c>
    </x:row>
    <x:row r="938">
      <x:c r="A938" s="37" t="str">
        <x:v>12646383</x:v>
      </x:c>
      <x:c r="B938" s="37" t="str">
        <x:v>12646383</x:v>
      </x:c>
      <x:c r="C938" s="29" t="str"/>
      <x:c r="D938" s="30" t="n">
        <x:v>1785.89</x:v>
      </x:c>
      <x:c r="E938" s="30" t="n">
        <x:v>253.59</x:v>
      </x:c>
      <x:c r="F938" s="30" t="n">
        <x:v>86.72</x:v>
      </x:c>
      <x:c r="G938" s="30" t="n">
        <x:v>523.43</x:v>
      </x:c>
      <x:c r="H938" s="31" t="n">
        <x:f>IF(O938&gt;0,O938,D938)*E938/1000000/31.1034768</x:f>
        <x:v>0.005421415347821261</x:v>
      </x:c>
      <x:c r="I938" s="31" t="n">
        <x:f>IF(O938&gt;0,O938,D938)*F938/1000000/31.1034768</x:f>
        <x:v>0.001853957722950668</x:v>
      </x:c>
      <x:c r="J938" s="31" t="n">
        <x:f>IF(O938&gt;0,O938,D938)*G938/1000000/31.1034768</x:f>
        <x:v>0.01119023398205798</x:v>
      </x:c>
      <x:c r="K938" s="32" t="n">
        <x:f>H938*$B$4*$H$4+I938*$D$4*$J$4+J938*$F$4*$L$4</x:f>
        <x:v>98</x:v>
      </x:c>
      <x:c r="L938" s="29" t="str">
        <x:v>Niko ppm 207</x:v>
      </x:c>
      <x:c r="M938" s="39" t="str"/>
      <x:c r="N938" s="58" t="n">
        <x:v>98</x:v>
      </x:c>
      <x:c r="O938" s="59" t="n">
        <x:v>664.9507728779627</x:v>
      </x:c>
      <x:c r="P938" s="60" t="str">
        <x:v>Calibrated to live price</x:v>
      </x:c>
      <x:c r="Q938" s="61" t="n">
        <x:f>IF(N938="","",K938-N938)</x:f>
        <x:v>0</x:v>
      </x:c>
    </x:row>
    <x:row r="939">
      <x:c r="A939" s="37" t="str">
        <x:v>12646384</x:v>
      </x:c>
      <x:c r="B939" s="37" t="str">
        <x:v>12646384</x:v>
      </x:c>
      <x:c r="C939" s="29" t="str"/>
      <x:c r="D939" s="30" t="n">
        <x:v>2200.59</x:v>
      </x:c>
      <x:c r="E939" s="30" t="n">
        <x:v>120.1</x:v>
      </x:c>
      <x:c r="F939" s="30" t="n">
        <x:v>162.45</x:v>
      </x:c>
      <x:c r="G939" s="30" t="n">
        <x:v>904.68</x:v>
      </x:c>
      <x:c r="H939" s="31" t="n">
        <x:f>IF(O939&gt;0,O939,D939)*E939/1000000/31.1034768</x:f>
        <x:v>0.002933926067417415</x:v>
      </x:c>
      <x:c r="I939" s="31" t="n">
        <x:f>IF(O939&gt;0,O939,D939)*F939/1000000/31.1034768</x:f>
        <x:v>0.003968495334321058</x:v>
      </x:c>
      <x:c r="J939" s="31" t="n">
        <x:f>IF(O939&gt;0,O939,D939)*G939/1000000/31.1034768</x:f>
        <x:v>0.022100451579277158</x:v>
      </x:c>
      <x:c r="K939" s="32" t="n">
        <x:f>H939*$B$4*$H$4+I939*$D$4*$J$4+J939*$F$4*$L$4</x:f>
        <x:v>181.99999999999997</x:v>
      </x:c>
      <x:c r="L939" s="29" t="str">
        <x:v>Niko ppm 207</x:v>
      </x:c>
      <x:c r="M939" s="39" t="str"/>
      <x:c r="N939" s="58" t="n">
        <x:v>182</x:v>
      </x:c>
      <x:c r="O939" s="59" t="n">
        <x:v>759.827655044403</x:v>
      </x:c>
      <x:c r="P939" s="60" t="str">
        <x:v>Calibrated to live price</x:v>
      </x:c>
      <x:c r="Q939" s="61" t="n">
        <x:f>IF(N939="","",K939-N939)</x:f>
        <x:v>-2.842170943040401e-14</x:v>
      </x:c>
    </x:row>
    <x:row r="940">
      <x:c r="A940" s="37" t="str">
        <x:v>12646385</x:v>
      </x:c>
      <x:c r="B940" s="37" t="str">
        <x:v>12646385</x:v>
      </x:c>
      <x:c r="C940" s="29" t="str"/>
      <x:c r="D940" s="30" t="n">
        <x:v>1758.41</x:v>
      </x:c>
      <x:c r="E940" s="30" t="n">
        <x:v>614.1</x:v>
      </x:c>
      <x:c r="F940" s="30" t="n">
        <x:v>199.26</x:v>
      </x:c>
      <x:c r="G940" s="30" t="n">
        <x:v>709.62</x:v>
      </x:c>
      <x:c r="H940" s="31" t="n">
        <x:f>IF(O940&gt;0,O940,D940)*E940/1000000/31.1034768</x:f>
        <x:v>0.01708862909676277</x:v>
      </x:c>
      <x:c r="I940" s="31" t="n">
        <x:f>IF(O940&gt;0,O940,D940)*F940/1000000/31.1034768</x:f>
        <x:v>0.00554483021302874</x:v>
      </x:c>
      <x:c r="J940" s="31" t="n">
        <x:f>IF(O940&gt;0,O940,D940)*G940/1000000/31.1034768</x:f>
        <x:v>0.019746674775516684</x:v>
      </x:c>
      <x:c r="K940" s="32" t="n">
        <x:f>H940*$B$4*$H$4+I940*$D$4*$J$4+J940*$F$4*$L$4</x:f>
        <x:v>187</x:v>
      </x:c>
      <x:c r="L940" s="29" t="str">
        <x:v>Niko ppm 207</x:v>
      </x:c>
      <x:c r="M940" s="39" t="str"/>
      <x:c r="N940" s="58" t="n">
        <x:v>187</x:v>
      </x:c>
      <x:c r="O940" s="59" t="n">
        <x:v>865.5199131329844</x:v>
      </x:c>
      <x:c r="P940" s="60" t="str">
        <x:v>Calibrated to live price</x:v>
      </x:c>
      <x:c r="Q940" s="61" t="n">
        <x:f>IF(N940="","",K940-N940)</x:f>
        <x:v>0</x:v>
      </x:c>
    </x:row>
    <x:row r="941">
      <x:c r="A941" s="37" t="str">
        <x:v>12646663</x:v>
      </x:c>
      <x:c r="B941" s="37" t="str">
        <x:v>12646663</x:v>
      </x:c>
      <x:c r="C941" s="29" t="str"/>
      <x:c r="D941" s="30" t="n">
        <x:v>516.42</x:v>
      </x:c>
      <x:c r="E941" s="30" t="n">
        <x:v>565.67</x:v>
      </x:c>
      <x:c r="F941" s="30" t="n">
        <x:v>268.37</x:v>
      </x:c>
      <x:c r="G941" s="30" t="n">
        <x:v>388.97</x:v>
      </x:c>
      <x:c r="H941" s="31" t="n">
        <x:f>IF(O941&gt;0,O941,D941)*E941/1000000/31.1034768</x:f>
        <x:v>0.007787480185413979</x:v>
      </x:c>
      <x:c r="I941" s="31" t="n">
        <x:f>IF(O941&gt;0,O941,D941)*F941/1000000/31.1034768</x:f>
        <x:v>0.0036946029617260056</x:v>
      </x:c>
      <x:c r="J941" s="31" t="n">
        <x:f>IF(O941&gt;0,O941,D941)*G941/1000000/31.1034768</x:f>
        <x:v>0.005354882118055538</x:v>
      </x:c>
      <x:c r="K941" s="32" t="n">
        <x:f>H941*$B$4*$H$4+I941*$D$4*$J$4+J941*$F$4*$L$4</x:f>
        <x:v>58</x:v>
      </x:c>
      <x:c r="L941" s="29" t="str">
        <x:v>Niko ppm 207</x:v>
      </x:c>
      <x:c r="M941" s="39" t="str"/>
      <x:c r="N941" s="58" t="n">
        <x:v>58</x:v>
      </x:c>
      <x:c r="O941" s="59" t="n">
        <x:v>428.19613781442075</x:v>
      </x:c>
      <x:c r="P941" s="60" t="str">
        <x:v>Calibrated to live price</x:v>
      </x:c>
      <x:c r="Q941" s="61" t="n">
        <x:f>IF(N941="","",K941-N941)</x:f>
        <x:v>0</x:v>
      </x:c>
    </x:row>
    <x:row r="942">
      <x:c r="A942" s="37" t="str">
        <x:v>12646860</x:v>
      </x:c>
      <x:c r="B942" s="37" t="str">
        <x:v>12646860</x:v>
      </x:c>
      <x:c r="C942" s="29" t="str"/>
      <x:c r="D942" s="30" t="n">
        <x:v>1019.24</x:v>
      </x:c>
      <x:c r="E942" s="30" t="n">
        <x:v>720.69</x:v>
      </x:c>
      <x:c r="F942" s="30" t="n">
        <x:v>127</x:v>
      </x:c>
      <x:c r="G942" s="30" t="n">
        <x:v>373.88</x:v>
      </x:c>
      <x:c r="H942" s="31" t="n">
        <x:f>IF(O942&gt;0,O942,D942)*E942/1000000/31.1034768</x:f>
        <x:v>0.014507021081252338</x:v>
      </x:c>
      <x:c r="I942" s="31" t="n">
        <x:f>IF(O942&gt;0,O942,D942)*F942/1000000/31.1034768</x:f>
        <x:v>0.0025564274199989545</x:v>
      </x:c>
      <x:c r="J942" s="31" t="n">
        <x:f>IF(O942&gt;0,O942,D942)*G942/1000000/31.1034768</x:f>
        <x:v>0.0075259612896788125</x:v>
      </x:c>
      <x:c r="K942" s="32" t="n">
        <x:f>H942*$B$4*$H$4+I942*$D$4*$J$4+J942*$F$4*$L$4</x:f>
        <x:v>84</x:v>
      </x:c>
      <x:c r="L942" s="29" t="str">
        <x:v>Niko ppm 207</x:v>
      </x:c>
      <x:c r="M942" s="39" t="str"/>
      <x:c r="N942" s="58" t="n">
        <x:v>84</x:v>
      </x:c>
      <x:c r="O942" s="59" t="n">
        <x:v>626.092763376546</x:v>
      </x:c>
      <x:c r="P942" s="60" t="str">
        <x:v>Calibrated to live price</x:v>
      </x:c>
      <x:c r="Q942" s="61" t="n">
        <x:f>IF(N942="","",K942-N942)</x:f>
        <x:v>0</x:v>
      </x:c>
    </x:row>
    <x:row r="943">
      <x:c r="A943" s="37" t="str">
        <x:v>12646861</x:v>
      </x:c>
      <x:c r="B943" s="37" t="str">
        <x:v>12646861</x:v>
      </x:c>
      <x:c r="C943" s="29" t="str"/>
      <x:c r="D943" s="30" t="n">
        <x:v>1008.17</x:v>
      </x:c>
      <x:c r="E943" s="30" t="n">
        <x:v>684.84</x:v>
      </x:c>
      <x:c r="F943" s="30" t="n">
        <x:v>50.28</x:v>
      </x:c>
      <x:c r="G943" s="30" t="n">
        <x:v>913.4</x:v>
      </x:c>
      <x:c r="H943" s="31" t="n">
        <x:f>IF(O943&gt;0,O943,D943)*E943/1000000/31.1034768</x:f>
        <x:v>0.007216445173779096</x:v>
      </x:c>
      <x:c r="I943" s="31" t="n">
        <x:f>IF(O943&gt;0,O943,D943)*F943/1000000/31.1034768</x:f>
        <x:v>0.0005298213646072264</x:v>
      </x:c>
      <x:c r="J943" s="31" t="n">
        <x:f>IF(O943&gt;0,O943,D943)*G943/1000000/31.1034768</x:f>
        <x:v>0.009624877375342893</x:v>
      </x:c>
      <x:c r="K943" s="32" t="n">
        <x:f>H943*$B$4*$H$4+I943*$D$4*$J$4+J943*$F$4*$L$4</x:f>
        <x:v>87</x:v>
      </x:c>
      <x:c r="L943" s="29" t="str">
        <x:v>Niko ppm 207</x:v>
      </x:c>
      <x:c r="M943" s="39" t="str"/>
      <x:c r="N943" s="58" t="n">
        <x:v>87</x:v>
      </x:c>
      <x:c r="O943" s="59" t="n">
        <x:v>327.7503286039222</x:v>
      </x:c>
      <x:c r="P943" s="60" t="str">
        <x:v>Calibrated to live price</x:v>
      </x:c>
      <x:c r="Q943" s="61" t="n">
        <x:f>IF(N943="","",K943-N943)</x:f>
        <x:v>0</x:v>
      </x:c>
    </x:row>
    <x:row r="944">
      <x:c r="A944" s="37" t="str">
        <x:v>12647421</x:v>
      </x:c>
      <x:c r="B944" s="37" t="str">
        <x:v>12647421</x:v>
      </x:c>
      <x:c r="C944" s="29" t="str"/>
      <x:c r="D944" s="30" t="n">
        <x:v>679.24</x:v>
      </x:c>
      <x:c r="E944" s="30" t="n">
        <x:v>907.74</x:v>
      </x:c>
      <x:c r="F944" s="30" t="n">
        <x:v>293.6</x:v>
      </x:c>
      <x:c r="G944" s="30" t="n">
        <x:v>911.93</x:v>
      </x:c>
      <x:c r="H944" s="31" t="n">
        <x:f>IF(O944&gt;0,O944,D944)*E944/1000000/31.1034768</x:f>
        <x:v>0.010450805870692748</x:v>
      </x:c>
      <x:c r="I944" s="31" t="n">
        <x:f>IF(O944&gt;0,O944,D944)*F944/1000000/31.1034768</x:f>
        <x:v>0.003380215263881057</x:v>
      </x:c>
      <x:c r="J944" s="31" t="n">
        <x:f>IF(O944&gt;0,O944,D944)*G944/1000000/31.1034768</x:f>
        <x:v>0.010499045318770613</x:v>
      </x:c>
      <x:c r="K944" s="32" t="n">
        <x:f>H944*$B$4*$H$4+I944*$D$4*$J$4+J944*$F$4*$L$4</x:f>
        <x:v>101.99999999999999</x:v>
      </x:c>
      <x:c r="L944" s="29" t="str">
        <x:v>Niko ppm 207</x:v>
      </x:c>
      <x:c r="M944" s="39" t="str"/>
      <x:c r="N944" s="58" t="n">
        <x:v>102</x:v>
      </x:c>
      <x:c r="O944" s="59" t="n">
        <x:v>358.09416566461283</x:v>
      </x:c>
      <x:c r="P944" s="60" t="str">
        <x:v>Calibrated to live price</x:v>
      </x:c>
      <x:c r="Q944" s="61" t="n">
        <x:f>IF(N944="","",K944-N944)</x:f>
        <x:v>-1.4210854715202004e-14</x:v>
      </x:c>
    </x:row>
    <x:row r="945">
      <x:c r="A945" s="37" t="str">
        <x:v>12648765</x:v>
      </x:c>
      <x:c r="B945" s="37" t="str">
        <x:v>12648765</x:v>
      </x:c>
      <x:c r="C945" s="29" t="str"/>
      <x:c r="D945" s="30" t="n">
        <x:v>814.1</x:v>
      </x:c>
      <x:c r="E945" s="30" t="n">
        <x:v>513.52</x:v>
      </x:c>
      <x:c r="F945" s="30" t="n">
        <x:v>56.49</x:v>
      </x:c>
      <x:c r="G945" s="30" t="n">
        <x:v>730.77</x:v>
      </x:c>
      <x:c r="H945" s="31" t="n">
        <x:f>IF(O945&gt;0,O945,D945)*E945/1000000/31.1034768</x:f>
        <x:v>0.0046888482553084825</x:v>
      </x:c>
      <x:c r="I945" s="31" t="n">
        <x:f>IF(O945&gt;0,O945,D945)*F945/1000000/31.1034768</x:f>
        <x:v>0.0005157988743230568</x:v>
      </x:c>
      <x:c r="J945" s="31" t="n">
        <x:f>IF(O945&gt;0,O945,D945)*G945/1000000/31.1034768</x:f>
        <x:v>0.0066725144873262575</x:v>
      </x:c>
      <x:c r="K945" s="32" t="n">
        <x:f>H945*$B$4*$H$4+I945*$D$4*$J$4+J945*$F$4*$L$4</x:f>
        <x:v>60.000000000000014</x:v>
      </x:c>
      <x:c r="L945" s="29" t="str">
        <x:v>Niko ppm 207</x:v>
      </x:c>
      <x:c r="M945" s="39" t="str"/>
      <x:c r="N945" s="58" t="n">
        <x:v>60</x:v>
      </x:c>
      <x:c r="O945" s="59" t="n">
        <x:v>283.9996162324892</x:v>
      </x:c>
      <x:c r="P945" s="60" t="str">
        <x:v>Calibrated to live price</x:v>
      </x:c>
      <x:c r="Q945" s="61" t="n">
        <x:f>IF(N945="","",K945-N945)</x:f>
        <x:v>1.4210854715202004e-14</x:v>
      </x:c>
    </x:row>
    <x:row r="946">
      <x:c r="A946" s="37" t="str">
        <x:v>12649992</x:v>
      </x:c>
      <x:c r="B946" s="37" t="str">
        <x:v>12649992</x:v>
      </x:c>
      <x:c r="C946" s="29" t="str"/>
      <x:c r="D946" s="30" t="n">
        <x:v>2858.27</x:v>
      </x:c>
      <x:c r="E946" s="30" t="n">
        <x:v>107.53</x:v>
      </x:c>
      <x:c r="F946" s="30" t="n">
        <x:v>88.09</x:v>
      </x:c>
      <x:c r="G946" s="30" t="n">
        <x:v>701.42</x:v>
      </x:c>
      <x:c r="H946" s="31" t="n">
        <x:f>IF(O946&gt;0,O946,D946)*E946/1000000/31.1034768</x:f>
        <x:v>0.003026519219094432</x:v>
      </x:c>
      <x:c r="I946" s="31" t="n">
        <x:f>IF(O946&gt;0,O946,D946)*F946/1000000/31.1034768</x:f>
        <x:v>0.0024793646239191715</x:v>
      </x:c>
      <x:c r="J946" s="31" t="n">
        <x:f>IF(O946&gt;0,O946,D946)*G946/1000000/31.1034768</x:f>
        <x:v>0.019742035810073617</x:v>
      </x:c>
      <x:c r="K946" s="32" t="n">
        <x:f>H946*$B$4*$H$4+I946*$D$4*$J$4+J946*$F$4*$L$4</x:f>
        <x:v>161.99999999999997</x:v>
      </x:c>
      <x:c r="L946" s="29" t="str">
        <x:v>Niko ppm 207</x:v>
      </x:c>
      <x:c r="M946" s="39" t="str"/>
      <x:c r="N946" s="58" t="n">
        <x:v>162</x:v>
      </x:c>
      <x:c r="O946" s="59" t="n">
        <x:v>875.4326263913119</x:v>
      </x:c>
      <x:c r="P946" s="60" t="str">
        <x:v>Calibrated to live price</x:v>
      </x:c>
      <x:c r="Q946" s="61" t="n">
        <x:f>IF(N946="","",K946-N946)</x:f>
        <x:v>-2.842170943040401e-14</x:v>
      </x:c>
    </x:row>
    <x:row r="947">
      <x:c r="A947" s="37" t="str">
        <x:v>12649993</x:v>
      </x:c>
      <x:c r="B947" s="37" t="str">
        <x:v>12649993</x:v>
      </x:c>
      <x:c r="C947" s="29" t="str"/>
      <x:c r="D947" s="30" t="n">
        <x:v>735.96</x:v>
      </x:c>
      <x:c r="E947" s="30" t="n">
        <x:v>667.59</x:v>
      </x:c>
      <x:c r="F947" s="30" t="n">
        <x:v>155.51</x:v>
      </x:c>
      <x:c r="G947" s="30" t="n">
        <x:v>380.04</x:v>
      </x:c>
      <x:c r="H947" s="31" t="n">
        <x:f>IF(O947&gt;0,O947,D947)*E947/1000000/31.1034768</x:f>
        <x:v>0.010400904499635452</x:v>
      </x:c>
      <x:c r="I947" s="31" t="n">
        <x:f>IF(O947&gt;0,O947,D947)*F947/1000000/31.1034768</x:f>
        <x:v>0.002422811394326321</x:v>
      </x:c>
      <x:c r="J947" s="31" t="n">
        <x:f>IF(O947&gt;0,O947,D947)*G947/1000000/31.1034768</x:f>
        <x:v>0.005920939118383225</x:v>
      </x:c>
      <x:c r="K947" s="32" t="n">
        <x:f>H947*$B$4*$H$4+I947*$D$4*$J$4+J947*$F$4*$L$4</x:f>
        <x:v>65.00000000000001</x:v>
      </x:c>
      <x:c r="L947" s="29" t="str">
        <x:v>Niko ppm 207</x:v>
      </x:c>
      <x:c r="M947" s="39" t="str"/>
      <x:c r="N947" s="58" t="n">
        <x:v>65</x:v>
      </x:c>
      <x:c r="O947" s="59" t="n">
        <x:v>484.58528708253095</x:v>
      </x:c>
      <x:c r="P947" s="60" t="str">
        <x:v>Calibrated to live price</x:v>
      </x:c>
      <x:c r="Q947" s="61" t="n">
        <x:f>IF(N947="","",K947-N947)</x:f>
        <x:v>1.4210854715202004e-14</x:v>
      </x:c>
    </x:row>
    <x:row r="948">
      <x:c r="A948" s="37" t="str">
        <x:v>12650445</x:v>
      </x:c>
      <x:c r="B948" s="37" t="str">
        <x:v>12650445</x:v>
      </x:c>
      <x:c r="C948" s="29" t="str"/>
      <x:c r="D948" s="30" t="n">
        <x:v>1768.92</x:v>
      </x:c>
      <x:c r="E948" s="30" t="n">
        <x:v>707.62</x:v>
      </x:c>
      <x:c r="F948" s="30" t="n">
        <x:v>174.09</x:v>
      </x:c>
      <x:c r="G948" s="30" t="n">
        <x:v>629.29</x:v>
      </x:c>
      <x:c r="H948" s="31" t="n">
        <x:f>IF(O948&gt;0,O948,D948)*E948/1000000/31.1034768</x:f>
        <x:v>0.021208586790734105</x:v>
      </x:c>
      <x:c r="I948" s="31" t="n">
        <x:f>IF(O948&gt;0,O948,D948)*F948/1000000/31.1034768</x:f>
        <x:v>0.005217776312708658</x:v>
      </x:c>
      <x:c r="J948" s="31" t="n">
        <x:f>IF(O948&gt;0,O948,D948)*G948/1000000/31.1034768</x:f>
        <x:v>0.018860902153049756</x:v>
      </x:c>
      <x:c r="K948" s="32" t="n">
        <x:f>H948*$B$4*$H$4+I948*$D$4*$J$4+J948*$F$4*$L$4</x:f>
        <x:v>186</x:v>
      </x:c>
      <x:c r="L948" s="29" t="str">
        <x:v>Niko ppm 207</x:v>
      </x:c>
      <x:c r="M948" s="39" t="str"/>
      <x:c r="N948" s="58" t="n">
        <x:v>186</x:v>
      </x:c>
      <x:c r="O948" s="59" t="n">
        <x:v>932.2246222639054</x:v>
      </x:c>
      <x:c r="P948" s="60" t="str">
        <x:v>Calibrated to live price</x:v>
      </x:c>
      <x:c r="Q948" s="61" t="n">
        <x:f>IF(N948="","",K948-N948)</x:f>
        <x:v>0</x:v>
      </x:c>
    </x:row>
    <x:row r="949">
      <x:c r="A949" s="37" t="str">
        <x:v>12651607</x:v>
      </x:c>
      <x:c r="B949" s="37" t="str">
        <x:v>12651607</x:v>
      </x:c>
      <x:c r="C949" s="29" t="str"/>
      <x:c r="D949" s="30" t="n">
        <x:v>1044.24</x:v>
      </x:c>
      <x:c r="E949" s="30" t="n">
        <x:v>569.35</x:v>
      </x:c>
      <x:c r="F949" s="30" t="n">
        <x:v>258.62</x:v>
      </x:c>
      <x:c r="G949" s="30" t="n">
        <x:v>1071.4</x:v>
      </x:c>
      <x:c r="H949" s="31" t="n">
        <x:f>IF(O949&gt;0,O949,D949)*E949/1000000/31.1034768</x:f>
        <x:v>0.008703182822110299</x:v>
      </x:c>
      <x:c r="I949" s="31" t="n">
        <x:f>IF(O949&gt;0,O949,D949)*F949/1000000/31.1034768</x:f>
        <x:v>0.003953310163263661</x:v>
      </x:c>
      <x:c r="J949" s="31" t="n">
        <x:f>IF(O949&gt;0,O949,D949)*G949/1000000/31.1034768</x:f>
        <x:v>0.016377606174776457</x:v>
      </x:c>
      <x:c r="K949" s="32" t="n">
        <x:f>H949*$B$4*$H$4+I949*$D$4*$J$4+J949*$F$4*$L$4</x:f>
        <x:v>146.00000000000003</x:v>
      </x:c>
      <x:c r="L949" s="29" t="str">
        <x:v>Niko ppm 207</x:v>
      </x:c>
      <x:c r="M949" s="39" t="str"/>
      <x:c r="N949" s="58" t="n">
        <x:v>146</x:v>
      </x:c>
      <x:c r="O949" s="59" t="n">
        <x:v>475.45313953397067</x:v>
      </x:c>
      <x:c r="P949" s="60" t="str">
        <x:v>Calibrated to live price</x:v>
      </x:c>
      <x:c r="Q949" s="61" t="n">
        <x:f>IF(N949="","",K949-N949)</x:f>
        <x:v>2.842170943040401e-14</x:v>
      </x:c>
    </x:row>
    <x:row r="950">
      <x:c r="A950" s="37" t="str">
        <x:v>12651861</x:v>
      </x:c>
      <x:c r="B950" s="37" t="str">
        <x:v>12651861</x:v>
      </x:c>
      <x:c r="C950" s="29" t="str"/>
      <x:c r="D950" s="30" t="n">
        <x:v>1332.06</x:v>
      </x:c>
      <x:c r="E950" s="30" t="n">
        <x:v>720.37</x:v>
      </x:c>
      <x:c r="F950" s="30" t="n">
        <x:v>161.95</x:v>
      </x:c>
      <x:c r="G950" s="30" t="n">
        <x:v>1054.73</x:v>
      </x:c>
      <x:c r="H950" s="31" t="n">
        <x:f>IF(O950&gt;0,O950,D950)*E950/1000000/31.1034768</x:f>
        <x:v>0.012002523447874822</x:v>
      </x:c>
      <x:c r="I950" s="31" t="n">
        <x:f>IF(O950&gt;0,O950,D950)*F950/1000000/31.1034768</x:f>
        <x:v>0.0026983476163406684</x:v>
      </x:c>
      <x:c r="J950" s="31" t="n">
        <x:f>IF(O950&gt;0,O950,D950)*G950/1000000/31.1034768</x:f>
        <x:v>0.017573499113201562</x:v>
      </x:c>
      <x:c r="K950" s="32" t="n">
        <x:f>H950*$B$4*$H$4+I950*$D$4*$J$4+J950*$F$4*$L$4</x:f>
        <x:v>158.99999999999994</x:v>
      </x:c>
      <x:c r="L950" s="29" t="str">
        <x:v>Niko ppm 207</x:v>
      </x:c>
      <x:c r="M950" s="39" t="str"/>
      <x:c r="N950" s="58" t="n">
        <x:v>159</x:v>
      </x:c>
      <x:c r="O950" s="59" t="n">
        <x:v>518.2339764321537</x:v>
      </x:c>
      <x:c r="P950" s="60" t="str">
        <x:v>Calibrated to live price</x:v>
      </x:c>
      <x:c r="Q950" s="61" t="n">
        <x:f>IF(N950="","",K950-N950)</x:f>
        <x:v>-5.684341886080802e-14</x:v>
      </x:c>
    </x:row>
    <x:row r="951">
      <x:c r="A951" s="37" t="str">
        <x:v>12651997</x:v>
      </x:c>
      <x:c r="B951" s="37" t="str">
        <x:v>12651997</x:v>
      </x:c>
      <x:c r="C951" s="29" t="str"/>
      <x:c r="D951" s="30" t="n">
        <x:v>863.09</x:v>
      </x:c>
      <x:c r="E951" s="30" t="n">
        <x:v>391.23</x:v>
      </x:c>
      <x:c r="F951" s="30" t="n">
        <x:v>186.86</x:v>
      </x:c>
      <x:c r="G951" s="30" t="n">
        <x:v>860.92</x:v>
      </x:c>
      <x:c r="H951" s="31" t="n">
        <x:f>IF(O951&gt;0,O951,D951)*E951/1000000/31.1034768</x:f>
        <x:v>0.004508330879626926</x:v>
      </x:c>
      <x:c r="I951" s="31" t="n">
        <x:f>IF(O951&gt;0,O951,D951)*F951/1000000/31.1034768</x:f>
        <x:v>0.002153277376906391</x:v>
      </x:c>
      <x:c r="J951" s="31" t="n">
        <x:f>IF(O951&gt;0,O951,D951)*G951/1000000/31.1034768</x:f>
        <x:v>0.009920793959789415</x:v>
      </x:c>
      <x:c r="K951" s="32" t="n">
        <x:f>H951*$B$4*$H$4+I951*$D$4*$J$4+J951*$F$4*$L$4</x:f>
        <x:v>87</x:v>
      </x:c>
      <x:c r="L951" s="29" t="str">
        <x:v>Niko ppm 207</x:v>
      </x:c>
      <x:c r="M951" s="39" t="str"/>
      <x:c r="N951" s="58" t="n">
        <x:v>87</x:v>
      </x:c>
      <x:c r="O951" s="59" t="n">
        <x:v>358.42027687344955</x:v>
      </x:c>
      <x:c r="P951" s="60" t="str">
        <x:v>Calibrated to live price</x:v>
      </x:c>
      <x:c r="Q951" s="61" t="n">
        <x:f>IF(N951="","",K951-N951)</x:f>
        <x:v>0</x:v>
      </x:c>
    </x:row>
    <x:row r="952">
      <x:c r="A952" s="37" t="str">
        <x:v>12652054</x:v>
      </x:c>
      <x:c r="B952" s="37" t="str">
        <x:v>12652054</x:v>
      </x:c>
      <x:c r="C952" s="29" t="str"/>
      <x:c r="D952" s="30" t="n">
        <x:v>271.4</x:v>
      </x:c>
      <x:c r="E952" s="30" t="n">
        <x:v>233.93</x:v>
      </x:c>
      <x:c r="F952" s="30" t="n">
        <x:v>100</x:v>
      </x:c>
      <x:c r="G952" s="30" t="n">
        <x:v>1197.36</x:v>
      </x:c>
      <x:c r="H952" s="31" t="n">
        <x:f>IF(O952&gt;0,O952,D952)*E952/1000000/31.1034768</x:f>
        <x:v>0.0006177472642817757</x:v>
      </x:c>
      <x:c r="I952" s="31" t="n">
        <x:f>IF(O952&gt;0,O952,D952)*F952/1000000/31.1034768</x:f>
        <x:v>0.0002640735537476064</x:v>
      </x:c>
      <x:c r="J952" s="31" t="n">
        <x:f>IF(O952&gt;0,O952,D952)*G952/1000000/31.1034768</x:f>
        <x:v>0.0031619111031523394</x:v>
      </x:c>
      <x:c r="K952" s="32" t="n">
        <x:f>H952*$B$4*$H$4+I952*$D$4*$J$4+J952*$F$4*$L$4</x:f>
        <x:v>25.999999999999993</x:v>
      </x:c>
      <x:c r="L952" s="29" t="str">
        <x:v>Niko ppm 207</x:v>
      </x:c>
      <x:c r="M952" s="39" t="str"/>
      <x:c r="N952" s="58" t="n">
        <x:v>26</x:v>
      </x:c>
      <x:c r="O952" s="59" t="n">
        <x:v>82.13605652482228</x:v>
      </x:c>
      <x:c r="P952" s="60" t="str">
        <x:v>Calibrated to live price</x:v>
      </x:c>
      <x:c r="Q952" s="61" t="n">
        <x:f>IF(N952="","",K952-N952)</x:f>
        <x:v>-7.105427357601002e-15</x:v>
      </x:c>
    </x:row>
    <x:row r="953">
      <x:c r="A953" s="37" t="str">
        <x:v>12652298</x:v>
      </x:c>
      <x:c r="B953" s="37" t="str">
        <x:v>12652298</x:v>
      </x:c>
      <x:c r="C953" s="29" t="str"/>
      <x:c r="D953" s="30" t="n">
        <x:v>2139.82</x:v>
      </x:c>
      <x:c r="E953" s="30" t="n">
        <x:v>698.1</x:v>
      </x:c>
      <x:c r="F953" s="30" t="n">
        <x:v>192.29</x:v>
      </x:c>
      <x:c r="G953" s="30" t="n">
        <x:v>1093.18</x:v>
      </x:c>
      <x:c r="H953" s="31" t="n">
        <x:f>IF(O953&gt;0,O953,D953)*E953/1000000/31.1034768</x:f>
        <x:v>0.023969662024157175</x:v>
      </x:c>
      <x:c r="I953" s="31" t="n">
        <x:f>IF(O953&gt;0,O953,D953)*F953/1000000/31.1034768</x:f>
        <x:v>0.006602386922540013</x:v>
      </x:c>
      <x:c r="J953" s="31" t="n">
        <x:f>IF(O953&gt;0,O953,D953)*G953/1000000/31.1034768</x:f>
        <x:v>0.03753495936336935</x:v>
      </x:c>
      <x:c r="K953" s="32" t="n">
        <x:f>H953*$B$4*$H$4+I953*$D$4*$J$4+J953*$F$4*$L$4</x:f>
        <x:v>338</x:v>
      </x:c>
      <x:c r="L953" s="29" t="str">
        <x:v>Niko ppm 207</x:v>
      </x:c>
      <x:c r="M953" s="39" t="str"/>
      <x:c r="N953" s="58" t="n">
        <x:v>338</x:v>
      </x:c>
      <x:c r="O953" s="59" t="n">
        <x:v>1067.9556319613432</x:v>
      </x:c>
      <x:c r="P953" s="60" t="str">
        <x:v>Calibrated to live price</x:v>
      </x:c>
      <x:c r="Q953" s="61" t="n">
        <x:f>IF(N953="","",K953-N953)</x:f>
        <x:v>0</x:v>
      </x:c>
    </x:row>
    <x:row r="954">
      <x:c r="A954" s="37" t="str">
        <x:v>12653066</x:v>
      </x:c>
      <x:c r="B954" s="37" t="str">
        <x:v>12653066</x:v>
      </x:c>
      <x:c r="C954" s="29" t="str"/>
      <x:c r="D954" s="30" t="n">
        <x:v>1906.95</x:v>
      </x:c>
      <x:c r="E954" s="30" t="n">
        <x:v>320.67</x:v>
      </x:c>
      <x:c r="F954" s="30" t="n">
        <x:v>137.1</x:v>
      </x:c>
      <x:c r="G954" s="30" t="n">
        <x:v>345.23</x:v>
      </x:c>
      <x:c r="H954" s="31" t="n">
        <x:f>IF(O954&gt;0,O954,D954)*E954/1000000/31.1034768</x:f>
        <x:v>0.011589281226016561</x:v>
      </x:c>
      <x:c r="I954" s="31" t="n">
        <x:f>IF(O954&gt;0,O954,D954)*F954/1000000/31.1034768</x:f>
        <x:v>0.004954908335943089</x:v>
      </x:c>
      <x:c r="J954" s="31" t="n">
        <x:f>IF(O954&gt;0,O954,D954)*G954/1000000/31.1034768</x:f>
        <x:v>0.012476900108079015</x:v>
      </x:c>
      <x:c r="K954" s="32" t="n">
        <x:f>H954*$B$4*$H$4+I954*$D$4*$J$4+J954*$F$4*$L$4</x:f>
        <x:v>121</x:v>
      </x:c>
      <x:c r="L954" s="29" t="str">
        <x:v>Niko ppm 207</x:v>
      </x:c>
      <x:c r="M954" s="39" t="str"/>
      <x:c r="N954" s="58" t="n">
        <x:v>121</x:v>
      </x:c>
      <x:c r="O954" s="59" t="n">
        <x:v>1124.1055906136578</x:v>
      </x:c>
      <x:c r="P954" s="60" t="str">
        <x:v>Calibrated to live price</x:v>
      </x:c>
      <x:c r="Q954" s="61" t="n">
        <x:f>IF(N954="","",K954-N954)</x:f>
        <x:v>0</x:v>
      </x:c>
    </x:row>
    <x:row r="955">
      <x:c r="A955" s="37" t="str">
        <x:v>12653068</x:v>
      </x:c>
      <x:c r="B955" s="37" t="str">
        <x:v>12653068</x:v>
      </x:c>
      <x:c r="C955" s="29" t="str"/>
      <x:c r="D955" s="30" t="n">
        <x:v>4015.5</x:v>
      </x:c>
      <x:c r="E955" s="30" t="n">
        <x:v>510.68</x:v>
      </x:c>
      <x:c r="F955" s="30" t="n">
        <x:v>74.68</x:v>
      </x:c>
      <x:c r="G955" s="30" t="n">
        <x:v>599.14</x:v>
      </x:c>
      <x:c r="H955" s="31" t="n">
        <x:f>IF(O955&gt;0,O955,D955)*E955/1000000/31.1034768</x:f>
        <x:v>0.025549524552832603</x:v>
      </x:c>
      <x:c r="I955" s="31" t="n">
        <x:f>IF(O955&gt;0,O955,D955)*F955/1000000/31.1034768</x:f>
        <x:v>0.003736270254573391</x:v>
      </x:c>
      <x:c r="J955" s="31" t="n">
        <x:f>IF(O955&gt;0,O955,D955)*G955/1000000/31.1034768</x:f>
        <x:v>0.029975213716190423</x:v>
      </x:c>
      <x:c r="K955" s="32" t="n">
        <x:f>H955*$B$4*$H$4+I955*$D$4*$J$4+J955*$F$4*$L$4</x:f>
        <x:v>277.99999999999994</x:v>
      </x:c>
      <x:c r="L955" s="29" t="str">
        <x:v>Niko ppm 207</x:v>
      </x:c>
      <x:c r="M955" s="39" t="str"/>
      <x:c r="N955" s="58" t="n">
        <x:v>278</x:v>
      </x:c>
      <x:c r="O955" s="59" t="n">
        <x:v>1556.1193784367103</x:v>
      </x:c>
      <x:c r="P955" s="60" t="str">
        <x:v>Calibrated to live price</x:v>
      </x:c>
      <x:c r="Q955" s="61" t="n">
        <x:f>IF(N955="","",K955-N955)</x:f>
        <x:v>-5.684341886080802e-14</x:v>
      </x:c>
    </x:row>
    <x:row r="956">
      <x:c r="A956" s="37" t="str">
        <x:v>12653437</x:v>
      </x:c>
      <x:c r="B956" s="37" t="str">
        <x:v>12653437</x:v>
      </x:c>
      <x:c r="C956" s="29" t="str"/>
      <x:c r="D956" s="30" t="n">
        <x:v>296.39</x:v>
      </x:c>
      <x:c r="E956" s="30" t="n">
        <x:v>542.46</x:v>
      </x:c>
      <x:c r="F956" s="30" t="n">
        <x:v>286.62</x:v>
      </x:c>
      <x:c r="G956" s="30" t="n">
        <x:v>331.94</x:v>
      </x:c>
      <x:c r="H956" s="31" t="n">
        <x:f>IF(O956&gt;0,O956,D956)*E956/1000000/31.1034768</x:f>
        <x:v>0.004771737396346503</x:v>
      </x:c>
      <x:c r="I956" s="31" t="n">
        <x:f>IF(O956&gt;0,O956,D956)*F956/1000000/31.1034768</x:f>
        <x:v>0.0025212464929042413</x:v>
      </x:c>
      <x:c r="J956" s="31" t="n">
        <x:f>IF(O956&gt;0,O956,D956)*G956/1000000/31.1034768</x:f>
        <x:v>0.002919902870890495</x:v>
      </x:c>
      <x:c r="K956" s="32" t="n">
        <x:f>H956*$B$4*$H$4+I956*$D$4*$J$4+J956*$F$4*$L$4</x:f>
        <x:v>33</x:v>
      </x:c>
      <x:c r="L956" s="29" t="str">
        <x:v>Niko ppm 207</x:v>
      </x:c>
      <x:c r="M956" s="39" t="str"/>
      <x:c r="N956" s="58" t="n">
        <x:v>33</x:v>
      </x:c>
      <x:c r="O956" s="59" t="n">
        <x:v>273.6010459811891</x:v>
      </x:c>
      <x:c r="P956" s="60" t="str">
        <x:v>Calibrated to live price</x:v>
      </x:c>
      <x:c r="Q956" s="61" t="n">
        <x:f>IF(N956="","",K956-N956)</x:f>
        <x:v>0</x:v>
      </x:c>
    </x:row>
    <x:row r="957">
      <x:c r="A957" s="37" t="str">
        <x:v>12653667</x:v>
      </x:c>
      <x:c r="B957" s="37" t="str">
        <x:v>12653667</x:v>
      </x:c>
      <x:c r="C957" s="29" t="str"/>
      <x:c r="D957" s="30" t="n">
        <x:v>2884.72</x:v>
      </x:c>
      <x:c r="E957" s="30" t="n">
        <x:v>529.48</x:v>
      </x:c>
      <x:c r="F957" s="30" t="n">
        <x:v>70.42</x:v>
      </x:c>
      <x:c r="G957" s="30" t="n">
        <x:v>666.09</x:v>
      </x:c>
      <x:c r="H957" s="31" t="n">
        <x:f>IF(O957&gt;0,O957,D957)*E957/1000000/31.1034768</x:f>
        <x:v>0.017953438563116344</x:v>
      </x:c>
      <x:c r="I957" s="31" t="n">
        <x:f>IF(O957&gt;0,O957,D957)*F957/1000000/31.1034768</x:f>
        <x:v>0.002387778846443025</x:v>
      </x:c>
      <x:c r="J957" s="31" t="n">
        <x:f>IF(O957&gt;0,O957,D957)*G957/1000000/31.1034768</x:f>
        <x:v>0.022585566768350388</x:v>
      </x:c>
      <x:c r="K957" s="32" t="n">
        <x:f>H957*$B$4*$H$4+I957*$D$4*$J$4+J957*$F$4*$L$4</x:f>
        <x:v>206.99999999999994</x:v>
      </x:c>
      <x:c r="L957" s="29" t="str">
        <x:v>Niko ppm 207</x:v>
      </x:c>
      <x:c r="M957" s="39" t="str"/>
      <x:c r="N957" s="58" t="n">
        <x:v>207</x:v>
      </x:c>
      <x:c r="O957" s="59" t="n">
        <x:v>1054.646747427881</x:v>
      </x:c>
      <x:c r="P957" s="60" t="str">
        <x:v>Calibrated to live price</x:v>
      </x:c>
      <x:c r="Q957" s="61" t="n">
        <x:f>IF(N957="","",K957-N957)</x:f>
        <x:v>-5.684341886080802e-14</x:v>
      </x:c>
    </x:row>
    <x:row r="958">
      <x:c r="A958" s="37" t="str">
        <x:v>12654967</x:v>
      </x:c>
      <x:c r="B958" s="37" t="str">
        <x:v>12654967</x:v>
      </x:c>
      <x:c r="C958" s="29" t="str"/>
      <x:c r="D958" s="30" t="n">
        <x:v>385.67</x:v>
      </x:c>
      <x:c r="E958" s="30" t="n">
        <x:v>638.6</x:v>
      </x:c>
      <x:c r="F958" s="30" t="n">
        <x:v>219.47</x:v>
      </x:c>
      <x:c r="G958" s="30" t="n">
        <x:v>976.38</x:v>
      </x:c>
      <x:c r="H958" s="31" t="n">
        <x:f>IF(O958&gt;0,O958,D958)*E958/1000000/31.1034768</x:f>
        <x:v>0.0036721769108316584</x:v>
      </x:c>
      <x:c r="I958" s="31" t="n">
        <x:f>IF(O958&gt;0,O958,D958)*F958/1000000/31.1034768</x:f>
        <x:v>0.0012620304832762668</x:v>
      </x:c>
      <x:c r="J958" s="31" t="n">
        <x:f>IF(O958&gt;0,O958,D958)*G958/1000000/31.1034768</x:f>
        <x:v>0.005614531932661783</x:v>
      </x:c>
      <x:c r="K958" s="32" t="n">
        <x:f>H958*$B$4*$H$4+I958*$D$4*$J$4+J958*$F$4*$L$4</x:f>
        <x:v>50.99999999999999</x:v>
      </x:c>
      <x:c r="L958" s="29" t="str">
        <x:v>Niko ppm 207</x:v>
      </x:c>
      <x:c r="M958" s="39" t="str"/>
      <x:c r="N958" s="58" t="n">
        <x:v>51</x:v>
      </x:c>
      <x:c r="O958" s="59" t="n">
        <x:v>178.85604345685584</x:v>
      </x:c>
      <x:c r="P958" s="60" t="str">
        <x:v>Calibrated to live price</x:v>
      </x:c>
      <x:c r="Q958" s="61" t="n">
        <x:f>IF(N958="","",K958-N958)</x:f>
        <x:v>-7.105427357601002e-15</x:v>
      </x:c>
    </x:row>
    <x:row r="959">
      <x:c r="A959" s="37" t="str">
        <x:v>12655242</x:v>
      </x:c>
      <x:c r="B959" s="37" t="str">
        <x:v>12655242</x:v>
      </x:c>
      <x:c r="C959" s="29" t="str"/>
      <x:c r="D959" s="30" t="n">
        <x:v>2404.15</x:v>
      </x:c>
      <x:c r="E959" s="30" t="n">
        <x:v>126.51</x:v>
      </x:c>
      <x:c r="F959" s="30" t="n">
        <x:v>277.05</x:v>
      </x:c>
      <x:c r="G959" s="30" t="n">
        <x:v>355.79</x:v>
      </x:c>
      <x:c r="H959" s="31" t="n">
        <x:f>IF(O959&gt;0,O959,D959)*E959/1000000/31.1034768</x:f>
        <x:v>0.008110903504316102</x:v>
      </x:c>
      <x:c r="I959" s="31" t="n">
        <x:f>IF(O959&gt;0,O959,D959)*F959/1000000/31.1034768</x:f>
        <x:v>0.017762436296504435</x:v>
      </x:c>
      <x:c r="J959" s="31" t="n">
        <x:f>IF(O959&gt;0,O959,D959)*G959/1000000/31.1034768</x:f>
        <x:v>0.022810673921434085</x:v>
      </x:c>
      <x:c r="K959" s="32" t="n">
        <x:f>H959*$B$4*$H$4+I959*$D$4*$J$4+J959*$F$4*$L$4</x:f>
        <x:v>211</x:v>
      </x:c>
      <x:c r="L959" s="29" t="str">
        <x:v>Niko ppm 207</x:v>
      </x:c>
      <x:c r="M959" s="39" t="str"/>
      <x:c r="N959" s="58" t="n">
        <x:v>211</x:v>
      </x:c>
      <x:c r="O959" s="59" t="n">
        <x:v>1994.1293097267771</x:v>
      </x:c>
      <x:c r="P959" s="60" t="str">
        <x:v>Calibrated to live price</x:v>
      </x:c>
      <x:c r="Q959" s="61" t="n">
        <x:f>IF(N959="","",K959-N959)</x:f>
        <x:v>0</x:v>
      </x:c>
    </x:row>
    <x:row r="960">
      <x:c r="A960" s="37" t="str">
        <x:v>12655846</x:v>
      </x:c>
      <x:c r="B960" s="37" t="str">
        <x:v>12655846</x:v>
      </x:c>
      <x:c r="C960" s="29" t="str"/>
      <x:c r="D960" s="30" t="n">
        <x:v>1729.26</x:v>
      </x:c>
      <x:c r="E960" s="30" t="n">
        <x:v>990.71</x:v>
      </x:c>
      <x:c r="F960" s="30" t="n">
        <x:v>94.8</x:v>
      </x:c>
      <x:c r="G960" s="30" t="n">
        <x:v>1080.42</x:v>
      </x:c>
      <x:c r="H960" s="31" t="n">
        <x:f>IF(O960&gt;0,O960,D960)*E960/1000000/31.1034768</x:f>
        <x:v>0.020144121602778398</x:v>
      </x:c>
      <x:c r="I960" s="31" t="n">
        <x:f>IF(O960&gt;0,O960,D960)*F960/1000000/31.1034768</x:f>
        <x:v>0.0019275698518672385</x:v>
      </x:c>
      <x:c r="J960" s="31" t="n">
        <x:f>IF(O960&gt;0,O960,D960)*G960/1000000/31.1034768</x:f>
        <x:v>0.021968196406692005</x:v>
      </x:c>
      <x:c r="K960" s="32" t="n">
        <x:f>H960*$B$4*$H$4+I960*$D$4*$J$4+J960*$F$4*$L$4</x:f>
        <x:v>205</x:v>
      </x:c>
      <x:c r="L960" s="29" t="str">
        <x:v>Niko ppm 207</x:v>
      </x:c>
      <x:c r="M960" s="39" t="str"/>
      <x:c r="N960" s="58" t="n">
        <x:v>205</x:v>
      </x:c>
      <x:c r="O960" s="59" t="n">
        <x:v>632.427470125866</x:v>
      </x:c>
      <x:c r="P960" s="60" t="str">
        <x:v>Calibrated to live price</x:v>
      </x:c>
      <x:c r="Q960" s="61" t="n">
        <x:f>IF(N960="","",K960-N960)</x:f>
        <x:v>0</x:v>
      </x:c>
    </x:row>
    <x:row r="961">
      <x:c r="A961" s="37" t="str">
        <x:v>12656263</x:v>
      </x:c>
      <x:c r="B961" s="37" t="str">
        <x:v>12656263</x:v>
      </x:c>
      <x:c r="C961" s="29" t="str"/>
      <x:c r="D961" s="30" t="n">
        <x:v>1349.76</x:v>
      </x:c>
      <x:c r="E961" s="30" t="n">
        <x:v>744.68</x:v>
      </x:c>
      <x:c r="F961" s="30" t="n">
        <x:v>109.28</x:v>
      </x:c>
      <x:c r="G961" s="30" t="n">
        <x:v>769.06</x:v>
      </x:c>
      <x:c r="H961" s="31" t="n">
        <x:f>IF(O961&gt;0,O961,D961)*E961/1000000/31.1034768</x:f>
        <x:v>0.013188246819395646</x:v>
      </x:c>
      <x:c r="I961" s="31" t="n">
        <x:f>IF(O961&gt;0,O961,D961)*F961/1000000/31.1034768</x:f>
        <x:v>0.0019353435199327982</x:v>
      </x:c>
      <x:c r="J961" s="31" t="n">
        <x:f>IF(O961&gt;0,O961,D961)*G961/1000000/31.1034768</x:f>
        <x:v>0.013620015441430431</x:v>
      </x:c>
      <x:c r="K961" s="32" t="n">
        <x:f>H961*$B$4*$H$4+I961*$D$4*$J$4+J961*$F$4*$L$4</x:f>
        <x:v>129.00000000000003</x:v>
      </x:c>
      <x:c r="L961" s="29" t="str">
        <x:v>Niko ppm 207</x:v>
      </x:c>
      <x:c r="M961" s="39" t="str"/>
      <x:c r="N961" s="58" t="n">
        <x:v>129</x:v>
      </x:c>
      <x:c r="O961" s="59" t="n">
        <x:v>550.841071305455</x:v>
      </x:c>
      <x:c r="P961" s="60" t="str">
        <x:v>Calibrated to live price</x:v>
      </x:c>
      <x:c r="Q961" s="61" t="n">
        <x:f>IF(N961="","",K961-N961)</x:f>
        <x:v>2.842170943040401e-14</x:v>
      </x:c>
    </x:row>
    <x:row r="962">
      <x:c r="A962" s="37" t="str">
        <x:v>12656264</x:v>
      </x:c>
      <x:c r="B962" s="37" t="str">
        <x:v>12656264</x:v>
      </x:c>
      <x:c r="C962" s="29" t="str"/>
      <x:c r="D962" s="30" t="n">
        <x:v>1889.75</x:v>
      </x:c>
      <x:c r="E962" s="30" t="n">
        <x:v>482.85</x:v>
      </x:c>
      <x:c r="F962" s="30" t="n">
        <x:v>156.68</x:v>
      </x:c>
      <x:c r="G962" s="30" t="n">
        <x:v>948.94</x:v>
      </x:c>
      <x:c r="H962" s="31" t="n">
        <x:f>IF(O962&gt;0,O962,D962)*E962/1000000/31.1034768</x:f>
        <x:v>0.011109010508846991</x:v>
      </x:c>
      <x:c r="I962" s="31" t="n">
        <x:f>IF(O962&gt;0,O962,D962)*F962/1000000/31.1034768</x:f>
        <x:v>0.0036047629005408442</x:v>
      </x:c>
      <x:c r="J962" s="31" t="n">
        <x:f>IF(O962&gt;0,O962,D962)*G962/1000000/31.1034768</x:f>
        <x:v>0.021832420901450277</x:v>
      </x:c>
      <x:c r="K962" s="32" t="n">
        <x:f>H962*$B$4*$H$4+I962*$D$4*$J$4+J962*$F$4*$L$4</x:f>
        <x:v>192.00000000000003</x:v>
      </x:c>
      <x:c r="L962" s="29" t="str">
        <x:v>Niko ppm 207</x:v>
      </x:c>
      <x:c r="M962" s="39" t="str"/>
      <x:c r="N962" s="58" t="n">
        <x:v>192</x:v>
      </x:c>
      <x:c r="O962" s="59" t="n">
        <x:v>715.6028800515245</x:v>
      </x:c>
      <x:c r="P962" s="60" t="str">
        <x:v>Calibrated to live price</x:v>
      </x:c>
      <x:c r="Q962" s="61" t="n">
        <x:f>IF(N962="","",K962-N962)</x:f>
        <x:v>2.842170943040401e-14</x:v>
      </x:c>
    </x:row>
    <x:row r="963">
      <x:c r="A963" s="37" t="str">
        <x:v>12656266</x:v>
      </x:c>
      <x:c r="B963" s="37" t="str">
        <x:v>12656266</x:v>
      </x:c>
      <x:c r="C963" s="29" t="str"/>
      <x:c r="D963" s="30" t="n">
        <x:v>5594.82</x:v>
      </x:c>
      <x:c r="E963" s="30" t="n">
        <x:v>272.2</x:v>
      </x:c>
      <x:c r="F963" s="30" t="n">
        <x:v>123.63</x:v>
      </x:c>
      <x:c r="G963" s="30" t="n">
        <x:v>245.16</x:v>
      </x:c>
      <x:c r="H963" s="31" t="n">
        <x:f>IF(O963&gt;0,O963,D963)*E963/1000000/31.1034768</x:f>
        <x:v>0.03321185193211627</x:v>
      </x:c>
      <x:c r="I963" s="31" t="n">
        <x:f>IF(O963&gt;0,O963,D963)*F963/1000000/31.1034768</x:f>
        <x:v>0.015084427826478817</x:v>
      </x:c>
      <x:c r="J963" s="31" t="n">
        <x:f>IF(O963&gt;0,O963,D963)*G963/1000000/31.1034768</x:f>
        <x:v>0.029912629021593036</x:v>
      </x:c>
      <x:c r="K963" s="32" t="n">
        <x:f>H963*$B$4*$H$4+I963*$D$4*$J$4+J963*$F$4*$L$4</x:f>
        <x:v>302</x:v>
      </x:c>
      <x:c r="L963" s="29" t="str">
        <x:v>Niko ppm 207</x:v>
      </x:c>
      <x:c r="M963" s="39" t="str"/>
      <x:c r="N963" s="58" t="n">
        <x:v>302</x:v>
      </x:c>
      <x:c r="O963" s="59" t="n">
        <x:v>3795.0186115195206</x:v>
      </x:c>
      <x:c r="P963" s="60" t="str">
        <x:v>Calibrated to live price</x:v>
      </x:c>
      <x:c r="Q963" s="61" t="n">
        <x:f>IF(N963="","",K963-N963)</x:f>
        <x:v>0</x:v>
      </x:c>
    </x:row>
    <x:row r="964">
      <x:c r="A964" s="37" t="str">
        <x:v>12656407</x:v>
      </x:c>
      <x:c r="B964" s="37" t="str">
        <x:v>12656407</x:v>
      </x:c>
      <x:c r="C964" s="29" t="str"/>
      <x:c r="D964" s="30" t="n">
        <x:v>1528.17</x:v>
      </x:c>
      <x:c r="E964" s="30" t="n">
        <x:v>172.16</x:v>
      </x:c>
      <x:c r="F964" s="30" t="n">
        <x:v>239.76</x:v>
      </x:c>
      <x:c r="G964" s="30" t="n">
        <x:v>293.84</x:v>
      </x:c>
      <x:c r="H964" s="31" t="n">
        <x:f>IF(O964&gt;0,O964,D964)*E964/1000000/31.1034768</x:f>
        <x:v>0.007229269043177923</x:v>
      </x:c>
      <x:c r="I964" s="31" t="n">
        <x:f>IF(O964&gt;0,O964,D964)*F964/1000000/31.1034768</x:f>
        <x:v>0.010067899313384867</x:v>
      </x:c>
      <x:c r="J964" s="31" t="n">
        <x:f>IF(O964&gt;0,O964,D964)*G964/1000000/31.1034768</x:f>
        <x:v>0.012338803529550421</x:v>
      </x:c>
      <x:c r="K964" s="32" t="n">
        <x:f>H964*$B$4*$H$4+I964*$D$4*$J$4+J964*$F$4*$L$4</x:f>
        <x:v>119</x:v>
      </x:c>
      <x:c r="L964" s="29" t="str">
        <x:v>Niko ppm 207</x:v>
      </x:c>
      <x:c r="M964" s="39" t="str"/>
      <x:c r="N964" s="58" t="n">
        <x:v>119</x:v>
      </x:c>
      <x:c r="O964" s="59" t="n">
        <x:v>1306.0838868810565</x:v>
      </x:c>
      <x:c r="P964" s="60" t="str">
        <x:v>Calibrated to live price</x:v>
      </x:c>
      <x:c r="Q964" s="61" t="n">
        <x:f>IF(N964="","",K964-N964)</x:f>
        <x:v>0</x:v>
      </x:c>
    </x:row>
    <x:row r="965">
      <x:c r="A965" s="37" t="str">
        <x:v>12656408</x:v>
      </x:c>
      <x:c r="B965" s="37" t="str">
        <x:v>12656408</x:v>
      </x:c>
      <x:c r="C965" s="29" t="str"/>
      <x:c r="D965" s="30" t="n">
        <x:v>1778.12</x:v>
      </x:c>
      <x:c r="E965" s="30" t="n">
        <x:v>704.97</x:v>
      </x:c>
      <x:c r="F965" s="30" t="n">
        <x:v>134.54</x:v>
      </x:c>
      <x:c r="G965" s="30" t="n">
        <x:v>820.86</x:v>
      </x:c>
      <x:c r="H965" s="31" t="n">
        <x:f>IF(O965&gt;0,O965,D965)*E965/1000000/31.1034768</x:f>
        <x:v>0.016663790977686457</x:v>
      </x:c>
      <x:c r="I965" s="31" t="n">
        <x:f>IF(O965&gt;0,O965,D965)*F965/1000000/31.1034768</x:f>
        <x:v>0.0031802011974097276</x:v>
      </x:c>
      <x:c r="J965" s="31" t="n">
        <x:f>IF(O965&gt;0,O965,D965)*G965/1000000/31.1034768</x:f>
        <x:v>0.019403151143940457</x:v>
      </x:c>
      <x:c r="K965" s="32" t="n">
        <x:f>H965*$B$4*$H$4+I965*$D$4*$J$4+J965*$F$4*$L$4</x:f>
        <x:v>181.00000000000003</x:v>
      </x:c>
      <x:c r="L965" s="29" t="str">
        <x:v>Niko ppm 207</x:v>
      </x:c>
      <x:c r="M965" s="39" t="str"/>
      <x:c r="N965" s="58" t="n">
        <x:v>181</x:v>
      </x:c>
      <x:c r="O965" s="59" t="n">
        <x:v>735.2111949083223</x:v>
      </x:c>
      <x:c r="P965" s="60" t="str">
        <x:v>Calibrated to live price</x:v>
      </x:c>
      <x:c r="Q965" s="61" t="n">
        <x:f>IF(N965="","",K965-N965)</x:f>
        <x:v>2.842170943040401e-14</x:v>
      </x:c>
    </x:row>
    <x:row r="966">
      <x:c r="A966" s="37" t="str">
        <x:v>12656409</x:v>
      </x:c>
      <x:c r="B966" s="37" t="str">
        <x:v>12656409</x:v>
      </x:c>
      <x:c r="C966" s="29" t="str"/>
      <x:c r="D966" s="30" t="n">
        <x:v>2009.81</x:v>
      </x:c>
      <x:c r="E966" s="30" t="n">
        <x:v>385.26</x:v>
      </x:c>
      <x:c r="F966" s="30" t="n">
        <x:v>296.46</x:v>
      </x:c>
      <x:c r="G966" s="30" t="n">
        <x:v>1038.19</x:v>
      </x:c>
      <x:c r="H966" s="31" t="n">
        <x:f>IF(O966&gt;0,O966,D966)*E966/1000000/31.1034768</x:f>
        <x:v>0.011533974893705728</x:v>
      </x:c>
      <x:c r="I966" s="31" t="n">
        <x:f>IF(O966&gt;0,O966,D966)*F966/1000000/31.1034768</x:f>
        <x:v>0.008875466430431396</x:v>
      </x:c>
      <x:c r="J966" s="31" t="n">
        <x:f>IF(O966&gt;0,O966,D966)*G966/1000000/31.1034768</x:f>
        <x:v>0.031081496638364615</x:v>
      </x:c>
      <x:c r="K966" s="32" t="n">
        <x:f>H966*$B$4*$H$4+I966*$D$4*$J$4+J966*$F$4*$L$4</x:f>
        <x:v>271</x:v>
      </x:c>
      <x:c r="L966" s="29" t="str">
        <x:v>Niko ppm 207</x:v>
      </x:c>
      <x:c r="M966" s="39" t="str"/>
      <x:c r="N966" s="58" t="n">
        <x:v>271</x:v>
      </x:c>
      <x:c r="O966" s="59" t="n">
        <x:v>931.1808143024415</x:v>
      </x:c>
      <x:c r="P966" s="60" t="str">
        <x:v>Calibrated to live price</x:v>
      </x:c>
      <x:c r="Q966" s="61" t="n">
        <x:f>IF(N966="","",K966-N966)</x:f>
        <x:v>0</x:v>
      </x:c>
    </x:row>
    <x:row r="967">
      <x:c r="A967" s="37" t="str">
        <x:v>12656415</x:v>
      </x:c>
      <x:c r="B967" s="37" t="str">
        <x:v>12656415</x:v>
      </x:c>
      <x:c r="C967" s="29" t="str"/>
      <x:c r="D967" s="30" t="n">
        <x:v>1269.54</x:v>
      </x:c>
      <x:c r="E967" s="30" t="n">
        <x:v>306.53</x:v>
      </x:c>
      <x:c r="F967" s="30" t="n">
        <x:v>264.7</x:v>
      </x:c>
      <x:c r="G967" s="30" t="n">
        <x:v>1073.87</x:v>
      </x:c>
      <x:c r="H967" s="31" t="n">
        <x:f>IF(O967&gt;0,O967,D967)*E967/1000000/31.1034768</x:f>
        <x:v>0.005245151307922498</x:v>
      </x:c>
      <x:c r="I967" s="31" t="n">
        <x:f>IF(O967&gt;0,O967,D967)*F967/1000000/31.1034768</x:f>
        <x:v>0.004529382282997049</x:v>
      </x:c>
      <x:c r="J967" s="31" t="n">
        <x:f>IF(O967&gt;0,O967,D967)*G967/1000000/31.1034768</x:f>
        <x:v>0.01837539762841723</x:v>
      </x:c>
      <x:c r="K967" s="32" t="n">
        <x:f>H967*$B$4*$H$4+I967*$D$4*$J$4+J967*$F$4*$L$4</x:f>
        <x:v>157</x:v>
      </x:c>
      <x:c r="L967" s="29" t="str">
        <x:v>Niko ppm 207</x:v>
      </x:c>
      <x:c r="M967" s="39" t="str"/>
      <x:c r="N967" s="58" t="n">
        <x:v>157</x:v>
      </x:c>
      <x:c r="O967" s="59" t="n">
        <x:v>532.2234104931233</x:v>
      </x:c>
      <x:c r="P967" s="60" t="str">
        <x:v>Calibrated to live price</x:v>
      </x:c>
      <x:c r="Q967" s="61" t="n">
        <x:f>IF(N967="","",K967-N967)</x:f>
        <x:v>0</x:v>
      </x:c>
    </x:row>
    <x:row r="968">
      <x:c r="A968" s="37" t="str">
        <x:v>12656416</x:v>
      </x:c>
      <x:c r="B968" s="37" t="str">
        <x:v>12656416</x:v>
      </x:c>
      <x:c r="C968" s="29" t="str"/>
      <x:c r="D968" s="30" t="n">
        <x:v>1350.87</x:v>
      </x:c>
      <x:c r="E968" s="30" t="n">
        <x:v>441.96</x:v>
      </x:c>
      <x:c r="F968" s="30" t="n">
        <x:v>273.84</x:v>
      </x:c>
      <x:c r="G968" s="30" t="n">
        <x:v>888.37</x:v>
      </x:c>
      <x:c r="H968" s="31" t="n">
        <x:f>IF(O968&gt;0,O968,D968)*E968/1000000/31.1034768</x:f>
        <x:v>0.009351052218935531</x:v>
      </x:c>
      <x:c r="I968" s="31" t="n">
        <x:f>IF(O968&gt;0,O968,D968)*F968/1000000/31.1034768</x:f>
        <x:v>0.005793945469348597</x:v>
      </x:c>
      <x:c r="J968" s="31" t="n">
        <x:f>IF(O968&gt;0,O968,D968)*G968/1000000/31.1034768</x:f>
        <x:v>0.01879625816756213</x:v>
      </x:c>
      <x:c r="K968" s="32" t="n">
        <x:f>H968*$B$4*$H$4+I968*$D$4*$J$4+J968*$F$4*$L$4</x:f>
        <x:v>168</x:v>
      </x:c>
      <x:c r="L968" s="29" t="str">
        <x:v>Niko ppm 207</x:v>
      </x:c>
      <x:c r="M968" s="39" t="str"/>
      <x:c r="N968" s="58" t="n">
        <x:v>168</x:v>
      </x:c>
      <x:c r="O968" s="59" t="n">
        <x:v>658.0917633886547</x:v>
      </x:c>
      <x:c r="P968" s="60" t="str">
        <x:v>Calibrated to live price</x:v>
      </x:c>
      <x:c r="Q968" s="61" t="n">
        <x:f>IF(N968="","",K968-N968)</x:f>
        <x:v>0</x:v>
      </x:c>
    </x:row>
    <x:row r="969">
      <x:c r="A969" s="37" t="str">
        <x:v>12656953</x:v>
      </x:c>
      <x:c r="B969" s="37" t="str">
        <x:v>12656953</x:v>
      </x:c>
      <x:c r="C969" s="29" t="str"/>
      <x:c r="D969" s="30" t="n">
        <x:v>3102.47</x:v>
      </x:c>
      <x:c r="E969" s="30" t="n">
        <x:v>633.63</x:v>
      </x:c>
      <x:c r="F969" s="30" t="n">
        <x:v>65.92</x:v>
      </x:c>
      <x:c r="G969" s="30" t="n">
        <x:v>400.94</x:v>
      </x:c>
      <x:c r="H969" s="31" t="n">
        <x:f>IF(O969&gt;0,O969,D969)*E969/1000000/31.1034768</x:f>
        <x:v>0.03044714764071812</x:v>
      </x:c>
      <x:c r="I969" s="31" t="n">
        <x:f>IF(O969&gt;0,O969,D969)*F969/1000000/31.1034768</x:f>
        <x:v>0.00316758356213585</x:v>
      </x:c>
      <x:c r="J969" s="31" t="n">
        <x:f>IF(O969&gt;0,O969,D969)*G969/1000000/31.1034768</x:f>
        <x:v>0.019265942861085367</x:v>
      </x:c>
      <x:c r="K969" s="32" t="n">
        <x:f>H969*$B$4*$H$4+I969*$D$4*$J$4+J969*$F$4*$L$4</x:f>
        <x:v>200.99999999999997</x:v>
      </x:c>
      <x:c r="L969" s="29" t="str">
        <x:v>Niko ppm 207</x:v>
      </x:c>
      <x:c r="M969" s="39" t="str"/>
      <x:c r="N969" s="58" t="n">
        <x:v>201</x:v>
      </x:c>
      <x:c r="O969" s="59" t="n">
        <x:v>1494.5822487401965</x:v>
      </x:c>
      <x:c r="P969" s="60" t="str">
        <x:v>Calibrated to live price</x:v>
      </x:c>
      <x:c r="Q969" s="61" t="n">
        <x:f>IF(N969="","",K969-N969)</x:f>
        <x:v>-2.842170943040401e-14</x:v>
      </x:c>
    </x:row>
    <x:row r="970">
      <x:c r="A970" s="37" t="str">
        <x:v>12656953 (1/2)</x:v>
      </x:c>
      <x:c r="B970" s="37" t="str">
        <x:v>1265695312</x:v>
      </x:c>
      <x:c r="C970" s="29" t="str"/>
      <x:c r="D970" s="30" t="n">
        <x:v>685.95</x:v>
      </x:c>
      <x:c r="E970" s="30" t="n">
        <x:v>755.27</x:v>
      </x:c>
      <x:c r="F970" s="30" t="n">
        <x:v>203.42</x:v>
      </x:c>
      <x:c r="G970" s="30" t="n">
        <x:v>539.75</x:v>
      </x:c>
      <x:c r="H970" s="31" t="n">
        <x:f>IF(O970&gt;0,O970,D970)*E970/1000000/31.1034768</x:f>
        <x:v>0.010230630726394402</x:v>
      </x:c>
      <x:c r="I970" s="31" t="n">
        <x:f>IF(O970&gt;0,O970,D970)*F970/1000000/31.1034768</x:f>
        <x:v>0.002755458183647105</x:v>
      </x:c>
      <x:c r="J970" s="31" t="n">
        <x:f>IF(O970&gt;0,O970,D970)*G970/1000000/31.1034768</x:f>
        <x:v>0.007311270055174147</x:v>
      </x:c>
      <x:c r="K970" s="32" t="n">
        <x:f>H970*$B$4*$H$4+I970*$D$4*$J$4+J970*$F$4*$L$4</x:f>
        <x:v>76</x:v>
      </x:c>
      <x:c r="L970" s="29" t="str">
        <x:v>Niko ppm 207</x:v>
      </x:c>
      <x:c r="M970" s="39" t="str"/>
      <x:c r="N970" s="58" t="n">
        <x:v>76</x:v>
      </x:c>
      <x:c r="O970" s="59" t="n">
        <x:v>421.317125594523</x:v>
      </x:c>
      <x:c r="P970" s="60" t="str">
        <x:v>Calibrated to live price</x:v>
      </x:c>
      <x:c r="Q970" s="61" t="n">
        <x:f>IF(N970="","",K970-N970)</x:f>
        <x:v>0</x:v>
      </x:c>
    </x:row>
    <x:row r="971">
      <x:c r="A971" s="37" t="str">
        <x:v>12657836</x:v>
      </x:c>
      <x:c r="B971" s="37" t="str">
        <x:v>12657836</x:v>
      </x:c>
      <x:c r="C971" s="29" t="str"/>
      <x:c r="D971" s="30" t="n">
        <x:v>2082.46</x:v>
      </x:c>
      <x:c r="E971" s="30" t="n">
        <x:v>704.53</x:v>
      </x:c>
      <x:c r="F971" s="30" t="n">
        <x:v>94.08</x:v>
      </x:c>
      <x:c r="G971" s="30" t="n">
        <x:v>395.02</x:v>
      </x:c>
      <x:c r="H971" s="31" t="n">
        <x:f>IF(O971&gt;0,O971,D971)*E971/1000000/31.1034768</x:f>
        <x:v>0.025533745910326176</x:v>
      </x:c>
      <x:c r="I971" s="31" t="n">
        <x:f>IF(O971&gt;0,O971,D971)*F971/1000000/31.1034768</x:f>
        <x:v>0.0034096700143975227</x:v>
      </x:c>
      <x:c r="J971" s="31" t="n">
        <x:f>IF(O971&gt;0,O971,D971)*G971/1000000/31.1034768</x:f>
        <x:v>0.014316409960536878</x:v>
      </x:c>
      <x:c r="K971" s="32" t="n">
        <x:f>H971*$B$4*$H$4+I971*$D$4*$J$4+J971*$F$4*$L$4</x:f>
        <x:v>155</x:v>
      </x:c>
      <x:c r="L971" s="29" t="str">
        <x:v>Niko ppm 207</x:v>
      </x:c>
      <x:c r="M971" s="39" t="str"/>
      <x:c r="N971" s="58" t="n">
        <x:v>155</x:v>
      </x:c>
      <x:c r="O971" s="59" t="n">
        <x:v>1127.2596958808356</x:v>
      </x:c>
      <x:c r="P971" s="60" t="str">
        <x:v>Calibrated to live price</x:v>
      </x:c>
      <x:c r="Q971" s="61" t="n">
        <x:f>IF(N971="","",K971-N971)</x:f>
        <x:v>0</x:v>
      </x:c>
    </x:row>
    <x:row r="972">
      <x:c r="A972" s="37" t="str">
        <x:v>12657836 (1/2)</x:v>
      </x:c>
      <x:c r="B972" s="37" t="str">
        <x:v>1265783612</x:v>
      </x:c>
      <x:c r="C972" s="29" t="str"/>
      <x:c r="D972" s="30" t="n">
        <x:v>491.48</x:v>
      </x:c>
      <x:c r="E972" s="30" t="n">
        <x:v>952.15</x:v>
      </x:c>
      <x:c r="F972" s="30" t="n">
        <x:v>102</x:v>
      </x:c>
      <x:c r="G972" s="30" t="n">
        <x:v>230.38</x:v>
      </x:c>
      <x:c r="H972" s="31" t="n">
        <x:f>IF(O972&gt;0,O972,D972)*E972/1000000/31.1034768</x:f>
        <x:v>0.011565437481478202</x:v>
      </x:c>
      <x:c r="I972" s="31" t="n">
        <x:f>IF(O972&gt;0,O972,D972)*F972/1000000/31.1034768</x:f>
        <x:v>0.001238958801775746</x:v>
      </x:c>
      <x:c r="J972" s="31" t="n">
        <x:f>IF(O972&gt;0,O972,D972)*G972/1000000/31.1034768</x:f>
        <x:v>0.002798346360324474</x:v>
      </x:c>
      <x:c r="K972" s="32" t="n">
        <x:f>H972*$B$4*$H$4+I972*$D$4*$J$4+J972*$F$4*$L$4</x:f>
        <x:v>41</x:v>
      </x:c>
      <x:c r="L972" s="29" t="str">
        <x:v>Niko ppm 207</x:v>
      </x:c>
      <x:c r="M972" s="39" t="str"/>
      <x:c r="N972" s="58" t="n">
        <x:v>41</x:v>
      </x:c>
      <x:c r="O972" s="59" t="n">
        <x:v>377.8031994822325</x:v>
      </x:c>
      <x:c r="P972" s="60" t="str">
        <x:v>Calibrated to live price</x:v>
      </x:c>
      <x:c r="Q972" s="61" t="n">
        <x:f>IF(N972="","",K972-N972)</x:f>
        <x:v>0</x:v>
      </x:c>
    </x:row>
    <x:row r="973">
      <x:c r="A973" s="37" t="str">
        <x:v>12659100</x:v>
      </x:c>
      <x:c r="B973" s="37" t="str">
        <x:v>12659100</x:v>
      </x:c>
      <x:c r="C973" s="29" t="str"/>
      <x:c r="D973" s="30" t="n">
        <x:v>1338.95</x:v>
      </x:c>
      <x:c r="E973" s="30" t="n">
        <x:v>680.65</x:v>
      </x:c>
      <x:c r="F973" s="30" t="n">
        <x:v>92.34</x:v>
      </x:c>
      <x:c r="G973" s="30" t="n">
        <x:v>1081.36</x:v>
      </x:c>
      <x:c r="H973" s="31" t="n">
        <x:f>IF(O973&gt;0,O973,D973)*E973/1000000/31.1034768</x:f>
        <x:v>0.00970098724701986</x:v>
      </x:c>
      <x:c r="I973" s="31" t="n">
        <x:f>IF(O973&gt;0,O973,D973)*F973/1000000/31.1034768</x:f>
        <x:v>0.0013160789868358394</x:v>
      </x:c>
      <x:c r="J973" s="31" t="n">
        <x:f>IF(O973&gt;0,O973,D973)*G973/1000000/31.1034768</x:f>
        <x:v>0.015412120134338347</x:v>
      </x:c>
      <x:c r="K973" s="32" t="n">
        <x:f>H973*$B$4*$H$4+I973*$D$4*$J$4+J973*$F$4*$L$4</x:f>
        <x:v>136.99999999999997</x:v>
      </x:c>
      <x:c r="L973" s="29" t="str">
        <x:v>Niko ppm 207</x:v>
      </x:c>
      <x:c r="M973" s="39" t="str"/>
      <x:c r="N973" s="58" t="n">
        <x:v>137</x:v>
      </x:c>
      <x:c r="O973" s="59" t="n">
        <x:v>443.3033596926146</x:v>
      </x:c>
      <x:c r="P973" s="60" t="str">
        <x:v>Calibrated to live price</x:v>
      </x:c>
      <x:c r="Q973" s="61" t="n">
        <x:f>IF(N973="","",K973-N973)</x:f>
        <x:v>-2.842170943040401e-14</x:v>
      </x:c>
    </x:row>
    <x:row r="974">
      <x:c r="A974" s="37" t="str">
        <x:v>12659101</x:v>
      </x:c>
      <x:c r="B974" s="37" t="str">
        <x:v>12659101</x:v>
      </x:c>
      <x:c r="C974" s="29" t="str"/>
      <x:c r="D974" s="30" t="n">
        <x:v>1594.48</x:v>
      </x:c>
      <x:c r="E974" s="30" t="n">
        <x:v>876.94</x:v>
      </x:c>
      <x:c r="F974" s="30" t="n">
        <x:v>217.99</x:v>
      </x:c>
      <x:c r="G974" s="30" t="n">
        <x:v>313.24</x:v>
      </x:c>
      <x:c r="H974" s="31" t="n">
        <x:f>IF(O974&gt;0,O974,D974)*E974/1000000/31.1034768</x:f>
        <x:v>0.03712144006197207</x:v>
      </x:c>
      <x:c r="I974" s="31" t="n">
        <x:f>IF(O974&gt;0,O974,D974)*F974/1000000/31.1034768</x:f>
        <x:v>0.009227658356454595</x:v>
      </x:c>
      <x:c r="J974" s="31" t="n">
        <x:f>IF(O974&gt;0,O974,D974)*G974/1000000/31.1034768</x:f>
        <x:v>0.013259652752767729</x:v>
      </x:c>
      <x:c r="K974" s="32" t="n">
        <x:f>H974*$B$4*$H$4+I974*$D$4*$J$4+J974*$F$4*$L$4</x:f>
        <x:v>171</x:v>
      </x:c>
      <x:c r="L974" s="29" t="str">
        <x:v>Niko ppm 207</x:v>
      </x:c>
      <x:c r="M974" s="39" t="str"/>
      <x:c r="N974" s="58" t="n">
        <x:v>171</x:v>
      </x:c>
      <x:c r="O974" s="59" t="n">
        <x:v>1316.6303849181686</x:v>
      </x:c>
      <x:c r="P974" s="60" t="str">
        <x:v>Calibrated to live price</x:v>
      </x:c>
      <x:c r="Q974" s="61" t="n">
        <x:f>IF(N974="","",K974-N974)</x:f>
        <x:v>0</x:v>
      </x:c>
    </x:row>
    <x:row r="975">
      <x:c r="A975" s="37" t="str">
        <x:v>12659102</x:v>
      </x:c>
      <x:c r="B975" s="37" t="str">
        <x:v>12659102</x:v>
      </x:c>
      <x:c r="C975" s="29" t="str"/>
      <x:c r="D975" s="30" t="n">
        <x:v>4081.15</x:v>
      </x:c>
      <x:c r="E975" s="30" t="n">
        <x:v>296.88</x:v>
      </x:c>
      <x:c r="F975" s="30" t="n">
        <x:v>52.98</x:v>
      </x:c>
      <x:c r="G975" s="30" t="n">
        <x:v>886.07</x:v>
      </x:c>
      <x:c r="H975" s="31" t="n">
        <x:f>IF(O975&gt;0,O975,D975)*E975/1000000/31.1034768</x:f>
        <x:v>0.010756872506712173</x:v>
      </x:c>
      <x:c r="I975" s="31" t="n">
        <x:f>IF(O975&gt;0,O975,D975)*F975/1000000/31.1034768</x:f>
        <x:v>0.0019196278139504547</x:v>
      </x:c>
      <x:c r="J975" s="31" t="n">
        <x:f>IF(O975&gt;0,O975,D975)*G975/1000000/31.1034768</x:f>
        <x:v>0.03210503241047715</x:v>
      </x:c>
      <x:c r="K975" s="32" t="n">
        <x:f>H975*$B$4*$H$4+I975*$D$4*$J$4+J975*$F$4*$L$4</x:f>
        <x:v>270</x:v>
      </x:c>
      <x:c r="L975" s="29" t="str">
        <x:v>Niko ppm 207</x:v>
      </x:c>
      <x:c r="M975" s="39" t="str"/>
      <x:c r="N975" s="58" t="n">
        <x:v>270</x:v>
      </x:c>
      <x:c r="O975" s="59" t="n">
        <x:v>1126.9743143798166</x:v>
      </x:c>
      <x:c r="P975" s="60" t="str">
        <x:v>Calibrated to live price</x:v>
      </x:c>
      <x:c r="Q975" s="61" t="n">
        <x:f>IF(N975="","",K975-N975)</x:f>
        <x:v>0</x:v>
      </x:c>
    </x:row>
    <x:row r="976">
      <x:c r="A976" s="37" t="str">
        <x:v>12660094</x:v>
      </x:c>
      <x:c r="B976" s="37" t="str">
        <x:v>12660094</x:v>
      </x:c>
      <x:c r="C976" s="29" t="str"/>
      <x:c r="D976" s="30" t="n">
        <x:v>299.49</x:v>
      </x:c>
      <x:c r="E976" s="30" t="n">
        <x:v>673.07</x:v>
      </x:c>
      <x:c r="F976" s="30" t="n">
        <x:v>251.61</x:v>
      </x:c>
      <x:c r="G976" s="30" t="n">
        <x:v>733.51</x:v>
      </x:c>
      <x:c r="H976" s="31" t="n">
        <x:f>IF(O976&gt;0,O976,D976)*E976/1000000/31.1034768</x:f>
        <x:v>0.003624685954455655</x:v>
      </x:c>
      <x:c r="I976" s="31" t="n">
        <x:f>IF(O976&gt;0,O976,D976)*F976/1000000/31.1034768</x:f>
        <x:v>0.0013549961118465947</x:v>
      </x:c>
      <x:c r="J976" s="31" t="n">
        <x:f>IF(O976&gt;0,O976,D976)*G976/1000000/31.1034768</x:f>
        <x:v>0.003950173673544754</x:v>
      </x:c>
      <x:c r="K976" s="32" t="n">
        <x:f>H976*$B$4*$H$4+I976*$D$4*$J$4+J976*$F$4*$L$4</x:f>
        <x:v>38</x:v>
      </x:c>
      <x:c r="L976" s="29" t="str">
        <x:v>Niko ppm 207</x:v>
      </x:c>
      <x:c r="M976" s="39" t="str"/>
      <x:c r="N976" s="58" t="n">
        <x:v>38</x:v>
      </x:c>
      <x:c r="O976" s="59" t="n">
        <x:v>167.50164989034917</x:v>
      </x:c>
      <x:c r="P976" s="60" t="str">
        <x:v>Calibrated to live price</x:v>
      </x:c>
      <x:c r="Q976" s="61" t="n">
        <x:f>IF(N976="","",K976-N976)</x:f>
        <x:v>0</x:v>
      </x:c>
    </x:row>
    <x:row r="977">
      <x:c r="A977" s="37" t="str">
        <x:v>12660225</x:v>
      </x:c>
      <x:c r="B977" s="37" t="str">
        <x:v>12660225</x:v>
      </x:c>
      <x:c r="C977" s="29" t="str"/>
      <x:c r="D977" s="30" t="n">
        <x:v>3084.46</x:v>
      </x:c>
      <x:c r="E977" s="30" t="n">
        <x:v>191</x:v>
      </x:c>
      <x:c r="F977" s="30" t="n">
        <x:v>186.76</x:v>
      </x:c>
      <x:c r="G977" s="30" t="n">
        <x:v>621.42</x:v>
      </x:c>
      <x:c r="H977" s="31" t="n">
        <x:f>IF(O977&gt;0,O977,D977)*E977/1000000/31.1034768</x:f>
        <x:v>0.008859635827779365</x:v>
      </x:c>
      <x:c r="I977" s="31" t="n">
        <x:f>IF(O977&gt;0,O977,D977)*F977/1000000/31.1034768</x:f>
        <x:v>0.008662961189508241</x:v>
      </x:c>
      <x:c r="J977" s="31" t="n">
        <x:f>IF(O977&gt;0,O977,D977)*G977/1000000/31.1034768</x:f>
        <x:v>0.028824894743972002</x:v>
      </x:c>
      <x:c r="K977" s="32" t="n">
        <x:f>H977*$B$4*$H$4+I977*$D$4*$J$4+J977*$F$4*$L$4</x:f>
        <x:v>248.99999999999994</x:v>
      </x:c>
      <x:c r="L977" s="29" t="str">
        <x:v>Niko ppm 207</x:v>
      </x:c>
      <x:c r="M977" s="39" t="str"/>
      <x:c r="N977" s="58" t="n">
        <x:v>249</x:v>
      </x:c>
      <x:c r="O977" s="59" t="n">
        <x:v>1442.7511907109124</x:v>
      </x:c>
      <x:c r="P977" s="60" t="str">
        <x:v>Calibrated to live price</x:v>
      </x:c>
      <x:c r="Q977" s="61" t="n">
        <x:f>IF(N977="","",K977-N977)</x:f>
        <x:v>-5.684341886080802e-14</x:v>
      </x:c>
    </x:row>
    <x:row r="978">
      <x:c r="A978" s="37" t="str">
        <x:v>12660265</x:v>
      </x:c>
      <x:c r="B978" s="37" t="str">
        <x:v>12660265</x:v>
      </x:c>
      <x:c r="C978" s="29" t="str"/>
      <x:c r="D978" s="30" t="n">
        <x:v>2709.46</x:v>
      </x:c>
      <x:c r="E978" s="30" t="n">
        <x:v>593.14</x:v>
      </x:c>
      <x:c r="F978" s="30" t="n">
        <x:v>191.58</x:v>
      </x:c>
      <x:c r="G978" s="30" t="n">
        <x:v>640.33</x:v>
      </x:c>
      <x:c r="H978" s="31" t="n">
        <x:f>IF(O978&gt;0,O978,D978)*E978/1000000/31.1034768</x:f>
        <x:v>0.027159417988704103</x:v>
      </x:c>
      <x:c r="I978" s="31" t="n">
        <x:f>IF(O978&gt;0,O978,D978)*F978/1000000/31.1034768</x:f>
        <x:v>0.008772298779842758</x:v>
      </x:c>
      <x:c r="J978" s="31" t="n">
        <x:f>IF(O978&gt;0,O978,D978)*G978/1000000/31.1034768</x:f>
        <x:v>0.029320211283519745</x:v>
      </x:c>
      <x:c r="K978" s="32" t="n">
        <x:f>H978*$B$4*$H$4+I978*$D$4*$J$4+J978*$F$4*$L$4</x:f>
        <x:v>281</x:v>
      </x:c>
      <x:c r="L978" s="29" t="str">
        <x:v>Niko ppm 207</x:v>
      </x:c>
      <x:c r="M978" s="39" t="str"/>
      <x:c r="N978" s="58" t="n">
        <x:v>281</x:v>
      </x:c>
      <x:c r="O978" s="59" t="n">
        <x:v>1424.2039439477371</x:v>
      </x:c>
      <x:c r="P978" s="60" t="str">
        <x:v>Calibrated to live price</x:v>
      </x:c>
      <x:c r="Q978" s="61" t="n">
        <x:f>IF(N978="","",K978-N978)</x:f>
        <x:v>0</x:v>
      </x:c>
    </x:row>
    <x:row r="979">
      <x:c r="A979" s="37" t="str">
        <x:v>12660649</x:v>
      </x:c>
      <x:c r="B979" s="37" t="str">
        <x:v>12660649</x:v>
      </x:c>
      <x:c r="C979" s="29" t="str"/>
      <x:c r="D979" s="30" t="n">
        <x:v>591.36</x:v>
      </x:c>
      <x:c r="E979" s="30" t="n">
        <x:v>625.56</x:v>
      </x:c>
      <x:c r="F979" s="30" t="n">
        <x:v>184.33</x:v>
      </x:c>
      <x:c r="G979" s="30" t="n">
        <x:v>1145.21</x:v>
      </x:c>
      <x:c r="H979" s="31" t="n">
        <x:f>IF(O979&gt;0,O979,D979)*E979/1000000/31.1034768</x:f>
        <x:v>0.004507329085293312</x:v>
      </x:c>
      <x:c r="I979" s="31" t="n">
        <x:f>IF(O979&gt;0,O979,D979)*F979/1000000/31.1034768</x:f>
        <x:v>0.0013281475322784648</x:v>
      </x:c>
      <x:c r="J979" s="31" t="n">
        <x:f>IF(O979&gt;0,O979,D979)*G979/1000000/31.1034768</x:f>
        <x:v>0.008251547959857978</x:v>
      </x:c>
      <x:c r="K979" s="32" t="n">
        <x:f>H979*$B$4*$H$4+I979*$D$4*$J$4+J979*$F$4*$L$4</x:f>
        <x:v>73.00000000000001</x:v>
      </x:c>
      <x:c r="L979" s="29" t="str">
        <x:v>Niko ppm 207</x:v>
      </x:c>
      <x:c r="M979" s="39" t="str"/>
      <x:c r="N979" s="58" t="n">
        <x:v>73</x:v>
      </x:c>
      <x:c r="O979" s="59" t="n">
        <x:v>224.10896738024456</x:v>
      </x:c>
      <x:c r="P979" s="60" t="str">
        <x:v>Calibrated to live price</x:v>
      </x:c>
      <x:c r="Q979" s="61" t="n">
        <x:f>IF(N979="","",K979-N979)</x:f>
        <x:v>1.4210854715202004e-14</x:v>
      </x:c>
    </x:row>
    <x:row r="980">
      <x:c r="A980" s="37" t="str">
        <x:v>12660866</x:v>
      </x:c>
      <x:c r="B980" s="37" t="str">
        <x:v>12660866</x:v>
      </x:c>
      <x:c r="C980" s="29" t="str"/>
      <x:c r="D980" s="30" t="n">
        <x:v>1051.52</x:v>
      </x:c>
      <x:c r="E980" s="30" t="n">
        <x:v>294.61</x:v>
      </x:c>
      <x:c r="F980" s="30" t="n">
        <x:v>183.84</x:v>
      </x:c>
      <x:c r="G980" s="30" t="n">
        <x:v>1061.44</x:v>
      </x:c>
      <x:c r="H980" s="31" t="n">
        <x:f>IF(O980&gt;0,O980,D980)*E980/1000000/31.1034768</x:f>
        <x:v>0.003613376084479172</x:v>
      </x:c>
      <x:c r="I980" s="31" t="n">
        <x:f>IF(O980&gt;0,O980,D980)*F980/1000000/31.1034768</x:f>
        <x:v>0.0022547878869374803</x:v>
      </x:c>
      <x:c r="J980" s="31" t="n">
        <x:f>IF(O980&gt;0,O980,D980)*G980/1000000/31.1034768</x:f>
        <x:v>0.01301850551953285</x:v>
      </x:c>
      <x:c r="K980" s="32" t="n">
        <x:f>H980*$B$4*$H$4+I980*$D$4*$J$4+J980*$F$4*$L$4</x:f>
        <x:v>110.00000000000001</x:v>
      </x:c>
      <x:c r="L980" s="29" t="str">
        <x:v>Niko ppm 207</x:v>
      </x:c>
      <x:c r="M980" s="39" t="str"/>
      <x:c r="N980" s="58" t="n">
        <x:v>110</x:v>
      </x:c>
      <x:c r="O980" s="59" t="n">
        <x:v>381.48249962076227</x:v>
      </x:c>
      <x:c r="P980" s="60" t="str">
        <x:v>Calibrated to live price</x:v>
      </x:c>
      <x:c r="Q980" s="61" t="n">
        <x:f>IF(N980="","",K980-N980)</x:f>
        <x:v>1.4210854715202004e-14</x:v>
      </x:c>
    </x:row>
    <x:row r="981">
      <x:c r="A981" s="37" t="str">
        <x:v>12663109</x:v>
      </x:c>
      <x:c r="B981" s="37" t="str">
        <x:v>12663109</x:v>
      </x:c>
      <x:c r="C981" s="29" t="str"/>
      <x:c r="D981" s="30" t="n">
        <x:v>798</x:v>
      </x:c>
      <x:c r="E981" s="30" t="n">
        <x:v>452.52</x:v>
      </x:c>
      <x:c r="F981" s="30" t="n">
        <x:v>99.47</x:v>
      </x:c>
      <x:c r="G981" s="30" t="n">
        <x:v>1064.98</x:v>
      </x:c>
      <x:c r="H981" s="31" t="n">
        <x:f>IF(O981&gt;0,O981,D981)*E981/1000000/31.1034768</x:f>
        <x:v>0.003613012076300227</x:v>
      </x:c>
      <x:c r="I981" s="31" t="n">
        <x:f>IF(O981&gt;0,O981,D981)*F981/1000000/31.1034768</x:f>
        <x:v>0.000794188789953115</x:v>
      </x:c>
      <x:c r="J981" s="31" t="n">
        <x:f>IF(O981&gt;0,O981,D981)*G981/1000000/31.1034768</x:f>
        <x:v>0.008503017769420612</x:v>
      </x:c>
      <x:c r="K981" s="32" t="n">
        <x:f>H981*$B$4*$H$4+I981*$D$4*$J$4+J981*$F$4*$L$4</x:f>
        <x:v>72.99999999999999</x:v>
      </x:c>
      <x:c r="L981" s="29" t="str">
        <x:v>Niko ppm 207</x:v>
      </x:c>
      <x:c r="M981" s="39" t="str"/>
      <x:c r="N981" s="58" t="n">
        <x:v>73</x:v>
      </x:c>
      <x:c r="O981" s="59" t="n">
        <x:v>248.3365095317863</x:v>
      </x:c>
      <x:c r="P981" s="60" t="str">
        <x:v>Calibrated to live price</x:v>
      </x:c>
      <x:c r="Q981" s="61" t="n">
        <x:f>IF(N981="","",K981-N981)</x:f>
        <x:v>-1.4210854715202004e-14</x:v>
      </x:c>
    </x:row>
    <x:row r="982">
      <x:c r="A982" s="37" t="str">
        <x:v>12663110</x:v>
      </x:c>
      <x:c r="B982" s="37" t="str">
        <x:v>12663110</x:v>
      </x:c>
      <x:c r="C982" s="29" t="str"/>
      <x:c r="D982" s="30" t="n">
        <x:v>773.82</x:v>
      </x:c>
      <x:c r="E982" s="30" t="n">
        <x:v>844.47</x:v>
      </x:c>
      <x:c r="F982" s="30" t="n">
        <x:v>120.79</x:v>
      </x:c>
      <x:c r="G982" s="30" t="n">
        <x:v>606.62</x:v>
      </x:c>
      <x:c r="H982" s="31" t="n">
        <x:f>IF(O982&gt;0,O982,D982)*E982/1000000/31.1034768</x:f>
        <x:v>0.01011543912634582</x:v>
      </x:c>
      <x:c r="I982" s="31" t="n">
        <x:f>IF(O982&gt;0,O982,D982)*F982/1000000/31.1034768</x:f>
        <x:v>0.001446876611450154</x:v>
      </x:c>
      <x:c r="J982" s="31" t="n">
        <x:f>IF(O982&gt;0,O982,D982)*G982/1000000/31.1034768</x:f>
        <x:v>0.007266365510703638</x:v>
      </x:c>
      <x:c r="K982" s="32" t="n">
        <x:f>H982*$B$4*$H$4+I982*$D$4*$J$4+J982*$F$4*$L$4</x:f>
        <x:v>74.00000000000001</x:v>
      </x:c>
      <x:c r="L982" s="29" t="str">
        <x:v>Niko ppm 207</x:v>
      </x:c>
      <x:c r="M982" s="39" t="str"/>
      <x:c r="N982" s="58" t="n">
        <x:v>74</x:v>
      </x:c>
      <x:c r="O982" s="59" t="n">
        <x:v>372.5713479319685</x:v>
      </x:c>
      <x:c r="P982" s="60" t="str">
        <x:v>Calibrated to live price</x:v>
      </x:c>
      <x:c r="Q982" s="61" t="n">
        <x:f>IF(N982="","",K982-N982)</x:f>
        <x:v>1.4210854715202004e-14</x:v>
      </x:c>
    </x:row>
    <x:row r="983">
      <x:c r="A983" s="37" t="str">
        <x:v>12663965</x:v>
      </x:c>
      <x:c r="B983" s="37" t="str">
        <x:v>12663965</x:v>
      </x:c>
      <x:c r="C983" s="29" t="str"/>
      <x:c r="D983" s="30" t="n">
        <x:v>1004.9</x:v>
      </x:c>
      <x:c r="E983" s="30" t="n">
        <x:v>233.57</x:v>
      </x:c>
      <x:c r="F983" s="30" t="n">
        <x:v>171.9</x:v>
      </x:c>
      <x:c r="G983" s="30" t="n">
        <x:v>306.98</x:v>
      </x:c>
      <x:c r="H983" s="31" t="n">
        <x:f>IF(O983&gt;0,O983,D983)*E983/1000000/31.1034768</x:f>
        <x:v>0.00521784604199224</x:v>
      </x:c>
      <x:c r="I983" s="31" t="n">
        <x:f>IF(O983&gt;0,O983,D983)*F983/1000000/31.1034768</x:f>
        <x:v>0.0038401666935756564</x:v>
      </x:c>
      <x:c r="J983" s="31" t="n">
        <x:f>IF(O983&gt;0,O983,D983)*G983/1000000/31.1034768</x:f>
        <x:v>0.006857791574135282</x:v>
      </x:c>
      <x:c r="K983" s="32" t="n">
        <x:f>H983*$B$4*$H$4+I983*$D$4*$J$4+J983*$F$4*$L$4</x:f>
        <x:v>66</x:v>
      </x:c>
      <x:c r="L983" s="29" t="str">
        <x:v>Niko ppm 207</x:v>
      </x:c>
      <x:c r="M983" s="39" t="str"/>
      <x:c r="N983" s="58" t="n">
        <x:v>66</x:v>
      </x:c>
      <x:c r="O983" s="59" t="n">
        <x:v>694.8373220579589</x:v>
      </x:c>
      <x:c r="P983" s="60" t="str">
        <x:v>Calibrated to live price</x:v>
      </x:c>
      <x:c r="Q983" s="61" t="n">
        <x:f>IF(N983="","",K983-N983)</x:f>
        <x:v>0</x:v>
      </x:c>
    </x:row>
    <x:row r="984">
      <x:c r="A984" s="37" t="str">
        <x:v>12664489</x:v>
      </x:c>
      <x:c r="B984" s="37" t="str">
        <x:v>12664489</x:v>
      </x:c>
      <x:c r="C984" s="29" t="str"/>
      <x:c r="D984" s="30" t="n">
        <x:v>330.1</x:v>
      </x:c>
      <x:c r="E984" s="30" t="n">
        <x:v>491.06</x:v>
      </x:c>
      <x:c r="F984" s="30" t="n">
        <x:v>219.46</x:v>
      </x:c>
      <x:c r="G984" s="30" t="n">
        <x:v>1197.84</x:v>
      </x:c>
      <x:c r="H984" s="31" t="n">
        <x:f>IF(O984&gt;0,O984,D984)*E984/1000000/31.1034768</x:f>
        <x:v>0.0020821058345466786</x:v>
      </x:c>
      <x:c r="I984" s="31" t="n">
        <x:f>IF(O984&gt;0,O984,D984)*F984/1000000/31.1034768</x:f>
        <x:v>0.0009305155102219976</x:v>
      </x:c>
      <x:c r="J984" s="31" t="n">
        <x:f>IF(O984&gt;0,O984,D984)*G984/1000000/31.1034768</x:f>
        <x:v>0.005078869492227821</x:v>
      </x:c>
      <x:c r="K984" s="32" t="n">
        <x:f>H984*$B$4*$H$4+I984*$D$4*$J$4+J984*$F$4*$L$4</x:f>
        <x:v>44</x:v>
      </x:c>
      <x:c r="L984" s="29" t="str">
        <x:v>Niko ppm 207</x:v>
      </x:c>
      <x:c r="M984" s="39" t="str"/>
      <x:c r="N984" s="58" t="n">
        <x:v>44</x:v>
      </x:c>
      <x:c r="O984" s="59" t="n">
        <x:v>131.87946589004858</x:v>
      </x:c>
      <x:c r="P984" s="60" t="str">
        <x:v>Calibrated to live price</x:v>
      </x:c>
      <x:c r="Q984" s="61" t="n">
        <x:f>IF(N984="","",K984-N984)</x:f>
        <x:v>0</x:v>
      </x:c>
    </x:row>
    <x:row r="985">
      <x:c r="A985" s="37" t="str">
        <x:v>12664492</x:v>
      </x:c>
      <x:c r="B985" s="37" t="str">
        <x:v>12664492</x:v>
      </x:c>
      <x:c r="C985" s="29" t="str"/>
      <x:c r="D985" s="30" t="n">
        <x:v>990.75</x:v>
      </x:c>
      <x:c r="E985" s="30" t="n">
        <x:v>939.46</x:v>
      </x:c>
      <x:c r="F985" s="30" t="n">
        <x:v>117.99</x:v>
      </x:c>
      <x:c r="G985" s="30" t="n">
        <x:v>345.34</x:v>
      </x:c>
      <x:c r="H985" s="31" t="n">
        <x:f>IF(O985&gt;0,O985,D985)*E985/1000000/31.1034768</x:f>
        <x:v>0.01978215539918436</x:v>
      </x:c>
      <x:c r="I985" s="31" t="n">
        <x:f>IF(O985&gt;0,O985,D985)*F985/1000000/31.1034768</x:f>
        <x:v>0.0024845086704593728</x:v>
      </x:c>
      <x:c r="J985" s="31" t="n">
        <x:f>IF(O985&gt;0,O985,D985)*G985/1000000/31.1034768</x:f>
        <x:v>0.007271804595783031</x:v>
      </x:c>
      <x:c r="K985" s="32" t="n">
        <x:f>H985*$B$4*$H$4+I985*$D$4*$J$4+J985*$F$4*$L$4</x:f>
        <x:v>90</x:v>
      </x:c>
      <x:c r="L985" s="29" t="str">
        <x:v>Niko ppm 207</x:v>
      </x:c>
      <x:c r="M985" s="39" t="str"/>
      <x:c r="N985" s="58" t="n">
        <x:v>90</x:v>
      </x:c>
      <x:c r="O985" s="59" t="n">
        <x:v>654.9441290874815</x:v>
      </x:c>
      <x:c r="P985" s="60" t="str">
        <x:v>Calibrated to live price</x:v>
      </x:c>
      <x:c r="Q985" s="61" t="n">
        <x:f>IF(N985="","",K985-N985)</x:f>
        <x:v>0</x:v>
      </x:c>
    </x:row>
    <x:row r="986">
      <x:c r="A986" s="37" t="str">
        <x:v>12664774</x:v>
      </x:c>
      <x:c r="B986" s="37" t="str">
        <x:v>12664774</x:v>
      </x:c>
      <x:c r="C986" s="29" t="str"/>
      <x:c r="D986" s="30" t="n">
        <x:v>611.71</x:v>
      </x:c>
      <x:c r="E986" s="30" t="n">
        <x:v>553.7</x:v>
      </x:c>
      <x:c r="F986" s="30" t="n">
        <x:v>251.53</x:v>
      </x:c>
      <x:c r="G986" s="30" t="n">
        <x:v>715.58</x:v>
      </x:c>
      <x:c r="H986" s="31" t="n">
        <x:f>IF(O986&gt;0,O986,D986)*E986/1000000/31.1034768</x:f>
        <x:v>0.005838701625507797</x:v>
      </x:c>
      <x:c r="I986" s="31" t="n">
        <x:f>IF(O986&gt;0,O986,D986)*F986/1000000/31.1034768</x:f>
        <x:v>0.0026523543793822942</x:v>
      </x:c>
      <x:c r="J986" s="31" t="n">
        <x:f>IF(O986&gt;0,O986,D986)*G986/1000000/31.1034768</x:f>
        <x:v>0.007545707258769857</x:v>
      </x:c>
      <x:c r="K986" s="32" t="n">
        <x:f>H986*$B$4*$H$4+I986*$D$4*$J$4+J986*$F$4*$L$4</x:f>
        <x:v>70.99999999999999</x:v>
      </x:c>
      <x:c r="L986" s="29" t="str">
        <x:v>Niko ppm 207</x:v>
      </x:c>
      <x:c r="M986" s="39" t="str"/>
      <x:c r="N986" s="58" t="n">
        <x:v>71</x:v>
      </x:c>
      <x:c r="O986" s="59" t="n">
        <x:v>327.98251860412506</x:v>
      </x:c>
      <x:c r="P986" s="60" t="str">
        <x:v>Calibrated to live price</x:v>
      </x:c>
      <x:c r="Q986" s="61" t="n">
        <x:f>IF(N986="","",K986-N986)</x:f>
        <x:v>-1.4210854715202004e-14</x:v>
      </x:c>
    </x:row>
    <x:row r="987">
      <x:c r="A987" s="37" t="str">
        <x:v>12664776</x:v>
      </x:c>
      <x:c r="B987" s="37" t="str">
        <x:v>12664776</x:v>
      </x:c>
      <x:c r="C987" s="29" t="str"/>
      <x:c r="D987" s="30" t="n">
        <x:v>520.43</x:v>
      </x:c>
      <x:c r="E987" s="30" t="n">
        <x:v>752.62</x:v>
      </x:c>
      <x:c r="F987" s="30" t="n">
        <x:v>252.65</x:v>
      </x:c>
      <x:c r="G987" s="30" t="n">
        <x:v>464.62</x:v>
      </x:c>
      <x:c r="H987" s="31" t="n">
        <x:f>IF(O987&gt;0,O987,D987)*E987/1000000/31.1034768</x:f>
        <x:v>0.009048562045110755</x:v>
      </x:c>
      <x:c r="I987" s="31" t="n">
        <x:f>IF(O987&gt;0,O987,D987)*F987/1000000/31.1034768</x:f>
        <x:v>0.003037547767395542</x:v>
      </x:c>
      <x:c r="J987" s="31" t="n">
        <x:f>IF(O987&gt;0,O987,D987)*G987/1000000/31.1034768</x:f>
        <x:v>0.005586010068028168</x:v>
      </x:c>
      <x:c r="K987" s="32" t="n">
        <x:f>H987*$B$4*$H$4+I987*$D$4*$J$4+J987*$F$4*$L$4</x:f>
        <x:v>60.99999999999999</x:v>
      </x:c>
      <x:c r="L987" s="29" t="str">
        <x:v>Niko ppm 207</x:v>
      </x:c>
      <x:c r="M987" s="39" t="str"/>
      <x:c r="N987" s="58" t="n">
        <x:v>61</x:v>
      </x:c>
      <x:c r="O987" s="59" t="n">
        <x:v>373.9493232221612</x:v>
      </x:c>
      <x:c r="P987" s="60" t="str">
        <x:v>Calibrated to live price</x:v>
      </x:c>
      <x:c r="Q987" s="61" t="n">
        <x:f>IF(N987="","",K987-N987)</x:f>
        <x:v>-7.105427357601002e-15</x:v>
      </x:c>
    </x:row>
    <x:row r="988">
      <x:c r="A988" s="37" t="str">
        <x:v>12664777</x:v>
      </x:c>
      <x:c r="B988" s="37" t="str">
        <x:v>12664777</x:v>
      </x:c>
      <x:c r="C988" s="29" t="str"/>
      <x:c r="D988" s="30" t="n">
        <x:v>669.09</x:v>
      </x:c>
      <x:c r="E988" s="30" t="n">
        <x:v>844.18</x:v>
      </x:c>
      <x:c r="F988" s="30" t="n">
        <x:v>118.47</x:v>
      </x:c>
      <x:c r="G988" s="30" t="n">
        <x:v>710.74</x:v>
      </x:c>
      <x:c r="H988" s="31" t="n">
        <x:f>IF(O988&gt;0,O988,D988)*E988/1000000/31.1034768</x:f>
        <x:v>0.008091604592172437</x:v>
      </x:c>
      <x:c r="I988" s="31" t="n">
        <x:f>IF(O988&gt;0,O988,D988)*F988/1000000/31.1034768</x:f>
        <x:v>0.0011355544978969752</x:v>
      </x:c>
      <x:c r="J988" s="31" t="n">
        <x:f>IF(O988&gt;0,O988,D988)*G988/1000000/31.1034768</x:f>
        <x:v>0.0068125601741816175</x:v>
      </x:c>
      <x:c r="K988" s="32" t="n">
        <x:f>H988*$B$4*$H$4+I988*$D$4*$J$4+J988*$F$4*$L$4</x:f>
        <x:v>67</x:v>
      </x:c>
      <x:c r="L988" s="29" t="str">
        <x:v>Niko ppm 207</x:v>
      </x:c>
      <x:c r="M988" s="39" t="str"/>
      <x:c r="N988" s="58" t="n">
        <x:v>67</x:v>
      </x:c>
      <x:c r="O988" s="59" t="n">
        <x:v>298.13195729276794</x:v>
      </x:c>
      <x:c r="P988" s="60" t="str">
        <x:v>Calibrated to live price</x:v>
      </x:c>
      <x:c r="Q988" s="61" t="n">
        <x:f>IF(N988="","",K988-N988)</x:f>
        <x:v>0</x:v>
      </x:c>
    </x:row>
    <x:row r="989">
      <x:c r="A989" s="37" t="str">
        <x:v>12664778</x:v>
      </x:c>
      <x:c r="B989" s="37" t="str">
        <x:v>12664778</x:v>
      </x:c>
      <x:c r="C989" s="29" t="str"/>
      <x:c r="D989" s="30" t="n">
        <x:v>799.27</x:v>
      </x:c>
      <x:c r="E989" s="30" t="n">
        <x:v>283.4</x:v>
      </x:c>
      <x:c r="F989" s="30" t="n">
        <x:v>190.02</x:v>
      </x:c>
      <x:c r="G989" s="30" t="n">
        <x:v>504.93</x:v>
      </x:c>
      <x:c r="H989" s="31" t="n">
        <x:f>IF(O989&gt;0,O989,D989)*E989/1000000/31.1034768</x:f>
        <x:v>0.004003715385282132</x:v>
      </x:c>
      <x:c r="I989" s="31" t="n">
        <x:f>IF(O989&gt;0,O989,D989)*F989/1000000/31.1034768</x:f>
        <x:v>0.002684495404062494</x:v>
      </x:c>
      <x:c r="J989" s="31" t="n">
        <x:f>IF(O989&gt;0,O989,D989)*G989/1000000/31.1034768</x:f>
        <x:v>0.00713336630024879</x:v>
      </x:c>
      <x:c r="K989" s="32" t="n">
        <x:f>H989*$B$4*$H$4+I989*$D$4*$J$4+J989*$F$4*$L$4</x:f>
        <x:v>65</x:v>
      </x:c>
      <x:c r="L989" s="29" t="str">
        <x:v>Niko ppm 207</x:v>
      </x:c>
      <x:c r="M989" s="39" t="str"/>
      <x:c r="N989" s="58" t="n">
        <x:v>65</x:v>
      </x:c>
      <x:c r="O989" s="59" t="n">
        <x:v>439.4123803808252</x:v>
      </x:c>
      <x:c r="P989" s="60" t="str">
        <x:v>Calibrated to live price</x:v>
      </x:c>
      <x:c r="Q989" s="61" t="n">
        <x:f>IF(N989="","",K989-N989)</x:f>
        <x:v>0</x:v>
      </x:c>
    </x:row>
    <x:row r="990">
      <x:c r="A990" s="37" t="str">
        <x:v>12664779</x:v>
      </x:c>
      <x:c r="B990" s="37" t="str">
        <x:v>12664779</x:v>
      </x:c>
      <x:c r="C990" s="29" t="str"/>
      <x:c r="D990" s="30" t="n">
        <x:v>709.68</x:v>
      </x:c>
      <x:c r="E990" s="30" t="n">
        <x:v>296.4</x:v>
      </x:c>
      <x:c r="F990" s="30" t="n">
        <x:v>137.23</x:v>
      </x:c>
      <x:c r="G990" s="30" t="n">
        <x:v>1096.89</x:v>
      </x:c>
      <x:c r="H990" s="31" t="n">
        <x:f>IF(O990&gt;0,O990,D990)*E990/1000000/31.1034768</x:f>
        <x:v>0.0021593809822361754</x:v>
      </x:c>
      <x:c r="I990" s="31" t="n">
        <x:f>IF(O990&gt;0,O990,D990)*F990/1000000/31.1034768</x:f>
        <x:v>0.0009997700816203451</x:v>
      </x:c>
      <x:c r="J990" s="31" t="n">
        <x:f>IF(O990&gt;0,O990,D990)*G990/1000000/31.1034768</x:f>
        <x:v>0.00799123956007098</x:v>
      </x:c>
      <x:c r="K990" s="32" t="n">
        <x:f>H990*$B$4*$H$4+I990*$D$4*$J$4+J990*$F$4*$L$4</x:f>
        <x:v>67.00000000000001</x:v>
      </x:c>
      <x:c r="L990" s="29" t="str">
        <x:v>Niko ppm 207</x:v>
      </x:c>
      <x:c r="M990" s="39" t="str"/>
      <x:c r="N990" s="58" t="n">
        <x:v>67</x:v>
      </x:c>
      <x:c r="O990" s="59" t="n">
        <x:v>226.60005493705833</x:v>
      </x:c>
      <x:c r="P990" s="60" t="str">
        <x:v>Calibrated to live price</x:v>
      </x:c>
      <x:c r="Q990" s="61" t="n">
        <x:f>IF(N990="","",K990-N990)</x:f>
        <x:v>1.4210854715202004e-14</x:v>
      </x:c>
    </x:row>
    <x:row r="991">
      <x:c r="A991" s="37" t="str">
        <x:v>12665635</x:v>
      </x:c>
      <x:c r="B991" s="37" t="str">
        <x:v>12665635</x:v>
      </x:c>
      <x:c r="C991" s="29" t="str"/>
      <x:c r="D991" s="30" t="n">
        <x:v>653.88</x:v>
      </x:c>
      <x:c r="E991" s="30" t="n">
        <x:v>782.73</x:v>
      </x:c>
      <x:c r="F991" s="30" t="n">
        <x:v>97.67</x:v>
      </x:c>
      <x:c r="G991" s="30" t="n">
        <x:v>1168.34</x:v>
      </x:c>
      <x:c r="H991" s="31" t="n">
        <x:f>IF(O991&gt;0,O991,D991)*E991/1000000/31.1034768</x:f>
        <x:v>0.005464968088718481</x:v>
      </x:c>
      <x:c r="I991" s="31" t="n">
        <x:f>IF(O991&gt;0,O991,D991)*F991/1000000/31.1034768</x:f>
        <x:v>0.0006819253551354031</x:v>
      </x:c>
      <x:c r="J991" s="31" t="n">
        <x:f>IF(O991&gt;0,O991,D991)*G991/1000000/31.1034768</x:f>
        <x:v>0.008157271111077063</x:v>
      </x:c>
      <x:c r="K991" s="32" t="n">
        <x:f>H991*$B$4*$H$4+I991*$D$4*$J$4+J991*$F$4*$L$4</x:f>
        <x:v>73.00000000000001</x:v>
      </x:c>
      <x:c r="L991" s="29" t="str">
        <x:v>Niko ppm 207</x:v>
      </x:c>
      <x:c r="M991" s="39" t="str"/>
      <x:c r="N991" s="58" t="n">
        <x:v>73</x:v>
      </x:c>
      <x:c r="O991" s="59" t="n">
        <x:v>217.16237803609877</x:v>
      </x:c>
      <x:c r="P991" s="60" t="str">
        <x:v>Calibrated to live price</x:v>
      </x:c>
      <x:c r="Q991" s="61" t="n">
        <x:f>IF(N991="","",K991-N991)</x:f>
        <x:v>1.4210854715202004e-14</x:v>
      </x:c>
    </x:row>
    <x:row r="992">
      <x:c r="A992" s="37" t="str">
        <x:v>12665636</x:v>
      </x:c>
      <x:c r="B992" s="37" t="str">
        <x:v>12665636</x:v>
      </x:c>
      <x:c r="C992" s="29" t="str"/>
      <x:c r="D992" s="30" t="n">
        <x:v>560.02</x:v>
      </x:c>
      <x:c r="E992" s="30" t="n">
        <x:v>777.98</x:v>
      </x:c>
      <x:c r="F992" s="30" t="n">
        <x:v>251.5</x:v>
      </x:c>
      <x:c r="G992" s="30" t="n">
        <x:v>610.06</x:v>
      </x:c>
      <x:c r="H992" s="31" t="n">
        <x:f>IF(O992&gt;0,O992,D992)*E992/1000000/31.1034768</x:f>
        <x:v>0.008713352717921537</x:v>
      </x:c>
      <x:c r="I992" s="31" t="n">
        <x:f>IF(O992&gt;0,O992,D992)*F992/1000000/31.1034768</x:f>
        <x:v>0.002816792473530511</x:v>
      </x:c>
      <x:c r="J992" s="31" t="n">
        <x:f>IF(O992&gt;0,O992,D992)*G992/1000000/31.1034768</x:f>
        <x:v>0.006832653743149199</x:v>
      </x:c>
      <x:c r="K992" s="32" t="n">
        <x:f>H992*$B$4*$H$4+I992*$D$4*$J$4+J992*$F$4*$L$4</x:f>
        <x:v>70</x:v>
      </x:c>
      <x:c r="L992" s="29" t="str">
        <x:v>Niko ppm 207</x:v>
      </x:c>
      <x:c r="M992" s="39" t="str"/>
      <x:c r="N992" s="58" t="n">
        <x:v>70</x:v>
      </x:c>
      <x:c r="O992" s="59" t="n">
        <x:v>348.35800934739905</x:v>
      </x:c>
      <x:c r="P992" s="60" t="str">
        <x:v>Calibrated to live price</x:v>
      </x:c>
      <x:c r="Q992" s="61" t="n">
        <x:f>IF(N992="","",K992-N992)</x:f>
        <x:v>0</x:v>
      </x:c>
    </x:row>
    <x:row r="993">
      <x:c r="A993" s="37" t="str">
        <x:v>12665638</x:v>
      </x:c>
      <x:c r="B993" s="37" t="str">
        <x:v>12665638</x:v>
      </x:c>
      <x:c r="C993" s="29" t="str"/>
      <x:c r="D993" s="30" t="n">
        <x:v>248.67</x:v>
      </x:c>
      <x:c r="E993" s="30" t="n">
        <x:v>154.16</x:v>
      </x:c>
      <x:c r="F993" s="30" t="n">
        <x:v>297.87</x:v>
      </x:c>
      <x:c r="G993" s="30" t="n">
        <x:v>270.19</x:v>
      </x:c>
      <x:c r="H993" s="31" t="n">
        <x:f>IF(O993&gt;0,O993,D993)*E993/1000000/31.1034768</x:f>
        <x:v>0.0013771682614127287</x:v>
      </x:c>
      <x:c r="I993" s="31" t="n">
        <x:f>IF(O993&gt;0,O993,D993)*F993/1000000/31.1034768</x:f>
        <x:v>0.0026609828102426665</x:v>
      </x:c>
      <x:c r="J993" s="31" t="n">
        <x:f>IF(O993&gt;0,O993,D993)*G993/1000000/31.1034768</x:f>
        <x:v>0.0024137071390185855</x:v>
      </x:c>
      <x:c r="K993" s="32" t="n">
        <x:f>H993*$B$4*$H$4+I993*$D$4*$J$4+J993*$F$4*$L$4</x:f>
        <x:v>23.999999999999996</x:v>
      </x:c>
      <x:c r="L993" s="29" t="str">
        <x:v>Niko ppm 207</x:v>
      </x:c>
      <x:c r="M993" s="39" t="str"/>
      <x:c r="N993" s="58" t="n">
        <x:v>24</x:v>
      </x:c>
      <x:c r="O993" s="59" t="n">
        <x:v>277.85885488159795</x:v>
      </x:c>
      <x:c r="P993" s="60" t="str">
        <x:v>Calibrated to live price</x:v>
      </x:c>
      <x:c r="Q993" s="61" t="n">
        <x:f>IF(N993="","",K993-N993)</x:f>
        <x:v>-3.552713678800501e-15</x:v>
      </x:c>
    </x:row>
    <x:row r="994">
      <x:c r="A994" s="37" t="str">
        <x:v>12665890</x:v>
      </x:c>
      <x:c r="B994" s="37" t="str">
        <x:v>12665890</x:v>
      </x:c>
      <x:c r="C994" s="29" t="str"/>
      <x:c r="D994" s="30" t="n">
        <x:v>1865.35</x:v>
      </x:c>
      <x:c r="E994" s="30" t="n">
        <x:v>390.25</x:v>
      </x:c>
      <x:c r="F994" s="30" t="n">
        <x:v>191.43</x:v>
      </x:c>
      <x:c r="G994" s="30" t="n">
        <x:v>863.34</x:v>
      </x:c>
      <x:c r="H994" s="31" t="n">
        <x:f>IF(O994&gt;0,O994,D994)*E994/1000000/31.1034768</x:f>
        <x:v>0.009946425855619003</x:v>
      </x:c>
      <x:c r="I994" s="31" t="n">
        <x:f>IF(O994&gt;0,O994,D994)*F994/1000000/31.1034768</x:f>
        <x:v>0.004879037287741566</x:v>
      </x:c>
      <x:c r="J994" s="31" t="n">
        <x:f>IF(O994&gt;0,O994,D994)*G994/1000000/31.1034768</x:f>
        <x:v>0.02200422113565692</x:v>
      </x:c>
      <x:c r="K994" s="32" t="n">
        <x:f>H994*$B$4*$H$4+I994*$D$4*$J$4+J994*$F$4*$L$4</x:f>
        <x:v>193.00000000000003</x:v>
      </x:c>
      <x:c r="L994" s="29" t="str">
        <x:v>Niko ppm 207</x:v>
      </x:c>
      <x:c r="M994" s="39" t="str"/>
      <x:c r="N994" s="58" t="n">
        <x:v>193</x:v>
      </x:c>
      <x:c r="O994" s="59" t="n">
        <x:v>792.7442045949157</x:v>
      </x:c>
      <x:c r="P994" s="60" t="str">
        <x:v>Calibrated to live price</x:v>
      </x:c>
      <x:c r="Q994" s="61" t="n">
        <x:f>IF(N994="","",K994-N994)</x:f>
        <x:v>2.842170943040401e-14</x:v>
      </x:c>
    </x:row>
    <x:row r="995">
      <x:c r="A995" s="37" t="str">
        <x:v>12666605</x:v>
      </x:c>
      <x:c r="B995" s="37" t="str">
        <x:v>12666605</x:v>
      </x:c>
      <x:c r="C995" s="29" t="str"/>
      <x:c r="D995" s="30" t="n">
        <x:v>1740.06</x:v>
      </x:c>
      <x:c r="E995" s="30" t="n">
        <x:v>458.68</x:v>
      </x:c>
      <x:c r="F995" s="30" t="n">
        <x:v>278.49</x:v>
      </x:c>
      <x:c r="G995" s="30" t="n">
        <x:v>576.63</x:v>
      </x:c>
      <x:c r="H995" s="31" t="n">
        <x:f>IF(O995&gt;0,O995,D995)*E995/1000000/31.1034768</x:f>
        <x:v>0.016588504802327472</x:v>
      </x:c>
      <x:c r="I995" s="31" t="n">
        <x:f>IF(O995&gt;0,O995,D995)*F995/1000000/31.1034768</x:f>
        <x:v>0.010071798862824142</x:v>
      </x:c>
      <x:c r="J995" s="31" t="n">
        <x:f>IF(O995&gt;0,O995,D995)*G995/1000000/31.1034768</x:f>
        <x:v>0.020854254652843136</x:v>
      </x:c>
      <x:c r="K995" s="32" t="n">
        <x:f>H995*$B$4*$H$4+I995*$D$4*$J$4+J995*$F$4*$L$4</x:f>
        <x:v>199.99999999999994</x:v>
      </x:c>
      <x:c r="L995" s="29" t="str">
        <x:v>Niko ppm 207</x:v>
      </x:c>
      <x:c r="M995" s="39" t="str"/>
      <x:c r="N995" s="58" t="n">
        <x:v>200</x:v>
      </x:c>
      <x:c r="O995" s="59" t="n">
        <x:v>1124.8804706241413</x:v>
      </x:c>
      <x:c r="P995" s="60" t="str">
        <x:v>Calibrated to live price</x:v>
      </x:c>
      <x:c r="Q995" s="61" t="n">
        <x:f>IF(N995="","",K995-N995)</x:f>
        <x:v>-5.684341886080802e-14</x:v>
      </x:c>
    </x:row>
    <x:row r="996">
      <x:c r="A996" s="37" t="str">
        <x:v>12666802</x:v>
      </x:c>
      <x:c r="B996" s="37" t="str">
        <x:v>12666802</x:v>
      </x:c>
      <x:c r="C996" s="29" t="str"/>
      <x:c r="D996" s="30" t="n">
        <x:v>704.92</x:v>
      </x:c>
      <x:c r="E996" s="30" t="n">
        <x:v>846.14</x:v>
      </x:c>
      <x:c r="F996" s="30" t="n">
        <x:v>210.54</x:v>
      </x:c>
      <x:c r="G996" s="30" t="n">
        <x:v>1185.97</x:v>
      </x:c>
      <x:c r="H996" s="31" t="n">
        <x:f>IF(O996&gt;0,O996,D996)*E996/1000000/31.1034768</x:f>
        <x:v>0.007900104023104282</x:v>
      </x:c>
      <x:c r="I996" s="31" t="n">
        <x:f>IF(O996&gt;0,O996,D996)*F996/1000000/31.1034768</x:f>
        <x:v>0.0019657360496187102</x:v>
      </x:c>
      <x:c r="J996" s="31" t="n">
        <x:f>IF(O996&gt;0,O996,D996)*G996/1000000/31.1034768</x:f>
        <x:v>0.011072974174818569</x:v>
      </x:c>
      <x:c r="K996" s="32" t="n">
        <x:f>H996*$B$4*$H$4+I996*$D$4*$J$4+J996*$F$4*$L$4</x:f>
        <x:v>101</x:v>
      </x:c>
      <x:c r="L996" s="29" t="str">
        <x:v>Niko ppm 207</x:v>
      </x:c>
      <x:c r="M996" s="39" t="str"/>
      <x:c r="N996" s="58" t="n">
        <x:v>101</x:v>
      </x:c>
      <x:c r="O996" s="59" t="n">
        <x:v>290.401945541176</x:v>
      </x:c>
      <x:c r="P996" s="60" t="str">
        <x:v>Calibrated to live price</x:v>
      </x:c>
      <x:c r="Q996" s="61" t="n">
        <x:f>IF(N996="","",K996-N996)</x:f>
        <x:v>0</x:v>
      </x:c>
    </x:row>
    <x:row r="997">
      <x:c r="A997" s="37" t="str">
        <x:v>12666803</x:v>
      </x:c>
      <x:c r="B997" s="37" t="str">
        <x:v>12666803</x:v>
      </x:c>
      <x:c r="C997" s="29" t="str"/>
      <x:c r="D997" s="30" t="n">
        <x:v>1235.12</x:v>
      </x:c>
      <x:c r="E997" s="30" t="n">
        <x:v>479.68</x:v>
      </x:c>
      <x:c r="F997" s="30" t="n">
        <x:v>191.43</x:v>
      </x:c>
      <x:c r="G997" s="30" t="n">
        <x:v>289.37</x:v>
      </x:c>
      <x:c r="H997" s="31" t="n">
        <x:f>IF(O997&gt;0,O997,D997)*E997/1000000/31.1034768</x:f>
        <x:v>0.015069092922358184</x:v>
      </x:c>
      <x:c r="I997" s="31" t="n">
        <x:f>IF(O997&gt;0,O997,D997)*F997/1000000/31.1034768</x:f>
        <x:v>0.006013751788957278</x:v>
      </x:c>
      <x:c r="J997" s="31" t="n">
        <x:f>IF(O997&gt;0,O997,D997)*G997/1000000/31.1034768</x:f>
        <x:v>0.009090525806668588</x:v>
      </x:c>
      <x:c r="K997" s="32" t="n">
        <x:f>H997*$B$4*$H$4+I997*$D$4*$J$4+J997*$F$4*$L$4</x:f>
        <x:v>101</x:v>
      </x:c>
      <x:c r="L997" s="29" t="str">
        <x:v>Niko ppm 207</x:v>
      </x:c>
      <x:c r="M997" s="39" t="str"/>
      <x:c r="N997" s="58" t="n">
        <x:v>101</x:v>
      </x:c>
      <x:c r="O997" s="59" t="n">
        <x:v>977.1122041936541</x:v>
      </x:c>
      <x:c r="P997" s="60" t="str">
        <x:v>Calibrated to live price</x:v>
      </x:c>
      <x:c r="Q997" s="61" t="n">
        <x:f>IF(N997="","",K997-N997)</x:f>
        <x:v>0</x:v>
      </x:c>
    </x:row>
    <x:row r="998">
      <x:c r="A998" s="37" t="str">
        <x:v>12667324</x:v>
      </x:c>
      <x:c r="B998" s="37" t="str">
        <x:v>12667324</x:v>
      </x:c>
      <x:c r="C998" s="29" t="str"/>
      <x:c r="D998" s="30" t="n">
        <x:v>2050.96</x:v>
      </x:c>
      <x:c r="E998" s="30" t="n">
        <x:v>933.34</x:v>
      </x:c>
      <x:c r="F998" s="30" t="n">
        <x:v>170.04</x:v>
      </x:c>
      <x:c r="G998" s="30" t="n">
        <x:v>319.13</x:v>
      </x:c>
      <x:c r="H998" s="31" t="n">
        <x:f>IF(O998&gt;0,O998,D998)*E998/1000000/31.1034768</x:f>
        <x:v>0.04691525308157798</x:v>
      </x:c>
      <x:c r="I998" s="31" t="n">
        <x:f>IF(O998&gt;0,O998,D998)*F998/1000000/31.1034768</x:f>
        <x:v>0.0085472278419349</x:v>
      </x:c>
      <x:c r="J998" s="31" t="n">
        <x:f>IF(O998&gt;0,O998,D998)*G998/1000000/31.1034768</x:f>
        <x:v>0.01604138332860906</x:v>
      </x:c>
      <x:c r="K998" s="32" t="n">
        <x:f>H998*$B$4*$H$4+I998*$D$4*$J$4+J998*$F$4*$L$4</x:f>
        <x:v>207</x:v>
      </x:c>
      <x:c r="L998" s="29" t="str">
        <x:v>Niko ppm 207</x:v>
      </x:c>
      <x:c r="M998" s="39" t="str"/>
      <x:c r="N998" s="58" t="n">
        <x:v>207</x:v>
      </x:c>
      <x:c r="O998" s="59" t="n">
        <x:v>1563.446853010681</x:v>
      </x:c>
      <x:c r="P998" s="60" t="str">
        <x:v>Calibrated to live price</x:v>
      </x:c>
      <x:c r="Q998" s="61" t="n">
        <x:f>IF(N998="","",K998-N998)</x:f>
        <x:v>0</x:v>
      </x:c>
    </x:row>
    <x:row r="999">
      <x:c r="A999" s="37" t="str">
        <x:v>12667324 (1/2)</x:v>
      </x:c>
      <x:c r="B999" s="37" t="str">
        <x:v>1266732412</x:v>
      </x:c>
      <x:c r="C999" s="29" t="str"/>
      <x:c r="D999" s="30" t="n">
        <x:v>1259.62</x:v>
      </x:c>
      <x:c r="E999" s="30" t="n">
        <x:v>549.58</x:v>
      </x:c>
      <x:c r="F999" s="30" t="n">
        <x:v>91.72</x:v>
      </x:c>
      <x:c r="G999" s="30" t="n">
        <x:v>378.44</x:v>
      </x:c>
      <x:c r="H999" s="31" t="n">
        <x:f>IF(O999&gt;0,O999,D999)*E999/1000000/31.1034768</x:f>
        <x:v>0.011815211379035096</x:v>
      </x:c>
      <x:c r="I999" s="31" t="n">
        <x:f>IF(O999&gt;0,O999,D999)*F999/1000000/31.1034768</x:f>
        <x:v>0.0019718533929275065</x:v>
      </x:c>
      <x:c r="J999" s="31" t="n">
        <x:f>IF(O999&gt;0,O999,D999)*G999/1000000/31.1034768</x:f>
        <x:v>0.008135937614691295</x:v>
      </x:c>
      <x:c r="K999" s="32" t="n">
        <x:f>H999*$B$4*$H$4+I999*$D$4*$J$4+J999*$F$4*$L$4</x:f>
        <x:v>83.99999999999999</x:v>
      </x:c>
      <x:c r="L999" s="29" t="str">
        <x:v>Niko ppm 207</x:v>
      </x:c>
      <x:c r="M999" s="39" t="str"/>
      <x:c r="N999" s="58" t="n">
        <x:v>84</x:v>
      </x:c>
      <x:c r="O999" s="59" t="n">
        <x:v>668.6818170510464</x:v>
      </x:c>
      <x:c r="P999" s="60" t="str">
        <x:v>Calibrated to live price</x:v>
      </x:c>
      <x:c r="Q999" s="61" t="n">
        <x:f>IF(N999="","",K999-N999)</x:f>
        <x:v>-1.4210854715202004e-14</x:v>
      </x:c>
    </x:row>
    <x:row r="1000">
      <x:c r="A1000" s="37" t="str">
        <x:v>12667326</x:v>
      </x:c>
      <x:c r="B1000" s="37" t="str">
        <x:v>12667326</x:v>
      </x:c>
      <x:c r="C1000" s="29" t="str"/>
      <x:c r="D1000" s="30" t="n">
        <x:v>819.81</x:v>
      </x:c>
      <x:c r="E1000" s="30" t="n">
        <x:v>996.95</x:v>
      </x:c>
      <x:c r="F1000" s="30" t="n">
        <x:v>108.93</x:v>
      </x:c>
      <x:c r="G1000" s="30" t="n">
        <x:v>899.42</x:v>
      </x:c>
      <x:c r="H1000" s="31" t="n">
        <x:f>IF(O1000&gt;0,O1000,D1000)*E1000/1000000/31.1034768</x:f>
        <x:v>0.010668899905375952</x:v>
      </x:c>
      <x:c r="I1000" s="31" t="n">
        <x:f>IF(O1000&gt;0,O1000,D1000)*F1000/1000000/31.1034768</x:f>
        <x:v>0.0011657187087543033</x:v>
      </x:c>
      <x:c r="J1000" s="31" t="n">
        <x:f>IF(O1000&gt;0,O1000,D1000)*G1000/1000000/31.1034768</x:f>
        <x:v>0.009625178748074866</x:v>
      </x:c>
      <x:c r="K1000" s="32" t="n">
        <x:f>H1000*$B$4*$H$4+I1000*$D$4*$J$4+J1000*$F$4*$L$4</x:f>
        <x:v>93</x:v>
      </x:c>
      <x:c r="L1000" s="29" t="str">
        <x:v>Niko ppm 207</x:v>
      </x:c>
      <x:c r="M1000" s="39" t="str"/>
      <x:c r="N1000" s="58" t="n">
        <x:v>93</x:v>
      </x:c>
      <x:c r="O1000" s="59" t="n">
        <x:v>332.8550887089454</x:v>
      </x:c>
      <x:c r="P1000" s="60" t="str">
        <x:v>Calibrated to live price</x:v>
      </x:c>
      <x:c r="Q1000" s="61" t="n">
        <x:f>IF(N1000="","",K1000-N1000)</x:f>
        <x:v>0</x:v>
      </x:c>
    </x:row>
    <x:row r="1001">
      <x:c r="A1001" s="37" t="str">
        <x:v>12667331</x:v>
      </x:c>
      <x:c r="B1001" s="37" t="str">
        <x:v>12667331</x:v>
      </x:c>
      <x:c r="C1001" s="29" t="str"/>
      <x:c r="D1001" s="30" t="n">
        <x:v>1322.51</x:v>
      </x:c>
      <x:c r="E1001" s="30" t="n">
        <x:v>802.65</x:v>
      </x:c>
      <x:c r="F1001" s="30" t="n">
        <x:v>71.06</x:v>
      </x:c>
      <x:c r="G1001" s="30" t="n">
        <x:v>958.65</x:v>
      </x:c>
      <x:c r="H1001" s="31" t="n">
        <x:f>IF(O1001&gt;0,O1001,D1001)*E1001/1000000/31.1034768</x:f>
        <x:v>0.011929254370760724</x:v>
      </x:c>
      <x:c r="I1001" s="31" t="n">
        <x:f>IF(O1001&gt;0,O1001,D1001)*F1001/1000000/31.1034768</x:f>
        <x:v>0.0010561176298339962</x:v>
      </x:c>
      <x:c r="J1001" s="31" t="n">
        <x:f>IF(O1001&gt;0,O1001,D1001)*G1001/1000000/31.1034768</x:f>
        <x:v>0.014247778860686186</x:v>
      </x:c>
      <x:c r="K1001" s="32" t="n">
        <x:f>H1001*$B$4*$H$4+I1001*$D$4*$J$4+J1001*$F$4*$L$4</x:f>
        <x:v>131</x:v>
      </x:c>
      <x:c r="L1001" s="29" t="str">
        <x:v>Niko ppm 207</x:v>
      </x:c>
      <x:c r="M1001" s="39" t="str"/>
      <x:c r="N1001" s="58" t="n">
        <x:v>131</x:v>
      </x:c>
      <x:c r="O1001" s="59" t="n">
        <x:v>462.2703377091569</x:v>
      </x:c>
      <x:c r="P1001" s="60" t="str">
        <x:v>Calibrated to live price</x:v>
      </x:c>
      <x:c r="Q1001" s="61" t="n">
        <x:f>IF(N1001="","",K1001-N1001)</x:f>
        <x:v>0</x:v>
      </x:c>
    </x:row>
    <x:row r="1002">
      <x:c r="A1002" s="37" t="str">
        <x:v>12667331 (1/2)</x:v>
      </x:c>
      <x:c r="B1002" s="37" t="str">
        <x:v>1266733112</x:v>
      </x:c>
      <x:c r="C1002" s="29" t="str"/>
      <x:c r="D1002" s="30" t="n">
        <x:v>499.8</x:v>
      </x:c>
      <x:c r="E1002" s="30" t="n">
        <x:v>403.94</x:v>
      </x:c>
      <x:c r="F1002" s="30" t="n">
        <x:v>146.63</x:v>
      </x:c>
      <x:c r="G1002" s="30" t="n">
        <x:v>921.5</x:v>
      </x:c>
      <x:c r="H1002" s="31" t="n">
        <x:f>IF(O1002&gt;0,O1002,D1002)*E1002/1000000/31.1034768</x:f>
        <x:v>0.002424145449477125</x:v>
      </x:c>
      <x:c r="I1002" s="31" t="n">
        <x:f>IF(O1002&gt;0,O1002,D1002)*F1002/1000000/31.1034768</x:f>
        <x:v>0.0008799634778849106</x:v>
      </x:c>
      <x:c r="J1002" s="31" t="n">
        <x:f>IF(O1002&gt;0,O1002,D1002)*G1002/1000000/31.1034768</x:f>
        <x:v>0.005530153071478859</x:v>
      </x:c>
      <x:c r="K1002" s="32" t="n">
        <x:f>H1002*$B$4*$H$4+I1002*$D$4*$J$4+J1002*$F$4*$L$4</x:f>
        <x:v>47.999999999999986</x:v>
      </x:c>
      <x:c r="L1002" s="29" t="str">
        <x:v>Niko ppm 207</x:v>
      </x:c>
      <x:c r="M1002" s="39" t="str"/>
      <x:c r="N1002" s="58" t="n">
        <x:v>48</x:v>
      </x:c>
      <x:c r="O1002" s="59" t="n">
        <x:v>186.65978053086428</x:v>
      </x:c>
      <x:c r="P1002" s="60" t="str">
        <x:v>Calibrated to live price</x:v>
      </x:c>
      <x:c r="Q1002" s="61" t="n">
        <x:f>IF(N1002="","",K1002-N1002)</x:f>
        <x:v>-1.4210854715202004e-14</x:v>
      </x:c>
    </x:row>
    <x:row r="1003">
      <x:c r="A1003" s="37" t="str">
        <x:v>12668176</x:v>
      </x:c>
      <x:c r="B1003" s="37" t="str">
        <x:v>12668176</x:v>
      </x:c>
      <x:c r="C1003" s="29" t="str"/>
      <x:c r="D1003" s="30" t="n">
        <x:v>2044.94</x:v>
      </x:c>
      <x:c r="E1003" s="30" t="n">
        <x:v>699.75</x:v>
      </x:c>
      <x:c r="F1003" s="30" t="n">
        <x:v>160.58</x:v>
      </x:c>
      <x:c r="G1003" s="30" t="n">
        <x:v>671.1</x:v>
      </x:c>
      <x:c r="H1003" s="31" t="n">
        <x:f>IF(O1003&gt;0,O1003,D1003)*E1003/1000000/31.1034768</x:f>
        <x:v>0.022263853133338958</x:v>
      </x:c>
      <x:c r="I1003" s="31" t="n">
        <x:f>IF(O1003&gt;0,O1003,D1003)*F1003/1000000/31.1034768</x:f>
        <x:v>0.005109152606147295</x:v>
      </x:c>
      <x:c r="J1003" s="31" t="n">
        <x:f>IF(O1003&gt;0,O1003,D1003)*G1003/1000000/31.1034768</x:f>
        <x:v>0.02135229987536088</x:v>
      </x:c>
      <x:c r="K1003" s="32" t="n">
        <x:f>H1003*$B$4*$H$4+I1003*$D$4*$J$4+J1003*$F$4*$L$4</x:f>
        <x:v>207.00000000000003</x:v>
      </x:c>
      <x:c r="L1003" s="29" t="str">
        <x:v>Niko ppm 207</x:v>
      </x:c>
      <x:c r="M1003" s="39" t="str"/>
      <x:c r="N1003" s="58" t="n">
        <x:v>207</x:v>
      </x:c>
      <x:c r="O1003" s="59" t="n">
        <x:v>989.6152045893756</x:v>
      </x:c>
      <x:c r="P1003" s="60" t="str">
        <x:v>Calibrated to live price</x:v>
      </x:c>
      <x:c r="Q1003" s="61" t="n">
        <x:f>IF(N1003="","",K1003-N1003)</x:f>
        <x:v>2.842170943040401e-14</x:v>
      </x:c>
    </x:row>
    <x:row r="1004">
      <x:c r="A1004" s="37" t="str">
        <x:v>12668177</x:v>
      </x:c>
      <x:c r="B1004" s="37" t="str">
        <x:v>12668177</x:v>
      </x:c>
      <x:c r="C1004" s="29" t="str"/>
      <x:c r="D1004" s="30" t="n">
        <x:v>2484.34</x:v>
      </x:c>
      <x:c r="E1004" s="30" t="n">
        <x:v>452.71</x:v>
      </x:c>
      <x:c r="F1004" s="30" t="n">
        <x:v>190.33</x:v>
      </x:c>
      <x:c r="G1004" s="30" t="n">
        <x:v>477.26</x:v>
      </x:c>
      <x:c r="H1004" s="31" t="n">
        <x:f>IF(O1004&gt;0,O1004,D1004)*E1004/1000000/31.1034768</x:f>
        <x:v>0.021252556426636454</x:v>
      </x:c>
      <x:c r="I1004" s="31" t="n">
        <x:f>IF(O1004&gt;0,O1004,D1004)*F1004/1000000/31.1034768</x:f>
        <x:v>0.008935077786401267</x:v>
      </x:c>
      <x:c r="J1004" s="31" t="n">
        <x:f>IF(O1004&gt;0,O1004,D1004)*G1004/1000000/31.1034768</x:f>
        <x:v>0.022405060811946976</x:v>
      </x:c>
      <x:c r="K1004" s="32" t="n">
        <x:f>H1004*$B$4*$H$4+I1004*$D$4*$J$4+J1004*$F$4*$L$4</x:f>
        <x:v>218.00000000000003</x:v>
      </x:c>
      <x:c r="L1004" s="29" t="str">
        <x:v>Niko ppm 207</x:v>
      </x:c>
      <x:c r="M1004" s="39" t="str"/>
      <x:c r="N1004" s="58" t="n">
        <x:v>218</x:v>
      </x:c>
      <x:c r="O1004" s="59" t="n">
        <x:v>1460.158591055152</x:v>
      </x:c>
      <x:c r="P1004" s="60" t="str">
        <x:v>Calibrated to live price</x:v>
      </x:c>
      <x:c r="Q1004" s="61" t="n">
        <x:f>IF(N1004="","",K1004-N1004)</x:f>
        <x:v>2.842170943040401e-14</x:v>
      </x:c>
    </x:row>
    <x:row r="1005">
      <x:c r="A1005" s="37" t="str">
        <x:v>12668177 (1/2)</x:v>
      </x:c>
      <x:c r="B1005" s="37" t="str">
        <x:v>1266817712</x:v>
      </x:c>
      <x:c r="C1005" s="29" t="str"/>
      <x:c r="D1005" s="30" t="n">
        <x:v>255.56</x:v>
      </x:c>
      <x:c r="E1005" s="30" t="n">
        <x:v>681.99</x:v>
      </x:c>
      <x:c r="F1005" s="30" t="n">
        <x:v>247.52</x:v>
      </x:c>
      <x:c r="G1005" s="30" t="n">
        <x:v>790.86</x:v>
      </x:c>
      <x:c r="H1005" s="31" t="n">
        <x:f>IF(O1005&gt;0,O1005,D1005)*E1005/1000000/31.1034768</x:f>
        <x:v>0.0030857885893748336</x:v>
      </x:c>
      <x:c r="I1005" s="31" t="n">
        <x:f>IF(O1005&gt;0,O1005,D1005)*F1005/1000000/31.1034768</x:f>
        <x:v>0.001119949547122478</x:v>
      </x:c>
      <x:c r="J1005" s="31" t="n">
        <x:f>IF(O1005&gt;0,O1005,D1005)*G1005/1000000/31.1034768</x:f>
        <x:v>0.003578390832406605</x:v>
      </x:c>
      <x:c r="K1005" s="32" t="n">
        <x:f>H1005*$B$4*$H$4+I1005*$D$4*$J$4+J1005*$F$4*$L$4</x:f>
        <x:v>34</x:v>
      </x:c>
      <x:c r="L1005" s="29" t="str">
        <x:v>Niko ppm 207</x:v>
      </x:c>
      <x:c r="M1005" s="39" t="str"/>
      <x:c r="N1005" s="58" t="n">
        <x:v>34</x:v>
      </x:c>
      <x:c r="O1005" s="59" t="n">
        <x:v>140.7333740954044</x:v>
      </x:c>
      <x:c r="P1005" s="60" t="str">
        <x:v>Calibrated to live price</x:v>
      </x:c>
      <x:c r="Q1005" s="61" t="n">
        <x:f>IF(N1005="","",K1005-N1005)</x:f>
        <x:v>0</x:v>
      </x:c>
    </x:row>
    <x:row r="1006">
      <x:c r="A1006" s="37" t="str">
        <x:v>12669587</x:v>
      </x:c>
      <x:c r="B1006" s="37" t="str">
        <x:v>12669587</x:v>
      </x:c>
      <x:c r="C1006" s="29" t="str"/>
      <x:c r="D1006" s="30" t="n">
        <x:v>2899.02</x:v>
      </x:c>
      <x:c r="E1006" s="30" t="n">
        <x:v>160.34</x:v>
      </x:c>
      <x:c r="F1006" s="30" t="n">
        <x:v>177.36</x:v>
      </x:c>
      <x:c r="G1006" s="30" t="n">
        <x:v>509.81</x:v>
      </x:c>
      <x:c r="H1006" s="31" t="n">
        <x:f>IF(O1006&gt;0,O1006,D1006)*E1006/1000000/31.1034768</x:f>
        <x:v>0.007553213705121811</x:v>
      </x:c>
      <x:c r="I1006" s="31" t="n">
        <x:f>IF(O1006&gt;0,O1006,D1006)*F1006/1000000/31.1034768</x:f>
        <x:v>0.008354983053139607</x:v>
      </x:c>
      <x:c r="J1006" s="31" t="n">
        <x:f>IF(O1006&gt;0,O1006,D1006)*G1006/1000000/31.1034768</x:f>
        <x:v>0.024015865529550647</x:v>
      </x:c>
      <x:c r="K1006" s="32" t="n">
        <x:f>H1006*$B$4*$H$4+I1006*$D$4*$J$4+J1006*$F$4*$L$4</x:f>
        <x:v>209</x:v>
      </x:c>
      <x:c r="L1006" s="29" t="str">
        <x:v>Niko ppm 207</x:v>
      </x:c>
      <x:c r="M1006" s="39" t="str"/>
      <x:c r="N1006" s="58" t="n">
        <x:v>209</x:v>
      </x:c>
      <x:c r="O1006" s="59" t="n">
        <x:v>1465.2064814936903</x:v>
      </x:c>
      <x:c r="P1006" s="60" t="str">
        <x:v>Calibrated to live price</x:v>
      </x:c>
      <x:c r="Q1006" s="61" t="n">
        <x:f>IF(N1006="","",K1006-N1006)</x:f>
        <x:v>0</x:v>
      </x:c>
    </x:row>
    <x:row r="1007">
      <x:c r="A1007" s="37" t="str">
        <x:v>12669587 (1/2)</x:v>
      </x:c>
      <x:c r="B1007" s="37" t="str">
        <x:v>1266958712</x:v>
      </x:c>
      <x:c r="C1007" s="29" t="str"/>
      <x:c r="D1007" s="30" t="n">
        <x:v>306.61</x:v>
      </x:c>
      <x:c r="E1007" s="30" t="n">
        <x:v>924.64</x:v>
      </x:c>
      <x:c r="F1007" s="30" t="n">
        <x:v>94.13</x:v>
      </x:c>
      <x:c r="G1007" s="30" t="n">
        <x:v>1151.73</x:v>
      </x:c>
      <x:c r="H1007" s="31" t="n">
        <x:f>IF(O1007&gt;0,O1007,D1007)*E1007/1000000/31.1034768</x:f>
        <x:v>0.003334046470800527</x:v>
      </x:c>
      <x:c r="I1007" s="31" t="n">
        <x:f>IF(O1007&gt;0,O1007,D1007)*F1007/1000000/31.1034768</x:f>
        <x:v>0.0003394118730494609</x:v>
      </x:c>
      <x:c r="J1007" s="31" t="n">
        <x:f>IF(O1007&gt;0,O1007,D1007)*G1007/1000000/31.1034768</x:f>
        <x:v>0.004152882572476954</x:v>
      </x:c>
      <x:c r="K1007" s="32" t="n">
        <x:f>H1007*$B$4*$H$4+I1007*$D$4*$J$4+J1007*$F$4*$L$4</x:f>
        <x:v>38</x:v>
      </x:c>
      <x:c r="L1007" s="29" t="str">
        <x:v>Niko ppm 207</x:v>
      </x:c>
      <x:c r="M1007" s="39" t="str"/>
      <x:c r="N1007" s="58" t="n">
        <x:v>38</x:v>
      </x:c>
      <x:c r="O1007" s="59" t="n">
        <x:v>112.15222903472277</x:v>
      </x:c>
      <x:c r="P1007" s="60" t="str">
        <x:v>Calibrated to live price</x:v>
      </x:c>
      <x:c r="Q1007" s="61" t="n">
        <x:f>IF(N1007="","",K1007-N1007)</x:f>
        <x:v>0</x:v>
      </x:c>
    </x:row>
    <x:row r="1008">
      <x:c r="A1008" s="37" t="str">
        <x:v>12669588</x:v>
      </x:c>
      <x:c r="B1008" s="37" t="str">
        <x:v>12669588</x:v>
      </x:c>
      <x:c r="C1008" s="29" t="str"/>
      <x:c r="D1008" s="30" t="n">
        <x:v>1969.48</x:v>
      </x:c>
      <x:c r="E1008" s="30" t="n">
        <x:v>615.82</x:v>
      </x:c>
      <x:c r="F1008" s="30" t="n">
        <x:v>223.89</x:v>
      </x:c>
      <x:c r="G1008" s="30" t="n">
        <x:v>537.97</x:v>
      </x:c>
      <x:c r="H1008" s="31" t="n">
        <x:f>IF(O1008&gt;0,O1008,D1008)*E1008/1000000/31.1034768</x:f>
        <x:v>0.02380636180811324</x:v>
      </x:c>
      <x:c r="I1008" s="31" t="n">
        <x:f>IF(O1008&gt;0,O1008,D1008)*F1008/1000000/31.1034768</x:f>
        <x:v>0.00865513680169282</x:v>
      </x:c>
      <x:c r="J1008" s="31" t="n">
        <x:f>IF(O1008&gt;0,O1008,D1008)*G1008/1000000/31.1034768</x:f>
        <x:v>0.02079683748808204</x:v>
      </x:c>
      <x:c r="K1008" s="32" t="n">
        <x:f>H1008*$B$4*$H$4+I1008*$D$4*$J$4+J1008*$F$4*$L$4</x:f>
        <x:v>209.00000000000006</x:v>
      </x:c>
      <x:c r="L1008" s="29" t="str">
        <x:v>Niko ppm 207</x:v>
      </x:c>
      <x:c r="M1008" s="39" t="str"/>
      <x:c r="N1008" s="58" t="n">
        <x:v>209</x:v>
      </x:c>
      <x:c r="O1008" s="59" t="n">
        <x:v>1202.3978146066322</x:v>
      </x:c>
      <x:c r="P1008" s="60" t="str">
        <x:v>Calibrated to live price</x:v>
      </x:c>
      <x:c r="Q1008" s="61" t="n">
        <x:f>IF(N1008="","",K1008-N1008)</x:f>
        <x:v>5.684341886080802e-14</x:v>
      </x:c>
    </x:row>
    <x:row r="1009">
      <x:c r="A1009" s="37" t="str">
        <x:v>12669588 (1/2)</x:v>
      </x:c>
      <x:c r="B1009" s="37" t="str">
        <x:v>1266958812</x:v>
      </x:c>
      <x:c r="C1009" s="29" t="str"/>
      <x:c r="D1009" s="30" t="n">
        <x:v>530.98</x:v>
      </x:c>
      <x:c r="E1009" s="30" t="n">
        <x:v>259.09</x:v>
      </x:c>
      <x:c r="F1009" s="30" t="n">
        <x:v>79.26</x:v>
      </x:c>
      <x:c r="G1009" s="30" t="n">
        <x:v>894.44</x:v>
      </x:c>
      <x:c r="H1009" s="31" t="n">
        <x:f>IF(O1009&gt;0,O1009,D1009)*E1009/1000000/31.1034768</x:f>
        <x:v>0.0013146437292553524</x:v>
      </x:c>
      <x:c r="I1009" s="31" t="n">
        <x:f>IF(O1009&gt;0,O1009,D1009)*F1009/1000000/31.1034768</x:f>
        <x:v>0.0004021716854405004</x:v>
      </x:c>
      <x:c r="J1009" s="31" t="n">
        <x:f>IF(O1009&gt;0,O1009,D1009)*G1009/1000000/31.1034768</x:f>
        <x:v>0.004538461296056033</x:v>
      </x:c>
      <x:c r="K1009" s="32" t="n">
        <x:f>H1009*$B$4*$H$4+I1009*$D$4*$J$4+J1009*$F$4*$L$4</x:f>
        <x:v>37.999999999999986</x:v>
      </x:c>
      <x:c r="L1009" s="29" t="str">
        <x:v>Niko ppm 207</x:v>
      </x:c>
      <x:c r="M1009" s="39" t="str"/>
      <x:c r="N1009" s="58" t="n">
        <x:v>38</x:v>
      </x:c>
      <x:c r="O1009" s="59" t="n">
        <x:v>157.82157062472245</x:v>
      </x:c>
      <x:c r="P1009" s="60" t="str">
        <x:v>Calibrated to live price</x:v>
      </x:c>
      <x:c r="Q1009" s="61" t="n">
        <x:f>IF(N1009="","",K1009-N1009)</x:f>
        <x:v>-1.4210854715202004e-14</x:v>
      </x:c>
    </x:row>
    <x:row r="1010">
      <x:c r="A1010" s="37" t="str">
        <x:v>12671956</x:v>
      </x:c>
      <x:c r="B1010" s="37" t="str">
        <x:v>12671956</x:v>
      </x:c>
      <x:c r="C1010" s="29" t="str"/>
      <x:c r="D1010" s="30" t="n">
        <x:v>2125.97</x:v>
      </x:c>
      <x:c r="E1010" s="30" t="n">
        <x:v>425.53</x:v>
      </x:c>
      <x:c r="F1010" s="30" t="n">
        <x:v>98.02</x:v>
      </x:c>
      <x:c r="G1010" s="30" t="n">
        <x:v>425.28</x:v>
      </x:c>
      <x:c r="H1010" s="31" t="n">
        <x:f>IF(O1010&gt;0,O1010,D1010)*E1010/1000000/31.1034768</x:f>
        <x:v>0.013833213101888661</x:v>
      </x:c>
      <x:c r="I1010" s="31" t="n">
        <x:f>IF(O1010&gt;0,O1010,D1010)*F1010/1000000/31.1034768</x:f>
        <x:v>0.0031864534774213955</x:v>
      </x:c>
      <x:c r="J1010" s="31" t="n">
        <x:f>IF(O1010&gt;0,O1010,D1010)*G1010/1000000/31.1034768</x:f>
        <x:v>0.01382508605261958</x:v>
      </x:c>
      <x:c r="K1010" s="32" t="n">
        <x:f>H1010*$B$4*$H$4+I1010*$D$4*$J$4+J1010*$F$4*$L$4</x:f>
        <x:v>133.00000000000003</x:v>
      </x:c>
      <x:c r="L1010" s="29" t="str">
        <x:v>Niko ppm 207</x:v>
      </x:c>
      <x:c r="M1010" s="39" t="str"/>
      <x:c r="N1010" s="58" t="n">
        <x:v>133</x:v>
      </x:c>
      <x:c r="O1010" s="59" t="n">
        <x:v>1011.1179535733086</x:v>
      </x:c>
      <x:c r="P1010" s="60" t="str">
        <x:v>Calibrated to live price</x:v>
      </x:c>
      <x:c r="Q1010" s="61" t="n">
        <x:f>IF(N1010="","",K1010-N1010)</x:f>
        <x:v>2.842170943040401e-14</x:v>
      </x:c>
    </x:row>
    <x:row r="1011">
      <x:c r="A1011" s="37" t="str">
        <x:v>12672383</x:v>
      </x:c>
      <x:c r="B1011" s="37" t="str">
        <x:v>12672383</x:v>
      </x:c>
      <x:c r="C1011" s="29" t="str"/>
      <x:c r="D1011" s="30" t="n">
        <x:v>2378.86</x:v>
      </x:c>
      <x:c r="E1011" s="30" t="n">
        <x:v>415.81</x:v>
      </x:c>
      <x:c r="F1011" s="30" t="n">
        <x:v>138.55</x:v>
      </x:c>
      <x:c r="G1011" s="30" t="n">
        <x:v>1050.64</x:v>
      </x:c>
      <x:c r="H1011" s="31" t="n">
        <x:f>IF(O1011&gt;0,O1011,D1011)*E1011/1000000/31.1034768</x:f>
        <x:v>0.010834905991324511</x:v>
      </x:c>
      <x:c r="I1011" s="31" t="n">
        <x:f>IF(O1011&gt;0,O1011,D1011)*F1011/1000000/31.1034768</x:f>
        <x:v>0.003610245605199517</x:v>
      </x:c>
      <x:c r="J1011" s="31" t="n">
        <x:f>IF(O1011&gt;0,O1011,D1011)*G1011/1000000/31.1034768</x:f>
        <x:v>0.027376892404524147</x:v>
      </x:c>
      <x:c r="K1011" s="32" t="n">
        <x:f>H1011*$B$4*$H$4+I1011*$D$4*$J$4+J1011*$F$4*$L$4</x:f>
        <x:v>235.00000000000003</x:v>
      </x:c>
      <x:c r="L1011" s="29" t="str">
        <x:v>Niko ppm 207</x:v>
      </x:c>
      <x:c r="M1011" s="39" t="str"/>
      <x:c r="N1011" s="58" t="n">
        <x:v>235</x:v>
      </x:c>
      <x:c r="O1011" s="59" t="n">
        <x:v>810.4741279222311</x:v>
      </x:c>
      <x:c r="P1011" s="60" t="str">
        <x:v>Calibrated to live price</x:v>
      </x:c>
      <x:c r="Q1011" s="61" t="n">
        <x:f>IF(N1011="","",K1011-N1011)</x:f>
        <x:v>2.842170943040401e-14</x:v>
      </x:c>
    </x:row>
    <x:row r="1012">
      <x:c r="A1012" s="37" t="str">
        <x:v>12672575</x:v>
      </x:c>
      <x:c r="B1012" s="37" t="str">
        <x:v>12672575</x:v>
      </x:c>
      <x:c r="C1012" s="29" t="str"/>
      <x:c r="D1012" s="30" t="n">
        <x:v>1566.79</x:v>
      </x:c>
      <x:c r="E1012" s="30" t="n">
        <x:v>718.94</x:v>
      </x:c>
      <x:c r="F1012" s="30" t="n">
        <x:v>153.89</x:v>
      </x:c>
      <x:c r="G1012" s="30" t="n">
        <x:v>265.08</x:v>
      </x:c>
      <x:c r="H1012" s="31" t="n">
        <x:f>IF(O1012&gt;0,O1012,D1012)*E1012/1000000/31.1034768</x:f>
        <x:v>0.028124848027843565</x:v>
      </x:c>
      <x:c r="I1012" s="31" t="n">
        <x:f>IF(O1012&gt;0,O1012,D1012)*F1012/1000000/31.1034768</x:f>
        <x:v>0.006020158654414618</x:v>
      </x:c>
      <x:c r="J1012" s="31" t="n">
        <x:f>IF(O1012&gt;0,O1012,D1012)*G1012/1000000/31.1034768</x:f>
        <x:v>0.01036989834370152</x:v>
      </x:c>
      <x:c r="K1012" s="32" t="n">
        <x:f>H1012*$B$4*$H$4+I1012*$D$4*$J$4+J1012*$F$4*$L$4</x:f>
        <x:v>131</x:v>
      </x:c>
      <x:c r="L1012" s="29" t="str">
        <x:v>Niko ppm 207</x:v>
      </x:c>
      <x:c r="M1012" s="39" t="str"/>
      <x:c r="N1012" s="58" t="n">
        <x:v>131</x:v>
      </x:c>
      <x:c r="O1012" s="59" t="n">
        <x:v>1216.7643449210755</x:v>
      </x:c>
      <x:c r="P1012" s="60" t="str">
        <x:v>Calibrated to live price</x:v>
      </x:c>
      <x:c r="Q1012" s="61" t="n">
        <x:f>IF(N1012="","",K1012-N1012)</x:f>
        <x:v>0</x:v>
      </x:c>
    </x:row>
    <x:row r="1013">
      <x:c r="A1013" s="37" t="str">
        <x:v>12672575 (1/2)</x:v>
      </x:c>
      <x:c r="B1013" s="37" t="str">
        <x:v>1267257512</x:v>
      </x:c>
      <x:c r="C1013" s="29" t="str"/>
      <x:c r="D1013" s="30" t="n">
        <x:v>858.84</x:v>
      </x:c>
      <x:c r="E1013" s="30" t="n">
        <x:v>463.32</x:v>
      </x:c>
      <x:c r="F1013" s="30" t="n">
        <x:v>57.91</x:v>
      </x:c>
      <x:c r="G1013" s="30" t="n">
        <x:v>394.24</x:v>
      </x:c>
      <x:c r="H1013" s="31" t="n">
        <x:f>IF(O1013&gt;0,O1013,D1013)*E1013/1000000/31.1034768</x:f>
        <x:v>0.005640105834153764</x:v>
      </x:c>
      <x:c r="I1013" s="31" t="n">
        <x:f>IF(O1013&gt;0,O1013,D1013)*F1013/1000000/31.1034768</x:f>
        <x:v>0.0007049523630662273</x:v>
      </x:c>
      <x:c r="J1013" s="31" t="n">
        <x:f>IF(O1013&gt;0,O1013,D1013)*G1013/1000000/31.1034768</x:f>
        <x:v>0.004799178373600924</x:v>
      </x:c>
      <x:c r="K1013" s="32" t="n">
        <x:f>H1013*$B$4*$H$4+I1013*$D$4*$J$4+J1013*$F$4*$L$4</x:f>
        <x:v>47</x:v>
      </x:c>
      <x:c r="L1013" s="29" t="str">
        <x:v>Niko ppm 207</x:v>
      </x:c>
      <x:c r="M1013" s="39" t="str"/>
      <x:c r="N1013" s="58" t="n">
        <x:v>47</x:v>
      </x:c>
      <x:c r="O1013" s="59" t="n">
        <x:v>378.6301065400722</x:v>
      </x:c>
      <x:c r="P1013" s="60" t="str">
        <x:v>Calibrated to live price</x:v>
      </x:c>
      <x:c r="Q1013" s="61" t="n">
        <x:f>IF(N1013="","",K1013-N1013)</x:f>
        <x:v>0</x:v>
      </x:c>
    </x:row>
    <x:row r="1014">
      <x:c r="A1014" s="37" t="str">
        <x:v>12672576</x:v>
      </x:c>
      <x:c r="B1014" s="37" t="str">
        <x:v>12672576</x:v>
      </x:c>
      <x:c r="C1014" s="29" t="str"/>
      <x:c r="D1014" s="30" t="n">
        <x:v>1467.84</x:v>
      </x:c>
      <x:c r="E1014" s="30" t="n">
        <x:v>776.88</x:v>
      </x:c>
      <x:c r="F1014" s="30" t="n">
        <x:v>276.62</x:v>
      </x:c>
      <x:c r="G1014" s="30" t="n">
        <x:v>947.6</x:v>
      </x:c>
      <x:c r="H1014" s="31" t="n">
        <x:f>IF(O1014&gt;0,O1014,D1014)*E1014/1000000/31.1034768</x:f>
        <x:v>0.01863913060280663</x:v>
      </x:c>
      <x:c r="I1014" s="31" t="n">
        <x:f>IF(O1014&gt;0,O1014,D1014)*F1014/1000000/31.1034768</x:f>
        <x:v>0.006636747383570656</x:v>
      </x:c>
      <x:c r="J1014" s="31" t="n">
        <x:f>IF(O1014&gt;0,O1014,D1014)*G1014/1000000/31.1034768</x:f>
        <x:v>0.02273509442799347</x:v>
      </x:c>
      <x:c r="K1014" s="32" t="n">
        <x:f>H1014*$B$4*$H$4+I1014*$D$4*$J$4+J1014*$F$4*$L$4</x:f>
        <x:v>214</x:v>
      </x:c>
      <x:c r="L1014" s="29" t="str">
        <x:v>Niko ppm 207</x:v>
      </x:c>
      <x:c r="M1014" s="39" t="str"/>
      <x:c r="N1014" s="58" t="n">
        <x:v>214</x:v>
      </x:c>
      <x:c r="O1014" s="59" t="n">
        <x:v>746.2436493107895</x:v>
      </x:c>
      <x:c r="P1014" s="60" t="str">
        <x:v>Calibrated to live price</x:v>
      </x:c>
      <x:c r="Q1014" s="61" t="n">
        <x:f>IF(N1014="","",K1014-N1014)</x:f>
        <x:v>0</x:v>
      </x:c>
    </x:row>
    <x:row r="1015">
      <x:c r="A1015" s="37" t="str">
        <x:v>12672576 (1/2)</x:v>
      </x:c>
      <x:c r="B1015" s="37" t="str">
        <x:v>1267257612</x:v>
      </x:c>
      <x:c r="C1015" s="29" t="str"/>
      <x:c r="D1015" s="30" t="n">
        <x:v>1417.83</x:v>
      </x:c>
      <x:c r="E1015" s="30" t="n">
        <x:v>240.66</x:v>
      </x:c>
      <x:c r="F1015" s="30" t="n">
        <x:v>153.99</x:v>
      </x:c>
      <x:c r="G1015" s="30" t="n">
        <x:v>320.64</x:v>
      </x:c>
      <x:c r="H1015" s="31" t="n">
        <x:f>IF(O1015&gt;0,O1015,D1015)*E1015/1000000/31.1034768</x:f>
        <x:v>0.007017798390087219</x:v>
      </x:c>
      <x:c r="I1015" s="31" t="n">
        <x:f>IF(O1015&gt;0,O1015,D1015)*F1015/1000000/31.1034768</x:f>
        <x:v>0.004490446165085726</x:v>
      </x:c>
      <x:c r="J1015" s="31" t="n">
        <x:f>IF(O1015&gt;0,O1015,D1015)*G1015/1000000/31.1034768</x:f>
        <x:v>0.009350065967745225</x:v>
      </x:c>
      <x:c r="K1015" s="32" t="n">
        <x:f>H1015*$B$4*$H$4+I1015*$D$4*$J$4+J1015*$F$4*$L$4</x:f>
        <x:v>89</x:v>
      </x:c>
      <x:c r="L1015" s="29" t="str">
        <x:v>Niko ppm 207</x:v>
      </x:c>
      <x:c r="M1015" s="39" t="str"/>
      <x:c r="N1015" s="58" t="n">
        <x:v>89</x:v>
      </x:c>
      <x:c r="O1015" s="59" t="n">
        <x:v>906.9971304460864</x:v>
      </x:c>
      <x:c r="P1015" s="60" t="str">
        <x:v>Calibrated to live price</x:v>
      </x:c>
      <x:c r="Q1015" s="61" t="n">
        <x:f>IF(N1015="","",K1015-N1015)</x:f>
        <x:v>0</x:v>
      </x:c>
    </x:row>
    <x:row r="1016">
      <x:c r="A1016" s="37" t="str">
        <x:v>12672592</x:v>
      </x:c>
      <x:c r="B1016" s="37" t="str">
        <x:v>12672592</x:v>
      </x:c>
      <x:c r="C1016" s="29" t="str"/>
      <x:c r="D1016" s="30" t="n">
        <x:v>2749.25</x:v>
      </x:c>
      <x:c r="E1016" s="30" t="n">
        <x:v>458.36</x:v>
      </x:c>
      <x:c r="F1016" s="30" t="n">
        <x:v>220.38</x:v>
      </x:c>
      <x:c r="G1016" s="30" t="n">
        <x:v>203.83</x:v>
      </x:c>
      <x:c r="H1016" s="31" t="n">
        <x:f>IF(O1016&gt;0,O1016,D1016)*E1016/1000000/31.1034768</x:f>
        <x:v>0.041600212352063126</x:v>
      </x:c>
      <x:c r="I1016" s="31" t="n">
        <x:f>IF(O1016&gt;0,O1016,D1016)*F1016/1000000/31.1034768</x:f>
        <x:v>0.02000142856738736</x:v>
      </x:c>
      <x:c r="J1016" s="31" t="n">
        <x:f>IF(O1016&gt;0,O1016,D1016)*G1016/1000000/31.1034768</x:f>
        <x:v>0.01849937011022128</x:v>
      </x:c>
      <x:c r="K1016" s="32" t="n">
        <x:f>H1016*$B$4*$H$4+I1016*$D$4*$J$4+J1016*$F$4*$L$4</x:f>
        <x:v>231</x:v>
      </x:c>
      <x:c r="L1016" s="29" t="str">
        <x:v>Niko ppm 207</x:v>
      </x:c>
      <x:c r="M1016" s="39" t="str"/>
      <x:c r="N1016" s="58" t="n">
        <x:v>231</x:v>
      </x:c>
      <x:c r="O1016" s="59" t="n">
        <x:v>2822.9148262664035</x:v>
      </x:c>
      <x:c r="P1016" s="60" t="str">
        <x:v>Calibrated to live price</x:v>
      </x:c>
      <x:c r="Q1016" s="61" t="n">
        <x:f>IF(N1016="","",K1016-N1016)</x:f>
        <x:v>0</x:v>
      </x:c>
    </x:row>
    <x:row r="1017">
      <x:c r="A1017" s="37" t="str">
        <x:v>12673199</x:v>
      </x:c>
      <x:c r="B1017" s="37" t="str">
        <x:v>12673199</x:v>
      </x:c>
      <x:c r="C1017" s="29" t="str"/>
      <x:c r="D1017" s="30" t="n">
        <x:v>1250.7</x:v>
      </x:c>
      <x:c r="E1017" s="30" t="n">
        <x:v>235.78</x:v>
      </x:c>
      <x:c r="F1017" s="30" t="n">
        <x:v>72.97</x:v>
      </x:c>
      <x:c r="G1017" s="30" t="n">
        <x:v>1078.03</x:v>
      </x:c>
      <x:c r="H1017" s="31" t="n">
        <x:f>IF(O1017&gt;0,O1017,D1017)*E1017/1000000/31.1034768</x:f>
        <x:v>0.002521339508004198</x:v>
      </x:c>
      <x:c r="I1017" s="31" t="n">
        <x:f>IF(O1017&gt;0,O1017,D1017)*F1017/1000000/31.1034768</x:f>
        <x:v>0.000780312765709841</x:v>
      </x:c>
      <x:c r="J1017" s="31" t="n">
        <x:f>IF(O1017&gt;0,O1017,D1017)*G1017/1000000/31.1034768</x:f>
        <x:v>0.011528033038484034</x:v>
      </x:c>
      <x:c r="K1017" s="32" t="n">
        <x:f>H1017*$B$4*$H$4+I1017*$D$4*$J$4+J1017*$F$4*$L$4</x:f>
        <x:v>94.99999999999997</x:v>
      </x:c>
      <x:c r="L1017" s="29" t="str">
        <x:v>Niko ppm 207</x:v>
      </x:c>
      <x:c r="M1017" s="39" t="str"/>
      <x:c r="N1017" s="58" t="n">
        <x:v>95</x:v>
      </x:c>
      <x:c r="O1017" s="59" t="n">
        <x:v>332.6084693024514</x:v>
      </x:c>
      <x:c r="P1017" s="60" t="str">
        <x:v>Calibrated to live price</x:v>
      </x:c>
      <x:c r="Q1017" s="61" t="n">
        <x:f>IF(N1017="","",K1017-N1017)</x:f>
        <x:v>-2.842170943040401e-14</x:v>
      </x:c>
    </x:row>
    <x:row r="1018">
      <x:c r="A1018" s="37" t="str">
        <x:v>12673977</x:v>
      </x:c>
      <x:c r="B1018" s="37" t="str">
        <x:v>12673977</x:v>
      </x:c>
      <x:c r="C1018" s="29" t="str"/>
      <x:c r="D1018" s="30" t="n">
        <x:v>900.75</x:v>
      </x:c>
      <x:c r="E1018" s="30" t="n">
        <x:v>515.21</x:v>
      </x:c>
      <x:c r="F1018" s="30" t="n">
        <x:v>228.2</x:v>
      </x:c>
      <x:c r="G1018" s="30" t="n">
        <x:v>906.29</x:v>
      </x:c>
      <x:c r="H1018" s="31" t="n">
        <x:f>IF(O1018&gt;0,O1018,D1018)*E1018/1000000/31.1034768</x:f>
        <x:v>0.0068346630436344705</x:v>
      </x:c>
      <x:c r="I1018" s="31" t="n">
        <x:f>IF(O1018&gt;0,O1018,D1018)*F1018/1000000/31.1034768</x:f>
        <x:v>0.0030272512306775603</x:v>
      </x:c>
      <x:c r="J1018" s="31" t="n">
        <x:f>IF(O1018&gt;0,O1018,D1018)*G1018/1000000/31.1034768</x:f>
        <x:v>0.012022644688215452</x:v>
      </x:c>
      <x:c r="K1018" s="32" t="n">
        <x:f>H1018*$B$4*$H$4+I1018*$D$4*$J$4+J1018*$F$4*$L$4</x:f>
        <x:v>107.99999999999999</x:v>
      </x:c>
      <x:c r="L1018" s="29" t="str">
        <x:v>Niko ppm 207</x:v>
      </x:c>
      <x:c r="M1018" s="39" t="str"/>
      <x:c r="N1018" s="58" t="n">
        <x:v>108</x:v>
      </x:c>
      <x:c r="O1018" s="59" t="n">
        <x:v>412.61191245026714</x:v>
      </x:c>
      <x:c r="P1018" s="60" t="str">
        <x:v>Calibrated to live price</x:v>
      </x:c>
      <x:c r="Q1018" s="61" t="n">
        <x:f>IF(N1018="","",K1018-N1018)</x:f>
        <x:v>-1.4210854715202004e-14</x:v>
      </x:c>
    </x:row>
    <x:row r="1019">
      <x:c r="A1019" s="37" t="str">
        <x:v>12673977 (1/2)</x:v>
      </x:c>
      <x:c r="B1019" s="37" t="str">
        <x:v>1267397712</x:v>
      </x:c>
      <x:c r="C1019" s="29" t="str"/>
      <x:c r="D1019" s="30" t="n">
        <x:v>358.65</x:v>
      </x:c>
      <x:c r="E1019" s="30" t="n">
        <x:v>546.99</x:v>
      </x:c>
      <x:c r="F1019" s="30" t="n">
        <x:v>120.51</x:v>
      </x:c>
      <x:c r="G1019" s="30" t="n">
        <x:v>720.76</x:v>
      </x:c>
      <x:c r="H1019" s="31" t="n">
        <x:f>IF(O1019&gt;0,O1019,D1019)*E1019/1000000/31.1034768</x:f>
        <x:v>0.0026456513106427253</x:v>
      </x:c>
      <x:c r="I1019" s="31" t="n">
        <x:f>IF(O1019&gt;0,O1019,D1019)*F1019/1000000/31.1034768</x:f>
        <x:v>0.0005828761758817434</x:v>
      </x:c>
      <x:c r="J1019" s="31" t="n">
        <x:f>IF(O1019&gt;0,O1019,D1019)*G1019/1000000/31.1034768</x:f>
        <x:v>0.003486132541104683</x:v>
      </x:c>
      <x:c r="K1019" s="32" t="n">
        <x:f>H1019*$B$4*$H$4+I1019*$D$4*$J$4+J1019*$F$4*$L$4</x:f>
        <x:v>32</x:v>
      </x:c>
      <x:c r="L1019" s="29" t="str">
        <x:v>Niko ppm 207</x:v>
      </x:c>
      <x:c r="M1019" s="39" t="str"/>
      <x:c r="N1019" s="58" t="n">
        <x:v>32</x:v>
      </x:c>
      <x:c r="O1019" s="59" t="n">
        <x:v>150.439595168953</x:v>
      </x:c>
      <x:c r="P1019" s="60" t="str">
        <x:v>Calibrated to live price</x:v>
      </x:c>
      <x:c r="Q1019" s="61" t="n">
        <x:f>IF(N1019="","",K1019-N1019)</x:f>
        <x:v>0</x:v>
      </x:c>
    </x:row>
    <x:row r="1020">
      <x:c r="A1020" s="37" t="str">
        <x:v>12673978</x:v>
      </x:c>
      <x:c r="B1020" s="37" t="str">
        <x:v>12673978</x:v>
      </x:c>
      <x:c r="C1020" s="29" t="str"/>
      <x:c r="D1020" s="30" t="n">
        <x:v>1000.25</x:v>
      </x:c>
      <x:c r="E1020" s="30" t="n">
        <x:v>955.91</x:v>
      </x:c>
      <x:c r="F1020" s="30" t="n">
        <x:v>186.95</x:v>
      </x:c>
      <x:c r="G1020" s="30" t="n">
        <x:v>273.37</x:v>
      </x:c>
      <x:c r="H1020" s="31" t="n">
        <x:f>IF(O1020&gt;0,O1020,D1020)*E1020/1000000/31.1034768</x:f>
        <x:v>0.026070171431895085</x:v>
      </x:c>
      <x:c r="I1020" s="31" t="n">
        <x:f>IF(O1020&gt;0,O1020,D1020)*F1020/1000000/31.1034768</x:f>
        <x:v>0.005098616553015228</x:v>
      </x:c>
      <x:c r="J1020" s="31" t="n">
        <x:f>IF(O1020&gt;0,O1020,D1020)*G1020/1000000/31.1034768</x:f>
        <x:v>0.0074555164862143515</x:v>
      </x:c>
      <x:c r="K1020" s="32" t="n">
        <x:f>H1020*$B$4*$H$4+I1020*$D$4*$J$4+J1020*$F$4*$L$4</x:f>
        <x:v>103.99999999999999</x:v>
      </x:c>
      <x:c r="L1020" s="29" t="str">
        <x:v>Niko ppm 207</x:v>
      </x:c>
      <x:c r="M1020" s="39" t="str"/>
      <x:c r="N1020" s="58" t="n">
        <x:v>104</x:v>
      </x:c>
      <x:c r="O1020" s="59" t="n">
        <x:v>848.2733440428195</x:v>
      </x:c>
      <x:c r="P1020" s="60" t="str">
        <x:v>Calibrated to live price</x:v>
      </x:c>
      <x:c r="Q1020" s="61" t="n">
        <x:f>IF(N1020="","",K1020-N1020)</x:f>
        <x:v>-1.4210854715202004e-14</x:v>
      </x:c>
    </x:row>
    <x:row r="1021">
      <x:c r="A1021" s="37" t="str">
        <x:v>12673978 (1/2)</x:v>
      </x:c>
      <x:c r="B1021" s="37" t="str">
        <x:v>1267397812</x:v>
      </x:c>
      <x:c r="C1021" s="29" t="str"/>
      <x:c r="D1021" s="30" t="n">
        <x:v>286.56</x:v>
      </x:c>
      <x:c r="E1021" s="30" t="n">
        <x:v>586.38</x:v>
      </x:c>
      <x:c r="F1021" s="30" t="n">
        <x:v>123.03</x:v>
      </x:c>
      <x:c r="G1021" s="30" t="n">
        <x:v>865.26</x:v>
      </x:c>
      <x:c r="H1021" s="31" t="n">
        <x:f>IF(O1021&gt;0,O1021,D1021)*E1021/1000000/31.1034768</x:f>
        <x:v>0.0018768830405728031</x:v>
      </x:c>
      <x:c r="I1021" s="31" t="n">
        <x:f>IF(O1021&gt;0,O1021,D1021)*F1021/1000000/31.1034768</x:f>
        <x:v>0.00039379399106666664</x:v>
      </x:c>
      <x:c r="J1021" s="31" t="n">
        <x:f>IF(O1021&gt;0,O1021,D1021)*G1021/1000000/31.1034768</x:f>
        <x:v>0.0027695211632150205</x:v>
      </x:c>
      <x:c r="K1021" s="32" t="n">
        <x:f>H1021*$B$4*$H$4+I1021*$D$4*$J$4+J1021*$F$4*$L$4</x:f>
        <x:v>24.999999999999996</x:v>
      </x:c>
      <x:c r="L1021" s="29" t="str">
        <x:v>Niko ppm 207</x:v>
      </x:c>
      <x:c r="M1021" s="39" t="str"/>
      <x:c r="N1021" s="58" t="n">
        <x:v>25</x:v>
      </x:c>
      <x:c r="O1021" s="59" t="n">
        <x:v>99.55589909064027</x:v>
      </x:c>
      <x:c r="P1021" s="60" t="str">
        <x:v>Calibrated to live price</x:v>
      </x:c>
      <x:c r="Q1021" s="61" t="n">
        <x:f>IF(N1021="","",K1021-N1021)</x:f>
        <x:v>-3.552713678800501e-15</x:v>
      </x:c>
    </x:row>
    <x:row r="1022">
      <x:c r="A1022" s="37" t="str">
        <x:v>12673980</x:v>
      </x:c>
      <x:c r="B1022" s="37" t="str">
        <x:v>12673980</x:v>
      </x:c>
      <x:c r="C1022" s="29" t="str"/>
      <x:c r="D1022" s="30" t="n">
        <x:v>1693.32</x:v>
      </x:c>
      <x:c r="E1022" s="30" t="n">
        <x:v>821.37</x:v>
      </x:c>
      <x:c r="F1022" s="30" t="n">
        <x:v>180.99</x:v>
      </x:c>
      <x:c r="G1022" s="30" t="n">
        <x:v>1095</x:v>
      </x:c>
      <x:c r="H1022" s="31" t="n">
        <x:f>IF(O1022&gt;0,O1022,D1022)*E1022/1000000/31.1034768</x:f>
        <x:v>0.018090480191024664</x:v>
      </x:c>
      <x:c r="I1022" s="31" t="n">
        <x:f>IF(O1022&gt;0,O1022,D1022)*F1022/1000000/31.1034768</x:f>
        <x:v>0.003986261988840053</x:v>
      </x:c>
      <x:c r="J1022" s="31" t="n">
        <x:f>IF(O1022&gt;0,O1022,D1022)*G1022/1000000/31.1034768</x:f>
        <x:v>0.024117116292501562</x:v>
      </x:c>
      <x:c r="K1022" s="32" t="n">
        <x:f>H1022*$B$4*$H$4+I1022*$D$4*$J$4+J1022*$F$4*$L$4</x:f>
        <x:v>221.00000000000003</x:v>
      </x:c>
      <x:c r="L1022" s="29" t="str">
        <x:v>Niko ppm 207</x:v>
      </x:c>
      <x:c r="M1022" s="39" t="str"/>
      <x:c r="N1022" s="58" t="n">
        <x:v>221</x:v>
      </x:c>
      <x:c r="O1022" s="59" t="n">
        <x:v>685.0467279330816</x:v>
      </x:c>
      <x:c r="P1022" s="60" t="str">
        <x:v>Calibrated to live price</x:v>
      </x:c>
      <x:c r="Q1022" s="61" t="n">
        <x:f>IF(N1022="","",K1022-N1022)</x:f>
        <x:v>2.842170943040401e-14</x:v>
      </x:c>
    </x:row>
    <x:row r="1023">
      <x:c r="A1023" s="37" t="str">
        <x:v>12673980 (1/2)</x:v>
      </x:c>
      <x:c r="B1023" s="37" t="str">
        <x:v>1267398012</x:v>
      </x:c>
      <x:c r="C1023" s="29" t="str"/>
      <x:c r="D1023" s="30" t="n">
        <x:v>262.47</x:v>
      </x:c>
      <x:c r="E1023" s="30" t="n">
        <x:v>949.78</x:v>
      </x:c>
      <x:c r="F1023" s="30" t="n">
        <x:v>295.49</x:v>
      </x:c>
      <x:c r="G1023" s="30" t="n">
        <x:v>365.64</x:v>
      </x:c>
      <x:c r="H1023" s="31" t="n">
        <x:f>IF(O1023&gt;0,O1023,D1023)*E1023/1000000/31.1034768</x:f>
        <x:v>0.007355427767343879</x:v>
      </x:c>
      <x:c r="I1023" s="31" t="n">
        <x:f>IF(O1023&gt;0,O1023,D1023)*F1023/1000000/31.1034768</x:f>
        <x:v>0.0022883776779595733</x:v>
      </x:c>
      <x:c r="J1023" s="31" t="n">
        <x:f>IF(O1023&gt;0,O1023,D1023)*G1023/1000000/31.1034768</x:f>
        <x:v>0.0028316437583983827</x:v>
      </x:c>
      <x:c r="K1023" s="32" t="n">
        <x:f>H1023*$B$4*$H$4+I1023*$D$4*$J$4+J1023*$F$4*$L$4</x:f>
        <x:v>35.99999999999999</x:v>
      </x:c>
      <x:c r="L1023" s="29" t="str">
        <x:v>Niko ppm 207</x:v>
      </x:c>
      <x:c r="M1023" s="39" t="str"/>
      <x:c r="N1023" s="58" t="n">
        <x:v>36</x:v>
      </x:c>
      <x:c r="O1023" s="59" t="n">
        <x:v>240.8761786052098</x:v>
      </x:c>
      <x:c r="P1023" s="60" t="str">
        <x:v>Calibrated to live price</x:v>
      </x:c>
      <x:c r="Q1023" s="61" t="n">
        <x:f>IF(N1023="","",K1023-N1023)</x:f>
        <x:v>-7.105427357601002e-15</x:v>
      </x:c>
    </x:row>
    <x:row r="1024">
      <x:c r="A1024" s="37" t="str">
        <x:v>12674521</x:v>
      </x:c>
      <x:c r="B1024" s="37" t="str">
        <x:v>12674521</x:v>
      </x:c>
      <x:c r="C1024" s="29" t="str"/>
      <x:c r="D1024" s="30" t="n">
        <x:v>2032.71</x:v>
      </x:c>
      <x:c r="E1024" s="30" t="n">
        <x:v>285.17</x:v>
      </x:c>
      <x:c r="F1024" s="30" t="n">
        <x:v>297.45</x:v>
      </x:c>
      <x:c r="G1024" s="30" t="n">
        <x:v>687.3</x:v>
      </x:c>
      <x:c r="H1024" s="31" t="n">
        <x:f>IF(O1024&gt;0,O1024,D1024)*E1024/1000000/31.1034768</x:f>
        <x:v>0.011216763279013874</x:v>
      </x:c>
      <x:c r="I1024" s="31" t="n">
        <x:f>IF(O1024&gt;0,O1024,D1024)*F1024/1000000/31.1034768</x:f>
        <x:v>0.011699779911430643</x:v>
      </x:c>
      <x:c r="J1024" s="31" t="n">
        <x:f>IF(O1024&gt;0,O1024,D1024)*G1024/1000000/31.1034768</x:f>
        <x:v>0.02703398464658356</x:v>
      </x:c>
      <x:c r="K1024" s="32" t="n">
        <x:f>H1024*$B$4*$H$4+I1024*$D$4*$J$4+J1024*$F$4*$L$4</x:f>
        <x:v>241.99999999999997</x:v>
      </x:c>
      <x:c r="L1024" s="29" t="str">
        <x:v>Niko ppm 207</x:v>
      </x:c>
      <x:c r="M1024" s="39" t="str"/>
      <x:c r="N1024" s="58" t="n">
        <x:v>242</x:v>
      </x:c>
      <x:c r="O1024" s="59" t="n">
        <x:v>1223.4117769046532</x:v>
      </x:c>
      <x:c r="P1024" s="60" t="str">
        <x:v>Calibrated to live price</x:v>
      </x:c>
      <x:c r="Q1024" s="61" t="n">
        <x:f>IF(N1024="","",K1024-N1024)</x:f>
        <x:v>-2.842170943040401e-14</x:v>
      </x:c>
    </x:row>
    <x:row r="1025">
      <x:c r="A1025" s="37" t="str">
        <x:v>12674560</x:v>
      </x:c>
      <x:c r="B1025" s="37" t="str">
        <x:v>12674560</x:v>
      </x:c>
      <x:c r="C1025" s="29" t="str"/>
      <x:c r="D1025" s="30" t="n">
        <x:v>1362.78</x:v>
      </x:c>
      <x:c r="E1025" s="30" t="n">
        <x:v>452.17</x:v>
      </x:c>
      <x:c r="F1025" s="30" t="n">
        <x:v>204.55</x:v>
      </x:c>
      <x:c r="G1025" s="30" t="n">
        <x:v>852.24</x:v>
      </x:c>
      <x:c r="H1025" s="31" t="n">
        <x:f>IF(O1025&gt;0,O1025,D1025)*E1025/1000000/31.1034768</x:f>
        <x:v>0.008751702712294212</x:v>
      </x:c>
      <x:c r="I1025" s="31" t="n">
        <x:f>IF(O1025&gt;0,O1025,D1025)*F1025/1000000/31.1034768</x:f>
        <x:v>0.00395904369993538</x:v>
      </x:c>
      <x:c r="J1025" s="31" t="n">
        <x:f>IF(O1025&gt;0,O1025,D1025)*G1025/1000000/31.1034768</x:f>
        <x:v>0.016495015413507348</x:v>
      </x:c>
      <x:c r="K1025" s="32" t="n">
        <x:f>H1025*$B$4*$H$4+I1025*$D$4*$J$4+J1025*$F$4*$L$4</x:f>
        <x:v>146.99999999999997</x:v>
      </x:c>
      <x:c r="L1025" s="29" t="str">
        <x:v>Niko ppm 207</x:v>
      </x:c>
      <x:c r="M1025" s="39" t="str"/>
      <x:c r="N1025" s="58" t="n">
        <x:v>147</x:v>
      </x:c>
      <x:c r="O1025" s="59" t="n">
        <x:v>602.0045166029149</x:v>
      </x:c>
      <x:c r="P1025" s="60" t="str">
        <x:v>Calibrated to live price</x:v>
      </x:c>
      <x:c r="Q1025" s="61" t="n">
        <x:f>IF(N1025="","",K1025-N1025)</x:f>
        <x:v>-2.842170943040401e-14</x:v>
      </x:c>
    </x:row>
    <x:row r="1026">
      <x:c r="A1026" s="37" t="str">
        <x:v>12674560 (1/2)</x:v>
      </x:c>
      <x:c r="B1026" s="37" t="str">
        <x:v>1267456012</x:v>
      </x:c>
      <x:c r="C1026" s="29" t="str"/>
      <x:c r="D1026" s="30" t="n">
        <x:v>658.17</x:v>
      </x:c>
      <x:c r="E1026" s="30" t="n">
        <x:v>471.26</x:v>
      </x:c>
      <x:c r="F1026" s="30" t="n">
        <x:v>98.53</x:v>
      </x:c>
      <x:c r="G1026" s="30" t="n">
        <x:v>801.69</x:v>
      </x:c>
      <x:c r="H1026" s="31" t="n">
        <x:f>IF(O1026&gt;0,O1026,D1026)*E1026/1000000/31.1034768</x:f>
        <x:v>0.003645929216072047</x:v>
      </x:c>
      <x:c r="I1026" s="31" t="n">
        <x:f>IF(O1026&gt;0,O1026,D1026)*F1026/1000000/31.1034768</x:f>
        <x:v>0.0007622828282892222</x:v>
      </x:c>
      <x:c r="J1026" s="31" t="n">
        <x:f>IF(O1026&gt;0,O1026,D1026)*G1026/1000000/31.1034768</x:f>
        <x:v>0.006202319299819207</x:v>
      </x:c>
      <x:c r="K1026" s="32" t="n">
        <x:f>H1026*$B$4*$H$4+I1026*$D$4*$J$4+J1026*$F$4*$L$4</x:f>
        <x:v>55</x:v>
      </x:c>
      <x:c r="L1026" s="29" t="str">
        <x:v>Niko ppm 207</x:v>
      </x:c>
      <x:c r="M1026" s="39" t="str"/>
      <x:c r="N1026" s="58" t="n">
        <x:v>55</x:v>
      </x:c>
      <x:c r="O1026" s="59" t="n">
        <x:v>240.63377920158533</x:v>
      </x:c>
      <x:c r="P1026" s="60" t="str">
        <x:v>Calibrated to live price</x:v>
      </x:c>
      <x:c r="Q1026" s="61" t="n">
        <x:f>IF(N1026="","",K1026-N1026)</x:f>
        <x:v>0</x:v>
      </x:c>
    </x:row>
    <x:row r="1027">
      <x:c r="A1027" s="37" t="str">
        <x:v>12674787</x:v>
      </x:c>
      <x:c r="B1027" s="37" t="str">
        <x:v>12674787</x:v>
      </x:c>
      <x:c r="C1027" s="29" t="str"/>
      <x:c r="D1027" s="30" t="n">
        <x:v>1315.42</x:v>
      </x:c>
      <x:c r="E1027" s="30" t="n">
        <x:v>935.01</x:v>
      </x:c>
      <x:c r="F1027" s="30" t="n">
        <x:v>274.18</x:v>
      </x:c>
      <x:c r="G1027" s="30" t="n">
        <x:v>1082.03</x:v>
      </x:c>
      <x:c r="H1027" s="31" t="n">
        <x:f>IF(O1027&gt;0,O1027,D1027)*E1027/1000000/31.1034768</x:f>
        <x:v>0.019137313266295333</x:v>
      </x:c>
      <x:c r="I1027" s="31" t="n">
        <x:f>IF(O1027&gt;0,O1027,D1027)*F1027/1000000/31.1034768</x:f>
        <x:v>0.005611778003821193</x:v>
      </x:c>
      <x:c r="J1027" s="31" t="n">
        <x:f>IF(O1027&gt;0,O1027,D1027)*G1027/1000000/31.1034768</x:f>
        <x:v>0.022146444501694673</x:v>
      </x:c>
      <x:c r="K1027" s="32" t="n">
        <x:f>H1027*$B$4*$H$4+I1027*$D$4*$J$4+J1027*$F$4*$L$4</x:f>
        <x:v>209</x:v>
      </x:c>
      <x:c r="L1027" s="29" t="str">
        <x:v>Niko ppm 207</x:v>
      </x:c>
      <x:c r="M1027" s="39" t="str"/>
      <x:c r="N1027" s="58" t="n">
        <x:v>209</x:v>
      </x:c>
      <x:c r="O1027" s="59" t="n">
        <x:v>636.6102813793959</x:v>
      </x:c>
      <x:c r="P1027" s="60" t="str">
        <x:v>Calibrated to live price</x:v>
      </x:c>
      <x:c r="Q1027" s="61" t="n">
        <x:f>IF(N1027="","",K1027-N1027)</x:f>
        <x:v>0</x:v>
      </x:c>
    </x:row>
    <x:row r="1028">
      <x:c r="A1028" s="37" t="str">
        <x:v>12674865</x:v>
      </x:c>
      <x:c r="B1028" s="37" t="str">
        <x:v>12674865</x:v>
      </x:c>
      <x:c r="C1028" s="29" t="str"/>
      <x:c r="D1028" s="30" t="n">
        <x:v>1613.81</x:v>
      </x:c>
      <x:c r="E1028" s="30" t="n">
        <x:v>211.33</x:v>
      </x:c>
      <x:c r="F1028" s="30" t="n">
        <x:v>278.39</x:v>
      </x:c>
      <x:c r="G1028" s="30" t="n">
        <x:v>1081.16</x:v>
      </x:c>
      <x:c r="H1028" s="31" t="n">
        <x:f>IF(O1028&gt;0,O1028,D1028)*E1028/1000000/31.1034768</x:f>
        <x:v>0.004666809481331449</x:v>
      </x:c>
      <x:c r="I1028" s="31" t="n">
        <x:f>IF(O1028&gt;0,O1028,D1028)*F1028/1000000/31.1034768</x:f>
        <x:v>0.006147698346225627</x:v>
      </x:c>
      <x:c r="J1028" s="31" t="n">
        <x:f>IF(O1028&gt;0,O1028,D1028)*G1028/1000000/31.1034768</x:f>
        <x:v>0.02387530279106757</x:v>
      </x:c>
      <x:c r="K1028" s="32" t="n">
        <x:f>H1028*$B$4*$H$4+I1028*$D$4*$J$4+J1028*$F$4*$L$4</x:f>
        <x:v>201.00000000000003</x:v>
      </x:c>
      <x:c r="L1028" s="29" t="str">
        <x:v>Niko ppm 207</x:v>
      </x:c>
      <x:c r="M1028" s="39" t="str"/>
      <x:c r="N1028" s="58" t="n">
        <x:v>201</x:v>
      </x:c>
      <x:c r="O1028" s="59" t="n">
        <x:v>686.8594162334393</x:v>
      </x:c>
      <x:c r="P1028" s="60" t="str">
        <x:v>Calibrated to live price</x:v>
      </x:c>
      <x:c r="Q1028" s="61" t="n">
        <x:f>IF(N1028="","",K1028-N1028)</x:f>
        <x:v>2.842170943040401e-14</x:v>
      </x:c>
    </x:row>
    <x:row r="1029">
      <x:c r="A1029" s="37" t="str">
        <x:v>12674865 (1/2)</x:v>
      </x:c>
      <x:c r="B1029" s="37" t="str">
        <x:v>1267486512</x:v>
      </x:c>
      <x:c r="C1029" s="29" t="str"/>
      <x:c r="D1029" s="30" t="n">
        <x:v>701.88</x:v>
      </x:c>
      <x:c r="E1029" s="30" t="n">
        <x:v>610.26</x:v>
      </x:c>
      <x:c r="F1029" s="30" t="n">
        <x:v>164.61</x:v>
      </x:c>
      <x:c r="G1029" s="30" t="n">
        <x:v>1065.03</x:v>
      </x:c>
      <x:c r="H1029" s="31" t="n">
        <x:f>IF(O1029&gt;0,O1029,D1029)*E1029/1000000/31.1034768</x:f>
        <x:v>0.005355382823678822</x:v>
      </x:c>
      <x:c r="I1029" s="31" t="n">
        <x:f>IF(O1029&gt;0,O1029,D1029)*F1029/1000000/31.1034768</x:f>
        <x:v>0.0014445475151669306</x:v>
      </x:c>
      <x:c r="J1029" s="31" t="n">
        <x:f>IF(O1029&gt;0,O1029,D1029)*G1029/1000000/31.1034768</x:f>
        <x:v>0.009346251382529832</x:v>
      </x:c>
      <x:c r="K1029" s="32" t="n">
        <x:f>H1029*$B$4*$H$4+I1029*$D$4*$J$4+J1029*$F$4*$L$4</x:f>
        <x:v>82.99999999999997</x:v>
      </x:c>
      <x:c r="L1029" s="29" t="str">
        <x:v>Niko ppm 207</x:v>
      </x:c>
      <x:c r="M1029" s="39" t="str"/>
      <x:c r="N1029" s="58" t="n">
        <x:v>83</x:v>
      </x:c>
      <x:c r="O1029" s="59" t="n">
        <x:v>272.95091503852905</x:v>
      </x:c>
      <x:c r="P1029" s="60" t="str">
        <x:v>Calibrated to live price</x:v>
      </x:c>
      <x:c r="Q1029" s="61" t="n">
        <x:f>IF(N1029="","",K1029-N1029)</x:f>
        <x:v>-2.842170943040401e-14</x:v>
      </x:c>
    </x:row>
    <x:row r="1030">
      <x:c r="A1030" s="37" t="str">
        <x:v>12675739</x:v>
      </x:c>
      <x:c r="B1030" s="37" t="str">
        <x:v>12675739</x:v>
      </x:c>
      <x:c r="C1030" s="29" t="str"/>
      <x:c r="D1030" s="30" t="n">
        <x:v>3295.29</x:v>
      </x:c>
      <x:c r="E1030" s="30" t="n">
        <x:v>328.56</x:v>
      </x:c>
      <x:c r="F1030" s="30" t="n">
        <x:v>75.35</x:v>
      </x:c>
      <x:c r="G1030" s="30" t="n">
        <x:v>608.74</x:v>
      </x:c>
      <x:c r="H1030" s="31" t="n">
        <x:f>IF(O1030&gt;0,O1030,D1030)*E1030/1000000/31.1034768</x:f>
        <x:v>0.012396406936831418</x:v>
      </x:c>
      <x:c r="I1030" s="31" t="n">
        <x:f>IF(O1030&gt;0,O1030,D1030)*F1030/1000000/31.1034768</x:f>
        <x:v>0.0028429183792617707</x:v>
      </x:c>
      <x:c r="J1030" s="31" t="n">
        <x:f>IF(O1030&gt;0,O1030,D1030)*G1030/1000000/31.1034768</x:f>
        <x:v>0.022967460307787794</x:v>
      </x:c>
      <x:c r="K1030" s="32" t="n">
        <x:f>H1030*$B$4*$H$4+I1030*$D$4*$J$4+J1030*$F$4*$L$4</x:f>
        <x:v>202</x:v>
      </x:c>
      <x:c r="L1030" s="29" t="str">
        <x:v>Niko ppm 207</x:v>
      </x:c>
      <x:c r="M1030" s="39" t="str"/>
      <x:c r="N1030" s="58" t="n">
        <x:v>202</x:v>
      </x:c>
      <x:c r="O1030" s="59" t="n">
        <x:v>1173.5188567174796</x:v>
      </x:c>
      <x:c r="P1030" s="60" t="str">
        <x:v>Calibrated to live price</x:v>
      </x:c>
      <x:c r="Q1030" s="61" t="n">
        <x:f>IF(N1030="","",K1030-N1030)</x:f>
        <x:v>0</x:v>
      </x:c>
    </x:row>
    <x:row r="1031">
      <x:c r="A1031" s="37" t="str">
        <x:v>12675739 (1/2)</x:v>
      </x:c>
      <x:c r="B1031" s="37" t="str">
        <x:v>1267573912</x:v>
      </x:c>
      <x:c r="C1031" s="29" t="str"/>
      <x:c r="D1031" s="30" t="n">
        <x:v>522.72</x:v>
      </x:c>
      <x:c r="E1031" s="30" t="n">
        <x:v>896.74</x:v>
      </x:c>
      <x:c r="F1031" s="30" t="n">
        <x:v>296.59</x:v>
      </x:c>
      <x:c r="G1031" s="30" t="n">
        <x:v>927.57</x:v>
      </x:c>
      <x:c r="H1031" s="31" t="n">
        <x:f>IF(O1031&gt;0,O1031,D1031)*E1031/1000000/31.1034768</x:f>
        <x:v>0.008198949416461074</x:v>
      </x:c>
      <x:c r="I1031" s="31" t="n">
        <x:f>IF(O1031&gt;0,O1031,D1031)*F1031/1000000/31.1034768</x:f>
        <x:v>0.0027117407581107008</x:v>
      </x:c>
      <x:c r="J1031" s="31" t="n">
        <x:f>IF(O1031&gt;0,O1031,D1031)*G1031/1000000/31.1034768</x:f>
        <x:v>0.00848083001787229</x:v>
      </x:c>
      <x:c r="K1031" s="32" t="n">
        <x:f>H1031*$B$4*$H$4+I1031*$D$4*$J$4+J1031*$F$4*$L$4</x:f>
        <x:v>82.00000000000001</x:v>
      </x:c>
      <x:c r="L1031" s="29" t="str">
        <x:v>Niko ppm 207</x:v>
      </x:c>
      <x:c r="M1031" s="39" t="str"/>
      <x:c r="N1031" s="58" t="n">
        <x:v>82</x:v>
      </x:c>
      <x:c r="O1031" s="59" t="n">
        <x:v>284.38101674874605</x:v>
      </x:c>
      <x:c r="P1031" s="60" t="str">
        <x:v>Calibrated to live price</x:v>
      </x:c>
      <x:c r="Q1031" s="61" t="n">
        <x:f>IF(N1031="","",K1031-N1031)</x:f>
        <x:v>1.4210854715202004e-14</x:v>
      </x:c>
    </x:row>
    <x:row r="1032">
      <x:c r="A1032" s="37" t="str">
        <x:v>1267587X</x:v>
      </x:c>
      <x:c r="B1032" s="37" t="str">
        <x:v>1267587X</x:v>
      </x:c>
      <x:c r="C1032" s="29" t="str"/>
      <x:c r="D1032" s="30" t="n">
        <x:v>2373.33</x:v>
      </x:c>
      <x:c r="E1032" s="30" t="n">
        <x:v>389.26</x:v>
      </x:c>
      <x:c r="F1032" s="30" t="n">
        <x:v>57.65</x:v>
      </x:c>
      <x:c r="G1032" s="30" t="n">
        <x:v>864.19</x:v>
      </x:c>
      <x:c r="H1032" s="31" t="n">
        <x:f>IF(O1032&gt;0,O1032,D1032)*E1032/1000000/31.1034768</x:f>
        <x:v>0.008595444606790592</x:v>
      </x:c>
      <x:c r="I1032" s="31" t="n">
        <x:f>IF(O1032&gt;0,O1032,D1032)*F1032/1000000/31.1034768</x:f>
        <x:v>0.0012729984626765596</x:v>
      </x:c>
      <x:c r="J1032" s="31" t="n">
        <x:f>IF(O1032&gt;0,O1032,D1032)*G1032/1000000/31.1034768</x:f>
        <x:v>0.019082611300268105</x:v>
      </x:c>
      <x:c r="K1032" s="32" t="n">
        <x:f>H1032*$B$4*$H$4+I1032*$D$4*$J$4+J1032*$F$4*$L$4</x:f>
        <x:v>164</x:v>
      </x:c>
      <x:c r="L1032" s="29" t="str">
        <x:v>Niko ppm 207</x:v>
      </x:c>
      <x:c r="M1032" s="39" t="str"/>
      <x:c r="N1032" s="58" t="n">
        <x:v>164</x:v>
      </x:c>
      <x:c r="O1032" s="59" t="n">
        <x:v>686.8114163104257</x:v>
      </x:c>
      <x:c r="P1032" s="60" t="str">
        <x:v>Calibrated to live price</x:v>
      </x:c>
      <x:c r="Q1032" s="61" t="n">
        <x:f>IF(N1032="","",K1032-N1032)</x:f>
        <x:v>0</x:v>
      </x:c>
    </x:row>
    <x:row r="1033">
      <x:c r="A1033" s="37" t="str">
        <x:v>1267590X</x:v>
      </x:c>
      <x:c r="B1033" s="37" t="str">
        <x:v>1267590X</x:v>
      </x:c>
      <x:c r="C1033" s="29" t="str"/>
      <x:c r="D1033" s="30" t="n">
        <x:v>751.24</x:v>
      </x:c>
      <x:c r="E1033" s="30" t="n">
        <x:v>706.75</x:v>
      </x:c>
      <x:c r="F1033" s="30" t="n">
        <x:v>224.16</x:v>
      </x:c>
      <x:c r="G1033" s="30" t="n">
        <x:v>989.33</x:v>
      </x:c>
      <x:c r="H1033" s="31" t="n">
        <x:f>IF(O1033&gt;0,O1033,D1033)*E1033/1000000/31.1034768</x:f>
        <x:v>0.00762795092939492</x:v>
      </x:c>
      <x:c r="I1033" s="31" t="n">
        <x:f>IF(O1033&gt;0,O1033,D1033)*F1033/1000000/31.1034768</x:f>
        <x:v>0.0024193583025584227</x:v>
      </x:c>
      <x:c r="J1033" s="31" t="n">
        <x:f>IF(O1033&gt;0,O1033,D1033)*G1033/1000000/31.1034768</x:f>
        <x:v>0.010677836141462012</x:v>
      </x:c>
      <x:c r="K1033" s="32" t="n">
        <x:f>H1033*$B$4*$H$4+I1033*$D$4*$J$4+J1033*$F$4*$L$4</x:f>
        <x:v>98</x:v>
      </x:c>
      <x:c r="L1033" s="29" t="str">
        <x:v>Niko ppm 207</x:v>
      </x:c>
      <x:c r="M1033" s="39" t="str"/>
      <x:c r="N1033" s="58" t="n">
        <x:v>98</x:v>
      </x:c>
      <x:c r="O1033" s="59" t="n">
        <x:v>335.6997449790921</x:v>
      </x:c>
      <x:c r="P1033" s="60" t="str">
        <x:v>Calibrated to live price</x:v>
      </x:c>
      <x:c r="Q1033" s="61" t="n">
        <x:f>IF(N1033="","",K1033-N1033)</x:f>
        <x:v>0</x:v>
      </x:c>
    </x:row>
    <x:row r="1034">
      <x:c r="A1034" s="37" t="str">
        <x:v>12675956</x:v>
      </x:c>
      <x:c r="B1034" s="37" t="str">
        <x:v>12675956</x:v>
      </x:c>
      <x:c r="C1034" s="29" t="str"/>
      <x:c r="D1034" s="30" t="n">
        <x:v>1716.39</x:v>
      </x:c>
      <x:c r="E1034" s="30" t="n">
        <x:v>336</x:v>
      </x:c>
      <x:c r="F1034" s="30" t="n">
        <x:v>52.09</x:v>
      </x:c>
      <x:c r="G1034" s="30" t="n">
        <x:v>437.69</x:v>
      </x:c>
      <x:c r="H1034" s="31" t="n">
        <x:f>IF(O1034&gt;0,O1034,D1034)*E1034/1000000/31.1034768</x:f>
        <x:v>0.0072243721454701435</x:v>
      </x:c>
      <x:c r="I1034" s="31" t="n">
        <x:f>IF(O1034&gt;0,O1034,D1034)*F1034/1000000/31.1034768</x:f>
        <x:v>0.0011199926936236303</x:v>
      </x:c>
      <x:c r="J1034" s="31" t="n">
        <x:f>IF(O1034&gt;0,O1034,D1034)*G1034/1000000/31.1034768</x:f>
        <x:v>0.009410819774853653</x:v>
      </x:c>
      <x:c r="K1034" s="32" t="n">
        <x:f>H1034*$B$4*$H$4+I1034*$D$4*$J$4+J1034*$F$4*$L$4</x:f>
        <x:v>86</x:v>
      </x:c>
      <x:c r="L1034" s="29" t="str">
        <x:v>Niko ppm 207</x:v>
      </x:c>
      <x:c r="M1034" s="39" t="str"/>
      <x:c r="N1034" s="58" t="n">
        <x:v>86</x:v>
      </x:c>
      <x:c r="O1034" s="59" t="n">
        <x:v>668.7592006583238</x:v>
      </x:c>
      <x:c r="P1034" s="60" t="str">
        <x:v>Calibrated to live price</x:v>
      </x:c>
      <x:c r="Q1034" s="61" t="n">
        <x:f>IF(N1034="","",K1034-N1034)</x:f>
        <x:v>0</x:v>
      </x:c>
    </x:row>
    <x:row r="1035">
      <x:c r="A1035" s="37" t="str">
        <x:v>12676754</x:v>
      </x:c>
      <x:c r="B1035" s="37" t="str">
        <x:v>12676754</x:v>
      </x:c>
      <x:c r="C1035" s="29" t="str"/>
      <x:c r="D1035" s="30" t="n">
        <x:v>1205.68</x:v>
      </x:c>
      <x:c r="E1035" s="30" t="n">
        <x:v>613.84</x:v>
      </x:c>
      <x:c r="F1035" s="30" t="n">
        <x:v>158.82</x:v>
      </x:c>
      <x:c r="G1035" s="30" t="n">
        <x:v>457.42</x:v>
      </x:c>
      <x:c r="H1035" s="31" t="n">
        <x:f>IF(O1035&gt;0,O1035,D1035)*E1035/1000000/31.1034768</x:f>
        <x:v>0.014760019707002501</x:v>
      </x:c>
      <x:c r="I1035" s="31" t="n">
        <x:f>IF(O1035&gt;0,O1035,D1035)*F1035/1000000/31.1034768</x:f>
        <x:v>0.003818888195402934</x:v>
      </x:c>
      <x:c r="J1035" s="31" t="n">
        <x:f>IF(O1035&gt;0,O1035,D1035)*G1035/1000000/31.1034768</x:f>
        <x:v>0.010998840437861796</x:v>
      </x:c>
      <x:c r="K1035" s="32" t="n">
        <x:f>H1035*$B$4*$H$4+I1035*$D$4*$J$4+J1035*$F$4*$L$4</x:f>
        <x:v>113</x:v>
      </x:c>
      <x:c r="L1035" s="29" t="str">
        <x:v>Niko ppm 207</x:v>
      </x:c>
      <x:c r="M1035" s="39" t="str"/>
      <x:c r="N1035" s="58" t="n">
        <x:v>113</x:v>
      </x:c>
      <x:c r="O1035" s="59" t="n">
        <x:v>747.895103812549</x:v>
      </x:c>
      <x:c r="P1035" s="60" t="str">
        <x:v>Calibrated to live price</x:v>
      </x:c>
      <x:c r="Q1035" s="61" t="n">
        <x:f>IF(N1035="","",K1035-N1035)</x:f>
        <x:v>0</x:v>
      </x:c>
    </x:row>
    <x:row r="1036">
      <x:c r="A1036" s="37" t="str">
        <x:v>12676917</x:v>
      </x:c>
      <x:c r="B1036" s="37" t="str">
        <x:v>12676917</x:v>
      </x:c>
      <x:c r="C1036" s="29" t="str"/>
      <x:c r="D1036" s="30" t="n">
        <x:v>771.97</x:v>
      </x:c>
      <x:c r="E1036" s="30" t="n">
        <x:v>469.66</x:v>
      </x:c>
      <x:c r="F1036" s="30" t="n">
        <x:v>242.32</x:v>
      </x:c>
      <x:c r="G1036" s="30" t="n">
        <x:v>965.94</x:v>
      </x:c>
      <x:c r="H1036" s="31" t="n">
        <x:f>IF(O1036&gt;0,O1036,D1036)*E1036/1000000/31.1034768</x:f>
        <x:v>0.005270601437839734</x:v>
      </x:c>
      <x:c r="I1036" s="31" t="n">
        <x:f>IF(O1036&gt;0,O1036,D1036)*F1036/1000000/31.1034768</x:f>
        <x:v>0.0027193547255830266</x:v>
      </x:c>
      <x:c r="J1036" s="31" t="n">
        <x:f>IF(O1036&gt;0,O1036,D1036)*G1036/1000000/31.1034768</x:f>
        <x:v>0.010839936875328774</x:v>
      </x:c>
      <x:c r="K1036" s="32" t="n">
        <x:f>H1036*$B$4*$H$4+I1036*$D$4*$J$4+J1036*$F$4*$L$4</x:f>
        <x:v>96</x:v>
      </x:c>
      <x:c r="L1036" s="29" t="str">
        <x:v>Niko ppm 207</x:v>
      </x:c>
      <x:c r="M1036" s="39" t="str"/>
      <x:c r="N1036" s="58" t="n">
        <x:v>96</x:v>
      </x:c>
      <x:c r="O1036" s="59" t="n">
        <x:v>349.0483105733824</x:v>
      </x:c>
      <x:c r="P1036" s="60" t="str">
        <x:v>Calibrated to live price</x:v>
      </x:c>
      <x:c r="Q1036" s="61" t="n">
        <x:f>IF(N1036="","",K1036-N1036)</x:f>
        <x:v>0</x:v>
      </x:c>
    </x:row>
    <x:row r="1037">
      <x:c r="A1037" s="37" t="str">
        <x:v>12676918</x:v>
      </x:c>
      <x:c r="B1037" s="37" t="str">
        <x:v>12676918</x:v>
      </x:c>
      <x:c r="C1037" s="29" t="str"/>
      <x:c r="D1037" s="30" t="n">
        <x:v>642.11</x:v>
      </x:c>
      <x:c r="E1037" s="30" t="n">
        <x:v>171.88</x:v>
      </x:c>
      <x:c r="F1037" s="30" t="n">
        <x:v>256.05</x:v>
      </x:c>
      <x:c r="G1037" s="30" t="n">
        <x:v>1129.43</x:v>
      </x:c>
      <x:c r="H1037" s="31" t="n">
        <x:f>IF(O1037&gt;0,O1037,D1037)*E1037/1000000/31.1034768</x:f>
        <x:v>0.0014087820424091959</x:v>
      </x:c>
      <x:c r="I1037" s="31" t="n">
        <x:f>IF(O1037&gt;0,O1037,D1037)*F1037/1000000/31.1034768</x:f>
        <x:v>0.0020986655920344115</x:v>
      </x:c>
      <x:c r="J1037" s="31" t="n">
        <x:f>IF(O1037&gt;0,O1037,D1037)*G1037/1000000/31.1034768</x:f>
        <x:v>0.009257160240622633</x:v>
      </x:c>
      <x:c r="K1037" s="32" t="n">
        <x:f>H1037*$B$4*$H$4+I1037*$D$4*$J$4+J1037*$F$4*$L$4</x:f>
        <x:v>77</x:v>
      </x:c>
      <x:c r="L1037" s="29" t="str">
        <x:v>Niko ppm 207</x:v>
      </x:c>
      <x:c r="M1037" s="39" t="str"/>
      <x:c r="N1037" s="58" t="n">
        <x:v>77</x:v>
      </x:c>
      <x:c r="O1037" s="59" t="n">
        <x:v>254.9337885288052</x:v>
      </x:c>
      <x:c r="P1037" s="60" t="str">
        <x:v>Calibrated to live price</x:v>
      </x:c>
      <x:c r="Q1037" s="61" t="n">
        <x:f>IF(N1037="","",K1037-N1037)</x:f>
        <x:v>0</x:v>
      </x:c>
    </x:row>
    <x:row r="1038">
      <x:c r="A1038" s="37" t="str">
        <x:v>12676919</x:v>
      </x:c>
      <x:c r="B1038" s="37" t="str">
        <x:v>12676919</x:v>
      </x:c>
      <x:c r="C1038" s="29" t="str"/>
      <x:c r="D1038" s="30" t="n">
        <x:v>723.39</x:v>
      </x:c>
      <x:c r="E1038" s="30" t="n">
        <x:v>666.26</x:v>
      </x:c>
      <x:c r="F1038" s="30" t="n">
        <x:v>246.87</x:v>
      </x:c>
      <x:c r="G1038" s="30" t="n">
        <x:v>272.23</x:v>
      </x:c>
      <x:c r="H1038" s="31" t="n">
        <x:f>IF(O1038&gt;0,O1038,D1038)*E1038/1000000/31.1034768</x:f>
        <x:v>0.015739951682978176</x:v>
      </x:c>
      <x:c r="I1038" s="31" t="n">
        <x:f>IF(O1038&gt;0,O1038,D1038)*F1038/1000000/31.1034768</x:f>
        <x:v>0.00583214041361754</x:v>
      </x:c>
      <x:c r="J1038" s="31" t="n">
        <x:f>IF(O1038&gt;0,O1038,D1038)*G1038/1000000/31.1034768</x:f>
        <x:v>0.006431253634702892</x:v>
      </x:c>
      <x:c r="K1038" s="32" t="n">
        <x:f>H1038*$B$4*$H$4+I1038*$D$4*$J$4+J1038*$F$4*$L$4</x:f>
        <x:v>81</x:v>
      </x:c>
      <x:c r="L1038" s="29" t="str">
        <x:v>Niko ppm 207</x:v>
      </x:c>
      <x:c r="M1038" s="39" t="str"/>
      <x:c r="N1038" s="58" t="n">
        <x:v>81</x:v>
      </x:c>
      <x:c r="O1038" s="59" t="n">
        <x:v>734.7990604338136</x:v>
      </x:c>
      <x:c r="P1038" s="60" t="str">
        <x:v>Calibrated to live price</x:v>
      </x:c>
      <x:c r="Q1038" s="61" t="n">
        <x:f>IF(N1038="","",K1038-N1038)</x:f>
        <x:v>0</x:v>
      </x:c>
    </x:row>
    <x:row r="1039">
      <x:c r="A1039" s="37" t="str">
        <x:v>12676920</x:v>
      </x:c>
      <x:c r="B1039" s="37" t="str">
        <x:v>12676920</x:v>
      </x:c>
      <x:c r="C1039" s="29" t="str"/>
      <x:c r="D1039" s="30" t="n">
        <x:v>1068.41</x:v>
      </x:c>
      <x:c r="E1039" s="30" t="n">
        <x:v>189.17</x:v>
      </x:c>
      <x:c r="F1039" s="30" t="n">
        <x:v>161.82</x:v>
      </x:c>
      <x:c r="G1039" s="30" t="n">
        <x:v>215.02</x:v>
      </x:c>
      <x:c r="H1039" s="31" t="n">
        <x:f>IF(O1039&gt;0,O1039,D1039)*E1039/1000000/31.1034768</x:f>
        <x:v>0.0058811576828413465</x:v>
      </x:c>
      <x:c r="I1039" s="31" t="n">
        <x:f>IF(O1039&gt;0,O1039,D1039)*F1039/1000000/31.1034768</x:f>
        <x:v>0.005030866079385668</x:v>
      </x:c>
      <x:c r="J1039" s="31" t="n">
        <x:f>IF(O1039&gt;0,O1039,D1039)*G1039/1000000/31.1034768</x:f>
        <x:v>0.006684815377515179</x:v>
      </x:c>
      <x:c r="K1039" s="32" t="n">
        <x:f>H1039*$B$4*$H$4+I1039*$D$4*$J$4+J1039*$F$4*$L$4</x:f>
        <x:v>67</x:v>
      </x:c>
      <x:c r="L1039" s="29" t="str">
        <x:v>Niko ppm 207</x:v>
      </x:c>
      <x:c r="M1039" s="39" t="str"/>
      <x:c r="N1039" s="58" t="n">
        <x:v>67</x:v>
      </x:c>
      <x:c r="O1039" s="59" t="n">
        <x:v>966.9844665929988</x:v>
      </x:c>
      <x:c r="P1039" s="60" t="str">
        <x:v>Calibrated to live price</x:v>
      </x:c>
      <x:c r="Q1039" s="61" t="n">
        <x:f>IF(N1039="","",K1039-N1039)</x:f>
        <x:v>0</x:v>
      </x:c>
    </x:row>
    <x:row r="1040">
      <x:c r="A1040" s="37" t="str">
        <x:v>12676948</x:v>
      </x:c>
      <x:c r="B1040" s="37" t="str">
        <x:v>12676948</x:v>
      </x:c>
      <x:c r="C1040" s="29" t="str"/>
      <x:c r="D1040" s="30" t="n">
        <x:v>1080.15</x:v>
      </x:c>
      <x:c r="E1040" s="30" t="n">
        <x:v>645.77</x:v>
      </x:c>
      <x:c r="F1040" s="30" t="n">
        <x:v>237.49</x:v>
      </x:c>
      <x:c r="G1040" s="30" t="n">
        <x:v>1022.94</x:v>
      </x:c>
      <x:c r="H1040" s="31" t="n">
        <x:f>IF(O1040&gt;0,O1040,D1040)*E1040/1000000/31.1034768</x:f>
        <x:v>0.010036982297738167</x:v>
      </x:c>
      <x:c r="I1040" s="31" t="n">
        <x:f>IF(O1040&gt;0,O1040,D1040)*F1040/1000000/31.1034768</x:f>
        <x:v>0.0036912258635270105</x:v>
      </x:c>
      <x:c r="J1040" s="31" t="n">
        <x:f>IF(O1040&gt;0,O1040,D1040)*G1040/1000000/31.1034768</x:f>
        <x:v>0.015899206639590383</x:v>
      </x:c>
      <x:c r="K1040" s="32" t="n">
        <x:f>H1040*$B$4*$H$4+I1040*$D$4*$J$4+J1040*$F$4*$L$4</x:f>
        <x:v>144</x:v>
      </x:c>
      <x:c r="L1040" s="29" t="str">
        <x:v>Niko ppm 207</x:v>
      </x:c>
      <x:c r="M1040" s="39" t="str"/>
      <x:c r="N1040" s="58" t="n">
        <x:v>144</x:v>
      </x:c>
      <x:c r="O1040" s="59" t="n">
        <x:v>483.4307044918621</x:v>
      </x:c>
      <x:c r="P1040" s="60" t="str">
        <x:v>Calibrated to live price</x:v>
      </x:c>
      <x:c r="Q1040" s="61" t="n">
        <x:f>IF(N1040="","",K1040-N1040)</x:f>
        <x:v>0</x:v>
      </x:c>
    </x:row>
    <x:row r="1041">
      <x:c r="A1041" s="37" t="str">
        <x:v>12676956</x:v>
      </x:c>
      <x:c r="B1041" s="37" t="str">
        <x:v>12676956</x:v>
      </x:c>
      <x:c r="C1041" s="29" t="str"/>
      <x:c r="D1041" s="30" t="n">
        <x:v>823.11</x:v>
      </x:c>
      <x:c r="E1041" s="30" t="n">
        <x:v>556.31</x:v>
      </x:c>
      <x:c r="F1041" s="30" t="n">
        <x:v>229.69</x:v>
      </x:c>
      <x:c r="G1041" s="30" t="n">
        <x:v>586.6</x:v>
      </x:c>
      <x:c r="H1041" s="31" t="n">
        <x:f>IF(O1041&gt;0,O1041,D1041)*E1041/1000000/31.1034768</x:f>
        <x:v>0.008974891960224236</x:v>
      </x:c>
      <x:c r="I1041" s="31" t="n">
        <x:f>IF(O1041&gt;0,O1041,D1041)*F1041/1000000/31.1034768</x:f>
        <x:v>0.003705565124380121</x:v>
      </x:c>
      <x:c r="J1041" s="31" t="n">
        <x:f>IF(O1041&gt;0,O1041,D1041)*G1041/1000000/31.1034768</x:f>
        <x:v>0.009463557411996077</x:v>
      </x:c>
      <x:c r="K1041" s="32" t="n">
        <x:f>H1041*$B$4*$H$4+I1041*$D$4*$J$4+J1041*$F$4*$L$4</x:f>
        <x:v>92</x:v>
      </x:c>
      <x:c r="L1041" s="29" t="str">
        <x:v>Niko ppm 207</x:v>
      </x:c>
      <x:c r="M1041" s="39" t="str"/>
      <x:c r="N1041" s="58" t="n">
        <x:v>92</x:v>
      </x:c>
      <x:c r="O1041" s="59" t="n">
        <x:v>501.789189242223</x:v>
      </x:c>
      <x:c r="P1041" s="60" t="str">
        <x:v>Calibrated to live price</x:v>
      </x:c>
      <x:c r="Q1041" s="61" t="n">
        <x:f>IF(N1041="","",K1041-N1041)</x:f>
        <x:v>0</x:v>
      </x:c>
    </x:row>
    <x:row r="1042">
      <x:c r="A1042" s="37" t="str">
        <x:v>12677445</x:v>
      </x:c>
      <x:c r="B1042" s="37" t="str">
        <x:v>12677445</x:v>
      </x:c>
      <x:c r="C1042" s="29" t="str"/>
      <x:c r="D1042" s="30" t="n">
        <x:v>1165.87</x:v>
      </x:c>
      <x:c r="E1042" s="30" t="n">
        <x:v>544.3</x:v>
      </x:c>
      <x:c r="F1042" s="30" t="n">
        <x:v>128.45</x:v>
      </x:c>
      <x:c r="G1042" s="30" t="n">
        <x:v>476.45</x:v>
      </x:c>
      <x:c r="H1042" s="31" t="n">
        <x:f>IF(O1042&gt;0,O1042,D1042)*E1042/1000000/31.1034768</x:f>
        <x:v>0.010752144472402836</x:v>
      </x:c>
      <x:c r="I1042" s="31" t="n">
        <x:f>IF(O1042&gt;0,O1042,D1042)*F1042/1000000/31.1034768</x:f>
        <x:v>0.002537411275914283</x:v>
      </x:c>
      <x:c r="J1042" s="31" t="n">
        <x:f>IF(O1042&gt;0,O1042,D1042)*G1042/1000000/31.1034768</x:f>
        <x:v>0.009411830302914445</x:v>
      </x:c>
      <x:c r="K1042" s="32" t="n">
        <x:f>H1042*$B$4*$H$4+I1042*$D$4*$J$4+J1042*$F$4*$L$4</x:f>
        <x:v>93.00000000000001</x:v>
      </x:c>
      <x:c r="L1042" s="29" t="str">
        <x:v>Niko ppm 207</x:v>
      </x:c>
      <x:c r="M1042" s="39" t="str"/>
      <x:c r="N1042" s="58" t="n">
        <x:v>93</x:v>
      </x:c>
      <x:c r="O1042" s="59" t="n">
        <x:v>614.4204963212013</x:v>
      </x:c>
      <x:c r="P1042" s="60" t="str">
        <x:v>Calibrated to live price</x:v>
      </x:c>
      <x:c r="Q1042" s="61" t="n">
        <x:f>IF(N1042="","",K1042-N1042)</x:f>
        <x:v>1.4210854715202004e-14</x:v>
      </x:c>
    </x:row>
    <x:row r="1043">
      <x:c r="A1043" s="37" t="str">
        <x:v>12677447</x:v>
      </x:c>
      <x:c r="B1043" s="37" t="str">
        <x:v>12677447</x:v>
      </x:c>
      <x:c r="C1043" s="29" t="str"/>
      <x:c r="D1043" s="30" t="n">
        <x:v>773.93</x:v>
      </x:c>
      <x:c r="E1043" s="30" t="n">
        <x:v>160.75</x:v>
      </x:c>
      <x:c r="F1043" s="30" t="n">
        <x:v>92.18</x:v>
      </x:c>
      <x:c r="G1043" s="30" t="n">
        <x:v>388.37</x:v>
      </x:c>
      <x:c r="H1043" s="31" t="n">
        <x:f>IF(O1043&gt;0,O1043,D1043)*E1043/1000000/31.1034768</x:f>
        <x:v>0.0018490160597850443</x:v>
      </x:c>
      <x:c r="I1043" s="31" t="n">
        <x:f>IF(O1043&gt;0,O1043,D1043)*F1043/1000000/31.1034768</x:f>
        <x:v>0.00106029424815543</x:v>
      </x:c>
      <x:c r="J1043" s="31" t="n">
        <x:f>IF(O1043&gt;0,O1043,D1043)*G1043/1000000/31.1034768</x:f>
        <x:v>0.004467199795575226</x:v>
      </x:c>
      <x:c r="K1043" s="32" t="n">
        <x:f>H1043*$B$4*$H$4+I1043*$D$4*$J$4+J1043*$F$4*$L$4</x:f>
        <x:v>38.99999999999999</x:v>
      </x:c>
      <x:c r="L1043" s="29" t="str">
        <x:v>Niko ppm 207</x:v>
      </x:c>
      <x:c r="M1043" s="39" t="str"/>
      <x:c r="N1043" s="58" t="n">
        <x:v>39</x:v>
      </x:c>
      <x:c r="O1043" s="59" t="n">
        <x:v>357.7656492587965</x:v>
      </x:c>
      <x:c r="P1043" s="60" t="str">
        <x:v>Calibrated to live price</x:v>
      </x:c>
      <x:c r="Q1043" s="61" t="n">
        <x:f>IF(N1043="","",K1043-N1043)</x:f>
        <x:v>-7.105427357601002e-15</x:v>
      </x:c>
    </x:row>
    <x:row r="1044">
      <x:c r="A1044" s="37" t="str">
        <x:v>12677849</x:v>
      </x:c>
      <x:c r="B1044" s="37" t="str">
        <x:v>12677849</x:v>
      </x:c>
      <x:c r="C1044" s="29" t="str"/>
      <x:c r="D1044" s="30" t="n">
        <x:v>965.69</x:v>
      </x:c>
      <x:c r="E1044" s="30" t="n">
        <x:v>675.3</x:v>
      </x:c>
      <x:c r="F1044" s="30" t="n">
        <x:v>205.35</x:v>
      </x:c>
      <x:c r="G1044" s="30" t="n">
        <x:v>546.48</x:v>
      </x:c>
      <x:c r="H1044" s="31" t="n">
        <x:f>IF(O1044&gt;0,O1044,D1044)*E1044/1000000/31.1034768</x:f>
        <x:v>0.012669870990607053</x:v>
      </x:c>
      <x:c r="I1044" s="31" t="n">
        <x:f>IF(O1044&gt;0,O1044,D1044)*F1044/1000000/31.1034768</x:f>
        <x:v>0.0038527439773747346</x:v>
      </x:c>
      <x:c r="J1044" s="31" t="n">
        <x:f>IF(O1044&gt;0,O1044,D1044)*G1044/1000000/31.1034768</x:f>
        <x:v>0.01025297067813852</x:v>
      </x:c>
      <x:c r="K1044" s="32" t="n">
        <x:f>H1044*$B$4*$H$4+I1044*$D$4*$J$4+J1044*$F$4*$L$4</x:f>
        <x:v>103.99999999999997</x:v>
      </x:c>
      <x:c r="L1044" s="29" t="str">
        <x:v>Niko ppm 207</x:v>
      </x:c>
      <x:c r="M1044" s="39" t="str"/>
      <x:c r="N1044" s="58" t="n">
        <x:v>104</x:v>
      </x:c>
      <x:c r="O1044" s="59" t="n">
        <x:v>583.5584753670065</x:v>
      </x:c>
      <x:c r="P1044" s="60" t="str">
        <x:v>Calibrated to live price</x:v>
      </x:c>
      <x:c r="Q1044" s="61" t="n">
        <x:f>IF(N1044="","",K1044-N1044)</x:f>
        <x:v>-2.842170943040401e-14</x:v>
      </x:c>
    </x:row>
    <x:row r="1045">
      <x:c r="A1045" s="37" t="str">
        <x:v>12677850</x:v>
      </x:c>
      <x:c r="B1045" s="37" t="str">
        <x:v>12677850</x:v>
      </x:c>
      <x:c r="C1045" s="29" t="str"/>
      <x:c r="D1045" s="30" t="n">
        <x:v>755.41</x:v>
      </x:c>
      <x:c r="E1045" s="30" t="n">
        <x:v>488.19</x:v>
      </x:c>
      <x:c r="F1045" s="30" t="n">
        <x:v>219.27</x:v>
      </x:c>
      <x:c r="G1045" s="30" t="n">
        <x:v>1171.47</x:v>
      </x:c>
      <x:c r="H1045" s="31" t="n">
        <x:f>IF(O1045&gt;0,O1045,D1045)*E1045/1000000/31.1034768</x:f>
        <x:v>0.0046580176403921945</x:v>
      </x:c>
      <x:c r="I1045" s="31" t="n">
        <x:f>IF(O1045&gt;0,O1045,D1045)*F1045/1000000/31.1034768</x:f>
        <x:v>0.0020921434851365176</x:v>
      </x:c>
      <x:c r="J1045" s="31" t="n">
        <x:f>IF(O1045&gt;0,O1045,D1045)*G1045/1000000/31.1034768</x:f>
        <x:v>0.011177467635941426</x:v>
      </x:c>
      <x:c r="K1045" s="32" t="n">
        <x:f>H1045*$B$4*$H$4+I1045*$D$4*$J$4+J1045*$F$4*$L$4</x:f>
        <x:v>97</x:v>
      </x:c>
      <x:c r="L1045" s="29" t="str">
        <x:v>Niko ppm 207</x:v>
      </x:c>
      <x:c r="M1045" s="39" t="str"/>
      <x:c r="N1045" s="58" t="n">
        <x:v>97</x:v>
      </x:c>
      <x:c r="O1045" s="59" t="n">
        <x:v>296.7708138469231</x:v>
      </x:c>
      <x:c r="P1045" s="60" t="str">
        <x:v>Calibrated to live price</x:v>
      </x:c>
      <x:c r="Q1045" s="61" t="n">
        <x:f>IF(N1045="","",K1045-N1045)</x:f>
        <x:v>0</x:v>
      </x:c>
    </x:row>
    <x:row r="1046">
      <x:c r="A1046" s="37" t="str">
        <x:v>12677854</x:v>
      </x:c>
      <x:c r="B1046" s="37" t="str">
        <x:v>12677854</x:v>
      </x:c>
      <x:c r="C1046" s="29" t="str"/>
      <x:c r="D1046" s="30" t="n">
        <x:v>852.41</x:v>
      </x:c>
      <x:c r="E1046" s="30" t="n">
        <x:v>470</x:v>
      </x:c>
      <x:c r="F1046" s="30" t="n">
        <x:v>191.99</x:v>
      </x:c>
      <x:c r="G1046" s="30" t="n">
        <x:v>1177.08</x:v>
      </x:c>
      <x:c r="H1046" s="31" t="n">
        <x:f>IF(O1046&gt;0,O1046,D1046)*E1046/1000000/31.1034768</x:f>
        <x:v>0.004814992602440605</x:v>
      </x:c>
      <x:c r="I1046" s="31" t="n">
        <x:f>IF(O1046&gt;0,O1046,D1046)*F1046/1000000/31.1034768</x:f>
        <x:v>0.001966873254771429</x:v>
      </x:c>
      <x:c r="J1046" s="31" t="n">
        <x:f>IF(O1046&gt;0,O1046,D1046)*G1046/1000000/31.1034768</x:f>
        <x:v>0.012058790409533589</x:v>
      </x:c>
      <x:c r="K1046" s="32" t="n">
        <x:f>H1046*$B$4*$H$4+I1046*$D$4*$J$4+J1046*$F$4*$L$4</x:f>
        <x:v>103.99999999999997</x:v>
      </x:c>
      <x:c r="L1046" s="29" t="str">
        <x:v>Niko ppm 207</x:v>
      </x:c>
      <x:c r="M1046" s="39" t="str"/>
      <x:c r="N1046" s="58" t="n">
        <x:v>104</x:v>
      </x:c>
      <x:c r="O1046" s="59" t="n">
        <x:v>318.6447036216659</x:v>
      </x:c>
      <x:c r="P1046" s="60" t="str">
        <x:v>Calibrated to live price</x:v>
      </x:c>
      <x:c r="Q1046" s="61" t="n">
        <x:f>IF(N1046="","",K1046-N1046)</x:f>
        <x:v>-2.842170943040401e-14</x:v>
      </x:c>
    </x:row>
    <x:row r="1047">
      <x:c r="A1047" s="37" t="str">
        <x:v>12677855</x:v>
      </x:c>
      <x:c r="B1047" s="37" t="str">
        <x:v>12677855</x:v>
      </x:c>
      <x:c r="C1047" s="29" t="str"/>
      <x:c r="D1047" s="30" t="n">
        <x:v>1230.69</x:v>
      </x:c>
      <x:c r="E1047" s="30" t="n">
        <x:v>636.81</x:v>
      </x:c>
      <x:c r="F1047" s="30" t="n">
        <x:v>103.29</x:v>
      </x:c>
      <x:c r="G1047" s="30" t="n">
        <x:v>531.51</x:v>
      </x:c>
      <x:c r="H1047" s="31" t="n">
        <x:f>IF(O1047&gt;0,O1047,D1047)*E1047/1000000/31.1034768</x:f>
        <x:v>0.012003286938019834</x:v>
      </x:c>
      <x:c r="I1047" s="31" t="n">
        <x:f>IF(O1047&gt;0,O1047,D1047)*F1047/1000000/31.1034768</x:f>
        <x:v>0.0019469221711783241</x:v>
      </x:c>
      <x:c r="J1047" s="31" t="n">
        <x:f>IF(O1047&gt;0,O1047,D1047)*G1047/1000000/31.1034768</x:f>
        <x:v>0.010018478102459009</x:v>
      </x:c>
      <x:c r="K1047" s="32" t="n">
        <x:f>H1047*$B$4*$H$4+I1047*$D$4*$J$4+J1047*$F$4*$L$4</x:f>
        <x:v>99</x:v>
      </x:c>
      <x:c r="L1047" s="29" t="str">
        <x:v>Niko ppm 207</x:v>
      </x:c>
      <x:c r="M1047" s="39" t="str"/>
      <x:c r="N1047" s="58" t="n">
        <x:v>99</x:v>
      </x:c>
      <x:c r="O1047" s="59" t="n">
        <x:v>586.2721326619288</x:v>
      </x:c>
      <x:c r="P1047" s="60" t="str">
        <x:v>Calibrated to live price</x:v>
      </x:c>
      <x:c r="Q1047" s="61" t="n">
        <x:f>IF(N1047="","",K1047-N1047)</x:f>
        <x:v>0</x:v>
      </x:c>
    </x:row>
    <x:row r="1048">
      <x:c r="A1048" s="37" t="str">
        <x:v>12679573</x:v>
      </x:c>
      <x:c r="B1048" s="37" t="str">
        <x:v>12679573</x:v>
      </x:c>
      <x:c r="C1048" s="29" t="str"/>
      <x:c r="D1048" s="30" t="n">
        <x:v>1858.95</x:v>
      </x:c>
      <x:c r="E1048" s="30" t="n">
        <x:v>645.62</x:v>
      </x:c>
      <x:c r="F1048" s="30" t="n">
        <x:v>119.17</x:v>
      </x:c>
      <x:c r="G1048" s="30" t="n">
        <x:v>1163.69</x:v>
      </x:c>
      <x:c r="H1048" s="31" t="n">
        <x:f>IF(O1048&gt;0,O1048,D1048)*E1048/1000000/31.1034768</x:f>
        <x:v>0.013059323636676085</x:v>
      </x:c>
      <x:c r="I1048" s="31" t="n">
        <x:f>IF(O1048&gt;0,O1048,D1048)*F1048/1000000/31.1034768</x:f>
        <x:v>0.0024105194972006585</x:v>
      </x:c>
      <x:c r="J1048" s="31" t="n">
        <x:f>IF(O1048&gt;0,O1048,D1048)*G1048/1000000/31.1034768</x:f>
        <x:v>0.023538620740936763</x:v>
      </x:c>
      <x:c r="K1048" s="32" t="n">
        <x:f>H1048*$B$4*$H$4+I1048*$D$4*$J$4+J1048*$F$4*$L$4</x:f>
        <x:v>207.00000000000003</x:v>
      </x:c>
      <x:c r="L1048" s="29" t="str">
        <x:v>Niko ppm 207</x:v>
      </x:c>
      <x:c r="M1048" s="39" t="str"/>
      <x:c r="N1048" s="58" t="n">
        <x:v>207</x:v>
      </x:c>
      <x:c r="O1048" s="59" t="n">
        <x:v>629.1477490738301</x:v>
      </x:c>
      <x:c r="P1048" s="60" t="str">
        <x:v>Calibrated to live price</x:v>
      </x:c>
      <x:c r="Q1048" s="61" t="n">
        <x:f>IF(N1048="","",K1048-N1048)</x:f>
        <x:v>2.842170943040401e-14</x:v>
      </x:c>
    </x:row>
    <x:row r="1049">
      <x:c r="A1049" s="37" t="str">
        <x:v>1267AA</x:v>
      </x:c>
      <x:c r="B1049" s="37" t="str">
        <x:v>1267AA</x:v>
      </x:c>
      <x:c r="C1049" s="29" t="str"/>
      <x:c r="D1049" s="30" t="n">
        <x:v>1731.71</x:v>
      </x:c>
      <x:c r="E1049" s="30" t="n">
        <x:v>781.45</x:v>
      </x:c>
      <x:c r="F1049" s="30" t="n">
        <x:v>142.77</x:v>
      </x:c>
      <x:c r="G1049" s="30" t="n">
        <x:v>304.08</x:v>
      </x:c>
      <x:c r="H1049" s="31" t="n">
        <x:f>IF(O1049&gt;0,O1049,D1049)*E1049/1000000/31.1034768</x:f>
        <x:v>0.03429263791507672</x:v>
      </x:c>
      <x:c r="I1049" s="31" t="n">
        <x:f>IF(O1049&gt;0,O1049,D1049)*F1049/1000000/31.1034768</x:f>
        <x:v>0.006265224793826225</x:v>
      </x:c>
      <x:c r="J1049" s="31" t="n">
        <x:f>IF(O1049&gt;0,O1049,D1049)*G1049/1000000/31.1034768</x:f>
        <x:v>0.013344046755667704</x:v>
      </x:c>
      <x:c r="K1049" s="32" t="n">
        <x:f>H1049*$B$4*$H$4+I1049*$D$4*$J$4+J1049*$F$4*$L$4</x:f>
        <x:v>164</x:v>
      </x:c>
      <x:c r="L1049" s="29" t="str">
        <x:v>Niko ppm 207</x:v>
      </x:c>
      <x:c r="M1049" s="39" t="str"/>
      <x:c r="N1049" s="58" t="n">
        <x:v>164</x:v>
      </x:c>
      <x:c r="O1049" s="59" t="n">
        <x:v>1364.924522109398</x:v>
      </x:c>
      <x:c r="P1049" s="60" t="str">
        <x:v>Calibrated to live price</x:v>
      </x:c>
      <x:c r="Q1049" s="61" t="n">
        <x:f>IF(N1049="","",K1049-N1049)</x:f>
        <x:v>0</x:v>
      </x:c>
    </x:row>
    <x:row r="1050">
      <x:c r="A1050" s="37" t="str">
        <x:v>12680277</x:v>
      </x:c>
      <x:c r="B1050" s="37" t="str">
        <x:v>12680277</x:v>
      </x:c>
      <x:c r="C1050" s="29" t="str"/>
      <x:c r="D1050" s="30" t="n">
        <x:v>1425.08</x:v>
      </x:c>
      <x:c r="E1050" s="30" t="n">
        <x:v>113.53</x:v>
      </x:c>
      <x:c r="F1050" s="30" t="n">
        <x:v>227.12</x:v>
      </x:c>
      <x:c r="G1050" s="30" t="n">
        <x:v>499.86</x:v>
      </x:c>
      <x:c r="H1050" s="31" t="n">
        <x:f>IF(O1050&gt;0,O1050,D1050)*E1050/1000000/31.1034768</x:f>
        <x:v>0.0036596316463850245</x:v>
      </x:c>
      <x:c r="I1050" s="31" t="n">
        <x:f>IF(O1050&gt;0,O1050,D1050)*F1050/1000000/31.1034768</x:f>
        <x:v>0.00732119738859303</x:v>
      </x:c>
      <x:c r="J1050" s="31" t="n">
        <x:f>IF(O1050&gt;0,O1050,D1050)*G1050/1000000/31.1034768</x:f>
        <x:v>0.016112952301259743</x:v>
      </x:c>
      <x:c r="K1050" s="32" t="n">
        <x:f>H1050*$B$4*$H$4+I1050*$D$4*$J$4+J1050*$F$4*$L$4</x:f>
        <x:v>140.00000000000003</x:v>
      </x:c>
      <x:c r="L1050" s="29" t="str">
        <x:v>Niko ppm 207</x:v>
      </x:c>
      <x:c r="M1050" s="39" t="str"/>
      <x:c r="N1050" s="58" t="n">
        <x:v>140</x:v>
      </x:c>
      <x:c r="O1050" s="59" t="n">
        <x:v>1002.6184093180868</x:v>
      </x:c>
      <x:c r="P1050" s="60" t="str">
        <x:v>Calibrated to live price</x:v>
      </x:c>
      <x:c r="Q1050" s="61" t="n">
        <x:f>IF(N1050="","",K1050-N1050)</x:f>
        <x:v>2.842170943040401e-14</x:v>
      </x:c>
    </x:row>
    <x:row r="1051">
      <x:c r="A1051" s="37" t="str">
        <x:v>12684178</x:v>
      </x:c>
      <x:c r="B1051" s="37" t="str">
        <x:v>12684178</x:v>
      </x:c>
      <x:c r="C1051" s="29" t="str"/>
      <x:c r="D1051" s="30" t="n">
        <x:v>228.6</x:v>
      </x:c>
      <x:c r="E1051" s="30" t="n">
        <x:v>212.7</x:v>
      </x:c>
      <x:c r="F1051" s="30" t="n">
        <x:v>290.66</x:v>
      </x:c>
      <x:c r="G1051" s="30" t="n">
        <x:v>1054.48</x:v>
      </x:c>
      <x:c r="H1051" s="31" t="n">
        <x:f>IF(O1051&gt;0,O1051,D1051)*E1051/1000000/31.1034768</x:f>
        <x:v>0.0007639913063662046</x:v>
      </x:c>
      <x:c r="I1051" s="31" t="n">
        <x:f>IF(O1051&gt;0,O1051,D1051)*F1051/1000000/31.1034768</x:f>
        <x:v>0.0010440136958552002</x:v>
      </x:c>
      <x:c r="J1051" s="31" t="n">
        <x:f>IF(O1051&gt;0,O1051,D1051)*G1051/1000000/31.1034768</x:f>
        <x:v>0.003787557840794714</x:v>
      </x:c>
      <x:c r="K1051" s="32" t="n">
        <x:f>H1051*$B$4*$H$4+I1051*$D$4*$J$4+J1051*$F$4*$L$4</x:f>
        <x:v>32.00000000000001</x:v>
      </x:c>
      <x:c r="L1051" s="29" t="str">
        <x:v>Niko ppm 207</x:v>
      </x:c>
      <x:c r="M1051" s="39" t="str"/>
      <x:c r="N1051" s="58" t="n">
        <x:v>32</x:v>
      </x:c>
      <x:c r="O1051" s="59" t="n">
        <x:v>111.71972671820846</x:v>
      </x:c>
      <x:c r="P1051" s="60" t="str">
        <x:v>Calibrated to live price</x:v>
      </x:c>
      <x:c r="Q1051" s="61" t="n">
        <x:f>IF(N1051="","",K1051-N1051)</x:f>
        <x:v>7.105427357601002e-15</x:v>
      </x:c>
    </x:row>
    <x:row r="1052">
      <x:c r="A1052" s="37" t="str">
        <x:v>12688806</x:v>
      </x:c>
      <x:c r="B1052" s="37" t="str">
        <x:v>12688806</x:v>
      </x:c>
      <x:c r="C1052" s="29" t="str"/>
      <x:c r="D1052" s="30" t="n">
        <x:v>774.32</x:v>
      </x:c>
      <x:c r="E1052" s="30" t="n">
        <x:v>312.87</x:v>
      </x:c>
      <x:c r="F1052" s="30" t="n">
        <x:v>286.21</x:v>
      </x:c>
      <x:c r="G1052" s="30" t="n">
        <x:v>412</x:v>
      </x:c>
      <x:c r="H1052" s="31" t="n">
        <x:f>IF(O1052&gt;0,O1052,D1052)*E1052/1000000/31.1034768</x:f>
        <x:v>0.00621600552133159</x:v>
      </x:c>
      <x:c r="I1052" s="31" t="n">
        <x:f>IF(O1052&gt;0,O1052,D1052)*F1052/1000000/31.1034768</x:f>
        <x:v>0.0056863327908086864</x:v>
      </x:c>
      <x:c r="J1052" s="31" t="n">
        <x:f>IF(O1052&gt;0,O1052,D1052)*G1052/1000000/31.1034768</x:f>
        <x:v>0.0081854900590936</x:v>
      </x:c>
      <x:c r="K1052" s="32" t="n">
        <x:f>H1052*$B$4*$H$4+I1052*$D$4*$J$4+J1052*$F$4*$L$4</x:f>
        <x:v>80</x:v>
      </x:c>
      <x:c r="L1052" s="29" t="str">
        <x:v>Niko ppm 207</x:v>
      </x:c>
      <x:c r="M1052" s="39" t="str"/>
      <x:c r="N1052" s="58" t="n">
        <x:v>80</x:v>
      </x:c>
      <x:c r="O1052" s="59" t="n">
        <x:v>617.9543692952632</x:v>
      </x:c>
      <x:c r="P1052" s="60" t="str">
        <x:v>Calibrated to live price</x:v>
      </x:c>
      <x:c r="Q1052" s="61" t="n">
        <x:f>IF(N1052="","",K1052-N1052)</x:f>
        <x:v>0</x:v>
      </x:c>
    </x:row>
    <x:row r="1053">
      <x:c r="A1053" s="37" t="str">
        <x:v>12688807</x:v>
      </x:c>
      <x:c r="B1053" s="37" t="str">
        <x:v>12688807</x:v>
      </x:c>
      <x:c r="C1053" s="29" t="str"/>
      <x:c r="D1053" s="30" t="n">
        <x:v>652.15</x:v>
      </x:c>
      <x:c r="E1053" s="30" t="n">
        <x:v>710.18</x:v>
      </x:c>
      <x:c r="F1053" s="30" t="n">
        <x:v>179.91</x:v>
      </x:c>
      <x:c r="G1053" s="30" t="n">
        <x:v>1026.49</x:v>
      </x:c>
      <x:c r="H1053" s="31" t="n">
        <x:f>IF(O1053&gt;0,O1053,D1053)*E1053/1000000/31.1034768</x:f>
        <x:v>0.00616793579908781</x:v>
      </x:c>
      <x:c r="I1053" s="31" t="n">
        <x:f>IF(O1053&gt;0,O1053,D1053)*F1053/1000000/31.1034768</x:f>
        <x:v>0.0015625240496971022</x:v>
      </x:c>
      <x:c r="J1053" s="31" t="n">
        <x:f>IF(O1053&gt;0,O1053,D1053)*G1053/1000000/31.1034768</x:f>
        <x:v>0.008915098170049348</x:v>
      </x:c>
      <x:c r="K1053" s="32" t="n">
        <x:f>H1053*$B$4*$H$4+I1053*$D$4*$J$4+J1053*$F$4*$L$4</x:f>
        <x:v>80.99999999999997</x:v>
      </x:c>
      <x:c r="L1053" s="29" t="str">
        <x:v>Niko ppm 207</x:v>
      </x:c>
      <x:c r="M1053" s="39" t="str"/>
      <x:c r="N1053" s="58" t="n">
        <x:v>81</x:v>
      </x:c>
      <x:c r="O1053" s="59" t="n">
        <x:v>270.134681391784</x:v>
      </x:c>
      <x:c r="P1053" s="60" t="str">
        <x:v>Calibrated to live price</x:v>
      </x:c>
      <x:c r="Q1053" s="61" t="n">
        <x:f>IF(N1053="","",K1053-N1053)</x:f>
        <x:v>-2.842170943040401e-14</x:v>
      </x:c>
    </x:row>
    <x:row r="1054">
      <x:c r="A1054" s="37" t="str">
        <x:v>12688811</x:v>
      </x:c>
      <x:c r="B1054" s="37" t="str">
        <x:v>12688811</x:v>
      </x:c>
      <x:c r="C1054" s="29" t="str"/>
      <x:c r="D1054" s="30" t="n">
        <x:v>188.27</x:v>
      </x:c>
      <x:c r="E1054" s="30" t="n">
        <x:v>619.07</x:v>
      </x:c>
      <x:c r="F1054" s="30" t="n">
        <x:v>271.64</x:v>
      </x:c>
      <x:c r="G1054" s="30" t="n">
        <x:v>553.73</x:v>
      </x:c>
      <x:c r="H1054" s="31" t="n">
        <x:f>IF(O1054&gt;0,O1054,D1054)*E1054/1000000/31.1034768</x:f>
        <x:v>0.0027694034046479208</x:v>
      </x:c>
      <x:c r="I1054" s="31" t="n">
        <x:f>IF(O1054&gt;0,O1054,D1054)*F1054/1000000/31.1034768</x:f>
        <x:v>0.0012151788018133023</x:v>
      </x:c>
      <x:c r="J1054" s="31" t="n">
        <x:f>IF(O1054&gt;0,O1054,D1054)*G1054/1000000/31.1034768</x:f>
        <x:v>0.00247710557328847</x:v>
      </x:c>
      <x:c r="K1054" s="32" t="n">
        <x:f>H1054*$B$4*$H$4+I1054*$D$4*$J$4+J1054*$F$4*$L$4</x:f>
        <x:v>25</x:v>
      </x:c>
      <x:c r="L1054" s="29" t="str">
        <x:v>Niko ppm 207</x:v>
      </x:c>
      <x:c r="M1054" s="39" t="str"/>
      <x:c r="N1054" s="58" t="n">
        <x:v>25</x:v>
      </x:c>
      <x:c r="O1054" s="59" t="n">
        <x:v>139.14108993539924</x:v>
      </x:c>
      <x:c r="P1054" s="60" t="str">
        <x:v>Calibrated to live price</x:v>
      </x:c>
      <x:c r="Q1054" s="61" t="n">
        <x:f>IF(N1054="","",K1054-N1054)</x:f>
        <x:v>0</x:v>
      </x:c>
    </x:row>
    <x:row r="1055">
      <x:c r="A1055" s="37" t="str">
        <x:v>12689414</x:v>
      </x:c>
      <x:c r="B1055" s="37" t="str">
        <x:v>12689414</x:v>
      </x:c>
      <x:c r="C1055" s="29" t="str"/>
      <x:c r="D1055" s="30" t="n">
        <x:v>3884.15</x:v>
      </x:c>
      <x:c r="E1055" s="30" t="n">
        <x:v>781.87</x:v>
      </x:c>
      <x:c r="F1055" s="30" t="n">
        <x:v>57.36</x:v>
      </x:c>
      <x:c r="G1055" s="30" t="n">
        <x:v>395.72</x:v>
      </x:c>
      <x:c r="H1055" s="31" t="n">
        <x:f>IF(O1055&gt;0,O1055,D1055)*E1055/1000000/31.1034768</x:f>
        <x:v>0.04950271245561794</x:v>
      </x:c>
      <x:c r="I1055" s="31" t="n">
        <x:f>IF(O1055&gt;0,O1055,D1055)*F1055/1000000/31.1034768</x:f>
        <x:v>0.003631646675859471</x:v>
      </x:c>
      <x:c r="J1055" s="31" t="n">
        <x:f>IF(O1055&gt;0,O1055,D1055)*G1055/1000000/31.1034768</x:f>
        <x:v>0.025054310016930093</x:v>
      </x:c>
      <x:c r="K1055" s="32" t="n">
        <x:f>H1055*$B$4*$H$4+I1055*$D$4*$J$4+J1055*$F$4*$L$4</x:f>
        <x:v>276</x:v>
      </x:c>
      <x:c r="L1055" s="29" t="str">
        <x:v>Niko ppm 207</x:v>
      </x:c>
      <x:c r="M1055" s="39" t="str"/>
      <x:c r="N1055" s="58" t="n">
        <x:v>276</x:v>
      </x:c>
      <x:c r="O1055" s="59" t="n">
        <x:v>1969.2614736470046</x:v>
      </x:c>
      <x:c r="P1055" s="60" t="str">
        <x:v>Calibrated to live price</x:v>
      </x:c>
      <x:c r="Q1055" s="61" t="n">
        <x:f>IF(N1055="","",K1055-N1055)</x:f>
        <x:v>0</x:v>
      </x:c>
    </x:row>
    <x:row r="1056">
      <x:c r="A1056" s="37" t="str">
        <x:v>1268AA</x:v>
      </x:c>
      <x:c r="B1056" s="37" t="str">
        <x:v>1268AA</x:v>
      </x:c>
      <x:c r="C1056" s="29" t="str"/>
      <x:c r="D1056" s="30" t="n">
        <x:v>1998.33</x:v>
      </x:c>
      <x:c r="E1056" s="30" t="n">
        <x:v>397.48</x:v>
      </x:c>
      <x:c r="F1056" s="30" t="n">
        <x:v>276.52</x:v>
      </x:c>
      <x:c r="G1056" s="30" t="n">
        <x:v>403.83</x:v>
      </x:c>
      <x:c r="H1056" s="31" t="n">
        <x:f>IF(O1056&gt;0,O1056,D1056)*E1056/1000000/31.1034768</x:f>
        <x:v>0.021621132101657</x:v>
      </x:c>
      <x:c r="I1056" s="31" t="n">
        <x:f>IF(O1056&gt;0,O1056,D1056)*F1056/1000000/31.1034768</x:f>
        <x:v>0.015041449755334087</x:v>
      </x:c>
      <x:c r="J1056" s="31" t="n">
        <x:f>IF(O1056&gt;0,O1056,D1056)*G1056/1000000/31.1034768</x:f>
        <x:v>0.02196654366663013</x:v>
      </x:c>
      <x:c r="K1056" s="32" t="n">
        <x:f>H1056*$B$4*$H$4+I1056*$D$4*$J$4+J1056*$F$4*$L$4</x:f>
        <x:v>222</x:v>
      </x:c>
      <x:c r="L1056" s="29" t="str">
        <x:v>Niko ppm 207</x:v>
      </x:c>
      <x:c r="M1056" s="39" t="str"/>
      <x:c r="N1056" s="58" t="n">
        <x:v>222</x:v>
      </x:c>
      <x:c r="O1056" s="59" t="n">
        <x:v>1691.8898578887583</x:v>
      </x:c>
      <x:c r="P1056" s="60" t="str">
        <x:v>Calibrated to live price</x:v>
      </x:c>
      <x:c r="Q1056" s="61" t="n">
        <x:f>IF(N1056="","",K1056-N1056)</x:f>
        <x:v>0</x:v>
      </x:c>
    </x:row>
    <x:row r="1057">
      <x:c r="A1057" s="37" t="str">
        <x:v>12690612</x:v>
      </x:c>
      <x:c r="B1057" s="37" t="str">
        <x:v>12690612</x:v>
      </x:c>
      <x:c r="C1057" s="29" t="str"/>
      <x:c r="D1057" s="30" t="n">
        <x:v>747.26</x:v>
      </x:c>
      <x:c r="E1057" s="30" t="n">
        <x:v>766.55</x:v>
      </x:c>
      <x:c r="F1057" s="30" t="n">
        <x:v>265.29</x:v>
      </x:c>
      <x:c r="G1057" s="30" t="n">
        <x:v>1134.78</x:v>
      </x:c>
      <x:c r="H1057" s="31" t="n">
        <x:f>IF(O1057&gt;0,O1057,D1057)*E1057/1000000/31.1034768</x:f>
        <x:v>0.008881872300534843</x:v>
      </x:c>
      <x:c r="I1057" s="31" t="n">
        <x:f>IF(O1057&gt;0,O1057,D1057)*F1057/1000000/31.1034768</x:f>
        <x:v>0.0030738658960392518</x:v>
      </x:c>
      <x:c r="J1057" s="31" t="n">
        <x:f>IF(O1057&gt;0,O1057,D1057)*G1057/1000000/31.1034768</x:f>
        <x:v>0.013148484833606325</x:v>
      </x:c>
      <x:c r="K1057" s="32" t="n">
        <x:f>H1057*$B$4*$H$4+I1057*$D$4*$J$4+J1057*$F$4*$L$4</x:f>
        <x:v>119.99999999999999</x:v>
      </x:c>
      <x:c r="L1057" s="29" t="str">
        <x:v>Niko ppm 207</x:v>
      </x:c>
      <x:c r="M1057" s="39" t="str"/>
      <x:c r="N1057" s="58" t="n">
        <x:v>120</x:v>
      </x:c>
      <x:c r="O1057" s="59" t="n">
        <x:v>360.39020160491566</x:v>
      </x:c>
      <x:c r="P1057" s="60" t="str">
        <x:v>Calibrated to live price</x:v>
      </x:c>
      <x:c r="Q1057" s="61" t="n">
        <x:f>IF(N1057="","",K1057-N1057)</x:f>
        <x:v>-1.4210854715202004e-14</x:v>
      </x:c>
    </x:row>
    <x:row r="1058">
      <x:c r="A1058" s="37" t="str">
        <x:v>12690613</x:v>
      </x:c>
      <x:c r="B1058" s="37" t="str">
        <x:v>12690613</x:v>
      </x:c>
      <x:c r="C1058" s="29" t="str"/>
      <x:c r="D1058" s="30" t="n">
        <x:v>1136.07</x:v>
      </x:c>
      <x:c r="E1058" s="30" t="n">
        <x:v>867.86</x:v>
      </x:c>
      <x:c r="F1058" s="30" t="n">
        <x:v>169.04</x:v>
      </x:c>
      <x:c r="G1058" s="30" t="n">
        <x:v>414.18</x:v>
      </x:c>
      <x:c r="H1058" s="31" t="n">
        <x:f>IF(O1058&gt;0,O1058,D1058)*E1058/1000000/31.1034768</x:f>
        <x:v>0.022420965131627533</x:v>
      </x:c>
      <x:c r="I1058" s="31" t="n">
        <x:f>IF(O1058&gt;0,O1058,D1058)*F1058/1000000/31.1034768</x:f>
        <x:v>0.0043671098401243495</x:v>
      </x:c>
      <x:c r="J1058" s="31" t="n">
        <x:f>IF(O1058&gt;0,O1058,D1058)*G1058/1000000/31.1034768</x:f>
        <x:v>0.010700245821005107</x:v>
      </x:c>
      <x:c r="K1058" s="32" t="n">
        <x:f>H1058*$B$4*$H$4+I1058*$D$4*$J$4+J1058*$F$4*$L$4</x:f>
        <x:v>123</x:v>
      </x:c>
      <x:c r="L1058" s="29" t="str">
        <x:v>Niko ppm 207</x:v>
      </x:c>
      <x:c r="M1058" s="39" t="str"/>
      <x:c r="N1058" s="58" t="n">
        <x:v>123</x:v>
      </x:c>
      <x:c r="O1058" s="59" t="n">
        <x:v>803.551228084237</x:v>
      </x:c>
      <x:c r="P1058" s="60" t="str">
        <x:v>Calibrated to live price</x:v>
      </x:c>
      <x:c r="Q1058" s="61" t="n">
        <x:f>IF(N1058="","",K1058-N1058)</x:f>
        <x:v>0</x:v>
      </x:c>
    </x:row>
    <x:row r="1059">
      <x:c r="A1059" s="37" t="str">
        <x:v>12693374</x:v>
      </x:c>
      <x:c r="B1059" s="37" t="str">
        <x:v>12693374</x:v>
      </x:c>
      <x:c r="C1059" s="29" t="str"/>
      <x:c r="D1059" s="30" t="n">
        <x:v>1513.87</x:v>
      </x:c>
      <x:c r="E1059" s="30" t="n">
        <x:v>439.13</x:v>
      </x:c>
      <x:c r="F1059" s="30" t="n">
        <x:v>245.38</x:v>
      </x:c>
      <x:c r="G1059" s="30" t="n">
        <x:v>1191.84</x:v>
      </x:c>
      <x:c r="H1059" s="31" t="n">
        <x:f>IF(O1059&gt;0,O1059,D1059)*E1059/1000000/31.1034768</x:f>
        <x:v>0.008799662288877292</x:v>
      </x:c>
      <x:c r="I1059" s="31" t="n">
        <x:f>IF(O1059&gt;0,O1059,D1059)*F1059/1000000/31.1034768</x:f>
        <x:v>0.004917134179957437</x:v>
      </x:c>
      <x:c r="J1059" s="31" t="n">
        <x:f>IF(O1059&gt;0,O1059,D1059)*G1059/1000000/31.1034768</x:f>
        <x:v>0.02388310865205181</x:v>
      </x:c>
      <x:c r="K1059" s="32" t="n">
        <x:f>H1059*$B$4*$H$4+I1059*$D$4*$J$4+J1059*$F$4*$L$4</x:f>
        <x:v>206</x:v>
      </x:c>
      <x:c r="L1059" s="29" t="str">
        <x:v>Niko ppm 207</x:v>
      </x:c>
      <x:c r="M1059" s="39" t="str"/>
      <x:c r="N1059" s="58" t="n">
        <x:v>206</x:v>
      </x:c>
      <x:c r="O1059" s="59" t="n">
        <x:v>623.2780539929627</x:v>
      </x:c>
      <x:c r="P1059" s="60" t="str">
        <x:v>Calibrated to live price</x:v>
      </x:c>
      <x:c r="Q1059" s="61" t="n">
        <x:f>IF(N1059="","",K1059-N1059)</x:f>
        <x:v>0</x:v>
      </x:c>
    </x:row>
    <x:row r="1060">
      <x:c r="A1060" s="37" t="str">
        <x:v>12693374 (1/2)</x:v>
      </x:c>
      <x:c r="B1060" s="37" t="str">
        <x:v>1269337412</x:v>
      </x:c>
      <x:c r="C1060" s="29" t="str"/>
      <x:c r="D1060" s="30" t="n">
        <x:v>857.05</x:v>
      </x:c>
      <x:c r="E1060" s="30" t="n">
        <x:v>247.91</x:v>
      </x:c>
      <x:c r="F1060" s="30" t="n">
        <x:v>277.99</x:v>
      </x:c>
      <x:c r="G1060" s="30" t="n">
        <x:v>238.1</x:v>
      </x:c>
      <x:c r="H1060" s="31" t="n">
        <x:f>IF(O1060&gt;0,O1060,D1060)*E1060/1000000/31.1034768</x:f>
        <x:v>0.007952161586687937</x:v>
      </x:c>
      <x:c r="I1060" s="31" t="n">
        <x:f>IF(O1060&gt;0,O1060,D1060)*F1060/1000000/31.1034768</x:f>
        <x:v>0.008917031985330887</x:v>
      </x:c>
      <x:c r="J1060" s="31" t="n">
        <x:f>IF(O1060&gt;0,O1060,D1060)*G1060/1000000/31.1034768</x:f>
        <x:v>0.007637488095641152</x:v>
      </x:c>
      <x:c r="K1060" s="32" t="n">
        <x:f>H1060*$B$4*$H$4+I1060*$D$4*$J$4+J1060*$F$4*$L$4</x:f>
        <x:v>82.00000000000001</x:v>
      </x:c>
      <x:c r="L1060" s="29" t="str">
        <x:v>Niko ppm 207</x:v>
      </x:c>
      <x:c r="M1060" s="39" t="str"/>
      <x:c r="N1060" s="58" t="n">
        <x:v>82</x:v>
      </x:c>
      <x:c r="O1060" s="59" t="n">
        <x:v>997.7002679254546</x:v>
      </x:c>
      <x:c r="P1060" s="60" t="str">
        <x:v>Calibrated to live price</x:v>
      </x:c>
      <x:c r="Q1060" s="61" t="n">
        <x:f>IF(N1060="","",K1060-N1060)</x:f>
        <x:v>1.4210854715202004e-14</x:v>
      </x:c>
    </x:row>
    <x:row r="1061">
      <x:c r="A1061" s="37" t="str">
        <x:v>12695806</x:v>
      </x:c>
      <x:c r="B1061" s="37" t="str">
        <x:v>12695806</x:v>
      </x:c>
      <x:c r="C1061" s="29" t="str"/>
      <x:c r="D1061" s="30" t="n">
        <x:v>2855.37</x:v>
      </x:c>
      <x:c r="E1061" s="30" t="n">
        <x:v>410.56</x:v>
      </x:c>
      <x:c r="F1061" s="30" t="n">
        <x:v>51.4</x:v>
      </x:c>
      <x:c r="G1061" s="30" t="n">
        <x:v>308.57</x:v>
      </x:c>
      <x:c r="H1061" s="31" t="n">
        <x:f>IF(O1061&gt;0,O1061,D1061)*E1061/1000000/31.1034768</x:f>
        <x:v>0.017734859545591414</x:v>
      </x:c>
      <x:c r="I1061" s="31" t="n">
        <x:f>IF(O1061&gt;0,O1061,D1061)*F1061/1000000/31.1034768</x:f>
        <x:v>0.0022203131835624485</x:v>
      </x:c>
      <x:c r="J1061" s="31" t="n">
        <x:f>IF(O1061&gt;0,O1061,D1061)*G1061/1000000/31.1034768</x:f>
        <x:v>0.013329222549647171</x:v>
      </x:c>
      <x:c r="K1061" s="32" t="n">
        <x:f>H1061*$B$4*$H$4+I1061*$D$4*$J$4+J1061*$F$4*$L$4</x:f>
        <x:v>133.99999999999997</x:v>
      </x:c>
      <x:c r="L1061" s="29" t="str">
        <x:v>Niko ppm 207</x:v>
      </x:c>
      <x:c r="M1061" s="39" t="str"/>
      <x:c r="N1061" s="58" t="n">
        <x:v>134</x:v>
      </x:c>
      <x:c r="O1061" s="59" t="n">
        <x:v>1343.5692527951119</x:v>
      </x:c>
      <x:c r="P1061" s="60" t="str">
        <x:v>Calibrated to live price</x:v>
      </x:c>
      <x:c r="Q1061" s="61" t="n">
        <x:f>IF(N1061="","",K1061-N1061)</x:f>
        <x:v>-2.842170943040401e-14</x:v>
      </x:c>
    </x:row>
    <x:row r="1062">
      <x:c r="A1062" s="37" t="str">
        <x:v>12695807</x:v>
      </x:c>
      <x:c r="B1062" s="37" t="str">
        <x:v>12695807</x:v>
      </x:c>
      <x:c r="C1062" s="29" t="str"/>
      <x:c r="D1062" s="30" t="n">
        <x:v>1143.48</x:v>
      </x:c>
      <x:c r="E1062" s="30" t="n">
        <x:v>847.91</x:v>
      </x:c>
      <x:c r="F1062" s="30" t="n">
        <x:v>267.14</x:v>
      </x:c>
      <x:c r="G1062" s="30" t="n">
        <x:v>210.02</x:v>
      </x:c>
      <x:c r="H1062" s="31" t="n">
        <x:f>IF(O1062&gt;0,O1062,D1062)*E1062/1000000/31.1034768</x:f>
        <x:v>0.03478158378978521</x:v>
      </x:c>
      <x:c r="I1062" s="31" t="n">
        <x:f>IF(O1062&gt;0,O1062,D1062)*F1062/1000000/31.1034768</x:f>
        <x:v>0.01095818222877808</x:v>
      </x:c>
      <x:c r="J1062" s="31" t="n">
        <x:f>IF(O1062&gt;0,O1062,D1062)*G1062/1000000/31.1034768</x:f>
        <x:v>0.008615098568870154</x:v>
      </x:c>
      <x:c r="K1062" s="32" t="n">
        <x:f>H1062*$B$4*$H$4+I1062*$D$4*$J$4+J1062*$F$4*$L$4</x:f>
        <x:v>133</x:v>
      </x:c>
      <x:c r="L1062" s="29" t="str">
        <x:v>Niko ppm 207</x:v>
      </x:c>
      <x:c r="M1062" s="39" t="str"/>
      <x:c r="N1062" s="58" t="n">
        <x:v>133</x:v>
      </x:c>
      <x:c r="O1062" s="59" t="n">
        <x:v>1275.8761949650793</x:v>
      </x:c>
      <x:c r="P1062" s="60" t="str">
        <x:v>Calibrated to live price</x:v>
      </x:c>
      <x:c r="Q1062" s="61" t="n">
        <x:f>IF(N1062="","",K1062-N1062)</x:f>
        <x:v>0</x:v>
      </x:c>
    </x:row>
    <x:row r="1063">
      <x:c r="A1063" s="37" t="str">
        <x:v>12695807 (1/2)</x:v>
      </x:c>
      <x:c r="B1063" s="37" t="str">
        <x:v>1269580712</x:v>
      </x:c>
      <x:c r="C1063" s="29" t="str"/>
      <x:c r="D1063" s="30" t="n">
        <x:v>452.54</x:v>
      </x:c>
      <x:c r="E1063" s="30" t="n">
        <x:v>552.62</x:v>
      </x:c>
      <x:c r="F1063" s="30" t="n">
        <x:v>146.8</x:v>
      </x:c>
      <x:c r="G1063" s="30" t="n">
        <x:v>344.98</x:v>
      </x:c>
      <x:c r="H1063" s="31" t="n">
        <x:f>IF(O1063&gt;0,O1063,D1063)*E1063/1000000/31.1034768</x:f>
        <x:v>0.005359674900831175</x:v>
      </x:c>
      <x:c r="I1063" s="31" t="n">
        <x:f>IF(O1063&gt;0,O1063,D1063)*F1063/1000000/31.1034768</x:f>
        <x:v>0.0014237636629908738</x:v>
      </x:c>
      <x:c r="J1063" s="31" t="n">
        <x:f>IF(O1063&gt;0,O1063,D1063)*G1063/1000000/31.1034768</x:f>
        <x:v>0.003345844608028553</x:v>
      </x:c>
      <x:c r="K1063" s="32" t="n">
        <x:f>H1063*$B$4*$H$4+I1063*$D$4*$J$4+J1063*$F$4*$L$4</x:f>
        <x:v>36</x:v>
      </x:c>
      <x:c r="L1063" s="29" t="str">
        <x:v>Niko ppm 207</x:v>
      </x:c>
      <x:c r="M1063" s="39" t="str"/>
      <x:c r="N1063" s="58" t="n">
        <x:v>36</x:v>
      </x:c>
      <x:c r="O1063" s="59" t="n">
        <x:v>301.6621257528587</x:v>
      </x:c>
      <x:c r="P1063" s="60" t="str">
        <x:v>Calibrated to live price</x:v>
      </x:c>
      <x:c r="Q1063" s="61" t="n">
        <x:f>IF(N1063="","",K1063-N1063)</x:f>
        <x:v>0</x:v>
      </x:c>
    </x:row>
    <x:row r="1064">
      <x:c r="A1064" s="37" t="str">
        <x:v>12696845</x:v>
      </x:c>
      <x:c r="B1064" s="37" t="str">
        <x:v>12696845</x:v>
      </x:c>
      <x:c r="C1064" s="29" t="str"/>
      <x:c r="D1064" s="30" t="n">
        <x:v>3640.74</x:v>
      </x:c>
      <x:c r="E1064" s="30" t="n">
        <x:v>313.84</x:v>
      </x:c>
      <x:c r="F1064" s="30" t="n">
        <x:v>198.74</x:v>
      </x:c>
      <x:c r="G1064" s="30" t="n">
        <x:v>1070.79</x:v>
      </x:c>
      <x:c r="H1064" s="31" t="n">
        <x:f>IF(O1064&gt;0,O1064,D1064)*E1064/1000000/31.1034768</x:f>
        <x:v>0.014849312889504905</x:v>
      </x:c>
      <x:c r="I1064" s="31" t="n">
        <x:f>IF(O1064&gt;0,O1064,D1064)*F1064/1000000/31.1034768</x:f>
        <x:v>0.009403366185509193</x:v>
      </x:c>
      <x:c r="J1064" s="31" t="n">
        <x:f>IF(O1064&gt;0,O1064,D1064)*G1064/1000000/31.1034768</x:f>
        <x:v>0.05066433771652103</x:v>
      </x:c>
      <x:c r="K1064" s="32" t="n">
        <x:f>H1064*$B$4*$H$4+I1064*$D$4*$J$4+J1064*$F$4*$L$4</x:f>
        <x:v>430</x:v>
      </x:c>
      <x:c r="L1064" s="29" t="str">
        <x:v>Niko ppm 207</x:v>
      </x:c>
      <x:c r="M1064" s="39" t="str"/>
      <x:c r="N1064" s="58" t="n">
        <x:v>430</x:v>
      </x:c>
      <x:c r="O1064" s="59" t="n">
        <x:v>1471.6583576174382</x:v>
      </x:c>
      <x:c r="P1064" s="60" t="str">
        <x:v>Calibrated to live price</x:v>
      </x:c>
      <x:c r="Q1064" s="61" t="n">
        <x:f>IF(N1064="","",K1064-N1064)</x:f>
        <x:v>0</x:v>
      </x:c>
    </x:row>
    <x:row r="1065">
      <x:c r="A1065" s="37" t="str">
        <x:v>1269AA</x:v>
      </x:c>
      <x:c r="B1065" s="37" t="str">
        <x:v>1269AA</x:v>
      </x:c>
      <x:c r="C1065" s="29" t="str"/>
      <x:c r="D1065" s="30" t="n">
        <x:v>1682.15</x:v>
      </x:c>
      <x:c r="E1065" s="30" t="n">
        <x:v>421.12</x:v>
      </x:c>
      <x:c r="F1065" s="30" t="n">
        <x:v>105.37</x:v>
      </x:c>
      <x:c r="G1065" s="30" t="n">
        <x:v>1113.18</x:v>
      </x:c>
      <x:c r="H1065" s="31" t="n">
        <x:f>IF(O1065&gt;0,O1065,D1065)*E1065/1000000/31.1034768</x:f>
        <x:v>0.0078190416517555</x:v>
      </x:c>
      <x:c r="I1065" s="31" t="n">
        <x:f>IF(O1065&gt;0,O1065,D1065)*F1065/1000000/31.1034768</x:f>
        <x:v>0.0019564314657234926</x:v>
      </x:c>
      <x:c r="J1065" s="31" t="n">
        <x:f>IF(O1065&gt;0,O1065,D1065)*G1065/1000000/31.1034768</x:f>
        <x:v>0.02066869487533527</x:v>
      </x:c>
      <x:c r="K1065" s="32" t="n">
        <x:f>H1065*$B$4*$H$4+I1065*$D$4*$J$4+J1065*$F$4*$L$4</x:f>
        <x:v>176</x:v>
      </x:c>
      <x:c r="L1065" s="29" t="str">
        <x:v>Niko ppm 207</x:v>
      </x:c>
      <x:c r="M1065" s="39" t="str"/>
      <x:c r="N1065" s="58" t="n">
        <x:v>176</x:v>
      </x:c>
      <x:c r="O1065" s="59" t="n">
        <x:v>577.5061279768496</x:v>
      </x:c>
      <x:c r="P1065" s="60" t="str">
        <x:v>Calibrated to live price</x:v>
      </x:c>
      <x:c r="Q1065" s="61" t="n">
        <x:f>IF(N1065="","",K1065-N1065)</x:f>
        <x:v>0</x:v>
      </x:c>
    </x:row>
    <x:row r="1066">
      <x:c r="A1066" s="37" t="str">
        <x:v>126AB</x:v>
      </x:c>
      <x:c r="B1066" s="37" t="str">
        <x:v>126AB</x:v>
      </x:c>
      <x:c r="C1066" s="29" t="str"/>
      <x:c r="D1066" s="30" t="n">
        <x:v>826.16</x:v>
      </x:c>
      <x:c r="E1066" s="30" t="n">
        <x:v>339.82</x:v>
      </x:c>
      <x:c r="F1066" s="30" t="n">
        <x:v>157</x:v>
      </x:c>
      <x:c r="G1066" s="30" t="n">
        <x:v>422.14</x:v>
      </x:c>
      <x:c r="H1066" s="31" t="n">
        <x:f>IF(O1066&gt;0,O1066,D1066)*E1066/1000000/31.1034768</x:f>
        <x:v>0.005179787090440759</x:v>
      </x:c>
      <x:c r="I1066" s="31" t="n">
        <x:f>IF(O1066&gt;0,O1066,D1066)*F1066/1000000/31.1034768</x:f>
        <x:v>0.002393109802834439</x:v>
      </x:c>
      <x:c r="J1066" s="31" t="n">
        <x:f>IF(O1066&gt;0,O1066,D1066)*G1066/1000000/31.1034768</x:f>
        <x:v>0.006434569249481084</x:v>
      </x:c>
      <x:c r="K1066" s="32" t="n">
        <x:f>H1066*$B$4*$H$4+I1066*$D$4*$J$4+J1066*$F$4*$L$4</x:f>
        <x:v>60.99999999999999</x:v>
      </x:c>
      <x:c r="L1066" s="29" t="str">
        <x:v>Niko ppm 207</x:v>
      </x:c>
      <x:c r="M1066" s="39" t="str"/>
      <x:c r="N1066" s="58" t="n">
        <x:v>61</x:v>
      </x:c>
      <x:c r="O1066" s="59" t="n">
        <x:v>474.10213523766595</x:v>
      </x:c>
      <x:c r="P1066" s="60" t="str">
        <x:v>Calibrated to live price</x:v>
      </x:c>
      <x:c r="Q1066" s="61" t="n">
        <x:f>IF(N1066="","",K1066-N1066)</x:f>
        <x:v>-7.105427357601002e-15</x:v>
      </x:c>
    </x:row>
    <x:row r="1067">
      <x:c r="A1067" s="37" t="str">
        <x:v>126AB (1/2)</x:v>
      </x:c>
      <x:c r="B1067" s="37" t="str">
        <x:v>126AB12</x:v>
      </x:c>
      <x:c r="C1067" s="29" t="str"/>
      <x:c r="D1067" s="30" t="n">
        <x:v>112.72</x:v>
      </x:c>
      <x:c r="E1067" s="30" t="n">
        <x:v>976.08</x:v>
      </x:c>
      <x:c r="F1067" s="30" t="n">
        <x:v>291.33</x:v>
      </x:c>
      <x:c r="G1067" s="30" t="n">
        <x:v>862.1</x:v>
      </x:c>
      <x:c r="H1067" s="31" t="n">
        <x:f>IF(O1067&gt;0,O1067,D1067)*E1067/1000000/31.1034768</x:f>
        <x:v>0.00193590033889071</x:v>
      </x:c>
      <x:c r="I1067" s="31" t="n">
        <x:f>IF(O1067&gt;0,O1067,D1067)*F1067/1000000/31.1034768</x:f>
        <x:v>0.0005778069889036046</x:v>
      </x:c>
      <x:c r="J1067" s="31" t="n">
        <x:f>IF(O1067&gt;0,O1067,D1067)*G1067/1000000/31.1034768</x:f>
        <x:v>0.001709839031798296</x:v>
      </x:c>
      <x:c r="K1067" s="32" t="n">
        <x:f>H1067*$B$4*$H$4+I1067*$D$4*$J$4+J1067*$F$4*$L$4</x:f>
        <x:v>17</x:v>
      </x:c>
      <x:c r="L1067" s="29" t="str">
        <x:v>Niko ppm 207</x:v>
      </x:c>
      <x:c r="M1067" s="39" t="str"/>
      <x:c r="N1067" s="58" t="n">
        <x:v>17</x:v>
      </x:c>
      <x:c r="O1067" s="59" t="n">
        <x:v>61.688828044626796</x:v>
      </x:c>
      <x:c r="P1067" s="60" t="str">
        <x:v>Calibrated to live price</x:v>
      </x:c>
      <x:c r="Q1067" s="61" t="n">
        <x:f>IF(N1067="","",K1067-N1067)</x:f>
        <x:v>0</x:v>
      </x:c>
    </x:row>
    <x:row r="1068">
      <x:c r="A1068" s="37" t="str">
        <x:v>12700200</x:v>
      </x:c>
      <x:c r="B1068" s="37" t="str">
        <x:v>12700200</x:v>
      </x:c>
      <x:c r="C1068" s="29" t="str"/>
      <x:c r="D1068" s="30" t="n">
        <x:v>1527.49</x:v>
      </x:c>
      <x:c r="E1068" s="30" t="n">
        <x:v>515.06</x:v>
      </x:c>
      <x:c r="F1068" s="30" t="n">
        <x:v>110.06</x:v>
      </x:c>
      <x:c r="G1068" s="30" t="n">
        <x:v>786.6</x:v>
      </x:c>
      <x:c r="H1068" s="31" t="n">
        <x:f>IF(O1068&gt;0,O1068,D1068)*E1068/1000000/31.1034768</x:f>
        <x:v>0.009760804978429096</x:v>
      </x:c>
      <x:c r="I1068" s="31" t="n">
        <x:f>IF(O1068&gt;0,O1068,D1068)*F1068/1000000/31.1034768</x:f>
        <x:v>0.0020857263152368783</x:v>
      </x:c>
      <x:c r="J1068" s="31" t="n">
        <x:f>IF(O1068&gt;0,O1068,D1068)*G1068/1000000/31.1034768</x:f>
        <x:v>0.014906708336955555</x:v>
      </x:c>
      <x:c r="K1068" s="32" t="n">
        <x:f>H1068*$B$4*$H$4+I1068*$D$4*$J$4+J1068*$F$4*$L$4</x:f>
        <x:v>134</x:v>
      </x:c>
      <x:c r="L1068" s="29" t="str">
        <x:v>Niko ppm 207</x:v>
      </x:c>
      <x:c r="M1068" s="39" t="str"/>
      <x:c r="N1068" s="58" t="n">
        <x:v>134</x:v>
      </x:c>
      <x:c r="O1068" s="59" t="n">
        <x:v>589.4361262685783</x:v>
      </x:c>
      <x:c r="P1068" s="60" t="str">
        <x:v>Calibrated to live price</x:v>
      </x:c>
      <x:c r="Q1068" s="61" t="n">
        <x:f>IF(N1068="","",K1068-N1068)</x:f>
        <x:v>0</x:v>
      </x:c>
    </x:row>
    <x:row r="1069">
      <x:c r="A1069" s="37" t="str">
        <x:v>12703961</x:v>
      </x:c>
      <x:c r="B1069" s="37" t="str">
        <x:v>12703961</x:v>
      </x:c>
      <x:c r="C1069" s="29" t="str"/>
      <x:c r="D1069" s="30" t="n">
        <x:v>2251.29</x:v>
      </x:c>
      <x:c r="E1069" s="30" t="n">
        <x:v>274.89</x:v>
      </x:c>
      <x:c r="F1069" s="30" t="n">
        <x:v>136.87</x:v>
      </x:c>
      <x:c r="G1069" s="30" t="n">
        <x:v>621.63</x:v>
      </x:c>
      <x:c r="H1069" s="31" t="n">
        <x:f>IF(O1069&gt;0,O1069,D1069)*E1069/1000000/31.1034768</x:f>
        <x:v>0.008587276408441143</x:v>
      </x:c>
      <x:c r="I1069" s="31" t="n">
        <x:f>IF(O1069&gt;0,O1069,D1069)*F1069/1000000/31.1034768</x:f>
        <x:v>0.004275675804952306</x:v>
      </x:c>
      <x:c r="J1069" s="31" t="n">
        <x:f>IF(O1069&gt;0,O1069,D1069)*G1069/1000000/31.1034768</x:f>
        <x:v>0.019419071751534317</x:v>
      </x:c>
      <x:c r="K1069" s="32" t="n">
        <x:f>H1069*$B$4*$H$4+I1069*$D$4*$J$4+J1069*$F$4*$L$4</x:f>
        <x:v>170</x:v>
      </x:c>
      <x:c r="L1069" s="29" t="str">
        <x:v>Niko ppm 207</x:v>
      </x:c>
      <x:c r="M1069" s="39" t="str"/>
      <x:c r="N1069" s="58" t="n">
        <x:v>170</x:v>
      </x:c>
      <x:c r="O1069" s="59" t="n">
        <x:v>971.6401198484355</x:v>
      </x:c>
      <x:c r="P1069" s="60" t="str">
        <x:v>Calibrated to live price</x:v>
      </x:c>
      <x:c r="Q1069" s="61" t="n">
        <x:f>IF(N1069="","",K1069-N1069)</x:f>
        <x:v>0</x:v>
      </x:c>
    </x:row>
    <x:row r="1070">
      <x:c r="A1070" s="37" t="str">
        <x:v>12703961 (1/2)</x:v>
      </x:c>
      <x:c r="B1070" s="37" t="str">
        <x:v>1270396112</x:v>
      </x:c>
      <x:c r="C1070" s="29" t="str"/>
      <x:c r="D1070" s="30" t="n">
        <x:v>382.51</x:v>
      </x:c>
      <x:c r="E1070" s="30" t="n">
        <x:v>551.94</x:v>
      </x:c>
      <x:c r="F1070" s="30" t="n">
        <x:v>120.35</x:v>
      </x:c>
      <x:c r="G1070" s="30" t="n">
        <x:v>891.57</x:v>
      </x:c>
      <x:c r="H1070" s="31" t="n">
        <x:f>IF(O1070&gt;0,O1070,D1070)*E1070/1000000/31.1034768</x:f>
        <x:v>0.002703938190659558</x:v>
      </x:c>
      <x:c r="I1070" s="31" t="n">
        <x:f>IF(O1070&gt;0,O1070,D1070)*F1070/1000000/31.1034768</x:f>
        <x:v>0.0005895911897051812</x:v>
      </x:c>
      <x:c r="J1070" s="31" t="n">
        <x:f>IF(O1070&gt;0,O1070,D1070)*G1070/1000000/31.1034768</x:f>
        <x:v>0.00436777579564145</x:v>
      </x:c>
      <x:c r="K1070" s="32" t="n">
        <x:f>H1070*$B$4*$H$4+I1070*$D$4*$J$4+J1070*$F$4*$L$4</x:f>
        <x:v>39.000000000000014</x:v>
      </x:c>
      <x:c r="L1070" s="29" t="str">
        <x:v>Niko ppm 207</x:v>
      </x:c>
      <x:c r="M1070" s="39" t="str"/>
      <x:c r="N1070" s="58" t="n">
        <x:v>39</x:v>
      </x:c>
      <x:c r="O1070" s="59" t="n">
        <x:v>152.3750385582011</x:v>
      </x:c>
      <x:c r="P1070" s="60" t="str">
        <x:v>Calibrated to live price</x:v>
      </x:c>
      <x:c r="Q1070" s="61" t="n">
        <x:f>IF(N1070="","",K1070-N1070)</x:f>
        <x:v>1.4210854715202004e-14</x:v>
      </x:c>
    </x:row>
    <x:row r="1071">
      <x:c r="A1071" s="37" t="str">
        <x:v>12703962</x:v>
      </x:c>
      <x:c r="B1071" s="37" t="str">
        <x:v>12703962</x:v>
      </x:c>
      <x:c r="C1071" s="29" t="str"/>
      <x:c r="D1071" s="30" t="n">
        <x:v>1957.73</x:v>
      </x:c>
      <x:c r="E1071" s="30" t="n">
        <x:v>922.46</x:v>
      </x:c>
      <x:c r="F1071" s="30" t="n">
        <x:v>100.17</x:v>
      </x:c>
      <x:c r="G1071" s="30" t="n">
        <x:v>281.96</x:v>
      </x:c>
      <x:c r="H1071" s="31" t="n">
        <x:f>IF(O1071&gt;0,O1071,D1071)*E1071/1000000/31.1034768</x:f>
        <x:v>0.0407861687511624</x:v>
      </x:c>
      <x:c r="I1071" s="31" t="n">
        <x:f>IF(O1071&gt;0,O1071,D1071)*F1071/1000000/31.1034768</x:f>
        <x:v>0.0044289730978079676</x:v>
      </x:c>
      <x:c r="J1071" s="31" t="n">
        <x:f>IF(O1071&gt;0,O1071,D1071)*G1071/1000000/31.1034768</x:f>
        <x:v>0.01246673909012613</x:v>
      </x:c>
      <x:c r="K1071" s="32" t="n">
        <x:f>H1071*$B$4*$H$4+I1071*$D$4*$J$4+J1071*$F$4*$L$4</x:f>
        <x:v>165.00000000000006</x:v>
      </x:c>
      <x:c r="L1071" s="29" t="str">
        <x:v>Niko ppm 207</x:v>
      </x:c>
      <x:c r="M1071" s="39" t="str"/>
      <x:c r="N1071" s="58" t="n">
        <x:v>165</x:v>
      </x:c>
      <x:c r="O1071" s="59" t="n">
        <x:v>1375.2267345062817</x:v>
      </x:c>
      <x:c r="P1071" s="60" t="str">
        <x:v>Calibrated to live price</x:v>
      </x:c>
      <x:c r="Q1071" s="61" t="n">
        <x:f>IF(N1071="","",K1071-N1071)</x:f>
        <x:v>5.684341886080802e-14</x:v>
      </x:c>
    </x:row>
    <x:row r="1072">
      <x:c r="A1072" s="37" t="str">
        <x:v>12703962 (1/2)</x:v>
      </x:c>
      <x:c r="B1072" s="37" t="str">
        <x:v>1270396212</x:v>
      </x:c>
      <x:c r="C1072" s="29" t="str"/>
      <x:c r="D1072" s="30" t="n">
        <x:v>249.54</x:v>
      </x:c>
      <x:c r="E1072" s="30" t="n">
        <x:v>870.83</x:v>
      </x:c>
      <x:c r="F1072" s="30" t="n">
        <x:v>295.33</x:v>
      </x:c>
      <x:c r="G1072" s="30" t="n">
        <x:v>845.33</x:v>
      </x:c>
      <x:c r="H1072" s="31" t="n">
        <x:f>IF(O1072&gt;0,O1072,D1072)*E1072/1000000/31.1034768</x:f>
        <x:v>0.004099977641832442</x:v>
      </x:c>
      <x:c r="I1072" s="31" t="n">
        <x:f>IF(O1072&gt;0,O1072,D1072)*F1072/1000000/31.1034768</x:f>
        <x:v>0.0013904509456063466</x:v>
      </x:c>
      <x:c r="J1072" s="31" t="n">
        <x:f>IF(O1072&gt;0,O1072,D1072)*G1072/1000000/31.1034768</x:f>
        <x:v>0.003979920420713822</x:v>
      </x:c>
      <x:c r="K1072" s="32" t="n">
        <x:f>H1072*$B$4*$H$4+I1072*$D$4*$J$4+J1072*$F$4*$L$4</x:f>
        <x:v>39</x:v>
      </x:c>
      <x:c r="L1072" s="29" t="str">
        <x:v>Niko ppm 207</x:v>
      </x:c>
      <x:c r="M1072" s="39" t="str"/>
      <x:c r="N1072" s="58" t="n">
        <x:v>39</x:v>
      </x:c>
      <x:c r="O1072" s="59" t="n">
        <x:v>146.4390977151155</x:v>
      </x:c>
      <x:c r="P1072" s="60" t="str">
        <x:v>Calibrated to live price</x:v>
      </x:c>
      <x:c r="Q1072" s="61" t="n">
        <x:f>IF(N1072="","",K1072-N1072)</x:f>
        <x:v>0</x:v>
      </x:c>
    </x:row>
    <x:row r="1073">
      <x:c r="A1073" s="37" t="str">
        <x:v>12704808</x:v>
      </x:c>
      <x:c r="B1073" s="37" t="str">
        <x:v>12704808</x:v>
      </x:c>
      <x:c r="C1073" s="29" t="str"/>
      <x:c r="D1073" s="30" t="n">
        <x:v>2472.47</x:v>
      </x:c>
      <x:c r="E1073" s="30" t="n">
        <x:v>467.02</x:v>
      </x:c>
      <x:c r="F1073" s="30" t="n">
        <x:v>156.1</x:v>
      </x:c>
      <x:c r="G1073" s="30" t="n">
        <x:v>774.89</x:v>
      </x:c>
      <x:c r="H1073" s="31" t="n">
        <x:f>IF(O1073&gt;0,O1073,D1073)*E1073/1000000/31.1034768</x:f>
        <x:v>0.015572833497026204</x:v>
      </x:c>
      <x:c r="I1073" s="31" t="n">
        <x:f>IF(O1073&gt;0,O1073,D1073)*F1073/1000000/31.1034768</x:f>
        <x:v>0.005205171746147467</x:v>
      </x:c>
      <x:c r="J1073" s="31" t="n">
        <x:f>IF(O1073&gt;0,O1073,D1073)*G1073/1000000/31.1034768</x:f>
        <x:v>0.025838792660936652</x:v>
      </x:c>
      <x:c r="K1073" s="32" t="n">
        <x:f>H1073*$B$4*$H$4+I1073*$D$4*$J$4+J1073*$F$4*$L$4</x:f>
        <x:v>231.99999999999997</x:v>
      </x:c>
      <x:c r="L1073" s="29" t="str">
        <x:v>Niko ppm 207</x:v>
      </x:c>
      <x:c r="M1073" s="39" t="str"/>
      <x:c r="N1073" s="58" t="n">
        <x:v>232</x:v>
      </x:c>
      <x:c r="O1073" s="59" t="n">
        <x:v>1037.1488702518466</x:v>
      </x:c>
      <x:c r="P1073" s="60" t="str">
        <x:v>Calibrated to live price</x:v>
      </x:c>
      <x:c r="Q1073" s="61" t="n">
        <x:f>IF(N1073="","",K1073-N1073)</x:f>
        <x:v>-2.842170943040401e-14</x:v>
      </x:c>
    </x:row>
    <x:row r="1074">
      <x:c r="A1074" s="37" t="str">
        <x:v>12704809</x:v>
      </x:c>
      <x:c r="B1074" s="37" t="str">
        <x:v>12704809</x:v>
      </x:c>
      <x:c r="C1074" s="29" t="str"/>
      <x:c r="D1074" s="30" t="n">
        <x:v>3218.89</x:v>
      </x:c>
      <x:c r="E1074" s="30" t="n">
        <x:v>291.24</x:v>
      </x:c>
      <x:c r="F1074" s="30" t="n">
        <x:v>132.5</x:v>
      </x:c>
      <x:c r="G1074" s="30" t="n">
        <x:v>593.73</x:v>
      </x:c>
      <x:c r="H1074" s="31" t="n">
        <x:f>IF(O1074&gt;0,O1074,D1074)*E1074/1000000/31.1034768</x:f>
        <x:v>0.012774742438618484</x:v>
      </x:c>
      <x:c r="I1074" s="31" t="n">
        <x:f>IF(O1074&gt;0,O1074,D1074)*F1074/1000000/31.1034768</x:f>
        <x:v>0.0058118849509577976</x:v>
      </x:c>
      <x:c r="J1074" s="31" t="n">
        <x:f>IF(O1074&gt;0,O1074,D1074)*G1074/1000000/31.1034768</x:f>
        <x:v>0.026042946807035273</x:v>
      </x:c>
      <x:c r="K1074" s="32" t="n">
        <x:f>H1074*$B$4*$H$4+I1074*$D$4*$J$4+J1074*$F$4*$L$4</x:f>
        <x:v>230</x:v>
      </x:c>
      <x:c r="L1074" s="29" t="str">
        <x:v>Niko ppm 207</x:v>
      </x:c>
      <x:c r="M1074" s="39" t="str"/>
      <x:c r="N1074" s="58" t="n">
        <x:v>230</x:v>
      </x:c>
      <x:c r="O1074" s="59" t="n">
        <x:v>1364.300594236868</x:v>
      </x:c>
      <x:c r="P1074" s="60" t="str">
        <x:v>Calibrated to live price</x:v>
      </x:c>
      <x:c r="Q1074" s="61" t="n">
        <x:f>IF(N1074="","",K1074-N1074)</x:f>
        <x:v>0</x:v>
      </x:c>
    </x:row>
    <x:row r="1075">
      <x:c r="A1075" s="37" t="str">
        <x:v>12705096</x:v>
      </x:c>
      <x:c r="B1075" s="37" t="str">
        <x:v>12705096</x:v>
      </x:c>
      <x:c r="C1075" s="29" t="str"/>
      <x:c r="D1075" s="30" t="n">
        <x:v>1189.74</x:v>
      </x:c>
      <x:c r="E1075" s="30" t="n">
        <x:v>722.81</x:v>
      </x:c>
      <x:c r="F1075" s="30" t="n">
        <x:v>183.63</x:v>
      </x:c>
      <x:c r="G1075" s="30" t="n">
        <x:v>683.62</x:v>
      </x:c>
      <x:c r="H1075" s="31" t="n">
        <x:f>IF(O1075&gt;0,O1075,D1075)*E1075/1000000/31.1034768</x:f>
        <x:v>0.016700515848097102</x:v>
      </x:c>
      <x:c r="I1075" s="31" t="n">
        <x:f>IF(O1075&gt;0,O1075,D1075)*F1075/1000000/31.1034768</x:f>
        <x:v>0.004242768812255047</x:v>
      </x:c>
      <x:c r="J1075" s="31" t="n">
        <x:f>IF(O1075&gt;0,O1075,D1075)*G1075/1000000/31.1034768</x:f>
        <x:v>0.015795031397014624</x:v>
      </x:c>
      <x:c r="K1075" s="32" t="n">
        <x:f>H1075*$B$4*$H$4+I1075*$D$4*$J$4+J1075*$F$4*$L$4</x:f>
        <x:v>154</x:v>
      </x:c>
      <x:c r="L1075" s="29" t="str">
        <x:v>Niko ppm 207</x:v>
      </x:c>
      <x:c r="M1075" s="39" t="str"/>
      <x:c r="N1075" s="58" t="n">
        <x:v>154</x:v>
      </x:c>
      <x:c r="O1075" s="59" t="n">
        <x:v>718.645435493865</x:v>
      </x:c>
      <x:c r="P1075" s="60" t="str">
        <x:v>Calibrated to live price</x:v>
      </x:c>
      <x:c r="Q1075" s="61" t="n">
        <x:f>IF(N1075="","",K1075-N1075)</x:f>
        <x:v>0</x:v>
      </x:c>
    </x:row>
    <x:row r="1076">
      <x:c r="A1076" s="37" t="str">
        <x:v>12705331</x:v>
      </x:c>
      <x:c r="B1076" s="37" t="str">
        <x:v>12705331</x:v>
      </x:c>
      <x:c r="C1076" s="29" t="str"/>
      <x:c r="D1076" s="30" t="n">
        <x:v>1522.2</x:v>
      </x:c>
      <x:c r="E1076" s="30" t="n">
        <x:v>320.18</x:v>
      </x:c>
      <x:c r="F1076" s="30" t="n">
        <x:v>253.7</x:v>
      </x:c>
      <x:c r="G1076" s="30" t="n">
        <x:v>830.39</x:v>
      </x:c>
      <x:c r="H1076" s="31" t="n">
        <x:f>IF(O1076&gt;0,O1076,D1076)*E1076/1000000/31.1034768</x:f>
        <x:v>0.007743549424001534</x:v>
      </x:c>
      <x:c r="I1076" s="31" t="n">
        <x:f>IF(O1076&gt;0,O1076,D1076)*F1076/1000000/31.1034768</x:f>
        <x:v>0.006135731428787523</x:v>
      </x:c>
      <x:c r="J1076" s="31" t="n">
        <x:f>IF(O1076&gt;0,O1076,D1076)*G1076/1000000/31.1034768</x:f>
        <x:v>0.020082972097559604</x:v>
      </x:c>
      <x:c r="K1076" s="32" t="n">
        <x:f>H1076*$B$4*$H$4+I1076*$D$4*$J$4+J1076*$F$4*$L$4</x:f>
        <x:v>176</x:v>
      </x:c>
      <x:c r="L1076" s="29" t="str">
        <x:v>Niko ppm 207</x:v>
      </x:c>
      <x:c r="M1076" s="39" t="str"/>
      <x:c r="N1076" s="58" t="n">
        <x:v>176</x:v>
      </x:c>
      <x:c r="O1076" s="59" t="n">
        <x:v>752.2372098790838</x:v>
      </x:c>
      <x:c r="P1076" s="60" t="str">
        <x:v>Calibrated to live price</x:v>
      </x:c>
      <x:c r="Q1076" s="61" t="n">
        <x:f>IF(N1076="","",K1076-N1076)</x:f>
        <x:v>0</x:v>
      </x:c>
    </x:row>
    <x:row r="1077">
      <x:c r="A1077" s="37" t="str">
        <x:v>1270579</x:v>
      </x:c>
      <x:c r="B1077" s="37" t="str">
        <x:v>1270579</x:v>
      </x:c>
      <x:c r="C1077" s="29" t="str"/>
      <x:c r="D1077" s="30" t="n">
        <x:v>1267.96</x:v>
      </x:c>
      <x:c r="E1077" s="30" t="n">
        <x:v>763.88</x:v>
      </x:c>
      <x:c r="F1077" s="30" t="n">
        <x:v>256.76</x:v>
      </x:c>
      <x:c r="G1077" s="30" t="n">
        <x:v>579.24</x:v>
      </x:c>
      <x:c r="H1077" s="31" t="n">
        <x:f>IF(O1077&gt;0,O1077,D1077)*E1077/1000000/31.1034768</x:f>
        <x:v>0.023580317476908128</x:v>
      </x:c>
      <x:c r="I1077" s="31" t="n">
        <x:f>IF(O1077&gt;0,O1077,D1077)*F1077/1000000/31.1034768</x:f>
        <x:v>0.007925959987656349</x:v>
      </x:c>
      <x:c r="J1077" s="31" t="n">
        <x:f>IF(O1077&gt;0,O1077,D1077)*G1077/1000000/31.1034768</x:f>
        <x:v>0.01788063975405072</x:v>
      </x:c>
      <x:c r="K1077" s="32" t="n">
        <x:f>H1077*$B$4*$H$4+I1077*$D$4*$J$4+J1077*$F$4*$L$4</x:f>
        <x:v>185</x:v>
      </x:c>
      <x:c r="L1077" s="29" t="str">
        <x:v>Niko ppm 207</x:v>
      </x:c>
      <x:c r="M1077" s="39" t="str"/>
      <x:c r="N1077" s="58" t="n">
        <x:v>185</x:v>
      </x:c>
      <x:c r="O1077" s="59" t="n">
        <x:v>960.1375315228132</x:v>
      </x:c>
      <x:c r="P1077" s="60" t="str">
        <x:v>Calibrated to live price</x:v>
      </x:c>
      <x:c r="Q1077" s="61" t="n">
        <x:f>IF(N1077="","",K1077-N1077)</x:f>
        <x:v>0</x:v>
      </x:c>
    </x:row>
    <x:row r="1078">
      <x:c r="A1078" s="37" t="str">
        <x:v>12709243</x:v>
      </x:c>
      <x:c r="B1078" s="37" t="str">
        <x:v>12709243</x:v>
      </x:c>
      <x:c r="C1078" s="29" t="str"/>
      <x:c r="D1078" s="30" t="n">
        <x:v>1120.36</x:v>
      </x:c>
      <x:c r="E1078" s="30" t="n">
        <x:v>949.15</x:v>
      </x:c>
      <x:c r="F1078" s="30" t="n">
        <x:v>295.57</x:v>
      </x:c>
      <x:c r="G1078" s="30" t="n">
        <x:v>839.93</x:v>
      </x:c>
      <x:c r="H1078" s="31" t="n">
        <x:f>IF(O1078&gt;0,O1078,D1078)*E1078/1000000/31.1034768</x:f>
        <x:v>0.020092352953765883</x:v>
      </x:c>
      <x:c r="I1078" s="31" t="n">
        <x:f>IF(O1078&gt;0,O1078,D1078)*F1078/1000000/31.1034768</x:f>
        <x:v>0.006256857991407661</x:v>
      </x:c>
      <x:c r="J1078" s="31" t="n">
        <x:f>IF(O1078&gt;0,O1078,D1078)*G1078/1000000/31.1034768</x:f>
        <x:v>0.017780298178851156</x:v>
      </x:c>
      <x:c r="K1078" s="32" t="n">
        <x:f>H1078*$B$4*$H$4+I1078*$D$4*$J$4+J1078*$F$4*$L$4</x:f>
        <x:v>176.99999999999994</x:v>
      </x:c>
      <x:c r="L1078" s="29" t="str">
        <x:v>Niko ppm 207</x:v>
      </x:c>
      <x:c r="M1078" s="39" t="str"/>
      <x:c r="N1078" s="58" t="n">
        <x:v>177</x:v>
      </x:c>
      <x:c r="O1078" s="59" t="n">
        <x:v>658.4228351207591</x:v>
      </x:c>
      <x:c r="P1078" s="60" t="str">
        <x:v>Calibrated to live price</x:v>
      </x:c>
      <x:c r="Q1078" s="61" t="n">
        <x:f>IF(N1078="","",K1078-N1078)</x:f>
        <x:v>-5.684341886080802e-14</x:v>
      </x:c>
    </x:row>
    <x:row r="1079">
      <x:c r="A1079" s="37" t="str">
        <x:v>12709243 (1/2)</x:v>
      </x:c>
      <x:c r="B1079" s="37" t="str">
        <x:v>1270924312</x:v>
      </x:c>
      <x:c r="C1079" s="29" t="str"/>
      <x:c r="D1079" s="30" t="n">
        <x:v>640.98</x:v>
      </x:c>
      <x:c r="E1079" s="30" t="n">
        <x:v>275.79</x:v>
      </x:c>
      <x:c r="F1079" s="30" t="n">
        <x:v>254.85</x:v>
      </x:c>
      <x:c r="G1079" s="30" t="n">
        <x:v>753.92</x:v>
      </x:c>
      <x:c r="H1079" s="31" t="n">
        <x:f>IF(O1079&gt;0,O1079,D1079)*E1079/1000000/31.1034768</x:f>
        <x:v>0.0029615107237888506</x:v>
      </x:c>
      <x:c r="I1079" s="31" t="n">
        <x:f>IF(O1079&gt;0,O1079,D1079)*F1079/1000000/31.1034768</x:f>
        <x:v>0.0027366511039471643</x:v>
      </x:c>
      <x:c r="J1079" s="31" t="n">
        <x:f>IF(O1079&gt;0,O1079,D1079)*G1079/1000000/31.1034768</x:f>
        <x:v>0.008095805376840676</x:v>
      </x:c>
      <x:c r="K1079" s="32" t="n">
        <x:f>H1079*$B$4*$H$4+I1079*$D$4*$J$4+J1079*$F$4*$L$4</x:f>
        <x:v>71</x:v>
      </x:c>
      <x:c r="L1079" s="29" t="str">
        <x:v>Niko ppm 207</x:v>
      </x:c>
      <x:c r="M1079" s="39" t="str"/>
      <x:c r="N1079" s="58" t="n">
        <x:v>71</x:v>
      </x:c>
      <x:c r="O1079" s="59" t="n">
        <x:v>333.9978972780656</x:v>
      </x:c>
      <x:c r="P1079" s="60" t="str">
        <x:v>Calibrated to live price</x:v>
      </x:c>
      <x:c r="Q1079" s="61" t="n">
        <x:f>IF(N1079="","",K1079-N1079)</x:f>
        <x:v>0</x:v>
      </x:c>
    </x:row>
    <x:row r="1080">
      <x:c r="A1080" s="37" t="str">
        <x:v>12709334 (Cat)</x:v>
      </x:c>
      <x:c r="B1080" s="37" t="str">
        <x:v>12709334CAT</x:v>
      </x:c>
      <x:c r="C1080" s="29" t="str"/>
      <x:c r="D1080" s="30" t="n">
        <x:v>2346.05</x:v>
      </x:c>
      <x:c r="E1080" s="30" t="n">
        <x:v>945.5</x:v>
      </x:c>
      <x:c r="F1080" s="30" t="n">
        <x:v>116.86</x:v>
      </x:c>
      <x:c r="G1080" s="30" t="n">
        <x:v>686.13</x:v>
      </x:c>
      <x:c r="H1080" s="31" t="n">
        <x:f>IF(O1080&gt;0,O1080,D1080)*E1080/1000000/31.1034768</x:f>
        <x:v>0.03863358855022452</x:v>
      </x:c>
      <x:c r="I1080" s="31" t="n">
        <x:f>IF(O1080&gt;0,O1080,D1080)*F1080/1000000/31.1034768</x:f>
        <x:v>0.004774956274964821</x:v>
      </x:c>
      <x:c r="J1080" s="31" t="n">
        <x:f>IF(O1080&gt;0,O1080,D1080)*G1080/1000000/31.1034768</x:f>
        <x:v>0.02803560456051354</x:v>
      </x:c>
      <x:c r="K1080" s="32" t="n">
        <x:f>H1080*$B$4*$H$4+I1080*$D$4*$J$4+J1080*$F$4*$L$4</x:f>
        <x:v>283.99999999999994</x:v>
      </x:c>
      <x:c r="L1080" s="29" t="str">
        <x:v>Niko ppm 207</x:v>
      </x:c>
      <x:c r="M1080" s="39" t="str"/>
      <x:c r="N1080" s="58" t="n">
        <x:v>284</x:v>
      </x:c>
      <x:c r="O1080" s="59" t="n">
        <x:v>1270.9031466659483</x:v>
      </x:c>
      <x:c r="P1080" s="60" t="str">
        <x:v>Calibrated to live price</x:v>
      </x:c>
      <x:c r="Q1080" s="61" t="n">
        <x:f>IF(N1080="","",K1080-N1080)</x:f>
        <x:v>-5.684341886080802e-14</x:v>
      </x:c>
    </x:row>
    <x:row r="1081">
      <x:c r="A1081" s="37" t="str">
        <x:v>1270AA</x:v>
      </x:c>
      <x:c r="B1081" s="37" t="str">
        <x:v>1270AA</x:v>
      </x:c>
      <x:c r="C1081" s="29" t="str"/>
      <x:c r="D1081" s="30" t="n">
        <x:v>1009.01</x:v>
      </x:c>
      <x:c r="E1081" s="30" t="n">
        <x:v>814.99</x:v>
      </x:c>
      <x:c r="F1081" s="30" t="n">
        <x:v>247.77</x:v>
      </x:c>
      <x:c r="G1081" s="30" t="n">
        <x:v>619.92</x:v>
      </x:c>
      <x:c r="H1081" s="31" t="n">
        <x:f>IF(O1081&gt;0,O1081,D1081)*E1081/1000000/31.1034768</x:f>
        <x:v>0.01686278833294221</x:v>
      </x:c>
      <x:c r="I1081" s="31" t="n">
        <x:f>IF(O1081&gt;0,O1081,D1081)*F1081/1000000/31.1034768</x:f>
        <x:v>0.005126557461138285</x:v>
      </x:c>
      <x:c r="J1081" s="31" t="n">
        <x:f>IF(O1081&gt;0,O1081,D1081)*G1081/1000000/31.1034768</x:f>
        <x:v>0.012826635594740466</x:v>
      </x:c>
      <x:c r="K1081" s="32" t="n">
        <x:f>H1081*$B$4*$H$4+I1081*$D$4*$J$4+J1081*$F$4*$L$4</x:f>
        <x:v>132</x:v>
      </x:c>
      <x:c r="L1081" s="29" t="str">
        <x:v>Niko ppm 207</x:v>
      </x:c>
      <x:c r="M1081" s="39" t="str"/>
      <x:c r="N1081" s="58" t="n">
        <x:v>132</x:v>
      </x:c>
      <x:c r="O1081" s="59" t="n">
        <x:v>643.5555598191127</x:v>
      </x:c>
      <x:c r="P1081" s="60" t="str">
        <x:v>Calibrated to live price</x:v>
      </x:c>
      <x:c r="Q1081" s="61" t="n">
        <x:f>IF(N1081="","",K1081-N1081)</x:f>
        <x:v>0</x:v>
      </x:c>
    </x:row>
    <x:row r="1082">
      <x:c r="A1082" s="37" t="str">
        <x:v>1270AB</x:v>
      </x:c>
      <x:c r="B1082" s="37" t="str">
        <x:v>1270AB</x:v>
      </x:c>
      <x:c r="C1082" s="29" t="str"/>
      <x:c r="D1082" s="30" t="n">
        <x:v>1197.68</x:v>
      </x:c>
      <x:c r="E1082" s="30" t="n">
        <x:v>827.82</x:v>
      </x:c>
      <x:c r="F1082" s="30" t="n">
        <x:v>62.45</x:v>
      </x:c>
      <x:c r="G1082" s="30" t="n">
        <x:v>1116.9</x:v>
      </x:c>
      <x:c r="H1082" s="31" t="n">
        <x:f>IF(O1082&gt;0,O1082,D1082)*E1082/1000000/31.1034768</x:f>
        <x:v>0.01050976057646288</x:v>
      </x:c>
      <x:c r="I1082" s="31" t="n">
        <x:f>IF(O1082&gt;0,O1082,D1082)*F1082/1000000/31.1034768</x:f>
        <x:v>0.0007928469329082493</x:v>
      </x:c>
      <x:c r="J1082" s="31" t="n">
        <x:f>IF(O1082&gt;0,O1082,D1082)*G1082/1000000/31.1034768</x:f>
        <x:v>0.014179835698402301</x:v>
      </x:c>
      <x:c r="K1082" s="32" t="n">
        <x:f>H1082*$B$4*$H$4+I1082*$D$4*$J$4+J1082*$F$4*$L$4</x:f>
        <x:v>128</x:v>
      </x:c>
      <x:c r="L1082" s="29" t="str">
        <x:v>Niko ppm 207</x:v>
      </x:c>
      <x:c r="M1082" s="39" t="str"/>
      <x:c r="N1082" s="58" t="n">
        <x:v>128</x:v>
      </x:c>
      <x:c r="O1082" s="59" t="n">
        <x:v>394.8806434533689</x:v>
      </x:c>
      <x:c r="P1082" s="60" t="str">
        <x:v>Calibrated to live price</x:v>
      </x:c>
      <x:c r="Q1082" s="61" t="n">
        <x:f>IF(N1082="","",K1082-N1082)</x:f>
        <x:v>0</x:v>
      </x:c>
    </x:row>
    <x:row r="1083">
      <x:c r="A1083" s="37" t="str">
        <x:v>12712930</x:v>
      </x:c>
      <x:c r="B1083" s="37" t="str">
        <x:v>12712930</x:v>
      </x:c>
      <x:c r="C1083" s="29" t="str"/>
      <x:c r="D1083" s="30" t="n">
        <x:v>924.47</x:v>
      </x:c>
      <x:c r="E1083" s="30" t="n">
        <x:v>430.86</x:v>
      </x:c>
      <x:c r="F1083" s="30" t="n">
        <x:v>112.86</x:v>
      </x:c>
      <x:c r="G1083" s="30" t="n">
        <x:v>1160.6</x:v>
      </x:c>
      <x:c r="H1083" s="31" t="n">
        <x:f>IF(O1083&gt;0,O1083,D1083)*E1083/1000000/31.1034768</x:f>
        <x:v>0.0041018986505063715</x:v>
      </x:c>
      <x:c r="I1083" s="31" t="n">
        <x:f>IF(O1083&gt;0,O1083,D1083)*F1083/1000000/31.1034768</x:f>
        <x:v>0.0010744563934831479</x:v>
      </x:c>
      <x:c r="J1083" s="31" t="n">
        <x:f>IF(O1083&gt;0,O1083,D1083)*G1083/1000000/31.1034768</x:f>
        <x:v>0.011049212212267777</x:v>
      </x:c>
      <x:c r="K1083" s="32" t="n">
        <x:f>H1083*$B$4*$H$4+I1083*$D$4*$J$4+J1083*$F$4*$L$4</x:f>
        <x:v>93.99999999999999</x:v>
      </x:c>
      <x:c r="L1083" s="29" t="str">
        <x:v>Niko ppm 207</x:v>
      </x:c>
      <x:c r="M1083" s="39" t="str"/>
      <x:c r="N1083" s="58" t="n">
        <x:v>94</x:v>
      </x:c>
      <x:c r="O1083" s="59" t="n">
        <x:v>296.11314466874677</x:v>
      </x:c>
      <x:c r="P1083" s="60" t="str">
        <x:v>Calibrated to live price</x:v>
      </x:c>
      <x:c r="Q1083" s="61" t="n">
        <x:f>IF(N1083="","",K1083-N1083)</x:f>
        <x:v>-1.4210854715202004e-14</x:v>
      </x:c>
    </x:row>
    <x:row r="1084">
      <x:c r="A1084" s="37" t="str">
        <x:v>12712931</x:v>
      </x:c>
      <x:c r="B1084" s="37" t="str">
        <x:v>12712931</x:v>
      </x:c>
      <x:c r="C1084" s="29" t="str"/>
      <x:c r="D1084" s="30" t="n">
        <x:v>1000.41</x:v>
      </x:c>
      <x:c r="E1084" s="30" t="n">
        <x:v>698.18</x:v>
      </x:c>
      <x:c r="F1084" s="30" t="n">
        <x:v>76.63</x:v>
      </x:c>
      <x:c r="G1084" s="30" t="n">
        <x:v>855.05</x:v>
      </x:c>
      <x:c r="H1084" s="31" t="n">
        <x:f>IF(O1084&gt;0,O1084,D1084)*E1084/1000000/31.1034768</x:f>
        <x:v>0.008094102558433387</x:v>
      </x:c>
      <x:c r="I1084" s="31" t="n">
        <x:f>IF(O1084&gt;0,O1084,D1084)*F1084/1000000/31.1034768</x:f>
        <x:v>0.0008883827652650469</x:v>
      </x:c>
      <x:c r="J1084" s="31" t="n">
        <x:f>IF(O1084&gt;0,O1084,D1084)*G1084/1000000/31.1034768</x:f>
        <x:v>0.009912719345424486</x:v>
      </x:c>
      <x:c r="K1084" s="32" t="n">
        <x:f>H1084*$B$4*$H$4+I1084*$D$4*$J$4+J1084*$F$4*$L$4</x:f>
        <x:v>91</x:v>
      </x:c>
      <x:c r="L1084" s="29" t="str">
        <x:v>Niko ppm 207</x:v>
      </x:c>
      <x:c r="M1084" s="39" t="str"/>
      <x:c r="N1084" s="58" t="n">
        <x:v>91</x:v>
      </x:c>
      <x:c r="O1084" s="59" t="n">
        <x:v>360.58714248911957</x:v>
      </x:c>
      <x:c r="P1084" s="60" t="str">
        <x:v>Calibrated to live price</x:v>
      </x:c>
      <x:c r="Q1084" s="61" t="n">
        <x:f>IF(N1084="","",K1084-N1084)</x:f>
        <x:v>0</x:v>
      </x:c>
    </x:row>
    <x:row r="1085">
      <x:c r="A1085" s="37" t="str">
        <x:v>12712934</x:v>
      </x:c>
      <x:c r="B1085" s="37" t="str">
        <x:v>12712934</x:v>
      </x:c>
      <x:c r="C1085" s="29" t="str"/>
      <x:c r="D1085" s="30" t="n">
        <x:v>409.85</x:v>
      </x:c>
      <x:c r="E1085" s="30" t="n">
        <x:v>410.72</x:v>
      </x:c>
      <x:c r="F1085" s="30" t="n">
        <x:v>148.92</x:v>
      </x:c>
      <x:c r="G1085" s="30" t="n">
        <x:v>539.4</x:v>
      </x:c>
      <x:c r="H1085" s="31" t="n">
        <x:f>IF(O1085&gt;0,O1085,D1085)*E1085/1000000/31.1034768</x:f>
        <x:v>0.00294573181949073</x:v>
      </x:c>
      <x:c r="I1085" s="31" t="n">
        <x:f>IF(O1085&gt;0,O1085,D1085)*F1085/1000000/31.1034768</x:f>
        <x:v>0.0010680716365372017</x:v>
      </x:c>
      <x:c r="J1085" s="31" t="n">
        <x:f>IF(O1085&gt;0,O1085,D1085)*G1085/1000000/31.1034768</x:f>
        <x:v>0.003868639811631524</x:v>
      </x:c>
      <x:c r="K1085" s="32" t="n">
        <x:f>H1085*$B$4*$H$4+I1085*$D$4*$J$4+J1085*$F$4*$L$4</x:f>
        <x:v>36</x:v>
      </x:c>
      <x:c r="L1085" s="29" t="str">
        <x:v>Niko ppm 207</x:v>
      </x:c>
      <x:c r="M1085" s="39" t="str"/>
      <x:c r="N1085" s="58" t="n">
        <x:v>36</x:v>
      </x:c>
      <x:c r="O1085" s="59" t="n">
        <x:v>223.07776905568684</x:v>
      </x:c>
      <x:c r="P1085" s="60" t="str">
        <x:v>Calibrated to live price</x:v>
      </x:c>
      <x:c r="Q1085" s="61" t="n">
        <x:f>IF(N1085="","",K1085-N1085)</x:f>
        <x:v>0</x:v>
      </x:c>
    </x:row>
    <x:row r="1086">
      <x:c r="A1086" s="37" t="str">
        <x:v>12713947</x:v>
      </x:c>
      <x:c r="B1086" s="37" t="str">
        <x:v>12713947</x:v>
      </x:c>
      <x:c r="C1086" s="29" t="str"/>
      <x:c r="D1086" s="30" t="n">
        <x:v>2237.58</x:v>
      </x:c>
      <x:c r="E1086" s="30" t="n">
        <x:v>826.52</x:v>
      </x:c>
      <x:c r="F1086" s="30" t="n">
        <x:v>85.89</x:v>
      </x:c>
      <x:c r="G1086" s="30" t="n">
        <x:v>529.63</x:v>
      </x:c>
      <x:c r="H1086" s="31" t="n">
        <x:f>IF(O1086&gt;0,O1086,D1086)*E1086/1000000/31.1034768</x:f>
        <x:v>0.029110188759776952</x:v>
      </x:c>
      <x:c r="I1086" s="31" t="n">
        <x:f>IF(O1086&gt;0,O1086,D1086)*F1086/1000000/31.1034768</x:f>
        <x:v>0.0030250618407022725</x:v>
      </x:c>
      <x:c r="J1086" s="31" t="n">
        <x:f>IF(O1086&gt;0,O1086,D1086)*G1086/1000000/31.1034768</x:f>
        <x:v>0.018653667512995045</x:v>
      </x:c>
      <x:c r="K1086" s="32" t="n">
        <x:f>H1086*$B$4*$H$4+I1086*$D$4*$J$4+J1086*$F$4*$L$4</x:f>
        <x:v>194</x:v>
      </x:c>
      <x:c r="L1086" s="29" t="str">
        <x:v>Niko ppm 207</x:v>
      </x:c>
      <x:c r="M1086" s="39" t="str"/>
      <x:c r="N1086" s="58" t="n">
        <x:v>194</x:v>
      </x:c>
      <x:c r="O1086" s="59" t="n">
        <x:v>1095.470261739998</x:v>
      </x:c>
      <x:c r="P1086" s="60" t="str">
        <x:v>Calibrated to live price</x:v>
      </x:c>
      <x:c r="Q1086" s="61" t="n">
        <x:f>IF(N1086="","",K1086-N1086)</x:f>
        <x:v>0</x:v>
      </x:c>
    </x:row>
    <x:row r="1087">
      <x:c r="A1087" s="37" t="str">
        <x:v>12713947 (1/2)</x:v>
      </x:c>
      <x:c r="B1087" s="37" t="str">
        <x:v>1271394712</x:v>
      </x:c>
      <x:c r="C1087" s="29" t="str"/>
      <x:c r="D1087" s="30" t="n">
        <x:v>937.22</x:v>
      </x:c>
      <x:c r="E1087" s="30" t="n">
        <x:v>450.79</x:v>
      </x:c>
      <x:c r="F1087" s="30" t="n">
        <x:v>187.02</x:v>
      </x:c>
      <x:c r="G1087" s="30" t="n">
        <x:v>209.51</x:v>
      </x:c>
      <x:c r="H1087" s="31" t="n">
        <x:f>IF(O1087&gt;0,O1087,D1087)*E1087/1000000/31.1034768</x:f>
        <x:v>0.01348518117689754</x:v>
      </x:c>
      <x:c r="I1087" s="31" t="n">
        <x:f>IF(O1087&gt;0,O1087,D1087)*F1087/1000000/31.1034768</x:f>
        <x:v>0.0055946196315432425</x:v>
      </x:c>
      <x:c r="J1087" s="31" t="n">
        <x:f>IF(O1087&gt;0,O1087,D1087)*G1087/1000000/31.1034768</x:f>
        <x:v>0.006267397920033283</x:v>
      </x:c>
      <x:c r="K1087" s="32" t="n">
        <x:f>H1087*$B$4*$H$4+I1087*$D$4*$J$4+J1087*$F$4*$L$4</x:f>
        <x:v>75.99999999999999</x:v>
      </x:c>
      <x:c r="L1087" s="29" t="str">
        <x:v>Niko ppm 207</x:v>
      </x:c>
      <x:c r="M1087" s="39" t="str"/>
      <x:c r="N1087" s="58" t="n">
        <x:v>76</x:v>
      </x:c>
      <x:c r="O1087" s="59" t="n">
        <x:v>930.4465934901602</x:v>
      </x:c>
      <x:c r="P1087" s="60" t="str">
        <x:v>Calibrated to live price</x:v>
      </x:c>
      <x:c r="Q1087" s="61" t="n">
        <x:f>IF(N1087="","",K1087-N1087)</x:f>
        <x:v>-1.4210854715202004e-14</x:v>
      </x:c>
    </x:row>
    <x:row r="1088">
      <x:c r="A1088" s="37" t="str">
        <x:v>12715397</x:v>
      </x:c>
      <x:c r="B1088" s="37" t="str">
        <x:v>12715397</x:v>
      </x:c>
      <x:c r="C1088" s="29" t="str"/>
      <x:c r="D1088" s="30" t="n">
        <x:v>615.89</x:v>
      </x:c>
      <x:c r="E1088" s="30" t="n">
        <x:v>907.23</x:v>
      </x:c>
      <x:c r="F1088" s="30" t="n">
        <x:v>258.56</x:v>
      </x:c>
      <x:c r="G1088" s="30" t="n">
        <x:v>677.16</x:v>
      </x:c>
      <x:c r="H1088" s="31" t="n">
        <x:f>IF(O1088&gt;0,O1088,D1088)*E1088/1000000/31.1034768</x:f>
        <x:v>0.011176136636369311</x:v>
      </x:c>
      <x:c r="I1088" s="31" t="n">
        <x:f>IF(O1088&gt;0,O1088,D1088)*F1088/1000000/31.1034768</x:f>
        <x:v>0.0031851921659332796</x:v>
      </x:c>
      <x:c r="J1088" s="31" t="n">
        <x:f>IF(O1088&gt;0,O1088,D1088)*G1088/1000000/31.1034768</x:f>
        <x:v>0.008341911846702426</x:v>
      </x:c>
      <x:c r="K1088" s="32" t="n">
        <x:f>H1088*$B$4*$H$4+I1088*$D$4*$J$4+J1088*$F$4*$L$4</x:f>
        <x:v>85.99999999999999</x:v>
      </x:c>
      <x:c r="L1088" s="29" t="str">
        <x:v>Niko ppm 207</x:v>
      </x:c>
      <x:c r="M1088" s="39" t="str"/>
      <x:c r="N1088" s="58" t="n">
        <x:v>86</x:v>
      </x:c>
      <x:c r="O1088" s="59" t="n">
        <x:v>383.1627113112914</x:v>
      </x:c>
      <x:c r="P1088" s="60" t="str">
        <x:v>Calibrated to live price</x:v>
      </x:c>
      <x:c r="Q1088" s="61" t="n">
        <x:f>IF(N1088="","",K1088-N1088)</x:f>
        <x:v>-1.4210854715202004e-14</x:v>
      </x:c>
    </x:row>
    <x:row r="1089">
      <x:c r="A1089" s="37" t="str">
        <x:v>12715398</x:v>
      </x:c>
      <x:c r="B1089" s="37" t="str">
        <x:v>12715398</x:v>
      </x:c>
      <x:c r="C1089" s="29" t="str"/>
      <x:c r="D1089" s="30" t="n">
        <x:v>822.86</x:v>
      </x:c>
      <x:c r="E1089" s="30" t="n">
        <x:v>809.13</x:v>
      </x:c>
      <x:c r="F1089" s="30" t="n">
        <x:v>175.28</x:v>
      </x:c>
      <x:c r="G1089" s="30" t="n">
        <x:v>459.33</x:v>
      </x:c>
      <x:c r="H1089" s="31" t="n">
        <x:f>IF(O1089&gt;0,O1089,D1089)*E1089/1000000/31.1034768</x:f>
        <x:v>0.013668516613269344</x:v>
      </x:c>
      <x:c r="I1089" s="31" t="n">
        <x:f>IF(O1089&gt;0,O1089,D1089)*F1089/1000000/31.1034768</x:f>
        <x:v>0.0029609798079095456</x:v>
      </x:c>
      <x:c r="J1089" s="31" t="n">
        <x:f>IF(O1089&gt;0,O1089,D1089)*G1089/1000000/31.1034768</x:f>
        <x:v>0.007759395568045935</x:v>
      </x:c>
      <x:c r="K1089" s="32" t="n">
        <x:f>H1089*$B$4*$H$4+I1089*$D$4*$J$4+J1089*$F$4*$L$4</x:f>
        <x:v>85</x:v>
      </x:c>
      <x:c r="L1089" s="29" t="str">
        <x:v>Niko ppm 207</x:v>
      </x:c>
      <x:c r="M1089" s="39" t="str"/>
      <x:c r="N1089" s="58" t="n">
        <x:v>85</x:v>
      </x:c>
      <x:c r="O1089" s="59" t="n">
        <x:v>525.4265561420756</x:v>
      </x:c>
      <x:c r="P1089" s="60" t="str">
        <x:v>Calibrated to live price</x:v>
      </x:c>
      <x:c r="Q1089" s="61" t="n">
        <x:f>IF(N1089="","",K1089-N1089)</x:f>
        <x:v>0</x:v>
      </x:c>
    </x:row>
    <x:row r="1090">
      <x:c r="A1090" s="37" t="str">
        <x:v>12715399</x:v>
      </x:c>
      <x:c r="B1090" s="37" t="str">
        <x:v>12715399</x:v>
      </x:c>
      <x:c r="C1090" s="29" t="str"/>
      <x:c r="D1090" s="30" t="n">
        <x:v>289.3</x:v>
      </x:c>
      <x:c r="E1090" s="30" t="n">
        <x:v>863.65</x:v>
      </x:c>
      <x:c r="F1090" s="30" t="n">
        <x:v>204.99</x:v>
      </x:c>
      <x:c r="G1090" s="30" t="n">
        <x:v>576.44</x:v>
      </x:c>
      <x:c r="H1090" s="31" t="n">
        <x:f>IF(O1090&gt;0,O1090,D1090)*E1090/1000000/31.1034768</x:f>
        <x:v>0.005268308706316185</x:v>
      </x:c>
      <x:c r="I1090" s="31" t="n">
        <x:f>IF(O1090&gt;0,O1090,D1090)*F1090/1000000/31.1034768</x:f>
        <x:v>0.0012504493738293928</x:v>
      </x:c>
      <x:c r="J1090" s="31" t="n">
        <x:f>IF(O1090&gt;0,O1090,D1090)*G1090/1000000/31.1034768</x:f>
        <x:v>0.0035163131716191777</x:v>
      </x:c>
      <x:c r="K1090" s="32" t="n">
        <x:f>H1090*$B$4*$H$4+I1090*$D$4*$J$4+J1090*$F$4*$L$4</x:f>
        <x:v>36.99999999999999</x:v>
      </x:c>
      <x:c r="L1090" s="29" t="str">
        <x:v>Niko ppm 207</x:v>
      </x:c>
      <x:c r="M1090" s="39" t="str"/>
      <x:c r="N1090" s="58" t="n">
        <x:v>37</x:v>
      </x:c>
      <x:c r="O1090" s="59" t="n">
        <x:v>189.73278251854745</x:v>
      </x:c>
      <x:c r="P1090" s="60" t="str">
        <x:v>Calibrated to live price</x:v>
      </x:c>
      <x:c r="Q1090" s="61" t="n">
        <x:f>IF(N1090="","",K1090-N1090)</x:f>
        <x:v>-7.105427357601002e-15</x:v>
      </x:c>
    </x:row>
    <x:row r="1091">
      <x:c r="A1091" s="37" t="str">
        <x:v>12717298</x:v>
      </x:c>
      <x:c r="B1091" s="37" t="str">
        <x:v>12717298</x:v>
      </x:c>
      <x:c r="C1091" s="29" t="str"/>
      <x:c r="D1091" s="30" t="n">
        <x:v>1089.5</x:v>
      </x:c>
      <x:c r="E1091" s="30" t="n">
        <x:v>191.69</x:v>
      </x:c>
      <x:c r="F1091" s="30" t="n">
        <x:v>87.65</x:v>
      </x:c>
      <x:c r="G1091" s="30" t="n">
        <x:v>1042.11</x:v>
      </x:c>
      <x:c r="H1091" s="31" t="n">
        <x:f>IF(O1091&gt;0,O1091,D1091)*E1091/1000000/31.1034768</x:f>
        <x:v>0.0019053305526884068</x:v>
      </x:c>
      <x:c r="I1091" s="31" t="n">
        <x:f>IF(O1091&gt;0,O1091,D1091)*F1091/1000000/31.1034768</x:f>
        <x:v>0.000871209885456408</x:v>
      </x:c>
      <x:c r="J1091" s="31" t="n">
        <x:f>IF(O1091&gt;0,O1091,D1091)*G1091/1000000/31.1034768</x:f>
        <x:v>0.010358203465293522</x:v>
      </x:c>
      <x:c r="K1091" s="32" t="n">
        <x:f>H1091*$B$4*$H$4+I1091*$D$4*$J$4+J1091*$F$4*$L$4</x:f>
        <x:v>85.00000000000001</x:v>
      </x:c>
      <x:c r="L1091" s="29" t="str">
        <x:v>Niko ppm 207</x:v>
      </x:c>
      <x:c r="M1091" s="39" t="str"/>
      <x:c r="N1091" s="58" t="n">
        <x:v>85</x:v>
      </x:c>
      <x:c r="O1091" s="59" t="n">
        <x:v>309.1575180858419</x:v>
      </x:c>
      <x:c r="P1091" s="60" t="str">
        <x:v>Calibrated to live price</x:v>
      </x:c>
      <x:c r="Q1091" s="61" t="n">
        <x:f>IF(N1091="","",K1091-N1091)</x:f>
        <x:v>1.4210854715202004e-14</x:v>
      </x:c>
    </x:row>
    <x:row r="1092">
      <x:c r="A1092" s="37" t="str">
        <x:v>12717299</x:v>
      </x:c>
      <x:c r="B1092" s="37" t="str">
        <x:v>12717299</x:v>
      </x:c>
      <x:c r="C1092" s="29" t="str"/>
      <x:c r="D1092" s="30" t="n">
        <x:v>546.11</x:v>
      </x:c>
      <x:c r="E1092" s="30" t="n">
        <x:v>931.66</x:v>
      </x:c>
      <x:c r="F1092" s="30" t="n">
        <x:v>237.4</x:v>
      </x:c>
      <x:c r="G1092" s="30" t="n">
        <x:v>1059.76</x:v>
      </x:c>
      <x:c r="H1092" s="31" t="n">
        <x:f>IF(O1092&gt;0,O1092,D1092)*E1092/1000000/31.1034768</x:f>
        <x:v>0.007740181018733559</x:v>
      </x:c>
      <x:c r="I1092" s="31" t="n">
        <x:f>IF(O1092&gt;0,O1092,D1092)*F1092/1000000/31.1034768</x:f>
        <x:v>0.001972306392726259</x:v>
      </x:c>
      <x:c r="J1092" s="31" t="n">
        <x:f>IF(O1092&gt;0,O1092,D1092)*G1092/1000000/31.1034768</x:f>
        <x:v>0.008804428907984755</x:v>
      </x:c>
      <x:c r="K1092" s="32" t="n">
        <x:f>H1092*$B$4*$H$4+I1092*$D$4*$J$4+J1092*$F$4*$L$4</x:f>
        <x:v>83.00000000000001</x:v>
      </x:c>
      <x:c r="L1092" s="29" t="str">
        <x:v>Niko ppm 207</x:v>
      </x:c>
      <x:c r="M1092" s="39" t="str"/>
      <x:c r="N1092" s="58" t="n">
        <x:v>83</x:v>
      </x:c>
      <x:c r="O1092" s="59" t="n">
        <x:v>258.40600728160445</x:v>
      </x:c>
      <x:c r="P1092" s="60" t="str">
        <x:v>Calibrated to live price</x:v>
      </x:c>
      <x:c r="Q1092" s="61" t="n">
        <x:f>IF(N1092="","",K1092-N1092)</x:f>
        <x:v>1.4210854715202004e-14</x:v>
      </x:c>
    </x:row>
    <x:row r="1093">
      <x:c r="A1093" s="37" t="str">
        <x:v>12717302</x:v>
      </x:c>
      <x:c r="B1093" s="37" t="str">
        <x:v>12717302</x:v>
      </x:c>
      <x:c r="C1093" s="29" t="str"/>
      <x:c r="D1093" s="30" t="n">
        <x:v>207.23</x:v>
      </x:c>
      <x:c r="E1093" s="30" t="n">
        <x:v>661.87</x:v>
      </x:c>
      <x:c r="F1093" s="30" t="n">
        <x:v>293.4</x:v>
      </x:c>
      <x:c r="G1093" s="30" t="n">
        <x:v>827.79</x:v>
      </x:c>
      <x:c r="H1093" s="31" t="n">
        <x:f>IF(O1093&gt;0,O1093,D1093)*E1093/1000000/31.1034768</x:f>
        <x:v>0.0027069199698305227</x:v>
      </x:c>
      <x:c r="I1093" s="31" t="n">
        <x:f>IF(O1093&gt;0,O1093,D1093)*F1093/1000000/31.1034768</x:f>
        <x:v>0.0011999491125874798</x:v>
      </x:c>
      <x:c r="J1093" s="31" t="n">
        <x:f>IF(O1093&gt;0,O1093,D1093)*G1093/1000000/31.1034768</x:f>
        <x:v>0.003385500599552795</x:v>
      </x:c>
      <x:c r="K1093" s="32" t="n">
        <x:f>H1093*$B$4*$H$4+I1093*$D$4*$J$4+J1093*$F$4*$L$4</x:f>
        <x:v>32</x:v>
      </x:c>
      <x:c r="L1093" s="29" t="str">
        <x:v>Niko ppm 207</x:v>
      </x:c>
      <x:c r="M1093" s="39" t="str"/>
      <x:c r="N1093" s="58" t="n">
        <x:v>32</x:v>
      </x:c>
      <x:c r="O1093" s="59" t="n">
        <x:v>127.20718944971121</x:v>
      </x:c>
      <x:c r="P1093" s="60" t="str">
        <x:v>Calibrated to live price</x:v>
      </x:c>
      <x:c r="Q1093" s="61" t="n">
        <x:f>IF(N1093="","",K1093-N1093)</x:f>
        <x:v>0</x:v>
      </x:c>
    </x:row>
    <x:row r="1094">
      <x:c r="A1094" s="37" t="str">
        <x:v>1271780</x:v>
      </x:c>
      <x:c r="B1094" s="37" t="str">
        <x:v>1271780</x:v>
      </x:c>
      <x:c r="C1094" s="29" t="str">
        <x:v>VOLVO</x:v>
      </x:c>
      <x:c r="D1094" s="30" t="n">
        <x:v>1800</x:v>
      </x:c>
      <x:c r="E1094" s="30" t="n">
        <x:v>0</x:v>
      </x:c>
      <x:c r="F1094" s="30" t="n">
        <x:v>3701</x:v>
      </x:c>
      <x:c r="G1094" s="30" t="n">
        <x:v>280</x:v>
      </x:c>
      <x:c r="H1094" s="31" t="n">
        <x:f>IF(O1094&gt;0,O1094,D1094)*E1094/1000000/31.1034768</x:f>
        <x:v>0</x:v>
      </x:c>
      <x:c r="I1094" s="31" t="n">
        <x:f>IF(O1094&gt;0,O1094,D1094)*F1094/1000000/31.1034768</x:f>
        <x:v>0.20612788653285657</x:v>
      </x:c>
      <x:c r="J1094" s="31" t="n">
        <x:f>IF(O1094&gt;0,O1094,D1094)*G1094/1000000/31.1034768</x:f>
        <x:v>0.015594652318076154</x:v>
      </x:c>
      <x:c r="K1094" s="32" t="n">
        <x:f>H1094*$B$4*$H$4+I1094*$D$4*$J$4+J1094*$F$4*$L$4</x:f>
        <x:v>353.9999999999999</x:v>
      </x:c>
      <x:c r="L1094" s="29" t="str">
        <x:v>ppm niko 2028</x:v>
      </x:c>
      <x:c r="M1094" s="39" t="str">
        <x:v>3468 / Holland / Skruzde / LM</x:v>
      </x:c>
      <x:c r="N1094" s="58" t="n">
        <x:v>354</x:v>
      </x:c>
      <x:c r="O1094" s="59" t="n">
        <x:v>1732.3139520690995</x:v>
      </x:c>
      <x:c r="P1094" s="60" t="str">
        <x:v>Calibrated to live price</x:v>
      </x:c>
      <x:c r="Q1094" s="61" t="n">
        <x:f>IF(N1094="","",K1094-N1094)</x:f>
        <x:v>-1.1368683772161603e-13</x:v>
      </x:c>
    </x:row>
    <x:row r="1095">
      <x:c r="A1095" s="37" t="str">
        <x:v>12717898</x:v>
      </x:c>
      <x:c r="B1095" s="37" t="str">
        <x:v>12717898</x:v>
      </x:c>
      <x:c r="C1095" s="29" t="str"/>
      <x:c r="D1095" s="30" t="n">
        <x:v>1098.46</x:v>
      </x:c>
      <x:c r="E1095" s="30" t="n">
        <x:v>882.3</x:v>
      </x:c>
      <x:c r="F1095" s="30" t="n">
        <x:v>170.6</x:v>
      </x:c>
      <x:c r="G1095" s="30" t="n">
        <x:v>782.84</x:v>
      </x:c>
      <x:c r="H1095" s="31" t="n">
        <x:f>IF(O1095&gt;0,O1095,D1095)*E1095/1000000/31.1034768</x:f>
        <x:v>0.015296381095217962</x:v>
      </x:c>
      <x:c r="I1095" s="31" t="n">
        <x:f>IF(O1095&gt;0,O1095,D1095)*F1095/1000000/31.1034768</x:f>
        <x:v>0.0029576817577288725</x:v>
      </x:c>
      <x:c r="J1095" s="31" t="n">
        <x:f>IF(O1095&gt;0,O1095,D1095)*G1095/1000000/31.1034768</x:f>
        <x:v>0.013572049163074272</x:v>
      </x:c>
      <x:c r="K1095" s="32" t="n">
        <x:f>H1095*$B$4*$H$4+I1095*$D$4*$J$4+J1095*$F$4*$L$4</x:f>
        <x:v>133</x:v>
      </x:c>
      <x:c r="L1095" s="29" t="str">
        <x:v>Niko ppm 207</x:v>
      </x:c>
      <x:c r="M1095" s="39" t="str"/>
      <x:c r="N1095" s="58" t="n">
        <x:v>133</x:v>
      </x:c>
      <x:c r="O1095" s="59" t="n">
        <x:v>539.2390734660212</x:v>
      </x:c>
      <x:c r="P1095" s="60" t="str">
        <x:v>Calibrated to live price</x:v>
      </x:c>
      <x:c r="Q1095" s="61" t="n">
        <x:f>IF(N1095="","",K1095-N1095)</x:f>
        <x:v>0</x:v>
      </x:c>
    </x:row>
    <x:row r="1096">
      <x:c r="A1096" s="37" t="str">
        <x:v>12717898 (1/2)</x:v>
      </x:c>
      <x:c r="B1096" s="37" t="str">
        <x:v>1271789812</x:v>
      </x:c>
      <x:c r="C1096" s="29" t="str"/>
      <x:c r="D1096" s="30" t="n">
        <x:v>476.61</x:v>
      </x:c>
      <x:c r="E1096" s="30" t="n">
        <x:v>537.07</x:v>
      </x:c>
      <x:c r="F1096" s="30" t="n">
        <x:v>139.34</x:v>
      </x:c>
      <x:c r="G1096" s="30" t="n">
        <x:v>253.49</x:v>
      </x:c>
      <x:c r="H1096" s="31" t="n">
        <x:f>IF(O1096&gt;0,O1096,D1096)*E1096/1000000/31.1034768</x:f>
        <x:v>0.0065246554577491</x:v>
      </x:c>
      <x:c r="I1096" s="31" t="n">
        <x:f>IF(O1096&gt;0,O1096,D1096)*F1096/1000000/31.1034768</x:f>
        <x:v>0.0016927877026882148</x:v>
      </x:c>
      <x:c r="J1096" s="31" t="n">
        <x:f>IF(O1096&gt;0,O1096,D1096)*G1096/1000000/31.1034768</x:f>
        <x:v>0.0030795518498237086</x:v>
      </x:c>
      <x:c r="K1096" s="32" t="n">
        <x:f>H1096*$B$4*$H$4+I1096*$D$4*$J$4+J1096*$F$4*$L$4</x:f>
        <x:v>36</x:v>
      </x:c>
      <x:c r="L1096" s="29" t="str">
        <x:v>Niko ppm 207</x:v>
      </x:c>
      <x:c r="M1096" s="39" t="str"/>
      <x:c r="N1096" s="58" t="n">
        <x:v>36</x:v>
      </x:c>
      <x:c r="O1096" s="59" t="n">
        <x:v>377.86409529128883</x:v>
      </x:c>
      <x:c r="P1096" s="60" t="str">
        <x:v>Calibrated to live price</x:v>
      </x:c>
      <x:c r="Q1096" s="61" t="n">
        <x:f>IF(N1096="","",K1096-N1096)</x:f>
        <x:v>0</x:v>
      </x:c>
    </x:row>
    <x:row r="1097">
      <x:c r="A1097" s="37" t="str">
        <x:v>12717899</x:v>
      </x:c>
      <x:c r="B1097" s="37" t="str">
        <x:v>12717899</x:v>
      </x:c>
      <x:c r="C1097" s="29" t="str"/>
      <x:c r="D1097" s="30" t="n">
        <x:v>956.34</x:v>
      </x:c>
      <x:c r="E1097" s="30" t="n">
        <x:v>715.99</x:v>
      </x:c>
      <x:c r="F1097" s="30" t="n">
        <x:v>290.61</x:v>
      </x:c>
      <x:c r="G1097" s="30" t="n">
        <x:v>627.1</x:v>
      </x:c>
      <x:c r="H1097" s="31" t="n">
        <x:f>IF(O1097&gt;0,O1097,D1097)*E1097/1000000/31.1034768</x:f>
        <x:v>0.014472224292858694</x:v>
      </x:c>
      <x:c r="I1097" s="31" t="n">
        <x:f>IF(O1097&gt;0,O1097,D1097)*F1097/1000000/31.1034768</x:f>
        <x:v>0.0058740668190165575</x:v>
      </x:c>
      <x:c r="J1097" s="31" t="n">
        <x:f>IF(O1097&gt;0,O1097,D1097)*G1097/1000000/31.1034768</x:f>
        <x:v>0.012675500850642727</x:v>
      </x:c>
      <x:c r="K1097" s="32" t="n">
        <x:f>H1097*$B$4*$H$4+I1097*$D$4*$J$4+J1097*$F$4*$L$4</x:f>
        <x:v>128</x:v>
      </x:c>
      <x:c r="L1097" s="29" t="str">
        <x:v>Niko ppm 207</x:v>
      </x:c>
      <x:c r="M1097" s="39" t="str"/>
      <x:c r="N1097" s="58" t="n">
        <x:v>128</x:v>
      </x:c>
      <x:c r="O1097" s="59" t="n">
        <x:v>628.6910327481205</x:v>
      </x:c>
      <x:c r="P1097" s="60" t="str">
        <x:v>Calibrated to live price</x:v>
      </x:c>
      <x:c r="Q1097" s="61" t="n">
        <x:f>IF(N1097="","",K1097-N1097)</x:f>
        <x:v>0</x:v>
      </x:c>
    </x:row>
    <x:row r="1098">
      <x:c r="A1098" s="37" t="str">
        <x:v>12717899 (1/2)</x:v>
      </x:c>
      <x:c r="B1098" s="37" t="str">
        <x:v>1271789912</x:v>
      </x:c>
      <x:c r="C1098" s="29" t="str"/>
      <x:c r="D1098" s="30" t="n">
        <x:v>366.72</x:v>
      </x:c>
      <x:c r="E1098" s="30" t="n">
        <x:v>634.02</x:v>
      </x:c>
      <x:c r="F1098" s="30" t="n">
        <x:v>156.73</x:v>
      </x:c>
      <x:c r="G1098" s="30" t="n">
        <x:v>692.51</x:v>
      </x:c>
      <x:c r="H1098" s="31" t="n">
        <x:f>IF(O1098&gt;0,O1098,D1098)*E1098/1000000/31.1034768</x:f>
        <x:v>0.0036677984616238658</x:v>
      </x:c>
      <x:c r="I1098" s="31" t="n">
        <x:f>IF(O1098&gt;0,O1098,D1098)*F1098/1000000/31.1034768</x:f>
        <x:v>0.0009066812606704969</x:v>
      </x:c>
      <x:c r="J1098" s="31" t="n">
        <x:f>IF(O1098&gt;0,O1098,D1098)*G1098/1000000/31.1034768</x:f>
        <x:v>0.004006162443864773</x:v>
      </x:c>
      <x:c r="K1098" s="32" t="n">
        <x:f>H1098*$B$4*$H$4+I1098*$D$4*$J$4+J1098*$F$4*$L$4</x:f>
        <x:v>37.99999999999999</x:v>
      </x:c>
      <x:c r="L1098" s="29" t="str">
        <x:v>Niko ppm 207</x:v>
      </x:c>
      <x:c r="M1098" s="39" t="str"/>
      <x:c r="N1098" s="58" t="n">
        <x:v>38</x:v>
      </x:c>
      <x:c r="O1098" s="59" t="n">
        <x:v>179.9332581908987</x:v>
      </x:c>
      <x:c r="P1098" s="60" t="str">
        <x:v>Calibrated to live price</x:v>
      </x:c>
      <x:c r="Q1098" s="61" t="n">
        <x:f>IF(N1098="","",K1098-N1098)</x:f>
        <x:v>-7.105427357601002e-15</x:v>
      </x:c>
    </x:row>
    <x:row r="1099">
      <x:c r="A1099" s="37" t="str">
        <x:v>12721867</x:v>
      </x:c>
      <x:c r="B1099" s="37" t="str">
        <x:v>12721867</x:v>
      </x:c>
      <x:c r="C1099" s="29" t="str"/>
      <x:c r="D1099" s="30" t="n">
        <x:v>2216.92</x:v>
      </x:c>
      <x:c r="E1099" s="30" t="n">
        <x:v>281.66</x:v>
      </x:c>
      <x:c r="F1099" s="30" t="n">
        <x:v>58.68</x:v>
      </x:c>
      <x:c r="G1099" s="30" t="n">
        <x:v>835.9</x:v>
      </x:c>
      <x:c r="H1099" s="31" t="n">
        <x:f>IF(O1099&gt;0,O1099,D1099)*E1099/1000000/31.1034768</x:f>
        <x:v>0.0058795392558742615</x:v>
      </x:c>
      <x:c r="I1099" s="31" t="n">
        <x:f>IF(O1099&gt;0,O1099,D1099)*F1099/1000000/31.1034768</x:f>
        <x:v>0.0012249214071387547</x:v>
      </x:c>
      <x:c r="J1099" s="31" t="n">
        <x:f>IF(O1099&gt;0,O1099,D1099)*G1099/1000000/31.1034768</x:f>
        <x:v>0.017449076418324556</x:v>
      </x:c>
      <x:c r="K1099" s="32" t="n">
        <x:f>H1099*$B$4*$H$4+I1099*$D$4*$J$4+J1099*$F$4*$L$4</x:f>
        <x:v>147</x:v>
      </x:c>
      <x:c r="L1099" s="29" t="str">
        <x:v>Niko ppm 207</x:v>
      </x:c>
      <x:c r="M1099" s="39" t="str"/>
      <x:c r="N1099" s="58" t="n">
        <x:v>147</x:v>
      </x:c>
      <x:c r="O1099" s="59" t="n">
        <x:v>649.2725727464828</x:v>
      </x:c>
      <x:c r="P1099" s="60" t="str">
        <x:v>Calibrated to live price</x:v>
      </x:c>
      <x:c r="Q1099" s="61" t="n">
        <x:f>IF(N1099="","",K1099-N1099)</x:f>
        <x:v>0</x:v>
      </x:c>
    </x:row>
    <x:row r="1100">
      <x:c r="A1100" s="37" t="str">
        <x:v>12721867 (1/2)</x:v>
      </x:c>
      <x:c r="B1100" s="37" t="str">
        <x:v>1272186712</x:v>
      </x:c>
      <x:c r="C1100" s="29" t="str"/>
      <x:c r="D1100" s="30" t="n">
        <x:v>363.13</x:v>
      </x:c>
      <x:c r="E1100" s="30" t="n">
        <x:v>810.79</x:v>
      </x:c>
      <x:c r="F1100" s="30" t="n">
        <x:v>168.21</x:v>
      </x:c>
      <x:c r="G1100" s="30" t="n">
        <x:v>530.51</x:v>
      </x:c>
      <x:c r="H1100" s="31" t="n">
        <x:f>IF(O1100&gt;0,O1100,D1100)*E1100/1000000/31.1034768</x:f>
        <x:v>0.005663119382778782</x:v>
      </x:c>
      <x:c r="I1100" s="31" t="n">
        <x:f>IF(O1100&gt;0,O1100,D1100)*F1100/1000000/31.1034768</x:f>
        <x:v>0.0011748952396763883</x:v>
      </x:c>
      <x:c r="J1100" s="31" t="n">
        <x:f>IF(O1100&gt;0,O1100,D1100)*G1100/1000000/31.1034768</x:f>
        <x:v>0.003705449578507347</x:v>
      </x:c>
      <x:c r="K1100" s="32" t="n">
        <x:f>H1100*$B$4*$H$4+I1100*$D$4*$J$4+J1100*$F$4*$L$4</x:f>
        <x:v>39</x:v>
      </x:c>
      <x:c r="L1100" s="29" t="str">
        <x:v>Niko ppm 207</x:v>
      </x:c>
      <x:c r="M1100" s="39" t="str"/>
      <x:c r="N1100" s="58" t="n">
        <x:v>39</x:v>
      </x:c>
      <x:c r="O1100" s="59" t="n">
        <x:v>217.2482422549491</x:v>
      </x:c>
      <x:c r="P1100" s="60" t="str">
        <x:v>Calibrated to live price</x:v>
      </x:c>
      <x:c r="Q1100" s="61" t="n">
        <x:f>IF(N1100="","",K1100-N1100)</x:f>
        <x:v>0</x:v>
      </x:c>
    </x:row>
    <x:row r="1101">
      <x:c r="A1101" s="37" t="str">
        <x:v>12721868</x:v>
      </x:c>
      <x:c r="B1101" s="37" t="str">
        <x:v>12721868</x:v>
      </x:c>
      <x:c r="C1101" s="29" t="str"/>
      <x:c r="D1101" s="30" t="n">
        <x:v>1613.67</x:v>
      </x:c>
      <x:c r="E1101" s="30" t="n">
        <x:v>648.6</x:v>
      </x:c>
      <x:c r="F1101" s="30" t="n">
        <x:v>58.93</x:v>
      </x:c>
      <x:c r="G1101" s="30" t="n">
        <x:v>1006.05</x:v>
      </x:c>
      <x:c r="H1101" s="31" t="n">
        <x:f>IF(O1101&gt;0,O1101,D1101)*E1101/1000000/31.1034768</x:f>
        <x:v>0.01081480769009646</x:v>
      </x:c>
      <x:c r="I1101" s="31" t="n">
        <x:f>IF(O1101&gt;0,O1101,D1101)*F1101/1000000/31.1034768</x:f>
        <x:v>0.0009826034800761402</x:v>
      </x:c>
      <x:c r="J1101" s="31" t="n">
        <x:f>IF(O1101&gt;0,O1101,D1101)*G1101/1000000/31.1034768</x:f>
        <x:v>0.01677495725658579</x:v>
      </x:c>
      <x:c r="K1101" s="32" t="n">
        <x:f>H1101*$B$4*$H$4+I1101*$D$4*$J$4+J1101*$F$4*$L$4</x:f>
        <x:v>149</x:v>
      </x:c>
      <x:c r="L1101" s="29" t="str">
        <x:v>Niko ppm 207</x:v>
      </x:c>
      <x:c r="M1101" s="39" t="str"/>
      <x:c r="N1101" s="58" t="n">
        <x:v>149</x:v>
      </x:c>
      <x:c r="O1101" s="59" t="n">
        <x:v>518.6218317690053</x:v>
      </x:c>
      <x:c r="P1101" s="60" t="str">
        <x:v>Calibrated to live price</x:v>
      </x:c>
      <x:c r="Q1101" s="61" t="n">
        <x:f>IF(N1101="","",K1101-N1101)</x:f>
        <x:v>0</x:v>
      </x:c>
    </x:row>
    <x:row r="1102">
      <x:c r="A1102" s="37" t="str">
        <x:v>12721868 (1/2)</x:v>
      </x:c>
      <x:c r="B1102" s="37" t="str">
        <x:v>1272186812</x:v>
      </x:c>
      <x:c r="C1102" s="29" t="str"/>
      <x:c r="D1102" s="30" t="n">
        <x:v>337.63</x:v>
      </x:c>
      <x:c r="E1102" s="30" t="n">
        <x:v>864.15</x:v>
      </x:c>
      <x:c r="F1102" s="30" t="n">
        <x:v>175.68</x:v>
      </x:c>
      <x:c r="G1102" s="30" t="n">
        <x:v>608.23</x:v>
      </x:c>
      <x:c r="H1102" s="31" t="n">
        <x:f>IF(O1102&gt;0,O1102,D1102)*E1102/1000000/31.1034768</x:f>
        <x:v>0.005502185975223067</x:v>
      </x:c>
      <x:c r="I1102" s="31" t="n">
        <x:f>IF(O1102&gt;0,O1102,D1102)*F1102/1000000/31.1034768</x:f>
        <x:v>0.0011185836164175067</x:v>
      </x:c>
      <x:c r="J1102" s="31" t="n">
        <x:f>IF(O1102&gt;0,O1102,D1102)*G1102/1000000/31.1034768</x:f>
        <x:v>0.003872701007591189</x:v>
      </x:c>
      <x:c r="K1102" s="32" t="n">
        <x:f>H1102*$B$4*$H$4+I1102*$D$4*$J$4+J1102*$F$4*$L$4</x:f>
        <x:v>40</x:v>
      </x:c>
      <x:c r="L1102" s="29" t="str">
        <x:v>Niko ppm 207</x:v>
      </x:c>
      <x:c r="M1102" s="39" t="str"/>
      <x:c r="N1102" s="58" t="n">
        <x:v>40</x:v>
      </x:c>
      <x:c r="O1102" s="59" t="n">
        <x:v>198.04098111396868</x:v>
      </x:c>
      <x:c r="P1102" s="60" t="str">
        <x:v>Calibrated to live price</x:v>
      </x:c>
      <x:c r="Q1102" s="61" t="n">
        <x:f>IF(N1102="","",K1102-N1102)</x:f>
        <x:v>0</x:v>
      </x:c>
    </x:row>
    <x:row r="1103">
      <x:c r="A1103" s="37" t="str">
        <x:v>12721869</x:v>
      </x:c>
      <x:c r="B1103" s="37" t="str">
        <x:v>12721869</x:v>
      </x:c>
      <x:c r="C1103" s="29" t="str"/>
      <x:c r="D1103" s="30" t="n">
        <x:v>2436.71</x:v>
      </x:c>
      <x:c r="E1103" s="30" t="n">
        <x:v>181.85</x:v>
      </x:c>
      <x:c r="F1103" s="30" t="n">
        <x:v>290</x:v>
      </x:c>
      <x:c r="G1103" s="30" t="n">
        <x:v>937.85</x:v>
      </x:c>
      <x:c r="H1103" s="31" t="n">
        <x:f>IF(O1103&gt;0,O1103,D1103)*E1103/1000000/31.1034768</x:f>
        <x:v>0.006749721874329221</x:v>
      </x:c>
      <x:c r="I1103" s="31" t="n">
        <x:f>IF(O1103&gt;0,O1103,D1103)*F1103/1000000/31.1034768</x:f>
        <x:v>0.010763922703082069</x:v>
      </x:c>
      <x:c r="J1103" s="31" t="n">
        <x:f>IF(O1103&gt;0,O1103,D1103)*G1103/1000000/31.1034768</x:f>
        <x:v>0.034810154852019035</x:v>
      </x:c>
      <x:c r="K1103" s="32" t="n">
        <x:f>H1103*$B$4*$H$4+I1103*$D$4*$J$4+J1103*$F$4*$L$4</x:f>
        <x:v>295.00000000000006</x:v>
      </x:c>
      <x:c r="L1103" s="29" t="str">
        <x:v>Niko ppm 207</x:v>
      </x:c>
      <x:c r="M1103" s="39" t="str"/>
      <x:c r="N1103" s="58" t="n">
        <x:v>295</x:v>
      </x:c>
      <x:c r="O1103" s="59" t="n">
        <x:v>1154.4669657665738</x:v>
      </x:c>
      <x:c r="P1103" s="60" t="str">
        <x:v>Calibrated to live price</x:v>
      </x:c>
      <x:c r="Q1103" s="61" t="n">
        <x:f>IF(N1103="","",K1103-N1103)</x:f>
        <x:v>5.684341886080802e-14</x:v>
      </x:c>
    </x:row>
    <x:row r="1104">
      <x:c r="A1104" s="37" t="str">
        <x:v>12721870</x:v>
      </x:c>
      <x:c r="B1104" s="37" t="str">
        <x:v>12721870</x:v>
      </x:c>
      <x:c r="C1104" s="29" t="str"/>
      <x:c r="D1104" s="30" t="n">
        <x:v>2904.89</x:v>
      </x:c>
      <x:c r="E1104" s="30" t="n">
        <x:v>726.15</x:v>
      </x:c>
      <x:c r="F1104" s="30" t="n">
        <x:v>225.07</x:v>
      </x:c>
      <x:c r="G1104" s="30" t="n">
        <x:v>235.46</x:v>
      </x:c>
      <x:c r="H1104" s="31" t="n">
        <x:f>IF(O1104&gt;0,O1104,D1104)*E1104/1000000/31.1034768</x:f>
        <x:v>0.06677782470930316</x:v>
      </x:c>
      <x:c r="I1104" s="31" t="n">
        <x:f>IF(O1104&gt;0,O1104,D1104)*F1104/1000000/31.1034768</x:f>
        <x:v>0.020697769066064672</x:v>
      </x:c>
      <x:c r="J1104" s="31" t="n">
        <x:f>IF(O1104&gt;0,O1104,D1104)*G1104/1000000/31.1034768</x:f>
        <x:v>0.021653248786135816</x:v>
      </x:c>
      <x:c r="K1104" s="32" t="n">
        <x:f>H1104*$B$4*$H$4+I1104*$D$4*$J$4+J1104*$F$4*$L$4</x:f>
        <x:v>295.00000000000006</x:v>
      </x:c>
      <x:c r="L1104" s="29" t="str">
        <x:v>Niko ppm 207</x:v>
      </x:c>
      <x:c r="M1104" s="39" t="str"/>
      <x:c r="N1104" s="58" t="n">
        <x:v>295</x:v>
      </x:c>
      <x:c r="O1104" s="59" t="n">
        <x:v>2860.3215886528646</x:v>
      </x:c>
      <x:c r="P1104" s="60" t="str">
        <x:v>Calibrated to live price</x:v>
      </x:c>
      <x:c r="Q1104" s="61" t="n">
        <x:f>IF(N1104="","",K1104-N1104)</x:f>
        <x:v>5.684341886080802e-14</x:v>
      </x:c>
    </x:row>
    <x:row r="1105">
      <x:c r="A1105" s="37" t="str">
        <x:v>12724083</x:v>
      </x:c>
      <x:c r="B1105" s="37" t="str">
        <x:v>12724083</x:v>
      </x:c>
      <x:c r="C1105" s="29" t="str"/>
      <x:c r="D1105" s="30" t="n">
        <x:v>1151.86</x:v>
      </x:c>
      <x:c r="E1105" s="30" t="n">
        <x:v>468.1</x:v>
      </x:c>
      <x:c r="F1105" s="30" t="n">
        <x:v>97.17</x:v>
      </x:c>
      <x:c r="G1105" s="30" t="n">
        <x:v>931.13</x:v>
      </x:c>
      <x:c r="H1105" s="31" t="n">
        <x:f>IF(O1105&gt;0,O1105,D1105)*E1105/1000000/31.1034768</x:f>
        <x:v>0.0060558086186315585</x:v>
      </x:c>
      <x:c r="I1105" s="31" t="n">
        <x:f>IF(O1105&gt;0,O1105,D1105)*F1105/1000000/31.1034768</x:f>
        <x:v>0.0012570880655253757</x:v>
      </x:c>
      <x:c r="J1105" s="31" t="n">
        <x:f>IF(O1105&gt;0,O1105,D1105)*G1105/1000000/31.1034768</x:f>
        <x:v>0.012046026658975436</x:v>
      </x:c>
      <x:c r="K1105" s="32" t="n">
        <x:f>H1105*$B$4*$H$4+I1105*$D$4*$J$4+J1105*$F$4*$L$4</x:f>
        <x:v>105</x:v>
      </x:c>
      <x:c r="L1105" s="29" t="str">
        <x:v>Niko ppm 207</x:v>
      </x:c>
      <x:c r="M1105" s="39" t="str"/>
      <x:c r="N1105" s="58" t="n">
        <x:v>105</x:v>
      </x:c>
      <x:c r="O1105" s="59" t="n">
        <x:v>402.3856075087517</x:v>
      </x:c>
      <x:c r="P1105" s="60" t="str">
        <x:v>Calibrated to live price</x:v>
      </x:c>
      <x:c r="Q1105" s="61" t="n">
        <x:f>IF(N1105="","",K1105-N1105)</x:f>
        <x:v>0</x:v>
      </x:c>
    </x:row>
    <x:row r="1106">
      <x:c r="A1106" s="37" t="str">
        <x:v>12726383</x:v>
      </x:c>
      <x:c r="B1106" s="37" t="str">
        <x:v>12726383</x:v>
      </x:c>
      <x:c r="C1106" s="29" t="str"/>
      <x:c r="D1106" s="30" t="n">
        <x:v>1479.12</x:v>
      </x:c>
      <x:c r="E1106" s="30" t="n">
        <x:v>236.56</x:v>
      </x:c>
      <x:c r="F1106" s="30" t="n">
        <x:v>140.97</x:v>
      </x:c>
      <x:c r="G1106" s="30" t="n">
        <x:v>919.95</x:v>
      </x:c>
      <x:c r="H1106" s="31" t="n">
        <x:f>IF(O1106&gt;0,O1106,D1106)*E1106/1000000/31.1034768</x:f>
        <x:v>0.004379755806145408</x:v>
      </x:c>
      <x:c r="I1106" s="31" t="n">
        <x:f>IF(O1106&gt;0,O1106,D1106)*F1106/1000000/31.1034768</x:f>
        <x:v>0.0026099686168089197</x:v>
      </x:c>
      <x:c r="J1106" s="31" t="n">
        <x:f>IF(O1106&gt;0,O1106,D1106)*G1106/1000000/31.1034768</x:f>
        <x:v>0.017032280833037993</x:v>
      </x:c>
      <x:c r="K1106" s="32" t="n">
        <x:f>H1106*$B$4*$H$4+I1106*$D$4*$J$4+J1106*$F$4*$L$4</x:f>
        <x:v>143</x:v>
      </x:c>
      <x:c r="L1106" s="29" t="str">
        <x:v>Niko ppm 207</x:v>
      </x:c>
      <x:c r="M1106" s="39" t="str"/>
      <x:c r="N1106" s="58" t="n">
        <x:v>143</x:v>
      </x:c>
      <x:c r="O1106" s="59" t="n">
        <x:v>575.8608095456078</x:v>
      </x:c>
      <x:c r="P1106" s="60" t="str">
        <x:v>Calibrated to live price</x:v>
      </x:c>
      <x:c r="Q1106" s="61" t="n">
        <x:f>IF(N1106="","",K1106-N1106)</x:f>
        <x:v>0</x:v>
      </x:c>
    </x:row>
    <x:row r="1107">
      <x:c r="A1107" s="37" t="str">
        <x:v>12726384</x:v>
      </x:c>
      <x:c r="B1107" s="37" t="str">
        <x:v>12726384</x:v>
      </x:c>
      <x:c r="C1107" s="29" t="str"/>
      <x:c r="D1107" s="30" t="n">
        <x:v>1133.05</x:v>
      </x:c>
      <x:c r="E1107" s="30" t="n">
        <x:v>981.31</x:v>
      </x:c>
      <x:c r="F1107" s="30" t="n">
        <x:v>176.94</x:v>
      </x:c>
      <x:c r="G1107" s="30" t="n">
        <x:v>298.99</x:v>
      </x:c>
      <x:c r="H1107" s="31" t="n">
        <x:f>IF(O1107&gt;0,O1107,D1107)*E1107/1000000/31.1034768</x:f>
        <x:v>0.033749915719289626</x:v>
      </x:c>
      <x:c r="I1107" s="31" t="n">
        <x:f>IF(O1107&gt;0,O1107,D1107)*F1107/1000000/31.1034768</x:f>
        <x:v>0.006085447093549547</x:v>
      </x:c>
      <x:c r="J1107" s="31" t="n">
        <x:f>IF(O1107&gt;0,O1107,D1107)*G1107/1000000/31.1034768</x:f>
        <x:v>0.010283078029277604</x:v>
      </x:c>
      <x:c r="K1107" s="32" t="n">
        <x:f>H1107*$B$4*$H$4+I1107*$D$4*$J$4+J1107*$F$4*$L$4</x:f>
        <x:v>139</x:v>
      </x:c>
      <x:c r="L1107" s="29" t="str">
        <x:v>Niko ppm 207</x:v>
      </x:c>
      <x:c r="M1107" s="39" t="str"/>
      <x:c r="N1107" s="58" t="n">
        <x:v>139</x:v>
      </x:c>
      <x:c r="O1107" s="59" t="n">
        <x:v>1069.733030924866</x:v>
      </x:c>
      <x:c r="P1107" s="60" t="str">
        <x:v>Calibrated to live price</x:v>
      </x:c>
      <x:c r="Q1107" s="61" t="n">
        <x:f>IF(N1107="","",K1107-N1107)</x:f>
        <x:v>0</x:v>
      </x:c>
    </x:row>
    <x:row r="1108">
      <x:c r="A1108" s="37" t="str">
        <x:v>12729058</x:v>
      </x:c>
      <x:c r="B1108" s="37" t="str">
        <x:v>12729058</x:v>
      </x:c>
      <x:c r="C1108" s="29" t="str"/>
      <x:c r="D1108" s="30" t="n">
        <x:v>1917.32</x:v>
      </x:c>
      <x:c r="E1108" s="30" t="n">
        <x:v>910.98</x:v>
      </x:c>
      <x:c r="F1108" s="30" t="n">
        <x:v>225.66</x:v>
      </x:c>
      <x:c r="G1108" s="30" t="n">
        <x:v>350.25</x:v>
      </x:c>
      <x:c r="H1108" s="31" t="n">
        <x:f>IF(O1108&gt;0,O1108,D1108)*E1108/1000000/31.1034768</x:f>
        <x:v>0.04627398257780577</x:v>
      </x:c>
      <x:c r="I1108" s="31" t="n">
        <x:f>IF(O1108&gt;0,O1108,D1108)*F1108/1000000/31.1034768</x:f>
        <x:v>0.011462586344933643</x:v>
      </x:c>
      <x:c r="J1108" s="31" t="n">
        <x:f>IF(O1108&gt;0,O1108,D1108)*G1108/1000000/31.1034768</x:f>
        <x:v>0.017791238444177116</x:v>
      </x:c>
      <x:c r="K1108" s="32" t="n">
        <x:f>H1108*$B$4*$H$4+I1108*$D$4*$J$4+J1108*$F$4*$L$4</x:f>
        <x:v>223</x:v>
      </x:c>
      <x:c r="L1108" s="29" t="str">
        <x:v>Niko ppm 207</x:v>
      </x:c>
      <x:c r="M1108" s="39" t="str"/>
      <x:c r="N1108" s="58" t="n">
        <x:v>223</x:v>
      </x:c>
      <x:c r="O1108" s="59" t="n">
        <x:v>1579.9268299549778</x:v>
      </x:c>
      <x:c r="P1108" s="60" t="str">
        <x:v>Calibrated to live price</x:v>
      </x:c>
      <x:c r="Q1108" s="61" t="n">
        <x:f>IF(N1108="","",K1108-N1108)</x:f>
        <x:v>0</x:v>
      </x:c>
    </x:row>
    <x:row r="1109">
      <x:c r="A1109" s="37" t="str">
        <x:v>12729058 (1/2)</x:v>
      </x:c>
      <x:c r="B1109" s="37" t="str">
        <x:v>1272905812</x:v>
      </x:c>
      <x:c r="C1109" s="29" t="str"/>
      <x:c r="D1109" s="30" t="n">
        <x:v>660.67</x:v>
      </x:c>
      <x:c r="E1109" s="30" t="n">
        <x:v>170.24</x:v>
      </x:c>
      <x:c r="F1109" s="30" t="n">
        <x:v>214.1</x:v>
      </x:c>
      <x:c r="G1109" s="30" t="n">
        <x:v>1197.85</x:v>
      </x:c>
      <x:c r="H1109" s="31" t="n">
        <x:f>IF(O1109&gt;0,O1109,D1109)*E1109/1000000/31.1034768</x:f>
        <x:v>0.001361162545780094</x:v>
      </x:c>
      <x:c r="I1109" s="31" t="n">
        <x:f>IF(O1109&gt;0,O1109,D1109)*F1109/1000000/31.1034768</x:f>
        <x:v>0.001711847398093974</x:v>
      </x:c>
      <x:c r="J1109" s="31" t="n">
        <x:f>IF(O1109&gt;0,O1109,D1109)*G1109/1000000/31.1034768</x:f>
        <x:v>0.009577470368084384</x:v>
      </x:c>
      <x:c r="K1109" s="32" t="n">
        <x:f>H1109*$B$4*$H$4+I1109*$D$4*$J$4+J1109*$F$4*$L$4</x:f>
        <x:v>78.99999999999999</x:v>
      </x:c>
      <x:c r="L1109" s="29" t="str">
        <x:v>Niko ppm 207</x:v>
      </x:c>
      <x:c r="M1109" s="39" t="str"/>
      <x:c r="N1109" s="58" t="n">
        <x:v>79</x:v>
      </x:c>
      <x:c r="O1109" s="59" t="n">
        <x:v>248.68942471628344</x:v>
      </x:c>
      <x:c r="P1109" s="60" t="str">
        <x:v>Calibrated to live price</x:v>
      </x:c>
      <x:c r="Q1109" s="61" t="n">
        <x:f>IF(N1109="","",K1109-N1109)</x:f>
        <x:v>-1.4210854715202004e-14</x:v>
      </x:c>
    </x:row>
    <x:row r="1110">
      <x:c r="A1110" s="37" t="str">
        <x:v>12731078</x:v>
      </x:c>
      <x:c r="B1110" s="37" t="str">
        <x:v>12731078</x:v>
      </x:c>
      <x:c r="C1110" s="29" t="str"/>
      <x:c r="D1110" s="30" t="n">
        <x:v>2069.22</x:v>
      </x:c>
      <x:c r="E1110" s="30" t="n">
        <x:v>904.19</x:v>
      </x:c>
      <x:c r="F1110" s="30" t="n">
        <x:v>260.51</x:v>
      </x:c>
      <x:c r="G1110" s="30" t="n">
        <x:v>987.91</x:v>
      </x:c>
      <x:c r="H1110" s="31" t="n">
        <x:f>IF(O1110&gt;0,O1110,D1110)*E1110/1000000/31.1034768</x:f>
        <x:v>0.030261932077481617</x:v>
      </x:c>
      <x:c r="I1110" s="31" t="n">
        <x:f>IF(O1110&gt;0,O1110,D1110)*F1110/1000000/31.1034768</x:f>
        <x:v>0.008718893070598806</x:v>
      </x:c>
      <x:c r="J1110" s="31" t="n">
        <x:f>IF(O1110&gt;0,O1110,D1110)*G1110/1000000/31.1034768</x:f>
        <x:v>0.033063919440233645</x:v>
      </x:c>
      <x:c r="K1110" s="32" t="n">
        <x:f>H1110*$B$4*$H$4+I1110*$D$4*$J$4+J1110*$F$4*$L$4</x:f>
        <x:v>314.99999999999994</x:v>
      </x:c>
      <x:c r="L1110" s="29" t="str">
        <x:v>Niko ppm 207</x:v>
      </x:c>
      <x:c r="M1110" s="39" t="str"/>
      <x:c r="N1110" s="58" t="n">
        <x:v>315</x:v>
      </x:c>
      <x:c r="O1110" s="59" t="n">
        <x:v>1040.9884009943985</x:v>
      </x:c>
      <x:c r="P1110" s="60" t="str">
        <x:v>Calibrated to live price</x:v>
      </x:c>
      <x:c r="Q1110" s="61" t="n">
        <x:f>IF(N1110="","",K1110-N1110)</x:f>
        <x:v>-5.684341886080802e-14</x:v>
      </x:c>
    </x:row>
    <x:row r="1111">
      <x:c r="A1111" s="37" t="str">
        <x:v>12731080</x:v>
      </x:c>
      <x:c r="B1111" s="37" t="str">
        <x:v>12731080</x:v>
      </x:c>
      <x:c r="C1111" s="29" t="str"/>
      <x:c r="D1111" s="30" t="n">
        <x:v>1335.16</x:v>
      </x:c>
      <x:c r="E1111" s="30" t="n">
        <x:v>809.94</x:v>
      </x:c>
      <x:c r="F1111" s="30" t="n">
        <x:v>70.66</x:v>
      </x:c>
      <x:c r="G1111" s="30" t="n">
        <x:v>758.99</x:v>
      </x:c>
      <x:c r="H1111" s="31" t="n">
        <x:f>IF(O1111&gt;0,O1111,D1111)*E1111/1000000/31.1034768</x:f>
        <x:v>0.014165264908011083</x:v>
      </x:c>
      <x:c r="I1111" s="31" t="n">
        <x:f>IF(O1111&gt;0,O1111,D1111)*F1111/1000000/31.1034768</x:f>
        <x:v>0.0012357923036275071</x:v>
      </x:c>
      <x:c r="J1111" s="31" t="n">
        <x:f>IF(O1111&gt;0,O1111,D1111)*G1111/1000000/31.1034768</x:f>
        <x:v>0.01327418625148941</x:v>
      </x:c>
      <x:c r="K1111" s="32" t="n">
        <x:f>H1111*$B$4*$H$4+I1111*$D$4*$J$4+J1111*$F$4*$L$4</x:f>
        <x:v>126.99999999999997</x:v>
      </x:c>
      <x:c r="L1111" s="29" t="str">
        <x:v>Niko ppm 207</x:v>
      </x:c>
      <x:c r="M1111" s="39" t="str"/>
      <x:c r="N1111" s="58" t="n">
        <x:v>127</x:v>
      </x:c>
      <x:c r="O1111" s="59" t="n">
        <x:v>543.9773173718755</x:v>
      </x:c>
      <x:c r="P1111" s="60" t="str">
        <x:v>Calibrated to live price</x:v>
      </x:c>
      <x:c r="Q1111" s="61" t="n">
        <x:f>IF(N1111="","",K1111-N1111)</x:f>
        <x:v>-2.842170943040401e-14</x:v>
      </x:c>
    </x:row>
    <x:row r="1112">
      <x:c r="A1112" s="37" t="str">
        <x:v>1275069</x:v>
      </x:c>
      <x:c r="B1112" s="37" t="str">
        <x:v>1275069</x:v>
      </x:c>
      <x:c r="C1112" s="29" t="str">
        <x:v>Volvo</x:v>
      </x:c>
      <x:c r="D1112" s="30" t="n">
        <x:v>1700</x:v>
      </x:c>
      <x:c r="E1112" s="30" t="n">
        <x:v>316</x:v>
      </x:c>
      <x:c r="F1112" s="30" t="n">
        <x:v>5422</x:v>
      </x:c>
      <x:c r="G1112" s="30" t="n">
        <x:v>367</x:v>
      </x:c>
      <x:c r="H1112" s="31" t="n">
        <x:f>IF(O1112&gt;0,O1112,D1112)*E1112/1000000/31.1034768</x:f>
        <x:v>0.014167946163834853</x:v>
      </x:c>
      <x:c r="I1112" s="31" t="n">
        <x:f>IF(O1112&gt;0,O1112,D1112)*F1112/1000000/31.1034768</x:f>
        <x:v>0.24309684841871068</x:v>
      </x:c>
      <x:c r="J1112" s="31" t="n">
        <x:f>IF(O1112&gt;0,O1112,D1112)*G1112/1000000/31.1034768</x:f>
        <x:v>0.01645454507002339</x:v>
      </x:c>
      <x:c r="K1112" s="32" t="n">
        <x:f>H1112*$B$4*$H$4+I1112*$D$4*$J$4+J1112*$F$4*$L$4</x:f>
        <x:v>424</x:v>
      </x:c>
      <x:c r="L1112" s="29" t="str">
        <x:v>ppm niko 2028</x:v>
      </x:c>
      <x:c r="M1112" s="39" t="str">
        <x:v>VOLVO 2351//TM SCHWEDEN//1275069//96 W 35</x:v>
      </x:c>
      <x:c r="N1112" s="58" t="n">
        <x:v>424</x:v>
      </x:c>
      <x:c r="O1112" s="59" t="n">
        <x:v>1394.532863324324</x:v>
      </x:c>
      <x:c r="P1112" s="60" t="str">
        <x:v>Calibrated to live price</x:v>
      </x:c>
      <x:c r="Q1112" s="61" t="n">
        <x:f>IF(N1112="","",K1112-N1112)</x:f>
        <x:v>0</x:v>
      </x:c>
    </x:row>
    <x:row r="1113">
      <x:c r="A1113" s="37" t="str">
        <x:v>1275158</x:v>
      </x:c>
      <x:c r="B1113" s="37" t="str">
        <x:v>1275158</x:v>
      </x:c>
      <x:c r="C1113" s="29" t="str">
        <x:v>Volvo</x:v>
      </x:c>
      <x:c r="D1113" s="30" t="n">
        <x:v>1800</x:v>
      </x:c>
      <x:c r="E1113" s="30" t="n">
        <x:v>2700</x:v>
      </x:c>
      <x:c r="F1113" s="30" t="n">
        <x:v>0</x:v>
      </x:c>
      <x:c r="G1113" s="30" t="n">
        <x:v>0</x:v>
      </x:c>
      <x:c r="H1113" s="31" t="n">
        <x:f>IF(O1113&gt;0,O1113,D1113)*E1113/1000000/31.1034768</x:f>
        <x:v>0.15620915032679739</x:v>
      </x:c>
      <x:c r="I1113" s="31" t="n">
        <x:f>IF(O1113&gt;0,O1113,D1113)*F1113/1000000/31.1034768</x:f>
        <x:v>0</x:v>
      </x:c>
      <x:c r="J1113" s="31" t="n">
        <x:f>IF(O1113&gt;0,O1113,D1113)*G1113/1000000/31.1034768</x:f>
        <x:v>0</x:v>
      </x:c>
      <x:c r="K1113" s="32" t="n">
        <x:f>H1113*$B$4*$H$4+I1113*$D$4*$J$4+J1113*$F$4*$L$4</x:f>
        <x:v>239</x:v>
      </x:c>
      <x:c r="L1113" s="29" t="str">
        <x:v>ppm niko 2028</x:v>
      </x:c>
      <x:c r="M1113" s="39" t="str">
        <x:v>VOLVO//1275158//96W14//2351//TW SWEDEN</x:v>
      </x:c>
      <x:c r="N1113" s="58" t="n">
        <x:v>239</x:v>
      </x:c>
      <x:c r="O1113" s="59" t="n">
        <x:v>1799.499141902687</x:v>
      </x:c>
      <x:c r="P1113" s="60" t="str">
        <x:v>Calibrated to live price</x:v>
      </x:c>
      <x:c r="Q1113" s="61" t="n">
        <x:f>IF(N1113="","",K1113-N1113)</x:f>
        <x:v>0</x:v>
      </x:c>
    </x:row>
    <x:row r="1114">
      <x:c r="A1114" s="37" t="str">
        <x:v>1275159</x:v>
      </x:c>
      <x:c r="B1114" s="37" t="str">
        <x:v>1275159</x:v>
      </x:c>
      <x:c r="C1114" s="29" t="str">
        <x:v>VOLVO</x:v>
      </x:c>
      <x:c r="D1114" s="30" t="n">
        <x:v>1960</x:v>
      </x:c>
      <x:c r="E1114" s="30" t="n">
        <x:v>3676</x:v>
      </x:c>
      <x:c r="F1114" s="30" t="n">
        <x:v>0</x:v>
      </x:c>
      <x:c r="G1114" s="30" t="n">
        <x:v>0</x:v>
      </x:c>
      <x:c r="H1114" s="31" t="n">
        <x:f>IF(O1114&gt;0,O1114,D1114)*E1114/1000000/31.1034768</x:f>
        <x:v>0.23137254901960783</x:v>
      </x:c>
      <x:c r="I1114" s="31" t="n">
        <x:f>IF(O1114&gt;0,O1114,D1114)*F1114/1000000/31.1034768</x:f>
        <x:v>0</x:v>
      </x:c>
      <x:c r="J1114" s="31" t="n">
        <x:f>IF(O1114&gt;0,O1114,D1114)*G1114/1000000/31.1034768</x:f>
        <x:v>0</x:v>
      </x:c>
      <x:c r="K1114" s="32" t="n">
        <x:f>H1114*$B$4*$H$4+I1114*$D$4*$J$4+J1114*$F$4*$L$4</x:f>
        <x:v>354</x:v>
      </x:c>
      <x:c r="L1114" s="29" t="str">
        <x:v>ppm niko 2028</x:v>
      </x:c>
      <x:c r="M1114" s="39" t="str">
        <x:v>2351 / 96W29 / SWEDEN / Skruzde / LM</x:v>
      </x:c>
      <x:c r="N1114" s="58" t="n">
        <x:v>354</x:v>
      </x:c>
      <x:c r="O1114" s="59" t="n">
        <x:v>1957.696058375472</x:v>
      </x:c>
      <x:c r="P1114" s="60" t="str">
        <x:v>Calibrated to live price</x:v>
      </x:c>
      <x:c r="Q1114" s="61" t="n">
        <x:f>IF(N1114="","",K1114-N1114)</x:f>
        <x:v>0</x:v>
      </x:c>
    </x:row>
    <x:row r="1115">
      <x:c r="A1115" s="37" t="str">
        <x:v>1275218</x:v>
      </x:c>
      <x:c r="B1115" s="37" t="str">
        <x:v>1275218</x:v>
      </x:c>
      <x:c r="C1115" s="29" t="str">
        <x:v>VOLVO</x:v>
      </x:c>
      <x:c r="D1115" s="30" t="n">
        <x:v>1780</x:v>
      </x:c>
      <x:c r="E1115" s="30" t="n">
        <x:v>0</x:v>
      </x:c>
      <x:c r="F1115" s="30" t="n">
        <x:v>3862</x:v>
      </x:c>
      <x:c r="G1115" s="30" t="n">
        <x:v>269</x:v>
      </x:c>
      <x:c r="H1115" s="31" t="n">
        <x:f>IF(O1115&gt;0,O1115,D1115)*E1115/1000000/31.1034768</x:f>
        <x:v>0</x:v>
      </x:c>
      <x:c r="I1115" s="31" t="n">
        <x:f>IF(O1115&gt;0,O1115,D1115)*F1115/1000000/31.1034768</x:f>
        <x:v>0.22090739138926863</x:v>
      </x:c>
      <x:c r="J1115" s="31" t="n">
        <x:f>IF(O1115&gt;0,O1115,D1115)*G1115/1000000/31.1034768</x:f>
        <x:v>0.015386869053265993</x:v>
      </x:c>
      <x:c r="K1115" s="32" t="n">
        <x:f>H1115*$B$4*$H$4+I1115*$D$4*$J$4+J1115*$F$4*$L$4</x:f>
        <x:v>368.99999999999994</x:v>
      </x:c>
      <x:c r="L1115" s="29" t="str">
        <x:v>ppm niko 2028</x:v>
      </x:c>
      <x:c r="M1115" s="39" t="str">
        <x:v>3468/H OL LAN D/Skruzde / Skruzde / LM</x:v>
      </x:c>
      <x:c r="N1115" s="58" t="n">
        <x:v>369</x:v>
      </x:c>
      <x:c r="O1115" s="59" t="n">
        <x:v>1779.1268573341888</x:v>
      </x:c>
      <x:c r="P1115" s="60" t="str">
        <x:v>Calibrated to live price</x:v>
      </x:c>
      <x:c r="Q1115" s="61" t="n">
        <x:f>IF(N1115="","",K1115-N1115)</x:f>
        <x:v>-5.684341886080802e-14</x:v>
      </x:c>
    </x:row>
    <x:row r="1116">
      <x:c r="A1116" s="37" t="str">
        <x:v>1275421</x:v>
      </x:c>
      <x:c r="B1116" s="37" t="str">
        <x:v>1275421</x:v>
      </x:c>
      <x:c r="C1116" s="29" t="str">
        <x:v>VOLVO</x:v>
      </x:c>
      <x:c r="D1116" s="30" t="n">
        <x:v>900</x:v>
      </x:c>
      <x:c r="E1116" s="30" t="n">
        <x:v>295</x:v>
      </x:c>
      <x:c r="F1116" s="30" t="n">
        <x:v>8039</x:v>
      </x:c>
      <x:c r="G1116" s="30" t="n">
        <x:v>368</x:v>
      </x:c>
      <x:c r="H1116" s="31" t="n">
        <x:f>IF(O1116&gt;0,O1116,D1116)*E1116/1000000/31.1034768</x:f>
        <x:v>0.008008619446353279</x:v>
      </x:c>
      <x:c r="I1116" s="31" t="n">
        <x:f>IF(O1116&gt;0,O1116,D1116)*F1116/1000000/31.1034768</x:f>
        <x:v>0.21824166687875932</x:v>
      </x:c>
      <x:c r="J1116" s="31" t="n">
        <x:f>IF(O1116&gt;0,O1116,D1116)*G1116/1000000/31.1034768</x:f>
        <x:v>0.009990413411044088</x:v>
      </x:c>
      <x:c r="K1116" s="32" t="n">
        <x:f>H1116*$B$4*$H$4+I1116*$D$4*$J$4+J1116*$F$4*$L$4</x:f>
        <x:v>335.99999999999994</x:v>
      </x:c>
      <x:c r="L1116" s="29" t="str">
        <x:v>ppm niko 2028</x:v>
      </x:c>
      <x:c r="M1116" s="39" t="str">
        <x:v>3468 / Holland / PD-RH / Skruzde / LM</x:v>
      </x:c>
      <x:c r="N1116" s="58" t="n">
        <x:v>336</x:v>
      </x:c>
      <x:c r="O1116" s="59" t="n">
        <x:v>844.3929123717899</x:v>
      </x:c>
      <x:c r="P1116" s="60" t="str">
        <x:v>Calibrated to live price</x:v>
      </x:c>
      <x:c r="Q1116" s="61" t="n">
        <x:f>IF(N1116="","",K1116-N1116)</x:f>
        <x:v>-5.684341886080802e-14</x:v>
      </x:c>
    </x:row>
    <x:row r="1117">
      <x:c r="A1117" s="37" t="str">
        <x:v>1275525</x:v>
      </x:c>
      <x:c r="B1117" s="37" t="str">
        <x:v>1275525</x:v>
      </x:c>
      <x:c r="C1117" s="29" t="str"/>
      <x:c r="D1117" s="30" t="n">
        <x:v>3743.02</x:v>
      </x:c>
      <x:c r="E1117" s="30" t="n">
        <x:v>696.64</x:v>
      </x:c>
      <x:c r="F1117" s="30" t="n">
        <x:v>192.58</x:v>
      </x:c>
      <x:c r="G1117" s="30" t="n">
        <x:v>248.15</x:v>
      </x:c>
      <x:c r="H1117" s="31" t="n">
        <x:f>IF(O1117&gt;0,O1117,D1117)*E1117/1000000/31.1034768</x:f>
        <x:v>0.07256832699111233</x:v>
      </x:c>
      <x:c r="I1117" s="31" t="n">
        <x:f>IF(O1117&gt;0,O1117,D1117)*F1117/1000000/31.1034768</x:f>
        <x:v>0.02006087564875461</x:v>
      </x:c>
      <x:c r="J1117" s="31" t="n">
        <x:f>IF(O1117&gt;0,O1117,D1117)*G1117/1000000/31.1034768</x:f>
        <x:v>0.0258495497571838</x:v>
      </x:c>
      <x:c r="K1117" s="32" t="n">
        <x:f>H1117*$B$4*$H$4+I1117*$D$4*$J$4+J1117*$F$4*$L$4</x:f>
        <x:v>336</x:v>
      </x:c>
      <x:c r="L1117" s="29" t="str">
        <x:v>Niko ppm 207</x:v>
      </x:c>
      <x:c r="M1117" s="39" t="str"/>
      <x:c r="N1117" s="58" t="n">
        <x:v>336</x:v>
      </x:c>
      <x:c r="O1117" s="59" t="n">
        <x:v>3240.0196299134072</x:v>
      </x:c>
      <x:c r="P1117" s="60" t="str">
        <x:v>Calibrated to live price</x:v>
      </x:c>
      <x:c r="Q1117" s="61" t="n">
        <x:f>IF(N1117="","",K1117-N1117)</x:f>
        <x:v>0</x:v>
      </x:c>
    </x:row>
    <x:row r="1118">
      <x:c r="A1118" s="37" t="str">
        <x:v>12755787</x:v>
      </x:c>
      <x:c r="B1118" s="37" t="str">
        <x:v>12755787</x:v>
      </x:c>
      <x:c r="C1118" s="29" t="str">
        <x:v>FIAT</x:v>
      </x:c>
      <x:c r="D1118" s="30" t="n">
        <x:v>3620</x:v>
      </x:c>
      <x:c r="E1118" s="30" t="n">
        <x:v>1647</x:v>
      </x:c>
      <x:c r="F1118" s="30" t="n">
        <x:v>0</x:v>
      </x:c>
      <x:c r="G1118" s="30" t="n">
        <x:v>0</x:v>
      </x:c>
      <x:c r="H1118" s="31" t="n">
        <x:f>IF(O1118&gt;0,O1118,D1118)*E1118/1000000/31.1034768</x:f>
        <x:v>0.1915032679738562</x:v>
      </x:c>
      <x:c r="I1118" s="31" t="n">
        <x:f>IF(O1118&gt;0,O1118,D1118)*F1118/1000000/31.1034768</x:f>
        <x:v>0</x:v>
      </x:c>
      <x:c r="J1118" s="31" t="n">
        <x:f>IF(O1118&gt;0,O1118,D1118)*G1118/1000000/31.1034768</x:f>
        <x:v>0</x:v>
      </x:c>
      <x:c r="K1118" s="32" t="n">
        <x:f>H1118*$B$4*$H$4+I1118*$D$4*$J$4+J1118*$F$4*$L$4</x:f>
        <x:v>293</x:v>
      </x:c>
      <x:c r="L1118" s="29" t="str">
        <x:v>Katalog Franko</x:v>
      </x:c>
      <x:c r="M1118" s="39" t="str">
        <x:v>FGP ... / 4053410008 / 4053430002 / GM101 ANALOGAS / ST</x:v>
      </x:c>
      <x:c r="N1118" s="58" t="n">
        <x:v>293</x:v>
      </x:c>
      <x:c r="O1118" s="59" t="n">
        <x:v>3616.525472100194</x:v>
      </x:c>
      <x:c r="P1118" s="60" t="str">
        <x:v>Calibrated to live price</x:v>
      </x:c>
      <x:c r="Q1118" s="61" t="n">
        <x:f>IF(N1118="","",K1118-N1118)</x:f>
        <x:v>0</x:v>
      </x:c>
    </x:row>
    <x:row r="1119">
      <x:c r="A1119" s="37" t="str">
        <x:v>1275690</x:v>
      </x:c>
      <x:c r="B1119" s="37" t="str">
        <x:v>1275690</x:v>
      </x:c>
      <x:c r="C1119" s="29" t="str">
        <x:v>VOLVO</x:v>
      </x:c>
      <x:c r="D1119" s="30" t="n">
        <x:v>1780</x:v>
      </x:c>
      <x:c r="E1119" s="30" t="n">
        <x:v>0</x:v>
      </x:c>
      <x:c r="F1119" s="30" t="n">
        <x:v>3934</x:v>
      </x:c>
      <x:c r="G1119" s="30" t="n">
        <x:v>298</x:v>
      </x:c>
      <x:c r="H1119" s="31" t="n">
        <x:f>IF(O1119&gt;0,O1119,D1119)*E1119/1000000/31.1034768</x:f>
        <x:v>0</x:v>
      </x:c>
      <x:c r="I1119" s="31" t="n">
        <x:f>IF(O1119&gt;0,O1119,D1119)*F1119/1000000/31.1034768</x:f>
        <x:v>0.2252460020505719</x:v>
      </x:c>
      <x:c r="J1119" s="31" t="n">
        <x:f>IF(O1119&gt;0,O1119,D1119)*G1119/1000000/31.1034768</x:f>
        <x:v>0.01706235602721668</x:v>
      </x:c>
      <x:c r="K1119" s="32" t="n">
        <x:f>H1119*$B$4*$H$4+I1119*$D$4*$J$4+J1119*$F$4*$L$4</x:f>
        <x:v>387</x:v>
      </x:c>
      <x:c r="L1119" s="29" t="str">
        <x:v>ppm niko 2028</x:v>
      </x:c>
      <x:c r="M1119" s="39" t="str">
        <x:v>3468 / Holland / 19M951N / PD-RH / Skruzde / LM</x:v>
      </x:c>
      <x:c r="N1119" s="58" t="n">
        <x:v>387</x:v>
      </x:c>
      <x:c r="O1119" s="59" t="n">
        <x:v>1780.8677679391753</x:v>
      </x:c>
      <x:c r="P1119" s="60" t="str">
        <x:v>Calibrated to live price</x:v>
      </x:c>
      <x:c r="Q1119" s="61" t="n">
        <x:f>IF(N1119="","",K1119-N1119)</x:f>
        <x:v>0</x:v>
      </x:c>
    </x:row>
    <x:row r="1120">
      <x:c r="A1120" s="37" t="str">
        <x:v>1275700</x:v>
      </x:c>
      <x:c r="B1120" s="37" t="str">
        <x:v>1275700</x:v>
      </x:c>
      <x:c r="C1120" s="29" t="str">
        <x:v>VOLVO</x:v>
      </x:c>
      <x:c r="D1120" s="30" t="n">
        <x:v>1720</x:v>
      </x:c>
      <x:c r="E1120" s="30" t="n">
        <x:v>0</x:v>
      </x:c>
      <x:c r="F1120" s="30" t="n">
        <x:v>4182</x:v>
      </x:c>
      <x:c r="G1120" s="30" t="n">
        <x:v>321</x:v>
      </x:c>
      <x:c r="H1120" s="31" t="n">
        <x:f>IF(O1120&gt;0,O1120,D1120)*E1120/1000000/31.1034768</x:f>
        <x:v>0</x:v>
      </x:c>
      <x:c r="I1120" s="31" t="n">
        <x:f>IF(O1120&gt;0,O1120,D1120)*F1120/1000000/31.1034768</x:f>
        <x:v>0.181922312826779</x:v>
      </x:c>
      <x:c r="J1120" s="31" t="n">
        <x:f>IF(O1120&gt;0,O1120,D1120)*G1120/1000000/31.1034768</x:f>
        <x:v>0.013963907799472994</x:v>
      </x:c>
      <x:c r="K1120" s="32" t="n">
        <x:f>H1120*$B$4*$H$4+I1120*$D$4*$J$4+J1120*$F$4*$L$4</x:f>
        <x:v>313.99999999999994</x:v>
      </x:c>
      <x:c r="L1120" s="29" t="str">
        <x:v>ppm niko 2028</x:v>
      </x:c>
      <x:c r="M1120" s="39" t="str">
        <x:v>3468 / Holland / PD-RH / Skruzde / LM</x:v>
      </x:c>
      <x:c r="N1120" s="58" t="n">
        <x:v>314</x:v>
      </x:c>
      <x:c r="O1120" s="59" t="n">
        <x:v>1353.0407547608952</x:v>
      </x:c>
      <x:c r="P1120" s="60" t="str">
        <x:v>Calibrated to live price</x:v>
      </x:c>
      <x:c r="Q1120" s="61" t="n">
        <x:f>IF(N1120="","",K1120-N1120)</x:f>
        <x:v>-5.684341886080802e-14</x:v>
      </x:c>
    </x:row>
    <x:row r="1121">
      <x:c r="A1121" s="37" t="str">
        <x:v>1275704</x:v>
      </x:c>
      <x:c r="B1121" s="37" t="str">
        <x:v>1275704</x:v>
      </x:c>
      <x:c r="C1121" s="29" t="str"/>
      <x:c r="D1121" s="30" t="n">
        <x:v>1663.89</x:v>
      </x:c>
      <x:c r="E1121" s="30" t="n">
        <x:v>702.73</x:v>
      </x:c>
      <x:c r="F1121" s="30" t="n">
        <x:v>223.3</x:v>
      </x:c>
      <x:c r="G1121" s="30" t="n">
        <x:v>325.52</x:v>
      </x:c>
      <x:c r="H1121" s="31" t="n">
        <x:f>IF(O1121&gt;0,O1121,D1121)*E1121/1000000/31.1034768</x:f>
        <x:v>0.03663064024126685</x:v>
      </x:c>
      <x:c r="I1121" s="31" t="n">
        <x:f>IF(O1121&gt;0,O1121,D1121)*F1121/1000000/31.1034768</x:f>
        <x:v>0.011639779098480057</x:v>
      </x:c>
      <x:c r="J1121" s="31" t="n">
        <x:f>IF(O1121&gt;0,O1121,D1121)*G1121/1000000/31.1034768</x:f>
        <x:v>0.016968118639217322</x:v>
      </x:c>
      <x:c r="K1121" s="32" t="n">
        <x:f>H1121*$B$4*$H$4+I1121*$D$4*$J$4+J1121*$F$4*$L$4</x:f>
        <x:v>202</x:v>
      </x:c>
      <x:c r="L1121" s="29" t="str">
        <x:v>Niko ppm 207</x:v>
      </x:c>
      <x:c r="M1121" s="39" t="str"/>
      <x:c r="N1121" s="58" t="n">
        <x:v>202</x:v>
      </x:c>
      <x:c r="O1121" s="59" t="n">
        <x:v>1621.3058627259263</x:v>
      </x:c>
      <x:c r="P1121" s="60" t="str">
        <x:v>Calibrated to live price</x:v>
      </x:c>
      <x:c r="Q1121" s="61" t="n">
        <x:f>IF(N1121="","",K1121-N1121)</x:f>
        <x:v>0</x:v>
      </x:c>
    </x:row>
    <x:row r="1122">
      <x:c r="A1122" s="37" t="str">
        <x:v>12757248</x:v>
      </x:c>
      <x:c r="B1122" s="37" t="str">
        <x:v>12757248</x:v>
      </x:c>
      <x:c r="C1122" s="29" t="str">
        <x:v>Saab</x:v>
      </x:c>
      <x:c r="D1122" s="30" t="n">
        <x:v>800</x:v>
      </x:c>
      <x:c r="E1122" s="30" t="n">
        <x:v>471</x:v>
      </x:c>
      <x:c r="F1122" s="30" t="n">
        <x:v>1922</x:v>
      </x:c>
      <x:c r="G1122" s="30" t="n">
        <x:v>543</x:v>
      </x:c>
      <x:c r="H1122" s="31" t="n">
        <x:f>IF(O1122&gt;0,O1122,D1122)*E1122/1000000/31.1034768</x:f>
        <x:v>0.011816970048650443</x:v>
      </x:c>
      <x:c r="I1122" s="31" t="n">
        <x:f>IF(O1122&gt;0,O1122,D1122)*F1122/1000000/31.1034768</x:f>
        <x:v>0.04822126631317655</x:v>
      </x:c>
      <x:c r="J1122" s="31" t="n">
        <x:f>IF(O1122&gt;0,O1122,D1122)*G1122/1000000/31.1034768</x:f>
        <x:v>0.013623385852265798</x:v>
      </x:c>
      <x:c r="K1122" s="32" t="n">
        <x:f>H1122*$B$4*$H$4+I1122*$D$4*$J$4+J1122*$F$4*$L$4</x:f>
        <x:v>179</x:v>
      </x:c>
      <x:c r="L1122" s="29" t="str">
        <x:v>ppm niko 2028</x:v>
      </x:c>
      <x:c r="M1122" s="39" t="str">
        <x:v>Saab 12757248//X1047110942065//Made in Germany</x:v>
      </x:c>
      <x:c r="N1122" s="58" t="n">
        <x:v>179</x:v>
      </x:c>
      <x:c r="O1122" s="59" t="n">
        <x:v>780.3585005403269</x:v>
      </x:c>
      <x:c r="P1122" s="60" t="str">
        <x:v>Calibrated to live price</x:v>
      </x:c>
      <x:c r="Q1122" s="61" t="n">
        <x:f>IF(N1122="","",K1122-N1122)</x:f>
        <x:v>0</x:v>
      </x:c>
    </x:row>
    <x:row r="1123">
      <x:c r="A1123" s="37" t="str">
        <x:v>12785060</x:v>
      </x:c>
      <x:c r="B1123" s="37" t="str">
        <x:v>12785060</x:v>
      </x:c>
      <x:c r="C1123" s="29" t="str">
        <x:v>Saab</x:v>
      </x:c>
      <x:c r="D1123" s="30" t="n">
        <x:v>940</x:v>
      </x:c>
      <x:c r="E1123" s="30" t="n">
        <x:v>287</x:v>
      </x:c>
      <x:c r="F1123" s="30" t="n">
        <x:v>0</x:v>
      </x:c>
      <x:c r="G1123" s="30" t="n">
        <x:v>542</x:v>
      </x:c>
      <x:c r="H1123" s="31" t="n">
        <x:f>IF(O1123&gt;0,O1123,D1123)*E1123/1000000/31.1034768</x:f>
        <x:v>0.015444045125209001</x:v>
      </x:c>
      <x:c r="I1123" s="31" t="n">
        <x:f>IF(O1123&gt;0,O1123,D1123)*F1123/1000000/31.1034768</x:f>
        <x:v>0</x:v>
      </x:c>
      <x:c r="J1123" s="31" t="n">
        <x:f>IF(O1123&gt;0,O1123,D1123)*G1123/1000000/31.1034768</x:f>
        <x:v>0.029166106124959162</x:v>
      </x:c>
      <x:c r="K1123" s="32" t="n">
        <x:f>H1123*$B$4*$H$4+I1123*$D$4*$J$4+J1123*$F$4*$L$4</x:f>
        <x:v>252</x:v>
      </x:c>
      <x:c r="L1123" s="29" t="str">
        <x:v>ppm niko 2028</x:v>
      </x:c>
      <x:c r="M1123" s="39" t="str">
        <x:v>SAAB 12785060//DS 1207 III03//110942062//07-03-03//MADE IN GERMANY</x:v>
      </x:c>
      <x:c r="N1123" s="58" t="n">
        <x:v>252</x:v>
      </x:c>
      <x:c r="O1123" s="59" t="n">
        <x:v>1673.7404155055444</x:v>
      </x:c>
      <x:c r="P1123" s="60" t="str">
        <x:v>Calibrated to live price</x:v>
      </x:c>
      <x:c r="Q1123" s="61" t="n">
        <x:f>IF(N1123="","",K1123-N1123)</x:f>
        <x:v>0</x:v>
      </x:c>
    </x:row>
    <x:row r="1124">
      <x:c r="A1124" s="37" t="str">
        <x:v>12785062</x:v>
      </x:c>
      <x:c r="B1124" s="37" t="str">
        <x:v>12785062</x:v>
      </x:c>
      <x:c r="C1124" s="29" t="str">
        <x:v>SAAB</x:v>
      </x:c>
      <x:c r="D1124" s="30" t="n">
        <x:v>1240</x:v>
      </x:c>
      <x:c r="E1124" s="30" t="n">
        <x:v>2524</x:v>
      </x:c>
      <x:c r="F1124" s="30" t="n">
        <x:v>13</x:v>
      </x:c>
      <x:c r="G1124" s="30" t="n">
        <x:v>0</x:v>
      </x:c>
      <x:c r="H1124" s="31" t="n">
        <x:f>IF(O1124&gt;0,O1124,D1124)*E1124/1000000/31.1034768</x:f>
        <x:v>0.10027384043473943</x:v>
      </x:c>
      <x:c r="I1124" s="31" t="n">
        <x:f>IF(O1124&gt;0,O1124,D1124)*F1124/1000000/31.1034768</x:f>
        <x:v>0.0005164658976432695</x:v>
      </x:c>
      <x:c r="J1124" s="31" t="n">
        <x:f>IF(O1124&gt;0,O1124,D1124)*G1124/1000000/31.1034768</x:f>
        <x:v>0</x:v>
      </x:c>
      <x:c r="K1124" s="32" t="n">
        <x:f>H1124*$B$4*$H$4+I1124*$D$4*$J$4+J1124*$F$4*$L$4</x:f>
        <x:v>154</x:v>
      </x:c>
      <x:c r="L1124" s="29" t="str">
        <x:v>ppm niko 2028</x:v>
      </x:c>
      <x:c r="M1124" s="39" t="str">
        <x:v>110942324 / GERMANY</x:v>
      </x:c>
      <x:c r="N1124" s="58" t="n">
        <x:v>154</x:v>
      </x:c>
      <x:c r="O1124" s="59" t="n">
        <x:v>1235.6834665645085</x:v>
      </x:c>
      <x:c r="P1124" s="60" t="str">
        <x:v>Calibrated to live price</x:v>
      </x:c>
      <x:c r="Q1124" s="61" t="n">
        <x:f>IF(N1124="","",K1124-N1124)</x:f>
        <x:v>0</x:v>
      </x:c>
    </x:row>
    <x:row r="1125">
      <x:c r="A1125" s="37" t="str">
        <x:v>12792819</x:v>
      </x:c>
      <x:c r="B1125" s="37" t="str">
        <x:v>12792819</x:v>
      </x:c>
      <x:c r="C1125" s="29" t="str"/>
      <x:c r="D1125" s="30" t="n">
        <x:v>1000</x:v>
      </x:c>
      <x:c r="E1125" s="30" t="n">
        <x:v>100</x:v>
      </x:c>
      <x:c r="F1125" s="30" t="n">
        <x:v>2190</x:v>
      </x:c>
      <x:c r="G1125" s="30" t="n">
        <x:v>255</x:v>
      </x:c>
      <x:c r="H1125" s="31" t="n">
        <x:f>IF(O1125&gt;0,O1125,D1125)*E1125/1000000/31.1034768</x:f>
        <x:v>0.0029696102657476046</x:v>
      </x:c>
      <x:c r="I1125" s="31" t="n">
        <x:f>IF(O1125&gt;0,O1125,D1125)*F1125/1000000/31.1034768</x:f>
        <x:v>0.06503446481987255</x:v>
      </x:c>
      <x:c r="J1125" s="31" t="n">
        <x:f>IF(O1125&gt;0,O1125,D1125)*G1125/1000000/31.1034768</x:f>
        <x:v>0.007572506177656392</x:v>
      </x:c>
      <x:c r="K1125" s="32" t="n">
        <x:f>H1125*$B$4*$H$4+I1125*$D$4*$J$4+J1125*$F$4*$L$4</x:f>
        <x:v>137</x:v>
      </x:c>
      <x:c r="L1125" s="29" t="str">
        <x:v>ppm niko 2028</x:v>
      </x:c>
      <x:c r="M1125" s="39" t="str"/>
      <x:c r="N1125" s="58" t="n">
        <x:v>137</x:v>
      </x:c>
      <x:c r="O1125" s="59" t="n">
        <x:v>923.6520400572246</x:v>
      </x:c>
      <x:c r="P1125" s="60" t="str">
        <x:v>Calibrated to live price</x:v>
      </x:c>
      <x:c r="Q1125" s="61" t="n">
        <x:f>IF(N1125="","",K1125-N1125)</x:f>
        <x:v>0</x:v>
      </x:c>
    </x:row>
    <x:row r="1126">
      <x:c r="A1126" s="37" t="str">
        <x:v>12792821</x:v>
      </x:c>
      <x:c r="B1126" s="37" t="str">
        <x:v>12792821</x:v>
      </x:c>
      <x:c r="C1126" s="29" t="str"/>
      <x:c r="D1126" s="30" t="n">
        <x:v>700</x:v>
      </x:c>
      <x:c r="E1126" s="30" t="n">
        <x:v>90</x:v>
      </x:c>
      <x:c r="F1126" s="30" t="n">
        <x:v>3000</x:v>
      </x:c>
      <x:c r="G1126" s="30" t="n">
        <x:v>0</x:v>
      </x:c>
      <x:c r="H1126" s="31" t="n">
        <x:f>IF(O1126&gt;0,O1126,D1126)*E1126/1000000/31.1034768</x:f>
        <x:v>0.0020254970338235627</x:v>
      </x:c>
      <x:c r="I1126" s="31" t="n">
        <x:f>IF(O1126&gt;0,O1126,D1126)*F1126/1000000/31.1034768</x:f>
        <x:v>0.06751656779411877</x:v>
      </x:c>
      <x:c r="J1126" s="31" t="n">
        <x:f>IF(O1126&gt;0,O1126,D1126)*G1126/1000000/31.1034768</x:f>
        <x:v>0</x:v>
      </x:c>
      <x:c r="K1126" s="32" t="n">
        <x:f>H1126*$B$4*$H$4+I1126*$D$4*$J$4+J1126*$F$4*$L$4</x:f>
        <x:v>79.05514923013368</x:v>
      </x:c>
      <x:c r="L1126" s="29" t="str">
        <x:v>ppm Niko 2006</x:v>
      </x:c>
      <x:c r="M1126" s="39" t="str"/>
      <x:c r="N1126" s="58"/>
      <x:c r="O1126" s="59"/>
      <x:c r="P1126" s="60" t="str">
        <x:v>No live-price match</x:v>
      </x:c>
      <x:c r="Q1126" s="61" t="str">
        <x:f>IF(N1126="","",K1126-N1126)</x:f>
      </x:c>
    </x:row>
    <x:row r="1127">
      <x:c r="A1127" s="37" t="str">
        <x:v>127AAP</x:v>
      </x:c>
      <x:c r="B1127" s="37" t="str">
        <x:v>127AAP</x:v>
      </x:c>
      <x:c r="C1127" s="29" t="str"/>
      <x:c r="D1127" s="30" t="n">
        <x:v>824.14</x:v>
      </x:c>
      <x:c r="E1127" s="30" t="n">
        <x:v>913.66</x:v>
      </x:c>
      <x:c r="F1127" s="30" t="n">
        <x:v>224.19</x:v>
      </x:c>
      <x:c r="G1127" s="30" t="n">
        <x:v>975.13</x:v>
      </x:c>
      <x:c r="H1127" s="31" t="n">
        <x:f>IF(O1127&gt;0,O1127,D1127)*E1127/1000000/31.1034768</x:f>
        <x:v>0.013775675311648073</x:v>
      </x:c>
      <x:c r="I1127" s="31" t="n">
        <x:f>IF(O1127&gt;0,O1127,D1127)*F1127/1000000/31.1034768</x:f>
        <x:v>0.0033802165445771747</x:v>
      </x:c>
      <x:c r="J1127" s="31" t="n">
        <x:f>IF(O1127&gt;0,O1127,D1127)*G1127/1000000/31.1034768</x:f>
        <x:v>0.014702486993681879</x:v>
      </x:c>
      <x:c r="K1127" s="32" t="n">
        <x:f>H1127*$B$4*$H$4+I1127*$D$4*$J$4+J1127*$F$4*$L$4</x:f>
        <x:v>140</x:v>
      </x:c>
      <x:c r="L1127" s="29" t="str">
        <x:v>Niko ppm 207</x:v>
      </x:c>
      <x:c r="M1127" s="39" t="str"/>
      <x:c r="N1127" s="58" t="n">
        <x:v>140</x:v>
      </x:c>
      <x:c r="O1127" s="59" t="n">
        <x:v>468.9615365236287</x:v>
      </x:c>
      <x:c r="P1127" s="60" t="str">
        <x:v>Calibrated to live price</x:v>
      </x:c>
      <x:c r="Q1127" s="61" t="n">
        <x:f>IF(N1127="","",K1127-N1127)</x:f>
        <x:v>0</x:v>
      </x:c>
    </x:row>
    <x:row r="1128">
      <x:c r="A1128" s="37" t="str">
        <x:v>127ABW</x:v>
      </x:c>
      <x:c r="B1128" s="37" t="str">
        <x:v>127ABW</x:v>
      </x:c>
      <x:c r="C1128" s="29" t="str"/>
      <x:c r="D1128" s="30" t="n">
        <x:v>580.54</x:v>
      </x:c>
      <x:c r="E1128" s="30" t="n">
        <x:v>943.75</x:v>
      </x:c>
      <x:c r="F1128" s="30" t="n">
        <x:v>293.93</x:v>
      </x:c>
      <x:c r="G1128" s="30" t="n">
        <x:v>1077.41</x:v>
      </x:c>
      <x:c r="H1128" s="31" t="n">
        <x:f>IF(O1128&gt;0,O1128,D1128)*E1128/1000000/31.1034768</x:f>
        <x:v>0.01053671089235298</x:v>
      </x:c>
      <x:c r="I1128" s="31" t="n">
        <x:f>IF(O1128&gt;0,O1128,D1128)*F1128/1000000/31.1034768</x:f>
        <x:v>0.003281648140491985</x:v>
      </x:c>
      <x:c r="J1128" s="31" t="n">
        <x:f>IF(O1128&gt;0,O1128,D1128)*G1128/1000000/31.1034768</x:f>
        <x:v>0.012028988272879494</x:v>
      </x:c>
      <x:c r="K1128" s="32" t="n">
        <x:f>H1128*$B$4*$H$4+I1128*$D$4*$J$4+J1128*$F$4*$L$4</x:f>
        <x:v>113.99999999999997</x:v>
      </x:c>
      <x:c r="L1128" s="29" t="str">
        <x:v>Niko ppm 207</x:v>
      </x:c>
      <x:c r="M1128" s="39" t="str"/>
      <x:c r="N1128" s="58" t="n">
        <x:v>114</x:v>
      </x:c>
      <x:c r="O1128" s="59" t="n">
        <x:v>347.26182017335964</x:v>
      </x:c>
      <x:c r="P1128" s="60" t="str">
        <x:v>Calibrated to live price</x:v>
      </x:c>
      <x:c r="Q1128" s="61" t="n">
        <x:f>IF(N1128="","",K1128-N1128)</x:f>
        <x:v>-2.842170943040401e-14</x:v>
      </x:c>
    </x:row>
    <x:row r="1129">
      <x:c r="A1129" s="37" t="str">
        <x:v>12800000</x:v>
      </x:c>
      <x:c r="B1129" s="37" t="str">
        <x:v>12800000</x:v>
      </x:c>
      <x:c r="C1129" s="29" t="str"/>
      <x:c r="D1129" s="30" t="n">
        <x:v>1893.38</x:v>
      </x:c>
      <x:c r="E1129" s="30" t="n">
        <x:v>910.51</x:v>
      </x:c>
      <x:c r="F1129" s="30" t="n">
        <x:v>177.13</x:v>
      </x:c>
      <x:c r="G1129" s="30" t="n">
        <x:v>361.94</x:v>
      </x:c>
      <x:c r="H1129" s="31" t="n">
        <x:f>IF(O1129&gt;0,O1129,D1129)*E1129/1000000/31.1034768</x:f>
        <x:v>0.05542600381575349</x:v>
      </x:c>
      <x:c r="I1129" s="31" t="n">
        <x:f>IF(O1129&gt;0,O1129,D1129)*F1129/1000000/31.1034768</x:f>
        <x:v>0.010782537320715218</x:v>
      </x:c>
      <x:c r="J1129" s="31" t="n">
        <x:f>IF(O1129&gt;0,O1129,D1129)*G1129/1000000/31.1034768</x:f>
        <x:v>0.02203258373996312</x:v>
      </x:c>
      <x:c r="K1129" s="32" t="n">
        <x:f>H1129*$B$4*$H$4+I1129*$D$4*$J$4+J1129*$F$4*$L$4</x:f>
        <x:v>269.4472710078187</x:v>
      </x:c>
      <x:c r="L1129" s="29" t="str">
        <x:v>Dynamic PPM Calculator</x:v>
      </x:c>
      <x:c r="M1129" s="39" t="str"/>
      <x:c r="N1129" s="58"/>
      <x:c r="O1129" s="59"/>
      <x:c r="P1129" s="60" t="str">
        <x:v>No live-price match</x:v>
      </x:c>
      <x:c r="Q1129" s="61" t="str">
        <x:f>IF(N1129="","",K1129-N1129)</x:f>
      </x:c>
    </x:row>
    <x:row r="1130">
      <x:c r="A1130" s="37" t="str">
        <x:v>12802228</x:v>
      </x:c>
      <x:c r="B1130" s="37" t="str">
        <x:v>12802228</x:v>
      </x:c>
      <x:c r="C1130" s="29" t="str">
        <x:v>SAAB</x:v>
      </x:c>
      <x:c r="D1130" s="30" t="n">
        <x:v>920</x:v>
      </x:c>
      <x:c r="E1130" s="30" t="n">
        <x:v>2711</x:v>
      </x:c>
      <x:c r="F1130" s="30" t="n">
        <x:v>0</x:v>
      </x:c>
      <x:c r="G1130" s="30" t="n">
        <x:v>531</x:v>
      </x:c>
      <x:c r="H1130" s="31" t="n">
        <x:f>IF(O1130&gt;0,O1130,D1130)*E1130/1000000/31.1034768</x:f>
        <x:v>0.0754002138326615</x:v>
      </x:c>
      <x:c r="I1130" s="31" t="n">
        <x:f>IF(O1130&gt;0,O1130,D1130)*F1130/1000000/31.1034768</x:f>
        <x:v>0</x:v>
      </x:c>
      <x:c r="J1130" s="31" t="n">
        <x:f>IF(O1130&gt;0,O1130,D1130)*G1130/1000000/31.1034768</x:f>
        <x:v>0.014768540592085303</x:v>
      </x:c>
      <x:c r="K1130" s="32" t="n">
        <x:f>H1130*$B$4*$H$4+I1130*$D$4*$J$4+J1130*$F$4*$L$4</x:f>
        <x:v>231.00000000000003</x:v>
      </x:c>
      <x:c r="L1130" s="29" t="str">
        <x:v>ppm niko 2028</x:v>
      </x:c>
      <x:c r="M1130" s="39" t="str">
        <x:v>110942063 / Analoqas / M</x:v>
      </x:c>
      <x:c r="N1130" s="58" t="n">
        <x:v>231</x:v>
      </x:c>
      <x:c r="O1130" s="59" t="n">
        <x:v>865.0714871483681</x:v>
      </x:c>
      <x:c r="P1130" s="60" t="str">
        <x:v>Calibrated to live price</x:v>
      </x:c>
      <x:c r="Q1130" s="61" t="n">
        <x:f>IF(N1130="","",K1130-N1130)</x:f>
        <x:v>2.842170943040401e-14</x:v>
      </x:c>
    </x:row>
    <x:row r="1131">
      <x:c r="A1131" s="37" t="str">
        <x:v>1286857</x:v>
      </x:c>
      <x:c r="B1131" s="37" t="str">
        <x:v>1286857</x:v>
      </x:c>
      <x:c r="C1131" s="29" t="str"/>
      <x:c r="D1131" s="30" t="n">
        <x:v>2105.89</x:v>
      </x:c>
      <x:c r="E1131" s="30" t="n">
        <x:v>990.47</x:v>
      </x:c>
      <x:c r="F1131" s="30" t="n">
        <x:v>127.09</x:v>
      </x:c>
      <x:c r="G1131" s="30" t="n">
        <x:v>688.97</x:v>
      </x:c>
      <x:c r="H1131" s="31" t="n">
        <x:f>IF(O1131&gt;0,O1131,D1131)*E1131/1000000/31.1034768</x:f>
        <x:v>0.038197458795885396</x:v>
      </x:c>
      <x:c r="I1131" s="31" t="n">
        <x:f>IF(O1131&gt;0,O1131,D1131)*F1131/1000000/31.1034768</x:f>
        <x:v>0.0049012237002322885</x:v>
      </x:c>
      <x:c r="J1131" s="31" t="n">
        <x:f>IF(O1131&gt;0,O1131,D1131)*G1131/1000000/31.1034768</x:f>
        <x:v>0.026570116395853646</x:v>
      </x:c>
      <x:c r="K1131" s="32" t="n">
        <x:f>H1131*$B$4*$H$4+I1131*$D$4*$J$4+J1131*$F$4*$L$4</x:f>
        <x:v>272.00000000000006</x:v>
      </x:c>
      <x:c r="L1131" s="29" t="str">
        <x:v>Niko ppm 207</x:v>
      </x:c>
      <x:c r="M1131" s="39" t="str"/>
      <x:c r="N1131" s="58" t="n">
        <x:v>272</x:v>
      </x:c>
      <x:c r="O1131" s="59" t="n">
        <x:v>1199.505056666812</x:v>
      </x:c>
      <x:c r="P1131" s="60" t="str">
        <x:v>Calibrated to live price</x:v>
      </x:c>
      <x:c r="Q1131" s="61" t="n">
        <x:f>IF(N1131="","",K1131-N1131)</x:f>
        <x:v>5.684341886080802e-14</x:v>
      </x:c>
    </x:row>
    <x:row r="1132">
      <x:c r="A1132" s="37" t="str">
        <x:v>1286872</x:v>
      </x:c>
      <x:c r="B1132" s="37" t="str">
        <x:v>1286872</x:v>
      </x:c>
      <x:c r="C1132" s="29" t="str">
        <x:v>BMW</x:v>
      </x:c>
      <x:c r="D1132" s="30" t="n">
        <x:v>2100</x:v>
      </x:c>
      <x:c r="E1132" s="30" t="n">
        <x:v>3033.428571</x:v>
      </x:c>
      <x:c r="F1132" s="30" t="n">
        <x:v>120.0190476</x:v>
      </x:c>
      <x:c r="G1132" s="30" t="n">
        <x:v>494.16190479999995</x:v>
      </x:c>
      <x:c r="H1132" s="31" t="n">
        <x:f>IF(O1132&gt;0,O1132,D1132)*E1132/1000000/31.1034768</x:f>
        <x:v>0.20480668576253827</x:v>
      </x:c>
      <x:c r="I1132" s="31" t="n">
        <x:f>IF(O1132&gt;0,O1132,D1132)*F1132/1000000/31.1034768</x:f>
        <x:v>0.008103274163870966</x:v>
      </x:c>
      <x:c r="J1132" s="31" t="n">
        <x:f>IF(O1132&gt;0,O1132,D1132)*G1132/1000000/31.1034768</x:f>
        <x:v>0.033364115746700056</x:v>
      </x:c>
      <x:c r="K1132" s="32" t="n">
        <x:f>H1132*$B$4*$H$4+I1132*$D$4*$J$4+J1132*$F$4*$L$4</x:f>
        <x:v>583.7114389476998</x:v>
      </x:c>
      <x:c r="L1132" s="29" t="str">
        <x:v>Niko ppm 2020</x:v>
      </x:c>
      <x:c r="M1132" s="39" t="str">
        <x:v>BMW 1286 872//1278 593//06 85//ZS 412//85 B 109//ZEUNA STÄRKER</x:v>
      </x:c>
      <x:c r="N1132" s="58"/>
      <x:c r="O1132" s="59"/>
      <x:c r="P1132" s="60" t="str">
        <x:v>No live-price match</x:v>
      </x:c>
      <x:c r="Q1132" s="61" t="str">
        <x:f>IF(N1132="","",K1132-N1132)</x:f>
      </x:c>
    </x:row>
    <x:row r="1133">
      <x:c r="A1133" s="37" t="str">
        <x:v>128AA5</x:v>
      </x:c>
      <x:c r="B1133" s="37" t="str">
        <x:v>128AA5</x:v>
      </x:c>
      <x:c r="C1133" s="29" t="str"/>
      <x:c r="D1133" s="30" t="n">
        <x:v>1068.46</x:v>
      </x:c>
      <x:c r="E1133" s="30" t="n">
        <x:v>633.6</x:v>
      </x:c>
      <x:c r="F1133" s="30" t="n">
        <x:v>240.69</x:v>
      </x:c>
      <x:c r="G1133" s="30" t="n">
        <x:v>568.57</x:v>
      </x:c>
      <x:c r="H1133" s="31" t="n">
        <x:f>IF(O1133&gt;0,O1133,D1133)*E1133/1000000/31.1034768</x:f>
        <x:v>0.013357490025166252</x:v>
      </x:c>
      <x:c r="I1133" s="31" t="n">
        <x:f>IF(O1133&gt;0,O1133,D1133)*F1133/1000000/31.1034768</x:f>
        <x:v>0.005074201821586593</x:v>
      </x:c>
      <x:c r="J1133" s="31" t="n">
        <x:f>IF(O1133&gt;0,O1133,D1133)*G1133/1000000/31.1034768</x:f>
        <x:v>0.011986534254433044</x:v>
      </x:c>
      <x:c r="K1133" s="32" t="n">
        <x:f>H1133*$B$4*$H$4+I1133*$D$4*$J$4+J1133*$F$4*$L$4</x:f>
        <x:v>120.00000000000001</x:v>
      </x:c>
      <x:c r="L1133" s="29" t="str">
        <x:v>Niko ppm 207</x:v>
      </x:c>
      <x:c r="M1133" s="39" t="str"/>
      <x:c r="N1133" s="58" t="n">
        <x:v>120</x:v>
      </x:c>
      <x:c r="O1133" s="59" t="n">
        <x:v>655.72029845958</x:v>
      </x:c>
      <x:c r="P1133" s="60" t="str">
        <x:v>Calibrated to live price</x:v>
      </x:c>
      <x:c r="Q1133" s="61" t="n">
        <x:f>IF(N1133="","",K1133-N1133)</x:f>
        <x:v>1.4210854715202004e-14</x:v>
      </x:c>
    </x:row>
    <x:row r="1134">
      <x:c r="A1134" s="37" t="str">
        <x:v>128AAF</x:v>
      </x:c>
      <x:c r="B1134" s="37" t="str">
        <x:v>128AAF</x:v>
      </x:c>
      <x:c r="C1134" s="29" t="str"/>
      <x:c r="D1134" s="30" t="n">
        <x:v>700</x:v>
      </x:c>
      <x:c r="E1134" s="30" t="n">
        <x:v>0</x:v>
      </x:c>
      <x:c r="F1134" s="30" t="n">
        <x:v>2800</x:v>
      </x:c>
      <x:c r="G1134" s="30" t="n">
        <x:v>250</x:v>
      </x:c>
      <x:c r="H1134" s="31" t="n">
        <x:f>IF(O1134&gt;0,O1134,D1134)*E1134/1000000/31.1034768</x:f>
        <x:v>0</x:v>
      </x:c>
      <x:c r="I1134" s="31" t="n">
        <x:f>IF(O1134&gt;0,O1134,D1134)*F1134/1000000/31.1034768</x:f>
        <x:v>0.06194811551639745</x:v>
      </x:c>
      <x:c r="J1134" s="31" t="n">
        <x:f>IF(O1134&gt;0,O1134,D1134)*G1134/1000000/31.1034768</x:f>
        <x:v>0.005531081742535486</x:v>
      </x:c>
      <x:c r="K1134" s="32" t="n">
        <x:f>H1134*$B$4*$H$4+I1134*$D$4*$J$4+J1134*$F$4*$L$4</x:f>
        <x:v>113</x:v>
      </x:c>
      <x:c r="L1134" s="29" t="str">
        <x:v>ppm niko 2028</x:v>
      </x:c>
      <x:c r="M1134" s="39" t="str"/>
      <x:c r="N1134" s="58" t="n">
        <x:v>113</x:v>
      </x:c>
      <x:c r="O1134" s="59" t="n">
        <x:v>688.1434906314244</x:v>
      </x:c>
      <x:c r="P1134" s="60" t="str">
        <x:v>Calibrated to live price</x:v>
      </x:c>
      <x:c r="Q1134" s="61" t="n">
        <x:f>IF(N1134="","",K1134-N1134)</x:f>
        <x:v>0</x:v>
      </x:c>
    </x:row>
    <x:row r="1135">
      <x:c r="A1135" s="37" t="str">
        <x:v>128AB5</x:v>
      </x:c>
      <x:c r="B1135" s="37" t="str">
        <x:v>128AB5</x:v>
      </x:c>
      <x:c r="C1135" s="29" t="str"/>
      <x:c r="D1135" s="30" t="n">
        <x:v>705.12</x:v>
      </x:c>
      <x:c r="E1135" s="30" t="n">
        <x:v>836.57</x:v>
      </x:c>
      <x:c r="F1135" s="30" t="n">
        <x:v>148.11</x:v>
      </x:c>
      <x:c r="G1135" s="30" t="n">
        <x:v>967.99</x:v>
      </x:c>
      <x:c r="H1135" s="31" t="n">
        <x:f>IF(O1135&gt;0,O1135,D1135)*E1135/1000000/31.1034768</x:f>
        <x:v>0.007878234211802185</x:v>
      </x:c>
      <x:c r="I1135" s="31" t="n">
        <x:f>IF(O1135&gt;0,O1135,D1135)*F1135/1000000/31.1034768</x:f>
        <x:v>0.0013947969316494993</x:v>
      </x:c>
      <x:c r="J1135" s="31" t="n">
        <x:f>IF(O1135&gt;0,O1135,D1135)*G1135/1000000/31.1034768</x:f>
        <x:v>0.009115856335611362</x:v>
      </x:c>
      <x:c r="K1135" s="32" t="n">
        <x:f>H1135*$B$4*$H$4+I1135*$D$4*$J$4+J1135*$F$4*$L$4</x:f>
        <x:v>85</x:v>
      </x:c>
      <x:c r="L1135" s="29" t="str">
        <x:v>Niko ppm 207</x:v>
      </x:c>
      <x:c r="M1135" s="39" t="str"/>
      <x:c r="N1135" s="58" t="n">
        <x:v>85</x:v>
      </x:c>
      <x:c r="O1135" s="59" t="n">
        <x:v>292.91090408663416</x:v>
      </x:c>
      <x:c r="P1135" s="60" t="str">
        <x:v>Calibrated to live price</x:v>
      </x:c>
      <x:c r="Q1135" s="61" t="n">
        <x:f>IF(N1135="","",K1135-N1135)</x:f>
        <x:v>0</x:v>
      </x:c>
    </x:row>
    <x:row r="1136">
      <x:c r="A1136" s="37" t="str">
        <x:v>128AB5 (1/2)</x:v>
      </x:c>
      <x:c r="B1136" s="37" t="str">
        <x:v>128AB512</x:v>
      </x:c>
      <x:c r="C1136" s="29" t="str"/>
      <x:c r="D1136" s="30" t="n">
        <x:v>203.55</x:v>
      </x:c>
      <x:c r="E1136" s="30" t="n">
        <x:v>593.73</x:v>
      </x:c>
      <x:c r="F1136" s="30" t="n">
        <x:v>79.45</x:v>
      </x:c>
      <x:c r="G1136" s="30" t="n">
        <x:v>1007.58</x:v>
      </x:c>
      <x:c r="H1136" s="31" t="n">
        <x:f>IF(O1136&gt;0,O1136,D1136)*E1136/1000000/31.1034768</x:f>
        <x:v>0.001402963229040327</x:v>
      </x:c>
      <x:c r="I1136" s="31" t="n">
        <x:f>IF(O1136&gt;0,O1136,D1136)*F1136/1000000/31.1034768</x:f>
        <x:v>0.0001877375718714803</x:v>
      </x:c>
      <x:c r="J1136" s="31" t="n">
        <x:f>IF(O1136&gt;0,O1136,D1136)*G1136/1000000/31.1034768</x:f>
        <x:v>0.002380876307945451</x:v>
      </x:c>
      <x:c r="K1136" s="32" t="n">
        <x:f>H1136*$B$4*$H$4+I1136*$D$4*$J$4+J1136*$F$4*$L$4</x:f>
        <x:v>20.999999999999996</x:v>
      </x:c>
      <x:c r="L1136" s="29" t="str">
        <x:v>Niko ppm 207</x:v>
      </x:c>
      <x:c r="M1136" s="39" t="str"/>
      <x:c r="N1136" s="58" t="n">
        <x:v>21</x:v>
      </x:c>
      <x:c r="O1136" s="59" t="n">
        <x:v>73.49642808298199</x:v>
      </x:c>
      <x:c r="P1136" s="60" t="str">
        <x:v>Calibrated to live price</x:v>
      </x:c>
      <x:c r="Q1136" s="61" t="n">
        <x:f>IF(N1136="","",K1136-N1136)</x:f>
        <x:v>-3.552713678800501e-15</x:v>
      </x:c>
    </x:row>
    <x:row r="1137">
      <x:c r="A1137" s="37" t="str">
        <x:v>128ABF</x:v>
      </x:c>
      <x:c r="B1137" s="37" t="str">
        <x:v>128ABF</x:v>
      </x:c>
      <x:c r="C1137" s="29" t="str"/>
      <x:c r="D1137" s="30" t="n">
        <x:v>923.65</x:v>
      </x:c>
      <x:c r="E1137" s="30" t="n">
        <x:v>835.48</x:v>
      </x:c>
      <x:c r="F1137" s="30" t="n">
        <x:v>64.7</x:v>
      </x:c>
      <x:c r="G1137" s="30" t="n">
        <x:v>749.9</x:v>
      </x:c>
      <x:c r="H1137" s="31" t="n">
        <x:f>IF(O1137&gt;0,O1137,D1137)*E1137/1000000/31.1034768</x:f>
        <x:v>0.0097165126894405</x:v>
      </x:c>
      <x:c r="I1137" s="31" t="n">
        <x:f>IF(O1137&gt;0,O1137,D1137)*F1137/1000000/31.1034768</x:f>
        <x:v>0.0007524517295528324</x:v>
      </x:c>
      <x:c r="J1137" s="31" t="n">
        <x:f>IF(O1137&gt;0,O1137,D1137)*G1137/1000000/31.1034768</x:f>
        <x:v>0.00872122955164867</x:v>
      </x:c>
      <x:c r="K1137" s="32" t="n">
        <x:f>H1137*$B$4*$H$4+I1137*$D$4*$J$4+J1137*$F$4*$L$4</x:f>
        <x:v>83.99999999999999</x:v>
      </x:c>
      <x:c r="L1137" s="29" t="str">
        <x:v>Niko ppm 207</x:v>
      </x:c>
      <x:c r="M1137" s="39" t="str"/>
      <x:c r="N1137" s="58" t="n">
        <x:v>84</x:v>
      </x:c>
      <x:c r="O1137" s="59" t="n">
        <x:v>361.728978566714</x:v>
      </x:c>
      <x:c r="P1137" s="60" t="str">
        <x:v>Calibrated to live price</x:v>
      </x:c>
      <x:c r="Q1137" s="61" t="n">
        <x:f>IF(N1137="","",K1137-N1137)</x:f>
        <x:v>-1.4210854715202004e-14</x:v>
      </x:c>
    </x:row>
    <x:row r="1138">
      <x:c r="A1138" s="37" t="str">
        <x:v>128ABF (1/2)</x:v>
      </x:c>
      <x:c r="B1138" s="37" t="str">
        <x:v>128ABF12</x:v>
      </x:c>
      <x:c r="C1138" s="29" t="str"/>
      <x:c r="D1138" s="30" t="n">
        <x:v>145.05</x:v>
      </x:c>
      <x:c r="E1138" s="30" t="n">
        <x:v>833.33</x:v>
      </x:c>
      <x:c r="F1138" s="30" t="n">
        <x:v>169.42</x:v>
      </x:c>
      <x:c r="G1138" s="30" t="n">
        <x:v>1095.94</x:v>
      </x:c>
      <x:c r="H1138" s="31" t="n">
        <x:f>IF(O1138&gt;0,O1138,D1138)*E1138/1000000/31.1034768</x:f>
        <x:v>0.0016588959357079437</x:v>
      </x:c>
      <x:c r="I1138" s="31" t="n">
        <x:f>IF(O1138&gt;0,O1138,D1138)*F1138/1000000/31.1034768</x:f>
        <x:v>0.0003372615283592812</x:v>
      </x:c>
      <x:c r="J1138" s="31" t="n">
        <x:f>IF(O1138&gt;0,O1138,D1138)*G1138/1000000/31.1034768</x:f>
        <x:v>0.0021816692208125998</x:v>
      </x:c>
      <x:c r="K1138" s="32" t="n">
        <x:f>H1138*$B$4*$H$4+I1138*$D$4*$J$4+J1138*$F$4*$L$4</x:f>
        <x:v>20.000000000000004</x:v>
      </x:c>
      <x:c r="L1138" s="29" t="str">
        <x:v>Niko ppm 207</x:v>
      </x:c>
      <x:c r="M1138" s="39" t="str"/>
      <x:c r="N1138" s="58" t="n">
        <x:v>20</x:v>
      </x:c>
      <x:c r="O1138" s="59" t="n">
        <x:v>61.91716516854825</x:v>
      </x:c>
      <x:c r="P1138" s="60" t="str">
        <x:v>Calibrated to live price</x:v>
      </x:c>
      <x:c r="Q1138" s="61" t="n">
        <x:f>IF(N1138="","",K1138-N1138)</x:f>
        <x:v>3.552713678800501e-15</x:v>
      </x:c>
    </x:row>
    <x:row r="1139">
      <x:c r="A1139" s="37" t="str">
        <x:v>12900000</x:v>
      </x:c>
      <x:c r="B1139" s="37" t="str">
        <x:v>12900000</x:v>
      </x:c>
      <x:c r="C1139" s="29" t="str"/>
      <x:c r="D1139" s="30" t="n">
        <x:v>1891.56</x:v>
      </x:c>
      <x:c r="E1139" s="30" t="n">
        <x:v>773.07</x:v>
      </x:c>
      <x:c r="F1139" s="30" t="n">
        <x:v>101.38</x:v>
      </x:c>
      <x:c r="G1139" s="30" t="n">
        <x:v>723.29</x:v>
      </x:c>
      <x:c r="H1139" s="31" t="n">
        <x:f>IF(O1139&gt;0,O1139,D1139)*E1139/1000000/31.1034768</x:f>
        <x:v>0.04701430321127315</x:v>
      </x:c>
      <x:c r="I1139" s="31" t="n">
        <x:f>IF(O1139&gt;0,O1139,D1139)*F1139/1000000/31.1034768</x:f>
        <x:v>0.006165431409262902</x:v>
      </x:c>
      <x:c r="J1139" s="31" t="n">
        <x:f>IF(O1139&gt;0,O1139,D1139)*G1139/1000000/31.1034768</x:f>
        <x:v>0.04398692921686491</x:v>
      </x:c>
      <x:c r="K1139" s="32" t="n">
        <x:f>H1139*$B$4*$H$4+I1139*$D$4*$J$4+J1139*$F$4*$L$4</x:f>
        <x:v>423.2856500167209</x:v>
      </x:c>
      <x:c r="L1139" s="29" t="str">
        <x:v>Dynamic PPM Calculator</x:v>
      </x:c>
      <x:c r="M1139" s="39" t="str"/>
      <x:c r="N1139" s="58"/>
      <x:c r="O1139" s="59"/>
      <x:c r="P1139" s="60" t="str">
        <x:v>No live-price match</x:v>
      </x:c>
      <x:c r="Q1139" s="61" t="str">
        <x:f>IF(N1139="","",K1139-N1139)</x:f>
      </x:c>
    </x:row>
    <x:row r="1140">
      <x:c r="A1140" s="37" t="str">
        <x:v>12933016</x:v>
      </x:c>
      <x:c r="B1140" s="37" t="str">
        <x:v>12933016</x:v>
      </x:c>
      <x:c r="C1140" s="29" t="str"/>
      <x:c r="D1140" s="30" t="n">
        <x:v>1549.63</x:v>
      </x:c>
      <x:c r="E1140" s="30" t="n">
        <x:v>893.02</x:v>
      </x:c>
      <x:c r="F1140" s="30" t="n">
        <x:v>162.67</x:v>
      </x:c>
      <x:c r="G1140" s="30" t="n">
        <x:v>652.57</x:v>
      </x:c>
      <x:c r="H1140" s="31" t="n">
        <x:f>IF(O1140&gt;0,O1140,D1140)*E1140/1000000/31.1034768</x:f>
        <x:v>0.023603057567303676</x:v>
      </x:c>
      <x:c r="I1140" s="31" t="n">
        <x:f>IF(O1140&gt;0,O1140,D1140)*F1140/1000000/31.1034768</x:f>
        <x:v>0.0042994662767612025</x:v>
      </x:c>
      <x:c r="J1140" s="31" t="n">
        <x:f>IF(O1140&gt;0,O1140,D1140)*G1140/1000000/31.1034768</x:f>
        <x:v>0.017247818947722742</x:v>
      </x:c>
      <x:c r="K1140" s="32" t="n">
        <x:f>H1140*$B$4*$H$4+I1140*$D$4*$J$4+J1140*$F$4*$L$4</x:f>
        <x:v>176.00000000000006</x:v>
      </x:c>
      <x:c r="L1140" s="29" t="str">
        <x:v>Niko ppm 207</x:v>
      </x:c>
      <x:c r="M1140" s="39" t="str"/>
      <x:c r="N1140" s="58" t="n">
        <x:v>176</x:v>
      </x:c>
      <x:c r="O1140" s="59" t="n">
        <x:v>822.0836638078591</x:v>
      </x:c>
      <x:c r="P1140" s="60" t="str">
        <x:v>Calibrated to live price</x:v>
      </x:c>
      <x:c r="Q1140" s="61" t="n">
        <x:f>IF(N1140="","",K1140-N1140)</x:f>
        <x:v>5.684341886080802e-14</x:v>
      </x:c>
    </x:row>
    <x:row r="1141">
      <x:c r="A1141" s="37" t="str">
        <x:v>12933016 (1/2)</x:v>
      </x:c>
      <x:c r="B1141" s="37" t="str">
        <x:v>1293301612</x:v>
      </x:c>
      <x:c r="C1141" s="29" t="str"/>
      <x:c r="D1141" s="30" t="n">
        <x:v>471.3</x:v>
      </x:c>
      <x:c r="E1141" s="30" t="n">
        <x:v>178.06</x:v>
      </x:c>
      <x:c r="F1141" s="30" t="n">
        <x:v>217.06</x:v>
      </x:c>
      <x:c r="G1141" s="30" t="n">
        <x:v>1167.33</x:v>
      </x:c>
      <x:c r="H1141" s="31" t="n">
        <x:f>IF(O1141&gt;0,O1141,D1141)*E1141/1000000/31.1034768</x:f>
        <x:v>0.0010325719914660917</x:v>
      </x:c>
      <x:c r="I1141" s="31" t="n">
        <x:f>IF(O1141&gt;0,O1141,D1141)*F1141/1000000/31.1034768</x:f>
        <x:v>0.001258733440793159</x:v>
      </x:c>
      <x:c r="J1141" s="31" t="n">
        <x:f>IF(O1141&gt;0,O1141,D1141)*G1141/1000000/31.1034768</x:f>
        <x:v>0.006769360119050391</x:v>
      </x:c>
      <x:c r="K1141" s="32" t="n">
        <x:f>H1141*$B$4*$H$4+I1141*$D$4*$J$4+J1141*$F$4*$L$4</x:f>
        <x:v>55.99999999999999</x:v>
      </x:c>
      <x:c r="L1141" s="29" t="str">
        <x:v>Niko ppm 207</x:v>
      </x:c>
      <x:c r="M1141" s="39" t="str"/>
      <x:c r="N1141" s="58" t="n">
        <x:v>56</x:v>
      </x:c>
      <x:c r="O1141" s="59" t="n">
        <x:v>180.36942031278997</x:v>
      </x:c>
      <x:c r="P1141" s="60" t="str">
        <x:v>Calibrated to live price</x:v>
      </x:c>
      <x:c r="Q1141" s="61" t="n">
        <x:f>IF(N1141="","",K1141-N1141)</x:f>
        <x:v>-7.105427357601002e-15</x:v>
      </x:c>
    </x:row>
    <x:row r="1142">
      <x:c r="A1142" s="37" t="str">
        <x:v>12933916</x:v>
      </x:c>
      <x:c r="B1142" s="37" t="str">
        <x:v>12933916</x:v>
      </x:c>
      <x:c r="C1142" s="29" t="str"/>
      <x:c r="D1142" s="30" t="n">
        <x:v>1891.56</x:v>
      </x:c>
      <x:c r="E1142" s="30" t="n">
        <x:v>773.07</x:v>
      </x:c>
      <x:c r="F1142" s="30" t="n">
        <x:v>101.38</x:v>
      </x:c>
      <x:c r="G1142" s="30" t="n">
        <x:v>723.29</x:v>
      </x:c>
      <x:c r="H1142" s="31" t="n">
        <x:f>IF(O1142&gt;0,O1142,D1142)*E1142/1000000/31.1034768</x:f>
        <x:v>0.019992585568858457</x:v>
      </x:c>
      <x:c r="I1142" s="31" t="n">
        <x:f>IF(O1142&gt;0,O1142,D1142)*F1142/1000000/31.1034768</x:f>
        <x:v>0.002621817332157334</x:v>
      </x:c>
      <x:c r="J1142" s="31" t="n">
        <x:f>IF(O1142&gt;0,O1142,D1142)*G1142/1000000/31.1034768</x:f>
        <x:v>0.01870521067445333</x:v>
      </x:c>
      <x:c r="K1142" s="32" t="n">
        <x:f>H1142*$B$4*$H$4+I1142*$D$4*$J$4+J1142*$F$4*$L$4</x:f>
        <x:v>180</x:v>
      </x:c>
      <x:c r="L1142" s="29" t="str">
        <x:v>Niko ppm 207</x:v>
      </x:c>
      <x:c r="M1142" s="39" t="str"/>
      <x:c r="N1142" s="58" t="n">
        <x:v>180</x:v>
      </x:c>
      <x:c r="O1142" s="59" t="n">
        <x:v>804.3759574333551</x:v>
      </x:c>
      <x:c r="P1142" s="60" t="str">
        <x:v>Calibrated to live price</x:v>
      </x:c>
      <x:c r="Q1142" s="61" t="n">
        <x:f>IF(N1142="","",K1142-N1142)</x:f>
        <x:v>0</x:v>
      </x:c>
    </x:row>
    <x:row r="1143">
      <x:c r="A1143" s="37" t="str">
        <x:v>12933916 (1/2)</x:v>
      </x:c>
      <x:c r="B1143" s="37" t="str">
        <x:v>1293391612</x:v>
      </x:c>
      <x:c r="C1143" s="29" t="str"/>
      <x:c r="D1143" s="30" t="n">
        <x:v>469.4</x:v>
      </x:c>
      <x:c r="E1143" s="30" t="n">
        <x:v>646.32</x:v>
      </x:c>
      <x:c r="F1143" s="30" t="n">
        <x:v>212.54</x:v>
      </x:c>
      <x:c r="G1143" s="30" t="n">
        <x:v>671.02</x:v>
      </x:c>
      <x:c r="H1143" s="31" t="n">
        <x:f>IF(O1143&gt;0,O1143,D1143)*E1143/1000000/31.1034768</x:f>
        <x:v>0.0055837032271065165</x:v>
      </x:c>
      <x:c r="I1143" s="31" t="n">
        <x:f>IF(O1143&gt;0,O1143,D1143)*F1143/1000000/31.1034768</x:f>
        <x:v>0.0018361806595637129</x:v>
      </x:c>
      <x:c r="J1143" s="31" t="n">
        <x:f>IF(O1143&gt;0,O1143,D1143)*G1143/1000000/31.1034768</x:f>
        <x:v>0.005797092058814542</x:v>
      </x:c>
      <x:c r="K1143" s="32" t="n">
        <x:f>H1143*$B$4*$H$4+I1143*$D$4*$J$4+J1143*$F$4*$L$4</x:f>
        <x:v>56.000000000000014</x:v>
      </x:c>
      <x:c r="L1143" s="29" t="str">
        <x:v>Niko ppm 207</x:v>
      </x:c>
      <x:c r="M1143" s="39" t="str"/>
      <x:c r="N1143" s="58" t="n">
        <x:v>56</x:v>
      </x:c>
      <x:c r="O1143" s="59" t="n">
        <x:v>268.70990187893403</x:v>
      </x:c>
      <x:c r="P1143" s="60" t="str">
        <x:v>Calibrated to live price</x:v>
      </x:c>
      <x:c r="Q1143" s="61" t="n">
        <x:f>IF(N1143="","",K1143-N1143)</x:f>
        <x:v>1.4210854715202004e-14</x:v>
      </x:c>
    </x:row>
    <x:row r="1144">
      <x:c r="A1144" s="37" t="str">
        <x:v>1298 HDN</x:v>
      </x:c>
      <x:c r="B1144" s="37" t="str">
        <x:v>1298HDN</x:v>
      </x:c>
      <x:c r="C1144" s="29" t="str">
        <x:v>AUDI-VW</x:v>
      </x:c>
      <x:c r="D1144" s="30" t="n">
        <x:v>260</x:v>
      </x:c>
      <x:c r="E1144" s="30" t="n">
        <x:v>260</x:v>
      </x:c>
      <x:c r="F1144" s="30" t="n">
        <x:v>2730</x:v>
      </x:c>
      <x:c r="G1144" s="30" t="n">
        <x:v>210</x:v>
      </x:c>
      <x:c r="H1144" s="31" t="n">
        <x:f>IF(O1144&gt;0,O1144,D1144)*E1144/1000000/31.1034768</x:f>
        <x:v>0.010016916502879716</x:v>
      </x:c>
      <x:c r="I1144" s="31" t="n">
        <x:f>IF(O1144&gt;0,O1144,D1144)*F1144/1000000/31.1034768</x:f>
        <x:v>0.10517762328023703</x:v>
      </x:c>
      <x:c r="J1144" s="31" t="n">
        <x:f>IF(O1144&gt;0,O1144,D1144)*G1144/1000000/31.1034768</x:f>
        <x:v>0.008090586406172077</x:v>
      </x:c>
      <x:c r="K1144" s="32" t="n">
        <x:f>H1144*$B$4*$H$4+I1144*$D$4*$J$4+J1144*$F$4*$L$4</x:f>
        <x:v>197</x:v>
      </x:c>
      <x:c r="L1144" s="29" t="str">
        <x:v>ppm niko 2028</x:v>
      </x:c>
      <x:c r="M1144" s="39" t="str">
        <x:v>E18C67 / VW-A 9.1 / RUGBY / GERMANY</x:v>
      </x:c>
      <x:c r="N1144" s="58" t="n">
        <x:v>197</x:v>
      </x:c>
      <x:c r="O1144" s="59" t="n">
        <x:v>1198.3112694417553</x:v>
      </x:c>
      <x:c r="P1144" s="60" t="str">
        <x:v>Calibrated to live price</x:v>
      </x:c>
      <x:c r="Q1144" s="61" t="n">
        <x:f>IF(N1144="","",K1144-N1144)</x:f>
        <x:v>0</x:v>
      </x:c>
    </x:row>
    <x:row r="1145">
      <x:c r="A1145" s="37" t="str">
        <x:v>12992393</x:v>
      </x:c>
      <x:c r="B1145" s="37" t="str">
        <x:v>12992393</x:v>
      </x:c>
      <x:c r="C1145" s="29" t="str">
        <x:v>inconnu</x:v>
      </x:c>
      <x:c r="D1145" s="30" t="n">
        <x:v>800</x:v>
      </x:c>
      <x:c r="E1145" s="30" t="n">
        <x:v>0</x:v>
      </x:c>
      <x:c r="F1145" s="30" t="n">
        <x:v>1498</x:v>
      </x:c>
      <x:c r="G1145" s="30" t="n">
        <x:v>214</x:v>
      </x:c>
      <x:c r="H1145" s="31" t="n">
        <x:f>IF(O1145&gt;0,O1145,D1145)*E1145/1000000/31.1034768</x:f>
        <x:v>0</x:v>
      </x:c>
      <x:c r="I1145" s="31" t="n">
        <x:f>IF(O1145&gt;0,O1145,D1145)*F1145/1000000/31.1034768</x:f>
        <x:v>0.03852945468784377</x:v>
      </x:c>
      <x:c r="J1145" s="31" t="n">
        <x:f>IF(O1145&gt;0,O1145,D1145)*G1145/1000000/31.1034768</x:f>
        <x:v>0.00550420781254911</x:v>
      </x:c>
      <x:c r="K1145" s="32" t="n">
        <x:f>H1145*$B$4*$H$4+I1145*$D$4*$J$4+J1145*$F$4*$L$4</x:f>
        <x:v>86.44358369608378</x:v>
      </x:c>
      <x:c r="L1145" s="29" t="str">
        <x:v>Niko ppm 2020</x:v>
      </x:c>
      <x:c r="M1145" s="39" t="str">
        <x:v>1. OPEL GM 106//FGP 12 992 393//BAT GM 106//4 38 1 1 0343//0AQ-002-0343//2. OPEL GM 106//FGP 12 992 393//5 36 2 2 0076//OAQ-01000117//FE</x:v>
      </x:c>
      <x:c r="N1145" s="58"/>
      <x:c r="O1145" s="59"/>
      <x:c r="P1145" s="60" t="str">
        <x:v>No live-price match</x:v>
      </x:c>
      <x:c r="Q1145" s="61" t="str">
        <x:f>IF(N1145="","",K1145-N1145)</x:f>
      </x:c>
    </x:row>
    <x:row r="1146">
      <x:c r="A1146" s="37" t="str">
        <x:v>12993013</x:v>
      </x:c>
      <x:c r="B1146" s="37" t="str">
        <x:v>12993013</x:v>
      </x:c>
      <x:c r="C1146" s="29" t="str"/>
      <x:c r="D1146" s="30" t="n">
        <x:v>377.97</x:v>
      </x:c>
      <x:c r="E1146" s="30" t="n">
        <x:v>934.58</x:v>
      </x:c>
      <x:c r="F1146" s="30" t="n">
        <x:v>168.08</x:v>
      </x:c>
      <x:c r="G1146" s="30" t="n">
        <x:v>1057.7</x:v>
      </x:c>
      <x:c r="H1146" s="31" t="n">
        <x:f>IF(O1146&gt;0,O1146,D1146)*E1146/1000000/31.1034768</x:f>
        <x:v>0.004908514154286945</x:v>
      </x:c>
      <x:c r="I1146" s="31" t="n">
        <x:f>IF(O1146&gt;0,O1146,D1146)*F1146/1000000/31.1034768</x:f>
        <x:v>0.0008827741435217421</x:v>
      </x:c>
      <x:c r="J1146" s="31" t="n">
        <x:f>IF(O1146&gt;0,O1146,D1146)*G1146/1000000/31.1034768</x:f>
        <x:v>0.005555153567366413</x:v>
      </x:c>
      <x:c r="K1146" s="32" t="n">
        <x:f>H1146*$B$4*$H$4+I1146*$D$4*$J$4+J1146*$F$4*$L$4</x:f>
        <x:v>52</x:v>
      </x:c>
      <x:c r="L1146" s="29" t="str">
        <x:v>Niko ppm 207</x:v>
      </x:c>
      <x:c r="M1146" s="39" t="str"/>
      <x:c r="N1146" s="58" t="n">
        <x:v>52</x:v>
      </x:c>
      <x:c r="O1146" s="59" t="n">
        <x:v>163.3587880334863</x:v>
      </x:c>
      <x:c r="P1146" s="60" t="str">
        <x:v>Calibrated to live price</x:v>
      </x:c>
      <x:c r="Q1146" s="61" t="n">
        <x:f>IF(N1146="","",K1146-N1146)</x:f>
        <x:v>0</x:v>
      </x:c>
    </x:row>
    <x:row r="1147">
      <x:c r="A1147" s="37" t="str">
        <x:v>129A00-16201_D3</x:v>
      </x:c>
      <x:c r="B1147" s="37" t="str">
        <x:v>129A0016201D3</x:v>
      </x:c>
      <x:c r="C1147" s="29" t="str"/>
      <x:c r="D1147" s="30" t="n">
        <x:v>1232.33</x:v>
      </x:c>
      <x:c r="E1147" s="30" t="n">
        <x:v>534.83</x:v>
      </x:c>
      <x:c r="F1147" s="30" t="n">
        <x:v>288.22</x:v>
      </x:c>
      <x:c r="G1147" s="30" t="n">
        <x:v>422.67</x:v>
      </x:c>
      <x:c r="H1147" s="31" t="n">
        <x:f>IF(O1147&gt;0,O1147,D1147)*E1147/1000000/31.1034768</x:f>
        <x:v>0.02066259235786892</x:v>
      </x:c>
      <x:c r="I1147" s="31" t="n">
        <x:f>IF(O1147&gt;0,O1147,D1147)*F1147/1000000/31.1034768</x:f>
        <x:v>0.011135075387291252</x:v>
      </x:c>
      <x:c r="J1147" s="31" t="n">
        <x:f>IF(O1147&gt;0,O1147,D1147)*G1147/1000000/31.1034768</x:f>
        <x:v>0.016329409180301135</x:v>
      </x:c>
      <x:c r="K1147" s="32" t="n">
        <x:f>H1147*$B$4*$H$4+I1147*$D$4*$J$4+J1147*$F$4*$L$4</x:f>
        <x:v>171.99999999999997</x:v>
      </x:c>
      <x:c r="L1147" s="29" t="str">
        <x:v>Niko ppm 207</x:v>
      </x:c>
      <x:c r="M1147" s="39" t="str"/>
      <x:c r="N1147" s="58" t="n">
        <x:v>172</x:v>
      </x:c>
      <x:c r="O1147" s="59" t="n">
        <x:v>1201.649986034503</x:v>
      </x:c>
      <x:c r="P1147" s="60" t="str">
        <x:v>Calibrated to live price</x:v>
      </x:c>
      <x:c r="Q1147" s="61" t="n">
        <x:f>IF(N1147="","",K1147-N1147)</x:f>
        <x:v>-2.842170943040401e-14</x:v>
      </x:c>
    </x:row>
    <x:row r="1148">
      <x:c r="A1148" s="37" t="str">
        <x:v>129A33-16200</x:v>
      </x:c>
      <x:c r="B1148" s="37" t="str">
        <x:v>129A3316200</x:v>
      </x:c>
      <x:c r="C1148" s="29" t="str"/>
      <x:c r="D1148" s="30" t="n">
        <x:v>1272.81</x:v>
      </x:c>
      <x:c r="E1148" s="30" t="n">
        <x:v>951.51</x:v>
      </x:c>
      <x:c r="F1148" s="30" t="n">
        <x:v>145.61</x:v>
      </x:c>
      <x:c r="G1148" s="30" t="n">
        <x:v>717.11</x:v>
      </x:c>
      <x:c r="H1148" s="31" t="n">
        <x:f>IF(O1148&gt;0,O1148,D1148)*E1148/1000000/31.1034768</x:f>
        <x:v>0.023016395456172768</x:v>
      </x:c>
      <x:c r="I1148" s="31" t="n">
        <x:f>IF(O1148&gt;0,O1148,D1148)*F1148/1000000/31.1034768</x:f>
        <x:v>0.0035222092698692785</x:v>
      </x:c>
      <x:c r="J1148" s="31" t="n">
        <x:f>IF(O1148&gt;0,O1148,D1148)*G1148/1000000/31.1034768</x:f>
        <x:v>0.01734641500938094</x:v>
      </x:c>
      <x:c r="K1148" s="32" t="n">
        <x:f>H1148*$B$4*$H$4+I1148*$D$4*$J$4+J1148*$F$4*$L$4</x:f>
        <x:v>175.00000000000006</x:v>
      </x:c>
      <x:c r="L1148" s="29" t="str">
        <x:v>Niko ppm 207</x:v>
      </x:c>
      <x:c r="M1148" s="39" t="str"/>
      <x:c r="N1148" s="58" t="n">
        <x:v>175</x:v>
      </x:c>
      <x:c r="O1148" s="59" t="n">
        <x:v>752.3724628124719</x:v>
      </x:c>
      <x:c r="P1148" s="60" t="str">
        <x:v>Calibrated to live price</x:v>
      </x:c>
      <x:c r="Q1148" s="61" t="n">
        <x:f>IF(N1148="","",K1148-N1148)</x:f>
        <x:v>5.684341886080802e-14</x:v>
      </x:c>
    </x:row>
    <x:row r="1149">
      <x:c r="A1149" s="37" t="str">
        <x:v>129AA</x:v>
      </x:c>
      <x:c r="B1149" s="37" t="str">
        <x:v>129AA</x:v>
      </x:c>
      <x:c r="C1149" s="29" t="str"/>
      <x:c r="D1149" s="30" t="n">
        <x:v>700</x:v>
      </x:c>
      <x:c r="E1149" s="30" t="n">
        <x:v>0</x:v>
      </x:c>
      <x:c r="F1149" s="30" t="n">
        <x:v>3550</x:v>
      </x:c>
      <x:c r="G1149" s="30" t="n">
        <x:v>210</x:v>
      </x:c>
      <x:c r="H1149" s="31" t="n">
        <x:f>IF(O1149&gt;0,O1149,D1149)*E1149/1000000/31.1034768</x:f>
        <x:v>0</x:v>
      </x:c>
      <x:c r="I1149" s="31" t="n">
        <x:f>IF(O1149&gt;0,O1149,D1149)*F1149/1000000/31.1034768</x:f>
        <x:v>0.1013737019004798</x:v>
      </x:c>
      <x:c r="J1149" s="31" t="n">
        <x:f>IF(O1149&gt;0,O1149,D1149)*G1149/1000000/31.1034768</x:f>
        <x:v>0.00599675419692979</x:v>
      </x:c>
      <x:c r="K1149" s="32" t="n">
        <x:f>H1149*$B$4*$H$4+I1149*$D$4*$J$4+J1149*$F$4*$L$4</x:f>
        <x:v>161.00000000000003</x:v>
      </x:c>
      <x:c r="L1149" s="29" t="str">
        <x:v>ppm niko 2028</x:v>
      </x:c>
      <x:c r="M1149" s="39" t="str"/>
      <x:c r="N1149" s="58" t="n">
        <x:v>161</x:v>
      </x:c>
      <x:c r="O1149" s="59" t="n">
        <x:v>888.1900239976588</x:v>
      </x:c>
      <x:c r="P1149" s="60" t="str">
        <x:v>Calibrated to live price</x:v>
      </x:c>
      <x:c r="Q1149" s="61" t="n">
        <x:f>IF(N1149="","",K1149-N1149)</x:f>
        <x:v>2.842170943040401e-14</x:v>
      </x:c>
    </x:row>
    <x:row r="1150">
      <x:c r="A1150" s="37" t="str">
        <x:v>129AA5</x:v>
      </x:c>
      <x:c r="B1150" s="37" t="str">
        <x:v>129AA5</x:v>
      </x:c>
      <x:c r="C1150" s="29" t="str"/>
      <x:c r="D1150" s="30" t="n">
        <x:v>1244.19</x:v>
      </x:c>
      <x:c r="E1150" s="30" t="n">
        <x:v>285.4</x:v>
      </x:c>
      <x:c r="F1150" s="30" t="n">
        <x:v>271.97</x:v>
      </x:c>
      <x:c r="G1150" s="30" t="n">
        <x:v>492.93</x:v>
      </x:c>
      <x:c r="H1150" s="31" t="n">
        <x:f>IF(O1150&gt;0,O1150,D1150)*E1150/1000000/31.1034768</x:f>
        <x:v>0.007689596404939419</x:v>
      </x:c>
      <x:c r="I1150" s="31" t="n">
        <x:f>IF(O1150&gt;0,O1150,D1150)*F1150/1000000/31.1034768</x:f>
        <x:v>0.0073277488936628376</x:v>
      </x:c>
      <x:c r="J1150" s="31" t="n">
        <x:f>IF(O1150&gt;0,O1150,D1150)*G1150/1000000/31.1034768</x:f>
        <x:v>0.013281123881873818</x:v>
      </x:c>
      <x:c r="K1150" s="32" t="n">
        <x:f>H1150*$B$4*$H$4+I1150*$D$4*$J$4+J1150*$F$4*$L$4</x:f>
        <x:v>124</x:v>
      </x:c>
      <x:c r="L1150" s="29" t="str">
        <x:v>Niko ppm 207</x:v>
      </x:c>
      <x:c r="M1150" s="39" t="str"/>
      <x:c r="N1150" s="58" t="n">
        <x:v>124</x:v>
      </x:c>
      <x:c r="O1150" s="59" t="n">
        <x:v>838.0279726082572</x:v>
      </x:c>
      <x:c r="P1150" s="60" t="str">
        <x:v>Calibrated to live price</x:v>
      </x:c>
      <x:c r="Q1150" s="61" t="n">
        <x:f>IF(N1150="","",K1150-N1150)</x:f>
        <x:v>0</x:v>
      </x:c>
    </x:row>
    <x:row r="1151">
      <x:c r="A1151" s="37" t="str">
        <x:v>129AA5 (1/2)</x:v>
      </x:c>
      <x:c r="B1151" s="37" t="str">
        <x:v>129AA512</x:v>
      </x:c>
      <x:c r="C1151" s="29" t="str"/>
      <x:c r="D1151" s="30" t="n">
        <x:v>225.47</x:v>
      </x:c>
      <x:c r="E1151" s="30" t="n">
        <x:v>907.38</x:v>
      </x:c>
      <x:c r="F1151" s="30" t="n">
        <x:v>151.02</x:v>
      </x:c>
      <x:c r="G1151" s="30" t="n">
        <x:v>817.6</x:v>
      </x:c>
      <x:c r="H1151" s="31" t="n">
        <x:f>IF(O1151&gt;0,O1151,D1151)*E1151/1000000/31.1034768</x:f>
        <x:v>0.003191790187757485</x:v>
      </x:c>
      <x:c r="I1151" s="31" t="n">
        <x:f>IF(O1151&gt;0,O1151,D1151)*F1151/1000000/31.1034768</x:f>
        <x:v>0.0005312263375378952</x:v>
      </x:c>
      <x:c r="J1151" s="31" t="n">
        <x:f>IF(O1151&gt;0,O1151,D1151)*G1151/1000000/31.1034768</x:f>
        <x:v>0.0028759810195403464</x:v>
      </x:c>
      <x:c r="K1151" s="32" t="n">
        <x:f>H1151*$B$4*$H$4+I1151*$D$4*$J$4+J1151*$F$4*$L$4</x:f>
        <x:v>27.999999999999996</x:v>
      </x:c>
      <x:c r="L1151" s="29" t="str">
        <x:v>Niko ppm 207</x:v>
      </x:c>
      <x:c r="M1151" s="39" t="str"/>
      <x:c r="N1151" s="58" t="n">
        <x:v>28</x:v>
      </x:c>
      <x:c r="O1151" s="59" t="n">
        <x:v>109.40925748350479</x:v>
      </x:c>
      <x:c r="P1151" s="60" t="str">
        <x:v>Calibrated to live price</x:v>
      </x:c>
      <x:c r="Q1151" s="61" t="n">
        <x:f>IF(N1151="","",K1151-N1151)</x:f>
        <x:v>-3.552713678800501e-15</x:v>
      </x:c>
    </x:row>
    <x:row r="1152">
      <x:c r="A1152" s="37" t="str">
        <x:v>129AAF</x:v>
      </x:c>
      <x:c r="B1152" s="37" t="str">
        <x:v>129AAF</x:v>
      </x:c>
      <x:c r="C1152" s="29" t="str"/>
      <x:c r="D1152" s="30" t="n">
        <x:v>1196.53</x:v>
      </x:c>
      <x:c r="E1152" s="30" t="n">
        <x:v>233.84</x:v>
      </x:c>
      <x:c r="F1152" s="30" t="n">
        <x:v>169.44</x:v>
      </x:c>
      <x:c r="G1152" s="30" t="n">
        <x:v>893.98</x:v>
      </x:c>
      <x:c r="H1152" s="31" t="n">
        <x:f>IF(O1152&gt;0,O1152,D1152)*E1152/1000000/31.1034768</x:f>
        <x:v>0.003500664378403782</x:v>
      </x:c>
      <x:c r="I1152" s="31" t="n">
        <x:f>IF(O1152&gt;0,O1152,D1152)*F1152/1000000/31.1034768</x:f>
        <x:v>0.002536574462353476</x:v>
      </x:c>
      <x:c r="J1152" s="31" t="n">
        <x:f>IF(O1152&gt;0,O1152,D1152)*G1152/1000000/31.1034768</x:f>
        <x:v>0.013383184831531872</x:v>
      </x:c>
      <x:c r="K1152" s="32" t="n">
        <x:f>H1152*$B$4*$H$4+I1152*$D$4*$J$4+J1152*$F$4*$L$4</x:f>
        <x:v>113</x:v>
      </x:c>
      <x:c r="L1152" s="29" t="str">
        <x:v>Niko ppm 207</x:v>
      </x:c>
      <x:c r="M1152" s="39" t="str"/>
      <x:c r="N1152" s="58" t="n">
        <x:v>113</x:v>
      </x:c>
      <x:c r="O1152" s="59" t="n">
        <x:v>465.6296325618733</x:v>
      </x:c>
      <x:c r="P1152" s="60" t="str">
        <x:v>Calibrated to live price</x:v>
      </x:c>
      <x:c r="Q1152" s="61" t="n">
        <x:f>IF(N1152="","",K1152-N1152)</x:f>
        <x:v>0</x:v>
      </x:c>
    </x:row>
    <x:row r="1153">
      <x:c r="A1153" s="37" t="str">
        <x:v>129AAP</x:v>
      </x:c>
      <x:c r="B1153" s="37" t="str">
        <x:v>129AAP</x:v>
      </x:c>
      <x:c r="C1153" s="29" t="str"/>
      <x:c r="D1153" s="30" t="n">
        <x:v>1037.54</x:v>
      </x:c>
      <x:c r="E1153" s="30" t="n">
        <x:v>717.87</x:v>
      </x:c>
      <x:c r="F1153" s="30" t="n">
        <x:v>280.74</x:v>
      </x:c>
      <x:c r="G1153" s="30" t="n">
        <x:v>413.93</x:v>
      </x:c>
      <x:c r="H1153" s="31" t="n">
        <x:f>IF(O1153&gt;0,O1153,D1153)*E1153/1000000/31.1034768</x:f>
        <x:v>0.07016404398006507</x:v>
      </x:c>
      <x:c r="I1153" s="31" t="n">
        <x:f>IF(O1153&gt;0,O1153,D1153)*F1153/1000000/31.1034768</x:f>
        <x:v>0.02743930475847085</x:v>
      </x:c>
      <x:c r="J1153" s="31" t="n">
        <x:f>IF(O1153&gt;0,O1153,D1153)*G1153/1000000/31.1034768</x:f>
        <x:v>0.04045718963693752</x:v>
      </x:c>
      <x:c r="K1153" s="32" t="n">
        <x:f>H1153*$B$4*$H$4+I1153*$D$4*$J$4+J1153*$F$4*$L$4</x:f>
        <x:v>455.00000000000006</x:v>
      </x:c>
      <x:c r="L1153" s="29" t="str">
        <x:v>Niko ppm 207</x:v>
      </x:c>
      <x:c r="M1153" s="39" t="str"/>
      <x:c r="N1153" s="58" t="n">
        <x:v>455</x:v>
      </x:c>
      <x:c r="O1153" s="59" t="n">
        <x:v>3040.029133587047</x:v>
      </x:c>
      <x:c r="P1153" s="60" t="str">
        <x:v>Calibrated to live price</x:v>
      </x:c>
      <x:c r="Q1153" s="61" t="n">
        <x:f>IF(N1153="","",K1153-N1153)</x:f>
        <x:v>5.684341886080802e-14</x:v>
      </x:c>
    </x:row>
    <x:row r="1154">
      <x:c r="A1154" s="37" t="str">
        <x:v>129AAW</x:v>
      </x:c>
      <x:c r="B1154" s="37" t="str">
        <x:v>129AAW</x:v>
      </x:c>
      <x:c r="C1154" s="29" t="str"/>
      <x:c r="D1154" s="30" t="n">
        <x:v>4299.75</x:v>
      </x:c>
      <x:c r="E1154" s="30" t="n">
        <x:v>611.06</x:v>
      </x:c>
      <x:c r="F1154" s="30" t="n">
        <x:v>249.9</x:v>
      </x:c>
      <x:c r="G1154" s="30" t="n">
        <x:v>514.51</x:v>
      </x:c>
      <x:c r="H1154" s="31" t="n">
        <x:f>IF(O1154&gt;0,O1154,D1154)*E1154/1000000/31.1034768</x:f>
        <x:v>0.05475998635262762</x:v>
      </x:c>
      <x:c r="I1154" s="31" t="n">
        <x:f>IF(O1154&gt;0,O1154,D1154)*F1154/1000000/31.1034768</x:f>
        <x:v>0.022394724887116885</x:v>
      </x:c>
      <x:c r="J1154" s="31" t="n">
        <x:f>IF(O1154&gt;0,O1154,D1154)*G1154/1000000/31.1034768</x:f>
        <x:v>0.04610768267975393</x:v>
      </x:c>
      <x:c r="K1154" s="32" t="n">
        <x:f>H1154*$B$4*$H$4+I1154*$D$4*$J$4+J1154*$F$4*$L$4</x:f>
        <x:v>470.00000000000006</x:v>
      </x:c>
      <x:c r="L1154" s="29" t="str">
        <x:v>Niko ppm 207</x:v>
      </x:c>
      <x:c r="M1154" s="39" t="str"/>
      <x:c r="N1154" s="58" t="n">
        <x:v>470</x:v>
      </x:c>
      <x:c r="O1154" s="59" t="n">
        <x:v>2787.3301559376655</x:v>
      </x:c>
      <x:c r="P1154" s="60" t="str">
        <x:v>Calibrated to live price</x:v>
      </x:c>
      <x:c r="Q1154" s="61" t="n">
        <x:f>IF(N1154="","",K1154-N1154)</x:f>
        <x:v>5.684341886080802e-14</x:v>
      </x:c>
    </x:row>
    <x:row r="1155">
      <x:c r="A1155" s="37" t="str">
        <x:v>129AB5</x:v>
      </x:c>
      <x:c r="B1155" s="37" t="str">
        <x:v>129AB5</x:v>
      </x:c>
      <x:c r="C1155" s="29" t="str"/>
      <x:c r="D1155" s="30" t="n">
        <x:v>539.52</x:v>
      </x:c>
      <x:c r="E1155" s="30" t="n">
        <x:v>654.6</x:v>
      </x:c>
      <x:c r="F1155" s="30" t="n">
        <x:v>283.91</x:v>
      </x:c>
      <x:c r="G1155" s="30" t="n">
        <x:v>1054.21</x:v>
      </x:c>
      <x:c r="H1155" s="31" t="n">
        <x:f>IF(O1155&gt;0,O1155,D1155)*E1155/1000000/31.1034768</x:f>
        <x:v>0.005537376421429366</x:v>
      </x:c>
      <x:c r="I1155" s="31" t="n">
        <x:f>IF(O1155&gt;0,O1155,D1155)*F1155/1000000/31.1034768</x:f>
        <x:v>0.0024016445765475277</x:v>
      </x:c>
      <x:c r="J1155" s="31" t="n">
        <x:f>IF(O1155&gt;0,O1155,D1155)*G1155/1000000/31.1034768</x:f>
        <x:v>0.008917747627917893</x:v>
      </x:c>
      <x:c r="K1155" s="32" t="n">
        <x:f>H1155*$B$4*$H$4+I1155*$D$4*$J$4+J1155*$F$4*$L$4</x:f>
        <x:v>81.00000000000001</x:v>
      </x:c>
      <x:c r="L1155" s="29" t="str">
        <x:v>Niko ppm 207</x:v>
      </x:c>
      <x:c r="M1155" s="39" t="str"/>
      <x:c r="N1155" s="58" t="n">
        <x:v>81</x:v>
      </x:c>
      <x:c r="O1155" s="59" t="n">
        <x:v>263.10977552214376</x:v>
      </x:c>
      <x:c r="P1155" s="60" t="str">
        <x:v>Calibrated to live price</x:v>
      </x:c>
      <x:c r="Q1155" s="61" t="n">
        <x:f>IF(N1155="","",K1155-N1155)</x:f>
        <x:v>1.4210854715202004e-14</x:v>
      </x:c>
    </x:row>
    <x:row r="1156">
      <x:c r="A1156" s="37" t="str">
        <x:v>129ABF</x:v>
      </x:c>
      <x:c r="B1156" s="37" t="str">
        <x:v>129ABF</x:v>
      </x:c>
      <x:c r="C1156" s="29" t="str"/>
      <x:c r="D1156" s="30" t="n">
        <x:v>777.7</x:v>
      </x:c>
      <x:c r="E1156" s="30" t="n">
        <x:v>475.63</x:v>
      </x:c>
      <x:c r="F1156" s="30" t="n">
        <x:v>192.76</x:v>
      </x:c>
      <x:c r="G1156" s="30" t="n">
        <x:v>914.75</x:v>
      </x:c>
      <x:c r="H1156" s="31" t="n">
        <x:f>IF(O1156&gt;0,O1156,D1156)*E1156/1000000/31.1034768</x:f>
        <x:v>0.005045500210470837</x:v>
      </x:c>
      <x:c r="I1156" s="31" t="n">
        <x:f>IF(O1156&gt;0,O1156,D1156)*F1156/1000000/31.1034768</x:f>
        <x:v>0.002044805038728336</x:v>
      </x:c>
      <x:c r="J1156" s="31" t="n">
        <x:f>IF(O1156&gt;0,O1156,D1156)*G1156/1000000/31.1034768</x:f>
        <x:v>0.009703701022913184</x:v>
      </x:c>
      <x:c r="K1156" s="32" t="n">
        <x:f>H1156*$B$4*$H$4+I1156*$D$4*$J$4+J1156*$F$4*$L$4</x:f>
        <x:v>85.99999999999999</x:v>
      </x:c>
      <x:c r="L1156" s="29" t="str">
        <x:v>Niko ppm 207</x:v>
      </x:c>
      <x:c r="M1156" s="39" t="str"/>
      <x:c r="N1156" s="58" t="n">
        <x:v>86</x:v>
      </x:c>
      <x:c r="O1156" s="59" t="n">
        <x:v>329.9468047448117</x:v>
      </x:c>
      <x:c r="P1156" s="60" t="str">
        <x:v>Calibrated to live price</x:v>
      </x:c>
      <x:c r="Q1156" s="61" t="n">
        <x:f>IF(N1156="","",K1156-N1156)</x:f>
        <x:v>-1.4210854715202004e-14</x:v>
      </x:c>
    </x:row>
    <x:row r="1157">
      <x:c r="A1157" s="37" t="str">
        <x:v>129F01-16200</x:v>
      </x:c>
      <x:c r="B1157" s="37" t="str">
        <x:v>129F0116200</x:v>
      </x:c>
      <x:c r="C1157" s="29" t="str"/>
      <x:c r="D1157" s="30" t="n">
        <x:v>1739.84</x:v>
      </x:c>
      <x:c r="E1157" s="30" t="n">
        <x:v>977.47</x:v>
      </x:c>
      <x:c r="F1157" s="30" t="n">
        <x:v>77.3</x:v>
      </x:c>
      <x:c r="G1157" s="30" t="n">
        <x:v>1026.27</x:v>
      </x:c>
      <x:c r="H1157" s="31" t="n">
        <x:f>IF(O1157&gt;0,O1157,D1157)*E1157/1000000/31.1034768</x:f>
        <x:v>0.023577527724381535</x:v>
      </x:c>
      <x:c r="I1157" s="31" t="n">
        <x:f>IF(O1157&gt;0,O1157,D1157)*F1157/1000000/31.1034768</x:f>
        <x:v>0.0018645512323597576</x:v>
      </x:c>
      <x:c r="J1157" s="31" t="n">
        <x:f>IF(O1157&gt;0,O1157,D1157)*G1157/1000000/31.1034768</x:f>
        <x:v>0.024754631219066604</x:v>
      </x:c>
      <x:c r="K1157" s="32" t="n">
        <x:f>H1157*$B$4*$H$4+I1157*$D$4*$J$4+J1157*$F$4*$L$4</x:f>
        <x:v>232</x:v>
      </x:c>
      <x:c r="L1157" s="29" t="str">
        <x:v>Niko ppm 207</x:v>
      </x:c>
      <x:c r="M1157" s="39" t="str"/>
      <x:c r="N1157" s="58" t="n">
        <x:v>232</x:v>
      </x:c>
      <x:c r="O1157" s="59" t="n">
        <x:v>750.2461319290186</x:v>
      </x:c>
      <x:c r="P1157" s="60" t="str">
        <x:v>Calibrated to live price</x:v>
      </x:c>
      <x:c r="Q1157" s="61" t="n">
        <x:f>IF(N1157="","",K1157-N1157)</x:f>
        <x:v>0</x:v>
      </x:c>
    </x:row>
    <x:row r="1158">
      <x:c r="A1158" s="37" t="str">
        <x:v>12FE</x:v>
      </x:c>
      <x:c r="B1158" s="37" t="str">
        <x:v>12FE</x:v>
      </x:c>
      <x:c r="C1158" s="29" t="str">
        <x:v>NISSAN</x:v>
      </x:c>
      <x:c r="D1158" s="30" t="n">
        <x:v>420</x:v>
      </x:c>
      <x:c r="E1158" s="30" t="n">
        <x:v>1310</x:v>
      </x:c>
      <x:c r="F1158" s="30" t="n">
        <x:v>0</x:v>
      </x:c>
      <x:c r="G1158" s="30" t="n">
        <x:v>264</x:v>
      </x:c>
      <x:c r="H1158" s="31" t="n">
        <x:f>IF(O1158&gt;0,O1158,D1158)*E1158/1000000/31.1034768</x:f>
        <x:v>0.017696528483919616</x:v>
      </x:c>
      <x:c r="I1158" s="31" t="n">
        <x:f>IF(O1158&gt;0,O1158,D1158)*F1158/1000000/31.1034768</x:f>
        <x:v>0</x:v>
      </x:c>
      <x:c r="J1158" s="31" t="n">
        <x:f>IF(O1158&gt;0,O1158,D1158)*G1158/1000000/31.1034768</x:f>
        <x:v>0.003566323297522732</x:v>
      </x:c>
      <x:c r="K1158" s="32" t="n">
        <x:f>H1158*$B$4*$H$4+I1158*$D$4*$J$4+J1158*$F$4*$L$4</x:f>
        <x:v>55</x:v>
      </x:c>
      <x:c r="L1158" s="29" t="str">
        <x:v>ppm niko 2028</x:v>
      </x:c>
      <x:c r="M1158" s="39" t="str">
        <x:v>99800 / Mazi spiziniai PR CAT / PC</x:v>
      </x:c>
      <x:c r="N1158" s="58" t="n">
        <x:v>55</x:v>
      </x:c>
      <x:c r="O1158" s="59" t="n">
        <x:v>420.1706588855977</x:v>
      </x:c>
      <x:c r="P1158" s="60" t="str">
        <x:v>Calibrated to live price</x:v>
      </x:c>
      <x:c r="Q1158" s="61" t="n">
        <x:f>IF(N1158="","",K1158-N1158)</x:f>
        <x:v>0</x:v>
      </x:c>
    </x:row>
    <x:row r="1159">
      <x:c r="A1159" s="37" t="str">
        <x:v>12J16</x:v>
      </x:c>
      <x:c r="B1159" s="37" t="str">
        <x:v>12J16</x:v>
      </x:c>
      <x:c r="C1159" s="29" t="str">
        <x:v>Mazda</x:v>
      </x:c>
      <x:c r="D1159" s="30" t="n">
        <x:v>2740</x:v>
      </x:c>
      <x:c r="E1159" s="30" t="n">
        <x:v>965.8029197</x:v>
      </x:c>
      <x:c r="F1159" s="30" t="n">
        <x:v>315.9854015</x:v>
      </x:c>
      <x:c r="G1159" s="30" t="n">
        <x:v>0</x:v>
      </x:c>
      <x:c r="H1159" s="31" t="n">
        <x:f>IF(O1159&gt;0,O1159,D1159)*E1159/1000000/31.1034768</x:f>
        <x:v>0.08508052064385291</x:v>
      </x:c>
      <x:c r="I1159" s="31" t="n">
        <x:f>IF(O1159&gt;0,O1159,D1159)*F1159/1000000/31.1034768</x:f>
        <x:v>0.02783611638265469</x:v>
      </x:c>
      <x:c r="J1159" s="31" t="n">
        <x:f>IF(O1159&gt;0,O1159,D1159)*G1159/1000000/31.1034768</x:f>
        <x:v>0</x:v>
      </x:c>
      <x:c r="K1159" s="32" t="n">
        <x:f>H1159*$B$4*$H$4+I1159*$D$4*$J$4+J1159*$F$4*$L$4</x:f>
        <x:v>161.48882751558148</x:v>
      </x:c>
      <x:c r="L1159" s="29" t="str">
        <x:v>Niko ppm 2020</x:v>
      </x:c>
      <x:c r="M1159" s="39" t="str">
        <x:v>MAZDA SH 01//12J16</x:v>
      </x:c>
      <x:c r="N1159" s="58"/>
      <x:c r="O1159" s="59"/>
      <x:c r="P1159" s="60" t="str">
        <x:v>No live-price match</x:v>
      </x:c>
      <x:c r="Q1159" s="61" t="str">
        <x:f>IF(N1159="","",K1159-N1159)</x:f>
      </x:c>
    </x:row>
    <x:row r="1160">
      <x:c r="A1160" s="37" t="str">
        <x:v>12J4103</x:v>
      </x:c>
      <x:c r="B1160" s="37" t="str">
        <x:v>12J4103</x:v>
      </x:c>
      <x:c r="C1160" s="29" t="str"/>
      <x:c r="D1160" s="30" t="n">
        <x:v>1303.79</x:v>
      </x:c>
      <x:c r="E1160" s="30" t="n">
        <x:v>218.65</x:v>
      </x:c>
      <x:c r="F1160" s="30" t="n">
        <x:v>255.42</x:v>
      </x:c>
      <x:c r="G1160" s="30" t="n">
        <x:v>399.68</x:v>
      </x:c>
      <x:c r="H1160" s="31" t="n">
        <x:f>IF(O1160&gt;0,O1160,D1160)*E1160/1000000/31.1034768</x:f>
        <x:v>0.008043367762296529</x:v>
      </x:c>
      <x:c r="I1160" s="31" t="n">
        <x:f>IF(O1160&gt;0,O1160,D1160)*F1160/1000000/31.1034768</x:f>
        <x:v>0.00939600728948447</x:v>
      </x:c>
      <x:c r="J1160" s="31" t="n">
        <x:f>IF(O1160&gt;0,O1160,D1160)*G1160/1000000/31.1034768</x:f>
        <x:v>0.014702827474203869</x:v>
      </x:c>
      <x:c r="K1160" s="32" t="n">
        <x:f>H1160*$B$4*$H$4+I1160*$D$4*$J$4+J1160*$F$4*$L$4</x:f>
        <x:v>138</x:v>
      </x:c>
      <x:c r="L1160" s="29" t="str">
        <x:v>Niko ppm 207</x:v>
      </x:c>
      <x:c r="M1160" s="39" t="str"/>
      <x:c r="N1160" s="58" t="n">
        <x:v>138</x:v>
      </x:c>
      <x:c r="O1160" s="59" t="n">
        <x:v>1144.1879834825427</x:v>
      </x:c>
      <x:c r="P1160" s="60" t="str">
        <x:v>Calibrated to live price</x:v>
      </x:c>
      <x:c r="Q1160" s="61" t="n">
        <x:f>IF(N1160="","",K1160-N1160)</x:f>
        <x:v>0</x:v>
      </x:c>
    </x:row>
    <x:row r="1161">
      <x:c r="A1161" s="37" t="str">
        <x:v>13 *</x:v>
      </x:c>
      <x:c r="B1161" s="37" t="str">
        <x:v>13</x:v>
      </x:c>
      <x:c r="C1161" s="29" t="str"/>
      <x:c r="D1161" s="30" t="n">
        <x:v>857.6</x:v>
      </x:c>
      <x:c r="E1161" s="30" t="n">
        <x:v>452.26</x:v>
      </x:c>
      <x:c r="F1161" s="30" t="n">
        <x:v>254.45</x:v>
      </x:c>
      <x:c r="G1161" s="30" t="n">
        <x:v>234.57</x:v>
      </x:c>
      <x:c r="H1161" s="31" t="n">
        <x:f>IF(O1161&gt;0,O1161,D1161)*E1161/1000000/31.1034768</x:f>
        <x:v>0.012853329294819882</x:v>
      </x:c>
      <x:c r="I1161" s="31" t="n">
        <x:f>IF(O1161&gt;0,O1161,D1161)*F1161/1000000/31.1034768</x:f>
        <x:v>0.007231525315232208</x:v>
      </x:c>
      <x:c r="J1161" s="31" t="n">
        <x:f>IF(O1161&gt;0,O1161,D1161)*G1161/1000000/31.1034768</x:f>
        <x:v>0.006666531315362622</x:v>
      </x:c>
      <x:c r="K1161" s="32" t="n">
        <x:f>H1161*$B$4*$H$4+I1161*$D$4*$J$4+J1161*$F$4*$L$4</x:f>
        <x:v>79.99999999999999</x:v>
      </x:c>
      <x:c r="L1161" s="29" t="str">
        <x:v>Niko ppm 207</x:v>
      </x:c>
      <x:c r="M1161" s="39" t="str"/>
      <x:c r="N1161" s="58" t="n">
        <x:v>80</x:v>
      </x:c>
      <x:c r="O1161" s="59" t="n">
        <x:v>883.9676945212722</x:v>
      </x:c>
      <x:c r="P1161" s="60" t="str">
        <x:v>Calibrated to live price</x:v>
      </x:c>
      <x:c r="Q1161" s="61" t="n">
        <x:f>IF(N1161="","",K1161-N1161)</x:f>
        <x:v>-1.4210854715202004e-14</x:v>
      </x:c>
    </x:row>
    <x:row r="1162">
      <x:c r="A1162" s="37" t="str">
        <x:v>13 Line No #</x:v>
      </x:c>
      <x:c r="B1162" s="37" t="str">
        <x:v>13LINENO</x:v>
      </x:c>
      <x:c r="C1162" s="29" t="str"/>
      <x:c r="D1162" s="30" t="n">
        <x:v>776.28</x:v>
      </x:c>
      <x:c r="E1162" s="30" t="n">
        <x:v>487.36</x:v>
      </x:c>
      <x:c r="F1162" s="30" t="n">
        <x:v>78.75</x:v>
      </x:c>
      <x:c r="G1162" s="30" t="n">
        <x:v>1050.53</x:v>
      </x:c>
      <x:c r="H1162" s="31" t="n">
        <x:f>IF(O1162&gt;0,O1162,D1162)*E1162/1000000/31.1034768</x:f>
        <x:v>0.004626203314980876</x:v>
      </x:c>
      <x:c r="I1162" s="31" t="n">
        <x:f>IF(O1162&gt;0,O1162,D1162)*F1162/1000000/31.1034768</x:f>
        <x:v>0.0007475244399514608</x:v>
      </x:c>
      <x:c r="J1162" s="31" t="n">
        <x:f>IF(O1162&gt;0,O1162,D1162)*G1162/1000000/31.1034768</x:f>
        <x:v>0.009972023490821692</x:v>
      </x:c>
      <x:c r="K1162" s="32" t="n">
        <x:f>H1162*$B$4*$H$4+I1162*$D$4*$J$4+J1162*$F$4*$L$4</x:f>
        <x:v>85.99999999999999</x:v>
      </x:c>
      <x:c r="L1162" s="29" t="str">
        <x:v>Niko ppm 207</x:v>
      </x:c>
      <x:c r="M1162" s="39" t="str"/>
      <x:c r="N1162" s="58" t="n">
        <x:v>86</x:v>
      </x:c>
      <x:c r="O1162" s="59" t="n">
        <x:v>295.2458295296922</x:v>
      </x:c>
      <x:c r="P1162" s="60" t="str">
        <x:v>Calibrated to live price</x:v>
      </x:c>
      <x:c r="Q1162" s="61" t="n">
        <x:f>IF(N1162="","",K1162-N1162)</x:f>
        <x:v>-1.4210854715202004e-14</x:v>
      </x:c>
    </x:row>
    <x:row r="1163">
      <x:c r="A1163" s="37" t="str">
        <x:v>130829461</x:v>
      </x:c>
      <x:c r="B1163" s="37" t="str">
        <x:v>130829461</x:v>
      </x:c>
      <x:c r="C1163" s="29" t="str">
        <x:v>Opel</x:v>
      </x:c>
      <x:c r="D1163" s="30" t="n">
        <x:v>700</x:v>
      </x:c>
      <x:c r="E1163" s="30" t="n">
        <x:v>0</x:v>
      </x:c>
      <x:c r="F1163" s="30" t="n">
        <x:v>2133</x:v>
      </x:c>
      <x:c r="G1163" s="30" t="n">
        <x:v>411</x:v>
      </x:c>
      <x:c r="H1163" s="31" t="n">
        <x:f>IF(O1163&gt;0,O1163,D1163)*E1163/1000000/31.1034768</x:f>
        <x:v>0</x:v>
      </x:c>
      <x:c r="I1163" s="31" t="n">
        <x:f>IF(O1163&gt;0,O1163,D1163)*F1163/1000000/31.1034768</x:f>
        <x:v>0.04800427970161844</x:v>
      </x:c>
      <x:c r="J1163" s="31" t="n">
        <x:f>IF(O1163&gt;0,O1163,D1163)*G1163/1000000/31.1034768</x:f>
        <x:v>0.00924976978779427</x:v>
      </x:c>
      <x:c r="K1163" s="32" t="n">
        <x:f>H1163*$B$4*$H$4+I1163*$D$4*$J$4+J1163*$F$4*$L$4</x:f>
        <x:v>126.43051210274989</x:v>
      </x:c>
      <x:c r="L1163" s="29" t="str">
        <x:v>Niko ppm 2020</x:v>
      </x:c>
      <x:c r="M1163" s="39" t="str">
        <x:v>OPEL//13.08.294.61.0007A//KBA 16791//TYP KAT 25//08 294 33 VII 99//0829461//B C 16 XE//VE 4992350007//EBERSPÄCHER</x:v>
      </x:c>
      <x:c r="N1163" s="58"/>
      <x:c r="O1163" s="59"/>
      <x:c r="P1163" s="60" t="str">
        <x:v>No live-price match</x:v>
      </x:c>
      <x:c r="Q1163" s="61" t="str">
        <x:f>IF(N1163="","",K1163-N1163)</x:f>
      </x:c>
    </x:row>
    <x:row r="1164">
      <x:c r="A1164" s="37" t="str">
        <x:v>130839460</x:v>
      </x:c>
      <x:c r="B1164" s="37" t="str">
        <x:v>130839460</x:v>
      </x:c>
      <x:c r="C1164" s="29" t="str">
        <x:v>Opel</x:v>
      </x:c>
      <x:c r="D1164" s="30" t="n">
        <x:v>1080</x:v>
      </x:c>
      <x:c r="E1164" s="30" t="n">
        <x:v>0</x:v>
      </x:c>
      <x:c r="F1164" s="30" t="n">
        <x:v>2092.5</x:v>
      </x:c>
      <x:c r="G1164" s="30" t="n">
        <x:v>448</x:v>
      </x:c>
      <x:c r="H1164" s="31" t="n">
        <x:f>IF(O1164&gt;0,O1164,D1164)*E1164/1000000/31.1034768</x:f>
        <x:v>0</x:v>
      </x:c>
      <x:c r="I1164" s="31" t="n">
        <x:f>IF(O1164&gt;0,O1164,D1164)*F1164/1000000/31.1034768</x:f>
        <x:v>0.07265747217044237</x:v>
      </x:c>
      <x:c r="J1164" s="31" t="n">
        <x:f>IF(O1164&gt;0,O1164,D1164)*G1164/1000000/31.1034768</x:f>
        <x:v>0.015555817219764963</x:v>
      </x:c>
      <x:c r="K1164" s="32" t="n">
        <x:f>H1164*$B$4*$H$4+I1164*$D$4*$J$4+J1164*$F$4*$L$4</x:f>
        <x:v>203.54170502250733</x:v>
      </x:c>
      <x:c r="L1164" s="29" t="str">
        <x:v>Niko ppm 2020</x:v>
      </x:c>
      <x:c r="M1164" s="39" t="str">
        <x:v>OPEL//13.08.394.60.0007A//KBA 16593//TYP KAT 13//IX 00//VE 4002030015//HE 4002030015//EBERSPÄCHER</x:v>
      </x:c>
      <x:c r="N1164" s="58"/>
      <x:c r="O1164" s="59"/>
      <x:c r="P1164" s="60" t="str">
        <x:v>No live-price match</x:v>
      </x:c>
      <x:c r="Q1164" s="61" t="str">
        <x:f>IF(N1164="","",K1164-N1164)</x:f>
      </x:c>
    </x:row>
    <x:row r="1165">
      <x:c r="A1165" s="37" t="str">
        <x:v>130839466</x:v>
      </x:c>
      <x:c r="B1165" s="37" t="str">
        <x:v>130839466</x:v>
      </x:c>
      <x:c r="C1165" s="29" t="str">
        <x:v>Opel</x:v>
      </x:c>
      <x:c r="D1165" s="30" t="n">
        <x:v>1160</x:v>
      </x:c>
      <x:c r="E1165" s="30" t="n">
        <x:v>0</x:v>
      </x:c>
      <x:c r="F1165" s="30" t="n">
        <x:v>2105</x:v>
      </x:c>
      <x:c r="G1165" s="30" t="n">
        <x:v>458.5</x:v>
      </x:c>
      <x:c r="H1165" s="31" t="n">
        <x:f>IF(O1165&gt;0,O1165,D1165)*E1165/1000000/31.1034768</x:f>
        <x:v>0</x:v>
      </x:c>
      <x:c r="I1165" s="31" t="n">
        <x:f>IF(O1165&gt;0,O1165,D1165)*F1165/1000000/31.1034768</x:f>
        <x:v>0.07850569297127581</x:v>
      </x:c>
      <x:c r="J1165" s="31" t="n">
        <x:f>IF(O1165&gt;0,O1165,D1165)*G1165/1000000/31.1034768</x:f>
        <x:v>0.01709969606999048</x:v>
      </x:c>
      <x:c r="K1165" s="32" t="n">
        <x:f>H1165*$B$4*$H$4+I1165*$D$4*$J$4+J1165*$F$4*$L$4</x:f>
        <x:v>222.20952482071073</x:v>
      </x:c>
      <x:c r="L1165" s="29" t="str">
        <x:v>Niko ppm 2020</x:v>
      </x:c>
      <x:c r="M1165" s="39" t="str">
        <x:v>OPEL//13.08.394.66.0007A//KBA 16593//TYP KAT 13//I 01//VE 4003490001//HE 4003490001//EBERSPÄCHER</x:v>
      </x:c>
      <x:c r="N1165" s="58"/>
      <x:c r="O1165" s="59"/>
      <x:c r="P1165" s="60" t="str">
        <x:v>No live-price match</x:v>
      </x:c>
      <x:c r="Q1165" s="61" t="str">
        <x:f>IF(N1165="","",K1165-N1165)</x:f>
      </x:c>
    </x:row>
    <x:row r="1166">
      <x:c r="A1166" s="37" t="str">
        <x:v>1308716</x:v>
      </x:c>
      <x:c r="B1166" s="37" t="str">
        <x:v>1308716</x:v>
      </x:c>
      <x:c r="C1166" s="29" t="str">
        <x:v>BMW</x:v>
      </x:c>
      <x:c r="D1166" s="30" t="n">
        <x:v>1840</x:v>
      </x:c>
      <x:c r="E1166" s="30" t="n">
        <x:v>2237</x:v>
      </x:c>
      <x:c r="F1166" s="30" t="n">
        <x:v>0</x:v>
      </x:c>
      <x:c r="G1166" s="30" t="n">
        <x:v>0</x:v>
      </x:c>
      <x:c r="H1166" s="31" t="n">
        <x:f>IF(O1166&gt;0,O1166,D1166)*E1166/1000000/31.1034768</x:f>
        <x:v>0.13202614379084965</x:v>
      </x:c>
      <x:c r="I1166" s="31" t="n">
        <x:f>IF(O1166&gt;0,O1166,D1166)*F1166/1000000/31.1034768</x:f>
        <x:v>0</x:v>
      </x:c>
      <x:c r="J1166" s="31" t="n">
        <x:f>IF(O1166&gt;0,O1166,D1166)*G1166/1000000/31.1034768</x:f>
        <x:v>0</x:v>
      </x:c>
      <x:c r="K1166" s="32" t="n">
        <x:f>H1166*$B$4*$H$4+I1166*$D$4*$J$4+J1166*$F$4*$L$4</x:f>
        <x:v>201.99999999999997</x:v>
      </x:c>
      <x:c r="L1166" s="29" t="str">
        <x:v>ppm niko 2028</x:v>
      </x:c>
      <x:c r="M1166" s="39" t="str">
        <x:v>BMW 1308 716//112198660 000//VE 4801495100//HE 4801495100//09 90//EBERSPÄCHER</x:v>
      </x:c>
      <x:c r="N1166" s="58" t="n">
        <x:v>202</x:v>
      </x:c>
      <x:c r="O1166" s="59" t="n">
        <x:v>1835.7050068807137</x:v>
      </x:c>
      <x:c r="P1166" s="60" t="str">
        <x:v>Calibrated to live price</x:v>
      </x:c>
      <x:c r="Q1166" s="61" t="n">
        <x:f>IF(N1166="","",K1166-N1166)</x:f>
        <x:v>-2.842170943040401e-14</x:v>
      </x:c>
    </x:row>
    <x:row r="1167">
      <x:c r="A1167" s="37" t="str">
        <x:v>130AAP</x:v>
      </x:c>
      <x:c r="B1167" s="37" t="str">
        <x:v>130AAP</x:v>
      </x:c>
      <x:c r="C1167" s="29" t="str"/>
      <x:c r="D1167" s="30" t="n">
        <x:v>4919.71</x:v>
      </x:c>
      <x:c r="E1167" s="30" t="n">
        <x:v>667.94</x:v>
      </x:c>
      <x:c r="F1167" s="30" t="n">
        <x:v>187.03</x:v>
      </x:c>
      <x:c r="G1167" s="30" t="n">
        <x:v>586.75</x:v>
      </x:c>
      <x:c r="H1167" s="31" t="n">
        <x:f>IF(O1167&gt;0,O1167,D1167)*E1167/1000000/31.1034768</x:f>
        <x:v>0.05663025174958312</x:v>
      </x:c>
      <x:c r="I1167" s="31" t="n">
        <x:f>IF(O1167&gt;0,O1167,D1167)*F1167/1000000/31.1034768</x:f>
        <x:v>0.01585704701728378</x:v>
      </x:c>
      <x:c r="J1167" s="31" t="n">
        <x:f>IF(O1167&gt;0,O1167,D1167)*G1167/1000000/31.1034768</x:f>
        <x:v>0.049746684154367</x:v>
      </x:c>
      <x:c r="K1167" s="32" t="n">
        <x:f>H1167*$B$4*$H$4+I1167*$D$4*$J$4+J1167*$F$4*$L$4</x:f>
        <x:v>494</x:v>
      </x:c>
      <x:c r="L1167" s="29" t="str">
        <x:v>Niko ppm 207</x:v>
      </x:c>
      <x:c r="M1167" s="39" t="str"/>
      <x:c r="N1167" s="58" t="n">
        <x:v>494</x:v>
      </x:c>
      <x:c r="O1167" s="59" t="n">
        <x:v>2637.05979799281</x:v>
      </x:c>
      <x:c r="P1167" s="60" t="str">
        <x:v>Calibrated to live price</x:v>
      </x:c>
      <x:c r="Q1167" s="61" t="n">
        <x:f>IF(N1167="","",K1167-N1167)</x:f>
        <x:v>0</x:v>
      </x:c>
    </x:row>
    <x:row r="1168">
      <x:c r="A1168" s="37" t="str">
        <x:v>130AB</x:v>
      </x:c>
      <x:c r="B1168" s="37" t="str">
        <x:v>130AB</x:v>
      </x:c>
      <x:c r="C1168" s="29" t="str"/>
      <x:c r="D1168" s="30" t="n">
        <x:v>2373.92</x:v>
      </x:c>
      <x:c r="E1168" s="30" t="n">
        <x:v>466.53</x:v>
      </x:c>
      <x:c r="F1168" s="30" t="n">
        <x:v>171.77</x:v>
      </x:c>
      <x:c r="G1168" s="30" t="n">
        <x:v>379.72</x:v>
      </x:c>
      <x:c r="H1168" s="31" t="n">
        <x:f>IF(O1168&gt;0,O1168,D1168)*E1168/1000000/31.1034768</x:f>
        <x:v>0.025849936205617187</x:v>
      </x:c>
      <x:c r="I1168" s="31" t="n">
        <x:f>IF(O1168&gt;0,O1168,D1168)*F1168/1000000/31.1034768</x:f>
        <x:v>0.009517594885728389</x:v>
      </x:c>
      <x:c r="J1168" s="31" t="n">
        <x:f>IF(O1168&gt;0,O1168,D1168)*G1168/1000000/31.1034768</x:f>
        <x:v>0.021039885486457376</x:v>
      </x:c>
      <x:c r="K1168" s="32" t="n">
        <x:f>H1168*$B$4*$H$4+I1168*$D$4*$J$4+J1168*$F$4*$L$4</x:f>
        <x:v>214.99999999999997</x:v>
      </x:c>
      <x:c r="L1168" s="29" t="str">
        <x:v>Niko ppm 207</x:v>
      </x:c>
      <x:c r="M1168" s="39" t="str"/>
      <x:c r="N1168" s="58" t="n">
        <x:v>215</x:v>
      </x:c>
      <x:c r="O1168" s="59" t="n">
        <x:v>1723.4109083079206</x:v>
      </x:c>
      <x:c r="P1168" s="60" t="str">
        <x:v>Calibrated to live price</x:v>
      </x:c>
      <x:c r="Q1168" s="61" t="n">
        <x:f>IF(N1168="","",K1168-N1168)</x:f>
        <x:v>-2.842170943040401e-14</x:v>
      </x:c>
    </x:row>
    <x:row r="1169">
      <x:c r="A1169" s="37" t="str">
        <x:v>130ABP</x:v>
      </x:c>
      <x:c r="B1169" s="37" t="str">
        <x:v>130ABP</x:v>
      </x:c>
      <x:c r="C1169" s="29" t="str"/>
      <x:c r="D1169" s="30" t="n">
        <x:v>2619.91</x:v>
      </x:c>
      <x:c r="E1169" s="30" t="n">
        <x:v>187.33</x:v>
      </x:c>
      <x:c r="F1169" s="30" t="n">
        <x:v>261.79</x:v>
      </x:c>
      <x:c r="G1169" s="30" t="n">
        <x:v>291.9</x:v>
      </x:c>
      <x:c r="H1169" s="31" t="n">
        <x:f>IF(O1169&gt;0,O1169,D1169)*E1169/1000000/31.1034768</x:f>
        <x:v>0.016075309301462466</x:v>
      </x:c>
      <x:c r="I1169" s="31" t="n">
        <x:f>IF(O1169&gt;0,O1169,D1169)*F1169/1000000/31.1034768</x:f>
        <x:v>0.022464929386803285</x:v>
      </x:c>
      <x:c r="J1169" s="31" t="n">
        <x:f>IF(O1169&gt;0,O1169,D1169)*G1169/1000000/31.1034768</x:f>
        <x:v>0.025048752389349775</x:v>
      </x:c>
      <x:c r="K1169" s="32" t="n">
        <x:f>H1169*$B$4*$H$4+I1169*$D$4*$J$4+J1169*$F$4*$L$4</x:f>
        <x:v>246</x:v>
      </x:c>
      <x:c r="L1169" s="29" t="str">
        <x:v>Niko ppm 207</x:v>
      </x:c>
      <x:c r="M1169" s="39" t="str"/>
      <x:c r="N1169" s="58" t="n">
        <x:v>246</x:v>
      </x:c>
      <x:c r="O1169" s="59" t="n">
        <x:v>2669.076015111632</x:v>
      </x:c>
      <x:c r="P1169" s="60" t="str">
        <x:v>Calibrated to live price</x:v>
      </x:c>
      <x:c r="Q1169" s="61" t="n">
        <x:f>IF(N1169="","",K1169-N1169)</x:f>
        <x:v>0</x:v>
      </x:c>
    </x:row>
    <x:row r="1170">
      <x:c r="A1170" s="37" t="str">
        <x:v>130ABW</x:v>
      </x:c>
      <x:c r="B1170" s="37" t="str">
        <x:v>130ABW</x:v>
      </x:c>
      <x:c r="C1170" s="29" t="str"/>
      <x:c r="D1170" s="30" t="n">
        <x:v>1947.68</x:v>
      </x:c>
      <x:c r="E1170" s="30" t="n">
        <x:v>952.69</x:v>
      </x:c>
      <x:c r="F1170" s="30" t="n">
        <x:v>118.66</x:v>
      </x:c>
      <x:c r="G1170" s="30" t="n">
        <x:v>716.5</x:v>
      </x:c>
      <x:c r="H1170" s="31" t="n">
        <x:f>IF(O1170&gt;0,O1170,D1170)*E1170/1000000/31.1034768</x:f>
        <x:v>0.03055993948428668</x:v>
      </x:c>
      <x:c r="I1170" s="31" t="n">
        <x:f>IF(O1170&gt;0,O1170,D1170)*F1170/1000000/31.1034768</x:f>
        <x:v>0.0038063193895238297</x:v>
      </x:c>
      <x:c r="J1170" s="31" t="n">
        <x:f>IF(O1170&gt;0,O1170,D1170)*G1170/1000000/31.1034768</x:f>
        <x:v>0.02298354831108903</x:v>
      </x:c>
      <x:c r="K1170" s="32" t="n">
        <x:f>H1170*$B$4*$H$4+I1170*$D$4*$J$4+J1170*$F$4*$L$4</x:f>
        <x:v>231.00000000000003</x:v>
      </x:c>
      <x:c r="L1170" s="29" t="str">
        <x:v>Niko ppm 207</x:v>
      </x:c>
      <x:c r="M1170" s="39" t="str"/>
      <x:c r="N1170" s="58" t="n">
        <x:v>231</x:v>
      </x:c>
      <x:c r="O1170" s="59" t="n">
        <x:v>997.722626204657</x:v>
      </x:c>
      <x:c r="P1170" s="60" t="str">
        <x:v>Calibrated to live price</x:v>
      </x:c>
      <x:c r="Q1170" s="61" t="n">
        <x:f>IF(N1170="","",K1170-N1170)</x:f>
        <x:v>2.842170943040401e-14</x:v>
      </x:c>
    </x:row>
    <x:row r="1171">
      <x:c r="A1171" s="37" t="str">
        <x:v>130AC</x:v>
      </x:c>
      <x:c r="B1171" s="37" t="str">
        <x:v>130AC</x:v>
      </x:c>
      <x:c r="C1171" s="29" t="str"/>
      <x:c r="D1171" s="30" t="n">
        <x:v>2778.19</x:v>
      </x:c>
      <x:c r="E1171" s="30" t="n">
        <x:v>474.47</x:v>
      </x:c>
      <x:c r="F1171" s="30" t="n">
        <x:v>156.57</x:v>
      </x:c>
      <x:c r="G1171" s="30" t="n">
        <x:v>350.13</x:v>
      </x:c>
      <x:c r="H1171" s="31" t="n">
        <x:f>IF(O1171&gt;0,O1171,D1171)*E1171/1000000/31.1034768</x:f>
        <x:v>0.032815483979332795</x:v>
      </x:c>
      <x:c r="I1171" s="31" t="n">
        <x:f>IF(O1171&gt;0,O1171,D1171)*F1171/1000000/31.1034768</x:f>
        <x:v>0.010828756984939267</x:v>
      </x:c>
      <x:c r="J1171" s="31" t="n">
        <x:f>IF(O1171&gt;0,O1171,D1171)*G1171/1000000/31.1034768</x:f>
        <x:v>0.024215831149880476</x:v>
      </x:c>
      <x:c r="K1171" s="32" t="n">
        <x:f>H1171*$B$4*$H$4+I1171*$D$4*$J$4+J1171*$F$4*$L$4</x:f>
        <x:v>251.99999999999997</x:v>
      </x:c>
      <x:c r="L1171" s="29" t="str">
        <x:v>Niko ppm 207</x:v>
      </x:c>
      <x:c r="M1171" s="39" t="str"/>
      <x:c r="N1171" s="58" t="n">
        <x:v>252</x:v>
      </x:c>
      <x:c r="O1171" s="59" t="n">
        <x:v>2151.1911071973973</x:v>
      </x:c>
      <x:c r="P1171" s="60" t="str">
        <x:v>Calibrated to live price</x:v>
      </x:c>
      <x:c r="Q1171" s="61" t="n">
        <x:f>IF(N1171="","",K1171-N1171)</x:f>
        <x:v>-2.842170943040401e-14</x:v>
      </x:c>
    </x:row>
    <x:row r="1172">
      <x:c r="A1172" s="37" t="str">
        <x:v>130ACP</x:v>
      </x:c>
      <x:c r="B1172" s="37" t="str">
        <x:v>130ACP</x:v>
      </x:c>
      <x:c r="C1172" s="29" t="str"/>
      <x:c r="D1172" s="30" t="n">
        <x:v>2314.07</x:v>
      </x:c>
      <x:c r="E1172" s="30" t="n">
        <x:v>408.41</x:v>
      </x:c>
      <x:c r="F1172" s="30" t="n">
        <x:v>201.2</x:v>
      </x:c>
      <x:c r="G1172" s="30" t="n">
        <x:v>766.69</x:v>
      </x:c>
      <x:c r="H1172" s="31" t="n">
        <x:f>IF(O1172&gt;0,O1172,D1172)*E1172/1000000/31.1034768</x:f>
        <x:v>0.015730077030812323</x:v>
      </x:c>
      <x:c r="I1172" s="31" t="n">
        <x:f>IF(O1172&gt;0,O1172,D1172)*F1172/1000000/31.1034768</x:f>
        <x:v>0.007749299719887954</x:v>
      </x:c>
      <x:c r="J1172" s="31" t="n">
        <x:f>IF(O1172&gt;0,O1172,D1172)*G1172/1000000/31.1034768</x:f>
        <x:v>0.02952937675070028</x:v>
      </x:c>
      <x:c r="K1172" s="32" t="n">
        <x:f>H1172*$B$4*$H$4+I1172*$D$4*$J$4+J1172*$F$4*$L$4</x:f>
        <x:v>264</x:v>
      </x:c>
      <x:c r="L1172" s="29" t="str">
        <x:v>Niko ppm 207</x:v>
      </x:c>
      <x:c r="M1172" s="39" t="str"/>
      <x:c r="N1172" s="58" t="n">
        <x:v>264</x:v>
      </x:c>
      <x:c r="O1172" s="59" t="n">
        <x:v>1197.9630420168066</x:v>
      </x:c>
      <x:c r="P1172" s="60" t="str">
        <x:v>Calibrated to live price</x:v>
      </x:c>
      <x:c r="Q1172" s="61" t="n">
        <x:f>IF(N1172="","",K1172-N1172)</x:f>
        <x:v>0</x:v>
      </x:c>
    </x:row>
    <x:row r="1173">
      <x:c r="A1173" s="37" t="str">
        <x:v>130ACW</x:v>
      </x:c>
      <x:c r="B1173" s="37" t="str">
        <x:v>130ACW</x:v>
      </x:c>
      <x:c r="C1173" s="29" t="str"/>
      <x:c r="D1173" s="30" t="n">
        <x:v>1609.74</x:v>
      </x:c>
      <x:c r="E1173" s="30" t="n">
        <x:v>502.05</x:v>
      </x:c>
      <x:c r="F1173" s="30" t="n">
        <x:v>179.31</x:v>
      </x:c>
      <x:c r="G1173" s="30" t="n">
        <x:v>927.31</x:v>
      </x:c>
      <x:c r="H1173" s="31" t="n">
        <x:f>IF(O1173&gt;0,O1173,D1173)*E1173/1000000/31.1034768</x:f>
        <x:v>0.012626432859265983</x:v>
      </x:c>
      <x:c r="I1173" s="31" t="n">
        <x:f>IF(O1173&gt;0,O1173,D1173)*F1173/1000000/31.1034768</x:f>
        <x:v>0.0045096019838561565</x:v>
      </x:c>
      <x:c r="J1173" s="31" t="n">
        <x:f>IF(O1173&gt;0,O1173,D1173)*G1173/1000000/31.1034768</x:f>
        <x:v>0.023321616282692834</x:v>
      </x:c>
      <x:c r="K1173" s="32" t="n">
        <x:f>H1173*$B$4*$H$4+I1173*$D$4*$J$4+J1173*$F$4*$L$4</x:f>
        <x:v>207.00000000000003</x:v>
      </x:c>
      <x:c r="L1173" s="29" t="str">
        <x:v>Niko ppm 207</x:v>
      </x:c>
      <x:c r="M1173" s="39" t="str"/>
      <x:c r="N1173" s="58" t="n">
        <x:v>207</x:v>
      </x:c>
      <x:c r="O1173" s="59" t="n">
        <x:v>782.2447196592713</x:v>
      </x:c>
      <x:c r="P1173" s="60" t="str">
        <x:v>Calibrated to live price</x:v>
      </x:c>
      <x:c r="Q1173" s="61" t="n">
        <x:f>IF(N1173="","",K1173-N1173)</x:f>
        <x:v>2.842170943040401e-14</x:v>
      </x:c>
    </x:row>
    <x:row r="1174">
      <x:c r="A1174" s="37" t="str">
        <x:v>130AD</x:v>
      </x:c>
      <x:c r="B1174" s="37" t="str">
        <x:v>130AD</x:v>
      </x:c>
      <x:c r="C1174" s="29" t="str"/>
      <x:c r="D1174" s="30" t="n">
        <x:v>1623.67</x:v>
      </x:c>
      <x:c r="E1174" s="30" t="n">
        <x:v>294.94</x:v>
      </x:c>
      <x:c r="F1174" s="30" t="n">
        <x:v>288.76</x:v>
      </x:c>
      <x:c r="G1174" s="30" t="n">
        <x:v>735.06</x:v>
      </x:c>
      <x:c r="H1174" s="31" t="n">
        <x:f>IF(O1174&gt;0,O1174,D1174)*E1174/1000000/31.1034768</x:f>
        <x:v>0.009392370943070438</x:v>
      </x:c>
      <x:c r="I1174" s="31" t="n">
        <x:f>IF(O1174&gt;0,O1174,D1174)*F1174/1000000/31.1034768</x:f>
        <x:v>0.009195568703875431</x:v>
      </x:c>
      <x:c r="J1174" s="31" t="n">
        <x:f>IF(O1174&gt;0,O1174,D1174)*G1174/1000000/31.1034768</x:f>
        <x:v>0.023408002256097366</x:v>
      </x:c>
      <x:c r="K1174" s="32" t="n">
        <x:f>H1174*$B$4*$H$4+I1174*$D$4*$J$4+J1174*$F$4*$L$4</x:f>
        <x:v>208</x:v>
      </x:c>
      <x:c r="L1174" s="29" t="str">
        <x:v>Niko ppm 207</x:v>
      </x:c>
      <x:c r="M1174" s="39" t="str"/>
      <x:c r="N1174" s="58" t="n">
        <x:v>208</x:v>
      </x:c>
      <x:c r="O1174" s="59" t="n">
        <x:v>990.4909192540365</x:v>
      </x:c>
      <x:c r="P1174" s="60" t="str">
        <x:v>Calibrated to live price</x:v>
      </x:c>
      <x:c r="Q1174" s="61" t="n">
        <x:f>IF(N1174="","",K1174-N1174)</x:f>
        <x:v>0</x:v>
      </x:c>
    </x:row>
    <x:row r="1175">
      <x:c r="A1175" s="37" t="str">
        <x:v>130ADW</x:v>
      </x:c>
      <x:c r="B1175" s="37" t="str">
        <x:v>130ADW</x:v>
      </x:c>
      <x:c r="C1175" s="29" t="str"/>
      <x:c r="D1175" s="30" t="n">
        <x:v>1000</x:v>
      </x:c>
      <x:c r="E1175" s="30" t="n">
        <x:v>1300</x:v>
      </x:c>
      <x:c r="F1175" s="30" t="n">
        <x:v>1450</x:v>
      </x:c>
      <x:c r="G1175" s="30" t="n">
        <x:v>520</x:v>
      </x:c>
      <x:c r="H1175" s="31" t="n">
        <x:f>IF(O1175&gt;0,O1175,D1175)*E1175/1000000/31.1034768</x:f>
        <x:v>0.041795970539216375</x:v>
      </x:c>
      <x:c r="I1175" s="31" t="n">
        <x:f>IF(O1175&gt;0,O1175,D1175)*F1175/1000000/31.1034768</x:f>
        <x:v>0.04661858252451057</x:v>
      </x:c>
      <x:c r="J1175" s="31" t="n">
        <x:f>IF(O1175&gt;0,O1175,D1175)*G1175/1000000/31.1034768</x:f>
        <x:v>0.01671838821568655</x:v>
      </x:c>
      <x:c r="K1175" s="32" t="n">
        <x:f>H1175*$B$4*$H$4+I1175*$D$4*$J$4+J1175*$F$4*$L$4</x:f>
        <x:v>247.29871999390113</x:v>
      </x:c>
      <x:c r="L1175" s="29" t="str">
        <x:v>ppm niko 2028</x:v>
      </x:c>
      <x:c r="M1175" s="39" t="str"/>
      <x:c r="N1175" s="58"/>
      <x:c r="O1175" s="59"/>
      <x:c r="P1175" s="60" t="str">
        <x:v>No live-price match</x:v>
      </x:c>
      <x:c r="Q1175" s="61" t="str">
        <x:f>IF(N1175="","",K1175-N1175)</x:f>
      </x:c>
    </x:row>
    <x:row r="1176">
      <x:c r="A1176" s="37" t="str">
        <x:v>13103942</x:v>
      </x:c>
      <x:c r="B1176" s="37" t="str">
        <x:v>13103942</x:v>
      </x:c>
      <x:c r="C1176" s="29" t="str">
        <x:v>Opel</x:v>
      </x:c>
      <x:c r="D1176" s="30" t="n">
        <x:v>3184.83</x:v>
      </x:c>
      <x:c r="E1176" s="30" t="n">
        <x:v>597.78</x:v>
      </x:c>
      <x:c r="F1176" s="30" t="n">
        <x:v>97.41</x:v>
      </x:c>
      <x:c r="G1176" s="30" t="n">
        <x:v>916.2</x:v>
      </x:c>
      <x:c r="H1176" s="31" t="n">
        <x:f>IF(O1176&gt;0,O1176,D1176)*E1176/1000000/31.1034768</x:f>
        <x:v>0.022166910191467635</x:v>
      </x:c>
      <x:c r="I1176" s="31" t="n">
        <x:f>IF(O1176&gt;0,O1176,D1176)*F1176/1000000/31.1034768</x:f>
        <x:v>0.0036121628722119545</x:v>
      </x:c>
      <x:c r="J1176" s="31" t="n">
        <x:f>IF(O1176&gt;0,O1176,D1176)*G1176/1000000/31.1034768</x:f>
        <x:v>0.033974577800231935</x:v>
      </x:c>
      <x:c r="K1176" s="32" t="n">
        <x:f>H1176*$B$4*$H$4+I1176*$D$4*$J$4+J1176*$F$4*$L$4</x:f>
        <x:v>304</x:v>
      </x:c>
      <x:c r="L1176" s="29" t="str">
        <x:v>Niko ppm 207</x:v>
      </x:c>
      <x:c r="M1176" s="39" t="str">
        <x:v>OPEL GM 61//GM 13103942//1752F8</x:v>
      </x:c>
      <x:c r="N1176" s="58" t="n">
        <x:v>304</x:v>
      </x:c>
      <x:c r="O1176" s="59" t="n">
        <x:v>1153.3808037538845</x:v>
      </x:c>
      <x:c r="P1176" s="60" t="str">
        <x:v>Calibrated to live price</x:v>
      </x:c>
      <x:c r="Q1176" s="61" t="n">
        <x:f>IF(N1176="","",K1176-N1176)</x:f>
        <x:v>0</x:v>
      </x:c>
    </x:row>
    <x:row r="1177">
      <x:c r="A1177" s="37" t="str">
        <x:v>13105075</x:v>
      </x:c>
      <x:c r="B1177" s="37" t="str">
        <x:v>13105075</x:v>
      </x:c>
      <x:c r="C1177" s="29" t="str"/>
      <x:c r="D1177" s="30" t="n">
        <x:v>3014.98</x:v>
      </x:c>
      <x:c r="E1177" s="30" t="n">
        <x:v>502.88</x:v>
      </x:c>
      <x:c r="F1177" s="30" t="n">
        <x:v>61.15</x:v>
      </x:c>
      <x:c r="G1177" s="30" t="n">
        <x:v>1190.39</x:v>
      </x:c>
      <x:c r="H1177" s="31" t="n">
        <x:f>IF(O1177&gt;0,O1177,D1177)*E1177/1000000/31.1034768</x:f>
        <x:v>0.01371182132105069</x:v>
      </x:c>
      <x:c r="I1177" s="31" t="n">
        <x:f>IF(O1177&gt;0,O1177,D1177)*F1177/1000000/31.1034768</x:f>
        <x:v>0.001667351801189647</x:v>
      </x:c>
      <x:c r="J1177" s="31" t="n">
        <x:f>IF(O1177&gt;0,O1177,D1177)*G1177/1000000/31.1034768</x:f>
        <x:v>0.032457872618448805</x:v>
      </x:c>
      <x:c r="K1177" s="32" t="n">
        <x:f>H1177*$B$4*$H$4+I1177*$D$4*$J$4+J1177*$F$4*$L$4</x:f>
        <x:v>277</x:v>
      </x:c>
      <x:c r="L1177" s="29" t="str">
        <x:v>Niko ppm 207</x:v>
      </x:c>
      <x:c r="M1177" s="39" t="str"/>
      <x:c r="N1177" s="58" t="n">
        <x:v>277</x:v>
      </x:c>
      <x:c r="O1177" s="59" t="n">
        <x:v>848.0856592925659</x:v>
      </x:c>
      <x:c r="P1177" s="60" t="str">
        <x:v>Calibrated to live price</x:v>
      </x:c>
      <x:c r="Q1177" s="61" t="n">
        <x:f>IF(N1177="","",K1177-N1177)</x:f>
        <x:v>0</x:v>
      </x:c>
    </x:row>
    <x:row r="1178">
      <x:c r="A1178" s="37" t="str">
        <x:v>13106577</x:v>
      </x:c>
      <x:c r="B1178" s="37" t="str">
        <x:v>13106577</x:v>
      </x:c>
      <x:c r="C1178" s="29" t="str"/>
      <x:c r="D1178" s="30" t="n">
        <x:v>2372.09</x:v>
      </x:c>
      <x:c r="E1178" s="30" t="n">
        <x:v>971.15</x:v>
      </x:c>
      <x:c r="F1178" s="30" t="n">
        <x:v>143.46</x:v>
      </x:c>
      <x:c r="G1178" s="30" t="n">
        <x:v>278.72</x:v>
      </x:c>
      <x:c r="H1178" s="31" t="n">
        <x:f>IF(O1178&gt;0,O1178,D1178)*E1178/1000000/31.1034768</x:f>
        <x:v>0.061114826875163064</x:v>
      </x:c>
      <x:c r="I1178" s="31" t="n">
        <x:f>IF(O1178&gt;0,O1178,D1178)*F1178/1000000/31.1034768</x:f>
        <x:v>0.00902799059209277</x:v>
      </x:c>
      <x:c r="J1178" s="31" t="n">
        <x:f>IF(O1178&gt;0,O1178,D1178)*G1178/1000000/31.1034768</x:f>
        <x:v>0.017539952166653404</x:v>
      </x:c>
      <x:c r="K1178" s="32" t="n">
        <x:f>H1178*$B$4*$H$4+I1178*$D$4*$J$4+J1178*$F$4*$L$4</x:f>
        <x:v>241</x:v>
      </x:c>
      <x:c r="L1178" s="29" t="str">
        <x:v>Niko ppm 207</x:v>
      </x:c>
      <x:c r="M1178" s="39" t="str"/>
      <x:c r="N1178" s="58" t="n">
        <x:v>241</x:v>
      </x:c>
      <x:c r="O1178" s="59" t="n">
        <x:v>1957.3532408460596</x:v>
      </x:c>
      <x:c r="P1178" s="60" t="str">
        <x:v>Calibrated to live price</x:v>
      </x:c>
      <x:c r="Q1178" s="61" t="n">
        <x:f>IF(N1178="","",K1178-N1178)</x:f>
        <x:v>0</x:v>
      </x:c>
    </x:row>
    <x:row r="1179">
      <x:c r="A1179" s="37" t="str">
        <x:v>13106851</x:v>
      </x:c>
      <x:c r="B1179" s="37" t="str">
        <x:v>13106851</x:v>
      </x:c>
      <x:c r="C1179" s="29" t="str">
        <x:v>Opel</x:v>
      </x:c>
      <x:c r="D1179" s="30" t="n">
        <x:v>940</x:v>
      </x:c>
      <x:c r="E1179" s="30" t="n">
        <x:v>1033.468085</x:v>
      </x:c>
      <x:c r="F1179" s="30" t="n">
        <x:v>2704.2553190000003</x:v>
      </x:c>
      <x:c r="G1179" s="30" t="n">
        <x:v>792.1489362000001</x:v>
      </x:c>
      <x:c r="H1179" s="31" t="n">
        <x:f>IF(O1179&gt;0,O1179,D1179)*E1179/1000000/31.1034768</x:f>
        <x:v>0.031233164258344263</x:v>
      </x:c>
      <x:c r="I1179" s="31" t="n">
        <x:f>IF(O1179&gt;0,O1179,D1179)*F1179/1000000/31.1034768</x:f>
        <x:v>0.08172719777295123</x:v>
      </x:c>
      <x:c r="J1179" s="31" t="n">
        <x:f>IF(O1179&gt;0,O1179,D1179)*G1179/1000000/31.1034768</x:f>
        <x:v>0.02394008891083199</x:v>
      </x:c>
      <x:c r="K1179" s="32" t="n">
        <x:f>H1179*$B$4*$H$4+I1179*$D$4*$J$4+J1179*$F$4*$L$4</x:f>
        <x:v>327.1807349816513</x:v>
      </x:c>
      <x:c r="L1179" s="29" t="str">
        <x:v>Niko ppm 2020</x:v>
      </x:c>
      <x:c r="M1179" s="39" t="str">
        <x:v>OPEL GM 78//GM 13106851//0504F 7X L2</x:v>
      </x:c>
      <x:c r="N1179" s="58"/>
      <x:c r="O1179" s="59"/>
      <x:c r="P1179" s="60" t="str">
        <x:v>No live-price match</x:v>
      </x:c>
      <x:c r="Q1179" s="61" t="str">
        <x:f>IF(N1179="","",K1179-N1179)</x:f>
      </x:c>
    </x:row>
    <x:row r="1180">
      <x:c r="A1180" s="37" t="str">
        <x:v>13106942</x:v>
      </x:c>
      <x:c r="B1180" s="37" t="str">
        <x:v>13106942</x:v>
      </x:c>
      <x:c r="C1180" s="29" t="str">
        <x:v>Opel</x:v>
      </x:c>
      <x:c r="D1180" s="30" t="n">
        <x:v>960</x:v>
      </x:c>
      <x:c r="E1180" s="30" t="n">
        <x:v>1027.125</x:v>
      </x:c>
      <x:c r="F1180" s="30" t="n">
        <x:v>1699.8125</x:v>
      </x:c>
      <x:c r="G1180" s="30" t="n">
        <x:v>625.5624999999999</x:v>
      </x:c>
      <x:c r="H1180" s="31" t="n">
        <x:f>IF(O1180&gt;0,O1180,D1180)*E1180/1000000/31.1034768</x:f>
        <x:v>0.031701922146529934</x:v>
      </x:c>
      <x:c r="I1180" s="31" t="n">
        <x:f>IF(O1180&gt;0,O1180,D1180)*F1180/1000000/31.1034768</x:f>
        <x:v>0.05246423126561851</x:v>
      </x:c>
      <x:c r="J1180" s="31" t="n">
        <x:f>IF(O1180&gt;0,O1180,D1180)*G1180/1000000/31.1034768</x:f>
        <x:v>0.019307809344323842</x:v>
      </x:c>
      <x:c r="K1180" s="32" t="n">
        <x:f>H1180*$B$4*$H$4+I1180*$D$4*$J$4+J1180*$F$4*$L$4</x:f>
        <x:v>258.7063482240673</x:v>
      </x:c>
      <x:c r="L1180" s="29" t="str">
        <x:v>Niko ppm 2020</x:v>
      </x:c>
      <x:c r="M1180" s="39" t="str">
        <x:v>OPEL GM 78 JT//GM 13106942//0174F 7X L3</x:v>
      </x:c>
      <x:c r="N1180" s="58"/>
      <x:c r="O1180" s="59"/>
      <x:c r="P1180" s="60" t="str">
        <x:v>No live-price match</x:v>
      </x:c>
      <x:c r="Q1180" s="61" t="str">
        <x:f>IF(N1180="","",K1180-N1180)</x:f>
      </x:c>
    </x:row>
    <x:row r="1181">
      <x:c r="A1181" s="37" t="str">
        <x:v>13111</x:v>
      </x:c>
      <x:c r="B1181" s="37" t="str">
        <x:v>13111</x:v>
      </x:c>
      <x:c r="C1181" s="29" t="str">
        <x:v>inconnu</x:v>
      </x:c>
      <x:c r="D1181" s="30" t="n">
        <x:v>90</x:v>
      </x:c>
      <x:c r="E1181" s="30" t="n">
        <x:v>1540</x:v>
      </x:c>
      <x:c r="F1181" s="30" t="n">
        <x:v>0</x:v>
      </x:c>
      <x:c r="G1181" s="30" t="n">
        <x:v>0</x:v>
      </x:c>
      <x:c r="H1181" s="31" t="n">
        <x:f>IF(O1181&gt;0,O1181,D1181)*E1181/1000000/31.1034768</x:f>
        <x:v>0.004456093474411838</x:v>
      </x:c>
      <x:c r="I1181" s="31" t="n">
        <x:f>IF(O1181&gt;0,O1181,D1181)*F1181/1000000/31.1034768</x:f>
        <x:v>0</x:v>
      </x:c>
      <x:c r="J1181" s="31" t="n">
        <x:f>IF(O1181&gt;0,O1181,D1181)*G1181/1000000/31.1034768</x:f>
        <x:v>0</x:v>
      </x:c>
      <x:c r="K1181" s="32" t="n">
        <x:f>H1181*$B$4*$H$4+I1181*$D$4*$J$4+J1181*$F$4*$L$4</x:f>
        <x:v>6.817823015850113</x:v>
      </x:c>
      <x:c r="L1181" s="29" t="str">
        <x:v>Niko ppm 2020</x:v>
      </x:c>
      <x:c r="M1181" s="39" t="str">
        <x:v>METALLER//E2 01 04922//13.1.11 MC 050510//33.22.131.11.0007A//EBERSPÄCHER</x:v>
      </x:c>
      <x:c r="N1181" s="58"/>
      <x:c r="O1181" s="59"/>
      <x:c r="P1181" s="60" t="str">
        <x:v>No live-price match</x:v>
      </x:c>
      <x:c r="Q1181" s="61" t="str">
        <x:f>IF(N1181="","",K1181-N1181)</x:f>
      </x:c>
    </x:row>
    <x:row r="1182">
      <x:c r="A1182" s="37" t="str">
        <x:v>1311223080</x:v>
      </x:c>
      <x:c r="B1182" s="37" t="str">
        <x:v>1311223080</x:v>
      </x:c>
      <x:c r="C1182" s="29" t="str">
        <x:v>SEVEL</x:v>
      </x:c>
      <x:c r="D1182" s="30" t="n">
        <x:v>1500</x:v>
      </x:c>
      <x:c r="E1182" s="30" t="n">
        <x:v>3129</x:v>
      </x:c>
      <x:c r="F1182" s="30" t="n">
        <x:v>0</x:v>
      </x:c>
      <x:c r="G1182" s="30" t="n">
        <x:v>0</x:v>
      </x:c>
      <x:c r="H1182" s="31" t="n">
        <x:f>IF(O1182&gt;0,O1182,D1182)*E1182/1000000/31.1034768</x:f>
        <x:v>0.15098039215686276</x:v>
      </x:c>
      <x:c r="I1182" s="31" t="n">
        <x:f>IF(O1182&gt;0,O1182,D1182)*F1182/1000000/31.1034768</x:f>
        <x:v>0</x:v>
      </x:c>
      <x:c r="J1182" s="31" t="n">
        <x:f>IF(O1182&gt;0,O1182,D1182)*G1182/1000000/31.1034768</x:f>
        <x:v>0</x:v>
      </x:c>
      <x:c r="K1182" s="32" t="n">
        <x:f>H1182*$B$4*$H$4+I1182*$D$4*$J$4+J1182*$F$4*$L$4</x:f>
        <x:v>231.00000000000003</x:v>
      </x:c>
      <x:c r="L1182" s="29" t="str">
        <x:v>Katalog Franko</x:v>
      </x:c>
      <x:c r="M1182" s="39" t="str">
        <x:v>1310157080 / W060 A600 D1d13 / Apvalus / Panasus i Fiat Low qrade tik didesnis / LM</x:v>
      </x:c>
      <x:c r="N1182" s="58" t="n">
        <x:v>231</x:v>
      </x:c>
      <x:c r="O1182" s="59" t="n">
        <x:v>1500.8038110277669</x:v>
      </x:c>
      <x:c r="P1182" s="60" t="str">
        <x:v>Calibrated to live price</x:v>
      </x:c>
      <x:c r="Q1182" s="61" t="n">
        <x:f>IF(N1182="","",K1182-N1182)</x:f>
        <x:v>2.842170943040401e-14</x:v>
      </x:c>
    </x:row>
    <x:row r="1183">
      <x:c r="A1183" s="37" t="str">
        <x:v>1311531080</x:v>
      </x:c>
      <x:c r="B1183" s="37" t="str">
        <x:v>1311531080</x:v>
      </x:c>
      <x:c r="C1183" s="29" t="str">
        <x:v>SEVEL</x:v>
      </x:c>
      <x:c r="D1183" s="30" t="n">
        <x:v>1500</x:v>
      </x:c>
      <x:c r="E1183" s="30" t="n">
        <x:v>2410</x:v>
      </x:c>
      <x:c r="F1183" s="30" t="n">
        <x:v>0</x:v>
      </x:c>
      <x:c r="G1183" s="30" t="n">
        <x:v>0</x:v>
      </x:c>
      <x:c r="H1183" s="31" t="n">
        <x:f>IF(O1183&gt;0,O1183,D1183)*E1183/1000000/31.1034768</x:f>
        <x:v>0.11633986928104574</x:v>
      </x:c>
      <x:c r="I1183" s="31" t="n">
        <x:f>IF(O1183&gt;0,O1183,D1183)*F1183/1000000/31.1034768</x:f>
        <x:v>0</x:v>
      </x:c>
      <x:c r="J1183" s="31" t="n">
        <x:f>IF(O1183&gt;0,O1183,D1183)*G1183/1000000/31.1034768</x:f>
        <x:v>0</x:v>
      </x:c>
      <x:c r="K1183" s="32" t="n">
        <x:f>H1183*$B$4*$H$4+I1183*$D$4*$J$4+J1183*$F$4*$L$4</x:f>
        <x:v>178</x:v>
      </x:c>
      <x:c r="L1183" s="29" t="str">
        <x:v>Katalog Franko</x:v>
      </x:c>
      <x:c r="M1183" s="39" t="str">
        <x:v>W518A600D1G08 / F-AP-AC-AT</x:v>
      </x:c>
      <x:c r="N1183" s="58" t="n">
        <x:v>178</x:v>
      </x:c>
      <x:c r="O1183" s="59" t="n">
        <x:v>1501.483163941095</x:v>
      </x:c>
      <x:c r="P1183" s="60" t="str">
        <x:v>Calibrated to live price</x:v>
      </x:c>
      <x:c r="Q1183" s="61" t="n">
        <x:f>IF(N1183="","",K1183-N1183)</x:f>
        <x:v>0</x:v>
      </x:c>
    </x:row>
    <x:row r="1184">
      <x:c r="A1184" s="37" t="str">
        <x:v>13118</x:v>
      </x:c>
      <x:c r="B1184" s="37" t="str">
        <x:v>13118</x:v>
      </x:c>
      <x:c r="C1184" s="29" t="str">
        <x:v>inconnu</x:v>
      </x:c>
      <x:c r="D1184" s="30" t="n">
        <x:v>60</x:v>
      </x:c>
      <x:c r="E1184" s="30" t="n">
        <x:v>1465</x:v>
      </x:c>
      <x:c r="F1184" s="30" t="n">
        <x:v>0</x:v>
      </x:c>
      <x:c r="G1184" s="30" t="n">
        <x:v>0</x:v>
      </x:c>
      <x:c r="H1184" s="31" t="n">
        <x:f>IF(O1184&gt;0,O1184,D1184)*E1184/1000000/31.1034768</x:f>
        <x:v>0.0028260506233823996</x:v>
      </x:c>
      <x:c r="I1184" s="31" t="n">
        <x:f>IF(O1184&gt;0,O1184,D1184)*F1184/1000000/31.1034768</x:f>
        <x:v>0</x:v>
      </x:c>
      <x:c r="J1184" s="31" t="n">
        <x:f>IF(O1184&gt;0,O1184,D1184)*G1184/1000000/31.1034768</x:f>
        <x:v>0</x:v>
      </x:c>
      <x:c r="K1184" s="32" t="n">
        <x:f>H1184*$B$4*$H$4+I1184*$D$4*$J$4+J1184*$F$4*$L$4</x:f>
        <x:v>4.323857453775071</x:v>
      </x:c>
      <x:c r="L1184" s="29" t="str">
        <x:v>Niko ppm 2020</x:v>
      </x:c>
      <x:c r="M1184" s="39" t="str">
        <x:v>METALLER//E2 0104903//13.1.18 MC 130910//33.22.131.18.0007A//EBERSPÄCHER</x:v>
      </x:c>
      <x:c r="N1184" s="58"/>
      <x:c r="O1184" s="59"/>
      <x:c r="P1184" s="60" t="str">
        <x:v>No live-price match</x:v>
      </x:c>
      <x:c r="Q1184" s="61" t="str">
        <x:f>IF(N1184="","",K1184-N1184)</x:f>
      </x:c>
    </x:row>
    <x:row r="1185">
      <x:c r="A1185" s="37" t="str">
        <x:v>1312334</x:v>
      </x:c>
      <x:c r="B1185" s="37" t="str">
        <x:v>1312334</x:v>
      </x:c>
      <x:c r="C1185" s="29" t="str">
        <x:v>BMW</x:v>
      </x:c>
      <x:c r="D1185" s="30" t="n">
        <x:v>1900</x:v>
      </x:c>
      <x:c r="E1185" s="30" t="n">
        <x:v>1856</x:v>
      </x:c>
      <x:c r="F1185" s="30" t="n">
        <x:v>0</x:v>
      </x:c>
      <x:c r="G1185" s="30" t="n">
        <x:v>472</x:v>
      </x:c>
      <x:c r="H1185" s="31" t="n">
        <x:f>IF(O1185&gt;0,O1185,D1185)*E1185/1000000/31.1034768</x:f>
        <x:v>0.11331203407880724</x:v>
      </x:c>
      <x:c r="I1185" s="31" t="n">
        <x:f>IF(O1185&gt;0,O1185,D1185)*F1185/1000000/31.1034768</x:f>
        <x:v>0</x:v>
      </x:c>
      <x:c r="J1185" s="31" t="n">
        <x:f>IF(O1185&gt;0,O1185,D1185)*G1185/1000000/31.1034768</x:f>
        <x:v>0.02881642245969667</x:v>
      </x:c>
      <x:c r="K1185" s="32" t="n">
        <x:f>H1185*$B$4*$H$4+I1185*$D$4*$J$4+J1185*$F$4*$L$4</x:f>
        <x:v>399</x:v>
      </x:c>
      <x:c r="L1185" s="29" t="str">
        <x:v>ppm niko 2028</x:v>
      </x:c>
      <x:c r="M1185" s="39" t="str">
        <x:v>223 6305 02? / 04 91NA357/3 / ZEUNA / F: 1380; 1381; 1384 / KOMPLEKTAS</x:v>
      </x:c>
      <x:c r="N1185" s="58" t="n">
        <x:v>399</x:v>
      </x:c>
      <x:c r="O1185" s="59" t="n">
        <x:v>1898.9214564283352</x:v>
      </x:c>
      <x:c r="P1185" s="60" t="str">
        <x:v>Calibrated to live price</x:v>
      </x:c>
      <x:c r="Q1185" s="61" t="n">
        <x:f>IF(N1185="","",K1185-N1185)</x:f>
        <x:v>0</x:v>
      </x:c>
    </x:row>
    <x:row r="1186">
      <x:c r="A1186" s="37" t="str">
        <x:v>1312335</x:v>
      </x:c>
      <x:c r="B1186" s="37" t="str">
        <x:v>1312335</x:v>
      </x:c>
      <x:c r="C1186" s="29" t="str">
        <x:v>BMW</x:v>
      </x:c>
      <x:c r="D1186" s="30" t="n">
        <x:v>1750</x:v>
      </x:c>
      <x:c r="E1186" s="30" t="n">
        <x:v>1890</x:v>
      </x:c>
      <x:c r="F1186" s="30" t="n">
        <x:v>0</x:v>
      </x:c>
      <x:c r="G1186" s="30" t="n">
        <x:v>419</x:v>
      </x:c>
      <x:c r="H1186" s="31" t="n">
        <x:f>IF(O1186&gt;0,O1186,D1186)*E1186/1000000/31.1034768</x:f>
        <x:v>0.10625082017409562</x:v>
      </x:c>
      <x:c r="I1186" s="31" t="n">
        <x:f>IF(O1186&gt;0,O1186,D1186)*F1186/1000000/31.1034768</x:f>
        <x:v>0</x:v>
      </x:c>
      <x:c r="J1186" s="31" t="n">
        <x:f>IF(O1186&gt;0,O1186,D1186)*G1186/1000000/31.1034768</x:f>
        <x:v>0.023555076006849772</x:v>
      </x:c>
      <x:c r="K1186" s="32" t="n">
        <x:f>H1186*$B$4*$H$4+I1186*$D$4*$J$4+J1186*$F$4*$L$4</x:f>
        <x:v>347</x:v>
      </x:c>
      <x:c r="L1186" s="29" t="str">
        <x:v>ppm niko 2028</x:v>
      </x:c>
      <x:c r="M1186" s="39" t="str">
        <x:v>223 6305 028 / 04 91NA357/3 / ZEUNA / F: 1380; 1381; 1383 / KOMPLEKTAS</x:v>
      </x:c>
      <x:c r="N1186" s="58" t="n">
        <x:v>347</x:v>
      </x:c>
      <x:c r="O1186" s="59" t="n">
        <x:v>1748.5555133682303</x:v>
      </x:c>
      <x:c r="P1186" s="60" t="str">
        <x:v>Calibrated to live price</x:v>
      </x:c>
      <x:c r="Q1186" s="61" t="n">
        <x:f>IF(N1186="","",K1186-N1186)</x:f>
        <x:v>0</x:v>
      </x:c>
    </x:row>
    <x:row r="1187">
      <x:c r="A1187" s="37" t="str">
        <x:v>1313604080</x:v>
      </x:c>
      <x:c r="B1187" s="37" t="str">
        <x:v>1313604080</x:v>
      </x:c>
      <x:c r="C1187" s="29" t="str">
        <x:v>SEVEL</x:v>
      </x:c>
      <x:c r="D1187" s="30" t="n">
        <x:v>1300</x:v>
      </x:c>
      <x:c r="E1187" s="30" t="n">
        <x:v>1916</x:v>
      </x:c>
      <x:c r="F1187" s="30" t="n">
        <x:v>0</x:v>
      </x:c>
      <x:c r="G1187" s="30" t="n">
        <x:v>408</x:v>
      </x:c>
      <x:c r="H1187" s="31" t="n">
        <x:f>IF(O1187&gt;0,O1187,D1187)*E1187/1000000/31.1034768</x:f>
        <x:v>0.0800663388898683</x:v>
      </x:c>
      <x:c r="I1187" s="31" t="n">
        <x:f>IF(O1187&gt;0,O1187,D1187)*F1187/1000000/31.1034768</x:f>
        <x:v>0</x:v>
      </x:c>
      <x:c r="J1187" s="31" t="n">
        <x:f>IF(O1187&gt;0,O1187,D1187)*G1187/1000000/31.1034768</x:f>
        <x:v>0.01704961704961705</x:v>
      </x:c>
      <x:c r="K1187" s="32" t="n">
        <x:f>H1187*$B$4*$H$4+I1187*$D$4*$J$4+J1187*$F$4*$L$4</x:f>
        <x:v>256</x:v>
      </x:c>
      <x:c r="L1187" s="29" t="str">
        <x:v>Katalog Franko</x:v>
      </x:c>
      <x:c r="M1187" s="39" t="str">
        <x:v>1313583080 / F-AP-AC-AT / Apvalus / Pailgas / Su grioveliu</x:v>
      </x:c>
      <x:c r="N1187" s="58" t="n">
        <x:v>256</x:v>
      </x:c>
      <x:c r="O1187" s="59" t="n">
        <x:v>1299.7607067442361</x:v>
      </x:c>
      <x:c r="P1187" s="60" t="str">
        <x:v>Calibrated to live price</x:v>
      </x:c>
      <x:c r="Q1187" s="61" t="n">
        <x:f>IF(N1187="","",K1187-N1187)</x:f>
        <x:v>0</x:v>
      </x:c>
    </x:row>
    <x:row r="1188">
      <x:c r="A1188" s="37" t="str">
        <x:v>1316580080</x:v>
      </x:c>
      <x:c r="B1188" s="37" t="str">
        <x:v>1316580080</x:v>
      </x:c>
      <x:c r="C1188" s="29" t="str">
        <x:v>SEVEL</x:v>
      </x:c>
      <x:c r="D1188" s="30" t="n">
        <x:v>1100</x:v>
      </x:c>
      <x:c r="E1188" s="30" t="n">
        <x:v>1401</x:v>
      </x:c>
      <x:c r="F1188" s="30" t="n">
        <x:v>0</x:v>
      </x:c>
      <x:c r="G1188" s="30" t="n">
        <x:v>304</x:v>
      </x:c>
      <x:c r="H1188" s="31" t="n">
        <x:f>IF(O1188&gt;0,O1188,D1188)*E1188/1000000/31.1034768</x:f>
        <x:v>0.04955071454623827</x:v>
      </x:c>
      <x:c r="I1188" s="31" t="n">
        <x:f>IF(O1188&gt;0,O1188,D1188)*F1188/1000000/31.1034768</x:f>
        <x:v>0</x:v>
      </x:c>
      <x:c r="J1188" s="31" t="n">
        <x:f>IF(O1188&gt;0,O1188,D1188)*G1188/1000000/31.1034768</x:f>
        <x:v>0.010751903798755484</x:v>
      </x:c>
      <x:c r="K1188" s="32" t="n">
        <x:f>H1188*$B$4*$H$4+I1188*$D$4*$J$4+J1188*$F$4*$L$4</x:f>
        <x:v>160</x:v>
      </x:c>
      <x:c r="L1188" s="29" t="str">
        <x:v>Katalog Franko</x:v>
      </x:c>
      <x:c r="M1188" s="39" t="str">
        <x:v>1316569080/F-AP-AC-AT/A600 N18 8/D1 01/B1c03 / F: 1146</x:v>
      </x:c>
      <x:c r="N1188" s="58" t="n">
        <x:v>160</x:v>
      </x:c>
      <x:c r="O1188" s="59" t="n">
        <x:v>1100.0710209224444</x:v>
      </x:c>
      <x:c r="P1188" s="60" t="str">
        <x:v>Calibrated to live price</x:v>
      </x:c>
      <x:c r="Q1188" s="61" t="n">
        <x:f>IF(N1188="","",K1188-N1188)</x:f>
        <x:v>0</x:v>
      </x:c>
    </x:row>
    <x:row r="1189">
      <x:c r="A1189" s="37" t="str">
        <x:v>1317623</x:v>
      </x:c>
      <x:c r="B1189" s="37" t="str">
        <x:v>1317623</x:v>
      </x:c>
      <x:c r="C1189" s="29" t="str"/>
      <x:c r="D1189" s="30" t="n">
        <x:v>400</x:v>
      </x:c>
      <x:c r="E1189" s="30" t="n">
        <x:v>90</x:v>
      </x:c>
      <x:c r="F1189" s="30" t="n">
        <x:v>3000</x:v>
      </x:c>
      <x:c r="G1189" s="30" t="n">
        <x:v>0</x:v>
      </x:c>
      <x:c r="H1189" s="31" t="n">
        <x:f>IF(O1189&gt;0,O1189,D1189)*E1189/1000000/31.1034768</x:f>
        <x:v>0.0011574268764706073</x:v>
      </x:c>
      <x:c r="I1189" s="31" t="n">
        <x:f>IF(O1189&gt;0,O1189,D1189)*F1189/1000000/31.1034768</x:f>
        <x:v>0.038580895882353576</x:v>
      </x:c>
      <x:c r="J1189" s="31" t="n">
        <x:f>IF(O1189&gt;0,O1189,D1189)*G1189/1000000/31.1034768</x:f>
        <x:v>0</x:v>
      </x:c>
      <x:c r="K1189" s="32" t="n">
        <x:f>H1189*$B$4*$H$4+I1189*$D$4*$J$4+J1189*$F$4*$L$4</x:f>
        <x:v>45.1743709886478</x:v>
      </x:c>
      <x:c r="L1189" s="29" t="str">
        <x:v>ppm Niko 2006</x:v>
      </x:c>
      <x:c r="M1189" s="39" t="str"/>
      <x:c r="N1189" s="58"/>
      <x:c r="O1189" s="59"/>
      <x:c r="P1189" s="60" t="str">
        <x:v>No live-price match</x:v>
      </x:c>
      <x:c r="Q1189" s="61" t="str">
        <x:f>IF(N1189="","",K1189-N1189)</x:f>
      </x:c>
    </x:row>
    <x:row r="1190">
      <x:c r="A1190" s="37" t="str">
        <x:v>1317624</x:v>
      </x:c>
      <x:c r="B1190" s="37" t="str">
        <x:v>1317624</x:v>
      </x:c>
      <x:c r="C1190" s="29" t="str"/>
      <x:c r="D1190" s="30" t="n">
        <x:v>400</x:v>
      </x:c>
      <x:c r="E1190" s="30" t="n">
        <x:v>90</x:v>
      </x:c>
      <x:c r="F1190" s="30" t="n">
        <x:v>3000</x:v>
      </x:c>
      <x:c r="G1190" s="30" t="n">
        <x:v>0</x:v>
      </x:c>
      <x:c r="H1190" s="31" t="n">
        <x:f>IF(O1190&gt;0,O1190,D1190)*E1190/1000000/31.1034768</x:f>
        <x:v>0.0011574268764706073</x:v>
      </x:c>
      <x:c r="I1190" s="31" t="n">
        <x:f>IF(O1190&gt;0,O1190,D1190)*F1190/1000000/31.1034768</x:f>
        <x:v>0.038580895882353576</x:v>
      </x:c>
      <x:c r="J1190" s="31" t="n">
        <x:f>IF(O1190&gt;0,O1190,D1190)*G1190/1000000/31.1034768</x:f>
        <x:v>0</x:v>
      </x:c>
      <x:c r="K1190" s="32" t="n">
        <x:f>H1190*$B$4*$H$4+I1190*$D$4*$J$4+J1190*$F$4*$L$4</x:f>
        <x:v>45.1743709886478</x:v>
      </x:c>
      <x:c r="L1190" s="29" t="str">
        <x:v>ppm Niko 2006</x:v>
      </x:c>
      <x:c r="M1190" s="39" t="str"/>
      <x:c r="N1190" s="58"/>
      <x:c r="O1190" s="59"/>
      <x:c r="P1190" s="60" t="str">
        <x:v>No live-price match</x:v>
      </x:c>
      <x:c r="Q1190" s="61" t="str">
        <x:f>IF(N1190="","",K1190-N1190)</x:f>
      </x:c>
    </x:row>
    <x:row r="1191">
      <x:c r="A1191" s="37" t="str">
        <x:v>1318963080</x:v>
      </x:c>
      <x:c r="B1191" s="37" t="str">
        <x:v>1318963080</x:v>
      </x:c>
      <x:c r="C1191" s="29" t="str">
        <x:v>SEVEL</x:v>
      </x:c>
      <x:c r="D1191" s="30" t="n">
        <x:v>1520</x:v>
      </x:c>
      <x:c r="E1191" s="30" t="n">
        <x:v>543</x:v>
      </x:c>
      <x:c r="F1191" s="30" t="n">
        <x:v>0</x:v>
      </x:c>
      <x:c r="G1191" s="30" t="n">
        <x:v>0</x:v>
      </x:c>
      <x:c r="H1191" s="31" t="n">
        <x:f>IF(O1191&gt;0,O1191,D1191)*E1191/1000000/31.1034768</x:f>
        <x:v>0.02679738562091503</x:v>
      </x:c>
      <x:c r="I1191" s="31" t="n">
        <x:f>IF(O1191&gt;0,O1191,D1191)*F1191/1000000/31.1034768</x:f>
        <x:v>0</x:v>
      </x:c>
      <x:c r="J1191" s="31" t="n">
        <x:f>IF(O1191&gt;0,O1191,D1191)*G1191/1000000/31.1034768</x:f>
        <x:v>0</x:v>
      </x:c>
      <x:c r="K1191" s="32" t="n">
        <x:f>H1191*$B$4*$H$4+I1191*$D$4*$J$4+J1191*$F$4*$L$4</x:f>
        <x:v>40.99999999999999</x:v>
      </x:c>
      <x:c r="L1191" s="29" t="str">
        <x:v>Katalog Franko</x:v>
      </x:c>
      <x:c r="M1191" s="39" t="str">
        <x:v>F-AP-AC-AT / Apvalus / Panasus i Fiat Low qrade tik didesnis / LM</x:v>
      </x:c>
      <x:c r="N1191" s="58" t="n">
        <x:v>41</x:v>
      </x:c>
      <x:c r="O1191" s="59" t="n">
        <x:v>1534.9758047159933</x:v>
      </x:c>
      <x:c r="P1191" s="60" t="str">
        <x:v>Calibrated to live price</x:v>
      </x:c>
      <x:c r="Q1191" s="61" t="n">
        <x:f>IF(N1191="","",K1191-N1191)</x:f>
        <x:v>-7.105427357601002e-15</x:v>
      </x:c>
    </x:row>
    <x:row r="1192">
      <x:c r="A1192" s="37" t="str">
        <x:v>1319603080</x:v>
      </x:c>
      <x:c r="B1192" s="37" t="str">
        <x:v>1319603080</x:v>
      </x:c>
      <x:c r="C1192" s="29" t="str">
        <x:v>SEVEL</x:v>
      </x:c>
      <x:c r="D1192" s="30" t="n">
        <x:v>1780</x:v>
      </x:c>
      <x:c r="E1192" s="30" t="n">
        <x:v>0</x:v>
      </x:c>
      <x:c r="F1192" s="30" t="n">
        <x:v>2364</x:v>
      </x:c>
      <x:c r="G1192" s="30" t="n">
        <x:v>304</x:v>
      </x:c>
      <x:c r="H1192" s="31" t="n">
        <x:f>IF(O1192&gt;0,O1192,D1192)*E1192/1000000/31.1034768</x:f>
        <x:v>0</x:v>
      </x:c>
      <x:c r="I1192" s="31" t="n">
        <x:f>IF(O1192&gt;0,O1192,D1192)*F1192/1000000/31.1034768</x:f>
        <x:v>0.13509053894781958</x:v>
      </x:c>
      <x:c r="J1192" s="31" t="n">
        <x:f>IF(O1192&gt;0,O1192,D1192)*G1192/1000000/31.1034768</x:f>
        <x:v>0.017372049001750062</x:v>
      </x:c>
      <x:c r="K1192" s="32" t="n">
        <x:f>H1192*$B$4*$H$4+I1192*$D$4*$J$4+J1192*$F$4*$L$4</x:f>
        <x:v>288</x:v>
      </x:c>
      <x:c r="L1192" s="29" t="str">
        <x:v>Katalog Franko</x:v>
      </x:c>
      <x:c r="M1192" s="39" t="str">
        <x:v>Apvalus / Pailgas / Su grioveliu</x:v>
      </x:c>
      <x:c r="N1192" s="58" t="n">
        <x:v>288</x:v>
      </x:c>
      <x:c r="O1192" s="59" t="n">
        <x:v>1777.4050101789348</x:v>
      </x:c>
      <x:c r="P1192" s="60" t="str">
        <x:v>Calibrated to live price</x:v>
      </x:c>
      <x:c r="Q1192" s="61" t="n">
        <x:f>IF(N1192="","",K1192-N1192)</x:f>
        <x:v>0</x:v>
      </x:c>
    </x:row>
    <x:row r="1193">
      <x:c r="A1193" s="37" t="str">
        <x:v>1320797X</x:v>
      </x:c>
      <x:c r="B1193" s="37" t="str">
        <x:v>1320797X</x:v>
      </x:c>
      <x:c r="C1193" s="29" t="str"/>
      <x:c r="D1193" s="30" t="n">
        <x:v>49.34</x:v>
      </x:c>
      <x:c r="E1193" s="30" t="n">
        <x:v>190.2</x:v>
      </x:c>
      <x:c r="F1193" s="30" t="n">
        <x:v>290.16</x:v>
      </x:c>
      <x:c r="G1193" s="30" t="n">
        <x:v>1103.7</x:v>
      </x:c>
      <x:c r="H1193" s="31" t="n">
        <x:f>IF(O1193&gt;0,O1193,D1193)*E1193/1000000/31.1034768</x:f>
        <x:v>0.00014378890570422058</x:v>
      </x:c>
      <x:c r="I1193" s="31" t="n">
        <x:f>IF(O1193&gt;0,O1193,D1193)*F1193/1000000/31.1034768</x:f>
        <x:v>0.00021935745993236934</x:v>
      </x:c>
      <x:c r="J1193" s="31" t="n">
        <x:f>IF(O1193&gt;0,O1193,D1193)*G1193/1000000/31.1034768</x:f>
        <x:v>0.0008343838865707059</x:v>
      </x:c>
      <x:c r="K1193" s="32" t="n">
        <x:f>H1193*$B$4*$H$4+I1193*$D$4*$J$4+J1193*$F$4*$L$4</x:f>
        <x:v>7</x:v>
      </x:c>
      <x:c r="L1193" s="29" t="str">
        <x:v>Niko ppm 207</x:v>
      </x:c>
      <x:c r="M1193" s="39" t="str"/>
      <x:c r="N1193" s="58" t="n">
        <x:v>7</x:v>
      </x:c>
      <x:c r="O1193" s="59" t="n">
        <x:v>23.513853273757164</x:v>
      </x:c>
      <x:c r="P1193" s="60" t="str">
        <x:v>Calibrated to live price</x:v>
      </x:c>
      <x:c r="Q1193" s="61" t="n">
        <x:f>IF(N1193="","",K1193-N1193)</x:f>
        <x:v>0</x:v>
      </x:c>
    </x:row>
    <x:row r="1194">
      <x:c r="A1194" s="37" t="str">
        <x:v>1321031080</x:v>
      </x:c>
      <x:c r="B1194" s="37" t="str">
        <x:v>1321031080</x:v>
      </x:c>
      <x:c r="C1194" s="29" t="str">
        <x:v>SEVEL</x:v>
      </x:c>
      <x:c r="D1194" s="30" t="n">
        <x:v>1040</x:v>
      </x:c>
      <x:c r="E1194" s="30" t="n">
        <x:v>2235</x:v>
      </x:c>
      <x:c r="F1194" s="30" t="n">
        <x:v>0</x:v>
      </x:c>
      <x:c r="G1194" s="30" t="n">
        <x:v>0</x:v>
      </x:c>
      <x:c r="H1194" s="31" t="n">
        <x:f>IF(O1194&gt;0,O1194,D1194)*E1194/1000000/31.1034768</x:f>
        <x:v>0.07450980392156861</x:v>
      </x:c>
      <x:c r="I1194" s="31" t="n">
        <x:f>IF(O1194&gt;0,O1194,D1194)*F1194/1000000/31.1034768</x:f>
        <x:v>0</x:v>
      </x:c>
      <x:c r="J1194" s="31" t="n">
        <x:f>IF(O1194&gt;0,O1194,D1194)*G1194/1000000/31.1034768</x:f>
        <x:v>0</x:v>
      </x:c>
      <x:c r="K1194" s="32" t="n">
        <x:f>H1194*$B$4*$H$4+I1194*$D$4*$J$4+J1194*$F$4*$L$4</x:f>
        <x:v>113.99999999999999</x:v>
      </x:c>
      <x:c r="L1194" s="29" t="str">
        <x:v>Katalog Franko</x:v>
      </x:c>
      <x:c r="M1194" s="39" t="str">
        <x:v>Apvalus / Panasus i Fiat Low qrade / LG</x:v>
      </x:c>
      <x:c r="N1194" s="58" t="n">
        <x:v>114</x:v>
      </x:c>
      <x:c r="O1194" s="59" t="n">
        <x:v>1036.9189967100933</x:v>
      </x:c>
      <x:c r="P1194" s="60" t="str">
        <x:v>Calibrated to live price</x:v>
      </x:c>
      <x:c r="Q1194" s="61" t="n">
        <x:f>IF(N1194="","",K1194-N1194)</x:f>
        <x:v>-1.4210854715202004e-14</x:v>
      </x:c>
    </x:row>
    <x:row r="1195">
      <x:c r="A1195" s="37" t="str">
        <x:v>1321501080</x:v>
      </x:c>
      <x:c r="B1195" s="37" t="str">
        <x:v>1321501080</x:v>
      </x:c>
      <x:c r="C1195" s="29" t="str">
        <x:v>SEVEL</x:v>
      </x:c>
      <x:c r="D1195" s="30" t="n">
        <x:v>1000</x:v>
      </x:c>
      <x:c r="E1195" s="30" t="n">
        <x:v>2096</x:v>
      </x:c>
      <x:c r="F1195" s="30" t="n">
        <x:v>0</x:v>
      </x:c>
      <x:c r="G1195" s="30" t="n">
        <x:v>0</x:v>
      </x:c>
      <x:c r="H1195" s="31" t="n">
        <x:f>IF(O1195&gt;0,O1195,D1195)*E1195/1000000/31.1034768</x:f>
        <x:v>0.0673202614379085</x:v>
      </x:c>
      <x:c r="I1195" s="31" t="n">
        <x:f>IF(O1195&gt;0,O1195,D1195)*F1195/1000000/31.1034768</x:f>
        <x:v>0</x:v>
      </x:c>
      <x:c r="J1195" s="31" t="n">
        <x:f>IF(O1195&gt;0,O1195,D1195)*G1195/1000000/31.1034768</x:f>
        <x:v>0</x:v>
      </x:c>
      <x:c r="K1195" s="32" t="n">
        <x:f>H1195*$B$4*$H$4+I1195*$D$4*$J$4+J1195*$F$4*$L$4</x:f>
        <x:v>103</x:v>
      </x:c>
      <x:c r="L1195" s="29" t="str">
        <x:v>Katalog Franko</x:v>
      </x:c>
      <x:c r="M1195" s="39" t="str">
        <x:v>Apvalus / Panasus i Fiat Low qrade / LG</x:v>
      </x:c>
      <x:c r="N1195" s="58" t="n">
        <x:v>103</x:v>
      </x:c>
      <x:c r="O1195" s="59" t="n">
        <x:v>998.9953195629397</x:v>
      </x:c>
      <x:c r="P1195" s="60" t="str">
        <x:v>Calibrated to live price</x:v>
      </x:c>
      <x:c r="Q1195" s="61" t="n">
        <x:f>IF(N1195="","",K1195-N1195)</x:f>
        <x:v>0</x:v>
      </x:c>
    </x:row>
    <x:row r="1196">
      <x:c r="A1196" s="37" t="str">
        <x:v>1321531080</x:v>
      </x:c>
      <x:c r="B1196" s="37" t="str">
        <x:v>1321531080</x:v>
      </x:c>
      <x:c r="C1196" s="29" t="str">
        <x:v>SEVEL</x:v>
      </x:c>
      <x:c r="D1196" s="30" t="n">
        <x:v>1500</x:v>
      </x:c>
      <x:c r="E1196" s="30" t="n">
        <x:v>1730</x:v>
      </x:c>
      <x:c r="F1196" s="30" t="n">
        <x:v>0</x:v>
      </x:c>
      <x:c r="G1196" s="30" t="n">
        <x:v>0</x:v>
      </x:c>
      <x:c r="H1196" s="31" t="n">
        <x:f>IF(O1196&gt;0,O1196,D1196)*E1196/1000000/31.1034768</x:f>
        <x:v>0.08366013071895424</x:v>
      </x:c>
      <x:c r="I1196" s="31" t="n">
        <x:f>IF(O1196&gt;0,O1196,D1196)*F1196/1000000/31.1034768</x:f>
        <x:v>0</x:v>
      </x:c>
      <x:c r="J1196" s="31" t="n">
        <x:f>IF(O1196&gt;0,O1196,D1196)*G1196/1000000/31.1034768</x:f>
        <x:v>0</x:v>
      </x:c>
      <x:c r="K1196" s="32" t="n">
        <x:f>H1196*$B$4*$H$4+I1196*$D$4*$J$4+J1196*$F$4*$L$4</x:f>
        <x:v>127.99999999999999</x:v>
      </x:c>
      <x:c r="L1196" s="29" t="str">
        <x:v>Katalog Franko</x:v>
      </x:c>
      <x:c r="M1196" s="39" t="str">
        <x:v>A600W2901GJBB07</x:v>
      </x:c>
      <x:c r="N1196" s="58" t="n">
        <x:v>128</x:v>
      </x:c>
      <x:c r="O1196" s="59" t="n">
        <x:v>1504.116147342174</x:v>
      </x:c>
      <x:c r="P1196" s="60" t="str">
        <x:v>Calibrated to live price</x:v>
      </x:c>
      <x:c r="Q1196" s="61" t="n">
        <x:f>IF(N1196="","",K1196-N1196)</x:f>
        <x:v>-1.4210854715202004e-14</x:v>
      </x:c>
    </x:row>
    <x:row r="1197">
      <x:c r="A1197" s="37" t="str">
        <x:v>1321608080</x:v>
      </x:c>
      <x:c r="B1197" s="37" t="str">
        <x:v>1321608080</x:v>
      </x:c>
      <x:c r="C1197" s="29" t="str">
        <x:v>FIAT</x:v>
      </x:c>
      <x:c r="D1197" s="30" t="n">
        <x:v>1350</x:v>
      </x:c>
      <x:c r="E1197" s="30" t="n">
        <x:v>517</x:v>
      </x:c>
      <x:c r="F1197" s="30" t="n">
        <x:v>0</x:v>
      </x:c>
      <x:c r="G1197" s="30" t="n">
        <x:v>0</x:v>
      </x:c>
      <x:c r="H1197" s="31" t="n">
        <x:f>IF(O1197&gt;0,O1197,D1197)*E1197/1000000/31.1034768</x:f>
        <x:v>0.02222222222222222</x:v>
      </x:c>
      <x:c r="I1197" s="31" t="n">
        <x:f>IF(O1197&gt;0,O1197,D1197)*F1197/1000000/31.1034768</x:f>
        <x:v>0</x:v>
      </x:c>
      <x:c r="J1197" s="31" t="n">
        <x:f>IF(O1197&gt;0,O1197,D1197)*G1197/1000000/31.1034768</x:f>
        <x:v>0</x:v>
      </x:c>
      <x:c r="K1197" s="32" t="n">
        <x:f>H1197*$B$4*$H$4+I1197*$D$4*$J$4+J1197*$F$4*$L$4</x:f>
        <x:v>33.99999999999999</x:v>
      </x:c>
      <x:c r="L1197" s="29" t="str">
        <x:v>Katalog Franko</x:v>
      </x:c>
      <x:c r="M1197" s="39" t="str">
        <x:v>F-AP-AC-AT W10 9A600 DI06 SEVEL / F: 0686</x:v>
      </x:c>
      <x:c r="N1197" s="58" t="n">
        <x:v>34</x:v>
      </x:c>
      <x:c r="O1197" s="59" t="n">
        <x:v>1336.9214184397163</x:v>
      </x:c>
      <x:c r="P1197" s="60" t="str">
        <x:v>Calibrated to live price</x:v>
      </x:c>
      <x:c r="Q1197" s="61" t="n">
        <x:f>IF(N1197="","",K1197-N1197)</x:f>
        <x:v>-7.105427357601002e-15</x:v>
      </x:c>
    </x:row>
    <x:row r="1198">
      <x:c r="A1198" s="37" t="str">
        <x:v>1321608080, 84132</x:v>
      </x:c>
      <x:c r="B1198" s="37" t="str">
        <x:v>132160808084132</x:v>
      </x:c>
      <x:c r="C1198" s="29" t="str"/>
      <x:c r="D1198" s="30" t="n">
        <x:v>200</x:v>
      </x:c>
      <x:c r="E1198" s="30" t="n">
        <x:v>90</x:v>
      </x:c>
      <x:c r="F1198" s="30" t="n">
        <x:v>3000</x:v>
      </x:c>
      <x:c r="G1198" s="30" t="n">
        <x:v>0</x:v>
      </x:c>
      <x:c r="H1198" s="31" t="n">
        <x:f>IF(O1198&gt;0,O1198,D1198)*E1198/1000000/31.1034768</x:f>
        <x:v>0.0005787134382353036</x:v>
      </x:c>
      <x:c r="I1198" s="31" t="n">
        <x:f>IF(O1198&gt;0,O1198,D1198)*F1198/1000000/31.1034768</x:f>
        <x:v>0.019290447941176788</x:v>
      </x:c>
      <x:c r="J1198" s="31" t="n">
        <x:f>IF(O1198&gt;0,O1198,D1198)*G1198/1000000/31.1034768</x:f>
        <x:v>0</x:v>
      </x:c>
      <x:c r="K1198" s="32" t="n">
        <x:f>H1198*$B$4*$H$4+I1198*$D$4*$J$4+J1198*$F$4*$L$4</x:f>
        <x:v>22.5871854943239</x:v>
      </x:c>
      <x:c r="L1198" s="29" t="str">
        <x:v>ppm Niko 2006</x:v>
      </x:c>
      <x:c r="M1198" s="39" t="str"/>
      <x:c r="N1198" s="58"/>
      <x:c r="O1198" s="59"/>
      <x:c r="P1198" s="60" t="str">
        <x:v>No live-price match</x:v>
      </x:c>
      <x:c r="Q1198" s="61" t="str">
        <x:f>IF(N1198="","",K1198-N1198)</x:f>
      </x:c>
    </x:row>
    <x:row r="1199">
      <x:c r="A1199" s="37" t="str">
        <x:v>1321945</x:v>
      </x:c>
      <x:c r="B1199" s="37" t="str">
        <x:v>1321945</x:v>
      </x:c>
      <x:c r="C1199" s="29" t="str">
        <x:v>Land-Rover</x:v>
      </x:c>
      <x:c r="D1199" s="30" t="n">
        <x:v>1620</x:v>
      </x:c>
      <x:c r="E1199" s="30" t="n">
        <x:v>942.0123457</x:v>
      </x:c>
      <x:c r="F1199" s="30" t="n">
        <x:v>84.45679012</x:v>
      </x:c>
      <x:c r="G1199" s="30" t="n">
        <x:v>0</x:v>
      </x:c>
      <x:c r="H1199" s="31" t="n">
        <x:f>IF(O1199&gt;0,O1199,D1199)*E1199/1000000/31.1034768</x:f>
        <x:v>0.04906396830961354</x:v>
      </x:c>
      <x:c r="I1199" s="31" t="n">
        <x:f>IF(O1199&gt;0,O1199,D1199)*F1199/1000000/31.1034768</x:f>
        <x:v>0.004398865145339635</x:v>
      </x:c>
      <x:c r="J1199" s="31" t="n">
        <x:f>IF(O1199&gt;0,O1199,D1199)*G1199/1000000/31.1034768</x:f>
        <x:v>0</x:v>
      </x:c>
      <x:c r="K1199" s="32" t="n">
        <x:f>H1199*$B$4*$H$4+I1199*$D$4*$J$4+J1199*$F$4*$L$4</x:f>
        <x:v>80.01659480221582</x:v>
      </x:c>
      <x:c r="L1199" s="29" t="str">
        <x:v>Niko ppm 2020</x:v>
      </x:c>
      <x:c r="M1199" s="39" t="str">
        <x:v>LAND ROVER KAT 028//1321945//0204 L 057</x:v>
      </x:c>
      <x:c r="N1199" s="58"/>
      <x:c r="O1199" s="59"/>
      <x:c r="P1199" s="60" t="str">
        <x:v>No live-price match</x:v>
      </x:c>
      <x:c r="Q1199" s="61" t="str">
        <x:f>IF(N1199="","",K1199-N1199)</x:f>
      </x:c>
    </x:row>
    <x:row r="1200">
      <x:c r="A1200" s="37" t="str">
        <x:v>1326052080</x:v>
      </x:c>
      <x:c r="B1200" s="37" t="str">
        <x:v>1326052080</x:v>
      </x:c>
      <x:c r="C1200" s="29" t="str">
        <x:v>SEVEL</x:v>
      </x:c>
      <x:c r="D1200" s="30" t="n">
        <x:v>1060</x:v>
      </x:c>
      <x:c r="E1200" s="30" t="n">
        <x:v>1302</x:v>
      </x:c>
      <x:c r="F1200" s="30" t="n">
        <x:v>0</x:v>
      </x:c>
      <x:c r="G1200" s="30" t="n">
        <x:v>0</x:v>
      </x:c>
      <x:c r="H1200" s="31" t="n">
        <x:f>IF(O1200&gt;0,O1200,D1200)*E1200/1000000/31.1034768</x:f>
        <x:v>0.04444444444444444</x:v>
      </x:c>
      <x:c r="I1200" s="31" t="n">
        <x:f>IF(O1200&gt;0,O1200,D1200)*F1200/1000000/31.1034768</x:f>
        <x:v>0</x:v>
      </x:c>
      <x:c r="J1200" s="31" t="n">
        <x:f>IF(O1200&gt;0,O1200,D1200)*G1200/1000000/31.1034768</x:f>
        <x:v>0</x:v>
      </x:c>
      <x:c r="K1200" s="32" t="n">
        <x:f>H1200*$B$4*$H$4+I1200*$D$4*$J$4+J1200*$F$4*$L$4</x:f>
        <x:v>67.99999999999999</x:v>
      </x:c>
      <x:c r="L1200" s="29" t="str">
        <x:v>Katalog Franko</x:v>
      </x:c>
      <x:c r="M1200" s="39" t="str">
        <x:v>Apvalus / Panasus i Fiat Low qrade / LG</x:v>
      </x:c>
      <x:c r="N1200" s="58" t="n">
        <x:v>68</x:v>
      </x:c>
      <x:c r="O1200" s="59" t="n">
        <x:v>1061.7332923707118</x:v>
      </x:c>
      <x:c r="P1200" s="60" t="str">
        <x:v>Calibrated to live price</x:v>
      </x:c>
      <x:c r="Q1200" s="61" t="n">
        <x:f>IF(N1200="","",K1200-N1200)</x:f>
        <x:v>-1.4210854715202004e-14</x:v>
      </x:c>
    </x:row>
    <x:row r="1201">
      <x:c r="A1201" s="37" t="str">
        <x:v>1326168080</x:v>
      </x:c>
      <x:c r="B1201" s="37" t="str">
        <x:v>1326168080</x:v>
      </x:c>
      <x:c r="C1201" s="29" t="str">
        <x:v>SEVEL</x:v>
      </x:c>
      <x:c r="D1201" s="30" t="n">
        <x:v>1540</x:v>
      </x:c>
      <x:c r="E1201" s="30" t="n">
        <x:v>168</x:v>
      </x:c>
      <x:c r="F1201" s="30" t="n">
        <x:v>246</x:v>
      </x:c>
      <x:c r="G1201" s="30" t="n">
        <x:v>264</x:v>
      </x:c>
      <x:c r="H1201" s="31" t="n">
        <x:f>IF(O1201&gt;0,O1201,D1201)*E1201/1000000/31.1034768</x:f>
        <x:v>0.008332468251496592</x:v>
      </x:c>
      <x:c r="I1201" s="31" t="n">
        <x:f>IF(O1201&gt;0,O1201,D1201)*F1201/1000000/31.1034768</x:f>
        <x:v>0.012201114225405724</x:v>
      </x:c>
      <x:c r="J1201" s="31" t="n">
        <x:f>IF(O1201&gt;0,O1201,D1201)*G1201/1000000/31.1034768</x:f>
        <x:v>0.013093878680923217</x:v>
      </x:c>
      <x:c r="K1201" s="32" t="n">
        <x:f>H1201*$B$4*$H$4+I1201*$D$4*$J$4+J1201*$F$4*$L$4</x:f>
        <x:v>129.00000000000003</x:v>
      </x:c>
      <x:c r="L1201" s="29" t="str">
        <x:v>Katalog Franko</x:v>
      </x:c>
      <x:c r="M1201" s="39" t="str">
        <x:v>GREZTAS / Apvalus / Panasus i Fiat Low qrade tik didesnis / LM</x:v>
      </x:c>
      <x:c r="N1201" s="58" t="n">
        <x:v>129</x:v>
      </x:c>
      <x:c r="O1201" s="59" t="n">
        <x:v>1542.6710294473858</x:v>
      </x:c>
      <x:c r="P1201" s="60" t="str">
        <x:v>Calibrated to live price</x:v>
      </x:c>
      <x:c r="Q1201" s="61" t="n">
        <x:f>IF(N1201="","",K1201-N1201)</x:f>
        <x:v>2.842170943040401e-14</x:v>
      </x:c>
    </x:row>
    <x:row r="1202">
      <x:c r="A1202" s="37" t="str">
        <x:v>1326170080</x:v>
      </x:c>
      <x:c r="B1202" s="37" t="str">
        <x:v>1326170080</x:v>
      </x:c>
      <x:c r="C1202" s="29" t="str">
        <x:v>SEVEL</x:v>
      </x:c>
      <x:c r="D1202" s="30" t="n">
        <x:v>1100</x:v>
      </x:c>
      <x:c r="E1202" s="30" t="n">
        <x:v>723</x:v>
      </x:c>
      <x:c r="F1202" s="30" t="n">
        <x:v>0</x:v>
      </x:c>
      <x:c r="G1202" s="30" t="n">
        <x:v>0</x:v>
      </x:c>
      <x:c r="H1202" s="31" t="n">
        <x:f>IF(O1202&gt;0,O1202,D1202)*E1202/1000000/31.1034768</x:f>
        <x:v>0.025490196078431376</x:v>
      </x:c>
      <x:c r="I1202" s="31" t="n">
        <x:f>IF(O1202&gt;0,O1202,D1202)*F1202/1000000/31.1034768</x:f>
        <x:v>0</x:v>
      </x:c>
      <x:c r="J1202" s="31" t="n">
        <x:f>IF(O1202&gt;0,O1202,D1202)*G1202/1000000/31.1034768</x:f>
        <x:v>0</x:v>
      </x:c>
      <x:c r="K1202" s="32" t="n">
        <x:f>H1202*$B$4*$H$4+I1202*$D$4*$J$4+J1202*$F$4*$L$4</x:f>
        <x:v>39</x:v>
      </x:c>
      <x:c r="L1202" s="29" t="str">
        <x:v>Katalog Franko</x:v>
      </x:c>
      <x:c r="M1202" s="39" t="str">
        <x:v>F-AP-AC-AT / G D-B-B 07 / Apvalus / Panasus i Fiat Low qrade / LG</x:v>
      </x:c>
      <x:c r="N1202" s="58" t="n">
        <x:v>39</x:v>
      </x:c>
      <x:c r="O1202" s="59" t="n">
        <x:v>1096.5888275974291</x:v>
      </x:c>
      <x:c r="P1202" s="60" t="str">
        <x:v>Calibrated to live price</x:v>
      </x:c>
      <x:c r="Q1202" s="61" t="n">
        <x:f>IF(N1202="","",K1202-N1202)</x:f>
        <x:v>0</x:v>
      </x:c>
    </x:row>
    <x:row r="1203">
      <x:c r="A1203" s="37" t="str">
        <x:v>1326481</x:v>
      </x:c>
      <x:c r="B1203" s="37" t="str">
        <x:v>1326481</x:v>
      </x:c>
      <x:c r="C1203" s="29" t="str">
        <x:v>Volvo</x:v>
      </x:c>
      <x:c r="D1203" s="30" t="n">
        <x:v>1060</x:v>
      </x:c>
      <x:c r="E1203" s="30" t="n">
        <x:v>2155</x:v>
      </x:c>
      <x:c r="F1203" s="30" t="n">
        <x:v>0</x:v>
      </x:c>
      <x:c r="G1203" s="30" t="n">
        <x:v>393</x:v>
      </x:c>
      <x:c r="H1203" s="31" t="n">
        <x:f>IF(O1203&gt;0,O1203,D1203)*E1203/1000000/31.1034768</x:f>
        <x:v>0.05476802304238556</x:v>
      </x:c>
      <x:c r="I1203" s="31" t="n">
        <x:f>IF(O1203&gt;0,O1203,D1203)*F1203/1000000/31.1034768</x:f>
        <x:v>0</x:v>
      </x:c>
      <x:c r="J1203" s="31" t="n">
        <x:f>IF(O1203&gt;0,O1203,D1203)*G1203/1000000/31.1034768</x:f>
        <x:v>0.009987857566430405</x:v>
      </x:c>
      <x:c r="K1203" s="32" t="n">
        <x:f>H1203*$B$4*$H$4+I1203*$D$4*$J$4+J1203*$F$4*$L$4</x:f>
        <x:v>161.99999999999997</x:v>
      </x:c>
      <x:c r="L1203" s="29" t="str">
        <x:v>ppm niko 2028</x:v>
      </x:c>
      <x:c r="M1203" s="39" t="str">
        <x:v>Volvo//1326481//6649//Z5 395//Zeuna Stärker//Germany</x:v>
      </x:c>
      <x:c r="N1203" s="58" t="n">
        <x:v>162</x:v>
      </x:c>
      <x:c r="O1203" s="59" t="n">
        <x:v>790.4760714991669</x:v>
      </x:c>
      <x:c r="P1203" s="60" t="str">
        <x:v>Calibrated to live price</x:v>
      </x:c>
      <x:c r="Q1203" s="61" t="n">
        <x:f>IF(N1203="","",K1203-N1203)</x:f>
        <x:v>-2.842170943040401e-14</x:v>
      </x:c>
    </x:row>
    <x:row r="1204">
      <x:c r="A1204" s="37" t="str">
        <x:v>1326643080</x:v>
      </x:c>
      <x:c r="B1204" s="37" t="str">
        <x:v>1326643080</x:v>
      </x:c>
      <x:c r="C1204" s="29" t="str">
        <x:v>SEVEL</x:v>
      </x:c>
      <x:c r="D1204" s="30" t="n">
        <x:v>1600</x:v>
      </x:c>
      <x:c r="E1204" s="30" t="n">
        <x:v>2803</x:v>
      </x:c>
      <x:c r="F1204" s="30" t="n">
        <x:v>0</x:v>
      </x:c>
      <x:c r="G1204" s="30" t="n">
        <x:v>0</x:v>
      </x:c>
      <x:c r="H1204" s="31" t="n">
        <x:f>IF(O1204&gt;0,O1204,D1204)*E1204/1000000/31.1034768</x:f>
        <x:v>0.14444444444444443</x:v>
      </x:c>
      <x:c r="I1204" s="31" t="n">
        <x:f>IF(O1204&gt;0,O1204,D1204)*F1204/1000000/31.1034768</x:f>
        <x:v>0</x:v>
      </x:c>
      <x:c r="J1204" s="31" t="n">
        <x:f>IF(O1204&gt;0,O1204,D1204)*G1204/1000000/31.1034768</x:f>
        <x:v>0</x:v>
      </x:c>
      <x:c r="K1204" s="32" t="n">
        <x:f>H1204*$B$4*$H$4+I1204*$D$4*$J$4+J1204*$F$4*$L$4</x:f>
        <x:v>221</x:v>
      </x:c>
      <x:c r="L1204" s="29" t="str">
        <x:v>Katalog Franko</x:v>
      </x:c>
      <x:c r="M1204" s="39" t="str">
        <x:v>6F08-J595 / FJBC-09 / 1346063080 / Apvalus / Panasus i Fiat Low qrade tik didesnis / LM</x:v>
      </x:c>
      <x:c r="N1204" s="58" t="n">
        <x:v>221</x:v>
      </x:c>
      <x:c r="O1204" s="59" t="n">
        <x:v>1602.8271233202522</x:v>
      </x:c>
      <x:c r="P1204" s="60" t="str">
        <x:v>Calibrated to live price</x:v>
      </x:c>
      <x:c r="Q1204" s="61" t="n">
        <x:f>IF(N1204="","",K1204-N1204)</x:f>
        <x:v>0</x:v>
      </x:c>
    </x:row>
    <x:row r="1205">
      <x:c r="A1205" s="37" t="str">
        <x:v>1327438080</x:v>
      </x:c>
      <x:c r="B1205" s="37" t="str">
        <x:v>1327438080</x:v>
      </x:c>
      <x:c r="C1205" s="29" t="str">
        <x:v>SEVEL</x:v>
      </x:c>
      <x:c r="D1205" s="30" t="n">
        <x:v>1060</x:v>
      </x:c>
      <x:c r="E1205" s="30" t="n">
        <x:v>645</x:v>
      </x:c>
      <x:c r="F1205" s="30" t="n">
        <x:v>0</x:v>
      </x:c>
      <x:c r="G1205" s="30" t="n">
        <x:v>0</x:v>
      </x:c>
      <x:c r="H1205" s="31" t="n">
        <x:f>IF(O1205&gt;0,O1205,D1205)*E1205/1000000/31.1034768</x:f>
        <x:v>0.02222222222222222</x:v>
      </x:c>
      <x:c r="I1205" s="31" t="n">
        <x:f>IF(O1205&gt;0,O1205,D1205)*F1205/1000000/31.1034768</x:f>
        <x:v>0</x:v>
      </x:c>
      <x:c r="J1205" s="31" t="n">
        <x:f>IF(O1205&gt;0,O1205,D1205)*G1205/1000000/31.1034768</x:f>
        <x:v>0</x:v>
      </x:c>
      <x:c r="K1205" s="32" t="n">
        <x:f>H1205*$B$4*$H$4+I1205*$D$4*$J$4+J1205*$F$4*$L$4</x:f>
        <x:v>33.99999999999999</x:v>
      </x:c>
      <x:c r="L1205" s="29" t="str">
        <x:v>Katalog Franko</x:v>
      </x:c>
      <x:c r="M1205" s="39" t="str">
        <x:v>F-AP-AC-AT / Apvalus / Panasus i Fiat Low qrade / LG</x:v>
      </x:c>
      <x:c r="N1205" s="58" t="n">
        <x:v>34</x:v>
      </x:c>
      <x:c r="O1205" s="59" t="n">
        <x:v>1071.609881136951</x:v>
      </x:c>
      <x:c r="P1205" s="60" t="str">
        <x:v>Calibrated to live price</x:v>
      </x:c>
      <x:c r="Q1205" s="61" t="n">
        <x:f>IF(N1205="","",K1205-N1205)</x:f>
        <x:v>-7.105427357601002e-15</x:v>
      </x:c>
    </x:row>
    <x:row r="1206">
      <x:c r="A1206" s="37" t="str">
        <x:v>1332383</x:v>
      </x:c>
      <x:c r="B1206" s="37" t="str">
        <x:v>1332383</x:v>
      </x:c>
      <x:c r="C1206" s="29" t="str"/>
      <x:c r="D1206" s="30" t="n">
        <x:v>1434.37</x:v>
      </x:c>
      <x:c r="E1206" s="30" t="n">
        <x:v>567.48</x:v>
      </x:c>
      <x:c r="F1206" s="30" t="n">
        <x:v>135.68</x:v>
      </x:c>
      <x:c r="G1206" s="30" t="n">
        <x:v>1195.53</x:v>
      </x:c>
      <x:c r="H1206" s="31" t="n">
        <x:f>IF(O1206&gt;0,O1206,D1206)*E1206/1000000/31.1034768</x:f>
        <x:v>0.010440174140642272</x:v>
      </x:c>
      <x:c r="I1206" s="31" t="n">
        <x:f>IF(O1206&gt;0,O1206,D1206)*F1206/1000000/31.1034768</x:f>
        <x:v>0.002496163437305885</x:v>
      </x:c>
      <x:c r="J1206" s="31" t="n">
        <x:f>IF(O1206&gt;0,O1206,D1206)*G1206/1000000/31.1034768</x:f>
        <x:v>0.021994680676608966</x:v>
      </x:c>
      <x:c r="K1206" s="32" t="n">
        <x:f>H1206*$B$4*$H$4+I1206*$D$4*$J$4+J1206*$F$4*$L$4</x:f>
        <x:v>191</x:v>
      </x:c>
      <x:c r="L1206" s="29" t="str">
        <x:v>Niko ppm 207</x:v>
      </x:c>
      <x:c r="M1206" s="39" t="str"/>
      <x:c r="N1206" s="58" t="n">
        <x:v>191</x:v>
      </x:c>
      <x:c r="O1206" s="59" t="n">
        <x:v>572.2240681106415</x:v>
      </x:c>
      <x:c r="P1206" s="60" t="str">
        <x:v>Calibrated to live price</x:v>
      </x:c>
      <x:c r="Q1206" s="61" t="n">
        <x:f>IF(N1206="","",K1206-N1206)</x:f>
        <x:v>0</x:v>
      </x:c>
    </x:row>
    <x:row r="1207">
      <x:c r="A1207" s="37" t="str">
        <x:v>1333008X</x:v>
      </x:c>
      <x:c r="B1207" s="37" t="str">
        <x:v>1333008X</x:v>
      </x:c>
      <x:c r="C1207" s="29" t="str"/>
      <x:c r="D1207" s="30" t="n">
        <x:v>228.24</x:v>
      </x:c>
      <x:c r="E1207" s="30" t="n">
        <x:v>233.72</x:v>
      </x:c>
      <x:c r="F1207" s="30" t="n">
        <x:v>70.39</x:v>
      </x:c>
      <x:c r="G1207" s="30" t="n">
        <x:v>355.57</x:v>
      </x:c>
      <x:c r="H1207" s="31" t="n">
        <x:f>IF(O1207&gt;0,O1207,D1207)*E1207/1000000/31.1034768</x:f>
        <x:v>0.0007256371675380941</x:v>
      </x:c>
      <x:c r="I1207" s="31" t="n">
        <x:f>IF(O1207&gt;0,O1207,D1207)*F1207/1000000/31.1034768</x:f>
        <x:v>0.00021854184589682716</x:v>
      </x:c>
      <x:c r="J1207" s="31" t="n">
        <x:f>IF(O1207&gt;0,O1207,D1207)*G1207/1000000/31.1034768</x:f>
        <x:v>0.0011039483470029101</x:v>
      </x:c>
      <x:c r="K1207" s="32" t="n">
        <x:f>H1207*$B$4*$H$4+I1207*$D$4*$J$4+J1207*$F$4*$L$4</x:f>
        <x:v>10</x:v>
      </x:c>
      <x:c r="L1207" s="29" t="str">
        <x:v>Niko ppm 207</x:v>
      </x:c>
      <x:c r="M1207" s="39" t="str"/>
      <x:c r="N1207" s="58" t="n">
        <x:v>10</x:v>
      </x:c>
      <x:c r="O1207" s="59" t="n">
        <x:v>96.56785386675861</x:v>
      </x:c>
      <x:c r="P1207" s="60" t="str">
        <x:v>Calibrated to live price</x:v>
      </x:c>
      <x:c r="Q1207" s="61" t="n">
        <x:f>IF(N1207="","",K1207-N1207)</x:f>
        <x:v>0</x:v>
      </x:c>
    </x:row>
    <x:row r="1208">
      <x:c r="A1208" s="37" t="str">
        <x:v>1333308X</x:v>
      </x:c>
      <x:c r="B1208" s="37" t="str">
        <x:v>1333308X</x:v>
      </x:c>
      <x:c r="C1208" s="29" t="str"/>
      <x:c r="D1208" s="30" t="n">
        <x:v>86.51</x:v>
      </x:c>
      <x:c r="E1208" s="30" t="n">
        <x:v>249.99</x:v>
      </x:c>
      <x:c r="F1208" s="30" t="n">
        <x:v>124.46</x:v>
      </x:c>
      <x:c r="G1208" s="30" t="n">
        <x:v>693.95</x:v>
      </x:c>
      <x:c r="H1208" s="31" t="n">
        <x:f>IF(O1208&gt;0,O1208,D1208)*E1208/1000000/31.1034768</x:f>
        <x:v>0.000251831276973153</x:v>
      </x:c>
      <x:c r="I1208" s="31" t="n">
        <x:f>IF(O1208&gt;0,O1208,D1208)*F1208/1000000/31.1034768</x:f>
        <x:v>0.00012537669799623434</x:v>
      </x:c>
      <x:c r="J1208" s="31" t="n">
        <x:f>IF(O1208&gt;0,O1208,D1208)*G1208/1000000/31.1034768</x:f>
        <x:v>0.0006990612210709211</x:v>
      </x:c>
      <x:c r="K1208" s="32" t="n">
        <x:f>H1208*$B$4*$H$4+I1208*$D$4*$J$4+J1208*$F$4*$L$4</x:f>
        <x:v>6</x:v>
      </x:c>
      <x:c r="L1208" s="29" t="str">
        <x:v>Niko ppm 207</x:v>
      </x:c>
      <x:c r="M1208" s="39" t="str"/>
      <x:c r="N1208" s="58" t="n">
        <x:v>6</x:v>
      </x:c>
      <x:c r="O1208" s="59" t="n">
        <x:v>31.3325664260524</x:v>
      </x:c>
      <x:c r="P1208" s="60" t="str">
        <x:v>Calibrated to live price</x:v>
      </x:c>
      <x:c r="Q1208" s="61" t="n">
        <x:f>IF(N1208="","",K1208-N1208)</x:f>
        <x:v>0</x:v>
      </x:c>
    </x:row>
    <x:row r="1209">
      <x:c r="A1209" s="37" t="str">
        <x:v>1335620080</x:v>
      </x:c>
      <x:c r="B1209" s="37" t="str">
        <x:v>1335620080</x:v>
      </x:c>
      <x:c r="C1209" s="29" t="str">
        <x:v>SEVEL</x:v>
      </x:c>
      <x:c r="D1209" s="30" t="n">
        <x:v>1620</x:v>
      </x:c>
      <x:c r="E1209" s="30" t="n">
        <x:v>2048</x:v>
      </x:c>
      <x:c r="F1209" s="30" t="n">
        <x:v>0</x:v>
      </x:c>
      <x:c r="G1209" s="30" t="n">
        <x:v>0</x:v>
      </x:c>
      <x:c r="H1209" s="31" t="n">
        <x:f>IF(O1209&gt;0,O1209,D1209)*E1209/1000000/31.1034768</x:f>
        <x:v>0.10653594771241828</x:v>
      </x:c>
      <x:c r="I1209" s="31" t="n">
        <x:f>IF(O1209&gt;0,O1209,D1209)*F1209/1000000/31.1034768</x:f>
        <x:v>0</x:v>
      </x:c>
      <x:c r="J1209" s="31" t="n">
        <x:f>IF(O1209&gt;0,O1209,D1209)*G1209/1000000/31.1034768</x:f>
        <x:v>0</x:v>
      </x:c>
      <x:c r="K1209" s="32" t="n">
        <x:f>H1209*$B$4*$H$4+I1209*$D$4*$J$4+J1209*$F$4*$L$4</x:f>
        <x:v>162.99999999999997</x:v>
      </x:c>
      <x:c r="L1209" s="29" t="str">
        <x:v>Katalog Franko</x:v>
      </x:c>
      <x:c r="M1209" s="39" t="str">
        <x:v>2E-595J / GMBC-09 / GFBC-10 / Apvalus / Panasus i Fiat Low qrade tik didesnis / LM</x:v>
      </x:c>
      <x:c r="N1209" s="58" t="n">
        <x:v>163</x:v>
      </x:c>
      <x:c r="O1209" s="59" t="n">
        <x:v>1617.9874892769606</x:v>
      </x:c>
      <x:c r="P1209" s="60" t="str">
        <x:v>Calibrated to live price</x:v>
      </x:c>
      <x:c r="Q1209" s="61" t="n">
        <x:f>IF(N1209="","",K1209-N1209)</x:f>
        <x:v>-2.842170943040401e-14</x:v>
      </x:c>
    </x:row>
    <x:row r="1210">
      <x:c r="A1210" s="37" t="str">
        <x:v>1349896080, 1352323080</x:v>
      </x:c>
      <x:c r="B1210" s="37" t="str">
        <x:v>13498960801352323080</x:v>
      </x:c>
      <x:c r="C1210" s="29" t="str"/>
      <x:c r="D1210" s="30" t="n">
        <x:v>700</x:v>
      </x:c>
      <x:c r="E1210" s="30" t="n">
        <x:v>90</x:v>
      </x:c>
      <x:c r="F1210" s="30" t="n">
        <x:v>3000</x:v>
      </x:c>
      <x:c r="G1210" s="30" t="n">
        <x:v>0</x:v>
      </x:c>
      <x:c r="H1210" s="31" t="n">
        <x:f>IF(O1210&gt;0,O1210,D1210)*E1210/1000000/31.1034768</x:f>
        <x:v>0.0020254970338235627</x:v>
      </x:c>
      <x:c r="I1210" s="31" t="n">
        <x:f>IF(O1210&gt;0,O1210,D1210)*F1210/1000000/31.1034768</x:f>
        <x:v>0.06751656779411877</x:v>
      </x:c>
      <x:c r="J1210" s="31" t="n">
        <x:f>IF(O1210&gt;0,O1210,D1210)*G1210/1000000/31.1034768</x:f>
        <x:v>0</x:v>
      </x:c>
      <x:c r="K1210" s="32" t="n">
        <x:f>H1210*$B$4*$H$4+I1210*$D$4*$J$4+J1210*$F$4*$L$4</x:f>
        <x:v>79.05514923013368</x:v>
      </x:c>
      <x:c r="L1210" s="29" t="str">
        <x:v>ppm Niko 2006</x:v>
      </x:c>
      <x:c r="M1210" s="39" t="str"/>
      <x:c r="N1210" s="58"/>
      <x:c r="O1210" s="59"/>
      <x:c r="P1210" s="60" t="str">
        <x:v>No live-price match</x:v>
      </x:c>
      <x:c r="Q1210" s="61" t="str">
        <x:f>IF(N1210="","",K1210-N1210)</x:f>
      </x:c>
    </x:row>
    <x:row r="1211">
      <x:c r="A1211" s="37" t="str">
        <x:v>134989908</x:v>
      </x:c>
      <x:c r="B1211" s="37" t="str">
        <x:v>134989908</x:v>
      </x:c>
      <x:c r="C1211" s="29" t="str">
        <x:v>SEVEL</x:v>
      </x:c>
      <x:c r="D1211" s="30" t="n">
        <x:v>840</x:v>
      </x:c>
      <x:c r="E1211" s="30" t="n">
        <x:v>2859</x:v>
      </x:c>
      <x:c r="F1211" s="30" t="n">
        <x:v>0</x:v>
      </x:c>
      <x:c r="G1211" s="30" t="n">
        <x:v>0</x:v>
      </x:c>
      <x:c r="H1211" s="31" t="n">
        <x:f>IF(O1211&gt;0,O1211,D1211)*E1211/1000000/31.1034768</x:f>
        <x:v>0.07712418300653595</x:v>
      </x:c>
      <x:c r="I1211" s="31" t="n">
        <x:f>IF(O1211&gt;0,O1211,D1211)*F1211/1000000/31.1034768</x:f>
        <x:v>0</x:v>
      </x:c>
      <x:c r="J1211" s="31" t="n">
        <x:f>IF(O1211&gt;0,O1211,D1211)*G1211/1000000/31.1034768</x:f>
        <x:v>0</x:v>
      </x:c>
      <x:c r="K1211" s="32" t="n">
        <x:f>H1211*$B$4*$H$4+I1211*$D$4*$J$4+J1211*$F$4*$L$4</x:f>
        <x:v>118</x:v>
      </x:c>
      <x:c r="L1211" s="29" t="str">
        <x:v>Katalog Franko</x:v>
      </x:c>
      <x:c r="M1211" s="39" t="str">
        <x:v>13581840 / Mazas apvalus / ST</x:v>
      </x:c>
      <x:c r="N1211" s="58" t="n">
        <x:v>118</x:v>
      </x:c>
      <x:c r="O1211" s="59" t="n">
        <x:v>839.045203519673</x:v>
      </x:c>
      <x:c r="P1211" s="60" t="str">
        <x:v>Calibrated to live price</x:v>
      </x:c>
      <x:c r="Q1211" s="61" t="n">
        <x:f>IF(N1211="","",K1211-N1211)</x:f>
        <x:v>0</x:v>
      </x:c>
    </x:row>
    <x:row r="1212">
      <x:c r="A1212" s="37" t="str">
        <x:v>135078</x:v>
      </x:c>
      <x:c r="B1212" s="37" t="str">
        <x:v>135078</x:v>
      </x:c>
      <x:c r="C1212" s="29" t="str"/>
      <x:c r="D1212" s="30" t="n">
        <x:v>1640</x:v>
      </x:c>
      <x:c r="E1212" s="30" t="n">
        <x:v>1650</x:v>
      </x:c>
      <x:c r="F1212" s="30" t="n">
        <x:v>60</x:v>
      </x:c>
      <x:c r="G1212" s="30" t="n">
        <x:v>340</x:v>
      </x:c>
      <x:c r="H1212" s="31" t="n">
        <x:f>IF(O1212&gt;0,O1212,D1212)*E1212/1000000/31.1034768</x:f>
        <x:v>0.08699992021470732</x:v>
      </x:c>
      <x:c r="I1212" s="31" t="n">
        <x:f>IF(O1212&gt;0,O1212,D1212)*F1212/1000000/31.1034768</x:f>
        <x:v>0.0031636334623529935</x:v>
      </x:c>
      <x:c r="J1212" s="31" t="n">
        <x:f>IF(O1212&gt;0,O1212,D1212)*G1212/1000000/31.1034768</x:f>
        <x:v>0.017927256286666964</x:v>
      </x:c>
      <x:c r="K1212" s="32" t="n">
        <x:f>H1212*$B$4*$H$4+I1212*$D$4*$J$4+J1212*$F$4*$L$4</x:f>
        <x:v>277.03938229825167</x:v>
      </x:c>
      <x:c r="L1212" s="29" t="str">
        <x:v>ppm Niko 2006</x:v>
      </x:c>
      <x:c r="M1212" s="39" t="str"/>
      <x:c r="N1212" s="58"/>
      <x:c r="O1212" s="59"/>
      <x:c r="P1212" s="60" t="str">
        <x:v>No live-price match</x:v>
      </x:c>
      <x:c r="Q1212" s="61" t="str">
        <x:f>IF(N1212="","",K1212-N1212)</x:f>
      </x:c>
    </x:row>
    <x:row r="1213">
      <x:c r="A1213" s="37" t="str">
        <x:v>1350935080</x:v>
      </x:c>
      <x:c r="B1213" s="37" t="str">
        <x:v>1350935080</x:v>
      </x:c>
      <x:c r="C1213" s="29" t="str">
        <x:v>SEVEL</x:v>
      </x:c>
      <x:c r="D1213" s="30" t="n">
        <x:v>1250</x:v>
      </x:c>
      <x:c r="E1213" s="30" t="n">
        <x:v>2196</x:v>
      </x:c>
      <x:c r="F1213" s="30" t="n">
        <x:v>0</x:v>
      </x:c>
      <x:c r="G1213" s="30" t="n">
        <x:v>0</x:v>
      </x:c>
      <x:c r="H1213" s="31" t="n">
        <x:f>IF(O1213&gt;0,O1213,D1213)*E1213/1000000/31.1034768</x:f>
        <x:v>0.07777777777777778</x:v>
      </x:c>
      <x:c r="I1213" s="31" t="n">
        <x:f>IF(O1213&gt;0,O1213,D1213)*F1213/1000000/31.1034768</x:f>
        <x:v>0</x:v>
      </x:c>
      <x:c r="J1213" s="31" t="n">
        <x:f>IF(O1213&gt;0,O1213,D1213)*G1213/1000000/31.1034768</x:f>
        <x:v>0</x:v>
      </x:c>
      <x:c r="K1213" s="32" t="n">
        <x:f>H1213*$B$4*$H$4+I1213*$D$4*$J$4+J1213*$F$4*$L$4</x:f>
        <x:v>119.00000000000001</x:v>
      </x:c>
      <x:c r="L1213" s="29" t="str">
        <x:v>Katalog Franko</x:v>
      </x:c>
      <x:c r="M1213" s="39" t="str">
        <x:v>F-AP-AC-AT/D8B11 /023/1358829080/72211595/GH BE-09 / F: 1269 / LM</x:v>
      </x:c>
      <x:c r="N1213" s="58" t="n">
        <x:v>119</x:v>
      </x:c>
      <x:c r="O1213" s="59" t="n">
        <x:v>1101.6208136004857</x:v>
      </x:c>
      <x:c r="P1213" s="60" t="str">
        <x:v>Calibrated to live price</x:v>
      </x:c>
      <x:c r="Q1213" s="61" t="n">
        <x:f>IF(N1213="","",K1213-N1213)</x:f>
        <x:v>1.4210854715202004e-14</x:v>
      </x:c>
    </x:row>
    <x:row r="1214">
      <x:c r="A1214" s="37" t="str">
        <x:v>1351913X</x:v>
      </x:c>
      <x:c r="B1214" s="37" t="str">
        <x:v>1351913X</x:v>
      </x:c>
      <x:c r="C1214" s="29" t="str"/>
      <x:c r="D1214" s="30" t="n">
        <x:v>447.42</x:v>
      </x:c>
      <x:c r="E1214" s="30" t="n">
        <x:v>277.91</x:v>
      </x:c>
      <x:c r="F1214" s="30" t="n">
        <x:v>51.88</x:v>
      </x:c>
      <x:c r="G1214" s="30" t="n">
        <x:v>363.19</x:v>
      </x:c>
      <x:c r="H1214" s="31" t="n">
        <x:f>IF(O1214&gt;0,O1214,D1214)*E1214/1000000/31.1034768</x:f>
        <x:v>0.0015869379339984284</x:v>
      </x:c>
      <x:c r="I1214" s="31" t="n">
        <x:f>IF(O1214&gt;0,O1214,D1214)*F1214/1000000/31.1034768</x:f>
        <x:v>0.0002962482099091017</x:v>
      </x:c>
      <x:c r="J1214" s="31" t="n">
        <x:f>IF(O1214&gt;0,O1214,D1214)*G1214/1000000/31.1034768</x:f>
        <x:v>0.0020739087771180927</x:v>
      </x:c>
      <x:c r="K1214" s="32" t="n">
        <x:f>H1214*$B$4*$H$4+I1214*$D$4*$J$4+J1214*$F$4*$L$4</x:f>
        <x:v>19</x:v>
      </x:c>
      <x:c r="L1214" s="29" t="str">
        <x:v>Niko ppm 207</x:v>
      </x:c>
      <x:c r="M1214" s="39" t="str"/>
      <x:c r="N1214" s="58" t="n">
        <x:v>19</x:v>
      </x:c>
      <x:c r="O1214" s="59" t="n">
        <x:v>177.60889213472</x:v>
      </x:c>
      <x:c r="P1214" s="60" t="str">
        <x:v>Calibrated to live price</x:v>
      </x:c>
      <x:c r="Q1214" s="61" t="n">
        <x:f>IF(N1214="","",K1214-N1214)</x:f>
        <x:v>0</x:v>
      </x:c>
    </x:row>
    <x:row r="1215">
      <x:c r="A1215" s="37" t="str">
        <x:v>1352318080</x:v>
      </x:c>
      <x:c r="B1215" s="37" t="str">
        <x:v>1352318080</x:v>
      </x:c>
      <x:c r="C1215" s="29" t="str">
        <x:v>SEVEL</x:v>
      </x:c>
      <x:c r="D1215" s="30" t="n">
        <x:v>820</x:v>
      </x:c>
      <x:c r="E1215" s="30" t="n">
        <x:v>5053</x:v>
      </x:c>
      <x:c r="F1215" s="30" t="n">
        <x:v>64</x:v>
      </x:c>
      <x:c r="G1215" s="30" t="n">
        <x:v>0</x:v>
      </x:c>
      <x:c r="H1215" s="31" t="n">
        <x:f>IF(O1215&gt;0,O1215,D1215)*E1215/1000000/31.1034768</x:f>
        <x:v>0.1333981794391709</x:v>
      </x:c>
      <x:c r="I1215" s="31" t="n">
        <x:f>IF(O1215&gt;0,O1215,D1215)*F1215/1000000/31.1034768</x:f>
        <x:v>0.0016895870738386973</x:v>
      </x:c>
      <x:c r="J1215" s="31" t="n">
        <x:f>IF(O1215&gt;0,O1215,D1215)*G1215/1000000/31.1034768</x:f>
        <x:v>0</x:v>
      </x:c>
      <x:c r="K1215" s="32" t="n">
        <x:f>H1215*$B$4*$H$4+I1215*$D$4*$J$4+J1215*$F$4*$L$4</x:f>
        <x:v>206.00000000000003</x:v>
      </x:c>
      <x:c r="L1215" s="29" t="str">
        <x:v>Katalog Franko</x:v>
      </x:c>
      <x:c r="M1215" s="39" t="str">
        <x:v>1349899080 / C983 / 2228972100 / F12821 / H</x:v>
      </x:c>
      <x:c r="N1215" s="58" t="n">
        <x:v>206</x:v>
      </x:c>
      <x:c r="O1215" s="59" t="n">
        <x:v>821.1255055112782</x:v>
      </x:c>
      <x:c r="P1215" s="60" t="str">
        <x:v>Calibrated to live price</x:v>
      </x:c>
      <x:c r="Q1215" s="61" t="n">
        <x:f>IF(N1215="","",K1215-N1215)</x:f>
        <x:v>2.842170943040401e-14</x:v>
      </x:c>
    </x:row>
    <x:row r="1216">
      <x:c r="A1216" s="37" t="str">
        <x:v>1352320080</x:v>
      </x:c>
      <x:c r="B1216" s="37" t="str">
        <x:v>1352320080</x:v>
      </x:c>
      <x:c r="C1216" s="29" t="str">
        <x:v>SEVEL</x:v>
      </x:c>
      <x:c r="D1216" s="30" t="n">
        <x:v>1140</x:v>
      </x:c>
      <x:c r="E1216" s="30" t="n">
        <x:v>4288</x:v>
      </x:c>
      <x:c r="F1216" s="30" t="n">
        <x:v>0</x:v>
      </x:c>
      <x:c r="G1216" s="30" t="n">
        <x:v>0</x:v>
      </x:c>
      <x:c r="H1216" s="31" t="n">
        <x:f>IF(O1216&gt;0,O1216,D1216)*E1216/1000000/31.1034768</x:f>
        <x:v>0.15686274509803924</x:v>
      </x:c>
      <x:c r="I1216" s="31" t="n">
        <x:f>IF(O1216&gt;0,O1216,D1216)*F1216/1000000/31.1034768</x:f>
        <x:v>0</x:v>
      </x:c>
      <x:c r="J1216" s="31" t="n">
        <x:f>IF(O1216&gt;0,O1216,D1216)*G1216/1000000/31.1034768</x:f>
        <x:v>0</x:v>
      </x:c>
      <x:c r="K1216" s="32" t="n">
        <x:f>H1216*$B$4*$H$4+I1216*$D$4*$J$4+J1216*$F$4*$L$4</x:f>
        <x:v>240.00000000000003</x:v>
      </x:c>
      <x:c r="L1216" s="29" t="str">
        <x:v>Katalog Franko</x:v>
      </x:c>
      <x:c r="M1216" s="39" t="str">
        <x:v>Apvalus / Naujo tipo / ML</x:v>
      </x:c>
      <x:c r="N1216" s="58" t="n">
        <x:v>240</x:v>
      </x:c>
      <x:c r="O1216" s="59" t="n">
        <x:v>1137.8210711150132</x:v>
      </x:c>
      <x:c r="P1216" s="60" t="str">
        <x:v>Calibrated to live price</x:v>
      </x:c>
      <x:c r="Q1216" s="61" t="n">
        <x:f>IF(N1216="","",K1216-N1216)</x:f>
        <x:v>2.842170943040401e-14</x:v>
      </x:c>
    </x:row>
    <x:row r="1217">
      <x:c r="A1217" s="37" t="str">
        <x:v>1352324080</x:v>
      </x:c>
      <x:c r="B1217" s="37" t="str">
        <x:v>1352324080</x:v>
      </x:c>
      <x:c r="C1217" s="29" t="str">
        <x:v>SEVEL</x:v>
      </x:c>
      <x:c r="D1217" s="30" t="n">
        <x:v>1400</x:v>
      </x:c>
      <x:c r="E1217" s="30" t="n">
        <x:v>4730</x:v>
      </x:c>
      <x:c r="F1217" s="30" t="n">
        <x:v>0</x:v>
      </x:c>
      <x:c r="G1217" s="30" t="n">
        <x:v>0</x:v>
      </x:c>
      <x:c r="H1217" s="31" t="n">
        <x:f>IF(O1217&gt;0,O1217,D1217)*E1217/1000000/31.1034768</x:f>
        <x:v>0.21307189542483657</x:v>
      </x:c>
      <x:c r="I1217" s="31" t="n">
        <x:f>IF(O1217&gt;0,O1217,D1217)*F1217/1000000/31.1034768</x:f>
        <x:v>0</x:v>
      </x:c>
      <x:c r="J1217" s="31" t="n">
        <x:f>IF(O1217&gt;0,O1217,D1217)*G1217/1000000/31.1034768</x:f>
        <x:v>0</x:v>
      </x:c>
      <x:c r="K1217" s="32" t="n">
        <x:f>H1217*$B$4*$H$4+I1217*$D$4*$J$4+J1217*$F$4*$L$4</x:f>
        <x:v>325.99999999999994</x:v>
      </x:c>
      <x:c r="L1217" s="29" t="str">
        <x:v>Katalog Franko</x:v>
      </x:c>
      <x:c r="M1217" s="39" t="str">
        <x:v>1349825080/ARVIN / Apvalus / Naujo tipo / ML</x:v>
      </x:c>
      <x:c r="N1217" s="58" t="n">
        <x:v>326</x:v>
      </x:c>
      <x:c r="O1217" s="59" t="n">
        <x:v>1401.1155932512538</x:v>
      </x:c>
      <x:c r="P1217" s="60" t="str">
        <x:v>Calibrated to live price</x:v>
      </x:c>
      <x:c r="Q1217" s="61" t="n">
        <x:f>IF(N1217="","",K1217-N1217)</x:f>
        <x:v>-5.684341886080802e-14</x:v>
      </x:c>
    </x:row>
    <x:row r="1218">
      <x:c r="A1218" s="37" t="str">
        <x:v>135613550001</x:v>
      </x:c>
      <x:c r="B1218" s="37" t="str">
        <x:v>135613550001</x:v>
      </x:c>
      <x:c r="C1218" s="29" t="str">
        <x:v>EMCON (FILTR)</x:v>
      </x:c>
      <x:c r="D1218" s="30" t="n">
        <x:v>4600</x:v>
      </x:c>
      <x:c r="E1218" s="30" t="n">
        <x:v>281</x:v>
      </x:c>
      <x:c r="F1218" s="30" t="n">
        <x:v>163</x:v>
      </x:c>
      <x:c r="G1218" s="30" t="n">
        <x:v>0</x:v>
      </x:c>
      <x:c r="H1218" s="31" t="n">
        <x:f>IF(O1218&gt;0,O1218,D1218)*E1218/1000000/31.1034768</x:f>
        <x:v>0.04169377389716373</x:v>
      </x:c>
      <x:c r="I1218" s="31" t="n">
        <x:f>IF(O1218&gt;0,O1218,D1218)*F1218/1000000/31.1034768</x:f>
        <x:v>0.02418535638874622</x:v>
      </x:c>
      <x:c r="J1218" s="31" t="n">
        <x:f>IF(O1218&gt;0,O1218,D1218)*G1218/1000000/31.1034768</x:f>
        <x:v>0</x:v>
      </x:c>
      <x:c r="K1218" s="32" t="n">
        <x:f>H1218*$B$4*$H$4+I1218*$D$4*$J$4+J1218*$F$4*$L$4</x:f>
        <x:v>91</x:v>
      </x:c>
      <x:c r="L1218" s="29" t="str">
        <x:v>Katalog Franko</x:v>
      </x:c>
      <x:c r="M1218" s="39" t="str">
        <x:v>EMCON TECHNOLOGIES/ DIdelIs/ Is 2 dalIu (FILTR+CER)/ ale / F:1519</x:v>
      </x:c>
      <x:c r="N1218" s="58" t="n">
        <x:v>91</x:v>
      </x:c>
      <x:c r="O1218" s="59" t="n">
        <x:v>4615.02252354049</x:v>
      </x:c>
      <x:c r="P1218" s="60" t="str">
        <x:v>Calibrated to live price</x:v>
      </x:c>
      <x:c r="Q1218" s="61" t="n">
        <x:f>IF(N1218="","",K1218-N1218)</x:f>
        <x:v>0</x:v>
      </x:c>
    </x:row>
    <x:row r="1219">
      <x:c r="A1219" s="37" t="str">
        <x:v>1357384080</x:v>
      </x:c>
      <x:c r="B1219" s="37" t="str">
        <x:v>1357384080</x:v>
      </x:c>
      <x:c r="C1219" s="29" t="str">
        <x:v>SEVEL</x:v>
      </x:c>
      <x:c r="D1219" s="30" t="n">
        <x:v>1440</x:v>
      </x:c>
      <x:c r="E1219" s="30" t="n">
        <x:v>1738</x:v>
      </x:c>
      <x:c r="F1219" s="30" t="n">
        <x:v>0</x:v>
      </x:c>
      <x:c r="G1219" s="30" t="n">
        <x:v>0</x:v>
      </x:c>
      <x:c r="H1219" s="31" t="n">
        <x:f>IF(O1219&gt;0,O1219,D1219)*E1219/1000000/31.1034768</x:f>
        <x:v>0.0803921568627451</x:v>
      </x:c>
      <x:c r="I1219" s="31" t="n">
        <x:f>IF(O1219&gt;0,O1219,D1219)*F1219/1000000/31.1034768</x:f>
        <x:v>0</x:v>
      </x:c>
      <x:c r="J1219" s="31" t="n">
        <x:f>IF(O1219&gt;0,O1219,D1219)*G1219/1000000/31.1034768</x:f>
        <x:v>0</x:v>
      </x:c>
      <x:c r="K1219" s="32" t="n">
        <x:f>H1219*$B$4*$H$4+I1219*$D$4*$J$4+J1219*$F$4*$L$4</x:f>
        <x:v>123.00000000000001</x:v>
      </x:c>
      <x:c r="L1219" s="29" t="str">
        <x:v>Katalog Franko</x:v>
      </x:c>
      <x:c r="M1219" s="39" t="str">
        <x:v>1349825080 / Apvalus / Panasus i Fiat Low qrade tik didesnis / ML-L</x:v>
      </x:c>
      <x:c r="N1219" s="58" t="n">
        <x:v>123</x:v>
      </x:c>
      <x:c r="O1219" s="59" t="n">
        <x:v>1438.7086224869695</x:v>
      </x:c>
      <x:c r="P1219" s="60" t="str">
        <x:v>Calibrated to live price</x:v>
      </x:c>
      <x:c r="Q1219" s="61" t="n">
        <x:f>IF(N1219="","",K1219-N1219)</x:f>
        <x:v>1.4210854715202004e-14</x:v>
      </x:c>
    </x:row>
    <x:row r="1220">
      <x:c r="A1220" s="37" t="str">
        <x:v>1357430080</x:v>
      </x:c>
      <x:c r="B1220" s="37" t="str">
        <x:v>1357430080</x:v>
      </x:c>
      <x:c r="C1220" s="29" t="str">
        <x:v>SEVEL</x:v>
      </x:c>
      <x:c r="D1220" s="30" t="n">
        <x:v>2040</x:v>
      </x:c>
      <x:c r="E1220" s="30" t="n">
        <x:v>2929</x:v>
      </x:c>
      <x:c r="F1220" s="30" t="n">
        <x:v>0</x:v>
      </x:c>
      <x:c r="G1220" s="30" t="n">
        <x:v>0</x:v>
      </x:c>
      <x:c r="H1220" s="31" t="n">
        <x:f>IF(O1220&gt;0,O1220,D1220)*E1220/1000000/31.1034768</x:f>
        <x:v>0.19215686274509802</x:v>
      </x:c>
      <x:c r="I1220" s="31" t="n">
        <x:f>IF(O1220&gt;0,O1220,D1220)*F1220/1000000/31.1034768</x:f>
        <x:v>0</x:v>
      </x:c>
      <x:c r="J1220" s="31" t="n">
        <x:f>IF(O1220&gt;0,O1220,D1220)*G1220/1000000/31.1034768</x:f>
        <x:v>0</x:v>
      </x:c>
      <x:c r="K1220" s="32" t="n">
        <x:f>H1220*$B$4*$H$4+I1220*$D$4*$J$4+J1220*$F$4*$L$4</x:f>
        <x:v>294</x:v>
      </x:c>
      <x:c r="L1220" s="29" t="str">
        <x:v>Katalog Franko</x:v>
      </x:c>
      <x:c r="M1220" s="39" t="str">
        <x:v>6L28-J595 / QLBG-02 / QFBG-03 / Apvalus / Panasus i Fiat Low qrade tik ILGESNIS / LM / L</x:v>
      </x:c>
      <x:c r="N1220" s="58" t="n">
        <x:v>294</x:v>
      </x:c>
      <x:c r="O1220" s="59" t="n">
        <x:v>2040.5416600727008</x:v>
      </x:c>
      <x:c r="P1220" s="60" t="str">
        <x:v>Calibrated to live price</x:v>
      </x:c>
      <x:c r="Q1220" s="61" t="n">
        <x:f>IF(N1220="","",K1220-N1220)</x:f>
        <x:v>0</x:v>
      </x:c>
    </x:row>
    <x:row r="1221">
      <x:c r="A1221" s="37" t="str">
        <x:v>1357546080</x:v>
      </x:c>
      <x:c r="B1221" s="37" t="str">
        <x:v>1357546080</x:v>
      </x:c>
      <x:c r="C1221" s="29" t="str">
        <x:v>SEVEL</x:v>
      </x:c>
      <x:c r="D1221" s="30" t="n">
        <x:v>1300</x:v>
      </x:c>
      <x:c r="E1221" s="30" t="n">
        <x:v>1844</x:v>
      </x:c>
      <x:c r="F1221" s="30" t="n">
        <x:v>0</x:v>
      </x:c>
      <x:c r="G1221" s="30" t="n">
        <x:v>0</x:v>
      </x:c>
      <x:c r="H1221" s="31" t="n">
        <x:f>IF(O1221&gt;0,O1221,D1221)*E1221/1000000/31.1034768</x:f>
        <x:v>0.06143790849673202</x:v>
      </x:c>
      <x:c r="I1221" s="31" t="n">
        <x:f>IF(O1221&gt;0,O1221,D1221)*F1221/1000000/31.1034768</x:f>
        <x:v>0</x:v>
      </x:c>
      <x:c r="J1221" s="31" t="n">
        <x:f>IF(O1221&gt;0,O1221,D1221)*G1221/1000000/31.1034768</x:f>
        <x:v>0</x:v>
      </x:c>
      <x:c r="K1221" s="32" t="n">
        <x:f>H1221*$B$4*$H$4+I1221*$D$4*$J$4+J1221*$F$4*$L$4</x:f>
        <x:v>94</x:v>
      </x:c>
      <x:c r="L1221" s="29" t="str">
        <x:v>Katalog Franko</x:v>
      </x:c>
      <x:c r="M1221" s="39" t="str">
        <x:v>1349825080 / C983 / 2258974100 / FI3071-02-8-3058 / Apvalus / Panasus i Fiat Low qrade tik didesnis / ML-L</x:v>
      </x:c>
      <x:c r="N1221" s="58" t="n">
        <x:v>94</x:v>
      </x:c>
      <x:c r="O1221" s="59" t="n">
        <x:v>1036.297484581685</x:v>
      </x:c>
      <x:c r="P1221" s="60" t="str">
        <x:v>Calibrated to live price</x:v>
      </x:c>
      <x:c r="Q1221" s="61" t="n">
        <x:f>IF(N1221="","",K1221-N1221)</x:f>
        <x:v>0</x:v>
      </x:c>
    </x:row>
    <x:row r="1222">
      <x:c r="A1222" s="37" t="str">
        <x:v>1357547080</x:v>
      </x:c>
      <x:c r="B1222" s="37" t="str">
        <x:v>1357547080</x:v>
      </x:c>
      <x:c r="C1222" s="29" t="str">
        <x:v>SEVEL</x:v>
      </x:c>
      <x:c r="D1222" s="30" t="n">
        <x:v>1140</x:v>
      </x:c>
      <x:c r="E1222" s="30" t="n">
        <x:v>4572</x:v>
      </x:c>
      <x:c r="F1222" s="30" t="n">
        <x:v>61</x:v>
      </x:c>
      <x:c r="G1222" s="30" t="n">
        <x:v>0</x:v>
      </x:c>
      <x:c r="H1222" s="31" t="n">
        <x:f>IF(O1222&gt;0,O1222,D1222)*E1222/1000000/31.1034768</x:f>
        <x:v>0.16763647251438146</x:v>
      </x:c>
      <x:c r="I1222" s="31" t="n">
        <x:f>IF(O1222&gt;0,O1222,D1222)*F1222/1000000/31.1034768</x:f>
        <x:v>0.0022366196026634443</x:v>
      </x:c>
      <x:c r="J1222" s="31" t="n">
        <x:f>IF(O1222&gt;0,O1222,D1222)*G1222/1000000/31.1034768</x:f>
        <x:v>0</x:v>
      </x:c>
      <x:c r="K1222" s="32" t="n">
        <x:f>H1222*$B$4*$H$4+I1222*$D$4*$J$4+J1222*$F$4*$L$4</x:f>
        <x:v>258.99999999999994</x:v>
      </x:c>
      <x:c r="L1222" s="29" t="str">
        <x:v>Katalog Franko</x:v>
      </x:c>
      <x:c r="M1222" s="39" t="str">
        <x:v>1349824080 / ARVINMERITOR / F-AP-AC-AT / Apvalus / Naujo tipo / ML</x:v>
      </x:c>
      <x:c r="N1222" s="58" t="n">
        <x:v>259</x:v>
      </x:c>
      <x:c r="O1222" s="59" t="n">
        <x:v>1140.4368183912732</x:v>
      </x:c>
      <x:c r="P1222" s="60" t="str">
        <x:v>Calibrated to live price</x:v>
      </x:c>
      <x:c r="Q1222" s="61" t="n">
        <x:f>IF(N1222="","",K1222-N1222)</x:f>
        <x:v>-5.684341886080802e-14</x:v>
      </x:c>
    </x:row>
    <x:row r="1223">
      <x:c r="A1223" s="37" t="str">
        <x:v>1358184080</x:v>
      </x:c>
      <x:c r="B1223" s="37" t="str">
        <x:v>1358184080</x:v>
      </x:c>
      <x:c r="C1223" s="29" t="str">
        <x:v>SEVEL</x:v>
      </x:c>
      <x:c r="D1223" s="30" t="n">
        <x:v>760</x:v>
      </x:c>
      <x:c r="E1223" s="30" t="n">
        <x:v>3272</x:v>
      </x:c>
      <x:c r="F1223" s="30" t="n">
        <x:v>0</x:v>
      </x:c>
      <x:c r="G1223" s="30" t="n">
        <x:v>0</x:v>
      </x:c>
      <x:c r="H1223" s="31" t="n">
        <x:f>IF(O1223&gt;0,O1223,D1223)*E1223/1000000/31.1034768</x:f>
        <x:v>0.07973856209150326</x:v>
      </x:c>
      <x:c r="I1223" s="31" t="n">
        <x:f>IF(O1223&gt;0,O1223,D1223)*F1223/1000000/31.1034768</x:f>
        <x:v>0</x:v>
      </x:c>
      <x:c r="J1223" s="31" t="n">
        <x:f>IF(O1223&gt;0,O1223,D1223)*G1223/1000000/31.1034768</x:f>
        <x:v>0</x:v>
      </x:c>
      <x:c r="K1223" s="32" t="n">
        <x:f>H1223*$B$4*$H$4+I1223*$D$4*$J$4+J1223*$F$4*$L$4</x:f>
        <x:v>121.99999999999999</x:v>
      </x:c>
      <x:c r="L1223" s="29" t="str">
        <x:v>Katalog Franko</x:v>
      </x:c>
      <x:c r="M1223" s="39" t="str">
        <x:v>1349899080 / C983 / F-AP-AC-AT / ST-M</x:v>
      </x:c>
      <x:c r="N1223" s="58" t="n">
        <x:v>122</x:v>
      </x:c>
      <x:c r="O1223" s="59" t="n">
        <x:v>757.9909890215255</x:v>
      </x:c>
      <x:c r="P1223" s="60" t="str">
        <x:v>Calibrated to live price</x:v>
      </x:c>
      <x:c r="Q1223" s="61" t="n">
        <x:f>IF(N1223="","",K1223-N1223)</x:f>
        <x:v>-1.4210854715202004e-14</x:v>
      </x:c>
    </x:row>
    <x:row r="1224">
      <x:c r="A1224" s="37" t="str">
        <x:v>1358185080</x:v>
      </x:c>
      <x:c r="B1224" s="37" t="str">
        <x:v>1358185080</x:v>
      </x:c>
      <x:c r="C1224" s="29" t="str">
        <x:v>inconnu</x:v>
      </x:c>
      <x:c r="D1224" s="30" t="n">
        <x:v>1020</x:v>
      </x:c>
      <x:c r="E1224" s="30" t="n">
        <x:v>2870</x:v>
      </x:c>
      <x:c r="F1224" s="30" t="n">
        <x:v>0</x:v>
      </x:c>
      <x:c r="G1224" s="30" t="n">
        <x:v>0</x:v>
      </x:c>
      <x:c r="H1224" s="31" t="n">
        <x:f>IF(O1224&gt;0,O1224,D1224)*E1224/1000000/31.1034768</x:f>
        <x:v>0.09999999999999999</x:v>
      </x:c>
      <x:c r="I1224" s="31" t="n">
        <x:f>IF(O1224&gt;0,O1224,D1224)*F1224/1000000/31.1034768</x:f>
        <x:v>0</x:v>
      </x:c>
      <x:c r="J1224" s="31" t="n">
        <x:f>IF(O1224&gt;0,O1224,D1224)*G1224/1000000/31.1034768</x:f>
        <x:v>0</x:v>
      </x:c>
      <x:c r="K1224" s="32" t="n">
        <x:f>H1224*$B$4*$H$4+I1224*$D$4*$J$4+J1224*$F$4*$L$4</x:f>
        <x:v>153</x:v>
      </x:c>
      <x:c r="L1224" s="29" t="str">
        <x:v>Niko ppm 2020</x:v>
      </x:c>
      <x:c r="M1224" s="39" t="str">
        <x:v>1358185080//1349824080//F-AP-AC-AT//Emcon Technologies//F13.147/01/8/3031//08 09 01 A</x:v>
      </x:c>
      <x:c r="N1224" s="58" t="n">
        <x:v>153</x:v>
      </x:c>
      <x:c r="O1224" s="59" t="n">
        <x:v>1083.7448362369337</x:v>
      </x:c>
      <x:c r="P1224" s="60" t="str">
        <x:v>Calibrated to live price</x:v>
      </x:c>
      <x:c r="Q1224" s="61" t="n">
        <x:f>IF(N1224="","",K1224-N1224)</x:f>
        <x:v>0</x:v>
      </x:c>
    </x:row>
    <x:row r="1225">
      <x:c r="A1225" s="37" t="str">
        <x:v>1358248080</x:v>
      </x:c>
      <x:c r="B1225" s="37" t="str">
        <x:v>1358248080</x:v>
      </x:c>
      <x:c r="C1225" s="29" t="str">
        <x:v>SEVEL</x:v>
      </x:c>
      <x:c r="D1225" s="30" t="n">
        <x:v>750</x:v>
      </x:c>
      <x:c r="E1225" s="30" t="n">
        <x:v>3012</x:v>
      </x:c>
      <x:c r="F1225" s="30" t="n">
        <x:v>58</x:v>
      </x:c>
      <x:c r="G1225" s="30" t="n">
        <x:v>10</x:v>
      </x:c>
      <x:c r="H1225" s="31" t="n">
        <x:f>IF(O1225&gt;0,O1225,D1225)*E1225/1000000/31.1034768</x:f>
        <x:v>0.07289279468676807</x:v>
      </x:c>
      <x:c r="I1225" s="31" t="n">
        <x:f>IF(O1225&gt;0,O1225,D1225)*F1225/1000000/31.1034768</x:f>
        <x:v>0.0014036461128262112</x:v>
      </x:c>
      <x:c r="J1225" s="31" t="n">
        <x:f>IF(O1225&gt;0,O1225,D1225)*G1225/1000000/31.1034768</x:f>
        <x:v>0.00024200795048727778</x:v>
      </x:c>
      <x:c r="K1225" s="32" t="n">
        <x:f>H1225*$B$4*$H$4+I1225*$D$4*$J$4+J1225*$F$4*$L$4</x:f>
        <x:v>115.00000000000003</x:v>
      </x:c>
      <x:c r="L1225" s="29" t="str">
        <x:v>Katalog Franko</x:v>
      </x:c>
      <x:c r="M1225" s="39" t="str">
        <x:v>1349899080 / D189 / F-AP-AC-AT / 2228972200 / ARVINMERIT / OR</x:v>
      </x:c>
      <x:c r="N1225" s="58" t="n">
        <x:v>115</x:v>
      </x:c>
      <x:c r="O1225" s="59" t="n">
        <x:v>752.7288673396592</x:v>
      </x:c>
      <x:c r="P1225" s="60" t="str">
        <x:v>Calibrated to live price</x:v>
      </x:c>
      <x:c r="Q1225" s="61" t="n">
        <x:f>IF(N1225="","",K1225-N1225)</x:f>
        <x:v>2.842170943040401e-14</x:v>
      </x:c>
    </x:row>
    <x:row r="1226">
      <x:c r="A1226" s="37" t="str">
        <x:v>1359203080 / D189</x:v>
      </x:c>
      <x:c r="B1226" s="37" t="str">
        <x:v>1359203080D189</x:v>
      </x:c>
      <x:c r="C1226" s="29" t="str"/>
      <x:c r="D1226" s="30" t="n">
        <x:v>233.03</x:v>
      </x:c>
      <x:c r="E1226" s="30" t="n">
        <x:v>477.96</x:v>
      </x:c>
      <x:c r="F1226" s="30" t="n">
        <x:v>154.47</x:v>
      </x:c>
      <x:c r="G1226" s="30" t="n">
        <x:v>1075.9</x:v>
      </x:c>
      <x:c r="H1226" s="31" t="n">
        <x:f>IF(O1226&gt;0,O1226,D1226)*E1226/1000000/31.1034768</x:f>
        <x:v>0.0014857233612158086</x:v>
      </x:c>
      <x:c r="I1226" s="31" t="n">
        <x:f>IF(O1226&gt;0,O1226,D1226)*F1226/1000000/31.1034768</x:f>
        <x:v>0.00048016505064651005</x:v>
      </x:c>
      <x:c r="J1226" s="31" t="n">
        <x:f>IF(O1226&gt;0,O1226,D1226)*G1226/1000000/31.1034768</x:f>
        <x:v>0.003344400712051403</x:v>
      </x:c>
      <x:c r="K1226" s="32" t="n">
        <x:f>H1226*$B$4*$H$4+I1226*$D$4*$J$4+J1226*$F$4*$L$4</x:f>
        <x:v>28.999999999999996</x:v>
      </x:c>
      <x:c r="L1226" s="29" t="str">
        <x:v>Niko ppm 207</x:v>
      </x:c>
      <x:c r="M1226" s="39" t="str"/>
      <x:c r="N1226" s="58" t="n">
        <x:v>29</x:v>
      </x:c>
      <x:c r="O1226" s="59" t="n">
        <x:v>96.68416205706319</x:v>
      </x:c>
      <x:c r="P1226" s="60" t="str">
        <x:v>Calibrated to live price</x:v>
      </x:c>
      <x:c r="Q1226" s="61" t="n">
        <x:f>IF(N1226="","",K1226-N1226)</x:f>
        <x:v>-3.552713678800501e-15</x:v>
      </x:c>
    </x:row>
    <x:row r="1227">
      <x:c r="A1227" s="37" t="str">
        <x:v>135RN1EG</x:v>
      </x:c>
      <x:c r="B1227" s="37" t="str">
        <x:v>135RN1EG</x:v>
      </x:c>
      <x:c r="C1227" s="29" t="str">
        <x:v>inconnu</x:v>
      </x:c>
      <x:c r="D1227" s="30" t="n">
        <x:v>170</x:v>
      </x:c>
      <x:c r="E1227" s="30" t="n">
        <x:v>0</x:v>
      </x:c>
      <x:c r="F1227" s="30" t="n">
        <x:v>1423</x:v>
      </x:c>
      <x:c r="G1227" s="30" t="n">
        <x:v>1174</x:v>
      </x:c>
      <x:c r="H1227" s="31" t="n">
        <x:f>IF(O1227&gt;0,O1227,D1227)*E1227/1000000/31.1034768</x:f>
        <x:v>0</x:v>
      </x:c>
      <x:c r="I1227" s="31" t="n">
        <x:f>IF(O1227&gt;0,O1227,D1227)*F1227/1000000/31.1034768</x:f>
        <x:v>0.0077775871024167945</x:v>
      </x:c>
      <x:c r="J1227" s="31" t="n">
        <x:f>IF(O1227&gt;0,O1227,D1227)*G1227/1000000/31.1034768</x:f>
        <x:v>0.006416646000166773</x:v>
      </x:c>
      <x:c r="K1227" s="32" t="n">
        <x:f>H1227*$B$4*$H$4+I1227*$D$4*$J$4+J1227*$F$4*$L$4</x:f>
        <x:v>58.99212367152472</x:v>
      </x:c>
      <x:c r="L1227" s="29" t="str">
        <x:v>Niko ppm 2020</x:v>
      </x:c>
      <x:c r="M1227" s="39" t="str">
        <x:v>135 RN 1EG//00 0910//RX5TA321071//METALL BRICK 2,16 KG</x:v>
      </x:c>
      <x:c r="N1227" s="58"/>
      <x:c r="O1227" s="59"/>
      <x:c r="P1227" s="60" t="str">
        <x:v>No live-price match</x:v>
      </x:c>
      <x:c r="Q1227" s="61" t="str">
        <x:f>IF(N1227="","",K1227-N1227)</x:f>
      </x:c>
    </x:row>
    <x:row r="1228">
      <x:c r="A1228" s="37" t="str">
        <x:v>1361888080</x:v>
      </x:c>
      <x:c r="B1228" s="37" t="str">
        <x:v>1361888080</x:v>
      </x:c>
      <x:c r="C1228" s="29" t="str">
        <x:v>SEVEL</x:v>
      </x:c>
      <x:c r="D1228" s="30" t="n">
        <x:v>1300</x:v>
      </x:c>
      <x:c r="E1228" s="30" t="n">
        <x:v>0</x:v>
      </x:c>
      <x:c r="F1228" s="30" t="n">
        <x:v>1540</x:v>
      </x:c>
      <x:c r="G1228" s="30" t="n">
        <x:v>390</x:v>
      </x:c>
      <x:c r="H1228" s="31" t="n">
        <x:f>IF(O1228&gt;0,O1228,D1228)*E1228/1000000/31.1034768</x:f>
        <x:v>0</x:v>
      </x:c>
      <x:c r="I1228" s="31" t="n">
        <x:f>IF(O1228&gt;0,O1228,D1228)*F1228/1000000/31.1034768</x:f>
        <x:v>0.06435167774016966</x:v>
      </x:c>
      <x:c r="J1228" s="31" t="n">
        <x:f>IF(O1228&gt;0,O1228,D1228)*G1228/1000000/31.1034768</x:f>
        <x:v>0.01629685345367933</x:v>
      </x:c>
      <x:c r="K1228" s="32" t="n">
        <x:f>H1228*$B$4*$H$4+I1228*$D$4*$J$4+J1228*$F$4*$L$4</x:f>
        <x:v>200.00000000000003</x:v>
      </x:c>
      <x:c r="L1228" s="29" t="str">
        <x:v>Katalog Franko</x:v>
      </x:c>
      <x:c r="M1228" s="39" t="str">
        <x:v>F-AP-AC-AT,A600-8G,LKPS01 F250624200NNN V13838 / FIAT 38</x:v>
      </x:c>
      <x:c r="N1228" s="58" t="n">
        <x:v>200</x:v>
      </x:c>
      <x:c r="O1228" s="59" t="n">
        <x:v>1299.7148802808074</x:v>
      </x:c>
      <x:c r="P1228" s="60" t="str">
        <x:v>Calibrated to live price</x:v>
      </x:c>
      <x:c r="Q1228" s="61" t="n">
        <x:f>IF(N1228="","",K1228-N1228)</x:f>
        <x:v>2.842170943040401e-14</x:v>
      </x:c>
    </x:row>
    <x:row r="1229">
      <x:c r="A1229" s="37" t="str">
        <x:v>1365723080</x:v>
      </x:c>
      <x:c r="B1229" s="37" t="str">
        <x:v>1365723080</x:v>
      </x:c>
      <x:c r="C1229" s="29" t="str">
        <x:v>SEVEL</x:v>
      </x:c>
      <x:c r="D1229" s="30" t="n">
        <x:v>1080</x:v>
      </x:c>
      <x:c r="E1229" s="30" t="n">
        <x:v>2269</x:v>
      </x:c>
      <x:c r="F1229" s="30" t="n">
        <x:v>1034</x:v>
      </x:c>
      <x:c r="G1229" s="30" t="n">
        <x:v>0</x:v>
      </x:c>
      <x:c r="H1229" s="31" t="n">
        <x:f>IF(O1229&gt;0,O1229,D1229)*E1229/1000000/31.1034768</x:f>
        <x:v>0.07881837913877993</x:v>
      </x:c>
      <x:c r="I1229" s="31" t="n">
        <x:f>IF(O1229&gt;0,O1229,D1229)*F1229/1000000/31.1034768</x:f>
        <x:v>0.035918115482370394</x:v>
      </x:c>
      <x:c r="J1229" s="31" t="n">
        <x:f>IF(O1229&gt;0,O1229,D1229)*G1229/1000000/31.1034768</x:f>
        <x:v>0</x:v>
      </x:c>
      <x:c r="K1229" s="32" t="n">
        <x:f>H1229*$B$4*$H$4+I1229*$D$4*$J$4+J1229*$F$4*$L$4</x:f>
        <x:v>161</x:v>
      </x:c>
      <x:c r="L1229" s="29" t="str">
        <x:v>Katalog Franko</x:v>
      </x:c>
      <x:c r="M1229" s="39" t="str">
        <x:v>1349824080 / Apvalus / Naujo tipo / ML</x:v>
      </x:c>
      <x:c r="N1229" s="58" t="n">
        <x:v>161</x:v>
      </x:c>
      <x:c r="O1229" s="59" t="n">
        <x:v>1080.443202713374</x:v>
      </x:c>
      <x:c r="P1229" s="60" t="str">
        <x:v>Calibrated to live price</x:v>
      </x:c>
      <x:c r="Q1229" s="61" t="n">
        <x:f>IF(N1229="","",K1229-N1229)</x:f>
        <x:v>0</x:v>
      </x:c>
    </x:row>
    <x:row r="1230">
      <x:c r="A1230" s="37" t="str">
        <x:v>1365856080</x:v>
      </x:c>
      <x:c r="B1230" s="37" t="str">
        <x:v>1365856080</x:v>
      </x:c>
      <x:c r="C1230" s="29" t="str">
        <x:v>SEVEL</x:v>
      </x:c>
      <x:c r="D1230" s="30" t="n">
        <x:v>1340</x:v>
      </x:c>
      <x:c r="E1230" s="30" t="n">
        <x:v>1573</x:v>
      </x:c>
      <x:c r="F1230" s="30" t="n">
        <x:v>0</x:v>
      </x:c>
      <x:c r="G1230" s="30" t="n">
        <x:v>0</x:v>
      </x:c>
      <x:c r="H1230" s="31" t="n">
        <x:f>IF(O1230&gt;0,O1230,D1230)*E1230/1000000/31.1034768</x:f>
        <x:v>0.06797385620915034</x:v>
      </x:c>
      <x:c r="I1230" s="31" t="n">
        <x:f>IF(O1230&gt;0,O1230,D1230)*F1230/1000000/31.1034768</x:f>
        <x:v>0</x:v>
      </x:c>
      <x:c r="J1230" s="31" t="n">
        <x:f>IF(O1230&gt;0,O1230,D1230)*G1230/1000000/31.1034768</x:f>
        <x:v>0</x:v>
      </x:c>
      <x:c r="K1230" s="32" t="n">
        <x:f>H1230*$B$4*$H$4+I1230*$D$4*$J$4+J1230*$F$4*$L$4</x:f>
        <x:v>104.00000000000001</x:v>
      </x:c>
      <x:c r="L1230" s="29" t="str">
        <x:v>Katalog Franko</x:v>
      </x:c>
      <x:c r="M1230" s="39" t="str">
        <x:v>1349825080 / D189 / 2258974300 / FI4026-150012 / Apvalus / Panasus i Fiat Low qrade tik didesnis / ML-L</x:v>
      </x:c>
      <x:c r="N1230" s="58" t="n">
        <x:v>104</x:v>
      </x:c>
      <x:c r="O1230" s="59" t="n">
        <x:v>1344.0707308377896</x:v>
      </x:c>
      <x:c r="P1230" s="60" t="str">
        <x:v>Calibrated to live price</x:v>
      </x:c>
      <x:c r="Q1230" s="61" t="n">
        <x:f>IF(N1230="","",K1230-N1230)</x:f>
        <x:v>1.4210854715202004e-14</x:v>
      </x:c>
    </x:row>
    <x:row r="1231">
      <x:c r="A1231" s="37" t="str">
        <x:v>1366659080</x:v>
      </x:c>
      <x:c r="B1231" s="37" t="str">
        <x:v>1366659080</x:v>
      </x:c>
      <x:c r="C1231" s="29" t="str">
        <x:v>SEVEL</x:v>
      </x:c>
      <x:c r="D1231" s="30" t="n">
        <x:v>1000</x:v>
      </x:c>
      <x:c r="E1231" s="30" t="n">
        <x:v>2820</x:v>
      </x:c>
      <x:c r="F1231" s="30" t="n">
        <x:v>1351</x:v>
      </x:c>
      <x:c r="G1231" s="30" t="n">
        <x:v>17</x:v>
      </x:c>
      <x:c r="H1231" s="31" t="n">
        <x:f>IF(O1231&gt;0,O1231,D1231)*E1231/1000000/31.1034768</x:f>
        <x:v>0.09073016974203131</x:v>
      </x:c>
      <x:c r="I1231" s="31" t="n">
        <x:f>IF(O1231&gt;0,O1231,D1231)*F1231/1000000/31.1034768</x:f>
        <x:v>0.043466829546625646</x:v>
      </x:c>
      <x:c r="J1231" s="31" t="n">
        <x:f>IF(O1231&gt;0,O1231,D1231)*G1231/1000000/31.1034768</x:f>
        <x:v>0.0005469549239767846</x:v>
      </x:c>
      <x:c r="K1231" s="32" t="n">
        <x:f>H1231*$B$4*$H$4+I1231*$D$4*$J$4+J1231*$F$4*$L$4</x:f>
        <x:v>191.99999999999997</x:v>
      </x:c>
      <x:c r="L1231" s="29" t="str">
        <x:v>Katalog Franko</x:v>
      </x:c>
      <x:c r="M1231" s="39" t="str">
        <x:v>F-AP-AC-AT/2226048010/D189/PU4280/01/0/3001/ / F:1122</x:v>
      </x:c>
      <x:c r="N1231" s="58" t="n">
        <x:v>192</x:v>
      </x:c>
      <x:c r="O1231" s="59" t="n">
        <x:v>1000.71763462104</x:v>
      </x:c>
      <x:c r="P1231" s="60" t="str">
        <x:v>Calibrated to live price</x:v>
      </x:c>
      <x:c r="Q1231" s="61" t="n">
        <x:f>IF(N1231="","",K1231-N1231)</x:f>
        <x:v>-2.842170943040401e-14</x:v>
      </x:c>
    </x:row>
    <x:row r="1232">
      <x:c r="A1232" s="37" t="str">
        <x:v>1367278</x:v>
      </x:c>
      <x:c r="B1232" s="37" t="str">
        <x:v>1367278</x:v>
      </x:c>
      <x:c r="C1232" s="29" t="str">
        <x:v>Volvo</x:v>
      </x:c>
      <x:c r="D1232" s="30" t="n">
        <x:v>1400</x:v>
      </x:c>
      <x:c r="E1232" s="30" t="n">
        <x:v>1586</x:v>
      </x:c>
      <x:c r="F1232" s="30" t="n">
        <x:v>12</x:v>
      </x:c>
      <x:c r="G1232" s="30" t="n">
        <x:v>313</x:v>
      </x:c>
      <x:c r="H1232" s="31" t="n">
        <x:f>IF(O1232&gt;0,O1232,D1232)*E1232/1000000/31.1034768</x:f>
        <x:v>0.07717808896985606</x:v>
      </x:c>
      <x:c r="I1232" s="31" t="n">
        <x:f>IF(O1232&gt;0,O1232,D1232)*F1232/1000000/31.1034768</x:f>
        <x:v>0.000583945187665998</x:v>
      </x:c>
      <x:c r="J1232" s="31" t="n">
        <x:f>IF(O1232&gt;0,O1232,D1232)*G1232/1000000/31.1034768</x:f>
        <x:v>0.015231236978288114</x:v>
      </x:c>
      <x:c r="K1232" s="32" t="n">
        <x:f>H1232*$B$4*$H$4+I1232*$D$4*$J$4+J1232*$F$4*$L$4</x:f>
        <x:v>237.99999999999994</x:v>
      </x:c>
      <x:c r="L1232" s="29" t="str">
        <x:v>ppm niko 2028</x:v>
      </x:c>
      <x:c r="M1232" s="39" t="str">
        <x:v>VOLVO 1367278//6649 P05//225 6564 001//ZEUNA -STÄRKER//GERMANY</x:v>
      </x:c>
      <x:c r="N1232" s="58" t="n">
        <x:v>238</x:v>
      </x:c>
      <x:c r="O1232" s="59" t="n">
        <x:v>1513.5604664200846</x:v>
      </x:c>
      <x:c r="P1232" s="60" t="str">
        <x:v>Calibrated to live price</x:v>
      </x:c>
      <x:c r="Q1232" s="61" t="n">
        <x:f>IF(N1232="","",K1232-N1232)</x:f>
        <x:v>-5.684341886080802e-14</x:v>
      </x:c>
    </x:row>
    <x:row r="1233">
      <x:c r="A1233" s="37" t="str">
        <x:v>1367589080</x:v>
      </x:c>
      <x:c r="B1233" s="37" t="str">
        <x:v>1367589080</x:v>
      </x:c>
      <x:c r="C1233" s="29" t="str">
        <x:v>SEVEL</x:v>
      </x:c>
      <x:c r="D1233" s="30" t="n">
        <x:v>6000</x:v>
      </x:c>
      <x:c r="E1233" s="30" t="n">
        <x:v>496</x:v>
      </x:c>
      <x:c r="F1233" s="30" t="n">
        <x:v>262</x:v>
      </x:c>
      <x:c r="G1233" s="30" t="n">
        <x:v>0</x:v>
      </x:c>
      <x:c r="H1233" s="31" t="n">
        <x:f>IF(O1233&gt;0,O1233,D1233)*E1233/1000000/31.1034768</x:f>
        <x:v>0.09556295853383066</x:v>
      </x:c>
      <x:c r="I1233" s="31" t="n">
        <x:f>IF(O1233&gt;0,O1233,D1233)*F1233/1000000/31.1034768</x:f>
        <x:v>0.05047882083843474</x:v>
      </x:c>
      <x:c r="J1233" s="31" t="n">
        <x:f>IF(O1233&gt;0,O1233,D1233)*G1233/1000000/31.1034768</x:f>
        <x:v>0</x:v>
      </x:c>
      <x:c r="K1233" s="32" t="n">
        <x:f>H1233*$B$4*$H$4+I1233*$D$4*$J$4+J1233*$F$4*$L$4</x:f>
        <x:v>203</x:v>
      </x:c>
      <x:c r="L1233" s="29" t="str">
        <x:v>Katalog Franko</x:v>
      </x:c>
      <x:c r="M1233" s="39" t="str">
        <x:v>F-AP-AC-AT/2356135001/4313019005/D189/ 4612151002/1367 / F:1121</x:v>
      </x:c>
      <x:c r="N1233" s="58" t="n">
        <x:v>203</x:v>
      </x:c>
      <x:c r="O1233" s="59" t="n">
        <x:v>5992.62149938783</x:v>
      </x:c>
      <x:c r="P1233" s="60" t="str">
        <x:v>Calibrated to live price</x:v>
      </x:c>
      <x:c r="Q1233" s="61" t="n">
        <x:f>IF(N1233="","",K1233-N1233)</x:f>
        <x:v>0</x:v>
      </x:c>
    </x:row>
    <x:row r="1234">
      <x:c r="A1234" s="37" t="str">
        <x:v>1367864</x:v>
      </x:c>
      <x:c r="B1234" s="37" t="str">
        <x:v>1367864</x:v>
      </x:c>
      <x:c r="C1234" s="29" t="str"/>
      <x:c r="D1234" s="30" t="n">
        <x:v>1429.68</x:v>
      </x:c>
      <x:c r="E1234" s="30" t="n">
        <x:v>430.19</x:v>
      </x:c>
      <x:c r="F1234" s="30" t="n">
        <x:v>295.81</x:v>
      </x:c>
      <x:c r="G1234" s="30" t="n">
        <x:v>1144.25</x:v>
      </x:c>
      <x:c r="H1234" s="31" t="n">
        <x:f>IF(O1234&gt;0,O1234,D1234)*E1234/1000000/31.1034768</x:f>
        <x:v>0.01041920150692213</x:v>
      </x:c>
      <x:c r="I1234" s="31" t="n">
        <x:f>IF(O1234&gt;0,O1234,D1234)*F1234/1000000/31.1034768</x:f>
        <x:v>0.007164517998471921</x:v>
      </x:c>
      <x:c r="J1234" s="31" t="n">
        <x:f>IF(O1234&gt;0,O1234,D1234)*G1234/1000000/31.1034768</x:f>
        <x:v>0.02771373422045061</x:v>
      </x:c>
      <x:c r="K1234" s="32" t="n">
        <x:f>H1234*$B$4*$H$4+I1234*$D$4*$J$4+J1234*$F$4*$L$4</x:f>
        <x:v>241.00000000000003</x:v>
      </x:c>
      <x:c r="L1234" s="29" t="str">
        <x:v>Niko ppm 207</x:v>
      </x:c>
      <x:c r="M1234" s="39" t="str"/>
      <x:c r="N1234" s="58" t="n">
        <x:v>241</x:v>
      </x:c>
      <x:c r="O1234" s="59" t="n">
        <x:v>753.326186905966</x:v>
      </x:c>
      <x:c r="P1234" s="60" t="str">
        <x:v>Calibrated to live price</x:v>
      </x:c>
      <x:c r="Q1234" s="61" t="n">
        <x:f>IF(N1234="","",K1234-N1234)</x:f>
        <x:v>2.842170943040401e-14</x:v>
      </x:c>
    </x:row>
    <x:row r="1235">
      <x:c r="A1235" s="37" t="str">
        <x:v>1367865</x:v>
      </x:c>
      <x:c r="B1235" s="37" t="str">
        <x:v>1367865</x:v>
      </x:c>
      <x:c r="C1235" s="29" t="str">
        <x:v>VOLVO</x:v>
      </x:c>
      <x:c r="D1235" s="30" t="n">
        <x:v>1000</x:v>
      </x:c>
      <x:c r="E1235" s="30" t="n">
        <x:v>1660</x:v>
      </x:c>
      <x:c r="F1235" s="30" t="n">
        <x:v>0</x:v>
      </x:c>
      <x:c r="G1235" s="30" t="n">
        <x:v>240</x:v>
      </x:c>
      <x:c r="H1235" s="31" t="n">
        <x:f>IF(O1235&gt;0,O1235,D1235)*E1235/1000000/31.1034768</x:f>
        <x:v>0.05334238515501244</x:v>
      </x:c>
      <x:c r="I1235" s="31" t="n">
        <x:f>IF(O1235&gt;0,O1235,D1235)*F1235/1000000/31.1034768</x:f>
        <x:v>0</x:v>
      </x:c>
      <x:c r="J1235" s="31" t="n">
        <x:f>IF(O1235&gt;0,O1235,D1235)*G1235/1000000/31.1034768</x:f>
        <x:v>0.007712152070604208</x:v>
      </x:c>
      <x:c r="K1235" s="32" t="n">
        <x:f>H1235*$B$4*$H$4+I1235*$D$4*$J$4+J1235*$F$4*$L$4</x:f>
        <x:v>141.99999999999997</x:v>
      </x:c>
      <x:c r="L1235" s="29" t="str">
        <x:v>ppm niko 2028</x:v>
      </x:c>
      <x:c r="M1235" s="39" t="str">
        <x:v>6649, 2236252001ZEUNA STARKER GER. / VOLV 12</x:v>
      </x:c>
      <x:c r="N1235" s="58" t="n">
        <x:v>142</x:v>
      </x:c>
      <x:c r="O1235" s="59" t="n">
        <x:v>999.4780958587914</x:v>
      </x:c>
      <x:c r="P1235" s="60" t="str">
        <x:v>Calibrated to live price</x:v>
      </x:c>
      <x:c r="Q1235" s="61" t="n">
        <x:f>IF(N1235="","",K1235-N1235)</x:f>
        <x:v>-2.842170943040401e-14</x:v>
      </x:c>
    </x:row>
    <x:row r="1236">
      <x:c r="A1236" s="37" t="str">
        <x:v>1368073080</x:v>
      </x:c>
      <x:c r="B1236" s="37" t="str">
        <x:v>1368073080</x:v>
      </x:c>
      <x:c r="C1236" s="29" t="str">
        <x:v>SEVEL</x:v>
      </x:c>
      <x:c r="D1236" s="30" t="n">
        <x:v>1060</x:v>
      </x:c>
      <x:c r="E1236" s="30" t="n">
        <x:v>1275</x:v>
      </x:c>
      <x:c r="F1236" s="30" t="n">
        <x:v>522</x:v>
      </x:c>
      <x:c r="G1236" s="30" t="n">
        <x:v>13</x:v>
      </x:c>
      <x:c r="H1236" s="31" t="n">
        <x:f>IF(O1236&gt;0,O1236,D1236)*E1236/1000000/31.1034768</x:f>
        <x:v>0.04346936688145647</x:v>
      </x:c>
      <x:c r="I1236" s="31" t="n">
        <x:f>IF(O1236&gt;0,O1236,D1236)*F1236/1000000/31.1034768</x:f>
        <x:v>0.017796870205584535</x:v>
      </x:c>
      <x:c r="J1236" s="31" t="n">
        <x:f>IF(O1236&gt;0,O1236,D1236)*G1236/1000000/31.1034768</x:f>
        <x:v>0.00044321707408543856</x:v>
      </x:c>
      <x:c r="K1236" s="32" t="n">
        <x:f>H1236*$B$4*$H$4+I1236*$D$4*$J$4+J1236*$F$4*$L$4</x:f>
        <x:v>89.99999999999999</x:v>
      </x:c>
      <x:c r="L1236" s="29" t="str">
        <x:v>Katalog Franko</x:v>
      </x:c>
      <x:c r="M1236" s="39" t="str">
        <x:v>1349824080 / Apvalus / Naujo tipo / ML</x:v>
      </x:c>
      <x:c r="N1236" s="58" t="n">
        <x:v>90</x:v>
      </x:c>
      <x:c r="O1236" s="59" t="n">
        <x:v>1060.4301523984861</x:v>
      </x:c>
      <x:c r="P1236" s="60" t="str">
        <x:v>Calibrated to live price</x:v>
      </x:c>
      <x:c r="Q1236" s="61" t="n">
        <x:f>IF(N1236="","",K1236-N1236)</x:f>
        <x:v>-1.4210854715202004e-14</x:v>
      </x:c>
    </x:row>
    <x:row r="1237">
      <x:c r="A1237" s="37" t="str">
        <x:v>1369965080 / D189</x:v>
      </x:c>
      <x:c r="B1237" s="37" t="str">
        <x:v>1369965080D189</x:v>
      </x:c>
      <x:c r="C1237" s="29" t="str"/>
      <x:c r="D1237" s="30" t="n">
        <x:v>477.99</x:v>
      </x:c>
      <x:c r="E1237" s="30" t="n">
        <x:v>661.51</x:v>
      </x:c>
      <x:c r="F1237" s="30" t="n">
        <x:v>215.53</x:v>
      </x:c>
      <x:c r="G1237" s="30" t="n">
        <x:v>1132.24</x:v>
      </x:c>
      <x:c r="H1237" s="31" t="n">
        <x:f>IF(O1237&gt;0,O1237,D1237)*E1237/1000000/31.1034768</x:f>
        <x:v>0.005294683807837053</x:v>
      </x:c>
      <x:c r="I1237" s="31" t="n">
        <x:f>IF(O1237&gt;0,O1237,D1237)*F1237/1000000/31.1034768</x:f>
        <x:v>0.00172508836012021</x:v>
      </x:c>
      <x:c r="J1237" s="31" t="n">
        <x:f>IF(O1237&gt;0,O1237,D1237)*G1237/1000000/31.1034768</x:f>
        <x:v>0.009062376675462842</x:v>
      </x:c>
      <x:c r="K1237" s="32" t="n">
        <x:f>H1237*$B$4*$H$4+I1237*$D$4*$J$4+J1237*$F$4*$L$4</x:f>
        <x:v>80.99999999999999</x:v>
      </x:c>
      <x:c r="L1237" s="29" t="str">
        <x:v>Niko ppm 207</x:v>
      </x:c>
      <x:c r="M1237" s="39" t="str"/>
      <x:c r="N1237" s="58" t="n">
        <x:v>81</x:v>
      </x:c>
      <x:c r="O1237" s="59" t="n">
        <x:v>248.9502425970816</x:v>
      </x:c>
      <x:c r="P1237" s="60" t="str">
        <x:v>Calibrated to live price</x:v>
      </x:c>
      <x:c r="Q1237" s="61" t="n">
        <x:f>IF(N1237="","",K1237-N1237)</x:f>
        <x:v>-1.4210854715202004e-14</x:v>
      </x:c>
    </x:row>
    <x:row r="1238">
      <x:c r="A1238" s="37" t="str">
        <x:v>1383085XA</x:v>
      </x:c>
      <x:c r="B1238" s="37" t="str">
        <x:v>1383085XA</x:v>
      </x:c>
      <x:c r="C1238" s="29" t="str">
        <x:v>Volkswagen</x:v>
      </x:c>
      <x:c r="D1238" s="30" t="n">
        <x:v>1760</x:v>
      </x:c>
      <x:c r="E1238" s="30" t="n">
        <x:v>425.00000000000006</x:v>
      </x:c>
      <x:c r="F1238" s="30" t="n">
        <x:v>79.00000000000001</x:v>
      </x:c>
      <x:c r="G1238" s="30" t="n">
        <x:v>0</x:v>
      </x:c>
      <x:c r="H1238" s="31" t="n">
        <x:f>IF(O1238&gt;0,O1238,D1238)*E1238/1000000/31.1034768</x:f>
        <x:v>0.024048758433333733</x:v>
      </x:c>
      <x:c r="I1238" s="31" t="n">
        <x:f>IF(O1238&gt;0,O1238,D1238)*F1238/1000000/31.1034768</x:f>
        <x:v>0.004470239802902036</x:v>
      </x:c>
      <x:c r="J1238" s="31" t="n">
        <x:f>IF(O1238&gt;0,O1238,D1238)*G1238/1000000/31.1034768</x:f>
        <x:v>0</x:v>
      </x:c>
      <x:c r="K1238" s="32" t="n">
        <x:f>H1238*$B$4*$H$4+I1238*$D$4*$J$4+J1238*$F$4*$L$4</x:f>
        <x:v>41.823620181265404</x:v>
      </x:c>
      <x:c r="L1238" s="29" t="str">
        <x:v>Niko ppm 2020</x:v>
      </x:c>
      <x:c r="M1238" s="39" t="str">
        <x:v>VW-AUDI//1383085 XA//GBD:0,411//A 043174//CHK:9038863</x:v>
      </x:c>
      <x:c r="N1238" s="58"/>
      <x:c r="O1238" s="59"/>
      <x:c r="P1238" s="60" t="str">
        <x:v>No live-price match</x:v>
      </x:c>
      <x:c r="Q1238" s="61" t="str">
        <x:f>IF(N1238="","",K1238-N1238)</x:f>
      </x:c>
    </x:row>
    <x:row r="1239">
      <x:c r="A1239" s="37" t="str">
        <x:v>1389966</x:v>
      </x:c>
      <x:c r="B1239" s="37" t="str">
        <x:v>1389966</x:v>
      </x:c>
      <x:c r="C1239" s="29" t="str"/>
      <x:c r="D1239" s="30" t="n">
        <x:v>2483.53</x:v>
      </x:c>
      <x:c r="E1239" s="30" t="n">
        <x:v>713.94</x:v>
      </x:c>
      <x:c r="F1239" s="30" t="n">
        <x:v>98</x:v>
      </x:c>
      <x:c r="G1239" s="30" t="n">
        <x:v>1185.7</x:v>
      </x:c>
      <x:c r="H1239" s="31" t="n">
        <x:f>IF(O1239&gt;0,O1239,D1239)*E1239/1000000/31.1034768</x:f>
        <x:v>0.022126360921316687</x:v>
      </x:c>
      <x:c r="I1239" s="31" t="n">
        <x:f>IF(O1239&gt;0,O1239,D1239)*F1239/1000000/31.1034768</x:f>
        <x:v>0.003037206726460256</x:v>
      </x:c>
      <x:c r="J1239" s="31" t="n">
        <x:f>IF(O1239&gt;0,O1239,D1239)*G1239/1000000/31.1034768</x:f>
        <x:v>0.03674710219963189</x:v>
      </x:c>
      <x:c r="K1239" s="32" t="n">
        <x:f>H1239*$B$4*$H$4+I1239*$D$4*$J$4+J1239*$F$4*$L$4</x:f>
        <x:v>325.00000000000006</x:v>
      </x:c>
      <x:c r="L1239" s="29" t="str">
        <x:v>Niko ppm 207</x:v>
      </x:c>
      <x:c r="M1239" s="39" t="str"/>
      <x:c r="N1239" s="58" t="n">
        <x:v>325</x:v>
      </x:c>
      <x:c r="O1239" s="59" t="n">
        <x:v>963.9560097271481</x:v>
      </x:c>
      <x:c r="P1239" s="60" t="str">
        <x:v>Calibrated to live price</x:v>
      </x:c>
      <x:c r="Q1239" s="61" t="n">
        <x:f>IF(N1239="","",K1239-N1239)</x:f>
        <x:v>5.684341886080802e-14</x:v>
      </x:c>
    </x:row>
    <x:row r="1240">
      <x:c r="A1240" s="37" t="str">
        <x:v>1390</x:v>
      </x:c>
      <x:c r="B1240" s="37" t="str">
        <x:v>1390</x:v>
      </x:c>
      <x:c r="C1240" s="29" t="str">
        <x:v>Chrysler</x:v>
      </x:c>
      <x:c r="D1240" s="30" t="n">
        <x:v>1850</x:v>
      </x:c>
      <x:c r="E1240" s="30" t="n">
        <x:v>0</x:v>
      </x:c>
      <x:c r="F1240" s="30" t="n">
        <x:v>782</x:v>
      </x:c>
      <x:c r="G1240" s="30" t="n">
        <x:v>244</x:v>
      </x:c>
      <x:c r="H1240" s="31" t="n">
        <x:f>IF(O1240&gt;0,O1240,D1240)*E1240/1000000/31.1034768</x:f>
        <x:v>0</x:v>
      </x:c>
      <x:c r="I1240" s="31" t="n">
        <x:f>IF(O1240&gt;0,O1240,D1240)*F1240/1000000/31.1034768</x:f>
        <x:v>0.0445612790160092</x:v>
      </x:c>
      <x:c r="J1240" s="31" t="n">
        <x:f>IF(O1240&gt;0,O1240,D1240)*G1240/1000000/31.1034768</x:f>
        <x:v>0.013904030792718982</x:v>
      </x:c>
      <x:c r="K1240" s="32" t="n">
        <x:f>H1240*$B$4*$H$4+I1240*$D$4*$J$4+J1240*$F$4*$L$4</x:f>
        <x:v>159</x:v>
      </x:c>
      <x:c r="L1240" s="29" t="str">
        <x:v>ppm niko 2028</x:v>
      </x:c>
      <x:c r="M1240" s="39" t="str">
        <x:v>Chryler//1390 10832E 2228//1G 2G</x:v>
      </x:c>
      <x:c r="N1240" s="58" t="n">
        <x:v>159</x:v>
      </x:c>
      <x:c r="O1240" s="59" t="n">
        <x:v>1772.3922097861496</x:v>
      </x:c>
      <x:c r="P1240" s="60" t="str">
        <x:v>Calibrated to live price</x:v>
      </x:c>
      <x:c r="Q1240" s="61" t="n">
        <x:f>IF(N1240="","",K1240-N1240)</x:f>
        <x:v>0</x:v>
      </x:c>
    </x:row>
    <x:row r="1241">
      <x:c r="A1241" s="37" t="str">
        <x:v>13901709</x:v>
      </x:c>
      <x:c r="B1241" s="37" t="str">
        <x:v>13901709</x:v>
      </x:c>
      <x:c r="C1241" s="29" t="str">
        <x:v>CHRYSLER</x:v>
      </x:c>
      <x:c r="D1241" s="30" t="n">
        <x:v>2060</x:v>
      </x:c>
      <x:c r="E1241" s="30" t="n">
        <x:v>0</x:v>
      </x:c>
      <x:c r="F1241" s="30" t="n">
        <x:v>782</x:v>
      </x:c>
      <x:c r="G1241" s="30" t="n">
        <x:v>244</x:v>
      </x:c>
      <x:c r="H1241" s="31" t="n">
        <x:f>IF(O1241&gt;0,O1241,D1241)*E1241/1000000/31.1034768</x:f>
        <x:v>0</x:v>
      </x:c>
      <x:c r="I1241" s="31" t="n">
        <x:f>IF(O1241&gt;0,O1241,D1241)*F1241/1000000/31.1034768</x:f>
        <x:v>0.05184802904378429</x:v>
      </x:c>
      <x:c r="J1241" s="31" t="n">
        <x:f>IF(O1241&gt;0,O1241,D1241)*G1241/1000000/31.1034768</x:f>
        <x:v>0.016177645890899445</x:v>
      </x:c>
      <x:c r="K1241" s="32" t="n">
        <x:f>H1241*$B$4*$H$4+I1241*$D$4*$J$4+J1241*$F$4*$L$4</x:f>
        <x:v>184.99999999999997</x:v>
      </x:c>
      <x:c r="L1241" s="29" t="str">
        <x:v>ppm niko 2028</x:v>
      </x:c>
      <x:c r="M1241" s="39" t="str">
        <x:v>GREZTAS / Analoqas / 3 / ML</x:v>
      </x:c>
      <x:c r="N1241" s="58" t="n">
        <x:v>185</x:v>
      </x:c>
      <x:c r="O1241" s="59" t="n">
        <x:v>2062.217351009042</x:v>
      </x:c>
      <x:c r="P1241" s="60" t="str">
        <x:v>Calibrated to live price</x:v>
      </x:c>
      <x:c r="Q1241" s="61" t="n">
        <x:f>IF(N1241="","",K1241-N1241)</x:f>
        <x:v>-2.842170943040401e-14</x:v>
      </x:c>
    </x:row>
    <x:row r="1242">
      <x:c r="A1242" s="37" t="str">
        <x:v>1391</x:v>
      </x:c>
      <x:c r="B1242" s="37" t="str">
        <x:v>1391</x:v>
      </x:c>
      <x:c r="C1242" s="29" t="str">
        <x:v>inconnu</x:v>
      </x:c>
      <x:c r="D1242" s="30" t="n">
        <x:v>813.44</x:v>
      </x:c>
      <x:c r="E1242" s="30" t="n">
        <x:v>533.3</x:v>
      </x:c>
      <x:c r="F1242" s="30" t="n">
        <x:v>278.92</x:v>
      </x:c>
      <x:c r="G1242" s="30" t="n">
        <x:v>477.94</x:v>
      </x:c>
      <x:c r="H1242" s="31" t="n">
        <x:f>IF(O1242&gt;0,O1242,D1242)*E1242/1000000/31.1034768</x:f>
        <x:v>0.010508365325300825</x:v>
      </x:c>
      <x:c r="I1242" s="31" t="n">
        <x:f>IF(O1242&gt;0,O1242,D1242)*F1242/1000000/31.1034768</x:f>
        <x:v>0.005495955853240028</x:v>
      </x:c>
      <x:c r="J1242" s="31" t="n">
        <x:f>IF(O1242&gt;0,O1242,D1242)*G1242/1000000/31.1034768</x:f>
        <x:v>0.009417528827253472</x:v>
      </x:c>
      <x:c r="K1242" s="32" t="n">
        <x:f>H1242*$B$4*$H$4+I1242*$D$4*$J$4+J1242*$F$4*$L$4</x:f>
        <x:v>95.99999999999997</x:v>
      </x:c>
      <x:c r="L1242" s="29" t="str">
        <x:v>Niko ppm 207</x:v>
      </x:c>
      <x:c r="M1242" s="39" t="str">
        <x:v>Ohne</x:v>
      </x:c>
      <x:c r="N1242" s="58" t="n">
        <x:v>96</x:v>
      </x:c>
      <x:c r="O1242" s="59" t="n">
        <x:v>612.875861806523</x:v>
      </x:c>
      <x:c r="P1242" s="60" t="str">
        <x:v>Calibrated to live price</x:v>
      </x:c>
      <x:c r="Q1242" s="61" t="n">
        <x:f>IF(N1242="","",K1242-N1242)</x:f>
        <x:v>-2.842170943040401e-14</x:v>
      </x:c>
    </x:row>
    <x:row r="1243">
      <x:c r="A1243" s="37" t="str">
        <x:v>1392</x:v>
      </x:c>
      <x:c r="B1243" s="37" t="str">
        <x:v>1392</x:v>
      </x:c>
      <x:c r="C1243" s="29" t="str">
        <x:v>Chrysler</x:v>
      </x:c>
      <x:c r="D1243" s="30" t="n">
        <x:v>1850</x:v>
      </x:c>
      <x:c r="E1243" s="30" t="n">
        <x:v>1112</x:v>
      </x:c>
      <x:c r="F1243" s="30" t="n">
        <x:v>1217</x:v>
      </x:c>
      <x:c r="G1243" s="30" t="n">
        <x:v>194</x:v>
      </x:c>
      <x:c r="H1243" s="31" t="n">
        <x:f>IF(O1243&gt;0,O1243,D1243)*E1243/1000000/31.1034768</x:f>
        <x:v>0.05839235385951209</x:v>
      </x:c>
      <x:c r="I1243" s="31" t="n">
        <x:f>IF(O1243&gt;0,O1243,D1243)*F1243/1000000/31.1034768</x:f>
        <x:v>0.06390602036603077</x:v>
      </x:c>
      <x:c r="J1243" s="31" t="n">
        <x:f>IF(O1243&gt;0,O1243,D1243)*G1243/1000000/31.1034768</x:f>
        <x:v>0.010187155259663079</x:v>
      </x:c>
      <x:c r="K1243" s="32" t="n">
        <x:f>H1243*$B$4*$H$4+I1243*$D$4*$J$4+J1243*$F$4*$L$4</x:f>
        <x:v>241.00000000000003</x:v>
      </x:c>
      <x:c r="L1243" s="29" t="str">
        <x:v>ppm niko 2028</x:v>
      </x:c>
      <x:c r="M1243" s="39" t="str">
        <x:v>Crysler// 1392 0209// 6E 7E</x:v>
      </x:c>
      <x:c r="N1243" s="58" t="n">
        <x:v>241</x:v>
      </x:c>
      <x:c r="O1243" s="59" t="n">
        <x:v>1633.2780787470545</x:v>
      </x:c>
      <x:c r="P1243" s="60" t="str">
        <x:v>Calibrated to live price</x:v>
      </x:c>
      <x:c r="Q1243" s="61" t="n">
        <x:f>IF(N1243="","",K1243-N1243)</x:f>
        <x:v>2.842170943040401e-14</x:v>
      </x:c>
    </x:row>
    <x:row r="1244">
      <x:c r="A1244" s="37" t="str">
        <x:v>1392 0339</x:v>
      </x:c>
      <x:c r="B1244" s="37" t="str">
        <x:v>13920339</x:v>
      </x:c>
      <x:c r="C1244" s="29" t="str">
        <x:v>CHRYSLER</x:v>
      </x:c>
      <x:c r="D1244" s="30" t="n">
        <x:v>2360</x:v>
      </x:c>
      <x:c r="E1244" s="30" t="n">
        <x:v>642</x:v>
      </x:c>
      <x:c r="F1244" s="30" t="n">
        <x:v>679</x:v>
      </x:c>
      <x:c r="G1244" s="30" t="n">
        <x:v>223</x:v>
      </x:c>
      <x:c r="H1244" s="31" t="n">
        <x:f>IF(O1244&gt;0,O1244,D1244)*E1244/1000000/31.1034768</x:f>
        <x:v>0.04871679230290144</x:v>
      </x:c>
      <x:c r="I1244" s="31" t="n">
        <x:f>IF(O1244&gt;0,O1244,D1244)*F1244/1000000/31.1034768</x:f>
        <x:v>0.0515244579029129</x:v>
      </x:c>
      <x:c r="J1244" s="31" t="n">
        <x:f>IF(O1244&gt;0,O1244,D1244)*G1244/1000000/31.1034768</x:f>
        <x:v>0.01692187645412309</x:v>
      </x:c>
      <x:c r="K1244" s="32" t="n">
        <x:f>H1244*$B$4*$H$4+I1244*$D$4*$J$4+J1244*$F$4*$L$4</x:f>
        <x:v>265</x:v>
      </x:c>
      <x:c r="L1244" s="29" t="str">
        <x:v>ppm niko 2028</x:v>
      </x:c>
      <x:c r="M1244" s="39" t="str">
        <x:v>6E 7E / Analoqas / 3 / ML</x:v>
      </x:c>
      <x:c r="N1244" s="58" t="n">
        <x:v>265</x:v>
      </x:c>
      <x:c r="O1244" s="59" t="n">
        <x:v>2360.220590597685</x:v>
      </x:c>
      <x:c r="P1244" s="60" t="str">
        <x:v>Calibrated to live price</x:v>
      </x:c>
      <x:c r="Q1244" s="61" t="n">
        <x:f>IF(N1244="","",K1244-N1244)</x:f>
        <x:v>0</x:v>
      </x:c>
    </x:row>
    <x:row r="1245">
      <x:c r="A1245" s="37" t="str">
        <x:v>1392 3248</x:v>
      </x:c>
      <x:c r="B1245" s="37" t="str">
        <x:v>13923248</x:v>
      </x:c>
      <x:c r="C1245" s="29" t="str">
        <x:v>CHRYSLER</x:v>
      </x:c>
      <x:c r="D1245" s="30" t="n">
        <x:v>2060</x:v>
      </x:c>
      <x:c r="E1245" s="30" t="n">
        <x:v>1112</x:v>
      </x:c>
      <x:c r="F1245" s="30" t="n">
        <x:v>1217</x:v>
      </x:c>
      <x:c r="G1245" s="30" t="n">
        <x:v>194</x:v>
      </x:c>
      <x:c r="H1245" s="31" t="n">
        <x:f>IF(O1245&gt;0,O1245,D1245)*E1245/1000000/31.1034768</x:f>
        <x:v>0.07365674511739283</x:v>
      </x:c>
      <x:c r="I1245" s="31" t="n">
        <x:f>IF(O1245&gt;0,O1245,D1245)*F1245/1000000/31.1034768</x:f>
        <x:v>0.08061174353225456</x:v>
      </x:c>
      <x:c r="J1245" s="31" t="n">
        <x:f>IF(O1245&gt;0,O1245,D1245)*G1245/1000000/31.1034768</x:f>
        <x:v>0.01285018754745882</x:v>
      </x:c>
      <x:c r="K1245" s="32" t="n">
        <x:f>H1245*$B$4*$H$4+I1245*$D$4*$J$4+J1245*$F$4*$L$4</x:f>
        <x:v>304</x:v>
      </x:c>
      <x:c r="L1245" s="29" t="str">
        <x:v>ppm niko 2028</x:v>
      </x:c>
      <x:c r="M1245" s="39" t="str">
        <x:v>GREZTAS / Analoqas / 3 / ML</x:v>
      </x:c>
      <x:c r="N1245" s="58" t="n">
        <x:v>304</x:v>
      </x:c>
      <x:c r="O1245" s="59" t="n">
        <x:v>2060.2345889589396</x:v>
      </x:c>
      <x:c r="P1245" s="60" t="str">
        <x:v>Calibrated to live price</x:v>
      </x:c>
      <x:c r="Q1245" s="61" t="n">
        <x:f>IF(N1245="","",K1245-N1245)</x:f>
        <x:v>0</x:v>
      </x:c>
    </x:row>
    <x:row r="1246">
      <x:c r="A1246" s="37" t="str">
        <x:v>13921281</x:v>
      </x:c>
      <x:c r="B1246" s="37" t="str">
        <x:v>13921281</x:v>
      </x:c>
      <x:c r="C1246" s="29" t="str">
        <x:v>CHRYSLER</x:v>
      </x:c>
      <x:c r="D1246" s="30" t="n">
        <x:v>1500</x:v>
      </x:c>
      <x:c r="E1246" s="30" t="n">
        <x:v>40</x:v>
      </x:c>
      <x:c r="F1246" s="30" t="n">
        <x:v>1241</x:v>
      </x:c>
      <x:c r="G1246" s="30" t="n">
        <x:v>212</x:v>
      </x:c>
      <x:c r="H1246" s="31" t="n">
        <x:f>IF(O1246&gt;0,O1246,D1246)*E1246/1000000/31.1034768</x:f>
        <x:v>0.001924751827311266</x:v>
      </x:c>
      <x:c r="I1246" s="31" t="n">
        <x:f>IF(O1246&gt;0,O1246,D1246)*F1246/1000000/31.1034768</x:f>
        <x:v>0.05971542544233203</x:v>
      </x:c>
      <x:c r="J1246" s="31" t="n">
        <x:f>IF(O1246&gt;0,O1246,D1246)*G1246/1000000/31.1034768</x:f>
        <x:v>0.01020118468474971</x:v>
      </x:c>
      <x:c r="K1246" s="32" t="n">
        <x:f>H1246*$B$4*$H$4+I1246*$D$4*$J$4+J1246*$F$4*$L$4</x:f>
        <x:v>150</x:v>
      </x:c>
      <x:c r="L1246" s="29" t="str">
        <x:v>ppm niko 2028</x:v>
      </x:c>
      <x:c r="M1246" s="39" t="str">
        <x:v>8G</x:v>
      </x:c>
      <x:c r="N1246" s="58" t="n">
        <x:v>150</x:v>
      </x:c>
      <x:c r="O1246" s="59" t="n">
        <x:v>1496.6618451633392</x:v>
      </x:c>
      <x:c r="P1246" s="60" t="str">
        <x:v>Calibrated to live price</x:v>
      </x:c>
      <x:c r="Q1246" s="61" t="n">
        <x:f>IF(N1246="","",K1246-N1246)</x:f>
        <x:v>0</x:v>
      </x:c>
    </x:row>
    <x:row r="1247">
      <x:c r="A1247" s="37" t="str">
        <x:v>1392816X</x:v>
      </x:c>
      <x:c r="B1247" s="37" t="str">
        <x:v>1392816X</x:v>
      </x:c>
      <x:c r="C1247" s="29" t="str"/>
      <x:c r="D1247" s="30" t="n">
        <x:v>1085.3</x:v>
      </x:c>
      <x:c r="E1247" s="30" t="n">
        <x:v>666</x:v>
      </x:c>
      <x:c r="F1247" s="30" t="n">
        <x:v>167.82</x:v>
      </x:c>
      <x:c r="G1247" s="30" t="n">
        <x:v>600</x:v>
      </x:c>
      <x:c r="H1247" s="31" t="n">
        <x:f>IF(O1247&gt;0,O1247,D1247)*E1247/1000000/31.1034768</x:f>
        <x:v>0.011728176349346042</x:v>
      </x:c>
      <x:c r="I1247" s="31" t="n">
        <x:f>IF(O1247&gt;0,O1247,D1247)*F1247/1000000/31.1034768</x:f>
        <x:v>0.002955289121542422</x:v>
      </x:c>
      <x:c r="J1247" s="31" t="n">
        <x:f>IF(O1247&gt;0,O1247,D1247)*G1247/1000000/31.1034768</x:f>
        <x:v>0.010565924639050489</x:v>
      </x:c>
      <x:c r="K1247" s="32" t="n">
        <x:f>H1247*$B$4*$H$4+I1247*$D$4*$J$4+J1247*$F$4*$L$4</x:f>
        <x:v>104</x:v>
      </x:c>
      <x:c r="L1247" s="29" t="str">
        <x:v>Niko ppm 207</x:v>
      </x:c>
      <x:c r="M1247" s="39" t="str"/>
      <x:c r="N1247" s="58" t="n">
        <x:v>104</x:v>
      </x:c>
      <x:c r="O1247" s="59" t="n">
        <x:v>547.7283198020921</x:v>
      </x:c>
      <x:c r="P1247" s="60" t="str">
        <x:v>Calibrated to live price</x:v>
      </x:c>
      <x:c r="Q1247" s="61" t="n">
        <x:f>IF(N1247="","",K1247-N1247)</x:f>
        <x:v>0</x:v>
      </x:c>
    </x:row>
    <x:row r="1248">
      <x:c r="A1248" s="37" t="str">
        <x:v>1392819X</x:v>
      </x:c>
      <x:c r="B1248" s="37" t="str">
        <x:v>1392819X</x:v>
      </x:c>
      <x:c r="C1248" s="29" t="str"/>
      <x:c r="D1248" s="30" t="n">
        <x:v>1923.5</x:v>
      </x:c>
      <x:c r="E1248" s="30" t="n">
        <x:v>100.09</x:v>
      </x:c>
      <x:c r="F1248" s="30" t="n">
        <x:v>66.8</x:v>
      </x:c>
      <x:c r="G1248" s="30" t="n">
        <x:v>505.75</x:v>
      </x:c>
      <x:c r="H1248" s="31" t="n">
        <x:f>IF(O1248&gt;0,O1248,D1248)*E1248/1000000/31.1034768</x:f>
        <x:v>0.0019595922002147792</x:v>
      </x:c>
      <x:c r="I1248" s="31" t="n">
        <x:f>IF(O1248&gt;0,O1248,D1248)*F1248/1000000/31.1034768</x:f>
        <x:v>0.0013078305422554422</x:v>
      </x:c>
      <x:c r="J1248" s="31" t="n">
        <x:f>IF(O1248&gt;0,O1248,D1248)*G1248/1000000/31.1034768</x:f>
        <x:v>0.009901725999186976</x:v>
      </x:c>
      <x:c r="K1248" s="32" t="n">
        <x:f>H1248*$B$4*$H$4+I1248*$D$4*$J$4+J1248*$F$4*$L$4</x:f>
        <x:v>82</x:v>
      </x:c>
      <x:c r="L1248" s="29" t="str">
        <x:v>Niko ppm 207</x:v>
      </x:c>
      <x:c r="M1248" s="39" t="str"/>
      <x:c r="N1248" s="58" t="n">
        <x:v>82</x:v>
      </x:c>
      <x:c r="O1248" s="59" t="n">
        <x:v>608.9532474457121</x:v>
      </x:c>
      <x:c r="P1248" s="60" t="str">
        <x:v>Calibrated to live price</x:v>
      </x:c>
      <x:c r="Q1248" s="61" t="n">
        <x:f>IF(N1248="","",K1248-N1248)</x:f>
        <x:v>0</x:v>
      </x:c>
    </x:row>
    <x:row r="1249">
      <x:c r="A1249" s="37" t="str">
        <x:v>1392828X</x:v>
      </x:c>
      <x:c r="B1249" s="37" t="str">
        <x:v>1392828X</x:v>
      </x:c>
      <x:c r="C1249" s="29" t="str"/>
      <x:c r="D1249" s="30" t="n">
        <x:v>996.16</x:v>
      </x:c>
      <x:c r="E1249" s="30" t="n">
        <x:v>928.86</x:v>
      </x:c>
      <x:c r="F1249" s="30" t="n">
        <x:v>98.99</x:v>
      </x:c>
      <x:c r="G1249" s="30" t="n">
        <x:v>479.32</x:v>
      </x:c>
      <x:c r="H1249" s="31" t="n">
        <x:f>IF(O1249&gt;0,O1249,D1249)*E1249/1000000/31.1034768</x:f>
        <x:v>0.015640346574784487</x:v>
      </x:c>
      <x:c r="I1249" s="31" t="n">
        <x:f>IF(O1249&gt;0,O1249,D1249)*F1249/1000000/31.1034768</x:f>
        <x:v>0.001666815136229266</x:v>
      </x:c>
      <x:c r="J1249" s="31" t="n">
        <x:f>IF(O1249&gt;0,O1249,D1249)*G1249/1000000/31.1034768</x:f>
        <x:v>0.008070894343846974</x:v>
      </x:c>
      <x:c r="K1249" s="32" t="n">
        <x:f>H1249*$B$4*$H$4+I1249*$D$4*$J$4+J1249*$F$4*$L$4</x:f>
        <x:v>88.99999999999999</x:v>
      </x:c>
      <x:c r="L1249" s="29" t="str">
        <x:v>Niko ppm 207</x:v>
      </x:c>
      <x:c r="M1249" s="39" t="str"/>
      <x:c r="N1249" s="58" t="n">
        <x:v>89</x:v>
      </x:c>
      <x:c r="O1249" s="59" t="n">
        <x:v>523.7271029356078</x:v>
      </x:c>
      <x:c r="P1249" s="60" t="str">
        <x:v>Calibrated to live price</x:v>
      </x:c>
      <x:c r="Q1249" s="61" t="n">
        <x:f>IF(N1249="","",K1249-N1249)</x:f>
        <x:v>-1.4210854715202004e-14</x:v>
      </x:c>
    </x:row>
    <x:row r="1250">
      <x:c r="A1250" s="37" t="str">
        <x:v>1392829X</x:v>
      </x:c>
      <x:c r="B1250" s="37" t="str">
        <x:v>1392829X</x:v>
      </x:c>
      <x:c r="C1250" s="29" t="str"/>
      <x:c r="D1250" s="30" t="n">
        <x:v>539.5191</x:v>
      </x:c>
      <x:c r="E1250" s="30" t="n">
        <x:v>0</x:v>
      </x:c>
      <x:c r="F1250" s="30" t="n">
        <x:v>3800</x:v>
      </x:c>
      <x:c r="G1250" s="30" t="n">
        <x:v>170</x:v>
      </x:c>
      <x:c r="H1250" s="31" t="n">
        <x:f>IF(O1250&gt;0,O1250,D1250)*E1250/1000000/31.1034768</x:f>
        <x:v>0</x:v>
      </x:c>
      <x:c r="I1250" s="31" t="n">
        <x:f>IF(O1250&gt;0,O1250,D1250)*F1250/1000000/31.1034768</x:f>
        <x:v>0.058293644423039186</x:v>
      </x:c>
      <x:c r="J1250" s="31" t="n">
        <x:f>IF(O1250&gt;0,O1250,D1250)*G1250/1000000/31.1034768</x:f>
        <x:v>0.0026078735662938583</x:v>
      </x:c>
      <x:c r="K1250" s="32" t="n">
        <x:f>H1250*$B$4*$H$4+I1250*$D$4*$J$4+J1250*$F$4*$L$4</x:f>
        <x:v>86</x:v>
      </x:c>
      <x:c r="L1250" s="29" t="str">
        <x:v>ppm niko 2028</x:v>
      </x:c>
      <x:c r="M1250" s="39" t="str"/>
      <x:c r="N1250" s="58" t="n">
        <x:v>86</x:v>
      </x:c>
      <x:c r="O1250" s="59" t="n">
        <x:v>477.1407939209075</x:v>
      </x:c>
      <x:c r="P1250" s="60" t="str">
        <x:v>Calibrated to live price</x:v>
      </x:c>
      <x:c r="Q1250" s="61" t="n">
        <x:f>IF(N1250="","",K1250-N1250)</x:f>
        <x:v>0</x:v>
      </x:c>
    </x:row>
    <x:row r="1251">
      <x:c r="A1251" s="37" t="str">
        <x:v>1392829X (1/2)</x:v>
      </x:c>
      <x:c r="B1251" s="37" t="str">
        <x:v>1392829X12</x:v>
      </x:c>
      <x:c r="C1251" s="29" t="str"/>
      <x:c r="D1251" s="30" t="n">
        <x:v>106.92</x:v>
      </x:c>
      <x:c r="E1251" s="30" t="n">
        <x:v>967.54</x:v>
      </x:c>
      <x:c r="F1251" s="30" t="n">
        <x:v>177.78</x:v>
      </x:c>
      <x:c r="G1251" s="30" t="n">
        <x:v>882.44</x:v>
      </x:c>
      <x:c r="H1251" s="31" t="n">
        <x:f>IF(O1251&gt;0,O1251,D1251)*E1251/1000000/31.1034768</x:f>
        <x:v>0.0012390143667220775</x:v>
      </x:c>
      <x:c r="I1251" s="31" t="n">
        <x:f>IF(O1251&gt;0,O1251,D1251)*F1251/1000000/31.1034768</x:f>
        <x:v>0.00022766187869840103</x:v>
      </x:c>
      <x:c r="J1251" s="31" t="n">
        <x:f>IF(O1251&gt;0,O1251,D1251)*G1251/1000000/31.1034768</x:f>
        <x:v>0.0011300368333818035</x:v>
      </x:c>
      <x:c r="K1251" s="32" t="n">
        <x:f>H1251*$B$4*$H$4+I1251*$D$4*$J$4+J1251*$F$4*$L$4</x:f>
        <x:v>11.000000000000002</x:v>
      </x:c>
      <x:c r="L1251" s="29" t="str">
        <x:v>Niko ppm 207</x:v>
      </x:c>
      <x:c r="M1251" s="39" t="str"/>
      <x:c r="N1251" s="58" t="n">
        <x:v>11</x:v>
      </x:c>
      <x:c r="O1251" s="59" t="n">
        <x:v>39.830554406233155</x:v>
      </x:c>
      <x:c r="P1251" s="60" t="str">
        <x:v>Calibrated to live price</x:v>
      </x:c>
      <x:c r="Q1251" s="61" t="n">
        <x:f>IF(N1251="","",K1251-N1251)</x:f>
        <x:v>1.7763568394002505e-15</x:v>
      </x:c>
    </x:row>
    <x:row r="1252">
      <x:c r="A1252" s="37" t="str">
        <x:v>1392831X</x:v>
      </x:c>
      <x:c r="B1252" s="37" t="str">
        <x:v>1392831X</x:v>
      </x:c>
      <x:c r="C1252" s="29" t="str"/>
      <x:c r="D1252" s="30" t="n">
        <x:v>966.12</x:v>
      </x:c>
      <x:c r="E1252" s="30" t="n">
        <x:v>423.99</x:v>
      </x:c>
      <x:c r="F1252" s="30" t="n">
        <x:v>219.42</x:v>
      </x:c>
      <x:c r="G1252" s="30" t="n">
        <x:v>1080.59</x:v>
      </x:c>
      <x:c r="H1252" s="31" t="n">
        <x:f>IF(O1252&gt;0,O1252,D1252)*E1252/1000000/31.1034768</x:f>
        <x:v>0.005165872770132831</x:v>
      </x:c>
      <x:c r="I1252" s="31" t="n">
        <x:f>IF(O1252&gt;0,O1252,D1252)*F1252/1000000/31.1034768</x:f>
        <x:v>0.0026734022104826665</x:v>
      </x:c>
      <x:c r="J1252" s="31" t="n">
        <x:f>IF(O1252&gt;0,O1252,D1252)*G1252/1000000/31.1034768</x:f>
        <x:v>0.013165854045326154</x:v>
      </x:c>
      <x:c r="K1252" s="32" t="n">
        <x:f>H1252*$B$4*$H$4+I1252*$D$4*$J$4+J1252*$F$4*$L$4</x:f>
        <x:v>114.00000000000001</x:v>
      </x:c>
      <x:c r="L1252" s="29" t="str">
        <x:v>Niko ppm 207</x:v>
      </x:c>
      <x:c r="M1252" s="39" t="str"/>
      <x:c r="N1252" s="58" t="n">
        <x:v>114</x:v>
      </x:c>
      <x:c r="O1252" s="59" t="n">
        <x:v>378.9631921922174</x:v>
      </x:c>
      <x:c r="P1252" s="60" t="str">
        <x:v>Calibrated to live price</x:v>
      </x:c>
      <x:c r="Q1252" s="61" t="n">
        <x:f>IF(N1252="","",K1252-N1252)</x:f>
        <x:v>1.4210854715202004e-14</x:v>
      </x:c>
    </x:row>
    <x:row r="1253">
      <x:c r="A1253" s="37" t="str">
        <x:v>1392831X (1/2)</x:v>
      </x:c>
      <x:c r="B1253" s="37" t="str">
        <x:v>1392831X12</x:v>
      </x:c>
      <x:c r="C1253" s="29" t="str"/>
      <x:c r="D1253" s="30" t="n">
        <x:v>189.61</x:v>
      </x:c>
      <x:c r="E1253" s="30" t="n">
        <x:v>698.32</x:v>
      </x:c>
      <x:c r="F1253" s="30" t="n">
        <x:v>129.08</x:v>
      </x:c>
      <x:c r="G1253" s="30" t="n">
        <x:v>317.52</x:v>
      </x:c>
      <x:c r="H1253" s="31" t="n">
        <x:f>IF(O1253&gt;0,O1253,D1253)*E1253/1000000/31.1034768</x:f>
        <x:v>0.002264928012023916</x:v>
      </x:c>
      <x:c r="I1253" s="31" t="n">
        <x:f>IF(O1253&gt;0,O1253,D1253)*F1253/1000000/31.1034768</x:f>
        <x:v>0.00041865750342543113</x:v>
      </x:c>
      <x:c r="J1253" s="31" t="n">
        <x:f>IF(O1253&gt;0,O1253,D1253)*G1253/1000000/31.1034768</x:f>
        <x:v>0.0010298429693805617</x:v>
      </x:c>
      <x:c r="K1253" s="32" t="n">
        <x:f>H1253*$B$4*$H$4+I1253*$D$4*$J$4+J1253*$F$4*$L$4</x:f>
        <x:v>12</x:v>
      </x:c>
      <x:c r="L1253" s="29" t="str">
        <x:v>Niko ppm 207</x:v>
      </x:c>
      <x:c r="M1253" s="39" t="str"/>
      <x:c r="N1253" s="58" t="n">
        <x:v>12</x:v>
      </x:c>
      <x:c r="O1253" s="59" t="n">
        <x:v>100.88087964780614</x:v>
      </x:c>
      <x:c r="P1253" s="60" t="str">
        <x:v>Calibrated to live price</x:v>
      </x:c>
      <x:c r="Q1253" s="61" t="n">
        <x:f>IF(N1253="","",K1253-N1253)</x:f>
        <x:v>0</x:v>
      </x:c>
    </x:row>
    <x:row r="1254">
      <x:c r="A1254" s="37" t="str">
        <x:v>1392834X</x:v>
      </x:c>
      <x:c r="B1254" s="37" t="str">
        <x:v>1392834X</x:v>
      </x:c>
      <x:c r="C1254" s="29" t="str">
        <x:v>Ford</x:v>
      </x:c>
      <x:c r="D1254" s="30" t="n">
        <x:v>1000</x:v>
      </x:c>
      <x:c r="E1254" s="30" t="n">
        <x:v>0</x:v>
      </x:c>
      <x:c r="F1254" s="30" t="n">
        <x:v>1650</x:v>
      </x:c>
      <x:c r="G1254" s="30" t="n">
        <x:v>142</x:v>
      </x:c>
      <x:c r="H1254" s="31" t="n">
        <x:f>IF(O1254&gt;0,O1254,D1254)*E1254/1000000/31.1034768</x:f>
        <x:v>0</x:v>
      </x:c>
      <x:c r="I1254" s="31" t="n">
        <x:f>IF(O1254&gt;0,O1254,D1254)*F1254/1000000/31.1034768</x:f>
        <x:v>0.05447911297088046</x:v>
      </x:c>
      <x:c r="J1254" s="31" t="n">
        <x:f>IF(O1254&gt;0,O1254,D1254)*G1254/1000000/31.1034768</x:f>
        <x:v>0.004688505479918198</x:v>
      </x:c>
      <x:c r="K1254" s="32" t="n">
        <x:f>H1254*$B$4*$H$4+I1254*$D$4*$J$4+J1254*$F$4*$L$4</x:f>
        <x:v>98.00000000000001</x:v>
      </x:c>
      <x:c r="L1254" s="29" t="str">
        <x:v>ppm niko 2028</x:v>
      </x:c>
      <x:c r="M1254" s="39" t="str">
        <x:v>FORD 1392834 X//234113 FECT//FOMOCO//WARE AUS DUBAI</x:v>
      </x:c>
      <x:c r="N1254" s="58" t="n">
        <x:v>98</x:v>
      </x:c>
      <x:c r="O1254" s="59" t="n">
        <x:v>1026.9635311359755</x:v>
      </x:c>
      <x:c r="P1254" s="60" t="str">
        <x:v>Calibrated to live price</x:v>
      </x:c>
      <x:c r="Q1254" s="61" t="n">
        <x:f>IF(N1254="","",K1254-N1254)</x:f>
        <x:v>1.4210854715202004e-14</x:v>
      </x:c>
    </x:row>
    <x:row r="1255">
      <x:c r="A1255" s="37" t="str">
        <x:v>1393</x:v>
      </x:c>
      <x:c r="B1255" s="37" t="str">
        <x:v>1393</x:v>
      </x:c>
      <x:c r="C1255" s="29" t="str">
        <x:v>Chrysler</x:v>
      </x:c>
      <x:c r="D1255" s="30" t="n">
        <x:v>1700</x:v>
      </x:c>
      <x:c r="E1255" s="30" t="n">
        <x:v>0</x:v>
      </x:c>
      <x:c r="F1255" s="30" t="n">
        <x:v>920</x:v>
      </x:c>
      <x:c r="G1255" s="30" t="n">
        <x:v>160</x:v>
      </x:c>
      <x:c r="H1255" s="31" t="n">
        <x:f>IF(O1255&gt;0,O1255,D1255)*E1255/1000000/31.1034768</x:f>
        <x:v>0</x:v>
      </x:c>
      <x:c r="I1255" s="31" t="n">
        <x:f>IF(O1255&gt;0,O1255,D1255)*F1255/1000000/31.1034768</x:f>
        <x:v>0.05388582918087246</x:v>
      </x:c>
      <x:c r="J1255" s="31" t="n">
        <x:f>IF(O1255&gt;0,O1255,D1255)*G1255/1000000/31.1034768</x:f>
        <x:v>0.009371448553195208</x:v>
      </x:c>
      <x:c r="K1255" s="32" t="n">
        <x:f>H1255*$B$4*$H$4+I1255*$D$4*$J$4+J1255*$F$4*$L$4</x:f>
        <x:v>134</x:v>
      </x:c>
      <x:c r="L1255" s="29" t="str">
        <x:v>ppm niko 2028</x:v>
      </x:c>
      <x:c r="M1255" s="39" t="str">
        <x:v>Chrysler//1393 1380//8G</x:v>
      </x:c>
      <x:c r="N1255" s="58" t="n">
        <x:v>134</x:v>
      </x:c>
      <x:c r="O1255" s="59" t="n">
        <x:v>1821.7789541043796</x:v>
      </x:c>
      <x:c r="P1255" s="60" t="str">
        <x:v>Calibrated to live price</x:v>
      </x:c>
      <x:c r="Q1255" s="61" t="n">
        <x:f>IF(N1255="","",K1255-N1255)</x:f>
        <x:v>0</x:v>
      </x:c>
    </x:row>
    <x:row r="1256">
      <x:c r="A1256" s="37" t="str">
        <x:v>13931020</x:v>
      </x:c>
      <x:c r="B1256" s="37" t="str">
        <x:v>13931020</x:v>
      </x:c>
      <x:c r="C1256" s="29" t="str">
        <x:v>CHRYSLER</x:v>
      </x:c>
      <x:c r="D1256" s="30" t="n">
        <x:v>1700</x:v>
      </x:c>
      <x:c r="E1256" s="30" t="n">
        <x:v>0</x:v>
      </x:c>
      <x:c r="F1256" s="30" t="n">
        <x:v>920</x:v>
      </x:c>
      <x:c r="G1256" s="30" t="n">
        <x:v>160</x:v>
      </x:c>
      <x:c r="H1256" s="31" t="n">
        <x:f>IF(O1256&gt;0,O1256,D1256)*E1256/1000000/31.1034768</x:f>
        <x:v>0</x:v>
      </x:c>
      <x:c r="I1256" s="31" t="n">
        <x:f>IF(O1256&gt;0,O1256,D1256)*F1256/1000000/31.1034768</x:f>
        <x:v>0.05026663169857505</x:v>
      </x:c>
      <x:c r="J1256" s="31" t="n">
        <x:f>IF(O1256&gt;0,O1256,D1256)*G1256/1000000/31.1034768</x:f>
        <x:v>0.008742022904100009</x:v>
      </x:c>
      <x:c r="K1256" s="32" t="n">
        <x:f>H1256*$B$4*$H$4+I1256*$D$4*$J$4+J1256*$F$4*$L$4</x:f>
        <x:v>124.99999999999999</x:v>
      </x:c>
      <x:c r="L1256" s="29" t="str">
        <x:v>ppm niko 2028</x:v>
      </x:c>
      <x:c r="M1256" s="39" t="str">
        <x:v>GREZTAS / Analoqas / 1 / M</x:v>
      </x:c>
      <x:c r="N1256" s="58" t="n">
        <x:v>125</x:v>
      </x:c>
      <x:c r="O1256" s="59" t="n">
        <x:v>1699.4206661421454</x:v>
      </x:c>
      <x:c r="P1256" s="60" t="str">
        <x:v>Calibrated to live price</x:v>
      </x:c>
      <x:c r="Q1256" s="61" t="n">
        <x:f>IF(N1256="","",K1256-N1256)</x:f>
        <x:v>-1.4210854715202004e-14</x:v>
      </x:c>
    </x:row>
    <x:row r="1257">
      <x:c r="A1257" s="37" t="str">
        <x:v>13932040</x:v>
      </x:c>
      <x:c r="B1257" s="37" t="str">
        <x:v>13932040</x:v>
      </x:c>
      <x:c r="C1257" s="29" t="str">
        <x:v>Chrysler</x:v>
      </x:c>
      <x:c r="D1257" s="30" t="n">
        <x:v>1700</x:v>
      </x:c>
      <x:c r="E1257" s="30" t="n">
        <x:v>0</x:v>
      </x:c>
      <x:c r="F1257" s="30" t="n">
        <x:v>1370</x:v>
      </x:c>
      <x:c r="G1257" s="30" t="n">
        <x:v>222</x:v>
      </x:c>
      <x:c r="H1257" s="31" t="n">
        <x:f>IF(O1257&gt;0,O1257,D1257)*E1257/1000000/31.1034768</x:f>
        <x:v>0</x:v>
      </x:c>
      <x:c r="I1257" s="31" t="n">
        <x:f>IF(O1257&gt;0,O1257,D1257)*F1257/1000000/31.1034768</x:f>
        <x:v>0.07487908875833457</x:v>
      </x:c>
      <x:c r="J1257" s="31" t="n">
        <x:f>IF(O1257&gt;0,O1257,D1257)*G1257/1000000/31.1034768</x:f>
        <x:v>0.0121336917550002</x:v>
      </x:c>
      <x:c r="K1257" s="32" t="n">
        <x:f>H1257*$B$4*$H$4+I1257*$D$4*$J$4+J1257*$F$4*$L$4</x:f>
        <x:v>179.24578129477794</x:v>
      </x:c>
      <x:c r="L1257" s="29" t="str">
        <x:v>Niko ppm 2020</x:v>
      </x:c>
      <x:c r="M1257" s="39" t="str">
        <x:v>Chrysler//1393 2040//8G</x:v>
      </x:c>
      <x:c r="N1257" s="58"/>
      <x:c r="O1257" s="59"/>
      <x:c r="P1257" s="60" t="str">
        <x:v>No live-price match</x:v>
      </x:c>
      <x:c r="Q1257" s="61" t="str">
        <x:f>IF(N1257="","",K1257-N1257)</x:f>
      </x:c>
    </x:row>
    <x:row r="1258">
      <x:c r="A1258" s="37" t="str">
        <x:v>13933000</x:v>
      </x:c>
      <x:c r="B1258" s="37" t="str">
        <x:v>13933000</x:v>
      </x:c>
      <x:c r="C1258" s="29" t="str">
        <x:v>Chrysler</x:v>
      </x:c>
      <x:c r="D1258" s="30" t="n">
        <x:v>1760</x:v>
      </x:c>
      <x:c r="E1258" s="30" t="n">
        <x:v>0</x:v>
      </x:c>
      <x:c r="F1258" s="30" t="n">
        <x:v>1446</x:v>
      </x:c>
      <x:c r="G1258" s="30" t="n">
        <x:v>238.00000000000003</x:v>
      </x:c>
      <x:c r="H1258" s="31" t="n">
        <x:f>IF(O1258&gt;0,O1258,D1258)*E1258/1000000/31.1034768</x:f>
        <x:v>0</x:v>
      </x:c>
      <x:c r="I1258" s="31" t="n">
        <x:f>IF(O1258&gt;0,O1258,D1258)*F1258/1000000/31.1034768</x:f>
        <x:v>0.08182236398729548</x:v>
      </x:c>
      <x:c r="J1258" s="31" t="n">
        <x:f>IF(O1258&gt;0,O1258,D1258)*G1258/1000000/31.1034768</x:f>
        <x:v>0.013467304722666891</x:v>
      </x:c>
      <x:c r="K1258" s="32" t="n">
        <x:f>H1258*$B$4*$H$4+I1258*$D$4*$J$4+J1258*$F$4*$L$4</x:f>
        <x:v>197.4991554641892</x:v>
      </x:c>
      <x:c r="L1258" s="29" t="str">
        <x:v>Niko ppm 2020</x:v>
      </x:c>
      <x:c r="M1258" s="39" t="str">
        <x:v>Chrysler//1393 3000//8G</x:v>
      </x:c>
      <x:c r="N1258" s="58"/>
      <x:c r="O1258" s="59"/>
      <x:c r="P1258" s="60" t="str">
        <x:v>No live-price match</x:v>
      </x:c>
      <x:c r="Q1258" s="61" t="str">
        <x:f>IF(N1258="","",K1258-N1258)</x:f>
      </x:c>
    </x:row>
    <x:row r="1259">
      <x:c r="A1259" s="37" t="str">
        <x:v>13943</x:v>
      </x:c>
      <x:c r="B1259" s="37" t="str">
        <x:v>13943</x:v>
      </x:c>
      <x:c r="C1259" s="29" t="str">
        <x:v>NISSAN</x:v>
      </x:c>
      <x:c r="D1259" s="30" t="n">
        <x:v>220</x:v>
      </x:c>
      <x:c r="E1259" s="30" t="n">
        <x:v>1193</x:v>
      </x:c>
      <x:c r="F1259" s="30" t="n">
        <x:v>68</x:v>
      </x:c>
      <x:c r="G1259" s="30" t="n">
        <x:v>213</x:v>
      </x:c>
      <x:c r="H1259" s="31" t="n">
        <x:f>IF(O1259&gt;0,O1259,D1259)*E1259/1000000/31.1034768</x:f>
        <x:v>0.00835532471607304</x:v>
      </x:c>
      <x:c r="I1259" s="31" t="n">
        <x:f>IF(O1259&gt;0,O1259,D1259)*F1259/1000000/31.1034768</x:f>
        <x:v>0.0004762465051910869</x:v>
      </x:c>
      <x:c r="J1259" s="31" t="n">
        <x:f>IF(O1259&gt;0,O1259,D1259)*G1259/1000000/31.1034768</x:f>
        <x:v>0.0014917721412603165</x:v>
      </x:c>
      <x:c r="K1259" s="32" t="n">
        <x:f>H1259*$B$4*$H$4+I1259*$D$4*$J$4+J1259*$F$4*$L$4</x:f>
        <x:v>25</x:v>
      </x:c>
      <x:c r="L1259" s="29" t="str">
        <x:v>ppm niko 2028</x:v>
      </x:c>
      <x:c r="M1259" s="39" t="str">
        <x:v>H</x:v>
      </x:c>
      <x:c r="N1259" s="58" t="n">
        <x:v>25</x:v>
      </x:c>
      <x:c r="O1259" s="59" t="n">
        <x:v>217.83709007782429</x:v>
      </x:c>
      <x:c r="P1259" s="60" t="str">
        <x:v>Calibrated to live price</x:v>
      </x:c>
      <x:c r="Q1259" s="61" t="n">
        <x:f>IF(N1259="","",K1259-N1259)</x:f>
        <x:v>0</x:v>
      </x:c>
    </x:row>
    <x:row r="1260">
      <x:c r="A1260" s="37" t="str">
        <x:v>1394AC</x:v>
      </x:c>
      <x:c r="B1260" s="37" t="str">
        <x:v>1394AC</x:v>
      </x:c>
      <x:c r="C1260" s="29" t="str">
        <x:v>Chrysler</x:v>
      </x:c>
      <x:c r="D1260" s="30" t="n">
        <x:v>2900</x:v>
      </x:c>
      <x:c r="E1260" s="30" t="n">
        <x:v>1575</x:v>
      </x:c>
      <x:c r="F1260" s="30" t="n">
        <x:v>0</x:v>
      </x:c>
      <x:c r="G1260" s="30" t="n">
        <x:v>0</x:v>
      </x:c>
      <x:c r="H1260" s="31" t="n">
        <x:f>IF(O1260&gt;0,O1260,D1260)*E1260/1000000/31.1034768</x:f>
        <x:v>0.09607843137254901</x:v>
      </x:c>
      <x:c r="I1260" s="31" t="n">
        <x:f>IF(O1260&gt;0,O1260,D1260)*F1260/1000000/31.1034768</x:f>
        <x:v>0</x:v>
      </x:c>
      <x:c r="J1260" s="31" t="n">
        <x:f>IF(O1260&gt;0,O1260,D1260)*G1260/1000000/31.1034768</x:f>
        <x:v>0</x:v>
      </x:c>
      <x:c r="K1260" s="32" t="n">
        <x:f>H1260*$B$4*$H$4+I1260*$D$4*$J$4+J1260*$F$4*$L$4</x:f>
        <x:v>147</x:v>
      </x:c>
      <x:c r="L1260" s="29" t="str">
        <x:v>ppm niko 2028</x:v>
      </x:c>
      <x:c r="M1260" s="39" t="str">
        <x:v>Chrysler//1394 AC 0740//9K 1L</x:v>
      </x:c>
      <x:c r="N1260" s="58" t="n">
        <x:v>147</x:v>
      </x:c>
      <x:c r="O1260" s="59" t="n">
        <x:v>1897.3798483660128</x:v>
      </x:c>
      <x:c r="P1260" s="60" t="str">
        <x:v>Calibrated to live price</x:v>
      </x:c>
      <x:c r="Q1260" s="61" t="n">
        <x:f>IF(N1260="","",K1260-N1260)</x:f>
        <x:v>0</x:v>
      </x:c>
    </x:row>
    <x:row r="1261">
      <x:c r="A1261" s="37" t="str">
        <x:v>1394AC1020</x:v>
      </x:c>
      <x:c r="B1261" s="37" t="str">
        <x:v>1394AC1020</x:v>
      </x:c>
      <x:c r="C1261" s="29" t="str">
        <x:v>Chrysler</x:v>
      </x:c>
      <x:c r="D1261" s="30" t="n">
        <x:v>2340</x:v>
      </x:c>
      <x:c r="E1261" s="30" t="n">
        <x:v>1412.6068380000002</x:v>
      </x:c>
      <x:c r="F1261" s="30" t="n">
        <x:v>0</x:v>
      </x:c>
      <x:c r="G1261" s="30" t="n">
        <x:v>0</x:v>
      </x:c>
      <x:c r="H1261" s="31" t="n">
        <x:f>IF(O1261&gt;0,O1261,D1261)*E1261/1000000/31.1034768</x:f>
        <x:v>0.1062742928121785</x:v>
      </x:c>
      <x:c r="I1261" s="31" t="n">
        <x:f>IF(O1261&gt;0,O1261,D1261)*F1261/1000000/31.1034768</x:f>
        <x:v>0</x:v>
      </x:c>
      <x:c r="J1261" s="31" t="n">
        <x:f>IF(O1261&gt;0,O1261,D1261)*G1261/1000000/31.1034768</x:f>
        <x:v>0</x:v>
      </x:c>
      <x:c r="K1261" s="32" t="n">
        <x:f>H1261*$B$4*$H$4+I1261*$D$4*$J$4+J1261*$F$4*$L$4</x:f>
        <x:v>162.5996680026331</x:v>
      </x:c>
      <x:c r="L1261" s="29" t="str">
        <x:v>Niko ppm 2020</x:v>
      </x:c>
      <x:c r="M1261" s="39" t="str">
        <x:v>CHRYSLER 1349 AC 1020//9K 1L</x:v>
      </x:c>
      <x:c r="N1261" s="58"/>
      <x:c r="O1261" s="59"/>
      <x:c r="P1261" s="60" t="str">
        <x:v>No live-price match</x:v>
      </x:c>
      <x:c r="Q1261" s="61" t="str">
        <x:f>IF(N1261="","",K1261-N1261)</x:f>
      </x:c>
    </x:row>
    <x:row r="1262">
      <x:c r="A1262" s="37" t="str">
        <x:v>1394AC1129</x:v>
      </x:c>
      <x:c r="B1262" s="37" t="str">
        <x:v>1394AC1129</x:v>
      </x:c>
      <x:c r="C1262" s="29" t="str">
        <x:v>Chrysler</x:v>
      </x:c>
      <x:c r="D1262" s="30" t="n">
        <x:v>2560</x:v>
      </x:c>
      <x:c r="E1262" s="30" t="n">
        <x:v>1510.125</x:v>
      </x:c>
      <x:c r="F1262" s="30" t="n">
        <x:v>0</x:v>
      </x:c>
      <x:c r="G1262" s="30" t="n">
        <x:v>0</x:v>
      </x:c>
      <x:c r="H1262" s="31" t="n">
        <x:f>IF(O1262&gt;0,O1262,D1262)*E1262/1000000/31.1034768</x:f>
        <x:v>0.12429221417459028</x:v>
      </x:c>
      <x:c r="I1262" s="31" t="n">
        <x:f>IF(O1262&gt;0,O1262,D1262)*F1262/1000000/31.1034768</x:f>
        <x:v>0</x:v>
      </x:c>
      <x:c r="J1262" s="31" t="n">
        <x:f>IF(O1262&gt;0,O1262,D1262)*G1262/1000000/31.1034768</x:f>
        <x:v>0</x:v>
      </x:c>
      <x:c r="K1262" s="32" t="n">
        <x:f>H1262*$B$4*$H$4+I1262*$D$4*$J$4+J1262*$F$4*$L$4</x:f>
        <x:v>190.16708768712314</x:v>
      </x:c>
      <x:c r="L1262" s="29" t="str">
        <x:v>Niko ppm 2020</x:v>
      </x:c>
      <x:c r="M1262" s="39" t="str">
        <x:v>Chrysler//1394 AC 1129//9K 1L</x:v>
      </x:c>
      <x:c r="N1262" s="58"/>
      <x:c r="O1262" s="59"/>
      <x:c r="P1262" s="60" t="str">
        <x:v>No live-price match</x:v>
      </x:c>
      <x:c r="Q1262" s="61" t="str">
        <x:f>IF(N1262="","",K1262-N1262)</x:f>
      </x:c>
    </x:row>
    <x:row r="1263">
      <x:c r="A1263" s="37" t="str">
        <x:v>139586130</x:v>
      </x:c>
      <x:c r="B1263" s="37" t="str">
        <x:v>139586130</x:v>
      </x:c>
      <x:c r="C1263" s="29" t="str">
        <x:v>inconnu</x:v>
      </x:c>
      <x:c r="D1263" s="30" t="n">
        <x:v>100</x:v>
      </x:c>
      <x:c r="E1263" s="30" t="n">
        <x:v>5740</x:v>
      </x:c>
      <x:c r="F1263" s="30" t="n">
        <x:v>0</x:v>
      </x:c>
      <x:c r="G1263" s="30" t="n">
        <x:v>0</x:v>
      </x:c>
      <x:c r="H1263" s="31" t="n">
        <x:f>IF(O1263&gt;0,O1263,D1263)*E1263/1000000/31.1034768</x:f>
        <x:v>0.01845452853039246</x:v>
      </x:c>
      <x:c r="I1263" s="31" t="n">
        <x:f>IF(O1263&gt;0,O1263,D1263)*F1263/1000000/31.1034768</x:f>
        <x:v>0</x:v>
      </x:c>
      <x:c r="J1263" s="31" t="n">
        <x:f>IF(O1263&gt;0,O1263,D1263)*G1263/1000000/31.1034768</x:f>
        <x:v>0</x:v>
      </x:c>
      <x:c r="K1263" s="32" t="n">
        <x:f>H1263*$B$4*$H$4+I1263*$D$4*$J$4+J1263*$F$4*$L$4</x:f>
        <x:v>28.235428651500467</x:v>
      </x:c>
      <x:c r="L1263" s="29" t="str">
        <x:v>Niko ppm 2020</x:v>
      </x:c>
      <x:c r="M1263" s="39" t="str">
        <x:v>METALLER//13.95.861.30.0007A//KBA 16806//861300 014307//0M4-EU 2/2//OBERLAND MANGOLD</x:v>
      </x:c>
      <x:c r="N1263" s="58"/>
      <x:c r="O1263" s="59"/>
      <x:c r="P1263" s="60" t="str">
        <x:v>No live-price match</x:v>
      </x:c>
      <x:c r="Q1263" s="61" t="str">
        <x:f>IF(N1263="","",K1263-N1263)</x:f>
      </x:c>
    </x:row>
    <x:row r="1264">
      <x:c r="A1264" s="37" t="str">
        <x:v>139ABP</x:v>
      </x:c>
      <x:c r="B1264" s="37" t="str">
        <x:v>139ABP</x:v>
      </x:c>
      <x:c r="C1264" s="29" t="str"/>
      <x:c r="D1264" s="30" t="n">
        <x:v>945.1</x:v>
      </x:c>
      <x:c r="E1264" s="30" t="n">
        <x:v>245.23</x:v>
      </x:c>
      <x:c r="F1264" s="30" t="n">
        <x:v>264.59</x:v>
      </x:c>
      <x:c r="G1264" s="30" t="n">
        <x:v>1097.09</x:v>
      </x:c>
      <x:c r="H1264" s="31" t="n">
        <x:f>IF(O1264&gt;0,O1264,D1264)*E1264/1000000/31.1034768</x:f>
        <x:v>0.0033886610947944547</x:v>
      </x:c>
      <x:c r="I1264" s="31" t="n">
        <x:f>IF(O1264&gt;0,O1264,D1264)*F1264/1000000/31.1034768</x:f>
        <x:v>0.003656183334305202</x:v>
      </x:c>
      <x:c r="J1264" s="31" t="n">
        <x:f>IF(O1264&gt;0,O1264,D1264)*G1264/1000000/31.1034768</x:f>
        <x:v>0.015159915999217259</x:v>
      </x:c>
      <x:c r="K1264" s="32" t="n">
        <x:f>H1264*$B$4*$H$4+I1264*$D$4*$J$4+J1264*$F$4*$L$4</x:f>
        <x:v>128</x:v>
      </x:c>
      <x:c r="L1264" s="29" t="str">
        <x:v>Niko ppm 207</x:v>
      </x:c>
      <x:c r="M1264" s="39" t="str"/>
      <x:c r="N1264" s="58" t="n">
        <x:v>128</x:v>
      </x:c>
      <x:c r="O1264" s="59" t="n">
        <x:v>429.79709556335655</x:v>
      </x:c>
      <x:c r="P1264" s="60" t="str">
        <x:v>Calibrated to live price</x:v>
      </x:c>
      <x:c r="Q1264" s="61" t="n">
        <x:f>IF(N1264="","",K1264-N1264)</x:f>
        <x:v>0</x:v>
      </x:c>
    </x:row>
    <x:row r="1265">
      <x:c r="A1265" s="37" t="str">
        <x:v>13D23</x:v>
      </x:c>
      <x:c r="B1265" s="37" t="str">
        <x:v>13D23</x:v>
      </x:c>
      <x:c r="C1265" s="29" t="str">
        <x:v>Mazda</x:v>
      </x:c>
      <x:c r="D1265" s="30" t="n">
        <x:v>2680</x:v>
      </x:c>
      <x:c r="E1265" s="30" t="n">
        <x:v>908.2164179</x:v>
      </x:c>
      <x:c r="F1265" s="30" t="n">
        <x:v>289.141791</x:v>
      </x:c>
      <x:c r="G1265" s="30" t="n">
        <x:v>0</x:v>
      </x:c>
      <x:c r="H1265" s="31" t="n">
        <x:f>IF(O1265&gt;0,O1265,D1265)*E1265/1000000/31.1034768</x:f>
        <x:v>0.07825556016207168</x:v>
      </x:c>
      <x:c r="I1265" s="31" t="n">
        <x:f>IF(O1265&gt;0,O1265,D1265)*F1265/1000000/31.1034768</x:f>
        <x:v>0.024913613512171733</x:v>
      </x:c>
      <x:c r="J1265" s="31" t="n">
        <x:f>IF(O1265&gt;0,O1265,D1265)*G1265/1000000/31.1034768</x:f>
        <x:v>0</x:v>
      </x:c>
      <x:c r="K1265" s="32" t="n">
        <x:f>H1265*$B$4*$H$4+I1265*$D$4*$J$4+J1265*$F$4*$L$4</x:f>
        <x:v>147.75882224916288</x:v>
      </x:c>
      <x:c r="L1265" s="29" t="str">
        <x:v>Niko ppm 2020</x:v>
      </x:c>
      <x:c r="M1265" s="39" t="str">
        <x:v>MAZDA 13D23//SH01</x:v>
      </x:c>
      <x:c r="N1265" s="58"/>
      <x:c r="O1265" s="59"/>
      <x:c r="P1265" s="60" t="str">
        <x:v>No live-price match</x:v>
      </x:c>
      <x:c r="Q1265" s="61" t="str">
        <x:f>IF(N1265="","",K1265-N1265)</x:f>
      </x:c>
    </x:row>
    <x:row r="1266">
      <x:c r="A1266" s="37" t="str">
        <x:v>13T</x:v>
      </x:c>
      <x:c r="B1266" s="37" t="str">
        <x:v>13T</x:v>
      </x:c>
      <x:c r="C1266" s="29" t="str"/>
      <x:c r="D1266" s="30" t="n">
        <x:v>854.04</x:v>
      </x:c>
      <x:c r="E1266" s="30" t="n">
        <x:v>393.39</x:v>
      </x:c>
      <x:c r="F1266" s="30" t="n">
        <x:v>119.12</x:v>
      </x:c>
      <x:c r="G1266" s="30" t="n">
        <x:v>582.02</x:v>
      </x:c>
      <x:c r="H1266" s="31" t="n">
        <x:f>IF(O1266&gt;0,O1266,D1266)*E1266/1000000/31.1034768</x:f>
        <x:v>0.004830871464625555</x:v>
      </x:c>
      <x:c r="I1266" s="31" t="n">
        <x:f>IF(O1266&gt;0,O1266,D1266)*F1266/1000000/31.1034768</x:f>
        <x:v>0.0014628063978906329</x:v>
      </x:c>
      <x:c r="J1266" s="31" t="n">
        <x:f>IF(O1266&gt;0,O1266,D1266)*G1266/1000000/31.1034768</x:f>
        <x:v>0.007147268130459251</x:v>
      </x:c>
      <x:c r="K1266" s="32" t="n">
        <x:f>H1266*$B$4*$H$4+I1266*$D$4*$J$4+J1266*$F$4*$L$4</x:f>
        <x:v>65</x:v>
      </x:c>
      <x:c r="L1266" s="29" t="str">
        <x:v>Niko ppm 207</x:v>
      </x:c>
      <x:c r="M1266" s="39" t="str"/>
      <x:c r="N1266" s="58" t="n">
        <x:v>65</x:v>
      </x:c>
      <x:c r="O1266" s="59" t="n">
        <x:v>381.95403676698174</x:v>
      </x:c>
      <x:c r="P1266" s="60" t="str">
        <x:v>Calibrated to live price</x:v>
      </x:c>
      <x:c r="Q1266" s="61" t="n">
        <x:f>IF(N1266="","",K1266-N1266)</x:f>
        <x:v>0</x:v>
      </x:c>
    </x:row>
    <x:row r="1267">
      <x:c r="A1267" s="37" t="str">
        <x:v>13TY</x:v>
      </x:c>
      <x:c r="B1267" s="37" t="str">
        <x:v>13TY</x:v>
      </x:c>
      <x:c r="C1267" s="29" t="str"/>
      <x:c r="D1267" s="30" t="n">
        <x:v>700</x:v>
      </x:c>
      <x:c r="E1267" s="30" t="n">
        <x:v>0</x:v>
      </x:c>
      <x:c r="F1267" s="30" t="n">
        <x:v>9000</x:v>
      </x:c>
      <x:c r="G1267" s="30" t="n">
        <x:v>400</x:v>
      </x:c>
      <x:c r="H1267" s="31" t="n">
        <x:f>IF(O1267&gt;0,O1267,D1267)*E1267/1000000/31.1034768</x:f>
        <x:v>0</x:v>
      </x:c>
      <x:c r="I1267" s="31" t="n">
        <x:f>IF(O1267&gt;0,O1267,D1267)*F1267/1000000/31.1034768</x:f>
        <x:v>0.1697216564833673</x:v>
      </x:c>
      <x:c r="J1267" s="31" t="n">
        <x:f>IF(O1267&gt;0,O1267,D1267)*G1267/1000000/31.1034768</x:f>
        <x:v>0.007543184732594102</x:v>
      </x:c>
      <x:c r="K1267" s="32" t="n">
        <x:f>H1267*$B$4*$H$4+I1267*$D$4*$J$4+J1267*$F$4*$L$4</x:f>
        <x:v>250.00000000000003</x:v>
      </x:c>
      <x:c r="L1267" s="29" t="str">
        <x:v>ppm niko 2028</x:v>
      </x:c>
      <x:c r="M1267" s="39" t="str"/>
      <x:c r="N1267" s="58" t="n">
        <x:v>250</x:v>
      </x:c>
      <x:c r="O1267" s="59" t="n">
        <x:v>586.5481783208871</x:v>
      </x:c>
      <x:c r="P1267" s="60" t="str">
        <x:v>Calibrated to live price</x:v>
      </x:c>
      <x:c r="Q1267" s="61" t="n">
        <x:f>IF(N1267="","",K1267-N1267)</x:f>
        <x:v>2.842170943040401e-14</x:v>
      </x:c>
    </x:row>
    <x:row r="1268">
      <x:c r="A1268" s="37" t="str">
        <x:v>14 *</x:v>
      </x:c>
      <x:c r="B1268" s="37" t="str">
        <x:v>14</x:v>
      </x:c>
      <x:c r="C1268" s="29" t="str"/>
      <x:c r="D1268" s="30" t="n">
        <x:v>452.91</x:v>
      </x:c>
      <x:c r="E1268" s="30" t="n">
        <x:v>635.08</x:v>
      </x:c>
      <x:c r="F1268" s="30" t="n">
        <x:v>70.48</x:v>
      </x:c>
      <x:c r="G1268" s="30" t="n">
        <x:v>1112.97</x:v>
      </x:c>
      <x:c r="H1268" s="31" t="n">
        <x:f>IF(O1268&gt;0,O1268,D1268)*E1268/1000000/31.1034768</x:f>
        <x:v>0.0026663492231722486</x:v>
      </x:c>
      <x:c r="I1268" s="31" t="n">
        <x:f>IF(O1268&gt;0,O1268,D1268)*F1268/1000000/31.1034768</x:f>
        <x:v>0.00029590648933863463</x:v>
      </x:c>
      <x:c r="J1268" s="31" t="n">
        <x:f>IF(O1268&gt;0,O1268,D1268)*G1268/1000000/31.1034768</x:f>
        <x:v>0.004672744685573499</x:v>
      </x:c>
      <x:c r="K1268" s="32" t="n">
        <x:f>H1268*$B$4*$H$4+I1268*$D$4*$J$4+J1268*$F$4*$L$4</x:f>
        <x:v>41.00000000000001</x:v>
      </x:c>
      <x:c r="L1268" s="29" t="str">
        <x:v>Niko ppm 207</x:v>
      </x:c>
      <x:c r="M1268" s="39" t="str"/>
      <x:c r="N1268" s="58" t="n">
        <x:v>41</x:v>
      </x:c>
      <x:c r="O1268" s="59" t="n">
        <x:v>130.5862744908296</x:v>
      </x:c>
      <x:c r="P1268" s="60" t="str">
        <x:v>Calibrated to live price</x:v>
      </x:c>
      <x:c r="Q1268" s="61" t="n">
        <x:f>IF(N1268="","",K1268-N1268)</x:f>
        <x:v>7.105427357601002e-15</x:v>
      </x:c>
    </x:row>
    <x:row r="1269">
      <x:c r="A1269" s="37" t="str">
        <x:v>1404904236</x:v>
      </x:c>
      <x:c r="B1269" s="37" t="str">
        <x:v>1404904236</x:v>
      </x:c>
      <x:c r="C1269" s="29" t="str"/>
      <x:c r="D1269" s="30" t="n">
        <x:v>1418.29</x:v>
      </x:c>
      <x:c r="E1269" s="30" t="n">
        <x:v>603.67</x:v>
      </x:c>
      <x:c r="F1269" s="30" t="n">
        <x:v>106.92</x:v>
      </x:c>
      <x:c r="G1269" s="30" t="n">
        <x:v>247.53</x:v>
      </x:c>
      <x:c r="H1269" s="31" t="n">
        <x:f>IF(O1269&gt;0,O1269,D1269)*E1269/1000000/31.1034768</x:f>
        <x:v>0.022672595454149146</x:v>
      </x:c>
      <x:c r="I1269" s="31" t="n">
        <x:f>IF(O1269&gt;0,O1269,D1269)*F1269/1000000/31.1034768</x:f>
        <x:v>0.004015693849218326</x:v>
      </x:c>
      <x:c r="J1269" s="31" t="n">
        <x:f>IF(O1269&gt;0,O1269,D1269)*G1269/1000000/31.1034768</x:f>
        <x:v>0.009296714351823908</x:v>
      </x:c>
      <x:c r="K1269" s="32" t="n">
        <x:f>H1269*$B$4*$H$4+I1269*$D$4*$J$4+J1269*$F$4*$L$4</x:f>
        <x:v>112.00000000000001</x:v>
      </x:c>
      <x:c r="L1269" s="29" t="str">
        <x:v>Niko ppm 207</x:v>
      </x:c>
      <x:c r="M1269" s="39" t="str"/>
      <x:c r="N1269" s="58" t="n">
        <x:v>112</x:v>
      </x:c>
      <x:c r="O1269" s="59" t="n">
        <x:v>1168.1821967364842</x:v>
      </x:c>
      <x:c r="P1269" s="60" t="str">
        <x:v>Calibrated to live price</x:v>
      </x:c>
      <x:c r="Q1269" s="61" t="n">
        <x:f>IF(N1269="","",K1269-N1269)</x:f>
        <x:v>1.4210854715202004e-14</x:v>
      </x:c>
    </x:row>
    <x:row r="1270">
      <x:c r="A1270" s="37" t="str">
        <x:v>1406803 foil</x:v>
      </x:c>
      <x:c r="B1270" s="37" t="str">
        <x:v>1406803FOIL</x:v>
      </x:c>
      <x:c r="C1270" s="29" t="str"/>
      <x:c r="D1270" s="30" t="n">
        <x:v>1000</x:v>
      </x:c>
      <x:c r="E1270" s="30" t="n">
        <x:v>0</x:v>
      </x:c>
      <x:c r="F1270" s="30" t="n">
        <x:v>10000</x:v>
      </x:c>
      <x:c r="G1270" s="30" t="n">
        <x:v>0</x:v>
      </x:c>
      <x:c r="H1270" s="31" t="n">
        <x:f>IF(O1270&gt;0,O1270,D1270)*E1270/1000000/31.1034768</x:f>
        <x:v>0</x:v>
      </x:c>
      <x:c r="I1270" s="31" t="n">
        <x:f>IF(O1270&gt;0,O1270,D1270)*F1270/1000000/31.1034768</x:f>
        <x:v>0.3215074656862798</x:v>
      </x:c>
      <x:c r="J1270" s="31" t="n">
        <x:f>IF(O1270&gt;0,O1270,D1270)*G1270/1000000/31.1034768</x:f>
        <x:v>0</x:v>
      </x:c>
      <x:c r="K1270" s="32" t="n">
        <x:f>H1270*$B$4*$H$4+I1270*$D$4*$J$4+J1270*$F$4*$L$4</x:f>
        <x:v>361.69589889706475</x:v>
      </x:c>
      <x:c r="L1270" s="29" t="str">
        <x:v>ppm Niko 2006</x:v>
      </x:c>
      <x:c r="M1270" s="39" t="str"/>
      <x:c r="N1270" s="58"/>
      <x:c r="O1270" s="59"/>
      <x:c r="P1270" s="60" t="str">
        <x:v>No live-price match</x:v>
      </x:c>
      <x:c r="Q1270" s="61" t="str">
        <x:f>IF(N1270="","",K1270-N1270)</x:f>
      </x:c>
    </x:row>
    <x:row r="1271">
      <x:c r="A1271" s="37" t="str">
        <x:v>1409081X</x:v>
      </x:c>
      <x:c r="B1271" s="37" t="str">
        <x:v>1409081X</x:v>
      </x:c>
      <x:c r="C1271" s="29" t="str"/>
      <x:c r="D1271" s="30" t="n">
        <x:v>607.2</x:v>
      </x:c>
      <x:c r="E1271" s="30" t="n">
        <x:v>191.89</x:v>
      </x:c>
      <x:c r="F1271" s="30" t="n">
        <x:v>241.75</x:v>
      </x:c>
      <x:c r="G1271" s="30" t="n">
        <x:v>679.6</x:v>
      </x:c>
      <x:c r="H1271" s="31" t="n">
        <x:f>IF(O1271&gt;0,O1271,D1271)*E1271/1000000/31.1034768</x:f>
        <x:v>0.0018905969648223735</x:v>
      </x:c>
      <x:c r="I1271" s="31" t="n">
        <x:f>IF(O1271&gt;0,O1271,D1271)*F1271/1000000/31.1034768</x:f>
        <x:v>0.0023818428070551297</x:v>
      </x:c>
      <x:c r="J1271" s="31" t="n">
        <x:f>IF(O1271&gt;0,O1271,D1271)*G1271/1000000/31.1034768</x:f>
        <x:v>0.0066957616201640795</x:v>
      </x:c>
      <x:c r="K1271" s="32" t="n">
        <x:f>H1271*$B$4*$H$4+I1271*$D$4*$J$4+J1271*$F$4*$L$4</x:f>
        <x:v>58</x:v>
      </x:c>
      <x:c r="L1271" s="29" t="str">
        <x:v>Niko ppm 207</x:v>
      </x:c>
      <x:c r="M1271" s="39" t="str"/>
      <x:c r="N1271" s="58" t="n">
        <x:v>58</x:v>
      </x:c>
      <x:c r="O1271" s="59" t="n">
        <x:v>306.4471250899115</x:v>
      </x:c>
      <x:c r="P1271" s="60" t="str">
        <x:v>Calibrated to live price</x:v>
      </x:c>
      <x:c r="Q1271" s="61" t="n">
        <x:f>IF(N1271="","",K1271-N1271)</x:f>
        <x:v>0</x:v>
      </x:c>
    </x:row>
    <x:row r="1272">
      <x:c r="A1272" s="37" t="str">
        <x:v>1409081X (1/2)</x:v>
      </x:c>
      <x:c r="B1272" s="37" t="str">
        <x:v>1409081X12</x:v>
      </x:c>
      <x:c r="C1272" s="29" t="str"/>
      <x:c r="D1272" s="30" t="n">
        <x:v>145.24</x:v>
      </x:c>
      <x:c r="E1272" s="30" t="n">
        <x:v>479.51</x:v>
      </x:c>
      <x:c r="F1272" s="30" t="n">
        <x:v>141.3</x:v>
      </x:c>
      <x:c r="G1272" s="30" t="n">
        <x:v>658.63</x:v>
      </x:c>
      <x:c r="H1272" s="31" t="n">
        <x:f>IF(O1272&gt;0,O1272,D1272)*E1272/1000000/31.1034768</x:f>
        <x:v>0.0009511436271804995</x:v>
      </x:c>
      <x:c r="I1272" s="31" t="n">
        <x:f>IF(O1272&gt;0,O1272,D1272)*F1272/1000000/31.1034768</x:f>
        <x:v>0.0002802790234210018</x:v>
      </x:c>
      <x:c r="J1272" s="31" t="n">
        <x:f>IF(O1272&gt;0,O1272,D1272)*G1272/1000000/31.1034768</x:f>
        <x:v>0.0013064414238908308</x:v>
      </x:c>
      <x:c r="K1272" s="32" t="n">
        <x:f>H1272*$B$4*$H$4+I1272*$D$4*$J$4+J1272*$F$4*$L$4</x:f>
        <x:v>11.999999999999998</x:v>
      </x:c>
      <x:c r="L1272" s="29" t="str">
        <x:v>Niko ppm 207</x:v>
      </x:c>
      <x:c r="M1272" s="39" t="str"/>
      <x:c r="N1272" s="58" t="n">
        <x:v>12</x:v>
      </x:c>
      <x:c r="O1272" s="59" t="n">
        <x:v>61.69605168083359</x:v>
      </x:c>
      <x:c r="P1272" s="60" t="str">
        <x:v>Calibrated to live price</x:v>
      </x:c>
      <x:c r="Q1272" s="61" t="n">
        <x:f>IF(N1272="","",K1272-N1272)</x:f>
        <x:v>-1.7763568394002505e-15</x:v>
      </x:c>
    </x:row>
    <x:row r="1273">
      <x:c r="A1273" s="37" t="str">
        <x:v>140976</x:v>
      </x:c>
      <x:c r="B1273" s="37" t="str">
        <x:v>140976</x:v>
      </x:c>
      <x:c r="C1273" s="29" t="str">
        <x:v>BMW</x:v>
      </x:c>
      <x:c r="D1273" s="30" t="n">
        <x:v>1940</x:v>
      </x:c>
      <x:c r="E1273" s="30" t="n">
        <x:v>2789</x:v>
      </x:c>
      <x:c r="F1273" s="30" t="n">
        <x:v>1397</x:v>
      </x:c>
      <x:c r="G1273" s="30" t="n">
        <x:v>0</x:v>
      </x:c>
      <x:c r="H1273" s="31" t="n">
        <x:f>IF(O1273&gt;0,O1273,D1273)*E1273/1000000/31.1034768</x:f>
        <x:v>0.17387080724704326</x:v>
      </x:c>
      <x:c r="I1273" s="31" t="n">
        <x:f>IF(O1273&gt;0,O1273,D1273)*F1273/1000000/31.1034768</x:f>
        <x:v>0.0870912576995767</x:v>
      </x:c>
      <x:c r="J1273" s="31" t="n">
        <x:f>IF(O1273&gt;0,O1273,D1273)*G1273/1000000/31.1034768</x:f>
        <x:v>0</x:v>
      </x:c>
      <x:c r="K1273" s="32" t="n">
        <x:f>H1273*$B$4*$H$4+I1273*$D$4*$J$4+J1273*$F$4*$L$4</x:f>
        <x:v>364</x:v>
      </x:c>
      <x:c r="L1273" s="29" t="str">
        <x:v>ppm niko 2028</x:v>
      </x:c>
      <x:c r="M1273" s="39" t="str">
        <x:v>D HGE/AC</x:v>
      </x:c>
      <x:c r="N1273" s="58" t="n">
        <x:v>364</x:v>
      </x:c>
      <x:c r="O1273" s="59" t="n">
        <x:v>1939.0414555058019</x:v>
      </x:c>
      <x:c r="P1273" s="60" t="str">
        <x:v>Calibrated to live price</x:v>
      </x:c>
      <x:c r="Q1273" s="61" t="n">
        <x:f>IF(N1273="","",K1273-N1273)</x:f>
        <x:v>0</x:v>
      </x:c>
    </x:row>
    <x:row r="1274">
      <x:c r="A1274" s="37" t="str">
        <x:v>140976-10 AE</x:v>
      </x:c>
      <x:c r="B1274" s="37" t="str">
        <x:v>14097610AE</x:v>
      </x:c>
      <x:c r="C1274" s="29" t="str">
        <x:v>BMW</x:v>
      </x:c>
      <x:c r="D1274" s="30" t="n">
        <x:v>2300</x:v>
      </x:c>
      <x:c r="E1274" s="30" t="n">
        <x:v>2310</x:v>
      </x:c>
      <x:c r="F1274" s="30" t="n">
        <x:v>1274</x:v>
      </x:c>
      <x:c r="G1274" s="30" t="n">
        <x:v>0</x:v>
      </x:c>
      <x:c r="H1274" s="31" t="n">
        <x:f>IF(O1274&gt;0,O1274,D1274)*E1274/1000000/31.1034768</x:f>
        <x:v>0.17066159374339465</x:v>
      </x:c>
      <x:c r="I1274" s="31" t="n">
        <x:f>IF(O1274&gt;0,O1274,D1274)*F1274/1000000/31.1034768</x:f>
        <x:v>0.09412245473120553</x:v>
      </x:c>
      <x:c r="J1274" s="31" t="n">
        <x:f>IF(O1274&gt;0,O1274,D1274)*G1274/1000000/31.1034768</x:f>
        <x:v>0</x:v>
      </x:c>
      <x:c r="K1274" s="32" t="n">
        <x:f>H1274*$B$4*$H$4+I1274*$D$4*$J$4+J1274*$F$4*$L$4</x:f>
        <x:v>367.00000000000006</x:v>
      </x:c>
      <x:c r="L1274" s="29" t="str">
        <x:v>ppm niko 2028</x:v>
      </x:c>
      <x:c r="M1274" s="39" t="str">
        <x:v>3279687797591-05 / 7805077327899 / 7805083 / BMW D HGE / F: 1212</x:v>
      </x:c>
      <x:c r="N1274" s="58" t="n">
        <x:v>367</x:v>
      </x:c>
      <x:c r="O1274" s="59" t="n">
        <x:v>2297.9086240903466</x:v>
      </x:c>
      <x:c r="P1274" s="60" t="str">
        <x:v>Calibrated to live price</x:v>
      </x:c>
      <x:c r="Q1274" s="61" t="n">
        <x:f>IF(N1274="","",K1274-N1274)</x:f>
        <x:v>5.684341886080802e-14</x:v>
      </x:c>
    </x:row>
    <x:row r="1275">
      <x:c r="A1275" s="37" t="str">
        <x:v>140976-10 AF</x:v>
      </x:c>
      <x:c r="B1275" s="37" t="str">
        <x:v>14097610AF</x:v>
      </x:c>
      <x:c r="C1275" s="29" t="str">
        <x:v>BMW</x:v>
      </x:c>
      <x:c r="D1275" s="30" t="n">
        <x:v>2500</x:v>
      </x:c>
      <x:c r="E1275" s="30" t="n">
        <x:v>1760</x:v>
      </x:c>
      <x:c r="F1275" s="30" t="n">
        <x:v>830</x:v>
      </x:c>
      <x:c r="G1275" s="30" t="n">
        <x:v>0</x:v>
      </x:c>
      <x:c r="H1275" s="31" t="n">
        <x:f>IF(O1275&gt;0,O1275,D1275)*E1275/1000000/31.1034768</x:f>
        <x:v>0.14122513132315834</x:v>
      </x:c>
      <x:c r="I1275" s="31" t="n">
        <x:f>IF(O1275&gt;0,O1275,D1275)*F1275/1000000/31.1034768</x:f>
        <x:v>0.06660048806717128</x:v>
      </x:c>
      <x:c r="J1275" s="31" t="n">
        <x:f>IF(O1275&gt;0,O1275,D1275)*G1275/1000000/31.1034768</x:f>
        <x:v>0</x:v>
      </x:c>
      <x:c r="K1275" s="32" t="n">
        <x:f>H1275*$B$4*$H$4+I1275*$D$4*$J$4+J1275*$F$4*$L$4</x:f>
        <x:v>290.99999999999994</x:v>
      </x:c>
      <x:c r="L1275" s="29" t="str">
        <x:v>ppm niko 2028</x:v>
      </x:c>
      <x:c r="M1275" s="39" t="str">
        <x:v>3279697800703405 / 7805078327200 / 7805143 / BMW D HGE / F: 0776</x:v>
      </x:c>
      <x:c r="N1275" s="58" t="n">
        <x:v>291</x:v>
      </x:c>
      <x:c r="O1275" s="59" t="n">
        <x:v>2495.7912475493235</x:v>
      </x:c>
      <x:c r="P1275" s="60" t="str">
        <x:v>Calibrated to live price</x:v>
      </x:c>
      <x:c r="Q1275" s="61" t="n">
        <x:f>IF(N1275="","",K1275-N1275)</x:f>
        <x:v>-5.684341886080802e-14</x:v>
      </x:c>
    </x:row>
    <x:row r="1276">
      <x:c r="A1276" s="37" t="str">
        <x:v>14097610</x:v>
      </x:c>
      <x:c r="B1276" s="37" t="str">
        <x:v>14097610</x:v>
      </x:c>
      <x:c r="C1276" s="29" t="str">
        <x:v>BMW</x:v>
      </x:c>
      <x:c r="D1276" s="30" t="n">
        <x:v>1800</x:v>
      </x:c>
      <x:c r="E1276" s="30" t="n">
        <x:v>420</x:v>
      </x:c>
      <x:c r="F1276" s="30" t="n">
        <x:v>440</x:v>
      </x:c>
      <x:c r="G1276" s="30" t="n">
        <x:v>0</x:v>
      </x:c>
      <x:c r="H1276" s="31" t="n">
        <x:f>IF(O1276&gt;0,O1276,D1276)*E1276/1000000/31.1034768</x:f>
        <x:v>0.024367088607594938</x:v>
      </x:c>
      <x:c r="I1276" s="31" t="n">
        <x:f>IF(O1276&gt;0,O1276,D1276)*F1276/1000000/31.1034768</x:f>
        <x:v>0.025527426160337555</x:v>
      </x:c>
      <x:c r="J1276" s="31" t="n">
        <x:f>IF(O1276&gt;0,O1276,D1276)*G1276/1000000/31.1034768</x:f>
        <x:v>0</x:v>
      </x:c>
      <x:c r="K1276" s="32" t="n">
        <x:f>H1276*$B$4*$H$4+I1276*$D$4*$J$4+J1276*$F$4*$L$4</x:f>
        <x:v>66.00000000000001</x:v>
      </x:c>
      <x:c r="L1276" s="29" t="str">
        <x:v>ppm niko 2028</x:v>
      </x:c>
      <x:c r="M1276" s="39" t="str">
        <x:v>MINI PF, 3509935664946, DHGE, 03-10, 000069 / BMW 63</x:v>
      </x:c>
      <x:c r="N1276" s="58" t="n">
        <x:v>66</x:v>
      </x:c>
      <x:c r="O1276" s="59" t="n">
        <x:v>1804.5266075949366</x:v>
      </x:c>
      <x:c r="P1276" s="60" t="str">
        <x:v>Calibrated to live price</x:v>
      </x:c>
      <x:c r="Q1276" s="61" t="n">
        <x:f>IF(N1276="","",K1276-N1276)</x:f>
        <x:v>1.4210854715202004e-14</x:v>
      </x:c>
    </x:row>
    <x:row r="1277">
      <x:c r="A1277" s="37" t="str">
        <x:v>140AB</x:v>
      </x:c>
      <x:c r="B1277" s="37" t="str">
        <x:v>140AB</x:v>
      </x:c>
      <x:c r="C1277" s="29" t="str"/>
      <x:c r="D1277" s="30" t="n">
        <x:v>619.08</x:v>
      </x:c>
      <x:c r="E1277" s="30" t="n">
        <x:v>930.62</x:v>
      </x:c>
      <x:c r="F1277" s="30" t="n">
        <x:v>201.17</x:v>
      </x:c>
      <x:c r="G1277" s="30" t="n">
        <x:v>346.06</x:v>
      </x:c>
      <x:c r="H1277" s="31" t="n">
        <x:f>IF(O1277&gt;0,O1277,D1277)*E1277/1000000/31.1034768</x:f>
        <x:v>0.01472832795770343</x:v>
      </x:c>
      <x:c r="I1277" s="31" t="n">
        <x:f>IF(O1277&gt;0,O1277,D1277)*F1277/1000000/31.1034768</x:f>
        <x:v>0.0031837890172693468</x:v>
      </x:c>
      <x:c r="J1277" s="31" t="n">
        <x:f>IF(O1277&gt;0,O1277,D1277)*G1277/1000000/31.1034768</x:f>
        <x:v>0.005476870444480937</x:v>
      </x:c>
      <x:c r="K1277" s="32" t="n">
        <x:f>H1277*$B$4*$H$4+I1277*$D$4*$J$4+J1277*$F$4*$L$4</x:f>
        <x:v>69</x:v>
      </x:c>
      <x:c r="L1277" s="29" t="str">
        <x:v>Niko ppm 207</x:v>
      </x:c>
      <x:c r="M1277" s="39" t="str"/>
      <x:c r="N1277" s="58" t="n">
        <x:v>69</x:v>
      </x:c>
      <x:c r="O1277" s="59" t="n">
        <x:v>492.25484831104</x:v>
      </x:c>
      <x:c r="P1277" s="60" t="str">
        <x:v>Calibrated to live price</x:v>
      </x:c>
      <x:c r="Q1277" s="61" t="n">
        <x:f>IF(N1277="","",K1277-N1277)</x:f>
        <x:v>0</x:v>
      </x:c>
    </x:row>
    <x:row r="1278">
      <x:c r="A1278" s="37" t="str">
        <x:v>140AD</x:v>
      </x:c>
      <x:c r="B1278" s="37" t="str">
        <x:v>140AD</x:v>
      </x:c>
      <x:c r="C1278" s="29" t="str"/>
      <x:c r="D1278" s="30" t="n">
        <x:v>1204.73</x:v>
      </x:c>
      <x:c r="E1278" s="30" t="n">
        <x:v>885.13</x:v>
      </x:c>
      <x:c r="F1278" s="30" t="n">
        <x:v>286.55</x:v>
      </x:c>
      <x:c r="G1278" s="30" t="n">
        <x:v>594.95</x:v>
      </x:c>
      <x:c r="H1278" s="31" t="n">
        <x:f>IF(O1278&gt;0,O1278,D1278)*E1278/1000000/31.1034768</x:f>
        <x:v>0.02878209759167615</x:v>
      </x:c>
      <x:c r="I1278" s="31" t="n">
        <x:f>IF(O1278&gt;0,O1278,D1278)*F1278/1000000/31.1034768</x:f>
        <x:v>0.009317851688333692</x:v>
      </x:c>
      <x:c r="J1278" s="31" t="n">
        <x:f>IF(O1278&gt;0,O1278,D1278)*G1278/1000000/31.1034768</x:f>
        <x:v>0.019346207858922108</x:v>
      </x:c>
      <x:c r="K1278" s="32" t="n">
        <x:f>H1278*$B$4*$H$4+I1278*$D$4*$J$4+J1278*$F$4*$L$4</x:f>
        <x:v>206</x:v>
      </x:c>
      <x:c r="L1278" s="29" t="str">
        <x:v>Niko ppm 207</x:v>
      </x:c>
      <x:c r="M1278" s="39" t="str"/>
      <x:c r="N1278" s="58" t="n">
        <x:v>206</x:v>
      </x:c>
      <x:c r="O1278" s="59" t="n">
        <x:v>1011.4031890208612</x:v>
      </x:c>
      <x:c r="P1278" s="60" t="str">
        <x:v>Calibrated to live price</x:v>
      </x:c>
      <x:c r="Q1278" s="61" t="n">
        <x:f>IF(N1278="","",K1278-N1278)</x:f>
        <x:v>0</x:v>
      </x:c>
    </x:row>
    <x:row r="1279">
      <x:c r="A1279" s="37" t="str">
        <x:v>1414325X</x:v>
      </x:c>
      <x:c r="B1279" s="37" t="str">
        <x:v>1414325X</x:v>
      </x:c>
      <x:c r="C1279" s="29" t="str"/>
      <x:c r="D1279" s="30" t="n">
        <x:v>691.95</x:v>
      </x:c>
      <x:c r="E1279" s="30" t="n">
        <x:v>631.71</x:v>
      </x:c>
      <x:c r="F1279" s="30" t="n">
        <x:v>230.91</x:v>
      </x:c>
      <x:c r="G1279" s="30" t="n">
        <x:v>922.6</x:v>
      </x:c>
      <x:c r="H1279" s="31" t="n">
        <x:f>IF(O1279&gt;0,O1279,D1279)*E1279/1000000/31.1034768</x:f>
        <x:v>0.006578561915706132</x:v>
      </x:c>
      <x:c r="I1279" s="31" t="n">
        <x:f>IF(O1279&gt;0,O1279,D1279)*F1279/1000000/31.1034768</x:f>
        <x:v>0.002404672606030778</x:v>
      </x:c>
      <x:c r="J1279" s="31" t="n">
        <x:f>IF(O1279&gt;0,O1279,D1279)*G1279/1000000/31.1034768</x:f>
        <x:v>0.009607859972820562</x:v>
      </x:c>
      <x:c r="K1279" s="32" t="n">
        <x:f>H1279*$B$4*$H$4+I1279*$D$4*$J$4+J1279*$F$4*$L$4</x:f>
        <x:v>88</x:v>
      </x:c>
      <x:c r="L1279" s="29" t="str">
        <x:v>Niko ppm 207</x:v>
      </x:c>
      <x:c r="M1279" s="39" t="str"/>
      <x:c r="N1279" s="58" t="n">
        <x:v>88</x:v>
      </x:c>
      <x:c r="O1279" s="59" t="n">
        <x:v>323.9083565600184</x:v>
      </x:c>
      <x:c r="P1279" s="60" t="str">
        <x:v>Calibrated to live price</x:v>
      </x:c>
      <x:c r="Q1279" s="61" t="n">
        <x:f>IF(N1279="","",K1279-N1279)</x:f>
        <x:v>0</x:v>
      </x:c>
    </x:row>
    <x:row r="1280">
      <x:c r="A1280" s="37" t="str">
        <x:v>1414330X</x:v>
      </x:c>
      <x:c r="B1280" s="37" t="str">
        <x:v>1414330X</x:v>
      </x:c>
      <x:c r="C1280" s="29" t="str"/>
      <x:c r="D1280" s="30" t="n">
        <x:v>930.54</x:v>
      </x:c>
      <x:c r="E1280" s="30" t="n">
        <x:v>615.09</x:v>
      </x:c>
      <x:c r="F1280" s="30" t="n">
        <x:v>163.36</x:v>
      </x:c>
      <x:c r="G1280" s="30" t="n">
        <x:v>566.87</x:v>
      </x:c>
      <x:c r="H1280" s="31" t="n">
        <x:f>IF(O1280&gt;0,O1280,D1280)*E1280/1000000/31.1034768</x:f>
        <x:v>0.009839742169072564</x:v>
      </x:c>
      <x:c r="I1280" s="31" t="n">
        <x:f>IF(O1280&gt;0,O1280,D1280)*F1280/1000000/31.1034768</x:f>
        <x:v>0.002613309077923058</x:v>
      </x:c>
      <x:c r="J1280" s="31" t="n">
        <x:f>IF(O1280&gt;0,O1280,D1280)*G1280/1000000/31.1034768</x:f>
        <x:v>0.009068355270581807</x:v>
      </x:c>
      <x:c r="K1280" s="32" t="n">
        <x:f>H1280*$B$4*$H$4+I1280*$D$4*$J$4+J1280*$F$4*$L$4</x:f>
        <x:v>89.00000000000003</x:v>
      </x:c>
      <x:c r="L1280" s="29" t="str">
        <x:v>Niko ppm 207</x:v>
      </x:c>
      <x:c r="M1280" s="39" t="str"/>
      <x:c r="N1280" s="58" t="n">
        <x:v>89</x:v>
      </x:c>
      <x:c r="O1280" s="59" t="n">
        <x:v>497.5697739741015</x:v>
      </x:c>
      <x:c r="P1280" s="60" t="str">
        <x:v>Calibrated to live price</x:v>
      </x:c>
      <x:c r="Q1280" s="61" t="n">
        <x:f>IF(N1280="","",K1280-N1280)</x:f>
        <x:v>2.842170943040401e-14</x:v>
      </x:c>
    </x:row>
    <x:row r="1281">
      <x:c r="A1281" s="37" t="str">
        <x:v>1417A1418</x:v>
      </x:c>
      <x:c r="B1281" s="37" t="str">
        <x:v>1417A1418</x:v>
      </x:c>
      <x:c r="C1281" s="29" t="str">
        <x:v>inconnu</x:v>
      </x:c>
      <x:c r="D1281" s="30" t="n">
        <x:v>2520</x:v>
      </x:c>
      <x:c r="E1281" s="30" t="n">
        <x:v>0</x:v>
      </x:c>
      <x:c r="F1281" s="30" t="n">
        <x:v>60</x:v>
      </x:c>
      <x:c r="G1281" s="30" t="n">
        <x:v>0</x:v>
      </x:c>
      <x:c r="H1281" s="31" t="n">
        <x:f>IF(O1281&gt;0,O1281,D1281)*E1281/1000000/31.1034768</x:f>
        <x:v>0</x:v>
      </x:c>
      <x:c r="I1281" s="31" t="n">
        <x:f>IF(O1281&gt;0,O1281,D1281)*F1281/1000000/31.1034768</x:f>
        <x:v>0.00486119288117655</x:v>
      </x:c>
      <x:c r="J1281" s="31" t="n">
        <x:f>IF(O1281&gt;0,O1281,D1281)*G1281/1000000/31.1034768</x:f>
        <x:v>0</x:v>
      </x:c>
      <x:c r="K1281" s="32" t="n">
        <x:f>H1281*$B$4*$H$4+I1281*$D$4*$J$4+J1281*$F$4*$L$4</x:f>
        <x:v>5.468841991323619</x:v>
      </x:c>
      <x:c r="L1281" s="29" t="str">
        <x:v>Niko ppm 2020</x:v>
      </x:c>
      <x:c r="M1281" s="39" t="str">
        <x:v>1417 A 1418</x:v>
      </x:c>
      <x:c r="N1281" s="58"/>
      <x:c r="O1281" s="59"/>
      <x:c r="P1281" s="60" t="str">
        <x:v>No live-price match</x:v>
      </x:c>
      <x:c r="Q1281" s="61" t="str">
        <x:f>IF(N1281="","",K1281-N1281)</x:f>
      </x:c>
    </x:row>
    <x:row r="1282">
      <x:c r="A1282" s="37" t="str">
        <x:v>141AAP</x:v>
      </x:c>
      <x:c r="B1282" s="37" t="str">
        <x:v>141AAP</x:v>
      </x:c>
      <x:c r="C1282" s="29" t="str"/>
      <x:c r="D1282" s="30" t="n">
        <x:v>1820.77</x:v>
      </x:c>
      <x:c r="E1282" s="30" t="n">
        <x:v>200.51</x:v>
      </x:c>
      <x:c r="F1282" s="30" t="n">
        <x:v>141.72</x:v>
      </x:c>
      <x:c r="G1282" s="30" t="n">
        <x:v>509.66</x:v>
      </x:c>
      <x:c r="H1282" s="31" t="n">
        <x:f>IF(O1282&gt;0,O1282,D1282)*E1282/1000000/31.1034768</x:f>
        <x:v>0.00602854511852769</x:v>
      </x:c>
      <x:c r="I1282" s="31" t="n">
        <x:f>IF(O1282&gt;0,O1282,D1282)*F1282/1000000/31.1034768</x:f>
        <x:v>0.004260961618860626</x:v>
      </x:c>
      <x:c r="J1282" s="31" t="n">
        <x:f>IF(O1282&gt;0,O1282,D1282)*G1282/1000000/31.1034768</x:f>
        <x:v>0.015323466685496097</x:v>
      </x:c>
      <x:c r="K1282" s="32" t="n">
        <x:f>H1282*$B$4*$H$4+I1282*$D$4*$J$4+J1282*$F$4*$L$4</x:f>
        <x:v>134.00000000000003</x:v>
      </x:c>
      <x:c r="L1282" s="29" t="str">
        <x:v>Niko ppm 207</x:v>
      </x:c>
      <x:c r="M1282" s="39" t="str"/>
      <x:c r="N1282" s="58" t="n">
        <x:v>134</x:v>
      </x:c>
      <x:c r="O1282" s="59" t="n">
        <x:v>935.1589109365082</x:v>
      </x:c>
      <x:c r="P1282" s="60" t="str">
        <x:v>Calibrated to live price</x:v>
      </x:c>
      <x:c r="Q1282" s="61" t="n">
        <x:f>IF(N1282="","",K1282-N1282)</x:f>
        <x:v>2.842170943040401e-14</x:v>
      </x:c>
    </x:row>
    <x:row r="1283">
      <x:c r="A1283" s="37" t="str">
        <x:v>141AB</x:v>
      </x:c>
      <x:c r="B1283" s="37" t="str">
        <x:v>141AB</x:v>
      </x:c>
      <x:c r="C1283" s="29" t="str"/>
      <x:c r="D1283" s="30" t="n">
        <x:v>1299.18</x:v>
      </x:c>
      <x:c r="E1283" s="30" t="n">
        <x:v>280.23</x:v>
      </x:c>
      <x:c r="F1283" s="30" t="n">
        <x:v>97.63</x:v>
      </x:c>
      <x:c r="G1283" s="30" t="n">
        <x:v>981.9</x:v>
      </x:c>
      <x:c r="H1283" s="31" t="n">
        <x:f>IF(O1283&gt;0,O1283,D1283)*E1283/1000000/31.1034768</x:f>
        <x:v>0.0036447198981740627</x:v>
      </x:c>
      <x:c r="I1283" s="31" t="n">
        <x:f>IF(O1283&gt;0,O1283,D1283)*F1283/1000000/31.1034768</x:f>
        <x:v>0.0012697926833627154</x:v>
      </x:c>
      <x:c r="J1283" s="31" t="n">
        <x:f>IF(O1283&gt;0,O1283,D1283)*G1283/1000000/31.1034768</x:f>
        <x:v>0.012770761403194206</x:v>
      </x:c>
      <x:c r="K1283" s="32" t="n">
        <x:f>H1283*$B$4*$H$4+I1283*$D$4*$J$4+J1283*$F$4*$L$4</x:f>
        <x:v>107.00000000000001</x:v>
      </x:c>
      <x:c r="L1283" s="29" t="str">
        <x:v>Niko ppm 207</x:v>
      </x:c>
      <x:c r="M1283" s="39" t="str"/>
      <x:c r="N1283" s="58" t="n">
        <x:v>107</x:v>
      </x:c>
      <x:c r="O1283" s="59" t="n">
        <x:v>404.5372044226361</x:v>
      </x:c>
      <x:c r="P1283" s="60" t="str">
        <x:v>Calibrated to live price</x:v>
      </x:c>
      <x:c r="Q1283" s="61" t="n">
        <x:f>IF(N1283="","",K1283-N1283)</x:f>
        <x:v>1.4210854715202004e-14</x:v>
      </x:c>
    </x:row>
    <x:row r="1284">
      <x:c r="A1284" s="37" t="str">
        <x:v>141AB (1/2)</x:v>
      </x:c>
      <x:c r="B1284" s="37" t="str">
        <x:v>141AB12</x:v>
      </x:c>
      <x:c r="C1284" s="29" t="str"/>
      <x:c r="D1284" s="30" t="n">
        <x:v>300.13</x:v>
      </x:c>
      <x:c r="E1284" s="30" t="n">
        <x:v>327.38</x:v>
      </x:c>
      <x:c r="F1284" s="30" t="n">
        <x:v>239.04</x:v>
      </x:c>
      <x:c r="G1284" s="30" t="n">
        <x:v>1188.72</x:v>
      </x:c>
      <x:c r="H1284" s="31" t="n">
        <x:f>IF(O1284&gt;0,O1284,D1284)*E1284/1000000/31.1034768</x:f>
        <x:v>0.0012669644194104306</x:v>
      </x:c>
      <x:c r="I1284" s="31" t="n">
        <x:f>IF(O1284&gt;0,O1284,D1284)*F1284/1000000/31.1034768</x:f>
        <x:v>0.0009250875887832772</x:v>
      </x:c>
      <x:c r="J1284" s="31" t="n">
        <x:f>IF(O1284&gt;0,O1284,D1284)*G1284/1000000/31.1034768</x:f>
        <x:v>0.00460036026831684</x:v>
      </x:c>
      <x:c r="K1284" s="32" t="n">
        <x:f>H1284*$B$4*$H$4+I1284*$D$4*$J$4+J1284*$F$4*$L$4</x:f>
        <x:v>39</x:v>
      </x:c>
      <x:c r="L1284" s="29" t="str">
        <x:v>Niko ppm 207</x:v>
      </x:c>
      <x:c r="M1284" s="39" t="str"/>
      <x:c r="N1284" s="58" t="n">
        <x:v>39</x:v>
      </x:c>
      <x:c r="O1284" s="59" t="n">
        <x:v>120.37081808772007</x:v>
      </x:c>
      <x:c r="P1284" s="60" t="str">
        <x:v>Calibrated to live price</x:v>
      </x:c>
      <x:c r="Q1284" s="61" t="n">
        <x:f>IF(N1284="","",K1284-N1284)</x:f>
        <x:v>0</x:v>
      </x:c>
    </x:row>
    <x:row r="1285">
      <x:c r="A1285" s="37" t="str">
        <x:v>141ABP</x:v>
      </x:c>
      <x:c r="B1285" s="37" t="str">
        <x:v>141ABP</x:v>
      </x:c>
      <x:c r="C1285" s="29" t="str"/>
      <x:c r="D1285" s="30" t="n">
        <x:v>1777.94</x:v>
      </x:c>
      <x:c r="E1285" s="30" t="n">
        <x:v>539.38</x:v>
      </x:c>
      <x:c r="F1285" s="30" t="n">
        <x:v>78.11</x:v>
      </x:c>
      <x:c r="G1285" s="30" t="n">
        <x:v>979.35</x:v>
      </x:c>
      <x:c r="H1285" s="31" t="n">
        <x:f>IF(O1285&gt;0,O1285,D1285)*E1285/1000000/31.1034768</x:f>
        <x:v>0.010999499833107763</x:v>
      </x:c>
      <x:c r="I1285" s="31" t="n">
        <x:f>IF(O1285&gt;0,O1285,D1285)*F1285/1000000/31.1034768</x:f>
        <x:v>0.0015928861506990383</x:v>
      </x:c>
      <x:c r="J1285" s="31" t="n">
        <x:f>IF(O1285&gt;0,O1285,D1285)*G1285/1000000/31.1034768</x:f>
        <x:v>0.019971745636757177</x:v>
      </x:c>
      <x:c r="K1285" s="32" t="n">
        <x:f>H1285*$B$4*$H$4+I1285*$D$4*$J$4+J1285*$F$4*$L$4</x:f>
        <x:v>175</x:v>
      </x:c>
      <x:c r="L1285" s="29" t="str">
        <x:v>Niko ppm 207</x:v>
      </x:c>
      <x:c r="M1285" s="39" t="str"/>
      <x:c r="N1285" s="58" t="n">
        <x:v>175</x:v>
      </x:c>
      <x:c r="O1285" s="59" t="n">
        <x:v>634.2887905941473</x:v>
      </x:c>
      <x:c r="P1285" s="60" t="str">
        <x:v>Calibrated to live price</x:v>
      </x:c>
      <x:c r="Q1285" s="61" t="n">
        <x:f>IF(N1285="","",K1285-N1285)</x:f>
        <x:v>0</x:v>
      </x:c>
    </x:row>
    <x:row r="1286">
      <x:c r="A1286" s="37" t="str">
        <x:v>141ABW</x:v>
      </x:c>
      <x:c r="B1286" s="37" t="str">
        <x:v>141ABW</x:v>
      </x:c>
      <x:c r="C1286" s="29" t="str"/>
      <x:c r="D1286" s="30" t="n">
        <x:v>2130.79</x:v>
      </x:c>
      <x:c r="E1286" s="30" t="n">
        <x:v>758.22</x:v>
      </x:c>
      <x:c r="F1286" s="30" t="n">
        <x:v>65.35</x:v>
      </x:c>
      <x:c r="G1286" s="30" t="n">
        <x:v>1046.34</x:v>
      </x:c>
      <x:c r="H1286" s="31" t="n">
        <x:f>IF(O1286&gt;0,O1286,D1286)*E1286/1000000/31.1034768</x:f>
        <x:v>0.0189023370764282</x:v>
      </x:c>
      <x:c r="I1286" s="31" t="n">
        <x:f>IF(O1286&gt;0,O1286,D1286)*F1286/1000000/31.1034768</x:f>
        <x:v>0.0016291679564566783</x:v>
      </x:c>
      <x:c r="J1286" s="31" t="n">
        <x:f>IF(O1286&gt;0,O1286,D1286)*G1286/1000000/31.1034768</x:f>
        <x:v>0.026085135417886467</x:v>
      </x:c>
      <x:c r="K1286" s="32" t="n">
        <x:f>H1286*$B$4*$H$4+I1286*$D$4*$J$4+J1286*$F$4*$L$4</x:f>
        <x:v>234.99999999999994</x:v>
      </x:c>
      <x:c r="L1286" s="29" t="str">
        <x:v>Niko ppm 207</x:v>
      </x:c>
      <x:c r="M1286" s="39" t="str"/>
      <x:c r="N1286" s="58" t="n">
        <x:v>235</x:v>
      </x:c>
      <x:c r="O1286" s="59" t="n">
        <x:v>775.4060862578991</x:v>
      </x:c>
      <x:c r="P1286" s="60" t="str">
        <x:v>Calibrated to live price</x:v>
      </x:c>
      <x:c r="Q1286" s="61" t="n">
        <x:f>IF(N1286="","",K1286-N1286)</x:f>
        <x:v>-5.684341886080802e-14</x:v>
      </x:c>
    </x:row>
    <x:row r="1287">
      <x:c r="A1287" s="37" t="str">
        <x:v>141AC</x:v>
      </x:c>
      <x:c r="B1287" s="37" t="str">
        <x:v>141AC</x:v>
      </x:c>
      <x:c r="C1287" s="29" t="str"/>
      <x:c r="D1287" s="30" t="n">
        <x:v>2548.99</x:v>
      </x:c>
      <x:c r="E1287" s="30" t="n">
        <x:v>514.65</x:v>
      </x:c>
      <x:c r="F1287" s="30" t="n">
        <x:v>76.21</x:v>
      </x:c>
      <x:c r="G1287" s="30" t="n">
        <x:v>1139.5</x:v>
      </x:c>
      <x:c r="H1287" s="31" t="n">
        <x:f>IF(O1287&gt;0,O1287,D1287)*E1287/1000000/31.1034768</x:f>
        <x:v>0.012451926908917757</x:v>
      </x:c>
      <x:c r="I1287" s="31" t="n">
        <x:f>IF(O1287&gt;0,O1287,D1287)*F1287/1000000/31.1034768</x:f>
        <x:v>0.0018438965310961276</x:v>
      </x:c>
      <x:c r="J1287" s="31" t="n">
        <x:f>IF(O1287&gt;0,O1287,D1287)*G1287/1000000/31.1034768</x:f>
        <x:v>0.0275701364280808</x:v>
      </x:c>
      <x:c r="K1287" s="32" t="n">
        <x:f>H1287*$B$4*$H$4+I1287*$D$4*$J$4+J1287*$F$4*$L$4</x:f>
        <x:v>236.99999999999997</x:v>
      </x:c>
      <x:c r="L1287" s="29" t="str">
        <x:v>Niko ppm 207</x:v>
      </x:c>
      <x:c r="M1287" s="39" t="str"/>
      <x:c r="N1287" s="58" t="n">
        <x:v>237</x:v>
      </x:c>
      <x:c r="O1287" s="59" t="n">
        <x:v>752.5468176951698</x:v>
      </x:c>
      <x:c r="P1287" s="60" t="str">
        <x:v>Calibrated to live price</x:v>
      </x:c>
      <x:c r="Q1287" s="61" t="n">
        <x:f>IF(N1287="","",K1287-N1287)</x:f>
        <x:v>-2.842170943040401e-14</x:v>
      </x:c>
    </x:row>
    <x:row r="1288">
      <x:c r="A1288" s="37" t="str">
        <x:v>141W</x:v>
      </x:c>
      <x:c r="B1288" s="37" t="str">
        <x:v>141W</x:v>
      </x:c>
      <x:c r="C1288" s="29" t="str"/>
      <x:c r="D1288" s="30" t="n">
        <x:v>884.51</x:v>
      </x:c>
      <x:c r="E1288" s="30" t="n">
        <x:v>213.45</x:v>
      </x:c>
      <x:c r="F1288" s="30" t="n">
        <x:v>110.73</x:v>
      </x:c>
      <x:c r="G1288" s="30" t="n">
        <x:v>1001.77</x:v>
      </x:c>
      <x:c r="H1288" s="31" t="n">
        <x:f>IF(O1288&gt;0,O1288,D1288)*E1288/1000000/31.1034768</x:f>
        <x:v>0.0021615166812028173</x:v>
      </x:c>
      <x:c r="I1288" s="31" t="n">
        <x:f>IF(O1288&gt;0,O1288,D1288)*F1288/1000000/31.1034768</x:f>
        <x:v>0.0011213152593562332</x:v>
      </x:c>
      <x:c r="J1288" s="31" t="n">
        <x:f>IF(O1288&gt;0,O1288,D1288)*G1288/1000000/31.1034768</x:f>
        <x:v>0.010144495505872786</x:v>
      </x:c>
      <x:c r="K1288" s="32" t="n">
        <x:f>H1288*$B$4*$H$4+I1288*$D$4*$J$4+J1288*$F$4*$L$4</x:f>
        <x:v>83.99999999999999</x:v>
      </x:c>
      <x:c r="L1288" s="29" t="str">
        <x:v>Niko ppm 207</x:v>
      </x:c>
      <x:c r="M1288" s="39" t="str"/>
      <x:c r="N1288" s="58" t="n">
        <x:v>84</x:v>
      </x:c>
      <x:c r="O1288" s="59" t="n">
        <x:v>314.9715809163965</x:v>
      </x:c>
      <x:c r="P1288" s="60" t="str">
        <x:v>Calibrated to live price</x:v>
      </x:c>
      <x:c r="Q1288" s="61" t="n">
        <x:f>IF(N1288="","",K1288-N1288)</x:f>
        <x:v>-1.4210854715202004e-14</x:v>
      </x:c>
    </x:row>
    <x:row r="1289">
      <x:c r="A1289" s="37" t="str">
        <x:v>142AB</x:v>
      </x:c>
      <x:c r="B1289" s="37" t="str">
        <x:v>142AB</x:v>
      </x:c>
      <x:c r="C1289" s="29" t="str"/>
      <x:c r="D1289" s="30" t="n">
        <x:v>700</x:v>
      </x:c>
      <x:c r="E1289" s="30" t="n">
        <x:v>0</x:v>
      </x:c>
      <x:c r="F1289" s="30" t="n">
        <x:v>2000</x:v>
      </x:c>
      <x:c r="G1289" s="30" t="n">
        <x:v>500</x:v>
      </x:c>
      <x:c r="H1289" s="31" t="n">
        <x:f>IF(O1289&gt;0,O1289,D1289)*E1289/1000000/31.1034768</x:f>
        <x:v>0</x:v>
      </x:c>
      <x:c r="I1289" s="31" t="n">
        <x:f>IF(O1289&gt;0,O1289,D1289)*F1289/1000000/31.1034768</x:f>
        <x:v>0.04282238442822384</x:v>
      </x:c>
      <x:c r="J1289" s="31" t="n">
        <x:f>IF(O1289&gt;0,O1289,D1289)*G1289/1000000/31.1034768</x:f>
        <x:v>0.01070559610705596</x:v>
      </x:c>
      <x:c r="K1289" s="32" t="n">
        <x:f>H1289*$B$4*$H$4+I1289*$D$4*$J$4+J1289*$F$4*$L$4</x:f>
        <x:v>132</x:v>
      </x:c>
      <x:c r="L1289" s="29" t="str">
        <x:v>ppm niko 2028</x:v>
      </x:c>
      <x:c r="M1289" s="39" t="str"/>
      <x:c r="N1289" s="58" t="n">
        <x:v>132</x:v>
      </x:c>
      <x:c r="O1289" s="59" t="n">
        <x:v>665.9625202919708</x:v>
      </x:c>
      <x:c r="P1289" s="60" t="str">
        <x:v>Calibrated to live price</x:v>
      </x:c>
      <x:c r="Q1289" s="61" t="n">
        <x:f>IF(N1289="","",K1289-N1289)</x:f>
        <x:v>0</x:v>
      </x:c>
    </x:row>
    <x:row r="1290">
      <x:c r="A1290" s="37" t="str">
        <x:v>142ABP</x:v>
      </x:c>
      <x:c r="B1290" s="37" t="str">
        <x:v>142ABP</x:v>
      </x:c>
      <x:c r="C1290" s="29" t="str"/>
      <x:c r="D1290" s="30" t="n">
        <x:v>1306.56</x:v>
      </x:c>
      <x:c r="E1290" s="30" t="n">
        <x:v>246.37</x:v>
      </x:c>
      <x:c r="F1290" s="30" t="n">
        <x:v>265.33</x:v>
      </x:c>
      <x:c r="G1290" s="30" t="n">
        <x:v>947.28</x:v>
      </x:c>
      <x:c r="H1290" s="31" t="n">
        <x:f>IF(O1290&gt;0,O1290,D1290)*E1290/1000000/31.1034768</x:f>
        <x:v>0.0055103086046128505</x:v>
      </x:c>
      <x:c r="I1290" s="31" t="n">
        <x:f>IF(O1290&gt;0,O1290,D1290)*F1290/1000000/31.1034768</x:f>
        <x:v>0.005934367747947913</x:v>
      </x:c>
      <x:c r="J1290" s="31" t="n">
        <x:f>IF(O1290&gt;0,O1290,D1290)*G1290/1000000/31.1034768</x:f>
        <x:v>0.021186853654980964</x:v>
      </x:c>
      <x:c r="K1290" s="32" t="n">
        <x:f>H1290*$B$4*$H$4+I1290*$D$4*$J$4+J1290*$F$4*$L$4</x:f>
        <x:v>181</x:v>
      </x:c>
      <x:c r="L1290" s="29" t="str">
        <x:v>Niko ppm 207</x:v>
      </x:c>
      <x:c r="M1290" s="39" t="str"/>
      <x:c r="N1290" s="58" t="n">
        <x:v>181</x:v>
      </x:c>
      <x:c r="O1290" s="59" t="n">
        <x:v>695.6600066745794</x:v>
      </x:c>
      <x:c r="P1290" s="60" t="str">
        <x:v>Calibrated to live price</x:v>
      </x:c>
      <x:c r="Q1290" s="61" t="n">
        <x:f>IF(N1290="","",K1290-N1290)</x:f>
        <x:v>0</x:v>
      </x:c>
    </x:row>
    <x:row r="1291">
      <x:c r="A1291" s="37" t="str">
        <x:v>1432445</x:v>
      </x:c>
      <x:c r="B1291" s="37" t="str">
        <x:v>1432445</x:v>
      </x:c>
      <x:c r="C1291" s="29" t="str">
        <x:v>BMW</x:v>
      </x:c>
      <x:c r="D1291" s="30" t="n">
        <x:v>1640</x:v>
      </x:c>
      <x:c r="E1291" s="30" t="n">
        <x:v>0</x:v>
      </x:c>
      <x:c r="F1291" s="30" t="n">
        <x:v>2224</x:v>
      </x:c>
      <x:c r="G1291" s="30" t="n">
        <x:v>491</x:v>
      </x:c>
      <x:c r="H1291" s="31" t="n">
        <x:f>IF(O1291&gt;0,O1291,D1291)*E1291/1000000/31.1034768</x:f>
        <x:v>0</x:v>
      </x:c>
      <x:c r="I1291" s="31" t="n">
        <x:f>IF(O1291&gt;0,O1291,D1291)*F1291/1000000/31.1034768</x:f>
        <x:v>0.09882061535988959</x:v>
      </x:c>
      <x:c r="J1291" s="31" t="n">
        <x:f>IF(O1291&gt;0,O1291,D1291)*G1291/1000000/31.1034768</x:f>
        <x:v>0.02181696139465188</x:v>
      </x:c>
      <x:c r="K1291" s="32" t="n">
        <x:f>H1291*$B$4*$H$4+I1291*$D$4*$J$4+J1291*$F$4*$L$4</x:f>
        <x:v>282</x:v>
      </x:c>
      <x:c r="L1291" s="29" t="str">
        <x:v>ppm niko 2028</x:v>
      </x:c>
      <x:c r="M1291" s="39" t="str">
        <x:v>BMW//1432 445//223 7455 002//ZEUNA AUGSBURG//MADE IN GERMANY</x:v>
      </x:c>
      <x:c r="N1291" s="58" t="n">
        <x:v>282</x:v>
      </x:c>
      <x:c r="O1291" s="59" t="n">
        <x:v>1382.0434879532595</x:v>
      </x:c>
      <x:c r="P1291" s="60" t="str">
        <x:v>Calibrated to live price</x:v>
      </x:c>
      <x:c r="Q1291" s="61" t="n">
        <x:f>IF(N1291="","",K1291-N1291)</x:f>
        <x:v>0</x:v>
      </x:c>
    </x:row>
    <x:row r="1292">
      <x:c r="A1292" s="37" t="str">
        <x:v>1432446</x:v>
      </x:c>
      <x:c r="B1292" s="37" t="str">
        <x:v>1432446</x:v>
      </x:c>
      <x:c r="C1292" s="29" t="str"/>
      <x:c r="D1292" s="30" t="n">
        <x:v>2755.99</x:v>
      </x:c>
      <x:c r="E1292" s="30" t="n">
        <x:v>666.42</x:v>
      </x:c>
      <x:c r="F1292" s="30" t="n">
        <x:v>68.98</x:v>
      </x:c>
      <x:c r="G1292" s="30" t="n">
        <x:v>929.45</x:v>
      </x:c>
      <x:c r="H1292" s="31" t="n">
        <x:f>IF(O1292&gt;0,O1292,D1292)*E1292/1000000/31.1034768</x:f>
        <x:v>0.02053015930398779</x:v>
      </x:c>
      <x:c r="I1292" s="31" t="n">
        <x:f>IF(O1292&gt;0,O1292,D1292)*F1292/1000000/31.1034768</x:f>
        <x:v>0.0021250418486676243</x:v>
      </x:c>
      <x:c r="J1292" s="31" t="n">
        <x:f>IF(O1292&gt;0,O1292,D1292)*G1292/1000000/31.1034768</x:f>
        <x:v>0.028633229142419878</x:v>
      </x:c>
      <x:c r="K1292" s="32" t="n">
        <x:f>H1292*$B$4*$H$4+I1292*$D$4*$J$4+J1292*$F$4*$L$4</x:f>
        <x:v>258</x:v>
      </x:c>
      <x:c r="L1292" s="29" t="str">
        <x:v>Niko ppm 207</x:v>
      </x:c>
      <x:c r="M1292" s="39" t="str"/>
      <x:c r="N1292" s="58" t="n">
        <x:v>258</x:v>
      </x:c>
      <x:c r="O1292" s="59" t="n">
        <x:v>958.1935320246818</x:v>
      </x:c>
      <x:c r="P1292" s="60" t="str">
        <x:v>Calibrated to live price</x:v>
      </x:c>
      <x:c r="Q1292" s="61" t="n">
        <x:f>IF(N1292="","",K1292-N1292)</x:f>
        <x:v>0</x:v>
      </x:c>
    </x:row>
    <x:row r="1293">
      <x:c r="A1293" s="37" t="str">
        <x:v>1432448</x:v>
      </x:c>
      <x:c r="B1293" s="37" t="str">
        <x:v>1432448</x:v>
      </x:c>
      <x:c r="C1293" s="29" t="str">
        <x:v>BMW</x:v>
      </x:c>
      <x:c r="D1293" s="30" t="n">
        <x:v>1200</x:v>
      </x:c>
      <x:c r="E1293" s="30" t="n">
        <x:v>0</x:v>
      </x:c>
      <x:c r="F1293" s="30" t="n">
        <x:v>16.5</x:v>
      </x:c>
      <x:c r="G1293" s="30" t="n">
        <x:v>0</x:v>
      </x:c>
      <x:c r="H1293" s="31" t="n">
        <x:f>IF(O1293&gt;0,O1293,D1293)*E1293/1000000/31.1034768</x:f>
        <x:v>0</x:v>
      </x:c>
      <x:c r="I1293" s="31" t="n">
        <x:f>IF(O1293&gt;0,O1293,D1293)*F1293/1000000/31.1034768</x:f>
        <x:v>0.0006365847820588341</x:v>
      </x:c>
      <x:c r="J1293" s="31" t="n">
        <x:f>IF(O1293&gt;0,O1293,D1293)*G1293/1000000/31.1034768</x:f>
        <x:v>0</x:v>
      </x:c>
      <x:c r="K1293" s="32" t="n">
        <x:f>H1293*$B$4*$H$4+I1293*$D$4*$J$4+J1293*$F$4*$L$4</x:f>
        <x:v>0.7161578798161884</x:v>
      </x:c>
      <x:c r="L1293" s="29" t="str">
        <x:v>Niko ppm 2020</x:v>
      </x:c>
      <x:c r="M1293" s="39" t="str">
        <x:v>BMW 1432 448//203 7457 002//ZEUNA STÄRKER</x:v>
      </x:c>
      <x:c r="N1293" s="58"/>
      <x:c r="O1293" s="59"/>
      <x:c r="P1293" s="60" t="str">
        <x:v>No live-price match</x:v>
      </x:c>
      <x:c r="Q1293" s="61" t="str">
        <x:f>IF(N1293="","",K1293-N1293)</x:f>
      </x:c>
    </x:row>
    <x:row r="1294">
      <x:c r="A1294" s="37" t="str">
        <x:v>1433689</x:v>
      </x:c>
      <x:c r="B1294" s="37" t="str">
        <x:v>1433689</x:v>
      </x:c>
      <x:c r="C1294" s="29" t="str">
        <x:v>BMW</x:v>
      </x:c>
      <x:c r="D1294" s="30" t="n">
        <x:v>1440</x:v>
      </x:c>
      <x:c r="E1294" s="30" t="n">
        <x:v>0</x:v>
      </x:c>
      <x:c r="F1294" s="30" t="n">
        <x:v>2113</x:v>
      </x:c>
      <x:c r="G1294" s="30" t="n">
        <x:v>450</x:v>
      </x:c>
      <x:c r="H1294" s="31" t="n">
        <x:f>IF(O1294&gt;0,O1294,D1294)*E1294/1000000/31.1034768</x:f>
        <x:v>0</x:v>
      </x:c>
      <x:c r="I1294" s="31" t="n">
        <x:f>IF(O1294&gt;0,O1294,D1294)*F1294/1000000/31.1034768</x:f>
        <x:v>0.09776066094693357</x:v>
      </x:c>
      <x:c r="J1294" s="31" t="n">
        <x:f>IF(O1294&gt;0,O1294,D1294)*G1294/1000000/31.1034768</x:f>
        <x:v>0.020819828408007626</x:v>
      </x:c>
      <x:c r="K1294" s="32" t="n">
        <x:f>H1294*$B$4*$H$4+I1294*$D$4*$J$4+J1294*$F$4*$L$4</x:f>
        <x:v>273</x:v>
      </x:c>
      <x:c r="L1294" s="29" t="str">
        <x:v>ppm niko 2028</x:v>
      </x:c>
      <x:c r="M1294" s="39" t="str">
        <x:v>BMW//1433 689//223 7468 003//17 03//CE 4030800012//CE 4030880006//US PATENT 5 666 805//ZEUNA STÄRKER</x:v>
      </x:c>
      <x:c r="N1294" s="58" t="n">
        <x:v>273</x:v>
      </x:c>
      <x:c r="O1294" s="59" t="n">
        <x:v>1439.0423330409913</x:v>
      </x:c>
      <x:c r="P1294" s="60" t="str">
        <x:v>Calibrated to live price</x:v>
      </x:c>
      <x:c r="Q1294" s="61" t="n">
        <x:f>IF(N1294="","",K1294-N1294)</x:f>
        <x:v>0</x:v>
      </x:c>
    </x:row>
    <x:row r="1295">
      <x:c r="A1295" s="37" t="str">
        <x:v>1433691</x:v>
      </x:c>
      <x:c r="B1295" s="37" t="str">
        <x:v>1433691</x:v>
      </x:c>
      <x:c r="C1295" s="29" t="str">
        <x:v>BMW</x:v>
      </x:c>
      <x:c r="D1295" s="30" t="n">
        <x:v>930</x:v>
      </x:c>
      <x:c r="E1295" s="30" t="n">
        <x:v>475</x:v>
      </x:c>
      <x:c r="F1295" s="30" t="n">
        <x:v>10560</x:v>
      </x:c>
      <x:c r="G1295" s="30" t="n">
        <x:v>574</x:v>
      </x:c>
      <x:c r="H1295" s="31" t="n">
        <x:f>IF(O1295&gt;0,O1295,D1295)*E1295/1000000/31.1034768</x:f>
        <x:v>0.01422124918938295</x:v>
      </x:c>
      <x:c r="I1295" s="31" t="n">
        <x:f>IF(O1295&gt;0,O1295,D1295)*F1295/1000000/31.1034768</x:f>
        <x:v>0.31616082408396623</x:v>
      </x:c>
      <x:c r="J1295" s="31" t="n">
        <x:f>IF(O1295&gt;0,O1295,D1295)*G1295/1000000/31.1034768</x:f>
        <x:v>0.017185256915170134</x:v>
      </x:c>
      <x:c r="K1295" s="32" t="n">
        <x:f>H1295*$B$4*$H$4+I1295*$D$4*$J$4+J1295*$F$4*$L$4</x:f>
        <x:v>512.0000000000001</x:v>
      </x:c>
      <x:c r="L1295" s="29" t="str">
        <x:v>ppm niko 2028</x:v>
      </x:c>
      <x:c r="M1295" s="39" t="str">
        <x:v>BMW//1433 691//ZEUNA STÄRKER//223 7521 003//CE 4480125210//NE 4880132200//03 98</x:v>
      </x:c>
      <x:c r="N1295" s="58" t="n">
        <x:v>512</x:v>
      </x:c>
      <x:c r="O1295" s="59" t="n">
        <x:v>931.2216720610345</x:v>
      </x:c>
      <x:c r="P1295" s="60" t="str">
        <x:v>Calibrated to live price</x:v>
      </x:c>
      <x:c r="Q1295" s="61" t="n">
        <x:f>IF(N1295="","",K1295-N1295)</x:f>
        <x:v>1.1368683772161603e-13</x:v>
      </x:c>
    </x:row>
    <x:row r="1296">
      <x:c r="A1296" s="37" t="str">
        <x:v>1433909</x:v>
      </x:c>
      <x:c r="B1296" s="37" t="str">
        <x:v>1433909</x:v>
      </x:c>
      <x:c r="C1296" s="29" t="str">
        <x:v>BMW</x:v>
      </x:c>
      <x:c r="D1296" s="30" t="n">
        <x:v>1160</x:v>
      </x:c>
      <x:c r="E1296" s="30" t="n">
        <x:v>0</x:v>
      </x:c>
      <x:c r="F1296" s="30" t="n">
        <x:v>32.06896552</x:v>
      </x:c>
      <x:c r="G1296" s="30" t="n">
        <x:v>0</x:v>
      </x:c>
      <x:c r="H1296" s="31" t="n">
        <x:f>IF(O1296&gt;0,O1296,D1296)*E1296/1000000/31.1034768</x:f>
        <x:v>0</x:v>
      </x:c>
      <x:c r="I1296" s="31" t="n">
        <x:f>IF(O1296&gt;0,O1296,D1296)*F1296/1000000/31.1034768</x:f>
        <x:v>0.001196007772455843</x:v>
      </x:c>
      <x:c r="J1296" s="31" t="n">
        <x:f>IF(O1296&gt;0,O1296,D1296)*G1296/1000000/31.1034768</x:f>
        <x:v>0</x:v>
      </x:c>
      <x:c r="K1296" s="32" t="n">
        <x:f>H1296*$B$4*$H$4+I1296*$D$4*$J$4+J1296*$F$4*$L$4</x:f>
        <x:v>1.3455087440128233</x:v>
      </x:c>
      <x:c r="L1296" s="29" t="str">
        <x:v>Niko ppm 2020</x:v>
      </x:c>
      <x:c r="M1296" s="39" t="str">
        <x:v>BMW 1 433 909//203 7520 003//ZEUNA STÄRKER//C 4280162048//N 4572471676//04/98</x:v>
      </x:c>
      <x:c r="N1296" s="58"/>
      <x:c r="O1296" s="59"/>
      <x:c r="P1296" s="60" t="str">
        <x:v>No live-price match</x:v>
      </x:c>
      <x:c r="Q1296" s="61" t="str">
        <x:f>IF(N1296="","",K1296-N1296)</x:f>
      </x:c>
    </x:row>
    <x:row r="1297">
      <x:c r="A1297" s="37" t="str">
        <x:v>1437529</x:v>
      </x:c>
      <x:c r="B1297" s="37" t="str">
        <x:v>1437529</x:v>
      </x:c>
      <x:c r="C1297" s="29" t="str">
        <x:v>BMW</x:v>
      </x:c>
      <x:c r="D1297" s="30" t="n">
        <x:v>180</x:v>
      </x:c>
      <x:c r="E1297" s="30" t="n">
        <x:v>130</x:v>
      </x:c>
      <x:c r="F1297" s="30" t="n">
        <x:v>5765</x:v>
      </x:c>
      <x:c r="G1297" s="30" t="n">
        <x:v>474</x:v>
      </x:c>
      <x:c r="H1297" s="31" t="n">
        <x:f>IF(O1297&gt;0,O1297,D1297)*E1297/1000000/31.1034768</x:f>
        <x:v>0.001338021699806992</x:v>
      </x:c>
      <x:c r="I1297" s="31" t="n">
        <x:f>IF(O1297&gt;0,O1297,D1297)*F1297/1000000/31.1034768</x:f>
        <x:v>0.059336116149133145</x:v>
      </x:c>
      <x:c r="J1297" s="31" t="n">
        <x:f>IF(O1297&gt;0,O1297,D1297)*G1297/1000000/31.1034768</x:f>
        <x:v>0.004878632966988572</x:v>
      </x:c>
      <x:c r="K1297" s="32" t="n">
        <x:f>H1297*$B$4*$H$4+I1297*$D$4*$J$4+J1297*$F$4*$L$4</x:f>
        <x:v>107</x:v>
      </x:c>
      <x:c r="L1297" s="29" t="str">
        <x:v>ppm niko 2028</x:v>
      </x:c>
      <x:c r="M1297" s="39" t="str">
        <x:v>BMW 1437 529//4660.40 11/00//NE 0038//BOYSEN//MADE IN GERMANY</x:v>
      </x:c>
      <x:c r="N1297" s="58" t="n">
        <x:v>107</x:v>
      </x:c>
      <x:c r="O1297" s="59" t="n">
        <x:v>320.1317453680257</x:v>
      </x:c>
      <x:c r="P1297" s="60" t="str">
        <x:v>Calibrated to live price</x:v>
      </x:c>
      <x:c r="Q1297" s="61" t="n">
        <x:f>IF(N1297="","",K1297-N1297)</x:f>
        <x:v>0</x:v>
      </x:c>
    </x:row>
    <x:row r="1298">
      <x:c r="A1298" s="37" t="str">
        <x:v>1437529N</x:v>
      </x:c>
      <x:c r="B1298" s="37" t="str">
        <x:v>1437529N</x:v>
      </x:c>
      <x:c r="C1298" s="29" t="str">
        <x:v>BMW</x:v>
      </x:c>
      <x:c r="D1298" s="30" t="n">
        <x:v>260</x:v>
      </x:c>
      <x:c r="E1298" s="30" t="n">
        <x:v>0</x:v>
      </x:c>
      <x:c r="F1298" s="30" t="n">
        <x:v>5960</x:v>
      </x:c>
      <x:c r="G1298" s="30" t="n">
        <x:v>460</x:v>
      </x:c>
      <x:c r="H1298" s="31" t="n">
        <x:f>IF(O1298&gt;0,O1298,D1298)*E1298/1000000/31.1034768</x:f>
        <x:v>0</x:v>
      </x:c>
      <x:c r="I1298" s="31" t="n">
        <x:f>IF(O1298&gt;0,O1298,D1298)*F1298/1000000/31.1034768</x:f>
        <x:v>0.049820796882745925</x:v>
      </x:c>
      <x:c r="J1298" s="31" t="n">
        <x:f>IF(O1298&gt;0,O1298,D1298)*G1298/1000000/31.1034768</x:f>
        <x:v>0.0038452292896079066</x:v>
      </x:c>
      <x:c r="K1298" s="32" t="n">
        <x:f>H1298*$B$4*$H$4+I1298*$D$4*$J$4+J1298*$F$4*$L$4</x:f>
        <x:v>86.15654183071908</x:v>
      </x:c>
      <x:c r="L1298" s="29" t="str">
        <x:v>Niko ppm 2020</x:v>
      </x:c>
      <x:c r="M1298" s="39" t="str">
        <x:v>BMW 1437 529 N//E 0017//4660.40//09/99//MADE IN GERMANY//BOYSEN</x:v>
      </x:c>
      <x:c r="N1298" s="58"/>
      <x:c r="O1298" s="59"/>
      <x:c r="P1298" s="60" t="str">
        <x:v>No live-price match</x:v>
      </x:c>
      <x:c r="Q1298" s="61" t="str">
        <x:f>IF(N1298="","",K1298-N1298)</x:f>
      </x:c>
    </x:row>
    <x:row r="1299">
      <x:c r="A1299" s="37" t="str">
        <x:v>143AD</x:v>
      </x:c>
      <x:c r="B1299" s="37" t="str">
        <x:v>143AD</x:v>
      </x:c>
      <x:c r="C1299" s="29" t="str"/>
      <x:c r="D1299" s="30" t="n">
        <x:v>1000</x:v>
      </x:c>
      <x:c r="E1299" s="30" t="n">
        <x:v>0</x:v>
      </x:c>
      <x:c r="F1299" s="30" t="n">
        <x:v>4900</x:v>
      </x:c>
      <x:c r="G1299" s="30" t="n">
        <x:v>370</x:v>
      </x:c>
      <x:c r="H1299" s="31" t="n">
        <x:f>IF(O1299&gt;0,O1299,D1299)*E1299/1000000/31.1034768</x:f>
        <x:v>0</x:v>
      </x:c>
      <x:c r="I1299" s="31" t="n">
        <x:f>IF(O1299&gt;0,O1299,D1299)*F1299/1000000/31.1034768</x:f>
        <x:v>0.15753865818627713</x:v>
      </x:c>
      <x:c r="J1299" s="31" t="n">
        <x:f>IF(O1299&gt;0,O1299,D1299)*G1299/1000000/31.1034768</x:f>
        <x:v>0.011895776230392353</x:v>
      </x:c>
      <x:c r="K1299" s="32" t="n">
        <x:f>H1299*$B$4*$H$4+I1299*$D$4*$J$4+J1299*$F$4*$L$4</x:f>
        <x:v>270.37491834353386</x:v>
      </x:c>
      <x:c r="L1299" s="29" t="str">
        <x:v>ppm niko 2028</x:v>
      </x:c>
      <x:c r="M1299" s="39" t="str"/>
      <x:c r="N1299" s="58"/>
      <x:c r="O1299" s="59"/>
      <x:c r="P1299" s="60" t="str">
        <x:v>No live-price match</x:v>
      </x:c>
      <x:c r="Q1299" s="61" t="str">
        <x:f>IF(N1299="","",K1299-N1299)</x:f>
      </x:c>
    </x:row>
    <x:row r="1300">
      <x:c r="A1300" s="37" t="str">
        <x:v>1447142X</x:v>
      </x:c>
      <x:c r="B1300" s="37" t="str">
        <x:v>1447142X</x:v>
      </x:c>
      <x:c r="C1300" s="29" t="str"/>
      <x:c r="D1300" s="30" t="n">
        <x:v>1122.61</x:v>
      </x:c>
      <x:c r="E1300" s="30" t="n">
        <x:v>776.03</x:v>
      </x:c>
      <x:c r="F1300" s="30" t="n">
        <x:v>298.16</x:v>
      </x:c>
      <x:c r="G1300" s="30" t="n">
        <x:v>861.52</x:v>
      </x:c>
      <x:c r="H1300" s="31" t="n">
        <x:f>IF(O1300&gt;0,O1300,D1300)*E1300/1000000/31.1034768</x:f>
        <x:v>0.015204390903623799</x:v>
      </x:c>
      <x:c r="I1300" s="31" t="n">
        <x:f>IF(O1300&gt;0,O1300,D1300)*F1300/1000000/31.1034768</x:f>
        <x:v>0.005841708686293664</x:v>
      </x:c>
      <x:c r="J1300" s="31" t="n">
        <x:f>IF(O1300&gt;0,O1300,D1300)*G1300/1000000/31.1034768</x:f>
        <x:v>0.016879356276548556</x:v>
      </x:c>
      <x:c r="K1300" s="32" t="n">
        <x:f>H1300*$B$4*$H$4+I1300*$D$4*$J$4+J1300*$F$4*$L$4</x:f>
        <x:v>161.99999999999997</x:v>
      </x:c>
      <x:c r="L1300" s="29" t="str">
        <x:v>Niko ppm 207</x:v>
      </x:c>
      <x:c r="M1300" s="39" t="str"/>
      <x:c r="N1300" s="58" t="n">
        <x:v>162</x:v>
      </x:c>
      <x:c r="O1300" s="59" t="n">
        <x:v>609.3957962050357</x:v>
      </x:c>
      <x:c r="P1300" s="60" t="str">
        <x:v>Calibrated to live price</x:v>
      </x:c>
      <x:c r="Q1300" s="61" t="n">
        <x:f>IF(N1300="","",K1300-N1300)</x:f>
        <x:v>-2.842170943040401e-14</x:v>
      </x:c>
    </x:row>
    <x:row r="1301">
      <x:c r="A1301" s="37" t="str">
        <x:v>1447142X (1/2)</x:v>
      </x:c>
      <x:c r="B1301" s="37" t="str">
        <x:v>1447142X12</x:v>
      </x:c>
      <x:c r="C1301" s="29" t="str"/>
      <x:c r="D1301" s="30" t="n">
        <x:v>479.89</x:v>
      </x:c>
      <x:c r="E1301" s="30" t="n">
        <x:v>249.85</x:v>
      </x:c>
      <x:c r="F1301" s="30" t="n">
        <x:v>232.87</x:v>
      </x:c>
      <x:c r="G1301" s="30" t="n">
        <x:v>893.35</x:v>
      </x:c>
      <x:c r="H1301" s="31" t="n">
        <x:f>IF(O1301&gt;0,O1301,D1301)*E1301/1000000/31.1034768</x:f>
        <x:v>0.0017007323332063236</x:v>
      </x:c>
      <x:c r="I1301" s="31" t="n">
        <x:f>IF(O1301&gt;0,O1301,D1301)*F1301/1000000/31.1034768</x:f>
        <x:v>0.0015851492432809948</x:v>
      </x:c>
      <x:c r="J1301" s="31" t="n">
        <x:f>IF(O1301&gt;0,O1301,D1301)*G1301/1000000/31.1034768</x:f>
        <x:v>0.006081045546807562</x:v>
      </x:c>
      <x:c r="K1301" s="32" t="n">
        <x:f>H1301*$B$4*$H$4+I1301*$D$4*$J$4+J1301*$F$4*$L$4</x:f>
        <x:v>52</x:v>
      </x:c>
      <x:c r="L1301" s="29" t="str">
        <x:v>Niko ppm 207</x:v>
      </x:c>
      <x:c r="M1301" s="39" t="str"/>
      <x:c r="N1301" s="58" t="n">
        <x:v>52</x:v>
      </x:c>
      <x:c r="O1301" s="59" t="n">
        <x:v>211.72178774821995</x:v>
      </x:c>
      <x:c r="P1301" s="60" t="str">
        <x:v>Calibrated to live price</x:v>
      </x:c>
      <x:c r="Q1301" s="61" t="n">
        <x:f>IF(N1301="","",K1301-N1301)</x:f>
        <x:v>0</x:v>
      </x:c>
    </x:row>
    <x:row r="1302">
      <x:c r="A1302" s="37" t="str">
        <x:v>1449134X</x:v>
      </x:c>
      <x:c r="B1302" s="37" t="str">
        <x:v>1449134X</x:v>
      </x:c>
      <x:c r="C1302" s="29" t="str"/>
      <x:c r="D1302" s="30" t="n">
        <x:v>2595.3</x:v>
      </x:c>
      <x:c r="E1302" s="30" t="n">
        <x:v>534.28</x:v>
      </x:c>
      <x:c r="F1302" s="30" t="n">
        <x:v>86.49</x:v>
      </x:c>
      <x:c r="G1302" s="30" t="n">
        <x:v>1100.08</x:v>
      </x:c>
      <x:c r="H1302" s="31" t="n">
        <x:f>IF(O1302&gt;0,O1302,D1302)*E1302/1000000/31.1034768</x:f>
        <x:v>0.013457403373579068</x:v>
      </x:c>
      <x:c r="I1302" s="31" t="n">
        <x:f>IF(O1302&gt;0,O1302,D1302)*F1302/1000000/31.1034768</x:f>
        <x:v>0.002178503439733574</x:v>
      </x:c>
      <x:c r="J1302" s="31" t="n">
        <x:f>IF(O1302&gt;0,O1302,D1302)*G1302/1000000/31.1034768</x:f>
        <x:v>0.027708730072633938</x:v>
      </x:c>
      <x:c r="K1302" s="32" t="n">
        <x:f>H1302*$B$4*$H$4+I1302*$D$4*$J$4+J1302*$F$4*$L$4</x:f>
        <x:v>240</x:v>
      </x:c>
      <x:c r="L1302" s="29" t="str">
        <x:v>Niko ppm 207</x:v>
      </x:c>
      <x:c r="M1302" s="39" t="str"/>
      <x:c r="N1302" s="58" t="n">
        <x:v>240</x:v>
      </x:c>
      <x:c r="O1302" s="59" t="n">
        <x:v>783.4319712853902</x:v>
      </x:c>
      <x:c r="P1302" s="60" t="str">
        <x:v>Calibrated to live price</x:v>
      </x:c>
      <x:c r="Q1302" s="61" t="n">
        <x:f>IF(N1302="","",K1302-N1302)</x:f>
        <x:v>0</x:v>
      </x:c>
    </x:row>
    <x:row r="1303">
      <x:c r="A1303" s="37" t="str">
        <x:v>1451837X</x:v>
      </x:c>
      <x:c r="B1303" s="37" t="str">
        <x:v>1451837X</x:v>
      </x:c>
      <x:c r="C1303" s="29" t="str"/>
      <x:c r="D1303" s="30" t="n">
        <x:v>827.85</x:v>
      </x:c>
      <x:c r="E1303" s="30" t="n">
        <x:v>724.07</x:v>
      </x:c>
      <x:c r="F1303" s="30" t="n">
        <x:v>119.43</x:v>
      </x:c>
      <x:c r="G1303" s="30" t="n">
        <x:v>883.01</x:v>
      </x:c>
      <x:c r="H1303" s="31" t="n">
        <x:f>IF(O1303&gt;0,O1303,D1303)*E1303/1000000/31.1034768</x:f>
        <x:v>0.007545952279482113</x:v>
      </x:c>
      <x:c r="I1303" s="31" t="n">
        <x:f>IF(O1303&gt;0,O1303,D1303)*F1303/1000000/31.1034768</x:f>
        <x:v>0.0012446491095316045</x:v>
      </x:c>
      <x:c r="J1303" s="31" t="n">
        <x:f>IF(O1303&gt;0,O1303,D1303)*G1303/1000000/31.1034768</x:f>
        <x:v>0.009202357952001188</x:v>
      </x:c>
      <x:c r="K1303" s="32" t="n">
        <x:f>H1303*$B$4*$H$4+I1303*$D$4*$J$4+J1303*$F$4*$L$4</x:f>
        <x:v>84.99999999999999</x:v>
      </x:c>
      <x:c r="L1303" s="29" t="str">
        <x:v>Niko ppm 207</x:v>
      </x:c>
      <x:c r="M1303" s="39" t="str"/>
      <x:c r="N1303" s="58" t="n">
        <x:v>85</x:v>
      </x:c>
      <x:c r="O1303" s="59" t="n">
        <x:v>324.14732230140595</x:v>
      </x:c>
      <x:c r="P1303" s="60" t="str">
        <x:v>Calibrated to live price</x:v>
      </x:c>
      <x:c r="Q1303" s="61" t="n">
        <x:f>IF(N1303="","",K1303-N1303)</x:f>
        <x:v>-1.4210854715202004e-14</x:v>
      </x:c>
    </x:row>
    <x:row r="1304">
      <x:c r="A1304" s="37" t="str">
        <x:v>1451837X (1/2)</x:v>
      </x:c>
      <x:c r="B1304" s="37" t="str">
        <x:v>1451837X12</x:v>
      </x:c>
      <x:c r="C1304" s="29" t="str"/>
      <x:c r="D1304" s="30" t="n">
        <x:v>114.07</x:v>
      </x:c>
      <x:c r="E1304" s="30" t="n">
        <x:v>305.38</x:v>
      </x:c>
      <x:c r="F1304" s="30" t="n">
        <x:v>83</x:v>
      </x:c>
      <x:c r="G1304" s="30" t="n">
        <x:v>961.21</x:v>
      </x:c>
      <x:c r="H1304" s="31" t="n">
        <x:f>IF(O1304&gt;0,O1304,D1304)*E1304/1000000/31.1034768</x:f>
        <x:v>0.00030209917650942964</x:v>
      </x:c>
      <x:c r="I1304" s="31" t="n">
        <x:f>IF(O1304&gt;0,O1304,D1304)*F1304/1000000/31.1034768</x:f>
        <x:v>0.0000821082967132185</x:v>
      </x:c>
      <x:c r="J1304" s="31" t="n">
        <x:f>IF(O1304&gt;0,O1304,D1304)*G1304/1000000/31.1034768</x:f>
        <x:v>0.0009508833239001535</x:v>
      </x:c>
      <x:c r="K1304" s="32" t="n">
        <x:f>H1304*$B$4*$H$4+I1304*$D$4*$J$4+J1304*$F$4*$L$4</x:f>
        <x:v>8</x:v>
      </x:c>
      <x:c r="L1304" s="29" t="str">
        <x:v>Niko ppm 207</x:v>
      </x:c>
      <x:c r="M1304" s="39" t="str"/>
      <x:c r="N1304" s="58" t="n">
        <x:v>8</x:v>
      </x:c>
      <x:c r="O1304" s="59" t="n">
        <x:v>30.76931930008563</x:v>
      </x:c>
      <x:c r="P1304" s="60" t="str">
        <x:v>Calibrated to live price</x:v>
      </x:c>
      <x:c r="Q1304" s="61" t="n">
        <x:f>IF(N1304="","",K1304-N1304)</x:f>
        <x:v>0</x:v>
      </x:c>
    </x:row>
    <x:row r="1305">
      <x:c r="A1305" s="37" t="str">
        <x:v>14532258</x:v>
      </x:c>
      <x:c r="B1305" s="37" t="str">
        <x:v>14532258</x:v>
      </x:c>
      <x:c r="C1305" s="29" t="str">
        <x:v>Renault</x:v>
      </x:c>
      <x:c r="D1305" s="30" t="n">
        <x:v>1260</x:v>
      </x:c>
      <x:c r="E1305" s="30" t="n">
        <x:v>2479</x:v>
      </x:c>
      <x:c r="F1305" s="30" t="n">
        <x:v>0</x:v>
      </x:c>
      <x:c r="G1305" s="30" t="n">
        <x:v>0</x:v>
      </x:c>
      <x:c r="H1305" s="31" t="n">
        <x:f>IF(O1305&gt;0,O1305,D1305)*E1305/1000000/31.1034768</x:f>
        <x:v>0.10042414293697226</x:v>
      </x:c>
      <x:c r="I1305" s="31" t="n">
        <x:f>IF(O1305&gt;0,O1305,D1305)*F1305/1000000/31.1034768</x:f>
        <x:v>0</x:v>
      </x:c>
      <x:c r="J1305" s="31" t="n">
        <x:f>IF(O1305&gt;0,O1305,D1305)*G1305/1000000/31.1034768</x:f>
        <x:v>0</x:v>
      </x:c>
      <x:c r="K1305" s="32" t="n">
        <x:f>H1305*$B$4*$H$4+I1305*$D$4*$J$4+J1305*$F$4*$L$4</x:f>
        <x:v>153.64893869356754</x:v>
      </x:c>
      <x:c r="L1305" s="29" t="str">
        <x:v>Niko ppm 2020</x:v>
      </x:c>
      <x:c r="M1305" s="39" t="str">
        <x:v>Renault 228//FR 07 04 B//1453 2258//11 27 199 64 000//PIE 8200200212A//H - 7700114302//Eberspächer</x:v>
      </x:c>
      <x:c r="N1305" s="58"/>
      <x:c r="O1305" s="59"/>
      <x:c r="P1305" s="60" t="str">
        <x:v>No live-price match</x:v>
      </x:c>
      <x:c r="Q1305" s="61" t="str">
        <x:f>IF(N1305="","",K1305-N1305)</x:f>
      </x:c>
    </x:row>
    <x:row r="1306">
      <x:c r="A1306" s="37" t="str">
        <x:v>1453721X</x:v>
      </x:c>
      <x:c r="B1306" s="37" t="str">
        <x:v>1453721X</x:v>
      </x:c>
      <x:c r="C1306" s="29" t="str"/>
      <x:c r="D1306" s="30" t="n">
        <x:v>1464.16</x:v>
      </x:c>
      <x:c r="E1306" s="30" t="n">
        <x:v>168.43</x:v>
      </x:c>
      <x:c r="F1306" s="30" t="n">
        <x:v>78.89</x:v>
      </x:c>
      <x:c r="G1306" s="30" t="n">
        <x:v>416.01</x:v>
      </x:c>
      <x:c r="H1306" s="31" t="n">
        <x:f>IF(O1306&gt;0,O1306,D1306)*E1306/1000000/31.1034768</x:f>
        <x:v>0.0030378842798607347</x:v>
      </x:c>
      <x:c r="I1306" s="31" t="n">
        <x:f>IF(O1306&gt;0,O1306,D1306)*F1306/1000000/31.1034768</x:f>
        <x:v>0.00142289788540173</x:v>
      </x:c>
      <x:c r="J1306" s="31" t="n">
        <x:f>IF(O1306&gt;0,O1306,D1306)*G1306/1000000/31.1034768</x:f>
        <x:v>0.007503355929851358</x:v>
      </x:c>
      <x:c r="K1306" s="32" t="n">
        <x:f>H1306*$B$4*$H$4+I1306*$D$4*$J$4+J1306*$F$4*$L$4</x:f>
        <x:v>65.00000000000001</x:v>
      </x:c>
      <x:c r="L1306" s="29" t="str">
        <x:v>Niko ppm 207</x:v>
      </x:c>
      <x:c r="M1306" s="39" t="str"/>
      <x:c r="N1306" s="58" t="n">
        <x:v>65</x:v>
      </x:c>
      <x:c r="O1306" s="59" t="n">
        <x:v>560.9972286393936</x:v>
      </x:c>
      <x:c r="P1306" s="60" t="str">
        <x:v>Calibrated to live price</x:v>
      </x:c>
      <x:c r="Q1306" s="61" t="n">
        <x:f>IF(N1306="","",K1306-N1306)</x:f>
        <x:v>1.4210854715202004e-14</x:v>
      </x:c>
    </x:row>
    <x:row r="1307">
      <x:c r="A1307" s="37" t="str">
        <x:v>1453721X (1/2)</x:v>
      </x:c>
      <x:c r="B1307" s="37" t="str">
        <x:v>1453721X12</x:v>
      </x:c>
      <x:c r="C1307" s="29" t="str"/>
      <x:c r="D1307" s="30" t="n">
        <x:v>60.39</x:v>
      </x:c>
      <x:c r="E1307" s="30" t="n">
        <x:v>606.97</x:v>
      </x:c>
      <x:c r="F1307" s="30" t="n">
        <x:v>191.93</x:v>
      </x:c>
      <x:c r="G1307" s="30" t="n">
        <x:v>1112.65</x:v>
      </x:c>
      <x:c r="H1307" s="31" t="n">
        <x:f>IF(O1307&gt;0,O1307,D1307)*E1307/1000000/31.1034768</x:f>
        <x:v>0.00043105888212953327</x:v>
      </x:c>
      <x:c r="I1307" s="31" t="n">
        <x:f>IF(O1307&gt;0,O1307,D1307)*F1307/1000000/31.1034768</x:f>
        <x:v>0.00013630514069413866</x:v>
      </x:c>
      <x:c r="J1307" s="31" t="n">
        <x:f>IF(O1307&gt;0,O1307,D1307)*G1307/1000000/31.1034768</x:f>
        <x:v>0.000790183477274701</x:v>
      </x:c>
      <x:c r="K1307" s="32" t="n">
        <x:f>H1307*$B$4*$H$4+I1307*$D$4*$J$4+J1307*$F$4*$L$4</x:f>
        <x:v>7.000000000000001</x:v>
      </x:c>
      <x:c r="L1307" s="29" t="str">
        <x:v>Niko ppm 207</x:v>
      </x:c>
      <x:c r="M1307" s="39" t="str"/>
      <x:c r="N1307" s="58" t="n">
        <x:v>7</x:v>
      </x:c>
      <x:c r="O1307" s="59" t="n">
        <x:v>22.089114684003942</x:v>
      </x:c>
      <x:c r="P1307" s="60" t="str">
        <x:v>Calibrated to live price</x:v>
      </x:c>
      <x:c r="Q1307" s="61" t="n">
        <x:f>IF(N1307="","",K1307-N1307)</x:f>
        <x:v>8.881784197001252e-16</x:v>
      </x:c>
    </x:row>
    <x:row r="1308">
      <x:c r="A1308" s="37" t="str">
        <x:v>1463446X</x:v>
      </x:c>
      <x:c r="B1308" s="37" t="str">
        <x:v>1463446X</x:v>
      </x:c>
      <x:c r="C1308" s="29" t="str"/>
      <x:c r="D1308" s="30" t="n">
        <x:v>947.74</x:v>
      </x:c>
      <x:c r="E1308" s="30" t="n">
        <x:v>148.78</x:v>
      </x:c>
      <x:c r="F1308" s="30" t="n">
        <x:v>276.68</x:v>
      </x:c>
      <x:c r="G1308" s="30" t="n">
        <x:v>647.21</x:v>
      </x:c>
      <x:c r="H1308" s="31" t="n">
        <x:f>IF(O1308&gt;0,O1308,D1308)*E1308/1000000/31.1034768</x:f>
        <x:v>0.0025475333532493146</x:v>
      </x:c>
      <x:c r="I1308" s="31" t="n">
        <x:f>IF(O1308&gt;0,O1308,D1308)*F1308/1000000/31.1034768</x:f>
        <x:v>0.0047375421977216055</x:v>
      </x:c>
      <x:c r="J1308" s="31" t="n">
        <x:f>IF(O1308&gt;0,O1308,D1308)*G1308/1000000/31.1034768</x:f>
        <x:v>0.011082061174596645</x:v>
      </x:c>
      <x:c r="K1308" s="32" t="n">
        <x:f>H1308*$B$4*$H$4+I1308*$D$4*$J$4+J1308*$F$4*$L$4</x:f>
        <x:v>95.99999999999999</x:v>
      </x:c>
      <x:c r="L1308" s="29" t="str">
        <x:v>Niko ppm 207</x:v>
      </x:c>
      <x:c r="M1308" s="39" t="str"/>
      <x:c r="N1308" s="58" t="n">
        <x:v>96</x:v>
      </x:c>
      <x:c r="O1308" s="59" t="n">
        <x:v>532.57927510429</x:v>
      </x:c>
      <x:c r="P1308" s="60" t="str">
        <x:v>Calibrated to live price</x:v>
      </x:c>
      <x:c r="Q1308" s="61" t="n">
        <x:f>IF(N1308="","",K1308-N1308)</x:f>
        <x:v>-1.4210854715202004e-14</x:v>
      </x:c>
    </x:row>
    <x:row r="1309">
      <x:c r="A1309" s="37" t="str">
        <x:v>14640701</x:v>
      </x:c>
      <x:c r="B1309" s="37" t="str">
        <x:v>14640701</x:v>
      </x:c>
      <x:c r="C1309" s="29" t="str"/>
      <x:c r="D1309" s="30" t="n">
        <x:v>4099.95</x:v>
      </x:c>
      <x:c r="E1309" s="30" t="n">
        <x:v>517.72</x:v>
      </x:c>
      <x:c r="F1309" s="30" t="n">
        <x:v>56.24</x:v>
      </x:c>
      <x:c r="G1309" s="30" t="n">
        <x:v>330.22</x:v>
      </x:c>
      <x:c r="H1309" s="31" t="n">
        <x:f>IF(O1309&gt;0,O1309,D1309)*E1309/1000000/31.1034768</x:f>
        <x:v>0.03896812447947608</x:v>
      </x:c>
      <x:c r="I1309" s="31" t="n">
        <x:f>IF(O1309&gt;0,O1309,D1309)*F1309/1000000/31.1034768</x:f>
        <x:v>0.004233113112736102</x:v>
      </x:c>
      <x:c r="J1309" s="31" t="n">
        <x:f>IF(O1309&gt;0,O1309,D1309)*G1309/1000000/31.1034768</x:f>
        <x:v>0.0248552384795113</x:v>
      </x:c>
      <x:c r="K1309" s="32" t="n">
        <x:f>H1309*$B$4*$H$4+I1309*$D$4*$J$4+J1309*$F$4*$L$4</x:f>
        <x:v>259</x:v>
      </x:c>
      <x:c r="L1309" s="29" t="str">
        <x:v>Niko ppm 207</x:v>
      </x:c>
      <x:c r="M1309" s="39" t="str"/>
      <x:c r="N1309" s="58" t="n">
        <x:v>259</x:v>
      </x:c>
      <x:c r="O1309" s="59" t="n">
        <x:v>2341.1190521650624</x:v>
      </x:c>
      <x:c r="P1309" s="60" t="str">
        <x:v>Calibrated to live price</x:v>
      </x:c>
      <x:c r="Q1309" s="61" t="n">
        <x:f>IF(N1309="","",K1309-N1309)</x:f>
        <x:v>0</x:v>
      </x:c>
    </x:row>
    <x:row r="1310">
      <x:c r="A1310" s="37" t="str">
        <x:v>14650801</x:v>
      </x:c>
      <x:c r="B1310" s="37" t="str">
        <x:v>14650801</x:v>
      </x:c>
      <x:c r="C1310" s="29" t="str"/>
      <x:c r="D1310" s="30" t="n">
        <x:v>2395.39</x:v>
      </x:c>
      <x:c r="E1310" s="30" t="n">
        <x:v>677.19</x:v>
      </x:c>
      <x:c r="F1310" s="30" t="n">
        <x:v>190.64</x:v>
      </x:c>
      <x:c r="G1310" s="30" t="n">
        <x:v>284.36</x:v>
      </x:c>
      <x:c r="H1310" s="31" t="n">
        <x:f>IF(O1310&gt;0,O1310,D1310)*E1310/1000000/31.1034768</x:f>
        <x:v>0.05044195760875521</x:v>
      </x:c>
      <x:c r="I1310" s="31" t="n">
        <x:f>IF(O1310&gt;0,O1310,D1310)*F1310/1000000/31.1034768</x:f>
        <x:v>0.014200231542895039</x:v>
      </x:c>
      <x:c r="J1310" s="31" t="n">
        <x:f>IF(O1310&gt;0,O1310,D1310)*G1310/1000000/31.1034768</x:f>
        <x:v>0.02118116786370979</x:v>
      </x:c>
      <x:c r="K1310" s="32" t="n">
        <x:f>H1310*$B$4*$H$4+I1310*$D$4*$J$4+J1310*$F$4*$L$4</x:f>
        <x:v>259.00000000000006</x:v>
      </x:c>
      <x:c r="L1310" s="29" t="str">
        <x:v>Niko ppm 207</x:v>
      </x:c>
      <x:c r="M1310" s="39" t="str"/>
      <x:c r="N1310" s="58" t="n">
        <x:v>259</x:v>
      </x:c>
      <x:c r="O1310" s="59" t="n">
        <x:v>2316.8095486207726</x:v>
      </x:c>
      <x:c r="P1310" s="60" t="str">
        <x:v>Calibrated to live price</x:v>
      </x:c>
      <x:c r="Q1310" s="61" t="n">
        <x:f>IF(N1310="","",K1310-N1310)</x:f>
        <x:v>5.684341886080802e-14</x:v>
      </x:c>
    </x:row>
    <x:row r="1311">
      <x:c r="A1311" s="37" t="str">
        <x:v>1470AC (1G)</x:v>
      </x:c>
      <x:c r="B1311" s="37" t="str">
        <x:v>1470AC1G</x:v>
      </x:c>
      <x:c r="C1311" s="29" t="str"/>
      <x:c r="D1311" s="30" t="n">
        <x:v>1293.37</x:v>
      </x:c>
      <x:c r="E1311" s="30" t="n">
        <x:v>628.99</x:v>
      </x:c>
      <x:c r="F1311" s="30" t="n">
        <x:v>221.08</x:v>
      </x:c>
      <x:c r="G1311" s="30" t="n">
        <x:v>361.07</x:v>
      </x:c>
      <x:c r="H1311" s="31" t="n">
        <x:f>IF(O1311&gt;0,O1311,D1311)*E1311/1000000/31.1034768</x:f>
        <x:v>0.020092801140138054</x:v>
      </x:c>
      <x:c r="I1311" s="31" t="n">
        <x:f>IF(O1311&gt;0,O1311,D1311)*F1311/1000000/31.1034768</x:f>
        <x:v>0.007062300634448435</x:v>
      </x:c>
      <x:c r="J1311" s="31" t="n">
        <x:f>IF(O1311&gt;0,O1311,D1311)*G1311/1000000/31.1034768</x:f>
        <x:v>0.011534217885291735</x:v>
      </x:c>
      <x:c r="K1311" s="32" t="n">
        <x:f>H1311*$B$4*$H$4+I1311*$D$4*$J$4+J1311*$F$4*$L$4</x:f>
        <x:v>129</x:v>
      </x:c>
      <x:c r="L1311" s="29" t="str">
        <x:v>Niko ppm 207</x:v>
      </x:c>
      <x:c r="M1311" s="39" t="str"/>
      <x:c r="N1311" s="58" t="n">
        <x:v>129</x:v>
      </x:c>
      <x:c r="O1311" s="59" t="n">
        <x:v>993.5865023439125</x:v>
      </x:c>
      <x:c r="P1311" s="60" t="str">
        <x:v>Calibrated to live price</x:v>
      </x:c>
      <x:c r="Q1311" s="61" t="n">
        <x:f>IF(N1311="","",K1311-N1311)</x:f>
        <x:v>0</x:v>
      </x:c>
    </x:row>
    <x:row r="1312">
      <x:c r="A1312" s="37" t="str">
        <x:v>1470AC (9N)</x:v>
      </x:c>
      <x:c r="B1312" s="37" t="str">
        <x:v>1470AC9N</x:v>
      </x:c>
      <x:c r="C1312" s="29" t="str"/>
      <x:c r="D1312" s="30" t="n">
        <x:v>4139.08</x:v>
      </x:c>
      <x:c r="E1312" s="30" t="n">
        <x:v>778.15</x:v>
      </x:c>
      <x:c r="F1312" s="30" t="n">
        <x:v>250.16</x:v>
      </x:c>
      <x:c r="G1312" s="30" t="n">
        <x:v>999.79</x:v>
      </x:c>
      <x:c r="H1312" s="31" t="n">
        <x:f>IF(O1312&gt;0,O1312,D1312)*E1312/1000000/31.1034768</x:f>
        <x:v>0.049364619966342796</x:v>
      </x:c>
      <x:c r="I1312" s="31" t="n">
        <x:f>IF(O1312&gt;0,O1312,D1312)*F1312/1000000/31.1034768</x:f>
        <x:v>0.015869759468971678</x:v>
      </x:c>
      <x:c r="J1312" s="31" t="n">
        <x:f>IF(O1312&gt;0,O1312,D1312)*G1312/1000000/31.1034768</x:f>
        <x:v>0.0634251152042021</x:v>
      </x:c>
      <x:c r="K1312" s="32" t="n">
        <x:f>H1312*$B$4*$H$4+I1312*$D$4*$J$4+J1312*$F$4*$L$4</x:f>
        <x:v>590.0000000000001</x:v>
      </x:c>
      <x:c r="L1312" s="29" t="str">
        <x:v>Niko ppm 207</x:v>
      </x:c>
      <x:c r="M1312" s="39" t="str"/>
      <x:c r="N1312" s="58" t="n">
        <x:v>590</x:v>
      </x:c>
      <x:c r="O1312" s="59" t="n">
        <x:v>1973.1559620432563</x:v>
      </x:c>
      <x:c r="P1312" s="60" t="str">
        <x:v>Calibrated to live price</x:v>
      </x:c>
      <x:c r="Q1312" s="61" t="n">
        <x:f>IF(N1312="","",K1312-N1312)</x:f>
        <x:v>1.1368683772161603e-13</x:v>
      </x:c>
    </x:row>
    <x:row r="1313">
      <x:c r="A1313" s="37" t="str">
        <x:v>1482096X</x:v>
      </x:c>
      <x:c r="B1313" s="37" t="str">
        <x:v>1482096X</x:v>
      </x:c>
      <x:c r="C1313" s="29" t="str"/>
      <x:c r="D1313" s="30" t="n">
        <x:v>1452.85</x:v>
      </x:c>
      <x:c r="E1313" s="30" t="n">
        <x:v>396.38</x:v>
      </x:c>
      <x:c r="F1313" s="30" t="n">
        <x:v>177.02</x:v>
      </x:c>
      <x:c r="G1313" s="30" t="n">
        <x:v>556.39</x:v>
      </x:c>
      <x:c r="H1313" s="31" t="n">
        <x:f>IF(O1313&gt;0,O1313,D1313)*E1313/1000000/31.1034768</x:f>
        <x:v>0.00967502912453445</x:v>
      </x:c>
      <x:c r="I1313" s="31" t="n">
        <x:f>IF(O1313&gt;0,O1313,D1313)*F1313/1000000/31.1034768</x:f>
        <x:v>0.004320787263800112</x:v>
      </x:c>
      <x:c r="J1313" s="31" t="n">
        <x:f>IF(O1313&gt;0,O1313,D1313)*G1313/1000000/31.1034768</x:f>
        <x:v>0.013580628322820835</x:v>
      </x:c>
      <x:c r="K1313" s="32" t="n">
        <x:f>H1313*$B$4*$H$4+I1313*$D$4*$J$4+J1313*$F$4*$L$4</x:f>
        <x:v>125.99999999999997</x:v>
      </x:c>
      <x:c r="L1313" s="29" t="str">
        <x:v>Niko ppm 207</x:v>
      </x:c>
      <x:c r="M1313" s="39" t="str"/>
      <x:c r="N1313" s="58" t="n">
        <x:v>126</x:v>
      </x:c>
      <x:c r="O1313" s="59" t="n">
        <x:v>759.1882635710217</x:v>
      </x:c>
      <x:c r="P1313" s="60" t="str">
        <x:v>Calibrated to live price</x:v>
      </x:c>
      <x:c r="Q1313" s="61" t="n">
        <x:f>IF(N1313="","",K1313-N1313)</x:f>
        <x:v>-2.842170943040401e-14</x:v>
      </x:c>
    </x:row>
    <x:row r="1314">
      <x:c r="A1314" s="37" t="str">
        <x:v>1488436</x:v>
      </x:c>
      <x:c r="B1314" s="37" t="str">
        <x:v>1488436</x:v>
      </x:c>
      <x:c r="C1314" s="29" t="str">
        <x:v>IVECO</x:v>
      </x:c>
      <x:c r="D1314" s="30" t="n">
        <x:v>6700</x:v>
      </x:c>
      <x:c r="E1314" s="30" t="n">
        <x:v>887.9850746</x:v>
      </x:c>
      <x:c r="F1314" s="30" t="n">
        <x:v>0</x:v>
      </x:c>
      <x:c r="G1314" s="30" t="n">
        <x:v>0</x:v>
      </x:c>
      <x:c r="H1314" s="31" t="n">
        <x:f>IF(O1314&gt;0,O1314,D1314)*E1314/1000000/31.1034768</x:f>
        <x:v>0.19128086670426503</x:v>
      </x:c>
      <x:c r="I1314" s="31" t="n">
        <x:f>IF(O1314&gt;0,O1314,D1314)*F1314/1000000/31.1034768</x:f>
        <x:v>0</x:v>
      </x:c>
      <x:c r="J1314" s="31" t="n">
        <x:f>IF(O1314&gt;0,O1314,D1314)*G1314/1000000/31.1034768</x:f>
        <x:v>0</x:v>
      </x:c>
      <x:c r="K1314" s="32" t="n">
        <x:f>H1314*$B$4*$H$4+I1314*$D$4*$J$4+J1314*$F$4*$L$4</x:f>
        <x:v>292.6597260575255</x:v>
      </x:c>
      <x:c r="L1314" s="29" t="str">
        <x:v>Niko ppm 2020</x:v>
      </x:c>
      <x:c r="M1314" s="39" t="str">
        <x:v>IVECO//504 131 264//1488436//07-2006//MADE BY ARVIN MERITOR</x:v>
      </x:c>
      <x:c r="N1314" s="58"/>
      <x:c r="O1314" s="59"/>
      <x:c r="P1314" s="60" t="str">
        <x:v>No live-price match</x:v>
      </x:c>
      <x:c r="Q1314" s="61" t="str">
        <x:f>IF(N1314="","",K1314-N1314)</x:f>
      </x:c>
    </x:row>
    <x:row r="1315">
      <x:c r="A1315" s="37" t="str">
        <x:v>1488463L</x:v>
      </x:c>
      <x:c r="B1315" s="37" t="str">
        <x:v>1488463L</x:v>
      </x:c>
      <x:c r="C1315" s="29" t="str">
        <x:v>IVECO</x:v>
      </x:c>
      <x:c r="D1315" s="30" t="n">
        <x:v>6660</x:v>
      </x:c>
      <x:c r="E1315" s="30" t="n">
        <x:v>1013.4504499999999</x:v>
      </x:c>
      <x:c r="F1315" s="30" t="n">
        <x:v>0</x:v>
      </x:c>
      <x:c r="G1315" s="30" t="n">
        <x:v>0</x:v>
      </x:c>
      <x:c r="H1315" s="31" t="n">
        <x:f>IF(O1315&gt;0,O1315,D1315)*E1315/1000000/31.1034768</x:f>
        <x:v>0.2170040359282278</x:v>
      </x:c>
      <x:c r="I1315" s="31" t="n">
        <x:f>IF(O1315&gt;0,O1315,D1315)*F1315/1000000/31.1034768</x:f>
        <x:v>0</x:v>
      </x:c>
      <x:c r="J1315" s="31" t="n">
        <x:f>IF(O1315&gt;0,O1315,D1315)*G1315/1000000/31.1034768</x:f>
        <x:v>0</x:v>
      </x:c>
      <x:c r="K1315" s="32" t="n">
        <x:f>H1315*$B$4*$H$4+I1315*$D$4*$J$4+J1315*$F$4*$L$4</x:f>
        <x:v>332.01617497018856</x:v>
      </x:c>
      <x:c r="L1315" s="29" t="str">
        <x:v>Niko ppm 2020</x:v>
      </x:c>
      <x:c r="M1315" s="39" t="str">
        <x:v>IVECO//504 131 264//1488436-L//05-2006//MADE BY ARVIN MERITOR</x:v>
      </x:c>
      <x:c r="N1315" s="58"/>
      <x:c r="O1315" s="59"/>
      <x:c r="P1315" s="60" t="str">
        <x:v>No live-price match</x:v>
      </x:c>
      <x:c r="Q1315" s="61" t="str">
        <x:f>IF(N1315="","",K1315-N1315)</x:f>
      </x:c>
    </x:row>
    <x:row r="1316">
      <x:c r="A1316" s="37" t="str">
        <x:v>149AB</x:v>
      </x:c>
      <x:c r="B1316" s="37" t="str">
        <x:v>149AB</x:v>
      </x:c>
      <x:c r="C1316" s="29" t="str"/>
      <x:c r="D1316" s="30" t="n">
        <x:v>1524.1</x:v>
      </x:c>
      <x:c r="E1316" s="30" t="n">
        <x:v>539.51</x:v>
      </x:c>
      <x:c r="F1316" s="30" t="n">
        <x:v>168.83</x:v>
      </x:c>
      <x:c r="G1316" s="30" t="n">
        <x:v>384.12</x:v>
      </x:c>
      <x:c r="H1316" s="31" t="n">
        <x:f>IF(O1316&gt;0,O1316,D1316)*E1316/1000000/31.1034768</x:f>
        <x:v>0.01729953638459776</x:v>
      </x:c>
      <x:c r="I1316" s="31" t="n">
        <x:f>IF(O1316&gt;0,O1316,D1316)*F1316/1000000/31.1034768</x:f>
        <x:v>0.005413580337364721</x:v>
      </x:c>
      <x:c r="J1316" s="31" t="n">
        <x:f>IF(O1316&gt;0,O1316,D1316)*G1316/1000000/31.1034768</x:f>
        <x:v>0.0123169133399783</x:v>
      </x:c>
      <x:c r="K1316" s="32" t="n">
        <x:f>H1316*$B$4*$H$4+I1316*$D$4*$J$4+J1316*$F$4*$L$4</x:f>
        <x:v>128.99999999999997</x:v>
      </x:c>
      <x:c r="L1316" s="29" t="str">
        <x:v>Niko ppm 207</x:v>
      </x:c>
      <x:c r="M1316" s="39" t="str"/>
      <x:c r="N1316" s="58" t="n">
        <x:v>129</x:v>
      </x:c>
      <x:c r="O1316" s="59" t="n">
        <x:v>997.3415295158429</x:v>
      </x:c>
      <x:c r="P1316" s="60" t="str">
        <x:v>Calibrated to live price</x:v>
      </x:c>
      <x:c r="Q1316" s="61" t="n">
        <x:f>IF(N1316="","",K1316-N1316)</x:f>
        <x:v>-2.842170943040401e-14</x:v>
      </x:c>
    </x:row>
    <x:row r="1317">
      <x:c r="A1317" s="37" t="str">
        <x:v>149AB (1/2)</x:v>
      </x:c>
      <x:c r="B1317" s="37" t="str">
        <x:v>149AB12</x:v>
      </x:c>
      <x:c r="C1317" s="29" t="str"/>
      <x:c r="D1317" s="30" t="n">
        <x:v>139.98</x:v>
      </x:c>
      <x:c r="E1317" s="30" t="n">
        <x:v>935.89</x:v>
      </x:c>
      <x:c r="F1317" s="30" t="n">
        <x:v>284.37</x:v>
      </x:c>
      <x:c r="G1317" s="30" t="n">
        <x:v>456.25</x:v>
      </x:c>
      <x:c r="H1317" s="31" t="n">
        <x:f>IF(O1317&gt;0,O1317,D1317)*E1317/1000000/31.1034768</x:f>
        <x:v>0.0035155647620837534</x:v>
      </x:c>
      <x:c r="I1317" s="31" t="n">
        <x:f>IF(O1317&gt;0,O1317,D1317)*F1317/1000000/31.1034768</x:f>
        <x:v>0.0010682036899568935</x:v>
      </x:c>
      <x:c r="J1317" s="31" t="n">
        <x:f>IF(O1317&gt;0,O1317,D1317)*G1317/1000000/31.1034768</x:f>
        <x:v>0.0017138514384176693</x:v>
      </x:c>
      <x:c r="K1317" s="32" t="n">
        <x:f>H1317*$B$4*$H$4+I1317*$D$4*$J$4+J1317*$F$4*$L$4</x:f>
        <x:v>20</x:v>
      </x:c>
      <x:c r="L1317" s="29" t="str">
        <x:v>Niko ppm 207</x:v>
      </x:c>
      <x:c r="M1317" s="39" t="str"/>
      <x:c r="N1317" s="58" t="n">
        <x:v>20</x:v>
      </x:c>
      <x:c r="O1317" s="59" t="n">
        <x:v>116.83668702130544</x:v>
      </x:c>
      <x:c r="P1317" s="60" t="str">
        <x:v>Calibrated to live price</x:v>
      </x:c>
      <x:c r="Q1317" s="61" t="n">
        <x:f>IF(N1317="","",K1317-N1317)</x:f>
        <x:v>0</x:v>
      </x:c>
    </x:row>
    <x:row r="1318">
      <x:c r="A1318" s="37" t="str">
        <x:v>149M</x:v>
      </x:c>
      <x:c r="B1318" s="37" t="str">
        <x:v>149M</x:v>
      </x:c>
      <x:c r="C1318" s="29" t="str"/>
      <x:c r="D1318" s="30" t="n">
        <x:v>1591.27</x:v>
      </x:c>
      <x:c r="E1318" s="30" t="n">
        <x:v>524</x:v>
      </x:c>
      <x:c r="F1318" s="30" t="n">
        <x:v>230.49</x:v>
      </x:c>
      <x:c r="G1318" s="30" t="n">
        <x:v>234.95</x:v>
      </x:c>
      <x:c r="H1318" s="31" t="n">
        <x:f>IF(O1318&gt;0,O1318,D1318)*E1318/1000000/31.1034768</x:f>
        <x:v>0.029264864554592762</x:v>
      </x:c>
      <x:c r="I1318" s="31" t="n">
        <x:f>IF(O1318&gt;0,O1318,D1318)*F1318/1000000/31.1034768</x:f>
        <x:v>0.012872630975549783</x:v>
      </x:c>
      <x:c r="J1318" s="31" t="n">
        <x:f>IF(O1318&gt;0,O1318,D1318)*G1318/1000000/31.1034768</x:f>
        <x:v>0.013121717418132766</x:v>
      </x:c>
      <x:c r="K1318" s="32" t="n">
        <x:f>H1318*$B$4*$H$4+I1318*$D$4*$J$4+J1318*$F$4*$L$4</x:f>
        <x:v>162</x:v>
      </x:c>
      <x:c r="L1318" s="29" t="str">
        <x:v>Niko ppm 207</x:v>
      </x:c>
      <x:c r="M1318" s="39" t="str"/>
      <x:c r="N1318" s="58" t="n">
        <x:v>162</x:v>
      </x:c>
      <x:c r="O1318" s="59" t="n">
        <x:v>1737.0973964292334</x:v>
      </x:c>
      <x:c r="P1318" s="60" t="str">
        <x:v>Calibrated to live price</x:v>
      </x:c>
      <x:c r="Q1318" s="61" t="n">
        <x:f>IF(N1318="","",K1318-N1318)</x:f>
        <x:v>0</x:v>
      </x:c>
    </x:row>
    <x:row r="1319">
      <x:c r="A1319" s="37" t="str">
        <x:v>14D03BA</x:v>
      </x:c>
      <x:c r="B1319" s="37" t="str">
        <x:v>14D03BA</x:v>
      </x:c>
      <x:c r="C1319" s="29" t="str"/>
      <x:c r="D1319" s="30" t="n">
        <x:v>1457.23</x:v>
      </x:c>
      <x:c r="E1319" s="30" t="n">
        <x:v>996.9</x:v>
      </x:c>
      <x:c r="F1319" s="30" t="n">
        <x:v>164.84</x:v>
      </x:c>
      <x:c r="G1319" s="30" t="n">
        <x:v>290.62</x:v>
      </x:c>
      <x:c r="H1319" s="31" t="n">
        <x:f>IF(O1319&gt;0,O1319,D1319)*E1319/1000000/31.1034768</x:f>
        <x:v>0.035511963780756106</x:v>
      </x:c>
      <x:c r="I1319" s="31" t="n">
        <x:f>IF(O1319&gt;0,O1319,D1319)*F1319/1000000/31.1034768</x:f>
        <x:v>0.005871995295034443</x:v>
      </x:c>
      <x:c r="J1319" s="31" t="n">
        <x:f>IF(O1319&gt;0,O1319,D1319)*G1319/1000000/31.1034768</x:f>
        <x:v>0.010352579911689577</x:v>
      </x:c>
      <x:c r="K1319" s="32" t="n">
        <x:f>H1319*$B$4*$H$4+I1319*$D$4*$J$4+J1319*$F$4*$L$4</x:f>
        <x:v>142</x:v>
      </x:c>
      <x:c r="L1319" s="29" t="str">
        <x:v>Niko ppm 207</x:v>
      </x:c>
      <x:c r="M1319" s="39" t="str"/>
      <x:c r="N1319" s="58" t="n">
        <x:v>142</x:v>
      </x:c>
      <x:c r="O1319" s="59" t="n">
        <x:v>1107.9802804465721</x:v>
      </x:c>
      <x:c r="P1319" s="60" t="str">
        <x:v>Calibrated to live price</x:v>
      </x:c>
      <x:c r="Q1319" s="61" t="n">
        <x:f>IF(N1319="","",K1319-N1319)</x:f>
        <x:v>0</x:v>
      </x:c>
    </x:row>
    <x:row r="1320">
      <x:c r="A1320" s="37" t="str">
        <x:v>14G01</x:v>
      </x:c>
      <x:c r="B1320" s="37" t="str">
        <x:v>14G01</x:v>
      </x:c>
      <x:c r="C1320" s="29" t="str">
        <x:v>Mazda</x:v>
      </x:c>
      <x:c r="D1320" s="30" t="n">
        <x:v>2660</x:v>
      </x:c>
      <x:c r="E1320" s="30" t="n">
        <x:v>831.556391</x:v>
      </x:c>
      <x:c r="F1320" s="30" t="n">
        <x:v>306.6766917</x:v>
      </x:c>
      <x:c r="G1320" s="30" t="n">
        <x:v>0</x:v>
      </x:c>
      <x:c r="H1320" s="31" t="n">
        <x:f>IF(O1320&gt;0,O1320,D1320)*E1320/1000000/31.1034768</x:f>
        <x:v>0.07111552236694002</x:v>
      </x:c>
      <x:c r="I1320" s="31" t="n">
        <x:f>IF(O1320&gt;0,O1320,D1320)*F1320/1000000/31.1034768</x:f>
        <x:v>0.026227293018316205</x:v>
      </x:c>
      <x:c r="J1320" s="31" t="n">
        <x:f>IF(O1320&gt;0,O1320,D1320)*G1320/1000000/31.1034768</x:f>
        <x:v>0</x:v>
      </x:c>
      <x:c r="K1320" s="32" t="n">
        <x:f>H1320*$B$4*$H$4+I1320*$D$4*$J$4+J1320*$F$4*$L$4</x:f>
        <x:v>138.31245386702398</x:v>
      </x:c>
      <x:c r="L1320" s="29" t="str">
        <x:v>Niko ppm 2020</x:v>
      </x:c>
      <x:c r="M1320" s="39" t="str">
        <x:v>MAZDA 14G 01</x:v>
      </x:c>
      <x:c r="N1320" s="58"/>
      <x:c r="O1320" s="59"/>
      <x:c r="P1320" s="60" t="str">
        <x:v>No live-price match</x:v>
      </x:c>
      <x:c r="Q1320" s="61" t="str">
        <x:f>IF(N1320="","",K1320-N1320)</x:f>
      </x:c>
    </x:row>
    <x:row r="1321">
      <x:c r="A1321" s="37" t="str">
        <x:v>14J21</x:v>
      </x:c>
      <x:c r="B1321" s="37" t="str">
        <x:v>14J21</x:v>
      </x:c>
      <x:c r="C1321" s="29" t="str">
        <x:v>Mazda</x:v>
      </x:c>
      <x:c r="D1321" s="30" t="n">
        <x:v>2660</x:v>
      </x:c>
      <x:c r="E1321" s="30" t="n">
        <x:v>823.4511277999999</x:v>
      </x:c>
      <x:c r="F1321" s="30" t="n">
        <x:v>295.5789474</x:v>
      </x:c>
      <x:c r="G1321" s="30" t="n">
        <x:v>0</x:v>
      </x:c>
      <x:c r="H1321" s="31" t="n">
        <x:f>IF(O1321&gt;0,O1321,D1321)*E1321/1000000/31.1034768</x:f>
        <x:v>0.07042235226731951</x:v>
      </x:c>
      <x:c r="I1321" s="31" t="n">
        <x:f>IF(O1321&gt;0,O1321,D1321)*F1321/1000000/31.1034768</x:f>
        <x:v>0.02527820298481873</x:v>
      </x:c>
      <x:c r="J1321" s="31" t="n">
        <x:f>IF(O1321&gt;0,O1321,D1321)*G1321/1000000/31.1034768</x:f>
        <x:v>0</x:v>
      </x:c>
      <x:c r="K1321" s="32" t="n">
        <x:f>H1321*$B$4*$H$4+I1321*$D$4*$J$4+J1321*$F$4*$L$4</x:f>
        <x:v>136.18417732691992</x:v>
      </x:c>
      <x:c r="L1321" s="29" t="str">
        <x:v>Niko ppm 2020</x:v>
      </x:c>
      <x:c r="M1321" s="39" t="str">
        <x:v>MAZDA 14J21//SH 01</x:v>
      </x:c>
      <x:c r="N1321" s="58"/>
      <x:c r="O1321" s="59"/>
      <x:c r="P1321" s="60" t="str">
        <x:v>No live-price match</x:v>
      </x:c>
      <x:c r="Q1321" s="61" t="str">
        <x:f>IF(N1321="","",K1321-N1321)</x:f>
      </x:c>
    </x:row>
    <x:row r="1322">
      <x:c r="A1322" s="37" t="str">
        <x:v>15 *</x:v>
      </x:c>
      <x:c r="B1322" s="37" t="str">
        <x:v>15</x:v>
      </x:c>
      <x:c r="C1322" s="29" t="str"/>
      <x:c r="D1322" s="30" t="n">
        <x:v>591.56</x:v>
      </x:c>
      <x:c r="E1322" s="30" t="n">
        <x:v>241.3</x:v>
      </x:c>
      <x:c r="F1322" s="30" t="n">
        <x:v>133.15</x:v>
      </x:c>
      <x:c r="G1322" s="30" t="n">
        <x:v>792.62</x:v>
      </x:c>
      <x:c r="H1322" s="31" t="n">
        <x:f>IF(O1322&gt;0,O1322,D1322)*E1322/1000000/31.1034768</x:f>
        <x:v>0.0015787194705892166</x:v>
      </x:c>
      <x:c r="I1322" s="31" t="n">
        <x:f>IF(O1322&gt;0,O1322,D1322)*F1322/1000000/31.1034768</x:f>
        <x:v>0.0008711417219600256</x:v>
      </x:c>
      <x:c r="J1322" s="31" t="n">
        <x:f>IF(O1322&gt;0,O1322,D1322)*G1322/1000000/31.1034768</x:f>
        <x:v>0.005185763061659448</x:v>
      </x:c>
      <x:c r="K1322" s="32" t="n">
        <x:f>H1322*$B$4*$H$4+I1322*$D$4*$J$4+J1322*$F$4*$L$4</x:f>
        <x:v>44.000000000000014</x:v>
      </x:c>
      <x:c r="L1322" s="29" t="str">
        <x:v>Niko ppm 207</x:v>
      </x:c>
      <x:c r="M1322" s="39" t="str"/>
      <x:c r="N1322" s="58" t="n">
        <x:v>44</x:v>
      </x:c>
      <x:c r="O1322" s="59" t="n">
        <x:v>203.49632999245742</x:v>
      </x:c>
      <x:c r="P1322" s="60" t="str">
        <x:v>Calibrated to live price</x:v>
      </x:c>
      <x:c r="Q1322" s="61" t="n">
        <x:f>IF(N1322="","",K1322-N1322)</x:f>
        <x:v>1.4210854715202004e-14</x:v>
      </x:c>
    </x:row>
    <x:row r="1323">
      <x:c r="A1323" s="37" t="str">
        <x:v>15 AO 1 FA</x:v>
      </x:c>
      <x:c r="B1323" s="37" t="str">
        <x:v>15AO1FA</x:v>
      </x:c>
      <x:c r="C1323" s="29" t="str">
        <x:v>FORD</x:v>
      </x:c>
      <x:c r="D1323" s="30" t="n">
        <x:v>800</x:v>
      </x:c>
      <x:c r="E1323" s="30" t="n">
        <x:v>832</x:v>
      </x:c>
      <x:c r="F1323" s="30" t="n">
        <x:v>30</x:v>
      </x:c>
      <x:c r="G1323" s="30" t="n">
        <x:v>245</x:v>
      </x:c>
      <x:c r="H1323" s="31" t="n">
        <x:f>IF(O1323&gt;0,O1323,D1323)*E1323/1000000/31.1034768</x:f>
        <x:v>0.021412314809646955</x:v>
      </x:c>
      <x:c r="I1323" s="31" t="n">
        <x:f>IF(O1323&gt;0,O1323,D1323)*F1323/1000000/31.1034768</x:f>
        <x:v>0.000772078659001693</x:v>
      </x:c>
      <x:c r="J1323" s="31" t="n">
        <x:f>IF(O1323&gt;0,O1323,D1323)*G1323/1000000/31.1034768</x:f>
        <x:v>0.006305309048513826</x:v>
      </x:c>
      <x:c r="K1323" s="32" t="n">
        <x:f>H1323*$B$4*$H$4+I1323*$D$4*$J$4+J1323*$F$4*$L$4</x:f>
        <x:v>83</x:v>
      </x:c>
      <x:c r="L1323" s="29" t="str">
        <x:v>Katalog Franko</x:v>
      </x:c>
      <x:c r="M1323" s="39" t="str">
        <x:v>16 STAGE 3 001 B277 / F: DSCF0541</x:v>
      </x:c>
      <x:c r="N1323" s="58" t="n">
        <x:v>83</x:v>
      </x:c>
      <x:c r="O1323" s="59" t="n">
        <x:v>800.4776886011423</x:v>
      </x:c>
      <x:c r="P1323" s="60" t="str">
        <x:v>Calibrated to live price</x:v>
      </x:c>
      <x:c r="Q1323" s="61" t="n">
        <x:f>IF(N1323="","",K1323-N1323)</x:f>
        <x:v>0</x:v>
      </x:c>
    </x:row>
    <x:row r="1324">
      <x:c r="A1324" s="37" t="str">
        <x:v>150178AADN</x:v>
      </x:c>
      <x:c r="B1324" s="37" t="str">
        <x:v>150178AADN</x:v>
      </x:c>
      <x:c r="C1324" s="29" t="str">
        <x:v>Volkswagen</x:v>
      </x:c>
      <x:c r="D1324" s="30" t="n">
        <x:v>1300</x:v>
      </x:c>
      <x:c r="E1324" s="30" t="n">
        <x:v>141</x:v>
      </x:c>
      <x:c r="F1324" s="30" t="n">
        <x:v>4474</x:v>
      </x:c>
      <x:c r="G1324" s="30" t="n">
        <x:v>299</x:v>
      </x:c>
      <x:c r="H1324" s="31" t="n">
        <x:f>IF(O1324&gt;0,O1324,D1324)*E1324/1000000/31.1034768</x:f>
        <x:v>0.005893231846029508</x:v>
      </x:c>
      <x:c r="I1324" s="31" t="n">
        <x:f>IF(O1324&gt;0,O1324,D1324)*F1324/1000000/31.1034768</x:f>
        <x:v>0.18699517219245407</x:v>
      </x:c>
      <x:c r="J1324" s="31" t="n">
        <x:f>IF(O1324&gt;0,O1324,D1324)*G1324/1000000/31.1034768</x:f>
        <x:v>0.012496995191225695</x:v>
      </x:c>
      <x:c r="K1324" s="32" t="n">
        <x:f>H1324*$B$4*$H$4+I1324*$D$4*$J$4+J1324*$F$4*$L$4</x:f>
        <x:v>317.23768578823314</x:v>
      </x:c>
      <x:c r="L1324" s="29" t="str">
        <x:v>Niko ppm 2020</x:v>
      </x:c>
      <x:c r="M1324" s="39" t="str">
        <x:v>VW//WWO Germany//150 178 AA DN//E 18 052 98 0 DN</x:v>
      </x:c>
      <x:c r="N1324" s="58"/>
      <x:c r="O1324" s="59"/>
      <x:c r="P1324" s="60" t="str">
        <x:v>No live-price match</x:v>
      </x:c>
      <x:c r="Q1324" s="61" t="str">
        <x:f>IF(N1324="","",K1324-N1324)</x:f>
      </x:c>
    </x:row>
    <x:row r="1325">
      <x:c r="A1325" s="37" t="str">
        <x:v>1508320X</x:v>
      </x:c>
      <x:c r="B1325" s="37" t="str">
        <x:v>1508320X</x:v>
      </x:c>
      <x:c r="C1325" s="29" t="str"/>
      <x:c r="D1325" s="30" t="n">
        <x:v>697.79</x:v>
      </x:c>
      <x:c r="E1325" s="30" t="n">
        <x:v>738.04</x:v>
      </x:c>
      <x:c r="F1325" s="30" t="n">
        <x:v>73.28</x:v>
      </x:c>
      <x:c r="G1325" s="30" t="n">
        <x:v>1066.22</x:v>
      </x:c>
      <x:c r="H1325" s="31" t="n">
        <x:f>IF(O1325&gt;0,O1325,D1325)*E1325/1000000/31.1034768</x:f>
        <x:v>0.00532677761604381</x:v>
      </x:c>
      <x:c r="I1325" s="31" t="n">
        <x:f>IF(O1325&gt;0,O1325,D1325)*F1325/1000000/31.1034768</x:f>
        <x:v>0.000528895810123693</x:v>
      </x:c>
      <x:c r="J1325" s="31" t="n">
        <x:f>IF(O1325&gt;0,O1325,D1325)*G1325/1000000/31.1034768</x:f>
        <x:v>0.007695405167441102</x:v>
      </x:c>
      <x:c r="K1325" s="32" t="n">
        <x:f>H1325*$B$4*$H$4+I1325*$D$4*$J$4+J1325*$F$4*$L$4</x:f>
        <x:v>69.00000000000001</x:v>
      </x:c>
      <x:c r="L1325" s="29" t="str">
        <x:v>Niko ppm 207</x:v>
      </x:c>
      <x:c r="M1325" s="39" t="str"/>
      <x:c r="N1325" s="58" t="n">
        <x:v>69</x:v>
      </x:c>
      <x:c r="O1325" s="59" t="n">
        <x:v>224.4882445387485</x:v>
      </x:c>
      <x:c r="P1325" s="60" t="str">
        <x:v>Calibrated to live price</x:v>
      </x:c>
      <x:c r="Q1325" s="61" t="n">
        <x:f>IF(N1325="","",K1325-N1325)</x:f>
        <x:v>1.4210854715202004e-14</x:v>
      </x:c>
    </x:row>
    <x:row r="1326">
      <x:c r="A1326" s="37" t="str">
        <x:v>1508320X (1/2)</x:v>
      </x:c>
      <x:c r="B1326" s="37" t="str">
        <x:v>1508320X12</x:v>
      </x:c>
      <x:c r="C1326" s="29" t="str"/>
      <x:c r="D1326" s="30" t="n">
        <x:v>50.78</x:v>
      </x:c>
      <x:c r="E1326" s="30" t="n">
        <x:v>687.36</x:v>
      </x:c>
      <x:c r="F1326" s="30" t="n">
        <x:v>255.25</x:v>
      </x:c>
      <x:c r="G1326" s="30" t="n">
        <x:v>648.53</x:v>
      </x:c>
      <x:c r="H1326" s="31" t="n">
        <x:f>IF(O1326&gt;0,O1326,D1326)*E1326/1000000/31.1034768</x:f>
        <x:v>0.0007498308796713918</x:v>
      </x:c>
      <x:c r="I1326" s="31" t="n">
        <x:f>IF(O1326&gt;0,O1326,D1326)*F1326/1000000/31.1034768</x:f>
        <x:v>0.00027844845792033684</x:v>
      </x:c>
      <x:c r="J1326" s="31" t="n">
        <x:f>IF(O1326&gt;0,O1326,D1326)*G1326/1000000/31.1034768</x:f>
        <x:v>0.0007074718057397691</x:v>
      </x:c>
      <x:c r="K1326" s="32" t="n">
        <x:f>H1326*$B$4*$H$4+I1326*$D$4*$J$4+J1326*$F$4*$L$4</x:f>
        <x:v>7</x:v>
      </x:c>
      <x:c r="L1326" s="29" t="str">
        <x:v>Niko ppm 207</x:v>
      </x:c>
      <x:c r="M1326" s="39" t="str"/>
      <x:c r="N1326" s="58" t="n">
        <x:v>7</x:v>
      </x:c>
      <x:c r="O1326" s="59" t="n">
        <x:v>33.93032380380401</x:v>
      </x:c>
      <x:c r="P1326" s="60" t="str">
        <x:v>Calibrated to live price</x:v>
      </x:c>
      <x:c r="Q1326" s="61" t="n">
        <x:f>IF(N1326="","",K1326-N1326)</x:f>
        <x:v>0</x:v>
      </x:c>
    </x:row>
    <x:row r="1327">
      <x:c r="A1327" s="37" t="str">
        <x:v>150AE</x:v>
      </x:c>
      <x:c r="B1327" s="37" t="str">
        <x:v>150AE</x:v>
      </x:c>
      <x:c r="C1327" s="29" t="str"/>
      <x:c r="D1327" s="30" t="n">
        <x:v>786.8</x:v>
      </x:c>
      <x:c r="E1327" s="30" t="n">
        <x:v>885.07</x:v>
      </x:c>
      <x:c r="F1327" s="30" t="n">
        <x:v>92.33</x:v>
      </x:c>
      <x:c r="G1327" s="30" t="n">
        <x:v>826.06</x:v>
      </x:c>
      <x:c r="H1327" s="31" t="n">
        <x:f>IF(O1327&gt;0,O1327,D1327)*E1327/1000000/31.1034768</x:f>
        <x:v>0.008151586292396071</x:v>
      </x:c>
      <x:c r="I1327" s="31" t="n">
        <x:f>IF(O1327&gt;0,O1327,D1327)*F1327/1000000/31.1034768</x:f>
        <x:v>0.0008503688548667668</x:v>
      </x:c>
      <x:c r="J1327" s="31" t="n">
        <x:f>IF(O1327&gt;0,O1327,D1327)*G1327/1000000/31.1034768</x:f>
        <x:v>0.007608098085684407</x:v>
      </x:c>
      <x:c r="K1327" s="32" t="n">
        <x:f>H1327*$B$4*$H$4+I1327*$D$4*$J$4+J1327*$F$4*$L$4</x:f>
        <x:v>73</x:v>
      </x:c>
      <x:c r="L1327" s="29" t="str">
        <x:v>Niko ppm 207</x:v>
      </x:c>
      <x:c r="M1327" s="39" t="str"/>
      <x:c r="N1327" s="58" t="n">
        <x:v>73</x:v>
      </x:c>
      <x:c r="O1327" s="59" t="n">
        <x:v>286.4662401038779</x:v>
      </x:c>
      <x:c r="P1327" s="60" t="str">
        <x:v>Calibrated to live price</x:v>
      </x:c>
      <x:c r="Q1327" s="61" t="n">
        <x:f>IF(N1327="","",K1327-N1327)</x:f>
        <x:v>0</x:v>
      </x:c>
    </x:row>
    <x:row r="1328">
      <x:c r="A1328" s="37" t="str">
        <x:v>15141629</x:v>
      </x:c>
      <x:c r="B1328" s="37" t="str">
        <x:v>15141629</x:v>
      </x:c>
      <x:c r="C1328" s="29" t="str">
        <x:v>BMW</x:v>
      </x:c>
      <x:c r="D1328" s="30" t="n">
        <x:v>1000</x:v>
      </x:c>
      <x:c r="E1328" s="30" t="n">
        <x:v>500</x:v>
      </x:c>
      <x:c r="F1328" s="30" t="n">
        <x:v>2165</x:v>
      </x:c>
      <x:c r="G1328" s="30" t="n">
        <x:v>295</x:v>
      </x:c>
      <x:c r="H1328" s="31" t="n">
        <x:f>IF(O1328&gt;0,O1328,D1328)*E1328/1000000/31.1034768</x:f>
        <x:v>0.014971486124154451</x:v>
      </x:c>
      <x:c r="I1328" s="31" t="n">
        <x:f>IF(O1328&gt;0,O1328,D1328)*F1328/1000000/31.1034768</x:f>
        <x:v>0.06482653491758877</x:v>
      </x:c>
      <x:c r="J1328" s="31" t="n">
        <x:f>IF(O1328&gt;0,O1328,D1328)*G1328/1000000/31.1034768</x:f>
        <x:v>0.008833176813251126</x:v>
      </x:c>
      <x:c r="K1328" s="32" t="n">
        <x:f>H1328*$B$4*$H$4+I1328*$D$4*$J$4+J1328*$F$4*$L$4</x:f>
        <x:v>165</x:v>
      </x:c>
      <x:c r="L1328" s="29" t="str">
        <x:v>ppm niko 2028</x:v>
      </x:c>
      <x:c r="M1328" s="39" t="str">
        <x:v>BMW//7796 624//7796 628//14,03,06/305.63//4060240023//4060390017</x:v>
      </x:c>
      <x:c r="N1328" s="58" t="n">
        <x:v>165</x:v>
      </x:c>
      <x:c r="O1328" s="59" t="n">
        <x:v>931.3305426483198</x:v>
      </x:c>
      <x:c r="P1328" s="60" t="str">
        <x:v>Calibrated to live price</x:v>
      </x:c>
      <x:c r="Q1328" s="61" t="n">
        <x:f>IF(N1328="","",K1328-N1328)</x:f>
        <x:v>0</x:v>
      </x:c>
    </x:row>
    <x:row r="1329">
      <x:c r="A1329" s="37" t="str">
        <x:v>15141629 (5/8)</x:v>
      </x:c>
      <x:c r="B1329" s="37" t="str">
        <x:v>1514162958</x:v>
      </x:c>
      <x:c r="C1329" s="29" t="str"/>
      <x:c r="D1329" s="30" t="n">
        <x:v>836.42</x:v>
      </x:c>
      <x:c r="E1329" s="30" t="n">
        <x:v>183.2</x:v>
      </x:c>
      <x:c r="F1329" s="30" t="n">
        <x:v>178.75</x:v>
      </x:c>
      <x:c r="G1329" s="30" t="n">
        <x:v>1009.73</x:v>
      </x:c>
      <x:c r="H1329" s="31" t="n">
        <x:f>IF(O1329&gt;0,O1329,D1329)*E1329/1000000/31.1034768</x:f>
        <x:v>0.002031290173817985</x:v>
      </x:c>
      <x:c r="I1329" s="31" t="n">
        <x:f>IF(O1329&gt;0,O1329,D1329)*F1329/1000000/31.1034768</x:f>
        <x:v>0.0019819493371722972</x:v>
      </x:c>
      <x:c r="J1329" s="31" t="n">
        <x:f>IF(O1329&gt;0,O1329,D1329)*G1329/1000000/31.1034768</x:f>
        <x:v>0.01119571303061809</x:v>
      </x:c>
      <x:c r="K1329" s="32" t="n">
        <x:f>H1329*$B$4*$H$4+I1329*$D$4*$J$4+J1329*$F$4*$L$4</x:f>
        <x:v>93</x:v>
      </x:c>
      <x:c r="L1329" s="29" t="str">
        <x:v>Niko ppm 207</x:v>
      </x:c>
      <x:c r="M1329" s="39" t="str"/>
      <x:c r="N1329" s="58" t="n">
        <x:v>93</x:v>
      </x:c>
      <x:c r="O1329" s="59" t="n">
        <x:v>344.87001525881914</x:v>
      </x:c>
      <x:c r="P1329" s="60" t="str">
        <x:v>Calibrated to live price</x:v>
      </x:c>
      <x:c r="Q1329" s="61" t="n">
        <x:f>IF(N1329="","",K1329-N1329)</x:f>
        <x:v>0</x:v>
      </x:c>
    </x:row>
    <x:row r="1330">
      <x:c r="A1330" s="37" t="str">
        <x:v>15147065</x:v>
      </x:c>
      <x:c r="B1330" s="37" t="str">
        <x:v>15147065</x:v>
      </x:c>
      <x:c r="C1330" s="29" t="str"/>
      <x:c r="D1330" s="30" t="n">
        <x:v>1651.62</x:v>
      </x:c>
      <x:c r="E1330" s="30" t="n">
        <x:v>672.69</x:v>
      </x:c>
      <x:c r="F1330" s="30" t="n">
        <x:v>159.39</x:v>
      </x:c>
      <x:c r="G1330" s="30" t="n">
        <x:v>466.86</x:v>
      </x:c>
      <x:c r="H1330" s="31" t="n">
        <x:f>IF(O1330&gt;0,O1330,D1330)*E1330/1000000/31.1034768</x:f>
        <x:v>0.024617137193424423</x:v>
      </x:c>
      <x:c r="I1330" s="31" t="n">
        <x:f>IF(O1330&gt;0,O1330,D1330)*F1330/1000000/31.1034768</x:f>
        <x:v>0.0058328881018893065</x:v>
      </x:c>
      <x:c r="J1330" s="31" t="n">
        <x:f>IF(O1330&gt;0,O1330,D1330)*G1330/1000000/31.1034768</x:f>
        <x:v>0.01708477407144766</x:v>
      </x:c>
      <x:c r="K1330" s="32" t="n">
        <x:f>H1330*$B$4*$H$4+I1330*$D$4*$J$4+J1330*$F$4*$L$4</x:f>
        <x:v>178.00000000000006</x:v>
      </x:c>
      <x:c r="L1330" s="29" t="str">
        <x:v>Niko ppm 207</x:v>
      </x:c>
      <x:c r="M1330" s="39" t="str"/>
      <x:c r="N1330" s="58" t="n">
        <x:v>178</x:v>
      </x:c>
      <x:c r="O1330" s="59" t="n">
        <x:v>1138.2338901694593</x:v>
      </x:c>
      <x:c r="P1330" s="60" t="str">
        <x:v>Calibrated to live price</x:v>
      </x:c>
      <x:c r="Q1330" s="61" t="n">
        <x:f>IF(N1330="","",K1330-N1330)</x:f>
        <x:v>5.684341886080802e-14</x:v>
      </x:c>
    </x:row>
    <x:row r="1331">
      <x:c r="A1331" s="37" t="str">
        <x:v>151AE</x:v>
      </x:c>
      <x:c r="B1331" s="37" t="str">
        <x:v>151AE</x:v>
      </x:c>
      <x:c r="C1331" s="29" t="str"/>
      <x:c r="D1331" s="30" t="n">
        <x:v>586.89</x:v>
      </x:c>
      <x:c r="E1331" s="30" t="n">
        <x:v>352.19</x:v>
      </x:c>
      <x:c r="F1331" s="30" t="n">
        <x:v>209.32</x:v>
      </x:c>
      <x:c r="G1331" s="30" t="n">
        <x:v>556.77</x:v>
      </x:c>
      <x:c r="H1331" s="31" t="n">
        <x:f>IF(O1331&gt;0,O1331,D1331)*E1331/1000000/31.1034768</x:f>
        <x:v>0.0050079172631007475</x:v>
      </x:c>
      <x:c r="I1331" s="31" t="n">
        <x:f>IF(O1331&gt;0,O1331,D1331)*F1331/1000000/31.1034768</x:f>
        <x:v>0.0029763969491247576</x:v>
      </x:c>
      <x:c r="J1331" s="31" t="n">
        <x:f>IF(O1331&gt;0,O1331,D1331)*G1331/1000000/31.1034768</x:f>
        <x:v>0.007916914434187804</x:v>
      </x:c>
      <x:c r="K1331" s="32" t="n">
        <x:f>H1331*$B$4*$H$4+I1331*$D$4*$J$4+J1331*$F$4*$L$4</x:f>
        <x:v>73</x:v>
      </x:c>
      <x:c r="L1331" s="29" t="str">
        <x:v>Niko ppm 207</x:v>
      </x:c>
      <x:c r="M1331" s="39" t="str"/>
      <x:c r="N1331" s="58" t="n">
        <x:v>73</x:v>
      </x:c>
      <x:c r="O1331" s="59" t="n">
        <x:v>442.27161023644504</x:v>
      </x:c>
      <x:c r="P1331" s="60" t="str">
        <x:v>Calibrated to live price</x:v>
      </x:c>
      <x:c r="Q1331" s="61" t="n">
        <x:f>IF(N1331="","",K1331-N1331)</x:f>
        <x:v>0</x:v>
      </x:c>
    </x:row>
    <x:row r="1332">
      <x:c r="A1332" s="37" t="str">
        <x:v>151AF</x:v>
      </x:c>
      <x:c r="B1332" s="37" t="str">
        <x:v>151AF</x:v>
      </x:c>
      <x:c r="C1332" s="29" t="str"/>
      <x:c r="D1332" s="30" t="n">
        <x:v>706.94</x:v>
      </x:c>
      <x:c r="E1332" s="30" t="n">
        <x:v>218.96</x:v>
      </x:c>
      <x:c r="F1332" s="30" t="n">
        <x:v>236.02</x:v>
      </x:c>
      <x:c r="G1332" s="30" t="n">
        <x:v>854.31</x:v>
      </x:c>
      <x:c r="H1332" s="31" t="n">
        <x:f>IF(O1332&gt;0,O1332,D1332)*E1332/1000000/31.1034768</x:f>
        <x:v>0.0021926701587343133</x:v>
      </x:c>
      <x:c r="I1332" s="31" t="n">
        <x:f>IF(O1332&gt;0,O1332,D1332)*F1332/1000000/31.1034768</x:f>
        <x:v>0.002363509366388714</x:v>
      </x:c>
      <x:c r="J1332" s="31" t="n">
        <x:f>IF(O1332&gt;0,O1332,D1332)*G1332/1000000/31.1034768</x:f>
        <x:v>0.008555078750951366</x:v>
      </x:c>
      <x:c r="K1332" s="32" t="n">
        <x:f>H1332*$B$4*$H$4+I1332*$D$4*$J$4+J1332*$F$4*$L$4</x:f>
        <x:v>73</x:v>
      </x:c>
      <x:c r="L1332" s="29" t="str">
        <x:v>Niko ppm 207</x:v>
      </x:c>
      <x:c r="M1332" s="39" t="str"/>
      <x:c r="N1332" s="58" t="n">
        <x:v>73</x:v>
      </x:c>
      <x:c r="O1332" s="59" t="n">
        <x:v>311.470886975909</x:v>
      </x:c>
      <x:c r="P1332" s="60" t="str">
        <x:v>Calibrated to live price</x:v>
      </x:c>
      <x:c r="Q1332" s="61" t="n">
        <x:f>IF(N1332="","",K1332-N1332)</x:f>
        <x:v>0</x:v>
      </x:c>
    </x:row>
    <x:row r="1333">
      <x:c r="A1333" s="37" t="str">
        <x:v>15247470</x:v>
      </x:c>
      <x:c r="B1333" s="37" t="str">
        <x:v>15247470</x:v>
      </x:c>
      <x:c r="C1333" s="29" t="str"/>
      <x:c r="D1333" s="30" t="n">
        <x:v>1000</x:v>
      </x:c>
      <x:c r="E1333" s="30" t="n">
        <x:v>150</x:v>
      </x:c>
      <x:c r="F1333" s="30" t="n">
        <x:v>2600</x:v>
      </x:c>
      <x:c r="G1333" s="30" t="n">
        <x:v>200</x:v>
      </x:c>
      <x:c r="H1333" s="31" t="n">
        <x:f>IF(O1333&gt;0,O1333,D1333)*E1333/1000000/31.1034768</x:f>
        <x:v>0.004822611985294197</x:v>
      </x:c>
      <x:c r="I1333" s="31" t="n">
        <x:f>IF(O1333&gt;0,O1333,D1333)*F1333/1000000/31.1034768</x:f>
        <x:v>0.08359194107843275</x:v>
      </x:c>
      <x:c r="J1333" s="31" t="n">
        <x:f>IF(O1333&gt;0,O1333,D1333)*G1333/1000000/31.1034768</x:f>
        <x:v>0.006430149313725596</x:v>
      </x:c>
      <x:c r="K1333" s="32" t="n">
        <x:f>H1333*$B$4*$H$4+I1333*$D$4*$J$4+J1333*$F$4*$L$4</x:f>
        <x:v>151.7675991772084</x:v>
      </x:c>
      <x:c r="L1333" s="29" t="str">
        <x:v>ppm niko 2028</x:v>
      </x:c>
      <x:c r="M1333" s="39" t="str"/>
      <x:c r="N1333" s="58"/>
      <x:c r="O1333" s="59"/>
      <x:c r="P1333" s="60" t="str">
        <x:v>No live-price match</x:v>
      </x:c>
      <x:c r="Q1333" s="61" t="str">
        <x:f>IF(N1333="","",K1333-N1333)</x:f>
      </x:c>
    </x:row>
    <x:row r="1334">
      <x:c r="A1334" s="37" t="str">
        <x:v>15288738</x:v>
      </x:c>
      <x:c r="B1334" s="37" t="str">
        <x:v>15288738</x:v>
      </x:c>
      <x:c r="C1334" s="29" t="str"/>
      <x:c r="D1334" s="30" t="n">
        <x:v>737.23</x:v>
      </x:c>
      <x:c r="E1334" s="30" t="n">
        <x:v>748.09</x:v>
      </x:c>
      <x:c r="F1334" s="30" t="n">
        <x:v>295.04</x:v>
      </x:c>
      <x:c r="G1334" s="30" t="n">
        <x:v>883.63</x:v>
      </x:c>
      <x:c r="H1334" s="31" t="n">
        <x:f>IF(O1334&gt;0,O1334,D1334)*E1334/1000000/31.1034768</x:f>
        <x:v>0.010158308903652827</x:v>
      </x:c>
      <x:c r="I1334" s="31" t="n">
        <x:f>IF(O1334&gt;0,O1334,D1334)*F1334/1000000/31.1034768</x:f>
        <x:v>0.004006346106663276</x:v>
      </x:c>
      <x:c r="J1334" s="31" t="n">
        <x:f>IF(O1334&gt;0,O1334,D1334)*G1334/1000000/31.1034768</x:f>
        <x:v>0.011998805620359513</x:v>
      </x:c>
      <x:c r="K1334" s="32" t="n">
        <x:f>H1334*$B$4*$H$4+I1334*$D$4*$J$4+J1334*$F$4*$L$4</x:f>
        <x:v>114</x:v>
      </x:c>
      <x:c r="L1334" s="29" t="str">
        <x:v>Niko ppm 207</x:v>
      </x:c>
      <x:c r="M1334" s="39" t="str"/>
      <x:c r="N1334" s="58" t="n">
        <x:v>114</x:v>
      </x:c>
      <x:c r="O1334" s="59" t="n">
        <x:v>422.35389500193713</x:v>
      </x:c>
      <x:c r="P1334" s="60" t="str">
        <x:v>Calibrated to live price</x:v>
      </x:c>
      <x:c r="Q1334" s="61" t="n">
        <x:f>IF(N1334="","",K1334-N1334)</x:f>
        <x:v>0</x:v>
      </x:c>
    </x:row>
    <x:row r="1335">
      <x:c r="A1335" s="37" t="str">
        <x:v>15288739</x:v>
      </x:c>
      <x:c r="B1335" s="37" t="str">
        <x:v>15288739</x:v>
      </x:c>
      <x:c r="C1335" s="29" t="str"/>
      <x:c r="D1335" s="30" t="n">
        <x:v>1821.76</x:v>
      </x:c>
      <x:c r="E1335" s="30" t="n">
        <x:v>662.19</x:v>
      </x:c>
      <x:c r="F1335" s="30" t="n">
        <x:v>52.47</x:v>
      </x:c>
      <x:c r="G1335" s="30" t="n">
        <x:v>332.69</x:v>
      </x:c>
      <x:c r="H1335" s="31" t="n">
        <x:f>IF(O1335&gt;0,O1335,D1335)*E1335/1000000/31.1034768</x:f>
        <x:v>0.02070952029961638</x:v>
      </x:c>
      <x:c r="I1335" s="31" t="n">
        <x:f>IF(O1335&gt;0,O1335,D1335)*F1335/1000000/31.1034768</x:f>
        <x:v>0.0016409618540311258</x:v>
      </x:c>
      <x:c r="J1335" s="31" t="n">
        <x:f>IF(O1335&gt;0,O1335,D1335)*G1335/1000000/31.1034768</x:f>
        <x:v>0.010404642638033451</x:v>
      </x:c>
      <x:c r="K1335" s="32" t="n">
        <x:f>H1335*$B$4*$H$4+I1335*$D$4*$J$4+J1335*$F$4*$L$4</x:f>
        <x:v>115</x:v>
      </x:c>
      <x:c r="L1335" s="29" t="str">
        <x:v>Niko ppm 207</x:v>
      </x:c>
      <x:c r="M1335" s="39" t="str"/>
      <x:c r="N1335" s="58" t="n">
        <x:v>115</x:v>
      </x:c>
      <x:c r="O1335" s="59" t="n">
        <x:v>972.7390691164876</x:v>
      </x:c>
      <x:c r="P1335" s="60" t="str">
        <x:v>Calibrated to live price</x:v>
      </x:c>
      <x:c r="Q1335" s="61" t="n">
        <x:f>IF(N1335="","",K1335-N1335)</x:f>
        <x:v>0</x:v>
      </x:c>
    </x:row>
    <x:row r="1336">
      <x:c r="A1336" s="37" t="str">
        <x:v>1537290</x:v>
      </x:c>
      <x:c r="B1336" s="37" t="str">
        <x:v>1537290</x:v>
      </x:c>
      <x:c r="C1336" s="29" t="str">
        <x:v>Land-Rover</x:v>
      </x:c>
      <x:c r="D1336" s="30" t="n">
        <x:v>1920</x:v>
      </x:c>
      <x:c r="E1336" s="30" t="n">
        <x:v>796</x:v>
      </x:c>
      <x:c r="F1336" s="30" t="n">
        <x:v>34</x:v>
      </x:c>
      <x:c r="G1336" s="30" t="n">
        <x:v>0</x:v>
      </x:c>
      <x:c r="H1336" s="31" t="n">
        <x:f>IF(O1336&gt;0,O1336,D1336)*E1336/1000000/31.1034768</x:f>
        <x:v>0.04913662899576551</x:v>
      </x:c>
      <x:c r="I1336" s="31" t="n">
        <x:f>IF(O1336&gt;0,O1336,D1336)*F1336/1000000/31.1034768</x:f>
        <x:v>0.002098800736000035</x:v>
      </x:c>
      <x:c r="J1336" s="31" t="n">
        <x:f>IF(O1336&gt;0,O1336,D1336)*G1336/1000000/31.1034768</x:f>
        <x:v>0</x:v>
      </x:c>
      <x:c r="K1336" s="32" t="n">
        <x:f>H1336*$B$4*$H$4+I1336*$D$4*$J$4+J1336*$F$4*$L$4</x:f>
        <x:v>77.54019319152127</x:v>
      </x:c>
      <x:c r="L1336" s="29" t="str">
        <x:v>Niko ppm 2020</x:v>
      </x:c>
      <x:c r="M1336" s="39" t="str">
        <x:v>BQ7QA//1537290 LH OR 1537303 RH//07W43 IJ//LR3076/1/7/3003//DPF 003</x:v>
      </x:c>
      <x:c r="N1336" s="58"/>
      <x:c r="O1336" s="59"/>
      <x:c r="P1336" s="60" t="str">
        <x:v>No live-price match</x:v>
      </x:c>
      <x:c r="Q1336" s="61" t="str">
        <x:f>IF(N1336="","",K1336-N1336)</x:f>
      </x:c>
    </x:row>
    <x:row r="1337">
      <x:c r="A1337" s="37" t="str">
        <x:v>1537290LH</x:v>
      </x:c>
      <x:c r="B1337" s="37" t="str">
        <x:v>1537290LH</x:v>
      </x:c>
      <x:c r="C1337" s="29" t="str">
        <x:v>Land-Rover</x:v>
      </x:c>
      <x:c r="D1337" s="30" t="n">
        <x:v>1960</x:v>
      </x:c>
      <x:c r="E1337" s="30" t="n">
        <x:v>620</x:v>
      </x:c>
      <x:c r="F1337" s="30" t="n">
        <x:v>0</x:v>
      </x:c>
      <x:c r="G1337" s="30" t="n">
        <x:v>0</x:v>
      </x:c>
      <x:c r="H1337" s="31" t="n">
        <x:f>IF(O1337&gt;0,O1337,D1337)*E1337/1000000/31.1034768</x:f>
        <x:v>0.039069587230196726</x:v>
      </x:c>
      <x:c r="I1337" s="31" t="n">
        <x:f>IF(O1337&gt;0,O1337,D1337)*F1337/1000000/31.1034768</x:f>
        <x:v>0</x:v>
      </x:c>
      <x:c r="J1337" s="31" t="n">
        <x:f>IF(O1337&gt;0,O1337,D1337)*G1337/1000000/31.1034768</x:f>
        <x:v>0</x:v>
      </x:c>
      <x:c r="K1337" s="32" t="n">
        <x:f>H1337*$B$4*$H$4+I1337*$D$4*$J$4+J1337*$F$4*$L$4</x:f>
        <x:v>59.776468462200995</x:v>
      </x:c>
      <x:c r="L1337" s="29" t="str">
        <x:v>Niko ppm 2020</x:v>
      </x:c>
      <x:c r="M1337" s="39" t="str">
        <x:v>LAND ROVER//1537290 LH//OR//1537303 RH//07 W 30 1J//LR 3076-1-7-3003//DPF 003//ARWIN MERITOR</x:v>
      </x:c>
      <x:c r="N1337" s="58"/>
      <x:c r="O1337" s="59"/>
      <x:c r="P1337" s="60" t="str">
        <x:v>No live-price match</x:v>
      </x:c>
      <x:c r="Q1337" s="61" t="str">
        <x:f>IF(N1337="","",K1337-N1337)</x:f>
      </x:c>
    </x:row>
    <x:row r="1338">
      <x:c r="A1338" s="37" t="str">
        <x:v>1537290LHOR</x:v>
      </x:c>
      <x:c r="B1338" s="37" t="str">
        <x:v>1537290LHOR</x:v>
      </x:c>
      <x:c r="C1338" s="29" t="str">
        <x:v>Land-Rover</x:v>
      </x:c>
      <x:c r="D1338" s="30" t="n">
        <x:v>2000</x:v>
      </x:c>
      <x:c r="E1338" s="30" t="n">
        <x:v>650</x:v>
      </x:c>
      <x:c r="F1338" s="30" t="n">
        <x:v>0</x:v>
      </x:c>
      <x:c r="G1338" s="30" t="n">
        <x:v>0</x:v>
      </x:c>
      <x:c r="H1338" s="31" t="n">
        <x:f>IF(O1338&gt;0,O1338,D1338)*E1338/1000000/31.1034768</x:f>
        <x:v>0.041795970539216375</x:v>
      </x:c>
      <x:c r="I1338" s="31" t="n">
        <x:f>IF(O1338&gt;0,O1338,D1338)*F1338/1000000/31.1034768</x:f>
        <x:v>0</x:v>
      </x:c>
      <x:c r="J1338" s="31" t="n">
        <x:f>IF(O1338&gt;0,O1338,D1338)*G1338/1000000/31.1034768</x:f>
        <x:v>0</x:v>
      </x:c>
      <x:c r="K1338" s="32" t="n">
        <x:f>H1338*$B$4*$H$4+I1338*$D$4*$J$4+J1338*$F$4*$L$4</x:f>
        <x:v>63.947834925001054</x:v>
      </x:c>
      <x:c r="L1338" s="29" t="str">
        <x:v>Niko ppm 2020</x:v>
      </x:c>
      <x:c r="M1338" s="39" t="str">
        <x:v>LAND ROVER 1537290 LH OR//1537303 RH//BQ7QA//10W 24LJ//CR 3076/01/0/6010//DPF 003//ANALYSE AUS ZWEI STÜCK !!!!</x:v>
      </x:c>
      <x:c r="N1338" s="58"/>
      <x:c r="O1338" s="59"/>
      <x:c r="P1338" s="60" t="str">
        <x:v>No live-price match</x:v>
      </x:c>
      <x:c r="Q1338" s="61" t="str">
        <x:f>IF(N1338="","",K1338-N1338)</x:f>
      </x:c>
    </x:row>
    <x:row r="1339">
      <x:c r="A1339" s="37" t="str">
        <x:v>1539569X</x:v>
      </x:c>
      <x:c r="B1339" s="37" t="str">
        <x:v>1539569X</x:v>
      </x:c>
      <x:c r="C1339" s="29" t="str"/>
      <x:c r="D1339" s="30" t="n">
        <x:v>1074.39</x:v>
      </x:c>
      <x:c r="E1339" s="30" t="n">
        <x:v>939.79</x:v>
      </x:c>
      <x:c r="F1339" s="30" t="n">
        <x:v>70.84</x:v>
      </x:c>
      <x:c r="G1339" s="30" t="n">
        <x:v>550.43</x:v>
      </x:c>
      <x:c r="H1339" s="31" t="n">
        <x:f>IF(O1339&gt;0,O1339,D1339)*E1339/1000000/31.1034768</x:f>
        <x:v>0.015159358295303772</x:v>
      </x:c>
      <x:c r="I1339" s="31" t="n">
        <x:f>IF(O1339&gt;0,O1339,D1339)*F1339/1000000/31.1034768</x:f>
        <x:v>0.0011426903261785282</x:v>
      </x:c>
      <x:c r="J1339" s="31" t="n">
        <x:f>IF(O1339&gt;0,O1339,D1339)*G1339/1000000/31.1034768</x:f>
        <x:v>0.008878755452264927</x:v>
      </x:c>
      <x:c r="K1339" s="32" t="n">
        <x:f>H1339*$B$4*$H$4+I1339*$D$4*$J$4+J1339*$F$4*$L$4</x:f>
        <x:v>94</x:v>
      </x:c>
      <x:c r="L1339" s="29" t="str">
        <x:v>Niko ppm 207</x:v>
      </x:c>
      <x:c r="M1339" s="39" t="str"/>
      <x:c r="N1339" s="58" t="n">
        <x:v>94</x:v>
      </x:c>
      <x:c r="O1339" s="59" t="n">
        <x:v>501.7171379147133</x:v>
      </x:c>
      <x:c r="P1339" s="60" t="str">
        <x:v>Calibrated to live price</x:v>
      </x:c>
      <x:c r="Q1339" s="61" t="n">
        <x:f>IF(N1339="","",K1339-N1339)</x:f>
        <x:v>0</x:v>
      </x:c>
    </x:row>
    <x:row r="1340">
      <x:c r="A1340" s="37" t="str">
        <x:v>153AEA</x:v>
      </x:c>
      <x:c r="B1340" s="37" t="str">
        <x:v>153AEA</x:v>
      </x:c>
      <x:c r="C1340" s="29" t="str"/>
      <x:c r="D1340" s="30" t="n">
        <x:v>444.42</x:v>
      </x:c>
      <x:c r="E1340" s="30" t="n">
        <x:v>483.97</x:v>
      </x:c>
      <x:c r="F1340" s="30" t="n">
        <x:v>52.67</x:v>
      </x:c>
      <x:c r="G1340" s="30" t="n">
        <x:v>842.72</x:v>
      </x:c>
      <x:c r="H1340" s="31" t="n">
        <x:f>IF(O1340&gt;0,O1340,D1340)*E1340/1000000/31.1034768</x:f>
        <x:v>0.0021587622745397684</x:v>
      </x:c>
      <x:c r="I1340" s="31" t="n">
        <x:f>IF(O1340&gt;0,O1340,D1340)*F1340/1000000/31.1034768</x:f>
        <x:v>0.00023493606835136394</x:v>
      </x:c>
      <x:c r="J1340" s="31" t="n">
        <x:f>IF(O1340&gt;0,O1340,D1340)*G1340/1000000/31.1034768</x:f>
        <x:v>0.003758977093621823</x:v>
      </x:c>
      <x:c r="K1340" s="32" t="n">
        <x:f>H1340*$B$4*$H$4+I1340*$D$4*$J$4+J1340*$F$4*$L$4</x:f>
        <x:v>33</x:v>
      </x:c>
      <x:c r="L1340" s="29" t="str">
        <x:v>Niko ppm 207</x:v>
      </x:c>
      <x:c r="M1340" s="39" t="str"/>
      <x:c r="N1340" s="58" t="n">
        <x:v>33</x:v>
      </x:c>
      <x:c r="O1340" s="59" t="n">
        <x:v>138.73796376399966</x:v>
      </x:c>
      <x:c r="P1340" s="60" t="str">
        <x:v>Calibrated to live price</x:v>
      </x:c>
      <x:c r="Q1340" s="61" t="n">
        <x:f>IF(N1340="","",K1340-N1340)</x:f>
        <x:v>0</x:v>
      </x:c>
    </x:row>
    <x:row r="1341">
      <x:c r="A1341" s="37" t="str">
        <x:v>15513003</x:v>
      </x:c>
      <x:c r="B1341" s="37" t="str">
        <x:v>15513003</x:v>
      </x:c>
      <x:c r="C1341" s="29" t="str"/>
      <x:c r="D1341" s="30" t="n">
        <x:v>700</x:v>
      </x:c>
      <x:c r="E1341" s="30" t="n">
        <x:v>90</x:v>
      </x:c>
      <x:c r="F1341" s="30" t="n">
        <x:v>3000</x:v>
      </x:c>
      <x:c r="G1341" s="30" t="n">
        <x:v>0</x:v>
      </x:c>
      <x:c r="H1341" s="31" t="n">
        <x:f>IF(O1341&gt;0,O1341,D1341)*E1341/1000000/31.1034768</x:f>
        <x:v>0.0020254970338235627</x:v>
      </x:c>
      <x:c r="I1341" s="31" t="n">
        <x:f>IF(O1341&gt;0,O1341,D1341)*F1341/1000000/31.1034768</x:f>
        <x:v>0.06751656779411877</x:v>
      </x:c>
      <x:c r="J1341" s="31" t="n">
        <x:f>IF(O1341&gt;0,O1341,D1341)*G1341/1000000/31.1034768</x:f>
        <x:v>0</x:v>
      </x:c>
      <x:c r="K1341" s="32" t="n">
        <x:f>H1341*$B$4*$H$4+I1341*$D$4*$J$4+J1341*$F$4*$L$4</x:f>
        <x:v>79.05514923013368</x:v>
      </x:c>
      <x:c r="L1341" s="29" t="str">
        <x:v>ppm Niko 2006</x:v>
      </x:c>
      <x:c r="M1341" s="39" t="str"/>
      <x:c r="N1341" s="58"/>
      <x:c r="O1341" s="59"/>
      <x:c r="P1341" s="60" t="str">
        <x:v>No live-price match</x:v>
      </x:c>
      <x:c r="Q1341" s="61" t="str">
        <x:f>IF(N1341="","",K1341-N1341)</x:f>
      </x:c>
    </x:row>
    <x:row r="1342">
      <x:c r="A1342" s="37" t="str">
        <x:v>15513004</x:v>
      </x:c>
      <x:c r="B1342" s="37" t="str">
        <x:v>15513004</x:v>
      </x:c>
      <x:c r="C1342" s="29" t="str"/>
      <x:c r="D1342" s="30" t="n">
        <x:v>700</x:v>
      </x:c>
      <x:c r="E1342" s="30" t="n">
        <x:v>90</x:v>
      </x:c>
      <x:c r="F1342" s="30" t="n">
        <x:v>3000</x:v>
      </x:c>
      <x:c r="G1342" s="30" t="n">
        <x:v>0</x:v>
      </x:c>
      <x:c r="H1342" s="31" t="n">
        <x:f>IF(O1342&gt;0,O1342,D1342)*E1342/1000000/31.1034768</x:f>
        <x:v>0.0020254970338235627</x:v>
      </x:c>
      <x:c r="I1342" s="31" t="n">
        <x:f>IF(O1342&gt;0,O1342,D1342)*F1342/1000000/31.1034768</x:f>
        <x:v>0.06751656779411877</x:v>
      </x:c>
      <x:c r="J1342" s="31" t="n">
        <x:f>IF(O1342&gt;0,O1342,D1342)*G1342/1000000/31.1034768</x:f>
        <x:v>0</x:v>
      </x:c>
      <x:c r="K1342" s="32" t="n">
        <x:f>H1342*$B$4*$H$4+I1342*$D$4*$J$4+J1342*$F$4*$L$4</x:f>
        <x:v>79.05514923013368</x:v>
      </x:c>
      <x:c r="L1342" s="29" t="str">
        <x:v>ppm Niko 2006</x:v>
      </x:c>
      <x:c r="M1342" s="39" t="str"/>
      <x:c r="N1342" s="58"/>
      <x:c r="O1342" s="59"/>
      <x:c r="P1342" s="60" t="str">
        <x:v>No live-price match</x:v>
      </x:c>
      <x:c r="Q1342" s="61" t="str">
        <x:f>IF(N1342="","",K1342-N1342)</x:f>
      </x:c>
    </x:row>
    <x:row r="1343">
      <x:c r="A1343" s="37" t="str">
        <x:v>1567AAP</x:v>
      </x:c>
      <x:c r="B1343" s="37" t="str">
        <x:v>1567AAP</x:v>
      </x:c>
      <x:c r="C1343" s="29" t="str"/>
      <x:c r="D1343" s="30" t="n">
        <x:v>4931.07</x:v>
      </x:c>
      <x:c r="E1343" s="30" t="n">
        <x:v>919.06</x:v>
      </x:c>
      <x:c r="F1343" s="30" t="n">
        <x:v>226.5</x:v>
      </x:c>
      <x:c r="G1343" s="30" t="n">
        <x:v>417.61</x:v>
      </x:c>
      <x:c r="H1343" s="31" t="n">
        <x:f>IF(O1343&gt;0,O1343,D1343)*E1343/1000000/31.1034768</x:f>
        <x:v>0.1276767183399993</x:v>
      </x:c>
      <x:c r="I1343" s="31" t="n">
        <x:f>IF(O1343&gt;0,O1343,D1343)*F1343/1000000/31.1034768</x:f>
        <x:v>0.03146560257655631</x:v>
      </x:c>
      <x:c r="J1343" s="31" t="n">
        <x:f>IF(O1343&gt;0,O1343,D1343)*G1343/1000000/31.1034768</x:f>
        <x:v>0.05801479157613987</x:v>
      </x:c>
      <x:c r="K1343" s="32" t="n">
        <x:f>H1343*$B$4*$H$4+I1343*$D$4*$J$4+J1343*$F$4*$L$4</x:f>
        <x:v>684.9999999999999</x:v>
      </x:c>
      <x:c r="L1343" s="29" t="str">
        <x:v>Niko ppm 207</x:v>
      </x:c>
      <x:c r="M1343" s="39" t="str"/>
      <x:c r="N1343" s="58" t="n">
        <x:v>685</x:v>
      </x:c>
      <x:c r="O1343" s="59" t="n">
        <x:v>4320.925561756907</x:v>
      </x:c>
      <x:c r="P1343" s="60" t="str">
        <x:v>Calibrated to live price</x:v>
      </x:c>
      <x:c r="Q1343" s="61" t="n">
        <x:f>IF(N1343="","",K1343-N1343)</x:f>
        <x:v>-1.1368683772161603e-13</x:v>
      </x:c>
    </x:row>
    <x:row r="1344">
      <x:c r="A1344" s="37" t="str">
        <x:v>1569806X</x:v>
      </x:c>
      <x:c r="B1344" s="37" t="str">
        <x:v>1569806X</x:v>
      </x:c>
      <x:c r="C1344" s="29" t="str"/>
      <x:c r="D1344" s="30" t="n">
        <x:v>461.61</x:v>
      </x:c>
      <x:c r="E1344" s="30" t="n">
        <x:v>364.97</x:v>
      </x:c>
      <x:c r="F1344" s="30" t="n">
        <x:v>163.6</x:v>
      </x:c>
      <x:c r="G1344" s="30" t="n">
        <x:v>1177.84</x:v>
      </x:c>
      <x:c r="H1344" s="31" t="n">
        <x:f>IF(O1344&gt;0,O1344,D1344)*E1344/1000000/31.1034768</x:f>
        <x:v>0.0018312701952393842</x:v>
      </x:c>
      <x:c r="I1344" s="31" t="n">
        <x:f>IF(O1344&gt;0,O1344,D1344)*F1344/1000000/31.1034768</x:f>
        <x:v>0.0008208778911723243</x:v>
      </x:c>
      <x:c r="J1344" s="31" t="n">
        <x:f>IF(O1344&gt;0,O1344,D1344)*G1344/1000000/31.1034768</x:f>
        <x:v>0.005909919409158988</x:v>
      </x:c>
      <x:c r="K1344" s="32" t="n">
        <x:f>H1344*$B$4*$H$4+I1344*$D$4*$J$4+J1344*$F$4*$L$4</x:f>
        <x:v>50.00000000000001</x:v>
      </x:c>
      <x:c r="L1344" s="29" t="str">
        <x:v>Niko ppm 207</x:v>
      </x:c>
      <x:c r="M1344" s="39" t="str"/>
      <x:c r="N1344" s="58" t="n">
        <x:v>50</x:v>
      </x:c>
      <x:c r="O1344" s="59" t="n">
        <x:v>156.06452593955572</x:v>
      </x:c>
      <x:c r="P1344" s="60" t="str">
        <x:v>Calibrated to live price</x:v>
      </x:c>
      <x:c r="Q1344" s="61" t="n">
        <x:f>IF(N1344="","",K1344-N1344)</x:f>
        <x:v>7.105427357601002e-15</x:v>
      </x:c>
    </x:row>
    <x:row r="1345">
      <x:c r="A1345" s="37" t="str">
        <x:v>1570</x:v>
      </x:c>
      <x:c r="B1345" s="37" t="str">
        <x:v>1570</x:v>
      </x:c>
      <x:c r="C1345" s="29" t="str">
        <x:v>MITSUBISHI</x:v>
      </x:c>
      <x:c r="D1345" s="30" t="n">
        <x:v>940</x:v>
      </x:c>
      <x:c r="E1345" s="30" t="n">
        <x:v>232</x:v>
      </x:c>
      <x:c r="F1345" s="30" t="n">
        <x:v>2959</x:v>
      </x:c>
      <x:c r="G1345" s="30" t="n">
        <x:v>443</x:v>
      </x:c>
      <x:c r="H1345" s="31" t="n">
        <x:f>IF(O1345&gt;0,O1345,D1345)*E1345/1000000/31.1034768</x:f>
        <x:v>0.007006197112208626</x:v>
      </x:c>
      <x:c r="I1345" s="31" t="n">
        <x:f>IF(O1345&gt;0,O1345,D1345)*F1345/1000000/31.1034768</x:f>
        <x:v>0.08935921230614363</x:v>
      </x:c>
      <x:c r="J1345" s="31" t="n">
        <x:f>IF(O1345&gt;0,O1345,D1345)*G1345/1000000/31.1034768</x:f>
        <x:v>0.013378212589260434</x:v>
      </x:c>
      <x:c r="K1345" s="32" t="n">
        <x:f>H1345*$B$4*$H$4+I1345*$D$4*$J$4+J1345*$F$4*$L$4</x:f>
        <x:v>216</x:v>
      </x:c>
      <x:c r="L1345" s="29" t="str">
        <x:v>ppm niko 2028</x:v>
      </x:c>
      <x:c r="M1345" s="39" t="str">
        <x:v>1570A883 / CALSONIC KANSEI / EBERSPACHER / ST</x:v>
      </x:c>
      <x:c r="N1345" s="58" t="n">
        <x:v>216</x:v>
      </x:c>
      <x:c r="O1345" s="59" t="n">
        <x:v>939.2977988612413</x:v>
      </x:c>
      <x:c r="P1345" s="60" t="str">
        <x:v>Calibrated to live price</x:v>
      </x:c>
      <x:c r="Q1345" s="61" t="n">
        <x:f>IF(N1345="","",K1345-N1345)</x:f>
        <x:v>0</x:v>
      </x:c>
    </x:row>
    <x:row r="1346">
      <x:c r="A1346" s="37" t="str">
        <x:v>15842642</x:v>
      </x:c>
      <x:c r="B1346" s="37" t="str">
        <x:v>15842642</x:v>
      </x:c>
      <x:c r="C1346" s="29" t="str"/>
      <x:c r="D1346" s="30" t="n">
        <x:v>1804.2</x:v>
      </x:c>
      <x:c r="E1346" s="30" t="n">
        <x:v>563.11</x:v>
      </x:c>
      <x:c r="F1346" s="30" t="n">
        <x:v>141.71</x:v>
      </x:c>
      <x:c r="G1346" s="30" t="n">
        <x:v>303.19</x:v>
      </x:c>
      <x:c r="H1346" s="31" t="n">
        <x:f>IF(O1346&gt;0,O1346,D1346)*E1346/1000000/31.1034768</x:f>
        <x:v>0.023553039178152255</x:v>
      </x:c>
      <x:c r="I1346" s="31" t="n">
        <x:f>IF(O1346&gt;0,O1346,D1346)*F1346/1000000/31.1034768</x:f>
        <x:v>0.005927263202457702</x:v>
      </x:c>
      <x:c r="J1346" s="31" t="n">
        <x:f>IF(O1346&gt;0,O1346,D1346)*G1346/1000000/31.1034768</x:f>
        <x:v>0.01268144047952262</x:v>
      </x:c>
      <x:c r="K1346" s="32" t="n">
        <x:f>H1346*$B$4*$H$4+I1346*$D$4*$J$4+J1346*$F$4*$L$4</x:f>
        <x:v>141.99999999999997</x:v>
      </x:c>
      <x:c r="L1346" s="29" t="str">
        <x:v>Niko ppm 207</x:v>
      </x:c>
      <x:c r="M1346" s="39" t="str"/>
      <x:c r="N1346" s="58" t="n">
        <x:v>142</x:v>
      </x:c>
      <x:c r="O1346" s="59" t="n">
        <x:v>1300.9561322781512</x:v>
      </x:c>
      <x:c r="P1346" s="60" t="str">
        <x:v>Calibrated to live price</x:v>
      </x:c>
      <x:c r="Q1346" s="61" t="n">
        <x:f>IF(N1346="","",K1346-N1346)</x:f>
        <x:v>-2.842170943040401e-14</x:v>
      </x:c>
    </x:row>
    <x:row r="1347">
      <x:c r="A1347" s="37" t="str">
        <x:v>15842643</x:v>
      </x:c>
      <x:c r="B1347" s="37" t="str">
        <x:v>15842643</x:v>
      </x:c>
      <x:c r="C1347" s="29" t="str"/>
      <x:c r="D1347" s="30" t="n">
        <x:v>1488.17</x:v>
      </x:c>
      <x:c r="E1347" s="30" t="n">
        <x:v>370.1</x:v>
      </x:c>
      <x:c r="F1347" s="30" t="n">
        <x:v>218.32</x:v>
      </x:c>
      <x:c r="G1347" s="30" t="n">
        <x:v>660.17</x:v>
      </x:c>
      <x:c r="H1347" s="31" t="n">
        <x:f>IF(O1347&gt;0,O1347,D1347)*E1347/1000000/31.1034768</x:f>
        <x:v>0.009467539852614134</x:v>
      </x:c>
      <x:c r="I1347" s="31" t="n">
        <x:f>IF(O1347&gt;0,O1347,D1347)*F1347/1000000/31.1034768</x:f>
        <x:v>0.005584850852803884</x:v>
      </x:c>
      <x:c r="J1347" s="31" t="n">
        <x:f>IF(O1347&gt;0,O1347,D1347)*G1347/1000000/31.1034768</x:f>
        <x:v>0.01688782973385645</x:v>
      </x:c>
      <x:c r="K1347" s="32" t="n">
        <x:f>H1347*$B$4*$H$4+I1347*$D$4*$J$4+J1347*$F$4*$L$4</x:f>
        <x:v>153.00000000000003</x:v>
      </x:c>
      <x:c r="L1347" s="29" t="str">
        <x:v>Niko ppm 207</x:v>
      </x:c>
      <x:c r="M1347" s="39" t="str"/>
      <x:c r="N1347" s="58" t="n">
        <x:v>153</x:v>
      </x:c>
      <x:c r="O1347" s="59" t="n">
        <x:v>795.6590277191546</x:v>
      </x:c>
      <x:c r="P1347" s="60" t="str">
        <x:v>Calibrated to live price</x:v>
      </x:c>
      <x:c r="Q1347" s="61" t="n">
        <x:f>IF(N1347="","",K1347-N1347)</x:f>
        <x:v>2.842170943040401e-14</x:v>
      </x:c>
    </x:row>
    <x:row r="1348">
      <x:c r="A1348" s="37" t="str">
        <x:v>15873732</x:v>
      </x:c>
      <x:c r="B1348" s="37" t="str">
        <x:v>15873732</x:v>
      </x:c>
      <x:c r="C1348" s="29" t="str"/>
      <x:c r="D1348" s="30" t="n">
        <x:v>795</x:v>
      </x:c>
      <x:c r="E1348" s="30" t="n">
        <x:v>278.7</x:v>
      </x:c>
      <x:c r="F1348" s="30" t="n">
        <x:v>3592</x:v>
      </x:c>
      <x:c r="G1348" s="30" t="n">
        <x:v>606.4</x:v>
      </x:c>
      <x:c r="H1348" s="31" t="n">
        <x:f>IF(O1348&gt;0,O1348,D1348)*E1348/1000000/31.1034768</x:f>
        <x:v>0.007123528389597912</x:v>
      </x:c>
      <x:c r="I1348" s="31" t="n">
        <x:f>IF(O1348&gt;0,O1348,D1348)*F1348/1000000/31.1034768</x:f>
        <x:v>0.09181095793123681</x:v>
      </x:c>
      <x:c r="J1348" s="31" t="n">
        <x:f>IF(O1348&gt;0,O1348,D1348)*G1348/1000000/31.1034768</x:f>
        <x:v>0.015499489111776727</x:v>
      </x:c>
      <x:c r="K1348" s="32" t="n">
        <x:f>H1348*$B$4*$H$4+I1348*$D$4*$J$4+J1348*$F$4*$L$4</x:f>
        <x:v>235.547325853938</x:v>
      </x:c>
      <x:c r="L1348" s="29" t="str">
        <x:v>ppm niko 2028</x:v>
      </x:c>
      <x:c r="M1348" s="39" t="str"/>
      <x:c r="N1348" s="58"/>
      <x:c r="O1348" s="59"/>
      <x:c r="P1348" s="60" t="str">
        <x:v>No live-price match</x:v>
      </x:c>
      <x:c r="Q1348" s="61" t="str">
        <x:f>IF(N1348="","",K1348-N1348)</x:f>
      </x:c>
    </x:row>
    <x:row r="1349">
      <x:c r="A1349" s="37" t="str">
        <x:v>15889902</x:v>
      </x:c>
      <x:c r="B1349" s="37" t="str">
        <x:v>15889902</x:v>
      </x:c>
      <x:c r="C1349" s="29" t="str"/>
      <x:c r="D1349" s="30" t="n">
        <x:v>853</x:v>
      </x:c>
      <x:c r="E1349" s="30" t="n">
        <x:v>20</x:v>
      </x:c>
      <x:c r="F1349" s="30" t="n">
        <x:v>3792</x:v>
      </x:c>
      <x:c r="G1349" s="30" t="n">
        <x:v>277</x:v>
      </x:c>
      <x:c r="H1349" s="31" t="n">
        <x:f>IF(O1349&gt;0,O1349,D1349)*E1349/1000000/31.1034768</x:f>
        <x:v>0.0005484917364607933</x:v>
      </x:c>
      <x:c r="I1349" s="31" t="n">
        <x:f>IF(O1349&gt;0,O1349,D1349)*F1349/1000000/31.1034768</x:f>
        <x:v>0.10399403323296642</x:v>
      </x:c>
      <x:c r="J1349" s="31" t="n">
        <x:f>IF(O1349&gt;0,O1349,D1349)*G1349/1000000/31.1034768</x:f>
        <x:v>0.007596610549981988</x:v>
      </x:c>
      <x:c r="K1349" s="32" t="n">
        <x:f>H1349*$B$4*$H$4+I1349*$D$4*$J$4+J1349*$F$4*$L$4</x:f>
        <x:v>177.3139403502312</x:v>
      </x:c>
      <x:c r="L1349" s="29" t="str">
        <x:v>ppm niko 2028</x:v>
      </x:c>
      <x:c r="M1349" s="39" t="str"/>
      <x:c r="N1349" s="58"/>
      <x:c r="O1349" s="59"/>
      <x:c r="P1349" s="60" t="str">
        <x:v>No live-price match</x:v>
      </x:c>
      <x:c r="Q1349" s="61" t="str">
        <x:f>IF(N1349="","",K1349-N1349)</x:f>
      </x:c>
    </x:row>
    <x:row r="1350">
      <x:c r="A1350" s="37" t="str">
        <x:v>158AA</x:v>
      </x:c>
      <x:c r="B1350" s="37" t="str">
        <x:v>158AA</x:v>
      </x:c>
      <x:c r="C1350" s="29" t="str"/>
      <x:c r="D1350" s="30" t="n">
        <x:v>1737.84</x:v>
      </x:c>
      <x:c r="E1350" s="30" t="n">
        <x:v>213.73</x:v>
      </x:c>
      <x:c r="F1350" s="30" t="n">
        <x:v>95.28</x:v>
      </x:c>
      <x:c r="G1350" s="30" t="n">
        <x:v>276.18</x:v>
      </x:c>
      <x:c r="H1350" s="31" t="n">
        <x:f>IF(O1350&gt;0,O1350,D1350)*E1350/1000000/31.1034768</x:f>
        <x:v>0.006584699892320456</x:v>
      </x:c>
      <x:c r="I1350" s="31" t="n">
        <x:f>IF(O1350&gt;0,O1350,D1350)*F1350/1000000/31.1034768</x:f>
        <x:v>0.0029354335177106303</x:v>
      </x:c>
      <x:c r="J1350" s="31" t="n">
        <x:f>IF(O1350&gt;0,O1350,D1350)*G1350/1000000/31.1034768</x:f>
        <x:v>0.008508690479862739</x:v>
      </x:c>
      <x:c r="K1350" s="32" t="n">
        <x:f>H1350*$B$4*$H$4+I1350*$D$4*$J$4+J1350*$F$4*$L$4</x:f>
        <x:v>80</x:v>
      </x:c>
      <x:c r="L1350" s="29" t="str">
        <x:v>Niko ppm 207</x:v>
      </x:c>
      <x:c r="M1350" s="39" t="str"/>
      <x:c r="N1350" s="58" t="n">
        <x:v>80</x:v>
      </x:c>
      <x:c r="O1350" s="59" t="n">
        <x:v>958.2513467260178</x:v>
      </x:c>
      <x:c r="P1350" s="60" t="str">
        <x:v>Calibrated to live price</x:v>
      </x:c>
      <x:c r="Q1350" s="61" t="n">
        <x:f>IF(N1350="","",K1350-N1350)</x:f>
        <x:v>0</x:v>
      </x:c>
    </x:row>
    <x:row r="1351">
      <x:c r="A1351" s="37" t="str">
        <x:v>158AA (1/2)</x:v>
      </x:c>
      <x:c r="B1351" s="37" t="str">
        <x:v>158AA12</x:v>
      </x:c>
      <x:c r="C1351" s="29" t="str"/>
      <x:c r="D1351" s="30" t="n">
        <x:v>125.69</x:v>
      </x:c>
      <x:c r="E1351" s="30" t="n">
        <x:v>366.88</x:v>
      </x:c>
      <x:c r="F1351" s="30" t="n">
        <x:v>295.51</x:v>
      </x:c>
      <x:c r="G1351" s="30" t="n">
        <x:v>705.23</x:v>
      </x:c>
      <x:c r="H1351" s="31" t="n">
        <x:f>IF(O1351&gt;0,O1351,D1351)*E1351/1000000/31.1034768</x:f>
        <x:v>0.0009721362713110233</x:v>
      </x:c>
      <x:c r="I1351" s="31" t="n">
        <x:f>IF(O1351&gt;0,O1351,D1351)*F1351/1000000/31.1034768</x:f>
        <x:v>0.0007830243936303981</x:v>
      </x:c>
      <x:c r="J1351" s="31" t="n">
        <x:f>IF(O1351&gt;0,O1351,D1351)*G1351/1000000/31.1034768</x:f>
        <x:v>0.0018686754868531207</x:v>
      </x:c>
      <x:c r="K1351" s="32" t="n">
        <x:f>H1351*$B$4*$H$4+I1351*$D$4*$J$4+J1351*$F$4*$L$4</x:f>
        <x:v>16.999999999999996</x:v>
      </x:c>
      <x:c r="L1351" s="29" t="str">
        <x:v>Niko ppm 207</x:v>
      </x:c>
      <x:c r="M1351" s="39" t="str"/>
      <x:c r="N1351" s="58" t="n">
        <x:v>17</x:v>
      </x:c>
      <x:c r="O1351" s="59" t="n">
        <x:v>82.4160978008093</x:v>
      </x:c>
      <x:c r="P1351" s="60" t="str">
        <x:v>Calibrated to live price</x:v>
      </x:c>
      <x:c r="Q1351" s="61" t="n">
        <x:f>IF(N1351="","",K1351-N1351)</x:f>
        <x:v>-3.552713678800501e-15</x:v>
      </x:c>
    </x:row>
    <x:row r="1352">
      <x:c r="A1352" s="37" t="str">
        <x:v>158AAW</x:v>
      </x:c>
      <x:c r="B1352" s="37" t="str">
        <x:v>158AAW</x:v>
      </x:c>
      <x:c r="C1352" s="29" t="str"/>
      <x:c r="D1352" s="30" t="n">
        <x:v>749.1</x:v>
      </x:c>
      <x:c r="E1352" s="30" t="n">
        <x:v>637.46</x:v>
      </x:c>
      <x:c r="F1352" s="30" t="n">
        <x:v>247.84</x:v>
      </x:c>
      <x:c r="G1352" s="30" t="n">
        <x:v>486.3</x:v>
      </x:c>
      <x:c r="H1352" s="31" t="n">
        <x:f>IF(O1352&gt;0,O1352,D1352)*E1352/1000000/31.1034768</x:f>
        <x:v>0.011837784303438648</x:v>
      </x:c>
      <x:c r="I1352" s="31" t="n">
        <x:f>IF(O1352&gt;0,O1352,D1352)*F1352/1000000/31.1034768</x:f>
        <x:v>0.004602447936755614</x:v>
      </x:c>
      <x:c r="J1352" s="31" t="n">
        <x:f>IF(O1352&gt;0,O1352,D1352)*G1352/1000000/31.1034768</x:f>
        <x:v>0.009030707035362554</x:v>
      </x:c>
      <x:c r="K1352" s="32" t="n">
        <x:f>H1352*$B$4*$H$4+I1352*$D$4*$J$4+J1352*$F$4*$L$4</x:f>
        <x:v>93.99999999999999</x:v>
      </x:c>
      <x:c r="L1352" s="29" t="str">
        <x:v>Niko ppm 207</x:v>
      </x:c>
      <x:c r="M1352" s="39" t="str"/>
      <x:c r="N1352" s="58" t="n">
        <x:v>94</x:v>
      </x:c>
      <x:c r="O1352" s="59" t="n">
        <x:v>577.5989857330783</x:v>
      </x:c>
      <x:c r="P1352" s="60" t="str">
        <x:v>Calibrated to live price</x:v>
      </x:c>
      <x:c r="Q1352" s="61" t="n">
        <x:f>IF(N1352="","",K1352-N1352)</x:f>
        <x:v>-1.4210854715202004e-14</x:v>
      </x:c>
    </x:row>
    <x:row r="1353">
      <x:c r="A1353" s="37" t="str">
        <x:v>158ABW</x:v>
      </x:c>
      <x:c r="B1353" s="37" t="str">
        <x:v>158ABW</x:v>
      </x:c>
      <x:c r="C1353" s="29" t="str"/>
      <x:c r="D1353" s="30" t="n">
        <x:v>700</x:v>
      </x:c>
      <x:c r="E1353" s="30" t="n">
        <x:v>750</x:v>
      </x:c>
      <x:c r="F1353" s="30" t="n">
        <x:v>800</x:v>
      </x:c>
      <x:c r="G1353" s="30" t="n">
        <x:v>345</x:v>
      </x:c>
      <x:c r="H1353" s="31" t="n">
        <x:f>IF(O1353&gt;0,O1353,D1353)*E1353/1000000/31.1034768</x:f>
        <x:v>0.014056034618907734</x:v>
      </x:c>
      <x:c r="I1353" s="31" t="n">
        <x:f>IF(O1353&gt;0,O1353,D1353)*F1353/1000000/31.1034768</x:f>
        <x:v>0.014993103593501582</x:v>
      </x:c>
      <x:c r="J1353" s="31" t="n">
        <x:f>IF(O1353&gt;0,O1353,D1353)*G1353/1000000/31.1034768</x:f>
        <x:v>0.006465775924697558</x:v>
      </x:c>
      <x:c r="K1353" s="32" t="n">
        <x:f>H1353*$B$4*$H$4+I1353*$D$4*$J$4+J1353*$F$4*$L$4</x:f>
        <x:v>88.99999999999999</x:v>
      </x:c>
      <x:c r="L1353" s="29" t="str">
        <x:v>ppm niko 2028</x:v>
      </x:c>
      <x:c r="M1353" s="39" t="str"/>
      <x:c r="N1353" s="58" t="n">
        <x:v>89</x:v>
      </x:c>
      <x:c r="O1353" s="59" t="n">
        <x:v>582.9220622255914</x:v>
      </x:c>
      <x:c r="P1353" s="60" t="str">
        <x:v>Calibrated to live price</x:v>
      </x:c>
      <x:c r="Q1353" s="61" t="n">
        <x:f>IF(N1353="","",K1353-N1353)</x:f>
        <x:v>-1.4210854715202004e-14</x:v>
      </x:c>
    </x:row>
    <x:row r="1354">
      <x:c r="A1354" s="37" t="str">
        <x:v>15991754</x:v>
      </x:c>
      <x:c r="B1354" s="37" t="str">
        <x:v>15991754</x:v>
      </x:c>
      <x:c r="C1354" s="29" t="str">
        <x:v>Opel</x:v>
      </x:c>
      <x:c r="D1354" s="30" t="n">
        <x:v>2380</x:v>
      </x:c>
      <x:c r="E1354" s="30" t="n">
        <x:v>0</x:v>
      </x:c>
      <x:c r="F1354" s="30" t="n">
        <x:v>302</x:v>
      </x:c>
      <x:c r="G1354" s="30" t="n">
        <x:v>0</x:v>
      </x:c>
      <x:c r="H1354" s="31" t="n">
        <x:f>IF(O1354&gt;0,O1354,D1354)*E1354/1000000/31.1034768</x:f>
        <x:v>0</x:v>
      </x:c>
      <x:c r="I1354" s="31" t="n">
        <x:f>IF(O1354&gt;0,O1354,D1354)*F1354/1000000/31.1034768</x:f>
        <x:v>0.023108670603667045</x:v>
      </x:c>
      <x:c r="J1354" s="31" t="n">
        <x:f>IF(O1354&gt;0,O1354,D1354)*G1354/1000000/31.1034768</x:f>
        <x:v>0</x:v>
      </x:c>
      <x:c r="K1354" s="32" t="n">
        <x:f>H1354*$B$4*$H$4+I1354*$D$4*$J$4+J1354*$F$4*$L$4</x:f>
        <x:v>25.997254429125427</x:v>
      </x:c>
      <x:c r="L1354" s="29" t="str">
        <x:v>Niko ppm 2020</x:v>
      </x:c>
      <x:c r="M1354" s="39" t="str">
        <x:v>OPEL 15991754//25164465//3196 1//AC</x:v>
      </x:c>
      <x:c r="N1354" s="58"/>
      <x:c r="O1354" s="59"/>
      <x:c r="P1354" s="60" t="str">
        <x:v>No live-price match</x:v>
      </x:c>
      <x:c r="Q1354" s="61" t="str">
        <x:f>IF(N1354="","",K1354-N1354)</x:f>
      </x:c>
    </x:row>
    <x:row r="1355">
      <x:c r="A1355" s="37" t="str">
        <x:v>159AD</x:v>
      </x:c>
      <x:c r="B1355" s="37" t="str">
        <x:v>159AD</x:v>
      </x:c>
      <x:c r="C1355" s="29" t="str"/>
      <x:c r="D1355" s="30" t="n">
        <x:v>1000</x:v>
      </x:c>
      <x:c r="E1355" s="30" t="n">
        <x:v>0</x:v>
      </x:c>
      <x:c r="F1355" s="30" t="n">
        <x:v>5300</x:v>
      </x:c>
      <x:c r="G1355" s="30" t="n">
        <x:v>430</x:v>
      </x:c>
      <x:c r="H1355" s="31" t="n">
        <x:f>IF(O1355&gt;0,O1355,D1355)*E1355/1000000/31.1034768</x:f>
        <x:v>0</x:v>
      </x:c>
      <x:c r="I1355" s="31" t="n">
        <x:f>IF(O1355&gt;0,O1355,D1355)*F1355/1000000/31.1034768</x:f>
        <x:v>0.1528179732887431</x:v>
      </x:c>
      <x:c r="J1355" s="31" t="n">
        <x:f>IF(O1355&gt;0,O1355,D1355)*G1355/1000000/31.1034768</x:f>
        <x:v>0.012398439342294251</x:v>
      </x:c>
      <x:c r="K1355" s="32" t="n">
        <x:f>H1355*$B$4*$H$4+I1355*$D$4*$J$4+J1355*$F$4*$L$4</x:f>
        <x:v>269</x:v>
      </x:c>
      <x:c r="L1355" s="29" t="str">
        <x:v>ppm niko 2028</x:v>
      </x:c>
      <x:c r="M1355" s="39" t="str"/>
      <x:c r="N1355" s="58" t="n">
        <x:v>269</x:v>
      </x:c>
      <x:c r="O1355" s="59" t="n">
        <x:v>896.8245824168756</x:v>
      </x:c>
      <x:c r="P1355" s="60" t="str">
        <x:v>Calibrated to live price</x:v>
      </x:c>
      <x:c r="Q1355" s="61" t="n">
        <x:f>IF(N1355="","",K1355-N1355)</x:f>
        <x:v>0</x:v>
      </x:c>
    </x:row>
    <x:row r="1356">
      <x:c r="A1356" s="37" t="str">
        <x:v>15H</x:v>
      </x:c>
      <x:c r="B1356" s="37" t="str">
        <x:v>15H</x:v>
      </x:c>
      <x:c r="C1356" s="29" t="str"/>
      <x:c r="D1356" s="30" t="n">
        <x:v>1435.47</x:v>
      </x:c>
      <x:c r="E1356" s="30" t="n">
        <x:v>923.33</x:v>
      </x:c>
      <x:c r="F1356" s="30" t="n">
        <x:v>88.76</x:v>
      </x:c>
      <x:c r="G1356" s="30" t="n">
        <x:v>506.67</x:v>
      </x:c>
      <x:c r="H1356" s="31" t="n">
        <x:f>IF(O1356&gt;0,O1356,D1356)*E1356/1000000/31.1034768</x:f>
        <x:v>0.025106166748421834</x:v>
      </x:c>
      <x:c r="I1356" s="31" t="n">
        <x:f>IF(O1356&gt;0,O1356,D1356)*F1356/1000000/31.1034768</x:f>
        <x:v>0.0024134636160310207</x:v>
      </x:c>
      <x:c r="J1356" s="31" t="n">
        <x:f>IF(O1356&gt;0,O1356,D1356)*G1356/1000000/31.1034768</x:f>
        <x:v>0.01377680949002295</x:v>
      </x:c>
      <x:c r="K1356" s="32" t="n">
        <x:f>H1356*$B$4*$H$4+I1356*$D$4*$J$4+J1356*$F$4*$L$4</x:f>
        <x:v>149</x:v>
      </x:c>
      <x:c r="L1356" s="29" t="str">
        <x:v>Niko ppm 207</x:v>
      </x:c>
      <x:c r="M1356" s="39" t="str"/>
      <x:c r="N1356" s="58" t="n">
        <x:v>149</x:v>
      </x:c>
      <x:c r="O1356" s="59" t="n">
        <x:v>845.7312932499431</x:v>
      </x:c>
      <x:c r="P1356" s="60" t="str">
        <x:v>Calibrated to live price</x:v>
      </x:c>
      <x:c r="Q1356" s="61" t="n">
        <x:f>IF(N1356="","",K1356-N1356)</x:f>
        <x:v>0</x:v>
      </x:c>
    </x:row>
    <x:row r="1357">
      <x:c r="A1357" s="37" t="str">
        <x:v>16</x:v>
      </x:c>
      <x:c r="B1357" s="37" t="str">
        <x:v>16</x:v>
      </x:c>
      <x:c r="C1357" s="29" t="str">
        <x:v>Renault</x:v>
      </x:c>
      <x:c r="D1357" s="30" t="n">
        <x:v>560</x:v>
      </x:c>
      <x:c r="E1357" s="30" t="n">
        <x:v>3361</x:v>
      </x:c>
      <x:c r="F1357" s="30" t="n">
        <x:v>0</x:v>
      </x:c>
      <x:c r="G1357" s="30" t="n">
        <x:v>0</x:v>
      </x:c>
      <x:c r="H1357" s="31" t="n">
        <x:f>IF(O1357&gt;0,O1357,D1357)*E1357/1000000/31.1034768</x:f>
        <x:v>0.060512849161608845</x:v>
      </x:c>
      <x:c r="I1357" s="31" t="n">
        <x:f>IF(O1357&gt;0,O1357,D1357)*F1357/1000000/31.1034768</x:f>
        <x:v>0</x:v>
      </x:c>
      <x:c r="J1357" s="31" t="n">
        <x:f>IF(O1357&gt;0,O1357,D1357)*G1357/1000000/31.1034768</x:f>
        <x:v>0</x:v>
      </x:c>
      <x:c r="K1357" s="32" t="n">
        <x:f>H1357*$B$4*$H$4+I1357*$D$4*$J$4+J1357*$F$4*$L$4</x:f>
        <x:v>92.58465921726153</x:v>
      </x:c>
      <x:c r="L1357" s="29" t="str">
        <x:v>Niko ppm 2020</x:v>
      </x:c>
      <x:c r="M1357" s="39" t="str">
        <x:v>RENAULT 016//112660336000//20-08-ZA//SEVEL</x:v>
      </x:c>
      <x:c r="N1357" s="58"/>
      <x:c r="O1357" s="59"/>
      <x:c r="P1357" s="60" t="str">
        <x:v>No live-price match</x:v>
      </x:c>
      <x:c r="Q1357" s="61" t="str">
        <x:f>IF(N1357="","",K1357-N1357)</x:f>
      </x:c>
    </x:row>
    <x:row r="1358">
      <x:c r="A1358" s="37" t="str">
        <x:v>160AB</x:v>
      </x:c>
      <x:c r="B1358" s="37" t="str">
        <x:v>160AB</x:v>
      </x:c>
      <x:c r="C1358" s="29" t="str"/>
      <x:c r="D1358" s="30" t="n">
        <x:v>1957.25</x:v>
      </x:c>
      <x:c r="E1358" s="30" t="n">
        <x:v>319.81</x:v>
      </x:c>
      <x:c r="F1358" s="30" t="n">
        <x:v>290.56</x:v>
      </x:c>
      <x:c r="G1358" s="30" t="n">
        <x:v>450.04</x:v>
      </x:c>
      <x:c r="H1358" s="31" t="n">
        <x:f>IF(O1358&gt;0,O1358,D1358)*E1358/1000000/31.1034768</x:f>
        <x:v>0.01503253511950742</x:v>
      </x:c>
      <x:c r="I1358" s="31" t="n">
        <x:f>IF(O1358&gt;0,O1358,D1358)*F1358/1000000/31.1034768</x:f>
        <x:v>0.013657651118864564</x:v>
      </x:c>
      <x:c r="J1358" s="31" t="n">
        <x:f>IF(O1358&gt;0,O1358,D1358)*G1358/1000000/31.1034768</x:f>
        <x:v>0.021153941731600387</x:v>
      </x:c>
      <x:c r="K1358" s="32" t="n">
        <x:f>H1358*$B$4*$H$4+I1358*$D$4*$J$4+J1358*$F$4*$L$4</x:f>
        <x:v>204</x:v>
      </x:c>
      <x:c r="L1358" s="29" t="str">
        <x:v>Niko ppm 207</x:v>
      </x:c>
      <x:c r="M1358" s="39" t="str"/>
      <x:c r="N1358" s="58" t="n">
        <x:v>204</x:v>
      </x:c>
      <x:c r="O1358" s="59" t="n">
        <x:v>1462.005901425172</x:v>
      </x:c>
      <x:c r="P1358" s="60" t="str">
        <x:v>Calibrated to live price</x:v>
      </x:c>
      <x:c r="Q1358" s="61" t="n">
        <x:f>IF(N1358="","",K1358-N1358)</x:f>
        <x:v>0</x:v>
      </x:c>
    </x:row>
    <x:row r="1359">
      <x:c r="A1359" s="37" t="str">
        <x:v>161AC</x:v>
      </x:c>
      <x:c r="B1359" s="37" t="str">
        <x:v>161AC</x:v>
      </x:c>
      <x:c r="C1359" s="29" t="str"/>
      <x:c r="D1359" s="30" t="n">
        <x:v>737.06</x:v>
      </x:c>
      <x:c r="E1359" s="30" t="n">
        <x:v>724.19</x:v>
      </x:c>
      <x:c r="F1359" s="30" t="n">
        <x:v>299.09</x:v>
      </x:c>
      <x:c r="G1359" s="30" t="n">
        <x:v>382.5</x:v>
      </x:c>
      <x:c r="H1359" s="31" t="n">
        <x:f>IF(O1359&gt;0,O1359,D1359)*E1359/1000000/31.1034768</x:f>
        <x:v>0.015170683014863998</x:v>
      </x:c>
      <x:c r="I1359" s="31" t="n">
        <x:f>IF(O1359&gt;0,O1359,D1359)*F1359/1000000/31.1034768</x:f>
        <x:v>0.006265482239351099</x:v>
      </x:c>
      <x:c r="J1359" s="31" t="n">
        <x:f>IF(O1359&gt;0,O1359,D1359)*G1359/1000000/31.1034768</x:f>
        <x:v>0.008012795334353525</x:v>
      </x:c>
      <x:c r="K1359" s="32" t="n">
        <x:f>H1359*$B$4*$H$4+I1359*$D$4*$J$4+J1359*$F$4*$L$4</x:f>
        <x:v>93</x:v>
      </x:c>
      <x:c r="L1359" s="29" t="str">
        <x:v>Niko ppm 207</x:v>
      </x:c>
      <x:c r="M1359" s="39" t="str"/>
      <x:c r="N1359" s="58" t="n">
        <x:v>93</x:v>
      </x:c>
      <x:c r="O1359" s="59" t="n">
        <x:v>651.5707027064394</x:v>
      </x:c>
      <x:c r="P1359" s="60" t="str">
        <x:v>Calibrated to live price</x:v>
      </x:c>
      <x:c r="Q1359" s="61" t="n">
        <x:f>IF(N1359="","",K1359-N1359)</x:f>
        <x:v>0</x:v>
      </x:c>
    </x:row>
    <x:row r="1360">
      <x:c r="A1360" s="37" t="str">
        <x:v>161AC (1/2)</x:v>
      </x:c>
      <x:c r="B1360" s="37" t="str">
        <x:v>161AC12</x:v>
      </x:c>
      <x:c r="C1360" s="29" t="str"/>
      <x:c r="D1360" s="30" t="n">
        <x:v>104.94</x:v>
      </x:c>
      <x:c r="E1360" s="30" t="n">
        <x:v>762.14</x:v>
      </x:c>
      <x:c r="F1360" s="30" t="n">
        <x:v>212.11</x:v>
      </x:c>
      <x:c r="G1360" s="30" t="n">
        <x:v>982.88</x:v>
      </x:c>
      <x:c r="H1360" s="31" t="n">
        <x:f>IF(O1360&gt;0,O1360,D1360)*E1360/1000000/31.1034768</x:f>
        <x:v>0.0010886938621246693</x:v>
      </x:c>
      <x:c r="I1360" s="31" t="n">
        <x:f>IF(O1360&gt;0,O1360,D1360)*F1360/1000000/31.1034768</x:f>
        <x:v>0.0003029926983169282</x:v>
      </x:c>
      <x:c r="J1360" s="31" t="n">
        <x:f>IF(O1360&gt;0,O1360,D1360)*G1360/1000000/31.1034768</x:f>
        <x:v>0.0014040142535559018</x:v>
      </x:c>
      <x:c r="K1360" s="32" t="n">
        <x:f>H1360*$B$4*$H$4+I1360*$D$4*$J$4+J1360*$F$4*$L$4</x:f>
        <x:v>13</x:v>
      </x:c>
      <x:c r="L1360" s="29" t="str">
        <x:v>Niko ppm 207</x:v>
      </x:c>
      <x:c r="M1360" s="39" t="str"/>
      <x:c r="N1360" s="58" t="n">
        <x:v>13</x:v>
      </x:c>
      <x:c r="O1360" s="59" t="n">
        <x:v>44.43037274371776</x:v>
      </x:c>
      <x:c r="P1360" s="60" t="str">
        <x:v>Calibrated to live price</x:v>
      </x:c>
      <x:c r="Q1360" s="61" t="n">
        <x:f>IF(N1360="","",K1360-N1360)</x:f>
        <x:v>0</x:v>
      </x:c>
    </x:row>
    <x:row r="1361">
      <x:c r="A1361" s="37" t="str">
        <x:v>161AD</x:v>
      </x:c>
      <x:c r="B1361" s="37" t="str">
        <x:v>161AD</x:v>
      </x:c>
      <x:c r="C1361" s="29" t="str"/>
      <x:c r="D1361" s="30" t="n">
        <x:v>1059.5</x:v>
      </x:c>
      <x:c r="E1361" s="30" t="n">
        <x:v>346.57</x:v>
      </x:c>
      <x:c r="F1361" s="30" t="n">
        <x:v>217.08</x:v>
      </x:c>
      <x:c r="G1361" s="30" t="n">
        <x:v>422.2</x:v>
      </x:c>
      <x:c r="H1361" s="31" t="n">
        <x:f>IF(O1361&gt;0,O1361,D1361)*E1361/1000000/31.1034768</x:f>
        <x:v>0.007984127414768316</x:v>
      </x:c>
      <x:c r="I1361" s="31" t="n">
        <x:f>IF(O1361&gt;0,O1361,D1361)*F1361/1000000/31.1034768</x:f>
        <x:v>0.005000993678615882</x:v>
      </x:c>
      <x:c r="J1361" s="31" t="n">
        <x:f>IF(O1361&gt;0,O1361,D1361)*G1361/1000000/31.1034768</x:f>
        <x:v>0.009726458131157292</x:v>
      </x:c>
      <x:c r="K1361" s="32" t="n">
        <x:f>H1361*$B$4*$H$4+I1361*$D$4*$J$4+J1361*$F$4*$L$4</x:f>
        <x:v>93.99999999999999</x:v>
      </x:c>
      <x:c r="L1361" s="29" t="str">
        <x:v>Niko ppm 207</x:v>
      </x:c>
      <x:c r="M1361" s="39" t="str"/>
      <x:c r="N1361" s="58" t="n">
        <x:v>94</x:v>
      </x:c>
      <x:c r="O1361" s="59" t="n">
        <x:v>716.5482350275278</x:v>
      </x:c>
      <x:c r="P1361" s="60" t="str">
        <x:v>Calibrated to live price</x:v>
      </x:c>
      <x:c r="Q1361" s="61" t="n">
        <x:f>IF(N1361="","",K1361-N1361)</x:f>
        <x:v>-1.4210854715202004e-14</x:v>
      </x:c>
    </x:row>
    <x:row r="1362">
      <x:c r="A1362" s="37" t="str">
        <x:v>162 ABW 4032</x:v>
      </x:c>
      <x:c r="B1362" s="37" t="str">
        <x:v>162ABW4032</x:v>
      </x:c>
      <x:c r="C1362" s="29" t="str">
        <x:v>CHRYSLER</x:v>
      </x:c>
      <x:c r="D1362" s="30" t="n">
        <x:v>1040</x:v>
      </x:c>
      <x:c r="E1362" s="30" t="n">
        <x:v>696</x:v>
      </x:c>
      <x:c r="F1362" s="30" t="n">
        <x:v>2462</x:v>
      </x:c>
      <x:c r="G1362" s="30" t="n">
        <x:v>344</x:v>
      </x:c>
      <x:c r="H1362" s="31" t="n">
        <x:f>IF(O1362&gt;0,O1362,D1362)*E1362/1000000/31.1034768</x:f>
        <x:v>0.02324211300291813</x:v>
      </x:c>
      <x:c r="I1362" s="31" t="n">
        <x:f>IF(O1362&gt;0,O1362,D1362)*F1362/1000000/31.1034768</x:f>
        <x:v>0.08221563536377073</x:v>
      </x:c>
      <x:c r="J1362" s="31" t="n">
        <x:f>IF(O1362&gt;0,O1362,D1362)*G1362/1000000/31.1034768</x:f>
        <x:v>0.011487481139373328</x:v>
      </x:c>
      <x:c r="K1362" s="32" t="n">
        <x:f>H1362*$B$4*$H$4+I1362*$D$4*$J$4+J1362*$F$4*$L$4</x:f>
        <x:v>217.99999999999997</x:v>
      </x:c>
      <x:c r="L1362" s="29" t="str">
        <x:v>ppm niko 2028</x:v>
      </x:c>
      <x:c r="M1362" s="39" t="str">
        <x:v>Apvalus / Lyqus / Panasus I lyqu VW / LG / ST</x:v>
      </x:c>
      <x:c r="N1362" s="58" t="n">
        <x:v>218</x:v>
      </x:c>
      <x:c r="O1362" s="59" t="n">
        <x:v>1038.6645439213253</x:v>
      </x:c>
      <x:c r="P1362" s="60" t="str">
        <x:v>Calibrated to live price</x:v>
      </x:c>
      <x:c r="Q1362" s="61" t="n">
        <x:f>IF(N1362="","",K1362-N1362)</x:f>
        <x:v>-2.842170943040401e-14</x:v>
      </x:c>
    </x:row>
    <x:row r="1363">
      <x:c r="A1363" s="37" t="str">
        <x:v>162ABW</x:v>
      </x:c>
      <x:c r="B1363" s="37" t="str">
        <x:v>162ABW</x:v>
      </x:c>
      <x:c r="C1363" s="29" t="str"/>
      <x:c r="D1363" s="30" t="n">
        <x:v>1040</x:v>
      </x:c>
      <x:c r="E1363" s="30" t="n">
        <x:v>696</x:v>
      </x:c>
      <x:c r="F1363" s="30" t="n">
        <x:v>2462</x:v>
      </x:c>
      <x:c r="G1363" s="30" t="n">
        <x:v>344</x:v>
      </x:c>
      <x:c r="H1363" s="31" t="n">
        <x:f>IF(O1363&gt;0,O1363,D1363)*E1363/1000000/31.1034768</x:f>
        <x:v>0.022389191424829393</x:v>
      </x:c>
      <x:c r="I1363" s="31" t="n">
        <x:f>IF(O1363&gt;0,O1363,D1363)*F1363/1000000/31.1034768</x:f>
        <x:v>0.07919854782748557</x:v>
      </x:c>
      <x:c r="J1363" s="31" t="n">
        <x:f>IF(O1363&gt;0,O1363,D1363)*G1363/1000000/31.1034768</x:f>
        <x:v>0.011065922198478895</x:v>
      </x:c>
      <x:c r="K1363" s="32" t="n">
        <x:f>H1363*$B$4*$H$4+I1363*$D$4*$J$4+J1363*$F$4*$L$4</x:f>
        <x:v>210</x:v>
      </x:c>
      <x:c r="L1363" s="29" t="str">
        <x:v>ppm niko 2028</x:v>
      </x:c>
      <x:c r="M1363" s="39" t="str"/>
      <x:c r="N1363" s="58" t="n">
        <x:v>210</x:v>
      </x:c>
      <x:c r="O1363" s="59" t="n">
        <x:v>1000.5484138691667</x:v>
      </x:c>
      <x:c r="P1363" s="60" t="str">
        <x:v>Calibrated to live price</x:v>
      </x:c>
      <x:c r="Q1363" s="61" t="n">
        <x:f>IF(N1363="","",K1363-N1363)</x:f>
        <x:v>0</x:v>
      </x:c>
    </x:row>
    <x:row r="1364">
      <x:c r="A1364" s="37" t="str">
        <x:v>1632658X</x:v>
      </x:c>
      <x:c r="B1364" s="37" t="str">
        <x:v>1632658X</x:v>
      </x:c>
      <x:c r="C1364" s="29" t="str"/>
      <x:c r="D1364" s="30" t="n">
        <x:v>1471.83</x:v>
      </x:c>
      <x:c r="E1364" s="30" t="n">
        <x:v>140.68</x:v>
      </x:c>
      <x:c r="F1364" s="30" t="n">
        <x:v>159.64</x:v>
      </x:c>
      <x:c r="G1364" s="30" t="n">
        <x:v>272.23</x:v>
      </x:c>
      <x:c r="H1364" s="31" t="n">
        <x:f>IF(O1364&gt;0,O1364,D1364)*E1364/1000000/31.1034768</x:f>
        <x:v>0.004621776876414838</x:v>
      </x:c>
      <x:c r="I1364" s="31" t="n">
        <x:f>IF(O1364&gt;0,O1364,D1364)*F1364/1000000/31.1034768</x:f>
        <x:v>0.005244672025525052</x:v>
      </x:c>
      <x:c r="J1364" s="31" t="n">
        <x:f>IF(O1364&gt;0,O1364,D1364)*G1364/1000000/31.1034768</x:f>
        <x:v>0.008943604770162148</x:v>
      </x:c>
      <x:c r="K1364" s="32" t="n">
        <x:f>H1364*$B$4*$H$4+I1364*$D$4*$J$4+J1364*$F$4*$L$4</x:f>
        <x:v>83</x:v>
      </x:c>
      <x:c r="L1364" s="29" t="str">
        <x:v>Niko ppm 207</x:v>
      </x:c>
      <x:c r="M1364" s="39" t="str"/>
      <x:c r="N1364" s="58" t="n">
        <x:v>83</x:v>
      </x:c>
      <x:c r="O1364" s="59" t="n">
        <x:v>1021.8462457374562</x:v>
      </x:c>
      <x:c r="P1364" s="60" t="str">
        <x:v>Calibrated to live price</x:v>
      </x:c>
      <x:c r="Q1364" s="61" t="n">
        <x:f>IF(N1364="","",K1364-N1364)</x:f>
        <x:v>0</x:v>
      </x:c>
    </x:row>
    <x:row r="1365">
      <x:c r="A1365" s="37" t="str">
        <x:v>1632658X (1/2)</x:v>
      </x:c>
      <x:c r="B1365" s="37" t="str">
        <x:v>1632658X12</x:v>
      </x:c>
      <x:c r="C1365" s="29" t="str"/>
      <x:c r="D1365" s="30" t="n">
        <x:v>118.97</x:v>
      </x:c>
      <x:c r="E1365" s="30" t="n">
        <x:v>910.68</x:v>
      </x:c>
      <x:c r="F1365" s="30" t="n">
        <x:v>185.17</x:v>
      </x:c>
      <x:c r="G1365" s="30" t="n">
        <x:v>365.44</x:v>
      </x:c>
      <x:c r="H1365" s="31" t="n">
        <x:f>IF(O1365&gt;0,O1365,D1365)*E1365/1000000/31.1034768</x:f>
        <x:v>0.002040487161268359</x:v>
      </x:c>
      <x:c r="I1365" s="31" t="n">
        <x:f>IF(O1365&gt;0,O1365,D1365)*F1365/1000000/31.1034768</x:f>
        <x:v>0.00041489547113372646</x:v>
      </x:c>
      <x:c r="J1365" s="31" t="n">
        <x:f>IF(O1365&gt;0,O1365,D1365)*G1365/1000000/31.1034768</x:f>
        <x:v>0.0008188119078204301</x:v>
      </x:c>
      <x:c r="K1365" s="32" t="n">
        <x:f>H1365*$B$4*$H$4+I1365*$D$4*$J$4+J1365*$F$4*$L$4</x:f>
        <x:v>9.999999999999998</x:v>
      </x:c>
      <x:c r="L1365" s="29" t="str">
        <x:v>Niko ppm 207</x:v>
      </x:c>
      <x:c r="M1365" s="39" t="str"/>
      <x:c r="N1365" s="58" t="n">
        <x:v>10</x:v>
      </x:c>
      <x:c r="O1365" s="59" t="n">
        <x:v>69.69104963456788</x:v>
      </x:c>
      <x:c r="P1365" s="60" t="str">
        <x:v>Calibrated to live price</x:v>
      </x:c>
      <x:c r="Q1365" s="61" t="n">
        <x:f>IF(N1365="","",K1365-N1365)</x:f>
        <x:v>-1.7763568394002505e-15</x:v>
      </x:c>
    </x:row>
    <x:row r="1366">
      <x:c r="A1366" s="37" t="str">
        <x:v>1632659X</x:v>
      </x:c>
      <x:c r="B1366" s="37" t="str">
        <x:v>1632659X</x:v>
      </x:c>
      <x:c r="C1366" s="29" t="str"/>
      <x:c r="D1366" s="30" t="n">
        <x:v>768.22</x:v>
      </x:c>
      <x:c r="E1366" s="30" t="n">
        <x:v>958.17</x:v>
      </x:c>
      <x:c r="F1366" s="30" t="n">
        <x:v>120.68</x:v>
      </x:c>
      <x:c r="G1366" s="30" t="n">
        <x:v>1092.9</x:v>
      </x:c>
      <x:c r="H1366" s="31" t="n">
        <x:f>IF(O1366&gt;0,O1366,D1366)*E1366/1000000/31.1034768</x:f>
        <x:v>0.008865681092261445</x:v>
      </x:c>
      <x:c r="I1366" s="31" t="n">
        <x:f>IF(O1366&gt;0,O1366,D1366)*F1366/1000000/31.1034768</x:f>
        <x:v>0.0011166185480803105</x:v>
      </x:c>
      <x:c r="J1366" s="31" t="n">
        <x:f>IF(O1366&gt;0,O1366,D1366)*G1366/1000000/31.1034768</x:f>
        <x:v>0.010112300391091908</x:v>
      </x:c>
      <x:c r="K1366" s="32" t="n">
        <x:f>H1366*$B$4*$H$4+I1366*$D$4*$J$4+J1366*$F$4*$L$4</x:f>
        <x:v>94</x:v>
      </x:c>
      <x:c r="L1366" s="29" t="str">
        <x:v>Niko ppm 207</x:v>
      </x:c>
      <x:c r="M1366" s="39" t="str"/>
      <x:c r="N1366" s="58" t="n">
        <x:v>94</x:v>
      </x:c>
      <x:c r="O1366" s="59" t="n">
        <x:v>287.7918387857609</x:v>
      </x:c>
      <x:c r="P1366" s="60" t="str">
        <x:v>Calibrated to live price</x:v>
      </x:c>
      <x:c r="Q1366" s="61" t="n">
        <x:f>IF(N1366="","",K1366-N1366)</x:f>
        <x:v>0</x:v>
      </x:c>
    </x:row>
    <x:row r="1367">
      <x:c r="A1367" s="37" t="str">
        <x:v>1632659X (1/2)</x:v>
      </x:c>
      <x:c r="B1367" s="37" t="str">
        <x:v>1632659X12</x:v>
      </x:c>
      <x:c r="C1367" s="29" t="str"/>
      <x:c r="D1367" s="30" t="n">
        <x:v>89.97</x:v>
      </x:c>
      <x:c r="E1367" s="30" t="n">
        <x:v>761.84</x:v>
      </x:c>
      <x:c r="F1367" s="30" t="n">
        <x:v>161.71</x:v>
      </x:c>
      <x:c r="G1367" s="30" t="n">
        <x:v>802.82</x:v>
      </x:c>
      <x:c r="H1367" s="31" t="n">
        <x:f>IF(O1367&gt;0,O1367,D1367)*E1367/1000000/31.1034768</x:f>
        <x:v>0.000798404997796884</x:v>
      </x:c>
      <x:c r="I1367" s="31" t="n">
        <x:f>IF(O1367&gt;0,O1367,D1367)*F1367/1000000/31.1034768</x:f>
        <x:v>0.0001694713748211358</x:v>
      </x:c>
      <x:c r="J1367" s="31" t="n">
        <x:f>IF(O1367&gt;0,O1367,D1367)*G1367/1000000/31.1034768</x:f>
        <x:v>0.0008413518590928468</x:v>
      </x:c>
      <x:c r="K1367" s="32" t="n">
        <x:f>H1367*$B$4*$H$4+I1367*$D$4*$J$4+J1367*$F$4*$L$4</x:f>
        <x:v>8</x:v>
      </x:c>
      <x:c r="L1367" s="29" t="str">
        <x:v>Niko ppm 207</x:v>
      </x:c>
      <x:c r="M1367" s="39" t="str"/>
      <x:c r="N1367" s="58" t="n">
        <x:v>8</x:v>
      </x:c>
      <x:c r="O1367" s="59" t="n">
        <x:v>32.59630805153238</x:v>
      </x:c>
      <x:c r="P1367" s="60" t="str">
        <x:v>Calibrated to live price</x:v>
      </x:c>
      <x:c r="Q1367" s="61" t="n">
        <x:f>IF(N1367="","",K1367-N1367)</x:f>
        <x:v>0</x:v>
      </x:c>
    </x:row>
    <x:row r="1368">
      <x:c r="A1368" s="37" t="str">
        <x:v>1634909414</x:v>
      </x:c>
      <x:c r="B1368" s="37" t="str">
        <x:v>1634909414</x:v>
      </x:c>
      <x:c r="C1368" s="29" t="str"/>
      <x:c r="D1368" s="30" t="n">
        <x:v>1303.04</x:v>
      </x:c>
      <x:c r="E1368" s="30" t="n">
        <x:v>428.71</x:v>
      </x:c>
      <x:c r="F1368" s="30" t="n">
        <x:v>216.45</x:v>
      </x:c>
      <x:c r="G1368" s="30" t="n">
        <x:v>685.04</x:v>
      </x:c>
      <x:c r="H1368" s="31" t="n">
        <x:f>IF(O1368&gt;0,O1368,D1368)*E1368/1000000/31.1034768</x:f>
        <x:v>0.00903513457751057</x:v>
      </x:c>
      <x:c r="I1368" s="31" t="n">
        <x:f>IF(O1368&gt;0,O1368,D1368)*F1368/1000000/31.1034768</x:f>
        <x:v>0.004561719762315231</x:v>
      </x:c>
      <x:c r="J1368" s="31" t="n">
        <x:f>IF(O1368&gt;0,O1368,D1368)*G1368/1000000/31.1034768</x:f>
        <x:v>0.014437331974943061</x:v>
      </x:c>
      <x:c r="K1368" s="32" t="n">
        <x:f>H1368*$B$4*$H$4+I1368*$D$4*$J$4+J1368*$F$4*$L$4</x:f>
        <x:v>131.99999999999997</x:v>
      </x:c>
      <x:c r="L1368" s="29" t="str">
        <x:v>Niko ppm 207</x:v>
      </x:c>
      <x:c r="M1368" s="39" t="str"/>
      <x:c r="N1368" s="58" t="n">
        <x:v>132</x:v>
      </x:c>
      <x:c r="O1368" s="59" t="n">
        <x:v>655.5109484651111</x:v>
      </x:c>
      <x:c r="P1368" s="60" t="str">
        <x:v>Calibrated to live price</x:v>
      </x:c>
      <x:c r="Q1368" s="61" t="n">
        <x:f>IF(N1368="","",K1368-N1368)</x:f>
        <x:v>-2.842170943040401e-14</x:v>
      </x:c>
    </x:row>
    <x:row r="1369">
      <x:c r="A1369" s="37" t="str">
        <x:v>1639S7</x:v>
      </x:c>
      <x:c r="B1369" s="37" t="str">
        <x:v>1639S7</x:v>
      </x:c>
      <x:c r="C1369" s="29" t="str">
        <x:v>VAUXHAL</x:v>
      </x:c>
      <x:c r="D1369" s="30" t="n">
        <x:v>1680</x:v>
      </x:c>
      <x:c r="E1369" s="30" t="n">
        <x:v>1372</x:v>
      </x:c>
      <x:c r="F1369" s="30" t="n">
        <x:v>71</x:v>
      </x:c>
      <x:c r="G1369" s="30" t="n">
        <x:v>150</x:v>
      </x:c>
      <x:c r="H1369" s="31" t="n">
        <x:f>IF(O1369&gt;0,O1369,D1369)*E1369/1000000/31.1034768</x:f>
        <x:v>0.0740508150354775</x:v>
      </x:c>
      <x:c r="I1369" s="31" t="n">
        <x:f>IF(O1369&gt;0,O1369,D1369)*F1369/1000000/31.1034768</x:f>
        <x:v>0.0038320757051887038</x:v>
      </x:c>
      <x:c r="J1369" s="31" t="n">
        <x:f>IF(O1369&gt;0,O1369,D1369)*G1369/1000000/31.1034768</x:f>
        <x:v>0.00809593458842684</x:v>
      </x:c>
      <x:c r="K1369" s="32" t="n">
        <x:f>H1369*$B$4*$H$4+I1369*$D$4*$J$4+J1369*$F$4*$L$4</x:f>
        <x:v>181.00000000000003</x:v>
      </x:c>
      <x:c r="L1369" s="29" t="str">
        <x:v>Katalog Franko</x:v>
      </x:c>
      <x:c r="M1369" s="39" t="str">
        <x:v>AC /25314445 / Panasus ISUZU</x:v>
      </x:c>
      <x:c r="N1369" s="58" t="n">
        <x:v>181</x:v>
      </x:c>
      <x:c r="O1369" s="59" t="n">
        <x:v>1678.744757636345</x:v>
      </x:c>
      <x:c r="P1369" s="60" t="str">
        <x:v>Calibrated to live price</x:v>
      </x:c>
      <x:c r="Q1369" s="61" t="n">
        <x:f>IF(N1369="","",K1369-N1369)</x:f>
        <x:v>2.842170943040401e-14</x:v>
      </x:c>
    </x:row>
    <x:row r="1370">
      <x:c r="A1370" s="37" t="str">
        <x:v>164120901007</x:v>
      </x:c>
      <x:c r="B1370" s="37" t="str">
        <x:v>164120901007</x:v>
      </x:c>
      <x:c r="C1370" s="29" t="str">
        <x:v>FIAT</x:v>
      </x:c>
      <x:c r="D1370" s="30" t="n">
        <x:v>1500</x:v>
      </x:c>
      <x:c r="E1370" s="30" t="n">
        <x:v>2100</x:v>
      </x:c>
      <x:c r="F1370" s="30" t="n">
        <x:v>0</x:v>
      </x:c>
      <x:c r="G1370" s="30" t="n">
        <x:v>350</x:v>
      </x:c>
      <x:c r="H1370" s="31" t="n">
        <x:f>IF(O1370&gt;0,O1370,D1370)*E1370/1000000/31.1034768</x:f>
        <x:v>0.10123456790123457</x:v>
      </x:c>
      <x:c r="I1370" s="31" t="n">
        <x:f>IF(O1370&gt;0,O1370,D1370)*F1370/1000000/31.1034768</x:f>
        <x:v>0</x:v>
      </x:c>
      <x:c r="J1370" s="31" t="n">
        <x:f>IF(O1370&gt;0,O1370,D1370)*G1370/1000000/31.1034768</x:f>
        <x:v>0.016872427983539096</x:v>
      </x:c>
      <x:c r="K1370" s="32" t="n">
        <x:f>H1370*$B$4*$H$4+I1370*$D$4*$J$4+J1370*$F$4*$L$4</x:f>
        <x:v>287</x:v>
      </x:c>
      <x:c r="L1370" s="29" t="str">
        <x:v>Katalog Franko</x:v>
      </x:c>
      <x:c r="M1370" s="39" t="str">
        <x:v>ZEUNA AUSBURG B734, 2236392001 / ALFA 1.2</x:v>
      </x:c>
      <x:c r="N1370" s="58" t="n">
        <x:v>287</x:v>
      </x:c>
      <x:c r="O1370" s="59" t="n">
        <x:v>1499.403349559083</x:v>
      </x:c>
      <x:c r="P1370" s="60" t="str">
        <x:v>Calibrated to live price</x:v>
      </x:c>
      <x:c r="Q1370" s="61" t="n">
        <x:f>IF(N1370="","",K1370-N1370)</x:f>
        <x:v>0</x:v>
      </x:c>
    </x:row>
    <x:row r="1371">
      <x:c r="A1371" s="37" t="str">
        <x:v>164160901000</x:v>
      </x:c>
      <x:c r="B1371" s="37" t="str">
        <x:v>164160901000</x:v>
      </x:c>
      <x:c r="C1371" s="29" t="str">
        <x:v>FIAT</x:v>
      </x:c>
      <x:c r="D1371" s="30" t="n">
        <x:v>1000</x:v>
      </x:c>
      <x:c r="E1371" s="30" t="n">
        <x:v>1900</x:v>
      </x:c>
      <x:c r="F1371" s="30" t="n">
        <x:v>0</x:v>
      </x:c>
      <x:c r="G1371" s="30" t="n">
        <x:v>280</x:v>
      </x:c>
      <x:c r="H1371" s="31" t="n">
        <x:f>IF(O1371&gt;0,O1371,D1371)*E1371/1000000/31.1034768</x:f>
        <x:v>0.061105228066046985</x:v>
      </x:c>
      <x:c r="I1371" s="31" t="n">
        <x:f>IF(O1371&gt;0,O1371,D1371)*F1371/1000000/31.1034768</x:f>
        <x:v>0</x:v>
      </x:c>
      <x:c r="J1371" s="31" t="n">
        <x:f>IF(O1371&gt;0,O1371,D1371)*G1371/1000000/31.1034768</x:f>
        <x:v>0.009004980978154291</x:v>
      </x:c>
      <x:c r="K1371" s="32" t="n">
        <x:f>H1371*$B$4*$H$4+I1371*$D$4*$J$4+J1371*$F$4*$L$4</x:f>
        <x:v>164</x:v>
      </x:c>
      <x:c r="L1371" s="29" t="str">
        <x:v>Katalog Franko</x:v>
      </x:c>
      <x:c r="M1371" s="39" t="str">
        <x:v>ALFA B, 2256192001, ZEUNA AUSBURG / ALFA 1.1</x:v>
      </x:c>
      <x:c r="N1371" s="58" t="n">
        <x:v>164</x:v>
      </x:c>
      <x:c r="O1371" s="59" t="n">
        <x:v>1000.3079176373691</x:v>
      </x:c>
      <x:c r="P1371" s="60" t="str">
        <x:v>Calibrated to live price</x:v>
      </x:c>
      <x:c r="Q1371" s="61" t="n">
        <x:f>IF(N1371="","",K1371-N1371)</x:f>
        <x:v>0</x:v>
      </x:c>
    </x:row>
    <x:row r="1372">
      <x:c r="A1372" s="37" t="str">
        <x:v>165131701AFT</x:v>
      </x:c>
      <x:c r="B1372" s="37" t="str">
        <x:v>165131701AFT</x:v>
      </x:c>
      <x:c r="C1372" s="29" t="str"/>
      <x:c r="D1372" s="30" t="n">
        <x:v>380.78</x:v>
      </x:c>
      <x:c r="E1372" s="30" t="n">
        <x:v>754.02</x:v>
      </x:c>
      <x:c r="F1372" s="30" t="n">
        <x:v>159.03</x:v>
      </x:c>
      <x:c r="G1372" s="30" t="n">
        <x:v>384.33</x:v>
      </x:c>
      <x:c r="H1372" s="31" t="n">
        <x:f>IF(O1372&gt;0,O1372,D1372)*E1372/1000000/31.1034768</x:f>
        <x:v>0.007293836350096931</x:v>
      </x:c>
      <x:c r="I1372" s="31" t="n">
        <x:f>IF(O1372&gt;0,O1372,D1372)*F1372/1000000/31.1034768</x:f>
        <x:v>0.0015383395596349101</x:v>
      </x:c>
      <x:c r="J1372" s="31" t="n">
        <x:f>IF(O1372&gt;0,O1372,D1372)*G1372/1000000/31.1034768</x:f>
        <x:v>0.003717726485282557</x:v>
      </x:c>
      <x:c r="K1372" s="32" t="n">
        <x:f>H1372*$B$4*$H$4+I1372*$D$4*$J$4+J1372*$F$4*$L$4</x:f>
        <x:v>42</x:v>
      </x:c>
      <x:c r="L1372" s="29" t="str">
        <x:v>Niko ppm 207</x:v>
      </x:c>
      <x:c r="M1372" s="39" t="str"/>
      <x:c r="N1372" s="58" t="n">
        <x:v>42</x:v>
      </x:c>
      <x:c r="O1372" s="59" t="n">
        <x:v>300.8722178433418</x:v>
      </x:c>
      <x:c r="P1372" s="60" t="str">
        <x:v>Calibrated to live price</x:v>
      </x:c>
      <x:c r="Q1372" s="61" t="n">
        <x:f>IF(N1372="","",K1372-N1372)</x:f>
        <x:v>0</x:v>
      </x:c>
    </x:row>
    <x:row r="1373">
      <x:c r="A1373" s="37" t="str">
        <x:v>165131701C</x:v>
      </x:c>
      <x:c r="B1373" s="37" t="str">
        <x:v>165131701C</x:v>
      </x:c>
      <x:c r="C1373" s="29" t="str">
        <x:v>Volkswagen</x:v>
      </x:c>
      <x:c r="D1373" s="30" t="n">
        <x:v>1976.99</x:v>
      </x:c>
      <x:c r="E1373" s="30" t="n">
        <x:v>316.8</x:v>
      </x:c>
      <x:c r="F1373" s="30" t="n">
        <x:v>122.04</x:v>
      </x:c>
      <x:c r="G1373" s="30" t="n">
        <x:v>903.76</x:v>
      </x:c>
      <x:c r="H1373" s="31" t="n">
        <x:f>IF(O1373&gt;0,O1373,D1373)*E1373/1000000/31.1034768</x:f>
        <x:v>0.008147936676727667</x:v>
      </x:c>
      <x:c r="I1373" s="31" t="n">
        <x:f>IF(O1373&gt;0,O1373,D1373)*F1373/1000000/31.1034768</x:f>
        <x:v>0.0031388074243303165</x:v>
      </x:c>
      <x:c r="J1373" s="31" t="n">
        <x:f>IF(O1373&gt;0,O1373,D1373)*G1373/1000000/31.1034768</x:f>
        <x:v>0.0232442526861092</x:v>
      </x:c>
      <x:c r="K1373" s="32" t="n">
        <x:f>H1373*$B$4*$H$4+I1373*$D$4*$J$4+J1373*$F$4*$L$4</x:f>
        <x:v>197.99999999999994</x:v>
      </x:c>
      <x:c r="L1373" s="29" t="str">
        <x:v>Niko ppm 207</x:v>
      </x:c>
      <x:c r="M1373" s="39" t="str">
        <x:v>VW 165 131 701 C//JS P 12N 060</x:v>
      </x:c>
      <x:c r="N1373" s="58" t="n">
        <x:v>198</x:v>
      </x:c>
      <x:c r="O1373" s="59" t="n">
        <x:v>799.9657809105684</x:v>
      </x:c>
      <x:c r="P1373" s="60" t="str">
        <x:v>Calibrated to live price</x:v>
      </x:c>
      <x:c r="Q1373" s="61" t="n">
        <x:f>IF(N1373="","",K1373-N1373)</x:f>
        <x:v>-5.684341886080802e-14</x:v>
      </x:c>
    </x:row>
    <x:row r="1374">
      <x:c r="A1374" s="37" t="str">
        <x:v>165131701E</x:v>
      </x:c>
      <x:c r="B1374" s="37" t="str">
        <x:v>165131701E</x:v>
      </x:c>
      <x:c r="C1374" s="29" t="str">
        <x:v>Volkswagen</x:v>
      </x:c>
      <x:c r="D1374" s="30" t="n">
        <x:v>1030.2</x:v>
      </x:c>
      <x:c r="E1374" s="30" t="n">
        <x:v>166.53</x:v>
      </x:c>
      <x:c r="F1374" s="30" t="n">
        <x:v>246.68</x:v>
      </x:c>
      <x:c r="G1374" s="30" t="n">
        <x:v>1023.26</x:v>
      </x:c>
      <x:c r="H1374" s="31" t="n">
        <x:f>IF(O1374&gt;0,O1374,D1374)*E1374/1000000/31.1034768</x:f>
        <x:v>0.002670114385723278</x:v>
      </x:c>
      <x:c r="I1374" s="31" t="n">
        <x:f>IF(O1374&gt;0,O1374,D1374)*F1374/1000000/31.1034768</x:f>
        <x:v>0.003955226185493413</x:v>
      </x:c>
      <x:c r="J1374" s="31" t="n">
        <x:f>IF(O1374&gt;0,O1374,D1374)*G1374/1000000/31.1034768</x:f>
        <x:v>0.01640678103846275</x:v>
      </x:c>
      <x:c r="K1374" s="32" t="n">
        <x:f>H1374*$B$4*$H$4+I1374*$D$4*$J$4+J1374*$F$4*$L$4</x:f>
        <x:v>137.00000000000006</x:v>
      </x:c>
      <x:c r="L1374" s="29" t="str">
        <x:v>Niko ppm 207</x:v>
      </x:c>
      <x:c r="M1374" s="39" t="str">
        <x:v>VW 165 131 701 E//DS 3410612</x:v>
      </x:c>
      <x:c r="N1374" s="58" t="n">
        <x:v>137</x:v>
      </x:c>
      <x:c r="O1374" s="59" t="n">
        <x:v>498.70798564637136</x:v>
      </x:c>
      <x:c r="P1374" s="60" t="str">
        <x:v>Calibrated to live price</x:v>
      </x:c>
      <x:c r="Q1374" s="61" t="n">
        <x:f>IF(N1374="","",K1374-N1374)</x:f>
        <x:v>5.684341886080802e-14</x:v>
      </x:c>
    </x:row>
    <x:row r="1375">
      <x:c r="A1375" s="37" t="str">
        <x:v>165131701F</x:v>
      </x:c>
      <x:c r="B1375" s="37" t="str">
        <x:v>165131701F</x:v>
      </x:c>
      <x:c r="C1375" s="29" t="str">
        <x:v>NC</x:v>
      </x:c>
      <x:c r="D1375" s="30" t="n">
        <x:v>762.09</x:v>
      </x:c>
      <x:c r="E1375" s="30" t="n">
        <x:v>821.89</x:v>
      </x:c>
      <x:c r="F1375" s="30" t="n">
        <x:v>152.42</x:v>
      </x:c>
      <x:c r="G1375" s="30" t="n">
        <x:v>530.65</x:v>
      </x:c>
      <x:c r="H1375" s="31" t="n">
        <x:f>IF(O1375&gt;0,O1375,D1375)*E1375/1000000/31.1034768</x:f>
        <x:v>0.013541279899938998</x:v>
      </x:c>
      <x:c r="I1375" s="31" t="n">
        <x:f>IF(O1375&gt;0,O1375,D1375)*F1375/1000000/31.1034768</x:f>
        <x:v>0.0025112385870964507</x:v>
      </x:c>
      <x:c r="J1375" s="31" t="n">
        <x:f>IF(O1375&gt;0,O1375,D1375)*G1375/1000000/31.1034768</x:f>
        <x:v>0.008742873351546594</x:v>
      </x:c>
      <x:c r="K1375" s="32" t="n">
        <x:f>H1375*$B$4*$H$4+I1375*$D$4*$J$4+J1375*$F$4*$L$4</x:f>
        <x:v>92</x:v>
      </x:c>
      <x:c r="L1375" s="29" t="str">
        <x:v>Niko ppm 207</x:v>
      </x:c>
      <x:c r="M1375" s="39" t="str">
        <x:v>VW 165 131 701 F//DS 2.129 04//VW CANADA</x:v>
      </x:c>
      <x:c r="N1375" s="58" t="n">
        <x:v>92</x:v>
      </x:c>
      <x:c r="O1375" s="59" t="n">
        <x:v>512.4540817020027</x:v>
      </x:c>
      <x:c r="P1375" s="60" t="str">
        <x:v>Calibrated to live price</x:v>
      </x:c>
      <x:c r="Q1375" s="61" t="n">
        <x:f>IF(N1375="","",K1375-N1375)</x:f>
        <x:v>0</x:v>
      </x:c>
    </x:row>
    <x:row r="1376">
      <x:c r="A1376" s="37" t="str">
        <x:v>165131701H</x:v>
      </x:c>
      <x:c r="B1376" s="37" t="str">
        <x:v>165131701H</x:v>
      </x:c>
      <x:c r="C1376" s="29" t="str"/>
      <x:c r="D1376" s="30" t="n">
        <x:v>1382.87</x:v>
      </x:c>
      <x:c r="E1376" s="30" t="n">
        <x:v>603.25</x:v>
      </x:c>
      <x:c r="F1376" s="30" t="n">
        <x:v>187.93</x:v>
      </x:c>
      <x:c r="G1376" s="30" t="n">
        <x:v>756.6</x:v>
      </x:c>
      <x:c r="H1376" s="31" t="n">
        <x:f>IF(O1376&gt;0,O1376,D1376)*E1376/1000000/31.1034768</x:f>
        <x:v>0.015041569847327825</x:v>
      </x:c>
      <x:c r="I1376" s="31" t="n">
        <x:f>IF(O1376&gt;0,O1376,D1376)*F1376/1000000/31.1034768</x:f>
        <x:v>0.004685888473117809</x:v>
      </x:c>
      <x:c r="J1376" s="31" t="n">
        <x:f>IF(O1376&gt;0,O1376,D1376)*G1376/1000000/31.1034768</x:f>
        <x:v>0.018865232899275976</x:v>
      </x:c>
      <x:c r="K1376" s="32" t="n">
        <x:f>H1376*$B$4*$H$4+I1376*$D$4*$J$4+J1376*$F$4*$L$4</x:f>
        <x:v>176</x:v>
      </x:c>
      <x:c r="L1376" s="29" t="str">
        <x:v>Niko ppm 207</x:v>
      </x:c>
      <x:c r="M1376" s="39" t="str"/>
      <x:c r="N1376" s="58" t="n">
        <x:v>176</x:v>
      </x:c>
      <x:c r="O1376" s="59" t="n">
        <x:v>775.5410174586665</x:v>
      </x:c>
      <x:c r="P1376" s="60" t="str">
        <x:v>Calibrated to live price</x:v>
      </x:c>
      <x:c r="Q1376" s="61" t="n">
        <x:f>IF(N1376="","",K1376-N1376)</x:f>
        <x:v>0</x:v>
      </x:c>
    </x:row>
    <x:row r="1377">
      <x:c r="A1377" s="37" t="str">
        <x:v>165131701M</x:v>
      </x:c>
      <x:c r="B1377" s="37" t="str">
        <x:v>165131701M</x:v>
      </x:c>
      <x:c r="C1377" s="29" t="str"/>
      <x:c r="D1377" s="30" t="n">
        <x:v>1170.69</x:v>
      </x:c>
      <x:c r="E1377" s="30" t="n">
        <x:v>713.46</x:v>
      </x:c>
      <x:c r="F1377" s="30" t="n">
        <x:v>89.02</x:v>
      </x:c>
      <x:c r="G1377" s="30" t="n">
        <x:v>493.45</x:v>
      </x:c>
      <x:c r="H1377" s="31" t="n">
        <x:f>IF(O1377&gt;0,O1377,D1377)*E1377/1000000/31.1034768</x:f>
        <x:v>0.015382817783278373</x:v>
      </x:c>
      <x:c r="I1377" s="31" t="n">
        <x:f>IF(O1377&gt;0,O1377,D1377)*F1377/1000000/31.1034768</x:f>
        <x:v>0.0019193485816548098</x:v>
      </x:c>
      <x:c r="J1377" s="31" t="n">
        <x:f>IF(O1377&gt;0,O1377,D1377)*G1377/1000000/31.1034768</x:f>
        <x:v>0.010639210937065444</x:v>
      </x:c>
      <x:c r="K1377" s="32" t="n">
        <x:f>H1377*$B$4*$H$4+I1377*$D$4*$J$4+J1377*$F$4*$L$4</x:f>
        <x:v>109</x:v>
      </x:c>
      <x:c r="L1377" s="29" t="str">
        <x:v>Niko ppm 207</x:v>
      </x:c>
      <x:c r="M1377" s="39" t="str"/>
      <x:c r="N1377" s="58" t="n">
        <x:v>109</x:v>
      </x:c>
      <x:c r="O1377" s="59" t="n">
        <x:v>670.6179968615287</x:v>
      </x:c>
      <x:c r="P1377" s="60" t="str">
        <x:v>Calibrated to live price</x:v>
      </x:c>
      <x:c r="Q1377" s="61" t="n">
        <x:f>IF(N1377="","",K1377-N1377)</x:f>
        <x:v>0</x:v>
      </x:c>
    </x:row>
    <x:row r="1378">
      <x:c r="A1378" s="37" t="str">
        <x:v>165131701P</x:v>
      </x:c>
      <x:c r="B1378" s="37" t="str">
        <x:v>165131701P</x:v>
      </x:c>
      <x:c r="C1378" s="29" t="str">
        <x:v>Volkswagen</x:v>
      </x:c>
      <x:c r="D1378" s="30" t="n">
        <x:v>840</x:v>
      </x:c>
      <x:c r="E1378" s="30" t="n">
        <x:v>1275</x:v>
      </x:c>
      <x:c r="F1378" s="30" t="n">
        <x:v>0</x:v>
      </x:c>
      <x:c r="G1378" s="30" t="n">
        <x:v>181.00000000000003</x:v>
      </x:c>
      <x:c r="H1378" s="31" t="n">
        <x:f>IF(O1378&gt;0,O1378,D1378)*E1378/1000000/31.1034768</x:f>
        <x:v>0.034433449575000566</x:v>
      </x:c>
      <x:c r="I1378" s="31" t="n">
        <x:f>IF(O1378&gt;0,O1378,D1378)*F1378/1000000/31.1034768</x:f>
        <x:v>0</x:v>
      </x:c>
      <x:c r="J1378" s="31" t="n">
        <x:f>IF(O1378&gt;0,O1378,D1378)*G1378/1000000/31.1034768</x:f>
        <x:v>0.0048881995082941995</x:v>
      </x:c>
      <x:c r="K1378" s="32" t="n">
        <x:f>H1378*$B$4*$H$4+I1378*$D$4*$J$4+J1378*$F$4*$L$4</x:f>
        <x:v>90.95777999969445</x:v>
      </x:c>
      <x:c r="L1378" s="29" t="str">
        <x:v>Niko ppm 2020</x:v>
      </x:c>
      <x:c r="M1378" s="39" t="str">
        <x:v>VW 165 131 701</x:v>
      </x:c>
      <x:c r="N1378" s="58"/>
      <x:c r="O1378" s="59"/>
      <x:c r="P1378" s="60" t="str">
        <x:v>No live-price match</x:v>
      </x:c>
      <x:c r="Q1378" s="61" t="str">
        <x:f>IF(N1378="","",K1378-N1378)</x:f>
      </x:c>
    </x:row>
    <x:row r="1379">
      <x:c r="A1379" s="37" t="str">
        <x:v>16519726</x:v>
      </x:c>
      <x:c r="B1379" s="37" t="str">
        <x:v>16519726</x:v>
      </x:c>
      <x:c r="C1379" s="29" t="str">
        <x:v>Fiat</x:v>
      </x:c>
      <x:c r="D1379" s="30" t="n">
        <x:v>880</x:v>
      </x:c>
      <x:c r="E1379" s="30" t="n">
        <x:v>524</x:v>
      </x:c>
      <x:c r="F1379" s="30" t="n">
        <x:v>91</x:v>
      </x:c>
      <x:c r="G1379" s="30" t="n">
        <x:v>0</x:v>
      </x:c>
      <x:c r="H1379" s="31" t="n">
        <x:f>IF(O1379&gt;0,O1379,D1379)*E1379/1000000/31.1034768</x:f>
        <x:v>0.014825352257725733</x:v>
      </x:c>
      <x:c r="I1379" s="31" t="n">
        <x:f>IF(O1379&gt;0,O1379,D1379)*F1379/1000000/31.1034768</x:f>
        <x:v>0.0025746317852157288</x:v>
      </x:c>
      <x:c r="J1379" s="31" t="n">
        <x:f>IF(O1379&gt;0,O1379,D1379)*G1379/1000000/31.1034768</x:f>
        <x:v>0</x:v>
      </x:c>
      <x:c r="K1379" s="32" t="n">
        <x:f>H1379*$B$4*$H$4+I1379*$D$4*$J$4+J1379*$F$4*$L$4</x:f>
        <x:v>25.579249712688068</x:v>
      </x:c>
      <x:c r="L1379" s="29" t="str">
        <x:v>Niko ppm 2020</x:v>
      </x:c>
      <x:c r="M1379" s="39" t="str">
        <x:v>Fiat//16519726//A-1-i 12//A595WF9</x:v>
      </x:c>
      <x:c r="N1379" s="58"/>
      <x:c r="O1379" s="59"/>
      <x:c r="P1379" s="60" t="str">
        <x:v>No live-price match</x:v>
      </x:c>
      <x:c r="Q1379" s="61" t="str">
        <x:f>IF(N1379="","",K1379-N1379)</x:f>
      </x:c>
    </x:row>
    <x:row r="1380">
      <x:c r="A1380" s="37" t="str">
        <x:v>165253702</x:v>
      </x:c>
      <x:c r="B1380" s="37" t="str">
        <x:v>165253702</x:v>
      </x:c>
      <x:c r="C1380" s="29" t="str">
        <x:v>Volkswagen</x:v>
      </x:c>
      <x:c r="D1380" s="30" t="n">
        <x:v>840</x:v>
      </x:c>
      <x:c r="E1380" s="30" t="n">
        <x:v>1898</x:v>
      </x:c>
      <x:c r="F1380" s="30" t="n">
        <x:v>35</x:v>
      </x:c>
      <x:c r="G1380" s="30" t="n">
        <x:v>323</x:v>
      </x:c>
      <x:c r="H1380" s="31" t="n">
        <x:f>IF(O1380&gt;0,O1380,D1380)*E1380/1000000/31.1034768</x:f>
        <x:v>0.031214794957610047</x:v>
      </x:c>
      <x:c r="I1380" s="31" t="n">
        <x:f>IF(O1380&gt;0,O1380,D1380)*F1380/1000000/31.1034768</x:f>
        <x:v>0.0005756152916313759</x:v>
      </x:c>
      <x:c r="J1380" s="31" t="n">
        <x:f>IF(O1380&gt;0,O1380,D1380)*G1380/1000000/31.1034768</x:f>
        <x:v>0.005312106834198128</x:v>
      </x:c>
      <x:c r="K1380" s="32" t="n">
        <x:f>H1380*$B$4*$H$4+I1380*$D$4*$J$4+J1380*$F$4*$L$4</x:f>
        <x:v>90.00000000000001</x:v>
      </x:c>
      <x:c r="L1380" s="29" t="str">
        <x:v>Niko ppm 2020</x:v>
      </x:c>
      <x:c r="M1380" s="39" t="str">
        <x:v>/VWAudi Germany//165 253 702//DS 1732778</x:v>
      </x:c>
      <x:c r="N1380" s="58" t="n">
        <x:v>90</x:v>
      </x:c>
      <x:c r="O1380" s="59" t="n">
        <x:v>511.53248197090676</x:v>
      </x:c>
      <x:c r="P1380" s="60" t="str">
        <x:v>Calibrated to live price</x:v>
      </x:c>
      <x:c r="Q1380" s="61" t="n">
        <x:f>IF(N1380="","",K1380-N1380)</x:f>
        <x:v>1.4210854715202004e-14</x:v>
      </x:c>
    </x:row>
    <x:row r="1381">
      <x:c r="A1381" s="37" t="str">
        <x:v>165253702A</x:v>
      </x:c>
      <x:c r="B1381" s="37" t="str">
        <x:v>165253702A</x:v>
      </x:c>
      <x:c r="C1381" s="29" t="str"/>
      <x:c r="D1381" s="30" t="n">
        <x:v>1548.03</x:v>
      </x:c>
      <x:c r="E1381" s="30" t="n">
        <x:v>801.68</x:v>
      </x:c>
      <x:c r="F1381" s="30" t="n">
        <x:v>168.74</x:v>
      </x:c>
      <x:c r="G1381" s="30" t="n">
        <x:v>280.06</x:v>
      </x:c>
      <x:c r="H1381" s="31" t="n">
        <x:f>IF(O1381&gt;0,O1381,D1381)*E1381/1000000/31.1034768</x:f>
        <x:v>0.03798196794606293</x:v>
      </x:c>
      <x:c r="I1381" s="31" t="n">
        <x:f>IF(O1381&gt;0,O1381,D1381)*F1381/1000000/31.1034768</x:f>
        <x:v>0.00799455801718723</x:v>
      </x:c>
      <x:c r="J1381" s="31" t="n">
        <x:f>IF(O1381&gt;0,O1381,D1381)*G1381/1000000/31.1034768</x:f>
        <x:v>0.013268673214966551</x:v>
      </x:c>
      <x:c r="K1381" s="32" t="n">
        <x:f>H1381*$B$4*$H$4+I1381*$D$4*$J$4+J1381*$F$4*$L$4</x:f>
        <x:v>171.00000000000003</x:v>
      </x:c>
      <x:c r="L1381" s="29" t="str">
        <x:v>Niko ppm 207</x:v>
      </x:c>
      <x:c r="M1381" s="39" t="str"/>
      <x:c r="N1381" s="58" t="n">
        <x:v>171</x:v>
      </x:c>
      <x:c r="O1381" s="59" t="n">
        <x:v>1473.619472643339</x:v>
      </x:c>
      <x:c r="P1381" s="60" t="str">
        <x:v>Calibrated to live price</x:v>
      </x:c>
      <x:c r="Q1381" s="61" t="n">
        <x:f>IF(N1381="","",K1381-N1381)</x:f>
        <x:v>2.842170943040401e-14</x:v>
      </x:c>
    </x:row>
    <x:row r="1382">
      <x:c r="A1382" s="37" t="str">
        <x:v>16639</x:v>
      </x:c>
      <x:c r="B1382" s="37" t="str">
        <x:v>16639</x:v>
      </x:c>
      <x:c r="C1382" s="29" t="str">
        <x:v>FORD</x:v>
      </x:c>
      <x:c r="D1382" s="30" t="n">
        <x:v>700</x:v>
      </x:c>
      <x:c r="E1382" s="30" t="n">
        <x:v>555</x:v>
      </x:c>
      <x:c r="F1382" s="30" t="n">
        <x:v>28</x:v>
      </x:c>
      <x:c r="G1382" s="30" t="n">
        <x:v>17</x:v>
      </x:c>
      <x:c r="H1382" s="31" t="n">
        <x:f>IF(O1382&gt;0,O1382,D1382)*E1382/1000000/31.1034768</x:f>
        <x:v>0.012591737689393938</x:v>
      </x:c>
      <x:c r="I1382" s="31" t="n">
        <x:f>IF(O1382&gt;0,O1382,D1382)*F1382/1000000/31.1034768</x:f>
        <x:v>0.0006352588383838385</x:v>
      </x:c>
      <x:c r="J1382" s="31" t="n">
        <x:f>IF(O1382&gt;0,O1382,D1382)*G1382/1000000/31.1034768</x:f>
        <x:v>0.0003856928661616162</x:v>
      </x:c>
      <x:c r="K1382" s="32" t="n">
        <x:f>H1382*$B$4*$H$4+I1382*$D$4*$J$4+J1382*$F$4*$L$4</x:f>
        <x:v>23</x:v>
      </x:c>
      <x:c r="L1382" s="29" t="str">
        <x:v>Katalog Franko</x:v>
      </x:c>
      <x:c r="M1382" s="39" t="str">
        <x:v>L050199 / Apvalus / MONDEO / "HALF" / H</x:v>
      </x:c>
      <x:c r="N1382" s="58" t="n">
        <x:v>23</x:v>
      </x:c>
      <x:c r="O1382" s="59" t="n">
        <x:v>705.6699479166666</x:v>
      </x:c>
      <x:c r="P1382" s="60" t="str">
        <x:v>Calibrated to live price</x:v>
      </x:c>
      <x:c r="Q1382" s="61" t="n">
        <x:f>IF(N1382="","",K1382-N1382)</x:f>
        <x:v>0</x:v>
      </x:c>
    </x:row>
    <x:row r="1383">
      <x:c r="A1383" s="37" t="str">
        <x:v>166AA</x:v>
      </x:c>
      <x:c r="B1383" s="37" t="str">
        <x:v>166AA</x:v>
      </x:c>
      <x:c r="C1383" s="29" t="str"/>
      <x:c r="D1383" s="30" t="n">
        <x:v>1430.63</x:v>
      </x:c>
      <x:c r="E1383" s="30" t="n">
        <x:v>468.49</x:v>
      </x:c>
      <x:c r="F1383" s="30" t="n">
        <x:v>240.36</x:v>
      </x:c>
      <x:c r="G1383" s="30" t="n">
        <x:v>599.51</x:v>
      </x:c>
      <x:c r="H1383" s="31" t="n">
        <x:f>IF(O1383&gt;0,O1383,D1383)*E1383/1000000/31.1034768</x:f>
        <x:v>0.013441129743980222</x:v>
      </x:c>
      <x:c r="I1383" s="31" t="n">
        <x:f>IF(O1383&gt;0,O1383,D1383)*F1383/1000000/31.1034768</x:f>
        <x:v>0.006896006201334258</x:v>
      </x:c>
      <x:c r="J1383" s="31" t="n">
        <x:f>IF(O1383&gt;0,O1383,D1383)*G1383/1000000/31.1034768</x:f>
        <x:v>0.017200135953411137</x:v>
      </x:c>
      <x:c r="K1383" s="32" t="n">
        <x:f>H1383*$B$4*$H$4+I1383*$D$4*$J$4+J1383*$F$4*$L$4</x:f>
        <x:v>162.99999999999997</x:v>
      </x:c>
      <x:c r="L1383" s="29" t="str">
        <x:v>Niko ppm 207</x:v>
      </x:c>
      <x:c r="M1383" s="39" t="str"/>
      <x:c r="N1383" s="58" t="n">
        <x:v>163</x:v>
      </x:c>
      <x:c r="O1383" s="59" t="n">
        <x:v>892.3688171736404</x:v>
      </x:c>
      <x:c r="P1383" s="60" t="str">
        <x:v>Calibrated to live price</x:v>
      </x:c>
      <x:c r="Q1383" s="61" t="n">
        <x:f>IF(N1383="","",K1383-N1383)</x:f>
        <x:v>-2.842170943040401e-14</x:v>
      </x:c>
    </x:row>
    <x:row r="1384">
      <x:c r="A1384" s="37" t="str">
        <x:v>166AB</x:v>
      </x:c>
      <x:c r="B1384" s="37" t="str">
        <x:v>166AB</x:v>
      </x:c>
      <x:c r="C1384" s="29" t="str"/>
      <x:c r="D1384" s="30" t="n">
        <x:v>1617.01</x:v>
      </x:c>
      <x:c r="E1384" s="30" t="n">
        <x:v>230.09</x:v>
      </x:c>
      <x:c r="F1384" s="30" t="n">
        <x:v>161.13</x:v>
      </x:c>
      <x:c r="G1384" s="30" t="n">
        <x:v>951.43</x:v>
      </x:c>
      <x:c r="H1384" s="31" t="n">
        <x:f>IF(O1384&gt;0,O1384,D1384)*E1384/1000000/31.1034768</x:f>
        <x:v>0.004525128839784076</x:v>
      </x:c>
      <x:c r="I1384" s="31" t="n">
        <x:f>IF(O1384&gt;0,O1384,D1384)*F1384/1000000/31.1034768</x:f>
        <x:v>0.0031689078619427536</x:v>
      </x:c>
      <x:c r="J1384" s="31" t="n">
        <x:f>IF(O1384&gt;0,O1384,D1384)*G1384/1000000/31.1034768</x:f>
        <x:v>0.018711562136710696</x:v>
      </x:c>
      <x:c r="K1384" s="32" t="n">
        <x:f>H1384*$B$4*$H$4+I1384*$D$4*$J$4+J1384*$F$4*$L$4</x:f>
        <x:v>157</x:v>
      </x:c>
      <x:c r="L1384" s="29" t="str">
        <x:v>Niko ppm 207</x:v>
      </x:c>
      <x:c r="M1384" s="39" t="str"/>
      <x:c r="N1384" s="58" t="n">
        <x:v>157</x:v>
      </x:c>
      <x:c r="O1384" s="59" t="n">
        <x:v>611.7051583521011</x:v>
      </x:c>
      <x:c r="P1384" s="60" t="str">
        <x:v>Calibrated to live price</x:v>
      </x:c>
      <x:c r="Q1384" s="61" t="n">
        <x:f>IF(N1384="","",K1384-N1384)</x:f>
        <x:v>0</x:v>
      </x:c>
    </x:row>
    <x:row r="1385">
      <x:c r="A1385" s="37" t="str">
        <x:v>167ABW</x:v>
      </x:c>
      <x:c r="B1385" s="37" t="str">
        <x:v>167ABW</x:v>
      </x:c>
      <x:c r="C1385" s="29" t="str"/>
      <x:c r="D1385" s="30" t="n">
        <x:v>777.5</x:v>
      </x:c>
      <x:c r="E1385" s="30" t="n">
        <x:v>815.53</x:v>
      </x:c>
      <x:c r="F1385" s="30" t="n">
        <x:v>189.44</x:v>
      </x:c>
      <x:c r="G1385" s="30" t="n">
        <x:v>658.68</x:v>
      </x:c>
      <x:c r="H1385" s="31" t="n">
        <x:f>IF(O1385&gt;0,O1385,D1385)*E1385/1000000/31.1034768</x:f>
        <x:v>0.01109003786792448</x:v>
      </x:c>
      <x:c r="I1385" s="31" t="n">
        <x:f>IF(O1385&gt;0,O1385,D1385)*F1385/1000000/31.1034768</x:f>
        <x:v>0.0025761121892506874</x:v>
      </x:c>
      <x:c r="J1385" s="31" t="n">
        <x:f>IF(O1385&gt;0,O1385,D1385)*G1385/1000000/31.1034768</x:f>
        <x:v>0.0089571029181569</x:v>
      </x:c>
      <x:c r="K1385" s="32" t="n">
        <x:f>H1385*$B$4*$H$4+I1385*$D$4*$J$4+J1385*$F$4*$L$4</x:f>
        <x:v>90</x:v>
      </x:c>
      <x:c r="L1385" s="29" t="str">
        <x:v>Niko ppm 207</x:v>
      </x:c>
      <x:c r="M1385" s="39" t="str"/>
      <x:c r="N1385" s="58" t="n">
        <x:v>90</x:v>
      </x:c>
      <x:c r="O1385" s="59" t="n">
        <x:v>422.962656844151</x:v>
      </x:c>
      <x:c r="P1385" s="60" t="str">
        <x:v>Calibrated to live price</x:v>
      </x:c>
      <x:c r="Q1385" s="61" t="n">
        <x:f>IF(N1385="","",K1385-N1385)</x:f>
        <x:v>0</x:v>
      </x:c>
    </x:row>
    <x:row r="1386">
      <x:c r="A1386" s="37" t="str">
        <x:v>16F J</x:v>
      </x:c>
      <x:c r="B1386" s="37" t="str">
        <x:v>16FJ</x:v>
      </x:c>
      <x:c r="C1386" s="29" t="str"/>
      <x:c r="D1386" s="30" t="n">
        <x:v>1009.48</x:v>
      </x:c>
      <x:c r="E1386" s="30" t="n">
        <x:v>508.39</x:v>
      </x:c>
      <x:c r="F1386" s="30" t="n">
        <x:v>225.43</x:v>
      </x:c>
      <x:c r="G1386" s="30" t="n">
        <x:v>605.27</x:v>
      </x:c>
      <x:c r="H1386" s="31" t="n">
        <x:f>IF(O1386&gt;0,O1386,D1386)*E1386/1000000/31.1034768</x:f>
        <x:v>0.009514621993061493</x:v>
      </x:c>
      <x:c r="I1386" s="31" t="n">
        <x:f>IF(O1386&gt;0,O1386,D1386)*F1386/1000000/31.1034768</x:f>
        <x:v>0.004218968185636721</x:v>
      </x:c>
      <x:c r="J1386" s="31" t="n">
        <x:f>IF(O1386&gt;0,O1386,D1386)*G1386/1000000/31.1034768</x:f>
        <x:v>0.011327750848247076</x:v>
      </x:c>
      <x:c r="K1386" s="32" t="n">
        <x:f>H1386*$B$4*$H$4+I1386*$D$4*$J$4+J1386*$F$4*$L$4</x:f>
        <x:v>108.00000000000001</x:v>
      </x:c>
      <x:c r="L1386" s="29" t="str">
        <x:v>Niko ppm 207</x:v>
      </x:c>
      <x:c r="M1386" s="39" t="str"/>
      <x:c r="N1386" s="58" t="n">
        <x:v>108</x:v>
      </x:c>
      <x:c r="O1386" s="59" t="n">
        <x:v>582.1078786403311</x:v>
      </x:c>
      <x:c r="P1386" s="60" t="str">
        <x:v>Calibrated to live price</x:v>
      </x:c>
      <x:c r="Q1386" s="61" t="n">
        <x:f>IF(N1386="","",K1386-N1386)</x:f>
        <x:v>1.4210854715202004e-14</x:v>
      </x:c>
    </x:row>
    <x:row r="1387">
      <x:c r="A1387" s="37" t="str">
        <x:v>16F9V021</x:v>
      </x:c>
      <x:c r="B1387" s="37" t="str">
        <x:v>16F9V021</x:v>
      </x:c>
      <x:c r="C1387" s="29" t="str"/>
      <x:c r="D1387" s="30" t="n">
        <x:v>2057.48</x:v>
      </x:c>
      <x:c r="E1387" s="30" t="n">
        <x:v>844.23</x:v>
      </x:c>
      <x:c r="F1387" s="30" t="n">
        <x:v>147.24</x:v>
      </x:c>
      <x:c r="G1387" s="30" t="n">
        <x:v>566.01</x:v>
      </x:c>
      <x:c r="H1387" s="31" t="n">
        <x:f>IF(O1387&gt;0,O1387,D1387)*E1387/1000000/31.1034768</x:f>
        <x:v>0.03526479905029825</x:v>
      </x:c>
      <x:c r="I1387" s="31" t="n">
        <x:f>IF(O1387&gt;0,O1387,D1387)*F1387/1000000/31.1034768</x:f>
        <x:v>0.006150443613903692</x:v>
      </x:c>
      <x:c r="J1387" s="31" t="n">
        <x:f>IF(O1387&gt;0,O1387,D1387)*G1387/1000000/31.1034768</x:f>
        <x:v>0.023643117290855945</x:v>
      </x:c>
      <x:c r="K1387" s="32" t="n">
        <x:f>H1387*$B$4*$H$4+I1387*$D$4*$J$4+J1387*$F$4*$L$4</x:f>
        <x:v>246.00000000000003</x:v>
      </x:c>
      <x:c r="L1387" s="29" t="str">
        <x:v>Niko ppm 207</x:v>
      </x:c>
      <x:c r="M1387" s="39" t="str"/>
      <x:c r="N1387" s="58" t="n">
        <x:v>246</x:v>
      </x:c>
      <x:c r="O1387" s="59" t="n">
        <x:v>1299.2405613607827</x:v>
      </x:c>
      <x:c r="P1387" s="60" t="str">
        <x:v>Calibrated to live price</x:v>
      </x:c>
      <x:c r="Q1387" s="61" t="n">
        <x:f>IF(N1387="","",K1387-N1387)</x:f>
        <x:v>2.842170943040401e-14</x:v>
      </x:c>
    </x:row>
    <x:row r="1388">
      <x:c r="A1388" s="37" t="str">
        <x:v>17 KOY 061</x:v>
      </x:c>
      <x:c r="B1388" s="37" t="str">
        <x:v>17KOY061</x:v>
      </x:c>
      <x:c r="C1388" s="29" t="str">
        <x:v>???? / ROVER</x:v>
      </x:c>
      <x:c r="D1388" s="30" t="n">
        <x:v>700</x:v>
      </x:c>
      <x:c r="E1388" s="30" t="n">
        <x:v>1299</x:v>
      </x:c>
      <x:c r="F1388" s="30" t="n">
        <x:v>0</x:v>
      </x:c>
      <x:c r="G1388" s="30" t="n">
        <x:v>251</x:v>
      </x:c>
      <x:c r="H1388" s="31" t="n">
        <x:f>IF(O1388&gt;0,O1388,D1388)*E1388/1000000/31.1034768</x:f>
        <x:v>0.060138888888888895</x:v>
      </x:c>
      <x:c r="I1388" s="31" t="n">
        <x:f>IF(O1388&gt;0,O1388,D1388)*F1388/1000000/31.1034768</x:f>
        <x:v>0</x:v>
      </x:c>
      <x:c r="J1388" s="31" t="n">
        <x:f>IF(O1388&gt;0,O1388,D1388)*G1388/1000000/31.1034768</x:f>
        <x:v>0.01162037037037037</x:v>
      </x:c>
      <x:c r="K1388" s="32" t="n">
        <x:f>H1388*$B$4*$H$4+I1388*$D$4*$J$4+J1388*$F$4*$L$4</x:f>
        <x:v>183</x:v>
      </x:c>
      <x:c r="L1388" s="29" t="str">
        <x:v>ppm niko 2028</x:v>
      </x:c>
      <x:c r="M1388" s="39" t="str">
        <x:v>FDP9910 / TICS / Apvalus / Ilqas / Lyqus / Su sarvu vienoj pusej</x:v>
      </x:c>
      <x:c r="N1388" s="58" t="n">
        <x:v>183</x:v>
      </x:c>
      <x:c r="O1388" s="59" t="n">
        <x:v>1439.9757777777777</x:v>
      </x:c>
      <x:c r="P1388" s="60" t="str">
        <x:v>Calibrated to live price</x:v>
      </x:c>
      <x:c r="Q1388" s="61" t="n">
        <x:f>IF(N1388="","",K1388-N1388)</x:f>
        <x:v>0</x:v>
      </x:c>
    </x:row>
    <x:row r="1389">
      <x:c r="A1389" s="37" t="str">
        <x:v>1701161</x:v>
      </x:c>
      <x:c r="B1389" s="37" t="str">
        <x:v>1701161</x:v>
      </x:c>
      <x:c r="C1389" s="29" t="str">
        <x:v>BMW</x:v>
      </x:c>
      <x:c r="D1389" s="30" t="n">
        <x:v>800</x:v>
      </x:c>
      <x:c r="E1389" s="30" t="n">
        <x:v>6407</x:v>
      </x:c>
      <x:c r="F1389" s="30" t="n">
        <x:v>2093</x:v>
      </x:c>
      <x:c r="G1389" s="30" t="n">
        <x:v>588</x:v>
      </x:c>
      <x:c r="H1389" s="31" t="n">
        <x:f>IF(O1389&gt;0,O1389,D1389)*E1389/1000000/31.1034768</x:f>
        <x:v>0.16479186661215958</x:v>
      </x:c>
      <x:c r="I1389" s="31" t="n">
        <x:f>IF(O1389&gt;0,O1389,D1389)*F1389/1000000/31.1034768</x:f>
        <x:v>0.053833210054510694</x:v>
      </x:c>
      <x:c r="J1389" s="31" t="n">
        <x:f>IF(O1389&gt;0,O1389,D1389)*G1389/1000000/31.1034768</x:f>
        <x:v>0.015123711185882602</x:v>
      </x:c>
      <x:c r="K1389" s="32" t="n">
        <x:f>H1389*$B$4*$H$4+I1389*$D$4*$J$4+J1389*$F$4*$L$4</x:f>
        <x:v>431.1125758133895</x:v>
      </x:c>
      <x:c r="L1389" s="29" t="str">
        <x:v>ppm niko 2028</x:v>
      </x:c>
      <x:c r="M1389" s="39" t="str">
        <x:v>Best.Nr.100729A6500//14.21.106.50.400N//72059603//SK.1701161</x:v>
      </x:c>
      <x:c r="N1389" s="58"/>
      <x:c r="O1389" s="59"/>
      <x:c r="P1389" s="60" t="str">
        <x:v>No live-price match</x:v>
      </x:c>
      <x:c r="Q1389" s="61" t="str">
        <x:f>IF(N1389="","",K1389-N1389)</x:f>
      </x:c>
    </x:row>
    <x:row r="1390">
      <x:c r="A1390" s="37" t="str">
        <x:v>1704747</x:v>
      </x:c>
      <x:c r="B1390" s="37" t="str">
        <x:v>1704747</x:v>
      </x:c>
      <x:c r="C1390" s="29" t="str"/>
      <x:c r="D1390" s="30" t="n">
        <x:v>4620.69</x:v>
      </x:c>
      <x:c r="E1390" s="30" t="n">
        <x:v>602.29</x:v>
      </x:c>
      <x:c r="F1390" s="30" t="n">
        <x:v>219.89</x:v>
      </x:c>
      <x:c r="G1390" s="30" t="n">
        <x:v>1013.73</x:v>
      </x:c>
      <x:c r="H1390" s="31" t="n">
        <x:f>IF(O1390&gt;0,O1390,D1390)*E1390/1000000/31.1034768</x:f>
        <x:v>0.038162377009315934</x:v>
      </x:c>
      <x:c r="I1390" s="31" t="n">
        <x:f>IF(O1390&gt;0,O1390,D1390)*F1390/1000000/31.1034768</x:f>
        <x:v>0.013932698667715689</x:v>
      </x:c>
      <x:c r="J1390" s="31" t="n">
        <x:f>IF(O1390&gt;0,O1390,D1390)*G1390/1000000/31.1034768</x:f>
        <x:v>0.06423209159317579</x:v>
      </x:c>
      <x:c r="K1390" s="32" t="n">
        <x:f>H1390*$B$4*$H$4+I1390*$D$4*$J$4+J1390*$F$4*$L$4</x:f>
        <x:v>577</x:v>
      </x:c>
      <x:c r="L1390" s="29" t="str">
        <x:v>Niko ppm 207</x:v>
      </x:c>
      <x:c r="M1390" s="39" t="str"/>
      <x:c r="N1390" s="58" t="n">
        <x:v>577</x:v>
      </x:c>
      <x:c r="O1390" s="59" t="n">
        <x:v>1970.782526593687</x:v>
      </x:c>
      <x:c r="P1390" s="60" t="str">
        <x:v>Calibrated to live price</x:v>
      </x:c>
      <x:c r="Q1390" s="61" t="n">
        <x:f>IF(N1390="","",K1390-N1390)</x:f>
        <x:v>0</x:v>
      </x:c>
    </x:row>
    <x:row r="1391">
      <x:c r="A1391" s="37" t="str">
        <x:v>17062464</x:v>
      </x:c>
      <x:c r="B1391" s="37" t="str">
        <x:v>17062464</x:v>
      </x:c>
      <x:c r="C1391" s="29" t="str"/>
      <x:c r="D1391" s="30" t="n">
        <x:v>1890.08</x:v>
      </x:c>
      <x:c r="E1391" s="30" t="n">
        <x:v>679.46</x:v>
      </x:c>
      <x:c r="F1391" s="30" t="n">
        <x:v>89.73</x:v>
      </x:c>
      <x:c r="G1391" s="30" t="n">
        <x:v>575.9</x:v>
      </x:c>
      <x:c r="H1391" s="31" t="n">
        <x:f>IF(O1391&gt;0,O1391,D1391)*E1391/1000000/31.1034768</x:f>
        <x:v>0.018159607486759245</x:v>
      </x:c>
      <x:c r="I1391" s="31" t="n">
        <x:f>IF(O1391&gt;0,O1391,D1391)*F1391/1000000/31.1034768</x:f>
        <x:v>0.0023981714593749545</x:v>
      </x:c>
      <x:c r="J1391" s="31" t="n">
        <x:f>IF(O1391&gt;0,O1391,D1391)*G1391/1000000/31.1034768</x:f>
        <x:v>0.015391808129433148</x:v>
      </x:c>
      <x:c r="K1391" s="32" t="n">
        <x:f>H1391*$B$4*$H$4+I1391*$D$4*$J$4+J1391*$F$4*$L$4</x:f>
        <x:v>151.00000000000003</x:v>
      </x:c>
      <x:c r="L1391" s="29" t="str">
        <x:v>Niko ppm 207</x:v>
      </x:c>
      <x:c r="M1391" s="39" t="str"/>
      <x:c r="N1391" s="58" t="n">
        <x:v>151</x:v>
      </x:c>
      <x:c r="O1391" s="59" t="n">
        <x:v>831.2879789266806</x:v>
      </x:c>
      <x:c r="P1391" s="60" t="str">
        <x:v>Calibrated to live price</x:v>
      </x:c>
      <x:c r="Q1391" s="61" t="n">
        <x:f>IF(N1391="","",K1391-N1391)</x:f>
        <x:v>2.842170943040401e-14</x:v>
      </x:c>
    </x:row>
    <x:row r="1392">
      <x:c r="A1392" s="37" t="str">
        <x:v>1706358</x:v>
      </x:c>
      <x:c r="B1392" s="37" t="str">
        <x:v>1706358</x:v>
      </x:c>
      <x:c r="C1392" s="29" t="str">
        <x:v>BMW</x:v>
      </x:c>
      <x:c r="D1392" s="30" t="n">
        <x:v>1060</x:v>
      </x:c>
      <x:c r="E1392" s="30" t="n">
        <x:v>1888.584906</x:v>
      </x:c>
      <x:c r="F1392" s="30" t="n">
        <x:v>0</x:v>
      </x:c>
      <x:c r="G1392" s="30" t="n">
        <x:v>387.64150939999996</x:v>
      </x:c>
      <x:c r="H1392" s="31" t="n">
        <x:f>IF(O1392&gt;0,O1392,D1392)*E1392/1000000/31.1034768</x:f>
        <x:v>0.06436257956731063</x:v>
      </x:c>
      <x:c r="I1392" s="31" t="n">
        <x:f>IF(O1392&gt;0,O1392,D1392)*F1392/1000000/31.1034768</x:f>
        <x:v>0</x:v>
      </x:c>
      <x:c r="J1392" s="31" t="n">
        <x:f>IF(O1392&gt;0,O1392,D1392)*G1392/1000000/31.1034768</x:f>
        <x:v>0.013210741763891809</x:v>
      </x:c>
      <x:c r="K1392" s="32" t="n">
        <x:f>H1392*$B$4*$H$4+I1392*$D$4*$J$4+J1392*$F$4*$L$4</x:f>
        <x:v>201.91485474925813</x:v>
      </x:c>
      <x:c r="L1392" s="29" t="str">
        <x:v>Niko ppm 2020</x:v>
      </x:c>
      <x:c r="M1392" s="39" t="str">
        <x:v>1706 358-1710 927//11 21 384 68 000//Eberspächer</x:v>
      </x:c>
      <x:c r="N1392" s="58"/>
      <x:c r="O1392" s="59"/>
      <x:c r="P1392" s="60" t="str">
        <x:v>No live-price match</x:v>
      </x:c>
      <x:c r="Q1392" s="61" t="str">
        <x:f>IF(N1392="","",K1392-N1392)</x:f>
      </x:c>
    </x:row>
    <x:row r="1393">
      <x:c r="A1393" s="37" t="str">
        <x:v>1708913</x:v>
      </x:c>
      <x:c r="B1393" s="37" t="str">
        <x:v>1708913</x:v>
      </x:c>
      <x:c r="C1393" s="29" t="str">
        <x:v>BMW</x:v>
      </x:c>
      <x:c r="D1393" s="30" t="n">
        <x:v>1560</x:v>
      </x:c>
      <x:c r="E1393" s="30" t="n">
        <x:v>2113.641026</x:v>
      </x:c>
      <x:c r="F1393" s="30" t="n">
        <x:v>0</x:v>
      </x:c>
      <x:c r="G1393" s="30" t="n">
        <x:v>455.974359</x:v>
      </x:c>
      <x:c r="H1393" s="31" t="n">
        <x:f>IF(O1393&gt;0,O1393,D1393)*E1393/1000000/31.1034768</x:f>
        <x:v>0.10601001366381008</x:v>
      </x:c>
      <x:c r="I1393" s="31" t="n">
        <x:f>IF(O1393&gt;0,O1393,D1393)*F1393/1000000/31.1034768</x:f>
        <x:v>0</x:v>
      </x:c>
      <x:c r="J1393" s="31" t="n">
        <x:f>IF(O1393&gt;0,O1393,D1393)*G1393/1000000/31.1034768</x:f>
        <x:v>0.022869469050482483</x:v>
      </x:c>
      <x:c r="K1393" s="32" t="n">
        <x:f>H1393*$B$4*$H$4+I1393*$D$4*$J$4+J1393*$F$4*$L$4</x:f>
        <x:v>341.26326357090727</x:v>
      </x:c>
      <x:c r="L1393" s="29" t="str">
        <x:v>Niko ppm 2020</x:v>
      </x:c>
      <x:c r="M1393" s="39" t="str">
        <x:v>BMW 1708 913//1708 917//220 6001 001//43 89 CE 9J//NE 15 J//ZEUNA STÄRKER//(ähnlich BMW32)</x:v>
      </x:c>
      <x:c r="N1393" s="58"/>
      <x:c r="O1393" s="59"/>
      <x:c r="P1393" s="60" t="str">
        <x:v>No live-price match</x:v>
      </x:c>
      <x:c r="Q1393" s="61" t="str">
        <x:f>IF(N1393="","",K1393-N1393)</x:f>
      </x:c>
    </x:row>
    <x:row r="1394">
      <x:c r="A1394" s="37" t="str">
        <x:v>17112</x:v>
      </x:c>
      <x:c r="B1394" s="37" t="str">
        <x:v>17112</x:v>
      </x:c>
      <x:c r="C1394" s="29" t="str">
        <x:v>inconnu</x:v>
      </x:c>
      <x:c r="D1394" s="30" t="n">
        <x:v>90</x:v>
      </x:c>
      <x:c r="E1394" s="30" t="n">
        <x:v>552</x:v>
      </x:c>
      <x:c r="F1394" s="30" t="n">
        <x:v>1519</x:v>
      </x:c>
      <x:c r="G1394" s="30" t="n">
        <x:v>235</x:v>
      </x:c>
      <x:c r="H1394" s="31" t="n">
        <x:f>IF(O1394&gt;0,O1394,D1394)*E1394/1000000/31.1034768</x:f>
        <x:v>0.0015972490895294381</x:v>
      </x:c>
      <x:c r="I1394" s="31" t="n">
        <x:f>IF(O1394&gt;0,O1394,D1394)*F1394/1000000/31.1034768</x:f>
        <x:v>0.0043953285633971315</x:v>
      </x:c>
      <x:c r="J1394" s="31" t="n">
        <x:f>IF(O1394&gt;0,O1394,D1394)*G1394/1000000/31.1034768</x:f>
        <x:v>0.0006799882899264818</x:v>
      </x:c>
      <x:c r="K1394" s="32" t="n">
        <x:f>H1394*$B$4*$H$4+I1394*$D$4*$J$4+J1394*$F$4*$L$4</x:f>
        <x:v>12.712844050926165</x:v>
      </x:c>
      <x:c r="L1394" s="29" t="str">
        <x:v>Niko ppm 2020</x:v>
      </x:c>
      <x:c r="M1394" s="39" t="str">
        <x:v>METALLER//E2 01 05907//17.1.12 MC 010911//33.13.171.12.0007A//EBERSPÄCHER</x:v>
      </x:c>
      <x:c r="N1394" s="58"/>
      <x:c r="O1394" s="59"/>
      <x:c r="P1394" s="60" t="str">
        <x:v>No live-price match</x:v>
      </x:c>
      <x:c r="Q1394" s="61" t="str">
        <x:f>IF(N1394="","",K1394-N1394)</x:f>
      </x:c>
    </x:row>
    <x:row r="1395">
      <x:c r="A1395" s="37" t="str">
        <x:v>1711640</x:v>
      </x:c>
      <x:c r="B1395" s="37" t="str">
        <x:v>1711640</x:v>
      </x:c>
      <x:c r="C1395" s="29" t="str">
        <x:v>BMW</x:v>
      </x:c>
      <x:c r="D1395" s="30" t="n">
        <x:v>1840.06</x:v>
      </x:c>
      <x:c r="E1395" s="30" t="n">
        <x:v>855.36</x:v>
      </x:c>
      <x:c r="F1395" s="30" t="n">
        <x:v>244.4</x:v>
      </x:c>
      <x:c r="G1395" s="30" t="n">
        <x:v>623.67</x:v>
      </x:c>
      <x:c r="H1395" s="31" t="n">
        <x:f>IF(O1395&gt;0,O1395,D1395)*E1395/1000000/31.1034768</x:f>
        <x:v>0.03676984099040003</x:v>
      </x:c>
      <x:c r="I1395" s="31" t="n">
        <x:f>IF(O1395&gt;0,O1395,D1395)*F1395/1000000/31.1034768</x:f>
        <x:v>0.010506160140822306</x:v>
      </x:c>
      <x:c r="J1395" s="31" t="n">
        <x:f>IF(O1395&gt;0,O1395,D1395)*G1395/1000000/31.1034768</x:f>
        <x:v>0.026810052761974824</x:v>
      </x:c>
      <x:c r="K1395" s="32" t="n">
        <x:f>H1395*$B$4*$H$4+I1395*$D$4*$J$4+J1395*$F$4*$L$4</x:f>
        <x:v>278</x:v>
      </x:c>
      <x:c r="L1395" s="29" t="str">
        <x:v>Niko ppm 207</x:v>
      </x:c>
      <x:c r="M1395" s="39" t="str">
        <x:v>BMW Zeuna//1711640 1711645//223 6166 026 2236166 025//03 98 NE 519F 03 987 NE 519F//NE 297F/2 NE297F/2//Achtung:Preis//pro eine seite</x:v>
      </x:c>
      <x:c r="N1395" s="58" t="n">
        <x:v>278</x:v>
      </x:c>
      <x:c r="O1395" s="59" t="n">
        <x:v>1337.0626358312247</x:v>
      </x:c>
      <x:c r="P1395" s="60" t="str">
        <x:v>Calibrated to live price</x:v>
      </x:c>
      <x:c r="Q1395" s="61" t="n">
        <x:f>IF(N1395="","",K1395-N1395)</x:f>
        <x:v>0</x:v>
      </x:c>
    </x:row>
    <x:row r="1396">
      <x:c r="A1396" s="37" t="str">
        <x:v>1711645</x:v>
      </x:c>
      <x:c r="B1396" s="37" t="str">
        <x:v>1711645</x:v>
      </x:c>
      <x:c r="C1396" s="29" t="str">
        <x:v>BMW</x:v>
      </x:c>
      <x:c r="D1396" s="30" t="n">
        <x:v>1480</x:v>
      </x:c>
      <x:c r="E1396" s="30" t="n">
        <x:v>2150</x:v>
      </x:c>
      <x:c r="F1396" s="30" t="n">
        <x:v>380</x:v>
      </x:c>
      <x:c r="G1396" s="30" t="n">
        <x:v>258</x:v>
      </x:c>
      <x:c r="H1396" s="31" t="n">
        <x:f>IF(O1396&gt;0,O1396,D1396)*E1396/1000000/31.1034768</x:f>
        <x:v>0.10193232167944306</x:v>
      </x:c>
      <x:c r="I1396" s="31" t="n">
        <x:f>IF(O1396&gt;0,O1396,D1396)*F1396/1000000/31.1034768</x:f>
        <x:v>0.018015945227064355</x:v>
      </x:c>
      <x:c r="J1396" s="31" t="n">
        <x:f>IF(O1396&gt;0,O1396,D1396)*G1396/1000000/31.1034768</x:f>
        <x:v>0.012231878601533169</x:v>
      </x:c>
      <x:c r="K1396" s="32" t="n">
        <x:f>H1396*$B$4*$H$4+I1396*$D$4*$J$4+J1396*$F$4*$L$4</x:f>
        <x:v>272</x:v>
      </x:c>
      <x:c r="L1396" s="29" t="str">
        <x:v>ppm niko 2028</x:v>
      </x:c>
      <x:c r="M1396" s="39" t="str">
        <x:v>BMW//1 711 645//1 711 640//Zeuna 223 6166 025//Zeuna 22 6166 026//Hinweis://Enthält 6 Bricks.</x:v>
      </x:c>
      <x:c r="N1396" s="58" t="n">
        <x:v>272</x:v>
      </x:c>
      <x:c r="O1396" s="59" t="n">
        <x:v>1474.6277221054393</x:v>
      </x:c>
      <x:c r="P1396" s="60" t="str">
        <x:v>Calibrated to live price</x:v>
      </x:c>
      <x:c r="Q1396" s="61" t="n">
        <x:f>IF(N1396="","",K1396-N1396)</x:f>
        <x:v>0</x:v>
      </x:c>
    </x:row>
    <x:row r="1397">
      <x:c r="A1397" s="37" t="str">
        <x:v>1711645Brick13</x:v>
      </x:c>
      <x:c r="B1397" s="37" t="str">
        <x:v>1711645BRICK13</x:v>
      </x:c>
      <x:c r="C1397" s="29" t="str">
        <x:v>BMW</x:v>
      </x:c>
      <x:c r="D1397" s="30" t="n">
        <x:v>1440</x:v>
      </x:c>
      <x:c r="E1397" s="30" t="n">
        <x:v>1670</x:v>
      </x:c>
      <x:c r="F1397" s="30" t="n">
        <x:v>0</x:v>
      </x:c>
      <x:c r="G1397" s="30" t="n">
        <x:v>320.99999999999994</x:v>
      </x:c>
      <x:c r="H1397" s="31" t="n">
        <x:f>IF(O1397&gt;0,O1397,D1397)*E1397/1000000/31.1034768</x:f>
        <x:v>0.07731611534823657</x:v>
      </x:c>
      <x:c r="I1397" s="31" t="n">
        <x:f>IF(O1397&gt;0,O1397,D1397)*F1397/1000000/31.1034768</x:f>
        <x:v>0</x:v>
      </x:c>
      <x:c r="J1397" s="31" t="n">
        <x:f>IF(O1397&gt;0,O1397,D1397)*G1397/1000000/31.1034768</x:f>
        <x:v>0.014861361093882596</x:v>
      </x:c>
      <x:c r="K1397" s="32" t="n">
        <x:f>H1397*$B$4*$H$4+I1397*$D$4*$J$4+J1397*$F$4*$L$4</x:f>
        <x:v>234.65811384790268</x:v>
      </x:c>
      <x:c r="L1397" s="29" t="str">
        <x:v>Niko ppm 2020</x:v>
      </x:c>
      <x:c r="M1397" s="39" t="str">
        <x:v>BMW 1711 645//1711 640//223 6166 025//223 6166 026//ZEUNA//09 91 CA 426//KATALYSATOR BESTEHT AUS SECHS BRICKS//SIEHE AUCH 1711 645 BRICK 4-6 !!!!//ANALYSE AUS ZWEI STÜCK !!!</x:v>
      </x:c>
      <x:c r="N1397" s="58"/>
      <x:c r="O1397" s="59"/>
      <x:c r="P1397" s="60" t="str">
        <x:v>No live-price match</x:v>
      </x:c>
      <x:c r="Q1397" s="61" t="str">
        <x:f>IF(N1397="","",K1397-N1397)</x:f>
      </x:c>
    </x:row>
    <x:row r="1398">
      <x:c r="A1398" s="37" t="str">
        <x:v>1711645Brick46</x:v>
      </x:c>
      <x:c r="B1398" s="37" t="str">
        <x:v>1711645BRICK46</x:v>
      </x:c>
      <x:c r="C1398" s="29" t="str">
        <x:v>BMW</x:v>
      </x:c>
      <x:c r="D1398" s="30" t="n">
        <x:v>1500</x:v>
      </x:c>
      <x:c r="E1398" s="30" t="n">
        <x:v>1563.3333329999998</x:v>
      </x:c>
      <x:c r="F1398" s="30" t="n">
        <x:v>0</x:v>
      </x:c>
      <x:c r="G1398" s="30" t="n">
        <x:v>298.3333333</x:v>
      </x:c>
      <x:c r="H1398" s="31" t="n">
        <x:f>IF(O1398&gt;0,O1398,D1398)*E1398/1000000/31.1034768</x:f>
        <x:v>0.07539350068735723</x:v>
      </x:c>
      <x:c r="I1398" s="31" t="n">
        <x:f>IF(O1398&gt;0,O1398,D1398)*F1398/1000000/31.1034768</x:f>
        <x:v>0</x:v>
      </x:c>
      <x:c r="J1398" s="31" t="n">
        <x:f>IF(O1398&gt;0,O1398,D1398)*G1398/1000000/31.1034768</x:f>
        <x:v>0.014387459087853483</x:v>
      </x:c>
      <x:c r="K1398" s="32" t="n">
        <x:f>H1398*$B$4*$H$4+I1398*$D$4*$J$4+J1398*$F$4*$L$4</x:f>
        <x:v>228.00586070954932</x:v>
      </x:c>
      <x:c r="L1398" s="29" t="str">
        <x:v>Niko ppm 2020</x:v>
      </x:c>
      <x:c r="M1398" s="39" t="str">
        <x:v>BMW 1711 645//1711 640//223 6166 025//223 6166 026//ZEUNA//09 91 CA 426//KATALYSATOR BESTEHT AUS SECHS BRICKS//SIEHE AUCH 1711 645 BRICK 1-3 !!!!//ANALYSE AUS ZWEI STÜCK !!!</x:v>
      </x:c>
      <x:c r="N1398" s="58"/>
      <x:c r="O1398" s="59"/>
      <x:c r="P1398" s="60" t="str">
        <x:v>No live-price match</x:v>
      </x:c>
      <x:c r="Q1398" s="61" t="str">
        <x:f>IF(N1398="","",K1398-N1398)</x:f>
      </x:c>
    </x:row>
    <x:row r="1399">
      <x:c r="A1399" s="37" t="str">
        <x:v>1711661</x:v>
      </x:c>
      <x:c r="B1399" s="37" t="str">
        <x:v>1711661</x:v>
      </x:c>
      <x:c r="C1399" s="29" t="str">
        <x:v>BMW</x:v>
      </x:c>
      <x:c r="D1399" s="30" t="n">
        <x:v>6495.36</x:v>
      </x:c>
      <x:c r="E1399" s="30" t="n">
        <x:v>206.79</x:v>
      </x:c>
      <x:c r="F1399" s="30" t="n">
        <x:v>63.53</x:v>
      </x:c>
      <x:c r="G1399" s="30" t="n">
        <x:v>465.09</x:v>
      </x:c>
      <x:c r="H1399" s="31" t="n">
        <x:f>IF(O1399&gt;0,O1399,D1399)*E1399/1000000/31.1034768</x:f>
        <x:v>0.017961592471192528</x:v>
      </x:c>
      <x:c r="I1399" s="31" t="n">
        <x:f>IF(O1399&gt;0,O1399,D1399)*F1399/1000000/31.1034768</x:f>
        <x:v>0.005518158371753282</x:v>
      </x:c>
      <x:c r="J1399" s="31" t="n">
        <x:f>IF(O1399&gt;0,O1399,D1399)*G1399/1000000/31.1034768</x:f>
        <x:v>0.04039729697967471</x:v>
      </x:c>
      <x:c r="K1399" s="32" t="n">
        <x:f>H1399*$B$4*$H$4+I1399*$D$4*$J$4+J1399*$F$4*$L$4</x:f>
        <x:v>349.99999999999994</x:v>
      </x:c>
      <x:c r="L1399" s="29" t="str">
        <x:v>Niko ppm 207</x:v>
      </x:c>
      <x:c r="M1399" s="39" t="str">
        <x:v>BMW//1711 661//223 6016 014//10 87//CE 07//ZEUNA STÄRKER</x:v>
      </x:c>
      <x:c r="N1399" s="58" t="n">
        <x:v>350</x:v>
      </x:c>
      <x:c r="O1399" s="59" t="n">
        <x:v>2701.619878711695</x:v>
      </x:c>
      <x:c r="P1399" s="60" t="str">
        <x:v>Calibrated to live price</x:v>
      </x:c>
      <x:c r="Q1399" s="61" t="n">
        <x:f>IF(N1399="","",K1399-N1399)</x:f>
        <x:v>-5.684341886080802e-14</x:v>
      </x:c>
    </x:row>
    <x:row r="1400">
      <x:c r="A1400" s="37" t="str">
        <x:v>1711662</x:v>
      </x:c>
      <x:c r="B1400" s="37" t="str">
        <x:v>1711662</x:v>
      </x:c>
      <x:c r="C1400" s="29" t="str">
        <x:v>BMW</x:v>
      </x:c>
      <x:c r="D1400" s="30" t="n">
        <x:v>4403.19</x:v>
      </x:c>
      <x:c r="E1400" s="30" t="n">
        <x:v>321</x:v>
      </x:c>
      <x:c r="F1400" s="30" t="n">
        <x:v>139.44</x:v>
      </x:c>
      <x:c r="G1400" s="30" t="n">
        <x:v>488.8</x:v>
      </x:c>
      <x:c r="H1400" s="31" t="n">
        <x:f>IF(O1400&gt;0,O1400,D1400)*E1400/1000000/31.1034768</x:f>
        <x:v>0.026252071367665747</x:v>
      </x:c>
      <x:c r="I1400" s="31" t="n">
        <x:f>IF(O1400&gt;0,O1400,D1400)*F1400/1000000/31.1034768</x:f>
        <x:v>0.011403703524944894</x:v>
      </x:c>
      <x:c r="J1400" s="31" t="n">
        <x:f>IF(O1400&gt;0,O1400,D1400)*G1400/1000000/31.1034768</x:f>
        <x:v>0.039975116774190085</x:v>
      </x:c>
      <x:c r="K1400" s="32" t="n">
        <x:f>H1400*$B$4*$H$4+I1400*$D$4*$J$4+J1400*$F$4*$L$4</x:f>
        <x:v>366</x:v>
      </x:c>
      <x:c r="L1400" s="29" t="str">
        <x:v>Niko ppm 207</x:v>
      </x:c>
      <x:c r="M1400" s="39" t="str">
        <x:v>BMW//1711 662//223 6016 114//ZEUNA STÄRKER</x:v>
      </x:c>
      <x:c r="N1400" s="58" t="n">
        <x:v>366</x:v>
      </x:c>
      <x:c r="O1400" s="59" t="n">
        <x:v>2543.709323165532</x:v>
      </x:c>
      <x:c r="P1400" s="60" t="str">
        <x:v>Calibrated to live price</x:v>
      </x:c>
      <x:c r="Q1400" s="61" t="n">
        <x:f>IF(N1400="","",K1400-N1400)</x:f>
        <x:v>0</x:v>
      </x:c>
    </x:row>
    <x:row r="1401">
      <x:c r="A1401" s="37" t="str">
        <x:v>1711838</x:v>
      </x:c>
      <x:c r="B1401" s="37" t="str">
        <x:v>1711838</x:v>
      </x:c>
      <x:c r="C1401" s="29" t="str"/>
      <x:c r="D1401" s="30" t="n">
        <x:v>2539.92</x:v>
      </x:c>
      <x:c r="E1401" s="30" t="n">
        <x:v>123.99</x:v>
      </x:c>
      <x:c r="F1401" s="30" t="n">
        <x:v>210.58</x:v>
      </x:c>
      <x:c r="G1401" s="30" t="n">
        <x:v>1181.17</x:v>
      </x:c>
      <x:c r="H1401" s="31" t="n">
        <x:f>IF(O1401&gt;0,O1401,D1401)*E1401/1000000/31.1034768</x:f>
        <x:v>0.0041521510276984015</x:v>
      </x:c>
      <x:c r="I1401" s="31" t="n">
        <x:f>IF(O1401&gt;0,O1401,D1401)*F1401/1000000/31.1034768</x:f>
        <x:v>0.007051858725806352</x:v>
      </x:c>
      <x:c r="J1401" s="31" t="n">
        <x:f>IF(O1401&gt;0,O1401,D1401)*G1401/1000000/31.1034768</x:f>
        <x:v>0.03955477239605228</x:v>
      </x:c>
      <x:c r="K1401" s="32" t="n">
        <x:f>H1401*$B$4*$H$4+I1401*$D$4*$J$4+J1401*$F$4*$L$4</x:f>
        <x:v>324.0000000000001</x:v>
      </x:c>
      <x:c r="L1401" s="29" t="str">
        <x:v>Niko ppm 207</x:v>
      </x:c>
      <x:c r="M1401" s="39" t="str"/>
      <x:c r="N1401" s="58" t="n">
        <x:v>324</x:v>
      </x:c>
      <x:c r="O1401" s="59" t="n">
        <x:v>1041.5866857013743</x:v>
      </x:c>
      <x:c r="P1401" s="60" t="str">
        <x:v>Calibrated to live price</x:v>
      </x:c>
      <x:c r="Q1401" s="61" t="n">
        <x:f>IF(N1401="","",K1401-N1401)</x:f>
        <x:v>1.1368683772161603e-13</x:v>
      </x:c>
    </x:row>
    <x:row r="1402">
      <x:c r="A1402" s="37" t="str">
        <x:v>1711988</x:v>
      </x:c>
      <x:c r="B1402" s="37" t="str">
        <x:v>1711988</x:v>
      </x:c>
      <x:c r="C1402" s="29" t="str"/>
      <x:c r="D1402" s="30" t="n">
        <x:v>700</x:v>
      </x:c>
      <x:c r="E1402" s="30" t="n">
        <x:v>90</x:v>
      </x:c>
      <x:c r="F1402" s="30" t="n">
        <x:v>3000</x:v>
      </x:c>
      <x:c r="G1402" s="30" t="n">
        <x:v>0</x:v>
      </x:c>
      <x:c r="H1402" s="31" t="n">
        <x:f>IF(O1402&gt;0,O1402,D1402)*E1402/1000000/31.1034768</x:f>
        <x:v>0.0020254970338235627</x:v>
      </x:c>
      <x:c r="I1402" s="31" t="n">
        <x:f>IF(O1402&gt;0,O1402,D1402)*F1402/1000000/31.1034768</x:f>
        <x:v>0.06751656779411877</x:v>
      </x:c>
      <x:c r="J1402" s="31" t="n">
        <x:f>IF(O1402&gt;0,O1402,D1402)*G1402/1000000/31.1034768</x:f>
        <x:v>0</x:v>
      </x:c>
      <x:c r="K1402" s="32" t="n">
        <x:f>H1402*$B$4*$H$4+I1402*$D$4*$J$4+J1402*$F$4*$L$4</x:f>
        <x:v>79.05514923013368</x:v>
      </x:c>
      <x:c r="L1402" s="29" t="str">
        <x:v>ppm Niko 2006</x:v>
      </x:c>
      <x:c r="M1402" s="39" t="str"/>
      <x:c r="N1402" s="58"/>
      <x:c r="O1402" s="59"/>
      <x:c r="P1402" s="60" t="str">
        <x:v>No live-price match</x:v>
      </x:c>
      <x:c r="Q1402" s="61" t="str">
        <x:f>IF(N1402="","",K1402-N1402)</x:f>
      </x:c>
    </x:row>
    <x:row r="1403">
      <x:c r="A1403" s="37" t="str">
        <x:v>1711989</x:v>
      </x:c>
      <x:c r="B1403" s="37" t="str">
        <x:v>1711989</x:v>
      </x:c>
      <x:c r="C1403" s="29" t="str"/>
      <x:c r="D1403" s="30" t="n">
        <x:v>800</x:v>
      </x:c>
      <x:c r="E1403" s="30" t="n">
        <x:v>90</x:v>
      </x:c>
      <x:c r="F1403" s="30" t="n">
        <x:v>2500</x:v>
      </x:c>
      <x:c r="G1403" s="30" t="n">
        <x:v>0</x:v>
      </x:c>
      <x:c r="H1403" s="31" t="n">
        <x:f>IF(O1403&gt;0,O1403,D1403)*E1403/1000000/31.1034768</x:f>
        <x:v>0.0023148537529412145</x:v>
      </x:c>
      <x:c r="I1403" s="31" t="n">
        <x:f>IF(O1403&gt;0,O1403,D1403)*F1403/1000000/31.1034768</x:f>
        <x:v>0.06430149313725596</x:v>
      </x:c>
      <x:c r="J1403" s="31" t="n">
        <x:f>IF(O1403&gt;0,O1403,D1403)*G1403/1000000/31.1034768</x:f>
        <x:v>0</x:v>
      </x:c>
      <x:c r="K1403" s="32" t="n">
        <x:f>H1403*$B$4*$H$4+I1403*$D$4*$J$4+J1403*$F$4*$L$4</x:f>
        <x:v>75.880906021413</x:v>
      </x:c>
      <x:c r="L1403" s="29" t="str">
        <x:v>ppm Niko 2006</x:v>
      </x:c>
      <x:c r="M1403" s="39" t="str"/>
      <x:c r="N1403" s="58"/>
      <x:c r="O1403" s="59"/>
      <x:c r="P1403" s="60" t="str">
        <x:v>No live-price match</x:v>
      </x:c>
      <x:c r="Q1403" s="61" t="str">
        <x:f>IF(N1403="","",K1403-N1403)</x:f>
      </x:c>
    </x:row>
    <x:row r="1404">
      <x:c r="A1404" s="37" t="str">
        <x:v>17140-0P010</x:v>
      </x:c>
      <x:c r="B1404" s="37" t="str">
        <x:v>171400P010</x:v>
      </x:c>
      <x:c r="C1404" s="29" t="str"/>
      <x:c r="D1404" s="30" t="n">
        <x:v>987.51</x:v>
      </x:c>
      <x:c r="E1404" s="30" t="n">
        <x:v>493.93</x:v>
      </x:c>
      <x:c r="F1404" s="30" t="n">
        <x:v>138.32</x:v>
      </x:c>
      <x:c r="G1404" s="30" t="n">
        <x:v>658.92</x:v>
      </x:c>
      <x:c r="H1404" s="31" t="n">
        <x:f>IF(O1404&gt;0,O1404,D1404)*E1404/1000000/31.1034768</x:f>
        <x:v>0.0077295219561147035</x:v>
      </x:c>
      <x:c r="I1404" s="31" t="n">
        <x:f>IF(O1404&gt;0,O1404,D1404)*F1404/1000000/31.1034768</x:f>
        <x:v>0.002164572868563938</x:v>
      </x:c>
      <x:c r="J1404" s="31" t="n">
        <x:f>IF(O1404&gt;0,O1404,D1404)*G1404/1000000/31.1034768</x:f>
        <x:v>0.01031145426947766</x:v>
      </x:c>
      <x:c r="K1404" s="32" t="n">
        <x:f>H1404*$B$4*$H$4+I1404*$D$4*$J$4+J1404*$F$4*$L$4</x:f>
        <x:v>95</x:v>
      </x:c>
      <x:c r="L1404" s="29" t="str">
        <x:v>Niko ppm 207</x:v>
      </x:c>
      <x:c r="M1404" s="39" t="str"/>
      <x:c r="N1404" s="58" t="n">
        <x:v>95</x:v>
      </x:c>
      <x:c r="O1404" s="59" t="n">
        <x:v>486.73902544308766</x:v>
      </x:c>
      <x:c r="P1404" s="60" t="str">
        <x:v>Calibrated to live price</x:v>
      </x:c>
      <x:c r="Q1404" s="61" t="n">
        <x:f>IF(N1404="","",K1404-N1404)</x:f>
        <x:v>0</x:v>
      </x:c>
    </x:row>
    <x:row r="1405">
      <x:c r="A1405" s="37" t="str">
        <x:v>17140-0P070</x:v>
      </x:c>
      <x:c r="B1405" s="37" t="str">
        <x:v>171400P070</x:v>
      </x:c>
      <x:c r="C1405" s="29" t="str"/>
      <x:c r="D1405" s="30" t="n">
        <x:v>2953.11</x:v>
      </x:c>
      <x:c r="E1405" s="30" t="n">
        <x:v>295.31</x:v>
      </x:c>
      <x:c r="F1405" s="30" t="n">
        <x:v>71.44</x:v>
      </x:c>
      <x:c r="G1405" s="30" t="n">
        <x:v>518.23</x:v>
      </x:c>
      <x:c r="H1405" s="31" t="n">
        <x:f>IF(O1405&gt;0,O1405,D1405)*E1405/1000000/31.1034768</x:f>
        <x:v>0.00804232486768005</x:v>
      </x:c>
      <x:c r="I1405" s="31" t="n">
        <x:f>IF(O1405&gt;0,O1405,D1405)*F1405/1000000/31.1034768</x:f>
        <x:v>0.0019455612358100392</x:v>
      </x:c>
      <x:c r="J1405" s="31" t="n">
        <x:f>IF(O1405&gt;0,O1405,D1405)*G1405/1000000/31.1034768</x:f>
        <x:v>0.014113216674605777</x:v>
      </x:c>
      <x:c r="K1405" s="32" t="n">
        <x:f>H1405*$B$4*$H$4+I1405*$D$4*$J$4+J1405*$F$4*$L$4</x:f>
        <x:v>125</x:v>
      </x:c>
      <x:c r="L1405" s="29" t="str">
        <x:v>Niko ppm 207</x:v>
      </x:c>
      <x:c r="M1405" s="39" t="str"/>
      <x:c r="N1405" s="58" t="n">
        <x:v>125</x:v>
      </x:c>
      <x:c r="O1405" s="59" t="n">
        <x:v>847.056533608579</x:v>
      </x:c>
      <x:c r="P1405" s="60" t="str">
        <x:v>Calibrated to live price</x:v>
      </x:c>
      <x:c r="Q1405" s="61" t="n">
        <x:f>IF(N1405="","",K1405-N1405)</x:f>
        <x:v>0</x:v>
      </x:c>
    </x:row>
    <x:row r="1406">
      <x:c r="A1406" s="37" t="str">
        <x:v>17140-0P100</x:v>
      </x:c>
      <x:c r="B1406" s="37" t="str">
        <x:v>171400P100</x:v>
      </x:c>
      <x:c r="C1406" s="29" t="str"/>
      <x:c r="D1406" s="30" t="n">
        <x:v>1586.32</x:v>
      </x:c>
      <x:c r="E1406" s="30" t="n">
        <x:v>253.9</x:v>
      </x:c>
      <x:c r="F1406" s="30" t="n">
        <x:v>195.57</x:v>
      </x:c>
      <x:c r="G1406" s="30" t="n">
        <x:v>812.18</x:v>
      </x:c>
      <x:c r="H1406" s="31" t="n">
        <x:f>IF(O1406&gt;0,O1406,D1406)*E1406/1000000/31.1034768</x:f>
        <x:v>0.006085275066773979</x:v>
      </x:c>
      <x:c r="I1406" s="31" t="n">
        <x:f>IF(O1406&gt;0,O1406,D1406)*F1406/1000000/31.1034768</x:f>
        <x:v>0.004687267604604123</x:v>
      </x:c>
      <x:c r="J1406" s="31" t="n">
        <x:f>IF(O1406&gt;0,O1406,D1406)*G1406/1000000/31.1034768</x:f>
        <x:v>0.019465690050147654</x:v>
      </x:c>
      <x:c r="K1406" s="32" t="n">
        <x:f>H1406*$B$4*$H$4+I1406*$D$4*$J$4+J1406*$F$4*$L$4</x:f>
        <x:v>166.99999999999994</x:v>
      </x:c>
      <x:c r="L1406" s="29" t="str">
        <x:v>Niko ppm 207</x:v>
      </x:c>
      <x:c r="M1406" s="39" t="str"/>
      <x:c r="N1406" s="58" t="n">
        <x:v>167</x:v>
      </x:c>
      <x:c r="O1406" s="59" t="n">
        <x:v>745.4636150493221</x:v>
      </x:c>
      <x:c r="P1406" s="60" t="str">
        <x:v>Calibrated to live price</x:v>
      </x:c>
      <x:c r="Q1406" s="61" t="n">
        <x:f>IF(N1406="","",K1406-N1406)</x:f>
        <x:v>-5.684341886080802e-14</x:v>
      </x:c>
    </x:row>
    <x:row r="1407">
      <x:c r="A1407" s="37" t="str">
        <x:v>17140-0P140</x:v>
      </x:c>
      <x:c r="B1407" s="37" t="str">
        <x:v>171400P140</x:v>
      </x:c>
      <x:c r="C1407" s="29" t="str"/>
      <x:c r="D1407" s="30" t="n">
        <x:v>1580.67</x:v>
      </x:c>
      <x:c r="E1407" s="30" t="n">
        <x:v>769.53</x:v>
      </x:c>
      <x:c r="F1407" s="30" t="n">
        <x:v>226.74</x:v>
      </x:c>
      <x:c r="G1407" s="30" t="n">
        <x:v>263.57</x:v>
      </x:c>
      <x:c r="H1407" s="31" t="n">
        <x:f>IF(O1407&gt;0,O1407,D1407)*E1407/1000000/31.1034768</x:f>
        <x:v>0.04005886363158574</x:v>
      </x:c>
      <x:c r="I1407" s="31" t="n">
        <x:f>IF(O1407&gt;0,O1407,D1407)*F1407/1000000/31.1034768</x:f>
        <x:v>0.011803239301685121</x:v>
      </x:c>
      <x:c r="J1407" s="31" t="n">
        <x:f>IF(O1407&gt;0,O1407,D1407)*G1407/1000000/31.1034768</x:f>
        <x:v>0.013720471830048282</x:v>
      </x:c>
      <x:c r="K1407" s="32" t="n">
        <x:f>H1407*$B$4*$H$4+I1407*$D$4*$J$4+J1407*$F$4*$L$4</x:f>
        <x:v>182</x:v>
      </x:c>
      <x:c r="L1407" s="29" t="str">
        <x:v>Niko ppm 207</x:v>
      </x:c>
      <x:c r="M1407" s="39" t="str"/>
      <x:c r="N1407" s="58" t="n">
        <x:v>182</x:v>
      </x:c>
      <x:c r="O1407" s="59" t="n">
        <x:v>1619.1310742913088</x:v>
      </x:c>
      <x:c r="P1407" s="60" t="str">
        <x:v>Calibrated to live price</x:v>
      </x:c>
      <x:c r="Q1407" s="61" t="n">
        <x:f>IF(N1407="","",K1407-N1407)</x:f>
        <x:v>0</x:v>
      </x:c>
    </x:row>
    <x:row r="1408">
      <x:c r="A1408" s="37" t="str">
        <x:v>17140-0P230</x:v>
      </x:c>
      <x:c r="B1408" s="37" t="str">
        <x:v>171400P230</x:v>
      </x:c>
      <x:c r="C1408" s="29" t="str"/>
      <x:c r="D1408" s="30" t="n">
        <x:v>1219.65</x:v>
      </x:c>
      <x:c r="E1408" s="30" t="n">
        <x:v>617.4</x:v>
      </x:c>
      <x:c r="F1408" s="30" t="n">
        <x:v>195.31</x:v>
      </x:c>
      <x:c r="G1408" s="30" t="n">
        <x:v>1007.39</x:v>
      </x:c>
      <x:c r="H1408" s="31" t="n">
        <x:f>IF(O1408&gt;0,O1408,D1408)*E1408/1000000/31.1034768</x:f>
        <x:v>0.00995783410645674</x:v>
      </x:c>
      <x:c r="I1408" s="31" t="n">
        <x:f>IF(O1408&gt;0,O1408,D1408)*F1408/1000000/31.1034768</x:f>
        <x:v>0.00315008840189839</x:v>
      </x:c>
      <x:c r="J1408" s="31" t="n">
        <x:f>IF(O1408&gt;0,O1408,D1408)*G1408/1000000/31.1034768</x:f>
        <x:v>0.016247849855042854</x:v>
      </x:c>
      <x:c r="K1408" s="32" t="n">
        <x:f>H1408*$B$4*$H$4+I1408*$D$4*$J$4+J1408*$F$4*$L$4</x:f>
        <x:v>146.00000000000006</x:v>
      </x:c>
      <x:c r="L1408" s="29" t="str">
        <x:v>Niko ppm 207</x:v>
      </x:c>
      <x:c r="M1408" s="39" t="str"/>
      <x:c r="N1408" s="58" t="n">
        <x:v>146</x:v>
      </x:c>
      <x:c r="O1408" s="59" t="n">
        <x:v>501.6573730295205</x:v>
      </x:c>
      <x:c r="P1408" s="60" t="str">
        <x:v>Calibrated to live price</x:v>
      </x:c>
      <x:c r="Q1408" s="61" t="n">
        <x:f>IF(N1408="","",K1408-N1408)</x:f>
        <x:v>5.684341886080802e-14</x:v>
      </x:c>
    </x:row>
    <x:row r="1409">
      <x:c r="A1409" s="37" t="str">
        <x:v>17140-0P260</x:v>
      </x:c>
      <x:c r="B1409" s="37" t="str">
        <x:v>171400P260</x:v>
      </x:c>
      <x:c r="C1409" s="29" t="str"/>
      <x:c r="D1409" s="30" t="n">
        <x:v>2444.5</x:v>
      </x:c>
      <x:c r="E1409" s="30" t="n">
        <x:v>464.14</x:v>
      </x:c>
      <x:c r="F1409" s="30" t="n">
        <x:v>120.88</x:v>
      </x:c>
      <x:c r="G1409" s="30" t="n">
        <x:v>373.17</x:v>
      </x:c>
      <x:c r="H1409" s="31" t="n">
        <x:f>IF(O1409&gt;0,O1409,D1409)*E1409/1000000/31.1034768</x:f>
        <x:v>0.022787916058227855</x:v>
      </x:c>
      <x:c r="I1409" s="31" t="n">
        <x:f>IF(O1409&gt;0,O1409,D1409)*F1409/1000000/31.1034768</x:f>
        <x:v>0.0059348543394634875</x:v>
      </x:c>
      <x:c r="J1409" s="31" t="n">
        <x:f>IF(O1409&gt;0,O1409,D1409)*G1409/1000000/31.1034768</x:f>
        <x:v>0.018321555210602164</x:v>
      </x:c>
      <x:c r="K1409" s="32" t="n">
        <x:f>H1409*$B$4*$H$4+I1409*$D$4*$J$4+J1409*$F$4*$L$4</x:f>
        <x:v>184.99999999999997</x:v>
      </x:c>
      <x:c r="L1409" s="29" t="str">
        <x:v>Niko ppm 207</x:v>
      </x:c>
      <x:c r="M1409" s="39" t="str"/>
      <x:c r="N1409" s="58" t="n">
        <x:v>185</x:v>
      </x:c>
      <x:c r="O1409" s="59" t="n">
        <x:v>1527.0897109437617</x:v>
      </x:c>
      <x:c r="P1409" s="60" t="str">
        <x:v>Calibrated to live price</x:v>
      </x:c>
      <x:c r="Q1409" s="61" t="n">
        <x:f>IF(N1409="","",K1409-N1409)</x:f>
        <x:v>-2.842170943040401e-14</x:v>
      </x:c>
    </x:row>
    <x:row r="1410">
      <x:c r="A1410" s="37" t="str">
        <x:v>17140-3101</x:v>
      </x:c>
      <x:c r="B1410" s="37" t="str">
        <x:v>171403101</x:v>
      </x:c>
      <x:c r="C1410" s="29" t="str">
        <x:v>Toyota</x:v>
      </x:c>
      <x:c r="D1410" s="30" t="n">
        <x:v>560</x:v>
      </x:c>
      <x:c r="E1410" s="30" t="n">
        <x:v>1760</x:v>
      </x:c>
      <x:c r="F1410" s="30" t="n">
        <x:v>0</x:v>
      </x:c>
      <x:c r="G1410" s="30" t="n">
        <x:v>422</x:v>
      </x:c>
      <x:c r="H1410" s="31" t="n">
        <x:f>IF(O1410&gt;0,O1410,D1410)*E1410/1000000/31.1034768</x:f>
        <x:v>0.03168777581803974</x:v>
      </x:c>
      <x:c r="I1410" s="31" t="n">
        <x:f>IF(O1410&gt;0,O1410,D1410)*F1410/1000000/31.1034768</x:f>
        <x:v>0</x:v>
      </x:c>
      <x:c r="J1410" s="31" t="n">
        <x:f>IF(O1410&gt;0,O1410,D1410)*G1410/1000000/31.1034768</x:f>
        <x:v>0.007597864429098164</x:v>
      </x:c>
      <x:c r="K1410" s="32" t="n">
        <x:f>H1410*$B$4*$H$4+I1410*$D$4*$J$4+J1410*$F$4*$L$4</x:f>
        <x:v>107.97357548143944</x:v>
      </x:c>
      <x:c r="L1410" s="29" t="str">
        <x:v>ppm niko 2028</x:v>
      </x:c>
      <x:c r="M1410" s="39" t="str">
        <x:v>TOYOTA 17140-3101//WARE AUS DUBAI</x:v>
      </x:c>
      <x:c r="N1410" s="58"/>
      <x:c r="O1410" s="59"/>
      <x:c r="P1410" s="60" t="str">
        <x:v>No live-price match</x:v>
      </x:c>
      <x:c r="Q1410" s="61" t="str">
        <x:f>IF(N1410="","",K1410-N1410)</x:f>
      </x:c>
    </x:row>
    <x:row r="1411">
      <x:c r="A1411" s="37" t="str">
        <x:v>17140-31010</x:v>
      </x:c>
      <x:c r="B1411" s="37" t="str">
        <x:v>1714031010</x:v>
      </x:c>
      <x:c r="C1411" s="29" t="str"/>
      <x:c r="D1411" s="30" t="n">
        <x:v>1296.11</x:v>
      </x:c>
      <x:c r="E1411" s="30" t="n">
        <x:v>542.91</x:v>
      </x:c>
      <x:c r="F1411" s="30" t="n">
        <x:v>115.58</x:v>
      </x:c>
      <x:c r="G1411" s="30" t="n">
        <x:v>833.44</x:v>
      </x:c>
      <x:c r="H1411" s="31" t="n">
        <x:f>IF(O1411&gt;0,O1411,D1411)*E1411/1000000/31.1034768</x:f>
        <x:v>0.010080055940581163</x:v>
      </x:c>
      <x:c r="I1411" s="31" t="n">
        <x:f>IF(O1411&gt;0,O1411,D1411)*F1411/1000000/31.1034768</x:f>
        <x:v>0.002145941068708204</x:v>
      </x:c>
      <x:c r="J1411" s="31" t="n">
        <x:f>IF(O1411&gt;0,O1411,D1411)*G1411/1000000/31.1034768</x:f>
        <x:v>0.015474244024088646</x:v>
      </x:c>
      <x:c r="K1411" s="32" t="n">
        <x:f>H1411*$B$4*$H$4+I1411*$D$4*$J$4+J1411*$F$4*$L$4</x:f>
        <x:v>139</x:v>
      </x:c>
      <x:c r="L1411" s="29" t="str">
        <x:v>Niko ppm 207</x:v>
      </x:c>
      <x:c r="M1411" s="39" t="str"/>
      <x:c r="N1411" s="58" t="n">
        <x:v>139</x:v>
      </x:c>
      <x:c r="O1411" s="59" t="n">
        <x:v>577.4894293539784</x:v>
      </x:c>
      <x:c r="P1411" s="60" t="str">
        <x:v>Calibrated to live price</x:v>
      </x:c>
      <x:c r="Q1411" s="61" t="n">
        <x:f>IF(N1411="","",K1411-N1411)</x:f>
        <x:v>0</x:v>
      </x:c>
    </x:row>
    <x:row r="1412">
      <x:c r="A1412" s="37" t="str">
        <x:v>17140-31011</x:v>
      </x:c>
      <x:c r="B1412" s="37" t="str">
        <x:v>1714031011</x:v>
      </x:c>
      <x:c r="C1412" s="29" t="str"/>
      <x:c r="D1412" s="30" t="n">
        <x:v>1280.22</x:v>
      </x:c>
      <x:c r="E1412" s="30" t="n">
        <x:v>594.67</x:v>
      </x:c>
      <x:c r="F1412" s="30" t="n">
        <x:v>89.87</x:v>
      </x:c>
      <x:c r="G1412" s="30" t="n">
        <x:v>649.88</x:v>
      </x:c>
      <x:c r="H1412" s="31" t="n">
        <x:f>IF(O1412&gt;0,O1412,D1412)*E1412/1000000/31.1034768</x:f>
        <x:v>0.011699367453209453</x:v>
      </x:c>
      <x:c r="I1412" s="31" t="n">
        <x:f>IF(O1412&gt;0,O1412,D1412)*F1412/1000000/31.1034768</x:f>
        <x:v>0.0017680766694468085</x:v>
      </x:c>
      <x:c r="J1412" s="31" t="n">
        <x:f>IF(O1412&gt;0,O1412,D1412)*G1412/1000000/31.1034768</x:f>
        <x:v>0.012785553198398705</x:v>
      </x:c>
      <x:c r="K1412" s="32" t="n">
        <x:f>H1412*$B$4*$H$4+I1412*$D$4*$J$4+J1412*$F$4*$L$4</x:f>
        <x:v>119.99999999999999</x:v>
      </x:c>
      <x:c r="L1412" s="29" t="str">
        <x:v>Niko ppm 207</x:v>
      </x:c>
      <x:c r="M1412" s="39" t="str"/>
      <x:c r="N1412" s="58" t="n">
        <x:v>120</x:v>
      </x:c>
      <x:c r="O1412" s="59" t="n">
        <x:v>611.9209042924232</x:v>
      </x:c>
      <x:c r="P1412" s="60" t="str">
        <x:v>Calibrated to live price</x:v>
      </x:c>
      <x:c r="Q1412" s="61" t="n">
        <x:f>IF(N1412="","",K1412-N1412)</x:f>
        <x:v>-1.4210854715202004e-14</x:v>
      </x:c>
    </x:row>
    <x:row r="1413">
      <x:c r="A1413" s="37" t="str">
        <x:v>17140-31070</x:v>
      </x:c>
      <x:c r="B1413" s="37" t="str">
        <x:v>1714031070</x:v>
      </x:c>
      <x:c r="C1413" s="29" t="str"/>
      <x:c r="D1413" s="30" t="n">
        <x:v>1995.43</x:v>
      </x:c>
      <x:c r="E1413" s="30" t="n">
        <x:v>315.47</x:v>
      </x:c>
      <x:c r="F1413" s="30" t="n">
        <x:v>61.75</x:v>
      </x:c>
      <x:c r="G1413" s="30" t="n">
        <x:v>973.49</x:v>
      </x:c>
      <x:c r="H1413" s="31" t="n">
        <x:f>IF(O1413&gt;0,O1413,D1413)*E1413/1000000/31.1034768</x:f>
        <x:v>0.006251848607642349</x:v>
      </x:c>
      <x:c r="I1413" s="31" t="n">
        <x:f>IF(O1413&gt;0,O1413,D1413)*F1413/1000000/31.1034768</x:f>
        <x:v>0.0012237349083016292</x:v>
      </x:c>
      <x:c r="J1413" s="31" t="n">
        <x:f>IF(O1413&gt;0,O1413,D1413)*G1413/1000000/31.1034768</x:f>
        <x:v>0.01929220560133689</x:v>
      </x:c>
      <x:c r="K1413" s="32" t="n">
        <x:f>H1413*$B$4*$H$4+I1413*$D$4*$J$4+J1413*$F$4*$L$4</x:f>
        <x:v>161.99999999999994</x:v>
      </x:c>
      <x:c r="L1413" s="29" t="str">
        <x:v>Niko ppm 207</x:v>
      </x:c>
      <x:c r="M1413" s="39" t="str"/>
      <x:c r="N1413" s="58" t="n">
        <x:v>162</x:v>
      </x:c>
      <x:c r="O1413" s="59" t="n">
        <x:v>616.3953089831555</x:v>
      </x:c>
      <x:c r="P1413" s="60" t="str">
        <x:v>Calibrated to live price</x:v>
      </x:c>
      <x:c r="Q1413" s="61" t="n">
        <x:f>IF(N1413="","",K1413-N1413)</x:f>
        <x:v>-5.684341886080802e-14</x:v>
      </x:c>
    </x:row>
    <x:row r="1414">
      <x:c r="A1414" s="37" t="str">
        <x:v>17140-31240</x:v>
      </x:c>
      <x:c r="B1414" s="37" t="str">
        <x:v>1714031240</x:v>
      </x:c>
      <x:c r="C1414" s="29" t="str"/>
      <x:c r="D1414" s="30" t="n">
        <x:v>700</x:v>
      </x:c>
      <x:c r="E1414" s="30" t="n">
        <x:v>1850</x:v>
      </x:c>
      <x:c r="F1414" s="30" t="n">
        <x:v>1600</x:v>
      </x:c>
      <x:c r="G1414" s="30" t="n">
        <x:v>480</x:v>
      </x:c>
      <x:c r="H1414" s="31" t="n">
        <x:f>IF(O1414&gt;0,O1414,D1414)*E1414/1000000/31.1034768</x:f>
        <x:v>0.031094660801773772</x:v>
      </x:c>
      <x:c r="I1414" s="31" t="n">
        <x:f>IF(O1414&gt;0,O1414,D1414)*F1414/1000000/31.1034768</x:f>
        <x:v>0.026892679612344882</x:v>
      </x:c>
      <x:c r="J1414" s="31" t="n">
        <x:f>IF(O1414&gt;0,O1414,D1414)*G1414/1000000/31.1034768</x:f>
        <x:v>0.008067803883703466</x:v>
      </x:c>
      <x:c r="K1414" s="32" t="n">
        <x:f>H1414*$B$4*$H$4+I1414*$D$4*$J$4+J1414*$F$4*$L$4</x:f>
        <x:v>141</x:v>
      </x:c>
      <x:c r="L1414" s="29" t="str">
        <x:v>ppm niko 2028</x:v>
      </x:c>
      <x:c r="M1414" s="39" t="str"/>
      <x:c r="N1414" s="58" t="n">
        <x:v>141</x:v>
      </x:c>
      <x:c r="O1414" s="59" t="n">
        <x:v>522.7848977577513</x:v>
      </x:c>
      <x:c r="P1414" s="60" t="str">
        <x:v>Calibrated to live price</x:v>
      </x:c>
      <x:c r="Q1414" s="61" t="n">
        <x:f>IF(N1414="","",K1414-N1414)</x:f>
        <x:v>0</x:v>
      </x:c>
    </x:row>
    <x:row r="1415">
      <x:c r="A1415" s="37" t="str">
        <x:v>17140-31250</x:v>
      </x:c>
      <x:c r="B1415" s="37" t="str">
        <x:v>1714031250</x:v>
      </x:c>
      <x:c r="C1415" s="29" t="str"/>
      <x:c r="D1415" s="30" t="n">
        <x:v>2717.74</x:v>
      </x:c>
      <x:c r="E1415" s="30" t="n">
        <x:v>363.17</x:v>
      </x:c>
      <x:c r="F1415" s="30" t="n">
        <x:v>90.13</x:v>
      </x:c>
      <x:c r="G1415" s="30" t="n">
        <x:v>404.2</x:v>
      </x:c>
      <x:c r="H1415" s="31" t="n">
        <x:f>IF(O1415&gt;0,O1415,D1415)*E1415/1000000/31.1034768</x:f>
        <x:v>0.016438912112089057</x:v>
      </x:c>
      <x:c r="I1415" s="31" t="n">
        <x:f>IF(O1415&gt;0,O1415,D1415)*F1415/1000000/31.1034768</x:f>
        <x:v>0.004079739925276281</x:v>
      </x:c>
      <x:c r="J1415" s="31" t="n">
        <x:f>IF(O1415&gt;0,O1415,D1415)*G1415/1000000/31.1034768</x:f>
        <x:v>0.018296137554606375</x:v>
      </x:c>
      <x:c r="K1415" s="32" t="n">
        <x:f>H1415*$B$4*$H$4+I1415*$D$4*$J$4+J1415*$F$4*$L$4</x:f>
        <x:v>173</x:v>
      </x:c>
      <x:c r="L1415" s="29" t="str">
        <x:v>Niko ppm 207</x:v>
      </x:c>
      <x:c r="M1415" s="39" t="str"/>
      <x:c r="N1415" s="58" t="n">
        <x:v>173</x:v>
      </x:c>
      <x:c r="O1415" s="59" t="n">
        <x:v>1407.9007668463832</x:v>
      </x:c>
      <x:c r="P1415" s="60" t="str">
        <x:v>Calibrated to live price</x:v>
      </x:c>
      <x:c r="Q1415" s="61" t="n">
        <x:f>IF(N1415="","",K1415-N1415)</x:f>
        <x:v>0</x:v>
      </x:c>
    </x:row>
    <x:row r="1416">
      <x:c r="A1416" s="37" t="str">
        <x:v>17140-31310</x:v>
      </x:c>
      <x:c r="B1416" s="37" t="str">
        <x:v>1714031310</x:v>
      </x:c>
      <x:c r="C1416" s="29" t="str"/>
      <x:c r="D1416" s="30" t="n">
        <x:v>700</x:v>
      </x:c>
      <x:c r="E1416" s="30" t="n">
        <x:v>715</x:v>
      </x:c>
      <x:c r="F1416" s="30" t="n">
        <x:v>1245</x:v>
      </x:c>
      <x:c r="G1416" s="30" t="n">
        <x:v>425</x:v>
      </x:c>
      <x:c r="H1416" s="31" t="n">
        <x:f>IF(O1416&gt;0,O1416,D1416)*E1416/1000000/31.1034768</x:f>
        <x:v>0.016091448657598303</x:v>
      </x:c>
      <x:c r="I1416" s="31" t="n">
        <x:f>IF(O1416&gt;0,O1416,D1416)*F1416/1000000/31.1034768</x:f>
        <x:v>0.028019375634559286</x:v>
      </x:c>
      <x:c r="J1416" s="31" t="n">
        <x:f>IF(O1416&gt;0,O1416,D1416)*G1416/1000000/31.1034768</x:f>
        <x:v>0.009564847104166824</x:v>
      </x:c>
      <x:c r="K1416" s="32" t="n">
        <x:f>H1416*$B$4*$H$4+I1416*$D$4*$J$4+J1416*$F$4*$L$4</x:f>
        <x:v>131.03446686063083</x:v>
      </x:c>
      <x:c r="L1416" s="29" t="str">
        <x:v>ppm niko 2028</x:v>
      </x:c>
      <x:c r="M1416" s="39" t="str"/>
      <x:c r="N1416" s="58"/>
      <x:c r="O1416" s="59"/>
      <x:c r="P1416" s="60" t="str">
        <x:v>No live-price match</x:v>
      </x:c>
      <x:c r="Q1416" s="61" t="str">
        <x:f>IF(N1416="","",K1416-N1416)</x:f>
      </x:c>
    </x:row>
    <x:row r="1417">
      <x:c r="A1417" s="37" t="str">
        <x:v>17140-31320</x:v>
      </x:c>
      <x:c r="B1417" s="37" t="str">
        <x:v>1714031320</x:v>
      </x:c>
      <x:c r="C1417" s="29" t="str">
        <x:v>Toyota</x:v>
      </x:c>
      <x:c r="D1417" s="30" t="n">
        <x:v>1585.55</x:v>
      </x:c>
      <x:c r="E1417" s="30" t="n">
        <x:v>449.58</x:v>
      </x:c>
      <x:c r="F1417" s="30" t="n">
        <x:v>222.7</x:v>
      </x:c>
      <x:c r="G1417" s="30" t="n">
        <x:v>877.18</x:v>
      </x:c>
      <x:c r="H1417" s="31" t="n">
        <x:f>IF(O1417&gt;0,O1417,D1417)*E1417/1000000/31.1034768</x:f>
        <x:v>0.011517777716036052</x:v>
      </x:c>
      <x:c r="I1417" s="31" t="n">
        <x:f>IF(O1417&gt;0,O1417,D1417)*F1417/1000000/31.1034768</x:f>
        <x:v>0.0057053452052164885</x:v>
      </x:c>
      <x:c r="J1417" s="31" t="n">
        <x:f>IF(O1417&gt;0,O1417,D1417)*G1417/1000000/31.1034768</x:f>
        <x:v>0.022472450413613825</x:v>
      </x:c>
      <x:c r="K1417" s="32" t="n">
        <x:f>H1417*$B$4*$H$4+I1417*$D$4*$J$4+J1417*$F$4*$L$4</x:f>
        <x:v>199.99999999999997</x:v>
      </x:c>
      <x:c r="L1417" s="29" t="str">
        <x:v>Niko ppm 207</x:v>
      </x:c>
      <x:c r="M1417" s="39" t="str">
        <x:v>TOYOTA 17140-31320//WARE AUS DUBAI</x:v>
      </x:c>
      <x:c r="N1417" s="58" t="n">
        <x:v>200</x:v>
      </x:c>
      <x:c r="O1417" s="59" t="n">
        <x:v>796.8391209090358</x:v>
      </x:c>
      <x:c r="P1417" s="60" t="str">
        <x:v>Calibrated to live price</x:v>
      </x:c>
      <x:c r="Q1417" s="61" t="n">
        <x:f>IF(N1417="","",K1417-N1417)</x:f>
        <x:v>-2.842170943040401e-14</x:v>
      </x:c>
    </x:row>
    <x:row r="1418">
      <x:c r="A1418" s="37" t="str">
        <x:v>17140-31590</x:v>
      </x:c>
      <x:c r="B1418" s="37" t="str">
        <x:v>1714031590</x:v>
      </x:c>
      <x:c r="C1418" s="29" t="str"/>
      <x:c r="D1418" s="30" t="n">
        <x:v>870.18</x:v>
      </x:c>
      <x:c r="E1418" s="30" t="n">
        <x:v>550.51</x:v>
      </x:c>
      <x:c r="F1418" s="30" t="n">
        <x:v>290.43</x:v>
      </x:c>
      <x:c r="G1418" s="30" t="n">
        <x:v>389.91</x:v>
      </x:c>
      <x:c r="H1418" s="31" t="n">
        <x:f>IF(O1418&gt;0,O1418,D1418)*E1418/1000000/31.1034768</x:f>
        <x:v>0.013299833170667895</x:v>
      </x:c>
      <x:c r="I1418" s="31" t="n">
        <x:f>IF(O1418&gt;0,O1418,D1418)*F1418/1000000/31.1034768</x:f>
        <x:v>0.0070165311216091935</x:v>
      </x:c>
      <x:c r="J1418" s="31" t="n">
        <x:f>IF(O1418&gt;0,O1418,D1418)*G1418/1000000/31.1034768</x:f>
        <x:v>0.009419879659906488</x:v>
      </x:c>
      <x:c r="K1418" s="32" t="n">
        <x:f>H1418*$B$4*$H$4+I1418*$D$4*$J$4+J1418*$F$4*$L$4</x:f>
        <x:v>102.00000000000003</x:v>
      </x:c>
      <x:c r="L1418" s="29" t="str">
        <x:v>Niko ppm 207</x:v>
      </x:c>
      <x:c r="M1418" s="39" t="str"/>
      <x:c r="N1418" s="58" t="n">
        <x:v>102</x:v>
      </x:c>
      <x:c r="O1418" s="59" t="n">
        <x:v>751.4324035307975</x:v>
      </x:c>
      <x:c r="P1418" s="60" t="str">
        <x:v>Calibrated to live price</x:v>
      </x:c>
      <x:c r="Q1418" s="61" t="n">
        <x:f>IF(N1418="","",K1418-N1418)</x:f>
        <x:v>2.842170943040401e-14</x:v>
      </x:c>
    </x:row>
    <x:row r="1419">
      <x:c r="A1419" s="37" t="str">
        <x:v>17140-31610</x:v>
      </x:c>
      <x:c r="B1419" s="37" t="str">
        <x:v>1714031610</x:v>
      </x:c>
      <x:c r="C1419" s="29" t="str"/>
      <x:c r="D1419" s="30" t="n">
        <x:v>3425.59</x:v>
      </x:c>
      <x:c r="E1419" s="30" t="n">
        <x:v>256.02</x:v>
      </x:c>
      <x:c r="F1419" s="30" t="n">
        <x:v>68.37</x:v>
      </x:c>
      <x:c r="G1419" s="30" t="n">
        <x:v>324</x:v>
      </x:c>
      <x:c r="H1419" s="31" t="n">
        <x:f>IF(O1419&gt;0,O1419,D1419)*E1419/1000000/31.1034768</x:f>
        <x:v>0.012351462762924491</x:v>
      </x:c>
      <x:c r="I1419" s="31" t="n">
        <x:f>IF(O1419&gt;0,O1419,D1419)*F1419/1000000/31.1034768</x:f>
        <x:v>0.0032984513284163245</x:v>
      </x:c>
      <x:c r="J1419" s="31" t="n">
        <x:f>IF(O1419&gt;0,O1419,D1419)*G1419/1000000/31.1034768</x:f>
        <x:v>0.01563109887972633</x:v>
      </x:c>
      <x:c r="K1419" s="32" t="n">
        <x:f>H1419*$B$4*$H$4+I1419*$D$4*$J$4+J1419*$F$4*$L$4</x:f>
        <x:v>145</x:v>
      </x:c>
      <x:c r="L1419" s="29" t="str">
        <x:v>Niko ppm 207</x:v>
      </x:c>
      <x:c r="M1419" s="39" t="str"/>
      <x:c r="N1419" s="58" t="n">
        <x:v>145</x:v>
      </x:c>
      <x:c r="O1419" s="59" t="n">
        <x:v>1500.5602511236848</x:v>
      </x:c>
      <x:c r="P1419" s="60" t="str">
        <x:v>Calibrated to live price</x:v>
      </x:c>
      <x:c r="Q1419" s="61" t="n">
        <x:f>IF(N1419="","",K1419-N1419)</x:f>
        <x:v>0</x:v>
      </x:c>
    </x:row>
    <x:row r="1420">
      <x:c r="A1420" s="37" t="str">
        <x:v>17140-31C60</x:v>
      </x:c>
      <x:c r="B1420" s="37" t="str">
        <x:v>1714031C60</x:v>
      </x:c>
      <x:c r="C1420" s="29" t="str"/>
      <x:c r="D1420" s="30" t="n">
        <x:v>1077.99</x:v>
      </x:c>
      <x:c r="E1420" s="30" t="n">
        <x:v>454.16</x:v>
      </x:c>
      <x:c r="F1420" s="30" t="n">
        <x:v>273.24</x:v>
      </x:c>
      <x:c r="G1420" s="30" t="n">
        <x:v>1130.3</x:v>
      </x:c>
      <x:c r="H1420" s="31" t="n">
        <x:f>IF(O1420&gt;0,O1420,D1420)*E1420/1000000/31.1034768</x:f>
        <x:v>0.006683901667766082</x:v>
      </x:c>
      <x:c r="I1420" s="31" t="n">
        <x:f>IF(O1420&gt;0,O1420,D1420)*F1420/1000000/31.1034768</x:f>
        <x:v>0.004021290496081567</x:v>
      </x:c>
      <x:c r="J1420" s="31" t="n">
        <x:f>IF(O1420&gt;0,O1420,D1420)*G1420/1000000/31.1034768</x:f>
        <x:v>0.01663469714434561</x:v>
      </x:c>
      <x:c r="K1420" s="32" t="n">
        <x:f>H1420*$B$4*$H$4+I1420*$D$4*$J$4+J1420*$F$4*$L$4</x:f>
        <x:v>144.99999999999997</x:v>
      </x:c>
      <x:c r="L1420" s="29" t="str">
        <x:v>Niko ppm 207</x:v>
      </x:c>
      <x:c r="M1420" s="39" t="str"/>
      <x:c r="N1420" s="58" t="n">
        <x:v>145</x:v>
      </x:c>
      <x:c r="O1420" s="59" t="n">
        <x:v>457.751850574343</x:v>
      </x:c>
      <x:c r="P1420" s="60" t="str">
        <x:v>Calibrated to live price</x:v>
      </x:c>
      <x:c r="Q1420" s="61" t="n">
        <x:f>IF(N1420="","",K1420-N1420)</x:f>
        <x:v>-2.842170943040401e-14</x:v>
      </x:c>
    </x:row>
    <x:row r="1421">
      <x:c r="A1421" s="37" t="str">
        <x:v>17140-31D40</x:v>
      </x:c>
      <x:c r="B1421" s="37" t="str">
        <x:v>1714031D40</x:v>
      </x:c>
      <x:c r="C1421" s="29" t="str"/>
      <x:c r="D1421" s="30" t="n">
        <x:v>1907.67</x:v>
      </x:c>
      <x:c r="E1421" s="30" t="n">
        <x:v>446.94</x:v>
      </x:c>
      <x:c r="F1421" s="30" t="n">
        <x:v>214.43</x:v>
      </x:c>
      <x:c r="G1421" s="30" t="n">
        <x:v>364.39</x:v>
      </x:c>
      <x:c r="H1421" s="31" t="n">
        <x:f>IF(O1421&gt;0,O1421,D1421)*E1421/1000000/31.1034768</x:f>
        <x:v>0.020228209503580074</x:v>
      </x:c>
      <x:c r="I1421" s="31" t="n">
        <x:f>IF(O1421&gt;0,O1421,D1421)*F1421/1000000/31.1034768</x:f>
        <x:v>0.009704960316491418</x:v>
      </x:c>
      <x:c r="J1421" s="31" t="n">
        <x:f>IF(O1421&gt;0,O1421,D1421)*G1421/1000000/31.1034768</x:f>
        <x:v>0.016492050971068917</x:v>
      </x:c>
      <x:c r="K1421" s="32" t="n">
        <x:f>H1421*$B$4*$H$4+I1421*$D$4*$J$4+J1421*$F$4*$L$4</x:f>
        <x:v>171</x:v>
      </x:c>
      <x:c r="L1421" s="29" t="str">
        <x:v>Niko ppm 207</x:v>
      </x:c>
      <x:c r="M1421" s="39" t="str"/>
      <x:c r="N1421" s="58" t="n">
        <x:v>171</x:v>
      </x:c>
      <x:c r="O1421" s="59" t="n">
        <x:v>1407.7228375176585</x:v>
      </x:c>
      <x:c r="P1421" s="60" t="str">
        <x:v>Calibrated to live price</x:v>
      </x:c>
      <x:c r="Q1421" s="61" t="n">
        <x:f>IF(N1421="","",K1421-N1421)</x:f>
        <x:v>0</x:v>
      </x:c>
    </x:row>
    <x:row r="1422">
      <x:c r="A1422" s="37" t="str">
        <x:v>17140-38030</x:v>
      </x:c>
      <x:c r="B1422" s="37" t="str">
        <x:v>1714038030</x:v>
      </x:c>
      <x:c r="C1422" s="29" t="str"/>
      <x:c r="D1422" s="30" t="n">
        <x:v>3842.07</x:v>
      </x:c>
      <x:c r="E1422" s="30" t="n">
        <x:v>357.4</x:v>
      </x:c>
      <x:c r="F1422" s="30" t="n">
        <x:v>265.07</x:v>
      </x:c>
      <x:c r="G1422" s="30" t="n">
        <x:v>428.13</x:v>
      </x:c>
      <x:c r="H1422" s="31" t="n">
        <x:f>IF(O1422&gt;0,O1422,D1422)*E1422/1000000/31.1034768</x:f>
        <x:v>0.03218681682378078</x:v>
      </x:c>
      <x:c r="I1422" s="31" t="n">
        <x:f>IF(O1422&gt;0,O1422,D1422)*F1422/1000000/31.1034768</x:f>
        <x:v>0.023871739047228793</x:v>
      </x:c>
      <x:c r="J1422" s="31" t="n">
        <x:f>IF(O1422&gt;0,O1422,D1422)*G1422/1000000/31.1034768</x:f>
        <x:v>0.03855663650465939</x:v>
      </x:c>
      <x:c r="K1422" s="32" t="n">
        <x:f>H1422*$B$4*$H$4+I1422*$D$4*$J$4+J1422*$F$4*$L$4</x:f>
        <x:v>378</x:v>
      </x:c>
      <x:c r="L1422" s="29" t="str">
        <x:v>Niko ppm 207</x:v>
      </x:c>
      <x:c r="M1422" s="39" t="str"/>
      <x:c r="N1422" s="58" t="n">
        <x:v>378</x:v>
      </x:c>
      <x:c r="O1422" s="59" t="n">
        <x:v>2801.1245392957894</x:v>
      </x:c>
      <x:c r="P1422" s="60" t="str">
        <x:v>Calibrated to live price</x:v>
      </x:c>
      <x:c r="Q1422" s="61" t="n">
        <x:f>IF(N1422="","",K1422-N1422)</x:f>
        <x:v>0</x:v>
      </x:c>
    </x:row>
    <x:row r="1423">
      <x:c r="A1423" s="37" t="str">
        <x:v>17140-38070</x:v>
      </x:c>
      <x:c r="B1423" s="37" t="str">
        <x:v>1714038070</x:v>
      </x:c>
      <x:c r="C1423" s="29" t="str"/>
      <x:c r="D1423" s="30" t="n">
        <x:v>2017.94</x:v>
      </x:c>
      <x:c r="E1423" s="30" t="n">
        <x:v>998.65</x:v>
      </x:c>
      <x:c r="F1423" s="30" t="n">
        <x:v>88.74</x:v>
      </x:c>
      <x:c r="G1423" s="30" t="n">
        <x:v>330.32</x:v>
      </x:c>
      <x:c r="H1423" s="31" t="n">
        <x:f>IF(O1423&gt;0,O1423,D1423)*E1423/1000000/31.1034768</x:f>
        <x:v>0.0440771932312407</x:v>
      </x:c>
      <x:c r="I1423" s="31" t="n">
        <x:f>IF(O1423&gt;0,O1423,D1423)*F1423/1000000/31.1034768</x:f>
        <x:v>0.003916697669193711</x:v>
      </x:c>
      <x:c r="J1423" s="31" t="n">
        <x:f>IF(O1423&gt;0,O1423,D1423)*G1423/1000000/31.1034768</x:f>
        <x:v>0.014579260469777628</x:v>
      </x:c>
      <x:c r="K1423" s="32" t="n">
        <x:f>H1423*$B$4*$H$4+I1423*$D$4*$J$4+J1423*$F$4*$L$4</x:f>
        <x:v>186</x:v>
      </x:c>
      <x:c r="L1423" s="29" t="str">
        <x:v>Niko ppm 207</x:v>
      </x:c>
      <x:c r="M1423" s="39" t="str"/>
      <x:c r="N1423" s="58" t="n">
        <x:v>186</x:v>
      </x:c>
      <x:c r="O1423" s="59" t="n">
        <x:v>1372.8072468602736</x:v>
      </x:c>
      <x:c r="P1423" s="60" t="str">
        <x:v>Calibrated to live price</x:v>
      </x:c>
      <x:c r="Q1423" s="61" t="n">
        <x:f>IF(N1423="","",K1423-N1423)</x:f>
        <x:v>0</x:v>
      </x:c>
    </x:row>
    <x:row r="1424">
      <x:c r="A1424" s="37" t="str">
        <x:v>17140-OBO65</x:v>
      </x:c>
      <x:c r="B1424" s="37" t="str">
        <x:v>17140OBO65</x:v>
      </x:c>
      <x:c r="C1424" s="29" t="str"/>
      <x:c r="D1424" s="30" t="n">
        <x:v>543.95</x:v>
      </x:c>
      <x:c r="E1424" s="30" t="n">
        <x:v>166.26</x:v>
      </x:c>
      <x:c r="F1424" s="30" t="n">
        <x:v>276.62</x:v>
      </x:c>
      <x:c r="G1424" s="30" t="n">
        <x:v>670.29</x:v>
      </x:c>
      <x:c r="H1424" s="31" t="n">
        <x:f>IF(O1424&gt;0,O1424,D1424)*E1424/1000000/31.1034768</x:f>
        <x:v>0.0016300151394594996</x:v>
      </x:c>
      <x:c r="I1424" s="31" t="n">
        <x:f>IF(O1424&gt;0,O1424,D1424)*F1424/1000000/31.1034768</x:f>
        <x:v>0.0027119859730379337</x:v>
      </x:c>
      <x:c r="J1424" s="31" t="n">
        <x:f>IF(O1424&gt;0,O1424,D1424)*G1424/1000000/31.1034768</x:f>
        <x:v>0.006571531624132732</x:v>
      </x:c>
      <x:c r="K1424" s="32" t="n">
        <x:f>H1424*$B$4*$H$4+I1424*$D$4*$J$4+J1424*$F$4*$L$4</x:f>
        <x:v>56.99999999999999</x:v>
      </x:c>
      <x:c r="L1424" s="29" t="str">
        <x:v>Niko ppm 207</x:v>
      </x:c>
      <x:c r="M1424" s="39" t="str"/>
      <x:c r="N1424" s="58" t="n">
        <x:v>57</x:v>
      </x:c>
      <x:c r="O1424" s="59" t="n">
        <x:v>304.93887930847654</x:v>
      </x:c>
      <x:c r="P1424" s="60" t="str">
        <x:v>Calibrated to live price</x:v>
      </x:c>
      <x:c r="Q1424" s="61" t="n">
        <x:f>IF(N1424="","",K1424-N1424)</x:f>
        <x:v>-7.105427357601002e-15</x:v>
      </x:c>
    </x:row>
    <x:row r="1425">
      <x:c r="A1425" s="37" t="str">
        <x:v>1714879 foil</x:v>
      </x:c>
      <x:c r="B1425" s="37" t="str">
        <x:v>1714879FOIL</x:v>
      </x:c>
      <x:c r="C1425" s="29" t="str"/>
      <x:c r="D1425" s="30" t="n">
        <x:v>1000</x:v>
      </x:c>
      <x:c r="E1425" s="30" t="n">
        <x:v>0</x:v>
      </x:c>
      <x:c r="F1425" s="30" t="n">
        <x:v>4000</x:v>
      </x:c>
      <x:c r="G1425" s="30" t="n">
        <x:v>0</x:v>
      </x:c>
      <x:c r="H1425" s="31" t="n">
        <x:f>IF(O1425&gt;0,O1425,D1425)*E1425/1000000/31.1034768</x:f>
        <x:v>0</x:v>
      </x:c>
      <x:c r="I1425" s="31" t="n">
        <x:f>IF(O1425&gt;0,O1425,D1425)*F1425/1000000/31.1034768</x:f>
        <x:v>0.12860298627451192</x:v>
      </x:c>
      <x:c r="J1425" s="31" t="n">
        <x:f>IF(O1425&gt;0,O1425,D1425)*G1425/1000000/31.1034768</x:f>
        <x:v>0</x:v>
      </x:c>
      <x:c r="K1425" s="32" t="n">
        <x:f>H1425*$B$4*$H$4+I1425*$D$4*$J$4+J1425*$F$4*$L$4</x:f>
        <x:v>144.6783595588259</x:v>
      </x:c>
      <x:c r="L1425" s="29" t="str">
        <x:v>ppm Niko 2006</x:v>
      </x:c>
      <x:c r="M1425" s="39" t="str"/>
      <x:c r="N1425" s="58"/>
      <x:c r="O1425" s="59"/>
      <x:c r="P1425" s="60" t="str">
        <x:v>No live-price match</x:v>
      </x:c>
      <x:c r="Q1425" s="61" t="str">
        <x:f>IF(N1425="","",K1425-N1425)</x:f>
      </x:c>
    </x:row>
    <x:row r="1426">
      <x:c r="A1426" s="37" t="str">
        <x:v>17150-0P010</x:v>
      </x:c>
      <x:c r="B1426" s="37" t="str">
        <x:v>171500P010</x:v>
      </x:c>
      <x:c r="C1426" s="29" t="str"/>
      <x:c r="D1426" s="30" t="n">
        <x:v>578.23</x:v>
      </x:c>
      <x:c r="E1426" s="30" t="n">
        <x:v>678.66</x:v>
      </x:c>
      <x:c r="F1426" s="30" t="n">
        <x:v>289.47</x:v>
      </x:c>
      <x:c r="G1426" s="30" t="n">
        <x:v>1119.61</x:v>
      </x:c>
      <x:c r="H1426" s="31" t="n">
        <x:f>IF(O1426&gt;0,O1426,D1426)*E1426/1000000/31.1034768</x:f>
        <x:v>0.006565159935519195</x:v>
      </x:c>
      <x:c r="I1426" s="31" t="n">
        <x:f>IF(O1426&gt;0,O1426,D1426)*F1426/1000000/31.1034768</x:f>
        <x:v>0.002800248793998087</x:v>
      </x:c>
      <x:c r="J1426" s="31" t="n">
        <x:f>IF(O1426&gt;0,O1426,D1426)*G1426/1000000/31.1034768</x:f>
        <x:v>0.010830782299541222</x:v>
      </x:c>
      <x:c r="K1426" s="32" t="n">
        <x:f>H1426*$B$4*$H$4+I1426*$D$4*$J$4+J1426*$F$4*$L$4</x:f>
        <x:v>97.99999999999997</x:v>
      </x:c>
      <x:c r="L1426" s="29" t="str">
        <x:v>Niko ppm 207</x:v>
      </x:c>
      <x:c r="M1426" s="39" t="str"/>
      <x:c r="N1426" s="58" t="n">
        <x:v>98</x:v>
      </x:c>
      <x:c r="O1426" s="59" t="n">
        <x:v>300.88601028896767</x:v>
      </x:c>
      <x:c r="P1426" s="60" t="str">
        <x:v>Calibrated to live price</x:v>
      </x:c>
      <x:c r="Q1426" s="61" t="n">
        <x:f>IF(N1426="","",K1426-N1426)</x:f>
        <x:v>-2.842170943040401e-14</x:v>
      </x:c>
    </x:row>
    <x:row r="1427">
      <x:c r="A1427" s="37" t="str">
        <x:v>17150-0P020</x:v>
      </x:c>
      <x:c r="B1427" s="37" t="str">
        <x:v>171500P020</x:v>
      </x:c>
      <x:c r="C1427" s="29" t="str"/>
      <x:c r="D1427" s="30" t="n">
        <x:v>1263.48</x:v>
      </x:c>
      <x:c r="E1427" s="30" t="n">
        <x:v>256.99</x:v>
      </x:c>
      <x:c r="F1427" s="30" t="n">
        <x:v>276.68</x:v>
      </x:c>
      <x:c r="G1427" s="30" t="n">
        <x:v>464.06</x:v>
      </x:c>
      <x:c r="H1427" s="31" t="n">
        <x:f>IF(O1427&gt;0,O1427,D1427)*E1427/1000000/31.1034768</x:f>
        <x:v>0.008293727399837185</x:v>
      </x:c>
      <x:c r="I1427" s="31" t="n">
        <x:f>IF(O1427&gt;0,O1427,D1427)*F1427/1000000/31.1034768</x:f>
        <x:v>0.00892917427521286</x:v>
      </x:c>
      <x:c r="J1427" s="31" t="n">
        <x:f>IF(O1427&gt;0,O1427,D1427)*G1427/1000000/31.1034768</x:f>
        <x:v>0.014976408176070837</x:v>
      </x:c>
      <x:c r="K1427" s="32" t="n">
        <x:f>H1427*$B$4*$H$4+I1427*$D$4*$J$4+J1427*$F$4*$L$4</x:f>
        <x:v>140</x:v>
      </x:c>
      <x:c r="L1427" s="29" t="str">
        <x:v>Niko ppm 207</x:v>
      </x:c>
      <x:c r="M1427" s="39" t="str"/>
      <x:c r="N1427" s="58" t="n">
        <x:v>140</x:v>
      </x:c>
      <x:c r="O1427" s="59" t="n">
        <x:v>1003.789088160474</x:v>
      </x:c>
      <x:c r="P1427" s="60" t="str">
        <x:v>Calibrated to live price</x:v>
      </x:c>
      <x:c r="Q1427" s="61" t="n">
        <x:f>IF(N1427="","",K1427-N1427)</x:f>
        <x:v>0</x:v>
      </x:c>
    </x:row>
    <x:row r="1428">
      <x:c r="A1428" s="37" t="str">
        <x:v>17150-0P070</x:v>
      </x:c>
      <x:c r="B1428" s="37" t="str">
        <x:v>171500P070</x:v>
      </x:c>
      <x:c r="C1428" s="29" t="str"/>
      <x:c r="D1428" s="30" t="n">
        <x:v>899.99</x:v>
      </x:c>
      <x:c r="E1428" s="30" t="n">
        <x:v>855.57</x:v>
      </x:c>
      <x:c r="F1428" s="30" t="n">
        <x:v>246.37</x:v>
      </x:c>
      <x:c r="G1428" s="30" t="n">
        <x:v>741.85</x:v>
      </x:c>
      <x:c r="H1428" s="31" t="n">
        <x:f>IF(O1428&gt;0,O1428,D1428)*E1428/1000000/31.1034768</x:f>
        <x:v>0.014809307396095745</x:v>
      </x:c>
      <x:c r="I1428" s="31" t="n">
        <x:f>IF(O1428&gt;0,O1428,D1428)*F1428/1000000/31.1034768</x:f>
        <x:v>0.0042644892448030075</x:v>
      </x:c>
      <x:c r="J1428" s="31" t="n">
        <x:f>IF(O1428&gt;0,O1428,D1428)*G1428/1000000/31.1034768</x:f>
        <x:v>0.012840895183086867</x:v>
      </x:c>
      <x:c r="K1428" s="32" t="n">
        <x:f>H1428*$B$4*$H$4+I1428*$D$4*$J$4+J1428*$F$4*$L$4</x:f>
        <x:v>128.00000000000006</x:v>
      </x:c>
      <x:c r="L1428" s="29" t="str">
        <x:v>Niko ppm 207</x:v>
      </x:c>
      <x:c r="M1428" s="39" t="str"/>
      <x:c r="N1428" s="58" t="n">
        <x:v>128</x:v>
      </x:c>
      <x:c r="O1428" s="59" t="n">
        <x:v>538.3790327133167</x:v>
      </x:c>
      <x:c r="P1428" s="60" t="str">
        <x:v>Calibrated to live price</x:v>
      </x:c>
      <x:c r="Q1428" s="61" t="n">
        <x:f>IF(N1428="","",K1428-N1428)</x:f>
        <x:v>5.684341886080802e-14</x:v>
      </x:c>
    </x:row>
    <x:row r="1429">
      <x:c r="A1429" s="37" t="str">
        <x:v>17150-0P100</x:v>
      </x:c>
      <x:c r="B1429" s="37" t="str">
        <x:v>171500P100</x:v>
      </x:c>
      <x:c r="C1429" s="29" t="str"/>
      <x:c r="D1429" s="30" t="n">
        <x:v>1648.24</x:v>
      </x:c>
      <x:c r="E1429" s="30" t="n">
        <x:v>922.78</x:v>
      </x:c>
      <x:c r="F1429" s="30" t="n">
        <x:v>72.58</x:v>
      </x:c>
      <x:c r="G1429" s="30" t="n">
        <x:v>611.46</x:v>
      </x:c>
      <x:c r="H1429" s="31" t="n">
        <x:f>IF(O1429&gt;0,O1429,D1429)*E1429/1000000/31.1034768</x:f>
        <x:v>0.023946417439352753</x:v>
      </x:c>
      <x:c r="I1429" s="31" t="n">
        <x:f>IF(O1429&gt;0,O1429,D1429)*F1429/1000000/31.1034768</x:f>
        <x:v>0.00188347274295956</x:v>
      </x:c>
      <x:c r="J1429" s="31" t="n">
        <x:f>IF(O1429&gt;0,O1429,D1429)*G1429/1000000/31.1034768</x:f>
        <x:v>0.015867570176495628</x:v>
      </x:c>
      <x:c r="K1429" s="32" t="n">
        <x:f>H1429*$B$4*$H$4+I1429*$D$4*$J$4+J1429*$F$4*$L$4</x:f>
        <x:v>162.99999999999997</x:v>
      </x:c>
      <x:c r="L1429" s="29" t="str">
        <x:v>Niko ppm 207</x:v>
      </x:c>
      <x:c r="M1429" s="39" t="str"/>
      <x:c r="N1429" s="58" t="n">
        <x:v>163</x:v>
      </x:c>
      <x:c r="O1429" s="59" t="n">
        <x:v>807.1445407009512</x:v>
      </x:c>
      <x:c r="P1429" s="60" t="str">
        <x:v>Calibrated to live price</x:v>
      </x:c>
      <x:c r="Q1429" s="61" t="n">
        <x:f>IF(N1429="","",K1429-N1429)</x:f>
        <x:v>-2.842170943040401e-14</x:v>
      </x:c>
    </x:row>
    <x:row r="1430">
      <x:c r="A1430" s="37" t="str">
        <x:v>17150-0P140</x:v>
      </x:c>
      <x:c r="B1430" s="37" t="str">
        <x:v>171500P140</x:v>
      </x:c>
      <x:c r="C1430" s="29" t="str"/>
      <x:c r="D1430" s="30" t="n">
        <x:v>2001.23</x:v>
      </x:c>
      <x:c r="E1430" s="30" t="n">
        <x:v>461.33</x:v>
      </x:c>
      <x:c r="F1430" s="30" t="n">
        <x:v>105.18</x:v>
      </x:c>
      <x:c r="G1430" s="30" t="n">
        <x:v>536.01</x:v>
      </x:c>
      <x:c r="H1430" s="31" t="n">
        <x:f>IF(O1430&gt;0,O1430,D1430)*E1430/1000000/31.1034768</x:f>
        <x:v>0.014516707395621855</x:v>
      </x:c>
      <x:c r="I1430" s="31" t="n">
        <x:f>IF(O1430&gt;0,O1430,D1430)*F1430/1000000/31.1034768</x:f>
        <x:v>0.0033097073328669435</x:v>
      </x:c>
      <x:c r="J1430" s="31" t="n">
        <x:f>IF(O1430&gt;0,O1430,D1430)*G1430/1000000/31.1034768</x:f>
        <x:v>0.016866668829530425</x:v>
      </x:c>
      <x:c r="K1430" s="32" t="n">
        <x:f>H1430*$B$4*$H$4+I1430*$D$4*$J$4+J1430*$F$4*$L$4</x:f>
        <x:v>157.99999999999997</x:v>
      </x:c>
      <x:c r="L1430" s="29" t="str">
        <x:v>Niko ppm 207</x:v>
      </x:c>
      <x:c r="M1430" s="39" t="str"/>
      <x:c r="N1430" s="58" t="n">
        <x:v>158</x:v>
      </x:c>
      <x:c r="O1430" s="59" t="n">
        <x:v>978.7355508900631</x:v>
      </x:c>
      <x:c r="P1430" s="60" t="str">
        <x:v>Calibrated to live price</x:v>
      </x:c>
      <x:c r="Q1430" s="61" t="n">
        <x:f>IF(N1430="","",K1430-N1430)</x:f>
        <x:v>-2.842170943040401e-14</x:v>
      </x:c>
    </x:row>
    <x:row r="1431">
      <x:c r="A1431" s="37" t="str">
        <x:v>17150-0P230</x:v>
      </x:c>
      <x:c r="B1431" s="37" t="str">
        <x:v>171500P230</x:v>
      </x:c>
      <x:c r="C1431" s="29" t="str"/>
      <x:c r="D1431" s="30" t="n">
        <x:v>980.16</x:v>
      </x:c>
      <x:c r="E1431" s="30" t="n">
        <x:v>841.13</x:v>
      </x:c>
      <x:c r="F1431" s="30" t="n">
        <x:v>278.28</x:v>
      </x:c>
      <x:c r="G1431" s="30" t="n">
        <x:v>772.15</x:v>
      </x:c>
      <x:c r="H1431" s="31" t="n">
        <x:f>IF(O1431&gt;0,O1431,D1431)*E1431/1000000/31.1034768</x:f>
        <x:v>0.015071395384764522</x:v>
      </x:c>
      <x:c r="I1431" s="31" t="n">
        <x:f>IF(O1431&gt;0,O1431,D1431)*F1431/1000000/31.1034768</x:f>
        <x:v>0.004986230318348258</x:v>
      </x:c>
      <x:c r="J1431" s="31" t="n">
        <x:f>IF(O1431&gt;0,O1431,D1431)*G1431/1000000/31.1034768</x:f>
        <x:v>0.013835409444849104</x:v>
      </x:c>
      <x:c r="K1431" s="32" t="n">
        <x:f>H1431*$B$4*$H$4+I1431*$D$4*$J$4+J1431*$F$4*$L$4</x:f>
        <x:v>137</x:v>
      </x:c>
      <x:c r="L1431" s="29" t="str">
        <x:v>Niko ppm 207</x:v>
      </x:c>
      <x:c r="M1431" s="39" t="str"/>
      <x:c r="N1431" s="58" t="n">
        <x:v>137</x:v>
      </x:c>
      <x:c r="O1431" s="59" t="n">
        <x:v>557.313134347426</x:v>
      </x:c>
      <x:c r="P1431" s="60" t="str">
        <x:v>Calibrated to live price</x:v>
      </x:c>
      <x:c r="Q1431" s="61" t="n">
        <x:f>IF(N1431="","",K1431-N1431)</x:f>
        <x:v>0</x:v>
      </x:c>
    </x:row>
    <x:row r="1432">
      <x:c r="A1432" s="37" t="str">
        <x:v>17150-31010</x:v>
      </x:c>
      <x:c r="B1432" s="37" t="str">
        <x:v>1715031010</x:v>
      </x:c>
      <x:c r="C1432" s="29" t="str"/>
      <x:c r="D1432" s="30" t="n">
        <x:v>1389.13</x:v>
      </x:c>
      <x:c r="E1432" s="30" t="n">
        <x:v>324.92</x:v>
      </x:c>
      <x:c r="F1432" s="30" t="n">
        <x:v>107.36</x:v>
      </x:c>
      <x:c r="G1432" s="30" t="n">
        <x:v>758.89</x:v>
      </x:c>
      <x:c r="H1432" s="31" t="n">
        <x:f>IF(O1432&gt;0,O1432,D1432)*E1432/1000000/31.1034768</x:f>
        <x:v>0.0060427044975482755</x:v>
      </x:c>
      <x:c r="I1432" s="31" t="n">
        <x:f>IF(O1432&gt;0,O1432,D1432)*F1432/1000000/31.1034768</x:f>
        <x:v>0.0019966291852049206</x:v>
      </x:c>
      <x:c r="J1432" s="31" t="n">
        <x:f>IF(O1432&gt;0,O1432,D1432)*G1432/1000000/31.1034768</x:f>
        <x:v>0.014113467980254864</x:v>
      </x:c>
      <x:c r="K1432" s="32" t="n">
        <x:f>H1432*$B$4*$H$4+I1432*$D$4*$J$4+J1432*$F$4*$L$4</x:f>
        <x:v>121.99999999999999</x:v>
      </x:c>
      <x:c r="L1432" s="29" t="str">
        <x:v>Niko ppm 207</x:v>
      </x:c>
      <x:c r="M1432" s="39" t="str"/>
      <x:c r="N1432" s="58" t="n">
        <x:v>122</x:v>
      </x:c>
      <x:c r="O1432" s="59" t="n">
        <x:v>578.447369040836</x:v>
      </x:c>
      <x:c r="P1432" s="60" t="str">
        <x:v>Calibrated to live price</x:v>
      </x:c>
      <x:c r="Q1432" s="61" t="n">
        <x:f>IF(N1432="","",K1432-N1432)</x:f>
        <x:v>-1.4210854715202004e-14</x:v>
      </x:c>
    </x:row>
    <x:row r="1433">
      <x:c r="A1433" s="37" t="str">
        <x:v>17150-31011</x:v>
      </x:c>
      <x:c r="B1433" s="37" t="str">
        <x:v>1715031011</x:v>
      </x:c>
      <x:c r="C1433" s="29" t="str"/>
      <x:c r="D1433" s="30" t="n">
        <x:v>1484.9</x:v>
      </x:c>
      <x:c r="E1433" s="30" t="n">
        <x:v>226.06</x:v>
      </x:c>
      <x:c r="F1433" s="30" t="n">
        <x:v>136.93</x:v>
      </x:c>
      <x:c r="G1433" s="30" t="n">
        <x:v>559.37</x:v>
      </x:c>
      <x:c r="H1433" s="31" t="n">
        <x:f>IF(O1433&gt;0,O1433,D1433)*E1433/1000000/31.1034768</x:f>
        <x:v>0.005512771397322689</x:v>
      </x:c>
      <x:c r="I1433" s="31" t="n">
        <x:f>IF(O1433&gt;0,O1433,D1433)*F1433/1000000/31.1034768</x:f>
        <x:v>0.003339218735890453</x:v>
      </x:c>
      <x:c r="J1433" s="31" t="n">
        <x:f>IF(O1433&gt;0,O1433,D1433)*G1433/1000000/31.1034768</x:f>
        <x:v>0.013640975566311565</x:v>
      </x:c>
      <x:c r="K1433" s="32" t="n">
        <x:f>H1433*$B$4*$H$4+I1433*$D$4*$J$4+J1433*$F$4*$L$4</x:f>
        <x:v>119.00000000000003</x:v>
      </x:c>
      <x:c r="L1433" s="29" t="str">
        <x:v>Niko ppm 207</x:v>
      </x:c>
      <x:c r="M1433" s="39" t="str"/>
      <x:c r="N1433" s="58" t="n">
        <x:v>119</x:v>
      </x:c>
      <x:c r="O1433" s="59" t="n">
        <x:v>758.4993243401301</x:v>
      </x:c>
      <x:c r="P1433" s="60" t="str">
        <x:v>Calibrated to live price</x:v>
      </x:c>
      <x:c r="Q1433" s="61" t="n">
        <x:f>IF(N1433="","",K1433-N1433)</x:f>
        <x:v>2.842170943040401e-14</x:v>
      </x:c>
    </x:row>
    <x:row r="1434">
      <x:c r="A1434" s="37" t="str">
        <x:v>17150-31070</x:v>
      </x:c>
      <x:c r="B1434" s="37" t="str">
        <x:v>1715031070</x:v>
      </x:c>
      <x:c r="C1434" s="29" t="str"/>
      <x:c r="D1434" s="30" t="n">
        <x:v>1836.75</x:v>
      </x:c>
      <x:c r="E1434" s="30" t="n">
        <x:v>384.29</x:v>
      </x:c>
      <x:c r="F1434" s="30" t="n">
        <x:v>62.62</x:v>
      </x:c>
      <x:c r="G1434" s="30" t="n">
        <x:v>1050.56</x:v>
      </x:c>
      <x:c r="H1434" s="31" t="n">
        <x:f>IF(O1434&gt;0,O1434,D1434)*E1434/1000000/31.1034768</x:f>
        <x:v>0.007050560899816935</x:v>
      </x:c>
      <x:c r="I1434" s="31" t="n">
        <x:f>IF(O1434&gt;0,O1434,D1434)*F1434/1000000/31.1034768</x:f>
        <x:v>0.001148887880367786</x:v>
      </x:c>
      <x:c r="J1434" s="31" t="n">
        <x:f>IF(O1434&gt;0,O1434,D1434)*G1434/1000000/31.1034768</x:f>
        <x:v>0.01927460318746696</x:v>
      </x:c>
      <x:c r="K1434" s="32" t="n">
        <x:f>H1434*$B$4*$H$4+I1434*$D$4*$J$4+J1434*$F$4*$L$4</x:f>
        <x:v>162.99999999999997</x:v>
      </x:c>
      <x:c r="L1434" s="29" t="str">
        <x:v>Niko ppm 207</x:v>
      </x:c>
      <x:c r="M1434" s="39" t="str"/>
      <x:c r="N1434" s="58" t="n">
        <x:v>163</x:v>
      </x:c>
      <x:c r="O1434" s="59" t="n">
        <x:v>570.654863187809</x:v>
      </x:c>
      <x:c r="P1434" s="60" t="str">
        <x:v>Calibrated to live price</x:v>
      </x:c>
      <x:c r="Q1434" s="61" t="n">
        <x:f>IF(N1434="","",K1434-N1434)</x:f>
        <x:v>-2.842170943040401e-14</x:v>
      </x:c>
    </x:row>
    <x:row r="1435">
      <x:c r="A1435" s="37" t="str">
        <x:v>17150-31240</x:v>
      </x:c>
      <x:c r="B1435" s="37" t="str">
        <x:v>1715031240</x:v>
      </x:c>
      <x:c r="C1435" s="29" t="str"/>
      <x:c r="D1435" s="30" t="n">
        <x:v>1582.68</x:v>
      </x:c>
      <x:c r="E1435" s="30" t="n">
        <x:v>407.51</x:v>
      </x:c>
      <x:c r="F1435" s="30" t="n">
        <x:v>207.02</x:v>
      </x:c>
      <x:c r="G1435" s="30" t="n">
        <x:v>253.17</x:v>
      </x:c>
      <x:c r="H1435" s="31" t="n">
        <x:f>IF(O1435&gt;0,O1435,D1435)*E1435/1000000/31.1034768</x:f>
        <x:v>0.02052832187196087</x:v>
      </x:c>
      <x:c r="I1435" s="31" t="n">
        <x:f>IF(O1435&gt;0,O1435,D1435)*F1435/1000000/31.1034768</x:f>
        <x:v>0.010428635356023997</x:v>
      </x:c>
      <x:c r="J1435" s="31" t="n">
        <x:f>IF(O1435&gt;0,O1435,D1435)*G1435/1000000/31.1034768</x:f>
        <x:v>0.012753442242704065</x:v>
      </x:c>
      <x:c r="K1435" s="32" t="n">
        <x:f>H1435*$B$4*$H$4+I1435*$D$4*$J$4+J1435*$F$4*$L$4</x:f>
        <x:v>142.99999999999997</x:v>
      </x:c>
      <x:c r="L1435" s="29" t="str">
        <x:v>Niko ppm 207</x:v>
      </x:c>
      <x:c r="M1435" s="39" t="str"/>
      <x:c r="N1435" s="58" t="n">
        <x:v>143</x:v>
      </x:c>
      <x:c r="O1435" s="59" t="n">
        <x:v>1566.8380728999718</x:v>
      </x:c>
      <x:c r="P1435" s="60" t="str">
        <x:v>Calibrated to live price</x:v>
      </x:c>
      <x:c r="Q1435" s="61" t="n">
        <x:f>IF(N1435="","",K1435-N1435)</x:f>
        <x:v>-2.842170943040401e-14</x:v>
      </x:c>
    </x:row>
    <x:row r="1436">
      <x:c r="A1436" s="37" t="str">
        <x:v>17150-31250</x:v>
      </x:c>
      <x:c r="B1436" s="37" t="str">
        <x:v>1715031250</x:v>
      </x:c>
      <x:c r="C1436" s="29" t="str"/>
      <x:c r="D1436" s="30" t="n">
        <x:v>1986.01</x:v>
      </x:c>
      <x:c r="E1436" s="30" t="n">
        <x:v>457.62</x:v>
      </x:c>
      <x:c r="F1436" s="30" t="n">
        <x:v>190.83</x:v>
      </x:c>
      <x:c r="G1436" s="30" t="n">
        <x:v>285.24</x:v>
      </x:c>
      <x:c r="H1436" s="31" t="n">
        <x:f>IF(O1436&gt;0,O1436,D1436)*E1436/1000000/31.1034768</x:f>
        <x:v>0.025873358986457182</x:v>
      </x:c>
      <x:c r="I1436" s="31" t="n">
        <x:f>IF(O1436&gt;0,O1436,D1436)*F1436/1000000/31.1034768</x:f>
        <x:v>0.010789329783194844</x:v>
      </x:c>
      <x:c r="J1436" s="31" t="n">
        <x:f>IF(O1436&gt;0,O1436,D1436)*G1436/1000000/31.1034768</x:f>
        <x:v>0.01612717301974793</x:v>
      </x:c>
      <x:c r="K1436" s="32" t="n">
        <x:f>H1436*$B$4*$H$4+I1436*$D$4*$J$4+J1436*$F$4*$L$4</x:f>
        <x:v>177.99999999999997</x:v>
      </x:c>
      <x:c r="L1436" s="29" t="str">
        <x:v>Niko ppm 207</x:v>
      </x:c>
      <x:c r="M1436" s="39" t="str"/>
      <x:c r="N1436" s="58" t="n">
        <x:v>178</x:v>
      </x:c>
      <x:c r="O1436" s="59" t="n">
        <x:v>1758.5582382180467</x:v>
      </x:c>
      <x:c r="P1436" s="60" t="str">
        <x:v>Calibrated to live price</x:v>
      </x:c>
      <x:c r="Q1436" s="61" t="n">
        <x:f>IF(N1436="","",K1436-N1436)</x:f>
        <x:v>-2.842170943040401e-14</x:v>
      </x:c>
    </x:row>
    <x:row r="1437">
      <x:c r="A1437" s="37" t="str">
        <x:v>17150-31320</x:v>
      </x:c>
      <x:c r="B1437" s="37" t="str">
        <x:v>1715031320</x:v>
      </x:c>
      <x:c r="C1437" s="29" t="str">
        <x:v>Mazda</x:v>
      </x:c>
      <x:c r="D1437" s="30" t="n">
        <x:v>1218</x:v>
      </x:c>
      <x:c r="E1437" s="30" t="n">
        <x:v>435.66</x:v>
      </x:c>
      <x:c r="F1437" s="30" t="n">
        <x:v>290.44</x:v>
      </x:c>
      <x:c r="G1437" s="30" t="n">
        <x:v>1190.78</x:v>
      </x:c>
      <x:c r="H1437" s="31" t="n">
        <x:f>IF(O1437&gt;0,O1437,D1437)*E1437/1000000/31.1034768</x:f>
        <x:v>0.008149797963813942</x:v>
      </x:c>
      <x:c r="I1437" s="31" t="n">
        <x:f>IF(O1437&gt;0,O1437,D1437)*F1437/1000000/31.1034768</x:f>
        <x:v>0.005433198642542628</x:v>
      </x:c>
      <x:c r="J1437" s="31" t="n">
        <x:f>IF(O1437&gt;0,O1437,D1437)*G1437/1000000/31.1034768</x:f>
        <x:v>0.022275665471584185</x:v>
      </x:c>
      <x:c r="K1437" s="32" t="n">
        <x:f>H1437*$B$4*$H$4+I1437*$D$4*$J$4+J1437*$F$4*$L$4</x:f>
        <x:v>192.99999999999997</x:v>
      </x:c>
      <x:c r="L1437" s="29" t="str">
        <x:v>Niko ppm 207</x:v>
      </x:c>
      <x:c r="M1437" s="39" t="str">
        <x:v>Mazda Dpf</x:v>
      </x:c>
      <x:c r="N1437" s="58" t="n">
        <x:v>193</x:v>
      </x:c>
      <x:c r="O1437" s="59" t="n">
        <x:v>581.8460540149983</x:v>
      </x:c>
      <x:c r="P1437" s="60" t="str">
        <x:v>Calibrated to live price</x:v>
      </x:c>
      <x:c r="Q1437" s="61" t="n">
        <x:f>IF(N1437="","",K1437-N1437)</x:f>
        <x:v>-2.842170943040401e-14</x:v>
      </x:c>
    </x:row>
    <x:row r="1438">
      <x:c r="A1438" s="37" t="str">
        <x:v>17150-31590</x:v>
      </x:c>
      <x:c r="B1438" s="37" t="str">
        <x:v>1715031590</x:v>
      </x:c>
      <x:c r="C1438" s="29" t="str"/>
      <x:c r="D1438" s="30" t="n">
        <x:v>1330.69</x:v>
      </x:c>
      <x:c r="E1438" s="30" t="n">
        <x:v>470.03</x:v>
      </x:c>
      <x:c r="F1438" s="30" t="n">
        <x:v>273.09</x:v>
      </x:c>
      <x:c r="G1438" s="30" t="n">
        <x:v>947.68</x:v>
      </x:c>
      <x:c r="H1438" s="31" t="n">
        <x:f>IF(O1438&gt;0,O1438,D1438)*E1438/1000000/31.1034768</x:f>
        <x:v>0.010016377329931034</x:v>
      </x:c>
      <x:c r="I1438" s="31" t="n">
        <x:f>IF(O1438&gt;0,O1438,D1438)*F1438/1000000/31.1034768</x:f>
        <x:v>0.005819569995597869</x:v>
      </x:c>
      <x:c r="J1438" s="31" t="n">
        <x:f>IF(O1438&gt;0,O1438,D1438)*G1438/1000000/31.1034768</x:f>
        <x:v>0.020195137476393087</x:v>
      </x:c>
      <x:c r="K1438" s="32" t="n">
        <x:f>H1438*$B$4*$H$4+I1438*$D$4*$J$4+J1438*$F$4*$L$4</x:f>
        <x:v>179.99999999999994</x:v>
      </x:c>
      <x:c r="L1438" s="29" t="str">
        <x:v>Niko ppm 207</x:v>
      </x:c>
      <x:c r="M1438" s="39" t="str"/>
      <x:c r="N1438" s="58" t="n">
        <x:v>180</x:v>
      </x:c>
      <x:c r="O1438" s="59" t="n">
        <x:v>662.8176071773204</x:v>
      </x:c>
      <x:c r="P1438" s="60" t="str">
        <x:v>Calibrated to live price</x:v>
      </x:c>
      <x:c r="Q1438" s="61" t="n">
        <x:f>IF(N1438="","",K1438-N1438)</x:f>
        <x:v>-5.684341886080802e-14</x:v>
      </x:c>
    </x:row>
    <x:row r="1439">
      <x:c r="A1439" s="37" t="str">
        <x:v>17150-31610</x:v>
      </x:c>
      <x:c r="B1439" s="37" t="str">
        <x:v>1715031610</x:v>
      </x:c>
      <x:c r="C1439" s="29" t="str"/>
      <x:c r="D1439" s="30" t="n">
        <x:v>1134.53</x:v>
      </x:c>
      <x:c r="E1439" s="30" t="n">
        <x:v>739.03</x:v>
      </x:c>
      <x:c r="F1439" s="30" t="n">
        <x:v>176.49</x:v>
      </x:c>
      <x:c r="G1439" s="30" t="n">
        <x:v>1003.93</x:v>
      </x:c>
      <x:c r="H1439" s="31" t="n">
        <x:f>IF(O1439&gt;0,O1439,D1439)*E1439/1000000/31.1034768</x:f>
        <x:v>0.011017048942789856</x:v>
      </x:c>
      <x:c r="I1439" s="31" t="n">
        <x:f>IF(O1439&gt;0,O1439,D1439)*F1439/1000000/31.1034768</x:f>
        <x:v>0.00263101493567647</x:v>
      </x:c>
      <x:c r="J1439" s="31" t="n">
        <x:f>IF(O1439&gt;0,O1439,D1439)*G1439/1000000/31.1034768</x:f>
        <x:v>0.014966031074699295</x:v>
      </x:c>
      <x:c r="K1439" s="32" t="n">
        <x:f>H1439*$B$4*$H$4+I1439*$D$4*$J$4+J1439*$F$4*$L$4</x:f>
        <x:v>136.99999999999997</x:v>
      </x:c>
      <x:c r="L1439" s="29" t="str">
        <x:v>Niko ppm 207</x:v>
      </x:c>
      <x:c r="M1439" s="39" t="str"/>
      <x:c r="N1439" s="58" t="n">
        <x:v>137</x:v>
      </x:c>
      <x:c r="O1439" s="59" t="n">
        <x:v>463.67336399947067</x:v>
      </x:c>
      <x:c r="P1439" s="60" t="str">
        <x:v>Calibrated to live price</x:v>
      </x:c>
      <x:c r="Q1439" s="61" t="n">
        <x:f>IF(N1439="","",K1439-N1439)</x:f>
        <x:v>-2.842170943040401e-14</x:v>
      </x:c>
    </x:row>
    <x:row r="1440">
      <x:c r="A1440" s="37" t="str">
        <x:v>17150-31D40</x:v>
      </x:c>
      <x:c r="B1440" s="37" t="str">
        <x:v>1715031D40</x:v>
      </x:c>
      <x:c r="C1440" s="29" t="str"/>
      <x:c r="D1440" s="30" t="n">
        <x:v>1703.27</x:v>
      </x:c>
      <x:c r="E1440" s="30" t="n">
        <x:v>321.02</x:v>
      </x:c>
      <x:c r="F1440" s="30" t="n">
        <x:v>202.33</x:v>
      </x:c>
      <x:c r="G1440" s="30" t="n">
        <x:v>802.7</x:v>
      </x:c>
      <x:c r="H1440" s="31" t="n">
        <x:f>IF(O1440&gt;0,O1440,D1440)*E1440/1000000/31.1034768</x:f>
        <x:v>0.007745999086783202</x:v>
      </x:c>
      <x:c r="I1440" s="31" t="n">
        <x:f>IF(O1440&gt;0,O1440,D1440)*F1440/1000000/31.1034768</x:f>
        <x:v>0.004882088328542912</x:v>
      </x:c>
      <x:c r="J1440" s="31" t="n">
        <x:f>IF(O1440&gt;0,O1440,D1440)*G1440/1000000/31.1034768</x:f>
        <x:v>0.01936861711719169</x:v>
      </x:c>
      <x:c r="K1440" s="32" t="n">
        <x:f>H1440*$B$4*$H$4+I1440*$D$4*$J$4+J1440*$F$4*$L$4</x:f>
        <x:v>169.00000000000003</x:v>
      </x:c>
      <x:c r="L1440" s="29" t="str">
        <x:v>Niko ppm 207</x:v>
      </x:c>
      <x:c r="M1440" s="39" t="str"/>
      <x:c r="N1440" s="58" t="n">
        <x:v>169</x:v>
      </x:c>
      <x:c r="O1440" s="59" t="n">
        <x:v>750.5062079888559</x:v>
      </x:c>
      <x:c r="P1440" s="60" t="str">
        <x:v>Calibrated to live price</x:v>
      </x:c>
      <x:c r="Q1440" s="61" t="n">
        <x:f>IF(N1440="","",K1440-N1440)</x:f>
        <x:v>2.842170943040401e-14</x:v>
      </x:c>
    </x:row>
    <x:row r="1441">
      <x:c r="A1441" s="37" t="str">
        <x:v>17150-38030</x:v>
      </x:c>
      <x:c r="B1441" s="37" t="str">
        <x:v>1715038030</x:v>
      </x:c>
      <x:c r="C1441" s="29" t="str"/>
      <x:c r="D1441" s="30" t="n">
        <x:v>5607.46</x:v>
      </x:c>
      <x:c r="E1441" s="30" t="n">
        <x:v>116.72</x:v>
      </x:c>
      <x:c r="F1441" s="30" t="n">
        <x:v>153.3</x:v>
      </x:c>
      <x:c r="G1441" s="30" t="n">
        <x:v>619.86</x:v>
      </x:c>
      <x:c r="H1441" s="31" t="n">
        <x:f>IF(O1441&gt;0,O1441,D1441)*E1441/1000000/31.1034768</x:f>
        <x:v>0.008611791237429094</x:v>
      </x:c>
      <x:c r="I1441" s="31" t="n">
        <x:f>IF(O1441&gt;0,O1441,D1441)*F1441/1000000/31.1034768</x:f>
        <x:v>0.011310723069721388</x:v>
      </x:c>
      <x:c r="J1441" s="31" t="n">
        <x:f>IF(O1441&gt;0,O1441,D1441)*G1441/1000000/31.1034768</x:f>
        <x:v>0.04573427789952707</x:v>
      </x:c>
      <x:c r="K1441" s="32" t="n">
        <x:f>H1441*$B$4*$H$4+I1441*$D$4*$J$4+J1441*$F$4*$L$4</x:f>
        <x:v>384</x:v>
      </x:c>
      <x:c r="L1441" s="29" t="str">
        <x:v>Niko ppm 207</x:v>
      </x:c>
      <x:c r="M1441" s="39" t="str"/>
      <x:c r="N1441" s="58" t="n">
        <x:v>384</x:v>
      </x:c>
      <x:c r="O1441" s="59" t="n">
        <x:v>2294.865052774325</x:v>
      </x:c>
      <x:c r="P1441" s="60" t="str">
        <x:v>Calibrated to live price</x:v>
      </x:c>
      <x:c r="Q1441" s="61" t="n">
        <x:f>IF(N1441="","",K1441-N1441)</x:f>
        <x:v>0</x:v>
      </x:c>
    </x:row>
    <x:row r="1442">
      <x:c r="A1442" s="37" t="str">
        <x:v>17150-38070</x:v>
      </x:c>
      <x:c r="B1442" s="37" t="str">
        <x:v>1715038070</x:v>
      </x:c>
      <x:c r="C1442" s="29" t="str"/>
      <x:c r="D1442" s="30" t="n">
        <x:v>2057.82</x:v>
      </x:c>
      <x:c r="E1442" s="30" t="n">
        <x:v>540.71</x:v>
      </x:c>
      <x:c r="F1442" s="30" t="n">
        <x:v>83.11</x:v>
      </x:c>
      <x:c r="G1442" s="30" t="n">
        <x:v>829.23</x:v>
      </x:c>
      <x:c r="H1442" s="31" t="n">
        <x:f>IF(O1442&gt;0,O1442,D1442)*E1442/1000000/31.1034768</x:f>
        <x:v>0.013492850312267324</x:v>
      </x:c>
      <x:c r="I1442" s="31" t="n">
        <x:f>IF(O1442&gt;0,O1442,D1442)*F1442/1000000/31.1034768</x:f>
        <x:v>0.002073922785693879</x:v>
      </x:c>
      <x:c r="J1442" s="31" t="n">
        <x:f>IF(O1442&gt;0,O1442,D1442)*G1442/1000000/31.1034768</x:f>
        <x:v>0.020692563970411925</x:v>
      </x:c>
      <x:c r="K1442" s="32" t="n">
        <x:f>H1442*$B$4*$H$4+I1442*$D$4*$J$4+J1442*$F$4*$L$4</x:f>
        <x:v>185</x:v>
      </x:c>
      <x:c r="L1442" s="29" t="str">
        <x:v>Niko ppm 207</x:v>
      </x:c>
      <x:c r="M1442" s="39" t="str"/>
      <x:c r="N1442" s="58" t="n">
        <x:v>185</x:v>
      </x:c>
      <x:c r="O1442" s="59" t="n">
        <x:v>776.1546053401628</x:v>
      </x:c>
      <x:c r="P1442" s="60" t="str">
        <x:v>Calibrated to live price</x:v>
      </x:c>
      <x:c r="Q1442" s="61" t="n">
        <x:f>IF(N1442="","",K1442-N1442)</x:f>
        <x:v>0</x:v>
      </x:c>
    </x:row>
    <x:row r="1443">
      <x:c r="A1443" s="37" t="str">
        <x:v>1715030</x:v>
      </x:c>
      <x:c r="B1443" s="37" t="str">
        <x:v>1715030</x:v>
      </x:c>
      <x:c r="C1443" s="29" t="str"/>
      <x:c r="D1443" s="30" t="n">
        <x:v>1500</x:v>
      </x:c>
      <x:c r="E1443" s="30" t="n">
        <x:v>0</x:v>
      </x:c>
      <x:c r="F1443" s="30" t="n">
        <x:v>3914</x:v>
      </x:c>
      <x:c r="G1443" s="30" t="n">
        <x:v>464</x:v>
      </x:c>
      <x:c r="H1443" s="31" t="n">
        <x:f>IF(O1443&gt;0,O1443,D1443)*E1443/1000000/31.1034768</x:f>
        <x:v>0</x:v>
      </x:c>
      <x:c r="I1443" s="31" t="n">
        <x:f>IF(O1443&gt;0,O1443,D1443)*F1443/1000000/31.1034768</x:f>
        <x:v>0.18875703310441488</x:v>
      </x:c>
      <x:c r="J1443" s="31" t="n">
        <x:f>IF(O1443&gt;0,O1443,D1443)*G1443/1000000/31.1034768</x:f>
        <x:v>0.022376919611765075</x:v>
      </x:c>
      <x:c r="K1443" s="32" t="n">
        <x:f>H1443*$B$4*$H$4+I1443*$D$4*$J$4+J1443*$F$4*$L$4</x:f>
        <x:v>387.56294280258726</x:v>
      </x:c>
      <x:c r="L1443" s="29" t="str">
        <x:v>ppm niko 2028</x:v>
      </x:c>
      <x:c r="M1443" s="39" t="str"/>
      <x:c r="N1443" s="58"/>
      <x:c r="O1443" s="59"/>
      <x:c r="P1443" s="60" t="str">
        <x:v>No live-price match</x:v>
      </x:c>
      <x:c r="Q1443" s="61" t="str">
        <x:f>IF(N1443="","",K1443-N1443)</x:f>
      </x:c>
    </x:row>
    <x:row r="1444">
      <x:c r="A1444" s="37" t="str">
        <x:v>1715303</x:v>
      </x:c>
      <x:c r="B1444" s="37" t="str">
        <x:v>1715303</x:v>
      </x:c>
      <x:c r="C1444" s="29" t="str">
        <x:v>BMW</x:v>
      </x:c>
      <x:c r="D1444" s="30" t="n">
        <x:v>920</x:v>
      </x:c>
      <x:c r="E1444" s="30" t="n">
        <x:v>0</x:v>
      </x:c>
      <x:c r="F1444" s="30" t="n">
        <x:v>6195</x:v>
      </x:c>
      <x:c r="G1444" s="30" t="n">
        <x:v>782</x:v>
      </x:c>
      <x:c r="H1444" s="31" t="n">
        <x:f>IF(O1444&gt;0,O1444,D1444)*E1444/1000000/31.1034768</x:f>
        <x:v>0</x:v>
      </x:c>
      <x:c r="I1444" s="31" t="n">
        <x:f>IF(O1444&gt;0,O1444,D1444)*F1444/1000000/31.1034768</x:f>
        <x:v>0.16844994838622454</x:v>
      </x:c>
      <x:c r="J1444" s="31" t="n">
        <x:f>IF(O1444&gt;0,O1444,D1444)*G1444/1000000/31.1034768</x:f>
        <x:v>0.02126357701985918</x:v>
      </x:c>
      <x:c r="K1444" s="32" t="n">
        <x:f>H1444*$B$4*$H$4+I1444*$D$4*$J$4+J1444*$F$4*$L$4</x:f>
        <x:v>356</x:v>
      </x:c>
      <x:c r="L1444" s="29" t="str">
        <x:v>ppm niko 2028</x:v>
      </x:c>
      <x:c r="M1444" s="39" t="str">
        <x:v>BMW 1 715 303//Zeuna-Stärker//298 7721 002//G5282372 110//K5282372 110//37 98</x:v>
      </x:c>
      <x:c r="N1444" s="58" t="n">
        <x:v>356</x:v>
      </x:c>
      <x:c r="O1444" s="59" t="n">
        <x:v>845.7431899260908</x:v>
      </x:c>
      <x:c r="P1444" s="60" t="str">
        <x:v>Calibrated to live price</x:v>
      </x:c>
      <x:c r="Q1444" s="61" t="n">
        <x:f>IF(N1444="","",K1444-N1444)</x:f>
        <x:v>0</x:v>
      </x:c>
    </x:row>
    <x:row r="1445">
      <x:c r="A1445" s="37" t="str">
        <x:v>1715561</x:v>
      </x:c>
      <x:c r="B1445" s="37" t="str">
        <x:v>1715561</x:v>
      </x:c>
      <x:c r="C1445" s="29" t="str">
        <x:v>BMW</x:v>
      </x:c>
      <x:c r="D1445" s="30" t="n">
        <x:v>1300</x:v>
      </x:c>
      <x:c r="E1445" s="30" t="n">
        <x:v>200</x:v>
      </x:c>
      <x:c r="F1445" s="30" t="n">
        <x:v>6400</x:v>
      </x:c>
      <x:c r="G1445" s="30" t="n">
        <x:v>175</x:v>
      </x:c>
      <x:c r="H1445" s="31" t="n">
        <x:f>IF(O1445&gt;0,O1445,D1445)*E1445/1000000/31.1034768</x:f>
        <x:v>0.007187720039431066</x:v>
      </x:c>
      <x:c r="I1445" s="31" t="n">
        <x:f>IF(O1445&gt;0,O1445,D1445)*F1445/1000000/31.1034768</x:f>
        <x:v>0.2300070412617941</x:v>
      </x:c>
      <x:c r="J1445" s="31" t="n">
        <x:f>IF(O1445&gt;0,O1445,D1445)*G1445/1000000/31.1034768</x:f>
        <x:v>0.006289255034502183</x:v>
      </x:c>
      <x:c r="K1445" s="32" t="n">
        <x:f>H1445*$B$4*$H$4+I1445*$D$4*$J$4+J1445*$F$4*$L$4</x:f>
        <x:v>319</x:v>
      </x:c>
      <x:c r="L1445" s="29" t="str">
        <x:v>ppm niko 2028</x:v>
      </x:c>
      <x:c r="M1445" s="39" t="str">
        <x:v>BMW//1715 561//1715 562//NE 0079//5122 40/41//13/07//BOYSEN//MADE IN GERMANY</x:v>
      </x:c>
      <x:c r="N1445" s="58" t="n">
        <x:v>319</x:v>
      </x:c>
      <x:c r="O1445" s="59" t="n">
        <x:v>1117.8154174566962</x:v>
      </x:c>
      <x:c r="P1445" s="60" t="str">
        <x:v>Calibrated to live price</x:v>
      </x:c>
      <x:c r="Q1445" s="61" t="n">
        <x:f>IF(N1445="","",K1445-N1445)</x:f>
        <x:v>0</x:v>
      </x:c>
    </x:row>
    <x:row r="1446">
      <x:c r="A1446" s="37" t="str">
        <x:v>17155611715562</x:v>
      </x:c>
      <x:c r="B1446" s="37" t="str">
        <x:v>17155611715562</x:v>
      </x:c>
      <x:c r="C1446" s="29" t="str"/>
      <x:c r="D1446" s="30" t="n">
        <x:v>3084.29</x:v>
      </x:c>
      <x:c r="E1446" s="30" t="n">
        <x:v>503.46</x:v>
      </x:c>
      <x:c r="F1446" s="30" t="n">
        <x:v>266.95</x:v>
      </x:c>
      <x:c r="G1446" s="30" t="n">
        <x:v>292.58</x:v>
      </x:c>
      <x:c r="H1446" s="31" t="n">
        <x:f>IF(O1446&gt;0,O1446,D1446)*E1446/1000000/31.1034768</x:f>
        <x:v>0.04672880206253495</x:v>
      </x:c>
      <x:c r="I1446" s="31" t="n">
        <x:f>IF(O1446&gt;0,O1446,D1446)*F1446/1000000/31.1034768</x:f>
        <x:v>0.024777050233571095</x:v>
      </x:c>
      <x:c r="J1446" s="31" t="n">
        <x:f>IF(O1446&gt;0,O1446,D1446)*G1446/1000000/31.1034768</x:f>
        <x:v>0.02715590693889579</x:v>
      </x:c>
      <x:c r="K1446" s="32" t="n">
        <x:f>H1446*$B$4*$H$4+I1446*$D$4*$J$4+J1446*$F$4*$L$4</x:f>
        <x:v>312</x:v>
      </x:c>
      <x:c r="L1446" s="29" t="str">
        <x:v>Niko ppm 207</x:v>
      </x:c>
      <x:c r="M1446" s="39" t="str"/>
      <x:c r="N1446" s="58" t="n">
        <x:v>312</x:v>
      </x:c>
      <x:c r="O1446" s="59" t="n">
        <x:v>2886.879217502578</x:v>
      </x:c>
      <x:c r="P1446" s="60" t="str">
        <x:v>Calibrated to live price</x:v>
      </x:c>
      <x:c r="Q1446" s="61" t="n">
        <x:f>IF(N1446="","",K1446-N1446)</x:f>
        <x:v>0</x:v>
      </x:c>
    </x:row>
    <x:row r="1447">
      <x:c r="A1447" s="37" t="str">
        <x:v>1716491</x:v>
      </x:c>
      <x:c r="B1447" s="37" t="str">
        <x:v>1716491</x:v>
      </x:c>
      <x:c r="C1447" s="29" t="str">
        <x:v>BMW</x:v>
      </x:c>
      <x:c r="D1447" s="30" t="n">
        <x:v>900</x:v>
      </x:c>
      <x:c r="E1447" s="30" t="n">
        <x:v>0</x:v>
      </x:c>
      <x:c r="F1447" s="30" t="n">
        <x:v>3201</x:v>
      </x:c>
      <x:c r="G1447" s="30" t="n">
        <x:v>534</x:v>
      </x:c>
      <x:c r="H1447" s="31" t="n">
        <x:f>IF(O1447&gt;0,O1447,D1447)*E1447/1000000/31.1034768</x:f>
        <x:v>0</x:v>
      </x:c>
      <x:c r="I1447" s="31" t="n">
        <x:f>IF(O1447&gt;0,O1447,D1447)*F1447/1000000/31.1034768</x:f>
        <x:v>0.06622181360502524</x:v>
      </x:c>
      <x:c r="J1447" s="31" t="n">
        <x:f>IF(O1447&gt;0,O1447,D1447)*G1447/1000000/31.1034768</x:f>
        <x:v>0.011047312860069814</x:v>
      </x:c>
      <x:c r="K1447" s="32" t="n">
        <x:f>H1447*$B$4*$H$4+I1447*$D$4*$J$4+J1447*$F$4*$L$4</x:f>
        <x:v>161.00000000000006</x:v>
      </x:c>
      <x:c r="L1447" s="29" t="str">
        <x:v>ppm niko 2028</x:v>
      </x:c>
      <x:c r="M1447" s="39" t="str">
        <x:v>BMW 17 16 491//17 16 492//N E 0006//Boysen 444.40/41 11/98//Made in Germany//(Wie BMW 19 aber kurz)</x:v>
      </x:c>
      <x:c r="N1447" s="58" t="n">
        <x:v>161</x:v>
      </x:c>
      <x:c r="O1447" s="59" t="n">
        <x:v>643.4641184373091</x:v>
      </x:c>
      <x:c r="P1447" s="60" t="str">
        <x:v>Calibrated to live price</x:v>
      </x:c>
      <x:c r="Q1447" s="61" t="n">
        <x:f>IF(N1447="","",K1447-N1447)</x:f>
        <x:v>5.684341886080802e-14</x:v>
      </x:c>
    </x:row>
    <x:row r="1448">
      <x:c r="A1448" s="37" t="str">
        <x:v>1716492</x:v>
      </x:c>
      <x:c r="B1448" s="37" t="str">
        <x:v>1716492</x:v>
      </x:c>
      <x:c r="C1448" s="29" t="str"/>
      <x:c r="D1448" s="30" t="n">
        <x:v>1743.57</x:v>
      </x:c>
      <x:c r="E1448" s="30" t="n">
        <x:v>819.39</x:v>
      </x:c>
      <x:c r="F1448" s="30" t="n">
        <x:v>113.25</x:v>
      </x:c>
      <x:c r="G1448" s="30" t="n">
        <x:v>475.52</x:v>
      </x:c>
      <x:c r="H1448" s="31" t="n">
        <x:f>IF(O1448&gt;0,O1448,D1448)*E1448/1000000/31.1034768</x:f>
        <x:v>0.025523695067811714</x:v>
      </x:c>
      <x:c r="I1448" s="31" t="n">
        <x:f>IF(O1448&gt;0,O1448,D1448)*F1448/1000000/31.1034768</x:f>
        <x:v>0.003527695561856597</x:v>
      </x:c>
      <x:c r="J1448" s="31" t="n">
        <x:f>IF(O1448&gt;0,O1448,D1448)*G1448/1000000/31.1034768</x:f>
        <x:v>0.014812271907938619</x:v>
      </x:c>
      <x:c r="K1448" s="32" t="n">
        <x:f>H1448*$B$4*$H$4+I1448*$D$4*$J$4+J1448*$F$4*$L$4</x:f>
        <x:v>159</x:v>
      </x:c>
      <x:c r="L1448" s="29" t="str">
        <x:v>Niko ppm 207</x:v>
      </x:c>
      <x:c r="M1448" s="39" t="str"/>
      <x:c r="N1448" s="58" t="n">
        <x:v>159</x:v>
      </x:c>
      <x:c r="O1448" s="59" t="n">
        <x:v>968.8617842443233</x:v>
      </x:c>
      <x:c r="P1448" s="60" t="str">
        <x:v>Calibrated to live price</x:v>
      </x:c>
      <x:c r="Q1448" s="61" t="n">
        <x:f>IF(N1448="","",K1448-N1448)</x:f>
        <x:v>0</x:v>
      </x:c>
    </x:row>
    <x:row r="1449">
      <x:c r="A1449" s="37" t="str">
        <x:v>1716614</x:v>
      </x:c>
      <x:c r="B1449" s="37" t="str">
        <x:v>1716614</x:v>
      </x:c>
      <x:c r="C1449" s="29" t="str">
        <x:v>BMW</x:v>
      </x:c>
      <x:c r="D1449" s="30" t="n">
        <x:v>1640</x:v>
      </x:c>
      <x:c r="E1449" s="30" t="n">
        <x:v>2230</x:v>
      </x:c>
      <x:c r="F1449" s="30" t="n">
        <x:v>0</x:v>
      </x:c>
      <x:c r="G1449" s="30" t="n">
        <x:v>320</x:v>
      </x:c>
      <x:c r="H1449" s="31" t="n">
        <x:f>IF(O1449&gt;0,O1449,D1449)*E1449/1000000/31.1034768</x:f>
        <x:v>0.1175766793409379</x:v>
      </x:c>
      <x:c r="I1449" s="31" t="n">
        <x:f>IF(O1449&gt;0,O1449,D1449)*F1449/1000000/31.1034768</x:f>
        <x:v>0</x:v>
      </x:c>
      <x:c r="J1449" s="31" t="n">
        <x:f>IF(O1449&gt;0,O1449,D1449)*G1449/1000000/31.1034768</x:f>
        <x:v>0.016871989860583015</x:v>
      </x:c>
      <x:c r="K1449" s="32" t="n">
        <x:f>H1449*$B$4*$H$4+I1449*$D$4*$J$4+J1449*$F$4*$L$4</x:f>
        <x:v>312</x:v>
      </x:c>
      <x:c r="L1449" s="29" t="str">
        <x:v>ppm niko 2028</x:v>
      </x:c>
      <x:c r="M1449" s="39" t="str">
        <x:v>BMW 17 16 614//1121 288 38 000//0589 Eberspächer//VE 4990902/30//HE 4990902/30</x:v>
      </x:c>
      <x:c r="N1449" s="58" t="n">
        <x:v>312</x:v>
      </x:c>
      <x:c r="O1449" s="59" t="n">
        <x:v>1639.9298287452473</x:v>
      </x:c>
      <x:c r="P1449" s="60" t="str">
        <x:v>Calibrated to live price</x:v>
      </x:c>
      <x:c r="Q1449" s="61" t="n">
        <x:f>IF(N1449="","",K1449-N1449)</x:f>
        <x:v>0</x:v>
      </x:c>
    </x:row>
    <x:row r="1450">
      <x:c r="A1450" s="37" t="str">
        <x:v>1716622</x:v>
      </x:c>
      <x:c r="B1450" s="37" t="str">
        <x:v>1716622</x:v>
      </x:c>
      <x:c r="C1450" s="29" t="str">
        <x:v>BMW</x:v>
      </x:c>
      <x:c r="D1450" s="30" t="n">
        <x:v>1580</x:v>
      </x:c>
      <x:c r="E1450" s="30" t="n">
        <x:v>2301.873418</x:v>
      </x:c>
      <x:c r="F1450" s="30" t="n">
        <x:v>13.82278481</x:v>
      </x:c>
      <x:c r="G1450" s="30" t="n">
        <x:v>434.6202532</x:v>
      </x:c>
      <x:c r="H1450" s="31" t="n">
        <x:f>IF(O1450&gt;0,O1450,D1450)*E1450/1000000/31.1034768</x:f>
        <x:v>0.11693097925438356</x:v>
      </x:c>
      <x:c r="I1450" s="31" t="n">
        <x:f>IF(O1450&gt;0,O1450,D1450)*F1450/1000000/31.1034768</x:f>
        <x:v>0.0007021723050524049</x:v>
      </x:c>
      <x:c r="J1450" s="31" t="n">
        <x:f>IF(O1450&gt;0,O1450,D1450)*G1450/1000000/31.1034768</x:f>
        <x:v>0.022077917670477277</x:v>
      </x:c>
      <x:c r="K1450" s="32" t="n">
        <x:f>H1450*$B$4*$H$4+I1450*$D$4*$J$4+J1450*$F$4*$L$4</x:f>
        <x:v>352.5644374622279</x:v>
      </x:c>
      <x:c r="L1450" s="29" t="str">
        <x:v>Niko ppm 2020</x:v>
      </x:c>
      <x:c r="M1450" s="39" t="str">
        <x:v>BMW 1716 622//GILLET 1 90//E-4893215 1 00</x:v>
      </x:c>
      <x:c r="N1450" s="58"/>
      <x:c r="O1450" s="59"/>
      <x:c r="P1450" s="60" t="str">
        <x:v>No live-price match</x:v>
      </x:c>
      <x:c r="Q1450" s="61" t="str">
        <x:f>IF(N1450="","",K1450-N1450)</x:f>
      </x:c>
    </x:row>
    <x:row r="1451">
      <x:c r="A1451" s="37" t="str">
        <x:v>1716631</x:v>
      </x:c>
      <x:c r="B1451" s="37" t="str">
        <x:v>1716631</x:v>
      </x:c>
      <x:c r="C1451" s="29" t="str">
        <x:v>BMW</x:v>
      </x:c>
      <x:c r="D1451" s="30" t="n">
        <x:v>1360</x:v>
      </x:c>
      <x:c r="E1451" s="30" t="n">
        <x:v>2093</x:v>
      </x:c>
      <x:c r="F1451" s="30" t="n">
        <x:v>0</x:v>
      </x:c>
      <x:c r="G1451" s="30" t="n">
        <x:v>407</x:v>
      </x:c>
      <x:c r="H1451" s="31" t="n">
        <x:f>IF(O1451&gt;0,O1451,D1451)*E1451/1000000/31.1034768</x:f>
        <x:v>0.09139737991266375</x:v>
      </x:c>
      <x:c r="I1451" s="31" t="n">
        <x:f>IF(O1451&gt;0,O1451,D1451)*F1451/1000000/31.1034768</x:f>
        <x:v>0</x:v>
      </x:c>
      <x:c r="J1451" s="31" t="n">
        <x:f>IF(O1451&gt;0,O1451,D1451)*G1451/1000000/31.1034768</x:f>
        <x:v>0.01777292576419214</x:v>
      </x:c>
      <x:c r="K1451" s="32" t="n">
        <x:f>H1451*$B$4*$H$4+I1451*$D$4*$J$4+J1451*$F$4*$L$4</x:f>
        <x:v>279</x:v>
      </x:c>
      <x:c r="L1451" s="29" t="str">
        <x:v>ppm niko 2028</x:v>
      </x:c>
      <x:c r="M1451" s="39" t="str">
        <x:v>BMW 1716//11 21 286 30 000//8 89//VE 4591082300//HE 4191382300//EBERSPÄCHER</x:v>
      </x:c>
      <x:c r="N1451" s="58" t="n">
        <x:v>279</x:v>
      </x:c>
      <x:c r="O1451" s="59" t="n">
        <x:v>1358.2304279475982</x:v>
      </x:c>
      <x:c r="P1451" s="60" t="str">
        <x:v>Calibrated to live price</x:v>
      </x:c>
      <x:c r="Q1451" s="61" t="n">
        <x:f>IF(N1451="","",K1451-N1451)</x:f>
        <x:v>0</x:v>
      </x:c>
    </x:row>
    <x:row r="1452">
      <x:c r="A1452" s="37" t="str">
        <x:v>1716692</x:v>
      </x:c>
      <x:c r="B1452" s="37" t="str">
        <x:v>1716692</x:v>
      </x:c>
      <x:c r="C1452" s="29" t="str">
        <x:v>BMW</x:v>
      </x:c>
      <x:c r="D1452" s="30" t="n">
        <x:v>980</x:v>
      </x:c>
      <x:c r="E1452" s="30" t="n">
        <x:v>1995.714286</x:v>
      </x:c>
      <x:c r="F1452" s="30" t="n">
        <x:v>0</x:v>
      </x:c>
      <x:c r="G1452" s="30" t="n">
        <x:v>352.5714286</x:v>
      </x:c>
      <x:c r="H1452" s="31" t="n">
        <x:f>IF(O1452&gt;0,O1452,D1452)*E1452/1000000/31.1034768</x:f>
        <x:v>0.06288043014792481</x:v>
      </x:c>
      <x:c r="I1452" s="31" t="n">
        <x:f>IF(O1452&gt;0,O1452,D1452)*F1452/1000000/31.1034768</x:f>
        <x:v>0</x:v>
      </x:c>
      <x:c r="J1452" s="31" t="n">
        <x:f>IF(O1452&gt;0,O1452,D1452)*G1452/1000000/31.1034768</x:f>
        <x:v>0.01110872595529256</x:v>
      </x:c>
      <x:c r="K1452" s="32" t="n">
        <x:f>H1452*$B$4*$H$4+I1452*$D$4*$J$4+J1452*$F$4*$L$4</x:f>
        <x:v>183.18838235626572</x:v>
      </x:c>
      <x:c r="L1452" s="29" t="str">
        <x:v>Niko ppm 2020</x:v>
      </x:c>
      <x:c r="M1452" s="39" t="str">
        <x:v>BMW//1716692//2236327016//ZEUNA STÄRKER//22 190//NE 755//---------------------------------------//ACHTUNG REST IN BMW 1716693//---------------------------------------</x:v>
      </x:c>
      <x:c r="N1452" s="58"/>
      <x:c r="O1452" s="59"/>
      <x:c r="P1452" s="60" t="str">
        <x:v>No live-price match</x:v>
      </x:c>
      <x:c r="Q1452" s="61" t="str">
        <x:f>IF(N1452="","",K1452-N1452)</x:f>
      </x:c>
    </x:row>
    <x:row r="1453">
      <x:c r="A1453" s="37" t="str">
        <x:v>1716693</x:v>
      </x:c>
      <x:c r="B1453" s="37" t="str">
        <x:v>1716693</x:v>
      </x:c>
      <x:c r="C1453" s="29" t="str">
        <x:v>BMW</x:v>
      </x:c>
      <x:c r="D1453" s="30" t="n">
        <x:v>940</x:v>
      </x:c>
      <x:c r="E1453" s="30" t="n">
        <x:v>2262.93617</x:v>
      </x:c>
      <x:c r="F1453" s="30" t="n">
        <x:v>0</x:v>
      </x:c>
      <x:c r="G1453" s="30" t="n">
        <x:v>402.1489362</x:v>
      </x:c>
      <x:c r="H1453" s="31" t="n">
        <x:f>IF(O1453&gt;0,O1453,D1453)*E1453/1000000/31.1034768</x:f>
        <x:v>0.06838978206449255</x:v>
      </x:c>
      <x:c r="I1453" s="31" t="n">
        <x:f>IF(O1453&gt;0,O1453,D1453)*F1453/1000000/31.1034768</x:f>
        <x:v>0</x:v>
      </x:c>
      <x:c r="J1453" s="31" t="n">
        <x:f>IF(O1453&gt;0,O1453,D1453)*G1453/1000000/31.1034768</x:f>
        <x:v>0.01215362521877297</x:v>
      </x:c>
      <x:c r="K1453" s="32" t="n">
        <x:f>H1453*$B$4*$H$4+I1453*$D$4*$J$4+J1453*$F$4*$L$4</x:f>
        <x:v>199.79925202166595</x:v>
      </x:c>
      <x:c r="L1453" s="29" t="str">
        <x:v>Niko ppm 2020</x:v>
      </x:c>
      <x:c r="M1453" s="39" t="str">
        <x:v>BMW//1716693//2236327015//ZEUNA STÄRKER//22 190//NE 755//--------------------------------------//ACHTUNG REST IN BMW 1716692//--------------------------------------</x:v>
      </x:c>
      <x:c r="N1453" s="58"/>
      <x:c r="O1453" s="59"/>
      <x:c r="P1453" s="60" t="str">
        <x:v>No live-price match</x:v>
      </x:c>
      <x:c r="Q1453" s="61" t="str">
        <x:f>IF(N1453="","",K1453-N1453)</x:f>
      </x:c>
    </x:row>
    <x:row r="1454">
      <x:c r="A1454" s="37" t="str">
        <x:v>1716795</x:v>
      </x:c>
      <x:c r="B1454" s="37" t="str">
        <x:v>1716795</x:v>
      </x:c>
      <x:c r="C1454" s="29" t="str">
        <x:v>BMW</x:v>
      </x:c>
      <x:c r="D1454" s="30" t="n">
        <x:v>1400</x:v>
      </x:c>
      <x:c r="E1454" s="30" t="n">
        <x:v>0</x:v>
      </x:c>
      <x:c r="F1454" s="30" t="n">
        <x:v>2195</x:v>
      </x:c>
      <x:c r="G1454" s="30" t="n">
        <x:v>457</x:v>
      </x:c>
      <x:c r="H1454" s="31" t="n">
        <x:f>IF(O1454&gt;0,O1454,D1454)*E1454/1000000/31.1034768</x:f>
        <x:v>0</x:v>
      </x:c>
      <x:c r="I1454" s="31" t="n">
        <x:f>IF(O1454&gt;0,O1454,D1454)*F1454/1000000/31.1034768</x:f>
        <x:v>0.0987220729915662</x:v>
      </x:c>
      <x:c r="J1454" s="31" t="n">
        <x:f>IF(O1454&gt;0,O1454,D1454)*G1454/1000000/31.1034768</x:f>
        <x:v>0.02055398057273155</x:v>
      </x:c>
      <x:c r="K1454" s="32" t="n">
        <x:f>H1454*$B$4*$H$4+I1454*$D$4*$J$4+J1454*$F$4*$L$4</x:f>
        <x:v>272</x:v>
      </x:c>
      <x:c r="L1454" s="29" t="str">
        <x:v>ppm niko 2028</x:v>
      </x:c>
      <x:c r="M1454" s="39" t="str">
        <x:v>BMW//1716 795//223 6335 027//35 91 CEBO 10F//ZEUNA STÄRKER</x:v>
      </x:c>
      <x:c r="N1454" s="58" t="n">
        <x:v>272</x:v>
      </x:c>
      <x:c r="O1454" s="59" t="n">
        <x:v>1398.9064724105174</x:v>
      </x:c>
      <x:c r="P1454" s="60" t="str">
        <x:v>Calibrated to live price</x:v>
      </x:c>
      <x:c r="Q1454" s="61" t="n">
        <x:f>IF(N1454="","",K1454-N1454)</x:f>
        <x:v>0</x:v>
      </x:c>
    </x:row>
    <x:row r="1455">
      <x:c r="A1455" s="37" t="str">
        <x:v>1716848</x:v>
      </x:c>
      <x:c r="B1455" s="37" t="str">
        <x:v>1716848</x:v>
      </x:c>
      <x:c r="C1455" s="29" t="str">
        <x:v>BMW</x:v>
      </x:c>
      <x:c r="D1455" s="30" t="n">
        <x:v>1700</x:v>
      </x:c>
      <x:c r="E1455" s="30" t="n">
        <x:v>2150</x:v>
      </x:c>
      <x:c r="F1455" s="30" t="n">
        <x:v>0</x:v>
      </x:c>
      <x:c r="G1455" s="30" t="n">
        <x:v>330</x:v>
      </x:c>
      <x:c r="H1455" s="31" t="n">
        <x:f>IF(O1455&gt;0,O1455,D1455)*E1455/1000000/31.1034768</x:f>
        <x:v>0.11750434160792726</x:v>
      </x:c>
      <x:c r="I1455" s="31" t="n">
        <x:f>IF(O1455&gt;0,O1455,D1455)*F1455/1000000/31.1034768</x:f>
        <x:v>0</x:v>
      </x:c>
      <x:c r="J1455" s="31" t="n">
        <x:f>IF(O1455&gt;0,O1455,D1455)*G1455/1000000/31.1034768</x:f>
        <x:v>0.018035550107263255</x:v>
      </x:c>
      <x:c r="K1455" s="32" t="n">
        <x:f>H1455*$B$4*$H$4+I1455*$D$4*$J$4+J1455*$F$4*$L$4</x:f>
        <x:v>321</x:v>
      </x:c>
      <x:c r="L1455" s="29" t="str">
        <x:v>ppm niko 2028</x:v>
      </x:c>
      <x:c r="M1455" s="39" t="str">
        <x:v>BMW 1716 848//1716 876//11 21 487 30 000//12 90//VE 4503093400//HE 4503093400</x:v>
      </x:c>
      <x:c r="N1455" s="58" t="n">
        <x:v>321</x:v>
      </x:c>
      <x:c r="O1455" s="59" t="n">
        <x:v>1699.903982837879</x:v>
      </x:c>
      <x:c r="P1455" s="60" t="str">
        <x:v>Calibrated to live price</x:v>
      </x:c>
      <x:c r="Q1455" s="61" t="n">
        <x:f>IF(N1455="","",K1455-N1455)</x:f>
        <x:v>0</x:v>
      </x:c>
    </x:row>
    <x:row r="1456">
      <x:c r="A1456" s="37" t="str">
        <x:v>1716856</x:v>
      </x:c>
      <x:c r="B1456" s="37" t="str">
        <x:v>1716856</x:v>
      </x:c>
      <x:c r="C1456" s="29" t="str">
        <x:v>BMW</x:v>
      </x:c>
      <x:c r="D1456" s="30" t="n">
        <x:v>1000</x:v>
      </x:c>
      <x:c r="E1456" s="30" t="n">
        <x:v>6330</x:v>
      </x:c>
      <x:c r="F1456" s="30" t="n">
        <x:v>0</x:v>
      </x:c>
      <x:c r="G1456" s="30" t="n">
        <x:v>1044</x:v>
      </x:c>
      <x:c r="H1456" s="31" t="n">
        <x:f>IF(O1456&gt;0,O1456,D1456)*E1456/1000000/31.1034768</x:f>
        <x:v>0.20351422577941514</x:v>
      </x:c>
      <x:c r="I1456" s="31" t="n">
        <x:f>IF(O1456&gt;0,O1456,D1456)*F1456/1000000/31.1034768</x:f>
        <x:v>0</x:v>
      </x:c>
      <x:c r="J1456" s="31" t="n">
        <x:f>IF(O1456&gt;0,O1456,D1456)*G1456/1000000/31.1034768</x:f>
        <x:v>0.03356537941764761</x:v>
      </x:c>
      <x:c r="K1456" s="32" t="n">
        <x:f>H1456*$B$4*$H$4+I1456*$D$4*$J$4+J1456*$F$4*$L$4</x:f>
        <x:v>574.193686282686</x:v>
      </x:c>
      <x:c r="L1456" s="29" t="str">
        <x:v>ppm niko 2028</x:v>
      </x:c>
      <x:c r="M1456" s="39" t="str">
        <x:v>BMW 223 5423 114//223 5432 114//Zeuna Stärker</x:v>
      </x:c>
      <x:c r="N1456" s="58"/>
      <x:c r="O1456" s="59"/>
      <x:c r="P1456" s="60" t="str">
        <x:v>No live-price match</x:v>
      </x:c>
      <x:c r="Q1456" s="61" t="str">
        <x:f>IF(N1456="","",K1456-N1456)</x:f>
      </x:c>
    </x:row>
    <x:row r="1457">
      <x:c r="A1457" s="37" t="str">
        <x:v>17263009</x:v>
      </x:c>
      <x:c r="B1457" s="37" t="str">
        <x:v>17263009</x:v>
      </x:c>
      <x:c r="C1457" s="29" t="str">
        <x:v>VOLVO</x:v>
      </x:c>
      <x:c r="D1457" s="30" t="n">
        <x:v>500</x:v>
      </x:c>
      <x:c r="E1457" s="30" t="n">
        <x:v>5850</x:v>
      </x:c>
      <x:c r="F1457" s="30" t="n">
        <x:v>0</x:v>
      </x:c>
      <x:c r="G1457" s="30" t="n">
        <x:v>0</x:v>
      </x:c>
      <x:c r="H1457" s="31" t="n">
        <x:f>IF(O1457&gt;0,O1457,D1457)*E1457/1000000/31.1034768</x:f>
        <x:v>0.09411764705882353</x:v>
      </x:c>
      <x:c r="I1457" s="31" t="n">
        <x:f>IF(O1457&gt;0,O1457,D1457)*F1457/1000000/31.1034768</x:f>
        <x:v>0</x:v>
      </x:c>
      <x:c r="J1457" s="31" t="n">
        <x:f>IF(O1457&gt;0,O1457,D1457)*G1457/1000000/31.1034768</x:f>
        <x:v>0</x:v>
      </x:c>
      <x:c r="K1457" s="32" t="n">
        <x:f>H1457*$B$4*$H$4+I1457*$D$4*$J$4+J1457*$F$4*$L$4</x:f>
        <x:v>144</x:v>
      </x:c>
      <x:c r="L1457" s="29" t="str">
        <x:v>ppm niko 2028</x:v>
      </x:c>
      <x:c r="M1457" s="39" t="str">
        <x:v>NJVS 17263009,01W4O / VOLV 7</x:v>
      </x:c>
      <x:c r="N1457" s="58" t="n">
        <x:v>144</x:v>
      </x:c>
      <x:c r="O1457" s="59" t="n">
        <x:v>500.4078720965309</x:v>
      </x:c>
      <x:c r="P1457" s="60" t="str">
        <x:v>Calibrated to live price</x:v>
      </x:c>
      <x:c r="Q1457" s="61" t="n">
        <x:f>IF(N1457="","",K1457-N1457)</x:f>
        <x:v>0</x:v>
      </x:c>
    </x:row>
    <x:row r="1458">
      <x:c r="A1458" s="37" t="str">
        <x:v>17263011</x:v>
      </x:c>
      <x:c r="B1458" s="37" t="str">
        <x:v>17263011</x:v>
      </x:c>
      <x:c r="C1458" s="29" t="str">
        <x:v>VOLVO</x:v>
      </x:c>
      <x:c r="D1458" s="30" t="n">
        <x:v>550</x:v>
      </x:c>
      <x:c r="E1458" s="30" t="n">
        <x:v>5383</x:v>
      </x:c>
      <x:c r="F1458" s="30" t="n">
        <x:v>0</x:v>
      </x:c>
      <x:c r="G1458" s="30" t="n">
        <x:v>0</x:v>
      </x:c>
      <x:c r="H1458" s="31" t="n">
        <x:f>IF(O1458&gt;0,O1458,D1458)*E1458/1000000/31.1034768</x:f>
        <x:v>0.09542483660130721</x:v>
      </x:c>
      <x:c r="I1458" s="31" t="n">
        <x:f>IF(O1458&gt;0,O1458,D1458)*F1458/1000000/31.1034768</x:f>
        <x:v>0</x:v>
      </x:c>
      <x:c r="J1458" s="31" t="n">
        <x:f>IF(O1458&gt;0,O1458,D1458)*G1458/1000000/31.1034768</x:f>
        <x:v>0</x:v>
      </x:c>
      <x:c r="K1458" s="32" t="n">
        <x:f>H1458*$B$4*$H$4+I1458*$D$4*$J$4+J1458*$F$4*$L$4</x:f>
        <x:v>146.00000000000003</x:v>
      </x:c>
      <x:c r="L1458" s="29" t="str">
        <x:v>ppm niko 2028</x:v>
      </x:c>
      <x:c r="M1458" s="39" t="str">
        <x:v>NJVS 47 01 / F: 1421</x:v>
      </x:c>
      <x:c r="N1458" s="58" t="n">
        <x:v>146</x:v>
      </x:c>
      <x:c r="O1458" s="59" t="n">
        <x:v>551.3736190549042</x:v>
      </x:c>
      <x:c r="P1458" s="60" t="str">
        <x:v>Calibrated to live price</x:v>
      </x:c>
      <x:c r="Q1458" s="61" t="n">
        <x:f>IF(N1458="","",K1458-N1458)</x:f>
        <x:v>2.842170943040401e-14</x:v>
      </x:c>
    </x:row>
    <x:row r="1459">
      <x:c r="A1459" s="37" t="str">
        <x:v>17263012</x:v>
      </x:c>
      <x:c r="B1459" s="37" t="str">
        <x:v>17263012</x:v>
      </x:c>
      <x:c r="C1459" s="29" t="str">
        <x:v>VOLVO</x:v>
      </x:c>
      <x:c r="D1459" s="30" t="n">
        <x:v>580</x:v>
      </x:c>
      <x:c r="E1459" s="30" t="n">
        <x:v>7100</x:v>
      </x:c>
      <x:c r="F1459" s="30" t="n">
        <x:v>0</x:v>
      </x:c>
      <x:c r="G1459" s="30" t="n">
        <x:v>0</x:v>
      </x:c>
      <x:c r="H1459" s="31" t="n">
        <x:f>IF(O1459&gt;0,O1459,D1459)*E1459/1000000/31.1034768</x:f>
        <x:v>0.1326797385620915</x:v>
      </x:c>
      <x:c r="I1459" s="31" t="n">
        <x:f>IF(O1459&gt;0,O1459,D1459)*F1459/1000000/31.1034768</x:f>
        <x:v>0</x:v>
      </x:c>
      <x:c r="J1459" s="31" t="n">
        <x:f>IF(O1459&gt;0,O1459,D1459)*G1459/1000000/31.1034768</x:f>
        <x:v>0</x:v>
      </x:c>
      <x:c r="K1459" s="32" t="n">
        <x:f>H1459*$B$4*$H$4+I1459*$D$4*$J$4+J1459*$F$4*$L$4</x:f>
        <x:v>203</x:v>
      </x:c>
      <x:c r="L1459" s="29" t="str">
        <x:v>ppm niko 2028</x:v>
      </x:c>
      <x:c r="M1459" s="39" t="str">
        <x:v>NJ VS / PR CAT nuo 8658365A / H</x:v>
      </x:c>
      <x:c r="N1459" s="58" t="n">
        <x:v>203</x:v>
      </x:c>
      <x:c r="O1459" s="59" t="n">
        <x:v>581.2396014360673</x:v>
      </x:c>
      <x:c r="P1459" s="60" t="str">
        <x:v>Calibrated to live price</x:v>
      </x:c>
      <x:c r="Q1459" s="61" t="n">
        <x:f>IF(N1459="","",K1459-N1459)</x:f>
        <x:v>0</x:v>
      </x:c>
    </x:row>
    <x:row r="1460">
      <x:c r="A1460" s="37" t="str">
        <x:v>1727007X</x:v>
      </x:c>
      <x:c r="B1460" s="37" t="str">
        <x:v>1727007X</x:v>
      </x:c>
      <x:c r="C1460" s="29" t="str"/>
      <x:c r="D1460" s="30" t="n">
        <x:v>66.48</x:v>
      </x:c>
      <x:c r="E1460" s="30" t="n">
        <x:v>154.06</x:v>
      </x:c>
      <x:c r="F1460" s="30" t="n">
        <x:v>187.38</x:v>
      </x:c>
      <x:c r="G1460" s="30" t="n">
        <x:v>957.77</x:v>
      </x:c>
      <x:c r="H1460" s="31" t="n">
        <x:f>IF(O1460&gt;0,O1460,D1460)*E1460/1000000/31.1034768</x:f>
        <x:v>0.00013572110454491902</x:v>
      </x:c>
      <x:c r="I1460" s="31" t="n">
        <x:f>IF(O1460&gt;0,O1460,D1460)*F1460/1000000/31.1034768</x:f>
        <x:v>0.00016507477975871037</x:v>
      </x:c>
      <x:c r="J1460" s="31" t="n">
        <x:f>IF(O1460&gt;0,O1460,D1460)*G1460/1000000/31.1034768</x:f>
        <x:v>0.0008437595891210378</x:v>
      </x:c>
      <x:c r="K1460" s="32" t="n">
        <x:f>H1460*$B$4*$H$4+I1460*$D$4*$J$4+J1460*$F$4*$L$4</x:f>
        <x:v>7.000000000000001</x:v>
      </x:c>
      <x:c r="L1460" s="29" t="str">
        <x:v>Niko ppm 207</x:v>
      </x:c>
      <x:c r="M1460" s="39" t="str"/>
      <x:c r="N1460" s="58" t="n">
        <x:v>7</x:v>
      </x:c>
      <x:c r="O1460" s="59" t="n">
        <x:v>27.40100108063912</x:v>
      </x:c>
      <x:c r="P1460" s="60" t="str">
        <x:v>Calibrated to live price</x:v>
      </x:c>
      <x:c r="Q1460" s="61" t="n">
        <x:f>IF(N1460="","",K1460-N1460)</x:f>
        <x:v>8.881784197001252e-16</x:v>
      </x:c>
    </x:row>
    <x:row r="1461">
      <x:c r="A1461" s="37" t="str">
        <x:v>1728022</x:v>
      </x:c>
      <x:c r="B1461" s="37" t="str">
        <x:v>1728022</x:v>
      </x:c>
      <x:c r="C1461" s="29" t="str">
        <x:v>BMW</x:v>
      </x:c>
      <x:c r="D1461" s="30" t="n">
        <x:v>1580</x:v>
      </x:c>
      <x:c r="E1461" s="30" t="n">
        <x:v>1930</x:v>
      </x:c>
      <x:c r="F1461" s="30" t="n">
        <x:v>0</x:v>
      </x:c>
      <x:c r="G1461" s="30" t="n">
        <x:v>375</x:v>
      </x:c>
      <x:c r="H1461" s="31" t="n">
        <x:f>IF(O1461&gt;0,O1461,D1461)*E1461/1000000/31.1034768</x:f>
        <x:v>0.09798867408709235</x:v>
      </x:c>
      <x:c r="I1461" s="31" t="n">
        <x:f>IF(O1461&gt;0,O1461,D1461)*F1461/1000000/31.1034768</x:f>
        <x:v>0</x:v>
      </x:c>
      <x:c r="J1461" s="31" t="n">
        <x:f>IF(O1461&gt;0,O1461,D1461)*G1461/1000000/31.1034768</x:f>
        <x:v>0.019039250146455765</x:v>
      </x:c>
      <x:c r="K1461" s="32" t="n">
        <x:f>H1461*$B$4*$H$4+I1461*$D$4*$J$4+J1461*$F$4*$L$4</x:f>
        <x:v>298.99999999999994</x:v>
      </x:c>
      <x:c r="L1461" s="29" t="str">
        <x:v>ppm niko 2028</x:v>
      </x:c>
      <x:c r="M1461" s="39" t="str">
        <x:v>BMW 1728 022//Gillet 392</x:v>
      </x:c>
      <x:c r="N1461" s="58" t="n">
        <x:v>299</x:v>
      </x:c>
      <x:c r="O1461" s="59" t="n">
        <x:v>1579.1650005858228</x:v>
      </x:c>
      <x:c r="P1461" s="60" t="str">
        <x:v>Calibrated to live price</x:v>
      </x:c>
      <x:c r="Q1461" s="61" t="n">
        <x:f>IF(N1461="","",K1461-N1461)</x:f>
        <x:v>-5.684341886080802e-14</x:v>
      </x:c>
    </x:row>
    <x:row r="1462">
      <x:c r="A1462" s="37" t="str">
        <x:v>1728023</x:v>
      </x:c>
      <x:c r="B1462" s="37" t="str">
        <x:v>1728023</x:v>
      </x:c>
      <x:c r="C1462" s="29" t="str">
        <x:v>BMW</x:v>
      </x:c>
      <x:c r="D1462" s="30" t="n">
        <x:v>1700</x:v>
      </x:c>
      <x:c r="E1462" s="30" t="n">
        <x:v>337</x:v>
      </x:c>
      <x:c r="F1462" s="30" t="n">
        <x:v>7833</x:v>
      </x:c>
      <x:c r="G1462" s="30" t="n">
        <x:v>295</x:v>
      </x:c>
      <x:c r="H1462" s="31" t="n">
        <x:f>IF(O1462&gt;0,O1462,D1462)*E1462/1000000/31.1034768</x:f>
        <x:v>0.018417223160990873</x:v>
      </x:c>
      <x:c r="I1462" s="31" t="n">
        <x:f>IF(O1462&gt;0,O1462,D1462)*F1462/1000000/31.1034768</x:f>
        <x:v>0.4280774748369185</x:v>
      </x:c>
      <x:c r="J1462" s="31" t="n">
        <x:f>IF(O1462&gt;0,O1462,D1462)*G1462/1000000/31.1034768</x:f>
        <x:v>0.016121901580095868</x:v>
      </x:c>
      <x:c r="K1462" s="32" t="n">
        <x:f>H1462*$B$4*$H$4+I1462*$D$4*$J$4+J1462*$F$4*$L$4</x:f>
        <x:v>636</x:v>
      </x:c>
      <x:c r="L1462" s="29" t="str">
        <x:v>ppm niko 2028</x:v>
      </x:c>
      <x:c r="M1462" s="39" t="str">
        <x:v>TWIN PIPE / LM</x:v>
      </x:c>
      <x:c r="N1462" s="58" t="n">
        <x:v>636</x:v>
      </x:c>
      <x:c r="O1462" s="59" t="n">
        <x:v>1699.8209890454075</x:v>
      </x:c>
      <x:c r="P1462" s="60" t="str">
        <x:v>Calibrated to live price</x:v>
      </x:c>
      <x:c r="Q1462" s="61" t="n">
        <x:f>IF(N1462="","",K1462-N1462)</x:f>
        <x:v>0</x:v>
      </x:c>
    </x:row>
    <x:row r="1463">
      <x:c r="A1463" s="37" t="str">
        <x:v>1728033</x:v>
      </x:c>
      <x:c r="B1463" s="37" t="str">
        <x:v>1728033</x:v>
      </x:c>
      <x:c r="C1463" s="29" t="str">
        <x:v>BMW</x:v>
      </x:c>
      <x:c r="D1463" s="30" t="n">
        <x:v>1900</x:v>
      </x:c>
      <x:c r="E1463" s="30" t="n">
        <x:v>1939.1578949999998</x:v>
      </x:c>
      <x:c r="F1463" s="30" t="n">
        <x:v>0</x:v>
      </x:c>
      <x:c r="G1463" s="30" t="n">
        <x:v>354.84210529999996</x:v>
      </x:c>
      <x:c r="H1463" s="31" t="n">
        <x:f>IF(O1463&gt;0,O1463,D1463)*E1463/1000000/31.1034768</x:f>
        <x:v>0.1184562106735283</x:v>
      </x:c>
      <x:c r="I1463" s="31" t="n">
        <x:f>IF(O1463&gt;0,O1463,D1463)*F1463/1000000/31.1034768</x:f>
        <x:v>0</x:v>
      </x:c>
      <x:c r="J1463" s="31" t="n">
        <x:f>IF(O1463&gt;0,O1463,D1463)*G1463/1000000/31.1034768</x:f>
        <x:v>0.021676033338819536</x:v>
      </x:c>
      <x:c r="K1463" s="32" t="n">
        <x:f>H1463*$B$4*$H$4+I1463*$D$4*$J$4+J1463*$F$4*$L$4</x:f>
        <x:v>350.9613433734553</x:v>
      </x:c>
      <x:c r="L1463" s="29" t="str">
        <x:v>Niko ppm 2020</x:v>
      </x:c>
      <x:c r="M1463" s="39" t="str">
        <x:v>BMW//1728 033//233 6327 015-016//1790//CE 581//ZEUNA AUGSBURG</x:v>
      </x:c>
      <x:c r="N1463" s="58"/>
      <x:c r="O1463" s="59"/>
      <x:c r="P1463" s="60" t="str">
        <x:v>No live-price match</x:v>
      </x:c>
      <x:c r="Q1463" s="61" t="str">
        <x:f>IF(N1463="","",K1463-N1463)</x:f>
      </x:c>
    </x:row>
    <x:row r="1464">
      <x:c r="A1464" s="37" t="str">
        <x:v>1728174</x:v>
      </x:c>
      <x:c r="B1464" s="37" t="str">
        <x:v>1728174</x:v>
      </x:c>
      <x:c r="C1464" s="29" t="str">
        <x:v>BMW</x:v>
      </x:c>
      <x:c r="D1464" s="30" t="n">
        <x:v>1360</x:v>
      </x:c>
      <x:c r="E1464" s="30" t="n">
        <x:v>2073</x:v>
      </x:c>
      <x:c r="F1464" s="30" t="n">
        <x:v>402</x:v>
      </x:c>
      <x:c r="G1464" s="30" t="n">
        <x:v>457</x:v>
      </x:c>
      <x:c r="H1464" s="31" t="n">
        <x:f>IF(O1464&gt;0,O1464,D1464)*E1464/1000000/31.1034768</x:f>
        <x:v>0.0849088826408414</x:v>
      </x:c>
      <x:c r="I1464" s="31" t="n">
        <x:f>IF(O1464&gt;0,O1464,D1464)*F1464/1000000/31.1034768</x:f>
        <x:v>0.01646568780589399</x:v>
      </x:c>
      <x:c r="J1464" s="31" t="n">
        <x:f>IF(O1464&gt;0,O1464,D1464)*G1464/1000000/31.1034768</x:f>
        <x:v>0.018718456038043667</x:v>
      </x:c>
      <x:c r="K1464" s="32" t="n">
        <x:f>H1464*$B$4*$H$4+I1464*$D$4*$J$4+J1464*$F$4*$L$4</x:f>
        <x:v>295</x:v>
      </x:c>
      <x:c r="L1464" s="29" t="str">
        <x:v>ppm niko 2028</x:v>
      </x:c>
      <x:c r="M1464" s="39" t="str">
        <x:v>1728 174//17 28 170//VI 92//Eberspächer</x:v>
      </x:c>
      <x:c r="N1464" s="58" t="n">
        <x:v>295</x:v>
      </x:c>
      <x:c r="O1464" s="59" t="n">
        <x:v>1273.9804444444444</x:v>
      </x:c>
      <x:c r="P1464" s="60" t="str">
        <x:v>Calibrated to live price</x:v>
      </x:c>
      <x:c r="Q1464" s="61" t="n">
        <x:f>IF(N1464="","",K1464-N1464)</x:f>
        <x:v>0</x:v>
      </x:c>
    </x:row>
    <x:row r="1465">
      <x:c r="A1465" s="37" t="str">
        <x:v>1728219</x:v>
      </x:c>
      <x:c r="B1465" s="37" t="str">
        <x:v>1728219</x:v>
      </x:c>
      <x:c r="C1465" s="29" t="str">
        <x:v>BMW</x:v>
      </x:c>
      <x:c r="D1465" s="30" t="n">
        <x:v>1740</x:v>
      </x:c>
      <x:c r="E1465" s="30" t="n">
        <x:v>1832</x:v>
      </x:c>
      <x:c r="F1465" s="30" t="n">
        <x:v>0</x:v>
      </x:c>
      <x:c r="G1465" s="30" t="n">
        <x:v>401</x:v>
      </x:c>
      <x:c r="H1465" s="31" t="n">
        <x:f>IF(O1465&gt;0,O1465,D1465)*E1465/1000000/31.1034768</x:f>
        <x:v>0.10234654093447691</x:v>
      </x:c>
      <x:c r="I1465" s="31" t="n">
        <x:f>IF(O1465&gt;0,O1465,D1465)*F1465/1000000/31.1034768</x:f>
        <x:v>0</x:v>
      </x:c>
      <x:c r="J1465" s="31" t="n">
        <x:f>IF(O1465&gt;0,O1465,D1465)*G1465/1000000/31.1034768</x:f>
        <x:v>0.022402272333365305</x:v>
      </x:c>
      <x:c r="K1465" s="32" t="n">
        <x:f>H1465*$B$4*$H$4+I1465*$D$4*$J$4+J1465*$F$4*$L$4</x:f>
        <x:v>332</x:v>
      </x:c>
      <x:c r="L1465" s="29" t="str">
        <x:v>ppm niko 2028</x:v>
      </x:c>
      <x:c r="M1465" s="39" t="str">
        <x:v>TRIKAMPIO FORMA / LM</x:v>
      </x:c>
      <x:c r="N1465" s="58" t="n">
        <x:v>332</x:v>
      </x:c>
      <x:c r="O1465" s="59" t="n">
        <x:v>1737.627326154887</x:v>
      </x:c>
      <x:c r="P1465" s="60" t="str">
        <x:v>Calibrated to live price</x:v>
      </x:c>
      <x:c r="Q1465" s="61" t="n">
        <x:f>IF(N1465="","",K1465-N1465)</x:f>
        <x:v>0</x:v>
      </x:c>
    </x:row>
    <x:row r="1466">
      <x:c r="A1466" s="37" t="str">
        <x:v>1728265</x:v>
      </x:c>
      <x:c r="B1466" s="37" t="str">
        <x:v>1728265</x:v>
      </x:c>
      <x:c r="C1466" s="29" t="str">
        <x:v>BMW</x:v>
      </x:c>
      <x:c r="D1466" s="30" t="n">
        <x:v>1650</x:v>
      </x:c>
      <x:c r="E1466" s="30" t="n">
        <x:v>1940</x:v>
      </x:c>
      <x:c r="F1466" s="30" t="n">
        <x:v>0</x:v>
      </x:c>
      <x:c r="G1466" s="30" t="n">
        <x:v>290</x:v>
      </x:c>
      <x:c r="H1466" s="31" t="n">
        <x:f>IF(O1466&gt;0,O1466,D1466)*E1466/1000000/31.1034768</x:f>
        <x:v>0.10294527477142149</x:v>
      </x:c>
      <x:c r="I1466" s="31" t="n">
        <x:f>IF(O1466&gt;0,O1466,D1466)*F1466/1000000/31.1034768</x:f>
        <x:v>0</x:v>
      </x:c>
      <x:c r="J1466" s="31" t="n">
        <x:f>IF(O1466&gt;0,O1466,D1466)*G1466/1000000/31.1034768</x:f>
        <x:v>0.01538872664108878</x:v>
      </x:c>
      <x:c r="K1466" s="32" t="n">
        <x:f>H1466*$B$4*$H$4+I1466*$D$4*$J$4+J1466*$F$4*$L$4</x:f>
        <x:v>278</x:v>
      </x:c>
      <x:c r="L1466" s="29" t="str">
        <x:v>ppm niko 2028</x:v>
      </x:c>
      <x:c r="M1466" s="39" t="str">
        <x:v>BMW Zeuna Augsburg//1728265//2236425041</x:v>
      </x:c>
      <x:c r="N1466" s="58" t="n">
        <x:v>278</x:v>
      </x:c>
      <x:c r="O1466" s="59" t="n">
        <x:v>1650.4927657332646</x:v>
      </x:c>
      <x:c r="P1466" s="60" t="str">
        <x:v>Calibrated to live price</x:v>
      </x:c>
      <x:c r="Q1466" s="61" t="n">
        <x:f>IF(N1466="","",K1466-N1466)</x:f>
        <x:v>0</x:v>
      </x:c>
    </x:row>
    <x:row r="1467">
      <x:c r="A1467" s="37" t="str">
        <x:v>1728358</x:v>
      </x:c>
      <x:c r="B1467" s="37" t="str">
        <x:v>1728358</x:v>
      </x:c>
      <x:c r="C1467" s="29" t="str">
        <x:v>BMW</x:v>
      </x:c>
      <x:c r="D1467" s="30" t="n">
        <x:v>700</x:v>
      </x:c>
      <x:c r="E1467" s="30" t="n">
        <x:v>0</x:v>
      </x:c>
      <x:c r="F1467" s="30" t="n">
        <x:v>2200</x:v>
      </x:c>
      <x:c r="G1467" s="30" t="n">
        <x:v>300</x:v>
      </x:c>
      <x:c r="H1467" s="31" t="n">
        <x:f>IF(O1467&gt;0,O1467,D1467)*E1467/1000000/31.1034768</x:f>
        <x:v>0</x:v>
      </x:c>
      <x:c r="I1467" s="31" t="n">
        <x:f>IF(O1467&gt;0,O1467,D1467)*F1467/1000000/31.1034768</x:f>
        <x:v>0.07935323383084578</x:v>
      </x:c>
      <x:c r="J1467" s="31" t="n">
        <x:f>IF(O1467&gt;0,O1467,D1467)*G1467/1000000/31.1034768</x:f>
        <x:v>0.010820895522388062</x:v>
      </x:c>
      <x:c r="K1467" s="32" t="n">
        <x:f>H1467*$B$4*$H$4+I1467*$D$4*$J$4+J1467*$F$4*$L$4</x:f>
        <x:v>174.00000000000003</x:v>
      </x:c>
      <x:c r="L1467" s="29" t="str">
        <x:v>ppm niko 2028</x:v>
      </x:c>
      <x:c r="M1467" s="39" t="str">
        <x:v>BMW 1728358 E4111303200//X 91 HE111303200//Eberspächer 1191</x:v>
      </x:c>
      <x:c r="N1467" s="58" t="n">
        <x:v>174</x:v>
      </x:c>
      <x:c r="O1467" s="59" t="n">
        <x:v>1121.891576119403</x:v>
      </x:c>
      <x:c r="P1467" s="60" t="str">
        <x:v>Calibrated to live price</x:v>
      </x:c>
      <x:c r="Q1467" s="61" t="n">
        <x:f>IF(N1467="","",K1467-N1467)</x:f>
        <x:v>2.842170943040401e-14</x:v>
      </x:c>
    </x:row>
    <x:row r="1468">
      <x:c r="A1468" s="37" t="str">
        <x:v>1728360</x:v>
      </x:c>
      <x:c r="B1468" s="37" t="str">
        <x:v>1728360</x:v>
      </x:c>
      <x:c r="C1468" s="29" t="str">
        <x:v>BMW</x:v>
      </x:c>
      <x:c r="D1468" s="30" t="n">
        <x:v>1140</x:v>
      </x:c>
      <x:c r="E1468" s="30" t="n">
        <x:v>0</x:v>
      </x:c>
      <x:c r="F1468" s="30" t="n">
        <x:v>2136</x:v>
      </x:c>
      <x:c r="G1468" s="30" t="n">
        <x:v>413</x:v>
      </x:c>
      <x:c r="H1468" s="31" t="n">
        <x:f>IF(O1468&gt;0,O1468,D1468)*E1468/1000000/31.1034768</x:f>
        <x:v>0</x:v>
      </x:c>
      <x:c r="I1468" s="31" t="n">
        <x:f>IF(O1468&gt;0,O1468,D1468)*F1468/1000000/31.1034768</x:f>
        <x:v>0.0640407040177122</x:v>
      </x:c>
      <x:c r="J1468" s="31" t="n">
        <x:f>IF(O1468&gt;0,O1468,D1468)*G1468/1000000/31.1034768</x:f>
        <x:v>0.012382402040877875</x:v>
      </x:c>
      <x:c r="K1468" s="32" t="n">
        <x:f>H1468*$B$4*$H$4+I1468*$D$4*$J$4+J1468*$F$4*$L$4</x:f>
        <x:v>169</x:v>
      </x:c>
      <x:c r="L1468" s="29" t="str">
        <x:v>ppm niko 2028</x:v>
      </x:c>
      <x:c r="M1468" s="39" t="str">
        <x:v>BMW Eberspächer//1728360//VI 92//VE 4120272200//HE 4120272200//08 92</x:v>
      </x:c>
      <x:c r="N1468" s="58" t="n">
        <x:v>169</x:v>
      </x:c>
      <x:c r="O1468" s="59" t="n">
        <x:v>932.5320934787352</x:v>
      </x:c>
      <x:c r="P1468" s="60" t="str">
        <x:v>Calibrated to live price</x:v>
      </x:c>
      <x:c r="Q1468" s="61" t="n">
        <x:f>IF(N1468="","",K1468-N1468)</x:f>
        <x:v>0</x:v>
      </x:c>
    </x:row>
    <x:row r="1469">
      <x:c r="A1469" s="37" t="str">
        <x:v>1728402</x:v>
      </x:c>
      <x:c r="B1469" s="37" t="str">
        <x:v>1728402</x:v>
      </x:c>
      <x:c r="C1469" s="29" t="str">
        <x:v>BMW</x:v>
      </x:c>
      <x:c r="D1469" s="30" t="n">
        <x:v>1019.74</x:v>
      </x:c>
      <x:c r="E1469" s="30" t="n">
        <x:v>606.88</x:v>
      </x:c>
      <x:c r="F1469" s="30" t="n">
        <x:v>263.2</x:v>
      </x:c>
      <x:c r="G1469" s="30" t="n">
        <x:v>1107.21</x:v>
      </x:c>
      <x:c r="H1469" s="31" t="n">
        <x:f>IF(O1469&gt;0,O1469,D1469)*E1469/1000000/31.1034768</x:f>
        <x:v>0.01048874404268807</x:v>
      </x:c>
      <x:c r="I1469" s="31" t="n">
        <x:f>IF(O1469&gt;0,O1469,D1469)*F1469/1000000/31.1034768</x:f>
        <x:v>0.004548901647830708</x:v>
      </x:c>
      <x:c r="J1469" s="31" t="n">
        <x:f>IF(O1469&gt;0,O1469,D1469)*G1469/1000000/31.1034768</x:f>
        <x:v>0.019135977938809414</x:v>
      </x:c>
      <x:c r="K1469" s="32" t="n">
        <x:f>H1469*$B$4*$H$4+I1469*$D$4*$J$4+J1469*$F$4*$L$4</x:f>
        <x:v>171</x:v>
      </x:c>
      <x:c r="L1469" s="29" t="str">
        <x:v>Niko ppm 207</x:v>
      </x:c>
      <x:c r="M1469" s="39" t="str">
        <x:v>BMW//1728 402//GILLET 4 92//E-4920107220</x:v>
      </x:c>
      <x:c r="N1469" s="58" t="n">
        <x:v>171</x:v>
      </x:c>
      <x:c r="O1469" s="59" t="n">
        <x:v>537.5632859756238</x:v>
      </x:c>
      <x:c r="P1469" s="60" t="str">
        <x:v>Calibrated to live price</x:v>
      </x:c>
      <x:c r="Q1469" s="61" t="n">
        <x:f>IF(N1469="","",K1469-N1469)</x:f>
        <x:v>0</x:v>
      </x:c>
    </x:row>
    <x:row r="1470">
      <x:c r="A1470" s="37" t="str">
        <x:v>1728403</x:v>
      </x:c>
      <x:c r="B1470" s="37" t="str">
        <x:v>1728403</x:v>
      </x:c>
      <x:c r="C1470" s="29" t="str">
        <x:v>BMW</x:v>
      </x:c>
      <x:c r="D1470" s="30" t="n">
        <x:v>1727.07</x:v>
      </x:c>
      <x:c r="E1470" s="30" t="n">
        <x:v>735.45</x:v>
      </x:c>
      <x:c r="F1470" s="30" t="n">
        <x:v>71.62</x:v>
      </x:c>
      <x:c r="G1470" s="30" t="n">
        <x:v>752.1</x:v>
      </x:c>
      <x:c r="H1470" s="31" t="n">
        <x:f>IF(O1470&gt;0,O1470,D1470)*E1470/1000000/31.1034768</x:f>
        <x:v>0.01824435350401156</x:v>
      </x:c>
      <x:c r="I1470" s="31" t="n">
        <x:f>IF(O1470&gt;0,O1470,D1470)*F1470/1000000/31.1034768</x:f>
        <x:v>0.0017766817566895205</x:v>
      </x:c>
      <x:c r="J1470" s="31" t="n">
        <x:f>IF(O1470&gt;0,O1470,D1470)*G1470/1000000/31.1034768</x:f>
        <x:v>0.01865739108079012</x:v>
      </x:c>
      <x:c r="K1470" s="32" t="n">
        <x:f>H1470*$B$4*$H$4+I1470*$D$4*$J$4+J1470*$F$4*$L$4</x:f>
        <x:v>176.00000000000003</x:v>
      </x:c>
      <x:c r="L1470" s="29" t="str">
        <x:v>Niko ppm 207</x:v>
      </x:c>
      <x:c r="M1470" s="39" t="str">
        <x:v>BMW//1728 403//GILLET 4 92//E-4920107220</x:v>
      </x:c>
      <x:c r="N1470" s="58" t="n">
        <x:v>176</x:v>
      </x:c>
      <x:c r="O1470" s="59" t="n">
        <x:v>771.5858670786895</x:v>
      </x:c>
      <x:c r="P1470" s="60" t="str">
        <x:v>Calibrated to live price</x:v>
      </x:c>
      <x:c r="Q1470" s="61" t="n">
        <x:f>IF(N1470="","",K1470-N1470)</x:f>
        <x:v>2.842170943040401e-14</x:v>
      </x:c>
    </x:row>
    <x:row r="1471">
      <x:c r="A1471" s="37" t="str">
        <x:v>1728420</x:v>
      </x:c>
      <x:c r="B1471" s="37" t="str">
        <x:v>1728420</x:v>
      </x:c>
      <x:c r="C1471" s="29" t="str">
        <x:v>BMW</x:v>
      </x:c>
      <x:c r="D1471" s="30" t="n">
        <x:v>900</x:v>
      </x:c>
      <x:c r="E1471" s="30" t="n">
        <x:v>1905</x:v>
      </x:c>
      <x:c r="F1471" s="30" t="n">
        <x:v>5116</x:v>
      </x:c>
      <x:c r="G1471" s="30" t="n">
        <x:v>325</x:v>
      </x:c>
      <x:c r="H1471" s="31" t="n">
        <x:f>IF(O1471&gt;0,O1471,D1471)*E1471/1000000/31.1034768</x:f>
        <x:v>0.026838402482411792</x:v>
      </x:c>
      <x:c r="I1471" s="31" t="n">
        <x:f>IF(O1471&gt;0,O1471,D1471)*F1471/1000000/31.1034768</x:f>
        <x:v>0.07207625569554789</x:v>
      </x:c>
      <x:c r="J1471" s="31" t="n">
        <x:f>IF(O1471&gt;0,O1471,D1471)*G1471/1000000/31.1034768</x:f>
        <x:v>0.004578730082301224</x:v>
      </x:c>
      <x:c r="K1471" s="32" t="n">
        <x:f>H1471*$B$4*$H$4+I1471*$D$4*$J$4+J1471*$F$4*$L$4</x:f>
        <x:v>158</x:v>
      </x:c>
      <x:c r="L1471" s="29" t="str">
        <x:v>ppm niko 2028</x:v>
      </x:c>
      <x:c r="M1471" s="39" t="str">
        <x:v>BMW 1728 420//08.91//EBERSPÄCHER</x:v>
      </x:c>
      <x:c r="N1471" s="58" t="n">
        <x:v>158</x:v>
      </x:c>
      <x:c r="O1471" s="59" t="n">
        <x:v>438.1982304255945</x:v>
      </x:c>
      <x:c r="P1471" s="60" t="str">
        <x:v>Calibrated to live price</x:v>
      </x:c>
      <x:c r="Q1471" s="61" t="n">
        <x:f>IF(N1471="","",K1471-N1471)</x:f>
        <x:v>0</x:v>
      </x:c>
    </x:row>
    <x:row r="1472">
      <x:c r="A1472" s="37" t="str">
        <x:v>1728420Brick12</x:v>
      </x:c>
      <x:c r="B1472" s="37" t="str">
        <x:v>1728420BRICK12</x:v>
      </x:c>
      <x:c r="C1472" s="29" t="str">
        <x:v>BMW</x:v>
      </x:c>
      <x:c r="D1472" s="30" t="n">
        <x:v>940</x:v>
      </x:c>
      <x:c r="E1472" s="30" t="n">
        <x:v>1616.957447</x:v>
      </x:c>
      <x:c r="F1472" s="30" t="n">
        <x:v>0</x:v>
      </x:c>
      <x:c r="G1472" s="30" t="n">
        <x:v>275.5744681</x:v>
      </x:c>
      <x:c r="H1472" s="31" t="n">
        <x:f>IF(O1472&gt;0,O1472,D1472)*E1472/1000000/31.1034768</x:f>
        <x:v>0.04886720574530755</x:v>
      </x:c>
      <x:c r="I1472" s="31" t="n">
        <x:f>IF(O1472&gt;0,O1472,D1472)*F1472/1000000/31.1034768</x:f>
        <x:v>0</x:v>
      </x:c>
      <x:c r="J1472" s="31" t="n">
        <x:f>IF(O1472&gt;0,O1472,D1472)*G1472/1000000/31.1034768</x:f>
        <x:v>0.008328329391587503</x:v>
      </x:c>
      <x:c r="K1472" s="32" t="n">
        <x:f>H1472*$B$4*$H$4+I1472*$D$4*$J$4+J1472*$F$4*$L$4</x:f>
        <x:v>139.9776439264507</x:v>
      </x:c>
      <x:c r="L1472" s="29" t="str">
        <x:v>Niko ppm 2020</x:v>
      </x:c>
      <x:c r="M1472" s="39" t="str">
        <x:v>BMW 1728 420//X II 93//EBERSPÄCHER//MADE IN GERMANY//VJM474036//HJM474036//ACHTUNG: KAT HAT 4 BRICK´S:1,86 KG//WERTE 3-4 IN BMW 1728 420 (BRICK 3-4)</x:v>
      </x:c>
      <x:c r="N1472" s="58"/>
      <x:c r="O1472" s="59"/>
      <x:c r="P1472" s="60" t="str">
        <x:v>No live-price match</x:v>
      </x:c>
      <x:c r="Q1472" s="61" t="str">
        <x:f>IF(N1472="","",K1472-N1472)</x:f>
      </x:c>
    </x:row>
    <x:row r="1473">
      <x:c r="A1473" s="37" t="str">
        <x:v>1728420Brick34</x:v>
      </x:c>
      <x:c r="B1473" s="37" t="str">
        <x:v>1728420BRICK34</x:v>
      </x:c>
      <x:c r="C1473" s="29" t="str">
        <x:v>BMW</x:v>
      </x:c>
      <x:c r="D1473" s="30" t="n">
        <x:v>920</x:v>
      </x:c>
      <x:c r="E1473" s="30" t="n">
        <x:v>1282.5</x:v>
      </x:c>
      <x:c r="F1473" s="30" t="n">
        <x:v>0</x:v>
      </x:c>
      <x:c r="G1473" s="30" t="n">
        <x:v>212</x:v>
      </x:c>
      <x:c r="H1473" s="31" t="n">
        <x:f>IF(O1473&gt;0,O1473,D1473)*E1473/1000000/31.1034768</x:f>
        <x:v>0.03793466587632415</x:v>
      </x:c>
      <x:c r="I1473" s="31" t="n">
        <x:f>IF(O1473&gt;0,O1473,D1473)*F1473/1000000/31.1034768</x:f>
        <x:v>0</x:v>
      </x:c>
      <x:c r="J1473" s="31" t="n">
        <x:f>IF(O1473&gt;0,O1473,D1473)*G1473/1000000/31.1034768</x:f>
        <x:v>0.006270681610745201</x:v>
      </x:c>
      <x:c r="K1473" s="32" t="n">
        <x:f>H1473*$B$4*$H$4+I1473*$D$4*$J$4+J1473*$F$4*$L$4</x:f>
        <x:v>107.13947580291088</x:v>
      </x:c>
      <x:c r="L1473" s="29" t="str">
        <x:v>Niko ppm 2020</x:v>
      </x:c>
      <x:c r="M1473" s="39" t="str">
        <x:v>BMW 1728 420//X II 93//EBERSPÄCHER//MADE IN GERMANY//VJM474036//HJM474036//ACHTUNG:KAT HAT 4 BRICK´S 1,86 KG//WERTE 1-2 IN BMW 1728 420 (1-2)</x:v>
      </x:c>
      <x:c r="N1473" s="58"/>
      <x:c r="O1473" s="59"/>
      <x:c r="P1473" s="60" t="str">
        <x:v>No live-price match</x:v>
      </x:c>
      <x:c r="Q1473" s="61" t="str">
        <x:f>IF(N1473="","",K1473-N1473)</x:f>
      </x:c>
    </x:row>
    <x:row r="1474">
      <x:c r="A1474" s="37" t="str">
        <x:v>1728421</x:v>
      </x:c>
      <x:c r="B1474" s="37" t="str">
        <x:v>1728421</x:v>
      </x:c>
      <x:c r="C1474" s="29" t="str"/>
      <x:c r="D1474" s="30" t="n">
        <x:v>921.35</x:v>
      </x:c>
      <x:c r="E1474" s="30" t="n">
        <x:v>957.64</x:v>
      </x:c>
      <x:c r="F1474" s="30" t="n">
        <x:v>281.4</x:v>
      </x:c>
      <x:c r="G1474" s="30" t="n">
        <x:v>892.89</x:v>
      </x:c>
      <x:c r="H1474" s="31" t="n">
        <x:f>IF(O1474&gt;0,O1474,D1474)*E1474/1000000/31.1034768</x:f>
        <x:v>0.018338289795153083</x:v>
      </x:c>
      <x:c r="I1474" s="31" t="n">
        <x:f>IF(O1474&gt;0,O1474,D1474)*F1474/1000000/31.1034768</x:f>
        <x:v>0.005388658314560876</x:v>
      </x:c>
      <x:c r="J1474" s="31" t="n">
        <x:f>IF(O1474&gt;0,O1474,D1474)*G1474/1000000/31.1034768</x:f>
        <x:v>0.01709836219789716</x:v>
      </x:c>
      <x:c r="K1474" s="32" t="n">
        <x:f>H1474*$B$4*$H$4+I1474*$D$4*$J$4+J1474*$F$4*$L$4</x:f>
        <x:v>167.99999999999994</x:v>
      </x:c>
      <x:c r="L1474" s="29" t="str">
        <x:v>Niko ppm 207</x:v>
      </x:c>
      <x:c r="M1474" s="39" t="str"/>
      <x:c r="N1474" s="58" t="n">
        <x:v>168</x:v>
      </x:c>
      <x:c r="O1474" s="59" t="n">
        <x:v>595.6148147479436</x:v>
      </x:c>
      <x:c r="P1474" s="60" t="str">
        <x:v>Calibrated to live price</x:v>
      </x:c>
      <x:c r="Q1474" s="61" t="n">
        <x:f>IF(N1474="","",K1474-N1474)</x:f>
        <x:v>-5.684341886080802e-14</x:v>
      </x:c>
    </x:row>
    <x:row r="1475">
      <x:c r="A1475" s="37" t="str">
        <x:v>1728588</x:v>
      </x:c>
      <x:c r="B1475" s="37" t="str">
        <x:v>1728588</x:v>
      </x:c>
      <x:c r="C1475" s="29" t="str">
        <x:v>BMW</x:v>
      </x:c>
      <x:c r="D1475" s="30" t="n">
        <x:v>1560</x:v>
      </x:c>
      <x:c r="E1475" s="30" t="n">
        <x:v>2020</x:v>
      </x:c>
      <x:c r="F1475" s="30" t="n">
        <x:v>0</x:v>
      </x:c>
      <x:c r="G1475" s="30" t="n">
        <x:v>511</x:v>
      </x:c>
      <x:c r="H1475" s="31" t="n">
        <x:f>IF(O1475&gt;0,O1475,D1475)*E1475/1000000/31.1034768</x:f>
        <x:v>0.077760997669116</x:v>
      </x:c>
      <x:c r="I1475" s="31" t="n">
        <x:f>IF(O1475&gt;0,O1475,D1475)*F1475/1000000/31.1034768</x:f>
        <x:v>0</x:v>
      </x:c>
      <x:c r="J1475" s="31" t="n">
        <x:f>IF(O1475&gt;0,O1475,D1475)*G1475/1000000/31.1034768</x:f>
        <x:v>0.019671222677682315</x:v>
      </x:c>
      <x:c r="K1475" s="32" t="n">
        <x:f>H1475*$B$4*$H$4+I1475*$D$4*$J$4+J1475*$F$4*$L$4</x:f>
        <x:v>273.00000000000006</x:v>
      </x:c>
      <x:c r="L1475" s="29" t="str">
        <x:v>ppm niko 2028</x:v>
      </x:c>
      <x:c r="M1475" s="39" t="str">
        <x:v>BMW 1728 588//223 6431 003//ZEUNA AUGSBURG//MADE IN GERMANY</x:v>
      </x:c>
      <x:c r="N1475" s="58" t="n">
        <x:v>273</x:v>
      </x:c>
      <x:c r="O1475" s="59" t="n">
        <x:v>1197.345241062477</x:v>
      </x:c>
      <x:c r="P1475" s="60" t="str">
        <x:v>Calibrated to live price</x:v>
      </x:c>
      <x:c r="Q1475" s="61" t="n">
        <x:f>IF(N1475="","",K1475-N1475)</x:f>
        <x:v>5.684341886080802e-14</x:v>
      </x:c>
    </x:row>
    <x:row r="1476">
      <x:c r="A1476" s="37" t="str">
        <x:v>1728657</x:v>
      </x:c>
      <x:c r="B1476" s="37" t="str">
        <x:v>1728657</x:v>
      </x:c>
      <x:c r="C1476" s="29" t="str">
        <x:v>BMW</x:v>
      </x:c>
      <x:c r="D1476" s="30" t="n">
        <x:v>1400</x:v>
      </x:c>
      <x:c r="E1476" s="30" t="n">
        <x:v>1500</x:v>
      </x:c>
      <x:c r="F1476" s="30" t="n">
        <x:v>0</x:v>
      </x:c>
      <x:c r="G1476" s="30" t="n">
        <x:v>449</x:v>
      </x:c>
      <x:c r="H1476" s="31" t="n">
        <x:f>IF(O1476&gt;0,O1476,D1476)*E1476/1000000/31.1034768</x:f>
        <x:v>0.06763419708914807</x:v>
      </x:c>
      <x:c r="I1476" s="31" t="n">
        <x:f>IF(O1476&gt;0,O1476,D1476)*F1476/1000000/31.1034768</x:f>
        <x:v>0</x:v>
      </x:c>
      <x:c r="J1476" s="31" t="n">
        <x:f>IF(O1476&gt;0,O1476,D1476)*G1476/1000000/31.1034768</x:f>
        <x:v>0.020245169662018322</x:v>
      </x:c>
      <x:c r="K1476" s="32" t="n">
        <x:f>H1476*$B$4*$H$4+I1476*$D$4*$J$4+J1476*$F$4*$L$4</x:f>
        <x:v>262</x:v>
      </x:c>
      <x:c r="L1476" s="29" t="str">
        <x:v>ppm niko 2028</x:v>
      </x:c>
      <x:c r="M1476" s="39" t="str">
        <x:v>BMW//1728 657//C E 4920107200//BOYSEN//021-03607 46 2 92</x:v>
      </x:c>
      <x:c r="N1476" s="58" t="n">
        <x:v>262</x:v>
      </x:c>
      <x:c r="O1476" s="59" t="n">
        <x:v>1402.4391200326295</x:v>
      </x:c>
      <x:c r="P1476" s="60" t="str">
        <x:v>Calibrated to live price</x:v>
      </x:c>
      <x:c r="Q1476" s="61" t="n">
        <x:f>IF(N1476="","",K1476-N1476)</x:f>
        <x:v>0</x:v>
      </x:c>
    </x:row>
    <x:row r="1477">
      <x:c r="A1477" s="37" t="str">
        <x:v>1728658</x:v>
      </x:c>
      <x:c r="B1477" s="37" t="str">
        <x:v>1728658</x:v>
      </x:c>
      <x:c r="C1477" s="29" t="str">
        <x:v>BMW</x:v>
      </x:c>
      <x:c r="D1477" s="30" t="n">
        <x:v>1400</x:v>
      </x:c>
      <x:c r="E1477" s="30" t="n">
        <x:v>1650</x:v>
      </x:c>
      <x:c r="F1477" s="30" t="n">
        <x:v>0</x:v>
      </x:c>
      <x:c r="G1477" s="30" t="n">
        <x:v>250</x:v>
      </x:c>
      <x:c r="H1477" s="31" t="n">
        <x:f>IF(O1477&gt;0,O1477,D1477)*E1477/1000000/31.1034768</x:f>
        <x:v>0.08651271753681393</x:v>
      </x:c>
      <x:c r="I1477" s="31" t="n">
        <x:f>IF(O1477&gt;0,O1477,D1477)*F1477/1000000/31.1034768</x:f>
        <x:v>0</x:v>
      </x:c>
      <x:c r="J1477" s="31" t="n">
        <x:f>IF(O1477&gt;0,O1477,D1477)*G1477/1000000/31.1034768</x:f>
        <x:v>0.013107987505577868</x:v>
      </x:c>
      <x:c r="K1477" s="32" t="n">
        <x:f>H1477*$B$4*$H$4+I1477*$D$4*$J$4+J1477*$F$4*$L$4</x:f>
        <x:v>235.00000000000003</x:v>
      </x:c>
      <x:c r="L1477" s="29" t="str">
        <x:v>ppm niko 2028</x:v>
      </x:c>
      <x:c r="M1477" s="39" t="str">
        <x:v>BMW 1728 658//C E 4920107200//Boysen</x:v>
      </x:c>
      <x:c r="N1477" s="58" t="n">
        <x:v>235</x:v>
      </x:c>
      <x:c r="O1477" s="59" t="n">
        <x:v>1630.8159410977241</x:v>
      </x:c>
      <x:c r="P1477" s="60" t="str">
        <x:v>Calibrated to live price</x:v>
      </x:c>
      <x:c r="Q1477" s="61" t="n">
        <x:f>IF(N1477="","",K1477-N1477)</x:f>
        <x:v>2.842170943040401e-14</x:v>
      </x:c>
    </x:row>
    <x:row r="1478">
      <x:c r="A1478" s="37" t="str">
        <x:v>1728926</x:v>
      </x:c>
      <x:c r="B1478" s="37" t="str">
        <x:v>1728926</x:v>
      </x:c>
      <x:c r="C1478" s="29" t="str">
        <x:v>BMW</x:v>
      </x:c>
      <x:c r="D1478" s="30" t="n">
        <x:v>1760</x:v>
      </x:c>
      <x:c r="E1478" s="30" t="n">
        <x:v>1990</x:v>
      </x:c>
      <x:c r="F1478" s="30" t="n">
        <x:v>0</x:v>
      </x:c>
      <x:c r="G1478" s="30" t="n">
        <x:v>449</x:v>
      </x:c>
      <x:c r="H1478" s="31" t="n">
        <x:f>IF(O1478&gt;0,O1478,D1478)*E1478/1000000/31.1034768</x:f>
        <x:v>0.10040439792267815</x:v>
      </x:c>
      <x:c r="I1478" s="31" t="n">
        <x:f>IF(O1478&gt;0,O1478,D1478)*F1478/1000000/31.1034768</x:f>
        <x:v>0</x:v>
      </x:c>
      <x:c r="J1478" s="31" t="n">
        <x:f>IF(O1478&gt;0,O1478,D1478)*G1478/1000000/31.1034768</x:f>
        <x:v>0.022654057621749994</x:v>
      </x:c>
      <x:c r="K1478" s="32" t="n">
        <x:f>H1478*$B$4*$H$4+I1478*$D$4*$J$4+J1478*$F$4*$L$4</x:f>
        <x:v>331</x:v>
      </x:c>
      <x:c r="L1478" s="29" t="str">
        <x:v>ppm niko 2028</x:v>
      </x:c>
      <x:c r="M1478" s="39" t="str">
        <x:v>BMW//1728 926//2392 NE H80M//ZEUNA AUGSBURG</x:v>
      </x:c>
      <x:c r="N1478" s="58" t="n">
        <x:v>331</x:v>
      </x:c>
      <x:c r="O1478" s="59" t="n">
        <x:v>1569.3094780934612</x:v>
      </x:c>
      <x:c r="P1478" s="60" t="str">
        <x:v>Calibrated to live price</x:v>
      </x:c>
      <x:c r="Q1478" s="61" t="n">
        <x:f>IF(N1478="","",K1478-N1478)</x:f>
        <x:v>0</x:v>
      </x:c>
    </x:row>
    <x:row r="1479">
      <x:c r="A1479" s="37" t="str">
        <x:v>1728999</x:v>
      </x:c>
      <x:c r="B1479" s="37" t="str">
        <x:v>1728999</x:v>
      </x:c>
      <x:c r="C1479" s="29" t="str">
        <x:v>BMW</x:v>
      </x:c>
      <x:c r="D1479" s="30" t="n">
        <x:v>1600</x:v>
      </x:c>
      <x:c r="E1479" s="30" t="n">
        <x:v>1758</x:v>
      </x:c>
      <x:c r="F1479" s="30" t="n">
        <x:v>0</x:v>
      </x:c>
      <x:c r="G1479" s="30" t="n">
        <x:v>358</x:v>
      </x:c>
      <x:c r="H1479" s="31" t="n">
        <x:f>IF(O1479&gt;0,O1479,D1479)*E1479/1000000/31.1034768</x:f>
        <x:v>0.09057434351378513</x:v>
      </x:c>
      <x:c r="I1479" s="31" t="n">
        <x:f>IF(O1479&gt;0,O1479,D1479)*F1479/1000000/31.1034768</x:f>
        <x:v>0</x:v>
      </x:c>
      <x:c r="J1479" s="31" t="n">
        <x:f>IF(O1479&gt;0,O1479,D1479)*G1479/1000000/31.1034768</x:f>
        <x:v>0.0184446046518402</x:v>
      </x:c>
      <x:c r="K1479" s="32" t="n">
        <x:f>H1479*$B$4*$H$4+I1479*$D$4*$J$4+J1479*$F$4*$L$4</x:f>
        <x:v>283</x:v>
      </x:c>
      <x:c r="L1479" s="29" t="str">
        <x:v>ppm niko 2028</x:v>
      </x:c>
      <x:c r="M1479" s="39" t="str">
        <x:v>BMW 1728 999// 1728 980//EBERSPÄCHER</x:v>
      </x:c>
      <x:c r="N1479" s="58" t="n">
        <x:v>283</x:v>
      </x:c>
      <x:c r="O1479" s="59" t="n">
        <x:v>1602.4897566304014</x:v>
      </x:c>
      <x:c r="P1479" s="60" t="str">
        <x:v>Calibrated to live price</x:v>
      </x:c>
      <x:c r="Q1479" s="61" t="n">
        <x:f>IF(N1479="","",K1479-N1479)</x:f>
        <x:v>0</x:v>
      </x:c>
    </x:row>
    <x:row r="1480">
      <x:c r="A1480" s="37" t="str">
        <x:v>1732952 foil</x:v>
      </x:c>
      <x:c r="B1480" s="37" t="str">
        <x:v>1732952FOIL</x:v>
      </x:c>
      <x:c r="C1480" s="29" t="str"/>
      <x:c r="D1480" s="30" t="n">
        <x:v>1000</x:v>
      </x:c>
      <x:c r="E1480" s="30" t="n">
        <x:v>0</x:v>
      </x:c>
      <x:c r="F1480" s="30" t="n">
        <x:v>3000</x:v>
      </x:c>
      <x:c r="G1480" s="30" t="n">
        <x:v>0</x:v>
      </x:c>
      <x:c r="H1480" s="31" t="n">
        <x:f>IF(O1480&gt;0,O1480,D1480)*E1480/1000000/31.1034768</x:f>
        <x:v>0</x:v>
      </x:c>
      <x:c r="I1480" s="31" t="n">
        <x:f>IF(O1480&gt;0,O1480,D1480)*F1480/1000000/31.1034768</x:f>
        <x:v>0.09645223970588394</x:v>
      </x:c>
      <x:c r="J1480" s="31" t="n">
        <x:f>IF(O1480&gt;0,O1480,D1480)*G1480/1000000/31.1034768</x:f>
        <x:v>0</x:v>
      </x:c>
      <x:c r="K1480" s="32" t="n">
        <x:f>H1480*$B$4*$H$4+I1480*$D$4*$J$4+J1480*$F$4*$L$4</x:f>
        <x:v>108.50876966911945</x:v>
      </x:c>
      <x:c r="L1480" s="29" t="str">
        <x:v>ppm Niko 2006</x:v>
      </x:c>
      <x:c r="M1480" s="39" t="str"/>
      <x:c r="N1480" s="58"/>
      <x:c r="O1480" s="59"/>
      <x:c r="P1480" s="60" t="str">
        <x:v>No live-price match</x:v>
      </x:c>
      <x:c r="Q1480" s="61" t="str">
        <x:f>IF(N1480="","",K1480-N1480)</x:f>
      </x:c>
    </x:row>
    <x:row r="1481">
      <x:c r="A1481" s="37" t="str">
        <x:v>1732953</x:v>
      </x:c>
      <x:c r="B1481" s="37" t="str">
        <x:v>1732953</x:v>
      </x:c>
      <x:c r="C1481" s="29" t="str"/>
      <x:c r="D1481" s="30" t="n">
        <x:v>1500</x:v>
      </x:c>
      <x:c r="E1481" s="30" t="n">
        <x:v>90</x:v>
      </x:c>
      <x:c r="F1481" s="30" t="n">
        <x:v>3000</x:v>
      </x:c>
      <x:c r="G1481" s="30" t="n">
        <x:v>0</x:v>
      </x:c>
      <x:c r="H1481" s="31" t="n">
        <x:f>IF(O1481&gt;0,O1481,D1481)*E1481/1000000/31.1034768</x:f>
        <x:v>0.004340350786764778</x:v>
      </x:c>
      <x:c r="I1481" s="31" t="n">
        <x:f>IF(O1481&gt;0,O1481,D1481)*F1481/1000000/31.1034768</x:f>
        <x:v>0.1446783595588259</x:v>
      </x:c>
      <x:c r="J1481" s="31" t="n">
        <x:f>IF(O1481&gt;0,O1481,D1481)*G1481/1000000/31.1034768</x:f>
        <x:v>0</x:v>
      </x:c>
      <x:c r="K1481" s="32" t="n">
        <x:f>H1481*$B$4*$H$4+I1481*$D$4*$J$4+J1481*$F$4*$L$4</x:f>
        <x:v>169.40389120742927</x:v>
      </x:c>
      <x:c r="L1481" s="29" t="str">
        <x:v>ppm Niko 2006</x:v>
      </x:c>
      <x:c r="M1481" s="39" t="str"/>
      <x:c r="N1481" s="58"/>
      <x:c r="O1481" s="59"/>
      <x:c r="P1481" s="60" t="str">
        <x:v>No live-price match</x:v>
      </x:c>
      <x:c r="Q1481" s="61" t="str">
        <x:f>IF(N1481="","",K1481-N1481)</x:f>
      </x:c>
    </x:row>
    <x:row r="1482">
      <x:c r="A1482" s="37" t="str">
        <x:v>1732954</x:v>
      </x:c>
      <x:c r="B1482" s="37" t="str">
        <x:v>1732954</x:v>
      </x:c>
      <x:c r="C1482" s="29" t="str"/>
      <x:c r="D1482" s="30" t="n">
        <x:v>1000</x:v>
      </x:c>
      <x:c r="E1482" s="30" t="n">
        <x:v>0</x:v>
      </x:c>
      <x:c r="F1482" s="30" t="n">
        <x:v>2750</x:v>
      </x:c>
      <x:c r="G1482" s="30" t="n">
        <x:v>0</x:v>
      </x:c>
      <x:c r="H1482" s="31" t="n">
        <x:f>IF(O1482&gt;0,O1482,D1482)*E1482/1000000/31.1034768</x:f>
        <x:v>0</x:v>
      </x:c>
      <x:c r="I1482" s="31" t="n">
        <x:f>IF(O1482&gt;0,O1482,D1482)*F1482/1000000/31.1034768</x:f>
        <x:v>0.08841455306372695</x:v>
      </x:c>
      <x:c r="J1482" s="31" t="n">
        <x:f>IF(O1482&gt;0,O1482,D1482)*G1482/1000000/31.1034768</x:f>
        <x:v>0</x:v>
      </x:c>
      <x:c r="K1482" s="32" t="n">
        <x:f>H1482*$B$4*$H$4+I1482*$D$4*$J$4+J1482*$F$4*$L$4</x:f>
        <x:v>99.46637219669282</x:v>
      </x:c>
      <x:c r="L1482" s="29" t="str">
        <x:v>ppm Niko 2006</x:v>
      </x:c>
      <x:c r="M1482" s="39" t="str"/>
      <x:c r="N1482" s="58"/>
      <x:c r="O1482" s="59"/>
      <x:c r="P1482" s="60" t="str">
        <x:v>No live-price match</x:v>
      </x:c>
      <x:c r="Q1482" s="61" t="str">
        <x:f>IF(N1482="","",K1482-N1482)</x:f>
      </x:c>
    </x:row>
    <x:row r="1483">
      <x:c r="A1483" s="37" t="str">
        <x:v>1732955</x:v>
      </x:c>
      <x:c r="B1483" s="37" t="str">
        <x:v>1732955</x:v>
      </x:c>
      <x:c r="C1483" s="29" t="str"/>
      <x:c r="D1483" s="30" t="n">
        <x:v>1500</x:v>
      </x:c>
      <x:c r="E1483" s="30" t="n">
        <x:v>90</x:v>
      </x:c>
      <x:c r="F1483" s="30" t="n">
        <x:v>3000</x:v>
      </x:c>
      <x:c r="G1483" s="30" t="n">
        <x:v>0</x:v>
      </x:c>
      <x:c r="H1483" s="31" t="n">
        <x:f>IF(O1483&gt;0,O1483,D1483)*E1483/1000000/31.1034768</x:f>
        <x:v>0.004340350786764778</x:v>
      </x:c>
      <x:c r="I1483" s="31" t="n">
        <x:f>IF(O1483&gt;0,O1483,D1483)*F1483/1000000/31.1034768</x:f>
        <x:v>0.1446783595588259</x:v>
      </x:c>
      <x:c r="J1483" s="31" t="n">
        <x:f>IF(O1483&gt;0,O1483,D1483)*G1483/1000000/31.1034768</x:f>
        <x:v>0</x:v>
      </x:c>
      <x:c r="K1483" s="32" t="n">
        <x:f>H1483*$B$4*$H$4+I1483*$D$4*$J$4+J1483*$F$4*$L$4</x:f>
        <x:v>169.40389120742927</x:v>
      </x:c>
      <x:c r="L1483" s="29" t="str">
        <x:v>ppm Niko 2006</x:v>
      </x:c>
      <x:c r="M1483" s="39" t="str"/>
      <x:c r="N1483" s="58"/>
      <x:c r="O1483" s="59"/>
      <x:c r="P1483" s="60" t="str">
        <x:v>No live-price match</x:v>
      </x:c>
      <x:c r="Q1483" s="61" t="str">
        <x:f>IF(N1483="","",K1483-N1483)</x:f>
      </x:c>
    </x:row>
    <x:row r="1484">
      <x:c r="A1484" s="37" t="str">
        <x:v>1732979</x:v>
      </x:c>
      <x:c r="B1484" s="37" t="str">
        <x:v>1732979</x:v>
      </x:c>
      <x:c r="C1484" s="29" t="str">
        <x:v>BMW</x:v>
      </x:c>
      <x:c r="D1484" s="30" t="n">
        <x:v>1100</x:v>
      </x:c>
      <x:c r="E1484" s="30" t="n">
        <x:v>0</x:v>
      </x:c>
      <x:c r="F1484" s="30" t="n">
        <x:v>7296.636364</x:v>
      </x:c>
      <x:c r="G1484" s="30" t="n">
        <x:v>392.8</x:v>
      </x:c>
      <x:c r="H1484" s="31" t="n">
        <x:f>IF(O1484&gt;0,O1484,D1484)*E1484/1000000/31.1034768</x:f>
        <x:v>0</x:v>
      </x:c>
      <x:c r="I1484" s="31" t="n">
        <x:f>IF(O1484&gt;0,O1484,D1484)*F1484/1000000/31.1034768</x:f>
        <x:v>0.2580515371966391</x:v>
      </x:c>
      <x:c r="J1484" s="31" t="n">
        <x:f>IF(O1484&gt;0,O1484,D1484)*G1484/1000000/31.1034768</x:f>
        <x:v>0.01389169457737278</x:v>
      </x:c>
      <x:c r="K1484" s="32" t="n">
        <x:f>H1484*$B$4*$H$4+I1484*$D$4*$J$4+J1484*$F$4*$L$4</x:f>
        <x:v>399.07994788704787</x:v>
      </x:c>
      <x:c r="L1484" s="29" t="str">
        <x:v>Niko ppm 2020</x:v>
      </x:c>
      <x:c r="M1484" s="39" t="str">
        <x:v>BMW//1732 979//1732 980//220 7282 101//220 7282 001//NE 498 262 0009//E 770371 03//ZEUNA STÄRKER//ACHTUNG:Brick 2 Metaller 1,06 Kg Beschichtet://Pd 0,994% Rh 0,048%</x:v>
      </x:c>
      <x:c r="N1484" s="58"/>
      <x:c r="O1484" s="59"/>
      <x:c r="P1484" s="60" t="str">
        <x:v>No live-price match</x:v>
      </x:c>
      <x:c r="Q1484" s="61" t="str">
        <x:f>IF(N1484="","",K1484-N1484)</x:f>
      </x:c>
    </x:row>
    <x:row r="1485">
      <x:c r="A1485" s="37" t="str">
        <x:v>1737152</x:v>
      </x:c>
      <x:c r="B1485" s="37" t="str">
        <x:v>1737152</x:v>
      </x:c>
      <x:c r="C1485" s="29" t="str"/>
      <x:c r="D1485" s="30" t="n">
        <x:v>840</x:v>
      </x:c>
      <x:c r="E1485" s="30" t="n">
        <x:v>4604</x:v>
      </x:c>
      <x:c r="F1485" s="30" t="n">
        <x:v>108</x:v>
      </x:c>
      <x:c r="G1485" s="30" t="n">
        <x:v>754</x:v>
      </x:c>
      <x:c r="H1485" s="31" t="n">
        <x:f>IF(O1485&gt;0,O1485,D1485)*E1485/1000000/31.1034768</x:f>
        <x:v>0.12433851124964912</x:v>
      </x:c>
      <x:c r="I1485" s="31" t="n">
        <x:f>IF(O1485&gt;0,O1485,D1485)*F1485/1000000/31.1034768</x:f>
        <x:v>0.0029167157287059305</x:v>
      </x:c>
      <x:c r="J1485" s="31" t="n">
        <x:f>IF(O1485&gt;0,O1485,D1485)*G1485/1000000/31.1034768</x:f>
        <x:v>0.02036299684670622</x:v>
      </x:c>
      <x:c r="K1485" s="32" t="n">
        <x:f>H1485*$B$4*$H$4+I1485*$D$4*$J$4+J1485*$F$4*$L$4</x:f>
        <x:v>352.9614927164671</x:v>
      </x:c>
      <x:c r="L1485" s="29" t="str">
        <x:v>ppm niko 2028</x:v>
      </x:c>
      <x:c r="M1485" s="39" t="str"/>
      <x:c r="N1485" s="58"/>
      <x:c r="O1485" s="59"/>
      <x:c r="P1485" s="60" t="str">
        <x:v>No live-price match</x:v>
      </x:c>
      <x:c r="Q1485" s="61" t="str">
        <x:f>IF(N1485="","",K1485-N1485)</x:f>
      </x:c>
    </x:row>
    <x:row r="1486">
      <x:c r="A1486" s="37" t="str">
        <x:v>1737153</x:v>
      </x:c>
      <x:c r="B1486" s="37" t="str">
        <x:v>1737153</x:v>
      </x:c>
      <x:c r="C1486" s="29" t="str">
        <x:v>BMW</x:v>
      </x:c>
      <x:c r="D1486" s="30" t="n">
        <x:v>1700</x:v>
      </x:c>
      <x:c r="E1486" s="30" t="n">
        <x:v>2295</x:v>
      </x:c>
      <x:c r="F1486" s="30" t="n">
        <x:v>50</x:v>
      </x:c>
      <x:c r="G1486" s="30" t="n">
        <x:v>376</x:v>
      </x:c>
      <x:c r="H1486" s="31" t="n">
        <x:f>IF(O1486&gt;0,O1486,D1486)*E1486/1000000/31.1034768</x:f>
        <x:v>0.1117246240601504</x:v>
      </x:c>
      <x:c r="I1486" s="31" t="n">
        <x:f>IF(O1486&gt;0,O1486,D1486)*F1486/1000000/31.1034768</x:f>
        <x:v>0.0024340876701557817</x:v>
      </x:c>
      <x:c r="J1486" s="31" t="n">
        <x:f>IF(O1486&gt;0,O1486,D1486)*G1486/1000000/31.1034768</x:f>
        <x:v>0.01830433927957148</x:v>
      </x:c>
      <x:c r="K1486" s="32" t="n">
        <x:f>H1486*$B$4*$H$4+I1486*$D$4*$J$4+J1486*$F$4*$L$4</x:f>
        <x:v>317.00000000000006</x:v>
      </x:c>
      <x:c r="L1486" s="29" t="str">
        <x:v>ppm niko 2028</x:v>
      </x:c>
      <x:c r="M1486" s="39" t="str">
        <x:v>BMW//1 737 153//Zeuna Augsburg//223 6789 003//Made in Germany</x:v>
      </x:c>
      <x:c r="N1486" s="58" t="n">
        <x:v>317</x:v>
      </x:c>
      <x:c r="O1486" s="59" t="n">
        <x:v>1514.1717875571283</x:v>
      </x:c>
      <x:c r="P1486" s="60" t="str">
        <x:v>Calibrated to live price</x:v>
      </x:c>
      <x:c r="Q1486" s="61" t="n">
        <x:f>IF(N1486="","",K1486-N1486)</x:f>
        <x:v>5.684341886080802e-14</x:v>
      </x:c>
    </x:row>
    <x:row r="1487">
      <x:c r="A1487" s="37" t="str">
        <x:v>1737497</x:v>
      </x:c>
      <x:c r="B1487" s="37" t="str">
        <x:v>1737497</x:v>
      </x:c>
      <x:c r="C1487" s="29" t="str">
        <x:v>BMW</x:v>
      </x:c>
      <x:c r="D1487" s="30" t="n">
        <x:v>700</x:v>
      </x:c>
      <x:c r="E1487" s="30" t="n">
        <x:v>493</x:v>
      </x:c>
      <x:c r="F1487" s="30" t="n">
        <x:v>4675</x:v>
      </x:c>
      <x:c r="G1487" s="30" t="n">
        <x:v>848</x:v>
      </x:c>
      <x:c r="H1487" s="31" t="n">
        <x:f>IF(O1487&gt;0,O1487,D1487)*E1487/1000000/31.1034768</x:f>
        <x:v>0.012350807147900919</x:v>
      </x:c>
      <x:c r="I1487" s="31" t="n">
        <x:f>IF(O1487&gt;0,O1487,D1487)*F1487/1000000/31.1034768</x:f>
        <x:v>0.11711972295423285</x:v>
      </x:c>
      <x:c r="J1487" s="31" t="n">
        <x:f>IF(O1487&gt;0,O1487,D1487)*G1487/1000000/31.1034768</x:f>
        <x:v>0.021244390388275823</x:v>
      </x:c>
      <x:c r="K1487" s="32" t="n">
        <x:f>H1487*$B$4*$H$4+I1487*$D$4*$J$4+J1487*$F$4*$L$4</x:f>
        <x:v>317.00000000000006</x:v>
      </x:c>
      <x:c r="L1487" s="29" t="str">
        <x:v>ppm niko 2028</x:v>
      </x:c>
      <x:c r="M1487" s="39" t="str">
        <x:v>BMW 1737 497//225 6662 026//ZEUNA AUGSBURG//MADE IN GERMANY</x:v>
      </x:c>
      <x:c r="N1487" s="58" t="n">
        <x:v>317</x:v>
      </x:c>
      <x:c r="O1487" s="59" t="n">
        <x:v>779.2150985517452</x:v>
      </x:c>
      <x:c r="P1487" s="60" t="str">
        <x:v>Calibrated to live price</x:v>
      </x:c>
      <x:c r="Q1487" s="61" t="n">
        <x:f>IF(N1487="","",K1487-N1487)</x:f>
        <x:v>5.684341886080802e-14</x:v>
      </x:c>
    </x:row>
    <x:row r="1488">
      <x:c r="A1488" s="37" t="str">
        <x:v>1740060</x:v>
      </x:c>
      <x:c r="B1488" s="37" t="str">
        <x:v>1740060</x:v>
      </x:c>
      <x:c r="C1488" s="29" t="str">
        <x:v>BMW</x:v>
      </x:c>
      <x:c r="D1488" s="30" t="n">
        <x:v>1700</x:v>
      </x:c>
      <x:c r="E1488" s="30" t="n">
        <x:v>280</x:v>
      </x:c>
      <x:c r="F1488" s="30" t="n">
        <x:v>5500</x:v>
      </x:c>
      <x:c r="G1488" s="30" t="n">
        <x:v>180</x:v>
      </x:c>
      <x:c r="H1488" s="31" t="n">
        <x:f>IF(O1488&gt;0,O1488,D1488)*E1488/1000000/31.1034768</x:f>
        <x:v>0.015770126973446475</x:v>
      </x:c>
      <x:c r="I1488" s="31" t="n">
        <x:f>IF(O1488&gt;0,O1488,D1488)*F1488/1000000/31.1034768</x:f>
        <x:v>0.3097703512641272</x:v>
      </x:c>
      <x:c r="J1488" s="31" t="n">
        <x:f>IF(O1488&gt;0,O1488,D1488)*G1488/1000000/31.1034768</x:f>
        <x:v>0.010137938768644165</x:v>
      </x:c>
      <x:c r="K1488" s="32" t="n">
        <x:f>H1488*$B$4*$H$4+I1488*$D$4*$J$4+J1488*$F$4*$L$4</x:f>
        <x:v>452.00000000000006</x:v>
      </x:c>
      <x:c r="L1488" s="29" t="str">
        <x:v>ppm niko 2028</x:v>
      </x:c>
      <x:c r="M1488" s="39" t="str">
        <x:v>BMW//1740060//VBE 5270533110//2119421 III97//HBE 5270333110</x:v>
      </x:c>
      <x:c r="N1488" s="58" t="n">
        <x:v>452</x:v>
      </x:c>
      <x:c r="O1488" s="59" t="n">
        <x:v>1751.806351613024</x:v>
      </x:c>
      <x:c r="P1488" s="60" t="str">
        <x:v>Calibrated to live price</x:v>
      </x:c>
      <x:c r="Q1488" s="61" t="n">
        <x:f>IF(N1488="","",K1488-N1488)</x:f>
        <x:v>5.684341886080802e-14</x:v>
      </x:c>
    </x:row>
    <x:row r="1489">
      <x:c r="A1489" s="37" t="str">
        <x:v>1740080</x:v>
      </x:c>
      <x:c r="B1489" s="37" t="str">
        <x:v>1740080</x:v>
      </x:c>
      <x:c r="C1489" s="29" t="str">
        <x:v>BMW</x:v>
      </x:c>
      <x:c r="D1489" s="30" t="n">
        <x:v>1400</x:v>
      </x:c>
      <x:c r="E1489" s="30" t="n">
        <x:v>270</x:v>
      </x:c>
      <x:c r="F1489" s="30" t="n">
        <x:v>7041</x:v>
      </x:c>
      <x:c r="G1489" s="30" t="n">
        <x:v>239</x:v>
      </x:c>
      <x:c r="H1489" s="31" t="n">
        <x:f>IF(O1489&gt;0,O1489,D1489)*E1489/1000000/31.1034768</x:f>
        <x:v>0.015185787795812004</x:v>
      </x:c>
      <x:c r="I1489" s="31" t="n">
        <x:f>IF(O1489&gt;0,O1489,D1489)*F1489/1000000/31.1034768</x:f>
        <x:v>0.3960115995196753</x:v>
      </x:c>
      <x:c r="J1489" s="31" t="n">
        <x:f>IF(O1489&gt;0,O1489,D1489)*G1489/1000000/31.1034768</x:f>
        <x:v>0.013442234382218773</x:v>
      </x:c>
      <x:c r="K1489" s="32" t="n">
        <x:f>H1489*$B$4*$H$4+I1489*$D$4*$J$4+J1489*$F$4*$L$4</x:f>
        <x:v>574.0000000000001</x:v>
      </x:c>
      <x:c r="L1489" s="29" t="str">
        <x:v>ppm niko 2028</x:v>
      </x:c>
      <x:c r="M1489" s="39" t="str">
        <x:v>2119431 / HPE 52814?2110 / F: 1424</x:v>
      </x:c>
      <x:c r="N1489" s="58" t="n">
        <x:v>574</x:v>
      </x:c>
      <x:c r="O1489" s="59" t="n">
        <x:v>1749.373327395414</x:v>
      </x:c>
      <x:c r="P1489" s="60" t="str">
        <x:v>Calibrated to live price</x:v>
      </x:c>
      <x:c r="Q1489" s="61" t="n">
        <x:f>IF(N1489="","",K1489-N1489)</x:f>
        <x:v>1.1368683772161603e-13</x:v>
      </x:c>
    </x:row>
    <x:row r="1490">
      <x:c r="A1490" s="37" t="str">
        <x:v>1740183 foil</x:v>
      </x:c>
      <x:c r="B1490" s="37" t="str">
        <x:v>1740183FOIL</x:v>
      </x:c>
      <x:c r="C1490" s="29" t="str"/>
      <x:c r="D1490" s="30" t="n">
        <x:v>1000</x:v>
      </x:c>
      <x:c r="E1490" s="30" t="n">
        <x:v>0</x:v>
      </x:c>
      <x:c r="F1490" s="30" t="n">
        <x:v>4500</x:v>
      </x:c>
      <x:c r="G1490" s="30" t="n">
        <x:v>0</x:v>
      </x:c>
      <x:c r="H1490" s="31" t="n">
        <x:f>IF(O1490&gt;0,O1490,D1490)*E1490/1000000/31.1034768</x:f>
        <x:v>0</x:v>
      </x:c>
      <x:c r="I1490" s="31" t="n">
        <x:f>IF(O1490&gt;0,O1490,D1490)*F1490/1000000/31.1034768</x:f>
        <x:v>0.1446783595588259</x:v>
      </x:c>
      <x:c r="J1490" s="31" t="n">
        <x:f>IF(O1490&gt;0,O1490,D1490)*G1490/1000000/31.1034768</x:f>
        <x:v>0</x:v>
      </x:c>
      <x:c r="K1490" s="32" t="n">
        <x:f>H1490*$B$4*$H$4+I1490*$D$4*$J$4+J1490*$F$4*$L$4</x:f>
        <x:v>162.76315450367915</x:v>
      </x:c>
      <x:c r="L1490" s="29" t="str">
        <x:v>ppm Niko 2006</x:v>
      </x:c>
      <x:c r="M1490" s="39" t="str"/>
      <x:c r="N1490" s="58"/>
      <x:c r="O1490" s="59"/>
      <x:c r="P1490" s="60" t="str">
        <x:v>No live-price match</x:v>
      </x:c>
      <x:c r="Q1490" s="61" t="str">
        <x:f>IF(N1490="","",K1490-N1490)</x:f>
      </x:c>
    </x:row>
    <x:row r="1491">
      <x:c r="A1491" s="37" t="str">
        <x:v>1740227</x:v>
      </x:c>
      <x:c r="B1491" s="37" t="str">
        <x:v>1740227</x:v>
      </x:c>
      <x:c r="C1491" s="29" t="str">
        <x:v>BMW</x:v>
      </x:c>
      <x:c r="D1491" s="30" t="n">
        <x:v>160</x:v>
      </x:c>
      <x:c r="E1491" s="30" t="n">
        <x:v>1190</x:v>
      </x:c>
      <x:c r="F1491" s="30" t="n">
        <x:v>17084</x:v>
      </x:c>
      <x:c r="G1491" s="30" t="n">
        <x:v>924</x:v>
      </x:c>
      <x:c r="H1491" s="31" t="n">
        <x:f>IF(O1491&gt;0,O1491,D1491)*E1491/1000000/31.1034768</x:f>
        <x:v>0.006121502146666768</x:v>
      </x:c>
      <x:c r="I1491" s="31" t="n">
        <x:f>IF(O1491&gt;0,O1491,D1491)*F1491/1000000/31.1034768</x:f>
        <x:v>0.08788213670055046</x:v>
      </x:c>
      <x:c r="J1491" s="31" t="n">
        <x:f>IF(O1491&gt;0,O1491,D1491)*G1491/1000000/31.1034768</x:f>
        <x:v>0.00475316637270596</x:v>
      </x:c>
      <x:c r="K1491" s="32" t="n">
        <x:f>H1491*$B$4*$H$4+I1491*$D$4*$J$4+J1491*$F$4*$L$4</x:f>
        <x:v>145.4505947708071</x:v>
      </x:c>
      <x:c r="L1491" s="29" t="str">
        <x:v>Niko ppm 2020</x:v>
      </x:c>
      <x:c r="M1491" s="39" t="str">
        <x:v>BMW//1740 227//E 5513063-10//METALL BRICK 2,00 KG</x:v>
      </x:c>
      <x:c r="N1491" s="58"/>
      <x:c r="O1491" s="59"/>
      <x:c r="P1491" s="60" t="str">
        <x:v>No live-price match</x:v>
      </x:c>
      <x:c r="Q1491" s="61" t="str">
        <x:f>IF(N1491="","",K1491-N1491)</x:f>
      </x:c>
    </x:row>
    <x:row r="1492">
      <x:c r="A1492" s="37" t="str">
        <x:v>1740711</x:v>
      </x:c>
      <x:c r="B1492" s="37" t="str">
        <x:v>1740711</x:v>
      </x:c>
      <x:c r="C1492" s="29" t="str"/>
      <x:c r="D1492" s="30" t="n">
        <x:v>2500.24</x:v>
      </x:c>
      <x:c r="E1492" s="30" t="n">
        <x:v>377.46</x:v>
      </x:c>
      <x:c r="F1492" s="30" t="n">
        <x:v>175.84</x:v>
      </x:c>
      <x:c r="G1492" s="30" t="n">
        <x:v>801.65</x:v>
      </x:c>
      <x:c r="H1492" s="31" t="n">
        <x:f>IF(O1492&gt;0,O1492,D1492)*E1492/1000000/31.1034768</x:f>
        <x:v>0.01322025968636152</x:v>
      </x:c>
      <x:c r="I1492" s="31" t="n">
        <x:f>IF(O1492&gt;0,O1492,D1492)*F1492/1000000/31.1034768</x:f>
        <x:v>0.006158667046176574</x:v>
      </x:c>
      <x:c r="J1492" s="31" t="n">
        <x:f>IF(O1492&gt;0,O1492,D1492)*G1492/1000000/31.1034768</x:f>
        <x:v>0.02807720335286312</x:v>
      </x:c>
      <x:c r="K1492" s="32" t="n">
        <x:f>H1492*$B$4*$H$4+I1492*$D$4*$J$4+J1492*$F$4*$L$4</x:f>
        <x:v>246.99999999999997</x:v>
      </x:c>
      <x:c r="L1492" s="29" t="str">
        <x:v>Niko ppm 207</x:v>
      </x:c>
      <x:c r="M1492" s="39" t="str"/>
      <x:c r="N1492" s="58" t="n">
        <x:v>247</x:v>
      </x:c>
      <x:c r="O1492" s="59" t="n">
        <x:v>1089.3764649094496</x:v>
      </x:c>
      <x:c r="P1492" s="60" t="str">
        <x:v>Calibrated to live price</x:v>
      </x:c>
      <x:c r="Q1492" s="61" t="n">
        <x:f>IF(N1492="","",K1492-N1492)</x:f>
        <x:v>-2.842170943040401e-14</x:v>
      </x:c>
    </x:row>
    <x:row r="1493">
      <x:c r="A1493" s="37" t="str">
        <x:v>1741030</x:v>
      </x:c>
      <x:c r="B1493" s="37" t="str">
        <x:v>1741030</x:v>
      </x:c>
      <x:c r="C1493" s="29" t="str">
        <x:v>BMW</x:v>
      </x:c>
      <x:c r="D1493" s="30" t="n">
        <x:v>1380</x:v>
      </x:c>
      <x:c r="E1493" s="30" t="n">
        <x:v>223.3333333</x:v>
      </x:c>
      <x:c r="F1493" s="30" t="n">
        <x:v>5163.333333</x:v>
      </x:c>
      <x:c r="G1493" s="30" t="n">
        <x:v>270</x:v>
      </x:c>
      <x:c r="H1493" s="31" t="n">
        <x:f>IF(O1493&gt;0,O1493,D1493)*E1493/1000000/31.1034768</x:f>
        <x:v>0.00990886009097221</x:v>
      </x:c>
      <x:c r="I1493" s="31" t="n">
        <x:f>IF(O1493&gt;0,O1493,D1493)*F1493/1000000/31.1034768</x:f>
        <x:v>0.22908692958531243</x:v>
      </x:c>
      <x:c r="J1493" s="31" t="n">
        <x:f>IF(O1493&gt;0,O1493,D1493)*G1493/1000000/31.1034768</x:f>
        <x:v>0.011979368171470786</x:v>
      </x:c>
      <x:c r="K1493" s="32" t="n">
        <x:f>H1493*$B$4*$H$4+I1493*$D$4*$J$4+J1493*$F$4*$L$4</x:f>
        <x:v>366.68180450528024</x:v>
      </x:c>
      <x:c r="L1493" s="29" t="str">
        <x:v>Niko ppm 2020</x:v>
      </x:c>
      <x:c r="M1493" s="39" t="str">
        <x:v>BMW//1741 030//376648//CE 12//07 03//BOYSEN//MADE IN GERMANY</x:v>
      </x:c>
      <x:c r="N1493" s="58"/>
      <x:c r="O1493" s="59"/>
      <x:c r="P1493" s="60" t="str">
        <x:v>No live-price match</x:v>
      </x:c>
      <x:c r="Q1493" s="61" t="str">
        <x:f>IF(N1493="","",K1493-N1493)</x:f>
      </x:c>
    </x:row>
    <x:row r="1494">
      <x:c r="A1494" s="37" t="str">
        <x:v>1741031</x:v>
      </x:c>
      <x:c r="B1494" s="37" t="str">
        <x:v>1741031</x:v>
      </x:c>
      <x:c r="C1494" s="29" t="str">
        <x:v>BMW</x:v>
      </x:c>
      <x:c r="D1494" s="30" t="n">
        <x:v>1400</x:v>
      </x:c>
      <x:c r="E1494" s="30" t="n">
        <x:v>350</x:v>
      </x:c>
      <x:c r="F1494" s="30" t="n">
        <x:v>5800</x:v>
      </x:c>
      <x:c r="G1494" s="30" t="n">
        <x:v>220</x:v>
      </x:c>
      <x:c r="H1494" s="31" t="n">
        <x:f>IF(O1494&gt;0,O1494,D1494)*E1494/1000000/31.1034768</x:f>
        <x:v>0.015740456103198186</x:v>
      </x:c>
      <x:c r="I1494" s="31" t="n">
        <x:f>IF(O1494&gt;0,O1494,D1494)*F1494/1000000/31.1034768</x:f>
        <x:v>0.26084184399585564</x:v>
      </x:c>
      <x:c r="J1494" s="31" t="n">
        <x:f>IF(O1494&gt;0,O1494,D1494)*G1494/1000000/31.1034768</x:f>
        <x:v>0.009894000979153147</x:v>
      </x:c>
      <x:c r="K1494" s="32" t="n">
        <x:f>H1494*$B$4*$H$4+I1494*$D$4*$J$4+J1494*$F$4*$L$4</x:f>
        <x:v>395</x:v>
      </x:c>
      <x:c r="L1494" s="29" t="str">
        <x:v>ppm niko 2028</x:v>
      </x:c>
      <x:c r="M1494" s="39" t="str">
        <x:v>BMW 1741 031//BOYSEN 4077.47//MADE IN GERMANY//CE 0057//04.95</x:v>
      </x:c>
      <x:c r="N1494" s="58" t="n">
        <x:v>395</x:v>
      </x:c>
      <x:c r="O1494" s="59" t="n">
        <x:v>1398.8083177921235</x:v>
      </x:c>
      <x:c r="P1494" s="60" t="str">
        <x:v>Calibrated to live price</x:v>
      </x:c>
      <x:c r="Q1494" s="61" t="n">
        <x:f>IF(N1494="","",K1494-N1494)</x:f>
        <x:v>0</x:v>
      </x:c>
    </x:row>
    <x:row r="1495">
      <x:c r="A1495" s="37" t="str">
        <x:v>1741032</x:v>
      </x:c>
      <x:c r="B1495" s="37" t="str">
        <x:v>1741032</x:v>
      </x:c>
      <x:c r="C1495" s="29" t="str">
        <x:v>BMW</x:v>
      </x:c>
      <x:c r="D1495" s="30" t="n">
        <x:v>1700</x:v>
      </x:c>
      <x:c r="E1495" s="30" t="n">
        <x:v>274</x:v>
      </x:c>
      <x:c r="F1495" s="30" t="n">
        <x:v>6814</x:v>
      </x:c>
      <x:c r="G1495" s="30" t="n">
        <x:v>287</x:v>
      </x:c>
      <x:c r="H1495" s="31" t="n">
        <x:f>IF(O1495&gt;0,O1495,D1495)*E1495/1000000/31.1034768</x:f>
        <x:v>0.011535803673571309</x:v>
      </x:c>
      <x:c r="I1495" s="31" t="n">
        <x:f>IF(O1495&gt;0,O1495,D1495)*F1495/1000000/31.1034768</x:f>
        <x:v>0.28687943880187916</x:v>
      </x:c>
      <x:c r="J1495" s="31" t="n">
        <x:f>IF(O1495&gt;0,O1495,D1495)*G1495/1000000/31.1034768</x:f>
        <x:v>0.012083122825967029</x:v>
      </x:c>
      <x:c r="K1495" s="32" t="n">
        <x:f>H1495*$B$4*$H$4+I1495*$D$4*$J$4+J1495*$F$4*$L$4</x:f>
        <x:v>435</x:v>
      </x:c>
      <x:c r="L1495" s="29" t="str">
        <x:v>ppm niko 2028</x:v>
      </x:c>
      <x:c r="M1495" s="39" t="str">
        <x:v>BMW 1741032//NE 0033//BOYSEN 4077 46//11 94//MADE IN GERMANY</x:v>
      </x:c>
      <x:c r="N1495" s="58" t="n">
        <x:v>435</x:v>
      </x:c>
      <x:c r="O1495" s="59" t="n">
        <x:v>1309.5021968258393</x:v>
      </x:c>
      <x:c r="P1495" s="60" t="str">
        <x:v>Calibrated to live price</x:v>
      </x:c>
      <x:c r="Q1495" s="61" t="n">
        <x:f>IF(N1495="","",K1495-N1495)</x:f>
        <x:v>0</x:v>
      </x:c>
    </x:row>
    <x:row r="1496">
      <x:c r="A1496" s="37" t="str">
        <x:v>1741431</x:v>
      </x:c>
      <x:c r="B1496" s="37" t="str">
        <x:v>1741431</x:v>
      </x:c>
      <x:c r="C1496" s="29" t="str"/>
      <x:c r="D1496" s="30" t="n">
        <x:v>5362.03</x:v>
      </x:c>
      <x:c r="E1496" s="30" t="n">
        <x:v>507.53</x:v>
      </x:c>
      <x:c r="F1496" s="30" t="n">
        <x:v>73.93</x:v>
      </x:c>
      <x:c r="G1496" s="30" t="n">
        <x:v>899.2</x:v>
      </x:c>
      <x:c r="H1496" s="31" t="n">
        <x:f>IF(O1496&gt;0,O1496,D1496)*E1496/1000000/31.1034768</x:f>
        <x:v>0.027944757652153315</x:v>
      </x:c>
      <x:c r="I1496" s="31" t="n">
        <x:f>IF(O1496&gt;0,O1496,D1496)*F1496/1000000/31.1034768</x:f>
        <x:v>0.004070608502401228</x:v>
      </x:c>
      <x:c r="J1496" s="31" t="n">
        <x:f>IF(O1496&gt;0,O1496,D1496)*G1496/1000000/31.1034768</x:f>
        <x:v>0.049510228126054164</x:v>
      </x:c>
      <x:c r="K1496" s="32" t="n">
        <x:f>H1496*$B$4*$H$4+I1496*$D$4*$J$4+J1496*$F$4*$L$4</x:f>
        <x:v>435.00000000000006</x:v>
      </x:c>
      <x:c r="L1496" s="29" t="str">
        <x:v>Niko ppm 207</x:v>
      </x:c>
      <x:c r="M1496" s="39" t="str"/>
      <x:c r="N1496" s="58" t="n">
        <x:v>435</x:v>
      </x:c>
      <x:c r="O1496" s="59" t="n">
        <x:v>1712.5669838539065</x:v>
      </x:c>
      <x:c r="P1496" s="60" t="str">
        <x:v>Calibrated to live price</x:v>
      </x:c>
      <x:c r="Q1496" s="61" t="n">
        <x:f>IF(N1496="","",K1496-N1496)</x:f>
        <x:v>5.684341886080802e-14</x:v>
      </x:c>
    </x:row>
    <x:row r="1497">
      <x:c r="A1497" s="37" t="str">
        <x:v>1741432</x:v>
      </x:c>
      <x:c r="B1497" s="37" t="str">
        <x:v>1741432</x:v>
      </x:c>
      <x:c r="C1497" s="29" t="str">
        <x:v>BMW</x:v>
      </x:c>
      <x:c r="D1497" s="30" t="n">
        <x:v>1400</x:v>
      </x:c>
      <x:c r="E1497" s="30" t="n">
        <x:v>273</x:v>
      </x:c>
      <x:c r="F1497" s="30" t="n">
        <x:v>6607</x:v>
      </x:c>
      <x:c r="G1497" s="30" t="n">
        <x:v>277</x:v>
      </x:c>
      <x:c r="H1497" s="31" t="n">
        <x:f>IF(O1497&gt;0,O1497,D1497)*E1497/1000000/31.1034768</x:f>
        <x:v>0.01201589903662617</x:v>
      </x:c>
      <x:c r="I1497" s="31" t="n">
        <x:f>IF(O1497&gt;0,O1497,D1497)*F1497/1000000/31.1034768</x:f>
        <x:v>0.29080236239922747</x:v>
      </x:c>
      <x:c r="J1497" s="31" t="n">
        <x:f>IF(O1497&gt;0,O1497,D1497)*G1497/1000000/31.1034768</x:f>
        <x:v>0.012191956165367945</x:v>
      </x:c>
      <x:c r="K1497" s="32" t="n">
        <x:f>H1497*$B$4*$H$4+I1497*$D$4*$J$4+J1497*$F$4*$L$4</x:f>
        <x:v>440.99999999999994</x:v>
      </x:c>
      <x:c r="L1497" s="29" t="str">
        <x:v>ppm niko 2028</x:v>
      </x:c>
      <x:c r="M1497" s="39" t="str">
        <x:v>BOYSEN / Ilqas / Apvalus / Atrodo lyq suvirintas is keliu daliu / LM</x:v>
      </x:c>
      <x:c r="N1497" s="58" t="n">
        <x:v>441</x:v>
      </x:c>
      <x:c r="O1497" s="59" t="n">
        <x:v>1368.997204823606</x:v>
      </x:c>
      <x:c r="P1497" s="60" t="str">
        <x:v>Calibrated to live price</x:v>
      </x:c>
      <x:c r="Q1497" s="61" t="n">
        <x:f>IF(N1497="","",K1497-N1497)</x:f>
        <x:v>-5.684341886080802e-14</x:v>
      </x:c>
    </x:row>
    <x:row r="1498">
      <x:c r="A1498" s="37" t="str">
        <x:v>1741497</x:v>
      </x:c>
      <x:c r="B1498" s="37" t="str">
        <x:v>1741497</x:v>
      </x:c>
      <x:c r="C1498" s="29" t="str"/>
      <x:c r="D1498" s="30" t="n">
        <x:v>4354.01</x:v>
      </x:c>
      <x:c r="E1498" s="30" t="n">
        <x:v>100.36</x:v>
      </x:c>
      <x:c r="F1498" s="30" t="n">
        <x:v>235.06</x:v>
      </x:c>
      <x:c r="G1498" s="30" t="n">
        <x:v>971.89</x:v>
      </x:c>
      <x:c r="H1498" s="31" t="n">
        <x:f>IF(O1498&gt;0,O1498,D1498)*E1498/1000000/31.1034768</x:f>
        <x:v>0.005600633391679908</x:v>
      </x:c>
      <x:c r="I1498" s="31" t="n">
        <x:f>IF(O1498&gt;0,O1498,D1498)*F1498/1000000/31.1034768</x:f>
        <x:v>0.013117625399046224</x:v>
      </x:c>
      <x:c r="J1498" s="31" t="n">
        <x:f>IF(O1498&gt;0,O1498,D1498)*G1498/1000000/31.1034768</x:f>
        <x:v>0.05423674359346139</x:v>
      </x:c>
      <x:c r="K1498" s="32" t="n">
        <x:f>H1498*$B$4*$H$4+I1498*$D$4*$J$4+J1498*$F$4*$L$4</x:f>
        <x:v>447.9999999999999</x:v>
      </x:c>
      <x:c r="L1498" s="29" t="str">
        <x:v>Niko ppm 207</x:v>
      </x:c>
      <x:c r="M1498" s="39" t="str"/>
      <x:c r="N1498" s="58" t="n">
        <x:v>448</x:v>
      </x:c>
      <x:c r="O1498" s="59" t="n">
        <x:v>1735.743032716434</x:v>
      </x:c>
      <x:c r="P1498" s="60" t="str">
        <x:v>Calibrated to live price</x:v>
      </x:c>
      <x:c r="Q1498" s="61" t="n">
        <x:f>IF(N1498="","",K1498-N1498)</x:f>
        <x:v>-1.1368683772161603e-13</x:v>
      </x:c>
    </x:row>
    <x:row r="1499">
      <x:c r="A1499" s="37" t="str">
        <x:v>1741630</x:v>
      </x:c>
      <x:c r="B1499" s="37" t="str">
        <x:v>1741630</x:v>
      </x:c>
      <x:c r="C1499" s="29" t="str">
        <x:v>BMW</x:v>
      </x:c>
      <x:c r="D1499" s="30" t="n">
        <x:v>1300</x:v>
      </x:c>
      <x:c r="E1499" s="30" t="n">
        <x:v>259</x:v>
      </x:c>
      <x:c r="F1499" s="30" t="n">
        <x:v>7091</x:v>
      </x:c>
      <x:c r="G1499" s="30" t="n">
        <x:v>296</x:v>
      </x:c>
      <x:c r="H1499" s="31" t="n">
        <x:f>IF(O1499&gt;0,O1499,D1499)*E1499/1000000/31.1034768</x:f>
        <x:v>0.011361641330705035</x:v>
      </x:c>
      <x:c r="I1499" s="31" t="n">
        <x:f>IF(O1499&gt;0,O1499,D1499)*F1499/1000000/31.1034768</x:f>
        <x:v>0.31106331535146486</x:v>
      </x:c>
      <x:c r="J1499" s="31" t="n">
        <x:f>IF(O1499&gt;0,O1499,D1499)*G1499/1000000/31.1034768</x:f>
        <x:v>0.012984732949377182</x:v>
      </x:c>
      <x:c r="K1499" s="32" t="n">
        <x:f>H1499*$B$4*$H$4+I1499*$D$4*$J$4+J1499*$F$4*$L$4</x:f>
        <x:v>469</x:v>
      </x:c>
      <x:c r="L1499" s="29" t="str">
        <x:v>ppm niko 2028</x:v>
      </x:c>
      <x:c r="M1499" s="39" t="str">
        <x:v>BMW 1741 630//CE 0070//Boysen 3766.48 06 95</x:v>
      </x:c>
      <x:c r="N1499" s="58" t="n">
        <x:v>469</x:v>
      </x:c>
      <x:c r="O1499" s="59" t="n">
        <x:v>1364.4268244768539</x:v>
      </x:c>
      <x:c r="P1499" s="60" t="str">
        <x:v>Calibrated to live price</x:v>
      </x:c>
      <x:c r="Q1499" s="61" t="n">
        <x:f>IF(N1499="","",K1499-N1499)</x:f>
        <x:v>0</x:v>
      </x:c>
    </x:row>
    <x:row r="1500">
      <x:c r="A1500" s="37" t="str">
        <x:v>1741768</x:v>
      </x:c>
      <x:c r="B1500" s="37" t="str">
        <x:v>1741768</x:v>
      </x:c>
      <x:c r="C1500" s="29" t="str">
        <x:v>BMW</x:v>
      </x:c>
      <x:c r="D1500" s="30" t="n">
        <x:v>1700</x:v>
      </x:c>
      <x:c r="E1500" s="30" t="n">
        <x:v>165</x:v>
      </x:c>
      <x:c r="F1500" s="30" t="n">
        <x:v>5535</x:v>
      </x:c>
      <x:c r="G1500" s="30" t="n">
        <x:v>298</x:v>
      </x:c>
      <x:c r="H1500" s="31" t="n">
        <x:f>IF(O1500&gt;0,O1500,D1500)*E1500/1000000/31.1034768</x:f>
        <x:v>0.010653417553033052</x:v>
      </x:c>
      <x:c r="I1500" s="31" t="n">
        <x:f>IF(O1500&gt;0,O1500,D1500)*F1500/1000000/31.1034768</x:f>
        <x:v>0.3573737342790178</x:v>
      </x:c>
      <x:c r="J1500" s="31" t="n">
        <x:f>IF(O1500&gt;0,O1500,D1500)*G1500/1000000/31.1034768</x:f>
        <x:v>0.019240717762447568</x:v>
      </x:c>
      <x:c r="K1500" s="32" t="n">
        <x:f>H1500*$B$4*$H$4+I1500*$D$4*$J$4+J1500*$F$4*$L$4</x:f>
        <x:v>569</x:v>
      </x:c>
      <x:c r="L1500" s="29" t="str">
        <x:v>ppm niko 2028</x:v>
      </x:c>
      <x:c r="M1500" s="39" t="str">
        <x:v>BMW 1741 768//ZEUNA AUGSBURG//223 6635 020//44 94 NE 99 J/3</x:v>
      </x:c>
      <x:c r="N1500" s="58" t="n">
        <x:v>569</x:v>
      </x:c>
      <x:c r="O1500" s="59" t="n">
        <x:v>2008.232276978644</x:v>
      </x:c>
      <x:c r="P1500" s="60" t="str">
        <x:v>Calibrated to live price</x:v>
      </x:c>
      <x:c r="Q1500" s="61" t="n">
        <x:f>IF(N1500="","",K1500-N1500)</x:f>
        <x:v>0</x:v>
      </x:c>
    </x:row>
    <x:row r="1501">
      <x:c r="A1501" s="37" t="str">
        <x:v>1741769</x:v>
      </x:c>
      <x:c r="B1501" s="37" t="str">
        <x:v>1741769</x:v>
      </x:c>
      <x:c r="C1501" s="29" t="str">
        <x:v>BMW</x:v>
      </x:c>
      <x:c r="D1501" s="30" t="n">
        <x:v>8668.72</x:v>
      </x:c>
      <x:c r="E1501" s="30" t="n">
        <x:v>122.96</x:v>
      </x:c>
      <x:c r="F1501" s="30" t="n">
        <x:v>150.87</x:v>
      </x:c>
      <x:c r="G1501" s="30" t="n">
        <x:v>454.46</x:v>
      </x:c>
      <x:c r="H1501" s="31" t="n">
        <x:f>IF(O1501&gt;0,O1501,D1501)*E1501/1000000/31.1034768</x:f>
        <x:v>0.016671885267837187</x:v>
      </x:c>
      <x:c r="I1501" s="31" t="n">
        <x:f>IF(O1501&gt;0,O1501,D1501)*F1501/1000000/31.1034768</x:f>
        <x:v>0.020456142894913765</x:v>
      </x:c>
      <x:c r="J1501" s="31" t="n">
        <x:f>IF(O1501&gt;0,O1501,D1501)*G1501/1000000/31.1034768</x:f>
        <x:v>0.06161926625586604</x:v>
      </x:c>
      <x:c r="K1501" s="32" t="n">
        <x:f>H1501*$B$4*$H$4+I1501*$D$4*$J$4+J1501*$F$4*$L$4</x:f>
        <x:v>531</x:v>
      </x:c>
      <x:c r="L1501" s="29" t="str">
        <x:v>Niko ppm 207</x:v>
      </x:c>
      <x:c r="M1501" s="39" t="str">
        <x:v>BMW 1741 769//223 6635 120//ZEUNA AUGSBURG//MADE IN GERMANY</x:v>
      </x:c>
      <x:c r="N1501" s="58" t="n">
        <x:v>531</x:v>
      </x:c>
      <x:c r="O1501" s="59" t="n">
        <x:v>4217.254364349673</x:v>
      </x:c>
      <x:c r="P1501" s="60" t="str">
        <x:v>Calibrated to live price</x:v>
      </x:c>
      <x:c r="Q1501" s="61" t="n">
        <x:f>IF(N1501="","",K1501-N1501)</x:f>
        <x:v>0</x:v>
      </x:c>
    </x:row>
    <x:row r="1502">
      <x:c r="A1502" s="37" t="str">
        <x:v>1743281</x:v>
      </x:c>
      <x:c r="B1502" s="37" t="str">
        <x:v>1743281</x:v>
      </x:c>
      <x:c r="C1502" s="29" t="str">
        <x:v>BMW</x:v>
      </x:c>
      <x:c r="D1502" s="30" t="n">
        <x:v>1200</x:v>
      </x:c>
      <x:c r="E1502" s="30" t="n">
        <x:v>180</x:v>
      </x:c>
      <x:c r="F1502" s="30" t="n">
        <x:v>2980</x:v>
      </x:c>
      <x:c r="G1502" s="30" t="n">
        <x:v>200</x:v>
      </x:c>
      <x:c r="H1502" s="31" t="n">
        <x:f>IF(O1502&gt;0,O1502,D1502)*E1502/1000000/31.1034768</x:f>
        <x:v>0.009253162363541846</x:v>
      </x:c>
      <x:c r="I1502" s="31" t="n">
        <x:f>IF(O1502&gt;0,O1502,D1502)*F1502/1000000/31.1034768</x:f>
        <x:v>0.15319124357419278</x:v>
      </x:c>
      <x:c r="J1502" s="31" t="n">
        <x:f>IF(O1502&gt;0,O1502,D1502)*G1502/1000000/31.1034768</x:f>
        <x:v>0.010281291515046498</x:v>
      </x:c>
      <x:c r="K1502" s="32" t="n">
        <x:f>H1502*$B$4*$H$4+I1502*$D$4*$J$4+J1502*$F$4*$L$4</x:f>
        <x:v>267</x:v>
      </x:c>
      <x:c r="L1502" s="29" t="str">
        <x:v>ppm niko 2028</x:v>
      </x:c>
      <x:c r="M1502" s="39" t="str">
        <x:v>BMW//1743 281//298 7307 003//NE 52726421110//03 98//ZEUNA STÄRKER</x:v>
      </x:c>
      <x:c r="N1502" s="58" t="n">
        <x:v>267</x:v>
      </x:c>
      <x:c r="O1502" s="59" t="n">
        <x:v>1598.9195605614277</x:v>
      </x:c>
      <x:c r="P1502" s="60" t="str">
        <x:v>Calibrated to live price</x:v>
      </x:c>
      <x:c r="Q1502" s="61" t="n">
        <x:f>IF(N1502="","",K1502-N1502)</x:f>
        <x:v>0</x:v>
      </x:c>
    </x:row>
    <x:row r="1503">
      <x:c r="A1503" s="37" t="str">
        <x:v>1744163</x:v>
      </x:c>
      <x:c r="B1503" s="37" t="str">
        <x:v>1744163</x:v>
      </x:c>
      <x:c r="C1503" s="29" t="str"/>
      <x:c r="D1503" s="30" t="n">
        <x:v>1500</x:v>
      </x:c>
      <x:c r="E1503" s="30" t="n">
        <x:v>90</x:v>
      </x:c>
      <x:c r="F1503" s="30" t="n">
        <x:v>3000</x:v>
      </x:c>
      <x:c r="G1503" s="30" t="n">
        <x:v>0</x:v>
      </x:c>
      <x:c r="H1503" s="31" t="n">
        <x:f>IF(O1503&gt;0,O1503,D1503)*E1503/1000000/31.1034768</x:f>
        <x:v>0.004340350786764778</x:v>
      </x:c>
      <x:c r="I1503" s="31" t="n">
        <x:f>IF(O1503&gt;0,O1503,D1503)*F1503/1000000/31.1034768</x:f>
        <x:v>0.1446783595588259</x:v>
      </x:c>
      <x:c r="J1503" s="31" t="n">
        <x:f>IF(O1503&gt;0,O1503,D1503)*G1503/1000000/31.1034768</x:f>
        <x:v>0</x:v>
      </x:c>
      <x:c r="K1503" s="32" t="n">
        <x:f>H1503*$B$4*$H$4+I1503*$D$4*$J$4+J1503*$F$4*$L$4</x:f>
        <x:v>169.40389120742927</x:v>
      </x:c>
      <x:c r="L1503" s="29" t="str">
        <x:v>ppm Niko 2006</x:v>
      </x:c>
      <x:c r="M1503" s="39" t="str"/>
      <x:c r="N1503" s="58"/>
      <x:c r="O1503" s="59"/>
      <x:c r="P1503" s="60" t="str">
        <x:v>No live-price match</x:v>
      </x:c>
      <x:c r="Q1503" s="61" t="str">
        <x:f>IF(N1503="","",K1503-N1503)</x:f>
      </x:c>
    </x:row>
    <x:row r="1504">
      <x:c r="A1504" s="37" t="str">
        <x:v>1744163 foil</x:v>
      </x:c>
      <x:c r="B1504" s="37" t="str">
        <x:v>1744163FOIL</x:v>
      </x:c>
      <x:c r="C1504" s="29" t="str"/>
      <x:c r="D1504" s="30" t="n">
        <x:v>1000</x:v>
      </x:c>
      <x:c r="E1504" s="30" t="n">
        <x:v>0</x:v>
      </x:c>
      <x:c r="F1504" s="30" t="n">
        <x:v>4000</x:v>
      </x:c>
      <x:c r="G1504" s="30" t="n">
        <x:v>0</x:v>
      </x:c>
      <x:c r="H1504" s="31" t="n">
        <x:f>IF(O1504&gt;0,O1504,D1504)*E1504/1000000/31.1034768</x:f>
        <x:v>0</x:v>
      </x:c>
      <x:c r="I1504" s="31" t="n">
        <x:f>IF(O1504&gt;0,O1504,D1504)*F1504/1000000/31.1034768</x:f>
        <x:v>0.12860298627451192</x:v>
      </x:c>
      <x:c r="J1504" s="31" t="n">
        <x:f>IF(O1504&gt;0,O1504,D1504)*G1504/1000000/31.1034768</x:f>
        <x:v>0</x:v>
      </x:c>
      <x:c r="K1504" s="32" t="n">
        <x:f>H1504*$B$4*$H$4+I1504*$D$4*$J$4+J1504*$F$4*$L$4</x:f>
        <x:v>144.6783595588259</x:v>
      </x:c>
      <x:c r="L1504" s="29" t="str">
        <x:v>ppm Niko 2006</x:v>
      </x:c>
      <x:c r="M1504" s="39" t="str"/>
      <x:c r="N1504" s="58"/>
      <x:c r="O1504" s="59"/>
      <x:c r="P1504" s="60" t="str">
        <x:v>No live-price match</x:v>
      </x:c>
      <x:c r="Q1504" s="61" t="str">
        <x:f>IF(N1504="","",K1504-N1504)</x:f>
      </x:c>
    </x:row>
    <x:row r="1505">
      <x:c r="A1505" s="37" t="str">
        <x:v>1744164</x:v>
      </x:c>
      <x:c r="B1505" s="37" t="str">
        <x:v>1744164</x:v>
      </x:c>
      <x:c r="C1505" s="29" t="str"/>
      <x:c r="D1505" s="30" t="n">
        <x:v>1500</x:v>
      </x:c>
      <x:c r="E1505" s="30" t="n">
        <x:v>90</x:v>
      </x:c>
      <x:c r="F1505" s="30" t="n">
        <x:v>3000</x:v>
      </x:c>
      <x:c r="G1505" s="30" t="n">
        <x:v>0</x:v>
      </x:c>
      <x:c r="H1505" s="31" t="n">
        <x:f>IF(O1505&gt;0,O1505,D1505)*E1505/1000000/31.1034768</x:f>
        <x:v>0.004340350786764778</x:v>
      </x:c>
      <x:c r="I1505" s="31" t="n">
        <x:f>IF(O1505&gt;0,O1505,D1505)*F1505/1000000/31.1034768</x:f>
        <x:v>0.1446783595588259</x:v>
      </x:c>
      <x:c r="J1505" s="31" t="n">
        <x:f>IF(O1505&gt;0,O1505,D1505)*G1505/1000000/31.1034768</x:f>
        <x:v>0</x:v>
      </x:c>
      <x:c r="K1505" s="32" t="n">
        <x:f>H1505*$B$4*$H$4+I1505*$D$4*$J$4+J1505*$F$4*$L$4</x:f>
        <x:v>169.40389120742927</x:v>
      </x:c>
      <x:c r="L1505" s="29" t="str">
        <x:v>ppm Niko 2006</x:v>
      </x:c>
      <x:c r="M1505" s="39" t="str"/>
      <x:c r="N1505" s="58"/>
      <x:c r="O1505" s="59"/>
      <x:c r="P1505" s="60" t="str">
        <x:v>No live-price match</x:v>
      </x:c>
      <x:c r="Q1505" s="61" t="str">
        <x:f>IF(N1505="","",K1505-N1505)</x:f>
      </x:c>
    </x:row>
    <x:row r="1506">
      <x:c r="A1506" s="37" t="str">
        <x:v>1744164 foil</x:v>
      </x:c>
      <x:c r="B1506" s="37" t="str">
        <x:v>1744164FOIL</x:v>
      </x:c>
      <x:c r="C1506" s="29" t="str"/>
      <x:c r="D1506" s="30" t="n">
        <x:v>1000</x:v>
      </x:c>
      <x:c r="E1506" s="30" t="n">
        <x:v>0</x:v>
      </x:c>
      <x:c r="F1506" s="30" t="n">
        <x:v>5000</x:v>
      </x:c>
      <x:c r="G1506" s="30" t="n">
        <x:v>0</x:v>
      </x:c>
      <x:c r="H1506" s="31" t="n">
        <x:f>IF(O1506&gt;0,O1506,D1506)*E1506/1000000/31.1034768</x:f>
        <x:v>0</x:v>
      </x:c>
      <x:c r="I1506" s="31" t="n">
        <x:f>IF(O1506&gt;0,O1506,D1506)*F1506/1000000/31.1034768</x:f>
        <x:v>0.1607537328431399</x:v>
      </x:c>
      <x:c r="J1506" s="31" t="n">
        <x:f>IF(O1506&gt;0,O1506,D1506)*G1506/1000000/31.1034768</x:f>
        <x:v>0</x:v>
      </x:c>
      <x:c r="K1506" s="32" t="n">
        <x:f>H1506*$B$4*$H$4+I1506*$D$4*$J$4+J1506*$F$4*$L$4</x:f>
        <x:v>180.84794944853238</x:v>
      </x:c>
      <x:c r="L1506" s="29" t="str">
        <x:v>ppm Niko 2006</x:v>
      </x:c>
      <x:c r="M1506" s="39" t="str"/>
      <x:c r="N1506" s="58"/>
      <x:c r="O1506" s="59"/>
      <x:c r="P1506" s="60" t="str">
        <x:v>No live-price match</x:v>
      </x:c>
      <x:c r="Q1506" s="61" t="str">
        <x:f>IF(N1506="","",K1506-N1506)</x:f>
      </x:c>
    </x:row>
    <x:row r="1507">
      <x:c r="A1507" s="37" t="str">
        <x:v>1745241</x:v>
      </x:c>
      <x:c r="B1507" s="37" t="str">
        <x:v>1745241</x:v>
      </x:c>
      <x:c r="C1507" s="29" t="str">
        <x:v>BMW</x:v>
      </x:c>
      <x:c r="D1507" s="30" t="n">
        <x:v>1450</x:v>
      </x:c>
      <x:c r="E1507" s="30" t="n">
        <x:v>219</x:v>
      </x:c>
      <x:c r="F1507" s="30" t="n">
        <x:v>4801</x:v>
      </x:c>
      <x:c r="G1507" s="30" t="n">
        <x:v>241</x:v>
      </x:c>
      <x:c r="H1507" s="31" t="n">
        <x:f>IF(O1507&gt;0,O1507,D1507)*E1507/1000000/31.1034768</x:f>
        <x:v>0.010140983638814282</x:v>
      </x:c>
      <x:c r="I1507" s="31" t="n">
        <x:f>IF(O1507&gt;0,O1507,D1507)*F1507/1000000/31.1034768</x:f>
        <x:v>0.22231444041071857</x:v>
      </x:c>
      <x:c r="J1507" s="31" t="n">
        <x:f>IF(O1507&gt;0,O1507,D1507)*G1507/1000000/31.1034768</x:f>
        <x:v>0.011159712588832155</x:v>
      </x:c>
      <x:c r="K1507" s="32" t="n">
        <x:f>H1507*$B$4*$H$4+I1507*$D$4*$J$4+J1507*$F$4*$L$4</x:f>
        <x:v>353.00000000000006</x:v>
      </x:c>
      <x:c r="L1507" s="29" t="str">
        <x:v>ppm niko 2028</x:v>
      </x:c>
      <x:c r="M1507" s="39" t="str">
        <x:v>BMW 1745 241//4162.47//0072//03 98//NC EE//MADE IN GERMANY//BOYSEN</x:v>
      </x:c>
      <x:c r="N1507" s="58" t="n">
        <x:v>353</x:v>
      </x:c>
      <x:c r="O1507" s="59" t="n">
        <x:v>1440.2732846531487</x:v>
      </x:c>
      <x:c r="P1507" s="60" t="str">
        <x:v>Calibrated to live price</x:v>
      </x:c>
      <x:c r="Q1507" s="61" t="n">
        <x:f>IF(N1507="","",K1507-N1507)</x:f>
        <x:v>5.684341886080802e-14</x:v>
      </x:c>
    </x:row>
    <x:row r="1508">
      <x:c r="A1508" s="37" t="str">
        <x:v>1745242</x:v>
      </x:c>
      <x:c r="B1508" s="37" t="str">
        <x:v>1745242</x:v>
      </x:c>
      <x:c r="C1508" s="29" t="str">
        <x:v>BMW</x:v>
      </x:c>
      <x:c r="D1508" s="30" t="n">
        <x:v>1450</x:v>
      </x:c>
      <x:c r="E1508" s="30" t="n">
        <x:v>110</x:v>
      </x:c>
      <x:c r="F1508" s="30" t="n">
        <x:v>6350</x:v>
      </x:c>
      <x:c r="G1508" s="30" t="n">
        <x:v>242</x:v>
      </x:c>
      <x:c r="H1508" s="31" t="n">
        <x:f>IF(O1508&gt;0,O1508,D1508)*E1508/1000000/31.1034768</x:f>
        <x:v>0.004181641832058747</x:v>
      </x:c>
      <x:c r="I1508" s="31" t="n">
        <x:f>IF(O1508&gt;0,O1508,D1508)*F1508/1000000/31.1034768</x:f>
        <x:v>0.24139477848702767</x:v>
      </x:c>
      <x:c r="J1508" s="31" t="n">
        <x:f>IF(O1508&gt;0,O1508,D1508)*G1508/1000000/31.1034768</x:f>
        <x:v>0.009199612030529243</x:v>
      </x:c>
      <x:c r="K1508" s="32" t="n">
        <x:f>H1508*$B$4*$H$4+I1508*$D$4*$J$4+J1508*$F$4*$L$4</x:f>
        <x:v>350</x:v>
      </x:c>
      <x:c r="L1508" s="29" t="str">
        <x:v>ppm niko 2028</x:v>
      </x:c>
      <x:c r="M1508" s="39" t="str">
        <x:v>BMW//174 5242//BOYSEN 4162.46//0005 02 96//NN E E//MADE IN GERMANY</x:v>
      </x:c>
      <x:c r="N1508" s="58" t="n">
        <x:v>350</x:v>
      </x:c>
      <x:c r="O1508" s="59" t="n">
        <x:v>1182.3963609940795</x:v>
      </x:c>
      <x:c r="P1508" s="60" t="str">
        <x:v>Calibrated to live price</x:v>
      </x:c>
      <x:c r="Q1508" s="61" t="n">
        <x:f>IF(N1508="","",K1508-N1508)</x:f>
        <x:v>0</x:v>
      </x:c>
    </x:row>
    <x:row r="1509">
      <x:c r="A1509" s="37" t="str">
        <x:v>1745243</x:v>
      </x:c>
      <x:c r="B1509" s="37" t="str">
        <x:v>1745243</x:v>
      </x:c>
      <x:c r="C1509" s="29" t="str"/>
      <x:c r="D1509" s="30" t="n">
        <x:v>3095.01</x:v>
      </x:c>
      <x:c r="E1509" s="30" t="n">
        <x:v>774.08</x:v>
      </x:c>
      <x:c r="F1509" s="30" t="n">
        <x:v>103.57</x:v>
      </x:c>
      <x:c r="G1509" s="30" t="n">
        <x:v>1134.02</x:v>
      </x:c>
      <x:c r="H1509" s="31" t="n">
        <x:f>IF(O1509&gt;0,O1509,D1509)*E1509/1000000/31.1034768</x:f>
        <x:v>0.02646106238065569</x:v>
      </x:c>
      <x:c r="I1509" s="31" t="n">
        <x:f>IF(O1509&gt;0,O1509,D1509)*F1509/1000000/31.1034768</x:f>
        <x:v>0.003540425060413019</x:v>
      </x:c>
      <x:c r="J1509" s="31" t="n">
        <x:f>IF(O1509&gt;0,O1509,D1509)*G1509/1000000/31.1034768</x:f>
        <x:v>0.038765210263682265</x:v>
      </x:c>
      <x:c r="K1509" s="32" t="n">
        <x:f>H1509*$B$4*$H$4+I1509*$D$4*$J$4+J1509*$F$4*$L$4</x:f>
        <x:v>347.99999999999994</x:v>
      </x:c>
      <x:c r="L1509" s="29" t="str">
        <x:v>Niko ppm 207</x:v>
      </x:c>
      <x:c r="M1509" s="39" t="str"/>
      <x:c r="N1509" s="58" t="n">
        <x:v>348</x:v>
      </x:c>
      <x:c r="O1509" s="59" t="n">
        <x:v>1063.2377013487974</x:v>
      </x:c>
      <x:c r="P1509" s="60" t="str">
        <x:v>Calibrated to live price</x:v>
      </x:c>
      <x:c r="Q1509" s="61" t="n">
        <x:f>IF(N1509="","",K1509-N1509)</x:f>
        <x:v>-5.684341886080802e-14</x:v>
      </x:c>
    </x:row>
    <x:row r="1510">
      <x:c r="A1510" s="37" t="str">
        <x:v>1745244</x:v>
      </x:c>
      <x:c r="B1510" s="37" t="str">
        <x:v>1745244</x:v>
      </x:c>
      <x:c r="C1510" s="29" t="str"/>
      <x:c r="D1510" s="30" t="n">
        <x:v>3843.92</x:v>
      </x:c>
      <x:c r="E1510" s="30" t="n">
        <x:v>147.31</x:v>
      </x:c>
      <x:c r="F1510" s="30" t="n">
        <x:v>97.4</x:v>
      </x:c>
      <x:c r="G1510" s="30" t="n">
        <x:v>1107.31</x:v>
      </x:c>
      <x:c r="H1510" s="31" t="n">
        <x:f>IF(O1510&gt;0,O1510,D1510)*E1510/1000000/31.1034768</x:f>
        <x:v>0.004825708080598706</x:v>
      </x:c>
      <x:c r="I1510" s="31" t="n">
        <x:f>IF(O1510&gt;0,O1510,D1510)*F1510/1000000/31.1034768</x:f>
        <x:v>0.003190713237732089</x:v>
      </x:c>
      <x:c r="J1510" s="31" t="n">
        <x:f>IF(O1510&gt;0,O1510,D1510)*G1510/1000000/31.1034768</x:f>
        <x:v>0.03627421637857412</x:v>
      </x:c>
      <x:c r="K1510" s="32" t="n">
        <x:f>H1510*$B$4*$H$4+I1510*$D$4*$J$4+J1510*$F$4*$L$4</x:f>
        <x:v>295</x:v>
      </x:c>
      <x:c r="L1510" s="29" t="str">
        <x:v>Niko ppm 207</x:v>
      </x:c>
      <x:c r="M1510" s="39" t="str"/>
      <x:c r="N1510" s="58" t="n">
        <x:v>295</x:v>
      </x:c>
      <x:c r="O1510" s="59" t="n">
        <x:v>1018.9145294173809</x:v>
      </x:c>
      <x:c r="P1510" s="60" t="str">
        <x:v>Calibrated to live price</x:v>
      </x:c>
      <x:c r="Q1510" s="61" t="n">
        <x:f>IF(N1510="","",K1510-N1510)</x:f>
        <x:v>0</x:v>
      </x:c>
    </x:row>
    <x:row r="1511">
      <x:c r="A1511" s="37" t="str">
        <x:v>175131701</x:v>
      </x:c>
      <x:c r="B1511" s="37" t="str">
        <x:v>175131701</x:v>
      </x:c>
      <x:c r="C1511" s="29" t="str">
        <x:v>Volkswagen</x:v>
      </x:c>
      <x:c r="D1511" s="30" t="n">
        <x:v>840</x:v>
      </x:c>
      <x:c r="E1511" s="30" t="n">
        <x:v>1263</x:v>
      </x:c>
      <x:c r="F1511" s="30" t="n">
        <x:v>0</x:v>
      </x:c>
      <x:c r="G1511" s="30" t="n">
        <x:v>224</x:v>
      </x:c>
      <x:c r="H1511" s="31" t="n">
        <x:f>IF(O1511&gt;0,O1511,D1511)*E1511/1000000/31.1034768</x:f>
        <x:v>0.03289142801337923</x:v>
      </x:c>
      <x:c r="I1511" s="31" t="n">
        <x:f>IF(O1511&gt;0,O1511,D1511)*F1511/1000000/31.1034768</x:f>
        <x:v>0</x:v>
      </x:c>
      <x:c r="J1511" s="31" t="n">
        <x:f>IF(O1511&gt;0,O1511,D1511)*G1511/1000000/31.1034768</x:f>
        <x:v>0.005833475752174939</x:v>
      </x:c>
      <x:c r="K1511" s="32" t="n">
        <x:f>H1511*$B$4*$H$4+I1511*$D$4*$J$4+J1511*$F$4*$L$4</x:f>
        <x:v>96</x:v>
      </x:c>
      <x:c r="L1511" s="29" t="str">
        <x:v>Niko ppm 2020</x:v>
      </x:c>
      <x:c r="M1511" s="39" t="str">
        <x:v>VW//175 131 701//JS 6449531</x:v>
      </x:c>
      <x:c r="N1511" s="58" t="n">
        <x:v>96</x:v>
      </x:c>
      <x:c r="O1511" s="59" t="n">
        <x:v>810.0061505407846</x:v>
      </x:c>
      <x:c r="P1511" s="60" t="str">
        <x:v>Calibrated to live price</x:v>
      </x:c>
      <x:c r="Q1511" s="61" t="n">
        <x:f>IF(N1511="","",K1511-N1511)</x:f>
        <x:v>0</x:v>
      </x:c>
    </x:row>
    <x:row r="1512">
      <x:c r="A1512" s="37" t="str">
        <x:v>175W7091</x:v>
      </x:c>
      <x:c r="B1512" s="37" t="str">
        <x:v>175W7091</x:v>
      </x:c>
      <x:c r="C1512" s="29" t="str"/>
      <x:c r="D1512" s="30" t="n">
        <x:v>800</x:v>
      </x:c>
      <x:c r="E1512" s="30" t="n">
        <x:v>90</x:v>
      </x:c>
      <x:c r="F1512" s="30" t="n">
        <x:v>3000</x:v>
      </x:c>
      <x:c r="G1512" s="30" t="n">
        <x:v>0</x:v>
      </x:c>
      <x:c r="H1512" s="31" t="n">
        <x:f>IF(O1512&gt;0,O1512,D1512)*E1512/1000000/31.1034768</x:f>
        <x:v>0.0023148537529412145</x:v>
      </x:c>
      <x:c r="I1512" s="31" t="n">
        <x:f>IF(O1512&gt;0,O1512,D1512)*F1512/1000000/31.1034768</x:f>
        <x:v>0.07716179176470715</x:v>
      </x:c>
      <x:c r="J1512" s="31" t="n">
        <x:f>IF(O1512&gt;0,O1512,D1512)*G1512/1000000/31.1034768</x:f>
        <x:v>0</x:v>
      </x:c>
      <x:c r="K1512" s="32" t="n">
        <x:f>H1512*$B$4*$H$4+I1512*$D$4*$J$4+J1512*$F$4*$L$4</x:f>
        <x:v>90.3487419772956</x:v>
      </x:c>
      <x:c r="L1512" s="29" t="str">
        <x:v>ppm Niko 2006</x:v>
      </x:c>
      <x:c r="M1512" s="39" t="str"/>
      <x:c r="N1512" s="58"/>
      <x:c r="O1512" s="59"/>
      <x:c r="P1512" s="60" t="str">
        <x:v>No live-price match</x:v>
      </x:c>
      <x:c r="Q1512" s="61" t="str">
        <x:f>IF(N1512="","",K1512-N1512)</x:f>
      </x:c>
    </x:row>
    <x:row r="1513">
      <x:c r="A1513" s="37" t="str">
        <x:v>179AA</x:v>
      </x:c>
      <x:c r="B1513" s="37" t="str">
        <x:v>179AA</x:v>
      </x:c>
      <x:c r="C1513" s="29" t="str"/>
      <x:c r="D1513" s="30" t="n">
        <x:v>3077.06</x:v>
      </x:c>
      <x:c r="E1513" s="30" t="n">
        <x:v>220.42</x:v>
      </x:c>
      <x:c r="F1513" s="30" t="n">
        <x:v>156.35</x:v>
      </x:c>
      <x:c r="G1513" s="30" t="n">
        <x:v>740.74</x:v>
      </x:c>
      <x:c r="H1513" s="31" t="n">
        <x:f>IF(O1513&gt;0,O1513,D1513)*E1513/1000000/31.1034768</x:f>
        <x:v>0.00907777837732185</x:v>
      </x:c>
      <x:c r="I1513" s="31" t="n">
        <x:f>IF(O1513&gt;0,O1513,D1513)*F1513/1000000/31.1034768</x:f>
        <x:v>0.0064391191783607265</x:v>
      </x:c>
      <x:c r="J1513" s="31" t="n">
        <x:f>IF(O1513&gt;0,O1513,D1513)*G1513/1000000/31.1034768</x:f>
        <x:v>0.030506639847642632</x:v>
      </x:c>
      <x:c r="K1513" s="32" t="n">
        <x:f>H1513*$B$4*$H$4+I1513*$D$4*$J$4+J1513*$F$4*$L$4</x:f>
        <x:v>260.00000000000006</x:v>
      </x:c>
      <x:c r="L1513" s="29" t="str">
        <x:v>Niko ppm 207</x:v>
      </x:c>
      <x:c r="M1513" s="39" t="str"/>
      <x:c r="N1513" s="58" t="n">
        <x:v>260</x:v>
      </x:c>
      <x:c r="O1513" s="59" t="n">
        <x:v>1280.9657433743391</x:v>
      </x:c>
      <x:c r="P1513" s="60" t="str">
        <x:v>Calibrated to live price</x:v>
      </x:c>
      <x:c r="Q1513" s="61" t="n">
        <x:f>IF(N1513="","",K1513-N1513)</x:f>
        <x:v>5.684341886080802e-14</x:v>
      </x:c>
    </x:row>
    <x:row r="1514">
      <x:c r="A1514" s="37" t="str">
        <x:v>1801843X</x:v>
      </x:c>
      <x:c r="B1514" s="37" t="str">
        <x:v>1801843X</x:v>
      </x:c>
      <x:c r="C1514" s="29" t="str"/>
      <x:c r="D1514" s="30" t="n">
        <x:v>1889.51</x:v>
      </x:c>
      <x:c r="E1514" s="30" t="n">
        <x:v>558.93</x:v>
      </x:c>
      <x:c r="F1514" s="30" t="n">
        <x:v>67.12</x:v>
      </x:c>
      <x:c r="G1514" s="30" t="n">
        <x:v>1156.73</x:v>
      </x:c>
      <x:c r="H1514" s="31" t="n">
        <x:f>IF(O1514&gt;0,O1514,D1514)*E1514/1000000/31.1034768</x:f>
        <x:v>0.00968123349798107</x:v>
      </x:c>
      <x:c r="I1514" s="31" t="n">
        <x:f>IF(O1514&gt;0,O1514,D1514)*F1514/1000000/31.1034768</x:f>
        <x:v>0.001162586356761114</x:v>
      </x:c>
      <x:c r="J1514" s="31" t="n">
        <x:f>IF(O1514&gt;0,O1514,D1514)*G1514/1000000/31.1034768</x:f>
        <x:v>0.020035734750540577</x:v>
      </x:c>
      <x:c r="K1514" s="32" t="n">
        <x:f>H1514*$B$4*$H$4+I1514*$D$4*$J$4+J1514*$F$4*$L$4</x:f>
        <x:v>173</x:v>
      </x:c>
      <x:c r="L1514" s="29" t="str">
        <x:v>Niko ppm 207</x:v>
      </x:c>
      <x:c r="M1514" s="39" t="str"/>
      <x:c r="N1514" s="58" t="n">
        <x:v>173</x:v>
      </x:c>
      <x:c r="O1514" s="59" t="n">
        <x:v>538.7437094087579</x:v>
      </x:c>
      <x:c r="P1514" s="60" t="str">
        <x:v>Calibrated to live price</x:v>
      </x:c>
      <x:c r="Q1514" s="61" t="n">
        <x:f>IF(N1514="","",K1514-N1514)</x:f>
        <x:v>0</x:v>
      </x:c>
    </x:row>
    <x:row r="1515">
      <x:c r="A1515" s="37" t="str">
        <x:v>1801843X (1/2)</x:v>
      </x:c>
      <x:c r="B1515" s="37" t="str">
        <x:v>1801843X12</x:v>
      </x:c>
      <x:c r="C1515" s="29" t="str"/>
      <x:c r="D1515" s="30" t="n">
        <x:v>253.74</x:v>
      </x:c>
      <x:c r="E1515" s="30" t="n">
        <x:v>311.28</x:v>
      </x:c>
      <x:c r="F1515" s="30" t="n">
        <x:v>216.35</x:v>
      </x:c>
      <x:c r="G1515" s="30" t="n">
        <x:v>837.48</x:v>
      </x:c>
      <x:c r="H1515" s="31" t="n">
        <x:f>IF(O1515&gt;0,O1515,D1515)*E1515/1000000/31.1034768</x:f>
        <x:v>0.0011549293353399234</x:v>
      </x:c>
      <x:c r="I1515" s="31" t="n">
        <x:f>IF(O1515&gt;0,O1515,D1515)*F1515/1000000/31.1034768</x:f>
        <x:v>0.0008027144747519676</x:v>
      </x:c>
      <x:c r="J1515" s="31" t="n">
        <x:f>IF(O1515&gt;0,O1515,D1515)*G1515/1000000/31.1034768</x:f>
        <x:v>0.0031072674754577204</x:v>
      </x:c>
      <x:c r="K1515" s="32" t="n">
        <x:f>H1515*$B$4*$H$4+I1515*$D$4*$J$4+J1515*$F$4*$L$4</x:f>
        <x:v>26.999999999999996</x:v>
      </x:c>
      <x:c r="L1515" s="29" t="str">
        <x:v>Niko ppm 207</x:v>
      </x:c>
      <x:c r="M1515" s="39" t="str"/>
      <x:c r="N1515" s="58" t="n">
        <x:v>27</x:v>
      </x:c>
      <x:c r="O1515" s="59" t="n">
        <x:v>115.40194611727298</x:v>
      </x:c>
      <x:c r="P1515" s="60" t="str">
        <x:v>Calibrated to live price</x:v>
      </x:c>
      <x:c r="Q1515" s="61" t="n">
        <x:f>IF(N1515="","",K1515-N1515)</x:f>
        <x:v>-3.552713678800501e-15</x:v>
      </x:c>
    </x:row>
    <x:row r="1516">
      <x:c r="A1516" s="37" t="str">
        <x:v>1801844X</x:v>
      </x:c>
      <x:c r="B1516" s="37" t="str">
        <x:v>1801844X</x:v>
      </x:c>
      <x:c r="C1516" s="29" t="str"/>
      <x:c r="D1516" s="30" t="n">
        <x:v>1907.34</x:v>
      </x:c>
      <x:c r="E1516" s="30" t="n">
        <x:v>889.84</x:v>
      </x:c>
      <x:c r="F1516" s="30" t="n">
        <x:v>149.92</x:v>
      </x:c>
      <x:c r="G1516" s="30" t="n">
        <x:v>351.69</x:v>
      </x:c>
      <x:c r="H1516" s="31" t="n">
        <x:f>IF(O1516&gt;0,O1516,D1516)*E1516/1000000/31.1034768</x:f>
        <x:v>0.03655868360779103</x:v>
      </x:c>
      <x:c r="I1516" s="31" t="n">
        <x:f>IF(O1516&gt;0,O1516,D1516)*F1516/1000000/31.1034768</x:f>
        <x:v>0.006159397022475984</x:v>
      </x:c>
      <x:c r="J1516" s="31" t="n">
        <x:f>IF(O1516&gt;0,O1516,D1516)*G1516/1000000/31.1034768</x:f>
        <x:v>0.01444902840738113</x:v>
      </x:c>
      <x:c r="K1516" s="32" t="n">
        <x:f>H1516*$B$4*$H$4+I1516*$D$4*$J$4+J1516*$F$4*$L$4</x:f>
        <x:v>176</x:v>
      </x:c>
      <x:c r="L1516" s="29" t="str">
        <x:v>Niko ppm 207</x:v>
      </x:c>
      <x:c r="M1516" s="39" t="str"/>
      <x:c r="N1516" s="58" t="n">
        <x:v>176</x:v>
      </x:c>
      <x:c r="O1516" s="59" t="n">
        <x:v>1277.8726146649603</x:v>
      </x:c>
      <x:c r="P1516" s="60" t="str">
        <x:v>Calibrated to live price</x:v>
      </x:c>
      <x:c r="Q1516" s="61" t="n">
        <x:f>IF(N1516="","",K1516-N1516)</x:f>
        <x:v>0</x:v>
      </x:c>
    </x:row>
    <x:row r="1517">
      <x:c r="A1517" s="37" t="str">
        <x:v>1801844X (1/2)</x:v>
      </x:c>
      <x:c r="B1517" s="37" t="str">
        <x:v>1801844X12</x:v>
      </x:c>
      <x:c r="C1517" s="29" t="str"/>
      <x:c r="D1517" s="30" t="n">
        <x:v>379.39</x:v>
      </x:c>
      <x:c r="E1517" s="30" t="n">
        <x:v>255.96</x:v>
      </x:c>
      <x:c r="F1517" s="30" t="n">
        <x:v>113.42</x:v>
      </x:c>
      <x:c r="G1517" s="30" t="n">
        <x:v>677.55</x:v>
      </x:c>
      <x:c r="H1517" s="31" t="n">
        <x:f>IF(O1517&gt;0,O1517,D1517)*E1517/1000000/31.1034768</x:f>
        <x:v>0.001186539571715893</x:v>
      </x:c>
      <x:c r="I1517" s="31" t="n">
        <x:f>IF(O1517&gt;0,O1517,D1517)*F1517/1000000/31.1034768</x:f>
        <x:v>0.0005257748016253188</x:v>
      </x:c>
      <x:c r="J1517" s="31" t="n">
        <x:f>IF(O1517&gt;0,O1517,D1517)*G1517/1000000/31.1034768</x:f>
        <x:v>0.0031408809455231415</x:v>
      </x:c>
      <x:c r="K1517" s="32" t="n">
        <x:f>H1517*$B$4*$H$4+I1517*$D$4*$J$4+J1517*$F$4*$L$4</x:f>
        <x:v>27</x:v>
      </x:c>
      <x:c r="L1517" s="29" t="str">
        <x:v>Niko ppm 207</x:v>
      </x:c>
      <x:c r="M1517" s="39" t="str"/>
      <x:c r="N1517" s="58" t="n">
        <x:v>27</x:v>
      </x:c>
      <x:c r="O1517" s="59" t="n">
        <x:v>144.18466182664173</x:v>
      </x:c>
      <x:c r="P1517" s="60" t="str">
        <x:v>Calibrated to live price</x:v>
      </x:c>
      <x:c r="Q1517" s="61" t="n">
        <x:f>IF(N1517="","",K1517-N1517)</x:f>
        <x:v>0</x:v>
      </x:c>
    </x:row>
    <x:row r="1518">
      <x:c r="A1518" s="37" t="str">
        <x:v>180B282</x:v>
      </x:c>
      <x:c r="B1518" s="37" t="str">
        <x:v>180B282</x:v>
      </x:c>
      <x:c r="C1518" s="29" t="str"/>
      <x:c r="D1518" s="30" t="n">
        <x:v>783.98</x:v>
      </x:c>
      <x:c r="E1518" s="30" t="n">
        <x:v>118.11</x:v>
      </x:c>
      <x:c r="F1518" s="30" t="n">
        <x:v>269.19</x:v>
      </x:c>
      <x:c r="G1518" s="30" t="n">
        <x:v>257.82</x:v>
      </x:c>
      <x:c r="H1518" s="31" t="n">
        <x:f>IF(O1518&gt;0,O1518,D1518)*E1518/1000000/31.1034768</x:f>
        <x:v>0.003020863811815607</x:v>
      </x:c>
      <x:c r="I1518" s="31" t="n">
        <x:f>IF(O1518&gt;0,O1518,D1518)*F1518/1000000/31.1034768</x:f>
        <x:v>0.006884991359771765</x:v>
      </x:c>
      <x:c r="J1518" s="31" t="n">
        <x:f>IF(O1518&gt;0,O1518,D1518)*G1518/1000000/31.1034768</x:f>
        <x:v>0.00659418430244941</x:v>
      </x:c>
      <x:c r="K1518" s="32" t="n">
        <x:f>H1518*$B$4*$H$4+I1518*$D$4*$J$4+J1518*$F$4*$L$4</x:f>
        <x:v>63.999999999999986</x:v>
      </x:c>
      <x:c r="L1518" s="29" t="str">
        <x:v>Niko ppm 207</x:v>
      </x:c>
      <x:c r="M1518" s="39" t="str"/>
      <x:c r="N1518" s="58" t="n">
        <x:v>64</x:v>
      </x:c>
      <x:c r="O1518" s="59" t="n">
        <x:v>795.5242357697595</x:v>
      </x:c>
      <x:c r="P1518" s="60" t="str">
        <x:v>Calibrated to live price</x:v>
      </x:c>
      <x:c r="Q1518" s="61" t="n">
        <x:f>IF(N1518="","",K1518-N1518)</x:f>
        <x:v>-1.4210854715202004e-14</x:v>
      </x:c>
    </x:row>
    <x:row r="1519">
      <x:c r="A1519" s="37" t="str">
        <x:v>18121341033</x:v>
      </x:c>
      <x:c r="B1519" s="37" t="str">
        <x:v>18121341033</x:v>
      </x:c>
      <x:c r="C1519" s="29" t="str">
        <x:v>BMW</x:v>
      </x:c>
      <x:c r="D1519" s="30" t="n">
        <x:v>70</x:v>
      </x:c>
      <x:c r="E1519" s="30" t="n">
        <x:v>0</x:v>
      </x:c>
      <x:c r="F1519" s="30" t="n">
        <x:v>2725</x:v>
      </x:c>
      <x:c r="G1519" s="30" t="n">
        <x:v>570</x:v>
      </x:c>
      <x:c r="H1519" s="31" t="n">
        <x:f>IF(O1519&gt;0,O1519,D1519)*E1519/1000000/31.1034768</x:f>
        <x:v>0</x:v>
      </x:c>
      <x:c r="I1519" s="31" t="n">
        <x:f>IF(O1519&gt;0,O1519,D1519)*F1519/1000000/31.1034768</x:f>
        <x:v>0.0061327549079657874</x:v>
      </x:c>
      <x:c r="J1519" s="31" t="n">
        <x:f>IF(O1519&gt;0,O1519,D1519)*G1519/1000000/31.1034768</x:f>
        <x:v>0.0012828147880882563</x:v>
      </x:c>
      <x:c r="K1519" s="32" t="n">
        <x:f>H1519*$B$4*$H$4+I1519*$D$4*$J$4+J1519*$F$4*$L$4</x:f>
        <x:v>16.943789062192558</x:v>
      </x:c>
      <x:c r="L1519" s="29" t="str">
        <x:v>Niko ppm 2020</x:v>
      </x:c>
      <x:c r="M1519" s="39" t="str">
        <x:v>BMW//1812 1341 033//GILLET//8372//E 9-4025//METALLER 0,82 Kg</x:v>
      </x:c>
      <x:c r="N1519" s="58"/>
      <x:c r="O1519" s="59"/>
      <x:c r="P1519" s="60" t="str">
        <x:v>No live-price match</x:v>
      </x:c>
      <x:c r="Q1519" s="61" t="str">
        <x:f>IF(N1519="","",K1519-N1519)</x:f>
      </x:c>
    </x:row>
    <x:row r="1520">
      <x:c r="A1520" s="37" t="str">
        <x:v>182100191AB</x:v>
      </x:c>
      <x:c r="B1520" s="37" t="str">
        <x:v>182100191AB</x:v>
      </x:c>
      <x:c r="C1520" s="29" t="str">
        <x:v>FORD</x:v>
      </x:c>
      <x:c r="D1520" s="30" t="n">
        <x:v>500</x:v>
      </x:c>
      <x:c r="E1520" s="30" t="n">
        <x:v>1990</x:v>
      </x:c>
      <x:c r="F1520" s="30" t="n">
        <x:v>0</x:v>
      </x:c>
      <x:c r="G1520" s="30" t="n">
        <x:v>0</x:v>
      </x:c>
      <x:c r="H1520" s="31" t="n">
        <x:f>IF(O1520&gt;0,O1520,D1520)*E1520/1000000/31.1034768</x:f>
        <x:v>0.03202614379084968</x:v>
      </x:c>
      <x:c r="I1520" s="31" t="n">
        <x:f>IF(O1520&gt;0,O1520,D1520)*F1520/1000000/31.1034768</x:f>
        <x:v>0</x:v>
      </x:c>
      <x:c r="J1520" s="31" t="n">
        <x:f>IF(O1520&gt;0,O1520,D1520)*G1520/1000000/31.1034768</x:f>
        <x:v>0</x:v>
      </x:c>
      <x:c r="K1520" s="32" t="n">
        <x:f>H1520*$B$4*$H$4+I1520*$D$4*$J$4+J1520*$F$4*$L$4</x:f>
        <x:v>49.00000000000001</x:v>
      </x:c>
      <x:c r="L1520" s="29" t="str">
        <x:v>Katalog Franko</x:v>
      </x:c>
      <x:c r="M1520" s="39" t="str">
        <x:v>SE242KA C95CA / FORD 3.3</x:v>
      </x:c>
      <x:c r="N1520" s="58" t="n">
        <x:v>49</x:v>
      </x:c>
      <x:c r="O1520" s="59" t="n">
        <x:v>500.56503537294316</x:v>
      </x:c>
      <x:c r="P1520" s="60" t="str">
        <x:v>Calibrated to live price</x:v>
      </x:c>
      <x:c r="Q1520" s="61" t="n">
        <x:f>IF(N1520="","",K1520-N1520)</x:f>
        <x:v>7.105427357601002e-15</x:v>
      </x:c>
    </x:row>
    <x:row r="1521">
      <x:c r="A1521" s="37" t="str">
        <x:v>1824233x</x:v>
      </x:c>
      <x:c r="B1521" s="37" t="str">
        <x:v>1824233X</x:v>
      </x:c>
      <x:c r="C1521" s="29" t="str"/>
      <x:c r="D1521" s="30" t="n">
        <x:v>1027</x:v>
      </x:c>
      <x:c r="E1521" s="30" t="n">
        <x:v>502.81</x:v>
      </x:c>
      <x:c r="F1521" s="30" t="n">
        <x:v>95.91</x:v>
      </x:c>
      <x:c r="G1521" s="30" t="n">
        <x:v>945.43</x:v>
      </x:c>
      <x:c r="H1521" s="31" t="n">
        <x:f>IF(O1521&gt;0,O1521,D1521)*E1521/1000000/31.1034768</x:f>
        <x:v>0.00558683516429115</x:v>
      </x:c>
      <x:c r="I1521" s="31" t="n">
        <x:f>IF(O1521&gt;0,O1521,D1521)*F1521/1000000/31.1034768</x:f>
        <x:v>0.001065677613029105</x:v>
      </x:c>
      <x:c r="J1521" s="31" t="n">
        <x:f>IF(O1521&gt;0,O1521,D1521)*G1521/1000000/31.1034768</x:f>
        <x:v>0.01050488568122309</x:v>
      </x:c>
      <x:c r="K1521" s="32" t="n">
        <x:f>H1521*$B$4*$H$4+I1521*$D$4*$J$4+J1521*$F$4*$L$4</x:f>
        <x:v>92</x:v>
      </x:c>
      <x:c r="L1521" s="29" t="str">
        <x:v>Niko ppm 207</x:v>
      </x:c>
      <x:c r="M1521" s="39" t="str"/>
      <x:c r="N1521" s="58" t="n">
        <x:v>92</x:v>
      </x:c>
      <x:c r="O1521" s="59" t="n">
        <x:v>345.59773655646063</x:v>
      </x:c>
      <x:c r="P1521" s="60" t="str">
        <x:v>Calibrated to live price</x:v>
      </x:c>
      <x:c r="Q1521" s="61" t="n">
        <x:f>IF(N1521="","",K1521-N1521)</x:f>
        <x:v>0</x:v>
      </x:c>
    </x:row>
    <x:row r="1522">
      <x:c r="A1522" s="37" t="str">
        <x:v>1827739</x:v>
      </x:c>
      <x:c r="B1522" s="37" t="str">
        <x:v>1827739</x:v>
      </x:c>
      <x:c r="C1522" s="29" t="str"/>
      <x:c r="D1522" s="30" t="n">
        <x:v>1293.95</x:v>
      </x:c>
      <x:c r="E1522" s="30" t="n">
        <x:v>327.45</x:v>
      </x:c>
      <x:c r="F1522" s="30" t="n">
        <x:v>296.35</x:v>
      </x:c>
      <x:c r="G1522" s="30" t="n">
        <x:v>355.83</x:v>
      </x:c>
      <x:c r="H1522" s="31" t="n">
        <x:f>IF(O1522&gt;0,O1522,D1522)*E1522/1000000/31.1034768</x:f>
        <x:v>0.01419943811438243</x:v>
      </x:c>
      <x:c r="I1522" s="31" t="n">
        <x:f>IF(O1522&gt;0,O1522,D1522)*F1522/1000000/31.1034768</x:f>
        <x:v>0.012850827562062099</x:v>
      </x:c>
      <x:c r="J1522" s="31" t="n">
        <x:f>IF(O1522&gt;0,O1522,D1522)*G1522/1000000/31.1034768</x:f>
        <x:v>0.01543009944797893</x:v>
      </x:c>
      <x:c r="K1522" s="32" t="n">
        <x:f>H1522*$B$4*$H$4+I1522*$D$4*$J$4+J1522*$F$4*$L$4</x:f>
        <x:v>157</x:v>
      </x:c>
      <x:c r="L1522" s="29" t="str">
        <x:v>Niko ppm 207</x:v>
      </x:c>
      <x:c r="M1522" s="39" t="str"/>
      <x:c r="N1522" s="58" t="n">
        <x:v>157</x:v>
      </x:c>
      <x:c r="O1522" s="59" t="n">
        <x:v>1348.7613191746211</x:v>
      </x:c>
      <x:c r="P1522" s="60" t="str">
        <x:v>Calibrated to live price</x:v>
      </x:c>
      <x:c r="Q1522" s="61" t="n">
        <x:f>IF(N1522="","",K1522-N1522)</x:f>
        <x:v>0</x:v>
      </x:c>
    </x:row>
    <x:row r="1523">
      <x:c r="A1523" s="37" t="str">
        <x:v>183075053599GB</x:v>
      </x:c>
      <x:c r="B1523" s="37" t="str">
        <x:v>183075053599GB</x:v>
      </x:c>
      <x:c r="C1523" s="29" t="str">
        <x:v>BMW</x:v>
      </x:c>
      <x:c r="D1523" s="30" t="n">
        <x:v>1240</x:v>
      </x:c>
      <x:c r="E1523" s="30" t="n">
        <x:v>0</x:v>
      </x:c>
      <x:c r="F1523" s="30" t="n">
        <x:v>2055.967742</x:v>
      </x:c>
      <x:c r="G1523" s="30" t="n">
        <x:v>425.51612900000003</x:v>
      </x:c>
      <x:c r="H1523" s="31" t="n">
        <x:f>IF(O1523&gt;0,O1523,D1523)*E1523/1000000/31.1034768</x:f>
        <x:v>0</x:v>
      </x:c>
      <x:c r="I1523" s="31" t="n">
        <x:f>IF(O1523&gt;0,O1523,D1523)*F1523/1000000/31.1034768</x:f>
        <x:v>0.08196511330463223</x:v>
      </x:c>
      <x:c r="J1523" s="31" t="n">
        <x:f>IF(O1523&gt;0,O1523,D1523)*G1523/1000000/31.1034768</x:f>
        <x:v>0.016964019918184838</x:v>
      </x:c>
      <x:c r="K1523" s="32" t="n">
        <x:f>H1523*$B$4*$H$4+I1523*$D$4*$J$4+J1523*$F$4*$L$4</x:f>
        <x:v>225.03902842709851</x:v>
      </x:c>
      <x:c r="L1523" s="29" t="str">
        <x:v>Niko ppm 2020</x:v>
      </x:c>
      <x:c r="M1523" s="39" t="str">
        <x:v>BMW//1830 7505359.9GB//104862296//230511//104765151</x:v>
      </x:c>
      <x:c r="N1523" s="58"/>
      <x:c r="O1523" s="59"/>
      <x:c r="P1523" s="60" t="str">
        <x:v>No live-price match</x:v>
      </x:c>
      <x:c r="Q1523" s="61" t="str">
        <x:f>IF(N1523="","",K1523-N1523)</x:f>
      </x:c>
    </x:row>
    <x:row r="1524">
      <x:c r="A1524" s="37" t="str">
        <x:v>183075053609GB</x:v>
      </x:c>
      <x:c r="B1524" s="37" t="str">
        <x:v>183075053609GB</x:v>
      </x:c>
      <x:c r="C1524" s="29" t="str">
        <x:v>BMW</x:v>
      </x:c>
      <x:c r="D1524" s="30" t="n">
        <x:v>1180</x:v>
      </x:c>
      <x:c r="E1524" s="30" t="n">
        <x:v>0</x:v>
      </x:c>
      <x:c r="F1524" s="30" t="n">
        <x:v>3921.915254</x:v>
      </x:c>
      <x:c r="G1524" s="30" t="n">
        <x:v>660.0677966</x:v>
      </x:c>
      <x:c r="H1524" s="31" t="n">
        <x:f>IF(O1524&gt;0,O1524,D1524)*E1524/1000000/31.1034768</x:f>
        <x:v>0</x:v>
      </x:c>
      <x:c r="I1524" s="31" t="n">
        <x:f>IF(O1524&gt;0,O1524,D1524)*F1524/1000000/31.1034768</x:f>
        <x:v>0.14878915400608847</x:v>
      </x:c>
      <x:c r="J1524" s="31" t="n">
        <x:f>IF(O1524&gt;0,O1524,D1524)*G1524/1000000/31.1034768</x:f>
        <x:v>0.025041573486987153</x:v>
      </x:c>
      <x:c r="K1524" s="32" t="n">
        <x:f>H1524*$B$4*$H$4+I1524*$D$4*$J$4+J1524*$F$4*$L$4</x:f>
        <x:v>363.46331865995893</x:v>
      </x:c>
      <x:c r="L1524" s="29" t="str">
        <x:v>Niko ppm 2020</x:v>
      </x:c>
      <x:c r="M1524" s="39" t="str">
        <x:v>BMW//1830 7505360.9 GB//JE 13.43.100.30.0.00//UEES AEF 0002//LHX 4040730011// 4040750011// 230404</x:v>
      </x:c>
      <x:c r="N1524" s="58"/>
      <x:c r="O1524" s="59"/>
      <x:c r="P1524" s="60" t="str">
        <x:v>No live-price match</x:v>
      </x:c>
      <x:c r="Q1524" s="61" t="str">
        <x:f>IF(N1524="","",K1524-N1524)</x:f>
      </x:c>
    </x:row>
    <x:row r="1525">
      <x:c r="A1525" s="37" t="str">
        <x:v>18307505559GB</x:v>
      </x:c>
      <x:c r="B1525" s="37" t="str">
        <x:v>18307505559GB</x:v>
      </x:c>
      <x:c r="C1525" s="29" t="str">
        <x:v>BMW</x:v>
      </x:c>
      <x:c r="D1525" s="30" t="n">
        <x:v>1220</x:v>
      </x:c>
      <x:c r="E1525" s="30" t="n">
        <x:v>0</x:v>
      </x:c>
      <x:c r="F1525" s="30" t="n">
        <x:v>3095.803279</x:v>
      </x:c>
      <x:c r="G1525" s="30" t="n">
        <x:v>467.5409836</x:v>
      </x:c>
      <x:c r="H1525" s="31" t="n">
        <x:f>IF(O1525&gt;0,O1525,D1525)*E1525/1000000/31.1034768</x:f>
        <x:v>0</x:v>
      </x:c>
      <x:c r="I1525" s="31" t="n">
        <x:f>IF(O1525&gt;0,O1525,D1525)*F1525/1000000/31.1034768</x:f>
        <x:v>0.12142951171233694</x:v>
      </x:c>
      <x:c r="J1525" s="31" t="n">
        <x:f>IF(O1525&gt;0,O1525,D1525)*G1525/1000000/31.1034768</x:f>
        <x:v>0.018338785842488197</x:v>
      </x:c>
      <x:c r="K1525" s="32" t="n">
        <x:f>H1525*$B$4*$H$4+I1525*$D$4*$J$4+J1525*$F$4*$L$4</x:f>
        <x:v>280.2008938230616</x:v>
      </x:c>
      <x:c r="L1525" s="29" t="str">
        <x:v>Niko ppm 2020</x:v>
      </x:c>
      <x:c r="M1525" s="39" t="str">
        <x:v>BMW//1830 750555.9 GB//JE 13.43.100.31.0.00//UEES AEF 0001//LHX 4040730011// 4040750011// 230404</x:v>
      </x:c>
      <x:c r="N1525" s="58"/>
      <x:c r="O1525" s="59"/>
      <x:c r="P1525" s="60" t="str">
        <x:v>No live-price match</x:v>
      </x:c>
      <x:c r="Q1525" s="61" t="str">
        <x:f>IF(N1525="","",K1525-N1525)</x:f>
      </x:c>
    </x:row>
    <x:row r="1526">
      <x:c r="A1526" s="37" t="str">
        <x:v>1840</x:v>
      </x:c>
      <x:c r="B1526" s="37" t="str">
        <x:v>1840</x:v>
      </x:c>
      <x:c r="C1526" s="29" t="str">
        <x:v>Mini</x:v>
      </x:c>
      <x:c r="D1526" s="30" t="n">
        <x:v>820</x:v>
      </x:c>
      <x:c r="E1526" s="30" t="n">
        <x:v>0</x:v>
      </x:c>
      <x:c r="F1526" s="30" t="n">
        <x:v>938</x:v>
      </x:c>
      <x:c r="G1526" s="30" t="n">
        <x:v>231</x:v>
      </x:c>
      <x:c r="H1526" s="31" t="n">
        <x:f>IF(O1526&gt;0,O1526,D1526)*E1526/1000000/31.1034768</x:f>
        <x:v>0</x:v>
      </x:c>
      <x:c r="I1526" s="31" t="n">
        <x:f>IF(O1526&gt;0,O1526,D1526)*F1526/1000000/31.1034768</x:f>
        <x:v>0.024729068230725897</x:v>
      </x:c>
      <x:c r="J1526" s="31" t="n">
        <x:f>IF(O1526&gt;0,O1526,D1526)*G1526/1000000/31.1034768</x:f>
        <x:v>0.006089994415029512</x:v>
      </x:c>
      <x:c r="K1526" s="32" t="n">
        <x:f>H1526*$B$4*$H$4+I1526*$D$4*$J$4+J1526*$F$4*$L$4</x:f>
        <x:v>75.50485802924771</x:v>
      </x:c>
      <x:c r="L1526" s="29" t="str">
        <x:v>Niko ppm 2020</x:v>
      </x:c>
      <x:c r="M1526" s="39" t="str">
        <x:v>MINI 1840//7523409-01//11E5L243</x:v>
      </x:c>
      <x:c r="N1526" s="58"/>
      <x:c r="O1526" s="59"/>
      <x:c r="P1526" s="60" t="str">
        <x:v>No live-price match</x:v>
      </x:c>
      <x:c r="Q1526" s="61" t="str">
        <x:f>IF(N1526="","",K1526-N1526)</x:f>
      </x:c>
    </x:row>
    <x:row r="1527">
      <x:c r="A1527" s="37" t="str">
        <x:v>1840 7518 174-01</x:v>
      </x:c>
      <x:c r="B1527" s="37" t="str">
        <x:v>1840751817401</x:v>
      </x:c>
      <x:c r="C1527" s="29" t="str">
        <x:v>BMW / MINI</x:v>
      </x:c>
      <x:c r="D1527" s="30" t="n">
        <x:v>800</x:v>
      </x:c>
      <x:c r="E1527" s="30" t="n">
        <x:v>49</x:v>
      </x:c>
      <x:c r="F1527" s="30" t="n">
        <x:v>2294</x:v>
      </x:c>
      <x:c r="G1527" s="30" t="n">
        <x:v>315</x:v>
      </x:c>
      <x:c r="H1527" s="31" t="n">
        <x:f>IF(O1527&gt;0,O1527,D1527)*E1527/1000000/31.1034768</x:f>
        <x:v>0.0012627460627038932</x:v>
      </x:c>
      <x:c r="I1527" s="31" t="n">
        <x:f>IF(O1527&gt;0,O1527,D1527)*F1527/1000000/31.1034768</x:f>
        <x:v>0.059117131996790424</x:v>
      </x:c>
      <x:c r="J1527" s="31" t="n">
        <x:f>IF(O1527&gt;0,O1527,D1527)*G1527/1000000/31.1034768</x:f>
        <x:v>0.008117653260239312</x:v>
      </x:c>
      <x:c r="K1527" s="32" t="n">
        <x:f>H1527*$B$4*$H$4+I1527*$D$4*$J$4+J1527*$F$4*$L$4</x:f>
        <x:v>132</x:v>
      </x:c>
      <x:c r="L1527" s="29" t="str">
        <x:v>ppm niko 2028</x:v>
      </x:c>
      <x:c r="M1527" s="39" t="str">
        <x:v>27A2L013 / Apvalus / Ilqas</x:v>
      </x:c>
      <x:c r="N1527" s="58" t="n">
        <x:v>132</x:v>
      </x:c>
      <x:c r="O1527" s="59" t="n">
        <x:v>801.5467931755486</x:v>
      </x:c>
      <x:c r="P1527" s="60" t="str">
        <x:v>Calibrated to live price</x:v>
      </x:c>
      <x:c r="Q1527" s="61" t="n">
        <x:f>IF(N1527="","",K1527-N1527)</x:f>
        <x:v>0</x:v>
      </x:c>
    </x:row>
    <x:row r="1528">
      <x:c r="A1528" s="37" t="str">
        <x:v>18518523998</x:v>
      </x:c>
      <x:c r="B1528" s="37" t="str">
        <x:v>18518523998</x:v>
      </x:c>
      <x:c r="C1528" s="29" t="str">
        <x:v>BMW</x:v>
      </x:c>
      <x:c r="D1528" s="30" t="n">
        <x:v>80</x:v>
      </x:c>
      <x:c r="E1528" s="30" t="n">
        <x:v>0</x:v>
      </x:c>
      <x:c r="F1528" s="30" t="n">
        <x:v>1650</x:v>
      </x:c>
      <x:c r="G1528" s="30" t="n">
        <x:v>682</x:v>
      </x:c>
      <x:c r="H1528" s="31" t="n">
        <x:f>IF(O1528&gt;0,O1528,D1528)*E1528/1000000/31.1034768</x:f>
        <x:v>0</x:v>
      </x:c>
      <x:c r="I1528" s="31" t="n">
        <x:f>IF(O1528&gt;0,O1528,D1528)*F1528/1000000/31.1034768</x:f>
        <x:v>0.004243898547058894</x:v>
      </x:c>
      <x:c r="J1528" s="31" t="n">
        <x:f>IF(O1528&gt;0,O1528,D1528)*G1528/1000000/31.1034768</x:f>
        <x:v>0.0017541447327843426</x:v>
      </x:c>
      <x:c r="K1528" s="32" t="n">
        <x:f>H1528*$B$4*$H$4+I1528*$D$4*$J$4+J1528*$F$4*$L$4</x:f>
        <x:v>18.50933912314266</x:v>
      </x:c>
      <x:c r="L1528" s="29" t="str">
        <x:v>Niko ppm 2020</x:v>
      </x:c>
      <x:c r="M1528" s="39" t="str">
        <x:v>BMW//1851-8523998//12-12//METALLER 1,10 Kg</x:v>
      </x:c>
      <x:c r="N1528" s="58"/>
      <x:c r="O1528" s="59"/>
      <x:c r="P1528" s="60" t="str">
        <x:v>No live-price match</x:v>
      </x:c>
      <x:c r="Q1528" s="61" t="str">
        <x:f>IF(N1528="","",K1528-N1528)</x:f>
      </x:c>
    </x:row>
    <x:row r="1529">
      <x:c r="A1529" s="37" t="str">
        <x:v>186AAW</x:v>
      </x:c>
      <x:c r="B1529" s="37" t="str">
        <x:v>186AAW</x:v>
      </x:c>
      <x:c r="C1529" s="29" t="str"/>
      <x:c r="D1529" s="30" t="n">
        <x:v>1670.54</x:v>
      </x:c>
      <x:c r="E1529" s="30" t="n">
        <x:v>987.55</x:v>
      </x:c>
      <x:c r="F1529" s="30" t="n">
        <x:v>178.75</x:v>
      </x:c>
      <x:c r="G1529" s="30" t="n">
        <x:v>701.83</x:v>
      </x:c>
      <x:c r="H1529" s="31" t="n">
        <x:f>IF(O1529&gt;0,O1529,D1529)*E1529/1000000/31.1034768</x:f>
        <x:v>0.0332957114485308</x:v>
      </x:c>
      <x:c r="I1529" s="31" t="n">
        <x:f>IF(O1529&gt;0,O1529,D1529)*F1529/1000000/31.1034768</x:f>
        <x:v>0.006026640090552257</x:v>
      </x:c>
      <x:c r="J1529" s="31" t="n">
        <x:f>IF(O1529&gt;0,O1529,D1529)*G1529/1000000/31.1034768</x:f>
        <x:v>0.02366252763497785</x:v>
      </x:c>
      <x:c r="K1529" s="32" t="n">
        <x:f>H1529*$B$4*$H$4+I1529*$D$4*$J$4+J1529*$F$4*$L$4</x:f>
        <x:v>242.99999999999997</x:v>
      </x:c>
      <x:c r="L1529" s="29" t="str">
        <x:v>Niko ppm 207</x:v>
      </x:c>
      <x:c r="M1529" s="39" t="str"/>
      <x:c r="N1529" s="58" t="n">
        <x:v>243</x:v>
      </x:c>
      <x:c r="O1529" s="59" t="n">
        <x:v>1048.668309026249</x:v>
      </x:c>
      <x:c r="P1529" s="60" t="str">
        <x:v>Calibrated to live price</x:v>
      </x:c>
      <x:c r="Q1529" s="61" t="n">
        <x:f>IF(N1529="","",K1529-N1529)</x:f>
        <x:v>-2.842170943040401e-14</x:v>
      </x:c>
    </x:row>
    <x:row r="1530">
      <x:c r="A1530" s="37" t="str">
        <x:v>1874521</x:v>
      </x:c>
      <x:c r="B1530" s="37" t="str">
        <x:v>1874521</x:v>
      </x:c>
      <x:c r="C1530" s="29" t="str">
        <x:v>Opel</x:v>
      </x:c>
      <x:c r="D1530" s="30" t="n">
        <x:v>1540</x:v>
      </x:c>
      <x:c r="E1530" s="30" t="n">
        <x:v>1438.233766</x:v>
      </x:c>
      <x:c r="F1530" s="30" t="n">
        <x:v>0</x:v>
      </x:c>
      <x:c r="G1530" s="30" t="n">
        <x:v>252.9090909</x:v>
      </x:c>
      <x:c r="H1530" s="31" t="n">
        <x:f>IF(O1530&gt;0,O1530,D1530)*E1530/1000000/31.1034768</x:f>
        <x:v>0.07121004554834848</x:v>
      </x:c>
      <x:c r="I1530" s="31" t="n">
        <x:f>IF(O1530&gt;0,O1530,D1530)*F1530/1000000/31.1034768</x:f>
        <x:v>0</x:v>
      </x:c>
      <x:c r="J1530" s="31" t="n">
        <x:f>IF(O1530&gt;0,O1530,D1530)*G1530/1000000/31.1034768</x:f>
        <x:v>0.012522072773099116</x:v>
      </x:c>
      <x:c r="K1530" s="32" t="n">
        <x:f>H1530*$B$4*$H$4+I1530*$D$4*$J$4+J1530*$F$4*$L$4</x:f>
        <x:v>206.99919950233925</x:v>
      </x:c>
      <x:c r="L1530" s="29" t="str">
        <x:v>Niko ppm 2020</x:v>
      </x:c>
      <x:c r="M1530" s="39" t="str">
        <x:v>AC OPEL//1874521//25129129</x:v>
      </x:c>
      <x:c r="N1530" s="58"/>
      <x:c r="O1530" s="59"/>
      <x:c r="P1530" s="60" t="str">
        <x:v>No live-price match</x:v>
      </x:c>
      <x:c r="Q1530" s="61" t="str">
        <x:f>IF(N1530="","",K1530-N1530)</x:f>
      </x:c>
    </x:row>
    <x:row r="1531">
      <x:c r="A1531" s="37" t="str">
        <x:v>1888776X</x:v>
      </x:c>
      <x:c r="B1531" s="37" t="str">
        <x:v>1888776X</x:v>
      </x:c>
      <x:c r="C1531" s="29" t="str"/>
      <x:c r="D1531" s="30" t="n">
        <x:v>724.52</x:v>
      </x:c>
      <x:c r="E1531" s="30" t="n">
        <x:v>670.49</x:v>
      </x:c>
      <x:c r="F1531" s="30" t="n">
        <x:v>248.94</x:v>
      </x:c>
      <x:c r="G1531" s="30" t="n">
        <x:v>569.65</x:v>
      </x:c>
      <x:c r="H1531" s="31" t="n">
        <x:f>IF(O1531&gt;0,O1531,D1531)*E1531/1000000/31.1034768</x:f>
        <x:v>0.009767352592276039</x:v>
      </x:c>
      <x:c r="I1531" s="31" t="n">
        <x:f>IF(O1531&gt;0,O1531,D1531)*F1531/1000000/31.1034768</x:f>
        <x:v>0.0036264295579668555</x:v>
      </x:c>
      <x:c r="J1531" s="31" t="n">
        <x:f>IF(O1531&gt;0,O1531,D1531)*G1531/1000000/31.1034768</x:f>
        <x:v>0.008298367468851205</x:v>
      </x:c>
      <x:c r="K1531" s="32" t="n">
        <x:f>H1531*$B$4*$H$4+I1531*$D$4*$J$4+J1531*$F$4*$L$4</x:f>
        <x:v>83.99999999999999</x:v>
      </x:c>
      <x:c r="L1531" s="29" t="str">
        <x:v>Niko ppm 207</x:v>
      </x:c>
      <x:c r="M1531" s="39" t="str"/>
      <x:c r="N1531" s="58" t="n">
        <x:v>84</x:v>
      </x:c>
      <x:c r="O1531" s="59" t="n">
        <x:v>453.09941199910156</x:v>
      </x:c>
      <x:c r="P1531" s="60" t="str">
        <x:v>Calibrated to live price</x:v>
      </x:c>
      <x:c r="Q1531" s="61" t="n">
        <x:f>IF(N1531="","",K1531-N1531)</x:f>
        <x:v>-1.4210854715202004e-14</x:v>
      </x:c>
    </x:row>
    <x:row r="1532">
      <x:c r="A1532" s="37" t="str">
        <x:v>1888776X (2)</x:v>
      </x:c>
      <x:c r="B1532" s="37" t="str">
        <x:v>1888776X2</x:v>
      </x:c>
      <x:c r="C1532" s="29" t="str"/>
      <x:c r="D1532" s="30" t="n">
        <x:v>74.56</x:v>
      </x:c>
      <x:c r="E1532" s="30" t="n">
        <x:v>418.63</x:v>
      </x:c>
      <x:c r="F1532" s="30" t="n">
        <x:v>262.27</x:v>
      </x:c>
      <x:c r="G1532" s="30" t="n">
        <x:v>1168.55</x:v>
      </x:c>
      <x:c r="H1532" s="31" t="n">
        <x:f>IF(O1532&gt;0,O1532,D1532)*E1532/1000000/31.1034768</x:f>
        <x:v>0.0003735802058086667</x:v>
      </x:c>
      <x:c r="I1532" s="31" t="n">
        <x:f>IF(O1532&gt;0,O1532,D1532)*F1532/1000000/31.1034768</x:f>
        <x:v>0.00023404648634220911</x:v>
      </x:c>
      <x:c r="J1532" s="31" t="n">
        <x:f>IF(O1532&gt;0,O1532,D1532)*G1532/1000000/31.1034768</x:f>
        <x:v>0.0010427994876089084</x:v>
      </x:c>
      <x:c r="K1532" s="32" t="n">
        <x:f>H1532*$B$4*$H$4+I1532*$D$4*$J$4+J1532*$F$4*$L$4</x:f>
        <x:v>8.999999999999996</x:v>
      </x:c>
      <x:c r="L1532" s="29" t="str">
        <x:v>Niko ppm 207</x:v>
      </x:c>
      <x:c r="M1532" s="39" t="str"/>
      <x:c r="N1532" s="58" t="n">
        <x:v>9</x:v>
      </x:c>
      <x:c r="O1532" s="59" t="n">
        <x:v>27.75635588540976</x:v>
      </x:c>
      <x:c r="P1532" s="60" t="str">
        <x:v>Calibrated to live price</x:v>
      </x:c>
      <x:c r="Q1532" s="61" t="n">
        <x:f>IF(N1532="","",K1532-N1532)</x:f>
        <x:v>-3.552713678800501e-15</x:v>
      </x:c>
    </x:row>
    <x:row r="1533">
      <x:c r="A1533" s="37" t="str">
        <x:v>1889456X</x:v>
      </x:c>
      <x:c r="B1533" s="37" t="str">
        <x:v>1889456X</x:v>
      </x:c>
      <x:c r="C1533" s="29" t="str"/>
      <x:c r="D1533" s="30" t="n">
        <x:v>1388.79</x:v>
      </x:c>
      <x:c r="E1533" s="30" t="n">
        <x:v>115.18</x:v>
      </x:c>
      <x:c r="F1533" s="30" t="n">
        <x:v>254.68</x:v>
      </x:c>
      <x:c r="G1533" s="30" t="n">
        <x:v>1140.6</x:v>
      </x:c>
      <x:c r="H1533" s="31" t="n">
        <x:f>IF(O1533&gt;0,O1533,D1533)*E1533/1000000/31.1034768</x:f>
        <x:v>0.0019373153644066182</x:v>
      </x:c>
      <x:c r="I1533" s="31" t="n">
        <x:f>IF(O1533&gt;0,O1533,D1533)*F1533/1000000/31.1034768</x:f>
        <x:v>0.004283690545294995</x:v>
      </x:c>
      <x:c r="J1533" s="31" t="n">
        <x:f>IF(O1533&gt;0,O1533,D1533)*G1533/1000000/31.1034768</x:f>
        <x:v>0.019184770833844317</x:v>
      </x:c>
      <x:c r="K1533" s="32" t="n">
        <x:f>H1533*$B$4*$H$4+I1533*$D$4*$J$4+J1533*$F$4*$L$4</x:f>
        <x:v>158</x:v>
      </x:c>
      <x:c r="L1533" s="29" t="str">
        <x:v>Niko ppm 207</x:v>
      </x:c>
      <x:c r="M1533" s="39" t="str"/>
      <x:c r="N1533" s="58" t="n">
        <x:v>158</x:v>
      </x:c>
      <x:c r="O1533" s="59" t="n">
        <x:v>523.1571756477234</x:v>
      </x:c>
      <x:c r="P1533" s="60" t="str">
        <x:v>Calibrated to live price</x:v>
      </x:c>
      <x:c r="Q1533" s="61" t="n">
        <x:f>IF(N1533="","",K1533-N1533)</x:f>
        <x:v>0</x:v>
      </x:c>
    </x:row>
    <x:row r="1534">
      <x:c r="A1534" s="37" t="str">
        <x:v>1889456X (1/2)</x:v>
      </x:c>
      <x:c r="B1534" s="37" t="str">
        <x:v>1889456X12</x:v>
      </x:c>
      <x:c r="C1534" s="29" t="str"/>
      <x:c r="D1534" s="30" t="n">
        <x:v>334.29</x:v>
      </x:c>
      <x:c r="E1534" s="30" t="n">
        <x:v>536.45</x:v>
      </x:c>
      <x:c r="F1534" s="30" t="n">
        <x:v>274.16</x:v>
      </x:c>
      <x:c r="G1534" s="30" t="n">
        <x:v>1152.83</x:v>
      </x:c>
      <x:c r="H1534" s="31" t="n">
        <x:f>IF(O1534&gt;0,O1534,D1534)*E1534/1000000/31.1034768</x:f>
        <x:v>0.002588264975047799</x:v>
      </x:c>
      <x:c r="I1534" s="31" t="n">
        <x:f>IF(O1534&gt;0,O1534,D1534)*F1534/1000000/31.1034768</x:f>
        <x:v>0.0013227676867538529</x:v>
      </x:c>
      <x:c r="J1534" s="31" t="n">
        <x:f>IF(O1534&gt;0,O1534,D1534)*G1534/1000000/31.1034768</x:f>
        <x:v>0.0055621763653357316</x:v>
      </x:c>
      <x:c r="K1534" s="32" t="n">
        <x:f>H1534*$B$4*$H$4+I1534*$D$4*$J$4+J1534*$F$4*$L$4</x:f>
        <x:v>48.99999999999999</x:v>
      </x:c>
      <x:c r="L1534" s="29" t="str">
        <x:v>Niko ppm 207</x:v>
      </x:c>
      <x:c r="M1534" s="39" t="str"/>
      <x:c r="N1534" s="58" t="n">
        <x:v>49</x:v>
      </x:c>
      <x:c r="O1534" s="59" t="n">
        <x:v>150.06811371731155</x:v>
      </x:c>
      <x:c r="P1534" s="60" t="str">
        <x:v>Calibrated to live price</x:v>
      </x:c>
      <x:c r="Q1534" s="61" t="n">
        <x:f>IF(N1534="","",K1534-N1534)</x:f>
        <x:v>-7.105427357601002e-15</x:v>
      </x:c>
    </x:row>
    <x:row r="1535">
      <x:c r="A1535" s="37" t="str">
        <x:v>188AAW</x:v>
      </x:c>
      <x:c r="B1535" s="37" t="str">
        <x:v>188AAW</x:v>
      </x:c>
      <x:c r="C1535" s="29" t="str"/>
      <x:c r="D1535" s="30" t="n">
        <x:v>4232.95</x:v>
      </x:c>
      <x:c r="E1535" s="30" t="n">
        <x:v>285.82</x:v>
      </x:c>
      <x:c r="F1535" s="30" t="n">
        <x:v>85.59</x:v>
      </x:c>
      <x:c r="G1535" s="30" t="n">
        <x:v>420.97</x:v>
      </x:c>
      <x:c r="H1535" s="31" t="n">
        <x:f>IF(O1535&gt;0,O1535,D1535)*E1535/1000000/31.1034768</x:f>
        <x:v>0.01977714983186604</x:v>
      </x:c>
      <x:c r="I1535" s="31" t="n">
        <x:f>IF(O1535&gt;0,O1535,D1535)*F1535/1000000/31.1034768</x:f>
        <x:v>0.005922350619653678</x:v>
      </x:c>
      <x:c r="J1535" s="31" t="n">
        <x:f>IF(O1535&gt;0,O1535,D1535)*G1535/1000000/31.1034768</x:f>
        <x:v>0.029128776029391384</x:v>
      </x:c>
      <x:c r="K1535" s="32" t="n">
        <x:f>H1535*$B$4*$H$4+I1535*$D$4*$J$4+J1535*$F$4*$L$4</x:f>
        <x:v>264.99999999999994</x:v>
      </x:c>
      <x:c r="L1535" s="29" t="str">
        <x:v>Niko ppm 207</x:v>
      </x:c>
      <x:c r="M1535" s="39" t="str"/>
      <x:c r="N1535" s="58" t="n">
        <x:v>265</x:v>
      </x:c>
      <x:c r="O1535" s="59" t="n">
        <x:v>2152.1871141472575</x:v>
      </x:c>
      <x:c r="P1535" s="60" t="str">
        <x:v>Calibrated to live price</x:v>
      </x:c>
      <x:c r="Q1535" s="61" t="n">
        <x:f>IF(N1535="","",K1535-N1535)</x:f>
        <x:v>-5.684341886080802e-14</x:v>
      </x:c>
    </x:row>
    <x:row r="1536">
      <x:c r="A1536" s="37" t="str">
        <x:v>18F</x:v>
      </x:c>
      <x:c r="B1536" s="37" t="str">
        <x:v>18F</x:v>
      </x:c>
      <x:c r="C1536" s="29" t="str"/>
      <x:c r="D1536" s="30" t="n">
        <x:v>700</x:v>
      </x:c>
      <x:c r="E1536" s="30" t="n">
        <x:v>0</x:v>
      </x:c>
      <x:c r="F1536" s="30" t="n">
        <x:v>12000</x:v>
      </x:c>
      <x:c r="G1536" s="30" t="n">
        <x:v>250</x:v>
      </x:c>
      <x:c r="H1536" s="31" t="n">
        <x:f>IF(O1536&gt;0,O1536,D1536)*E1536/1000000/31.1034768</x:f>
        <x:v>0</x:v>
      </x:c>
      <x:c r="I1536" s="31" t="n">
        <x:f>IF(O1536&gt;0,O1536,D1536)*F1536/1000000/31.1034768</x:f>
        <x:v>0.21659388646288205</x:v>
      </x:c>
      <x:c r="J1536" s="31" t="n">
        <x:f>IF(O1536&gt;0,O1536,D1536)*G1536/1000000/31.1034768</x:f>
        <x:v>0.004512372634643377</x:v>
      </x:c>
      <x:c r="K1536" s="32" t="n">
        <x:f>H1536*$B$4*$H$4+I1536*$D$4*$J$4+J1536*$F$4*$L$4</x:f>
        <x:v>279</x:v>
      </x:c>
      <x:c r="L1536" s="29" t="str">
        <x:v>ppm niko 2028</x:v>
      </x:c>
      <x:c r="M1536" s="39" t="str"/>
      <x:c r="N1536" s="58" t="n">
        <x:v>279</x:v>
      </x:c>
      <x:c r="O1536" s="59" t="n">
        <x:v>561.4019102183405</x:v>
      </x:c>
      <x:c r="P1536" s="60" t="str">
        <x:v>Calibrated to live price</x:v>
      </x:c>
      <x:c r="Q1536" s="61" t="n">
        <x:f>IF(N1536="","",K1536-N1536)</x:f>
        <x:v>0</x:v>
      </x:c>
    </x:row>
    <x:row r="1537">
      <x:c r="A1537" s="37" t="str">
        <x:v>1901 F4</x:v>
      </x:c>
      <x:c r="B1537" s="37" t="str">
        <x:v>1901F4</x:v>
      </x:c>
      <x:c r="C1537" s="29" t="str"/>
      <x:c r="D1537" s="30" t="n">
        <x:v>581.3912</x:v>
      </x:c>
      <x:c r="E1537" s="30" t="n">
        <x:v>1500</x:v>
      </x:c>
      <x:c r="F1537" s="30" t="n">
        <x:v>11300</x:v>
      </x:c>
      <x:c r="G1537" s="30" t="n">
        <x:v>1350</x:v>
      </x:c>
      <x:c r="H1537" s="31" t="n">
        <x:f>IF(O1537&gt;0,O1537,D1537)*E1537/1000000/31.1034768</x:f>
        <x:v>0.02803824169264576</x:v>
      </x:c>
      <x:c r="I1537" s="31" t="n">
        <x:f>IF(O1537&gt;0,O1537,D1537)*F1537/1000000/31.1034768</x:f>
        <x:v>0.2112214207512647</x:v>
      </x:c>
      <x:c r="J1537" s="31" t="n">
        <x:f>IF(O1537&gt;0,O1537,D1537)*G1537/1000000/31.1034768</x:f>
        <x:v>0.02523441752338118</x:v>
      </x:c>
      <x:c r="K1537" s="32" t="n">
        <x:f>H1537*$B$4*$H$4+I1537*$D$4*$J$4+J1537*$F$4*$L$4</x:f>
        <x:v>478.1080973429954</x:v>
      </x:c>
      <x:c r="L1537" s="29" t="str">
        <x:v>ppm niko 2028</x:v>
      </x:c>
      <x:c r="M1537" s="39" t="str"/>
      <x:c r="N1537" s="58"/>
      <x:c r="O1537" s="59"/>
      <x:c r="P1537" s="60" t="str">
        <x:v>No live-price match</x:v>
      </x:c>
      <x:c r="Q1537" s="61" t="str">
        <x:f>IF(N1537="","",K1537-N1537)</x:f>
      </x:c>
    </x:row>
    <x:row r="1538">
      <x:c r="A1538" s="37" t="str">
        <x:v>191</x:v>
      </x:c>
      <x:c r="B1538" s="37" t="str">
        <x:v>191</x:v>
      </x:c>
      <x:c r="C1538" s="29" t="str">
        <x:v>Renault</x:v>
      </x:c>
      <x:c r="D1538" s="30" t="n">
        <x:v>840</x:v>
      </x:c>
      <x:c r="E1538" s="30" t="n">
        <x:v>0</x:v>
      </x:c>
      <x:c r="F1538" s="30" t="n">
        <x:v>100</x:v>
      </x:c>
      <x:c r="G1538" s="30" t="n">
        <x:v>0</x:v>
      </x:c>
      <x:c r="H1538" s="31" t="n">
        <x:f>IF(O1538&gt;0,O1538,D1538)*E1538/1000000/31.1034768</x:f>
        <x:v>0</x:v>
      </x:c>
      <x:c r="I1538" s="31" t="n">
        <x:f>IF(O1538&gt;0,O1538,D1538)*F1538/1000000/31.1034768</x:f>
        <x:v>0.002700662711764751</x:v>
      </x:c>
      <x:c r="J1538" s="31" t="n">
        <x:f>IF(O1538&gt;0,O1538,D1538)*G1538/1000000/31.1034768</x:f>
        <x:v>0</x:v>
      </x:c>
      <x:c r="K1538" s="32" t="n">
        <x:f>H1538*$B$4*$H$4+I1538*$D$4*$J$4+J1538*$F$4*$L$4</x:f>
        <x:v>3.0382455507353447</x:v>
      </x:c>
      <x:c r="L1538" s="29" t="str">
        <x:v>Niko ppm 2020</x:v>
      </x:c>
      <x:c r="M1538" s="39" t="str">
        <x:v>RENAULT 191//11 27 290 31 000//47 95//4652831360//EBERSPÄCHER 98</x:v>
      </x:c>
      <x:c r="N1538" s="58"/>
      <x:c r="O1538" s="59"/>
      <x:c r="P1538" s="60" t="str">
        <x:v>No live-price match</x:v>
      </x:c>
      <x:c r="Q1538" s="61" t="str">
        <x:f>IF(N1538="","",K1538-N1538)</x:f>
      </x:c>
    </x:row>
    <x:row r="1539">
      <x:c r="A1539" s="37" t="str">
        <x:v>191 112729031000</x:v>
      </x:c>
      <x:c r="B1539" s="37" t="str">
        <x:v>191112729031000</x:v>
      </x:c>
      <x:c r="C1539" s="29" t="str">
        <x:v>RENAULT</x:v>
      </x:c>
      <x:c r="D1539" s="30" t="n">
        <x:v>870</x:v>
      </x:c>
      <x:c r="E1539" s="30" t="n">
        <x:v>22</x:v>
      </x:c>
      <x:c r="F1539" s="30" t="n">
        <x:v>0</x:v>
      </x:c>
      <x:c r="G1539" s="30" t="n">
        <x:v>90</x:v>
      </x:c>
      <x:c r="H1539" s="31" t="n">
        <x:f>IF(O1539&gt;0,O1539,D1539)*E1539/1000000/31.1034768</x:f>
        <x:v>0.0006257110352673493</x:v>
      </x:c>
      <x:c r="I1539" s="31" t="n">
        <x:f>IF(O1539&gt;0,O1539,D1539)*F1539/1000000/31.1034768</x:f>
        <x:v>0</x:v>
      </x:c>
      <x:c r="J1539" s="31" t="n">
        <x:f>IF(O1539&gt;0,O1539,D1539)*G1539/1000000/31.1034768</x:f>
        <x:v>0.002559726962457338</x:v>
      </x:c>
      <x:c r="K1539" s="32" t="n">
        <x:f>H1539*$B$4*$H$4+I1539*$D$4*$J$4+J1539*$F$4*$L$4</x:f>
        <x:v>21</x:v>
      </x:c>
      <x:c r="L1539" s="29" t="str">
        <x:v>Katalog Franko</x:v>
      </x:c>
      <x:c r="M1539" s="39" t="str">
        <x:v>04 96 F 4652861360 / Eberspacher 98 AFTERMARKET!!!</x:v>
      </x:c>
      <x:c r="N1539" s="58" t="n">
        <x:v>21</x:v>
      </x:c>
      <x:c r="O1539" s="59" t="n">
        <x:v>884.6267576791809</x:v>
      </x:c>
      <x:c r="P1539" s="60" t="str">
        <x:v>Calibrated to live price</x:v>
      </x:c>
      <x:c r="Q1539" s="61" t="n">
        <x:f>IF(N1539="","",K1539-N1539)</x:f>
        <x:v>0</x:v>
      </x:c>
    </x:row>
    <x:row r="1540">
      <x:c r="A1540" s="37" t="str">
        <x:v>191 131 701 D</x:v>
      </x:c>
      <x:c r="B1540" s="37" t="str">
        <x:v>191131701D</x:v>
      </x:c>
      <x:c r="C1540" s="29" t="str">
        <x:v>Volkswagen</x:v>
      </x:c>
      <x:c r="D1540" s="30" t="n">
        <x:v>1129</x:v>
      </x:c>
      <x:c r="E1540" s="30" t="n">
        <x:v>1129</x:v>
      </x:c>
      <x:c r="F1540" s="30" t="n">
        <x:v>0</x:v>
      </x:c>
      <x:c r="G1540" s="30" t="n">
        <x:v>200</x:v>
      </x:c>
      <x:c r="H1540" s="31" t="n">
        <x:f>IF(O1540&gt;0,O1540,D1540)*E1540/1000000/31.1034768</x:f>
        <x:v>0.030852895362501024</x:v>
      </x:c>
      <x:c r="I1540" s="31" t="n">
        <x:f>IF(O1540&gt;0,O1540,D1540)*F1540/1000000/31.1034768</x:f>
        <x:v>0</x:v>
      </x:c>
      <x:c r="J1540" s="31" t="n">
        <x:f>IF(O1540&gt;0,O1540,D1540)*G1540/1000000/31.1034768</x:f>
        <x:v>0.0054655261935342815</x:v>
      </x:c>
      <x:c r="K1540" s="32" t="n">
        <x:f>H1540*$B$4*$H$4+I1540*$D$4*$J$4+J1540*$F$4*$L$4</x:f>
        <x:v>90</x:v>
      </x:c>
      <x:c r="L1540" s="29" t="str">
        <x:v>ppm niko 2028</x:v>
      </x:c>
      <x:c r="M1540" s="39" t="str">
        <x:v>VW 191 131 701 D//16-93 DS 0039-00//ZA</x:v>
      </x:c>
      <x:c r="N1540" s="58" t="n">
        <x:v>90</x:v>
      </x:c>
      <x:c r="O1540" s="59" t="n">
        <x:v>849.9843358019293</x:v>
      </x:c>
      <x:c r="P1540" s="60" t="str">
        <x:v>Calibrated to live price</x:v>
      </x:c>
      <x:c r="Q1540" s="61" t="n">
        <x:f>IF(N1540="","",K1540-N1540)</x:f>
        <x:v>0</x:v>
      </x:c>
    </x:row>
    <x:row r="1541">
      <x:c r="A1541" s="37" t="str">
        <x:v>191 131 701 F</x:v>
      </x:c>
      <x:c r="B1541" s="37" t="str">
        <x:v>191131701F</x:v>
      </x:c>
      <x:c r="C1541" s="29" t="str">
        <x:v>Volkswagen</x:v>
      </x:c>
      <x:c r="D1541" s="30" t="n">
        <x:v>1373</x:v>
      </x:c>
      <x:c r="E1541" s="30" t="n">
        <x:v>1373</x:v>
      </x:c>
      <x:c r="F1541" s="30" t="n">
        <x:v>0</x:v>
      </x:c>
      <x:c r="G1541" s="30" t="n">
        <x:v>278</x:v>
      </x:c>
      <x:c r="H1541" s="31" t="n">
        <x:f>IF(O1541&gt;0,O1541,D1541)*E1541/1000000/31.1034768</x:f>
        <x:v>0.04140734038897188</x:v>
      </x:c>
      <x:c r="I1541" s="31" t="n">
        <x:f>IF(O1541&gt;0,O1541,D1541)*F1541/1000000/31.1034768</x:f>
        <x:v>0</x:v>
      </x:c>
      <x:c r="J1541" s="31" t="n">
        <x:f>IF(O1541&gt;0,O1541,D1541)*G1541/1000000/31.1034768</x:f>
        <x:v>0.008384006284147257</x:v>
      </x:c>
      <x:c r="K1541" s="32" t="n">
        <x:f>H1541*$B$4*$H$4+I1541*$D$4*$J$4+J1541*$F$4*$L$4</x:f>
        <x:v>129</x:v>
      </x:c>
      <x:c r="L1541" s="29" t="str">
        <x:v>ppm niko 2028</x:v>
      </x:c>
      <x:c r="M1541" s="39" t="str">
        <x:v>VW 191 131 701 F//000 4020//01 819//GILLET//MADE IN GERMANY</x:v>
      </x:c>
      <x:c r="N1541" s="58" t="n">
        <x:v>129</x:v>
      </x:c>
      <x:c r="O1541" s="59" t="n">
        <x:v>938.0278595324762</x:v>
      </x:c>
      <x:c r="P1541" s="60" t="str">
        <x:v>Calibrated to live price</x:v>
      </x:c>
      <x:c r="Q1541" s="61" t="n">
        <x:f>IF(N1541="","",K1541-N1541)</x:f>
        <x:v>0</x:v>
      </x:c>
    </x:row>
    <x:row r="1542">
      <x:c r="A1542" s="37" t="str">
        <x:v>191 131 701 J</x:v>
      </x:c>
      <x:c r="B1542" s="37" t="str">
        <x:v>191131701J</x:v>
      </x:c>
      <x:c r="C1542" s="29" t="str">
        <x:v>Volkswagen</x:v>
      </x:c>
      <x:c r="D1542" s="30" t="n">
        <x:v>1130</x:v>
      </x:c>
      <x:c r="E1542" s="30" t="n">
        <x:v>1130</x:v>
      </x:c>
      <x:c r="F1542" s="30" t="n">
        <x:v>0</x:v>
      </x:c>
      <x:c r="G1542" s="30" t="n">
        <x:v>130</x:v>
      </x:c>
      <x:c r="H1542" s="31" t="n">
        <x:f>IF(O1542&gt;0,O1542,D1542)*E1542/1000000/31.1034768</x:f>
        <x:v>0.016455511868355907</x:v>
      </x:c>
      <x:c r="I1542" s="31" t="n">
        <x:f>IF(O1542&gt;0,O1542,D1542)*F1542/1000000/31.1034768</x:f>
        <x:v>0</x:v>
      </x:c>
      <x:c r="J1542" s="31" t="n">
        <x:f>IF(O1542&gt;0,O1542,D1542)*G1542/1000000/31.1034768</x:f>
        <x:v>0.001893111984855104</x:v>
      </x:c>
      <x:c r="K1542" s="32" t="n">
        <x:f>H1542*$B$4*$H$4+I1542*$D$4*$J$4+J1542*$F$4*$L$4</x:f>
        <x:v>40</x:v>
      </x:c>
      <x:c r="L1542" s="29" t="str">
        <x:v>ppm niko 2028</x:v>
      </x:c>
      <x:c r="M1542" s="39" t="str">
        <x:v>VW 191 131 701 J</x:v>
      </x:c>
      <x:c r="N1542" s="58" t="n">
        <x:v>40</x:v>
      </x:c>
      <x:c r="O1542" s="59" t="n">
        <x:v>452.94126692878984</x:v>
      </x:c>
      <x:c r="P1542" s="60" t="str">
        <x:v>Calibrated to live price</x:v>
      </x:c>
      <x:c r="Q1542" s="61" t="n">
        <x:f>IF(N1542="","",K1542-N1542)</x:f>
        <x:v>0</x:v>
      </x:c>
    </x:row>
    <x:row r="1543">
      <x:c r="A1543" s="37" t="str">
        <x:v>191 131 701 M</x:v>
      </x:c>
      <x:c r="B1543" s="37" t="str">
        <x:v>191131701M</x:v>
      </x:c>
      <x:c r="C1543" s="29" t="str">
        <x:v>Volkswagen</x:v>
      </x:c>
      <x:c r="D1543" s="30" t="n">
        <x:v>1723</x:v>
      </x:c>
      <x:c r="E1543" s="30" t="n">
        <x:v>1723</x:v>
      </x:c>
      <x:c r="F1543" s="30" t="n">
        <x:v>0</x:v>
      </x:c>
      <x:c r="G1543" s="30" t="n">
        <x:v>318</x:v>
      </x:c>
      <x:c r="H1543" s="31" t="n">
        <x:f>IF(O1543&gt;0,O1543,D1543)*E1543/1000000/31.1034768</x:f>
        <x:v>0.07764395362583469</x:v>
      </x:c>
      <x:c r="I1543" s="31" t="n">
        <x:f>IF(O1543&gt;0,O1543,D1543)*F1543/1000000/31.1034768</x:f>
        <x:v>0</x:v>
      </x:c>
      <x:c r="J1543" s="31" t="n">
        <x:f>IF(O1543&gt;0,O1543,D1543)*G1543/1000000/31.1034768</x:f>
        <x:v>0.014330108678476746</x:v>
      </x:c>
      <x:c r="K1543" s="32" t="n">
        <x:f>H1543*$B$4*$H$4+I1543*$D$4*$J$4+J1543*$F$4*$L$4</x:f>
        <x:v>231</x:v>
      </x:c>
      <x:c r="L1543" s="29" t="str">
        <x:v>ppm niko 2028</x:v>
      </x:c>
      <x:c r="M1543" s="39" t="str">
        <x:v>VW 191 131 701 M//1248520 0 00//Made in Germany//Eberspächer</x:v>
      </x:c>
      <x:c r="N1543" s="58" t="n">
        <x:v>231</x:v>
      </x:c>
      <x:c r="O1543" s="59" t="n">
        <x:v>1401.6232793159752</x:v>
      </x:c>
      <x:c r="P1543" s="60" t="str">
        <x:v>Calibrated to live price</x:v>
      </x:c>
      <x:c r="Q1543" s="61" t="n">
        <x:f>IF(N1543="","",K1543-N1543)</x:f>
        <x:v>0</x:v>
      </x:c>
    </x:row>
    <x:row r="1544">
      <x:c r="A1544" s="37" t="str">
        <x:v>19113</x:v>
      </x:c>
      <x:c r="B1544" s="37" t="str">
        <x:v>19113</x:v>
      </x:c>
      <x:c r="C1544" s="29" t="str">
        <x:v>inconnu</x:v>
      </x:c>
      <x:c r="D1544" s="30" t="n">
        <x:v>80</x:v>
      </x:c>
      <x:c r="E1544" s="30" t="n">
        <x:v>0</x:v>
      </x:c>
      <x:c r="F1544" s="30" t="n">
        <x:v>1412</x:v>
      </x:c>
      <x:c r="G1544" s="30" t="n">
        <x:v>324</x:v>
      </x:c>
      <x:c r="H1544" s="31" t="n">
        <x:f>IF(O1544&gt;0,O1544,D1544)*E1544/1000000/31.1034768</x:f>
        <x:v>0</x:v>
      </x:c>
      <x:c r="I1544" s="31" t="n">
        <x:f>IF(O1544&gt;0,O1544,D1544)*F1544/1000000/31.1034768</x:f>
        <x:v>0.003631748332392217</x:v>
      </x:c>
      <x:c r="J1544" s="31" t="n">
        <x:f>IF(O1544&gt;0,O1544,D1544)*G1544/1000000/31.1034768</x:f>
        <x:v>0.0008333473510588372</x:v>
      </x:c>
      <x:c r="K1544" s="32" t="n">
        <x:f>H1544*$B$4*$H$4+I1544*$D$4*$J$4+J1544*$F$4*$L$4</x:f>
        <x:v>10.61082663273194</x:v>
      </x:c>
      <x:c r="L1544" s="29" t="str">
        <x:v>Niko ppm 2020</x:v>
      </x:c>
      <x:c r="M1544" s="39" t="str">
        <x:v>METALLER//E2 01 05904//19.1.13 MC 200710//33.26.191.13.0007A//EBERSPÄCHER</x:v>
      </x:c>
      <x:c r="N1544" s="58"/>
      <x:c r="O1544" s="59"/>
      <x:c r="P1544" s="60" t="str">
        <x:v>No live-price match</x:v>
      </x:c>
      <x:c r="Q1544" s="61" t="str">
        <x:f>IF(N1544="","",K1544-N1544)</x:f>
      </x:c>
    </x:row>
    <x:row r="1545">
      <x:c r="A1545" s="37" t="str">
        <x:v>191131701H</x:v>
      </x:c>
      <x:c r="B1545" s="37" t="str">
        <x:v>191131701H</x:v>
      </x:c>
      <x:c r="C1545" s="29" t="str">
        <x:v>Volkswagen</x:v>
      </x:c>
      <x:c r="D1545" s="30" t="n">
        <x:v>140.66</x:v>
      </x:c>
      <x:c r="E1545" s="30" t="n">
        <x:v>682.98</x:v>
      </x:c>
      <x:c r="F1545" s="30" t="n">
        <x:v>285.11</x:v>
      </x:c>
      <x:c r="G1545" s="30" t="n">
        <x:v>928.57</x:v>
      </x:c>
      <x:c r="H1545" s="31" t="n">
        <x:f>IF(O1545&gt;0,O1545,D1545)*E1545/1000000/31.1034768</x:f>
        <x:v>0.0017397920924620165</x:v>
      </x:c>
      <x:c r="I1545" s="31" t="n">
        <x:f>IF(O1545&gt;0,O1545,D1545)*F1545/1000000/31.1034768</x:f>
        <x:v>0.0007262762064509145</x:v>
      </x:c>
      <x:c r="J1545" s="31" t="n">
        <x:f>IF(O1545&gt;0,O1545,D1545)*G1545/1000000/31.1034768</x:f>
        <x:v>0.0023653968539305028</x:v>
      </x:c>
      <x:c r="K1545" s="32" t="n">
        <x:f>H1545*$B$4*$H$4+I1545*$D$4*$J$4+J1545*$F$4*$L$4</x:f>
        <x:v>22</x:v>
      </x:c>
      <x:c r="L1545" s="29" t="str">
        <x:v>Niko ppm 207</x:v>
      </x:c>
      <x:c r="M1545" s="39" t="str">
        <x:v>VW 191 131 701 H//DS 97 87</x:v>
      </x:c>
      <x:c r="N1545" s="58" t="n">
        <x:v>22</x:v>
      </x:c>
      <x:c r="O1545" s="59" t="n">
        <x:v>79.23157776906467</x:v>
      </x:c>
      <x:c r="P1545" s="60" t="str">
        <x:v>Calibrated to live price</x:v>
      </x:c>
      <x:c r="Q1545" s="61" t="n">
        <x:f>IF(N1545="","",K1545-N1545)</x:f>
        <x:v>0</x:v>
      </x:c>
    </x:row>
    <x:row r="1546">
      <x:c r="A1546" s="37" t="str">
        <x:v>19120</x:v>
      </x:c>
      <x:c r="B1546" s="37" t="str">
        <x:v>19120</x:v>
      </x:c>
      <x:c r="C1546" s="29" t="str">
        <x:v>inconnu</x:v>
      </x:c>
      <x:c r="D1546" s="30" t="n">
        <x:v>60</x:v>
      </x:c>
      <x:c r="E1546" s="30" t="n">
        <x:v>1645</x:v>
      </x:c>
      <x:c r="F1546" s="30" t="n">
        <x:v>0</x:v>
      </x:c>
      <x:c r="G1546" s="30" t="n">
        <x:v>0</x:v>
      </x:c>
      <x:c r="H1546" s="31" t="n">
        <x:f>IF(O1546&gt;0,O1546,D1546)*E1546/1000000/31.1034768</x:f>
        <x:v>0.0031732786863235816</x:v>
      </x:c>
      <x:c r="I1546" s="31" t="n">
        <x:f>IF(O1546&gt;0,O1546,D1546)*F1546/1000000/31.1034768</x:f>
        <x:v>0</x:v>
      </x:c>
      <x:c r="J1546" s="31" t="n">
        <x:f>IF(O1546&gt;0,O1546,D1546)*G1546/1000000/31.1034768</x:f>
        <x:v>0</x:v>
      </x:c>
      <x:c r="K1546" s="32" t="n">
        <x:f>H1546*$B$4*$H$4+I1546*$D$4*$J$4+J1546*$F$4*$L$4</x:f>
        <x:v>4.85511639007508</x:v>
      </x:c>
      <x:c r="L1546" s="29" t="str">
        <x:v>Niko ppm 2020</x:v>
      </x:c>
      <x:c r="M1546" s="39" t="str">
        <x:v>METALLER//E2 01 04903//19.1.20 MC 090610//33.26.191.20.0007A//EBERSPÄCHER</x:v>
      </x:c>
      <x:c r="N1546" s="58"/>
      <x:c r="O1546" s="59"/>
      <x:c r="P1546" s="60" t="str">
        <x:v>No live-price match</x:v>
      </x:c>
      <x:c r="Q1546" s="61" t="str">
        <x:f>IF(N1546="","",K1546-N1546)</x:f>
      </x:c>
    </x:row>
    <x:row r="1547">
      <x:c r="A1547" s="37" t="str">
        <x:v>191A</x:v>
      </x:c>
      <x:c r="B1547" s="37" t="str">
        <x:v>191A</x:v>
      </x:c>
      <x:c r="C1547" s="29" t="str"/>
      <x:c r="D1547" s="30" t="n">
        <x:v>737.26</x:v>
      </x:c>
      <x:c r="E1547" s="30" t="n">
        <x:v>624.71</x:v>
      </x:c>
      <x:c r="F1547" s="30" t="n">
        <x:v>52.7</x:v>
      </x:c>
      <x:c r="G1547" s="30" t="n">
        <x:v>1145.38</x:v>
      </x:c>
      <x:c r="H1547" s="31" t="n">
        <x:f>IF(O1547&gt;0,O1547,D1547)*E1547/1000000/31.1034768</x:f>
        <x:v>0.005381428839530247</x:v>
      </x:c>
      <x:c r="I1547" s="31" t="n">
        <x:f>IF(O1547&gt;0,O1547,D1547)*F1547/1000000/31.1034768</x:f>
        <x:v>0.0004539727230927054</x:v>
      </x:c>
      <x:c r="J1547" s="31" t="n">
        <x:f>IF(O1547&gt;0,O1547,D1547)*G1547/1000000/31.1034768</x:f>
        <x:v>0.009866627657987152</x:v>
      </x:c>
      <x:c r="K1547" s="32" t="n">
        <x:f>H1547*$B$4*$H$4+I1547*$D$4*$J$4+J1547*$F$4*$L$4</x:f>
        <x:v>85.99999999999997</x:v>
      </x:c>
      <x:c r="L1547" s="29" t="str">
        <x:v>Niko ppm 207</x:v>
      </x:c>
      <x:c r="M1547" s="39" t="str"/>
      <x:c r="N1547" s="58" t="n">
        <x:v>86</x:v>
      </x:c>
      <x:c r="O1547" s="59" t="n">
        <x:v>267.9341567466183</x:v>
      </x:c>
      <x:c r="P1547" s="60" t="str">
        <x:v>Calibrated to live price</x:v>
      </x:c>
      <x:c r="Q1547" s="61" t="n">
        <x:f>IF(N1547="","",K1547-N1547)</x:f>
        <x:v>-2.842170943040401e-14</x:v>
      </x:c>
    </x:row>
    <x:row r="1548">
      <x:c r="A1548" s="37" t="str">
        <x:v>191AAP</x:v>
      </x:c>
      <x:c r="B1548" s="37" t="str">
        <x:v>191AAP</x:v>
      </x:c>
      <x:c r="C1548" s="29" t="str"/>
      <x:c r="D1548" s="30" t="n">
        <x:v>1120</x:v>
      </x:c>
      <x:c r="E1548" s="30" t="n">
        <x:v>1381</x:v>
      </x:c>
      <x:c r="F1548" s="30" t="n">
        <x:v>1470</x:v>
      </x:c>
      <x:c r="G1548" s="30" t="n">
        <x:v>245</x:v>
      </x:c>
      <x:c r="H1548" s="31" t="n">
        <x:f>IF(O1548&gt;0,O1548,D1548)*E1548/1000000/31.1034768</x:f>
        <x:v>0.05125584209757908</x:v>
      </x:c>
      <x:c r="I1548" s="31" t="n">
        <x:f>IF(O1548&gt;0,O1548,D1548)*F1548/1000000/31.1034768</x:f>
        <x:v>0.05455907884391111</x:v>
      </x:c>
      <x:c r="J1548" s="31" t="n">
        <x:f>IF(O1548&gt;0,O1548,D1548)*G1548/1000000/31.1034768</x:f>
        <x:v>0.00909317980731852</x:v>
      </x:c>
      <x:c r="K1548" s="32" t="n">
        <x:f>H1548*$B$4*$H$4+I1548*$D$4*$J$4+J1548*$F$4*$L$4</x:f>
        <x:v>211</x:v>
      </x:c>
      <x:c r="L1548" s="29" t="str">
        <x:v>ppm niko 2028</x:v>
      </x:c>
      <x:c r="M1548" s="39" t="str"/>
      <x:c r="N1548" s="58" t="n">
        <x:v>211</x:v>
      </x:c>
      <x:c r="O1548" s="59" t="n">
        <x:v>1154.406151735347</x:v>
      </x:c>
      <x:c r="P1548" s="60" t="str">
        <x:v>Calibrated to live price</x:v>
      </x:c>
      <x:c r="Q1548" s="61" t="n">
        <x:f>IF(N1548="","",K1548-N1548)</x:f>
        <x:v>0</x:v>
      </x:c>
    </x:row>
    <x:row r="1549">
      <x:c r="A1549" s="37" t="str">
        <x:v>191AAP9230</x:v>
      </x:c>
      <x:c r="B1549" s="37" t="str">
        <x:v>191AAP9230</x:v>
      </x:c>
      <x:c r="C1549" s="29" t="str">
        <x:v>Chrysler</x:v>
      </x:c>
      <x:c r="D1549" s="30" t="n">
        <x:v>2260</x:v>
      </x:c>
      <x:c r="E1549" s="30" t="n">
        <x:v>684.3893804999999</x:v>
      </x:c>
      <x:c r="F1549" s="30" t="n">
        <x:v>740.7964602</x:v>
      </x:c>
      <x:c r="G1549" s="30" t="n">
        <x:v>222.380531</x:v>
      </x:c>
      <x:c r="H1549" s="31" t="n">
        <x:f>IF(O1549&gt;0,O1549,D1549)*E1549/1000000/31.1034768</x:f>
        <x:v>0.04972820273037771</x:v>
      </x:c>
      <x:c r="I1549" s="31" t="n">
        <x:f>IF(O1549&gt;0,O1549,D1549)*F1549/1000000/31.1034768</x:f>
        <x:v>0.0538267799068688</x:v>
      </x:c>
      <x:c r="J1549" s="31" t="n">
        <x:f>IF(O1549&gt;0,O1549,D1549)*G1549/1000000/31.1034768</x:f>
        <x:v>0.016158322212390098</x:v>
      </x:c>
      <x:c r="K1549" s="32" t="n">
        <x:f>H1549*$B$4*$H$4+I1549*$D$4*$J$4+J1549*$F$4*$L$4</x:f>
        <x:v>263.1589404957198</x:v>
      </x:c>
      <x:c r="L1549" s="29" t="str">
        <x:v>Niko ppm 2020</x:v>
      </x:c>
      <x:c r="M1549" s="39" t="str">
        <x:v>Chrysler 191AAP9230</x:v>
      </x:c>
      <x:c r="N1549" s="58"/>
      <x:c r="O1549" s="59"/>
      <x:c r="P1549" s="60" t="str">
        <x:v>No live-price match</x:v>
      </x:c>
      <x:c r="Q1549" s="61" t="str">
        <x:f>IF(N1549="","",K1549-N1549)</x:f>
      </x:c>
    </x:row>
    <x:row r="1550">
      <x:c r="A1550" s="37" t="str">
        <x:v>191AAW</x:v>
      </x:c>
      <x:c r="B1550" s="37" t="str">
        <x:v>191AAW</x:v>
      </x:c>
      <x:c r="C1550" s="29" t="str"/>
      <x:c r="D1550" s="30" t="n">
        <x:v>4887.37</x:v>
      </x:c>
      <x:c r="E1550" s="30" t="n">
        <x:v>161.99</x:v>
      </x:c>
      <x:c r="F1550" s="30" t="n">
        <x:v>71.01</x:v>
      </x:c>
      <x:c r="G1550" s="30" t="n">
        <x:v>414.16</x:v>
      </x:c>
      <x:c r="H1550" s="31" t="n">
        <x:f>IF(O1550&gt;0,O1550,D1550)*E1550/1000000/31.1034768</x:f>
        <x:v>0.010616036573646685</x:v>
      </x:c>
      <x:c r="I1550" s="31" t="n">
        <x:f>IF(O1550&gt;0,O1550,D1550)*F1550/1000000/31.1034768</x:f>
        <x:v>0.0046536499604583675</x:v>
      </x:c>
      <x:c r="J1550" s="31" t="n">
        <x:f>IF(O1550&gt;0,O1550,D1550)*G1550/1000000/31.1034768</x:f>
        <x:v>0.02714203165221008</x:v>
      </x:c>
      <x:c r="K1550" s="32" t="n">
        <x:f>H1550*$B$4*$H$4+I1550*$D$4*$J$4+J1550*$F$4*$L$4</x:f>
        <x:v>234.00000000000003</x:v>
      </x:c>
      <x:c r="L1550" s="29" t="str">
        <x:v>Niko ppm 207</x:v>
      </x:c>
      <x:c r="M1550" s="39" t="str"/>
      <x:c r="N1550" s="58" t="n">
        <x:v>234</x:v>
      </x:c>
      <x:c r="O1550" s="59" t="n">
        <x:v>2038.3705616172053</x:v>
      </x:c>
      <x:c r="P1550" s="60" t="str">
        <x:v>Calibrated to live price</x:v>
      </x:c>
      <x:c r="Q1550" s="61" t="n">
        <x:f>IF(N1550="","",K1550-N1550)</x:f>
        <x:v>2.842170943040401e-14</x:v>
      </x:c>
    </x:row>
    <x:row r="1551">
      <x:c r="A1551" s="37" t="str">
        <x:v>191ABW</x:v>
      </x:c>
      <x:c r="B1551" s="37" t="str">
        <x:v>191ABW</x:v>
      </x:c>
      <x:c r="C1551" s="29" t="str"/>
      <x:c r="D1551" s="30" t="n">
        <x:v>967.67</x:v>
      </x:c>
      <x:c r="E1551" s="30" t="n">
        <x:v>779.52</x:v>
      </x:c>
      <x:c r="F1551" s="30" t="n">
        <x:v>286.38</x:v>
      </x:c>
      <x:c r="G1551" s="30" t="n">
        <x:v>1017.81</x:v>
      </x:c>
      <x:c r="H1551" s="31" t="n">
        <x:f>IF(O1551&gt;0,O1551,D1551)*E1551/1000000/31.1034768</x:f>
        <x:v>0.01315049718927987</x:v>
      </x:c>
      <x:c r="I1551" s="31" t="n">
        <x:f>IF(O1551&gt;0,O1551,D1551)*F1551/1000000/31.1034768</x:f>
        <x:v>0.004831228685686023</x:v>
      </x:c>
      <x:c r="J1551" s="31" t="n">
        <x:f>IF(O1551&gt;0,O1551,D1551)*G1551/1000000/31.1034768</x:f>
        <x:v>0.017170447896424648</x:v>
      </x:c>
      <x:c r="K1551" s="32" t="n">
        <x:f>H1551*$B$4*$H$4+I1551*$D$4*$J$4+J1551*$F$4*$L$4</x:f>
        <x:v>159.99999999999997</x:v>
      </x:c>
      <x:c r="L1551" s="29" t="str">
        <x:v>Niko ppm 207</x:v>
      </x:c>
      <x:c r="M1551" s="39" t="str"/>
      <x:c r="N1551" s="58" t="n">
        <x:v>160</x:v>
      </x:c>
      <x:c r="O1551" s="59" t="n">
        <x:v>524.7154457040635</x:v>
      </x:c>
      <x:c r="P1551" s="60" t="str">
        <x:v>Calibrated to live price</x:v>
      </x:c>
      <x:c r="Q1551" s="61" t="n">
        <x:f>IF(N1551="","",K1551-N1551)</x:f>
        <x:v>-2.842170943040401e-14</x:v>
      </x:c>
    </x:row>
    <x:row r="1552">
      <x:c r="A1552" s="37" t="str">
        <x:v>191ABW (Small)</x:v>
      </x:c>
      <x:c r="B1552" s="37" t="str">
        <x:v>191ABWSMALL</x:v>
      </x:c>
      <x:c r="C1552" s="29" t="str"/>
      <x:c r="D1552" s="30" t="n">
        <x:v>596.94</x:v>
      </x:c>
      <x:c r="E1552" s="30" t="n">
        <x:v>626.92</x:v>
      </x:c>
      <x:c r="F1552" s="30" t="n">
        <x:v>155.98</x:v>
      </x:c>
      <x:c r="G1552" s="30" t="n">
        <x:v>1079.92</x:v>
      </x:c>
      <x:c r="H1552" s="31" t="n">
        <x:f>IF(O1552&gt;0,O1552,D1552)*E1552/1000000/31.1034768</x:f>
        <x:v>0.005033433976278896</x:v>
      </x:c>
      <x:c r="I1552" s="31" t="n">
        <x:f>IF(O1552&gt;0,O1552,D1552)*F1552/1000000/31.1034768</x:f>
        <x:v>0.0012523368717220413</x:v>
      </x:c>
      <x:c r="J1552" s="31" t="n">
        <x:f>IF(O1552&gt;0,O1552,D1552)*G1552/1000000/31.1034768</x:f>
        <x:v>0.008670493874279182</x:v>
      </x:c>
      <x:c r="K1552" s="32" t="n">
        <x:f>H1552*$B$4*$H$4+I1552*$D$4*$J$4+J1552*$F$4*$L$4</x:f>
        <x:v>77</x:v>
      </x:c>
      <x:c r="L1552" s="29" t="str">
        <x:v>Niko ppm 207</x:v>
      </x:c>
      <x:c r="M1552" s="39" t="str"/>
      <x:c r="N1552" s="58" t="n">
        <x:v>77</x:v>
      </x:c>
      <x:c r="O1552" s="59" t="n">
        <x:v>249.72452131934278</x:v>
      </x:c>
      <x:c r="P1552" s="60" t="str">
        <x:v>Calibrated to live price</x:v>
      </x:c>
      <x:c r="Q1552" s="61" t="n">
        <x:f>IF(N1552="","",K1552-N1552)</x:f>
        <x:v>0</x:v>
      </x:c>
    </x:row>
    <x:row r="1553">
      <x:c r="A1553" s="37" t="str">
        <x:v>191ACP</x:v>
      </x:c>
      <x:c r="B1553" s="37" t="str">
        <x:v>191ACP</x:v>
      </x:c>
      <x:c r="C1553" s="29" t="str"/>
      <x:c r="D1553" s="30" t="n">
        <x:v>1156.52</x:v>
      </x:c>
      <x:c r="E1553" s="30" t="n">
        <x:v>857.91</x:v>
      </x:c>
      <x:c r="F1553" s="30" t="n">
        <x:v>128.82</x:v>
      </x:c>
      <x:c r="G1553" s="30" t="n">
        <x:v>903.24</x:v>
      </x:c>
      <x:c r="H1553" s="31" t="n">
        <x:f>IF(O1553&gt;0,O1553,D1553)*E1553/1000000/31.1034768</x:f>
        <x:v>0.013477299952379245</x:v>
      </x:c>
      <x:c r="I1553" s="31" t="n">
        <x:f>IF(O1553&gt;0,O1553,D1553)*F1553/1000000/31.1034768</x:f>
        <x:v>0.002023692205319316</x:v>
      </x:c>
      <x:c r="J1553" s="31" t="n">
        <x:f>IF(O1553&gt;0,O1553,D1553)*G1553/1000000/31.1034768</x:f>
        <x:v>0.014189409622206325</x:v>
      </x:c>
      <x:c r="K1553" s="32" t="n">
        <x:f>H1553*$B$4*$H$4+I1553*$D$4*$J$4+J1553*$F$4*$L$4</x:f>
        <x:v>134</x:v>
      </x:c>
      <x:c r="L1553" s="29" t="str">
        <x:v>Niko ppm 207</x:v>
      </x:c>
      <x:c r="M1553" s="39" t="str"/>
      <x:c r="N1553" s="58" t="n">
        <x:v>134</x:v>
      </x:c>
      <x:c r="O1553" s="59" t="n">
        <x:v>488.61872037331295</x:v>
      </x:c>
      <x:c r="P1553" s="60" t="str">
        <x:v>Calibrated to live price</x:v>
      </x:c>
      <x:c r="Q1553" s="61" t="n">
        <x:f>IF(N1553="","",K1553-N1553)</x:f>
        <x:v>0</x:v>
      </x:c>
    </x:row>
    <x:row r="1554">
      <x:c r="A1554" s="37" t="str">
        <x:v>191ACW</x:v>
      </x:c>
      <x:c r="B1554" s="37" t="str">
        <x:v>191ACW</x:v>
      </x:c>
      <x:c r="C1554" s="29" t="str"/>
      <x:c r="D1554" s="30" t="n">
        <x:v>2380.48</x:v>
      </x:c>
      <x:c r="E1554" s="30" t="n">
        <x:v>333.82</x:v>
      </x:c>
      <x:c r="F1554" s="30" t="n">
        <x:v>91.77</x:v>
      </x:c>
      <x:c r="G1554" s="30" t="n">
        <x:v>493.55</x:v>
      </x:c>
      <x:c r="H1554" s="31" t="n">
        <x:f>IF(O1554&gt;0,O1554,D1554)*E1554/1000000/31.1034768</x:f>
        <x:v>0.011031719260878632</x:v>
      </x:c>
      <x:c r="I1554" s="31" t="n">
        <x:f>IF(O1554&gt;0,O1554,D1554)*F1554/1000000/31.1034768</x:f>
        <x:v>0.0030327148660081243</x:v>
      </x:c>
      <x:c r="J1554" s="31" t="n">
        <x:f>IF(O1554&gt;0,O1554,D1554)*G1554/1000000/31.1034768</x:f>
        <x:v>0.01631030208257938</x:v>
      </x:c>
      <x:c r="K1554" s="32" t="n">
        <x:f>H1554*$B$4*$H$4+I1554*$D$4*$J$4+J1554*$F$4*$L$4</x:f>
        <x:v>147.99999999999997</x:v>
      </x:c>
      <x:c r="L1554" s="29" t="str">
        <x:v>Niko ppm 207</x:v>
      </x:c>
      <x:c r="M1554" s="39" t="str"/>
      <x:c r="N1554" s="58" t="n">
        <x:v>148</x:v>
      </x:c>
      <x:c r="O1554" s="59" t="n">
        <x:v>1027.8737765707617</x:v>
      </x:c>
      <x:c r="P1554" s="60" t="str">
        <x:v>Calibrated to live price</x:v>
      </x:c>
      <x:c r="Q1554" s="61" t="n">
        <x:f>IF(N1554="","",K1554-N1554)</x:f>
        <x:v>-2.842170943040401e-14</x:v>
      </x:c>
    </x:row>
    <x:row r="1555">
      <x:c r="A1555" s="37" t="str">
        <x:v>191ANP</x:v>
      </x:c>
      <x:c r="B1555" s="37" t="str">
        <x:v>191ANP</x:v>
      </x:c>
      <x:c r="C1555" s="29" t="str"/>
      <x:c r="D1555" s="30" t="n">
        <x:v>1246.86</x:v>
      </x:c>
      <x:c r="E1555" s="30" t="n">
        <x:v>687.58</x:v>
      </x:c>
      <x:c r="F1555" s="30" t="n">
        <x:v>88.95</x:v>
      </x:c>
      <x:c r="G1555" s="30" t="n">
        <x:v>390.69</x:v>
      </x:c>
      <x:c r="H1555" s="31" t="n">
        <x:f>IF(O1555&gt;0,O1555,D1555)*E1555/1000000/31.1034768</x:f>
        <x:v>0.017797011392692078</x:v>
      </x:c>
      <x:c r="I1555" s="31" t="n">
        <x:f>IF(O1555&gt;0,O1555,D1555)*F1555/1000000/31.1034768</x:f>
        <x:v>0.002302341783326973</x:v>
      </x:c>
      <x:c r="J1555" s="31" t="n">
        <x:f>IF(O1555&gt;0,O1555,D1555)*G1555/1000000/31.1034768</x:f>
        <x:v>0.010112444197054694</x:v>
      </x:c>
      <x:c r="K1555" s="32" t="n">
        <x:f>H1555*$B$4*$H$4+I1555*$D$4*$J$4+J1555*$F$4*$L$4</x:f>
        <x:v>108.99999999999997</x:v>
      </x:c>
      <x:c r="L1555" s="29" t="str">
        <x:v>Niko ppm 207</x:v>
      </x:c>
      <x:c r="M1555" s="39" t="str"/>
      <x:c r="N1555" s="58" t="n">
        <x:v>109</x:v>
      </x:c>
      <x:c r="O1555" s="59" t="n">
        <x:v>805.0684007125478</x:v>
      </x:c>
      <x:c r="P1555" s="60" t="str">
        <x:v>Calibrated to live price</x:v>
      </x:c>
      <x:c r="Q1555" s="61" t="n">
        <x:f>IF(N1555="","",K1555-N1555)</x:f>
        <x:v>-2.842170943040401e-14</x:v>
      </x:c>
    </x:row>
    <x:row r="1556">
      <x:c r="A1556" s="37" t="str">
        <x:v>191ANW</x:v>
      </x:c>
      <x:c r="B1556" s="37" t="str">
        <x:v>191ANW</x:v>
      </x:c>
      <x:c r="C1556" s="29" t="str"/>
      <x:c r="D1556" s="30" t="n">
        <x:v>1333.89</x:v>
      </x:c>
      <x:c r="E1556" s="30" t="n">
        <x:v>206.81</x:v>
      </x:c>
      <x:c r="F1556" s="30" t="n">
        <x:v>203.48</x:v>
      </x:c>
      <x:c r="G1556" s="30" t="n">
        <x:v>824.27</x:v>
      </x:c>
      <x:c r="H1556" s="31" t="n">
        <x:f>IF(O1556&gt;0,O1556,D1556)*E1556/1000000/31.1034768</x:f>
        <x:v>0.004432042754029064</x:v>
      </x:c>
      <x:c r="I1556" s="31" t="n">
        <x:f>IF(O1556&gt;0,O1556,D1556)*F1556/1000000/31.1034768</x:f>
        <x:v>0.004360679172137875</x:v>
      </x:c>
      <x:c r="J1556" s="31" t="n">
        <x:f>IF(O1556&gt;0,O1556,D1556)*G1556/1000000/31.1034768</x:f>
        <x:v>0.01766452241605114</x:v>
      </x:c>
      <x:c r="K1556" s="32" t="n">
        <x:f>H1556*$B$4*$H$4+I1556*$D$4*$J$4+J1556*$F$4*$L$4</x:f>
        <x:v>149.99999999999997</x:v>
      </x:c>
      <x:c r="L1556" s="29" t="str">
        <x:v>Niko ppm 207</x:v>
      </x:c>
      <x:c r="M1556" s="39" t="str"/>
      <x:c r="N1556" s="58" t="n">
        <x:v>150</x:v>
      </x:c>
      <x:c r="O1556" s="59" t="n">
        <x:v>666.5632173325811</x:v>
      </x:c>
      <x:c r="P1556" s="60" t="str">
        <x:v>Calibrated to live price</x:v>
      </x:c>
      <x:c r="Q1556" s="61" t="n">
        <x:f>IF(N1556="","",K1556-N1556)</x:f>
        <x:v>-2.842170943040401e-14</x:v>
      </x:c>
    </x:row>
    <x:row r="1557">
      <x:c r="A1557" s="37" t="str">
        <x:v>191AQP</x:v>
      </x:c>
      <x:c r="B1557" s="37" t="str">
        <x:v>191AQP</x:v>
      </x:c>
      <x:c r="C1557" s="29" t="str"/>
      <x:c r="D1557" s="30" t="n">
        <x:v>4009.35</x:v>
      </x:c>
      <x:c r="E1557" s="30" t="n">
        <x:v>362.63</x:v>
      </x:c>
      <x:c r="F1557" s="30" t="n">
        <x:v>61.77</x:v>
      </x:c>
      <x:c r="G1557" s="30" t="n">
        <x:v>682.8</x:v>
      </x:c>
      <x:c r="H1557" s="31" t="n">
        <x:f>IF(O1557&gt;0,O1557,D1557)*E1557/1000000/31.1034768</x:f>
        <x:v>0.015548298543548725</x:v>
      </x:c>
      <x:c r="I1557" s="31" t="n">
        <x:f>IF(O1557&gt;0,O1557,D1557)*F1557/1000000/31.1034768</x:f>
        <x:v>0.0026484802719990205</x:v>
      </x:c>
      <x:c r="J1557" s="31" t="n">
        <x:f>IF(O1557&gt;0,O1557,D1557)*G1557/1000000/31.1034768</x:f>
        <x:v>0.02927606167590952</x:v>
      </x:c>
      <x:c r="K1557" s="32" t="n">
        <x:f>H1557*$B$4*$H$4+I1557*$D$4*$J$4+J1557*$F$4*$L$4</x:f>
        <x:v>256</x:v>
      </x:c>
      <x:c r="L1557" s="29" t="str">
        <x:v>Niko ppm 207</x:v>
      </x:c>
      <x:c r="M1557" s="39" t="str"/>
      <x:c r="N1557" s="58" t="n">
        <x:v>256</x:v>
      </x:c>
      <x:c r="O1557" s="59" t="n">
        <x:v>1333.6076525073534</x:v>
      </x:c>
      <x:c r="P1557" s="60" t="str">
        <x:v>Calibrated to live price</x:v>
      </x:c>
      <x:c r="Q1557" s="61" t="n">
        <x:f>IF(N1557="","",K1557-N1557)</x:f>
        <x:v>0</x:v>
      </x:c>
    </x:row>
    <x:row r="1558">
      <x:c r="A1558" s="37" t="str">
        <x:v>191AQW</x:v>
      </x:c>
      <x:c r="B1558" s="37" t="str">
        <x:v>191AQW</x:v>
      </x:c>
      <x:c r="C1558" s="29" t="str"/>
      <x:c r="D1558" s="30" t="n">
        <x:v>2210.52</x:v>
      </x:c>
      <x:c r="E1558" s="30" t="n">
        <x:v>690.89</x:v>
      </x:c>
      <x:c r="F1558" s="30" t="n">
        <x:v>198.58</x:v>
      </x:c>
      <x:c r="G1558" s="30" t="n">
        <x:v>868.78</x:v>
      </x:c>
      <x:c r="H1558" s="31" t="n">
        <x:f>IF(O1558&gt;0,O1558,D1558)*E1558/1000000/31.1034768</x:f>
        <x:v>0.02290712041041732</x:v>
      </x:c>
      <x:c r="I1558" s="31" t="n">
        <x:f>IF(O1558&gt;0,O1558,D1558)*F1558/1000000/31.1034768</x:f>
        <x:v>0.006584110308588447</x:v>
      </x:c>
      <x:c r="J1558" s="31" t="n">
        <x:f>IF(O1558&gt;0,O1558,D1558)*G1558/1000000/31.1034768</x:f>
        <x:v>0.02880523393038307</x:v>
      </x:c>
      <x:c r="K1558" s="32" t="n">
        <x:f>H1558*$B$4*$H$4+I1558*$D$4*$J$4+J1558*$F$4*$L$4</x:f>
        <x:v>267.99999999999994</x:v>
      </x:c>
      <x:c r="L1558" s="29" t="str">
        <x:v>Niko ppm 207</x:v>
      </x:c>
      <x:c r="M1558" s="39" t="str"/>
      <x:c r="N1558" s="58" t="n">
        <x:v>268</x:v>
      </x:c>
      <x:c r="O1558" s="59" t="n">
        <x:v>1031.265596897077</x:v>
      </x:c>
      <x:c r="P1558" s="60" t="str">
        <x:v>Calibrated to live price</x:v>
      </x:c>
      <x:c r="Q1558" s="61" t="n">
        <x:f>IF(N1558="","",K1558-N1558)</x:f>
        <x:v>-5.684341886080802e-14</x:v>
      </x:c>
    </x:row>
    <x:row r="1559">
      <x:c r="A1559" s="37" t="str">
        <x:v>191ARP</x:v>
      </x:c>
      <x:c r="B1559" s="37" t="str">
        <x:v>191ARP</x:v>
      </x:c>
      <x:c r="C1559" s="29" t="str">
        <x:v>Chrysler</x:v>
      </x:c>
      <x:c r="D1559" s="30" t="n">
        <x:v>2400</x:v>
      </x:c>
      <x:c r="E1559" s="30" t="n">
        <x:v>690</x:v>
      </x:c>
      <x:c r="F1559" s="30" t="n">
        <x:v>735</x:v>
      </x:c>
      <x:c r="G1559" s="30" t="n">
        <x:v>215</x:v>
      </x:c>
      <x:c r="H1559" s="31" t="n">
        <x:f>IF(O1559&gt;0,O1559,D1559)*E1559/1000000/31.1034768</x:f>
        <x:v>0.04430984078911393</x:v>
      </x:c>
      <x:c r="I1559" s="31" t="n">
        <x:f>IF(O1559&gt;0,O1559,D1559)*F1559/1000000/31.1034768</x:f>
        <x:v>0.047199613014490924</x:v>
      </x:c>
      <x:c r="J1559" s="31" t="n">
        <x:f>IF(O1559&gt;0,O1559,D1559)*G1559/1000000/31.1034768</x:f>
        <x:v>0.013806689521245644</x:v>
      </x:c>
      <x:c r="K1559" s="32" t="n">
        <x:f>H1559*$B$4*$H$4+I1559*$D$4*$J$4+J1559*$F$4*$L$4</x:f>
        <x:v>229</x:v>
      </x:c>
      <x:c r="L1559" s="29" t="str">
        <x:v>ppm niko 2028</x:v>
      </x:c>
      <x:c r="M1559" s="39" t="str">
        <x:v>Chrysler//191ARP0297</x:v>
      </x:c>
      <x:c r="N1559" s="58" t="n">
        <x:v>229</x:v>
      </x:c>
      <x:c r="O1559" s="59" t="n">
        <x:v>1997.3769637621722</x:v>
      </x:c>
      <x:c r="P1559" s="60" t="str">
        <x:v>Calibrated to live price</x:v>
      </x:c>
      <x:c r="Q1559" s="61" t="n">
        <x:f>IF(N1559="","",K1559-N1559)</x:f>
        <x:v>0</x:v>
      </x:c>
    </x:row>
    <x:row r="1560">
      <x:c r="A1560" s="37" t="str">
        <x:v>191ARW</x:v>
      </x:c>
      <x:c r="B1560" s="37" t="str">
        <x:v>191ARW</x:v>
      </x:c>
      <x:c r="C1560" s="29" t="str"/>
      <x:c r="D1560" s="30" t="n">
        <x:v>1000</x:v>
      </x:c>
      <x:c r="E1560" s="30" t="n">
        <x:v>1500</x:v>
      </x:c>
      <x:c r="F1560" s="30" t="n">
        <x:v>1530</x:v>
      </x:c>
      <x:c r="G1560" s="30" t="n">
        <x:v>550</x:v>
      </x:c>
      <x:c r="H1560" s="31" t="n">
        <x:f>IF(O1560&gt;0,O1560,D1560)*E1560/1000000/31.1034768</x:f>
        <x:v>0.04235378931242678</x:v>
      </x:c>
      <x:c r="I1560" s="31" t="n">
        <x:f>IF(O1560&gt;0,O1560,D1560)*F1560/1000000/31.1034768</x:f>
        <x:v>0.043200865098675316</x:v>
      </x:c>
      <x:c r="J1560" s="31" t="n">
        <x:f>IF(O1560&gt;0,O1560,D1560)*G1560/1000000/31.1034768</x:f>
        <x:v>0.015529722747889819</x:v>
      </x:c>
      <x:c r="K1560" s="32" t="n">
        <x:f>H1560*$B$4*$H$4+I1560*$D$4*$J$4+J1560*$F$4*$L$4</x:f>
        <x:v>234.99999999999997</x:v>
      </x:c>
      <x:c r="L1560" s="29" t="str">
        <x:v>ppm niko 2028</x:v>
      </x:c>
      <x:c r="M1560" s="39" t="str"/>
      <x:c r="N1560" s="58" t="n">
        <x:v>235</x:v>
      </x:c>
      <x:c r="O1560" s="59" t="n">
        <x:v>878.2334021807695</x:v>
      </x:c>
      <x:c r="P1560" s="60" t="str">
        <x:v>Calibrated to live price</x:v>
      </x:c>
      <x:c r="Q1560" s="61" t="n">
        <x:f>IF(N1560="","",K1560-N1560)</x:f>
        <x:v>-2.842170943040401e-14</x:v>
      </x:c>
    </x:row>
    <x:row r="1561">
      <x:c r="A1561" s="37" t="str">
        <x:v>191ASP</x:v>
      </x:c>
      <x:c r="B1561" s="37" t="str">
        <x:v>191ASP</x:v>
      </x:c>
      <x:c r="C1561" s="29" t="str"/>
      <x:c r="D1561" s="30" t="n">
        <x:v>1099.49</x:v>
      </x:c>
      <x:c r="E1561" s="30" t="n">
        <x:v>818.97</x:v>
      </x:c>
      <x:c r="F1561" s="30" t="n">
        <x:v>256.64</x:v>
      </x:c>
      <x:c r="G1561" s="30" t="n">
        <x:v>562.89</x:v>
      </x:c>
      <x:c r="H1561" s="31" t="n">
        <x:f>IF(O1561&gt;0,O1561,D1561)*E1561/1000000/31.1034768</x:f>
        <x:v>0.0198232063455948</x:v>
      </x:c>
      <x:c r="I1561" s="31" t="n">
        <x:f>IF(O1561&gt;0,O1561,D1561)*F1561/1000000/31.1034768</x:f>
        <x:v>0.006211982949965749</x:v>
      </x:c>
      <x:c r="J1561" s="31" t="n">
        <x:f>IF(O1561&gt;0,O1561,D1561)*G1561/1000000/31.1034768</x:f>
        <x:v>0.013624778221268003</x:v>
      </x:c>
      <x:c r="K1561" s="32" t="n">
        <x:f>H1561*$B$4*$H$4+I1561*$D$4*$J$4+J1561*$F$4*$L$4</x:f>
        <x:v>143.99999999999997</x:v>
      </x:c>
      <x:c r="L1561" s="29" t="str">
        <x:v>Niko ppm 207</x:v>
      </x:c>
      <x:c r="M1561" s="39" t="str"/>
      <x:c r="N1561" s="58" t="n">
        <x:v>144</x:v>
      </x:c>
      <x:c r="O1561" s="59" t="n">
        <x:v>752.8610799807327</x:v>
      </x:c>
      <x:c r="P1561" s="60" t="str">
        <x:v>Calibrated to live price</x:v>
      </x:c>
      <x:c r="Q1561" s="61" t="n">
        <x:f>IF(N1561="","",K1561-N1561)</x:f>
        <x:v>-2.842170943040401e-14</x:v>
      </x:c>
    </x:row>
    <x:row r="1562">
      <x:c r="A1562" s="37" t="str">
        <x:v>191ASW</x:v>
      </x:c>
      <x:c r="B1562" s="37" t="str">
        <x:v>191ASW</x:v>
      </x:c>
      <x:c r="C1562" s="29" t="str"/>
      <x:c r="D1562" s="30" t="n">
        <x:v>1842.22</x:v>
      </x:c>
      <x:c r="E1562" s="30" t="n">
        <x:v>709.98</x:v>
      </x:c>
      <x:c r="F1562" s="30" t="n">
        <x:v>116.31</x:v>
      </x:c>
      <x:c r="G1562" s="30" t="n">
        <x:v>458.76</x:v>
      </x:c>
      <x:c r="H1562" s="31" t="n">
        <x:f>IF(O1562&gt;0,O1562,D1562)*E1562/1000000/31.1034768</x:f>
        <x:v>0.023325424444284124</x:v>
      </x:c>
      <x:c r="I1562" s="31" t="n">
        <x:f>IF(O1562&gt;0,O1562,D1562)*F1562/1000000/31.1034768</x:f>
        <x:v>0.0038212063961163504</x:v>
      </x:c>
      <x:c r="J1562" s="31" t="n">
        <x:f>IF(O1562&gt;0,O1562,D1562)*G1562/1000000/31.1034768</x:f>
        <x:v>0.015071934023577826</x:v>
      </x:c>
      <x:c r="K1562" s="32" t="n">
        <x:f>H1562*$B$4*$H$4+I1562*$D$4*$J$4+J1562*$F$4*$L$4</x:f>
        <x:v>157.99999999999997</x:v>
      </x:c>
      <x:c r="L1562" s="29" t="str">
        <x:v>Niko ppm 207</x:v>
      </x:c>
      <x:c r="M1562" s="39" t="str"/>
      <x:c r="N1562" s="58" t="n">
        <x:v>158</x:v>
      </x:c>
      <x:c r="O1562" s="59" t="n">
        <x:v>1021.8623032380407</x:v>
      </x:c>
      <x:c r="P1562" s="60" t="str">
        <x:v>Calibrated to live price</x:v>
      </x:c>
      <x:c r="Q1562" s="61" t="n">
        <x:f>IF(N1562="","",K1562-N1562)</x:f>
        <x:v>-2.842170943040401e-14</x:v>
      </x:c>
    </x:row>
    <x:row r="1563">
      <x:c r="A1563" s="37" t="str">
        <x:v>191ATP</x:v>
      </x:c>
      <x:c r="B1563" s="37" t="str">
        <x:v>191ATP</x:v>
      </x:c>
      <x:c r="C1563" s="29" t="str"/>
      <x:c r="D1563" s="30" t="n">
        <x:v>1549.24</x:v>
      </x:c>
      <x:c r="E1563" s="30" t="n">
        <x:v>413.81</x:v>
      </x:c>
      <x:c r="F1563" s="30" t="n">
        <x:v>69.29</x:v>
      </x:c>
      <x:c r="G1563" s="30" t="n">
        <x:v>819.34</x:v>
      </x:c>
      <x:c r="H1563" s="31" t="n">
        <x:f>IF(O1563&gt;0,O1563,D1563)*E1563/1000000/31.1034768</x:f>
        <x:v>0.007780879926160239</x:v>
      </x:c>
      <x:c r="I1563" s="31" t="n">
        <x:f>IF(O1563&gt;0,O1563,D1563)*F1563/1000000/31.1034768</x:f>
        <x:v>0.0013028616275190133</x:v>
      </x:c>
      <x:c r="J1563" s="31" t="n">
        <x:f>IF(O1563&gt;0,O1563,D1563)*G1563/1000000/31.1034768</x:f>
        <x:v>0.015406070802300886</x:v>
      </x:c>
      <x:c r="K1563" s="32" t="n">
        <x:f>H1563*$B$4*$H$4+I1563*$D$4*$J$4+J1563*$F$4*$L$4</x:f>
        <x:v>134</x:v>
      </x:c>
      <x:c r="L1563" s="29" t="str">
        <x:v>Niko ppm 207</x:v>
      </x:c>
      <x:c r="M1563" s="39" t="str"/>
      <x:c r="N1563" s="58" t="n">
        <x:v>134</x:v>
      </x:c>
      <x:c r="O1563" s="59" t="n">
        <x:v>584.8394632002868</x:v>
      </x:c>
      <x:c r="P1563" s="60" t="str">
        <x:v>Calibrated to live price</x:v>
      </x:c>
      <x:c r="Q1563" s="61" t="n">
        <x:f>IF(N1563="","",K1563-N1563)</x:f>
        <x:v>0</x:v>
      </x:c>
    </x:row>
    <x:row r="1564">
      <x:c r="A1564" s="37" t="str">
        <x:v>191ATW</x:v>
      </x:c>
      <x:c r="B1564" s="37" t="str">
        <x:v>191ATW</x:v>
      </x:c>
      <x:c r="C1564" s="29" t="str"/>
      <x:c r="D1564" s="30" t="n">
        <x:v>961.21</x:v>
      </x:c>
      <x:c r="E1564" s="30" t="n">
        <x:v>888.76</x:v>
      </x:c>
      <x:c r="F1564" s="30" t="n">
        <x:v>230.25</x:v>
      </x:c>
      <x:c r="G1564" s="30" t="n">
        <x:v>567.54</x:v>
      </x:c>
      <x:c r="H1564" s="31" t="n">
        <x:f>IF(O1564&gt;0,O1564,D1564)*E1564/1000000/31.1034768</x:f>
        <x:v>0.020816549995754753</x:v>
      </x:c>
      <x:c r="I1564" s="31" t="n">
        <x:f>IF(O1564&gt;0,O1564,D1564)*F1564/1000000/31.1034768</x:f>
        <x:v>0.005392918939334052</x:v>
      </x:c>
      <x:c r="J1564" s="31" t="n">
        <x:f>IF(O1564&gt;0,O1564,D1564)*G1564/1000000/31.1034768</x:f>
        <x:v>0.013292930357566332</x:v>
      </x:c>
      <x:c r="K1564" s="32" t="n">
        <x:f>H1564*$B$4*$H$4+I1564*$D$4*$J$4+J1564*$F$4*$L$4</x:f>
        <x:v>141.99999999999997</x:v>
      </x:c>
      <x:c r="L1564" s="29" t="str">
        <x:v>Niko ppm 207</x:v>
      </x:c>
      <x:c r="M1564" s="39" t="str"/>
      <x:c r="N1564" s="58" t="n">
        <x:v>142</x:v>
      </x:c>
      <x:c r="O1564" s="59" t="n">
        <x:v>728.506098214364</x:v>
      </x:c>
      <x:c r="P1564" s="60" t="str">
        <x:v>Calibrated to live price</x:v>
      </x:c>
      <x:c r="Q1564" s="61" t="n">
        <x:f>IF(N1564="","",K1564-N1564)</x:f>
        <x:v>-2.842170943040401e-14</x:v>
      </x:c>
    </x:row>
    <x:row r="1565">
      <x:c r="A1565" s="37" t="str">
        <x:v>191W</x:v>
      </x:c>
      <x:c r="B1565" s="37" t="str">
        <x:v>191W</x:v>
      </x:c>
      <x:c r="C1565" s="29" t="str"/>
      <x:c r="D1565" s="30" t="n">
        <x:v>559.33</x:v>
      </x:c>
      <x:c r="E1565" s="30" t="n">
        <x:v>558.31</x:v>
      </x:c>
      <x:c r="F1565" s="30" t="n">
        <x:v>257.03</x:v>
      </x:c>
      <x:c r="G1565" s="30" t="n">
        <x:v>883.97</x:v>
      </x:c>
      <x:c r="H1565" s="31" t="n">
        <x:f>IF(O1565&gt;0,O1565,D1565)*E1565/1000000/31.1034768</x:f>
        <x:v>0.006161247857781602</x:v>
      </x:c>
      <x:c r="I1565" s="31" t="n">
        <x:f>IF(O1565&gt;0,O1565,D1565)*F1565/1000000/31.1034768</x:f>
        <x:v>0.0028364627839114567</x:v>
      </x:c>
      <x:c r="J1565" s="31" t="n">
        <x:f>IF(O1565&gt;0,O1565,D1565)*G1565/1000000/31.1034768</x:f>
        <x:v>0.009755079201238028</x:v>
      </x:c>
      <x:c r="K1565" s="32" t="n">
        <x:f>H1565*$B$4*$H$4+I1565*$D$4*$J$4+J1565*$F$4*$L$4</x:f>
        <x:v>89</x:v>
      </x:c>
      <x:c r="L1565" s="29" t="str">
        <x:v>Niko ppm 207</x:v>
      </x:c>
      <x:c r="M1565" s="39" t="str"/>
      <x:c r="N1565" s="58" t="n">
        <x:v>89</x:v>
      </x:c>
      <x:c r="O1565" s="59" t="n">
        <x:v>343.24341280571684</x:v>
      </x:c>
      <x:c r="P1565" s="60" t="str">
        <x:v>Calibrated to live price</x:v>
      </x:c>
      <x:c r="Q1565" s="61" t="n">
        <x:f>IF(N1565="","",K1565-N1565)</x:f>
        <x:v>0</x:v>
      </x:c>
    </x:row>
    <x:row r="1566">
      <x:c r="A1566" s="37" t="str">
        <x:v>19202241</x:v>
      </x:c>
      <x:c r="B1566" s="37" t="str">
        <x:v>19202241</x:v>
      </x:c>
      <x:c r="C1566" s="29" t="str"/>
      <x:c r="D1566" s="30" t="n">
        <x:v>848.83</x:v>
      </x:c>
      <x:c r="E1566" s="30" t="n">
        <x:v>917.59</x:v>
      </x:c>
      <x:c r="F1566" s="30" t="n">
        <x:v>190.18</x:v>
      </x:c>
      <x:c r="G1566" s="30" t="n">
        <x:v>1029.16</x:v>
      </x:c>
      <x:c r="H1566" s="31" t="n">
        <x:f>IF(O1566&gt;0,O1566,D1566)*E1566/1000000/31.1034768</x:f>
        <x:v>0.010810585738929422</x:v>
      </x:c>
      <x:c r="I1566" s="31" t="n">
        <x:f>IF(O1566&gt;0,O1566,D1566)*F1566/1000000/31.1034768</x:f>
        <x:v>0.0022406054946431386</x:v>
      </x:c>
      <x:c r="J1566" s="31" t="n">
        <x:f>IF(O1566&gt;0,O1566,D1566)*G1566/1000000/31.1034768</x:f>
        <x:v>0.012125047591055486</x:v>
      </x:c>
      <x:c r="K1566" s="32" t="n">
        <x:f>H1566*$B$4*$H$4+I1566*$D$4*$J$4+J1566*$F$4*$L$4</x:f>
        <x:v>114</x:v>
      </x:c>
      <x:c r="L1566" s="29" t="str">
        <x:v>Niko ppm 207</x:v>
      </x:c>
      <x:c r="M1566" s="39" t="str"/>
      <x:c r="N1566" s="58" t="n">
        <x:v>114</x:v>
      </x:c>
      <x:c r="O1566" s="59" t="n">
        <x:v>366.44558324001144</x:v>
      </x:c>
      <x:c r="P1566" s="60" t="str">
        <x:v>Calibrated to live price</x:v>
      </x:c>
      <x:c r="Q1566" s="61" t="n">
        <x:f>IF(N1566="","",K1566-N1566)</x:f>
        <x:v>0</x:v>
      </x:c>
    </x:row>
    <x:row r="1567">
      <x:c r="A1567" s="37" t="str">
        <x:v>19204056</x:v>
      </x:c>
      <x:c r="B1567" s="37" t="str">
        <x:v>19204056</x:v>
      </x:c>
      <x:c r="C1567" s="29" t="str"/>
      <x:c r="D1567" s="30" t="n">
        <x:v>932.75</x:v>
      </x:c>
      <x:c r="E1567" s="30" t="n">
        <x:v>106.22</x:v>
      </x:c>
      <x:c r="F1567" s="30" t="n">
        <x:v>114.55</x:v>
      </x:c>
      <x:c r="G1567" s="30" t="n">
        <x:v>1037.55</x:v>
      </x:c>
      <x:c r="H1567" s="31" t="n">
        <x:f>IF(O1567&gt;0,O1567,D1567)*E1567/1000000/31.1034768</x:f>
        <x:v>0.0009214129210003205</x:v>
      </x:c>
      <x:c r="I1567" s="31" t="n">
        <x:f>IF(O1567&gt;0,O1567,D1567)*F1567/1000000/31.1034768</x:f>
        <x:v>0.0009936720965975025</x:v>
      </x:c>
      <x:c r="J1567" s="31" t="n">
        <x:f>IF(O1567&gt;0,O1567,D1567)*G1567/1000000/31.1034768</x:f>
        <x:v>0.009000301037317665</x:v>
      </x:c>
      <x:c r="K1567" s="32" t="n">
        <x:f>H1567*$B$4*$H$4+I1567*$D$4*$J$4+J1567*$F$4*$L$4</x:f>
        <x:v>72.99999999999999</x:v>
      </x:c>
      <x:c r="L1567" s="29" t="str">
        <x:v>Niko ppm 207</x:v>
      </x:c>
      <x:c r="M1567" s="39" t="str"/>
      <x:c r="N1567" s="58" t="n">
        <x:v>73</x:v>
      </x:c>
      <x:c r="O1567" s="59" t="n">
        <x:v>269.8093147387846</x:v>
      </x:c>
      <x:c r="P1567" s="60" t="str">
        <x:v>Calibrated to live price</x:v>
      </x:c>
      <x:c r="Q1567" s="61" t="n">
        <x:f>IF(N1567="","",K1567-N1567)</x:f>
        <x:v>-1.4210854715202004e-14</x:v>
      </x:c>
    </x:row>
    <x:row r="1568">
      <x:c r="A1568" s="37" t="str">
        <x:v>19204120</x:v>
      </x:c>
      <x:c r="B1568" s="37" t="str">
        <x:v>19204120</x:v>
      </x:c>
      <x:c r="C1568" s="29" t="str"/>
      <x:c r="D1568" s="30" t="n">
        <x:v>2303.19</x:v>
      </x:c>
      <x:c r="E1568" s="30" t="n">
        <x:v>220.54</x:v>
      </x:c>
      <x:c r="F1568" s="30" t="n">
        <x:v>105.69</x:v>
      </x:c>
      <x:c r="G1568" s="30" t="n">
        <x:v>317.43</x:v>
      </x:c>
      <x:c r="H1568" s="31" t="n">
        <x:f>IF(O1568&gt;0,O1568,D1568)*E1568/1000000/31.1034768</x:f>
        <x:v>0.008621273539146138</x:v>
      </x:c>
      <x:c r="I1568" s="31" t="n">
        <x:f>IF(O1568&gt;0,O1568,D1568)*F1568/1000000/31.1034768</x:f>
        <x:v>0.004131596990805999</x:v>
      </x:c>
      <x:c r="J1568" s="31" t="n">
        <x:f>IF(O1568&gt;0,O1568,D1568)*G1568/1000000/31.1034768</x:f>
        <x:v>0.012408863968128948</x:v>
      </x:c>
      <x:c r="K1568" s="32" t="n">
        <x:f>H1568*$B$4*$H$4+I1568*$D$4*$J$4+J1568*$F$4*$L$4</x:f>
        <x:v>115</x:v>
      </x:c>
      <x:c r="L1568" s="29" t="str">
        <x:v>Niko ppm 207</x:v>
      </x:c>
      <x:c r="M1568" s="39" t="str"/>
      <x:c r="N1568" s="58" t="n">
        <x:v>115</x:v>
      </x:c>
      <x:c r="O1568" s="59" t="n">
        <x:v>1215.8863766721943</x:v>
      </x:c>
      <x:c r="P1568" s="60" t="str">
        <x:v>Calibrated to live price</x:v>
      </x:c>
      <x:c r="Q1568" s="61" t="n">
        <x:f>IF(N1568="","",K1568-N1568)</x:f>
        <x:v>0</x:v>
      </x:c>
    </x:row>
    <x:row r="1569">
      <x:c r="A1569" s="37" t="str">
        <x:v>1925874X</x:v>
      </x:c>
      <x:c r="B1569" s="37" t="str">
        <x:v>1925874X</x:v>
      </x:c>
      <x:c r="C1569" s="29" t="str"/>
      <x:c r="D1569" s="30" t="n">
        <x:v>286.58</x:v>
      </x:c>
      <x:c r="E1569" s="30" t="n">
        <x:v>683.42</x:v>
      </x:c>
      <x:c r="F1569" s="30" t="n">
        <x:v>175.42</x:v>
      </x:c>
      <x:c r="G1569" s="30" t="n">
        <x:v>968.8</x:v>
      </x:c>
      <x:c r="H1569" s="31" t="n">
        <x:f>IF(O1569&gt;0,O1569,D1569)*E1569/1000000/31.1034768</x:f>
        <x:v>0.002941543689393077</x:v>
      </x:c>
      <x:c r="I1569" s="31" t="n">
        <x:f>IF(O1569&gt;0,O1569,D1569)*F1569/1000000/31.1034768</x:f>
        <x:v>0.0007550343770936374</x:v>
      </x:c>
      <x:c r="J1569" s="31" t="n">
        <x:f>IF(O1569&gt;0,O1569,D1569)*G1569/1000000/31.1034768</x:f>
        <x:v>0.004169862641251373</x:v>
      </x:c>
      <x:c r="K1569" s="32" t="n">
        <x:f>H1569*$B$4*$H$4+I1569*$D$4*$J$4+J1569*$F$4*$L$4</x:f>
        <x:v>38</x:v>
      </x:c>
      <x:c r="L1569" s="29" t="str">
        <x:v>Niko ppm 207</x:v>
      </x:c>
      <x:c r="M1569" s="39" t="str"/>
      <x:c r="N1569" s="58" t="n">
        <x:v>38</x:v>
      </x:c>
      <x:c r="O1569" s="59" t="n">
        <x:v>133.8740977718299</x:v>
      </x:c>
      <x:c r="P1569" s="60" t="str">
        <x:v>Calibrated to live price</x:v>
      </x:c>
      <x:c r="Q1569" s="61" t="n">
        <x:f>IF(N1569="","",K1569-N1569)</x:f>
        <x:v>0</x:v>
      </x:c>
    </x:row>
    <x:row r="1570">
      <x:c r="A1570" s="37" t="str">
        <x:v>1931722X</x:v>
      </x:c>
      <x:c r="B1570" s="37" t="str">
        <x:v>1931722X</x:v>
      </x:c>
      <x:c r="C1570" s="29" t="str"/>
      <x:c r="D1570" s="30" t="n">
        <x:v>1468.18</x:v>
      </x:c>
      <x:c r="E1570" s="30" t="n">
        <x:v>546.07</x:v>
      </x:c>
      <x:c r="F1570" s="30" t="n">
        <x:v>255.15</x:v>
      </x:c>
      <x:c r="G1570" s="30" t="n">
        <x:v>387.17</x:v>
      </x:c>
      <x:c r="H1570" s="31" t="n">
        <x:f>IF(O1570&gt;0,O1570,D1570)*E1570/1000000/31.1034768</x:f>
        <x:v>0.02024393920283446</x:v>
      </x:c>
      <x:c r="I1570" s="31" t="n">
        <x:f>IF(O1570&gt;0,O1570,D1570)*F1570/1000000/31.1034768</x:f>
        <x:v>0.009458935828013281</x:v>
      </x:c>
      <x:c r="J1570" s="31" t="n">
        <x:f>IF(O1570&gt;0,O1570,D1570)*G1570/1000000/31.1034768</x:f>
        <x:v>0.014353189043824818</x:v>
      </x:c>
      <x:c r="K1570" s="32" t="n">
        <x:f>H1570*$B$4*$H$4+I1570*$D$4*$J$4+J1570*$F$4*$L$4</x:f>
        <x:v>154</x:v>
      </x:c>
      <x:c r="L1570" s="29" t="str">
        <x:v>Niko ppm 207</x:v>
      </x:c>
      <x:c r="M1570" s="39" t="str"/>
      <x:c r="N1570" s="58" t="n">
        <x:v>154</x:v>
      </x:c>
      <x:c r="O1570" s="59" t="n">
        <x:v>1153.069923885165</x:v>
      </x:c>
      <x:c r="P1570" s="60" t="str">
        <x:v>Calibrated to live price</x:v>
      </x:c>
      <x:c r="Q1570" s="61" t="n">
        <x:f>IF(N1570="","",K1570-N1570)</x:f>
        <x:v>0</x:v>
      </x:c>
    </x:row>
    <x:row r="1571">
      <x:c r="A1571" s="37" t="str">
        <x:v>19320100</x:v>
      </x:c>
      <x:c r="B1571" s="37" t="str">
        <x:v>19320100</x:v>
      </x:c>
      <x:c r="C1571" s="29" t="str"/>
      <x:c r="D1571" s="30" t="n">
        <x:v>302.96</x:v>
      </x:c>
      <x:c r="E1571" s="30" t="n">
        <x:v>207.8</x:v>
      </x:c>
      <x:c r="F1571" s="30" t="n">
        <x:v>273.75</x:v>
      </x:c>
      <x:c r="G1571" s="30" t="n">
        <x:v>1012.32</x:v>
      </x:c>
      <x:c r="H1571" s="31" t="n">
        <x:f>IF(O1571&gt;0,O1571,D1571)*E1571/1000000/31.1034768</x:f>
        <x:v>0.0010447866174987657</x:v>
      </x:c>
      <x:c r="I1571" s="31" t="n">
        <x:f>IF(O1571&gt;0,O1571,D1571)*F1571/1000000/31.1034768</x:f>
        <x:v>0.001376373130607734</x:v>
      </x:c>
      <x:c r="J1571" s="31" t="n">
        <x:f>IF(O1571&gt;0,O1571,D1571)*G1571/1000000/31.1034768</x:f>
        <x:v>0.005089790128134507</x:v>
      </x:c>
      <x:c r="K1571" s="32" t="n">
        <x:f>H1571*$B$4*$H$4+I1571*$D$4*$J$4+J1571*$F$4*$L$4</x:f>
        <x:v>43</x:v>
      </x:c>
      <x:c r="L1571" s="29" t="str">
        <x:v>Niko ppm 207</x:v>
      </x:c>
      <x:c r="M1571" s="39" t="str"/>
      <x:c r="N1571" s="58" t="n">
        <x:v>43</x:v>
      </x:c>
      <x:c r="O1571" s="59" t="n">
        <x:v>156.3835241497754</x:v>
      </x:c>
      <x:c r="P1571" s="60" t="str">
        <x:v>Calibrated to live price</x:v>
      </x:c>
      <x:c r="Q1571" s="61" t="n">
        <x:f>IF(N1571="","",K1571-N1571)</x:f>
        <x:v>0</x:v>
      </x:c>
    </x:row>
    <x:row r="1572">
      <x:c r="A1572" s="37" t="str">
        <x:v>193A</x:v>
      </x:c>
      <x:c r="B1572" s="37" t="str">
        <x:v>193A</x:v>
      </x:c>
      <x:c r="C1572" s="29" t="str"/>
      <x:c r="D1572" s="30" t="n">
        <x:v>630.32</x:v>
      </x:c>
      <x:c r="E1572" s="30" t="n">
        <x:v>507.45</x:v>
      </x:c>
      <x:c r="F1572" s="30" t="n">
        <x:v>164.48</x:v>
      </x:c>
      <x:c r="G1572" s="30" t="n">
        <x:v>1119.82</x:v>
      </x:c>
      <x:c r="H1572" s="31" t="n">
        <x:f>IF(O1572&gt;0,O1572,D1572)*E1572/1000000/31.1034768</x:f>
        <x:v>0.004172409819815229</x:v>
      </x:c>
      <x:c r="I1572" s="31" t="n">
        <x:f>IF(O1572&gt;0,O1572,D1572)*F1572/1000000/31.1034768</x:f>
        <x:v>0.0013524050983608408</x:v>
      </x:c>
      <x:c r="J1572" s="31" t="n">
        <x:f>IF(O1572&gt;0,O1572,D1572)*G1572/1000000/31.1034768</x:f>
        <x:v>0.009207504117500227</x:v>
      </x:c>
      <x:c r="K1572" s="32" t="n">
        <x:f>H1572*$B$4*$H$4+I1572*$D$4*$J$4+J1572*$F$4*$L$4</x:f>
        <x:v>80.00000000000001</x:v>
      </x:c>
      <x:c r="L1572" s="29" t="str">
        <x:v>Niko ppm 207</x:v>
      </x:c>
      <x:c r="M1572" s="39" t="str"/>
      <x:c r="N1572" s="58" t="n">
        <x:v>80</x:v>
      </x:c>
      <x:c r="O1572" s="59" t="n">
        <x:v>255.74234314851736</x:v>
      </x:c>
      <x:c r="P1572" s="60" t="str">
        <x:v>Calibrated to live price</x:v>
      </x:c>
      <x:c r="Q1572" s="61" t="n">
        <x:f>IF(N1572="","",K1572-N1572)</x:f>
        <x:v>1.4210854715202004e-14</x:v>
      </x:c>
    </x:row>
    <x:row r="1573">
      <x:c r="A1573" s="37" t="str">
        <x:v>193W</x:v>
      </x:c>
      <x:c r="B1573" s="37" t="str">
        <x:v>193W</x:v>
      </x:c>
      <x:c r="C1573" s="29" t="str"/>
      <x:c r="D1573" s="30" t="n">
        <x:v>605.87</x:v>
      </x:c>
      <x:c r="E1573" s="30" t="n">
        <x:v>863.18</x:v>
      </x:c>
      <x:c r="F1573" s="30" t="n">
        <x:v>99.63</x:v>
      </x:c>
      <x:c r="G1573" s="30" t="n">
        <x:v>987.16</x:v>
      </x:c>
      <x:c r="H1573" s="31" t="n">
        <x:f>IF(O1573&gt;0,O1573,D1573)*E1573/1000000/31.1034768</x:f>
        <x:v>0.006783182962712405</x:v>
      </x:c>
      <x:c r="I1573" s="31" t="n">
        <x:f>IF(O1573&gt;0,O1573,D1573)*F1573/1000000/31.1034768</x:f>
        <x:v>0.0007829288428543722</x:v>
      </x:c>
      <x:c r="J1573" s="31" t="n">
        <x:f>IF(O1573&gt;0,O1573,D1573)*G1573/1000000/31.1034768</x:f>
        <x:v>0.00775746297814034</x:v>
      </x:c>
      <x:c r="K1573" s="32" t="n">
        <x:f>H1573*$B$4*$H$4+I1573*$D$4*$J$4+J1573*$F$4*$L$4</x:f>
        <x:v>72.00000000000001</x:v>
      </x:c>
      <x:c r="L1573" s="29" t="str">
        <x:v>Niko ppm 207</x:v>
      </x:c>
      <x:c r="M1573" s="39" t="str"/>
      <x:c r="N1573" s="58" t="n">
        <x:v>72</x:v>
      </x:c>
      <x:c r="O1573" s="59" t="n">
        <x:v>244.42245407780598</x:v>
      </x:c>
      <x:c r="P1573" s="60" t="str">
        <x:v>Calibrated to live price</x:v>
      </x:c>
      <x:c r="Q1573" s="61" t="n">
        <x:f>IF(N1573="","",K1573-N1573)</x:f>
        <x:v>1.4210854715202004e-14</x:v>
      </x:c>
    </x:row>
    <x:row r="1574">
      <x:c r="A1574" s="37" t="str">
        <x:v>194715</x:v>
      </x:c>
      <x:c r="B1574" s="37" t="str">
        <x:v>194715</x:v>
      </x:c>
      <x:c r="C1574" s="29" t="str">
        <x:v>Maserati</x:v>
      </x:c>
      <x:c r="D1574" s="30" t="n">
        <x:v>1620</x:v>
      </x:c>
      <x:c r="E1574" s="30" t="n">
        <x:v>3028.518519</x:v>
      </x:c>
      <x:c r="F1574" s="30" t="n">
        <x:v>858.5679011999999</x:v>
      </x:c>
      <x:c r="G1574" s="30" t="n">
        <x:v>860.9506173000001</x:v>
      </x:c>
      <x:c r="H1574" s="31" t="n">
        <x:f>IF(O1574&gt;0,O1574,D1574)*E1574/1000000/31.1034768</x:f>
        <x:v>0.1577379928400802</x:v>
      </x:c>
      <x:c r="I1574" s="31" t="n">
        <x:f>IF(O1574&gt;0,O1574,D1574)*F1574/1000000/31.1034768</x:f>
        <x:v>0.04471783038557284</x:v>
      </x:c>
      <x:c r="J1574" s="31" t="n">
        <x:f>IF(O1574&gt;0,O1574,D1574)*G1574/1000000/31.1034768</x:f>
        <x:v>0.044841932269964115</x:v>
      </x:c>
      <x:c r="K1574" s="32" t="n">
        <x:f>H1574*$B$4*$H$4+I1574*$D$4*$J$4+J1574*$F$4*$L$4</x:f>
        <x:v>642.7590179029112</x:v>
      </x:c>
      <x:c r="L1574" s="29" t="str">
        <x:v>Niko ppm 2020</x:v>
      </x:c>
      <x:c r="M1574" s="39" t="str">
        <x:v>MASERATI//194715//CAT 138 L//2207905101//72210160//ZEUNA STÄRKER</x:v>
      </x:c>
      <x:c r="N1574" s="58"/>
      <x:c r="O1574" s="59"/>
      <x:c r="P1574" s="60" t="str">
        <x:v>No live-price match</x:v>
      </x:c>
      <x:c r="Q1574" s="61" t="str">
        <x:f>IF(N1574="","",K1574-N1574)</x:f>
      </x:c>
    </x:row>
    <x:row r="1575">
      <x:c r="A1575" s="37" t="str">
        <x:v>1948251X</x:v>
      </x:c>
      <x:c r="B1575" s="37" t="str">
        <x:v>1948251X</x:v>
      </x:c>
      <x:c r="C1575" s="29" t="str"/>
      <x:c r="D1575" s="30" t="n">
        <x:v>1962.84</x:v>
      </x:c>
      <x:c r="E1575" s="30" t="n">
        <x:v>365.23</x:v>
      </x:c>
      <x:c r="F1575" s="30" t="n">
        <x:v>168.6</x:v>
      </x:c>
      <x:c r="G1575" s="30" t="n">
        <x:v>826.78</x:v>
      </x:c>
      <x:c r="H1575" s="31" t="n">
        <x:f>IF(O1575&gt;0,O1575,D1575)*E1575/1000000/31.1034768</x:f>
        <x:v>0.00910272838849706</x:v>
      </x:c>
      <x:c r="I1575" s="31" t="n">
        <x:f>IF(O1575&gt;0,O1575,D1575)*F1575/1000000/31.1034768</x:f>
        <x:v>0.004202064469787816</x:v>
      </x:c>
      <x:c r="J1575" s="31" t="n">
        <x:f>IF(O1575&gt;0,O1575,D1575)*G1575/1000000/31.1034768</x:f>
        <x:v>0.02060606679911726</x:v>
      </x:c>
      <x:c r="K1575" s="32" t="n">
        <x:f>H1575*$B$4*$H$4+I1575*$D$4*$J$4+J1575*$F$4*$L$4</x:f>
        <x:v>179.99999999999994</x:v>
      </x:c>
      <x:c r="L1575" s="29" t="str">
        <x:v>Niko ppm 207</x:v>
      </x:c>
      <x:c r="M1575" s="39" t="str"/>
      <x:c r="N1575" s="58" t="n">
        <x:v>180</x:v>
      </x:c>
      <x:c r="O1575" s="59" t="n">
        <x:v>775.2005619700453</x:v>
      </x:c>
      <x:c r="P1575" s="60" t="str">
        <x:v>Calibrated to live price</x:v>
      </x:c>
      <x:c r="Q1575" s="61" t="n">
        <x:f>IF(N1575="","",K1575-N1575)</x:f>
        <x:v>-5.684341886080802e-14</x:v>
      </x:c>
    </x:row>
    <x:row r="1576">
      <x:c r="A1576" s="37" t="str">
        <x:v>1948266X</x:v>
      </x:c>
      <x:c r="B1576" s="37" t="str">
        <x:v>1948266X</x:v>
      </x:c>
      <x:c r="C1576" s="29" t="str"/>
      <x:c r="D1576" s="30" t="n">
        <x:v>2385.99</x:v>
      </x:c>
      <x:c r="E1576" s="30" t="n">
        <x:v>132.97</x:v>
      </x:c>
      <x:c r="F1576" s="30" t="n">
        <x:v>103.99</x:v>
      </x:c>
      <x:c r="G1576" s="30" t="n">
        <x:v>1108.93</x:v>
      </x:c>
      <x:c r="H1576" s="31" t="n">
        <x:f>IF(O1576&gt;0,O1576,D1576)*E1576/1000000/31.1034768</x:f>
        <x:v>0.0027322537746277296</x:v>
      </x:c>
      <x:c r="I1576" s="31" t="n">
        <x:f>IF(O1576&gt;0,O1576,D1576)*F1576/1000000/31.1034768</x:f>
        <x:v>0.002136775739065485</x:v>
      </x:c>
      <x:c r="J1576" s="31" t="n">
        <x:f>IF(O1576&gt;0,O1576,D1576)*G1576/1000000/31.1034768</x:f>
        <x:v>0.022786178674121443</x:v>
      </x:c>
      <x:c r="K1576" s="32" t="n">
        <x:f>H1576*$B$4*$H$4+I1576*$D$4*$J$4+J1576*$F$4*$L$4</x:f>
        <x:v>185</x:v>
      </x:c>
      <x:c r="L1576" s="29" t="str">
        <x:v>Niko ppm 207</x:v>
      </x:c>
      <x:c r="M1576" s="39" t="str"/>
      <x:c r="N1576" s="58" t="n">
        <x:v>185</x:v>
      </x:c>
      <x:c r="O1576" s="59" t="n">
        <x:v>639.1110167018577</x:v>
      </x:c>
      <x:c r="P1576" s="60" t="str">
        <x:v>Calibrated to live price</x:v>
      </x:c>
      <x:c r="Q1576" s="61" t="n">
        <x:f>IF(N1576="","",K1576-N1576)</x:f>
        <x:v>0</x:v>
      </x:c>
    </x:row>
    <x:row r="1577">
      <x:c r="A1577" s="37" t="str">
        <x:v>194W</x:v>
      </x:c>
      <x:c r="B1577" s="37" t="str">
        <x:v>194W</x:v>
      </x:c>
      <x:c r="C1577" s="29" t="str"/>
      <x:c r="D1577" s="30" t="n">
        <x:v>514.8</x:v>
      </x:c>
      <x:c r="E1577" s="30" t="n">
        <x:v>891.8</x:v>
      </x:c>
      <x:c r="F1577" s="30" t="n">
        <x:v>168.01</x:v>
      </x:c>
      <x:c r="G1577" s="30" t="n">
        <x:v>465.87</x:v>
      </x:c>
      <x:c r="H1577" s="31" t="n">
        <x:f>IF(O1577&gt;0,O1577,D1577)*E1577/1000000/31.1034768</x:f>
        <x:v>0.010116112305684927</x:v>
      </x:c>
      <x:c r="I1577" s="31" t="n">
        <x:f>IF(O1577&gt;0,O1577,D1577)*F1577/1000000/31.1034768</x:f>
        <x:v>0.001905817479791573</x:v>
      </x:c>
      <x:c r="J1577" s="31" t="n">
        <x:f>IF(O1577&gt;0,O1577,D1577)*G1577/1000000/31.1034768</x:f>
        <x:v>0.0052845853777185895</x:v>
      </x:c>
      <x:c r="K1577" s="32" t="n">
        <x:f>H1577*$B$4*$H$4+I1577*$D$4*$J$4+J1577*$F$4*$L$4</x:f>
        <x:v>59.000000000000014</x:v>
      </x:c>
      <x:c r="L1577" s="29" t="str">
        <x:v>Niko ppm 207</x:v>
      </x:c>
      <x:c r="M1577" s="39" t="str"/>
      <x:c r="N1577" s="58" t="n">
        <x:v>59</x:v>
      </x:c>
      <x:c r="O1577" s="59" t="n">
        <x:v>352.8215568581135</x:v>
      </x:c>
      <x:c r="P1577" s="60" t="str">
        <x:v>Calibrated to live price</x:v>
      </x:c>
      <x:c r="Q1577" s="61" t="n">
        <x:f>IF(N1577="","",K1577-N1577)</x:f>
        <x:v>1.4210854715202004e-14</x:v>
      </x:c>
    </x:row>
    <x:row r="1578">
      <x:c r="A1578" s="37" t="str">
        <x:v>1950775X</x:v>
      </x:c>
      <x:c r="B1578" s="37" t="str">
        <x:v>1950775X</x:v>
      </x:c>
      <x:c r="C1578" s="29" t="str"/>
      <x:c r="D1578" s="30" t="n">
        <x:v>964.89</x:v>
      </x:c>
      <x:c r="E1578" s="30" t="n">
        <x:v>842.52</x:v>
      </x:c>
      <x:c r="F1578" s="30" t="n">
        <x:v>86.89</x:v>
      </x:c>
      <x:c r="G1578" s="30" t="n">
        <x:v>621.71</x:v>
      </x:c>
      <x:c r="H1578" s="31" t="n">
        <x:f>IF(O1578&gt;0,O1578,D1578)*E1578/1000000/31.1034768</x:f>
        <x:v>0.011718885514758142</x:v>
      </x:c>
      <x:c r="I1578" s="31" t="n">
        <x:f>IF(O1578&gt;0,O1578,D1578)*F1578/1000000/31.1034768</x:f>
        <x:v>0.0012085813540062373</x:v>
      </x:c>
      <x:c r="J1578" s="31" t="n">
        <x:f>IF(O1578&gt;0,O1578,D1578)*G1578/1000000/31.1034768</x:f>
        <x:v>0.008647567195295405</x:v>
      </x:c>
      <x:c r="K1578" s="32" t="n">
        <x:f>H1578*$B$4*$H$4+I1578*$D$4*$J$4+J1578*$F$4*$L$4</x:f>
        <x:v>87</x:v>
      </x:c>
      <x:c r="L1578" s="29" t="str">
        <x:v>Niko ppm 207</x:v>
      </x:c>
      <x:c r="M1578" s="39" t="str"/>
      <x:c r="N1578" s="58" t="n">
        <x:v>87</x:v>
      </x:c>
      <x:c r="O1578" s="59" t="n">
        <x:v>432.6284049401034</x:v>
      </x:c>
      <x:c r="P1578" s="60" t="str">
        <x:v>Calibrated to live price</x:v>
      </x:c>
      <x:c r="Q1578" s="61" t="n">
        <x:f>IF(N1578="","",K1578-N1578)</x:f>
        <x:v>0</x:v>
      </x:c>
    </x:row>
    <x:row r="1579">
      <x:c r="A1579" s="37" t="str">
        <x:v>1950775X (1/2)</x:v>
      </x:c>
      <x:c r="B1579" s="37" t="str">
        <x:v>1950775X12</x:v>
      </x:c>
      <x:c r="C1579" s="29" t="str"/>
      <x:c r="D1579" s="30" t="n">
        <x:v>242.63</x:v>
      </x:c>
      <x:c r="E1579" s="30" t="n">
        <x:v>429.9</x:v>
      </x:c>
      <x:c r="F1579" s="30" t="n">
        <x:v>96.39</x:v>
      </x:c>
      <x:c r="G1579" s="30" t="n">
        <x:v>285.79</x:v>
      </x:c>
      <x:c r="H1579" s="31" t="n">
        <x:f>IF(O1579&gt;0,O1579,D1579)*E1579/1000000/31.1034768</x:f>
        <x:v>0.002003581019070921</x:v>
      </x:c>
      <x:c r="I1579" s="31" t="n">
        <x:f>IF(O1579&gt;0,O1579,D1579)*F1579/1000000/31.1034768</x:f>
        <x:v>0.0004492327853646107</x:v>
      </x:c>
      <x:c r="J1579" s="31" t="n">
        <x:f>IF(O1579&gt;0,O1579,D1579)*G1579/1000000/31.1034768</x:f>
        <x:v>0.0013319456139573823</x:v>
      </x:c>
      <x:c r="K1579" s="32" t="n">
        <x:f>H1579*$B$4*$H$4+I1579*$D$4*$J$4+J1579*$F$4*$L$4</x:f>
        <x:v>14</x:v>
      </x:c>
      <x:c r="L1579" s="29" t="str">
        <x:v>Niko ppm 207</x:v>
      </x:c>
      <x:c r="M1579" s="39" t="str"/>
      <x:c r="N1579" s="58" t="n">
        <x:v>14</x:v>
      </x:c>
      <x:c r="O1579" s="59" t="n">
        <x:v>144.9600738394807</x:v>
      </x:c>
      <x:c r="P1579" s="60" t="str">
        <x:v>Calibrated to live price</x:v>
      </x:c>
      <x:c r="Q1579" s="61" t="n">
        <x:f>IF(N1579="","",K1579-N1579)</x:f>
        <x:v>0</x:v>
      </x:c>
    </x:row>
    <x:row r="1580">
      <x:c r="A1580" s="37" t="str">
        <x:v>195993</x:v>
      </x:c>
      <x:c r="B1580" s="37" t="str">
        <x:v>195993</x:v>
      </x:c>
      <x:c r="C1580" s="29" t="str"/>
      <x:c r="D1580" s="30" t="n">
        <x:v>1150.26</x:v>
      </x:c>
      <x:c r="E1580" s="30" t="n">
        <x:v>353.86</x:v>
      </x:c>
      <x:c r="F1580" s="30" t="n">
        <x:v>96.24</x:v>
      </x:c>
      <x:c r="G1580" s="30" t="n">
        <x:v>444.14</x:v>
      </x:c>
      <x:c r="H1580" s="31" t="n">
        <x:f>IF(O1580&gt;0,O1580,D1580)*E1580/1000000/31.1034768</x:f>
        <x:v>0.007630557760391075</x:v>
      </x:c>
      <x:c r="I1580" s="31" t="n">
        <x:f>IF(O1580&gt;0,O1580,D1580)*F1580/1000000/31.1034768</x:f>
        <x:v>0.002075297798168872</x:v>
      </x:c>
      <x:c r="J1580" s="31" t="n">
        <x:f>IF(O1580&gt;0,O1580,D1580)*G1580/1000000/31.1034768</x:f>
        <x:v>0.009577335453852066</x:v>
      </x:c>
      <x:c r="K1580" s="32" t="n">
        <x:f>H1580*$B$4*$H$4+I1580*$D$4*$J$4+J1580*$F$4*$L$4</x:f>
        <x:v>89</x:v>
      </x:c>
      <x:c r="L1580" s="29" t="str">
        <x:v>Niko ppm 207</x:v>
      </x:c>
      <x:c r="M1580" s="39" t="str"/>
      <x:c r="N1580" s="58" t="n">
        <x:v>89</x:v>
      </x:c>
      <x:c r="O1580" s="59" t="n">
        <x:v>670.7084052206628</x:v>
      </x:c>
      <x:c r="P1580" s="60" t="str">
        <x:v>Calibrated to live price</x:v>
      </x:c>
      <x:c r="Q1580" s="61" t="n">
        <x:f>IF(N1580="","",K1580-N1580)</x:f>
        <x:v>0</x:v>
      </x:c>
    </x:row>
    <x:row r="1581">
      <x:c r="A1581" s="37" t="str">
        <x:v>195ABF7141</x:v>
      </x:c>
      <x:c r="B1581" s="37" t="str">
        <x:v>195ABF7141</x:v>
      </x:c>
      <x:c r="C1581" s="29" t="str">
        <x:v>Chrysler</x:v>
      </x:c>
      <x:c r="D1581" s="30" t="n">
        <x:v>4060</x:v>
      </x:c>
      <x:c r="E1581" s="30" t="n">
        <x:v>1255</x:v>
      </x:c>
      <x:c r="F1581" s="30" t="n">
        <x:v>0</x:v>
      </x:c>
      <x:c r="G1581" s="30" t="n">
        <x:v>0</x:v>
      </x:c>
      <x:c r="H1581" s="31" t="n">
        <x:f>IF(O1581&gt;0,O1581,D1581)*E1581/1000000/31.1034768</x:f>
        <x:v>0.16381769899113016</x:v>
      </x:c>
      <x:c r="I1581" s="31" t="n">
        <x:f>IF(O1581&gt;0,O1581,D1581)*F1581/1000000/31.1034768</x:f>
        <x:v>0</x:v>
      </x:c>
      <x:c r="J1581" s="31" t="n">
        <x:f>IF(O1581&gt;0,O1581,D1581)*G1581/1000000/31.1034768</x:f>
        <x:v>0</x:v>
      </x:c>
      <x:c r="K1581" s="32" t="n">
        <x:f>H1581*$B$4*$H$4+I1581*$D$4*$J$4+J1581*$F$4*$L$4</x:f>
        <x:v>250.64107945642917</x:v>
      </x:c>
      <x:c r="L1581" s="29" t="str">
        <x:v>Niko ppm 2020</x:v>
      </x:c>
      <x:c r="M1581" s="39" t="str">
        <x:v>CHRYSLER 195 ABF 7141//332371299043</x:v>
      </x:c>
      <x:c r="N1581" s="58"/>
      <x:c r="O1581" s="59"/>
      <x:c r="P1581" s="60" t="str">
        <x:v>No live-price match</x:v>
      </x:c>
      <x:c r="Q1581" s="61" t="str">
        <x:f>IF(N1581="","",K1581-N1581)</x:f>
      </x:c>
    </x:row>
    <x:row r="1582">
      <x:c r="A1582" s="37" t="str">
        <x:v>195ABF7160</x:v>
      </x:c>
      <x:c r="B1582" s="37" t="str">
        <x:v>195ABF7160</x:v>
      </x:c>
      <x:c r="C1582" s="29" t="str">
        <x:v>CHRYSLER</x:v>
      </x:c>
      <x:c r="D1582" s="30" t="n">
        <x:v>3740</x:v>
      </x:c>
      <x:c r="E1582" s="30" t="n">
        <x:v>1390.0000000000002</x:v>
      </x:c>
      <x:c r="F1582" s="30" t="n">
        <x:v>231</x:v>
      </x:c>
      <x:c r="G1582" s="30" t="n">
        <x:v>0</x:v>
      </x:c>
      <x:c r="H1582" s="31" t="n">
        <x:f>IF(O1582&gt;0,O1582,D1582)*E1582/1000000/31.1034768</x:f>
        <x:v>0.16713887111166945</x:v>
      </x:c>
      <x:c r="I1582" s="31" t="n">
        <x:f>IF(O1582&gt;0,O1582,D1582)*F1582/1000000/31.1034768</x:f>
        <x:v>0.02777631599050046</x:v>
      </x:c>
      <x:c r="J1582" s="31" t="n">
        <x:f>IF(O1582&gt;0,O1582,D1582)*G1582/1000000/31.1034768</x:f>
        <x:v>0</x:v>
      </x:c>
      <x:c r="K1582" s="32" t="n">
        <x:f>H1582*$B$4*$H$4+I1582*$D$4*$J$4+J1582*$F$4*$L$4</x:f>
        <x:v>286.9708282901673</x:v>
      </x:c>
      <x:c r="L1582" s="29" t="str">
        <x:v>Niko ppm 2020</x:v>
      </x:c>
      <x:c r="M1582" s="39" t="str">
        <x:v>195ABF7160//332371298174</x:v>
      </x:c>
      <x:c r="N1582" s="58"/>
      <x:c r="O1582" s="59"/>
      <x:c r="P1582" s="60" t="str">
        <x:v>No live-price match</x:v>
      </x:c>
      <x:c r="Q1582" s="61" t="str">
        <x:f>IF(N1582="","",K1582-N1582)</x:f>
      </x:c>
    </x:row>
    <x:row r="1583">
      <x:c r="A1583" s="37" t="str">
        <x:v>195ABF7298</x:v>
      </x:c>
      <x:c r="B1583" s="37" t="str">
        <x:v>195ABF7298</x:v>
      </x:c>
      <x:c r="C1583" s="29" t="str">
        <x:v>Chrysler</x:v>
      </x:c>
      <x:c r="D1583" s="30" t="n">
        <x:v>3840</x:v>
      </x:c>
      <x:c r="E1583" s="30" t="n">
        <x:v>820</x:v>
      </x:c>
      <x:c r="F1583" s="30" t="n">
        <x:v>0</x:v>
      </x:c>
      <x:c r="G1583" s="30" t="n">
        <x:v>0</x:v>
      </x:c>
      <x:c r="H1583" s="31" t="n">
        <x:f>IF(O1583&gt;0,O1583,D1583)*E1583/1000000/31.1034768</x:f>
        <x:v>0.10123627079529579</x:v>
      </x:c>
      <x:c r="I1583" s="31" t="n">
        <x:f>IF(O1583&gt;0,O1583,D1583)*F1583/1000000/31.1034768</x:f>
        <x:v>0</x:v>
      </x:c>
      <x:c r="J1583" s="31" t="n">
        <x:f>IF(O1583&gt;0,O1583,D1583)*G1583/1000000/31.1034768</x:f>
        <x:v>0</x:v>
      </x:c>
      <x:c r="K1583" s="32" t="n">
        <x:f>H1583*$B$4*$H$4+I1583*$D$4*$J$4+J1583*$F$4*$L$4</x:f>
        <x:v>154.89149431680258</x:v>
      </x:c>
      <x:c r="L1583" s="29" t="str">
        <x:v>Niko ppm 2020</x:v>
      </x:c>
      <x:c r="M1583" s="39" t="str">
        <x:v>CHRYSLER 195 ABF 7298//332372321548//10046512</x:v>
      </x:c>
      <x:c r="N1583" s="58"/>
      <x:c r="O1583" s="59"/>
      <x:c r="P1583" s="60" t="str">
        <x:v>No live-price match</x:v>
      </x:c>
      <x:c r="Q1583" s="61" t="str">
        <x:f>IF(N1583="","",K1583-N1583)</x:f>
      </x:c>
    </x:row>
    <x:row r="1584">
      <x:c r="A1584" s="37" t="str">
        <x:v>195ABF7314</x:v>
      </x:c>
      <x:c r="B1584" s="37" t="str">
        <x:v>195ABF7314</x:v>
      </x:c>
      <x:c r="C1584" s="29" t="str">
        <x:v>CHRYSLER</x:v>
      </x:c>
      <x:c r="D1584" s="30" t="n">
        <x:v>3700</x:v>
      </x:c>
      <x:c r="E1584" s="30" t="n">
        <x:v>1092</x:v>
      </x:c>
      <x:c r="F1584" s="30" t="n">
        <x:v>0</x:v>
      </x:c>
      <x:c r="G1584" s="30" t="n">
        <x:v>0</x:v>
      </x:c>
      <x:c r="H1584" s="31" t="n">
        <x:f>IF(O1584&gt;0,O1584,D1584)*E1584/1000000/31.1034768</x:f>
        <x:v>0.13006535947712417</x:v>
      </x:c>
      <x:c r="I1584" s="31" t="n">
        <x:f>IF(O1584&gt;0,O1584,D1584)*F1584/1000000/31.1034768</x:f>
        <x:v>0</x:v>
      </x:c>
      <x:c r="J1584" s="31" t="n">
        <x:f>IF(O1584&gt;0,O1584,D1584)*G1584/1000000/31.1034768</x:f>
        <x:v>0</x:v>
      </x:c>
      <x:c r="K1584" s="32" t="n">
        <x:f>H1584*$B$4*$H$4+I1584*$D$4*$J$4+J1584*$F$4*$L$4</x:f>
        <x:v>198.99999999999997</x:v>
      </x:c>
      <x:c r="L1584" s="29" t="str">
        <x:v>ppm niko 2028</x:v>
      </x:c>
      <x:c r="M1584" s="39" t="str">
        <x:v>332373060401 / 1004910,00 / F: 1170</x:v>
      </x:c>
      <x:c r="N1584" s="58" t="n">
        <x:v>199</x:v>
      </x:c>
      <x:c r="O1584" s="59" t="n">
        <x:v>3704.6564935717875</x:v>
      </x:c>
      <x:c r="P1584" s="60" t="str">
        <x:v>Calibrated to live price</x:v>
      </x:c>
      <x:c r="Q1584" s="61" t="n">
        <x:f>IF(N1584="","",K1584-N1584)</x:f>
        <x:v>-2.842170943040401e-14</x:v>
      </x:c>
    </x:row>
    <x:row r="1585">
      <x:c r="A1585" s="37" t="str">
        <x:v>19726</x:v>
      </x:c>
      <x:c r="B1585" s="37" t="str">
        <x:v>19726</x:v>
      </x:c>
      <x:c r="C1585" s="29" t="str">
        <x:v>Fiat/Lancia</x:v>
      </x:c>
      <x:c r="D1585" s="30" t="n">
        <x:v>880</x:v>
      </x:c>
      <x:c r="E1585" s="30" t="n">
        <x:v>354.99999999999994</x:v>
      </x:c>
      <x:c r="F1585" s="30" t="n">
        <x:v>0</x:v>
      </x:c>
      <x:c r="G1585" s="30" t="n">
        <x:v>0</x:v>
      </x:c>
      <x:c r="H1585" s="31" t="n">
        <x:f>IF(O1585&gt;0,O1585,D1585)*E1585/1000000/31.1034768</x:f>
        <x:v>0.01004389322803938</x:v>
      </x:c>
      <x:c r="I1585" s="31" t="n">
        <x:f>IF(O1585&gt;0,O1585,D1585)*F1585/1000000/31.1034768</x:f>
        <x:v>0</x:v>
      </x:c>
      <x:c r="J1585" s="31" t="n">
        <x:f>IF(O1585&gt;0,O1585,D1585)*G1585/1000000/31.1034768</x:f>
        <x:v>0</x:v>
      </x:c>
      <x:c r="K1585" s="32" t="n">
        <x:f>H1585*$B$4*$H$4+I1585*$D$4*$J$4+J1585*$F$4*$L$4</x:f>
        <x:v>15.367156638900251</x:v>
      </x:c>
      <x:c r="L1585" s="29" t="str">
        <x:v>Niko ppm 2020</x:v>
      </x:c>
      <x:c r="M1585" s="39" t="str">
        <x:v>FIAT//19726//A-1-I 12//595 W F9</x:v>
      </x:c>
      <x:c r="N1585" s="58"/>
      <x:c r="O1585" s="59"/>
      <x:c r="P1585" s="60" t="str">
        <x:v>No live-price match</x:v>
      </x:c>
      <x:c r="Q1585" s="61" t="str">
        <x:f>IF(N1585="","",K1585-N1585)</x:f>
      </x:c>
    </x:row>
    <x:row r="1586">
      <x:c r="A1586" s="37" t="str">
        <x:v>199959</x:v>
      </x:c>
      <x:c r="B1586" s="37" t="str">
        <x:v>199959</x:v>
      </x:c>
      <x:c r="C1586" s="29" t="str">
        <x:v>Maserati</x:v>
      </x:c>
      <x:c r="D1586" s="30" t="n">
        <x:v>800</x:v>
      </x:c>
      <x:c r="E1586" s="30" t="n">
        <x:v>3630</x:v>
      </x:c>
      <x:c r="F1586" s="30" t="n">
        <x:v>0</x:v>
      </x:c>
      <x:c r="G1586" s="30" t="n">
        <x:v>621</x:v>
      </x:c>
      <x:c r="H1586" s="31" t="n">
        <x:f>IF(O1586&gt;0,O1586,D1586)*E1586/1000000/31.1034768</x:f>
        <x:v>0.09336576803529566</x:v>
      </x:c>
      <x:c r="I1586" s="31" t="n">
        <x:f>IF(O1586&gt;0,O1586,D1586)*F1586/1000000/31.1034768</x:f>
        <x:v>0</x:v>
      </x:c>
      <x:c r="J1586" s="31" t="n">
        <x:f>IF(O1586&gt;0,O1586,D1586)*G1586/1000000/31.1034768</x:f>
        <x:v>0.015972490895294383</x:v>
      </x:c>
      <x:c r="K1586" s="32" t="n">
        <x:f>H1586*$B$4*$H$4+I1586*$D$4*$J$4+J1586*$F$4*$L$4</x:f>
        <x:v>267.91422880415735</x:v>
      </x:c>
      <x:c r="L1586" s="29" t="str">
        <x:v>Niko ppm 2020</x:v>
      </x:c>
      <x:c r="M1586" s="39" t="str">
        <x:v>MASERATI 199959//CAT 138 R02//ZEUNA STÄRKER//220 7905 402//10 04//FE 2304 1/4/0001</x:v>
      </x:c>
      <x:c r="N1586" s="58"/>
      <x:c r="O1586" s="59"/>
      <x:c r="P1586" s="60" t="str">
        <x:v>No live-price match</x:v>
      </x:c>
      <x:c r="Q1586" s="61" t="str">
        <x:f>IF(N1586="","",K1586-N1586)</x:f>
      </x:c>
    </x:row>
    <x:row r="1587">
      <x:c r="A1587" s="37" t="str">
        <x:v>199960</x:v>
      </x:c>
      <x:c r="B1587" s="37" t="str">
        <x:v>199960</x:v>
      </x:c>
      <x:c r="C1587" s="29" t="str">
        <x:v>Maserati</x:v>
      </x:c>
      <x:c r="D1587" s="30" t="n">
        <x:v>800</x:v>
      </x:c>
      <x:c r="E1587" s="30" t="n">
        <x:v>3505</x:v>
      </x:c>
      <x:c r="F1587" s="30" t="n">
        <x:v>0</x:v>
      </x:c>
      <x:c r="G1587" s="30" t="n">
        <x:v>615</x:v>
      </x:c>
      <x:c r="H1587" s="31" t="n">
        <x:f>IF(O1587&gt;0,O1587,D1587)*E1587/1000000/31.1034768</x:f>
        <x:v>0.09015069337843286</x:v>
      </x:c>
      <x:c r="I1587" s="31" t="n">
        <x:f>IF(O1587&gt;0,O1587,D1587)*F1587/1000000/31.1034768</x:f>
        <x:v>0</x:v>
      </x:c>
      <x:c r="J1587" s="31" t="n">
        <x:f>IF(O1587&gt;0,O1587,D1587)*G1587/1000000/31.1034768</x:f>
        <x:v>0.015818167311764966</x:v>
      </x:c>
      <x:c r="K1587" s="32" t="n">
        <x:f>H1587*$B$4*$H$4+I1587*$D$4*$J$4+J1587*$F$4*$L$4</x:f>
        <x:v>261.786810920122</x:v>
      </x:c>
      <x:c r="L1587" s="29" t="str">
        <x:v>Niko ppm 2020</x:v>
      </x:c>
      <x:c r="M1587" s="39" t="str">
        <x:v>MASERATI 199960//ZEUNA STÄRKER//CAT 138 L 02//220 7905 401//11 04//FE 2304 1/4/0001</x:v>
      </x:c>
      <x:c r="N1587" s="58"/>
      <x:c r="O1587" s="59"/>
      <x:c r="P1587" s="60" t="str">
        <x:v>No live-price match</x:v>
      </x:c>
      <x:c r="Q1587" s="61" t="str">
        <x:f>IF(N1587="","",K1587-N1587)</x:f>
      </x:c>
    </x:row>
    <x:row r="1588">
      <x:c r="A1588" s="37" t="str">
        <x:v>19H</x:v>
      </x:c>
      <x:c r="B1588" s="37" t="str">
        <x:v>19H</x:v>
      </x:c>
      <x:c r="C1588" s="29" t="str"/>
      <x:c r="D1588" s="30" t="n">
        <x:v>1704.13</x:v>
      </x:c>
      <x:c r="E1588" s="30" t="n">
        <x:v>266.91</x:v>
      </x:c>
      <x:c r="F1588" s="30" t="n">
        <x:v>270.73</x:v>
      </x:c>
      <x:c r="G1588" s="30" t="n">
        <x:v>656.18</x:v>
      </x:c>
      <x:c r="H1588" s="31" t="n">
        <x:f>IF(O1588&gt;0,O1588,D1588)*E1588/1000000/31.1034768</x:f>
        <x:v>0.008120207909884011</x:v>
      </x:c>
      <x:c r="I1588" s="31" t="n">
        <x:f>IF(O1588&gt;0,O1588,D1588)*F1588/1000000/31.1034768</x:f>
        <x:v>0.008236423841155815</x:v>
      </x:c>
      <x:c r="J1588" s="31" t="n">
        <x:f>IF(O1588&gt;0,O1588,D1588)*G1588/1000000/31.1034768</x:f>
        <x:v>0.01996297638270462</x:v>
      </x:c>
      <x:c r="K1588" s="32" t="n">
        <x:f>H1588*$B$4*$H$4+I1588*$D$4*$J$4+J1588*$F$4*$L$4</x:f>
        <x:v>178</x:v>
      </x:c>
      <x:c r="L1588" s="29" t="str">
        <x:v>Niko ppm 207</x:v>
      </x:c>
      <x:c r="M1588" s="39" t="str"/>
      <x:c r="N1588" s="58" t="n">
        <x:v>178</x:v>
      </x:c>
      <x:c r="O1588" s="59" t="n">
        <x:v>946.2616550007635</x:v>
      </x:c>
      <x:c r="P1588" s="60" t="str">
        <x:v>Calibrated to live price</x:v>
      </x:c>
      <x:c r="Q1588" s="61" t="n">
        <x:f>IF(N1588="","",K1588-N1588)</x:f>
        <x:v>0</x:v>
      </x:c>
    </x:row>
    <x:row r="1589">
      <x:c r="A1589" s="37" t="str">
        <x:v>1A</x:v>
      </x:c>
      <x:c r="B1589" s="37" t="str">
        <x:v>1A</x:v>
      </x:c>
      <x:c r="C1589" s="29" t="str"/>
      <x:c r="D1589" s="30" t="n">
        <x:v>1493.44</x:v>
      </x:c>
      <x:c r="E1589" s="30" t="n">
        <x:v>707.98</x:v>
      </x:c>
      <x:c r="F1589" s="30" t="n">
        <x:v>78.96</x:v>
      </x:c>
      <x:c r="G1589" s="30" t="n">
        <x:v>706.4</x:v>
      </x:c>
      <x:c r="H1589" s="31" t="n">
        <x:f>IF(O1589&gt;0,O1589,D1589)*E1589/1000000/31.1034768</x:f>
        <x:v>0.015842846694466724</x:v>
      </x:c>
      <x:c r="I1589" s="31" t="n">
        <x:f>IF(O1589&gt;0,O1589,D1589)*F1589/1000000/31.1034768</x:f>
        <x:v>0.001766930103950807</x:v>
      </x:c>
      <x:c r="J1589" s="31" t="n">
        <x:f>IF(O1589&gt;0,O1589,D1589)*G1589/1000000/31.1034768</x:f>
        <x:v>0.01580749019036031</x:v>
      </x:c>
      <x:c r="K1589" s="32" t="n">
        <x:f>H1589*$B$4*$H$4+I1589*$D$4*$J$4+J1589*$F$4*$L$4</x:f>
        <x:v>150</x:v>
      </x:c>
      <x:c r="L1589" s="29" t="str">
        <x:v>Niko ppm 207</x:v>
      </x:c>
      <x:c r="M1589" s="39" t="str"/>
      <x:c r="N1589" s="58" t="n">
        <x:v>150</x:v>
      </x:c>
      <x:c r="O1589" s="59" t="n">
        <x:v>696.0191172170153</x:v>
      </x:c>
      <x:c r="P1589" s="60" t="str">
        <x:v>Calibrated to live price</x:v>
      </x:c>
      <x:c r="Q1589" s="61" t="n">
        <x:f>IF(N1589="","",K1589-N1589)</x:f>
        <x:v>0</x:v>
      </x:c>
    </x:row>
    <x:row r="1590">
      <x:c r="A1590" s="37" t="str">
        <x:v>1AA</x:v>
      </x:c>
      <x:c r="B1590" s="37" t="str">
        <x:v>1AA</x:v>
      </x:c>
      <x:c r="C1590" s="29" t="str"/>
      <x:c r="D1590" s="30" t="n">
        <x:v>1317.49</x:v>
      </x:c>
      <x:c r="E1590" s="30" t="n">
        <x:v>170.88</x:v>
      </x:c>
      <x:c r="F1590" s="30" t="n">
        <x:v>106.07</x:v>
      </x:c>
      <x:c r="G1590" s="30" t="n">
        <x:v>816.07</x:v>
      </x:c>
      <x:c r="H1590" s="31" t="n">
        <x:f>IF(O1590&gt;0,O1590,D1590)*E1590/1000000/31.1034768</x:f>
        <x:v>0.0024733748798528407</x:v>
      </x:c>
      <x:c r="I1590" s="31" t="n">
        <x:f>IF(O1590&gt;0,O1590,D1590)*F1590/1000000/31.1034768</x:f>
        <x:v>0.0015352930331577175</x:v>
      </x:c>
      <x:c r="J1590" s="31" t="n">
        <x:f>IF(O1590&gt;0,O1590,D1590)*G1590/1000000/31.1034768</x:f>
        <x:v>0.01181207302318298</x:v>
      </x:c>
      <x:c r="K1590" s="32" t="n">
        <x:f>H1590*$B$4*$H$4+I1590*$D$4*$J$4+J1590*$F$4*$L$4</x:f>
        <x:v>98</x:v>
      </x:c>
      <x:c r="L1590" s="29" t="str">
        <x:v>Niko ppm 207</x:v>
      </x:c>
      <x:c r="M1590" s="39" t="str"/>
      <x:c r="N1590" s="58" t="n">
        <x:v>98</x:v>
      </x:c>
      <x:c r="O1590" s="59" t="n">
        <x:v>450.20223661754216</x:v>
      </x:c>
      <x:c r="P1590" s="60" t="str">
        <x:v>Calibrated to live price</x:v>
      </x:c>
      <x:c r="Q1590" s="61" t="n">
        <x:f>IF(N1590="","",K1590-N1590)</x:f>
        <x:v>0</x:v>
      </x:c>
    </x:row>
    <x:row r="1591">
      <x:c r="A1591" s="37" t="str">
        <x:v>1AD</x:v>
      </x:c>
      <x:c r="B1591" s="37" t="str">
        <x:v>1AD</x:v>
      </x:c>
      <x:c r="C1591" s="29" t="str"/>
      <x:c r="D1591" s="30" t="n">
        <x:v>914.54</x:v>
      </x:c>
      <x:c r="E1591" s="30" t="n">
        <x:v>481.38</x:v>
      </x:c>
      <x:c r="F1591" s="30" t="n">
        <x:v>298.88</x:v>
      </x:c>
      <x:c r="G1591" s="30" t="n">
        <x:v>264.04</x:v>
      </x:c>
      <x:c r="H1591" s="31" t="n">
        <x:f>IF(O1591&gt;0,O1591,D1591)*E1591/1000000/31.1034768</x:f>
        <x:v>0.015942858900715583</x:v>
      </x:c>
      <x:c r="I1591" s="31" t="n">
        <x:f>IF(O1591&gt;0,O1591,D1591)*F1591/1000000/31.1034768</x:f>
        <x:v>0.009898628252619288</x:v>
      </x:c>
      <x:c r="J1591" s="31" t="n">
        <x:f>IF(O1591&gt;0,O1591,D1591)*G1591/1000000/31.1034768</x:f>
        <x:v>0.008744759782593673</x:v>
      </x:c>
      <x:c r="K1591" s="32" t="n">
        <x:f>H1591*$B$4*$H$4+I1591*$D$4*$J$4+J1591*$F$4*$L$4</x:f>
        <x:v>104</x:v>
      </x:c>
      <x:c r="L1591" s="29" t="str">
        <x:v>Niko ppm 207</x:v>
      </x:c>
      <x:c r="M1591" s="39" t="str"/>
      <x:c r="N1591" s="58" t="n">
        <x:v>104</x:v>
      </x:c>
      <x:c r="O1591" s="59" t="n">
        <x:v>1030.118288969381</x:v>
      </x:c>
      <x:c r="P1591" s="60" t="str">
        <x:v>Calibrated to live price</x:v>
      </x:c>
      <x:c r="Q1591" s="61" t="n">
        <x:f>IF(N1591="","",K1591-N1591)</x:f>
        <x:v>0</x:v>
      </x:c>
    </x:row>
    <x:row r="1592">
      <x:c r="A1592" s="37" t="str">
        <x:v>1ADX</x:v>
      </x:c>
      <x:c r="B1592" s="37" t="str">
        <x:v>1ADX</x:v>
      </x:c>
      <x:c r="C1592" s="29" t="str"/>
      <x:c r="D1592" s="30" t="n">
        <x:v>2550.51</x:v>
      </x:c>
      <x:c r="E1592" s="30" t="n">
        <x:v>177.28</x:v>
      </x:c>
      <x:c r="F1592" s="30" t="n">
        <x:v>194</x:v>
      </x:c>
      <x:c r="G1592" s="30" t="n">
        <x:v>232.47</x:v>
      </x:c>
      <x:c r="H1592" s="31" t="n">
        <x:f>IF(O1592&gt;0,O1592,D1592)*E1592/1000000/31.1034768</x:f>
        <x:v>0.012894606444004133</x:v>
      </x:c>
      <x:c r="I1592" s="31" t="n">
        <x:f>IF(O1592&gt;0,O1592,D1592)*F1592/1000000/31.1034768</x:f>
        <x:v>0.014110749380284308</x:v>
      </x:c>
      <x:c r="J1592" s="31" t="n">
        <x:f>IF(O1592&gt;0,O1592,D1592)*G1592/1000000/31.1034768</x:f>
        <x:v>0.01690889643523038</x:v>
      </x:c>
      <x:c r="K1592" s="32" t="n">
        <x:f>H1592*$B$4*$H$4+I1592*$D$4*$J$4+J1592*$F$4*$L$4</x:f>
        <x:v>168.00000000000003</x:v>
      </x:c>
      <x:c r="L1592" s="29" t="str">
        <x:v>Niko ppm 207</x:v>
      </x:c>
      <x:c r="M1592" s="39" t="str"/>
      <x:c r="N1592" s="58" t="n">
        <x:v>168</x:v>
      </x:c>
      <x:c r="O1592" s="59" t="n">
        <x:v>2262.336938042718</x:v>
      </x:c>
      <x:c r="P1592" s="60" t="str">
        <x:v>Calibrated to live price</x:v>
      </x:c>
      <x:c r="Q1592" s="61" t="n">
        <x:f>IF(N1592="","",K1592-N1592)</x:f>
        <x:v>2.842170943040401e-14</x:v>
      </x:c>
    </x:row>
    <x:row r="1593">
      <x:c r="A1593" s="37" t="str">
        <x:v>1AE</x:v>
      </x:c>
      <x:c r="B1593" s="37" t="str">
        <x:v>1AE</x:v>
      </x:c>
      <x:c r="C1593" s="29" t="str"/>
      <x:c r="D1593" s="30" t="n">
        <x:v>699.88</x:v>
      </x:c>
      <x:c r="E1593" s="30" t="n">
        <x:v>638.12</x:v>
      </x:c>
      <x:c r="F1593" s="30" t="n">
        <x:v>196.45</x:v>
      </x:c>
      <x:c r="G1593" s="30" t="n">
        <x:v>619.89</x:v>
      </x:c>
      <x:c r="H1593" s="31" t="n">
        <x:f>IF(O1593&gt;0,O1593,D1593)*E1593/1000000/31.1034768</x:f>
        <x:v>0.007803725839463509</x:v>
      </x:c>
      <x:c r="I1593" s="31" t="n">
        <x:f>IF(O1593&gt;0,O1593,D1593)*F1593/1000000/31.1034768</x:f>
        <x:v>0.002402435186426701</x:v>
      </x:c>
      <x:c r="J1593" s="31" t="n">
        <x:f>IF(O1593&gt;0,O1593,D1593)*G1593/1000000/31.1034768</x:f>
        <x:v>0.007580786702540329</x:v>
      </x:c>
      <x:c r="K1593" s="32" t="n">
        <x:f>H1593*$B$4*$H$4+I1593*$D$4*$J$4+J1593*$F$4*$L$4</x:f>
        <x:v>73.99999999999999</x:v>
      </x:c>
      <x:c r="L1593" s="29" t="str">
        <x:v>Niko ppm 207</x:v>
      </x:c>
      <x:c r="M1593" s="39" t="str"/>
      <x:c r="N1593" s="58" t="n">
        <x:v>74</x:v>
      </x:c>
      <x:c r="O1593" s="59" t="n">
        <x:v>380.37203911695883</x:v>
      </x:c>
      <x:c r="P1593" s="60" t="str">
        <x:v>Calibrated to live price</x:v>
      </x:c>
      <x:c r="Q1593" s="61" t="n">
        <x:f>IF(N1593="","",K1593-N1593)</x:f>
        <x:v>-1.4210854715202004e-14</x:v>
      </x:c>
    </x:row>
    <x:row r="1594">
      <x:c r="A1594" s="37" t="str">
        <x:v>1AE / 1AF</x:v>
      </x:c>
      <x:c r="B1594" s="37" t="str">
        <x:v>1AE1AF</x:v>
      </x:c>
      <x:c r="C1594" s="29" t="str"/>
      <x:c r="D1594" s="30" t="n">
        <x:v>3057.53</x:v>
      </x:c>
      <x:c r="E1594" s="30" t="n">
        <x:v>124.49</x:v>
      </x:c>
      <x:c r="F1594" s="30" t="n">
        <x:v>261.24</x:v>
      </x:c>
      <x:c r="G1594" s="30" t="n">
        <x:v>389.13</x:v>
      </x:c>
      <x:c r="H1594" s="31" t="n">
        <x:f>IF(O1594&gt;0,O1594,D1594)*E1594/1000000/31.1034768</x:f>
        <x:v>0.009271743969830989</x:v>
      </x:c>
      <x:c r="I1594" s="31" t="n">
        <x:f>IF(O1594&gt;0,O1594,D1594)*F1594/1000000/31.1034768</x:f>
        <x:v>0.019456586028425156</x:v>
      </x:c>
      <x:c r="J1594" s="31" t="n">
        <x:f>IF(O1594&gt;0,O1594,D1594)*G1594/1000000/31.1034768</x:f>
        <x:v>0.028981554590572195</x:v>
      </x:c>
      <x:c r="K1594" s="32" t="n">
        <x:f>H1594*$B$4*$H$4+I1594*$D$4*$J$4+J1594*$F$4*$L$4</x:f>
        <x:v>263</x:v>
      </x:c>
      <x:c r="L1594" s="29" t="str">
        <x:v>Niko ppm 207</x:v>
      </x:c>
      <x:c r="M1594" s="39" t="str"/>
      <x:c r="N1594" s="58" t="n">
        <x:v>263</x:v>
      </x:c>
      <x:c r="O1594" s="59" t="n">
        <x:v>2316.5191859681745</x:v>
      </x:c>
      <x:c r="P1594" s="60" t="str">
        <x:v>Calibrated to live price</x:v>
      </x:c>
      <x:c r="Q1594" s="61" t="n">
        <x:f>IF(N1594="","",K1594-N1594)</x:f>
        <x:v>0</x:v>
      </x:c>
    </x:row>
    <x:row r="1595">
      <x:c r="A1595" s="37" t="str">
        <x:v>1AF</x:v>
      </x:c>
      <x:c r="B1595" s="37" t="str">
        <x:v>1AF</x:v>
      </x:c>
      <x:c r="C1595" s="29" t="str"/>
      <x:c r="D1595" s="30" t="n">
        <x:v>647.07</x:v>
      </x:c>
      <x:c r="E1595" s="30" t="n">
        <x:v>666.31</x:v>
      </x:c>
      <x:c r="F1595" s="30" t="n">
        <x:v>181.08</x:v>
      </x:c>
      <x:c r="G1595" s="30" t="n">
        <x:v>958.79</x:v>
      </x:c>
      <x:c r="H1595" s="31" t="n">
        <x:f>IF(O1595&gt;0,O1595,D1595)*E1595/1000000/31.1034768</x:f>
        <x:v>0.0059529476850968925</x:v>
      </x:c>
      <x:c r="I1595" s="31" t="n">
        <x:f>IF(O1595&gt;0,O1595,D1595)*F1595/1000000/31.1034768</x:f>
        <x:v>0.0016178051759951758</x:v>
      </x:c>
      <x:c r="J1595" s="31" t="n">
        <x:f>IF(O1595&gt;0,O1595,D1595)*G1595/1000000/31.1034768</x:f>
        <x:v>0.008566022888736551</x:v>
      </x:c>
      <x:c r="K1595" s="32" t="n">
        <x:f>H1595*$B$4*$H$4+I1595*$D$4*$J$4+J1595*$F$4*$L$4</x:f>
        <x:v>78.00000000000001</x:v>
      </x:c>
      <x:c r="L1595" s="29" t="str">
        <x:v>Niko ppm 207</x:v>
      </x:c>
      <x:c r="M1595" s="39" t="str"/>
      <x:c r="N1595" s="58" t="n">
        <x:v>78</x:v>
      </x:c>
      <x:c r="O1595" s="59" t="n">
        <x:v>277.88472364969</x:v>
      </x:c>
      <x:c r="P1595" s="60" t="str">
        <x:v>Calibrated to live price</x:v>
      </x:c>
      <x:c r="Q1595" s="61" t="n">
        <x:f>IF(N1595="","",K1595-N1595)</x:f>
        <x:v>1.4210854715202004e-14</x:v>
      </x:c>
    </x:row>
    <x:row r="1596">
      <x:c r="A1596" s="37" t="str">
        <x:v>1AG</x:v>
      </x:c>
      <x:c r="B1596" s="37" t="str">
        <x:v>1AG</x:v>
      </x:c>
      <x:c r="C1596" s="29" t="str"/>
      <x:c r="D1596" s="30" t="n">
        <x:v>332.24</x:v>
      </x:c>
      <x:c r="E1596" s="30" t="n">
        <x:v>705.89</x:v>
      </x:c>
      <x:c r="F1596" s="30" t="n">
        <x:v>105.45</x:v>
      </x:c>
      <x:c r="G1596" s="30" t="n">
        <x:v>868.74</x:v>
      </x:c>
      <x:c r="H1596" s="31" t="n">
        <x:f>IF(O1596&gt;0,O1596,D1596)*E1596/1000000/31.1034768</x:f>
        <x:v>0.0032643833307701765</x:v>
      </x:c>
      <x:c r="I1596" s="31" t="n">
        <x:f>IF(O1596&gt;0,O1596,D1596)*F1596/1000000/31.1034768</x:f>
        <x:v>0.0004876527819202923</x:v>
      </x:c>
      <x:c r="J1596" s="31" t="n">
        <x:f>IF(O1596&gt;0,O1596,D1596)*G1596/1000000/31.1034768</x:f>
        <x:v>0.004017482008207062</x:v>
      </x:c>
      <x:c r="K1596" s="32" t="n">
        <x:f>H1596*$B$4*$H$4+I1596*$D$4*$J$4+J1596*$F$4*$L$4</x:f>
        <x:v>36.99999999999999</x:v>
      </x:c>
      <x:c r="L1596" s="29" t="str">
        <x:v>Niko ppm 207</x:v>
      </x:c>
      <x:c r="M1596" s="39" t="str"/>
      <x:c r="N1596" s="58" t="n">
        <x:v>37</x:v>
      </x:c>
      <x:c r="O1596" s="59" t="n">
        <x:v>143.8378092831984</x:v>
      </x:c>
      <x:c r="P1596" s="60" t="str">
        <x:v>Calibrated to live price</x:v>
      </x:c>
      <x:c r="Q1596" s="61" t="n">
        <x:f>IF(N1596="","",K1596-N1596)</x:f>
        <x:v>-7.105427357601002e-15</x:v>
      </x:c>
    </x:row>
    <x:row r="1597">
      <x:c r="A1597" s="37" t="str">
        <x:v>1AL</x:v>
      </x:c>
      <x:c r="B1597" s="37" t="str">
        <x:v>1AL</x:v>
      </x:c>
      <x:c r="C1597" s="29" t="str"/>
      <x:c r="D1597" s="30" t="n">
        <x:v>1140.13</x:v>
      </x:c>
      <x:c r="E1597" s="30" t="n">
        <x:v>538.43</x:v>
      </x:c>
      <x:c r="F1597" s="30" t="n">
        <x:v>155.62</x:v>
      </x:c>
      <x:c r="G1597" s="30" t="n">
        <x:v>525.83</x:v>
      </x:c>
      <x:c r="H1597" s="31" t="n">
        <x:f>IF(O1597&gt;0,O1597,D1597)*E1597/1000000/31.1034768</x:f>
        <x:v>0.012208057775353283</x:v>
      </x:c>
      <x:c r="I1597" s="31" t="n">
        <x:f>IF(O1597&gt;0,O1597,D1597)*F1597/1000000/31.1034768</x:f>
        <x:v>0.003528440003343941</x:v>
      </x:c>
      <x:c r="J1597" s="31" t="n">
        <x:f>IF(O1597&gt;0,O1597,D1597)*G1597/1000000/31.1034768</x:f>
        <x:v>0.011922372490414756</x:v>
      </x:c>
      <x:c r="K1597" s="32" t="n">
        <x:f>H1597*$B$4*$H$4+I1597*$D$4*$J$4+J1597*$F$4*$L$4</x:f>
        <x:v>116</x:v>
      </x:c>
      <x:c r="L1597" s="29" t="str">
        <x:v>Niko ppm 207</x:v>
      </x:c>
      <x:c r="M1597" s="39" t="str"/>
      <x:c r="N1597" s="58" t="n">
        <x:v>116</x:v>
      </x:c>
      <x:c r="O1597" s="59" t="n">
        <x:v>705.2226692211809</x:v>
      </x:c>
      <x:c r="P1597" s="60" t="str">
        <x:v>Calibrated to live price</x:v>
      </x:c>
      <x:c r="Q1597" s="61" t="n">
        <x:f>IF(N1597="","",K1597-N1597)</x:f>
        <x:v>0</x:v>
      </x:c>
    </x:row>
    <x:row r="1598">
      <x:c r="A1598" s="37" t="str">
        <x:v>1AV</x:v>
      </x:c>
      <x:c r="B1598" s="37" t="str">
        <x:v>1AV</x:v>
      </x:c>
      <x:c r="C1598" s="29" t="str"/>
      <x:c r="D1598" s="30" t="n">
        <x:v>481.92</x:v>
      </x:c>
      <x:c r="E1598" s="30" t="n">
        <x:v>257.51</x:v>
      </x:c>
      <x:c r="F1598" s="30" t="n">
        <x:v>238.75</x:v>
      </x:c>
      <x:c r="G1598" s="30" t="n">
        <x:v>245.78</x:v>
      </x:c>
      <x:c r="H1598" s="31" t="n">
        <x:f>IF(O1598&gt;0,O1598,D1598)*E1598/1000000/31.1034768</x:f>
        <x:v>0.004678305405582117</x:v>
      </x:c>
      <x:c r="I1598" s="31" t="n">
        <x:f>IF(O1598&gt;0,O1598,D1598)*F1598/1000000/31.1034768</x:f>
        <x:v>0.004337483653383288</x:v>
      </x:c>
      <x:c r="J1598" s="31" t="n">
        <x:f>IF(O1598&gt;0,O1598,D1598)*G1598/1000000/31.1034768</x:f>
        <x:v>0.004465200973103852</x:v>
      </x:c>
      <x:c r="K1598" s="32" t="n">
        <x:f>H1598*$B$4*$H$4+I1598*$D$4*$J$4+J1598*$F$4*$L$4</x:f>
        <x:v>47</x:v>
      </x:c>
      <x:c r="L1598" s="29" t="str">
        <x:v>Niko ppm 207</x:v>
      </x:c>
      <x:c r="M1598" s="39" t="str"/>
      <x:c r="N1598" s="58" t="n">
        <x:v>47</x:v>
      </x:c>
      <x:c r="O1598" s="59" t="n">
        <x:v>565.0715065272726</x:v>
      </x:c>
      <x:c r="P1598" s="60" t="str">
        <x:v>Calibrated to live price</x:v>
      </x:c>
      <x:c r="Q1598" s="61" t="n">
        <x:f>IF(N1598="","",K1598-N1598)</x:f>
        <x:v>0</x:v>
      </x:c>
    </x:row>
    <x:row r="1599">
      <x:c r="A1599" s="37" t="str">
        <x:v>1BA</x:v>
      </x:c>
      <x:c r="B1599" s="37" t="str">
        <x:v>1BA</x:v>
      </x:c>
      <x:c r="C1599" s="29" t="str"/>
      <x:c r="D1599" s="30" t="n">
        <x:v>2233.87</x:v>
      </x:c>
      <x:c r="E1599" s="30" t="n">
        <x:v>191.25</x:v>
      </x:c>
      <x:c r="F1599" s="30" t="n">
        <x:v>268.11</x:v>
      </x:c>
      <x:c r="G1599" s="30" t="n">
        <x:v>382.44</x:v>
      </x:c>
      <x:c r="H1599" s="31" t="n">
        <x:f>IF(O1599&gt;0,O1599,D1599)*E1599/1000000/31.1034768</x:f>
        <x:v>0.011457707548143374</x:v>
      </x:c>
      <x:c r="I1599" s="31" t="n">
        <x:f>IF(O1599&gt;0,O1599,D1599)*F1599/1000000/31.1034768</x:f>
        <x:v>0.016062358016903113</x:v>
      </x:c>
      <x:c r="J1599" s="31" t="n">
        <x:f>IF(O1599&gt;0,O1599,D1599)*G1599/1000000/31.1034768</x:f>
        <x:v>0.022911820521369686</x:v>
      </x:c>
      <x:c r="K1599" s="32" t="n">
        <x:f>H1599*$B$4*$H$4+I1599*$D$4*$J$4+J1599*$F$4*$L$4</x:f>
        <x:v>215.00000000000003</x:v>
      </x:c>
      <x:c r="L1599" s="29" t="str">
        <x:v>Niko ppm 207</x:v>
      </x:c>
      <x:c r="M1599" s="39" t="str"/>
      <x:c r="N1599" s="58" t="n">
        <x:v>215</x:v>
      </x:c>
      <x:c r="O1599" s="59" t="n">
        <x:v>1863.3962923130057</x:v>
      </x:c>
      <x:c r="P1599" s="60" t="str">
        <x:v>Calibrated to live price</x:v>
      </x:c>
      <x:c r="Q1599" s="61" t="n">
        <x:f>IF(N1599="","",K1599-N1599)</x:f>
        <x:v>2.842170943040401e-14</x:v>
      </x:c>
    </x:row>
    <x:row r="1600">
      <x:c r="A1600" s="37" t="str">
        <x:v>1BA (wire)</x:v>
      </x:c>
      <x:c r="B1600" s="37" t="str">
        <x:v>1BAWIRE</x:v>
      </x:c>
      <x:c r="C1600" s="29" t="str"/>
      <x:c r="D1600" s="30" t="n">
        <x:v>698.56</x:v>
      </x:c>
      <x:c r="E1600" s="30" t="n">
        <x:v>381.96</x:v>
      </x:c>
      <x:c r="F1600" s="30" t="n">
        <x:v>118.3</x:v>
      </x:c>
      <x:c r="G1600" s="30" t="n">
        <x:v>891.68</x:v>
      </x:c>
      <x:c r="H1600" s="31" t="n">
        <x:f>IF(O1600&gt;0,O1600,D1600)*E1600/1000000/31.1034768</x:f>
        <x:v>0.0026789098967915526</x:v>
      </x:c>
      <x:c r="I1600" s="31" t="n">
        <x:f>IF(O1600&gt;0,O1600,D1600)*F1600/1000000/31.1034768</x:f>
        <x:v>0.0008297074059860735</x:v>
      </x:c>
      <x:c r="J1600" s="31" t="n">
        <x:f>IF(O1600&gt;0,O1600,D1600)*G1600/1000000/31.1034768</x:f>
        <x:v>0.006253875737697904</x:v>
      </x:c>
      <x:c r="K1600" s="32" t="n">
        <x:f>H1600*$B$4*$H$4+I1600*$D$4*$J$4+J1600*$F$4*$L$4</x:f>
        <x:v>54</x:v>
      </x:c>
      <x:c r="L1600" s="29" t="str">
        <x:v>Niko ppm 207</x:v>
      </x:c>
      <x:c r="M1600" s="39" t="str"/>
      <x:c r="N1600" s="58" t="n">
        <x:v>54</x:v>
      </x:c>
      <x:c r="O1600" s="59" t="n">
        <x:v>218.1469573362301</x:v>
      </x:c>
      <x:c r="P1600" s="60" t="str">
        <x:v>Calibrated to live price</x:v>
      </x:c>
      <x:c r="Q1600" s="61" t="n">
        <x:f>IF(N1600="","",K1600-N1600)</x:f>
        <x:v>0</x:v>
      </x:c>
    </x:row>
    <x:row r="1601">
      <x:c r="A1601" s="37" t="str">
        <x:v>1C15 BE</x:v>
      </x:c>
      <x:c r="B1601" s="37" t="str">
        <x:v>1C15BE</x:v>
      </x:c>
      <x:c r="C1601" s="29" t="str"/>
      <x:c r="D1601" s="30" t="n">
        <x:v>357.29</x:v>
      </x:c>
      <x:c r="E1601" s="30" t="n">
        <x:v>518.69</x:v>
      </x:c>
      <x:c r="F1601" s="30" t="n">
        <x:v>115.49</x:v>
      </x:c>
      <x:c r="G1601" s="30" t="n">
        <x:v>1190.16</x:v>
      </x:c>
      <x:c r="H1601" s="31" t="n">
        <x:f>IF(O1601&gt;0,O1601,D1601)*E1601/1000000/31.1034768</x:f>
        <x:v>0.0024814130003103013</x:v>
      </x:c>
      <x:c r="I1601" s="31" t="n">
        <x:f>IF(O1601&gt;0,O1601,D1601)*F1601/1000000/31.1034768</x:f>
        <x:v>0.0005525041689753738</x:v>
      </x:c>
      <x:c r="J1601" s="31" t="n">
        <x:f>IF(O1601&gt;0,O1601,D1601)*G1601/1000000/31.1034768</x:f>
        <x:v>0.005693725532493991</x:v>
      </x:c>
      <x:c r="K1601" s="32" t="n">
        <x:f>H1601*$B$4*$H$4+I1601*$D$4*$J$4+J1601*$F$4*$L$4</x:f>
        <x:v>49.00000000000001</x:v>
      </x:c>
      <x:c r="L1601" s="29" t="str">
        <x:v>Niko ppm 207</x:v>
      </x:c>
      <x:c r="M1601" s="39" t="str"/>
      <x:c r="N1601" s="58" t="n">
        <x:v>49</x:v>
      </x:c>
      <x:c r="O1601" s="59" t="n">
        <x:v>148.79903542842516</x:v>
      </x:c>
      <x:c r="P1601" s="60" t="str">
        <x:v>Calibrated to live price</x:v>
      </x:c>
      <x:c r="Q1601" s="61" t="n">
        <x:f>IF(N1601="","",K1601-N1601)</x:f>
        <x:v>7.105427357601002e-15</x:v>
      </x:c>
    </x:row>
    <x:row r="1602">
      <x:c r="A1602" s="37" t="str">
        <x:v>1C15 DJ</x:v>
      </x:c>
      <x:c r="B1602" s="37" t="str">
        <x:v>1C15DJ</x:v>
      </x:c>
      <x:c r="C1602" s="29" t="str"/>
      <x:c r="D1602" s="30" t="n">
        <x:v>2702.92</x:v>
      </x:c>
      <x:c r="E1602" s="30" t="n">
        <x:v>677.99</x:v>
      </x:c>
      <x:c r="F1602" s="30" t="n">
        <x:v>131.9</x:v>
      </x:c>
      <x:c r="G1602" s="30" t="n">
        <x:v>526.46</x:v>
      </x:c>
      <x:c r="H1602" s="31" t="n">
        <x:f>IF(O1602&gt;0,O1602,D1602)*E1602/1000000/31.1034768</x:f>
        <x:v>0.030655774211014765</x:v>
      </x:c>
      <x:c r="I1602" s="31" t="n">
        <x:f>IF(O1602&gt;0,O1602,D1602)*F1602/1000000/31.1034768</x:f>
        <x:v>0.005963947283046723</x:v>
      </x:c>
      <x:c r="J1602" s="31" t="n">
        <x:f>IF(O1602&gt;0,O1602,D1602)*G1602/1000000/31.1034768</x:f>
        <x:v>0.023804243264842893</x:v>
      </x:c>
      <x:c r="K1602" s="32" t="n">
        <x:f>H1602*$B$4*$H$4+I1602*$D$4*$J$4+J1602*$F$4*$L$4</x:f>
        <x:v>240.00000000000003</x:v>
      </x:c>
      <x:c r="L1602" s="29" t="str">
        <x:v>Niko ppm 207</x:v>
      </x:c>
      <x:c r="M1602" s="39" t="str"/>
      <x:c r="N1602" s="58" t="n">
        <x:v>240</x:v>
      </x:c>
      <x:c r="O1602" s="59" t="n">
        <x:v>1406.364639535002</x:v>
      </x:c>
      <x:c r="P1602" s="60" t="str">
        <x:v>Calibrated to live price</x:v>
      </x:c>
      <x:c r="Q1602" s="61" t="n">
        <x:f>IF(N1602="","",K1602-N1602)</x:f>
        <x:v>2.842170943040401e-14</x:v>
      </x:c>
    </x:row>
    <x:row r="1603">
      <x:c r="A1603" s="37" t="str">
        <x:v>1C15-5E211-DJ</x:v>
      </x:c>
      <x:c r="B1603" s="37" t="str">
        <x:v>1C155E211DJ</x:v>
      </x:c>
      <x:c r="C1603" s="29" t="str">
        <x:v>FORD</x:v>
      </x:c>
      <x:c r="D1603" s="30" t="n">
        <x:v>1200</x:v>
      </x:c>
      <x:c r="E1603" s="30" t="n">
        <x:v>66</x:v>
      </x:c>
      <x:c r="F1603" s="30" t="n">
        <x:v>3310</x:v>
      </x:c>
      <x:c r="G1603" s="30" t="n">
        <x:v>343</x:v>
      </x:c>
      <x:c r="H1603" s="31" t="n">
        <x:f>IF(O1603&gt;0,O1603,D1603)*E1603/1000000/31.1034768</x:f>
        <x:v>0.002544536297197416</x:v>
      </x:c>
      <x:c r="I1603" s="31" t="n">
        <x:f>IF(O1603&gt;0,O1603,D1603)*F1603/1000000/31.1034768</x:f>
        <x:v>0.12761235066247648</x:v>
      </x:c>
      <x:c r="J1603" s="31" t="n">
        <x:f>IF(O1603&gt;0,O1603,D1603)*G1603/1000000/31.1034768</x:f>
        <x:v>0.013223878029374452</x:v>
      </x:c>
      <x:c r="K1603" s="32" t="n">
        <x:f>H1603*$B$4*$H$4+I1603*$D$4*$J$4+J1603*$F$4*$L$4</x:f>
        <x:v>251.00000000000006</x:v>
      </x:c>
      <x:c r="L1603" s="29" t="str">
        <x:v>Katalog Franko</x:v>
      </x:c>
      <x:c r="M1603" s="39" t="str">
        <x:v>11KO1CA / A265 / Apvalus / Bronza / ST</x:v>
      </x:c>
      <x:c r="N1603" s="58" t="n">
        <x:v>251</x:v>
      </x:c>
      <x:c r="O1603" s="59" t="n">
        <x:v>1199.1503891914808</x:v>
      </x:c>
      <x:c r="P1603" s="60" t="str">
        <x:v>Calibrated to live price</x:v>
      </x:c>
      <x:c r="Q1603" s="61" t="n">
        <x:f>IF(N1603="","",K1603-N1603)</x:f>
        <x:v>5.684341886080802e-14</x:v>
      </x:c>
    </x:row>
    <x:row r="1604">
      <x:c r="A1604" s="37" t="str">
        <x:v>1C15-5E211-DK</x:v>
      </x:c>
      <x:c r="B1604" s="37" t="str">
        <x:v>1C155E211DK</x:v>
      </x:c>
      <x:c r="C1604" s="29" t="str">
        <x:v>FORD</x:v>
      </x:c>
      <x:c r="D1604" s="30" t="n">
        <x:v>1280</x:v>
      </x:c>
      <x:c r="E1604" s="30" t="n">
        <x:v>0</x:v>
      </x:c>
      <x:c r="F1604" s="30" t="n">
        <x:v>218</x:v>
      </x:c>
      <x:c r="G1604" s="30" t="n">
        <x:v>183</x:v>
      </x:c>
      <x:c r="H1604" s="31" t="n">
        <x:f>IF(O1604&gt;0,O1604,D1604)*E1604/1000000/31.1034768</x:f>
        <x:v>0</x:v>
      </x:c>
      <x:c r="I1604" s="31" t="n">
        <x:f>IF(O1604&gt;0,O1604,D1604)*F1604/1000000/31.1034768</x:f>
        <x:v>0.008963495298366049</x:v>
      </x:c>
      <x:c r="J1604" s="31" t="n">
        <x:f>IF(O1604&gt;0,O1604,D1604)*G1604/1000000/31.1034768</x:f>
        <x:v>0.007524402016518288</x:v>
      </x:c>
      <x:c r="K1604" s="32" t="n">
        <x:f>H1604*$B$4*$H$4+I1604*$D$4*$J$4+J1604*$F$4*$L$4</x:f>
        <x:v>69</x:v>
      </x:c>
      <x:c r="L1604" s="29" t="str">
        <x:v>Katalog Franko</x:v>
      </x:c>
      <x:c r="M1604" s="39" t="str">
        <x:v>17L07AA / D975 / Apvalus / ST</x:v>
      </x:c>
      <x:c r="N1604" s="58" t="n">
        <x:v>69</x:v>
      </x:c>
      <x:c r="O1604" s="59" t="n">
        <x:v>1278.8801287139333</x:v>
      </x:c>
      <x:c r="P1604" s="60" t="str">
        <x:v>Calibrated to live price</x:v>
      </x:c>
      <x:c r="Q1604" s="61" t="n">
        <x:f>IF(N1604="","",K1604-N1604)</x:f>
        <x:v>0</x:v>
      </x:c>
    </x:row>
    <x:row r="1605">
      <x:c r="A1605" s="37" t="str">
        <x:v>1C155E211AF</x:v>
      </x:c>
      <x:c r="B1605" s="37" t="str">
        <x:v>1C155E211AF</x:v>
      </x:c>
      <x:c r="C1605" s="29" t="str">
        <x:v>Ford</x:v>
      </x:c>
      <x:c r="D1605" s="30" t="n">
        <x:v>1060</x:v>
      </x:c>
      <x:c r="E1605" s="30" t="n">
        <x:v>1119</x:v>
      </x:c>
      <x:c r="F1605" s="30" t="n">
        <x:v>0</x:v>
      </x:c>
      <x:c r="G1605" s="30" t="n">
        <x:v>0</x:v>
      </x:c>
      <x:c r="H1605" s="31" t="n">
        <x:f>IF(O1605&gt;0,O1605,D1605)*E1605/1000000/31.1034768</x:f>
        <x:v>0.03813528653491239</x:v>
      </x:c>
      <x:c r="I1605" s="31" t="n">
        <x:f>IF(O1605&gt;0,O1605,D1605)*F1605/1000000/31.1034768</x:f>
        <x:v>0</x:v>
      </x:c>
      <x:c r="J1605" s="31" t="n">
        <x:f>IF(O1605&gt;0,O1605,D1605)*G1605/1000000/31.1034768</x:f>
        <x:v>0</x:v>
      </x:c>
      <x:c r="K1605" s="32" t="n">
        <x:f>H1605*$B$4*$H$4+I1605*$D$4*$J$4+J1605*$F$4*$L$4</x:f>
        <x:v>58.34698839841596</x:v>
      </x:c>
      <x:c r="L1605" s="29" t="str">
        <x:v>Niko ppm 2020</x:v>
      </x:c>
      <x:c r="M1605" s="39" t="str">
        <x:v>FORD A//1 C15-5E211-AF//08 G 01 AA T 2A1A//001 A735</x:v>
      </x:c>
      <x:c r="N1605" s="58"/>
      <x:c r="O1605" s="59"/>
      <x:c r="P1605" s="60" t="str">
        <x:v>No live-price match</x:v>
      </x:c>
      <x:c r="Q1605" s="61" t="str">
        <x:f>IF(N1605="","",K1605-N1605)</x:f>
      </x:c>
    </x:row>
    <x:row r="1606">
      <x:c r="A1606" s="37" t="str">
        <x:v>1C155E211AG</x:v>
      </x:c>
      <x:c r="B1606" s="37" t="str">
        <x:v>1C155E211AG</x:v>
      </x:c>
      <x:c r="C1606" s="29" t="str">
        <x:v>Ford</x:v>
      </x:c>
      <x:c r="D1606" s="30" t="n">
        <x:v>1200</x:v>
      </x:c>
      <x:c r="E1606" s="30" t="n">
        <x:v>1060</x:v>
      </x:c>
      <x:c r="F1606" s="30" t="n">
        <x:v>0</x:v>
      </x:c>
      <x:c r="G1606" s="30" t="n">
        <x:v>0</x:v>
      </x:c>
      <x:c r="H1606" s="31" t="n">
        <x:f>IF(O1606&gt;0,O1606,D1606)*E1606/1000000/31.1034768</x:f>
        <x:v>0.04089574963529479</x:v>
      </x:c>
      <x:c r="I1606" s="31" t="n">
        <x:f>IF(O1606&gt;0,O1606,D1606)*F1606/1000000/31.1034768</x:f>
        <x:v>0</x:v>
      </x:c>
      <x:c r="J1606" s="31" t="n">
        <x:f>IF(O1606&gt;0,O1606,D1606)*G1606/1000000/31.1034768</x:f>
        <x:v>0</x:v>
      </x:c>
      <x:c r="K1606" s="32" t="n">
        <x:f>H1606*$B$4*$H$4+I1606*$D$4*$J$4+J1606*$F$4*$L$4</x:f>
        <x:v>62.57049694200103</x:v>
      </x:c>
      <x:c r="L1606" s="29" t="str">
        <x:v>Niko ppm 2020</x:v>
      </x:c>
      <x:c r="M1606" s="39" t="str">
        <x:v>FORD//1C15-5E211-AG//02D02BA//T2A1A//001-A735</x:v>
      </x:c>
      <x:c r="N1606" s="58"/>
      <x:c r="O1606" s="59"/>
      <x:c r="P1606" s="60" t="str">
        <x:v>No live-price match</x:v>
      </x:c>
      <x:c r="Q1606" s="61" t="str">
        <x:f>IF(N1606="","",K1606-N1606)</x:f>
      </x:c>
    </x:row>
    <x:row r="1607">
      <x:c r="A1607" s="37" t="str">
        <x:v>1C155E211AH</x:v>
      </x:c>
      <x:c r="B1607" s="37" t="str">
        <x:v>1C155E211AH</x:v>
      </x:c>
      <x:c r="C1607" s="29" t="str">
        <x:v>Ford</x:v>
      </x:c>
      <x:c r="D1607" s="30" t="n">
        <x:v>1000</x:v>
      </x:c>
      <x:c r="E1607" s="30" t="n">
        <x:v>1320</x:v>
      </x:c>
      <x:c r="F1607" s="30" t="n">
        <x:v>30</x:v>
      </x:c>
      <x:c r="G1607" s="30" t="n">
        <x:v>0</x:v>
      </x:c>
      <x:c r="H1607" s="31" t="n">
        <x:f>IF(O1607&gt;0,O1607,D1607)*E1607/1000000/31.1034768</x:f>
        <x:v>0.046928190517934114</x:v>
      </x:c>
      <x:c r="I1607" s="31" t="n">
        <x:f>IF(O1607&gt;0,O1607,D1607)*F1607/1000000/31.1034768</x:f>
        <x:v>0.0010665497844985024</x:v>
      </x:c>
      <x:c r="J1607" s="31" t="n">
        <x:f>IF(O1607&gt;0,O1607,D1607)*G1607/1000000/31.1034768</x:f>
        <x:v>0</x:v>
      </x:c>
      <x:c r="K1607" s="32" t="n">
        <x:f>H1607*$B$4*$H$4+I1607*$D$4*$J$4+J1607*$F$4*$L$4</x:f>
        <x:v>73.00000000000001</x:v>
      </x:c>
      <x:c r="L1607" s="29" t="str">
        <x:v>Niko ppm 2020</x:v>
      </x:c>
      <x:c r="M1607" s="39" t="str">
        <x:v>FORD//1C15-5E211-AH//28J04AA//T2A1A//001 A 735//A</x:v>
      </x:c>
      <x:c r="N1607" s="58" t="n">
        <x:v>73</x:v>
      </x:c>
      <x:c r="O1607" s="59" t="n">
        <x:v>1105.7802159398057</x:v>
      </x:c>
      <x:c r="P1607" s="60" t="str">
        <x:v>Calibrated to live price</x:v>
      </x:c>
      <x:c r="Q1607" s="61" t="n">
        <x:f>IF(N1607="","",K1607-N1607)</x:f>
        <x:v>1.4210854715202004e-14</x:v>
      </x:c>
    </x:row>
    <x:row r="1608">
      <x:c r="A1608" s="37" t="str">
        <x:v>1C155E211BD</x:v>
      </x:c>
      <x:c r="B1608" s="37" t="str">
        <x:v>1C155E211BD</x:v>
      </x:c>
      <x:c r="C1608" s="29" t="str">
        <x:v>Ford</x:v>
      </x:c>
      <x:c r="D1608" s="30" t="n">
        <x:v>1200</x:v>
      </x:c>
      <x:c r="E1608" s="30" t="n">
        <x:v>825</x:v>
      </x:c>
      <x:c r="F1608" s="30" t="n">
        <x:v>0</x:v>
      </x:c>
      <x:c r="G1608" s="30" t="n">
        <x:v>0</x:v>
      </x:c>
      <x:c r="H1608" s="31" t="n">
        <x:f>IF(O1608&gt;0,O1608,D1608)*E1608/1000000/31.1034768</x:f>
        <x:v>0.0318292391029417</x:v>
      </x:c>
      <x:c r="I1608" s="31" t="n">
        <x:f>IF(O1608&gt;0,O1608,D1608)*F1608/1000000/31.1034768</x:f>
        <x:v>0</x:v>
      </x:c>
      <x:c r="J1608" s="31" t="n">
        <x:f>IF(O1608&gt;0,O1608,D1608)*G1608/1000000/31.1034768</x:f>
        <x:v>0</x:v>
      </x:c>
      <x:c r="K1608" s="32" t="n">
        <x:f>H1608*$B$4*$H$4+I1608*$D$4*$J$4+J1608*$F$4*$L$4</x:f>
        <x:v>48.698735827500805</x:v>
      </x:c>
      <x:c r="L1608" s="29" t="str">
        <x:v>Niko ppm 2020</x:v>
      </x:c>
      <x:c r="M1608" s="39" t="str">
        <x:v>FORD 1C15-5E211-BD//26G02B1//T2A1A//001 A 911//A</x:v>
      </x:c>
      <x:c r="N1608" s="58"/>
      <x:c r="O1608" s="59"/>
      <x:c r="P1608" s="60" t="str">
        <x:v>No live-price match</x:v>
      </x:c>
      <x:c r="Q1608" s="61" t="str">
        <x:f>IF(N1608="","",K1608-N1608)</x:f>
      </x:c>
    </x:row>
    <x:row r="1609">
      <x:c r="A1609" s="37" t="str">
        <x:v>1C155E211BE</x:v>
      </x:c>
      <x:c r="B1609" s="37" t="str">
        <x:v>1C155E211BE</x:v>
      </x:c>
      <x:c r="C1609" s="29" t="str">
        <x:v>Ford</x:v>
      </x:c>
      <x:c r="D1609" s="30" t="n">
        <x:v>1140</x:v>
      </x:c>
      <x:c r="E1609" s="30" t="n">
        <x:v>859.9999999999999</x:v>
      </x:c>
      <x:c r="F1609" s="30" t="n">
        <x:v>115.99999999999999</x:v>
      </x:c>
      <x:c r="G1609" s="30" t="n">
        <x:v>34</x:v>
      </x:c>
      <x:c r="H1609" s="31" t="n">
        <x:f>IF(O1609&gt;0,O1609,D1609)*E1609/1000000/31.1034768</x:f>
        <x:v>0.03152059193588287</x:v>
      </x:c>
      <x:c r="I1609" s="31" t="n">
        <x:f>IF(O1609&gt;0,O1609,D1609)*F1609/1000000/31.1034768</x:f>
        <x:v>0.004251614726235363</x:v>
      </x:c>
      <x:c r="J1609" s="31" t="n">
        <x:f>IF(O1609&gt;0,O1609,D1609)*G1609/1000000/31.1034768</x:f>
        <x:v>0.0012461629370000206</x:v>
      </x:c>
      <x:c r="K1609" s="32" t="n">
        <x:f>H1609*$B$4*$H$4+I1609*$D$4*$J$4+J1609*$F$4*$L$4</x:f>
        <x:v>62.76702802562574</x:v>
      </x:c>
      <x:c r="L1609" s="29" t="str">
        <x:v>Niko ppm 2020</x:v>
      </x:c>
      <x:c r="M1609" s="39" t="str">
        <x:v>FORD//1C15-5E211-BE//04B03CA//T2A1A//A</x:v>
      </x:c>
      <x:c r="N1609" s="58"/>
      <x:c r="O1609" s="59"/>
      <x:c r="P1609" s="60" t="str">
        <x:v>No live-price match</x:v>
      </x:c>
      <x:c r="Q1609" s="61" t="str">
        <x:f>IF(N1609="","",K1609-N1609)</x:f>
      </x:c>
    </x:row>
    <x:row r="1610">
      <x:c r="A1610" s="37" t="str">
        <x:v>1C155E211BF</x:v>
      </x:c>
      <x:c r="B1610" s="37" t="str">
        <x:v>1C155E211BF</x:v>
      </x:c>
      <x:c r="C1610" s="29" t="str">
        <x:v>Ford</x:v>
      </x:c>
      <x:c r="D1610" s="30" t="n">
        <x:v>1200</x:v>
      </x:c>
      <x:c r="E1610" s="30" t="n">
        <x:v>1558</x:v>
      </x:c>
      <x:c r="F1610" s="30" t="n">
        <x:v>0</x:v>
      </x:c>
      <x:c r="G1610" s="30" t="n">
        <x:v>0</x:v>
      </x:c>
      <x:c r="H1610" s="31" t="n">
        <x:f>IF(O1610&gt;0,O1610,D1610)*E1610/1000000/31.1034768</x:f>
        <x:v>0.060109035784706874</x:v>
      </x:c>
      <x:c r="I1610" s="31" t="n">
        <x:f>IF(O1610&gt;0,O1610,D1610)*F1610/1000000/31.1034768</x:f>
        <x:v>0</x:v>
      </x:c>
      <x:c r="J1610" s="31" t="n">
        <x:f>IF(O1610&gt;0,O1610,D1610)*G1610/1000000/31.1034768</x:f>
        <x:v>0</x:v>
      </x:c>
      <x:c r="K1610" s="32" t="n">
        <x:f>H1610*$B$4*$H$4+I1610*$D$4*$J$4+J1610*$F$4*$L$4</x:f>
        <x:v>91.96682475060152</x:v>
      </x:c>
      <x:c r="L1610" s="29" t="str">
        <x:v>Niko ppm 2020</x:v>
      </x:c>
      <x:c r="M1610" s="39" t="str">
        <x:v>FORD 1C15-5E211-BF//21DO4AA T2A1A//001 D 461</x:v>
      </x:c>
      <x:c r="N1610" s="58"/>
      <x:c r="O1610" s="59"/>
      <x:c r="P1610" s="60" t="str">
        <x:v>No live-price match</x:v>
      </x:c>
      <x:c r="Q1610" s="61" t="str">
        <x:f>IF(N1610="","",K1610-N1610)</x:f>
      </x:c>
    </x:row>
    <x:row r="1611">
      <x:c r="A1611" s="37" t="str">
        <x:v>1C155E211GC</x:v>
      </x:c>
      <x:c r="B1611" s="37" t="str">
        <x:v>1C155E211GC</x:v>
      </x:c>
      <x:c r="C1611" s="29" t="str">
        <x:v>Ford</x:v>
      </x:c>
      <x:c r="D1611" s="30" t="n">
        <x:v>1020</x:v>
      </x:c>
      <x:c r="E1611" s="30" t="n">
        <x:v>669</x:v>
      </x:c>
      <x:c r="F1611" s="30" t="n">
        <x:v>75</x:v>
      </x:c>
      <x:c r="G1611" s="30" t="n">
        <x:v>0</x:v>
      </x:c>
      <x:c r="H1611" s="31" t="n">
        <x:f>IF(O1611&gt;0,O1611,D1611)*E1611/1000000/31.1034768</x:f>
        <x:v>0.022945182296955167</x:v>
      </x:c>
      <x:c r="I1611" s="31" t="n">
        <x:f>IF(O1611&gt;0,O1611,D1611)*F1611/1000000/31.1034768</x:f>
        <x:v>0.002572329853918741</x:v>
      </x:c>
      <x:c r="J1611" s="31" t="n">
        <x:f>IF(O1611&gt;0,O1611,D1611)*G1611/1000000/31.1034768</x:f>
        <x:v>0</x:v>
      </x:c>
      <x:c r="K1611" s="32" t="n">
        <x:f>H1611*$B$4*$H$4+I1611*$D$4*$J$4+J1611*$F$4*$L$4</x:f>
        <x:v>37.999999999999986</x:v>
      </x:c>
      <x:c r="L1611" s="29" t="str">
        <x:v>Niko ppm 2020</x:v>
      </x:c>
      <x:c r="M1611" s="39" t="str">
        <x:v>FORD 1C15-5E211-GC//21H00AA T2A1A//A</x:v>
      </x:c>
      <x:c r="N1611" s="58" t="n">
        <x:v>38</x:v>
      </x:c>
      <x:c r="O1611" s="59" t="n">
        <x:v>1066.7786924441193</x:v>
      </x:c>
      <x:c r="P1611" s="60" t="str">
        <x:v>Calibrated to live price</x:v>
      </x:c>
      <x:c r="Q1611" s="61" t="n">
        <x:f>IF(N1611="","",K1611-N1611)</x:f>
        <x:v>-1.4210854715202004e-14</x:v>
      </x:c>
    </x:row>
    <x:row r="1612">
      <x:c r="A1612" s="37" t="str">
        <x:v>1C155E211GG</x:v>
      </x:c>
      <x:c r="B1612" s="37" t="str">
        <x:v>1C155E211GG</x:v>
      </x:c>
      <x:c r="C1612" s="29" t="str">
        <x:v>Ford</x:v>
      </x:c>
      <x:c r="D1612" s="30" t="n">
        <x:v>1000</x:v>
      </x:c>
      <x:c r="E1612" s="30" t="n">
        <x:v>476.00000000000006</x:v>
      </x:c>
      <x:c r="F1612" s="30" t="n">
        <x:v>0</x:v>
      </x:c>
      <x:c r="G1612" s="30" t="n">
        <x:v>0</x:v>
      </x:c>
      <x:c r="H1612" s="31" t="n">
        <x:f>IF(O1612&gt;0,O1612,D1612)*E1612/1000000/31.1034768</x:f>
        <x:v>0.01530375536666692</x:v>
      </x:c>
      <x:c r="I1612" s="31" t="n">
        <x:f>IF(O1612&gt;0,O1612,D1612)*F1612/1000000/31.1034768</x:f>
        <x:v>0</x:v>
      </x:c>
      <x:c r="J1612" s="31" t="n">
        <x:f>IF(O1612&gt;0,O1612,D1612)*G1612/1000000/31.1034768</x:f>
        <x:v>0</x:v>
      </x:c>
      <x:c r="K1612" s="32" t="n">
        <x:f>H1612*$B$4*$H$4+I1612*$D$4*$J$4+J1612*$F$4*$L$4</x:f>
        <x:v>23.41474571100039</x:v>
      </x:c>
      <x:c r="L1612" s="29" t="str">
        <x:v>Niko ppm 2020</x:v>
      </x:c>
      <x:c r="M1612" s="39" t="str">
        <x:v>FORD 1C15-5E211-GG//09K01BA//T2A1A//001//9907</x:v>
      </x:c>
      <x:c r="N1612" s="58"/>
      <x:c r="O1612" s="59"/>
      <x:c r="P1612" s="60" t="str">
        <x:v>No live-price match</x:v>
      </x:c>
      <x:c r="Q1612" s="61" t="str">
        <x:f>IF(N1612="","",K1612-N1612)</x:f>
      </x:c>
    </x:row>
    <x:row r="1613">
      <x:c r="A1613" s="37" t="str">
        <x:v>1C155E211GH</x:v>
      </x:c>
      <x:c r="B1613" s="37" t="str">
        <x:v>1C155E211GH</x:v>
      </x:c>
      <x:c r="C1613" s="29" t="str">
        <x:v>Ford</x:v>
      </x:c>
      <x:c r="D1613" s="30" t="n">
        <x:v>1020</x:v>
      </x:c>
      <x:c r="E1613" s="30" t="n">
        <x:v>569</x:v>
      </x:c>
      <x:c r="F1613" s="30" t="n">
        <x:v>0</x:v>
      </x:c>
      <x:c r="G1613" s="30" t="n">
        <x:v>0</x:v>
      </x:c>
      <x:c r="H1613" s="31" t="n">
        <x:f>IF(O1613&gt;0,O1613,D1613)*E1613/1000000/31.1034768</x:f>
        <x:v>0.018659650293500307</x:v>
      </x:c>
      <x:c r="I1613" s="31" t="n">
        <x:f>IF(O1613&gt;0,O1613,D1613)*F1613/1000000/31.1034768</x:f>
        <x:v>0</x:v>
      </x:c>
      <x:c r="J1613" s="31" t="n">
        <x:f>IF(O1613&gt;0,O1613,D1613)*G1613/1000000/31.1034768</x:f>
        <x:v>0</x:v>
      </x:c>
      <x:c r="K1613" s="32" t="n">
        <x:f>H1613*$B$4*$H$4+I1613*$D$4*$J$4+J1613*$F$4*$L$4</x:f>
        <x:v>28.54926494905547</x:v>
      </x:c>
      <x:c r="L1613" s="29" t="str">
        <x:v>Niko ppm 2020</x:v>
      </x:c>
      <x:c r="M1613" s="39" t="str">
        <x:v>FORD A//1C15-5E211-GH//29KO2AA//T2A1A//001 9907</x:v>
      </x:c>
      <x:c r="N1613" s="58"/>
      <x:c r="O1613" s="59"/>
      <x:c r="P1613" s="60" t="str">
        <x:v>No live-price match</x:v>
      </x:c>
      <x:c r="Q1613" s="61" t="str">
        <x:f>IF(N1613="","",K1613-N1613)</x:f>
      </x:c>
    </x:row>
    <x:row r="1614">
      <x:c r="A1614" s="37" t="str">
        <x:v>1C155E211GJ</x:v>
      </x:c>
      <x:c r="B1614" s="37" t="str">
        <x:v>1C155E211GJ</x:v>
      </x:c>
      <x:c r="C1614" s="29" t="str">
        <x:v>Ford</x:v>
      </x:c>
      <x:c r="D1614" s="30" t="n">
        <x:v>920</x:v>
      </x:c>
      <x:c r="E1614" s="30" t="n">
        <x:v>775</x:v>
      </x:c>
      <x:c r="F1614" s="30" t="n">
        <x:v>0</x:v>
      </x:c>
      <x:c r="G1614" s="30" t="n">
        <x:v>0</x:v>
      </x:c>
      <x:c r="H1614" s="31" t="n">
        <x:f>IF(O1614&gt;0,O1614,D1614)*E1614/1000000/31.1034768</x:f>
        <x:v>0.02292348230343175</x:v>
      </x:c>
      <x:c r="I1614" s="31" t="n">
        <x:f>IF(O1614&gt;0,O1614,D1614)*F1614/1000000/31.1034768</x:f>
        <x:v>0</x:v>
      </x:c>
      <x:c r="J1614" s="31" t="n">
        <x:f>IF(O1614&gt;0,O1614,D1614)*G1614/1000000/31.1034768</x:f>
        <x:v>0</x:v>
      </x:c>
      <x:c r="K1614" s="32" t="n">
        <x:f>H1614*$B$4*$H$4+I1614*$D$4*$J$4+J1614*$F$4*$L$4</x:f>
        <x:v>35.07292792425058</x:v>
      </x:c>
      <x:c r="L1614" s="29" t="str">
        <x:v>Niko ppm 2020</x:v>
      </x:c>
      <x:c r="M1614" s="39" t="str">
        <x:v>FORD 1C15-5E211-GJ//31CO3CA T2A1A//001 9907</x:v>
      </x:c>
      <x:c r="N1614" s="58"/>
      <x:c r="O1614" s="59"/>
      <x:c r="P1614" s="60" t="str">
        <x:v>No live-price match</x:v>
      </x:c>
      <x:c r="Q1614" s="61" t="str">
        <x:f>IF(N1614="","",K1614-N1614)</x:f>
      </x:c>
    </x:row>
    <x:row r="1615">
      <x:c r="A1615" s="37" t="str">
        <x:v>1C2C POP</x:v>
      </x:c>
      <x:c r="B1615" s="37" t="str">
        <x:v>1C2CPOP</x:v>
      </x:c>
      <x:c r="C1615" s="29" t="str"/>
      <x:c r="D1615" s="30" t="n">
        <x:v>1209.63</x:v>
      </x:c>
      <x:c r="E1615" s="30" t="n">
        <x:v>101.13</x:v>
      </x:c>
      <x:c r="F1615" s="30" t="n">
        <x:v>199.05</x:v>
      </x:c>
      <x:c r="G1615" s="30" t="n">
        <x:v>1002</x:v>
      </x:c>
      <x:c r="H1615" s="31" t="n">
        <x:f>IF(O1615&gt;0,O1615,D1615)*E1615/1000000/31.1034768</x:f>
        <x:v>0.0014632783963304248</x:v>
      </x:c>
      <x:c r="I1615" s="31" t="n">
        <x:f>IF(O1615&gt;0,O1615,D1615)*F1615/1000000/31.1034768</x:f>
        <x:v>0.0028801104003715124</x:v>
      </x:c>
      <x:c r="J1615" s="31" t="n">
        <x:f>IF(O1615&gt;0,O1615,D1615)*G1615/1000000/31.1034768</x:f>
        <x:v>0.014498219649194953</x:v>
      </x:c>
      <x:c r="K1615" s="32" t="n">
        <x:f>H1615*$B$4*$H$4+I1615*$D$4*$J$4+J1615*$F$4*$L$4</x:f>
        <x:v>118.99999999999997</x:v>
      </x:c>
      <x:c r="L1615" s="29" t="str">
        <x:v>Niko ppm 207</x:v>
      </x:c>
      <x:c r="M1615" s="39" t="str"/>
      <x:c r="N1615" s="58" t="n">
        <x:v>119</x:v>
      </x:c>
      <x:c r="O1615" s="59" t="n">
        <x:v>450.0449486028337</x:v>
      </x:c>
      <x:c r="P1615" s="60" t="str">
        <x:v>Calibrated to live price</x:v>
      </x:c>
      <x:c r="Q1615" s="61" t="n">
        <x:f>IF(N1615="","",K1615-N1615)</x:f>
        <x:v>-2.842170943040401e-14</x:v>
      </x:c>
    </x:row>
    <x:row r="1616">
      <x:c r="A1616" s="37" t="str">
        <x:v>1C2C UPS</x:v>
      </x:c>
      <x:c r="B1616" s="37" t="str">
        <x:v>1C2CUPS</x:v>
      </x:c>
      <x:c r="C1616" s="29" t="str">
        <x:v>Ford</x:v>
      </x:c>
      <x:c r="D1616" s="30" t="n">
        <x:v>1900</x:v>
      </x:c>
      <x:c r="E1616" s="30" t="n">
        <x:v>2029</x:v>
      </x:c>
      <x:c r="F1616" s="30" t="n">
        <x:v>139</x:v>
      </x:c>
      <x:c r="G1616" s="30" t="n">
        <x:v>334</x:v>
      </x:c>
      <x:c r="H1616" s="31" t="n">
        <x:f>IF(O1616&gt;0,O1616,D1616)*E1616/1000000/31.1034768</x:f>
        <x:v>0.10151966528051137</x:v>
      </x:c>
      <x:c r="I1616" s="31" t="n">
        <x:f>IF(O1616&gt;0,O1616,D1616)*F1616/1000000/31.1034768</x:f>
        <x:v>0.006954772535234638</x:v>
      </x:c>
      <x:c r="J1616" s="31" t="n">
        <x:f>IF(O1616&gt;0,O1616,D1616)*G1616/1000000/31.1034768</x:f>
        <x:v>0.016711467818477474</x:v>
      </x:c>
      <x:c r="K1616" s="32" t="n">
        <x:f>H1616*$B$4*$H$4+I1616*$D$4*$J$4+J1616*$F$4*$L$4</x:f>
        <x:v>294</x:v>
      </x:c>
      <x:c r="L1616" s="29" t="str">
        <x:v>ppm niko 2028</x:v>
      </x:c>
      <x:c r="M1616" s="39" t="str">
        <x:v>Ford 5E212//1C2C CB UPS//M 3 260</x:v>
      </x:c>
      <x:c r="N1616" s="58" t="n">
        <x:v>294</x:v>
      </x:c>
      <x:c r="O1616" s="59" t="n">
        <x:v>1556.2417712154513</x:v>
      </x:c>
      <x:c r="P1616" s="60" t="str">
        <x:v>Calibrated to live price</x:v>
      </x:c>
      <x:c r="Q1616" s="61" t="n">
        <x:f>IF(N1616="","",K1616-N1616)</x:f>
        <x:v>0</x:v>
      </x:c>
    </x:row>
    <x:row r="1617">
      <x:c r="A1617" s="37" t="str">
        <x:v>1C2C VER</x:v>
      </x:c>
      <x:c r="B1617" s="37" t="str">
        <x:v>1C2CVER</x:v>
      </x:c>
      <x:c r="C1617" s="29" t="str"/>
      <x:c r="D1617" s="30" t="n">
        <x:v>998.67</x:v>
      </x:c>
      <x:c r="E1617" s="30" t="n">
        <x:v>741.44</x:v>
      </x:c>
      <x:c r="F1617" s="30" t="n">
        <x:v>273.28</x:v>
      </x:c>
      <x:c r="G1617" s="30" t="n">
        <x:v>248.18</x:v>
      </x:c>
      <x:c r="H1617" s="31" t="n">
        <x:f>IF(O1617&gt;0,O1617,D1617)*E1617/1000000/31.1034768</x:f>
        <x:v>0.02913111446345663</x:v>
      </x:c>
      <x:c r="I1617" s="31" t="n">
        <x:f>IF(O1617&gt;0,O1617,D1617)*F1617/1000000/31.1034768</x:f>
        <x:v>0.010737147929129028</x:v>
      </x:c>
      <x:c r="J1617" s="31" t="n">
        <x:f>IF(O1617&gt;0,O1617,D1617)*G1617/1000000/31.1034768</x:f>
        <x:v>0.009750971066493131</x:v>
      </x:c>
      <x:c r="K1617" s="32" t="n">
        <x:f>H1617*$B$4*$H$4+I1617*$D$4*$J$4+J1617*$F$4*$L$4</x:f>
        <x:v>133.00000000000003</x:v>
      </x:c>
      <x:c r="L1617" s="29" t="str">
        <x:v>Niko ppm 207</x:v>
      </x:c>
      <x:c r="M1617" s="39" t="str"/>
      <x:c r="N1617" s="58" t="n">
        <x:v>133</x:v>
      </x:c>
      <x:c r="O1617" s="59" t="n">
        <x:v>1222.052954888147</x:v>
      </x:c>
      <x:c r="P1617" s="60" t="str">
        <x:v>Calibrated to live price</x:v>
      </x:c>
      <x:c r="Q1617" s="61" t="n">
        <x:f>IF(N1617="","",K1617-N1617)</x:f>
        <x:v>2.842170943040401e-14</x:v>
      </x:c>
    </x:row>
    <x:row r="1618">
      <x:c r="A1618" s="37" t="str">
        <x:v>1C2C VER-Pre</x:v>
      </x:c>
      <x:c r="B1618" s="37" t="str">
        <x:v>1C2CVERPRE</x:v>
      </x:c>
      <x:c r="C1618" s="29" t="str"/>
      <x:c r="D1618" s="30" t="n">
        <x:v>618.21</x:v>
      </x:c>
      <x:c r="E1618" s="30" t="n">
        <x:v>500.08</x:v>
      </x:c>
      <x:c r="F1618" s="30" t="n">
        <x:v>294.5</x:v>
      </x:c>
      <x:c r="G1618" s="30" t="n">
        <x:v>1116.22</x:v>
      </x:c>
      <x:c r="H1618" s="31" t="n">
        <x:f>IF(O1618&gt;0,O1618,D1618)*E1618/1000000/31.1034768</x:f>
        <x:v>0.0046263985309722136</x:v>
      </x:c>
      <x:c r="I1618" s="31" t="n">
        <x:f>IF(O1618&gt;0,O1618,D1618)*F1618/1000000/31.1034768</x:f>
        <x:v>0.0027245128126926026</x:v>
      </x:c>
      <x:c r="J1618" s="31" t="n">
        <x:f>IF(O1618&gt;0,O1618,D1618)*G1618/1000000/31.1034768</x:f>
        <x:v>0.010326504895700295</x:v>
      </x:c>
      <x:c r="K1618" s="32" t="n">
        <x:f>H1618*$B$4*$H$4+I1618*$D$4*$J$4+J1618*$F$4*$L$4</x:f>
        <x:v>90.99999999999999</x:v>
      </x:c>
      <x:c r="L1618" s="29" t="str">
        <x:v>Niko ppm 207</x:v>
      </x:c>
      <x:c r="M1618" s="39" t="str"/>
      <x:c r="N1618" s="58" t="n">
        <x:v>91</x:v>
      </x:c>
      <x:c r="O1618" s="59" t="n">
        <x:v>287.7481190522483</x:v>
      </x:c>
      <x:c r="P1618" s="60" t="str">
        <x:v>Calibrated to live price</x:v>
      </x:c>
      <x:c r="Q1618" s="61" t="n">
        <x:f>IF(N1618="","",K1618-N1618)</x:f>
        <x:v>-1.4210854715202004e-14</x:v>
      </x:c>
    </x:row>
    <x:row r="1619">
      <x:c r="A1619" s="37" t="str">
        <x:v>1C3C NIB</x:v>
      </x:c>
      <x:c r="B1619" s="37" t="str">
        <x:v>1C3CNIB</x:v>
      </x:c>
      <x:c r="C1619" s="29" t="str"/>
      <x:c r="D1619" s="30" t="n">
        <x:v>4869.65</x:v>
      </x:c>
      <x:c r="E1619" s="30" t="n">
        <x:v>409.07</x:v>
      </x:c>
      <x:c r="F1619" s="30" t="n">
        <x:v>219.78</x:v>
      </x:c>
      <x:c r="G1619" s="30" t="n">
        <x:v>666.2</x:v>
      </x:c>
      <x:c r="H1619" s="31" t="n">
        <x:f>IF(O1619&gt;0,O1619,D1619)*E1619/1000000/31.1034768</x:f>
        <x:v>0.03331957188563166</x:v>
      </x:c>
      <x:c r="I1619" s="31" t="n">
        <x:f>IF(O1619&gt;0,O1619,D1619)*F1619/1000000/31.1034768</x:f>
        <x:v>0.017901521766504818</x:v>
      </x:c>
      <x:c r="J1619" s="31" t="n">
        <x:f>IF(O1619&gt;0,O1619,D1619)*G1619/1000000/31.1034768</x:f>
        <x:v>0.05426332605717314</x:v>
      </x:c>
      <x:c r="K1619" s="32" t="n">
        <x:f>H1619*$B$4*$H$4+I1619*$D$4*$J$4+J1619*$F$4*$L$4</x:f>
        <x:v>496.00000000000006</x:v>
      </x:c>
      <x:c r="L1619" s="29" t="str">
        <x:v>Niko ppm 207</x:v>
      </x:c>
      <x:c r="M1619" s="39" t="str"/>
      <x:c r="N1619" s="58" t="n">
        <x:v>496</x:v>
      </x:c>
      <x:c r="O1619" s="59" t="n">
        <x:v>2533.4405630593214</x:v>
      </x:c>
      <x:c r="P1619" s="60" t="str">
        <x:v>Calibrated to live price</x:v>
      </x:c>
      <x:c r="Q1619" s="61" t="n">
        <x:f>IF(N1619="","",K1619-N1619)</x:f>
        <x:v>5.684341886080802e-14</x:v>
      </x:c>
    </x:row>
    <x:row r="1620">
      <x:c r="A1620" s="37" t="str">
        <x:v>1C3C RAL</x:v>
      </x:c>
      <x:c r="B1620" s="37" t="str">
        <x:v>1C3CRAL</x:v>
      </x:c>
      <x:c r="C1620" s="29" t="str">
        <x:v>Ford</x:v>
      </x:c>
      <x:c r="D1620" s="30" t="n">
        <x:v>1000</x:v>
      </x:c>
      <x:c r="E1620" s="30" t="n">
        <x:v>0</x:v>
      </x:c>
      <x:c r="F1620" s="30" t="n">
        <x:v>10169</x:v>
      </x:c>
      <x:c r="G1620" s="30" t="n">
        <x:v>1039</x:v>
      </x:c>
      <x:c r="H1620" s="31" t="n">
        <x:f>IF(O1620&gt;0,O1620,D1620)*E1620/1000000/31.1034768</x:f>
        <x:v>0</x:v>
      </x:c>
      <x:c r="I1620" s="31" t="n">
        <x:f>IF(O1620&gt;0,O1620,D1620)*F1620/1000000/31.1034768</x:f>
        <x:v>0.31791931698278886</x:v>
      </x:c>
      <x:c r="J1620" s="31" t="n">
        <x:f>IF(O1620&gt;0,O1620,D1620)*G1620/1000000/31.1034768</x:f>
        <x:v>0.032482856755346415</x:v>
      </x:c>
      <x:c r="K1620" s="32" t="n">
        <x:f>H1620*$B$4*$H$4+I1620*$D$4*$J$4+J1620*$F$4*$L$4</x:f>
        <x:v>612</x:v>
      </x:c>
      <x:c r="L1620" s="29" t="str">
        <x:v>ppm niko 2028</x:v>
      </x:c>
      <x:c r="M1620" s="39" t="str">
        <x:v>ohne Bezeichnung</x:v>
      </x:c>
      <x:c r="N1620" s="58" t="n">
        <x:v>612</x:v>
      </x:c>
      <x:c r="O1620" s="59" t="n">
        <x:v>972.4059494587492</x:v>
      </x:c>
      <x:c r="P1620" s="60" t="str">
        <x:v>Calibrated to live price</x:v>
      </x:c>
      <x:c r="Q1620" s="61" t="n">
        <x:f>IF(N1620="","",K1620-N1620)</x:f>
        <x:v>0</x:v>
      </x:c>
    </x:row>
    <x:row r="1621">
      <x:c r="A1621" s="37" t="str">
        <x:v>1C3C SET</x:v>
      </x:c>
      <x:c r="B1621" s="37" t="str">
        <x:v>1C3CSET</x:v>
      </x:c>
      <x:c r="C1621" s="29" t="str"/>
      <x:c r="D1621" s="30" t="n">
        <x:v>7855.18</x:v>
      </x:c>
      <x:c r="E1621" s="30" t="n">
        <x:v>806.13</x:v>
      </x:c>
      <x:c r="F1621" s="30" t="n">
        <x:v>121.96</x:v>
      </x:c>
      <x:c r="G1621" s="30" t="n">
        <x:v>738.56</x:v>
      </x:c>
      <x:c r="H1621" s="31" t="n">
        <x:f>IF(O1621&gt;0,O1621,D1621)*E1621/1000000/31.1034768</x:f>
        <x:v>0.08778563028797323</x:v>
      </x:c>
      <x:c r="I1621" s="31" t="n">
        <x:f>IF(O1621&gt;0,O1621,D1621)*F1621/1000000/31.1034768</x:f>
        <x:v>0.01328115250632183</x:v>
      </x:c>
      <x:c r="J1621" s="31" t="n">
        <x:f>IF(O1621&gt;0,O1621,D1621)*G1621/1000000/31.1034768</x:f>
        <x:v>0.08042741878541365</x:v>
      </x:c>
      <x:c r="K1621" s="32" t="n">
        <x:f>H1621*$B$4*$H$4+I1621*$D$4*$J$4+J1621*$F$4*$L$4</x:f>
        <x:v>779</x:v>
      </x:c>
      <x:c r="L1621" s="29" t="str">
        <x:v>Niko ppm 207</x:v>
      </x:c>
      <x:c r="M1621" s="39" t="str"/>
      <x:c r="N1621" s="58" t="n">
        <x:v>779</x:v>
      </x:c>
      <x:c r="O1621" s="59" t="n">
        <x:v>3387.0942838442347</x:v>
      </x:c>
      <x:c r="P1621" s="60" t="str">
        <x:v>Calibrated to live price</x:v>
      </x:c>
      <x:c r="Q1621" s="61" t="n">
        <x:f>IF(N1621="","",K1621-N1621)</x:f>
        <x:v>0</x:v>
      </x:c>
    </x:row>
    <x:row r="1622">
      <x:c r="A1622" s="37" t="str">
        <x:v>1C3C TAN</x:v>
      </x:c>
      <x:c r="B1622" s="37" t="str">
        <x:v>1C3CTAN</x:v>
      </x:c>
      <x:c r="C1622" s="29" t="str"/>
      <x:c r="D1622" s="30" t="n">
        <x:v>6388.85</x:v>
      </x:c>
      <x:c r="E1622" s="30" t="n">
        <x:v>984.95</x:v>
      </x:c>
      <x:c r="F1622" s="30" t="n">
        <x:v>253.79</x:v>
      </x:c>
      <x:c r="G1622" s="30" t="n">
        <x:v>435.14</x:v>
      </x:c>
      <x:c r="H1622" s="31" t="n">
        <x:f>IF(O1622&gt;0,O1622,D1622)*E1622/1000000/31.1034768</x:f>
        <x:v>0.15343571958904142</x:v>
      </x:c>
      <x:c r="I1622" s="31" t="n">
        <x:f>IF(O1622&gt;0,O1622,D1622)*F1622/1000000/31.1034768</x:f>
        <x:v>0.03953545994670067</x:v>
      </x:c>
      <x:c r="J1622" s="31" t="n">
        <x:f>IF(O1622&gt;0,O1622,D1622)*G1622/1000000/31.1034768</x:f>
        <x:v>0.06778620135232803</x:v>
      </x:c>
      <x:c r="K1622" s="32" t="n">
        <x:f>H1622*$B$4*$H$4+I1622*$D$4*$J$4+J1622*$F$4*$L$4</x:f>
        <x:v>810.0000000000001</x:v>
      </x:c>
      <x:c r="L1622" s="29" t="str">
        <x:v>Niko ppm 207</x:v>
      </x:c>
      <x:c r="M1622" s="39" t="str"/>
      <x:c r="N1622" s="58" t="n">
        <x:v>810</x:v>
      </x:c>
      <x:c r="O1622" s="59" t="n">
        <x:v>4845.306202882436</x:v>
      </x:c>
      <x:c r="P1622" s="60" t="str">
        <x:v>Calibrated to live price</x:v>
      </x:c>
      <x:c r="Q1622" s="61" t="n">
        <x:f>IF(N1622="","",K1622-N1622)</x:f>
        <x:v>1.1368683772161603e-13</x:v>
      </x:c>
    </x:row>
    <x:row r="1623">
      <x:c r="A1623" s="37" t="str">
        <x:v>1C3C TUB</x:v>
      </x:c>
      <x:c r="B1623" s="37" t="str">
        <x:v>1C3CTUB</x:v>
      </x:c>
      <x:c r="C1623" s="29" t="str"/>
      <x:c r="D1623" s="30" t="n">
        <x:v>3480.13</x:v>
      </x:c>
      <x:c r="E1623" s="30" t="n">
        <x:v>434.74</x:v>
      </x:c>
      <x:c r="F1623" s="30" t="n">
        <x:v>219.61</x:v>
      </x:c>
      <x:c r="G1623" s="30" t="n">
        <x:v>1174.67</x:v>
      </x:c>
      <x:c r="H1623" s="31" t="n">
        <x:f>IF(O1623&gt;0,O1623,D1623)*E1623/1000000/31.1034768</x:f>
        <x:v>0.018576648620902712</x:v>
      </x:c>
      <x:c r="I1623" s="31" t="n">
        <x:f>IF(O1623&gt;0,O1623,D1623)*F1623/1000000/31.1034768</x:f>
        <x:v>0.009384040584341087</x:v>
      </x:c>
      <x:c r="J1623" s="31" t="n">
        <x:f>IF(O1623&gt;0,O1623,D1623)*G1623/1000000/31.1034768</x:f>
        <x:v>0.05019421225448726</x:v>
      </x:c>
      <x:c r="K1623" s="32" t="n">
        <x:f>H1623*$B$4*$H$4+I1623*$D$4*$J$4+J1623*$F$4*$L$4</x:f>
        <x:v>432.0000000000001</x:v>
      </x:c>
      <x:c r="L1623" s="29" t="str">
        <x:v>Niko ppm 207</x:v>
      </x:c>
      <x:c r="M1623" s="39" t="str"/>
      <x:c r="N1623" s="58" t="n">
        <x:v>432</x:v>
      </x:c>
      <x:c r="O1623" s="59" t="n">
        <x:v>1329.0664751391625</x:v>
      </x:c>
      <x:c r="P1623" s="60" t="str">
        <x:v>Calibrated to live price</x:v>
      </x:c>
      <x:c r="Q1623" s="61" t="n">
        <x:f>IF(N1623="","",K1623-N1623)</x:f>
        <x:v>1.1368683772161603e-13</x:v>
      </x:c>
    </x:row>
    <x:row r="1624">
      <x:c r="A1624" s="37" t="str">
        <x:v>1CH</x:v>
      </x:c>
      <x:c r="B1624" s="37" t="str">
        <x:v>1CH</x:v>
      </x:c>
      <x:c r="C1624" s="29" t="str"/>
      <x:c r="D1624" s="30" t="n">
        <x:v>1844.5</x:v>
      </x:c>
      <x:c r="E1624" s="30" t="n">
        <x:v>916.15</x:v>
      </x:c>
      <x:c r="F1624" s="30" t="n">
        <x:v>115.8</x:v>
      </x:c>
      <x:c r="G1624" s="30" t="n">
        <x:v>443.3</x:v>
      </x:c>
      <x:c r="H1624" s="31" t="n">
        <x:f>IF(O1624&gt;0,O1624,D1624)*E1624/1000000/31.1034768</x:f>
        <x:v>0.03094715625461284</x:v>
      </x:c>
      <x:c r="I1624" s="31" t="n">
        <x:f>IF(O1624&gt;0,O1624,D1624)*F1624/1000000/31.1034768</x:f>
        <x:v>0.003911674610363114</x:v>
      </x:c>
      <x:c r="J1624" s="31" t="n">
        <x:f>IF(O1624&gt;0,O1624,D1624)*G1624/1000000/31.1034768</x:f>
        <x:v>0.014974484928963456</x:v>
      </x:c>
      <x:c r="K1624" s="32" t="n">
        <x:f>H1624*$B$4*$H$4+I1624*$D$4*$J$4+J1624*$F$4*$L$4</x:f>
        <x:v>169</x:v>
      </x:c>
      <x:c r="L1624" s="29" t="str">
        <x:v>Niko ppm 207</x:v>
      </x:c>
      <x:c r="M1624" s="39" t="str"/>
      <x:c r="N1624" s="58" t="n">
        <x:v>169</x:v>
      </x:c>
      <x:c r="O1624" s="59" t="n">
        <x:v>1050.6621804195004</x:v>
      </x:c>
      <x:c r="P1624" s="60" t="str">
        <x:v>Calibrated to live price</x:v>
      </x:c>
      <x:c r="Q1624" s="61" t="n">
        <x:f>IF(N1624="","",K1624-N1624)</x:f>
        <x:v>0</x:v>
      </x:c>
    </x:row>
    <x:row r="1625">
      <x:c r="A1625" s="37" t="str">
        <x:v>1CH / 1AE</x:v>
      </x:c>
      <x:c r="B1625" s="37" t="str">
        <x:v>1CH1AE</x:v>
      </x:c>
      <x:c r="C1625" s="29" t="str"/>
      <x:c r="D1625" s="30" t="n">
        <x:v>3022.41</x:v>
      </x:c>
      <x:c r="E1625" s="30" t="n">
        <x:v>178.66</x:v>
      </x:c>
      <x:c r="F1625" s="30" t="n">
        <x:v>129.6</x:v>
      </x:c>
      <x:c r="G1625" s="30" t="n">
        <x:v>1082.48</x:v>
      </x:c>
      <x:c r="H1625" s="31" t="n">
        <x:f>IF(O1625&gt;0,O1625,D1625)*E1625/1000000/31.1034768</x:f>
        <x:v>0.005262404423210865</x:v>
      </x:c>
      <x:c r="I1625" s="31" t="n">
        <x:f>IF(O1625&gt;0,O1625,D1625)*F1625/1000000/31.1034768</x:f>
        <x:v>0.003817349228971947</x:v>
      </x:c>
      <x:c r="J1625" s="31" t="n">
        <x:f>IF(O1625&gt;0,O1625,D1625)*G1625/1000000/31.1034768</x:f>
        <x:v>0.03188429161556755</x:v>
      </x:c>
      <x:c r="K1625" s="32" t="n">
        <x:f>H1625*$B$4*$H$4+I1625*$D$4*$J$4+J1625*$F$4*$L$4</x:f>
        <x:v>262</x:v>
      </x:c>
      <x:c r="L1625" s="29" t="str">
        <x:v>Niko ppm 207</x:v>
      </x:c>
      <x:c r="M1625" s="39" t="str"/>
      <x:c r="N1625" s="58" t="n">
        <x:v>262</x:v>
      </x:c>
      <x:c r="O1625" s="59" t="n">
        <x:v>916.1484041730467</x:v>
      </x:c>
      <x:c r="P1625" s="60" t="str">
        <x:v>Calibrated to live price</x:v>
      </x:c>
      <x:c r="Q1625" s="61" t="n">
        <x:f>IF(N1625="","",K1625-N1625)</x:f>
        <x:v>0</x:v>
      </x:c>
    </x:row>
    <x:row r="1626">
      <x:c r="A1626" s="37" t="str">
        <x:v>1CK / 1CH</x:v>
      </x:c>
      <x:c r="B1626" s="37" t="str">
        <x:v>1CK1CH</x:v>
      </x:c>
      <x:c r="C1626" s="29" t="str"/>
      <x:c r="D1626" s="30" t="n">
        <x:v>1955.15</x:v>
      </x:c>
      <x:c r="E1626" s="30" t="n">
        <x:v>470.32</x:v>
      </x:c>
      <x:c r="F1626" s="30" t="n">
        <x:v>172.16</x:v>
      </x:c>
      <x:c r="G1626" s="30" t="n">
        <x:v>373.13</x:v>
      </x:c>
      <x:c r="H1626" s="31" t="n">
        <x:f>IF(O1626&gt;0,O1626,D1626)*E1626/1000000/31.1034768</x:f>
        <x:v>0.019132272152109164</x:v>
      </x:c>
      <x:c r="I1626" s="31" t="n">
        <x:f>IF(O1626&gt;0,O1626,D1626)*F1626/1000000/31.1034768</x:f>
        <x:v>0.007003342349266699</x:v>
      </x:c>
      <x:c r="J1626" s="31" t="n">
        <x:f>IF(O1626&gt;0,O1626,D1626)*G1626/1000000/31.1034768</x:f>
        <x:v>0.015178654337720044</x:v>
      </x:c>
      <x:c r="K1626" s="32" t="n">
        <x:f>H1626*$B$4*$H$4+I1626*$D$4*$J$4+J1626*$F$4*$L$4</x:f>
        <x:v>156</x:v>
      </x:c>
      <x:c r="L1626" s="29" t="str">
        <x:v>Niko ppm 207</x:v>
      </x:c>
      <x:c r="M1626" s="39" t="str"/>
      <x:c r="N1626" s="58" t="n">
        <x:v>156</x:v>
      </x:c>
      <x:c r="O1626" s="59" t="n">
        <x:v>1265.2665908624201</x:v>
      </x:c>
      <x:c r="P1626" s="60" t="str">
        <x:v>Calibrated to live price</x:v>
      </x:c>
      <x:c r="Q1626" s="61" t="n">
        <x:f>IF(N1626="","",K1626-N1626)</x:f>
        <x:v>0</x:v>
      </x:c>
    </x:row>
    <x:row r="1627">
      <x:c r="A1627" s="37" t="str">
        <x:v>1CL / 1CJ</x:v>
      </x:c>
      <x:c r="B1627" s="37" t="str">
        <x:v>1CL1CJ</x:v>
      </x:c>
      <x:c r="C1627" s="29" t="str"/>
      <x:c r="D1627" s="30" t="n">
        <x:v>1129.35</x:v>
      </x:c>
      <x:c r="E1627" s="30" t="n">
        <x:v>518.84</x:v>
      </x:c>
      <x:c r="F1627" s="30" t="n">
        <x:v>247.91</x:v>
      </x:c>
      <x:c r="G1627" s="30" t="n">
        <x:v>874.77</x:v>
      </x:c>
      <x:c r="H1627" s="31" t="n">
        <x:f>IF(O1627&gt;0,O1627,D1627)*E1627/1000000/31.1034768</x:f>
        <x:v>0.009103406293302316</x:v>
      </x:c>
      <x:c r="I1627" s="31" t="n">
        <x:f>IF(O1627&gt;0,O1627,D1627)*F1627/1000000/31.1034768</x:f>
        <x:v>0.004349752243798815</x:v>
      </x:c>
      <x:c r="J1627" s="31" t="n">
        <x:f>IF(O1627&gt;0,O1627,D1627)*G1627/1000000/31.1034768</x:f>
        <x:v>0.015348444073687585</x:v>
      </x:c>
      <x:c r="K1627" s="32" t="n">
        <x:f>H1627*$B$4*$H$4+I1627*$D$4*$J$4+J1627*$F$4*$L$4</x:f>
        <x:v>138.99999999999997</x:v>
      </x:c>
      <x:c r="L1627" s="29" t="str">
        <x:v>Niko ppm 207</x:v>
      </x:c>
      <x:c r="M1627" s="39" t="str"/>
      <x:c r="N1627" s="58" t="n">
        <x:v>139</x:v>
      </x:c>
      <x:c r="O1627" s="59" t="n">
        <x:v>545.7319914515122</x:v>
      </x:c>
      <x:c r="P1627" s="60" t="str">
        <x:v>Calibrated to live price</x:v>
      </x:c>
      <x:c r="Q1627" s="61" t="n">
        <x:f>IF(N1627="","",K1627-N1627)</x:f>
        <x:v>-2.842170943040401e-14</x:v>
      </x:c>
    </x:row>
    <x:row r="1628">
      <x:c r="A1628" s="37" t="str">
        <x:v>1CL / 1CJ (1/2)</x:v>
      </x:c>
      <x:c r="B1628" s="37" t="str">
        <x:v>1CL1CJ12</x:v>
      </x:c>
      <x:c r="C1628" s="29" t="str"/>
      <x:c r="D1628" s="30" t="n">
        <x:v>412.61</x:v>
      </x:c>
      <x:c r="E1628" s="30" t="n">
        <x:v>496.79</x:v>
      </x:c>
      <x:c r="F1628" s="30" t="n">
        <x:v>268.06</x:v>
      </x:c>
      <x:c r="G1628" s="30" t="n">
        <x:v>611.29</x:v>
      </x:c>
      <x:c r="H1628" s="31" t="n">
        <x:f>IF(O1628&gt;0,O1628,D1628)*E1628/1000000/31.1034768</x:f>
        <x:v>0.00416252960876629</x:v>
      </x:c>
      <x:c r="I1628" s="31" t="n">
        <x:f>IF(O1628&gt;0,O1628,D1628)*F1628/1000000/31.1034768</x:f>
        <x:v>0.002246034918025507</x:v>
      </x:c>
      <x:c r="J1628" s="31" t="n">
        <x:f>IF(O1628&gt;0,O1628,D1628)*G1628/1000000/31.1034768</x:f>
        <x:v>0.005121908099081594</x:v>
      </x:c>
      <x:c r="K1628" s="32" t="n">
        <x:f>H1628*$B$4*$H$4+I1628*$D$4*$J$4+J1628*$F$4*$L$4</x:f>
        <x:v>49</x:v>
      </x:c>
      <x:c r="L1628" s="29" t="str">
        <x:v>Niko ppm 207</x:v>
      </x:c>
      <x:c r="M1628" s="39" t="str"/>
      <x:c r="N1628" s="58" t="n">
        <x:v>49</x:v>
      </x:c>
      <x:c r="O1628" s="59" t="n">
        <x:v>260.61141149293536</x:v>
      </x:c>
      <x:c r="P1628" s="60" t="str">
        <x:v>Calibrated to live price</x:v>
      </x:c>
      <x:c r="Q1628" s="61" t="n">
        <x:f>IF(N1628="","",K1628-N1628)</x:f>
        <x:v>0</x:v>
      </x:c>
    </x:row>
    <x:row r="1629">
      <x:c r="A1629" s="37" t="str">
        <x:v>1CX</x:v>
      </x:c>
      <x:c r="B1629" s="37" t="str">
        <x:v>1CX</x:v>
      </x:c>
      <x:c r="C1629" s="29" t="str"/>
      <x:c r="D1629" s="30" t="n">
        <x:v>533.81</x:v>
      </x:c>
      <x:c r="E1629" s="30" t="n">
        <x:v>662.59</x:v>
      </x:c>
      <x:c r="F1629" s="30" t="n">
        <x:v>208.49</x:v>
      </x:c>
      <x:c r="G1629" s="30" t="n">
        <x:v>1172.02</x:v>
      </x:c>
      <x:c r="H1629" s="31" t="n">
        <x:f>IF(O1629&gt;0,O1629,D1629)*E1629/1000000/31.1034768</x:f>
        <x:v>0.004512503562810895</x:v>
      </x:c>
      <x:c r="I1629" s="31" t="n">
        <x:f>IF(O1629&gt;0,O1629,D1629)*F1629/1000000/31.1034768</x:f>
        <x:v>0.0014199004932317779</x:v>
      </x:c>
      <x:c r="J1629" s="31" t="n">
        <x:f>IF(O1629&gt;0,O1629,D1629)*G1629/1000000/31.1034768</x:f>
        <x:v>0.007981926116732256</x:v>
      </x:c>
      <x:c r="K1629" s="32" t="n">
        <x:f>H1629*$B$4*$H$4+I1629*$D$4*$J$4+J1629*$F$4*$L$4</x:f>
        <x:v>70.99999999999999</x:v>
      </x:c>
      <x:c r="L1629" s="29" t="str">
        <x:v>Niko ppm 207</x:v>
      </x:c>
      <x:c r="M1629" s="39" t="str"/>
      <x:c r="N1629" s="58" t="n">
        <x:v>71</x:v>
      </x:c>
      <x:c r="O1629" s="59" t="n">
        <x:v>211.82714782264452</x:v>
      </x:c>
      <x:c r="P1629" s="60" t="str">
        <x:v>Calibrated to live price</x:v>
      </x:c>
      <x:c r="Q1629" s="61" t="n">
        <x:f>IF(N1629="","",K1629-N1629)</x:f>
        <x:v>-1.4210854715202004e-14</x:v>
      </x:c>
    </x:row>
    <x:row r="1630">
      <x:c r="A1630" s="37" t="str">
        <x:v>1DA</x:v>
      </x:c>
      <x:c r="B1630" s="37" t="str">
        <x:v>1DA</x:v>
      </x:c>
      <x:c r="C1630" s="29" t="str"/>
      <x:c r="D1630" s="30" t="n">
        <x:v>356.11</x:v>
      </x:c>
      <x:c r="E1630" s="30" t="n">
        <x:v>253.19</x:v>
      </x:c>
      <x:c r="F1630" s="30" t="n">
        <x:v>230.39</x:v>
      </x:c>
      <x:c r="G1630" s="30" t="n">
        <x:v>384.77</x:v>
      </x:c>
      <x:c r="H1630" s="31" t="n">
        <x:f>IF(O1630&gt;0,O1630,D1630)*E1630/1000000/31.1034768</x:f>
        <x:v>0.0024908572116521532</x:v>
      </x:c>
      <x:c r="I1630" s="31" t="n">
        <x:f>IF(O1630&gt;0,O1630,D1630)*F1630/1000000/31.1034768</x:f>
        <x:v>0.0022665531537285817</x:v>
      </x:c>
      <x:c r="J1630" s="31" t="n">
        <x:f>IF(O1630&gt;0,O1630,D1630)*G1630/1000000/31.1034768</x:f>
        <x:v>0.0037853277354058176</x:v>
      </x:c>
      <x:c r="K1630" s="32" t="n">
        <x:f>H1630*$B$4*$H$4+I1630*$D$4*$J$4+J1630*$F$4*$L$4</x:f>
        <x:v>36</x:v>
      </x:c>
      <x:c r="L1630" s="29" t="str">
        <x:v>Niko ppm 207</x:v>
      </x:c>
      <x:c r="M1630" s="39" t="str"/>
      <x:c r="N1630" s="58" t="n">
        <x:v>36</x:v>
      </x:c>
      <x:c r="O1630" s="59" t="n">
        <x:v>305.99280972682743</x:v>
      </x:c>
      <x:c r="P1630" s="60" t="str">
        <x:v>Calibrated to live price</x:v>
      </x:c>
      <x:c r="Q1630" s="61" t="n">
        <x:f>IF(N1630="","",K1630-N1630)</x:f>
        <x:v>0</x:v>
      </x:c>
    </x:row>
    <x:row r="1631">
      <x:c r="A1631" s="37" t="str">
        <x:v>1DL/1DM</x:v>
      </x:c>
      <x:c r="B1631" s="37" t="str">
        <x:v>1DL1DM</x:v>
      </x:c>
      <x:c r="C1631" s="29" t="str"/>
      <x:c r="D1631" s="30" t="n">
        <x:v>1165.37</x:v>
      </x:c>
      <x:c r="E1631" s="30" t="n">
        <x:v>879.81</x:v>
      </x:c>
      <x:c r="F1631" s="30" t="n">
        <x:v>115.96</x:v>
      </x:c>
      <x:c r="G1631" s="30" t="n">
        <x:v>608.79</x:v>
      </x:c>
      <x:c r="H1631" s="31" t="n">
        <x:f>IF(O1631&gt;0,O1631,D1631)*E1631/1000000/31.1034768</x:f>
        <x:v>0.01634656172367896</x:v>
      </x:c>
      <x:c r="I1631" s="31" t="n">
        <x:f>IF(O1631&gt;0,O1631,D1631)*F1631/1000000/31.1034768</x:f>
        <x:v>0.002154496195176018</x:v>
      </x:c>
      <x:c r="J1631" s="31" t="n">
        <x:f>IF(O1631&gt;0,O1631,D1631)*G1631/1000000/31.1034768</x:f>
        <x:v>0.011311105024674094</x:v>
      </x:c>
      <x:c r="K1631" s="32" t="n">
        <x:f>H1631*$B$4*$H$4+I1631*$D$4*$J$4+J1631*$F$4*$L$4</x:f>
        <x:v>116</x:v>
      </x:c>
      <x:c r="L1631" s="29" t="str">
        <x:v>Niko ppm 207</x:v>
      </x:c>
      <x:c r="M1631" s="39" t="str"/>
      <x:c r="N1631" s="58" t="n">
        <x:v>116</x:v>
      </x:c>
      <x:c r="O1631" s="59" t="n">
        <x:v>577.8917076780402</x:v>
      </x:c>
      <x:c r="P1631" s="60" t="str">
        <x:v>Calibrated to live price</x:v>
      </x:c>
      <x:c r="Q1631" s="61" t="n">
        <x:f>IF(N1631="","",K1631-N1631)</x:f>
        <x:v>0</x:v>
      </x:c>
    </x:row>
    <x:row r="1632">
      <x:c r="A1632" s="37" t="str">
        <x:v>1ET</x:v>
      </x:c>
      <x:c r="B1632" s="37" t="str">
        <x:v>1ET</x:v>
      </x:c>
      <x:c r="C1632" s="29" t="str"/>
      <x:c r="D1632" s="30" t="n">
        <x:v>700</x:v>
      </x:c>
      <x:c r="E1632" s="30" t="n">
        <x:v>0</x:v>
      </x:c>
      <x:c r="F1632" s="30" t="n">
        <x:v>2700</x:v>
      </x:c>
      <x:c r="G1632" s="30" t="n">
        <x:v>280</x:v>
      </x:c>
      <x:c r="H1632" s="31" t="n">
        <x:f>IF(O1632&gt;0,O1632,D1632)*E1632/1000000/31.1034768</x:f>
        <x:v>0</x:v>
      </x:c>
      <x:c r="I1632" s="31" t="n">
        <x:f>IF(O1632&gt;0,O1632,D1632)*F1632/1000000/31.1034768</x:f>
        <x:v>0.05369127516778523</x:v>
      </x:c>
      <x:c r="J1632" s="31" t="n">
        <x:f>IF(O1632&gt;0,O1632,D1632)*G1632/1000000/31.1034768</x:f>
        <x:v>0.005567984091474024</x:v>
      </x:c>
      <x:c r="K1632" s="32" t="n">
        <x:f>H1632*$B$4*$H$4+I1632*$D$4*$J$4+J1632*$F$4*$L$4</x:f>
        <x:v>104</x:v>
      </x:c>
      <x:c r="L1632" s="29" t="str">
        <x:v>ppm niko 2028</x:v>
      </x:c>
      <x:c r="M1632" s="39" t="str"/>
      <x:c r="N1632" s="58" t="n">
        <x:v>104</x:v>
      </x:c>
      <x:c r="O1632" s="59" t="n">
        <x:v>618.5130857568978</x:v>
      </x:c>
      <x:c r="P1632" s="60" t="str">
        <x:v>Calibrated to live price</x:v>
      </x:c>
      <x:c r="Q1632" s="61" t="n">
        <x:f>IF(N1632="","",K1632-N1632)</x:f>
        <x:v>0</x:v>
      </x:c>
    </x:row>
    <x:row r="1633">
      <x:c r="A1633" s="37" t="str">
        <x:v>1ET (wire)</x:v>
      </x:c>
      <x:c r="B1633" s="37" t="str">
        <x:v>1ETWIRE</x:v>
      </x:c>
      <x:c r="C1633" s="29" t="str"/>
      <x:c r="D1633" s="30" t="n">
        <x:v>346.28</x:v>
      </x:c>
      <x:c r="E1633" s="30" t="n">
        <x:v>913.79</x:v>
      </x:c>
      <x:c r="F1633" s="30" t="n">
        <x:v>201.24</x:v>
      </x:c>
      <x:c r="G1633" s="30" t="n">
        <x:v>1177.62</x:v>
      </x:c>
      <x:c r="H1633" s="31" t="n">
        <x:f>IF(O1633&gt;0,O1633,D1633)*E1633/1000000/31.1034768</x:f>
        <x:v>0.0037073123468161205</x:v>
      </x:c>
      <x:c r="I1633" s="31" t="n">
        <x:f>IF(O1633&gt;0,O1633,D1633)*F1633/1000000/31.1034768</x:f>
        <x:v>0.0008164452846641747</x:v>
      </x:c>
      <x:c r="J1633" s="31" t="n">
        <x:f>IF(O1633&gt;0,O1633,D1633)*G1633/1000000/31.1034768</x:f>
        <x:v>0.0047776898038472725</x:v>
      </x:c>
      <x:c r="K1633" s="32" t="n">
        <x:f>H1633*$B$4*$H$4+I1633*$D$4*$J$4+J1633*$F$4*$L$4</x:f>
        <x:v>44</x:v>
      </x:c>
      <x:c r="L1633" s="29" t="str">
        <x:v>Niko ppm 207</x:v>
      </x:c>
      <x:c r="M1633" s="39" t="str"/>
      <x:c r="N1633" s="58" t="n">
        <x:v>44</x:v>
      </x:c>
      <x:c r="O1633" s="59" t="n">
        <x:v>126.1890626616058</x:v>
      </x:c>
      <x:c r="P1633" s="60" t="str">
        <x:v>Calibrated to live price</x:v>
      </x:c>
      <x:c r="Q1633" s="61" t="n">
        <x:f>IF(N1633="","",K1633-N1633)</x:f>
        <x:v>0</x:v>
      </x:c>
    </x:row>
    <x:row r="1634">
      <x:c r="A1634" s="37" t="str">
        <x:v>1F1C AE</x:v>
      </x:c>
      <x:c r="B1634" s="37" t="str">
        <x:v>1F1CAE</x:v>
      </x:c>
      <x:c r="C1634" s="29" t="str"/>
      <x:c r="D1634" s="30" t="n">
        <x:v>1532.11</x:v>
      </x:c>
      <x:c r="E1634" s="30" t="n">
        <x:v>102.37</x:v>
      </x:c>
      <x:c r="F1634" s="30" t="n">
        <x:v>105.73</x:v>
      </x:c>
      <x:c r="G1634" s="30" t="n">
        <x:v>503.86</x:v>
      </x:c>
      <x:c r="H1634" s="31" t="n">
        <x:f>IF(O1634&gt;0,O1634,D1634)*E1634/1000000/31.1034768</x:f>
        <x:v>0.002085819757014326</x:v>
      </x:c>
      <x:c r="I1634" s="31" t="n">
        <x:f>IF(O1634&gt;0,O1634,D1634)*F1634/1000000/31.1034768</x:f>
        <x:v>0.0021542807747301418</x:v>
      </x:c>
      <x:c r="J1634" s="31" t="n">
        <x:f>IF(O1634&gt;0,O1634,D1634)*G1634/1000000/31.1034768</x:f>
        <x:v>0.010266300114967647</x:v>
      </x:c>
      <x:c r="K1634" s="32" t="n">
        <x:f>H1634*$B$4*$H$4+I1634*$D$4*$J$4+J1634*$F$4*$L$4</x:f>
        <x:v>86</x:v>
      </x:c>
      <x:c r="L1634" s="29" t="str">
        <x:v>Niko ppm 207</x:v>
      </x:c>
      <x:c r="M1634" s="39" t="str"/>
      <x:c r="N1634" s="58" t="n">
        <x:v>86</x:v>
      </x:c>
      <x:c r="O1634" s="59" t="n">
        <x:v>633.7427607822283</x:v>
      </x:c>
      <x:c r="P1634" s="60" t="str">
        <x:v>Calibrated to live price</x:v>
      </x:c>
      <x:c r="Q1634" s="61" t="n">
        <x:f>IF(N1634="","",K1634-N1634)</x:f>
        <x:v>0</x:v>
      </x:c>
    </x:row>
    <x:row r="1635">
      <x:c r="A1635" s="37" t="str">
        <x:v>1F1C AUK</x:v>
      </x:c>
      <x:c r="B1635" s="37" t="str">
        <x:v>1F1CAUK</x:v>
      </x:c>
      <x:c r="C1635" s="29" t="str">
        <x:v>inconnu</x:v>
      </x:c>
      <x:c r="D1635" s="30" t="n">
        <x:v>1000</x:v>
      </x:c>
      <x:c r="E1635" s="30" t="n">
        <x:v>0</x:v>
      </x:c>
      <x:c r="F1635" s="30" t="n">
        <x:v>660</x:v>
      </x:c>
      <x:c r="G1635" s="30" t="n">
        <x:v>321</x:v>
      </x:c>
      <x:c r="H1635" s="31" t="n">
        <x:f>IF(O1635&gt;0,O1635,D1635)*E1635/1000000/31.1034768</x:f>
        <x:v>0</x:v>
      </x:c>
      <x:c r="I1635" s="31" t="n">
        <x:f>IF(O1635&gt;0,O1635,D1635)*F1635/1000000/31.1034768</x:f>
        <x:v>0.01743280721637136</x:v>
      </x:c>
      <x:c r="J1635" s="31" t="n">
        <x:f>IF(O1635&gt;0,O1635,D1635)*G1635/1000000/31.1034768</x:f>
        <x:v>0.008478683509780614</x:v>
      </x:c>
      <x:c r="K1635" s="32" t="n">
        <x:f>H1635*$B$4*$H$4+I1635*$D$4*$J$4+J1635*$F$4*$L$4</x:f>
        <x:v>85.99999999999997</x:v>
      </x:c>
      <x:c r="L1635" s="29" t="str">
        <x:v>ppm niko 2028</x:v>
      </x:c>
      <x:c r="M1635" s="39" t="str">
        <x:v>SIG4//Haereus//DEFEKT//21.5.01//EVICK</x:v>
      </x:c>
      <x:c r="N1635" s="58" t="n">
        <x:v>86</x:v>
      </x:c>
      <x:c r="O1635" s="59" t="n">
        <x:v>821.5468406261805</x:v>
      </x:c>
      <x:c r="P1635" s="60" t="str">
        <x:v>Calibrated to live price</x:v>
      </x:c>
      <x:c r="Q1635" s="61" t="n">
        <x:f>IF(N1635="","",K1635-N1635)</x:f>
        <x:v>-2.842170943040401e-14</x:v>
      </x:c>
    </x:row>
    <x:row r="1636">
      <x:c r="A1636" s="37" t="str">
        <x:v>1F1C BAS</x:v>
      </x:c>
      <x:c r="B1636" s="37" t="str">
        <x:v>1F1CBAS</x:v>
      </x:c>
      <x:c r="C1636" s="29" t="str"/>
      <x:c r="D1636" s="30" t="n">
        <x:v>1889.5</x:v>
      </x:c>
      <x:c r="E1636" s="30" t="n">
        <x:v>471.21</x:v>
      </x:c>
      <x:c r="F1636" s="30" t="n">
        <x:v>178.21</x:v>
      </x:c>
      <x:c r="G1636" s="30" t="n">
        <x:v>661.79</x:v>
      </x:c>
      <x:c r="H1636" s="31" t="n">
        <x:f>IF(O1636&gt;0,O1636,D1636)*E1636/1000000/31.1034768</x:f>
        <x:v>0.013974352121141296</x:v>
      </x:c>
      <x:c r="I1636" s="31" t="n">
        <x:f>IF(O1636&gt;0,O1636,D1636)*F1636/1000000/31.1034768</x:f>
        <x:v>0.00528505186967295</x:v>
      </x:c>
      <x:c r="J1636" s="31" t="n">
        <x:f>IF(O1636&gt;0,O1636,D1636)*G1636/1000000/31.1034768</x:f>
        <x:v>0.019626252605526407</x:v>
      </x:c>
      <x:c r="K1636" s="32" t="n">
        <x:f>H1636*$B$4*$H$4+I1636*$D$4*$J$4+J1636*$F$4*$L$4</x:f>
        <x:v>181.00000000000003</x:v>
      </x:c>
      <x:c r="L1636" s="29" t="str">
        <x:v>Niko ppm 207</x:v>
      </x:c>
      <x:c r="M1636" s="39" t="str"/>
      <x:c r="N1636" s="58" t="n">
        <x:v>181</x:v>
      </x:c>
      <x:c r="O1636" s="59" t="n">
        <x:v>922.4145009548802</x:v>
      </x:c>
      <x:c r="P1636" s="60" t="str">
        <x:v>Calibrated to live price</x:v>
      </x:c>
      <x:c r="Q1636" s="61" t="n">
        <x:f>IF(N1636="","",K1636-N1636)</x:f>
        <x:v>2.842170943040401e-14</x:v>
      </x:c>
    </x:row>
    <x:row r="1637">
      <x:c r="A1637" s="37" t="str">
        <x:v>1F1C CAD</x:v>
      </x:c>
      <x:c r="B1637" s="37" t="str">
        <x:v>1F1CCAD</x:v>
      </x:c>
      <x:c r="C1637" s="29" t="str"/>
      <x:c r="D1637" s="30" t="n">
        <x:v>700</x:v>
      </x:c>
      <x:c r="E1637" s="30" t="n">
        <x:v>0</x:v>
      </x:c>
      <x:c r="F1637" s="30" t="n">
        <x:v>4450</x:v>
      </x:c>
      <x:c r="G1637" s="30" t="n">
        <x:v>200</x:v>
      </x:c>
      <x:c r="H1637" s="31" t="n">
        <x:f>IF(O1637&gt;0,O1637,D1637)*E1637/1000000/31.1034768</x:f>
        <x:v>0</x:v>
      </x:c>
      <x:c r="I1637" s="31" t="n">
        <x:f>IF(O1637&gt;0,O1637,D1637)*F1637/1000000/31.1034768</x:f>
        <x:v>0.09005287382555441</x:v>
      </x:c>
      <x:c r="J1637" s="31" t="n">
        <x:f>IF(O1637&gt;0,O1637,D1637)*G1637/1000000/31.1034768</x:f>
        <x:v>0.00404732017193503</x:v>
      </x:c>
      <x:c r="K1637" s="32" t="n">
        <x:f>H1637*$B$4*$H$4+I1637*$D$4*$J$4+J1637*$F$4*$L$4</x:f>
        <x:v>133</x:v>
      </x:c>
      <x:c r="L1637" s="29" t="str">
        <x:v>ppm niko 2028</x:v>
      </x:c>
      <x:c r="M1637" s="39" t="str"/>
      <x:c r="N1637" s="58" t="n">
        <x:v>133</x:v>
      </x:c>
      <x:c r="O1637" s="59" t="n">
        <x:v>629.428645349766</x:v>
      </x:c>
      <x:c r="P1637" s="60" t="str">
        <x:v>Calibrated to live price</x:v>
      </x:c>
      <x:c r="Q1637" s="61" t="n">
        <x:f>IF(N1637="","",K1637-N1637)</x:f>
        <x:v>0</x:v>
      </x:c>
    </x:row>
    <x:row r="1638">
      <x:c r="A1638" s="37" t="str">
        <x:v>1F1C CAD /M 1 172</x:v>
      </x:c>
      <x:c r="B1638" s="37" t="str">
        <x:v>1F1CCADM1172</x:v>
      </x:c>
      <x:c r="C1638" s="29" t="str"/>
      <x:c r="D1638" s="30" t="n">
        <x:v>460</x:v>
      </x:c>
      <x:c r="E1638" s="30" t="n">
        <x:v>0</x:v>
      </x:c>
      <x:c r="F1638" s="30" t="n">
        <x:v>5440</x:v>
      </x:c>
      <x:c r="G1638" s="30" t="n">
        <x:v>209</x:v>
      </x:c>
      <x:c r="H1638" s="31" t="n">
        <x:f>IF(O1638&gt;0,O1638,D1638)*E1638/1000000/31.1034768</x:f>
        <x:v>0</x:v>
      </x:c>
      <x:c r="I1638" s="31" t="n">
        <x:f>IF(O1638&gt;0,O1638,D1638)*F1638/1000000/31.1034768</x:f>
        <x:v>0.08045402821333467</x:v>
      </x:c>
      <x:c r="J1638" s="31" t="n">
        <x:f>IF(O1638&gt;0,O1638,D1638)*G1638/1000000/31.1034768</x:f>
        <x:v>0.003090972775107894</x:v>
      </x:c>
      <x:c r="K1638" s="32" t="n">
        <x:f>H1638*$B$4*$H$4+I1638*$D$4*$J$4+J1638*$F$4*$L$4</x:f>
        <x:v>114.71309856909632</x:v>
      </x:c>
      <x:c r="L1638" s="29" t="str">
        <x:v>ppm niko 2028</x:v>
      </x:c>
      <x:c r="M1638" s="39" t="str"/>
      <x:c r="N1638" s="58"/>
      <x:c r="O1638" s="59"/>
      <x:c r="P1638" s="60" t="str">
        <x:v>No live-price match</x:v>
      </x:c>
      <x:c r="Q1638" s="61" t="str">
        <x:f>IF(N1638="","",K1638-N1638)</x:f>
      </x:c>
    </x:row>
    <x:row r="1639">
      <x:c r="A1639" s="37" t="str">
        <x:v>1F1C DEN</x:v>
      </x:c>
      <x:c r="B1639" s="37" t="str">
        <x:v>1F1CDEN</x:v>
      </x:c>
      <x:c r="C1639" s="29" t="str"/>
      <x:c r="D1639" s="30" t="n">
        <x:v>1433.65</x:v>
      </x:c>
      <x:c r="E1639" s="30" t="n">
        <x:v>769.42</x:v>
      </x:c>
      <x:c r="F1639" s="30" t="n">
        <x:v>181.4</x:v>
      </x:c>
      <x:c r="G1639" s="30" t="n">
        <x:v>1017.35</x:v>
      </x:c>
      <x:c r="H1639" s="31" t="n">
        <x:f>IF(O1639&gt;0,O1639,D1639)*E1639/1000000/31.1034768</x:f>
        <x:v>0.014569950560589235</x:v>
      </x:c>
      <x:c r="I1639" s="31" t="n">
        <x:f>IF(O1639&gt;0,O1639,D1639)*F1639/1000000/31.1034768</x:f>
        <x:v>0.003435040721180743</x:v>
      </x:c>
      <x:c r="J1639" s="31" t="n">
        <x:f>IF(O1639&gt;0,O1639,D1639)*G1639/1000000/31.1034768</x:f>
        <x:v>0.01926482181749299</x:v>
      </x:c>
      <x:c r="K1639" s="32" t="n">
        <x:f>H1639*$B$4*$H$4+I1639*$D$4*$J$4+J1639*$F$4*$L$4</x:f>
        <x:v>177</x:v>
      </x:c>
      <x:c r="L1639" s="29" t="str">
        <x:v>Niko ppm 207</x:v>
      </x:c>
      <x:c r="M1639" s="39" t="str"/>
      <x:c r="N1639" s="58" t="n">
        <x:v>177</x:v>
      </x:c>
      <x:c r="O1639" s="59" t="n">
        <x:v>588.9840649299917</x:v>
      </x:c>
      <x:c r="P1639" s="60" t="str">
        <x:v>Calibrated to live price</x:v>
      </x:c>
      <x:c r="Q1639" s="61" t="n">
        <x:f>IF(N1639="","",K1639-N1639)</x:f>
        <x:v>0</x:v>
      </x:c>
    </x:row>
    <x:row r="1640">
      <x:c r="A1640" s="37" t="str">
        <x:v>1F1C FAL</x:v>
      </x:c>
      <x:c r="B1640" s="37" t="str">
        <x:v>1F1CFAL</x:v>
      </x:c>
      <x:c r="C1640" s="29" t="str"/>
      <x:c r="D1640" s="30" t="n">
        <x:v>1468.2</x:v>
      </x:c>
      <x:c r="E1640" s="30" t="n">
        <x:v>304.44</x:v>
      </x:c>
      <x:c r="F1640" s="30" t="n">
        <x:v>283.23</x:v>
      </x:c>
      <x:c r="G1640" s="30" t="n">
        <x:v>292</x:v>
      </x:c>
      <x:c r="H1640" s="31" t="n">
        <x:f>IF(O1640&gt;0,O1640,D1640)*E1640/1000000/31.1034768</x:f>
        <x:v>0.013780558758724696</x:v>
      </x:c>
      <x:c r="I1640" s="31" t="n">
        <x:f>IF(O1640&gt;0,O1640,D1640)*F1640/1000000/31.1034768</x:f>
        <x:v>0.0128204823848167</x:v>
      </x:c>
      <x:c r="J1640" s="31" t="n">
        <x:f>IF(O1640&gt;0,O1640,D1640)*G1640/1000000/31.1034768</x:f>
        <x:v>0.013217458801562252</x:v>
      </x:c>
      <x:c r="K1640" s="32" t="n">
        <x:f>H1640*$B$4*$H$4+I1640*$D$4*$J$4+J1640*$F$4*$L$4</x:f>
        <x:v>139</x:v>
      </x:c>
      <x:c r="L1640" s="29" t="str">
        <x:v>Niko ppm 207</x:v>
      </x:c>
      <x:c r="M1640" s="39" t="str"/>
      <x:c r="N1640" s="58" t="n">
        <x:v>139</x:v>
      </x:c>
      <x:c r="O1640" s="59" t="n">
        <x:v>1407.9072711963947</x:v>
      </x:c>
      <x:c r="P1640" s="60" t="str">
        <x:v>Calibrated to live price</x:v>
      </x:c>
      <x:c r="Q1640" s="61" t="n">
        <x:f>IF(N1640="","",K1640-N1640)</x:f>
        <x:v>0</x:v>
      </x:c>
    </x:row>
    <x:row r="1641">
      <x:c r="A1641" s="37" t="str">
        <x:v>1F1C FAY</x:v>
      </x:c>
      <x:c r="B1641" s="37" t="str">
        <x:v>1F1CFAY</x:v>
      </x:c>
      <x:c r="C1641" s="29" t="str">
        <x:v>Peugeot</x:v>
      </x:c>
      <x:c r="D1641" s="30" t="n">
        <x:v>1287.76</x:v>
      </x:c>
      <x:c r="E1641" s="30" t="n">
        <x:v>284.41</x:v>
      </x:c>
      <x:c r="F1641" s="30" t="n">
        <x:v>85.32</x:v>
      </x:c>
      <x:c r="G1641" s="30" t="n">
        <x:v>904.79</x:v>
      </x:c>
      <x:c r="H1641" s="31" t="n">
        <x:f>IF(O1641&gt;0,O1641,D1641)*E1641/1000000/31.1034768</x:f>
        <x:v>0.0037718980340189488</x:v>
      </x:c>
      <x:c r="I1641" s="31" t="n">
        <x:f>IF(O1641&gt;0,O1641,D1641)*F1641/1000000/31.1034768</x:f>
        <x:v>0.0011315296236507036</x:v>
      </x:c>
      <x:c r="J1641" s="31" t="n">
        <x:f>IF(O1641&gt;0,O1641,D1641)*G1641/1000000/31.1034768</x:f>
        <x:v>0.011999492360324897</x:v>
      </x:c>
      <x:c r="K1641" s="32" t="n">
        <x:f>H1641*$B$4*$H$4+I1641*$D$4*$J$4+J1641*$F$4*$L$4</x:f>
        <x:v>100.99999999999999</x:v>
      </x:c>
      <x:c r="L1641" s="29" t="str">
        <x:v>Niko ppm 207</x:v>
      </x:c>
      <x:c r="M1641" s="39" t="str">
        <x:v>TR PSA K359//4270//Bosal//09-06</x:v>
      </x:c>
      <x:c r="N1641" s="58" t="n">
        <x:v>101</x:v>
      </x:c>
      <x:c r="O1641" s="59" t="n">
        <x:v>412.5000632645616</x:v>
      </x:c>
      <x:c r="P1641" s="60" t="str">
        <x:v>Calibrated to live price</x:v>
      </x:c>
      <x:c r="Q1641" s="61" t="n">
        <x:f>IF(N1641="","",K1641-N1641)</x:f>
        <x:v>-1.4210854715202004e-14</x:v>
      </x:c>
    </x:row>
    <x:row r="1642">
      <x:c r="A1642" s="37" t="str">
        <x:v>1F1C HAP</x:v>
      </x:c>
      <x:c r="B1642" s="37" t="str">
        <x:v>1F1CHAP</x:v>
      </x:c>
      <x:c r="C1642" s="29" t="str"/>
      <x:c r="D1642" s="30" t="n">
        <x:v>743.52</x:v>
      </x:c>
      <x:c r="E1642" s="30" t="n">
        <x:v>732.71</x:v>
      </x:c>
      <x:c r="F1642" s="30" t="n">
        <x:v>186.54</x:v>
      </x:c>
      <x:c r="G1642" s="30" t="n">
        <x:v>733.93</x:v>
      </x:c>
      <x:c r="H1642" s="31" t="n">
        <x:f>IF(O1642&gt;0,O1642,D1642)*E1642/1000000/31.1034768</x:f>
        <x:v>0.009317300555329982</x:v>
      </x:c>
      <x:c r="I1642" s="31" t="n">
        <x:f>IF(O1642&gt;0,O1642,D1642)*F1642/1000000/31.1034768</x:f>
        <x:v>0.002372083423989375</x:v>
      </x:c>
      <x:c r="J1642" s="31" t="n">
        <x:f>IF(O1642&gt;0,O1642,D1642)*G1642/1000000/31.1034768</x:f>
        <x:v>0.009332814342063482</x:v>
      </x:c>
      <x:c r="K1642" s="32" t="n">
        <x:f>H1642*$B$4*$H$4+I1642*$D$4*$J$4+J1642*$F$4*$L$4</x:f>
        <x:v>89.99999999999999</x:v>
      </x:c>
      <x:c r="L1642" s="29" t="str">
        <x:v>Niko ppm 207</x:v>
      </x:c>
      <x:c r="M1642" s="39" t="str"/>
      <x:c r="N1642" s="58" t="n">
        <x:v>90</x:v>
      </x:c>
      <x:c r="O1642" s="59" t="n">
        <x:v>395.51861126684946</x:v>
      </x:c>
      <x:c r="P1642" s="60" t="str">
        <x:v>Calibrated to live price</x:v>
      </x:c>
      <x:c r="Q1642" s="61" t="n">
        <x:f>IF(N1642="","",K1642-N1642)</x:f>
        <x:v>-1.4210854715202004e-14</x:v>
      </x:c>
    </x:row>
    <x:row r="1643">
      <x:c r="A1643" s="37" t="str">
        <x:v>1F1C5F250AB</x:v>
      </x:c>
      <x:c r="B1643" s="37" t="str">
        <x:v>1F1C5F250AB</x:v>
      </x:c>
      <x:c r="C1643" s="29" t="str">
        <x:v>Ford</x:v>
      </x:c>
      <x:c r="D1643" s="30" t="n">
        <x:v>920</x:v>
      </x:c>
      <x:c r="E1643" s="30" t="n">
        <x:v>0</x:v>
      </x:c>
      <x:c r="F1643" s="30" t="n">
        <x:v>5259.5</x:v>
      </x:c>
      <x:c r="G1643" s="30" t="n">
        <x:v>224</x:v>
      </x:c>
      <x:c r="H1643" s="31" t="n">
        <x:f>IF(O1643&gt;0,O1643,D1643)*E1643/1000000/31.1034768</x:f>
        <x:v>0</x:v>
      </x:c>
      <x:c r="I1643" s="31" t="n">
        <x:f>IF(O1643&gt;0,O1643,D1643)*F1643/1000000/31.1034768</x:f>
        <x:v>0.15556910345148295</x:v>
      </x:c>
      <x:c r="J1643" s="31" t="n">
        <x:f>IF(O1643&gt;0,O1643,D1643)*G1643/1000000/31.1034768</x:f>
        <x:v>0.0066256258528628546</x:v>
      </x:c>
      <x:c r="K1643" s="32" t="n">
        <x:f>H1643*$B$4*$H$4+I1643*$D$4*$J$4+J1643*$F$4*$L$4</x:f>
        <x:v>226.89389181083445</x:v>
      </x:c>
      <x:c r="L1643" s="29" t="str">
        <x:v>Niko ppm 2020</x:v>
      </x:c>
      <x:c r="M1643" s="39" t="str">
        <x:v>M 1 172 CAD//1F1C-5F250-AB</x:v>
      </x:c>
      <x:c r="N1643" s="58"/>
      <x:c r="O1643" s="59"/>
      <x:c r="P1643" s="60" t="str">
        <x:v>No live-price match</x:v>
      </x:c>
      <x:c r="Q1643" s="61" t="str">
        <x:f>IF(N1643="","",K1643-N1643)</x:f>
      </x:c>
    </x:row>
    <x:row r="1644">
      <x:c r="A1644" s="37" t="str">
        <x:v>1F1E DC</x:v>
      </x:c>
      <x:c r="B1644" s="37" t="str">
        <x:v>1F1EDC</x:v>
      </x:c>
      <x:c r="C1644" s="29" t="str"/>
      <x:c r="D1644" s="30" t="n">
        <x:v>1439.88</x:v>
      </x:c>
      <x:c r="E1644" s="30" t="n">
        <x:v>569.23</x:v>
      </x:c>
      <x:c r="F1644" s="30" t="n">
        <x:v>56.29</x:v>
      </x:c>
      <x:c r="G1644" s="30" t="n">
        <x:v>441.93</x:v>
      </x:c>
      <x:c r="H1644" s="31" t="n">
        <x:f>IF(O1644&gt;0,O1644,D1644)*E1644/1000000/31.1034768</x:f>
        <x:v>0.011269162199751942</x:v>
      </x:c>
      <x:c r="I1644" s="31" t="n">
        <x:f>IF(O1644&gt;0,O1644,D1644)*F1644/1000000/31.1034768</x:f>
        <x:v>0.0011143845901024838</x:v>
      </x:c>
      <x:c r="J1644" s="31" t="n">
        <x:f>IF(O1644&gt;0,O1644,D1644)*G1644/1000000/31.1034768</x:f>
        <x:v>0.00874897818269658</x:v>
      </x:c>
      <x:c r="K1644" s="32" t="n">
        <x:f>H1644*$B$4*$H$4+I1644*$D$4*$J$4+J1644*$F$4*$L$4</x:f>
        <x:v>86.99999999999999</x:v>
      </x:c>
      <x:c r="L1644" s="29" t="str">
        <x:v>Niko ppm 207</x:v>
      </x:c>
      <x:c r="M1644" s="39" t="str"/>
      <x:c r="N1644" s="58" t="n">
        <x:v>87</x:v>
      </x:c>
      <x:c r="O1644" s="59" t="n">
        <x:v>615.7618625782574</x:v>
      </x:c>
      <x:c r="P1644" s="60" t="str">
        <x:v>Calibrated to live price</x:v>
      </x:c>
      <x:c r="Q1644" s="61" t="n">
        <x:f>IF(N1644="","",K1644-N1644)</x:f>
        <x:v>-1.4210854715202004e-14</x:v>
      </x:c>
    </x:row>
    <x:row r="1645">
      <x:c r="A1645" s="37" t="str">
        <x:v>1F1E EAZ</x:v>
      </x:c>
      <x:c r="B1645" s="37" t="str">
        <x:v>1F1EEAZ</x:v>
      </x:c>
      <x:c r="C1645" s="29" t="str"/>
      <x:c r="D1645" s="30" t="n">
        <x:v>2312.87</x:v>
      </x:c>
      <x:c r="E1645" s="30" t="n">
        <x:v>310.28</x:v>
      </x:c>
      <x:c r="F1645" s="30" t="n">
        <x:v>99.35</x:v>
      </x:c>
      <x:c r="G1645" s="30" t="n">
        <x:v>692.83</x:v>
      </x:c>
      <x:c r="H1645" s="31" t="n">
        <x:f>IF(O1645&gt;0,O1645,D1645)*E1645/1000000/31.1034768</x:f>
        <x:v>0.00810365574669296</x:v>
      </x:c>
      <x:c r="I1645" s="31" t="n">
        <x:f>IF(O1645&gt;0,O1645,D1645)*F1645/1000000/31.1034768</x:f>
        <x:v>0.0025947473199495474</x:v>
      </x:c>
      <x:c r="J1645" s="31" t="n">
        <x:f>IF(O1645&gt;0,O1645,D1645)*G1645/1000000/31.1034768</x:f>
        <x:v>0.018094804083348216</x:v>
      </x:c>
      <x:c r="K1645" s="32" t="n">
        <x:f>H1645*$B$4*$H$4+I1645*$D$4*$J$4+J1645*$F$4*$L$4</x:f>
        <x:v>157.00000000000003</x:v>
      </x:c>
      <x:c r="L1645" s="29" t="str">
        <x:v>Niko ppm 207</x:v>
      </x:c>
      <x:c r="M1645" s="39" t="str"/>
      <x:c r="N1645" s="58" t="n">
        <x:v>157</x:v>
      </x:c>
      <x:c r="O1645" s="59" t="n">
        <x:v>812.336820009189</x:v>
      </x:c>
      <x:c r="P1645" s="60" t="str">
        <x:v>Calibrated to live price</x:v>
      </x:c>
      <x:c r="Q1645" s="61" t="n">
        <x:f>IF(N1645="","",K1645-N1645)</x:f>
        <x:v>2.842170943040401e-14</x:v>
      </x:c>
    </x:row>
    <x:row r="1646">
      <x:c r="A1646" s="37" t="str">
        <x:v>1F2C AIR</x:v>
      </x:c>
      <x:c r="B1646" s="37" t="str">
        <x:v>1F2CAIR</x:v>
      </x:c>
      <x:c r="C1646" s="29" t="str"/>
      <x:c r="D1646" s="30" t="n">
        <x:v>1538.1</x:v>
      </x:c>
      <x:c r="E1646" s="30" t="n">
        <x:v>535.62</x:v>
      </x:c>
      <x:c r="F1646" s="30" t="n">
        <x:v>120.26</x:v>
      </x:c>
      <x:c r="G1646" s="30" t="n">
        <x:v>1029.95</x:v>
      </x:c>
      <x:c r="H1646" s="31" t="n">
        <x:f>IF(O1646&gt;0,O1646,D1646)*E1646/1000000/31.1034768</x:f>
        <x:v>0.009501757763984247</x:v>
      </x:c>
      <x:c r="I1646" s="31" t="n">
        <x:f>IF(O1646&gt;0,O1646,D1646)*F1646/1000000/31.1034768</x:f>
        <x:v>0.0021333807339097596</x:v>
      </x:c>
      <x:c r="J1646" s="31" t="n">
        <x:f>IF(O1646&gt;0,O1646,D1646)*G1646/1000000/31.1034768</x:f>
        <x:v>0.018271041800185905</x:v>
      </x:c>
      <x:c r="K1646" s="32" t="n">
        <x:f>H1646*$B$4*$H$4+I1646*$D$4*$J$4+J1646*$F$4*$L$4</x:f>
        <x:v>160.00000000000003</x:v>
      </x:c>
      <x:c r="L1646" s="29" t="str">
        <x:v>Niko ppm 207</x:v>
      </x:c>
      <x:c r="M1646" s="39" t="str"/>
      <x:c r="N1646" s="58" t="n">
        <x:v>160</x:v>
      </x:c>
      <x:c r="O1646" s="59" t="n">
        <x:v>551.7674884644036</x:v>
      </x:c>
      <x:c r="P1646" s="60" t="str">
        <x:v>Calibrated to live price</x:v>
      </x:c>
      <x:c r="Q1646" s="61" t="n">
        <x:f>IF(N1646="","",K1646-N1646)</x:f>
        <x:v>2.842170943040401e-14</x:v>
      </x:c>
    </x:row>
    <x:row r="1647">
      <x:c r="A1647" s="37" t="str">
        <x:v>1F2C BOX</x:v>
      </x:c>
      <x:c r="B1647" s="37" t="str">
        <x:v>1F2CBOX</x:v>
      </x:c>
      <x:c r="C1647" s="29" t="str">
        <x:v>Peugeot</x:v>
      </x:c>
      <x:c r="D1647" s="30" t="n">
        <x:v>1000</x:v>
      </x:c>
      <x:c r="E1647" s="30" t="n">
        <x:v>600</x:v>
      </x:c>
      <x:c r="F1647" s="30" t="n">
        <x:v>3140</x:v>
      </x:c>
      <x:c r="G1647" s="30" t="n">
        <x:v>120</x:v>
      </x:c>
      <x:c r="H1647" s="31" t="n">
        <x:f>IF(O1647&gt;0,O1647,D1647)*E1647/1000000/31.1034768</x:f>
        <x:v>0.01881226693382312</x:v>
      </x:c>
      <x:c r="I1647" s="31" t="n">
        <x:f>IF(O1647&gt;0,O1647,D1647)*F1647/1000000/31.1034768</x:f>
        <x:v>0.09845086362034099</x:v>
      </x:c>
      <x:c r="J1647" s="31" t="n">
        <x:f>IF(O1647&gt;0,O1647,D1647)*G1647/1000000/31.1034768</x:f>
        <x:v>0.0037624533867646236</x:v>
      </x:c>
      <x:c r="K1647" s="32" t="n">
        <x:f>H1647*$B$4*$H$4+I1647*$D$4*$J$4+J1647*$F$4*$L$4</x:f>
        <x:v>168.99999999999997</x:v>
      </x:c>
      <x:c r="L1647" s="29" t="str">
        <x:v>ppm niko 2028</x:v>
      </x:c>
      <x:c r="M1647" s="39" t="str">
        <x:v>Ecla TR PSA K 202//3-203//2DCA172</x:v>
      </x:c>
      <x:c r="N1647" s="58" t="n">
        <x:v>169</x:v>
      </x:c>
      <x:c r="O1647" s="59" t="n">
        <x:v>975.2115135526242</x:v>
      </x:c>
      <x:c r="P1647" s="60" t="str">
        <x:v>Calibrated to live price</x:v>
      </x:c>
      <x:c r="Q1647" s="61" t="n">
        <x:f>IF(N1647="","",K1647-N1647)</x:f>
        <x:v>-2.842170943040401e-14</x:v>
      </x:c>
    </x:row>
    <x:row r="1648">
      <x:c r="A1648" s="37" t="str">
        <x:v>1F2C BOX (1/2)</x:v>
      </x:c>
      <x:c r="B1648" s="37" t="str">
        <x:v>1F2CBOX12</x:v>
      </x:c>
      <x:c r="C1648" s="29" t="str"/>
      <x:c r="D1648" s="30" t="n">
        <x:v>452.26</x:v>
      </x:c>
      <x:c r="E1648" s="30" t="n">
        <x:v>722.3</x:v>
      </x:c>
      <x:c r="F1648" s="30" t="n">
        <x:v>255.04</x:v>
      </x:c>
      <x:c r="G1648" s="30" t="n">
        <x:v>321.9</x:v>
      </x:c>
      <x:c r="H1648" s="31" t="n">
        <x:f>IF(O1648&gt;0,O1648,D1648)*E1648/1000000/31.1034768</x:f>
        <x:v>0.01107675981388958</x:v>
      </x:c>
      <x:c r="I1648" s="31" t="n">
        <x:f>IF(O1648&gt;0,O1648,D1648)*F1648/1000000/31.1034768</x:f>
        <x:v>0.0039111405550801585</x:v>
      </x:c>
      <x:c r="J1648" s="31" t="n">
        <x:f>IF(O1648&gt;0,O1648,D1648)*G1648/1000000/31.1034768</x:f>
        <x:v>0.00493646543554071</x:v>
      </x:c>
      <x:c r="K1648" s="32" t="n">
        <x:f>H1648*$B$4*$H$4+I1648*$D$4*$J$4+J1648*$F$4*$L$4</x:f>
        <x:v>60</x:v>
      </x:c>
      <x:c r="L1648" s="29" t="str">
        <x:v>Niko ppm 207</x:v>
      </x:c>
      <x:c r="M1648" s="39" t="str"/>
      <x:c r="N1648" s="58" t="n">
        <x:v>60</x:v>
      </x:c>
      <x:c r="O1648" s="59" t="n">
        <x:v>476.98427508028084</x:v>
      </x:c>
      <x:c r="P1648" s="60" t="str">
        <x:v>Calibrated to live price</x:v>
      </x:c>
      <x:c r="Q1648" s="61" t="n">
        <x:f>IF(N1648="","",K1648-N1648)</x:f>
        <x:v>0</x:v>
      </x:c>
    </x:row>
    <x:row r="1649">
      <x:c r="A1649" s="37" t="str">
        <x:v>1F2C VRS</x:v>
      </x:c>
      <x:c r="B1649" s="37" t="str">
        <x:v>1F2CVRS</x:v>
      </x:c>
      <x:c r="C1649" s="29" t="str"/>
      <x:c r="D1649" s="30" t="n">
        <x:v>2869.65</x:v>
      </x:c>
      <x:c r="E1649" s="30" t="n">
        <x:v>102.39</x:v>
      </x:c>
      <x:c r="F1649" s="30" t="n">
        <x:v>166.66</x:v>
      </x:c>
      <x:c r="G1649" s="30" t="n">
        <x:v>240.8</x:v>
      </x:c>
      <x:c r="H1649" s="31" t="n">
        <x:f>IF(O1649&gt;0,O1649,D1649)*E1649/1000000/31.1034768</x:f>
        <x:v>0.007485410473888475</x:v>
      </x:c>
      <x:c r="I1649" s="31" t="n">
        <x:f>IF(O1649&gt;0,O1649,D1649)*F1649/1000000/31.1034768</x:f>
        <x:v>0.012183987787657518</x:v>
      </x:c>
      <x:c r="J1649" s="31" t="n">
        <x:f>IF(O1649&gt;0,O1649,D1649)*G1649/1000000/31.1034768</x:f>
        <x:v>0.017604129720796415</x:v>
      </x:c>
      <x:c r="K1649" s="32" t="n">
        <x:f>H1649*$B$4*$H$4+I1649*$D$4*$J$4+J1649*$F$4*$L$4</x:f>
        <x:v>163</x:v>
      </x:c>
      <x:c r="L1649" s="29" t="str">
        <x:v>Niko ppm 207</x:v>
      </x:c>
      <x:c r="M1649" s="39" t="str"/>
      <x:c r="N1649" s="58" t="n">
        <x:v>163</x:v>
      </x:c>
      <x:c r="O1649" s="59" t="n">
        <x:v>2273.8772439990935</x:v>
      </x:c>
      <x:c r="P1649" s="60" t="str">
        <x:v>Calibrated to live price</x:v>
      </x:c>
      <x:c r="Q1649" s="61" t="n">
        <x:f>IF(N1649="","",K1649-N1649)</x:f>
        <x:v>0</x:v>
      </x:c>
    </x:row>
    <x:row r="1650">
      <x:c r="A1650" s="37" t="str">
        <x:v>1F2C VRS (1/2)</x:v>
      </x:c>
      <x:c r="B1650" s="37" t="str">
        <x:v>1F2CVRS12</x:v>
      </x:c>
      <x:c r="C1650" s="29" t="str"/>
      <x:c r="D1650" s="30" t="n">
        <x:v>409.73</x:v>
      </x:c>
      <x:c r="E1650" s="30" t="n">
        <x:v>628.08</x:v>
      </x:c>
      <x:c r="F1650" s="30" t="n">
        <x:v>190.3</x:v>
      </x:c>
      <x:c r="G1650" s="30" t="n">
        <x:v>977.8</x:v>
      </x:c>
      <x:c r="H1650" s="31" t="n">
        <x:f>IF(O1650&gt;0,O1650,D1650)*E1650/1000000/31.1034768</x:f>
        <x:v>0.004196102422451321</x:v>
      </x:c>
      <x:c r="I1650" s="31" t="n">
        <x:f>IF(O1650&gt;0,O1650,D1650)*F1650/1000000/31.1034768</x:f>
        <x:v>0.0012713639838754399</x:v>
      </x:c>
      <x:c r="J1650" s="31" t="n">
        <x:f>IF(O1650&gt;0,O1650,D1650)*G1650/1000000/31.1034768</x:f>
        <x:v>0.00653252602960276</x:v>
      </x:c>
      <x:c r="K1650" s="32" t="n">
        <x:f>H1650*$B$4*$H$4+I1650*$D$4*$J$4+J1650*$F$4*$L$4</x:f>
        <x:v>59</x:v>
      </x:c>
      <x:c r="L1650" s="29" t="str">
        <x:v>Niko ppm 207</x:v>
      </x:c>
      <x:c r="M1650" s="39" t="str"/>
      <x:c r="N1650" s="58" t="n">
        <x:v>59</x:v>
      </x:c>
      <x:c r="O1650" s="59" t="n">
        <x:v>207.79737349881933</x:v>
      </x:c>
      <x:c r="P1650" s="60" t="str">
        <x:v>Calibrated to live price</x:v>
      </x:c>
      <x:c r="Q1650" s="61" t="n">
        <x:f>IF(N1650="","",K1650-N1650)</x:f>
        <x:v>0</x:v>
      </x:c>
    </x:row>
    <x:row r="1651">
      <x:c r="A1651" s="37" t="str">
        <x:v>1F2C VRT</x:v>
      </x:c>
      <x:c r="B1651" s="37" t="str">
        <x:v>1F2CVRT</x:v>
      </x:c>
      <x:c r="C1651" s="29" t="str">
        <x:v>Honda</x:v>
      </x:c>
      <x:c r="D1651" s="30" t="n">
        <x:v>1239.58</x:v>
      </x:c>
      <x:c r="E1651" s="30" t="n">
        <x:v>645.11</x:v>
      </x:c>
      <x:c r="F1651" s="30" t="n">
        <x:v>281.01</x:v>
      </x:c>
      <x:c r="G1651" s="30" t="n">
        <x:v>530.43</x:v>
      </x:c>
      <x:c r="H1651" s="31" t="n">
        <x:f>IF(O1651&gt;0,O1651,D1651)*E1651/1000000/31.1034768</x:f>
        <x:v>0.018325573073172344</x:v>
      </x:c>
      <x:c r="I1651" s="31" t="n">
        <x:f>IF(O1651&gt;0,O1651,D1651)*F1651/1000000/31.1034768</x:f>
        <x:v>0.007982622016853189</x:v>
      </x:c>
      <x:c r="J1651" s="31" t="n">
        <x:f>IF(O1651&gt;0,O1651,D1651)*G1651/1000000/31.1034768</x:f>
        <x:v>0.015067870169742844</x:v>
      </x:c>
      <x:c r="K1651" s="32" t="n">
        <x:f>H1651*$B$4*$H$4+I1651*$D$4*$J$4+J1651*$F$4*$L$4</x:f>
        <x:v>155</x:v>
      </x:c>
      <x:c r="L1651" s="29" t="str">
        <x:v>Niko ppm 207</x:v>
      </x:c>
      <x:c r="M1651" s="39" t="str">
        <x:v>Ohne Beschriftung</x:v>
      </x:c>
      <x:c r="N1651" s="58" t="n">
        <x:v>155</x:v>
      </x:c>
      <x:c r="O1651" s="59" t="n">
        <x:v>883.55324972194</x:v>
      </x:c>
      <x:c r="P1651" s="60" t="str">
        <x:v>Calibrated to live price</x:v>
      </x:c>
      <x:c r="Q1651" s="61" t="n">
        <x:f>IF(N1651="","",K1651-N1651)</x:f>
        <x:v>0</x:v>
      </x:c>
    </x:row>
    <x:row r="1652">
      <x:c r="A1652" s="37" t="str">
        <x:v>1F2C VRT (1/2)</x:v>
      </x:c>
      <x:c r="B1652" s="37" t="str">
        <x:v>1F2CVRT12</x:v>
      </x:c>
      <x:c r="C1652" s="29" t="str"/>
      <x:c r="D1652" s="30" t="n">
        <x:v>268.41</x:v>
      </x:c>
      <x:c r="E1652" s="30" t="n">
        <x:v>770.96</x:v>
      </x:c>
      <x:c r="F1652" s="30" t="n">
        <x:v>239.13</x:v>
      </x:c>
      <x:c r="G1652" s="30" t="n">
        <x:v>1131.24</x:v>
      </x:c>
      <x:c r="H1652" s="31" t="n">
        <x:f>IF(O1652&gt;0,O1652,D1652)*E1652/1000000/31.1034768</x:f>
        <x:v>0.003441051268245177</x:v>
      </x:c>
      <x:c r="I1652" s="31" t="n">
        <x:f>IF(O1652&gt;0,O1652,D1652)*F1652/1000000/31.1034768</x:f>
        <x:v>0.0010673168384552627</x:v>
      </x:c>
      <x:c r="J1652" s="31" t="n">
        <x:f>IF(O1652&gt;0,O1652,D1652)*G1652/1000000/31.1034768</x:f>
        <x:v>0.005049100908853474</x:v>
      </x:c>
      <x:c r="K1652" s="32" t="n">
        <x:f>H1652*$B$4*$H$4+I1652*$D$4*$J$4+J1652*$F$4*$L$4</x:f>
        <x:v>46</x:v>
      </x:c>
      <x:c r="L1652" s="29" t="str">
        <x:v>Niko ppm 207</x:v>
      </x:c>
      <x:c r="M1652" s="39" t="str"/>
      <x:c r="N1652" s="58" t="n">
        <x:v>46</x:v>
      </x:c>
      <x:c r="O1652" s="59" t="n">
        <x:v>138.82517677891778</x:v>
      </x:c>
      <x:c r="P1652" s="60" t="str">
        <x:v>Calibrated to live price</x:v>
      </x:c>
      <x:c r="Q1652" s="61" t="n">
        <x:f>IF(N1652="","",K1652-N1652)</x:f>
        <x:v>0</x:v>
      </x:c>
    </x:row>
    <x:row r="1653">
      <x:c r="A1653" s="37" t="str">
        <x:v>1F2C VRU</x:v>
      </x:c>
      <x:c r="B1653" s="37" t="str">
        <x:v>1F2CVRU</x:v>
      </x:c>
      <x:c r="C1653" s="29" t="str"/>
      <x:c r="D1653" s="30" t="n">
        <x:v>1619.57</x:v>
      </x:c>
      <x:c r="E1653" s="30" t="n">
        <x:v>900.31</x:v>
      </x:c>
      <x:c r="F1653" s="30" t="n">
        <x:v>62.55</x:v>
      </x:c>
      <x:c r="G1653" s="30" t="n">
        <x:v>817.15</x:v>
      </x:c>
      <x:c r="H1653" s="31" t="n">
        <x:f>IF(O1653&gt;0,O1653,D1653)*E1653/1000000/31.1034768</x:f>
        <x:v>0.019506782043072955</x:v>
      </x:c>
      <x:c r="I1653" s="31" t="n">
        <x:f>IF(O1653&gt;0,O1653,D1653)*F1653/1000000/31.1034768</x:f>
        <x:v>0.0013552545420957376</x:v>
      </x:c>
      <x:c r="J1653" s="31" t="n">
        <x:f>IF(O1653&gt;0,O1653,D1653)*G1653/1000000/31.1034768</x:f>
        <x:v>0.017704976004373013</x:v>
      </x:c>
      <x:c r="K1653" s="32" t="n">
        <x:f>H1653*$B$4*$H$4+I1653*$D$4*$J$4+J1653*$F$4*$L$4</x:f>
        <x:v>170.00000000000003</x:v>
      </x:c>
      <x:c r="L1653" s="29" t="str">
        <x:v>Niko ppm 207</x:v>
      </x:c>
      <x:c r="M1653" s="39" t="str"/>
      <x:c r="N1653" s="58" t="n">
        <x:v>170</x:v>
      </x:c>
      <x:c r="O1653" s="59" t="n">
        <x:v>673.9109225926362</x:v>
      </x:c>
      <x:c r="P1653" s="60" t="str">
        <x:v>Calibrated to live price</x:v>
      </x:c>
      <x:c r="Q1653" s="61" t="n">
        <x:f>IF(N1653="","",K1653-N1653)</x:f>
        <x:v>2.842170943040401e-14</x:v>
      </x:c>
    </x:row>
    <x:row r="1654">
      <x:c r="A1654" s="37" t="str">
        <x:v>1F2C VRU (1/2)</x:v>
      </x:c>
      <x:c r="B1654" s="37" t="str">
        <x:v>1F2CVRU12</x:v>
      </x:c>
      <x:c r="C1654" s="29" t="str"/>
      <x:c r="D1654" s="30" t="n">
        <x:v>720.05</x:v>
      </x:c>
      <x:c r="E1654" s="30" t="n">
        <x:v>496.17</x:v>
      </x:c>
      <x:c r="F1654" s="30" t="n">
        <x:v>94.12</x:v>
      </x:c>
      <x:c r="G1654" s="30" t="n">
        <x:v>636.28</x:v>
      </x:c>
      <x:c r="H1654" s="31" t="n">
        <x:f>IF(O1654&gt;0,O1654,D1654)*E1654/1000000/31.1034768</x:f>
        <x:v>0.005430879166971305</x:v>
      </x:c>
      <x:c r="I1654" s="31" t="n">
        <x:f>IF(O1654&gt;0,O1654,D1654)*F1654/1000000/31.1034768</x:f>
        <x:v>0.0010302000265943918</x:v>
      </x:c>
      <x:c r="J1654" s="31" t="n">
        <x:f>IF(O1654&gt;0,O1654,D1654)*G1654/1000000/31.1034768</x:f>
        <x:v>0.006964467413105392</x:v>
      </x:c>
      <x:c r="K1654" s="32" t="n">
        <x:f>H1654*$B$4*$H$4+I1654*$D$4*$J$4+J1654*$F$4*$L$4</x:f>
        <x:v>64.00000000000001</x:v>
      </x:c>
      <x:c r="L1654" s="29" t="str">
        <x:v>Niko ppm 207</x:v>
      </x:c>
      <x:c r="M1654" s="39" t="str"/>
      <x:c r="N1654" s="58" t="n">
        <x:v>64</x:v>
      </x:c>
      <x:c r="O1654" s="59" t="n">
        <x:v>340.4462667502979</x:v>
      </x:c>
      <x:c r="P1654" s="60" t="str">
        <x:v>Calibrated to live price</x:v>
      </x:c>
      <x:c r="Q1654" s="61" t="n">
        <x:f>IF(N1654="","",K1654-N1654)</x:f>
        <x:v>1.4210854715202004e-14</x:v>
      </x:c>
    </x:row>
    <x:row r="1655">
      <x:c r="A1655" s="37" t="str">
        <x:v>1F2C VRW</x:v>
      </x:c>
      <x:c r="B1655" s="37" t="str">
        <x:v>1F2CVRW</x:v>
      </x:c>
      <x:c r="C1655" s="29" t="str"/>
      <x:c r="D1655" s="30" t="n">
        <x:v>1774.36</x:v>
      </x:c>
      <x:c r="E1655" s="30" t="n">
        <x:v>408.27</x:v>
      </x:c>
      <x:c r="F1655" s="30" t="n">
        <x:v>59.55</x:v>
      </x:c>
      <x:c r="G1655" s="30" t="n">
        <x:v>764.46</x:v>
      </x:c>
      <x:c r="H1655" s="31" t="n">
        <x:f>IF(O1655&gt;0,O1655,D1655)*E1655/1000000/31.1034768</x:f>
        <x:v>0.00770393589097406</x:v>
      </x:c>
      <x:c r="I1655" s="31" t="n">
        <x:f>IF(O1655&gt;0,O1655,D1655)*F1655/1000000/31.1034768</x:f>
        <x:v>0.0011236911414199064</x:v>
      </x:c>
      <x:c r="J1655" s="31" t="n">
        <x:f>IF(O1655&gt;0,O1655,D1655)*G1655/1000000/31.1034768</x:f>
        <x:v>0.014425137363053935</x:v>
      </x:c>
      <x:c r="K1655" s="32" t="n">
        <x:f>H1655*$B$4*$H$4+I1655*$D$4*$J$4+J1655*$F$4*$L$4</x:f>
        <x:v>126.00000000000003</x:v>
      </x:c>
      <x:c r="L1655" s="29" t="str">
        <x:v>Niko ppm 207</x:v>
      </x:c>
      <x:c r="M1655" s="39" t="str"/>
      <x:c r="N1655" s="58" t="n">
        <x:v>126</x:v>
      </x:c>
      <x:c r="O1655" s="59" t="n">
        <x:v>586.9135406804296</x:v>
      </x:c>
      <x:c r="P1655" s="60" t="str">
        <x:v>Calibrated to live price</x:v>
      </x:c>
      <x:c r="Q1655" s="61" t="n">
        <x:f>IF(N1655="","",K1655-N1655)</x:f>
        <x:v>2.842170943040401e-14</x:v>
      </x:c>
    </x:row>
    <x:row r="1656">
      <x:c r="A1656" s="37" t="str">
        <x:v>1F2C VRW (1/2)</x:v>
      </x:c>
      <x:c r="B1656" s="37" t="str">
        <x:v>1F2CVRW12</x:v>
      </x:c>
      <x:c r="C1656" s="29" t="str"/>
      <x:c r="D1656" s="30" t="n">
        <x:v>484.96</x:v>
      </x:c>
      <x:c r="E1656" s="30" t="n">
        <x:v>192.09</x:v>
      </x:c>
      <x:c r="F1656" s="30" t="n">
        <x:v>67.26</x:v>
      </x:c>
      <x:c r="G1656" s="30" t="n">
        <x:v>657.13</x:v>
      </x:c>
      <x:c r="H1656" s="31" t="n">
        <x:f>IF(O1656&gt;0,O1656,D1656)*E1656/1000000/31.1034768</x:f>
        <x:v>0.0010797652632650303</x:v>
      </x:c>
      <x:c r="I1656" s="31" t="n">
        <x:f>IF(O1656&gt;0,O1656,D1656)*F1656/1000000/31.1034768</x:f>
        <x:v>0.0003780780447040759</x:v>
      </x:c>
      <x:c r="J1656" s="31" t="n">
        <x:f>IF(O1656&gt;0,O1656,D1656)*G1656/1000000/31.1034768</x:f>
        <x:v>0.0036938213725303207</x:v>
      </x:c>
      <x:c r="K1656" s="32" t="n">
        <x:f>H1656*$B$4*$H$4+I1656*$D$4*$J$4+J1656*$F$4*$L$4</x:f>
        <x:v>30.99999999999999</x:v>
      </x:c>
      <x:c r="L1656" s="29" t="str">
        <x:v>Niko ppm 207</x:v>
      </x:c>
      <x:c r="M1656" s="39" t="str"/>
      <x:c r="N1656" s="58" t="n">
        <x:v>31</x:v>
      </x:c>
      <x:c r="O1656" s="59" t="n">
        <x:v>174.8370754094943</x:v>
      </x:c>
      <x:c r="P1656" s="60" t="str">
        <x:v>Calibrated to live price</x:v>
      </x:c>
      <x:c r="Q1656" s="61" t="n">
        <x:f>IF(N1656="","",K1656-N1656)</x:f>
        <x:v>-1.0658141036401503e-14</x:v>
      </x:c>
    </x:row>
    <x:row r="1657">
      <x:c r="A1657" s="37" t="str">
        <x:v>1F2C VRX</x:v>
      </x:c>
      <x:c r="B1657" s="37" t="str">
        <x:v>1F2CVRX</x:v>
      </x:c>
      <x:c r="C1657" s="29" t="str"/>
      <x:c r="D1657" s="30" t="n">
        <x:v>1197.96</x:v>
      </x:c>
      <x:c r="E1657" s="30" t="n">
        <x:v>403.15</x:v>
      </x:c>
      <x:c r="F1657" s="30" t="n">
        <x:v>134.71</x:v>
      </x:c>
      <x:c r="G1657" s="30" t="n">
        <x:v>1105.81</x:v>
      </x:c>
      <x:c r="H1657" s="31" t="n">
        <x:f>IF(O1657&gt;0,O1657,D1657)*E1657/1000000/31.1034768</x:f>
        <x:v>0.005302995598041385</x:v>
      </x:c>
      <x:c r="I1657" s="31" t="n">
        <x:f>IF(O1657&gt;0,O1657,D1657)*F1657/1000000/31.1034768</x:f>
        <x:v>0.001771962140672591</x:v>
      </x:c>
      <x:c r="J1657" s="31" t="n">
        <x:f>IF(O1657&gt;0,O1657,D1657)*G1657/1000000/31.1034768</x:f>
        <x:v>0.01454571638911111</x:v>
      </x:c>
      <x:c r="K1657" s="32" t="n">
        <x:f>H1657*$B$4*$H$4+I1657*$D$4*$J$4+J1657*$F$4*$L$4</x:f>
        <x:v>123.99999999999997</x:v>
      </x:c>
      <x:c r="L1657" s="29" t="str">
        <x:v>Niko ppm 207</x:v>
      </x:c>
      <x:c r="M1657" s="39" t="str"/>
      <x:c r="N1657" s="58" t="n">
        <x:v>124</x:v>
      </x:c>
      <x:c r="O1657" s="59" t="n">
        <x:v>409.13208620657906</x:v>
      </x:c>
      <x:c r="P1657" s="60" t="str">
        <x:v>Calibrated to live price</x:v>
      </x:c>
      <x:c r="Q1657" s="61" t="n">
        <x:f>IF(N1657="","",K1657-N1657)</x:f>
        <x:v>-2.842170943040401e-14</x:v>
      </x:c>
    </x:row>
    <x:row r="1658">
      <x:c r="A1658" s="37" t="str">
        <x:v>1F2C VRX (1/2)</x:v>
      </x:c>
      <x:c r="B1658" s="37" t="str">
        <x:v>1F2CVRX12</x:v>
      </x:c>
      <x:c r="C1658" s="29" t="str"/>
      <x:c r="D1658" s="30" t="n">
        <x:v>285.37</x:v>
      </x:c>
      <x:c r="E1658" s="30" t="n">
        <x:v>161.64</x:v>
      </x:c>
      <x:c r="F1658" s="30" t="n">
        <x:v>231.96</x:v>
      </x:c>
      <x:c r="G1658" s="30" t="n">
        <x:v>658.02</x:v>
      </x:c>
      <x:c r="H1658" s="31" t="n">
        <x:f>IF(O1658&gt;0,O1658,D1658)*E1658/1000000/31.1034768</x:f>
        <x:v>0.0008566642372254</x:v>
      </x:c>
      <x:c r="I1658" s="31" t="n">
        <x:f>IF(O1658&gt;0,O1658,D1658)*F1658/1000000/31.1034768</x:f>
        <x:v>0.001229348159284854</x:v>
      </x:c>
      <x:c r="J1658" s="31" t="n">
        <x:f>IF(O1658&gt;0,O1658,D1658)*G1658/1000000/31.1034768</x:f>
        <x:v>0.0034873929805682856</x:v>
      </x:c>
      <x:c r="K1658" s="32" t="n">
        <x:f>H1658*$B$4*$H$4+I1658*$D$4*$J$4+J1658*$F$4*$L$4</x:f>
        <x:v>30</x:v>
      </x:c>
      <x:c r="L1658" s="29" t="str">
        <x:v>Niko ppm 207</x:v>
      </x:c>
      <x:c r="M1658" s="39" t="str"/>
      <x:c r="N1658" s="58" t="n">
        <x:v>30</x:v>
      </x:c>
      <x:c r="O1658" s="59" t="n">
        <x:v>164.84308480530763</x:v>
      </x:c>
      <x:c r="P1658" s="60" t="str">
        <x:v>Calibrated to live price</x:v>
      </x:c>
      <x:c r="Q1658" s="61" t="n">
        <x:f>IF(N1658="","",K1658-N1658)</x:f>
        <x:v>0</x:v>
      </x:c>
    </x:row>
    <x:row r="1659">
      <x:c r="A1659" s="37" t="str">
        <x:v>1F2C VRY</x:v>
      </x:c>
      <x:c r="B1659" s="37" t="str">
        <x:v>1F2CVRY</x:v>
      </x:c>
      <x:c r="C1659" s="29" t="str"/>
      <x:c r="D1659" s="30" t="n">
        <x:v>2457.62</x:v>
      </x:c>
      <x:c r="E1659" s="30" t="n">
        <x:v>822.54</x:v>
      </x:c>
      <x:c r="F1659" s="30" t="n">
        <x:v>111.09</x:v>
      </x:c>
      <x:c r="G1659" s="30" t="n">
        <x:v>304.06</x:v>
      </x:c>
      <x:c r="H1659" s="31" t="n">
        <x:f>IF(O1659&gt;0,O1659,D1659)*E1659/1000000/31.1034768</x:f>
        <x:v>0.046324865715362186</x:v>
      </x:c>
      <x:c r="I1659" s="31" t="n">
        <x:f>IF(O1659&gt;0,O1659,D1659)*F1659/1000000/31.1034768</x:f>
        <x:v>0.006256509509956459</x:v>
      </x:c>
      <x:c r="J1659" s="31" t="n">
        <x:f>IF(O1659&gt;0,O1659,D1659)*G1659/1000000/31.1034768</x:f>
        <x:v>0.017124442178390143</x:v>
      </x:c>
      <x:c r="K1659" s="32" t="n">
        <x:f>H1659*$B$4*$H$4+I1659*$D$4*$J$4+J1659*$F$4*$L$4</x:f>
        <x:v>211.99999999999997</x:v>
      </x:c>
      <x:c r="L1659" s="29" t="str">
        <x:v>Niko ppm 207</x:v>
      </x:c>
      <x:c r="M1659" s="39" t="str"/>
      <x:c r="N1659" s="58" t="n">
        <x:v>212</x:v>
      </x:c>
      <x:c r="O1659" s="59" t="n">
        <x:v>1751.7256133937356</x:v>
      </x:c>
      <x:c r="P1659" s="60" t="str">
        <x:v>Calibrated to live price</x:v>
      </x:c>
      <x:c r="Q1659" s="61" t="n">
        <x:f>IF(N1659="","",K1659-N1659)</x:f>
        <x:v>-2.842170943040401e-14</x:v>
      </x:c>
    </x:row>
    <x:row r="1660">
      <x:c r="A1660" s="37" t="str">
        <x:v>1F2C VRZ</x:v>
      </x:c>
      <x:c r="B1660" s="37" t="str">
        <x:v>1F2CVRZ</x:v>
      </x:c>
      <x:c r="C1660" s="29" t="str"/>
      <x:c r="D1660" s="30" t="n">
        <x:v>1883.61</x:v>
      </x:c>
      <x:c r="E1660" s="30" t="n">
        <x:v>826.31</x:v>
      </x:c>
      <x:c r="F1660" s="30" t="n">
        <x:v>148.07</x:v>
      </x:c>
      <x:c r="G1660" s="30" t="n">
        <x:v>797.09</x:v>
      </x:c>
      <x:c r="H1660" s="31" t="n">
        <x:f>IF(O1660&gt;0,O1660,D1660)*E1660/1000000/31.1034768</x:f>
        <x:v>0.02391028131961248</x:v>
      </x:c>
      <x:c r="I1660" s="31" t="n">
        <x:f>IF(O1660&gt;0,O1660,D1660)*F1660/1000000/31.1034768</x:f>
        <x:v>0.004284584907595237</x:v>
      </x:c>
      <x:c r="J1660" s="31" t="n">
        <x:f>IF(O1660&gt;0,O1660,D1660)*G1660/1000000/31.1034768</x:f>
        <x:v>0.023064765205612802</x:v>
      </x:c>
      <x:c r="K1660" s="32" t="n">
        <x:f>H1660*$B$4*$H$4+I1660*$D$4*$J$4+J1660*$F$4*$L$4</x:f>
        <x:v>222</x:v>
      </x:c>
      <x:c r="L1660" s="29" t="str">
        <x:v>Niko ppm 207</x:v>
      </x:c>
      <x:c r="M1660" s="39" t="str"/>
      <x:c r="N1660" s="58" t="n">
        <x:v>222</x:v>
      </x:c>
      <x:c r="O1660" s="59" t="n">
        <x:v>900.016797940289</x:v>
      </x:c>
      <x:c r="P1660" s="60" t="str">
        <x:v>Calibrated to live price</x:v>
      </x:c>
      <x:c r="Q1660" s="61" t="n">
        <x:f>IF(N1660="","",K1660-N1660)</x:f>
        <x:v>0</x:v>
      </x:c>
    </x:row>
    <x:row r="1661">
      <x:c r="A1661" s="37" t="str">
        <x:v>1F2C VRZ (1/2)</x:v>
      </x:c>
      <x:c r="B1661" s="37" t="str">
        <x:v>1F2CVRZ12</x:v>
      </x:c>
      <x:c r="C1661" s="29" t="str"/>
      <x:c r="D1661" s="30" t="n">
        <x:v>712.59</x:v>
      </x:c>
      <x:c r="E1661" s="30" t="n">
        <x:v>475.51</x:v>
      </x:c>
      <x:c r="F1661" s="30" t="n">
        <x:v>148.47</x:v>
      </x:c>
      <x:c r="G1661" s="30" t="n">
        <x:v>822.98</x:v>
      </x:c>
      <x:c r="H1661" s="31" t="n">
        <x:f>IF(O1661&gt;0,O1661,D1661)*E1661/1000000/31.1034768</x:f>
        <x:v>0.004989344916475317</x:v>
      </x:c>
      <x:c r="I1661" s="31" t="n">
        <x:f>IF(O1661&gt;0,O1661,D1661)*F1661/1000000/31.1034768</x:f>
        <x:v>0.0015578390354547545</x:v>
      </x:c>
      <x:c r="J1661" s="31" t="n">
        <x:f>IF(O1661&gt;0,O1661,D1661)*G1661/1000000/31.1034768</x:f>
        <x:v>0.008635214988876904</x:v>
      </x:c>
      <x:c r="K1661" s="32" t="n">
        <x:f>H1661*$B$4*$H$4+I1661*$D$4*$J$4+J1661*$F$4*$L$4</x:f>
        <x:v>77</x:v>
      </x:c>
      <x:c r="L1661" s="29" t="str">
        <x:v>Niko ppm 207</x:v>
      </x:c>
      <x:c r="M1661" s="39" t="str"/>
      <x:c r="N1661" s="58" t="n">
        <x:v>77</x:v>
      </x:c>
      <x:c r="O1661" s="59" t="n">
        <x:v>326.3569091223906</x:v>
      </x:c>
      <x:c r="P1661" s="60" t="str">
        <x:v>Calibrated to live price</x:v>
      </x:c>
      <x:c r="Q1661" s="61" t="n">
        <x:f>IF(N1661="","",K1661-N1661)</x:f>
        <x:v>0</x:v>
      </x:c>
    </x:row>
    <x:row r="1662">
      <x:c r="A1662" s="37" t="str">
        <x:v>1F3C AMY</x:v>
      </x:c>
      <x:c r="B1662" s="37" t="str">
        <x:v>1F3CAMY</x:v>
      </x:c>
      <x:c r="C1662" s="29" t="str"/>
      <x:c r="D1662" s="30" t="n">
        <x:v>1668.41</x:v>
      </x:c>
      <x:c r="E1662" s="30" t="n">
        <x:v>333.68</x:v>
      </x:c>
      <x:c r="F1662" s="30" t="n">
        <x:v>197.58</x:v>
      </x:c>
      <x:c r="G1662" s="30" t="n">
        <x:v>965.33</x:v>
      </x:c>
      <x:c r="H1662" s="31" t="n">
        <x:f>IF(O1662&gt;0,O1662,D1662)*E1662/1000000/31.1034768</x:f>
        <x:v>0.006841546443061845</x:v>
      </x:c>
      <x:c r="I1662" s="31" t="n">
        <x:f>IF(O1662&gt;0,O1662,D1662)*F1662/1000000/31.1034768</x:f>
        <x:v>0.004051045151702708</x:v>
      </x:c>
      <x:c r="J1662" s="31" t="n">
        <x:f>IF(O1662&gt;0,O1662,D1662)*G1662/1000000/31.1034768</x:f>
        <x:v>0.019792465919086826</x:v>
      </x:c>
      <x:c r="K1662" s="32" t="n">
        <x:f>H1662*$B$4*$H$4+I1662*$D$4*$J$4+J1662*$F$4*$L$4</x:f>
        <x:v>170.00000000000003</x:v>
      </x:c>
      <x:c r="L1662" s="29" t="str">
        <x:v>Niko ppm 207</x:v>
      </x:c>
      <x:c r="M1662" s="39" t="str"/>
      <x:c r="N1662" s="58" t="n">
        <x:v>170</x:v>
      </x:c>
      <x:c r="O1662" s="59" t="n">
        <x:v>637.7244098174797</x:v>
      </x:c>
      <x:c r="P1662" s="60" t="str">
        <x:v>Calibrated to live price</x:v>
      </x:c>
      <x:c r="Q1662" s="61" t="n">
        <x:f>IF(N1662="","",K1662-N1662)</x:f>
        <x:v>2.842170943040401e-14</x:v>
      </x:c>
    </x:row>
    <x:row r="1663">
      <x:c r="A1663" s="37" t="str">
        <x:v>1F4C CA</x:v>
      </x:c>
      <x:c r="B1663" s="37" t="str">
        <x:v>1F4CCA</x:v>
      </x:c>
      <x:c r="C1663" s="29" t="str"/>
      <x:c r="D1663" s="30" t="n">
        <x:v>651.49</x:v>
      </x:c>
      <x:c r="E1663" s="30" t="n">
        <x:v>206.22</x:v>
      </x:c>
      <x:c r="F1663" s="30" t="n">
        <x:v>273.23</x:v>
      </x:c>
      <x:c r="G1663" s="30" t="n">
        <x:v>1133.28</x:v>
      </x:c>
      <x:c r="H1663" s="31" t="n">
        <x:f>IF(O1663&gt;0,O1663,D1663)*E1663/1000000/31.1034768</x:f>
        <x:v>0.0019109559273405726</x:v>
      </x:c>
      <x:c r="I1663" s="31" t="n">
        <x:f>IF(O1663&gt;0,O1663,D1663)*F1663/1000000/31.1034768</x:f>
        <x:v>0.002531910037955895</x:v>
      </x:c>
      <x:c r="J1663" s="31" t="n">
        <x:f>IF(O1663&gt;0,O1663,D1663)*G1663/1000000/31.1034768</x:f>
        <x:v>0.010501639672856774</x:v>
      </x:c>
      <x:c r="K1663" s="32" t="n">
        <x:f>H1663*$B$4*$H$4+I1663*$D$4*$J$4+J1663*$F$4*$L$4</x:f>
        <x:v>88</x:v>
      </x:c>
      <x:c r="L1663" s="29" t="str">
        <x:v>Niko ppm 207</x:v>
      </x:c>
      <x:c r="M1663" s="39" t="str"/>
      <x:c r="N1663" s="58" t="n">
        <x:v>88</x:v>
      </x:c>
      <x:c r="O1663" s="59" t="n">
        <x:v>288.2231274942294</x:v>
      </x:c>
      <x:c r="P1663" s="60" t="str">
        <x:v>Calibrated to live price</x:v>
      </x:c>
      <x:c r="Q1663" s="61" t="n">
        <x:f>IF(N1663="","",K1663-N1663)</x:f>
        <x:v>0</x:v>
      </x:c>
    </x:row>
    <x:row r="1664">
      <x:c r="A1664" s="37" t="str">
        <x:v>1F53 AA</x:v>
      </x:c>
      <x:c r="B1664" s="37" t="str">
        <x:v>1F53AA</x:v>
      </x:c>
      <x:c r="C1664" s="29" t="str"/>
      <x:c r="D1664" s="30" t="n">
        <x:v>672.03</x:v>
      </x:c>
      <x:c r="E1664" s="30" t="n">
        <x:v>866.11</x:v>
      </x:c>
      <x:c r="F1664" s="30" t="n">
        <x:v>295.81</x:v>
      </x:c>
      <x:c r="G1664" s="30" t="n">
        <x:v>643.08</x:v>
      </x:c>
      <x:c r="H1664" s="31" t="n">
        <x:f>IF(O1664&gt;0,O1664,D1664)*E1664/1000000/31.1034768</x:f>
        <x:v>0.014622256169851215</x:v>
      </x:c>
      <x:c r="I1664" s="31" t="n">
        <x:f>IF(O1664&gt;0,O1664,D1664)*F1664/1000000/31.1034768</x:f>
        <x:v>0.004994064954340312</x:v>
      </x:c>
      <x:c r="J1664" s="31" t="n">
        <x:f>IF(O1664&gt;0,O1664,D1664)*G1664/1000000/31.1034768</x:f>
        <x:v>0.010856912514239439</x:v>
      </x:c>
      <x:c r="K1664" s="32" t="n">
        <x:f>H1664*$B$4*$H$4+I1664*$D$4*$J$4+J1664*$F$4*$L$4</x:f>
        <x:v>113.00000000000003</x:v>
      </x:c>
      <x:c r="L1664" s="29" t="str">
        <x:v>Niko ppm 207</x:v>
      </x:c>
      <x:c r="M1664" s="39" t="str"/>
      <x:c r="N1664" s="58" t="n">
        <x:v>113</x:v>
      </x:c>
      <x:c r="O1664" s="59" t="n">
        <x:v>525.1099808830566</x:v>
      </x:c>
      <x:c r="P1664" s="60" t="str">
        <x:v>Calibrated to live price</x:v>
      </x:c>
      <x:c r="Q1664" s="61" t="n">
        <x:f>IF(N1664="","",K1664-N1664)</x:f>
        <x:v>2.842170943040401e-14</x:v>
      </x:c>
    </x:row>
    <x:row r="1665">
      <x:c r="A1665" s="37" t="str">
        <x:v>1FD</x:v>
      </x:c>
      <x:c r="B1665" s="37" t="str">
        <x:v>1FD</x:v>
      </x:c>
      <x:c r="C1665" s="29" t="str"/>
      <x:c r="D1665" s="30" t="n">
        <x:v>700</x:v>
      </x:c>
      <x:c r="E1665" s="30" t="n">
        <x:v>0</x:v>
      </x:c>
      <x:c r="F1665" s="30" t="n">
        <x:v>1200</x:v>
      </x:c>
      <x:c r="G1665" s="30" t="n">
        <x:v>270</x:v>
      </x:c>
      <x:c r="H1665" s="31" t="n">
        <x:f>IF(O1665&gt;0,O1665,D1665)*E1665/1000000/31.1034768</x:f>
        <x:v>0</x:v>
      </x:c>
      <x:c r="I1665" s="31" t="n">
        <x:f>IF(O1665&gt;0,O1665,D1665)*F1665/1000000/31.1034768</x:f>
        <x:v>0.01835974712046419</x:v>
      </x:c>
      <x:c r="J1665" s="31" t="n">
        <x:f>IF(O1665&gt;0,O1665,D1665)*G1665/1000000/31.1034768</x:f>
        <x:v>0.004130943102104442</x:v>
      </x:c>
      <x:c r="K1665" s="32" t="n">
        <x:f>H1665*$B$4*$H$4+I1665*$D$4*$J$4+J1665*$F$4*$L$4</x:f>
        <x:v>53</x:v>
      </x:c>
      <x:c r="L1665" s="29" t="str">
        <x:v>ppm niko 2028</x:v>
      </x:c>
      <x:c r="M1665" s="39" t="str"/>
      <x:c r="N1665" s="58" t="n">
        <x:v>53</x:v>
      </x:c>
      <x:c r="O1665" s="59" t="n">
        <x:v>475.87664051268723</x:v>
      </x:c>
      <x:c r="P1665" s="60" t="str">
        <x:v>Calibrated to live price</x:v>
      </x:c>
      <x:c r="Q1665" s="61" t="n">
        <x:f>IF(N1665="","",K1665-N1665)</x:f>
        <x:v>0</x:v>
      </x:c>
    </x:row>
    <x:row r="1666">
      <x:c r="A1666" s="37" t="str">
        <x:v>1FN</x:v>
      </x:c>
      <x:c r="B1666" s="37" t="str">
        <x:v>1FN</x:v>
      </x:c>
      <x:c r="C1666" s="29" t="str"/>
      <x:c r="D1666" s="30" t="n">
        <x:v>393.68</x:v>
      </x:c>
      <x:c r="E1666" s="30" t="n">
        <x:v>339.66</x:v>
      </x:c>
      <x:c r="F1666" s="30" t="n">
        <x:v>176.27</x:v>
      </x:c>
      <x:c r="G1666" s="30" t="n">
        <x:v>690.77</x:v>
      </x:c>
      <x:c r="H1666" s="31" t="n">
        <x:f>IF(O1666&gt;0,O1666,D1666)*E1666/1000000/31.1034768</x:f>
        <x:v>0.002328446071320156</x:v>
      </x:c>
      <x:c r="I1666" s="31" t="n">
        <x:f>IF(O1666&gt;0,O1666,D1666)*F1666/1000000/31.1034768</x:f>
        <x:v>0.0012083706912547957</x:v>
      </x:c>
      <x:c r="J1666" s="31" t="n">
        <x:f>IF(O1666&gt;0,O1666,D1666)*G1666/1000000/31.1034768</x:f>
        <x:v>0.004735384480615392</x:v>
      </x:c>
      <x:c r="K1666" s="32" t="n">
        <x:f>H1666*$B$4*$H$4+I1666*$D$4*$J$4+J1666*$F$4*$L$4</x:f>
        <x:v>42.00000000000001</x:v>
      </x:c>
      <x:c r="L1666" s="29" t="str">
        <x:v>Niko ppm 207</x:v>
      </x:c>
      <x:c r="M1666" s="39" t="str"/>
      <x:c r="N1666" s="58" t="n">
        <x:v>42</x:v>
      </x:c>
      <x:c r="O1666" s="59" t="n">
        <x:v>213.22136359700173</x:v>
      </x:c>
      <x:c r="P1666" s="60" t="str">
        <x:v>Calibrated to live price</x:v>
      </x:c>
      <x:c r="Q1666" s="61" t="n">
        <x:f>IF(N1666="","",K1666-N1666)</x:f>
        <x:v>7.105427357601002e-15</x:v>
      </x:c>
    </x:row>
    <x:row r="1667">
      <x:c r="A1667" s="37" t="str">
        <x:v>1G</x:v>
      </x:c>
      <x:c r="B1667" s="37" t="str">
        <x:v>1G</x:v>
      </x:c>
      <x:c r="C1667" s="29" t="str"/>
      <x:c r="D1667" s="30" t="n">
        <x:v>976.98</x:v>
      </x:c>
      <x:c r="E1667" s="30" t="n">
        <x:v>659.58</x:v>
      </x:c>
      <x:c r="F1667" s="30" t="n">
        <x:v>220.47</x:v>
      </x:c>
      <x:c r="G1667" s="30" t="n">
        <x:v>1100.2</x:v>
      </x:c>
      <x:c r="H1667" s="31" t="n">
        <x:f>IF(O1667&gt;0,O1667,D1667)*E1667/1000000/31.1034768</x:f>
        <x:v>0.010356307416004159</x:v>
      </x:c>
      <x:c r="I1667" s="31" t="n">
        <x:f>IF(O1667&gt;0,O1667,D1667)*F1667/1000000/31.1034768</x:f>
        <x:v>0.0034616803056588086</x:v>
      </x:c>
      <x:c r="J1667" s="31" t="n">
        <x:f>IF(O1667&gt;0,O1667,D1667)*G1667/1000000/31.1034768</x:f>
        <x:v>0.017274643589993293</x:v>
      </x:c>
      <x:c r="K1667" s="32" t="n">
        <x:f>H1667*$B$4*$H$4+I1667*$D$4*$J$4+J1667*$F$4*$L$4</x:f>
        <x:v>155.00000000000003</x:v>
      </x:c>
      <x:c r="L1667" s="29" t="str">
        <x:v>Niko ppm 207</x:v>
      </x:c>
      <x:c r="M1667" s="39" t="str"/>
      <x:c r="N1667" s="58" t="n">
        <x:v>155</x:v>
      </x:c>
      <x:c r="O1667" s="59" t="n">
        <x:v>488.3670933735912</x:v>
      </x:c>
      <x:c r="P1667" s="60" t="str">
        <x:v>Calibrated to live price</x:v>
      </x:c>
      <x:c r="Q1667" s="61" t="n">
        <x:f>IF(N1667="","",K1667-N1667)</x:f>
        <x:v>2.842170943040401e-14</x:v>
      </x:c>
    </x:row>
    <x:row r="1668">
      <x:c r="A1668" s="37" t="str">
        <x:v>1GM131701</x:v>
      </x:c>
      <x:c r="B1668" s="37" t="str">
        <x:v>1GM131701</x:v>
      </x:c>
      <x:c r="C1668" s="29" t="str"/>
      <x:c r="D1668" s="30" t="n">
        <x:v>648.15</x:v>
      </x:c>
      <x:c r="E1668" s="30" t="n">
        <x:v>332.79</x:v>
      </x:c>
      <x:c r="F1668" s="30" t="n">
        <x:v>217.01</x:v>
      </x:c>
      <x:c r="G1668" s="30" t="n">
        <x:v>1179.98</x:v>
      </x:c>
      <x:c r="H1668" s="31" t="n">
        <x:f>IF(O1668&gt;0,O1668,D1668)*E1668/1000000/31.1034768</x:f>
        <x:v>0.003130558782835412</x:v>
      </x:c>
      <x:c r="I1668" s="31" t="n">
        <x:f>IF(O1668&gt;0,O1668,D1668)*F1668/1000000/31.1034768</x:f>
        <x:v>0.002041415191150914</x:v>
      </x:c>
      <x:c r="J1668" s="31" t="n">
        <x:f>IF(O1668&gt;0,O1668,D1668)*G1668/1000000/31.1034768</x:f>
        <x:v>0.011100083393642022</x:v>
      </x:c>
      <x:c r="K1668" s="32" t="n">
        <x:f>H1668*$B$4*$H$4+I1668*$D$4*$J$4+J1668*$F$4*$L$4</x:f>
        <x:v>94</x:v>
      </x:c>
      <x:c r="L1668" s="29" t="str">
        <x:v>Niko ppm 207</x:v>
      </x:c>
      <x:c r="M1668" s="39" t="str"/>
      <x:c r="N1668" s="58" t="n">
        <x:v>94</x:v>
      </x:c>
      <x:c r="O1668" s="59" t="n">
        <x:v>292.59071027662327</x:v>
      </x:c>
      <x:c r="P1668" s="60" t="str">
        <x:v>Calibrated to live price</x:v>
      </x:c>
      <x:c r="Q1668" s="61" t="n">
        <x:f>IF(N1668="","",K1668-N1668)</x:f>
        <x:v>0</x:v>
      </x:c>
    </x:row>
    <x:row r="1669">
      <x:c r="A1669" s="37" t="str">
        <x:v>1GM131701A</x:v>
      </x:c>
      <x:c r="B1669" s="37" t="str">
        <x:v>1GM131701A</x:v>
      </x:c>
      <x:c r="C1669" s="29" t="str"/>
      <x:c r="D1669" s="30" t="n">
        <x:v>1237.38</x:v>
      </x:c>
      <x:c r="E1669" s="30" t="n">
        <x:v>302.61</x:v>
      </x:c>
      <x:c r="F1669" s="30" t="n">
        <x:v>180.99</x:v>
      </x:c>
      <x:c r="G1669" s="30" t="n">
        <x:v>1171.24</x:v>
      </x:c>
      <x:c r="H1669" s="31" t="n">
        <x:f>IF(O1669&gt;0,O1669,D1669)*E1669/1000000/31.1034768</x:f>
        <x:v>0.004891019021381758</x:v>
      </x:c>
      <x:c r="I1669" s="31" t="n">
        <x:f>IF(O1669&gt;0,O1669,D1669)*F1669/1000000/31.1034768</x:f>
        <x:v>0.0029253016512338797</x:v>
      </x:c>
      <x:c r="J1669" s="31" t="n">
        <x:f>IF(O1669&gt;0,O1669,D1669)*G1669/1000000/31.1034768</x:f>
        <x:v>0.018930495088077624</x:v>
      </x:c>
      <x:c r="K1669" s="32" t="n">
        <x:f>H1669*$B$4*$H$4+I1669*$D$4*$J$4+J1669*$F$4*$L$4</x:f>
        <x:v>159</x:v>
      </x:c>
      <x:c r="L1669" s="29" t="str">
        <x:v>Niko ppm 207</x:v>
      </x:c>
      <x:c r="M1669" s="39" t="str"/>
      <x:c r="N1669" s="58" t="n">
        <x:v>159</x:v>
      </x:c>
      <x:c r="O1669" s="59" t="n">
        <x:v>502.7186697726651</x:v>
      </x:c>
      <x:c r="P1669" s="60" t="str">
        <x:v>Calibrated to live price</x:v>
      </x:c>
      <x:c r="Q1669" s="61" t="n">
        <x:f>IF(N1669="","",K1669-N1669)</x:f>
        <x:v>0</x:v>
      </x:c>
    </x:row>
    <x:row r="1670">
      <x:c r="A1670" s="37" t="str">
        <x:v>1H0 131 701 AQ</x:v>
      </x:c>
      <x:c r="B1670" s="37" t="str">
        <x:v>1H0131701AQ</x:v>
      </x:c>
      <x:c r="C1670" s="29" t="str">
        <x:v>Volkswagen</x:v>
      </x:c>
      <x:c r="D1670" s="30" t="n">
        <x:v>270</x:v>
      </x:c>
      <x:c r="E1670" s="30" t="n">
        <x:v>270</x:v>
      </x:c>
      <x:c r="F1670" s="30" t="n">
        <x:v>2810</x:v>
      </x:c>
      <x:c r="G1670" s="30" t="n">
        <x:v>190</x:v>
      </x:c>
      <x:c r="H1670" s="31" t="n">
        <x:f>IF(O1670&gt;0,O1670,D1670)*E1670/1000000/31.1034768</x:f>
        <x:v>0.009547515334696418</x:v>
      </x:c>
      <x:c r="I1670" s="31" t="n">
        <x:f>IF(O1670&gt;0,O1670,D1670)*F1670/1000000/31.1034768</x:f>
        <x:v>0.0993648818166553</x:v>
      </x:c>
      <x:c r="J1670" s="31" t="n">
        <x:f>IF(O1670&gt;0,O1670,D1670)*G1670/1000000/31.1034768</x:f>
        <x:v>0.0067186219021937756</x:v>
      </x:c>
      <x:c r="K1670" s="32" t="n">
        <x:f>H1670*$B$4*$H$4+I1670*$D$4*$J$4+J1670*$F$4*$L$4</x:f>
        <x:v>179</x:v>
      </x:c>
      <x:c r="L1670" s="29" t="str">
        <x:v>ppm niko 2028</x:v>
      </x:c>
      <x:c r="M1670" s="39" t="str">
        <x:v>Volkswagen//1H0 131 701 AQ//ES-19080</x:v>
      </x:c>
      <x:c r="N1670" s="58" t="n">
        <x:v>179</x:v>
      </x:c>
      <x:c r="O1670" s="59" t="n">
        <x:v>1099.8552655939786</x:v>
      </x:c>
      <x:c r="P1670" s="60" t="str">
        <x:v>Calibrated to live price</x:v>
      </x:c>
      <x:c r="Q1670" s="61" t="n">
        <x:f>IF(N1670="","",K1670-N1670)</x:f>
        <x:v>0</x:v>
      </x:c>
    </x:row>
    <x:row r="1671">
      <x:c r="A1671" s="37" t="str">
        <x:v>1H0 131 701 BJ</x:v>
      </x:c>
      <x:c r="B1671" s="37" t="str">
        <x:v>1H0131701BJ</x:v>
      </x:c>
      <x:c r="C1671" s="29" t="str"/>
      <x:c r="D1671" s="30" t="n">
        <x:v>700</x:v>
      </x:c>
      <x:c r="E1671" s="30" t="n">
        <x:v>90</x:v>
      </x:c>
      <x:c r="F1671" s="30" t="n">
        <x:v>3000</x:v>
      </x:c>
      <x:c r="G1671" s="30" t="n">
        <x:v>0</x:v>
      </x:c>
      <x:c r="H1671" s="31" t="n">
        <x:f>IF(O1671&gt;0,O1671,D1671)*E1671/1000000/31.1034768</x:f>
        <x:v>0.0020254970338235627</x:v>
      </x:c>
      <x:c r="I1671" s="31" t="n">
        <x:f>IF(O1671&gt;0,O1671,D1671)*F1671/1000000/31.1034768</x:f>
        <x:v>0.06751656779411877</x:v>
      </x:c>
      <x:c r="J1671" s="31" t="n">
        <x:f>IF(O1671&gt;0,O1671,D1671)*G1671/1000000/31.1034768</x:f>
        <x:v>0</x:v>
      </x:c>
      <x:c r="K1671" s="32" t="n">
        <x:f>H1671*$B$4*$H$4+I1671*$D$4*$J$4+J1671*$F$4*$L$4</x:f>
        <x:v>79.05514923013368</x:v>
      </x:c>
      <x:c r="L1671" s="29" t="str">
        <x:v>ppm Niko 2006</x:v>
      </x:c>
      <x:c r="M1671" s="39" t="str"/>
      <x:c r="N1671" s="58"/>
      <x:c r="O1671" s="59"/>
      <x:c r="P1671" s="60" t="str">
        <x:v>No live-price match</x:v>
      </x:c>
      <x:c r="Q1671" s="61" t="str">
        <x:f>IF(N1671="","",K1671-N1671)</x:f>
      </x:c>
    </x:row>
    <x:row r="1672">
      <x:c r="A1672" s="37" t="str">
        <x:v>1H0 131 701 G</x:v>
      </x:c>
      <x:c r="B1672" s="37" t="str">
        <x:v>1H0131701G</x:v>
      </x:c>
      <x:c r="C1672" s="29" t="str">
        <x:v>Volkswagen</x:v>
      </x:c>
      <x:c r="D1672" s="30" t="n">
        <x:v>1480</x:v>
      </x:c>
      <x:c r="E1672" s="30" t="n">
        <x:v>1480</x:v>
      </x:c>
      <x:c r="F1672" s="30" t="n">
        <x:v>20</x:v>
      </x:c>
      <x:c r="G1672" s="30" t="n">
        <x:v>270</x:v>
      </x:c>
      <x:c r="H1672" s="31" t="n">
        <x:f>IF(O1672&gt;0,O1672,D1672)*E1672/1000000/31.1034768</x:f>
        <x:v>0.029593274255850947</x:v>
      </x:c>
      <x:c r="I1672" s="31" t="n">
        <x:f>IF(O1672&gt;0,O1672,D1672)*F1672/1000000/31.1034768</x:f>
        <x:v>0.00039990911156555334</x:v>
      </x:c>
      <x:c r="J1672" s="31" t="n">
        <x:f>IF(O1672&gt;0,O1672,D1672)*G1672/1000000/31.1034768</x:f>
        <x:v>0.00539877300613497</x:v>
      </x:c>
      <x:c r="K1672" s="32" t="n">
        <x:f>H1672*$B$4*$H$4+I1672*$D$4*$J$4+J1672*$F$4*$L$4</x:f>
        <x:v>88.00000000000001</x:v>
      </x:c>
      <x:c r="L1672" s="29" t="str">
        <x:v>ppm niko 2028</x:v>
      </x:c>
      <x:c r="M1672" s="39" t="str">
        <x:v>VW 1H0 131 701 G</x:v>
      </x:c>
      <x:c r="N1672" s="58" t="n">
        <x:v>88</x:v>
      </x:c>
      <x:c r="O1672" s="59" t="n">
        <x:v>621.92818868439</x:v>
      </x:c>
      <x:c r="P1672" s="60" t="str">
        <x:v>Calibrated to live price</x:v>
      </x:c>
      <x:c r="Q1672" s="61" t="n">
        <x:f>IF(N1672="","",K1672-N1672)</x:f>
        <x:v>1.4210854715202004e-14</x:v>
      </x:c>
    </x:row>
    <x:row r="1673">
      <x:c r="A1673" s="37" t="str">
        <x:v>1H0 131 701 M</x:v>
      </x:c>
      <x:c r="B1673" s="37" t="str">
        <x:v>1H0131701M</x:v>
      </x:c>
      <x:c r="C1673" s="29" t="str">
        <x:v>Volkswagen</x:v>
      </x:c>
      <x:c r="D1673" s="30" t="n">
        <x:v>700</x:v>
      </x:c>
      <x:c r="E1673" s="30" t="n">
        <x:v>90</x:v>
      </x:c>
      <x:c r="F1673" s="30" t="n">
        <x:v>3000</x:v>
      </x:c>
      <x:c r="G1673" s="30" t="n">
        <x:v>0</x:v>
      </x:c>
      <x:c r="H1673" s="31" t="n">
        <x:f>IF(O1673&gt;0,O1673,D1673)*E1673/1000000/31.1034768</x:f>
        <x:v>0.0020254970338235627</x:v>
      </x:c>
      <x:c r="I1673" s="31" t="n">
        <x:f>IF(O1673&gt;0,O1673,D1673)*F1673/1000000/31.1034768</x:f>
        <x:v>0.06751656779411877</x:v>
      </x:c>
      <x:c r="J1673" s="31" t="n">
        <x:f>IF(O1673&gt;0,O1673,D1673)*G1673/1000000/31.1034768</x:f>
        <x:v>0</x:v>
      </x:c>
      <x:c r="K1673" s="32" t="n">
        <x:f>H1673*$B$4*$H$4+I1673*$D$4*$J$4+J1673*$F$4*$L$4</x:f>
        <x:v>79.05514923013368</x:v>
      </x:c>
      <x:c r="L1673" s="29" t="str">
        <x:v>ppm Niko 2006</x:v>
      </x:c>
      <x:c r="M1673" s="39" t="str">
        <x:v>VW//1H0 131 701 M//11 12 191 65 000//XI 93//JS VW 437111318 13018//EBERSPÄCHER//MADE IN GERMANY//METALL BRICK 2,22 KG</x:v>
      </x:c>
      <x:c r="N1673" s="58"/>
      <x:c r="O1673" s="59"/>
      <x:c r="P1673" s="60" t="str">
        <x:v>No live-price match</x:v>
      </x:c>
      <x:c r="Q1673" s="61" t="str">
        <x:f>IF(N1673="","",K1673-N1673)</x:f>
      </x:c>
    </x:row>
    <x:row r="1674">
      <x:c r="A1674" s="37" t="str">
        <x:v>1H0 131 701 N</x:v>
      </x:c>
      <x:c r="B1674" s="37" t="str">
        <x:v>1H0131701N</x:v>
      </x:c>
      <x:c r="C1674" s="29" t="str"/>
      <x:c r="D1674" s="30" t="n">
        <x:v>700</x:v>
      </x:c>
      <x:c r="E1674" s="30" t="n">
        <x:v>90</x:v>
      </x:c>
      <x:c r="F1674" s="30" t="n">
        <x:v>3000</x:v>
      </x:c>
      <x:c r="G1674" s="30" t="n">
        <x:v>0</x:v>
      </x:c>
      <x:c r="H1674" s="31" t="n">
        <x:f>IF(O1674&gt;0,O1674,D1674)*E1674/1000000/31.1034768</x:f>
        <x:v>0.0020254970338235627</x:v>
      </x:c>
      <x:c r="I1674" s="31" t="n">
        <x:f>IF(O1674&gt;0,O1674,D1674)*F1674/1000000/31.1034768</x:f>
        <x:v>0.06751656779411877</x:v>
      </x:c>
      <x:c r="J1674" s="31" t="n">
        <x:f>IF(O1674&gt;0,O1674,D1674)*G1674/1000000/31.1034768</x:f>
        <x:v>0</x:v>
      </x:c>
      <x:c r="K1674" s="32" t="n">
        <x:f>H1674*$B$4*$H$4+I1674*$D$4*$J$4+J1674*$F$4*$L$4</x:f>
        <x:v>79.05514923013368</x:v>
      </x:c>
      <x:c r="L1674" s="29" t="str">
        <x:v>ppm Niko 2006</x:v>
      </x:c>
      <x:c r="M1674" s="39" t="str"/>
      <x:c r="N1674" s="58"/>
      <x:c r="O1674" s="59"/>
      <x:c r="P1674" s="60" t="str">
        <x:v>No live-price match</x:v>
      </x:c>
      <x:c r="Q1674" s="61" t="str">
        <x:f>IF(N1674="","",K1674-N1674)</x:f>
      </x:c>
    </x:row>
    <x:row r="1675">
      <x:c r="A1675" s="37" t="str">
        <x:v>1H0 131 701 P</x:v>
      </x:c>
      <x:c r="B1675" s="37" t="str">
        <x:v>1H0131701P</x:v>
      </x:c>
      <x:c r="C1675" s="29" t="str">
        <x:v>Volkswagen</x:v>
      </x:c>
      <x:c r="D1675" s="30" t="n">
        <x:v>700</x:v>
      </x:c>
      <x:c r="E1675" s="30" t="n">
        <x:v>90</x:v>
      </x:c>
      <x:c r="F1675" s="30" t="n">
        <x:v>3000</x:v>
      </x:c>
      <x:c r="G1675" s="30" t="n">
        <x:v>0</x:v>
      </x:c>
      <x:c r="H1675" s="31" t="n">
        <x:f>IF(O1675&gt;0,O1675,D1675)*E1675/1000000/31.1034768</x:f>
        <x:v>0.0020254970338235627</x:v>
      </x:c>
      <x:c r="I1675" s="31" t="n">
        <x:f>IF(O1675&gt;0,O1675,D1675)*F1675/1000000/31.1034768</x:f>
        <x:v>0.06751656779411877</x:v>
      </x:c>
      <x:c r="J1675" s="31" t="n">
        <x:f>IF(O1675&gt;0,O1675,D1675)*G1675/1000000/31.1034768</x:f>
        <x:v>0</x:v>
      </x:c>
      <x:c r="K1675" s="32" t="n">
        <x:f>H1675*$B$4*$H$4+I1675*$D$4*$J$4+J1675*$F$4*$L$4</x:f>
        <x:v>79.05514923013368</x:v>
      </x:c>
      <x:c r="L1675" s="29" t="str">
        <x:v>ppm Niko 2006</x:v>
      </x:c>
      <x:c r="M1675" s="39" t="str">
        <x:v>VW//1H0 131 701 P//JS 13 026//E 558443-09//METALL BRICK 3,06 KG(8%)=0,2448 Kg</x:v>
      </x:c>
      <x:c r="N1675" s="58"/>
      <x:c r="O1675" s="59"/>
      <x:c r="P1675" s="60" t="str">
        <x:v>No live-price match</x:v>
      </x:c>
      <x:c r="Q1675" s="61" t="str">
        <x:f>IF(N1675="","",K1675-N1675)</x:f>
      </x:c>
    </x:row>
    <x:row r="1676">
      <x:c r="A1676" s="37" t="str">
        <x:v>1H0 131 701 Q</x:v>
      </x:c>
      <x:c r="B1676" s="37" t="str">
        <x:v>1H0131701Q</x:v>
      </x:c>
      <x:c r="C1676" s="29" t="str"/>
      <x:c r="D1676" s="30" t="n">
        <x:v>700</x:v>
      </x:c>
      <x:c r="E1676" s="30" t="n">
        <x:v>90</x:v>
      </x:c>
      <x:c r="F1676" s="30" t="n">
        <x:v>3000</x:v>
      </x:c>
      <x:c r="G1676" s="30" t="n">
        <x:v>0</x:v>
      </x:c>
      <x:c r="H1676" s="31" t="n">
        <x:f>IF(O1676&gt;0,O1676,D1676)*E1676/1000000/31.1034768</x:f>
        <x:v>0.0020254970338235627</x:v>
      </x:c>
      <x:c r="I1676" s="31" t="n">
        <x:f>IF(O1676&gt;0,O1676,D1676)*F1676/1000000/31.1034768</x:f>
        <x:v>0.06751656779411877</x:v>
      </x:c>
      <x:c r="J1676" s="31" t="n">
        <x:f>IF(O1676&gt;0,O1676,D1676)*G1676/1000000/31.1034768</x:f>
        <x:v>0</x:v>
      </x:c>
      <x:c r="K1676" s="32" t="n">
        <x:f>H1676*$B$4*$H$4+I1676*$D$4*$J$4+J1676*$F$4*$L$4</x:f>
        <x:v>79.05514923013368</x:v>
      </x:c>
      <x:c r="L1676" s="29" t="str">
        <x:v>ppm Niko 2006</x:v>
      </x:c>
      <x:c r="M1676" s="39" t="str"/>
      <x:c r="N1676" s="58"/>
      <x:c r="O1676" s="59"/>
      <x:c r="P1676" s="60" t="str">
        <x:v>No live-price match</x:v>
      </x:c>
      <x:c r="Q1676" s="61" t="str">
        <x:f>IF(N1676="","",K1676-N1676)</x:f>
      </x:c>
    </x:row>
    <x:row r="1677">
      <x:c r="A1677" s="37" t="str">
        <x:v>1H0 131 701 S</x:v>
      </x:c>
      <x:c r="B1677" s="37" t="str">
        <x:v>1H0131701S</x:v>
      </x:c>
      <x:c r="C1677" s="29" t="str"/>
      <x:c r="D1677" s="30" t="n">
        <x:v>700</x:v>
      </x:c>
      <x:c r="E1677" s="30" t="n">
        <x:v>90</x:v>
      </x:c>
      <x:c r="F1677" s="30" t="n">
        <x:v>3000</x:v>
      </x:c>
      <x:c r="G1677" s="30" t="n">
        <x:v>0</x:v>
      </x:c>
      <x:c r="H1677" s="31" t="n">
        <x:f>IF(O1677&gt;0,O1677,D1677)*E1677/1000000/31.1034768</x:f>
        <x:v>0.0020254970338235627</x:v>
      </x:c>
      <x:c r="I1677" s="31" t="n">
        <x:f>IF(O1677&gt;0,O1677,D1677)*F1677/1000000/31.1034768</x:f>
        <x:v>0.06751656779411877</x:v>
      </x:c>
      <x:c r="J1677" s="31" t="n">
        <x:f>IF(O1677&gt;0,O1677,D1677)*G1677/1000000/31.1034768</x:f>
        <x:v>0</x:v>
      </x:c>
      <x:c r="K1677" s="32" t="n">
        <x:f>H1677*$B$4*$H$4+I1677*$D$4*$J$4+J1677*$F$4*$L$4</x:f>
        <x:v>79.05514923013368</x:v>
      </x:c>
      <x:c r="L1677" s="29" t="str">
        <x:v>ppm Niko 2006</x:v>
      </x:c>
      <x:c r="M1677" s="39" t="str"/>
      <x:c r="N1677" s="58"/>
      <x:c r="O1677" s="59"/>
      <x:c r="P1677" s="60" t="str">
        <x:v>No live-price match</x:v>
      </x:c>
      <x:c r="Q1677" s="61" t="str">
        <x:f>IF(N1677="","",K1677-N1677)</x:f>
      </x:c>
    </x:row>
    <x:row r="1678">
      <x:c r="A1678" s="37" t="str">
        <x:v>1H0131701B</x:v>
      </x:c>
      <x:c r="B1678" s="37" t="str">
        <x:v>1H0131701B</x:v>
      </x:c>
      <x:c r="C1678" s="29" t="str">
        <x:v>Volkswagen</x:v>
      </x:c>
      <x:c r="D1678" s="30" t="n">
        <x:v>800</x:v>
      </x:c>
      <x:c r="E1678" s="30" t="n">
        <x:v>1015.0000000000001</x:v>
      </x:c>
      <x:c r="F1678" s="30" t="n">
        <x:v>0</x:v>
      </x:c>
      <x:c r="G1678" s="30" t="n">
        <x:v>188</x:v>
      </x:c>
      <x:c r="H1678" s="31" t="n">
        <x:f>IF(O1678&gt;0,O1678,D1678)*E1678/1000000/31.1034768</x:f>
        <x:v>0.026106406213725925</x:v>
      </x:c>
      <x:c r="I1678" s="31" t="n">
        <x:f>IF(O1678&gt;0,O1678,D1678)*F1678/1000000/31.1034768</x:f>
        <x:v>0</x:v>
      </x:c>
      <x:c r="J1678" s="31" t="n">
        <x:f>IF(O1678&gt;0,O1678,D1678)*G1678/1000000/31.1034768</x:f>
        <x:v>0.004835472283921649</x:v>
      </x:c>
      <x:c r="K1678" s="32" t="n">
        <x:f>H1678*$B$4*$H$4+I1678*$D$4*$J$4+J1678*$F$4*$L$4</x:f>
        <x:v>77.80454949010718</x:v>
      </x:c>
      <x:c r="L1678" s="29" t="str">
        <x:v>Niko ppm 2020</x:v>
      </x:c>
      <x:c r="M1678" s="39" t="str">
        <x:v>VW//1H0 131 701 B//LEISTRITZ//GERMANY</x:v>
      </x:c>
      <x:c r="N1678" s="58"/>
      <x:c r="O1678" s="59"/>
      <x:c r="P1678" s="60" t="str">
        <x:v>No live-price match</x:v>
      </x:c>
      <x:c r="Q1678" s="61" t="str">
        <x:f>IF(N1678="","",K1678-N1678)</x:f>
      </x:c>
    </x:row>
    <x:row r="1679">
      <x:c r="A1679" s="37" t="str">
        <x:v>1H0131701BA</x:v>
      </x:c>
      <x:c r="B1679" s="37" t="str">
        <x:v>1H0131701BA</x:v>
      </x:c>
      <x:c r="C1679" s="29" t="str">
        <x:v>Volkswagen</x:v>
      </x:c>
      <x:c r="D1679" s="30" t="n">
        <x:v>1340</x:v>
      </x:c>
      <x:c r="E1679" s="30" t="n">
        <x:v>392</x:v>
      </x:c>
      <x:c r="F1679" s="30" t="n">
        <x:v>4920</x:v>
      </x:c>
      <x:c r="G1679" s="30" t="n">
        <x:v>189</x:v>
      </x:c>
      <x:c r="H1679" s="31" t="n">
        <x:f>IF(O1679&gt;0,O1679,D1679)*E1679/1000000/31.1034768</x:f>
        <x:v>0.016888144157568907</x:v>
      </x:c>
      <x:c r="I1679" s="31" t="n">
        <x:f>IF(O1679&gt;0,O1679,D1679)*F1679/1000000/31.1034768</x:f>
        <x:v>0.21196344197765057</x:v>
      </x:c>
      <x:c r="J1679" s="31" t="n">
        <x:f>IF(O1679&gt;0,O1679,D1679)*G1679/1000000/31.1034768</x:f>
        <x:v>0.008142498075970723</x:v>
      </x:c>
      <x:c r="K1679" s="32" t="n">
        <x:f>H1679*$B$4*$H$4+I1679*$D$4*$J$4+J1679*$F$4*$L$4</x:f>
        <x:v>328.0534927207881</x:v>
      </x:c>
      <x:c r="L1679" s="29" t="str">
        <x:v>Niko ppm 2020</x:v>
      </x:c>
      <x:c r="M1679" s="39" t="str">
        <x:v>VW//1H0 131 701 BA</x:v>
      </x:c>
      <x:c r="N1679" s="58"/>
      <x:c r="O1679" s="59"/>
      <x:c r="P1679" s="60" t="str">
        <x:v>No live-price match</x:v>
      </x:c>
      <x:c r="Q1679" s="61" t="str">
        <x:f>IF(N1679="","",K1679-N1679)</x:f>
      </x:c>
    </x:row>
    <x:row r="1680">
      <x:c r="A1680" s="37" t="str">
        <x:v>1H0131701BD</x:v>
      </x:c>
      <x:c r="B1680" s="37" t="str">
        <x:v>1H0131701BD</x:v>
      </x:c>
      <x:c r="C1680" s="29" t="str">
        <x:v>Volkswagen</x:v>
      </x:c>
      <x:c r="D1680" s="30" t="n">
        <x:v>1280</x:v>
      </x:c>
      <x:c r="E1680" s="30" t="n">
        <x:v>240</x:v>
      </x:c>
      <x:c r="F1680" s="30" t="n">
        <x:v>2675</x:v>
      </x:c>
      <x:c r="G1680" s="30" t="n">
        <x:v>244.00000000000003</x:v>
      </x:c>
      <x:c r="H1680" s="31" t="n">
        <x:f>IF(O1680&gt;0,O1680,D1680)*E1680/1000000/31.1034768</x:f>
        <x:v>0.009876709345882514</x:v>
      </x:c>
      <x:c r="I1680" s="31" t="n">
        <x:f>IF(O1680&gt;0,O1680,D1680)*F1680/1000000/31.1034768</x:f>
        <x:v>0.11008415625098221</x:v>
      </x:c>
      <x:c r="J1680" s="31" t="n">
        <x:f>IF(O1680&gt;0,O1680,D1680)*G1680/1000000/31.1034768</x:f>
        <x:v>0.010041321168313893</x:v>
      </x:c>
      <x:c r="K1680" s="32" t="n">
        <x:f>H1680*$B$4*$H$4+I1680*$D$4*$J$4+J1680*$F$4*$L$4</x:f>
        <x:v>217.57958582945304</x:v>
      </x:c>
      <x:c r="L1680" s="29" t="str">
        <x:v>Niko ppm 2020</x:v>
      </x:c>
      <x:c r="M1680" s="39" t="str">
        <x:v>VW//1H0 131 701 BD//WWO E 180509//98 HBD//VW GERMANY</x:v>
      </x:c>
      <x:c r="N1680" s="58"/>
      <x:c r="O1680" s="59"/>
      <x:c r="P1680" s="60" t="str">
        <x:v>No live-price match</x:v>
      </x:c>
      <x:c r="Q1680" s="61" t="str">
        <x:f>IF(N1680="","",K1680-N1680)</x:f>
      </x:c>
    </x:row>
    <x:row r="1681">
      <x:c r="A1681" s="37" t="str">
        <x:v>1H0131701F</x:v>
      </x:c>
      <x:c r="B1681" s="37" t="str">
        <x:v>1H0131701F</x:v>
      </x:c>
      <x:c r="C1681" s="29" t="str">
        <x:v>Volkswagen</x:v>
      </x:c>
      <x:c r="D1681" s="30" t="n">
        <x:v>1040.41</x:v>
      </x:c>
      <x:c r="E1681" s="30" t="n">
        <x:v>119.09</x:v>
      </x:c>
      <x:c r="F1681" s="30" t="n">
        <x:v>234.24</x:v>
      </x:c>
      <x:c r="G1681" s="30" t="n">
        <x:v>429.7</x:v>
      </x:c>
      <x:c r="H1681" s="31" t="n">
        <x:f>IF(O1681&gt;0,O1681,D1681)*E1681/1000000/31.1034768</x:f>
        <x:v>0.0030942382246212066</x:v>
      </x:c>
      <x:c r="I1681" s="31" t="n">
        <x:f>IF(O1681&gt;0,O1681,D1681)*F1681/1000000/31.1034768</x:f>
        <x:v>0.006086105984845675</x:v>
      </x:c>
      <x:c r="J1681" s="31" t="n">
        <x:f>IF(O1681&gt;0,O1681,D1681)*G1681/1000000/31.1034768</x:f>
        <x:v>0.0111646163835732</x:v>
      </x:c>
      <x:c r="K1681" s="32" t="n">
        <x:f>H1681*$B$4*$H$4+I1681*$D$4*$J$4+J1681*$F$4*$L$4</x:f>
        <x:v>98.99999999999997</x:v>
      </x:c>
      <x:c r="L1681" s="29" t="str">
        <x:v>Niko ppm 207</x:v>
      </x:c>
      <x:c r="M1681" s="39" t="str">
        <x:v>VW//1H0 131 701 F//DSL 258 15</x:v>
      </x:c>
      <x:c r="N1681" s="58" t="n">
        <x:v>99</x:v>
      </x:c>
      <x:c r="O1681" s="59" t="n">
        <x:v>808.1414630378612</x:v>
      </x:c>
      <x:c r="P1681" s="60" t="str">
        <x:v>Calibrated to live price</x:v>
      </x:c>
      <x:c r="Q1681" s="61" t="n">
        <x:f>IF(N1681="","",K1681-N1681)</x:f>
        <x:v>-2.842170943040401e-14</x:v>
      </x:c>
    </x:row>
    <x:row r="1682">
      <x:c r="A1682" s="37" t="str">
        <x:v>1H0131702B</x:v>
      </x:c>
      <x:c r="B1682" s="37" t="str">
        <x:v>1H0131702B</x:v>
      </x:c>
      <x:c r="C1682" s="29" t="str"/>
      <x:c r="D1682" s="30" t="n">
        <x:v>3628.64</x:v>
      </x:c>
      <x:c r="E1682" s="30" t="n">
        <x:v>234.95</x:v>
      </x:c>
      <x:c r="F1682" s="30" t="n">
        <x:v>299.11</x:v>
      </x:c>
      <x:c r="G1682" s="30" t="n">
        <x:v>459.47</x:v>
      </x:c>
      <x:c r="H1682" s="31" t="n">
        <x:f>IF(O1682&gt;0,O1682,D1682)*E1682/1000000/31.1034768</x:f>
        <x:v>0.020793864183234465</x:v>
      </x:c>
      <x:c r="I1682" s="31" t="n">
        <x:f>IF(O1682&gt;0,O1682,D1682)*F1682/1000000/31.1034768</x:f>
        <x:v>0.02647223969290173</x:v>
      </x:c>
      <x:c r="J1682" s="31" t="n">
        <x:f>IF(O1682&gt;0,O1682,D1682)*G1682/1000000/31.1034768</x:f>
        <x:v>0.040664638332712236</x:v>
      </x:c>
      <x:c r="K1682" s="32" t="n">
        <x:f>H1682*$B$4*$H$4+I1682*$D$4*$J$4+J1682*$F$4*$L$4</x:f>
        <x:v>380</x:v>
      </x:c>
      <x:c r="L1682" s="29" t="str">
        <x:v>Niko ppm 207</x:v>
      </x:c>
      <x:c r="M1682" s="39" t="str"/>
      <x:c r="N1682" s="58" t="n">
        <x:v>380</x:v>
      </x:c>
      <x:c r="O1682" s="59" t="n">
        <x:v>2752.762171549624</x:v>
      </x:c>
      <x:c r="P1682" s="60" t="str">
        <x:v>Calibrated to live price</x:v>
      </x:c>
      <x:c r="Q1682" s="61" t="n">
        <x:f>IF(N1682="","",K1682-N1682)</x:f>
        <x:v>0</x:v>
      </x:c>
    </x:row>
    <x:row r="1683">
      <x:c r="A1683" s="37" t="str">
        <x:v>1HM 131 701 H</x:v>
      </x:c>
      <x:c r="B1683" s="37" t="str">
        <x:v>1HM131701H</x:v>
      </x:c>
      <x:c r="C1683" s="29" t="str"/>
      <x:c r="D1683" s="30" t="n">
        <x:v>700</x:v>
      </x:c>
      <x:c r="E1683" s="30" t="n">
        <x:v>90</x:v>
      </x:c>
      <x:c r="F1683" s="30" t="n">
        <x:v>3000</x:v>
      </x:c>
      <x:c r="G1683" s="30" t="n">
        <x:v>0</x:v>
      </x:c>
      <x:c r="H1683" s="31" t="n">
        <x:f>IF(O1683&gt;0,O1683,D1683)*E1683/1000000/31.1034768</x:f>
        <x:v>0.0020254970338235627</x:v>
      </x:c>
      <x:c r="I1683" s="31" t="n">
        <x:f>IF(O1683&gt;0,O1683,D1683)*F1683/1000000/31.1034768</x:f>
        <x:v>0.06751656779411877</x:v>
      </x:c>
      <x:c r="J1683" s="31" t="n">
        <x:f>IF(O1683&gt;0,O1683,D1683)*G1683/1000000/31.1034768</x:f>
        <x:v>0</x:v>
      </x:c>
      <x:c r="K1683" s="32" t="n">
        <x:f>H1683*$B$4*$H$4+I1683*$D$4*$J$4+J1683*$F$4*$L$4</x:f>
        <x:v>79.05514923013368</x:v>
      </x:c>
      <x:c r="L1683" s="29" t="str">
        <x:v>ppm Niko 2006</x:v>
      </x:c>
      <x:c r="M1683" s="39" t="str"/>
      <x:c r="N1683" s="58"/>
      <x:c r="O1683" s="59"/>
      <x:c r="P1683" s="60" t="str">
        <x:v>No live-price match</x:v>
      </x:c>
      <x:c r="Q1683" s="61" t="str">
        <x:f>IF(N1683="","",K1683-N1683)</x:f>
      </x:c>
    </x:row>
    <x:row r="1684">
      <x:c r="A1684" s="37" t="str">
        <x:v>1HM131701AA</x:v>
      </x:c>
      <x:c r="B1684" s="37" t="str">
        <x:v>1HM131701AA</x:v>
      </x:c>
      <x:c r="C1684" s="29" t="str"/>
      <x:c r="D1684" s="30" t="n">
        <x:v>1775.55</x:v>
      </x:c>
      <x:c r="E1684" s="30" t="n">
        <x:v>111.13</x:v>
      </x:c>
      <x:c r="F1684" s="30" t="n">
        <x:v>62.25</x:v>
      </x:c>
      <x:c r="G1684" s="30" t="n">
        <x:v>567.98</x:v>
      </x:c>
      <x:c r="H1684" s="31" t="n">
        <x:f>IF(O1684&gt;0,O1684,D1684)*E1684/1000000/31.1034768</x:f>
        <x:v>0.002252309839759878</x:v>
      </x:c>
      <x:c r="I1684" s="31" t="n">
        <x:f>IF(O1684&gt;0,O1684,D1684)*F1684/1000000/31.1034768</x:f>
        <x:v>0.0012616421085670155</x:v>
      </x:c>
      <x:c r="J1684" s="31" t="n">
        <x:f>IF(O1684&gt;0,O1684,D1684)*G1684/1000000/31.1034768</x:f>
        <x:v>0.011511445539339651</x:v>
      </x:c>
      <x:c r="K1684" s="32" t="n">
        <x:f>H1684*$B$4*$H$4+I1684*$D$4*$J$4+J1684*$F$4*$L$4</x:f>
        <x:v>94.99999999999997</x:v>
      </x:c>
      <x:c r="L1684" s="29" t="str">
        <x:v>Niko ppm 207</x:v>
      </x:c>
      <x:c r="M1684" s="39" t="str"/>
      <x:c r="N1684" s="58" t="n">
        <x:v>95</x:v>
      </x:c>
      <x:c r="O1684" s="59" t="n">
        <x:v>630.384836204293</x:v>
      </x:c>
      <x:c r="P1684" s="60" t="str">
        <x:v>Calibrated to live price</x:v>
      </x:c>
      <x:c r="Q1684" s="61" t="n">
        <x:f>IF(N1684="","",K1684-N1684)</x:f>
        <x:v>-2.842170943040401e-14</x:v>
      </x:c>
    </x:row>
    <x:row r="1685">
      <x:c r="A1685" s="37" t="str">
        <x:v>1HM131701HAFT</x:v>
      </x:c>
      <x:c r="B1685" s="37" t="str">
        <x:v>1HM131701HAFT</x:v>
      </x:c>
      <x:c r="C1685" s="29" t="str"/>
      <x:c r="D1685" s="30" t="n">
        <x:v>279.85</x:v>
      </x:c>
      <x:c r="E1685" s="30" t="n">
        <x:v>194.37</x:v>
      </x:c>
      <x:c r="F1685" s="30" t="n">
        <x:v>160.8</x:v>
      </x:c>
      <x:c r="G1685" s="30" t="n">
        <x:v>231.68</x:v>
      </x:c>
      <x:c r="H1685" s="31" t="n">
        <x:f>IF(O1685&gt;0,O1685,D1685)*E1685/1000000/31.1034768</x:f>
        <x:v>0.0015262392301667227</x:v>
      </x:c>
      <x:c r="I1685" s="31" t="n">
        <x:f>IF(O1685&gt;0,O1685,D1685)*F1685/1000000/31.1034768</x:f>
        <x:v>0.0012626396471204866</x:v>
      </x:c>
      <x:c r="J1685" s="31" t="n">
        <x:f>IF(O1685&gt;0,O1685,D1685)*G1685/1000000/31.1034768</x:f>
        <x:v>0.0018192061781397658</x:v>
      </x:c>
      <x:c r="K1685" s="32" t="n">
        <x:f>H1685*$B$4*$H$4+I1685*$D$4*$J$4+J1685*$F$4*$L$4</x:f>
        <x:v>18</x:v>
      </x:c>
      <x:c r="L1685" s="29" t="str">
        <x:v>Niko ppm 207</x:v>
      </x:c>
      <x:c r="M1685" s="39" t="str"/>
      <x:c r="N1685" s="58" t="n">
        <x:v>18</x:v>
      </x:c>
      <x:c r="O1685" s="59" t="n">
        <x:v>244.23185927221544</x:v>
      </x:c>
      <x:c r="P1685" s="60" t="str">
        <x:v>Calibrated to live price</x:v>
      </x:c>
      <x:c r="Q1685" s="61" t="n">
        <x:f>IF(N1685="","",K1685-N1685)</x:f>
        <x:v>0</x:v>
      </x:c>
    </x:row>
    <x:row r="1686">
      <x:c r="A1686" s="37" t="str">
        <x:v>1HM131701N</x:v>
      </x:c>
      <x:c r="B1686" s="37" t="str">
        <x:v>1HM131701N</x:v>
      </x:c>
      <x:c r="C1686" s="29" t="str"/>
      <x:c r="D1686" s="30" t="n">
        <x:v>1264.2</x:v>
      </x:c>
      <x:c r="E1686" s="30" t="n">
        <x:v>382.39</x:v>
      </x:c>
      <x:c r="F1686" s="30" t="n">
        <x:v>149.26</x:v>
      </x:c>
      <x:c r="G1686" s="30" t="n">
        <x:v>360.6</x:v>
      </x:c>
      <x:c r="H1686" s="31" t="n">
        <x:f>IF(O1686&gt;0,O1686,D1686)*E1686/1000000/31.1034768</x:f>
        <x:v>0.01122641188151833</x:v>
      </x:c>
      <x:c r="I1686" s="31" t="n">
        <x:f>IF(O1686&gt;0,O1686,D1686)*F1686/1000000/31.1034768</x:f>
        <x:v>0.004382055590981526</x:v>
      </x:c>
      <x:c r="J1686" s="31" t="n">
        <x:f>IF(O1686&gt;0,O1686,D1686)*G1686/1000000/31.1034768</x:f>
        <x:v>0.010586689307972253</x:v>
      </x:c>
      <x:c r="K1686" s="32" t="n">
        <x:f>H1686*$B$4*$H$4+I1686*$D$4*$J$4+J1686*$F$4*$L$4</x:f>
        <x:v>105</x:v>
      </x:c>
      <x:c r="L1686" s="29" t="str">
        <x:v>Niko ppm 207</x:v>
      </x:c>
      <x:c r="M1686" s="39" t="str"/>
      <x:c r="N1686" s="58" t="n">
        <x:v>105</x:v>
      </x:c>
      <x:c r="O1686" s="59" t="n">
        <x:v>913.1526491384443</x:v>
      </x:c>
      <x:c r="P1686" s="60" t="str">
        <x:v>Calibrated to live price</x:v>
      </x:c>
      <x:c r="Q1686" s="61" t="n">
        <x:f>IF(N1686="","",K1686-N1686)</x:f>
        <x:v>0</x:v>
      </x:c>
    </x:row>
    <x:row r="1687">
      <x:c r="A1687" s="37" t="str">
        <x:v>1HM131701Q</x:v>
      </x:c>
      <x:c r="B1687" s="37" t="str">
        <x:v>1HM131701Q</x:v>
      </x:c>
      <x:c r="C1687" s="29" t="str"/>
      <x:c r="D1687" s="30" t="n">
        <x:v>3321.03</x:v>
      </x:c>
      <x:c r="E1687" s="30" t="n">
        <x:v>702.25</x:v>
      </x:c>
      <x:c r="F1687" s="30" t="n">
        <x:v>242.58</x:v>
      </x:c>
      <x:c r="G1687" s="30" t="n">
        <x:v>597.08</x:v>
      </x:c>
      <x:c r="H1687" s="31" t="n">
        <x:f>IF(O1687&gt;0,O1687,D1687)*E1687/1000000/31.1034768</x:f>
        <x:v>0.04675850887642426</x:v>
      </x:c>
      <x:c r="I1687" s="31" t="n">
        <x:f>IF(O1687&gt;0,O1687,D1687)*F1687/1000000/31.1034768</x:f>
        <x:v>0.0161519104068964</x:v>
      </x:c>
      <x:c r="J1687" s="31" t="n">
        <x:f>IF(O1687&gt;0,O1687,D1687)*G1687/1000000/31.1034768</x:f>
        <x:v>0.03975588533988665</x:v>
      </x:c>
      <x:c r="K1687" s="32" t="n">
        <x:f>H1687*$B$4*$H$4+I1687*$D$4*$J$4+J1687*$F$4*$L$4</x:f>
        <x:v>401.00000000000006</x:v>
      </x:c>
      <x:c r="L1687" s="29" t="str">
        <x:v>Niko ppm 207</x:v>
      </x:c>
      <x:c r="M1687" s="39" t="str"/>
      <x:c r="N1687" s="58" t="n">
        <x:v>401</x:v>
      </x:c>
      <x:c r="O1687" s="59" t="n">
        <x:v>2070.9892432046363</x:v>
      </x:c>
      <x:c r="P1687" s="60" t="str">
        <x:v>Calibrated to live price</x:v>
      </x:c>
      <x:c r="Q1687" s="61" t="n">
        <x:f>IF(N1687="","",K1687-N1687)</x:f>
        <x:v>5.684341886080802e-14</x:v>
      </x:c>
    </x:row>
    <x:row r="1688">
      <x:c r="A1688" s="37" t="str">
        <x:v>1HM131701R</x:v>
      </x:c>
      <x:c r="B1688" s="37" t="str">
        <x:v>1HM131701R</x:v>
      </x:c>
      <x:c r="C1688" s="29" t="str"/>
      <x:c r="D1688" s="30" t="n">
        <x:v>5619.86</x:v>
      </x:c>
      <x:c r="E1688" s="30" t="n">
        <x:v>282.36</x:v>
      </x:c>
      <x:c r="F1688" s="30" t="n">
        <x:v>97.71</x:v>
      </x:c>
      <x:c r="G1688" s="30" t="n">
        <x:v>564.7</x:v>
      </x:c>
      <x:c r="H1688" s="31" t="n">
        <x:f>IF(O1688&gt;0,O1688,D1688)*E1688/1000000/31.1034768</x:f>
        <x:v>0.019910404389064974</x:v>
      </x:c>
      <x:c r="I1688" s="31" t="n">
        <x:f>IF(O1688&gt;0,O1688,D1688)*F1688/1000000/31.1034768</x:f>
        <x:v>0.00688994763017261</x:v>
      </x:c>
      <x:c r="J1688" s="31" t="n">
        <x:f>IF(O1688&gt;0,O1688,D1688)*G1688/1000000/31.1034768</x:f>
        <x:v>0.039819398493076176</x:v>
      </x:c>
      <x:c r="K1688" s="32" t="n">
        <x:f>H1688*$B$4*$H$4+I1688*$D$4*$J$4+J1688*$F$4*$L$4</x:f>
        <x:v>350.00000000000006</x:v>
      </x:c>
      <x:c r="L1688" s="29" t="str">
        <x:v>Niko ppm 207</x:v>
      </x:c>
      <x:c r="M1688" s="39" t="str"/>
      <x:c r="N1688" s="58" t="n">
        <x:v>350</x:v>
      </x:c>
      <x:c r="O1688" s="59" t="n">
        <x:v>2193.2384225595</x:v>
      </x:c>
      <x:c r="P1688" s="60" t="str">
        <x:v>Calibrated to live price</x:v>
      </x:c>
      <x:c r="Q1688" s="61" t="n">
        <x:f>IF(N1688="","",K1688-N1688)</x:f>
        <x:v>5.684341886080802e-14</x:v>
      </x:c>
    </x:row>
    <x:row r="1689">
      <x:c r="A1689" s="37" t="str">
        <x:v>1HM131701T</x:v>
      </x:c>
      <x:c r="B1689" s="37" t="str">
        <x:v>1HM131701T</x:v>
      </x:c>
      <x:c r="C1689" s="29" t="str"/>
      <x:c r="D1689" s="30" t="n">
        <x:v>1588.95</x:v>
      </x:c>
      <x:c r="E1689" s="30" t="n">
        <x:v>898.83</x:v>
      </x:c>
      <x:c r="F1689" s="30" t="n">
        <x:v>158.52</x:v>
      </x:c>
      <x:c r="G1689" s="30" t="n">
        <x:v>478.83</x:v>
      </x:c>
      <x:c r="H1689" s="31" t="n">
        <x:f>IF(O1689&gt;0,O1689,D1689)*E1689/1000000/31.1034768</x:f>
        <x:v>0.03305279955030413</x:v>
      </x:c>
      <x:c r="I1689" s="31" t="n">
        <x:f>IF(O1689&gt;0,O1689,D1689)*F1689/1000000/31.1034768</x:f>
        <x:v>0.005829277821962117</x:v>
      </x:c>
      <x:c r="J1689" s="31" t="n">
        <x:f>IF(O1689&gt;0,O1689,D1689)*G1689/1000000/31.1034768</x:f>
        <x:v>0.017608081626861723</x:v>
      </x:c>
      <x:c r="K1689" s="32" t="n">
        <x:f>H1689*$B$4*$H$4+I1689*$D$4*$J$4+J1689*$F$4*$L$4</x:f>
        <x:v>195</x:v>
      </x:c>
      <x:c r="L1689" s="29" t="str">
        <x:v>Niko ppm 207</x:v>
      </x:c>
      <x:c r="M1689" s="39" t="str"/>
      <x:c r="N1689" s="58" t="n">
        <x:v>195</x:v>
      </x:c>
      <x:c r="O1689" s="59" t="n">
        <x:v>1143.7724419388926</x:v>
      </x:c>
      <x:c r="P1689" s="60" t="str">
        <x:v>Calibrated to live price</x:v>
      </x:c>
      <x:c r="Q1689" s="61" t="n">
        <x:f>IF(N1689="","",K1689-N1689)</x:f>
        <x:v>0</x:v>
      </x:c>
    </x:row>
    <x:row r="1690">
      <x:c r="A1690" s="37" t="str">
        <x:v>1HO 131 701 F</x:v>
      </x:c>
      <x:c r="B1690" s="37" t="str">
        <x:v>1HO131701F</x:v>
      </x:c>
      <x:c r="C1690" s="29" t="str">
        <x:v>AUDI-VW</x:v>
      </x:c>
      <x:c r="D1690" s="30" t="n">
        <x:v>1665</x:v>
      </x:c>
      <x:c r="E1690" s="30" t="n">
        <x:v>1665</x:v>
      </x:c>
      <x:c r="F1690" s="30" t="n">
        <x:v>0</x:v>
      </x:c>
      <x:c r="G1690" s="30" t="n">
        <x:v>284</x:v>
      </x:c>
      <x:c r="H1690" s="31" t="n">
        <x:f>IF(O1690&gt;0,O1690,D1690)*E1690/1000000/31.1034768</x:f>
        <x:v>0.04815799898138193</x:v>
      </x:c>
      <x:c r="I1690" s="31" t="n">
        <x:f>IF(O1690&gt;0,O1690,D1690)*F1690/1000000/31.1034768</x:f>
        <x:v>0</x:v>
      </x:c>
      <x:c r="J1690" s="31" t="n">
        <x:f>IF(O1690&gt;0,O1690,D1690)*G1690/1000000/31.1034768</x:f>
        <x:v>0.008214337363791272</x:v>
      </x:c>
      <x:c r="K1690" s="32" t="n">
        <x:f>H1690*$B$4*$H$4+I1690*$D$4*$J$4+J1690*$F$4*$L$4</x:f>
        <x:v>138</x:v>
      </x:c>
      <x:c r="L1690" s="29" t="str">
        <x:v>ppm niko 2028</x:v>
      </x:c>
      <x:c r="M1690" s="39" t="str">
        <x:v>Surudyjes / Apvalus / Su kantukais / Low Grade / LG</x:v>
      </x:c>
      <x:c r="N1690" s="58" t="n">
        <x:v>138</x:v>
      </x:c>
      <x:c r="O1690" s="59" t="n">
        <x:v>899.6283507818837</x:v>
      </x:c>
      <x:c r="P1690" s="60" t="str">
        <x:v>Calibrated to live price</x:v>
      </x:c>
      <x:c r="Q1690" s="61" t="n">
        <x:f>IF(N1690="","",K1690-N1690)</x:f>
        <x:v>0</x:v>
      </x:c>
    </x:row>
    <x:row r="1691">
      <x:c r="A1691" s="37" t="str">
        <x:v>1HP</x:v>
      </x:c>
      <x:c r="B1691" s="37" t="str">
        <x:v>1HP</x:v>
      </x:c>
      <x:c r="C1691" s="29" t="str"/>
      <x:c r="D1691" s="30" t="n">
        <x:v>555.11</x:v>
      </x:c>
      <x:c r="E1691" s="30" t="n">
        <x:v>359.64</x:v>
      </x:c>
      <x:c r="F1691" s="30" t="n">
        <x:v>224.49</x:v>
      </x:c>
      <x:c r="G1691" s="30" t="n">
        <x:v>430.31</x:v>
      </x:c>
      <x:c r="H1691" s="31" t="n">
        <x:f>IF(O1691&gt;0,O1691,D1691)*E1691/1000000/31.1034768</x:f>
        <x:v>0.004310031014750208</x:v>
      </x:c>
      <x:c r="I1691" s="31" t="n">
        <x:f>IF(O1691&gt;0,O1691,D1691)*F1691/1000000/31.1034768</x:f>
        <x:v>0.0026903538608087927</x:v>
      </x:c>
      <x:c r="J1691" s="31" t="n">
        <x:f>IF(O1691&gt;0,O1691,D1691)*G1691/1000000/31.1034768</x:f>
        <x:v>0.005156960977525197</x:v>
      </x:c>
      <x:c r="K1691" s="32" t="n">
        <x:f>H1691*$B$4*$H$4+I1691*$D$4*$J$4+J1691*$F$4*$L$4</x:f>
        <x:v>50</x:v>
      </x:c>
      <x:c r="L1691" s="29" t="str">
        <x:v>Niko ppm 207</x:v>
      </x:c>
      <x:c r="M1691" s="39" t="str"/>
      <x:c r="N1691" s="58" t="n">
        <x:v>50</x:v>
      </x:c>
      <x:c r="O1691" s="59" t="n">
        <x:v>372.7531689316081</x:v>
      </x:c>
      <x:c r="P1691" s="60" t="str">
        <x:v>Calibrated to live price</x:v>
      </x:c>
      <x:c r="Q1691" s="61" t="n">
        <x:f>IF(N1691="","",K1691-N1691)</x:f>
        <x:v>0</x:v>
      </x:c>
    </x:row>
    <x:row r="1692">
      <x:c r="A1692" s="37" t="str">
        <x:v>1J-595J</x:v>
      </x:c>
      <x:c r="B1692" s="37" t="str">
        <x:v>1J595J</x:v>
      </x:c>
      <x:c r="C1692" s="29" t="str">
        <x:v>FORD</x:v>
      </x:c>
      <x:c r="D1692" s="30" t="n">
        <x:v>800</x:v>
      </x:c>
      <x:c r="E1692" s="30" t="n">
        <x:v>0</x:v>
      </x:c>
      <x:c r="F1692" s="30" t="n">
        <x:v>1207</x:v>
      </x:c>
      <x:c r="G1692" s="30" t="n">
        <x:v>232</x:v>
      </x:c>
      <x:c r="H1692" s="31" t="n">
        <x:f>IF(O1692&gt;0,O1692,D1692)*E1692/1000000/31.1034768</x:f>
        <x:v>0</x:v>
      </x:c>
      <x:c r="I1692" s="31" t="n">
        <x:f>IF(O1692&gt;0,O1692,D1692)*F1692/1000000/31.1034768</x:f>
        <x:v>0.031178461679007445</x:v>
      </x:c>
      <x:c r="J1692" s="31" t="n">
        <x:f>IF(O1692&gt;0,O1692,D1692)*G1692/1000000/31.1034768</x:f>
        <x:v>0.0059928774726841156</x:v>
      </x:c>
      <x:c r="K1692" s="32" t="n">
        <x:f>H1692*$B$4*$H$4+I1692*$D$4*$J$4+J1692*$F$4*$L$4</x:f>
        <x:v>82</x:v>
      </x:c>
      <x:c r="L1692" s="29" t="str">
        <x:v>Katalog Franko</x:v>
      </x:c>
      <x:c r="M1692" s="39" t="str">
        <x:v>AIJS-07 / Kalmaras / Mazas / LG</x:v>
      </x:c>
      <x:c r="N1692" s="58" t="n">
        <x:v>82</x:v>
      </x:c>
      <x:c r="O1692" s="59" t="n">
        <x:v>803.4453682623837</x:v>
      </x:c>
      <x:c r="P1692" s="60" t="str">
        <x:v>Calibrated to live price</x:v>
      </x:c>
      <x:c r="Q1692" s="61" t="n">
        <x:f>IF(N1692="","",K1692-N1692)</x:f>
        <x:v>0</x:v>
      </x:c>
    </x:row>
    <x:row r="1693">
      <x:c r="A1693" s="37" t="str">
        <x:v>1J0 131 690 F, 03C 166 AA</x:v>
      </x:c>
      <x:c r="B1693" s="37" t="str">
        <x:v>1J0131690F03C166AA</x:v>
      </x:c>
      <x:c r="C1693" s="29" t="str"/>
      <x:c r="D1693" s="30" t="n">
        <x:v>700</x:v>
      </x:c>
      <x:c r="E1693" s="30" t="n">
        <x:v>90</x:v>
      </x:c>
      <x:c r="F1693" s="30" t="n">
        <x:v>3000</x:v>
      </x:c>
      <x:c r="G1693" s="30" t="n">
        <x:v>0</x:v>
      </x:c>
      <x:c r="H1693" s="31" t="n">
        <x:f>IF(O1693&gt;0,O1693,D1693)*E1693/1000000/31.1034768</x:f>
        <x:v>0.0020254970338235627</x:v>
      </x:c>
      <x:c r="I1693" s="31" t="n">
        <x:f>IF(O1693&gt;0,O1693,D1693)*F1693/1000000/31.1034768</x:f>
        <x:v>0.06751656779411877</x:v>
      </x:c>
      <x:c r="J1693" s="31" t="n">
        <x:f>IF(O1693&gt;0,O1693,D1693)*G1693/1000000/31.1034768</x:f>
        <x:v>0</x:v>
      </x:c>
      <x:c r="K1693" s="32" t="n">
        <x:f>H1693*$B$4*$H$4+I1693*$D$4*$J$4+J1693*$F$4*$L$4</x:f>
        <x:v>79.05514923013368</x:v>
      </x:c>
      <x:c r="L1693" s="29" t="str">
        <x:v>ppm Niko 2006</x:v>
      </x:c>
      <x:c r="M1693" s="39" t="str"/>
      <x:c r="N1693" s="58"/>
      <x:c r="O1693" s="59"/>
      <x:c r="P1693" s="60" t="str">
        <x:v>No live-price match</x:v>
      </x:c>
      <x:c r="Q1693" s="61" t="str">
        <x:f>IF(N1693="","",K1693-N1693)</x:f>
      </x:c>
    </x:row>
    <x:row r="1694">
      <x:c r="A1694" s="37" t="str">
        <x:v>1J0 178 BA AK</x:v>
      </x:c>
      <x:c r="B1694" s="37" t="str">
        <x:v>1J0178BAAK</x:v>
      </x:c>
      <x:c r="C1694" s="29" t="str"/>
      <x:c r="D1694" s="30" t="n">
        <x:v>700</x:v>
      </x:c>
      <x:c r="E1694" s="30" t="n">
        <x:v>90</x:v>
      </x:c>
      <x:c r="F1694" s="30" t="n">
        <x:v>3000</x:v>
      </x:c>
      <x:c r="G1694" s="30" t="n">
        <x:v>0</x:v>
      </x:c>
      <x:c r="H1694" s="31" t="n">
        <x:f>IF(O1694&gt;0,O1694,D1694)*E1694/1000000/31.1034768</x:f>
        <x:v>0.0020254970338235627</x:v>
      </x:c>
      <x:c r="I1694" s="31" t="n">
        <x:f>IF(O1694&gt;0,O1694,D1694)*F1694/1000000/31.1034768</x:f>
        <x:v>0.06751656779411877</x:v>
      </x:c>
      <x:c r="J1694" s="31" t="n">
        <x:f>IF(O1694&gt;0,O1694,D1694)*G1694/1000000/31.1034768</x:f>
        <x:v>0</x:v>
      </x:c>
      <x:c r="K1694" s="32" t="n">
        <x:f>H1694*$B$4*$H$4+I1694*$D$4*$J$4+J1694*$F$4*$L$4</x:f>
        <x:v>79.05514923013368</x:v>
      </x:c>
      <x:c r="L1694" s="29" t="str">
        <x:v>ppm Niko 2006</x:v>
      </x:c>
      <x:c r="M1694" s="39" t="str"/>
      <x:c r="N1694" s="58"/>
      <x:c r="O1694" s="59"/>
      <x:c r="P1694" s="60" t="str">
        <x:v>No live-price match</x:v>
      </x:c>
      <x:c r="Q1694" s="61" t="str">
        <x:f>IF(N1694="","",K1694-N1694)</x:f>
      </x:c>
    </x:row>
    <x:row r="1695">
      <x:c r="A1695" s="37" t="str">
        <x:v>1J0 178 BA CF</x:v>
      </x:c>
      <x:c r="B1695" s="37" t="str">
        <x:v>1J0178BACF</x:v>
      </x:c>
      <x:c r="C1695" s="29" t="str"/>
      <x:c r="D1695" s="30" t="n">
        <x:v>700</x:v>
      </x:c>
      <x:c r="E1695" s="30" t="n">
        <x:v>90</x:v>
      </x:c>
      <x:c r="F1695" s="30" t="n">
        <x:v>3000</x:v>
      </x:c>
      <x:c r="G1695" s="30" t="n">
        <x:v>0</x:v>
      </x:c>
      <x:c r="H1695" s="31" t="n">
        <x:f>IF(O1695&gt;0,O1695,D1695)*E1695/1000000/31.1034768</x:f>
        <x:v>0.0020254970338235627</x:v>
      </x:c>
      <x:c r="I1695" s="31" t="n">
        <x:f>IF(O1695&gt;0,O1695,D1695)*F1695/1000000/31.1034768</x:f>
        <x:v>0.06751656779411877</x:v>
      </x:c>
      <x:c r="J1695" s="31" t="n">
        <x:f>IF(O1695&gt;0,O1695,D1695)*G1695/1000000/31.1034768</x:f>
        <x:v>0</x:v>
      </x:c>
      <x:c r="K1695" s="32" t="n">
        <x:f>H1695*$B$4*$H$4+I1695*$D$4*$J$4+J1695*$F$4*$L$4</x:f>
        <x:v>79.05514923013368</x:v>
      </x:c>
      <x:c r="L1695" s="29" t="str">
        <x:v>ppm Niko 2006</x:v>
      </x:c>
      <x:c r="M1695" s="39" t="str"/>
      <x:c r="N1695" s="58"/>
      <x:c r="O1695" s="59"/>
      <x:c r="P1695" s="60" t="str">
        <x:v>No live-price match</x:v>
      </x:c>
      <x:c r="Q1695" s="61" t="str">
        <x:f>IF(N1695="","",K1695-N1695)</x:f>
      </x:c>
    </x:row>
    <x:row r="1696">
      <x:c r="A1696" s="37" t="str">
        <x:v>1J0 178 BB AH</x:v>
      </x:c>
      <x:c r="B1696" s="37" t="str">
        <x:v>1J0178BBAH</x:v>
      </x:c>
      <x:c r="C1696" s="29" t="str"/>
      <x:c r="D1696" s="30" t="n">
        <x:v>700</x:v>
      </x:c>
      <x:c r="E1696" s="30" t="n">
        <x:v>90</x:v>
      </x:c>
      <x:c r="F1696" s="30" t="n">
        <x:v>3000</x:v>
      </x:c>
      <x:c r="G1696" s="30" t="n">
        <x:v>0</x:v>
      </x:c>
      <x:c r="H1696" s="31" t="n">
        <x:f>IF(O1696&gt;0,O1696,D1696)*E1696/1000000/31.1034768</x:f>
        <x:v>0.0020254970338235627</x:v>
      </x:c>
      <x:c r="I1696" s="31" t="n">
        <x:f>IF(O1696&gt;0,O1696,D1696)*F1696/1000000/31.1034768</x:f>
        <x:v>0.06751656779411877</x:v>
      </x:c>
      <x:c r="J1696" s="31" t="n">
        <x:f>IF(O1696&gt;0,O1696,D1696)*G1696/1000000/31.1034768</x:f>
        <x:v>0</x:v>
      </x:c>
      <x:c r="K1696" s="32" t="n">
        <x:f>H1696*$B$4*$H$4+I1696*$D$4*$J$4+J1696*$F$4*$L$4</x:f>
        <x:v>79.05514923013368</x:v>
      </x:c>
      <x:c r="L1696" s="29" t="str">
        <x:v>ppm Niko 2006</x:v>
      </x:c>
      <x:c r="M1696" s="39" t="str"/>
      <x:c r="N1696" s="58"/>
      <x:c r="O1696" s="59"/>
      <x:c r="P1696" s="60" t="str">
        <x:v>No live-price match</x:v>
      </x:c>
      <x:c r="Q1696" s="61" t="str">
        <x:f>IF(N1696="","",K1696-N1696)</x:f>
      </x:c>
    </x:row>
    <x:row r="1697">
      <x:c r="A1697" s="37" t="str">
        <x:v>1J0 178 CB CD</x:v>
      </x:c>
      <x:c r="B1697" s="37" t="str">
        <x:v>1J0178CBCD</x:v>
      </x:c>
      <x:c r="C1697" s="29" t="str"/>
      <x:c r="D1697" s="30" t="n">
        <x:v>700</x:v>
      </x:c>
      <x:c r="E1697" s="30" t="n">
        <x:v>90</x:v>
      </x:c>
      <x:c r="F1697" s="30" t="n">
        <x:v>3000</x:v>
      </x:c>
      <x:c r="G1697" s="30" t="n">
        <x:v>0</x:v>
      </x:c>
      <x:c r="H1697" s="31" t="n">
        <x:f>IF(O1697&gt;0,O1697,D1697)*E1697/1000000/31.1034768</x:f>
        <x:v>0.0023827824750192158</x:v>
      </x:c>
      <x:c r="I1697" s="31" t="n">
        <x:f>IF(O1697&gt;0,O1697,D1697)*F1697/1000000/31.1034768</x:f>
        <x:v>0.07942608250064052</x:v>
      </x:c>
      <x:c r="J1697" s="31" t="n">
        <x:f>IF(O1697&gt;0,O1697,D1697)*G1697/1000000/31.1034768</x:f>
        <x:v>0</x:v>
      </x:c>
      <x:c r="K1697" s="32" t="n">
        <x:f>H1697*$B$4*$H$4+I1697*$D$4*$J$4+J1697*$F$4*$L$4</x:f>
        <x:v>92.99999999999999</x:v>
      </x:c>
      <x:c r="L1697" s="29" t="str">
        <x:v>ppm Niko 2006</x:v>
      </x:c>
      <x:c r="M1697" s="39" t="str"/>
      <x:c r="N1697" s="58" t="n">
        <x:v>93</x:v>
      </x:c>
      <x:c r="O1697" s="59" t="n">
        <x:v>823.4757714578529</x:v>
      </x:c>
      <x:c r="P1697" s="60" t="str">
        <x:v>Calibrated to live price</x:v>
      </x:c>
      <x:c r="Q1697" s="61" t="n">
        <x:f>IF(N1697="","",K1697-N1697)</x:f>
        <x:v>-1.4210854715202004e-14</x:v>
      </x:c>
    </x:row>
    <x:row r="1698">
      <x:c r="A1698" s="37" t="str">
        <x:v>1J0 178 EA BP</x:v>
      </x:c>
      <x:c r="B1698" s="37" t="str">
        <x:v>1J0178EABP</x:v>
      </x:c>
      <x:c r="C1698" s="29" t="str">
        <x:v>Volkswagen</x:v>
      </x:c>
      <x:c r="D1698" s="30" t="n">
        <x:v>334</x:v>
      </x:c>
      <x:c r="E1698" s="30" t="n">
        <x:v>334</x:v>
      </x:c>
      <x:c r="F1698" s="30" t="n">
        <x:v>4285</x:v>
      </x:c>
      <x:c r="G1698" s="30" t="n">
        <x:v>313</x:v>
      </x:c>
      <x:c r="H1698" s="31" t="n">
        <x:f>IF(O1698&gt;0,O1698,D1698)*E1698/1000000/31.1034768</x:f>
        <x:v>0.013433070754847294</x:v>
      </x:c>
      <x:c r="I1698" s="31" t="n">
        <x:f>IF(O1698&gt;0,O1698,D1698)*F1698/1000000/31.1034768</x:f>
        <x:v>0.17233744965425343</x:v>
      </x:c>
      <x:c r="J1698" s="31" t="n">
        <x:f>IF(O1698&gt;0,O1698,D1698)*G1698/1000000/31.1034768</x:f>
        <x:v>0.01258847648582995</x:v>
      </x:c>
      <x:c r="K1698" s="32" t="n">
        <x:f>H1698*$B$4*$H$4+I1698*$D$4*$J$4+J1698*$F$4*$L$4</x:f>
        <x:v>313</x:v>
      </x:c>
      <x:c r="L1698" s="29" t="str">
        <x:v>ppm niko 2028</x:v>
      </x:c>
      <x:c r="M1698" s="39" t="str">
        <x:v>1. VW 1J0 178 EA BP//JS 20 343 05,00//WWO Germany//2. VW 1J0 178 EA BP//ES 10-192 WG//12 10//VWK DE</x:v>
      </x:c>
      <x:c r="N1698" s="58" t="n">
        <x:v>313</x:v>
      </x:c>
      <x:c r="O1698" s="59" t="n">
        <x:v>1250.943726275902</x:v>
      </x:c>
      <x:c r="P1698" s="60" t="str">
        <x:v>Calibrated to live price</x:v>
      </x:c>
      <x:c r="Q1698" s="61" t="n">
        <x:f>IF(N1698="","",K1698-N1698)</x:f>
        <x:v>0</x:v>
      </x:c>
    </x:row>
    <x:row r="1699">
      <x:c r="A1699" s="37" t="str">
        <x:v>1J0 178 FA</x:v>
      </x:c>
      <x:c r="B1699" s="37" t="str">
        <x:v>1J0178FA</x:v>
      </x:c>
      <x:c r="C1699" s="29" t="str"/>
      <x:c r="D1699" s="30" t="n">
        <x:v>700</x:v>
      </x:c>
      <x:c r="E1699" s="30" t="n">
        <x:v>90</x:v>
      </x:c>
      <x:c r="F1699" s="30" t="n">
        <x:v>3000</x:v>
      </x:c>
      <x:c r="G1699" s="30" t="n">
        <x:v>0</x:v>
      </x:c>
      <x:c r="H1699" s="31" t="n">
        <x:f>IF(O1699&gt;0,O1699,D1699)*E1699/1000000/31.1034768</x:f>
        <x:v>0.0020254970338235627</x:v>
      </x:c>
      <x:c r="I1699" s="31" t="n">
        <x:f>IF(O1699&gt;0,O1699,D1699)*F1699/1000000/31.1034768</x:f>
        <x:v>0.06751656779411877</x:v>
      </x:c>
      <x:c r="J1699" s="31" t="n">
        <x:f>IF(O1699&gt;0,O1699,D1699)*G1699/1000000/31.1034768</x:f>
        <x:v>0</x:v>
      </x:c>
      <x:c r="K1699" s="32" t="n">
        <x:f>H1699*$B$4*$H$4+I1699*$D$4*$J$4+J1699*$F$4*$L$4</x:f>
        <x:v>79.05514923013368</x:v>
      </x:c>
      <x:c r="L1699" s="29" t="str">
        <x:v>ppm Niko 2006</x:v>
      </x:c>
      <x:c r="M1699" s="39" t="str"/>
      <x:c r="N1699" s="58"/>
      <x:c r="O1699" s="59"/>
      <x:c r="P1699" s="60" t="str">
        <x:v>No live-price match</x:v>
      </x:c>
      <x:c r="Q1699" s="61" t="str">
        <x:f>IF(N1699="","",K1699-N1699)</x:f>
      </x:c>
    </x:row>
    <x:row r="1700">
      <x:c r="A1700" s="37" t="str">
        <x:v>1J0 178 FA CS</x:v>
      </x:c>
      <x:c r="B1700" s="37" t="str">
        <x:v>1J0178FACS</x:v>
      </x:c>
      <x:c r="C1700" s="29" t="str"/>
      <x:c r="D1700" s="30" t="n">
        <x:v>700</x:v>
      </x:c>
      <x:c r="E1700" s="30" t="n">
        <x:v>90</x:v>
      </x:c>
      <x:c r="F1700" s="30" t="n">
        <x:v>3000</x:v>
      </x:c>
      <x:c r="G1700" s="30" t="n">
        <x:v>0</x:v>
      </x:c>
      <x:c r="H1700" s="31" t="n">
        <x:f>IF(O1700&gt;0,O1700,D1700)*E1700/1000000/31.1034768</x:f>
        <x:v>0.0020254970338235627</x:v>
      </x:c>
      <x:c r="I1700" s="31" t="n">
        <x:f>IF(O1700&gt;0,O1700,D1700)*F1700/1000000/31.1034768</x:f>
        <x:v>0.06751656779411877</x:v>
      </x:c>
      <x:c r="J1700" s="31" t="n">
        <x:f>IF(O1700&gt;0,O1700,D1700)*G1700/1000000/31.1034768</x:f>
        <x:v>0</x:v>
      </x:c>
      <x:c r="K1700" s="32" t="n">
        <x:f>H1700*$B$4*$H$4+I1700*$D$4*$J$4+J1700*$F$4*$L$4</x:f>
        <x:v>79.05514923013368</x:v>
      </x:c>
      <x:c r="L1700" s="29" t="str">
        <x:v>ppm Niko 2006</x:v>
      </x:c>
      <x:c r="M1700" s="39" t="str"/>
      <x:c r="N1700" s="58"/>
      <x:c r="O1700" s="59"/>
      <x:c r="P1700" s="60" t="str">
        <x:v>No live-price match</x:v>
      </x:c>
      <x:c r="Q1700" s="61" t="str">
        <x:f>IF(N1700="","",K1700-N1700)</x:f>
      </x:c>
    </x:row>
    <x:row r="1701">
      <x:c r="A1701" s="37" t="str">
        <x:v>1J0 178 FB FD</x:v>
      </x:c>
      <x:c r="B1701" s="37" t="str">
        <x:v>1J0178FBFD</x:v>
      </x:c>
      <x:c r="C1701" s="29" t="str"/>
      <x:c r="D1701" s="30" t="n">
        <x:v>700</x:v>
      </x:c>
      <x:c r="E1701" s="30" t="n">
        <x:v>90</x:v>
      </x:c>
      <x:c r="F1701" s="30" t="n">
        <x:v>3000</x:v>
      </x:c>
      <x:c r="G1701" s="30" t="n">
        <x:v>0</x:v>
      </x:c>
      <x:c r="H1701" s="31" t="n">
        <x:f>IF(O1701&gt;0,O1701,D1701)*E1701/1000000/31.1034768</x:f>
        <x:v>0.0020254970338235627</x:v>
      </x:c>
      <x:c r="I1701" s="31" t="n">
        <x:f>IF(O1701&gt;0,O1701,D1701)*F1701/1000000/31.1034768</x:f>
        <x:v>0.06751656779411877</x:v>
      </x:c>
      <x:c r="J1701" s="31" t="n">
        <x:f>IF(O1701&gt;0,O1701,D1701)*G1701/1000000/31.1034768</x:f>
        <x:v>0</x:v>
      </x:c>
      <x:c r="K1701" s="32" t="n">
        <x:f>H1701*$B$4*$H$4+I1701*$D$4*$J$4+J1701*$F$4*$L$4</x:f>
        <x:v>79.05514923013368</x:v>
      </x:c>
      <x:c r="L1701" s="29" t="str">
        <x:v>ppm Niko 2006</x:v>
      </x:c>
      <x:c r="M1701" s="39" t="str"/>
      <x:c r="N1701" s="58"/>
      <x:c r="O1701" s="59"/>
      <x:c r="P1701" s="60" t="str">
        <x:v>No live-price match</x:v>
      </x:c>
      <x:c r="Q1701" s="61" t="str">
        <x:f>IF(N1701="","",K1701-N1701)</x:f>
      </x:c>
    </x:row>
    <x:row r="1702">
      <x:c r="A1702" s="37" t="str">
        <x:v>1J0 178 GA, 1J0 131 701 EH</x:v>
      </x:c>
      <x:c r="B1702" s="37" t="str">
        <x:v>1J0178GA1J0131701EH</x:v>
      </x:c>
      <x:c r="C1702" s="29" t="str"/>
      <x:c r="D1702" s="30" t="n">
        <x:v>700</x:v>
      </x:c>
      <x:c r="E1702" s="30" t="n">
        <x:v>90</x:v>
      </x:c>
      <x:c r="F1702" s="30" t="n">
        <x:v>3000</x:v>
      </x:c>
      <x:c r="G1702" s="30" t="n">
        <x:v>0</x:v>
      </x:c>
      <x:c r="H1702" s="31" t="n">
        <x:f>IF(O1702&gt;0,O1702,D1702)*E1702/1000000/31.1034768</x:f>
        <x:v>0.0020254970338235627</x:v>
      </x:c>
      <x:c r="I1702" s="31" t="n">
        <x:f>IF(O1702&gt;0,O1702,D1702)*F1702/1000000/31.1034768</x:f>
        <x:v>0.06751656779411877</x:v>
      </x:c>
      <x:c r="J1702" s="31" t="n">
        <x:f>IF(O1702&gt;0,O1702,D1702)*G1702/1000000/31.1034768</x:f>
        <x:v>0</x:v>
      </x:c>
      <x:c r="K1702" s="32" t="n">
        <x:f>H1702*$B$4*$H$4+I1702*$D$4*$J$4+J1702*$F$4*$L$4</x:f>
        <x:v>79.05514923013368</x:v>
      </x:c>
      <x:c r="L1702" s="29" t="str">
        <x:v>ppm Niko 2006</x:v>
      </x:c>
      <x:c r="M1702" s="39" t="str"/>
      <x:c r="N1702" s="58"/>
      <x:c r="O1702" s="59"/>
      <x:c r="P1702" s="60" t="str">
        <x:v>No live-price match</x:v>
      </x:c>
      <x:c r="Q1702" s="61" t="str">
        <x:f>IF(N1702="","",K1702-N1702)</x:f>
      </x:c>
    </x:row>
    <x:row r="1703">
      <x:c r="A1703" s="37" t="str">
        <x:v>1J0 178 HA</x:v>
      </x:c>
      <x:c r="B1703" s="37" t="str">
        <x:v>1J0178HA</x:v>
      </x:c>
      <x:c r="C1703" s="29" t="str">
        <x:v>AUDI-VW</x:v>
      </x:c>
      <x:c r="D1703" s="30" t="n">
        <x:v>316</x:v>
      </x:c>
      <x:c r="E1703" s="30" t="n">
        <x:v>316</x:v>
      </x:c>
      <x:c r="F1703" s="30" t="n">
        <x:v>3710</x:v>
      </x:c>
      <x:c r="G1703" s="30" t="n">
        <x:v>369</x:v>
      </x:c>
      <x:c r="H1703" s="31" t="n">
        <x:f>IF(O1703&gt;0,O1703,D1703)*E1703/1000000/31.1034768</x:f>
        <x:v>0.01817319287086729</x:v>
      </x:c>
      <x:c r="I1703" s="31" t="n">
        <x:f>IF(O1703&gt;0,O1703,D1703)*F1703/1000000/31.1034768</x:f>
        <x:v>0.21336248592062546</x:v>
      </x:c>
      <x:c r="J1703" s="31" t="n">
        <x:f>IF(O1703&gt;0,O1703,D1703)*G1703/1000000/31.1034768</x:f>
        <x:v>0.021221228384019082</x:v>
      </x:c>
      <x:c r="K1703" s="32" t="n">
        <x:f>H1703*$B$4*$H$4+I1703*$D$4*$J$4+J1703*$F$4*$L$4</x:f>
        <x:v>434.00000000000006</x:v>
      </x:c>
      <x:c r="L1703" s="29" t="str">
        <x:v>ppm niko 2028</x:v>
      </x:c>
      <x:c r="M1703" s="39" t="str">
        <x:v>1J0 131 701 EA / Didelis GOLF / LM / L</x:v>
      </x:c>
      <x:c r="N1703" s="58" t="n">
        <x:v>434</x:v>
      </x:c>
      <x:c r="O1703" s="59" t="n">
        <x:v>1788.7641862055257</x:v>
      </x:c>
      <x:c r="P1703" s="60" t="str">
        <x:v>Calibrated to live price</x:v>
      </x:c>
      <x:c r="Q1703" s="61" t="n">
        <x:f>IF(N1703="","",K1703-N1703)</x:f>
        <x:v>5.684341886080802e-14</x:v>
      </x:c>
    </x:row>
    <x:row r="1704">
      <x:c r="A1704" s="37" t="str">
        <x:v>1J0 178 HB</x:v>
      </x:c>
      <x:c r="B1704" s="37" t="str">
        <x:v>1J0178HB</x:v>
      </x:c>
      <x:c r="C1704" s="29" t="str">
        <x:v>AUDI-VW</x:v>
      </x:c>
      <x:c r="D1704" s="30" t="n">
        <x:v>4800</x:v>
      </x:c>
      <x:c r="E1704" s="30" t="n">
        <x:v>4800</x:v>
      </x:c>
      <x:c r="F1704" s="30" t="n">
        <x:v>0</x:v>
      </x:c>
      <x:c r="G1704" s="30" t="n">
        <x:v>0</x:v>
      </x:c>
      <x:c r="H1704" s="31" t="n">
        <x:f>IF(O1704&gt;0,O1704,D1704)*E1704/1000000/31.1034768</x:f>
        <x:v>0.2777777777777778</x:v>
      </x:c>
      <x:c r="I1704" s="31" t="n">
        <x:f>IF(O1704&gt;0,O1704,D1704)*F1704/1000000/31.1034768</x:f>
        <x:v>0</x:v>
      </x:c>
      <x:c r="J1704" s="31" t="n">
        <x:f>IF(O1704&gt;0,O1704,D1704)*G1704/1000000/31.1034768</x:f>
        <x:v>0</x:v>
      </x:c>
      <x:c r="K1704" s="32" t="n">
        <x:f>H1704*$B$4*$H$4+I1704*$D$4*$J$4+J1704*$F$4*$L$4</x:f>
        <x:v>425</x:v>
      </x:c>
      <x:c r="L1704" s="29" t="str">
        <x:v>ppm niko 2028</x:v>
      </x:c>
      <x:c r="M1704" s="39" t="str">
        <x:v>DD-13083 / Didelis GOLF / LM / L</x:v>
      </x:c>
      <x:c r="N1704" s="58" t="n">
        <x:v>425</x:v>
      </x:c>
      <x:c r="O1704" s="59" t="n">
        <x:v>1799.9697222222221</x:v>
      </x:c>
      <x:c r="P1704" s="60" t="str">
        <x:v>Calibrated to live price</x:v>
      </x:c>
      <x:c r="Q1704" s="61" t="n">
        <x:f>IF(N1704="","",K1704-N1704)</x:f>
        <x:v>0</x:v>
      </x:c>
    </x:row>
    <x:row r="1705">
      <x:c r="A1705" s="37" t="str">
        <x:v>1J0 178 HB FG</x:v>
      </x:c>
      <x:c r="B1705" s="37" t="str">
        <x:v>1J0178HBFG</x:v>
      </x:c>
      <x:c r="C1705" s="29" t="str">
        <x:v>Volkswagen</x:v>
      </x:c>
      <x:c r="D1705" s="30" t="n">
        <x:v>4486</x:v>
      </x:c>
      <x:c r="E1705" s="30" t="n">
        <x:v>4486</x:v>
      </x:c>
      <x:c r="F1705" s="30" t="n">
        <x:v>29</x:v>
      </x:c>
      <x:c r="G1705" s="30" t="n">
        <x:v>0</x:v>
      </x:c>
      <x:c r="H1705" s="31" t="n">
        <x:f>IF(O1705&gt;0,O1705,D1705)*E1705/1000000/31.1034768</x:f>
        <x:v>0.25109404375304967</x:v>
      </x:c>
      <x:c r="I1705" s="31" t="n">
        <x:f>IF(O1705&gt;0,O1705,D1705)*F1705/1000000/31.1034768</x:f>
        <x:v>0.0016232116069635402</x:v>
      </x:c>
      <x:c r="J1705" s="31" t="n">
        <x:f>IF(O1705&gt;0,O1705,D1705)*G1705/1000000/31.1034768</x:f>
        <x:v>0</x:v>
      </x:c>
      <x:c r="K1705" s="32" t="n">
        <x:f>H1705*$B$4*$H$4+I1705*$D$4*$J$4+J1705*$F$4*$L$4</x:f>
        <x:v>385.99999999999994</x:v>
      </x:c>
      <x:c r="L1705" s="29" t="str">
        <x:v>ppm niko 2028</x:v>
      </x:c>
      <x:c r="M1705" s="39" t="str">
        <x:v>VW GERMANY//1J0 178 HB FG//DD-12 057</x:v>
      </x:c>
      <x:c r="N1705" s="58" t="n">
        <x:v>386</x:v>
      </x:c>
      <x:c r="O1705" s="59" t="n">
        <x:v>1740.9491227131443</x:v>
      </x:c>
      <x:c r="P1705" s="60" t="str">
        <x:v>Calibrated to live price</x:v>
      </x:c>
      <x:c r="Q1705" s="61" t="n">
        <x:f>IF(N1705="","",K1705-N1705)</x:f>
        <x:v>-5.684341886080802e-14</x:v>
      </x:c>
    </x:row>
    <x:row r="1706">
      <x:c r="A1706" s="37" t="str">
        <x:v>1J0 178 LA GE</x:v>
      </x:c>
      <x:c r="B1706" s="37" t="str">
        <x:v>1J0178LAGE</x:v>
      </x:c>
      <x:c r="C1706" s="29" t="str"/>
      <x:c r="D1706" s="30" t="n">
        <x:v>700</x:v>
      </x:c>
      <x:c r="E1706" s="30" t="n">
        <x:v>90</x:v>
      </x:c>
      <x:c r="F1706" s="30" t="n">
        <x:v>3000</x:v>
      </x:c>
      <x:c r="G1706" s="30" t="n">
        <x:v>0</x:v>
      </x:c>
      <x:c r="H1706" s="31" t="n">
        <x:f>IF(O1706&gt;0,O1706,D1706)*E1706/1000000/31.1034768</x:f>
        <x:v>0.00571355367665898</x:v>
      </x:c>
      <x:c r="I1706" s="31" t="n">
        <x:f>IF(O1706&gt;0,O1706,D1706)*F1706/1000000/31.1034768</x:f>
        <x:v>0.19045178922196598</x:v>
      </x:c>
      <x:c r="J1706" s="31" t="n">
        <x:f>IF(O1706&gt;0,O1706,D1706)*G1706/1000000/31.1034768</x:f>
        <x:v>0</x:v>
      </x:c>
      <x:c r="K1706" s="32" t="n">
        <x:f>H1706*$B$4*$H$4+I1706*$D$4*$J$4+J1706*$F$4*$L$4</x:f>
        <x:v>222.99999999999997</x:v>
      </x:c>
      <x:c r="L1706" s="29" t="str">
        <x:v>ppm Niko 2006</x:v>
      </x:c>
      <x:c r="M1706" s="39" t="str"/>
      <x:c r="N1706" s="58" t="n">
        <x:v>223</x:v>
      </x:c>
      <x:c r="O1706" s="59" t="n">
        <x:v>1974.5709358613033</x:v>
      </x:c>
      <x:c r="P1706" s="60" t="str">
        <x:v>Calibrated to live price</x:v>
      </x:c>
      <x:c r="Q1706" s="61" t="n">
        <x:f>IF(N1706="","",K1706-N1706)</x:f>
        <x:v>-2.842170943040401e-14</x:v>
      </x:c>
    </x:row>
    <x:row r="1707">
      <x:c r="A1707" s="37" t="str">
        <x:v>1J0131701BS</x:v>
      </x:c>
      <x:c r="B1707" s="37" t="str">
        <x:v>1J0131701BS</x:v>
      </x:c>
      <x:c r="C1707" s="29" t="str"/>
      <x:c r="D1707" s="30" t="n">
        <x:v>2977.26</x:v>
      </x:c>
      <x:c r="E1707" s="30" t="n">
        <x:v>296.18</x:v>
      </x:c>
      <x:c r="F1707" s="30" t="n">
        <x:v>186.28</x:v>
      </x:c>
      <x:c r="G1707" s="30" t="n">
        <x:v>494.55</x:v>
      </x:c>
      <x:c r="H1707" s="31" t="n">
        <x:f>IF(O1707&gt;0,O1707,D1707)*E1707/1000000/31.1034768</x:f>
        <x:v>0.016000738603166375</x:v>
      </x:c>
      <x:c r="I1707" s="31" t="n">
        <x:f>IF(O1707&gt;0,O1707,D1707)*F1707/1000000/31.1034768</x:f>
        <x:v>0.010063534293327816</x:v>
      </x:c>
      <x:c r="J1707" s="31" t="n">
        <x:f>IF(O1707&gt;0,O1707,D1707)*G1707/1000000/31.1034768</x:f>
        <x:v>0.02671741939427352</x:v>
      </x:c>
      <x:c r="K1707" s="32" t="n">
        <x:f>H1707*$B$4*$H$4+I1707*$D$4*$J$4+J1707*$F$4*$L$4</x:f>
        <x:v>245.00000000000003</x:v>
      </x:c>
      <x:c r="L1707" s="29" t="str">
        <x:v>Niko ppm 207</x:v>
      </x:c>
      <x:c r="M1707" s="39" t="str"/>
      <x:c r="N1707" s="58" t="n">
        <x:v>245</x:v>
      </x:c>
      <x:c r="O1707" s="59" t="n">
        <x:v>1680.3248089892961</x:v>
      </x:c>
      <x:c r="P1707" s="60" t="str">
        <x:v>Calibrated to live price</x:v>
      </x:c>
      <x:c r="Q1707" s="61" t="n">
        <x:f>IF(N1707="","",K1707-N1707)</x:f>
        <x:v>2.842170943040401e-14</x:v>
      </x:c>
    </x:row>
    <x:row r="1708">
      <x:c r="A1708" s="37" t="str">
        <x:v>1J0131701CH</x:v>
      </x:c>
      <x:c r="B1708" s="37" t="str">
        <x:v>1J0131701CH</x:v>
      </x:c>
      <x:c r="C1708" s="29" t="str">
        <x:v>Volkswagen</x:v>
      </x:c>
      <x:c r="D1708" s="30" t="n">
        <x:v>1260</x:v>
      </x:c>
      <x:c r="E1708" s="30" t="n">
        <x:v>345.00000000000006</x:v>
      </x:c>
      <x:c r="F1708" s="30" t="n">
        <x:v>1461</x:v>
      </x:c>
      <x:c r="G1708" s="30" t="n">
        <x:v>212</x:v>
      </x:c>
      <x:c r="H1708" s="31" t="n">
        <x:f>IF(O1708&gt;0,O1708,D1708)*E1708/1000000/31.1034768</x:f>
        <x:v>0.013975929533382584</x:v>
      </x:c>
      <x:c r="I1708" s="31" t="n">
        <x:f>IF(O1708&gt;0,O1708,D1708)*F1708/1000000/31.1034768</x:f>
        <x:v>0.0591850233283245</x:v>
      </x:c>
      <x:c r="J1708" s="31" t="n">
        <x:f>IF(O1708&gt;0,O1708,D1708)*G1708/1000000/31.1034768</x:f>
        <x:v>0.008588107423411907</x:v>
      </x:c>
      <x:c r="K1708" s="32" t="n">
        <x:f>H1708*$B$4*$H$4+I1708*$D$4*$J$4+J1708*$F$4*$L$4</x:f>
        <x:v>155.21120455575567</x:v>
      </x:c>
      <x:c r="L1708" s="29" t="str">
        <x:v>Niko ppm 2020</x:v>
      </x:c>
      <x:c r="M1708" s="39" t="str">
        <x:v>VW 1J0 131 701 CH//WWO GERMANY</x:v>
      </x:c>
      <x:c r="N1708" s="58"/>
      <x:c r="O1708" s="59"/>
      <x:c r="P1708" s="60" t="str">
        <x:v>No live-price match</x:v>
      </x:c>
      <x:c r="Q1708" s="61" t="str">
        <x:f>IF(N1708="","",K1708-N1708)</x:f>
      </x:c>
    </x:row>
    <x:row r="1709">
      <x:c r="A1709" s="37" t="str">
        <x:v>1J0131701CT</x:v>
      </x:c>
      <x:c r="B1709" s="37" t="str">
        <x:v>1J0131701CT</x:v>
      </x:c>
      <x:c r="C1709" s="29" t="str"/>
      <x:c r="D1709" s="30" t="n">
        <x:v>3968.49</x:v>
      </x:c>
      <x:c r="E1709" s="30" t="n">
        <x:v>328.42</x:v>
      </x:c>
      <x:c r="F1709" s="30" t="n">
        <x:v>158.74</x:v>
      </x:c>
      <x:c r="G1709" s="30" t="n">
        <x:v>906.54</x:v>
      </x:c>
      <x:c r="H1709" s="31" t="n">
        <x:f>IF(O1709&gt;0,O1709,D1709)*E1709/1000000/31.1034768</x:f>
        <x:v>0.01587370892342862</x:v>
      </x:c>
      <x:c r="I1709" s="31" t="n">
        <x:f>IF(O1709&gt;0,O1709,D1709)*F1709/1000000/31.1034768</x:f>
        <x:v>0.007672469869389985</x:v>
      </x:c>
      <x:c r="J1709" s="31" t="n">
        <x:f>IF(O1709&gt;0,O1709,D1709)*G1709/1000000/31.1034768</x:f>
        <x:v>0.0438163086518634</x:v>
      </x:c>
      <x:c r="K1709" s="32" t="n">
        <x:f>H1709*$B$4*$H$4+I1709*$D$4*$J$4+J1709*$F$4*$L$4</x:f>
        <x:v>375.99999999999994</x:v>
      </x:c>
      <x:c r="L1709" s="29" t="str">
        <x:v>Niko ppm 207</x:v>
      </x:c>
      <x:c r="M1709" s="39" t="str"/>
      <x:c r="N1709" s="58" t="n">
        <x:v>376</x:v>
      </x:c>
      <x:c r="O1709" s="59" t="n">
        <x:v>1503.34187086601</x:v>
      </x:c>
      <x:c r="P1709" s="60" t="str">
        <x:v>Calibrated to live price</x:v>
      </x:c>
      <x:c r="Q1709" s="61" t="n">
        <x:f>IF(N1709="","",K1709-N1709)</x:f>
        <x:v>-5.684341886080802e-14</x:v>
      </x:c>
    </x:row>
    <x:row r="1710">
      <x:c r="A1710" s="37" t="str">
        <x:v>1J0131701EA</x:v>
      </x:c>
      <x:c r="B1710" s="37" t="str">
        <x:v>1J0131701EA</x:v>
      </x:c>
      <x:c r="C1710" s="29" t="str"/>
      <x:c r="D1710" s="30" t="n">
        <x:v>4454.85</x:v>
      </x:c>
      <x:c r="E1710" s="30" t="n">
        <x:v>166.72</x:v>
      </x:c>
      <x:c r="F1710" s="30" t="n">
        <x:v>238</x:v>
      </x:c>
      <x:c r="G1710" s="30" t="n">
        <x:v>568.63</x:v>
      </x:c>
      <x:c r="H1710" s="31" t="n">
        <x:f>IF(O1710&gt;0,O1710,D1710)*E1710/1000000/31.1034768</x:f>
        <x:v>0.013605133216132121</x:v>
      </x:c>
      <x:c r="I1710" s="31" t="n">
        <x:f>IF(O1710&gt;0,O1710,D1710)*F1710/1000000/31.1034768</x:f>
        <x:v>0.019421915219766345</x:v>
      </x:c>
      <x:c r="J1710" s="31" t="n">
        <x:f>IF(O1710&gt;0,O1710,D1710)*G1710/1000000/31.1034768</x:f>
        <x:v>0.046402872484940065</x:v>
      </x:c>
      <x:c r="K1710" s="32" t="n">
        <x:f>H1710*$B$4*$H$4+I1710*$D$4*$J$4+J1710*$F$4*$L$4</x:f>
        <x:v>406</x:v>
      </x:c>
      <x:c r="L1710" s="29" t="str">
        <x:v>Niko ppm 207</x:v>
      </x:c>
      <x:c r="M1710" s="39" t="str"/>
      <x:c r="N1710" s="58" t="n">
        <x:v>406</x:v>
      </x:c>
      <x:c r="O1710" s="59" t="n">
        <x:v>2538.1894514687788</x:v>
      </x:c>
      <x:c r="P1710" s="60" t="str">
        <x:v>Calibrated to live price</x:v>
      </x:c>
      <x:c r="Q1710" s="61" t="n">
        <x:f>IF(N1710="","",K1710-N1710)</x:f>
        <x:v>0</x:v>
      </x:c>
    </x:row>
    <x:row r="1711">
      <x:c r="A1711" s="37" t="str">
        <x:v>1J0131701ET</x:v>
      </x:c>
      <x:c r="B1711" s="37" t="str">
        <x:v>1J0131701ET</x:v>
      </x:c>
      <x:c r="C1711" s="29" t="str"/>
      <x:c r="D1711" s="30" t="n">
        <x:v>1404.44</x:v>
      </x:c>
      <x:c r="E1711" s="30" t="n">
        <x:v>365.29</x:v>
      </x:c>
      <x:c r="F1711" s="30" t="n">
        <x:v>211.61</x:v>
      </x:c>
      <x:c r="G1711" s="30" t="n">
        <x:v>1001.98</x:v>
      </x:c>
      <x:c r="H1711" s="31" t="n">
        <x:f>IF(O1711&gt;0,O1711,D1711)*E1711/1000000/31.1034768</x:f>
        <x:v>0.006762705428600649</x:v>
      </x:c>
      <x:c r="I1711" s="31" t="n">
        <x:f>IF(O1711&gt;0,O1711,D1711)*F1711/1000000/31.1034768</x:f>
        <x:v>0.0039175890272008075</x:v>
      </x:c>
      <x:c r="J1711" s="31" t="n">
        <x:f>IF(O1711&gt;0,O1711,D1711)*G1711/1000000/31.1034768</x:f>
        <x:v>0.018549907156914444</x:v>
      </x:c>
      <x:c r="K1711" s="32" t="n">
        <x:f>H1711*$B$4*$H$4+I1711*$D$4*$J$4+J1711*$F$4*$L$4</x:f>
        <x:v>160</x:v>
      </x:c>
      <x:c r="L1711" s="29" t="str">
        <x:v>Niko ppm 207</x:v>
      </x:c>
      <x:c r="M1711" s="39" t="str"/>
      <x:c r="N1711" s="58" t="n">
        <x:v>160</x:v>
      </x:c>
      <x:c r="O1711" s="59" t="n">
        <x:v>575.8264704856807</x:v>
      </x:c>
      <x:c r="P1711" s="60" t="str">
        <x:v>Calibrated to live price</x:v>
      </x:c>
      <x:c r="Q1711" s="61" t="n">
        <x:f>IF(N1711="","",K1711-N1711)</x:f>
        <x:v>0</x:v>
      </x:c>
    </x:row>
    <x:row r="1712">
      <x:c r="A1712" s="37" t="str">
        <x:v>1J0131701FA</x:v>
      </x:c>
      <x:c r="B1712" s="37" t="str">
        <x:v>1J0131701FA</x:v>
      </x:c>
      <x:c r="C1712" s="29" t="str"/>
      <x:c r="D1712" s="30" t="n">
        <x:v>2200.65</x:v>
      </x:c>
      <x:c r="E1712" s="30" t="n">
        <x:v>873.66</x:v>
      </x:c>
      <x:c r="F1712" s="30" t="n">
        <x:v>268.68</x:v>
      </x:c>
      <x:c r="G1712" s="30" t="n">
        <x:v>367.23</x:v>
      </x:c>
      <x:c r="H1712" s="31" t="n">
        <x:f>IF(O1712&gt;0,O1712,D1712)*E1712/1000000/31.1034768</x:f>
        <x:v>0.05322031571275736</x:v>
      </x:c>
      <x:c r="I1712" s="31" t="n">
        <x:f>IF(O1712&gt;0,O1712,D1712)*F1712/1000000/31.1034768</x:f>
        <x:v>0.016367047164461745</x:v>
      </x:c>
      <x:c r="J1712" s="31" t="n">
        <x:f>IF(O1712&gt;0,O1712,D1712)*G1712/1000000/31.1034768</x:f>
        <x:v>0.022370368952677112</x:v>
      </x:c>
      <x:c r="K1712" s="32" t="n">
        <x:f>H1712*$B$4*$H$4+I1712*$D$4*$J$4+J1712*$F$4*$L$4</x:f>
        <x:v>275</x:v>
      </x:c>
      <x:c r="L1712" s="29" t="str">
        <x:v>Niko ppm 207</x:v>
      </x:c>
      <x:c r="M1712" s="39" t="str"/>
      <x:c r="N1712" s="58" t="n">
        <x:v>275</x:v>
      </x:c>
      <x:c r="O1712" s="59" t="n">
        <x:v>1894.7151695859075</x:v>
      </x:c>
      <x:c r="P1712" s="60" t="str">
        <x:v>Calibrated to live price</x:v>
      </x:c>
      <x:c r="Q1712" s="61" t="n">
        <x:f>IF(N1712="","",K1712-N1712)</x:f>
        <x:v>0</x:v>
      </x:c>
    </x:row>
    <x:row r="1713">
      <x:c r="A1713" s="37" t="str">
        <x:v>1J0131701GK</x:v>
      </x:c>
      <x:c r="B1713" s="37" t="str">
        <x:v>1J0131701GK</x:v>
      </x:c>
      <x:c r="C1713" s="29" t="str">
        <x:v>Volkswagen</x:v>
      </x:c>
      <x:c r="D1713" s="30" t="n">
        <x:v>1080</x:v>
      </x:c>
      <x:c r="E1713" s="30" t="n">
        <x:v>2688</x:v>
      </x:c>
      <x:c r="F1713" s="30" t="n">
        <x:v>1460</x:v>
      </x:c>
      <x:c r="G1713" s="30" t="n">
        <x:v>335</x:v>
      </x:c>
      <x:c r="H1713" s="31" t="n">
        <x:f>IF(O1713&gt;0,O1713,D1713)*E1713/1000000/31.1034768</x:f>
        <x:v>0.09333490331858978</x:v>
      </x:c>
      <x:c r="I1713" s="31" t="n">
        <x:f>IF(O1713&gt;0,O1713,D1713)*F1713/1000000/31.1034768</x:f>
        <x:v>0.0506952971894126</x:v>
      </x:c>
      <x:c r="J1713" s="31" t="n">
        <x:f>IF(O1713&gt;0,O1713,D1713)*G1713/1000000/31.1034768</x:f>
        <x:v>0.011632140108529605</x:v>
      </x:c>
      <x:c r="K1713" s="32" t="n">
        <x:f>H1713*$B$4*$H$4+I1713*$D$4*$J$4+J1713*$F$4*$L$4</x:f>
        <x:v>290.91426846531834</x:v>
      </x:c>
      <x:c r="L1713" s="29" t="str">
        <x:v>Niko ppm 2020</x:v>
      </x:c>
      <x:c r="M1713" s="39" t="str">
        <x:v>VW 1J0 131 701 GK//6Q0 178 FB//DS-13-026//SPAIN DT 7//25-04-09//BS-12-322//03-03//ANALYSE AUS ZWEI KATALYSATOREN</x:v>
      </x:c>
      <x:c r="N1713" s="58"/>
      <x:c r="O1713" s="59"/>
      <x:c r="P1713" s="60" t="str">
        <x:v>No live-price match</x:v>
      </x:c>
      <x:c r="Q1713" s="61" t="str">
        <x:f>IF(N1713="","",K1713-N1713)</x:f>
      </x:c>
    </x:row>
    <x:row r="1714">
      <x:c r="A1714" s="37" t="str">
        <x:v>1J0131701GM</x:v>
      </x:c>
      <x:c r="B1714" s="37" t="str">
        <x:v>1J0131701GM</x:v>
      </x:c>
      <x:c r="C1714" s="29" t="str"/>
      <x:c r="D1714" s="30" t="n">
        <x:v>948.27</x:v>
      </x:c>
      <x:c r="E1714" s="30" t="n">
        <x:v>719.58</x:v>
      </x:c>
      <x:c r="F1714" s="30" t="n">
        <x:v>233.25</x:v>
      </x:c>
      <x:c r="G1714" s="30" t="n">
        <x:v>357.6</x:v>
      </x:c>
      <x:c r="H1714" s="31" t="n">
        <x:f>IF(O1714&gt;0,O1714,D1714)*E1714/1000000/31.1034768</x:f>
        <x:v>0.01780209556838386</x:v>
      </x:c>
      <x:c r="I1714" s="31" t="n">
        <x:f>IF(O1714&gt;0,O1714,D1714)*F1714/1000000/31.1034768</x:f>
        <x:v>0.005770503337121009</x:v>
      </x:c>
      <x:c r="J1714" s="31" t="n">
        <x:f>IF(O1714&gt;0,O1714,D1714)*G1714/1000000/31.1034768</x:f>
        <x:v>0.008846868138711566</x:v>
      </x:c>
      <x:c r="K1714" s="32" t="n">
        <x:f>H1714*$B$4*$H$4+I1714*$D$4*$J$4+J1714*$F$4*$L$4</x:f>
        <x:v>103.00000000000001</x:v>
      </x:c>
      <x:c r="L1714" s="29" t="str">
        <x:v>Niko ppm 207</x:v>
      </x:c>
      <x:c r="M1714" s="39" t="str"/>
      <x:c r="N1714" s="58" t="n">
        <x:v>103</x:v>
      </x:c>
      <x:c r="O1714" s="59" t="n">
        <x:v>769.4864594660916</x:v>
      </x:c>
      <x:c r="P1714" s="60" t="str">
        <x:v>Calibrated to live price</x:v>
      </x:c>
      <x:c r="Q1714" s="61" t="n">
        <x:f>IF(N1714="","",K1714-N1714)</x:f>
        <x:v>1.4210854715202004e-14</x:v>
      </x:c>
    </x:row>
    <x:row r="1715">
      <x:c r="A1715" s="37" t="str">
        <x:v>1J0131701GQ</x:v>
      </x:c>
      <x:c r="B1715" s="37" t="str">
        <x:v>1J0131701GQ</x:v>
      </x:c>
      <x:c r="C1715" s="29" t="str"/>
      <x:c r="D1715" s="30" t="n">
        <x:v>2392.22</x:v>
      </x:c>
      <x:c r="E1715" s="30" t="n">
        <x:v>887.74</x:v>
      </x:c>
      <x:c r="F1715" s="30" t="n">
        <x:v>85.1</x:v>
      </x:c>
      <x:c r="G1715" s="30" t="n">
        <x:v>879.67</x:v>
      </x:c>
      <x:c r="H1715" s="31" t="n">
        <x:f>IF(O1715&gt;0,O1715,D1715)*E1715/1000000/31.1034768</x:f>
        <x:v>0.025966658162502612</x:v>
      </x:c>
      <x:c r="I1715" s="31" t="n">
        <x:f>IF(O1715&gt;0,O1715,D1715)*F1715/1000000/31.1034768</x:f>
        <x:v>0.002489200227126154</x:v>
      </x:c>
      <x:c r="J1715" s="31" t="n">
        <x:f>IF(O1715&gt;0,O1715,D1715)*G1715/1000000/31.1034768</x:f>
        <x:v>0.02573060827022402</x:v>
      </x:c>
      <x:c r="K1715" s="32" t="n">
        <x:f>H1715*$B$4*$H$4+I1715*$D$4*$J$4+J1715*$F$4*$L$4</x:f>
        <x:v>243.99999999999997</x:v>
      </x:c>
      <x:c r="L1715" s="29" t="str">
        <x:v>Niko ppm 207</x:v>
      </x:c>
      <x:c r="M1715" s="39" t="str"/>
      <x:c r="N1715" s="58" t="n">
        <x:v>244</x:v>
      </x:c>
      <x:c r="O1715" s="59" t="n">
        <x:v>909.7859167446894</x:v>
      </x:c>
      <x:c r="P1715" s="60" t="str">
        <x:v>Calibrated to live price</x:v>
      </x:c>
      <x:c r="Q1715" s="61" t="n">
        <x:f>IF(N1715="","",K1715-N1715)</x:f>
        <x:v>-2.842170943040401e-14</x:v>
      </x:c>
    </x:row>
    <x:row r="1716">
      <x:c r="A1716" s="37" t="str">
        <x:v>1J0131701GR</x:v>
      </x:c>
      <x:c r="B1716" s="37" t="str">
        <x:v>1J0131701GR</x:v>
      </x:c>
      <x:c r="C1716" s="29" t="str">
        <x:v>Volkswagen</x:v>
      </x:c>
      <x:c r="D1716" s="30" t="n">
        <x:v>2020.82</x:v>
      </x:c>
      <x:c r="E1716" s="30" t="n">
        <x:v>194.37</x:v>
      </x:c>
      <x:c r="F1716" s="30" t="n">
        <x:v>204.88</x:v>
      </x:c>
      <x:c r="G1716" s="30" t="n">
        <x:v>1114.92</x:v>
      </x:c>
      <x:c r="H1716" s="31" t="n">
        <x:f>IF(O1716&gt;0,O1716,D1716)*E1716/1000000/31.1034768</x:f>
        <x:v>0.004556022701838125</x:v>
      </x:c>
      <x:c r="I1716" s="31" t="n">
        <x:f>IF(O1716&gt;0,O1716,D1716)*F1716/1000000/31.1034768</x:f>
        <x:v>0.004802376555808998</x:v>
      </x:c>
      <x:c r="J1716" s="31" t="n">
        <x:f>IF(O1716&gt;0,O1716,D1716)*G1716/1000000/31.1034768</x:f>
        <x:v>0.026133666876232767</x:v>
      </x:c>
      <x:c r="K1716" s="32" t="n">
        <x:f>H1716*$B$4*$H$4+I1716*$D$4*$J$4+J1716*$F$4*$L$4</x:f>
        <x:v>217.00000000000003</x:v>
      </x:c>
      <x:c r="L1716" s="29" t="str">
        <x:v>Niko ppm 207</x:v>
      </x:c>
      <x:c r="M1716" s="39" t="str">
        <x:v>1. VW 1J0 131 701 GR//1J0 178 KB//DS-21-011//14-03-2001//3ME MEXICO//2. VW 1J0 131 701 GR//1J0 178 KB//DS-21-020//22-02-02 30//WWO GERMANY</x:v>
      </x:c>
      <x:c r="N1716" s="58" t="n">
        <x:v>217</x:v>
      </x:c>
      <x:c r="O1716" s="59" t="n">
        <x:v>729.0638802639062</x:v>
      </x:c>
      <x:c r="P1716" s="60" t="str">
        <x:v>Calibrated to live price</x:v>
      </x:c>
      <x:c r="Q1716" s="61" t="n">
        <x:f>IF(N1716="","",K1716-N1716)</x:f>
        <x:v>2.842170943040401e-14</x:v>
      </x:c>
    </x:row>
    <x:row r="1717">
      <x:c r="A1717" s="37" t="str">
        <x:v>1J0131701GX</x:v>
      </x:c>
      <x:c r="B1717" s="37" t="str">
        <x:v>1J0131701GX</x:v>
      </x:c>
      <x:c r="C1717" s="29" t="str">
        <x:v>Volkswagen</x:v>
      </x:c>
      <x:c r="D1717" s="30" t="n">
        <x:v>1020</x:v>
      </x:c>
      <x:c r="E1717" s="30" t="n">
        <x:v>2465</x:v>
      </x:c>
      <x:c r="F1717" s="30" t="n">
        <x:v>1206</x:v>
      </x:c>
      <x:c r="G1717" s="30" t="n">
        <x:v>285</x:v>
      </x:c>
      <x:c r="H1717" s="31" t="n">
        <x:f>IF(O1717&gt;0,O1717,D1717)*E1717/1000000/31.1034768</x:f>
        <x:v>0.08083662209750134</x:v>
      </x:c>
      <x:c r="I1717" s="31" t="n">
        <x:f>IF(O1717&gt;0,O1717,D1717)*F1717/1000000/31.1034768</x:f>
        <x:v>0.03954927636900066</x:v>
      </x:c>
      <x:c r="J1717" s="31" t="n">
        <x:f>IF(O1717&gt;0,O1717,D1717)*G1717/1000000/31.1034768</x:f>
        <x:v>0.009346222027500154</x:v>
      </x:c>
      <x:c r="K1717" s="32" t="n">
        <x:f>H1717*$B$4*$H$4+I1717*$D$4*$J$4+J1717*$F$4*$L$4</x:f>
        <x:v>241.35388619962902</x:v>
      </x:c>
      <x:c r="L1717" s="29" t="str">
        <x:v>Niko ppm 2020</x:v>
      </x:c>
      <x:c r="M1717" s="39" t="str">
        <x:v>VW 1J0 131 701 GX//6Q0 178 EB//25-13-02//WWO GERMANY</x:v>
      </x:c>
      <x:c r="N1717" s="58"/>
      <x:c r="O1717" s="59"/>
      <x:c r="P1717" s="60" t="str">
        <x:v>No live-price match</x:v>
      </x:c>
      <x:c r="Q1717" s="61" t="str">
        <x:f>IF(N1717="","",K1717-N1717)</x:f>
      </x:c>
    </x:row>
    <x:row r="1718">
      <x:c r="A1718" s="37" t="str">
        <x:v>1J0131701HA</x:v>
      </x:c>
      <x:c r="B1718" s="37" t="str">
        <x:v>1J0131701HA</x:v>
      </x:c>
      <x:c r="C1718" s="29" t="str"/>
      <x:c r="D1718" s="30" t="n">
        <x:v>7701.3</x:v>
      </x:c>
      <x:c r="E1718" s="30" t="n">
        <x:v>510.05</x:v>
      </x:c>
      <x:c r="F1718" s="30" t="n">
        <x:v>61.13</x:v>
      </x:c>
      <x:c r="G1718" s="30" t="n">
        <x:v>342.99</x:v>
      </x:c>
      <x:c r="H1718" s="31" t="n">
        <x:f>IF(O1718&gt;0,O1718,D1718)*E1718/1000000/31.1034768</x:f>
        <x:v>0.060892715061558154</x:v>
      </x:c>
      <x:c r="I1718" s="31" t="n">
        <x:f>IF(O1718&gt;0,O1718,D1718)*F1718/1000000/31.1034768</x:f>
        <x:v>0.007298052488409077</x:v>
      </x:c>
      <x:c r="J1718" s="31" t="n">
        <x:f>IF(O1718&gt;0,O1718,D1718)*G1718/1000000/31.1034768</x:f>
        <x:v>0.04094812731881939</x:v>
      </x:c>
      <x:c r="K1718" s="32" t="n">
        <x:f>H1718*$B$4*$H$4+I1718*$D$4*$J$4+J1718*$F$4*$L$4</x:f>
        <x:v>422</x:v>
      </x:c>
      <x:c r="L1718" s="29" t="str">
        <x:v>Niko ppm 207</x:v>
      </x:c>
      <x:c r="M1718" s="39" t="str"/>
      <x:c r="N1718" s="58" t="n">
        <x:v>422</x:v>
      </x:c>
      <x:c r="O1718" s="59" t="n">
        <x:v>3713.3127148440044</x:v>
      </x:c>
      <x:c r="P1718" s="60" t="str">
        <x:v>Calibrated to live price</x:v>
      </x:c>
      <x:c r="Q1718" s="61" t="n">
        <x:f>IF(N1718="","",K1718-N1718)</x:f>
        <x:v>0</x:v>
      </x:c>
    </x:row>
    <x:row r="1719">
      <x:c r="A1719" s="37" t="str">
        <x:v>1J0131701HE</x:v>
      </x:c>
      <x:c r="B1719" s="37" t="str">
        <x:v>1J0131701HE</x:v>
      </x:c>
      <x:c r="C1719" s="29" t="str"/>
      <x:c r="D1719" s="30" t="n">
        <x:v>1691.12</x:v>
      </x:c>
      <x:c r="E1719" s="30" t="n">
        <x:v>306.33</x:v>
      </x:c>
      <x:c r="F1719" s="30" t="n">
        <x:v>146.84</x:v>
      </x:c>
      <x:c r="G1719" s="30" t="n">
        <x:v>273.7</x:v>
      </x:c>
      <x:c r="H1719" s="31" t="n">
        <x:f>IF(O1719&gt;0,O1719,D1719)*E1719/1000000/31.1034768</x:f>
        <x:v>0.011803345172577591</x:v>
      </x:c>
      <x:c r="I1719" s="31" t="n">
        <x:f>IF(O1719&gt;0,O1719,D1719)*F1719/1000000/31.1034768</x:f>
        <x:v>0.005657961039210308</x:v>
      </x:c>
      <x:c r="J1719" s="31" t="n">
        <x:f>IF(O1719&gt;0,O1719,D1719)*G1719/1000000/31.1034768</x:f>
        <x:v>0.01054606330994185</x:v>
      </x:c>
      <x:c r="K1719" s="32" t="n">
        <x:f>H1719*$B$4*$H$4+I1719*$D$4*$J$4+J1719*$F$4*$L$4</x:f>
        <x:v>107</x:v>
      </x:c>
      <x:c r="L1719" s="29" t="str">
        <x:v>Niko ppm 207</x:v>
      </x:c>
      <x:c r="M1719" s="39" t="str"/>
      <x:c r="N1719" s="58" t="n">
        <x:v>107</x:v>
      </x:c>
      <x:c r="O1719" s="59" t="n">
        <x:v>1198.4626799127057</x:v>
      </x:c>
      <x:c r="P1719" s="60" t="str">
        <x:v>Calibrated to live price</x:v>
      </x:c>
      <x:c r="Q1719" s="61" t="n">
        <x:f>IF(N1719="","",K1719-N1719)</x:f>
        <x:v>0</x:v>
      </x:c>
    </x:row>
    <x:row r="1720">
      <x:c r="A1720" s="37" t="str">
        <x:v>1J0131701HH</x:v>
      </x:c>
      <x:c r="B1720" s="37" t="str">
        <x:v>1J0131701HH</x:v>
      </x:c>
      <x:c r="C1720" s="29" t="str"/>
      <x:c r="D1720" s="30" t="n">
        <x:v>1729.51</x:v>
      </x:c>
      <x:c r="E1720" s="30" t="n">
        <x:v>749.09</x:v>
      </x:c>
      <x:c r="F1720" s="30" t="n">
        <x:v>152.98</x:v>
      </x:c>
      <x:c r="G1720" s="30" t="n">
        <x:v>1134.64</x:v>
      </x:c>
      <x:c r="H1720" s="31" t="n">
        <x:f>IF(O1720&gt;0,O1720,D1720)*E1720/1000000/31.1034768</x:f>
        <x:v>0.015712441141783967</x:v>
      </x:c>
      <x:c r="I1720" s="31" t="n">
        <x:f>IF(O1720&gt;0,O1720,D1720)*F1720/1000000/31.1034768</x:f>
        <x:v>0.0032088123534823737</x:v>
      </x:c>
      <x:c r="J1720" s="31" t="n">
        <x:f>IF(O1720&gt;0,O1720,D1720)*G1720/1000000/31.1034768</x:f>
        <x:v>0.023799495677573806</x:v>
      </x:c>
      <x:c r="K1720" s="32" t="n">
        <x:f>H1720*$B$4*$H$4+I1720*$D$4*$J$4+J1720*$F$4*$L$4</x:f>
        <x:v>214.00000000000003</x:v>
      </x:c>
      <x:c r="L1720" s="29" t="str">
        <x:v>Niko ppm 207</x:v>
      </x:c>
      <x:c r="M1720" s="39" t="str"/>
      <x:c r="N1720" s="58" t="n">
        <x:v>214</x:v>
      </x:c>
      <x:c r="O1720" s="59" t="n">
        <x:v>652.4069851751367</x:v>
      </x:c>
      <x:c r="P1720" s="60" t="str">
        <x:v>Calibrated to live price</x:v>
      </x:c>
      <x:c r="Q1720" s="61" t="n">
        <x:f>IF(N1720="","",K1720-N1720)</x:f>
        <x:v>2.842170943040401e-14</x:v>
      </x:c>
    </x:row>
    <x:row r="1721">
      <x:c r="A1721" s="37" t="str">
        <x:v>1J0131701HJ</x:v>
      </x:c>
      <x:c r="B1721" s="37" t="str">
        <x:v>1J0131701HJ</x:v>
      </x:c>
      <x:c r="C1721" s="29" t="str"/>
      <x:c r="D1721" s="30" t="n">
        <x:v>1862.69</x:v>
      </x:c>
      <x:c r="E1721" s="30" t="n">
        <x:v>973.21</x:v>
      </x:c>
      <x:c r="F1721" s="30" t="n">
        <x:v>263.72</x:v>
      </x:c>
      <x:c r="G1721" s="30" t="n">
        <x:v>317.33</x:v>
      </x:c>
      <x:c r="H1721" s="31" t="n">
        <x:f>IF(O1721&gt;0,O1721,D1721)*E1721/1000000/31.1034768</x:f>
        <x:v>0.05287215205767379</x:v>
      </x:c>
      <x:c r="I1721" s="31" t="n">
        <x:f>IF(O1721&gt;0,O1721,D1721)*F1721/1000000/31.1034768</x:f>
        <x:v>0.014327271545349652</x:v>
      </x:c>
      <x:c r="J1721" s="31" t="n">
        <x:f>IF(O1721&gt;0,O1721,D1721)*G1721/1000000/31.1034768</x:f>
        <x:v>0.01723977354575233</x:v>
      </x:c>
      <x:c r="K1721" s="32" t="n">
        <x:f>H1721*$B$4*$H$4+I1721*$D$4*$J$4+J1721*$F$4*$L$4</x:f>
        <x:v>232</x:v>
      </x:c>
      <x:c r="L1721" s="29" t="str">
        <x:v>Niko ppm 207</x:v>
      </x:c>
      <x:c r="M1721" s="39" t="str"/>
      <x:c r="N1721" s="58" t="n">
        <x:v>232</x:v>
      </x:c>
      <x:c r="O1721" s="59" t="n">
        <x:v>1689.7768774385065</x:v>
      </x:c>
      <x:c r="P1721" s="60" t="str">
        <x:v>Calibrated to live price</x:v>
      </x:c>
      <x:c r="Q1721" s="61" t="n">
        <x:f>IF(N1721="","",K1721-N1721)</x:f>
        <x:v>0</x:v>
      </x:c>
    </x:row>
    <x:row r="1722">
      <x:c r="A1722" s="37" t="str">
        <x:v>1J0131701HP</x:v>
      </x:c>
      <x:c r="B1722" s="37" t="str">
        <x:v>1J0131701HP</x:v>
      </x:c>
      <x:c r="C1722" s="29" t="str"/>
      <x:c r="D1722" s="30" t="n">
        <x:v>2081.74</x:v>
      </x:c>
      <x:c r="E1722" s="30" t="n">
        <x:v>833.82</x:v>
      </x:c>
      <x:c r="F1722" s="30" t="n">
        <x:v>95.09</x:v>
      </x:c>
      <x:c r="G1722" s="30" t="n">
        <x:v>450.37</x:v>
      </x:c>
      <x:c r="H1722" s="31" t="n">
        <x:f>IF(O1722&gt;0,O1722,D1722)*E1722/1000000/31.1034768</x:f>
        <x:v>0.029723975159325716</x:v>
      </x:c>
      <x:c r="I1722" s="31" t="n">
        <x:f>IF(O1722&gt;0,O1722,D1722)*F1722/1000000/31.1034768</x:f>
        <x:v>0.0033897637354588315</x:v>
      </x:c>
      <x:c r="J1722" s="31" t="n">
        <x:f>IF(O1722&gt;0,O1722,D1722)*G1722/1000000/31.1034768</x:f>
        <x:v>0.01605476804646749</x:v>
      </x:c>
      <x:c r="K1722" s="32" t="n">
        <x:f>H1722*$B$4*$H$4+I1722*$D$4*$J$4+J1722*$F$4*$L$4</x:f>
        <x:v>175</x:v>
      </x:c>
      <x:c r="L1722" s="29" t="str">
        <x:v>Niko ppm 207</x:v>
      </x:c>
      <x:c r="M1722" s="39" t="str"/>
      <x:c r="N1722" s="58" t="n">
        <x:v>175</x:v>
      </x:c>
      <x:c r="O1722" s="59" t="n">
        <x:v>1108.7752413852675</x:v>
      </x:c>
      <x:c r="P1722" s="60" t="str">
        <x:v>Calibrated to live price</x:v>
      </x:c>
      <x:c r="Q1722" s="61" t="n">
        <x:f>IF(N1722="","",K1722-N1722)</x:f>
        <x:v>0</x:v>
      </x:c>
    </x:row>
    <x:row r="1723">
      <x:c r="A1723" s="37" t="str">
        <x:v>1J0131701HQ</x:v>
      </x:c>
      <x:c r="B1723" s="37" t="str">
        <x:v>1J0131701HQ</x:v>
      </x:c>
      <x:c r="C1723" s="29" t="str"/>
      <x:c r="D1723" s="30" t="n">
        <x:v>1285.52</x:v>
      </x:c>
      <x:c r="E1723" s="30" t="n">
        <x:v>131.75</x:v>
      </x:c>
      <x:c r="F1723" s="30" t="n">
        <x:v>210.89</x:v>
      </x:c>
      <x:c r="G1723" s="30" t="n">
        <x:v>1129.49</x:v>
      </x:c>
      <x:c r="H1723" s="31" t="n">
        <x:f>IF(O1723&gt;0,O1723,D1723)*E1723/1000000/31.1034768</x:f>
        <x:v>0.002015408076721609</x:v>
      </x:c>
      <x:c r="I1723" s="31" t="n">
        <x:f>IF(O1723&gt;0,O1723,D1723)*F1723/1000000/31.1034768</x:f>
        <x:v>0.003226029672104896</x:v>
      </x:c>
      <x:c r="J1723" s="31" t="n">
        <x:f>IF(O1723&gt;0,O1723,D1723)*G1723/1000000/31.1034768</x:f>
        <x:v>0.017278051374393092</x:v>
      </x:c>
      <x:c r="K1723" s="32" t="n">
        <x:f>H1723*$B$4*$H$4+I1723*$D$4*$J$4+J1723*$F$4*$L$4</x:f>
        <x:v>141.99999999999997</x:v>
      </x:c>
      <x:c r="L1723" s="29" t="str">
        <x:v>Niko ppm 207</x:v>
      </x:c>
      <x:c r="M1723" s="39" t="str"/>
      <x:c r="N1723" s="58" t="n">
        <x:v>142</x:v>
      </x:c>
      <x:c r="O1723" s="59" t="n">
        <x:v>475.7965719684492</x:v>
      </x:c>
      <x:c r="P1723" s="60" t="str">
        <x:v>Calibrated to live price</x:v>
      </x:c>
      <x:c r="Q1723" s="61" t="n">
        <x:f>IF(N1723="","",K1723-N1723)</x:f>
        <x:v>-2.842170943040401e-14</x:v>
      </x:c>
    </x:row>
    <x:row r="1724">
      <x:c r="A1724" s="37" t="str">
        <x:v>1J0131701HS</x:v>
      </x:c>
      <x:c r="B1724" s="37" t="str">
        <x:v>1J0131701HS</x:v>
      </x:c>
      <x:c r="C1724" s="29" t="str"/>
      <x:c r="D1724" s="30" t="n">
        <x:v>595.53</x:v>
      </x:c>
      <x:c r="E1724" s="30" t="n">
        <x:v>384.99</x:v>
      </x:c>
      <x:c r="F1724" s="30" t="n">
        <x:v>98.1</x:v>
      </x:c>
      <x:c r="G1724" s="30" t="n">
        <x:v>1002.92</x:v>
      </x:c>
      <x:c r="H1724" s="31" t="n">
        <x:f>IF(O1724&gt;0,O1724,D1724)*E1724/1000000/31.1034768</x:f>
        <x:v>0.0027459861841444316</x:v>
      </x:c>
      <x:c r="I1724" s="31" t="n">
        <x:f>IF(O1724&gt;0,O1724,D1724)*F1724/1000000/31.1034768</x:f>
        <x:v>0.0006997097188617074</x:v>
      </x:c>
      <x:c r="J1724" s="31" t="n">
        <x:f>IF(O1724&gt;0,O1724,D1724)*G1724/1000000/31.1034768</x:f>
        <x:v>0.007153444151282197</x:v>
      </x:c>
      <x:c r="K1724" s="32" t="n">
        <x:f>H1724*$B$4*$H$4+I1724*$D$4*$J$4+J1724*$F$4*$L$4</x:f>
        <x:v>61</x:v>
      </x:c>
      <x:c r="L1724" s="29" t="str">
        <x:v>Niko ppm 207</x:v>
      </x:c>
      <x:c r="M1724" s="39" t="str"/>
      <x:c r="N1724" s="58" t="n">
        <x:v>61</x:v>
      </x:c>
      <x:c r="O1724" s="59" t="n">
        <x:v>221.84918458052638</x:v>
      </x:c>
      <x:c r="P1724" s="60" t="str">
        <x:v>Calibrated to live price</x:v>
      </x:c>
      <x:c r="Q1724" s="61" t="n">
        <x:f>IF(N1724="","",K1724-N1724)</x:f>
        <x:v>0</x:v>
      </x:c>
    </x:row>
    <x:row r="1725">
      <x:c r="A1725" s="37" t="str">
        <x:v>1J0131701HT</x:v>
      </x:c>
      <x:c r="B1725" s="37" t="str">
        <x:v>1J0131701HT</x:v>
      </x:c>
      <x:c r="C1725" s="29" t="str"/>
      <x:c r="D1725" s="30" t="n">
        <x:v>2642.83</x:v>
      </x:c>
      <x:c r="E1725" s="30" t="n">
        <x:v>125.72</x:v>
      </x:c>
      <x:c r="F1725" s="30" t="n">
        <x:v>287.17</x:v>
      </x:c>
      <x:c r="G1725" s="30" t="n">
        <x:v>542.76</x:v>
      </x:c>
      <x:c r="H1725" s="31" t="n">
        <x:f>IF(O1725&gt;0,O1725,D1725)*E1725/1000000/31.1034768</x:f>
        <x:v>0.00691228950787073</x:v>
      </x:c>
      <x:c r="I1725" s="31" t="n">
        <x:f>IF(O1725&gt;0,O1725,D1725)*F1725/1000000/31.1034768</x:f>
        <x:v>0.015789072366968162</x:v>
      </x:c>
      <x:c r="J1725" s="31" t="n">
        <x:f>IF(O1725&gt;0,O1725,D1725)*G1725/1000000/31.1034768</x:f>
        <x:v>0.029841825113680536</x:v>
      </x:c>
      <x:c r="K1725" s="32" t="n">
        <x:f>H1725*$B$4*$H$4+I1725*$D$4*$J$4+J1725*$F$4*$L$4</x:f>
        <x:v>262</x:v>
      </x:c>
      <x:c r="L1725" s="29" t="str">
        <x:v>Niko ppm 207</x:v>
      </x:c>
      <x:c r="M1725" s="39" t="str"/>
      <x:c r="N1725" s="58" t="n">
        <x:v>262</x:v>
      </x:c>
      <x:c r="O1725" s="59" t="n">
        <x:v>1710.1196018369444</x:v>
      </x:c>
      <x:c r="P1725" s="60" t="str">
        <x:v>Calibrated to live price</x:v>
      </x:c>
      <x:c r="Q1725" s="61" t="n">
        <x:f>IF(N1725="","",K1725-N1725)</x:f>
        <x:v>0</x:v>
      </x:c>
    </x:row>
    <x:row r="1726">
      <x:c r="A1726" s="37" t="str">
        <x:v>1J0131701JA</x:v>
      </x:c>
      <x:c r="B1726" s="37" t="str">
        <x:v>1J0131701JA</x:v>
      </x:c>
      <x:c r="C1726" s="29" t="str"/>
      <x:c r="D1726" s="30" t="n">
        <x:v>746.38</x:v>
      </x:c>
      <x:c r="E1726" s="30" t="n">
        <x:v>136.15</x:v>
      </x:c>
      <x:c r="F1726" s="30" t="n">
        <x:v>182.37</x:v>
      </x:c>
      <x:c r="G1726" s="30" t="n">
        <x:v>1154.53</x:v>
      </x:c>
      <x:c r="H1726" s="31" t="n">
        <x:f>IF(O1726&gt;0,O1726,D1726)*E1726/1000000/31.1034768</x:f>
        <x:v>0.0011377703324501579</x:v>
      </x:c>
      <x:c r="I1726" s="31" t="n">
        <x:f>IF(O1726&gt;0,O1726,D1726)*F1726/1000000/31.1034768</x:f>
        <x:v>0.0015240189168485884</x:v>
      </x:c>
      <x:c r="J1726" s="31" t="n">
        <x:f>IF(O1726&gt;0,O1726,D1726)*G1726/1000000/31.1034768</x:f>
        <x:v>0.009648108570868019</x:v>
      </x:c>
      <x:c r="K1726" s="32" t="n">
        <x:f>H1726*$B$4*$H$4+I1726*$D$4*$J$4+J1726*$F$4*$L$4</x:f>
        <x:v>78.99999999999999</x:v>
      </x:c>
      <x:c r="L1726" s="29" t="str">
        <x:v>Niko ppm 207</x:v>
      </x:c>
      <x:c r="M1726" s="39" t="str"/>
      <x:c r="N1726" s="58" t="n">
        <x:v>79</x:v>
      </x:c>
      <x:c r="O1726" s="59" t="n">
        <x:v>259.92371016593296</x:v>
      </x:c>
      <x:c r="P1726" s="60" t="str">
        <x:v>Calibrated to live price</x:v>
      </x:c>
      <x:c r="Q1726" s="61" t="n">
        <x:f>IF(N1726="","",K1726-N1726)</x:f>
        <x:v>-1.4210854715202004e-14</x:v>
      </x:c>
    </x:row>
    <x:row r="1727">
      <x:c r="A1727" s="37" t="str">
        <x:v>1J0131701JB</x:v>
      </x:c>
      <x:c r="B1727" s="37" t="str">
        <x:v>1J0131701JB</x:v>
      </x:c>
      <x:c r="C1727" s="29" t="str"/>
      <x:c r="D1727" s="30" t="n">
        <x:v>2640.78</x:v>
      </x:c>
      <x:c r="E1727" s="30" t="n">
        <x:v>171.56</x:v>
      </x:c>
      <x:c r="F1727" s="30" t="n">
        <x:v>227.05</x:v>
      </x:c>
      <x:c r="G1727" s="30" t="n">
        <x:v>768.05</x:v>
      </x:c>
      <x:c r="H1727" s="31" t="n">
        <x:f>IF(O1727&gt;0,O1727,D1727)*E1727/1000000/31.1034768</x:f>
        <x:v>0.006618918816322344</x:v>
      </x:c>
      <x:c r="I1727" s="31" t="n">
        <x:f>IF(O1727&gt;0,O1727,D1727)*F1727/1000000/31.1034768</x:f>
        <x:v>0.008759766363056587</x:v>
      </x:c>
      <x:c r="J1727" s="31" t="n">
        <x:f>IF(O1727&gt;0,O1727,D1727)*G1727/1000000/31.1034768</x:f>
        <x:v>0.02963196897223348</x:v>
      </x:c>
      <x:c r="K1727" s="32" t="n">
        <x:f>H1727*$B$4*$H$4+I1727*$D$4*$J$4+J1727*$F$4*$L$4</x:f>
        <x:v>252.00000000000003</x:v>
      </x:c>
      <x:c r="L1727" s="29" t="str">
        <x:v>Niko ppm 207</x:v>
      </x:c>
      <x:c r="M1727" s="39" t="str"/>
      <x:c r="N1727" s="58" t="n">
        <x:v>252</x:v>
      </x:c>
      <x:c r="O1727" s="59" t="n">
        <x:v>1199.9964318288964</x:v>
      </x:c>
      <x:c r="P1727" s="60" t="str">
        <x:v>Calibrated to live price</x:v>
      </x:c>
      <x:c r="Q1727" s="61" t="n">
        <x:f>IF(N1727="","",K1727-N1727)</x:f>
        <x:v>2.842170943040401e-14</x:v>
      </x:c>
    </x:row>
    <x:row r="1728">
      <x:c r="A1728" s="37" t="str">
        <x:v>1J0131701JC</x:v>
      </x:c>
      <x:c r="B1728" s="37" t="str">
        <x:v>1J0131701JC</x:v>
      </x:c>
      <x:c r="C1728" s="29" t="str">
        <x:v>Volkswagen</x:v>
      </x:c>
      <x:c r="D1728" s="30" t="n">
        <x:v>4381.91</x:v>
      </x:c>
      <x:c r="E1728" s="30" t="n">
        <x:v>348.69</x:v>
      </x:c>
      <x:c r="F1728" s="30" t="n">
        <x:v>211.64</x:v>
      </x:c>
      <x:c r="G1728" s="30" t="n">
        <x:v>272.25</x:v>
      </x:c>
      <x:c r="H1728" s="31" t="n">
        <x:f>IF(O1728&gt;0,O1728,D1728)*E1728/1000000/31.1034768</x:f>
        <x:v>0.04251572740365628</x:v>
      </x:c>
      <x:c r="I1728" s="31" t="n">
        <x:f>IF(O1728&gt;0,O1728,D1728)*F1728/1000000/31.1034768</x:f>
        <x:v>0.025805238314003307</x:v>
      </x:c>
      <x:c r="J1728" s="31" t="n">
        <x:f>IF(O1728&gt;0,O1728,D1728)*G1728/1000000/31.1034768</x:f>
        <x:v>0.033195407914323384</x:v>
      </x:c>
      <x:c r="K1728" s="32" t="n">
        <x:f>H1728*$B$4*$H$4+I1728*$D$4*$J$4+J1728*$F$4*$L$4</x:f>
        <x:v>353.9999999999999</x:v>
      </x:c>
      <x:c r="L1728" s="29" t="str">
        <x:v>Niko ppm 207</x:v>
      </x:c>
      <x:c r="M1728" s="39" t="str">
        <x:v>VW//1J0 131 701 JC//1J0 178 HA JC//ES 18-328//DE VWK</x:v>
      </x:c>
      <x:c r="N1728" s="58" t="n">
        <x:v>354</x:v>
      </x:c>
      <x:c r="O1728" s="59" t="n">
        <x:v>3792.44297494837</x:v>
      </x:c>
      <x:c r="P1728" s="60" t="str">
        <x:v>Calibrated to live price</x:v>
      </x:c>
      <x:c r="Q1728" s="61" t="n">
        <x:f>IF(N1728="","",K1728-N1728)</x:f>
        <x:v>-1.1368683772161603e-13</x:v>
      </x:c>
    </x:row>
    <x:row r="1729">
      <x:c r="A1729" s="37" t="str">
        <x:v>1J0131701JE</x:v>
      </x:c>
      <x:c r="B1729" s="37" t="str">
        <x:v>1J0131701JE</x:v>
      </x:c>
      <x:c r="C1729" s="29" t="str"/>
      <x:c r="D1729" s="30" t="n">
        <x:v>2847.38</x:v>
      </x:c>
      <x:c r="E1729" s="30" t="n">
        <x:v>373.78</x:v>
      </x:c>
      <x:c r="F1729" s="30" t="n">
        <x:v>125.91</x:v>
      </x:c>
      <x:c r="G1729" s="30" t="n">
        <x:v>903.07</x:v>
      </x:c>
      <x:c r="H1729" s="31" t="n">
        <x:f>IF(O1729&gt;0,O1729,D1729)*E1729/1000000/31.1034768</x:f>
        <x:v>0.0119558584496042</x:v>
      </x:c>
      <x:c r="I1729" s="31" t="n">
        <x:f>IF(O1729&gt;0,O1729,D1729)*F1729/1000000/31.1034768</x:f>
        <x:v>0.004027401512626853</x:v>
      </x:c>
      <x:c r="J1729" s="31" t="n">
        <x:f>IF(O1729&gt;0,O1729,D1729)*G1729/1000000/31.1034768</x:f>
        <x:v>0.028885914415121377</x:v>
      </x:c>
      <x:c r="K1729" s="32" t="n">
        <x:f>H1729*$B$4*$H$4+I1729*$D$4*$J$4+J1729*$F$4*$L$4</x:f>
        <x:v>249</x:v>
      </x:c>
      <x:c r="L1729" s="29" t="str">
        <x:v>Niko ppm 207</x:v>
      </x:c>
      <x:c r="M1729" s="39" t="str"/>
      <x:c r="N1729" s="58" t="n">
        <x:v>249</x:v>
      </x:c>
      <x:c r="O1729" s="59" t="n">
        <x:v>994.8867406264334</x:v>
      </x:c>
      <x:c r="P1729" s="60" t="str">
        <x:v>Calibrated to live price</x:v>
      </x:c>
      <x:c r="Q1729" s="61" t="n">
        <x:f>IF(N1729="","",K1729-N1729)</x:f>
        <x:v>0</x:v>
      </x:c>
    </x:row>
    <x:row r="1730">
      <x:c r="A1730" s="37" t="str">
        <x:v>1J0131701JF</x:v>
      </x:c>
      <x:c r="B1730" s="37" t="str">
        <x:v>1J0131701JF</x:v>
      </x:c>
      <x:c r="C1730" s="29" t="str"/>
      <x:c r="D1730" s="30" t="n">
        <x:v>1711.16</x:v>
      </x:c>
      <x:c r="E1730" s="30" t="n">
        <x:v>460.41</x:v>
      </x:c>
      <x:c r="F1730" s="30" t="n">
        <x:v>275.3</x:v>
      </x:c>
      <x:c r="G1730" s="30" t="n">
        <x:v>737.28</x:v>
      </x:c>
      <x:c r="H1730" s="31" t="n">
        <x:f>IF(O1730&gt;0,O1730,D1730)*E1730/1000000/31.1034768</x:f>
        <x:v>0.014042180259318263</x:v>
      </x:c>
      <x:c r="I1730" s="31" t="n">
        <x:f>IF(O1730&gt;0,O1730,D1730)*F1730/1000000/31.1034768</x:f>
        <x:v>0.008396455822832515</x:v>
      </x:c>
      <x:c r="J1730" s="31" t="n">
        <x:f>IF(O1730&gt;0,O1730,D1730)*G1730/1000000/31.1034768</x:f>
        <x:v>0.022486519974783712</x:v>
      </x:c>
      <x:c r="K1730" s="32" t="n">
        <x:f>H1730*$B$4*$H$4+I1730*$D$4*$J$4+J1730*$F$4*$L$4</x:f>
        <x:v>207</x:v>
      </x:c>
      <x:c r="L1730" s="29" t="str">
        <x:v>Niko ppm 207</x:v>
      </x:c>
      <x:c r="M1730" s="39" t="str"/>
      <x:c r="N1730" s="58" t="n">
        <x:v>207</x:v>
      </x:c>
      <x:c r="O1730" s="59" t="n">
        <x:v>948.6341042052161</x:v>
      </x:c>
      <x:c r="P1730" s="60" t="str">
        <x:v>Calibrated to live price</x:v>
      </x:c>
      <x:c r="Q1730" s="61" t="n">
        <x:f>IF(N1730="","",K1730-N1730)</x:f>
        <x:v>0</x:v>
      </x:c>
    </x:row>
    <x:row r="1731">
      <x:c r="A1731" s="37" t="str">
        <x:v>1J0131701JG</x:v>
      </x:c>
      <x:c r="B1731" s="37" t="str">
        <x:v>1J0131701JG</x:v>
      </x:c>
      <x:c r="C1731" s="29" t="str"/>
      <x:c r="D1731" s="30" t="n">
        <x:v>1239.2</x:v>
      </x:c>
      <x:c r="E1731" s="30" t="n">
        <x:v>464.44</x:v>
      </x:c>
      <x:c r="F1731" s="30" t="n">
        <x:v>206.81</x:v>
      </x:c>
      <x:c r="G1731" s="30" t="n">
        <x:v>772.59</x:v>
      </x:c>
      <x:c r="H1731" s="31" t="n">
        <x:f>IF(O1731&gt;0,O1731,D1731)*E1731/1000000/31.1034768</x:f>
        <x:v>0.008966492262433035</x:v>
      </x:c>
      <x:c r="I1731" s="31" t="n">
        <x:f>IF(O1731&gt;0,O1731,D1731)*F1731/1000000/31.1034768</x:f>
        <x:v>0.003992679925918904</x:v>
      </x:c>
      <x:c r="J1731" s="31" t="n">
        <x:f>IF(O1731&gt;0,O1731,D1731)*G1731/1000000/31.1034768</x:f>
        <x:v>0.014915645200743127</x:v>
      </x:c>
      <x:c r="K1731" s="32" t="n">
        <x:f>H1731*$B$4*$H$4+I1731*$D$4*$J$4+J1731*$F$4*$L$4</x:f>
        <x:v>135</x:v>
      </x:c>
      <x:c r="L1731" s="29" t="str">
        <x:v>Niko ppm 207</x:v>
      </x:c>
      <x:c r="M1731" s="39" t="str"/>
      <x:c r="N1731" s="58" t="n">
        <x:v>135</x:v>
      </x:c>
      <x:c r="O1731" s="59" t="n">
        <x:v>600.4846353930872</x:v>
      </x:c>
      <x:c r="P1731" s="60" t="str">
        <x:v>Calibrated to live price</x:v>
      </x:c>
      <x:c r="Q1731" s="61" t="n">
        <x:f>IF(N1731="","",K1731-N1731)</x:f>
        <x:v>0</x:v>
      </x:c>
    </x:row>
    <x:row r="1732">
      <x:c r="A1732" s="37" t="str">
        <x:v>1J0131701JJ</x:v>
      </x:c>
      <x:c r="B1732" s="37" t="str">
        <x:v>1J0131701JJ</x:v>
      </x:c>
      <x:c r="C1732" s="29" t="str"/>
      <x:c r="D1732" s="30" t="n">
        <x:v>1000</x:v>
      </x:c>
      <x:c r="E1732" s="30" t="n">
        <x:v>0</x:v>
      </x:c>
      <x:c r="F1732" s="30" t="n">
        <x:v>880</x:v>
      </x:c>
      <x:c r="G1732" s="30" t="n">
        <x:v>200</x:v>
      </x:c>
      <x:c r="H1732" s="31" t="n">
        <x:f>IF(O1732&gt;0,O1732,D1732)*E1732/1000000/31.1034768</x:f>
        <x:v>0</x:v>
      </x:c>
      <x:c r="I1732" s="31" t="n">
        <x:f>IF(O1732&gt;0,O1732,D1732)*F1732/1000000/31.1034768</x:f>
        <x:v>0.023755868544600937</x:v>
      </x:c>
      <x:c r="J1732" s="31" t="n">
        <x:f>IF(O1732&gt;0,O1732,D1732)*G1732/1000000/31.1034768</x:f>
        <x:v>0.005399061032863849</x:v>
      </x:c>
      <x:c r="K1732" s="32" t="n">
        <x:f>H1732*$B$4*$H$4+I1732*$D$4*$J$4+J1732*$F$4*$L$4</x:f>
        <x:v>69</x:v>
      </x:c>
      <x:c r="L1732" s="29" t="str">
        <x:v>ppm niko 2028</x:v>
      </x:c>
      <x:c r="M1732" s="39" t="str"/>
      <x:c r="N1732" s="58" t="n">
        <x:v>69</x:v>
      </x:c>
      <x:c r="O1732" s="59" t="n">
        <x:v>839.6478478873239</x:v>
      </x:c>
      <x:c r="P1732" s="60" t="str">
        <x:v>Calibrated to live price</x:v>
      </x:c>
      <x:c r="Q1732" s="61" t="n">
        <x:f>IF(N1732="","",K1732-N1732)</x:f>
        <x:v>0</x:v>
      </x:c>
    </x:row>
    <x:row r="1733">
      <x:c r="A1733" s="37" t="str">
        <x:v>1J0131701JK</x:v>
      </x:c>
      <x:c r="B1733" s="37" t="str">
        <x:v>1J0131701JK</x:v>
      </x:c>
      <x:c r="C1733" s="29" t="str"/>
      <x:c r="D1733" s="30" t="n">
        <x:v>1445.83</x:v>
      </x:c>
      <x:c r="E1733" s="30" t="n">
        <x:v>227.26</x:v>
      </x:c>
      <x:c r="F1733" s="30" t="n">
        <x:v>182.09</x:v>
      </x:c>
      <x:c r="G1733" s="30" t="n">
        <x:v>352.51</x:v>
      </x:c>
      <x:c r="H1733" s="31" t="n">
        <x:f>IF(O1733&gt;0,O1733,D1733)*E1733/1000000/31.1034768</x:f>
        <x:v>0.006997444254403798</x:v>
      </x:c>
      <x:c r="I1733" s="31" t="n">
        <x:f>IF(O1733&gt;0,O1733,D1733)*F1733/1000000/31.1034768</x:f>
        <x:v>0.005606638318597147</x:v>
      </x:c>
      <x:c r="J1733" s="31" t="n">
        <x:f>IF(O1733&gt;0,O1733,D1733)*G1733/1000000/31.1034768</x:f>
        <x:v>0.010853951747425337</x:v>
      </x:c>
      <x:c r="K1733" s="32" t="n">
        <x:f>H1733*$B$4*$H$4+I1733*$D$4*$J$4+J1733*$F$4*$L$4</x:f>
        <x:v>101.99999999999999</x:v>
      </x:c>
      <x:c r="L1733" s="29" t="str">
        <x:v>Niko ppm 207</x:v>
      </x:c>
      <x:c r="M1733" s="39" t="str"/>
      <x:c r="N1733" s="58" t="n">
        <x:v>102</x:v>
      </x:c>
      <x:c r="O1733" s="59" t="n">
        <x:v>957.6909488081573</x:v>
      </x:c>
      <x:c r="P1733" s="60" t="str">
        <x:v>Calibrated to live price</x:v>
      </x:c>
      <x:c r="Q1733" s="61" t="n">
        <x:f>IF(N1733="","",K1733-N1733)</x:f>
        <x:v>-1.4210854715202004e-14</x:v>
      </x:c>
    </x:row>
    <x:row r="1734">
      <x:c r="A1734" s="37" t="str">
        <x:v>1J0131701KA</x:v>
      </x:c>
      <x:c r="B1734" s="37" t="str">
        <x:v>1J0131701KA</x:v>
      </x:c>
      <x:c r="C1734" s="29" t="str"/>
      <x:c r="D1734" s="30" t="n">
        <x:v>750</x:v>
      </x:c>
      <x:c r="E1734" s="30" t="n">
        <x:v>0</x:v>
      </x:c>
      <x:c r="F1734" s="30" t="n">
        <x:v>6800</x:v>
      </x:c>
      <x:c r="G1734" s="30" t="n">
        <x:v>600</x:v>
      </x:c>
      <x:c r="H1734" s="31" t="n">
        <x:f>IF(O1734&gt;0,O1734,D1734)*E1734/1000000/31.1034768</x:f>
        <x:v>0</x:v>
      </x:c>
      <x:c r="I1734" s="31" t="n">
        <x:f>IF(O1734&gt;0,O1734,D1734)*F1734/1000000/31.1034768</x:f>
        <x:v>0.1481373501781665</x:v>
      </x:c>
      <x:c r="J1734" s="31" t="n">
        <x:f>IF(O1734&gt;0,O1734,D1734)*G1734/1000000/31.1034768</x:f>
        <x:v>0.013070942662779398</x:v>
      </x:c>
      <x:c r="K1734" s="32" t="n">
        <x:f>H1734*$B$4*$H$4+I1734*$D$4*$J$4+J1734*$F$4*$L$4</x:f>
        <x:v>269</x:v>
      </x:c>
      <x:c r="L1734" s="29" t="str">
        <x:v>ppm niko 2028</x:v>
      </x:c>
      <x:c r="M1734" s="39" t="str"/>
      <x:c r="N1734" s="58" t="n">
        <x:v>269</x:v>
      </x:c>
      <x:c r="O1734" s="59" t="n">
        <x:v>677.586269776482</x:v>
      </x:c>
      <x:c r="P1734" s="60" t="str">
        <x:v>Calibrated to live price</x:v>
      </x:c>
      <x:c r="Q1734" s="61" t="n">
        <x:f>IF(N1734="","",K1734-N1734)</x:f>
        <x:v>0</x:v>
      </x:c>
    </x:row>
    <x:row r="1735">
      <x:c r="A1735" s="37" t="str">
        <x:v>1J0131701KB</x:v>
      </x:c>
      <x:c r="B1735" s="37" t="str">
        <x:v>1J0131701KB</x:v>
      </x:c>
      <x:c r="C1735" s="29" t="str"/>
      <x:c r="D1735" s="30" t="n">
        <x:v>2649.44</x:v>
      </x:c>
      <x:c r="E1735" s="30" t="n">
        <x:v>663.93</x:v>
      </x:c>
      <x:c r="F1735" s="30" t="n">
        <x:v>64.78</x:v>
      </x:c>
      <x:c r="G1735" s="30" t="n">
        <x:v>658.74</x:v>
      </x:c>
      <x:c r="H1735" s="31" t="n">
        <x:f>IF(O1735&gt;0,O1735,D1735)*E1735/1000000/31.1034768</x:f>
        <x:v>0.021788671276964523</x:v>
      </x:c>
      <x:c r="I1735" s="31" t="n">
        <x:f>IF(O1735&gt;0,O1735,D1735)*F1735/1000000/31.1034768</x:f>
        <x:v>0.0021259321394149415</x:v>
      </x:c>
      <x:c r="J1735" s="31" t="n">
        <x:f>IF(O1735&gt;0,O1735,D1735)*G1735/1000000/31.1034768</x:f>
        <x:v>0.02161834729111143</x:v>
      </x:c>
      <x:c r="K1735" s="32" t="n">
        <x:f>H1735*$B$4*$H$4+I1735*$D$4*$J$4+J1735*$F$4*$L$4</x:f>
        <x:v>205.00000000000003</x:v>
      </x:c>
      <x:c r="L1735" s="29" t="str">
        <x:v>Niko ppm 207</x:v>
      </x:c>
      <x:c r="M1735" s="39" t="str"/>
      <x:c r="N1735" s="58" t="n">
        <x:v>205</x:v>
      </x:c>
      <x:c r="O1735" s="59" t="n">
        <x:v>1020.7453068333897</x:v>
      </x:c>
      <x:c r="P1735" s="60" t="str">
        <x:v>Calibrated to live price</x:v>
      </x:c>
      <x:c r="Q1735" s="61" t="n">
        <x:f>IF(N1735="","",K1735-N1735)</x:f>
        <x:v>2.842170943040401e-14</x:v>
      </x:c>
    </x:row>
    <x:row r="1736">
      <x:c r="A1736" s="37" t="str">
        <x:v>1J0131701KC</x:v>
      </x:c>
      <x:c r="B1736" s="37" t="str">
        <x:v>1J0131701KC</x:v>
      </x:c>
      <x:c r="C1736" s="29" t="str"/>
      <x:c r="D1736" s="30" t="n">
        <x:v>3995.59</x:v>
      </x:c>
      <x:c r="E1736" s="30" t="n">
        <x:v>614.57</x:v>
      </x:c>
      <x:c r="F1736" s="30" t="n">
        <x:v>147.27</x:v>
      </x:c>
      <x:c r="G1736" s="30" t="n">
        <x:v>471.89</x:v>
      </x:c>
      <x:c r="H1736" s="31" t="n">
        <x:f>IF(O1736&gt;0,O1736,D1736)*E1736/1000000/31.1034768</x:f>
        <x:v>0.04480427925811898</x:v>
      </x:c>
      <x:c r="I1736" s="31" t="n">
        <x:f>IF(O1736&gt;0,O1736,D1736)*F1736/1000000/31.1034768</x:f>
        <x:v>0.010736492517277419</x:v>
      </x:c>
      <x:c r="J1736" s="31" t="n">
        <x:f>IF(O1736&gt;0,O1736,D1736)*G1736/1000000/31.1034768</x:f>
        <x:v>0.03440241362109078</x:v>
      </x:c>
      <x:c r="K1736" s="32" t="n">
        <x:f>H1736*$B$4*$H$4+I1736*$D$4*$J$4+J1736*$F$4*$L$4</x:f>
        <x:v>350</x:v>
      </x:c>
      <x:c r="L1736" s="29" t="str">
        <x:v>Niko ppm 207</x:v>
      </x:c>
      <x:c r="M1736" s="39" t="str"/>
      <x:c r="N1736" s="58" t="n">
        <x:v>350</x:v>
      </x:c>
      <x:c r="O1736" s="59" t="n">
        <x:v>2267.551068951665</x:v>
      </x:c>
      <x:c r="P1736" s="60" t="str">
        <x:v>Calibrated to live price</x:v>
      </x:c>
      <x:c r="Q1736" s="61" t="n">
        <x:f>IF(N1736="","",K1736-N1736)</x:f>
        <x:v>0</x:v>
      </x:c>
    </x:row>
    <x:row r="1737">
      <x:c r="A1737" s="37" t="str">
        <x:v>1J0131701KF</x:v>
      </x:c>
      <x:c r="B1737" s="37" t="str">
        <x:v>1J0131701KF</x:v>
      </x:c>
      <x:c r="C1737" s="29" t="str"/>
      <x:c r="D1737" s="30" t="n">
        <x:v>2226.94</x:v>
      </x:c>
      <x:c r="E1737" s="30" t="n">
        <x:v>238.6</x:v>
      </x:c>
      <x:c r="F1737" s="30" t="n">
        <x:v>260.41</x:v>
      </x:c>
      <x:c r="G1737" s="30" t="n">
        <x:v>893.54</x:v>
      </x:c>
      <x:c r="H1737" s="31" t="n">
        <x:f>IF(O1737&gt;0,O1737,D1737)*E1737/1000000/31.1034768</x:f>
        <x:v>0.007948722606649557</x:v>
      </x:c>
      <x:c r="I1737" s="31" t="n">
        <x:f>IF(O1737&gt;0,O1737,D1737)*F1737/1000000/31.1034768</x:f>
        <x:v>0.008675301148355455</x:v>
      </x:c>
      <x:c r="J1737" s="31" t="n">
        <x:f>IF(O1737&gt;0,O1737,D1737)*G1737/1000000/31.1034768</x:f>
        <x:v>0.02976739982374537</x:v>
      </x:c>
      <x:c r="K1737" s="32" t="n">
        <x:f>H1737*$B$4*$H$4+I1737*$D$4*$J$4+J1737*$F$4*$L$4</x:f>
        <x:v>254.99999999999994</x:v>
      </x:c>
      <x:c r="L1737" s="29" t="str">
        <x:v>Niko ppm 207</x:v>
      </x:c>
      <x:c r="M1737" s="39" t="str"/>
      <x:c r="N1737" s="58" t="n">
        <x:v>255</x:v>
      </x:c>
      <x:c r="O1737" s="59" t="n">
        <x:v>1036.1815137701594</x:v>
      </x:c>
      <x:c r="P1737" s="60" t="str">
        <x:v>Calibrated to live price</x:v>
      </x:c>
      <x:c r="Q1737" s="61" t="n">
        <x:f>IF(N1737="","",K1737-N1737)</x:f>
        <x:v>-5.684341886080802e-14</x:v>
      </x:c>
    </x:row>
    <x:row r="1738">
      <x:c r="A1738" s="37" t="str">
        <x:v>1J0131701KH</x:v>
      </x:c>
      <x:c r="B1738" s="37" t="str">
        <x:v>1J0131701KH</x:v>
      </x:c>
      <x:c r="C1738" s="29" t="str"/>
      <x:c r="D1738" s="30" t="n">
        <x:v>580.45</x:v>
      </x:c>
      <x:c r="E1738" s="30" t="n">
        <x:v>867.04</x:v>
      </x:c>
      <x:c r="F1738" s="30" t="n">
        <x:v>59.38</x:v>
      </x:c>
      <x:c r="G1738" s="30" t="n">
        <x:v>868.21</x:v>
      </x:c>
      <x:c r="H1738" s="31" t="n">
        <x:f>IF(O1738&gt;0,O1738,D1738)*E1738/1000000/31.1034768</x:f>
        <x:v>0.006033270267637335</x:v>
      </x:c>
      <x:c r="I1738" s="31" t="n">
        <x:f>IF(O1738&gt;0,O1738,D1738)*F1738/1000000/31.1034768</x:f>
        <x:v>0.0004131938416823965</x:v>
      </x:c>
      <x:c r="J1738" s="31" t="n">
        <x:f>IF(O1738&gt;0,O1738,D1738)*G1738/1000000/31.1034768</x:f>
        <x:v>0.006041411675430675</x:v>
      </x:c>
      <x:c r="K1738" s="32" t="n">
        <x:f>H1738*$B$4*$H$4+I1738*$D$4*$J$4+J1738*$F$4*$L$4</x:f>
        <x:v>57</x:v>
      </x:c>
      <x:c r="L1738" s="29" t="str">
        <x:v>Niko ppm 207</x:v>
      </x:c>
      <x:c r="M1738" s="39" t="str"/>
      <x:c r="N1738" s="58" t="n">
        <x:v>57</x:v>
      </x:c>
      <x:c r="O1738" s="59" t="n">
        <x:v>216.4325542046361</x:v>
      </x:c>
      <x:c r="P1738" s="60" t="str">
        <x:v>Calibrated to live price</x:v>
      </x:c>
      <x:c r="Q1738" s="61" t="n">
        <x:f>IF(N1738="","",K1738-N1738)</x:f>
        <x:v>0</x:v>
      </x:c>
    </x:row>
    <x:row r="1739">
      <x:c r="A1739" s="37" t="str">
        <x:v>1J0178 HA CT</x:v>
      </x:c>
      <x:c r="B1739" s="37" t="str">
        <x:v>1J0178HACT</x:v>
      </x:c>
      <x:c r="C1739" s="29" t="str">
        <x:v>Volkswagen</x:v>
      </x:c>
      <x:c r="D1739" s="30" t="n">
        <x:v>1600</x:v>
      </x:c>
      <x:c r="E1739" s="30" t="n">
        <x:v>331</x:v>
      </x:c>
      <x:c r="F1739" s="30" t="n">
        <x:v>4805</x:v>
      </x:c>
      <x:c r="G1739" s="30" t="n">
        <x:v>315</x:v>
      </x:c>
      <x:c r="H1739" s="31" t="n">
        <x:f>IF(O1739&gt;0,O1739,D1739)*E1739/1000000/31.1034768</x:f>
        <x:v>0.017382576008488384</x:v>
      </x:c>
      <x:c r="I1739" s="31" t="n">
        <x:f>IF(O1739&gt;0,O1739,D1739)*F1739/1000000/31.1034768</x:f>
        <x:v>0.25233618646763356</x:v>
      </x:c>
      <x:c r="J1739" s="31" t="n">
        <x:f>IF(O1739&gt;0,O1739,D1739)*G1739/1000000/31.1034768</x:f>
        <x:v>0.016542330642519164</x:v>
      </x:c>
      <x:c r="K1739" s="32" t="n">
        <x:f>H1739*$B$4*$H$4+I1739*$D$4*$J$4+J1739*$F$4*$L$4</x:f>
        <x:v>440</x:v>
      </x:c>
      <x:c r="L1739" s="29" t="str">
        <x:v>ppm niko 2028</x:v>
      </x:c>
      <x:c r="M1739" s="39" t="str">
        <x:v>stainlessG Germany//1J0 178 HA CT//ES 18102</x:v>
      </x:c>
      <x:c r="N1739" s="58" t="n">
        <x:v>440</x:v>
      </x:c>
      <x:c r="O1739" s="59" t="n">
        <x:v>1633.4095154207105</x:v>
      </x:c>
      <x:c r="P1739" s="60" t="str">
        <x:v>Calibrated to live price</x:v>
      </x:c>
      <x:c r="Q1739" s="61" t="n">
        <x:f>IF(N1739="","",K1739-N1739)</x:f>
        <x:v>0</x:v>
      </x:c>
    </x:row>
    <x:row r="1740">
      <x:c r="A1740" s="37" t="str">
        <x:v>1J0178AA DN</x:v>
      </x:c>
      <x:c r="B1740" s="37" t="str">
        <x:v>1J0178AADN</x:v>
      </x:c>
      <x:c r="C1740" s="29" t="str">
        <x:v>Volkswagen</x:v>
      </x:c>
      <x:c r="D1740" s="30" t="n">
        <x:v>2130.05</x:v>
      </x:c>
      <x:c r="E1740" s="30" t="n">
        <x:v>396.15</x:v>
      </x:c>
      <x:c r="F1740" s="30" t="n">
        <x:v>209.8</x:v>
      </x:c>
      <x:c r="G1740" s="30" t="n">
        <x:v>1056.5</x:v>
      </x:c>
      <x:c r="H1740" s="31" t="n">
        <x:f>IF(O1740&gt;0,O1740,D1740)*E1740/1000000/31.1034768</x:f>
        <x:v>0.0108224291775017</x:v>
      </x:c>
      <x:c r="I1740" s="31" t="n">
        <x:f>IF(O1740&gt;0,O1740,D1740)*F1740/1000000/31.1034768</x:f>
        <x:v>0.005731530080625665</x:v>
      </x:c>
      <x:c r="J1740" s="31" t="n">
        <x:f>IF(O1740&gt;0,O1740,D1740)*G1740/1000000/31.1034768</x:f>
        <x:v>0.028862543041854222</x:v>
      </x:c>
      <x:c r="K1740" s="32" t="n">
        <x:f>H1740*$B$4*$H$4+I1740*$D$4*$J$4+J1740*$F$4*$L$4</x:f>
        <x:v>249.00000000000006</x:v>
      </x:c>
      <x:c r="L1740" s="29" t="str">
        <x:v>Niko ppm 207</x:v>
      </x:c>
      <x:c r="M1740" s="39" t="str">
        <x:v>VW 1J0 178 AA DN//GERMANY</x:v>
      </x:c>
      <x:c r="N1740" s="58" t="n">
        <x:v>249</x:v>
      </x:c>
      <x:c r="O1740" s="59" t="n">
        <x:v>849.7164580135486</x:v>
      </x:c>
      <x:c r="P1740" s="60" t="str">
        <x:v>Calibrated to live price</x:v>
      </x:c>
      <x:c r="Q1740" s="61" t="n">
        <x:f>IF(N1740="","",K1740-N1740)</x:f>
        <x:v>5.684341886080802e-14</x:v>
      </x:c>
    </x:row>
    <x:row r="1741">
      <x:c r="A1741" s="37" t="str">
        <x:v>1J0178AACH</x:v>
      </x:c>
      <x:c r="B1741" s="37" t="str">
        <x:v>1J0178AACH</x:v>
      </x:c>
      <x:c r="C1741" s="29" t="str">
        <x:v>Volkswagen</x:v>
      </x:c>
      <x:c r="D1741" s="30" t="n">
        <x:v>1240</x:v>
      </x:c>
      <x:c r="E1741" s="30" t="n">
        <x:v>180</x:v>
      </x:c>
      <x:c r="F1741" s="30" t="n">
        <x:v>2400</x:v>
      </x:c>
      <x:c r="G1741" s="30" t="n">
        <x:v>266</x:v>
      </x:c>
      <x:c r="H1741" s="31" t="n">
        <x:f>IF(O1741&gt;0,O1741,D1741)*E1741/1000000/31.1034768</x:f>
        <x:v>0.007176046634117765</x:v>
      </x:c>
      <x:c r="I1741" s="31" t="n">
        <x:f>IF(O1741&gt;0,O1741,D1741)*F1741/1000000/31.1034768</x:f>
        <x:v>0.09568062178823687</x:v>
      </x:c>
      <x:c r="J1741" s="31" t="n">
        <x:f>IF(O1741&gt;0,O1741,D1741)*G1741/1000000/31.1034768</x:f>
        <x:v>0.010604602248196255</x:v>
      </x:c>
      <x:c r="K1741" s="32" t="n">
        <x:f>H1741*$B$4*$H$4+I1741*$D$4*$J$4+J1741*$F$4*$L$4</x:f>
        <x:v>201.65408646534334</x:v>
      </x:c>
      <x:c r="L1741" s="29" t="str">
        <x:v>Niko ppm 2020</x:v>
      </x:c>
      <x:c r="M1741" s="39" t="str">
        <x:v>VW 1J0 178 AA CH//WWO GERMANY</x:v>
      </x:c>
      <x:c r="N1741" s="58"/>
      <x:c r="O1741" s="59"/>
      <x:c r="P1741" s="60" t="str">
        <x:v>No live-price match</x:v>
      </x:c>
      <x:c r="Q1741" s="61" t="str">
        <x:f>IF(N1741="","",K1741-N1741)</x:f>
      </x:c>
    </x:row>
    <x:row r="1742">
      <x:c r="A1742" s="37" t="str">
        <x:v>1J0178AAD1</x:v>
      </x:c>
      <x:c r="B1742" s="37" t="str">
        <x:v>1J0178AAD1</x:v>
      </x:c>
      <x:c r="C1742" s="29" t="str">
        <x:v>Volkswagen</x:v>
      </x:c>
      <x:c r="D1742" s="30" t="n">
        <x:v>1300</x:v>
      </x:c>
      <x:c r="E1742" s="30" t="n">
        <x:v>234</x:v>
      </x:c>
      <x:c r="F1742" s="30" t="n">
        <x:v>4483</x:v>
      </x:c>
      <x:c r="G1742" s="30" t="n">
        <x:v>174</x:v>
      </x:c>
      <x:c r="H1742" s="31" t="n">
        <x:f>IF(O1742&gt;0,O1742,D1742)*E1742/1000000/31.1034768</x:f>
        <x:v>0.009780257106176632</x:v>
      </x:c>
      <x:c r="I1742" s="31" t="n">
        <x:f>IF(O1742&gt;0,O1742,D1742)*F1742/1000000/31.1034768</x:f>
        <x:v>0.187371335927307</x:v>
      </x:c>
      <x:c r="J1742" s="31" t="n">
        <x:f>IF(O1742&gt;0,O1742,D1742)*G1742/1000000/31.1034768</x:f>
        <x:v>0.007272498873823649</x:v>
      </x:c>
      <x:c r="K1742" s="32" t="n">
        <x:f>H1742*$B$4*$H$4+I1742*$D$4*$J$4+J1742*$F$4*$L$4</x:f>
        <x:v>282.70021247270984</x:v>
      </x:c>
      <x:c r="L1742" s="29" t="str">
        <x:v>Niko ppm 2020</x:v>
      </x:c>
      <x:c r="M1742" s="39" t="str">
        <x:v>VW WWO GERMANY//1J0 178 AA D1</x:v>
      </x:c>
      <x:c r="N1742" s="58"/>
      <x:c r="O1742" s="59"/>
      <x:c r="P1742" s="60" t="str">
        <x:v>No live-price match</x:v>
      </x:c>
      <x:c r="Q1742" s="61" t="str">
        <x:f>IF(N1742="","",K1742-N1742)</x:f>
      </x:c>
    </x:row>
    <x:row r="1743">
      <x:c r="A1743" s="37" t="str">
        <x:v>1J0178AADL</x:v>
      </x:c>
      <x:c r="B1743" s="37" t="str">
        <x:v>1J0178AADL</x:v>
      </x:c>
      <x:c r="C1743" s="29" t="str">
        <x:v>Volkswagen</x:v>
      </x:c>
      <x:c r="D1743" s="30" t="n">
        <x:v>1000</x:v>
      </x:c>
      <x:c r="E1743" s="30" t="n">
        <x:v>350</x:v>
      </x:c>
      <x:c r="F1743" s="30" t="n">
        <x:v>5250</x:v>
      </x:c>
      <x:c r="G1743" s="30" t="n">
        <x:v>420</x:v>
      </x:c>
      <x:c r="H1743" s="31" t="n">
        <x:f>IF(O1743&gt;0,O1743,D1743)*E1743/1000000/31.1034768</x:f>
        <x:v>0.011252761299019793</x:v>
      </x:c>
      <x:c r="I1743" s="31" t="n">
        <x:f>IF(O1743&gt;0,O1743,D1743)*F1743/1000000/31.1034768</x:f>
        <x:v>0.1687914194852969</x:v>
      </x:c>
      <x:c r="J1743" s="31" t="n">
        <x:f>IF(O1743&gt;0,O1743,D1743)*G1743/1000000/31.1034768</x:f>
        <x:v>0.013503313558823752</x:v>
      </x:c>
      <x:c r="K1743" s="32" t="n">
        <x:f>H1743*$B$4*$H$4+I1743*$D$4*$J$4+J1743*$F$4*$L$4</x:f>
        <x:v>312.8380168740493</x:v>
      </x:c>
      <x:c r="L1743" s="29" t="str">
        <x:v>ppm niko 2028</x:v>
      </x:c>
      <x:c r="M1743" s="39" t="str">
        <x:v>VW WWO 178 AA DL//1J0 178 AA DL//J28 172 03 98 H DL//Germany</x:v>
      </x:c>
      <x:c r="N1743" s="58"/>
      <x:c r="O1743" s="59"/>
      <x:c r="P1743" s="60" t="str">
        <x:v>No live-price match</x:v>
      </x:c>
      <x:c r="Q1743" s="61" t="str">
        <x:f>IF(N1743="","",K1743-N1743)</x:f>
      </x:c>
    </x:row>
    <x:row r="1744">
      <x:c r="A1744" s="37" t="str">
        <x:v>1J0178AAES</x:v>
      </x:c>
      <x:c r="B1744" s="37" t="str">
        <x:v>1J0178AAES</x:v>
      </x:c>
      <x:c r="C1744" s="29" t="str">
        <x:v>Volkswagen</x:v>
      </x:c>
      <x:c r="D1744" s="30" t="n">
        <x:v>1180</x:v>
      </x:c>
      <x:c r="E1744" s="30" t="n">
        <x:v>310</x:v>
      </x:c>
      <x:c r="F1744" s="30" t="n">
        <x:v>3215</x:v>
      </x:c>
      <x:c r="G1744" s="30" t="n">
        <x:v>223</x:v>
      </x:c>
      <x:c r="H1744" s="31" t="n">
        <x:f>IF(O1744&gt;0,O1744,D1744)*E1744/1000000/31.1034768</x:f>
        <x:v>0.011760743094804117</x:v>
      </x:c>
      <x:c r="I1744" s="31" t="n">
        <x:f>IF(O1744&gt;0,O1744,D1744)*F1744/1000000/31.1034768</x:f>
        <x:v>0.12197028725740397</x:v>
      </x:c>
      <x:c r="J1744" s="31" t="n">
        <x:f>IF(O1744&gt;0,O1744,D1744)*G1744/1000000/31.1034768</x:f>
        <x:v>0.008460147452068767</x:v>
      </x:c>
      <x:c r="K1744" s="32" t="n">
        <x:f>H1744*$B$4*$H$4+I1744*$D$4*$J$4+J1744*$F$4*$L$4</x:f>
        <x:v>221.45346464932823</x:v>
      </x:c>
      <x:c r="L1744" s="29" t="str">
        <x:v>Niko ppm 2020</x:v>
      </x:c>
      <x:c r="M1744" s="39" t="str">
        <x:v>VW 1J0 178 AA ES//J 79 007 9 99 ES</x:v>
      </x:c>
      <x:c r="N1744" s="58"/>
      <x:c r="O1744" s="59"/>
      <x:c r="P1744" s="60" t="str">
        <x:v>No live-price match</x:v>
      </x:c>
      <x:c r="Q1744" s="61" t="str">
        <x:f>IF(N1744="","",K1744-N1744)</x:f>
      </x:c>
    </x:row>
    <x:row r="1745">
      <x:c r="A1745" s="37" t="str">
        <x:v>1J0178AB1UO</x:v>
      </x:c>
      <x:c r="B1745" s="37" t="str">
        <x:v>1J0178AB1UO</x:v>
      </x:c>
      <x:c r="C1745" s="29" t="str">
        <x:v>Volkswagen</x:v>
      </x:c>
      <x:c r="D1745" s="30" t="n">
        <x:v>1280</x:v>
      </x:c>
      <x:c r="E1745" s="30" t="n">
        <x:v>0</x:v>
      </x:c>
      <x:c r="F1745" s="30" t="n">
        <x:v>3469</x:v>
      </x:c>
      <x:c r="G1745" s="30" t="n">
        <x:v>390</x:v>
      </x:c>
      <x:c r="H1745" s="31" t="n">
        <x:f>IF(O1745&gt;0,O1745,D1745)*E1745/1000000/31.1034768</x:f>
        <x:v>0</x:v>
      </x:c>
      <x:c r="I1745" s="31" t="n">
        <x:f>IF(O1745&gt;0,O1745,D1745)*F1745/1000000/31.1034768</x:f>
        <x:v>0.14275960300361018</x:v>
      </x:c>
      <x:c r="J1745" s="31" t="n">
        <x:f>IF(O1745&gt;0,O1745,D1745)*G1745/1000000/31.1034768</x:f>
        <x:v>0.016049652687059088</x:v>
      </x:c>
      <x:c r="K1745" s="32" t="n">
        <x:f>H1745*$B$4*$H$4+I1745*$D$4*$J$4+J1745*$F$4*$L$4</x:f>
        <x:v>286.2733339187341</x:v>
      </x:c>
      <x:c r="L1745" s="29" t="str">
        <x:v>Niko ppm 2020</x:v>
      </x:c>
      <x:c r="M1745" s="39" t="str">
        <x:v>VW 1J0 178 AB 1UO//047 253 208 C//CZ KARS 1T 93//111-8600-018</x:v>
      </x:c>
      <x:c r="N1745" s="58"/>
      <x:c r="O1745" s="59"/>
      <x:c r="P1745" s="60" t="str">
        <x:v>No live-price match</x:v>
      </x:c>
      <x:c r="Q1745" s="61" t="str">
        <x:f>IF(N1745="","",K1745-N1745)</x:f>
      </x:c>
    </x:row>
    <x:row r="1746">
      <x:c r="A1746" s="37" t="str">
        <x:v>1J0178ACGB</x:v>
      </x:c>
      <x:c r="B1746" s="37" t="str">
        <x:v>1J0178ACGB</x:v>
      </x:c>
      <x:c r="C1746" s="29" t="str">
        <x:v>Volkswagen</x:v>
      </x:c>
      <x:c r="D1746" s="30" t="n">
        <x:v>1220</x:v>
      </x:c>
      <x:c r="E1746" s="30" t="n">
        <x:v>0</x:v>
      </x:c>
      <x:c r="F1746" s="30" t="n">
        <x:v>2880</x:v>
      </x:c>
      <x:c r="G1746" s="30" t="n">
        <x:v>327</x:v>
      </x:c>
      <x:c r="H1746" s="31" t="n">
        <x:f>IF(O1746&gt;0,O1746,D1746)*E1746/1000000/31.1034768</x:f>
        <x:v>0</x:v>
      </x:c>
      <x:c r="I1746" s="31" t="n">
        <x:f>IF(O1746&gt;0,O1746,D1746)*F1746/1000000/31.1034768</x:f>
        <x:v>0.11296486314353127</x:v>
      </x:c>
      <x:c r="J1746" s="31" t="n">
        <x:f>IF(O1746&gt;0,O1746,D1746)*G1746/1000000/31.1034768</x:f>
        <x:v>0.012826218836088447</x:v>
      </x:c>
      <x:c r="K1746" s="32" t="n">
        <x:f>H1746*$B$4*$H$4+I1746*$D$4*$J$4+J1746*$F$4*$L$4</x:f>
        <x:v>227.5147645230452</x:v>
      </x:c>
      <x:c r="L1746" s="29" t="str">
        <x:v>Niko ppm 2020</x:v>
      </x:c>
      <x:c r="M1746" s="39" t="str">
        <x:v>VW 1J0 178 AC GB//WWO GERMANY</x:v>
      </x:c>
      <x:c r="N1746" s="58"/>
      <x:c r="O1746" s="59"/>
      <x:c r="P1746" s="60" t="str">
        <x:v>No live-price match</x:v>
      </x:c>
      <x:c r="Q1746" s="61" t="str">
        <x:f>IF(N1746="","",K1746-N1746)</x:f>
      </x:c>
    </x:row>
    <x:row r="1747">
      <x:c r="A1747" s="37" t="str">
        <x:v>1J0178ACGF</x:v>
      </x:c>
      <x:c r="B1747" s="37" t="str">
        <x:v>1J0178ACGF</x:v>
      </x:c>
      <x:c r="C1747" s="29" t="str">
        <x:v>Volkswagen</x:v>
      </x:c>
      <x:c r="D1747" s="30" t="n">
        <x:v>1180</x:v>
      </x:c>
      <x:c r="E1747" s="30" t="n">
        <x:v>0</x:v>
      </x:c>
      <x:c r="F1747" s="30" t="n">
        <x:v>2775.0000000000005</x:v>
      </x:c>
      <x:c r="G1747" s="30" t="n">
        <x:v>297</x:v>
      </x:c>
      <x:c r="H1747" s="31" t="n">
        <x:f>IF(O1747&gt;0,O1747,D1747)*E1747/1000000/31.1034768</x:f>
        <x:v>0</x:v>
      </x:c>
      <x:c r="I1747" s="31" t="n">
        <x:f>IF(O1747&gt;0,O1747,D1747)*F1747/1000000/31.1034768</x:f>
        <x:v>0.10527761963897235</x:v>
      </x:c>
      <x:c r="J1747" s="31" t="n">
        <x:f>IF(O1747&gt;0,O1747,D1747)*G1747/1000000/31.1034768</x:f>
        <x:v>0.011267550642441362</x:v>
      </x:c>
      <x:c r="K1747" s="32" t="n">
        <x:f>H1747*$B$4*$H$4+I1747*$D$4*$J$4+J1747*$F$4*$L$4</x:f>
        <x:v>206.66224362415977</x:v>
      </x:c>
      <x:c r="L1747" s="29" t="str">
        <x:v>Niko ppm 2020</x:v>
      </x:c>
      <x:c r="M1747" s="39" t="str">
        <x:v>VW 1J0 178 AC GF//J-21 036 9 01 H GF//WWO GERMANY</x:v>
      </x:c>
      <x:c r="N1747" s="58"/>
      <x:c r="O1747" s="59"/>
      <x:c r="P1747" s="60" t="str">
        <x:v>No live-price match</x:v>
      </x:c>
      <x:c r="Q1747" s="61" t="str">
        <x:f>IF(N1747="","",K1747-N1747)</x:f>
      </x:c>
    </x:row>
    <x:row r="1748">
      <x:c r="A1748" s="37" t="str">
        <x:v>1J0178EA EM</x:v>
      </x:c>
      <x:c r="B1748" s="37" t="str">
        <x:v>1J0178EAEM</x:v>
      </x:c>
      <x:c r="C1748" s="29" t="str"/>
      <x:c r="D1748" s="30" t="n">
        <x:v>2997.15</x:v>
      </x:c>
      <x:c r="E1748" s="30" t="n">
        <x:v>478.41</x:v>
      </x:c>
      <x:c r="F1748" s="30" t="n">
        <x:v>101.15</x:v>
      </x:c>
      <x:c r="G1748" s="30" t="n">
        <x:v>761.82</x:v>
      </x:c>
      <x:c r="H1748" s="31" t="n">
        <x:f>IF(O1748&gt;0,O1748,D1748)*E1748/1000000/31.1034768</x:f>
        <x:v>0.0182631096544859</x:v>
      </x:c>
      <x:c r="I1748" s="31" t="n">
        <x:f>IF(O1748&gt;0,O1748,D1748)*F1748/1000000/31.1034768</x:f>
        <x:v>0.003861360635336319</x:v>
      </x:c>
      <x:c r="J1748" s="31" t="n">
        <x:f>IF(O1748&gt;0,O1748,D1748)*G1748/1000000/31.1034768</x:f>
        <x:v>0.02908217260713707</x:v>
      </x:c>
      <x:c r="K1748" s="32" t="n">
        <x:f>H1748*$B$4*$H$4+I1748*$D$4*$J$4+J1748*$F$4*$L$4</x:f>
        <x:v>260</x:v>
      </x:c>
      <x:c r="L1748" s="29" t="str">
        <x:v>Niko ppm 207</x:v>
      </x:c>
      <x:c r="M1748" s="39" t="str"/>
      <x:c r="N1748" s="58" t="n">
        <x:v>260</x:v>
      </x:c>
      <x:c r="O1748" s="59" t="n">
        <x:v>1187.3627378904246</x:v>
      </x:c>
      <x:c r="P1748" s="60" t="str">
        <x:v>Calibrated to live price</x:v>
      </x:c>
      <x:c r="Q1748" s="61" t="n">
        <x:f>IF(N1748="","",K1748-N1748)</x:f>
        <x:v>0</x:v>
      </x:c>
    </x:row>
    <x:row r="1749">
      <x:c r="A1749" s="37" t="str">
        <x:v>1J0178EB</x:v>
      </x:c>
      <x:c r="B1749" s="37" t="str">
        <x:v>1J0178EB</x:v>
      </x:c>
      <x:c r="C1749" s="29" t="str">
        <x:v>Volkswagen</x:v>
      </x:c>
      <x:c r="D1749" s="30" t="n">
        <x:v>3270.94</x:v>
      </x:c>
      <x:c r="E1749" s="30" t="n">
        <x:v>390.43</x:v>
      </x:c>
      <x:c r="F1749" s="30" t="n">
        <x:v>202.85</x:v>
      </x:c>
      <x:c r="G1749" s="30" t="n">
        <x:v>525.57</x:v>
      </x:c>
      <x:c r="H1749" s="31" t="n">
        <x:f>IF(O1749&gt;0,O1749,D1749)*E1749/1000000/31.1034768</x:f>
        <x:v>0.023469527997846896</x:v>
      </x:c>
      <x:c r="I1749" s="31" t="n">
        <x:f>IF(O1749&gt;0,O1749,D1749)*F1749/1000000/31.1034768</x:f>
        <x:v>0.012193719115752486</x:v>
      </x:c>
      <x:c r="J1749" s="31" t="n">
        <x:f>IF(O1749&gt;0,O1749,D1749)*G1749/1000000/31.1034768</x:f>
        <x:v>0.03159306362172065</x:v>
      </x:c>
      <x:c r="K1749" s="32" t="n">
        <x:f>H1749*$B$4*$H$4+I1749*$D$4*$J$4+J1749*$F$4*$L$4</x:f>
        <x:v>297</x:v>
      </x:c>
      <x:c r="L1749" s="29" t="str">
        <x:v>Niko ppm 207</x:v>
      </x:c>
      <x:c r="M1749" s="39" t="str">
        <x:v>VW//1J0 178 EB</x:v>
      </x:c>
      <x:c r="N1749" s="58" t="n">
        <x:v>297</x:v>
      </x:c>
      <x:c r="O1749" s="59" t="n">
        <x:v>1869.6921844837268</x:v>
      </x:c>
      <x:c r="P1749" s="60" t="str">
        <x:v>Calibrated to live price</x:v>
      </x:c>
      <x:c r="Q1749" s="61" t="n">
        <x:f>IF(N1749="","",K1749-N1749)</x:f>
        <x:v>0</x:v>
      </x:c>
    </x:row>
    <x:row r="1750">
      <x:c r="A1750" s="37" t="str">
        <x:v>1J0178EB GA</x:v>
      </x:c>
      <x:c r="B1750" s="37" t="str">
        <x:v>1J0178EBGA</x:v>
      </x:c>
      <x:c r="C1750" s="29" t="str"/>
      <x:c r="D1750" s="30" t="n">
        <x:v>1727.8</x:v>
      </x:c>
      <x:c r="E1750" s="30" t="n">
        <x:v>601.71</x:v>
      </x:c>
      <x:c r="F1750" s="30" t="n">
        <x:v>257.77</x:v>
      </x:c>
      <x:c r="G1750" s="30" t="n">
        <x:v>729.58</x:v>
      </x:c>
      <x:c r="H1750" s="31" t="n">
        <x:f>IF(O1750&gt;0,O1750,D1750)*E1750/1000000/31.1034768</x:f>
        <x:v>0.018425319337907115</x:v>
      </x:c>
      <x:c r="I1750" s="31" t="n">
        <x:f>IF(O1750&gt;0,O1750,D1750)*F1750/1000000/31.1034768</x:f>
        <x:v>0.007893328290592338</x:v>
      </x:c>
      <x:c r="J1750" s="31" t="n">
        <x:f>IF(O1750&gt;0,O1750,D1750)*G1750/1000000/31.1034768</x:f>
        <x:v>0.022340902565272762</x:v>
      </x:c>
      <x:c r="K1750" s="32" t="n">
        <x:f>H1750*$B$4*$H$4+I1750*$D$4*$J$4+J1750*$F$4*$L$4</x:f>
        <x:v>212</x:v>
      </x:c>
      <x:c r="L1750" s="29" t="str">
        <x:v>Niko ppm 207</x:v>
      </x:c>
      <x:c r="M1750" s="39" t="str"/>
      <x:c r="N1750" s="58" t="n">
        <x:v>212</x:v>
      </x:c>
      <x:c r="O1750" s="59" t="n">
        <x:v>952.4380391869591</x:v>
      </x:c>
      <x:c r="P1750" s="60" t="str">
        <x:v>Calibrated to live price</x:v>
      </x:c>
      <x:c r="Q1750" s="61" t="n">
        <x:f>IF(N1750="","",K1750-N1750)</x:f>
        <x:v>0</x:v>
      </x:c>
    </x:row>
    <x:row r="1751">
      <x:c r="A1751" s="37" t="str">
        <x:v>1J0178EBCE</x:v>
      </x:c>
      <x:c r="B1751" s="37" t="str">
        <x:v>1J0178EBCE</x:v>
      </x:c>
      <x:c r="C1751" s="29" t="str">
        <x:v>Volkswagen</x:v>
      </x:c>
      <x:c r="D1751" s="30" t="n">
        <x:v>1120</x:v>
      </x:c>
      <x:c r="E1751" s="30" t="n">
        <x:v>0</x:v>
      </x:c>
      <x:c r="F1751" s="30" t="n">
        <x:v>3685</x:v>
      </x:c>
      <x:c r="G1751" s="30" t="n">
        <x:v>253</x:v>
      </x:c>
      <x:c r="H1751" s="31" t="n">
        <x:f>IF(O1751&gt;0,O1751,D1751)*E1751/1000000/31.1034768</x:f>
        <x:v>0</x:v>
      </x:c>
      <x:c r="I1751" s="31" t="n">
        <x:f>IF(O1751&gt;0,O1751,D1751)*F1751/1000000/31.1034768</x:f>
        <x:v>0.1326925612380414</x:v>
      </x:c>
      <x:c r="J1751" s="31" t="n">
        <x:f>IF(O1751&gt;0,O1751,D1751)*G1751/1000000/31.1034768</x:f>
        <x:v>0.009110235547686425</x:v>
      </x:c>
      <x:c r="K1751" s="32" t="n">
        <x:f>H1751*$B$4*$H$4+I1751*$D$4*$J$4+J1751*$F$4*$L$4</x:f>
        <x:v>220.61227573118128</x:v>
      </x:c>
      <x:c r="L1751" s="29" t="str">
        <x:v>Niko ppm 2020</x:v>
      </x:c>
      <x:c r="M1751" s="39" t="str">
        <x:v>VW//1J0 178 BE CE//JS 20286</x:v>
      </x:c>
      <x:c r="N1751" s="58"/>
      <x:c r="O1751" s="59"/>
      <x:c r="P1751" s="60" t="str">
        <x:v>No live-price match</x:v>
      </x:c>
      <x:c r="Q1751" s="61" t="str">
        <x:f>IF(N1751="","",K1751-N1751)</x:f>
      </x:c>
    </x:row>
    <x:row r="1752">
      <x:c r="A1752" s="37" t="str">
        <x:v>1J0178EBCL</x:v>
      </x:c>
      <x:c r="B1752" s="37" t="str">
        <x:v>1J0178EBCL</x:v>
      </x:c>
      <x:c r="C1752" s="29" t="str">
        <x:v>Volkswagen</x:v>
      </x:c>
      <x:c r="D1752" s="30" t="n">
        <x:v>1060</x:v>
      </x:c>
      <x:c r="E1752" s="30" t="n">
        <x:v>0</x:v>
      </x:c>
      <x:c r="F1752" s="30" t="n">
        <x:v>3160</x:v>
      </x:c>
      <x:c r="G1752" s="30" t="n">
        <x:v>240</x:v>
      </x:c>
      <x:c r="H1752" s="31" t="n">
        <x:f>IF(O1752&gt;0,O1752,D1752)*E1752/1000000/31.1034768</x:f>
        <x:v>0</x:v>
      </x:c>
      <x:c r="I1752" s="31" t="n">
        <x:f>IF(O1752&gt;0,O1752,D1752)*F1752/1000000/31.1034768</x:f>
        <x:v>0.11571896507305582</x:v>
      </x:c>
      <x:c r="J1752" s="31" t="n">
        <x:f>IF(O1752&gt;0,O1752,D1752)*G1752/1000000/31.1034768</x:f>
        <x:v>0.008788782157447278</x:v>
      </x:c>
      <x:c r="K1752" s="32" t="n">
        <x:f>H1752*$B$4*$H$4+I1752*$D$4*$J$4+J1752*$F$4*$L$4</x:f>
        <x:v>198.99999999999997</x:v>
      </x:c>
      <x:c r="L1752" s="29" t="str">
        <x:v>Niko ppm 2020</x:v>
      </x:c>
      <x:c r="M1752" s="39" t="str">
        <x:v>VW 1J0 178 EB CL//JS-29337//GERMANY</x:v>
      </x:c>
      <x:c r="N1752" s="58" t="n">
        <x:v>199</x:v>
      </x:c>
      <x:c r="O1752" s="59" t="n">
        <x:v>1139.007008060064</x:v>
      </x:c>
      <x:c r="P1752" s="60" t="str">
        <x:v>Calibrated to live price</x:v>
      </x:c>
      <x:c r="Q1752" s="61" t="n">
        <x:f>IF(N1752="","",K1752-N1752)</x:f>
        <x:v>-2.842170943040401e-14</x:v>
      </x:c>
    </x:row>
    <x:row r="1753">
      <x:c r="A1753" s="37" t="str">
        <x:v>1J0178MA</x:v>
      </x:c>
      <x:c r="B1753" s="37" t="str">
        <x:v>1J0178MA</x:v>
      </x:c>
      <x:c r="C1753" s="29" t="str">
        <x:v>Volkswagen</x:v>
      </x:c>
      <x:c r="D1753" s="30" t="n">
        <x:v>720</x:v>
      </x:c>
      <x:c r="E1753" s="30" t="n">
        <x:v>7511</x:v>
      </x:c>
      <x:c r="F1753" s="30" t="n">
        <x:v>56</x:v>
      </x:c>
      <x:c r="G1753" s="30" t="n">
        <x:v>0</x:v>
      </x:c>
      <x:c r="H1753" s="31" t="n">
        <x:f>IF(O1753&gt;0,O1753,D1753)*E1753/1000000/31.1034768</x:f>
        <x:v>0.17386866538341464</x:v>
      </x:c>
      <x:c r="I1753" s="31" t="n">
        <x:f>IF(O1753&gt;0,O1753,D1753)*F1753/1000000/31.1034768</x:f>
        <x:v>0.0012963181016470802</x:v>
      </x:c>
      <x:c r="J1753" s="31" t="n">
        <x:f>IF(O1753&gt;0,O1753,D1753)*G1753/1000000/31.1034768</x:f>
        <x:v>0</x:v>
      </x:c>
      <x:c r="K1753" s="32" t="n">
        <x:f>H1753*$B$4*$H$4+I1753*$D$4*$J$4+J1753*$F$4*$L$4</x:f>
        <x:v>267.4774159009774</x:v>
      </x:c>
      <x:c r="L1753" s="29" t="str">
        <x:v>Niko ppm 2020</x:v>
      </x:c>
      <x:c r="M1753" s="39" t="str">
        <x:v>VW 1J0 178 MA//8E0 181 EA//273007//KBA 170 21//103 R-000280</x:v>
      </x:c>
      <x:c r="N1753" s="58"/>
      <x:c r="O1753" s="59"/>
      <x:c r="P1753" s="60" t="str">
        <x:v>No live-price match</x:v>
      </x:c>
      <x:c r="Q1753" s="61" t="str">
        <x:f>IF(N1753="","",K1753-N1753)</x:f>
      </x:c>
    </x:row>
    <x:row r="1754">
      <x:c r="A1754" s="37" t="str">
        <x:v>1J025450 B</x:v>
      </x:c>
      <x:c r="B1754" s="37" t="str">
        <x:v>1J025450B</x:v>
      </x:c>
      <x:c r="C1754" s="29" t="str"/>
      <x:c r="D1754" s="30" t="n">
        <x:v>1424.23</x:v>
      </x:c>
      <x:c r="E1754" s="30" t="n">
        <x:v>333.49</x:v>
      </x:c>
      <x:c r="F1754" s="30" t="n">
        <x:v>86.68</x:v>
      </x:c>
      <x:c r="G1754" s="30" t="n">
        <x:v>477.36</x:v>
      </x:c>
      <x:c r="H1754" s="31" t="n">
        <x:f>IF(O1754&gt;0,O1754,D1754)*E1754/1000000/31.1034768</x:f>
        <x:v>0.007444172783074657</x:v>
      </x:c>
      <x:c r="I1754" s="31" t="n">
        <x:f>IF(O1754&gt;0,O1754,D1754)*F1754/1000000/31.1034768</x:f>
        <x:v>0.001934873300059706</x:v>
      </x:c>
      <x:c r="J1754" s="31" t="n">
        <x:f>IF(O1754&gt;0,O1754,D1754)*G1754/1000000/31.1034768</x:f>
        <x:v>0.010655642807066235</x:v>
      </x:c>
      <x:c r="K1754" s="32" t="n">
        <x:f>H1754*$B$4*$H$4+I1754*$D$4*$J$4+J1754*$F$4*$L$4</x:f>
        <x:v>97.00000000000001</x:v>
      </x:c>
      <x:c r="L1754" s="29" t="str">
        <x:v>Niko ppm 207</x:v>
      </x:c>
      <x:c r="M1754" s="39" t="str"/>
      <x:c r="N1754" s="58" t="n">
        <x:v>97</x:v>
      </x:c>
      <x:c r="O1754" s="59" t="n">
        <x:v>694.2926488157186</x:v>
      </x:c>
      <x:c r="P1754" s="60" t="str">
        <x:v>Calibrated to live price</x:v>
      </x:c>
      <x:c r="Q1754" s="61" t="n">
        <x:f>IF(N1754="","",K1754-N1754)</x:f>
        <x:v>1.4210854715202004e-14</x:v>
      </x:c>
    </x:row>
    <x:row r="1755">
      <x:c r="A1755" s="37" t="str">
        <x:v>1J1 178</x:v>
      </x:c>
      <x:c r="B1755" s="37" t="str">
        <x:v>1J1178</x:v>
      </x:c>
      <x:c r="C1755" s="29" t="str">
        <x:v>AUDI-VW</x:v>
      </x:c>
      <x:c r="D1755" s="30" t="n">
        <x:v>307</x:v>
      </x:c>
      <x:c r="E1755" s="30" t="n">
        <x:v>307</x:v>
      </x:c>
      <x:c r="F1755" s="30" t="n">
        <x:v>3548</x:v>
      </x:c>
      <x:c r="G1755" s="30" t="n">
        <x:v>229</x:v>
      </x:c>
      <x:c r="H1755" s="31" t="n">
        <x:f>IF(O1755&gt;0,O1755,D1755)*E1755/1000000/31.1034768</x:f>
        <x:v>0.011829818939989894</x:v>
      </x:c>
      <x:c r="I1755" s="31" t="n">
        <x:f>IF(O1755&gt;0,O1755,D1755)*F1755/1000000/31.1034768</x:f>
        <x:v>0.13671725602307538</x:v>
      </x:c>
      <x:c r="J1755" s="31" t="n">
        <x:f>IF(O1755&gt;0,O1755,D1755)*G1755/1000000/31.1034768</x:f>
        <x:v>0.008824197189764451</x:v>
      </x:c>
      <x:c r="K1755" s="32" t="n">
        <x:f>H1755*$B$4*$H$4+I1755*$D$4*$J$4+J1755*$F$4*$L$4</x:f>
        <x:v>240.99999999999997</x:v>
      </x:c>
      <x:c r="L1755" s="29" t="str">
        <x:v>ppm niko 2028</x:v>
      </x:c>
      <x:c r="M1755" s="39" t="str">
        <x:v>1J1 131 701 A / V02 / EBERSPACHER / GERMANY / F: 1428</x:v>
      </x:c>
      <x:c r="N1755" s="58" t="n">
        <x:v>241</x:v>
      </x:c>
      <x:c r="O1755" s="59" t="n">
        <x:v>1198.5293125347762</x:v>
      </x:c>
      <x:c r="P1755" s="60" t="str">
        <x:v>Calibrated to live price</x:v>
      </x:c>
      <x:c r="Q1755" s="61" t="n">
        <x:f>IF(N1755="","",K1755-N1755)</x:f>
        <x:v>-2.842170943040401e-14</x:v>
      </x:c>
    </x:row>
    <x:row r="1756">
      <x:c r="A1756" s="37" t="str">
        <x:v>1J1 178 BA, 1J1 131 701 E</x:v>
      </x:c>
      <x:c r="B1756" s="37" t="str">
        <x:v>1J1178BA1J1131701E</x:v>
      </x:c>
      <x:c r="C1756" s="29" t="str"/>
      <x:c r="D1756" s="30" t="n">
        <x:v>700</x:v>
      </x:c>
      <x:c r="E1756" s="30" t="n">
        <x:v>90</x:v>
      </x:c>
      <x:c r="F1756" s="30" t="n">
        <x:v>3000</x:v>
      </x:c>
      <x:c r="G1756" s="30" t="n">
        <x:v>0</x:v>
      </x:c>
      <x:c r="H1756" s="31" t="n">
        <x:f>IF(O1756&gt;0,O1756,D1756)*E1756/1000000/31.1034768</x:f>
        <x:v>0.0020254970338235627</x:v>
      </x:c>
      <x:c r="I1756" s="31" t="n">
        <x:f>IF(O1756&gt;0,O1756,D1756)*F1756/1000000/31.1034768</x:f>
        <x:v>0.06751656779411877</x:v>
      </x:c>
      <x:c r="J1756" s="31" t="n">
        <x:f>IF(O1756&gt;0,O1756,D1756)*G1756/1000000/31.1034768</x:f>
        <x:v>0</x:v>
      </x:c>
      <x:c r="K1756" s="32" t="n">
        <x:f>H1756*$B$4*$H$4+I1756*$D$4*$J$4+J1756*$F$4*$L$4</x:f>
        <x:v>79.05514923013368</x:v>
      </x:c>
      <x:c r="L1756" s="29" t="str">
        <x:v>ppm Niko 2006</x:v>
      </x:c>
      <x:c r="M1756" s="39" t="str"/>
      <x:c r="N1756" s="58"/>
      <x:c r="O1756" s="59"/>
      <x:c r="P1756" s="60" t="str">
        <x:v>No live-price match</x:v>
      </x:c>
      <x:c r="Q1756" s="61" t="str">
        <x:f>IF(N1756="","",K1756-N1756)</x:f>
      </x:c>
    </x:row>
    <x:row r="1757">
      <x:c r="A1757" s="37" t="str">
        <x:v>1J1 178 CA, 8N0 254 400 B</x:v>
      </x:c>
      <x:c r="B1757" s="37" t="str">
        <x:v>1J1178CA8N0254400B</x:v>
      </x:c>
      <x:c r="C1757" s="29" t="str"/>
      <x:c r="D1757" s="30" t="n">
        <x:v>700</x:v>
      </x:c>
      <x:c r="E1757" s="30" t="n">
        <x:v>90</x:v>
      </x:c>
      <x:c r="F1757" s="30" t="n">
        <x:v>3000</x:v>
      </x:c>
      <x:c r="G1757" s="30" t="n">
        <x:v>0</x:v>
      </x:c>
      <x:c r="H1757" s="31" t="n">
        <x:f>IF(O1757&gt;0,O1757,D1757)*E1757/1000000/31.1034768</x:f>
        <x:v>0.0020254970338235627</x:v>
      </x:c>
      <x:c r="I1757" s="31" t="n">
        <x:f>IF(O1757&gt;0,O1757,D1757)*F1757/1000000/31.1034768</x:f>
        <x:v>0.06751656779411877</x:v>
      </x:c>
      <x:c r="J1757" s="31" t="n">
        <x:f>IF(O1757&gt;0,O1757,D1757)*G1757/1000000/31.1034768</x:f>
        <x:v>0</x:v>
      </x:c>
      <x:c r="K1757" s="32" t="n">
        <x:f>H1757*$B$4*$H$4+I1757*$D$4*$J$4+J1757*$F$4*$L$4</x:f>
        <x:v>79.05514923013368</x:v>
      </x:c>
      <x:c r="L1757" s="29" t="str">
        <x:v>ppm Niko 2006</x:v>
      </x:c>
      <x:c r="M1757" s="39" t="str"/>
      <x:c r="N1757" s="58"/>
      <x:c r="O1757" s="59"/>
      <x:c r="P1757" s="60" t="str">
        <x:v>No live-price match</x:v>
      </x:c>
      <x:c r="Q1757" s="61" t="str">
        <x:f>IF(N1757="","",K1757-N1757)</x:f>
      </x:c>
    </x:row>
    <x:row r="1758">
      <x:c r="A1758" s="37" t="str">
        <x:v>1J1 178 CA, 8NJ 131 701 F</x:v>
      </x:c>
      <x:c r="B1758" s="37" t="str">
        <x:v>1J1178CA8NJ131701F</x:v>
      </x:c>
      <x:c r="C1758" s="29" t="str"/>
      <x:c r="D1758" s="30" t="n">
        <x:v>700</x:v>
      </x:c>
      <x:c r="E1758" s="30" t="n">
        <x:v>90</x:v>
      </x:c>
      <x:c r="F1758" s="30" t="n">
        <x:v>3000</x:v>
      </x:c>
      <x:c r="G1758" s="30" t="n">
        <x:v>0</x:v>
      </x:c>
      <x:c r="H1758" s="31" t="n">
        <x:f>IF(O1758&gt;0,O1758,D1758)*E1758/1000000/31.1034768</x:f>
        <x:v>0.0020254970338235627</x:v>
      </x:c>
      <x:c r="I1758" s="31" t="n">
        <x:f>IF(O1758&gt;0,O1758,D1758)*F1758/1000000/31.1034768</x:f>
        <x:v>0.06751656779411877</x:v>
      </x:c>
      <x:c r="J1758" s="31" t="n">
        <x:f>IF(O1758&gt;0,O1758,D1758)*G1758/1000000/31.1034768</x:f>
        <x:v>0</x:v>
      </x:c>
      <x:c r="K1758" s="32" t="n">
        <x:f>H1758*$B$4*$H$4+I1758*$D$4*$J$4+J1758*$F$4*$L$4</x:f>
        <x:v>79.05514923013368</x:v>
      </x:c>
      <x:c r="L1758" s="29" t="str">
        <x:v>ppm Niko 2006</x:v>
      </x:c>
      <x:c r="M1758" s="39" t="str"/>
      <x:c r="N1758" s="58"/>
      <x:c r="O1758" s="59"/>
      <x:c r="P1758" s="60" t="str">
        <x:v>No live-price match</x:v>
      </x:c>
      <x:c r="Q1758" s="61" t="str">
        <x:f>IF(N1758="","",K1758-N1758)</x:f>
      </x:c>
    </x:row>
    <x:row r="1759">
      <x:c r="A1759" s="37" t="str">
        <x:v>1J1131701A</x:v>
      </x:c>
      <x:c r="B1759" s="37" t="str">
        <x:v>1J1131701A</x:v>
      </x:c>
      <x:c r="C1759" s="29" t="str">
        <x:v>Volkswagen</x:v>
      </x:c>
      <x:c r="D1759" s="30" t="n">
        <x:v>1260</x:v>
      </x:c>
      <x:c r="E1759" s="30" t="n">
        <x:v>340</x:v>
      </x:c>
      <x:c r="F1759" s="30" t="n">
        <x:v>2810.0000000000005</x:v>
      </x:c>
      <x:c r="G1759" s="30" t="n">
        <x:v>330</x:v>
      </x:c>
      <x:c r="H1759" s="31" t="n">
        <x:f>IF(O1759&gt;0,O1759,D1759)*E1759/1000000/31.1034768</x:f>
        <x:v>0.013773379830000227</x:v>
      </x:c>
      <x:c r="I1759" s="31" t="n">
        <x:f>IF(O1759&gt;0,O1759,D1759)*F1759/1000000/31.1034768</x:f>
        <x:v>0.11383293330088425</x:v>
      </x:c>
      <x:c r="J1759" s="31" t="n">
        <x:f>IF(O1759&gt;0,O1759,D1759)*G1759/1000000/31.1034768</x:f>
        <x:v>0.013368280423235514</x:v>
      </x:c>
      <x:c r="K1759" s="32" t="n">
        <x:f>H1759*$B$4*$H$4+I1759*$D$4*$J$4+J1759*$F$4*$L$4</x:f>
        <x:v>253.8089568173292</x:v>
      </x:c>
      <x:c r="L1759" s="29" t="str">
        <x:v>Niko ppm 2020</x:v>
      </x:c>
      <x:c r="M1759" s="39" t="str">
        <x:v>VW 1J1 131 701 A//1J1 178 AA//11 12 295 30 00 0//VII 00//EBERSPÄCHER//MADE IN GERMANY</x:v>
      </x:c>
      <x:c r="N1759" s="58"/>
      <x:c r="O1759" s="59"/>
      <x:c r="P1759" s="60" t="str">
        <x:v>No live-price match</x:v>
      </x:c>
      <x:c r="Q1759" s="61" t="str">
        <x:f>IF(N1759="","",K1759-N1759)</x:f>
      </x:c>
    </x:row>
    <x:row r="1760">
      <x:c r="A1760" s="37" t="str">
        <x:v>1j2</x:v>
      </x:c>
      <x:c r="B1760" s="37" t="str">
        <x:v>1J2</x:v>
      </x:c>
      <x:c r="C1760" s="29" t="str"/>
      <x:c r="D1760" s="30" t="n">
        <x:v>1041.33</x:v>
      </x:c>
      <x:c r="E1760" s="30" t="n">
        <x:v>914.03</x:v>
      </x:c>
      <x:c r="F1760" s="30" t="n">
        <x:v>126.54</x:v>
      </x:c>
      <x:c r="G1760" s="30" t="n">
        <x:v>751.58</x:v>
      </x:c>
      <x:c r="H1760" s="31" t="n">
        <x:f>IF(O1760&gt;0,O1760,D1760)*E1760/1000000/31.1034768</x:f>
        <x:v>0.017355713299717083</x:v>
      </x:c>
      <x:c r="I1760" s="31" t="n">
        <x:f>IF(O1760&gt;0,O1760,D1760)*F1760/1000000/31.1034768</x:f>
        <x:v>0.0024027569783772957</x:v>
      </x:c>
      <x:c r="J1760" s="31" t="n">
        <x:f>IF(O1760&gt;0,O1760,D1760)*G1760/1000000/31.1034768</x:f>
        <x:v>0.014271092854502987</x:v>
      </x:c>
      <x:c r="K1760" s="32" t="n">
        <x:f>H1760*$B$4*$H$4+I1760*$D$4*$J$4+J1760*$F$4*$L$4</x:f>
        <x:v>140.99999999999997</x:v>
      </x:c>
      <x:c r="L1760" s="29" t="str">
        <x:v>Niko ppm 207</x:v>
      </x:c>
      <x:c r="M1760" s="39" t="str"/>
      <x:c r="N1760" s="58" t="n">
        <x:v>141</x:v>
      </x:c>
      <x:c r="O1760" s="59" t="n">
        <x:v>590.596617140796</x:v>
      </x:c>
      <x:c r="P1760" s="60" t="str">
        <x:v>Calibrated to live price</x:v>
      </x:c>
      <x:c r="Q1760" s="61" t="n">
        <x:f>IF(N1760="","",K1760-N1760)</x:f>
        <x:v>-2.842170943040401e-14</x:v>
      </x:c>
    </x:row>
    <x:row r="1761">
      <x:c r="A1761" s="37" t="str">
        <x:v>1J451-18151</x:v>
      </x:c>
      <x:c r="B1761" s="37" t="str">
        <x:v>1J45118151</x:v>
      </x:c>
      <x:c r="C1761" s="29" t="str"/>
      <x:c r="D1761" s="30" t="n">
        <x:v>929.06</x:v>
      </x:c>
      <x:c r="E1761" s="30" t="n">
        <x:v>377.52</x:v>
      </x:c>
      <x:c r="F1761" s="30" t="n">
        <x:v>295.34</x:v>
      </x:c>
      <x:c r="G1761" s="30" t="n">
        <x:v>857.93</x:v>
      </x:c>
      <x:c r="H1761" s="31" t="n">
        <x:f>IF(O1761&gt;0,O1761,D1761)*E1761/1000000/31.1034768</x:f>
        <x:v>0.006830293984035304</x:v>
      </x:c>
      <x:c r="I1761" s="31" t="n">
        <x:f>IF(O1761&gt;0,O1761,D1761)*F1761/1000000/31.1034768</x:f>
        <x:v>0.00534344942054722</x:v>
      </x:c>
      <x:c r="J1761" s="31" t="n">
        <x:f>IF(O1761&gt;0,O1761,D1761)*G1761/1000000/31.1034768</x:f>
        <x:v>0.015522128940780377</x:v>
      </x:c>
      <x:c r="K1761" s="32" t="n">
        <x:f>H1761*$B$4*$H$4+I1761*$D$4*$J$4+J1761*$F$4*$L$4</x:f>
        <x:v>138</x:v>
      </x:c>
      <x:c r="L1761" s="29" t="str">
        <x:v>Niko ppm 207</x:v>
      </x:c>
      <x:c r="M1761" s="39" t="str"/>
      <x:c r="N1761" s="58" t="n">
        <x:v>138</x:v>
      </x:c>
      <x:c r="O1761" s="59" t="n">
        <x:v>562.7407567006295</x:v>
      </x:c>
      <x:c r="P1761" s="60" t="str">
        <x:v>Calibrated to live price</x:v>
      </x:c>
      <x:c r="Q1761" s="61" t="n">
        <x:f>IF(N1761="","",K1761-N1761)</x:f>
        <x:v>0</x:v>
      </x:c>
    </x:row>
    <x:row r="1762">
      <x:c r="A1762" s="37" t="str">
        <x:v>1J451-18251</x:v>
      </x:c>
      <x:c r="B1762" s="37" t="str">
        <x:v>1J45118251</x:v>
      </x:c>
      <x:c r="C1762" s="29" t="str"/>
      <x:c r="D1762" s="30" t="n">
        <x:v>253</x:v>
      </x:c>
      <x:c r="E1762" s="30" t="n">
        <x:v>728.64</x:v>
      </x:c>
      <x:c r="F1762" s="30" t="n">
        <x:v>77.77</x:v>
      </x:c>
      <x:c r="G1762" s="30" t="n">
        <x:v>790.57</x:v>
      </x:c>
      <x:c r="H1762" s="31" t="n">
        <x:f>IF(O1762&gt;0,O1762,D1762)*E1762/1000000/31.1034768</x:f>
        <x:v>0.00295695342731392</x:v>
      </x:c>
      <x:c r="I1762" s="31" t="n">
        <x:f>IF(O1762&gt;0,O1762,D1762)*F1762/1000000/31.1034768</x:f>
        <x:v>0.0003156047815686807</x:v>
      </x:c>
      <x:c r="J1762" s="31" t="n">
        <x:f>IF(O1762&gt;0,O1762,D1762)*G1762/1000000/31.1034768</x:f>
        <x:v>0.0032082766126366458</x:v>
      </x:c>
      <x:c r="K1762" s="32" t="n">
        <x:f>H1762*$B$4*$H$4+I1762*$D$4*$J$4+J1762*$F$4*$L$4</x:f>
        <x:v>30</x:v>
      </x:c>
      <x:c r="L1762" s="29" t="str">
        <x:v>Niko ppm 207</x:v>
      </x:c>
      <x:c r="M1762" s="39" t="str"/>
      <x:c r="N1762" s="58" t="n">
        <x:v>30</x:v>
      </x:c>
      <x:c r="O1762" s="59" t="n">
        <x:v>126.22355666054429</x:v>
      </x:c>
      <x:c r="P1762" s="60" t="str">
        <x:v>Calibrated to live price</x:v>
      </x:c>
      <x:c r="Q1762" s="61" t="n">
        <x:f>IF(N1762="","",K1762-N1762)</x:f>
        <x:v>0</x:v>
      </x:c>
    </x:row>
    <x:row r="1763">
      <x:c r="A1763" s="37" t="str">
        <x:v>1J500-18252</x:v>
      </x:c>
      <x:c r="B1763" s="37" t="str">
        <x:v>1J50018252</x:v>
      </x:c>
      <x:c r="C1763" s="29" t="str"/>
      <x:c r="D1763" s="30" t="n">
        <x:v>271.4</x:v>
      </x:c>
      <x:c r="E1763" s="30" t="n">
        <x:v>412.5</x:v>
      </x:c>
      <x:c r="F1763" s="30" t="n">
        <x:v>90.18</x:v>
      </x:c>
      <x:c r="G1763" s="30" t="n">
        <x:v>1154.42</x:v>
      </x:c>
      <x:c r="H1763" s="31" t="n">
        <x:f>IF(O1763&gt;0,O1763,D1763)*E1763/1000000/31.1034768</x:f>
        <x:v>0.0014352691906466377</x:v>
      </x:c>
      <x:c r="I1763" s="31" t="n">
        <x:f>IF(O1763&gt;0,O1763,D1763)*F1763/1000000/31.1034768</x:f>
        <x:v>0.0003137759408788213</x:v>
      </x:c>
      <x:c r="J1763" s="31" t="n">
        <x:f>IF(O1763&gt;0,O1763,D1763)*G1763/1000000/31.1034768</x:f>
        <x:v>0.004016735658342525</x:v>
      </x:c>
      <x:c r="K1763" s="32" t="n">
        <x:f>H1763*$B$4*$H$4+I1763*$D$4*$J$4+J1763*$F$4*$L$4</x:f>
        <x:v>34</x:v>
      </x:c>
      <x:c r="L1763" s="29" t="str">
        <x:v>Niko ppm 207</x:v>
      </x:c>
      <x:c r="M1763" s="39" t="str"/>
      <x:c r="N1763" s="58" t="n">
        <x:v>34</x:v>
      </x:c>
      <x:c r="O1763" s="59" t="n">
        <x:v>108.22269569219993</x:v>
      </x:c>
      <x:c r="P1763" s="60" t="str">
        <x:v>Calibrated to live price</x:v>
      </x:c>
      <x:c r="Q1763" s="61" t="n">
        <x:f>IF(N1763="","",K1763-N1763)</x:f>
        <x:v>0</x:v>
      </x:c>
    </x:row>
    <x:row r="1764">
      <x:c r="A1764" s="37" t="str">
        <x:v>1J508-18151</x:v>
      </x:c>
      <x:c r="B1764" s="37" t="str">
        <x:v>1J50818151</x:v>
      </x:c>
      <x:c r="C1764" s="29" t="str"/>
      <x:c r="D1764" s="30" t="n">
        <x:v>940.12</x:v>
      </x:c>
      <x:c r="E1764" s="30" t="n">
        <x:v>491.7</x:v>
      </x:c>
      <x:c r="F1764" s="30" t="n">
        <x:v>297.54</x:v>
      </x:c>
      <x:c r="G1764" s="30" t="n">
        <x:v>498.64</x:v>
      </x:c>
      <x:c r="H1764" s="31" t="n">
        <x:f>IF(O1764&gt;0,O1764,D1764)*E1764/1000000/31.1034768</x:f>
        <x:v>0.012904775702822504</x:v>
      </x:c>
      <x:c r="I1764" s="31" t="n">
        <x:f>IF(O1764&gt;0,O1764,D1764)*F1764/1000000/31.1034768</x:f>
        <x:v>0.007809003381366297</x:v>
      </x:c>
      <x:c r="J1764" s="31" t="n">
        <x:f>IF(O1764&gt;0,O1764,D1764)*G1764/1000000/31.1034768</x:f>
        <x:v>0.01308691754414361</x:v>
      </x:c>
      <x:c r="K1764" s="32" t="n">
        <x:f>H1764*$B$4*$H$4+I1764*$D$4*$J$4+J1764*$F$4*$L$4</x:f>
        <x:v>131</x:v>
      </x:c>
      <x:c r="L1764" s="29" t="str">
        <x:v>Niko ppm 207</x:v>
      </x:c>
      <x:c r="M1764" s="39" t="str"/>
      <x:c r="N1764" s="58" t="n">
        <x:v>131</x:v>
      </x:c>
      <x:c r="O1764" s="59" t="n">
        <x:v>816.3176564611418</x:v>
      </x:c>
      <x:c r="P1764" s="60" t="str">
        <x:v>Calibrated to live price</x:v>
      </x:c>
      <x:c r="Q1764" s="61" t="n">
        <x:f>IF(N1764="","",K1764-N1764)</x:f>
        <x:v>0</x:v>
      </x:c>
    </x:row>
    <x:row r="1765">
      <x:c r="A1765" s="37" t="str">
        <x:v>1J508-18251</x:v>
      </x:c>
      <x:c r="B1765" s="37" t="str">
        <x:v>1J50818251</x:v>
      </x:c>
      <x:c r="C1765" s="29" t="str"/>
      <x:c r="D1765" s="30" t="n">
        <x:v>238.3</x:v>
      </x:c>
      <x:c r="E1765" s="30" t="n">
        <x:v>312.35</x:v>
      </x:c>
      <x:c r="F1765" s="30" t="n">
        <x:v>270.53</x:v>
      </x:c>
      <x:c r="G1765" s="30" t="n">
        <x:v>572.34</x:v>
      </x:c>
      <x:c r="H1765" s="31" t="n">
        <x:f>IF(O1765&gt;0,O1765,D1765)*E1765/1000000/31.1034768</x:f>
        <x:v>0.0018395646249415294</x:v>
      </x:c>
      <x:c r="I1765" s="31" t="n">
        <x:f>IF(O1765&gt;0,O1765,D1765)*F1765/1000000/31.1034768</x:f>
        <x:v>0.0015932685064364716</x:v>
      </x:c>
      <x:c r="J1765" s="31" t="n">
        <x:f>IF(O1765&gt;0,O1765,D1765)*G1765/1000000/31.1034768</x:f>
        <x:v>0.0033707584998848568</x:v>
      </x:c>
      <x:c r="K1765" s="32" t="n">
        <x:f>H1765*$B$4*$H$4+I1765*$D$4*$J$4+J1765*$F$4*$L$4</x:f>
        <x:v>31</x:v>
      </x:c>
      <x:c r="L1765" s="29" t="str">
        <x:v>Niko ppm 207</x:v>
      </x:c>
      <x:c r="M1765" s="39" t="str"/>
      <x:c r="N1765" s="58" t="n">
        <x:v>31</x:v>
      </x:c>
      <x:c r="O1765" s="59" t="n">
        <x:v>183.18186532405815</x:v>
      </x:c>
      <x:c r="P1765" s="60" t="str">
        <x:v>Calibrated to live price</x:v>
      </x:c>
      <x:c r="Q1765" s="61" t="n">
        <x:f>IF(N1765="","",K1765-N1765)</x:f>
        <x:v>0</x:v>
      </x:c>
    </x:row>
    <x:row r="1766">
      <x:c r="A1766" s="37" t="str">
        <x:v>1J542-18151</x:v>
      </x:c>
      <x:c r="B1766" s="37" t="str">
        <x:v>1J54218151</x:v>
      </x:c>
      <x:c r="C1766" s="29" t="str"/>
      <x:c r="D1766" s="30" t="n">
        <x:v>1103.6</x:v>
      </x:c>
      <x:c r="E1766" s="30" t="n">
        <x:v>777.1</x:v>
      </x:c>
      <x:c r="F1766" s="30" t="n">
        <x:v>226.78</x:v>
      </x:c>
      <x:c r="G1766" s="30" t="n">
        <x:v>867.64</x:v>
      </x:c>
      <x:c r="H1766" s="31" t="n">
        <x:f>IF(O1766&gt;0,O1766,D1766)*E1766/1000000/31.1034768</x:f>
        <x:v>0.01631985979795821</x:v>
      </x:c>
      <x:c r="I1766" s="31" t="n">
        <x:f>IF(O1766&gt;0,O1766,D1766)*F1766/1000000/31.1034768</x:f>
        <x:v>0.00476260173076948</x:v>
      </x:c>
      <x:c r="J1766" s="31" t="n">
        <x:f>IF(O1766&gt;0,O1766,D1766)*G1766/1000000/31.1034768</x:f>
        <x:v>0.01822128832209556</x:v>
      </x:c>
      <x:c r="K1766" s="32" t="n">
        <x:f>H1766*$B$4*$H$4+I1766*$D$4*$J$4+J1766*$F$4*$L$4</x:f>
        <x:v>172.99999999999997</x:v>
      </x:c>
      <x:c r="L1766" s="29" t="str">
        <x:v>Niko ppm 207</x:v>
      </x:c>
      <x:c r="M1766" s="39" t="str"/>
      <x:c r="N1766" s="58" t="n">
        <x:v>173</x:v>
      </x:c>
      <x:c r="O1766" s="59" t="n">
        <x:v>653.2034237614797</x:v>
      </x:c>
      <x:c r="P1766" s="60" t="str">
        <x:v>Calibrated to live price</x:v>
      </x:c>
      <x:c r="Q1766" s="61" t="n">
        <x:f>IF(N1766="","",K1766-N1766)</x:f>
        <x:v>-2.842170943040401e-14</x:v>
      </x:c>
    </x:row>
    <x:row r="1767">
      <x:c r="A1767" s="37" t="str">
        <x:v>1J583-18153</x:v>
      </x:c>
      <x:c r="B1767" s="37" t="str">
        <x:v>1J58318153</x:v>
      </x:c>
      <x:c r="C1767" s="29" t="str"/>
      <x:c r="D1767" s="30" t="n">
        <x:v>1217.06</x:v>
      </x:c>
      <x:c r="E1767" s="30" t="n">
        <x:v>763.48</x:v>
      </x:c>
      <x:c r="F1767" s="30" t="n">
        <x:v>87.75</x:v>
      </x:c>
      <x:c r="G1767" s="30" t="n">
        <x:v>800.36</x:v>
      </x:c>
      <x:c r="H1767" s="31" t="n">
        <x:f>IF(O1767&gt;0,O1767,D1767)*E1767/1000000/31.1034768</x:f>
        <x:v>0.013883920023780734</x:v>
      </x:c>
      <x:c r="I1767" s="31" t="n">
        <x:f>IF(O1767&gt;0,O1767,D1767)*F1767/1000000/31.1034768</x:f>
        <x:v>0.0015957379133530142</x:v>
      </x:c>
      <x:c r="J1767" s="31" t="n">
        <x:f>IF(O1767&gt;0,O1767,D1767)*G1767/1000000/31.1034768</x:f>
        <x:v>0.01455458457357514</x:v>
      </x:c>
      <x:c r="K1767" s="32" t="n">
        <x:f>H1767*$B$4*$H$4+I1767*$D$4*$J$4+J1767*$F$4*$L$4</x:f>
        <x:v>137</x:v>
      </x:c>
      <x:c r="L1767" s="29" t="str">
        <x:v>Niko ppm 207</x:v>
      </x:c>
      <x:c r="M1767" s="39" t="str"/>
      <x:c r="N1767" s="58" t="n">
        <x:v>137</x:v>
      </x:c>
      <x:c r="O1767" s="59" t="n">
        <x:v>565.618201331691</x:v>
      </x:c>
      <x:c r="P1767" s="60" t="str">
        <x:v>Calibrated to live price</x:v>
      </x:c>
      <x:c r="Q1767" s="61" t="n">
        <x:f>IF(N1767="","",K1767-N1767)</x:f>
        <x:v>0</x:v>
      </x:c>
    </x:row>
    <x:row r="1768">
      <x:c r="A1768" s="37" t="str">
        <x:v>1J770-18152</x:v>
      </x:c>
      <x:c r="B1768" s="37" t="str">
        <x:v>1J77018152</x:v>
      </x:c>
      <x:c r="C1768" s="29" t="str"/>
      <x:c r="D1768" s="30" t="n">
        <x:v>3140.03</x:v>
      </x:c>
      <x:c r="E1768" s="30" t="n">
        <x:v>120.02</x:v>
      </x:c>
      <x:c r="F1768" s="30" t="n">
        <x:v>110.14</x:v>
      </x:c>
      <x:c r="G1768" s="30" t="n">
        <x:v>201.86</x:v>
      </x:c>
      <x:c r="H1768" s="31" t="n">
        <x:f>IF(O1768&gt;0,O1768,D1768)*E1768/1000000/31.1034768</x:f>
        <x:v>0.009789238599887007</x:v>
      </x:c>
      <x:c r="I1768" s="31" t="n">
        <x:f>IF(O1768&gt;0,O1768,D1768)*F1768/1000000/31.1034768</x:f>
        <x:v>0.00898339226288581</x:v>
      </x:c>
      <x:c r="J1768" s="31" t="n">
        <x:f>IF(O1768&gt;0,O1768,D1768)*G1768/1000000/31.1034768</x:f>
        <x:v>0.016464386800309875</x:v>
      </x:c>
      <x:c r="K1768" s="32" t="n">
        <x:f>H1768*$B$4*$H$4+I1768*$D$4*$J$4+J1768*$F$4*$L$4</x:f>
        <x:v>154</x:v>
      </x:c>
      <x:c r="L1768" s="29" t="str">
        <x:v>Niko ppm 207</x:v>
      </x:c>
      <x:c r="M1768" s="39" t="str"/>
      <x:c r="N1768" s="58" t="n">
        <x:v>154</x:v>
      </x:c>
      <x:c r="O1768" s="59" t="n">
        <x:v>2536.905146486002</x:v>
      </x:c>
      <x:c r="P1768" s="60" t="str">
        <x:v>Calibrated to live price</x:v>
      </x:c>
      <x:c r="Q1768" s="61" t="n">
        <x:f>IF(N1768="","",K1768-N1768)</x:f>
        <x:v>0</x:v>
      </x:c>
    </x:row>
    <x:row r="1769">
      <x:c r="A1769" s="37" t="str">
        <x:v>1J770-18252</x:v>
      </x:c>
      <x:c r="B1769" s="37" t="str">
        <x:v>1J77018252</x:v>
      </x:c>
      <x:c r="C1769" s="29" t="str"/>
      <x:c r="D1769" s="30" t="n">
        <x:v>499.14</x:v>
      </x:c>
      <x:c r="E1769" s="30" t="n">
        <x:v>154.17</x:v>
      </x:c>
      <x:c r="F1769" s="30" t="n">
        <x:v>95.05</x:v>
      </x:c>
      <x:c r="G1769" s="30" t="n">
        <x:v>512.29</x:v>
      </x:c>
      <x:c r="H1769" s="31" t="n">
        <x:f>IF(O1769&gt;0,O1769,D1769)*E1769/1000000/31.1034768</x:f>
        <x:v>0.001203888235300805</x:v>
      </x:c>
      <x:c r="I1769" s="31" t="n">
        <x:f>IF(O1769&gt;0,O1769,D1769)*F1769/1000000/31.1034768</x:f>
        <x:v>0.000742229855129672</x:v>
      </x:c>
      <x:c r="J1769" s="31" t="n">
        <x:f>IF(O1769&gt;0,O1769,D1769)*G1769/1000000/31.1034768</x:f>
        <x:v>0.004000388558489001</x:v>
      </x:c>
      <x:c r="K1769" s="32" t="n">
        <x:f>H1769*$B$4*$H$4+I1769*$D$4*$J$4+J1769*$F$4*$L$4</x:f>
        <x:v>33.99999999999999</x:v>
      </x:c>
      <x:c r="L1769" s="29" t="str">
        <x:v>Niko ppm 207</x:v>
      </x:c>
      <x:c r="M1769" s="39" t="str"/>
      <x:c r="N1769" s="58" t="n">
        <x:v>34</x:v>
      </x:c>
      <x:c r="O1769" s="59" t="n">
        <x:v>242.88194717825473</x:v>
      </x:c>
      <x:c r="P1769" s="60" t="str">
        <x:v>Calibrated to live price</x:v>
      </x:c>
      <x:c r="Q1769" s="61" t="n">
        <x:f>IF(N1769="","",K1769-N1769)</x:f>
        <x:v>-7.105427357601002e-15</x:v>
      </x:c>
    </x:row>
    <x:row r="1770">
      <x:c r="A1770" s="37" t="str">
        <x:v>1J771-18151</x:v>
      </x:c>
      <x:c r="B1770" s="37" t="str">
        <x:v>1J77118151</x:v>
      </x:c>
      <x:c r="C1770" s="29" t="str"/>
      <x:c r="D1770" s="30" t="n">
        <x:v>1095.33</x:v>
      </x:c>
      <x:c r="E1770" s="30" t="n">
        <x:v>930.14</x:v>
      </x:c>
      <x:c r="F1770" s="30" t="n">
        <x:v>207.74</x:v>
      </x:c>
      <x:c r="G1770" s="30" t="n">
        <x:v>453.76</x:v>
      </x:c>
      <x:c r="H1770" s="31" t="n">
        <x:f>IF(O1770&gt;0,O1770,D1770)*E1770/1000000/31.1034768</x:f>
        <x:v>0.0269592212696836</x:v>
      </x:c>
      <x:c r="I1770" s="31" t="n">
        <x:f>IF(O1770&gt;0,O1770,D1770)*F1770/1000000/31.1034768</x:f>
        <x:v>0.006021145877571196</x:v>
      </x:c>
      <x:c r="J1770" s="31" t="n">
        <x:f>IF(O1770&gt;0,O1770,D1770)*G1770/1000000/31.1034768</x:f>
        <x:v>0.013151801065787548</x:v>
      </x:c>
      <x:c r="K1770" s="32" t="n">
        <x:f>H1770*$B$4*$H$4+I1770*$D$4*$J$4+J1770*$F$4*$L$4</x:f>
        <x:v>151</x:v>
      </x:c>
      <x:c r="L1770" s="29" t="str">
        <x:v>Niko ppm 207</x:v>
      </x:c>
      <x:c r="M1770" s="39" t="str"/>
      <x:c r="N1770" s="58" t="n">
        <x:v>151</x:v>
      </x:c>
      <x:c r="O1770" s="59" t="n">
        <x:v>901.504626516084</x:v>
      </x:c>
      <x:c r="P1770" s="60" t="str">
        <x:v>Calibrated to live price</x:v>
      </x:c>
      <x:c r="Q1770" s="61" t="n">
        <x:f>IF(N1770="","",K1770-N1770)</x:f>
        <x:v>0</x:v>
      </x:c>
    </x:row>
    <x:row r="1771">
      <x:c r="A1771" s="37" t="str">
        <x:v>1J774-18153</x:v>
      </x:c>
      <x:c r="B1771" s="37" t="str">
        <x:v>1J77418153</x:v>
      </x:c>
      <x:c r="C1771" s="29" t="str"/>
      <x:c r="D1771" s="30" t="n">
        <x:v>1066.45</x:v>
      </x:c>
      <x:c r="E1771" s="30" t="n">
        <x:v>899.94</x:v>
      </x:c>
      <x:c r="F1771" s="30" t="n">
        <x:v>149.72</x:v>
      </x:c>
      <x:c r="G1771" s="30" t="n">
        <x:v>1039.91</x:v>
      </x:c>
      <x:c r="H1771" s="31" t="n">
        <x:f>IF(O1771&gt;0,O1771,D1771)*E1771/1000000/31.1034768</x:f>
        <x:v>0.014863005819099896</x:v>
      </x:c>
      <x:c r="I1771" s="31" t="n">
        <x:f>IF(O1771&gt;0,O1771,D1771)*F1771/1000000/31.1034768</x:f>
        <x:v>0.0024727084374909845</x:v>
      </x:c>
      <x:c r="J1771" s="31" t="n">
        <x:f>IF(O1771&gt;0,O1771,D1771)*G1771/1000000/31.1034768</x:f>
        <x:v>0.017174687625108532</x:v>
      </x:c>
      <x:c r="K1771" s="32" t="n">
        <x:f>H1771*$B$4*$H$4+I1771*$D$4*$J$4+J1771*$F$4*$L$4</x:f>
        <x:v>160</x:v>
      </x:c>
      <x:c r="L1771" s="29" t="str">
        <x:v>Niko ppm 207</x:v>
      </x:c>
      <x:c r="M1771" s="39" t="str"/>
      <x:c r="N1771" s="58" t="n">
        <x:v>160</x:v>
      </x:c>
      <x:c r="O1771" s="59" t="n">
        <x:v>513.6910868198308</x:v>
      </x:c>
      <x:c r="P1771" s="60" t="str">
        <x:v>Calibrated to live price</x:v>
      </x:c>
      <x:c r="Q1771" s="61" t="n">
        <x:f>IF(N1771="","",K1771-N1771)</x:f>
        <x:v>0</x:v>
      </x:c>
    </x:row>
    <x:row r="1772">
      <x:c r="A1772" s="37" t="str">
        <x:v>1JA (Big Cell)</x:v>
      </x:c>
      <x:c r="B1772" s="37" t="str">
        <x:v>1JABIGCELL</x:v>
      </x:c>
      <x:c r="C1772" s="29" t="str"/>
      <x:c r="D1772" s="30" t="n">
        <x:v>691.33</x:v>
      </x:c>
      <x:c r="E1772" s="30" t="n">
        <x:v>555.48</x:v>
      </x:c>
      <x:c r="F1772" s="30" t="n">
        <x:v>61.94</x:v>
      </x:c>
      <x:c r="G1772" s="30" t="n">
        <x:v>1066.25</x:v>
      </x:c>
      <x:c r="H1772" s="31" t="n">
        <x:f>IF(O1772&gt;0,O1772,D1772)*E1772/1000000/31.1034768</x:f>
        <x:v>0.003835730729776204</x:v>
      </x:c>
      <x:c r="I1772" s="31" t="n">
        <x:f>IF(O1772&gt;0,O1772,D1772)*F1772/1000000/31.1034768</x:f>
        <x:v>0.0004277114592826709</x:v>
      </x:c>
      <x:c r="J1772" s="31" t="n">
        <x:f>IF(O1772&gt;0,O1772,D1772)*G1772/1000000/31.1034768</x:f>
        <x:v>0.007362727534067612</x:v>
      </x:c>
      <x:c r="K1772" s="32" t="n">
        <x:f>H1772*$B$4*$H$4+I1772*$D$4*$J$4+J1772*$F$4*$L$4</x:f>
        <x:v>64</x:v>
      </x:c>
      <x:c r="L1772" s="29" t="str">
        <x:v>Niko ppm 207</x:v>
      </x:c>
      <x:c r="M1772" s="39" t="str"/>
      <x:c r="N1772" s="58" t="n">
        <x:v>64</x:v>
      </x:c>
      <x:c r="O1772" s="59" t="n">
        <x:v>214.77742090559735</x:v>
      </x:c>
      <x:c r="P1772" s="60" t="str">
        <x:v>Calibrated to live price</x:v>
      </x:c>
      <x:c r="Q1772" s="61" t="n">
        <x:f>IF(N1772="","",K1772-N1772)</x:f>
        <x:v>0</x:v>
      </x:c>
    </x:row>
    <x:row r="1773">
      <x:c r="A1773" s="37" t="str">
        <x:v>1JA (Small Cell)</x:v>
      </x:c>
      <x:c r="B1773" s="37" t="str">
        <x:v>1JASMALLCELL</x:v>
      </x:c>
      <x:c r="C1773" s="29" t="str"/>
      <x:c r="D1773" s="30" t="n">
        <x:v>4709.75</x:v>
      </x:c>
      <x:c r="E1773" s="30" t="n">
        <x:v>544.02</x:v>
      </x:c>
      <x:c r="F1773" s="30" t="n">
        <x:v>122.82</x:v>
      </x:c>
      <x:c r="G1773" s="30" t="n">
        <x:v>483.89</x:v>
      </x:c>
      <x:c r="H1773" s="31" t="n">
        <x:f>IF(O1773&gt;0,O1773,D1773)*E1773/1000000/31.1034768</x:f>
        <x:v>0.04137832354613787</x:v>
      </x:c>
      <x:c r="I1773" s="31" t="n">
        <x:f>IF(O1773&gt;0,O1773,D1773)*F1773/1000000/31.1034768</x:f>
        <x:v>0.009341725851874294</x:v>
      </x:c>
      <x:c r="J1773" s="31" t="n">
        <x:f>IF(O1773&gt;0,O1773,D1773)*G1773/1000000/31.1034768</x:f>
        <x:v>0.03680481780217759</x:v>
      </x:c>
      <x:c r="K1773" s="32" t="n">
        <x:f>H1773*$B$4*$H$4+I1773*$D$4*$J$4+J1773*$F$4*$L$4</x:f>
        <x:v>362.0000000000001</x:v>
      </x:c>
      <x:c r="L1773" s="29" t="str">
        <x:v>Niko ppm 207</x:v>
      </x:c>
      <x:c r="M1773" s="39" t="str"/>
      <x:c r="N1773" s="58" t="n">
        <x:v>362</x:v>
      </x:c>
      <x:c r="O1773" s="59" t="n">
        <x:v>2365.7397272897924</x:v>
      </x:c>
      <x:c r="P1773" s="60" t="str">
        <x:v>Calibrated to live price</x:v>
      </x:c>
      <x:c r="Q1773" s="61" t="n">
        <x:f>IF(N1773="","",K1773-N1773)</x:f>
        <x:v>1.1368683772161603e-13</x:v>
      </x:c>
    </x:row>
    <x:row r="1774">
      <x:c r="A1774" s="37" t="str">
        <x:v>1JB0</x:v>
      </x:c>
      <x:c r="B1774" s="37" t="str">
        <x:v>1JB0</x:v>
      </x:c>
      <x:c r="C1774" s="29" t="str"/>
      <x:c r="D1774" s="30" t="n">
        <x:v>744.77</x:v>
      </x:c>
      <x:c r="E1774" s="30" t="n">
        <x:v>831.18</x:v>
      </x:c>
      <x:c r="F1774" s="30" t="n">
        <x:v>265.16</x:v>
      </x:c>
      <x:c r="G1774" s="30" t="n">
        <x:v>302.07</x:v>
      </x:c>
      <x:c r="H1774" s="31" t="n">
        <x:f>IF(O1774&gt;0,O1774,D1774)*E1774/1000000/31.1034768</x:f>
        <x:v>0.01837576744467937</x:v>
      </x:c>
      <x:c r="I1774" s="31" t="n">
        <x:f>IF(O1774&gt;0,O1774,D1774)*F1774/1000000/31.1034768</x:f>
        <x:v>0.005862170042146326</x:v>
      </x:c>
      <x:c r="J1774" s="31" t="n">
        <x:f>IF(O1774&gt;0,O1774,D1774)*G1774/1000000/31.1034768</x:f>
        <x:v>0.006678178098624003</x:v>
      </x:c>
      <x:c r="K1774" s="32" t="n">
        <x:f>H1774*$B$4*$H$4+I1774*$D$4*$J$4+J1774*$F$4*$L$4</x:f>
        <x:v>87</x:v>
      </x:c>
      <x:c r="L1774" s="29" t="str">
        <x:v>Niko ppm 207</x:v>
      </x:c>
      <x:c r="M1774" s="39" t="str"/>
      <x:c r="N1774" s="58" t="n">
        <x:v>87</x:v>
      </x:c>
      <x:c r="O1774" s="59" t="n">
        <x:v>687.6371621042135</x:v>
      </x:c>
      <x:c r="P1774" s="60" t="str">
        <x:v>Calibrated to live price</x:v>
      </x:c>
      <x:c r="Q1774" s="61" t="n">
        <x:f>IF(N1774="","",K1774-N1774)</x:f>
        <x:v>0</x:v>
      </x:c>
    </x:row>
    <x:row r="1775">
      <x:c r="A1775" s="37" t="str">
        <x:v>1JG</x:v>
      </x:c>
      <x:c r="B1775" s="37" t="str">
        <x:v>1JG</x:v>
      </x:c>
      <x:c r="C1775" s="29" t="str"/>
      <x:c r="D1775" s="30" t="n">
        <x:v>751.41</x:v>
      </x:c>
      <x:c r="E1775" s="30" t="n">
        <x:v>224.61</x:v>
      </x:c>
      <x:c r="F1775" s="30" t="n">
        <x:v>249.01</x:v>
      </x:c>
      <x:c r="G1775" s="30" t="n">
        <x:v>405.2</x:v>
      </x:c>
      <x:c r="H1775" s="31" t="n">
        <x:f>IF(O1775&gt;0,O1775,D1775)*E1775/1000000/31.1034768</x:f>
        <x:v>0.004555497093899942</x:v>
      </x:c>
      <x:c r="I1775" s="31" t="n">
        <x:f>IF(O1775&gt;0,O1775,D1775)*F1775/1000000/31.1034768</x:f>
        <x:v>0.005050373230720024</x:v>
      </x:c>
      <x:c r="J1775" s="31" t="n">
        <x:f>IF(O1775&gt;0,O1775,D1775)*G1775/1000000/31.1034768</x:f>
        <x:v>0.00821818896063513</x:v>
      </x:c>
      <x:c r="K1775" s="32" t="n">
        <x:f>H1775*$B$4*$H$4+I1775*$D$4*$J$4+J1775*$F$4*$L$4</x:f>
        <x:v>77.00000000000001</x:v>
      </x:c>
      <x:c r="L1775" s="29" t="str">
        <x:v>Niko ppm 207</x:v>
      </x:c>
      <x:c r="M1775" s="39" t="str"/>
      <x:c r="N1775" s="58" t="n">
        <x:v>77</x:v>
      </x:c>
      <x:c r="O1775" s="59" t="n">
        <x:v>630.8347721498787</x:v>
      </x:c>
      <x:c r="P1775" s="60" t="str">
        <x:v>Calibrated to live price</x:v>
      </x:c>
      <x:c r="Q1775" s="61" t="n">
        <x:f>IF(N1775="","",K1775-N1775)</x:f>
        <x:v>1.4210854715202004e-14</x:v>
      </x:c>
    </x:row>
    <x:row r="1776">
      <x:c r="A1776" s="37" t="str">
        <x:v>1JK</x:v>
      </x:c>
      <x:c r="B1776" s="37" t="str">
        <x:v>1JK</x:v>
      </x:c>
      <x:c r="C1776" s="29" t="str"/>
      <x:c r="D1776" s="30" t="n">
        <x:v>918.72</x:v>
      </x:c>
      <x:c r="E1776" s="30" t="n">
        <x:v>688.33</x:v>
      </x:c>
      <x:c r="F1776" s="30" t="n">
        <x:v>210.75</x:v>
      </x:c>
      <x:c r="G1776" s="30" t="n">
        <x:v>376.57</x:v>
      </x:c>
      <x:c r="H1776" s="31" t="n">
        <x:f>IF(O1776&gt;0,O1776,D1776)*E1776/1000000/31.1034768</x:f>
        <x:v>0.015102143440152352</x:v>
      </x:c>
      <x:c r="I1776" s="31" t="n">
        <x:f>IF(O1776&gt;0,O1776,D1776)*F1776/1000000/31.1034768</x:f>
        <x:v>0.0046239111037033225</x:v>
      </x:c>
      <x:c r="J1776" s="31" t="n">
        <x:f>IF(O1776&gt;0,O1776,D1776)*G1776/1000000/31.1034768</x:f>
        <x:v>0.008262046046602895</x:v>
      </x:c>
      <x:c r="K1776" s="32" t="n">
        <x:f>H1776*$B$4*$H$4+I1776*$D$4*$J$4+J1776*$F$4*$L$4</x:f>
        <x:v>93</x:v>
      </x:c>
      <x:c r="L1776" s="29" t="str">
        <x:v>Niko ppm 207</x:v>
      </x:c>
      <x:c r="M1776" s="39" t="str"/>
      <x:c r="N1776" s="58" t="n">
        <x:v>93</x:v>
      </x:c>
      <x:c r="O1776" s="59" t="n">
        <x:v>682.4185610405632</x:v>
      </x:c>
      <x:c r="P1776" s="60" t="str">
        <x:v>Calibrated to live price</x:v>
      </x:c>
      <x:c r="Q1776" s="61" t="n">
        <x:f>IF(N1776="","",K1776-N1776)</x:f>
        <x:v>0</x:v>
      </x:c>
    </x:row>
    <x:row r="1777">
      <x:c r="A1777" s="37" t="str">
        <x:v>1JL</x:v>
      </x:c>
      <x:c r="B1777" s="37" t="str">
        <x:v>1JL</x:v>
      </x:c>
      <x:c r="C1777" s="29" t="str"/>
      <x:c r="D1777" s="30" t="n">
        <x:v>1427.73</x:v>
      </x:c>
      <x:c r="E1777" s="30" t="n">
        <x:v>528.38</x:v>
      </x:c>
      <x:c r="F1777" s="30" t="n">
        <x:v>71.39</x:v>
      </x:c>
      <x:c r="G1777" s="30" t="n">
        <x:v>437.44</x:v>
      </x:c>
      <x:c r="H1777" s="31" t="n">
        <x:f>IF(O1777&gt;0,O1777,D1777)*E1777/1000000/31.1034768</x:f>
        <x:v>0.011023506890943576</x:v>
      </x:c>
      <x:c r="I1777" s="31" t="n">
        <x:f>IF(O1777&gt;0,O1777,D1777)*F1777/1000000/31.1034768</x:f>
        <x:v>0.0014893980789289184</x:v>
      </x:c>
      <x:c r="J1777" s="31" t="n">
        <x:f>IF(O1777&gt;0,O1777,D1777)*G1777/1000000/31.1034768</x:f>
        <x:v>0.009126240308820087</x:v>
      </x:c>
      <x:c r="K1777" s="32" t="n">
        <x:f>H1777*$B$4*$H$4+I1777*$D$4*$J$4+J1777*$F$4*$L$4</x:f>
        <x:v>89.99999999999999</x:v>
      </x:c>
      <x:c r="L1777" s="29" t="str">
        <x:v>Niko ppm 207</x:v>
      </x:c>
      <x:c r="M1777" s="39" t="str"/>
      <x:c r="N1777" s="58" t="n">
        <x:v>90</x:v>
      </x:c>
      <x:c r="O1777" s="59" t="n">
        <x:v>648.9068300032243</x:v>
      </x:c>
      <x:c r="P1777" s="60" t="str">
        <x:v>Calibrated to live price</x:v>
      </x:c>
      <x:c r="Q1777" s="61" t="n">
        <x:f>IF(N1777="","",K1777-N1777)</x:f>
        <x:v>-1.4210854715202004e-14</x:v>
      </x:c>
    </x:row>
    <x:row r="1778">
      <x:c r="A1778" s="37" t="str">
        <x:v>1JO 178 AA DN</x:v>
      </x:c>
      <x:c r="B1778" s="37" t="str">
        <x:v>1JO178AADN</x:v>
      </x:c>
      <x:c r="C1778" s="29" t="str">
        <x:v>AUDI-VW</x:v>
      </x:c>
      <x:c r="D1778" s="30" t="n">
        <x:v>302</x:v>
      </x:c>
      <x:c r="E1778" s="30" t="n">
        <x:v>302</x:v>
      </x:c>
      <x:c r="F1778" s="30" t="n">
        <x:v>3490</x:v>
      </x:c>
      <x:c r="G1778" s="30" t="n">
        <x:v>291</x:v>
      </x:c>
      <x:c r="H1778" s="31" t="n">
        <x:f>IF(O1778&gt;0,O1778,D1778)*E1778/1000000/31.1034768</x:f>
        <x:v>0.011641797313269853</x:v>
      </x:c>
      <x:c r="I1778" s="31" t="n">
        <x:f>IF(O1778&gt;0,O1778,D1778)*F1778/1000000/31.1034768</x:f>
        <x:v>0.13453600206394634</x:v>
      </x:c>
      <x:c r="J1778" s="31" t="n">
        <x:f>IF(O1778&gt;0,O1778,D1778)*G1778/1000000/31.1034768</x:f>
        <x:v>0.011217758338283203</x:v>
      </x:c>
      <x:c r="K1778" s="32" t="n">
        <x:f>H1778*$B$4*$H$4+I1778*$D$4*$J$4+J1778*$F$4*$L$4</x:f>
        <x:v>256.99999999999994</x:v>
      </x:c>
      <x:c r="L1778" s="29" t="str">
        <x:v>ppm niko 2028</x:v>
      </x:c>
      <x:c r="M1778" s="39" t="str">
        <x:v>WWO / RUGBY / GERMANY / ST</x:v>
      </x:c>
      <x:c r="N1778" s="58" t="n">
        <x:v>257</x:v>
      </x:c>
      <x:c r="O1778" s="59" t="n">
        <x:v>1199.0078564357325</x:v>
      </x:c>
      <x:c r="P1778" s="60" t="str">
        <x:v>Calibrated to live price</x:v>
      </x:c>
      <x:c r="Q1778" s="61" t="n">
        <x:f>IF(N1778="","",K1778-N1778)</x:f>
        <x:v>-5.684341886080802e-14</x:v>
      </x:c>
    </x:row>
    <x:row r="1779">
      <x:c r="A1779" s="37" t="str">
        <x:v>1JO 178 AB HF</x:v>
      </x:c>
      <x:c r="B1779" s="37" t="str">
        <x:v>1JO178ABHF</x:v>
      </x:c>
      <x:c r="C1779" s="29" t="str">
        <x:v>AUDI-VW</x:v>
      </x:c>
      <x:c r="D1779" s="30" t="n">
        <x:v>1380</x:v>
      </x:c>
      <x:c r="E1779" s="30" t="n">
        <x:v>0</x:v>
      </x:c>
      <x:c r="F1779" s="30" t="n">
        <x:v>2935</x:v>
      </x:c>
      <x:c r="G1779" s="30" t="n">
        <x:v>266</x:v>
      </x:c>
      <x:c r="H1779" s="31" t="n">
        <x:f>IF(O1779&gt;0,O1779,D1779)*E1779/1000000/31.1034768</x:f>
        <x:v>0</x:v>
      </x:c>
      <x:c r="I1779" s="31" t="n">
        <x:f>IF(O1779&gt;0,O1779,D1779)*F1779/1000000/31.1034768</x:f>
        <x:v>0.13027111300538288</x:v>
      </x:c>
      <x:c r="J1779" s="31" t="n">
        <x:f>IF(O1779&gt;0,O1779,D1779)*G1779/1000000/31.1034768</x:f>
        <x:v>0.0118065131377962</x:v>
      </x:c>
      <x:c r="K1779" s="32" t="n">
        <x:f>H1779*$B$4*$H$4+I1779*$D$4*$J$4+J1779*$F$4*$L$4</x:f>
        <x:v>239</x:v>
      </x:c>
      <x:c r="L1779" s="29" t="str">
        <x:v>Katalog Franko</x:v>
      </x:c>
      <x:c r="M1779" s="39" t="str">
        <x:v>J220700103 I HF / RUGBY / GERMANY / ST</x:v>
      </x:c>
      <x:c r="N1779" s="58" t="n">
        <x:v>239</x:v>
      </x:c>
      <x:c r="O1779" s="59" t="n">
        <x:v>1380.5398777080425</x:v>
      </x:c>
      <x:c r="P1779" s="60" t="str">
        <x:v>Calibrated to live price</x:v>
      </x:c>
      <x:c r="Q1779" s="61" t="n">
        <x:f>IF(N1779="","",K1779-N1779)</x:f>
        <x:v>0</x:v>
      </x:c>
    </x:row>
    <x:row r="1780">
      <x:c r="A1780" s="37" t="str">
        <x:v>1JO 178 AC GF</x:v>
      </x:c>
      <x:c r="B1780" s="37" t="str">
        <x:v>1JO178ACGF</x:v>
      </x:c>
      <x:c r="C1780" s="29" t="str">
        <x:v>AUDI-VW</x:v>
      </x:c>
      <x:c r="D1780" s="30" t="n">
        <x:v>1340</x:v>
      </x:c>
      <x:c r="E1780" s="30" t="n">
        <x:v>0</x:v>
      </x:c>
      <x:c r="F1780" s="30" t="n">
        <x:v>4298</x:v>
      </x:c>
      <x:c r="G1780" s="30" t="n">
        <x:v>358</x:v>
      </x:c>
      <x:c r="H1780" s="31" t="n">
        <x:f>IF(O1780&gt;0,O1780,D1780)*E1780/1000000/31.1034768</x:f>
        <x:v>0</x:v>
      </x:c>
      <x:c r="I1780" s="31" t="n">
        <x:f>IF(O1780&gt;0,O1780,D1780)*F1780/1000000/31.1034768</x:f>
        <x:v>0.18512304294491377</x:v>
      </x:c>
      <x:c r="J1780" s="31" t="n">
        <x:f>IF(O1780&gt;0,O1780,D1780)*G1780/1000000/31.1034768</x:f>
        <x:v>0.015419741594760152</x:v>
      </x:c>
      <x:c r="K1780" s="32" t="n">
        <x:f>H1780*$B$4*$H$4+I1780*$D$4*$J$4+J1780*$F$4*$L$4</x:f>
        <x:v>329</x:v>
      </x:c>
      <x:c r="L1780" s="29" t="str">
        <x:v>Katalog Franko</x:v>
      </x:c>
      <x:c r="M1780" s="39" t="str">
        <x:v>RUGBY / GERMANY / ST</x:v>
      </x:c>
      <x:c r="N1780" s="58" t="n">
        <x:v>329</x:v>
      </x:c>
      <x:c r="O1780" s="59" t="n">
        <x:v>1339.6859635603837</x:v>
      </x:c>
      <x:c r="P1780" s="60" t="str">
        <x:v>Calibrated to live price</x:v>
      </x:c>
      <x:c r="Q1780" s="61" t="n">
        <x:f>IF(N1780="","",K1780-N1780)</x:f>
        <x:v>0</x:v>
      </x:c>
    </x:row>
    <x:row r="1781">
      <x:c r="A1781" s="37" t="str">
        <x:v>1JO 178 HA CT</x:v>
      </x:c>
      <x:c r="B1781" s="37" t="str">
        <x:v>1JO178HACT</x:v>
      </x:c>
      <x:c r="C1781" s="29" t="str">
        <x:v>AUDI-VW</x:v>
      </x:c>
      <x:c r="D1781" s="30" t="n">
        <x:v>277</x:v>
      </x:c>
      <x:c r="E1781" s="30" t="n">
        <x:v>277</x:v>
      </x:c>
      <x:c r="F1781" s="30" t="n">
        <x:v>3846</x:v>
      </x:c>
      <x:c r="G1781" s="30" t="n">
        <x:v>290</x:v>
      </x:c>
      <x:c r="H1781" s="31" t="n">
        <x:f>IF(O1781&gt;0,O1781,D1781)*E1781/1000000/31.1034768</x:f>
        <x:v>0.017082546437534003</x:v>
      </x:c>
      <x:c r="I1781" s="31" t="n">
        <x:f>IF(O1781&gt;0,O1781,D1781)*F1781/1000000/31.1034768</x:f>
        <x:v>0.2371822151579631</x:v>
      </x:c>
      <x:c r="J1781" s="31" t="n">
        <x:f>IF(O1781&gt;0,O1781,D1781)*G1781/1000000/31.1034768</x:f>
        <x:v>0.01788425439308614</x:v>
      </x:c>
      <x:c r="K1781" s="32" t="n">
        <x:f>H1781*$B$4*$H$4+I1781*$D$4*$J$4+J1781*$F$4*$L$4</x:f>
        <x:v>432.99999999999994</x:v>
      </x:c>
      <x:c r="L1781" s="29" t="str">
        <x:v>ppm niko 2028</x:v>
      </x:c>
      <x:c r="M1781" s="39" t="str">
        <x:v>Didelis GOLF / LM / L</x:v>
      </x:c>
      <x:c r="N1781" s="58" t="n">
        <x:v>433</x:v>
      </x:c>
      <x:c r="O1781" s="59" t="n">
        <x:v>1918.146522760872</x:v>
      </x:c>
      <x:c r="P1781" s="60" t="str">
        <x:v>Calibrated to live price</x:v>
      </x:c>
      <x:c r="Q1781" s="61" t="n">
        <x:f>IF(N1781="","",K1781-N1781)</x:f>
        <x:v>-5.684341886080802e-14</x:v>
      </x:c>
    </x:row>
    <x:row r="1782">
      <x:c r="A1782" s="37" t="str">
        <x:v>1jo131701kj</x:v>
      </x:c>
      <x:c r="B1782" s="37" t="str">
        <x:v>1JO131701KJ</x:v>
      </x:c>
      <x:c r="C1782" s="29" t="str">
        <x:v>inconnu</x:v>
      </x:c>
      <x:c r="D1782" s="30" t="n">
        <x:v>1080</x:v>
      </x:c>
      <x:c r="E1782" s="30" t="n">
        <x:v>0</x:v>
      </x:c>
      <x:c r="F1782" s="30" t="n">
        <x:v>6835</x:v>
      </x:c>
      <x:c r="G1782" s="30" t="n">
        <x:v>625</x:v>
      </x:c>
      <x:c r="H1782" s="31" t="n">
        <x:f>IF(O1782&gt;0,O1782,D1782)*E1782/1000000/31.1034768</x:f>
        <x:v>0</x:v>
      </x:c>
      <x:c r="I1782" s="31" t="n">
        <x:f>IF(O1782&gt;0,O1782,D1782)*F1782/1000000/31.1034768</x:f>
        <x:v>0.23733038102029805</x:v>
      </x:c>
      <x:c r="J1782" s="31" t="n">
        <x:f>IF(O1782&gt;0,O1782,D1782)*G1782/1000000/31.1034768</x:f>
        <x:v>0.02170175393382389</x:v>
      </x:c>
      <x:c r="K1782" s="32" t="n">
        <x:f>H1782*$B$4*$H$4+I1782*$D$4*$J$4+J1782*$F$4*$L$4</x:f>
        <x:v>436.9214119496764</x:v>
      </x:c>
      <x:c r="L1782" s="29" t="str">
        <x:v>Niko ppm 2020</x:v>
      </x:c>
      <x:c r="M1782" s="39" t="str">
        <x:v>ohne</x:v>
      </x:c>
      <x:c r="N1782" s="58"/>
      <x:c r="O1782" s="59"/>
      <x:c r="P1782" s="60" t="str">
        <x:v>No live-price match</x:v>
      </x:c>
      <x:c r="Q1782" s="61" t="str">
        <x:f>IF(N1782="","",K1782-N1782)</x:f>
      </x:c>
    </x:row>
    <x:row r="1783">
      <x:c r="A1783" s="37" t="str">
        <x:v>1JP</x:v>
      </x:c>
      <x:c r="B1783" s="37" t="str">
        <x:v>1JP</x:v>
      </x:c>
      <x:c r="C1783" s="29" t="str"/>
      <x:c r="D1783" s="30" t="n">
        <x:v>401.22</x:v>
      </x:c>
      <x:c r="E1783" s="30" t="n">
        <x:v>769</x:v>
      </x:c>
      <x:c r="F1783" s="30" t="n">
        <x:v>270.7</x:v>
      </x:c>
      <x:c r="G1783" s="30" t="n">
        <x:v>434.64</x:v>
      </x:c>
      <x:c r="H1783" s="31" t="n">
        <x:f>IF(O1783&gt;0,O1783,D1783)*E1783/1000000/31.1034768</x:f>
        <x:v>0.00771465746222718</x:v>
      </x:c>
      <x:c r="I1783" s="31" t="n">
        <x:f>IF(O1783&gt;0,O1783,D1783)*F1783/1000000/31.1034768</x:f>
        <x:v>0.0027156798114758096</x:v>
      </x:c>
      <x:c r="J1783" s="31" t="n">
        <x:f>IF(O1783&gt;0,O1783,D1783)*G1783/1000000/31.1034768</x:f>
        <x:v>0.004360336436127986</x:v>
      </x:c>
      <x:c r="K1783" s="32" t="n">
        <x:f>H1783*$B$4*$H$4+I1783*$D$4*$J$4+J1783*$F$4*$L$4</x:f>
        <x:v>49</x:v>
      </x:c>
      <x:c r="L1783" s="29" t="str">
        <x:v>Niko ppm 207</x:v>
      </x:c>
      <x:c r="M1783" s="39" t="str"/>
      <x:c r="N1783" s="58" t="n">
        <x:v>49</x:v>
      </x:c>
      <x:c r="O1783" s="59" t="n">
        <x:v>312.0320798391807</x:v>
      </x:c>
      <x:c r="P1783" s="60" t="str">
        <x:v>Calibrated to live price</x:v>
      </x:c>
      <x:c r="Q1783" s="61" t="n">
        <x:f>IF(N1783="","",K1783-N1783)</x:f>
        <x:v>0</x:v>
      </x:c>
    </x:row>
    <x:row r="1784">
      <x:c r="A1784" s="37" t="str">
        <x:v>1K</x:v>
      </x:c>
      <x:c r="B1784" s="37" t="str">
        <x:v>1K</x:v>
      </x:c>
      <x:c r="C1784" s="29" t="str"/>
      <x:c r="D1784" s="30" t="n">
        <x:v>1082.32</x:v>
      </x:c>
      <x:c r="E1784" s="30" t="n">
        <x:v>127.09</x:v>
      </x:c>
      <x:c r="F1784" s="30" t="n">
        <x:v>183.63</x:v>
      </x:c>
      <x:c r="G1784" s="30" t="n">
        <x:v>679.84</x:v>
      </x:c>
      <x:c r="H1784" s="31" t="n">
        <x:f>IF(O1784&gt;0,O1784,D1784)*E1784/1000000/31.1034768</x:f>
        <x:v>0.0022424335061590013</x:v>
      </x:c>
      <x:c r="I1784" s="31" t="n">
        <x:f>IF(O1784&gt;0,O1784,D1784)*F1784/1000000/31.1034768</x:f>
        <x:v>0.00324005086738514</x:v>
      </x:c>
      <x:c r="J1784" s="31" t="n">
        <x:f>IF(O1784&gt;0,O1784,D1784)*G1784/1000000/31.1034768</x:f>
        <x:v>0.011995404790519597</x:v>
      </x:c>
      <x:c r="K1784" s="32" t="n">
        <x:f>H1784*$B$4*$H$4+I1784*$D$4*$J$4+J1784*$F$4*$L$4</x:f>
        <x:v>101</x:v>
      </x:c>
      <x:c r="L1784" s="29" t="str">
        <x:v>Niko ppm 207</x:v>
      </x:c>
      <x:c r="M1784" s="39" t="str"/>
      <x:c r="N1784" s="58" t="n">
        <x:v>101</x:v>
      </x:c>
      <x:c r="O1784" s="59" t="n">
        <x:v>548.8038282662613</x:v>
      </x:c>
      <x:c r="P1784" s="60" t="str">
        <x:v>Calibrated to live price</x:v>
      </x:c>
      <x:c r="Q1784" s="61" t="n">
        <x:f>IF(N1784="","",K1784-N1784)</x:f>
        <x:v>0</x:v>
      </x:c>
    </x:row>
    <x:row r="1785">
      <x:c r="A1785" s="37" t="str">
        <x:v>1K0 131 690 BF</x:v>
      </x:c>
      <x:c r="B1785" s="37" t="str">
        <x:v>1K0131690BF</x:v>
      </x:c>
      <x:c r="C1785" s="29" t="str">
        <x:v>Volkswagen</x:v>
      </x:c>
      <x:c r="D1785" s="30" t="n">
        <x:v>3060</x:v>
      </x:c>
      <x:c r="E1785" s="30" t="n">
        <x:v>3060</x:v>
      </x:c>
      <x:c r="F1785" s="30" t="n">
        <x:v>0</x:v>
      </x:c>
      <x:c r="G1785" s="30" t="n">
        <x:v>0</x:v>
      </x:c>
      <x:c r="H1785" s="31" t="n">
        <x:f>IF(O1785&gt;0,O1785,D1785)*E1785/1000000/31.1034768</x:f>
        <x:v>0.08366013071895424</x:v>
      </x:c>
      <x:c r="I1785" s="31" t="n">
        <x:f>IF(O1785&gt;0,O1785,D1785)*F1785/1000000/31.1034768</x:f>
        <x:v>0</x:v>
      </x:c>
      <x:c r="J1785" s="31" t="n">
        <x:f>IF(O1785&gt;0,O1785,D1785)*G1785/1000000/31.1034768</x:f>
        <x:v>0</x:v>
      </x:c>
      <x:c r="K1785" s="32" t="n">
        <x:f>H1785*$B$4*$H$4+I1785*$D$4*$J$4+J1785*$F$4*$L$4</x:f>
        <x:v>127.99999999999999</x:v>
      </x:c>
      <x:c r="L1785" s="29" t="str">
        <x:v>ppm niko 2028</x:v>
      </x:c>
      <x:c r="M1785" s="39" t="str">
        <x:v>VW AG DE WW0//1K0 131 690BF//1K0 178 LA//J-25-3005 &lt;UIN&gt;//06/05</x:v>
      </x:c>
      <x:c r="N1785" s="58" t="n">
        <x:v>128</x:v>
      </x:c>
      <x:c r="O1785" s="59" t="n">
        <x:v>850.366318595412</x:v>
      </x:c>
      <x:c r="P1785" s="60" t="str">
        <x:v>Calibrated to live price</x:v>
      </x:c>
      <x:c r="Q1785" s="61" t="n">
        <x:f>IF(N1785="","",K1785-N1785)</x:f>
        <x:v>-1.4210854715202004e-14</x:v>
      </x:c>
    </x:row>
    <x:row r="1786">
      <x:c r="A1786" s="37" t="str">
        <x:v>1K0 131 690 CA</x:v>
      </x:c>
      <x:c r="B1786" s="37" t="str">
        <x:v>1K0131690CA</x:v>
      </x:c>
      <x:c r="C1786" s="29" t="str">
        <x:v>Volkswagen</x:v>
      </x:c>
      <x:c r="D1786" s="30" t="n">
        <x:v>400</x:v>
      </x:c>
      <x:c r="E1786" s="30" t="n">
        <x:v>112</x:v>
      </x:c>
      <x:c r="F1786" s="30" t="n">
        <x:v>6815</x:v>
      </x:c>
      <x:c r="G1786" s="30" t="n">
        <x:v>221</x:v>
      </x:c>
      <x:c r="H1786" s="31" t="n">
        <x:f>IF(O1786&gt;0,O1786,D1786)*E1786/1000000/31.1034768</x:f>
        <x:v>0.0015450431173000623</x:v>
      </x:c>
      <x:c r="I1786" s="31" t="n">
        <x:f>IF(O1786&gt;0,O1786,D1786)*F1786/1000000/31.1034768</x:f>
        <x:v>0.09401311468214217</x:v>
      </x:c>
      <x:c r="J1786" s="31" t="n">
        <x:f>IF(O1786&gt;0,O1786,D1786)*G1786/1000000/31.1034768</x:f>
        <x:v>0.0030487011511010163</x:v>
      </x:c>
      <x:c r="K1786" s="32" t="n">
        <x:f>H1786*$B$4*$H$4+I1786*$D$4*$J$4+J1786*$F$4*$L$4</x:f>
        <x:v>132</x:v>
      </x:c>
      <x:c r="L1786" s="29" t="str">
        <x:v>ppm niko 2028</x:v>
      </x:c>
      <x:c r="M1786" s="39" t="str">
        <x:v>VW//1K0 131 690 CA//VW AG DE VWK//P-19-026//24-12-09</x:v>
      </x:c>
      <x:c r="N1786" s="58" t="n">
        <x:v>132</x:v>
      </x:c>
      <x:c r="O1786" s="59" t="n">
        <x:v>429.0733281601979</x:v>
      </x:c>
      <x:c r="P1786" s="60" t="str">
        <x:v>Calibrated to live price</x:v>
      </x:c>
      <x:c r="Q1786" s="61" t="n">
        <x:f>IF(N1786="","",K1786-N1786)</x:f>
        <x:v>0</x:v>
      </x:c>
    </x:row>
    <x:row r="1787">
      <x:c r="A1787" s="37" t="str">
        <x:v>1K0 131 701 DM</x:v>
      </x:c>
      <x:c r="B1787" s="37" t="str">
        <x:v>1K0131701DM</x:v>
      </x:c>
      <x:c r="C1787" s="29" t="str">
        <x:v>Volkswagen</x:v>
      </x:c>
      <x:c r="D1787" s="30" t="n">
        <x:v>66</x:v>
      </x:c>
      <x:c r="E1787" s="30" t="n">
        <x:v>66</x:v>
      </x:c>
      <x:c r="F1787" s="30" t="n">
        <x:v>5196</x:v>
      </x:c>
      <x:c r="G1787" s="30" t="n">
        <x:v>224</x:v>
      </x:c>
      <x:c r="H1787" s="31" t="n">
        <x:f>IF(O1787&gt;0,O1787,D1787)*E1787/1000000/31.1034768</x:f>
        <x:v>0.0017741935483870967</x:v>
      </x:c>
      <x:c r="I1787" s="31" t="n">
        <x:f>IF(O1787&gt;0,O1787,D1787)*F1787/1000000/31.1034768</x:f>
        <x:v>0.13967741935483868</x:v>
      </x:c>
      <x:c r="J1787" s="31" t="n">
        <x:f>IF(O1787&gt;0,O1787,D1787)*G1787/1000000/31.1034768</x:f>
        <x:v>0.006021505376344086</x:v>
      </x:c>
      <x:c r="K1787" s="32" t="n">
        <x:f>H1787*$B$4*$H$4+I1787*$D$4*$J$4+J1787*$F$4*$L$4</x:f>
        <x:v>207</x:v>
      </x:c>
      <x:c r="L1787" s="29" t="str">
        <x:v>ppm niko 2028</x:v>
      </x:c>
      <x:c r="M1787" s="39" t="str">
        <x:v>VW//1K0 131 701 DM//P-13-164//25-09-13//SULEV//VW AG GERMANY VWK</x:v>
      </x:c>
      <x:c r="N1787" s="58" t="n">
        <x:v>207</x:v>
      </x:c>
      <x:c r="O1787" s="59" t="n">
        <x:v>836.1149677419354</x:v>
      </x:c>
      <x:c r="P1787" s="60" t="str">
        <x:v>Calibrated to live price</x:v>
      </x:c>
      <x:c r="Q1787" s="61" t="n">
        <x:f>IF(N1787="","",K1787-N1787)</x:f>
        <x:v>0</x:v>
      </x:c>
    </x:row>
    <x:row r="1788">
      <x:c r="A1788" s="37" t="str">
        <x:v>1K0 131 701 K, 1K0 178 EA</x:v>
      </x:c>
      <x:c r="B1788" s="37" t="str">
        <x:v>1K0131701K1K0178EA</x:v>
      </x:c>
      <x:c r="C1788" s="29" t="str"/>
      <x:c r="D1788" s="30" t="n">
        <x:v>700</x:v>
      </x:c>
      <x:c r="E1788" s="30" t="n">
        <x:v>90</x:v>
      </x:c>
      <x:c r="F1788" s="30" t="n">
        <x:v>3000</x:v>
      </x:c>
      <x:c r="G1788" s="30" t="n">
        <x:v>0</x:v>
      </x:c>
      <x:c r="H1788" s="31" t="n">
        <x:f>IF(O1788&gt;0,O1788,D1788)*E1788/1000000/31.1034768</x:f>
        <x:v>0.0020254970338235627</x:v>
      </x:c>
      <x:c r="I1788" s="31" t="n">
        <x:f>IF(O1788&gt;0,O1788,D1788)*F1788/1000000/31.1034768</x:f>
        <x:v>0.06751656779411877</x:v>
      </x:c>
      <x:c r="J1788" s="31" t="n">
        <x:f>IF(O1788&gt;0,O1788,D1788)*G1788/1000000/31.1034768</x:f>
        <x:v>0</x:v>
      </x:c>
      <x:c r="K1788" s="32" t="n">
        <x:f>H1788*$B$4*$H$4+I1788*$D$4*$J$4+J1788*$F$4*$L$4</x:f>
        <x:v>79.05514923013368</x:v>
      </x:c>
      <x:c r="L1788" s="29" t="str">
        <x:v>ppm Niko 2006</x:v>
      </x:c>
      <x:c r="M1788" s="39" t="str"/>
      <x:c r="N1788" s="58"/>
      <x:c r="O1788" s="59"/>
      <x:c r="P1788" s="60" t="str">
        <x:v>No live-price match</x:v>
      </x:c>
      <x:c r="Q1788" s="61" t="str">
        <x:f>IF(N1788="","",K1788-N1788)</x:f>
      </x:c>
    </x:row>
    <x:row r="1789">
      <x:c r="A1789" s="37" t="str">
        <x:v>1K0 131 705 CA</x:v>
      </x:c>
      <x:c r="B1789" s="37" t="str">
        <x:v>1K0131705CA</x:v>
      </x:c>
      <x:c r="C1789" s="29" t="str"/>
      <x:c r="D1789" s="30" t="n">
        <x:v>700</x:v>
      </x:c>
      <x:c r="E1789" s="30" t="n">
        <x:v>90</x:v>
      </x:c>
      <x:c r="F1789" s="30" t="n">
        <x:v>3000</x:v>
      </x:c>
      <x:c r="G1789" s="30" t="n">
        <x:v>0</x:v>
      </x:c>
      <x:c r="H1789" s="31" t="n">
        <x:f>IF(O1789&gt;0,O1789,D1789)*E1789/1000000/31.1034768</x:f>
        <x:v>0.0020254970338235627</x:v>
      </x:c>
      <x:c r="I1789" s="31" t="n">
        <x:f>IF(O1789&gt;0,O1789,D1789)*F1789/1000000/31.1034768</x:f>
        <x:v>0.06751656779411877</x:v>
      </x:c>
      <x:c r="J1789" s="31" t="n">
        <x:f>IF(O1789&gt;0,O1789,D1789)*G1789/1000000/31.1034768</x:f>
        <x:v>0</x:v>
      </x:c>
      <x:c r="K1789" s="32" t="n">
        <x:f>H1789*$B$4*$H$4+I1789*$D$4*$J$4+J1789*$F$4*$L$4</x:f>
        <x:v>79.05514923013368</x:v>
      </x:c>
      <x:c r="L1789" s="29" t="str">
        <x:v>ppm Niko 2006</x:v>
      </x:c>
      <x:c r="M1789" s="39" t="str"/>
      <x:c r="N1789" s="58"/>
      <x:c r="O1789" s="59"/>
      <x:c r="P1789" s="60" t="str">
        <x:v>No live-price match</x:v>
      </x:c>
      <x:c r="Q1789" s="61" t="str">
        <x:f>IF(N1789="","",K1789-N1789)</x:f>
      </x:c>
    </x:row>
    <x:row r="1790">
      <x:c r="A1790" s="37" t="str">
        <x:v>1K0 131 705 DH, 1K0 166 EA</x:v>
      </x:c>
      <x:c r="B1790" s="37" t="str">
        <x:v>1K0131705DH1K0166EA</x:v>
      </x:c>
      <x:c r="C1790" s="29" t="str"/>
      <x:c r="D1790" s="30" t="n">
        <x:v>700</x:v>
      </x:c>
      <x:c r="E1790" s="30" t="n">
        <x:v>90</x:v>
      </x:c>
      <x:c r="F1790" s="30" t="n">
        <x:v>3000</x:v>
      </x:c>
      <x:c r="G1790" s="30" t="n">
        <x:v>0</x:v>
      </x:c>
      <x:c r="H1790" s="31" t="n">
        <x:f>IF(O1790&gt;0,O1790,D1790)*E1790/1000000/31.1034768</x:f>
        <x:v>0.0020254970338235627</x:v>
      </x:c>
      <x:c r="I1790" s="31" t="n">
        <x:f>IF(O1790&gt;0,O1790,D1790)*F1790/1000000/31.1034768</x:f>
        <x:v>0.06751656779411877</x:v>
      </x:c>
      <x:c r="J1790" s="31" t="n">
        <x:f>IF(O1790&gt;0,O1790,D1790)*G1790/1000000/31.1034768</x:f>
        <x:v>0</x:v>
      </x:c>
      <x:c r="K1790" s="32" t="n">
        <x:f>H1790*$B$4*$H$4+I1790*$D$4*$J$4+J1790*$F$4*$L$4</x:f>
        <x:v>79.05514923013368</x:v>
      </x:c>
      <x:c r="L1790" s="29" t="str">
        <x:v>ppm Niko 2006</x:v>
      </x:c>
      <x:c r="M1790" s="39" t="str"/>
      <x:c r="N1790" s="58"/>
      <x:c r="O1790" s="59"/>
      <x:c r="P1790" s="60" t="str">
        <x:v>No live-price match</x:v>
      </x:c>
      <x:c r="Q1790" s="61" t="str">
        <x:f>IF(N1790="","",K1790-N1790)</x:f>
      </x:c>
    </x:row>
    <x:row r="1791">
      <x:c r="A1791" s="37" t="str">
        <x:v>1K0 166 CB</x:v>
      </x:c>
      <x:c r="B1791" s="37" t="str">
        <x:v>1K0166CB</x:v>
      </x:c>
      <x:c r="C1791" s="29" t="str">
        <x:v>AUDI-VW</x:v>
      </x:c>
      <x:c r="D1791" s="30" t="n">
        <x:v>260</x:v>
      </x:c>
      <x:c r="E1791" s="30" t="n">
        <x:v>0</x:v>
      </x:c>
      <x:c r="F1791" s="30" t="n">
        <x:v>3806</x:v>
      </x:c>
      <x:c r="G1791" s="30" t="n">
        <x:v>334</x:v>
      </x:c>
      <x:c r="H1791" s="31" t="n">
        <x:f>IF(O1791&gt;0,O1791,D1791)*E1791/1000000/31.1034768</x:f>
        <x:v>0</x:v>
      </x:c>
      <x:c r="I1791" s="31" t="n">
        <x:f>IF(O1791&gt;0,O1791,D1791)*F1791/1000000/31.1034768</x:f>
        <x:v>0.032006518804634496</x:v>
      </x:c>
      <x:c r="J1791" s="31" t="n">
        <x:f>IF(O1791&gt;0,O1791,D1791)*G1791/1000000/31.1034768</x:f>
        <x:v>0.002808769648120841</x:v>
      </x:c>
      <x:c r="K1791" s="32" t="n">
        <x:f>H1791*$B$4*$H$4+I1791*$D$4*$J$4+J1791*$F$4*$L$4</x:f>
        <x:v>57.999999999999986</x:v>
      </x:c>
      <x:c r="L1791" s="29" t="str">
        <x:v>Katalog Franko</x:v>
      </x:c>
      <x:c r="M1791" s="39" t="str">
        <x:v>6Q0 131 690 G / JS-34-007 / AGWWODE / PR CAT / PC / H</x:v>
      </x:c>
      <x:c r="N1791" s="58" t="n">
        <x:v>58</x:v>
      </x:c>
      <x:c r="O1791" s="59" t="n">
        <x:v>261.56437600859505</x:v>
      </x:c>
      <x:c r="P1791" s="60" t="str">
        <x:v>Calibrated to live price</x:v>
      </x:c>
      <x:c r="Q1791" s="61" t="n">
        <x:f>IF(N1791="","",K1791-N1791)</x:f>
        <x:v>-1.4210854715202004e-14</x:v>
      </x:c>
    </x:row>
    <x:row r="1792">
      <x:c r="A1792" s="37" t="str">
        <x:v>1K0 166 CC</x:v>
      </x:c>
      <x:c r="B1792" s="37" t="str">
        <x:v>1K0166CC</x:v>
      </x:c>
      <x:c r="C1792" s="29" t="str">
        <x:v>AUDI-VW</x:v>
      </x:c>
      <x:c r="D1792" s="30" t="n">
        <x:v>300</x:v>
      </x:c>
      <x:c r="E1792" s="30" t="n">
        <x:v>0</x:v>
      </x:c>
      <x:c r="F1792" s="30" t="n">
        <x:v>2286</x:v>
      </x:c>
      <x:c r="G1792" s="30" t="n">
        <x:v>249</x:v>
      </x:c>
      <x:c r="H1792" s="31" t="n">
        <x:f>IF(O1792&gt;0,O1792,D1792)*E1792/1000000/31.1034768</x:f>
        <x:v>0</x:v>
      </x:c>
      <x:c r="I1792" s="31" t="n">
        <x:f>IF(O1792&gt;0,O1792,D1792)*F1792/1000000/31.1034768</x:f>
        <x:v>0.02224610852342848</x:v>
      </x:c>
      <x:c r="J1792" s="31" t="n">
        <x:f>IF(O1792&gt;0,O1792,D1792)*G1792/1000000/31.1034768</x:f>
        <x:v>0.0024231325557015275</x:v>
      </x:c>
      <x:c r="K1792" s="32" t="n">
        <x:f>H1792*$B$4*$H$4+I1792*$D$4*$J$4+J1792*$F$4*$L$4</x:f>
        <x:v>44</x:v>
      </x:c>
      <x:c r="L1792" s="29" t="str">
        <x:v>Katalog Franko</x:v>
      </x:c>
      <x:c r="M1792" s="39" t="str">
        <x:v>1K0 131 690 AN / J36-2167 / AGVWKDE / PR CAT / PC / H</x:v>
      </x:c>
      <x:c r="N1792" s="58" t="n">
        <x:v>44</x:v>
      </x:c>
      <x:c r="O1792" s="59" t="n">
        <x:v>302.6821173879003</x:v>
      </x:c>
      <x:c r="P1792" s="60" t="str">
        <x:v>Calibrated to live price</x:v>
      </x:c>
      <x:c r="Q1792" s="61" t="n">
        <x:f>IF(N1792="","",K1792-N1792)</x:f>
        <x:v>0</x:v>
      </x:c>
    </x:row>
    <x:row r="1793">
      <x:c r="A1793" s="37" t="str">
        <x:v>1K0 178 AA</x:v>
      </x:c>
      <x:c r="B1793" s="37" t="str">
        <x:v>1K0178AA</x:v>
      </x:c>
      <x:c r="C1793" s="29" t="str">
        <x:v>AUDI-VW</x:v>
      </x:c>
      <x:c r="D1793" s="30" t="n">
        <x:v>1300</x:v>
      </x:c>
      <x:c r="E1793" s="30" t="n">
        <x:v>0</x:v>
      </x:c>
      <x:c r="F1793" s="30" t="n">
        <x:v>2839</x:v>
      </x:c>
      <x:c r="G1793" s="30" t="n">
        <x:v>258</x:v>
      </x:c>
      <x:c r="H1793" s="31" t="n">
        <x:f>IF(O1793&gt;0,O1793,D1793)*E1793/1000000/31.1034768</x:f>
        <x:v>0</x:v>
      </x:c>
      <x:c r="I1793" s="31" t="n">
        <x:f>IF(O1793&gt;0,O1793,D1793)*F1793/1000000/31.1034768</x:f>
        <x:v>0.11869969687467335</x:v>
      </x:c>
      <x:c r="J1793" s="31" t="n">
        <x:f>IF(O1793&gt;0,O1793,D1793)*G1793/1000000/31.1034768</x:f>
        <x:v>0.010787080589526498</x:v>
      </x:c>
      <x:c r="K1793" s="32" t="n">
        <x:f>H1793*$B$4*$H$4+I1793*$D$4*$J$4+J1793*$F$4*$L$4</x:f>
        <x:v>218</x:v>
      </x:c>
      <x:c r="L1793" s="29" t="str">
        <x:v>Katalog Franko</x:v>
      </x:c>
      <x:c r="M1793" s="39" t="str">
        <x:v>1K0 131 701 H / Naujas Golf / LG</x:v>
      </x:c>
      <x:c r="N1793" s="58" t="n">
        <x:v>218</x:v>
      </x:c>
      <x:c r="O1793" s="59" t="n">
        <x:v>1300.448491690185</x:v>
      </x:c>
      <x:c r="P1793" s="60" t="str">
        <x:v>Calibrated to live price</x:v>
      </x:c>
      <x:c r="Q1793" s="61" t="n">
        <x:f>IF(N1793="","",K1793-N1793)</x:f>
        <x:v>0</x:v>
      </x:c>
    </x:row>
    <x:row r="1794">
      <x:c r="A1794" s="37" t="str">
        <x:v>1K0 178 CA</x:v>
      </x:c>
      <x:c r="B1794" s="37" t="str">
        <x:v>1K0178CA</x:v>
      </x:c>
      <x:c r="C1794" s="29" t="str">
        <x:v>AUDI-VW</x:v>
      </x:c>
      <x:c r="D1794" s="30" t="n">
        <x:v>820</x:v>
      </x:c>
      <x:c r="E1794" s="30" t="n">
        <x:v>0</x:v>
      </x:c>
      <x:c r="F1794" s="30" t="n">
        <x:v>2560</x:v>
      </x:c>
      <x:c r="G1794" s="30" t="n">
        <x:v>135</x:v>
      </x:c>
      <x:c r="H1794" s="31" t="n">
        <x:f>IF(O1794&gt;0,O1794,D1794)*E1794/1000000/31.1034768</x:f>
        <x:v>0</x:v>
      </x:c>
      <x:c r="I1794" s="31" t="n">
        <x:f>IF(O1794&gt;0,O1794,D1794)*F1794/1000000/31.1034768</x:f>
        <x:v>0.0676242364206703</x:v>
      </x:c>
      <x:c r="J1794" s="31" t="n">
        <x:f>IF(O1794&gt;0,O1794,D1794)*G1794/1000000/31.1034768</x:f>
        <x:v>0.003566121842496285</x:v>
      </x:c>
      <x:c r="K1794" s="32" t="n">
        <x:f>H1794*$B$4*$H$4+I1794*$D$4*$J$4+J1794*$F$4*$L$4</x:f>
        <x:v>104</x:v>
      </x:c>
      <x:c r="L1794" s="29" t="str">
        <x:v>Katalog Franko</x:v>
      </x:c>
      <x:c r="M1794" s="39" t="str">
        <x:v>1K0 131 701 DD / 1K0 254 201 B</x:v>
      </x:c>
      <x:c r="N1794" s="58" t="n">
        <x:v>104</x:v>
      </x:c>
      <x:c r="O1794" s="59" t="n">
        <x:v>821.6206518078257</x:v>
      </x:c>
      <x:c r="P1794" s="60" t="str">
        <x:v>Calibrated to live price</x:v>
      </x:c>
      <x:c r="Q1794" s="61" t="n">
        <x:f>IF(N1794="","",K1794-N1794)</x:f>
        <x:v>0</x:v>
      </x:c>
    </x:row>
    <x:row r="1795">
      <x:c r="A1795" s="37" t="str">
        <x:v>1K0 178 CC</x:v>
      </x:c>
      <x:c r="B1795" s="37" t="str">
        <x:v>1K0178CC</x:v>
      </x:c>
      <x:c r="C1795" s="29" t="str">
        <x:v>AUDI-VW</x:v>
      </x:c>
      <x:c r="D1795" s="30" t="n">
        <x:v>1560</x:v>
      </x:c>
      <x:c r="E1795" s="30" t="n">
        <x:v>0</x:v>
      </x:c>
      <x:c r="F1795" s="30" t="n">
        <x:v>1660</x:v>
      </x:c>
      <x:c r="G1795" s="30" t="n">
        <x:v>330</x:v>
      </x:c>
      <x:c r="H1795" s="31" t="n">
        <x:f>IF(O1795&gt;0,O1795,D1795)*E1795/1000000/31.1034768</x:f>
        <x:v>0</x:v>
      </x:c>
      <x:c r="I1795" s="31" t="n">
        <x:f>IF(O1795&gt;0,O1795,D1795)*F1795/1000000/31.1034768</x:f>
        <x:v>0.08316035404591814</x:v>
      </x:c>
      <x:c r="J1795" s="31" t="n">
        <x:f>IF(O1795&gt;0,O1795,D1795)*G1795/1000000/31.1034768</x:f>
        <x:v>0.016531877611537942</x:v>
      </x:c>
      <x:c r="K1795" s="32" t="n">
        <x:f>H1795*$B$4*$H$4+I1795*$D$4*$J$4+J1795*$F$4*$L$4</x:f>
        <x:v>223</x:v>
      </x:c>
      <x:c r="L1795" s="29" t="str">
        <x:v>Katalog Franko</x:v>
      </x:c>
      <x:c r="M1795" s="39" t="str">
        <x:v>1K0 131 701 AC GREZTAS / Didesnis uz nauja GOLF / L</x:v>
      </x:c>
      <x:c r="N1795" s="58" t="n">
        <x:v>223</x:v>
      </x:c>
      <x:c r="O1795" s="59" t="n">
        <x:v>1558.1783992451813</x:v>
      </x:c>
      <x:c r="P1795" s="60" t="str">
        <x:v>Calibrated to live price</x:v>
      </x:c>
      <x:c r="Q1795" s="61" t="n">
        <x:f>IF(N1795="","",K1795-N1795)</x:f>
        <x:v>0</x:v>
      </x:c>
    </x:row>
    <x:row r="1796">
      <x:c r="A1796" s="37" t="str">
        <x:v>1K0 178 HA</x:v>
      </x:c>
      <x:c r="B1796" s="37" t="str">
        <x:v>1K0178HA</x:v>
      </x:c>
      <x:c r="C1796" s="29" t="str">
        <x:v>AUDI-VW</x:v>
      </x:c>
      <x:c r="D1796" s="30" t="n">
        <x:v>780</x:v>
      </x:c>
      <x:c r="E1796" s="30" t="n">
        <x:v>0</x:v>
      </x:c>
      <x:c r="F1796" s="30" t="n">
        <x:v>2253</x:v>
      </x:c>
      <x:c r="G1796" s="30" t="n">
        <x:v>265</x:v>
      </x:c>
      <x:c r="H1796" s="31" t="n">
        <x:f>IF(O1796&gt;0,O1796,D1796)*E1796/1000000/31.1034768</x:f>
        <x:v>0</x:v>
      </x:c>
      <x:c r="I1796" s="31" t="n">
        <x:f>IF(O1796&gt;0,O1796,D1796)*F1796/1000000/31.1034768</x:f>
        <x:v>0.056696767055531144</x:v>
      </x:c>
      <x:c r="J1796" s="31" t="n">
        <x:f>IF(O1796&gt;0,O1796,D1796)*G1796/1000000/31.1034768</x:f>
        <x:v>0.006668727594192523</x:v>
      </x:c>
      <x:c r="K1796" s="32" t="n">
        <x:f>H1796*$B$4*$H$4+I1796*$D$4*$J$4+J1796*$F$4*$L$4</x:f>
        <x:v>115.99999999999999</x:v>
      </x:c>
      <x:c r="L1796" s="29" t="str">
        <x:v>Katalog Franko</x:v>
      </x:c>
      <x:c r="M1796" s="39" t="str">
        <x:v>1 KO 131 701 S / Naujas Golf / LG</x:v>
      </x:c>
      <x:c r="N1796" s="58" t="n">
        <x:v>116</x:v>
      </x:c>
      <x:c r="O1796" s="59" t="n">
        <x:v>782.7192981565545</x:v>
      </x:c>
      <x:c r="P1796" s="60" t="str">
        <x:v>Calibrated to live price</x:v>
      </x:c>
      <x:c r="Q1796" s="61" t="n">
        <x:f>IF(N1796="","",K1796-N1796)</x:f>
        <x:v>-1.4210854715202004e-14</x:v>
      </x:c>
    </x:row>
    <x:row r="1797">
      <x:c r="A1797" s="37" t="str">
        <x:v>1K0 178 HB</x:v>
      </x:c>
      <x:c r="B1797" s="37" t="str">
        <x:v>1K0178HB</x:v>
      </x:c>
      <x:c r="C1797" s="29" t="str">
        <x:v>AUDI-VW</x:v>
      </x:c>
      <x:c r="D1797" s="30" t="n">
        <x:v>720</x:v>
      </x:c>
      <x:c r="E1797" s="30" t="n">
        <x:v>0</x:v>
      </x:c>
      <x:c r="F1797" s="30" t="n">
        <x:v>678</x:v>
      </x:c>
      <x:c r="G1797" s="30" t="n">
        <x:v>223</x:v>
      </x:c>
      <x:c r="H1797" s="31" t="n">
        <x:f>IF(O1797&gt;0,O1797,D1797)*E1797/1000000/31.1034768</x:f>
        <x:v>0</x:v>
      </x:c>
      <x:c r="I1797" s="31" t="n">
        <x:f>IF(O1797&gt;0,O1797,D1797)*F1797/1000000/31.1034768</x:f>
        <x:v>0.0156741761132635</x:v>
      </x:c>
      <x:c r="J1797" s="31" t="n">
        <x:f>IF(O1797&gt;0,O1797,D1797)*G1797/1000000/31.1034768</x:f>
        <x:v>0.005155370609524721</x:v>
      </x:c>
      <x:c r="K1797" s="32" t="n">
        <x:f>H1797*$B$4*$H$4+I1797*$D$4*$J$4+J1797*$F$4*$L$4</x:f>
        <x:v>58.000000000000014</x:v>
      </x:c>
      <x:c r="L1797" s="29" t="str">
        <x:v>Katalog Franko</x:v>
      </x:c>
      <x:c r="M1797" s="39" t="str">
        <x:v>1 KO 131 701 AN / Naujas Golf / LG</x:v>
      </x:c>
      <x:c r="N1797" s="58" t="n">
        <x:v>58</x:v>
      </x:c>
      <x:c r="O1797" s="59" t="n">
        <x:v>719.0580724159372</x:v>
      </x:c>
      <x:c r="P1797" s="60" t="str">
        <x:v>Calibrated to live price</x:v>
      </x:c>
      <x:c r="Q1797" s="61" t="n">
        <x:f>IF(N1797="","",K1797-N1797)</x:f>
        <x:v>1.4210854715202004e-14</x:v>
      </x:c>
    </x:row>
    <x:row r="1798">
      <x:c r="A1798" s="37" t="str">
        <x:v>1K0 178 HC</x:v>
      </x:c>
      <x:c r="B1798" s="37" t="str">
        <x:v>1K0178HC</x:v>
      </x:c>
      <x:c r="C1798" s="29" t="str">
        <x:v>AUDI-VW</x:v>
      </x:c>
      <x:c r="D1798" s="30" t="n">
        <x:v>720</x:v>
      </x:c>
      <x:c r="E1798" s="30" t="n">
        <x:v>0</x:v>
      </x:c>
      <x:c r="F1798" s="30" t="n">
        <x:v>1493</x:v>
      </x:c>
      <x:c r="G1798" s="30" t="n">
        <x:v>239</x:v>
      </x:c>
      <x:c r="H1798" s="31" t="n">
        <x:f>IF(O1798&gt;0,O1798,D1798)*E1798/1000000/31.1034768</x:f>
        <x:v>0</x:v>
      </x:c>
      <x:c r="I1798" s="31" t="n">
        <x:f>IF(O1798&gt;0,O1798,D1798)*F1798/1000000/31.1034768</x:f>
        <x:v>0.03447653404186713</x:v>
      </x:c>
      <x:c r="J1798" s="31" t="n">
        <x:f>IF(O1798&gt;0,O1798,D1798)*G1798/1000000/31.1034768</x:f>
        <x:v>0.005519016501008871</x:v>
      </x:c>
      <x:c r="K1798" s="32" t="n">
        <x:f>H1798*$B$4*$H$4+I1798*$D$4*$J$4+J1798*$F$4*$L$4</x:f>
        <x:v>81.99999999999999</x:v>
      </x:c>
      <x:c r="L1798" s="29" t="str">
        <x:v>Katalog Franko</x:v>
      </x:c>
      <x:c r="M1798" s="39" t="str">
        <x:v>1K0 131 701 CQ / Naujas Golf / LG</x:v>
      </x:c>
      <x:c r="N1798" s="58" t="n">
        <x:v>82</x:v>
      </x:c>
      <x:c r="O1798" s="59" t="n">
        <x:v>718.245195388898</x:v>
      </x:c>
      <x:c r="P1798" s="60" t="str">
        <x:v>Calibrated to live price</x:v>
      </x:c>
      <x:c r="Q1798" s="61" t="n">
        <x:f>IF(N1798="","",K1798-N1798)</x:f>
        <x:v>-1.4210854715202004e-14</x:v>
      </x:c>
    </x:row>
    <x:row r="1799">
      <x:c r="A1799" s="37" t="str">
        <x:v>1K0 178 HD</x:v>
      </x:c>
      <x:c r="B1799" s="37" t="str">
        <x:v>1K0178HD</x:v>
      </x:c>
      <x:c r="C1799" s="29" t="str">
        <x:v>AUDI-VW</x:v>
      </x:c>
      <x:c r="D1799" s="30" t="n">
        <x:v>760</x:v>
      </x:c>
      <x:c r="E1799" s="30" t="n">
        <x:v>0</x:v>
      </x:c>
      <x:c r="F1799" s="30" t="n">
        <x:v>659</x:v>
      </x:c>
      <x:c r="G1799" s="30" t="n">
        <x:v>170</x:v>
      </x:c>
      <x:c r="H1799" s="31" t="n">
        <x:f>IF(O1799&gt;0,O1799,D1799)*E1799/1000000/31.1034768</x:f>
        <x:v>0</x:v>
      </x:c>
      <x:c r="I1799" s="31" t="n">
        <x:f>IF(O1799&gt;0,O1799,D1799)*F1799/1000000/31.1034768</x:f>
        <x:v>0.01621684218144972</x:v>
      </x:c>
      <x:c r="J1799" s="31" t="n">
        <x:f>IF(O1799&gt;0,O1799,D1799)*G1799/1000000/31.1034768</x:f>
        <x:v>0.004183403901132703</x:v>
      </x:c>
      <x:c r="K1799" s="32" t="n">
        <x:f>H1799*$B$4*$H$4+I1799*$D$4*$J$4+J1799*$F$4*$L$4</x:f>
        <x:v>50.99999999999999</x:v>
      </x:c>
      <x:c r="L1799" s="29" t="str">
        <x:v>Katalog Franko</x:v>
      </x:c>
      <x:c r="M1799" s="39" t="str">
        <x:v>1K0 131 701 EK / Naujas Golf / LG</x:v>
      </x:c>
      <x:c r="N1799" s="58" t="n">
        <x:v>51</x:v>
      </x:c>
      <x:c r="O1799" s="59" t="n">
        <x:v>765.4023893171208</x:v>
      </x:c>
      <x:c r="P1799" s="60" t="str">
        <x:v>Calibrated to live price</x:v>
      </x:c>
      <x:c r="Q1799" s="61" t="n">
        <x:f>IF(N1799="","",K1799-N1799)</x:f>
        <x:v>-7.105427357601002e-15</x:v>
      </x:c>
    </x:row>
    <x:row r="1800">
      <x:c r="A1800" s="37" t="str">
        <x:v>1K0 178 JA</x:v>
      </x:c>
      <x:c r="B1800" s="37" t="str">
        <x:v>1K0178JA</x:v>
      </x:c>
      <x:c r="C1800" s="29" t="str">
        <x:v>AUDI-VW</x:v>
      </x:c>
      <x:c r="D1800" s="30" t="n">
        <x:v>4286</x:v>
      </x:c>
      <x:c r="E1800" s="30" t="n">
        <x:v>4286</x:v>
      </x:c>
      <x:c r="F1800" s="30" t="n">
        <x:v>0</x:v>
      </x:c>
      <x:c r="G1800" s="30" t="n">
        <x:v>0</x:v>
      </x:c>
      <x:c r="H1800" s="31" t="n">
        <x:f>IF(O1800&gt;0,O1800,D1800)*E1800/1000000/31.1034768</x:f>
        <x:v>0.09346405228758169</x:v>
      </x:c>
      <x:c r="I1800" s="31" t="n">
        <x:f>IF(O1800&gt;0,O1800,D1800)*F1800/1000000/31.1034768</x:f>
        <x:v>0</x:v>
      </x:c>
      <x:c r="J1800" s="31" t="n">
        <x:f>IF(O1800&gt;0,O1800,D1800)*G1800/1000000/31.1034768</x:f>
        <x:v>0</x:v>
      </x:c>
      <x:c r="K1800" s="32" t="n">
        <x:f>H1800*$B$4*$H$4+I1800*$D$4*$J$4+J1800*$F$4*$L$4</x:f>
        <x:v>142.99999999999997</x:v>
      </x:c>
      <x:c r="L1800" s="29" t="str">
        <x:v>ppm niko 2028</x:v>
      </x:c>
      <x:c r="M1800" s="39" t="str">
        <x:v>1K0 131 690 AA</x:v>
      </x:c>
      <x:c r="N1800" s="58" t="n">
        <x:v>143</x:v>
      </x:c>
      <x:c r="O1800" s="59" t="n">
        <x:v>678.2680779189883</x:v>
      </x:c>
      <x:c r="P1800" s="60" t="str">
        <x:v>Calibrated to live price</x:v>
      </x:c>
      <x:c r="Q1800" s="61" t="n">
        <x:f>IF(N1800="","",K1800-N1800)</x:f>
        <x:v>-2.842170943040401e-14</x:v>
      </x:c>
    </x:row>
    <x:row r="1801">
      <x:c r="A1801" s="37" t="str">
        <x:v>1K0 178 MA</x:v>
      </x:c>
      <x:c r="B1801" s="37" t="str">
        <x:v>1K0178MA</x:v>
      </x:c>
      <x:c r="C1801" s="29" t="str">
        <x:v>AUDI-VW</x:v>
      </x:c>
      <x:c r="D1801" s="30" t="n">
        <x:v>880</x:v>
      </x:c>
      <x:c r="E1801" s="30" t="n">
        <x:v>0</x:v>
      </x:c>
      <x:c r="F1801" s="30" t="n">
        <x:v>3462</x:v>
      </x:c>
      <x:c r="G1801" s="30" t="n">
        <x:v>307</x:v>
      </x:c>
      <x:c r="H1801" s="31" t="n">
        <x:f>IF(O1801&gt;0,O1801,D1801)*E1801/1000000/31.1034768</x:f>
        <x:v>0</x:v>
      </x:c>
      <x:c r="I1801" s="31" t="n">
        <x:f>IF(O1801&gt;0,O1801,D1801)*F1801/1000000/31.1034768</x:f>
        <x:v>0.09783760097546106</x:v>
      </x:c>
      <x:c r="J1801" s="31" t="n">
        <x:f>IF(O1801&gt;0,O1801,D1801)*G1801/1000000/31.1034768</x:f>
        <x:v>0.008675951328557639</x:v>
      </x:c>
      <x:c r="K1801" s="32" t="n">
        <x:f>H1801*$B$4*$H$4+I1801*$D$4*$J$4+J1801*$F$4*$L$4</x:f>
        <x:v>178</x:v>
      </x:c>
      <x:c r="L1801" s="29" t="str">
        <x:v>Katalog Franko</x:v>
      </x:c>
      <x:c r="M1801" s="39" t="str">
        <x:v>1 KO 131 701 G / Naujas Golf / LG</x:v>
      </x:c>
      <x:c r="N1801" s="58" t="n">
        <x:v>178</x:v>
      </x:c>
      <x:c r="O1801" s="59" t="n">
        <x:v>878.9975598231977</x:v>
      </x:c>
      <x:c r="P1801" s="60" t="str">
        <x:v>Calibrated to live price</x:v>
      </x:c>
      <x:c r="Q1801" s="61" t="n">
        <x:f>IF(N1801="","",K1801-N1801)</x:f>
        <x:v>0</x:v>
      </x:c>
    </x:row>
    <x:row r="1802">
      <x:c r="A1802" s="37" t="str">
        <x:v>1K0 178 MB</x:v>
      </x:c>
      <x:c r="B1802" s="37" t="str">
        <x:v>1K0178MB</x:v>
      </x:c>
      <x:c r="C1802" s="29" t="str">
        <x:v>AUDI-VW</x:v>
      </x:c>
      <x:c r="D1802" s="30" t="n">
        <x:v>760</x:v>
      </x:c>
      <x:c r="E1802" s="30" t="n">
        <x:v>0</x:v>
      </x:c>
      <x:c r="F1802" s="30" t="n">
        <x:v>2624</x:v>
      </x:c>
      <x:c r="G1802" s="30" t="n">
        <x:v>231</x:v>
      </x:c>
      <x:c r="H1802" s="31" t="n">
        <x:f>IF(O1802&gt;0,O1802,D1802)*E1802/1000000/31.1034768</x:f>
        <x:v>0</x:v>
      </x:c>
      <x:c r="I1802" s="31" t="n">
        <x:f>IF(O1802&gt;0,O1802,D1802)*F1802/1000000/31.1034768</x:f>
        <x:v>0.06393641311311499</x:v>
      </x:c>
      <x:c r="J1802" s="31" t="n">
        <x:f>IF(O1802&gt;0,O1802,D1802)*G1802/1000000/31.1034768</x:f>
        <x:v>0.005628548562930474</x:v>
      </x:c>
      <x:c r="K1802" s="32" t="n">
        <x:f>H1802*$B$4*$H$4+I1802*$D$4*$J$4+J1802*$F$4*$L$4</x:f>
        <x:v>115.99999999999997</x:v>
      </x:c>
      <x:c r="L1802" s="29" t="str">
        <x:v>Katalog Franko</x:v>
      </x:c>
      <x:c r="M1802" s="39" t="str">
        <x:v>1K0 131 701 BL / Naujas Golf / LG</x:v>
      </x:c>
      <x:c r="N1802" s="58" t="n">
        <x:v>116</x:v>
      </x:c>
      <x:c r="O1802" s="59" t="n">
        <x:v>757.8676607999192</x:v>
      </x:c>
      <x:c r="P1802" s="60" t="str">
        <x:v>Calibrated to live price</x:v>
      </x:c>
      <x:c r="Q1802" s="61" t="n">
        <x:f>IF(N1802="","",K1802-N1802)</x:f>
        <x:v>-2.842170943040401e-14</x:v>
      </x:c>
    </x:row>
    <x:row r="1803">
      <x:c r="A1803" s="37" t="str">
        <x:v>1K0 178 MC</x:v>
      </x:c>
      <x:c r="B1803" s="37" t="str">
        <x:v>1K0178MC</x:v>
      </x:c>
      <x:c r="C1803" s="29" t="str">
        <x:v>AUDI-VW</x:v>
      </x:c>
      <x:c r="D1803" s="30" t="n">
        <x:v>780</x:v>
      </x:c>
      <x:c r="E1803" s="30" t="n">
        <x:v>0</x:v>
      </x:c>
      <x:c r="F1803" s="30" t="n">
        <x:v>3159</x:v>
      </x:c>
      <x:c r="G1803" s="30" t="n">
        <x:v>252</x:v>
      </x:c>
      <x:c r="H1803" s="31" t="n">
        <x:f>IF(O1803&gt;0,O1803,D1803)*E1803/1000000/31.1034768</x:f>
        <x:v>0</x:v>
      </x:c>
      <x:c r="I1803" s="31" t="n">
        <x:f>IF(O1803&gt;0,O1803,D1803)*F1803/1000000/31.1034768</x:f>
        <x:v>0.07944603209496594</x:v>
      </x:c>
      <x:c r="J1803" s="31" t="n">
        <x:f>IF(O1803&gt;0,O1803,D1803)*G1803/1000000/31.1034768</x:f>
        <x:v>0.006337575209854832</x:v>
      </x:c>
      <x:c r="K1803" s="32" t="n">
        <x:f>H1803*$B$4*$H$4+I1803*$D$4*$J$4+J1803*$F$4*$L$4</x:f>
        <x:v>139</x:v>
      </x:c>
      <x:c r="L1803" s="29" t="str">
        <x:v>Katalog Franko</x:v>
      </x:c>
      <x:c r="M1803" s="39" t="str">
        <x:v>1K0 131 701 EB / Naujas Golf / LG</x:v>
      </x:c>
      <x:c r="N1803" s="58" t="n">
        <x:v>139</x:v>
      </x:c>
      <x:c r="O1803" s="59" t="n">
        <x:v>782.2246964602178</x:v>
      </x:c>
      <x:c r="P1803" s="60" t="str">
        <x:v>Calibrated to live price</x:v>
      </x:c>
      <x:c r="Q1803" s="61" t="n">
        <x:f>IF(N1803="","",K1803-N1803)</x:f>
        <x:v>0</x:v>
      </x:c>
    </x:row>
    <x:row r="1804">
      <x:c r="A1804" s="37" t="str">
        <x:v>1K0 178 PA</x:v>
      </x:c>
      <x:c r="B1804" s="37" t="str">
        <x:v>1K0178PA</x:v>
      </x:c>
      <x:c r="C1804" s="29" t="str">
        <x:v>AUDI-VW</x:v>
      </x:c>
      <x:c r="D1804" s="30" t="n">
        <x:v>61</x:v>
      </x:c>
      <x:c r="E1804" s="30" t="n">
        <x:v>61</x:v>
      </x:c>
      <x:c r="F1804" s="30" t="n">
        <x:v>1562</x:v>
      </x:c>
      <x:c r="G1804" s="30" t="n">
        <x:v>310</x:v>
      </x:c>
      <x:c r="H1804" s="31" t="n">
        <x:f>IF(O1804&gt;0,O1804,D1804)*E1804/1000000/31.1034768</x:f>
        <x:v>0.0015400151476899773</x:v>
      </x:c>
      <x:c r="I1804" s="31" t="n">
        <x:f>IF(O1804&gt;0,O1804,D1804)*F1804/1000000/31.1034768</x:f>
        <x:v>0.03943448624084828</x:v>
      </x:c>
      <x:c r="J1804" s="31" t="n">
        <x:f>IF(O1804&gt;0,O1804,D1804)*G1804/1000000/31.1034768</x:f>
        <x:v>0.007826306488260541</x:v>
      </x:c>
      <x:c r="K1804" s="32" t="n">
        <x:f>H1804*$B$4*$H$4+I1804*$D$4*$J$4+J1804*$F$4*$L$4</x:f>
        <x:v>108.00000000000003</x:v>
      </x:c>
      <x:c r="L1804" s="29" t="str">
        <x:v>ppm niko 2028</x:v>
      </x:c>
      <x:c r="M1804" s="39" t="str">
        <x:v>1K0 131 701 CG / 1K0 254 200 H / M</x:v>
      </x:c>
      <x:c r="N1804" s="58" t="n">
        <x:v>108</x:v>
      </x:c>
      <x:c r="O1804" s="59" t="n">
        <x:v>785.2430396364555</x:v>
      </x:c>
      <x:c r="P1804" s="60" t="str">
        <x:v>Calibrated to live price</x:v>
      </x:c>
      <x:c r="Q1804" s="61" t="n">
        <x:f>IF(N1804="","",K1804-N1804)</x:f>
        <x:v>2.842170943040401e-14</x:v>
      </x:c>
    </x:row>
    <x:row r="1805">
      <x:c r="A1805" s="37" t="str">
        <x:v>1K0 178 PB</x:v>
      </x:c>
      <x:c r="B1805" s="37" t="str">
        <x:v>1K0178PB</x:v>
      </x:c>
      <x:c r="C1805" s="29" t="str">
        <x:v>AUDI-VW</x:v>
      </x:c>
      <x:c r="D1805" s="30" t="n">
        <x:v>860</x:v>
      </x:c>
      <x:c r="E1805" s="30" t="n">
        <x:v>0</x:v>
      </x:c>
      <x:c r="F1805" s="30" t="n">
        <x:v>2406</x:v>
      </x:c>
      <x:c r="G1805" s="30" t="n">
        <x:v>186</x:v>
      </x:c>
      <x:c r="H1805" s="31" t="n">
        <x:f>IF(O1805&gt;0,O1805,D1805)*E1805/1000000/31.1034768</x:f>
        <x:v>0</x:v>
      </x:c>
      <x:c r="I1805" s="31" t="n">
        <x:f>IF(O1805&gt;0,O1805,D1805)*F1805/1000000/31.1034768</x:f>
        <x:v>0.06646201295659757</x:v>
      </x:c>
      <x:c r="J1805" s="31" t="n">
        <x:f>IF(O1805&gt;0,O1805,D1805)*G1805/1000000/31.1034768</x:f>
        <x:v>0.005137961101382854</x:v>
      </x:c>
      <x:c r="K1805" s="32" t="n">
        <x:f>H1805*$B$4*$H$4+I1805*$D$4*$J$4+J1805*$F$4*$L$4</x:f>
        <x:v>115.00000000000001</x:v>
      </x:c>
      <x:c r="L1805" s="29" t="str">
        <x:v>Katalog Franko</x:v>
      </x:c>
      <x:c r="M1805" s="39" t="str">
        <x:v>1K0 131 701 DE / 1K0 254 200 Q / M</x:v>
      </x:c>
      <x:c r="N1805" s="58" t="n">
        <x:v>115</x:v>
      </x:c>
      <x:c r="O1805" s="59" t="n">
        <x:v>859.1852361084088</x:v>
      </x:c>
      <x:c r="P1805" s="60" t="str">
        <x:v>Calibrated to live price</x:v>
      </x:c>
      <x:c r="Q1805" s="61" t="n">
        <x:f>IF(N1805="","",K1805-N1805)</x:f>
        <x:v>1.4210854715202004e-14</x:v>
      </x:c>
    </x:row>
    <x:row r="1806">
      <x:c r="A1806" s="37" t="str">
        <x:v>1K0 181 DA, 1K0 131 723 F, 1K0 254 800</x:v>
      </x:c>
      <x:c r="B1806" s="37" t="str">
        <x:v>1K0181DA1K0131723F1K0254800</x:v>
      </x:c>
      <x:c r="C1806" s="29" t="str"/>
      <x:c r="D1806" s="30" t="n">
        <x:v>700</x:v>
      </x:c>
      <x:c r="E1806" s="30" t="n">
        <x:v>90</x:v>
      </x:c>
      <x:c r="F1806" s="30" t="n">
        <x:v>3000</x:v>
      </x:c>
      <x:c r="G1806" s="30" t="n">
        <x:v>0</x:v>
      </x:c>
      <x:c r="H1806" s="31" t="n">
        <x:f>IF(O1806&gt;0,O1806,D1806)*E1806/1000000/31.1034768</x:f>
        <x:v>0.0020254970338235627</x:v>
      </x:c>
      <x:c r="I1806" s="31" t="n">
        <x:f>IF(O1806&gt;0,O1806,D1806)*F1806/1000000/31.1034768</x:f>
        <x:v>0.06751656779411877</x:v>
      </x:c>
      <x:c r="J1806" s="31" t="n">
        <x:f>IF(O1806&gt;0,O1806,D1806)*G1806/1000000/31.1034768</x:f>
        <x:v>0</x:v>
      </x:c>
      <x:c r="K1806" s="32" t="n">
        <x:f>H1806*$B$4*$H$4+I1806*$D$4*$J$4+J1806*$F$4*$L$4</x:f>
        <x:v>79.05514923013368</x:v>
      </x:c>
      <x:c r="L1806" s="29" t="str">
        <x:v>ppm Niko 2006</x:v>
      </x:c>
      <x:c r="M1806" s="39" t="str"/>
      <x:c r="N1806" s="58"/>
      <x:c r="O1806" s="59"/>
      <x:c r="P1806" s="60" t="str">
        <x:v>No live-price match</x:v>
      </x:c>
      <x:c r="Q1806" s="61" t="str">
        <x:f>IF(N1806="","",K1806-N1806)</x:f>
      </x:c>
    </x:row>
    <x:row r="1807">
      <x:c r="A1807" s="37" t="str">
        <x:v>1K0130723P</x:v>
      </x:c>
      <x:c r="B1807" s="37" t="str">
        <x:v>1K0130723P</x:v>
      </x:c>
      <x:c r="C1807" s="29" t="str">
        <x:v>Volkswagen</x:v>
      </x:c>
      <x:c r="D1807" s="30" t="n">
        <x:v>2300</x:v>
      </x:c>
      <x:c r="E1807" s="30" t="n">
        <x:v>1210</x:v>
      </x:c>
      <x:c r="F1807" s="30" t="n">
        <x:v>539</x:v>
      </x:c>
      <x:c r="G1807" s="30" t="n">
        <x:v>0</x:v>
      </x:c>
      <x:c r="H1807" s="31" t="n">
        <x:f>IF(O1807&gt;0,O1807,D1807)*E1807/1000000/31.1034768</x:f>
        <x:v>0.08947552770049166</x:v>
      </x:c>
      <x:c r="I1807" s="31" t="n">
        <x:f>IF(O1807&gt;0,O1807,D1807)*F1807/1000000/31.1034768</x:f>
        <x:v>0.03985728052112811</x:v>
      </x:c>
      <x:c r="J1807" s="31" t="n">
        <x:f>IF(O1807&gt;0,O1807,D1807)*G1807/1000000/31.1034768</x:f>
        <x:v>0</x:v>
      </x:c>
      <x:c r="K1807" s="32" t="n">
        <x:f>H1807*$B$4*$H$4+I1807*$D$4*$J$4+J1807*$F$4*$L$4</x:f>
        <x:v>181.73699796802137</x:v>
      </x:c>
      <x:c r="L1807" s="29" t="str">
        <x:v>Niko ppm 2020</x:v>
      </x:c>
      <x:c r="M1807" s="39" t="str">
        <x:v>vw 1K0 131 723 P//DOC 5N0 166 BA//DPF 1K0 181 FA//J-10-3568//METALLER 2,36 BESCHICHTET</x:v>
      </x:c>
      <x:c r="N1807" s="58"/>
      <x:c r="O1807" s="59"/>
      <x:c r="P1807" s="60" t="str">
        <x:v>No live-price match</x:v>
      </x:c>
      <x:c r="Q1807" s="61" t="str">
        <x:f>IF(N1807="","",K1807-N1807)</x:f>
      </x:c>
    </x:row>
    <x:row r="1808">
      <x:c r="A1808" s="37" t="str">
        <x:v>1K0130780E</x:v>
      </x:c>
      <x:c r="B1808" s="37" t="str">
        <x:v>1K0130780E</x:v>
      </x:c>
      <x:c r="C1808" s="29" t="str">
        <x:v>Volkswagen</x:v>
      </x:c>
      <x:c r="D1808" s="30" t="n">
        <x:v>2600</x:v>
      </x:c>
      <x:c r="E1808" s="30" t="n">
        <x:v>2109.807692</x:v>
      </x:c>
      <x:c r="F1808" s="30" t="n">
        <x:v>916.7115385000001</x:v>
      </x:c>
      <x:c r="G1808" s="30" t="n">
        <x:v>123.98076920000001</x:v>
      </x:c>
      <x:c r="H1808" s="31" t="n">
        <x:f>IF(O1808&gt;0,O1808,D1808)*E1808/1000000/31.1034768</x:f>
        <x:v>0.17636292027648817</x:v>
      </x:c>
      <x:c r="I1808" s="31" t="n">
        <x:f>IF(O1808&gt;0,O1808,D1808)*F1808/1000000/31.1034768</x:f>
        <x:v>0.07662969691221144</x:v>
      </x:c>
      <x:c r="J1808" s="31" t="n">
        <x:f>IF(O1808&gt;0,O1808,D1808)*G1808/1000000/31.1034768</x:f>
        <x:v>0.010363793153825171</x:v>
      </x:c>
      <x:c r="K1808" s="32" t="n">
        <x:f>H1808*$B$4*$H$4+I1808*$D$4*$J$4+J1808*$F$4*$L$4</x:f>
        <x:v>437.1921774437159</x:v>
      </x:c>
      <x:c r="L1808" s="29" t="str">
        <x:v>Niko ppm 2020</x:v>
      </x:c>
      <x:c r="M1808" s="39" t="str">
        <x:v>VW//1K0 130 780 E//3ME MEXICO//D-12-135 A//D-12-142 B//08-08-2012//T-3 L-3</x:v>
      </x:c>
      <x:c r="N1808" s="58"/>
      <x:c r="O1808" s="59"/>
      <x:c r="P1808" s="60" t="str">
        <x:v>No live-price match</x:v>
      </x:c>
      <x:c r="Q1808" s="61" t="str">
        <x:f>IF(N1808="","",K1808-N1808)</x:f>
      </x:c>
    </x:row>
    <x:row r="1809">
      <x:c r="A1809" s="37" t="str">
        <x:v>1K0131690AK</x:v>
      </x:c>
      <x:c r="B1809" s="37" t="str">
        <x:v>1K0131690AK</x:v>
      </x:c>
      <x:c r="C1809" s="29" t="str">
        <x:v>Volkswagen</x:v>
      </x:c>
      <x:c r="D1809" s="30" t="n">
        <x:v>917.79</x:v>
      </x:c>
      <x:c r="E1809" s="30" t="n">
        <x:v>633.45</x:v>
      </x:c>
      <x:c r="F1809" s="30" t="n">
        <x:v>173.64</x:v>
      </x:c>
      <x:c r="G1809" s="30" t="n">
        <x:v>519.64</x:v>
      </x:c>
      <x:c r="H1809" s="31" t="n">
        <x:f>IF(O1809&gt;0,O1809,D1809)*E1809/1000000/31.1034768</x:f>
        <x:v>0.013314626988946393</x:v>
      </x:c>
      <x:c r="I1809" s="31" t="n">
        <x:f>IF(O1809&gt;0,O1809,D1809)*F1809/1000000/31.1034768</x:f>
        <x:v>0.00364977793095059</x:v>
      </x:c>
      <x:c r="J1809" s="31" t="n">
        <x:f>IF(O1809&gt;0,O1809,D1809)*G1809/1000000/31.1034768</x:f>
        <x:v>0.010922429187048863</x:v>
      </x:c>
      <x:c r="K1809" s="32" t="n">
        <x:f>H1809*$B$4*$H$4+I1809*$D$4*$J$4+J1809*$F$4*$L$4</x:f>
        <x:v>109.99999999999999</x:v>
      </x:c>
      <x:c r="L1809" s="29" t="str">
        <x:v>Niko ppm 207</x:v>
      </x:c>
      <x:c r="M1809" s="39" t="str">
        <x:v>VW AG VWK DE//1K0 131 690 AK//1K0 178 DA//J-27-314&lt;A/N&gt;</x:v>
      </x:c>
      <x:c r="N1809" s="58" t="n">
        <x:v>110</x:v>
      </x:c>
      <x:c r="O1809" s="59" t="n">
        <x:v>653.770923753016</x:v>
      </x:c>
      <x:c r="P1809" s="60" t="str">
        <x:v>Calibrated to live price</x:v>
      </x:c>
      <x:c r="Q1809" s="61" t="n">
        <x:f>IF(N1809="","",K1809-N1809)</x:f>
        <x:v>-1.4210854715202004e-14</x:v>
      </x:c>
    </x:row>
    <x:row r="1810">
      <x:c r="A1810" s="37" t="str">
        <x:v>1K0131690AN</x:v>
      </x:c>
      <x:c r="B1810" s="37" t="str">
        <x:v>1K0131690AN</x:v>
      </x:c>
      <x:c r="C1810" s="29" t="str">
        <x:v>Volkswagen</x:v>
      </x:c>
      <x:c r="D1810" s="30" t="n">
        <x:v>280</x:v>
      </x:c>
      <x:c r="E1810" s="30" t="n">
        <x:v>0</x:v>
      </x:c>
      <x:c r="F1810" s="30" t="n">
        <x:v>1865</x:v>
      </x:c>
      <x:c r="G1810" s="30" t="n">
        <x:v>307</x:v>
      </x:c>
      <x:c r="H1810" s="31" t="n">
        <x:f>IF(O1810&gt;0,O1810,D1810)*E1810/1000000/31.1034768</x:f>
        <x:v>0</x:v>
      </x:c>
      <x:c r="I1810" s="31" t="n">
        <x:f>IF(O1810&gt;0,O1810,D1810)*F1810/1000000/31.1034768</x:f>
        <x:v>0.01678911985813753</x:v>
      </x:c>
      <x:c r="J1810" s="31" t="n">
        <x:f>IF(O1810&gt;0,O1810,D1810)*G1810/1000000/31.1034768</x:f>
        <x:v>0.002763678175039261</x:v>
      </x:c>
      <x:c r="K1810" s="32" t="n">
        <x:f>H1810*$B$4*$H$4+I1810*$D$4*$J$4+J1810*$F$4*$L$4</x:f>
        <x:v>40.527359950962136</x:v>
      </x:c>
      <x:c r="L1810" s="29" t="str">
        <x:v>Niko ppm 2020</x:v>
      </x:c>
      <x:c r="M1810" s="39" t="str">
        <x:v>VW//1K0 131 690 AN//1K0 166 CC//JS-34-1009//27-11-04//VW AG 6ZA</x:v>
      </x:c>
      <x:c r="N1810" s="58"/>
      <x:c r="O1810" s="59"/>
      <x:c r="P1810" s="60" t="str">
        <x:v>No live-price match</x:v>
      </x:c>
      <x:c r="Q1810" s="61" t="str">
        <x:f>IF(N1810="","",K1810-N1810)</x:f>
      </x:c>
    </x:row>
    <x:row r="1811">
      <x:c r="A1811" s="37" t="str">
        <x:v>1K0131690AS</x:v>
      </x:c>
      <x:c r="B1811" s="37" t="str">
        <x:v>1K0131690AS</x:v>
      </x:c>
      <x:c r="C1811" s="29" t="str">
        <x:v>Volkswagen</x:v>
      </x:c>
      <x:c r="D1811" s="30" t="n">
        <x:v>200</x:v>
      </x:c>
      <x:c r="E1811" s="30" t="n">
        <x:v>0</x:v>
      </x:c>
      <x:c r="F1811" s="30" t="n">
        <x:v>4135</x:v>
      </x:c>
      <x:c r="G1811" s="30" t="n">
        <x:v>328</x:v>
      </x:c>
      <x:c r="H1811" s="31" t="n">
        <x:f>IF(O1811&gt;0,O1811,D1811)*E1811/1000000/31.1034768</x:f>
        <x:v>0</x:v>
      </x:c>
      <x:c r="I1811" s="31" t="n">
        <x:f>IF(O1811&gt;0,O1811,D1811)*F1811/1000000/31.1034768</x:f>
        <x:v>0.02658866741225534</x:v>
      </x:c>
      <x:c r="J1811" s="31" t="n">
        <x:f>IF(O1811&gt;0,O1811,D1811)*G1811/1000000/31.1034768</x:f>
        <x:v>0.002109088974901996</x:v>
      </x:c>
      <x:c r="K1811" s="32" t="n">
        <x:f>H1811*$B$4*$H$4+I1811*$D$4*$J$4+J1811*$F$4*$L$4</x:f>
        <x:v>46.426417512269886</x:v>
      </x:c>
      <x:c r="L1811" s="29" t="str">
        <x:v>ppm niko 2028</x:v>
      </x:c>
      <x:c r="M1811" s="39" t="str">
        <x:v>1K0 131 690 AS//Z.NR: T7719-2002//Z. ST: 0/17.03.04//FZG NR: KASSEL-Bastge 85//PR 0975-04//1K0 131 705 AA</x:v>
      </x:c>
      <x:c r="N1811" s="58"/>
      <x:c r="O1811" s="59"/>
      <x:c r="P1811" s="60" t="str">
        <x:v>No live-price match</x:v>
      </x:c>
      <x:c r="Q1811" s="61" t="str">
        <x:f>IF(N1811="","",K1811-N1811)</x:f>
      </x:c>
    </x:row>
    <x:row r="1812">
      <x:c r="A1812" s="37" t="str">
        <x:v>1K0131690AT</x:v>
      </x:c>
      <x:c r="B1812" s="37" t="str">
        <x:v>1K0131690AT</x:v>
      </x:c>
      <x:c r="C1812" s="29" t="str">
        <x:v>Volkswagen</x:v>
      </x:c>
      <x:c r="D1812" s="30" t="n">
        <x:v>400</x:v>
      </x:c>
      <x:c r="E1812" s="30" t="n">
        <x:v>103</x:v>
      </x:c>
      <x:c r="F1812" s="30" t="n">
        <x:v>3118</x:v>
      </x:c>
      <x:c r="G1812" s="30" t="n">
        <x:v>130</x:v>
      </x:c>
      <x:c r="H1812" s="31" t="n">
        <x:f>IF(O1812&gt;0,O1812,D1812)*E1812/1000000/31.1034768</x:f>
        <x:v>0.0013246107586274728</x:v>
      </x:c>
      <x:c r="I1812" s="31" t="n">
        <x:f>IF(O1812&gt;0,O1812,D1812)*F1812/1000000/31.1034768</x:f>
        <x:v>0.04009841112039282</x:v>
      </x:c>
      <x:c r="J1812" s="31" t="n">
        <x:f>IF(O1812&gt;0,O1812,D1812)*G1812/1000000/31.1034768</x:f>
        <x:v>0.001671838821568655</x:v>
      </x:c>
      <x:c r="K1812" s="32" t="n">
        <x:f>H1812*$B$4*$H$4+I1812*$D$4*$J$4+J1812*$F$4*$L$4</x:f>
        <x:v>60.22786494402453</x:v>
      </x:c>
      <x:c r="L1812" s="29" t="str">
        <x:v>Niko ppm 2020</x:v>
      </x:c>
      <x:c r="M1812" s="39" t="str">
        <x:v>VW//1K0 131 105 A//1K0 131 690 AT//LFD NR. 50//Z NR. T7720-2002//Z ST. 0/17.03.04</x:v>
      </x:c>
      <x:c r="N1812" s="58"/>
      <x:c r="O1812" s="59"/>
      <x:c r="P1812" s="60" t="str">
        <x:v>No live-price match</x:v>
      </x:c>
      <x:c r="Q1812" s="61" t="str">
        <x:f>IF(N1812="","",K1812-N1812)</x:f>
      </x:c>
    </x:row>
    <x:row r="1813">
      <x:c r="A1813" s="37" t="str">
        <x:v>1K0131690BE</x:v>
      </x:c>
      <x:c r="B1813" s="37" t="str">
        <x:v>1K0131690BE</x:v>
      </x:c>
      <x:c r="C1813" s="29" t="str"/>
      <x:c r="D1813" s="30" t="n">
        <x:v>613.4</x:v>
      </x:c>
      <x:c r="E1813" s="30" t="n">
        <x:v>601.06</x:v>
      </x:c>
      <x:c r="F1813" s="30" t="n">
        <x:v>283.52</x:v>
      </x:c>
      <x:c r="G1813" s="30" t="n">
        <x:v>759.82</x:v>
      </x:c>
      <x:c r="H1813" s="31" t="n">
        <x:f>IF(O1813&gt;0,O1813,D1813)*E1813/1000000/31.1034768</x:f>
        <x:v>0.008278404074005624</x:v>
      </x:c>
      <x:c r="I1813" s="31" t="n">
        <x:f>IF(O1813&gt;0,O1813,D1813)*F1813/1000000/31.1034768</x:f>
        <x:v>0.0039049231741624386</x:v>
      </x:c>
      <x:c r="J1813" s="31" t="n">
        <x:f>IF(O1813&gt;0,O1813,D1813)*G1813/1000000/31.1034768</x:f>
        <x:v>0.010465006793849126</x:v>
      </x:c>
      <x:c r="K1813" s="32" t="n">
        <x:f>H1813*$B$4*$H$4+I1813*$D$4*$J$4+J1813*$F$4*$L$4</x:f>
        <x:v>99.00000000000001</x:v>
      </x:c>
      <x:c r="L1813" s="29" t="str">
        <x:v>Niko ppm 207</x:v>
      </x:c>
      <x:c r="M1813" s="39" t="str"/>
      <x:c r="N1813" s="58" t="n">
        <x:v>99</x:v>
      </x:c>
      <x:c r="O1813" s="59" t="n">
        <x:v>428.3884288704281</x:v>
      </x:c>
      <x:c r="P1813" s="60" t="str">
        <x:v>Calibrated to live price</x:v>
      </x:c>
      <x:c r="Q1813" s="61" t="n">
        <x:f>IF(N1813="","",K1813-N1813)</x:f>
        <x:v>1.4210854715202004e-14</x:v>
      </x:c>
    </x:row>
    <x:row r="1814">
      <x:c r="A1814" s="37" t="str">
        <x:v>1K0131690BG</x:v>
      </x:c>
      <x:c r="B1814" s="37" t="str">
        <x:v>1K0131690BG</x:v>
      </x:c>
      <x:c r="C1814" s="29" t="str">
        <x:v>Volkswagen</x:v>
      </x:c>
      <x:c r="D1814" s="30" t="n">
        <x:v>473.01</x:v>
      </x:c>
      <x:c r="E1814" s="30" t="n">
        <x:v>892.14</x:v>
      </x:c>
      <x:c r="F1814" s="30" t="n">
        <x:v>247.81</x:v>
      </x:c>
      <x:c r="G1814" s="30" t="n">
        <x:v>1150.79</x:v>
      </x:c>
      <x:c r="H1814" s="31" t="n">
        <x:f>IF(O1814&gt;0,O1814,D1814)*E1814/1000000/31.1034768</x:f>
        <x:v>0.006112586152589452</x:v>
      </x:c>
      <x:c r="I1814" s="31" t="n">
        <x:f>IF(O1814&gt;0,O1814,D1814)*F1814/1000000/31.1034768</x:f>
        <x:v>0.0016978949206102095</x:v>
      </x:c>
      <x:c r="J1814" s="31" t="n">
        <x:f>IF(O1814&gt;0,O1814,D1814)*G1814/1000000/31.1034768</x:f>
        <x:v>0.007884752413901873</x:v>
      </x:c>
      <x:c r="K1814" s="32" t="n">
        <x:f>H1814*$B$4*$H$4+I1814*$D$4*$J$4+J1814*$F$4*$L$4</x:f>
        <x:v>73.00000000000001</x:v>
      </x:c>
      <x:c r="L1814" s="29" t="str">
        <x:v>Niko ppm 207</x:v>
      </x:c>
      <x:c r="M1814" s="39" t="str">
        <x:v>VW 1K0 131 690 BG//1K0 166 DA//J-24-3007//050207230656//VW AG DE LEO//FAURECIA</x:v>
      </x:c>
      <x:c r="N1814" s="58" t="n">
        <x:v>73</x:v>
      </x:c>
      <x:c r="O1814" s="59" t="n">
        <x:v>213.10857218045072</x:v>
      </x:c>
      <x:c r="P1814" s="60" t="str">
        <x:v>Calibrated to live price</x:v>
      </x:c>
      <x:c r="Q1814" s="61" t="n">
        <x:f>IF(N1814="","",K1814-N1814)</x:f>
        <x:v>1.4210854715202004e-14</x:v>
      </x:c>
    </x:row>
    <x:row r="1815">
      <x:c r="A1815" s="37" t="str">
        <x:v>1K0131690BH</x:v>
      </x:c>
      <x:c r="B1815" s="37" t="str">
        <x:v>1K0131690BH</x:v>
      </x:c>
      <x:c r="C1815" s="29" t="str">
        <x:v>Volkswagen</x:v>
      </x:c>
      <x:c r="D1815" s="30" t="n">
        <x:v>738.06</x:v>
      </x:c>
      <x:c r="E1815" s="30" t="n">
        <x:v>898.55</x:v>
      </x:c>
      <x:c r="F1815" s="30" t="n">
        <x:v>65.92</x:v>
      </x:c>
      <x:c r="G1815" s="30" t="n">
        <x:v>603.92</x:v>
      </x:c>
      <x:c r="H1815" s="31" t="n">
        <x:f>IF(O1815&gt;0,O1815,D1815)*E1815/1000000/31.1034768</x:f>
        <x:v>0.009454386517585022</x:v>
      </x:c>
      <x:c r="I1815" s="31" t="n">
        <x:f>IF(O1815&gt;0,O1815,D1815)*F1815/1000000/31.1034768</x:f>
        <x:v>0.0006935987527006898</x:v>
      </x:c>
      <x:c r="J1815" s="31" t="n">
        <x:f>IF(O1815&gt;0,O1815,D1815)*G1815/1000000/31.1034768</x:f>
        <x:v>0.006354341000166877</x:v>
      </x:c>
      <x:c r="K1815" s="32" t="n">
        <x:f>H1815*$B$4*$H$4+I1815*$D$4*$J$4+J1815*$F$4*$L$4</x:f>
        <x:v>65</x:v>
      </x:c>
      <x:c r="L1815" s="29" t="str">
        <x:v>Niko ppm 207</x:v>
      </x:c>
      <x:c r="M1815" s="39" t="str">
        <x:v>VW//1K0 131 690 BH//E 15-038//051108 2118//FAURECIA</x:v>
      </x:c>
      <x:c r="N1815" s="58" t="n">
        <x:v>65</x:v>
      </x:c>
      <x:c r="O1815" s="59" t="n">
        <x:v>327.26536275993385</x:v>
      </x:c>
      <x:c r="P1815" s="60" t="str">
        <x:v>Calibrated to live price</x:v>
      </x:c>
      <x:c r="Q1815" s="61" t="n">
        <x:f>IF(N1815="","",K1815-N1815)</x:f>
        <x:v>0</x:v>
      </x:c>
    </x:row>
    <x:row r="1816">
      <x:c r="A1816" s="37" t="str">
        <x:v>1K0131690BL</x:v>
      </x:c>
      <x:c r="B1816" s="37" t="str">
        <x:v>1K0131690BL</x:v>
      </x:c>
      <x:c r="C1816" s="29" t="str">
        <x:v>Volkswagen</x:v>
      </x:c>
      <x:c r="D1816" s="30" t="n">
        <x:v>707.03</x:v>
      </x:c>
      <x:c r="E1816" s="30" t="n">
        <x:v>467.35</x:v>
      </x:c>
      <x:c r="F1816" s="30" t="n">
        <x:v>139.29</x:v>
      </x:c>
      <x:c r="G1816" s="30" t="n">
        <x:v>249.47</x:v>
      </x:c>
      <x:c r="H1816" s="31" t="n">
        <x:f>IF(O1816&gt;0,O1816,D1816)*E1816/1000000/31.1034768</x:f>
        <x:v>0.008105969889138491</x:v>
      </x:c>
      <x:c r="I1816" s="31" t="n">
        <x:f>IF(O1816&gt;0,O1816,D1816)*F1816/1000000/31.1034768</x:f>
        <x:v>0.0024159207143641817</x:v>
      </x:c>
      <x:c r="J1816" s="31" t="n">
        <x:f>IF(O1816&gt;0,O1816,D1816)*G1816/1000000/31.1034768</x:f>
        <x:v>0.0043269419241326185</x:v>
      </x:c>
      <x:c r="K1816" s="32" t="n">
        <x:f>H1816*$B$4*$H$4+I1816*$D$4*$J$4+J1816*$F$4*$L$4</x:f>
        <x:v>49</x:v>
      </x:c>
      <x:c r="L1816" s="29" t="str">
        <x:v>Niko ppm 207</x:v>
      </x:c>
      <x:c r="M1816" s="39" t="str">
        <x:v>VW//1K0 131 690 BL//1K0 166 DB//J-27-3019</x:v>
      </x:c>
      <x:c r="N1816" s="58" t="n">
        <x:v>49</x:v>
      </x:c>
      <x:c r="O1816" s="59" t="n">
        <x:v>539.4754389393765</x:v>
      </x:c>
      <x:c r="P1816" s="60" t="str">
        <x:v>Calibrated to live price</x:v>
      </x:c>
      <x:c r="Q1816" s="61" t="n">
        <x:f>IF(N1816="","",K1816-N1816)</x:f>
        <x:v>0</x:v>
      </x:c>
    </x:row>
    <x:row r="1817">
      <x:c r="A1817" s="37" t="str">
        <x:v>1K0131690CC</x:v>
      </x:c>
      <x:c r="B1817" s="37" t="str">
        <x:v>1K0131690CC</x:v>
      </x:c>
      <x:c r="C1817" s="29" t="str"/>
      <x:c r="D1817" s="30" t="n">
        <x:v>672.27</x:v>
      </x:c>
      <x:c r="E1817" s="30" t="n">
        <x:v>667.26</x:v>
      </x:c>
      <x:c r="F1817" s="30" t="n">
        <x:v>102.95</x:v>
      </x:c>
      <x:c r="G1817" s="30" t="n">
        <x:v>301.86</x:v>
      </x:c>
      <x:c r="H1817" s="31" t="n">
        <x:f>IF(O1817&gt;0,O1817,D1817)*E1817/1000000/31.1034768</x:f>
        <x:v>0.009150235208344931</x:v>
      </x:c>
      <x:c r="I1817" s="31" t="n">
        <x:f>IF(O1817&gt;0,O1817,D1817)*F1817/1000000/31.1034768</x:f>
        <x:v>0.0014117685979964493</x:v>
      </x:c>
      <x:c r="J1817" s="31" t="n">
        <x:f>IF(O1817&gt;0,O1817,D1817)*G1817/1000000/31.1034768</x:f>
        <x:v>0.004139450888695563</x:v>
      </x:c>
      <x:c r="K1817" s="32" t="n">
        <x:f>H1817*$B$4*$H$4+I1817*$D$4*$J$4+J1817*$F$4*$L$4</x:f>
        <x:v>48.00000000000001</x:v>
      </x:c>
      <x:c r="L1817" s="29" t="str">
        <x:v>Niko ppm 207</x:v>
      </x:c>
      <x:c r="M1817" s="39" t="str"/>
      <x:c r="N1817" s="58" t="n">
        <x:v>48</x:v>
      </x:c>
      <x:c r="O1817" s="59" t="n">
        <x:v>426.52658411608627</x:v>
      </x:c>
      <x:c r="P1817" s="60" t="str">
        <x:v>Calibrated to live price</x:v>
      </x:c>
      <x:c r="Q1817" s="61" t="n">
        <x:f>IF(N1817="","",K1817-N1817)</x:f>
        <x:v>7.105427357601002e-15</x:v>
      </x:c>
    </x:row>
    <x:row r="1818">
      <x:c r="A1818" s="37" t="str">
        <x:v>1K0131690CN</x:v>
      </x:c>
      <x:c r="B1818" s="37" t="str">
        <x:v>1K0131690CN</x:v>
      </x:c>
      <x:c r="C1818" s="29" t="str"/>
      <x:c r="D1818" s="30" t="n">
        <x:v>427.53</x:v>
      </x:c>
      <x:c r="E1818" s="30" t="n">
        <x:v>886.37</x:v>
      </x:c>
      <x:c r="F1818" s="30" t="n">
        <x:v>182.79</x:v>
      </x:c>
      <x:c r="G1818" s="30" t="n">
        <x:v>544.76</x:v>
      </x:c>
      <x:c r="H1818" s="31" t="n">
        <x:f>IF(O1818&gt;0,O1818,D1818)*E1818/1000000/31.1034768</x:f>
        <x:v>0.007301165858408836</x:v>
      </x:c>
      <x:c r="I1818" s="31" t="n">
        <x:f>IF(O1818&gt;0,O1818,D1818)*F1818/1000000/31.1034768</x:f>
        <x:v>0.0015056693110761321</x:v>
      </x:c>
      <x:c r="J1818" s="31" t="n">
        <x:f>IF(O1818&gt;0,O1818,D1818)*G1818/1000000/31.1034768</x:f>
        <x:v>0.00448727180864289</x:v>
      </x:c>
      <x:c r="K1818" s="32" t="n">
        <x:f>H1818*$B$4*$H$4+I1818*$D$4*$J$4+J1818*$F$4*$L$4</x:f>
        <x:v>48</x:v>
      </x:c>
      <x:c r="L1818" s="29" t="str">
        <x:v>Niko ppm 207</x:v>
      </x:c>
      <x:c r="M1818" s="39" t="str"/>
      <x:c r="N1818" s="58" t="n">
        <x:v>48</x:v>
      </x:c>
      <x:c r="O1818" s="59" t="n">
        <x:v>256.20411666682236</x:v>
      </x:c>
      <x:c r="P1818" s="60" t="str">
        <x:v>Calibrated to live price</x:v>
      </x:c>
      <x:c r="Q1818" s="61" t="n">
        <x:f>IF(N1818="","",K1818-N1818)</x:f>
        <x:v>0</x:v>
      </x:c>
    </x:row>
    <x:row r="1819">
      <x:c r="A1819" s="37" t="str">
        <x:v>1K0131690CQ</x:v>
      </x:c>
      <x:c r="B1819" s="37" t="str">
        <x:v>1K0131690CQ</x:v>
      </x:c>
      <x:c r="C1819" s="29" t="str"/>
      <x:c r="D1819" s="30" t="n">
        <x:v>480.3</x:v>
      </x:c>
      <x:c r="E1819" s="30" t="n">
        <x:v>167.46</x:v>
      </x:c>
      <x:c r="F1819" s="30" t="n">
        <x:v>236.52</x:v>
      </x:c>
      <x:c r="G1819" s="30" t="n">
        <x:v>845.11</x:v>
      </x:c>
      <x:c r="H1819" s="31" t="n">
        <x:f>IF(O1819&gt;0,O1819,D1819)*E1819/1000000/31.1034768</x:f>
        <x:v>0.0011493141525214736</x:v>
      </x:c>
      <x:c r="I1819" s="31" t="n">
        <x:f>IF(O1819&gt;0,O1819,D1819)*F1819/1000000/31.1034768</x:f>
        <x:v>0.001623287849960462</x:v>
      </x:c>
      <x:c r="J1819" s="31" t="n">
        <x:f>IF(O1819&gt;0,O1819,D1819)*G1819/1000000/31.1034768</x:f>
        <x:v>0.005800172479621537</x:v>
      </x:c>
      <x:c r="K1819" s="32" t="n">
        <x:f>H1819*$B$4*$H$4+I1819*$D$4*$J$4+J1819*$F$4*$L$4</x:f>
        <x:v>49.00000000000001</x:v>
      </x:c>
      <x:c r="L1819" s="29" t="str">
        <x:v>Niko ppm 207</x:v>
      </x:c>
      <x:c r="M1819" s="39" t="str"/>
      <x:c r="N1819" s="58" t="n">
        <x:v>49</x:v>
      </x:c>
      <x:c r="O1819" s="59" t="n">
        <x:v>213.46987984511713</x:v>
      </x:c>
      <x:c r="P1819" s="60" t="str">
        <x:v>Calibrated to live price</x:v>
      </x:c>
      <x:c r="Q1819" s="61" t="n">
        <x:f>IF(N1819="","",K1819-N1819)</x:f>
        <x:v>7.105427357601002e-15</x:v>
      </x:c>
    </x:row>
    <x:row r="1820">
      <x:c r="A1820" s="37" t="str">
        <x:v>1K0131690CR</x:v>
      </x:c>
      <x:c r="B1820" s="37" t="str">
        <x:v>1K0131690CR</x:v>
      </x:c>
      <x:c r="C1820" s="29" t="str">
        <x:v>Volkswagen</x:v>
      </x:c>
      <x:c r="D1820" s="30" t="n">
        <x:v>597.47</x:v>
      </x:c>
      <x:c r="E1820" s="30" t="n">
        <x:v>602.13</x:v>
      </x:c>
      <x:c r="F1820" s="30" t="n">
        <x:v>147.59</x:v>
      </x:c>
      <x:c r="G1820" s="30" t="n">
        <x:v>718.91</x:v>
      </x:c>
      <x:c r="H1820" s="31" t="n">
        <x:f>IF(O1820&gt;0,O1820,D1820)*E1820/1000000/31.1034768</x:f>
        <x:v>0.005199769616381438</x:v>
      </x:c>
      <x:c r="I1820" s="31" t="n">
        <x:f>IF(O1820&gt;0,O1820,D1820)*F1820/1000000/31.1034768</x:f>
        <x:v>0.0012745320739404055</x:v>
      </x:c>
      <x:c r="J1820" s="31" t="n">
        <x:f>IF(O1820&gt;0,O1820,D1820)*G1820/1000000/31.1034768</x:f>
        <x:v>0.006208238046456379</x:v>
      </x:c>
      <x:c r="K1820" s="32" t="n">
        <x:f>H1820*$B$4*$H$4+I1820*$D$4*$J$4+J1820*$F$4*$L$4</x:f>
        <x:v>58</x:v>
      </x:c>
      <x:c r="L1820" s="29" t="str">
        <x:v>Niko ppm 207</x:v>
      </x:c>
      <x:c r="M1820" s="39" t="str">
        <x:v>VW AG VWK//1K0 131 690 CR//E-17-003//22/08/07</x:v>
      </x:c>
      <x:c r="N1820" s="58" t="n">
        <x:v>58</x:v>
      </x:c>
      <x:c r="O1820" s="59" t="n">
        <x:v>268.59799981476584</x:v>
      </x:c>
      <x:c r="P1820" s="60" t="str">
        <x:v>Calibrated to live price</x:v>
      </x:c>
      <x:c r="Q1820" s="61" t="n">
        <x:f>IF(N1820="","",K1820-N1820)</x:f>
        <x:v>0</x:v>
      </x:c>
    </x:row>
    <x:row r="1821">
      <x:c r="A1821" s="37" t="str">
        <x:v>1K0131690CT</x:v>
      </x:c>
      <x:c r="B1821" s="37" t="str">
        <x:v>1K0131690CT</x:v>
      </x:c>
      <x:c r="C1821" s="29" t="str"/>
      <x:c r="D1821" s="30" t="n">
        <x:v>895.63</x:v>
      </x:c>
      <x:c r="E1821" s="30" t="n">
        <x:v>203.5</x:v>
      </x:c>
      <x:c r="F1821" s="30" t="n">
        <x:v>151.97</x:v>
      </x:c>
      <x:c r="G1821" s="30" t="n">
        <x:v>442.88</x:v>
      </x:c>
      <x:c r="H1821" s="31" t="n">
        <x:f>IF(O1821&gt;0,O1821,D1821)*E1821/1000000/31.1034768</x:f>
        <x:v>0.0030395651177618516</x:v>
      </x:c>
      <x:c r="I1821" s="31" t="n">
        <x:f>IF(O1821&gt;0,O1821,D1821)*F1821/1000000/31.1034768</x:f>
        <x:v>0.002269890471480435</x:v>
      </x:c>
      <x:c r="J1821" s="31" t="n">
        <x:f>IF(O1821&gt;0,O1821,D1821)*G1821/1000000/31.1034768</x:f>
        <x:v>0.006615049628276997</x:v>
      </x:c>
      <x:c r="K1821" s="32" t="n">
        <x:f>H1821*$B$4*$H$4+I1821*$D$4*$J$4+J1821*$F$4*$L$4</x:f>
        <x:v>59.000000000000014</x:v>
      </x:c>
      <x:c r="L1821" s="29" t="str">
        <x:v>Niko ppm 207</x:v>
      </x:c>
      <x:c r="M1821" s="39" t="str"/>
      <x:c r="N1821" s="58" t="n">
        <x:v>59</x:v>
      </x:c>
      <x:c r="O1821" s="59" t="n">
        <x:v>464.5751504785996</x:v>
      </x:c>
      <x:c r="P1821" s="60" t="str">
        <x:v>Calibrated to live price</x:v>
      </x:c>
      <x:c r="Q1821" s="61" t="n">
        <x:f>IF(N1821="","",K1821-N1821)</x:f>
        <x:v>1.4210854715202004e-14</x:v>
      </x:c>
    </x:row>
    <x:row r="1822">
      <x:c r="A1822" s="37" t="str">
        <x:v>1K0131690DN</x:v>
      </x:c>
      <x:c r="B1822" s="37" t="str">
        <x:v>1K0131690DN</x:v>
      </x:c>
      <x:c r="C1822" s="29" t="str">
        <x:v>Volkswagen</x:v>
      </x:c>
      <x:c r="D1822" s="30" t="n">
        <x:v>400</x:v>
      </x:c>
      <x:c r="E1822" s="30" t="n">
        <x:v>0</x:v>
      </x:c>
      <x:c r="F1822" s="30" t="n">
        <x:v>2655</x:v>
      </x:c>
      <x:c r="G1822" s="30" t="n">
        <x:v>258</x:v>
      </x:c>
      <x:c r="H1822" s="31" t="n">
        <x:f>IF(O1822&gt;0,O1822,D1822)*E1822/1000000/31.1034768</x:f>
        <x:v>0</x:v>
      </x:c>
      <x:c r="I1822" s="31" t="n">
        <x:f>IF(O1822&gt;0,O1822,D1822)*F1822/1000000/31.1034768</x:f>
        <x:v>0.028633826741082266</x:v>
      </x:c>
      <x:c r="J1822" s="31" t="n">
        <x:f>IF(O1822&gt;0,O1822,D1822)*G1822/1000000/31.1034768</x:f>
        <x:v>0.00278249615789048</x:v>
      </x:c>
      <x:c r="K1822" s="32" t="n">
        <x:f>H1822*$B$4*$H$4+I1822*$D$4*$J$4+J1822*$F$4*$L$4</x:f>
        <x:v>54.00000000000001</x:v>
      </x:c>
      <x:c r="L1822" s="29" t="str">
        <x:v>ppm niko 2028</x:v>
      </x:c>
      <x:c r="M1822" s="39" t="str">
        <x:v>VW//1K0 131 690 DN//1K0 166 DC//1-27-3003</x:v>
      </x:c>
      <x:c r="N1822" s="58" t="n">
        <x:v>54</x:v>
      </x:c>
      <x:c r="O1822" s="59" t="n">
        <x:v>335.44691741486696</x:v>
      </x:c>
      <x:c r="P1822" s="60" t="str">
        <x:v>Calibrated to live price</x:v>
      </x:c>
      <x:c r="Q1822" s="61" t="n">
        <x:f>IF(N1822="","",K1822-N1822)</x:f>
        <x:v>7.105427357601002e-15</x:v>
      </x:c>
    </x:row>
    <x:row r="1823">
      <x:c r="A1823" s="37" t="str">
        <x:v>1K0131690DP</x:v>
      </x:c>
      <x:c r="B1823" s="37" t="str">
        <x:v>1K0131690DP</x:v>
      </x:c>
      <x:c r="C1823" s="29" t="str">
        <x:v>Volkswagen</x:v>
      </x:c>
      <x:c r="D1823" s="30" t="n">
        <x:v>400</x:v>
      </x:c>
      <x:c r="E1823" s="30" t="n">
        <x:v>0</x:v>
      </x:c>
      <x:c r="F1823" s="30" t="n">
        <x:v>2425</x:v>
      </x:c>
      <x:c r="G1823" s="30" t="n">
        <x:v>55</x:v>
      </x:c>
      <x:c r="H1823" s="31" t="n">
        <x:f>IF(O1823&gt;0,O1823,D1823)*E1823/1000000/31.1034768</x:f>
        <x:v>0</x:v>
      </x:c>
      <x:c r="I1823" s="31" t="n">
        <x:f>IF(O1823&gt;0,O1823,D1823)*F1823/1000000/31.1034768</x:f>
        <x:v>0.03118622417156914</x:v>
      </x:c>
      <x:c r="J1823" s="31" t="n">
        <x:f>IF(O1823&gt;0,O1823,D1823)*G1823/1000000/31.1034768</x:f>
        <x:v>0.0007073164245098156</x:v>
      </x:c>
      <x:c r="K1823" s="32" t="n">
        <x:f>H1823*$B$4*$H$4+I1823*$D$4*$J$4+J1823*$F$4*$L$4</x:f>
        <x:v>40.62278979692714</x:v>
      </x:c>
      <x:c r="L1823" s="29" t="str">
        <x:v>Niko ppm 2020</x:v>
      </x:c>
      <x:c r="M1823" s="39" t="str">
        <x:v>VW//1K0 131 690 DP//1K0 166 DC//J29-3021//VW-AG LEO DE</x:v>
      </x:c>
      <x:c r="N1823" s="58"/>
      <x:c r="O1823" s="59"/>
      <x:c r="P1823" s="60" t="str">
        <x:v>No live-price match</x:v>
      </x:c>
      <x:c r="Q1823" s="61" t="str">
        <x:f>IF(N1823="","",K1823-N1823)</x:f>
      </x:c>
    </x:row>
    <x:row r="1824">
      <x:c r="A1824" s="37" t="str">
        <x:v>1K0131690EG</x:v>
      </x:c>
      <x:c r="B1824" s="37" t="str">
        <x:v>1K0131690EG</x:v>
      </x:c>
      <x:c r="C1824" s="29" t="str">
        <x:v>Volkswagen</x:v>
      </x:c>
      <x:c r="D1824" s="30" t="n">
        <x:v>652.11</x:v>
      </x:c>
      <x:c r="E1824" s="30" t="n">
        <x:v>711.67</x:v>
      </x:c>
      <x:c r="F1824" s="30" t="n">
        <x:v>97.52</x:v>
      </x:c>
      <x:c r="G1824" s="30" t="n">
        <x:v>331.48</x:v>
      </x:c>
      <x:c r="H1824" s="31" t="n">
        <x:f>IF(O1824&gt;0,O1824,D1824)*E1824/1000000/31.1034768</x:f>
        <x:v>0.009191180356312847</x:v>
      </x:c>
      <x:c r="I1824" s="31" t="n">
        <x:f>IF(O1824&gt;0,O1824,D1824)*F1824/1000000/31.1034768</x:f>
        <x:v>0.0012594656348414697</x:v>
      </x:c>
      <x:c r="J1824" s="31" t="n">
        <x:f>IF(O1824&gt;0,O1824,D1824)*G1824/1000000/31.1034768</x:f>
        <x:v>0.004281046643121928</x:v>
      </x:c>
      <x:c r="K1824" s="32" t="n">
        <x:f>H1824*$B$4*$H$4+I1824*$D$4*$J$4+J1824*$F$4*$L$4</x:f>
        <x:v>49.00000000000001</x:v>
      </x:c>
      <x:c r="L1824" s="29" t="str">
        <x:v>Niko ppm 207</x:v>
      </x:c>
      <x:c r="M1824" s="39" t="str">
        <x:v>VW 1K0 131 690 EG//1K0 166 DC//J-11-3108//02-05-11//VW AG VWK//ANALYSE AUS ZWEI KATALYSATOREN</x:v>
      </x:c>
      <x:c r="N1824" s="58" t="n">
        <x:v>49</x:v>
      </x:c>
      <x:c r="O1824" s="59" t="n">
        <x:v>401.69975547261</x:v>
      </x:c>
      <x:c r="P1824" s="60" t="str">
        <x:v>Calibrated to live price</x:v>
      </x:c>
      <x:c r="Q1824" s="61" t="n">
        <x:f>IF(N1824="","",K1824-N1824)</x:f>
        <x:v>7.105427357601002e-15</x:v>
      </x:c>
    </x:row>
    <x:row r="1825">
      <x:c r="A1825" s="37" t="str">
        <x:v>1K0131690FE</x:v>
      </x:c>
      <x:c r="B1825" s="37" t="str">
        <x:v>1K0131690FE</x:v>
      </x:c>
      <x:c r="C1825" s="29" t="str"/>
      <x:c r="D1825" s="30" t="n">
        <x:v>570.28</x:v>
      </x:c>
      <x:c r="E1825" s="30" t="n">
        <x:v>713.66</x:v>
      </x:c>
      <x:c r="F1825" s="30" t="n">
        <x:v>270.15</x:v>
      </x:c>
      <x:c r="G1825" s="30" t="n">
        <x:v>428.2</x:v>
      </x:c>
      <x:c r="H1825" s="31" t="n">
        <x:f>IF(O1825&gt;0,O1825,D1825)*E1825/1000000/31.1034768</x:f>
        <x:v>0.010219565579258103</x:v>
      </x:c>
      <x:c r="I1825" s="31" t="n">
        <x:f>IF(O1825&gt;0,O1825,D1825)*F1825/1000000/31.1034768</x:f>
        <x:v>0.003868530730651257</x:v>
      </x:c>
      <x:c r="J1825" s="31" t="n">
        <x:f>IF(O1825&gt;0,O1825,D1825)*G1825/1000000/31.1034768</x:f>
        <x:v>0.006131796627299162</x:v>
      </x:c>
      <x:c r="K1825" s="32" t="n">
        <x:f>H1825*$B$4*$H$4+I1825*$D$4*$J$4+J1825*$F$4*$L$4</x:f>
        <x:v>68</x:v>
      </x:c>
      <x:c r="L1825" s="29" t="str">
        <x:v>Niko ppm 207</x:v>
      </x:c>
      <x:c r="M1825" s="39" t="str"/>
      <x:c r="N1825" s="58" t="n">
        <x:v>68</x:v>
      </x:c>
      <x:c r="O1825" s="59" t="n">
        <x:v>445.3997994850951</x:v>
      </x:c>
      <x:c r="P1825" s="60" t="str">
        <x:v>Calibrated to live price</x:v>
      </x:c>
      <x:c r="Q1825" s="61" t="n">
        <x:f>IF(N1825="","",K1825-N1825)</x:f>
        <x:v>0</x:v>
      </x:c>
    </x:row>
    <x:row r="1826">
      <x:c r="A1826" s="37" t="str">
        <x:v>1K0131690L</x:v>
      </x:c>
      <x:c r="B1826" s="37" t="str">
        <x:v>1K0131690L</x:v>
      </x:c>
      <x:c r="C1826" s="29" t="str">
        <x:v>Volkswagen</x:v>
      </x:c>
      <x:c r="D1826" s="30" t="n">
        <x:v>785.33</x:v>
      </x:c>
      <x:c r="E1826" s="30" t="n">
        <x:v>640.59</x:v>
      </x:c>
      <x:c r="F1826" s="30" t="n">
        <x:v>254.58</x:v>
      </x:c>
      <x:c r="G1826" s="30" t="n">
        <x:v>876.05</x:v>
      </x:c>
      <x:c r="H1826" s="31" t="n">
        <x:f>IF(O1826&gt;0,O1826,D1826)*E1826/1000000/31.1034768</x:f>
        <x:v>0.010090543331240416</x:v>
      </x:c>
      <x:c r="I1826" s="31" t="n">
        <x:f>IF(O1826&gt;0,O1826,D1826)*F1826/1000000/31.1034768</x:f>
        <x:v>0.0040101320989512565</x:v>
      </x:c>
      <x:c r="J1826" s="31" t="n">
        <x:f>IF(O1826&gt;0,O1826,D1826)*G1826/1000000/31.1034768</x:f>
        <x:v>0.013799498096025799</x:v>
      </x:c>
      <x:c r="K1826" s="32" t="n">
        <x:f>H1826*$B$4*$H$4+I1826*$D$4*$J$4+J1826*$F$4*$L$4</x:f>
        <x:v>128</x:v>
      </x:c>
      <x:c r="L1826" s="29" t="str">
        <x:v>Niko ppm 207</x:v>
      </x:c>
      <x:c r="M1826" s="39" t="str">
        <x:v>VW-AUDI//VWO GERMANY//1K0 131 690 L//1K0 178 DA//1-24-3056&lt;A/N&gt;</x:v>
      </x:c>
      <x:c r="N1826" s="58" t="n">
        <x:v>128</x:v>
      </x:c>
      <x:c r="O1826" s="59" t="n">
        <x:v>489.9404929871384</x:v>
      </x:c>
      <x:c r="P1826" s="60" t="str">
        <x:v>Calibrated to live price</x:v>
      </x:c>
      <x:c r="Q1826" s="61" t="n">
        <x:f>IF(N1826="","",K1826-N1826)</x:f>
        <x:v>0</x:v>
      </x:c>
    </x:row>
    <x:row r="1827">
      <x:c r="A1827" s="37" t="str">
        <x:v>1K0131701AA</x:v>
      </x:c>
      <x:c r="B1827" s="37" t="str">
        <x:v>1K0131701AA</x:v>
      </x:c>
      <x:c r="C1827" s="29" t="str"/>
      <x:c r="D1827" s="30" t="n">
        <x:v>1878.05</x:v>
      </x:c>
      <x:c r="E1827" s="30" t="n">
        <x:v>873.3</x:v>
      </x:c>
      <x:c r="F1827" s="30" t="n">
        <x:v>126.16</x:v>
      </x:c>
      <x:c r="G1827" s="30" t="n">
        <x:v>397.23</x:v>
      </x:c>
      <x:c r="H1827" s="31" t="n">
        <x:f>IF(O1827&gt;0,O1827,D1827)*E1827/1000000/31.1034768</x:f>
        <x:v>0.03273645075367287</x:v>
      </x:c>
      <x:c r="I1827" s="31" t="n">
        <x:f>IF(O1827&gt;0,O1827,D1827)*F1827/1000000/31.1034768</x:f>
        <x:v>0.004729223207469792</x:v>
      </x:c>
      <x:c r="J1827" s="31" t="n">
        <x:f>IF(O1827&gt;0,O1827,D1827)*G1827/1000000/31.1034768</x:f>
        <x:v>0.014890530554083906</x:v>
      </x:c>
      <x:c r="K1827" s="32" t="n">
        <x:f>H1827*$B$4*$H$4+I1827*$D$4*$J$4+J1827*$F$4*$L$4</x:f>
        <x:v>172</x:v>
      </x:c>
      <x:c r="L1827" s="29" t="str">
        <x:v>Niko ppm 207</x:v>
      </x:c>
      <x:c r="M1827" s="39" t="str"/>
      <x:c r="N1827" s="58" t="n">
        <x:v>172</x:v>
      </x:c>
      <x:c r="O1827" s="59" t="n">
        <x:v>1165.9423297048054</x:v>
      </x:c>
      <x:c r="P1827" s="60" t="str">
        <x:v>Calibrated to live price</x:v>
      </x:c>
      <x:c r="Q1827" s="61" t="n">
        <x:f>IF(N1827="","",K1827-N1827)</x:f>
        <x:v>0</x:v>
      </x:c>
    </x:row>
    <x:row r="1828">
      <x:c r="A1828" s="37" t="str">
        <x:v>1K0131701AB</x:v>
      </x:c>
      <x:c r="B1828" s="37" t="str">
        <x:v>1K0131701AB</x:v>
      </x:c>
      <x:c r="C1828" s="29" t="str"/>
      <x:c r="D1828" s="30" t="n">
        <x:v>2991.57</x:v>
      </x:c>
      <x:c r="E1828" s="30" t="n">
        <x:v>172.79</x:v>
      </x:c>
      <x:c r="F1828" s="30" t="n">
        <x:v>145.43</x:v>
      </x:c>
      <x:c r="G1828" s="30" t="n">
        <x:v>878.76</x:v>
      </x:c>
      <x:c r="H1828" s="31" t="n">
        <x:f>IF(O1828&gt;0,O1828,D1828)*E1828/1000000/31.1034768</x:f>
        <x:v>0.005886805711834026</x:v>
      </x:c>
      <x:c r="I1828" s="31" t="n">
        <x:f>IF(O1828&gt;0,O1828,D1828)*F1828/1000000/31.1034768</x:f>
        <x:v>0.0049546741979977</x:v>
      </x:c>
      <x:c r="J1828" s="31" t="n">
        <x:f>IF(O1828&gt;0,O1828,D1828)*G1828/1000000/31.1034768</x:f>
        <x:v>0.029938592437822032</x:v>
      </x:c>
      <x:c r="K1828" s="32" t="n">
        <x:f>H1828*$B$4*$H$4+I1828*$D$4*$J$4+J1828*$F$4*$L$4</x:f>
        <x:v>248.99999999999997</x:v>
      </x:c>
      <x:c r="L1828" s="29" t="str">
        <x:v>Niko ppm 207</x:v>
      </x:c>
      <x:c r="M1828" s="39" t="str"/>
      <x:c r="N1828" s="58" t="n">
        <x:v>249</x:v>
      </x:c>
      <x:c r="O1828" s="59" t="n">
        <x:v>1059.6685276007704</x:v>
      </x:c>
      <x:c r="P1828" s="60" t="str">
        <x:v>Calibrated to live price</x:v>
      </x:c>
      <x:c r="Q1828" s="61" t="n">
        <x:f>IF(N1828="","",K1828-N1828)</x:f>
        <x:v>-2.842170943040401e-14</x:v>
      </x:c>
    </x:row>
    <x:row r="1829">
      <x:c r="A1829" s="37" t="str">
        <x:v>1K0131701AC</x:v>
      </x:c>
      <x:c r="B1829" s="37" t="str">
        <x:v>1K0131701AC</x:v>
      </x:c>
      <x:c r="C1829" s="29" t="str">
        <x:v>Volkswagen</x:v>
      </x:c>
      <x:c r="D1829" s="30" t="n">
        <x:v>1943.75</x:v>
      </x:c>
      <x:c r="E1829" s="30" t="n">
        <x:v>194.73</x:v>
      </x:c>
      <x:c r="F1829" s="30" t="n">
        <x:v>160.1</x:v>
      </x:c>
      <x:c r="G1829" s="30" t="n">
        <x:v>1176.94</x:v>
      </x:c>
      <x:c r="H1829" s="31" t="n">
        <x:f>IF(O1829&gt;0,O1829,D1829)*E1829/1000000/31.1034768</x:f>
        <x:v>0.004017748159548239</x:v>
      </x:c>
      <x:c r="I1829" s="31" t="n">
        <x:f>IF(O1829&gt;0,O1829,D1829)*F1829/1000000/31.1034768</x:f>
        <x:v>0.0033032479861535105</x:v>
      </x:c>
      <x:c r="J1829" s="31" t="n">
        <x:f>IF(O1829&gt;0,O1829,D1829)*G1829/1000000/31.1034768</x:f>
        <x:v>0.024283102341183718</x:v>
      </x:c>
      <x:c r="K1829" s="32" t="n">
        <x:f>H1829*$B$4*$H$4+I1829*$D$4*$J$4+J1829*$F$4*$L$4</x:f>
        <x:v>200</x:v>
      </x:c>
      <x:c r="L1829" s="29" t="str">
        <x:v>Niko ppm 207</x:v>
      </x:c>
      <x:c r="M1829" s="39" t="str">
        <x:v>VW//1K0 131 701 AC//1K0 178 CC//D-14-007//08/04//VW AG//WWO DE</x:v>
      </x:c>
      <x:c r="N1829" s="58" t="n">
        <x:v>200</x:v>
      </x:c>
      <x:c r="O1829" s="59" t="n">
        <x:v>641.739519687523</x:v>
      </x:c>
      <x:c r="P1829" s="60" t="str">
        <x:v>Calibrated to live price</x:v>
      </x:c>
      <x:c r="Q1829" s="61" t="n">
        <x:f>IF(N1829="","",K1829-N1829)</x:f>
        <x:v>0</x:v>
      </x:c>
    </x:row>
    <x:row r="1830">
      <x:c r="A1830" s="37" t="str">
        <x:v>1K0131701AF</x:v>
      </x:c>
      <x:c r="B1830" s="37" t="str">
        <x:v>1K0131701AF</x:v>
      </x:c>
      <x:c r="C1830" s="29" t="str">
        <x:v>Volkswagen</x:v>
      </x:c>
      <x:c r="D1830" s="30" t="n">
        <x:v>500</x:v>
      </x:c>
      <x:c r="E1830" s="30" t="n">
        <x:v>0</x:v>
      </x:c>
      <x:c r="F1830" s="30" t="n">
        <x:v>431</x:v>
      </x:c>
      <x:c r="G1830" s="30" t="n">
        <x:v>288</x:v>
      </x:c>
      <x:c r="H1830" s="31" t="n">
        <x:f>IF(O1830&gt;0,O1830,D1830)*E1830/1000000/31.1034768</x:f>
        <x:v>0</x:v>
      </x:c>
      <x:c r="I1830" s="31" t="n">
        <x:f>IF(O1830&gt;0,O1830,D1830)*F1830/1000000/31.1034768</x:f>
        <x:v>0.00692848588553933</x:v>
      </x:c>
      <x:c r="J1830" s="31" t="n">
        <x:f>IF(O1830&gt;0,O1830,D1830)*G1830/1000000/31.1034768</x:f>
        <x:v>0.004629707505882429</x:v>
      </x:c>
      <x:c r="K1830" s="32" t="n">
        <x:f>H1830*$B$4*$H$4+I1830*$D$4*$J$4+J1830*$F$4*$L$4</x:f>
        <x:v>44.04515639229116</x:v>
      </x:c>
      <x:c r="L1830" s="29" t="str">
        <x:v>Niko ppm 2020</x:v>
      </x:c>
      <x:c r="M1830" s="39" t="str">
        <x:v>VW WWO Germany//1K0 131 701 AF//6Q0 178 GC//J-25 3081</x:v>
      </x:c>
      <x:c r="N1830" s="58"/>
      <x:c r="O1830" s="59"/>
      <x:c r="P1830" s="60" t="str">
        <x:v>No live-price match</x:v>
      </x:c>
      <x:c r="Q1830" s="61" t="str">
        <x:f>IF(N1830="","",K1830-N1830)</x:f>
      </x:c>
    </x:row>
    <x:row r="1831">
      <x:c r="A1831" s="37" t="str">
        <x:v>1K0131701AJ</x:v>
      </x:c>
      <x:c r="B1831" s="37" t="str">
        <x:v>1K0131701AJ</x:v>
      </x:c>
      <x:c r="C1831" s="29" t="str">
        <x:v>Volkswagen</x:v>
      </x:c>
      <x:c r="D1831" s="30" t="n">
        <x:v>700</x:v>
      </x:c>
      <x:c r="E1831" s="30" t="n">
        <x:v>0</x:v>
      </x:c>
      <x:c r="F1831" s="30" t="n">
        <x:v>5715</x:v>
      </x:c>
      <x:c r="G1831" s="30" t="n">
        <x:v>780</x:v>
      </x:c>
      <x:c r="H1831" s="31" t="n">
        <x:f>IF(O1831&gt;0,O1831,D1831)*E1831/1000000/31.1034768</x:f>
        <x:v>0</x:v>
      </x:c>
      <x:c r="I1831" s="31" t="n">
        <x:f>IF(O1831&gt;0,O1831,D1831)*F1831/1000000/31.1034768</x:f>
        <x:v>0.12861906164779624</x:v>
      </x:c>
      <x:c r="J1831" s="31" t="n">
        <x:f>IF(O1831&gt;0,O1831,D1831)*G1831/1000000/31.1034768</x:f>
        <x:v>0.01755430762647088</x:v>
      </x:c>
      <x:c r="K1831" s="32" t="n">
        <x:f>H1831*$B$4*$H$4+I1831*$D$4*$J$4+J1831*$F$4*$L$4</x:f>
        <x:v>282.1466730690378</x:v>
      </x:c>
      <x:c r="L1831" s="29" t="str">
        <x:v>ppm niko 2028</x:v>
      </x:c>
      <x:c r="M1831" s="39" t="str">
        <x:v>VW 1K0 131 701 AJ//1K0 178 GB//VW 3 ME MEXICO//D-28-032//19-01-2009//T1 L1//4509</x:v>
      </x:c>
      <x:c r="N1831" s="58"/>
      <x:c r="O1831" s="59"/>
      <x:c r="P1831" s="60" t="str">
        <x:v>No live-price match</x:v>
      </x:c>
      <x:c r="Q1831" s="61" t="str">
        <x:f>IF(N1831="","",K1831-N1831)</x:f>
      </x:c>
    </x:row>
    <x:row r="1832">
      <x:c r="A1832" s="37" t="str">
        <x:v>1K0131701AK</x:v>
      </x:c>
      <x:c r="B1832" s="37" t="str">
        <x:v>1K0131701AK</x:v>
      </x:c>
      <x:c r="C1832" s="29" t="str"/>
      <x:c r="D1832" s="30" t="n">
        <x:v>1407.22</x:v>
      </x:c>
      <x:c r="E1832" s="30" t="n">
        <x:v>878.08</x:v>
      </x:c>
      <x:c r="F1832" s="30" t="n">
        <x:v>136.49</x:v>
      </x:c>
      <x:c r="G1832" s="30" t="n">
        <x:v>1031.35</x:v>
      </x:c>
      <x:c r="H1832" s="31" t="n">
        <x:f>IF(O1832&gt;0,O1832,D1832)*E1832/1000000/31.1034768</x:f>
        <x:v>0.015869218232134653</x:v>
      </x:c>
      <x:c r="I1832" s="31" t="n">
        <x:f>IF(O1832&gt;0,O1832,D1832)*F1832/1000000/31.1034768</x:f>
        <x:v>0.0024667337788174867</x:v>
      </x:c>
      <x:c r="J1832" s="31" t="n">
        <x:f>IF(O1832&gt;0,O1832,D1832)*G1832/1000000/31.1034768</x:f>
        <x:v>0.01863921080506568</x:v>
      </x:c>
      <x:c r="K1832" s="32" t="n">
        <x:f>H1832*$B$4*$H$4+I1832*$D$4*$J$4+J1832*$F$4*$L$4</x:f>
        <x:v>172.99999999999997</x:v>
      </x:c>
      <x:c r="L1832" s="29" t="str">
        <x:v>Niko ppm 207</x:v>
      </x:c>
      <x:c r="M1832" s="39" t="str"/>
      <x:c r="N1832" s="58" t="n">
        <x:v>173</x:v>
      </x:c>
      <x:c r="O1832" s="59" t="n">
        <x:v>562.1217441660636</x:v>
      </x:c>
      <x:c r="P1832" s="60" t="str">
        <x:v>Calibrated to live price</x:v>
      </x:c>
      <x:c r="Q1832" s="61" t="n">
        <x:f>IF(N1832="","",K1832-N1832)</x:f>
        <x:v>-2.842170943040401e-14</x:v>
      </x:c>
    </x:row>
    <x:row r="1833">
      <x:c r="A1833" s="37" t="str">
        <x:v>1K0131701AN</x:v>
      </x:c>
      <x:c r="B1833" s="37" t="str">
        <x:v>1K0131701AN</x:v>
      </x:c>
      <x:c r="C1833" s="29" t="str">
        <x:v>Volkswagen</x:v>
      </x:c>
      <x:c r="D1833" s="30" t="n">
        <x:v>700</x:v>
      </x:c>
      <x:c r="E1833" s="30" t="n">
        <x:v>0</x:v>
      </x:c>
      <x:c r="F1833" s="30" t="n">
        <x:v>2156</x:v>
      </x:c>
      <x:c r="G1833" s="30" t="n">
        <x:v>0</x:v>
      </x:c>
      <x:c r="H1833" s="31" t="n">
        <x:f>IF(O1833&gt;0,O1833,D1833)*E1833/1000000/31.1034768</x:f>
        <x:v>0</x:v>
      </x:c>
      <x:c r="I1833" s="31" t="n">
        <x:f>IF(O1833&gt;0,O1833,D1833)*F1833/1000000/31.1034768</x:f>
        <x:v>0.049777777777777775</x:v>
      </x:c>
      <x:c r="J1833" s="31" t="n">
        <x:f>IF(O1833&gt;0,O1833,D1833)*G1833/1000000/31.1034768</x:f>
        <x:v>0</x:v>
      </x:c>
      <x:c r="K1833" s="32" t="n">
        <x:f>H1833*$B$4*$H$4+I1833*$D$4*$J$4+J1833*$F$4*$L$4</x:f>
        <x:v>56</x:v>
      </x:c>
      <x:c r="L1833" s="29" t="str">
        <x:v>ppm niko 2028</x:v>
      </x:c>
      <x:c r="M1833" s="39" t="str">
        <x:v>VW Audi DE VWK//1K0 131 701 AN//1K0 178 HB//J-27-3032</x:v>
      </x:c>
      <x:c r="N1833" s="58" t="n">
        <x:v>56</x:v>
      </x:c>
      <x:c r="O1833" s="59" t="n">
        <x:v>718.1177904761904</x:v>
      </x:c>
      <x:c r="P1833" s="60" t="str">
        <x:v>Calibrated to live price</x:v>
      </x:c>
      <x:c r="Q1833" s="61" t="n">
        <x:f>IF(N1833="","",K1833-N1833)</x:f>
        <x:v>0</x:v>
      </x:c>
    </x:row>
    <x:row r="1834">
      <x:c r="A1834" s="37" t="str">
        <x:v>1K0131701AP</x:v>
      </x:c>
      <x:c r="B1834" s="37" t="str">
        <x:v>1K0131701AP</x:v>
      </x:c>
      <x:c r="C1834" s="29" t="str">
        <x:v>Volkswagen</x:v>
      </x:c>
      <x:c r="D1834" s="30" t="n">
        <x:v>3047.43</x:v>
      </x:c>
      <x:c r="E1834" s="30" t="n">
        <x:v>345.75</x:v>
      </x:c>
      <x:c r="F1834" s="30" t="n">
        <x:v>53.21</x:v>
      </x:c>
      <x:c r="G1834" s="30" t="n">
        <x:v>720.5</x:v>
      </x:c>
      <x:c r="H1834" s="31" t="n">
        <x:f>IF(O1834&gt;0,O1834,D1834)*E1834/1000000/31.1034768</x:f>
        <x:v>0.010710392775393292</x:v>
      </x:c>
      <x:c r="I1834" s="31" t="n">
        <x:f>IF(O1834&gt;0,O1834,D1834)*F1834/1000000/31.1034768</x:f>
        <x:v>0.0016483007941538019</x:v>
      </x:c>
      <x:c r="J1834" s="31" t="n">
        <x:f>IF(O1834&gt;0,O1834,D1834)*G1834/1000000/31.1034768</x:f>
        <x:v>0.022319126521101563</x:v>
      </x:c>
      <x:c r="K1834" s="32" t="n">
        <x:f>H1834*$B$4*$H$4+I1834*$D$4*$J$4+J1834*$F$4*$L$4</x:f>
        <x:v>193</x:v>
      </x:c>
      <x:c r="L1834" s="29" t="str">
        <x:v>Niko ppm 207</x:v>
      </x:c>
      <x:c r="M1834" s="39" t="str">
        <x:v>VW 1K0 131 701 AP//1K0 178 CC//D-16-057//VW AG VWK DE//WARE AUS DUBAI</x:v>
      </x:c>
      <x:c r="N1834" s="58" t="n">
        <x:v>193</x:v>
      </x:c>
      <x:c r="O1834" s="59" t="n">
        <x:v>963.5009492648816</x:v>
      </x:c>
      <x:c r="P1834" s="60" t="str">
        <x:v>Calibrated to live price</x:v>
      </x:c>
      <x:c r="Q1834" s="61" t="n">
        <x:f>IF(N1834="","",K1834-N1834)</x:f>
        <x:v>0</x:v>
      </x:c>
    </x:row>
    <x:row r="1835">
      <x:c r="A1835" s="37" t="str">
        <x:v>1K0131701AR</x:v>
      </x:c>
      <x:c r="B1835" s="37" t="str">
        <x:v>1K0131701AR</x:v>
      </x:c>
      <x:c r="C1835" s="29" t="str">
        <x:v>Volkswagen</x:v>
      </x:c>
      <x:c r="D1835" s="30" t="n">
        <x:v>850.85</x:v>
      </x:c>
      <x:c r="E1835" s="30" t="n">
        <x:v>764.34</x:v>
      </x:c>
      <x:c r="F1835" s="30" t="n">
        <x:v>270.04</x:v>
      </x:c>
      <x:c r="G1835" s="30" t="n">
        <x:v>622.32</x:v>
      </x:c>
      <x:c r="H1835" s="31" t="n">
        <x:f>IF(O1835&gt;0,O1835,D1835)*E1835/1000000/31.1034768</x:f>
        <x:v>0.013610212592472415</x:v>
      </x:c>
      <x:c r="I1835" s="31" t="n">
        <x:f>IF(O1835&gt;0,O1835,D1835)*F1835/1000000/31.1034768</x:f>
        <x:v>0.004808464568740679</x:v>
      </x:c>
      <x:c r="J1835" s="31" t="n">
        <x:f>IF(O1835&gt;0,O1835,D1835)*G1835/1000000/31.1034768</x:f>
        <x:v>0.01108133487786513</x:v>
      </x:c>
      <x:c r="K1835" s="32" t="n">
        <x:f>H1835*$B$4*$H$4+I1835*$D$4*$J$4+J1835*$F$4*$L$4</x:f>
        <x:v>113.00000000000003</x:v>
      </x:c>
      <x:c r="L1835" s="29" t="str">
        <x:v>Niko ppm 207</x:v>
      </x:c>
      <x:c r="M1835" s="39" t="str">
        <x:v>VW//1K0 131 701 AR//1K0 178 NB//E 17-022//070420061815//FAURECIA//DE LEO VW AG</x:v>
      </x:c>
      <x:c r="N1835" s="58" t="n">
        <x:v>113</x:v>
      </x:c>
      <x:c r="O1835" s="59" t="n">
        <x:v>553.8437496572645</x:v>
      </x:c>
      <x:c r="P1835" s="60" t="str">
        <x:v>Calibrated to live price</x:v>
      </x:c>
      <x:c r="Q1835" s="61" t="n">
        <x:f>IF(N1835="","",K1835-N1835)</x:f>
        <x:v>2.842170943040401e-14</x:v>
      </x:c>
    </x:row>
    <x:row r="1836">
      <x:c r="A1836" s="37" t="str">
        <x:v>1K0131701AS</x:v>
      </x:c>
      <x:c r="B1836" s="37" t="str">
        <x:v>1K0131701AS</x:v>
      </x:c>
      <x:c r="C1836" s="29" t="str">
        <x:v>Volkswagen</x:v>
      </x:c>
      <x:c r="D1836" s="30" t="n">
        <x:v>750</x:v>
      </x:c>
      <x:c r="E1836" s="30" t="n">
        <x:v>0</x:v>
      </x:c>
      <x:c r="F1836" s="30" t="n">
        <x:v>4238</x:v>
      </x:c>
      <x:c r="G1836" s="30" t="n">
        <x:v>361</x:v>
      </x:c>
      <x:c r="H1836" s="31" t="n">
        <x:f>IF(O1836&gt;0,O1836,D1836)*E1836/1000000/31.1034768</x:f>
        <x:v>0</x:v>
      </x:c>
      <x:c r="I1836" s="31" t="n">
        <x:f>IF(O1836&gt;0,O1836,D1836)*F1836/1000000/31.1034768</x:f>
        <x:v>0.07868423755461275</x:v>
      </x:c>
      <x:c r="J1836" s="31" t="n">
        <x:f>IF(O1836&gt;0,O1836,D1836)*G1836/1000000/31.1034768</x:f>
        <x:v>0.00670245629004606</x:v>
      </x:c>
      <x:c r="K1836" s="32" t="n">
        <x:f>H1836*$B$4*$H$4+I1836*$D$4*$J$4+J1836*$F$4*$L$4</x:f>
        <x:v>141</x:v>
      </x:c>
      <x:c r="L1836" s="29" t="str">
        <x:v>ppm niko 2028</x:v>
      </x:c>
      <x:c r="M1836" s="39" t="str">
        <x:v>1K0 131 701 AS//1K0 178 MA//J-27-3129</x:v>
      </x:c>
      <x:c r="N1836" s="58" t="n">
        <x:v>141</x:v>
      </x:c>
      <x:c r="O1836" s="59" t="n">
        <x:v>577.4783759569576</x:v>
      </x:c>
      <x:c r="P1836" s="60" t="str">
        <x:v>Calibrated to live price</x:v>
      </x:c>
      <x:c r="Q1836" s="61" t="n">
        <x:f>IF(N1836="","",K1836-N1836)</x:f>
        <x:v>0</x:v>
      </x:c>
    </x:row>
    <x:row r="1837">
      <x:c r="A1837" s="37" t="str">
        <x:v>1K0131701AT</x:v>
      </x:c>
      <x:c r="B1837" s="37" t="str">
        <x:v>1K0131701AT</x:v>
      </x:c>
      <x:c r="C1837" s="29" t="str">
        <x:v>Volkswagen</x:v>
      </x:c>
      <x:c r="D1837" s="30" t="n">
        <x:v>673.92</x:v>
      </x:c>
      <x:c r="E1837" s="30" t="n">
        <x:v>720.64</x:v>
      </x:c>
      <x:c r="F1837" s="30" t="n">
        <x:v>268.09</x:v>
      </x:c>
      <x:c r="G1837" s="30" t="n">
        <x:v>1164.4</x:v>
      </x:c>
      <x:c r="H1837" s="31" t="n">
        <x:f>IF(O1837&gt;0,O1837,D1837)*E1837/1000000/31.1034768</x:f>
        <x:v>0.007054735213359661</x:v>
      </x:c>
      <x:c r="I1837" s="31" t="n">
        <x:f>IF(O1837&gt;0,O1837,D1837)*F1837/1000000/31.1034768</x:f>
        <x:v>0.002624478190704917</x:v>
      </x:c>
      <x:c r="J1837" s="31" t="n">
        <x:f>IF(O1837&gt;0,O1837,D1837)*G1837/1000000/31.1034768</x:f>
        <x:v>0.011398942165902518</x:v>
      </x:c>
      <x:c r="K1837" s="32" t="n">
        <x:f>H1837*$B$4*$H$4+I1837*$D$4*$J$4+J1837*$F$4*$L$4</x:f>
        <x:v>103.00000000000003</x:v>
      </x:c>
      <x:c r="L1837" s="29" t="str">
        <x:v>Niko ppm 207</x:v>
      </x:c>
      <x:c r="M1837" s="39" t="str">
        <x:v>VW 1K0 131 701 AT//1K0 178 HA//J-28-3069//VW AG DE VWK</x:v>
      </x:c>
      <x:c r="N1837" s="58" t="n">
        <x:v>103</x:v>
      </x:c>
      <x:c r="O1837" s="59" t="n">
        <x:v>304.4887780845849</x:v>
      </x:c>
      <x:c r="P1837" s="60" t="str">
        <x:v>Calibrated to live price</x:v>
      </x:c>
      <x:c r="Q1837" s="61" t="n">
        <x:f>IF(N1837="","",K1837-N1837)</x:f>
        <x:v>2.842170943040401e-14</x:v>
      </x:c>
    </x:row>
    <x:row r="1838">
      <x:c r="A1838" s="37" t="str">
        <x:v>1K0131701AT1K0131</x:v>
      </x:c>
      <x:c r="B1838" s="37" t="str">
        <x:v>1K0131701AT1K0131</x:v>
      </x:c>
      <x:c r="C1838" s="29" t="str">
        <x:v>Volkswagen</x:v>
      </x:c>
      <x:c r="D1838" s="30" t="n">
        <x:v>1160</x:v>
      </x:c>
      <x:c r="E1838" s="30" t="n">
        <x:v>0</x:v>
      </x:c>
      <x:c r="F1838" s="30" t="n">
        <x:v>3876.3103450000003</x:v>
      </x:c>
      <x:c r="G1838" s="30" t="n">
        <x:v>324.7241379</x:v>
      </x:c>
      <x:c r="H1838" s="31" t="n">
        <x:f>IF(O1838&gt;0,O1838,D1838)*E1838/1000000/31.1034768</x:f>
        <x:v>0</x:v>
      </x:c>
      <x:c r="I1838" s="31" t="n">
        <x:f>IF(O1838&gt;0,O1838,D1838)*F1838/1000000/31.1034768</x:f>
        <x:v>0.14456647496719724</x:v>
      </x:c>
      <x:c r="J1838" s="31" t="n">
        <x:f>IF(O1838&gt;0,O1838,D1838)*G1838/1000000/31.1034768</x:f>
        <x:v>0.012110543216313363</x:v>
      </x:c>
      <x:c r="K1838" s="32" t="n">
        <x:f>H1838*$B$4*$H$4+I1838*$D$4*$J$4+J1838*$F$4*$L$4</x:f>
        <x:v>257.46283772183057</x:v>
      </x:c>
      <x:c r="L1838" s="29" t="str">
        <x:v>Niko ppm 2020</x:v>
      </x:c>
      <x:c r="M1838" s="39" t="str">
        <x:v>VW//1K0 131 701 AT//1K0 178 HA//J27-3057//1K0 131 690 BG//1K0 166 DA//550//J27-3077//071017081053</x:v>
      </x:c>
      <x:c r="N1838" s="58"/>
      <x:c r="O1838" s="59"/>
      <x:c r="P1838" s="60" t="str">
        <x:v>No live-price match</x:v>
      </x:c>
      <x:c r="Q1838" s="61" t="str">
        <x:f>IF(N1838="","",K1838-N1838)</x:f>
      </x:c>
    </x:row>
    <x:row r="1839">
      <x:c r="A1839" s="37" t="str">
        <x:v>1K0131701BE</x:v>
      </x:c>
      <x:c r="B1839" s="37" t="str">
        <x:v>1K0131701BE</x:v>
      </x:c>
      <x:c r="C1839" s="29" t="str"/>
      <x:c r="D1839" s="30" t="n">
        <x:v>602.13</x:v>
      </x:c>
      <x:c r="E1839" s="30" t="n">
        <x:v>812.74</x:v>
      </x:c>
      <x:c r="F1839" s="30" t="n">
        <x:v>163.6</x:v>
      </x:c>
      <x:c r="G1839" s="30" t="n">
        <x:v>327.11</x:v>
      </x:c>
      <x:c r="H1839" s="31" t="n">
        <x:f>IF(O1839&gt;0,O1839,D1839)*E1839/1000000/31.1034768</x:f>
        <x:v>0.013651573331267555</x:v>
      </x:c>
      <x:c r="I1839" s="31" t="n">
        <x:f>IF(O1839&gt;0,O1839,D1839)*F1839/1000000/31.1034768</x:f>
        <x:v>0.00274798508378494</x:v>
      </x:c>
      <x:c r="J1839" s="31" t="n">
        <x:f>IF(O1839&gt;0,O1839,D1839)*G1839/1000000/31.1034768</x:f>
        <x:v>0.005494458439834302</x:v>
      </x:c>
      <x:c r="K1839" s="32" t="n">
        <x:f>H1839*$B$4*$H$4+I1839*$D$4*$J$4+J1839*$F$4*$L$4</x:f>
        <x:v>67</x:v>
      </x:c>
      <x:c r="L1839" s="29" t="str">
        <x:v>Niko ppm 207</x:v>
      </x:c>
      <x:c r="M1839" s="39" t="str"/>
      <x:c r="N1839" s="58" t="n">
        <x:v>67</x:v>
      </x:c>
      <x:c r="O1839" s="59" t="n">
        <x:v>522.4443172386976</x:v>
      </x:c>
      <x:c r="P1839" s="60" t="str">
        <x:v>Calibrated to live price</x:v>
      </x:c>
      <x:c r="Q1839" s="61" t="n">
        <x:f>IF(N1839="","",K1839-N1839)</x:f>
        <x:v>0</x:v>
      </x:c>
    </x:row>
    <x:row r="1840">
      <x:c r="A1840" s="37" t="str">
        <x:v>1K0131701BF</x:v>
      </x:c>
      <x:c r="B1840" s="37" t="str">
        <x:v>1K0131701BF</x:v>
      </x:c>
      <x:c r="C1840" s="29" t="str"/>
      <x:c r="D1840" s="30" t="n">
        <x:v>1441.59</x:v>
      </x:c>
      <x:c r="E1840" s="30" t="n">
        <x:v>354.25</x:v>
      </x:c>
      <x:c r="F1840" s="30" t="n">
        <x:v>244.08</x:v>
      </x:c>
      <x:c r="G1840" s="30" t="n">
        <x:v>1108.73</x:v>
      </x:c>
      <x:c r="H1840" s="31" t="n">
        <x:f>IF(O1840&gt;0,O1840,D1840)*E1840/1000000/31.1034768</x:f>
        <x:v>0.00675085263676522</x:v>
      </x:c>
      <x:c r="I1840" s="31" t="n">
        <x:f>IF(O1840&gt;0,O1840,D1840)*F1840/1000000/31.1034768</x:f>
        <x:v>0.004651370816038545</x:v>
      </x:c>
      <x:c r="J1840" s="31" t="n">
        <x:f>IF(O1840&gt;0,O1840,D1840)*G1840/1000000/31.1034768</x:f>
        <x:v>0.02112878713891518</x:v>
      </x:c>
      <x:c r="K1840" s="32" t="n">
        <x:f>H1840*$B$4*$H$4+I1840*$D$4*$J$4+J1840*$F$4*$L$4</x:f>
        <x:v>181</x:v>
      </x:c>
      <x:c r="L1840" s="29" t="str">
        <x:v>Niko ppm 207</x:v>
      </x:c>
      <x:c r="M1840" s="39" t="str"/>
      <x:c r="N1840" s="58" t="n">
        <x:v>181</x:v>
      </x:c>
      <x:c r="O1840" s="59" t="n">
        <x:v>592.731089252917</x:v>
      </x:c>
      <x:c r="P1840" s="60" t="str">
        <x:v>Calibrated to live price</x:v>
      </x:c>
      <x:c r="Q1840" s="61" t="n">
        <x:f>IF(N1840="","",K1840-N1840)</x:f>
        <x:v>0</x:v>
      </x:c>
    </x:row>
    <x:row r="1841">
      <x:c r="A1841" s="37" t="str">
        <x:v>1K0131701BK</x:v>
      </x:c>
      <x:c r="B1841" s="37" t="str">
        <x:v>1K0131701BK</x:v>
      </x:c>
      <x:c r="C1841" s="29" t="str">
        <x:v>Volkswagen</x:v>
      </x:c>
      <x:c r="D1841" s="30" t="n">
        <x:v>1000</x:v>
      </x:c>
      <x:c r="E1841" s="30" t="n">
        <x:v>0</x:v>
      </x:c>
      <x:c r="F1841" s="30" t="n">
        <x:v>1224</x:v>
      </x:c>
      <x:c r="G1841" s="30" t="n">
        <x:v>356</x:v>
      </x:c>
      <x:c r="H1841" s="31" t="n">
        <x:f>IF(O1841&gt;0,O1841,D1841)*E1841/1000000/31.1034768</x:f>
        <x:v>0</x:v>
      </x:c>
      <x:c r="I1841" s="31" t="n">
        <x:f>IF(O1841&gt;0,O1841,D1841)*F1841/1000000/31.1034768</x:f>
        <x:v>0.03350622406639005</x:v>
      </x:c>
      <x:c r="J1841" s="31" t="n">
        <x:f>IF(O1841&gt;0,O1841,D1841)*G1841/1000000/31.1034768</x:f>
        <x:v>0.009745274319963117</x:v>
      </x:c>
      <x:c r="K1841" s="32" t="n">
        <x:f>H1841*$B$4*$H$4+I1841*$D$4*$J$4+J1841*$F$4*$L$4</x:f>
        <x:v>114.00000000000003</x:v>
      </x:c>
      <x:c r="L1841" s="29" t="str">
        <x:v>ppm niko 2028</x:v>
      </x:c>
      <x:c r="M1841" s="39" t="str">
        <x:v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x:v>
      </x:c>
      <x:c r="N1841" s="58" t="n">
        <x:v>114</x:v>
      </x:c>
      <x:c r="O1841" s="59" t="n">
        <x:v>851.4379598893499</x:v>
      </x:c>
      <x:c r="P1841" s="60" t="str">
        <x:v>Calibrated to live price</x:v>
      </x:c>
      <x:c r="Q1841" s="61" t="n">
        <x:f>IF(N1841="","",K1841-N1841)</x:f>
        <x:v>2.842170943040401e-14</x:v>
      </x:c>
    </x:row>
    <x:row r="1842">
      <x:c r="A1842" s="37" t="str">
        <x:v>1K0131701BL</x:v>
      </x:c>
      <x:c r="B1842" s="37" t="str">
        <x:v>1K0131701BL</x:v>
      </x:c>
      <x:c r="C1842" s="29" t="str">
        <x:v>Volkswagen</x:v>
      </x:c>
      <x:c r="D1842" s="30" t="n">
        <x:v>840</x:v>
      </x:c>
      <x:c r="E1842" s="30" t="n">
        <x:v>0</x:v>
      </x:c>
      <x:c r="F1842" s="30" t="n">
        <x:v>1525</x:v>
      </x:c>
      <x:c r="G1842" s="30" t="n">
        <x:v>237</x:v>
      </x:c>
      <x:c r="H1842" s="31" t="n">
        <x:f>IF(O1842&gt;0,O1842,D1842)*E1842/1000000/31.1034768</x:f>
        <x:v>0</x:v>
      </x:c>
      <x:c r="I1842" s="31" t="n">
        <x:f>IF(O1842&gt;0,O1842,D1842)*F1842/1000000/31.1034768</x:f>
        <x:v>0.04118510635441244</x:v>
      </x:c>
      <x:c r="J1842" s="31" t="n">
        <x:f>IF(O1842&gt;0,O1842,D1842)*G1842/1000000/31.1034768</x:f>
        <x:v>0.006400570626882459</x:v>
      </x:c>
      <x:c r="K1842" s="32" t="n">
        <x:f>H1842*$B$4*$H$4+I1842*$D$4*$J$4+J1842*$F$4*$L$4</x:f>
        <x:v>96.44971265720365</x:v>
      </x:c>
      <x:c r="L1842" s="29" t="str">
        <x:v>Niko ppm 2020</x:v>
      </x:c>
      <x:c r="M1842" s="39" t="str">
        <x:v>VW 1K0 131 701 BL//1K0 178 MB//J-27-3029//VW AG VWK</x:v>
      </x:c>
      <x:c r="N1842" s="58"/>
      <x:c r="O1842" s="59"/>
      <x:c r="P1842" s="60" t="str">
        <x:v>No live-price match</x:v>
      </x:c>
      <x:c r="Q1842" s="61" t="str">
        <x:f>IF(N1842="","",K1842-N1842)</x:f>
      </x:c>
    </x:row>
    <x:row r="1843">
      <x:c r="A1843" s="37" t="str">
        <x:v>1K0131701BM</x:v>
      </x:c>
      <x:c r="B1843" s="37" t="str">
        <x:v>1K0131701BM</x:v>
      </x:c>
      <x:c r="C1843" s="29" t="str"/>
      <x:c r="D1843" s="30" t="n">
        <x:v>117.37</x:v>
      </x:c>
      <x:c r="E1843" s="30" t="n">
        <x:v>877.71</x:v>
      </x:c>
      <x:c r="F1843" s="30" t="n">
        <x:v>125.32</x:v>
      </x:c>
      <x:c r="G1843" s="30" t="n">
        <x:v>519.45</x:v>
      </x:c>
      <x:c r="H1843" s="31" t="n">
        <x:f>IF(O1843&gt;0,O1843,D1843)*E1843/1000000/31.1034768</x:f>
        <x:v>0.001897349728565564</x:v>
      </x:c>
      <x:c r="I1843" s="31" t="n">
        <x:f>IF(O1843&gt;0,O1843,D1843)*F1843/1000000/31.1034768</x:f>
        <x:v>0.0002709048182017255</x:v>
      </x:c>
      <x:c r="J1843" s="31" t="n">
        <x:f>IF(O1843&gt;0,O1843,D1843)*G1843/1000000/31.1034768</x:f>
        <x:v>0.0011228974450597376</x:v>
      </x:c>
      <x:c r="K1843" s="32" t="n">
        <x:f>H1843*$B$4*$H$4+I1843*$D$4*$J$4+J1843*$F$4*$L$4</x:f>
        <x:v>12</x:v>
      </x:c>
      <x:c r="L1843" s="29" t="str">
        <x:v>Niko ppm 207</x:v>
      </x:c>
      <x:c r="M1843" s="39" t="str"/>
      <x:c r="N1843" s="58" t="n">
        <x:v>12</x:v>
      </x:c>
      <x:c r="O1843" s="59" t="n">
        <x:v>67.2365283110883</x:v>
      </x:c>
      <x:c r="P1843" s="60" t="str">
        <x:v>Calibrated to live price</x:v>
      </x:c>
      <x:c r="Q1843" s="61" t="n">
        <x:f>IF(N1843="","",K1843-N1843)</x:f>
        <x:v>0</x:v>
      </x:c>
    </x:row>
    <x:row r="1844">
      <x:c r="A1844" s="37" t="str">
        <x:v>1K0131701BP</x:v>
      </x:c>
      <x:c r="B1844" s="37" t="str">
        <x:v>1K0131701BP</x:v>
      </x:c>
      <x:c r="C1844" s="29" t="str"/>
      <x:c r="D1844" s="30" t="n">
        <x:v>1514.22</x:v>
      </x:c>
      <x:c r="E1844" s="30" t="n">
        <x:v>653.38</x:v>
      </x:c>
      <x:c r="F1844" s="30" t="n">
        <x:v>210.08</x:v>
      </x:c>
      <x:c r="G1844" s="30" t="n">
        <x:v>553.41</x:v>
      </x:c>
      <x:c r="H1844" s="31" t="n">
        <x:f>IF(O1844&gt;0,O1844,D1844)*E1844/1000000/31.1034768</x:f>
        <x:v>0.01912316243966808</x:v>
      </x:c>
      <x:c r="I1844" s="31" t="n">
        <x:f>IF(O1844&gt;0,O1844,D1844)*F1844/1000000/31.1034768</x:f>
        <x:v>0.0061486332078200595</x:v>
      </x:c>
      <x:c r="J1844" s="31" t="n">
        <x:f>IF(O1844&gt;0,O1844,D1844)*G1844/1000000/31.1034768</x:f>
        <x:v>0.016197234879758656</x:v>
      </x:c>
      <x:c r="K1844" s="32" t="n">
        <x:f>H1844*$B$4*$H$4+I1844*$D$4*$J$4+J1844*$F$4*$L$4</x:f>
        <x:v>163</x:v>
      </x:c>
      <x:c r="L1844" s="29" t="str">
        <x:v>Niko ppm 207</x:v>
      </x:c>
      <x:c r="M1844" s="39" t="str"/>
      <x:c r="N1844" s="58" t="n">
        <x:v>163</x:v>
      </x:c>
      <x:c r="O1844" s="59" t="n">
        <x:v>910.3383012716145</x:v>
      </x:c>
      <x:c r="P1844" s="60" t="str">
        <x:v>Calibrated to live price</x:v>
      </x:c>
      <x:c r="Q1844" s="61" t="n">
        <x:f>IF(N1844="","",K1844-N1844)</x:f>
        <x:v>0</x:v>
      </x:c>
    </x:row>
    <x:row r="1845">
      <x:c r="A1845" s="37" t="str">
        <x:v>1K0131701BQ</x:v>
      </x:c>
      <x:c r="B1845" s="37" t="str">
        <x:v>1K0131701BQ</x:v>
      </x:c>
      <x:c r="C1845" s="29" t="str"/>
      <x:c r="D1845" s="30" t="n">
        <x:v>1549.37</x:v>
      </x:c>
      <x:c r="E1845" s="30" t="n">
        <x:v>310.75</x:v>
      </x:c>
      <x:c r="F1845" s="30" t="n">
        <x:v>201.85</x:v>
      </x:c>
      <x:c r="G1845" s="30" t="n">
        <x:v>486.82</x:v>
      </x:c>
      <x:c r="H1845" s="31" t="n">
        <x:f>IF(O1845&gt;0,O1845,D1845)*E1845/1000000/31.1034768</x:f>
        <x:v>0.009430581311042359</x:v>
      </x:c>
      <x:c r="I1845" s="31" t="n">
        <x:f>IF(O1845&gt;0,O1845,D1845)*F1845/1000000/31.1034768</x:f>
        <x:v>0.006125705028588576</x:v>
      </x:c>
      <x:c r="J1845" s="31" t="n">
        <x:f>IF(O1845&gt;0,O1845,D1845)*G1845/1000000/31.1034768</x:f>
        <x:v>0.014773919851461438</x:v>
      </x:c>
      <x:c r="K1845" s="32" t="n">
        <x:f>H1845*$B$4*$H$4+I1845*$D$4*$J$4+J1845*$F$4*$L$4</x:f>
        <x:v>137</x:v>
      </x:c>
      <x:c r="L1845" s="29" t="str">
        <x:v>Niko ppm 207</x:v>
      </x:c>
      <x:c r="M1845" s="39" t="str"/>
      <x:c r="N1845" s="58" t="n">
        <x:v>137</x:v>
      </x:c>
      <x:c r="O1845" s="59" t="n">
        <x:v>943.9223395608033</x:v>
      </x:c>
      <x:c r="P1845" s="60" t="str">
        <x:v>Calibrated to live price</x:v>
      </x:c>
      <x:c r="Q1845" s="61" t="n">
        <x:f>IF(N1845="","",K1845-N1845)</x:f>
        <x:v>0</x:v>
      </x:c>
    </x:row>
    <x:row r="1846">
      <x:c r="A1846" s="37" t="str">
        <x:v>1K0131701BR</x:v>
      </x:c>
      <x:c r="B1846" s="37" t="str">
        <x:v>1K0131701BR</x:v>
      </x:c>
      <x:c r="C1846" s="29" t="str"/>
      <x:c r="D1846" s="30" t="n">
        <x:v>1497.01</x:v>
      </x:c>
      <x:c r="E1846" s="30" t="n">
        <x:v>571.75</x:v>
      </x:c>
      <x:c r="F1846" s="30" t="n">
        <x:v>169</x:v>
      </x:c>
      <x:c r="G1846" s="30" t="n">
        <x:v>1053.24</x:v>
      </x:c>
      <x:c r="H1846" s="31" t="n">
        <x:f>IF(O1846&gt;0,O1846,D1846)*E1846/1000000/31.1034768</x:f>
        <x:v>0.010622334093521644</x:v>
      </x:c>
      <x:c r="I1846" s="31" t="n">
        <x:f>IF(O1846&gt;0,O1846,D1846)*F1846/1000000/31.1034768</x:f>
        <x:v>0.003139789176747106</x:v>
      </x:c>
      <x:c r="J1846" s="31" t="n">
        <x:f>IF(O1846&gt;0,O1846,D1846)*G1846/1000000/31.1034768</x:f>
        <x:v>0.019567760665781784</x:v>
      </x:c>
      <x:c r="K1846" s="32" t="n">
        <x:f>H1846*$B$4*$H$4+I1846*$D$4*$J$4+J1846*$F$4*$L$4</x:f>
        <x:v>172.99999999999997</x:v>
      </x:c>
      <x:c r="L1846" s="29" t="str">
        <x:v>Niko ppm 207</x:v>
      </x:c>
      <x:c r="M1846" s="39" t="str"/>
      <x:c r="N1846" s="58" t="n">
        <x:v>173</x:v>
      </x:c>
      <x:c r="O1846" s="59" t="n">
        <x:v>577.860117253519</x:v>
      </x:c>
      <x:c r="P1846" s="60" t="str">
        <x:v>Calibrated to live price</x:v>
      </x:c>
      <x:c r="Q1846" s="61" t="n">
        <x:f>IF(N1846="","",K1846-N1846)</x:f>
        <x:v>-2.842170943040401e-14</x:v>
      </x:c>
    </x:row>
    <x:row r="1847">
      <x:c r="A1847" s="37" t="str">
        <x:v>1K0131701BS</x:v>
      </x:c>
      <x:c r="B1847" s="37" t="str">
        <x:v>1K0131701BS</x:v>
      </x:c>
      <x:c r="C1847" s="29" t="str"/>
      <x:c r="D1847" s="30" t="n">
        <x:v>2438.24</x:v>
      </x:c>
      <x:c r="E1847" s="30" t="n">
        <x:v>717.27</x:v>
      </x:c>
      <x:c r="F1847" s="30" t="n">
        <x:v>167.39</x:v>
      </x:c>
      <x:c r="G1847" s="30" t="n">
        <x:v>529.93</x:v>
      </x:c>
      <x:c r="H1847" s="31" t="n">
        <x:f>IF(O1847&gt;0,O1847,D1847)*E1847/1000000/31.1034768</x:f>
        <x:v>0.032332710298428886</x:v>
      </x:c>
      <x:c r="I1847" s="31" t="n">
        <x:f>IF(O1847&gt;0,O1847,D1847)*F1847/1000000/31.1034768</x:f>
        <x:v>0.007545516161074645</x:v>
      </x:c>
      <x:c r="J1847" s="31" t="n">
        <x:f>IF(O1847&gt;0,O1847,D1847)*G1847/1000000/31.1034768</x:f>
        <x:v>0.023887898794660894</x:v>
      </x:c>
      <x:c r="K1847" s="32" t="n">
        <x:f>H1847*$B$4*$H$4+I1847*$D$4*$J$4+J1847*$F$4*$L$4</x:f>
        <x:v>244.99999999999997</x:v>
      </x:c>
      <x:c r="L1847" s="29" t="str">
        <x:v>Niko ppm 207</x:v>
      </x:c>
      <x:c r="M1847" s="39" t="str"/>
      <x:c r="N1847" s="58" t="n">
        <x:v>245</x:v>
      </x:c>
      <x:c r="O1847" s="59" t="n">
        <x:v>1402.0657557799768</x:v>
      </x:c>
      <x:c r="P1847" s="60" t="str">
        <x:v>Calibrated to live price</x:v>
      </x:c>
      <x:c r="Q1847" s="61" t="n">
        <x:f>IF(N1847="","",K1847-N1847)</x:f>
        <x:v>-2.842170943040401e-14</x:v>
      </x:c>
    </x:row>
    <x:row r="1848">
      <x:c r="A1848" s="37" t="str">
        <x:v>1K0131701BT</x:v>
      </x:c>
      <x:c r="B1848" s="37" t="str">
        <x:v>1K0131701BT</x:v>
      </x:c>
      <x:c r="C1848" s="29" t="str"/>
      <x:c r="D1848" s="30" t="n">
        <x:v>1305.72</x:v>
      </x:c>
      <x:c r="E1848" s="30" t="n">
        <x:v>296.69</x:v>
      </x:c>
      <x:c r="F1848" s="30" t="n">
        <x:v>126.3</x:v>
      </x:c>
      <x:c r="G1848" s="30" t="n">
        <x:v>1016.74</x:v>
      </x:c>
      <x:c r="H1848" s="31" t="n">
        <x:f>IF(O1848&gt;0,O1848,D1848)*E1848/1000000/31.1034768</x:f>
        <x:v>0.004195288229394233</x:v>
      </x:c>
      <x:c r="I1848" s="31" t="n">
        <x:f>IF(O1848&gt;0,O1848,D1848)*F1848/1000000/31.1034768</x:f>
        <x:v>0.0017859210063449781</x:v>
      </x:c>
      <x:c r="J1848" s="31" t="n">
        <x:f>IF(O1848&gt;0,O1848,D1848)*G1848/1000000/31.1034768</x:f>
        <x:v>0.014377017608798049</x:v>
      </x:c>
      <x:c r="K1848" s="32" t="n">
        <x:f>H1848*$B$4*$H$4+I1848*$D$4*$J$4+J1848*$F$4*$L$4</x:f>
        <x:v>121</x:v>
      </x:c>
      <x:c r="L1848" s="29" t="str">
        <x:v>Niko ppm 207</x:v>
      </x:c>
      <x:c r="M1848" s="39" t="str"/>
      <x:c r="N1848" s="58" t="n">
        <x:v>121</x:v>
      </x:c>
      <x:c r="O1848" s="59" t="n">
        <x:v>439.8127679135684</x:v>
      </x:c>
      <x:c r="P1848" s="60" t="str">
        <x:v>Calibrated to live price</x:v>
      </x:c>
      <x:c r="Q1848" s="61" t="n">
        <x:f>IF(N1848="","",K1848-N1848)</x:f>
        <x:v>0</x:v>
      </x:c>
    </x:row>
    <x:row r="1849">
      <x:c r="A1849" s="37" t="str">
        <x:v>1K0131701C</x:v>
      </x:c>
      <x:c r="B1849" s="37" t="str">
        <x:v>1K0131701C</x:v>
      </x:c>
      <x:c r="C1849" s="29" t="str"/>
      <x:c r="D1849" s="30" t="n">
        <x:v>944.63</x:v>
      </x:c>
      <x:c r="E1849" s="30" t="n">
        <x:v>689.42</x:v>
      </x:c>
      <x:c r="F1849" s="30" t="n">
        <x:v>127.55</x:v>
      </x:c>
      <x:c r="G1849" s="30" t="n">
        <x:v>1194.38</x:v>
      </x:c>
      <x:c r="H1849" s="31" t="n">
        <x:f>IF(O1849&gt;0,O1849,D1849)*E1849/1000000/31.1034768</x:f>
        <x:v>0.007253405808985507</x:v>
      </x:c>
      <x:c r="I1849" s="31" t="n">
        <x:f>IF(O1849&gt;0,O1849,D1849)*F1849/1000000/31.1034768</x:f>
        <x:v>0.0013419568781527975</x:v>
      </x:c>
      <x:c r="J1849" s="31" t="n">
        <x:f>IF(O1849&gt;0,O1849,D1849)*G1849/1000000/31.1034768</x:f>
        <x:v>0.012566103144869762</x:v>
      </x:c>
      <x:c r="K1849" s="32" t="n">
        <x:f>H1849*$B$4*$H$4+I1849*$D$4*$J$4+J1849*$F$4*$L$4</x:f>
        <x:v>110.99999999999996</x:v>
      </x:c>
      <x:c r="L1849" s="29" t="str">
        <x:v>Niko ppm 207</x:v>
      </x:c>
      <x:c r="M1849" s="39" t="str"/>
      <x:c r="N1849" s="58" t="n">
        <x:v>111</x:v>
      </x:c>
      <x:c r="O1849" s="59" t="n">
        <x:v>327.2404909935395</x:v>
      </x:c>
      <x:c r="P1849" s="60" t="str">
        <x:v>Calibrated to live price</x:v>
      </x:c>
      <x:c r="Q1849" s="61" t="n">
        <x:f>IF(N1849="","",K1849-N1849)</x:f>
        <x:v>-4.263256414560601e-14</x:v>
      </x:c>
    </x:row>
    <x:row r="1850">
      <x:c r="A1850" s="37" t="str">
        <x:v>1K0131701CA</x:v>
      </x:c>
      <x:c r="B1850" s="37" t="str">
        <x:v>1K0131701CA</x:v>
      </x:c>
      <x:c r="C1850" s="29" t="str"/>
      <x:c r="D1850" s="30" t="n">
        <x:v>1000</x:v>
      </x:c>
      <x:c r="E1850" s="30" t="n">
        <x:v>0</x:v>
      </x:c>
      <x:c r="F1850" s="30" t="n">
        <x:v>8000</x:v>
      </x:c>
      <x:c r="G1850" s="30" t="n">
        <x:v>550</x:v>
      </x:c>
      <x:c r="H1850" s="31" t="n">
        <x:f>IF(O1850&gt;0,O1850,D1850)*E1850/1000000/31.1034768</x:f>
        <x:v>0</x:v>
      </x:c>
      <x:c r="I1850" s="31" t="n">
        <x:f>IF(O1850&gt;0,O1850,D1850)*F1850/1000000/31.1034768</x:f>
        <x:v>0.22244767594784504</x:v>
      </x:c>
      <x:c r="J1850" s="31" t="n">
        <x:f>IF(O1850&gt;0,O1850,D1850)*G1850/1000000/31.1034768</x:f>
        <x:v>0.015293277721414346</x:v>
      </x:c>
      <x:c r="K1850" s="32" t="n">
        <x:f>H1850*$B$4*$H$4+I1850*$D$4*$J$4+J1850*$F$4*$L$4</x:f>
        <x:v>370</x:v>
      </x:c>
      <x:c r="L1850" s="29" t="str">
        <x:v>ppm niko 2028</x:v>
      </x:c>
      <x:c r="M1850" s="39" t="str"/>
      <x:c r="N1850" s="58" t="n">
        <x:v>370</x:v>
      </x:c>
      <x:c r="O1850" s="59" t="n">
        <x:v>864.8620160072145</x:v>
      </x:c>
      <x:c r="P1850" s="60" t="str">
        <x:v>Calibrated to live price</x:v>
      </x:c>
      <x:c r="Q1850" s="61" t="n">
        <x:f>IF(N1850="","",K1850-N1850)</x:f>
        <x:v>0</x:v>
      </x:c>
    </x:row>
    <x:row r="1851">
      <x:c r="A1851" s="37" t="str">
        <x:v>1K0131701CC</x:v>
      </x:c>
      <x:c r="B1851" s="37" t="str">
        <x:v>1K0131701CC</x:v>
      </x:c>
      <x:c r="C1851" s="29" t="str"/>
      <x:c r="D1851" s="30" t="n">
        <x:v>1940.09</x:v>
      </x:c>
      <x:c r="E1851" s="30" t="n">
        <x:v>373.32</x:v>
      </x:c>
      <x:c r="F1851" s="30" t="n">
        <x:v>58.07</x:v>
      </x:c>
      <x:c r="G1851" s="30" t="n">
        <x:v>546.14</x:v>
      </x:c>
      <x:c r="H1851" s="31" t="n">
        <x:f>IF(O1851&gt;0,O1851,D1851)*E1851/1000000/31.1034768</x:f>
        <x:v>0.008586812544018444</x:v>
      </x:c>
      <x:c r="I1851" s="31" t="n">
        <x:f>IF(O1851&gt;0,O1851,D1851)*F1851/1000000/31.1034768</x:f>
        <x:v>0.0013356803933117728</x:v>
      </x:c>
      <x:c r="J1851" s="31" t="n">
        <x:f>IF(O1851&gt;0,O1851,D1851)*G1851/1000000/31.1034768</x:f>
        <x:v>0.01256188203897523</x:v>
      </x:c>
      <x:c r="K1851" s="32" t="n">
        <x:f>H1851*$B$4*$H$4+I1851*$D$4*$J$4+J1851*$F$4*$L$4</x:f>
        <x:v>113</x:v>
      </x:c>
      <x:c r="L1851" s="29" t="str">
        <x:v>Niko ppm 207</x:v>
      </x:c>
      <x:c r="M1851" s="39" t="str"/>
      <x:c r="N1851" s="58" t="n">
        <x:v>113</x:v>
      </x:c>
      <x:c r="O1851" s="59" t="n">
        <x:v>715.4176704940176</x:v>
      </x:c>
      <x:c r="P1851" s="60" t="str">
        <x:v>Calibrated to live price</x:v>
      </x:c>
      <x:c r="Q1851" s="61" t="n">
        <x:f>IF(N1851="","",K1851-N1851)</x:f>
        <x:v>0</x:v>
      </x:c>
    </x:row>
    <x:row r="1852">
      <x:c r="A1852" s="37" t="str">
        <x:v>1K0131701CG</x:v>
      </x:c>
      <x:c r="B1852" s="37" t="str">
        <x:v>1K0131701CG</x:v>
      </x:c>
      <x:c r="C1852" s="29" t="str"/>
      <x:c r="D1852" s="30" t="n">
        <x:v>624.15</x:v>
      </x:c>
      <x:c r="E1852" s="30" t="n">
        <x:v>706.57</x:v>
      </x:c>
      <x:c r="F1852" s="30" t="n">
        <x:v>283.42</x:v>
      </x:c>
      <x:c r="G1852" s="30" t="n">
        <x:v>911.25</x:v>
      </x:c>
      <x:c r="H1852" s="31" t="n">
        <x:f>IF(O1852&gt;0,O1852,D1852)*E1852/1000000/31.1034768</x:f>
        <x:v>0.007533446652778187</x:v>
      </x:c>
      <x:c r="I1852" s="31" t="n">
        <x:f>IF(O1852&gt;0,O1852,D1852)*F1852/1000000/31.1034768</x:f>
        <x:v>0.003021822962099146</x:v>
      </x:c>
      <x:c r="J1852" s="31" t="n">
        <x:f>IF(O1852&gt;0,O1852,D1852)*G1852/1000000/31.1034768</x:f>
        <x:v>0.009715744034340718</x:v>
      </x:c>
      <x:c r="K1852" s="32" t="n">
        <x:f>H1852*$B$4*$H$4+I1852*$D$4*$J$4+J1852*$F$4*$L$4</x:f>
        <x:v>90.99999999999999</x:v>
      </x:c>
      <x:c r="L1852" s="29" t="str">
        <x:v>Niko ppm 207</x:v>
      </x:c>
      <x:c r="M1852" s="39" t="str"/>
      <x:c r="N1852" s="58" t="n">
        <x:v>91</x:v>
      </x:c>
      <x:c r="O1852" s="59" t="n">
        <x:v>331.62515134908637</x:v>
      </x:c>
      <x:c r="P1852" s="60" t="str">
        <x:v>Calibrated to live price</x:v>
      </x:c>
      <x:c r="Q1852" s="61" t="n">
        <x:f>IF(N1852="","",K1852-N1852)</x:f>
        <x:v>-1.4210854715202004e-14</x:v>
      </x:c>
    </x:row>
    <x:row r="1853">
      <x:c r="A1853" s="37" t="str">
        <x:v>1K0131701CK</x:v>
      </x:c>
      <x:c r="B1853" s="37" t="str">
        <x:v>1K0131701CK</x:v>
      </x:c>
      <x:c r="C1853" s="29" t="str"/>
      <x:c r="D1853" s="30" t="n">
        <x:v>756.12</x:v>
      </x:c>
      <x:c r="E1853" s="30" t="n">
        <x:v>234.41</x:v>
      </x:c>
      <x:c r="F1853" s="30" t="n">
        <x:v>212.49</x:v>
      </x:c>
      <x:c r="G1853" s="30" t="n">
        <x:v>733.92</x:v>
      </x:c>
      <x:c r="H1853" s="31" t="n">
        <x:f>IF(O1853&gt;0,O1853,D1853)*E1853/1000000/31.1034768</x:f>
        <x:v>0.0024385793772123184</x:v>
      </x:c>
      <x:c r="I1853" s="31" t="n">
        <x:f>IF(O1853&gt;0,O1853,D1853)*F1853/1000000/31.1034768</x:f>
        <x:v>0.0022105444813098657</x:v>
      </x:c>
      <x:c r="J1853" s="31" t="n">
        <x:f>IF(O1853&gt;0,O1853,D1853)*G1853/1000000/31.1034768</x:f>
        <x:v>0.007635007792004029</x:v>
      </x:c>
      <x:c r="K1853" s="32" t="n">
        <x:f>H1853*$B$4*$H$4+I1853*$D$4*$J$4+J1853*$F$4*$L$4</x:f>
        <x:v>65.99999999999999</x:v>
      </x:c>
      <x:c r="L1853" s="29" t="str">
        <x:v>Niko ppm 207</x:v>
      </x:c>
      <x:c r="M1853" s="39" t="str"/>
      <x:c r="N1853" s="58" t="n">
        <x:v>66</x:v>
      </x:c>
      <x:c r="O1853" s="59" t="n">
        <x:v>323.5710809439947</x:v>
      </x:c>
      <x:c r="P1853" s="60" t="str">
        <x:v>Calibrated to live price</x:v>
      </x:c>
      <x:c r="Q1853" s="61" t="n">
        <x:f>IF(N1853="","",K1853-N1853)</x:f>
        <x:v>-1.4210854715202004e-14</x:v>
      </x:c>
    </x:row>
    <x:row r="1854">
      <x:c r="A1854" s="37" t="str">
        <x:v>1K0131701CO</x:v>
      </x:c>
      <x:c r="B1854" s="37" t="str">
        <x:v>1K0131701CO</x:v>
      </x:c>
      <x:c r="C1854" s="29" t="str">
        <x:v>Volkswagen</x:v>
      </x:c>
      <x:c r="D1854" s="30" t="n">
        <x:v>800</x:v>
      </x:c>
      <x:c r="E1854" s="30" t="n">
        <x:v>0</x:v>
      </x:c>
      <x:c r="F1854" s="30" t="n">
        <x:v>985</x:v>
      </x:c>
      <x:c r="G1854" s="30" t="n">
        <x:v>296</x:v>
      </x:c>
      <x:c r="H1854" s="31" t="n">
        <x:f>IF(O1854&gt;0,O1854,D1854)*E1854/1000000/31.1034768</x:f>
        <x:v>0</x:v>
      </x:c>
      <x:c r="I1854" s="31" t="n">
        <x:f>IF(O1854&gt;0,O1854,D1854)*F1854/1000000/31.1034768</x:f>
        <x:v>0.02533478829607885</x:v>
      </x:c>
      <x:c r="J1854" s="31" t="n">
        <x:f>IF(O1854&gt;0,O1854,D1854)*G1854/1000000/31.1034768</x:f>
        <x:v>0.007613296787451106</x:v>
      </x:c>
      <x:c r="K1854" s="32" t="n">
        <x:f>H1854*$B$4*$H$4+I1854*$D$4*$J$4+J1854*$F$4*$L$4</x:f>
        <x:v>88.11375067883087</x:v>
      </x:c>
      <x:c r="L1854" s="29" t="str">
        <x:v>Niko ppm 2020</x:v>
      </x:c>
      <x:c r="M1854" s="39" t="str">
        <x:v>VW 1K0 131 701 CO//1K0 178 PA//1K0 254 200 H//E-17-015//VW AG VWK</x:v>
      </x:c>
      <x:c r="N1854" s="58"/>
      <x:c r="O1854" s="59"/>
      <x:c r="P1854" s="60" t="str">
        <x:v>No live-price match</x:v>
      </x:c>
      <x:c r="Q1854" s="61" t="str">
        <x:f>IF(N1854="","",K1854-N1854)</x:f>
      </x:c>
    </x:row>
    <x:row r="1855">
      <x:c r="A1855" s="37" t="str">
        <x:v>1K0131701CQ</x:v>
      </x:c>
      <x:c r="B1855" s="37" t="str">
        <x:v>1K0131701CQ</x:v>
      </x:c>
      <x:c r="C1855" s="29" t="str">
        <x:v>Volkswagen</x:v>
      </x:c>
      <x:c r="D1855" s="30" t="n">
        <x:v>923.22</x:v>
      </x:c>
      <x:c r="E1855" s="30" t="n">
        <x:v>299.98</x:v>
      </x:c>
      <x:c r="F1855" s="30" t="n">
        <x:v>160.86</x:v>
      </x:c>
      <x:c r="G1855" s="30" t="n">
        <x:v>986.52</x:v>
      </x:c>
      <x:c r="H1855" s="31" t="n">
        <x:f>IF(O1855&gt;0,O1855,D1855)*E1855/1000000/31.1034768</x:f>
        <x:v>0.0032636193309289736</x:v>
      </x:c>
      <x:c r="I1855" s="31" t="n">
        <x:f>IF(O1855&gt;0,O1855,D1855)*F1855/1000000/31.1034768</x:f>
        <x:v>0.001750069356534551</x:v>
      </x:c>
      <x:c r="J1855" s="31" t="n">
        <x:f>IF(O1855&gt;0,O1855,D1855)*G1855/1000000/31.1034768</x:f>
        <x:v>0.010732801327915363</x:v>
      </x:c>
      <x:c r="K1855" s="32" t="n">
        <x:f>H1855*$B$4*$H$4+I1855*$D$4*$J$4+J1855*$F$4*$L$4</x:f>
        <x:v>91</x:v>
      </x:c>
      <x:c r="L1855" s="29" t="str">
        <x:v>Niko ppm 207</x:v>
      </x:c>
      <x:c r="M1855" s="39" t="str">
        <x:v>VW 1K0 131 701 CQ//1K0 178 HC//J-28-3019//12-01-09//AG VWK</x:v>
      </x:c>
      <x:c r="N1855" s="58" t="n">
        <x:v>91</x:v>
      </x:c>
      <x:c r="O1855" s="59" t="n">
        <x:v>338.3889197399188</x:v>
      </x:c>
      <x:c r="P1855" s="60" t="str">
        <x:v>Calibrated to live price</x:v>
      </x:c>
      <x:c r="Q1855" s="61" t="n">
        <x:f>IF(N1855="","",K1855-N1855)</x:f>
        <x:v>0</x:v>
      </x:c>
    </x:row>
    <x:row r="1856">
      <x:c r="A1856" s="37" t="str">
        <x:v>1K0131701DB</x:v>
      </x:c>
      <x:c r="B1856" s="37" t="str">
        <x:v>1K0131701DB</x:v>
      </x:c>
      <x:c r="C1856" s="29" t="str"/>
      <x:c r="D1856" s="30" t="n">
        <x:v>166.69</x:v>
      </x:c>
      <x:c r="E1856" s="30" t="n">
        <x:v>891.18</x:v>
      </x:c>
      <x:c r="F1856" s="30" t="n">
        <x:v>65.45</x:v>
      </x:c>
      <x:c r="G1856" s="30" t="n">
        <x:v>353.1</x:v>
      </x:c>
      <x:c r="H1856" s="31" t="n">
        <x:f>IF(O1856&gt;0,O1856,D1856)*E1856/1000000/31.1034768</x:f>
        <x:v>0.0023329821001743813</x:v>
      </x:c>
      <x:c r="I1856" s="31" t="n">
        <x:f>IF(O1856&gt;0,O1856,D1856)*F1856/1000000/31.1034768</x:f>
        <x:v>0.00017133876260285605</x:v>
      </x:c>
      <x:c r="J1856" s="31" t="n">
        <x:f>IF(O1856&gt;0,O1856,D1856)*G1856/1000000/31.1034768</x:f>
        <x:v>0.0009243654251347359</x:v>
      </x:c>
      <x:c r="K1856" s="32" t="n">
        <x:f>H1856*$B$4*$H$4+I1856*$D$4*$J$4+J1856*$F$4*$L$4</x:f>
        <x:v>11</x:v>
      </x:c>
      <x:c r="L1856" s="29" t="str">
        <x:v>Niko ppm 207</x:v>
      </x:c>
      <x:c r="M1856" s="39" t="str"/>
      <x:c r="N1856" s="58" t="n">
        <x:v>11</x:v>
      </x:c>
      <x:c r="O1856" s="59" t="n">
        <x:v>81.4244648977638</x:v>
      </x:c>
      <x:c r="P1856" s="60" t="str">
        <x:v>Calibrated to live price</x:v>
      </x:c>
      <x:c r="Q1856" s="61" t="n">
        <x:f>IF(N1856="","",K1856-N1856)</x:f>
        <x:v>0</x:v>
      </x:c>
    </x:row>
    <x:row r="1857">
      <x:c r="A1857" s="37" t="str">
        <x:v>1K0131701DC</x:v>
      </x:c>
      <x:c r="B1857" s="37" t="str">
        <x:v>1K0131701DC</x:v>
      </x:c>
      <x:c r="C1857" s="29" t="str">
        <x:v>Volkswagen</x:v>
      </x:c>
      <x:c r="D1857" s="30" t="n">
        <x:v>1602.54</x:v>
      </x:c>
      <x:c r="E1857" s="30" t="n">
        <x:v>706.89</x:v>
      </x:c>
      <x:c r="F1857" s="30" t="n">
        <x:v>207.5</x:v>
      </x:c>
      <x:c r="G1857" s="30" t="n">
        <x:v>838.13</x:v>
      </x:c>
      <x:c r="H1857" s="31" t="n">
        <x:f>IF(O1857&gt;0,O1857,D1857)*E1857/1000000/31.1034768</x:f>
        <x:v>0.017408570503590518</x:v>
      </x:c>
      <x:c r="I1857" s="31" t="n">
        <x:f>IF(O1857&gt;0,O1857,D1857)*F1857/1000000/31.1034768</x:f>
        <x:v>0.005110099703624372</x:v>
      </x:c>
      <x:c r="J1857" s="31" t="n">
        <x:f>IF(O1857&gt;0,O1857,D1857)*G1857/1000000/31.1034768</x:f>
        <x:v>0.02064061621493347</x:v>
      </x:c>
      <x:c r="K1857" s="32" t="n">
        <x:f>H1857*$B$4*$H$4+I1857*$D$4*$J$4+J1857*$F$4*$L$4</x:f>
        <x:v>194</x:v>
      </x:c>
      <x:c r="L1857" s="29" t="str">
        <x:v>Niko ppm 207</x:v>
      </x:c>
      <x:c r="M1857" s="39" t="str">
        <x:v>VW//1KO 131 701 DC//3ME MEXICO//D-28-2009//30 10 2008</x:v>
      </x:c>
      <x:c r="N1857" s="58" t="n">
        <x:v>194</x:v>
      </x:c>
      <x:c r="O1857" s="59" t="n">
        <x:v>765.9849039873134</x:v>
      </x:c>
      <x:c r="P1857" s="60" t="str">
        <x:v>Calibrated to live price</x:v>
      </x:c>
      <x:c r="Q1857" s="61" t="n">
        <x:f>IF(N1857="","",K1857-N1857)</x:f>
        <x:v>0</x:v>
      </x:c>
    </x:row>
    <x:row r="1858">
      <x:c r="A1858" s="37" t="str">
        <x:v>1K0131701DD</x:v>
      </x:c>
      <x:c r="B1858" s="37" t="str">
        <x:v>1K0131701DD</x:v>
      </x:c>
      <x:c r="C1858" s="29" t="str">
        <x:v>Volkswagen</x:v>
      </x:c>
      <x:c r="D1858" s="30" t="n">
        <x:v>1197.54</x:v>
      </x:c>
      <x:c r="E1858" s="30" t="n">
        <x:v>549.03</x:v>
      </x:c>
      <x:c r="F1858" s="30" t="n">
        <x:v>54.44</x:v>
      </x:c>
      <x:c r="G1858" s="30" t="n">
        <x:v>973.67</x:v>
      </x:c>
      <x:c r="H1858" s="31" t="n">
        <x:f>IF(O1858&gt;0,O1858,D1858)*E1858/1000000/31.1034768</x:f>
        <x:v>0.006311358099503149</x:v>
      </x:c>
      <x:c r="I1858" s="31" t="n">
        <x:f>IF(O1858&gt;0,O1858,D1858)*F1858/1000000/31.1034768</x:f>
        <x:v>0.0006258134071670973</x:v>
      </x:c>
      <x:c r="J1858" s="31" t="n">
        <x:f>IF(O1858&gt;0,O1858,D1858)*G1858/1000000/31.1034768</x:f>
        <x:v>0.011192794639169501</x:v>
      </x:c>
      <x:c r="K1858" s="32" t="n">
        <x:f>H1858*$B$4*$H$4+I1858*$D$4*$J$4+J1858*$F$4*$L$4</x:f>
        <x:v>98</x:v>
      </x:c>
      <x:c r="L1858" s="29" t="str">
        <x:v>Niko ppm 207</x:v>
      </x:c>
      <x:c r="M1858" s="39" t="str">
        <x:v>VW//1K0 131 701 DD//1K0 254 201 B//1K0 178 QA//J-20-3063//02-12-10//VW AG DE VWK</x:v>
      </x:c>
      <x:c r="N1858" s="58" t="n">
        <x:v>98</x:v>
      </x:c>
      <x:c r="O1858" s="59" t="n">
        <x:v>357.54909608653134</x:v>
      </x:c>
      <x:c r="P1858" s="60" t="str">
        <x:v>Calibrated to live price</x:v>
      </x:c>
      <x:c r="Q1858" s="61" t="n">
        <x:f>IF(N1858="","",K1858-N1858)</x:f>
        <x:v>0</x:v>
      </x:c>
    </x:row>
    <x:row r="1859">
      <x:c r="A1859" s="37" t="str">
        <x:v>1K0131701DE</x:v>
      </x:c>
      <x:c r="B1859" s="37" t="str">
        <x:v>1K0131701DE</x:v>
      </x:c>
      <x:c r="C1859" s="29" t="str">
        <x:v>Volkswagen</x:v>
      </x:c>
      <x:c r="D1859" s="30" t="n">
        <x:v>897.46</x:v>
      </x:c>
      <x:c r="E1859" s="30" t="n">
        <x:v>289.8</x:v>
      </x:c>
      <x:c r="F1859" s="30" t="n">
        <x:v>219.97</x:v>
      </x:c>
      <x:c r="G1859" s="30" t="n">
        <x:v>961.23</x:v>
      </x:c>
      <x:c r="H1859" s="31" t="n">
        <x:f>IF(O1859&gt;0,O1859,D1859)*E1859/1000000/31.1034768</x:f>
        <x:v>0.0037030451330667524</x:v>
      </x:c>
      <x:c r="I1859" s="31" t="n">
        <x:f>IF(O1859&gt;0,O1859,D1859)*F1859/1000000/31.1034768</x:f>
        <x:v>0.002810762035613159</x:v>
      </x:c>
      <x:c r="J1859" s="31" t="n">
        <x:f>IF(O1859&gt;0,O1859,D1859)*G1859/1000000/31.1034768</x:f>
        <x:v>0.012282533034015716</x:v>
      </x:c>
      <x:c r="K1859" s="32" t="n">
        <x:f>H1859*$B$4*$H$4+I1859*$D$4*$J$4+J1859*$F$4*$L$4</x:f>
        <x:v>104.99999999999999</x:v>
      </x:c>
      <x:c r="L1859" s="29" t="str">
        <x:v>Niko ppm 207</x:v>
      </x:c>
      <x:c r="M1859" s="39" t="str">
        <x:v>VW AG VWK//1K0 131 701 DE//1K0 178 PB//E-10-092//1K0 254 200 Q//21/04/10</x:v>
      </x:c>
      <x:c r="N1859" s="58" t="n">
        <x:v>105</x:v>
      </x:c>
      <x:c r="O1859" s="59" t="n">
        <x:v>397.4381586807959</x:v>
      </x:c>
      <x:c r="P1859" s="60" t="str">
        <x:v>Calibrated to live price</x:v>
      </x:c>
      <x:c r="Q1859" s="61" t="n">
        <x:f>IF(N1859="","",K1859-N1859)</x:f>
        <x:v>-1.4210854715202004e-14</x:v>
      </x:c>
    </x:row>
    <x:row r="1860">
      <x:c r="A1860" s="37" t="str">
        <x:v>1K0131701DG</x:v>
      </x:c>
      <x:c r="B1860" s="37" t="str">
        <x:v>1K0131701DG</x:v>
      </x:c>
      <x:c r="C1860" s="29" t="str">
        <x:v>Volkswagen</x:v>
      </x:c>
      <x:c r="D1860" s="30" t="n">
        <x:v>820</x:v>
      </x:c>
      <x:c r="E1860" s="30" t="n">
        <x:v>60</x:v>
      </x:c>
      <x:c r="F1860" s="30" t="n">
        <x:v>7140</x:v>
      </x:c>
      <x:c r="G1860" s="30" t="n">
        <x:v>128</x:v>
      </x:c>
      <x:c r="H1860" s="31" t="n">
        <x:f>IF(O1860&gt;0,O1860,D1860)*E1860/1000000/31.1034768</x:f>
        <x:v>0.0015818167311764967</x:v>
      </x:c>
      <x:c r="I1860" s="31" t="n">
        <x:f>IF(O1860&gt;0,O1860,D1860)*F1860/1000000/31.1034768</x:f>
        <x:v>0.1882361910100031</x:v>
      </x:c>
      <x:c r="J1860" s="31" t="n">
        <x:f>IF(O1860&gt;0,O1860,D1860)*G1860/1000000/31.1034768</x:f>
        <x:v>0.003374542359843193</x:v>
      </x:c>
      <x:c r="K1860" s="32" t="n">
        <x:f>H1860*$B$4*$H$4+I1860*$D$4*$J$4+J1860*$F$4*$L$4</x:f>
        <x:v>240.60856116252575</x:v>
      </x:c>
      <x:c r="L1860" s="29" t="str">
        <x:v>Niko ppm 2020</x:v>
      </x:c>
      <x:c r="M1860" s="39" t="str">
        <x:v>VW 1K0 131 701 DG//1K0 178 NE//D 10-016//100201205620//3C0 254 200//VW AG//FAURECIA</x:v>
      </x:c>
      <x:c r="N1860" s="58"/>
      <x:c r="O1860" s="59"/>
      <x:c r="P1860" s="60" t="str">
        <x:v>No live-price match</x:v>
      </x:c>
      <x:c r="Q1860" s="61" t="str">
        <x:f>IF(N1860="","",K1860-N1860)</x:f>
      </x:c>
    </x:row>
    <x:row r="1861">
      <x:c r="A1861" s="37" t="str">
        <x:v>1K0131701DJ</x:v>
      </x:c>
      <x:c r="B1861" s="37" t="str">
        <x:v>1K0131701DJ</x:v>
      </x:c>
      <x:c r="C1861" s="29" t="str"/>
      <x:c r="D1861" s="30" t="n">
        <x:v>1537.51</x:v>
      </x:c>
      <x:c r="E1861" s="30" t="n">
        <x:v>407.27</x:v>
      </x:c>
      <x:c r="F1861" s="30" t="n">
        <x:v>68.13</x:v>
      </x:c>
      <x:c r="G1861" s="30" t="n">
        <x:v>1163.59</x:v>
      </x:c>
      <x:c r="H1861" s="31" t="n">
        <x:f>IF(O1861&gt;0,O1861,D1861)*E1861/1000000/31.1034768</x:f>
        <x:v>0.005562732173977294</x:v>
      </x:c>
      <x:c r="I1861" s="31" t="n">
        <x:f>IF(O1861&gt;0,O1861,D1861)*F1861/1000000/31.1034768</x:f>
        <x:v>0.0009305594397158472</x:v>
      </x:c>
      <x:c r="J1861" s="31" t="n">
        <x:f>IF(O1861&gt;0,O1861,D1861)*G1861/1000000/31.1034768</x:f>
        <x:v>0.015892993665917548</x:v>
      </x:c>
      <x:c r="K1861" s="32" t="n">
        <x:f>H1861*$B$4*$H$4+I1861*$D$4*$J$4+J1861*$F$4*$L$4</x:f>
        <x:v>133.99999999999997</x:v>
      </x:c>
      <x:c r="L1861" s="29" t="str">
        <x:v>Niko ppm 207</x:v>
      </x:c>
      <x:c r="M1861" s="39" t="str"/>
      <x:c r="N1861" s="58" t="n">
        <x:v>134</x:v>
      </x:c>
      <x:c r="O1861" s="59" t="n">
        <x:v>424.8295016031536</x:v>
      </x:c>
      <x:c r="P1861" s="60" t="str">
        <x:v>Calibrated to live price</x:v>
      </x:c>
      <x:c r="Q1861" s="61" t="n">
        <x:f>IF(N1861="","",K1861-N1861)</x:f>
        <x:v>-2.842170943040401e-14</x:v>
      </x:c>
    </x:row>
    <x:row r="1862">
      <x:c r="A1862" s="37" t="str">
        <x:v>1K0131701DK</x:v>
      </x:c>
      <x:c r="B1862" s="37" t="str">
        <x:v>1K0131701DK</x:v>
      </x:c>
      <x:c r="C1862" s="29" t="str">
        <x:v>Volkswagen</x:v>
      </x:c>
      <x:c r="D1862" s="30" t="n">
        <x:v>800</x:v>
      </x:c>
      <x:c r="E1862" s="30" t="n">
        <x:v>0</x:v>
      </x:c>
      <x:c r="F1862" s="30" t="n">
        <x:v>2570</x:v>
      </x:c>
      <x:c r="G1862" s="30" t="n">
        <x:v>230</x:v>
      </x:c>
      <x:c r="H1862" s="31" t="n">
        <x:f>IF(O1862&gt;0,O1862,D1862)*E1862/1000000/31.1034768</x:f>
        <x:v>0</x:v>
      </x:c>
      <x:c r="I1862" s="31" t="n">
        <x:f>IF(O1862&gt;0,O1862,D1862)*F1862/1000000/31.1034768</x:f>
        <x:v>0.06610193494509913</x:v>
      </x:c>
      <x:c r="J1862" s="31" t="n">
        <x:f>IF(O1862&gt;0,O1862,D1862)*G1862/1000000/31.1034768</x:f>
        <x:v>0.0059157373686275485</x:v>
      </x:c>
      <x:c r="K1862" s="32" t="n">
        <x:f>H1862*$B$4*$H$4+I1862*$D$4*$J$4+J1862*$F$4*$L$4</x:f>
        <x:v>120.68490040959023</x:v>
      </x:c>
      <x:c r="L1862" s="29" t="str">
        <x:v>Niko ppm 2020</x:v>
      </x:c>
      <x:c r="M1862" s="39" t="str">
        <x:v>VW 1K0 131 701 DK//1K0 178 MB//2-20-3109//26-03-10//4509//VW AG DE VWK</x:v>
      </x:c>
      <x:c r="N1862" s="58"/>
      <x:c r="O1862" s="59"/>
      <x:c r="P1862" s="60" t="str">
        <x:v>No live-price match</x:v>
      </x:c>
      <x:c r="Q1862" s="61" t="str">
        <x:f>IF(N1862="","",K1862-N1862)</x:f>
      </x:c>
    </x:row>
    <x:row r="1863">
      <x:c r="A1863" s="37" t="str">
        <x:v>1K0131701DL</x:v>
      </x:c>
      <x:c r="B1863" s="37" t="str">
        <x:v>1K0131701DL</x:v>
      </x:c>
      <x:c r="C1863" s="29" t="str"/>
      <x:c r="D1863" s="30" t="n">
        <x:v>2693.97</x:v>
      </x:c>
      <x:c r="E1863" s="30" t="n">
        <x:v>616.9</x:v>
      </x:c>
      <x:c r="F1863" s="30" t="n">
        <x:v>214.03</x:v>
      </x:c>
      <x:c r="G1863" s="30" t="n">
        <x:v>258.41</x:v>
      </x:c>
      <x:c r="H1863" s="31" t="n">
        <x:f>IF(O1863&gt;0,O1863,D1863)*E1863/1000000/31.1034768</x:f>
        <x:v>0.047690656742948215</x:v>
      </x:c>
      <x:c r="I1863" s="31" t="n">
        <x:f>IF(O1863&gt;0,O1863,D1863)*F1863/1000000/31.1034768</x:f>
        <x:v>0.01654600626145762</x:v>
      </x:c>
      <x:c r="J1863" s="31" t="n">
        <x:f>IF(O1863&gt;0,O1863,D1863)*G1863/1000000/31.1034768</x:f>
        <x:v>0.01997688865123237</x:v>
      </x:c>
      <x:c r="K1863" s="32" t="n">
        <x:f>H1863*$B$4*$H$4+I1863*$D$4*$J$4+J1863*$F$4*$L$4</x:f>
        <x:v>248.00000000000006</x:v>
      </x:c>
      <x:c r="L1863" s="29" t="str">
        <x:v>Niko ppm 207</x:v>
      </x:c>
      <x:c r="M1863" s="39" t="str"/>
      <x:c r="N1863" s="58" t="n">
        <x:v>248</x:v>
      </x:c>
      <x:c r="O1863" s="59" t="n">
        <x:v>2404.514889902826</x:v>
      </x:c>
      <x:c r="P1863" s="60" t="str">
        <x:v>Calibrated to live price</x:v>
      </x:c>
      <x:c r="Q1863" s="61" t="n">
        <x:f>IF(N1863="","",K1863-N1863)</x:f>
        <x:v>5.684341886080802e-14</x:v>
      </x:c>
    </x:row>
    <x:row r="1864">
      <x:c r="A1864" s="37" t="str">
        <x:v>1K0131701DN</x:v>
      </x:c>
      <x:c r="B1864" s="37" t="str">
        <x:v>1K0131701DN</x:v>
      </x:c>
      <x:c r="C1864" s="29" t="str">
        <x:v>Volkswagen</x:v>
      </x:c>
      <x:c r="D1864" s="30" t="n">
        <x:v>1107.08</x:v>
      </x:c>
      <x:c r="E1864" s="30" t="n">
        <x:v>533.57</x:v>
      </x:c>
      <x:c r="F1864" s="30" t="n">
        <x:v>215.66</x:v>
      </x:c>
      <x:c r="G1864" s="30" t="n">
        <x:v>676.55</x:v>
      </x:c>
      <x:c r="H1864" s="31" t="n">
        <x:f>IF(O1864&gt;0,O1864,D1864)*E1864/1000000/31.1034768</x:f>
        <x:v>0.009569458247535492</x:v>
      </x:c>
      <x:c r="I1864" s="31" t="n">
        <x:f>IF(O1864&gt;0,O1864,D1864)*F1864/1000000/31.1034768</x:f>
        <x:v>0.0038678137182815825</x:v>
      </x:c>
      <x:c r="J1864" s="31" t="n">
        <x:f>IF(O1864&gt;0,O1864,D1864)*G1864/1000000/31.1034768</x:f>
        <x:v>0.012133772471034983</x:v>
      </x:c>
      <x:c r="K1864" s="32" t="n">
        <x:f>H1864*$B$4*$H$4+I1864*$D$4*$J$4+J1864*$F$4*$L$4</x:f>
        <x:v>114</x:v>
      </x:c>
      <x:c r="L1864" s="29" t="str">
        <x:v>Niko ppm 207</x:v>
      </x:c>
      <x:c r="M1864" s="39" t="str">
        <x:v>VW//1K0 131 701 DN//E-13-174//08-05-13//VW AG VWK//GERMANY</x:v>
      </x:c>
      <x:c r="N1864" s="58" t="n">
        <x:v>114</x:v>
      </x:c>
      <x:c r="O1864" s="59" t="n">
        <x:v>557.8338785741117</x:v>
      </x:c>
      <x:c r="P1864" s="60" t="str">
        <x:v>Calibrated to live price</x:v>
      </x:c>
      <x:c r="Q1864" s="61" t="n">
        <x:f>IF(N1864="","",K1864-N1864)</x:f>
        <x:v>0</x:v>
      </x:c>
    </x:row>
    <x:row r="1865">
      <x:c r="A1865" s="37" t="str">
        <x:v>1K0131701DP</x:v>
      </x:c>
      <x:c r="B1865" s="37" t="str">
        <x:v>1K0131701DP</x:v>
      </x:c>
      <x:c r="C1865" s="29" t="str"/>
      <x:c r="D1865" s="30" t="n">
        <x:v>2175.94</x:v>
      </x:c>
      <x:c r="E1865" s="30" t="n">
        <x:v>468.08</x:v>
      </x:c>
      <x:c r="F1865" s="30" t="n">
        <x:v>84.62</x:v>
      </x:c>
      <x:c r="G1865" s="30" t="n">
        <x:v>509.76</x:v>
      </x:c>
      <x:c r="H1865" s="31" t="n">
        <x:f>IF(O1865&gt;0,O1865,D1865)*E1865/1000000/31.1034768</x:f>
        <x:v>0.014521570805845872</x:v>
      </x:c>
      <x:c r="I1865" s="31" t="n">
        <x:f>IF(O1865&gt;0,O1865,D1865)*F1865/1000000/31.1034768</x:f>
        <x:v>0.002625225007671077</x:v>
      </x:c>
      <x:c r="J1865" s="31" t="n">
        <x:f>IF(O1865&gt;0,O1865,D1865)*G1865/1000000/31.1034768</x:f>
        <x:v>0.01581463838230215</x:v>
      </x:c>
      <x:c r="K1865" s="32" t="n">
        <x:f>H1865*$B$4*$H$4+I1865*$D$4*$J$4+J1865*$F$4*$L$4</x:f>
        <x:v>148.99999999999997</x:v>
      </x:c>
      <x:c r="L1865" s="29" t="str">
        <x:v>Niko ppm 207</x:v>
      </x:c>
      <x:c r="M1865" s="39" t="str"/>
      <x:c r="N1865" s="58" t="n">
        <x:v>149</x:v>
      </x:c>
      <x:c r="O1865" s="59" t="n">
        <x:v>964.9447544419422</x:v>
      </x:c>
      <x:c r="P1865" s="60" t="str">
        <x:v>Calibrated to live price</x:v>
      </x:c>
      <x:c r="Q1865" s="61" t="n">
        <x:f>IF(N1865="","",K1865-N1865)</x:f>
        <x:v>-2.842170943040401e-14</x:v>
      </x:c>
    </x:row>
    <x:row r="1866">
      <x:c r="A1866" s="37" t="str">
        <x:v>1K0131701DQ</x:v>
      </x:c>
      <x:c r="B1866" s="37" t="str">
        <x:v>1K0131701DQ</x:v>
      </x:c>
      <x:c r="C1866" s="29" t="str">
        <x:v>Audi</x:v>
      </x:c>
      <x:c r="D1866" s="30" t="n">
        <x:v>550</x:v>
      </x:c>
      <x:c r="E1866" s="30" t="n">
        <x:v>0</x:v>
      </x:c>
      <x:c r="F1866" s="30" t="n">
        <x:v>12238</x:v>
      </x:c>
      <x:c r="G1866" s="30" t="n">
        <x:v>648</x:v>
      </x:c>
      <x:c r="H1866" s="31" t="n">
        <x:f>IF(O1866&gt;0,O1866,D1866)*E1866/1000000/31.1034768</x:f>
        <x:v>0</x:v>
      </x:c>
      <x:c r="I1866" s="31" t="n">
        <x:f>IF(O1866&gt;0,O1866,D1866)*F1866/1000000/31.1034768</x:f>
        <x:v>0.21174370103584672</x:v>
      </x:c>
      <x:c r="J1866" s="31" t="n">
        <x:f>IF(O1866&gt;0,O1866,D1866)*G1866/1000000/31.1034768</x:f>
        <x:v>0.011211792635334915</x:v>
      </x:c>
      <x:c r="K1866" s="32" t="n">
        <x:f>H1866*$B$4*$H$4+I1866*$D$4*$J$4+J1866*$F$4*$L$4</x:f>
        <x:v>326</x:v>
      </x:c>
      <x:c r="L1866" s="29" t="str">
        <x:v>ppm niko 2028</x:v>
      </x:c>
      <x:c r="M1866" s="39" t="str">
        <x:v>AUDI/VW//1K0 131 701 DQ//3M MEXIKO//D-29-064//T-3 T-2</x:v>
      </x:c>
      <x:c r="N1866" s="58" t="n">
        <x:v>326</x:v>
      </x:c>
      <x:c r="O1866" s="59" t="n">
        <x:v>538.1569940116518</x:v>
      </x:c>
      <x:c r="P1866" s="60" t="str">
        <x:v>Calibrated to live price</x:v>
      </x:c>
      <x:c r="Q1866" s="61" t="n">
        <x:f>IF(N1866="","",K1866-N1866)</x:f>
        <x:v>0</x:v>
      </x:c>
    </x:row>
    <x:row r="1867">
      <x:c r="A1867" s="37" t="str">
        <x:v>1K0131701DS</x:v>
      </x:c>
      <x:c r="B1867" s="37" t="str">
        <x:v>1K0131701DS</x:v>
      </x:c>
      <x:c r="C1867" s="29" t="str"/>
      <x:c r="D1867" s="30" t="n">
        <x:v>7424.61</x:v>
      </x:c>
      <x:c r="E1867" s="30" t="n">
        <x:v>195</x:v>
      </x:c>
      <x:c r="F1867" s="30" t="n">
        <x:v>111.86</x:v>
      </x:c>
      <x:c r="G1867" s="30" t="n">
        <x:v>376.13</x:v>
      </x:c>
      <x:c r="H1867" s="31" t="n">
        <x:f>IF(O1867&gt;0,O1867,D1867)*E1867/1000000/31.1034768</x:f>
        <x:v>0.02234001557123126</x:v>
      </x:c>
      <x:c r="I1867" s="31" t="n">
        <x:f>IF(O1867&gt;0,O1867,D1867)*F1867/1000000/31.1034768</x:f>
        <x:v>0.012815149445117581</x:v>
      </x:c>
      <x:c r="J1867" s="31" t="n">
        <x:f>IF(O1867&gt;0,O1867,D1867)*G1867/1000000/31.1034768</x:f>
        <x:v>0.043091025932344686</x:v>
      </x:c>
      <x:c r="K1867" s="32" t="n">
        <x:f>H1867*$B$4*$H$4+I1867*$D$4*$J$4+J1867*$F$4*$L$4</x:f>
        <x:v>386</x:v>
      </x:c>
      <x:c r="L1867" s="29" t="str">
        <x:v>Niko ppm 207</x:v>
      </x:c>
      <x:c r="M1867" s="39" t="str"/>
      <x:c r="N1867" s="58" t="n">
        <x:v>386</x:v>
      </x:c>
      <x:c r="O1867" s="59" t="n">
        <x:v>3563.34438990477</x:v>
      </x:c>
      <x:c r="P1867" s="60" t="str">
        <x:v>Calibrated to live price</x:v>
      </x:c>
      <x:c r="Q1867" s="61" t="n">
        <x:f>IF(N1867="","",K1867-N1867)</x:f>
        <x:v>0</x:v>
      </x:c>
    </x:row>
    <x:row r="1868">
      <x:c r="A1868" s="37" t="str">
        <x:v>1K0131701DS (1/2)</x:v>
      </x:c>
      <x:c r="B1868" s="37" t="str">
        <x:v>1K0131701DS12</x:v>
      </x:c>
      <x:c r="C1868" s="29" t="str"/>
      <x:c r="D1868" s="30" t="n">
        <x:v>1690.06</x:v>
      </x:c>
      <x:c r="E1868" s="30" t="n">
        <x:v>195.85</x:v>
      </x:c>
      <x:c r="F1868" s="30" t="n">
        <x:v>152.88</x:v>
      </x:c>
      <x:c r="G1868" s="30" t="n">
        <x:v>1012.95</x:v>
      </x:c>
      <x:c r="H1868" s="31" t="n">
        <x:f>IF(O1868&gt;0,O1868,D1868)*E1868/1000000/31.1034768</x:f>
        <x:v>0.003565977737340026</x:v>
      </x:c>
      <x:c r="I1868" s="31" t="n">
        <x:f>IF(O1868&gt;0,O1868,D1868)*F1868/1000000/31.1034768</x:f>
        <x:v>0.0027835929358414257</x:v>
      </x:c>
      <x:c r="J1868" s="31" t="n">
        <x:f>IF(O1868&gt;0,O1868,D1868)*G1868/1000000/31.1034768</x:f>
        <x:v>0.01844348812376094</x:v>
      </x:c>
      <x:c r="K1868" s="32" t="n">
        <x:f>H1868*$B$4*$H$4+I1868*$D$4*$J$4+J1868*$F$4*$L$4</x:f>
        <x:v>153</x:v>
      </x:c>
      <x:c r="L1868" s="29" t="str">
        <x:v>Niko ppm 207</x:v>
      </x:c>
      <x:c r="M1868" s="39" t="str"/>
      <x:c r="N1868" s="58" t="n">
        <x:v>153</x:v>
      </x:c>
      <x:c r="O1868" s="59" t="n">
        <x:v>566.3227256710339</x:v>
      </x:c>
      <x:c r="P1868" s="60" t="str">
        <x:v>Calibrated to live price</x:v>
      </x:c>
      <x:c r="Q1868" s="61" t="n">
        <x:f>IF(N1868="","",K1868-N1868)</x:f>
        <x:v>0</x:v>
      </x:c>
    </x:row>
    <x:row r="1869">
      <x:c r="A1869" s="37" t="str">
        <x:v>1K0131701EB</x:v>
      </x:c>
      <x:c r="B1869" s="37" t="str">
        <x:v>1K0131701EB</x:v>
      </x:c>
      <x:c r="C1869" s="29" t="str"/>
      <x:c r="D1869" s="30" t="n">
        <x:v>955.11</x:v>
      </x:c>
      <x:c r="E1869" s="30" t="n">
        <x:v>967.7</x:v>
      </x:c>
      <x:c r="F1869" s="30" t="n">
        <x:v>113.26</x:v>
      </x:c>
      <x:c r="G1869" s="30" t="n">
        <x:v>1108.07</x:v>
      </x:c>
      <x:c r="H1869" s="31" t="n">
        <x:f>IF(O1869&gt;0,O1869,D1869)*E1869/1000000/31.1034768</x:f>
        <x:v>0.011103318564834286</x:v>
      </x:c>
      <x:c r="I1869" s="31" t="n">
        <x:f>IF(O1869&gt;0,O1869,D1869)*F1869/1000000/31.1034768</x:f>
        <x:v>0.0012995369026073487</x:v>
      </x:c>
      <x:c r="J1869" s="31" t="n">
        <x:f>IF(O1869&gt;0,O1869,D1869)*G1869/1000000/31.1034768</x:f>
        <x:v>0.012713913611796971</x:v>
      </x:c>
      <x:c r="K1869" s="32" t="n">
        <x:f>H1869*$B$4*$H$4+I1869*$D$4*$J$4+J1869*$F$4*$L$4</x:f>
        <x:v>118.00000000000001</x:v>
      </x:c>
      <x:c r="L1869" s="29" t="str">
        <x:v>Niko ppm 207</x:v>
      </x:c>
      <x:c r="M1869" s="39" t="str"/>
      <x:c r="N1869" s="58" t="n">
        <x:v>118</x:v>
      </x:c>
      <x:c r="O1869" s="59" t="n">
        <x:v>356.87900318728174</x:v>
      </x:c>
      <x:c r="P1869" s="60" t="str">
        <x:v>Calibrated to live price</x:v>
      </x:c>
      <x:c r="Q1869" s="61" t="n">
        <x:f>IF(N1869="","",K1869-N1869)</x:f>
        <x:v>1.4210854715202004e-14</x:v>
      </x:c>
    </x:row>
    <x:row r="1870">
      <x:c r="A1870" s="37" t="str">
        <x:v>1K0131701ED</x:v>
      </x:c>
      <x:c r="B1870" s="37" t="str">
        <x:v>1K0131701ED</x:v>
      </x:c>
      <x:c r="C1870" s="29" t="str">
        <x:v>Volkswagen</x:v>
      </x:c>
      <x:c r="D1870" s="30" t="n">
        <x:v>500</x:v>
      </x:c>
      <x:c r="E1870" s="30" t="n">
        <x:v>0</x:v>
      </x:c>
      <x:c r="F1870" s="30" t="n">
        <x:v>0</x:v>
      </x:c>
      <x:c r="G1870" s="30" t="n">
        <x:v>183</x:v>
      </x:c>
      <x:c r="H1870" s="31" t="n">
        <x:f>IF(O1870&gt;0,O1870,D1870)*E1870/1000000/31.1034768</x:f>
        <x:v>0</x:v>
      </x:c>
      <x:c r="I1870" s="31" t="n">
        <x:f>IF(O1870&gt;0,O1870,D1870)*F1870/1000000/31.1034768</x:f>
        <x:v>0</x:v>
      </x:c>
      <x:c r="J1870" s="31" t="n">
        <x:f>IF(O1870&gt;0,O1870,D1870)*G1870/1000000/31.1034768</x:f>
        <x:v>0.0029417933110294603</x:v>
      </x:c>
      <x:c r="K1870" s="32" t="n">
        <x:f>H1870*$B$4*$H$4+I1870*$D$4*$J$4+J1870*$F$4*$L$4</x:f>
        <x:v>23.03424162536067</x:v>
      </x:c>
      <x:c r="L1870" s="29" t="str">
        <x:v>Niko ppm 2020</x:v>
      </x:c>
      <x:c r="M1870" s="39" t="str">
        <x:v>VW//1K0 131 701 ED//1K0 131 705 CG//104964//003666//J 27-3000</x:v>
      </x:c>
      <x:c r="N1870" s="58"/>
      <x:c r="O1870" s="59"/>
      <x:c r="P1870" s="60" t="str">
        <x:v>No live-price match</x:v>
      </x:c>
      <x:c r="Q1870" s="61" t="str">
        <x:f>IF(N1870="","",K1870-N1870)</x:f>
      </x:c>
    </x:row>
    <x:row r="1871">
      <x:c r="A1871" s="37" t="str">
        <x:v>1K0131701EE</x:v>
      </x:c>
      <x:c r="B1871" s="37" t="str">
        <x:v>1K0131701EE</x:v>
      </x:c>
      <x:c r="C1871" s="29" t="str">
        <x:v>Volkswagen</x:v>
      </x:c>
      <x:c r="D1871" s="30" t="n">
        <x:v>1273.02</x:v>
      </x:c>
      <x:c r="E1871" s="30" t="n">
        <x:v>981.43</x:v>
      </x:c>
      <x:c r="F1871" s="30" t="n">
        <x:v>70.5</x:v>
      </x:c>
      <x:c r="G1871" s="30" t="n">
        <x:v>282.33</x:v>
      </x:c>
      <x:c r="H1871" s="31" t="n">
        <x:f>IF(O1871&gt;0,O1871,D1871)*E1871/1000000/31.1034768</x:f>
        <x:v>0.02562585646170612</x:v>
      </x:c>
      <x:c r="I1871" s="31" t="n">
        <x:f>IF(O1871&gt;0,O1871,D1871)*F1871/1000000/31.1034768</x:f>
        <x:v>0.0018408066602307667</x:v>
      </x:c>
      <x:c r="J1871" s="31" t="n">
        <x:f>IF(O1871&gt;0,O1871,D1871)*G1871/1000000/31.1034768</x:f>
        <x:v>0.007371843182736913</x:v>
      </x:c>
      <x:c r="K1871" s="32" t="n">
        <x:f>H1871*$B$4*$H$4+I1871*$D$4*$J$4+J1871*$F$4*$L$4</x:f>
        <x:v>99.00000000000001</x:v>
      </x:c>
      <x:c r="L1871" s="29" t="str">
        <x:v>Niko ppm 207</x:v>
      </x:c>
      <x:c r="M1871" s="39" t="str">
        <x:v>VW 1K0 131 701 EE//1K0 178 ND//1K0 254 200 R//E 19-043//090528215544//FAURECIA//VW AG</x:v>
      </x:c>
      <x:c r="N1871" s="58" t="n">
        <x:v>99</x:v>
      </x:c>
      <x:c r="O1871" s="59" t="n">
        <x:v>812.1345709187678</x:v>
      </x:c>
      <x:c r="P1871" s="60" t="str">
        <x:v>Calibrated to live price</x:v>
      </x:c>
      <x:c r="Q1871" s="61" t="n">
        <x:f>IF(N1871="","",K1871-N1871)</x:f>
        <x:v>1.4210854715202004e-14</x:v>
      </x:c>
    </x:row>
    <x:row r="1872">
      <x:c r="A1872" s="37" t="str">
        <x:v>1K0131701EF</x:v>
      </x:c>
      <x:c r="B1872" s="37" t="str">
        <x:v>1K0131701EF</x:v>
      </x:c>
      <x:c r="C1872" s="29" t="str"/>
      <x:c r="D1872" s="30" t="n">
        <x:v>2530.01</x:v>
      </x:c>
      <x:c r="E1872" s="30" t="n">
        <x:v>483.55</x:v>
      </x:c>
      <x:c r="F1872" s="30" t="n">
        <x:v>131.26</x:v>
      </x:c>
      <x:c r="G1872" s="30" t="n">
        <x:v>354.9</x:v>
      </x:c>
      <x:c r="H1872" s="31" t="n">
        <x:f>IF(O1872&gt;0,O1872,D1872)*E1872/1000000/31.1034768</x:f>
        <x:v>0.023476079583980434</x:v>
      </x:c>
      <x:c r="I1872" s="31" t="n">
        <x:f>IF(O1872&gt;0,O1872,D1872)*F1872/1000000/31.1034768</x:f>
        <x:v>0.0063725989167475365</x:v>
      </x:c>
      <x:c r="J1872" s="31" t="n">
        <x:f>IF(O1872&gt;0,O1872,D1872)*G1872/1000000/31.1034768</x:f>
        <x:v>0.017230194694146734</x:v>
      </x:c>
      <x:c r="K1872" s="32" t="n">
        <x:f>H1872*$B$4*$H$4+I1872*$D$4*$J$4+J1872*$F$4*$L$4</x:f>
        <x:v>177.99999999999997</x:v>
      </x:c>
      <x:c r="L1872" s="29" t="str">
        <x:v>Niko ppm 207</x:v>
      </x:c>
      <x:c r="M1872" s="39" t="str"/>
      <x:c r="N1872" s="58" t="n">
        <x:v>178</x:v>
      </x:c>
      <x:c r="O1872" s="59" t="n">
        <x:v>1510.0562438119925</x:v>
      </x:c>
      <x:c r="P1872" s="60" t="str">
        <x:v>Calibrated to live price</x:v>
      </x:c>
      <x:c r="Q1872" s="61" t="n">
        <x:f>IF(N1872="","",K1872-N1872)</x:f>
        <x:v>-2.842170943040401e-14</x:v>
      </x:c>
    </x:row>
    <x:row r="1873">
      <x:c r="A1873" s="37" t="str">
        <x:v>1K0131701EG</x:v>
      </x:c>
      <x:c r="B1873" s="37" t="str">
        <x:v>1K0131701EG</x:v>
      </x:c>
      <x:c r="C1873" s="29" t="str">
        <x:v>Volkswagen</x:v>
      </x:c>
      <x:c r="D1873" s="30" t="n">
        <x:v>1220</x:v>
      </x:c>
      <x:c r="E1873" s="30" t="n">
        <x:v>0</x:v>
      </x:c>
      <x:c r="F1873" s="30" t="n">
        <x:v>5915</x:v>
      </x:c>
      <x:c r="G1873" s="30" t="n">
        <x:v>0</x:v>
      </x:c>
      <x:c r="H1873" s="31" t="n">
        <x:f>IF(O1873&gt;0,O1873,D1873)*E1873/1000000/31.1034768</x:f>
        <x:v>0</x:v>
      </x:c>
      <x:c r="I1873" s="31" t="n">
        <x:f>IF(O1873&gt;0,O1873,D1873)*F1873/1000000/31.1034768</x:f>
        <x:v>0.2320094324631901</x:v>
      </x:c>
      <x:c r="J1873" s="31" t="n">
        <x:f>IF(O1873&gt;0,O1873,D1873)*G1873/1000000/31.1034768</x:f>
        <x:v>0</x:v>
      </x:c>
      <x:c r="K1873" s="32" t="n">
        <x:f>H1873*$B$4*$H$4+I1873*$D$4*$J$4+J1873*$F$4*$L$4</x:f>
        <x:v>261.0106115210889</x:v>
      </x:c>
      <x:c r="L1873" s="29" t="str">
        <x:v>Niko ppm 2020</x:v>
      </x:c>
      <x:c r="M1873" s="39" t="str">
        <x:v>VW 1K0 131 701 EG//1K0 178 GC//D-28--001//22-05-09//AUFTRAG NR:105826//HJS 6421 2225/001</x:v>
      </x:c>
      <x:c r="N1873" s="58"/>
      <x:c r="O1873" s="59"/>
      <x:c r="P1873" s="60" t="str">
        <x:v>No live-price match</x:v>
      </x:c>
      <x:c r="Q1873" s="61" t="str">
        <x:f>IF(N1873="","",K1873-N1873)</x:f>
      </x:c>
    </x:row>
    <x:row r="1874">
      <x:c r="A1874" s="37" t="str">
        <x:v>1K0131701EJ</x:v>
      </x:c>
      <x:c r="B1874" s="37" t="str">
        <x:v>1K0131701EJ</x:v>
      </x:c>
      <x:c r="C1874" s="29" t="str">
        <x:v>Volkswagen</x:v>
      </x:c>
      <x:c r="D1874" s="30" t="n">
        <x:v>400</x:v>
      </x:c>
      <x:c r="E1874" s="30" t="n">
        <x:v>61.00000000000001</x:v>
      </x:c>
      <x:c r="F1874" s="30" t="n">
        <x:v>0</x:v>
      </x:c>
      <x:c r="G1874" s="30" t="n">
        <x:v>0</x:v>
      </x:c>
      <x:c r="H1874" s="31" t="n">
        <x:f>IF(O1874&gt;0,O1874,D1874)*E1874/1000000/31.1034768</x:f>
        <x:v>0.0007844782162745229</x:v>
      </x:c>
      <x:c r="I1874" s="31" t="n">
        <x:f>IF(O1874&gt;0,O1874,D1874)*F1874/1000000/31.1034768</x:f>
        <x:v>0</x:v>
      </x:c>
      <x:c r="J1874" s="31" t="n">
        <x:f>IF(O1874&gt;0,O1874,D1874)*G1874/1000000/31.1034768</x:f>
        <x:v>0</x:v>
      </x:c>
      <x:c r="K1874" s="32" t="n">
        <x:f>H1874*$B$4*$H$4+I1874*$D$4*$J$4+J1874*$F$4*$L$4</x:f>
        <x:v>1.2002516709000202</x:v>
      </x:c>
      <x:c r="L1874" s="29" t="str">
        <x:v>Niko ppm 2020</x:v>
      </x:c>
      <x:c r="M1874" s="39" t="str">
        <x:v>VW//1K0 131 701 EJ//3ME MEXICO//D-22-040//01-08-2012//T-2 L-2</x:v>
      </x:c>
      <x:c r="N1874" s="58"/>
      <x:c r="O1874" s="59"/>
      <x:c r="P1874" s="60" t="str">
        <x:v>No live-price match</x:v>
      </x:c>
      <x:c r="Q1874" s="61" t="str">
        <x:f>IF(N1874="","",K1874-N1874)</x:f>
      </x:c>
    </x:row>
    <x:row r="1875">
      <x:c r="A1875" s="37" t="str">
        <x:v>1K0131701EK</x:v>
      </x:c>
      <x:c r="B1875" s="37" t="str">
        <x:v>1K0131701EK</x:v>
      </x:c>
      <x:c r="C1875" s="29" t="str">
        <x:v>Volkswagen</x:v>
      </x:c>
      <x:c r="D1875" s="30" t="n">
        <x:v>399.29</x:v>
      </x:c>
      <x:c r="E1875" s="30" t="n">
        <x:v>810.1</x:v>
      </x:c>
      <x:c r="F1875" s="30" t="n">
        <x:v>226.44</x:v>
      </x:c>
      <x:c r="G1875" s="30" t="n">
        <x:v>428.45</x:v>
      </x:c>
      <x:c r="H1875" s="31" t="n">
        <x:f>IF(O1875&gt;0,O1875,D1875)*E1875/1000000/31.1034768</x:f>
        <x:v>0.008019201637299038</x:v>
      </x:c>
      <x:c r="I1875" s="31" t="n">
        <x:f>IF(O1875&gt;0,O1875,D1875)*F1875/1000000/31.1034768</x:f>
        <x:v>0.0022415356360325814</x:v>
      </x:c>
      <x:c r="J1875" s="31" t="n">
        <x:f>IF(O1875&gt;0,O1875,D1875)*G1875/1000000/31.1034768</x:f>
        <x:v>0.004241238046538418</x:v>
      </x:c>
      <x:c r="K1875" s="32" t="n">
        <x:f>H1875*$B$4*$H$4+I1875*$D$4*$J$4+J1875*$F$4*$L$4</x:f>
        <x:v>48</x:v>
      </x:c>
      <x:c r="L1875" s="29" t="str">
        <x:v>Niko ppm 207</x:v>
      </x:c>
      <x:c r="M1875" s="39" t="str">
        <x:v>VW//1K0 131 701 EK//1K0 178 HD//J-29-3012//VW-AG-VWO</x:v>
      </x:c>
      <x:c r="N1875" s="58" t="n">
        <x:v>48</x:v>
      </x:c>
      <x:c r="O1875" s="59" t="n">
        <x:v>307.8941514384059</x:v>
      </x:c>
      <x:c r="P1875" s="60" t="str">
        <x:v>Calibrated to live price</x:v>
      </x:c>
      <x:c r="Q1875" s="61" t="n">
        <x:f>IF(N1875="","",K1875-N1875)</x:f>
        <x:v>0</x:v>
      </x:c>
    </x:row>
    <x:row r="1876">
      <x:c r="A1876" s="37" t="str">
        <x:v>1K0131701EN</x:v>
      </x:c>
      <x:c r="B1876" s="37" t="str">
        <x:v>1K0131701EN</x:v>
      </x:c>
      <x:c r="C1876" s="29" t="str"/>
      <x:c r="D1876" s="30" t="n">
        <x:v>750.04</x:v>
      </x:c>
      <x:c r="E1876" s="30" t="n">
        <x:v>690.21</x:v>
      </x:c>
      <x:c r="F1876" s="30" t="n">
        <x:v>195.77</x:v>
      </x:c>
      <x:c r="G1876" s="30" t="n">
        <x:v>708.99</x:v>
      </x:c>
      <x:c r="H1876" s="31" t="n">
        <x:f>IF(O1876&gt;0,O1876,D1876)*E1876/1000000/31.1034768</x:f>
        <x:v>0.008693770631399502</x:v>
      </x:c>
      <x:c r="I1876" s="31" t="n">
        <x:f>IF(O1876&gt;0,O1876,D1876)*F1876/1000000/31.1034768</x:f>
        <x:v>0.0024658864353009667</x:v>
      </x:c>
      <x:c r="J1876" s="31" t="n">
        <x:f>IF(O1876&gt;0,O1876,D1876)*G1876/1000000/31.1034768</x:f>
        <x:v>0.008930320395178182</x:v>
      </x:c>
      <x:c r="K1876" s="32" t="n">
        <x:f>H1876*$B$4*$H$4+I1876*$D$4*$J$4+J1876*$F$4*$L$4</x:f>
        <x:v>86</x:v>
      </x:c>
      <x:c r="L1876" s="29" t="str">
        <x:v>Niko ppm 207</x:v>
      </x:c>
      <x:c r="M1876" s="39" t="str"/>
      <x:c r="N1876" s="58" t="n">
        <x:v>86</x:v>
      </x:c>
      <x:c r="O1876" s="59" t="n">
        <x:v>391.77423268027957</x:v>
      </x:c>
      <x:c r="P1876" s="60" t="str">
        <x:v>Calibrated to live price</x:v>
      </x:c>
      <x:c r="Q1876" s="61" t="n">
        <x:f>IF(N1876="","",K1876-N1876)</x:f>
        <x:v>0</x:v>
      </x:c>
    </x:row>
    <x:row r="1877">
      <x:c r="A1877" s="37" t="str">
        <x:v>1K0131701ES</x:v>
      </x:c>
      <x:c r="B1877" s="37" t="str">
        <x:v>1K0131701ES</x:v>
      </x:c>
      <x:c r="C1877" s="29" t="str">
        <x:v>Volkswagen</x:v>
      </x:c>
      <x:c r="D1877" s="30" t="n">
        <x:v>631.7</x:v>
      </x:c>
      <x:c r="E1877" s="30" t="n">
        <x:v>205.23</x:v>
      </x:c>
      <x:c r="F1877" s="30" t="n">
        <x:v>290.83</x:v>
      </x:c>
      <x:c r="G1877" s="30" t="n">
        <x:v>991.17</x:v>
      </x:c>
      <x:c r="H1877" s="31" t="n">
        <x:f>IF(O1877&gt;0,O1877,D1877)*E1877/1000000/31.1034768</x:f>
        <x:v>0.001880816718854843</x:v>
      </x:c>
      <x:c r="I1877" s="31" t="n">
        <x:f>IF(O1877&gt;0,O1877,D1877)*F1877/1000000/31.1034768</x:f>
        <x:v>0.002665292239655772</x:v>
      </x:c>
      <x:c r="J1877" s="31" t="n">
        <x:f>IF(O1877&gt;0,O1877,D1877)*G1877/1000000/31.1034768</x:f>
        <x:v>0.009083511705049722</x:v>
      </x:c>
      <x:c r="K1877" s="32" t="n">
        <x:f>H1877*$B$4*$H$4+I1877*$D$4*$J$4+J1877*$F$4*$L$4</x:f>
        <x:v>76.99999999999997</x:v>
      </x:c>
      <x:c r="L1877" s="29" t="str">
        <x:v>Niko ppm 207</x:v>
      </x:c>
      <x:c r="M1877" s="39" t="str">
        <x:v>VW 1K0 131 701 ES//1K0 254 201 C//1K0 178 QB//J-12-3087//11-04-12//VW AG VWK//MADE IN GERMANY</x:v>
      </x:c>
      <x:c r="N1877" s="58" t="n">
        <x:v>77</x:v>
      </x:c>
      <x:c r="O1877" s="59" t="n">
        <x:v>285.04574954906076</x:v>
      </x:c>
      <x:c r="P1877" s="60" t="str">
        <x:v>Calibrated to live price</x:v>
      </x:c>
      <x:c r="Q1877" s="61" t="n">
        <x:f>IF(N1877="","",K1877-N1877)</x:f>
        <x:v>-2.842170943040401e-14</x:v>
      </x:c>
    </x:row>
    <x:row r="1878">
      <x:c r="A1878" s="37" t="str">
        <x:v>1K0131701F</x:v>
      </x:c>
      <x:c r="B1878" s="37" t="str">
        <x:v>1K0131701F</x:v>
      </x:c>
      <x:c r="C1878" s="29" t="str">
        <x:v>Volkswagen</x:v>
      </x:c>
      <x:c r="D1878" s="30" t="n">
        <x:v>1400</x:v>
      </x:c>
      <x:c r="E1878" s="30" t="n">
        <x:v>2555</x:v>
      </x:c>
      <x:c r="F1878" s="30" t="n">
        <x:v>1196</x:v>
      </x:c>
      <x:c r="G1878" s="30" t="n">
        <x:v>308</x:v>
      </x:c>
      <x:c r="H1878" s="31" t="n">
        <x:f>IF(O1878&gt;0,O1878,D1878)*E1878/1000000/31.1034768</x:f>
        <x:v>0.16030635418174893</x:v>
      </x:c>
      <x:c r="I1878" s="31" t="n">
        <x:f>IF(O1878&gt;0,O1878,D1878)*F1878/1000000/31.1034768</x:f>
        <x:v>0.07503968673243512</x:v>
      </x:c>
      <x:c r="J1878" s="31" t="n">
        <x:f>IF(O1878&gt;0,O1878,D1878)*G1878/1000000/31.1034768</x:f>
        <x:v>0.019324601599991654</x:v>
      </x:c>
      <x:c r="K1878" s="32" t="n">
        <x:f>H1878*$B$4*$H$4+I1878*$D$4*$J$4+J1878*$F$4*$L$4</x:f>
        <x:v>481.00000000000006</x:v>
      </x:c>
      <x:c r="L1878" s="29" t="str">
        <x:v>ppm niko 2028</x:v>
      </x:c>
      <x:c r="M1878" s="39" t="str">
        <x:v>VW-Audi//1K0 131 701 F//1K0 178 CB//DS-12-0001//06/02</x:v>
      </x:c>
      <x:c r="N1878" s="58" t="n">
        <x:v>481</x:v>
      </x:c>
      <x:c r="O1878" s="59" t="n">
        <x:v>1951.500966021374</x:v>
      </x:c>
      <x:c r="P1878" s="60" t="str">
        <x:v>Calibrated to live price</x:v>
      </x:c>
      <x:c r="Q1878" s="61" t="n">
        <x:f>IF(N1878="","",K1878-N1878)</x:f>
        <x:v>5.684341886080802e-14</x:v>
      </x:c>
    </x:row>
    <x:row r="1879">
      <x:c r="A1879" s="37" t="str">
        <x:v>1K0131701FE</x:v>
      </x:c>
      <x:c r="B1879" s="37" t="str">
        <x:v>1K0131701FE</x:v>
      </x:c>
      <x:c r="C1879" s="29" t="str">
        <x:v>Volkswagen</x:v>
      </x:c>
      <x:c r="D1879" s="30" t="n">
        <x:v>645.97</x:v>
      </x:c>
      <x:c r="E1879" s="30" t="n">
        <x:v>382.29</x:v>
      </x:c>
      <x:c r="F1879" s="30" t="n">
        <x:v>133.2</x:v>
      </x:c>
      <x:c r="G1879" s="30" t="n">
        <x:v>836.81</x:v>
      </x:c>
      <x:c r="H1879" s="31" t="n">
        <x:f>IF(O1879&gt;0,O1879,D1879)*E1879/1000000/31.1034768</x:f>
        <x:v>0.0030952633849761556</x:v>
      </x:c>
      <x:c r="I1879" s="31" t="n">
        <x:f>IF(O1879&gt;0,O1879,D1879)*F1879/1000000/31.1034768</x:f>
        <x:v>0.0010784720575448582</x:v>
      </x:c>
      <x:c r="J1879" s="31" t="n">
        <x:f>IF(O1879&gt;0,O1879,D1879)*G1879/1000000/31.1034768</x:f>
        <x:v>0.0067753468654212674</x:v>
      </x:c>
      <x:c r="K1879" s="32" t="n">
        <x:f>H1879*$B$4*$H$4+I1879*$D$4*$J$4+J1879*$F$4*$L$4</x:f>
        <x:v>59.00000000000001</x:v>
      </x:c>
      <x:c r="L1879" s="29" t="str">
        <x:v>Niko ppm 207</x:v>
      </x:c>
      <x:c r="M1879" s="39" t="str">
        <x:v>VW//1K0 131 701 FE//J-13-3093//15-07-13//1K0 178 HD</x:v>
      </x:c>
      <x:c r="N1879" s="58" t="n">
        <x:v>59</x:v>
      </x:c>
      <x:c r="O1879" s="59" t="n">
        <x:v>251.83356322293366</x:v>
      </x:c>
      <x:c r="P1879" s="60" t="str">
        <x:v>Calibrated to live price</x:v>
      </x:c>
      <x:c r="Q1879" s="61" t="n">
        <x:f>IF(N1879="","",K1879-N1879)</x:f>
        <x:v>7.105427357601002e-15</x:v>
      </x:c>
    </x:row>
    <x:row r="1880">
      <x:c r="A1880" s="37" t="str">
        <x:v>1K0131701FG</x:v>
      </x:c>
      <x:c r="B1880" s="37" t="str">
        <x:v>1K0131701FG</x:v>
      </x:c>
      <x:c r="C1880" s="29" t="str"/>
      <x:c r="D1880" s="30" t="n">
        <x:v>1025.51</x:v>
      </x:c>
      <x:c r="E1880" s="30" t="n">
        <x:v>636.2</x:v>
      </x:c>
      <x:c r="F1880" s="30" t="n">
        <x:v>223.42</x:v>
      </x:c>
      <x:c r="G1880" s="30" t="n">
        <x:v>349.34</x:v>
      </x:c>
      <x:c r="H1880" s="31" t="n">
        <x:f>IF(O1880&gt;0,O1880,D1880)*E1880/1000000/31.1034768</x:f>
        <x:v>0.016386697826755753</x:v>
      </x:c>
      <x:c r="I1880" s="31" t="n">
        <x:f>IF(O1880&gt;0,O1880,D1880)*F1880/1000000/31.1034768</x:f>
        <x:v>0.005754662100681813</x:v>
      </x:c>
      <x:c r="J1880" s="31" t="n">
        <x:f>IF(O1880&gt;0,O1880,D1880)*G1880/1000000/31.1034768</x:f>
        <x:v>0.008998002230114516</x:v>
      </x:c>
      <x:c r="K1880" s="32" t="n">
        <x:f>H1880*$B$4*$H$4+I1880*$D$4*$J$4+J1880*$F$4*$L$4</x:f>
        <x:v>102</x:v>
      </x:c>
      <x:c r="L1880" s="29" t="str">
        <x:v>Niko ppm 207</x:v>
      </x:c>
      <x:c r="M1880" s="39" t="str"/>
      <x:c r="N1880" s="58" t="n">
        <x:v>102</x:v>
      </x:c>
      <x:c r="O1880" s="59" t="n">
        <x:v>801.1368684110467</x:v>
      </x:c>
      <x:c r="P1880" s="60" t="str">
        <x:v>Calibrated to live price</x:v>
      </x:c>
      <x:c r="Q1880" s="61" t="n">
        <x:f>IF(N1880="","",K1880-N1880)</x:f>
        <x:v>0</x:v>
      </x:c>
    </x:row>
    <x:row r="1881">
      <x:c r="A1881" s="37" t="str">
        <x:v>1K0131701FL</x:v>
      </x:c>
      <x:c r="B1881" s="37" t="str">
        <x:v>1K0131701FL</x:v>
      </x:c>
      <x:c r="C1881" s="29" t="str">
        <x:v>Volkswagen</x:v>
      </x:c>
      <x:c r="D1881" s="30" t="n">
        <x:v>680</x:v>
      </x:c>
      <x:c r="E1881" s="30" t="n">
        <x:v>0</x:v>
      </x:c>
      <x:c r="F1881" s="30" t="n">
        <x:v>364</x:v>
      </x:c>
      <x:c r="G1881" s="30" t="n">
        <x:v>214.99999999999997</x:v>
      </x:c>
      <x:c r="H1881" s="31" t="n">
        <x:f>IF(O1881&gt;0,O1881,D1881)*E1881/1000000/31.1034768</x:f>
        <x:v>0</x:v>
      </x:c>
      <x:c r="I1881" s="31" t="n">
        <x:f>IF(O1881&gt;0,O1881,D1881)*F1881/1000000/31.1034768</x:f>
        <x:v>0.007957952790666798</x:v>
      </x:c>
      <x:c r="J1881" s="31" t="n">
        <x:f>IF(O1881&gt;0,O1881,D1881)*G1881/1000000/31.1034768</x:f>
        <x:v>0.00470043914833341</x:v>
      </x:c>
      <x:c r="K1881" s="32" t="n">
        <x:f>H1881*$B$4*$H$4+I1881*$D$4*$J$4+J1881*$F$4*$L$4</x:f>
        <x:v>45.757135420950746</x:v>
      </x:c>
      <x:c r="L1881" s="29" t="str">
        <x:v>Niko ppm 2020</x:v>
      </x:c>
      <x:c r="M1881" s="39" t="str">
        <x:v>VW 1K0 131 701 FL//1K0 178 SA//J-14-3010//04-02-15//VW AG VWK GERMANY</x:v>
      </x:c>
      <x:c r="N1881" s="58"/>
      <x:c r="O1881" s="59"/>
      <x:c r="P1881" s="60" t="str">
        <x:v>No live-price match</x:v>
      </x:c>
      <x:c r="Q1881" s="61" t="str">
        <x:f>IF(N1881="","",K1881-N1881)</x:f>
      </x:c>
    </x:row>
    <x:row r="1882">
      <x:c r="A1882" s="37" t="str">
        <x:v>1K0131701G</x:v>
      </x:c>
      <x:c r="B1882" s="37" t="str">
        <x:v>1K0131701G</x:v>
      </x:c>
      <x:c r="C1882" s="29" t="str">
        <x:v>Volkswagen</x:v>
      </x:c>
      <x:c r="D1882" s="30" t="n">
        <x:v>1195.06</x:v>
      </x:c>
      <x:c r="E1882" s="30" t="n">
        <x:v>621.98</x:v>
      </x:c>
      <x:c r="F1882" s="30" t="n">
        <x:v>152.99</x:v>
      </x:c>
      <x:c r="G1882" s="30" t="n">
        <x:v>1171.46</x:v>
      </x:c>
      <x:c r="H1882" s="31" t="n">
        <x:f>IF(O1882&gt;0,O1882,D1882)*E1882/1000000/31.1034768</x:f>
        <x:v>0.008638380427088341</x:v>
      </x:c>
      <x:c r="I1882" s="31" t="n">
        <x:f>IF(O1882&gt;0,O1882,D1882)*F1882/1000000/31.1034768</x:f>
        <x:v>0.002124804369176252</x:v>
      </x:c>
      <x:c r="J1882" s="31" t="n">
        <x:f>IF(O1882&gt;0,O1882,D1882)*G1882/1000000/31.1034768</x:f>
        <x:v>0.01626984329900786</x:v>
      </x:c>
      <x:c r="K1882" s="32" t="n">
        <x:f>H1882*$B$4*$H$4+I1882*$D$4*$J$4+J1882*$F$4*$L$4</x:f>
        <x:v>142.99999999999997</x:v>
      </x:c>
      <x:c r="L1882" s="29" t="str">
        <x:v>Niko ppm 207</x:v>
      </x:c>
      <x:c r="M1882" s="39" t="str">
        <x:v>VW 1K0 131 701 G//1K0 178 MA AV2//J-25-3038//WWO GERMANY</x:v>
      </x:c>
      <x:c r="N1882" s="58" t="n">
        <x:v>143</x:v>
      </x:c>
      <x:c r="O1882" s="59" t="n">
        <x:v>431.9811974718099</x:v>
      </x:c>
      <x:c r="P1882" s="60" t="str">
        <x:v>Calibrated to live price</x:v>
      </x:c>
      <x:c r="Q1882" s="61" t="n">
        <x:f>IF(N1882="","",K1882-N1882)</x:f>
        <x:v>-2.842170943040401e-14</x:v>
      </x:c>
    </x:row>
    <x:row r="1883">
      <x:c r="A1883" s="37" t="str">
        <x:v>1K0131701H</x:v>
      </x:c>
      <x:c r="B1883" s="37" t="str">
        <x:v>1K0131701H</x:v>
      </x:c>
      <x:c r="C1883" s="29" t="str">
        <x:v>Volkswagen</x:v>
      </x:c>
      <x:c r="D1883" s="30" t="n">
        <x:v>880</x:v>
      </x:c>
      <x:c r="E1883" s="30" t="n">
        <x:v>0</x:v>
      </x:c>
      <x:c r="F1883" s="30" t="n">
        <x:v>4035</x:v>
      </x:c>
      <x:c r="G1883" s="30" t="n">
        <x:v>321</x:v>
      </x:c>
      <x:c r="H1883" s="31" t="n">
        <x:f>IF(O1883&gt;0,O1883,D1883)*E1883/1000000/31.1034768</x:f>
        <x:v>0</x:v>
      </x:c>
      <x:c r="I1883" s="31" t="n">
        <x:f>IF(O1883&gt;0,O1883,D1883)*F1883/1000000/31.1034768</x:f>
        <x:v>0.10927354435575634</x:v>
      </x:c>
      <x:c r="J1883" s="31" t="n">
        <x:f>IF(O1883&gt;0,O1883,D1883)*G1883/1000000/31.1034768</x:f>
        <x:v>0.008693136985922624</x:v>
      </x:c>
      <x:c r="K1883" s="32" t="n">
        <x:f>H1883*$B$4*$H$4+I1883*$D$4*$J$4+J1883*$F$4*$L$4</x:f>
        <x:v>191.00000000000003</x:v>
      </x:c>
      <x:c r="L1883" s="29" t="str">
        <x:v>ppm niko 2028</x:v>
      </x:c>
      <x:c r="M1883" s="39" t="str">
        <x:v>VW 1K0 131 701 H//1K0 178 AA//JS-22-051//10/02//WWO GERMANY</x:v>
      </x:c>
      <x:c r="N1883" s="58" t="n">
        <x:v>191</x:v>
      </x:c>
      <x:c r="O1883" s="59" t="n">
        <x:v>842.3264316537889</x:v>
      </x:c>
      <x:c r="P1883" s="60" t="str">
        <x:v>Calibrated to live price</x:v>
      </x:c>
      <x:c r="Q1883" s="61" t="n">
        <x:f>IF(N1883="","",K1883-N1883)</x:f>
        <x:v>2.842170943040401e-14</x:v>
      </x:c>
    </x:row>
    <x:row r="1884">
      <x:c r="A1884" s="37" t="str">
        <x:v>1K0131701K</x:v>
      </x:c>
      <x:c r="B1884" s="37" t="str">
        <x:v>1K0131701K</x:v>
      </x:c>
      <x:c r="C1884" s="29" t="str"/>
      <x:c r="D1884" s="30" t="n">
        <x:v>2200.73</x:v>
      </x:c>
      <x:c r="E1884" s="30" t="n">
        <x:v>811.03</x:v>
      </x:c>
      <x:c r="F1884" s="30" t="n">
        <x:v>286.57</x:v>
      </x:c>
      <x:c r="G1884" s="30" t="n">
        <x:v>1149.58</x:v>
      </x:c>
      <x:c r="H1884" s="31" t="n">
        <x:f>IF(O1884&gt;0,O1884,D1884)*E1884/1000000/31.1034768</x:f>
        <x:v>0.026792564219840262</x:v>
      </x:c>
      <x:c r="I1884" s="31" t="n">
        <x:f>IF(O1884&gt;0,O1884,D1884)*F1884/1000000/31.1034768</x:f>
        <x:v>0.009466906438084441</x:v>
      </x:c>
      <x:c r="J1884" s="31" t="n">
        <x:f>IF(O1884&gt;0,O1884,D1884)*G1884/1000000/31.1034768</x:f>
        <x:v>0.03797664201798204</x:v>
      </x:c>
      <x:c r="K1884" s="32" t="n">
        <x:f>H1884*$B$4*$H$4+I1884*$D$4*$J$4+J1884*$F$4*$L$4</x:f>
        <x:v>349</x:v>
      </x:c>
      <x:c r="L1884" s="29" t="str">
        <x:v>Niko ppm 207</x:v>
      </x:c>
      <x:c r="M1884" s="39" t="str"/>
      <x:c r="N1884" s="58" t="n">
        <x:v>349</x:v>
      </x:c>
      <x:c r="O1884" s="59" t="n">
        <x:v>1027.5105725118822</x:v>
      </x:c>
      <x:c r="P1884" s="60" t="str">
        <x:v>Calibrated to live price</x:v>
      </x:c>
      <x:c r="Q1884" s="61" t="n">
        <x:f>IF(N1884="","",K1884-N1884)</x:f>
        <x:v>0</x:v>
      </x:c>
    </x:row>
    <x:row r="1885">
      <x:c r="A1885" s="37" t="str">
        <x:v>1K0131701M</x:v>
      </x:c>
      <x:c r="B1885" s="37" t="str">
        <x:v>1K0131701M</x:v>
      </x:c>
      <x:c r="C1885" s="29" t="str">
        <x:v>Volkswagen</x:v>
      </x:c>
      <x:c r="D1885" s="30" t="n">
        <x:v>1020</x:v>
      </x:c>
      <x:c r="E1885" s="30" t="n">
        <x:v>2535</x:v>
      </x:c>
      <x:c r="F1885" s="30" t="n">
        <x:v>845</x:v>
      </x:c>
      <x:c r="G1885" s="30" t="n">
        <x:v>275</x:v>
      </x:c>
      <x:c r="H1885" s="31" t="n">
        <x:f>IF(O1885&gt;0,O1885,D1885)*E1885/1000000/31.1034768</x:f>
        <x:v>0.08313218540250138</x:v>
      </x:c>
      <x:c r="I1885" s="31" t="n">
        <x:f>IF(O1885&gt;0,O1885,D1885)*F1885/1000000/31.1034768</x:f>
        <x:v>0.027710728467500455</x:v>
      </x:c>
      <x:c r="J1885" s="31" t="n">
        <x:f>IF(O1885&gt;0,O1885,D1885)*G1885/1000000/31.1034768</x:f>
        <x:v>0.00901828441250015</x:v>
      </x:c>
      <x:c r="K1885" s="32" t="n">
        <x:f>H1885*$B$4*$H$4+I1885*$D$4*$J$4+J1885*$F$4*$L$4</x:f>
        <x:v>228.9799801416413</x:v>
      </x:c>
      <x:c r="L1885" s="29" t="str">
        <x:v>Niko ppm 2020</x:v>
      </x:c>
      <x:c r="M1885" s="39" t="str">
        <x:v>VW 1K0 131 701 M//6Q0 178 FD//DS-14-032//06/04//VW AG GERMANY</x:v>
      </x:c>
      <x:c r="N1885" s="58"/>
      <x:c r="O1885" s="59"/>
      <x:c r="P1885" s="60" t="str">
        <x:v>No live-price match</x:v>
      </x:c>
      <x:c r="Q1885" s="61" t="str">
        <x:f>IF(N1885="","",K1885-N1885)</x:f>
      </x:c>
    </x:row>
    <x:row r="1886">
      <x:c r="A1886" s="37" t="str">
        <x:v>1K0131701P</x:v>
      </x:c>
      <x:c r="B1886" s="37" t="str">
        <x:v>1K0131701P</x:v>
      </x:c>
      <x:c r="C1886" s="29" t="str"/>
      <x:c r="D1886" s="30" t="n">
        <x:v>1274.66</x:v>
      </x:c>
      <x:c r="E1886" s="30" t="n">
        <x:v>871.16</x:v>
      </x:c>
      <x:c r="F1886" s="30" t="n">
        <x:v>174.8</x:v>
      </x:c>
      <x:c r="G1886" s="30" t="n">
        <x:v>306.16</x:v>
      </x:c>
      <x:c r="H1886" s="31" t="n">
        <x:f>IF(O1886&gt;0,O1886,D1886)*E1886/1000000/31.1034768</x:f>
        <x:v>0.02861893996206947</x:v>
      </x:c>
      <x:c r="I1886" s="31" t="n">
        <x:f>IF(O1886&gt;0,O1886,D1886)*F1886/1000000/31.1034768</x:f>
        <x:v>0.005742447662162799</x:v>
      </x:c>
      <x:c r="J1886" s="31" t="n">
        <x:f>IF(O1886&gt;0,O1886,D1886)*G1886/1000000/31.1034768</x:f>
        <x:v>0.010057824806909397</x:v>
      </x:c>
      <x:c r="K1886" s="32" t="n">
        <x:f>H1886*$B$4*$H$4+I1886*$D$4*$J$4+J1886*$F$4*$L$4</x:f>
        <x:v>129</x:v>
      </x:c>
      <x:c r="L1886" s="29" t="str">
        <x:v>Niko ppm 207</x:v>
      </x:c>
      <x:c r="M1886" s="39" t="str"/>
      <x:c r="N1886" s="58" t="n">
        <x:v>129</x:v>
      </x:c>
      <x:c r="O1886" s="59" t="n">
        <x:v>1021.7968400188491</x:v>
      </x:c>
      <x:c r="P1886" s="60" t="str">
        <x:v>Calibrated to live price</x:v>
      </x:c>
      <x:c r="Q1886" s="61" t="n">
        <x:f>IF(N1886="","",K1886-N1886)</x:f>
        <x:v>0</x:v>
      </x:c>
    </x:row>
    <x:row r="1887">
      <x:c r="A1887" s="37" t="str">
        <x:v>1K0131701Q</x:v>
      </x:c>
      <x:c r="B1887" s="37" t="str">
        <x:v>1K0131701Q</x:v>
      </x:c>
      <x:c r="C1887" s="29" t="str"/>
      <x:c r="D1887" s="30" t="n">
        <x:v>3261.07</x:v>
      </x:c>
      <x:c r="E1887" s="30" t="n">
        <x:v>902.11</x:v>
      </x:c>
      <x:c r="F1887" s="30" t="n">
        <x:v>174.54</x:v>
      </x:c>
      <x:c r="G1887" s="30" t="n">
        <x:v>688.04</x:v>
      </x:c>
      <x:c r="H1887" s="31" t="n">
        <x:f>IF(O1887&gt;0,O1887,D1887)*E1887/1000000/31.1034768</x:f>
        <x:v>0.04870711245460364</x:v>
      </x:c>
      <x:c r="I1887" s="31" t="n">
        <x:f>IF(O1887&gt;0,O1887,D1887)*F1887/1000000/31.1034768</x:f>
        <x:v>0.009423839008354324</x:v>
      </x:c>
      <x:c r="J1887" s="31" t="n">
        <x:f>IF(O1887&gt;0,O1887,D1887)*G1887/1000000/31.1034768</x:f>
        <x:v>0.037148952625805594</x:v>
      </x:c>
      <x:c r="K1887" s="32" t="n">
        <x:f>H1887*$B$4*$H$4+I1887*$D$4*$J$4+J1887*$F$4*$L$4</x:f>
        <x:v>376</x:v>
      </x:c>
      <x:c r="L1887" s="29" t="str">
        <x:v>Niko ppm 207</x:v>
      </x:c>
      <x:c r="M1887" s="39" t="str"/>
      <x:c r="N1887" s="58" t="n">
        <x:v>376</x:v>
      </x:c>
      <x:c r="O1887" s="59" t="n">
        <x:v>1679.3523430920345</x:v>
      </x:c>
      <x:c r="P1887" s="60" t="str">
        <x:v>Calibrated to live price</x:v>
      </x:c>
      <x:c r="Q1887" s="61" t="n">
        <x:f>IF(N1887="","",K1887-N1887)</x:f>
        <x:v>0</x:v>
      </x:c>
    </x:row>
    <x:row r="1888">
      <x:c r="A1888" s="37" t="str">
        <x:v>1K0131701S</x:v>
      </x:c>
      <x:c r="B1888" s="37" t="str">
        <x:v>1K0131701S</x:v>
      </x:c>
      <x:c r="C1888" s="29" t="str">
        <x:v>Volkswagen</x:v>
      </x:c>
      <x:c r="D1888" s="30" t="n">
        <x:v>660</x:v>
      </x:c>
      <x:c r="E1888" s="30" t="n">
        <x:v>0</x:v>
      </x:c>
      <x:c r="F1888" s="30" t="n">
        <x:v>2940</x:v>
      </x:c>
      <x:c r="G1888" s="30" t="n">
        <x:v>243</x:v>
      </x:c>
      <x:c r="H1888" s="31" t="n">
        <x:f>IF(O1888&gt;0,O1888,D1888)*E1888/1000000/31.1034768</x:f>
        <x:v>0</x:v>
      </x:c>
      <x:c r="I1888" s="31" t="n">
        <x:f>IF(O1888&gt;0,O1888,D1888)*F1888/1000000/31.1034768</x:f>
        <x:v>0.0620706730464724</x:v>
      </x:c>
      <x:c r="J1888" s="31" t="n">
        <x:f>IF(O1888&gt;0,O1888,D1888)*G1888/1000000/31.1034768</x:f>
        <x:v>0.005130331139555372</x:v>
      </x:c>
      <x:c r="K1888" s="32" t="n">
        <x:f>H1888*$B$4*$H$4+I1888*$D$4*$J$4+J1888*$F$4*$L$4</x:f>
        <x:v>110.00000000000003</x:v>
      </x:c>
      <x:c r="L1888" s="29" t="str">
        <x:v>ppm niko 2028</x:v>
      </x:c>
      <x:c r="M1888" s="39" t="str">
        <x:v>VW-AG//1K0 131 701 S//1K0 178 HA//J-25-3011</x:v>
      </x:c>
      <x:c r="N1888" s="58" t="n">
        <x:v>110</x:v>
      </x:c>
      <x:c r="O1888" s="59" t="n">
        <x:v>656.6713398167822</x:v>
      </x:c>
      <x:c r="P1888" s="60" t="str">
        <x:v>Calibrated to live price</x:v>
      </x:c>
      <x:c r="Q1888" s="61" t="n">
        <x:f>IF(N1888="","",K1888-N1888)</x:f>
        <x:v>2.842170943040401e-14</x:v>
      </x:c>
    </x:row>
    <x:row r="1889">
      <x:c r="A1889" s="37" t="str">
        <x:v>1K0131701T</x:v>
      </x:c>
      <x:c r="B1889" s="37" t="str">
        <x:v>1K0131701T</x:v>
      </x:c>
      <x:c r="C1889" s="29" t="str">
        <x:v>Volkswagen</x:v>
      </x:c>
      <x:c r="D1889" s="30" t="n">
        <x:v>1388.75</x:v>
      </x:c>
      <x:c r="E1889" s="30" t="n">
        <x:v>399.59</x:v>
      </x:c>
      <x:c r="F1889" s="30" t="n">
        <x:v>239.02</x:v>
      </x:c>
      <x:c r="G1889" s="30" t="n">
        <x:v>800.36</x:v>
      </x:c>
      <x:c r="H1889" s="31" t="n">
        <x:f>IF(O1889&gt;0,O1889,D1889)*E1889/1000000/31.1034768</x:f>
        <x:v>0.00900142561537991</x:v>
      </x:c>
      <x:c r="I1889" s="31" t="n">
        <x:f>IF(O1889&gt;0,O1889,D1889)*F1889/1000000/31.1034768</x:f>
        <x:v>0.0053843208052956944</x:v>
      </x:c>
      <x:c r="J1889" s="31" t="n">
        <x:f>IF(O1889&gt;0,O1889,D1889)*G1889/1000000/31.1034768</x:f>
        <x:v>0.018029432682313037</x:v>
      </x:c>
      <x:c r="K1889" s="32" t="n">
        <x:f>H1889*$B$4*$H$4+I1889*$D$4*$J$4+J1889*$F$4*$L$4</x:f>
        <x:v>161</x:v>
      </x:c>
      <x:c r="L1889" s="29" t="str">
        <x:v>Niko ppm 207</x:v>
      </x:c>
      <x:c r="M1889" s="39" t="str">
        <x:v>VW 1K0 131 701 T//E-15-035//AG.DE.WWO</x:v>
      </x:c>
      <x:c r="N1889" s="58" t="n">
        <x:v>161</x:v>
      </x:c>
      <x:c r="O1889" s="59" t="n">
        <x:v>700.6572556743032</x:v>
      </x:c>
      <x:c r="P1889" s="60" t="str">
        <x:v>Calibrated to live price</x:v>
      </x:c>
      <x:c r="Q1889" s="61" t="n">
        <x:f>IF(N1889="","",K1889-N1889)</x:f>
        <x:v>0</x:v>
      </x:c>
    </x:row>
    <x:row r="1890">
      <x:c r="A1890" s="37" t="str">
        <x:v>1K0131703BK</x:v>
      </x:c>
      <x:c r="B1890" s="37" t="str">
        <x:v>1K0131703BK</x:v>
      </x:c>
      <x:c r="C1890" s="29" t="str">
        <x:v>Volkswagen</x:v>
      </x:c>
      <x:c r="D1890" s="30" t="n">
        <x:v>820</x:v>
      </x:c>
      <x:c r="E1890" s="30" t="n">
        <x:v>0</x:v>
      </x:c>
      <x:c r="F1890" s="30" t="n">
        <x:v>2510</x:v>
      </x:c>
      <x:c r="G1890" s="30" t="n">
        <x:v>213</x:v>
      </x:c>
      <x:c r="H1890" s="31" t="n">
        <x:f>IF(O1890&gt;0,O1890,D1890)*E1890/1000000/31.1034768</x:f>
        <x:v>0</x:v>
      </x:c>
      <x:c r="I1890" s="31" t="n">
        <x:f>IF(O1890&gt;0,O1890,D1890)*F1890/1000000/31.1034768</x:f>
        <x:v>0.06617266658755011</x:v>
      </x:c>
      <x:c r="J1890" s="31" t="n">
        <x:f>IF(O1890&gt;0,O1890,D1890)*G1890/1000000/31.1034768</x:f>
        <x:v>0.005615449395676563</x:v>
      </x:c>
      <x:c r="K1890" s="32" t="n">
        <x:f>H1890*$B$4*$H$4+I1890*$D$4*$J$4+J1890*$F$4*$L$4</x:f>
        <x:v>118.41321867914137</x:v>
      </x:c>
      <x:c r="L1890" s="29" t="str">
        <x:v>Niko ppm 2020</x:v>
      </x:c>
      <x:c r="M1890" s="39" t="str">
        <x:v>VW 1K0 131 703 BK//J-21-3102//LFD.Nr: 10//ID-Nr: 006347</x:v>
      </x:c>
      <x:c r="N1890" s="58"/>
      <x:c r="O1890" s="59"/>
      <x:c r="P1890" s="60" t="str">
        <x:v>No live-price match</x:v>
      </x:c>
      <x:c r="Q1890" s="61" t="str">
        <x:f>IF(N1890="","",K1890-N1890)</x:f>
      </x:c>
    </x:row>
    <x:row r="1891">
      <x:c r="A1891" s="37" t="str">
        <x:v>1K0131705CM</x:v>
      </x:c>
      <x:c r="B1891" s="37" t="str">
        <x:v>1K0131705CM</x:v>
      </x:c>
      <x:c r="C1891" s="29" t="str">
        <x:v>Volkswagen</x:v>
      </x:c>
      <x:c r="D1891" s="30" t="n">
        <x:v>1400</x:v>
      </x:c>
      <x:c r="E1891" s="30" t="n">
        <x:v>0</x:v>
      </x:c>
      <x:c r="F1891" s="30" t="n">
        <x:v>4766.071429</x:v>
      </x:c>
      <x:c r="G1891" s="30" t="n">
        <x:v>275.1857143</x:v>
      </x:c>
      <x:c r="H1891" s="31" t="n">
        <x:f>IF(O1891&gt;0,O1891,D1891)*E1891/1000000/31.1034768</x:f>
        <x:v>0</x:v>
      </x:c>
      <x:c r="I1891" s="31" t="n">
        <x:f>IF(O1891&gt;0,O1891,D1891)*F1891/1000000/31.1034768</x:f>
        <x:v>0.21452585649846065</x:v>
      </x:c>
      <x:c r="J1891" s="31" t="n">
        <x:f>IF(O1891&gt;0,O1891,D1891)*G1891/1000000/31.1034768</x:f>
        <x:v>0.01238639662367263</x:v>
      </x:c>
      <x:c r="K1891" s="32" t="n">
        <x:f>H1891*$B$4*$H$4+I1891*$D$4*$J$4+J1891*$F$4*$L$4</x:f>
        <x:v>338.3270741241249</x:v>
      </x:c>
      <x:c r="L1891" s="29" t="str">
        <x:v>Niko ppm 2020</x:v>
      </x:c>
      <x:c r="M1891" s="39" t="str">
        <x:v>VW 1K0 131 705 CM//LFD NR:A105418//LOS:083066-1//ID NR:4560//200g/PT;PD/RU195/5//VW AG VWK DE//1K0 131 705 CN//LFD NR:A105418//LOS:083067-1//ID NR:4549</x:v>
      </x:c>
      <x:c r="N1891" s="58"/>
      <x:c r="O1891" s="59"/>
      <x:c r="P1891" s="60" t="str">
        <x:v>No live-price match</x:v>
      </x:c>
      <x:c r="Q1891" s="61" t="str">
        <x:f>IF(N1891="","",K1891-N1891)</x:f>
      </x:c>
    </x:row>
    <x:row r="1892">
      <x:c r="A1892" s="37" t="str">
        <x:v>1K0131723</x:v>
      </x:c>
      <x:c r="B1892" s="37" t="str">
        <x:v>1K0131723</x:v>
      </x:c>
      <x:c r="C1892" s="29" t="str">
        <x:v>Volkswagen</x:v>
      </x:c>
      <x:c r="D1892" s="30" t="n">
        <x:v>2440</x:v>
      </x:c>
      <x:c r="E1892" s="30" t="n">
        <x:v>4877</x:v>
      </x:c>
      <x:c r="F1892" s="30" t="n">
        <x:v>0</x:v>
      </x:c>
      <x:c r="G1892" s="30" t="n">
        <x:v>0</x:v>
      </x:c>
      <x:c r="H1892" s="31" t="n">
        <x:f>IF(O1892&gt;0,O1892,D1892)*E1892/1000000/31.1034768</x:f>
        <x:v>0.38259002607708475</x:v>
      </x:c>
      <x:c r="I1892" s="31" t="n">
        <x:f>IF(O1892&gt;0,O1892,D1892)*F1892/1000000/31.1034768</x:f>
        <x:v>0</x:v>
      </x:c>
      <x:c r="J1892" s="31" t="n">
        <x:f>IF(O1892&gt;0,O1892,D1892)*G1892/1000000/31.1034768</x:f>
        <x:v>0</x:v>
      </x:c>
      <x:c r="K1892" s="32" t="n">
        <x:f>H1892*$B$4*$H$4+I1892*$D$4*$J$4+J1892*$F$4*$L$4</x:f>
        <x:v>585.3627398979396</x:v>
      </x:c>
      <x:c r="L1892" s="29" t="str">
        <x:v>Niko ppm 2020</x:v>
      </x:c>
      <x:c r="M1892" s="39" t="str">
        <x:v>VW 1K0 131 723//1K0 181 AA//08/06//J-16-3053A/N</x:v>
      </x:c>
      <x:c r="N1892" s="58"/>
      <x:c r="O1892" s="59"/>
      <x:c r="P1892" s="60" t="str">
        <x:v>No live-price match</x:v>
      </x:c>
      <x:c r="Q1892" s="61" t="str">
        <x:f>IF(N1892="","",K1892-N1892)</x:f>
      </x:c>
    </x:row>
    <x:row r="1893">
      <x:c r="A1893" s="37" t="str">
        <x:v>1K0131723AC</x:v>
      </x:c>
      <x:c r="B1893" s="37" t="str">
        <x:v>1K0131723AC</x:v>
      </x:c>
      <x:c r="C1893" s="29" t="str">
        <x:v>Volkswagen</x:v>
      </x:c>
      <x:c r="D1893" s="30" t="n">
        <x:v>2300</x:v>
      </x:c>
      <x:c r="E1893" s="30" t="n">
        <x:v>883</x:v>
      </x:c>
      <x:c r="F1893" s="30" t="n">
        <x:v>303</x:v>
      </x:c>
      <x:c r="G1893" s="30" t="n">
        <x:v>0</x:v>
      </x:c>
      <x:c r="H1893" s="31" t="n">
        <x:f>IF(O1893&gt;0,O1893,D1893)*E1893/1000000/31.1034768</x:f>
        <x:v>0.06529495120622657</x:v>
      </x:c>
      <x:c r="I1893" s="31" t="n">
        <x:f>IF(O1893&gt;0,O1893,D1893)*F1893/1000000/31.1034768</x:f>
        <x:v>0.022405855283676838</x:v>
      </x:c>
      <x:c r="J1893" s="31" t="n">
        <x:f>IF(O1893&gt;0,O1893,D1893)*G1893/1000000/31.1034768</x:f>
        <x:v>0</x:v>
      </x:c>
      <x:c r="K1893" s="32" t="n">
        <x:f>H1893*$B$4*$H$4+I1893*$D$4*$J$4+J1893*$F$4*$L$4</x:f>
        <x:v>125.10786253966309</x:v>
      </x:c>
      <x:c r="L1893" s="29" t="str">
        <x:v>Niko ppm 2020</x:v>
      </x:c>
      <x:c r="M1893" s="39" t="str">
        <x:v>7AF//1K0 131 723AC//1K0 181 FA//5N0 166 BA//38-005</x:v>
      </x:c>
      <x:c r="N1893" s="58"/>
      <x:c r="O1893" s="59"/>
      <x:c r="P1893" s="60" t="str">
        <x:v>No live-price match</x:v>
      </x:c>
      <x:c r="Q1893" s="61" t="str">
        <x:f>IF(N1893="","",K1893-N1893)</x:f>
      </x:c>
    </x:row>
    <x:row r="1894">
      <x:c r="A1894" s="37" t="str">
        <x:v>1K0131723AD</x:v>
      </x:c>
      <x:c r="B1894" s="37" t="str">
        <x:v>1K0131723AD</x:v>
      </x:c>
      <x:c r="C1894" s="29" t="str"/>
      <x:c r="D1894" s="30" t="n">
        <x:v>1939.08</x:v>
      </x:c>
      <x:c r="E1894" s="30" t="n">
        <x:v>293.51</x:v>
      </x:c>
      <x:c r="F1894" s="30" t="n">
        <x:v>179.06</x:v>
      </x:c>
      <x:c r="G1894" s="30" t="n">
        <x:v>432.74</x:v>
      </x:c>
      <x:c r="H1894" s="31" t="n">
        <x:f>IF(O1894&gt;0,O1894,D1894)*E1894/1000000/31.1034768</x:f>
        <x:v>0.01322618942391517</x:v>
      </x:c>
      <x:c r="I1894" s="31" t="n">
        <x:f>IF(O1894&gt;0,O1894,D1894)*F1894/1000000/31.1034768</x:f>
        <x:v>0.008068827223080135</x:v>
      </x:c>
      <x:c r="J1894" s="31" t="n">
        <x:f>IF(O1894&gt;0,O1894,D1894)*G1894/1000000/31.1034768</x:f>
        <x:v>0.019500191514105314</x:v>
      </x:c>
      <x:c r="K1894" s="32" t="n">
        <x:f>H1894*$B$4*$H$4+I1894*$D$4*$J$4+J1894*$F$4*$L$4</x:f>
        <x:v>181.99999999999997</x:v>
      </x:c>
      <x:c r="L1894" s="29" t="str">
        <x:v>Niko ppm 207</x:v>
      </x:c>
      <x:c r="M1894" s="39" t="str"/>
      <x:c r="N1894" s="58" t="n">
        <x:v>182</x:v>
      </x:c>
      <x:c r="O1894" s="59" t="n">
        <x:v>1401.5893015541237</x:v>
      </x:c>
      <x:c r="P1894" s="60" t="str">
        <x:v>Calibrated to live price</x:v>
      </x:c>
      <x:c r="Q1894" s="61" t="n">
        <x:f>IF(N1894="","",K1894-N1894)</x:f>
        <x:v>-2.842170943040401e-14</x:v>
      </x:c>
    </x:row>
    <x:row r="1895">
      <x:c r="A1895" s="37" t="str">
        <x:v>1K0131723AG</x:v>
      </x:c>
      <x:c r="B1895" s="37" t="str">
        <x:v>1K0131723AG</x:v>
      </x:c>
      <x:c r="C1895" s="29" t="str">
        <x:v>Volkswagen</x:v>
      </x:c>
      <x:c r="D1895" s="30" t="n">
        <x:v>2380</x:v>
      </x:c>
      <x:c r="E1895" s="30" t="n">
        <x:v>855.9243697</x:v>
      </x:c>
      <x:c r="F1895" s="30" t="n">
        <x:v>378.5378151</x:v>
      </x:c>
      <x:c r="G1895" s="30" t="n">
        <x:v>0</x:v>
      </x:c>
      <x:c r="H1895" s="31" t="n">
        <x:f>IF(O1895&gt;0,O1895,D1895)*E1895/1000000/31.1034768</x:f>
        <x:v>0.06549428583128689</x:v>
      </x:c>
      <x:c r="I1895" s="31" t="n">
        <x:f>IF(O1895&gt;0,O1895,D1895)*F1895/1000000/31.1034768</x:f>
        <x:v>0.028965250596614974</x:v>
      </x:c>
      <x:c r="J1895" s="31" t="n">
        <x:f>IF(O1895&gt;0,O1895,D1895)*G1895/1000000/31.1034768</x:f>
        <x:v>0</x:v>
      </x:c>
      <x:c r="K1895" s="32" t="n">
        <x:f>H1895*$B$4*$H$4+I1895*$D$4*$J$4+J1895*$F$4*$L$4</x:f>
        <x:v>132.79216424306077</x:v>
      </x:c>
      <x:c r="L1895" s="29" t="str">
        <x:v>Niko ppm 2020</x:v>
      </x:c>
      <x:c r="M1895" s="39" t="str">
        <x:v>VW//1K0 131 723 AG//1K0 181 FA//5N0 166 BA//12-108-20//2012-05-02 936//32-240//7 AF//VW-AG//MADE IN RSA//Brick 2 Metaller 0,70 Kg Beschichtet</x:v>
      </x:c>
      <x:c r="N1895" s="58"/>
      <x:c r="O1895" s="59"/>
      <x:c r="P1895" s="60" t="str">
        <x:v>No live-price match</x:v>
      </x:c>
      <x:c r="Q1895" s="61" t="str">
        <x:f>IF(N1895="","",K1895-N1895)</x:f>
      </x:c>
    </x:row>
    <x:row r="1896">
      <x:c r="A1896" s="37" t="str">
        <x:v>1K0131723AN</x:v>
      </x:c>
      <x:c r="B1896" s="37" t="str">
        <x:v>1K0131723AN</x:v>
      </x:c>
      <x:c r="C1896" s="29" t="str"/>
      <x:c r="D1896" s="30" t="n">
        <x:v>1584.28</x:v>
      </x:c>
      <x:c r="E1896" s="30" t="n">
        <x:v>614.59</x:v>
      </x:c>
      <x:c r="F1896" s="30" t="n">
        <x:v>66.18</x:v>
      </x:c>
      <x:c r="G1896" s="30" t="n">
        <x:v>970.63</x:v>
      </x:c>
      <x:c r="H1896" s="31" t="n">
        <x:f>IF(O1896&gt;0,O1896,D1896)*E1896/1000000/31.1034768</x:f>
        <x:v>0.015409680454750932</x:v>
      </x:c>
      <x:c r="I1896" s="31" t="n">
        <x:f>IF(O1896&gt;0,O1896,D1896)*F1896/1000000/31.1034768</x:f>
        <x:v>0.001659338180730921</x:v>
      </x:c>
      <x:c r="J1896" s="31" t="n">
        <x:f>IF(O1896&gt;0,O1896,D1896)*G1896/1000000/31.1034768</x:f>
        <x:v>0.024336709252989627</x:v>
      </x:c>
      <x:c r="K1896" s="32" t="n">
        <x:f>H1896*$B$4*$H$4+I1896*$D$4*$J$4+J1896*$F$4*$L$4</x:f>
        <x:v>215.99999999999997</x:v>
      </x:c>
      <x:c r="L1896" s="29" t="str">
        <x:v>Niko ppm 207</x:v>
      </x:c>
      <x:c r="M1896" s="39" t="str"/>
      <x:c r="N1896" s="58" t="n">
        <x:v>216</x:v>
      </x:c>
      <x:c r="O1896" s="59" t="n">
        <x:v>779.8607828304382</x:v>
      </x:c>
      <x:c r="P1896" s="60" t="str">
        <x:v>Calibrated to live price</x:v>
      </x:c>
      <x:c r="Q1896" s="61" t="n">
        <x:f>IF(N1896="","",K1896-N1896)</x:f>
        <x:v>-2.842170943040401e-14</x:v>
      </x:c>
    </x:row>
    <x:row r="1897">
      <x:c r="A1897" s="37" t="str">
        <x:v>1K0131723B</x:v>
      </x:c>
      <x:c r="B1897" s="37" t="str">
        <x:v>1K0131723B</x:v>
      </x:c>
      <x:c r="C1897" s="29" t="str">
        <x:v>Volkswagen</x:v>
      </x:c>
      <x:c r="D1897" s="30" t="n">
        <x:v>2407.67</x:v>
      </x:c>
      <x:c r="E1897" s="30" t="n">
        <x:v>720.61</x:v>
      </x:c>
      <x:c r="F1897" s="30" t="n">
        <x:v>295.2</x:v>
      </x:c>
      <x:c r="G1897" s="30" t="n">
        <x:v>844</x:v>
      </x:c>
      <x:c r="H1897" s="31" t="n">
        <x:f>IF(O1897&gt;0,O1897,D1897)*E1897/1000000/31.1034768</x:f>
        <x:v>0.03825619859812942</x:v>
      </x:c>
      <x:c r="I1897" s="31" t="n">
        <x:f>IF(O1897&gt;0,O1897,D1897)*F1897/1000000/31.1034768</x:f>
        <x:v>0.015671763958545963</x:v>
      </x:c>
      <x:c r="J1897" s="31" t="n">
        <x:f>IF(O1897&gt;0,O1897,D1897)*G1897/1000000/31.1034768</x:f>
        <x:v>0.04480680481372897</x:v>
      </x:c>
      <x:c r="K1897" s="32" t="n">
        <x:f>H1897*$B$4*$H$4+I1897*$D$4*$J$4+J1897*$F$4*$L$4</x:f>
        <x:v>427.00000000000006</x:v>
      </x:c>
      <x:c r="L1897" s="29" t="str">
        <x:v>Niko ppm 207</x:v>
      </x:c>
      <x:c r="M1897" s="39" t="str">
        <x:v>VW//1K0 131 723 B//1K0 181 BA//D-17-046 A/N//14/07//VW AG VWK</x:v>
      </x:c>
      <x:c r="N1897" s="58" t="n">
        <x:v>427</x:v>
      </x:c>
      <x:c r="O1897" s="59" t="n">
        <x:v>1651.2410118553878</x:v>
      </x:c>
      <x:c r="P1897" s="60" t="str">
        <x:v>Calibrated to live price</x:v>
      </x:c>
      <x:c r="Q1897" s="61" t="n">
        <x:f>IF(N1897="","",K1897-N1897)</x:f>
        <x:v>5.684341886080802e-14</x:v>
      </x:c>
    </x:row>
    <x:row r="1898">
      <x:c r="A1898" s="37" t="str">
        <x:v>1K0131723G</x:v>
      </x:c>
      <x:c r="B1898" s="37" t="str">
        <x:v>1K0131723G</x:v>
      </x:c>
      <x:c r="C1898" s="29" t="str">
        <x:v>Volkswagen</x:v>
      </x:c>
      <x:c r="D1898" s="30" t="n">
        <x:v>2149.46</x:v>
      </x:c>
      <x:c r="E1898" s="30" t="n">
        <x:v>447.91</x:v>
      </x:c>
      <x:c r="F1898" s="30" t="n">
        <x:v>144.33</x:v>
      </x:c>
      <x:c r="G1898" s="30" t="n">
        <x:v>771.6</x:v>
      </x:c>
      <x:c r="H1898" s="31" t="n">
        <x:f>IF(O1898&gt;0,O1898,D1898)*E1898/1000000/31.1034768</x:f>
        <x:v>0.016188809444696178</x:v>
      </x:c>
      <x:c r="I1898" s="31" t="n">
        <x:f>IF(O1898&gt;0,O1898,D1898)*F1898/1000000/31.1034768</x:f>
        <x:v>0.005216518646944697</x:v>
      </x:c>
      <x:c r="J1898" s="31" t="n">
        <x:f>IF(O1898&gt;0,O1898,D1898)*G1898/1000000/31.1034768</x:f>
        <x:v>0.027887935896781874</x:v>
      </x:c>
      <x:c r="K1898" s="32" t="n">
        <x:f>H1898*$B$4*$H$4+I1898*$D$4*$J$4+J1898*$F$4*$L$4</x:f>
        <x:v>249</x:v>
      </x:c>
      <x:c r="L1898" s="29" t="str">
        <x:v>Niko ppm 207</x:v>
      </x:c>
      <x:c r="M1898" s="39" t="str">
        <x:v>VW AG VWI//1K0 131 723 G//1K0 181 AB//J-16-9023&lt;A/N&gt;//26/06</x:v>
      </x:c>
      <x:c r="N1898" s="58" t="n">
        <x:v>249</x:v>
      </x:c>
      <x:c r="O1898" s="59" t="n">
        <x:v>1124.1728449526208</x:v>
      </x:c>
      <x:c r="P1898" s="60" t="str">
        <x:v>Calibrated to live price</x:v>
      </x:c>
      <x:c r="Q1898" s="61" t="n">
        <x:f>IF(N1898="","",K1898-N1898)</x:f>
        <x:v>0</x:v>
      </x:c>
    </x:row>
    <x:row r="1899">
      <x:c r="A1899" s="37" t="str">
        <x:v>1K0131723J</x:v>
      </x:c>
      <x:c r="B1899" s="37" t="str">
        <x:v>1K0131723J</x:v>
      </x:c>
      <x:c r="C1899" s="29" t="str">
        <x:v>Volkswagen</x:v>
      </x:c>
      <x:c r="D1899" s="30" t="n">
        <x:v>2320</x:v>
      </x:c>
      <x:c r="E1899" s="30" t="n">
        <x:v>1074</x:v>
      </x:c>
      <x:c r="F1899" s="30" t="n">
        <x:v>38</x:v>
      </x:c>
      <x:c r="G1899" s="30" t="n">
        <x:v>0</x:v>
      </x:c>
      <x:c r="H1899" s="31" t="n">
        <x:f>IF(O1899&gt;0,O1899,D1899)*E1899/1000000/31.1034768</x:f>
        <x:v>0.08010937221011898</x:v>
      </x:c>
      <x:c r="I1899" s="31" t="n">
        <x:f>IF(O1899&gt;0,O1899,D1899)*F1899/1000000/31.1034768</x:f>
        <x:v>0.002834409817490243</x:v>
      </x:c>
      <x:c r="J1899" s="31" t="n">
        <x:f>IF(O1899&gt;0,O1899,D1899)*G1899/1000000/31.1034768</x:f>
        <x:v>0</x:v>
      </x:c>
      <x:c r="K1899" s="32" t="n">
        <x:f>H1899*$B$4*$H$4+I1899*$D$4*$J$4+J1899*$F$4*$L$4</x:f>
        <x:v>125.75605052615856</x:v>
      </x:c>
      <x:c r="L1899" s="29" t="str">
        <x:v>Niko ppm 2020</x:v>
      </x:c>
      <x:c r="M1899" s="39" t="str">
        <x:v>VW 1K0 131 723 J//1K0 181 CA//50/07//J-17-9193 A/N</x:v>
      </x:c>
      <x:c r="N1899" s="58"/>
      <x:c r="O1899" s="59"/>
      <x:c r="P1899" s="60" t="str">
        <x:v>No live-price match</x:v>
      </x:c>
      <x:c r="Q1899" s="61" t="str">
        <x:f>IF(N1899="","",K1899-N1899)</x:f>
      </x:c>
    </x:row>
    <x:row r="1900">
      <x:c r="A1900" s="37" t="str">
        <x:v>1K0131723K</x:v>
      </x:c>
      <x:c r="B1900" s="37" t="str">
        <x:v>1K0131723K</x:v>
      </x:c>
      <x:c r="C1900" s="29" t="str">
        <x:v>Volkswagen</x:v>
      </x:c>
      <x:c r="D1900" s="30" t="n">
        <x:v>2640</x:v>
      </x:c>
      <x:c r="E1900" s="30" t="n">
        <x:v>675</x:v>
      </x:c>
      <x:c r="F1900" s="30" t="n">
        <x:v>0</x:v>
      </x:c>
      <x:c r="G1900" s="30" t="n">
        <x:v>200</x:v>
      </x:c>
      <x:c r="H1900" s="31" t="n">
        <x:f>IF(O1900&gt;0,O1900,D1900)*E1900/1000000/31.1034768</x:f>
        <x:v>0.057292630385295064</x:v>
      </x:c>
      <x:c r="I1900" s="31" t="n">
        <x:f>IF(O1900&gt;0,O1900,D1900)*F1900/1000000/31.1034768</x:f>
        <x:v>0</x:v>
      </x:c>
      <x:c r="J1900" s="31" t="n">
        <x:f>IF(O1900&gt;0,O1900,D1900)*G1900/1000000/31.1034768</x:f>
        <x:v>0.016975594188235577</x:v>
      </x:c>
      <x:c r="K1900" s="32" t="n">
        <x:f>H1900*$B$4*$H$4+I1900*$D$4*$J$4+J1900*$F$4*$L$4</x:f>
        <x:v>220.576626983386</x:v>
      </x:c>
      <x:c r="L1900" s="29" t="str">
        <x:v>Niko ppm 2020</x:v>
      </x:c>
      <x:c r="M1900" s="39" t="str">
        <x:v>VW//1K0 131 723 K//1K0 181 BB//32-07//D-17-015 A-N//VW AG VWK</x:v>
      </x:c>
      <x:c r="N1900" s="58"/>
      <x:c r="O1900" s="59"/>
      <x:c r="P1900" s="60" t="str">
        <x:v>No live-price match</x:v>
      </x:c>
      <x:c r="Q1900" s="61" t="str">
        <x:f>IF(N1900="","",K1900-N1900)</x:f>
      </x:c>
    </x:row>
    <x:row r="1901">
      <x:c r="A1901" s="37" t="str">
        <x:v>1K0131723N</x:v>
      </x:c>
      <x:c r="B1901" s="37" t="str">
        <x:v>1K0131723N</x:v>
      </x:c>
      <x:c r="C1901" s="29" t="str"/>
      <x:c r="D1901" s="30" t="n">
        <x:v>1619.74</x:v>
      </x:c>
      <x:c r="E1901" s="30" t="n">
        <x:v>863.5</x:v>
      </x:c>
      <x:c r="F1901" s="30" t="n">
        <x:v>129.18</x:v>
      </x:c>
      <x:c r="G1901" s="30" t="n">
        <x:v>1025.23</x:v>
      </x:c>
      <x:c r="H1901" s="31" t="n">
        <x:f>IF(O1901&gt;0,O1901,D1901)*E1901/1000000/31.1034768</x:f>
        <x:v>0.020373216719460876</x:v>
      </x:c>
      <x:c r="I1901" s="31" t="n">
        <x:f>IF(O1901&gt;0,O1901,D1901)*F1901/1000000/31.1034768</x:f>
        <x:v>0.0030478426587376446</x:v>
      </x:c>
      <x:c r="J1901" s="31" t="n">
        <x:f>IF(O1901&gt;0,O1901,D1901)*G1901/1000000/31.1034768</x:f>
        <x:v>0.02418903645314751</x:v>
      </x:c>
      <x:c r="K1901" s="32" t="n">
        <x:f>H1901*$B$4*$H$4+I1901*$D$4*$J$4+J1901*$F$4*$L$4</x:f>
        <x:v>223.99999999999997</x:v>
      </x:c>
      <x:c r="L1901" s="29" t="str">
        <x:v>Niko ppm 207</x:v>
      </x:c>
      <x:c r="M1901" s="39" t="str"/>
      <x:c r="N1901" s="58" t="n">
        <x:v>224</x:v>
      </x:c>
      <x:c r="O1901" s="59" t="n">
        <x:v>733.8481454257364</x:v>
      </x:c>
      <x:c r="P1901" s="60" t="str">
        <x:v>Calibrated to live price</x:v>
      </x:c>
      <x:c r="Q1901" s="61" t="n">
        <x:f>IF(N1901="","",K1901-N1901)</x:f>
        <x:v>-2.842170943040401e-14</x:v>
      </x:c>
    </x:row>
    <x:row r="1902">
      <x:c r="A1902" s="37" t="str">
        <x:v>1K0131723P</x:v>
      </x:c>
      <x:c r="B1902" s="37" t="str">
        <x:v>1K0131723P</x:v>
      </x:c>
      <x:c r="C1902" s="29" t="str">
        <x:v>Volkswagen</x:v>
      </x:c>
      <x:c r="D1902" s="30" t="n">
        <x:v>740.2</x:v>
      </x:c>
      <x:c r="E1902" s="30" t="n">
        <x:v>964.51</x:v>
      </x:c>
      <x:c r="F1902" s="30" t="n">
        <x:v>295.39</x:v>
      </x:c>
      <x:c r="G1902" s="30" t="n">
        <x:v>700.27</x:v>
      </x:c>
      <x:c r="H1902" s="31" t="n">
        <x:f>IF(O1902&gt;0,O1902,D1902)*E1902/1000000/31.1034768</x:f>
        <x:v>0.01693253464486151</x:v>
      </x:c>
      <x:c r="I1902" s="31" t="n">
        <x:f>IF(O1902&gt;0,O1902,D1902)*F1902/1000000/31.1034768</x:f>
        <x:v>0.005185743443557496</x:v>
      </x:c>
      <x:c r="J1902" s="31" t="n">
        <x:f>IF(O1902&gt;0,O1902,D1902)*G1902/1000000/31.1034768</x:f>
        <x:v>0.0122936475886794</x:v>
      </x:c>
      <x:c r="K1902" s="32" t="n">
        <x:f>H1902*$B$4*$H$4+I1902*$D$4*$J$4+J1902*$F$4*$L$4</x:f>
        <x:v>127.99999999999999</x:v>
      </x:c>
      <x:c r="L1902" s="29" t="str">
        <x:v>Niko ppm 207</x:v>
      </x:c>
      <x:c r="M1902" s="39" t="str">
        <x:v>1K0 131 723P//DOC 5N0 166 BA//DPF 1K0 151 FA//J 19-3539 A/N</x:v>
      </x:c>
      <x:c r="N1902" s="58" t="n">
        <x:v>128</x:v>
      </x:c>
      <x:c r="O1902" s="59" t="n">
        <x:v>546.0396455108254</x:v>
      </x:c>
      <x:c r="P1902" s="60" t="str">
        <x:v>Calibrated to live price</x:v>
      </x:c>
      <x:c r="Q1902" s="61" t="n">
        <x:f>IF(N1902="","",K1902-N1902)</x:f>
        <x:v>-1.4210854715202004e-14</x:v>
      </x:c>
    </x:row>
    <x:row r="1903">
      <x:c r="A1903" s="37" t="str">
        <x:v>1K0131765G()</x:v>
      </x:c>
      <x:c r="B1903" s="37" t="str">
        <x:v>1K0131765G</x:v>
      </x:c>
      <x:c r="C1903" s="29" t="str">
        <x:v>Volkswagen</x:v>
      </x:c>
      <x:c r="D1903" s="30" t="n">
        <x:v>2520</x:v>
      </x:c>
      <x:c r="E1903" s="30" t="n">
        <x:v>1807</x:v>
      </x:c>
      <x:c r="F1903" s="30" t="n">
        <x:v>1143</x:v>
      </x:c>
      <x:c r="G1903" s="30" t="n">
        <x:v>0</x:v>
      </x:c>
      <x:c r="H1903" s="31" t="n">
        <x:f>IF(O1903&gt;0,O1903,D1903)*E1903/1000000/31.1034768</x:f>
        <x:v>0.14640292560476711</x:v>
      </x:c>
      <x:c r="I1903" s="31" t="n">
        <x:f>IF(O1903&gt;0,O1903,D1903)*F1903/1000000/31.1034768</x:f>
        <x:v>0.09260572438641329</x:v>
      </x:c>
      <x:c r="J1903" s="31" t="n">
        <x:f>IF(O1903&gt;0,O1903,D1903)*G1903/1000000/31.1034768</x:f>
        <x:v>0</x:v>
      </x:c>
      <x:c r="K1903" s="32" t="n">
        <x:f>H1903*$B$4*$H$4+I1903*$D$4*$J$4+J1903*$F$4*$L$4</x:f>
        <x:v>328.17791611000865</x:v>
      </x:c>
      <x:c r="L1903" s="29" t="str">
        <x:v>Niko ppm 2020</x:v>
      </x:c>
      <x:c r="M1903" s="39" t="str">
        <x:v>VW 1K0 131 765 G//1K0 181 CB//EBT 12 602 26//0000 D 38 174//07-05-2008//MADE IN DE</x:v>
      </x:c>
      <x:c r="N1903" s="58"/>
      <x:c r="O1903" s="59"/>
      <x:c r="P1903" s="60" t="str">
        <x:v>No live-price match</x:v>
      </x:c>
      <x:c r="Q1903" s="61" t="str">
        <x:f>IF(N1903="","",K1903-N1903)</x:f>
      </x:c>
    </x:row>
    <x:row r="1904">
      <x:c r="A1904" s="37" t="str">
        <x:v>1K0131765J</x:v>
      </x:c>
      <x:c r="B1904" s="37" t="str">
        <x:v>1K0131765J</x:v>
      </x:c>
      <x:c r="C1904" s="29" t="str">
        <x:v>Volkswagen</x:v>
      </x:c>
      <x:c r="D1904" s="30" t="n">
        <x:v>2060</x:v>
      </x:c>
      <x:c r="E1904" s="30" t="n">
        <x:v>2443</x:v>
      </x:c>
      <x:c r="F1904" s="30" t="n">
        <x:v>905</x:v>
      </x:c>
      <x:c r="G1904" s="30" t="n">
        <x:v>0</x:v>
      </x:c>
      <x:c r="H1904" s="31" t="n">
        <x:f>IF(O1904&gt;0,O1904,D1904)*E1904/1000000/31.1034768</x:f>
        <x:v>0.1618012041663458</x:v>
      </x:c>
      <x:c r="I1904" s="31" t="n">
        <x:f>IF(O1904&gt;0,O1904,D1904)*F1904/1000000/31.1034768</x:f>
        <x:v>0.059938636827893146</x:v>
      </x:c>
      <x:c r="J1904" s="31" t="n">
        <x:f>IF(O1904&gt;0,O1904,D1904)*G1904/1000000/31.1034768</x:f>
        <x:v>0</x:v>
      </x:c>
      <x:c r="K1904" s="32" t="n">
        <x:f>H1904*$B$4*$H$4+I1904*$D$4*$J$4+J1904*$F$4*$L$4</x:f>
        <x:v>314.98680880588887</x:v>
      </x:c>
      <x:c r="L1904" s="29" t="str">
        <x:v>Niko ppm 2020</x:v>
      </x:c>
      <x:c r="M1904" s="39" t="str">
        <x:v>VW//1K0 131 765 J//DPF U 233 TE 4-NR 3//101242-1//4:02-7,81-6,85//A 106 303</x:v>
      </x:c>
      <x:c r="N1904" s="58"/>
      <x:c r="O1904" s="59"/>
      <x:c r="P1904" s="60" t="str">
        <x:v>No live-price match</x:v>
      </x:c>
      <x:c r="Q1904" s="61" t="str">
        <x:f>IF(N1904="","",K1904-N1904)</x:f>
      </x:c>
    </x:row>
    <x:row r="1905">
      <x:c r="A1905" s="37" t="str">
        <x:v>1K0131780C</x:v>
      </x:c>
      <x:c r="B1905" s="37" t="str">
        <x:v>1K0131780C</x:v>
      </x:c>
      <x:c r="C1905" s="29" t="str"/>
      <x:c r="D1905" s="30" t="n">
        <x:v>6235.24</x:v>
      </x:c>
      <x:c r="E1905" s="30" t="n">
        <x:v>612.46</x:v>
      </x:c>
      <x:c r="F1905" s="30" t="n">
        <x:v>268.03</x:v>
      </x:c>
      <x:c r="G1905" s="30" t="n">
        <x:v>469.85</x:v>
      </x:c>
      <x:c r="H1905" s="31" t="n">
        <x:f>IF(O1905&gt;0,O1905,D1905)*E1905/1000000/31.1034768</x:f>
        <x:v>0.10499265072077293</x:v>
      </x:c>
      <x:c r="I1905" s="31" t="n">
        <x:f>IF(O1905&gt;0,O1905,D1905)*F1905/1000000/31.1034768</x:f>
        <x:v>0.04594778462705935</x:v>
      </x:c>
      <x:c r="J1905" s="31" t="n">
        <x:f>IF(O1905&gt;0,O1905,D1905)*G1905/1000000/31.1034768</x:f>
        <x:v>0.08054533674224465</x:v>
      </x:c>
      <x:c r="K1905" s="32" t="n">
        <x:f>H1905*$B$4*$H$4+I1905*$D$4*$J$4+J1905*$F$4*$L$4</x:f>
        <x:v>842.9999999999999</x:v>
      </x:c>
      <x:c r="L1905" s="29" t="str">
        <x:v>Niko ppm 207</x:v>
      </x:c>
      <x:c r="M1905" s="39" t="str"/>
      <x:c r="N1905" s="58" t="n">
        <x:v>843</x:v>
      </x:c>
      <x:c r="O1905" s="59" t="n">
        <x:v>5331.999601384685</x:v>
      </x:c>
      <x:c r="P1905" s="60" t="str">
        <x:v>Calibrated to live price</x:v>
      </x:c>
      <x:c r="Q1905" s="61" t="n">
        <x:f>IF(N1905="","",K1905-N1905)</x:f>
        <x:v>-1.1368683772161603e-13</x:v>
      </x:c>
    </x:row>
    <x:row r="1906">
      <x:c r="A1906" s="37" t="str">
        <x:v>1K0131780E</x:v>
      </x:c>
      <x:c r="B1906" s="37" t="str">
        <x:v>1K0131780E</x:v>
      </x:c>
      <x:c r="C1906" s="29" t="str">
        <x:v>Toyota</x:v>
      </x:c>
      <x:c r="D1906" s="30" t="n">
        <x:v>1100</x:v>
      </x:c>
      <x:c r="E1906" s="30" t="n">
        <x:v>0</x:v>
      </x:c>
      <x:c r="F1906" s="30" t="n">
        <x:v>5211</x:v>
      </x:c>
      <x:c r="G1906" s="30" t="n">
        <x:v>458</x:v>
      </x:c>
      <x:c r="H1906" s="31" t="n">
        <x:f>IF(O1906&gt;0,O1906,D1906)*E1906/1000000/31.1034768</x:f>
        <x:v>0</x:v>
      </x:c>
      <x:c r="I1906" s="31" t="n">
        <x:f>IF(O1906&gt;0,O1906,D1906)*F1906/1000000/31.1034768</x:f>
        <x:v>0.3601394504850762</x:v>
      </x:c>
      <x:c r="J1906" s="31" t="n">
        <x:f>IF(O1906&gt;0,O1906,D1906)*G1906/1000000/31.1034768</x:f>
        <x:v>0.03165301637347244</x:v>
      </x:c>
      <x:c r="K1906" s="32" t="n">
        <x:f>H1906*$B$4*$H$4+I1906*$D$4*$J$4+J1906*$F$4*$L$4</x:f>
        <x:v>652.9999999999999</x:v>
      </x:c>
      <x:c r="L1906" s="29" t="str">
        <x:v>ppm niko 2028</x:v>
      </x:c>
      <x:c r="M1906" s="39" t="str">
        <x:v>Toyota 270//MIT LUFT ANSCHLUSS</x:v>
      </x:c>
      <x:c r="N1906" s="58" t="n">
        <x:v>653</x:v>
      </x:c>
      <x:c r="O1906" s="59" t="n">
        <x:v>2149.6044987386904</x:v>
      </x:c>
      <x:c r="P1906" s="60" t="str">
        <x:v>Calibrated to live price</x:v>
      </x:c>
      <x:c r="Q1906" s="61" t="n">
        <x:f>IF(N1906="","",K1906-N1906)</x:f>
        <x:v>-1.1368683772161603e-13</x:v>
      </x:c>
    </x:row>
    <x:row r="1907">
      <x:c r="A1907" s="37" t="str">
        <x:v>1K0131780L</x:v>
      </x:c>
      <x:c r="B1907" s="37" t="str">
        <x:v>1K0131780L</x:v>
      </x:c>
      <x:c r="C1907" s="29" t="str"/>
      <x:c r="D1907" s="30" t="n">
        <x:v>5748.96</x:v>
      </x:c>
      <x:c r="E1907" s="30" t="n">
        <x:v>858.6</x:v>
      </x:c>
      <x:c r="F1907" s="30" t="n">
        <x:v>127.08</x:v>
      </x:c>
      <x:c r="G1907" s="30" t="n">
        <x:v>1157.06</x:v>
      </x:c>
      <x:c r="H1907" s="31" t="n">
        <x:f>IF(O1907&gt;0,O1907,D1907)*E1907/1000000/31.1034768</x:f>
        <x:v>0.06890744047955256</x:v>
      </x:c>
      <x:c r="I1907" s="31" t="n">
        <x:f>IF(O1907&gt;0,O1907,D1907)*F1907/1000000/31.1034768</x:f>
        <x:v>0.010198879031145516</x:v>
      </x:c>
      <x:c r="J1907" s="31" t="n">
        <x:f>IF(O1907&gt;0,O1907,D1907)*G1907/1000000/31.1034768</x:f>
        <x:v>0.09286052070960993</x:v>
      </x:c>
      <x:c r="K1907" s="32" t="n">
        <x:f>H1907*$B$4*$H$4+I1907*$D$4*$J$4+J1907*$F$4*$L$4</x:f>
        <x:v>843.9999999999998</x:v>
      </x:c>
      <x:c r="L1907" s="29" t="str">
        <x:v>Niko ppm 207</x:v>
      </x:c>
      <x:c r="M1907" s="39" t="str"/>
      <x:c r="N1907" s="58" t="n">
        <x:v>844</x:v>
      </x:c>
      <x:c r="O1907" s="59" t="n">
        <x:v>2496.227552181626</x:v>
      </x:c>
      <x:c r="P1907" s="60" t="str">
        <x:v>Calibrated to live price</x:v>
      </x:c>
      <x:c r="Q1907" s="61" t="n">
        <x:f>IF(N1907="","",K1907-N1907)</x:f>
        <x:v>-2.2737367544323206e-13</x:v>
      </x:c>
    </x:row>
    <x:row r="1908">
      <x:c r="A1908" s="37" t="str">
        <x:v>1K0131890AK</x:v>
      </x:c>
      <x:c r="B1908" s="37" t="str">
        <x:v>1K0131890AK</x:v>
      </x:c>
      <x:c r="C1908" s="29" t="str"/>
      <x:c r="D1908" s="30" t="n">
        <x:v>1526.04</x:v>
      </x:c>
      <x:c r="E1908" s="30" t="n">
        <x:v>121.84</x:v>
      </x:c>
      <x:c r="F1908" s="30" t="n">
        <x:v>230.24</x:v>
      </x:c>
      <x:c r="G1908" s="30" t="n">
        <x:v>801.16</x:v>
      </x:c>
      <x:c r="H1908" s="31" t="n">
        <x:f>IF(O1908&gt;0,O1908,D1908)*E1908/1000000/31.1034768</x:f>
        <x:v>0.0033005612249606235</x:v>
      </x:c>
      <x:c r="I1908" s="31" t="n">
        <x:f>IF(O1908&gt;0,O1908,D1908)*F1908/1000000/31.1034768</x:f>
        <x:v>0.006237042157213837</x:v>
      </x:c>
      <x:c r="J1908" s="31" t="n">
        <x:f>IF(O1908&gt;0,O1908,D1908)*G1908/1000000/31.1034768</x:f>
        <x:v>0.021702869591180673</x:v>
      </x:c>
      <x:c r="K1908" s="32" t="n">
        <x:f>H1908*$B$4*$H$4+I1908*$D$4*$J$4+J1908*$F$4*$L$4</x:f>
        <x:v>181.99999999999997</x:v>
      </x:c>
      <x:c r="L1908" s="29" t="str">
        <x:v>Niko ppm 207</x:v>
      </x:c>
      <x:c r="M1908" s="39" t="str"/>
      <x:c r="N1908" s="58" t="n">
        <x:v>182</x:v>
      </x:c>
      <x:c r="O1908" s="59" t="n">
        <x:v>842.5716471400389</x:v>
      </x:c>
      <x:c r="P1908" s="60" t="str">
        <x:v>Calibrated to live price</x:v>
      </x:c>
      <x:c r="Q1908" s="61" t="n">
        <x:f>IF(N1908="","",K1908-N1908)</x:f>
        <x:v>-2.842170943040401e-14</x:v>
      </x:c>
    </x:row>
    <x:row r="1909">
      <x:c r="A1909" s="37" t="str">
        <x:v>1K0131902BB</x:v>
      </x:c>
      <x:c r="B1909" s="37" t="str">
        <x:v>1K0131902BB</x:v>
      </x:c>
      <x:c r="C1909" s="29" t="str"/>
      <x:c r="D1909" s="30" t="n">
        <x:v>700</x:v>
      </x:c>
      <x:c r="E1909" s="30" t="n">
        <x:v>90</x:v>
      </x:c>
      <x:c r="F1909" s="30" t="n">
        <x:v>3000</x:v>
      </x:c>
      <x:c r="G1909" s="30" t="n">
        <x:v>0</x:v>
      </x:c>
      <x:c r="H1909" s="31" t="n">
        <x:f>IF(O1909&gt;0,O1909,D1909)*E1909/1000000/31.1034768</x:f>
        <x:v>0.0020254970338235627</x:v>
      </x:c>
      <x:c r="I1909" s="31" t="n">
        <x:f>IF(O1909&gt;0,O1909,D1909)*F1909/1000000/31.1034768</x:f>
        <x:v>0.06751656779411877</x:v>
      </x:c>
      <x:c r="J1909" s="31" t="n">
        <x:f>IF(O1909&gt;0,O1909,D1909)*G1909/1000000/31.1034768</x:f>
        <x:v>0</x:v>
      </x:c>
      <x:c r="K1909" s="32" t="n">
        <x:f>H1909*$B$4*$H$4+I1909*$D$4*$J$4+J1909*$F$4*$L$4</x:f>
        <x:v>79.05514923013368</x:v>
      </x:c>
      <x:c r="L1909" s="29" t="str">
        <x:v>ppm Niko 2006</x:v>
      </x:c>
      <x:c r="M1909" s="39" t="str"/>
      <x:c r="N1909" s="58"/>
      <x:c r="O1909" s="59"/>
      <x:c r="P1909" s="60" t="str">
        <x:v>No live-price match</x:v>
      </x:c>
      <x:c r="Q1909" s="61" t="str">
        <x:f>IF(N1909="","",K1909-N1909)</x:f>
      </x:c>
    </x:row>
    <x:row r="1910">
      <x:c r="A1910" s="37" t="str">
        <x:v>1K0178 LA</x:v>
      </x:c>
      <x:c r="B1910" s="37" t="str">
        <x:v>1K0178LA</x:v>
      </x:c>
      <x:c r="C1910" s="29" t="str">
        <x:v>AUDI-VW</x:v>
      </x:c>
      <x:c r="D1910" s="30" t="n">
        <x:v>4768</x:v>
      </x:c>
      <x:c r="E1910" s="30" t="n">
        <x:v>4768</x:v>
      </x:c>
      <x:c r="F1910" s="30" t="n">
        <x:v>0</x:v>
      </x:c>
      <x:c r="G1910" s="30" t="n">
        <x:v>0</x:v>
      </x:c>
      <x:c r="H1910" s="31" t="n">
        <x:f>IF(O1910&gt;0,O1910,D1910)*E1910/1000000/31.1034768</x:f>
        <x:v>0.09803921568627452</x:v>
      </x:c>
      <x:c r="I1910" s="31" t="n">
        <x:f>IF(O1910&gt;0,O1910,D1910)*F1910/1000000/31.1034768</x:f>
        <x:v>0</x:v>
      </x:c>
      <x:c r="J1910" s="31" t="n">
        <x:f>IF(O1910&gt;0,O1910,D1910)*G1910/1000000/31.1034768</x:f>
        <x:v>0</x:v>
      </x:c>
      <x:c r="K1910" s="32" t="n">
        <x:f>H1910*$B$4*$H$4+I1910*$D$4*$J$4+J1910*$F$4*$L$4</x:f>
        <x:v>150.00000000000003</x:v>
      </x:c>
      <x:c r="L1910" s="29" t="str">
        <x:v>ppm niko 2028</x:v>
      </x:c>
      <x:c r="M1910" s="39" t="str">
        <x:v>1K0 131 690 BF</x:v>
      </x:c>
      <x:c r="N1910" s="58" t="n">
        <x:v>150</x:v>
      </x:c>
      <x:c r="O1910" s="59" t="n">
        <x:v>639.5470785629689</x:v>
      </x:c>
      <x:c r="P1910" s="60" t="str">
        <x:v>Calibrated to live price</x:v>
      </x:c>
      <x:c r="Q1910" s="61" t="n">
        <x:f>IF(N1910="","",K1910-N1910)</x:f>
        <x:v>2.842170943040401e-14</x:v>
      </x:c>
    </x:row>
    <x:row r="1911">
      <x:c r="A1911" s="37" t="str">
        <x:v>1K0178CB</x:v>
      </x:c>
      <x:c r="B1911" s="37" t="str">
        <x:v>1K0178CB</x:v>
      </x:c>
      <x:c r="C1911" s="29" t="str"/>
      <x:c r="D1911" s="30" t="n">
        <x:v>3115.02</x:v>
      </x:c>
      <x:c r="E1911" s="30" t="n">
        <x:v>216.11</x:v>
      </x:c>
      <x:c r="F1911" s="30" t="n">
        <x:v>133.58</x:v>
      </x:c>
      <x:c r="G1911" s="30" t="n">
        <x:v>829.62</x:v>
      </x:c>
      <x:c r="H1911" s="31" t="n">
        <x:f>IF(O1911&gt;0,O1911,D1911)*E1911/1000000/31.1034768</x:f>
        <x:v>0.008487230857064099</x:v>
      </x:c>
      <x:c r="I1911" s="31" t="n">
        <x:f>IF(O1911&gt;0,O1911,D1911)*F1911/1000000/31.1034768</x:f>
        <x:v>0.005246052000771008</x:v>
      </x:c>
      <x:c r="J1911" s="31" t="n">
        <x:f>IF(O1911&gt;0,O1911,D1911)*G1911/1000000/31.1034768</x:f>
        <x:v>0.03258144678005422</x:v>
      </x:c>
      <x:c r="K1911" s="32" t="n">
        <x:f>H1911*$B$4*$H$4+I1911*$D$4*$J$4+J1911*$F$4*$L$4</x:f>
        <x:v>274.00000000000006</x:v>
      </x:c>
      <x:c r="L1911" s="29" t="str">
        <x:v>Niko ppm 207</x:v>
      </x:c>
      <x:c r="M1911" s="39" t="str"/>
      <x:c r="N1911" s="58" t="n">
        <x:v>274</x:v>
      </x:c>
      <x:c r="O1911" s="59" t="n">
        <x:v>1221.5186157925932</x:v>
      </x:c>
      <x:c r="P1911" s="60" t="str">
        <x:v>Calibrated to live price</x:v>
      </x:c>
      <x:c r="Q1911" s="61" t="n">
        <x:f>IF(N1911="","",K1911-N1911)</x:f>
        <x:v>5.684341886080802e-14</x:v>
      </x:c>
    </x:row>
    <x:row r="1912">
      <x:c r="A1912" s="37" t="str">
        <x:v>1K0178QB</x:v>
      </x:c>
      <x:c r="B1912" s="37" t="str">
        <x:v>1K0178QB</x:v>
      </x:c>
      <x:c r="C1912" s="29" t="str"/>
      <x:c r="D1912" s="30" t="n">
        <x:v>631.19</x:v>
      </x:c>
      <x:c r="E1912" s="30" t="n">
        <x:v>861.09</x:v>
      </x:c>
      <x:c r="F1912" s="30" t="n">
        <x:v>112.86</x:v>
      </x:c>
      <x:c r="G1912" s="30" t="n">
        <x:v>1134.75</x:v>
      </x:c>
      <x:c r="H1912" s="31" t="n">
        <x:f>IF(O1912&gt;0,O1912,D1912)*E1912/1000000/31.1034768</x:f>
        <x:v>0.00641887334306679</x:v>
      </x:c>
      <x:c r="I1912" s="31" t="n">
        <x:f>IF(O1912&gt;0,O1912,D1912)*F1912/1000000/31.1034768</x:f>
        <x:v>0.0008412988717770708</x:v>
      </x:c>
      <x:c r="J1912" s="31" t="n">
        <x:f>IF(O1912&gt;0,O1912,D1912)*G1912/1000000/31.1034768</x:f>
        <x:v>0.008458833020990882</x:v>
      </x:c>
      <x:c r="K1912" s="32" t="n">
        <x:f>H1912*$B$4*$H$4+I1912*$D$4*$J$4+J1912*$F$4*$L$4</x:f>
        <x:v>77</x:v>
      </x:c>
      <x:c r="L1912" s="29" t="str">
        <x:v>Niko ppm 207</x:v>
      </x:c>
      <x:c r="M1912" s="39" t="str"/>
      <x:c r="N1912" s="58" t="n">
        <x:v>77</x:v>
      </x:c>
      <x:c r="O1912" s="59" t="n">
        <x:v>231.85645880014437</x:v>
      </x:c>
      <x:c r="P1912" s="60" t="str">
        <x:v>Calibrated to live price</x:v>
      </x:c>
      <x:c r="Q1912" s="61" t="n">
        <x:f>IF(N1912="","",K1912-N1912)</x:f>
        <x:v>0</x:v>
      </x:c>
    </x:row>
    <x:row r="1913">
      <x:c r="A1913" s="37" t="str">
        <x:v>1K0181CA</x:v>
      </x:c>
      <x:c r="B1913" s="37" t="str">
        <x:v>1K0181CA</x:v>
      </x:c>
      <x:c r="C1913" s="29" t="str">
        <x:v>Volkswagen</x:v>
      </x:c>
      <x:c r="D1913" s="30" t="n">
        <x:v>2540</x:v>
      </x:c>
      <x:c r="E1913" s="30" t="n">
        <x:v>2712</x:v>
      </x:c>
      <x:c r="F1913" s="30" t="n">
        <x:v>0</x:v>
      </x:c>
      <x:c r="G1913" s="30" t="n">
        <x:v>0</x:v>
      </x:c>
      <x:c r="H1913" s="31" t="n">
        <x:f>IF(O1913&gt;0,O1913,D1913)*E1913/1000000/31.1034768</x:f>
        <x:v>0.22146977472306248</x:v>
      </x:c>
      <x:c r="I1913" s="31" t="n">
        <x:f>IF(O1913&gt;0,O1913,D1913)*F1913/1000000/31.1034768</x:f>
        <x:v>0</x:v>
      </x:c>
      <x:c r="J1913" s="31" t="n">
        <x:f>IF(O1913&gt;0,O1913,D1913)*G1913/1000000/31.1034768</x:f>
        <x:v>0</x:v>
      </x:c>
      <x:c r="K1913" s="32" t="n">
        <x:f>H1913*$B$4*$H$4+I1913*$D$4*$J$4+J1913*$F$4*$L$4</x:f>
        <x:v>338.84875532628564</x:v>
      </x:c>
      <x:c r="L1913" s="29" t="str">
        <x:v>Niko ppm 2020</x:v>
      </x:c>
      <x:c r="M1913" s="39" t="str">
        <x:v>VW-AG MADE IN DE//EBP 12 602 25//1K01317650 1K0181CA//J 0000D 29451 29.7.2006//( VWRF01 )</x:v>
      </x:c>
      <x:c r="N1913" s="58"/>
      <x:c r="O1913" s="59"/>
      <x:c r="P1913" s="60" t="str">
        <x:v>No live-price match</x:v>
      </x:c>
      <x:c r="Q1913" s="61" t="str">
        <x:f>IF(N1913="","",K1913-N1913)</x:f>
      </x:c>
    </x:row>
    <x:row r="1914">
      <x:c r="A1914" s="37" t="str">
        <x:v>1K0253058CM</x:v>
      </x:c>
      <x:c r="B1914" s="37" t="str">
        <x:v>1K0253058CM</x:v>
      </x:c>
      <x:c r="C1914" s="29" t="str">
        <x:v>Volkswagen</x:v>
      </x:c>
      <x:c r="D1914" s="30" t="n">
        <x:v>1440</x:v>
      </x:c>
      <x:c r="E1914" s="30" t="n">
        <x:v>0</x:v>
      </x:c>
      <x:c r="F1914" s="30" t="n">
        <x:v>7787.666667</x:v>
      </x:c>
      <x:c r="G1914" s="30" t="n">
        <x:v>425.58333330000005</x:v>
      </x:c>
      <x:c r="H1914" s="31" t="n">
        <x:f>IF(O1914&gt;0,O1914,D1914)*E1914/1000000/31.1034768</x:f>
        <x:v>0</x:v>
      </x:c>
      <x:c r="I1914" s="31" t="n">
        <x:f>IF(O1914&gt;0,O1914,D1914)*F1914/1000000/31.1034768</x:f>
        <x:v>0.360546188215203</x:v>
      </x:c>
      <x:c r="J1914" s="31" t="n">
        <x:f>IF(O1914&gt;0,O1914,D1914)*G1914/1000000/31.1034768</x:f>
        <x:v>0.01970326352557474</x:v>
      </x:c>
      <x:c r="K1914" s="32" t="n">
        <x:f>H1914*$B$4*$H$4+I1914*$D$4*$J$4+J1914*$F$4*$L$4</x:f>
        <x:v>559.8910151473536</x:v>
      </x:c>
      <x:c r="L1914" s="29" t="str">
        <x:v>Niko ppm 2020</x:v>
      </x:c>
      <x:c r="M1914" s="39" t="str">
        <x:v>VW//1K0 253 058 CM//LOS NR.0823380-1//ID NR. 004253//1KO 253 058 CM//LOS NR.0823381-1//ID NR. 004255</x:v>
      </x:c>
      <x:c r="N1914" s="58"/>
      <x:c r="O1914" s="59"/>
      <x:c r="P1914" s="60" t="str">
        <x:v>No live-price match</x:v>
      </x:c>
      <x:c r="Q1914" s="61" t="str">
        <x:f>IF(N1914="","",K1914-N1914)</x:f>
      </x:c>
    </x:row>
    <x:row r="1915">
      <x:c r="A1915" s="37" t="str">
        <x:v>1K0AF</x:v>
      </x:c>
      <x:c r="B1915" s="37" t="str">
        <x:v>1K0AF</x:v>
      </x:c>
      <x:c r="C1915" s="29" t="str"/>
      <x:c r="D1915" s="30" t="n">
        <x:v>521.61</x:v>
      </x:c>
      <x:c r="E1915" s="30" t="n">
        <x:v>758.83</x:v>
      </x:c>
      <x:c r="F1915" s="30" t="n">
        <x:v>294.92</x:v>
      </x:c>
      <x:c r="G1915" s="30" t="n">
        <x:v>715.28</x:v>
      </x:c>
      <x:c r="H1915" s="31" t="n">
        <x:f>IF(O1915&gt;0,O1915,D1915)*E1915/1000000/31.1034768</x:f>
        <x:v>0.007809273227804523</x:v>
      </x:c>
      <x:c r="I1915" s="31" t="n">
        <x:f>IF(O1915&gt;0,O1915,D1915)*F1915/1000000/31.1034768</x:f>
        <x:v>0.003035081454797662</x:v>
      </x:c>
      <x:c r="J1915" s="31" t="n">
        <x:f>IF(O1915&gt;0,O1915,D1915)*G1915/1000000/31.1034768</x:f>
        <x:v>0.007361091356936362</x:v>
      </x:c>
      <x:c r="K1915" s="32" t="n">
        <x:f>H1915*$B$4*$H$4+I1915*$D$4*$J$4+J1915*$F$4*$L$4</x:f>
        <x:v>73</x:v>
      </x:c>
      <x:c r="L1915" s="29" t="str">
        <x:v>Niko ppm 207</x:v>
      </x:c>
      <x:c r="M1915" s="39" t="str"/>
      <x:c r="N1915" s="58" t="n">
        <x:v>73</x:v>
      </x:c>
      <x:c r="O1915" s="59" t="n">
        <x:v>320.092179626371</x:v>
      </x:c>
      <x:c r="P1915" s="60" t="str">
        <x:v>Calibrated to live price</x:v>
      </x:c>
      <x:c r="Q1915" s="61" t="n">
        <x:f>IF(N1915="","",K1915-N1915)</x:f>
        <x:v>0</x:v>
      </x:c>
    </x:row>
    <x:row r="1916">
      <x:c r="A1916" s="37" t="str">
        <x:v>1KA9MJ</x:v>
      </x:c>
      <x:c r="B1916" s="37" t="str">
        <x:v>1KA9MJ</x:v>
      </x:c>
      <x:c r="C1916" s="29" t="str">
        <x:v>Nissan</x:v>
      </x:c>
      <x:c r="D1916" s="30" t="n">
        <x:v>320</x:v>
      </x:c>
      <x:c r="E1916" s="30" t="n">
        <x:v>485</x:v>
      </x:c>
      <x:c r="F1916" s="30" t="n">
        <x:v>1295</x:v>
      </x:c>
      <x:c r="G1916" s="30" t="n">
        <x:v>421</x:v>
      </x:c>
      <x:c r="H1916" s="31" t="n">
        <x:f>IF(O1916&gt;0,O1916,D1916)*E1916/1000000/31.1034768</x:f>
        <x:v>0.004989795867451063</x:v>
      </x:c>
      <x:c r="I1916" s="31" t="n">
        <x:f>IF(O1916&gt;0,O1916,D1916)*F1916/1000000/31.1034768</x:f>
        <x:v>0.013323269378039435</x:v>
      </x:c>
      <x:c r="J1916" s="31" t="n">
        <x:f>IF(O1916&gt;0,O1916,D1916)*G1916/1000000/31.1034768</x:f>
        <x:v>0.0043313485777255615</x:v>
      </x:c>
      <x:c r="K1916" s="32" t="n">
        <x:f>H1916*$B$4*$H$4+I1916*$D$4*$J$4+J1916*$F$4*$L$4</x:f>
        <x:v>56.537525091085634</x:v>
      </x:c>
      <x:c r="L1916" s="29" t="str">
        <x:v>Niko ppm 2020</x:v>
      </x:c>
      <x:c r="M1916" s="39" t="str">
        <x:v>NISSAN 1KA9MJ</x:v>
      </x:c>
      <x:c r="N1916" s="58"/>
      <x:c r="O1916" s="59"/>
      <x:c r="P1916" s="60" t="str">
        <x:v>No live-price match</x:v>
      </x:c>
      <x:c r="Q1916" s="61" t="str">
        <x:f>IF(N1916="","",K1916-N1916)</x:f>
      </x:c>
    </x:row>
    <x:row r="1917">
      <x:c r="A1917" s="37" t="str">
        <x:v>1KD (3/4)</x:v>
      </x:c>
      <x:c r="B1917" s="37" t="str">
        <x:v>1KD34</x:v>
      </x:c>
      <x:c r="C1917" s="29" t="str"/>
      <x:c r="D1917" s="30" t="n">
        <x:v>319.79</x:v>
      </x:c>
      <x:c r="E1917" s="30" t="n">
        <x:v>474.52</x:v>
      </x:c>
      <x:c r="F1917" s="30" t="n">
        <x:v>191.43</x:v>
      </x:c>
      <x:c r="G1917" s="30" t="n">
        <x:v>1196.36</x:v>
      </x:c>
      <x:c r="H1917" s="31" t="n">
        <x:f>IF(O1917&gt;0,O1917,D1917)*E1917/1000000/31.1034768</x:f>
        <x:v>0.002163421712100512</x:v>
      </x:c>
      <x:c r="I1917" s="31" t="n">
        <x:f>IF(O1917&gt;0,O1917,D1917)*F1917/1000000/31.1034768</x:f>
        <x:v>0.0008727636734961665</x:v>
      </x:c>
      <x:c r="J1917" s="31" t="n">
        <x:f>IF(O1917&gt;0,O1917,D1917)*G1917/1000000/31.1034768</x:f>
        <x:v>0.005454419622963348</x:v>
      </x:c>
      <x:c r="K1917" s="32" t="n">
        <x:f>H1917*$B$4*$H$4+I1917*$D$4*$J$4+J1917*$F$4*$L$4</x:f>
        <x:v>46.99999999999998</x:v>
      </x:c>
      <x:c r="L1917" s="29" t="str">
        <x:v>Niko ppm 207</x:v>
      </x:c>
      <x:c r="M1917" s="39" t="str"/>
      <x:c r="N1917" s="58" t="n">
        <x:v>47</x:v>
      </x:c>
      <x:c r="O1917" s="59" t="n">
        <x:v>141.8063243507851</x:v>
      </x:c>
      <x:c r="P1917" s="60" t="str">
        <x:v>Calibrated to live price</x:v>
      </x:c>
      <x:c r="Q1917" s="61" t="n">
        <x:f>IF(N1917="","",K1917-N1917)</x:f>
        <x:v>-2.1316282072803006e-14</x:v>
      </x:c>
    </x:row>
    <x:row r="1918">
      <x:c r="A1918" s="37" t="str">
        <x:v>1KLAFN</x:v>
      </x:c>
      <x:c r="B1918" s="37" t="str">
        <x:v>1KLAFN</x:v>
      </x:c>
      <x:c r="C1918" s="29" t="str">
        <x:v>NISSAN</x:v>
      </x:c>
      <x:c r="D1918" s="30" t="n">
        <x:v>200</x:v>
      </x:c>
      <x:c r="E1918" s="30" t="n">
        <x:v>636</x:v>
      </x:c>
      <x:c r="F1918" s="30" t="n">
        <x:v>1786</x:v>
      </x:c>
      <x:c r="G1918" s="30" t="n">
        <x:v>412</x:v>
      </x:c>
      <x:c r="H1918" s="31" t="n">
        <x:f>IF(O1918&gt;0,O1918,D1918)*E1918/1000000/31.1034768</x:f>
        <x:v>0.004097746722527459</x:v>
      </x:c>
      <x:c r="I1918" s="31" t="n">
        <x:f>IF(O1918&gt;0,O1918,D1918)*F1918/1000000/31.1034768</x:f>
        <x:v>0.011507194412632142</x:v>
      </x:c>
      <x:c r="J1918" s="31" t="n">
        <x:f>IF(O1918&gt;0,O1918,D1918)*G1918/1000000/31.1034768</x:f>
        <x:v>0.002654515172454895</x:v>
      </x:c>
      <x:c r="K1918" s="32" t="n">
        <x:f>H1918*$B$4*$H$4+I1918*$D$4*$J$4+J1918*$F$4*$L$4</x:f>
        <x:v>40</x:v>
      </x:c>
      <x:c r="L1918" s="29" t="str">
        <x:v>ppm niko 2028</x:v>
      </x:c>
      <x:c r="M1918" s="39" t="str">
        <x:v>KOMPLEKTAS / F:1106</x:v>
      </x:c>
      <x:c r="N1918" s="58" t="n">
        <x:v>40</x:v>
      </x:c>
      <x:c r="O1918" s="59" t="n">
        <x:v>200.39963854781269</x:v>
      </x:c>
      <x:c r="P1918" s="60" t="str">
        <x:v>Calibrated to live price</x:v>
      </x:c>
      <x:c r="Q1918" s="61" t="n">
        <x:f>IF(N1918="","",K1918-N1918)</x:f>
        <x:v>0</x:v>
      </x:c>
    </x:row>
    <x:row r="1919">
      <x:c r="A1919" s="37" t="str">
        <x:v>1KM9MH</x:v>
      </x:c>
      <x:c r="B1919" s="37" t="str">
        <x:v>1KM9MH</x:v>
      </x:c>
      <x:c r="C1919" s="29" t="str">
        <x:v>Nissan</x:v>
      </x:c>
      <x:c r="D1919" s="30" t="n">
        <x:v>300</x:v>
      </x:c>
      <x:c r="E1919" s="30" t="n">
        <x:v>525</x:v>
      </x:c>
      <x:c r="F1919" s="30" t="n">
        <x:v>0</x:v>
      </x:c>
      <x:c r="G1919" s="30" t="n">
        <x:v>188</x:v>
      </x:c>
      <x:c r="H1919" s="31" t="n">
        <x:f>IF(O1919&gt;0,O1919,D1919)*E1919/1000000/31.1034768</x:f>
        <x:v>0.005063742584558907</x:v>
      </x:c>
      <x:c r="I1919" s="31" t="n">
        <x:f>IF(O1919&gt;0,O1919,D1919)*F1919/1000000/31.1034768</x:f>
        <x:v>0</x:v>
      </x:c>
      <x:c r="J1919" s="31" t="n">
        <x:f>IF(O1919&gt;0,O1919,D1919)*G1919/1000000/31.1034768</x:f>
        <x:v>0.001813302106470618</x:v>
      </x:c>
      <x:c r="K1919" s="32" t="n">
        <x:f>H1919*$B$4*$H$4+I1919*$D$4*$J$4+J1919*$F$4*$L$4</x:f>
        <x:v>21.945681648040065</x:v>
      </x:c>
      <x:c r="L1919" s="29" t="str">
        <x:v>Niko ppm 2020</x:v>
      </x:c>
      <x:c r="M1919" s="39" t="str">
        <x:v>NISSAN 1KM9MH</x:v>
      </x:c>
      <x:c r="N1919" s="58"/>
      <x:c r="O1919" s="59"/>
      <x:c r="P1919" s="60" t="str">
        <x:v>No live-price match</x:v>
      </x:c>
      <x:c r="Q1919" s="61" t="str">
        <x:f>IF(N1919="","",K1919-N1919)</x:f>
      </x:c>
    </x:row>
    <x:row r="1920">
      <x:c r="A1920" s="37" t="str">
        <x:v>1KO 131 701 T</x:v>
      </x:c>
      <x:c r="B1920" s="37" t="str">
        <x:v>1KO131701T</x:v>
      </x:c>
      <x:c r="C1920" s="29" t="str">
        <x:v>AUDI-VW</x:v>
      </x:c>
      <x:c r="D1920" s="30" t="n">
        <x:v>200</x:v>
      </x:c>
      <x:c r="E1920" s="30" t="n">
        <x:v>200</x:v>
      </x:c>
      <x:c r="F1920" s="30" t="n">
        <x:v>1420</x:v>
      </x:c>
      <x:c r="G1920" s="30" t="n">
        <x:v>230</x:v>
      </x:c>
      <x:c r="H1920" s="31" t="n">
        <x:f>IF(O1920&gt;0,O1920,D1920)*E1920/1000000/31.1034768</x:f>
        <x:v>0.006424792139077853</x:v>
      </x:c>
      <x:c r="I1920" s="31" t="n">
        <x:f>IF(O1920&gt;0,O1920,D1920)*F1920/1000000/31.1034768</x:f>
        <x:v>0.04561602418745275</x:v>
      </x:c>
      <x:c r="J1920" s="31" t="n">
        <x:f>IF(O1920&gt;0,O1920,D1920)*G1920/1000000/31.1034768</x:f>
        <x:v>0.007388510959939531</x:v>
      </x:c>
      <x:c r="K1920" s="32" t="n">
        <x:f>H1920*$B$4*$H$4+I1920*$D$4*$J$4+J1920*$F$4*$L$4</x:f>
        <x:v>119</x:v>
      </x:c>
      <x:c r="L1920" s="29" t="str">
        <x:v>ppm niko 2028</x:v>
      </x:c>
      <x:c r="M1920" s="39" t="str">
        <x:v>VWAG DEWWO / VW-A 61</x:v>
      </x:c>
      <x:c r="N1920" s="58" t="n">
        <x:v>119</x:v>
      </x:c>
      <x:c r="O1920" s="59" t="n">
        <x:v>999.1668662131518</x:v>
      </x:c>
      <x:c r="P1920" s="60" t="str">
        <x:v>Calibrated to live price</x:v>
      </x:c>
      <x:c r="Q1920" s="61" t="n">
        <x:f>IF(N1920="","",K1920-N1920)</x:f>
        <x:v>0</x:v>
      </x:c>
    </x:row>
    <x:row r="1921">
      <x:c r="A1921" s="37" t="str">
        <x:v>1KO 131 723P</x:v>
      </x:c>
      <x:c r="B1921" s="37" t="str">
        <x:v>1KO131723P</x:v>
      </x:c>
      <x:c r="C1921" s="29" t="str">
        <x:v>AUDI-VW</x:v>
      </x:c>
      <x:c r="D1921" s="30" t="n">
        <x:v>1100</x:v>
      </x:c>
      <x:c r="E1921" s="30" t="n">
        <x:v>7000</x:v>
      </x:c>
      <x:c r="F1921" s="30" t="n">
        <x:v>1700</x:v>
      </x:c>
      <x:c r="G1921" s="30" t="n">
        <x:v>0</x:v>
      </x:c>
      <x:c r="H1921" s="31" t="n">
        <x:f>IF(O1921&gt;0,O1921,D1921)*E1921/1000000/31.1034768</x:f>
        <x:v>0.02440087145969499</x:v>
      </x:c>
      <x:c r="I1921" s="31" t="n">
        <x:f>IF(O1921&gt;0,O1921,D1921)*F1921/1000000/31.1034768</x:f>
        <x:v>0.005925925925925926</x:v>
      </x:c>
      <x:c r="J1921" s="31" t="n">
        <x:f>IF(O1921&gt;0,O1921,D1921)*G1921/1000000/31.1034768</x:f>
        <x:v>0</x:v>
      </x:c>
      <x:c r="K1921" s="32" t="n">
        <x:f>H1921*$B$4*$H$4+I1921*$D$4*$J$4+J1921*$F$4*$L$4</x:f>
        <x:v>44.00000000000001</x:v>
      </x:c>
      <x:c r="L1921" s="29" t="str">
        <x:v>ppm niko 2028</x:v>
      </x:c>
      <x:c r="M1921" s="39" t="str">
        <x:v>FILTER VW AG VWK / VW-A 54.2</x:v>
      </x:c>
      <x:c r="N1921" s="58" t="n">
        <x:v>44</x:v>
      </x:c>
      <x:c r="O1921" s="59" t="n">
        <x:v>108.42170562091503</x:v>
      </x:c>
      <x:c r="P1921" s="60" t="str">
        <x:v>Calibrated to live price</x:v>
      </x:c>
      <x:c r="Q1921" s="61" t="n">
        <x:f>IF(N1921="","",K1921-N1921)</x:f>
        <x:v>7.105427357601002e-15</x:v>
      </x:c>
    </x:row>
    <x:row r="1922">
      <x:c r="A1922" s="37" t="str">
        <x:v>1KO 178 DA</x:v>
      </x:c>
      <x:c r="B1922" s="37" t="str">
        <x:v>1KO178DA</x:v>
      </x:c>
      <x:c r="C1922" s="29" t="str">
        <x:v>AUDI-VW</x:v>
      </x:c>
      <x:c r="D1922" s="30" t="n">
        <x:v>4363</x:v>
      </x:c>
      <x:c r="E1922" s="30" t="n">
        <x:v>4363</x:v>
      </x:c>
      <x:c r="F1922" s="30" t="n">
        <x:v>35</x:v>
      </x:c>
      <x:c r="G1922" s="30" t="n">
        <x:v>16</x:v>
      </x:c>
      <x:c r="H1922" s="31" t="n">
        <x:f>IF(O1922&gt;0,O1922,D1922)*E1922/1000000/31.1034768</x:f>
        <x:v>0.08228410777999268</x:v>
      </x:c>
      <x:c r="I1922" s="31" t="n">
        <x:f>IF(O1922&gt;0,O1922,D1922)*F1922/1000000/31.1034768</x:f>
        <x:v>0.000660083376644452</x:v>
      </x:c>
      <x:c r="J1922" s="31" t="n">
        <x:f>IF(O1922&gt;0,O1922,D1922)*G1922/1000000/31.1034768</x:f>
        <x:v>0.0003017524007517494</x:v>
      </x:c>
      <x:c r="K1922" s="32" t="n">
        <x:f>H1922*$B$4*$H$4+I1922*$D$4*$J$4+J1922*$F$4*$L$4</x:f>
        <x:v>129</x:v>
      </x:c>
      <x:c r="L1922" s="29" t="str">
        <x:v>ppm niko 2028</x:v>
      </x:c>
      <x:c r="M1922" s="39" t="str">
        <x:v>WWO GER. ,1KO131 690L, D-14-005 AN / VW-A 32.2</x:v>
      </x:c>
      <x:c r="N1922" s="58" t="n">
        <x:v>129</x:v>
      </x:c>
      <x:c r="O1922" s="59" t="n">
        <x:v>586.5967997578963</x:v>
      </x:c>
      <x:c r="P1922" s="60" t="str">
        <x:v>Calibrated to live price</x:v>
      </x:c>
      <x:c r="Q1922" s="61" t="n">
        <x:f>IF(N1922="","",K1922-N1922)</x:f>
        <x:v>0</x:v>
      </x:c>
    </x:row>
    <x:row r="1923">
      <x:c r="A1923" s="37" t="str">
        <x:v>1KO 181 AA</x:v>
      </x:c>
      <x:c r="B1923" s="37" t="str">
        <x:v>1KO181AA</x:v>
      </x:c>
      <x:c r="C1923" s="29" t="str">
        <x:v>AUDI-VW</x:v>
      </x:c>
      <x:c r="D1923" s="30" t="n">
        <x:v>2922</x:v>
      </x:c>
      <x:c r="E1923" s="30" t="n">
        <x:v>2922</x:v>
      </x:c>
      <x:c r="F1923" s="30" t="n">
        <x:v>0</x:v>
      </x:c>
      <x:c r="G1923" s="30" t="n">
        <x:v>0</x:v>
      </x:c>
      <x:c r="H1923" s="31" t="n">
        <x:f>IF(O1923&gt;0,O1923,D1923)*E1923/1000000/31.1034768</x:f>
        <x:v>0.22549019607843138</x:v>
      </x:c>
      <x:c r="I1923" s="31" t="n">
        <x:f>IF(O1923&gt;0,O1923,D1923)*F1923/1000000/31.1034768</x:f>
        <x:v>0</x:v>
      </x:c>
      <x:c r="J1923" s="31" t="n">
        <x:f>IF(O1923&gt;0,O1923,D1923)*G1923/1000000/31.1034768</x:f>
        <x:v>0</x:v>
      </x:c>
      <x:c r="K1923" s="32" t="n">
        <x:f>H1923*$B$4*$H$4+I1923*$D$4*$J$4+J1923*$F$4*$L$4</x:f>
        <x:v>345</x:v>
      </x:c>
      <x:c r="L1923" s="29" t="str">
        <x:v>ppm niko 2028</x:v>
      </x:c>
      <x:c r="M1923" s="39" t="str">
        <x:v>1 KO 131 723 / J-16-3060 / VW AG WWO / F: 1202</x:v>
      </x:c>
      <x:c r="N1923" s="58" t="n">
        <x:v>345</x:v>
      </x:c>
      <x:c r="O1923" s="59" t="n">
        <x:v>2400.2495148367357</x:v>
      </x:c>
      <x:c r="P1923" s="60" t="str">
        <x:v>Calibrated to live price</x:v>
      </x:c>
      <x:c r="Q1923" s="61" t="n">
        <x:f>IF(N1923="","",K1923-N1923)</x:f>
        <x:v>0</x:v>
      </x:c>
    </x:row>
    <x:row r="1924">
      <x:c r="A1924" s="37" t="str">
        <x:v>1KO 181 AB</x:v>
      </x:c>
      <x:c r="B1924" s="37" t="str">
        <x:v>1KO181AB</x:v>
      </x:c>
      <x:c r="C1924" s="29" t="str">
        <x:v>AUDI-VW</x:v>
      </x:c>
      <x:c r="D1924" s="30" t="n">
        <x:v>2037</x:v>
      </x:c>
      <x:c r="E1924" s="30" t="n">
        <x:v>2037</x:v>
      </x:c>
      <x:c r="F1924" s="30" t="n">
        <x:v>355</x:v>
      </x:c>
      <x:c r="G1924" s="30" t="n">
        <x:v>13</x:v>
      </x:c>
      <x:c r="H1924" s="31" t="n">
        <x:f>IF(O1924&gt;0,O1924,D1924)*E1924/1000000/31.1034768</x:f>
        <x:v>0.14414163401538238</x:v>
      </x:c>
      <x:c r="I1924" s="31" t="n">
        <x:f>IF(O1924&gt;0,O1924,D1924)*F1924/1000000/31.1034768</x:f>
        <x:v>0.02512041240817906</x:v>
      </x:c>
      <x:c r="J1924" s="31" t="n">
        <x:f>IF(O1924&gt;0,O1924,D1924)*G1924/1000000/31.1034768</x:f>
        <x:v>0.000919902426215008</x:v>
      </x:c>
      <x:c r="K1924" s="32" t="n">
        <x:f>H1924*$B$4*$H$4+I1924*$D$4*$J$4+J1924*$F$4*$L$4</x:f>
        <x:v>256</x:v>
      </x:c>
      <x:c r="L1924" s="29" t="str">
        <x:v>ppm niko 2028</x:v>
      </x:c>
      <x:c r="M1924" s="39" t="str">
        <x:v>1 KO 131 723 G/J-17-9115 / F: 1128</x:v>
      </x:c>
      <x:c r="N1924" s="58" t="n">
        <x:v>256</x:v>
      </x:c>
      <x:c r="O1924" s="59" t="n">
        <x:v>2200.935674772478</x:v>
      </x:c>
      <x:c r="P1924" s="60" t="str">
        <x:v>Calibrated to live price</x:v>
      </x:c>
      <x:c r="Q1924" s="61" t="n">
        <x:f>IF(N1924="","",K1924-N1924)</x:f>
        <x:v>0</x:v>
      </x:c>
    </x:row>
    <x:row r="1925">
      <x:c r="A1925" s="37" t="str">
        <x:v>1KO178 MA</x:v>
      </x:c>
      <x:c r="B1925" s="37" t="str">
        <x:v>1KO178MA</x:v>
      </x:c>
      <x:c r="C1925" s="29" t="str">
        <x:v>SKODA</x:v>
      </x:c>
      <x:c r="D1925" s="30" t="n">
        <x:v>780</x:v>
      </x:c>
      <x:c r="E1925" s="30" t="n">
        <x:v>0</x:v>
      </x:c>
      <x:c r="F1925" s="30" t="n">
        <x:v>2380</x:v>
      </x:c>
      <x:c r="G1925" s="30" t="n">
        <x:v>210</x:v>
      </x:c>
      <x:c r="H1925" s="31" t="n">
        <x:f>IF(O1925&gt;0,O1925,D1925)*E1925/1000000/31.1034768</x:f>
        <x:v>0</x:v>
      </x:c>
      <x:c r="I1925" s="31" t="n">
        <x:f>IF(O1925&gt;0,O1925,D1925)*F1925/1000000/31.1034768</x:f>
        <x:v>0.05947521865889213</x:v>
      </x:c>
      <x:c r="J1925" s="31" t="n">
        <x:f>IF(O1925&gt;0,O1925,D1925)*G1925/1000000/31.1034768</x:f>
        <x:v>0.0052478134110787176</x:v>
      </x:c>
      <x:c r="K1925" s="32" t="n">
        <x:f>H1925*$B$4*$H$4+I1925*$D$4*$J$4+J1925*$F$4*$L$4</x:f>
        <x:v>108</x:v>
      </x:c>
      <x:c r="L1925" s="29" t="str">
        <x:v>Katalog Franko</x:v>
      </x:c>
      <x:c r="M1925" s="39" t="str">
        <x:v>VWK1 KO131701AS,J-26-3083 / SKO 3.1</x:v>
      </x:c>
      <x:c r="N1925" s="58" t="n">
        <x:v>108</x:v>
      </x:c>
      <x:c r="O1925" s="59" t="n">
        <x:v>777.2630603915036</x:v>
      </x:c>
      <x:c r="P1925" s="60" t="str">
        <x:v>Calibrated to live price</x:v>
      </x:c>
      <x:c r="Q1925" s="61" t="n">
        <x:f>IF(N1925="","",K1925-N1925)</x:f>
        <x:v>0</x:v>
      </x:c>
    </x:row>
    <x:row r="1926">
      <x:c r="A1926" s="37" t="str">
        <x:v>1KO178 MB</x:v>
      </x:c>
      <x:c r="B1926" s="37" t="str">
        <x:v>1KO178MB</x:v>
      </x:c>
      <x:c r="C1926" s="29" t="str">
        <x:v>SKODA</x:v>
      </x:c>
      <x:c r="D1926" s="30" t="n">
        <x:v>780</x:v>
      </x:c>
      <x:c r="E1926" s="30" t="n">
        <x:v>150</x:v>
      </x:c>
      <x:c r="F1926" s="30" t="n">
        <x:v>2120</x:v>
      </x:c>
      <x:c r="G1926" s="30" t="n">
        <x:v>190</x:v>
      </x:c>
      <x:c r="H1926" s="31" t="n">
        <x:f>IF(O1926&gt;0,O1926,D1926)*E1926/1000000/31.1034768</x:f>
        <x:v>0.0037662717566184</x:v>
      </x:c>
      <x:c r="I1926" s="31" t="n">
        <x:f>IF(O1926&gt;0,O1926,D1926)*F1926/1000000/31.1034768</x:f>
        <x:v>0.053229974160206715</x:v>
      </x:c>
      <x:c r="J1926" s="31" t="n">
        <x:f>IF(O1926&gt;0,O1926,D1926)*G1926/1000000/31.1034768</x:f>
        <x:v>0.00477061089171664</x:v>
      </x:c>
      <x:c r="K1926" s="32" t="n">
        <x:f>H1926*$B$4*$H$4+I1926*$D$4*$J$4+J1926*$F$4*$L$4</x:f>
        <x:v>103</x:v>
      </x:c>
      <x:c r="L1926" s="29" t="str">
        <x:v>Katalog Franko</x:v>
      </x:c>
      <x:c r="M1926" s="39" t="str">
        <x:v>VWAGDEVWK1KO131701DK J-29-3085,20/1/09, / SKO 3.2</x:v>
      </x:c>
      <x:c r="N1926" s="58" t="n">
        <x:v>103</x:v>
      </x:c>
      <x:c r="O1926" s="59" t="n">
        <x:v>780.9609746965043</x:v>
      </x:c>
      <x:c r="P1926" s="60" t="str">
        <x:v>Calibrated to live price</x:v>
      </x:c>
      <x:c r="Q1926" s="61" t="n">
        <x:f>IF(N1926="","",K1926-N1926)</x:f>
        <x:v>0</x:v>
      </x:c>
    </x:row>
    <x:row r="1927">
      <x:c r="A1927" s="37" t="str">
        <x:v>1KP AGW</x:v>
      </x:c>
      <x:c r="B1927" s="37" t="str">
        <x:v>1KPAGW</x:v>
      </x:c>
      <x:c r="C1927" s="29" t="str">
        <x:v>NISSAN</x:v>
      </x:c>
      <x:c r="D1927" s="30" t="n">
        <x:v>440</x:v>
      </x:c>
      <x:c r="E1927" s="30" t="n">
        <x:v>1156</x:v>
      </x:c>
      <x:c r="F1927" s="30" t="n">
        <x:v>0</x:v>
      </x:c>
      <x:c r="G1927" s="30" t="n">
        <x:v>196</x:v>
      </x:c>
      <x:c r="H1927" s="31" t="n">
        <x:f>IF(O1927&gt;0,O1927,D1927)*E1927/1000000/31.1034768</x:f>
        <x:v>0.016447495882979755</x:v>
      </x:c>
      <x:c r="I1927" s="31" t="n">
        <x:f>IF(O1927&gt;0,O1927,D1927)*F1927/1000000/31.1034768</x:f>
        <x:v>0</x:v>
      </x:c>
      <x:c r="J1927" s="31" t="n">
        <x:f>IF(O1927&gt;0,O1927,D1927)*G1927/1000000/31.1034768</x:f>
        <x:v>0.00278867577254674</x:v>
      </x:c>
      <x:c r="K1927" s="32" t="n">
        <x:f>H1927*$B$4*$H$4+I1927*$D$4*$J$4+J1927*$F$4*$L$4</x:f>
        <x:v>47</x:v>
      </x:c>
      <x:c r="L1927" s="29" t="str">
        <x:v>ppm niko 2028</x:v>
      </x:c>
      <x:c r="M1927" s="39" t="str">
        <x:v>Panasus i Toyota / Su flanzu vienam qale / H / (LG)</x:v>
      </x:c>
      <x:c r="N1927" s="58" t="n">
        <x:v>47</x:v>
      </x:c>
      <x:c r="O1927" s="59" t="n">
        <x:v>442.53832752106945</x:v>
      </x:c>
      <x:c r="P1927" s="60" t="str">
        <x:v>Calibrated to live price</x:v>
      </x:c>
      <x:c r="Q1927" s="61" t="n">
        <x:f>IF(N1927="","",K1927-N1927)</x:f>
        <x:v>0</x:v>
      </x:c>
    </x:row>
    <x:row r="1928">
      <x:c r="A1928" s="37" t="str">
        <x:v>1KVDJR</x:v>
      </x:c>
      <x:c r="B1928" s="37" t="str">
        <x:v>1KVDJR</x:v>
      </x:c>
      <x:c r="C1928" s="29" t="str">
        <x:v>Nissan</x:v>
      </x:c>
      <x:c r="D1928" s="30" t="n">
        <x:v>340</x:v>
      </x:c>
      <x:c r="E1928" s="30" t="n">
        <x:v>0</x:v>
      </x:c>
      <x:c r="F1928" s="30" t="n">
        <x:v>1245</x:v>
      </x:c>
      <x:c r="G1928" s="30" t="n">
        <x:v>382</x:v>
      </x:c>
      <x:c r="H1928" s="31" t="n">
        <x:f>IF(O1928&gt;0,O1928,D1928)*E1928/1000000/31.1034768</x:f>
        <x:v>0</x:v>
      </x:c>
      <x:c r="I1928" s="31" t="n">
        <x:f>IF(O1928&gt;0,O1928,D1928)*F1928/1000000/31.1034768</x:f>
        <x:v>0.013609411022500224</x:v>
      </x:c>
      <x:c r="J1928" s="31" t="n">
        <x:f>IF(O1928&gt;0,O1928,D1928)*G1928/1000000/31.1034768</x:f>
        <x:v>0.004175738964333402</x:v>
      </x:c>
      <x:c r="K1928" s="32" t="n">
        <x:f>H1928*$B$4*$H$4+I1928*$D$4*$J$4+J1928*$F$4*$L$4</x:f>
        <x:v>48.00662349104329</x:v>
      </x:c>
      <x:c r="L1928" s="29" t="str">
        <x:v>Niko ppm 2020</x:v>
      </x:c>
      <x:c r="M1928" s="39" t="str">
        <x:v>NISSAN 1KVDJR//WARE AUS DUBAI</x:v>
      </x:c>
      <x:c r="N1928" s="58"/>
      <x:c r="O1928" s="59"/>
      <x:c r="P1928" s="60" t="str">
        <x:v>No live-price match</x:v>
      </x:c>
      <x:c r="Q1928" s="61" t="str">
        <x:f>IF(N1928="","",K1928-N1928)</x:f>
      </x:c>
    </x:row>
    <x:row r="1929">
      <x:c r="A1929" s="37" t="str">
        <x:v>1KW</x:v>
      </x:c>
      <x:c r="B1929" s="37" t="str">
        <x:v>1KW</x:v>
      </x:c>
      <x:c r="C1929" s="29" t="str"/>
      <x:c r="D1929" s="30" t="n">
        <x:v>700</x:v>
      </x:c>
      <x:c r="E1929" s="30" t="n">
        <x:v>850</x:v>
      </x:c>
      <x:c r="F1929" s="30" t="n">
        <x:v>0</x:v>
      </x:c>
      <x:c r="G1929" s="30" t="n">
        <x:v>150</x:v>
      </x:c>
      <x:c r="H1929" s="31" t="n">
        <x:f>IF(O1929&gt;0,O1929,D1929)*E1929/1000000/31.1034768</x:f>
        <x:v>0.020262626262626263</x:v>
      </x:c>
      <x:c r="I1929" s="31" t="n">
        <x:f>IF(O1929&gt;0,O1929,D1929)*F1929/1000000/31.1034768</x:f>
        <x:v>0</x:v>
      </x:c>
      <x:c r="J1929" s="31" t="n">
        <x:f>IF(O1929&gt;0,O1929,D1929)*G1929/1000000/31.1034768</x:f>
        <x:v>0.0035757575757575763</x:v>
      </x:c>
      <x:c r="K1929" s="32" t="n">
        <x:f>H1929*$B$4*$H$4+I1929*$D$4*$J$4+J1929*$F$4*$L$4</x:f>
        <x:v>59.00000000000001</x:v>
      </x:c>
      <x:c r="L1929" s="29" t="str">
        <x:v>ppm niko 2028</x:v>
      </x:c>
      <x:c r="M1929" s="39" t="str"/>
      <x:c r="N1929" s="58" t="n">
        <x:v>59</x:v>
      </x:c>
      <x:c r="O1929" s="59" t="n">
        <x:v>741.4566186666667</x:v>
      </x:c>
      <x:c r="P1929" s="60" t="str">
        <x:v>Calibrated to live price</x:v>
      </x:c>
      <x:c r="Q1929" s="61" t="n">
        <x:f>IF(N1929="","",K1929-N1929)</x:f>
        <x:v>7.105427357601002e-15</x:v>
      </x:c>
    </x:row>
    <x:row r="1930">
      <x:c r="A1930" s="37" t="str">
        <x:v>1L0131701B</x:v>
      </x:c>
      <x:c r="B1930" s="37" t="str">
        <x:v>1L0131701B</x:v>
      </x:c>
      <x:c r="C1930" s="29" t="str">
        <x:v>Volkswagen</x:v>
      </x:c>
      <x:c r="D1930" s="30" t="n">
        <x:v>880</x:v>
      </x:c>
      <x:c r="E1930" s="30" t="n">
        <x:v>0</x:v>
      </x:c>
      <x:c r="F1930" s="30" t="n">
        <x:v>946</x:v>
      </x:c>
      <x:c r="G1930" s="30" t="n">
        <x:v>202</x:v>
      </x:c>
      <x:c r="H1930" s="31" t="n">
        <x:f>IF(O1930&gt;0,O1930,D1930)*E1930/1000000/31.1034768</x:f>
        <x:v>0</x:v>
      </x:c>
      <x:c r="I1930" s="31" t="n">
        <x:f>IF(O1930&gt;0,O1930,D1930)*F1930/1000000/31.1034768</x:f>
        <x:v>0.02676485350345142</x:v>
      </x:c>
      <x:c r="J1930" s="31" t="n">
        <x:f>IF(O1930&gt;0,O1930,D1930)*G1930/1000000/31.1034768</x:f>
        <x:v>0.00571511671003931</x:v>
      </x:c>
      <x:c r="K1930" s="32" t="n">
        <x:f>H1930*$B$4*$H$4+I1930*$D$4*$J$4+J1930*$F$4*$L$4</x:f>
        <x:v>74.85982403099065</x:v>
      </x:c>
      <x:c r="L1930" s="29" t="str">
        <x:v>Niko ppm 2020</x:v>
      </x:c>
      <x:c r="M1930" s="39" t="str">
        <x:v>VW 1L0 131 701 B//007 JS-07 96//ST3//MADE IN SPAIN</x:v>
      </x:c>
      <x:c r="N1930" s="58"/>
      <x:c r="O1930" s="59"/>
      <x:c r="P1930" s="60" t="str">
        <x:v>No live-price match</x:v>
      </x:c>
      <x:c r="Q1930" s="61" t="str">
        <x:f>IF(N1930="","",K1930-N1930)</x:f>
      </x:c>
    </x:row>
    <x:row r="1931">
      <x:c r="A1931" s="37" t="str">
        <x:v>1L24 VEX AB (FRONT)</x:v>
      </x:c>
      <x:c r="B1931" s="37" t="str">
        <x:v>1L24VEXABFRONT</x:v>
      </x:c>
      <x:c r="C1931" s="29" t="str"/>
      <x:c r="D1931" s="30" t="n">
        <x:v>1330.36</x:v>
      </x:c>
      <x:c r="E1931" s="30" t="n">
        <x:v>416.31</x:v>
      </x:c>
      <x:c r="F1931" s="30" t="n">
        <x:v>228.26</x:v>
      </x:c>
      <x:c r="G1931" s="30" t="n">
        <x:v>737.04</x:v>
      </x:c>
      <x:c r="H1931" s="31" t="n">
        <x:f>IF(O1931&gt;0,O1931,D1931)*E1931/1000000/31.1034768</x:f>
        <x:v>0.008994855036257816</x:v>
      </x:c>
      <x:c r="I1931" s="31" t="n">
        <x:f>IF(O1931&gt;0,O1931,D1931)*F1931/1000000/31.1034768</x:f>
        <x:v>0.0049318191025346705</x:v>
      </x:c>
      <x:c r="J1931" s="31" t="n">
        <x:f>IF(O1931&gt;0,O1931,D1931)*G1931/1000000/31.1034768</x:f>
        <x:v>0.015924594547148663</x:v>
      </x:c>
      <x:c r="K1931" s="32" t="n">
        <x:f>H1931*$B$4*$H$4+I1931*$D$4*$J$4+J1931*$F$4*$L$4</x:f>
        <x:v>144</x:v>
      </x:c>
      <x:c r="L1931" s="29" t="str">
        <x:v>Niko ppm 207</x:v>
      </x:c>
      <x:c r="M1931" s="39" t="str"/>
      <x:c r="N1931" s="58" t="n">
        <x:v>144</x:v>
      </x:c>
      <x:c r="O1931" s="59" t="n">
        <x:v>672.0262903596073</x:v>
      </x:c>
      <x:c r="P1931" s="60" t="str">
        <x:v>Calibrated to live price</x:v>
      </x:c>
      <x:c r="Q1931" s="61" t="n">
        <x:f>IF(N1931="","",K1931-N1931)</x:f>
        <x:v>0</x:v>
      </x:c>
    </x:row>
    <x:row r="1932">
      <x:c r="A1932" s="37" t="str">
        <x:v>1L24 VEX AB (REAR)</x:v>
      </x:c>
      <x:c r="B1932" s="37" t="str">
        <x:v>1L24VEXABREAR</x:v>
      </x:c>
      <x:c r="C1932" s="29" t="str"/>
      <x:c r="D1932" s="30" t="n">
        <x:v>1306.69</x:v>
      </x:c>
      <x:c r="E1932" s="30" t="n">
        <x:v>670.46</x:v>
      </x:c>
      <x:c r="F1932" s="30" t="n">
        <x:v>238.88</x:v>
      </x:c>
      <x:c r="G1932" s="30" t="n">
        <x:v>412.9</x:v>
      </x:c>
      <x:c r="H1932" s="31" t="n">
        <x:f>IF(O1932&gt;0,O1932,D1932)*E1932/1000000/31.1034768</x:f>
        <x:v>0.02132416493261655</x:v>
      </x:c>
      <x:c r="I1932" s="31" t="n">
        <x:f>IF(O1932&gt;0,O1932,D1932)*F1932/1000000/31.1034768</x:f>
        <x:v>0.007597644183252456</x:v>
      </x:c>
      <x:c r="J1932" s="31" t="n">
        <x:f>IF(O1932&gt;0,O1932,D1932)*G1932/1000000/31.1034768</x:f>
        <x:v>0.01313239820522831</x:v>
      </x:c>
      <x:c r="K1932" s="32" t="n">
        <x:f>H1932*$B$4*$H$4+I1932*$D$4*$J$4+J1932*$F$4*$L$4</x:f>
        <x:v>144</x:v>
      </x:c>
      <x:c r="L1932" s="29" t="str">
        <x:v>Niko ppm 207</x:v>
      </x:c>
      <x:c r="M1932" s="39" t="str"/>
      <x:c r="N1932" s="58" t="n">
        <x:v>144</x:v>
      </x:c>
      <x:c r="O1932" s="59" t="n">
        <x:v>989.2546449616866</x:v>
      </x:c>
      <x:c r="P1932" s="60" t="str">
        <x:v>Calibrated to live price</x:v>
      </x:c>
      <x:c r="Q1932" s="61" t="n">
        <x:f>IF(N1932="","",K1932-N1932)</x:f>
        <x:v>0</x:v>
      </x:c>
    </x:row>
    <x:row r="1933">
      <x:c r="A1933" s="37" t="str">
        <x:v>1L24 VEX AC (FRONT)</x:v>
      </x:c>
      <x:c r="B1933" s="37" t="str">
        <x:v>1L24VEXACFRONT</x:v>
      </x:c>
      <x:c r="C1933" s="29" t="str"/>
      <x:c r="D1933" s="30" t="n">
        <x:v>1118.48</x:v>
      </x:c>
      <x:c r="E1933" s="30" t="n">
        <x:v>670.9</x:v>
      </x:c>
      <x:c r="F1933" s="30" t="n">
        <x:v>275.85</x:v>
      </x:c>
      <x:c r="G1933" s="30" t="n">
        <x:v>653.33</x:v>
      </x:c>
      <x:c r="H1933" s="31" t="n">
        <x:f>IF(O1933&gt;0,O1933,D1933)*E1933/1000000/31.1034768</x:f>
        <x:v>0.015076679858461265</x:v>
      </x:c>
      <x:c r="I1933" s="31" t="n">
        <x:f>IF(O1933&gt;0,O1933,D1933)*F1933/1000000/31.1034768</x:f>
        <x:v>0.006198989624320376</x:v>
      </x:c>
      <x:c r="J1933" s="31" t="n">
        <x:f>IF(O1933&gt;0,O1933,D1933)*G1933/1000000/31.1034768</x:f>
        <x:v>0.014681841186359366</x:v>
      </x:c>
      <x:c r="K1933" s="32" t="n">
        <x:f>H1933*$B$4*$H$4+I1933*$D$4*$J$4+J1933*$F$4*$L$4</x:f>
        <x:v>145</x:v>
      </x:c>
      <x:c r="L1933" s="29" t="str">
        <x:v>Niko ppm 207</x:v>
      </x:c>
      <x:c r="M1933" s="39" t="str"/>
      <x:c r="N1933" s="58" t="n">
        <x:v>145</x:v>
      </x:c>
      <x:c r="O1933" s="59" t="n">
        <x:v>698.9673009370655</x:v>
      </x:c>
      <x:c r="P1933" s="60" t="str">
        <x:v>Calibrated to live price</x:v>
      </x:c>
      <x:c r="Q1933" s="61" t="n">
        <x:f>IF(N1933="","",K1933-N1933)</x:f>
        <x:v>0</x:v>
      </x:c>
    </x:row>
    <x:row r="1934">
      <x:c r="A1934" s="37" t="str">
        <x:v>1L24 VEX AC (REAR)</x:v>
      </x:c>
      <x:c r="B1934" s="37" t="str">
        <x:v>1L24VEXACREAR</x:v>
      </x:c>
      <x:c r="C1934" s="29" t="str"/>
      <x:c r="D1934" s="30" t="n">
        <x:v>1987.33</x:v>
      </x:c>
      <x:c r="E1934" s="30" t="n">
        <x:v>265.9</x:v>
      </x:c>
      <x:c r="F1934" s="30" t="n">
        <x:v>175.19</x:v>
      </x:c>
      <x:c r="G1934" s="30" t="n">
        <x:v>370.57</x:v>
      </x:c>
      <x:c r="H1934" s="31" t="n">
        <x:f>IF(O1934&gt;0,O1934,D1934)*E1934/1000000/31.1034768</x:f>
        <x:v>0.010922787339025023</x:v>
      </x:c>
      <x:c r="I1934" s="31" t="n">
        <x:f>IF(O1934&gt;0,O1934,D1934)*F1934/1000000/31.1034768</x:f>
        <x:v>0.007196551763534388</x:v>
      </x:c>
      <x:c r="J1934" s="31" t="n">
        <x:f>IF(O1934&gt;0,O1934,D1934)*G1934/1000000/31.1034768</x:f>
        <x:v>0.015222479519452813</x:v>
      </x:c>
      <x:c r="K1934" s="32" t="n">
        <x:f>H1934*$B$4*$H$4+I1934*$D$4*$J$4+J1934*$F$4*$L$4</x:f>
        <x:v>144</x:v>
      </x:c>
      <x:c r="L1934" s="29" t="str">
        <x:v>Niko ppm 207</x:v>
      </x:c>
      <x:c r="M1934" s="39" t="str"/>
      <x:c r="N1934" s="58" t="n">
        <x:v>144</x:v>
      </x:c>
      <x:c r="O1934" s="59" t="n">
        <x:v>1277.6858314806263</x:v>
      </x:c>
      <x:c r="P1934" s="60" t="str">
        <x:v>Calibrated to live price</x:v>
      </x:c>
      <x:c r="Q1934" s="61" t="n">
        <x:f>IF(N1934="","",K1934-N1934)</x:f>
        <x:v>0</x:v>
      </x:c>
    </x:row>
    <x:row r="1935">
      <x:c r="A1935" s="37" t="str">
        <x:v>1L24 VEX AD (FRONT)</x:v>
      </x:c>
      <x:c r="B1935" s="37" t="str">
        <x:v>1L24VEXADFRONT</x:v>
      </x:c>
      <x:c r="C1935" s="29" t="str"/>
      <x:c r="D1935" s="30" t="n">
        <x:v>1601.54</x:v>
      </x:c>
      <x:c r="E1935" s="30" t="n">
        <x:v>356.37</x:v>
      </x:c>
      <x:c r="F1935" s="30" t="n">
        <x:v>238.34</x:v>
      </x:c>
      <x:c r="G1935" s="30" t="n">
        <x:v>422.53</x:v>
      </x:c>
      <x:c r="H1935" s="31" t="n">
        <x:f>IF(O1935&gt;0,O1935,D1935)*E1935/1000000/31.1034768</x:f>
        <x:v>0.012969006051620555</x:v>
      </x:c>
      <x:c r="I1935" s="31" t="n">
        <x:f>IF(O1935&gt;0,O1935,D1935)*F1935/1000000/31.1034768</x:f>
        <x:v>0.008673661930979721</x:v>
      </x:c>
      <x:c r="J1935" s="31" t="n">
        <x:f>IF(O1935&gt;0,O1935,D1935)*G1935/1000000/31.1034768</x:f>
        <x:v>0.0153766987316307</x:v>
      </x:c>
      <x:c r="K1935" s="32" t="n">
        <x:f>H1935*$B$4*$H$4+I1935*$D$4*$J$4+J1935*$F$4*$L$4</x:f>
        <x:v>150.00000000000003</x:v>
      </x:c>
      <x:c r="L1935" s="29" t="str">
        <x:v>Niko ppm 207</x:v>
      </x:c>
      <x:c r="M1935" s="39" t="str"/>
      <x:c r="N1935" s="58" t="n">
        <x:v>150</x:v>
      </x:c>
      <x:c r="O1935" s="59" t="n">
        <x:v>1131.9167686551605</x:v>
      </x:c>
      <x:c r="P1935" s="60" t="str">
        <x:v>Calibrated to live price</x:v>
      </x:c>
      <x:c r="Q1935" s="61" t="n">
        <x:f>IF(N1935="","",K1935-N1935)</x:f>
        <x:v>2.842170943040401e-14</x:v>
      </x:c>
    </x:row>
    <x:row r="1936">
      <x:c r="A1936" s="37" t="str">
        <x:v>1L24 VEX AD (REAR)</x:v>
      </x:c>
      <x:c r="B1936" s="37" t="str">
        <x:v>1L24VEXADREAR</x:v>
      </x:c>
      <x:c r="C1936" s="29" t="str"/>
      <x:c r="D1936" s="30" t="n">
        <x:v>1219.42</x:v>
      </x:c>
      <x:c r="E1936" s="30" t="n">
        <x:v>924.41</x:v>
      </x:c>
      <x:c r="F1936" s="30" t="n">
        <x:v>249.2</x:v>
      </x:c>
      <x:c r="G1936" s="30" t="n">
        <x:v>410.8</x:v>
      </x:c>
      <x:c r="H1936" s="31" t="n">
        <x:f>IF(O1936&gt;0,O1936,D1936)*E1936/1000000/31.1034768</x:f>
        <x:v>0.028609823712698813</x:v>
      </x:c>
      <x:c r="I1936" s="31" t="n">
        <x:f>IF(O1936&gt;0,O1936,D1936)*F1936/1000000/31.1034768</x:f>
        <x:v>0.007712560518822323</x:v>
      </x:c>
      <x:c r="J1936" s="31" t="n">
        <x:f>IF(O1936&gt;0,O1936,D1936)*G1936/1000000/31.1034768</x:f>
        <x:v>0.012713964129744024</x:v>
      </x:c>
      <x:c r="K1936" s="32" t="n">
        <x:f>H1936*$B$4*$H$4+I1936*$D$4*$J$4+J1936*$F$4*$L$4</x:f>
        <x:v>152</x:v>
      </x:c>
      <x:c r="L1936" s="29" t="str">
        <x:v>Niko ppm 207</x:v>
      </x:c>
      <x:c r="M1936" s="39" t="str"/>
      <x:c r="N1936" s="58" t="n">
        <x:v>152</x:v>
      </x:c>
      <x:c r="O1936" s="59" t="n">
        <x:v>962.6302053201689</x:v>
      </x:c>
      <x:c r="P1936" s="60" t="str">
        <x:v>Calibrated to live price</x:v>
      </x:c>
      <x:c r="Q1936" s="61" t="n">
        <x:f>IF(N1936="","",K1936-N1936)</x:f>
        <x:v>0</x:v>
      </x:c>
    </x:row>
    <x:row r="1937">
      <x:c r="A1937" s="37" t="str">
        <x:v>1L2C AB</x:v>
      </x:c>
      <x:c r="B1937" s="37" t="str">
        <x:v>1L2CAB</x:v>
      </x:c>
      <x:c r="C1937" s="29" t="str"/>
      <x:c r="D1937" s="30" t="n">
        <x:v>1272.39</x:v>
      </x:c>
      <x:c r="E1937" s="30" t="n">
        <x:v>265.07</x:v>
      </x:c>
      <x:c r="F1937" s="30" t="n">
        <x:v>286.6</x:v>
      </x:c>
      <x:c r="G1937" s="30" t="n">
        <x:v>520.03</x:v>
      </x:c>
      <x:c r="H1937" s="31" t="n">
        <x:f>IF(O1937&gt;0,O1937,D1937)*E1937/1000000/31.1034768</x:f>
        <x:v>0.008615103450819062</x:v>
      </x:c>
      <x:c r="I1937" s="31" t="n">
        <x:f>IF(O1937&gt;0,O1937,D1937)*F1937/1000000/31.1034768</x:f>
        <x:v>0.009314855128851789</x:v>
      </x:c>
      <x:c r="J1937" s="31" t="n">
        <x:f>IF(O1937&gt;0,O1937,D1937)*G1937/1000000/31.1034768</x:f>
        <x:v>0.016901619374238643</x:v>
      </x:c>
      <x:c r="K1937" s="32" t="n">
        <x:f>H1937*$B$4*$H$4+I1937*$D$4*$J$4+J1937*$F$4*$L$4</x:f>
        <x:v>156.00000000000003</x:v>
      </x:c>
      <x:c r="L1937" s="29" t="str">
        <x:v>Niko ppm 207</x:v>
      </x:c>
      <x:c r="M1937" s="39" t="str"/>
      <x:c r="N1937" s="58" t="n">
        <x:v>156</x:v>
      </x:c>
      <x:c r="O1937" s="59" t="n">
        <x:v>1010.9015366210837</x:v>
      </x:c>
      <x:c r="P1937" s="60" t="str">
        <x:v>Calibrated to live price</x:v>
      </x:c>
      <x:c r="Q1937" s="61" t="n">
        <x:f>IF(N1937="","",K1937-N1937)</x:f>
        <x:v>2.842170943040401e-14</x:v>
      </x:c>
    </x:row>
    <x:row r="1938">
      <x:c r="A1938" s="37" t="str">
        <x:v>1L2C PAB</x:v>
      </x:c>
      <x:c r="B1938" s="37" t="str">
        <x:v>1L2CPAB</x:v>
      </x:c>
      <x:c r="C1938" s="29" t="str"/>
      <x:c r="D1938" s="30" t="n">
        <x:v>1560.48</x:v>
      </x:c>
      <x:c r="E1938" s="30" t="n">
        <x:v>256.22</x:v>
      </x:c>
      <x:c r="F1938" s="30" t="n">
        <x:v>228.27</x:v>
      </x:c>
      <x:c r="G1938" s="30" t="n">
        <x:v>334.61</x:v>
      </x:c>
      <x:c r="H1938" s="31" t="n">
        <x:f>IF(O1938&gt;0,O1938,D1938)*E1938/1000000/31.1034768</x:f>
        <x:v>0.011835848914927673</x:v>
      </x:c>
      <x:c r="I1938" s="31" t="n">
        <x:f>IF(O1938&gt;0,O1938,D1938)*F1938/1000000/31.1034768</x:f>
        <x:v>0.010544724189409646</x:v>
      </x:c>
      <x:c r="J1938" s="31" t="n">
        <x:f>IF(O1938&gt;0,O1938,D1938)*G1938/1000000/31.1034768</x:f>
        <x:v>0.015457003377659621</x:v>
      </x:c>
      <x:c r="K1938" s="32" t="n">
        <x:f>H1938*$B$4*$H$4+I1938*$D$4*$J$4+J1938*$F$4*$L$4</x:f>
        <x:v>151.00000000000003</x:v>
      </x:c>
      <x:c r="L1938" s="29" t="str">
        <x:v>Niko ppm 207</x:v>
      </x:c>
      <x:c r="M1938" s="39" t="str"/>
      <x:c r="N1938" s="58" t="n">
        <x:v>151</x:v>
      </x:c>
      <x:c r="O1938" s="59" t="n">
        <x:v>1436.7967064778627</x:v>
      </x:c>
      <x:c r="P1938" s="60" t="str">
        <x:v>Calibrated to live price</x:v>
      </x:c>
      <x:c r="Q1938" s="61" t="n">
        <x:f>IF(N1938="","",K1938-N1938)</x:f>
        <x:v>2.842170943040401e-14</x:v>
      </x:c>
    </x:row>
    <x:row r="1939">
      <x:c r="A1939" s="37" t="str">
        <x:v>1L2C SOD</x:v>
      </x:c>
      <x:c r="B1939" s="37" t="str">
        <x:v>1L2CSOD</x:v>
      </x:c>
      <x:c r="C1939" s="29" t="str"/>
      <x:c r="D1939" s="30" t="n">
        <x:v>1015.73</x:v>
      </x:c>
      <x:c r="E1939" s="30" t="n">
        <x:v>531.65</x:v>
      </x:c>
      <x:c r="F1939" s="30" t="n">
        <x:v>273.15</x:v>
      </x:c>
      <x:c r="G1939" s="30" t="n">
        <x:v>1009.34</x:v>
      </x:c>
      <x:c r="H1939" s="31" t="n">
        <x:f>IF(O1939&gt;0,O1939,D1939)*E1939/1000000/31.1034768</x:f>
        <x:v>0.008071504553801644</x:v>
      </x:c>
      <x:c r="I1939" s="31" t="n">
        <x:f>IF(O1939&gt;0,O1939,D1939)*F1939/1000000/31.1034768</x:f>
        <x:v>0.004146960347730496</x:v>
      </x:c>
      <x:c r="J1939" s="31" t="n">
        <x:f>IF(O1939&gt;0,O1939,D1939)*G1939/1000000/31.1034768</x:f>
        <x:v>0.01532378897081567</x:v>
      </x:c>
      <x:c r="K1939" s="32" t="n">
        <x:f>H1939*$B$4*$H$4+I1939*$D$4*$J$4+J1939*$F$4*$L$4</x:f>
        <x:v>137.00000000000003</x:v>
      </x:c>
      <x:c r="L1939" s="29" t="str">
        <x:v>Niko ppm 207</x:v>
      </x:c>
      <x:c r="M1939" s="39" t="str"/>
      <x:c r="N1939" s="58" t="n">
        <x:v>137</x:v>
      </x:c>
      <x:c r="O1939" s="59" t="n">
        <x:v>472.2126486039006</x:v>
      </x:c>
      <x:c r="P1939" s="60" t="str">
        <x:v>Calibrated to live price</x:v>
      </x:c>
      <x:c r="Q1939" s="61" t="n">
        <x:f>IF(N1939="","",K1939-N1939)</x:f>
        <x:v>2.842170943040401e-14</x:v>
      </x:c>
    </x:row>
    <x:row r="1940">
      <x:c r="A1940" s="37" t="str">
        <x:v>1L30 PRO</x:v>
      </x:c>
      <x:c r="B1940" s="37" t="str">
        <x:v>1L30PRO</x:v>
      </x:c>
      <x:c r="C1940" s="29" t="str"/>
      <x:c r="D1940" s="30" t="n">
        <x:v>6897.41</x:v>
      </x:c>
      <x:c r="E1940" s="30" t="n">
        <x:v>182.98</x:v>
      </x:c>
      <x:c r="F1940" s="30" t="n">
        <x:v>73.76</x:v>
      </x:c>
      <x:c r="G1940" s="30" t="n">
        <x:v>420.68</x:v>
      </x:c>
      <x:c r="H1940" s="31" t="n">
        <x:f>IF(O1940&gt;0,O1940,D1940)*E1940/1000000/31.1034768</x:f>
        <x:v>0.010407781662527328</x:v>
      </x:c>
      <x:c r="I1940" s="31" t="n">
        <x:f>IF(O1940&gt;0,O1940,D1940)*F1940/1000000/31.1034768</x:f>
        <x:v>0.004195420130221968</x:v>
      </x:c>
      <x:c r="J1940" s="31" t="n">
        <x:f>IF(O1940&gt;0,O1940,D1940)*G1940/1000000/31.1034768</x:f>
        <x:v>0.023928000818624968</x:v>
      </x:c>
      <x:c r="K1940" s="32" t="n">
        <x:f>H1940*$B$4*$H$4+I1940*$D$4*$J$4+J1940*$F$4*$L$4</x:f>
        <x:v>208</x:v>
      </x:c>
      <x:c r="L1940" s="29" t="str">
        <x:v>Niko ppm 207</x:v>
      </x:c>
      <x:c r="M1940" s="39" t="str"/>
      <x:c r="N1940" s="58" t="n">
        <x:v>208</x:v>
      </x:c>
      <x:c r="O1940" s="59" t="n">
        <x:v>1769.145237074457</x:v>
      </x:c>
      <x:c r="P1940" s="60" t="str">
        <x:v>Calibrated to live price</x:v>
      </x:c>
      <x:c r="Q1940" s="61" t="n">
        <x:f>IF(N1940="","",K1940-N1940)</x:f>
        <x:v>0</x:v>
      </x:c>
    </x:row>
    <x:row r="1941">
      <x:c r="A1941" s="37" t="str">
        <x:v>1L3C NIP</x:v>
      </x:c>
      <x:c r="B1941" s="37" t="str">
        <x:v>1L3CNIP</x:v>
      </x:c>
      <x:c r="C1941" s="29" t="str"/>
      <x:c r="D1941" s="30" t="n">
        <x:v>1277.81</x:v>
      </x:c>
      <x:c r="E1941" s="30" t="n">
        <x:v>905.16</x:v>
      </x:c>
      <x:c r="F1941" s="30" t="n">
        <x:v>81.52</x:v>
      </x:c>
      <x:c r="G1941" s="30" t="n">
        <x:v>616.57</x:v>
      </x:c>
      <x:c r="H1941" s="31" t="n">
        <x:f>IF(O1941&gt;0,O1941,D1941)*E1941/1000000/31.1034768</x:f>
        <x:v>0.017229252211794974</x:v>
      </x:c>
      <x:c r="I1941" s="31" t="n">
        <x:f>IF(O1941&gt;0,O1941,D1941)*F1941/1000000/31.1034768</x:f>
        <x:v>0.001551691016290519</x:v>
      </x:c>
      <x:c r="J1941" s="31" t="n">
        <x:f>IF(O1941&gt;0,O1941,D1941)*G1941/1000000/31.1034768</x:f>
        <x:v>0.011736090896887211</x:v>
      </x:c>
      <x:c r="K1941" s="32" t="n">
        <x:f>H1941*$B$4*$H$4+I1941*$D$4*$J$4+J1941*$F$4*$L$4</x:f>
        <x:v>120.00000000000001</x:v>
      </x:c>
      <x:c r="L1941" s="29" t="str">
        <x:v>Niko ppm 207</x:v>
      </x:c>
      <x:c r="M1941" s="39" t="str"/>
      <x:c r="N1941" s="58" t="n">
        <x:v>120</x:v>
      </x:c>
      <x:c r="O1941" s="59" t="n">
        <x:v>592.0385859416166</x:v>
      </x:c>
      <x:c r="P1941" s="60" t="str">
        <x:v>Calibrated to live price</x:v>
      </x:c>
      <x:c r="Q1941" s="61" t="n">
        <x:f>IF(N1941="","",K1941-N1941)</x:f>
        <x:v>1.4210854715202004e-14</x:v>
      </x:c>
    </x:row>
    <x:row r="1942">
      <x:c r="A1942" s="37" t="str">
        <x:v>1L3C NIP-Pre</x:v>
      </x:c>
      <x:c r="B1942" s="37" t="str">
        <x:v>1L3CNIPPRE</x:v>
      </x:c>
      <x:c r="C1942" s="29" t="str"/>
      <x:c r="D1942" s="30" t="n">
        <x:v>3920.26</x:v>
      </x:c>
      <x:c r="E1942" s="30" t="n">
        <x:v>190.13</x:v>
      </x:c>
      <x:c r="F1942" s="30" t="n">
        <x:v>89.59</x:v>
      </x:c>
      <x:c r="G1942" s="30" t="n">
        <x:v>216.06</x:v>
      </x:c>
      <x:c r="H1942" s="31" t="n">
        <x:f>IF(O1942&gt;0,O1942,D1942)*E1942/1000000/31.1034768</x:f>
        <x:v>0.01377993373403171</x:v>
      </x:c>
      <x:c r="I1942" s="31" t="n">
        <x:f>IF(O1942&gt;0,O1942,D1942)*F1942/1000000/31.1034768</x:f>
        <x:v>0.006493158697900915</x:v>
      </x:c>
      <x:c r="J1942" s="31" t="n">
        <x:f>IF(O1942&gt;0,O1942,D1942)*G1942/1000000/31.1034768</x:f>
        <x:v>0.015659246213511235</x:v>
      </x:c>
      <x:c r="K1942" s="32" t="n">
        <x:f>H1942*$B$4*$H$4+I1942*$D$4*$J$4+J1942*$F$4*$L$4</x:f>
        <x:v>151.00000000000003</x:v>
      </x:c>
      <x:c r="L1942" s="29" t="str">
        <x:v>Niko ppm 207</x:v>
      </x:c>
      <x:c r="M1942" s="39" t="str"/>
      <x:c r="N1942" s="58" t="n">
        <x:v>151</x:v>
      </x:c>
      <x:c r="O1942" s="59" t="n">
        <x:v>2254.2673391994563</x:v>
      </x:c>
      <x:c r="P1942" s="60" t="str">
        <x:v>Calibrated to live price</x:v>
      </x:c>
      <x:c r="Q1942" s="61" t="n">
        <x:f>IF(N1942="","",K1942-N1942)</x:f>
        <x:v>2.842170943040401e-14</x:v>
      </x:c>
    </x:row>
    <x:row r="1943">
      <x:c r="A1943" s="37" t="str">
        <x:v>1L3C NOD</x:v>
      </x:c>
      <x:c r="B1943" s="37" t="str">
        <x:v>1L3CNOD</x:v>
      </x:c>
      <x:c r="C1943" s="29" t="str"/>
      <x:c r="D1943" s="30" t="n">
        <x:v>2209.94</x:v>
      </x:c>
      <x:c r="E1943" s="30" t="n">
        <x:v>654.9</x:v>
      </x:c>
      <x:c r="F1943" s="30" t="n">
        <x:v>86.2</x:v>
      </x:c>
      <x:c r="G1943" s="30" t="n">
        <x:v>304.88</x:v>
      </x:c>
      <x:c r="H1943" s="31" t="n">
        <x:f>IF(O1943&gt;0,O1943,D1943)*E1943/1000000/31.1034768</x:f>
        <x:v>0.028366243831648052</x:v>
      </x:c>
      <x:c r="I1943" s="31" t="n">
        <x:f>IF(O1943&gt;0,O1943,D1943)*F1943/1000000/31.1034768</x:f>
        <x:v>0.0037336543262911316</x:v>
      </x:c>
      <x:c r="J1943" s="31" t="n">
        <x:f>IF(O1943&gt;0,O1943,D1943)*G1943/1000000/31.1034768</x:f>
        <x:v>0.013205528201851974</x:v>
      </x:c>
      <x:c r="K1943" s="32" t="n">
        <x:f>H1943*$B$4*$H$4+I1943*$D$4*$J$4+J1943*$F$4*$L$4</x:f>
        <x:v>151</x:v>
      </x:c>
      <x:c r="L1943" s="29" t="str">
        <x:v>Niko ppm 207</x:v>
      </x:c>
      <x:c r="M1943" s="39" t="str"/>
      <x:c r="N1943" s="58" t="n">
        <x:v>151</x:v>
      </x:c>
      <x:c r="O1943" s="59" t="n">
        <x:v>1347.2114932368427</x:v>
      </x:c>
      <x:c r="P1943" s="60" t="str">
        <x:v>Calibrated to live price</x:v>
      </x:c>
      <x:c r="Q1943" s="61" t="n">
        <x:f>IF(N1943="","",K1943-N1943)</x:f>
        <x:v>0</x:v>
      </x:c>
    </x:row>
    <x:row r="1944">
      <x:c r="A1944" s="37" t="str">
        <x:v>1L3C NOD-Pre</x:v>
      </x:c>
      <x:c r="B1944" s="37" t="str">
        <x:v>1L3CNODPRE</x:v>
      </x:c>
      <x:c r="C1944" s="29" t="str"/>
      <x:c r="D1944" s="30" t="n">
        <x:v>1384.22</x:v>
      </x:c>
      <x:c r="E1944" s="30" t="n">
        <x:v>405.8</x:v>
      </x:c>
      <x:c r="F1944" s="30" t="n">
        <x:v>71.88</x:v>
      </x:c>
      <x:c r="G1944" s="30" t="n">
        <x:v>1096.27</x:v>
      </x:c>
      <x:c r="H1944" s="31" t="n">
        <x:f>IF(O1944&gt;0,O1944,D1944)*E1944/1000000/31.1034768</x:f>
        <x:v>0.004938370205152789</x:v>
      </x:c>
      <x:c r="I1944" s="31" t="n">
        <x:f>IF(O1944&gt;0,O1944,D1944)*F1944/1000000/31.1034768</x:f>
        <x:v>0.0008747413759151859</x:v>
      </x:c>
      <x:c r="J1944" s="31" t="n">
        <x:f>IF(O1944&gt;0,O1944,D1944)*G1944/1000000/31.1034768</x:f>
        <x:v>0.013341022929528948</x:v>
      </x:c>
      <x:c r="K1944" s="32" t="n">
        <x:f>H1944*$B$4*$H$4+I1944*$D$4*$J$4+J1944*$F$4*$L$4</x:f>
        <x:v>113.00000000000003</x:v>
      </x:c>
      <x:c r="L1944" s="29" t="str">
        <x:v>Niko ppm 207</x:v>
      </x:c>
      <x:c r="M1944" s="39" t="str"/>
      <x:c r="N1944" s="58" t="n">
        <x:v>113</x:v>
      </x:c>
      <x:c r="O1944" s="59" t="n">
        <x:v>378.5127725622991</x:v>
      </x:c>
      <x:c r="P1944" s="60" t="str">
        <x:v>Calibrated to live price</x:v>
      </x:c>
      <x:c r="Q1944" s="61" t="n">
        <x:f>IF(N1944="","",K1944-N1944)</x:f>
        <x:v>2.842170943040401e-14</x:v>
      </x:c>
    </x:row>
    <x:row r="1945">
      <x:c r="A1945" s="37" t="str">
        <x:v>1L3C NOV</x:v>
      </x:c>
      <x:c r="B1945" s="37" t="str">
        <x:v>1L3CNOV</x:v>
      </x:c>
      <x:c r="C1945" s="29" t="str">
        <x:v>Volkswagen</x:v>
      </x:c>
      <x:c r="D1945" s="30" t="n">
        <x:v>1000</x:v>
      </x:c>
      <x:c r="E1945" s="30" t="n">
        <x:v>0</x:v>
      </x:c>
      <x:c r="F1945" s="30" t="n">
        <x:v>1115</x:v>
      </x:c>
      <x:c r="G1945" s="30" t="n">
        <x:v>231</x:v>
      </x:c>
      <x:c r="H1945" s="31" t="n">
        <x:f>IF(O1945&gt;0,O1945,D1945)*E1945/1000000/31.1034768</x:f>
        <x:v>0</x:v>
      </x:c>
      <x:c r="I1945" s="31" t="n">
        <x:f>IF(O1945&gt;0,O1945,D1945)*F1945/1000000/31.1034768</x:f>
        <x:v>0.029484787495041794</x:v>
      </x:c>
      <x:c r="J1945" s="31" t="n">
        <x:f>IF(O1945&gt;0,O1945,D1945)*G1945/1000000/31.1034768</x:f>
        <x:v>0.0061085075438158335</x:v>
      </x:c>
      <x:c r="K1945" s="32" t="n">
        <x:f>H1945*$B$4*$H$4+I1945*$D$4*$J$4+J1945*$F$4*$L$4</x:f>
        <x:v>81</x:v>
      </x:c>
      <x:c r="L1945" s="29" t="str">
        <x:v>ppm niko 2028</x:v>
      </x:c>
      <x:c r="M1945" s="39" t="str">
        <x:v>Audi 14/08//420 131 089//420 000 178//Boysen-Germany//B 020</x:v>
      </x:c>
      <x:c r="N1945" s="58" t="n">
        <x:v>81</x:v>
      </x:c>
      <x:c r="O1945" s="59" t="n">
        <x:v>822.4927388385314</x:v>
      </x:c>
      <x:c r="P1945" s="60" t="str">
        <x:v>Calibrated to live price</x:v>
      </x:c>
      <x:c r="Q1945" s="61" t="n">
        <x:f>IF(N1945="","",K1945-N1945)</x:f>
        <x:v>0</x:v>
      </x:c>
    </x:row>
    <x:row r="1946">
      <x:c r="A1946" s="37" t="str">
        <x:v>1L3C NOV pre</x:v>
      </x:c>
      <x:c r="B1946" s="37" t="str">
        <x:v>1L3CNOVPRE</x:v>
      </x:c>
      <x:c r="C1946" s="29" t="str"/>
      <x:c r="D1946" s="30" t="n">
        <x:v>652</x:v>
      </x:c>
      <x:c r="E1946" s="30" t="n">
        <x:v>0</x:v>
      </x:c>
      <x:c r="F1946" s="30" t="n">
        <x:v>7255</x:v>
      </x:c>
      <x:c r="G1946" s="30" t="n">
        <x:v>0</x:v>
      </x:c>
      <x:c r="H1946" s="31" t="n">
        <x:f>IF(O1946&gt;0,O1946,D1946)*E1946/1000000/31.1034768</x:f>
        <x:v>0</x:v>
      </x:c>
      <x:c r="I1946" s="31" t="n">
        <x:f>IF(O1946&gt;0,O1946,D1946)*F1946/1000000/31.1034768</x:f>
        <x:v>0.14666666666666664</x:v>
      </x:c>
      <x:c r="J1946" s="31" t="n">
        <x:f>IF(O1946&gt;0,O1946,D1946)*G1946/1000000/31.1034768</x:f>
        <x:v>0</x:v>
      </x:c>
      <x:c r="K1946" s="32" t="n">
        <x:f>H1946*$B$4*$H$4+I1946*$D$4*$J$4+J1946*$F$4*$L$4</x:f>
        <x:v>164.99999999999997</x:v>
      </x:c>
      <x:c r="L1946" s="29" t="str">
        <x:v>ppm Niko 2006</x:v>
      </x:c>
      <x:c r="M1946" s="39" t="str"/>
      <x:c r="N1946" s="58" t="n">
        <x:v>165</x:v>
      </x:c>
      <x:c r="O1946" s="59" t="n">
        <x:v>628.7861149552033</x:v>
      </x:c>
      <x:c r="P1946" s="60" t="str">
        <x:v>Calibrated to live price</x:v>
      </x:c>
      <x:c r="Q1946" s="61" t="n">
        <x:f>IF(N1946="","",K1946-N1946)</x:f>
        <x:v>-2.842170943040401e-14</x:v>
      </x:c>
    </x:row>
    <x:row r="1947">
      <x:c r="A1947" s="37" t="str">
        <x:v>1L3C OFF</x:v>
      </x:c>
      <x:c r="B1947" s="37" t="str">
        <x:v>1L3COFF</x:v>
      </x:c>
      <x:c r="C1947" s="29" t="str">
        <x:v>inconnu</x:v>
      </x:c>
      <x:c r="D1947" s="30" t="n">
        <x:v>660</x:v>
      </x:c>
      <x:c r="E1947" s="30" t="n">
        <x:v>0</x:v>
      </x:c>
      <x:c r="F1947" s="30" t="n">
        <x:v>5620</x:v>
      </x:c>
      <x:c r="G1947" s="30" t="n">
        <x:v>0</x:v>
      </x:c>
      <x:c r="H1947" s="31" t="n">
        <x:f>IF(O1947&gt;0,O1947,D1947)*E1947/1000000/31.1034768</x:f>
        <x:v>0</x:v>
      </x:c>
      <x:c r="I1947" s="31" t="n">
        <x:f>IF(O1947&gt;0,O1947,D1947)*F1947/1000000/31.1034768</x:f>
        <x:v>0.112</x:v>
      </x:c>
      <x:c r="J1947" s="31" t="n">
        <x:f>IF(O1947&gt;0,O1947,D1947)*G1947/1000000/31.1034768</x:f>
        <x:v>0</x:v>
      </x:c>
      <x:c r="K1947" s="32" t="n">
        <x:f>H1947*$B$4*$H$4+I1947*$D$4*$J$4+J1947*$F$4*$L$4</x:f>
        <x:v>126</x:v>
      </x:c>
      <x:c r="L1947" s="29" t="str">
        <x:v>ppm niko 2028</x:v>
      </x:c>
      <x:c r="M1947" s="39" t="str">
        <x:v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x:v>
      </x:c>
      <x:c r="N1947" s="58" t="n">
        <x:v>126</x:v>
      </x:c>
      <x:c r="O1947" s="59" t="n">
        <x:v>619.8557654092526</x:v>
      </x:c>
      <x:c r="P1947" s="60" t="str">
        <x:v>Calibrated to live price</x:v>
      </x:c>
      <x:c r="Q1947" s="61" t="n">
        <x:f>IF(N1947="","",K1947-N1947)</x:f>
        <x:v>0</x:v>
      </x:c>
    </x:row>
    <x:row r="1948">
      <x:c r="A1948" s="37" t="str">
        <x:v>1L3C OFF pre</x:v>
      </x:c>
      <x:c r="B1948" s="37" t="str">
        <x:v>1L3COFFPRE</x:v>
      </x:c>
      <x:c r="C1948" s="29" t="str"/>
      <x:c r="D1948" s="30" t="n">
        <x:v>660</x:v>
      </x:c>
      <x:c r="E1948" s="30" t="n">
        <x:v>0</x:v>
      </x:c>
      <x:c r="F1948" s="30" t="n">
        <x:v>5620</x:v>
      </x:c>
      <x:c r="G1948" s="30" t="n">
        <x:v>0</x:v>
      </x:c>
      <x:c r="H1948" s="31" t="n">
        <x:f>IF(O1948&gt;0,O1948,D1948)*E1948/1000000/31.1034768</x:f>
        <x:v>0</x:v>
      </x:c>
      <x:c r="I1948" s="31" t="n">
        <x:f>IF(O1948&gt;0,O1948,D1948)*F1948/1000000/31.1034768</x:f>
        <x:v>0.128</x:v>
      </x:c>
      <x:c r="J1948" s="31" t="n">
        <x:f>IF(O1948&gt;0,O1948,D1948)*G1948/1000000/31.1034768</x:f>
        <x:v>0</x:v>
      </x:c>
      <x:c r="K1948" s="32" t="n">
        <x:f>H1948*$B$4*$H$4+I1948*$D$4*$J$4+J1948*$F$4*$L$4</x:f>
        <x:v>144</x:v>
      </x:c>
      <x:c r="L1948" s="29" t="str">
        <x:v>ppm Niko 2006</x:v>
      </x:c>
      <x:c r="M1948" s="39" t="str"/>
      <x:c r="N1948" s="58" t="n">
        <x:v>144</x:v>
      </x:c>
      <x:c r="O1948" s="59" t="n">
        <x:v>708.4065890391458</x:v>
      </x:c>
      <x:c r="P1948" s="60" t="str">
        <x:v>Calibrated to live price</x:v>
      </x:c>
      <x:c r="Q1948" s="61" t="n">
        <x:f>IF(N1948="","",K1948-N1948)</x:f>
        <x:v>0</x:v>
      </x:c>
    </x:row>
    <x:row r="1949">
      <x:c r="A1949" s="37" t="str">
        <x:v>1l3C OOF</x:v>
      </x:c>
      <x:c r="B1949" s="37" t="str">
        <x:v>1L3COOF</x:v>
      </x:c>
      <x:c r="C1949" s="29" t="str"/>
      <x:c r="D1949" s="30" t="n">
        <x:v>1400</x:v>
      </x:c>
      <x:c r="E1949" s="30" t="n">
        <x:v>0</x:v>
      </x:c>
      <x:c r="F1949" s="30" t="n">
        <x:v>1032</x:v>
      </x:c>
      <x:c r="G1949" s="30" t="n">
        <x:v>245</x:v>
      </x:c>
      <x:c r="H1949" s="31" t="n">
        <x:f>IF(O1949&gt;0,O1949,D1949)*E1949/1000000/31.1034768</x:f>
        <x:v>0</x:v>
      </x:c>
      <x:c r="I1949" s="31" t="n">
        <x:f>IF(O1949&gt;0,O1949,D1949)*F1949/1000000/31.1034768</x:f>
        <x:v>0.04645139864235371</x:v>
      </x:c>
      <x:c r="J1949" s="31" t="n">
        <x:f>IF(O1949&gt;0,O1949,D1949)*G1949/1000000/31.1034768</x:f>
        <x:v>0.0110277060730394</x:v>
      </x:c>
      <x:c r="K1949" s="32" t="n">
        <x:f>H1949*$B$4*$H$4+I1949*$D$4*$J$4+J1949*$F$4*$L$4</x:f>
        <x:v>138.6047620245464</x:v>
      </x:c>
      <x:c r="L1949" s="29" t="str">
        <x:v>ppm niko 2028</x:v>
      </x:c>
      <x:c r="M1949" s="39" t="str"/>
      <x:c r="N1949" s="58"/>
      <x:c r="O1949" s="59"/>
      <x:c r="P1949" s="60" t="str">
        <x:v>No live-price match</x:v>
      </x:c>
      <x:c r="Q1949" s="61" t="str">
        <x:f>IF(N1949="","",K1949-N1949)</x:f>
      </x:c>
    </x:row>
    <x:row r="1950">
      <x:c r="A1950" s="37" t="str">
        <x:v>1L3C OPT</x:v>
      </x:c>
      <x:c r="B1950" s="37" t="str">
        <x:v>1L3COPT</x:v>
      </x:c>
      <x:c r="C1950" s="29" t="str">
        <x:v>Ford</x:v>
      </x:c>
      <x:c r="D1950" s="30" t="n">
        <x:v>1400</x:v>
      </x:c>
      <x:c r="E1950" s="30" t="n">
        <x:v>0</x:v>
      </x:c>
      <x:c r="F1950" s="30" t="n">
        <x:v>521</x:v>
      </x:c>
      <x:c r="G1950" s="30" t="n">
        <x:v>186</x:v>
      </x:c>
      <x:c r="H1950" s="31" t="n">
        <x:f>IF(O1950&gt;0,O1950,D1950)*E1950/1000000/31.1034768</x:f>
        <x:v>0</x:v>
      </x:c>
      <x:c r="I1950" s="31" t="n">
        <x:f>IF(O1950&gt;0,O1950,D1950)*F1950/1000000/31.1034768</x:f>
        <x:v>0.01989615692495245</x:v>
      </x:c>
      <x:c r="J1950" s="31" t="n">
        <x:f>IF(O1950&gt;0,O1950,D1950)*G1950/1000000/31.1034768</x:f>
        <x:v>0.007103042587411046</x:v>
      </x:c>
      <x:c r="K1950" s="32" t="n">
        <x:f>H1950*$B$4*$H$4+I1950*$D$4*$J$4+J1950*$F$4*$L$4</x:f>
        <x:v>78</x:v>
      </x:c>
      <x:c r="L1950" s="29" t="str">
        <x:v>ppm niko 2028</x:v>
      </x:c>
      <x:c r="M1950" s="39" t="str">
        <x:v>i i0438430158//3M51 5H221 AC//04-10-13 13B//CUTCA</x:v>
      </x:c>
      <x:c r="N1950" s="58" t="n">
        <x:v>78</x:v>
      </x:c>
      <x:c r="O1950" s="59" t="n">
        <x:v>1187.7920447685563</x:v>
      </x:c>
      <x:c r="P1950" s="60" t="str">
        <x:v>Calibrated to live price</x:v>
      </x:c>
      <x:c r="Q1950" s="61" t="n">
        <x:f>IF(N1950="","",K1950-N1950)</x:f>
        <x:v>0</x:v>
      </x:c>
    </x:row>
    <x:row r="1951">
      <x:c r="A1951" s="37" t="str">
        <x:v>1L3C OPT-Pre</x:v>
      </x:c>
      <x:c r="B1951" s="37" t="str">
        <x:v>1L3COPTPRE</x:v>
      </x:c>
      <x:c r="C1951" s="29" t="str"/>
      <x:c r="D1951" s="30" t="n">
        <x:v>1993.35</x:v>
      </x:c>
      <x:c r="E1951" s="30" t="n">
        <x:v>620.01</x:v>
      </x:c>
      <x:c r="F1951" s="30" t="n">
        <x:v>79.58</x:v>
      </x:c>
      <x:c r="G1951" s="30" t="n">
        <x:v>805.6</x:v>
      </x:c>
      <x:c r="H1951" s="31" t="n">
        <x:f>IF(O1951&gt;0,O1951,D1951)*E1951/1000000/31.1034768</x:f>
        <x:v>0.013926188146056485</x:v>
      </x:c>
      <x:c r="I1951" s="31" t="n">
        <x:f>IF(O1951&gt;0,O1951,D1951)*F1951/1000000/31.1034768</x:f>
        <x:v>0.00178746480325023</x:v>
      </x:c>
      <x:c r="J1951" s="31" t="n">
        <x:f>IF(O1951&gt;0,O1951,D1951)*G1951/1000000/31.1034768</x:f>
        <x:v>0.018094768101261437</x:v>
      </x:c>
      <x:c r="K1951" s="32" t="n">
        <x:f>H1951*$B$4*$H$4+I1951*$D$4*$J$4+J1951*$F$4*$L$4</x:f>
        <x:v>165</x:v>
      </x:c>
      <x:c r="L1951" s="29" t="str">
        <x:v>Niko ppm 207</x:v>
      </x:c>
      <x:c r="M1951" s="39" t="str"/>
      <x:c r="N1951" s="58" t="n">
        <x:v>165</x:v>
      </x:c>
      <x:c r="O1951" s="59" t="n">
        <x:v>698.6223930473749</x:v>
      </x:c>
      <x:c r="P1951" s="60" t="str">
        <x:v>Calibrated to live price</x:v>
      </x:c>
      <x:c r="Q1951" s="61" t="n">
        <x:f>IF(N1951="","",K1951-N1951)</x:f>
        <x:v>0</x:v>
      </x:c>
    </x:row>
    <x:row r="1952">
      <x:c r="A1952" s="37" t="str">
        <x:v>1L3C OWL</x:v>
      </x:c>
      <x:c r="B1952" s="37" t="str">
        <x:v>1L3COWL</x:v>
      </x:c>
      <x:c r="C1952" s="29" t="str"/>
      <x:c r="D1952" s="30" t="n">
        <x:v>441.7</x:v>
      </x:c>
      <x:c r="E1952" s="30" t="n">
        <x:v>990.61</x:v>
      </x:c>
      <x:c r="F1952" s="30" t="n">
        <x:v>129.34</x:v>
      </x:c>
      <x:c r="G1952" s="30" t="n">
        <x:v>1028.19</x:v>
      </x:c>
      <x:c r="H1952" s="31" t="n">
        <x:f>IF(O1952&gt;0,O1952,D1952)*E1952/1000000/31.1034768</x:f>
        <x:v>0.006629996071301831</x:v>
      </x:c>
      <x:c r="I1952" s="31" t="n">
        <x:f>IF(O1952&gt;0,O1952,D1952)*F1952/1000000/31.1034768</x:f>
        <x:v>0.0008656521656980838</x:v>
      </x:c>
      <x:c r="J1952" s="31" t="n">
        <x:f>IF(O1952&gt;0,O1952,D1952)*G1952/1000000/31.1034768</x:f>
        <x:v>0.006881513068262817</x:v>
      </x:c>
      <x:c r="K1952" s="32" t="n">
        <x:f>H1952*$B$4*$H$4+I1952*$D$4*$J$4+J1952*$F$4*$L$4</x:f>
        <x:v>65</x:v>
      </x:c>
      <x:c r="L1952" s="29" t="str">
        <x:v>Niko ppm 207</x:v>
      </x:c>
      <x:c r="M1952" s="39" t="str"/>
      <x:c r="N1952" s="58" t="n">
        <x:v>65</x:v>
      </x:c>
      <x:c r="O1952" s="59" t="n">
        <x:v>208.17065140451604</x:v>
      </x:c>
      <x:c r="P1952" s="60" t="str">
        <x:v>Calibrated to live price</x:v>
      </x:c>
      <x:c r="Q1952" s="61" t="n">
        <x:f>IF(N1952="","",K1952-N1952)</x:f>
        <x:v>0</x:v>
      </x:c>
    </x:row>
    <x:row r="1953">
      <x:c r="A1953" s="37" t="str">
        <x:v>1L3C PAC</x:v>
      </x:c>
      <x:c r="B1953" s="37" t="str">
        <x:v>1L3CPAC</x:v>
      </x:c>
      <x:c r="C1953" s="29" t="str"/>
      <x:c r="D1953" s="30" t="n">
        <x:v>1131.59</x:v>
      </x:c>
      <x:c r="E1953" s="30" t="n">
        <x:v>721.86</x:v>
      </x:c>
      <x:c r="F1953" s="30" t="n">
        <x:v>89.82</x:v>
      </x:c>
      <x:c r="G1953" s="30" t="n">
        <x:v>1100.11</x:v>
      </x:c>
      <x:c r="H1953" s="31" t="n">
        <x:f>IF(O1953&gt;0,O1953,D1953)*E1953/1000000/31.1034768</x:f>
        <x:v>0.009115735569830627</x:v>
      </x:c>
      <x:c r="I1953" s="31" t="n">
        <x:f>IF(O1953&gt;0,O1953,D1953)*F1953/1000000/31.1034768</x:f>
        <x:v>0.0011342578462336006</x:v>
      </x:c>
      <x:c r="J1953" s="31" t="n">
        <x:f>IF(O1953&gt;0,O1953,D1953)*G1953/1000000/31.1034768</x:f>
        <x:v>0.013892322413939503</x:v>
      </x:c>
      <x:c r="K1953" s="32" t="n">
        <x:f>H1953*$B$4*$H$4+I1953*$D$4*$J$4+J1953*$F$4*$L$4</x:f>
        <x:v>123.99999999999996</x:v>
      </x:c>
      <x:c r="L1953" s="29" t="str">
        <x:v>Niko ppm 207</x:v>
      </x:c>
      <x:c r="M1953" s="39" t="str"/>
      <x:c r="N1953" s="58" t="n">
        <x:v>124</x:v>
      </x:c>
      <x:c r="O1953" s="59" t="n">
        <x:v>392.77847478896416</x:v>
      </x:c>
      <x:c r="P1953" s="60" t="str">
        <x:v>Calibrated to live price</x:v>
      </x:c>
      <x:c r="Q1953" s="61" t="n">
        <x:f>IF(N1953="","",K1953-N1953)</x:f>
        <x:v>-4.263256414560601e-14</x:v>
      </x:c>
    </x:row>
    <x:row r="1954">
      <x:c r="A1954" s="37" t="str">
        <x:v>1L3C PAC-Pre</x:v>
      </x:c>
      <x:c r="B1954" s="37" t="str">
        <x:v>1L3CPACPRE</x:v>
      </x:c>
      <x:c r="C1954" s="29" t="str"/>
      <x:c r="D1954" s="30" t="n">
        <x:v>2307.93</x:v>
      </x:c>
      <x:c r="E1954" s="30" t="n">
        <x:v>765.79</x:v>
      </x:c>
      <x:c r="F1954" s="30" t="n">
        <x:v>65.64</x:v>
      </x:c>
      <x:c r="G1954" s="30" t="n">
        <x:v>488.73</x:v>
      </x:c>
      <x:c r="H1954" s="31" t="n">
        <x:f>IF(O1954&gt;0,O1954,D1954)*E1954/1000000/31.1034768</x:f>
        <x:v>0.025363985707671583</x:v>
      </x:c>
      <x:c r="I1954" s="31" t="n">
        <x:f>IF(O1954&gt;0,O1954,D1954)*F1954/1000000/31.1034768</x:f>
        <x:v>0.002174084307514545</x:v>
      </x:c>
      <x:c r="J1954" s="31" t="n">
        <x:f>IF(O1954&gt;0,O1954,D1954)*G1954/1000000/31.1034768</x:f>
        <x:v>0.01618738914703814</x:v>
      </x:c>
      <x:c r="K1954" s="32" t="n">
        <x:f>H1954*$B$4*$H$4+I1954*$D$4*$J$4+J1954*$F$4*$L$4</x:f>
        <x:v>168</x:v>
      </x:c>
      <x:c r="L1954" s="29" t="str">
        <x:v>Niko ppm 207</x:v>
      </x:c>
      <x:c r="M1954" s="39" t="str"/>
      <x:c r="N1954" s="58" t="n">
        <x:v>168</x:v>
      </x:c>
      <x:c r="O1954" s="59" t="n">
        <x:v>1030.188617002174</x:v>
      </x:c>
      <x:c r="P1954" s="60" t="str">
        <x:v>Calibrated to live price</x:v>
      </x:c>
      <x:c r="Q1954" s="61" t="n">
        <x:f>IF(N1954="","",K1954-N1954)</x:f>
        <x:v>0</x:v>
      </x:c>
    </x:row>
    <x:row r="1955">
      <x:c r="A1955" s="37" t="str">
        <x:v>1L3C PAD</x:v>
      </x:c>
      <x:c r="B1955" s="37" t="str">
        <x:v>1L3CPAD</x:v>
      </x:c>
      <x:c r="C1955" s="29" t="str"/>
      <x:c r="D1955" s="30" t="n">
        <x:v>712.03</x:v>
      </x:c>
      <x:c r="E1955" s="30" t="n">
        <x:v>128.88</x:v>
      </x:c>
      <x:c r="F1955" s="30" t="n">
        <x:v>290.19</x:v>
      </x:c>
      <x:c r="G1955" s="30" t="n">
        <x:v>521.03</x:v>
      </x:c>
      <x:c r="H1955" s="31" t="n">
        <x:f>IF(O1955&gt;0,O1955,D1955)*E1955/1000000/31.1034768</x:f>
        <x:v>0.002127788320723345</x:v>
      </x:c>
      <x:c r="I1955" s="31" t="n">
        <x:f>IF(O1955&gt;0,O1955,D1955)*F1955/1000000/31.1034768</x:f>
        <x:v>0.0047909907882581265</x:v>
      </x:c>
      <x:c r="J1955" s="31" t="n">
        <x:f>IF(O1955&gt;0,O1955,D1955)*G1955/1000000/31.1034768</x:f>
        <x:v>0.008602122507343919</x:v>
      </x:c>
      <x:c r="K1955" s="32" t="n">
        <x:f>H1955*$B$4*$H$4+I1955*$D$4*$J$4+J1955*$F$4*$L$4</x:f>
        <x:v>76</x:v>
      </x:c>
      <x:c r="L1955" s="29" t="str">
        <x:v>Niko ppm 207</x:v>
      </x:c>
      <x:c r="M1955" s="39" t="str"/>
      <x:c r="N1955" s="58" t="n">
        <x:v>76</x:v>
      </x:c>
      <x:c r="O1955" s="59" t="n">
        <x:v>513.5134595664922</x:v>
      </x:c>
      <x:c r="P1955" s="60" t="str">
        <x:v>Calibrated to live price</x:v>
      </x:c>
      <x:c r="Q1955" s="61" t="n">
        <x:f>IF(N1955="","",K1955-N1955)</x:f>
        <x:v>0</x:v>
      </x:c>
    </x:row>
    <x:row r="1956">
      <x:c r="A1956" s="37" t="str">
        <x:v>1L3C PAT</x:v>
      </x:c>
      <x:c r="B1956" s="37" t="str">
        <x:v>1L3CPAT</x:v>
      </x:c>
      <x:c r="C1956" s="29" t="str"/>
      <x:c r="D1956" s="30" t="n">
        <x:v>867.36</x:v>
      </x:c>
      <x:c r="E1956" s="30" t="n">
        <x:v>119.23</x:v>
      </x:c>
      <x:c r="F1956" s="30" t="n">
        <x:v>264.59</x:v>
      </x:c>
      <x:c r="G1956" s="30" t="n">
        <x:v>300.88</x:v>
      </x:c>
      <x:c r="H1956" s="31" t="n">
        <x:f>IF(O1956&gt;0,O1956,D1956)*E1956/1000000/31.1034768</x:f>
        <x:v>0.00319518918363221</x:v>
      </x:c>
      <x:c r="I1956" s="31" t="n">
        <x:f>IF(O1956&gt;0,O1956,D1956)*F1956/1000000/31.1034768</x:f>
        <x:v>0.007090624055164358</x:v>
      </x:c>
      <x:c r="J1956" s="31" t="n">
        <x:f>IF(O1956&gt;0,O1956,D1956)*G1956/1000000/31.1034768</x:f>
        <x:v>0.008063142846357958</x:v>
      </x:c>
      <x:c r="K1956" s="32" t="n">
        <x:f>H1956*$B$4*$H$4+I1956*$D$4*$J$4+J1956*$F$4*$L$4</x:f>
        <x:v>75.99999999999999</x:v>
      </x:c>
      <x:c r="L1956" s="29" t="str">
        <x:v>Niko ppm 207</x:v>
      </x:c>
      <x:c r="M1956" s="39" t="str"/>
      <x:c r="N1956" s="58" t="n">
        <x:v>76</x:v>
      </x:c>
      <x:c r="O1956" s="59" t="n">
        <x:v>833.5275739722837</x:v>
      </x:c>
      <x:c r="P1956" s="60" t="str">
        <x:v>Calibrated to live price</x:v>
      </x:c>
      <x:c r="Q1956" s="61" t="n">
        <x:f>IF(N1956="","",K1956-N1956)</x:f>
        <x:v>-1.4210854715202004e-14</x:v>
      </x:c>
    </x:row>
    <x:row r="1957">
      <x:c r="A1957" s="37" t="str">
        <x:v>1L3C PAT-Pre</x:v>
      </x:c>
      <x:c r="B1957" s="37" t="str">
        <x:v>1L3CPATPRE</x:v>
      </x:c>
      <x:c r="C1957" s="29" t="str"/>
      <x:c r="D1957" s="30" t="n">
        <x:v>1610.08</x:v>
      </x:c>
      <x:c r="E1957" s="30" t="n">
        <x:v>132.5</x:v>
      </x:c>
      <x:c r="F1957" s="30" t="n">
        <x:v>269.82</x:v>
      </x:c>
      <x:c r="G1957" s="30" t="n">
        <x:v>974.41</x:v>
      </x:c>
      <x:c r="H1957" s="31" t="n">
        <x:f>IF(O1957&gt;0,O1957,D1957)*E1957/1000000/31.1034768</x:f>
        <x:v>0.002915165112346229</x:v>
      </x:c>
      <x:c r="I1957" s="31" t="n">
        <x:f>IF(O1957&gt;0,O1957,D1957)*F1957/1000000/31.1034768</x:f>
        <x:v>0.005936376231043468</x:v>
      </x:c>
      <x:c r="J1957" s="31" t="n">
        <x:f>IF(O1957&gt;0,O1957,D1957)*G1957/1000000/31.1034768</x:f>
        <x:v>0.021438234242424824</x:v>
      </x:c>
      <x:c r="K1957" s="32" t="n">
        <x:f>H1957*$B$4*$H$4+I1957*$D$4*$J$4+J1957*$F$4*$L$4</x:f>
        <x:v>179</x:v>
      </x:c>
      <x:c r="L1957" s="29" t="str">
        <x:v>Niko ppm 207</x:v>
      </x:c>
      <x:c r="M1957" s="39" t="str"/>
      <x:c r="N1957" s="58" t="n">
        <x:v>179</x:v>
      </x:c>
      <x:c r="O1957" s="59" t="n">
        <x:v>684.3152486040025</x:v>
      </x:c>
      <x:c r="P1957" s="60" t="str">
        <x:v>Calibrated to live price</x:v>
      </x:c>
      <x:c r="Q1957" s="61" t="n">
        <x:f>IF(N1957="","",K1957-N1957)</x:f>
        <x:v>0</x:v>
      </x:c>
    </x:row>
    <x:row r="1958">
      <x:c r="A1958" s="37" t="str">
        <x:v>1L3C PIN</x:v>
      </x:c>
      <x:c r="B1958" s="37" t="str">
        <x:v>1L3CPIN</x:v>
      </x:c>
      <x:c r="C1958" s="29" t="str"/>
      <x:c r="D1958" s="30" t="n">
        <x:v>702.32</x:v>
      </x:c>
      <x:c r="E1958" s="30" t="n">
        <x:v>992.55</x:v>
      </x:c>
      <x:c r="F1958" s="30" t="n">
        <x:v>267.17</x:v>
      </x:c>
      <x:c r="G1958" s="30" t="n">
        <x:v>475.69</x:v>
      </x:c>
      <x:c r="H1958" s="31" t="n">
        <x:f>IF(O1958&gt;0,O1958,D1958)*E1958/1000000/31.1034768</x:f>
        <x:v>0.02005216456820855</x:v>
      </x:c>
      <x:c r="I1958" s="31" t="n">
        <x:f>IF(O1958&gt;0,O1958,D1958)*F1958/1000000/31.1034768</x:f>
        <x:v>0.00539754854434364</x:v>
      </x:c>
      <x:c r="J1958" s="31" t="n">
        <x:f>IF(O1958&gt;0,O1958,D1958)*G1958/1000000/31.1034768</x:f>
        <x:v>0.009610210229662106</x:v>
      </x:c>
      <x:c r="K1958" s="32" t="n">
        <x:f>H1958*$B$4*$H$4+I1958*$D$4*$J$4+J1958*$F$4*$L$4</x:f>
        <x:v>111.99999999999997</x:v>
      </x:c>
      <x:c r="L1958" s="29" t="str">
        <x:v>Niko ppm 207</x:v>
      </x:c>
      <x:c r="M1958" s="39" t="str"/>
      <x:c r="N1958" s="58" t="n">
        <x:v>112</x:v>
      </x:c>
      <x:c r="O1958" s="59" t="n">
        <x:v>628.3734173966618</x:v>
      </x:c>
      <x:c r="P1958" s="60" t="str">
        <x:v>Calibrated to live price</x:v>
      </x:c>
      <x:c r="Q1958" s="61" t="n">
        <x:f>IF(N1958="","",K1958-N1958)</x:f>
        <x:v>-2.842170943040401e-14</x:v>
      </x:c>
    </x:row>
    <x:row r="1959">
      <x:c r="A1959" s="37" t="str">
        <x:v>1L3C POR</x:v>
      </x:c>
      <x:c r="B1959" s="37" t="str">
        <x:v>1L3CPOR</x:v>
      </x:c>
      <x:c r="C1959" s="29" t="str">
        <x:v>Lancia</x:v>
      </x:c>
      <x:c r="D1959" s="30" t="n">
        <x:v>994.98</x:v>
      </x:c>
      <x:c r="E1959" s="30" t="n">
        <x:v>981.57</x:v>
      </x:c>
      <x:c r="F1959" s="30" t="n">
        <x:v>88.64</x:v>
      </x:c>
      <x:c r="G1959" s="30" t="n">
        <x:v>680.93</x:v>
      </x:c>
      <x:c r="H1959" s="31" t="n">
        <x:f>IF(O1959&gt;0,O1959,D1959)*E1959/1000000/31.1034768</x:f>
        <x:v>0.014440674181806855</x:v>
      </x:c>
      <x:c r="I1959" s="31" t="n">
        <x:f>IF(O1959&gt;0,O1959,D1959)*F1959/1000000/31.1034768</x:f>
        <x:v>0.0013040550948738854</x:v>
      </x:c>
      <x:c r="J1959" s="31" t="n">
        <x:f>IF(O1959&gt;0,O1959,D1959)*G1959/1000000/31.1034768</x:f>
        <x:v>0.01001771475352521</x:v>
      </x:c>
      <x:c r="K1959" s="32" t="n">
        <x:f>H1959*$B$4*$H$4+I1959*$D$4*$J$4+J1959*$F$4*$L$4</x:f>
        <x:v>102.00000000000001</x:v>
      </x:c>
      <x:c r="L1959" s="29" t="str">
        <x:v>Niko ppm 207</x:v>
      </x:c>
      <x:c r="M1959" s="39" t="str">
        <x:v>55196244//51805364//C983//2359577950//A27.07.07//1995921//lfaser//Pt//0.0280 %//724921C//07W22</x:v>
      </x:c>
      <x:c r="N1959" s="58" t="n">
        <x:v>102</x:v>
      </x:c>
      <x:c r="O1959" s="59" t="n">
        <x:v>457.5885310168286</x:v>
      </x:c>
      <x:c r="P1959" s="60" t="str">
        <x:v>Calibrated to live price</x:v>
      </x:c>
      <x:c r="Q1959" s="61" t="n">
        <x:f>IF(N1959="","",K1959-N1959)</x:f>
        <x:v>1.4210854715202004e-14</x:v>
      </x:c>
    </x:row>
    <x:row r="1960">
      <x:c r="A1960" s="37" t="str">
        <x:v>1L3C POR-Pre</x:v>
      </x:c>
      <x:c r="B1960" s="37" t="str">
        <x:v>1L3CPORPRE</x:v>
      </x:c>
      <x:c r="C1960" s="29" t="str"/>
      <x:c r="D1960" s="30" t="n">
        <x:v>900.54</x:v>
      </x:c>
      <x:c r="E1960" s="30" t="n">
        <x:v>401.06</x:v>
      </x:c>
      <x:c r="F1960" s="30" t="n">
        <x:v>246.25</x:v>
      </x:c>
      <x:c r="G1960" s="30" t="n">
        <x:v>1128.9</x:v>
      </x:c>
      <x:c r="H1960" s="31" t="n">
        <x:f>IF(O1960&gt;0,O1960,D1960)*E1960/1000000/31.1034768</x:f>
        <x:v>0.004575327265248668</x:v>
      </x:c>
      <x:c r="I1960" s="31" t="n">
        <x:f>IF(O1960&gt;0,O1960,D1960)*F1960/1000000/31.1034768</x:f>
        <x:v>0.0028092413580698265</x:v>
      </x:c>
      <x:c r="J1960" s="31" t="n">
        <x:f>IF(O1960&gt;0,O1960,D1960)*G1960/1000000/31.1034768</x:f>
        <x:v>0.012878589113198082</x:v>
      </x:c>
      <x:c r="K1960" s="32" t="n">
        <x:f>H1960*$B$4*$H$4+I1960*$D$4*$J$4+J1960*$F$4*$L$4</x:f>
        <x:v>111</x:v>
      </x:c>
      <x:c r="L1960" s="29" t="str">
        <x:v>Niko ppm 207</x:v>
      </x:c>
      <x:c r="M1960" s="39" t="str"/>
      <x:c r="N1960" s="58" t="n">
        <x:v>111</x:v>
      </x:c>
      <x:c r="O1960" s="59" t="n">
        <x:v>354.8311610409151</x:v>
      </x:c>
      <x:c r="P1960" s="60" t="str">
        <x:v>Calibrated to live price</x:v>
      </x:c>
      <x:c r="Q1960" s="61" t="n">
        <x:f>IF(N1960="","",K1960-N1960)</x:f>
        <x:v>0</x:v>
      </x:c>
    </x:row>
    <x:row r="1961">
      <x:c r="A1961" s="37" t="str">
        <x:v>1L3C RAH</x:v>
      </x:c>
      <x:c r="B1961" s="37" t="str">
        <x:v>1L3CRAH</x:v>
      </x:c>
      <x:c r="C1961" s="29" t="str"/>
      <x:c r="D1961" s="30" t="n">
        <x:v>501.43</x:v>
      </x:c>
      <x:c r="E1961" s="30" t="n">
        <x:v>361.88</x:v>
      </x:c>
      <x:c r="F1961" s="30" t="n">
        <x:v>231.97</x:v>
      </x:c>
      <x:c r="G1961" s="30" t="n">
        <x:v>952.22</x:v>
      </x:c>
      <x:c r="H1961" s="31" t="n">
        <x:f>IF(O1961&gt;0,O1961,D1961)*E1961/1000000/31.1034768</x:f>
        <x:v>0.002975366044617299</x:v>
      </x:c>
      <x:c r="I1961" s="31" t="n">
        <x:f>IF(O1961&gt;0,O1961,D1961)*F1961/1000000/31.1034768</x:f>
        <x:v>0.0019072500866858485</x:v>
      </x:c>
      <x:c r="J1961" s="31" t="n">
        <x:f>IF(O1961&gt;0,O1961,D1961)*G1961/1000000/31.1034768</x:f>
        <x:v>0.00782912306567228</x:v>
      </x:c>
      <x:c r="K1961" s="32" t="n">
        <x:f>H1961*$B$4*$H$4+I1961*$D$4*$J$4+J1961*$F$4*$L$4</x:f>
        <x:v>68</x:v>
      </x:c>
      <x:c r="L1961" s="29" t="str">
        <x:v>Niko ppm 207</x:v>
      </x:c>
      <x:c r="M1961" s="39" t="str"/>
      <x:c r="N1961" s="58" t="n">
        <x:v>68</x:v>
      </x:c>
      <x:c r="O1961" s="59" t="n">
        <x:v>255.73181369587135</x:v>
      </x:c>
      <x:c r="P1961" s="60" t="str">
        <x:v>Calibrated to live price</x:v>
      </x:c>
      <x:c r="Q1961" s="61" t="n">
        <x:f>IF(N1961="","",K1961-N1961)</x:f>
        <x:v>0</x:v>
      </x:c>
    </x:row>
    <x:row r="1962">
      <x:c r="A1962" s="37" t="str">
        <x:v>1L3C RIF</x:v>
      </x:c>
      <x:c r="B1962" s="37" t="str">
        <x:v>1L3CRIF</x:v>
      </x:c>
      <x:c r="C1962" s="29" t="str">
        <x:v>Peugeot</x:v>
      </x:c>
      <x:c r="D1962" s="30" t="n">
        <x:v>767.39</x:v>
      </x:c>
      <x:c r="E1962" s="30" t="n">
        <x:v>231.36</x:v>
      </x:c>
      <x:c r="F1962" s="30" t="n">
        <x:v>281.35</x:v>
      </x:c>
      <x:c r="G1962" s="30" t="n">
        <x:v>252.74</x:v>
      </x:c>
      <x:c r="H1962" s="31" t="n">
        <x:f>IF(O1962&gt;0,O1962,D1962)*E1962/1000000/31.1034768</x:f>
        <x:v>0.006374627222686942</x:v>
      </x:c>
      <x:c r="I1962" s="31" t="n">
        <x:f>IF(O1962&gt;0,O1962,D1962)*F1962/1000000/31.1034768</x:f>
        <x:v>0.007751994161060559</x:v>
      </x:c>
      <x:c r="J1962" s="31" t="n">
        <x:f>IF(O1962&gt;0,O1962,D1962)*G1962/1000000/31.1034768</x:f>
        <x:v>0.006963707141519267</x:v>
      </x:c>
      <x:c r="K1962" s="32" t="n">
        <x:f>H1962*$B$4*$H$4+I1962*$D$4*$J$4+J1962*$F$4*$L$4</x:f>
        <x:v>73.00000000000001</x:v>
      </x:c>
      <x:c r="L1962" s="29" t="str">
        <x:v>Niko ppm 207</x:v>
      </x:c>
      <x:c r="M1962" s="39" t="str">
        <x:v>305662144</x:v>
      </x:c>
      <x:c r="N1962" s="58" t="n">
        <x:v>73</x:v>
      </x:c>
      <x:c r="O1962" s="59" t="n">
        <x:v>856.9894101378445</x:v>
      </x:c>
      <x:c r="P1962" s="60" t="str">
        <x:v>Calibrated to live price</x:v>
      </x:c>
      <x:c r="Q1962" s="61" t="n">
        <x:f>IF(N1962="","",K1962-N1962)</x:f>
        <x:v>1.4210854715202004e-14</x:v>
      </x:c>
    </x:row>
    <x:row r="1963">
      <x:c r="A1963" s="37" t="str">
        <x:v>1L3C RIF-Pre</x:v>
      </x:c>
      <x:c r="B1963" s="37" t="str">
        <x:v>1L3CRIFPRE</x:v>
      </x:c>
      <x:c r="C1963" s="29" t="str"/>
      <x:c r="D1963" s="30" t="n">
        <x:v>3145.59</x:v>
      </x:c>
      <x:c r="E1963" s="30" t="n">
        <x:v>396.23</x:v>
      </x:c>
      <x:c r="F1963" s="30" t="n">
        <x:v>104.83</x:v>
      </x:c>
      <x:c r="G1963" s="30" t="n">
        <x:v>208.15</x:v>
      </x:c>
      <x:c r="H1963" s="31" t="n">
        <x:f>IF(O1963&gt;0,O1963,D1963)*E1963/1000000/31.1034768</x:f>
        <x:v>0.027773365038783363</x:v>
      </x:c>
      <x:c r="I1963" s="31" t="n">
        <x:f>IF(O1963&gt;0,O1963,D1963)*F1963/1000000/31.1034768</x:f>
        <x:v>0.007347959157599524</x:v>
      </x:c>
      <x:c r="J1963" s="31" t="n">
        <x:f>IF(O1963&gt;0,O1963,D1963)*G1963/1000000/31.1034768</x:f>
        <x:v>0.014590076301195659</x:v>
      </x:c>
      <x:c r="K1963" s="32" t="n">
        <x:f>H1963*$B$4*$H$4+I1963*$D$4*$J$4+J1963*$F$4*$L$4</x:f>
        <x:v>165.00000000000003</x:v>
      </x:c>
      <x:c r="L1963" s="29" t="str">
        <x:v>Niko ppm 207</x:v>
      </x:c>
      <x:c r="M1963" s="39" t="str"/>
      <x:c r="N1963" s="58" t="n">
        <x:v>165</x:v>
      </x:c>
      <x:c r="O1963" s="59" t="n">
        <x:v>2180.1686271653566</x:v>
      </x:c>
      <x:c r="P1963" s="60" t="str">
        <x:v>Calibrated to live price</x:v>
      </x:c>
      <x:c r="Q1963" s="61" t="n">
        <x:f>IF(N1963="","",K1963-N1963)</x:f>
        <x:v>2.842170943040401e-14</x:v>
      </x:c>
    </x:row>
    <x:row r="1964">
      <x:c r="A1964" s="37" t="str">
        <x:v>1L3C RUS</x:v>
      </x:c>
      <x:c r="B1964" s="37" t="str">
        <x:v>1L3CRUS</x:v>
      </x:c>
      <x:c r="C1964" s="29" t="str"/>
      <x:c r="D1964" s="30" t="n">
        <x:v>792.17</x:v>
      </x:c>
      <x:c r="E1964" s="30" t="n">
        <x:v>433.13</x:v>
      </x:c>
      <x:c r="F1964" s="30" t="n">
        <x:v>153.51</x:v>
      </x:c>
      <x:c r="G1964" s="30" t="n">
        <x:v>987.41</x:v>
      </x:c>
      <x:c r="H1964" s="31" t="n">
        <x:f>IF(O1964&gt;0,O1964,D1964)*E1964/1000000/31.1034768</x:f>
        <x:v>0.004348081597883841</x:v>
      </x:c>
      <x:c r="I1964" s="31" t="n">
        <x:f>IF(O1964&gt;0,O1964,D1964)*F1964/1000000/31.1034768</x:f>
        <x:v>0.0015410477364559104</x:v>
      </x:c>
      <x:c r="J1964" s="31" t="n">
        <x:f>IF(O1964&gt;0,O1964,D1964)*G1964/1000000/31.1034768</x:f>
        <x:v>0.009912357145814153</x:v>
      </x:c>
      <x:c r="K1964" s="32" t="n">
        <x:f>H1964*$B$4*$H$4+I1964*$D$4*$J$4+J1964*$F$4*$L$4</x:f>
        <x:v>85.99999999999999</x:v>
      </x:c>
      <x:c r="L1964" s="29" t="str">
        <x:v>Niko ppm 207</x:v>
      </x:c>
      <x:c r="M1964" s="39" t="str"/>
      <x:c r="N1964" s="58" t="n">
        <x:v>86</x:v>
      </x:c>
      <x:c r="O1964" s="59" t="n">
        <x:v>312.2398704875834</x:v>
      </x:c>
      <x:c r="P1964" s="60" t="str">
        <x:v>Calibrated to live price</x:v>
      </x:c>
      <x:c r="Q1964" s="61" t="n">
        <x:f>IF(N1964="","",K1964-N1964)</x:f>
        <x:v>-1.4210854715202004e-14</x:v>
      </x:c>
    </x:row>
    <x:row r="1965">
      <x:c r="A1965" s="37" t="str">
        <x:v>1L3C RUS-Pre</x:v>
      </x:c>
      <x:c r="B1965" s="37" t="str">
        <x:v>1L3CRUSPRE</x:v>
      </x:c>
      <x:c r="C1965" s="29" t="str"/>
      <x:c r="D1965" s="30" t="n">
        <x:v>1368.66</x:v>
      </x:c>
      <x:c r="E1965" s="30" t="n">
        <x:v>773.45</x:v>
      </x:c>
      <x:c r="F1965" s="30" t="n">
        <x:v>123.73</x:v>
      </x:c>
      <x:c r="G1965" s="30" t="n">
        <x:v>752.5</x:v>
      </x:c>
      <x:c r="H1965" s="31" t="n">
        <x:f>IF(O1965&gt;0,O1965,D1965)*E1965/1000000/31.1034768</x:f>
        <x:v>0.014472739996837684</x:v>
      </x:c>
      <x:c r="I1965" s="31" t="n">
        <x:f>IF(O1965&gt;0,O1965,D1965)*F1965/1000000/31.1034768</x:f>
        <x:v>0.0023152267370983603</x:v>
      </x:c>
      <x:c r="J1965" s="31" t="n">
        <x:f>IF(O1965&gt;0,O1965,D1965)*G1965/1000000/31.1034768</x:f>
        <x:v>0.014080725124598046</x:v>
      </x:c>
      <x:c r="K1965" s="32" t="n">
        <x:f>H1965*$B$4*$H$4+I1965*$D$4*$J$4+J1965*$F$4*$L$4</x:f>
        <x:v>135</x:v>
      </x:c>
      <x:c r="L1965" s="29" t="str">
        <x:v>Niko ppm 207</x:v>
      </x:c>
      <x:c r="M1965" s="39" t="str"/>
      <x:c r="N1965" s="58" t="n">
        <x:v>135</x:v>
      </x:c>
      <x:c r="O1965" s="59" t="n">
        <x:v>582.005989687857</x:v>
      </x:c>
      <x:c r="P1965" s="60" t="str">
        <x:v>Calibrated to live price</x:v>
      </x:c>
      <x:c r="Q1965" s="61" t="n">
        <x:f>IF(N1965="","",K1965-N1965)</x:f>
        <x:v>0</x:v>
      </x:c>
    </x:row>
    <x:row r="1966">
      <x:c r="A1966" s="37" t="str">
        <x:v>1L3C SAD</x:v>
      </x:c>
      <x:c r="B1966" s="37" t="str">
        <x:v>1L3CSAD</x:v>
      </x:c>
      <x:c r="C1966" s="29" t="str"/>
      <x:c r="D1966" s="30" t="n">
        <x:v>936.37</x:v>
      </x:c>
      <x:c r="E1966" s="30" t="n">
        <x:v>879.66</x:v>
      </x:c>
      <x:c r="F1966" s="30" t="n">
        <x:v>114.48</x:v>
      </x:c>
      <x:c r="G1966" s="30" t="n">
        <x:v>920.33</x:v>
      </x:c>
      <x:c r="H1966" s="31" t="n">
        <x:f>IF(O1966&gt;0,O1966,D1966)*E1966/1000000/31.1034768</x:f>
        <x:v>0.010842668619101367</x:v>
      </x:c>
      <x:c r="I1966" s="31" t="n">
        <x:f>IF(O1966&gt;0,O1966,D1966)*F1966/1000000/31.1034768</x:f>
        <x:v>0.0014110778067829895</x:v>
      </x:c>
      <x:c r="J1966" s="31" t="n">
        <x:f>IF(O1966&gt;0,O1966,D1966)*G1966/1000000/31.1034768</x:f>
        <x:v>0.011343966089418142</x:v>
      </x:c>
      <x:c r="K1966" s="32" t="n">
        <x:f>H1966*$B$4*$H$4+I1966*$D$4*$J$4+J1966*$F$4*$L$4</x:f>
        <x:v>107</x:v>
      </x:c>
      <x:c r="L1966" s="29" t="str">
        <x:v>Niko ppm 207</x:v>
      </x:c>
      <x:c r="M1966" s="39" t="str"/>
      <x:c r="N1966" s="58" t="n">
        <x:v>107</x:v>
      </x:c>
      <x:c r="O1966" s="59" t="n">
        <x:v>383.38072874099925</x:v>
      </x:c>
      <x:c r="P1966" s="60" t="str">
        <x:v>Calibrated to live price</x:v>
      </x:c>
      <x:c r="Q1966" s="61" t="n">
        <x:f>IF(N1966="","",K1966-N1966)</x:f>
        <x:v>0</x:v>
      </x:c>
    </x:row>
    <x:row r="1967">
      <x:c r="A1967" s="37" t="str">
        <x:v>1L3C SAD-Pre</x:v>
      </x:c>
      <x:c r="B1967" s="37" t="str">
        <x:v>1L3CSADPRE</x:v>
      </x:c>
      <x:c r="C1967" s="29" t="str"/>
      <x:c r="D1967" s="30" t="n">
        <x:v>1148.11</x:v>
      </x:c>
      <x:c r="E1967" s="30" t="n">
        <x:v>772.06</x:v>
      </x:c>
      <x:c r="F1967" s="30" t="n">
        <x:v>213.1</x:v>
      </x:c>
      <x:c r="G1967" s="30" t="n">
        <x:v>356.82</x:v>
      </x:c>
      <x:c r="H1967" s="31" t="n">
        <x:f>IF(O1967&gt;0,O1967,D1967)*E1967/1000000/31.1034768</x:f>
        <x:v>0.021065057950861298</x:v>
      </x:c>
      <x:c r="I1967" s="31" t="n">
        <x:f>IF(O1967&gt;0,O1967,D1967)*F1967/1000000/31.1034768</x:f>
        <x:v>0.005814268125959826</x:v>
      </x:c>
      <x:c r="J1967" s="31" t="n">
        <x:f>IF(O1967&gt;0,O1967,D1967)*G1967/1000000/31.1034768</x:f>
        <x:v>0.00973555679354756</x:v>
      </x:c>
      <x:c r="K1967" s="32" t="n">
        <x:f>H1967*$B$4*$H$4+I1967*$D$4*$J$4+J1967*$F$4*$L$4</x:f>
        <x:v>114.99999999999997</x:v>
      </x:c>
      <x:c r="L1967" s="29" t="str">
        <x:v>Niko ppm 207</x:v>
      </x:c>
      <x:c r="M1967" s="39" t="str"/>
      <x:c r="N1967" s="58" t="n">
        <x:v>115</x:v>
      </x:c>
      <x:c r="O1967" s="59" t="n">
        <x:v>848.6342269580991</x:v>
      </x:c>
      <x:c r="P1967" s="60" t="str">
        <x:v>Calibrated to live price</x:v>
      </x:c>
      <x:c r="Q1967" s="61" t="n">
        <x:f>IF(N1967="","",K1967-N1967)</x:f>
        <x:v>-2.842170943040401e-14</x:v>
      </x:c>
    </x:row>
    <x:row r="1968">
      <x:c r="A1968" s="37" t="str">
        <x:v>1L3C SAS</x:v>
      </x:c>
      <x:c r="B1968" s="37" t="str">
        <x:v>1L3CSAS</x:v>
      </x:c>
      <x:c r="C1968" s="29" t="str"/>
      <x:c r="D1968" s="30" t="n">
        <x:v>808.64</x:v>
      </x:c>
      <x:c r="E1968" s="30" t="n">
        <x:v>681.83</x:v>
      </x:c>
      <x:c r="F1968" s="30" t="n">
        <x:v>90.99</x:v>
      </x:c>
      <x:c r="G1968" s="30" t="n">
        <x:v>1072.05</x:v>
      </x:c>
      <x:c r="H1968" s="31" t="n">
        <x:f>IF(O1968&gt;0,O1968,D1968)*E1968/1000000/31.1034768</x:f>
        <x:v>0.006289604988886908</x:v>
      </x:c>
      <x:c r="I1968" s="31" t="n">
        <x:f>IF(O1968&gt;0,O1968,D1968)*F1968/1000000/31.1034768</x:f>
        <x:v>0.0008393458163161191</x:v>
      </x:c>
      <x:c r="J1968" s="31" t="n">
        <x:f>IF(O1968&gt;0,O1968,D1968)*G1968/1000000/31.1034768</x:f>
        <x:v>0.009889226094974125</x:v>
      </x:c>
      <x:c r="K1968" s="32" t="n">
        <x:f>H1968*$B$4*$H$4+I1968*$D$4*$J$4+J1968*$F$4*$L$4</x:f>
        <x:v>88</x:v>
      </x:c>
      <x:c r="L1968" s="29" t="str">
        <x:v>Niko ppm 207</x:v>
      </x:c>
      <x:c r="M1968" s="39" t="str"/>
      <x:c r="N1968" s="58" t="n">
        <x:v>88</x:v>
      </x:c>
      <x:c r="O1968" s="59" t="n">
        <x:v>286.9169482906416</x:v>
      </x:c>
      <x:c r="P1968" s="60" t="str">
        <x:v>Calibrated to live price</x:v>
      </x:c>
      <x:c r="Q1968" s="61" t="n">
        <x:f>IF(N1968="","",K1968-N1968)</x:f>
        <x:v>0</x:v>
      </x:c>
    </x:row>
    <x:row r="1969">
      <x:c r="A1969" s="37" t="str">
        <x:v>1L3C SAS-Pre</x:v>
      </x:c>
      <x:c r="B1969" s="37" t="str">
        <x:v>1L3CSASPRE</x:v>
      </x:c>
      <x:c r="C1969" s="29" t="str"/>
      <x:c r="D1969" s="30" t="n">
        <x:v>1043.46</x:v>
      </x:c>
      <x:c r="E1969" s="30" t="n">
        <x:v>789.31</x:v>
      </x:c>
      <x:c r="F1969" s="30" t="n">
        <x:v>166.2</x:v>
      </x:c>
      <x:c r="G1969" s="30" t="n">
        <x:v>973.32</x:v>
      </x:c>
      <x:c r="H1969" s="31" t="n">
        <x:f>IF(O1969&gt;0,O1969,D1969)*E1969/1000000/31.1034768</x:f>
        <x:v>0.010943530390474082</x:v>
      </x:c>
      <x:c r="I1969" s="31" t="n">
        <x:f>IF(O1969&gt;0,O1969,D1969)*F1969/1000000/31.1034768</x:f>
        <x:v>0.002304309778029915</x:v>
      </x:c>
      <x:c r="J1969" s="31" t="n">
        <x:f>IF(O1969&gt;0,O1969,D1969)*G1969/1000000/31.1034768</x:f>
        <x:v>0.013494770115235121</x:v>
      </x:c>
      <x:c r="K1969" s="32" t="n">
        <x:f>H1969*$B$4*$H$4+I1969*$D$4*$J$4+J1969*$F$4*$L$4</x:f>
        <x:v>125</x:v>
      </x:c>
      <x:c r="L1969" s="29" t="str">
        <x:v>Niko ppm 207</x:v>
      </x:c>
      <x:c r="M1969" s="39" t="str"/>
      <x:c r="N1969" s="58" t="n">
        <x:v>125</x:v>
      </x:c>
      <x:c r="O1969" s="59" t="n">
        <x:v>431.2397456135175</x:v>
      </x:c>
      <x:c r="P1969" s="60" t="str">
        <x:v>Calibrated to live price</x:v>
      </x:c>
      <x:c r="Q1969" s="61" t="n">
        <x:f>IF(N1969="","",K1969-N1969)</x:f>
        <x:v>0</x:v>
      </x:c>
    </x:row>
    <x:row r="1970">
      <x:c r="A1970" s="37" t="str">
        <x:v>1L3C SIM</x:v>
      </x:c>
      <x:c r="B1970" s="37" t="str">
        <x:v>1L3CSIM</x:v>
      </x:c>
      <x:c r="C1970" s="29" t="str"/>
      <x:c r="D1970" s="30" t="n">
        <x:v>736.7</x:v>
      </x:c>
      <x:c r="E1970" s="30" t="n">
        <x:v>764.65</x:v>
      </x:c>
      <x:c r="F1970" s="30" t="n">
        <x:v>211.66</x:v>
      </x:c>
      <x:c r="G1970" s="30" t="n">
        <x:v>1090.84</x:v>
      </x:c>
      <x:c r="H1970" s="31" t="n">
        <x:f>IF(O1970&gt;0,O1970,D1970)*E1970/1000000/31.1034768</x:f>
        <x:v>0.008300294858662148</x:v>
      </x:c>
      <x:c r="I1970" s="31" t="n">
        <x:f>IF(O1970&gt;0,O1970,D1970)*F1970/1000000/31.1034768</x:f>
        <x:v>0.002297574589399634</x:v>
      </x:c>
      <x:c r="J1970" s="31" t="n">
        <x:f>IF(O1970&gt;0,O1970,D1970)*G1970/1000000/31.1034768</x:f>
        <x:v>0.011841095460175265</x:v>
      </x:c>
      <x:c r="K1970" s="32" t="n">
        <x:f>H1970*$B$4*$H$4+I1970*$D$4*$J$4+J1970*$F$4*$L$4</x:f>
        <x:v>108</x:v>
      </x:c>
      <x:c r="L1970" s="29" t="str">
        <x:v>Niko ppm 207</x:v>
      </x:c>
      <x:c r="M1970" s="39" t="str"/>
      <x:c r="N1970" s="58" t="n">
        <x:v>108</x:v>
      </x:c>
      <x:c r="O1970" s="59" t="n">
        <x:v>337.6290179422708</x:v>
      </x:c>
      <x:c r="P1970" s="60" t="str">
        <x:v>Calibrated to live price</x:v>
      </x:c>
      <x:c r="Q1970" s="61" t="n">
        <x:f>IF(N1970="","",K1970-N1970)</x:f>
        <x:v>0</x:v>
      </x:c>
    </x:row>
    <x:row r="1971">
      <x:c r="A1971" s="37" t="str">
        <x:v>1L3C SIM-Pre</x:v>
      </x:c>
      <x:c r="B1971" s="37" t="str">
        <x:v>1L3CSIMPRE</x:v>
      </x:c>
      <x:c r="C1971" s="29" t="str"/>
      <x:c r="D1971" s="30" t="n">
        <x:v>1947.15</x:v>
      </x:c>
      <x:c r="E1971" s="30" t="n">
        <x:v>528.17</x:v>
      </x:c>
      <x:c r="F1971" s="30" t="n">
        <x:v>82.58</x:v>
      </x:c>
      <x:c r="G1971" s="30" t="n">
        <x:v>541.1</x:v>
      </x:c>
      <x:c r="H1971" s="31" t="n">
        <x:f>IF(O1971&gt;0,O1971,D1971)*E1971/1000000/31.1034768</x:f>
        <x:v>0.013672466174146072</x:v>
      </x:c>
      <x:c r="I1971" s="31" t="n">
        <x:f>IF(O1971&gt;0,O1971,D1971)*F1971/1000000/31.1034768</x:f>
        <x:v>0.002137706148893316</x:v>
      </x:c>
      <x:c r="J1971" s="31" t="n">
        <x:f>IF(O1971&gt;0,O1971,D1971)*G1971/1000000/31.1034768</x:f>
        <x:v>0.014007178459265841</x:v>
      </x:c>
      <x:c r="K1971" s="32" t="n">
        <x:f>H1971*$B$4*$H$4+I1971*$D$4*$J$4+J1971*$F$4*$L$4</x:f>
        <x:v>133</x:v>
      </x:c>
      <x:c r="L1971" s="29" t="str">
        <x:v>Niko ppm 207</x:v>
      </x:c>
      <x:c r="M1971" s="39" t="str"/>
      <x:c r="N1971" s="58" t="n">
        <x:v>133</x:v>
      </x:c>
      <x:c r="O1971" s="59" t="n">
        <x:v>805.1597675868321</x:v>
      </x:c>
      <x:c r="P1971" s="60" t="str">
        <x:v>Calibrated to live price</x:v>
      </x:c>
      <x:c r="Q1971" s="61" t="n">
        <x:f>IF(N1971="","",K1971-N1971)</x:f>
        <x:v>0</x:v>
      </x:c>
    </x:row>
    <x:row r="1972">
      <x:c r="A1972" s="37" t="str">
        <x:v>1L3C SKI</x:v>
      </x:c>
      <x:c r="B1972" s="37" t="str">
        <x:v>1L3CSKI</x:v>
      </x:c>
      <x:c r="C1972" s="29" t="str"/>
      <x:c r="D1972" s="30" t="n">
        <x:v>1732.2</x:v>
      </x:c>
      <x:c r="E1972" s="30" t="n">
        <x:v>402.27</x:v>
      </x:c>
      <x:c r="F1972" s="30" t="n">
        <x:v>114.25</x:v>
      </x:c>
      <x:c r="G1972" s="30" t="n">
        <x:v>475.71</x:v>
      </x:c>
      <x:c r="H1972" s="31" t="n">
        <x:f>IF(O1972&gt;0,O1972,D1972)*E1972/1000000/31.1034768</x:f>
        <x:v>0.010982095885783914</x:v>
      </x:c>
      <x:c r="I1972" s="31" t="n">
        <x:f>IF(O1972&gt;0,O1972,D1972)*F1972/1000000/31.1034768</x:f>
        <x:v>0.0031190604692142403</x:v>
      </x:c>
      <x:c r="J1972" s="31" t="n">
        <x:f>IF(O1972&gt;0,O1972,D1972)*G1972/1000000/31.1034768</x:f>
        <x:v>0.012987030685425874</x:v>
      </x:c>
      <x:c r="K1972" s="32" t="n">
        <x:f>H1972*$B$4*$H$4+I1972*$D$4*$J$4+J1972*$F$4*$L$4</x:f>
        <x:v>122</x:v>
      </x:c>
      <x:c r="L1972" s="29" t="str">
        <x:v>Niko ppm 207</x:v>
      </x:c>
      <x:c r="M1972" s="39" t="str"/>
      <x:c r="N1972" s="58" t="n">
        <x:v>122</x:v>
      </x:c>
      <x:c r="O1972" s="59" t="n">
        <x:v>849.1345727965185</x:v>
      </x:c>
      <x:c r="P1972" s="60" t="str">
        <x:v>Calibrated to live price</x:v>
      </x:c>
      <x:c r="Q1972" s="61" t="n">
        <x:f>IF(N1972="","",K1972-N1972)</x:f>
        <x:v>0</x:v>
      </x:c>
    </x:row>
    <x:row r="1973">
      <x:c r="A1973" s="37" t="str">
        <x:v>1L3C SKI-Pre</x:v>
      </x:c>
      <x:c r="B1973" s="37" t="str">
        <x:v>1L3CSKIPRE</x:v>
      </x:c>
      <x:c r="C1973" s="29" t="str"/>
      <x:c r="D1973" s="30" t="n">
        <x:v>1378.31</x:v>
      </x:c>
      <x:c r="E1973" s="30" t="n">
        <x:v>354.5</x:v>
      </x:c>
      <x:c r="F1973" s="30" t="n">
        <x:v>291.84</x:v>
      </x:c>
      <x:c r="G1973" s="30" t="n">
        <x:v>351.73</x:v>
      </x:c>
      <x:c r="H1973" s="31" t="n">
        <x:f>IF(O1973&gt;0,O1973,D1973)*E1973/1000000/31.1034768</x:f>
        <x:v>0.013398575885587061</x:v>
      </x:c>
      <x:c r="I1973" s="31" t="n">
        <x:f>IF(O1973&gt;0,O1973,D1973)*F1973/1000000/31.1034768</x:f>
        <x:v>0.011030297281945635</x:v>
      </x:c>
      <x:c r="J1973" s="31" t="n">
        <x:f>IF(O1973&gt;0,O1973,D1973)*G1973/1000000/31.1034768</x:f>
        <x:v>0.013293881794746228</x:v>
      </x:c>
      <x:c r="K1973" s="32" t="n">
        <x:f>H1973*$B$4*$H$4+I1973*$D$4*$J$4+J1973*$F$4*$L$4</x:f>
        <x:v>137</x:v>
      </x:c>
      <x:c r="L1973" s="29" t="str">
        <x:v>Niko ppm 207</x:v>
      </x:c>
      <x:c r="M1973" s="39" t="str"/>
      <x:c r="N1973" s="58" t="n">
        <x:v>137</x:v>
      </x:c>
      <x:c r="O1973" s="59" t="n">
        <x:v>1175.577698759934</x:v>
      </x:c>
      <x:c r="P1973" s="60" t="str">
        <x:v>Calibrated to live price</x:v>
      </x:c>
      <x:c r="Q1973" s="61" t="n">
        <x:f>IF(N1973="","",K1973-N1973)</x:f>
        <x:v>0</x:v>
      </x:c>
    </x:row>
    <x:row r="1974">
      <x:c r="A1974" s="37" t="str">
        <x:v>1L3C SPO</x:v>
      </x:c>
      <x:c r="B1974" s="37" t="str">
        <x:v>1L3CSPO</x:v>
      </x:c>
      <x:c r="C1974" s="29" t="str"/>
      <x:c r="D1974" s="30" t="n">
        <x:v>695.89</x:v>
      </x:c>
      <x:c r="E1974" s="30" t="n">
        <x:v>711.42</x:v>
      </x:c>
      <x:c r="F1974" s="30" t="n">
        <x:v>248.86</x:v>
      </x:c>
      <x:c r="G1974" s="30" t="n">
        <x:v>1130.09</x:v>
      </x:c>
      <x:c r="H1974" s="31" t="n">
        <x:f>IF(O1974&gt;0,O1974,D1974)*E1974/1000000/31.1034768</x:f>
        <x:v>0.008286053517157915</x:v>
      </x:c>
      <x:c r="I1974" s="31" t="n">
        <x:f>IF(O1974&gt;0,O1974,D1974)*F1974/1000000/31.1034768</x:f>
        <x:v>0.002898523064125157</x:v>
      </x:c>
      <x:c r="J1974" s="31" t="n">
        <x:f>IF(O1974&gt;0,O1974,D1974)*G1974/1000000/31.1034768</x:f>
        <x:v>0.013162388208379002</x:v>
      </x:c>
      <x:c r="K1974" s="32" t="n">
        <x:f>H1974*$B$4*$H$4+I1974*$D$4*$J$4+J1974*$F$4*$L$4</x:f>
        <x:v>119</x:v>
      </x:c>
      <x:c r="L1974" s="29" t="str">
        <x:v>Niko ppm 207</x:v>
      </x:c>
      <x:c r="M1974" s="39" t="str"/>
      <x:c r="N1974" s="58" t="n">
        <x:v>119</x:v>
      </x:c>
      <x:c r="O1974" s="59" t="n">
        <x:v>362.2685239865054</x:v>
      </x:c>
      <x:c r="P1974" s="60" t="str">
        <x:v>Calibrated to live price</x:v>
      </x:c>
      <x:c r="Q1974" s="61" t="n">
        <x:f>IF(N1974="","",K1974-N1974)</x:f>
        <x:v>0</x:v>
      </x:c>
    </x:row>
    <x:row r="1975">
      <x:c r="A1975" s="37" t="str">
        <x:v>1L3C SPO-Pre</x:v>
      </x:c>
      <x:c r="B1975" s="37" t="str">
        <x:v>1L3CSPOPRE</x:v>
      </x:c>
      <x:c r="C1975" s="29" t="str"/>
      <x:c r="D1975" s="30" t="n">
        <x:v>290.19</x:v>
      </x:c>
      <x:c r="E1975" s="30" t="n">
        <x:v>963.37</x:v>
      </x:c>
      <x:c r="F1975" s="30" t="n">
        <x:v>219.24</x:v>
      </x:c>
      <x:c r="G1975" s="30" t="n">
        <x:v>376.83</x:v>
      </x:c>
      <x:c r="H1975" s="31" t="n">
        <x:f>IF(O1975&gt;0,O1975,D1975)*E1975/1000000/31.1034768</x:f>
        <x:v>0.008249478718439455</x:v>
      </x:c>
      <x:c r="I1975" s="31" t="n">
        <x:f>IF(O1975&gt;0,O1975,D1975)*F1975/1000000/31.1034768</x:f>
        <x:v>0.001877384301182999</x:v>
      </x:c>
      <x:c r="J1975" s="31" t="n">
        <x:f>IF(O1975&gt;0,O1975,D1975)*G1975/1000000/31.1034768</x:f>
        <x:v>0.0032268506030596125</x:v>
      </x:c>
      <x:c r="K1975" s="32" t="n">
        <x:f>H1975*$B$4*$H$4+I1975*$D$4*$J$4+J1975*$F$4*$L$4</x:f>
        <x:v>40.00000000000001</x:v>
      </x:c>
      <x:c r="L1975" s="29" t="str">
        <x:v>Niko ppm 207</x:v>
      </x:c>
      <x:c r="M1975" s="39" t="str"/>
      <x:c r="N1975" s="58" t="n">
        <x:v>40</x:v>
      </x:c>
      <x:c r="O1975" s="59" t="n">
        <x:v>266.34363736785997</x:v>
      </x:c>
      <x:c r="P1975" s="60" t="str">
        <x:v>Calibrated to live price</x:v>
      </x:c>
      <x:c r="Q1975" s="61" t="n">
        <x:f>IF(N1975="","",K1975-N1975)</x:f>
        <x:v>7.105427357601002e-15</x:v>
      </x:c>
    </x:row>
    <x:row r="1976">
      <x:c r="A1976" s="37" t="str">
        <x:v>1L3C TAB</x:v>
      </x:c>
      <x:c r="B1976" s="37" t="str">
        <x:v>1L3CTAB</x:v>
      </x:c>
      <x:c r="C1976" s="29" t="str"/>
      <x:c r="D1976" s="30" t="n">
        <x:v>812.62</x:v>
      </x:c>
      <x:c r="E1976" s="30" t="n">
        <x:v>622.95</x:v>
      </x:c>
      <x:c r="F1976" s="30" t="n">
        <x:v>263.99</x:v>
      </x:c>
      <x:c r="G1976" s="30" t="n">
        <x:v>319.32</x:v>
      </x:c>
      <x:c r="H1976" s="31" t="n">
        <x:f>IF(O1976&gt;0,O1976,D1976)*E1976/1000000/31.1034768</x:f>
        <x:v>0.01727473939725833</x:v>
      </x:c>
      <x:c r="I1976" s="31" t="n">
        <x:f>IF(O1976&gt;0,O1976,D1976)*F1976/1000000/31.1034768</x:f>
        <x:v>0.007320585044517581</x:v>
      </x:c>
      <x:c r="J1976" s="31" t="n">
        <x:f>IF(O1976&gt;0,O1976,D1976)*G1976/1000000/31.1034768</x:f>
        <x:v>0.008854915778686138</x:v>
      </x:c>
      <x:c r="K1976" s="32" t="n">
        <x:f>H1976*$B$4*$H$4+I1976*$D$4*$J$4+J1976*$F$4*$L$4</x:f>
        <x:v>103.99999999999997</x:v>
      </x:c>
      <x:c r="L1976" s="29" t="str">
        <x:v>Niko ppm 207</x:v>
      </x:c>
      <x:c r="M1976" s="39" t="str"/>
      <x:c r="N1976" s="58" t="n">
        <x:v>104</x:v>
      </x:c>
      <x:c r="O1976" s="59" t="n">
        <x:v>862.516182789422</x:v>
      </x:c>
      <x:c r="P1976" s="60" t="str">
        <x:v>Calibrated to live price</x:v>
      </x:c>
      <x:c r="Q1976" s="61" t="n">
        <x:f>IF(N1976="","",K1976-N1976)</x:f>
        <x:v>-2.842170943040401e-14</x:v>
      </x:c>
    </x:row>
    <x:row r="1977">
      <x:c r="A1977" s="37" t="str">
        <x:v>1L3C TAG</x:v>
      </x:c>
      <x:c r="B1977" s="37" t="str">
        <x:v>1L3CTAG</x:v>
      </x:c>
      <x:c r="C1977" s="29" t="str"/>
      <x:c r="D1977" s="30" t="n">
        <x:v>700</x:v>
      </x:c>
      <x:c r="E1977" s="30" t="n">
        <x:v>0</x:v>
      </x:c>
      <x:c r="F1977" s="30" t="n">
        <x:v>1030</x:v>
      </x:c>
      <x:c r="G1977" s="30" t="n">
        <x:v>580</x:v>
      </x:c>
      <x:c r="H1977" s="31" t="n">
        <x:f>IF(O1977&gt;0,O1977,D1977)*E1977/1000000/31.1034768</x:f>
        <x:v>0</x:v>
      </x:c>
      <x:c r="I1977" s="31" t="n">
        <x:f>IF(O1977&gt;0,O1977,D1977)*F1977/1000000/31.1034768</x:f>
        <x:v>0.017889002920975765</x:v>
      </x:c>
      <x:c r="J1977" s="31" t="n">
        <x:f>IF(O1977&gt;0,O1977,D1977)*G1977/1000000/31.1034768</x:f>
        <x:v>0.01007341912054946</x:v>
      </x:c>
      <x:c r="K1977" s="32" t="n">
        <x:f>H1977*$B$4*$H$4+I1977*$D$4*$J$4+J1977*$F$4*$L$4</x:f>
        <x:v>99</x:v>
      </x:c>
      <x:c r="L1977" s="29" t="str">
        <x:v>ppm niko 2028</x:v>
      </x:c>
      <x:c r="M1977" s="39" t="str"/>
      <x:c r="N1977" s="58" t="n">
        <x:v>99</x:v>
      </x:c>
      <x:c r="O1977" s="59" t="n">
        <x:v>540.2040653667009</x:v>
      </x:c>
      <x:c r="P1977" s="60" t="str">
        <x:v>Calibrated to live price</x:v>
      </x:c>
      <x:c r="Q1977" s="61" t="n">
        <x:f>IF(N1977="","",K1977-N1977)</x:f>
        <x:v>0</x:v>
      </x:c>
    </x:row>
    <x:row r="1978">
      <x:c r="A1978" s="37" t="str">
        <x:v>1L3C TAG (PRE)</x:v>
      </x:c>
      <x:c r="B1978" s="37" t="str">
        <x:v>1L3CTAGPRE</x:v>
      </x:c>
      <x:c r="C1978" s="29" t="str"/>
      <x:c r="D1978" s="30" t="n">
        <x:v>700</x:v>
      </x:c>
      <x:c r="E1978" s="30" t="n">
        <x:v>0</x:v>
      </x:c>
      <x:c r="F1978" s="30" t="n">
        <x:v>4000</x:v>
      </x:c>
      <x:c r="G1978" s="30" t="n">
        <x:v>170</x:v>
      </x:c>
      <x:c r="H1978" s="31" t="n">
        <x:f>IF(O1978&gt;0,O1978,D1978)*E1978/1000000/31.1034768</x:f>
        <x:v>0</x:v>
      </x:c>
      <x:c r="I1978" s="31" t="n">
        <x:f>IF(O1978&gt;0,O1978,D1978)*F1978/1000000/31.1034768</x:f>
        <x:v>0.09054895302773062</x:v>
      </x:c>
      <x:c r="J1978" s="31" t="n">
        <x:f>IF(O1978&gt;0,O1978,D1978)*G1978/1000000/31.1034768</x:f>
        <x:v>0.003848330503678551</x:v>
      </x:c>
      <x:c r="K1978" s="32" t="n">
        <x:f>H1978*$B$4*$H$4+I1978*$D$4*$J$4+J1978*$F$4*$L$4</x:f>
        <x:v>132</x:v>
      </x:c>
      <x:c r="L1978" s="29" t="str">
        <x:v>ppm niko 2028</x:v>
      </x:c>
      <x:c r="M1978" s="39" t="str"/>
      <x:c r="N1978" s="58" t="n">
        <x:v>132</x:v>
      </x:c>
      <x:c r="O1978" s="59" t="n">
        <x:v>704.0968149405772</x:v>
      </x:c>
      <x:c r="P1978" s="60" t="str">
        <x:v>Calibrated to live price</x:v>
      </x:c>
      <x:c r="Q1978" s="61" t="n">
        <x:f>IF(N1978="","",K1978-N1978)</x:f>
        <x:v>0</x:v>
      </x:c>
    </x:row>
    <x:row r="1979">
      <x:c r="A1979" s="37" t="str">
        <x:v>1L3C TEL</x:v>
      </x:c>
      <x:c r="B1979" s="37" t="str">
        <x:v>1L3CTEL</x:v>
      </x:c>
      <x:c r="C1979" s="29" t="str"/>
      <x:c r="D1979" s="30" t="n">
        <x:v>884.95</x:v>
      </x:c>
      <x:c r="E1979" s="30" t="n">
        <x:v>815.02</x:v>
      </x:c>
      <x:c r="F1979" s="30" t="n">
        <x:v>88.49</x:v>
      </x:c>
      <x:c r="G1979" s="30" t="n">
        <x:v>1089.53</x:v>
      </x:c>
      <x:c r="H1979" s="31" t="n">
        <x:f>IF(O1979&gt;0,O1979,D1979)*E1979/1000000/31.1034768</x:f>
        <x:v>0.009488920166882448</x:v>
      </x:c>
      <x:c r="I1979" s="31" t="n">
        <x:f>IF(O1979&gt;0,O1979,D1979)*F1979/1000000/31.1034768</x:f>
        <x:v>0.0010302502338193267</x:v>
      </x:c>
      <x:c r="J1979" s="31" t="n">
        <x:f>IF(O1979&gt;0,O1979,D1979)*G1979/1000000/31.1034768</x:f>
        <x:v>0.01268491962089695</x:v>
      </x:c>
      <x:c r="K1979" s="32" t="n">
        <x:f>H1979*$B$4*$H$4+I1979*$D$4*$J$4+J1979*$F$4*$L$4</x:f>
        <x:v>115</x:v>
      </x:c>
      <x:c r="L1979" s="29" t="str">
        <x:v>Niko ppm 207</x:v>
      </x:c>
      <x:c r="M1979" s="39" t="str"/>
      <x:c r="N1979" s="58" t="n">
        <x:v>115</x:v>
      </x:c>
      <x:c r="O1979" s="59" t="n">
        <x:v>362.1241297976495</x:v>
      </x:c>
      <x:c r="P1979" s="60" t="str">
        <x:v>Calibrated to live price</x:v>
      </x:c>
      <x:c r="Q1979" s="61" t="n">
        <x:f>IF(N1979="","",K1979-N1979)</x:f>
        <x:v>0</x:v>
      </x:c>
    </x:row>
    <x:row r="1980">
      <x:c r="A1980" s="37" t="str">
        <x:v>1L3C TEL-Pre</x:v>
      </x:c>
      <x:c r="B1980" s="37" t="str">
        <x:v>1L3CTELPRE</x:v>
      </x:c>
      <x:c r="C1980" s="29" t="str"/>
      <x:c r="D1980" s="30" t="n">
        <x:v>214.27</x:v>
      </x:c>
      <x:c r="E1980" s="30" t="n">
        <x:v>868.24</x:v>
      </x:c>
      <x:c r="F1980" s="30" t="n">
        <x:v>173.81</x:v>
      </x:c>
      <x:c r="G1980" s="30" t="n">
        <x:v>1010.91</x:v>
      </x:c>
      <x:c r="H1980" s="31" t="n">
        <x:f>IF(O1980&gt;0,O1980,D1980)*E1980/1000000/31.1034768</x:f>
        <x:v>0.0030353639908389</x:v>
      </x:c>
      <x:c r="I1980" s="31" t="n">
        <x:f>IF(O1980&gt;0,O1980,D1980)*F1980/1000000/31.1034768</x:f>
        <x:v>0.0006076391495988542</x:v>
      </x:c>
      <x:c r="J1980" s="31" t="n">
        <x:f>IF(O1980&gt;0,O1980,D1980)*G1980/1000000/31.1034768</x:f>
        <x:v>0.0035341378097979276</x:v>
      </x:c>
      <x:c r="K1980" s="32" t="n">
        <x:f>H1980*$B$4*$H$4+I1980*$D$4*$J$4+J1980*$F$4*$L$4</x:f>
        <x:v>33</x:v>
      </x:c>
      <x:c r="L1980" s="29" t="str">
        <x:v>Niko ppm 207</x:v>
      </x:c>
      <x:c r="M1980" s="39" t="str"/>
      <x:c r="N1980" s="58" t="n">
        <x:v>33</x:v>
      </x:c>
      <x:c r="O1980" s="59" t="n">
        <x:v>108.73764566089231</x:v>
      </x:c>
      <x:c r="P1980" s="60" t="str">
        <x:v>Calibrated to live price</x:v>
      </x:c>
      <x:c r="Q1980" s="61" t="n">
        <x:f>IF(N1980="","",K1980-N1980)</x:f>
        <x:v>0</x:v>
      </x:c>
    </x:row>
    <x:row r="1981">
      <x:c r="A1981" s="37" t="str">
        <x:v>1L3C TOE</x:v>
      </x:c>
      <x:c r="B1981" s="37" t="str">
        <x:v>1L3CTOE</x:v>
      </x:c>
      <x:c r="C1981" s="29" t="str"/>
      <x:c r="D1981" s="30" t="n">
        <x:v>836.05</x:v>
      </x:c>
      <x:c r="E1981" s="30" t="n">
        <x:v>667.89</x:v>
      </x:c>
      <x:c r="F1981" s="30" t="n">
        <x:v>192.49</x:v>
      </x:c>
      <x:c r="G1981" s="30" t="n">
        <x:v>763.24</x:v>
      </x:c>
      <x:c r="H1981" s="31" t="n">
        <x:f>IF(O1981&gt;0,O1981,D1981)*E1981/1000000/31.1034768</x:f>
        <x:v>0.009350062844508818</x:v>
      </x:c>
      <x:c r="I1981" s="31" t="n">
        <x:f>IF(O1981&gt;0,O1981,D1981)*F1981/1000000/31.1034768</x:f>
        <x:v>0.0026947455373482203</x:v>
      </x:c>
      <x:c r="J1981" s="31" t="n">
        <x:f>IF(O1981&gt;0,O1981,D1981)*G1981/1000000/31.1034768</x:f>
        <x:v>0.01068490614538758</x:v>
      </x:c>
      <x:c r="K1981" s="32" t="n">
        <x:f>H1981*$B$4*$H$4+I1981*$D$4*$J$4+J1981*$F$4*$L$4</x:f>
        <x:v>101</x:v>
      </x:c>
      <x:c r="L1981" s="29" t="str">
        <x:v>Niko ppm 207</x:v>
      </x:c>
      <x:c r="M1981" s="39" t="str"/>
      <x:c r="N1981" s="58" t="n">
        <x:v>101</x:v>
      </x:c>
      <x:c r="O1981" s="59" t="n">
        <x:v>435.4301797642157</x:v>
      </x:c>
      <x:c r="P1981" s="60" t="str">
        <x:v>Calibrated to live price</x:v>
      </x:c>
      <x:c r="Q1981" s="61" t="n">
        <x:f>IF(N1981="","",K1981-N1981)</x:f>
        <x:v>0</x:v>
      </x:c>
    </x:row>
    <x:row r="1982">
      <x:c r="A1982" s="37" t="str">
        <x:v>1L3C TOE-Pre</x:v>
      </x:c>
      <x:c r="B1982" s="37" t="str">
        <x:v>1L3CTOEPRE</x:v>
      </x:c>
      <x:c r="C1982" s="29" t="str"/>
      <x:c r="D1982" s="30" t="n">
        <x:v>1110.15</x:v>
      </x:c>
      <x:c r="E1982" s="30" t="n">
        <x:v>940.65</x:v>
      </x:c>
      <x:c r="F1982" s="30" t="n">
        <x:v>78.42</x:v>
      </x:c>
      <x:c r="G1982" s="30" t="n">
        <x:v>1193.88</x:v>
      </x:c>
      <x:c r="H1982" s="31" t="n">
        <x:f>IF(O1982&gt;0,O1982,D1982)*E1982/1000000/31.1034768</x:f>
        <x:v>0.011071052253665198</x:v>
      </x:c>
      <x:c r="I1982" s="31" t="n">
        <x:f>IF(O1982&gt;0,O1982,D1982)*F1982/1000000/31.1034768</x:f>
        <x:v>0.0009229701990457926</x:v>
      </x:c>
      <x:c r="J1982" s="31" t="n">
        <x:f>IF(O1982&gt;0,O1982,D1982)*G1982/1000000/31.1034768</x:f>
        <x:v>0.014051462142779789</x:v>
      </x:c>
      <x:c r="K1982" s="32" t="n">
        <x:f>H1982*$B$4*$H$4+I1982*$D$4*$J$4+J1982*$F$4*$L$4</x:f>
        <x:v>128</x:v>
      </x:c>
      <x:c r="L1982" s="29" t="str">
        <x:v>Niko ppm 207</x:v>
      </x:c>
      <x:c r="M1982" s="39" t="str"/>
      <x:c r="N1982" s="58" t="n">
        <x:v>128</x:v>
      </x:c>
      <x:c r="O1982" s="59" t="n">
        <x:v>366.07475354644464</x:v>
      </x:c>
      <x:c r="P1982" s="60" t="str">
        <x:v>Calibrated to live price</x:v>
      </x:c>
      <x:c r="Q1982" s="61" t="n">
        <x:f>IF(N1982="","",K1982-N1982)</x:f>
        <x:v>0</x:v>
      </x:c>
    </x:row>
    <x:row r="1983">
      <x:c r="A1983" s="37" t="str">
        <x:v>1L3C ULA</x:v>
      </x:c>
      <x:c r="B1983" s="37" t="str">
        <x:v>1L3CULA</x:v>
      </x:c>
      <x:c r="C1983" s="29" t="str">
        <x:v>Ford</x:v>
      </x:c>
      <x:c r="D1983" s="30" t="n">
        <x:v>1649.79</x:v>
      </x:c>
      <x:c r="E1983" s="30" t="n">
        <x:v>630.92</x:v>
      </x:c>
      <x:c r="F1983" s="30" t="n">
        <x:v>68.07</x:v>
      </x:c>
      <x:c r="G1983" s="30" t="n">
        <x:v>268.85</x:v>
      </x:c>
      <x:c r="H1983" s="31" t="n">
        <x:f>IF(O1983&gt;0,O1983,D1983)*E1983/1000000/31.1034768</x:f>
        <x:v>0.02085035221922236</x:v>
      </x:c>
      <x:c r="I1983" s="31" t="n">
        <x:f>IF(O1983&gt;0,O1983,D1983)*F1983/1000000/31.1034768</x:f>
        <x:v>0.0022495458624904358</x:v>
      </x:c>
      <x:c r="J1983" s="31" t="n">
        <x:f>IF(O1983&gt;0,O1983,D1983)*G1983/1000000/31.1034768</x:f>
        <x:v>0.008884830397099365</x:v>
      </x:c>
      <x:c r="K1983" s="32" t="n">
        <x:f>H1983*$B$4*$H$4+I1983*$D$4*$J$4+J1983*$F$4*$L$4</x:f>
        <x:v>104</x:v>
      </x:c>
      <x:c r="L1983" s="29" t="str">
        <x:v>Niko ppm 207</x:v>
      </x:c>
      <x:c r="M1983" s="39" t="str">
        <x:v>106276A0517//6M51 5H221 AA//3075 1616//06-09-26 19B CUTCA</x:v>
      </x:c>
      <x:c r="N1983" s="58" t="n">
        <x:v>104</x:v>
      </x:c>
      <x:c r="O1983" s="59" t="n">
        <x:v>1027.8933090128878</x:v>
      </x:c>
      <x:c r="P1983" s="60" t="str">
        <x:v>Calibrated to live price</x:v>
      </x:c>
      <x:c r="Q1983" s="61" t="n">
        <x:f>IF(N1983="","",K1983-N1983)</x:f>
        <x:v>0</x:v>
      </x:c>
    </x:row>
    <x:row r="1984">
      <x:c r="A1984" s="37" t="str">
        <x:v>1L3C ULA-Pre</x:v>
      </x:c>
      <x:c r="B1984" s="37" t="str">
        <x:v>1L3CULAPRE</x:v>
      </x:c>
      <x:c r="C1984" s="29" t="str"/>
      <x:c r="D1984" s="30" t="n">
        <x:v>1083.64</x:v>
      </x:c>
      <x:c r="E1984" s="30" t="n">
        <x:v>316.48</x:v>
      </x:c>
      <x:c r="F1984" s="30" t="n">
        <x:v>257.08</x:v>
      </x:c>
      <x:c r="G1984" s="30" t="n">
        <x:v>1067.19</x:v>
      </x:c>
      <x:c r="H1984" s="31" t="n">
        <x:f>IF(O1984&gt;0,O1984,D1984)*E1984/1000000/31.1034768</x:f>
        <x:v>0.004575851469897057</x:v>
      </x:c>
      <x:c r="I1984" s="31" t="n">
        <x:f>IF(O1984&gt;0,O1984,D1984)*F1984/1000000/31.1034768</x:f>
        <x:v>0.003717011804477803</x:v>
      </x:c>
      <x:c r="J1984" s="31" t="n">
        <x:f>IF(O1984&gt;0,O1984,D1984)*G1984/1000000/31.1034768</x:f>
        <x:v>0.015430052231292464</x:v>
      </x:c>
      <x:c r="K1984" s="32" t="n">
        <x:f>H1984*$B$4*$H$4+I1984*$D$4*$J$4+J1984*$F$4*$L$4</x:f>
        <x:v>132</x:v>
      </x:c>
      <x:c r="L1984" s="29" t="str">
        <x:v>Niko ppm 207</x:v>
      </x:c>
      <x:c r="M1984" s="39" t="str"/>
      <x:c r="N1984" s="58" t="n">
        <x:v>132</x:v>
      </x:c>
      <x:c r="O1984" s="59" t="n">
        <x:v>449.7121146176345</x:v>
      </x:c>
      <x:c r="P1984" s="60" t="str">
        <x:v>Calibrated to live price</x:v>
      </x:c>
      <x:c r="Q1984" s="61" t="n">
        <x:f>IF(N1984="","",K1984-N1984)</x:f>
        <x:v>0</x:v>
      </x:c>
    </x:row>
    <x:row r="1985">
      <x:c r="A1985" s="37" t="str">
        <x:v>1L3C VIS</x:v>
      </x:c>
      <x:c r="B1985" s="37" t="str">
        <x:v>1L3CVIS</x:v>
      </x:c>
      <x:c r="C1985" s="29" t="str"/>
      <x:c r="D1985" s="30" t="n">
        <x:v>1104.43</x:v>
      </x:c>
      <x:c r="E1985" s="30" t="n">
        <x:v>294.15</x:v>
      </x:c>
      <x:c r="F1985" s="30" t="n">
        <x:v>166.12</x:v>
      </x:c>
      <x:c r="G1985" s="30" t="n">
        <x:v>627.71</x:v>
      </x:c>
      <x:c r="H1985" s="31" t="n">
        <x:f>IF(O1985&gt;0,O1985,D1985)*E1985/1000000/31.1034768</x:f>
        <x:v>0.005086255276973638</x:v>
      </x:c>
      <x:c r="I1985" s="31" t="n">
        <x:f>IF(O1985&gt;0,O1985,D1985)*F1985/1000000/31.1034768</x:f>
        <x:v>0.002872441701889719</x:v>
      </x:c>
      <x:c r="J1985" s="31" t="n">
        <x:f>IF(O1985&gt;0,O1985,D1985)*G1985/1000000/31.1034768</x:f>
        <x:v>0.010853963283729808</x:v>
      </x:c>
      <x:c r="K1985" s="32" t="n">
        <x:f>H1985*$B$4*$H$4+I1985*$D$4*$J$4+J1985*$F$4*$L$4</x:f>
        <x:v>96</x:v>
      </x:c>
      <x:c r="L1985" s="29" t="str">
        <x:v>Niko ppm 207</x:v>
      </x:c>
      <x:c r="M1985" s="39" t="str"/>
      <x:c r="N1985" s="58" t="n">
        <x:v>96</x:v>
      </x:c>
      <x:c r="O1985" s="59" t="n">
        <x:v>537.8215978454093</x:v>
      </x:c>
      <x:c r="P1985" s="60" t="str">
        <x:v>Calibrated to live price</x:v>
      </x:c>
      <x:c r="Q1985" s="61" t="n">
        <x:f>IF(N1985="","",K1985-N1985)</x:f>
        <x:v>0</x:v>
      </x:c>
    </x:row>
    <x:row r="1986">
      <x:c r="A1986" s="37" t="str">
        <x:v>1L3C VIS-Pre</x:v>
      </x:c>
      <x:c r="B1986" s="37" t="str">
        <x:v>1L3CVISPRE</x:v>
      </x:c>
      <x:c r="C1986" s="29" t="str"/>
      <x:c r="D1986" s="30" t="n">
        <x:v>1121.33</x:v>
      </x:c>
      <x:c r="E1986" s="30" t="n">
        <x:v>600.25</x:v>
      </x:c>
      <x:c r="F1986" s="30" t="n">
        <x:v>298.12</x:v>
      </x:c>
      <x:c r="G1986" s="30" t="n">
        <x:v>655.12</x:v>
      </x:c>
      <x:c r="H1986" s="31" t="n">
        <x:f>IF(O1986&gt;0,O1986,D1986)*E1986/1000000/31.1034768</x:f>
        <x:v>0.013540837312704942</x:v>
      </x:c>
      <x:c r="I1986" s="31" t="n">
        <x:f>IF(O1986&gt;0,O1986,D1986)*F1986/1000000/31.1034768</x:f>
        <x:v>0.006725188537548683</x:v>
      </x:c>
      <x:c r="J1986" s="31" t="n">
        <x:f>IF(O1986&gt;0,O1986,D1986)*G1986/1000000/31.1034768</x:f>
        <x:v>0.014778631137524798</x:v>
      </x:c>
      <x:c r="K1986" s="32" t="n">
        <x:f>H1986*$B$4*$H$4+I1986*$D$4*$J$4+J1986*$F$4*$L$4</x:f>
        <x:v>144</x:v>
      </x:c>
      <x:c r="L1986" s="29" t="str">
        <x:v>Niko ppm 207</x:v>
      </x:c>
      <x:c r="M1986" s="39" t="str"/>
      <x:c r="N1986" s="58" t="n">
        <x:v>144</x:v>
      </x:c>
      <x:c r="O1986" s="59" t="n">
        <x:v>701.6528433291003</x:v>
      </x:c>
      <x:c r="P1986" s="60" t="str">
        <x:v>Calibrated to live price</x:v>
      </x:c>
      <x:c r="Q1986" s="61" t="n">
        <x:f>IF(N1986="","",K1986-N1986)</x:f>
        <x:v>0</x:v>
      </x:c>
    </x:row>
    <x:row r="1987">
      <x:c r="A1987" s="37" t="str">
        <x:v>1L3C WOW</x:v>
      </x:c>
      <x:c r="B1987" s="37" t="str">
        <x:v>1L3CWOW</x:v>
      </x:c>
      <x:c r="C1987" s="29" t="str"/>
      <x:c r="D1987" s="30" t="n">
        <x:v>1028.24</x:v>
      </x:c>
      <x:c r="E1987" s="30" t="n">
        <x:v>915.84</x:v>
      </x:c>
      <x:c r="F1987" s="30" t="n">
        <x:v>107.34</x:v>
      </x:c>
      <x:c r="G1987" s="30" t="n">
        <x:v>327.59</x:v>
      </x:c>
      <x:c r="H1987" s="31" t="n">
        <x:f>IF(O1987&gt;0,O1987,D1987)*E1987/1000000/31.1034768</x:f>
        <x:v>0.021063980466561664</x:v>
      </x:c>
      <x:c r="I1987" s="31" t="n">
        <x:f>IF(O1987&gt;0,O1987,D1987)*F1987/1000000/31.1034768</x:f>
        <x:v>0.0024687802053641786</x:v>
      </x:c>
      <x:c r="J1987" s="31" t="n">
        <x:f>IF(O1987&gt;0,O1987,D1987)*G1987/1000000/31.1034768</x:f>
        <x:v>0.007534448551101651</x:v>
      </x:c>
      <x:c r="K1987" s="32" t="n">
        <x:f>H1987*$B$4*$H$4+I1987*$D$4*$J$4+J1987*$F$4*$L$4</x:f>
        <x:v>94</x:v>
      </x:c>
      <x:c r="L1987" s="29" t="str">
        <x:v>Niko ppm 207</x:v>
      </x:c>
      <x:c r="M1987" s="39" t="str"/>
      <x:c r="N1987" s="58" t="n">
        <x:v>94</x:v>
      </x:c>
      <x:c r="O1987" s="59" t="n">
        <x:v>715.3684352696475</x:v>
      </x:c>
      <x:c r="P1987" s="60" t="str">
        <x:v>Calibrated to live price</x:v>
      </x:c>
      <x:c r="Q1987" s="61" t="n">
        <x:f>IF(N1987="","",K1987-N1987)</x:f>
        <x:v>0</x:v>
      </x:c>
    </x:row>
    <x:row r="1988">
      <x:c r="A1988" s="37" t="str">
        <x:v>1L3C WOW-Pre</x:v>
      </x:c>
      <x:c r="B1988" s="37" t="str">
        <x:v>1L3CWOWPRE</x:v>
      </x:c>
      <x:c r="C1988" s="29" t="str"/>
      <x:c r="D1988" s="30" t="n">
        <x:v>2087.12</x:v>
      </x:c>
      <x:c r="E1988" s="30" t="n">
        <x:v>165.13</x:v>
      </x:c>
      <x:c r="F1988" s="30" t="n">
        <x:v>211.8</x:v>
      </x:c>
      <x:c r="G1988" s="30" t="n">
        <x:v>233.43</x:v>
      </x:c>
      <x:c r="H1988" s="31" t="n">
        <x:f>IF(O1988&gt;0,O1988,D1988)*E1988/1000000/31.1034768</x:f>
        <x:v>0.010112845200598547</x:v>
      </x:c>
      <x:c r="I1988" s="31" t="n">
        <x:f>IF(O1988&gt;0,O1988,D1988)*F1988/1000000/31.1034768</x:f>
        <x:v>0.012970996266497743</x:v>
      </x:c>
      <x:c r="J1988" s="31" t="n">
        <x:f>IF(O1988&gt;0,O1988,D1988)*G1988/1000000/31.1034768</x:f>
        <x:v>0.014295654667084835</x:v>
      </x:c>
      <x:c r="K1988" s="32" t="n">
        <x:f>H1988*$B$4*$H$4+I1988*$D$4*$J$4+J1988*$F$4*$L$4</x:f>
        <x:v>142</x:v>
      </x:c>
      <x:c r="L1988" s="29" t="str">
        <x:v>Niko ppm 207</x:v>
      </x:c>
      <x:c r="M1988" s="39" t="str"/>
      <x:c r="N1988" s="58" t="n">
        <x:v>142</x:v>
      </x:c>
      <x:c r="O1988" s="59" t="n">
        <x:v>1904.8304128795994</x:v>
      </x:c>
      <x:c r="P1988" s="60" t="str">
        <x:v>Calibrated to live price</x:v>
      </x:c>
      <x:c r="Q1988" s="61" t="n">
        <x:f>IF(N1988="","",K1988-N1988)</x:f>
        <x:v>0</x:v>
      </x:c>
    </x:row>
    <x:row r="1989">
      <x:c r="A1989" s="37" t="str">
        <x:v>1L3C YEW</x:v>
      </x:c>
      <x:c r="B1989" s="37" t="str">
        <x:v>1L3CYEW</x:v>
      </x:c>
      <x:c r="C1989" s="29" t="str"/>
      <x:c r="D1989" s="30" t="n">
        <x:v>886.46</x:v>
      </x:c>
      <x:c r="E1989" s="30" t="n">
        <x:v>643.95</x:v>
      </x:c>
      <x:c r="F1989" s="30" t="n">
        <x:v>251.1</x:v>
      </x:c>
      <x:c r="G1989" s="30" t="n">
        <x:v>516.63</x:v>
      </x:c>
      <x:c r="H1989" s="31" t="n">
        <x:f>IF(O1989&gt;0,O1989,D1989)*E1989/1000000/31.1034768</x:f>
        <x:v>0.012726418963317117</x:v>
      </x:c>
      <x:c r="I1989" s="31" t="n">
        <x:f>IF(O1989&gt;0,O1989,D1989)*F1989/1000000/31.1034768</x:f>
        <x:v>0.00496250299198529</x:v>
      </x:c>
      <x:c r="J1989" s="31" t="n">
        <x:f>IF(O1989&gt;0,O1989,D1989)*G1989/1000000/31.1034768</x:f>
        <x:v>0.01021018686080988</x:v>
      </x:c>
      <x:c r="K1989" s="32" t="n">
        <x:f>H1989*$B$4*$H$4+I1989*$D$4*$J$4+J1989*$F$4*$L$4</x:f>
        <x:v>105</x:v>
      </x:c>
      <x:c r="L1989" s="29" t="str">
        <x:v>Niko ppm 207</x:v>
      </x:c>
      <x:c r="M1989" s="39" t="str"/>
      <x:c r="N1989" s="58" t="n">
        <x:v>105</x:v>
      </x:c>
      <x:c r="O1989" s="59" t="n">
        <x:v>614.6997080093391</x:v>
      </x:c>
      <x:c r="P1989" s="60" t="str">
        <x:v>Calibrated to live price</x:v>
      </x:c>
      <x:c r="Q1989" s="61" t="n">
        <x:f>IF(N1989="","",K1989-N1989)</x:f>
        <x:v>0</x:v>
      </x:c>
    </x:row>
    <x:row r="1990">
      <x:c r="A1990" s="37" t="str">
        <x:v>1L3C YEW-Pre</x:v>
      </x:c>
      <x:c r="B1990" s="37" t="str">
        <x:v>1L3CYEWPRE</x:v>
      </x:c>
      <x:c r="C1990" s="29" t="str"/>
      <x:c r="D1990" s="30" t="n">
        <x:v>1025.32</x:v>
      </x:c>
      <x:c r="E1990" s="30" t="n">
        <x:v>792.82</x:v>
      </x:c>
      <x:c r="F1990" s="30" t="n">
        <x:v>268.16</x:v>
      </x:c>
      <x:c r="G1990" s="30" t="n">
        <x:v>374.85</x:v>
      </x:c>
      <x:c r="H1990" s="31" t="n">
        <x:f>IF(O1990&gt;0,O1990,D1990)*E1990/1000000/31.1034768</x:f>
        <x:v>0.021024178305301667</x:v>
      </x:c>
      <x:c r="I1990" s="31" t="n">
        <x:f>IF(O1990&gt;0,O1990,D1990)*F1990/1000000/31.1034768</x:f>
        <x:v>0.007111126932153193</x:v>
      </x:c>
      <x:c r="J1990" s="31" t="n">
        <x:f>IF(O1990&gt;0,O1990,D1990)*G1990/1000000/31.1034768</x:f>
        <x:v>0.009940356244472048</x:v>
      </x:c>
      <x:c r="K1990" s="32" t="n">
        <x:f>H1990*$B$4*$H$4+I1990*$D$4*$J$4+J1990*$F$4*$L$4</x:f>
        <x:v>118.00000000000003</x:v>
      </x:c>
      <x:c r="L1990" s="29" t="str">
        <x:v>Niko ppm 207</x:v>
      </x:c>
      <x:c r="M1990" s="39" t="str"/>
      <x:c r="N1990" s="58" t="n">
        <x:v>118</x:v>
      </x:c>
      <x:c r="O1990" s="59" t="n">
        <x:v>824.8089631417139</x:v>
      </x:c>
      <x:c r="P1990" s="60" t="str">
        <x:v>Calibrated to live price</x:v>
      </x:c>
      <x:c r="Q1990" s="61" t="n">
        <x:f>IF(N1990="","",K1990-N1990)</x:f>
        <x:v>2.842170943040401e-14</x:v>
      </x:c>
    </x:row>
    <x:row r="1991">
      <x:c r="A1991" s="37" t="str">
        <x:v>1L3C ZAP</x:v>
      </x:c>
      <x:c r="B1991" s="37" t="str">
        <x:v>1L3CZAP</x:v>
      </x:c>
      <x:c r="C1991" s="29" t="str"/>
      <x:c r="D1991" s="30" t="n">
        <x:v>1356.91</x:v>
      </x:c>
      <x:c r="E1991" s="30" t="n">
        <x:v>203.86</x:v>
      </x:c>
      <x:c r="F1991" s="30" t="n">
        <x:v>126.58</x:v>
      </x:c>
      <x:c r="G1991" s="30" t="n">
        <x:v>683.34</x:v>
      </x:c>
      <x:c r="H1991" s="31" t="n">
        <x:f>IF(O1991&gt;0,O1991,D1991)*E1991/1000000/31.1034768</x:f>
        <x:v>0.003441646875062717</x:v>
      </x:c>
      <x:c r="I1991" s="31" t="n">
        <x:f>IF(O1991&gt;0,O1991,D1991)*F1991/1000000/31.1034768</x:f>
        <x:v>0.0021369746956020736</x:v>
      </x:c>
      <x:c r="J1991" s="31" t="n">
        <x:f>IF(O1991&gt;0,O1991,D1991)*G1991/1000000/31.1034768</x:f>
        <x:v>0.01153642193468732</x:v>
      </x:c>
      <x:c r="K1991" s="32" t="n">
        <x:f>H1991*$B$4*$H$4+I1991*$D$4*$J$4+J1991*$F$4*$L$4</x:f>
        <x:v>98.00000000000001</x:v>
      </x:c>
      <x:c r="L1991" s="29" t="str">
        <x:v>Niko ppm 207</x:v>
      </x:c>
      <x:c r="M1991" s="39" t="str"/>
      <x:c r="N1991" s="58" t="n">
        <x:v>98</x:v>
      </x:c>
      <x:c r="O1991" s="59" t="n">
        <x:v>525.1014604743732</x:v>
      </x:c>
      <x:c r="P1991" s="60" t="str">
        <x:v>Calibrated to live price</x:v>
      </x:c>
      <x:c r="Q1991" s="61" t="n">
        <x:f>IF(N1991="","",K1991-N1991)</x:f>
        <x:v>1.4210854715202004e-14</x:v>
      </x:c>
    </x:row>
    <x:row r="1992">
      <x:c r="A1992" s="37" t="str">
        <x:v>1L3C ZAP-Pre</x:v>
      </x:c>
      <x:c r="B1992" s="37" t="str">
        <x:v>1L3CZAPPRE</x:v>
      </x:c>
      <x:c r="C1992" s="29" t="str"/>
      <x:c r="D1992" s="30" t="n">
        <x:v>2181.32</x:v>
      </x:c>
      <x:c r="E1992" s="30" t="n">
        <x:v>205.09</x:v>
      </x:c>
      <x:c r="F1992" s="30" t="n">
        <x:v>98.32</x:v>
      </x:c>
      <x:c r="G1992" s="30" t="n">
        <x:v>347.33</x:v>
      </x:c>
      <x:c r="H1992" s="31" t="n">
        <x:f>IF(O1992&gt;0,O1992,D1992)*E1992/1000000/31.1034768</x:f>
        <x:v>0.006653700983170566</x:v>
      </x:c>
      <x:c r="I1992" s="31" t="n">
        <x:f>IF(O1992&gt;0,O1992,D1992)*F1992/1000000/31.1034768</x:f>
        <x:v>0.0031897795146780925</x:v>
      </x:c>
      <x:c r="J1992" s="31" t="n">
        <x:f>IF(O1992&gt;0,O1992,D1992)*G1992/1000000/31.1034768</x:f>
        <x:v>0.011268369800988016</x:v>
      </x:c>
      <x:c r="K1992" s="32" t="n">
        <x:f>H1992*$B$4*$H$4+I1992*$D$4*$J$4+J1992*$F$4*$L$4</x:f>
        <x:v>102</x:v>
      </x:c>
      <x:c r="L1992" s="29" t="str">
        <x:v>Niko ppm 207</x:v>
      </x:c>
      <x:c r="M1992" s="39" t="str"/>
      <x:c r="N1992" s="58" t="n">
        <x:v>102</x:v>
      </x:c>
      <x:c r="O1992" s="59" t="n">
        <x:v>1009.0849586239352</x:v>
      </x:c>
      <x:c r="P1992" s="60" t="str">
        <x:v>Calibrated to live price</x:v>
      </x:c>
      <x:c r="Q1992" s="61" t="n">
        <x:f>IF(N1992="","",K1992-N1992)</x:f>
        <x:v>0</x:v>
      </x:c>
    </x:row>
    <x:row r="1993">
      <x:c r="A1993" s="37" t="str">
        <x:v>1L54 NEP</x:v>
      </x:c>
      <x:c r="B1993" s="37" t="str">
        <x:v>1L54NEP</x:v>
      </x:c>
      <x:c r="C1993" s="29" t="str"/>
      <x:c r="D1993" s="30" t="n">
        <x:v>1569.14</x:v>
      </x:c>
      <x:c r="E1993" s="30" t="n">
        <x:v>429.52</x:v>
      </x:c>
      <x:c r="F1993" s="30" t="n">
        <x:v>106.52</x:v>
      </x:c>
      <x:c r="G1993" s="30" t="n">
        <x:v>337.93</x:v>
      </x:c>
      <x:c r="H1993" s="31" t="n">
        <x:f>IF(O1993&gt;0,O1993,D1993)*E1993/1000000/31.1034768</x:f>
        <x:v>0.012171642210726433</x:v>
      </x:c>
      <x:c r="I1993" s="31" t="n">
        <x:f>IF(O1993&gt;0,O1993,D1993)*F1993/1000000/31.1034768</x:f>
        <x:v>0.003018540063993713</x:v>
      </x:c>
      <x:c r="J1993" s="31" t="n">
        <x:f>IF(O1993&gt;0,O1993,D1993)*G1993/1000000/31.1034768</x:f>
        <x:v>0.009576185165465599</x:v>
      </x:c>
      <x:c r="K1993" s="32" t="n">
        <x:f>H1993*$B$4*$H$4+I1993*$D$4*$J$4+J1993*$F$4*$L$4</x:f>
        <x:v>97</x:v>
      </x:c>
      <x:c r="L1993" s="29" t="str">
        <x:v>Niko ppm 207</x:v>
      </x:c>
      <x:c r="M1993" s="39" t="str"/>
      <x:c r="N1993" s="58" t="n">
        <x:v>97</x:v>
      </x:c>
      <x:c r="O1993" s="59" t="n">
        <x:v>881.4034064053602</x:v>
      </x:c>
      <x:c r="P1993" s="60" t="str">
        <x:v>Calibrated to live price</x:v>
      </x:c>
      <x:c r="Q1993" s="61" t="n">
        <x:f>IF(N1993="","",K1993-N1993)</x:f>
        <x:v>0</x:v>
      </x:c>
    </x:row>
    <x:row r="1994">
      <x:c r="A1994" s="37" t="str">
        <x:v>1L54 NEP-Pre</x:v>
      </x:c>
      <x:c r="B1994" s="37" t="str">
        <x:v>1L54NEPPRE</x:v>
      </x:c>
      <x:c r="C1994" s="29" t="str"/>
      <x:c r="D1994" s="30" t="n">
        <x:v>713.1</x:v>
      </x:c>
      <x:c r="E1994" s="30" t="n">
        <x:v>346.49</x:v>
      </x:c>
      <x:c r="F1994" s="30" t="n">
        <x:v>216.69</x:v>
      </x:c>
      <x:c r="G1994" s="30" t="n">
        <x:v>1076.98</x:v>
      </x:c>
      <x:c r="H1994" s="31" t="n">
        <x:f>IF(O1994&gt;0,O1994,D1994)*E1994/1000000/31.1034768</x:f>
        <x:v>0.0029731424786559523</x:v>
      </x:c>
      <x:c r="I1994" s="31" t="n">
        <x:f>IF(O1994&gt;0,O1994,D1994)*F1994/1000000/31.1034768</x:f>
        <x:v>0.0018593617238591537</x:v>
      </x:c>
      <x:c r="J1994" s="31" t="n">
        <x:f>IF(O1994&gt;0,O1994,D1994)*G1994/1000000/31.1034768</x:f>
        <x:v>0.009241291196464219</x:v>
      </x:c>
      <x:c r="K1994" s="32" t="n">
        <x:f>H1994*$B$4*$H$4+I1994*$D$4*$J$4+J1994*$F$4*$L$4</x:f>
        <x:v>79</x:v>
      </x:c>
      <x:c r="L1994" s="29" t="str">
        <x:v>Niko ppm 207</x:v>
      </x:c>
      <x:c r="M1994" s="39" t="str"/>
      <x:c r="N1994" s="58" t="n">
        <x:v>79</x:v>
      </x:c>
      <x:c r="O1994" s="59" t="n">
        <x:v>266.89101592533666</x:v>
      </x:c>
      <x:c r="P1994" s="60" t="str">
        <x:v>Calibrated to live price</x:v>
      </x:c>
      <x:c r="Q1994" s="61" t="n">
        <x:f>IF(N1994="","",K1994-N1994)</x:f>
        <x:v>0</x:v>
      </x:c>
    </x:row>
    <x:row r="1995">
      <x:c r="A1995" s="37" t="str">
        <x:v>1L54 PIP</x:v>
      </x:c>
      <x:c r="B1995" s="37" t="str">
        <x:v>1L54PIP</x:v>
      </x:c>
      <x:c r="C1995" s="29" t="str"/>
      <x:c r="D1995" s="30" t="n">
        <x:v>899.28</x:v>
      </x:c>
      <x:c r="E1995" s="30" t="n">
        <x:v>278.48</x:v>
      </x:c>
      <x:c r="F1995" s="30" t="n">
        <x:v>180.58</x:v>
      </x:c>
      <x:c r="G1995" s="30" t="n">
        <x:v>1121.29</x:v>
      </x:c>
      <x:c r="H1995" s="31" t="n">
        <x:f>IF(O1995&gt;0,O1995,D1995)*E1995/1000000/31.1034768</x:f>
        <x:v>0.002811755082481451</x:v>
      </x:c>
      <x:c r="I1995" s="31" t="n">
        <x:f>IF(O1995&gt;0,O1995,D1995)*F1995/1000000/31.1034768</x:f>
        <x:v>0.0018232789887765745</x:v>
      </x:c>
      <x:c r="J1995" s="31" t="n">
        <x:f>IF(O1995&gt;0,O1995,D1995)*G1995/1000000/31.1034768</x:f>
        <x:v>0.011321433698777745</x:v>
      </x:c>
      <x:c r="K1995" s="32" t="n">
        <x:f>H1995*$B$4*$H$4+I1995*$D$4*$J$4+J1995*$F$4*$L$4</x:f>
        <x:v>95.00000000000001</x:v>
      </x:c>
      <x:c r="L1995" s="29" t="str">
        <x:v>Niko ppm 207</x:v>
      </x:c>
      <x:c r="M1995" s="39" t="str"/>
      <x:c r="N1995" s="58" t="n">
        <x:v>95</x:v>
      </x:c>
      <x:c r="O1995" s="59" t="n">
        <x:v>314.04538557614154</x:v>
      </x:c>
      <x:c r="P1995" s="60" t="str">
        <x:v>Calibrated to live price</x:v>
      </x:c>
      <x:c r="Q1995" s="61" t="n">
        <x:f>IF(N1995="","",K1995-N1995)</x:f>
        <x:v>1.4210854715202004e-14</x:v>
      </x:c>
    </x:row>
    <x:row r="1996">
      <x:c r="A1996" s="37" t="str">
        <x:v>1L54 PRA</x:v>
      </x:c>
      <x:c r="B1996" s="37" t="str">
        <x:v>1L54PRA</x:v>
      </x:c>
      <x:c r="C1996" s="29" t="str"/>
      <x:c r="D1996" s="30" t="n">
        <x:v>624.44</x:v>
      </x:c>
      <x:c r="E1996" s="30" t="n">
        <x:v>278.82</x:v>
      </x:c>
      <x:c r="F1996" s="30" t="n">
        <x:v>199.75</x:v>
      </x:c>
      <x:c r="G1996" s="30" t="n">
        <x:v>1164.22</x:v>
      </x:c>
      <x:c r="H1996" s="31" t="n">
        <x:f>IF(O1996&gt;0,O1996,D1996)*E1996/1000000/31.1034768</x:f>
        <x:v>0.0023693754987090176</x:v>
      </x:c>
      <x:c r="I1996" s="31" t="n">
        <x:f>IF(O1996&gt;0,O1996,D1996)*F1996/1000000/31.1034768</x:f>
        <x:v>0.0016974490921279905</x:v>
      </x:c>
      <x:c r="J1996" s="31" t="n">
        <x:f>IF(O1996&gt;0,O1996,D1996)*G1996/1000000/31.1034768</x:f>
        <x:v>0.009893387644742173</x:v>
      </x:c>
      <x:c r="K1996" s="32" t="n">
        <x:f>H1996*$B$4*$H$4+I1996*$D$4*$J$4+J1996*$F$4*$L$4</x:f>
        <x:v>83</x:v>
      </x:c>
      <x:c r="L1996" s="29" t="str">
        <x:v>Niko ppm 207</x:v>
      </x:c>
      <x:c r="M1996" s="39" t="str"/>
      <x:c r="N1996" s="58" t="n">
        <x:v>83</x:v>
      </x:c>
      <x:c r="O1996" s="59" t="n">
        <x:v>264.3132338231991</x:v>
      </x:c>
      <x:c r="P1996" s="60" t="str">
        <x:v>Calibrated to live price</x:v>
      </x:c>
      <x:c r="Q1996" s="61" t="n">
        <x:f>IF(N1996="","",K1996-N1996)</x:f>
        <x:v>0</x:v>
      </x:c>
    </x:row>
    <x:row r="1997">
      <x:c r="A1997" s="37" t="str">
        <x:v>1L54 RUD</x:v>
      </x:c>
      <x:c r="B1997" s="37" t="str">
        <x:v>1L54RUD</x:v>
      </x:c>
      <x:c r="C1997" s="29" t="str"/>
      <x:c r="D1997" s="30" t="n">
        <x:v>2089.76</x:v>
      </x:c>
      <x:c r="E1997" s="30" t="n">
        <x:v>217.6</x:v>
      </x:c>
      <x:c r="F1997" s="30" t="n">
        <x:v>55.13</x:v>
      </x:c>
      <x:c r="G1997" s="30" t="n">
        <x:v>880.5</x:v>
      </x:c>
      <x:c r="H1997" s="31" t="n">
        <x:f>IF(O1997&gt;0,O1997,D1997)*E1997/1000000/31.1034768</x:f>
        <x:v>0.003910627879898852</x:v>
      </x:c>
      <x:c r="I1997" s="31" t="n">
        <x:f>IF(O1997&gt;0,O1997,D1997)*F1997/1000000/31.1034768</x:f>
        <x:v>0.000990776263873271</x:v>
      </x:c>
      <x:c r="J1997" s="31" t="n">
        <x:f>IF(O1997&gt;0,O1997,D1997)*G1997/1000000/31.1034768</x:f>
        <x:v>0.01582402503791792</x:v>
      </x:c>
      <x:c r="K1997" s="32" t="n">
        <x:f>H1997*$B$4*$H$4+I1997*$D$4*$J$4+J1997*$F$4*$L$4</x:f>
        <x:v>131</x:v>
      </x:c>
      <x:c r="L1997" s="29" t="str">
        <x:v>Niko ppm 207</x:v>
      </x:c>
      <x:c r="M1997" s="39" t="str"/>
      <x:c r="N1997" s="58" t="n">
        <x:v>131</x:v>
      </x:c>
      <x:c r="O1997" s="59" t="n">
        <x:v>558.9803471317424</x:v>
      </x:c>
      <x:c r="P1997" s="60" t="str">
        <x:v>Calibrated to live price</x:v>
      </x:c>
      <x:c r="Q1997" s="61" t="n">
        <x:f>IF(N1997="","",K1997-N1997)</x:f>
        <x:v>0</x:v>
      </x:c>
    </x:row>
    <x:row r="1998">
      <x:c r="A1998" s="37" t="str">
        <x:v>1L54 VUL</x:v>
      </x:c>
      <x:c r="B1998" s="37" t="str">
        <x:v>1L54VUL</x:v>
      </x:c>
      <x:c r="C1998" s="29" t="str"/>
      <x:c r="D1998" s="30" t="n">
        <x:v>650.12</x:v>
      </x:c>
      <x:c r="E1998" s="30" t="n">
        <x:v>649.77</x:v>
      </x:c>
      <x:c r="F1998" s="30" t="n">
        <x:v>147.74</x:v>
      </x:c>
      <x:c r="G1998" s="30" t="n">
        <x:v>971.02</x:v>
      </x:c>
      <x:c r="H1998" s="31" t="n">
        <x:f>IF(O1998&gt;0,O1998,D1998)*E1998/1000000/31.1034768</x:f>
        <x:v>0.006376514926976982</x:v>
      </x:c>
      <x:c r="I1998" s="31" t="n">
        <x:f>IF(O1998&gt;0,O1998,D1998)*F1998/1000000/31.1034768</x:f>
        <x:v>0.001449845815152407</x:v>
      </x:c>
      <x:c r="J1998" s="31" t="n">
        <x:f>IF(O1998&gt;0,O1998,D1998)*G1998/1000000/31.1034768</x:f>
        <x:v>0.009529100334569445</x:v>
      </x:c>
      <x:c r="K1998" s="32" t="n">
        <x:f>H1998*$B$4*$H$4+I1998*$D$4*$J$4+J1998*$F$4*$L$4</x:f>
        <x:v>86.00000000000001</x:v>
      </x:c>
      <x:c r="L1998" s="29" t="str">
        <x:v>Niko ppm 207</x:v>
      </x:c>
      <x:c r="M1998" s="39" t="str"/>
      <x:c r="N1998" s="58" t="n">
        <x:v>86</x:v>
      </x:c>
      <x:c r="O1998" s="59" t="n">
        <x:v>305.23382750216575</x:v>
      </x:c>
      <x:c r="P1998" s="60" t="str">
        <x:v>Calibrated to live price</x:v>
      </x:c>
      <x:c r="Q1998" s="61" t="n">
        <x:f>IF(N1998="","",K1998-N1998)</x:f>
        <x:v>1.4210854715202004e-14</x:v>
      </x:c>
    </x:row>
    <x:row r="1999">
      <x:c r="A1999" s="37" t="str">
        <x:v>1L5C BA</x:v>
      </x:c>
      <x:c r="B1999" s="37" t="str">
        <x:v>1L5CBA</x:v>
      </x:c>
      <x:c r="C1999" s="29" t="str"/>
      <x:c r="D1999" s="30" t="n">
        <x:v>788.13</x:v>
      </x:c>
      <x:c r="E1999" s="30" t="n">
        <x:v>719.31</x:v>
      </x:c>
      <x:c r="F1999" s="30" t="n">
        <x:v>127.54</x:v>
      </x:c>
      <x:c r="G1999" s="30" t="n">
        <x:v>1035.78</x:v>
      </x:c>
      <x:c r="H1999" s="31" t="n">
        <x:f>IF(O1999&gt;0,O1999,D1999)*E1999/1000000/31.1034768</x:f>
        <x:v>0.006459359652122307</x:v>
      </x:c>
      <x:c r="I1999" s="31" t="n">
        <x:f>IF(O1999&gt;0,O1999,D1999)*F1999/1000000/31.1034768</x:f>
        <x:v>0.00114530137219235</x:v>
      </x:c>
      <x:c r="J1999" s="31" t="n">
        <x:f>IF(O1999&gt;0,O1999,D1999)*G1999/1000000/31.1034768</x:f>
        <x:v>0.009301240828676432</x:v>
      </x:c>
      <x:c r="K1999" s="32" t="n">
        <x:f>H1999*$B$4*$H$4+I1999*$D$4*$J$4+J1999*$F$4*$L$4</x:f>
        <x:v>83.99999999999999</x:v>
      </x:c>
      <x:c r="L1999" s="29" t="str">
        <x:v>Niko ppm 207</x:v>
      </x:c>
      <x:c r="M1999" s="39" t="str"/>
      <x:c r="N1999" s="58" t="n">
        <x:v>84</x:v>
      </x:c>
      <x:c r="O1999" s="59" t="n">
        <x:v>279.3073126783199</x:v>
      </x:c>
      <x:c r="P1999" s="60" t="str">
        <x:v>Calibrated to live price</x:v>
      </x:c>
      <x:c r="Q1999" s="61" t="n">
        <x:f>IF(N1999="","",K1999-N1999)</x:f>
        <x:v>-1.4210854715202004e-14</x:v>
      </x:c>
    </x:row>
    <x:row r="2000">
      <x:c r="A2000" s="37" t="str">
        <x:v>1L5C BB</x:v>
      </x:c>
      <x:c r="B2000" s="37" t="str">
        <x:v>1L5CBB</x:v>
      </x:c>
      <x:c r="C2000" s="29" t="str"/>
      <x:c r="D2000" s="30" t="n">
        <x:v>310.14</x:v>
      </x:c>
      <x:c r="E2000" s="30" t="n">
        <x:v>732.64</x:v>
      </x:c>
      <x:c r="F2000" s="30" t="n">
        <x:v>265.95</x:v>
      </x:c>
      <x:c r="G2000" s="30" t="n">
        <x:v>858.92</x:v>
      </x:c>
      <x:c r="H2000" s="31" t="n">
        <x:f>IF(O2000&gt;0,O2000,D2000)*E2000/1000000/31.1034768</x:f>
        <x:v>0.003597775995070541</x:v>
      </x:c>
      <x:c r="I2000" s="31" t="n">
        <x:f>IF(O2000&gt;0,O2000,D2000)*F2000/1000000/31.1034768</x:f>
        <x:v>0.0013060009361883194</x:v>
      </x:c>
      <x:c r="J2000" s="31" t="n">
        <x:f>IF(O2000&gt;0,O2000,D2000)*G2000/1000000/31.1034768</x:f>
        <x:v>0.004217899319837831</x:v>
      </x:c>
      <x:c r="K2000" s="32" t="n">
        <x:f>H2000*$B$4*$H$4+I2000*$D$4*$J$4+J2000*$F$4*$L$4</x:f>
        <x:v>40</x:v>
      </x:c>
      <x:c r="L2000" s="29" t="str">
        <x:v>Niko ppm 207</x:v>
      </x:c>
      <x:c r="M2000" s="39" t="str"/>
      <x:c r="N2000" s="58" t="n">
        <x:v>40</x:v>
      </x:c>
      <x:c r="O2000" s="59" t="n">
        <x:v>152.73987523787054</x:v>
      </x:c>
      <x:c r="P2000" s="60" t="str">
        <x:v>Calibrated to live price</x:v>
      </x:c>
      <x:c r="Q2000" s="61" t="n">
        <x:f>IF(N2000="","",K2000-N2000)</x:f>
        <x:v>0</x:v>
      </x:c>
    </x:row>
    <x:row r="2001">
      <x:c r="A2001" s="37" t="str">
        <x:v>1L5C DA</x:v>
      </x:c>
      <x:c r="B2001" s="37" t="str">
        <x:v>1L5CDA</x:v>
      </x:c>
      <x:c r="C2001" s="29" t="str"/>
      <x:c r="D2001" s="30" t="n">
        <x:v>1068.87</x:v>
      </x:c>
      <x:c r="E2001" s="30" t="n">
        <x:v>579.12</x:v>
      </x:c>
      <x:c r="F2001" s="30" t="n">
        <x:v>244.06</x:v>
      </x:c>
      <x:c r="G2001" s="30" t="n">
        <x:v>530.24</x:v>
      </x:c>
      <x:c r="H2001" s="31" t="n">
        <x:f>IF(O2001&gt;0,O2001,D2001)*E2001/1000000/31.1034768</x:f>
        <x:v>0.012318454239978864</x:v>
      </x:c>
      <x:c r="I2001" s="31" t="n">
        <x:f>IF(O2001&gt;0,O2001,D2001)*F2001/1000000/31.1034768</x:f>
        <x:v>0.00519139719196236</x:v>
      </x:c>
      <x:c r="J2001" s="31" t="n">
        <x:f>IF(O2001&gt;0,O2001,D2001)*G2001/1000000/31.1034768</x:f>
        <x:v>0.01127872837444121</x:v>
      </x:c>
      <x:c r="K2001" s="32" t="n">
        <x:f>H2001*$B$4*$H$4+I2001*$D$4*$J$4+J2001*$F$4*$L$4</x:f>
        <x:v>113</x:v>
      </x:c>
      <x:c r="L2001" s="29" t="str">
        <x:v>Niko ppm 207</x:v>
      </x:c>
      <x:c r="M2001" s="39" t="str"/>
      <x:c r="N2001" s="58" t="n">
        <x:v>113</x:v>
      </x:c>
      <x:c r="O2001" s="59" t="n">
        <x:v>661.6016640161698</x:v>
      </x:c>
      <x:c r="P2001" s="60" t="str">
        <x:v>Calibrated to live price</x:v>
      </x:c>
      <x:c r="Q2001" s="61" t="n">
        <x:f>IF(N2001="","",K2001-N2001)</x:f>
        <x:v>0</x:v>
      </x:c>
    </x:row>
    <x:row r="2002">
      <x:c r="A2002" s="37" t="str">
        <x:v>1L5C FA</x:v>
      </x:c>
      <x:c r="B2002" s="37" t="str">
        <x:v>1L5CFA</x:v>
      </x:c>
      <x:c r="C2002" s="29" t="str"/>
      <x:c r="D2002" s="30" t="n">
        <x:v>834.48</x:v>
      </x:c>
      <x:c r="E2002" s="30" t="n">
        <x:v>957.62</x:v>
      </x:c>
      <x:c r="F2002" s="30" t="n">
        <x:v>157.39</x:v>
      </x:c>
      <x:c r="G2002" s="30" t="n">
        <x:v>356.39</x:v>
      </x:c>
      <x:c r="H2002" s="31" t="n">
        <x:f>IF(O2002&gt;0,O2002,D2002)*E2002/1000000/31.1034768</x:f>
        <x:v>0.017498643986961562</x:v>
      </x:c>
      <x:c r="I2002" s="31" t="n">
        <x:f>IF(O2002&gt;0,O2002,D2002)*F2002/1000000/31.1034768</x:f>
        <x:v>0.00287599630031524</x:v>
      </x:c>
      <x:c r="J2002" s="31" t="n">
        <x:f>IF(O2002&gt;0,O2002,D2002)*G2002/1000000/31.1034768</x:f>
        <x:v>0.006512334465146123</x:v>
      </x:c>
      <x:c r="K2002" s="32" t="n">
        <x:f>H2002*$B$4*$H$4+I2002*$D$4*$J$4+J2002*$F$4*$L$4</x:f>
        <x:v>80.99999999999999</x:v>
      </x:c>
      <x:c r="L2002" s="29" t="str">
        <x:v>Niko ppm 207</x:v>
      </x:c>
      <x:c r="M2002" s="39" t="str"/>
      <x:c r="N2002" s="58" t="n">
        <x:v>81</x:v>
      </x:c>
      <x:c r="O2002" s="59" t="n">
        <x:v>568.3555766169445</x:v>
      </x:c>
      <x:c r="P2002" s="60" t="str">
        <x:v>Calibrated to live price</x:v>
      </x:c>
      <x:c r="Q2002" s="61" t="n">
        <x:f>IF(N2002="","",K2002-N2002)</x:f>
        <x:v>-1.4210854715202004e-14</x:v>
      </x:c>
    </x:row>
    <x:row r="2003">
      <x:c r="A2003" s="37" t="str">
        <x:v>1L5C HA</x:v>
      </x:c>
      <x:c r="B2003" s="37" t="str">
        <x:v>1L5CHA</x:v>
      </x:c>
      <x:c r="C2003" s="29" t="str"/>
      <x:c r="D2003" s="30" t="n">
        <x:v>610.25</x:v>
      </x:c>
      <x:c r="E2003" s="30" t="n">
        <x:v>892.48</x:v>
      </x:c>
      <x:c r="F2003" s="30" t="n">
        <x:v>207.63</x:v>
      </x:c>
      <x:c r="G2003" s="30" t="n">
        <x:v>437.27</x:v>
      </x:c>
      <x:c r="H2003" s="31" t="n">
        <x:f>IF(O2003&gt;0,O2003,D2003)*E2003/1000000/31.1034768</x:f>
        <x:v>0.01243774951025575</x:v>
      </x:c>
      <x:c r="I2003" s="31" t="n">
        <x:f>IF(O2003&gt;0,O2003,D2003)*F2003/1000000/31.1034768</x:f>
        <x:v>0.002893566164860166</x:v>
      </x:c>
      <x:c r="J2003" s="31" t="n">
        <x:f>IF(O2003&gt;0,O2003,D2003)*G2003/1000000/31.1034768</x:f>
        <x:v>0.006093867345318138</x:v>
      </x:c>
      <x:c r="K2003" s="32" t="n">
        <x:f>H2003*$B$4*$H$4+I2003*$D$4*$J$4+J2003*$F$4*$L$4</x:f>
        <x:v>70</x:v>
      </x:c>
      <x:c r="L2003" s="29" t="str">
        <x:v>Niko ppm 207</x:v>
      </x:c>
      <x:c r="M2003" s="39" t="str"/>
      <x:c r="N2003" s="58" t="n">
        <x:v>70</x:v>
      </x:c>
      <x:c r="O2003" s="59" t="n">
        <x:v>433.463218600362</x:v>
      </x:c>
      <x:c r="P2003" s="60" t="str">
        <x:v>Calibrated to live price</x:v>
      </x:c>
      <x:c r="Q2003" s="61" t="n">
        <x:f>IF(N2003="","",K2003-N2003)</x:f>
        <x:v>0</x:v>
      </x:c>
    </x:row>
    <x:row r="2004">
      <x:c r="A2004" s="37" t="str">
        <x:v>1L5C KA</x:v>
      </x:c>
      <x:c r="B2004" s="37" t="str">
        <x:v>1L5CKA</x:v>
      </x:c>
      <x:c r="C2004" s="29" t="str"/>
      <x:c r="D2004" s="30" t="n">
        <x:v>918.32</x:v>
      </x:c>
      <x:c r="E2004" s="30" t="n">
        <x:v>961.87</x:v>
      </x:c>
      <x:c r="F2004" s="30" t="n">
        <x:v>61.92</x:v>
      </x:c>
      <x:c r="G2004" s="30" t="n">
        <x:v>1040.41</x:v>
      </x:c>
      <x:c r="H2004" s="31" t="n">
        <x:f>IF(O2004&gt;0,O2004,D2004)*E2004/1000000/31.1034768</x:f>
        <x:v>0.009333018873747882</x:v>
      </x:c>
      <x:c r="I2004" s="31" t="n">
        <x:f>IF(O2004&gt;0,O2004,D2004)*F2004/1000000/31.1034768</x:f>
        <x:v>0.0006008093907310435</x:v>
      </x:c>
      <x:c r="J2004" s="31" t="n">
        <x:f>IF(O2004&gt;0,O2004,D2004)*G2004/1000000/31.1034768</x:f>
        <x:v>0.01009509202536313</x:v>
      </x:c>
      <x:c r="K2004" s="32" t="n">
        <x:f>H2004*$B$4*$H$4+I2004*$D$4*$J$4+J2004*$F$4*$L$4</x:f>
        <x:v>93.99999999999999</x:v>
      </x:c>
      <x:c r="L2004" s="29" t="str">
        <x:v>Niko ppm 207</x:v>
      </x:c>
      <x:c r="M2004" s="39" t="str"/>
      <x:c r="N2004" s="58" t="n">
        <x:v>94</x:v>
      </x:c>
      <x:c r="O2004" s="59" t="n">
        <x:v>301.7968499002769</x:v>
      </x:c>
      <x:c r="P2004" s="60" t="str">
        <x:v>Calibrated to live price</x:v>
      </x:c>
      <x:c r="Q2004" s="61" t="n">
        <x:f>IF(N2004="","",K2004-N2004)</x:f>
        <x:v>-1.4210854715202004e-14</x:v>
      </x:c>
    </x:row>
    <x:row r="2005">
      <x:c r="A2005" s="37" t="str">
        <x:v>1L5C NA</x:v>
      </x:c>
      <x:c r="B2005" s="37" t="str">
        <x:v>1L5CNA</x:v>
      </x:c>
      <x:c r="C2005" s="29" t="str"/>
      <x:c r="D2005" s="30" t="n">
        <x:v>663.41</x:v>
      </x:c>
      <x:c r="E2005" s="30" t="n">
        <x:v>449.92</x:v>
      </x:c>
      <x:c r="F2005" s="30" t="n">
        <x:v>209.31</x:v>
      </x:c>
      <x:c r="G2005" s="30" t="n">
        <x:v>896.1</x:v>
      </x:c>
      <x:c r="H2005" s="31" t="n">
        <x:f>IF(O2005&gt;0,O2005,D2005)*E2005/1000000/31.1034768</x:f>
        <x:v>0.0041363803184945695</x:v>
      </x:c>
      <x:c r="I2005" s="31" t="n">
        <x:f>IF(O2005&gt;0,O2005,D2005)*F2005/1000000/31.1034768</x:f>
        <x:v>0.0019243104651140168</x:v>
      </x:c>
      <x:c r="J2005" s="31" t="n">
        <x:f>IF(O2005&gt;0,O2005,D2005)*G2005/1000000/31.1034768</x:f>
        <x:v>0.008238376607848027</x:v>
      </x:c>
      <x:c r="K2005" s="32" t="n">
        <x:f>H2005*$B$4*$H$4+I2005*$D$4*$J$4+J2005*$F$4*$L$4</x:f>
        <x:v>73.00000000000001</x:v>
      </x:c>
      <x:c r="L2005" s="29" t="str">
        <x:v>Niko ppm 207</x:v>
      </x:c>
      <x:c r="M2005" s="39" t="str"/>
      <x:c r="N2005" s="58" t="n">
        <x:v>73</x:v>
      </x:c>
      <x:c r="O2005" s="59" t="n">
        <x:v>285.9526344067222</x:v>
      </x:c>
      <x:c r="P2005" s="60" t="str">
        <x:v>Calibrated to live price</x:v>
      </x:c>
      <x:c r="Q2005" s="61" t="n">
        <x:f>IF(N2005="","",K2005-N2005)</x:f>
        <x:v>1.4210854715202004e-14</x:v>
      </x:c>
    </x:row>
    <x:row r="2006">
      <x:c r="A2006" s="37" t="str">
        <x:v>1L5E CAY</x:v>
      </x:c>
      <x:c r="B2006" s="37" t="str">
        <x:v>1L5ECAY</x:v>
      </x:c>
      <x:c r="C2006" s="29" t="str"/>
      <x:c r="D2006" s="30" t="n">
        <x:v>983.81</x:v>
      </x:c>
      <x:c r="E2006" s="30" t="n">
        <x:v>890</x:v>
      </x:c>
      <x:c r="F2006" s="30" t="n">
        <x:v>74.3</x:v>
      </x:c>
      <x:c r="G2006" s="30" t="n">
        <x:v>655.8</x:v>
      </x:c>
      <x:c r="H2006" s="31" t="n">
        <x:f>IF(O2006&gt;0,O2006,D2006)*E2006/1000000/31.1034768</x:f>
        <x:v>0.01311965902563926</x:v>
      </x:c>
      <x:c r="I2006" s="31" t="n">
        <x:f>IF(O2006&gt;0,O2006,D2006)*F2006/1000000/31.1034768</x:f>
        <x:v>0.0010952704107921314</x:v>
      </x:c>
      <x:c r="J2006" s="31" t="n">
        <x:f>IF(O2006&gt;0,O2006,D2006)*G2006/1000000/31.1034768</x:f>
        <x:v>0.009667272347206995</x:v>
      </x:c>
      <x:c r="K2006" s="32" t="n">
        <x:f>H2006*$B$4*$H$4+I2006*$D$4*$J$4+J2006*$F$4*$L$4</x:f>
        <x:v>96.99999999999999</x:v>
      </x:c>
      <x:c r="L2006" s="29" t="str">
        <x:v>Niko ppm 207</x:v>
      </x:c>
      <x:c r="M2006" s="39" t="str"/>
      <x:c r="N2006" s="58" t="n">
        <x:v>97</x:v>
      </x:c>
      <x:c r="O2006" s="59" t="n">
        <x:v>458.50225857065317</x:v>
      </x:c>
      <x:c r="P2006" s="60" t="str">
        <x:v>Calibrated to live price</x:v>
      </x:c>
      <x:c r="Q2006" s="61" t="n">
        <x:f>IF(N2006="","",K2006-N2006)</x:f>
        <x:v>-1.4210854715202004e-14</x:v>
      </x:c>
    </x:row>
    <x:row r="2007">
      <x:c r="A2007" s="37" t="str">
        <x:v>1LA</x:v>
      </x:c>
      <x:c r="B2007" s="37" t="str">
        <x:v>1LA</x:v>
      </x:c>
      <x:c r="C2007" s="29" t="str"/>
      <x:c r="D2007" s="30" t="n">
        <x:v>346.77</x:v>
      </x:c>
      <x:c r="E2007" s="30" t="n">
        <x:v>405.98</x:v>
      </x:c>
      <x:c r="F2007" s="30" t="n">
        <x:v>193.46</x:v>
      </x:c>
      <x:c r="G2007" s="30" t="n">
        <x:v>466.2</x:v>
      </x:c>
      <x:c r="H2007" s="31" t="n">
        <x:f>IF(O2007&gt;0,O2007,D2007)*E2007/1000000/31.1034768</x:f>
        <x:v>0.0032556986052934573</x:v>
      </x:c>
      <x:c r="I2007" s="31" t="n">
        <x:f>IF(O2007&gt;0,O2007,D2007)*F2007/1000000/31.1034768</x:f>
        <x:v>0.0015514248292528504</x:v>
      </x:c>
      <x:c r="J2007" s="31" t="n">
        <x:f>IF(O2007&gt;0,O2007,D2007)*G2007/1000000/31.1034768</x:f>
        <x:v>0.0037386242913143744</x:v>
      </x:c>
      <x:c r="K2007" s="32" t="n">
        <x:f>H2007*$B$4*$H$4+I2007*$D$4*$J$4+J2007*$F$4*$L$4</x:f>
        <x:v>36</x:v>
      </x:c>
      <x:c r="L2007" s="29" t="str">
        <x:v>Niko ppm 207</x:v>
      </x:c>
      <x:c r="M2007" s="39" t="str"/>
      <x:c r="N2007" s="58" t="n">
        <x:v>36</x:v>
      </x:c>
      <x:c r="O2007" s="59" t="n">
        <x:v>249.42988826429232</x:v>
      </x:c>
      <x:c r="P2007" s="60" t="str">
        <x:v>Calibrated to live price</x:v>
      </x:c>
      <x:c r="Q2007" s="61" t="n">
        <x:f>IF(N2007="","",K2007-N2007)</x:f>
        <x:v>0</x:v>
      </x:c>
    </x:row>
    <x:row r="2008">
      <x:c r="A2008" s="37" t="str">
        <x:v>1M</x:v>
      </x:c>
      <x:c r="B2008" s="37" t="str">
        <x:v>1M</x:v>
      </x:c>
      <x:c r="C2008" s="29" t="str"/>
      <x:c r="D2008" s="30" t="n">
        <x:v>1172.56</x:v>
      </x:c>
      <x:c r="E2008" s="30" t="n">
        <x:v>195.93</x:v>
      </x:c>
      <x:c r="F2008" s="30" t="n">
        <x:v>125.12</x:v>
      </x:c>
      <x:c r="G2008" s="30" t="n">
        <x:v>928.9</x:v>
      </x:c>
      <x:c r="H2008" s="31" t="n">
        <x:f>IF(O2008&gt;0,O2008,D2008)*E2008/1000000/31.1034768</x:f>
        <x:v>0.0026415861744451667</x:v>
      </x:c>
      <x:c r="I2008" s="31" t="n">
        <x:f>IF(O2008&gt;0,O2008,D2008)*F2008/1000000/31.1034768</x:f>
        <x:v>0.001686904823899246</x:v>
      </x:c>
      <x:c r="J2008" s="31" t="n">
        <x:f>IF(O2008&gt;0,O2008,D2008)*G2008/1000000/31.1034768</x:f>
        <x:v>0.012523704371163761</x:v>
      </x:c>
      <x:c r="K2008" s="32" t="n">
        <x:f>H2008*$B$4*$H$4+I2008*$D$4*$J$4+J2008*$F$4*$L$4</x:f>
        <x:v>104</x:v>
      </x:c>
      <x:c r="L2008" s="29" t="str">
        <x:v>Niko ppm 207</x:v>
      </x:c>
      <x:c r="M2008" s="39" t="str"/>
      <x:c r="N2008" s="58" t="n">
        <x:v>104</x:v>
      </x:c>
      <x:c r="O2008" s="59" t="n">
        <x:v>419.34626801437247</x:v>
      </x:c>
      <x:c r="P2008" s="60" t="str">
        <x:v>Calibrated to live price</x:v>
      </x:c>
      <x:c r="Q2008" s="61" t="n">
        <x:f>IF(N2008="","",K2008-N2008)</x:f>
        <x:v>0</x:v>
      </x:c>
    </x:row>
    <x:row r="2009">
      <x:c r="A2009" s="37" t="str">
        <x:v>1M5</x:v>
      </x:c>
      <x:c r="B2009" s="37" t="str">
        <x:v>1M5</x:v>
      </x:c>
      <x:c r="C2009" s="29" t="str"/>
      <x:c r="D2009" s="30" t="n">
        <x:v>2032.67</x:v>
      </x:c>
      <x:c r="E2009" s="30" t="n">
        <x:v>222.81</x:v>
      </x:c>
      <x:c r="F2009" s="30" t="n">
        <x:v>72.52</x:v>
      </x:c>
      <x:c r="G2009" s="30" t="n">
        <x:v>635.53</x:v>
      </x:c>
      <x:c r="H2009" s="31" t="n">
        <x:f>IF(O2009&gt;0,O2009,D2009)*E2009/1000000/31.1034768</x:f>
        <x:v>0.005571607615055535</x:v>
      </x:c>
      <x:c r="I2009" s="31" t="n">
        <x:f>IF(O2009&gt;0,O2009,D2009)*F2009/1000000/31.1034768</x:f>
        <x:v>0.001813441875336957</x:v>
      </x:c>
      <x:c r="J2009" s="31" t="n">
        <x:f>IF(O2009&gt;0,O2009,D2009)*G2009/1000000/31.1034768</x:f>
        <x:v>0.01589212238048671</x:v>
      </x:c>
      <x:c r="K2009" s="32" t="n">
        <x:f>H2009*$B$4*$H$4+I2009*$D$4*$J$4+J2009*$F$4*$L$4</x:f>
        <x:v>135</x:v>
      </x:c>
      <x:c r="L2009" s="29" t="str">
        <x:v>Niko ppm 207</x:v>
      </x:c>
      <x:c r="M2009" s="39" t="str"/>
      <x:c r="N2009" s="58" t="n">
        <x:v>135</x:v>
      </x:c>
      <x:c r="O2009" s="59" t="n">
        <x:v>777.7764381921061</x:v>
      </x:c>
      <x:c r="P2009" s="60" t="str">
        <x:v>Calibrated to live price</x:v>
      </x:c>
      <x:c r="Q2009" s="61" t="n">
        <x:f>IF(N2009="","",K2009-N2009)</x:f>
        <x:v>0</x:v>
      </x:c>
    </x:row>
    <x:row r="2010">
      <x:c r="A2010" s="37" t="str">
        <x:v>1MB</x:v>
      </x:c>
      <x:c r="B2010" s="37" t="str">
        <x:v>1MB</x:v>
      </x:c>
      <x:c r="C2010" s="29" t="str"/>
      <x:c r="D2010" s="30" t="n">
        <x:v>3092.59</x:v>
      </x:c>
      <x:c r="E2010" s="30" t="n">
        <x:v>364.4</x:v>
      </x:c>
      <x:c r="F2010" s="30" t="n">
        <x:v>130.7</x:v>
      </x:c>
      <x:c r="G2010" s="30" t="n">
        <x:v>513.68</x:v>
      </x:c>
      <x:c r="H2010" s="31" t="n">
        <x:f>IF(O2010&gt;0,O2010,D2010)*E2010/1000000/31.1034768</x:f>
        <x:v>0.018040047061323478</x:v>
      </x:c>
      <x:c r="I2010" s="31" t="n">
        <x:f>IF(O2010&gt;0,O2010,D2010)*F2010/1000000/31.1034768</x:f>
        <x:v>0.006470455957505429</x:v>
      </x:c>
      <x:c r="J2010" s="31" t="n">
        <x:f>IF(O2010&gt;0,O2010,D2010)*G2010/1000000/31.1034768</x:f>
        <x:v>0.02543032759182394</x:v>
      </x:c>
      <x:c r="K2010" s="32" t="n">
        <x:f>H2010*$B$4*$H$4+I2010*$D$4*$J$4+J2010*$F$4*$L$4</x:f>
        <x:v>233.99999999999997</x:v>
      </x:c>
      <x:c r="L2010" s="29" t="str">
        <x:v>Niko ppm 207</x:v>
      </x:c>
      <x:c r="M2010" s="39" t="str"/>
      <x:c r="N2010" s="58" t="n">
        <x:v>234</x:v>
      </x:c>
      <x:c r="O2010" s="59" t="n">
        <x:v>1539.813900227176</x:v>
      </x:c>
      <x:c r="P2010" s="60" t="str">
        <x:v>Calibrated to live price</x:v>
      </x:c>
      <x:c r="Q2010" s="61" t="n">
        <x:f>IF(N2010="","",K2010-N2010)</x:f>
        <x:v>-2.842170943040401e-14</x:v>
      </x:c>
    </x:row>
    <x:row r="2011">
      <x:c r="A2011" s="37" t="str">
        <x:v>1MB (Wire)</x:v>
      </x:c>
      <x:c r="B2011" s="37" t="str">
        <x:v>1MBWIRE</x:v>
      </x:c>
      <x:c r="C2011" s="29" t="str"/>
      <x:c r="D2011" s="30" t="n">
        <x:v>454.82</x:v>
      </x:c>
      <x:c r="E2011" s="30" t="n">
        <x:v>550.33</x:v>
      </x:c>
      <x:c r="F2011" s="30" t="n">
        <x:v>291.71</x:v>
      </x:c>
      <x:c r="G2011" s="30" t="n">
        <x:v>806.93</x:v>
      </x:c>
      <x:c r="H2011" s="31" t="n">
        <x:f>IF(O2011&gt;0,O2011,D2011)*E2011/1000000/31.1034768</x:f>
        <x:v>0.003968492478717749</x:v>
      </x:c>
      <x:c r="I2011" s="31" t="n">
        <x:f>IF(O2011&gt;0,O2011,D2011)*F2011/1000000/31.1034768</x:f>
        <x:v>0.0021035541238288926</x:v>
      </x:c>
      <x:c r="J2011" s="31" t="n">
        <x:f>IF(O2011&gt;0,O2011,D2011)*G2011/1000000/31.1034768</x:f>
        <x:v>0.005818864382918816</x:v>
      </x:c>
      <x:c r="K2011" s="32" t="n">
        <x:f>H2011*$B$4*$H$4+I2011*$D$4*$J$4+J2011*$F$4*$L$4</x:f>
        <x:v>53.99999999999999</x:v>
      </x:c>
      <x:c r="L2011" s="29" t="str">
        <x:v>Niko ppm 207</x:v>
      </x:c>
      <x:c r="M2011" s="39" t="str"/>
      <x:c r="N2011" s="58" t="n">
        <x:v>54</x:v>
      </x:c>
      <x:c r="O2011" s="59" t="n">
        <x:v>224.29072328016278</x:v>
      </x:c>
      <x:c r="P2011" s="60" t="str">
        <x:v>Calibrated to live price</x:v>
      </x:c>
      <x:c r="Q2011" s="61" t="n">
        <x:f>IF(N2011="","",K2011-N2011)</x:f>
        <x:v>-7.105427357601002e-15</x:v>
      </x:c>
    </x:row>
    <x:row r="2012">
      <x:c r="A2012" s="37" t="str">
        <x:v>1MD</x:v>
      </x:c>
      <x:c r="B2012" s="37" t="str">
        <x:v>1MD</x:v>
      </x:c>
      <x:c r="C2012" s="29" t="str"/>
      <x:c r="D2012" s="30" t="n">
        <x:v>1231.82</x:v>
      </x:c>
      <x:c r="E2012" s="30" t="n">
        <x:v>711.89</x:v>
      </x:c>
      <x:c r="F2012" s="30" t="n">
        <x:v>171.55</x:v>
      </x:c>
      <x:c r="G2012" s="30" t="n">
        <x:v>1166.39</x:v>
      </x:c>
      <x:c r="H2012" s="31" t="n">
        <x:f>IF(O2012&gt;0,O2012,D2012)*E2012/1000000/31.1034768</x:f>
        <x:v>0.01073130336010952</x:v>
      </x:c>
      <x:c r="I2012" s="31" t="n">
        <x:f>IF(O2012&gt;0,O2012,D2012)*F2012/1000000/31.1034768</x:f>
        <x:v>0.002586010607575311</x:v>
      </x:c>
      <x:c r="J2012" s="31" t="n">
        <x:f>IF(O2012&gt;0,O2012,D2012)*G2012/1000000/31.1034768</x:f>
        <x:v>0.01758261097388381</x:v>
      </x:c>
      <x:c r="K2012" s="32" t="n">
        <x:f>H2012*$B$4*$H$4+I2012*$D$4*$J$4+J2012*$F$4*$L$4</x:f>
        <x:v>157</x:v>
      </x:c>
      <x:c r="L2012" s="29" t="str">
        <x:v>Niko ppm 207</x:v>
      </x:c>
      <x:c r="M2012" s="39" t="str"/>
      <x:c r="N2012" s="58" t="n">
        <x:v>157</x:v>
      </x:c>
      <x:c r="O2012" s="59" t="n">
        <x:v>468.86575888821096</x:v>
      </x:c>
      <x:c r="P2012" s="60" t="str">
        <x:v>Calibrated to live price</x:v>
      </x:c>
      <x:c r="Q2012" s="61" t="n">
        <x:f>IF(N2012="","",K2012-N2012)</x:f>
        <x:v>0</x:v>
      </x:c>
    </x:row>
    <x:row r="2013">
      <x:c r="A2013" s="37" t="str">
        <x:v>1MD Wire</x:v>
      </x:c>
      <x:c r="B2013" s="37" t="str">
        <x:v>1MDWIRE</x:v>
      </x:c>
      <x:c r="C2013" s="29" t="str"/>
      <x:c r="D2013" s="30" t="n">
        <x:v>446.96</x:v>
      </x:c>
      <x:c r="E2013" s="30" t="n">
        <x:v>933.6</x:v>
      </x:c>
      <x:c r="F2013" s="30" t="n">
        <x:v>168.56</x:v>
      </x:c>
      <x:c r="G2013" s="30" t="n">
        <x:v>1101.12</x:v>
      </x:c>
      <x:c r="H2013" s="31" t="n">
        <x:f>IF(O2013&gt;0,O2013,D2013)*E2013/1000000/31.1034768</x:f>
        <x:v>0.005014547343643451</x:v>
      </x:c>
      <x:c r="I2013" s="31" t="n">
        <x:f>IF(O2013&gt;0,O2013,D2013)*F2013/1000000/31.1034768</x:f>
        <x:v>0.0009053685735267137</x:v>
      </x:c>
      <x:c r="J2013" s="31" t="n">
        <x:f>IF(O2013&gt;0,O2013,D2013)*G2013/1000000/31.1034768</x:f>
        <x:v>0.005914329874713663</x:v>
      </x:c>
      <x:c r="K2013" s="32" t="n">
        <x:f>H2013*$B$4*$H$4+I2013*$D$4*$J$4+J2013*$F$4*$L$4</x:f>
        <x:v>55.000000000000014</x:v>
      </x:c>
      <x:c r="L2013" s="29" t="str">
        <x:v>Niko ppm 207</x:v>
      </x:c>
      <x:c r="M2013" s="39" t="str"/>
      <x:c r="N2013" s="58" t="n">
        <x:v>55</x:v>
      </x:c>
      <x:c r="O2013" s="59" t="n">
        <x:v>167.06282879768173</x:v>
      </x:c>
      <x:c r="P2013" s="60" t="str">
        <x:v>Calibrated to live price</x:v>
      </x:c>
      <x:c r="Q2013" s="61" t="n">
        <x:f>IF(N2013="","",K2013-N2013)</x:f>
        <x:v>1.4210854715202004e-14</x:v>
      </x:c>
    </x:row>
    <x:row r="2014">
      <x:c r="A2014" s="37" t="str">
        <x:v>1N315E211AC</x:v>
      </x:c>
      <x:c r="B2014" s="37" t="str">
        <x:v>1N315E211AC</x:v>
      </x:c>
      <x:c r="C2014" s="29" t="str">
        <x:v>Ford</x:v>
      </x:c>
      <x:c r="D2014" s="30" t="n">
        <x:v>1020</x:v>
      </x:c>
      <x:c r="E2014" s="30" t="n">
        <x:v>0</x:v>
      </x:c>
      <x:c r="F2014" s="30" t="n">
        <x:v>1419.9999999999998</x:v>
      </x:c>
      <x:c r="G2014" s="30" t="n">
        <x:v>240</x:v>
      </x:c>
      <x:c r="H2014" s="31" t="n">
        <x:f>IF(O2014&gt;0,O2014,D2014)*E2014/1000000/31.1034768</x:f>
        <x:v>0</x:v>
      </x:c>
      <x:c r="I2014" s="31" t="n">
        <x:f>IF(O2014&gt;0,O2014,D2014)*F2014/1000000/31.1034768</x:f>
        <x:v>0.05718065982109471</x:v>
      </x:c>
      <x:c r="J2014" s="31" t="n">
        <x:f>IF(O2014&gt;0,O2014,D2014)*G2014/1000000/31.1034768</x:f>
        <x:v>0.009664336871170938</x:v>
      </x:c>
      <x:c r="K2014" s="32" t="n">
        <x:f>H2014*$B$4*$H$4+I2014*$D$4*$J$4+J2014*$F$4*$L$4</x:f>
        <x:v>140</x:v>
      </x:c>
      <x:c r="L2014" s="29" t="str">
        <x:v>Niko ppm 2020</x:v>
      </x:c>
      <x:c r="M2014" s="39" t="str">
        <x:v>FORD 1N31-5E211-AC//1228358-F//D3C5A//12J0002</x:v>
      </x:c>
      <x:c r="N2014" s="58" t="n">
        <x:v>140</x:v>
      </x:c>
      <x:c r="O2014" s="59" t="n">
        <x:v>1252.4769902493745</x:v>
      </x:c>
      <x:c r="P2014" s="60" t="str">
        <x:v>Calibrated to live price</x:v>
      </x:c>
      <x:c r="Q2014" s="61" t="n">
        <x:f>IF(N2014="","",K2014-N2014)</x:f>
        <x:v>0</x:v>
      </x:c>
    </x:row>
    <x:row r="2015">
      <x:c r="A2015" s="37" t="str">
        <x:v>1NA</x:v>
      </x:c>
      <x:c r="B2015" s="37" t="str">
        <x:v>1NA</x:v>
      </x:c>
      <x:c r="C2015" s="29" t="str"/>
      <x:c r="D2015" s="30" t="n">
        <x:v>2325.98</x:v>
      </x:c>
      <x:c r="E2015" s="30" t="n">
        <x:v>633.92</x:v>
      </x:c>
      <x:c r="F2015" s="30" t="n">
        <x:v>207.31</x:v>
      </x:c>
      <x:c r="G2015" s="30" t="n">
        <x:v>230.5</x:v>
      </x:c>
      <x:c r="H2015" s="31" t="n">
        <x:f>IF(O2015&gt;0,O2015,D2015)*E2015/1000000/31.1034768</x:f>
        <x:v>0.047418556579496764</x:v>
      </x:c>
      <x:c r="I2015" s="31" t="n">
        <x:f>IF(O2015&gt;0,O2015,D2015)*F2015/1000000/31.1034768</x:f>
        <x:v>0.01550722640789922</x:v>
      </x:c>
      <x:c r="J2015" s="31" t="n">
        <x:f>IF(O2015&gt;0,O2015,D2015)*G2015/1000000/31.1034768</x:f>
        <x:v>0.017241887448848442</x:v>
      </x:c>
      <x:c r="K2015" s="32" t="n">
        <x:f>H2015*$B$4*$H$4+I2015*$D$4*$J$4+J2015*$F$4*$L$4</x:f>
        <x:v>224.99999999999997</x:v>
      </x:c>
      <x:c r="L2015" s="29" t="str">
        <x:v>Niko ppm 207</x:v>
      </x:c>
      <x:c r="M2015" s="39" t="str"/>
      <x:c r="N2015" s="58" t="n">
        <x:v>225</x:v>
      </x:c>
      <x:c r="O2015" s="59" t="n">
        <x:v>2326.60584057904</x:v>
      </x:c>
      <x:c r="P2015" s="60" t="str">
        <x:v>Calibrated to live price</x:v>
      </x:c>
      <x:c r="Q2015" s="61" t="n">
        <x:f>IF(N2015="","",K2015-N2015)</x:f>
        <x:v>-2.842170943040401e-14</x:v>
      </x:c>
    </x:row>
    <x:row r="2016">
      <x:c r="A2016" s="37" t="str">
        <x:v>1NA (Wire)</x:v>
      </x:c>
      <x:c r="B2016" s="37" t="str">
        <x:v>1NAWIRE</x:v>
      </x:c>
      <x:c r="C2016" s="29" t="str"/>
      <x:c r="D2016" s="30" t="n">
        <x:v>570.09</x:v>
      </x:c>
      <x:c r="E2016" s="30" t="n">
        <x:v>704.27</x:v>
      </x:c>
      <x:c r="F2016" s="30" t="n">
        <x:v>171.11</x:v>
      </x:c>
      <x:c r="G2016" s="30" t="n">
        <x:v>680.95</x:v>
      </x:c>
      <x:c r="H2016" s="31" t="n">
        <x:f>IF(O2016&gt;0,O2016,D2016)*E2016/1000000/31.1034768</x:f>
        <x:v>0.00576057662204772</x:v>
      </x:c>
      <x:c r="I2016" s="31" t="n">
        <x:f>IF(O2016&gt;0,O2016,D2016)*F2016/1000000/31.1034768</x:f>
        <x:v>0.0013995942831564394</x:v>
      </x:c>
      <x:c r="J2016" s="31" t="n">
        <x:f>IF(O2016&gt;0,O2016,D2016)*G2016/1000000/31.1034768</x:f>
        <x:v>0.00556983067684751</x:v>
      </x:c>
      <x:c r="K2016" s="32" t="n">
        <x:f>H2016*$B$4*$H$4+I2016*$D$4*$J$4+J2016*$F$4*$L$4</x:f>
        <x:v>54.00000000000001</x:v>
      </x:c>
      <x:c r="L2016" s="29" t="str">
        <x:v>Niko ppm 207</x:v>
      </x:c>
      <x:c r="M2016" s="39" t="str"/>
      <x:c r="N2016" s="58" t="n">
        <x:v>54</x:v>
      </x:c>
      <x:c r="O2016" s="59" t="n">
        <x:v>254.41089542147705</x:v>
      </x:c>
      <x:c r="P2016" s="60" t="str">
        <x:v>Calibrated to live price</x:v>
      </x:c>
      <x:c r="Q2016" s="61" t="n">
        <x:f>IF(N2016="","",K2016-N2016)</x:f>
        <x:v>7.105427357601002e-15</x:v>
      </x:c>
    </x:row>
    <x:row r="2017">
      <x:c r="A2017" s="37" t="str">
        <x:v>1NC</x:v>
      </x:c>
      <x:c r="B2017" s="37" t="str">
        <x:v>1NC</x:v>
      </x:c>
      <x:c r="C2017" s="29" t="str"/>
      <x:c r="D2017" s="30" t="n">
        <x:v>1418.5</x:v>
      </x:c>
      <x:c r="E2017" s="30" t="n">
        <x:v>379.01</x:v>
      </x:c>
      <x:c r="F2017" s="30" t="n">
        <x:v>138.88</x:v>
      </x:c>
      <x:c r="G2017" s="30" t="n">
        <x:v>529.47</x:v>
      </x:c>
      <x:c r="H2017" s="31" t="n">
        <x:f>IF(O2017&gt;0,O2017,D2017)*E2017/1000000/31.1034768</x:f>
        <x:v>0.008384703960285426</x:v>
      </x:c>
      <x:c r="I2017" s="31" t="n">
        <x:f>IF(O2017&gt;0,O2017,D2017)*F2017/1000000/31.1034768</x:f>
        <x:v>0.0030723930397731987</x:v>
      </x:c>
      <x:c r="J2017" s="31" t="n">
        <x:f>IF(O2017&gt;0,O2017,D2017)*G2017/1000000/31.1034768</x:f>
        <x:v>0.011713277237677963</x:v>
      </x:c>
      <x:c r="K2017" s="32" t="n">
        <x:f>H2017*$B$4*$H$4+I2017*$D$4*$J$4+J2017*$F$4*$L$4</x:f>
        <x:v>108</x:v>
      </x:c>
      <x:c r="L2017" s="29" t="str">
        <x:v>Niko ppm 207</x:v>
      </x:c>
      <x:c r="M2017" s="39" t="str"/>
      <x:c r="N2017" s="58" t="n">
        <x:v>108</x:v>
      </x:c>
      <x:c r="O2017" s="59" t="n">
        <x:v>688.0911983947808</x:v>
      </x:c>
      <x:c r="P2017" s="60" t="str">
        <x:v>Calibrated to live price</x:v>
      </x:c>
      <x:c r="Q2017" s="61" t="n">
        <x:f>IF(N2017="","",K2017-N2017)</x:f>
        <x:v>0</x:v>
      </x:c>
    </x:row>
    <x:row r="2018">
      <x:c r="A2018" s="37" t="str">
        <x:v>1NC (wire)</x:v>
      </x:c>
      <x:c r="B2018" s="37" t="str">
        <x:v>1NCWIRE</x:v>
      </x:c>
      <x:c r="C2018" s="29" t="str"/>
      <x:c r="D2018" s="30" t="n">
        <x:v>692.4</x:v>
      </x:c>
      <x:c r="E2018" s="30" t="n">
        <x:v>718.56</x:v>
      </x:c>
      <x:c r="F2018" s="30" t="n">
        <x:v>84.88</x:v>
      </x:c>
      <x:c r="G2018" s="30" t="n">
        <x:v>710.6</x:v>
      </x:c>
      <x:c r="H2018" s="31" t="n">
        <x:f>IF(O2018&gt;0,O2018,D2018)*E2018/1000000/31.1034768</x:f>
        <x:v>0.0057409234138744315</x:v>
      </x:c>
      <x:c r="I2018" s="31" t="n">
        <x:f>IF(O2018&gt;0,O2018,D2018)*F2018/1000000/31.1034768</x:f>
        <x:v>0.000678147377212288</x:v>
      </x:c>
      <x:c r="J2018" s="31" t="n">
        <x:f>IF(O2018&gt;0,O2018,D2018)*G2018/1000000/31.1034768</x:f>
        <x:v>0.005677327123551508</x:v>
      </x:c>
      <x:c r="K2018" s="32" t="n">
        <x:f>H2018*$B$4*$H$4+I2018*$D$4*$J$4+J2018*$F$4*$L$4</x:f>
        <x:v>54.000000000000014</x:v>
      </x:c>
      <x:c r="L2018" s="29" t="str">
        <x:v>Niko ppm 207</x:v>
      </x:c>
      <x:c r="M2018" s="39" t="str"/>
      <x:c r="N2018" s="58" t="n">
        <x:v>54</x:v>
      </x:c>
      <x:c r="O2018" s="59" t="n">
        <x:v>248.5007211840628</x:v>
      </x:c>
      <x:c r="P2018" s="60" t="str">
        <x:v>Calibrated to live price</x:v>
      </x:c>
      <x:c r="Q2018" s="61" t="n">
        <x:f>IF(N2018="","",K2018-N2018)</x:f>
        <x:v>1.4210854715202004e-14</x:v>
      </x:c>
    </x:row>
    <x:row r="2019">
      <x:c r="A2019" s="37" t="str">
        <x:v>1PA</x:v>
      </x:c>
      <x:c r="B2019" s="37" t="str">
        <x:v>1PA</x:v>
      </x:c>
      <x:c r="C2019" s="29" t="str"/>
      <x:c r="D2019" s="30" t="n">
        <x:v>332.5</x:v>
      </x:c>
      <x:c r="E2019" s="30" t="n">
        <x:v>494.01</x:v>
      </x:c>
      <x:c r="F2019" s="30" t="n">
        <x:v>207.58</x:v>
      </x:c>
      <x:c r="G2019" s="30" t="n">
        <x:v>806.21</x:v>
      </x:c>
      <x:c r="H2019" s="31" t="n">
        <x:f>IF(O2019&gt;0,O2019,D2019)*E2019/1000000/31.1034768</x:f>
        <x:v>0.0029091300366717986</x:v>
      </x:c>
      <x:c r="I2019" s="31" t="n">
        <x:f>IF(O2019&gt;0,O2019,D2019)*F2019/1000000/31.1034768</x:f>
        <x:v>0.0012223987632078944</x:v>
      </x:c>
      <x:c r="J2019" s="31" t="n">
        <x:f>IF(O2019&gt;0,O2019,D2019)*G2019/1000000/31.1034768</x:f>
        <x:v>0.004747615892117914</x:v>
      </x:c>
      <x:c r="K2019" s="32" t="n">
        <x:f>H2019*$B$4*$H$4+I2019*$D$4*$J$4+J2019*$F$4*$L$4</x:f>
        <x:v>43</x:v>
      </x:c>
      <x:c r="L2019" s="29" t="str">
        <x:v>Niko ppm 207</x:v>
      </x:c>
      <x:c r="M2019" s="39" t="str"/>
      <x:c r="N2019" s="58" t="n">
        <x:v>43</x:v>
      </x:c>
      <x:c r="O2019" s="59" t="n">
        <x:v>183.16240279306984</x:v>
      </x:c>
      <x:c r="P2019" s="60" t="str">
        <x:v>Calibrated to live price</x:v>
      </x:c>
      <x:c r="Q2019" s="61" t="n">
        <x:f>IF(N2019="","",K2019-N2019)</x:f>
        <x:v>0</x:v>
      </x:c>
    </x:row>
    <x:row r="2020">
      <x:c r="A2020" s="37" t="str">
        <x:v>1PB</x:v>
      </x:c>
      <x:c r="B2020" s="37" t="str">
        <x:v>1PB</x:v>
      </x:c>
      <x:c r="C2020" s="29" t="str"/>
      <x:c r="D2020" s="30" t="n">
        <x:v>694.1</x:v>
      </x:c>
      <x:c r="E2020" s="30" t="n">
        <x:v>871.24</x:v>
      </x:c>
      <x:c r="F2020" s="30" t="n">
        <x:v>237.23</x:v>
      </x:c>
      <x:c r="G2020" s="30" t="n">
        <x:v>400.03</x:v>
      </x:c>
      <x:c r="H2020" s="31" t="n">
        <x:f>IF(O2020&gt;0,O2020,D2020)*E2020/1000000/31.1034768</x:f>
        <x:v>0.015097195898109721</x:v>
      </x:c>
      <x:c r="I2020" s="31" t="n">
        <x:f>IF(O2020&gt;0,O2020,D2020)*F2020/1000000/31.1034768</x:f>
        <x:v>0.004110816517731704</x:v>
      </x:c>
      <x:c r="J2020" s="31" t="n">
        <x:f>IF(O2020&gt;0,O2020,D2020)*G2020/1000000/31.1034768</x:f>
        <x:v>0.006931880165190799</x:v>
      </x:c>
      <x:c r="K2020" s="32" t="n">
        <x:f>H2020*$B$4*$H$4+I2020*$D$4*$J$4+J2020*$F$4*$L$4</x:f>
        <x:v>82</x:v>
      </x:c>
      <x:c r="L2020" s="29" t="str">
        <x:v>Niko ppm 207</x:v>
      </x:c>
      <x:c r="M2020" s="39" t="str"/>
      <x:c r="N2020" s="58" t="n">
        <x:v>82</x:v>
      </x:c>
      <x:c r="O2020" s="59" t="n">
        <x:v>538.9735117326005</x:v>
      </x:c>
      <x:c r="P2020" s="60" t="str">
        <x:v>Calibrated to live price</x:v>
      </x:c>
      <x:c r="Q2020" s="61" t="n">
        <x:f>IF(N2020="","",K2020-N2020)</x:f>
        <x:v>0</x:v>
      </x:c>
    </x:row>
    <x:row r="2021">
      <x:c r="A2021" s="37" t="str">
        <x:v>1PG</x:v>
      </x:c>
      <x:c r="B2021" s="37" t="str">
        <x:v>1PG</x:v>
      </x:c>
      <x:c r="C2021" s="29" t="str"/>
      <x:c r="D2021" s="30" t="n">
        <x:v>700</x:v>
      </x:c>
      <x:c r="E2021" s="30" t="n">
        <x:v>1180</x:v>
      </x:c>
      <x:c r="F2021" s="30" t="n">
        <x:v>4800</x:v>
      </x:c>
      <x:c r="G2021" s="30" t="n">
        <x:v>1100</x:v>
      </x:c>
      <x:c r="H2021" s="31" t="n">
        <x:f>IF(O2021&gt;0,O2021,D2021)*E2021/1000000/31.1034768</x:f>
        <x:v>0.02319956506347039</x:v>
      </x:c>
      <x:c r="I2021" s="31" t="n">
        <x:f>IF(O2021&gt;0,O2021,D2021)*F2021/1000000/31.1034768</x:f>
        <x:v>0.0943711121225914</x:v>
      </x:c>
      <x:c r="J2021" s="31" t="n">
        <x:f>IF(O2021&gt;0,O2021,D2021)*G2021/1000000/31.1034768</x:f>
        <x:v>0.021626713194760533</x:v>
      </x:c>
      <x:c r="K2021" s="32" t="n">
        <x:f>H2021*$B$4*$H$4+I2021*$D$4*$J$4+J2021*$F$4*$L$4</x:f>
        <x:v>311</x:v>
      </x:c>
      <x:c r="L2021" s="29" t="str">
        <x:v>ppm niko 2028</x:v>
      </x:c>
      <x:c r="M2021" s="39" t="str"/>
      <x:c r="N2021" s="58" t="n">
        <x:v>311</x:v>
      </x:c>
      <x:c r="O2021" s="59" t="n">
        <x:v>611.514520103171</x:v>
      </x:c>
      <x:c r="P2021" s="60" t="str">
        <x:v>Calibrated to live price</x:v>
      </x:c>
      <x:c r="Q2021" s="61" t="n">
        <x:f>IF(N2021="","",K2021-N2021)</x:f>
        <x:v>0</x:v>
      </x:c>
    </x:row>
    <x:row r="2022">
      <x:c r="A2022" s="37" t="str">
        <x:v>1R</x:v>
      </x:c>
      <x:c r="B2022" s="37" t="str">
        <x:v>1R</x:v>
      </x:c>
      <x:c r="C2022" s="29" t="str">
        <x:v>MITSUBISHI</x:v>
      </x:c>
      <x:c r="D2022" s="30" t="n">
        <x:v>1120</x:v>
      </x:c>
      <x:c r="E2022" s="30" t="n">
        <x:v>706</x:v>
      </x:c>
      <x:c r="F2022" s="30" t="n">
        <x:v>726</x:v>
      </x:c>
      <x:c r="G2022" s="30" t="n">
        <x:v>232</x:v>
      </x:c>
      <x:c r="H2022" s="31" t="n">
        <x:f>IF(O2022&gt;0,O2022,D2022)*E2022/1000000/31.1034768</x:f>
        <x:v>0.027947294862784064</x:v>
      </x:c>
      <x:c r="I2022" s="31" t="n">
        <x:f>IF(O2022&gt;0,O2022,D2022)*F2022/1000000/31.1034768</x:f>
        <x:v>0.028739002932551317</x:v>
      </x:c>
      <x:c r="J2022" s="31" t="n">
        <x:f>IF(O2022&gt;0,O2022,D2022)*G2022/1000000/31.1034768</x:f>
        <x:v>0.009183813609300144</x:v>
      </x:c>
      <x:c r="K2022" s="32" t="n">
        <x:f>H2022*$B$4*$H$4+I2022*$D$4*$J$4+J2022*$F$4*$L$4</x:f>
        <x:v>147</x:v>
      </x:c>
      <x:c r="L2022" s="29" t="str">
        <x:v>ppm niko 2028</x:v>
      </x:c>
      <x:c r="M2022" s="39" t="str">
        <x:v>ST</x:v>
      </x:c>
      <x:c r="N2022" s="58" t="n">
        <x:v>147</x:v>
      </x:c>
      <x:c r="O2022" s="59" t="n">
        <x:v>1231.243679018928</x:v>
      </x:c>
      <x:c r="P2022" s="60" t="str">
        <x:v>Calibrated to live price</x:v>
      </x:c>
      <x:c r="Q2022" s="61" t="n">
        <x:f>IF(N2022="","",K2022-N2022)</x:f>
        <x:v>0</x:v>
      </x:c>
    </x:row>
    <x:row r="2023">
      <x:c r="A2023" s="37" t="str">
        <x:v>1R1E-5G236-AC</x:v>
      </x:c>
      <x:c r="B2023" s="37" t="str">
        <x:v>1R1E5G236AC</x:v>
      </x:c>
      <x:c r="C2023" s="29" t="str">
        <x:v>FORD</x:v>
      </x:c>
      <x:c r="D2023" s="30" t="n">
        <x:v>1610</x:v>
      </x:c>
      <x:c r="E2023" s="30" t="n">
        <x:v>0</x:v>
      </x:c>
      <x:c r="F2023" s="30" t="n">
        <x:v>10300</x:v>
      </x:c>
      <x:c r="G2023" s="30" t="n">
        <x:v>375</x:v>
      </x:c>
      <x:c r="H2023" s="31" t="n">
        <x:f>IF(O2023&gt;0,O2023,D2023)*E2023/1000000/31.1034768</x:f>
        <x:v>0</x:v>
      </x:c>
      <x:c r="I2023" s="31" t="n">
        <x:f>IF(O2023&gt;0,O2023,D2023)*F2023/1000000/31.1034768</x:f>
        <x:v>0.5333057922368534</x:v>
      </x:c>
      <x:c r="J2023" s="31" t="n">
        <x:f>IF(O2023&gt;0,O2023,D2023)*G2023/1000000/31.1034768</x:f>
        <x:v>0.019416473018332044</x:v>
      </x:c>
      <x:c r="K2023" s="32" t="n">
        <x:f>H2023*$B$4*$H$4+I2023*$D$4*$J$4+J2023*$F$4*$L$4</x:f>
        <x:v>751.9999999999999</x:v>
      </x:c>
      <x:c r="L2023" s="29" t="str">
        <x:v>Katalog Franko</x:v>
      </x:c>
      <x:c r="M2023" s="39" t="str">
        <x:v>Babajus / Su kolektoriumi / Dviqubas / ST</x:v>
      </x:c>
      <x:c r="N2023" s="58" t="n">
        <x:v>752</x:v>
      </x:c>
      <x:c r="O2023" s="59" t="n">
        <x:v>1610.4528481693776</x:v>
      </x:c>
      <x:c r="P2023" s="60" t="str">
        <x:v>Calibrated to live price</x:v>
      </x:c>
      <x:c r="Q2023" s="61" t="n">
        <x:f>IF(N2023="","",K2023-N2023)</x:f>
        <x:v>-1.1368683772161603e-13</x:v>
      </x:c>
    </x:row>
    <x:row r="2024">
      <x:c r="A2024" s="37" t="str">
        <x:v>1R33 CAB</x:v>
      </x:c>
      <x:c r="B2024" s="37" t="str">
        <x:v>1R33CAB</x:v>
      </x:c>
      <x:c r="C2024" s="29" t="str">
        <x:v>Ford</x:v>
      </x:c>
      <x:c r="D2024" s="30" t="n">
        <x:v>800</x:v>
      </x:c>
      <x:c r="E2024" s="30" t="n">
        <x:v>0</x:v>
      </x:c>
      <x:c r="F2024" s="30" t="n">
        <x:v>2300</x:v>
      </x:c>
      <x:c r="G2024" s="30" t="n">
        <x:v>230</x:v>
      </x:c>
      <x:c r="H2024" s="31" t="n">
        <x:f>IF(O2024&gt;0,O2024,D2024)*E2024/1000000/31.1034768</x:f>
        <x:v>0</x:v>
      </x:c>
      <x:c r="I2024" s="31" t="n">
        <x:f>IF(O2024&gt;0,O2024,D2024)*F2024/1000000/31.1034768</x:f>
        <x:v>0.07285115303983228</x:v>
      </x:c>
      <x:c r="J2024" s="31" t="n">
        <x:f>IF(O2024&gt;0,O2024,D2024)*G2024/1000000/31.1034768</x:f>
        <x:v>0.007285115303983228</x:v>
      </x:c>
      <x:c r="K2024" s="32" t="n">
        <x:f>H2024*$B$4*$H$4+I2024*$D$4*$J$4+J2024*$F$4*$L$4</x:f>
        <x:v>138.99999999999997</x:v>
      </x:c>
      <x:c r="L2024" s="29" t="str">
        <x:v>ppm niko 2028</x:v>
      </x:c>
      <x:c r="M2024" s="39" t="str">
        <x:v>5F250//1R33-AE CAB//G23 D OI stainless</x:v>
      </x:c>
      <x:c r="N2024" s="58" t="n">
        <x:v>139</x:v>
      </x:c>
      <x:c r="O2024" s="59" t="n">
        <x:v>985.1844123598578</x:v>
      </x:c>
      <x:c r="P2024" s="60" t="str">
        <x:v>Calibrated to live price</x:v>
      </x:c>
      <x:c r="Q2024" s="61" t="n">
        <x:f>IF(N2024="","",K2024-N2024)</x:f>
        <x:v>-2.842170943040401e-14</x:v>
      </x:c>
    </x:row>
    <x:row r="2025">
      <x:c r="A2025" s="37" t="str">
        <x:v>1R33 CAB-Pre</x:v>
      </x:c>
      <x:c r="B2025" s="37" t="str">
        <x:v>1R33CABPRE</x:v>
      </x:c>
      <x:c r="C2025" s="29" t="str"/>
      <x:c r="D2025" s="30" t="n">
        <x:v>1019.79</x:v>
      </x:c>
      <x:c r="E2025" s="30" t="n">
        <x:v>489.33</x:v>
      </x:c>
      <x:c r="F2025" s="30" t="n">
        <x:v>66.67</x:v>
      </x:c>
      <x:c r="G2025" s="30" t="n">
        <x:v>1192.01</x:v>
      </x:c>
      <x:c r="H2025" s="31" t="n">
        <x:f>IF(O2025&gt;0,O2025,D2025)*E2025/1000000/31.1034768</x:f>
        <x:v>0.004384022574437325</x:v>
      </x:c>
      <x:c r="I2025" s="31" t="n">
        <x:f>IF(O2025&gt;0,O2025,D2025)*F2025/1000000/31.1034768</x:f>
        <x:v>0.0005973122126943709</x:v>
      </x:c>
      <x:c r="J2025" s="31" t="n">
        <x:f>IF(O2025&gt;0,O2025,D2025)*G2025/1000000/31.1034768</x:f>
        <x:v>0.010679497984908009</x:v>
      </x:c>
      <x:c r="K2025" s="32" t="n">
        <x:f>H2025*$B$4*$H$4+I2025*$D$4*$J$4+J2025*$F$4*$L$4</x:f>
        <x:v>90.99999999999999</x:v>
      </x:c>
      <x:c r="L2025" s="29" t="str">
        <x:v>Niko ppm 207</x:v>
      </x:c>
      <x:c r="M2025" s="39" t="str"/>
      <x:c r="N2025" s="58" t="n">
        <x:v>91</x:v>
      </x:c>
      <x:c r="O2025" s="59" t="n">
        <x:v>278.6633650801864</x:v>
      </x:c>
      <x:c r="P2025" s="60" t="str">
        <x:v>Calibrated to live price</x:v>
      </x:c>
      <x:c r="Q2025" s="61" t="n">
        <x:f>IF(N2025="","",K2025-N2025)</x:f>
        <x:v>-1.4210854715202004e-14</x:v>
      </x:c>
    </x:row>
    <x:row r="2026">
      <x:c r="A2026" s="37" t="str">
        <x:v>1R3C BAF</x:v>
      </x:c>
      <x:c r="B2026" s="37" t="str">
        <x:v>1R3CBAF</x:v>
      </x:c>
      <x:c r="C2026" s="29" t="str"/>
      <x:c r="D2026" s="30" t="n">
        <x:v>923.58</x:v>
      </x:c>
      <x:c r="E2026" s="30" t="n">
        <x:v>830.01</x:v>
      </x:c>
      <x:c r="F2026" s="30" t="n">
        <x:v>274.85</x:v>
      </x:c>
      <x:c r="G2026" s="30" t="n">
        <x:v>225.13</x:v>
      </x:c>
      <x:c r="H2026" s="31" t="n">
        <x:f>IF(O2026&gt;0,O2026,D2026)*E2026/1000000/31.1034768</x:f>
        <x:v>0.026823472571781214</x:v>
      </x:c>
      <x:c r="I2026" s="31" t="n">
        <x:f>IF(O2026&gt;0,O2026,D2026)*F2026/1000000/31.1034768</x:f>
        <x:v>0.008882340497529026</x:v>
      </x:c>
      <x:c r="J2026" s="31" t="n">
        <x:f>IF(O2026&gt;0,O2026,D2026)*G2026/1000000/31.1034768</x:f>
        <x:v>0.007275536897248351</x:v>
      </x:c>
      <x:c r="K2026" s="32" t="n">
        <x:f>H2026*$B$4*$H$4+I2026*$D$4*$J$4+J2026*$F$4*$L$4</x:f>
        <x:v>108</x:v>
      </x:c>
      <x:c r="L2026" s="29" t="str">
        <x:v>Niko ppm 207</x:v>
      </x:c>
      <x:c r="M2026" s="39" t="str"/>
      <x:c r="N2026" s="58" t="n">
        <x:v>108</x:v>
      </x:c>
      <x:c r="O2026" s="59" t="n">
        <x:v>1005.1725362728561</x:v>
      </x:c>
      <x:c r="P2026" s="60" t="str">
        <x:v>Calibrated to live price</x:v>
      </x:c>
      <x:c r="Q2026" s="61" t="n">
        <x:f>IF(N2026="","",K2026-N2026)</x:f>
        <x:v>0</x:v>
      </x:c>
    </x:row>
    <x:row r="2027">
      <x:c r="A2027" s="37" t="str">
        <x:v>1R3C BAF-Pre</x:v>
      </x:c>
      <x:c r="B2027" s="37" t="str">
        <x:v>1R3CBAFPRE</x:v>
      </x:c>
      <x:c r="C2027" s="29" t="str"/>
      <x:c r="D2027" s="30" t="n">
        <x:v>1207.41</x:v>
      </x:c>
      <x:c r="E2027" s="30" t="n">
        <x:v>958.33</x:v>
      </x:c>
      <x:c r="F2027" s="30" t="n">
        <x:v>207.79</x:v>
      </x:c>
      <x:c r="G2027" s="30" t="n">
        <x:v>389.72</x:v>
      </x:c>
      <x:c r="H2027" s="31" t="n">
        <x:f>IF(O2027&gt;0,O2027,D2027)*E2027/1000000/31.1034768</x:f>
        <x:v>0.026622987977784982</x:v>
      </x:c>
      <x:c r="I2027" s="31" t="n">
        <x:f>IF(O2027&gt;0,O2027,D2027)*F2027/1000000/31.1034768</x:f>
        <x:v>0.005772532083837448</x:v>
      </x:c>
      <x:c r="J2027" s="31" t="n">
        <x:f>IF(O2027&gt;0,O2027,D2027)*G2027/1000000/31.1034768</x:f>
        <x:v>0.010826657701107514</x:v>
      </x:c>
      <x:c r="K2027" s="32" t="n">
        <x:f>H2027*$B$4*$H$4+I2027*$D$4*$J$4+J2027*$F$4*$L$4</x:f>
        <x:v>132</x:v>
      </x:c>
      <x:c r="L2027" s="29" t="str">
        <x:v>Niko ppm 207</x:v>
      </x:c>
      <x:c r="M2027" s="39" t="str"/>
      <x:c r="N2027" s="58" t="n">
        <x:v>132</x:v>
      </x:c>
      <x:c r="O2027" s="59" t="n">
        <x:v>864.0734286871058</x:v>
      </x:c>
      <x:c r="P2027" s="60" t="str">
        <x:v>Calibrated to live price</x:v>
      </x:c>
      <x:c r="Q2027" s="61" t="n">
        <x:f>IF(N2027="","",K2027-N2027)</x:f>
        <x:v>0</x:v>
      </x:c>
    </x:row>
    <x:row r="2028">
      <x:c r="A2028" s="37" t="str">
        <x:v>1R3C DIM</x:v>
      </x:c>
      <x:c r="B2028" s="37" t="str">
        <x:v>1R3CDIM</x:v>
      </x:c>
      <x:c r="C2028" s="29" t="str"/>
      <x:c r="D2028" s="30" t="n">
        <x:v>667.75</x:v>
      </x:c>
      <x:c r="E2028" s="30" t="n">
        <x:v>394.55</x:v>
      </x:c>
      <x:c r="F2028" s="30" t="n">
        <x:v>289.48</x:v>
      </x:c>
      <x:c r="G2028" s="30" t="n">
        <x:v>889.63</x:v>
      </x:c>
      <x:c r="H2028" s="31" t="n">
        <x:f>IF(O2028&gt;0,O2028,D2028)*E2028/1000000/31.1034768</x:f>
        <x:v>0.0041978032684302806</x:v>
      </x:c>
      <x:c r="I2028" s="31" t="n">
        <x:f>IF(O2028&gt;0,O2028,D2028)*F2028/1000000/31.1034768</x:f>
        <x:v>0.003079914054353561</x:v>
      </x:c>
      <x:c r="J2028" s="31" t="n">
        <x:f>IF(O2028&gt;0,O2028,D2028)*G2028/1000000/31.1034768</x:f>
        <x:v>0.009465192552765506</x:v>
      </x:c>
      <x:c r="K2028" s="32" t="n">
        <x:f>H2028*$B$4*$H$4+I2028*$D$4*$J$4+J2028*$F$4*$L$4</x:f>
        <x:v>84</x:v>
      </x:c>
      <x:c r="L2028" s="29" t="str">
        <x:v>Niko ppm 207</x:v>
      </x:c>
      <x:c r="M2028" s="39" t="str"/>
      <x:c r="N2028" s="58" t="n">
        <x:v>84</x:v>
      </x:c>
      <x:c r="O2028" s="59" t="n">
        <x:v>330.9245382602595</x:v>
      </x:c>
      <x:c r="P2028" s="60" t="str">
        <x:v>Calibrated to live price</x:v>
      </x:c>
      <x:c r="Q2028" s="61" t="n">
        <x:f>IF(N2028="","",K2028-N2028)</x:f>
        <x:v>0</x:v>
      </x:c>
    </x:row>
    <x:row r="2029">
      <x:c r="A2029" s="37" t="str">
        <x:v>1R3C DIM-Pre</x:v>
      </x:c>
      <x:c r="B2029" s="37" t="str">
        <x:v>1R3CDIMPRE</x:v>
      </x:c>
      <x:c r="C2029" s="29" t="str"/>
      <x:c r="D2029" s="30" t="n">
        <x:v>1729.34</x:v>
      </x:c>
      <x:c r="E2029" s="30" t="n">
        <x:v>527.53</x:v>
      </x:c>
      <x:c r="F2029" s="30" t="n">
        <x:v>157.71</x:v>
      </x:c>
      <x:c r="G2029" s="30" t="n">
        <x:v>895.18</x:v>
      </x:c>
      <x:c r="H2029" s="31" t="n">
        <x:f>IF(O2029&gt;0,O2029,D2029)*E2029/1000000/31.1034768</x:f>
        <x:v>0.011416678396063506</x:v>
      </x:c>
      <x:c r="I2029" s="31" t="n">
        <x:f>IF(O2029&gt;0,O2029,D2029)*F2029/1000000/31.1034768</x:f>
        <x:v>0.003413122191805539</x:v>
      </x:c>
      <x:c r="J2029" s="31" t="n">
        <x:f>IF(O2029&gt;0,O2029,D2029)*G2029/1000000/31.1034768</x:f>
        <x:v>0.019373271978064058</x:v>
      </x:c>
      <x:c r="K2029" s="32" t="n">
        <x:f>H2029*$B$4*$H$4+I2029*$D$4*$J$4+J2029*$F$4*$L$4</x:f>
        <x:v>172.99999999999997</x:v>
      </x:c>
      <x:c r="L2029" s="29" t="str">
        <x:v>Niko ppm 207</x:v>
      </x:c>
      <x:c r="M2029" s="39" t="str"/>
      <x:c r="N2029" s="58" t="n">
        <x:v>173</x:v>
      </x:c>
      <x:c r="O2029" s="59" t="n">
        <x:v>673.1340238944184</x:v>
      </x:c>
      <x:c r="P2029" s="60" t="str">
        <x:v>Calibrated to live price</x:v>
      </x:c>
      <x:c r="Q2029" s="61" t="n">
        <x:f>IF(N2029="","",K2029-N2029)</x:f>
        <x:v>-2.842170943040401e-14</x:v>
      </x:c>
    </x:row>
    <x:row r="2030">
      <x:c r="A2030" s="37" t="str">
        <x:v>1R83 BEN</x:v>
      </x:c>
      <x:c r="B2030" s="37" t="str">
        <x:v>1R83BEN</x:v>
      </x:c>
      <x:c r="C2030" s="29" t="str"/>
      <x:c r="D2030" s="30" t="n">
        <x:v>700</x:v>
      </x:c>
      <x:c r="E2030" s="30" t="n">
        <x:v>0</x:v>
      </x:c>
      <x:c r="F2030" s="30" t="n">
        <x:v>6600</x:v>
      </x:c>
      <x:c r="G2030" s="30" t="n">
        <x:v>280</x:v>
      </x:c>
      <x:c r="H2030" s="31" t="n">
        <x:f>IF(O2030&gt;0,O2030,D2030)*E2030/1000000/31.1034768</x:f>
        <x:v>0</x:v>
      </x:c>
      <x:c r="I2030" s="31" t="n">
        <x:f>IF(O2030&gt;0,O2030,D2030)*F2030/1000000/31.1034768</x:f>
        <x:v>0.14823133071308256</x:v>
      </x:c>
      <x:c r="J2030" s="31" t="n">
        <x:f>IF(O2030&gt;0,O2030,D2030)*G2030/1000000/31.1034768</x:f>
        <x:v>0.0062886019090398655</x:v>
      </x:c>
      <x:c r="K2030" s="32" t="n">
        <x:f>H2030*$B$4*$H$4+I2030*$D$4*$J$4+J2030*$F$4*$L$4</x:f>
        <x:v>216.00000000000006</x:v>
      </x:c>
      <x:c r="L2030" s="29" t="str">
        <x:v>ppm niko 2028</x:v>
      </x:c>
      <x:c r="M2030" s="39" t="str"/>
      <x:c r="N2030" s="58" t="n">
        <x:v>216</x:v>
      </x:c>
      <x:c r="O2030" s="59" t="n">
        <x:v>698.562084222347</x:v>
      </x:c>
      <x:c r="P2030" s="60" t="str">
        <x:v>Calibrated to live price</x:v>
      </x:c>
      <x:c r="Q2030" s="61" t="n">
        <x:f>IF(N2030="","",K2030-N2030)</x:f>
        <x:v>5.684341886080802e-14</x:v>
      </x:c>
    </x:row>
    <x:row r="2031">
      <x:c r="A2031" s="37" t="str">
        <x:v>1R83 BWC</x:v>
      </x:c>
      <x:c r="B2031" s="37" t="str">
        <x:v>1R83BWC</x:v>
      </x:c>
      <x:c r="C2031" s="29" t="str"/>
      <x:c r="D2031" s="30" t="n">
        <x:v>1979.44</x:v>
      </x:c>
      <x:c r="E2031" s="30" t="n">
        <x:v>905.84</x:v>
      </x:c>
      <x:c r="F2031" s="30" t="n">
        <x:v>136.07</x:v>
      </x:c>
      <x:c r="G2031" s="30" t="n">
        <x:v>1171.96</x:v>
      </x:c>
      <x:c r="H2031" s="31" t="n">
        <x:f>IF(O2031&gt;0,O2031,D2031)*E2031/1000000/31.1034768</x:f>
        <x:v>0.020880341519612215</x:v>
      </x:c>
      <x:c r="I2031" s="31" t="n">
        <x:f>IF(O2031&gt;0,O2031,D2031)*F2031/1000000/31.1034768</x:f>
        <x:v>0.0031365230841800245</x:v>
      </x:c>
      <x:c r="J2031" s="31" t="n">
        <x:f>IF(O2031&gt;0,O2031,D2031)*G2031/1000000/31.1034768</x:f>
        <x:v>0.027014621839756166</x:v>
      </x:c>
      <x:c r="K2031" s="32" t="n">
        <x:f>H2031*$B$4*$H$4+I2031*$D$4*$J$4+J2031*$F$4*$L$4</x:f>
        <x:v>247</x:v>
      </x:c>
      <x:c r="L2031" s="29" t="str">
        <x:v>Niko ppm 207</x:v>
      </x:c>
      <x:c r="M2031" s="39" t="str"/>
      <x:c r="N2031" s="58" t="n">
        <x:v>247</x:v>
      </x:c>
      <x:c r="O2031" s="59" t="n">
        <x:v>716.9601894720206</x:v>
      </x:c>
      <x:c r="P2031" s="60" t="str">
        <x:v>Calibrated to live price</x:v>
      </x:c>
      <x:c r="Q2031" s="61" t="n">
        <x:f>IF(N2031="","",K2031-N2031)</x:f>
        <x:v>0</x:v>
      </x:c>
    </x:row>
    <x:row r="2032">
      <x:c r="A2032" s="37" t="str">
        <x:v>1R83 BWC (1/2)</x:v>
      </x:c>
      <x:c r="B2032" s="37" t="str">
        <x:v>1R83BWC12</x:v>
      </x:c>
      <x:c r="C2032" s="29" t="str"/>
      <x:c r="D2032" s="30" t="n">
        <x:v>961.49</x:v>
      </x:c>
      <x:c r="E2032" s="30" t="n">
        <x:v>544.33</x:v>
      </x:c>
      <x:c r="F2032" s="30" t="n">
        <x:v>85.7</x:v>
      </x:c>
      <x:c r="G2032" s="30" t="n">
        <x:v>615.32</x:v>
      </x:c>
      <x:c r="H2032" s="31" t="n">
        <x:f>IF(O2032&gt;0,O2032,D2032)*E2032/1000000/31.1034768</x:f>
        <x:v>0.006819287259014966</x:v>
      </x:c>
      <x:c r="I2032" s="31" t="n">
        <x:f>IF(O2032&gt;0,O2032,D2032)*F2032/1000000/31.1034768</x:f>
        <x:v>0.0010736371651343536</x:v>
      </x:c>
      <x:c r="J2032" s="31" t="n">
        <x:f>IF(O2032&gt;0,O2032,D2032)*G2032/1000000/31.1034768</x:f>
        <x:v>0.007708639678535243</x:v>
      </x:c>
      <x:c r="K2032" s="32" t="n">
        <x:f>H2032*$B$4*$H$4+I2032*$D$4*$J$4+J2032*$F$4*$L$4</x:f>
        <x:v>72</x:v>
      </x:c>
      <x:c r="L2032" s="29" t="str">
        <x:v>Niko ppm 207</x:v>
      </x:c>
      <x:c r="M2032" s="39" t="str"/>
      <x:c r="N2032" s="58" t="n">
        <x:v>72</x:v>
      </x:c>
      <x:c r="O2032" s="59" t="n">
        <x:v>389.6598443100832</x:v>
      </x:c>
      <x:c r="P2032" s="60" t="str">
        <x:v>Calibrated to live price</x:v>
      </x:c>
      <x:c r="Q2032" s="61" t="n">
        <x:f>IF(N2032="","",K2032-N2032)</x:f>
        <x:v>0</x:v>
      </x:c>
    </x:row>
    <x:row r="2033">
      <x:c r="A2033" s="37" t="str">
        <x:v>1R83 CAK</x:v>
      </x:c>
      <x:c r="B2033" s="37" t="str">
        <x:v>1R83CAK</x:v>
      </x:c>
      <x:c r="C2033" s="29" t="str"/>
      <x:c r="D2033" s="30" t="n">
        <x:v>3408.05</x:v>
      </x:c>
      <x:c r="E2033" s="30" t="n">
        <x:v>198</x:v>
      </x:c>
      <x:c r="F2033" s="30" t="n">
        <x:v>144.66</x:v>
      </x:c>
      <x:c r="G2033" s="30" t="n">
        <x:v>617.04</x:v>
      </x:c>
      <x:c r="H2033" s="31" t="n">
        <x:f>IF(O2033&gt;0,O2033,D2033)*E2033/1000000/31.1034768</x:f>
        <x:v>0.008858800004689353</x:v>
      </x:c>
      <x:c r="I2033" s="31" t="n">
        <x:f>IF(O2033&gt;0,O2033,D2033)*F2033/1000000/31.1034768</x:f>
        <x:v>0.006472292973123039</x:v>
      </x:c>
      <x:c r="J2033" s="31" t="n">
        <x:f>IF(O2033&gt;0,O2033,D2033)*G2033/1000000/31.1034768</x:f>
        <x:v>0.027607242196431906</x:v>
      </x:c>
      <x:c r="K2033" s="32" t="n">
        <x:f>H2033*$B$4*$H$4+I2033*$D$4*$J$4+J2033*$F$4*$L$4</x:f>
        <x:v>236.99999999999994</x:v>
      </x:c>
      <x:c r="L2033" s="29" t="str">
        <x:v>Niko ppm 207</x:v>
      </x:c>
      <x:c r="M2033" s="39" t="str"/>
      <x:c r="N2033" s="58" t="n">
        <x:v>237</x:v>
      </x:c>
      <x:c r="O2033" s="59" t="n">
        <x:v>1391.6135374833088</x:v>
      </x:c>
      <x:c r="P2033" s="60" t="str">
        <x:v>Calibrated to live price</x:v>
      </x:c>
      <x:c r="Q2033" s="61" t="n">
        <x:f>IF(N2033="","",K2033-N2033)</x:f>
        <x:v>-5.684341886080802e-14</x:v>
      </x:c>
    </x:row>
    <x:row r="2034">
      <x:c r="A2034" s="37" t="str">
        <x:v>1R83 CKJ</x:v>
      </x:c>
      <x:c r="B2034" s="37" t="str">
        <x:v>1R83CKJ</x:v>
      </x:c>
      <x:c r="C2034" s="29" t="str"/>
      <x:c r="D2034" s="30" t="n">
        <x:v>2714.18</x:v>
      </x:c>
      <x:c r="E2034" s="30" t="n">
        <x:v>431.8</x:v>
      </x:c>
      <x:c r="F2034" s="30" t="n">
        <x:v>53.66</x:v>
      </x:c>
      <x:c r="G2034" s="30" t="n">
        <x:v>1110.48</x:v>
      </x:c>
      <x:c r="H2034" s="31" t="n">
        <x:f>IF(O2034&gt;0,O2034,D2034)*E2034/1000000/31.1034768</x:f>
        <x:v>0.010042841713779425</x:v>
      </x:c>
      <x:c r="I2034" s="31" t="n">
        <x:f>IF(O2034&gt;0,O2034,D2034)*F2034/1000000/31.1034768</x:f>
        <x:v>0.0012480289170018616</x:v>
      </x:c>
      <x:c r="J2034" s="31" t="n">
        <x:f>IF(O2034&gt;0,O2034,D2034)*G2034/1000000/31.1034768</x:f>
        <x:v>0.02582763980156965</x:v>
      </x:c>
      <x:c r="K2034" s="32" t="n">
        <x:f>H2034*$B$4*$H$4+I2034*$D$4*$J$4+J2034*$F$4*$L$4</x:f>
        <x:v>218.99999999999997</x:v>
      </x:c>
      <x:c r="L2034" s="29" t="str">
        <x:v>Niko ppm 207</x:v>
      </x:c>
      <x:c r="M2034" s="39" t="str"/>
      <x:c r="N2034" s="58" t="n">
        <x:v>219</x:v>
      </x:c>
      <x:c r="O2034" s="59" t="n">
        <x:v>723.4073512056752</x:v>
      </x:c>
      <x:c r="P2034" s="60" t="str">
        <x:v>Calibrated to live price</x:v>
      </x:c>
      <x:c r="Q2034" s="61" t="n">
        <x:f>IF(N2034="","",K2034-N2034)</x:f>
        <x:v>-2.842170943040401e-14</x:v>
      </x:c>
    </x:row>
    <x:row r="2035">
      <x:c r="A2035" s="37" t="str">
        <x:v>1R83 DCS</x:v>
      </x:c>
      <x:c r="B2035" s="37" t="str">
        <x:v>1R83DCS</x:v>
      </x:c>
      <x:c r="C2035" s="29" t="str"/>
      <x:c r="D2035" s="30" t="n">
        <x:v>2166.5</x:v>
      </x:c>
      <x:c r="E2035" s="30" t="n">
        <x:v>595.33</x:v>
      </x:c>
      <x:c r="F2035" s="30" t="n">
        <x:v>177.33</x:v>
      </x:c>
      <x:c r="G2035" s="30" t="n">
        <x:v>738.44</x:v>
      </x:c>
      <x:c r="H2035" s="31" t="n">
        <x:f>IF(O2035&gt;0,O2035,D2035)*E2035/1000000/31.1034768</x:f>
        <x:v>0.0189162663252788</x:v>
      </x:c>
      <x:c r="I2035" s="31" t="n">
        <x:f>IF(O2035&gt;0,O2035,D2035)*F2035/1000000/31.1034768</x:f>
        <x:v>0.005634558156756235</x:v>
      </x:c>
      <x:c r="J2035" s="31" t="n">
        <x:f>IF(O2035&gt;0,O2035,D2035)*G2035/1000000/31.1034768</x:f>
        <x:v>0.023463503779817707</x:v>
      </x:c>
      <x:c r="K2035" s="32" t="n">
        <x:f>H2035*$B$4*$H$4+I2035*$D$4*$J$4+J2035*$F$4*$L$4</x:f>
        <x:v>218.99999999999997</x:v>
      </x:c>
      <x:c r="L2035" s="29" t="str">
        <x:v>Niko ppm 207</x:v>
      </x:c>
      <x:c r="M2035" s="39" t="str"/>
      <x:c r="N2035" s="58" t="n">
        <x:v>219</x:v>
      </x:c>
      <x:c r="O2035" s="59" t="n">
        <x:v>988.2949805837608</x:v>
      </x:c>
      <x:c r="P2035" s="60" t="str">
        <x:v>Calibrated to live price</x:v>
      </x:c>
      <x:c r="Q2035" s="61" t="n">
        <x:f>IF(N2035="","",K2035-N2035)</x:f>
        <x:v>-2.842170943040401e-14</x:v>
      </x:c>
    </x:row>
    <x:row r="2036">
      <x:c r="A2036" s="37" t="str">
        <x:v>1R83 DCS (1/2)</x:v>
      </x:c>
      <x:c r="B2036" s="37" t="str">
        <x:v>1R83DCS12</x:v>
      </x:c>
      <x:c r="C2036" s="29" t="str"/>
      <x:c r="D2036" s="30" t="n">
        <x:v>647.24</x:v>
      </x:c>
      <x:c r="E2036" s="30" t="n">
        <x:v>475.77</x:v>
      </x:c>
      <x:c r="F2036" s="30" t="n">
        <x:v>261.8</x:v>
      </x:c>
      <x:c r="G2036" s="30" t="n">
        <x:v>553.73</x:v>
      </x:c>
      <x:c r="H2036" s="31" t="n">
        <x:f>IF(O2036&gt;0,O2036,D2036)*E2036/1000000/31.1034768</x:f>
        <x:v>0.00639313614993508</x:v>
      </x:c>
      <x:c r="I2036" s="31" t="n">
        <x:f>IF(O2036&gt;0,O2036,D2036)*F2036/1000000/31.1034768</x:f>
        <x:v>0.0035179247200391034</x:v>
      </x:c>
      <x:c r="J2036" s="31" t="n">
        <x:f>IF(O2036&gt;0,O2036,D2036)*G2036/1000000/31.1034768</x:f>
        <x:v>0.007440719844259941</x:v>
      </x:c>
      <x:c r="K2036" s="32" t="n">
        <x:f>H2036*$B$4*$H$4+I2036*$D$4*$J$4+J2036*$F$4*$L$4</x:f>
        <x:v>72</x:v>
      </x:c>
      <x:c r="L2036" s="29" t="str">
        <x:v>Niko ppm 207</x:v>
      </x:c>
      <x:c r="M2036" s="39" t="str"/>
      <x:c r="N2036" s="58" t="n">
        <x:v>72</x:v>
      </x:c>
      <x:c r="O2036" s="59" t="n">
        <x:v>417.95145116074383</x:v>
      </x:c>
      <x:c r="P2036" s="60" t="str">
        <x:v>Calibrated to live price</x:v>
      </x:c>
      <x:c r="Q2036" s="61" t="n">
        <x:f>IF(N2036="","",K2036-N2036)</x:f>
        <x:v>0</x:v>
      </x:c>
    </x:row>
    <x:row r="2037">
      <x:c r="A2037" s="37" t="str">
        <x:v>1R83 EJC</x:v>
      </x:c>
      <x:c r="B2037" s="37" t="str">
        <x:v>1R83EJC</x:v>
      </x:c>
      <x:c r="C2037" s="29" t="str"/>
      <x:c r="D2037" s="30" t="n">
        <x:v>2905.92</x:v>
      </x:c>
      <x:c r="E2037" s="30" t="n">
        <x:v>267.9</x:v>
      </x:c>
      <x:c r="F2037" s="30" t="n">
        <x:v>130.3</x:v>
      </x:c>
      <x:c r="G2037" s="30" t="n">
        <x:v>918.94</x:v>
      </x:c>
      <x:c r="H2037" s="31" t="n">
        <x:f>IF(O2037&gt;0,O2037,D2037)*E2037/1000000/31.1034768</x:f>
        <x:v>0.008259798881925707</x:v>
      </x:c>
      <x:c r="I2037" s="31" t="n">
        <x:f>IF(O2037&gt;0,O2037,D2037)*F2037/1000000/31.1034768</x:f>
        <x:v>0.004017363920548413</x:v>
      </x:c>
      <x:c r="J2037" s="31" t="n">
        <x:f>IF(O2037&gt;0,O2037,D2037)*G2037/1000000/31.1034768</x:f>
        <x:v>0.02833243592593061</x:v>
      </x:c>
      <x:c r="K2037" s="32" t="n">
        <x:f>H2037*$B$4*$H$4+I2037*$D$4*$J$4+J2037*$F$4*$L$4</x:f>
        <x:v>238.99999999999997</x:v>
      </x:c>
      <x:c r="L2037" s="29" t="str">
        <x:v>Niko ppm 207</x:v>
      </x:c>
      <x:c r="M2037" s="39" t="str"/>
      <x:c r="N2037" s="58" t="n">
        <x:v>239</x:v>
      </x:c>
      <x:c r="O2037" s="59" t="n">
        <x:v>958.9714927086308</x:v>
      </x:c>
      <x:c r="P2037" s="60" t="str">
        <x:v>Calibrated to live price</x:v>
      </x:c>
      <x:c r="Q2037" s="61" t="n">
        <x:f>IF(N2037="","",K2037-N2037)</x:f>
        <x:v>-2.842170943040401e-14</x:v>
      </x:c>
    </x:row>
    <x:row r="2038">
      <x:c r="A2038" s="37" t="str">
        <x:v>1R83 EJC (1/2)</x:v>
      </x:c>
      <x:c r="B2038" s="37" t="str">
        <x:v>1R83EJC12</x:v>
      </x:c>
      <x:c r="C2038" s="29" t="str"/>
      <x:c r="D2038" s="30" t="n">
        <x:v>1023.85</x:v>
      </x:c>
      <x:c r="E2038" s="30" t="n">
        <x:v>133.29</x:v>
      </x:c>
      <x:c r="F2038" s="30" t="n">
        <x:v>73.66</x:v>
      </x:c>
      <x:c r="G2038" s="30" t="n">
        <x:v>819.67</x:v>
      </x:c>
      <x:c r="H2038" s="31" t="n">
        <x:f>IF(O2038&gt;0,O2038,D2038)*E2038/1000000/31.1034768</x:f>
        <x:v>0.0012325436518605807</x:v>
      </x:c>
      <x:c r="I2038" s="31" t="n">
        <x:f>IF(O2038&gt;0,O2038,D2038)*F2038/1000000/31.1034768</x:f>
        <x:v>0.0006811401110064549</x:v>
      </x:c>
      <x:c r="J2038" s="31" t="n">
        <x:f>IF(O2038&gt;0,O2038,D2038)*G2038/1000000/31.1034768</x:f>
        <x:v>0.007579556269191704</x:v>
      </x:c>
      <x:c r="K2038" s="32" t="n">
        <x:f>H2038*$B$4*$H$4+I2038*$D$4*$J$4+J2038*$F$4*$L$4</x:f>
        <x:v>61.999999999999986</x:v>
      </x:c>
      <x:c r="L2038" s="29" t="str">
        <x:v>Niko ppm 207</x:v>
      </x:c>
      <x:c r="M2038" s="39" t="str"/>
      <x:c r="N2038" s="58" t="n">
        <x:v>62</x:v>
      </x:c>
      <x:c r="O2038" s="59" t="n">
        <x:v>287.6164219418775</x:v>
      </x:c>
      <x:c r="P2038" s="60" t="str">
        <x:v>Calibrated to live price</x:v>
      </x:c>
      <x:c r="Q2038" s="61" t="n">
        <x:f>IF(N2038="","",K2038-N2038)</x:f>
        <x:v>-1.4210854715202004e-14</x:v>
      </x:c>
    </x:row>
    <x:row r="2039">
      <x:c r="A2039" s="37" t="str">
        <x:v>1R83 KEN</x:v>
      </x:c>
      <x:c r="B2039" s="37" t="str">
        <x:v>1R83KEN</x:v>
      </x:c>
      <x:c r="C2039" s="29" t="str"/>
      <x:c r="D2039" s="30" t="n">
        <x:v>1734.32</x:v>
      </x:c>
      <x:c r="E2039" s="30" t="n">
        <x:v>718.67</x:v>
      </x:c>
      <x:c r="F2039" s="30" t="n">
        <x:v>293.44</x:v>
      </x:c>
      <x:c r="G2039" s="30" t="n">
        <x:v>506.41</x:v>
      </x:c>
      <x:c r="H2039" s="31" t="n">
        <x:f>IF(O2039&gt;0,O2039,D2039)*E2039/1000000/31.1034768</x:f>
        <x:v>0.0287741066271892</x:v>
      </x:c>
      <x:c r="I2039" s="31" t="n">
        <x:f>IF(O2039&gt;0,O2039,D2039)*F2039/1000000/31.1034768</x:f>
        <x:v>0.011748749563335605</x:v>
      </x:c>
      <x:c r="J2039" s="31" t="n">
        <x:f>IF(O2039&gt;0,O2039,D2039)*G2039/1000000/31.1034768</x:f>
        <x:v>0.020275641583863087</x:v>
      </x:c>
      <x:c r="K2039" s="32" t="n">
        <x:f>H2039*$B$4*$H$4+I2039*$D$4*$J$4+J2039*$F$4*$L$4</x:f>
        <x:v>216</x:v>
      </x:c>
      <x:c r="L2039" s="29" t="str">
        <x:v>Niko ppm 207</x:v>
      </x:c>
      <x:c r="M2039" s="39" t="str"/>
      <x:c r="N2039" s="58" t="n">
        <x:v>216</x:v>
      </x:c>
      <x:c r="O2039" s="59" t="n">
        <x:v>1245.3208815165592</x:v>
      </x:c>
      <x:c r="P2039" s="60" t="str">
        <x:v>Calibrated to live price</x:v>
      </x:c>
      <x:c r="Q2039" s="61" t="n">
        <x:f>IF(N2039="","",K2039-N2039)</x:f>
        <x:v>0</x:v>
      </x:c>
    </x:row>
    <x:row r="2040">
      <x:c r="A2040" s="37" t="str">
        <x:v>1R83-5E212-CA</x:v>
      </x:c>
      <x:c r="B2040" s="37" t="str">
        <x:v>1R835E212CA</x:v>
      </x:c>
      <x:c r="C2040" s="29" t="str">
        <x:v>JAGUAR</x:v>
      </x:c>
      <x:c r="D2040" s="30" t="n">
        <x:v>860</x:v>
      </x:c>
      <x:c r="E2040" s="30" t="n">
        <x:v>0</x:v>
      </x:c>
      <x:c r="F2040" s="30" t="n">
        <x:v>6679</x:v>
      </x:c>
      <x:c r="G2040" s="30" t="n">
        <x:v>194</x:v>
      </x:c>
      <x:c r="H2040" s="31" t="n">
        <x:f>IF(O2040&gt;0,O2040,D2040)*E2040/1000000/31.1034768</x:f>
        <x:v>0</x:v>
      </x:c>
      <x:c r="I2040" s="31" t="n">
        <x:f>IF(O2040&gt;0,O2040,D2040)*F2040/1000000/31.1034768</x:f>
        <x:v>0.18485214319440227</x:v>
      </x:c>
      <x:c r="J2040" s="31" t="n">
        <x:f>IF(O2040&gt;0,O2040,D2040)*G2040/1000000/31.1034768</x:f>
        <x:v>0.0053692642281350554</x:v>
      </x:c>
      <x:c r="K2040" s="32" t="n">
        <x:f>H2040*$B$4*$H$4+I2040*$D$4*$J$4+J2040*$F$4*$L$4</x:f>
        <x:v>250.00000000000003</x:v>
      </x:c>
      <x:c r="L2040" s="29" t="str">
        <x:v>ppm niko 2028</x:v>
      </x:c>
      <x:c r="M2040" s="39" t="str">
        <x:v>BUK / W1088AA / Pustas / Su lambda per viduri / ST</x:v>
      </x:c>
      <x:c r="N2040" s="58" t="n">
        <x:v>250</x:v>
      </x:c>
      <x:c r="O2040" s="59" t="n">
        <x:v>860.8390997570547</x:v>
      </x:c>
      <x:c r="P2040" s="60" t="str">
        <x:v>Calibrated to live price</x:v>
      </x:c>
      <x:c r="Q2040" s="61" t="n">
        <x:f>IF(N2040="","",K2040-N2040)</x:f>
        <x:v>2.842170943040401e-14</x:v>
      </x:c>
    </x:row>
    <x:row r="2041">
      <x:c r="A2041" s="37" t="str">
        <x:v>1R83-5E214-CA</x:v>
      </x:c>
      <x:c r="B2041" s="37" t="str">
        <x:v>1R835E214CA</x:v>
      </x:c>
      <x:c r="C2041" s="29" t="str">
        <x:v>JAGUAR</x:v>
      </x:c>
      <x:c r="D2041" s="30" t="n">
        <x:v>820</x:v>
      </x:c>
      <x:c r="E2041" s="30" t="n">
        <x:v>0</x:v>
      </x:c>
      <x:c r="F2041" s="30" t="n">
        <x:v>6387</x:v>
      </x:c>
      <x:c r="G2041" s="30" t="n">
        <x:v>211</x:v>
      </x:c>
      <x:c r="H2041" s="31" t="n">
        <x:f>IF(O2041&gt;0,O2041,D2041)*E2041/1000000/31.1034768</x:f>
        <x:v>0</x:v>
      </x:c>
      <x:c r="I2041" s="31" t="n">
        <x:f>IF(O2041&gt;0,O2041,D2041)*F2041/1000000/31.1034768</x:f>
        <x:v>0.168392662861294</x:v>
      </x:c>
      <x:c r="J2041" s="31" t="n">
        <x:f>IF(O2041&gt;0,O2041,D2041)*G2041/1000000/31.1034768</x:f>
        <x:v>0.005562995438192114</x:v>
      </x:c>
      <x:c r="K2041" s="32" t="n">
        <x:f>H2041*$B$4*$H$4+I2041*$D$4*$J$4+J2041*$F$4*$L$4</x:f>
        <x:v>233</x:v>
      </x:c>
      <x:c r="L2041" s="29" t="str">
        <x:v>ppm niko 2028</x:v>
      </x:c>
      <x:c r="M2041" s="39" t="str">
        <x:v>DFL / W1096CA / Pustas / Su lambda per viduri / ST</x:v>
      </x:c>
      <x:c r="N2041" s="58" t="n">
        <x:v>233</x:v>
      </x:c>
      <x:c r="O2041" s="59" t="n">
        <x:v>820.0402822289775</x:v>
      </x:c>
      <x:c r="P2041" s="60" t="str">
        <x:v>Calibrated to live price</x:v>
      </x:c>
      <x:c r="Q2041" s="61" t="n">
        <x:f>IF(N2041="","",K2041-N2041)</x:f>
        <x:v>0</x:v>
      </x:c>
    </x:row>
    <x:row r="2042">
      <x:c r="A2042" s="37" t="str">
        <x:v>1S0131701D</x:v>
      </x:c>
      <x:c r="B2042" s="37" t="str">
        <x:v>1S0131701D</x:v>
      </x:c>
      <x:c r="C2042" s="29" t="str">
        <x:v>Volkswagen</x:v>
      </x:c>
      <x:c r="D2042" s="30" t="n">
        <x:v>620</x:v>
      </x:c>
      <x:c r="E2042" s="30" t="n">
        <x:v>0</x:v>
      </x:c>
      <x:c r="F2042" s="30" t="n">
        <x:v>1070</x:v>
      </x:c>
      <x:c r="G2042" s="30" t="n">
        <x:v>114</x:v>
      </x:c>
      <x:c r="H2042" s="31" t="n">
        <x:f>IF(O2042&gt;0,O2042,D2042)*E2042/1000000/31.1034768</x:f>
        <x:v>0</x:v>
      </x:c>
      <x:c r="I2042" s="31" t="n">
        <x:f>IF(O2042&gt;0,O2042,D2042)*F2042/1000000/31.1034768</x:f>
        <x:v>0.021328805273627804</x:v>
      </x:c>
      <x:c r="J2042" s="31" t="n">
        <x:f>IF(O2042&gt;0,O2042,D2042)*G2042/1000000/31.1034768</x:f>
        <x:v>0.002272414767470626</x:v>
      </x:c>
      <x:c r="K2042" s="32" t="n">
        <x:f>H2042*$B$4*$H$4+I2042*$D$4*$J$4+J2042*$F$4*$L$4</x:f>
        <x:v>41.78791356212628</x:v>
      </x:c>
      <x:c r="L2042" s="29" t="str">
        <x:v>Niko ppm 2020</x:v>
      </x:c>
      <x:c r="M2042" s="39" t="str">
        <x:v>VW 1S0 131 701 D//1S0 178 AA//82097365//00158286//48-13//VW AG PL TNG</x:v>
      </x:c>
      <x:c r="N2042" s="58"/>
      <x:c r="O2042" s="59"/>
      <x:c r="P2042" s="60" t="str">
        <x:v>No live-price match</x:v>
      </x:c>
      <x:c r="Q2042" s="61" t="str">
        <x:f>IF(N2042="","",K2042-N2042)</x:f>
      </x:c>
    </x:row>
    <x:row r="2043">
      <x:c r="A2043" s="37" t="str">
        <x:v>1S41 EB</x:v>
      </x:c>
      <x:c r="B2043" s="37" t="str">
        <x:v>1S41EB</x:v>
      </x:c>
      <x:c r="C2043" s="29" t="str"/>
      <x:c r="D2043" s="30" t="n">
        <x:v>3597.25</x:v>
      </x:c>
      <x:c r="E2043" s="30" t="n">
        <x:v>993.46</x:v>
      </x:c>
      <x:c r="F2043" s="30" t="n">
        <x:v>82.24</x:v>
      </x:c>
      <x:c r="G2043" s="30" t="n">
        <x:v>497.93</x:v>
      </x:c>
      <x:c r="H2043" s="31" t="n">
        <x:f>IF(O2043&gt;0,O2043,D2043)*E2043/1000000/31.1034768</x:f>
        <x:v>0.058403771723277834</x:v>
      </x:c>
      <x:c r="I2043" s="31" t="n">
        <x:f>IF(O2043&gt;0,O2043,D2043)*F2043/1000000/31.1034768</x:f>
        <x:v>0.004834745421579499</x:v>
      </x:c>
      <x:c r="J2043" s="31" t="n">
        <x:f>IF(O2043&gt;0,O2043,D2043)*G2043/1000000/31.1034768</x:f>
        <x:v>0.029272431757868193</x:v>
      </x:c>
      <x:c r="K2043" s="32" t="n">
        <x:f>H2043*$B$4*$H$4+I2043*$D$4*$J$4+J2043*$F$4*$L$4</x:f>
        <x:v>324</x:v>
      </x:c>
      <x:c r="L2043" s="29" t="str">
        <x:v>Niko ppm 207</x:v>
      </x:c>
      <x:c r="M2043" s="39" t="str"/>
      <x:c r="N2043" s="58" t="n">
        <x:v>324</x:v>
      </x:c>
      <x:c r="O2043" s="59" t="n">
        <x:v>1828.5188722519963</x:v>
      </x:c>
      <x:c r="P2043" s="60" t="str">
        <x:v>Calibrated to live price</x:v>
      </x:c>
      <x:c r="Q2043" s="61" t="n">
        <x:f>IF(N2043="","",K2043-N2043)</x:f>
        <x:v>0</x:v>
      </x:c>
    </x:row>
    <x:row r="2044">
      <x:c r="A2044" s="37" t="str">
        <x:v>1S41 EF</x:v>
      </x:c>
      <x:c r="B2044" s="37" t="str">
        <x:v>1S41EF</x:v>
      </x:c>
      <x:c r="C2044" s="29" t="str"/>
      <x:c r="D2044" s="30" t="n">
        <x:v>2170.38</x:v>
      </x:c>
      <x:c r="E2044" s="30" t="n">
        <x:v>927.29</x:v>
      </x:c>
      <x:c r="F2044" s="30" t="n">
        <x:v>182.17</x:v>
      </x:c>
      <x:c r="G2044" s="30" t="n">
        <x:v>595.61</x:v>
      </x:c>
      <x:c r="H2044" s="31" t="n">
        <x:f>IF(O2044&gt;0,O2044,D2044)*E2044/1000000/31.1034768</x:f>
        <x:v>0.03628148315150907</x:v>
      </x:c>
      <x:c r="I2044" s="31" t="n">
        <x:f>IF(O2044&gt;0,O2044,D2044)*F2044/1000000/31.1034768</x:f>
        <x:v>0.007127649155830871</x:v>
      </x:c>
      <x:c r="J2044" s="31" t="n">
        <x:f>IF(O2044&gt;0,O2044,D2044)*G2044/1000000/31.1034768</x:f>
        <x:v>0.02330405178517004</x:v>
      </x:c>
      <x:c r="K2044" s="32" t="n">
        <x:f>H2044*$B$4*$H$4+I2044*$D$4*$J$4+J2044*$F$4*$L$4</x:f>
        <x:v>246</x:v>
      </x:c>
      <x:c r="L2044" s="29" t="str">
        <x:v>Niko ppm 207</x:v>
      </x:c>
      <x:c r="M2044" s="39" t="str"/>
      <x:c r="N2044" s="58" t="n">
        <x:v>246</x:v>
      </x:c>
      <x:c r="O2044" s="59" t="n">
        <x:v>1216.9658569299286</x:v>
      </x:c>
      <x:c r="P2044" s="60" t="str">
        <x:v>Calibrated to live price</x:v>
      </x:c>
      <x:c r="Q2044" s="61" t="n">
        <x:f>IF(N2044="","",K2044-N2044)</x:f>
        <x:v>0</x:v>
      </x:c>
    </x:row>
    <x:row r="2045">
      <x:c r="A2045" s="37" t="str">
        <x:v>1S41 END</x:v>
      </x:c>
      <x:c r="B2045" s="37" t="str">
        <x:v>1S41END</x:v>
      </x:c>
      <x:c r="C2045" s="29" t="str"/>
      <x:c r="D2045" s="30" t="n">
        <x:v>1746.59</x:v>
      </x:c>
      <x:c r="E2045" s="30" t="n">
        <x:v>714.94</x:v>
      </x:c>
      <x:c r="F2045" s="30" t="n">
        <x:v>252.3</x:v>
      </x:c>
      <x:c r="G2045" s="30" t="n">
        <x:v>271.62</x:v>
      </x:c>
      <x:c r="H2045" s="31" t="n">
        <x:f>IF(O2045&gt;0,O2045,D2045)*E2045/1000000/31.1034768</x:f>
        <x:v>0.0387614106433984</x:v>
      </x:c>
      <x:c r="I2045" s="31" t="n">
        <x:f>IF(O2045&gt;0,O2045,D2045)*F2045/1000000/31.1034768</x:f>
        <x:v>0.01367877570891182</x:v>
      </x:c>
      <x:c r="J2045" s="31" t="n">
        <x:f>IF(O2045&gt;0,O2045,D2045)*G2045/1000000/31.1034768</x:f>
        <x:v>0.014726234871401619</x:v>
      </x:c>
      <x:c r="K2045" s="32" t="n">
        <x:f>H2045*$B$4*$H$4+I2045*$D$4*$J$4+J2045*$F$4*$L$4</x:f>
        <x:v>190.00000000000006</x:v>
      </x:c>
      <x:c r="L2045" s="29" t="str">
        <x:v>Niko ppm 207</x:v>
      </x:c>
      <x:c r="M2045" s="39" t="str"/>
      <x:c r="N2045" s="58" t="n">
        <x:v>190</x:v>
      </x:c>
      <x:c r="O2045" s="59" t="n">
        <x:v>1686.3158260584316</x:v>
      </x:c>
      <x:c r="P2045" s="60" t="str">
        <x:v>Calibrated to live price</x:v>
      </x:c>
      <x:c r="Q2045" s="61" t="n">
        <x:f>IF(N2045="","",K2045-N2045)</x:f>
        <x:v>5.684341886080802e-14</x:v>
      </x:c>
    </x:row>
    <x:row r="2046">
      <x:c r="A2046" s="37" t="str">
        <x:v>1S41 FOG</x:v>
      </x:c>
      <x:c r="B2046" s="37" t="str">
        <x:v>1S41FOG</x:v>
      </x:c>
      <x:c r="C2046" s="29" t="str"/>
      <x:c r="D2046" s="30" t="n">
        <x:v>2751.24</x:v>
      </x:c>
      <x:c r="E2046" s="30" t="n">
        <x:v>857.38</x:v>
      </x:c>
      <x:c r="F2046" s="30" t="n">
        <x:v>113.09</x:v>
      </x:c>
      <x:c r="G2046" s="30" t="n">
        <x:v>1142.62</x:v>
      </x:c>
      <x:c r="H2046" s="31" t="n">
        <x:f>IF(O2046&gt;0,O2046,D2046)*E2046/1000000/31.1034768</x:f>
        <x:v>0.026747379319354208</x:v>
      </x:c>
      <x:c r="I2046" s="31" t="n">
        <x:f>IF(O2046&gt;0,O2046,D2046)*F2046/1000000/31.1034768</x:f>
        <x:v>0.0035280285605283155</x:v>
      </x:c>
      <x:c r="J2046" s="31" t="n">
        <x:f>IF(O2046&gt;0,O2046,D2046)*G2046/1000000/31.1034768</x:f>
        <x:v>0.03564591028234914</x:v>
      </x:c>
      <x:c r="K2046" s="32" t="n">
        <x:f>H2046*$B$4*$H$4+I2046*$D$4*$J$4+J2046*$F$4*$L$4</x:f>
        <x:v>324.00000000000006</x:v>
      </x:c>
      <x:c r="L2046" s="29" t="str">
        <x:v>Niko ppm 207</x:v>
      </x:c>
      <x:c r="M2046" s="39" t="str"/>
      <x:c r="N2046" s="58" t="n">
        <x:v>324</x:v>
      </x:c>
      <x:c r="O2046" s="59" t="n">
        <x:v>970.3241178011306</x:v>
      </x:c>
      <x:c r="P2046" s="60" t="str">
        <x:v>Calibrated to live price</x:v>
      </x:c>
      <x:c r="Q2046" s="61" t="n">
        <x:f>IF(N2046="","",K2046-N2046)</x:f>
        <x:v>5.684341886080802e-14</x:v>
      </x:c>
    </x:row>
    <x:row r="2047">
      <x:c r="A2047" s="37" t="str">
        <x:v>1S43 CA</x:v>
      </x:c>
      <x:c r="B2047" s="37" t="str">
        <x:v>1S43CA</x:v>
      </x:c>
      <x:c r="C2047" s="29" t="str"/>
      <x:c r="D2047" s="30" t="n">
        <x:v>354.79</x:v>
      </x:c>
      <x:c r="E2047" s="30" t="n">
        <x:v>330.15</x:v>
      </x:c>
      <x:c r="F2047" s="30" t="n">
        <x:v>260.37</x:v>
      </x:c>
      <x:c r="G2047" s="30" t="n">
        <x:v>383.02</x:v>
      </x:c>
      <x:c r="H2047" s="31" t="n">
        <x:f>IF(O2047&gt;0,O2047,D2047)*E2047/1000000/31.1034768</x:f>
        <x:v>0.0027823394919536263</x:v>
      </x:c>
      <x:c r="I2047" s="31" t="n">
        <x:f>IF(O2047&gt;0,O2047,D2047)*F2047/1000000/31.1034768</x:f>
        <x:v>0.0021942684643948677</x:v>
      </x:c>
      <x:c r="J2047" s="31" t="n">
        <x:f>IF(O2047&gt;0,O2047,D2047)*G2047/1000000/31.1034768</x:f>
        <x:v>0.003227901475717335</x:v>
      </x:c>
      <x:c r="K2047" s="32" t="n">
        <x:f>H2047*$B$4*$H$4+I2047*$D$4*$J$4+J2047*$F$4*$L$4</x:f>
        <x:v>32.00000000000001</x:v>
      </x:c>
      <x:c r="L2047" s="29" t="str">
        <x:v>Niko ppm 207</x:v>
      </x:c>
      <x:c r="M2047" s="39" t="str"/>
      <x:c r="N2047" s="58" t="n">
        <x:v>32</x:v>
      </x:c>
      <x:c r="O2047" s="59" t="n">
        <x:v>262.1245853027515</x:v>
      </x:c>
      <x:c r="P2047" s="60" t="str">
        <x:v>Calibrated to live price</x:v>
      </x:c>
      <x:c r="Q2047" s="61" t="n">
        <x:f>IF(N2047="","",K2047-N2047)</x:f>
        <x:v>7.105427357601002e-15</x:v>
      </x:c>
    </x:row>
    <x:row r="2048">
      <x:c r="A2048" s="37" t="str">
        <x:v>1S55 BA</x:v>
      </x:c>
      <x:c r="B2048" s="37" t="str">
        <x:v>1S55BA</x:v>
      </x:c>
      <x:c r="C2048" s="29" t="str"/>
      <x:c r="D2048" s="30" t="n">
        <x:v>474.11</x:v>
      </x:c>
      <x:c r="E2048" s="30" t="n">
        <x:v>660.19</x:v>
      </x:c>
      <x:c r="F2048" s="30" t="n">
        <x:v>189.26</x:v>
      </x:c>
      <x:c r="G2048" s="30" t="n">
        <x:v>393.82</x:v>
      </x:c>
      <x:c r="H2048" s="31" t="n">
        <x:f>IF(O2048&gt;0,O2048,D2048)*E2048/1000000/31.1034768</x:f>
        <x:v>0.00797142296411282</x:v>
      </x:c>
      <x:c r="I2048" s="31" t="n">
        <x:f>IF(O2048&gt;0,O2048,D2048)*F2048/1000000/31.1034768</x:f>
        <x:v>0.0022852080616004365</x:v>
      </x:c>
      <x:c r="J2048" s="31" t="n">
        <x:f>IF(O2048&gt;0,O2048,D2048)*G2048/1000000/31.1034768</x:f>
        <x:v>0.004755155018596025</x:v>
      </x:c>
      <x:c r="K2048" s="32" t="n">
        <x:f>H2048*$B$4*$H$4+I2048*$D$4*$J$4+J2048*$F$4*$L$4</x:f>
        <x:v>51.999999999999986</x:v>
      </x:c>
      <x:c r="L2048" s="29" t="str">
        <x:v>Niko ppm 207</x:v>
      </x:c>
      <x:c r="M2048" s="39" t="str"/>
      <x:c r="N2048" s="58" t="n">
        <x:v>52</x:v>
      </x:c>
      <x:c r="O2048" s="59" t="n">
        <x:v>375.55698999874323</x:v>
      </x:c>
      <x:c r="P2048" s="60" t="str">
        <x:v>Calibrated to live price</x:v>
      </x:c>
      <x:c r="Q2048" s="61" t="n">
        <x:f>IF(N2048="","",K2048-N2048)</x:f>
        <x:v>-1.4210854715202004e-14</x:v>
      </x:c>
    </x:row>
    <x:row r="2049">
      <x:c r="A2049" s="37" t="str">
        <x:v>1S5X-5G232-BE</x:v>
      </x:c>
      <x:c r="B2049" s="37" t="str">
        <x:v>1S5X5G232BE</x:v>
      </x:c>
      <x:c r="C2049" s="29" t="str">
        <x:v>FORD</x:v>
      </x:c>
      <x:c r="D2049" s="30" t="n">
        <x:v>1000</x:v>
      </x:c>
      <x:c r="E2049" s="30" t="n">
        <x:v>1219</x:v>
      </x:c>
      <x:c r="F2049" s="30" t="n">
        <x:v>0</x:v>
      </x:c>
      <x:c r="G2049" s="30" t="n">
        <x:v>219</x:v>
      </x:c>
      <x:c r="H2049" s="31" t="n">
        <x:f>IF(O2049&gt;0,O2049,D2049)*E2049/1000000/31.1034768</x:f>
        <x:v>0.03915957137749173</x:v>
      </x:c>
      <x:c r="I2049" s="31" t="n">
        <x:f>IF(O2049&gt;0,O2049,D2049)*F2049/1000000/31.1034768</x:f>
        <x:v>0</x:v>
      </x:c>
      <x:c r="J2049" s="31" t="n">
        <x:f>IF(O2049&gt;0,O2049,D2049)*G2049/1000000/31.1034768</x:f>
        <x:v>0.007035230624832395</x:v>
      </x:c>
      <x:c r="K2049" s="32" t="n">
        <x:f>H2049*$B$4*$H$4+I2049*$D$4*$J$4+J2049*$F$4*$L$4</x:f>
        <x:v>115</x:v>
      </x:c>
      <x:c r="L2049" s="29" t="str">
        <x:v>Katalog Franko</x:v>
      </x:c>
      <x:c r="M2049" s="39" t="str">
        <x:v>1334412 / Su kolektoriumi / LG</x:v>
      </x:c>
      <x:c r="N2049" s="58" t="n">
        <x:v>115</x:v>
      </x:c>
      <x:c r="O2049" s="59" t="n">
        <x:v>999.1786873156342</x:v>
      </x:c>
      <x:c r="P2049" s="60" t="str">
        <x:v>Calibrated to live price</x:v>
      </x:c>
      <x:c r="Q2049" s="61" t="n">
        <x:f>IF(N2049="","",K2049-N2049)</x:f>
        <x:v>0</x:v>
      </x:c>
    </x:row>
    <x:row r="2050">
      <x:c r="A2050" s="37" t="str">
        <x:v>1S5X-5G232-BF</x:v>
      </x:c>
      <x:c r="B2050" s="37" t="str">
        <x:v>1S5X5G232BF</x:v>
      </x:c>
      <x:c r="C2050" s="29" t="str">
        <x:v>FORD</x:v>
      </x:c>
      <x:c r="D2050" s="30" t="n">
        <x:v>950</x:v>
      </x:c>
      <x:c r="E2050" s="30" t="n">
        <x:v>1145</x:v>
      </x:c>
      <x:c r="F2050" s="30" t="n">
        <x:v>0</x:v>
      </x:c>
      <x:c r="G2050" s="30" t="n">
        <x:v>223</x:v>
      </x:c>
      <x:c r="H2050" s="31" t="n">
        <x:f>IF(O2050&gt;0,O2050,D2050)*E2050/1000000/31.1034768</x:f>
        <x:v>0.03502490036993201</x:v>
      </x:c>
      <x:c r="I2050" s="31" t="n">
        <x:f>IF(O2050&gt;0,O2050,D2050)*F2050/1000000/31.1034768</x:f>
        <x:v>0</x:v>
      </x:c>
      <x:c r="J2050" s="31" t="n">
        <x:f>IF(O2050&gt;0,O2050,D2050)*G2050/1000000/31.1034768</x:f>
        <x:v>0.006821443478161431</x:v>
      </x:c>
      <x:c r="K2050" s="32" t="n">
        <x:f>H2050*$B$4*$H$4+I2050*$D$4*$J$4+J2050*$F$4*$L$4</x:f>
        <x:v>106.99999999999999</x:v>
      </x:c>
      <x:c r="L2050" s="29" t="str">
        <x:v>Katalog Franko</x:v>
      </x:c>
      <x:c r="M2050" s="39" t="str">
        <x:v>1334412 / T2A1A / 07C031 / Fomoco / F: 1490</x:v>
      </x:c>
      <x:c r="N2050" s="58" t="n">
        <x:v>107</x:v>
      </x:c>
      <x:c r="O2050" s="59" t="n">
        <x:v>951.437708365495</x:v>
      </x:c>
      <x:c r="P2050" s="60" t="str">
        <x:v>Calibrated to live price</x:v>
      </x:c>
      <x:c r="Q2050" s="61" t="n">
        <x:f>IF(N2050="","",K2050-N2050)</x:f>
        <x:v>-1.4210854715202004e-14</x:v>
      </x:c>
    </x:row>
    <x:row r="2051">
      <x:c r="A2051" s="37" t="str">
        <x:v>1S5X-5G232-DB</x:v>
      </x:c>
      <x:c r="B2051" s="37" t="str">
        <x:v>1S5X5G232DB</x:v>
      </x:c>
      <x:c r="C2051" s="29" t="str">
        <x:v>FORD</x:v>
      </x:c>
      <x:c r="D2051" s="30" t="n">
        <x:v>900</x:v>
      </x:c>
      <x:c r="E2051" s="30" t="n">
        <x:v>479</x:v>
      </x:c>
      <x:c r="F2051" s="30" t="n">
        <x:v>0</x:v>
      </x:c>
      <x:c r="G2051" s="30" t="n">
        <x:v>234</x:v>
      </x:c>
      <x:c r="H2051" s="31" t="n">
        <x:f>IF(O2051&gt;0,O2051,D2051)*E2051/1000000/31.1034768</x:f>
        <x:v>0.01381861845003489</x:v>
      </x:c>
      <x:c r="I2051" s="31" t="n">
        <x:f>IF(O2051&gt;0,O2051,D2051)*F2051/1000000/31.1034768</x:f>
        <x:v>0</x:v>
      </x:c>
      <x:c r="J2051" s="31" t="n">
        <x:f>IF(O2051&gt;0,O2051,D2051)*G2051/1000000/31.1034768</x:f>
        <x:v>0.006750640328409529</x:v>
      </x:c>
      <x:c r="K2051" s="32" t="n">
        <x:f>H2051*$B$4*$H$4+I2051*$D$4*$J$4+J2051*$F$4*$L$4</x:f>
        <x:v>74</x:v>
      </x:c>
      <x:c r="L2051" s="29" t="str">
        <x:v>Katalog Franko</x:v>
      </x:c>
      <x:c r="M2051" s="39" t="str">
        <x:v>1373295 / 14H022 / Su kolektoriumi / LG</x:v>
      </x:c>
      <x:c r="N2051" s="58" t="n">
        <x:v>74</x:v>
      </x:c>
      <x:c r="O2051" s="59" t="n">
        <x:v>897.3007899138041</x:v>
      </x:c>
      <x:c r="P2051" s="60" t="str">
        <x:v>Calibrated to live price</x:v>
      </x:c>
      <x:c r="Q2051" s="61" t="n">
        <x:f>IF(N2051="","",K2051-N2051)</x:f>
        <x:v>0</x:v>
      </x:c>
    </x:row>
    <x:row r="2052">
      <x:c r="A2052" s="37" t="str">
        <x:v>1S5X-5G232-DC</x:v>
      </x:c>
      <x:c r="B2052" s="37" t="str">
        <x:v>1S5X5G232DC</x:v>
      </x:c>
      <x:c r="C2052" s="29" t="str">
        <x:v>FORD</x:v>
      </x:c>
      <x:c r="D2052" s="30" t="n">
        <x:v>900</x:v>
      </x:c>
      <x:c r="E2052" s="30" t="n">
        <x:v>587</x:v>
      </x:c>
      <x:c r="F2052" s="30" t="n">
        <x:v>0</x:v>
      </x:c>
      <x:c r="G2052" s="30" t="n">
        <x:v>250</x:v>
      </x:c>
      <x:c r="H2052" s="31" t="n">
        <x:f>IF(O2052&gt;0,O2052,D2052)*E2052/1000000/31.1034768</x:f>
        <x:v>0.01706150349662594</x:v>
      </x:c>
      <x:c r="I2052" s="31" t="n">
        <x:f>IF(O2052&gt;0,O2052,D2052)*F2052/1000000/31.1034768</x:f>
        <x:v>0</x:v>
      </x:c>
      <x:c r="J2052" s="31" t="n">
        <x:f>IF(O2052&gt;0,O2052,D2052)*G2052/1000000/31.1034768</x:f>
        <x:v>0.007266398422753808</x:v>
      </x:c>
      <x:c r="K2052" s="32" t="n">
        <x:f>H2052*$B$4*$H$4+I2052*$D$4*$J$4+J2052*$F$4*$L$4</x:f>
        <x:v>83</x:v>
      </x:c>
      <x:c r="L2052" s="29" t="str">
        <x:v>Katalog Franko</x:v>
      </x:c>
      <x:c r="M2052" s="39" t="str">
        <x:v>1373295/18L022 / Su kolektoriumi / LG</x:v>
      </x:c>
      <x:c r="N2052" s="58" t="n">
        <x:v>83</x:v>
      </x:c>
      <x:c r="O2052" s="59" t="n">
        <x:v>904.0410190467186</x:v>
      </x:c>
      <x:c r="P2052" s="60" t="str">
        <x:v>Calibrated to live price</x:v>
      </x:c>
      <x:c r="Q2052" s="61" t="n">
        <x:f>IF(N2052="","",K2052-N2052)</x:f>
        <x:v>0</x:v>
      </x:c>
    </x:row>
    <x:row r="2053">
      <x:c r="A2053" s="37" t="str">
        <x:v>1S5X5G232BG</x:v>
      </x:c>
      <x:c r="B2053" s="37" t="str">
        <x:v>1S5X5G232BG</x:v>
      </x:c>
      <x:c r="C2053" s="29" t="str">
        <x:v>Ford</x:v>
      </x:c>
      <x:c r="D2053" s="30" t="n">
        <x:v>800</x:v>
      </x:c>
      <x:c r="E2053" s="30" t="n">
        <x:v>1370</x:v>
      </x:c>
      <x:c r="F2053" s="30" t="n">
        <x:v>52</x:v>
      </x:c>
      <x:c r="G2053" s="30" t="n">
        <x:v>283</x:v>
      </x:c>
      <x:c r="H2053" s="31" t="n">
        <x:f>IF(O2053&gt;0,O2053,D2053)*E2053/1000000/31.1034768</x:f>
        <x:v>0.03523721823921627</x:v>
      </x:c>
      <x:c r="I2053" s="31" t="n">
        <x:f>IF(O2053&gt;0,O2053,D2053)*F2053/1000000/31.1034768</x:f>
        <x:v>0.001337471057254924</x:v>
      </x:c>
      <x:c r="J2053" s="31" t="n">
        <x:f>IF(O2053&gt;0,O2053,D2053)*G2053/1000000/31.1034768</x:f>
        <x:v>0.007278929023137375</x:v>
      </x:c>
      <x:c r="K2053" s="32" t="n">
        <x:f>H2053*$B$4*$H$4+I2053*$D$4*$J$4+J2053*$F$4*$L$4</x:f>
        <x:v>112.41161309657832</x:v>
      </x:c>
      <x:c r="L2053" s="29" t="str">
        <x:v>Niko ppm 2020</x:v>
      </x:c>
      <x:c r="M2053" s="39" t="str">
        <x:v>Ford 1S5X-5G232 BG//13344 12//T2A1A//20F032//Fomoco</x:v>
      </x:c>
      <x:c r="N2053" s="58"/>
      <x:c r="O2053" s="59"/>
      <x:c r="P2053" s="60" t="str">
        <x:v>No live-price match</x:v>
      </x:c>
      <x:c r="Q2053" s="61" t="str">
        <x:f>IF(N2053="","",K2053-N2053)</x:f>
      </x:c>
    </x:row>
    <x:row r="2054">
      <x:c r="A2054" s="37" t="str">
        <x:v>1S61 DA</x:v>
      </x:c>
      <x:c r="B2054" s="37" t="str">
        <x:v>1S61DA</x:v>
      </x:c>
      <x:c r="C2054" s="29" t="str"/>
      <x:c r="D2054" s="30" t="n">
        <x:v>278.78</x:v>
      </x:c>
      <x:c r="E2054" s="30" t="n">
        <x:v>154.54</x:v>
      </x:c>
      <x:c r="F2054" s="30" t="n">
        <x:v>132.98</x:v>
      </x:c>
      <x:c r="G2054" s="30" t="n">
        <x:v>847.04</x:v>
      </x:c>
      <x:c r="H2054" s="31" t="n">
        <x:f>IF(O2054&gt;0,O2054,D2054)*E2054/1000000/31.1034768</x:f>
        <x:v>0.0005284644434416476</x:v>
      </x:c>
      <x:c r="I2054" s="31" t="n">
        <x:f>IF(O2054&gt;0,O2054,D2054)*F2054/1000000/31.1034768</x:f>
        <x:v>0.0004547379428553792</x:v>
      </x:c>
      <x:c r="J2054" s="31" t="n">
        <x:f>IF(O2054&gt;0,O2054,D2054)*G2054/1000000/31.1034768</x:f>
        <x:v>0.002896535021177774</x:v>
      </x:c>
      <x:c r="K2054" s="32" t="n">
        <x:f>H2054*$B$4*$H$4+I2054*$D$4*$J$4+J2054*$F$4*$L$4</x:f>
        <x:v>23.999999999999993</x:v>
      </x:c>
      <x:c r="L2054" s="29" t="str">
        <x:v>Niko ppm 207</x:v>
      </x:c>
      <x:c r="M2054" s="39" t="str"/>
      <x:c r="N2054" s="58" t="n">
        <x:v>24</x:v>
      </x:c>
      <x:c r="O2054" s="59" t="n">
        <x:v>106.36134046986024</x:v>
      </x:c>
      <x:c r="P2054" s="60" t="str">
        <x:v>Calibrated to live price</x:v>
      </x:c>
      <x:c r="Q2054" s="61" t="n">
        <x:f>IF(N2054="","",K2054-N2054)</x:f>
        <x:v>-7.105427357601002e-15</x:v>
      </x:c>
    </x:row>
    <x:row r="2055">
      <x:c r="A2055" s="37" t="str">
        <x:v>1S61 DB</x:v>
      </x:c>
      <x:c r="B2055" s="37" t="str">
        <x:v>1S61DB</x:v>
      </x:c>
      <x:c r="C2055" s="29" t="str"/>
      <x:c r="D2055" s="30" t="n">
        <x:v>240.77</x:v>
      </x:c>
      <x:c r="E2055" s="30" t="n">
        <x:v>736.47</x:v>
      </x:c>
      <x:c r="F2055" s="30" t="n">
        <x:v>266.42</x:v>
      </x:c>
      <x:c r="G2055" s="30" t="n">
        <x:v>924.25</x:v>
      </x:c>
      <x:c r="H2055" s="31" t="n">
        <x:f>IF(O2055&gt;0,O2055,D2055)*E2055/1000000/31.1034768</x:f>
        <x:v>0.0034003743403671666</x:v>
      </x:c>
      <x:c r="I2055" s="31" t="n">
        <x:f>IF(O2055&gt;0,O2055,D2055)*F2055/1000000/31.1034768</x:f>
        <x:v>0.001230094547993293</x:v>
      </x:c>
      <x:c r="J2055" s="31" t="n">
        <x:f>IF(O2055&gt;0,O2055,D2055)*G2055/1000000/31.1034768</x:f>
        <x:v>0.004267378147221684</x:v>
      </x:c>
      <x:c r="K2055" s="32" t="n">
        <x:f>H2055*$B$4*$H$4+I2055*$D$4*$J$4+J2055*$F$4*$L$4</x:f>
        <x:v>40</x:v>
      </x:c>
      <x:c r="L2055" s="29" t="str">
        <x:v>Niko ppm 207</x:v>
      </x:c>
      <x:c r="M2055" s="39" t="str"/>
      <x:c r="N2055" s="58" t="n">
        <x:v>40</x:v>
      </x:c>
      <x:c r="O2055" s="59" t="n">
        <x:v>143.60865263612294</x:v>
      </x:c>
      <x:c r="P2055" s="60" t="str">
        <x:v>Calibrated to live price</x:v>
      </x:c>
      <x:c r="Q2055" s="61" t="n">
        <x:f>IF(N2055="","",K2055-N2055)</x:f>
        <x:v>0</x:v>
      </x:c>
    </x:row>
    <x:row r="2056">
      <x:c r="A2056" s="37" t="str">
        <x:v>1S61-5G238-DA</x:v>
      </x:c>
      <x:c r="B2056" s="37" t="str">
        <x:v>1S615G238DA</x:v>
      </x:c>
      <x:c r="C2056" s="29" t="str">
        <x:v>FORD</x:v>
      </x:c>
      <x:c r="D2056" s="30" t="n">
        <x:v>900</x:v>
      </x:c>
      <x:c r="E2056" s="30" t="n">
        <x:v>0</x:v>
      </x:c>
      <x:c r="F2056" s="30" t="n">
        <x:v>835</x:v>
      </x:c>
      <x:c r="G2056" s="30" t="n">
        <x:v>267</x:v>
      </x:c>
      <x:c r="H2056" s="31" t="n">
        <x:f>IF(O2056&gt;0,O2056,D2056)*E2056/1000000/31.1034768</x:f>
        <x:v>0</x:v>
      </x:c>
      <x:c r="I2056" s="31" t="n">
        <x:f>IF(O2056&gt;0,O2056,D2056)*F2056/1000000/31.1034768</x:f>
        <x:v>0.024250945136692095</x:v>
      </x:c>
      <x:c r="J2056" s="31" t="n">
        <x:f>IF(O2056&gt;0,O2056,D2056)*G2056/1000000/31.1034768</x:f>
        <x:v>0.007754493834127891</x:v>
      </x:c>
      <x:c r="K2056" s="32" t="n">
        <x:f>H2056*$B$4*$H$4+I2056*$D$4*$J$4+J2056*$F$4*$L$4</x:f>
        <x:v>88</x:v>
      </x:c>
      <x:c r="L2056" s="29" t="str">
        <x:v>Katalog Franko</x:v>
      </x:c>
      <x:c r="M2056" s="39" t="str">
        <x:v>1277634 / Kalmaras / Suvirintas / LG</x:v>
      </x:c>
      <x:c r="N2056" s="58" t="n">
        <x:v>88</x:v>
      </x:c>
      <x:c r="O2056" s="59" t="n">
        <x:v>903.3397717810484</x:v>
      </x:c>
      <x:c r="P2056" s="60" t="str">
        <x:v>Calibrated to live price</x:v>
      </x:c>
      <x:c r="Q2056" s="61" t="n">
        <x:f>IF(N2056="","",K2056-N2056)</x:f>
        <x:v>0</x:v>
      </x:c>
    </x:row>
    <x:row r="2057">
      <x:c r="A2057" s="37" t="str">
        <x:v>1S615E211CC</x:v>
      </x:c>
      <x:c r="B2057" s="37" t="str">
        <x:v>1S615E211CC</x:v>
      </x:c>
      <x:c r="C2057" s="29" t="str">
        <x:v>Ford</x:v>
      </x:c>
      <x:c r="D2057" s="30" t="n">
        <x:v>1060</x:v>
      </x:c>
      <x:c r="E2057" s="30" t="n">
        <x:v>0</x:v>
      </x:c>
      <x:c r="F2057" s="30" t="n">
        <x:v>1545</x:v>
      </x:c>
      <x:c r="G2057" s="30" t="n">
        <x:v>272</x:v>
      </x:c>
      <x:c r="H2057" s="31" t="n">
        <x:f>IF(O2057&gt;0,O2057,D2057)*E2057/1000000/31.1034768</x:f>
        <x:v>0</x:v>
      </x:c>
      <x:c r="I2057" s="31" t="n">
        <x:f>IF(O2057&gt;0,O2057,D2057)*F2057/1000000/31.1034768</x:f>
        <x:v>0.06510922636014255</x:v>
      </x:c>
      <x:c r="J2057" s="31" t="n">
        <x:f>IF(O2057&gt;0,O2057,D2057)*G2057/1000000/31.1034768</x:f>
        <x:v>0.011462595190911827</x:v>
      </x:c>
      <x:c r="K2057" s="32" t="n">
        <x:f>H2057*$B$4*$H$4+I2057*$D$4*$J$4+J2057*$F$4*$L$4</x:f>
        <x:v>162.99999999999997</x:v>
      </x:c>
      <x:c r="L2057" s="29" t="str">
        <x:v>Niko ppm 2020</x:v>
      </x:c>
      <x:c r="M2057" s="39" t="str">
        <x:v>FORD 1S61-5E211-CC//1202696-H//2328292//1130327//BQ7QA//ANALYSE AUS ZWEI KATALYSATOREN</x:v>
      </x:c>
      <x:c r="N2057" s="58" t="n">
        <x:v>163</x:v>
      </x:c>
      <x:c r="O2057" s="59" t="n">
        <x:v>1310.75942495705</x:v>
      </x:c>
      <x:c r="P2057" s="60" t="str">
        <x:v>Calibrated to live price</x:v>
      </x:c>
      <x:c r="Q2057" s="61" t="n">
        <x:f>IF(N2057="","",K2057-N2057)</x:f>
        <x:v>-2.842170943040401e-14</x:v>
      </x:c>
    </x:row>
    <x:row r="2058">
      <x:c r="A2058" s="37" t="str">
        <x:v>1S615E211EA</x:v>
      </x:c>
      <x:c r="B2058" s="37" t="str">
        <x:v>1S615E211EA</x:v>
      </x:c>
      <x:c r="C2058" s="29" t="str">
        <x:v>Ford</x:v>
      </x:c>
      <x:c r="D2058" s="30" t="n">
        <x:v>1100</x:v>
      </x:c>
      <x:c r="E2058" s="30" t="n">
        <x:v>1670</x:v>
      </x:c>
      <x:c r="F2058" s="30" t="n">
        <x:v>0</x:v>
      </x:c>
      <x:c r="G2058" s="30" t="n">
        <x:v>0</x:v>
      </x:c>
      <x:c r="H2058" s="31" t="n">
        <x:f>IF(O2058&gt;0,O2058,D2058)*E2058/1000000/31.1034768</x:f>
        <x:v>0.07973856209150326</x:v>
      </x:c>
      <x:c r="I2058" s="31" t="n">
        <x:f>IF(O2058&gt;0,O2058,D2058)*F2058/1000000/31.1034768</x:f>
        <x:v>0</x:v>
      </x:c>
      <x:c r="J2058" s="31" t="n">
        <x:f>IF(O2058&gt;0,O2058,D2058)*G2058/1000000/31.1034768</x:f>
        <x:v>0</x:v>
      </x:c>
      <x:c r="K2058" s="32" t="n">
        <x:f>H2058*$B$4*$H$4+I2058*$D$4*$J$4+J2058*$F$4*$L$4</x:f>
        <x:v>121.99999999999999</x:v>
      </x:c>
      <x:c r="L2058" s="29" t="str">
        <x:v>Niko ppm 2020</x:v>
      </x:c>
      <x:c r="M2058" s="39" t="str">
        <x:v>FORD//1S61-5E211-EA//1142298//GD3C5A</x:v>
      </x:c>
      <x:c r="N2058" s="58" t="n">
        <x:v>122</x:v>
      </x:c>
      <x:c r="O2058" s="59" t="n">
        <x:v>1485.117674298462</x:v>
      </x:c>
      <x:c r="P2058" s="60" t="str">
        <x:v>Calibrated to live price</x:v>
      </x:c>
      <x:c r="Q2058" s="61" t="n">
        <x:f>IF(N2058="","",K2058-N2058)</x:f>
        <x:v>-1.4210854715202004e-14</x:v>
      </x:c>
    </x:row>
    <x:row r="2059">
      <x:c r="A2059" s="37" t="str">
        <x:v>1S615G232CA</x:v>
      </x:c>
      <x:c r="B2059" s="37" t="str">
        <x:v>1S615G232CA</x:v>
      </x:c>
      <x:c r="C2059" s="29" t="str">
        <x:v>Ford</x:v>
      </x:c>
      <x:c r="D2059" s="30" t="n">
        <x:v>840</x:v>
      </x:c>
      <x:c r="E2059" s="30" t="n">
        <x:v>0</x:v>
      </x:c>
      <x:c r="F2059" s="30" t="n">
        <x:v>2308.5</x:v>
      </x:c>
      <x:c r="G2059" s="30" t="n">
        <x:v>523.5</x:v>
      </x:c>
      <x:c r="H2059" s="31" t="n">
        <x:f>IF(O2059&gt;0,O2059,D2059)*E2059/1000000/31.1034768</x:f>
        <x:v>0</x:v>
      </x:c>
      <x:c r="I2059" s="31" t="n">
        <x:f>IF(O2059&gt;0,O2059,D2059)*F2059/1000000/31.1034768</x:f>
        <x:v>0.04826564248344271</x:v>
      </x:c>
      <x:c r="J2059" s="31" t="n">
        <x:f>IF(O2059&gt;0,O2059,D2059)*G2059/1000000/31.1034768</x:f>
        <x:v>0.010945230166810597</x:v>
      </x:c>
      <x:c r="K2059" s="32" t="n">
        <x:f>H2059*$B$4*$H$4+I2059*$D$4*$J$4+J2059*$F$4*$L$4</x:f>
        <x:v>140.00000000000003</x:v>
      </x:c>
      <x:c r="L2059" s="29" t="str">
        <x:v>Niko ppm 2020</x:v>
      </x:c>
      <x:c r="M2059" s="39" t="str">
        <x:v>Ford 1S61-5G232-CA//1204308//A T2A1A//3111001</x:v>
      </x:c>
      <x:c r="N2059" s="58" t="n">
        <x:v>140</x:v>
      </x:c>
      <x:c r="O2059" s="59" t="n">
        <x:v>650.3050860822416</x:v>
      </x:c>
      <x:c r="P2059" s="60" t="str">
        <x:v>Calibrated to live price</x:v>
      </x:c>
      <x:c r="Q2059" s="61" t="n">
        <x:f>IF(N2059="","",K2059-N2059)</x:f>
        <x:v>2.842170943040401e-14</x:v>
      </x:c>
    </x:row>
    <x:row r="2060">
      <x:c r="A2060" s="37" t="str">
        <x:v>1S615G232EA</x:v>
      </x:c>
      <x:c r="B2060" s="37" t="str">
        <x:v>1S615G232EA</x:v>
      </x:c>
      <x:c r="C2060" s="29" t="str">
        <x:v>Ford</x:v>
      </x:c>
      <x:c r="D2060" s="30" t="n">
        <x:v>920</x:v>
      </x:c>
      <x:c r="E2060" s="30" t="n">
        <x:v>1242.5</x:v>
      </x:c>
      <x:c r="F2060" s="30" t="n">
        <x:v>0</x:v>
      </x:c>
      <x:c r="G2060" s="30" t="n">
        <x:v>293</x:v>
      </x:c>
      <x:c r="H2060" s="31" t="n">
        <x:f>IF(O2060&gt;0,O2060,D2060)*E2060/1000000/31.1034768</x:f>
        <x:v>0.036751518402598646</x:v>
      </x:c>
      <x:c r="I2060" s="31" t="n">
        <x:f>IF(O2060&gt;0,O2060,D2060)*F2060/1000000/31.1034768</x:f>
        <x:v>0</x:v>
      </x:c>
      <x:c r="J2060" s="31" t="n">
        <x:f>IF(O2060&gt;0,O2060,D2060)*G2060/1000000/31.1034768</x:f>
        <x:v>0.00866655524503936</x:v>
      </x:c>
      <x:c r="K2060" s="32" t="n">
        <x:f>H2060*$B$4*$H$4+I2060*$D$4*$J$4+J2060*$F$4*$L$4</x:f>
        <x:v>124.08895072463412</x:v>
      </x:c>
      <x:c r="L2060" s="29" t="str">
        <x:v>Niko ppm 2020</x:v>
      </x:c>
      <x:c r="M2060" s="39" t="str">
        <x:v>FORD 1S61-5G232-EA//1332585//T2A1A</x:v>
      </x:c>
      <x:c r="N2060" s="58"/>
      <x:c r="O2060" s="59"/>
      <x:c r="P2060" s="60" t="str">
        <x:v>No live-price match</x:v>
      </x:c>
      <x:c r="Q2060" s="61" t="str">
        <x:f>IF(N2060="","",K2060-N2060)</x:f>
      </x:c>
    </x:row>
    <x:row r="2061">
      <x:c r="A2061" s="37" t="str">
        <x:v>1S615G232FA</x:v>
      </x:c>
      <x:c r="B2061" s="37" t="str">
        <x:v>1S615G232FA</x:v>
      </x:c>
      <x:c r="C2061" s="29" t="str">
        <x:v>Ford</x:v>
      </x:c>
      <x:c r="D2061" s="30" t="n">
        <x:v>840</x:v>
      </x:c>
      <x:c r="E2061" s="30" t="n">
        <x:v>0</x:v>
      </x:c>
      <x:c r="F2061" s="30" t="n">
        <x:v>1522.5</x:v>
      </x:c>
      <x:c r="G2061" s="30" t="n">
        <x:v>393</x:v>
      </x:c>
      <x:c r="H2061" s="31" t="n">
        <x:f>IF(O2061&gt;0,O2061,D2061)*E2061/1000000/31.1034768</x:f>
        <x:v>0</x:v>
      </x:c>
      <x:c r="I2061" s="31" t="n">
        <x:f>IF(O2061&gt;0,O2061,D2061)*F2061/1000000/31.1034768</x:f>
        <x:v>0.050538073831903015</x:v>
      </x:c>
      <x:c r="J2061" s="31" t="n">
        <x:f>IF(O2061&gt;0,O2061,D2061)*G2061/1000000/31.1034768</x:f>
        <x:v>0.013045295905377919</x:v>
      </x:c>
      <x:c r="K2061" s="32" t="n">
        <x:f>H2061*$B$4*$H$4+I2061*$D$4*$J$4+J2061*$F$4*$L$4</x:f>
        <x:v>159</x:v>
      </x:c>
      <x:c r="L2061" s="29" t="str">
        <x:v>Niko ppm 2020</x:v>
      </x:c>
      <x:c r="M2061" s="39" t="str">
        <x:v>FORD 1S61-5G232-FA//1345696//A T2A1A</x:v>
      </x:c>
      <x:c r="N2061" s="58" t="n">
        <x:v>159</x:v>
      </x:c>
      <x:c r="O2061" s="59" t="n">
        <x:v>1032.4530751706288</x:v>
      </x:c>
      <x:c r="P2061" s="60" t="str">
        <x:v>Calibrated to live price</x:v>
      </x:c>
      <x:c r="Q2061" s="61" t="n">
        <x:f>IF(N2061="","",K2061-N2061)</x:f>
        <x:v>0</x:v>
      </x:c>
    </x:row>
    <x:row r="2062">
      <x:c r="A2062" s="37" t="str">
        <x:v>1S65 BA</x:v>
      </x:c>
      <x:c r="B2062" s="37" t="str">
        <x:v>1S65BA</x:v>
      </x:c>
      <x:c r="C2062" s="29" t="str"/>
      <x:c r="D2062" s="30" t="n">
        <x:v>299.23</x:v>
      </x:c>
      <x:c r="E2062" s="30" t="n">
        <x:v>972.89</x:v>
      </x:c>
      <x:c r="F2062" s="30" t="n">
        <x:v>205.5</x:v>
      </x:c>
      <x:c r="G2062" s="30" t="n">
        <x:v>936.84</x:v>
      </x:c>
      <x:c r="H2062" s="31" t="n">
        <x:f>IF(O2062&gt;0,O2062,D2062)*E2062/1000000/31.1034768</x:f>
        <x:v>0.005264575811660403</x:v>
      </x:c>
      <x:c r="I2062" s="31" t="n">
        <x:f>IF(O2062&gt;0,O2062,D2062)*F2062/1000000/31.1034768</x:f>
        <x:v>0.001112017113236042</x:v>
      </x:c>
      <x:c r="J2062" s="31" t="n">
        <x:f>IF(O2062&gt;0,O2062,D2062)*G2062/1000000/31.1034768</x:f>
        <x:v>0.005069499330238703</x:v>
      </x:c>
      <x:c r="K2062" s="32" t="n">
        <x:f>H2062*$B$4*$H$4+I2062*$D$4*$J$4+J2062*$F$4*$L$4</x:f>
        <x:v>49</x:v>
      </x:c>
      <x:c r="L2062" s="29" t="str">
        <x:v>Niko ppm 207</x:v>
      </x:c>
      <x:c r="M2062" s="39" t="str"/>
      <x:c r="N2062" s="58" t="n">
        <x:v>49</x:v>
      </x:c>
      <x:c r="O2062" s="59" t="n">
        <x:v>168.3094816678355</x:v>
      </x:c>
      <x:c r="P2062" s="60" t="str">
        <x:v>Calibrated to live price</x:v>
      </x:c>
      <x:c r="Q2062" s="61" t="n">
        <x:f>IF(N2062="","",K2062-N2062)</x:f>
        <x:v>0</x:v>
      </x:c>
    </x:row>
    <x:row r="2063">
      <x:c r="A2063" s="37" t="str">
        <x:v>1S71 CB</x:v>
      </x:c>
      <x:c r="B2063" s="37" t="str">
        <x:v>1S71CB</x:v>
      </x:c>
      <x:c r="C2063" s="29" t="str"/>
      <x:c r="D2063" s="30" t="n">
        <x:v>748.67</x:v>
      </x:c>
      <x:c r="E2063" s="30" t="n">
        <x:v>874.72</x:v>
      </x:c>
      <x:c r="F2063" s="30" t="n">
        <x:v>203.85</x:v>
      </x:c>
      <x:c r="G2063" s="30" t="n">
        <x:v>575.08</x:v>
      </x:c>
      <x:c r="H2063" s="31" t="n">
        <x:f>IF(O2063&gt;0,O2063,D2063)*E2063/1000000/31.1034768</x:f>
        <x:v>0.012536079947230301</x:v>
      </x:c>
      <x:c r="I2063" s="31" t="n">
        <x:f>IF(O2063&gt;0,O2063,D2063)*F2063/1000000/31.1034768</x:f>
        <x:v>0.002921483328657052</x:v>
      </x:c>
      <x:c r="J2063" s="31" t="n">
        <x:f>IF(O2063&gt;0,O2063,D2063)*G2063/1000000/31.1034768</x:f>
        <x:v>0.008241778919029177</x:v>
      </x:c>
      <x:c r="K2063" s="32" t="n">
        <x:f>H2063*$B$4*$H$4+I2063*$D$4*$J$4+J2063*$F$4*$L$4</x:f>
        <x:v>87</x:v>
      </x:c>
      <x:c r="L2063" s="29" t="str">
        <x:v>Niko ppm 207</x:v>
      </x:c>
      <x:c r="M2063" s="39" t="str"/>
      <x:c r="N2063" s="58" t="n">
        <x:v>87</x:v>
      </x:c>
      <x:c r="O2063" s="59" t="n">
        <x:v>445.7605540077086</x:v>
      </x:c>
      <x:c r="P2063" s="60" t="str">
        <x:v>Calibrated to live price</x:v>
      </x:c>
      <x:c r="Q2063" s="61" t="n">
        <x:f>IF(N2063="","",K2063-N2063)</x:f>
        <x:v>0</x:v>
      </x:c>
    </x:row>
    <x:row r="2064">
      <x:c r="A2064" s="37" t="str">
        <x:v>1S71 CC</x:v>
      </x:c>
      <x:c r="B2064" s="37" t="str">
        <x:v>1S71CC</x:v>
      </x:c>
      <x:c r="C2064" s="29" t="str"/>
      <x:c r="D2064" s="30" t="n">
        <x:v>1107.36</x:v>
      </x:c>
      <x:c r="E2064" s="30" t="n">
        <x:v>581</x:v>
      </x:c>
      <x:c r="F2064" s="30" t="n">
        <x:v>176</x:v>
      </x:c>
      <x:c r="G2064" s="30" t="n">
        <x:v>1073.33</x:v>
      </x:c>
      <x:c r="H2064" s="31" t="n">
        <x:f>IF(O2064&gt;0,O2064,D2064)*E2064/1000000/31.1034768</x:f>
        <x:v>0.007896763199484099</x:v>
      </x:c>
      <x:c r="I2064" s="31" t="n">
        <x:f>IF(O2064&gt;0,O2064,D2064)*F2064/1000000/31.1034768</x:f>
        <x:v>0.0023921348074168697</x:v>
      </x:c>
      <x:c r="J2064" s="31" t="n">
        <x:f>IF(O2064&gt;0,O2064,D2064)*G2064/1000000/31.1034768</x:f>
        <x:v>0.014588352572981526</x:v>
      </x:c>
      <x:c r="K2064" s="32" t="n">
        <x:f>H2064*$B$4*$H$4+I2064*$D$4*$J$4+J2064*$F$4*$L$4</x:f>
        <x:v>129</x:v>
      </x:c>
      <x:c r="L2064" s="29" t="str">
        <x:v>Niko ppm 207</x:v>
      </x:c>
      <x:c r="M2064" s="39" t="str"/>
      <x:c r="N2064" s="58" t="n">
        <x:v>129</x:v>
      </x:c>
      <x:c r="O2064" s="59" t="n">
        <x:v>422.7483493463811</x:v>
      </x:c>
      <x:c r="P2064" s="60" t="str">
        <x:v>Calibrated to live price</x:v>
      </x:c>
      <x:c r="Q2064" s="61" t="n">
        <x:f>IF(N2064="","",K2064-N2064)</x:f>
        <x:v>0</x:v>
      </x:c>
    </x:row>
    <x:row r="2065">
      <x:c r="A2065" s="37" t="str">
        <x:v>1S71 CE</x:v>
      </x:c>
      <x:c r="B2065" s="37" t="str">
        <x:v>1S71CE</x:v>
      </x:c>
      <x:c r="C2065" s="29" t="str"/>
      <x:c r="D2065" s="30" t="n">
        <x:v>2085.69</x:v>
      </x:c>
      <x:c r="E2065" s="30" t="n">
        <x:v>809.87</x:v>
      </x:c>
      <x:c r="F2065" s="30" t="n">
        <x:v>118.68</x:v>
      </x:c>
      <x:c r="G2065" s="30" t="n">
        <x:v>744</x:v>
      </x:c>
      <x:c r="H2065" s="31" t="n">
        <x:f>IF(O2065&gt;0,O2065,D2065)*E2065/1000000/31.1034768</x:f>
        <x:v>0.023852346998551474</x:v>
      </x:c>
      <x:c r="I2065" s="31" t="n">
        <x:f>IF(O2065&gt;0,O2065,D2065)*F2065/1000000/31.1034768</x:f>
        <x:v>0.0034953715309717476</x:v>
      </x:c>
      <x:c r="J2065" s="31" t="n">
        <x:f>IF(O2065&gt;0,O2065,D2065)*G2065/1000000/31.1034768</x:f>
        <x:v>0.021912339223483148</x:v>
      </x:c>
      <x:c r="K2065" s="32" t="n">
        <x:f>H2065*$B$4*$H$4+I2065*$D$4*$J$4+J2065*$F$4*$L$4</x:f>
        <x:v>212</x:v>
      </x:c>
      <x:c r="L2065" s="29" t="str">
        <x:v>Niko ppm 207</x:v>
      </x:c>
      <x:c r="M2065" s="39" t="str"/>
      <x:c r="N2065" s="58" t="n">
        <x:v>212</x:v>
      </x:c>
      <x:c r="O2065" s="59" t="n">
        <x:v>916.0617401496479</x:v>
      </x:c>
      <x:c r="P2065" s="60" t="str">
        <x:v>Calibrated to live price</x:v>
      </x:c>
      <x:c r="Q2065" s="61" t="n">
        <x:f>IF(N2065="","",K2065-N2065)</x:f>
        <x:v>0</x:v>
      </x:c>
    </x:row>
    <x:row r="2066">
      <x:c r="A2066" s="37" t="str">
        <x:v>1S71 MC</x:v>
      </x:c>
      <x:c r="B2066" s="37" t="str">
        <x:v>1S71MC</x:v>
      </x:c>
      <x:c r="C2066" s="29" t="str"/>
      <x:c r="D2066" s="30" t="n">
        <x:v>1753.41</x:v>
      </x:c>
      <x:c r="E2066" s="30" t="n">
        <x:v>949.51</x:v>
      </x:c>
      <x:c r="F2066" s="30" t="n">
        <x:v>126.22</x:v>
      </x:c>
      <x:c r="G2066" s="30" t="n">
        <x:v>638.59</x:v>
      </x:c>
      <x:c r="H2066" s="31" t="n">
        <x:f>IF(O2066&gt;0,O2066,D2066)*E2066/1000000/31.1034768</x:f>
        <x:v>0.026779581063115745</x:v>
      </x:c>
      <x:c r="I2066" s="31" t="n">
        <x:f>IF(O2066&gt;0,O2066,D2066)*F2066/1000000/31.1034768</x:f>
        <x:v>0.0035598558433154676</x:v>
      </x:c>
      <x:c r="J2066" s="31" t="n">
        <x:f>IF(O2066&gt;0,O2066,D2066)*G2066/1000000/31.1034768</x:f>
        <x:v>0.018010524029336273</x:v>
      </x:c>
      <x:c r="K2066" s="32" t="n">
        <x:f>H2066*$B$4*$H$4+I2066*$D$4*$J$4+J2066*$F$4*$L$4</x:f>
        <x:v>186.00000000000003</x:v>
      </x:c>
      <x:c r="L2066" s="29" t="str">
        <x:v>Niko ppm 207</x:v>
      </x:c>
      <x:c r="M2066" s="39" t="str"/>
      <x:c r="N2066" s="58" t="n">
        <x:v>186</x:v>
      </x:c>
      <x:c r="O2066" s="59" t="n">
        <x:v>877.2293902226833</x:v>
      </x:c>
      <x:c r="P2066" s="60" t="str">
        <x:v>Calibrated to live price</x:v>
      </x:c>
      <x:c r="Q2066" s="61" t="n">
        <x:f>IF(N2066="","",K2066-N2066)</x:f>
        <x:v>2.842170943040401e-14</x:v>
      </x:c>
    </x:row>
    <x:row r="2067">
      <x:c r="A2067" s="37" t="str">
        <x:v>1S71-5E211-CE</x:v>
      </x:c>
      <x:c r="B2067" s="37" t="str">
        <x:v>1S715E211CE</x:v>
      </x:c>
      <x:c r="C2067" s="29" t="str">
        <x:v>FORD</x:v>
      </x:c>
      <x:c r="D2067" s="30" t="n">
        <x:v>1220</x:v>
      </x:c>
      <x:c r="E2067" s="30" t="n">
        <x:v>0</x:v>
      </x:c>
      <x:c r="F2067" s="30" t="n">
        <x:v>3449</x:v>
      </x:c>
      <x:c r="G2067" s="30" t="n">
        <x:v>294</x:v>
      </x:c>
      <x:c r="H2067" s="31" t="n">
        <x:f>IF(O2067&gt;0,O2067,D2067)*E2067/1000000/31.1034768</x:f>
        <x:v>0</x:v>
      </x:c>
      <x:c r="I2067" s="31" t="n">
        <x:f>IF(O2067&gt;0,O2067,D2067)*F2067/1000000/31.1034768</x:f>
        <x:v>0.13501106816485217</x:v>
      </x:c>
      <x:c r="J2067" s="31" t="n">
        <x:f>IF(O2067&gt;0,O2067,D2067)*G2067/1000000/31.1034768</x:f>
        <x:v>0.011508626860094675</x:v>
      </x:c>
      <x:c r="K2067" s="32" t="n">
        <x:f>H2067*$B$4*$H$4+I2067*$D$4*$J$4+J2067*$F$4*$L$4</x:f>
        <x:v>242</x:v>
      </x:c>
      <x:c r="L2067" s="29" t="str">
        <x:v>Katalog Franko</x:v>
      </x:c>
      <x:c r="M2067" s="39" t="str">
        <x:v>1197314 / 20J012 / T2A1A / Fiesta / H / LG</x:v>
      </x:c>
      <x:c r="N2067" s="58" t="n">
        <x:v>242</x:v>
      </x:c>
      <x:c r="O2067" s="59" t="n">
        <x:v>1217.5452671524204</x:v>
      </x:c>
      <x:c r="P2067" s="60" t="str">
        <x:v>Calibrated to live price</x:v>
      </x:c>
      <x:c r="Q2067" s="61" t="n">
        <x:f>IF(N2067="","",K2067-N2067)</x:f>
        <x:v>0</x:v>
      </x:c>
    </x:row>
    <x:row r="2068">
      <x:c r="A2068" s="37" t="str">
        <x:v>1S71-5E211-DG</x:v>
      </x:c>
      <x:c r="B2068" s="37" t="str">
        <x:v>1S715E211DG</x:v>
      </x:c>
      <x:c r="C2068" s="29" t="str">
        <x:v>FORD</x:v>
      </x:c>
      <x:c r="D2068" s="30" t="n">
        <x:v>1300</x:v>
      </x:c>
      <x:c r="E2068" s="30" t="n">
        <x:v>0</x:v>
      </x:c>
      <x:c r="F2068" s="30" t="n">
        <x:v>4392</x:v>
      </x:c>
      <x:c r="G2068" s="30" t="n">
        <x:v>271</x:v>
      </x:c>
      <x:c r="H2068" s="31" t="n">
        <x:f>IF(O2068&gt;0,O2068,D2068)*E2068/1000000/31.1034768</x:f>
        <x:v>0</x:v>
      </x:c>
      <x:c r="I2068" s="31" t="n">
        <x:f>IF(O2068&gt;0,O2068,D2068)*F2068/1000000/31.1034768</x:f>
        <x:v>0.18344228245218344</x:v>
      </x:c>
      <x:c r="J2068" s="31" t="n">
        <x:f>IF(O2068&gt;0,O2068,D2068)*G2068/1000000/31.1034768</x:f>
        <x:v>0.01131895686351132</x:v>
      </x:c>
      <x:c r="K2068" s="32" t="n">
        <x:f>H2068*$B$4*$H$4+I2068*$D$4*$J$4+J2068*$F$4*$L$4</x:f>
        <x:v>295</x:v>
      </x:c>
      <x:c r="L2068" s="29" t="str">
        <x:v>Katalog Franko</x:v>
      </x:c>
      <x:c r="M2068" s="39" t="str">
        <x:v>1258245 / Fiesta / H / LG</x:v>
      </x:c>
      <x:c r="N2068" s="58" t="n">
        <x:v>295</x:v>
      </x:c>
      <x:c r="O2068" s="59" t="n">
        <x:v>1299.1103771381</x:v>
      </x:c>
      <x:c r="P2068" s="60" t="str">
        <x:v>Calibrated to live price</x:v>
      </x:c>
      <x:c r="Q2068" s="61" t="n">
        <x:f>IF(N2068="","",K2068-N2068)</x:f>
        <x:v>0</x:v>
      </x:c>
    </x:row>
    <x:row r="2069">
      <x:c r="A2069" s="37" t="str">
        <x:v>1S71-5E211-EG</x:v>
      </x:c>
      <x:c r="B2069" s="37" t="str">
        <x:v>1S715E211EG</x:v>
      </x:c>
      <x:c r="C2069" s="29" t="str">
        <x:v>FORD</x:v>
      </x:c>
      <x:c r="D2069" s="30" t="n">
        <x:v>1380</x:v>
      </x:c>
      <x:c r="E2069" s="30" t="n">
        <x:v>0</x:v>
      </x:c>
      <x:c r="F2069" s="30" t="n">
        <x:v>5118</x:v>
      </x:c>
      <x:c r="G2069" s="30" t="n">
        <x:v>416</x:v>
      </x:c>
      <x:c r="H2069" s="31" t="n">
        <x:f>IF(O2069&gt;0,O2069,D2069)*E2069/1000000/31.1034768</x:f>
        <x:v>0</x:v>
      </x:c>
      <x:c r="I2069" s="31" t="n">
        <x:f>IF(O2069&gt;0,O2069,D2069)*F2069/1000000/31.1034768</x:f>
        <x:v>0.2270874306574687</x:v>
      </x:c>
      <x:c r="J2069" s="31" t="n">
        <x:f>IF(O2069&gt;0,O2069,D2069)*G2069/1000000/31.1034768</x:f>
        <x:v>0.018458063922138918</x:v>
      </x:c>
      <x:c r="K2069" s="32" t="n">
        <x:f>H2069*$B$4*$H$4+I2069*$D$4*$J$4+J2069*$F$4*$L$4</x:f>
        <x:v>400</x:v>
      </x:c>
      <x:c r="L2069" s="29" t="str">
        <x:v>Katalog Franko</x:v>
      </x:c>
      <x:c r="M2069" s="39" t="str">
        <x:v>1258306 / Fiesta / H / LG</x:v>
      </x:c>
      <x:c r="N2069" s="58" t="n">
        <x:v>400</x:v>
      </x:c>
      <x:c r="O2069" s="59" t="n">
        <x:v>1380.0720263826076</x:v>
      </x:c>
      <x:c r="P2069" s="60" t="str">
        <x:v>Calibrated to live price</x:v>
      </x:c>
      <x:c r="Q2069" s="61" t="n">
        <x:f>IF(N2069="","",K2069-N2069)</x:f>
        <x:v>0</x:v>
      </x:c>
    </x:row>
    <x:row r="2070">
      <x:c r="A2070" s="37" t="str">
        <x:v>1S715E211AE</x:v>
      </x:c>
      <x:c r="B2070" s="37" t="str">
        <x:v>1S715E211AE</x:v>
      </x:c>
      <x:c r="C2070" s="29" t="str">
        <x:v>Ford</x:v>
      </x:c>
      <x:c r="D2070" s="30" t="n">
        <x:v>1240</x:v>
      </x:c>
      <x:c r="E2070" s="30" t="n">
        <x:v>0</x:v>
      </x:c>
      <x:c r="F2070" s="30" t="n">
        <x:v>3397</x:v>
      </x:c>
      <x:c r="G2070" s="30" t="n">
        <x:v>150</x:v>
      </x:c>
      <x:c r="H2070" s="31" t="n">
        <x:f>IF(O2070&gt;0,O2070,D2070)*E2070/1000000/31.1034768</x:f>
        <x:v>0</x:v>
      </x:c>
      <x:c r="I2070" s="31" t="n">
        <x:f>IF(O2070&gt;0,O2070,D2070)*F2070/1000000/31.1034768</x:f>
        <x:v>0.16522224724161225</x:v>
      </x:c>
      <x:c r="J2070" s="31" t="n">
        <x:f>IF(O2070&gt;0,O2070,D2070)*G2070/1000000/31.1034768</x:f>
        <x:v>0.007295654131952262</x:v>
      </x:c>
      <x:c r="K2070" s="32" t="n">
        <x:f>H2070*$B$4*$H$4+I2070*$D$4*$J$4+J2070*$F$4*$L$4</x:f>
        <x:v>243</x:v>
      </x:c>
      <x:c r="L2070" s="29" t="str">
        <x:v>Niko ppm 2020</x:v>
      </x:c>
      <x:c r="M2070" s="39" t="str">
        <x:v>FORD 1S71-5E211-AE//12M002//T2A1A//1262531</x:v>
      </x:c>
      <x:c r="N2070" s="58" t="n">
        <x:v>243</x:v>
      </x:c>
      <x:c r="O2070" s="59" t="n">
        <x:v>1512.8013935600088</x:v>
      </x:c>
      <x:c r="P2070" s="60" t="str">
        <x:v>Calibrated to live price</x:v>
      </x:c>
      <x:c r="Q2070" s="61" t="n">
        <x:f>IF(N2070="","",K2070-N2070)</x:f>
        <x:v>0</x:v>
      </x:c>
    </x:row>
    <x:row r="2071">
      <x:c r="A2071" s="37" t="str">
        <x:v>1S715E211DA</x:v>
      </x:c>
      <x:c r="B2071" s="37" t="str">
        <x:v>1S715E211DA</x:v>
      </x:c>
      <x:c r="C2071" s="29" t="str">
        <x:v>Ford</x:v>
      </x:c>
      <x:c r="D2071" s="30" t="n">
        <x:v>1220</x:v>
      </x:c>
      <x:c r="E2071" s="30" t="n">
        <x:v>0</x:v>
      </x:c>
      <x:c r="F2071" s="30" t="n">
        <x:v>566.6393443</x:v>
      </x:c>
      <x:c r="G2071" s="30" t="n">
        <x:v>253.7868852</x:v>
      </x:c>
      <x:c r="H2071" s="31" t="n">
        <x:f>IF(O2071&gt;0,O2071,D2071)*E2071/1000000/31.1034768</x:f>
        <x:v>0</x:v>
      </x:c>
      <x:c r="I2071" s="31" t="n">
        <x:f>IF(O2071&gt;0,O2071,D2071)*F2071/1000000/31.1034768</x:f>
        <x:v>0.022225811104371454</x:v>
      </x:c>
      <x:c r="J2071" s="31" t="n">
        <x:f>IF(O2071&gt;0,O2071,D2071)*G2071/1000000/31.1034768</x:f>
        <x:v>0.009954514150778153</x:v>
      </x:c>
      <x:c r="K2071" s="32" t="n">
        <x:f>H2071*$B$4*$H$4+I2071*$D$4*$J$4+J2071*$F$4*$L$4</x:f>
        <x:v>102.94788329301082</x:v>
      </x:c>
      <x:c r="L2071" s="29" t="str">
        <x:v>Niko ppm 2020</x:v>
      </x:c>
      <x:c r="M2071" s="39" t="str">
        <x:v>FORD 1S71-5E211-DA//1426166//T2A1A//08L052//WARE AUS DUBAI</x:v>
      </x:c>
      <x:c r="N2071" s="58"/>
      <x:c r="O2071" s="59"/>
      <x:c r="P2071" s="60" t="str">
        <x:v>No live-price match</x:v>
      </x:c>
      <x:c r="Q2071" s="61" t="str">
        <x:f>IF(N2071="","",K2071-N2071)</x:f>
      </x:c>
    </x:row>
    <x:row r="2072">
      <x:c r="A2072" s="37" t="str">
        <x:v>1S715E212HE</x:v>
      </x:c>
      <x:c r="B2072" s="37" t="str">
        <x:v>1S715E212HE</x:v>
      </x:c>
      <x:c r="C2072" s="29" t="str">
        <x:v>Ford</x:v>
      </x:c>
      <x:c r="D2072" s="30" t="n">
        <x:v>1300</x:v>
      </x:c>
      <x:c r="E2072" s="30" t="n">
        <x:v>3034.184615</x:v>
      </x:c>
      <x:c r="F2072" s="30" t="n">
        <x:v>0</x:v>
      </x:c>
      <x:c r="G2072" s="30" t="n">
        <x:v>0</x:v>
      </x:c>
      <x:c r="H2072" s="31" t="n">
        <x:f>IF(O2072&gt;0,O2072,D2072)*E2072/1000000/31.1034768</x:f>
        <x:v>0.059477124183006526</x:v>
      </x:c>
      <x:c r="I2072" s="31" t="n">
        <x:f>IF(O2072&gt;0,O2072,D2072)*F2072/1000000/31.1034768</x:f>
        <x:v>0</x:v>
      </x:c>
      <x:c r="J2072" s="31" t="n">
        <x:f>IF(O2072&gt;0,O2072,D2072)*G2072/1000000/31.1034768</x:f>
        <x:v>0</x:v>
      </x:c>
      <x:c r="K2072" s="32" t="n">
        <x:f>H2072*$B$4*$H$4+I2072*$D$4*$J$4+J2072*$F$4*$L$4</x:f>
        <x:v>90.99999999999999</x:v>
      </x:c>
      <x:c r="L2072" s="29" t="str">
        <x:v>Niko ppm 2020</x:v>
      </x:c>
      <x:c r="M2072" s="39" t="str">
        <x:v>Ford 1S71-5E212 HE//14BO12//T2A1A//1217178</x:v>
      </x:c>
      <x:c r="N2072" s="58" t="n">
        <x:v>91</x:v>
      </x:c>
      <x:c r="O2072" s="59" t="n">
        <x:v>609.7009862258702</x:v>
      </x:c>
      <x:c r="P2072" s="60" t="str">
        <x:v>Calibrated to live price</x:v>
      </x:c>
      <x:c r="Q2072" s="61" t="n">
        <x:f>IF(N2072="","",K2072-N2072)</x:f>
        <x:v>-1.4210854715202004e-14</x:v>
      </x:c>
    </x:row>
    <x:row r="2073">
      <x:c r="A2073" s="37" t="str">
        <x:v>1S715E212HG</x:v>
      </x:c>
      <x:c r="B2073" s="37" t="str">
        <x:v>1S715E212HG</x:v>
      </x:c>
      <x:c r="C2073" s="29" t="str">
        <x:v>Ford</x:v>
      </x:c>
      <x:c r="D2073" s="30" t="n">
        <x:v>1360</x:v>
      </x:c>
      <x:c r="E2073" s="30" t="n">
        <x:v>2334</x:v>
      </x:c>
      <x:c r="F2073" s="30" t="n">
        <x:v>0</x:v>
      </x:c>
      <x:c r="G2073" s="30" t="n">
        <x:v>0</x:v>
      </x:c>
      <x:c r="H2073" s="31" t="n">
        <x:f>IF(O2073&gt;0,O2073,D2073)*E2073/1000000/31.1034768</x:f>
        <x:v>0.10784313725490197</x:v>
      </x:c>
      <x:c r="I2073" s="31" t="n">
        <x:f>IF(O2073&gt;0,O2073,D2073)*F2073/1000000/31.1034768</x:f>
        <x:v>0</x:v>
      </x:c>
      <x:c r="J2073" s="31" t="n">
        <x:f>IF(O2073&gt;0,O2073,D2073)*G2073/1000000/31.1034768</x:f>
        <x:v>0</x:v>
      </x:c>
      <x:c r="K2073" s="32" t="n">
        <x:f>H2073*$B$4*$H$4+I2073*$D$4*$J$4+J2073*$F$4*$L$4</x:f>
        <x:v>165</x:v>
      </x:c>
      <x:c r="L2073" s="29" t="str">
        <x:v>Niko ppm 2020</x:v>
      </x:c>
      <x:c r="M2073" s="39" t="str">
        <x:v>FORD//1S71-5E212-HG//14A021//T2A1A//1217178//ANALYSE VON ZWEI KATALYSATOREN</x:v>
      </x:c>
      <x:c r="N2073" s="58" t="n">
        <x:v>165</x:v>
      </x:c>
      <x:c r="O2073" s="59" t="n">
        <x:v>1437.145037552296</x:v>
      </x:c>
      <x:c r="P2073" s="60" t="str">
        <x:v>Calibrated to live price</x:v>
      </x:c>
      <x:c r="Q2073" s="61" t="n">
        <x:f>IF(N2073="","",K2073-N2073)</x:f>
        <x:v>0</x:v>
      </x:c>
    </x:row>
    <x:row r="2074">
      <x:c r="A2074" s="37" t="str">
        <x:v>1S715E212HH</x:v>
      </x:c>
      <x:c r="B2074" s="37" t="str">
        <x:v>1S715E212HH</x:v>
      </x:c>
      <x:c r="C2074" s="29" t="str">
        <x:v>Ford</x:v>
      </x:c>
      <x:c r="D2074" s="30" t="n">
        <x:v>1320</x:v>
      </x:c>
      <x:c r="E2074" s="30" t="n">
        <x:v>2450</x:v>
      </x:c>
      <x:c r="F2074" s="30" t="n">
        <x:v>0</x:v>
      </x:c>
      <x:c r="G2074" s="30" t="n">
        <x:v>0</x:v>
      </x:c>
      <x:c r="H2074" s="31" t="n">
        <x:f>IF(O2074&gt;0,O2074,D2074)*E2074/1000000/31.1034768</x:f>
        <x:v>0.10397551440294289</x:v>
      </x:c>
      <x:c r="I2074" s="31" t="n">
        <x:f>IF(O2074&gt;0,O2074,D2074)*F2074/1000000/31.1034768</x:f>
        <x:v>0</x:v>
      </x:c>
      <x:c r="J2074" s="31" t="n">
        <x:f>IF(O2074&gt;0,O2074,D2074)*G2074/1000000/31.1034768</x:f>
        <x:v>0</x:v>
      </x:c>
      <x:c r="K2074" s="32" t="n">
        <x:f>H2074*$B$4*$H$4+I2074*$D$4*$J$4+J2074*$F$4*$L$4</x:f>
        <x:v>159.08253703650263</x:v>
      </x:c>
      <x:c r="L2074" s="29" t="str">
        <x:v>Niko ppm 2020</x:v>
      </x:c>
      <x:c r="M2074" s="39" t="str">
        <x:v>Ford 1S71-5E212-HH//1217178//T2A1A//08D022</x:v>
      </x:c>
      <x:c r="N2074" s="58"/>
      <x:c r="O2074" s="59"/>
      <x:c r="P2074" s="60" t="str">
        <x:v>No live-price match</x:v>
      </x:c>
      <x:c r="Q2074" s="61" t="str">
        <x:f>IF(N2074="","",K2074-N2074)</x:f>
      </x:c>
    </x:row>
    <x:row r="2075">
      <x:c r="A2075" s="37" t="str">
        <x:v>1S715E212LG</x:v>
      </x:c>
      <x:c r="B2075" s="37" t="str">
        <x:v>1S715E212LG</x:v>
      </x:c>
      <x:c r="C2075" s="29" t="str">
        <x:v>Ford</x:v>
      </x:c>
      <x:c r="D2075" s="30" t="n">
        <x:v>1320</x:v>
      </x:c>
      <x:c r="E2075" s="30" t="n">
        <x:v>0</x:v>
      </x:c>
      <x:c r="F2075" s="30" t="n">
        <x:v>5887</x:v>
      </x:c>
      <x:c r="G2075" s="30" t="n">
        <x:v>513.5</x:v>
      </x:c>
      <x:c r="H2075" s="31" t="n">
        <x:f>IF(O2075&gt;0,O2075,D2075)*E2075/1000000/31.1034768</x:f>
        <x:v>0</x:v>
      </x:c>
      <x:c r="I2075" s="31" t="n">
        <x:f>IF(O2075&gt;0,O2075,D2075)*F2075/1000000/31.1034768</x:f>
        <x:v>0.24983830746535704</x:v>
      </x:c>
      <x:c r="J2075" s="31" t="n">
        <x:f>IF(O2075&gt;0,O2075,D2075)*G2075/1000000/31.1034768</x:f>
        <x:v>0.02179241903914742</x:v>
      </x:c>
      <x:c r="K2075" s="32" t="n">
        <x:f>H2075*$B$4*$H$4+I2075*$D$4*$J$4+J2075*$F$4*$L$4</x:f>
        <x:v>451.7027369750509</x:v>
      </x:c>
      <x:c r="L2075" s="29" t="str">
        <x:v>Niko ppm 2020</x:v>
      </x:c>
      <x:c r="M2075" s="39" t="str">
        <x:v>FORD 1S71-5E211 LG//2GO 12//T2A1A//125 206</x:v>
      </x:c>
      <x:c r="N2075" s="58"/>
      <x:c r="O2075" s="59"/>
      <x:c r="P2075" s="60" t="str">
        <x:v>No live-price match</x:v>
      </x:c>
      <x:c r="Q2075" s="61" t="str">
        <x:f>IF(N2075="","",K2075-N2075)</x:f>
      </x:c>
    </x:row>
    <x:row r="2076">
      <x:c r="A2076" s="37" t="str">
        <x:v>1S715E212MC</x:v>
      </x:c>
      <x:c r="B2076" s="37" t="str">
        <x:v>1S715E212MC</x:v>
      </x:c>
      <x:c r="C2076" s="29" t="str">
        <x:v>Ford</x:v>
      </x:c>
      <x:c r="D2076" s="30" t="n">
        <x:v>960</x:v>
      </x:c>
      <x:c r="E2076" s="30" t="n">
        <x:v>0</x:v>
      </x:c>
      <x:c r="F2076" s="30" t="n">
        <x:v>2272.5</x:v>
      </x:c>
      <x:c r="G2076" s="30" t="n">
        <x:v>332</x:v>
      </x:c>
      <x:c r="H2076" s="31" t="n">
        <x:f>IF(O2076&gt;0,O2076,D2076)*E2076/1000000/31.1034768</x:f>
        <x:v>0</x:v>
      </x:c>
      <x:c r="I2076" s="31" t="n">
        <x:f>IF(O2076&gt;0,O2076,D2076)*F2076/1000000/31.1034768</x:f>
        <x:v>0.08814763419604559</x:v>
      </x:c>
      <x:c r="J2076" s="31" t="n">
        <x:f>IF(O2076&gt;0,O2076,D2076)*G2076/1000000/31.1034768</x:f>
        <x:v>0.012877894192777618</x:v>
      </x:c>
      <x:c r="K2076" s="32" t="n">
        <x:f>H2076*$B$4*$H$4+I2076*$D$4*$J$4+J2076*$F$4*$L$4</x:f>
        <x:v>200.00000000000003</x:v>
      </x:c>
      <x:c r="L2076" s="29" t="str">
        <x:v>Niko ppm 2020</x:v>
      </x:c>
      <x:c r="M2076" s="39" t="str">
        <x:v>FORD 1S71-5E212-MC//1S7C-5E242-CB//M2 263//WARE AUS DUBAI</x:v>
      </x:c>
      <x:c r="N2076" s="58" t="n">
        <x:v>200</x:v>
      </x:c>
      <x:c r="O2076" s="59" t="n">
        <x:v>1206.4677206563654</x:v>
      </x:c>
      <x:c r="P2076" s="60" t="str">
        <x:v>Calibrated to live price</x:v>
      </x:c>
      <x:c r="Q2076" s="61" t="n">
        <x:f>IF(N2076="","",K2076-N2076)</x:f>
        <x:v>2.842170943040401e-14</x:v>
      </x:c>
    </x:row>
    <x:row r="2077">
      <x:c r="A2077" s="37" t="str">
        <x:v>1S715E212SC</x:v>
      </x:c>
      <x:c r="B2077" s="37" t="str">
        <x:v>1S715E212SC</x:v>
      </x:c>
      <x:c r="C2077" s="29" t="str">
        <x:v>Ford</x:v>
      </x:c>
      <x:c r="D2077" s="30" t="n">
        <x:v>1200</x:v>
      </x:c>
      <x:c r="E2077" s="30" t="n">
        <x:v>0</x:v>
      </x:c>
      <x:c r="F2077" s="30" t="n">
        <x:v>2675</x:v>
      </x:c>
      <x:c r="G2077" s="30" t="n">
        <x:v>313</x:v>
      </x:c>
      <x:c r="H2077" s="31" t="n">
        <x:f>IF(O2077&gt;0,O2077,D2077)*E2077/1000000/31.1034768</x:f>
        <x:v>0</x:v>
      </x:c>
      <x:c r="I2077" s="31" t="n">
        <x:f>IF(O2077&gt;0,O2077,D2077)*F2077/1000000/31.1034768</x:f>
        <x:v>0.12345780759372656</x:v>
      </x:c>
      <x:c r="J2077" s="31" t="n">
        <x:f>IF(O2077&gt;0,O2077,D2077)*G2077/1000000/31.1034768</x:f>
        <x:v>0.01444571729975193</x:v>
      </x:c>
      <x:c r="K2077" s="32" t="n">
        <x:f>H2077*$B$4*$H$4+I2077*$D$4*$J$4+J2077*$F$4*$L$4</x:f>
        <x:v>252</x:v>
      </x:c>
      <x:c r="L2077" s="29" t="str">
        <x:v>Niko ppm 2020</x:v>
      </x:c>
      <x:c r="M2077" s="39" t="str">
        <x:v>FORD//1S71-5E212-SC//1197314//T2A1A//20KO41</x:v>
      </x:c>
      <x:c r="N2077" s="58" t="n">
        <x:v>252</x:v>
      </x:c>
      <x:c r="O2077" s="59" t="n">
        <x:v>1435.5017025309673</x:v>
      </x:c>
      <x:c r="P2077" s="60" t="str">
        <x:v>Calibrated to live price</x:v>
      </x:c>
      <x:c r="Q2077" s="61" t="n">
        <x:f>IF(N2077="","",K2077-N2077)</x:f>
        <x:v>0</x:v>
      </x:c>
    </x:row>
    <x:row r="2078">
      <x:c r="A2078" s="37" t="str">
        <x:v>1S7C BA</x:v>
      </x:c>
      <x:c r="B2078" s="37" t="str">
        <x:v>1S7CBA</x:v>
      </x:c>
      <x:c r="C2078" s="29" t="str"/>
      <x:c r="D2078" s="30" t="n">
        <x:v>1238.71</x:v>
      </x:c>
      <x:c r="E2078" s="30" t="n">
        <x:v>294.42</x:v>
      </x:c>
      <x:c r="F2078" s="30" t="n">
        <x:v>72.02</x:v>
      </x:c>
      <x:c r="G2078" s="30" t="n">
        <x:v>1010.39</x:v>
      </x:c>
      <x:c r="H2078" s="31" t="n">
        <x:f>IF(O2078&gt;0,O2078,D2078)*E2078/1000000/31.1034768</x:f>
        <x:v>0.0032779827562264955</x:v>
      </x:c>
      <x:c r="I2078" s="31" t="n">
        <x:f>IF(O2078&gt;0,O2078,D2078)*F2078/1000000/31.1034768</x:f>
        <x:v>0.0008018487810047965</x:v>
      </x:c>
      <x:c r="J2078" s="31" t="n">
        <x:f>IF(O2078&gt;0,O2078,D2078)*G2078/1000000/31.1034768</x:f>
        <x:v>0.011249375032483147</x:v>
      </x:c>
      <x:c r="K2078" s="32" t="n">
        <x:f>H2078*$B$4*$H$4+I2078*$D$4*$J$4+J2078*$F$4*$L$4</x:f>
        <x:v>93.99999999999999</x:v>
      </x:c>
      <x:c r="L2078" s="29" t="str">
        <x:v>Niko ppm 207</x:v>
      </x:c>
      <x:c r="M2078" s="39" t="str"/>
      <x:c r="N2078" s="58" t="n">
        <x:v>94</x:v>
      </x:c>
      <x:c r="O2078" s="59" t="n">
        <x:v>346.29665311151024</x:v>
      </x:c>
      <x:c r="P2078" s="60" t="str">
        <x:v>Calibrated to live price</x:v>
      </x:c>
      <x:c r="Q2078" s="61" t="n">
        <x:f>IF(N2078="","",K2078-N2078)</x:f>
        <x:v>-1.4210854715202004e-14</x:v>
      </x:c>
    </x:row>
    <x:row r="2079">
      <x:c r="A2079" s="37" t="str">
        <x:v>1S7C DC</x:v>
      </x:c>
      <x:c r="B2079" s="37" t="str">
        <x:v>1S7CDC</x:v>
      </x:c>
      <x:c r="C2079" s="29" t="str"/>
      <x:c r="D2079" s="30" t="n">
        <x:v>886.97</x:v>
      </x:c>
      <x:c r="E2079" s="30" t="n">
        <x:v>813.93</x:v>
      </x:c>
      <x:c r="F2079" s="30" t="n">
        <x:v>110.93</x:v>
      </x:c>
      <x:c r="G2079" s="30" t="n">
        <x:v>443.56</x:v>
      </x:c>
      <x:c r="H2079" s="31" t="n">
        <x:f>IF(O2079&gt;0,O2079,D2079)*E2079/1000000/31.1034768</x:f>
        <x:v>0.014957055265266146</x:v>
      </x:c>
      <x:c r="I2079" s="31" t="n">
        <x:f>IF(O2079&gt;0,O2079,D2079)*F2079/1000000/31.1034768</x:f>
        <x:v>0.002038487511918683</x:v>
      </x:c>
      <x:c r="J2079" s="31" t="n">
        <x:f>IF(O2079&gt;0,O2079,D2079)*G2079/1000000/31.1034768</x:f>
        <x:v>0.008151009833107825</x:v>
      </x:c>
      <x:c r="K2079" s="32" t="n">
        <x:f>H2079*$B$4*$H$4+I2079*$D$4*$J$4+J2079*$F$4*$L$4</x:f>
        <x:v>88.99999999999999</x:v>
      </x:c>
      <x:c r="L2079" s="29" t="str">
        <x:v>Niko ppm 207</x:v>
      </x:c>
      <x:c r="M2079" s="39" t="str"/>
      <x:c r="N2079" s="58" t="n">
        <x:v>89</x:v>
      </x:c>
      <x:c r="O2079" s="59" t="n">
        <x:v>571.5680973050796</x:v>
      </x:c>
      <x:c r="P2079" s="60" t="str">
        <x:v>Calibrated to live price</x:v>
      </x:c>
      <x:c r="Q2079" s="61" t="n">
        <x:f>IF(N2079="","",K2079-N2079)</x:f>
        <x:v>-1.4210854715202004e-14</x:v>
      </x:c>
    </x:row>
    <x:row r="2080">
      <x:c r="A2080" s="37" t="str">
        <x:v>1S81 DD</x:v>
      </x:c>
      <x:c r="B2080" s="37" t="str">
        <x:v>1S81DD</x:v>
      </x:c>
      <x:c r="C2080" s="29" t="str"/>
      <x:c r="D2080" s="30" t="n">
        <x:v>464.14</x:v>
      </x:c>
      <x:c r="E2080" s="30" t="n">
        <x:v>342.86</x:v>
      </x:c>
      <x:c r="F2080" s="30" t="n">
        <x:v>119.46</x:v>
      </x:c>
      <x:c r="G2080" s="30" t="n">
        <x:v>1060.19</x:v>
      </x:c>
      <x:c r="H2080" s="31" t="n">
        <x:f>IF(O2080&gt;0,O2080,D2080)*E2080/1000000/31.1034768</x:f>
        <x:v>0.0015688458008342619</x:v>
      </x:c>
      <x:c r="I2080" s="31" t="n">
        <x:f>IF(O2080&gt;0,O2080,D2080)*F2080/1000000/31.1034768</x:f>
        <x:v>0.0005466205429844861</x:v>
      </x:c>
      <x:c r="J2080" s="31" t="n">
        <x:f>IF(O2080&gt;0,O2080,D2080)*G2080/1000000/31.1034768</x:f>
        <x:v>0.004851177243150196</x:v>
      </x:c>
      <x:c r="K2080" s="32" t="n">
        <x:f>H2080*$B$4*$H$4+I2080*$D$4*$J$4+J2080*$F$4*$L$4</x:f>
        <x:v>41</x:v>
      </x:c>
      <x:c r="L2080" s="29" t="str">
        <x:v>Niko ppm 207</x:v>
      </x:c>
      <x:c r="M2080" s="39" t="str"/>
      <x:c r="N2080" s="58" t="n">
        <x:v>41</x:v>
      </x:c>
      <x:c r="O2080" s="59" t="n">
        <x:v>142.3221109754007</x:v>
      </x:c>
      <x:c r="P2080" s="60" t="str">
        <x:v>Calibrated to live price</x:v>
      </x:c>
      <x:c r="Q2080" s="61" t="n">
        <x:f>IF(N2080="","",K2080-N2080)</x:f>
        <x:v>0</x:v>
      </x:c>
    </x:row>
    <x:row r="2081">
      <x:c r="A2081" s="37" t="str">
        <x:v>1S81 DE</x:v>
      </x:c>
      <x:c r="B2081" s="37" t="str">
        <x:v>1S81DE</x:v>
      </x:c>
      <x:c r="C2081" s="29" t="str"/>
      <x:c r="D2081" s="30" t="n">
        <x:v>983.73</x:v>
      </x:c>
      <x:c r="E2081" s="30" t="n">
        <x:v>889.25</x:v>
      </x:c>
      <x:c r="F2081" s="30" t="n">
        <x:v>64.68</x:v>
      </x:c>
      <x:c r="G2081" s="30" t="n">
        <x:v>738.83</x:v>
      </x:c>
      <x:c r="H2081" s="31" t="n">
        <x:f>IF(O2081&gt;0,O2081,D2081)*E2081/1000000/31.1034768</x:f>
        <x:v>0.01096416491709941</x:v>
      </x:c>
      <x:c r="I2081" s="31" t="n">
        <x:f>IF(O2081&gt;0,O2081,D2081)*F2081/1000000/31.1034768</x:f>
        <x:v>0.0007974834825279617</x:v>
      </x:c>
      <x:c r="J2081" s="31" t="n">
        <x:f>IF(O2081&gt;0,O2081,D2081)*G2081/1000000/31.1034768</x:f>
        <x:v>0.009109534962834476</x:v>
      </x:c>
      <x:c r="K2081" s="32" t="n">
        <x:f>H2081*$B$4*$H$4+I2081*$D$4*$J$4+J2081*$F$4*$L$4</x:f>
        <x:v>89</x:v>
      </x:c>
      <x:c r="L2081" s="29" t="str">
        <x:v>Niko ppm 207</x:v>
      </x:c>
      <x:c r="M2081" s="39" t="str"/>
      <x:c r="N2081" s="58" t="n">
        <x:v>89</x:v>
      </x:c>
      <x:c r="O2081" s="59" t="n">
        <x:v>383.4958100988197</x:v>
      </x:c>
      <x:c r="P2081" s="60" t="str">
        <x:v>Calibrated to live price</x:v>
      </x:c>
      <x:c r="Q2081" s="61" t="n">
        <x:f>IF(N2081="","",K2081-N2081)</x:f>
        <x:v>0</x:v>
      </x:c>
    </x:row>
    <x:row r="2082">
      <x:c r="A2082" s="37" t="str">
        <x:v>1S81 DF</x:v>
      </x:c>
      <x:c r="B2082" s="37" t="str">
        <x:v>1S81DF</x:v>
      </x:c>
      <x:c r="C2082" s="29" t="str"/>
      <x:c r="D2082" s="30" t="n">
        <x:v>1222.2</x:v>
      </x:c>
      <x:c r="E2082" s="30" t="n">
        <x:v>188.52</x:v>
      </x:c>
      <x:c r="F2082" s="30" t="n">
        <x:v>77.58</x:v>
      </x:c>
      <x:c r="G2082" s="30" t="n">
        <x:v>1100.06</x:v>
      </x:c>
      <x:c r="H2082" s="31" t="n">
        <x:f>IF(O2082&gt;0,O2082,D2082)*E2082/1000000/31.1034768</x:f>
        <x:v>0.0018455248029273055</x:v>
      </x:c>
      <x:c r="I2082" s="31" t="n">
        <x:f>IF(O2082&gt;0,O2082,D2082)*F2082/1000000/31.1034768</x:f>
        <x:v>0.0007594728103707848</x:v>
      </x:c>
      <x:c r="J2082" s="31" t="n">
        <x:f>IF(O2082&gt;0,O2082,D2082)*G2082/1000000/31.1034768</x:f>
        <x:v>0.010769085586188264</x:v>
      </x:c>
      <x:c r="K2082" s="32" t="n">
        <x:f>H2082*$B$4*$H$4+I2082*$D$4*$J$4+J2082*$F$4*$L$4</x:f>
        <x:v>88.00000000000001</x:v>
      </x:c>
      <x:c r="L2082" s="29" t="str">
        <x:v>Niko ppm 207</x:v>
      </x:c>
      <x:c r="M2082" s="39" t="str"/>
      <x:c r="N2082" s="58" t="n">
        <x:v>88</x:v>
      </x:c>
      <x:c r="O2082" s="59" t="n">
        <x:v>304.4888494147783</x:v>
      </x:c>
      <x:c r="P2082" s="60" t="str">
        <x:v>Calibrated to live price</x:v>
      </x:c>
      <x:c r="Q2082" s="61" t="n">
        <x:f>IF(N2082="","",K2082-N2082)</x:f>
        <x:v>1.4210854715202004e-14</x:v>
      </x:c>
    </x:row>
    <x:row r="2083">
      <x:c r="A2083" s="37" t="str">
        <x:v>1S81 DG</x:v>
      </x:c>
      <x:c r="B2083" s="37" t="str">
        <x:v>1S81DG</x:v>
      </x:c>
      <x:c r="C2083" s="29" t="str"/>
      <x:c r="D2083" s="30" t="n">
        <x:v>1091.71</x:v>
      </x:c>
      <x:c r="E2083" s="30" t="n">
        <x:v>260.4</x:v>
      </x:c>
      <x:c r="F2083" s="30" t="n">
        <x:v>117.56</x:v>
      </x:c>
      <x:c r="G2083" s="30" t="n">
        <x:v>401.61</x:v>
      </x:c>
      <x:c r="H2083" s="31" t="n">
        <x:f>IF(O2083&gt;0,O2083,D2083)*E2083/1000000/31.1034768</x:f>
        <x:v>0.0043219643012670644</x:v>
      </x:c>
      <x:c r="I2083" s="31" t="n">
        <x:f>IF(O2083&gt;0,O2083,D2083)*F2083/1000000/31.1034768</x:f>
        <x:v>0.0019511909495274816</x:v>
      </x:c>
      <x:c r="J2083" s="31" t="n">
        <x:f>IF(O2083&gt;0,O2083,D2083)*G2083/1000000/31.1034768</x:f>
        <x:v>0.006665683882610854</x:v>
      </x:c>
      <x:c r="K2083" s="32" t="n">
        <x:f>H2083*$B$4*$H$4+I2083*$D$4*$J$4+J2083*$F$4*$L$4</x:f>
        <x:v>61.00000000000001</x:v>
      </x:c>
      <x:c r="L2083" s="29" t="str">
        <x:v>Niko ppm 207</x:v>
      </x:c>
      <x:c r="M2083" s="39" t="str"/>
      <x:c r="N2083" s="58" t="n">
        <x:v>61</x:v>
      </x:c>
      <x:c r="O2083" s="59" t="n">
        <x:v>516.2370060479584</x:v>
      </x:c>
      <x:c r="P2083" s="60" t="str">
        <x:v>Calibrated to live price</x:v>
      </x:c>
      <x:c r="Q2083" s="61" t="n">
        <x:f>IF(N2083="","",K2083-N2083)</x:f>
        <x:v>7.105427357601002e-15</x:v>
      </x:c>
    </x:row>
    <x:row r="2084">
      <x:c r="A2084" s="37" t="str">
        <x:v>1S81 EA</x:v>
      </x:c>
      <x:c r="B2084" s="37" t="str">
        <x:v>1S81EA</x:v>
      </x:c>
      <x:c r="C2084" s="29" t="str"/>
      <x:c r="D2084" s="30" t="n">
        <x:v>702.76</x:v>
      </x:c>
      <x:c r="E2084" s="30" t="n">
        <x:v>748.55</x:v>
      </x:c>
      <x:c r="F2084" s="30" t="n">
        <x:v>219.31</x:v>
      </x:c>
      <x:c r="G2084" s="30" t="n">
        <x:v>1136.06</x:v>
      </x:c>
      <x:c r="H2084" s="31" t="n">
        <x:f>IF(O2084&gt;0,O2084,D2084)*E2084/1000000/31.1034768</x:f>
        <x:v>0.00683982419757156</x:v>
      </x:c>
      <x:c r="I2084" s="31" t="n">
        <x:f>IF(O2084&gt;0,O2084,D2084)*F2084/1000000/31.1034768</x:f>
        <x:v>0.002003930057804314</x:v>
      </x:c>
      <x:c r="J2084" s="31" t="n">
        <x:f>IF(O2084&gt;0,O2084,D2084)*G2084/1000000/31.1034768</x:f>
        <x:v>0.010380670199576711</x:v>
      </x:c>
      <x:c r="K2084" s="32" t="n">
        <x:f>H2084*$B$4*$H$4+I2084*$D$4*$J$4+J2084*$F$4*$L$4</x:f>
        <x:v>94</x:v>
      </x:c>
      <x:c r="L2084" s="29" t="str">
        <x:v>Niko ppm 207</x:v>
      </x:c>
      <x:c r="M2084" s="39" t="str"/>
      <x:c r="N2084" s="58" t="n">
        <x:v>94</x:v>
      </x:c>
      <x:c r="O2084" s="59" t="n">
        <x:v>284.2058823662356</x:v>
      </x:c>
      <x:c r="P2084" s="60" t="str">
        <x:v>Calibrated to live price</x:v>
      </x:c>
      <x:c r="Q2084" s="61" t="n">
        <x:f>IF(N2084="","",K2084-N2084)</x:f>
        <x:v>0</x:v>
      </x:c>
    </x:row>
    <x:row r="2085">
      <x:c r="A2085" s="37" t="str">
        <x:v>1S81 EE</x:v>
      </x:c>
      <x:c r="B2085" s="37" t="str">
        <x:v>1S81EE</x:v>
      </x:c>
      <x:c r="C2085" s="29" t="str"/>
      <x:c r="D2085" s="30" t="n">
        <x:v>2087.22</x:v>
      </x:c>
      <x:c r="E2085" s="30" t="n">
        <x:v>257.3</x:v>
      </x:c>
      <x:c r="F2085" s="30" t="n">
        <x:v>96.06</x:v>
      </x:c>
      <x:c r="G2085" s="30" t="n">
        <x:v>887.88</x:v>
      </x:c>
      <x:c r="H2085" s="31" t="n">
        <x:f>IF(O2085&gt;0,O2085,D2085)*E2085/1000000/31.1034768</x:f>
        <x:v>0.005419504148259537</x:v>
      </x:c>
      <x:c r="I2085" s="31" t="n">
        <x:f>IF(O2085&gt;0,O2085,D2085)*F2085/1000000/31.1034768</x:f>
        <x:v>0.0020233096326537545</x:v>
      </x:c>
      <x:c r="J2085" s="31" t="n">
        <x:f>IF(O2085&gt;0,O2085,D2085)*G2085/1000000/31.1034768</x:f>
        <x:v>0.018701396592136325</x:v>
      </x:c>
      <x:c r="K2085" s="32" t="n">
        <x:f>H2085*$B$4*$H$4+I2085*$D$4*$J$4+J2085*$F$4*$L$4</x:f>
        <x:v>157</x:v>
      </x:c>
      <x:c r="L2085" s="29" t="str">
        <x:v>Niko ppm 207</x:v>
      </x:c>
      <x:c r="M2085" s="39" t="str"/>
      <x:c r="N2085" s="58" t="n">
        <x:v>157</x:v>
      </x:c>
      <x:c r="O2085" s="59" t="n">
        <x:v>655.1318365444781</x:v>
      </x:c>
      <x:c r="P2085" s="60" t="str">
        <x:v>Calibrated to live price</x:v>
      </x:c>
      <x:c r="Q2085" s="61" t="n">
        <x:f>IF(N2085="","",K2085-N2085)</x:f>
        <x:v>0</x:v>
      </x:c>
    </x:row>
    <x:row r="2086">
      <x:c r="A2086" s="37" t="str">
        <x:v>1S81 EF</x:v>
      </x:c>
      <x:c r="B2086" s="37" t="str">
        <x:v>1S81EF</x:v>
      </x:c>
      <x:c r="C2086" s="29" t="str"/>
      <x:c r="D2086" s="30" t="n">
        <x:v>1682.42</x:v>
      </x:c>
      <x:c r="E2086" s="30" t="n">
        <x:v>242.25</x:v>
      </x:c>
      <x:c r="F2086" s="30" t="n">
        <x:v>180.46</x:v>
      </x:c>
      <x:c r="G2086" s="30" t="n">
        <x:v>818.33</x:v>
      </x:c>
      <x:c r="H2086" s="31" t="n">
        <x:f>IF(O2086&gt;0,O2086,D2086)*E2086/1000000/31.1034768</x:f>
        <x:v>0.0054132652199578935</x:v>
      </x:c>
      <x:c r="I2086" s="31" t="n">
        <x:f>IF(O2086&gt;0,O2086,D2086)*F2086/1000000/31.1034768</x:f>
        <x:v>0.004032519469942627</x:v>
      </x:c>
      <x:c r="J2086" s="31" t="n">
        <x:f>IF(O2086&gt;0,O2086,D2086)*G2086/1000000/31.1034768</x:f>
        <x:v>0.018286222197928352</x:v>
      </x:c>
      <x:c r="K2086" s="32" t="n">
        <x:f>H2086*$B$4*$H$4+I2086*$D$4*$J$4+J2086*$F$4*$L$4</x:f>
        <x:v>156.00000000000003</x:v>
      </x:c>
      <x:c r="L2086" s="29" t="str">
        <x:v>Niko ppm 207</x:v>
      </x:c>
      <x:c r="M2086" s="39" t="str"/>
      <x:c r="N2086" s="58" t="n">
        <x:v>156</x:v>
      </x:c>
      <x:c r="O2086" s="59" t="n">
        <x:v>695.0314517284096</x:v>
      </x:c>
      <x:c r="P2086" s="60" t="str">
        <x:v>Calibrated to live price</x:v>
      </x:c>
      <x:c r="Q2086" s="61" t="n">
        <x:f>IF(N2086="","",K2086-N2086)</x:f>
        <x:v>2.842170943040401e-14</x:v>
      </x:c>
    </x:row>
    <x:row r="2087">
      <x:c r="A2087" s="37" t="str">
        <x:v>1SB131701A</x:v>
      </x:c>
      <x:c r="B2087" s="37" t="str">
        <x:v>1SB131701A</x:v>
      </x:c>
      <x:c r="C2087" s="29" t="str"/>
      <x:c r="D2087" s="30" t="n">
        <x:v>505.38</x:v>
      </x:c>
      <x:c r="E2087" s="30" t="n">
        <x:v>599.92</x:v>
      </x:c>
      <x:c r="F2087" s="30" t="n">
        <x:v>176.98</x:v>
      </x:c>
      <x:c r="G2087" s="30" t="n">
        <x:v>622.07</x:v>
      </x:c>
      <x:c r="H2087" s="31" t="n">
        <x:f>IF(O2087&gt;0,O2087,D2087)*E2087/1000000/31.1034768</x:f>
        <x:v>0.005109719812734859</x:v>
      </x:c>
      <x:c r="I2087" s="31" t="n">
        <x:f>IF(O2087&gt;0,O2087,D2087)*F2087/1000000/31.1034768</x:f>
        <x:v>0.0015073980071639809</x:v>
      </x:c>
      <x:c r="J2087" s="31" t="n">
        <x:f>IF(O2087&gt;0,O2087,D2087)*G2087/1000000/31.1034768</x:f>
        <x:v>0.005298378790352005</x:v>
      </x:c>
      <x:c r="K2087" s="32" t="n">
        <x:f>H2087*$B$4*$H$4+I2087*$D$4*$J$4+J2087*$F$4*$L$4</x:f>
        <x:v>51.000000000000014</x:v>
      </x:c>
      <x:c r="L2087" s="29" t="str">
        <x:v>Niko ppm 207</x:v>
      </x:c>
      <x:c r="M2087" s="39" t="str"/>
      <x:c r="N2087" s="58" t="n">
        <x:v>51</x:v>
      </x:c>
      <x:c r="O2087" s="59" t="n">
        <x:v>264.91874191542047</x:v>
      </x:c>
      <x:c r="P2087" s="60" t="str">
        <x:v>Calibrated to live price</x:v>
      </x:c>
      <x:c r="Q2087" s="61" t="n">
        <x:f>IF(N2087="","",K2087-N2087)</x:f>
        <x:v>1.4210854715202004e-14</x:v>
      </x:c>
    </x:row>
    <x:row r="2088">
      <x:c r="A2088" s="37" t="str">
        <x:v>1T</x:v>
      </x:c>
      <x:c r="B2088" s="37" t="str">
        <x:v>1T</x:v>
      </x:c>
      <x:c r="C2088" s="29" t="str"/>
      <x:c r="D2088" s="30" t="n">
        <x:v>1281.96</x:v>
      </x:c>
      <x:c r="E2088" s="30" t="n">
        <x:v>851.49</x:v>
      </x:c>
      <x:c r="F2088" s="30" t="n">
        <x:v>258.51</x:v>
      </x:c>
      <x:c r="G2088" s="30" t="n">
        <x:v>1156.31</x:v>
      </x:c>
      <x:c r="H2088" s="31" t="n">
        <x:f>IF(O2088&gt;0,O2088,D2088)*E2088/1000000/31.1034768</x:f>
        <x:v>0.018713168239816055</x:v>
      </x:c>
      <x:c r="I2088" s="31" t="n">
        <x:f>IF(O2088&gt;0,O2088,D2088)*F2088/1000000/31.1034768</x:f>
        <x:v>0.005681265924056475</x:v>
      </x:c>
      <x:c r="J2088" s="31" t="n">
        <x:f>IF(O2088&gt;0,O2088,D2088)*G2088/1000000/31.1034768</x:f>
        <x:v>0.02541218753876346</x:v>
      </x:c>
      <x:c r="K2088" s="32" t="n">
        <x:f>H2088*$B$4*$H$4+I2088*$D$4*$J$4+J2088*$F$4*$L$4</x:f>
        <x:v>234</x:v>
      </x:c>
      <x:c r="L2088" s="29" t="str">
        <x:v>Niko ppm 207</x:v>
      </x:c>
      <x:c r="M2088" s="39" t="str"/>
      <x:c r="N2088" s="58" t="n">
        <x:v>234</x:v>
      </x:c>
      <x:c r="O2088" s="59" t="n">
        <x:v>683.560105464087</x:v>
      </x:c>
      <x:c r="P2088" s="60" t="str">
        <x:v>Calibrated to live price</x:v>
      </x:c>
      <x:c r="Q2088" s="61" t="n">
        <x:f>IF(N2088="","",K2088-N2088)</x:f>
        <x:v>0</x:v>
      </x:c>
    </x:row>
    <x:row r="2089">
      <x:c r="A2089" s="37" t="str">
        <x:v>1T0131703A</x:v>
      </x:c>
      <x:c r="B2089" s="37" t="str">
        <x:v>1T0131703A</x:v>
      </x:c>
      <x:c r="C2089" s="29" t="str">
        <x:v>Audi</x:v>
      </x:c>
      <x:c r="D2089" s="30" t="n">
        <x:v>720</x:v>
      </x:c>
      <x:c r="E2089" s="30" t="n">
        <x:v>0</x:v>
      </x:c>
      <x:c r="F2089" s="30" t="n">
        <x:v>7710</x:v>
      </x:c>
      <x:c r="G2089" s="30" t="n">
        <x:v>135</x:v>
      </x:c>
      <x:c r="H2089" s="31" t="n">
        <x:f>IF(O2089&gt;0,O2089,D2089)*E2089/1000000/31.1034768</x:f>
        <x:v>0</x:v>
      </x:c>
      <x:c r="I2089" s="31" t="n">
        <x:f>IF(O2089&gt;0,O2089,D2089)*F2089/1000000/31.1034768</x:f>
        <x:v>0.17847522435176763</x:v>
      </x:c>
      <x:c r="J2089" s="31" t="n">
        <x:f>IF(O2089&gt;0,O2089,D2089)*G2089/1000000/31.1034768</x:f>
        <x:v>0.0031250525664706396</x:v>
      </x:c>
      <x:c r="K2089" s="32" t="n">
        <x:f>H2089*$B$4*$H$4+I2089*$D$4*$J$4+J2089*$F$4*$L$4</x:f>
        <x:v>225.2537889912037</x:v>
      </x:c>
      <x:c r="L2089" s="29" t="str">
        <x:v>Niko ppm 2020</x:v>
      </x:c>
      <x:c r="M2089" s="39" t="str">
        <x:v>AUDI/VW//8T0 1311 703 A//8T0 178 A//BOYSEN GERMANY//BOYSEN 8-06282.02</x:v>
      </x:c>
      <x:c r="N2089" s="58"/>
      <x:c r="O2089" s="59"/>
      <x:c r="P2089" s="60" t="str">
        <x:v>No live-price match</x:v>
      </x:c>
      <x:c r="Q2089" s="61" t="str">
        <x:f>IF(N2089="","",K2089-N2089)</x:f>
      </x:c>
    </x:row>
    <x:row r="2090">
      <x:c r="A2090" s="37" t="str">
        <x:v>1TV</x:v>
      </x:c>
      <x:c r="B2090" s="37" t="str">
        <x:v>1TV</x:v>
      </x:c>
      <x:c r="C2090" s="29" t="str"/>
      <x:c r="D2090" s="30" t="n">
        <x:v>965.93</x:v>
      </x:c>
      <x:c r="E2090" s="30" t="n">
        <x:v>341.62</x:v>
      </x:c>
      <x:c r="F2090" s="30" t="n">
        <x:v>202.29</x:v>
      </x:c>
      <x:c r="G2090" s="30" t="n">
        <x:v>643.92</x:v>
      </x:c>
      <x:c r="H2090" s="31" t="n">
        <x:f>IF(O2090&gt;0,O2090,D2090)*E2090/1000000/31.1034768</x:f>
        <x:v>0.00536716561537714</x:v>
      </x:c>
      <x:c r="I2090" s="31" t="n">
        <x:f>IF(O2090&gt;0,O2090,D2090)*F2090/1000000/31.1034768</x:f>
        <x:v>0.0031781626729542817</x:v>
      </x:c>
      <x:c r="J2090" s="31" t="n">
        <x:f>IF(O2090&gt;0,O2090,D2090)*G2090/1000000/31.1034768</x:f>
        <x:v>0.010116577726870933</x:v>
      </x:c>
      <x:c r="K2090" s="32" t="n">
        <x:f>H2090*$B$4*$H$4+I2090*$D$4*$J$4+J2090*$F$4*$L$4</x:f>
        <x:v>90.99999999999999</x:v>
      </x:c>
      <x:c r="L2090" s="29" t="str">
        <x:v>Niko ppm 207</x:v>
      </x:c>
      <x:c r="M2090" s="39" t="str"/>
      <x:c r="N2090" s="58" t="n">
        <x:v>91</x:v>
      </x:c>
      <x:c r="O2090" s="59" t="n">
        <x:v>488.6643381524519</x:v>
      </x:c>
      <x:c r="P2090" s="60" t="str">
        <x:v>Calibrated to live price</x:v>
      </x:c>
      <x:c r="Q2090" s="61" t="n">
        <x:f>IF(N2090="","",K2090-N2090)</x:f>
        <x:v>-1.4210854715202004e-14</x:v>
      </x:c>
    </x:row>
    <x:row r="2091">
      <x:c r="A2091" s="37" t="str">
        <x:v>1TW</x:v>
      </x:c>
      <x:c r="B2091" s="37" t="str">
        <x:v>1TW</x:v>
      </x:c>
      <x:c r="C2091" s="29" t="str"/>
      <x:c r="D2091" s="30" t="n">
        <x:v>242.16</x:v>
      </x:c>
      <x:c r="E2091" s="30" t="n">
        <x:v>857.02</x:v>
      </x:c>
      <x:c r="F2091" s="30" t="n">
        <x:v>279.25</x:v>
      </x:c>
      <x:c r="G2091" s="30" t="n">
        <x:v>698.54</x:v>
      </x:c>
      <x:c r="H2091" s="31" t="n">
        <x:f>IF(O2091&gt;0,O2091,D2091)*E2091/1000000/31.1034768</x:f>
        <x:v>0.00422774457500675</x:v>
      </x:c>
      <x:c r="I2091" s="31" t="n">
        <x:f>IF(O2091&gt;0,O2091,D2091)*F2091/1000000/31.1034768</x:f>
        <x:v>0.0013775614017999987</x:v>
      </x:c>
      <x:c r="J2091" s="31" t="n">
        <x:f>IF(O2091&gt;0,O2091,D2091)*G2091/1000000/31.1034768</x:f>
        <x:v>0.0034459507309341844</x:v>
      </x:c>
      <x:c r="K2091" s="32" t="n">
        <x:f>H2091*$B$4*$H$4+I2091*$D$4*$J$4+J2091*$F$4*$L$4</x:f>
        <x:v>34.999999999999986</x:v>
      </x:c>
      <x:c r="L2091" s="29" t="str">
        <x:v>Niko ppm 207</x:v>
      </x:c>
      <x:c r="M2091" s="39" t="str"/>
      <x:c r="N2091" s="58" t="n">
        <x:v>35</x:v>
      </x:c>
      <x:c r="O2091" s="59" t="n">
        <x:v>153.43580698822467</x:v>
      </x:c>
      <x:c r="P2091" s="60" t="str">
        <x:v>Calibrated to live price</x:v>
      </x:c>
      <x:c r="Q2091" s="61" t="n">
        <x:f>IF(N2091="","",K2091-N2091)</x:f>
        <x:v>-1.4210854715202004e-14</x:v>
      </x:c>
    </x:row>
    <x:row r="2092">
      <x:c r="A2092" s="37" t="str">
        <x:v>1TX</x:v>
      </x:c>
      <x:c r="B2092" s="37" t="str">
        <x:v>1TX</x:v>
      </x:c>
      <x:c r="C2092" s="29" t="str"/>
      <x:c r="D2092" s="30" t="n">
        <x:v>700</x:v>
      </x:c>
      <x:c r="E2092" s="30" t="n">
        <x:v>0</x:v>
      </x:c>
      <x:c r="F2092" s="30" t="n">
        <x:v>2500</x:v>
      </x:c>
      <x:c r="G2092" s="30" t="n">
        <x:v>250</x:v>
      </x:c>
      <x:c r="H2092" s="31" t="n">
        <x:f>IF(O2092&gt;0,O2092,D2092)*E2092/1000000/31.1034768</x:f>
        <x:v>0</x:v>
      </x:c>
      <x:c r="I2092" s="31" t="n">
        <x:f>IF(O2092&gt;0,O2092,D2092)*F2092/1000000/31.1034768</x:f>
        <x:v>0.046645702306079666</x:v>
      </x:c>
      <x:c r="J2092" s="31" t="n">
        <x:f>IF(O2092&gt;0,O2092,D2092)*G2092/1000000/31.1034768</x:f>
        <x:v>0.004664570230607967</x:v>
      </x:c>
      <x:c r="K2092" s="32" t="n">
        <x:f>H2092*$B$4*$H$4+I2092*$D$4*$J$4+J2092*$F$4*$L$4</x:f>
        <x:v>89</x:v>
      </x:c>
      <x:c r="L2092" s="29" t="str">
        <x:v>ppm niko 2028</x:v>
      </x:c>
      <x:c r="M2092" s="39" t="str"/>
      <x:c r="N2092" s="58" t="n">
        <x:v>89</x:v>
      </x:c>
      <x:c r="O2092" s="59" t="n">
        <x:v>580.3374077987421</x:v>
      </x:c>
      <x:c r="P2092" s="60" t="str">
        <x:v>Calibrated to live price</x:v>
      </x:c>
      <x:c r="Q2092" s="61" t="n">
        <x:f>IF(N2092="","",K2092-N2092)</x:f>
        <x:v>0</x:v>
      </x:c>
    </x:row>
    <x:row r="2093">
      <x:c r="A2093" s="37" t="str">
        <x:v>1TY</x:v>
      </x:c>
      <x:c r="B2093" s="37" t="str">
        <x:v>1TY</x:v>
      </x:c>
      <x:c r="C2093" s="29" t="str"/>
      <x:c r="D2093" s="30" t="n">
        <x:v>555.79</x:v>
      </x:c>
      <x:c r="E2093" s="30" t="n">
        <x:v>621.19</x:v>
      </x:c>
      <x:c r="F2093" s="30" t="n">
        <x:v>56.38</x:v>
      </x:c>
      <x:c r="G2093" s="30" t="n">
        <x:v>484.84</x:v>
      </x:c>
      <x:c r="H2093" s="31" t="n">
        <x:f>IF(O2093&gt;0,O2093,D2093)*E2093/1000000/31.1034768</x:f>
        <x:v>0.004778240175442513</x:v>
      </x:c>
      <x:c r="I2093" s="31" t="n">
        <x:f>IF(O2093&gt;0,O2093,D2093)*F2093/1000000/31.1034768</x:f>
        <x:v>0.0004336791981381685</x:v>
      </x:c>
      <x:c r="J2093" s="31" t="n">
        <x:f>IF(O2093&gt;0,O2093,D2093)*G2093/1000000/31.1034768</x:f>
        <x:v>0.0037294257258834625</x:v>
      </x:c>
      <x:c r="K2093" s="32" t="n">
        <x:f>H2093*$B$4*$H$4+I2093*$D$4*$J$4+J2093*$F$4*$L$4</x:f>
        <x:v>36.99999999999999</x:v>
      </x:c>
      <x:c r="L2093" s="29" t="str">
        <x:v>Niko ppm 207</x:v>
      </x:c>
      <x:c r="M2093" s="39" t="str"/>
      <x:c r="N2093" s="58" t="n">
        <x:v>37</x:v>
      </x:c>
      <x:c r="O2093" s="59" t="n">
        <x:v>239.2502816235035</x:v>
      </x:c>
      <x:c r="P2093" s="60" t="str">
        <x:v>Calibrated to live price</x:v>
      </x:c>
      <x:c r="Q2093" s="61" t="n">
        <x:f>IF(N2093="","",K2093-N2093)</x:f>
        <x:v>-7.105427357601002e-15</x:v>
      </x:c>
    </x:row>
    <x:row r="2094">
      <x:c r="A2094" s="37" t="str">
        <x:v>1U</x:v>
      </x:c>
      <x:c r="B2094" s="37" t="str">
        <x:v>1U</x:v>
      </x:c>
      <x:c r="C2094" s="29" t="str"/>
      <x:c r="D2094" s="30" t="n">
        <x:v>1504.07</x:v>
      </x:c>
      <x:c r="E2094" s="30" t="n">
        <x:v>681.91</x:v>
      </x:c>
      <x:c r="F2094" s="30" t="n">
        <x:v>145.37</x:v>
      </x:c>
      <x:c r="G2094" s="30" t="n">
        <x:v>491.5</x:v>
      </x:c>
      <x:c r="H2094" s="31" t="n">
        <x:f>IF(O2094&gt;0,O2094,D2094)*E2094/1000000/31.1034768</x:f>
        <x:v>0.021582381949762492</x:v>
      </x:c>
      <x:c r="I2094" s="31" t="n">
        <x:f>IF(O2094&gt;0,O2094,D2094)*F2094/1000000/31.1034768</x:f>
        <x:v>0.004600945673236899</x:v>
      </x:c>
      <x:c r="J2094" s="31" t="n">
        <x:f>IF(O2094&gt;0,O2094,D2094)*G2094/1000000/31.1034768</x:f>
        <x:v>0.015555924870302922</x:v>
      </x:c>
      <x:c r="K2094" s="32" t="n">
        <x:f>H2094*$B$4*$H$4+I2094*$D$4*$J$4+J2094*$F$4*$L$4</x:f>
        <x:v>160</x:v>
      </x:c>
      <x:c r="L2094" s="29" t="str">
        <x:v>Niko ppm 207</x:v>
      </x:c>
      <x:c r="M2094" s="39" t="str"/>
      <x:c r="N2094" s="58" t="n">
        <x:v>160</x:v>
      </x:c>
      <x:c r="O2094" s="59" t="n">
        <x:v>984.4218683743844</x:v>
      </x:c>
      <x:c r="P2094" s="60" t="str">
        <x:v>Calibrated to live price</x:v>
      </x:c>
      <x:c r="Q2094" s="61" t="n">
        <x:f>IF(N2094="","",K2094-N2094)</x:f>
        <x:v>0</x:v>
      </x:c>
    </x:row>
    <x:row r="2095">
      <x:c r="A2095" s="37" t="str">
        <x:v>1V</x:v>
      </x:c>
      <x:c r="B2095" s="37" t="str">
        <x:v>1V</x:v>
      </x:c>
      <x:c r="C2095" s="29" t="str"/>
      <x:c r="D2095" s="30" t="n">
        <x:v>1337.27</x:v>
      </x:c>
      <x:c r="E2095" s="30" t="n">
        <x:v>136.4</x:v>
      </x:c>
      <x:c r="F2095" s="30" t="n">
        <x:v>224.76</x:v>
      </x:c>
      <x:c r="G2095" s="30" t="n">
        <x:v>975.3</x:v>
      </x:c>
      <x:c r="H2095" s="31" t="n">
        <x:f>IF(O2095&gt;0,O2095,D2095)*E2095/1000000/31.1034768</x:f>
        <x:v>0.002745467913272989</x:v>
      </x:c>
      <x:c r="I2095" s="31" t="n">
        <x:f>IF(O2095&gt;0,O2095,D2095)*F2095/1000000/31.1034768</x:f>
        <x:v>0.004523983637736341</x:v>
      </x:c>
      <x:c r="J2095" s="31" t="n">
        <x:f>IF(O2095&gt;0,O2095,D2095)*G2095/1000000/31.1034768</x:f>
        <x:v>0.019630900702457082</x:v>
      </x:c>
      <x:c r="K2095" s="32" t="n">
        <x:f>H2095*$B$4*$H$4+I2095*$D$4*$J$4+J2095*$F$4*$L$4</x:f>
        <x:v>163</x:v>
      </x:c>
      <x:c r="L2095" s="29" t="str">
        <x:v>Niko ppm 207</x:v>
      </x:c>
      <x:c r="M2095" s="39" t="str"/>
      <x:c r="N2095" s="58" t="n">
        <x:v>163</x:v>
      </x:c>
      <x:c r="O2095" s="59" t="n">
        <x:v>626.0527679298447</x:v>
      </x:c>
      <x:c r="P2095" s="60" t="str">
        <x:v>Calibrated to live price</x:v>
      </x:c>
      <x:c r="Q2095" s="61" t="n">
        <x:f>IF(N2095="","",K2095-N2095)</x:f>
        <x:v>0</x:v>
      </x:c>
    </x:row>
    <x:row r="2096">
      <x:c r="A2096" s="37" t="str">
        <x:v>1VW</x:v>
      </x:c>
      <x:c r="B2096" s="37" t="str">
        <x:v>1VW</x:v>
      </x:c>
      <x:c r="C2096" s="29" t="str"/>
      <x:c r="D2096" s="30" t="n">
        <x:v>3642.47</x:v>
      </x:c>
      <x:c r="E2096" s="30" t="n">
        <x:v>430.42</x:v>
      </x:c>
      <x:c r="F2096" s="30" t="n">
        <x:v>168.78</x:v>
      </x:c>
      <x:c r="G2096" s="30" t="n">
        <x:v>328.58</x:v>
      </x:c>
      <x:c r="H2096" s="31" t="n">
        <x:f>IF(O2096&gt;0,O2096,D2096)*E2096/1000000/31.1034768</x:f>
        <x:v>0.034094402215128224</x:v>
      </x:c>
      <x:c r="I2096" s="31" t="n">
        <x:f>IF(O2096&gt;0,O2096,D2096)*F2096/1000000/31.1034768</x:f>
        <x:v>0.013369390841200087</x:v>
      </x:c>
      <x:c r="J2096" s="31" t="n">
        <x:f>IF(O2096&gt;0,O2096,D2096)*G2096/1000000/31.1034768</x:f>
        <x:v>0.02602745848205667</x:v>
      </x:c>
      <x:c r="K2096" s="32" t="n">
        <x:f>H2096*$B$4*$H$4+I2096*$D$4*$J$4+J2096*$F$4*$L$4</x:f>
        <x:v>271</x:v>
      </x:c>
      <x:c r="L2096" s="29" t="str">
        <x:v>Niko ppm 207</x:v>
      </x:c>
      <x:c r="M2096" s="39" t="str"/>
      <x:c r="N2096" s="58" t="n">
        <x:v>271</x:v>
      </x:c>
      <x:c r="O2096" s="59" t="n">
        <x:v>2463.766665833626</x:v>
      </x:c>
      <x:c r="P2096" s="60" t="str">
        <x:v>Calibrated to live price</x:v>
      </x:c>
      <x:c r="Q2096" s="61" t="n">
        <x:f>IF(N2096="","",K2096-N2096)</x:f>
        <x:v>0</x:v>
      </x:c>
    </x:row>
    <x:row r="2097">
      <x:c r="A2097" s="37" t="str">
        <x:v>1VW Wire</x:v>
      </x:c>
      <x:c r="B2097" s="37" t="str">
        <x:v>1VWWIRE</x:v>
      </x:c>
      <x:c r="C2097" s="29" t="str"/>
      <x:c r="D2097" s="30" t="n">
        <x:v>611.55</x:v>
      </x:c>
      <x:c r="E2097" s="30" t="n">
        <x:v>337.06</x:v>
      </x:c>
      <x:c r="F2097" s="30" t="n">
        <x:v>154.85</x:v>
      </x:c>
      <x:c r="G2097" s="30" t="n">
        <x:v>1022.96</x:v>
      </x:c>
      <x:c r="H2097" s="31" t="n">
        <x:f>IF(O2097&gt;0,O2097,D2097)*E2097/1000000/31.1034768</x:f>
        <x:v>0.0021309162710646933</x:v>
      </x:c>
      <x:c r="I2097" s="31" t="n">
        <x:f>IF(O2097&gt;0,O2097,D2097)*F2097/1000000/31.1034768</x:f>
        <x:v>0.000978972244034794</x:v>
      </x:c>
      <x:c r="J2097" s="31" t="n">
        <x:f>IF(O2097&gt;0,O2097,D2097)*G2097/1000000/31.1034768</x:f>
        <x:v>0.006467222775316972</x:v>
      </x:c>
      <x:c r="K2097" s="32" t="n">
        <x:f>H2097*$B$4*$H$4+I2097*$D$4*$J$4+J2097*$F$4*$L$4</x:f>
        <x:v>55.00000000000001</x:v>
      </x:c>
      <x:c r="L2097" s="29" t="str">
        <x:v>Niko ppm 207</x:v>
      </x:c>
      <x:c r="M2097" s="39" t="str"/>
      <x:c r="N2097" s="58" t="n">
        <x:v>55</x:v>
      </x:c>
      <x:c r="O2097" s="59" t="n">
        <x:v>196.63829822525125</x:v>
      </x:c>
      <x:c r="P2097" s="60" t="str">
        <x:v>Calibrated to live price</x:v>
      </x:c>
      <x:c r="Q2097" s="61" t="n">
        <x:f>IF(N2097="","",K2097-N2097)</x:f>
        <x:v>7.105427357601002e-15</x:v>
      </x:c>
    </x:row>
    <x:row r="2098">
      <x:c r="A2098" s="37" t="str">
        <x:v>1W</x:v>
      </x:c>
      <x:c r="B2098" s="37" t="str">
        <x:v>1W</x:v>
      </x:c>
      <x:c r="C2098" s="29" t="str"/>
      <x:c r="D2098" s="30" t="n">
        <x:v>791.3</x:v>
      </x:c>
      <x:c r="E2098" s="30" t="n">
        <x:v>235</x:v>
      </x:c>
      <x:c r="F2098" s="30" t="n">
        <x:v>217.89</x:v>
      </x:c>
      <x:c r="G2098" s="30" t="n">
        <x:v>825.18</x:v>
      </x:c>
      <x:c r="H2098" s="31" t="n">
        <x:f>IF(O2098&gt;0,O2098,D2098)*E2098/1000000/31.1034768</x:f>
        <x:v>0.0030930524119960248</x:v>
      </x:c>
      <x:c r="I2098" s="31" t="n">
        <x:f>IF(O2098&gt;0,O2098,D2098)*F2098/1000000/31.1034768</x:f>
        <x:v>0.0028678518725523995</x:v>
      </x:c>
      <x:c r="J2098" s="31" t="n">
        <x:f>IF(O2098&gt;0,O2098,D2098)*G2098/1000000/31.1034768</x:f>
        <x:v>0.010860957401407998</x:v>
      </x:c>
      <x:c r="K2098" s="32" t="n">
        <x:f>H2098*$B$4*$H$4+I2098*$D$4*$J$4+J2098*$F$4*$L$4</x:f>
        <x:v>93</x:v>
      </x:c>
      <x:c r="L2098" s="29" t="str">
        <x:v>Niko ppm 207</x:v>
      </x:c>
      <x:c r="M2098" s="39" t="str"/>
      <x:c r="N2098" s="58" t="n">
        <x:v>93</x:v>
      </x:c>
      <x:c r="O2098" s="59" t="n">
        <x:v>409.381633777457</x:v>
      </x:c>
      <x:c r="P2098" s="60" t="str">
        <x:v>Calibrated to live price</x:v>
      </x:c>
      <x:c r="Q2098" s="61" t="n">
        <x:f>IF(N2098="","",K2098-N2098)</x:f>
        <x:v>0</x:v>
      </x:c>
    </x:row>
    <x:row r="2099">
      <x:c r="A2099" s="37" t="str">
        <x:v>1W (pre)</x:v>
      </x:c>
      <x:c r="B2099" s="37" t="str">
        <x:v>1WPRE</x:v>
      </x:c>
      <x:c r="C2099" s="29" t="str"/>
      <x:c r="D2099" s="30" t="n">
        <x:v>1019.26</x:v>
      </x:c>
      <x:c r="E2099" s="30" t="n">
        <x:v>450.69</x:v>
      </x:c>
      <x:c r="F2099" s="30" t="n">
        <x:v>121.43</x:v>
      </x:c>
      <x:c r="G2099" s="30" t="n">
        <x:v>739.08</x:v>
      </x:c>
      <x:c r="H2099" s="31" t="n">
        <x:f>IF(O2099&gt;0,O2099,D2099)*E2099/1000000/31.1034768</x:f>
        <x:v>0.0068150466958625385</x:v>
      </x:c>
      <x:c r="I2099" s="31" t="n">
        <x:f>IF(O2099&gt;0,O2099,D2099)*F2099/1000000/31.1034768</x:f>
        <x:v>0.0018361870027703922</x:v>
      </x:c>
      <x:c r="J2099" s="31" t="n">
        <x:f>IF(O2099&gt;0,O2099,D2099)*G2099/1000000/31.1034768</x:f>
        <x:v>0.011175896318928942</x:v>
      </x:c>
      <x:c r="K2099" s="32" t="n">
        <x:f>H2099*$B$4*$H$4+I2099*$D$4*$J$4+J2099*$F$4*$L$4</x:f>
        <x:v>99.99999999999997</x:v>
      </x:c>
      <x:c r="L2099" s="29" t="str">
        <x:v>Niko ppm 207</x:v>
      </x:c>
      <x:c r="M2099" s="39" t="str"/>
      <x:c r="N2099" s="58" t="n">
        <x:v>100</x:v>
      </x:c>
      <x:c r="O2099" s="59" t="n">
        <x:v>470.3269360218268</x:v>
      </x:c>
      <x:c r="P2099" s="60" t="str">
        <x:v>Calibrated to live price</x:v>
      </x:c>
      <x:c r="Q2099" s="61" t="n">
        <x:f>IF(N2099="","",K2099-N2099)</x:f>
        <x:v>-2.842170943040401e-14</x:v>
      </x:c>
    </x:row>
    <x:row r="2100">
      <x:c r="A2100" s="37" t="str">
        <x:v>1w3c add pre</x:v>
      </x:c>
      <x:c r="B2100" s="37" t="str">
        <x:v>1W3CADDPRE</x:v>
      </x:c>
      <x:c r="C2100" s="29" t="str">
        <x:v>inconnu</x:v>
      </x:c>
      <x:c r="D2100" s="30" t="n">
        <x:v>480</x:v>
      </x:c>
      <x:c r="E2100" s="30" t="n">
        <x:v>377</x:v>
      </x:c>
      <x:c r="F2100" s="30" t="n">
        <x:v>8703</x:v>
      </x:c>
      <x:c r="G2100" s="30" t="n">
        <x:v>344</x:v>
      </x:c>
      <x:c r="H2100" s="31" t="n">
        <x:f>IF(O2100&gt;0,O2100,D2100)*E2100/1000000/31.1034768</x:f>
        <x:v>0.00581799909905892</x:v>
      </x:c>
      <x:c r="I2100" s="31" t="n">
        <x:f>IF(O2100&gt;0,O2100,D2100)*F2100/1000000/31.1034768</x:f>
        <x:v>0.13430781474564926</x:v>
      </x:c>
      <x:c r="J2100" s="31" t="n">
        <x:f>IF(O2100&gt;0,O2100,D2100)*G2100/1000000/31.1034768</x:f>
        <x:v>0.005308731273411852</x:v>
      </x:c>
      <x:c r="K2100" s="32" t="n">
        <x:f>H2100*$B$4*$H$4+I2100*$D$4*$J$4+J2100*$F$4*$L$4</x:f>
        <x:v>201.56519608123037</x:v>
      </x:c>
      <x:c r="L2100" s="29" t="str">
        <x:v>Niko ppm 2020</x:v>
      </x:c>
      <x:c r="M2100" s="39" t="str">
        <x:v>ohne</x:v>
      </x:c>
      <x:c r="N2100" s="58"/>
      <x:c r="O2100" s="59"/>
      <x:c r="P2100" s="60" t="str">
        <x:v>No live-price match</x:v>
      </x:c>
      <x:c r="Q2100" s="61" t="str">
        <x:f>IF(N2100="","",K2100-N2100)</x:f>
      </x:c>
    </x:row>
    <x:row r="2101">
      <x:c r="A2101" s="37" t="str">
        <x:v>1W6</x:v>
      </x:c>
      <x:c r="B2101" s="37" t="str">
        <x:v>1W6</x:v>
      </x:c>
      <x:c r="C2101" s="29" t="str"/>
      <x:c r="D2101" s="30" t="n">
        <x:v>367.07</x:v>
      </x:c>
      <x:c r="E2101" s="30" t="n">
        <x:v>419.41</x:v>
      </x:c>
      <x:c r="F2101" s="30" t="n">
        <x:v>277.24</x:v>
      </x:c>
      <x:c r="G2101" s="30" t="n">
        <x:v>429.11</x:v>
      </x:c>
      <x:c r="H2101" s="31" t="n">
        <x:f>IF(O2101&gt;0,O2101,D2101)*E2101/1000000/31.1034768</x:f>
        <x:v>0.004472645055193393</x:v>
      </x:c>
      <x:c r="I2101" s="31" t="n">
        <x:f>IF(O2101&gt;0,O2101,D2101)*F2101/1000000/31.1034768</x:f>
        <x:v>0.002956524916196124</x:v>
      </x:c>
      <x:c r="J2101" s="31" t="n">
        <x:f>IF(O2101&gt;0,O2101,D2101)*G2101/1000000/31.1034768</x:f>
        <x:v>0.004576087169199678</x:v>
      </x:c>
      <x:c r="K2101" s="32" t="n">
        <x:f>H2101*$B$4*$H$4+I2101*$D$4*$J$4+J2101*$F$4*$L$4</x:f>
        <x:v>46.00000000000001</x:v>
      </x:c>
      <x:c r="L2101" s="29" t="str">
        <x:v>Niko ppm 207</x:v>
      </x:c>
      <x:c r="M2101" s="39" t="str"/>
      <x:c r="N2101" s="58" t="n">
        <x:v>46</x:v>
      </x:c>
      <x:c r="O2101" s="59" t="n">
        <x:v>331.6916900141685</x:v>
      </x:c>
      <x:c r="P2101" s="60" t="str">
        <x:v>Calibrated to live price</x:v>
      </x:c>
      <x:c r="Q2101" s="61" t="n">
        <x:f>IF(N2101="","",K2101-N2101)</x:f>
        <x:v>7.105427357601002e-15</x:v>
      </x:c>
    </x:row>
    <x:row r="2102">
      <x:c r="A2102" s="37" t="str">
        <x:v>1W63 CAN</x:v>
      </x:c>
      <x:c r="B2102" s="37" t="str">
        <x:v>1W63CAN</x:v>
      </x:c>
      <x:c r="C2102" s="29" t="str"/>
      <x:c r="D2102" s="30" t="n">
        <x:v>2043.52</x:v>
      </x:c>
      <x:c r="E2102" s="30" t="n">
        <x:v>756</x:v>
      </x:c>
      <x:c r="F2102" s="30" t="n">
        <x:v>153.29</x:v>
      </x:c>
      <x:c r="G2102" s="30" t="n">
        <x:v>986.37</x:v>
      </x:c>
      <x:c r="H2102" s="31" t="n">
        <x:f>IF(O2102&gt;0,O2102,D2102)*E2102/1000000/31.1034768</x:f>
        <x:v>0.01954220282163917</x:v>
      </x:c>
      <x:c r="I2102" s="31" t="n">
        <x:f>IF(O2102&gt;0,O2102,D2102)*F2102/1000000/31.1034768</x:f>
        <x:v>0.003962465966308291</x:v>
      </x:c>
      <x:c r="J2102" s="31" t="n">
        <x:f>IF(O2102&gt;0,O2102,D2102)*G2102/1000000/31.1034768</x:f>
        <x:v>0.02549714629256644</x:v>
      </x:c>
      <x:c r="K2102" s="32" t="n">
        <x:f>H2102*$B$4*$H$4+I2102*$D$4*$J$4+J2102*$F$4*$L$4</x:f>
        <x:v>234</x:v>
      </x:c>
      <x:c r="L2102" s="29" t="str">
        <x:v>Niko ppm 207</x:v>
      </x:c>
      <x:c r="M2102" s="39" t="str"/>
      <x:c r="N2102" s="58" t="n">
        <x:v>234</x:v>
      </x:c>
      <x:c r="O2102" s="59" t="n">
        <x:v>804.0085345023128</x:v>
      </x:c>
      <x:c r="P2102" s="60" t="str">
        <x:v>Calibrated to live price</x:v>
      </x:c>
      <x:c r="Q2102" s="61" t="n">
        <x:f>IF(N2102="","",K2102-N2102)</x:f>
        <x:v>0</x:v>
      </x:c>
    </x:row>
    <x:row r="2103">
      <x:c r="A2103" s="37" t="str">
        <x:v>1W63 CAN (1/2)</x:v>
      </x:c>
      <x:c r="B2103" s="37" t="str">
        <x:v>1W63CAN12</x:v>
      </x:c>
      <x:c r="C2103" s="29" t="str"/>
      <x:c r="D2103" s="30" t="n">
        <x:v>640.8</x:v>
      </x:c>
      <x:c r="E2103" s="30" t="n">
        <x:v>638.29</x:v>
      </x:c>
      <x:c r="F2103" s="30" t="n">
        <x:v>207.8</x:v>
      </x:c>
      <x:c r="G2103" s="30" t="n">
        <x:v>1004.95</x:v>
      </x:c>
      <x:c r="H2103" s="31" t="n">
        <x:f>IF(O2103&gt;0,O2103,D2103)*E2103/1000000/31.1034768</x:f>
        <x:v>0.00569455034681125</x:v>
      </x:c>
      <x:c r="I2103" s="31" t="n">
        <x:f>IF(O2103&gt;0,O2103,D2103)*F2103/1000000/31.1034768</x:f>
        <x:v>0.0018539027120390076</x:v>
      </x:c>
      <x:c r="J2103" s="31" t="n">
        <x:f>IF(O2103&gt;0,O2103,D2103)*G2103/1000000/31.1034768</x:f>
        <x:v>0.008965734025330128</x:v>
      </x:c>
      <x:c r="K2103" s="32" t="n">
        <x:f>H2103*$B$4*$H$4+I2103*$D$4*$J$4+J2103*$F$4*$L$4</x:f>
        <x:v>81</x:v>
      </x:c>
      <x:c r="L2103" s="29" t="str">
        <x:v>Niko ppm 207</x:v>
      </x:c>
      <x:c r="M2103" s="39" t="str"/>
      <x:c r="N2103" s="58" t="n">
        <x:v>81</x:v>
      </x:c>
      <x:c r="O2103" s="59" t="n">
        <x:v>277.4919152712336</x:v>
      </x:c>
      <x:c r="P2103" s="60" t="str">
        <x:v>Calibrated to live price</x:v>
      </x:c>
      <x:c r="Q2103" s="61" t="n">
        <x:f>IF(N2103="","",K2103-N2103)</x:f>
        <x:v>0</x:v>
      </x:c>
    </x:row>
    <x:row r="2104">
      <x:c r="A2104" s="37" t="str">
        <x:v>1W63 KIK</x:v>
      </x:c>
      <x:c r="B2104" s="37" t="str">
        <x:v>1W63KIK</x:v>
      </x:c>
      <x:c r="C2104" s="29" t="str"/>
      <x:c r="D2104" s="30" t="n">
        <x:v>1680.49</x:v>
      </x:c>
      <x:c r="E2104" s="30" t="n">
        <x:v>921.79</x:v>
      </x:c>
      <x:c r="F2104" s="30" t="n">
        <x:v>295.58</x:v>
      </x:c>
      <x:c r="G2104" s="30" t="n">
        <x:v>682.94</x:v>
      </x:c>
      <x:c r="H2104" s="31" t="n">
        <x:f>IF(O2104&gt;0,O2104,D2104)*E2104/1000000/31.1034768</x:f>
        <x:v>0.031071778708403087</x:v>
      </x:c>
      <x:c r="I2104" s="31" t="n">
        <x:f>IF(O2104&gt;0,O2104,D2104)*F2104/1000000/31.1034768</x:f>
        <x:v>0.009963436737901022</x:v>
      </x:c>
      <x:c r="J2104" s="31" t="n">
        <x:f>IF(O2104&gt;0,O2104,D2104)*G2104/1000000/31.1034768</x:f>
        <x:v>0.023020601819413105</x:v>
      </x:c>
      <x:c r="K2104" s="32" t="n">
        <x:f>H2104*$B$4*$H$4+I2104*$D$4*$J$4+J2104*$F$4*$L$4</x:f>
        <x:v>239</x:v>
      </x:c>
      <x:c r="L2104" s="29" t="str">
        <x:v>Niko ppm 207</x:v>
      </x:c>
      <x:c r="M2104" s="39" t="str"/>
      <x:c r="N2104" s="58" t="n">
        <x:v>239</x:v>
      </x:c>
      <x:c r="O2104" s="59" t="n">
        <x:v>1048.4387422206244</x:v>
      </x:c>
      <x:c r="P2104" s="60" t="str">
        <x:v>Calibrated to live price</x:v>
      </x:c>
      <x:c r="Q2104" s="61" t="n">
        <x:f>IF(N2104="","",K2104-N2104)</x:f>
        <x:v>0</x:v>
      </x:c>
    </x:row>
    <x:row r="2105">
      <x:c r="A2105" s="37" t="str">
        <x:v>1W63 KIK (1/2)</x:v>
      </x:c>
      <x:c r="B2105" s="37" t="str">
        <x:v>1W63KIK12</x:v>
      </x:c>
      <x:c r="C2105" s="29" t="str"/>
      <x:c r="D2105" s="30" t="n">
        <x:v>808.56</x:v>
      </x:c>
      <x:c r="E2105" s="30" t="n">
        <x:v>230.87</x:v>
      </x:c>
      <x:c r="F2105" s="30" t="n">
        <x:v>246.37</x:v>
      </x:c>
      <x:c r="G2105" s="30" t="n">
        <x:v>589.17</x:v>
      </x:c>
      <x:c r="H2105" s="31" t="n">
        <x:f>IF(O2105&gt;0,O2105,D2105)*E2105/1000000/31.1034768</x:f>
        <x:v>0.0034342561070823422</x:v>
      </x:c>
      <x:c r="I2105" s="31" t="n">
        <x:f>IF(O2105&gt;0,O2105,D2105)*F2105/1000000/31.1034768</x:f>
        <x:v>0.003664822961414981</x:v>
      </x:c>
      <x:c r="J2105" s="31" t="n">
        <x:f>IF(O2105&gt;0,O2105,D2105)*G2105/1000000/31.1034768</x:f>
        <x:v>0.00876406926239747</x:v>
      </x:c>
      <x:c r="K2105" s="32" t="n">
        <x:f>H2105*$B$4*$H$4+I2105*$D$4*$J$4+J2105*$F$4*$L$4</x:f>
        <x:v>78.00000000000003</x:v>
      </x:c>
      <x:c r="L2105" s="29" t="str">
        <x:v>Niko ppm 207</x:v>
      </x:c>
      <x:c r="M2105" s="39" t="str"/>
      <x:c r="N2105" s="58" t="n">
        <x:v>78</x:v>
      </x:c>
      <x:c r="O2105" s="59" t="n">
        <x:v>462.67295513446504</x:v>
      </x:c>
      <x:c r="P2105" s="60" t="str">
        <x:v>Calibrated to live price</x:v>
      </x:c>
      <x:c r="Q2105" s="61" t="n">
        <x:f>IF(N2105="","",K2105-N2105)</x:f>
        <x:v>2.842170943040401e-14</x:v>
      </x:c>
    </x:row>
    <x:row r="2106">
      <x:c r="A2106" s="37" t="str">
        <x:v>1W7C BIG</x:v>
      </x:c>
      <x:c r="B2106" s="37" t="str">
        <x:v>1W7CBIG</x:v>
      </x:c>
      <x:c r="C2106" s="29" t="str"/>
      <x:c r="D2106" s="30" t="n">
        <x:v>2246.35</x:v>
      </x:c>
      <x:c r="E2106" s="30" t="n">
        <x:v>153.77</x:v>
      </x:c>
      <x:c r="F2106" s="30" t="n">
        <x:v>182.91</x:v>
      </x:c>
      <x:c r="G2106" s="30" t="n">
        <x:v>446.16</x:v>
      </x:c>
      <x:c r="H2106" s="31" t="n">
        <x:f>IF(O2106&gt;0,O2106,D2106)*E2106/1000000/31.1034768</x:f>
        <x:v>0.005940574556758169</x:v>
      </x:c>
      <x:c r="I2106" s="31" t="n">
        <x:f>IF(O2106&gt;0,O2106,D2106)*F2106/1000000/31.1034768</x:f>
        <x:v>0.007066336035485702</x:v>
      </x:c>
      <x:c r="J2106" s="31" t="n">
        <x:f>IF(O2106&gt;0,O2106,D2106)*G2106/1000000/31.1034768</x:f>
        <x:v>0.01723643587333826</x:v>
      </x:c>
      <x:c r="K2106" s="32" t="n">
        <x:f>H2106*$B$4*$H$4+I2106*$D$4*$J$4+J2106*$F$4*$L$4</x:f>
        <x:v>152</x:v>
      </x:c>
      <x:c r="L2106" s="29" t="str">
        <x:v>Niko ppm 207</x:v>
      </x:c>
      <x:c r="M2106" s="39" t="str"/>
      <x:c r="N2106" s="58" t="n">
        <x:v>152</x:v>
      </x:c>
      <x:c r="O2106" s="59" t="n">
        <x:v>1201.616198899642</x:v>
      </x:c>
      <x:c r="P2106" s="60" t="str">
        <x:v>Calibrated to live price</x:v>
      </x:c>
      <x:c r="Q2106" s="61" t="n">
        <x:f>IF(N2106="","",K2106-N2106)</x:f>
        <x:v>0</x:v>
      </x:c>
    </x:row>
    <x:row r="2107">
      <x:c r="A2107" s="37" t="str">
        <x:v>1W7C BIG-Pre</x:v>
      </x:c>
      <x:c r="B2107" s="37" t="str">
        <x:v>1W7CBIGPRE</x:v>
      </x:c>
      <x:c r="C2107" s="29" t="str"/>
      <x:c r="D2107" s="30" t="n">
        <x:v>1152.24</x:v>
      </x:c>
      <x:c r="E2107" s="30" t="n">
        <x:v>581.15</x:v>
      </x:c>
      <x:c r="F2107" s="30" t="n">
        <x:v>264.85</x:v>
      </x:c>
      <x:c r="G2107" s="30" t="n">
        <x:v>954.23</x:v>
      </x:c>
      <x:c r="H2107" s="31" t="n">
        <x:f>IF(O2107&gt;0,O2107,D2107)*E2107/1000000/31.1034768</x:f>
        <x:v>0.009933342873986124</x:v>
      </x:c>
      <x:c r="I2107" s="31" t="n">
        <x:f>IF(O2107&gt;0,O2107,D2107)*F2107/1000000/31.1034768</x:f>
        <x:v>0.004526965258840618</x:v>
      </x:c>
      <x:c r="J2107" s="31" t="n">
        <x:f>IF(O2107&gt;0,O2107,D2107)*G2107/1000000/31.1034768</x:f>
        <x:v>0.01631023620518589</x:v>
      </x:c>
      <x:c r="K2107" s="32" t="n">
        <x:f>H2107*$B$4*$H$4+I2107*$D$4*$J$4+J2107*$F$4*$L$4</x:f>
        <x:v>148</x:v>
      </x:c>
      <x:c r="L2107" s="29" t="str">
        <x:v>Niko ppm 207</x:v>
      </x:c>
      <x:c r="M2107" s="39" t="str"/>
      <x:c r="N2107" s="58" t="n">
        <x:v>148</x:v>
      </x:c>
      <x:c r="O2107" s="59" t="n">
        <x:v>531.6381306503876</x:v>
      </x:c>
      <x:c r="P2107" s="60" t="str">
        <x:v>Calibrated to live price</x:v>
      </x:c>
      <x:c r="Q2107" s="61" t="n">
        <x:f>IF(N2107="","",K2107-N2107)</x:f>
        <x:v>0</x:v>
      </x:c>
    </x:row>
    <x:row r="2108">
      <x:c r="A2108" s="37" t="str">
        <x:v>1W7C DOG</x:v>
      </x:c>
      <x:c r="B2108" s="37" t="str">
        <x:v>1W7CDOG</x:v>
      </x:c>
      <x:c r="C2108" s="29" t="str"/>
      <x:c r="D2108" s="30" t="n">
        <x:v>1755.14</x:v>
      </x:c>
      <x:c r="E2108" s="30" t="n">
        <x:v>100.92</x:v>
      </x:c>
      <x:c r="F2108" s="30" t="n">
        <x:v>190.11</x:v>
      </x:c>
      <x:c r="G2108" s="30" t="n">
        <x:v>839.45</x:v>
      </x:c>
      <x:c r="H2108" s="31" t="n">
        <x:f>IF(O2108&gt;0,O2108,D2108)*E2108/1000000/31.1034768</x:f>
        <x:v>0.0021372808379837888</x:v>
      </x:c>
      <x:c r="I2108" s="31" t="n">
        <x:f>IF(O2108&gt;0,O2108,D2108)*F2108/1000000/31.1034768</x:f>
        <x:v>0.0040261440755955035</x:v>
      </x:c>
      <x:c r="J2108" s="31" t="n">
        <x:f>IF(O2108&gt;0,O2108,D2108)*G2108/1000000/31.1034768</x:f>
        <x:v>0.017777847794743278</x:v>
      </x:c>
      <x:c r="K2108" s="32" t="n">
        <x:f>H2108*$B$4*$H$4+I2108*$D$4*$J$4+J2108*$F$4*$L$4</x:f>
        <x:v>147</x:v>
      </x:c>
      <x:c r="L2108" s="29" t="str">
        <x:v>Niko ppm 207</x:v>
      </x:c>
      <x:c r="M2108" s="39" t="str"/>
      <x:c r="N2108" s="58" t="n">
        <x:v>147</x:v>
      </x:c>
      <x:c r="O2108" s="59" t="n">
        <x:v>658.7085311069494</x:v>
      </x:c>
      <x:c r="P2108" s="60" t="str">
        <x:v>Calibrated to live price</x:v>
      </x:c>
      <x:c r="Q2108" s="61" t="n">
        <x:f>IF(N2108="","",K2108-N2108)</x:f>
        <x:v>0</x:v>
      </x:c>
    </x:row>
    <x:row r="2109">
      <x:c r="A2109" s="37" t="str">
        <x:v>1W7C DOG-Pre</x:v>
      </x:c>
      <x:c r="B2109" s="37" t="str">
        <x:v>1W7CDOGPRE</x:v>
      </x:c>
      <x:c r="C2109" s="29" t="str"/>
      <x:c r="D2109" s="30" t="n">
        <x:v>1602.76</x:v>
      </x:c>
      <x:c r="E2109" s="30" t="n">
        <x:v>808.95</x:v>
      </x:c>
      <x:c r="F2109" s="30" t="n">
        <x:v>160.41</x:v>
      </x:c>
      <x:c r="G2109" s="30" t="n">
        <x:v>406.63</x:v>
      </x:c>
      <x:c r="H2109" s="31" t="n">
        <x:f>IF(O2109&gt;0,O2109,D2109)*E2109/1000000/31.1034768</x:f>
        <x:v>0.02601539332000041</x:v>
      </x:c>
      <x:c r="I2109" s="31" t="n">
        <x:f>IF(O2109&gt;0,O2109,D2109)*F2109/1000000/31.1034768</x:f>
        <x:v>0.005158698612350907</x:v>
      </x:c>
      <x:c r="J2109" s="31" t="n">
        <x:f>IF(O2109&gt;0,O2109,D2109)*G2109/1000000/31.1034768</x:f>
        <x:v>0.013077000291379896</x:v>
      </x:c>
      <x:c r="K2109" s="32" t="n">
        <x:f>H2109*$B$4*$H$4+I2109*$D$4*$J$4+J2109*$F$4*$L$4</x:f>
        <x:v>147.99999999999997</x:v>
      </x:c>
      <x:c r="L2109" s="29" t="str">
        <x:v>Niko ppm 207</x:v>
      </x:c>
      <x:c r="M2109" s="39" t="str"/>
      <x:c r="N2109" s="58" t="n">
        <x:v>148</x:v>
      </x:c>
      <x:c r="O2109" s="59" t="n">
        <x:v>1000.2709469948794</x:v>
      </x:c>
      <x:c r="P2109" s="60" t="str">
        <x:v>Calibrated to live price</x:v>
      </x:c>
      <x:c r="Q2109" s="61" t="n">
        <x:f>IF(N2109="","",K2109-N2109)</x:f>
        <x:v>-2.842170943040401e-14</x:v>
      </x:c>
    </x:row>
    <x:row r="2110">
      <x:c r="A2110" s="37" t="str">
        <x:v>1W7C EDY</x:v>
      </x:c>
      <x:c r="B2110" s="37" t="str">
        <x:v>1W7CEDY</x:v>
      </x:c>
      <x:c r="C2110" s="29" t="str">
        <x:v>Peugeot</x:v>
      </x:c>
      <x:c r="D2110" s="30" t="n">
        <x:v>1307.96</x:v>
      </x:c>
      <x:c r="E2110" s="30" t="n">
        <x:v>555.38</x:v>
      </x:c>
      <x:c r="F2110" s="30" t="n">
        <x:v>268.36</x:v>
      </x:c>
      <x:c r="G2110" s="30" t="n">
        <x:v>994.47</x:v>
      </x:c>
      <x:c r="H2110" s="31" t="n">
        <x:f>IF(O2110&gt;0,O2110,D2110)*E2110/1000000/31.1034768</x:f>
        <x:v>0.013234670679493885</x:v>
      </x:c>
      <x:c r="I2110" s="31" t="n">
        <x:f>IF(O2110&gt;0,O2110,D2110)*F2110/1000000/31.1034768</x:f>
        <x:v>0.006395002023027439</x:v>
      </x:c>
      <x:c r="J2110" s="31" t="n">
        <x:f>IF(O2110&gt;0,O2110,D2110)*G2110/1000000/31.1034768</x:f>
        <x:v>0.023698157929050893</x:v>
      </x:c>
      <x:c r="K2110" s="32" t="n">
        <x:f>H2110*$B$4*$H$4+I2110*$D$4*$J$4+J2110*$F$4*$L$4</x:f>
        <x:v>213</x:v>
      </x:c>
      <x:c r="L2110" s="29" t="str">
        <x:v>Niko ppm 207</x:v>
      </x:c>
      <x:c r="M2110" s="39" t="str">
        <x:v>1//TR PSA K241//10//04-02-13P//18G4640//D0000021507// 2//TR PSA F005//10//04-02-13P</x:v>
      </x:c>
      <x:c r="N2110" s="58" t="n">
        <x:v>213</x:v>
      </x:c>
      <x:c r="O2110" s="59" t="n">
        <x:v>741.193907658321</x:v>
      </x:c>
      <x:c r="P2110" s="60" t="str">
        <x:v>Calibrated to live price</x:v>
      </x:c>
      <x:c r="Q2110" s="61" t="n">
        <x:f>IF(N2110="","",K2110-N2110)</x:f>
        <x:v>0</x:v>
      </x:c>
    </x:row>
    <x:row r="2111">
      <x:c r="A2111" s="37" t="str">
        <x:v>1W7C EDY-Pre</x:v>
      </x:c>
      <x:c r="B2111" s="37" t="str">
        <x:v>1W7CEDYPRE</x:v>
      </x:c>
      <x:c r="C2111" s="29" t="str"/>
      <x:c r="D2111" s="30" t="n">
        <x:v>1991.16</x:v>
      </x:c>
      <x:c r="E2111" s="30" t="n">
        <x:v>539.26</x:v>
      </x:c>
      <x:c r="F2111" s="30" t="n">
        <x:v>56.79</x:v>
      </x:c>
      <x:c r="G2111" s="30" t="n">
        <x:v>1082.21</x:v>
      </x:c>
      <x:c r="H2111" s="31" t="n">
        <x:f>IF(O2111&gt;0,O2111,D2111)*E2111/1000000/31.1034768</x:f>
        <x:v>0.009791468629348033</x:v>
      </x:c>
      <x:c r="I2111" s="31" t="n">
        <x:f>IF(O2111&gt;0,O2111,D2111)*F2111/1000000/31.1034768</x:f>
        <x:v>0.0010311491737949685</x:v>
      </x:c>
      <x:c r="J2111" s="31" t="n">
        <x:f>IF(O2111&gt;0,O2111,D2111)*G2111/1000000/31.1034768</x:f>
        <x:v>0.019649937442730286</x:v>
      </x:c>
      <x:c r="K2111" s="32" t="n">
        <x:f>H2111*$B$4*$H$4+I2111*$D$4*$J$4+J2111*$F$4*$L$4</x:f>
        <x:v>169.99999999999997</x:v>
      </x:c>
      <x:c r="L2111" s="29" t="str">
        <x:v>Niko ppm 207</x:v>
      </x:c>
      <x:c r="M2111" s="39" t="str"/>
      <x:c r="N2111" s="58" t="n">
        <x:v>170</x:v>
      </x:c>
      <x:c r="O2111" s="59" t="n">
        <x:v>564.753027020091</x:v>
      </x:c>
      <x:c r="P2111" s="60" t="str">
        <x:v>Calibrated to live price</x:v>
      </x:c>
      <x:c r="Q2111" s="61" t="n">
        <x:f>IF(N2111="","",K2111-N2111)</x:f>
        <x:v>-2.842170943040401e-14</x:v>
      </x:c>
    </x:row>
    <x:row r="2112">
      <x:c r="A2112" s="37" t="str">
        <x:v>1W7C GOO</x:v>
      </x:c>
      <x:c r="B2112" s="37" t="str">
        <x:v>1W7CGOO</x:v>
      </x:c>
      <x:c r="C2112" s="29" t="str"/>
      <x:c r="D2112" s="30" t="n">
        <x:v>2387.64</x:v>
      </x:c>
      <x:c r="E2112" s="30" t="n">
        <x:v>426.25</x:v>
      </x:c>
      <x:c r="F2112" s="30" t="n">
        <x:v>151.87</x:v>
      </x:c>
      <x:c r="G2112" s="30" t="n">
        <x:v>259.25</x:v>
      </x:c>
      <x:c r="H2112" s="31" t="n">
        <x:f>IF(O2112&gt;0,O2112,D2112)*E2112/1000000/31.1034768</x:f>
        <x:v>0.029433195098921946</x:v>
      </x:c>
      <x:c r="I2112" s="31" t="n">
        <x:f>IF(O2112&gt;0,O2112,D2112)*F2112/1000000/31.1034768</x:f>
        <x:v>0.010486848890729091</x:v>
      </x:c>
      <x:c r="J2112" s="31" t="n">
        <x:f>IF(O2112&gt;0,O2112,D2112)*G2112/1000000/31.1034768</x:f>
        <x:v>0.017901597253713816</x:v>
      </x:c>
      <x:c r="K2112" s="32" t="n">
        <x:f>H2112*$B$4*$H$4+I2112*$D$4*$J$4+J2112*$F$4*$L$4</x:f>
        <x:v>197</x:v>
      </x:c>
      <x:c r="L2112" s="29" t="str">
        <x:v>Niko ppm 207</x:v>
      </x:c>
      <x:c r="M2112" s="39" t="str"/>
      <x:c r="N2112" s="58" t="n">
        <x:v>197</x:v>
      </x:c>
      <x:c r="O2112" s="59" t="n">
        <x:v>2147.741233804557</x:v>
      </x:c>
      <x:c r="P2112" s="60" t="str">
        <x:v>Calibrated to live price</x:v>
      </x:c>
      <x:c r="Q2112" s="61" t="n">
        <x:f>IF(N2112="","",K2112-N2112)</x:f>
        <x:v>0</x:v>
      </x:c>
    </x:row>
    <x:row r="2113">
      <x:c r="A2113" s="37" t="str">
        <x:v>1W7C GOO-Pre</x:v>
      </x:c>
      <x:c r="B2113" s="37" t="str">
        <x:v>1W7CGOOPRE</x:v>
      </x:c>
      <x:c r="C2113" s="29" t="str"/>
      <x:c r="D2113" s="30" t="n">
        <x:v>2141.5</x:v>
      </x:c>
      <x:c r="E2113" s="30" t="n">
        <x:v>437.48</x:v>
      </x:c>
      <x:c r="F2113" s="30" t="n">
        <x:v>135.75</x:v>
      </x:c>
      <x:c r="G2113" s="30" t="n">
        <x:v>972.42</x:v>
      </x:c>
      <x:c r="H2113" s="31" t="n">
        <x:f>IF(O2113&gt;0,O2113,D2113)*E2113/1000000/31.1034768</x:f>
        <x:v>0.00943815852131167</x:v>
      </x:c>
      <x:c r="I2113" s="31" t="n">
        <x:f>IF(O2113&gt;0,O2113,D2113)*F2113/1000000/31.1034768</x:f>
        <x:v>0.0029286596399105314</x:v>
      </x:c>
      <x:c r="J2113" s="31" t="n">
        <x:f>IF(O2113&gt;0,O2113,D2113)*G2113/1000000/31.1034768</x:f>
        <x:v>0.020978911285759107</x:v>
      </x:c>
      <x:c r="K2113" s="32" t="n">
        <x:f>H2113*$B$4*$H$4+I2113*$D$4*$J$4+J2113*$F$4*$L$4</x:f>
        <x:v>182</x:v>
      </x:c>
      <x:c r="L2113" s="29" t="str">
        <x:v>Niko ppm 207</x:v>
      </x:c>
      <x:c r="M2113" s="39" t="str"/>
      <x:c r="N2113" s="58" t="n">
        <x:v>182</x:v>
      </x:c>
      <x:c r="O2113" s="59" t="n">
        <x:v>671.0239201845566</x:v>
      </x:c>
      <x:c r="P2113" s="60" t="str">
        <x:v>Calibrated to live price</x:v>
      </x:c>
      <x:c r="Q2113" s="61" t="n">
        <x:f>IF(N2113="","",K2113-N2113)</x:f>
        <x:v>0</x:v>
      </x:c>
    </x:row>
    <x:row r="2114">
      <x:c r="A2114" s="37" t="str">
        <x:v>1W7C HAT</x:v>
      </x:c>
      <x:c r="B2114" s="37" t="str">
        <x:v>1W7CHAT</x:v>
      </x:c>
      <x:c r="C2114" s="29" t="str"/>
      <x:c r="D2114" s="30" t="n">
        <x:v>1386.08</x:v>
      </x:c>
      <x:c r="E2114" s="30" t="n">
        <x:v>488.02</x:v>
      </x:c>
      <x:c r="F2114" s="30" t="n">
        <x:v>228.52</x:v>
      </x:c>
      <x:c r="G2114" s="30" t="n">
        <x:v>1052.8</x:v>
      </x:c>
      <x:c r="H2114" s="31" t="n">
        <x:f>IF(O2114&gt;0,O2114,D2114)*E2114/1000000/31.1034768</x:f>
        <x:v>0.011082752193977068</x:v>
      </x:c>
      <x:c r="I2114" s="31" t="n">
        <x:f>IF(O2114&gt;0,O2114,D2114)*F2114/1000000/31.1034768</x:f>
        <x:v>0.00518960397395115</x:v>
      </x:c>
      <x:c r="J2114" s="31" t="n">
        <x:f>IF(O2114&gt;0,O2114,D2114)*G2114/1000000/31.1034768</x:f>
        <x:v>0.023908695360475102</x:v>
      </x:c>
      <x:c r="K2114" s="32" t="n">
        <x:f>H2114*$B$4*$H$4+I2114*$D$4*$J$4+J2114*$F$4*$L$4</x:f>
        <x:v>210.00000000000003</x:v>
      </x:c>
      <x:c r="L2114" s="29" t="str">
        <x:v>Niko ppm 207</x:v>
      </x:c>
      <x:c r="M2114" s="39" t="str"/>
      <x:c r="N2114" s="58" t="n">
        <x:v>210</x:v>
      </x:c>
      <x:c r="O2114" s="59" t="n">
        <x:v>706.3483581523603</x:v>
      </x:c>
      <x:c r="P2114" s="60" t="str">
        <x:v>Calibrated to live price</x:v>
      </x:c>
      <x:c r="Q2114" s="61" t="n">
        <x:f>IF(N2114="","",K2114-N2114)</x:f>
        <x:v>2.842170943040401e-14</x:v>
      </x:c>
    </x:row>
    <x:row r="2115">
      <x:c r="A2115" s="37" t="str">
        <x:v>1W7C HAT-Pre</x:v>
      </x:c>
      <x:c r="B2115" s="37" t="str">
        <x:v>1W7CHATPRE</x:v>
      </x:c>
      <x:c r="C2115" s="29" t="str"/>
      <x:c r="D2115" s="30" t="n">
        <x:v>2458.31</x:v>
      </x:c>
      <x:c r="E2115" s="30" t="n">
        <x:v>114.43</x:v>
      </x:c>
      <x:c r="F2115" s="30" t="n">
        <x:v>53.15</x:v>
      </x:c>
      <x:c r="G2115" s="30" t="n">
        <x:v>1191.51</x:v>
      </x:c>
      <x:c r="H2115" s="31" t="n">
        <x:f>IF(O2115&gt;0,O2115,D2115)*E2115/1000000/31.1034768</x:f>
        <x:v>0.0020219438972456905</x:v>
      </x:c>
      <x:c r="I2115" s="31" t="n">
        <x:f>IF(O2115&gt;0,O2115,D2115)*F2115/1000000/31.1034768</x:f>
        <x:v>0.0009391446136381055</x:v>
      </x:c>
      <x:c r="J2115" s="31" t="n">
        <x:f>IF(O2115&gt;0,O2115,D2115)*G2115/1000000/31.1034768</x:f>
        <x:v>0.021053625561541656</x:v>
      </x:c>
      <x:c r="K2115" s="32" t="n">
        <x:f>H2115*$B$4*$H$4+I2115*$D$4*$J$4+J2115*$F$4*$L$4</x:f>
        <x:v>168.99999999999994</x:v>
      </x:c>
      <x:c r="L2115" s="29" t="str">
        <x:v>Niko ppm 207</x:v>
      </x:c>
      <x:c r="M2115" s="39" t="str"/>
      <x:c r="N2115" s="58" t="n">
        <x:v>169</x:v>
      </x:c>
      <x:c r="O2115" s="59" t="n">
        <x:v>549.5891383280862</x:v>
      </x:c>
      <x:c r="P2115" s="60" t="str">
        <x:v>Calibrated to live price</x:v>
      </x:c>
      <x:c r="Q2115" s="61" t="n">
        <x:f>IF(N2115="","",K2115-N2115)</x:f>
        <x:v>-5.684341886080802e-14</x:v>
      </x:c>
    </x:row>
    <x:row r="2116">
      <x:c r="A2116" s="37" t="str">
        <x:v>1W7C MER</x:v>
      </x:c>
      <x:c r="B2116" s="37" t="str">
        <x:v>1W7CMER</x:v>
      </x:c>
      <x:c r="C2116" s="29" t="str"/>
      <x:c r="D2116" s="30" t="n">
        <x:v>1928.74</x:v>
      </x:c>
      <x:c r="E2116" s="30" t="n">
        <x:v>175.19</x:v>
      </x:c>
      <x:c r="F2116" s="30" t="n">
        <x:v>215.21</x:v>
      </x:c>
      <x:c r="G2116" s="30" t="n">
        <x:v>437.6</x:v>
      </x:c>
      <x:c r="H2116" s="31" t="n">
        <x:f>IF(O2116&gt;0,O2116,D2116)*E2116/1000000/31.1034768</x:f>
        <x:v>0.008233114803700628</x:v>
      </x:c>
      <x:c r="I2116" s="31" t="n">
        <x:f>IF(O2116&gt;0,O2116,D2116)*F2116/1000000/31.1034768</x:f>
        <x:v>0.010113868582136035</x:v>
      </x:c>
      <x:c r="J2116" s="31" t="n">
        <x:f>IF(O2116&gt;0,O2116,D2116)*G2116/1000000/31.1034768</x:f>
        <x:v>0.020565163754206257</x:v>
      </x:c>
      <x:c r="K2116" s="32" t="n">
        <x:f>H2116*$B$4*$H$4+I2116*$D$4*$J$4+J2116*$F$4*$L$4</x:f>
        <x:v>185</x:v>
      </x:c>
      <x:c r="L2116" s="29" t="str">
        <x:v>Niko ppm 207</x:v>
      </x:c>
      <x:c r="M2116" s="39" t="str"/>
      <x:c r="N2116" s="58" t="n">
        <x:v>185</x:v>
      </x:c>
      <x:c r="O2116" s="59" t="n">
        <x:v>1461.7186785126949</x:v>
      </x:c>
      <x:c r="P2116" s="60" t="str">
        <x:v>Calibrated to live price</x:v>
      </x:c>
      <x:c r="Q2116" s="61" t="n">
        <x:f>IF(N2116="","",K2116-N2116)</x:f>
        <x:v>0</x:v>
      </x:c>
    </x:row>
    <x:row r="2117">
      <x:c r="A2117" s="37" t="str">
        <x:v>1W7C MER-Pre</x:v>
      </x:c>
      <x:c r="B2117" s="37" t="str">
        <x:v>1W7CMERPRE</x:v>
      </x:c>
      <x:c r="C2117" s="29" t="str"/>
      <x:c r="D2117" s="30" t="n">
        <x:v>1812.45</x:v>
      </x:c>
      <x:c r="E2117" s="30" t="n">
        <x:v>554.54</x:v>
      </x:c>
      <x:c r="F2117" s="30" t="n">
        <x:v>136.59</x:v>
      </x:c>
      <x:c r="G2117" s="30" t="n">
        <x:v>571</x:v>
      </x:c>
      <x:c r="H2117" s="31" t="n">
        <x:f>IF(O2117&gt;0,O2117,D2117)*E2117/1000000/31.1034768</x:f>
        <x:v>0.014894351355867587</x:v>
      </x:c>
      <x:c r="I2117" s="31" t="n">
        <x:f>IF(O2117&gt;0,O2117,D2117)*F2117/1000000/31.1034768</x:f>
        <x:v>0.0036686613259601726</x:v>
      </x:c>
      <x:c r="J2117" s="31" t="n">
        <x:f>IF(O2117&gt;0,O2117,D2117)*G2117/1000000/31.1034768</x:f>
        <x:v>0.015336449352977953</x:v>
      </x:c>
      <x:c r="K2117" s="32" t="n">
        <x:f>H2117*$B$4*$H$4+I2117*$D$4*$J$4+J2117*$F$4*$L$4</x:f>
        <x:v>147</x:v>
      </x:c>
      <x:c r="L2117" s="29" t="str">
        <x:v>Niko ppm 207</x:v>
      </x:c>
      <x:c r="M2117" s="39" t="str"/>
      <x:c r="N2117" s="58" t="n">
        <x:v>147</x:v>
      </x:c>
      <x:c r="O2117" s="59" t="n">
        <x:v>835.4061237210591</x:v>
      </x:c>
      <x:c r="P2117" s="60" t="str">
        <x:v>Calibrated to live price</x:v>
      </x:c>
      <x:c r="Q2117" s="61" t="n">
        <x:f>IF(N2117="","",K2117-N2117)</x:f>
        <x:v>0</x:v>
      </x:c>
    </x:row>
    <x:row r="2118">
      <x:c r="A2118" s="37" t="str">
        <x:v>1X</x:v>
      </x:c>
      <x:c r="B2118" s="37" t="str">
        <x:v>1X</x:v>
      </x:c>
      <x:c r="C2118" s="29" t="str">
        <x:v>MITSUBISHI</x:v>
      </x:c>
      <x:c r="D2118" s="30" t="n">
        <x:v>750</x:v>
      </x:c>
      <x:c r="E2118" s="30" t="n">
        <x:v>1329</x:v>
      </x:c>
      <x:c r="F2118" s="30" t="n">
        <x:v>0</x:v>
      </x:c>
      <x:c r="G2118" s="30" t="n">
        <x:v>255</x:v>
      </x:c>
      <x:c r="H2118" s="31" t="n">
        <x:f>IF(O2118&gt;0,O2118,D2118)*E2118/1000000/31.1034768</x:f>
        <x:v>0.06067860705405929</x:v>
      </x:c>
      <x:c r="I2118" s="31" t="n">
        <x:f>IF(O2118&gt;0,O2118,D2118)*F2118/1000000/31.1034768</x:f>
        <x:v>0</x:v>
      </x:c>
      <x:c r="J2118" s="31" t="n">
        <x:f>IF(O2118&gt;0,O2118,D2118)*G2118/1000000/31.1034768</x:f>
        <x:v>0.01164262212098203</x:v>
      </x:c>
      <x:c r="K2118" s="32" t="n">
        <x:f>H2118*$B$4*$H$4+I2118*$D$4*$J$4+J2118*$F$4*$L$4</x:f>
        <x:v>184</x:v>
      </x:c>
      <x:c r="L2118" s="29" t="str">
        <x:v>ppm niko 2028</x:v>
      </x:c>
      <x:c r="M2118" s="39" t="str">
        <x:v>AG-N11 / F: 1459</x:v>
      </x:c>
      <x:c r="N2118" s="58" t="n">
        <x:v>184</x:v>
      </x:c>
      <x:c r="O2118" s="59" t="n">
        <x:v>1420.1020667887503</x:v>
      </x:c>
      <x:c r="P2118" s="60" t="str">
        <x:v>Calibrated to live price</x:v>
      </x:c>
      <x:c r="Q2118" s="61" t="n">
        <x:f>IF(N2118="","",K2118-N2118)</x:f>
        <x:v>0</x:v>
      </x:c>
    </x:row>
    <x:row r="2119">
      <x:c r="A2119" s="37" t="str">
        <x:v>1X (Mitz)</x:v>
      </x:c>
      <x:c r="B2119" s="37" t="str">
        <x:v>1XMITZ</x:v>
      </x:c>
      <x:c r="C2119" s="29" t="str"/>
      <x:c r="D2119" s="30" t="n">
        <x:v>1201.29</x:v>
      </x:c>
      <x:c r="E2119" s="30" t="n">
        <x:v>800.89</x:v>
      </x:c>
      <x:c r="F2119" s="30" t="n">
        <x:v>295.08</x:v>
      </x:c>
      <x:c r="G2119" s="30" t="n">
        <x:v>294.02</x:v>
      </x:c>
      <x:c r="H2119" s="31" t="n">
        <x:f>IF(O2119&gt;0,O2119,D2119)*E2119/1000000/31.1034768</x:f>
        <x:v>0.03631445269136056</x:v>
      </x:c>
      <x:c r="I2119" s="31" t="n">
        <x:f>IF(O2119&gt;0,O2119,D2119)*F2119/1000000/31.1034768</x:f>
        <x:v>0.01337970095789269</x:v>
      </x:c>
      <x:c r="J2119" s="31" t="n">
        <x:f>IF(O2119&gt;0,O2119,D2119)*G2119/1000000/31.1034768</x:f>
        <x:v>0.013331637778363863</x:v>
      </x:c>
      <x:c r="K2119" s="32" t="n">
        <x:f>H2119*$B$4*$H$4+I2119*$D$4*$J$4+J2119*$F$4*$L$4</x:f>
        <x:v>175</x:v>
      </x:c>
      <x:c r="L2119" s="29" t="str">
        <x:v>Niko ppm 207</x:v>
      </x:c>
      <x:c r="M2119" s="39" t="str"/>
      <x:c r="N2119" s="58" t="n">
        <x:v>175</x:v>
      </x:c>
      <x:c r="O2119" s="59" t="n">
        <x:v>1410.313197555758</x:v>
      </x:c>
      <x:c r="P2119" s="60" t="str">
        <x:v>Calibrated to live price</x:v>
      </x:c>
      <x:c r="Q2119" s="61" t="n">
        <x:f>IF(N2119="","",K2119-N2119)</x:f>
        <x:v>0</x:v>
      </x:c>
    </x:row>
    <x:row r="2120">
      <x:c r="A2120" s="37" t="str">
        <x:v>1X43 AK</x:v>
      </x:c>
      <x:c r="B2120" s="37" t="str">
        <x:v>1X43AK</x:v>
      </x:c>
      <x:c r="C2120" s="29" t="str"/>
      <x:c r="D2120" s="30" t="n">
        <x:v>900</x:v>
      </x:c>
      <x:c r="E2120" s="30" t="n">
        <x:v>0</x:v>
      </x:c>
      <x:c r="F2120" s="30" t="n">
        <x:v>4245</x:v>
      </x:c>
      <x:c r="G2120" s="30" t="n">
        <x:v>451</x:v>
      </x:c>
      <x:c r="H2120" s="31" t="n">
        <x:f>IF(O2120&gt;0,O2120,D2120)*E2120/1000000/31.1034768</x:f>
        <x:v>0</x:v>
      </x:c>
      <x:c r="I2120" s="31" t="n">
        <x:f>IF(O2120&gt;0,O2120,D2120)*F2120/1000000/31.1034768</x:f>
        <x:v>0.12622134103290555</x:v>
      </x:c>
      <x:c r="J2120" s="31" t="n">
        <x:f>IF(O2120&gt;0,O2120,D2120)*G2120/1000000/31.1034768</x:f>
        <x:v>0.013410088293484194</x:v>
      </x:c>
      <x:c r="K2120" s="32" t="n">
        <x:f>H2120*$B$4*$H$4+I2120*$D$4*$J$4+J2120*$F$4*$L$4</x:f>
        <x:v>247</x:v>
      </x:c>
      <x:c r="L2120" s="29" t="str">
        <x:v>ppm niko 2028</x:v>
      </x:c>
      <x:c r="M2120" s="39" t="str"/>
      <x:c r="N2120" s="58" t="n">
        <x:v>247</x:v>
      </x:c>
      <x:c r="O2120" s="59" t="n">
        <x:v>924.8345235528541</x:v>
      </x:c>
      <x:c r="P2120" s="60" t="str">
        <x:v>Calibrated to live price</x:v>
      </x:c>
      <x:c r="Q2120" s="61" t="n">
        <x:f>IF(N2120="","",K2120-N2120)</x:f>
        <x:v>0</x:v>
      </x:c>
    </x:row>
    <x:row r="2121">
      <x:c r="A2121" s="37" t="str">
        <x:v>1X43 AL</x:v>
      </x:c>
      <x:c r="B2121" s="37" t="str">
        <x:v>1X43AL</x:v>
      </x:c>
      <x:c r="C2121" s="29" t="str"/>
      <x:c r="D2121" s="30" t="n">
        <x:v>900</x:v>
      </x:c>
      <x:c r="E2121" s="30" t="n">
        <x:v>0</x:v>
      </x:c>
      <x:c r="F2121" s="30" t="n">
        <x:v>3738</x:v>
      </x:c>
      <x:c r="G2121" s="30" t="n">
        <x:v>400</x:v>
      </x:c>
      <x:c r="H2121" s="31" t="n">
        <x:f>IF(O2121&gt;0,O2121,D2121)*E2121/1000000/31.1034768</x:f>
        <x:v>0</x:v>
      </x:c>
      <x:c r="I2121" s="31" t="n">
        <x:f>IF(O2121&gt;0,O2121,D2121)*F2121/1000000/31.1034768</x:f>
        <x:v>0.11921251149954001</x:v>
      </x:c>
      <x:c r="J2121" s="31" t="n">
        <x:f>IF(O2121&gt;0,O2121,D2121)*G2121/1000000/31.1034768</x:f>
        <x:v>0.012756823060410916</x:v>
      </x:c>
      <x:c r="K2121" s="32" t="n">
        <x:f>H2121*$B$4*$H$4+I2121*$D$4*$J$4+J2121*$F$4*$L$4</x:f>
        <x:v>234</x:v>
      </x:c>
      <x:c r="L2121" s="29" t="str">
        <x:v>ppm niko 2028</x:v>
      </x:c>
      <x:c r="M2121" s="39" t="str"/>
      <x:c r="N2121" s="58" t="n">
        <x:v>234</x:v>
      </x:c>
      <x:c r="O2121" s="59" t="n">
        <x:v>991.9538752529899</x:v>
      </x:c>
      <x:c r="P2121" s="60" t="str">
        <x:v>Calibrated to live price</x:v>
      </x:c>
      <x:c r="Q2121" s="61" t="n">
        <x:f>IF(N2121="","",K2121-N2121)</x:f>
        <x:v>0</x:v>
      </x:c>
    </x:row>
    <x:row r="2122">
      <x:c r="A2122" s="37" t="str">
        <x:v>1X43 AM</x:v>
      </x:c>
      <x:c r="B2122" s="37" t="str">
        <x:v>1X43AM</x:v>
      </x:c>
      <x:c r="C2122" s="29" t="str"/>
      <x:c r="D2122" s="30" t="n">
        <x:v>1953.41</x:v>
      </x:c>
      <x:c r="E2122" s="30" t="n">
        <x:v>421.39</x:v>
      </x:c>
      <x:c r="F2122" s="30" t="n">
        <x:v>215.5</x:v>
      </x:c>
      <x:c r="G2122" s="30" t="n">
        <x:v>530.79</x:v>
      </x:c>
      <x:c r="H2122" s="31" t="n">
        <x:f>IF(O2122&gt;0,O2122,D2122)*E2122/1000000/31.1034768</x:f>
        <x:v>0.016293273510003935</x:v>
      </x:c>
      <x:c r="I2122" s="31" t="n">
        <x:f>IF(O2122&gt;0,O2122,D2122)*F2122/1000000/31.1034768</x:f>
        <x:v>0.008332424693053581</x:v>
      </x:c>
      <x:c r="J2122" s="31" t="n">
        <x:f>IF(O2122&gt;0,O2122,D2122)*G2122/1000000/31.1034768</x:f>
        <x:v>0.020523284003832527</x:v>
      </x:c>
      <x:c r="K2122" s="32" t="n">
        <x:f>H2122*$B$4*$H$4+I2122*$D$4*$J$4+J2122*$F$4*$L$4</x:f>
        <x:v>195</x:v>
      </x:c>
      <x:c r="L2122" s="29" t="str">
        <x:v>Niko ppm 207</x:v>
      </x:c>
      <x:c r="M2122" s="39" t="str"/>
      <x:c r="N2122" s="58" t="n">
        <x:v>195</x:v>
      </x:c>
      <x:c r="O2122" s="59" t="n">
        <x:v>1202.632845142177</x:v>
      </x:c>
      <x:c r="P2122" s="60" t="str">
        <x:v>Calibrated to live price</x:v>
      </x:c>
      <x:c r="Q2122" s="61" t="n">
        <x:f>IF(N2122="","",K2122-N2122)</x:f>
        <x:v>0</x:v>
      </x:c>
    </x:row>
    <x:row r="2123">
      <x:c r="A2123" s="37" t="str">
        <x:v>1X43 BE</x:v>
      </x:c>
      <x:c r="B2123" s="37" t="str">
        <x:v>1X43BE</x:v>
      </x:c>
      <x:c r="C2123" s="29" t="str"/>
      <x:c r="D2123" s="30" t="n">
        <x:v>440</x:v>
      </x:c>
      <x:c r="E2123" s="30" t="n">
        <x:v>85</x:v>
      </x:c>
      <x:c r="F2123" s="30" t="n">
        <x:v>9380</x:v>
      </x:c>
      <x:c r="G2123" s="30" t="n">
        <x:v>822</x:v>
      </x:c>
      <x:c r="H2123" s="31" t="n">
        <x:f>IF(O2123&gt;0,O2123,D2123)*E2123/1000000/31.1034768</x:f>
        <x:v>0.0012024379216666865</x:v>
      </x:c>
      <x:c r="I2123" s="31" t="n">
        <x:f>IF(O2123&gt;0,O2123,D2123)*F2123/1000000/31.1034768</x:f>
        <x:v>0.1326925612380414</x:v>
      </x:c>
      <x:c r="J2123" s="31" t="n">
        <x:f>IF(O2123&gt;0,O2123,D2123)*G2123/1000000/31.1034768</x:f>
        <x:v>0.011628282018941368</x:v>
      </x:c>
      <x:c r="K2123" s="32" t="n">
        <x:f>H2123*$B$4*$H$4+I2123*$D$4*$J$4+J2123*$F$4*$L$4</x:f>
        <x:v>242.16830962125752</x:v>
      </x:c>
      <x:c r="L2123" s="29" t="str">
        <x:v>ppm niko 2028</x:v>
      </x:c>
      <x:c r="M2123" s="39" t="str"/>
      <x:c r="N2123" s="58"/>
      <x:c r="O2123" s="59"/>
      <x:c r="P2123" s="60" t="str">
        <x:v>No live-price match</x:v>
      </x:c>
      <x:c r="Q2123" s="61" t="str">
        <x:f>IF(N2123="","",K2123-N2123)</x:f>
      </x:c>
    </x:row>
    <x:row r="2124">
      <x:c r="A2124" s="37" t="str">
        <x:v>1X43 BF</x:v>
      </x:c>
      <x:c r="B2124" s="37" t="str">
        <x:v>1X43BF</x:v>
      </x:c>
      <x:c r="C2124" s="29" t="str"/>
      <x:c r="D2124" s="30" t="n">
        <x:v>820</x:v>
      </x:c>
      <x:c r="E2124" s="30" t="n">
        <x:v>0</x:v>
      </x:c>
      <x:c r="F2124" s="30" t="n">
        <x:v>4062</x:v>
      </x:c>
      <x:c r="G2124" s="30" t="n">
        <x:v>450</x:v>
      </x:c>
      <x:c r="H2124" s="31" t="n">
        <x:f>IF(O2124&gt;0,O2124,D2124)*E2124/1000000/31.1034768</x:f>
        <x:v>0</x:v>
      </x:c>
      <x:c r="I2124" s="31" t="n">
        <x:f>IF(O2124&gt;0,O2124,D2124)*F2124/1000000/31.1034768</x:f>
        <x:v>0.11493503845797423</x:v>
      </x:c>
      <x:c r="J2124" s="31" t="n">
        <x:f>IF(O2124&gt;0,O2124,D2124)*G2124/1000000/31.1034768</x:f>
        <x:v>0.012732832916319154</x:v>
      </x:c>
      <x:c r="K2124" s="32" t="n">
        <x:f>H2124*$B$4*$H$4+I2124*$D$4*$J$4+J2124*$F$4*$L$4</x:f>
        <x:v>229</x:v>
      </x:c>
      <x:c r="L2124" s="29" t="str">
        <x:v>ppm niko 2028</x:v>
      </x:c>
      <x:c r="M2124" s="39" t="str"/>
      <x:c r="N2124" s="58" t="n">
        <x:v>229</x:v>
      </x:c>
      <x:c r="O2124" s="59" t="n">
        <x:v>880.0786071355759</x:v>
      </x:c>
      <x:c r="P2124" s="60" t="str">
        <x:v>Calibrated to live price</x:v>
      </x:c>
      <x:c r="Q2124" s="61" t="n">
        <x:f>IF(N2124="","",K2124-N2124)</x:f>
        <x:v>0</x:v>
      </x:c>
    </x:row>
    <x:row r="2125">
      <x:c r="A2125" s="37" t="str">
        <x:v>1X43 BG</x:v>
      </x:c>
      <x:c r="B2125" s="37" t="str">
        <x:v>1X43BG</x:v>
      </x:c>
      <x:c r="C2125" s="29" t="str"/>
      <x:c r="D2125" s="30" t="n">
        <x:v>2421.36</x:v>
      </x:c>
      <x:c r="E2125" s="30" t="n">
        <x:v>227.51</x:v>
      </x:c>
      <x:c r="F2125" s="30" t="n">
        <x:v>265.16</x:v>
      </x:c>
      <x:c r="G2125" s="30" t="n">
        <x:v>470.06</x:v>
      </x:c>
      <x:c r="H2125" s="31" t="n">
        <x:f>IF(O2125&gt;0,O2125,D2125)*E2125/1000000/31.1034768</x:f>
        <x:v>0.01225104172899384</x:v>
      </x:c>
      <x:c r="I2125" s="31" t="n">
        <x:f>IF(O2125&gt;0,O2125,D2125)*F2125/1000000/31.1034768</x:f>
        <x:v>0.014278432705639344</x:v>
      </x:c>
      <x:c r="J2125" s="31" t="n">
        <x:f>IF(O2125&gt;0,O2125,D2125)*G2125/1000000/31.1034768</x:f>
        <x:v>0.02531196288132761</x:v>
      </x:c>
      <x:c r="K2125" s="32" t="n">
        <x:f>H2125*$B$4*$H$4+I2125*$D$4*$J$4+J2125*$F$4*$L$4</x:f>
        <x:v>233</x:v>
      </x:c>
      <x:c r="L2125" s="29" t="str">
        <x:v>Niko ppm 207</x:v>
      </x:c>
      <x:c r="M2125" s="39" t="str"/>
      <x:c r="N2125" s="58" t="n">
        <x:v>233</x:v>
      </x:c>
      <x:c r="O2125" s="59" t="n">
        <x:v>1674.8713999102974</x:v>
      </x:c>
      <x:c r="P2125" s="60" t="str">
        <x:v>Calibrated to live price</x:v>
      </x:c>
      <x:c r="Q2125" s="61" t="n">
        <x:f>IF(N2125="","",K2125-N2125)</x:f>
        <x:v>0</x:v>
      </x:c>
    </x:row>
    <x:row r="2126">
      <x:c r="A2126" s="37" t="str">
        <x:v>1X43 BH</x:v>
      </x:c>
      <x:c r="B2126" s="37" t="str">
        <x:v>1X43BH</x:v>
      </x:c>
      <x:c r="C2126" s="29" t="str"/>
      <x:c r="D2126" s="30" t="n">
        <x:v>2189.18</x:v>
      </x:c>
      <x:c r="E2126" s="30" t="n">
        <x:v>391.46</x:v>
      </x:c>
      <x:c r="F2126" s="30" t="n">
        <x:v>127.75</x:v>
      </x:c>
      <x:c r="G2126" s="30" t="n">
        <x:v>849.7</x:v>
      </x:c>
      <x:c r="H2126" s="31" t="n">
        <x:f>IF(O2126&gt;0,O2126,D2126)*E2126/1000000/31.1034768</x:f>
        <x:v>0.010586003193662437</x:v>
      </x:c>
      <x:c r="I2126" s="31" t="n">
        <x:f>IF(O2126&gt;0,O2126,D2126)*F2126/1000000/31.1034768</x:f>
        <x:v>0.003454661799392982</x:v>
      </x:c>
      <x:c r="J2126" s="31" t="n">
        <x:f>IF(O2126&gt;0,O2126,D2126)*G2126/1000000/31.1034768</x:f>
        <x:v>0.02297789534985688</x:v>
      </x:c>
      <x:c r="K2126" s="32" t="n">
        <x:f>H2126*$B$4*$H$4+I2126*$D$4*$J$4+J2126*$F$4*$L$4</x:f>
        <x:v>200.00000000000003</x:v>
      </x:c>
      <x:c r="L2126" s="29" t="str">
        <x:v>Niko ppm 207</x:v>
      </x:c>
      <x:c r="M2126" s="39" t="str"/>
      <x:c r="N2126" s="58" t="n">
        <x:v>200</x:v>
      </x:c>
      <x:c r="O2126" s="59" t="n">
        <x:v>841.1114922056036</x:v>
      </x:c>
      <x:c r="P2126" s="60" t="str">
        <x:v>Calibrated to live price</x:v>
      </x:c>
      <x:c r="Q2126" s="61" t="n">
        <x:f>IF(N2126="","",K2126-N2126)</x:f>
        <x:v>2.842170943040401e-14</x:v>
      </x:c>
    </x:row>
    <x:row r="2127">
      <x:c r="A2127" s="37" t="str">
        <x:v>1X43-5E212-AK</x:v>
      </x:c>
      <x:c r="B2127" s="37" t="str">
        <x:v>1X435E212AK</x:v>
      </x:c>
      <x:c r="C2127" s="29" t="str">
        <x:v>Jaguar</x:v>
      </x:c>
      <x:c r="D2127" s="30" t="n">
        <x:v>1000</x:v>
      </x:c>
      <x:c r="E2127" s="30" t="n">
        <x:v>0</x:v>
      </x:c>
      <x:c r="F2127" s="30" t="n">
        <x:v>4262</x:v>
      </x:c>
      <x:c r="G2127" s="30" t="n">
        <x:v>451</x:v>
      </x:c>
      <x:c r="H2127" s="31" t="n">
        <x:f>IF(O2127&gt;0,O2127,D2127)*E2127/1000000/31.1034768</x:f>
        <x:v>0</x:v>
      </x:c>
      <x:c r="I2127" s="31" t="n">
        <x:f>IF(O2127&gt;0,O2127,D2127)*F2127/1000000/31.1034768</x:f>
        <x:v>0.13718532610784426</x:v>
      </x:c>
      <x:c r="J2127" s="31" t="n">
        <x:f>IF(O2127&gt;0,O2127,D2127)*G2127/1000000/31.1034768</x:f>
        <x:v>0.014516795418732464</x:v>
      </x:c>
      <x:c r="K2127" s="32" t="n">
        <x:f>H2127*$B$4*$H$4+I2127*$D$4*$J$4+J2127*$F$4*$L$4</x:f>
        <x:v>268</x:v>
      </x:c>
      <x:c r="L2127" s="29" t="str">
        <x:v>ppm niko 2028</x:v>
      </x:c>
      <x:c r="M2127" s="39" t="str">
        <x:v>1x43 5E212 AK//23G13</x:v>
      </x:c>
      <x:c r="N2127" s="58" t="n">
        <x:v>268</x:v>
      </x:c>
      <x:c r="O2127" s="59" t="n">
        <x:v>1001.1592228755909</x:v>
      </x:c>
      <x:c r="P2127" s="60" t="str">
        <x:v>Calibrated to live price</x:v>
      </x:c>
      <x:c r="Q2127" s="61" t="n">
        <x:f>IF(N2127="","",K2127-N2127)</x:f>
        <x:v>0</x:v>
      </x:c>
    </x:row>
    <x:row r="2128">
      <x:c r="A2128" s="37" t="str">
        <x:v>1X43-5E212-AL</x:v>
      </x:c>
      <x:c r="B2128" s="37" t="str">
        <x:v>1X435E212AL</x:v>
      </x:c>
      <x:c r="C2128" s="29" t="str">
        <x:v>Jaguar</x:v>
      </x:c>
      <x:c r="D2128" s="30" t="n">
        <x:v>940</x:v>
      </x:c>
      <x:c r="E2128" s="30" t="n">
        <x:v>0</x:v>
      </x:c>
      <x:c r="F2128" s="30" t="n">
        <x:v>3738</x:v>
      </x:c>
      <x:c r="G2128" s="30" t="n">
        <x:v>377</x:v>
      </x:c>
      <x:c r="H2128" s="31" t="n">
        <x:f>IF(O2128&gt;0,O2128,D2128)*E2128/1000000/31.1034768</x:f>
        <x:v>0</x:v>
      </x:c>
      <x:c r="I2128" s="31" t="n">
        <x:f>IF(O2128&gt;0,O2128,D2128)*F2128/1000000/31.1034768</x:f>
        <x:v>0.11281122679945677</x:v>
      </x:c>
      <x:c r="J2128" s="31" t="n">
        <x:f>IF(O2128&gt;0,O2128,D2128)*G2128/1000000/31.1034768</x:f>
        <x:v>0.011377697298928626</x:v>
      </x:c>
      <x:c r="K2128" s="32" t="n">
        <x:f>H2128*$B$4*$H$4+I2128*$D$4*$J$4+J2128*$F$4*$L$4</x:f>
        <x:v>216</x:v>
      </x:c>
      <x:c r="L2128" s="29" t="str">
        <x:v>ppm niko 2028</x:v>
      </x:c>
      <x:c r="M2128" s="39" t="str">
        <x:v>JAGUAR 1X43-5E212-AL//TYPE 1ACA//16E22//ARVIN</x:v>
      </x:c>
      <x:c r="N2128" s="58" t="n">
        <x:v>216</x:v>
      </x:c>
      <x:c r="O2128" s="59" t="n">
        <x:v>938.6895065640562</x:v>
      </x:c>
      <x:c r="P2128" s="60" t="str">
        <x:v>Calibrated to live price</x:v>
      </x:c>
      <x:c r="Q2128" s="61" t="n">
        <x:f>IF(N2128="","",K2128-N2128)</x:f>
        <x:v>0</x:v>
      </x:c>
    </x:row>
    <x:row r="2129">
      <x:c r="A2129" s="37" t="str">
        <x:v>1X43-5E212-BF</x:v>
      </x:c>
      <x:c r="B2129" s="37" t="str">
        <x:v>1X435E212BF</x:v>
      </x:c>
      <x:c r="C2129" s="29" t="str">
        <x:v>Jaguar</x:v>
      </x:c>
      <x:c r="D2129" s="30" t="n">
        <x:v>820</x:v>
      </x:c>
      <x:c r="E2129" s="30" t="n">
        <x:v>0</x:v>
      </x:c>
      <x:c r="F2129" s="30" t="n">
        <x:v>4062</x:v>
      </x:c>
      <x:c r="G2129" s="30" t="n">
        <x:v>450</x:v>
      </x:c>
      <x:c r="H2129" s="31" t="n">
        <x:f>IF(O2129&gt;0,O2129,D2129)*E2129/1000000/31.1034768</x:f>
        <x:v>0</x:v>
      </x:c>
      <x:c r="I2129" s="31" t="n">
        <x:f>IF(O2129&gt;0,O2129,D2129)*F2129/1000000/31.1034768</x:f>
        <x:v>0.10690464275785376</x:v>
      </x:c>
      <x:c r="J2129" s="31" t="n">
        <x:f>IF(O2129&gt;0,O2129,D2129)*G2129/1000000/31.1034768</x:f>
        <x:v>0.01184320266889074</x:v>
      </x:c>
      <x:c r="K2129" s="32" t="n">
        <x:f>H2129*$B$4*$H$4+I2129*$D$4*$J$4+J2129*$F$4*$L$4</x:f>
        <x:v>212.99999999999997</x:v>
      </x:c>
      <x:c r="L2129" s="29" t="str">
        <x:v>ppm niko 2028</x:v>
      </x:c>
      <x:c r="M2129" s="39" t="str">
        <x:v>JAGUAR//1X43-5E212-BF//TYPE 1ACA//12 G 11//ARVIN</x:v>
      </x:c>
      <x:c r="N2129" s="58" t="n">
        <x:v>213</x:v>
      </x:c>
      <x:c r="O2129" s="59" t="n">
        <x:v>818.5883987767584</x:v>
      </x:c>
      <x:c r="P2129" s="60" t="str">
        <x:v>Calibrated to live price</x:v>
      </x:c>
      <x:c r="Q2129" s="61" t="n">
        <x:f>IF(N2129="","",K2129-N2129)</x:f>
        <x:v>-2.842170943040401e-14</x:v>
      </x:c>
    </x:row>
    <x:row r="2130">
      <x:c r="A2130" s="37" t="str">
        <x:v>1X435E212BE</x:v>
      </x:c>
      <x:c r="B2130" s="37" t="str">
        <x:v>1X435E212BE</x:v>
      </x:c>
      <x:c r="C2130" s="29" t="str">
        <x:v>Jaguar</x:v>
      </x:c>
      <x:c r="D2130" s="30" t="n">
        <x:v>880</x:v>
      </x:c>
      <x:c r="E2130" s="30" t="n">
        <x:v>42.5</x:v>
      </x:c>
      <x:c r="F2130" s="30" t="n">
        <x:v>4690</x:v>
      </x:c>
      <x:c r="G2130" s="30" t="n">
        <x:v>411</x:v>
      </x:c>
      <x:c r="H2130" s="31" t="n">
        <x:f>IF(O2130&gt;0,O2130,D2130)*E2130/1000000/31.1034768</x:f>
        <x:v>0.0012024379216666865</x:v>
      </x:c>
      <x:c r="I2130" s="31" t="n">
        <x:f>IF(O2130&gt;0,O2130,D2130)*F2130/1000000/31.1034768</x:f>
        <x:v>0.1326925612380414</x:v>
      </x:c>
      <x:c r="J2130" s="31" t="n">
        <x:f>IF(O2130&gt;0,O2130,D2130)*G2130/1000000/31.1034768</x:f>
        <x:v>0.011628282018941368</x:v>
      </x:c>
      <x:c r="K2130" s="32" t="n">
        <x:f>H2130*$B$4*$H$4+I2130*$D$4*$J$4+J2130*$F$4*$L$4</x:f>
        <x:v>242.16830962125752</x:v>
      </x:c>
      <x:c r="L2130" s="29" t="str">
        <x:v>Niko ppm 2020</x:v>
      </x:c>
      <x:c r="M2130" s="39" t="str">
        <x:v>JAGUAR//1X43-5E212-BE//TYPE 1ACA//23L001//ARVIN</x:v>
      </x:c>
      <x:c r="N2130" s="58"/>
      <x:c r="O2130" s="59"/>
      <x:c r="P2130" s="60" t="str">
        <x:v>No live-price match</x:v>
      </x:c>
      <x:c r="Q2130" s="61" t="str">
        <x:f>IF(N2130="","",K2130-N2130)</x:f>
      </x:c>
    </x:row>
    <x:row r="2131">
      <x:c r="A2131" s="37" t="str">
        <x:v>1X435E212BG</x:v>
      </x:c>
      <x:c r="B2131" s="37" t="str">
        <x:v>1X435E212BG</x:v>
      </x:c>
      <x:c r="C2131" s="29" t="str">
        <x:v>Jaguar</x:v>
      </x:c>
      <x:c r="D2131" s="30" t="n">
        <x:v>920</x:v>
      </x:c>
      <x:c r="E2131" s="30" t="n">
        <x:v>0</x:v>
      </x:c>
      <x:c r="F2131" s="30" t="n">
        <x:v>3578</x:v>
      </x:c>
      <x:c r="G2131" s="30" t="n">
        <x:v>371.5</x:v>
      </x:c>
      <x:c r="H2131" s="31" t="n">
        <x:f>IF(O2131&gt;0,O2131,D2131)*E2131/1000000/31.1034768</x:f>
        <x:v>0</x:v>
      </x:c>
      <x:c r="I2131" s="31" t="n">
        <x:f>IF(O2131&gt;0,O2131,D2131)*F2131/1000000/31.1034768</x:f>
        <x:v>0.10583254152474685</x:v>
      </x:c>
      <x:c r="J2131" s="31" t="n">
        <x:f>IF(O2131&gt;0,O2131,D2131)*G2131/1000000/31.1034768</x:f>
        <x:v>0.010988482162225671</x:v>
      </x:c>
      <x:c r="K2131" s="32" t="n">
        <x:f>H2131*$B$4*$H$4+I2131*$D$4*$J$4+J2131*$F$4*$L$4</x:f>
        <x:v>205.10142454556723</x:v>
      </x:c>
      <x:c r="L2131" s="29" t="str">
        <x:v>Niko ppm 2020</x:v>
      </x:c>
      <x:c r="M2131" s="39" t="str">
        <x:v>1. JAGUAR 1X43-5E212-BG//TYPE 1ACA//17E21//ARVIN//2. JAGUAR 1X43-5E212-BG//TYPE 1ACA//31G62//ARVIN</x:v>
      </x:c>
      <x:c r="N2131" s="58"/>
      <x:c r="O2131" s="59"/>
      <x:c r="P2131" s="60" t="str">
        <x:v>No live-price match</x:v>
      </x:c>
      <x:c r="Q2131" s="61" t="str">
        <x:f>IF(N2131="","",K2131-N2131)</x:f>
      </x:c>
    </x:row>
    <x:row r="2132">
      <x:c r="A2132" s="37" t="str">
        <x:v>1Y</x:v>
      </x:c>
      <x:c r="B2132" s="37" t="str">
        <x:v>1Y</x:v>
      </x:c>
      <x:c r="C2132" s="29" t="str"/>
      <x:c r="D2132" s="30" t="n">
        <x:v>1395.6</x:v>
      </x:c>
      <x:c r="E2132" s="30" t="n">
        <x:v>379.43</x:v>
      </x:c>
      <x:c r="F2132" s="30" t="n">
        <x:v>181.14</x:v>
      </x:c>
      <x:c r="G2132" s="30" t="n">
        <x:v>695.93</x:v>
      </x:c>
      <x:c r="H2132" s="31" t="n">
        <x:f>IF(O2132&gt;0,O2132,D2132)*E2132/1000000/31.1034768</x:f>
        <x:v>0.009069638777277202</x:v>
      </x:c>
      <x:c r="I2132" s="31" t="n">
        <x:f>IF(O2132&gt;0,O2132,D2132)*F2132/1000000/31.1034768</x:f>
        <x:v>0.004329848372864539</x:v>
      </x:c>
      <x:c r="J2132" s="31" t="n">
        <x:f>IF(O2132&gt;0,O2132,D2132)*G2132/1000000/31.1034768</x:f>
        <x:v>0.016635041283690068</x:v>
      </x:c>
      <x:c r="K2132" s="32" t="n">
        <x:f>H2132*$B$4*$H$4+I2132*$D$4*$J$4+J2132*$F$4*$L$4</x:f>
        <x:v>148.99999999999994</x:v>
      </x:c>
      <x:c r="L2132" s="29" t="str">
        <x:v>Niko ppm 207</x:v>
      </x:c>
      <x:c r="M2132" s="39" t="str"/>
      <x:c r="N2132" s="58" t="n">
        <x:v>149</x:v>
      </x:c>
      <x:c r="O2132" s="59" t="n">
        <x:v>743.4765287231421</x:v>
      </x:c>
      <x:c r="P2132" s="60" t="str">
        <x:v>Calibrated to live price</x:v>
      </x:c>
      <x:c r="Q2132" s="61" t="n">
        <x:f>IF(N2132="","",K2132-N2132)</x:f>
        <x:v>-5.684341886080802e-14</x:v>
      </x:c>
    </x:row>
    <x:row r="2133">
      <x:c r="A2133" s="37" t="str">
        <x:v>1Z</x:v>
      </x:c>
      <x:c r="B2133" s="37" t="str">
        <x:v>1Z</x:v>
      </x:c>
      <x:c r="C2133" s="29" t="str"/>
      <x:c r="D2133" s="30" t="n">
        <x:v>700</x:v>
      </x:c>
      <x:c r="E2133" s="30" t="n">
        <x:v>4000</x:v>
      </x:c>
      <x:c r="F2133" s="30" t="n">
        <x:v>0</x:v>
      </x:c>
      <x:c r="G2133" s="30" t="n">
        <x:v>800</x:v>
      </x:c>
      <x:c r="H2133" s="31" t="n">
        <x:f>IF(O2133&gt;0,O2133,D2133)*E2133/1000000/31.1034768</x:f>
        <x:v>0.09173126614987079</x:v>
      </x:c>
      <x:c r="I2133" s="31" t="n">
        <x:f>IF(O2133&gt;0,O2133,D2133)*F2133/1000000/31.1034768</x:f>
        <x:v>0</x:v>
      </x:c>
      <x:c r="J2133" s="31" t="n">
        <x:f>IF(O2133&gt;0,O2133,D2133)*G2133/1000000/31.1034768</x:f>
        <x:v>0.018346253229974158</x:v>
      </x:c>
      <x:c r="K2133" s="32" t="n">
        <x:f>H2133*$B$4*$H$4+I2133*$D$4*$J$4+J2133*$F$4*$L$4</x:f>
        <x:v>283.99999999999994</x:v>
      </x:c>
      <x:c r="L2133" s="29" t="str">
        <x:v>ppm niko 2028</x:v>
      </x:c>
      <x:c r="M2133" s="39" t="str"/>
      <x:c r="N2133" s="58" t="n">
        <x:v>284</x:v>
      </x:c>
      <x:c r="O2133" s="59" t="n">
        <x:v>713.2903271317829</x:v>
      </x:c>
      <x:c r="P2133" s="60" t="str">
        <x:v>Calibrated to live price</x:v>
      </x:c>
      <x:c r="Q2133" s="61" t="n">
        <x:f>IF(N2133="","",K2133-N2133)</x:f>
        <x:v>-5.684341886080802e-14</x:v>
      </x:c>
    </x:row>
    <x:row r="2134">
      <x:c r="A2134" s="37" t="str">
        <x:v>1ZU</x:v>
      </x:c>
      <x:c r="B2134" s="37" t="str">
        <x:v>1ZU</x:v>
      </x:c>
      <x:c r="C2134" s="29" t="str"/>
      <x:c r="D2134" s="30" t="n">
        <x:v>918.81</x:v>
      </x:c>
      <x:c r="E2134" s="30" t="n">
        <x:v>858.93</x:v>
      </x:c>
      <x:c r="F2134" s="30" t="n">
        <x:v>207.38</x:v>
      </x:c>
      <x:c r="G2134" s="30" t="n">
        <x:v>388.85</x:v>
      </x:c>
      <x:c r="H2134" s="31" t="n">
        <x:f>IF(O2134&gt;0,O2134,D2134)*E2134/1000000/31.1034768</x:f>
        <x:v>0.018704266220288576</x:v>
      </x:c>
      <x:c r="I2134" s="31" t="n">
        <x:f>IF(O2134&gt;0,O2134,D2134)*F2134/1000000/31.1034768</x:f>
        <x:v>0.004515956747073039</x:v>
      </x:c>
      <x:c r="J2134" s="31" t="n">
        <x:f>IF(O2134&gt;0,O2134,D2134)*G2134/1000000/31.1034768</x:f>
        <x:v>0.008467691103767726</x:v>
      </x:c>
      <x:c r="K2134" s="32" t="n">
        <x:f>H2134*$B$4*$H$4+I2134*$D$4*$J$4+J2134*$F$4*$L$4</x:f>
        <x:v>99.99999999999997</x:v>
      </x:c>
      <x:c r="L2134" s="29" t="str">
        <x:v>Niko ppm 207</x:v>
      </x:c>
      <x:c r="M2134" s="39" t="str"/>
      <x:c r="N2134" s="58" t="n">
        <x:v>100</x:v>
      </x:c>
      <x:c r="O2134" s="59" t="n">
        <x:v>677.316790010559</x:v>
      </x:c>
      <x:c r="P2134" s="60" t="str">
        <x:v>Calibrated to live price</x:v>
      </x:c>
      <x:c r="Q2134" s="61" t="n">
        <x:f>IF(N2134="","",K2134-N2134)</x:f>
        <x:v>-2.842170943040401e-14</x:v>
      </x:c>
    </x:row>
    <x:row r="2135">
      <x:c r="A2135" s="37" t="str">
        <x:v>1ZX</x:v>
      </x:c>
      <x:c r="B2135" s="37" t="str">
        <x:v>1ZX</x:v>
      </x:c>
      <x:c r="C2135" s="29" t="str"/>
      <x:c r="D2135" s="30" t="n">
        <x:v>580.07</x:v>
      </x:c>
      <x:c r="E2135" s="30" t="n">
        <x:v>274.08</x:v>
      </x:c>
      <x:c r="F2135" s="30" t="n">
        <x:v>229.01</x:v>
      </x:c>
      <x:c r="G2135" s="30" t="n">
        <x:v>1156.56</x:v>
      </x:c>
      <x:c r="H2135" s="31" t="n">
        <x:f>IF(O2135&gt;0,O2135,D2135)*E2135/1000000/31.1034768</x:f>
        <x:v>0.0019993828216768447</x:v>
      </x:c>
      <x:c r="I2135" s="31" t="n">
        <x:f>IF(O2135&gt;0,O2135,D2135)*F2135/1000000/31.1034768</x:f>
        <x:v>0.0016706022328962867</x:v>
      </x:c>
      <x:c r="J2135" s="31" t="n">
        <x:f>IF(O2135&gt;0,O2135,D2135)*G2135/1000000/31.1034768</x:f>
        <x:v>0.008436975321944583</x:v>
      </x:c>
      <x:c r="K2135" s="32" t="n">
        <x:f>H2135*$B$4*$H$4+I2135*$D$4*$J$4+J2135*$F$4*$L$4</x:f>
        <x:v>70.99999999999999</x:v>
      </x:c>
      <x:c r="L2135" s="29" t="str">
        <x:v>Niko ppm 207</x:v>
      </x:c>
      <x:c r="M2135" s="39" t="str"/>
      <x:c r="N2135" s="58" t="n">
        <x:v>71</x:v>
      </x:c>
      <x:c r="O2135" s="59" t="n">
        <x:v>226.89637043324677</x:v>
      </x:c>
      <x:c r="P2135" s="60" t="str">
        <x:v>Calibrated to live price</x:v>
      </x:c>
      <x:c r="Q2135" s="61" t="n">
        <x:f>IF(N2135="","",K2135-N2135)</x:f>
        <x:v>-1.4210854715202004e-14</x:v>
      </x:c>
    </x:row>
    <x:row r="2136">
      <x:c r="A2136" s="37" t="str">
        <x:v>2 - 4</x:v>
      </x:c>
      <x:c r="B2136" s="37" t="str">
        <x:v>24</x:v>
      </x:c>
      <x:c r="C2136" s="29" t="str">
        <x:v>HONDA</x:v>
      </x:c>
      <x:c r="D2136" s="30" t="n">
        <x:v>1320</x:v>
      </x:c>
      <x:c r="E2136" s="30" t="n">
        <x:v>1319</x:v>
      </x:c>
      <x:c r="F2136" s="30" t="n">
        <x:v>0</x:v>
      </x:c>
      <x:c r="G2136" s="30" t="n">
        <x:v>254</x:v>
      </x:c>
      <x:c r="H2136" s="31" t="n">
        <x:f>IF(O2136&gt;0,O2136,D2136)*E2136/1000000/31.1034768</x:f>
        <x:v>0.0559611069932042</x:v>
      </x:c>
      <x:c r="I2136" s="31" t="n">
        <x:f>IF(O2136&gt;0,O2136,D2136)*F2136/1000000/31.1034768</x:f>
        <x:v>0</x:v>
      </x:c>
      <x:c r="J2136" s="31" t="n">
        <x:f>IF(O2136&gt;0,O2136,D2136)*G2136/1000000/31.1034768</x:f>
        <x:v>0.01077643758625767</x:v>
      </x:c>
      <x:c r="K2136" s="32" t="n">
        <x:f>H2136*$B$4*$H$4+I2136*$D$4*$J$4+J2136*$F$4*$L$4</x:f>
        <x:v>170</x:v>
      </x:c>
      <x:c r="L2136" s="29" t="str">
        <x:v>Katalog Franko</x:v>
      </x:c>
      <x:c r="M2136" s="39" t="str">
        <x:v>STORAS / 2-4 juostos / M</x:v>
      </x:c>
      <x:c r="N2136" s="58" t="n">
        <x:v>170</x:v>
      </x:c>
      <x:c r="O2136" s="59" t="n">
        <x:v>1319.6247104362735</x:v>
      </x:c>
      <x:c r="P2136" s="60" t="str">
        <x:v>Calibrated to live price</x:v>
      </x:c>
      <x:c r="Q2136" s="61" t="n">
        <x:f>IF(N2136="","",K2136-N2136)</x:f>
        <x:v>0</x:v>
      </x:c>
    </x:row>
    <x:row r="2137">
      <x:c r="A2137" s="37" t="str">
        <x:v>2 dot rear ford</x:v>
      </x:c>
      <x:c r="B2137" s="37" t="str">
        <x:v>2DOTREARFORD</x:v>
      </x:c>
      <x:c r="C2137" s="29" t="str">
        <x:v>Opel</x:v>
      </x:c>
      <x:c r="D2137" s="30" t="n">
        <x:v>1060</x:v>
      </x:c>
      <x:c r="E2137" s="30" t="n">
        <x:v>1754.396226</x:v>
      </x:c>
      <x:c r="F2137" s="30" t="n">
        <x:v>0</x:v>
      </x:c>
      <x:c r="G2137" s="30" t="n">
        <x:v>199.5283019</x:v>
      </x:c>
      <x:c r="H2137" s="31" t="n">
        <x:f>IF(O2137&gt;0,O2137,D2137)*E2137/1000000/31.1034768</x:f>
        <x:v>0.05978945734966838</x:v>
      </x:c>
      <x:c r="I2137" s="31" t="n">
        <x:f>IF(O2137&gt;0,O2137,D2137)*F2137/1000000/31.1034768</x:f>
        <x:v>0</x:v>
      </x:c>
      <x:c r="J2137" s="31" t="n">
        <x:f>IF(O2137&gt;0,O2137,D2137)*G2137/1000000/31.1034768</x:f>
        <x:v>0.006799882899714929</x:v>
      </x:c>
      <x:c r="K2137" s="32" t="n">
        <x:f>H2137*$B$4*$H$4+I2137*$D$4*$J$4+J2137*$F$4*$L$4</x:f>
        <x:v>144.72095284976052</x:v>
      </x:c>
      <x:c r="L2137" s="29" t="str">
        <x:v>Niko ppm 2020</x:v>
      </x:c>
      <x:c r="M2137" s="39" t="str">
        <x:v>Opel//Made in USA</x:v>
      </x:c>
      <x:c r="N2137" s="58"/>
      <x:c r="O2137" s="59"/>
      <x:c r="P2137" s="60" t="str">
        <x:v>No live-price match</x:v>
      </x:c>
      <x:c r="Q2137" s="61" t="str">
        <x:f>IF(N2137="","",K2137-N2137)</x:f>
      </x:c>
    </x:row>
    <x:row r="2138">
      <x:c r="A2138" s="37" t="str">
        <x:v>2 Plug Beads</x:v>
      </x:c>
      <x:c r="B2138" s="37" t="str">
        <x:v>2PLUGBEADS</x:v>
      </x:c>
      <x:c r="C2138" s="29" t="str"/>
      <x:c r="D2138" s="30" t="n">
        <x:v>628.44</x:v>
      </x:c>
      <x:c r="E2138" s="30" t="n">
        <x:v>211.55</x:v>
      </x:c>
      <x:c r="F2138" s="30" t="n">
        <x:v>242.43</x:v>
      </x:c>
      <x:c r="G2138" s="30" t="n">
        <x:v>761.29</x:v>
      </x:c>
      <x:c r="H2138" s="31" t="n">
        <x:f>IF(O2138&gt;0,O2138,D2138)*E2138/1000000/31.1034768</x:f>
        <x:v>0.0023551059105302234</x:v>
      </x:c>
      <x:c r="I2138" s="31" t="n">
        <x:f>IF(O2138&gt;0,O2138,D2138)*F2138/1000000/31.1034768</x:f>
        <x:v>0.0026988812379571832</x:v>
      </x:c>
      <x:c r="J2138" s="31" t="n">
        <x:f>IF(O2138&gt;0,O2138,D2138)*G2138/1000000/31.1034768</x:f>
        <x:v>0.008475152817903822</x:v>
      </x:c>
      <x:c r="K2138" s="32" t="n">
        <x:f>H2138*$B$4*$H$4+I2138*$D$4*$J$4+J2138*$F$4*$L$4</x:f>
        <x:v>73</x:v>
      </x:c>
      <x:c r="L2138" s="29" t="str">
        <x:v>Niko ppm 207</x:v>
      </x:c>
      <x:c r="M2138" s="39" t="str"/>
      <x:c r="N2138" s="58" t="n">
        <x:v>73</x:v>
      </x:c>
      <x:c r="O2138" s="59" t="n">
        <x:v>346.263209878136</x:v>
      </x:c>
      <x:c r="P2138" s="60" t="str">
        <x:v>Calibrated to live price</x:v>
      </x:c>
      <x:c r="Q2138" s="61" t="n">
        <x:f>IF(N2138="","",K2138-N2138)</x:f>
        <x:v>0</x:v>
      </x:c>
    </x:row>
    <x:row r="2139">
      <x:c r="A2139" s="37" t="str">
        <x:v>2 SIMO G9U</x:v>
      </x:c>
      <x:c r="B2139" s="37" t="str">
        <x:v>2SIMOG9U</x:v>
      </x:c>
      <x:c r="C2139" s="29" t="str">
        <x:v>RENAULT</x:v>
      </x:c>
      <x:c r="D2139" s="30" t="n">
        <x:v>1040</x:v>
      </x:c>
      <x:c r="E2139" s="30" t="n">
        <x:v>2895</x:v>
      </x:c>
      <x:c r="F2139" s="30" t="n">
        <x:v>0</x:v>
      </x:c>
      <x:c r="G2139" s="30" t="n">
        <x:v>0</x:v>
      </x:c>
      <x:c r="H2139" s="31" t="n">
        <x:f>IF(O2139&gt;0,O2139,D2139)*E2139/1000000/31.1034768</x:f>
        <x:v>0.09673202614379083</x:v>
      </x:c>
      <x:c r="I2139" s="31" t="n">
        <x:f>IF(O2139&gt;0,O2139,D2139)*F2139/1000000/31.1034768</x:f>
        <x:v>0</x:v>
      </x:c>
      <x:c r="J2139" s="31" t="n">
        <x:f>IF(O2139&gt;0,O2139,D2139)*G2139/1000000/31.1034768</x:f>
        <x:v>0</x:v>
      </x:c>
      <x:c r="K2139" s="32" t="n">
        <x:f>H2139*$B$4*$H$4+I2139*$D$4*$J$4+J2139*$F$4*$L$4</x:f>
        <x:v>147.99999999999997</x:v>
      </x:c>
      <x:c r="L2139" s="29" t="str">
        <x:v>Katalog Franko</x:v>
      </x:c>
      <x:c r="M2139" s="39" t="str">
        <x:v>Kodas ant spiziaus / Naujo CLIO analoqas tik didesnis / ML</x:v>
      </x:c>
      <x:c r="N2139" s="58" t="n">
        <x:v>148</x:v>
      </x:c>
      <x:c r="O2139" s="59" t="n">
        <x:v>1039.2754165735378</x:v>
      </x:c>
      <x:c r="P2139" s="60" t="str">
        <x:v>Calibrated to live price</x:v>
      </x:c>
      <x:c r="Q2139" s="61" t="n">
        <x:f>IF(N2139="","",K2139-N2139)</x:f>
        <x:v>-2.842170943040401e-14</x:v>
      </x:c>
    </x:row>
    <x:row r="2140">
      <x:c r="A2140" s="37" t="str">
        <x:v>2 Sonden, 8 Rippen, 8 Rippen</x:v>
      </x:c>
      <x:c r="B2140" s="37" t="str">
        <x:v>2SONDEN8RIPPEN8RIPPEN</x:v>
      </x:c>
      <x:c r="C2140" s="29" t="str"/>
      <x:c r="D2140" s="30" t="n">
        <x:v>700</x:v>
      </x:c>
      <x:c r="E2140" s="30" t="n">
        <x:v>90</x:v>
      </x:c>
      <x:c r="F2140" s="30" t="n">
        <x:v>3000</x:v>
      </x:c>
      <x:c r="G2140" s="30" t="n">
        <x:v>0</x:v>
      </x:c>
      <x:c r="H2140" s="31" t="n">
        <x:f>IF(O2140&gt;0,O2140,D2140)*E2140/1000000/31.1034768</x:f>
        <x:v>0.0020254970338235627</x:v>
      </x:c>
      <x:c r="I2140" s="31" t="n">
        <x:f>IF(O2140&gt;0,O2140,D2140)*F2140/1000000/31.1034768</x:f>
        <x:v>0.06751656779411877</x:v>
      </x:c>
      <x:c r="J2140" s="31" t="n">
        <x:f>IF(O2140&gt;0,O2140,D2140)*G2140/1000000/31.1034768</x:f>
        <x:v>0</x:v>
      </x:c>
      <x:c r="K2140" s="32" t="n">
        <x:f>H2140*$B$4*$H$4+I2140*$D$4*$J$4+J2140*$F$4*$L$4</x:f>
        <x:v>79.05514923013368</x:v>
      </x:c>
      <x:c r="L2140" s="29" t="str">
        <x:v>ppm Niko 2006</x:v>
      </x:c>
      <x:c r="M2140" s="39" t="str"/>
      <x:c r="N2140" s="58"/>
      <x:c r="O2140" s="59"/>
      <x:c r="P2140" s="60" t="str">
        <x:v>No live-price match</x:v>
      </x:c>
      <x:c r="Q2140" s="61" t="str">
        <x:f>IF(N2140="","",K2140-N2140)</x:f>
      </x:c>
    </x:row>
    <x:row r="2141">
      <x:c r="A2141" s="37" t="str">
        <x:v>2000</x:v>
      </x:c>
      <x:c r="B2141" s="37" t="str">
        <x:v>2000</x:v>
      </x:c>
      <x:c r="C2141" s="29" t="str">
        <x:v>SUZUKI</x:v>
      </x:c>
      <x:c r="D2141" s="30" t="n">
        <x:v>2000</x:v>
      </x:c>
      <x:c r="E2141" s="30" t="n">
        <x:v>2300</x:v>
      </x:c>
      <x:c r="F2141" s="30" t="n">
        <x:v>0</x:v>
      </x:c>
      <x:c r="G2141" s="30" t="n">
        <x:v>0</x:v>
      </x:c>
      <x:c r="H2141" s="31" t="n">
        <x:f>IF(O2141&gt;0,O2141,D2141)*E2141/1000000/31.1034768</x:f>
        <x:v>0.1477124183006536</x:v>
      </x:c>
      <x:c r="I2141" s="31" t="n">
        <x:f>IF(O2141&gt;0,O2141,D2141)*F2141/1000000/31.1034768</x:f>
        <x:v>0</x:v>
      </x:c>
      <x:c r="J2141" s="31" t="n">
        <x:f>IF(O2141&gt;0,O2141,D2141)*G2141/1000000/31.1034768</x:f>
        <x:v>0</x:v>
      </x:c>
      <x:c r="K2141" s="32" t="n">
        <x:f>H2141*$B$4*$H$4+I2141*$D$4*$J$4+J2141*$F$4*$L$4</x:f>
        <x:v>226</x:v>
      </x:c>
      <x:c r="L2141" s="29" t="str">
        <x:v>ppm niko 2028</x:v>
      </x:c>
      <x:c r="M2141" s="39" t="str">
        <x:v>420 2611 -5P 6P / SUZ 3.2</x:v>
      </x:c>
      <x:c r="N2141" s="58" t="n">
        <x:v>226</x:v>
      </x:c>
      <x:c r="O2141" s="59" t="n">
        <x:v>1997.5520763853367</x:v>
      </x:c>
      <x:c r="P2141" s="60" t="str">
        <x:v>Calibrated to live price</x:v>
      </x:c>
      <x:c r="Q2141" s="61" t="n">
        <x:f>IF(N2141="","",K2141-N2141)</x:f>
        <x:v>0</x:v>
      </x:c>
    </x:row>
    <x:row r="2142">
      <x:c r="A2142" s="37" t="str">
        <x:v>2000420</x:v>
      </x:c>
      <x:c r="B2142" s="37" t="str">
        <x:v>2000420</x:v>
      </x:c>
      <x:c r="C2142" s="29" t="str">
        <x:v>Chrysler</x:v>
      </x:c>
      <x:c r="D2142" s="30" t="n">
        <x:v>2000</x:v>
      </x:c>
      <x:c r="E2142" s="30" t="n">
        <x:v>2921</x:v>
      </x:c>
      <x:c r="F2142" s="30" t="n">
        <x:v>25</x:v>
      </x:c>
      <x:c r="G2142" s="30" t="n">
        <x:v>0</x:v>
      </x:c>
      <x:c r="H2142" s="31" t="n">
        <x:f>IF(O2142&gt;0,O2142,D2142)*E2142/1000000/31.1034768</x:f>
        <x:v>0.1877076127548916</x:v>
      </x:c>
      <x:c r="I2142" s="31" t="n">
        <x:f>IF(O2142&gt;0,O2142,D2142)*F2142/1000000/31.1034768</x:f>
        <x:v>0.0016065355422363195</x:v>
      </x:c>
      <x:c r="J2142" s="31" t="n">
        <x:f>IF(O2142&gt;0,O2142,D2142)*G2142/1000000/31.1034768</x:f>
        <x:v>0</x:v>
      </x:c>
      <x:c r="K2142" s="32" t="n">
        <x:f>H2142*$B$4*$H$4+I2142*$D$4*$J$4+J2142*$F$4*$L$4</x:f>
        <x:v>289</x:v>
      </x:c>
      <x:c r="L2142" s="29" t="str">
        <x:v>ppm niko 2028</x:v>
      </x:c>
      <x:c r="M2142" s="39" t="str">
        <x:v>CHRYSLER//2000420//0501//5P 6P</x:v>
      </x:c>
      <x:c r="N2142" s="58" t="n">
        <x:v>289</x:v>
      </x:c>
      <x:c r="O2142" s="59" t="n">
        <x:v>1998.7536386529114</x:v>
      </x:c>
      <x:c r="P2142" s="60" t="str">
        <x:v>Calibrated to live price</x:v>
      </x:c>
      <x:c r="Q2142" s="61" t="n">
        <x:f>IF(N2142="","",K2142-N2142)</x:f>
        <x:v>0</x:v>
      </x:c>
    </x:row>
    <x:row r="2143">
      <x:c r="A2143" s="37" t="str">
        <x:v>2000422</x:v>
      </x:c>
      <x:c r="B2143" s="37" t="str">
        <x:v>2000422</x:v>
      </x:c>
      <x:c r="C2143" s="29" t="str">
        <x:v>Chrysler</x:v>
      </x:c>
      <x:c r="D2143" s="30" t="n">
        <x:v>1500</x:v>
      </x:c>
      <x:c r="E2143" s="30" t="n">
        <x:v>3688</x:v>
      </x:c>
      <x:c r="F2143" s="30" t="n">
        <x:v>22</x:v>
      </x:c>
      <x:c r="G2143" s="30" t="n">
        <x:v>7</x:v>
      </x:c>
      <x:c r="H2143" s="31" t="n">
        <x:f>IF(O2143&gt;0,O2143,D2143)*E2143/1000000/31.1034768</x:f>
        <x:v>0.1753060011883541</x:v>
      </x:c>
      <x:c r="I2143" s="31" t="n">
        <x:f>IF(O2143&gt;0,O2143,D2143)*F2143/1000000/31.1034768</x:f>
        <x:v>0.001045751633986928</x:v>
      </x:c>
      <x:c r="J2143" s="31" t="n">
        <x:f>IF(O2143&gt;0,O2143,D2143)*G2143/1000000/31.1034768</x:f>
        <x:v>0.000332739156268568</x:v>
      </x:c>
      <x:c r="K2143" s="32" t="n">
        <x:f>H2143*$B$4*$H$4+I2143*$D$4*$J$4+J2143*$F$4*$L$4</x:f>
        <x:v>272</x:v>
      </x:c>
      <x:c r="L2143" s="29" t="str">
        <x:v>ppm niko 2028</x:v>
      </x:c>
      <x:c r="M2143" s="39" t="str">
        <x:v>CHRYSLER//2000422//0571//7P 04881025 AB</x:v>
      </x:c>
      <x:c r="N2143" s="58" t="n">
        <x:v>272</x:v>
      </x:c>
      <x:c r="O2143" s="59" t="n">
        <x:v>1478.4778039215685</x:v>
      </x:c>
      <x:c r="P2143" s="60" t="str">
        <x:v>Calibrated to live price</x:v>
      </x:c>
      <x:c r="Q2143" s="61" t="n">
        <x:f>IF(N2143="","",K2143-N2143)</x:f>
        <x:v>0</x:v>
      </x:c>
    </x:row>
    <x:row r="2144">
      <x:c r="A2144" s="37" t="str">
        <x:v>200578</x:v>
      </x:c>
      <x:c r="B2144" s="37" t="str">
        <x:v>200578</x:v>
      </x:c>
      <x:c r="C2144" s="29" t="str"/>
      <x:c r="D2144" s="30" t="n">
        <x:v>6101.14</x:v>
      </x:c>
      <x:c r="E2144" s="30" t="n">
        <x:v>200.86</x:v>
      </x:c>
      <x:c r="F2144" s="30" t="n">
        <x:v>196.38</x:v>
      </x:c>
      <x:c r="G2144" s="30" t="n">
        <x:v>229.6</x:v>
      </x:c>
      <x:c r="H2144" s="31" t="n">
        <x:f>IF(O2144&gt;0,O2144,D2144)*E2144/1000000/31.1034768</x:f>
        <x:v>0.043695041378345845</x:v>
      </x:c>
      <x:c r="I2144" s="31" t="n">
        <x:f>IF(O2144&gt;0,O2144,D2144)*F2144/1000000/31.1034768</x:f>
        <x:v>0.04272046313790479</x:v>
      </x:c>
      <x:c r="J2144" s="31" t="n">
        <x:f>IF(O2144&gt;0,O2144,D2144)*G2144/1000000/31.1034768</x:f>
        <x:v>0.04994713482260383</x:v>
      </x:c>
      <x:c r="K2144" s="32" t="n">
        <x:f>H2144*$B$4*$H$4+I2144*$D$4*$J$4+J2144*$F$4*$L$4</x:f>
        <x:v>506.00000000000006</x:v>
      </x:c>
      <x:c r="L2144" s="29" t="str">
        <x:v>Niko ppm 207</x:v>
      </x:c>
      <x:c r="M2144" s="39" t="str"/>
      <x:c r="N2144" s="58" t="n">
        <x:v>506</x:v>
      </x:c>
      <x:c r="O2144" s="59" t="n">
        <x:v>6766.243681103355</x:v>
      </x:c>
      <x:c r="P2144" s="60" t="str">
        <x:v>Calibrated to live price</x:v>
      </x:c>
      <x:c r="Q2144" s="61" t="n">
        <x:f>IF(N2144="","",K2144-N2144)</x:f>
        <x:v>5.684341886080802e-14</x:v>
      </x:c>
    </x:row>
    <x:row r="2145">
      <x:c r="A2145" s="37" t="str">
        <x:v>2006754</x:v>
      </x:c>
      <x:c r="B2145" s="37" t="str">
        <x:v>2006754</x:v>
      </x:c>
      <x:c r="C2145" s="29" t="str">
        <x:v>Chrysler</x:v>
      </x:c>
      <x:c r="D2145" s="30" t="n">
        <x:v>1480</x:v>
      </x:c>
      <x:c r="E2145" s="30" t="n">
        <x:v>1694</x:v>
      </x:c>
      <x:c r="F2145" s="30" t="n">
        <x:v>0</x:v>
      </x:c>
      <x:c r="G2145" s="30" t="n">
        <x:v>0</x:v>
      </x:c>
      <x:c r="H2145" s="31" t="n">
        <x:f>IF(O2145&gt;0,O2145,D2145)*E2145/1000000/31.1034768</x:f>
        <x:v>0.08060577973713859</x:v>
      </x:c>
      <x:c r="I2145" s="31" t="n">
        <x:f>IF(O2145&gt;0,O2145,D2145)*F2145/1000000/31.1034768</x:f>
        <x:v>0</x:v>
      </x:c>
      <x:c r="J2145" s="31" t="n">
        <x:f>IF(O2145&gt;0,O2145,D2145)*G2145/1000000/31.1034768</x:f>
        <x:v>0</x:v>
      </x:c>
      <x:c r="K2145" s="32" t="n">
        <x:f>H2145*$B$4*$H$4+I2145*$D$4*$J$4+J2145*$F$4*$L$4</x:f>
        <x:v>123.32684299782204</x:v>
      </x:c>
      <x:c r="L2145" s="29" t="str">
        <x:v>Niko ppm 2020</x:v>
      </x:c>
      <x:c r="M2145" s="39" t="str">
        <x:v>CHRYSLER//2006764//3135//GY</x:v>
      </x:c>
      <x:c r="N2145" s="58"/>
      <x:c r="O2145" s="59"/>
      <x:c r="P2145" s="60" t="str">
        <x:v>No live-price match</x:v>
      </x:c>
      <x:c r="Q2145" s="61" t="str">
        <x:f>IF(N2145="","",K2145-N2145)</x:f>
      </x:c>
    </x:row>
    <x:row r="2146">
      <x:c r="A2146" s="37" t="str">
        <x:v>2006761</x:v>
      </x:c>
      <x:c r="B2146" s="37" t="str">
        <x:v>2006761</x:v>
      </x:c>
      <x:c r="C2146" s="29" t="str">
        <x:v>CHRYSLER</x:v>
      </x:c>
      <x:c r="D2146" s="30" t="n">
        <x:v>1700</x:v>
      </x:c>
      <x:c r="E2146" s="30" t="n">
        <x:v>1793</x:v>
      </x:c>
      <x:c r="F2146" s="30" t="n">
        <x:v>0</x:v>
      </x:c>
      <x:c r="G2146" s="30" t="n">
        <x:v>0</x:v>
      </x:c>
      <x:c r="H2146" s="31" t="n">
        <x:f>IF(O2146&gt;0,O2146,D2146)*E2146/1000000/31.1034768</x:f>
        <x:v>0.09803921568627451</x:v>
      </x:c>
      <x:c r="I2146" s="31" t="n">
        <x:f>IF(O2146&gt;0,O2146,D2146)*F2146/1000000/31.1034768</x:f>
        <x:v>0</x:v>
      </x:c>
      <x:c r="J2146" s="31" t="n">
        <x:f>IF(O2146&gt;0,O2146,D2146)*G2146/1000000/31.1034768</x:f>
        <x:v>0</x:v>
      </x:c>
      <x:c r="K2146" s="32" t="n">
        <x:f>H2146*$B$4*$H$4+I2146*$D$4*$J$4+J2146*$F$4*$L$4</x:f>
        <x:v>150</x:v>
      </x:c>
      <x:c r="L2146" s="29" t="str">
        <x:v>ppm niko 2028</x:v>
      </x:c>
      <x:c r="M2146" s="39" t="str">
        <x:v>0695 / GY / 04881025 AG / Analoqas / 1 / M</x:v>
      </x:c>
      <x:c r="N2146" s="58" t="n">
        <x:v>150</x:v>
      </x:c>
      <x:c r="O2146" s="59" t="n">
        <x:v>1700.7029953085528</x:v>
      </x:c>
      <x:c r="P2146" s="60" t="str">
        <x:v>Calibrated to live price</x:v>
      </x:c>
      <x:c r="Q2146" s="61" t="n">
        <x:f>IF(N2146="","",K2146-N2146)</x:f>
        <x:v>0</x:v>
      </x:c>
    </x:row>
    <x:row r="2147">
      <x:c r="A2147" s="37" t="str">
        <x:v>2006764</x:v>
      </x:c>
      <x:c r="B2147" s="37" t="str">
        <x:v>2006764</x:v>
      </x:c>
      <x:c r="C2147" s="29" t="str">
        <x:v>Chrysler</x:v>
      </x:c>
      <x:c r="D2147" s="30" t="n">
        <x:v>1680</x:v>
      </x:c>
      <x:c r="E2147" s="30" t="n">
        <x:v>1555</x:v>
      </x:c>
      <x:c r="F2147" s="30" t="n">
        <x:v>14</x:v>
      </x:c>
      <x:c r="G2147" s="30" t="n">
        <x:v>0</x:v>
      </x:c>
      <x:c r="H2147" s="31" t="n">
        <x:f>IF(O2147&gt;0,O2147,D2147)*E2147/1000000/31.1034768</x:f>
        <x:v>0.08375923838156082</x:v>
      </x:c>
      <x:c r="I2147" s="31" t="n">
        <x:f>IF(O2147&gt;0,O2147,D2147)*F2147/1000000/31.1034768</x:f>
        <x:v>0.000754102467743956</x:v>
      </x:c>
      <x:c r="J2147" s="31" t="n">
        <x:f>IF(O2147&gt;0,O2147,D2147)*G2147/1000000/31.1034768</x:f>
        <x:v>0</x:v>
      </x:c>
      <x:c r="K2147" s="32" t="n">
        <x:f>H2147*$B$4*$H$4+I2147*$D$4*$J$4+J2147*$F$4*$L$4</x:f>
        <x:v>129.00000000000003</x:v>
      </x:c>
      <x:c r="L2147" s="29" t="str">
        <x:v>ppm niko 2028</x:v>
      </x:c>
      <x:c r="M2147" s="39" t="str">
        <x:v>Chrysler 2006764//1676//6Y</x:v>
      </x:c>
      <x:c r="N2147" s="58" t="n">
        <x:v>129</x:v>
      </x:c>
      <x:c r="O2147" s="59" t="n">
        <x:v>1675.3720435926343</x:v>
      </x:c>
      <x:c r="P2147" s="60" t="str">
        <x:v>Calibrated to live price</x:v>
      </x:c>
      <x:c r="Q2147" s="61" t="n">
        <x:f>IF(N2147="","",K2147-N2147)</x:f>
        <x:v>2.842170943040401e-14</x:v>
      </x:c>
    </x:row>
    <x:row r="2148">
      <x:c r="A2148" s="37" t="str">
        <x:v>2007564</x:v>
      </x:c>
      <x:c r="B2148" s="37" t="str">
        <x:v>2007564</x:v>
      </x:c>
      <x:c r="C2148" s="29" t="str">
        <x:v>inconnu</x:v>
      </x:c>
      <x:c r="D2148" s="30" t="n">
        <x:v>350</x:v>
      </x:c>
      <x:c r="E2148" s="30" t="n">
        <x:v>352</x:v>
      </x:c>
      <x:c r="F2148" s="30" t="n">
        <x:v>4130</x:v>
      </x:c>
      <x:c r="G2148" s="30" t="n">
        <x:v>321</x:v>
      </x:c>
      <x:c r="H2148" s="31" t="n">
        <x:f>IF(O2148&gt;0,O2148,D2148)*E2148/1000000/31.1034768</x:f>
        <x:v>0.005212620027434842</x:v>
      </x:c>
      <x:c r="I2148" s="31" t="n">
        <x:f>IF(O2148&gt;0,O2148,D2148)*F2148/1000000/31.1034768</x:f>
        <x:v>0.06115943384461903</x:v>
      </x:c>
      <x:c r="J2148" s="31" t="n">
        <x:f>IF(O2148&gt;0,O2148,D2148)*G2148/1000000/31.1034768</x:f>
        <x:v>0.004753554059109614</x:v>
      </x:c>
      <x:c r="K2148" s="32" t="n">
        <x:f>H2148*$B$4*$H$4+I2148*$D$4*$J$4+J2148*$F$4*$L$4</x:f>
        <x:v>113.99999999999999</x:v>
      </x:c>
      <x:c r="L2148" s="29" t="str">
        <x:v>ppm niko 2028</x:v>
      </x:c>
      <x:c r="M2148" s="39" t="str">
        <x:v>2007564 Zeuna Stärker//2238523102 Made in USA 3362//0423175A00</x:v>
      </x:c>
      <x:c r="N2148" s="58" t="n">
        <x:v>114</x:v>
      </x:c>
      <x:c r="O2148" s="59" t="n">
        <x:v>460.5983127572016</x:v>
      </x:c>
      <x:c r="P2148" s="60" t="str">
        <x:v>Calibrated to live price</x:v>
      </x:c>
      <x:c r="Q2148" s="61" t="n">
        <x:f>IF(N2148="","",K2148-N2148)</x:f>
        <x:v>-1.4210854715202004e-14</x:v>
      </x:c>
    </x:row>
    <x:row r="2149">
      <x:c r="A2149" s="37" t="str">
        <x:v>2007981X</x:v>
      </x:c>
      <x:c r="B2149" s="37" t="str">
        <x:v>2007981X</x:v>
      </x:c>
      <x:c r="C2149" s="29" t="str"/>
      <x:c r="D2149" s="30" t="n">
        <x:v>990.03</x:v>
      </x:c>
      <x:c r="E2149" s="30" t="n">
        <x:v>670.75</x:v>
      </x:c>
      <x:c r="F2149" s="30" t="n">
        <x:v>74.37</x:v>
      </x:c>
      <x:c r="G2149" s="30" t="n">
        <x:v>804.19</x:v>
      </x:c>
      <x:c r="H2149" s="31" t="n">
        <x:f>IF(O2149&gt;0,O2149,D2149)*E2149/1000000/31.1034768</x:f>
        <x:v>0.0077881287138184445</x:v>
      </x:c>
      <x:c r="I2149" s="31" t="n">
        <x:f>IF(O2149&gt;0,O2149,D2149)*F2149/1000000/31.1034768</x:f>
        <x:v>0.0008635156652205408</x:v>
      </x:c>
      <x:c r="J2149" s="31" t="n">
        <x:f>IF(O2149&gt;0,O2149,D2149)*G2149/1000000/31.1034768</x:f>
        <x:v>0.009337510593165345</x:v>
      </x:c>
      <x:c r="K2149" s="32" t="n">
        <x:f>H2149*$B$4*$H$4+I2149*$D$4*$J$4+J2149*$F$4*$L$4</x:f>
        <x:v>85.99999999999999</x:v>
      </x:c>
      <x:c r="L2149" s="29" t="str">
        <x:v>Niko ppm 207</x:v>
      </x:c>
      <x:c r="M2149" s="39" t="str"/>
      <x:c r="N2149" s="58" t="n">
        <x:v>86</x:v>
      </x:c>
      <x:c r="O2149" s="59" t="n">
        <x:v>361.14480919219653</x:v>
      </x:c>
      <x:c r="P2149" s="60" t="str">
        <x:v>Calibrated to live price</x:v>
      </x:c>
      <x:c r="Q2149" s="61" t="n">
        <x:f>IF(N2149="","",K2149-N2149)</x:f>
        <x:v>-1.4210854715202004e-14</x:v>
      </x:c>
    </x:row>
    <x:row r="2150">
      <x:c r="A2150" s="37" t="str">
        <x:v>2007981X (1/2)</x:v>
      </x:c>
      <x:c r="B2150" s="37" t="str">
        <x:v>2007981X12</x:v>
      </x:c>
      <x:c r="C2150" s="29" t="str"/>
      <x:c r="D2150" s="30" t="n">
        <x:v>82.99</x:v>
      </x:c>
      <x:c r="E2150" s="30" t="n">
        <x:v>824.16</x:v>
      </x:c>
      <x:c r="F2150" s="30" t="n">
        <x:v>92.08</x:v>
      </x:c>
      <x:c r="G2150" s="30" t="n">
        <x:v>982.9</x:v>
      </x:c>
      <x:c r="H2150" s="31" t="n">
        <x:f>IF(O2150&gt;0,O2150,D2150)*E2150/1000000/31.1034768</x:f>
        <x:v>0.0007276819448221761</x:v>
      </x:c>
      <x:c r="I2150" s="31" t="n">
        <x:f>IF(O2150&gt;0,O2150,D2150)*F2150/1000000/31.1034768</x:f>
        <x:v>0.00008130090453216122</x:v>
      </x:c>
      <x:c r="J2150" s="31" t="n">
        <x:f>IF(O2150&gt;0,O2150,D2150)*G2150/1000000/31.1034768</x:f>
        <x:v>0.0008678394772443663</x:v>
      </x:c>
      <x:c r="K2150" s="32" t="n">
        <x:f>H2150*$B$4*$H$4+I2150*$D$4*$J$4+J2150*$F$4*$L$4</x:f>
        <x:v>7.999999999999999</x:v>
      </x:c>
      <x:c r="L2150" s="29" t="str">
        <x:v>Niko ppm 207</x:v>
      </x:c>
      <x:c r="M2150" s="39" t="str"/>
      <x:c r="N2150" s="58" t="n">
        <x:v>8</x:v>
      </x:c>
      <x:c r="O2150" s="59" t="n">
        <x:v>27.462432644820712</x:v>
      </x:c>
      <x:c r="P2150" s="60" t="str">
        <x:v>Calibrated to live price</x:v>
      </x:c>
      <x:c r="Q2150" s="61" t="n">
        <x:f>IF(N2150="","",K2150-N2150)</x:f>
        <x:v>-8.881784197001252e-16</x:v>
      </x:c>
    </x:row>
    <x:row r="2151">
      <x:c r="A2151" s="37" t="str">
        <x:v>2007KB</x:v>
      </x:c>
      <x:c r="B2151" s="37" t="str">
        <x:v>2007KB</x:v>
      </x:c>
      <x:c r="C2151" s="29" t="str">
        <x:v>Opel</x:v>
      </x:c>
      <x:c r="D2151" s="30" t="n">
        <x:v>1120</x:v>
      </x:c>
      <x:c r="E2151" s="30" t="n">
        <x:v>2060</x:v>
      </x:c>
      <x:c r="F2151" s="30" t="n">
        <x:v>68.125</x:v>
      </x:c>
      <x:c r="G2151" s="30" t="n">
        <x:v>458.4642857</x:v>
      </x:c>
      <x:c r="H2151" s="31" t="n">
        <x:f>IF(O2151&gt;0,O2151,D2151)*E2151/1000000/31.1034768</x:f>
        <x:v>0.07417820248313847</x:v>
      </x:c>
      <x:c r="I2151" s="31" t="n">
        <x:f>IF(O2151&gt;0,O2151,D2151)*F2151/1000000/31.1034768</x:f>
        <x:v>0.002453101963186315</x:v>
      </x:c>
      <x:c r="J2151" s="31" t="n">
        <x:f>IF(O2151&gt;0,O2151,D2151)*G2151/1000000/31.1034768</x:f>
        <x:v>0.016508765347544682</x:v>
      </x:c>
      <x:c r="K2151" s="32" t="n">
        <x:f>H2151*$B$4*$H$4+I2151*$D$4*$J$4+J2151*$F$4*$L$4</x:f>
        <x:v>245.51602217906134</x:v>
      </x:c>
      <x:c r="L2151" s="29" t="str">
        <x:v>Niko ppm 2020</x:v>
      </x:c>
      <x:c r="M2151" s="39" t="str">
        <x:v>Made in Korea//DAC//2007 KB</x:v>
      </x:c>
      <x:c r="N2151" s="58"/>
      <x:c r="O2151" s="59"/>
      <x:c r="P2151" s="60" t="str">
        <x:v>No live-price match</x:v>
      </x:c>
      <x:c r="Q2151" s="61" t="str">
        <x:f>IF(N2151="","",K2151-N2151)</x:f>
      </x:c>
    </x:row>
    <x:row r="2152">
      <x:c r="A2152" s="37" t="str">
        <x:v>2008507</x:v>
      </x:c>
      <x:c r="B2152" s="37" t="str">
        <x:v>2008507</x:v>
      </x:c>
      <x:c r="C2152" s="29" t="str">
        <x:v>Chrysler</x:v>
      </x:c>
      <x:c r="D2152" s="30" t="n">
        <x:v>1440</x:v>
      </x:c>
      <x:c r="E2152" s="30" t="n">
        <x:v>5004.999999999999</x:v>
      </x:c>
      <x:c r="F2152" s="30" t="n">
        <x:v>54</x:v>
      </x:c>
      <x:c r="G2152" s="30" t="n">
        <x:v>0</x:v>
      </x:c>
      <x:c r="H2152" s="31" t="n">
        <x:f>IF(O2152&gt;0,O2152,D2152)*E2152/1000000/31.1034768</x:f>
        <x:v>0.23171686066941558</x:v>
      </x:c>
      <x:c r="I2152" s="31" t="n">
        <x:f>IF(O2152&gt;0,O2152,D2152)*F2152/1000000/31.1034768</x:f>
        <x:v>0.002500042053176512</x:v>
      </x:c>
      <x:c r="J2152" s="31" t="n">
        <x:f>IF(O2152&gt;0,O2152,D2152)*G2152/1000000/31.1034768</x:f>
        <x:v>0</x:v>
      </x:c>
      <x:c r="K2152" s="32" t="n">
        <x:f>H2152*$B$4*$H$4+I2152*$D$4*$J$4+J2152*$F$4*$L$4</x:f>
        <x:v>357.33934413402943</x:v>
      </x:c>
      <x:c r="L2152" s="29" t="str">
        <x:v>Niko ppm 2020</x:v>
      </x:c>
      <x:c r="M2152" s="39" t="str">
        <x:v>CHRYSLER 2008507//1484//4A</x:v>
      </x:c>
      <x:c r="N2152" s="58"/>
      <x:c r="O2152" s="59"/>
      <x:c r="P2152" s="60" t="str">
        <x:v>No live-price match</x:v>
      </x:c>
      <x:c r="Q2152" s="61" t="str">
        <x:f>IF(N2152="","",K2152-N2152)</x:f>
      </x:c>
    </x:row>
    <x:row r="2153">
      <x:c r="A2153" s="37" t="str">
        <x:v>2008507/1274</x:v>
      </x:c>
      <x:c r="B2153" s="37" t="str">
        <x:v>20085071274</x:v>
      </x:c>
      <x:c r="C2153" s="29" t="str">
        <x:v>CHRYSLER</x:v>
      </x:c>
      <x:c r="D2153" s="30" t="n">
        <x:v>1580</x:v>
      </x:c>
      <x:c r="E2153" s="30" t="n">
        <x:v>5517</x:v>
      </x:c>
      <x:c r="F2153" s="30" t="n">
        <x:v>0</x:v>
      </x:c>
      <x:c r="G2153" s="30" t="n">
        <x:v>0</x:v>
      </x:c>
      <x:c r="H2153" s="31" t="n">
        <x:f>IF(O2153&gt;0,O2153,D2153)*E2153/1000000/31.1034768</x:f>
        <x:v>0.2803921568627451</x:v>
      </x:c>
      <x:c r="I2153" s="31" t="n">
        <x:f>IF(O2153&gt;0,O2153,D2153)*F2153/1000000/31.1034768</x:f>
        <x:v>0</x:v>
      </x:c>
      <x:c r="J2153" s="31" t="n">
        <x:f>IF(O2153&gt;0,O2153,D2153)*G2153/1000000/31.1034768</x:f>
        <x:v>0</x:v>
      </x:c>
      <x:c r="K2153" s="32" t="n">
        <x:f>H2153*$B$4*$H$4+I2153*$D$4*$J$4+J2153*$F$4*$L$4</x:f>
        <x:v>429</x:v>
      </x:c>
      <x:c r="L2153" s="29" t="str">
        <x:v>ppm niko 2028</x:v>
      </x:c>
      <x:c r="M2153" s="39" t="str">
        <x:v>Apvalus / PaIlqas / Bronza / VIenas Galas Lenktas / M</x:v>
      </x:c>
      <x:c r="N2153" s="58" t="n">
        <x:v>429</x:v>
      </x:c>
      <x:c r="O2153" s="59" t="n">
        <x:v>1580.7813931271257</x:v>
      </x:c>
      <x:c r="P2153" s="60" t="str">
        <x:v>Calibrated to live price</x:v>
      </x:c>
      <x:c r="Q2153" s="61" t="n">
        <x:f>IF(N2153="","",K2153-N2153)</x:f>
        <x:v>0</x:v>
      </x:c>
    </x:row>
    <x:row r="2154">
      <x:c r="A2154" s="37" t="str">
        <x:v>2008507/1764</x:v>
      </x:c>
      <x:c r="B2154" s="37" t="str">
        <x:v>20085071764</x:v>
      </x:c>
      <x:c r="C2154" s="29" t="str">
        <x:v>CHRYSLER</x:v>
      </x:c>
      <x:c r="D2154" s="30" t="n">
        <x:v>1580</x:v>
      </x:c>
      <x:c r="E2154" s="30" t="n">
        <x:v>5509</x:v>
      </x:c>
      <x:c r="F2154" s="30" t="n">
        <x:v>0</x:v>
      </x:c>
      <x:c r="G2154" s="30" t="n">
        <x:v>0</x:v>
      </x:c>
      <x:c r="H2154" s="31" t="n">
        <x:f>IF(O2154&gt;0,O2154,D2154)*E2154/1000000/31.1034768</x:f>
        <x:v>0.2797385620915033</x:v>
      </x:c>
      <x:c r="I2154" s="31" t="n">
        <x:f>IF(O2154&gt;0,O2154,D2154)*F2154/1000000/31.1034768</x:f>
        <x:v>0</x:v>
      </x:c>
      <x:c r="J2154" s="31" t="n">
        <x:f>IF(O2154&gt;0,O2154,D2154)*G2154/1000000/31.1034768</x:f>
        <x:v>0</x:v>
      </x:c>
      <x:c r="K2154" s="32" t="n">
        <x:f>H2154*$B$4*$H$4+I2154*$D$4*$J$4+J2154*$F$4*$L$4</x:f>
        <x:v>428</x:v>
      </x:c>
      <x:c r="L2154" s="29" t="str">
        <x:v>ppm niko 2028</x:v>
      </x:c>
      <x:c r="M2154" s="39" t="str">
        <x:v>Apvalus / PaIlqas / Bronza / VIenas Galas Lenktas / M</x:v>
      </x:c>
      <x:c r="N2154" s="58" t="n">
        <x:v>428</x:v>
      </x:c>
      <x:c r="O2154" s="59" t="n">
        <x:v>1579.386799070327</x:v>
      </x:c>
      <x:c r="P2154" s="60" t="str">
        <x:v>Calibrated to live price</x:v>
      </x:c>
      <x:c r="Q2154" s="61" t="n">
        <x:f>IF(N2154="","",K2154-N2154)</x:f>
        <x:v>0</x:v>
      </x:c>
    </x:row>
    <x:row r="2155">
      <x:c r="A2155" s="37" t="str">
        <x:v>2008507/3503</x:v>
      </x:c>
      <x:c r="B2155" s="37" t="str">
        <x:v>20085073503</x:v>
      </x:c>
      <x:c r="C2155" s="29" t="str">
        <x:v>CHRYSLER</x:v>
      </x:c>
      <x:c r="D2155" s="30" t="n">
        <x:v>1560</x:v>
      </x:c>
      <x:c r="E2155" s="30" t="n">
        <x:v>5008</x:v>
      </x:c>
      <x:c r="F2155" s="30" t="n">
        <x:v>0</x:v>
      </x:c>
      <x:c r="G2155" s="30" t="n">
        <x:v>0</x:v>
      </x:c>
      <x:c r="H2155" s="31" t="n">
        <x:f>IF(O2155&gt;0,O2155,D2155)*E2155/1000000/31.1034768</x:f>
        <x:v>0.25098039215686274</x:v>
      </x:c>
      <x:c r="I2155" s="31" t="n">
        <x:f>IF(O2155&gt;0,O2155,D2155)*F2155/1000000/31.1034768</x:f>
        <x:v>0</x:v>
      </x:c>
      <x:c r="J2155" s="31" t="n">
        <x:f>IF(O2155&gt;0,O2155,D2155)*G2155/1000000/31.1034768</x:f>
        <x:v>0</x:v>
      </x:c>
      <x:c r="K2155" s="32" t="n">
        <x:f>H2155*$B$4*$H$4+I2155*$D$4*$J$4+J2155*$F$4*$L$4</x:f>
        <x:v>384</x:v>
      </x:c>
      <x:c r="L2155" s="29" t="str">
        <x:v>ppm niko 2028</x:v>
      </x:c>
      <x:c r="M2155" s="39" t="str">
        <x:v>Apvalus / PaIlqas / Bronza / VIenas Galas Lenktas / M</x:v>
      </x:c>
      <x:c r="N2155" s="58" t="n">
        <x:v>384</x:v>
      </x:c>
      <x:c r="O2155" s="59" t="n">
        <x:v>1558.7785153166697</x:v>
      </x:c>
      <x:c r="P2155" s="60" t="str">
        <x:v>Calibrated to live price</x:v>
      </x:c>
      <x:c r="Q2155" s="61" t="n">
        <x:f>IF(N2155="","",K2155-N2155)</x:f>
        <x:v>0</x:v>
      </x:c>
    </x:row>
    <x:row r="2156">
      <x:c r="A2156" s="37" t="str">
        <x:v>200AA</x:v>
      </x:c>
      <x:c r="B2156" s="37" t="str">
        <x:v>200AA</x:v>
      </x:c>
      <x:c r="C2156" s="29" t="str"/>
      <x:c r="D2156" s="30" t="n">
        <x:v>4383.93</x:v>
      </x:c>
      <x:c r="E2156" s="30" t="n">
        <x:v>967.35</x:v>
      </x:c>
      <x:c r="F2156" s="30" t="n">
        <x:v>233.58</x:v>
      </x:c>
      <x:c r="G2156" s="30" t="n">
        <x:v>281.23</x:v>
      </x:c>
      <x:c r="H2156" s="31" t="n">
        <x:f>IF(O2156&gt;0,O2156,D2156)*E2156/1000000/31.1034768</x:f>
        <x:v>0.14737614237120417</x:v>
      </x:c>
      <x:c r="I2156" s="31" t="n">
        <x:f>IF(O2156&gt;0,O2156,D2156)*F2156/1000000/31.1034768</x:f>
        <x:v>0.03558600231050382</x:v>
      </x:c>
      <x:c r="J2156" s="31" t="n">
        <x:f>IF(O2156&gt;0,O2156,D2156)*G2156/1000000/31.1034768</x:f>
        <x:v>0.04284549802972425</x:v>
      </x:c>
      <x:c r="K2156" s="32" t="n">
        <x:f>H2156*$B$4*$H$4+I2156*$D$4*$J$4+J2156*$F$4*$L$4</x:f>
        <x:v>601</x:v>
      </x:c>
      <x:c r="L2156" s="29" t="str">
        <x:v>Niko ppm 207</x:v>
      </x:c>
      <x:c r="M2156" s="39" t="str"/>
      <x:c r="N2156" s="58" t="n">
        <x:v>601</x:v>
      </x:c>
      <x:c r="O2156" s="59" t="n">
        <x:v>4738.626583052924</x:v>
      </x:c>
      <x:c r="P2156" s="60" t="str">
        <x:v>Calibrated to live price</x:v>
      </x:c>
      <x:c r="Q2156" s="61" t="n">
        <x:f>IF(N2156="","",K2156-N2156)</x:f>
        <x:v>0</x:v>
      </x:c>
    </x:row>
    <x:row r="2157">
      <x:c r="A2157" s="37" t="str">
        <x:v>2010025</x:v>
      </x:c>
      <x:c r="B2157" s="37" t="str">
        <x:v>2010025</x:v>
      </x:c>
      <x:c r="C2157" s="29" t="str"/>
      <x:c r="D2157" s="30" t="n">
        <x:v>2072.18</x:v>
      </x:c>
      <x:c r="E2157" s="30" t="n">
        <x:v>955.99</x:v>
      </x:c>
      <x:c r="F2157" s="30" t="n">
        <x:v>97.63</x:v>
      </x:c>
      <x:c r="G2157" s="30" t="n">
        <x:v>902.91</x:v>
      </x:c>
      <x:c r="H2157" s="31" t="n">
        <x:f>IF(O2157&gt;0,O2157,D2157)*E2157/1000000/31.1034768</x:f>
        <x:v>0.02743320247961079</x:v>
      </x:c>
      <x:c r="I2157" s="31" t="n">
        <x:f>IF(O2157&gt;0,O2157,D2157)*F2157/1000000/31.1034768</x:f>
        <x:v>0.0028016020649634416</x:v>
      </x:c>
      <x:c r="J2157" s="31" t="n">
        <x:f>IF(O2157&gt;0,O2157,D2157)*G2157/1000000/31.1034768</x:f>
        <x:v>0.025910012501035966</x:v>
      </x:c>
      <x:c r="K2157" s="32" t="n">
        <x:f>H2157*$B$4*$H$4+I2157*$D$4*$J$4+J2157*$F$4*$L$4</x:f>
        <x:v>248</x:v>
      </x:c>
      <x:c r="L2157" s="29" t="str">
        <x:v>Niko ppm 207</x:v>
      </x:c>
      <x:c r="M2157" s="39" t="str"/>
      <x:c r="N2157" s="58" t="n">
        <x:v>248</x:v>
      </x:c>
      <x:c r="O2157" s="59" t="n">
        <x:v>892.5490610511371</x:v>
      </x:c>
      <x:c r="P2157" s="60" t="str">
        <x:v>Calibrated to live price</x:v>
      </x:c>
      <x:c r="Q2157" s="61" t="n">
        <x:f>IF(N2157="","",K2157-N2157)</x:f>
        <x:v>0</x:v>
      </x:c>
    </x:row>
    <x:row r="2158">
      <x:c r="A2158" s="37" t="str">
        <x:v>2010122</x:v>
      </x:c>
      <x:c r="B2158" s="37" t="str">
        <x:v>2010122</x:v>
      </x:c>
      <x:c r="C2158" s="29" t="str"/>
      <x:c r="D2158" s="30" t="n">
        <x:v>648.92</x:v>
      </x:c>
      <x:c r="E2158" s="30" t="n">
        <x:v>473.07</x:v>
      </x:c>
      <x:c r="F2158" s="30" t="n">
        <x:v>91.45</x:v>
      </x:c>
      <x:c r="G2158" s="30" t="n">
        <x:v>1175.21</x:v>
      </x:c>
      <x:c r="H2158" s="31" t="n">
        <x:f>IF(O2158&gt;0,O2158,D2158)*E2158/1000000/31.1034768</x:f>
        <x:v>0.0029718496380439544</x:v>
      </x:c>
      <x:c r="I2158" s="31" t="n">
        <x:f>IF(O2158&gt;0,O2158,D2158)*F2158/1000000/31.1034768</x:f>
        <x:v>0.0005744935197732251</x:v>
      </x:c>
      <x:c r="J2158" s="31" t="n">
        <x:f>IF(O2158&gt;0,O2158,D2158)*G2158/1000000/31.1034768</x:f>
        <x:v>0.007382728588001005</x:v>
      </x:c>
      <x:c r="K2158" s="32" t="n">
        <x:f>H2158*$B$4*$H$4+I2158*$D$4*$J$4+J2158*$F$4*$L$4</x:f>
        <x:v>63.00000000000001</x:v>
      </x:c>
      <x:c r="L2158" s="29" t="str">
        <x:v>Niko ppm 207</x:v>
      </x:c>
      <x:c r="M2158" s="39" t="str"/>
      <x:c r="N2158" s="58" t="n">
        <x:v>63</x:v>
      </x:c>
      <x:c r="O2158" s="59" t="n">
        <x:v>195.3936125097523</x:v>
      </x:c>
      <x:c r="P2158" s="60" t="str">
        <x:v>Calibrated to live price</x:v>
      </x:c>
      <x:c r="Q2158" s="61" t="n">
        <x:f>IF(N2158="","",K2158-N2158)</x:f>
        <x:v>7.105427357601002e-15</x:v>
      </x:c>
    </x:row>
    <x:row r="2159">
      <x:c r="A2159" s="37" t="str">
        <x:v>2014188</x:v>
      </x:c>
      <x:c r="B2159" s="37" t="str">
        <x:v>2014188</x:v>
      </x:c>
      <x:c r="C2159" s="29" t="str"/>
      <x:c r="D2159" s="30" t="n">
        <x:v>828.8</x:v>
      </x:c>
      <x:c r="E2159" s="30" t="n">
        <x:v>972.95</x:v>
      </x:c>
      <x:c r="F2159" s="30" t="n">
        <x:v>265.42</x:v>
      </x:c>
      <x:c r="G2159" s="30" t="n">
        <x:v>663.31</x:v>
      </x:c>
      <x:c r="H2159" s="31" t="n">
        <x:f>IF(O2159&gt;0,O2159,D2159)*E2159/1000000/31.1034768</x:f>
        <x:v>0.016585337225136665</x:v>
      </x:c>
      <x:c r="I2159" s="31" t="n">
        <x:f>IF(O2159&gt;0,O2159,D2159)*F2159/1000000/31.1034768</x:f>
        <x:v>0.004524467039720205</x:v>
      </x:c>
      <x:c r="J2159" s="31" t="n">
        <x:f>IF(O2159&gt;0,O2159,D2159)*G2159/1000000/31.1034768</x:f>
        <x:v>0.011307076452855131</x:v>
      </x:c>
      <x:c r="K2159" s="32" t="n">
        <x:f>H2159*$B$4*$H$4+I2159*$D$4*$J$4+J2159*$F$4*$L$4</x:f>
        <x:v>119</x:v>
      </x:c>
      <x:c r="L2159" s="29" t="str">
        <x:v>Niko ppm 207</x:v>
      </x:c>
      <x:c r="M2159" s="39" t="str"/>
      <x:c r="N2159" s="58" t="n">
        <x:v>119</x:v>
      </x:c>
      <x:c r="O2159" s="59" t="n">
        <x:v>530.2036606220408</x:v>
      </x:c>
      <x:c r="P2159" s="60" t="str">
        <x:v>Calibrated to live price</x:v>
      </x:c>
      <x:c r="Q2159" s="61" t="n">
        <x:f>IF(N2159="","",K2159-N2159)</x:f>
        <x:v>0</x:v>
      </x:c>
    </x:row>
    <x:row r="2160">
      <x:c r="A2160" s="37" t="str">
        <x:v>2019573800</x:v>
      </x:c>
      <x:c r="B2160" s="37" t="str">
        <x:v>2019573800</x:v>
      </x:c>
      <x:c r="C2160" s="29" t="str">
        <x:v>Volkswagen</x:v>
      </x:c>
      <x:c r="D2160" s="30" t="n">
        <x:v>80</x:v>
      </x:c>
      <x:c r="E2160" s="30" t="n">
        <x:v>7171.999999999999</x:v>
      </x:c>
      <x:c r="F2160" s="30" t="n">
        <x:v>0</x:v>
      </x:c>
      <x:c r="G2160" s="30" t="n">
        <x:v>0</x:v>
      </x:c>
      <x:c r="H2160" s="31" t="n">
        <x:f>IF(O2160&gt;0,O2160,D2160)*E2160/1000000/31.1034768</x:f>
        <x:v>0.018446812351215987</x:v>
      </x:c>
      <x:c r="I2160" s="31" t="n">
        <x:f>IF(O2160&gt;0,O2160,D2160)*F2160/1000000/31.1034768</x:f>
        <x:v>0</x:v>
      </x:c>
      <x:c r="J2160" s="31" t="n">
        <x:f>IF(O2160&gt;0,O2160,D2160)*G2160/1000000/31.1034768</x:f>
        <x:v>0</x:v>
      </x:c>
      <x:c r="K2160" s="32" t="n">
        <x:f>H2160*$B$4*$H$4+I2160*$D$4*$J$4+J2160*$F$4*$L$4</x:f>
        <x:v>28.22362289736046</x:v>
      </x:c>
      <x:c r="L2160" s="29" t="str">
        <x:v>Niko ppm 2020</x:v>
      </x:c>
      <x:c r="M2160" s="39" t="str">
        <x:v>TWINTEC//KAT-TT-07//E1-103R-000320//06/10 D 1122-06//E 2000006128//201957380//METALLER 0,98 Kg(8%)=0,0784 Kg</x:v>
      </x:c>
      <x:c r="N2160" s="58"/>
      <x:c r="O2160" s="59"/>
      <x:c r="P2160" s="60" t="str">
        <x:v>No live-price match</x:v>
      </x:c>
      <x:c r="Q2160" s="61" t="str">
        <x:f>IF(N2160="","",K2160-N2160)</x:f>
      </x:c>
    </x:row>
    <x:row r="2161">
      <x:c r="A2161" s="37" t="str">
        <x:v>2020883540</x:v>
      </x:c>
      <x:c r="B2161" s="37" t="str">
        <x:v>2020883540</x:v>
      </x:c>
      <x:c r="C2161" s="29" t="str">
        <x:v>Volkswagen</x:v>
      </x:c>
      <x:c r="D2161" s="30" t="n">
        <x:v>230</x:v>
      </x:c>
      <x:c r="E2161" s="30" t="n">
        <x:v>9440</x:v>
      </x:c>
      <x:c r="F2161" s="30" t="n">
        <x:v>0</x:v>
      </x:c>
      <x:c r="G2161" s="30" t="n">
        <x:v>0</x:v>
      </x:c>
      <x:c r="H2161" s="31" t="n">
        <x:f>IF(O2161&gt;0,O2161,D2161)*E2161/1000000/31.1034768</x:f>
        <x:v>0.06980570094980507</x:v>
      </x:c>
      <x:c r="I2161" s="31" t="n">
        <x:f>IF(O2161&gt;0,O2161,D2161)*F2161/1000000/31.1034768</x:f>
        <x:v>0</x:v>
      </x:c>
      <x:c r="J2161" s="31" t="n">
        <x:f>IF(O2161&gt;0,O2161,D2161)*G2161/1000000/31.1034768</x:f>
        <x:v>0</x:v>
      </x:c>
      <x:c r="K2161" s="32" t="n">
        <x:f>H2161*$B$4*$H$4+I2161*$D$4*$J$4+J2161*$F$4*$L$4</x:f>
        <x:v>106.80272245320175</x:v>
      </x:c>
      <x:c r="L2161" s="29" t="str">
        <x:v>Niko ppm 2020</x:v>
      </x:c>
      <x:c r="M2161" s="39" t="str">
        <x:v>TWINTEC//AFK-TT-09/A//KBA 17012//08/10 PM 1112-06//2020883540//E 2000006798//E 2000006650//PM 2 A//METALLER 2,86 Kg (8%)=0,2288 Kg</x:v>
      </x:c>
      <x:c r="N2161" s="58"/>
      <x:c r="O2161" s="59"/>
      <x:c r="P2161" s="60" t="str">
        <x:v>No live-price match</x:v>
      </x:c>
      <x:c r="Q2161" s="61" t="str">
        <x:f>IF(N2161="","",K2161-N2161)</x:f>
      </x:c>
    </x:row>
    <x:row r="2162">
      <x:c r="A2162" s="37" t="str">
        <x:v>2040361500</x:v>
      </x:c>
      <x:c r="B2162" s="37" t="str">
        <x:v>2040361500</x:v>
      </x:c>
      <x:c r="C2162" s="29" t="str">
        <x:v>Volkswagen</x:v>
      </x:c>
      <x:c r="D2162" s="30" t="n">
        <x:v>1200</x:v>
      </x:c>
      <x:c r="E2162" s="30" t="n">
        <x:v>0</x:v>
      </x:c>
      <x:c r="F2162" s="30" t="n">
        <x:v>693</x:v>
      </x:c>
      <x:c r="G2162" s="30" t="n">
        <x:v>78</x:v>
      </x:c>
      <x:c r="H2162" s="31" t="n">
        <x:f>IF(O2162&gt;0,O2162,D2162)*E2162/1000000/31.1034768</x:f>
        <x:v>0</x:v>
      </x:c>
      <x:c r="I2162" s="31" t="n">
        <x:f>IF(O2162&gt;0,O2162,D2162)*F2162/1000000/31.1034768</x:f>
        <x:v>0.026736560846471028</x:v>
      </x:c>
      <x:c r="J2162" s="31" t="n">
        <x:f>IF(O2162&gt;0,O2162,D2162)*G2162/1000000/31.1034768</x:f>
        <x:v>0.003009309878823579</x:v>
      </x:c>
      <x:c r="K2162" s="32" t="n">
        <x:f>H2162*$B$4*$H$4+I2162*$D$4*$J$4+J2162*$F$4*$L$4</x:f>
        <x:v>53.641527303468536</x:v>
      </x:c>
      <x:c r="L2162" s="29" t="str">
        <x:v>Niko ppm 2020</x:v>
      </x:c>
      <x:c r="M2162" s="39" t="str">
        <x:v>VW//2040361500//2000012783//E-8J0B//14-044//EBERSPÄCHER</x:v>
      </x:c>
      <x:c r="N2162" s="58"/>
      <x:c r="O2162" s="59"/>
      <x:c r="P2162" s="60" t="str">
        <x:v>No live-price match</x:v>
      </x:c>
      <x:c r="Q2162" s="61" t="str">
        <x:f>IF(N2162="","",K2162-N2162)</x:f>
      </x:c>
    </x:row>
    <x:row r="2163">
      <x:c r="A2163" s="37" t="str">
        <x:v>2049253</x:v>
      </x:c>
      <x:c r="B2163" s="37" t="str">
        <x:v>2049253</x:v>
      </x:c>
      <x:c r="C2163" s="29" t="str">
        <x:v>VOLVO</x:v>
      </x:c>
      <x:c r="D2163" s="30" t="n">
        <x:v>580</x:v>
      </x:c>
      <x:c r="E2163" s="30" t="n">
        <x:v>6406</x:v>
      </x:c>
      <x:c r="F2163" s="30" t="n">
        <x:v>0</x:v>
      </x:c>
      <x:c r="G2163" s="30" t="n">
        <x:v>0</x:v>
      </x:c>
      <x:c r="H2163" s="31" t="n">
        <x:f>IF(O2163&gt;0,O2163,D2163)*E2163/1000000/31.1034768</x:f>
        <x:v>0.11960784313725491</x:v>
      </x:c>
      <x:c r="I2163" s="31" t="n">
        <x:f>IF(O2163&gt;0,O2163,D2163)*F2163/1000000/31.1034768</x:f>
        <x:v>0</x:v>
      </x:c>
      <x:c r="J2163" s="31" t="n">
        <x:f>IF(O2163&gt;0,O2163,D2163)*G2163/1000000/31.1034768</x:f>
        <x:v>0</x:v>
      </x:c>
      <x:c r="K2163" s="32" t="n">
        <x:f>H2163*$B$4*$H$4+I2163*$D$4*$J$4+J2163*$F$4*$L$4</x:f>
        <x:v>183</x:v>
      </x:c>
      <x:c r="L2163" s="29" t="str">
        <x:v>ppm niko 2028</x:v>
      </x:c>
      <x:c r="M2163" s="39" t="str">
        <x:v>NJ VS / 04W24 / PR CAT nuo 30677877 / H</x:v>
      </x:c>
      <x:c r="N2163" s="58" t="n">
        <x:v>183</x:v>
      </x:c>
      <x:c r="O2163" s="59" t="n">
        <x:v>580.7398960533324</x:v>
      </x:c>
      <x:c r="P2163" s="60" t="str">
        <x:v>Calibrated to live price</x:v>
      </x:c>
      <x:c r="Q2163" s="61" t="n">
        <x:f>IF(N2163="","",K2163-N2163)</x:f>
        <x:v>0</x:v>
      </x:c>
    </x:row>
    <x:row r="2164">
      <x:c r="A2164" s="37" t="str">
        <x:v>20493005</x:v>
      </x:c>
      <x:c r="B2164" s="37" t="str">
        <x:v>20493005</x:v>
      </x:c>
      <x:c r="C2164" s="29" t="str">
        <x:v>VOLVO</x:v>
      </x:c>
      <x:c r="D2164" s="30" t="n">
        <x:v>500</x:v>
      </x:c>
      <x:c r="E2164" s="30" t="n">
        <x:v>6450</x:v>
      </x:c>
      <x:c r="F2164" s="30" t="n">
        <x:v>0</x:v>
      </x:c>
      <x:c r="G2164" s="30" t="n">
        <x:v>0</x:v>
      </x:c>
      <x:c r="H2164" s="31" t="n">
        <x:f>IF(O2164&gt;0,O2164,D2164)*E2164/1000000/31.1034768</x:f>
        <x:v>0.10392156862745097</x:v>
      </x:c>
      <x:c r="I2164" s="31" t="n">
        <x:f>IF(O2164&gt;0,O2164,D2164)*F2164/1000000/31.1034768</x:f>
        <x:v>0</x:v>
      </x:c>
      <x:c r="J2164" s="31" t="n">
        <x:f>IF(O2164&gt;0,O2164,D2164)*G2164/1000000/31.1034768</x:f>
        <x:v>0</x:v>
      </x:c>
      <x:c r="K2164" s="32" t="n">
        <x:f>H2164*$B$4*$H$4+I2164*$D$4*$J$4+J2164*$F$4*$L$4</x:f>
        <x:v>159</x:v>
      </x:c>
      <x:c r="L2164" s="29" t="str">
        <x:v>ppm niko 2028</x:v>
      </x:c>
      <x:c r="M2164" s="39" t="str">
        <x:v>NJVS 0802</x:v>
      </x:c>
      <x:c r="N2164" s="58" t="n">
        <x:v>159</x:v>
      </x:c>
      <x:c r="O2164" s="59" t="n">
        <x:v>501.135209119927</x:v>
      </x:c>
      <x:c r="P2164" s="60" t="str">
        <x:v>Calibrated to live price</x:v>
      </x:c>
      <x:c r="Q2164" s="61" t="n">
        <x:f>IF(N2164="","",K2164-N2164)</x:f>
        <x:v>0</x:v>
      </x:c>
    </x:row>
    <x:row r="2165">
      <x:c r="A2165" s="37" t="str">
        <x:v>20493009</x:v>
      </x:c>
      <x:c r="B2165" s="37" t="str">
        <x:v>20493009</x:v>
      </x:c>
      <x:c r="C2165" s="29" t="str">
        <x:v>VOLVO</x:v>
      </x:c>
      <x:c r="D2165" s="30" t="n">
        <x:v>600</x:v>
      </x:c>
      <x:c r="E2165" s="30" t="n">
        <x:v>6895</x:v>
      </x:c>
      <x:c r="F2165" s="30" t="n">
        <x:v>0</x:v>
      </x:c>
      <x:c r="G2165" s="30" t="n">
        <x:v>0</x:v>
      </x:c>
      <x:c r="H2165" s="31" t="n">
        <x:f>IF(O2165&gt;0,O2165,D2165)*E2165/1000000/31.1034768</x:f>
        <x:v>0.13333333333333333</x:v>
      </x:c>
      <x:c r="I2165" s="31" t="n">
        <x:f>IF(O2165&gt;0,O2165,D2165)*F2165/1000000/31.1034768</x:f>
        <x:v>0</x:v>
      </x:c>
      <x:c r="J2165" s="31" t="n">
        <x:f>IF(O2165&gt;0,O2165,D2165)*G2165/1000000/31.1034768</x:f>
        <x:v>0</x:v>
      </x:c>
      <x:c r="K2165" s="32" t="n">
        <x:f>H2165*$B$4*$H$4+I2165*$D$4*$J$4+J2165*$F$4*$L$4</x:f>
        <x:v>204</x:v>
      </x:c>
      <x:c r="L2165" s="29" t="str">
        <x:v>ppm niko 2028</x:v>
      </x:c>
      <x:c r="M2165" s="39" t="str">
        <x:v>NJ VS / 02W20 / PR CAT nuo 8658365A / H</x:v>
      </x:c>
      <x:c r="N2165" s="58" t="n">
        <x:v>204</x:v>
      </x:c>
      <x:c r="O2165" s="59" t="n">
        <x:v>601.4692153734591</x:v>
      </x:c>
      <x:c r="P2165" s="60" t="str">
        <x:v>Calibrated to live price</x:v>
      </x:c>
      <x:c r="Q2165" s="61" t="n">
        <x:f>IF(N2165="","",K2165-N2165)</x:f>
        <x:v>0</x:v>
      </x:c>
    </x:row>
    <x:row r="2166">
      <x:c r="A2166" s="37" t="str">
        <x:v>20493016</x:v>
      </x:c>
      <x:c r="B2166" s="37" t="str">
        <x:v>20493016</x:v>
      </x:c>
      <x:c r="C2166" s="29" t="str">
        <x:v>VOLVO</x:v>
      </x:c>
      <x:c r="D2166" s="30" t="n">
        <x:v>540</x:v>
      </x:c>
      <x:c r="E2166" s="30" t="n">
        <x:v>7263</x:v>
      </x:c>
      <x:c r="F2166" s="30" t="n">
        <x:v>0</x:v>
      </x:c>
      <x:c r="G2166" s="30" t="n">
        <x:v>0</x:v>
      </x:c>
      <x:c r="H2166" s="31" t="n">
        <x:f>IF(O2166&gt;0,O2166,D2166)*E2166/1000000/31.1034768</x:f>
        <x:v>0.1261437908496732</x:v>
      </x:c>
      <x:c r="I2166" s="31" t="n">
        <x:f>IF(O2166&gt;0,O2166,D2166)*F2166/1000000/31.1034768</x:f>
        <x:v>0</x:v>
      </x:c>
      <x:c r="J2166" s="31" t="n">
        <x:f>IF(O2166&gt;0,O2166,D2166)*G2166/1000000/31.1034768</x:f>
        <x:v>0</x:v>
      </x:c>
      <x:c r="K2166" s="32" t="n">
        <x:f>H2166*$B$4*$H$4+I2166*$D$4*$J$4+J2166*$F$4*$L$4</x:f>
        <x:v>193</x:v>
      </x:c>
      <x:c r="L2166" s="29" t="str">
        <x:v>ppm niko 2028</x:v>
      </x:c>
      <x:c r="M2166" s="39" t="str">
        <x:v>NJ VS / 02W38 / H</x:v>
      </x:c>
      <x:c r="N2166" s="58" t="n">
        <x:v>193</x:v>
      </x:c>
      <x:c r="O2166" s="59" t="n">
        <x:v>540.205214395823</x:v>
      </x:c>
      <x:c r="P2166" s="60" t="str">
        <x:v>Calibrated to live price</x:v>
      </x:c>
      <x:c r="Q2166" s="61" t="n">
        <x:f>IF(N2166="","",K2166-N2166)</x:f>
        <x:v>0</x:v>
      </x:c>
    </x:row>
    <x:row r="2167">
      <x:c r="A2167" s="37" t="str">
        <x:v>20493020</x:v>
      </x:c>
      <x:c r="B2167" s="37" t="str">
        <x:v>20493020</x:v>
      </x:c>
      <x:c r="C2167" s="29" t="str">
        <x:v>inconnu</x:v>
      </x:c>
      <x:c r="D2167" s="30" t="n">
        <x:v>520</x:v>
      </x:c>
      <x:c r="E2167" s="30" t="n">
        <x:v>7254</x:v>
      </x:c>
      <x:c r="F2167" s="30" t="n">
        <x:v>0</x:v>
      </x:c>
      <x:c r="G2167" s="30" t="n">
        <x:v>0</x:v>
      </x:c>
      <x:c r="H2167" s="31" t="n">
        <x:f>IF(O2167&gt;0,O2167,D2167)*E2167/1000000/31.1034768</x:f>
        <x:v>0.12127518811659023</x:v>
      </x:c>
      <x:c r="I2167" s="31" t="n">
        <x:f>IF(O2167&gt;0,O2167,D2167)*F2167/1000000/31.1034768</x:f>
        <x:v>0</x:v>
      </x:c>
      <x:c r="J2167" s="31" t="n">
        <x:f>IF(O2167&gt;0,O2167,D2167)*G2167/1000000/31.1034768</x:f>
        <x:v>0</x:v>
      </x:c>
      <x:c r="K2167" s="32" t="n">
        <x:f>H2167*$B$4*$H$4+I2167*$D$4*$J$4+J2167*$F$4*$L$4</x:f>
        <x:v>185.55103781838307</x:v>
      </x:c>
      <x:c r="L2167" s="29" t="str">
        <x:v>Niko ppm 2020</x:v>
      </x:c>
      <x:c r="M2167" s="39" t="str">
        <x:v>NJ VS 20493020//03W02</x:v>
      </x:c>
      <x:c r="N2167" s="58"/>
      <x:c r="O2167" s="59"/>
      <x:c r="P2167" s="60" t="str">
        <x:v>No live-price match</x:v>
      </x:c>
      <x:c r="Q2167" s="61" t="str">
        <x:f>IF(N2167="","",K2167-N2167)</x:f>
      </x:c>
    </x:row>
    <x:row r="2168">
      <x:c r="A2168" s="37" t="str">
        <x:v>205558330</x:v>
      </x:c>
      <x:c r="B2168" s="37" t="str">
        <x:v>205558330</x:v>
      </x:c>
      <x:c r="C2168" s="29" t="str">
        <x:v>inconnu</x:v>
      </x:c>
      <x:c r="D2168" s="30" t="n">
        <x:v>1140</x:v>
      </x:c>
      <x:c r="E2168" s="30" t="n">
        <x:v>3347.631579</x:v>
      </x:c>
      <x:c r="F2168" s="30" t="n">
        <x:v>1007.789474</x:v>
      </x:c>
      <x:c r="G2168" s="30" t="n">
        <x:v>299.9649123</x:v>
      </x:c>
      <x:c r="H2168" s="31" t="n">
        <x:f>IF(O2168&gt;0,O2168,D2168)*E2168/1000000/31.1034768</x:f>
        <x:v>0.12269689413178402</x:v>
      </x:c>
      <x:c r="I2168" s="31" t="n">
        <x:f>IF(O2168&gt;0,O2168,D2168)*F2168/1000000/31.1034768</x:f>
        <x:v>0.03693734972933958</x:v>
      </x:c>
      <x:c r="J2168" s="31" t="n">
        <x:f>IF(O2168&gt;0,O2168,D2168)*G2168/1000000/31.1034768</x:f>
        <x:v>0.010994269297315342</x:v>
      </x:c>
      <x:c r="K2168" s="32" t="n">
        <x:f>H2168*$B$4*$H$4+I2168*$D$4*$J$4+J2168*$F$4*$L$4</x:f>
        <x:v>315.3658950651157</x:v>
      </x:c>
      <x:c r="L2168" s="29" t="str">
        <x:v>Niko ppm 2020</x:v>
      </x:c>
      <x:c r="M2168" s="39" t="str">
        <x:v>BOYSEN//02 0-5558 330//AC SERIE 28601//OR 0013//OR 0014</x:v>
      </x:c>
      <x:c r="N2168" s="58"/>
      <x:c r="O2168" s="59"/>
      <x:c r="P2168" s="60" t="str">
        <x:v>No live-price match</x:v>
      </x:c>
      <x:c r="Q2168" s="61" t="str">
        <x:f>IF(N2168="","",K2168-N2168)</x:f>
      </x:c>
    </x:row>
    <x:row r="2169">
      <x:c r="A2169" s="37" t="str">
        <x:v>2056553X</x:v>
      </x:c>
      <x:c r="B2169" s="37" t="str">
        <x:v>2056553X</x:v>
      </x:c>
      <x:c r="C2169" s="29" t="str"/>
      <x:c r="D2169" s="30" t="n">
        <x:v>2401.1</x:v>
      </x:c>
      <x:c r="E2169" s="30" t="n">
        <x:v>106.12</x:v>
      </x:c>
      <x:c r="F2169" s="30" t="n">
        <x:v>169.17</x:v>
      </x:c>
      <x:c r="G2169" s="30" t="n">
        <x:v>913.76</x:v>
      </x:c>
      <x:c r="H2169" s="31" t="n">
        <x:f>IF(O2169&gt;0,O2169,D2169)*E2169/1000000/31.1034768</x:f>
        <x:v>0.00286947555016782</x:v>
      </x:c>
      <x:c r="I2169" s="31" t="n">
        <x:f>IF(O2169&gt;0,O2169,D2169)*F2169/1000000/31.1034768</x:f>
        <x:v>0.004574342054484452</x:v>
      </x:c>
      <x:c r="J2169" s="31" t="n">
        <x:f>IF(O2169&gt;0,O2169,D2169)*G2169/1000000/31.1034768</x:f>
        <x:v>0.02470799075312238</x:v>
      </x:c>
      <x:c r="K2169" s="32" t="n">
        <x:f>H2169*$B$4*$H$4+I2169*$D$4*$J$4+J2169*$F$4*$L$4</x:f>
        <x:v>203</x:v>
      </x:c>
      <x:c r="L2169" s="29" t="str">
        <x:v>Niko ppm 207</x:v>
      </x:c>
      <x:c r="M2169" s="39" t="str"/>
      <x:c r="N2169" s="58" t="n">
        <x:v>203</x:v>
      </x:c>
      <x:c r="O2169" s="59" t="n">
        <x:v>841.0353015719187</x:v>
      </x:c>
      <x:c r="P2169" s="60" t="str">
        <x:v>Calibrated to live price</x:v>
      </x:c>
      <x:c r="Q2169" s="61" t="n">
        <x:f>IF(N2169="","",K2169-N2169)</x:f>
        <x:v>0</x:v>
      </x:c>
    </x:row>
    <x:row r="2170">
      <x:c r="A2170" s="37" t="str">
        <x:v>205691309</x:v>
      </x:c>
      <x:c r="B2170" s="37" t="str">
        <x:v>205691309</x:v>
      </x:c>
      <x:c r="C2170" s="29" t="str">
        <x:v>inconnu</x:v>
      </x:c>
      <x:c r="D2170" s="30" t="n">
        <x:v>340</x:v>
      </x:c>
      <x:c r="E2170" s="30" t="n">
        <x:v>400.99999999999994</x:v>
      </x:c>
      <x:c r="F2170" s="30" t="n">
        <x:v>5627</x:v>
      </x:c>
      <x:c r="G2170" s="30" t="n">
        <x:v>1065</x:v>
      </x:c>
      <x:c r="H2170" s="31" t="n">
        <x:f>IF(O2170&gt;0,O2170,D2170)*E2170/1000000/31.1034768</x:f>
        <x:v>0.004383432787166738</x:v>
      </x:c>
      <x:c r="I2170" s="31" t="n">
        <x:f>IF(O2170&gt;0,O2170,D2170)*F2170/1000000/31.1034768</x:f>
        <x:v>0.06151016532016768</x:v>
      </x:c>
      <x:c r="J2170" s="31" t="n">
        <x:f>IF(O2170&gt;0,O2170,D2170)*G2170/1000000/31.1034768</x:f>
        <x:v>0.01164178533250019</x:v>
      </x:c>
      <x:c r="K2170" s="32" t="n">
        <x:f>H2170*$B$4*$H$4+I2170*$D$4*$J$4+J2170*$F$4*$L$4</x:f>
        <x:v>167.06076730303025</x:v>
      </x:c>
      <x:c r="L2170" s="29" t="str">
        <x:v>Niko ppm 2020</x:v>
      </x:c>
      <x:c r="M2170" s="39" t="str">
        <x:v>BOYSEN//02.0-5691.309//KW 12/04//5</x:v>
      </x:c>
      <x:c r="N2170" s="58"/>
      <x:c r="O2170" s="59"/>
      <x:c r="P2170" s="60" t="str">
        <x:v>No live-price match</x:v>
      </x:c>
      <x:c r="Q2170" s="61" t="str">
        <x:f>IF(N2170="","",K2170-N2170)</x:f>
      </x:c>
    </x:row>
    <x:row r="2171">
      <x:c r="A2171" s="37" t="str">
        <x:v>205849301</x:v>
      </x:c>
      <x:c r="B2171" s="37" t="str">
        <x:v>205849301</x:v>
      </x:c>
      <x:c r="C2171" s="29" t="str">
        <x:v>inconnu</x:v>
      </x:c>
      <x:c r="D2171" s="30" t="n">
        <x:v>540</x:v>
      </x:c>
      <x:c r="E2171" s="30" t="n">
        <x:v>0</x:v>
      </x:c>
      <x:c r="F2171" s="30" t="n">
        <x:v>8191.000000000001</x:v>
      </x:c>
      <x:c r="G2171" s="30" t="n">
        <x:v>972</x:v>
      </x:c>
      <x:c r="H2171" s="31" t="n">
        <x:f>IF(O2171&gt;0,O2171,D2171)*E2171/1000000/31.1034768</x:f>
        <x:v>0</x:v>
      </x:c>
      <x:c r="I2171" s="31" t="n">
        <x:f>IF(O2171&gt;0,O2171,D2171)*F2171/1000000/31.1034768</x:f>
        <x:v>0.1422072531775612</x:v>
      </x:c>
      <x:c r="J2171" s="31" t="n">
        <x:f>IF(O2171&gt;0,O2171,D2171)*G2171/1000000/31.1034768</x:f>
        <x:v>0.016875283858941454</x:v>
      </x:c>
      <x:c r="K2171" s="32" t="n">
        <x:f>H2171*$B$4*$H$4+I2171*$D$4*$J$4+J2171*$F$4*$L$4</x:f>
        <x:v>292.11663244026795</x:v>
      </x:c>
      <x:c r="L2171" s="29" t="str">
        <x:v>Niko ppm 2020</x:v>
      </x:c>
      <x:c r="M2171" s="39" t="str">
        <x:v>BOYSEN//02 0-5849 301//AC 31901//A.B.67</x:v>
      </x:c>
      <x:c r="N2171" s="58"/>
      <x:c r="O2171" s="59"/>
      <x:c r="P2171" s="60" t="str">
        <x:v>No live-price match</x:v>
      </x:c>
      <x:c r="Q2171" s="61" t="str">
        <x:f>IF(N2171="","",K2171-N2171)</x:f>
      </x:c>
    </x:row>
    <x:row r="2172">
      <x:c r="A2172" s="37" t="str">
        <x:v>205849302</x:v>
      </x:c>
      <x:c r="B2172" s="37" t="str">
        <x:v>205849302</x:v>
      </x:c>
      <x:c r="C2172" s="29" t="str">
        <x:v>inconnu</x:v>
      </x:c>
      <x:c r="D2172" s="30" t="n">
        <x:v>540</x:v>
      </x:c>
      <x:c r="E2172" s="30" t="n">
        <x:v>0</x:v>
      </x:c>
      <x:c r="F2172" s="30" t="n">
        <x:v>7413.999999999999</x:v>
      </x:c>
      <x:c r="G2172" s="30" t="n">
        <x:v>804</x:v>
      </x:c>
      <x:c r="H2172" s="31" t="n">
        <x:f>IF(O2172&gt;0,O2172,D2172)*E2172/1000000/31.1034768</x:f>
        <x:v>0</x:v>
      </x:c>
      <x:c r="I2172" s="31" t="n">
        <x:f>IF(O2172&gt;0,O2172,D2172)*F2172/1000000/31.1034768</x:f>
        <x:v>0.12871744293229623</x:v>
      </x:c>
      <x:c r="J2172" s="31" t="n">
        <x:f>IF(O2172&gt;0,O2172,D2172)*G2172/1000000/31.1034768</x:f>
        <x:v>0.013958568130235525</x:v>
      </x:c>
      <x:c r="K2172" s="32" t="n">
        <x:f>H2172*$B$4*$H$4+I2172*$D$4*$J$4+J2172*$F$4*$L$4</x:f>
        <x:v>254.1027117585774</x:v>
      </x:c>
      <x:c r="L2172" s="29" t="str">
        <x:v>Niko ppm 2020</x:v>
      </x:c>
      <x:c r="M2172" s="39" t="str">
        <x:v>BOYSEN//02.0-5849.302//AC 31901//AB 59</x:v>
      </x:c>
      <x:c r="N2172" s="58"/>
      <x:c r="O2172" s="59"/>
      <x:c r="P2172" s="60" t="str">
        <x:v>No live-price match</x:v>
      </x:c>
      <x:c r="Q2172" s="61" t="str">
        <x:f>IF(N2172="","",K2172-N2172)</x:f>
      </x:c>
    </x:row>
    <x:row r="2173">
      <x:c r="A2173" s="37" t="str">
        <x:v>205858301</x:v>
      </x:c>
      <x:c r="B2173" s="37" t="str">
        <x:v>205858301</x:v>
      </x:c>
      <x:c r="C2173" s="29" t="str">
        <x:v>BMW</x:v>
      </x:c>
      <x:c r="D2173" s="30" t="n">
        <x:v>1800</x:v>
      </x:c>
      <x:c r="E2173" s="30" t="n">
        <x:v>2961.9111110000003</x:v>
      </x:c>
      <x:c r="F2173" s="30" t="n">
        <x:v>1086.133333</x:v>
      </x:c>
      <x:c r="G2173" s="30" t="n">
        <x:v>291.3777778</x:v>
      </x:c>
      <x:c r="H2173" s="31" t="n">
        <x:f>IF(O2173&gt;0,O2173,D2173)*E2173/1000000/31.1034768</x:f>
        <x:v>0.17140977627941584</x:v>
      </x:c>
      <x:c r="I2173" s="31" t="n">
        <x:f>IF(O2173&gt;0,O2173,D2173)*F2173/1000000/31.1034768</x:f>
        <x:v>0.06285599555224</x:v>
      </x:c>
      <x:c r="J2173" s="31" t="n">
        <x:f>IF(O2173&gt;0,O2173,D2173)*G2173/1000000/31.1034768</x:f>
        <x:v>0.016862423561600032</x:v>
      </x:c>
      <x:c r="K2173" s="32" t="n">
        <x:f>H2173*$B$4*$H$4+I2173*$D$4*$J$4+J2173*$F$4*$L$4</x:f>
        <x:v>465.00272919110455</x:v>
      </x:c>
      <x:c r="L2173" s="29" t="str">
        <x:v>Niko ppm 2020</x:v>
      </x:c>
      <x:c r="M2173" s="39" t="str">
        <x:v>BOYSEN//02.0-5858 301//AC 60159//EM 15//POS 1//AC 60278//EM 15//POS 2</x:v>
      </x:c>
      <x:c r="N2173" s="58"/>
      <x:c r="O2173" s="59"/>
      <x:c r="P2173" s="60" t="str">
        <x:v>No live-price match</x:v>
      </x:c>
      <x:c r="Q2173" s="61" t="str">
        <x:f>IF(N2173="","",K2173-N2173)</x:f>
      </x:c>
    </x:row>
    <x:row r="2174">
      <x:c r="A2174" s="37" t="str">
        <x:v>205858302</x:v>
      </x:c>
      <x:c r="B2174" s="37" t="str">
        <x:v>205858302</x:v>
      </x:c>
      <x:c r="C2174" s="29" t="str">
        <x:v>BMW</x:v>
      </x:c>
      <x:c r="D2174" s="30" t="n">
        <x:v>1760</x:v>
      </x:c>
      <x:c r="E2174" s="30" t="n">
        <x:v>3369.5000000000005</x:v>
      </x:c>
      <x:c r="F2174" s="30" t="n">
        <x:v>1224</x:v>
      </x:c>
      <x:c r="G2174" s="30" t="n">
        <x:v>320.5</x:v>
      </x:c>
      <x:c r="H2174" s="31" t="n">
        <x:f>IF(O2174&gt;0,O2174,D2174)*E2174/1000000/31.1034768</x:f>
        <x:v>0.19066421539086592</x:v>
      </x:c>
      <x:c r="I2174" s="31" t="n">
        <x:f>IF(O2174&gt;0,O2174,D2174)*F2174/1000000/31.1034768</x:f>
        <x:v>0.06926042428800115</x:v>
      </x:c>
      <x:c r="J2174" s="31" t="n">
        <x:f>IF(O2174&gt;0,O2174,D2174)*G2174/1000000/31.1034768</x:f>
        <x:v>0.018135593124431672</x:v>
      </x:c>
      <x:c r="K2174" s="32" t="n">
        <x:f>H2174*$B$4*$H$4+I2174*$D$4*$J$4+J2174*$F$4*$L$4</x:f>
        <x:v>511.6359210363261</x:v>
      </x:c>
      <x:c r="L2174" s="29" t="str">
        <x:v>Niko ppm 2020</x:v>
      </x:c>
      <x:c r="M2174" s="39" t="str">
        <x:v>BOYSEN//02.0-5858.302//AC 260196//UNC-58 100g//PM 16//AC 190315//PM 15</x:v>
      </x:c>
      <x:c r="N2174" s="58"/>
      <x:c r="O2174" s="59"/>
      <x:c r="P2174" s="60" t="str">
        <x:v>No live-price match</x:v>
      </x:c>
      <x:c r="Q2174" s="61" t="str">
        <x:f>IF(N2174="","",K2174-N2174)</x:f>
      </x:c>
    </x:row>
    <x:row r="2175">
      <x:c r="A2175" s="37" t="str">
        <x:v>20600</x:v>
      </x:c>
      <x:c r="B2175" s="37" t="str">
        <x:v>20600</x:v>
      </x:c>
      <x:c r="C2175" s="29" t="str">
        <x:v>FORD</x:v>
      </x:c>
      <x:c r="D2175" s="30" t="n">
        <x:v>1180</x:v>
      </x:c>
      <x:c r="E2175" s="30" t="n">
        <x:v>1613</x:v>
      </x:c>
      <x:c r="F2175" s="30" t="n">
        <x:v>0</x:v>
      </x:c>
      <x:c r="G2175" s="30" t="n">
        <x:v>326</x:v>
      </x:c>
      <x:c r="H2175" s="31" t="n">
        <x:f>IF(O2175&gt;0,O2175,D2175)*E2175/1000000/31.1034768</x:f>
        <x:v>0.06104408551390607</x:v>
      </x:c>
      <x:c r="I2175" s="31" t="n">
        <x:f>IF(O2175&gt;0,O2175,D2175)*F2175/1000000/31.1034768</x:f>
        <x:v>0</x:v>
      </x:c>
      <x:c r="J2175" s="31" t="n">
        <x:f>IF(O2175&gt;0,O2175,D2175)*G2175/1000000/31.1034768</x:f>
        <x:v>0.012337490314651815</x:v>
      </x:c>
      <x:c r="K2175" s="32" t="n">
        <x:f>H2175*$B$4*$H$4+I2175*$D$4*$J$4+J2175*$F$4*$L$4</x:f>
        <x:v>190</x:v>
      </x:c>
      <x:c r="L2175" s="29" t="str">
        <x:v>Katalog Franko</x:v>
      </x:c>
      <x:c r="M2175" s="39" t="str">
        <x:v>M420 / PANASUS I PLOKSCIA MAZDA / ST</x:v>
      </x:c>
      <x:c r="N2175" s="58" t="n">
        <x:v>190</x:v>
      </x:c>
      <x:c r="O2175" s="59" t="n">
        <x:v>1177.1130177055136</x:v>
      </x:c>
      <x:c r="P2175" s="60" t="str">
        <x:v>Calibrated to live price</x:v>
      </x:c>
      <x:c r="Q2175" s="61" t="n">
        <x:f>IF(N2175="","",K2175-N2175)</x:f>
        <x:v>0</x:v>
      </x:c>
    </x:row>
    <x:row r="2176">
      <x:c r="A2176" s="37" t="str">
        <x:v>20600M</x:v>
      </x:c>
      <x:c r="B2176" s="37" t="str">
        <x:v>20600M</x:v>
      </x:c>
      <x:c r="C2176" s="29" t="str">
        <x:v>MAZDA</x:v>
      </x:c>
      <x:c r="D2176" s="30" t="n">
        <x:v>1000</x:v>
      </x:c>
      <x:c r="E2176" s="30" t="n">
        <x:v>2200</x:v>
      </x:c>
      <x:c r="F2176" s="30" t="n">
        <x:v>0</x:v>
      </x:c>
      <x:c r="G2176" s="30" t="n">
        <x:v>280</x:v>
      </x:c>
      <x:c r="H2176" s="31" t="n">
        <x:f>IF(O2176&gt;0,O2176,D2176)*E2176/1000000/31.1034768</x:f>
        <x:v>0.07084772596430627</x:v>
      </x:c>
      <x:c r="I2176" s="31" t="n">
        <x:f>IF(O2176&gt;0,O2176,D2176)*F2176/1000000/31.1034768</x:f>
        <x:v>0</x:v>
      </x:c>
      <x:c r="J2176" s="31" t="n">
        <x:f>IF(O2176&gt;0,O2176,D2176)*G2176/1000000/31.1034768</x:f>
        <x:v>0.00901698330454807</x:v>
      </x:c>
      <x:c r="K2176" s="32" t="n">
        <x:f>H2176*$B$4*$H$4+I2176*$D$4*$J$4+J2176*$F$4*$L$4</x:f>
        <x:v>179</x:v>
      </x:c>
      <x:c r="L2176" s="29" t="str">
        <x:v>ppm niko 2028</x:v>
      </x:c>
      <x:c r="M2176" s="39" t="str">
        <x:v>3355KL59 / MZD 18</x:v>
      </x:c>
      <x:c r="N2176" s="58" t="n">
        <x:v>179</x:v>
      </x:c>
      <x:c r="O2176" s="59" t="n">
        <x:v>1001.641182210708</x:v>
      </x:c>
      <x:c r="P2176" s="60" t="str">
        <x:v>Calibrated to live price</x:v>
      </x:c>
      <x:c r="Q2176" s="61" t="n">
        <x:f>IF(N2176="","",K2176-N2176)</x:f>
        <x:v>0</x:v>
      </x:c>
    </x:row>
    <x:row r="2177">
      <x:c r="A2177" s="37" t="str">
        <x:v>206537810</x:v>
      </x:c>
      <x:c r="B2177" s="37" t="str">
        <x:v>206537810</x:v>
      </x:c>
      <x:c r="C2177" s="29" t="str">
        <x:v>inconnu</x:v>
      </x:c>
      <x:c r="D2177" s="30" t="n">
        <x:v>540</x:v>
      </x:c>
      <x:c r="E2177" s="30" t="n">
        <x:v>0</x:v>
      </x:c>
      <x:c r="F2177" s="30" t="n">
        <x:v>2635</x:v>
      </x:c>
      <x:c r="G2177" s="30" t="n">
        <x:v>295</x:v>
      </x:c>
      <x:c r="H2177" s="31" t="n">
        <x:f>IF(O2177&gt;0,O2177,D2177)*E2177/1000000/31.1034768</x:f>
        <x:v>0</x:v>
      </x:c>
      <x:c r="I2177" s="31" t="n">
        <x:f>IF(O2177&gt;0,O2177,D2177)*F2177/1000000/31.1034768</x:f>
        <x:v>0.04574729729250076</x:v>
      </x:c>
      <x:c r="J2177" s="31" t="n">
        <x:f>IF(O2177&gt;0,O2177,D2177)*G2177/1000000/31.1034768</x:f>
        <x:v>0.0051216139283824375</x:v>
      </x:c>
      <x:c r="K2177" s="32" t="n">
        <x:f>H2177*$B$4*$H$4+I2177*$D$4*$J$4+J2177*$F$4*$L$4</x:f>
        <x:v>91.56794651329784</x:v>
      </x:c>
      <x:c r="L2177" s="29" t="str">
        <x:v>Niko ppm 2020</x:v>
      </x:c>
      <x:c r="M2177" s="39" t="str">
        <x:v>BOYSEN 02.0-6537 810//LFD-NR 34//KW 43-11//BOYSEN</x:v>
      </x:c>
      <x:c r="N2177" s="58"/>
      <x:c r="O2177" s="59"/>
      <x:c r="P2177" s="60" t="str">
        <x:v>No live-price match</x:v>
      </x:c>
      <x:c r="Q2177" s="61" t="str">
        <x:f>IF(N2177="","",K2177-N2177)</x:f>
      </x:c>
    </x:row>
    <x:row r="2178">
      <x:c r="A2178" s="37" t="str">
        <x:v>2069122</x:v>
      </x:c>
      <x:c r="B2178" s="37" t="str">
        <x:v>2069122</x:v>
      </x:c>
      <x:c r="C2178" s="29" t="str"/>
      <x:c r="D2178" s="30" t="n">
        <x:v>383.34</x:v>
      </x:c>
      <x:c r="E2178" s="30" t="n">
        <x:v>664.19</x:v>
      </x:c>
      <x:c r="F2178" s="30" t="n">
        <x:v>199.96</x:v>
      </x:c>
      <x:c r="G2178" s="30" t="n">
        <x:v>922.17</x:v>
      </x:c>
      <x:c r="H2178" s="31" t="n">
        <x:f>IF(O2178&gt;0,O2178,D2178)*E2178/1000000/31.1034768</x:f>
        <x:v>0.00416013728969379</x:v>
      </x:c>
      <x:c r="I2178" s="31" t="n">
        <x:f>IF(O2178&gt;0,O2178,D2178)*F2178/1000000/31.1034768</x:f>
        <x:v>0.0012524444096526147</x:v>
      </x:c>
      <x:c r="J2178" s="31" t="n">
        <x:f>IF(O2178&gt;0,O2178,D2178)*G2178/1000000/31.1034768</x:f>
        <x:v>0.005775988503947549</x:v>
      </x:c>
      <x:c r="K2178" s="32" t="n">
        <x:f>H2178*$B$4*$H$4+I2178*$D$4*$J$4+J2178*$F$4*$L$4</x:f>
        <x:v>53</x:v>
      </x:c>
      <x:c r="L2178" s="29" t="str">
        <x:v>Niko ppm 207</x:v>
      </x:c>
      <x:c r="M2178" s="39" t="str"/>
      <x:c r="N2178" s="58" t="n">
        <x:v>53</x:v>
      </x:c>
      <x:c r="O2178" s="59" t="n">
        <x:v>194.81584136287157</x:v>
      </x:c>
      <x:c r="P2178" s="60" t="str">
        <x:v>Calibrated to live price</x:v>
      </x:c>
      <x:c r="Q2178" s="61" t="n">
        <x:f>IF(N2178="","",K2178-N2178)</x:f>
        <x:v>0</x:v>
      </x:c>
    </x:row>
    <x:row r="2179">
      <x:c r="A2179" s="37" t="str">
        <x:v>206AA</x:v>
      </x:c>
      <x:c r="B2179" s="37" t="str">
        <x:v>206AA</x:v>
      </x:c>
      <x:c r="C2179" s="29" t="str"/>
      <x:c r="D2179" s="30" t="n">
        <x:v>4763.13</x:v>
      </x:c>
      <x:c r="E2179" s="30" t="n">
        <x:v>472.31</x:v>
      </x:c>
      <x:c r="F2179" s="30" t="n">
        <x:v>156.76</x:v>
      </x:c>
      <x:c r="G2179" s="30" t="n">
        <x:v>365.14</x:v>
      </x:c>
      <x:c r="H2179" s="31" t="n">
        <x:f>IF(O2179&gt;0,O2179,D2179)*E2179/1000000/31.1034768</x:f>
        <x:v>0.04914089023374047</x:v>
      </x:c>
      <x:c r="I2179" s="31" t="n">
        <x:f>IF(O2179&gt;0,O2179,D2179)*F2179/1000000/31.1034768</x:f>
        <x:v>0.01630989382617594</x:v>
      </x:c>
      <x:c r="J2179" s="31" t="n">
        <x:f>IF(O2179&gt;0,O2179,D2179)*G2179/1000000/31.1034768</x:f>
        <x:v>0.03799052457061674</x:v>
      </x:c>
      <x:c r="K2179" s="32" t="n">
        <x:f>H2179*$B$4*$H$4+I2179*$D$4*$J$4+J2179*$F$4*$L$4</x:f>
        <x:v>390.99999999999994</x:v>
      </x:c>
      <x:c r="L2179" s="29" t="str">
        <x:v>Niko ppm 207</x:v>
      </x:c>
      <x:c r="M2179" s="39" t="str"/>
      <x:c r="N2179" s="58" t="n">
        <x:v>391</x:v>
      </x:c>
      <x:c r="O2179" s="59" t="n">
        <x:v>3236.121486558602</x:v>
      </x:c>
      <x:c r="P2179" s="60" t="str">
        <x:v>Calibrated to live price</x:v>
      </x:c>
      <x:c r="Q2179" s="61" t="n">
        <x:f>IF(N2179="","",K2179-N2179)</x:f>
        <x:v>-5.684341886080802e-14</x:v>
      </x:c>
    </x:row>
    <x:row r="2180">
      <x:c r="A2180" s="37" t="str">
        <x:v>206W8356</x:v>
      </x:c>
      <x:c r="B2180" s="37" t="str">
        <x:v>206W8356</x:v>
      </x:c>
      <x:c r="C2180" s="29" t="str"/>
      <x:c r="D2180" s="30" t="n">
        <x:v>600</x:v>
      </x:c>
      <x:c r="E2180" s="30" t="n">
        <x:v>90</x:v>
      </x:c>
      <x:c r="F2180" s="30" t="n">
        <x:v>3000</x:v>
      </x:c>
      <x:c r="G2180" s="30" t="n">
        <x:v>0</x:v>
      </x:c>
      <x:c r="H2180" s="31" t="n">
        <x:f>IF(O2180&gt;0,O2180,D2180)*E2180/1000000/31.1034768</x:f>
        <x:v>0.001736140314705911</x:v>
      </x:c>
      <x:c r="I2180" s="31" t="n">
        <x:f>IF(O2180&gt;0,O2180,D2180)*F2180/1000000/31.1034768</x:f>
        <x:v>0.05787134382353037</x:v>
      </x:c>
      <x:c r="J2180" s="31" t="n">
        <x:f>IF(O2180&gt;0,O2180,D2180)*G2180/1000000/31.1034768</x:f>
        <x:v>0</x:v>
      </x:c>
      <x:c r="K2180" s="32" t="n">
        <x:f>H2180*$B$4*$H$4+I2180*$D$4*$J$4+J2180*$F$4*$L$4</x:f>
        <x:v>67.76155648297171</x:v>
      </x:c>
      <x:c r="L2180" s="29" t="str">
        <x:v>ppm Niko 2006</x:v>
      </x:c>
      <x:c r="M2180" s="39" t="str"/>
      <x:c r="N2180" s="58"/>
      <x:c r="O2180" s="59"/>
      <x:c r="P2180" s="60" t="str">
        <x:v>No live-price match</x:v>
      </x:c>
      <x:c r="Q2180" s="61" t="str">
        <x:f>IF(N2180="","",K2180-N2180)</x:f>
      </x:c>
    </x:row>
    <x:row r="2181">
      <x:c r="A2181" s="37" t="str">
        <x:v>206W9162</x:v>
      </x:c>
      <x:c r="B2181" s="37" t="str">
        <x:v>206W9162</x:v>
      </x:c>
      <x:c r="C2181" s="29" t="str"/>
      <x:c r="D2181" s="30" t="n">
        <x:v>500</x:v>
      </x:c>
      <x:c r="E2181" s="30" t="n">
        <x:v>90</x:v>
      </x:c>
      <x:c r="F2181" s="30" t="n">
        <x:v>3000</x:v>
      </x:c>
      <x:c r="G2181" s="30" t="n">
        <x:v>0</x:v>
      </x:c>
      <x:c r="H2181" s="31" t="n">
        <x:f>IF(O2181&gt;0,O2181,D2181)*E2181/1000000/31.1034768</x:f>
        <x:v>0.0014467835955882591</x:v>
      </x:c>
      <x:c r="I2181" s="31" t="n">
        <x:f>IF(O2181&gt;0,O2181,D2181)*F2181/1000000/31.1034768</x:f>
        <x:v>0.04822611985294197</x:v>
      </x:c>
      <x:c r="J2181" s="31" t="n">
        <x:f>IF(O2181&gt;0,O2181,D2181)*G2181/1000000/31.1034768</x:f>
        <x:v>0</x:v>
      </x:c>
      <x:c r="K2181" s="32" t="n">
        <x:f>H2181*$B$4*$H$4+I2181*$D$4*$J$4+J2181*$F$4*$L$4</x:f>
        <x:v>56.46796373580976</x:v>
      </x:c>
      <x:c r="L2181" s="29" t="str">
        <x:v>ppm Niko 2006</x:v>
      </x:c>
      <x:c r="M2181" s="39" t="str"/>
      <x:c r="N2181" s="58"/>
      <x:c r="O2181" s="59"/>
      <x:c r="P2181" s="60" t="str">
        <x:v>No live-price match</x:v>
      </x:c>
      <x:c r="Q2181" s="61" t="str">
        <x:f>IF(N2181="","",K2181-N2181)</x:f>
      </x:c>
    </x:row>
    <x:row r="2182">
      <x:c r="A2182" s="37" t="str">
        <x:v>207</x:v>
      </x:c>
      <x:c r="B2182" s="37" t="str">
        <x:v>207</x:v>
      </x:c>
      <x:c r="C2182" s="29" t="str">
        <x:v>inconnu</x:v>
      </x:c>
      <x:c r="D2182" s="30" t="n">
        <x:v>800</x:v>
      </x:c>
      <x:c r="E2182" s="30" t="n">
        <x:v>1324.5000000000002</x:v>
      </x:c>
      <x:c r="F2182" s="30" t="n">
        <x:v>297.15</x:v>
      </x:c>
      <x:c r="G2182" s="30" t="n">
        <x:v>65.075</x:v>
      </x:c>
      <x:c r="H2182" s="31" t="n">
        <x:f>IF(O2182&gt;0,O2182,D2182)*E2182/1000000/31.1034768</x:f>
        <x:v>0.03406693106411822</x:v>
      </x:c>
      <x:c r="I2182" s="31" t="n">
        <x:f>IF(O2182&gt;0,O2182,D2182)*F2182/1000000/31.1034768</x:f>
        <x:v>0.007642875474294242</x:v>
      </x:c>
      <x:c r="J2182" s="31" t="n">
        <x:f>IF(O2182&gt;0,O2182,D2182)*G2182/1000000/31.1034768</x:f>
        <x:v>0.0016737678663627728</x:v>
      </x:c>
      <x:c r="K2182" s="32" t="n">
        <x:f>H2182*$B$4*$H$4+I2182*$D$4*$J$4+J2182*$F$4*$L$4</x:f>
        <x:v>73.82624183030241</x:v>
      </x:c>
      <x:c r="L2182" s="29" t="str">
        <x:v>Niko ppm 2020</x:v>
      </x:c>
      <x:c r="M2182" s="39" t="str">
        <x:v>207</x:v>
      </x:c>
      <x:c r="N2182" s="58"/>
      <x:c r="O2182" s="59"/>
      <x:c r="P2182" s="60" t="str">
        <x:v>No live-price match</x:v>
      </x:c>
      <x:c r="Q2182" s="61" t="str">
        <x:f>IF(N2182="","",K2182-N2182)</x:f>
      </x:c>
    </x:row>
    <x:row r="2183">
      <x:c r="A2183" s="37" t="str">
        <x:v>207600</x:v>
      </x:c>
      <x:c r="B2183" s="37" t="str">
        <x:v>207600</x:v>
      </x:c>
      <x:c r="C2183" s="29" t="str">
        <x:v>Volvo</x:v>
      </x:c>
      <x:c r="D2183" s="30" t="n">
        <x:v>1800</x:v>
      </x:c>
      <x:c r="E2183" s="30" t="n">
        <x:v>290.6666667</x:v>
      </x:c>
      <x:c r="F2183" s="30" t="n">
        <x:v>2810.1111109999997</x:v>
      </x:c>
      <x:c r="G2183" s="30" t="n">
        <x:v>278.9777778</x:v>
      </x:c>
      <x:c r="H2183" s="31" t="n">
        <x:f>IF(O2183&gt;0,O2183,D2183)*E2183/1000000/31.1034768</x:f>
        <x:v>0.016821270606635203</x:v>
      </x:c>
      <x:c r="I2183" s="31" t="n">
        <x:f>IF(O2183&gt;0,O2183,D2183)*F2183/1000000/31.1034768</x:f>
        <x:v>0.16262490628700388</x:v>
      </x:c>
      <x:c r="J2183" s="31" t="n">
        <x:f>IF(O2183&gt;0,O2183,D2183)*G2183/1000000/31.1034768</x:f>
        <x:v>0.016144818898188258</x:v>
      </x:c>
      <x:c r="K2183" s="32" t="n">
        <x:f>H2183*$B$4*$H$4+I2183*$D$4*$J$4+J2183*$F$4*$L$4</x:f>
        <x:v>335.1034955738453</x:v>
      </x:c>
      <x:c r="L2183" s="29" t="str">
        <x:v>Niko ppm 2020</x:v>
      </x:c>
      <x:c r="M2183" s="39" t="str">
        <x:v>VOLVO 207600//99W15//MADE IN SWEDEN//BRICK 3 METALLER//BRICK 3 0,56 KG (8%)=0,0448 KG</x:v>
      </x:c>
      <x:c r="N2183" s="58"/>
      <x:c r="O2183" s="59"/>
      <x:c r="P2183" s="60" t="str">
        <x:v>No live-price match</x:v>
      </x:c>
      <x:c r="Q2183" s="61" t="str">
        <x:f>IF(N2183="","",K2183-N2183)</x:f>
      </x:c>
    </x:row>
    <x:row r="2184">
      <x:c r="A2184" s="37" t="str">
        <x:v>2078173X</x:v>
      </x:c>
      <x:c r="B2184" s="37" t="str">
        <x:v>2078173X</x:v>
      </x:c>
      <x:c r="C2184" s="29" t="str"/>
      <x:c r="D2184" s="30" t="n">
        <x:v>3104.1</x:v>
      </x:c>
      <x:c r="E2184" s="30" t="n">
        <x:v>760.59</x:v>
      </x:c>
      <x:c r="F2184" s="30" t="n">
        <x:v>163.86</x:v>
      </x:c>
      <x:c r="G2184" s="30" t="n">
        <x:v>940.48</x:v>
      </x:c>
      <x:c r="H2184" s="31" t="n">
        <x:f>IF(O2184&gt;0,O2184,D2184)*E2184/1000000/31.1034768</x:f>
        <x:v>0.03841362049023947</x:v>
      </x:c>
      <x:c r="I2184" s="31" t="n">
        <x:f>IF(O2184&gt;0,O2184,D2184)*F2184/1000000/31.1034768</x:f>
        <x:v>0.008275754156024455</x:v>
      </x:c>
      <x:c r="J2184" s="31" t="n">
        <x:f>IF(O2184&gt;0,O2184,D2184)*G2184/1000000/31.1034768</x:f>
        <x:v>0.047498970271316235</x:v>
      </x:c>
      <x:c r="K2184" s="32" t="n">
        <x:f>H2184*$B$4*$H$4+I2184*$D$4*$J$4+J2184*$F$4*$L$4</x:f>
        <x:v>440</x:v>
      </x:c>
      <x:c r="L2184" s="29" t="str">
        <x:v>Niko ppm 207</x:v>
      </x:c>
      <x:c r="M2184" s="39" t="str"/>
      <x:c r="N2184" s="58" t="n">
        <x:v>440</x:v>
      </x:c>
      <x:c r="O2184" s="59" t="n">
        <x:v>1570.8820175418662</x:v>
      </x:c>
      <x:c r="P2184" s="60" t="str">
        <x:v>Calibrated to live price</x:v>
      </x:c>
      <x:c r="Q2184" s="61" t="n">
        <x:f>IF(N2184="","",K2184-N2184)</x:f>
        <x:v>0</x:v>
      </x:c>
    </x:row>
    <x:row r="2185">
      <x:c r="A2185" s="37" t="str">
        <x:v>20782385.92</x:v>
      </x:c>
      <x:c r="B2185" s="37" t="str">
        <x:v>2078238592</x:v>
      </x:c>
      <x:c r="C2185" s="29" t="str"/>
      <x:c r="D2185" s="30" t="n">
        <x:v>522.47</x:v>
      </x:c>
      <x:c r="E2185" s="30" t="n">
        <x:v>734.27</x:v>
      </x:c>
      <x:c r="F2185" s="30" t="n">
        <x:v>188.27</x:v>
      </x:c>
      <x:c r="G2185" s="30" t="n">
        <x:v>1103.19</x:v>
      </x:c>
      <x:c r="H2185" s="31" t="n">
        <x:f>IF(O2185&gt;0,O2185,D2185)*E2185/1000000/31.1034768</x:f>
        <x:v>0.012334121016979041</x:v>
      </x:c>
      <x:c r="I2185" s="31" t="n">
        <x:f>IF(O2185&gt;0,O2185,D2185)*F2185/1000000/31.1034768</x:f>
        <x:v>0.003162521911376802</x:v>
      </x:c>
      <x:c r="J2185" s="31" t="n">
        <x:f>IF(O2185&gt;0,O2185,D2185)*G2185/1000000/31.1034768</x:f>
        <x:v>0.018531165599467648</x:v>
      </x:c>
      <x:c r="K2185" s="32" t="n">
        <x:f>H2185*$B$4*$H$4+I2185*$D$4*$J$4+J2185*$F$4*$L$4</x:f>
        <x:v>167.52806895010852</x:v>
      </x:c>
      <x:c r="L2185" s="29" t="str">
        <x:v>Niko ppm 207</x:v>
      </x:c>
      <x:c r="M2185" s="39" t="str"/>
      <x:c r="N2185" s="58"/>
      <x:c r="O2185" s="59"/>
      <x:c r="P2185" s="60" t="str">
        <x:v>No live-price match</x:v>
      </x:c>
      <x:c r="Q2185" s="61" t="str">
        <x:f>IF(N2185="","",K2185-N2185)</x:f>
      </x:c>
    </x:row>
    <x:row r="2186">
      <x:c r="A2186" s="37" t="str">
        <x:v>2080 283 29R</x:v>
      </x:c>
      <x:c r="B2186" s="37" t="str">
        <x:v>208028329R</x:v>
      </x:c>
      <x:c r="C2186" s="29" t="str">
        <x:v>RENAULT</x:v>
      </x:c>
      <x:c r="D2186" s="30" t="n">
        <x:v>1040</x:v>
      </x:c>
      <x:c r="E2186" s="30" t="n">
        <x:v>5189</x:v>
      </x:c>
      <x:c r="F2186" s="30" t="n">
        <x:v>0</x:v>
      </x:c>
      <x:c r="G2186" s="30" t="n">
        <x:v>0</x:v>
      </x:c>
      <x:c r="H2186" s="31" t="n">
        <x:f>IF(O2186&gt;0,O2186,D2186)*E2186/1000000/31.1034768</x:f>
        <x:v>0.17320261437908496</x:v>
      </x:c>
      <x:c r="I2186" s="31" t="n">
        <x:f>IF(O2186&gt;0,O2186,D2186)*F2186/1000000/31.1034768</x:f>
        <x:v>0</x:v>
      </x:c>
      <x:c r="J2186" s="31" t="n">
        <x:f>IF(O2186&gt;0,O2186,D2186)*G2186/1000000/31.1034768</x:f>
        <x:v>0</x:v>
      </x:c>
      <x:c r="K2186" s="32" t="n">
        <x:f>H2186*$B$4*$H$4+I2186*$D$4*$J$4+J2186*$F$4*$L$4</x:f>
        <x:v>265</x:v>
      </x:c>
      <x:c r="L2186" s="29" t="str">
        <x:v>Katalog Franko</x:v>
      </x:c>
      <x:c r="M2186" s="39" t="str">
        <x:v>FAURECIA</x:v>
      </x:c>
      <x:c r="N2186" s="58" t="n">
        <x:v>265</x:v>
      </x:c>
      <x:c r="O2186" s="59" t="n">
        <x:v>1038.1968583617684</x:v>
      </x:c>
      <x:c r="P2186" s="60" t="str">
        <x:v>Calibrated to live price</x:v>
      </x:c>
      <x:c r="Q2186" s="61" t="n">
        <x:f>IF(N2186="","",K2186-N2186)</x:f>
        <x:v>0</x:v>
      </x:c>
    </x:row>
    <x:row r="2187">
      <x:c r="A2187" s="37" t="str">
        <x:v>208009420A</x:v>
      </x:c>
      <x:c r="B2187" s="37" t="str">
        <x:v>208009420A</x:v>
      </x:c>
      <x:c r="C2187" s="29" t="str">
        <x:v>Renault</x:v>
      </x:c>
      <x:c r="D2187" s="30" t="n">
        <x:v>2380</x:v>
      </x:c>
      <x:c r="E2187" s="30" t="n">
        <x:v>748</x:v>
      </x:c>
      <x:c r="F2187" s="30" t="n">
        <x:v>32</x:v>
      </x:c>
      <x:c r="G2187" s="30" t="n">
        <x:v>0</x:v>
      </x:c>
      <x:c r="H2187" s="31" t="n">
        <x:f>IF(O2187&gt;0,O2187,D2187)*E2187/1000000/31.1034768</x:f>
        <x:v>0.05723604507133428</x:v>
      </x:c>
      <x:c r="I2187" s="31" t="n">
        <x:f>IF(O2187&gt;0,O2187,D2187)*F2187/1000000/31.1034768</x:f>
        <x:v>0.002448600858666707</x:v>
      </x:c>
      <x:c r="J2187" s="31" t="n">
        <x:f>IF(O2187&gt;0,O2187,D2187)*G2187/1000000/31.1034768</x:f>
        <x:v>0</x:v>
      </x:c>
      <x:c r="K2187" s="32" t="n">
        <x:f>H2187*$B$4*$H$4+I2187*$D$4*$J$4+J2187*$F$4*$L$4</x:f>
        <x:v>90.3258249251415</x:v>
      </x:c>
      <x:c r="L2187" s="29" t="str">
        <x:v>Niko ppm 2020</x:v>
      </x:c>
      <x:c r="M2187" s="39" t="str">
        <x:v>Renault 026 Faurecia//208009420A//11 07-04-25</x:v>
      </x:c>
      <x:c r="N2187" s="58"/>
      <x:c r="O2187" s="59"/>
      <x:c r="P2187" s="60" t="str">
        <x:v>No live-price match</x:v>
      </x:c>
      <x:c r="Q2187" s="61" t="str">
        <x:f>IF(N2187="","",K2187-N2187)</x:f>
      </x:c>
    </x:row>
    <x:row r="2188">
      <x:c r="A2188" s="37" t="str">
        <x:v>20800JD50B</x:v>
      </x:c>
      <x:c r="B2188" s="37" t="str">
        <x:v>20800JD50B</x:v>
      </x:c>
      <x:c r="C2188" s="29" t="str">
        <x:v>RENAULT</x:v>
      </x:c>
      <x:c r="D2188" s="30" t="n">
        <x:v>2750</x:v>
      </x:c>
      <x:c r="E2188" s="30" t="n">
        <x:v>1422</x:v>
      </x:c>
      <x:c r="F2188" s="30" t="n">
        <x:v>406</x:v>
      </x:c>
      <x:c r="G2188" s="30" t="n">
        <x:v>8</x:v>
      </x:c>
      <x:c r="H2188" s="31" t="n">
        <x:f>IF(O2188&gt;0,O2188,D2188)*E2188/1000000/31.1034768</x:f>
        <x:v>0.12557689096677244</x:v>
      </x:c>
      <x:c r="I2188" s="31" t="n">
        <x:f>IF(O2188&gt;0,O2188,D2188)*F2188/1000000/31.1034768</x:f>
        <x:v>0.03585388026196174</x:v>
      </x:c>
      <x:c r="J2188" s="31" t="n">
        <x:f>IF(O2188&gt;0,O2188,D2188)*G2188/1000000/31.1034768</x:f>
        <x:v>0.0007064803992504777</x:v>
      </x:c>
      <x:c r="K2188" s="32" t="n">
        <x:f>H2188*$B$4*$H$4+I2188*$D$4*$J$4+J2188*$F$4*$L$4</x:f>
        <x:v>238.00000000000006</x:v>
      </x:c>
      <x:c r="L2188" s="29" t="str">
        <x:v>Katalog Franko</x:v>
      </x:c>
      <x:c r="M2188" s="39" t="str">
        <x:v>02/08-02-23/FAU RECIA / F: 1104</x:v>
      </x:c>
      <x:c r="N2188" s="58" t="n">
        <x:v>238</x:v>
      </x:c>
      <x:c r="O2188" s="59" t="n">
        <x:v>2746.7495884677464</x:v>
      </x:c>
      <x:c r="P2188" s="60" t="str">
        <x:v>Calibrated to live price</x:v>
      </x:c>
      <x:c r="Q2188" s="61" t="n">
        <x:f>IF(N2188="","",K2188-N2188)</x:f>
        <x:v>5.684341886080802e-14</x:v>
      </x:c>
    </x:row>
    <x:row r="2189">
      <x:c r="A2189" s="37" t="str">
        <x:v>20801472.98</x:v>
      </x:c>
      <x:c r="B2189" s="37" t="str">
        <x:v>2080147298</x:v>
      </x:c>
      <x:c r="C2189" s="29" t="str"/>
      <x:c r="D2189" s="30" t="n">
        <x:v>1369.64</x:v>
      </x:c>
      <x:c r="E2189" s="30" t="n">
        <x:v>514.87</x:v>
      </x:c>
      <x:c r="F2189" s="30" t="n">
        <x:v>106.43</x:v>
      </x:c>
      <x:c r="G2189" s="30" t="n">
        <x:v>593.81</x:v>
      </x:c>
      <x:c r="H2189" s="31" t="n">
        <x:f>IF(O2189&gt;0,O2189,D2189)*E2189/1000000/31.1034768</x:f>
        <x:v>0.022672273949772715</x:v>
      </x:c>
      <x:c r="I2189" s="31" t="n">
        <x:f>IF(O2189&gt;0,O2189,D2189)*F2189/1000000/31.1034768</x:f>
        <x:v>0.004686639572075106</x:v>
      </x:c>
      <x:c r="J2189" s="31" t="n">
        <x:f>IF(O2189&gt;0,O2189,D2189)*G2189/1000000/31.1034768</x:f>
        <x:v>0.02614839278675109</x:v>
      </x:c>
      <x:c r="K2189" s="32" t="n">
        <x:f>H2189*$B$4*$H$4+I2189*$D$4*$J$4+J2189*$F$4*$L$4</x:f>
        <x:v>244.7029641819978</x:v>
      </x:c>
      <x:c r="L2189" s="29" t="str">
        <x:v>Niko ppm 207</x:v>
      </x:c>
      <x:c r="M2189" s="39" t="str"/>
      <x:c r="N2189" s="58"/>
      <x:c r="O2189" s="59"/>
      <x:c r="P2189" s="60" t="str">
        <x:v>No live-price match</x:v>
      </x:c>
      <x:c r="Q2189" s="61" t="str">
        <x:f>IF(N2189="","",K2189-N2189)</x:f>
      </x:c>
    </x:row>
    <x:row r="2190">
      <x:c r="A2190" s="37" t="str">
        <x:v>20820560.05</x:v>
      </x:c>
      <x:c r="B2190" s="37" t="str">
        <x:v>2082056005</x:v>
      </x:c>
      <x:c r="C2190" s="29" t="str"/>
      <x:c r="D2190" s="30" t="n">
        <x:v>628.09</x:v>
      </x:c>
      <x:c r="E2190" s="30" t="n">
        <x:v>204.52</x:v>
      </x:c>
      <x:c r="F2190" s="30" t="n">
        <x:v>239.78</x:v>
      </x:c>
      <x:c r="G2190" s="30" t="n">
        <x:v>1059.64</x:v>
      </x:c>
      <x:c r="H2190" s="31" t="n">
        <x:f>IF(O2190&gt;0,O2190,D2190)*E2190/1000000/31.1034768</x:f>
        <x:v>0.004129987384561459</x:v>
      </x:c>
      <x:c r="I2190" s="31" t="n">
        <x:f>IF(O2190&gt;0,O2190,D2190)*F2190/1000000/31.1034768</x:f>
        <x:v>0.004842012395218789</x:v>
      </x:c>
      <x:c r="J2190" s="31" t="n">
        <x:f>IF(O2190&gt;0,O2190,D2190)*G2190/1000000/31.1034768</x:f>
        <x:v>0.0213979064745585</x:v>
      </x:c>
      <x:c r="K2190" s="32" t="n">
        <x:f>H2190*$B$4*$H$4+I2190*$D$4*$J$4+J2190*$F$4*$L$4</x:f>
        <x:v>179.3117523387932</x:v>
      </x:c>
      <x:c r="L2190" s="29" t="str">
        <x:v>Niko ppm 207</x:v>
      </x:c>
      <x:c r="M2190" s="39" t="str"/>
      <x:c r="N2190" s="58"/>
      <x:c r="O2190" s="59"/>
      <x:c r="P2190" s="60" t="str">
        <x:v>No live-price match</x:v>
      </x:c>
      <x:c r="Q2190" s="61" t="str">
        <x:f>IF(N2190="","",K2190-N2190)</x:f>
      </x:c>
    </x:row>
    <x:row r="2191">
      <x:c r="A2191" s="37" t="str">
        <x:v>20832</x:v>
      </x:c>
      <x:c r="B2191" s="37" t="str">
        <x:v>20832</x:v>
      </x:c>
      <x:c r="C2191" s="29" t="str">
        <x:v>Nissan</x:v>
      </x:c>
      <x:c r="D2191" s="30" t="n">
        <x:v>800</x:v>
      </x:c>
      <x:c r="E2191" s="30" t="n">
        <x:v>4150</x:v>
      </x:c>
      <x:c r="F2191" s="30" t="n">
        <x:v>0</x:v>
      </x:c>
      <x:c r="G2191" s="30" t="n">
        <x:v>0</x:v>
      </x:c>
      <x:c r="H2191" s="31" t="n">
        <x:f>IF(O2191&gt;0,O2191,D2191)*E2191/1000000/31.1034768</x:f>
        <x:v>0.22156862745098038</x:v>
      </x:c>
      <x:c r="I2191" s="31" t="n">
        <x:f>IF(O2191&gt;0,O2191,D2191)*F2191/1000000/31.1034768</x:f>
        <x:v>0</x:v>
      </x:c>
      <x:c r="J2191" s="31" t="n">
        <x:f>IF(O2191&gt;0,O2191,D2191)*G2191/1000000/31.1034768</x:f>
        <x:v>0</x:v>
      </x:c>
      <x:c r="K2191" s="32" t="n">
        <x:f>H2191*$B$4*$H$4+I2191*$D$4*$J$4+J2191*$F$4*$L$4</x:f>
        <x:v>339</x:v>
      </x:c>
      <x:c r="L2191" s="29" t="str">
        <x:v>ppm niko 2028</x:v>
      </x:c>
      <x:c r="M2191" s="39" t="str">
        <x:v>NISSAN 20832//5M300//4-15-11 K</x:v>
      </x:c>
      <x:c r="N2191" s="58" t="n">
        <x:v>339</x:v>
      </x:c>
      <x:c r="O2191" s="59" t="n">
        <x:v>1660.615581573352</x:v>
      </x:c>
      <x:c r="P2191" s="60" t="str">
        <x:v>Calibrated to live price</x:v>
      </x:c>
      <x:c r="Q2191" s="61" t="n">
        <x:f>IF(N2191="","",K2191-N2191)</x:f>
        <x:v>0</x:v>
      </x:c>
    </x:row>
    <x:row r="2192">
      <x:c r="A2192" s="37" t="str">
        <x:v>20832 (Big Cast)</x:v>
      </x:c>
      <x:c r="B2192" s="37" t="str">
        <x:v>20832BIGCAST</x:v>
      </x:c>
      <x:c r="C2192" s="29" t="str"/>
      <x:c r="D2192" s="30" t="n">
        <x:v>3374.73</x:v>
      </x:c>
      <x:c r="E2192" s="30" t="n">
        <x:v>845.7</x:v>
      </x:c>
      <x:c r="F2192" s="30" t="n">
        <x:v>143.01</x:v>
      </x:c>
      <x:c r="G2192" s="30" t="n">
        <x:v>341.33</x:v>
      </x:c>
      <x:c r="H2192" s="31" t="n">
        <x:f>IF(O2192&gt;0,O2192,D2192)*E2192/1000000/31.1034768</x:f>
        <x:v>0.07806610672623025</x:v>
      </x:c>
      <x:c r="I2192" s="31" t="n">
        <x:f>IF(O2192&gt;0,O2192,D2192)*F2192/1000000/31.1034768</x:f>
        <x:v>0.013201175266546275</x:v>
      </x:c>
      <x:c r="J2192" s="31" t="n">
        <x:f>IF(O2192&gt;0,O2192,D2192)*G2192/1000000/31.1034768</x:f>
        <x:v>0.03150798653052402</x:v>
      </x:c>
      <x:c r="K2192" s="32" t="n">
        <x:f>H2192*$B$4*$H$4+I2192*$D$4*$J$4+J2192*$F$4*$L$4</x:f>
        <x:v>380.99999999999994</x:v>
      </x:c>
      <x:c r="L2192" s="29" t="str">
        <x:v>Niko ppm 207</x:v>
      </x:c>
      <x:c r="M2192" s="39" t="str"/>
      <x:c r="N2192" s="58" t="n">
        <x:v>381</x:v>
      </x:c>
      <x:c r="O2192" s="59" t="n">
        <x:v>2871.145015283938</x:v>
      </x:c>
      <x:c r="P2192" s="60" t="str">
        <x:v>Calibrated to live price</x:v>
      </x:c>
      <x:c r="Q2192" s="61" t="n">
        <x:f>IF(N2192="","",K2192-N2192)</x:f>
        <x:v>-5.684341886080802e-14</x:v>
      </x:c>
    </x:row>
    <x:row r="2193">
      <x:c r="A2193" s="37" t="str">
        <x:v>20832 (Small)</x:v>
      </x:c>
      <x:c r="B2193" s="37" t="str">
        <x:v>20832SMALL</x:v>
      </x:c>
      <x:c r="C2193" s="29" t="str"/>
      <x:c r="D2193" s="30" t="n">
        <x:v>2078.4</x:v>
      </x:c>
      <x:c r="E2193" s="30" t="n">
        <x:v>156.06</x:v>
      </x:c>
      <x:c r="F2193" s="30" t="n">
        <x:v>197.77</x:v>
      </x:c>
      <x:c r="G2193" s="30" t="n">
        <x:v>1032.49</x:v>
      </x:c>
      <x:c r="H2193" s="31" t="n">
        <x:f>IF(O2193&gt;0,O2193,D2193)*E2193/1000000/31.1034768</x:f>
        <x:v>0.004711570689436822</x:v>
      </x:c>
      <x:c r="I2193" s="31" t="n">
        <x:f>IF(O2193&gt;0,O2193,D2193)*F2193/1000000/31.1034768</x:f>
        <x:v>0.005970827471805206</x:v>
      </x:c>
      <x:c r="J2193" s="31" t="n">
        <x:f>IF(O2193&gt;0,O2193,D2193)*G2193/1000000/31.1034768</x:f>
        <x:v>0.031171662316651447</x:v>
      </x:c>
      <x:c r="K2193" s="32" t="n">
        <x:f>H2193*$B$4*$H$4+I2193*$D$4*$J$4+J2193*$F$4*$L$4</x:f>
        <x:v>258</x:v>
      </x:c>
      <x:c r="L2193" s="29" t="str">
        <x:v>Niko ppm 207</x:v>
      </x:c>
      <x:c r="M2193" s="39" t="str"/>
      <x:c r="N2193" s="58" t="n">
        <x:v>258</x:v>
      </x:c>
      <x:c r="O2193" s="59" t="n">
        <x:v>939.0377395261963</x:v>
      </x:c>
      <x:c r="P2193" s="60" t="str">
        <x:v>Calibrated to live price</x:v>
      </x:c>
      <x:c r="Q2193" s="61" t="n">
        <x:f>IF(N2193="","",K2193-N2193)</x:f>
        <x:v>0</x:v>
      </x:c>
    </x:row>
    <x:row r="2194">
      <x:c r="A2194" s="37" t="str">
        <x:v>20832V340B</x:v>
      </x:c>
      <x:c r="B2194" s="37" t="str">
        <x:v>20832V340B</x:v>
      </x:c>
      <x:c r="C2194" s="29" t="str">
        <x:v>Nissan</x:v>
      </x:c>
      <x:c r="D2194" s="30" t="n">
        <x:v>1360</x:v>
      </x:c>
      <x:c r="E2194" s="30" t="n">
        <x:v>5104.999999999999</x:v>
      </x:c>
      <x:c r="F2194" s="30" t="n">
        <x:v>0</x:v>
      </x:c>
      <x:c r="G2194" s="30" t="n">
        <x:v>0</x:v>
      </x:c>
      <x:c r="H2194" s="31" t="n">
        <x:f>IF(O2194&gt;0,O2194,D2194)*E2194/1000000/31.1034768</x:f>
        <x:v>0.22321620327667033</x:v>
      </x:c>
      <x:c r="I2194" s="31" t="n">
        <x:f>IF(O2194&gt;0,O2194,D2194)*F2194/1000000/31.1034768</x:f>
        <x:v>0</x:v>
      </x:c>
      <x:c r="J2194" s="31" t="n">
        <x:f>IF(O2194&gt;0,O2194,D2194)*G2194/1000000/31.1034768</x:f>
        <x:v>0</x:v>
      </x:c>
      <x:c r="K2194" s="32" t="n">
        <x:f>H2194*$B$4*$H$4+I2194*$D$4*$J$4+J2194*$F$4*$L$4</x:f>
        <x:v>341.5207910133056</x:v>
      </x:c>
      <x:c r="L2194" s="29" t="str">
        <x:v>Niko ppm 2020</x:v>
      </x:c>
      <x:c r="M2194" s="39" t="str">
        <x:v>NISSAN//20832 V 340 B//02-50</x:v>
      </x:c>
      <x:c r="N2194" s="58"/>
      <x:c r="O2194" s="59"/>
      <x:c r="P2194" s="60" t="str">
        <x:v>No live-price match</x:v>
      </x:c>
      <x:c r="Q2194" s="61" t="str">
        <x:f>IF(N2194="","",K2194-N2194)</x:f>
      </x:c>
    </x:row>
    <x:row r="2195">
      <x:c r="A2195" s="37" t="str">
        <x:v>20839647.11</x:v>
      </x:c>
      <x:c r="B2195" s="37" t="str">
        <x:v>2083964711</x:v>
      </x:c>
      <x:c r="C2195" s="29" t="str"/>
      <x:c r="D2195" s="30" t="n">
        <x:v>686.36</x:v>
      </x:c>
      <x:c r="E2195" s="30" t="n">
        <x:v>263.9</x:v>
      </x:c>
      <x:c r="F2195" s="30" t="n">
        <x:v>216.98</x:v>
      </x:c>
      <x:c r="G2195" s="30" t="n">
        <x:v>770.35</x:v>
      </x:c>
      <x:c r="H2195" s="31" t="n">
        <x:f>IF(O2195&gt;0,O2195,D2195)*E2195/1000000/31.1034768</x:f>
        <x:v>0.005823477714877199</x:v>
      </x:c>
      <x:c r="I2195" s="31" t="n">
        <x:f>IF(O2195&gt;0,O2195,D2195)*F2195/1000000/31.1034768</x:f>
        <x:v>0.004788094712292743</x:v>
      </x:c>
      <x:c r="J2195" s="31" t="n">
        <x:f>IF(O2195&gt;0,O2195,D2195)*G2195/1000000/31.1034768</x:f>
        <x:v>0.01699930298467469</x:v>
      </x:c>
      <x:c r="K2195" s="32" t="n">
        <x:f>H2195*$B$4*$H$4+I2195*$D$4*$J$4+J2195*$F$4*$L$4</x:f>
        <x:v>147.40106982509428</x:v>
      </x:c>
      <x:c r="L2195" s="29" t="str">
        <x:v>Niko ppm 207</x:v>
      </x:c>
      <x:c r="M2195" s="39" t="str"/>
      <x:c r="N2195" s="58"/>
      <x:c r="O2195" s="59"/>
      <x:c r="P2195" s="60" t="str">
        <x:v>No live-price match</x:v>
      </x:c>
      <x:c r="Q2195" s="61" t="str">
        <x:f>IF(N2195="","",K2195-N2195)</x:f>
      </x:c>
    </x:row>
    <x:row r="2196">
      <x:c r="A2196" s="37" t="str">
        <x:v>20858734.17</x:v>
      </x:c>
      <x:c r="B2196" s="37" t="str">
        <x:v>2085873417</x:v>
      </x:c>
      <x:c r="C2196" s="29" t="str"/>
      <x:c r="D2196" s="30" t="n">
        <x:v>1965.64</x:v>
      </x:c>
      <x:c r="E2196" s="30" t="n">
        <x:v>321.39</x:v>
      </x:c>
      <x:c r="F2196" s="30" t="n">
        <x:v>97.9</x:v>
      </x:c>
      <x:c r="G2196" s="30" t="n">
        <x:v>238.16</x:v>
      </x:c>
      <x:c r="H2196" s="31" t="n">
        <x:f>IF(O2196&gt;0,O2196,D2196)*E2196/1000000/31.1034768</x:f>
        <x:v>0.0203108174581949</x:v>
      </x:c>
      <x:c r="I2196" s="31" t="n">
        <x:f>IF(O2196&gt;0,O2196,D2196)*F2196/1000000/31.1034768</x:f>
        <x:v>0.00618696608219696</x:v>
      </x:c>
      <x:c r="J2196" s="31" t="n">
        <x:f>IF(O2196&gt;0,O2196,D2196)*G2196/1000000/31.1034768</x:f>
        <x:v>0.015050948336425207</x:v>
      </x:c>
      <x:c r="K2196" s="32" t="n">
        <x:f>H2196*$B$4*$H$4+I2196*$D$4*$J$4+J2196*$F$4*$L$4</x:f>
        <x:v>155.88481302771913</x:v>
      </x:c>
      <x:c r="L2196" s="29" t="str">
        <x:v>Niko ppm 207</x:v>
      </x:c>
      <x:c r="M2196" s="39" t="str"/>
      <x:c r="N2196" s="58"/>
      <x:c r="O2196" s="59"/>
      <x:c r="P2196" s="60" t="str">
        <x:v>No live-price match</x:v>
      </x:c>
      <x:c r="Q2196" s="61" t="str">
        <x:f>IF(N2196="","",K2196-N2196)</x:f>
      </x:c>
    </x:row>
    <x:row r="2197">
      <x:c r="A2197" s="37" t="str">
        <x:v>20877821.24</x:v>
      </x:c>
      <x:c r="B2197" s="37" t="str">
        <x:v>2087782124</x:v>
      </x:c>
      <x:c r="C2197" s="29" t="str"/>
      <x:c r="D2197" s="30" t="n">
        <x:v>860.87</x:v>
      </x:c>
      <x:c r="E2197" s="30" t="n">
        <x:v>156.91</x:v>
      </x:c>
      <x:c r="F2197" s="30" t="n">
        <x:v>295.72</x:v>
      </x:c>
      <x:c r="G2197" s="30" t="n">
        <x:v>835.84</x:v>
      </x:c>
      <x:c r="H2197" s="31" t="n">
        <x:f>IF(O2197&gt;0,O2197,D2197)*E2197/1000000/31.1034768</x:f>
        <x:v>0.004342894286982091</x:v>
      </x:c>
      <x:c r="I2197" s="31" t="n">
        <x:f>IF(O2197&gt;0,O2197,D2197)*F2197/1000000/31.1034768</x:f>
        <x:v>0.008184823775070703</x:v>
      </x:c>
      <x:c r="J2197" s="31" t="n">
        <x:f>IF(O2197&gt;0,O2197,D2197)*G2197/1000000/31.1034768</x:f>
        <x:v>0.023134056215863303</x:v>
      </x:c>
      <x:c r="K2197" s="32" t="n">
        <x:f>H2197*$B$4*$H$4+I2197*$D$4*$J$4+J2197*$F$4*$L$4</x:f>
        <x:v>196.9922151762468</x:v>
      </x:c>
      <x:c r="L2197" s="29" t="str">
        <x:v>Niko ppm 207</x:v>
      </x:c>
      <x:c r="M2197" s="39" t="str"/>
      <x:c r="N2197" s="58"/>
      <x:c r="O2197" s="59"/>
      <x:c r="P2197" s="60" t="str">
        <x:v>No live-price match</x:v>
      </x:c>
      <x:c r="Q2197" s="61" t="str">
        <x:f>IF(N2197="","",K2197-N2197)</x:f>
      </x:c>
    </x:row>
    <x:row r="2198">
      <x:c r="A2198" s="37" t="str">
        <x:v>20896908.3</x:v>
      </x:c>
      <x:c r="B2198" s="37" t="str">
        <x:v>208969083</x:v>
      </x:c>
      <x:c r="C2198" s="29" t="str"/>
      <x:c r="D2198" s="30" t="n">
        <x:v>1303.12</x:v>
      </x:c>
      <x:c r="E2198" s="30" t="n">
        <x:v>740.24</x:v>
      </x:c>
      <x:c r="F2198" s="30" t="n">
        <x:v>94.36</x:v>
      </x:c>
      <x:c r="G2198" s="30" t="n">
        <x:v>670.62</x:v>
      </x:c>
      <x:c r="H2198" s="31" t="n">
        <x:f>IF(O2198&gt;0,O2198,D2198)*E2198/1000000/31.1034768</x:f>
        <x:v>0.031013302950106205</x:v>
      </x:c>
      <x:c r="I2198" s="31" t="n">
        <x:f>IF(O2198&gt;0,O2198,D2198)*F2198/1000000/31.1034768</x:f>
        <x:v>0.00395333306275265</x:v>
      </x:c>
      <x:c r="J2198" s="31" t="n">
        <x:f>IF(O2198&gt;0,O2198,D2198)*G2198/1000000/31.1034768</x:f>
        <x:v>0.028096483876040506</x:v>
      </x:c>
      <x:c r="K2198" s="32" t="n">
        <x:f>H2198*$B$4*$H$4+I2198*$D$4*$J$4+J2198*$F$4*$L$4</x:f>
        <x:v>271.8933219586564</x:v>
      </x:c>
      <x:c r="L2198" s="29" t="str">
        <x:v>Niko ppm 207</x:v>
      </x:c>
      <x:c r="M2198" s="39" t="str"/>
      <x:c r="N2198" s="58"/>
      <x:c r="O2198" s="59"/>
      <x:c r="P2198" s="60" t="str">
        <x:v>No live-price match</x:v>
      </x:c>
      <x:c r="Q2198" s="61" t="str">
        <x:f>IF(N2198="","",K2198-N2198)</x:f>
      </x:c>
    </x:row>
    <x:row r="2199">
      <x:c r="A2199" s="37" t="str">
        <x:v>208A0</x:v>
      </x:c>
      <x:c r="B2199" s="37" t="str">
        <x:v>208A0</x:v>
      </x:c>
      <x:c r="C2199" s="29" t="str"/>
      <x:c r="D2199" s="30" t="n">
        <x:v>298.35</x:v>
      </x:c>
      <x:c r="E2199" s="30" t="n">
        <x:v>712.55</x:v>
      </x:c>
      <x:c r="F2199" s="30" t="n">
        <x:v>130.83</x:v>
      </x:c>
      <x:c r="G2199" s="30" t="n">
        <x:v>881.02</x:v>
      </x:c>
      <x:c r="H2199" s="31" t="n">
        <x:f>IF(O2199&gt;0,O2199,D2199)*E2199/1000000/31.1034768</x:f>
        <x:v>0.0028902174782593</x:v>
      </x:c>
      <x:c r="I2199" s="31" t="n">
        <x:f>IF(O2199&gt;0,O2199,D2199)*F2199/1000000/31.1034768</x:f>
        <x:v>0.0005306675358650821</x:v>
      </x:c>
      <x:c r="J2199" s="31" t="n">
        <x:f>IF(O2199&gt;0,O2199,D2199)*G2199/1000000/31.1034768</x:f>
        <x:v>0.003573558911930403</x:v>
      </x:c>
      <x:c r="K2199" s="32" t="n">
        <x:f>H2199*$B$4*$H$4+I2199*$D$4*$J$4+J2199*$F$4*$L$4</x:f>
        <x:v>33</x:v>
      </x:c>
      <x:c r="L2199" s="29" t="str">
        <x:v>Niko ppm 207</x:v>
      </x:c>
      <x:c r="M2199" s="39" t="str"/>
      <x:c r="N2199" s="58" t="n">
        <x:v>33</x:v>
      </x:c>
      <x:c r="O2199" s="59" t="n">
        <x:v>126.16070771453603</x:v>
      </x:c>
      <x:c r="P2199" s="60" t="str">
        <x:v>Calibrated to live price</x:v>
      </x:c>
      <x:c r="Q2199" s="61" t="n">
        <x:f>IF(N2199="","",K2199-N2199)</x:f>
        <x:v>0</x:v>
      </x:c>
    </x:row>
    <x:row r="2200">
      <x:c r="A2200" s="37" t="str">
        <x:v>208A2</x:v>
      </x:c>
      <x:c r="B2200" s="37" t="str">
        <x:v>208A2</x:v>
      </x:c>
      <x:c r="C2200" s="29" t="str">
        <x:v>Nissan</x:v>
      </x:c>
      <x:c r="D2200" s="30" t="n">
        <x:v>1100</x:v>
      </x:c>
      <x:c r="E2200" s="30" t="n">
        <x:v>5220</x:v>
      </x:c>
      <x:c r="F2200" s="30" t="n">
        <x:v>2155</x:v>
      </x:c>
      <x:c r="G2200" s="30" t="n">
        <x:v>0</x:v>
      </x:c>
      <x:c r="H2200" s="31" t="n">
        <x:f>IF(O2200&gt;0,O2200,D2200)*E2200/1000000/31.1034768</x:f>
        <x:v>0.18460958679706188</x:v>
      </x:c>
      <x:c r="I2200" s="31" t="n">
        <x:f>IF(O2200&gt;0,O2200,D2200)*F2200/1000000/31.1034768</x:f>
        <x:v>0.07621334474093262</x:v>
      </x:c>
      <x:c r="J2200" s="31" t="n">
        <x:f>IF(O2200&gt;0,O2200,D2200)*G2200/1000000/31.1034768</x:f>
        <x:v>0</x:v>
      </x:c>
      <x:c r="K2200" s="32" t="n">
        <x:f>H2200*$B$4*$H$4+I2200*$D$4*$J$4+J2200*$F$4*$L$4</x:f>
        <x:v>368.1926806330539</x:v>
      </x:c>
      <x:c r="L2200" s="29" t="str">
        <x:v>Niko ppm 2020</x:v>
      </x:c>
      <x:c r="M2200" s="39" t="str">
        <x:v>NISSAN 208 A2//4GEDC5//4GCOA//11 44 210//9248466//30.0.00//EBERSPÄCHER</x:v>
      </x:c>
      <x:c r="N2200" s="58"/>
      <x:c r="O2200" s="59"/>
      <x:c r="P2200" s="60" t="str">
        <x:v>No live-price match</x:v>
      </x:c>
      <x:c r="Q2200" s="61" t="str">
        <x:f>IF(N2200="","",K2200-N2200)</x:f>
      </x:c>
    </x:row>
    <x:row r="2201">
      <x:c r="A2201" s="37" t="str">
        <x:v>208ABW5146</x:v>
      </x:c>
      <x:c r="B2201" s="37" t="str">
        <x:v>208ABW5146</x:v>
      </x:c>
      <x:c r="C2201" s="29" t="str">
        <x:v>Chrysler</x:v>
      </x:c>
      <x:c r="D2201" s="30" t="n">
        <x:v>1400</x:v>
      </x:c>
      <x:c r="E2201" s="30" t="n">
        <x:v>0</x:v>
      </x:c>
      <x:c r="F2201" s="30" t="n">
        <x:v>598</x:v>
      </x:c>
      <x:c r="G2201" s="30" t="n">
        <x:v>0</x:v>
      </x:c>
      <x:c r="H2201" s="31" t="n">
        <x:f>IF(O2201&gt;0,O2201,D2201)*E2201/1000000/31.1034768</x:f>
        <x:v>0</x:v>
      </x:c>
      <x:c r="I2201" s="31" t="n">
        <x:f>IF(O2201&gt;0,O2201,D2201)*F2201/1000000/31.1034768</x:f>
        <x:v>0.026916605027255347</x:v>
      </x:c>
      <x:c r="J2201" s="31" t="n">
        <x:f>IF(O2201&gt;0,O2201,D2201)*G2201/1000000/31.1034768</x:f>
        <x:v>0</x:v>
      </x:c>
      <x:c r="K2201" s="32" t="n">
        <x:f>H2201*$B$4*$H$4+I2201*$D$4*$J$4+J2201*$F$4*$L$4</x:f>
        <x:v>30.28118065566227</x:v>
      </x:c>
      <x:c r="L2201" s="29" t="str">
        <x:v>Niko ppm 2020</x:v>
      </x:c>
      <x:c r="M2201" s="39" t="str">
        <x:v>CHRYSLER 208 ABW 5146//ANALYSE AUS ZWEI KATALYSATOREN</x:v>
      </x:c>
      <x:c r="N2201" s="58"/>
      <x:c r="O2201" s="59"/>
      <x:c r="P2201" s="60" t="str">
        <x:v>No live-price match</x:v>
      </x:c>
      <x:c r="Q2201" s="61" t="str">
        <x:f>IF(N2201="","",K2201-N2201)</x:f>
      </x:c>
    </x:row>
    <x:row r="2202">
      <x:c r="A2202" s="37" t="str">
        <x:v>208D2</x:v>
      </x:c>
      <x:c r="B2202" s="37" t="str">
        <x:v>208D2</x:v>
      </x:c>
      <x:c r="C2202" s="29" t="str">
        <x:v>Nissan</x:v>
      </x:c>
      <x:c r="D2202" s="30" t="n">
        <x:v>1760</x:v>
      </x:c>
      <x:c r="E2202" s="30" t="n">
        <x:v>1165</x:v>
      </x:c>
      <x:c r="F2202" s="30" t="n">
        <x:v>618</x:v>
      </x:c>
      <x:c r="G2202" s="30" t="n">
        <x:v>0</x:v>
      </x:c>
      <x:c r="H2202" s="31" t="n">
        <x:f>IF(O2202&gt;0,O2202,D2202)*E2202/1000000/31.1034768</x:f>
        <x:v>0.0659218907643148</x:v>
      </x:c>
      <x:c r="I2202" s="31" t="n">
        <x:f>IF(O2202&gt;0,O2202,D2202)*F2202/1000000/31.1034768</x:f>
        <x:v>0.034969724027765284</x:v>
      </x:c>
      <x:c r="J2202" s="31" t="n">
        <x:f>IF(O2202&gt;0,O2202,D2202)*G2202/1000000/31.1034768</x:f>
        <x:v>0</x:v>
      </x:c>
      <x:c r="K2202" s="32" t="n">
        <x:f>H2202*$B$4*$H$4+I2202*$D$4*$J$4+J2202*$F$4*$L$4</x:f>
        <x:v>140.2014324006376</x:v>
      </x:c>
      <x:c r="L2202" s="29" t="str">
        <x:v>Niko ppm 2020</x:v>
      </x:c>
      <x:c r="M2202" s="39" t="str">
        <x:v>NISSAN 208 D2//4GCDC5//4GCOB//11 44 210//20.0.00//60.0.00//9209741//EBERSPÄCHER</x:v>
      </x:c>
      <x:c r="N2202" s="58"/>
      <x:c r="O2202" s="59"/>
      <x:c r="P2202" s="60" t="str">
        <x:v>No live-price match</x:v>
      </x:c>
      <x:c r="Q2202" s="61" t="str">
        <x:f>IF(N2202="","",K2202-N2202)</x:f>
      </x:c>
    </x:row>
    <x:row r="2203">
      <x:c r="A2203" s="37" t="str">
        <x:v>20915995.36</x:v>
      </x:c>
      <x:c r="B2203" s="37" t="str">
        <x:v>2091599536</x:v>
      </x:c>
      <x:c r="C2203" s="29" t="str"/>
      <x:c r="D2203" s="30" t="n">
        <x:v>1601.09</x:v>
      </x:c>
      <x:c r="E2203" s="30" t="n">
        <x:v>430.65</x:v>
      </x:c>
      <x:c r="F2203" s="30" t="n">
        <x:v>242.93</x:v>
      </x:c>
      <x:c r="G2203" s="30" t="n">
        <x:v>475.15</x:v>
      </x:c>
      <x:c r="H2203" s="31" t="n">
        <x:f>IF(O2203&gt;0,O2203,D2203)*E2203/1000000/31.1034768</x:f>
        <x:v>0.02216824224936808</x:v>
      </x:c>
      <x:c r="I2203" s="31" t="n">
        <x:f>IF(O2203&gt;0,O2203,D2203)*F2203/1000000/31.1034768</x:f>
        <x:v>0.012505122697408541</x:v>
      </x:c>
      <x:c r="J2203" s="31" t="n">
        <x:f>IF(O2203&gt;0,O2203,D2203)*G2203/1000000/31.1034768</x:f>
        <x:v>0.024458934877016704</x:v>
      </x:c>
      <x:c r="K2203" s="32" t="n">
        <x:f>H2203*$B$4*$H$4+I2203*$D$4*$J$4+J2203*$F$4*$L$4</x:f>
        <x:v>239.49913376315857</x:v>
      </x:c>
      <x:c r="L2203" s="29" t="str">
        <x:v>Niko ppm 207</x:v>
      </x:c>
      <x:c r="M2203" s="39" t="str"/>
      <x:c r="N2203" s="58"/>
      <x:c r="O2203" s="59"/>
      <x:c r="P2203" s="60" t="str">
        <x:v>No live-price match</x:v>
      </x:c>
      <x:c r="Q2203" s="61" t="str">
        <x:f>IF(N2203="","",K2203-N2203)</x:f>
      </x:c>
    </x:row>
    <x:row r="2204">
      <x:c r="A2204" s="37" t="str">
        <x:v>20920705LKW</x:v>
      </x:c>
      <x:c r="B2204" s="37" t="str">
        <x:v>20920705LKW</x:v>
      </x:c>
      <x:c r="C2204" s="29" t="str">
        <x:v>Volvo</x:v>
      </x:c>
      <x:c r="D2204" s="30" t="n">
        <x:v>24800</x:v>
      </x:c>
      <x:c r="E2204" s="30" t="n">
        <x:v>0</x:v>
      </x:c>
      <x:c r="F2204" s="30" t="n">
        <x:v>16.5</x:v>
      </x:c>
      <x:c r="G2204" s="30" t="n">
        <x:v>0</x:v>
      </x:c>
      <x:c r="H2204" s="31" t="n">
        <x:f>IF(O2204&gt;0,O2204,D2204)*E2204/1000000/31.1034768</x:f>
        <x:v>0</x:v>
      </x:c>
      <x:c r="I2204" s="31" t="n">
        <x:f>IF(O2204&gt;0,O2204,D2204)*F2204/1000000/31.1034768</x:f>
        <x:v>0.01315608549588257</x:v>
      </x:c>
      <x:c r="J2204" s="31" t="n">
        <x:f>IF(O2204&gt;0,O2204,D2204)*G2204/1000000/31.1034768</x:f>
        <x:v>0</x:v>
      </x:c>
      <x:c r="K2204" s="32" t="n">
        <x:f>H2204*$B$4*$H$4+I2204*$D$4*$J$4+J2204*$F$4*$L$4</x:f>
        <x:v>14.800596182867892</x:v>
      </x:c>
      <x:c r="L2204" s="29" t="str">
        <x:v>Niko ppm 2020</x:v>
      </x:c>
      <x:c r="M2204" s="39" t="str">
        <x:v>VOLVO 20920705//36408 ZA//SER.NR. 09159 A 04922137</x:v>
      </x:c>
      <x:c r="N2204" s="58"/>
      <x:c r="O2204" s="59"/>
      <x:c r="P2204" s="60" t="str">
        <x:v>No live-price match</x:v>
      </x:c>
      <x:c r="Q2204" s="61" t="str">
        <x:f>IF(N2204="","",K2204-N2204)</x:f>
      </x:c>
    </x:row>
    <x:row r="2205">
      <x:c r="A2205" s="37" t="str">
        <x:v>20931546</x:v>
      </x:c>
      <x:c r="B2205" s="37" t="str">
        <x:v>20931546</x:v>
      </x:c>
      <x:c r="C2205" s="29" t="str"/>
      <x:c r="D2205" s="30" t="n">
        <x:v>1742.94</x:v>
      </x:c>
      <x:c r="E2205" s="30" t="n">
        <x:v>930.88</x:v>
      </x:c>
      <x:c r="F2205" s="30" t="n">
        <x:v>100.82</x:v>
      </x:c>
      <x:c r="G2205" s="30" t="n">
        <x:v>764.16</x:v>
      </x:c>
      <x:c r="H2205" s="31" t="n">
        <x:f>IF(O2205&gt;0,O2205,D2205)*E2205/1000000/31.1034768</x:f>
        <x:v>0.022031075828232678</x:v>
      </x:c>
      <x:c r="I2205" s="31" t="n">
        <x:f>IF(O2205&gt;0,O2205,D2205)*F2205/1000000/31.1034768</x:f>
        <x:v>0.0023861003190555367</x:v>
      </x:c>
      <x:c r="J2205" s="31" t="n">
        <x:f>IF(O2205&gt;0,O2205,D2205)*G2205/1000000/31.1034768</x:f>
        <x:v>0.018085324536892274</x:v>
      </x:c>
      <x:c r="K2205" s="32" t="n">
        <x:f>H2205*$B$4*$H$4+I2205*$D$4*$J$4+J2205*$F$4*$L$4</x:f>
        <x:v>177.99999999999997</x:v>
      </x:c>
      <x:c r="L2205" s="29" t="str">
        <x:v>Niko ppm 207</x:v>
      </x:c>
      <x:c r="M2205" s="39" t="str"/>
      <x:c r="N2205" s="58" t="n">
        <x:v>178</x:v>
      </x:c>
      <x:c r="O2205" s="59" t="n">
        <x:v>736.1239428309511</x:v>
      </x:c>
      <x:c r="P2205" s="60" t="str">
        <x:v>Calibrated to live price</x:v>
      </x:c>
      <x:c r="Q2205" s="61" t="n">
        <x:f>IF(N2205="","",K2205-N2205)</x:f>
        <x:v>-2.842170943040401e-14</x:v>
      </x:c>
    </x:row>
    <x:row r="2206">
      <x:c r="A2206" s="37" t="str">
        <x:v>20935082.42</x:v>
      </x:c>
      <x:c r="B2206" s="37" t="str">
        <x:v>2093508242</x:v>
      </x:c>
      <x:c r="C2206" s="29" t="str"/>
      <x:c r="D2206" s="30" t="n">
        <x:v>761.16</x:v>
      </x:c>
      <x:c r="E2206" s="30" t="n">
        <x:v>184.17</x:v>
      </x:c>
      <x:c r="F2206" s="30" t="n">
        <x:v>292.07</x:v>
      </x:c>
      <x:c r="G2206" s="30" t="n">
        <x:v>1170.38</x:v>
      </x:c>
      <x:c r="H2206" s="31" t="n">
        <x:f>IF(O2206&gt;0,O2206,D2206)*E2206/1000000/31.1034768</x:f>
        <x:v>0.004506982872088435</x:v>
      </x:c>
      <x:c r="I2206" s="31" t="n">
        <x:f>IF(O2206&gt;0,O2206,D2206)*F2206/1000000/31.1034768</x:f>
        <x:v>0.00714749680974572</x:v>
      </x:c>
      <x:c r="J2206" s="31" t="n">
        <x:f>IF(O2206&gt;0,O2206,D2206)*G2206/1000000/31.1034768</x:f>
        <x:v>0.028641378149725054</x:v>
      </x:c>
      <x:c r="K2206" s="32" t="n">
        <x:f>H2206*$B$4*$H$4+I2206*$D$4*$J$4+J2206*$F$4*$L$4</x:f>
        <x:v>239.1986086176064</x:v>
      </x:c>
      <x:c r="L2206" s="29" t="str">
        <x:v>Niko ppm 207</x:v>
      </x:c>
      <x:c r="M2206" s="39" t="str"/>
      <x:c r="N2206" s="58"/>
      <x:c r="O2206" s="59"/>
      <x:c r="P2206" s="60" t="str">
        <x:v>No live-price match</x:v>
      </x:c>
      <x:c r="Q2206" s="61" t="str">
        <x:f>IF(N2206="","",K2206-N2206)</x:f>
      </x:c>
    </x:row>
    <x:row r="2207">
      <x:c r="A2207" s="37" t="str">
        <x:v>20954169.49</x:v>
      </x:c>
      <x:c r="B2207" s="37" t="str">
        <x:v>2095416949</x:v>
      </x:c>
      <x:c r="C2207" s="29" t="str"/>
      <x:c r="D2207" s="30" t="n">
        <x:v>1009.64</x:v>
      </x:c>
      <x:c r="E2207" s="30" t="n">
        <x:v>837.96</x:v>
      </x:c>
      <x:c r="F2207" s="30" t="n">
        <x:v>231.38</x:v>
      </x:c>
      <x:c r="G2207" s="30" t="n">
        <x:v>255.07</x:v>
      </x:c>
      <x:c r="H2207" s="31" t="n">
        <x:f>IF(O2207&gt;0,O2207,D2207)*E2207/1000000/31.1034768</x:f>
        <x:v>0.027200751216339907</x:v>
      </x:c>
      <x:c r="I2207" s="31" t="n">
        <x:f>IF(O2207&gt;0,O2207,D2207)*F2207/1000000/31.1034768</x:f>
        <x:v>0.0075107520841528564</x:v>
      </x:c>
      <x:c r="J2207" s="31" t="n">
        <x:f>IF(O2207&gt;0,O2207,D2207)*G2207/1000000/31.1034768</x:f>
        <x:v>0.008279745587798724</x:v>
      </x:c>
      <x:c r="K2207" s="32" t="n">
        <x:f>H2207*$B$4*$H$4+I2207*$D$4*$J$4+J2207*$F$4*$L$4</x:f>
        <x:v>114.89715340813603</x:v>
      </x:c>
      <x:c r="L2207" s="29" t="str">
        <x:v>Niko ppm 207</x:v>
      </x:c>
      <x:c r="M2207" s="39" t="str"/>
      <x:c r="N2207" s="58"/>
      <x:c r="O2207" s="59"/>
      <x:c r="P2207" s="60" t="str">
        <x:v>No live-price match</x:v>
      </x:c>
      <x:c r="Q2207" s="61" t="str">
        <x:f>IF(N2207="","",K2207-N2207)</x:f>
      </x:c>
    </x:row>
    <x:row r="2208">
      <x:c r="A2208" s="37" t="str">
        <x:v>20973256.55</x:v>
      </x:c>
      <x:c r="B2208" s="37" t="str">
        <x:v>2097325655</x:v>
      </x:c>
      <x:c r="C2208" s="29" t="str"/>
      <x:c r="D2208" s="30" t="n">
        <x:v>749.06</x:v>
      </x:c>
      <x:c r="E2208" s="30" t="n">
        <x:v>715.29</x:v>
      </x:c>
      <x:c r="F2208" s="30" t="n">
        <x:v>216.44</x:v>
      </x:c>
      <x:c r="G2208" s="30" t="n">
        <x:v>1145.88</x:v>
      </x:c>
      <x:c r="H2208" s="31" t="n">
        <x:f>IF(O2208&gt;0,O2208,D2208)*E2208/1000000/31.1034768</x:f>
        <x:v>0.01722621335374314</x:v>
      </x:c>
      <x:c r="I2208" s="31" t="n">
        <x:f>IF(O2208&gt;0,O2208,D2208)*F2208/1000000/31.1034768</x:f>
        <x:v>0.005212489505353305</x:v>
      </x:c>
      <x:c r="J2208" s="31" t="n">
        <x:f>IF(O2208&gt;0,O2208,D2208)*G2208/1000000/31.1034768</x:f>
        <x:v>0.027596042664915197</x:v>
      </x:c>
      <x:c r="K2208" s="32" t="n">
        <x:f>H2208*$B$4*$H$4+I2208*$D$4*$J$4+J2208*$F$4*$L$4</x:f>
        <x:v>248.2971711910355</x:v>
      </x:c>
      <x:c r="L2208" s="29" t="str">
        <x:v>Niko ppm 207</x:v>
      </x:c>
      <x:c r="M2208" s="39" t="str"/>
      <x:c r="N2208" s="58"/>
      <x:c r="O2208" s="59"/>
      <x:c r="P2208" s="60" t="str">
        <x:v>No live-price match</x:v>
      </x:c>
      <x:c r="Q2208" s="61" t="str">
        <x:f>IF(N2208="","",K2208-N2208)</x:f>
      </x:c>
    </x:row>
    <x:row r="2209">
      <x:c r="A2209" s="37" t="str">
        <x:v>2097838X</x:v>
      </x:c>
      <x:c r="B2209" s="37" t="str">
        <x:v>2097838X</x:v>
      </x:c>
      <x:c r="C2209" s="29" t="str"/>
      <x:c r="D2209" s="30" t="n">
        <x:v>871.69</x:v>
      </x:c>
      <x:c r="E2209" s="30" t="n">
        <x:v>360.04</x:v>
      </x:c>
      <x:c r="F2209" s="30" t="n">
        <x:v>209.2</x:v>
      </x:c>
      <x:c r="G2209" s="30" t="n">
        <x:v>585.89</x:v>
      </x:c>
      <x:c r="H2209" s="31" t="n">
        <x:f>IF(O2209&gt;0,O2209,D2209)*E2209/1000000/31.1034768</x:f>
        <x:v>0.005561001493580837</x:v>
      </x:c>
      <x:c r="I2209" s="31" t="n">
        <x:f>IF(O2209&gt;0,O2209,D2209)*F2209/1000000/31.1034768</x:f>
        <x:v>0.0032312007345214723</x:v>
      </x:c>
      <x:c r="J2209" s="31" t="n">
        <x:f>IF(O2209&gt;0,O2209,D2209)*G2209/1000000/31.1034768</x:f>
        <x:v>0.009049369972986547</x:v>
      </x:c>
      <x:c r="K2209" s="32" t="n">
        <x:f>H2209*$B$4*$H$4+I2209*$D$4*$J$4+J2209*$F$4*$L$4</x:f>
        <x:v>83</x:v>
      </x:c>
      <x:c r="L2209" s="29" t="str">
        <x:v>Niko ppm 207</x:v>
      </x:c>
      <x:c r="M2209" s="39" t="str"/>
      <x:c r="N2209" s="58" t="n">
        <x:v>83</x:v>
      </x:c>
      <x:c r="O2209" s="59" t="n">
        <x:v>480.40906827118346</x:v>
      </x:c>
      <x:c r="P2209" s="60" t="str">
        <x:v>Calibrated to live price</x:v>
      </x:c>
      <x:c r="Q2209" s="61" t="n">
        <x:f>IF(N2209="","",K2209-N2209)</x:f>
        <x:v>0</x:v>
      </x:c>
    </x:row>
    <x:row r="2210">
      <x:c r="A2210" s="37" t="str">
        <x:v>20992343.61</x:v>
      </x:c>
      <x:c r="B2210" s="37" t="str">
        <x:v>2099234361</x:v>
      </x:c>
      <x:c r="C2210" s="29" t="str"/>
      <x:c r="D2210" s="30" t="n">
        <x:v>1079.65</x:v>
      </x:c>
      <x:c r="E2210" s="30" t="n">
        <x:v>507</x:v>
      </x:c>
      <x:c r="F2210" s="30" t="n">
        <x:v>275.83</x:v>
      </x:c>
      <x:c r="G2210" s="30" t="n">
        <x:v>359.27</x:v>
      </x:c>
      <x:c r="H2210" s="31" t="n">
        <x:f>IF(O2210&gt;0,O2210,D2210)*E2210/1000000/31.1034768</x:f>
        <x:v>0.017598757641139336</x:v>
      </x:c>
      <x:c r="I2210" s="31" t="n">
        <x:f>IF(O2210&gt;0,O2210,D2210)*F2210/1000000/31.1034768</x:f>
        <x:v>0.009574487810957521</x:v>
      </x:c>
      <x:c r="J2210" s="31" t="n">
        <x:f>IF(O2210&gt;0,O2210,D2210)*G2210/1000000/31.1034768</x:f>
        <x:v>0.012470819837735953</x:v>
      </x:c>
      <x:c r="K2210" s="32" t="n">
        <x:f>H2210*$B$4*$H$4+I2210*$D$4*$J$4+J2210*$F$4*$L$4</x:f>
        <x:v>135.3439173077429</x:v>
      </x:c>
      <x:c r="L2210" s="29" t="str">
        <x:v>Niko ppm 207</x:v>
      </x:c>
      <x:c r="M2210" s="39" t="str"/>
      <x:c r="N2210" s="58"/>
      <x:c r="O2210" s="59"/>
      <x:c r="P2210" s="60" t="str">
        <x:v>No live-price match</x:v>
      </x:c>
      <x:c r="Q2210" s="61" t="str">
        <x:f>IF(N2210="","",K2210-N2210)</x:f>
      </x:c>
    </x:row>
    <x:row r="2211">
      <x:c r="A2211" s="37" t="str">
        <x:v>209W</x:v>
      </x:c>
      <x:c r="B2211" s="37" t="str">
        <x:v>209W</x:v>
      </x:c>
      <x:c r="C2211" s="29" t="str"/>
      <x:c r="D2211" s="30" t="n">
        <x:v>300</x:v>
      </x:c>
      <x:c r="E2211" s="30" t="n">
        <x:v>90</x:v>
      </x:c>
      <x:c r="F2211" s="30" t="n">
        <x:v>3000</x:v>
      </x:c>
      <x:c r="G2211" s="30" t="n">
        <x:v>0</x:v>
      </x:c>
      <x:c r="H2211" s="31" t="n">
        <x:f>IF(O2211&gt;0,O2211,D2211)*E2211/1000000/31.1034768</x:f>
        <x:v>0.0015885216500128108</x:v>
      </x:c>
      <x:c r="I2211" s="31" t="n">
        <x:f>IF(O2211&gt;0,O2211,D2211)*F2211/1000000/31.1034768</x:f>
        <x:v>0.052950721667093685</x:v>
      </x:c>
      <x:c r="J2211" s="31" t="n">
        <x:f>IF(O2211&gt;0,O2211,D2211)*G2211/1000000/31.1034768</x:f>
        <x:v>0</x:v>
      </x:c>
      <x:c r="K2211" s="32" t="n">
        <x:f>H2211*$B$4*$H$4+I2211*$D$4*$J$4+J2211*$F$4*$L$4</x:f>
        <x:v>62</x:v>
      </x:c>
      <x:c r="L2211" s="29" t="str">
        <x:v>ppm Niko 2006</x:v>
      </x:c>
      <x:c r="M2211" s="39" t="str"/>
      <x:c r="N2211" s="58" t="n">
        <x:v>62</x:v>
      </x:c>
      <x:c r="O2211" s="59" t="n">
        <x:v>548.9838476385686</x:v>
      </x:c>
      <x:c r="P2211" s="60" t="str">
        <x:v>Calibrated to live price</x:v>
      </x:c>
      <x:c r="Q2211" s="61" t="n">
        <x:f>IF(N2211="","",K2211-N2211)</x:f>
        <x:v>0</x:v>
      </x:c>
    </x:row>
    <x:row r="2212">
      <x:c r="A2212" s="37" t="str">
        <x:v>209W0031</x:v>
      </x:c>
      <x:c r="B2212" s="37" t="str">
        <x:v>209W0031</x:v>
      </x:c>
      <x:c r="C2212" s="29" t="str"/>
      <x:c r="D2212" s="30" t="n">
        <x:v>400</x:v>
      </x:c>
      <x:c r="E2212" s="30" t="n">
        <x:v>90</x:v>
      </x:c>
      <x:c r="F2212" s="30" t="n">
        <x:v>3000</x:v>
      </x:c>
      <x:c r="G2212" s="30" t="n">
        <x:v>0</x:v>
      </x:c>
      <x:c r="H2212" s="31" t="n">
        <x:f>IF(O2212&gt;0,O2212,D2212)*E2212/1000000/31.1034768</x:f>
        <x:v>0.0011574268764706073</x:v>
      </x:c>
      <x:c r="I2212" s="31" t="n">
        <x:f>IF(O2212&gt;0,O2212,D2212)*F2212/1000000/31.1034768</x:f>
        <x:v>0.038580895882353576</x:v>
      </x:c>
      <x:c r="J2212" s="31" t="n">
        <x:f>IF(O2212&gt;0,O2212,D2212)*G2212/1000000/31.1034768</x:f>
        <x:v>0</x:v>
      </x:c>
      <x:c r="K2212" s="32" t="n">
        <x:f>H2212*$B$4*$H$4+I2212*$D$4*$J$4+J2212*$F$4*$L$4</x:f>
        <x:v>45.1743709886478</x:v>
      </x:c>
      <x:c r="L2212" s="29" t="str">
        <x:v>ppm Niko 2006</x:v>
      </x:c>
      <x:c r="M2212" s="39" t="str"/>
      <x:c r="N2212" s="58"/>
      <x:c r="O2212" s="59"/>
      <x:c r="P2212" s="60" t="str">
        <x:v>No live-price match</x:v>
      </x:c>
      <x:c r="Q2212" s="61" t="str">
        <x:f>IF(N2212="","",K2212-N2212)</x:f>
      </x:c>
    </x:row>
    <x:row r="2213">
      <x:c r="A2213" s="37" t="str">
        <x:v>209W8111</x:v>
      </x:c>
      <x:c r="B2213" s="37" t="str">
        <x:v>209W8111</x:v>
      </x:c>
      <x:c r="C2213" s="29" t="str"/>
      <x:c r="D2213" s="30" t="n">
        <x:v>400</x:v>
      </x:c>
      <x:c r="E2213" s="30" t="n">
        <x:v>90</x:v>
      </x:c>
      <x:c r="F2213" s="30" t="n">
        <x:v>3000</x:v>
      </x:c>
      <x:c r="G2213" s="30" t="n">
        <x:v>0</x:v>
      </x:c>
      <x:c r="H2213" s="31" t="n">
        <x:f>IF(O2213&gt;0,O2213,D2213)*E2213/1000000/31.1034768</x:f>
        <x:v>0.0011574268764706073</x:v>
      </x:c>
      <x:c r="I2213" s="31" t="n">
        <x:f>IF(O2213&gt;0,O2213,D2213)*F2213/1000000/31.1034768</x:f>
        <x:v>0.038580895882353576</x:v>
      </x:c>
      <x:c r="J2213" s="31" t="n">
        <x:f>IF(O2213&gt;0,O2213,D2213)*G2213/1000000/31.1034768</x:f>
        <x:v>0</x:v>
      </x:c>
      <x:c r="K2213" s="32" t="n">
        <x:f>H2213*$B$4*$H$4+I2213*$D$4*$J$4+J2213*$F$4*$L$4</x:f>
        <x:v>45.1743709886478</x:v>
      </x:c>
      <x:c r="L2213" s="29" t="str">
        <x:v>ppm Niko 2006</x:v>
      </x:c>
      <x:c r="M2213" s="39" t="str"/>
      <x:c r="N2213" s="58"/>
      <x:c r="O2213" s="59"/>
      <x:c r="P2213" s="60" t="str">
        <x:v>No live-price match</x:v>
      </x:c>
      <x:c r="Q2213" s="61" t="str">
        <x:f>IF(N2213="","",K2213-N2213)</x:f>
      </x:c>
    </x:row>
    <x:row r="2214">
      <x:c r="A2214" s="37" t="str">
        <x:v>209W9021</x:v>
      </x:c>
      <x:c r="B2214" s="37" t="str">
        <x:v>209W9021</x:v>
      </x:c>
      <x:c r="C2214" s="29" t="str"/>
      <x:c r="D2214" s="30" t="n">
        <x:v>400</x:v>
      </x:c>
      <x:c r="E2214" s="30" t="n">
        <x:v>90</x:v>
      </x:c>
      <x:c r="F2214" s="30" t="n">
        <x:v>3000</x:v>
      </x:c>
      <x:c r="G2214" s="30" t="n">
        <x:v>0</x:v>
      </x:c>
      <x:c r="H2214" s="31" t="n">
        <x:f>IF(O2214&gt;0,O2214,D2214)*E2214/1000000/31.1034768</x:f>
        <x:v>0.0011574268764706073</x:v>
      </x:c>
      <x:c r="I2214" s="31" t="n">
        <x:f>IF(O2214&gt;0,O2214,D2214)*F2214/1000000/31.1034768</x:f>
        <x:v>0.038580895882353576</x:v>
      </x:c>
      <x:c r="J2214" s="31" t="n">
        <x:f>IF(O2214&gt;0,O2214,D2214)*G2214/1000000/31.1034768</x:f>
        <x:v>0</x:v>
      </x:c>
      <x:c r="K2214" s="32" t="n">
        <x:f>H2214*$B$4*$H$4+I2214*$D$4*$J$4+J2214*$F$4*$L$4</x:f>
        <x:v>45.1743709886478</x:v>
      </x:c>
      <x:c r="L2214" s="29" t="str">
        <x:v>ppm Niko 2006</x:v>
      </x:c>
      <x:c r="M2214" s="39" t="str"/>
      <x:c r="N2214" s="58"/>
      <x:c r="O2214" s="59"/>
      <x:c r="P2214" s="60" t="str">
        <x:v>No live-price match</x:v>
      </x:c>
      <x:c r="Q2214" s="61" t="str">
        <x:f>IF(N2214="","",K2214-N2214)</x:f>
      </x:c>
    </x:row>
    <x:row r="2215">
      <x:c r="A2215" s="37" t="str">
        <x:v>209W9029</x:v>
      </x:c>
      <x:c r="B2215" s="37" t="str">
        <x:v>209W9029</x:v>
      </x:c>
      <x:c r="C2215" s="29" t="str"/>
      <x:c r="D2215" s="30" t="n">
        <x:v>400</x:v>
      </x:c>
      <x:c r="E2215" s="30" t="n">
        <x:v>90</x:v>
      </x:c>
      <x:c r="F2215" s="30" t="n">
        <x:v>3000</x:v>
      </x:c>
      <x:c r="G2215" s="30" t="n">
        <x:v>0</x:v>
      </x:c>
      <x:c r="H2215" s="31" t="n">
        <x:f>IF(O2215&gt;0,O2215,D2215)*E2215/1000000/31.1034768</x:f>
        <x:v>0.0011574268764706073</x:v>
      </x:c>
      <x:c r="I2215" s="31" t="n">
        <x:f>IF(O2215&gt;0,O2215,D2215)*F2215/1000000/31.1034768</x:f>
        <x:v>0.038580895882353576</x:v>
      </x:c>
      <x:c r="J2215" s="31" t="n">
        <x:f>IF(O2215&gt;0,O2215,D2215)*G2215/1000000/31.1034768</x:f>
        <x:v>0</x:v>
      </x:c>
      <x:c r="K2215" s="32" t="n">
        <x:f>H2215*$B$4*$H$4+I2215*$D$4*$J$4+J2215*$F$4*$L$4</x:f>
        <x:v>45.1743709886478</x:v>
      </x:c>
      <x:c r="L2215" s="29" t="str">
        <x:v>ppm Niko 2006</x:v>
      </x:c>
      <x:c r="M2215" s="39" t="str"/>
      <x:c r="N2215" s="58"/>
      <x:c r="O2215" s="59"/>
      <x:c r="P2215" s="60" t="str">
        <x:v>No live-price match</x:v>
      </x:c>
      <x:c r="Q2215" s="61" t="str">
        <x:f>IF(N2215="","",K2215-N2215)</x:f>
      </x:c>
    </x:row>
    <x:row r="2216">
      <x:c r="A2216" s="37" t="str">
        <x:v>209W9040</x:v>
      </x:c>
      <x:c r="B2216" s="37" t="str">
        <x:v>209W9040</x:v>
      </x:c>
      <x:c r="C2216" s="29" t="str"/>
      <x:c r="D2216" s="30" t="n">
        <x:v>400</x:v>
      </x:c>
      <x:c r="E2216" s="30" t="n">
        <x:v>90</x:v>
      </x:c>
      <x:c r="F2216" s="30" t="n">
        <x:v>3000</x:v>
      </x:c>
      <x:c r="G2216" s="30" t="n">
        <x:v>0</x:v>
      </x:c>
      <x:c r="H2216" s="31" t="n">
        <x:f>IF(O2216&gt;0,O2216,D2216)*E2216/1000000/31.1034768</x:f>
        <x:v>0.0011574268764706073</x:v>
      </x:c>
      <x:c r="I2216" s="31" t="n">
        <x:f>IF(O2216&gt;0,O2216,D2216)*F2216/1000000/31.1034768</x:f>
        <x:v>0.038580895882353576</x:v>
      </x:c>
      <x:c r="J2216" s="31" t="n">
        <x:f>IF(O2216&gt;0,O2216,D2216)*G2216/1000000/31.1034768</x:f>
        <x:v>0</x:v>
      </x:c>
      <x:c r="K2216" s="32" t="n">
        <x:f>H2216*$B$4*$H$4+I2216*$D$4*$J$4+J2216*$F$4*$L$4</x:f>
        <x:v>45.1743709886478</x:v>
      </x:c>
      <x:c r="L2216" s="29" t="str">
        <x:v>ppm Niko 2006</x:v>
      </x:c>
      <x:c r="M2216" s="39" t="str"/>
      <x:c r="N2216" s="58"/>
      <x:c r="O2216" s="59"/>
      <x:c r="P2216" s="60" t="str">
        <x:v>No live-price match</x:v>
      </x:c>
      <x:c r="Q2216" s="61" t="str">
        <x:f>IF(N2216="","",K2216-N2216)</x:f>
      </x:c>
    </x:row>
    <x:row r="2217">
      <x:c r="A2217" s="37" t="str">
        <x:v>209W9053</x:v>
      </x:c>
      <x:c r="B2217" s="37" t="str">
        <x:v>209W9053</x:v>
      </x:c>
      <x:c r="C2217" s="29" t="str"/>
      <x:c r="D2217" s="30" t="n">
        <x:v>400</x:v>
      </x:c>
      <x:c r="E2217" s="30" t="n">
        <x:v>90</x:v>
      </x:c>
      <x:c r="F2217" s="30" t="n">
        <x:v>3000</x:v>
      </x:c>
      <x:c r="G2217" s="30" t="n">
        <x:v>0</x:v>
      </x:c>
      <x:c r="H2217" s="31" t="n">
        <x:f>IF(O2217&gt;0,O2217,D2217)*E2217/1000000/31.1034768</x:f>
        <x:v>0.0011574268764706073</x:v>
      </x:c>
      <x:c r="I2217" s="31" t="n">
        <x:f>IF(O2217&gt;0,O2217,D2217)*F2217/1000000/31.1034768</x:f>
        <x:v>0.038580895882353576</x:v>
      </x:c>
      <x:c r="J2217" s="31" t="n">
        <x:f>IF(O2217&gt;0,O2217,D2217)*G2217/1000000/31.1034768</x:f>
        <x:v>0</x:v>
      </x:c>
      <x:c r="K2217" s="32" t="n">
        <x:f>H2217*$B$4*$H$4+I2217*$D$4*$J$4+J2217*$F$4*$L$4</x:f>
        <x:v>45.1743709886478</x:v>
      </x:c>
      <x:c r="L2217" s="29" t="str">
        <x:v>ppm Niko 2006</x:v>
      </x:c>
      <x:c r="M2217" s="39" t="str"/>
      <x:c r="N2217" s="58"/>
      <x:c r="O2217" s="59"/>
      <x:c r="P2217" s="60" t="str">
        <x:v>No live-price match</x:v>
      </x:c>
      <x:c r="Q2217" s="61" t="str">
        <x:f>IF(N2217="","",K2217-N2217)</x:f>
      </x:c>
    </x:row>
    <x:row r="2218">
      <x:c r="A2218" s="37" t="str">
        <x:v>20D4Y115</x:v>
      </x:c>
      <x:c r="B2218" s="37" t="str">
        <x:v>20D4Y115</x:v>
      </x:c>
      <x:c r="C2218" s="29" t="str"/>
      <x:c r="D2218" s="30" t="n">
        <x:v>795.35</x:v>
      </x:c>
      <x:c r="E2218" s="30" t="n">
        <x:v>540.19</x:v>
      </x:c>
      <x:c r="F2218" s="30" t="n">
        <x:v>239.42</x:v>
      </x:c>
      <x:c r="G2218" s="30" t="n">
        <x:v>348.95</x:v>
      </x:c>
      <x:c r="H2218" s="31" t="n">
        <x:f>IF(O2218&gt;0,O2218,D2218)*E2218/1000000/31.1034768</x:f>
        <x:v>0.013123338167825448</x:v>
      </x:c>
      <x:c r="I2218" s="31" t="n">
        <x:f>IF(O2218&gt;0,O2218,D2218)*F2218/1000000/31.1034768</x:f>
        <x:v>0.005816452774284545</x:v>
      </x:c>
      <x:c r="J2218" s="31" t="n">
        <x:f>IF(O2218&gt;0,O2218,D2218)*G2218/1000000/31.1034768</x:f>
        <x:v>0.008477366951744182</x:v>
      </x:c>
      <x:c r="K2218" s="32" t="n">
        <x:f>H2218*$B$4*$H$4+I2218*$D$4*$J$4+J2218*$F$4*$L$4</x:f>
        <x:v>93</x:v>
      </x:c>
      <x:c r="L2218" s="29" t="str">
        <x:v>Niko ppm 207</x:v>
      </x:c>
      <x:c r="M2218" s="39" t="str"/>
      <x:c r="N2218" s="58" t="n">
        <x:v>93</x:v>
      </x:c>
      <x:c r="O2218" s="59" t="n">
        <x:v>755.6256951100785</x:v>
      </x:c>
      <x:c r="P2218" s="60" t="str">
        <x:v>Calibrated to live price</x:v>
      </x:c>
      <x:c r="Q2218" s="61" t="n">
        <x:f>IF(N2218="","",K2218-N2218)</x:f>
        <x:v>0</x:v>
      </x:c>
    </x:row>
    <x:row r="2219">
      <x:c r="A2219" s="37" t="str">
        <x:v>20KF</x:v>
      </x:c>
      <x:c r="B2219" s="37" t="str">
        <x:v>20KF</x:v>
      </x:c>
      <x:c r="C2219" s="29" t="str">
        <x:v>inconnu</x:v>
      </x:c>
      <x:c r="D2219" s="30" t="n">
        <x:v>520</x:v>
      </x:c>
      <x:c r="E2219" s="30" t="n">
        <x:v>1348</x:v>
      </x:c>
      <x:c r="F2219" s="30" t="n">
        <x:v>0</x:v>
      </x:c>
      <x:c r="G2219" s="30" t="n">
        <x:v>0</x:v>
      </x:c>
      <x:c r="H2219" s="31" t="n">
        <x:f>IF(O2219&gt;0,O2219,D2219)*E2219/1000000/31.1034768</x:f>
        <x:v>0.02253638731474547</x:v>
      </x:c>
      <x:c r="I2219" s="31" t="n">
        <x:f>IF(O2219&gt;0,O2219,D2219)*F2219/1000000/31.1034768</x:f>
        <x:v>0</x:v>
      </x:c>
      <x:c r="J2219" s="31" t="n">
        <x:f>IF(O2219&gt;0,O2219,D2219)*G2219/1000000/31.1034768</x:f>
        <x:v>0</x:v>
      </x:c>
      <x:c r="K2219" s="32" t="n">
        <x:f>H2219*$B$4*$H$4+I2219*$D$4*$J$4+J2219*$F$4*$L$4</x:f>
        <x:v>34.48067259156057</x:v>
      </x:c>
      <x:c r="L2219" s="29" t="str">
        <x:v>Niko ppm 2020</x:v>
      </x:c>
      <x:c r="M2219" s="39" t="str">
        <x:v>ERNST 20 KF//103 R 000156//MADE IN GERMANY//03/04</x:v>
      </x:c>
      <x:c r="N2219" s="58"/>
      <x:c r="O2219" s="59"/>
      <x:c r="P2219" s="60" t="str">
        <x:v>No live-price match</x:v>
      </x:c>
      <x:c r="Q2219" s="61" t="str">
        <x:f>IF(N2219="","",K2219-N2219)</x:f>
      </x:c>
    </x:row>
    <x:row r="2220">
      <x:c r="A2220" s="37" t="str">
        <x:v>2100, 7502223</x:v>
      </x:c>
      <x:c r="B2220" s="37" t="str">
        <x:v>21007502223</x:v>
      </x:c>
      <x:c r="C2220" s="29" t="str"/>
      <x:c r="D2220" s="30" t="n">
        <x:v>1600</x:v>
      </x:c>
      <x:c r="E2220" s="30" t="n">
        <x:v>90</x:v>
      </x:c>
      <x:c r="F2220" s="30" t="n">
        <x:v>3000</x:v>
      </x:c>
      <x:c r="G2220" s="30" t="n">
        <x:v>0</x:v>
      </x:c>
      <x:c r="H2220" s="31" t="n">
        <x:f>IF(O2220&gt;0,O2220,D2220)*E2220/1000000/31.1034768</x:f>
        <x:v>0.004629707505882429</x:v>
      </x:c>
      <x:c r="I2220" s="31" t="n">
        <x:f>IF(O2220&gt;0,O2220,D2220)*F2220/1000000/31.1034768</x:f>
        <x:v>0.1543235835294143</x:v>
      </x:c>
      <x:c r="J2220" s="31" t="n">
        <x:f>IF(O2220&gt;0,O2220,D2220)*G2220/1000000/31.1034768</x:f>
        <x:v>0</x:v>
      </x:c>
      <x:c r="K2220" s="32" t="n">
        <x:f>H2220*$B$4*$H$4+I2220*$D$4*$J$4+J2220*$F$4*$L$4</x:f>
        <x:v>180.6974839545912</x:v>
      </x:c>
      <x:c r="L2220" s="29" t="str">
        <x:v>ppm Niko 2006</x:v>
      </x:c>
      <x:c r="M2220" s="39" t="str"/>
      <x:c r="N2220" s="58"/>
      <x:c r="O2220" s="59"/>
      <x:c r="P2220" s="60" t="str">
        <x:v>No live-price match</x:v>
      </x:c>
      <x:c r="Q2220" s="61" t="str">
        <x:f>IF(N2220="","",K2220-N2220)</x:f>
      </x:c>
    </x:row>
    <x:row r="2221">
      <x:c r="A2221" s="37" t="str">
        <x:v>21000000</x:v>
      </x:c>
      <x:c r="B2221" s="37" t="str">
        <x:v>21000000</x:v>
      </x:c>
      <x:c r="C2221" s="29" t="str"/>
      <x:c r="D2221" s="30" t="n">
        <x:v>1999.37</x:v>
      </x:c>
      <x:c r="E2221" s="30" t="n">
        <x:v>696.47</x:v>
      </x:c>
      <x:c r="F2221" s="30" t="n">
        <x:v>144.14</x:v>
      </x:c>
      <x:c r="G2221" s="30" t="n">
        <x:v>703.56</x:v>
      </x:c>
      <x:c r="H2221" s="31" t="n">
        <x:f>IF(O2221&gt;0,O2221,D2221)*E2221/1000000/31.1034768</x:f>
        <x:v>0.02016017233776514</x:v>
      </x:c>
      <x:c r="I2221" s="31" t="n">
        <x:f>IF(O2221&gt;0,O2221,D2221)*F2221/1000000/31.1034768</x:f>
        <x:v>0.004172307839196902</x:v>
      </x:c>
      <x:c r="J2221" s="31" t="n">
        <x:f>IF(O2221&gt;0,O2221,D2221)*G2221/1000000/31.1034768</x:f>
        <x:v>0.020365401022237915</x:v>
      </x:c>
      <x:c r="K2221" s="32" t="n">
        <x:f>H2221*$B$4*$H$4+I2221*$D$4*$J$4+J2221*$F$4*$L$4</x:f>
        <x:v>195.00000000000006</x:v>
      </x:c>
      <x:c r="L2221" s="29" t="str">
        <x:v>Niko ppm 207</x:v>
      </x:c>
      <x:c r="M2221" s="39" t="str"/>
      <x:c r="N2221" s="58" t="n">
        <x:v>195</x:v>
      </x:c>
      <x:c r="O2221" s="59" t="n">
        <x:v>900.3280149779312</x:v>
      </x:c>
      <x:c r="P2221" s="60" t="str">
        <x:v>Calibrated to live price</x:v>
      </x:c>
      <x:c r="Q2221" s="61" t="n">
        <x:f>IF(N2221="","",K2221-N2221)</x:f>
        <x:v>5.684341886080802e-14</x:v>
      </x:c>
    </x:row>
    <x:row r="2222">
      <x:c r="A2222" s="37" t="str">
        <x:v>21006802</x:v>
      </x:c>
      <x:c r="B2222" s="37" t="str">
        <x:v>21006802</x:v>
      </x:c>
      <x:c r="C2222" s="29" t="str"/>
      <x:c r="D2222" s="30" t="n">
        <x:v>1035.13</x:v>
      </x:c>
      <x:c r="E2222" s="30" t="n">
        <x:v>956.61</x:v>
      </x:c>
      <x:c r="F2222" s="30" t="n">
        <x:v>92.4</x:v>
      </x:c>
      <x:c r="G2222" s="30" t="n">
        <x:v>294.76</x:v>
      </x:c>
      <x:c r="H2222" s="31" t="n">
        <x:f>IF(O2222&gt;0,O2222,D2222)*E2222/1000000/31.1034768</x:f>
        <x:v>0.020980811393196103</x:v>
      </x:c>
      <x:c r="I2222" s="31" t="n">
        <x:f>IF(O2222&gt;0,O2222,D2222)*F2222/1000000/31.1034768</x:f>
        <x:v>0.002026559384421363</x:v>
      </x:c>
      <x:c r="J2222" s="31" t="n">
        <x:f>IF(O2222&gt;0,O2222,D2222)*G2222/1000000/31.1034768</x:f>
        <x:v>0.00646481216614763</x:v>
      </x:c>
      <x:c r="K2222" s="32" t="n">
        <x:f>H2222*$B$4*$H$4+I2222*$D$4*$J$4+J2222*$F$4*$L$4</x:f>
        <x:v>85.00000000000001</x:v>
      </x:c>
      <x:c r="L2222" s="29" t="str">
        <x:v>Niko ppm 207</x:v>
      </x:c>
      <x:c r="M2222" s="39" t="str"/>
      <x:c r="N2222" s="58" t="n">
        <x:v>85</x:v>
      </x:c>
      <x:c r="O2222" s="59" t="n">
        <x:v>682.1757878481834</x:v>
      </x:c>
      <x:c r="P2222" s="60" t="str">
        <x:v>Calibrated to live price</x:v>
      </x:c>
      <x:c r="Q2222" s="61" t="n">
        <x:f>IF(N2222="","",K2222-N2222)</x:f>
        <x:v>1.4210854715202004e-14</x:v>
      </x:c>
    </x:row>
    <x:row r="2223">
      <x:c r="A2223" s="37" t="str">
        <x:v>21008239</x:v>
      </x:c>
      <x:c r="B2223" s="37" t="str">
        <x:v>21008239</x:v>
      </x:c>
      <x:c r="C2223" s="29" t="str"/>
      <x:c r="D2223" s="30" t="n">
        <x:v>857.43</x:v>
      </x:c>
      <x:c r="E2223" s="30" t="n">
        <x:v>624.53</x:v>
      </x:c>
      <x:c r="F2223" s="30" t="n">
        <x:v>120.97</x:v>
      </x:c>
      <x:c r="G2223" s="30" t="n">
        <x:v>939.63</x:v>
      </x:c>
      <x:c r="H2223" s="31" t="n">
        <x:f>IF(O2223&gt;0,O2223,D2223)*E2223/1000000/31.1034768</x:f>
        <x:v>0.006135217165880764</x:v>
      </x:c>
      <x:c r="I2223" s="31" t="n">
        <x:f>IF(O2223&gt;0,O2223,D2223)*F2223/1000000/31.1034768</x:f>
        <x:v>0.0011883772125543945</x:v>
      </x:c>
      <x:c r="J2223" s="31" t="n">
        <x:f>IF(O2223&gt;0,O2223,D2223)*G2223/1000000/31.1034768</x:f>
        <x:v>0.009230676037302519</x:v>
      </x:c>
      <x:c r="K2223" s="32" t="n">
        <x:f>H2223*$B$4*$H$4+I2223*$D$4*$J$4+J2223*$F$4*$L$4</x:f>
        <x:v>82.99999999999999</x:v>
      </x:c>
      <x:c r="L2223" s="29" t="str">
        <x:v>Niko ppm 207</x:v>
      </x:c>
      <x:c r="M2223" s="39" t="str"/>
      <x:c r="N2223" s="58" t="n">
        <x:v>83</x:v>
      </x:c>
      <x:c r="O2223" s="59" t="n">
        <x:v>305.55231098895825</x:v>
      </x:c>
      <x:c r="P2223" s="60" t="str">
        <x:v>Calibrated to live price</x:v>
      </x:c>
      <x:c r="Q2223" s="61" t="n">
        <x:f>IF(N2223="","",K2223-N2223)</x:f>
        <x:v>-1.4210854715202004e-14</x:v>
      </x:c>
    </x:row>
    <x:row r="2224">
      <x:c r="A2224" s="37" t="str">
        <x:v>21008287</x:v>
      </x:c>
      <x:c r="B2224" s="37" t="str">
        <x:v>21008287</x:v>
      </x:c>
      <x:c r="C2224" s="29" t="str"/>
      <x:c r="D2224" s="30" t="n">
        <x:v>1359.87</x:v>
      </x:c>
      <x:c r="E2224" s="30" t="n">
        <x:v>515.56</x:v>
      </x:c>
      <x:c r="F2224" s="30" t="n">
        <x:v>123.28</x:v>
      </x:c>
      <x:c r="G2224" s="30" t="n">
        <x:v>259.63</x:v>
      </x:c>
      <x:c r="H2224" s="31" t="n">
        <x:f>IF(O2224&gt;0,O2224,D2224)*E2224/1000000/31.1034768</x:f>
        <x:v>0.014977085695556582</x:v>
      </x:c>
      <x:c r="I2224" s="31" t="n">
        <x:f>IF(O2224&gt;0,O2224,D2224)*F2224/1000000/31.1034768</x:f>
        <x:v>0.0035813001872686315</x:v>
      </x:c>
      <x:c r="J2224" s="31" t="n">
        <x:f>IF(O2224&gt;0,O2224,D2224)*G2224/1000000/31.1034768</x:f>
        <x:v>0.007542285590692365</x:v>
      </x:c>
      <x:c r="K2224" s="32" t="n">
        <x:f>H2224*$B$4*$H$4+I2224*$D$4*$J$4+J2224*$F$4*$L$4</x:f>
        <x:v>86</x:v>
      </x:c>
      <x:c r="L2224" s="29" t="str">
        <x:v>Niko ppm 207</x:v>
      </x:c>
      <x:c r="M2224" s="39" t="str"/>
      <x:c r="N2224" s="58" t="n">
        <x:v>86</x:v>
      </x:c>
      <x:c r="O2224" s="59" t="n">
        <x:v>903.560085079052</x:v>
      </x:c>
      <x:c r="P2224" s="60" t="str">
        <x:v>Calibrated to live price</x:v>
      </x:c>
      <x:c r="Q2224" s="61" t="n">
        <x:f>IF(N2224="","",K2224-N2224)</x:f>
        <x:v>0</x:v>
      </x:c>
    </x:row>
    <x:row r="2225">
      <x:c r="A2225" s="37" t="str">
        <x:v>21008850</x:v>
      </x:c>
      <x:c r="B2225" s="37" t="str">
        <x:v>21008850</x:v>
      </x:c>
      <x:c r="C2225" s="29" t="str"/>
      <x:c r="D2225" s="30" t="n">
        <x:v>690.18</x:v>
      </x:c>
      <x:c r="E2225" s="30" t="n">
        <x:v>813.11</x:v>
      </x:c>
      <x:c r="F2225" s="30" t="n">
        <x:v>131.69</x:v>
      </x:c>
      <x:c r="G2225" s="30" t="n">
        <x:v>477.69</x:v>
      </x:c>
      <x:c r="H2225" s="31" t="n">
        <x:f>IF(O2225&gt;0,O2225,D2225)*E2225/1000000/31.1034768</x:f>
        <x:v>0.009663808081884107</x:v>
      </x:c>
      <x:c r="I2225" s="31" t="n">
        <x:f>IF(O2225&gt;0,O2225,D2225)*F2225/1000000/31.1034768</x:f>
        <x:v>0.0015651349587427507</x:v>
      </x:c>
      <x:c r="J2225" s="31" t="n">
        <x:f>IF(O2225&gt;0,O2225,D2225)*G2225/1000000/31.1034768</x:f>
        <x:v>0.0056773431425455574</x:v>
      </x:c>
      <x:c r="K2225" s="32" t="n">
        <x:f>H2225*$B$4*$H$4+I2225*$D$4*$J$4+J2225*$F$4*$L$4</x:f>
        <x:v>60.99999999999999</x:v>
      </x:c>
      <x:c r="L2225" s="29" t="str">
        <x:v>Niko ppm 207</x:v>
      </x:c>
      <x:c r="M2225" s="39" t="str"/>
      <x:c r="N2225" s="58" t="n">
        <x:v>61</x:v>
      </x:c>
      <x:c r="O2225" s="59" t="n">
        <x:v>369.6646585019675</x:v>
      </x:c>
      <x:c r="P2225" s="60" t="str">
        <x:v>Calibrated to live price</x:v>
      </x:c>
      <x:c r="Q2225" s="61" t="n">
        <x:f>IF(N2225="","",K2225-N2225)</x:f>
        <x:v>-7.105427357601002e-15</x:v>
      </x:c>
    </x:row>
    <x:row r="2226">
      <x:c r="A2226" s="37" t="str">
        <x:v>21011430.67</x:v>
      </x:c>
      <x:c r="B2226" s="37" t="str">
        <x:v>2101143067</x:v>
      </x:c>
      <x:c r="C2226" s="29" t="str"/>
      <x:c r="D2226" s="30" t="n">
        <x:v>2263.44</x:v>
      </x:c>
      <x:c r="E2226" s="30" t="n">
        <x:v>322.68</x:v>
      </x:c>
      <x:c r="F2226" s="30" t="n">
        <x:v>117.28</x:v>
      </x:c>
      <x:c r="G2226" s="30" t="n">
        <x:v>576.99</x:v>
      </x:c>
      <x:c r="H2226" s="31" t="n">
        <x:f>IF(O2226&gt;0,O2226,D2226)*E2226/1000000/31.1034768</x:f>
        <x:v>0.023481838506234132</x:v>
      </x:c>
      <x:c r="I2226" s="31" t="n">
        <x:f>IF(O2226&gt;0,O2226,D2226)*F2226/1000000/31.1034768</x:f>
        <x:v>0.008534616400183277</x:v>
      </x:c>
      <x:c r="J2226" s="31" t="n">
        <x:f>IF(O2226&gt;0,O2226,D2226)*G2226/1000000/31.1034768</x:f>
        <x:v>0.041988304201413265</x:v>
      </x:c>
      <x:c r="K2226" s="32" t="n">
        <x:f>H2226*$B$4*$H$4+I2226*$D$4*$J$4+J2226*$F$4*$L$4</x:f>
        <x:v>374.29707826181027</x:v>
      </x:c>
      <x:c r="L2226" s="29" t="str">
        <x:v>Niko ppm 207</x:v>
      </x:c>
      <x:c r="M2226" s="39" t="str"/>
      <x:c r="N2226" s="58"/>
      <x:c r="O2226" s="59"/>
      <x:c r="P2226" s="60" t="str">
        <x:v>No live-price match</x:v>
      </x:c>
      <x:c r="Q2226" s="61" t="str">
        <x:f>IF(N2226="","",K2226-N2226)</x:f>
      </x:c>
    </x:row>
    <x:row r="2227">
      <x:c r="A2227" s="37" t="str">
        <x:v>21013084</x:v>
      </x:c>
      <x:c r="B2227" s="37" t="str">
        <x:v>21013084</x:v>
      </x:c>
      <x:c r="C2227" s="29" t="str"/>
      <x:c r="D2227" s="30" t="n">
        <x:v>2262.36</x:v>
      </x:c>
      <x:c r="E2227" s="30" t="n">
        <x:v>244.85</x:v>
      </x:c>
      <x:c r="F2227" s="30" t="n">
        <x:v>210.27</x:v>
      </x:c>
      <x:c r="G2227" s="30" t="n">
        <x:v>295.43</x:v>
      </x:c>
      <x:c r="H2227" s="31" t="n">
        <x:f>IF(O2227&gt;0,O2227,D2227)*E2227/1000000/31.1034768</x:f>
        <x:v>0.01440101472061971</x:v>
      </x:c>
      <x:c r="I2227" s="31" t="n">
        <x:f>IF(O2227&gt;0,O2227,D2227)*F2227/1000000/31.1034768</x:f>
        <x:v>0.012367169145618567</x:v>
      </x:c>
      <x:c r="J2227" s="31" t="n">
        <x:f>IF(O2227&gt;0,O2227,D2227)*G2227/1000000/31.1034768</x:f>
        <x:v>0.017375910879774067</x:v>
      </x:c>
      <x:c r="K2227" s="32" t="n">
        <x:f>H2227*$B$4*$H$4+I2227*$D$4*$J$4+J2227*$F$4*$L$4</x:f>
        <x:v>172</x:v>
      </x:c>
      <x:c r="L2227" s="29" t="str">
        <x:v>Niko ppm 207</x:v>
      </x:c>
      <x:c r="M2227" s="39" t="str"/>
      <x:c r="N2227" s="58" t="n">
        <x:v>172</x:v>
      </x:c>
      <x:c r="O2227" s="59" t="n">
        <x:v>1829.3715632397532</x:v>
      </x:c>
      <x:c r="P2227" s="60" t="str">
        <x:v>Calibrated to live price</x:v>
      </x:c>
      <x:c r="Q2227" s="61" t="n">
        <x:f>IF(N2227="","",K2227-N2227)</x:f>
        <x:v>0</x:v>
      </x:c>
    </x:row>
    <x:row r="2228">
      <x:c r="A2228" s="37" t="str">
        <x:v>21013182</x:v>
      </x:c>
      <x:c r="B2228" s="37" t="str">
        <x:v>21013182</x:v>
      </x:c>
      <x:c r="C2228" s="29" t="str"/>
      <x:c r="D2228" s="30" t="n">
        <x:v>1591.88</x:v>
      </x:c>
      <x:c r="E2228" s="30" t="n">
        <x:v>443.2</x:v>
      </x:c>
      <x:c r="F2228" s="30" t="n">
        <x:v>235.65</x:v>
      </x:c>
      <x:c r="G2228" s="30" t="n">
        <x:v>730.77</x:v>
      </x:c>
      <x:c r="H2228" s="31" t="n">
        <x:f>IF(O2228&gt;0,O2228,D2228)*E2228/1000000/31.1034768</x:f>
        <x:v>0.011769670525697893</x:v>
      </x:c>
      <x:c r="I2228" s="31" t="n">
        <x:f>IF(O2228&gt;0,O2228,D2228)*F2228/1000000/31.1034768</x:f>
        <x:v>0.006257948689938422</x:v>
      </x:c>
      <x:c r="J2228" s="31" t="n">
        <x:f>IF(O2228&gt;0,O2228,D2228)*G2228/1000000/31.1034768</x:f>
        <x:v>0.01940641274833991</x:v>
      </x:c>
      <x:c r="K2228" s="32" t="n">
        <x:f>H2228*$B$4*$H$4+I2228*$D$4*$J$4+J2228*$F$4*$L$4</x:f>
        <x:v>177</x:v>
      </x:c>
      <x:c r="L2228" s="29" t="str">
        <x:v>Niko ppm 207</x:v>
      </x:c>
      <x:c r="M2228" s="39" t="str"/>
      <x:c r="N2228" s="58" t="n">
        <x:v>177</x:v>
      </x:c>
      <x:c r="O2228" s="59" t="n">
        <x:v>825.9875319036286</x:v>
      </x:c>
      <x:c r="P2228" s="60" t="str">
        <x:v>Calibrated to live price</x:v>
      </x:c>
      <x:c r="Q2228" s="61" t="n">
        <x:f>IF(N2228="","",K2228-N2228)</x:f>
        <x:v>0</x:v>
      </x:c>
    </x:row>
    <x:row r="2229">
      <x:c r="A2229" s="37" t="str">
        <x:v>21013337</x:v>
      </x:c>
      <x:c r="B2229" s="37" t="str">
        <x:v>21013337</x:v>
      </x:c>
      <x:c r="C2229" s="29" t="str">
        <x:v>inconnu</x:v>
      </x:c>
      <x:c r="D2229" s="30" t="n">
        <x:v>450</x:v>
      </x:c>
      <x:c r="E2229" s="30" t="n">
        <x:v>0</x:v>
      </x:c>
      <x:c r="F2229" s="30" t="n">
        <x:v>4790</x:v>
      </x:c>
      <x:c r="G2229" s="30" t="n">
        <x:v>512</x:v>
      </x:c>
      <x:c r="H2229" s="31" t="n">
        <x:f>IF(O2229&gt;0,O2229,D2229)*E2229/1000000/31.1034768</x:f>
        <x:v>0</x:v>
      </x:c>
      <x:c r="I2229" s="31" t="n">
        <x:f>IF(O2229&gt;0,O2229,D2229)*F2229/1000000/31.1034768</x:f>
        <x:v>0.062183234000623554</x:v>
      </x:c>
      <x:c r="J2229" s="31" t="n">
        <x:f>IF(O2229&gt;0,O2229,D2229)*G2229/1000000/31.1034768</x:f>
        <x:v>0.006646725638480013</x:v>
      </x:c>
      <x:c r="K2229" s="32" t="n">
        <x:f>H2229*$B$4*$H$4+I2229*$D$4*$J$4+J2229*$F$4*$L$4</x:f>
        <x:v>122</x:v>
      </x:c>
      <x:c r="L2229" s="29" t="str">
        <x:v>ppm niko 2028</x:v>
      </x:c>
      <x:c r="M2229" s="39" t="str">
        <x:v>Ohne</x:v>
      </x:c>
      <x:c r="N2229" s="58" t="n">
        <x:v>122</x:v>
      </x:c>
      <x:c r="O2229" s="59" t="n">
        <x:v>403.7817904148989</x:v>
      </x:c>
      <x:c r="P2229" s="60" t="str">
        <x:v>Calibrated to live price</x:v>
      </x:c>
      <x:c r="Q2229" s="61" t="n">
        <x:f>IF(N2229="","",K2229-N2229)</x:f>
        <x:v>0</x:v>
      </x:c>
    </x:row>
    <x:row r="2230">
      <x:c r="A2230" s="37" t="str">
        <x:v>21015312</x:v>
      </x:c>
      <x:c r="B2230" s="37" t="str">
        <x:v>21015312</x:v>
      </x:c>
      <x:c r="C2230" s="29" t="str"/>
      <x:c r="D2230" s="30" t="n">
        <x:v>822.17</x:v>
      </x:c>
      <x:c r="E2230" s="30" t="n">
        <x:v>368.61</x:v>
      </x:c>
      <x:c r="F2230" s="30" t="n">
        <x:v>202.62</x:v>
      </x:c>
      <x:c r="G2230" s="30" t="n">
        <x:v>1090.86</x:v>
      </x:c>
      <x:c r="H2230" s="31" t="n">
        <x:f>IF(O2230&gt;0,O2230,D2230)*E2230/1000000/31.1034768</x:f>
        <x:v>0.0035544454723706732</x:v>
      </x:c>
      <x:c r="I2230" s="31" t="n">
        <x:f>IF(O2230&gt;0,O2230,D2230)*F2230/1000000/31.1034768</x:f>
        <x:v>0.0019538312623416237</x:v>
      </x:c>
      <x:c r="J2230" s="31" t="n">
        <x:f>IF(O2230&gt;0,O2230,D2230)*G2230/1000000/31.1034768</x:f>
        <x:v>0.010518983174602621</x:v>
      </x:c>
      <x:c r="K2230" s="32" t="n">
        <x:f>H2230*$B$4*$H$4+I2230*$D$4*$J$4+J2230*$F$4*$L$4</x:f>
        <x:v>89.99999999999997</x:v>
      </x:c>
      <x:c r="L2230" s="29" t="str">
        <x:v>Niko ppm 207</x:v>
      </x:c>
      <x:c r="M2230" s="39" t="str"/>
      <x:c r="N2230" s="58" t="n">
        <x:v>90</x:v>
      </x:c>
      <x:c r="O2230" s="59" t="n">
        <x:v>299.9257000264406</x:v>
      </x:c>
      <x:c r="P2230" s="60" t="str">
        <x:v>Calibrated to live price</x:v>
      </x:c>
      <x:c r="Q2230" s="61" t="n">
        <x:f>IF(N2230="","",K2230-N2230)</x:f>
        <x:v>-2.842170943040401e-14</x:v>
      </x:c>
    </x:row>
    <x:row r="2231">
      <x:c r="A2231" s="37" t="str">
        <x:v>21015313</x:v>
      </x:c>
      <x:c r="B2231" s="37" t="str">
        <x:v>21015313</x:v>
      </x:c>
      <x:c r="C2231" s="29" t="str"/>
      <x:c r="D2231" s="30" t="n">
        <x:v>724.25</x:v>
      </x:c>
      <x:c r="E2231" s="30" t="n">
        <x:v>434.16</x:v>
      </x:c>
      <x:c r="F2231" s="30" t="n">
        <x:v>253.32</x:v>
      </x:c>
      <x:c r="G2231" s="30" t="n">
        <x:v>933.87</x:v>
      </x:c>
      <x:c r="H2231" s="31" t="n">
        <x:f>IF(O2231&gt;0,O2231,D2231)*E2231/1000000/31.1034768</x:f>
        <x:v>0.004466963004408462</x:v>
      </x:c>
      <x:c r="I2231" s="31" t="n">
        <x:f>IF(O2231&gt;0,O2231,D2231)*F2231/1000000/31.1034768</x:f>
        <x:v>0.0026063457441421406</x:v>
      </x:c>
      <x:c r="J2231" s="31" t="n">
        <x:f>IF(O2231&gt;0,O2231,D2231)*G2231/1000000/31.1034768</x:f>
        <x:v>0.009608353466295676</x:v>
      </x:c>
      <x:c r="K2231" s="32" t="n">
        <x:f>H2231*$B$4*$H$4+I2231*$D$4*$J$4+J2231*$F$4*$L$4</x:f>
        <x:v>85</x:v>
      </x:c>
      <x:c r="L2231" s="29" t="str">
        <x:v>Niko ppm 207</x:v>
      </x:c>
      <x:c r="M2231" s="39" t="str"/>
      <x:c r="N2231" s="58" t="n">
        <x:v>85</x:v>
      </x:c>
      <x:c r="O2231" s="59" t="n">
        <x:v>320.01584709341466</x:v>
      </x:c>
      <x:c r="P2231" s="60" t="str">
        <x:v>Calibrated to live price</x:v>
      </x:c>
      <x:c r="Q2231" s="61" t="n">
        <x:f>IF(N2231="","",K2231-N2231)</x:f>
        <x:v>0</x:v>
      </x:c>
    </x:row>
    <x:row r="2232">
      <x:c r="A2232" s="37" t="str">
        <x:v>21030517.74</x:v>
      </x:c>
      <x:c r="B2232" s="37" t="str">
        <x:v>2103051774</x:v>
      </x:c>
      <x:c r="C2232" s="29" t="str"/>
      <x:c r="D2232" s="30" t="n">
        <x:v>1287.1</x:v>
      </x:c>
      <x:c r="E2232" s="30" t="n">
        <x:v>236.57</x:v>
      </x:c>
      <x:c r="F2232" s="30" t="n">
        <x:v>119.29</x:v>
      </x:c>
      <x:c r="G2232" s="30" t="n">
        <x:v>617.24</x:v>
      </x:c>
      <x:c r="H2232" s="31" t="n">
        <x:f>IF(O2232&gt;0,O2232,D2232)*E2232/1000000/31.1034768</x:f>
        <x:v>0.009789556613169367</x:v>
      </x:c>
      <x:c r="I2232" s="31" t="n">
        <x:f>IF(O2232&gt;0,O2232,D2232)*F2232/1000000/31.1034768</x:f>
        <x:v>0.004936366438622707</x:v>
      </x:c>
      <x:c r="J2232" s="31" t="n">
        <x:f>IF(O2232&gt;0,O2232,D2232)*G2232/1000000/31.1034768</x:f>
        <x:v>0.025542147879750857</x:v>
      </x:c>
      <x:c r="K2232" s="32" t="n">
        <x:f>H2232*$B$4*$H$4+I2232*$D$4*$J$4+J2232*$F$4*$L$4</x:f>
        <x:v>220.52645176004887</x:v>
      </x:c>
      <x:c r="L2232" s="29" t="str">
        <x:v>Niko ppm 207</x:v>
      </x:c>
      <x:c r="M2232" s="39" t="str"/>
      <x:c r="N2232" s="58"/>
      <x:c r="O2232" s="59"/>
      <x:c r="P2232" s="60" t="str">
        <x:v>No live-price match</x:v>
      </x:c>
      <x:c r="Q2232" s="61" t="str">
        <x:f>IF(N2232="","",K2232-N2232)</x:f>
      </x:c>
    </x:row>
    <x:row r="2233">
      <x:c r="A2233" s="37" t="str">
        <x:v>21049604.8</x:v>
      </x:c>
      <x:c r="B2233" s="37" t="str">
        <x:v>210496048</x:v>
      </x:c>
      <x:c r="C2233" s="29" t="str"/>
      <x:c r="D2233" s="30" t="n">
        <x:v>635.71</x:v>
      </x:c>
      <x:c r="E2233" s="30" t="n">
        <x:v>512.54</x:v>
      </x:c>
      <x:c r="F2233" s="30" t="n">
        <x:v>210.29</x:v>
      </x:c>
      <x:c r="G2233" s="30" t="n">
        <x:v>931.02</x:v>
      </x:c>
      <x:c r="H2233" s="31" t="n">
        <x:f>IF(O2233&gt;0,O2233,D2233)*E2233/1000000/31.1034768</x:f>
        <x:v>0.010475574981379573</x:v>
      </x:c>
      <x:c r="I2233" s="31" t="n">
        <x:f>IF(O2233&gt;0,O2233,D2233)*F2233/1000000/31.1034768</x:f>
        <x:v>0.004298022911059255</x:v>
      </x:c>
      <x:c r="J2233" s="31" t="n">
        <x:f>IF(O2233&gt;0,O2233,D2233)*G2233/1000000/31.1034768</x:f>
        <x:v>0.019028699846185687</x:v>
      </x:c>
      <x:c r="K2233" s="32" t="n">
        <x:f>H2233*$B$4*$H$4+I2233*$D$4*$J$4+J2233*$F$4*$L$4</x:f>
        <x:v>169.85762529208634</x:v>
      </x:c>
      <x:c r="L2233" s="29" t="str">
        <x:v>Niko ppm 207</x:v>
      </x:c>
      <x:c r="M2233" s="39" t="str"/>
      <x:c r="N2233" s="58"/>
      <x:c r="O2233" s="59"/>
      <x:c r="P2233" s="60" t="str">
        <x:v>No live-price match</x:v>
      </x:c>
      <x:c r="Q2233" s="61" t="str">
        <x:f>IF(N2233="","",K2233-N2233)</x:f>
      </x:c>
    </x:row>
    <x:row r="2234">
      <x:c r="A2234" s="37" t="str">
        <x:v>21058533</x:v>
      </x:c>
      <x:c r="B2234" s="37" t="str">
        <x:v>21058533</x:v>
      </x:c>
      <x:c r="C2234" s="29" t="str">
        <x:v>Volvo</x:v>
      </x:c>
      <x:c r="D2234" s="30" t="n">
        <x:v>10340</x:v>
      </x:c>
      <x:c r="E2234" s="30" t="n">
        <x:v>95.18375242</x:v>
      </x:c>
      <x:c r="F2234" s="30" t="n">
        <x:v>79.51450677</x:v>
      </x:c>
      <x:c r="G2234" s="30" t="n">
        <x:v>0</x:v>
      </x:c>
      <x:c r="H2234" s="31" t="n">
        <x:f>IF(O2234&gt;0,O2234,D2234)*E2234/1000000/31.1034768</x:f>
        <x:v>0.0316427647735767</x:v>
      </x:c>
      <x:c r="I2234" s="31" t="n">
        <x:f>IF(O2234&gt;0,O2234,D2234)*F2234/1000000/31.1034768</x:f>
        <x:v>0.026433700813852427</x:v>
      </x:c>
      <x:c r="J2234" s="31" t="n">
        <x:f>IF(O2234&gt;0,O2234,D2234)*G2234/1000000/31.1034768</x:f>
        <x:v>0</x:v>
      </x:c>
      <x:c r="K2234" s="32" t="n">
        <x:f>H2234*$B$4*$H$4+I2234*$D$4*$J$4+J2234*$F$4*$L$4</x:f>
        <x:v>78.15134351915633</x:v>
      </x:c>
      <x:c r="L2234" s="29" t="str">
        <x:v>Niko ppm 2020</x:v>
      </x:c>
      <x:c r="M2234" s="39" t="str">
        <x:v>VOLVO 21058533//70982//09 203 61273 008//09 204 61234 014//ANALYSE AUS 2 STÜCK</x:v>
      </x:c>
      <x:c r="N2234" s="58"/>
      <x:c r="O2234" s="59"/>
      <x:c r="P2234" s="60" t="str">
        <x:v>No live-price match</x:v>
      </x:c>
      <x:c r="Q2234" s="61" t="str">
        <x:f>IF(N2234="","",K2234-N2234)</x:f>
      </x:c>
    </x:row>
    <x:row r="2235">
      <x:c r="A2235" s="37" t="str">
        <x:v>21068691.86</x:v>
      </x:c>
      <x:c r="B2235" s="37" t="str">
        <x:v>2106869186</x:v>
      </x:c>
      <x:c r="C2235" s="29" t="str"/>
      <x:c r="D2235" s="30" t="n">
        <x:v>817.29</x:v>
      </x:c>
      <x:c r="E2235" s="30" t="n">
        <x:v>896.72</x:v>
      </x:c>
      <x:c r="F2235" s="30" t="n">
        <x:v>270.53</x:v>
      </x:c>
      <x:c r="G2235" s="30" t="n">
        <x:v>415.61</x:v>
      </x:c>
      <x:c r="H2235" s="31" t="n">
        <x:f>IF(O2235&gt;0,O2235,D2235)*E2235/1000000/31.1034768</x:f>
        <x:v>0.023562648430351683</x:v>
      </x:c>
      <x:c r="I2235" s="31" t="n">
        <x:f>IF(O2235&gt;0,O2235,D2235)*F2235/1000000/31.1034768</x:f>
        <x:v>0.007108577125371399</x:v>
      </x:c>
      <x:c r="J2235" s="31" t="n">
        <x:f>IF(O2235&gt;0,O2235,D2235)*G2235/1000000/31.1034768</x:f>
        <x:v>0.010920769375210169</x:v>
      </x:c>
      <x:c r="K2235" s="32" t="n">
        <x:f>H2235*$B$4*$H$4+I2235*$D$4*$J$4+J2235*$F$4*$L$4</x:f>
        <x:v>129.55762557237654</x:v>
      </x:c>
      <x:c r="L2235" s="29" t="str">
        <x:v>Niko ppm 207</x:v>
      </x:c>
      <x:c r="M2235" s="39" t="str"/>
      <x:c r="N2235" s="58"/>
      <x:c r="O2235" s="59"/>
      <x:c r="P2235" s="60" t="str">
        <x:v>No live-price match</x:v>
      </x:c>
      <x:c r="Q2235" s="61" t="str">
        <x:f>IF(N2235="","",K2235-N2235)</x:f>
      </x:c>
    </x:row>
    <x:row r="2236">
      <x:c r="A2236" s="37" t="str">
        <x:v>21087778.92</x:v>
      </x:c>
      <x:c r="B2236" s="37" t="str">
        <x:v>2108777892</x:v>
      </x:c>
      <x:c r="C2236" s="29" t="str"/>
      <x:c r="D2236" s="30" t="n">
        <x:v>1165.44</x:v>
      </x:c>
      <x:c r="E2236" s="30" t="n">
        <x:v>269.56</x:v>
      </x:c>
      <x:c r="F2236" s="30" t="n">
        <x:v>204.34</x:v>
      </x:c>
      <x:c r="G2236" s="30" t="n">
        <x:v>1186.1</x:v>
      </x:c>
      <x:c r="H2236" s="31" t="n">
        <x:f>IF(O2236&gt;0,O2236,D2236)*E2236/1000000/31.1034768</x:f>
        <x:v>0.010100350144778671</x:v>
      </x:c>
      <x:c r="I2236" s="31" t="n">
        <x:f>IF(O2236&gt;0,O2236,D2236)*F2236/1000000/31.1034768</x:f>
        <x:v>0.007656572000979646</x:v>
      </x:c>
      <x:c r="J2236" s="31" t="n">
        <x:f>IF(O2236&gt;0,O2236,D2236)*G2236/1000000/31.1034768</x:f>
        <x:v>0.044442889548605057</x:v>
      </x:c>
      <x:c r="K2236" s="32" t="n">
        <x:f>H2236*$B$4*$H$4+I2236*$D$4*$J$4+J2236*$F$4*$L$4</x:f>
        <x:v>372.05500438819104</x:v>
      </x:c>
      <x:c r="L2236" s="29" t="str">
        <x:v>Niko ppm 207</x:v>
      </x:c>
      <x:c r="M2236" s="39" t="str"/>
      <x:c r="N2236" s="58"/>
      <x:c r="O2236" s="59"/>
      <x:c r="P2236" s="60" t="str">
        <x:v>No live-price match</x:v>
      </x:c>
      <x:c r="Q2236" s="61" t="str">
        <x:f>IF(N2236="","",K2236-N2236)</x:f>
      </x:c>
    </x:row>
    <x:row r="2237">
      <x:c r="A2237" s="37" t="str">
        <x:v>21090</x:v>
      </x:c>
      <x:c r="B2237" s="37" t="str">
        <x:v>21090</x:v>
      </x:c>
      <x:c r="C2237" s="29" t="str"/>
      <x:c r="D2237" s="30" t="n">
        <x:v>3703.18</x:v>
      </x:c>
      <x:c r="E2237" s="30" t="n">
        <x:v>186.43</x:v>
      </x:c>
      <x:c r="F2237" s="30" t="n">
        <x:v>53.13</x:v>
      </x:c>
      <x:c r="G2237" s="30" t="n">
        <x:v>482.27</x:v>
      </x:c>
      <x:c r="H2237" s="31" t="n">
        <x:f>IF(O2237&gt;0,O2237,D2237)*E2237/1000000/31.1034768</x:f>
        <x:v>0.007102210269344368</x:v>
      </x:c>
      <x:c r="I2237" s="31" t="n">
        <x:f>IF(O2237&gt;0,O2237,D2237)*F2237/1000000/31.1034768</x:f>
        <x:v>0.0020240327823325983</x:v>
      </x:c>
      <x:c r="J2237" s="31" t="n">
        <x:f>IF(O2237&gt;0,O2237,D2237)*G2237/1000000/31.1034768</x:f>
        <x:v>0.01837248804697049</x:v>
      </x:c>
      <x:c r="K2237" s="32" t="n">
        <x:f>H2237*$B$4*$H$4+I2237*$D$4*$J$4+J2237*$F$4*$L$4</x:f>
        <x:v>156.99999999999997</x:v>
      </x:c>
      <x:c r="L2237" s="29" t="str">
        <x:v>Niko ppm 207</x:v>
      </x:c>
      <x:c r="M2237" s="39" t="str"/>
      <x:c r="N2237" s="58" t="n">
        <x:v>157</x:v>
      </x:c>
      <x:c r="O2237" s="59" t="n">
        <x:v>1184.9135457880936</x:v>
      </x:c>
      <x:c r="P2237" s="60" t="str">
        <x:v>Calibrated to live price</x:v>
      </x:c>
      <x:c r="Q2237" s="61" t="n">
        <x:f>IF(N2237="","",K2237-N2237)</x:f>
        <x:v>-2.842170943040401e-14</x:v>
      </x:c>
    </x:row>
    <x:row r="2238">
      <x:c r="A2238" s="37" t="str">
        <x:v>21106865.99</x:v>
      </x:c>
      <x:c r="B2238" s="37" t="str">
        <x:v>2110686599</x:v>
      </x:c>
      <x:c r="C2238" s="29" t="str"/>
      <x:c r="D2238" s="30" t="n">
        <x:v>846.6</x:v>
      </x:c>
      <x:c r="E2238" s="30" t="n">
        <x:v>611.79</x:v>
      </x:c>
      <x:c r="F2238" s="30" t="n">
        <x:v>294.26</x:v>
      </x:c>
      <x:c r="G2238" s="30" t="n">
        <x:v>949.01</x:v>
      </x:c>
      <x:c r="H2238" s="31" t="n">
        <x:f>IF(O2238&gt;0,O2238,D2238)*E2238/1000000/31.1034768</x:f>
        <x:v>0.016652203138910825</x:v>
      </x:c>
      <x:c r="I2238" s="31" t="n">
        <x:f>IF(O2238&gt;0,O2238,D2238)*F2238/1000000/31.1034768</x:f>
        <x:v>0.008009410574961833</x:v>
      </x:c>
      <x:c r="J2238" s="31" t="n">
        <x:f>IF(O2238&gt;0,O2238,D2238)*G2238/1000000/31.1034768</x:f>
        <x:v>0.025830934308925878</x:v>
      </x:c>
      <x:c r="K2238" s="32" t="n">
        <x:f>H2238*$B$4*$H$4+I2238*$D$4*$J$4+J2238*$F$4*$L$4</x:f>
        <x:v>236.74467333825524</x:v>
      </x:c>
      <x:c r="L2238" s="29" t="str">
        <x:v>Niko ppm 207</x:v>
      </x:c>
      <x:c r="M2238" s="39" t="str"/>
      <x:c r="N2238" s="58"/>
      <x:c r="O2238" s="59"/>
      <x:c r="P2238" s="60" t="str">
        <x:v>No live-price match</x:v>
      </x:c>
      <x:c r="Q2238" s="61" t="str">
        <x:f>IF(N2238="","",K2238-N2238)</x:f>
      </x:c>
    </x:row>
    <x:row r="2239">
      <x:c r="A2239" s="37" t="str">
        <x:v>21125953.05</x:v>
      </x:c>
      <x:c r="B2239" s="37" t="str">
        <x:v>2112595305</x:v>
      </x:c>
      <x:c r="C2239" s="29" t="str"/>
      <x:c r="D2239" s="30" t="n">
        <x:v>1164.01</x:v>
      </x:c>
      <x:c r="E2239" s="30" t="n">
        <x:v>965.52</x:v>
      </x:c>
      <x:c r="F2239" s="30" t="n">
        <x:v>105.73</x:v>
      </x:c>
      <x:c r="G2239" s="30" t="n">
        <x:v>989.95</x:v>
      </x:c>
      <x:c r="H2239" s="31" t="n">
        <x:f>IF(O2239&gt;0,O2239,D2239)*E2239/1000000/31.1034768</x:f>
        <x:v>0.036133418216448394</x:v>
      </x:c>
      <x:c r="I2239" s="31" t="n">
        <x:f>IF(O2239&gt;0,O2239,D2239)*F2239/1000000/31.1034768</x:f>
        <x:v>0.003956817370976353</x:v>
      </x:c>
      <x:c r="J2239" s="31" t="n">
        <x:f>IF(O2239&gt;0,O2239,D2239)*G2239/1000000/31.1034768</x:f>
        <x:v>0.037047681418689506</x:v>
      </x:c>
      <x:c r="K2239" s="32" t="n">
        <x:f>H2239*$B$4*$H$4+I2239*$D$4*$J$4+J2239*$F$4*$L$4</x:f>
        <x:v>349.81889492185326</x:v>
      </x:c>
      <x:c r="L2239" s="29" t="str">
        <x:v>Niko ppm 207</x:v>
      </x:c>
      <x:c r="M2239" s="39" t="str"/>
      <x:c r="N2239" s="58"/>
      <x:c r="O2239" s="59"/>
      <x:c r="P2239" s="60" t="str">
        <x:v>No live-price match</x:v>
      </x:c>
      <x:c r="Q2239" s="61" t="str">
        <x:f>IF(N2239="","",K2239-N2239)</x:f>
      </x:c>
    </x:row>
    <x:row r="2240">
      <x:c r="A2240" s="37" t="str">
        <x:v>21145040.11</x:v>
      </x:c>
      <x:c r="B2240" s="37" t="str">
        <x:v>2114504011</x:v>
      </x:c>
      <x:c r="C2240" s="29" t="str"/>
      <x:c r="D2240" s="30" t="n">
        <x:v>1217.41</x:v>
      </x:c>
      <x:c r="E2240" s="30" t="n">
        <x:v>673.4</x:v>
      </x:c>
      <x:c r="F2240" s="30" t="n">
        <x:v>256.47</x:v>
      </x:c>
      <x:c r="G2240" s="30" t="n">
        <x:v>306.43</x:v>
      </x:c>
      <x:c r="H2240" s="31" t="n">
        <x:f>IF(O2240&gt;0,O2240,D2240)*E2240/1000000/31.1034768</x:f>
        <x:v>0.026357307231968358</x:v>
      </x:c>
      <x:c r="I2240" s="31" t="n">
        <x:f>IF(O2240&gt;0,O2240,D2240)*F2240/1000000/31.1034768</x:f>
        <x:v>0.010038400038287681</x:v>
      </x:c>
      <x:c r="J2240" s="31" t="n">
        <x:f>IF(O2240&gt;0,O2240,D2240)*G2240/1000000/31.1034768</x:f>
        <x:v>0.011993866431678147</x:v>
      </x:c>
      <x:c r="K2240" s="32" t="n">
        <x:f>H2240*$B$4*$H$4+I2240*$D$4*$J$4+J2240*$F$4*$L$4</x:f>
        <x:v>145.53185426802514</x:v>
      </x:c>
      <x:c r="L2240" s="29" t="str">
        <x:v>Niko ppm 207</x:v>
      </x:c>
      <x:c r="M2240" s="39" t="str"/>
      <x:c r="N2240" s="58"/>
      <x:c r="O2240" s="59"/>
      <x:c r="P2240" s="60" t="str">
        <x:v>No live-price match</x:v>
      </x:c>
      <x:c r="Q2240" s="61" t="str">
        <x:f>IF(N2240="","",K2240-N2240)</x:f>
      </x:c>
    </x:row>
    <x:row r="2241">
      <x:c r="A2241" s="37" t="str">
        <x:v>21164127.18</x:v>
      </x:c>
      <x:c r="B2241" s="37" t="str">
        <x:v>2116412718</x:v>
      </x:c>
      <x:c r="C2241" s="29" t="str"/>
      <x:c r="D2241" s="30" t="n">
        <x:v>887.02</x:v>
      </x:c>
      <x:c r="E2241" s="30" t="n">
        <x:v>495.97</x:v>
      </x:c>
      <x:c r="F2241" s="30" t="n">
        <x:v>281.82</x:v>
      </x:c>
      <x:c r="G2241" s="30" t="n">
        <x:v>676.31</x:v>
      </x:c>
      <x:c r="H2241" s="31" t="n">
        <x:f>IF(O2241&gt;0,O2241,D2241)*E2241/1000000/31.1034768</x:f>
        <x:v>0.014144248639110341</x:v>
      </x:c>
      <x:c r="I2241" s="31" t="n">
        <x:f>IF(O2241&gt;0,O2241,D2241)*F2241/1000000/31.1034768</x:f>
        <x:v>0.008037042868468004</x:v>
      </x:c>
      <x:c r="J2241" s="31" t="n">
        <x:f>IF(O2241&gt;0,O2241,D2241)*G2241/1000000/31.1034768</x:f>
        <x:v>0.01928724881972037</x:v>
      </x:c>
      <x:c r="K2241" s="32" t="n">
        <x:f>H2241*$B$4*$H$4+I2241*$D$4*$J$4+J2241*$F$4*$L$4</x:f>
        <x:v>181.70153190327582</x:v>
      </x:c>
      <x:c r="L2241" s="29" t="str">
        <x:v>Niko ppm 207</x:v>
      </x:c>
      <x:c r="M2241" s="39" t="str"/>
      <x:c r="N2241" s="58"/>
      <x:c r="O2241" s="59"/>
      <x:c r="P2241" s="60" t="str">
        <x:v>No live-price match</x:v>
      </x:c>
      <x:c r="Q2241" s="61" t="str">
        <x:f>IF(N2241="","",K2241-N2241)</x:f>
      </x:c>
    </x:row>
    <x:row r="2242">
      <x:c r="A2242" s="37" t="str">
        <x:v>21183214.24</x:v>
      </x:c>
      <x:c r="B2242" s="37" t="str">
        <x:v>2118321424</x:v>
      </x:c>
      <x:c r="C2242" s="29" t="str"/>
      <x:c r="D2242" s="30" t="n">
        <x:v>765.95</x:v>
      </x:c>
      <x:c r="E2242" s="30" t="n">
        <x:v>744.74</x:v>
      </x:c>
      <x:c r="F2242" s="30" t="n">
        <x:v>156.75</x:v>
      </x:c>
      <x:c r="G2242" s="30" t="n">
        <x:v>1145.61</x:v>
      </x:c>
      <x:c r="H2242" s="31" t="n">
        <x:f>IF(O2242&gt;0,O2242,D2242)*E2242/1000000/31.1034768</x:f>
        <x:v>0.018339866204282348</x:v>
      </x:c>
      <x:c r="I2242" s="31" t="n">
        <x:f>IF(O2242&gt;0,O2242,D2242)*F2242/1000000/31.1034768</x:f>
        <x:v>0.0038601042343922145</x:v>
      </x:c>
      <x:c r="J2242" s="31" t="n">
        <x:f>IF(O2242&gt;0,O2242,D2242)*G2242/1000000/31.1034768</x:f>
        <x:v>0.028211636439949377</x:v>
      </x:c>
      <x:c r="K2242" s="32" t="n">
        <x:f>H2242*$B$4*$H$4+I2242*$D$4*$J$4+J2242*$F$4*$L$4</x:f>
        <x:v>253.29972588104687</x:v>
      </x:c>
      <x:c r="L2242" s="29" t="str">
        <x:v>Niko ppm 207</x:v>
      </x:c>
      <x:c r="M2242" s="39" t="str"/>
      <x:c r="N2242" s="58"/>
      <x:c r="O2242" s="59"/>
      <x:c r="P2242" s="60" t="str">
        <x:v>No live-price match</x:v>
      </x:c>
      <x:c r="Q2242" s="61" t="str">
        <x:f>IF(N2242="","",K2242-N2242)</x:f>
      </x:c>
    </x:row>
    <x:row r="2243">
      <x:c r="A2243" s="37" t="str">
        <x:v>2119560</x:v>
      </x:c>
      <x:c r="B2243" s="37" t="str">
        <x:v>2119560</x:v>
      </x:c>
      <x:c r="C2243" s="29" t="str">
        <x:v>BMW</x:v>
      </x:c>
      <x:c r="D2243" s="30" t="n">
        <x:v>1720</x:v>
      </x:c>
      <x:c r="E2243" s="30" t="n">
        <x:v>303</x:v>
      </x:c>
      <x:c r="F2243" s="30" t="n">
        <x:v>7752</x:v>
      </x:c>
      <x:c r="G2243" s="30" t="n">
        <x:v>315</x:v>
      </x:c>
      <x:c r="H2243" s="31" t="n">
        <x:f>IF(O2243&gt;0,O2243,D2243)*E2243/1000000/31.1034768</x:f>
        <x:v>0.016748032793639026</x:v>
      </x:c>
      <x:c r="I2243" s="31" t="n">
        <x:f>IF(O2243&gt;0,O2243,D2243)*F2243/1000000/31.1034768</x:f>
        <x:v>0.42848432414617066</x:v>
      </x:c>
      <x:c r="J2243" s="31" t="n">
        <x:f>IF(O2243&gt;0,O2243,D2243)*G2243/1000000/31.1034768</x:f>
        <x:v>0.017411321221109877</x:v>
      </x:c>
      <x:c r="K2243" s="32" t="n">
        <x:f>H2243*$B$4*$H$4+I2243*$D$4*$J$4+J2243*$F$4*$L$4</x:f>
        <x:v>644</x:v>
      </x:c>
      <x:c r="L2243" s="29" t="str">
        <x:v>ppm niko 2028</x:v>
      </x:c>
      <x:c r="M2243" s="39" t="str">
        <x:v>2119430 / KBA16775 / E39 52015231 / LM</x:v>
      </x:c>
      <x:c r="N2243" s="58" t="n">
        <x:v>644</x:v>
      </x:c>
      <x:c r="O2243" s="59" t="n">
        <x:v>1719.2146846290118</x:v>
      </x:c>
      <x:c r="P2243" s="60" t="str">
        <x:v>Calibrated to live price</x:v>
      </x:c>
      <x:c r="Q2243" s="61" t="n">
        <x:f>IF(N2243="","",K2243-N2243)</x:f>
        <x:v>0</x:v>
      </x:c>
    </x:row>
    <x:row r="2244">
      <x:c r="A2244" s="37" t="str">
        <x:v>21202301.3</x:v>
      </x:c>
      <x:c r="B2244" s="37" t="str">
        <x:v>212023013</x:v>
      </x:c>
      <x:c r="C2244" s="29" t="str"/>
      <x:c r="D2244" s="30" t="n">
        <x:v>856.26</x:v>
      </x:c>
      <x:c r="E2244" s="30" t="n">
        <x:v>842.12</x:v>
      </x:c>
      <x:c r="F2244" s="30" t="n">
        <x:v>290.5</x:v>
      </x:c>
      <x:c r="G2244" s="30" t="n">
        <x:v>470.07</x:v>
      </x:c>
      <x:c r="H2244" s="31" t="n">
        <x:f>IF(O2244&gt;0,O2244,D2244)*E2244/1000000/31.1034768</x:f>
        <x:v>0.02318305686006138</x:v>
      </x:c>
      <x:c r="I2244" s="31" t="n">
        <x:f>IF(O2244&gt;0,O2244,D2244)*F2244/1000000/31.1034768</x:f>
        <x:v>0.00799729019361591</x:v>
      </x:c>
      <x:c r="J2244" s="31" t="n">
        <x:f>IF(O2244&gt;0,O2244,D2244)*G2244/1000000/31.1034768</x:f>
        <x:v>0.012940744238599075</x:v>
      </x:c>
      <x:c r="K2244" s="32" t="n">
        <x:f>H2244*$B$4*$H$4+I2244*$D$4*$J$4+J2244*$F$4*$L$4</x:f>
        <x:v>145.79305585194257</x:v>
      </x:c>
      <x:c r="L2244" s="29" t="str">
        <x:v>Niko ppm 207</x:v>
      </x:c>
      <x:c r="M2244" s="39" t="str"/>
      <x:c r="N2244" s="58"/>
      <x:c r="O2244" s="59"/>
      <x:c r="P2244" s="60" t="str">
        <x:v>No live-price match</x:v>
      </x:c>
      <x:c r="Q2244" s="61" t="str">
        <x:f>IF(N2244="","",K2244-N2244)</x:f>
      </x:c>
    </x:row>
    <x:row r="2245">
      <x:c r="A2245" s="37" t="str">
        <x:v>21212405</x:v>
      </x:c>
      <x:c r="B2245" s="37" t="str">
        <x:v>21212405</x:v>
      </x:c>
      <x:c r="C2245" s="29" t="str"/>
      <x:c r="D2245" s="30" t="n">
        <x:v>2777.47</x:v>
      </x:c>
      <x:c r="E2245" s="30" t="n">
        <x:v>170.29</x:v>
      </x:c>
      <x:c r="F2245" s="30" t="n">
        <x:v>299.89</x:v>
      </x:c>
      <x:c r="G2245" s="30" t="n">
        <x:v>1161.1</x:v>
      </x:c>
      <x:c r="H2245" s="31" t="n">
        <x:f>IF(O2245&gt;0,O2245,D2245)*E2245/1000000/31.1034768</x:f>
        <x:v>0.0071002988910604005</x:v>
      </x:c>
      <x:c r="I2245" s="31" t="n">
        <x:f>IF(O2245&gt;0,O2245,D2245)*F2245/1000000/31.1034768</x:f>
        <x:v>0.012504014530742283</x:v>
      </x:c>
      <x:c r="J2245" s="31" t="n">
        <x:f>IF(O2245&gt;0,O2245,D2245)*G2245/1000000/31.1034768</x:f>
        <x:v>0.04841245547248946</x:v>
      </x:c>
      <x:c r="K2245" s="32" t="n">
        <x:f>H2245*$B$4*$H$4+I2245*$D$4*$J$4+J2245*$F$4*$L$4</x:f>
        <x:v>403.9999999999999</x:v>
      </x:c>
      <x:c r="L2245" s="29" t="str">
        <x:v>Niko ppm 207</x:v>
      </x:c>
      <x:c r="M2245" s="39" t="str"/>
      <x:c r="N2245" s="58" t="n">
        <x:v>404</x:v>
      </x:c>
      <x:c r="O2245" s="59" t="n">
        <x:v>1296.869938523477</x:v>
      </x:c>
      <x:c r="P2245" s="60" t="str">
        <x:v>Calibrated to live price</x:v>
      </x:c>
      <x:c r="Q2245" s="61" t="n">
        <x:f>IF(N2245="","",K2245-N2245)</x:f>
        <x:v>-1.1368683772161603e-13</x:v>
      </x:c>
    </x:row>
    <x:row r="2246">
      <x:c r="A2246" s="37" t="str">
        <x:v>21212407</x:v>
      </x:c>
      <x:c r="B2246" s="37" t="str">
        <x:v>21212407</x:v>
      </x:c>
      <x:c r="C2246" s="29" t="str"/>
      <x:c r="D2246" s="30" t="n">
        <x:v>3919.32</x:v>
      </x:c>
      <x:c r="E2246" s="30" t="n">
        <x:v>278.19</x:v>
      </x:c>
      <x:c r="F2246" s="30" t="n">
        <x:v>164.13</x:v>
      </x:c>
      <x:c r="G2246" s="30" t="n">
        <x:v>960.95</x:v>
      </x:c>
      <x:c r="H2246" s="31" t="n">
        <x:f>IF(O2246&gt;0,O2246,D2246)*E2246/1000000/31.1034768</x:f>
        <x:v>0.01422666669100739</x:v>
      </x:c>
      <x:c r="I2246" s="31" t="n">
        <x:f>IF(O2246&gt;0,O2246,D2246)*F2246/1000000/31.1034768</x:f>
        <x:v>0.00839362595346721</x:v>
      </x:c>
      <x:c r="J2246" s="31" t="n">
        <x:f>IF(O2246&gt;0,O2246,D2246)*G2246/1000000/31.1034768</x:f>
        <x:v>0.04914308694318112</x:v>
      </x:c>
      <x:c r="K2246" s="32" t="n">
        <x:f>H2246*$B$4*$H$4+I2246*$D$4*$J$4+J2246*$F$4*$L$4</x:f>
        <x:v>416.00000000000006</x:v>
      </x:c>
      <x:c r="L2246" s="29" t="str">
        <x:v>Niko ppm 207</x:v>
      </x:c>
      <x:c r="M2246" s="39" t="str"/>
      <x:c r="N2246" s="58" t="n">
        <x:v>416</x:v>
      </x:c>
      <x:c r="O2246" s="59" t="n">
        <x:v>1590.6351679250913</x:v>
      </x:c>
      <x:c r="P2246" s="60" t="str">
        <x:v>Calibrated to live price</x:v>
      </x:c>
      <x:c r="Q2246" s="61" t="n">
        <x:f>IF(N2246="","",K2246-N2246)</x:f>
        <x:v>5.684341886080802e-14</x:v>
      </x:c>
    </x:row>
    <x:row r="2247">
      <x:c r="A2247" s="37" t="str">
        <x:v>21212428</x:v>
      </x:c>
      <x:c r="B2247" s="37" t="str">
        <x:v>21212428</x:v>
      </x:c>
      <x:c r="C2247" s="29" t="str"/>
      <x:c r="D2247" s="30" t="n">
        <x:v>651.62</x:v>
      </x:c>
      <x:c r="E2247" s="30" t="n">
        <x:v>401.95</x:v>
      </x:c>
      <x:c r="F2247" s="30" t="n">
        <x:v>284.11</x:v>
      </x:c>
      <x:c r="G2247" s="30" t="n">
        <x:v>498.07</x:v>
      </x:c>
      <x:c r="H2247" s="31" t="n">
        <x:f>IF(O2247&gt;0,O2247,D2247)*E2247/1000000/31.1034768</x:f>
        <x:v>0.007898497616716087</x:v>
      </x:c>
      <x:c r="I2247" s="31" t="n">
        <x:f>IF(O2247&gt;0,O2247,D2247)*F2247/1000000/31.1034768</x:f>
        <x:v>0.00558288881175571</x:v>
      </x:c>
      <x:c r="J2247" s="31" t="n">
        <x:f>IF(O2247&gt;0,O2247,D2247)*G2247/1000000/31.1034768</x:f>
        <x:v>0.009787298688786618</x:v>
      </x:c>
      <x:c r="K2247" s="32" t="n">
        <x:f>H2247*$B$4*$H$4+I2247*$D$4*$J$4+J2247*$F$4*$L$4</x:f>
        <x:v>95</x:v>
      </x:c>
      <x:c r="L2247" s="29" t="str">
        <x:v>Niko ppm 207</x:v>
      </x:c>
      <x:c r="M2247" s="39" t="str"/>
      <x:c r="N2247" s="58" t="n">
        <x:v>95</x:v>
      </x:c>
      <x:c r="O2247" s="59" t="n">
        <x:v>611.197256813992</x:v>
      </x:c>
      <x:c r="P2247" s="60" t="str">
        <x:v>Calibrated to live price</x:v>
      </x:c>
      <x:c r="Q2247" s="61" t="n">
        <x:f>IF(N2247="","",K2247-N2247)</x:f>
        <x:v>0</x:v>
      </x:c>
    </x:row>
    <x:row r="2248">
      <x:c r="A2248" s="37" t="str">
        <x:v>21212429</x:v>
      </x:c>
      <x:c r="B2248" s="37" t="str">
        <x:v>21212429</x:v>
      </x:c>
      <x:c r="C2248" s="29" t="str"/>
      <x:c r="D2248" s="30" t="n">
        <x:v>493.29</x:v>
      </x:c>
      <x:c r="E2248" s="30" t="n">
        <x:v>816.3</x:v>
      </x:c>
      <x:c r="F2248" s="30" t="n">
        <x:v>172.59</x:v>
      </x:c>
      <x:c r="G2248" s="30" t="n">
        <x:v>747.58</x:v>
      </x:c>
      <x:c r="H2248" s="31" t="n">
        <x:f>IF(O2248&gt;0,O2248,D2248)*E2248/1000000/31.1034768</x:f>
        <x:v>0.0076073771428511495</x:v>
      </x:c>
      <x:c r="I2248" s="31" t="n">
        <x:f>IF(O2248&gt;0,O2248,D2248)*F2248/1000000/31.1034768</x:f>
        <x:v>0.0016084248696369963</x:v>
      </x:c>
      <x:c r="J2248" s="31" t="n">
        <x:f>IF(O2248&gt;0,O2248,D2248)*G2248/1000000/31.1034768</x:f>
        <x:v>0.0069669521063979705</x:v>
      </x:c>
      <x:c r="K2248" s="32" t="n">
        <x:f>H2248*$B$4*$H$4+I2248*$D$4*$J$4+J2248*$F$4*$L$4</x:f>
        <x:v>67.99999999999999</x:v>
      </x:c>
      <x:c r="L2248" s="29" t="str">
        <x:v>Niko ppm 207</x:v>
      </x:c>
      <x:c r="M2248" s="39" t="str"/>
      <x:c r="N2248" s="58" t="n">
        <x:v>68</x:v>
      </x:c>
      <x:c r="O2248" s="59" t="n">
        <x:v>289.86387170344364</x:v>
      </x:c>
      <x:c r="P2248" s="60" t="str">
        <x:v>Calibrated to live price</x:v>
      </x:c>
      <x:c r="Q2248" s="61" t="n">
        <x:f>IF(N2248="","",K2248-N2248)</x:f>
        <x:v>-1.4210854715202004e-14</x:v>
      </x:c>
    </x:row>
    <x:row r="2249">
      <x:c r="A2249" s="37" t="str">
        <x:v>21212431</x:v>
      </x:c>
      <x:c r="B2249" s="37" t="str">
        <x:v>21212431</x:v>
      </x:c>
      <x:c r="C2249" s="29" t="str"/>
      <x:c r="D2249" s="30" t="n">
        <x:v>398.88</x:v>
      </x:c>
      <x:c r="E2249" s="30" t="n">
        <x:v>264.25</x:v>
      </x:c>
      <x:c r="F2249" s="30" t="n">
        <x:v>245.5</x:v>
      </x:c>
      <x:c r="G2249" s="30" t="n">
        <x:v>657.94</x:v>
      </x:c>
      <x:c r="H2249" s="31" t="n">
        <x:f>IF(O2249&gt;0,O2249,D2249)*E2249/1000000/31.1034768</x:f>
        <x:v>0.0023107647145906587</x:v>
      </x:c>
      <x:c r="I2249" s="31" t="n">
        <x:f>IF(O2249&gt;0,O2249,D2249)*F2249/1000000/31.1034768</x:f>
        <x:v>0.0021468031690899023</x:v>
      </x:c>
      <x:c r="J2249" s="31" t="n">
        <x:f>IF(O2249&gt;0,O2249,D2249)*G2249/1000000/31.1034768</x:f>
        <x:v>0.0057534324931609385</x:v>
      </x:c>
      <x:c r="K2249" s="32" t="n">
        <x:f>H2249*$B$4*$H$4+I2249*$D$4*$J$4+J2249*$F$4*$L$4</x:f>
        <x:v>51</x:v>
      </x:c>
      <x:c r="L2249" s="29" t="str">
        <x:v>Niko ppm 207</x:v>
      </x:c>
      <x:c r="M2249" s="39" t="str"/>
      <x:c r="N2249" s="58" t="n">
        <x:v>51</x:v>
      </x:c>
      <x:c r="O2249" s="59" t="n">
        <x:v>271.9879534173289</x:v>
      </x:c>
      <x:c r="P2249" s="60" t="str">
        <x:v>Calibrated to live price</x:v>
      </x:c>
      <x:c r="Q2249" s="61" t="n">
        <x:f>IF(N2249="","",K2249-N2249)</x:f>
        <x:v>0</x:v>
      </x:c>
    </x:row>
    <x:row r="2250">
      <x:c r="A2250" s="37" t="str">
        <x:v>212141206010</x:v>
      </x:c>
      <x:c r="B2250" s="37" t="str">
        <x:v>212141206010</x:v>
      </x:c>
      <x:c r="C2250" s="29" t="str">
        <x:v>HYUNDAI-KIA</x:v>
      </x:c>
      <x:c r="D2250" s="30" t="n">
        <x:v>820</x:v>
      </x:c>
      <x:c r="E2250" s="30" t="n">
        <x:v>346.097561</x:v>
      </x:c>
      <x:c r="F2250" s="30" t="n">
        <x:v>1717.707317</x:v>
      </x:c>
      <x:c r="G2250" s="30" t="n">
        <x:v>78.87804878000001</x:v>
      </x:c>
      <x:c r="H2250" s="31" t="n">
        <x:f>IF(O2250&gt;0,O2250,D2250)*E2250/1000000/31.1034768</x:f>
        <x:v>0.009124381876819635</x:v>
      </x:c>
      <x:c r="I2250" s="31" t="n">
        <x:f>IF(O2250&gt;0,O2250,D2250)*F2250/1000000/31.1034768</x:f>
        <x:v>0.04528496955491484</x:v>
      </x:c>
      <x:c r="J2250" s="31" t="n">
        <x:f>IF(O2250&gt;0,O2250,D2250)*G2250/1000000/31.1034768</x:f>
        <x:v>0.002079510288045998</x:v>
      </x:c>
      <x:c r="K2250" s="32" t="n">
        <x:f>H2250*$B$4*$H$4+I2250*$D$4*$J$4+J2250*$F$4*$L$4</x:f>
        <x:v>81.1884605762134</x:v>
      </x:c>
      <x:c r="L2250" s="29" t="str">
        <x:v>Niko ppm 2020</x:v>
      </x:c>
      <x:c r="M2250" s="39" t="str">
        <x:v>Hyundai-Kia 21214-1206010-11</x:v>
      </x:c>
      <x:c r="N2250" s="58"/>
      <x:c r="O2250" s="59"/>
      <x:c r="P2250" s="60" t="str">
        <x:v>No live-price match</x:v>
      </x:c>
      <x:c r="Q2250" s="61" t="str">
        <x:f>IF(N2250="","",K2250-N2250)</x:f>
      </x:c>
    </x:row>
    <x:row r="2251">
      <x:c r="A2251" s="37" t="str">
        <x:v>21221388.36</x:v>
      </x:c>
      <x:c r="B2251" s="37" t="str">
        <x:v>2122138836</x:v>
      </x:c>
      <x:c r="C2251" s="29" t="str"/>
      <x:c r="D2251" s="30" t="n">
        <x:v>2029.73</x:v>
      </x:c>
      <x:c r="E2251" s="30" t="n">
        <x:v>631.46</x:v>
      </x:c>
      <x:c r="F2251" s="30" t="n">
        <x:v>100.54</x:v>
      </x:c>
      <x:c r="G2251" s="30" t="n">
        <x:v>345.38</x:v>
      </x:c>
      <x:c r="H2251" s="31" t="n">
        <x:f>IF(O2251&gt;0,O2251,D2251)*E2251/1000000/31.1034768</x:f>
        <x:v>0.0412073966534828</x:v>
      </x:c>
      <x:c r="I2251" s="31" t="n">
        <x:f>IF(O2251&gt;0,O2251,D2251)*F2251/1000000/31.1034768</x:f>
        <x:v>0.006560972444083808</x:v>
      </x:c>
      <x:c r="J2251" s="31" t="n">
        <x:f>IF(O2251&gt;0,O2251,D2251)*G2251/1000000/31.1034768</x:f>
        <x:v>0.02253857830453218</x:v>
      </x:c>
      <x:c r="K2251" s="32" t="n">
        <x:f>H2251*$B$4*$H$4+I2251*$D$4*$J$4+J2251*$F$4*$L$4</x:f>
        <x:v>246.90547900390993</x:v>
      </x:c>
      <x:c r="L2251" s="29" t="str">
        <x:v>Niko ppm 207</x:v>
      </x:c>
      <x:c r="M2251" s="39" t="str"/>
      <x:c r="N2251" s="58"/>
      <x:c r="O2251" s="59"/>
      <x:c r="P2251" s="60" t="str">
        <x:v>No live-price match</x:v>
      </x:c>
      <x:c r="Q2251" s="61" t="str">
        <x:f>IF(N2251="","",K2251-N2251)</x:f>
      </x:c>
    </x:row>
    <x:row r="2252">
      <x:c r="A2252" s="37" t="str">
        <x:v>21240475.43</x:v>
      </x:c>
      <x:c r="B2252" s="37" t="str">
        <x:v>2124047543</x:v>
      </x:c>
      <x:c r="C2252" s="29" t="str"/>
      <x:c r="D2252" s="30" t="n">
        <x:v>650.02</x:v>
      </x:c>
      <x:c r="E2252" s="30" t="n">
        <x:v>884.65</x:v>
      </x:c>
      <x:c r="F2252" s="30" t="n">
        <x:v>288.21</x:v>
      </x:c>
      <x:c r="G2252" s="30" t="n">
        <x:v>685.39</x:v>
      </x:c>
      <x:c r="H2252" s="31" t="n">
        <x:f>IF(O2252&gt;0,O2252,D2252)*E2252/1000000/31.1034768</x:f>
        <x:v>0.01848797151191792</x:v>
      </x:c>
      <x:c r="I2252" s="31" t="n">
        <x:f>IF(O2252&gt;0,O2252,D2252)*F2252/1000000/31.1034768</x:f>
        <x:v>0.006023193657887145</x:v>
      </x:c>
      <x:c r="J2252" s="31" t="n">
        <x:f>IF(O2252&gt;0,O2252,D2252)*G2252/1000000/31.1034768</x:f>
        <x:v>0.014323710839940568</x:v>
      </x:c>
      <x:c r="K2252" s="32" t="n">
        <x:f>H2252*$B$4*$H$4+I2252*$D$4*$J$4+J2252*$F$4*$L$4</x:f>
        <x:v>147.21734515509212</x:v>
      </x:c>
      <x:c r="L2252" s="29" t="str">
        <x:v>Niko ppm 207</x:v>
      </x:c>
      <x:c r="M2252" s="39" t="str"/>
      <x:c r="N2252" s="58"/>
      <x:c r="O2252" s="59"/>
      <x:c r="P2252" s="60" t="str">
        <x:v>No live-price match</x:v>
      </x:c>
      <x:c r="Q2252" s="61" t="str">
        <x:f>IF(N2252="","",K2252-N2252)</x:f>
      </x:c>
    </x:row>
    <x:row r="2253">
      <x:c r="A2253" s="37" t="str">
        <x:v>21259562.49</x:v>
      </x:c>
      <x:c r="B2253" s="37" t="str">
        <x:v>2125956249</x:v>
      </x:c>
      <x:c r="C2253" s="29" t="str"/>
      <x:c r="D2253" s="30" t="n">
        <x:v>498.95</x:v>
      </x:c>
      <x:c r="E2253" s="30" t="n">
        <x:v>563.13</x:v>
      </x:c>
      <x:c r="F2253" s="30" t="n">
        <x:v>275.7</x:v>
      </x:c>
      <x:c r="G2253" s="30" t="n">
        <x:v>1130.39</x:v>
      </x:c>
      <x:c r="H2253" s="31" t="n">
        <x:f>IF(O2253&gt;0,O2253,D2253)*E2253/1000000/31.1034768</x:f>
        <x:v>0.009033514655184786</x:v>
      </x:c>
      <x:c r="I2253" s="31" t="n">
        <x:f>IF(O2253&gt;0,O2253,D2253)*F2253/1000000/31.1034768</x:f>
        <x:v>0.004422673255614948</x:v>
      </x:c>
      <x:c r="J2253" s="31" t="n">
        <x:f>IF(O2253&gt;0,O2253,D2253)*G2253/1000000/31.1034768</x:f>
        <x:v>0.018133281180321294</x:v>
      </x:c>
      <x:c r="K2253" s="32" t="n">
        <x:f>H2253*$B$4*$H$4+I2253*$D$4*$J$4+J2253*$F$4*$L$4</x:f>
        <x:v>160.78037647691525</x:v>
      </x:c>
      <x:c r="L2253" s="29" t="str">
        <x:v>Niko ppm 207</x:v>
      </x:c>
      <x:c r="M2253" s="39" t="str"/>
      <x:c r="N2253" s="58"/>
      <x:c r="O2253" s="59"/>
      <x:c r="P2253" s="60" t="str">
        <x:v>No live-price match</x:v>
      </x:c>
      <x:c r="Q2253" s="61" t="str">
        <x:f>IF(N2253="","",K2253-N2253)</x:f>
      </x:c>
    </x:row>
    <x:row r="2254">
      <x:c r="A2254" s="37" t="str">
        <x:v>21278649.55</x:v>
      </x:c>
      <x:c r="B2254" s="37" t="str">
        <x:v>2127864955</x:v>
      </x:c>
      <x:c r="C2254" s="29" t="str"/>
      <x:c r="D2254" s="30" t="n">
        <x:v>984.77</x:v>
      </x:c>
      <x:c r="E2254" s="30" t="n">
        <x:v>847.03</x:v>
      </x:c>
      <x:c r="F2254" s="30" t="n">
        <x:v>66.54</x:v>
      </x:c>
      <x:c r="G2254" s="30" t="n">
        <x:v>686.79</x:v>
      </x:c>
      <x:c r="H2254" s="31" t="n">
        <x:f>IF(O2254&gt;0,O2254,D2254)*E2254/1000000/31.1034768</x:f>
        <x:v>0.026817893654255395</x:v>
      </x:c>
      <x:c r="I2254" s="31" t="n">
        <x:f>IF(O2254&gt;0,O2254,D2254)*F2254/1000000/31.1034768</x:f>
        <x:v>0.002106728975070723</x:v>
      </x:c>
      <x:c r="J2254" s="31" t="n">
        <x:f>IF(O2254&gt;0,O2254,D2254)*G2254/1000000/31.1034768</x:f>
        <x:v>0.021744520480745738</x:v>
      </x:c>
      <x:c r="K2254" s="32" t="n">
        <x:f>H2254*$B$4*$H$4+I2254*$D$4*$J$4+J2254*$F$4*$L$4</x:f>
        <x:v>213.66104275220442</x:v>
      </x:c>
      <x:c r="L2254" s="29" t="str">
        <x:v>Niko ppm 207</x:v>
      </x:c>
      <x:c r="M2254" s="39" t="str"/>
      <x:c r="N2254" s="58"/>
      <x:c r="O2254" s="59"/>
      <x:c r="P2254" s="60" t="str">
        <x:v>No live-price match</x:v>
      </x:c>
      <x:c r="Q2254" s="61" t="str">
        <x:f>IF(N2254="","",K2254-N2254)</x:f>
      </x:c>
    </x:row>
    <x:row r="2255">
      <x:c r="A2255" s="37" t="str">
        <x:v>21297736.61</x:v>
      </x:c>
      <x:c r="B2255" s="37" t="str">
        <x:v>2129773661</x:v>
      </x:c>
      <x:c r="C2255" s="29" t="str"/>
      <x:c r="D2255" s="30" t="n">
        <x:v>911.18</x:v>
      </x:c>
      <x:c r="E2255" s="30" t="n">
        <x:v>956.82</x:v>
      </x:c>
      <x:c r="F2255" s="30" t="n">
        <x:v>180.33</x:v>
      </x:c>
      <x:c r="G2255" s="30" t="n">
        <x:v>604.83</x:v>
      </x:c>
      <x:c r="H2255" s="31" t="n">
        <x:f>IF(O2255&gt;0,O2255,D2255)*E2255/1000000/31.1034768</x:f>
        <x:v>0.028030154095184626</x:v>
      </x:c>
      <x:c r="I2255" s="31" t="n">
        <x:f>IF(O2255&gt;0,O2255,D2255)*F2255/1000000/31.1034768</x:f>
        <x:v>0.005282788495207713</x:v>
      </x:c>
      <x:c r="J2255" s="31" t="n">
        <x:f>IF(O2255&gt;0,O2255,D2255)*G2255/1000000/31.1034768</x:f>
        <x:v>0.01771856577139955</x:v>
      </x:c>
      <x:c r="K2255" s="32" t="n">
        <x:f>H2255*$B$4*$H$4+I2255*$D$4*$J$4+J2255*$F$4*$L$4</x:f>
        <x:v>187.56564281279964</x:v>
      </x:c>
      <x:c r="L2255" s="29" t="str">
        <x:v>Niko ppm 207</x:v>
      </x:c>
      <x:c r="M2255" s="39" t="str"/>
      <x:c r="N2255" s="58"/>
      <x:c r="O2255" s="59"/>
      <x:c r="P2255" s="60" t="str">
        <x:v>No live-price match</x:v>
      </x:c>
      <x:c r="Q2255" s="61" t="str">
        <x:f>IF(N2255="","",K2255-N2255)</x:f>
      </x:c>
    </x:row>
    <x:row r="2256">
      <x:c r="A2256" s="37" t="str">
        <x:v>21316823.68</x:v>
      </x:c>
      <x:c r="B2256" s="37" t="str">
        <x:v>2131682368</x:v>
      </x:c>
      <x:c r="C2256" s="29" t="str"/>
      <x:c r="D2256" s="30" t="n">
        <x:v>707.98</x:v>
      </x:c>
      <x:c r="E2256" s="30" t="n">
        <x:v>551.12</x:v>
      </x:c>
      <x:c r="F2256" s="30" t="n">
        <x:v>182.21</x:v>
      </x:c>
      <x:c r="G2256" s="30" t="n">
        <x:v>850.27</x:v>
      </x:c>
      <x:c r="H2256" s="31" t="n">
        <x:f>IF(O2256&gt;0,O2256,D2256)*E2256/1000000/31.1034768</x:f>
        <x:v>0.012544640591433818</x:v>
      </x:c>
      <x:c r="I2256" s="31" t="n">
        <x:f>IF(O2256&gt;0,O2256,D2256)*F2256/1000000/31.1034768</x:f>
        <x:v>0.004147479609096306</x:v>
      </x:c>
      <x:c r="J2256" s="31" t="n">
        <x:f>IF(O2256&gt;0,O2256,D2256)*G2256/1000000/31.1034768</x:f>
        <x:v>0.01935391848540868</x:v>
      </x:c>
      <x:c r="K2256" s="32" t="n">
        <x:f>H2256*$B$4*$H$4+I2256*$D$4*$J$4+J2256*$F$4*$L$4</x:f>
        <x:v>175.40039640587707</x:v>
      </x:c>
      <x:c r="L2256" s="29" t="str">
        <x:v>Niko ppm 207</x:v>
      </x:c>
      <x:c r="M2256" s="39" t="str"/>
      <x:c r="N2256" s="58"/>
      <x:c r="O2256" s="59"/>
      <x:c r="P2256" s="60" t="str">
        <x:v>No live-price match</x:v>
      </x:c>
      <x:c r="Q2256" s="61" t="str">
        <x:f>IF(N2256="","",K2256-N2256)</x:f>
      </x:c>
    </x:row>
    <x:row r="2257">
      <x:c r="A2257" s="37" t="str">
        <x:v>21331</x:v>
      </x:c>
      <x:c r="B2257" s="37" t="str">
        <x:v>21331</x:v>
      </x:c>
      <x:c r="C2257" s="29" t="str">
        <x:v>inconnu</x:v>
      </x:c>
      <x:c r="D2257" s="30" t="n">
        <x:v>700</x:v>
      </x:c>
      <x:c r="E2257" s="30" t="n">
        <x:v>8450</x:v>
      </x:c>
      <x:c r="F2257" s="30" t="n">
        <x:v>6700</x:v>
      </x:c>
      <x:c r="G2257" s="30" t="n">
        <x:v>850</x:v>
      </x:c>
      <x:c r="H2257" s="31" t="n">
        <x:f>IF(O2257&gt;0,O2257,D2257)*E2257/1000000/31.1034768</x:f>
        <x:v>0.19017166595343452</x:v>
      </x:c>
      <x:c r="I2257" s="31" t="n">
        <x:f>IF(O2257&gt;0,O2257,D2257)*F2257/1000000/31.1034768</x:f>
        <x:v>0.15078700140686524</x:v>
      </x:c>
      <x:c r="J2257" s="31" t="n">
        <x:f>IF(O2257&gt;0,O2257,D2257)*G2257/1000000/31.1034768</x:f>
        <x:v>0.019129694208333648</x:v>
      </x:c>
      <x:c r="K2257" s="32" t="n">
        <x:f>H2257*$B$4*$H$4+I2257*$D$4*$J$4+J2257*$F$4*$L$4</x:f>
        <x:v>610.3835311427307</x:v>
      </x:c>
      <x:c r="L2257" s="29" t="str">
        <x:v>ppm niko 2028</x:v>
      </x:c>
      <x:c r="M2257" s="39" t="str">
        <x:v>21331//20232</x:v>
      </x:c>
      <x:c r="N2257" s="58"/>
      <x:c r="O2257" s="59"/>
      <x:c r="P2257" s="60" t="str">
        <x:v>No live-price match</x:v>
      </x:c>
      <x:c r="Q2257" s="61" t="str">
        <x:f>IF(N2257="","",K2257-N2257)</x:f>
      </x:c>
    </x:row>
    <x:row r="2258">
      <x:c r="A2258" s="37" t="str">
        <x:v>21335910.74</x:v>
      </x:c>
      <x:c r="B2258" s="37" t="str">
        <x:v>2133591074</x:v>
      </x:c>
      <x:c r="C2258" s="29" t="str"/>
      <x:c r="D2258" s="30" t="n">
        <x:v>828.04</x:v>
      </x:c>
      <x:c r="E2258" s="30" t="n">
        <x:v>644.5</x:v>
      </x:c>
      <x:c r="F2258" s="30" t="n">
        <x:v>64.24</x:v>
      </x:c>
      <x:c r="G2258" s="30" t="n">
        <x:v>1136.88</x:v>
      </x:c>
      <x:c r="H2258" s="31" t="n">
        <x:f>IF(O2258&gt;0,O2258,D2258)*E2258/1000000/31.1034768</x:f>
        <x:v>0.01715794614960859</x:v>
      </x:c>
      <x:c r="I2258" s="31" t="n">
        <x:f>IF(O2258&gt;0,O2258,D2258)*F2258/1000000/31.1034768</x:f>
        <x:v>0.0017102039730812345</x:v>
      </x:c>
      <x:c r="J2258" s="31" t="n">
        <x:f>IF(O2258&gt;0,O2258,D2258)*G2258/1000000/31.1034768</x:f>
        <x:v>0.030266137810034153</x:v>
      </x:c>
      <x:c r="K2258" s="32" t="n">
        <x:f>H2258*$B$4*$H$4+I2258*$D$4*$J$4+J2258*$F$4*$L$4</x:f>
        <x:v>265.15949613118494</x:v>
      </x:c>
      <x:c r="L2258" s="29" t="str">
        <x:v>Niko ppm 207</x:v>
      </x:c>
      <x:c r="M2258" s="39" t="str"/>
      <x:c r="N2258" s="58"/>
      <x:c r="O2258" s="59"/>
      <x:c r="P2258" s="60" t="str">
        <x:v>No live-price match</x:v>
      </x:c>
      <x:c r="Q2258" s="61" t="str">
        <x:f>IF(N2258="","",K2258-N2258)</x:f>
      </x:c>
    </x:row>
    <x:row r="2259">
      <x:c r="A2259" s="37" t="str">
        <x:v>21353482</x:v>
      </x:c>
      <x:c r="B2259" s="37" t="str">
        <x:v>21353482</x:v>
      </x:c>
      <x:c r="C2259" s="29" t="str"/>
      <x:c r="D2259" s="30" t="n">
        <x:v>1477.75</x:v>
      </x:c>
      <x:c r="E2259" s="30" t="n">
        <x:v>411.98</x:v>
      </x:c>
      <x:c r="F2259" s="30" t="n">
        <x:v>193.31</x:v>
      </x:c>
      <x:c r="G2259" s="30" t="n">
        <x:v>765.97</x:v>
      </x:c>
      <x:c r="H2259" s="31" t="n">
        <x:f>IF(O2259&gt;0,O2259,D2259)*E2259/1000000/31.1034768</x:f>
        <x:v>0.00980998154476655</x:v>
      </x:c>
      <x:c r="I2259" s="31" t="n">
        <x:f>IF(O2259&gt;0,O2259,D2259)*F2259/1000000/31.1034768</x:f>
        <x:v>0.004603057265932379</x:v>
      </x:c>
      <x:c r="J2259" s="31" t="n">
        <x:f>IF(O2259&gt;0,O2259,D2259)*G2259/1000000/31.1034768</x:f>
        <x:v>0.018239117345125577</x:v>
      </x:c>
      <x:c r="K2259" s="32" t="n">
        <x:f>H2259*$B$4*$H$4+I2259*$D$4*$J$4+J2259*$F$4*$L$4</x:f>
        <x:v>163</x:v>
      </x:c>
      <x:c r="L2259" s="29" t="str">
        <x:v>Niko ppm 207</x:v>
      </x:c>
      <x:c r="M2259" s="39" t="str"/>
      <x:c r="N2259" s="58" t="n">
        <x:v>163</x:v>
      </x:c>
      <x:c r="O2259" s="59" t="n">
        <x:v>740.6294805235073</x:v>
      </x:c>
      <x:c r="P2259" s="60" t="str">
        <x:v>Calibrated to live price</x:v>
      </x:c>
      <x:c r="Q2259" s="61" t="n">
        <x:f>IF(N2259="","",K2259-N2259)</x:f>
        <x:v>0</x:v>
      </x:c>
    </x:row>
    <x:row r="2260">
      <x:c r="A2260" s="37" t="str">
        <x:v>21354997.8</x:v>
      </x:c>
      <x:c r="B2260" s="37" t="str">
        <x:v>213549978</x:v>
      </x:c>
      <x:c r="C2260" s="29" t="str"/>
      <x:c r="D2260" s="30" t="n">
        <x:v>1290.44</x:v>
      </x:c>
      <x:c r="E2260" s="30" t="n">
        <x:v>648.52</x:v>
      </x:c>
      <x:c r="F2260" s="30" t="n">
        <x:v>59.88</x:v>
      </x:c>
      <x:c r="G2260" s="30" t="n">
        <x:v>249.06</x:v>
      </x:c>
      <x:c r="H2260" s="31" t="n">
        <x:f>IF(O2260&gt;0,O2260,D2260)*E2260/1000000/31.1034768</x:f>
        <x:v>0.0269061929693982</x:v>
      </x:c>
      <x:c r="I2260" s="31" t="n">
        <x:f>IF(O2260&gt;0,O2260,D2260)*F2260/1000000/31.1034768</x:f>
        <x:v>0.002484337930992975</x:v>
      </x:c>
      <x:c r="J2260" s="31" t="n">
        <x:f>IF(O2260&gt;0,O2260,D2260)*G2260/1000000/31.1034768</x:f>
        <x:v>0.010333153057667173</x:v>
      </x:c>
      <x:c r="K2260" s="32" t="n">
        <x:f>H2260*$B$4*$H$4+I2260*$D$4*$J$4+J2260*$F$4*$L$4</x:f>
        <x:v>124.86994385708029</x:v>
      </x:c>
      <x:c r="L2260" s="29" t="str">
        <x:v>Niko ppm 207</x:v>
      </x:c>
      <x:c r="M2260" s="39" t="str"/>
      <x:c r="N2260" s="58"/>
      <x:c r="O2260" s="59"/>
      <x:c r="P2260" s="60" t="str">
        <x:v>No live-price match</x:v>
      </x:c>
      <x:c r="Q2260" s="61" t="str">
        <x:f>IF(N2260="","",K2260-N2260)</x:f>
      </x:c>
    </x:row>
    <x:row r="2261">
      <x:c r="A2261" s="37" t="str">
        <x:v>21374084.87</x:v>
      </x:c>
      <x:c r="B2261" s="37" t="str">
        <x:v>2137408487</x:v>
      </x:c>
      <x:c r="C2261" s="29" t="str"/>
      <x:c r="D2261" s="30" t="n">
        <x:v>1486.41</x:v>
      </x:c>
      <x:c r="E2261" s="30" t="n">
        <x:v>803.29</x:v>
      </x:c>
      <x:c r="F2261" s="30" t="n">
        <x:v>51.27</x:v>
      </x:c>
      <x:c r="G2261" s="30" t="n">
        <x:v>353.4</x:v>
      </x:c>
      <x:c r="H2261" s="31" t="n">
        <x:f>IF(O2261&gt;0,O2261,D2261)*E2261/1000000/31.1034768</x:f>
        <x:v>0.03838857940473073</x:v>
      </x:c>
      <x:c r="I2261" s="31" t="n">
        <x:f>IF(O2261&gt;0,O2261,D2261)*F2261/1000000/31.1034768</x:f>
        <x:v>0.002450151833186701</x:v>
      </x:c>
      <x:c r="J2261" s="31" t="n">
        <x:f>IF(O2261&gt;0,O2261,D2261)*G2261/1000000/31.1034768</x:f>
        <x:v>0.016888700172580064</x:v>
      </x:c>
      <x:c r="K2261" s="32" t="n">
        <x:f>H2261*$B$4*$H$4+I2261*$D$4*$J$4+J2261*$F$4*$L$4</x:f>
        <x:v>193.72946965287494</x:v>
      </x:c>
      <x:c r="L2261" s="29" t="str">
        <x:v>Niko ppm 207</x:v>
      </x:c>
      <x:c r="M2261" s="39" t="str"/>
      <x:c r="N2261" s="58"/>
      <x:c r="O2261" s="59"/>
      <x:c r="P2261" s="60" t="str">
        <x:v>No live-price match</x:v>
      </x:c>
      <x:c r="Q2261" s="61" t="str">
        <x:f>IF(N2261="","",K2261-N2261)</x:f>
      </x:c>
    </x:row>
    <x:row r="2262">
      <x:c r="A2262" s="37" t="str">
        <x:v>21393171.93</x:v>
      </x:c>
      <x:c r="B2262" s="37" t="str">
        <x:v>2139317193</x:v>
      </x:c>
      <x:c r="C2262" s="29" t="str"/>
      <x:c r="D2262" s="30" t="n">
        <x:v>806.23</x:v>
      </x:c>
      <x:c r="E2262" s="30" t="n">
        <x:v>840.67</x:v>
      </x:c>
      <x:c r="F2262" s="30" t="n">
        <x:v>181.13</x:v>
      </x:c>
      <x:c r="G2262" s="30" t="n">
        <x:v>332.75</x:v>
      </x:c>
      <x:c r="H2262" s="31" t="n">
        <x:f>IF(O2262&gt;0,O2262,D2262)*E2262/1000000/31.1034768</x:f>
        <x:v>0.021790919981652987</x:v>
      </x:c>
      <x:c r="I2262" s="31" t="n">
        <x:f>IF(O2262&gt;0,O2262,D2262)*F2262/1000000/31.1034768</x:f>
        <x:v>0.004695051966023297</x:v>
      </x:c>
      <x:c r="J2262" s="31" t="n">
        <x:f>IF(O2262&gt;0,O2262,D2262)*G2262/1000000/31.1034768</x:f>
        <x:v>0.008625178279104799</x:v>
      </x:c>
      <x:c r="K2262" s="32" t="n">
        <x:f>H2262*$B$4*$H$4+I2262*$D$4*$J$4+J2262*$F$4*$L$4</x:f>
        <x:v>106.15718695909585</x:v>
      </x:c>
      <x:c r="L2262" s="29" t="str">
        <x:v>Niko ppm 207</x:v>
      </x:c>
      <x:c r="M2262" s="39" t="str"/>
      <x:c r="N2262" s="58"/>
      <x:c r="O2262" s="59"/>
      <x:c r="P2262" s="60" t="str">
        <x:v>No live-price match</x:v>
      </x:c>
      <x:c r="Q2262" s="61" t="str">
        <x:f>IF(N2262="","",K2262-N2262)</x:f>
      </x:c>
    </x:row>
    <x:row r="2263">
      <x:c r="A2263" s="37" t="str">
        <x:v>21395825</x:v>
      </x:c>
      <x:c r="B2263" s="37" t="str">
        <x:v>21395825</x:v>
      </x:c>
      <x:c r="C2263" s="29" t="str"/>
      <x:c r="D2263" s="30" t="n">
        <x:v>3000</x:v>
      </x:c>
      <x:c r="E2263" s="30" t="n">
        <x:v>2000</x:v>
      </x:c>
      <x:c r="F2263" s="30" t="n">
        <x:v>2000</x:v>
      </x:c>
      <x:c r="G2263" s="30" t="n">
        <x:v>0</x:v>
      </x:c>
      <x:c r="H2263" s="31" t="n">
        <x:f>IF(O2263&gt;0,O2263,D2263)*E2263/1000000/31.1034768</x:f>
        <x:v>0.1929044794117679</x:v>
      </x:c>
      <x:c r="I2263" s="31" t="n">
        <x:f>IF(O2263&gt;0,O2263,D2263)*F2263/1000000/31.1034768</x:f>
        <x:v>0.1929044794117679</x:v>
      </x:c>
      <x:c r="J2263" s="31" t="n">
        <x:f>IF(O2263&gt;0,O2263,D2263)*G2263/1000000/31.1034768</x:f>
        <x:v>0</x:v>
      </x:c>
      <x:c r="K2263" s="32" t="n">
        <x:f>H2263*$B$4*$H$4+I2263*$D$4*$J$4+J2263*$F$4*$L$4</x:f>
        <x:v>512.1613928382437</x:v>
      </x:c>
      <x:c r="L2263" s="29" t="str">
        <x:v>ppm niko 2028</x:v>
      </x:c>
      <x:c r="M2263" s="39" t="str"/>
      <x:c r="N2263" s="58"/>
      <x:c r="O2263" s="59"/>
      <x:c r="P2263" s="60" t="str">
        <x:v>No live-price match</x:v>
      </x:c>
      <x:c r="Q2263" s="61" t="str">
        <x:f>IF(N2263="","",K2263-N2263)</x:f>
      </x:c>
    </x:row>
    <x:row r="2264">
      <x:c r="A2264" s="37" t="str">
        <x:v>21412258.99</x:v>
      </x:c>
      <x:c r="B2264" s="37" t="str">
        <x:v>2141225899</x:v>
      </x:c>
      <x:c r="C2264" s="29" t="str"/>
      <x:c r="D2264" s="30" t="n">
        <x:v>2664.14</x:v>
      </x:c>
      <x:c r="E2264" s="30" t="n">
        <x:v>124.51</x:v>
      </x:c>
      <x:c r="F2264" s="30" t="n">
        <x:v>165.95</x:v>
      </x:c>
      <x:c r="G2264" s="30" t="n">
        <x:v>285.33</x:v>
      </x:c>
      <x:c r="H2264" s="31" t="n">
        <x:f>IF(O2264&gt;0,O2264,D2264)*E2264/1000000/31.1034768</x:f>
        <x:v>0.010664790741336031</x:v>
      </x:c>
      <x:c r="I2264" s="31" t="n">
        <x:f>IF(O2264&gt;0,O2264,D2264)*F2264/1000000/31.1034768</x:f>
        <x:v>0.014214296229417027</x:v>
      </x:c>
      <x:c r="J2264" s="31" t="n">
        <x:f>IF(O2264&gt;0,O2264,D2264)*G2264/1000000/31.1034768</x:f>
        <x:v>0.024439681489241097</x:v>
      </x:c>
      <x:c r="K2264" s="32" t="n">
        <x:f>H2264*$B$4*$H$4+I2264*$D$4*$J$4+J2264*$F$4*$L$4</x:f>
        <x:v>223.6709191530961</x:v>
      </x:c>
      <x:c r="L2264" s="29" t="str">
        <x:v>Niko ppm 207</x:v>
      </x:c>
      <x:c r="M2264" s="39" t="str"/>
      <x:c r="N2264" s="58"/>
      <x:c r="O2264" s="59"/>
      <x:c r="P2264" s="60" t="str">
        <x:v>No live-price match</x:v>
      </x:c>
      <x:c r="Q2264" s="61" t="str">
        <x:f>IF(N2264="","",K2264-N2264)</x:f>
      </x:c>
    </x:row>
    <x:row r="2265">
      <x:c r="A2265" s="37" t="str">
        <x:v>21431346.05</x:v>
      </x:c>
      <x:c r="B2265" s="37" t="str">
        <x:v>2143134605</x:v>
      </x:c>
      <x:c r="C2265" s="29" t="str"/>
      <x:c r="D2265" s="30" t="n">
        <x:v>1098.55</x:v>
      </x:c>
      <x:c r="E2265" s="30" t="n">
        <x:v>760.02</x:v>
      </x:c>
      <x:c r="F2265" s="30" t="n">
        <x:v>285.12</x:v>
      </x:c>
      <x:c r="G2265" s="30" t="n">
        <x:v>502.11</x:v>
      </x:c>
      <x:c r="H2265" s="31" t="n">
        <x:f>IF(O2265&gt;0,O2265,D2265)*E2265/1000000/31.1034768</x:f>
        <x:v>0.02684330039270722</x:v>
      </x:c>
      <x:c r="I2265" s="31" t="n">
        <x:f>IF(O2265&gt;0,O2265,D2265)*F2265/1000000/31.1034768</x:f>
        <x:v>0.010070211057562544</x:v>
      </x:c>
      <x:c r="J2265" s="31" t="n">
        <x:f>IF(O2265&gt;0,O2265,D2265)*G2265/1000000/31.1034768</x:f>
        <x:v>0.017734124839059794</x:v>
      </x:c>
      <x:c r="K2265" s="32" t="n">
        <x:f>H2265*$B$4*$H$4+I2265*$D$4*$J$4+J2265*$F$4*$L$4</x:f>
        <x:v>191.25743453043808</x:v>
      </x:c>
      <x:c r="L2265" s="29" t="str">
        <x:v>Niko ppm 207</x:v>
      </x:c>
      <x:c r="M2265" s="39" t="str"/>
      <x:c r="N2265" s="58"/>
      <x:c r="O2265" s="59"/>
      <x:c r="P2265" s="60" t="str">
        <x:v>No live-price match</x:v>
      </x:c>
      <x:c r="Q2265" s="61" t="str">
        <x:f>IF(N2265="","",K2265-N2265)</x:f>
      </x:c>
    </x:row>
    <x:row r="2266">
      <x:c r="A2266" s="37" t="str">
        <x:v>21448262</x:v>
      </x:c>
      <x:c r="B2266" s="37" t="str">
        <x:v>21448262</x:v>
      </x:c>
      <x:c r="C2266" s="29" t="str"/>
      <x:c r="D2266" s="30" t="n">
        <x:v>3746.04</x:v>
      </x:c>
      <x:c r="E2266" s="30" t="n">
        <x:v>158.43</x:v>
      </x:c>
      <x:c r="F2266" s="30" t="n">
        <x:v>271.01</x:v>
      </x:c>
      <x:c r="G2266" s="30" t="n">
        <x:v>772.09</x:v>
      </x:c>
      <x:c r="H2266" s="31" t="n">
        <x:f>IF(O2266&gt;0,O2266,D2266)*E2266/1000000/31.1034768</x:f>
        <x:v>0.010741833431133966</x:v>
      </x:c>
      <x:c r="I2266" s="31" t="n">
        <x:f>IF(O2266&gt;0,O2266,D2266)*F2266/1000000/31.1034768</x:f>
        <x:v>0.018374955994266338</x:v>
      </x:c>
      <x:c r="J2266" s="31" t="n">
        <x:f>IF(O2266&gt;0,O2266,D2266)*G2266/1000000/31.1034768</x:f>
        <x:v>0.05234906377481679</x:v>
      </x:c>
      <x:c r="K2266" s="32" t="n">
        <x:f>H2266*$B$4*$H$4+I2266*$D$4*$J$4+J2266*$F$4*$L$4</x:f>
        <x:v>447.00000000000006</x:v>
      </x:c>
      <x:c r="L2266" s="29" t="str">
        <x:v>Niko ppm 207</x:v>
      </x:c>
      <x:c r="M2266" s="39" t="str"/>
      <x:c r="N2266" s="58" t="n">
        <x:v>447</x:v>
      </x:c>
      <x:c r="O2266" s="59" t="n">
        <x:v>2108.8705858406847</x:v>
      </x:c>
      <x:c r="P2266" s="60" t="str">
        <x:v>Calibrated to live price</x:v>
      </x:c>
      <x:c r="Q2266" s="61" t="n">
        <x:f>IF(N2266="","",K2266-N2266)</x:f>
        <x:v>5.684341886080802e-14</x:v>
      </x:c>
    </x:row>
    <x:row r="2267">
      <x:c r="A2267" s="37" t="str">
        <x:v>21450433.12</x:v>
      </x:c>
      <x:c r="B2267" s="37" t="str">
        <x:v>2145043312</x:v>
      </x:c>
      <x:c r="C2267" s="29" t="str"/>
      <x:c r="D2267" s="30" t="n">
        <x:v>1472.81</x:v>
      </x:c>
      <x:c r="E2267" s="30" t="n">
        <x:v>805.43</x:v>
      </x:c>
      <x:c r="F2267" s="30" t="n">
        <x:v>135.58</x:v>
      </x:c>
      <x:c r="G2267" s="30" t="n">
        <x:v>429.31</x:v>
      </x:c>
      <x:c r="H2267" s="31" t="n">
        <x:f>IF(O2267&gt;0,O2267,D2267)*E2267/1000000/31.1034768</x:f>
        <x:v>0.038138673882914594</x:v>
      </x:c>
      <x:c r="I2267" s="31" t="n">
        <x:f>IF(O2267&gt;0,O2267,D2267)*F2267/1000000/31.1034768</x:f>
        <x:v>0.006419976168066202</x:v>
      </x:c>
      <x:c r="J2267" s="31" t="n">
        <x:f>IF(O2267&gt;0,O2267,D2267)*G2267/1000000/31.1034768</x:f>
        <x:v>0.020328661813781537</x:v>
      </x:c>
      <x:c r="K2267" s="32" t="n">
        <x:f>H2267*$B$4*$H$4+I2267*$D$4*$J$4+J2267*$F$4*$L$4</x:f>
        <x:v>224.74806623184327</x:v>
      </x:c>
      <x:c r="L2267" s="29" t="str">
        <x:v>Niko ppm 207</x:v>
      </x:c>
      <x:c r="M2267" s="39" t="str"/>
      <x:c r="N2267" s="58"/>
      <x:c r="O2267" s="59"/>
      <x:c r="P2267" s="60" t="str">
        <x:v>No live-price match</x:v>
      </x:c>
      <x:c r="Q2267" s="61" t="str">
        <x:f>IF(N2267="","",K2267-N2267)</x:f>
      </x:c>
    </x:row>
    <x:row r="2268">
      <x:c r="A2268" s="37" t="str">
        <x:v>21469520.18</x:v>
      </x:c>
      <x:c r="B2268" s="37" t="str">
        <x:v>2146952018</x:v>
      </x:c>
      <x:c r="C2268" s="29" t="str"/>
      <x:c r="D2268" s="30" t="n">
        <x:v>542.31</x:v>
      </x:c>
      <x:c r="E2268" s="30" t="n">
        <x:v>730.39</x:v>
      </x:c>
      <x:c r="F2268" s="30" t="n">
        <x:v>214.56</x:v>
      </x:c>
      <x:c r="G2268" s="30" t="n">
        <x:v>748.69</x:v>
      </x:c>
      <x:c r="H2268" s="31" t="n">
        <x:f>IF(O2268&gt;0,O2268,D2268)*E2268/1000000/31.1034768</x:f>
        <x:v>0.012734840013126763</x:v>
      </x:c>
      <x:c r="I2268" s="31" t="n">
        <x:f>IF(O2268&gt;0,O2268,D2268)*F2268/1000000/31.1034768</x:f>
        <x:v>0.003740997649497499</x:v>
      </x:c>
      <x:c r="J2268" s="31" t="n">
        <x:f>IF(O2268&gt;0,O2268,D2268)*G2268/1000000/31.1034768</x:f>
        <x:v>0.013053912799227642</x:v>
      </x:c>
      <x:c r="K2268" s="32" t="n">
        <x:f>H2268*$B$4*$H$4+I2268*$D$4*$J$4+J2268*$F$4*$L$4</x:f>
        <x:v>125.90506479372107</x:v>
      </x:c>
      <x:c r="L2268" s="29" t="str">
        <x:v>Niko ppm 207</x:v>
      </x:c>
      <x:c r="M2268" s="39" t="str"/>
      <x:c r="N2268" s="58"/>
      <x:c r="O2268" s="59"/>
      <x:c r="P2268" s="60" t="str">
        <x:v>No live-price match</x:v>
      </x:c>
      <x:c r="Q2268" s="61" t="str">
        <x:f>IF(N2268="","",K2268-N2268)</x:f>
      </x:c>
    </x:row>
    <x:row r="2269">
      <x:c r="A2269" s="37" t="str">
        <x:v>21470441 / 21470436</x:v>
      </x:c>
      <x:c r="B2269" s="37" t="str">
        <x:v>2147044121470436</x:v>
      </x:c>
      <x:c r="C2269" s="29" t="str"/>
      <x:c r="D2269" s="30" t="n">
        <x:v>3099.15</x:v>
      </x:c>
      <x:c r="E2269" s="30" t="n">
        <x:v>242.34</x:v>
      </x:c>
      <x:c r="F2269" s="30" t="n">
        <x:v>245.4</x:v>
      </x:c>
      <x:c r="G2269" s="30" t="n">
        <x:v>1104.05</x:v>
      </x:c>
      <x:c r="H2269" s="31" t="n">
        <x:f>IF(O2269&gt;0,O2269,D2269)*E2269/1000000/31.1034768</x:f>
        <x:v>0.010745666820645006</x:v>
      </x:c>
      <x:c r="I2269" s="31" t="n">
        <x:f>IF(O2269&gt;0,O2269,D2269)*F2269/1000000/31.1034768</x:f>
        <x:v>0.010881351150393185</x:v>
      </x:c>
      <x:c r="J2269" s="31" t="n">
        <x:f>IF(O2269&gt;0,O2269,D2269)*G2269/1000000/31.1034768</x:f>
        <x:v>0.048954994855711476</x:v>
      </x:c>
      <x:c r="K2269" s="32" t="n">
        <x:f>H2269*$B$4*$H$4+I2269*$D$4*$J$4+J2269*$F$4*$L$4</x:f>
        <x:v>412.00000000000006</x:v>
      </x:c>
      <x:c r="L2269" s="29" t="str">
        <x:v>Niko ppm 207</x:v>
      </x:c>
      <x:c r="M2269" s="39" t="str"/>
      <x:c r="N2269" s="58" t="n">
        <x:v>412</x:v>
      </x:c>
      <x:c r="O2269" s="59" t="n">
        <x:v>1379.1681053745222</x:v>
      </x:c>
      <x:c r="P2269" s="60" t="str">
        <x:v>Calibrated to live price</x:v>
      </x:c>
      <x:c r="Q2269" s="61" t="n">
        <x:f>IF(N2269="","",K2269-N2269)</x:f>
        <x:v>5.684341886080802e-14</x:v>
      </x:c>
    </x:row>
    <x:row r="2270">
      <x:c r="A2270" s="37" t="str">
        <x:v>21488607.24</x:v>
      </x:c>
      <x:c r="B2270" s="37" t="str">
        <x:v>2148860724</x:v>
      </x:c>
      <x:c r="C2270" s="29" t="str"/>
      <x:c r="D2270" s="30" t="n">
        <x:v>694.65</x:v>
      </x:c>
      <x:c r="E2270" s="30" t="n">
        <x:v>742.33</x:v>
      </x:c>
      <x:c r="F2270" s="30" t="n">
        <x:v>51.89</x:v>
      </x:c>
      <x:c r="G2270" s="30" t="n">
        <x:v>527.29</x:v>
      </x:c>
      <x:c r="H2270" s="31" t="n">
        <x:f>IF(O2270&gt;0,O2270,D2270)*E2270/1000000/31.1034768</x:f>
        <x:v>0.01657883900940618</x:v>
      </x:c>
      <x:c r="I2270" s="31" t="n">
        <x:f>IF(O2270&gt;0,O2270,D2270)*F2270/1000000/31.1034768</x:f>
        <x:v>0.0011588861506312375</x:v>
      </x:c>
      <x:c r="J2270" s="31" t="n">
        <x:f>IF(O2270&gt;0,O2270,D2270)*G2270/1000000/31.1034768</x:f>
        <x:v>0.011776239706424075</x:v>
      </x:c>
      <x:c r="K2270" s="32" t="n">
        <x:f>H2270*$B$4*$H$4+I2270*$D$4*$J$4+J2270*$F$4*$L$4</x:f>
        <x:v>118.8773275051521</x:v>
      </x:c>
      <x:c r="L2270" s="29" t="str">
        <x:v>Niko ppm 207</x:v>
      </x:c>
      <x:c r="M2270" s="39" t="str"/>
      <x:c r="N2270" s="58"/>
      <x:c r="O2270" s="59"/>
      <x:c r="P2270" s="60" t="str">
        <x:v>No live-price match</x:v>
      </x:c>
      <x:c r="Q2270" s="61" t="str">
        <x:f>IF(N2270="","",K2270-N2270)</x:f>
      </x:c>
    </x:row>
    <x:row r="2271">
      <x:c r="A2271" s="37" t="str">
        <x:v>21507694.3</x:v>
      </x:c>
      <x:c r="B2271" s="37" t="str">
        <x:v>215076943</x:v>
      </x:c>
      <x:c r="C2271" s="29" t="str"/>
      <x:c r="D2271" s="30" t="n">
        <x:v>1078.03</x:v>
      </x:c>
      <x:c r="E2271" s="30" t="n">
        <x:v>137.26</x:v>
      </x:c>
      <x:c r="F2271" s="30" t="n">
        <x:v>215.88</x:v>
      </x:c>
      <x:c r="G2271" s="30" t="n">
        <x:v>605.21</x:v>
      </x:c>
      <x:c r="H2271" s="31" t="n">
        <x:f>IF(O2271&gt;0,O2271,D2271)*E2271/1000000/31.1034768</x:f>
        <x:v>0.004757358759326867</x:v>
      </x:c>
      <x:c r="I2271" s="31" t="n">
        <x:f>IF(O2271&gt;0,O2271,D2271)*F2271/1000000/31.1034768</x:f>
        <x:v>0.007482286237530847</x:v>
      </x:c>
      <x:c r="J2271" s="31" t="n">
        <x:f>IF(O2271&gt;0,O2271,D2271)*G2271/1000000/31.1034768</x:f>
        <x:v>0.020976257429201613</x:v>
      </x:c>
      <x:c r="K2271" s="32" t="n">
        <x:f>H2271*$B$4*$H$4+I2271*$D$4*$J$4+J2271*$F$4*$L$4</x:f>
        <x:v>179.94042658964094</x:v>
      </x:c>
      <x:c r="L2271" s="29" t="str">
        <x:v>Niko ppm 207</x:v>
      </x:c>
      <x:c r="M2271" s="39" t="str"/>
      <x:c r="N2271" s="58"/>
      <x:c r="O2271" s="59"/>
      <x:c r="P2271" s="60" t="str">
        <x:v>No live-price match</x:v>
      </x:c>
      <x:c r="Q2271" s="61" t="str">
        <x:f>IF(N2271="","",K2271-N2271)</x:f>
      </x:c>
    </x:row>
    <x:row r="2272">
      <x:c r="A2272" s="37" t="str">
        <x:v>21526781.37</x:v>
      </x:c>
      <x:c r="B2272" s="37" t="str">
        <x:v>2152678137</x:v>
      </x:c>
      <x:c r="C2272" s="29" t="str"/>
      <x:c r="D2272" s="30" t="n">
        <x:v>923.87</x:v>
      </x:c>
      <x:c r="E2272" s="30" t="n">
        <x:v>497.83</x:v>
      </x:c>
      <x:c r="F2272" s="30" t="n">
        <x:v>278.37</x:v>
      </x:c>
      <x:c r="G2272" s="30" t="n">
        <x:v>1141.86</x:v>
      </x:c>
      <x:c r="H2272" s="31" t="n">
        <x:f>IF(O2272&gt;0,O2272,D2272)*E2272/1000000/31.1034768</x:f>
        <x:v>0.01478709936697495</x:v>
      </x:c>
      <x:c r="I2272" s="31" t="n">
        <x:f>IF(O2272&gt;0,O2272,D2272)*F2272/1000000/31.1034768</x:f>
        <x:v>0.00826845479538159</x:v>
      </x:c>
      <x:c r="J2272" s="31" t="n">
        <x:f>IF(O2272&gt;0,O2272,D2272)*G2272/1000000/31.1034768</x:f>
        <x:v>0.033916793449920685</x:v>
      </x:c>
      <x:c r="K2272" s="32" t="n">
        <x:f>H2272*$B$4*$H$4+I2272*$D$4*$J$4+J2272*$F$4*$L$4</x:f>
        <x:v>297.4947663891549</x:v>
      </x:c>
      <x:c r="L2272" s="29" t="str">
        <x:v>Niko ppm 207</x:v>
      </x:c>
      <x:c r="M2272" s="39" t="str"/>
      <x:c r="N2272" s="58"/>
      <x:c r="O2272" s="59"/>
      <x:c r="P2272" s="60" t="str">
        <x:v>No live-price match</x:v>
      </x:c>
      <x:c r="Q2272" s="61" t="str">
        <x:f>IF(N2272="","",K2272-N2272)</x:f>
      </x:c>
    </x:row>
    <x:row r="2273">
      <x:c r="A2273" s="37" t="str">
        <x:v>21545868.43</x:v>
      </x:c>
      <x:c r="B2273" s="37" t="str">
        <x:v>2154586843</x:v>
      </x:c>
      <x:c r="C2273" s="29" t="str"/>
      <x:c r="D2273" s="30" t="n">
        <x:v>904</x:v>
      </x:c>
      <x:c r="E2273" s="30" t="n">
        <x:v>836.36</x:v>
      </x:c>
      <x:c r="F2273" s="30" t="n">
        <x:v>138.69</x:v>
      </x:c>
      <x:c r="G2273" s="30" t="n">
        <x:v>355.66</x:v>
      </x:c>
      <x:c r="H2273" s="31" t="n">
        <x:f>IF(O2273&gt;0,O2273,D2273)*E2273/1000000/31.1034768</x:f>
        <x:v>0.024308196953724482</x:v>
      </x:c>
      <x:c r="I2273" s="31" t="n">
        <x:f>IF(O2273&gt;0,O2273,D2273)*F2273/1000000/31.1034768</x:f>
        <x:v>0.004030924285609126</x:v>
      </x:c>
      <x:c r="J2273" s="31" t="n">
        <x:f>IF(O2273&gt;0,O2273,D2273)*G2273/1000000/31.1034768</x:f>
        <x:v>0.010337000010236798</x:v>
      </x:c>
      <x:c r="K2273" s="32" t="n">
        <x:f>H2273*$B$4*$H$4+I2273*$D$4*$J$4+J2273*$F$4*$L$4</x:f>
        <x:v>122.66504124066287</x:v>
      </x:c>
      <x:c r="L2273" s="29" t="str">
        <x:v>Niko ppm 207</x:v>
      </x:c>
      <x:c r="M2273" s="39" t="str"/>
      <x:c r="N2273" s="58"/>
      <x:c r="O2273" s="59"/>
      <x:c r="P2273" s="60" t="str">
        <x:v>No live-price match</x:v>
      </x:c>
      <x:c r="Q2273" s="61" t="str">
        <x:f>IF(N2273="","",K2273-N2273)</x:f>
      </x:c>
    </x:row>
    <x:row r="2274">
      <x:c r="A2274" s="37" t="str">
        <x:v>21564955.49</x:v>
      </x:c>
      <x:c r="B2274" s="37" t="str">
        <x:v>2156495549</x:v>
      </x:c>
      <x:c r="C2274" s="29" t="str"/>
      <x:c r="D2274" s="30" t="n">
        <x:v>742.29</x:v>
      </x:c>
      <x:c r="E2274" s="30" t="n">
        <x:v>940.61</x:v>
      </x:c>
      <x:c r="F2274" s="30" t="n">
        <x:v>128.51</x:v>
      </x:c>
      <x:c r="G2274" s="30" t="n">
        <x:v>588.46</x:v>
      </x:c>
      <x:c r="H2274" s="31" t="n">
        <x:f>IF(O2274&gt;0,O2274,D2274)*E2274/1000000/31.1034768</x:f>
        <x:v>0.02244782476858021</x:v>
      </x:c>
      <x:c r="I2274" s="31" t="n">
        <x:f>IF(O2274&gt;0,O2274,D2274)*F2274/1000000/31.1034768</x:f>
        <x:v>0.003066913982426556</x:v>
      </x:c>
      <x:c r="J2274" s="31" t="n">
        <x:f>IF(O2274&gt;0,O2274,D2274)*G2274/1000000/31.1034768</x:f>
        <x:v>0.014043702451939392</x:v>
      </x:c>
      <x:c r="K2274" s="32" t="n">
        <x:f>H2274*$B$4*$H$4+I2274*$D$4*$J$4+J2274*$F$4*$L$4</x:f>
        <x:v>147.75764032484307</x:v>
      </x:c>
      <x:c r="L2274" s="29" t="str">
        <x:v>Niko ppm 207</x:v>
      </x:c>
      <x:c r="M2274" s="39" t="str"/>
      <x:c r="N2274" s="58"/>
      <x:c r="O2274" s="59"/>
      <x:c r="P2274" s="60" t="str">
        <x:v>No live-price match</x:v>
      </x:c>
      <x:c r="Q2274" s="61" t="str">
        <x:f>IF(N2274="","",K2274-N2274)</x:f>
      </x:c>
    </x:row>
    <x:row r="2275">
      <x:c r="A2275" s="37" t="str">
        <x:v>21584042.56</x:v>
      </x:c>
      <x:c r="B2275" s="37" t="str">
        <x:v>2158404256</x:v>
      </x:c>
      <x:c r="C2275" s="29" t="str"/>
      <x:c r="D2275" s="30" t="n">
        <x:v>1319.35</x:v>
      </x:c>
      <x:c r="E2275" s="30" t="n">
        <x:v>306.52</x:v>
      </x:c>
      <x:c r="F2275" s="30" t="n">
        <x:v>206.51</x:v>
      </x:c>
      <x:c r="G2275" s="30" t="n">
        <x:v>457.08</x:v>
      </x:c>
      <x:c r="H2275" s="31" t="n">
        <x:f>IF(O2275&gt;0,O2275,D2275)*E2275/1000000/31.1034768</x:f>
        <x:v>0.013001992176000078</x:v>
      </x:c>
      <x:c r="I2275" s="31" t="n">
        <x:f>IF(O2275&gt;0,O2275,D2275)*F2275/1000000/31.1034768</x:f>
        <x:v>0.008759759246593293</x:v>
      </x:c>
      <x:c r="J2275" s="31" t="n">
        <x:f>IF(O2275&gt;0,O2275,D2275)*G2275/1000000/31.1034768</x:f>
        <x:v>0.019388459427789755</x:v>
      </x:c>
      <x:c r="K2275" s="32" t="n">
        <x:f>H2275*$B$4*$H$4+I2275*$D$4*$J$4+J2275*$F$4*$L$4</x:f>
        <x:v>181.55941450129137</x:v>
      </x:c>
      <x:c r="L2275" s="29" t="str">
        <x:v>Niko ppm 207</x:v>
      </x:c>
      <x:c r="M2275" s="39" t="str"/>
      <x:c r="N2275" s="58"/>
      <x:c r="O2275" s="59"/>
      <x:c r="P2275" s="60" t="str">
        <x:v>No live-price match</x:v>
      </x:c>
      <x:c r="Q2275" s="61" t="str">
        <x:f>IF(N2275="","",K2275-N2275)</x:f>
      </x:c>
    </x:row>
    <x:row r="2276">
      <x:c r="A2276" s="37" t="str">
        <x:v>215AA</x:v>
      </x:c>
      <x:c r="B2276" s="37" t="str">
        <x:v>215AA</x:v>
      </x:c>
      <x:c r="C2276" s="29" t="str"/>
      <x:c r="D2276" s="30" t="n">
        <x:v>2818.52</x:v>
      </x:c>
      <x:c r="E2276" s="30" t="n">
        <x:v>763.31</x:v>
      </x:c>
      <x:c r="F2276" s="30" t="n">
        <x:v>194.63</x:v>
      </x:c>
      <x:c r="G2276" s="30" t="n">
        <x:v>318.53</x:v>
      </x:c>
      <x:c r="H2276" s="31" t="n">
        <x:f>IF(O2276&gt;0,O2276,D2276)*E2276/1000000/31.1034768</x:f>
        <x:v>0.05113760668092285</x:v>
      </x:c>
      <x:c r="I2276" s="31" t="n">
        <x:f>IF(O2276&gt;0,O2276,D2276)*F2276/1000000/31.1034768</x:f>
        <x:v>0.013039148430268193</x:v>
      </x:c>
      <x:c r="J2276" s="31" t="n">
        <x:f>IF(O2276&gt;0,O2276,D2276)*G2276/1000000/31.1034768</x:f>
        <x:v>0.02133977264292929</x:v>
      </x:c>
      <x:c r="K2276" s="32" t="n">
        <x:f>H2276*$B$4*$H$4+I2276*$D$4*$J$4+J2276*$F$4*$L$4</x:f>
        <x:v>260</x:v>
      </x:c>
      <x:c r="L2276" s="29" t="str">
        <x:v>Niko ppm 207</x:v>
      </x:c>
      <x:c r="M2276" s="39" t="str"/>
      <x:c r="N2276" s="58" t="n">
        <x:v>260</x:v>
      </x:c>
      <x:c r="O2276" s="59" t="n">
        <x:v>2083.763298014711</x:v>
      </x:c>
      <x:c r="P2276" s="60" t="str">
        <x:v>Calibrated to live price</x:v>
      </x:c>
      <x:c r="Q2276" s="61" t="n">
        <x:f>IF(N2276="","",K2276-N2276)</x:f>
        <x:v>0</x:v>
      </x:c>
    </x:row>
    <x:row r="2277">
      <x:c r="A2277" s="37" t="str">
        <x:v>215AA (1/2)</x:v>
      </x:c>
      <x:c r="B2277" s="37" t="str">
        <x:v>215AA12</x:v>
      </x:c>
      <x:c r="C2277" s="29" t="str"/>
      <x:c r="D2277" s="30" t="n">
        <x:v>544.05</x:v>
      </x:c>
      <x:c r="E2277" s="30" t="n">
        <x:v>767.14</x:v>
      </x:c>
      <x:c r="F2277" s="30" t="n">
        <x:v>142.33</x:v>
      </x:c>
      <x:c r="G2277" s="30" t="n">
        <x:v>672.08</x:v>
      </x:c>
      <x:c r="H2277" s="31" t="n">
        <x:f>IF(O2277&gt;0,O2277,D2277)*E2277/1000000/31.1034768</x:f>
        <x:v>0.006861684220514473</x:v>
      </x:c>
      <x:c r="I2277" s="31" t="n">
        <x:f>IF(O2277&gt;0,O2277,D2277)*F2277/1000000/31.1034768</x:f>
        <x:v>0.0012730707760067591</x:v>
      </x:c>
      <x:c r="J2277" s="31" t="n">
        <x:f>IF(O2277&gt;0,O2277,D2277)*G2277/1000000/31.1034768</x:f>
        <x:v>0.006011419989732471</x:v>
      </x:c>
      <x:c r="K2277" s="32" t="n">
        <x:f>H2277*$B$4*$H$4+I2277*$D$4*$J$4+J2277*$F$4*$L$4</x:f>
        <x:v>58.99999999999999</x:v>
      </x:c>
      <x:c r="L2277" s="29" t="str">
        <x:v>Niko ppm 207</x:v>
      </x:c>
      <x:c r="M2277" s="39" t="str"/>
      <x:c r="N2277" s="58" t="n">
        <x:v>59</x:v>
      </x:c>
      <x:c r="O2277" s="59" t="n">
        <x:v>278.2050681253722</x:v>
      </x:c>
      <x:c r="P2277" s="60" t="str">
        <x:v>Calibrated to live price</x:v>
      </x:c>
      <x:c r="Q2277" s="61" t="n">
        <x:f>IF(N2277="","",K2277-N2277)</x:f>
        <x:v>-7.105427357601002e-15</x:v>
      </x:c>
    </x:row>
    <x:row r="2278">
      <x:c r="A2278" s="37" t="str">
        <x:v>215AA5</x:v>
      </x:c>
      <x:c r="B2278" s="37" t="str">
        <x:v>215AA5</x:v>
      </x:c>
      <x:c r="C2278" s="29" t="str"/>
      <x:c r="D2278" s="30" t="n">
        <x:v>3540.48</x:v>
      </x:c>
      <x:c r="E2278" s="30" t="n">
        <x:v>857.86</x:v>
      </x:c>
      <x:c r="F2278" s="30" t="n">
        <x:v>53.6</x:v>
      </x:c>
      <x:c r="G2278" s="30" t="n">
        <x:v>436.52</x:v>
      </x:c>
      <x:c r="H2278" s="31" t="n">
        <x:f>IF(O2278&gt;0,O2278,D2278)*E2278/1000000/31.1034768</x:f>
        <x:v>0.04673593475664305</x:v>
      </x:c>
      <x:c r="I2278" s="31" t="n">
        <x:f>IF(O2278&gt;0,O2278,D2278)*F2278/1000000/31.1034768</x:f>
        <x:v>0.0029201106275570225</x:v>
      </x:c>
      <x:c r="J2278" s="31" t="n">
        <x:f>IF(O2278&gt;0,O2278,D2278)*G2278/1000000/31.1034768</x:f>
        <x:v>0.02378146811830581</x:v>
      </x:c>
      <x:c r="K2278" s="32" t="n">
        <x:f>H2278*$B$4*$H$4+I2278*$D$4*$J$4+J2278*$F$4*$L$4</x:f>
        <x:v>261</x:v>
      </x:c>
      <x:c r="L2278" s="29" t="str">
        <x:v>Niko ppm 207</x:v>
      </x:c>
      <x:c r="M2278" s="39" t="str"/>
      <x:c r="N2278" s="58" t="n">
        <x:v>261</x:v>
      </x:c>
      <x:c r="O2278" s="59" t="n">
        <x:v>1694.5073350308448</x:v>
      </x:c>
      <x:c r="P2278" s="60" t="str">
        <x:v>Calibrated to live price</x:v>
      </x:c>
      <x:c r="Q2278" s="61" t="n">
        <x:f>IF(N2278="","",K2278-N2278)</x:f>
        <x:v>0</x:v>
      </x:c>
    </x:row>
    <x:row r="2279">
      <x:c r="A2279" s="37" t="str">
        <x:v>215ABF</x:v>
      </x:c>
      <x:c r="B2279" s="37" t="str">
        <x:v>215ABF</x:v>
      </x:c>
      <x:c r="C2279" s="29" t="str"/>
      <x:c r="D2279" s="30" t="n">
        <x:v>3752.15</x:v>
      </x:c>
      <x:c r="E2279" s="30" t="n">
        <x:v>439.81</x:v>
      </x:c>
      <x:c r="F2279" s="30" t="n">
        <x:v>80.38</x:v>
      </x:c>
      <x:c r="G2279" s="30" t="n">
        <x:v>1196.33</x:v>
      </x:c>
      <x:c r="H2279" s="31" t="n">
        <x:f>IF(O2279&gt;0,O2279,D2279)*E2279/1000000/31.1034768</x:f>
        <x:v>0.015238317506680522</x:v>
      </x:c>
      <x:c r="I2279" s="31" t="n">
        <x:f>IF(O2279&gt;0,O2279,D2279)*F2279/1000000/31.1034768</x:f>
        <x:v>0.0027849661471703244</x:v>
      </x:c>
      <x:c r="J2279" s="31" t="n">
        <x:f>IF(O2279&gt;0,O2279,D2279)*G2279/1000000/31.1034768</x:f>
        <x:v>0.0414498451212276</x:v>
      </x:c>
      <x:c r="K2279" s="32" t="n">
        <x:f>H2279*$B$4*$H$4+I2279*$D$4*$J$4+J2279*$F$4*$L$4</x:f>
        <x:v>350.99999999999994</x:v>
      </x:c>
      <x:c r="L2279" s="29" t="str">
        <x:v>Niko ppm 207</x:v>
      </x:c>
      <x:c r="M2279" s="39" t="str"/>
      <x:c r="N2279" s="58" t="n">
        <x:v>351</x:v>
      </x:c>
      <x:c r="O2279" s="59" t="n">
        <x:v>1077.657750028584</x:v>
      </x:c>
      <x:c r="P2279" s="60" t="str">
        <x:v>Calibrated to live price</x:v>
      </x:c>
      <x:c r="Q2279" s="61" t="n">
        <x:f>IF(N2279="","",K2279-N2279)</x:f>
        <x:v>-5.684341886080802e-14</x:v>
      </x:c>
    </x:row>
    <x:row r="2280">
      <x:c r="A2280" s="37" t="str">
        <x:v>21603129.62</x:v>
      </x:c>
      <x:c r="B2280" s="37" t="str">
        <x:v>2160312962</x:v>
      </x:c>
      <x:c r="C2280" s="29" t="str"/>
      <x:c r="D2280" s="30" t="n">
        <x:v>1067.89</x:v>
      </x:c>
      <x:c r="E2280" s="30" t="n">
        <x:v>621.28</x:v>
      </x:c>
      <x:c r="F2280" s="30" t="n">
        <x:v>132.14</x:v>
      </x:c>
      <x:c r="G2280" s="30" t="n">
        <x:v>749.17</x:v>
      </x:c>
      <x:c r="H2280" s="31" t="n">
        <x:f>IF(O2280&gt;0,O2280,D2280)*E2280/1000000/31.1034768</x:f>
        <x:v>0.021330692496730783</x:v>
      </x:c>
      <x:c r="I2280" s="31" t="n">
        <x:f>IF(O2280&gt;0,O2280,D2280)*F2280/1000000/31.1034768</x:f>
        <x:v>0.004536823503924165</x:v>
      </x:c>
      <x:c r="J2280" s="31" t="n">
        <x:f>IF(O2280&gt;0,O2280,D2280)*G2280/1000000/31.1034768</x:f>
        <x:v>0.02572159879245397</x:v>
      </x:c>
      <x:c r="K2280" s="32" t="n">
        <x:f>H2280*$B$4*$H$4+I2280*$D$4*$J$4+J2280*$F$4*$L$4</x:f>
        <x:v>239.14000450682738</x:v>
      </x:c>
      <x:c r="L2280" s="29" t="str">
        <x:v>Niko ppm 207</x:v>
      </x:c>
      <x:c r="M2280" s="39" t="str"/>
      <x:c r="N2280" s="58"/>
      <x:c r="O2280" s="59"/>
      <x:c r="P2280" s="60" t="str">
        <x:v>No live-price match</x:v>
      </x:c>
      <x:c r="Q2280" s="61" t="str">
        <x:f>IF(N2280="","",K2280-N2280)</x:f>
      </x:c>
    </x:row>
    <x:row r="2281">
      <x:c r="A2281" s="37" t="str">
        <x:v>21622216.68</x:v>
      </x:c>
      <x:c r="B2281" s="37" t="str">
        <x:v>2162221668</x:v>
      </x:c>
      <x:c r="C2281" s="29" t="str"/>
      <x:c r="D2281" s="30" t="n">
        <x:v>713.58</x:v>
      </x:c>
      <x:c r="E2281" s="30" t="n">
        <x:v>823.9</x:v>
      </x:c>
      <x:c r="F2281" s="30" t="n">
        <x:v>150.6</x:v>
      </x:c>
      <x:c r="G2281" s="30" t="n">
        <x:v>936.34</x:v>
      </x:c>
      <x:c r="H2281" s="31" t="n">
        <x:f>IF(O2281&gt;0,O2281,D2281)*E2281/1000000/31.1034768</x:f>
        <x:v>0.018902020689854197</x:v>
      </x:c>
      <x:c r="I2281" s="31" t="n">
        <x:f>IF(O2281&gt;0,O2281,D2281)*F2281/1000000/31.1034768</x:f>
        <x:v>0.003455084738308098</x:v>
      </x:c>
      <x:c r="J2281" s="31" t="n">
        <x:f>IF(O2281&gt;0,O2281,D2281)*G2281/1000000/31.1034768</x:f>
        <x:v>0.021481633757419686</x:v>
      </x:c>
      <x:c r="K2281" s="32" t="n">
        <x:f>H2281*$B$4*$H$4+I2281*$D$4*$J$4+J2281*$F$4*$L$4</x:f>
        <x:v>201.00825430666967</x:v>
      </x:c>
      <x:c r="L2281" s="29" t="str">
        <x:v>Niko ppm 207</x:v>
      </x:c>
      <x:c r="M2281" s="39" t="str"/>
      <x:c r="N2281" s="58"/>
      <x:c r="O2281" s="59"/>
      <x:c r="P2281" s="60" t="str">
        <x:v>No live-price match</x:v>
      </x:c>
      <x:c r="Q2281" s="61" t="str">
        <x:f>IF(N2281="","",K2281-N2281)</x:f>
      </x:c>
    </x:row>
    <x:row r="2282">
      <x:c r="A2282" s="37" t="str">
        <x:v>216241, E 5543447-04</x:v>
      </x:c>
      <x:c r="B2282" s="37" t="str">
        <x:v>216241E554344704</x:v>
      </x:c>
      <x:c r="C2282" s="29" t="str"/>
      <x:c r="D2282" s="30" t="n">
        <x:v>700</x:v>
      </x:c>
      <x:c r="E2282" s="30" t="n">
        <x:v>90</x:v>
      </x:c>
      <x:c r="F2282" s="30" t="n">
        <x:v>3000</x:v>
      </x:c>
      <x:c r="G2282" s="30" t="n">
        <x:v>0</x:v>
      </x:c>
      <x:c r="H2282" s="31" t="n">
        <x:f>IF(O2282&gt;0,O2282,D2282)*E2282/1000000/31.1034768</x:f>
        <x:v>0.0020254970338235627</x:v>
      </x:c>
      <x:c r="I2282" s="31" t="n">
        <x:f>IF(O2282&gt;0,O2282,D2282)*F2282/1000000/31.1034768</x:f>
        <x:v>0.06751656779411877</x:v>
      </x:c>
      <x:c r="J2282" s="31" t="n">
        <x:f>IF(O2282&gt;0,O2282,D2282)*G2282/1000000/31.1034768</x:f>
        <x:v>0</x:v>
      </x:c>
      <x:c r="K2282" s="32" t="n">
        <x:f>H2282*$B$4*$H$4+I2282*$D$4*$J$4+J2282*$F$4*$L$4</x:f>
        <x:v>79.05514923013368</x:v>
      </x:c>
      <x:c r="L2282" s="29" t="str">
        <x:v>ppm Niko 2006</x:v>
      </x:c>
      <x:c r="M2282" s="39" t="str"/>
      <x:c r="N2282" s="58"/>
      <x:c r="O2282" s="59"/>
      <x:c r="P2282" s="60" t="str">
        <x:v>No live-price match</x:v>
      </x:c>
      <x:c r="Q2282" s="61" t="str">
        <x:f>IF(N2282="","",K2282-N2282)</x:f>
      </x:c>
    </x:row>
    <x:row r="2283">
      <x:c r="A2283" s="37" t="str">
        <x:v>21641303.74</x:v>
      </x:c>
      <x:c r="B2283" s="37" t="str">
        <x:v>2164130374</x:v>
      </x:c>
      <x:c r="C2283" s="29" t="str"/>
      <x:c r="D2283" s="30" t="n">
        <x:v>1003.6</x:v>
      </x:c>
      <x:c r="E2283" s="30" t="n">
        <x:v>777.17</x:v>
      </x:c>
      <x:c r="F2283" s="30" t="n">
        <x:v>118.28</x:v>
      </x:c>
      <x:c r="G2283" s="30" t="n">
        <x:v>1016.99</x:v>
      </x:c>
      <x:c r="H2283" s="31" t="n">
        <x:f>IF(O2283&gt;0,O2283,D2283)*E2283/1000000/31.1034768</x:f>
        <x:v>0.025076547455299275</x:v>
      </x:c>
      <x:c r="I2283" s="31" t="n">
        <x:f>IF(O2283&gt;0,O2283,D2283)*F2283/1000000/31.1034768</x:f>
        <x:v>0.0038164803492322123</x:v>
      </x:c>
      <x:c r="J2283" s="31" t="n">
        <x:f>IF(O2283&gt;0,O2283,D2283)*G2283/1000000/31.1034768</x:f>
        <x:v>0.03281469690873916</x:v>
      </x:c>
      <x:c r="K2283" s="32" t="n">
        <x:f>H2283*$B$4*$H$4+I2283*$D$4*$J$4+J2283*$F$4*$L$4</x:f>
        <x:v>299.5997347949218</x:v>
      </x:c>
      <x:c r="L2283" s="29" t="str">
        <x:v>Niko ppm 207</x:v>
      </x:c>
      <x:c r="M2283" s="39" t="str"/>
      <x:c r="N2283" s="58"/>
      <x:c r="O2283" s="59"/>
      <x:c r="P2283" s="60" t="str">
        <x:v>No live-price match</x:v>
      </x:c>
      <x:c r="Q2283" s="61" t="str">
        <x:f>IF(N2283="","",K2283-N2283)</x:f>
      </x:c>
    </x:row>
    <x:row r="2284">
      <x:c r="A2284" s="37" t="str">
        <x:v>21660390.81</x:v>
      </x:c>
      <x:c r="B2284" s="37" t="str">
        <x:v>2166039081</x:v>
      </x:c>
      <x:c r="C2284" s="29" t="str"/>
      <x:c r="D2284" s="30" t="n">
        <x:v>1743.39</x:v>
      </x:c>
      <x:c r="E2284" s="30" t="n">
        <x:v>657</x:v>
      </x:c>
      <x:c r="F2284" s="30" t="n">
        <x:v>136.22</x:v>
      </x:c>
      <x:c r="G2284" s="30" t="n">
        <x:v>715.3</x:v>
      </x:c>
      <x:c r="H2284" s="31" t="n">
        <x:f>IF(O2284&gt;0,O2284,D2284)*E2284/1000000/31.1034768</x:f>
        <x:v>0.03682569756960418</x:v>
      </x:c>
      <x:c r="I2284" s="31" t="n">
        <x:f>IF(O2284&gt;0,O2284,D2284)*F2284/1000000/31.1034768</x:f>
        <x:v>0.007635306732011388</x:v>
      </x:c>
      <x:c r="J2284" s="31" t="n">
        <x:f>IF(O2284&gt;0,O2284,D2284)*G2284/1000000/31.1034768</x:f>
        <x:v>0.04009348778011853</x:v>
      </x:c>
      <x:c r="K2284" s="32" t="n">
        <x:f>H2284*$B$4*$H$4+I2284*$D$4*$J$4+J2284*$F$4*$L$4</x:f>
        <x:v>378.8650466733353</x:v>
      </x:c>
      <x:c r="L2284" s="29" t="str">
        <x:v>Niko ppm 207</x:v>
      </x:c>
      <x:c r="M2284" s="39" t="str"/>
      <x:c r="N2284" s="58"/>
      <x:c r="O2284" s="59"/>
      <x:c r="P2284" s="60" t="str">
        <x:v>No live-price match</x:v>
      </x:c>
      <x:c r="Q2284" s="61" t="str">
        <x:f>IF(N2284="","",K2284-N2284)</x:f>
      </x:c>
    </x:row>
    <x:row r="2285">
      <x:c r="A2285" s="37" t="str">
        <x:v>21679477.87</x:v>
      </x:c>
      <x:c r="B2285" s="37" t="str">
        <x:v>2167947787</x:v>
      </x:c>
      <x:c r="C2285" s="29" t="str"/>
      <x:c r="D2285" s="30" t="n">
        <x:v>1152.23</x:v>
      </x:c>
      <x:c r="E2285" s="30" t="n">
        <x:v>116.82</x:v>
      </x:c>
      <x:c r="F2285" s="30" t="n">
        <x:v>219.85</x:v>
      </x:c>
      <x:c r="G2285" s="30" t="n">
        <x:v>1054.92</x:v>
      </x:c>
      <x:c r="H2285" s="31" t="n">
        <x:f>IF(O2285&gt;0,O2285,D2285)*E2285/1000000/31.1034768</x:f>
        <x:v>0.004327603292246737</x:v>
      </x:c>
      <x:c r="I2285" s="31" t="n">
        <x:f>IF(O2285&gt;0,O2285,D2285)*F2285/1000000/31.1034768</x:f>
        <x:v>0.008144355279921633</x:v>
      </x:c>
      <x:c r="J2285" s="31" t="n">
        <x:f>IF(O2285&gt;0,O2285,D2285)*G2285/1000000/31.1034768</x:f>
        <x:v>0.03907956912392508</x:v>
      </x:c>
      <x:c r="K2285" s="32" t="n">
        <x:f>H2285*$B$4*$H$4+I2285*$D$4*$J$4+J2285*$F$4*$L$4</x:f>
        <x:v>321.77665896738273</x:v>
      </x:c>
      <x:c r="L2285" s="29" t="str">
        <x:v>Niko ppm 207</x:v>
      </x:c>
      <x:c r="M2285" s="39" t="str"/>
      <x:c r="N2285" s="58"/>
      <x:c r="O2285" s="59"/>
      <x:c r="P2285" s="60" t="str">
        <x:v>No live-price match</x:v>
      </x:c>
      <x:c r="Q2285" s="61" t="str">
        <x:f>IF(N2285="","",K2285-N2285)</x:f>
      </x:c>
    </x:row>
    <x:row r="2286">
      <x:c r="A2286" s="37" t="str">
        <x:v>21695824</x:v>
      </x:c>
      <x:c r="B2286" s="37" t="str">
        <x:v>21695824</x:v>
      </x:c>
      <x:c r="C2286" s="29" t="str"/>
      <x:c r="D2286" s="30" t="n">
        <x:v>3506.56</x:v>
      </x:c>
      <x:c r="E2286" s="30" t="n">
        <x:v>601.39</x:v>
      </x:c>
      <x:c r="F2286" s="30" t="n">
        <x:v>162.18</x:v>
      </x:c>
      <x:c r="G2286" s="30" t="n">
        <x:v>902.1</x:v>
      </x:c>
      <x:c r="H2286" s="31" t="n">
        <x:f>IF(O2286&gt;0,O2286,D2286)*E2286/1000000/31.1034768</x:f>
        <x:v>0.026733281474547056</x:v>
      </x:c>
      <x:c r="I2286" s="31" t="n">
        <x:f>IF(O2286&gt;0,O2286,D2286)*F2286/1000000/31.1034768</x:f>
        <x:v>0.00720930442731346</x:v>
      </x:c>
      <x:c r="J2286" s="31" t="n">
        <x:f>IF(O2286&gt;0,O2286,D2286)*G2286/1000000/31.1034768</x:f>
        <x:v>0.040100588999133505</x:v>
      </x:c>
      <x:c r="K2286" s="32" t="n">
        <x:f>H2286*$B$4*$H$4+I2286*$D$4*$J$4+J2286*$F$4*$L$4</x:f>
        <x:v>363</x:v>
      </x:c>
      <x:c r="L2286" s="29" t="str">
        <x:v>Niko ppm 207</x:v>
      </x:c>
      <x:c r="M2286" s="39" t="str"/>
      <x:c r="N2286" s="58" t="n">
        <x:v>363</x:v>
      </x:c>
      <x:c r="O2286" s="59" t="n">
        <x:v>1382.6269145337371</x:v>
      </x:c>
      <x:c r="P2286" s="60" t="str">
        <x:v>Calibrated to live price</x:v>
      </x:c>
      <x:c r="Q2286" s="61" t="n">
        <x:f>IF(N2286="","",K2286-N2286)</x:f>
        <x:v>0</x:v>
      </x:c>
    </x:row>
    <x:row r="2287">
      <x:c r="A2287" s="37" t="str">
        <x:v>21695829</x:v>
      </x:c>
      <x:c r="B2287" s="37" t="str">
        <x:v>21695829</x:v>
      </x:c>
      <x:c r="C2287" s="29" t="str"/>
      <x:c r="D2287" s="30" t="n">
        <x:v>983.34</x:v>
      </x:c>
      <x:c r="E2287" s="30" t="n">
        <x:v>650.13</x:v>
      </x:c>
      <x:c r="F2287" s="30" t="n">
        <x:v>223.95</x:v>
      </x:c>
      <x:c r="G2287" s="30" t="n">
        <x:v>283.04</x:v>
      </x:c>
      <x:c r="H2287" s="31" t="n">
        <x:f>IF(O2287&gt;0,O2287,D2287)*E2287/1000000/31.1034768</x:f>
        <x:v>0.018211209141752584</x:v>
      </x:c>
      <x:c r="I2287" s="31" t="n">
        <x:f>IF(O2287&gt;0,O2287,D2287)*F2287/1000000/31.1034768</x:f>
        <x:v>0.006273207338986804</x:v>
      </x:c>
      <x:c r="J2287" s="31" t="n">
        <x:f>IF(O2287&gt;0,O2287,D2287)*G2287/1000000/31.1034768</x:f>
        <x:v>0.007928415294605157</x:v>
      </x:c>
      <x:c r="K2287" s="32" t="n">
        <x:f>H2287*$B$4*$H$4+I2287*$D$4*$J$4+J2287*$F$4*$L$4</x:f>
        <x:v>97</x:v>
      </x:c>
      <x:c r="L2287" s="29" t="str">
        <x:v>Niko ppm 207</x:v>
      </x:c>
      <x:c r="M2287" s="39" t="str"/>
      <x:c r="N2287" s="58" t="n">
        <x:v>97</x:v>
      </x:c>
      <x:c r="O2287" s="59" t="n">
        <x:v>871.2594727830578</x:v>
      </x:c>
      <x:c r="P2287" s="60" t="str">
        <x:v>Calibrated to live price</x:v>
      </x:c>
      <x:c r="Q2287" s="61" t="n">
        <x:f>IF(N2287="","",K2287-N2287)</x:f>
        <x:v>0</x:v>
      </x:c>
    </x:row>
    <x:row r="2288">
      <x:c r="A2288" s="37" t="str">
        <x:v>21698564.93</x:v>
      </x:c>
      <x:c r="B2288" s="37" t="str">
        <x:v>2169856493</x:v>
      </x:c>
      <x:c r="C2288" s="29" t="str"/>
      <x:c r="D2288" s="30" t="n">
        <x:v>799.61</x:v>
      </x:c>
      <x:c r="E2288" s="30" t="n">
        <x:v>751.5</x:v>
      </x:c>
      <x:c r="F2288" s="30" t="n">
        <x:v>280.59</x:v>
      </x:c>
      <x:c r="G2288" s="30" t="n">
        <x:v>985.08</x:v>
      </x:c>
      <x:c r="H2288" s="31" t="n">
        <x:f>IF(O2288&gt;0,O2288,D2288)*E2288/1000000/31.1034768</x:f>
        <x:v>0.019319605935501076</x:v>
      </x:c>
      <x:c r="I2288" s="31" t="n">
        <x:f>IF(O2288&gt;0,O2288,D2288)*F2288/1000000/31.1034768</x:f>
        <x:v>0.00721342412434098</x:v>
      </x:c>
      <x:c r="J2288" s="31" t="n">
        <x:f>IF(O2288&gt;0,O2288,D2288)*G2288/1000000/31.1034768</x:f>
        <x:v>0.02532449423146161</x:v>
      </x:c>
      <x:c r="K2288" s="32" t="n">
        <x:f>H2288*$B$4*$H$4+I2288*$D$4*$J$4+J2288*$F$4*$L$4</x:f>
        <x:v>235.96488905354465</x:v>
      </x:c>
      <x:c r="L2288" s="29" t="str">
        <x:v>Niko ppm 207</x:v>
      </x:c>
      <x:c r="M2288" s="39" t="str"/>
      <x:c r="N2288" s="58"/>
      <x:c r="O2288" s="59"/>
      <x:c r="P2288" s="60" t="str">
        <x:v>No live-price match</x:v>
      </x:c>
      <x:c r="Q2288" s="61" t="str">
        <x:f>IF(N2288="","",K2288-N2288)</x:f>
      </x:c>
    </x:row>
    <x:row r="2289">
      <x:c r="A2289" s="37" t="str">
        <x:v>216ABF</x:v>
      </x:c>
      <x:c r="B2289" s="37" t="str">
        <x:v>216ABF</x:v>
      </x:c>
      <x:c r="C2289" s="29" t="str"/>
      <x:c r="D2289" s="30" t="n">
        <x:v>6182.8</x:v>
      </x:c>
      <x:c r="E2289" s="30" t="n">
        <x:v>111.98</x:v>
      </x:c>
      <x:c r="F2289" s="30" t="n">
        <x:v>69.92</x:v>
      </x:c>
      <x:c r="G2289" s="30" t="n">
        <x:v>785.84</x:v>
      </x:c>
      <x:c r="H2289" s="31" t="n">
        <x:f>IF(O2289&gt;0,O2289,D2289)*E2289/1000000/31.1034768</x:f>
        <x:v>0.006155902267967445</x:v>
      </x:c>
      <x:c r="I2289" s="31" t="n">
        <x:f>IF(O2289&gt;0,O2289,D2289)*F2289/1000000/31.1034768</x:f>
        <x:v>0.003843728224471189</x:v>
      </x:c>
      <x:c r="J2289" s="31" t="n">
        <x:f>IF(O2289&gt;0,O2289,D2289)*G2289/1000000/31.1034768</x:f>
        <x:v>0.043200162870687064</x:v>
      </x:c>
      <x:c r="K2289" s="32" t="n">
        <x:f>H2289*$B$4*$H$4+I2289*$D$4*$J$4+J2289*$F$4*$L$4</x:f>
        <x:v>352</x:v>
      </x:c>
      <x:c r="L2289" s="29" t="str">
        <x:v>Niko ppm 207</x:v>
      </x:c>
      <x:c r="M2289" s="39" t="str"/>
      <x:c r="N2289" s="58" t="n">
        <x:v>352</x:v>
      </x:c>
      <x:c r="O2289" s="59" t="n">
        <x:v>1709.858576306419</x:v>
      </x:c>
      <x:c r="P2289" s="60" t="str">
        <x:v>Calibrated to live price</x:v>
      </x:c>
      <x:c r="Q2289" s="61" t="n">
        <x:f>IF(N2289="","",K2289-N2289)</x:f>
        <x:v>0</x:v>
      </x:c>
    </x:row>
    <x:row r="2290">
      <x:c r="A2290" s="37" t="str">
        <x:v>21700000</x:v>
      </x:c>
      <x:c r="B2290" s="37" t="str">
        <x:v>21700000</x:v>
      </x:c>
      <x:c r="C2290" s="29" t="str"/>
      <x:c r="D2290" s="30" t="n">
        <x:v>799.61</x:v>
      </x:c>
      <x:c r="E2290" s="30" t="n">
        <x:v>751.5</x:v>
      </x:c>
      <x:c r="F2290" s="30" t="n">
        <x:v>280.59</x:v>
      </x:c>
      <x:c r="G2290" s="30" t="n">
        <x:v>985.08</x:v>
      </x:c>
      <x:c r="H2290" s="31" t="n">
        <x:f>IF(O2290&gt;0,O2290,D2290)*E2290/1000000/31.1034768</x:f>
        <x:v>0.019319605935501076</x:v>
      </x:c>
      <x:c r="I2290" s="31" t="n">
        <x:f>IF(O2290&gt;0,O2290,D2290)*F2290/1000000/31.1034768</x:f>
        <x:v>0.00721342412434098</x:v>
      </x:c>
      <x:c r="J2290" s="31" t="n">
        <x:f>IF(O2290&gt;0,O2290,D2290)*G2290/1000000/31.1034768</x:f>
        <x:v>0.02532449423146161</x:v>
      </x:c>
      <x:c r="K2290" s="32" t="n">
        <x:f>H2290*$B$4*$H$4+I2290*$D$4*$J$4+J2290*$F$4*$L$4</x:f>
        <x:v>235.96488905354465</x:v>
      </x:c>
      <x:c r="L2290" s="29" t="str">
        <x:v>Dynamic PPM Calculator</x:v>
      </x:c>
      <x:c r="M2290" s="39" t="str"/>
      <x:c r="N2290" s="58"/>
      <x:c r="O2290" s="59"/>
      <x:c r="P2290" s="60" t="str">
        <x:v>No live-price match</x:v>
      </x:c>
      <x:c r="Q2290" s="61" t="str">
        <x:f>IF(N2290="","",K2290-N2290)</x:f>
      </x:c>
    </x:row>
    <x:row r="2291">
      <x:c r="A2291" s="37" t="str">
        <x:v>21717651.99</x:v>
      </x:c>
      <x:c r="B2291" s="37" t="str">
        <x:v>2171765199</x:v>
      </x:c>
      <x:c r="C2291" s="29" t="str"/>
      <x:c r="D2291" s="30" t="n">
        <x:v>1095.3</x:v>
      </x:c>
      <x:c r="E2291" s="30" t="n">
        <x:v>795.92</x:v>
      </x:c>
      <x:c r="F2291" s="30" t="n">
        <x:v>195.78</x:v>
      </x:c>
      <x:c r="G2291" s="30" t="n">
        <x:v>357</x:v>
      </x:c>
      <x:c r="H2291" s="31" t="n">
        <x:f>IF(O2291&gt;0,O2291,D2291)*E2291/1000000/31.1034768</x:f>
        <x:v>0.028028094145410777</x:v>
      </x:c>
      <x:c r="I2291" s="31" t="n">
        <x:f>IF(O2291&gt;0,O2291,D2291)*F2291/1000000/31.1034768</x:f>
        <x:v>0.006894336455659516</x:v>
      </x:c>
      <x:c r="J2291" s="31" t="n">
        <x:f>IF(O2291&gt;0,O2291,D2291)*G2291/1000000/31.1034768</x:f>
        <x:v>0.012571652439832708</x:v>
      </x:c>
      <x:c r="K2291" s="32" t="n">
        <x:f>H2291*$B$4*$H$4+I2291*$D$4*$J$4+J2291*$F$4*$L$4</x:f>
        <x:v>149.07515115898553</x:v>
      </x:c>
      <x:c r="L2291" s="29" t="str">
        <x:v>Niko ppm 207</x:v>
      </x:c>
      <x:c r="M2291" s="39" t="str"/>
      <x:c r="N2291" s="58"/>
      <x:c r="O2291" s="59"/>
      <x:c r="P2291" s="60" t="str">
        <x:v>No live-price match</x:v>
      </x:c>
      <x:c r="Q2291" s="61" t="str">
        <x:f>IF(N2291="","",K2291-N2291)</x:f>
      </x:c>
    </x:row>
    <x:row r="2292">
      <x:c r="A2292" s="37" t="str">
        <x:v>21736739.06</x:v>
      </x:c>
      <x:c r="B2292" s="37" t="str">
        <x:v>2173673906</x:v>
      </x:c>
      <x:c r="C2292" s="29" t="str"/>
      <x:c r="D2292" s="30" t="n">
        <x:v>1413.62</x:v>
      </x:c>
      <x:c r="E2292" s="30" t="n">
        <x:v>750.56</x:v>
      </x:c>
      <x:c r="F2292" s="30" t="n">
        <x:v>52.51</x:v>
      </x:c>
      <x:c r="G2292" s="30" t="n">
        <x:v>445.43</x:v>
      </x:c>
      <x:c r="H2292" s="31" t="n">
        <x:f>IF(O2292&gt;0,O2292,D2292)*E2292/1000000/31.1034768</x:f>
        <x:v>0.03411215517874194</x:v>
      </x:c>
      <x:c r="I2292" s="31" t="n">
        <x:f>IF(O2292&gt;0,O2292,D2292)*F2292/1000000/31.1034768</x:f>
        <x:v>0.0023865237535116973</x:v>
      </x:c>
      <x:c r="J2292" s="31" t="n">
        <x:f>IF(O2292&gt;0,O2292,D2292)*G2292/1000000/31.1034768</x:f>
        <x:v>0.020244320615629696</x:v>
      </x:c>
      <x:c r="K2292" s="32" t="n">
        <x:f>H2292*$B$4*$H$4+I2292*$D$4*$J$4+J2292*$F$4*$L$4</x:f>
        <x:v>213.38946706655634</x:v>
      </x:c>
      <x:c r="L2292" s="29" t="str">
        <x:v>Niko ppm 207</x:v>
      </x:c>
      <x:c r="M2292" s="39" t="str"/>
      <x:c r="N2292" s="58"/>
      <x:c r="O2292" s="59"/>
      <x:c r="P2292" s="60" t="str">
        <x:v>No live-price match</x:v>
      </x:c>
      <x:c r="Q2292" s="61" t="str">
        <x:f>IF(N2292="","",K2292-N2292)</x:f>
      </x:c>
    </x:row>
    <x:row r="2293">
      <x:c r="A2293" s="37" t="str">
        <x:v>21755826.12</x:v>
      </x:c>
      <x:c r="B2293" s="37" t="str">
        <x:v>2175582612</x:v>
      </x:c>
      <x:c r="C2293" s="29" t="str"/>
      <x:c r="D2293" s="30" t="n">
        <x:v>1338.74</x:v>
      </x:c>
      <x:c r="E2293" s="30" t="n">
        <x:v>789.23</x:v>
      </x:c>
      <x:c r="F2293" s="30" t="n">
        <x:v>115.97</x:v>
      </x:c>
      <x:c r="G2293" s="30" t="n">
        <x:v>871.72</x:v>
      </x:c>
      <x:c r="H2293" s="31" t="n">
        <x:f>IF(O2293&gt;0,O2293,D2293)*E2293/1000000/31.1034768</x:f>
        <x:v>0.03396963551675999</x:v>
      </x:c>
      <x:c r="I2293" s="31" t="n">
        <x:f>IF(O2293&gt;0,O2293,D2293)*F2293/1000000/31.1034768</x:f>
        <x:v>0.004991521648795225</x:v>
      </x:c>
      <x:c r="J2293" s="31" t="n">
        <x:f>IF(O2293&gt;0,O2293,D2293)*G2293/1000000/31.1034768</x:f>
        <x:v>0.03752012806491138</x:v>
      </x:c>
      <x:c r="K2293" s="32" t="n">
        <x:f>H2293*$B$4*$H$4+I2293*$D$4*$J$4+J2293*$F$4*$L$4</x:f>
        <x:v>351.37160694379355</x:v>
      </x:c>
      <x:c r="L2293" s="29" t="str">
        <x:v>Niko ppm 207</x:v>
      </x:c>
      <x:c r="M2293" s="39" t="str"/>
      <x:c r="N2293" s="58"/>
      <x:c r="O2293" s="59"/>
      <x:c r="P2293" s="60" t="str">
        <x:v>No live-price match</x:v>
      </x:c>
      <x:c r="Q2293" s="61" t="str">
        <x:f>IF(N2293="","",K2293-N2293)</x:f>
      </x:c>
    </x:row>
    <x:row r="2294">
      <x:c r="A2294" s="37" t="str">
        <x:v>21756505</x:v>
      </x:c>
      <x:c r="B2294" s="37" t="str">
        <x:v>21756505</x:v>
      </x:c>
      <x:c r="C2294" s="29" t="str"/>
      <x:c r="D2294" s="30" t="n">
        <x:v>3156.33</x:v>
      </x:c>
      <x:c r="E2294" s="30" t="n">
        <x:v>878.96</x:v>
      </x:c>
      <x:c r="F2294" s="30" t="n">
        <x:v>166.58</x:v>
      </x:c>
      <x:c r="G2294" s="30" t="n">
        <x:v>946.75</x:v>
      </x:c>
      <x:c r="H2294" s="31" t="n">
        <x:f>IF(O2294&gt;0,O2294,D2294)*E2294/1000000/31.1034768</x:f>
        <x:v>0.04392213899829315</x:v>
      </x:c>
      <x:c r="I2294" s="31" t="n">
        <x:f>IF(O2294&gt;0,O2294,D2294)*F2294/1000000/31.1034768</x:f>
        <x:v>0.008324098837644118</x:v>
      </x:c>
      <x:c r="J2294" s="31" t="n">
        <x:f>IF(O2294&gt;0,O2294,D2294)*G2294/1000000/31.1034768</x:f>
        <x:v>0.04730964446235783</x:v>
      </x:c>
      <x:c r="K2294" s="32" t="n">
        <x:f>H2294*$B$4*$H$4+I2294*$D$4*$J$4+J2294*$F$4*$L$4</x:f>
        <x:v>446.99999999999994</x:v>
      </x:c>
      <x:c r="L2294" s="29" t="str">
        <x:v>Niko ppm 207</x:v>
      </x:c>
      <x:c r="M2294" s="39" t="str"/>
      <x:c r="N2294" s="58" t="n">
        <x:v>447</x:v>
      </x:c>
      <x:c r="O2294" s="59" t="n">
        <x:v>1554.2587049920203</x:v>
      </x:c>
      <x:c r="P2294" s="60" t="str">
        <x:v>Calibrated to live price</x:v>
      </x:c>
      <x:c r="Q2294" s="61" t="n">
        <x:f>IF(N2294="","",K2294-N2294)</x:f>
        <x:v>-5.684341886080802e-14</x:v>
      </x:c>
    </x:row>
    <x:row r="2295">
      <x:c r="A2295" s="37" t="str">
        <x:v>21756506</x:v>
      </x:c>
      <x:c r="B2295" s="37" t="str">
        <x:v>21756506</x:v>
      </x:c>
      <x:c r="C2295" s="29" t="str"/>
      <x:c r="D2295" s="30" t="n">
        <x:v>3078.37</x:v>
      </x:c>
      <x:c r="E2295" s="30" t="n">
        <x:v>837.2</x:v>
      </x:c>
      <x:c r="F2295" s="30" t="n">
        <x:v>264.26</x:v>
      </x:c>
      <x:c r="G2295" s="30" t="n">
        <x:v>343.74</x:v>
      </x:c>
      <x:c r="H2295" s="31" t="n">
        <x:f>IF(O2295&gt;0,O2295,D2295)*E2295/1000000/31.1034768</x:f>
        <x:v>0.08078483025253785</x:v>
      </x:c>
      <x:c r="I2295" s="31" t="n">
        <x:f>IF(O2295&gt;0,O2295,D2295)*F2295/1000000/31.1034768</x:f>
        <x:v>0.025499521312154386</x:v>
      </x:c>
      <x:c r="J2295" s="31" t="n">
        <x:f>IF(O2295&gt;0,O2295,D2295)*G2295/1000000/31.1034768</x:f>
        <x:v>0.03316886950669776</x:v>
      </x:c>
      <x:c r="K2295" s="32" t="n">
        <x:f>H2295*$B$4*$H$4+I2295*$D$4*$J$4+J2295*$F$4*$L$4</x:f>
        <x:v>412</x:v>
      </x:c>
      <x:c r="L2295" s="29" t="str">
        <x:v>Niko ppm 207</x:v>
      </x:c>
      <x:c r="M2295" s="39" t="str"/>
      <x:c r="N2295" s="58" t="n">
        <x:v>412</x:v>
      </x:c>
      <x:c r="O2295" s="59" t="n">
        <x:v>3001.300876196547</x:v>
      </x:c>
      <x:c r="P2295" s="60" t="str">
        <x:v>Calibrated to live price</x:v>
      </x:c>
      <x:c r="Q2295" s="61" t="n">
        <x:f>IF(N2295="","",K2295-N2295)</x:f>
        <x:v>0</x:v>
      </x:c>
    </x:row>
    <x:row r="2296">
      <x:c r="A2296" s="37" t="str">
        <x:v>21756508</x:v>
      </x:c>
      <x:c r="B2296" s="37" t="str">
        <x:v>21756508</x:v>
      </x:c>
      <x:c r="C2296" s="29" t="str"/>
      <x:c r="D2296" s="30" t="n">
        <x:v>4734.3</x:v>
      </x:c>
      <x:c r="E2296" s="30" t="n">
        <x:v>356.84</x:v>
      </x:c>
      <x:c r="F2296" s="30" t="n">
        <x:v>298.59</x:v>
      </x:c>
      <x:c r="G2296" s="30" t="n">
        <x:v>226.21</x:v>
      </x:c>
      <x:c r="H2296" s="31" t="n">
        <x:f>IF(O2296&gt;0,O2296,D2296)*E2296/1000000/31.1034768</x:f>
        <x:v>0.07074652673242172</x:v>
      </x:c>
      <x:c r="I2296" s="31" t="n">
        <x:f>IF(O2296&gt;0,O2296,D2296)*F2296/1000000/31.1034768</x:f>
        <x:v>0.05919797505053751</x:v>
      </x:c>
      <x:c r="J2296" s="31" t="n">
        <x:f>IF(O2296&gt;0,O2296,D2296)*G2296/1000000/31.1034768</x:f>
        <x:v>0.04484803220530524</x:v>
      </x:c>
      <x:c r="K2296" s="32" t="n">
        <x:f>H2296*$B$4*$H$4+I2296*$D$4*$J$4+J2296*$F$4*$L$4</x:f>
        <x:v>526</x:v>
      </x:c>
      <x:c r="L2296" s="29" t="str">
        <x:v>Niko ppm 207</x:v>
      </x:c>
      <x:c r="M2296" s="39" t="str"/>
      <x:c r="N2296" s="58" t="n">
        <x:v>526</x:v>
      </x:c>
      <x:c r="O2296" s="59" t="n">
        <x:v>6166.525481735398</x:v>
      </x:c>
      <x:c r="P2296" s="60" t="str">
        <x:v>Calibrated to live price</x:v>
      </x:c>
      <x:c r="Q2296" s="61" t="n">
        <x:f>IF(N2296="","",K2296-N2296)</x:f>
        <x:v>0</x:v>
      </x:c>
    </x:row>
    <x:row r="2297">
      <x:c r="A2297" s="37" t="str">
        <x:v>21756509</x:v>
      </x:c>
      <x:c r="B2297" s="37" t="str">
        <x:v>21756509</x:v>
      </x:c>
      <x:c r="C2297" s="29" t="str"/>
      <x:c r="D2297" s="30" t="n">
        <x:v>7072.04</x:v>
      </x:c>
      <x:c r="E2297" s="30" t="n">
        <x:v>223.26</x:v>
      </x:c>
      <x:c r="F2297" s="30" t="n">
        <x:v>110.83</x:v>
      </x:c>
      <x:c r="G2297" s="30" t="n">
        <x:v>718.91</x:v>
      </x:c>
      <x:c r="H2297" s="31" t="n">
        <x:f>IF(O2297&gt;0,O2297,D2297)*E2297/1000000/31.1034768</x:f>
        <x:v>0.01996226016614652</x:v>
      </x:c>
      <x:c r="I2297" s="31" t="n">
        <x:f>IF(O2297&gt;0,O2297,D2297)*F2297/1000000/31.1034768</x:f>
        <x:v>0.009909599992000442</x:v>
      </x:c>
      <x:c r="J2297" s="31" t="n">
        <x:f>IF(O2297&gt;0,O2297,D2297)*G2297/1000000/31.1034768</x:f>
        <x:v>0.06427962221644895</x:v>
      </x:c>
      <x:c r="K2297" s="32" t="n">
        <x:f>H2297*$B$4*$H$4+I2297*$D$4*$J$4+J2297*$F$4*$L$4</x:f>
        <x:v>545</x:v>
      </x:c>
      <x:c r="L2297" s="29" t="str">
        <x:v>Niko ppm 207</x:v>
      </x:c>
      <x:c r="M2297" s="39" t="str"/>
      <x:c r="N2297" s="58" t="n">
        <x:v>545</x:v>
      </x:c>
      <x:c r="O2297" s="59" t="n">
        <x:v>2781.0431602315793</x:v>
      </x:c>
      <x:c r="P2297" s="60" t="str">
        <x:v>Calibrated to live price</x:v>
      </x:c>
      <x:c r="Q2297" s="61" t="n">
        <x:f>IF(N2297="","",K2297-N2297)</x:f>
        <x:v>0</x:v>
      </x:c>
    </x:row>
    <x:row r="2298">
      <x:c r="A2298" s="37" t="str">
        <x:v>21774913.18</x:v>
      </x:c>
      <x:c r="B2298" s="37" t="str">
        <x:v>2177491318</x:v>
      </x:c>
      <x:c r="C2298" s="29" t="str"/>
      <x:c r="D2298" s="30" t="n">
        <x:v>633.84</x:v>
      </x:c>
      <x:c r="E2298" s="30" t="n">
        <x:v>487.82</x:v>
      </x:c>
      <x:c r="F2298" s="30" t="n">
        <x:v>288.06</x:v>
      </x:c>
      <x:c r="G2298" s="30" t="n">
        <x:v>1174.79</x:v>
      </x:c>
      <x:c r="H2298" s="31" t="n">
        <x:f>IF(O2298&gt;0,O2298,D2298)*E2298/1000000/31.1034768</x:f>
        <x:v>0.00994100533481196</x:v>
      </x:c>
      <x:c r="I2298" s="31" t="n">
        <x:f>IF(O2298&gt;0,O2298,D2298)*F2298/1000000/31.1034768</x:f>
        <x:v>0.005870210316809342</x:v>
      </x:c>
      <x:c r="J2298" s="31" t="n">
        <x:f>IF(O2298&gt;0,O2298,D2298)*G2298/1000000/31.1034768</x:f>
        <x:v>0.023940374845811453</x:v>
      </x:c>
      <x:c r="K2298" s="32" t="n">
        <x:f>H2298*$B$4*$H$4+I2298*$D$4*$J$4+J2298*$F$4*$L$4</x:f>
        <x:v>209.26685981137646</x:v>
      </x:c>
      <x:c r="L2298" s="29" t="str">
        <x:v>Niko ppm 207</x:v>
      </x:c>
      <x:c r="M2298" s="39" t="str"/>
      <x:c r="N2298" s="58"/>
      <x:c r="O2298" s="59"/>
      <x:c r="P2298" s="60" t="str">
        <x:v>No live-price match</x:v>
      </x:c>
      <x:c r="Q2298" s="61" t="str">
        <x:f>IF(N2298="","",K2298-N2298)</x:f>
      </x:c>
    </x:row>
    <x:row r="2299">
      <x:c r="A2299" s="37" t="str">
        <x:v>21794000.24</x:v>
      </x:c>
      <x:c r="B2299" s="37" t="str">
        <x:v>2179400024</x:v>
      </x:c>
      <x:c r="C2299" s="29" t="str"/>
      <x:c r="D2299" s="30" t="n">
        <x:v>605.28</x:v>
      </x:c>
      <x:c r="E2299" s="30" t="n">
        <x:v>994.38</x:v>
      </x:c>
      <x:c r="F2299" s="30" t="n">
        <x:v>277.58</x:v>
      </x:c>
      <x:c r="G2299" s="30" t="n">
        <x:v>576.13</x:v>
      </x:c>
      <x:c r="H2299" s="31" t="n">
        <x:f>IF(O2299&gt;0,O2299,D2299)*E2299/1000000/31.1034768</x:f>
        <x:v>0.019350837537236355</x:v>
      </x:c>
      <x:c r="I2299" s="31" t="n">
        <x:f>IF(O2299&gt;0,O2299,D2299)*F2299/1000000/31.1034768</x:f>
        <x:v>0.005401763393859557</x:v>
      </x:c>
      <x:c r="J2299" s="31" t="n">
        <x:f>IF(O2299&gt;0,O2299,D2299)*G2299/1000000/31.1034768</x:f>
        <x:v>0.011211607263146864</x:v>
      </x:c>
      <x:c r="K2299" s="32" t="n">
        <x:f>H2299*$B$4*$H$4+I2299*$D$4*$J$4+J2299*$F$4*$L$4</x:f>
        <x:v>123.47065012050356</x:v>
      </x:c>
      <x:c r="L2299" s="29" t="str">
        <x:v>Niko ppm 207</x:v>
      </x:c>
      <x:c r="M2299" s="39" t="str"/>
      <x:c r="N2299" s="58"/>
      <x:c r="O2299" s="59"/>
      <x:c r="P2299" s="60" t="str">
        <x:v>No live-price match</x:v>
      </x:c>
      <x:c r="Q2299" s="61" t="str">
        <x:f>IF(N2299="","",K2299-N2299)</x:f>
      </x:c>
    </x:row>
    <x:row r="2300">
      <x:c r="A2300" s="37" t="str">
        <x:v>217AB5</x:v>
      </x:c>
      <x:c r="B2300" s="37" t="str">
        <x:v>217AB5</x:v>
      </x:c>
      <x:c r="C2300" s="29" t="str"/>
      <x:c r="D2300" s="30" t="n">
        <x:v>7234.51</x:v>
      </x:c>
      <x:c r="E2300" s="30" t="n">
        <x:v>333.76</x:v>
      </x:c>
      <x:c r="F2300" s="30" t="n">
        <x:v>52.55</x:v>
      </x:c>
      <x:c r="G2300" s="30" t="n">
        <x:v>349.58</x:v>
      </x:c>
      <x:c r="H2300" s="31" t="n">
        <x:f>IF(O2300&gt;0,O2300,D2300)*E2300/1000000/31.1034768</x:f>
        <x:v>0.03199348820349981</x:v>
      </x:c>
      <x:c r="I2300" s="31" t="n">
        <x:f>IF(O2300&gt;0,O2300,D2300)*F2300/1000000/31.1034768</x:f>
        <x:v>0.00503732563846451</x:v>
      </x:c>
      <x:c r="J2300" s="31" t="n">
        <x:f>IF(O2300&gt;0,O2300,D2300)*G2300/1000000/31.1034768</x:f>
        <x:v>0.03350995807220597</x:v>
      </x:c>
      <x:c r="K2300" s="32" t="n">
        <x:f>H2300*$B$4*$H$4+I2300*$D$4*$J$4+J2300*$F$4*$L$4</x:f>
        <x:v>317</x:v>
      </x:c>
      <x:c r="L2300" s="29" t="str">
        <x:v>Niko ppm 207</x:v>
      </x:c>
      <x:c r="M2300" s="39" t="str"/>
      <x:c r="N2300" s="58" t="n">
        <x:v>317</x:v>
      </x:c>
      <x:c r="O2300" s="59" t="n">
        <x:v>2981.5098216941215</x:v>
      </x:c>
      <x:c r="P2300" s="60" t="str">
        <x:v>Calibrated to live price</x:v>
      </x:c>
      <x:c r="Q2300" s="61" t="n">
        <x:f>IF(N2300="","",K2300-N2300)</x:f>
        <x:v>0</x:v>
      </x:c>
    </x:row>
    <x:row r="2301">
      <x:c r="A2301" s="37" t="str">
        <x:v>217ABF</x:v>
      </x:c>
      <x:c r="B2301" s="37" t="str">
        <x:v>217ABF</x:v>
      </x:c>
      <x:c r="C2301" s="29" t="str"/>
      <x:c r="D2301" s="30" t="n">
        <x:v>1603.26</x:v>
      </x:c>
      <x:c r="E2301" s="30" t="n">
        <x:v>521.03</x:v>
      </x:c>
      <x:c r="F2301" s="30" t="n">
        <x:v>230.55</x:v>
      </x:c>
      <x:c r="G2301" s="30" t="n">
        <x:v>867.56</x:v>
      </x:c>
      <x:c r="H2301" s="31" t="n">
        <x:f>IF(O2301&gt;0,O2301,D2301)*E2301/1000000/31.1034768</x:f>
        <x:v>0.013474559962877821</x:v>
      </x:c>
      <x:c r="I2301" s="31" t="n">
        <x:f>IF(O2301&gt;0,O2301,D2301)*F2301/1000000/31.1034768</x:f>
        <x:v>0.005962343434046949</x:v>
      </x:c>
      <x:c r="J2301" s="31" t="n">
        <x:f>IF(O2301&gt;0,O2301,D2301)*G2301/1000000/31.1034768</x:f>
        <x:v>0.022436307393805123</x:v>
      </x:c>
      <x:c r="K2301" s="32" t="n">
        <x:f>H2301*$B$4*$H$4+I2301*$D$4*$J$4+J2301*$F$4*$L$4</x:f>
        <x:v>203</x:v>
      </x:c>
      <x:c r="L2301" s="29" t="str">
        <x:v>Niko ppm 207</x:v>
      </x:c>
      <x:c r="M2301" s="39" t="str"/>
      <x:c r="N2301" s="58" t="n">
        <x:v>203</x:v>
      </x:c>
      <x:c r="O2301" s="59" t="n">
        <x:v>804.379139772334</x:v>
      </x:c>
      <x:c r="P2301" s="60" t="str">
        <x:v>Calibrated to live price</x:v>
      </x:c>
      <x:c r="Q2301" s="61" t="n">
        <x:f>IF(N2301="","",K2301-N2301)</x:f>
        <x:v>0</x:v>
      </x:c>
    </x:row>
    <x:row r="2302">
      <x:c r="A2302" s="37" t="str">
        <x:v>217ABF (1/2)</x:v>
      </x:c>
      <x:c r="B2302" s="37" t="str">
        <x:v>217ABF12</x:v>
      </x:c>
      <x:c r="C2302" s="29" t="str"/>
      <x:c r="D2302" s="30" t="n">
        <x:v>423.01</x:v>
      </x:c>
      <x:c r="E2302" s="30" t="n">
        <x:v>724.61</x:v>
      </x:c>
      <x:c r="F2302" s="30" t="n">
        <x:v>289.02</x:v>
      </x:c>
      <x:c r="G2302" s="30" t="n">
        <x:v>1191.61</x:v>
      </x:c>
      <x:c r="H2302" s="31" t="n">
        <x:f>IF(O2302&gt;0,O2302,D2302)*E2302/1000000/31.1034768</x:f>
        <x:v>0.005250744857415995</x:v>
      </x:c>
      <x:c r="I2302" s="31" t="n">
        <x:f>IF(O2302&gt;0,O2302,D2302)*F2302/1000000/31.1034768</x:f>
        <x:v>0.0020943269878836487</x:v>
      </x:c>
      <x:c r="J2302" s="31" t="n">
        <x:f>IF(O2302&gt;0,O2302,D2302)*G2302/1000000/31.1034768</x:f>
        <x:v>0.008634769157954586</x:v>
      </x:c>
      <x:c r="K2302" s="32" t="n">
        <x:f>H2302*$B$4*$H$4+I2302*$D$4*$J$4+J2302*$F$4*$L$4</x:f>
        <x:v>77.99999999999997</x:v>
      </x:c>
      <x:c r="L2302" s="29" t="str">
        <x:v>Niko ppm 207</x:v>
      </x:c>
      <x:c r="M2302" s="39" t="str"/>
      <x:c r="N2302" s="58" t="n">
        <x:v>78</x:v>
      </x:c>
      <x:c r="O2302" s="59" t="n">
        <x:v>225.38527049772662</x:v>
      </x:c>
      <x:c r="P2302" s="60" t="str">
        <x:v>Calibrated to live price</x:v>
      </x:c>
      <x:c r="Q2302" s="61" t="n">
        <x:f>IF(N2302="","",K2302-N2302)</x:f>
        <x:v>-2.842170943040401e-14</x:v>
      </x:c>
    </x:row>
    <x:row r="2303">
      <x:c r="A2303" s="37" t="str">
        <x:v>21813087.31</x:v>
      </x:c>
      <x:c r="B2303" s="37" t="str">
        <x:v>2181308731</x:v>
      </x:c>
      <x:c r="C2303" s="29" t="str"/>
      <x:c r="D2303" s="30" t="n">
        <x:v>1140.42</x:v>
      </x:c>
      <x:c r="E2303" s="30" t="n">
        <x:v>793.71</x:v>
      </x:c>
      <x:c r="F2303" s="30" t="n">
        <x:v>78.91</x:v>
      </x:c>
      <x:c r="G2303" s="30" t="n">
        <x:v>429.81</x:v>
      </x:c>
      <x:c r="H2303" s="31" t="n">
        <x:f>IF(O2303&gt;0,O2303,D2303)*E2303/1000000/31.1034768</x:f>
        <x:v>0.029101658442248494</x:v>
      </x:c>
      <x:c r="I2303" s="31" t="n">
        <x:f>IF(O2303&gt;0,O2303,D2303)*F2303/1000000/31.1034768</x:f>
        <x:v>0.0028932631158456214</x:v>
      </x:c>
      <x:c r="J2303" s="31" t="n">
        <x:f>IF(O2303&gt;0,O2303,D2303)*G2303/1000000/31.1034768</x:f>
        <x:v>0.015759135975435393</x:v>
      </x:c>
      <x:c r="K2303" s="32" t="n">
        <x:f>H2303*$B$4*$H$4+I2303*$D$4*$J$4+J2303*$F$4*$L$4</x:f>
        <x:v>171.17449310962564</x:v>
      </x:c>
      <x:c r="L2303" s="29" t="str">
        <x:v>Niko ppm 207</x:v>
      </x:c>
      <x:c r="M2303" s="39" t="str"/>
      <x:c r="N2303" s="58"/>
      <x:c r="O2303" s="59"/>
      <x:c r="P2303" s="60" t="str">
        <x:v>No live-price match</x:v>
      </x:c>
      <x:c r="Q2303" s="61" t="str">
        <x:f>IF(N2303="","",K2303-N2303)</x:f>
      </x:c>
    </x:row>
    <x:row r="2304">
      <x:c r="A2304" s="37" t="str">
        <x:v>21832174.37</x:v>
      </x:c>
      <x:c r="B2304" s="37" t="str">
        <x:v>2183217437</x:v>
      </x:c>
      <x:c r="C2304" s="29" t="str"/>
      <x:c r="D2304" s="30" t="n">
        <x:v>662.86</x:v>
      </x:c>
      <x:c r="E2304" s="30" t="n">
        <x:v>620.81</x:v>
      </x:c>
      <x:c r="F2304" s="30" t="n">
        <x:v>277.1</x:v>
      </x:c>
      <x:c r="G2304" s="30" t="n">
        <x:v>1069.13</x:v>
      </x:c>
      <x:c r="H2304" s="31" t="n">
        <x:f>IF(O2304&gt;0,O2304,D2304)*E2304/1000000/31.1034768</x:f>
        <x:v>0.01323035746923315</x:v>
      </x:c>
      <x:c r="I2304" s="31" t="n">
        <x:f>IF(O2304&gt;0,O2304,D2304)*F2304/1000000/31.1034768</x:f>
        <x:v>0.005905401096510215</x:v>
      </x:c>
      <x:c r="J2304" s="31" t="n">
        <x:f>IF(O2304&gt;0,O2304,D2304)*G2304/1000000/31.1034768</x:f>
        <x:v>0.022784703985247082</x:v>
      </x:c>
      <x:c r="K2304" s="32" t="n">
        <x:f>H2304*$B$4*$H$4+I2304*$D$4*$J$4+J2304*$F$4*$L$4</x:f>
        <x:v>205.29025536598536</x:v>
      </x:c>
      <x:c r="L2304" s="29" t="str">
        <x:v>Niko ppm 207</x:v>
      </x:c>
      <x:c r="M2304" s="39" t="str"/>
      <x:c r="N2304" s="58"/>
      <x:c r="O2304" s="59"/>
      <x:c r="P2304" s="60" t="str">
        <x:v>No live-price match</x:v>
      </x:c>
      <x:c r="Q2304" s="61" t="str">
        <x:f>IF(N2304="","",K2304-N2304)</x:f>
      </x:c>
    </x:row>
    <x:row r="2305">
      <x:c r="A2305" s="37" t="str">
        <x:v>21851261.43</x:v>
      </x:c>
      <x:c r="B2305" s="37" t="str">
        <x:v>2185126143</x:v>
      </x:c>
      <x:c r="C2305" s="29" t="str"/>
      <x:c r="D2305" s="30" t="n">
        <x:v>656.21</x:v>
      </x:c>
      <x:c r="E2305" s="30" t="n">
        <x:v>940.77</x:v>
      </x:c>
      <x:c r="F2305" s="30" t="n">
        <x:v>291.13</x:v>
      </x:c>
      <x:c r="G2305" s="30" t="n">
        <x:v>399.61</x:v>
      </x:c>
      <x:c r="H2305" s="31" t="n">
        <x:f>IF(O2305&gt;0,O2305,D2305)*E2305/1000000/31.1034768</x:f>
        <x:v>0.019848028105333874</x:v>
      </x:c>
      <x:c r="I2305" s="31" t="n">
        <x:f>IF(O2305&gt;0,O2305,D2305)*F2305/1000000/31.1034768</x:f>
        <x:v>0.00614215634247037</x:v>
      </x:c>
      <x:c r="J2305" s="31" t="n">
        <x:f>IF(O2305&gt;0,O2305,D2305)*G2305/1000000/31.1034768</x:f>
        <x:v>0.008430828482171486</x:v>
      </x:c>
      <x:c r="K2305" s="32" t="n">
        <x:f>H2305*$B$4*$H$4+I2305*$D$4*$J$4+J2305*$F$4*$L$4</x:f>
        <x:v>103.29079590184273</x:v>
      </x:c>
      <x:c r="L2305" s="29" t="str">
        <x:v>Niko ppm 207</x:v>
      </x:c>
      <x:c r="M2305" s="39" t="str"/>
      <x:c r="N2305" s="58"/>
      <x:c r="O2305" s="59"/>
      <x:c r="P2305" s="60" t="str">
        <x:v>No live-price match</x:v>
      </x:c>
      <x:c r="Q2305" s="61" t="str">
        <x:f>IF(N2305="","",K2305-N2305)</x:f>
      </x:c>
    </x:row>
    <x:row r="2306">
      <x:c r="A2306" s="37" t="str">
        <x:v>21870348.5</x:v>
      </x:c>
      <x:c r="B2306" s="37" t="str">
        <x:v>218703485</x:v>
      </x:c>
      <x:c r="C2306" s="29" t="str"/>
      <x:c r="D2306" s="30" t="n">
        <x:v>810.69</x:v>
      </x:c>
      <x:c r="E2306" s="30" t="n">
        <x:v>917.38</x:v>
      </x:c>
      <x:c r="F2306" s="30" t="n">
        <x:v>131.14</x:v>
      </x:c>
      <x:c r="G2306" s="30" t="n">
        <x:v>897.41</x:v>
      </x:c>
      <x:c r="H2306" s="31" t="n">
        <x:f>IF(O2306&gt;0,O2306,D2306)*E2306/1000000/31.1034768</x:f>
        <x:v>0.023910857200375748</x:v>
      </x:c>
      <x:c r="I2306" s="31" t="n">
        <x:f>IF(O2306&gt;0,O2306,D2306)*F2306/1000000/31.1034768</x:f>
        <x:v>0.0034180708248024542</x:v>
      </x:c>
      <x:c r="J2306" s="31" t="n">
        <x:f>IF(O2306&gt;0,O2306,D2306)*G2306/1000000/31.1034768</x:f>
        <x:v>0.0233903533543234</x:v>
      </x:c>
      <x:c r="K2306" s="32" t="n">
        <x:f>H2306*$B$4*$H$4+I2306*$D$4*$J$4+J2306*$F$4*$L$4</x:f>
        <x:v>223.57540795882989</x:v>
      </x:c>
      <x:c r="L2306" s="29" t="str">
        <x:v>Niko ppm 207</x:v>
      </x:c>
      <x:c r="M2306" s="39" t="str"/>
      <x:c r="N2306" s="58"/>
      <x:c r="O2306" s="59"/>
      <x:c r="P2306" s="60" t="str">
        <x:v>No live-price match</x:v>
      </x:c>
      <x:c r="Q2306" s="61" t="str">
        <x:f>IF(N2306="","",K2306-N2306)</x:f>
      </x:c>
    </x:row>
    <x:row r="2307">
      <x:c r="A2307" s="37" t="str">
        <x:v>21889435.56</x:v>
      </x:c>
      <x:c r="B2307" s="37" t="str">
        <x:v>2188943556</x:v>
      </x:c>
      <x:c r="C2307" s="29" t="str"/>
      <x:c r="D2307" s="30" t="n">
        <x:v>1010.91</x:v>
      </x:c>
      <x:c r="E2307" s="30" t="n">
        <x:v>833.11</x:v>
      </x:c>
      <x:c r="F2307" s="30" t="n">
        <x:v>225.25</x:v>
      </x:c>
      <x:c r="G2307" s="30" t="n">
        <x:v>234.25</x:v>
      </x:c>
      <x:c r="H2307" s="31" t="n">
        <x:f>IF(O2307&gt;0,O2307,D2307)*E2307/1000000/31.1034768</x:f>
        <x:v>0.027077334007238704</x:v>
      </x:c>
      <x:c r="I2307" s="31" t="n">
        <x:f>IF(O2307&gt;0,O2307,D2307)*F2307/1000000/31.1034768</x:f>
        <x:v>0.007320965400884057</x:v>
      </x:c>
      <x:c r="J2307" s="31" t="n">
        <x:f>IF(O2307&gt;0,O2307,D2307)*G2307/1000000/31.1034768</x:f>
        <x:v>0.007613479001807283</x:v>
      </x:c>
      <x:c r="K2307" s="32" t="n">
        <x:f>H2307*$B$4*$H$4+I2307*$D$4*$J$4+J2307*$F$4*$L$4</x:f>
        <x:v>109.27794769122082</x:v>
      </x:c>
      <x:c r="L2307" s="29" t="str">
        <x:v>Niko ppm 207</x:v>
      </x:c>
      <x:c r="M2307" s="39" t="str"/>
      <x:c r="N2307" s="58"/>
      <x:c r="O2307" s="59"/>
      <x:c r="P2307" s="60" t="str">
        <x:v>No live-price match</x:v>
      </x:c>
      <x:c r="Q2307" s="61" t="str">
        <x:f>IF(N2307="","",K2307-N2307)</x:f>
      </x:c>
    </x:row>
    <x:row r="2308">
      <x:c r="A2308" s="37" t="str">
        <x:v>218ABF</x:v>
      </x:c>
      <x:c r="B2308" s="37" t="str">
        <x:v>218ABF</x:v>
      </x:c>
      <x:c r="C2308" s="29" t="str"/>
      <x:c r="D2308" s="30" t="n">
        <x:v>2750.32</x:v>
      </x:c>
      <x:c r="E2308" s="30" t="n">
        <x:v>443.84</x:v>
      </x:c>
      <x:c r="F2308" s="30" t="n">
        <x:v>52.79</x:v>
      </x:c>
      <x:c r="G2308" s="30" t="n">
        <x:v>805.04</x:v>
      </x:c>
      <x:c r="H2308" s="31" t="n">
        <x:f>IF(O2308&gt;0,O2308,D2308)*E2308/1000000/31.1034768</x:f>
        <x:v>0.01285775300870586</x:v>
      </x:c>
      <x:c r="I2308" s="31" t="n">
        <x:f>IF(O2308&gt;0,O2308,D2308)*F2308/1000000/31.1034768</x:f>
        <x:v>0.0015292915945601623</x:v>
      </x:c>
      <x:c r="J2308" s="31" t="n">
        <x:f>IF(O2308&gt;0,O2308,D2308)*G2308/1000000/31.1034768</x:f>
        <x:v>0.023321479546973157</x:v>
      </x:c>
      <x:c r="K2308" s="32" t="n">
        <x:f>H2308*$B$4*$H$4+I2308*$D$4*$J$4+J2308*$F$4*$L$4</x:f>
        <x:v>203.99999999999994</x:v>
      </x:c>
      <x:c r="L2308" s="29" t="str">
        <x:v>Niko ppm 207</x:v>
      </x:c>
      <x:c r="M2308" s="39" t="str"/>
      <x:c r="N2308" s="58" t="n">
        <x:v>204</x:v>
      </x:c>
      <x:c r="O2308" s="59" t="n">
        <x:v>901.0472747080321</x:v>
      </x:c>
      <x:c r="P2308" s="60" t="str">
        <x:v>Calibrated to live price</x:v>
      </x:c>
      <x:c r="Q2308" s="61" t="n">
        <x:f>IF(N2308="","",K2308-N2308)</x:f>
        <x:v>-5.684341886080802e-14</x:v>
      </x:c>
    </x:row>
    <x:row r="2309">
      <x:c r="A2309" s="37" t="str">
        <x:v>218ABF (1/2)</x:v>
      </x:c>
      <x:c r="B2309" s="37" t="str">
        <x:v>218ABF12</x:v>
      </x:c>
      <x:c r="C2309" s="29" t="str"/>
      <x:c r="D2309" s="30" t="n">
        <x:v>855.07</x:v>
      </x:c>
      <x:c r="E2309" s="30" t="n">
        <x:v>582.44</x:v>
      </x:c>
      <x:c r="F2309" s="30" t="n">
        <x:v>78.17</x:v>
      </x:c>
      <x:c r="G2309" s="30" t="n">
        <x:v>657.38</x:v>
      </x:c>
      <x:c r="H2309" s="31" t="n">
        <x:f>IF(O2309&gt;0,O2309,D2309)*E2309/1000000/31.1034768</x:f>
        <x:v>0.00722540645404628</x:v>
      </x:c>
      <x:c r="I2309" s="31" t="n">
        <x:f>IF(O2309&gt;0,O2309,D2309)*F2309/1000000/31.1034768</x:f>
        <x:v>0.0009697308263731846</x:v>
      </x:c>
      <x:c r="J2309" s="31" t="n">
        <x:f>IF(O2309&gt;0,O2309,D2309)*G2309/1000000/31.1034768</x:f>
        <x:v>0.008155067809149341</x:v>
      </x:c>
      <x:c r="K2309" s="32" t="n">
        <x:f>H2309*$B$4*$H$4+I2309*$D$4*$J$4+J2309*$F$4*$L$4</x:f>
        <x:v>75.99999999999999</x:v>
      </x:c>
      <x:c r="L2309" s="29" t="str">
        <x:v>Niko ppm 207</x:v>
      </x:c>
      <x:c r="M2309" s="39" t="str"/>
      <x:c r="N2309" s="58" t="n">
        <x:v>76</x:v>
      </x:c>
      <x:c r="O2309" s="59" t="n">
        <x:v>385.85135295309163</x:v>
      </x:c>
      <x:c r="P2309" s="60" t="str">
        <x:v>Calibrated to live price</x:v>
      </x:c>
      <x:c r="Q2309" s="61" t="n">
        <x:f>IF(N2309="","",K2309-N2309)</x:f>
        <x:v>-1.4210854715202004e-14</x:v>
      </x:c>
    </x:row>
    <x:row r="2310">
      <x:c r="A2310" s="37" t="str">
        <x:v>21908522.62</x:v>
      </x:c>
      <x:c r="B2310" s="37" t="str">
        <x:v>2190852262</x:v>
      </x:c>
      <x:c r="C2310" s="29" t="str"/>
      <x:c r="D2310" s="30" t="n">
        <x:v>1075.11</x:v>
      </x:c>
      <x:c r="E2310" s="30" t="n">
        <x:v>607.33</x:v>
      </x:c>
      <x:c r="F2310" s="30" t="n">
        <x:v>190</x:v>
      </x:c>
      <x:c r="G2310" s="30" t="n">
        <x:v>218.98</x:v>
      </x:c>
      <x:c r="H2310" s="31" t="n">
        <x:f>IF(O2310&gt;0,O2310,D2310)*E2310/1000000/31.1034768</x:f>
        <x:v>0.020992719254459682</x:v>
      </x:c>
      <x:c r="I2310" s="31" t="n">
        <x:f>IF(O2310&gt;0,O2310,D2310)*F2310/1000000/31.1034768</x:f>
        <x:v>0.0065674619372455495</x:v>
      </x:c>
      <x:c r="J2310" s="31" t="n">
        <x:f>IF(O2310&gt;0,O2310,D2310)*G2310/1000000/31.1034768</x:f>
        <x:v>0.007569172710621212</x:v>
      </x:c>
      <x:c r="K2310" s="32" t="n">
        <x:f>H2310*$B$4*$H$4+I2310*$D$4*$J$4+J2310*$F$4*$L$4</x:f>
        <x:v>98.77387746288865</x:v>
      </x:c>
      <x:c r="L2310" s="29" t="str">
        <x:v>Niko ppm 207</x:v>
      </x:c>
      <x:c r="M2310" s="39" t="str"/>
      <x:c r="N2310" s="58"/>
      <x:c r="O2310" s="59"/>
      <x:c r="P2310" s="60" t="str">
        <x:v>No live-price match</x:v>
      </x:c>
      <x:c r="Q2310" s="61" t="str">
        <x:f>IF(N2310="","",K2310-N2310)</x:f>
      </x:c>
    </x:row>
    <x:row r="2311">
      <x:c r="A2311" s="37" t="str">
        <x:v>21927609.68</x:v>
      </x:c>
      <x:c r="B2311" s="37" t="str">
        <x:v>2192760968</x:v>
      </x:c>
      <x:c r="C2311" s="29" t="str"/>
      <x:c r="D2311" s="30" t="n">
        <x:v>1985.73</x:v>
      </x:c>
      <x:c r="E2311" s="30" t="n">
        <x:v>574.39</x:v>
      </x:c>
      <x:c r="F2311" s="30" t="n">
        <x:v>134.26</x:v>
      </x:c>
      <x:c r="G2311" s="30" t="n">
        <x:v>651.57</x:v>
      </x:c>
      <x:c r="H2311" s="31" t="n">
        <x:f>IF(O2311&gt;0,O2311,D2311)*E2311/1000000/31.1034768</x:f>
        <x:v>0.03667060959242987</x:v>
      </x:c>
      <x:c r="I2311" s="31" t="n">
        <x:f>IF(O2311&gt;0,O2311,D2311)*F2311/1000000/31.1034768</x:f>
        <x:v>0.008571521168334467</x:v>
      </x:c>
      <x:c r="J2311" s="31" t="n">
        <x:f>IF(O2311&gt;0,O2311,D2311)*G2311/1000000/31.1034768</x:f>
        <x:v>0.04159798933153351</x:v>
      </x:c>
      <x:c r="K2311" s="32" t="n">
        <x:f>H2311*$B$4*$H$4+I2311*$D$4*$J$4+J2311*$F$4*$L$4</x:f>
        <x:v>391.46125045670135</x:v>
      </x:c>
      <x:c r="L2311" s="29" t="str">
        <x:v>Niko ppm 207</x:v>
      </x:c>
      <x:c r="M2311" s="39" t="str"/>
      <x:c r="N2311" s="58"/>
      <x:c r="O2311" s="59"/>
      <x:c r="P2311" s="60" t="str">
        <x:v>No live-price match</x:v>
      </x:c>
      <x:c r="Q2311" s="61" t="str">
        <x:f>IF(N2311="","",K2311-N2311)</x:f>
      </x:c>
    </x:row>
    <x:row r="2312">
      <x:c r="A2312" s="37" t="str">
        <x:v>21946696.75</x:v>
      </x:c>
      <x:c r="B2312" s="37" t="str">
        <x:v>2194669675</x:v>
      </x:c>
      <x:c r="C2312" s="29" t="str"/>
      <x:c r="D2312" s="30" t="n">
        <x:v>850.53</x:v>
      </x:c>
      <x:c r="E2312" s="30" t="n">
        <x:v>395.84</x:v>
      </x:c>
      <x:c r="F2312" s="30" t="n">
        <x:v>88.33</x:v>
      </x:c>
      <x:c r="G2312" s="30" t="n">
        <x:v>856.54</x:v>
      </x:c>
      <x:c r="H2312" s="31" t="n">
        <x:f>IF(O2312&gt;0,O2312,D2312)*E2312/1000000/31.1034768</x:f>
        <x:v>0.01082431386577336</x:v>
      </x:c>
      <x:c r="I2312" s="31" t="n">
        <x:f>IF(O2312&gt;0,O2312,D2312)*F2312/1000000/31.1034768</x:f>
        <x:v>0.0024153992617314086</x:v>
      </x:c>
      <x:c r="J2312" s="31" t="n">
        <x:f>IF(O2312&gt;0,O2312,D2312)*G2312/1000000/31.1034768</x:f>
        <x:v>0.02342223574825564</x:v>
      </x:c>
      <x:c r="K2312" s="32" t="n">
        <x:f>H2312*$B$4*$H$4+I2312*$D$4*$J$4+J2312*$F$4*$L$4</x:f>
        <x:v>202.67463029292273</x:v>
      </x:c>
      <x:c r="L2312" s="29" t="str">
        <x:v>Niko ppm 207</x:v>
      </x:c>
      <x:c r="M2312" s="39" t="str"/>
      <x:c r="N2312" s="58"/>
      <x:c r="O2312" s="59"/>
      <x:c r="P2312" s="60" t="str">
        <x:v>No live-price match</x:v>
      </x:c>
      <x:c r="Q2312" s="61" t="str">
        <x:f>IF(N2312="","",K2312-N2312)</x:f>
      </x:c>
    </x:row>
    <x:row r="2313">
      <x:c r="A2313" s="37" t="str">
        <x:v>21965783.81</x:v>
      </x:c>
      <x:c r="B2313" s="37" t="str">
        <x:v>2196578381</x:v>
      </x:c>
      <x:c r="C2313" s="29" t="str"/>
      <x:c r="D2313" s="30" t="n">
        <x:v>1176.34</x:v>
      </x:c>
      <x:c r="E2313" s="30" t="n">
        <x:v>325.79</x:v>
      </x:c>
      <x:c r="F2313" s="30" t="n">
        <x:v>141.73</x:v>
      </x:c>
      <x:c r="G2313" s="30" t="n">
        <x:v>342.43</x:v>
      </x:c>
      <x:c r="H2313" s="31" t="n">
        <x:f>IF(O2313&gt;0,O2313,D2313)*E2313/1000000/31.1034768</x:f>
        <x:v>0.012321445961308094</x:v>
      </x:c>
      <x:c r="I2313" s="31" t="n">
        <x:f>IF(O2313&gt;0,O2313,D2313)*F2313/1000000/31.1034768</x:f>
        <x:v>0.005360258252543651</x:v>
      </x:c>
      <x:c r="J2313" s="31" t="n">
        <x:f>IF(O2313&gt;0,O2313,D2313)*G2313/1000000/31.1034768</x:f>
        <x:v>0.012950774242704596</x:v>
      </x:c>
      <x:c r="K2313" s="32" t="n">
        <x:f>H2313*$B$4*$H$4+I2313*$D$4*$J$4+J2313*$F$4*$L$4</x:f>
        <x:v>126.28666517528998</x:v>
      </x:c>
      <x:c r="L2313" s="29" t="str">
        <x:v>Niko ppm 207</x:v>
      </x:c>
      <x:c r="M2313" s="39" t="str"/>
      <x:c r="N2313" s="58"/>
      <x:c r="O2313" s="59"/>
      <x:c r="P2313" s="60" t="str">
        <x:v>No live-price match</x:v>
      </x:c>
      <x:c r="Q2313" s="61" t="str">
        <x:f>IF(N2313="","",K2313-N2313)</x:f>
      </x:c>
    </x:row>
    <x:row r="2314">
      <x:c r="A2314" s="37" t="str">
        <x:v>2196AAP</x:v>
      </x:c>
      <x:c r="B2314" s="37" t="str">
        <x:v>2196AAP</x:v>
      </x:c>
      <x:c r="C2314" s="29" t="str"/>
      <x:c r="D2314" s="30" t="n">
        <x:v>2000</x:v>
      </x:c>
      <x:c r="E2314" s="30" t="n">
        <x:v>6350</x:v>
      </x:c>
      <x:c r="F2314" s="30" t="n">
        <x:v>0</x:v>
      </x:c>
      <x:c r="G2314" s="30" t="n">
        <x:v>1280</x:v>
      </x:c>
      <x:c r="H2314" s="31" t="n">
        <x:f>IF(O2314&gt;0,O2314,D2314)*E2314/1000000/31.1034768</x:f>
        <x:v>0.3648260453239706</x:v>
      </x:c>
      <x:c r="I2314" s="31" t="n">
        <x:f>IF(O2314&gt;0,O2314,D2314)*F2314/1000000/31.1034768</x:f>
        <x:v>0</x:v>
      </x:c>
      <x:c r="J2314" s="31" t="n">
        <x:f>IF(O2314&gt;0,O2314,D2314)*G2314/1000000/31.1034768</x:f>
        <x:v>0.07353973827002873</x:v>
      </x:c>
      <x:c r="K2314" s="32" t="n">
        <x:f>H2314*$B$4*$H$4+I2314*$D$4*$J$4+J2314*$F$4*$L$4</x:f>
        <x:v>1134</x:v>
      </x:c>
      <x:c r="L2314" s="29" t="str">
        <x:v>ppm niko 2028</x:v>
      </x:c>
      <x:c r="M2314" s="39" t="str"/>
      <x:c r="N2314" s="58" t="n">
        <x:v>1134</x:v>
      </x:c>
      <x:c r="O2314" s="59" t="n">
        <x:v>1786.98558059368</x:v>
      </x:c>
      <x:c r="P2314" s="60" t="str">
        <x:v>Calibrated to live price</x:v>
      </x:c>
      <x:c r="Q2314" s="61" t="n">
        <x:f>IF(N2314="","",K2314-N2314)</x:f>
        <x:v>0</x:v>
      </x:c>
    </x:row>
    <x:row r="2315">
      <x:c r="A2315" s="37" t="str">
        <x:v>2196ABP</x:v>
      </x:c>
      <x:c r="B2315" s="37" t="str">
        <x:v>2196ABP</x:v>
      </x:c>
      <x:c r="C2315" s="29" t="str"/>
      <x:c r="D2315" s="30" t="n">
        <x:v>2000</x:v>
      </x:c>
      <x:c r="E2315" s="30" t="n">
        <x:v>4000</x:v>
      </x:c>
      <x:c r="F2315" s="30" t="n">
        <x:v>0</x:v>
      </x:c>
      <x:c r="G2315" s="30" t="n">
        <x:v>1000</x:v>
      </x:c>
      <x:c r="H2315" s="31" t="n">
        <x:f>IF(O2315&gt;0,O2315,D2315)*E2315/1000000/31.1034768</x:f>
        <x:v>0.2514695340501792</x:v>
      </x:c>
      <x:c r="I2315" s="31" t="n">
        <x:f>IF(O2315&gt;0,O2315,D2315)*F2315/1000000/31.1034768</x:f>
        <x:v>0</x:v>
      </x:c>
      <x:c r="J2315" s="31" t="n">
        <x:f>IF(O2315&gt;0,O2315,D2315)*G2315/1000000/31.1034768</x:f>
        <x:v>0.0628673835125448</x:v>
      </x:c>
      <x:c r="K2315" s="32" t="n">
        <x:f>H2315*$B$4*$H$4+I2315*$D$4*$J$4+J2315*$F$4*$L$4</x:f>
        <x:v>877</x:v>
      </x:c>
      <x:c r="L2315" s="29" t="str">
        <x:v>ppm niko 2028</x:v>
      </x:c>
      <x:c r="M2315" s="39" t="str"/>
      <x:c r="N2315" s="58" t="n">
        <x:v>877</x:v>
      </x:c>
      <x:c r="O2315" s="59" t="n">
        <x:v>1955.3942045591398</x:v>
      </x:c>
      <x:c r="P2315" s="60" t="str">
        <x:v>Calibrated to live price</x:v>
      </x:c>
      <x:c r="Q2315" s="61" t="n">
        <x:f>IF(N2315="","",K2315-N2315)</x:f>
        <x:v>0</x:v>
      </x:c>
    </x:row>
    <x:row r="2316">
      <x:c r="A2316" s="37" t="str">
        <x:v>2196babi</x:v>
      </x:c>
      <x:c r="B2316" s="37" t="str">
        <x:v>2196BABI</x:v>
      </x:c>
      <x:c r="C2316" s="29" t="str"/>
      <x:c r="D2316" s="30" t="n">
        <x:v>1903.33</x:v>
      </x:c>
      <x:c r="E2316" s="30" t="n">
        <x:v>660.74</x:v>
      </x:c>
      <x:c r="F2316" s="30" t="n">
        <x:v>151.18</x:v>
      </x:c>
      <x:c r="G2316" s="30" t="n">
        <x:v>428.25</x:v>
      </x:c>
      <x:c r="H2316" s="31" t="n">
        <x:f>IF(O2316&gt;0,O2316,D2316)*E2316/1000000/31.1034768</x:f>
        <x:v>0.024772974644828756</x:v>
      </x:c>
      <x:c r="I2316" s="31" t="n">
        <x:f>IF(O2316&gt;0,O2316,D2316)*F2316/1000000/31.1034768</x:f>
        <x:v>0.005668157379309882</x:v>
      </x:c>
      <x:c r="J2316" s="31" t="n">
        <x:f>IF(O2316&gt;0,O2316,D2316)*G2316/1000000/31.1034768</x:f>
        <x:v>0.01605627991592444</x:v>
      </x:c>
      <x:c r="K2316" s="32" t="n">
        <x:f>H2316*$B$4*$H$4+I2316*$D$4*$J$4+J2316*$F$4*$L$4</x:f>
        <x:v>169.99999999999997</x:v>
      </x:c>
      <x:c r="L2316" s="29" t="str">
        <x:v>Niko ppm 207</x:v>
      </x:c>
      <x:c r="M2316" s="39" t="str"/>
      <x:c r="N2316" s="58" t="n">
        <x:v>170</x:v>
      </x:c>
      <x:c r="O2316" s="59" t="n">
        <x:v>1166.155586361382</x:v>
      </x:c>
      <x:c r="P2316" s="60" t="str">
        <x:v>Calibrated to live price</x:v>
      </x:c>
      <x:c r="Q2316" s="61" t="n">
        <x:f>IF(N2316="","",K2316-N2316)</x:f>
        <x:v>-2.842170943040401e-14</x:v>
      </x:c>
    </x:row>
    <x:row r="2317">
      <x:c r="A2317" s="37" t="str">
        <x:v>21984870.87</x:v>
      </x:c>
      <x:c r="B2317" s="37" t="str">
        <x:v>2198487087</x:v>
      </x:c>
      <x:c r="C2317" s="29" t="str"/>
      <x:c r="D2317" s="30" t="n">
        <x:v>648.05</x:v>
      </x:c>
      <x:c r="E2317" s="30" t="n">
        <x:v>561.12</x:v>
      </x:c>
      <x:c r="F2317" s="30" t="n">
        <x:v>281.95</x:v>
      </x:c>
      <x:c r="G2317" s="30" t="n">
        <x:v>963.88</x:v>
      </x:c>
      <x:c r="H2317" s="31" t="n">
        <x:f>IF(O2317&gt;0,O2317,D2317)*E2317/1000000/31.1034768</x:f>
        <x:v>0.011691098661999098</x:v>
      </x:c>
      <x:c r="I2317" s="31" t="n">
        <x:f>IF(O2317&gt;0,O2317,D2317)*F2317/1000000/31.1034768</x:f>
        <x:v>0.005874510385925729</x:v>
      </x:c>
      <x:c r="J2317" s="31" t="n">
        <x:f>IF(O2317&gt;0,O2317,D2317)*G2317/1000000/31.1034768</x:f>
        <x:v>0.02008272059154493</x:v>
      </x:c>
      <x:c r="K2317" s="32" t="n">
        <x:f>H2317*$B$4*$H$4+I2317*$D$4*$J$4+J2317*$F$4*$L$4</x:f>
        <x:v>181.74390736882188</x:v>
      </x:c>
      <x:c r="L2317" s="29" t="str">
        <x:v>Niko ppm 207</x:v>
      </x:c>
      <x:c r="M2317" s="39" t="str"/>
      <x:c r="N2317" s="58"/>
      <x:c r="O2317" s="59"/>
      <x:c r="P2317" s="60" t="str">
        <x:v>No live-price match</x:v>
      </x:c>
      <x:c r="Q2317" s="61" t="str">
        <x:f>IF(N2317="","",K2317-N2317)</x:f>
      </x:c>
    </x:row>
    <x:row r="2318">
      <x:c r="A2318" s="37" t="str">
        <x:v>2198AAP</x:v>
      </x:c>
      <x:c r="B2318" s="37" t="str">
        <x:v>2198AAP</x:v>
      </x:c>
      <x:c r="C2318" s="29" t="str"/>
      <x:c r="D2318" s="30" t="n">
        <x:v>1761.6</x:v>
      </x:c>
      <x:c r="E2318" s="30" t="n">
        <x:v>495.33</x:v>
      </x:c>
      <x:c r="F2318" s="30" t="n">
        <x:v>298.2</x:v>
      </x:c>
      <x:c r="G2318" s="30" t="n">
        <x:v>753.62</x:v>
      </x:c>
      <x:c r="H2318" s="31" t="n">
        <x:f>IF(O2318&gt;0,O2318,D2318)*E2318/1000000/31.1034768</x:f>
        <x:v>0.020183804393213236</x:v>
      </x:c>
      <x:c r="I2318" s="31" t="n">
        <x:f>IF(O2318&gt;0,O2318,D2318)*F2318/1000000/31.1034768</x:f>
        <x:v>0.012151112329267735</x:v>
      </x:c>
      <x:c r="J2318" s="31" t="n">
        <x:f>IF(O2318&gt;0,O2318,D2318)*G2318/1000000/31.1034768</x:f>
        <x:v>0.030708656182370057</x:v>
      </x:c>
      <x:c r="K2318" s="32" t="n">
        <x:f>H2318*$B$4*$H$4+I2318*$D$4*$J$4+J2318*$F$4*$L$4</x:f>
        <x:v>285</x:v>
      </x:c>
      <x:c r="L2318" s="29" t="str">
        <x:v>Niko ppm 207</x:v>
      </x:c>
      <x:c r="M2318" s="39" t="str"/>
      <x:c r="N2318" s="58" t="n">
        <x:v>285</x:v>
      </x:c>
      <x:c r="O2318" s="59" t="n">
        <x:v>1267.4105983486686</x:v>
      </x:c>
      <x:c r="P2318" s="60" t="str">
        <x:v>Calibrated to live price</x:v>
      </x:c>
      <x:c r="Q2318" s="61" t="n">
        <x:f>IF(N2318="","",K2318-N2318)</x:f>
        <x:v>0</x:v>
      </x:c>
    </x:row>
    <x:row r="2319">
      <x:c r="A2319" s="37" t="str">
        <x:v>2198ACP</x:v>
      </x:c>
      <x:c r="B2319" s="37" t="str">
        <x:v>2198ACP</x:v>
      </x:c>
      <x:c r="C2319" s="29" t="str"/>
      <x:c r="D2319" s="30" t="n">
        <x:v>6293.48</x:v>
      </x:c>
      <x:c r="E2319" s="30" t="n">
        <x:v>827.13</x:v>
      </x:c>
      <x:c r="F2319" s="30" t="n">
        <x:v>193.41</x:v>
      </x:c>
      <x:c r="G2319" s="30" t="n">
        <x:v>953.79</x:v>
      </x:c>
      <x:c r="H2319" s="31" t="n">
        <x:f>IF(O2319&gt;0,O2319,D2319)*E2319/1000000/31.1034768</x:f>
        <x:v>0.0885226861390302</x:v>
      </x:c>
      <x:c r="I2319" s="31" t="n">
        <x:f>IF(O2319&gt;0,O2319,D2319)*F2319/1000000/31.1034768</x:f>
        <x:v>0.02069949430700111</x:v>
      </x:c>
      <x:c r="J2319" s="31" t="n">
        <x:f>IF(O2319&gt;0,O2319,D2319)*G2319/1000000/31.1034768</x:f>
        <x:v>0.10207833449705077</x:v>
      </x:c>
      <x:c r="K2319" s="32" t="n">
        <x:f>H2319*$B$4*$H$4+I2319*$D$4*$J$4+J2319*$F$4*$L$4</x:f>
        <x:v>958</x:v>
      </x:c>
      <x:c r="L2319" s="29" t="str">
        <x:v>Niko ppm 207</x:v>
      </x:c>
      <x:c r="M2319" s="39" t="str"/>
      <x:c r="N2319" s="58" t="n">
        <x:v>958</x:v>
      </x:c>
      <x:c r="O2319" s="59" t="n">
        <x:v>3328.8156814515337</x:v>
      </x:c>
      <x:c r="P2319" s="60" t="str">
        <x:v>Calibrated to live price</x:v>
      </x:c>
      <x:c r="Q2319" s="61" t="n">
        <x:f>IF(N2319="","",K2319-N2319)</x:f>
        <x:v>0</x:v>
      </x:c>
    </x:row>
    <x:row r="2320">
      <x:c r="A2320" s="37" t="str">
        <x:v>21990514</x:v>
      </x:c>
      <x:c r="B2320" s="37" t="str">
        <x:v>21990514</x:v>
      </x:c>
      <x:c r="C2320" s="29" t="str"/>
      <x:c r="D2320" s="30" t="n">
        <x:v>3149.82</x:v>
      </x:c>
      <x:c r="E2320" s="30" t="n">
        <x:v>240.47</x:v>
      </x:c>
      <x:c r="F2320" s="30" t="n">
        <x:v>168.58</x:v>
      </x:c>
      <x:c r="G2320" s="30" t="n">
        <x:v>781.48</x:v>
      </x:c>
      <x:c r="H2320" s="31" t="n">
        <x:f>IF(O2320&gt;0,O2320,D2320)*E2320/1000000/31.1034768</x:f>
        <x:v>0.009904688941610649</x:v>
      </x:c>
      <x:c r="I2320" s="31" t="n">
        <x:f>IF(O2320&gt;0,O2320,D2320)*F2320/1000000/31.1034768</x:f>
        <x:v>0.006943620666930276</x:v>
      </x:c>
      <x:c r="J2320" s="31" t="n">
        <x:f>IF(O2320&gt;0,O2320,D2320)*G2320/1000000/31.1034768</x:f>
        <x:v>0.03218828258863846</x:v>
      </x:c>
      <x:c r="K2320" s="32" t="n">
        <x:f>H2320*$B$4*$H$4+I2320*$D$4*$J$4+J2320*$F$4*$L$4</x:f>
        <x:v>275</x:v>
      </x:c>
      <x:c r="L2320" s="29" t="str">
        <x:v>Niko ppm 207</x:v>
      </x:c>
      <x:c r="M2320" s="39" t="str"/>
      <x:c r="N2320" s="58" t="n">
        <x:v>275</x:v>
      </x:c>
      <x:c r="O2320" s="59" t="n">
        <x:v>1281.1172400158166</x:v>
      </x:c>
      <x:c r="P2320" s="60" t="str">
        <x:v>Calibrated to live price</x:v>
      </x:c>
      <x:c r="Q2320" s="61" t="n">
        <x:f>IF(N2320="","",K2320-N2320)</x:f>
        <x:v>0</x:v>
      </x:c>
    </x:row>
    <x:row r="2321">
      <x:c r="A2321" s="37" t="str">
        <x:v>21990644</x:v>
      </x:c>
      <x:c r="B2321" s="37" t="str">
        <x:v>21990644</x:v>
      </x:c>
      <x:c r="C2321" s="29" t="str"/>
      <x:c r="D2321" s="30" t="n">
        <x:v>4300.09</x:v>
      </x:c>
      <x:c r="E2321" s="30" t="n">
        <x:v>972.07</x:v>
      </x:c>
      <x:c r="F2321" s="30" t="n">
        <x:v>70.31</x:v>
      </x:c>
      <x:c r="G2321" s="30" t="n">
        <x:v>234.85</x:v>
      </x:c>
      <x:c r="H2321" s="31" t="n">
        <x:f>IF(O2321&gt;0,O2321,D2321)*E2321/1000000/31.1034768</x:f>
        <x:v>0.10676311680521558</x:v>
      </x:c>
      <x:c r="I2321" s="31" t="n">
        <x:f>IF(O2321&gt;0,O2321,D2321)*F2321/1000000/31.1034768</x:f>
        <x:v>0.0077221956675699345</x:v>
      </x:c>
      <x:c r="J2321" s="31" t="n">
        <x:f>IF(O2321&gt;0,O2321,D2321)*G2321/1000000/31.1034768</x:f>
        <x:v>0.025793737057727195</x:v>
      </x:c>
      <x:c r="K2321" s="32" t="n">
        <x:f>H2321*$B$4*$H$4+I2321*$D$4*$J$4+J2321*$F$4*$L$4</x:f>
        <x:v>373.99999999999994</x:v>
      </x:c>
      <x:c r="L2321" s="29" t="str">
        <x:v>Niko ppm 207</x:v>
      </x:c>
      <x:c r="M2321" s="39" t="str"/>
      <x:c r="N2321" s="58" t="n">
        <x:v>374</x:v>
      </x:c>
      <x:c r="O2321" s="59" t="n">
        <x:v>3416.116253610041</x:v>
      </x:c>
      <x:c r="P2321" s="60" t="str">
        <x:v>Calibrated to live price</x:v>
      </x:c>
      <x:c r="Q2321" s="61" t="n">
        <x:f>IF(N2321="","",K2321-N2321)</x:f>
        <x:v>-5.684341886080802e-14</x:v>
      </x:c>
    </x:row>
    <x:row r="2322">
      <x:c r="A2322" s="37" t="str">
        <x:v>21A3N</x:v>
      </x:c>
      <x:c r="B2322" s="37" t="str">
        <x:v>21A3N</x:v>
      </x:c>
      <x:c r="C2322" s="29" t="str"/>
      <x:c r="D2322" s="30" t="n">
        <x:v>700</x:v>
      </x:c>
      <x:c r="E2322" s="30" t="n">
        <x:v>0</x:v>
      </x:c>
      <x:c r="F2322" s="30" t="n">
        <x:v>5300</x:v>
      </x:c>
      <x:c r="G2322" s="30" t="n">
        <x:v>520</x:v>
      </x:c>
      <x:c r="H2322" s="31" t="n">
        <x:f>IF(O2322&gt;0,O2322,D2322)*E2322/1000000/31.1034768</x:f>
        <x:v>0</x:v>
      </x:c>
      <x:c r="I2322" s="31" t="n">
        <x:f>IF(O2322&gt;0,O2322,D2322)*F2322/1000000/31.1034768</x:f>
        <x:v>0.11927926976960981</x:v>
      </x:c>
      <x:c r="J2322" s="31" t="n">
        <x:f>IF(O2322&gt;0,O2322,D2322)*G2322/1000000/31.1034768</x:f>
        <x:v>0.011702871750980585</x:v>
      </x:c>
      <x:c r="K2322" s="32" t="n">
        <x:f>H2322*$B$4*$H$4+I2322*$D$4*$J$4+J2322*$F$4*$L$4</x:f>
        <x:v>225.82266430098906</x:v>
      </x:c>
      <x:c r="L2322" s="29" t="str">
        <x:v>ppm niko 2028</x:v>
      </x:c>
      <x:c r="M2322" s="39" t="str"/>
      <x:c r="N2322" s="58"/>
      <x:c r="O2322" s="59"/>
      <x:c r="P2322" s="60" t="str">
        <x:v>No live-price match</x:v>
      </x:c>
      <x:c r="Q2322" s="61" t="str">
        <x:f>IF(N2322="","",K2322-N2322)</x:f>
      </x:c>
    </x:row>
    <x:row r="2323">
      <x:c r="A2323" s="37" t="str">
        <x:v>21C952</x:v>
      </x:c>
      <x:c r="B2323" s="37" t="str">
        <x:v>21C952</x:v>
      </x:c>
      <x:c r="C2323" s="29" t="str">
        <x:v>Ford</x:v>
      </x:c>
      <x:c r="D2323" s="30" t="n">
        <x:v>920</x:v>
      </x:c>
      <x:c r="E2323" s="30" t="n">
        <x:v>607.5</x:v>
      </x:c>
      <x:c r="F2323" s="30" t="n">
        <x:v>1539.5</x:v>
      </x:c>
      <x:c r="G2323" s="30" t="n">
        <x:v>241</x:v>
      </x:c>
      <x:c r="H2323" s="31" t="n">
        <x:f>IF(O2323&gt;0,O2323,D2323)*E2323/1000000/31.1034768</x:f>
        <x:v>0.017969052257206176</x:v>
      </x:c>
      <x:c r="I2323" s="31" t="n">
        <x:f>IF(O2323&gt;0,O2323,D2323)*F2323/1000000/31.1034768</x:f>
        <x:v>0.045536388395010556</x:v>
      </x:c>
      <x:c r="J2323" s="31" t="n">
        <x:f>IF(O2323&gt;0,O2323,D2323)*G2323/1000000/31.1034768</x:f>
        <x:v>0.007128463529196196</x:v>
      </x:c>
      <x:c r="K2323" s="32" t="n">
        <x:f>H2323*$B$4*$H$4+I2323*$D$4*$J$4+J2323*$F$4*$L$4</x:f>
        <x:v>134.53695633151855</x:v>
      </x:c>
      <x:c r="L2323" s="29" t="str">
        <x:v>Niko ppm 2020</x:v>
      </x:c>
      <x:c r="M2323" s="39" t="str">
        <x:v>Ford 21C952</x:v>
      </x:c>
      <x:c r="N2323" s="58"/>
      <x:c r="O2323" s="59"/>
      <x:c r="P2323" s="60" t="str">
        <x:v>No live-price match</x:v>
      </x:c>
      <x:c r="Q2323" s="61" t="str">
        <x:f>IF(N2323="","",K2323-N2323)</x:f>
      </x:c>
    </x:row>
    <x:row r="2324">
      <x:c r="A2324" s="37" t="str">
        <x:v>21LO3PA</x:v>
      </x:c>
      <x:c r="B2324" s="37" t="str">
        <x:v>21LO3PA</x:v>
      </x:c>
      <x:c r="C2324" s="29" t="str">
        <x:v>Ford</x:v>
      </x:c>
      <x:c r="D2324" s="30" t="n">
        <x:v>820</x:v>
      </x:c>
      <x:c r="E2324" s="30" t="n">
        <x:v>3699</x:v>
      </x:c>
      <x:c r="F2324" s="30" t="n">
        <x:v>0</x:v>
      </x:c>
      <x:c r="G2324" s="30" t="n">
        <x:v>0</x:v>
      </x:c>
      <x:c r="H2324" s="31" t="n">
        <x:f>IF(O2324&gt;0,O2324,D2324)*E2324/1000000/31.1034768</x:f>
        <x:v>0.09751900147703103</x:v>
      </x:c>
      <x:c r="I2324" s="31" t="n">
        <x:f>IF(O2324&gt;0,O2324,D2324)*F2324/1000000/31.1034768</x:f>
        <x:v>0</x:v>
      </x:c>
      <x:c r="J2324" s="31" t="n">
        <x:f>IF(O2324&gt;0,O2324,D2324)*G2324/1000000/31.1034768</x:f>
        <x:v>0</x:v>
      </x:c>
      <x:c r="K2324" s="32" t="n">
        <x:f>H2324*$B$4*$H$4+I2324*$D$4*$J$4+J2324*$F$4*$L$4</x:f>
        <x:v>149.20407225985747</x:v>
      </x:c>
      <x:c r="L2324" s="29" t="str">
        <x:v>Niko ppm 2020</x:v>
      </x:c>
      <x:c r="M2324" s="39" t="str">
        <x:v>Ford T2A1A//21LO3PA//D1 Stage 3 001 D983 A</x:v>
      </x:c>
      <x:c r="N2324" s="58"/>
      <x:c r="O2324" s="59"/>
      <x:c r="P2324" s="60" t="str">
        <x:v>No live-price match</x:v>
      </x:c>
      <x:c r="Q2324" s="61" t="str">
        <x:f>IF(N2324="","",K2324-N2324)</x:f>
      </x:c>
    </x:row>
    <x:row r="2325">
      <x:c r="A2325" s="37" t="str">
        <x:v>21Y</x:v>
      </x:c>
      <x:c r="B2325" s="37" t="str">
        <x:v>21Y</x:v>
      </x:c>
      <x:c r="C2325" s="29" t="str"/>
      <x:c r="D2325" s="30" t="n">
        <x:v>1943.52</x:v>
      </x:c>
      <x:c r="E2325" s="30" t="n">
        <x:v>721.55</x:v>
      </x:c>
      <x:c r="F2325" s="30" t="n">
        <x:v>217.4</x:v>
      </x:c>
      <x:c r="G2325" s="30" t="n">
        <x:v>1077.93</x:v>
      </x:c>
      <x:c r="H2325" s="31" t="n">
        <x:f>IF(O2325&gt;0,O2325,D2325)*E2325/1000000/31.1034768</x:f>
        <x:v>0.02277708739258983</x:v>
      </x:c>
      <x:c r="I2325" s="31" t="n">
        <x:f>IF(O2325&gt;0,O2325,D2325)*F2325/1000000/31.1034768</x:f>
        <x:v>0.006862641257222687</x:v>
      </x:c>
      <x:c r="J2325" s="31" t="n">
        <x:f>IF(O2325&gt;0,O2325,D2325)*G2325/1000000/31.1034768</x:f>
        <x:v>0.03402689462004623</x:v>
      </x:c>
      <x:c r="K2325" s="32" t="n">
        <x:f>H2325*$B$4*$H$4+I2325*$D$4*$J$4+J2325*$F$4*$L$4</x:f>
        <x:v>308.99999999999994</x:v>
      </x:c>
      <x:c r="L2325" s="29" t="str">
        <x:v>Niko ppm 207</x:v>
      </x:c>
      <x:c r="M2325" s="39" t="str"/>
      <x:c r="N2325" s="58" t="n">
        <x:v>309</x:v>
      </x:c>
      <x:c r="O2325" s="59" t="n">
        <x:v>981.8399408038117</x:v>
      </x:c>
      <x:c r="P2325" s="60" t="str">
        <x:v>Calibrated to live price</x:v>
      </x:c>
      <x:c r="Q2325" s="61" t="n">
        <x:f>IF(N2325="","",K2325-N2325)</x:f>
        <x:v>-5.684341886080802e-14</x:v>
      </x:c>
    </x:row>
    <x:row r="2326">
      <x:c r="A2326" s="37" t="str">
        <x:v>22 *</x:v>
      </x:c>
      <x:c r="B2326" s="37" t="str">
        <x:v>22</x:v>
      </x:c>
      <x:c r="C2326" s="29" t="str">
        <x:v>HONDA</x:v>
      </x:c>
      <x:c r="D2326" s="30" t="n">
        <x:v>997.21</x:v>
      </x:c>
      <x:c r="E2326" s="30" t="n">
        <x:v>200.32</x:v>
      </x:c>
      <x:c r="F2326" s="30" t="n">
        <x:v>213.29</x:v>
      </x:c>
      <x:c r="G2326" s="30" t="n">
        <x:v>993.71</x:v>
      </x:c>
      <x:c r="H2326" s="31" t="n">
        <x:f>IF(O2326&gt;0,O2326,D2326)*E2326/1000000/31.1034768</x:f>
        <x:v>0.0025258940436228656</x:v>
      </x:c>
      <x:c r="I2326" s="31" t="n">
        <x:f>IF(O2326&gt;0,O2326,D2326)*F2326/1000000/31.1034768</x:f>
        <x:v>0.002689436604254797</x:v>
      </x:c>
      <x:c r="J2326" s="31" t="n">
        <x:f>IF(O2326&gt;0,O2326,D2326)*G2326/1000000/31.1034768</x:f>
        <x:v>0.012529982877837848</x:v>
      </x:c>
      <x:c r="K2326" s="32" t="n">
        <x:f>H2326*$B$4*$H$4+I2326*$D$4*$J$4+J2326*$F$4*$L$4</x:f>
        <x:v>104.99999999999997</x:v>
      </x:c>
      <x:c r="L2326" s="29" t="str">
        <x:v>Niko ppm 207</x:v>
      </x:c>
      <x:c r="M2326" s="39" t="str">
        <x:v>STORAS / 2-2 juostos / ST / M</x:v>
      </x:c>
      <x:c r="N2326" s="58" t="n">
        <x:v>105</x:v>
      </x:c>
      <x:c r="O2326" s="59" t="n">
        <x:v>392.19292524501793</x:v>
      </x:c>
      <x:c r="P2326" s="60" t="str">
        <x:v>Calibrated to live price</x:v>
      </x:c>
      <x:c r="Q2326" s="61" t="n">
        <x:f>IF(N2326="","",K2326-N2326)</x:f>
        <x:v>-2.842170943040401e-14</x:v>
      </x:c>
    </x:row>
    <x:row r="2327">
      <x:c r="A2327" s="37" t="str">
        <x:v>22 512 7</x:v>
      </x:c>
      <x:c r="B2327" s="37" t="str">
        <x:v>225127</x:v>
      </x:c>
      <x:c r="C2327" s="29" t="str">
        <x:v>JAPANESE????</x:v>
      </x:c>
      <x:c r="D2327" s="30" t="n">
        <x:v>520</x:v>
      </x:c>
      <x:c r="E2327" s="30" t="n">
        <x:v>1623</x:v>
      </x:c>
      <x:c r="F2327" s="30" t="n">
        <x:v>48</x:v>
      </x:c>
      <x:c r="G2327" s="30" t="n">
        <x:v>319</x:v>
      </x:c>
      <x:c r="H2327" s="31" t="n">
        <x:f>IF(O2327&gt;0,O2327,D2327)*E2327/1000000/31.1034768</x:f>
        <x:v>0.027077077077077075</x:v>
      </x:c>
      <x:c r="I2327" s="31" t="n">
        <x:f>IF(O2327&gt;0,O2327,D2327)*F2327/1000000/31.1034768</x:f>
        <x:v>0.0008008008008008007</x:v>
      </x:c>
      <x:c r="J2327" s="31" t="n">
        <x:f>IF(O2327&gt;0,O2327,D2327)*G2327/1000000/31.1034768</x:f>
        <x:v>0.005321988655321988</x:v>
      </x:c>
      <x:c r="K2327" s="32" t="n">
        <x:f>H2327*$B$4*$H$4+I2327*$D$4*$J$4+J2327*$F$4*$L$4</x:f>
        <x:v>84</x:v>
      </x:c>
      <x:c r="L2327" s="29" t="str">
        <x:v>ppm niko 2028</x:v>
      </x:c>
      <x:c r="M2327" s="39" t="str">
        <x:v>F: 1392</x:v>
      </x:c>
      <x:c r="N2327" s="58" t="n">
        <x:v>84</x:v>
      </x:c>
      <x:c r="O2327" s="59" t="n">
        <x:v>518.9101901901902</x:v>
      </x:c>
      <x:c r="P2327" s="60" t="str">
        <x:v>Calibrated to live price</x:v>
      </x:c>
      <x:c r="Q2327" s="61" t="n">
        <x:f>IF(N2327="","",K2327-N2327)</x:f>
        <x:v>0</x:v>
      </x:c>
    </x:row>
    <x:row r="2328">
      <x:c r="A2328" s="37" t="str">
        <x:v>22003957.93</x:v>
      </x:c>
      <x:c r="B2328" s="37" t="str">
        <x:v>2200395793</x:v>
      </x:c>
      <x:c r="C2328" s="29" t="str"/>
      <x:c r="D2328" s="30" t="n">
        <x:v>2457.94</x:v>
      </x:c>
      <x:c r="E2328" s="30" t="n">
        <x:v>620</x:v>
      </x:c>
      <x:c r="F2328" s="30" t="n">
        <x:v>252.81</x:v>
      </x:c>
      <x:c r="G2328" s="30" t="n">
        <x:v>328.74</x:v>
      </x:c>
      <x:c r="H2328" s="31" t="n">
        <x:f>IF(O2328&gt;0,O2328,D2328)*E2328/1000000/31.1034768</x:f>
        <x:v>0.04899525573295395</x:v>
      </x:c>
      <x:c r="I2328" s="31" t="n">
        <x:f>IF(O2328&gt;0,O2328,D2328)*F2328/1000000/31.1034768</x:f>
        <x:v>0.019978210648142074</x:v>
      </x:c>
      <x:c r="J2328" s="31" t="n">
        <x:f>IF(O2328&gt;0,O2328,D2328)*G2328/1000000/31.1034768</x:f>
        <x:v>0.025978548983308522</x:v>
      </x:c>
      <x:c r="K2328" s="32" t="n">
        <x:f>H2328*$B$4*$H$4+I2328*$D$4*$J$4+J2328*$F$4*$L$4</x:f>
        <x:v>300.85026678988515</x:v>
      </x:c>
      <x:c r="L2328" s="29" t="str">
        <x:v>Niko ppm 207</x:v>
      </x:c>
      <x:c r="M2328" s="39" t="str"/>
      <x:c r="N2328" s="58"/>
      <x:c r="O2328" s="59"/>
      <x:c r="P2328" s="60" t="str">
        <x:v>No live-price match</x:v>
      </x:c>
      <x:c r="Q2328" s="61" t="str">
        <x:f>IF(N2328="","",K2328-N2328)</x:f>
      </x:c>
    </x:row>
    <x:row r="2329">
      <x:c r="A2329" s="37" t="str">
        <x:v>22023045</x:v>
      </x:c>
      <x:c r="B2329" s="37" t="str">
        <x:v>22023045</x:v>
      </x:c>
      <x:c r="C2329" s="29" t="str"/>
      <x:c r="D2329" s="30" t="n">
        <x:v>2944.15</x:v>
      </x:c>
      <x:c r="E2329" s="30" t="n">
        <x:v>320.07</x:v>
      </x:c>
      <x:c r="F2329" s="30" t="n">
        <x:v>132.67</x:v>
      </x:c>
      <x:c r="G2329" s="30" t="n">
        <x:v>733.71</x:v>
      </x:c>
      <x:c r="H2329" s="31" t="n">
        <x:f>IF(O2329&gt;0,O2329,D2329)*E2329/1000000/31.1034768</x:f>
        <x:v>0.030296744526644045</x:v>
      </x:c>
      <x:c r="I2329" s="31" t="n">
        <x:f>IF(O2329&gt;0,O2329,D2329)*F2329/1000000/31.1034768</x:f>
        <x:v>0.012558093843065157</x:v>
      </x:c>
      <x:c r="J2329" s="31" t="n">
        <x:f>IF(O2329&gt;0,O2329,D2329)*G2329/1000000/31.1034768</x:f>
        <x:v>0.06945050903441123</x:v>
      </x:c>
      <x:c r="K2329" s="32" t="n">
        <x:f>H2329*$B$4*$H$4+I2329*$D$4*$J$4+J2329*$F$4*$L$4</x:f>
        <x:v>604.2793604386536</x:v>
      </x:c>
      <x:c r="L2329" s="29" t="str">
        <x:v>Niko ppm 207</x:v>
      </x:c>
      <x:c r="M2329" s="39" t="str"/>
      <x:c r="N2329" s="58"/>
      <x:c r="O2329" s="59"/>
      <x:c r="P2329" s="60" t="str">
        <x:v>No live-price match</x:v>
      </x:c>
      <x:c r="Q2329" s="61" t="str">
        <x:f>IF(N2329="","",K2329-N2329)</x:f>
      </x:c>
    </x:row>
    <x:row r="2330">
      <x:c r="A2330" s="37" t="str">
        <x:v>2208049 / 206443</x:v>
      </x:c>
      <x:c r="B2330" s="37" t="str">
        <x:v>2208049206443</x:v>
      </x:c>
      <x:c r="C2330" s="29" t="str"/>
      <x:c r="D2330" s="30" t="n">
        <x:v>4353.05</x:v>
      </x:c>
      <x:c r="E2330" s="30" t="n">
        <x:v>539.88</x:v>
      </x:c>
      <x:c r="F2330" s="30" t="n">
        <x:v>105.68</x:v>
      </x:c>
      <x:c r="G2330" s="30" t="n">
        <x:v>325.47</x:v>
      </x:c>
      <x:c r="H2330" s="31" t="n">
        <x:f>IF(O2330&gt;0,O2330,D2330)*E2330/1000000/31.1034768</x:f>
        <x:v>0.050072794304241795</x:v>
      </x:c>
      <x:c r="I2330" s="31" t="n">
        <x:f>IF(O2330&gt;0,O2330,D2330)*F2330/1000000/31.1034768</x:f>
        <x:v>0.009801609435563964</x:v>
      </x:c>
      <x:c r="J2330" s="31" t="n">
        <x:f>IF(O2330&gt;0,O2330,D2330)*G2330/1000000/31.1034768</x:f>
        <x:v>0.03018669401015333</x:v>
      </x:c>
      <x:c r="K2330" s="32" t="n">
        <x:f>H2330*$B$4*$H$4+I2330*$D$4*$J$4+J2330*$F$4*$L$4</x:f>
        <x:v>323.99999999999994</x:v>
      </x:c>
      <x:c r="L2330" s="29" t="str">
        <x:v>Niko ppm 207</x:v>
      </x:c>
      <x:c r="M2330" s="39" t="str"/>
      <x:c r="N2330" s="58" t="n">
        <x:v>324</x:v>
      </x:c>
      <x:c r="O2330" s="59" t="n">
        <x:v>2884.7855003948225</x:v>
      </x:c>
      <x:c r="P2330" s="60" t="str">
        <x:v>Calibrated to live price</x:v>
      </x:c>
      <x:c r="Q2330" s="61" t="n">
        <x:f>IF(N2330="","",K2330-N2330)</x:f>
        <x:v>-5.684341886080802e-14</x:v>
      </x:c>
    </x:row>
    <x:row r="2331">
      <x:c r="A2331" s="37" t="str">
        <x:v>220AA</x:v>
      </x:c>
      <x:c r="B2331" s="37" t="str">
        <x:v>220AA</x:v>
      </x:c>
      <x:c r="C2331" s="29" t="str"/>
      <x:c r="D2331" s="30" t="n">
        <x:v>3533.44</x:v>
      </x:c>
      <x:c r="E2331" s="30" t="n">
        <x:v>732.24</x:v>
      </x:c>
      <x:c r="F2331" s="30" t="n">
        <x:v>172.03</x:v>
      </x:c>
      <x:c r="G2331" s="30" t="n">
        <x:v>973.46</x:v>
      </x:c>
      <x:c r="H2331" s="31" t="n">
        <x:f>IF(O2331&gt;0,O2331,D2331)*E2331/1000000/31.1034768</x:f>
        <x:v>0.04138082107897136</x:v>
      </x:c>
      <x:c r="I2331" s="31" t="n">
        <x:f>IF(O2331&gt;0,O2331,D2331)*F2331/1000000/31.1034768</x:f>
        <x:v>0.00972187076670961</x:v>
      </x:c>
      <x:c r="J2331" s="31" t="n">
        <x:f>IF(O2331&gt;0,O2331,D2331)*G2331/1000000/31.1034768</x:f>
        <x:v>0.055012801933157794</x:v>
      </x:c>
      <x:c r="K2331" s="32" t="n">
        <x:f>H2331*$B$4*$H$4+I2331*$D$4*$J$4+J2331*$F$4*$L$4</x:f>
        <x:v>505</x:v>
      </x:c>
      <x:c r="L2331" s="29" t="str">
        <x:v>Niko ppm 207</x:v>
      </x:c>
      <x:c r="M2331" s="39" t="str"/>
      <x:c r="N2331" s="58" t="n">
        <x:v>505</x:v>
      </x:c>
      <x:c r="O2331" s="59" t="n">
        <x:v>1757.7398235479307</x:v>
      </x:c>
      <x:c r="P2331" s="60" t="str">
        <x:v>Calibrated to live price</x:v>
      </x:c>
      <x:c r="Q2331" s="61" t="n">
        <x:f>IF(N2331="","",K2331-N2331)</x:f>
        <x:v>0</x:v>
      </x:c>
    </x:row>
    <x:row r="2332">
      <x:c r="A2332" s="37" t="str">
        <x:v>220AA (Cat)</x:v>
      </x:c>
      <x:c r="B2332" s="37" t="str">
        <x:v>220AACAT</x:v>
      </x:c>
      <x:c r="C2332" s="29" t="str"/>
      <x:c r="D2332" s="30" t="n">
        <x:v>4969.88</x:v>
      </x:c>
      <x:c r="E2332" s="30" t="n">
        <x:v>178.31</x:v>
      </x:c>
      <x:c r="F2332" s="30" t="n">
        <x:v>104.1</x:v>
      </x:c>
      <x:c r="G2332" s="30" t="n">
        <x:v>781.6</x:v>
      </x:c>
      <x:c r="H2332" s="31" t="n">
        <x:f>IF(O2332&gt;0,O2332,D2332)*E2332/1000000/31.1034768</x:f>
        <x:v>0.010682404160535194</x:v>
      </x:c>
      <x:c r="I2332" s="31" t="n">
        <x:f>IF(O2332&gt;0,O2332,D2332)*F2332/1000000/31.1034768</x:f>
        <x:v>0.006236544630765036</x:v>
      </x:c>
      <x:c r="J2332" s="31" t="n">
        <x:f>IF(O2332&gt;0,O2332,D2332)*G2332/1000000/31.1034768</x:f>
        <x:v>0.046825007525513475</x:v>
      </x:c>
      <x:c r="K2332" s="32" t="n">
        <x:f>H2332*$B$4*$H$4+I2332*$D$4*$J$4+J2332*$F$4*$L$4</x:f>
        <x:v>390.00000000000006</x:v>
      </x:c>
      <x:c r="L2332" s="29" t="str">
        <x:v>Niko ppm 207</x:v>
      </x:c>
      <x:c r="M2332" s="39" t="str"/>
      <x:c r="N2332" s="58" t="n">
        <x:v>390</x:v>
      </x:c>
      <x:c r="O2332" s="59" t="n">
        <x:v>1863.383489290729</x:v>
      </x:c>
      <x:c r="P2332" s="60" t="str">
        <x:v>Calibrated to live price</x:v>
      </x:c>
      <x:c r="Q2332" s="61" t="n">
        <x:f>IF(N2332="","",K2332-N2332)</x:f>
        <x:v>5.684341886080802e-14</x:v>
      </x:c>
    </x:row>
    <x:row r="2333">
      <x:c r="A2333" s="37" t="str">
        <x:v>220AA (Filter)</x:v>
      </x:c>
      <x:c r="B2333" s="37" t="str">
        <x:v>220AAFILTER</x:v>
      </x:c>
      <x:c r="C2333" s="29" t="str"/>
      <x:c r="D2333" s="30" t="n">
        <x:v>705.6</x:v>
      </x:c>
      <x:c r="E2333" s="30" t="n">
        <x:v>813.25</x:v>
      </x:c>
      <x:c r="F2333" s="30" t="n">
        <x:v>177.37</x:v>
      </x:c>
      <x:c r="G2333" s="30" t="n">
        <x:v>669.11</x:v>
      </x:c>
      <x:c r="H2333" s="31" t="n">
        <x:f>IF(O2333&gt;0,O2333,D2333)*E2333/1000000/31.1034768</x:f>
        <x:v>0.0131425590578513</x:v>
      </x:c>
      <x:c r="I2333" s="31" t="n">
        <x:f>IF(O2333&gt;0,O2333,D2333)*F2333/1000000/31.1034768</x:f>
        <x:v>0.002866394958611848</x:v>
      </x:c>
      <x:c r="J2333" s="31" t="n">
        <x:f>IF(O2333&gt;0,O2333,D2333)*G2333/1000000/31.1034768</x:f>
        <x:v>0.010813178839469884</x:v>
      </x:c>
      <x:c r="K2333" s="32" t="n">
        <x:f>H2333*$B$4*$H$4+I2333*$D$4*$J$4+J2333*$F$4*$L$4</x:f>
        <x:v>108</x:v>
      </x:c>
      <x:c r="L2333" s="29" t="str">
        <x:v>Niko ppm 207</x:v>
      </x:c>
      <x:c r="M2333" s="39" t="str"/>
      <x:c r="N2333" s="58" t="n">
        <x:v>108</x:v>
      </x:c>
      <x:c r="O2333" s="59" t="n">
        <x:v>502.64897724993267</x:v>
      </x:c>
      <x:c r="P2333" s="60" t="str">
        <x:v>Calibrated to live price</x:v>
      </x:c>
      <x:c r="Q2333" s="61" t="n">
        <x:f>IF(N2333="","",K2333-N2333)</x:f>
        <x:v>0</x:v>
      </x:c>
    </x:row>
    <x:row r="2334">
      <x:c r="A2334" s="37" t="str">
        <x:v>222 7898 200</x:v>
      </x:c>
      <x:c r="B2334" s="37" t="str">
        <x:v>2227898200</x:v>
      </x:c>
      <x:c r="C2334" s="29" t="str">
        <x:v>AUDI-VW</x:v>
      </x:c>
      <x:c r="D2334" s="30" t="n">
        <x:v>3154</x:v>
      </x:c>
      <x:c r="E2334" s="30" t="n">
        <x:v>3154</x:v>
      </x:c>
      <x:c r="F2334" s="30" t="n">
        <x:v>21</x:v>
      </x:c>
      <x:c r="G2334" s="30" t="n">
        <x:v>0</x:v>
      </x:c>
      <x:c r="H2334" s="31" t="n">
        <x:f>IF(O2334&gt;0,O2334,D2334)*E2334/1000000/31.1034768</x:f>
        <x:v>0.05593530539290136</x:v>
      </x:c>
      <x:c r="I2334" s="31" t="n">
        <x:f>IF(O2334&gt;0,O2334,D2334)*F2334/1000000/31.1034768</x:f>
        <x:v>0.0003724291100985823</x:v>
      </x:c>
      <x:c r="J2334" s="31" t="n">
        <x:f>IF(O2334&gt;0,O2334,D2334)*G2334/1000000/31.1034768</x:f>
        <x:v>0</x:v>
      </x:c>
      <x:c r="K2334" s="32" t="n">
        <x:f>H2334*$B$4*$H$4+I2334*$D$4*$J$4+J2334*$F$4*$L$4</x:f>
        <x:v>85.99999999999999</x:v>
      </x:c>
      <x:c r="L2334" s="29" t="str">
        <x:v>ppm niko 2028</x:v>
      </x:c>
      <x:c r="M2334" s="39" t="str">
        <x:v>30616690 6649 00W38 VH-1574-2,015 ZEUNA STARKER / MADE IN GERMANY; F: 1035</x:v>
      </x:c>
      <x:c r="N2334" s="58" t="n">
        <x:v>86</x:v>
      </x:c>
      <x:c r="O2334" s="59" t="n">
        <x:v>551.6114374093286</x:v>
      </x:c>
      <x:c r="P2334" s="60" t="str">
        <x:v>Calibrated to live price</x:v>
      </x:c>
      <x:c r="Q2334" s="61" t="n">
        <x:f>IF(N2334="","",K2334-N2334)</x:f>
        <x:v>-1.4210854715202004e-14</x:v>
      </x:c>
    </x:row>
    <x:row r="2335">
      <x:c r="A2335" s="37" t="str">
        <x:v>2220 F4</x:v>
      </x:c>
      <x:c r="B2335" s="37" t="str">
        <x:v>2220F4</x:v>
      </x:c>
      <x:c r="C2335" s="29" t="str"/>
      <x:c r="D2335" s="30" t="n">
        <x:v>580.5702</x:v>
      </x:c>
      <x:c r="E2335" s="30" t="n">
        <x:v>1200</x:v>
      </x:c>
      <x:c r="F2335" s="30" t="n">
        <x:v>9300</x:v>
      </x:c>
      <x:c r="G2335" s="30" t="n">
        <x:v>1300</x:v>
      </x:c>
      <x:c r="H2335" s="31" t="n">
        <x:f>IF(O2335&gt;0,O2335,D2335)*E2335/1000000/31.1034768</x:f>
        <x:v>0.02239891843859719</x:v>
      </x:c>
      <x:c r="I2335" s="31" t="n">
        <x:f>IF(O2335&gt;0,O2335,D2335)*F2335/1000000/31.1034768</x:f>
        <x:v>0.17359161789912828</x:v>
      </x:c>
      <x:c r="J2335" s="31" t="n">
        <x:f>IF(O2335&gt;0,O2335,D2335)*G2335/1000000/31.1034768</x:f>
        <x:v>0.02426549497514696</x:v>
      </x:c>
      <x:c r="K2335" s="32" t="n">
        <x:f>H2335*$B$4*$H$4+I2335*$D$4*$J$4+J2335*$F$4*$L$4</x:f>
        <x:v>419.5597410029737</x:v>
      </x:c>
      <x:c r="L2335" s="29" t="str">
        <x:v>ppm niko 2028</x:v>
      </x:c>
      <x:c r="M2335" s="39" t="str"/>
      <x:c r="N2335" s="58"/>
      <x:c r="O2335" s="59"/>
      <x:c r="P2335" s="60" t="str">
        <x:v>No live-price match</x:v>
      </x:c>
      <x:c r="Q2335" s="61" t="str">
        <x:f>IF(N2335="","",K2335-N2335)</x:f>
      </x:c>
    </x:row>
    <x:row r="2336">
      <x:c r="A2336" s="37" t="str">
        <x:v>2228485200</x:v>
      </x:c>
      <x:c r="B2336" s="37" t="str">
        <x:v>2228485200</x:v>
      </x:c>
      <x:c r="C2336" s="29" t="str">
        <x:v>inconnu</x:v>
      </x:c>
      <x:c r="D2336" s="30" t="n">
        <x:v>330</x:v>
      </x:c>
      <x:c r="E2336" s="30" t="n">
        <x:v>234</x:v>
      </x:c>
      <x:c r="F2336" s="30" t="n">
        <x:v>2443</x:v>
      </x:c>
      <x:c r="G2336" s="30" t="n">
        <x:v>650</x:v>
      </x:c>
      <x:c r="H2336" s="31" t="n">
        <x:f>IF(O2336&gt;0,O2336,D2336)*E2336/1000000/31.1034768</x:f>
        <x:v>0.0024826806500294527</x:v>
      </x:c>
      <x:c r="I2336" s="31" t="n">
        <x:f>IF(O2336&gt;0,O2336,D2336)*F2336/1000000/31.1034768</x:f>
        <x:v>0.02591961037616219</x:v>
      </x:c>
      <x:c r="J2336" s="31" t="n">
        <x:f>IF(O2336&gt;0,O2336,D2336)*G2336/1000000/31.1034768</x:f>
        <x:v>0.006896335138970702</x:v>
      </x:c>
      <x:c r="K2336" s="32" t="n">
        <x:f>H2336*$B$4*$H$4+I2336*$D$4*$J$4+J2336*$F$4*$L$4</x:f>
        <x:v>86.95636720586812</x:v>
      </x:c>
      <x:c r="L2336" s="29" t="str">
        <x:v>ppm niko 2028</x:v>
      </x:c>
      <x:c r="M2336" s="39" t="str">
        <x:v>099-685 082//E9 103R-00-6685</x:v>
      </x:c>
      <x:c r="N2336" s="58"/>
      <x:c r="O2336" s="59"/>
      <x:c r="P2336" s="60" t="str">
        <x:v>No live-price match</x:v>
      </x:c>
      <x:c r="Q2336" s="61" t="str">
        <x:f>IF(N2336="","",K2336-N2336)</x:f>
      </x:c>
    </x:row>
    <x:row r="2337">
      <x:c r="A2337" s="37" t="str">
        <x:v>22319</x:v>
      </x:c>
      <x:c r="B2337" s="37" t="str">
        <x:v>22319</x:v>
      </x:c>
      <x:c r="C2337" s="29" t="str"/>
      <x:c r="D2337" s="30" t="n">
        <x:v>700</x:v>
      </x:c>
      <x:c r="E2337" s="30" t="n">
        <x:v>90</x:v>
      </x:c>
      <x:c r="F2337" s="30" t="n">
        <x:v>3000</x:v>
      </x:c>
      <x:c r="G2337" s="30" t="n">
        <x:v>0</x:v>
      </x:c>
      <x:c r="H2337" s="31" t="n">
        <x:f>IF(O2337&gt;0,O2337,D2337)*E2337/1000000/31.1034768</x:f>
        <x:v>0.0020254970338235627</x:v>
      </x:c>
      <x:c r="I2337" s="31" t="n">
        <x:f>IF(O2337&gt;0,O2337,D2337)*F2337/1000000/31.1034768</x:f>
        <x:v>0.06751656779411877</x:v>
      </x:c>
      <x:c r="J2337" s="31" t="n">
        <x:f>IF(O2337&gt;0,O2337,D2337)*G2337/1000000/31.1034768</x:f>
        <x:v>0</x:v>
      </x:c>
      <x:c r="K2337" s="32" t="n">
        <x:f>H2337*$B$4*$H$4+I2337*$D$4*$J$4+J2337*$F$4*$L$4</x:f>
        <x:v>79.05514923013368</x:v>
      </x:c>
      <x:c r="L2337" s="29" t="str">
        <x:v>ppm Niko 2006</x:v>
      </x:c>
      <x:c r="M2337" s="39" t="str"/>
      <x:c r="N2337" s="58"/>
      <x:c r="O2337" s="59"/>
      <x:c r="P2337" s="60" t="str">
        <x:v>No live-price match</x:v>
      </x:c>
      <x:c r="Q2337" s="61" t="str">
        <x:f>IF(N2337="","",K2337-N2337)</x:f>
      </x:c>
    </x:row>
    <x:row r="2338">
      <x:c r="A2338" s="37" t="str">
        <x:v>22342601/F009964</x:v>
      </x:c>
      <x:c r="B2338" s="37" t="str">
        <x:v>22342601F009964</x:v>
      </x:c>
      <x:c r="C2338" s="29" t="str"/>
      <x:c r="D2338" s="30" t="n">
        <x:v>944.63</x:v>
      </x:c>
      <x:c r="E2338" s="30" t="n">
        <x:v>299.8</x:v>
      </x:c>
      <x:c r="F2338" s="30" t="n">
        <x:v>57.7</x:v>
      </x:c>
      <x:c r="G2338" s="30" t="n">
        <x:v>772.76</x:v>
      </x:c>
      <x:c r="H2338" s="31" t="n">
        <x:f>IF(O2338&gt;0,O2338,D2338)*E2338/1000000/31.1034768</x:f>
        <x:v>0.0036025337566229117</x:v>
      </x:c>
      <x:c r="I2338" s="31" t="n">
        <x:f>IF(O2338&gt;0,O2338,D2338)*F2338/1000000/31.1034768</x:f>
        <x:v>0.0006933495588964043</x:v>
      </x:c>
      <x:c r="J2338" s="31" t="n">
        <x:f>IF(O2338&gt;0,O2338,D2338)*G2338/1000000/31.1034768</x:f>
        <x:v>0.009285837177344634</x:v>
      </x:c>
      <x:c r="K2338" s="32" t="n">
        <x:f>H2338*$B$4*$H$4+I2338*$D$4*$J$4+J2338*$F$4*$L$4</x:f>
        <x:v>79</x:v>
      </x:c>
      <x:c r="L2338" s="29" t="str">
        <x:v>Niko ppm 207</x:v>
      </x:c>
      <x:c r="M2338" s="39" t="str"/>
      <x:c r="N2338" s="58" t="n">
        <x:v>79</x:v>
      </x:c>
      <x:c r="O2338" s="59" t="n">
        <x:v>373.75358612520876</x:v>
      </x:c>
      <x:c r="P2338" s="60" t="str">
        <x:v>Calibrated to live price</x:v>
      </x:c>
      <x:c r="Q2338" s="61" t="n">
        <x:f>IF(N2338="","",K2338-N2338)</x:f>
        <x:v>0</x:v>
      </x:c>
    </x:row>
    <x:row r="2339">
      <x:c r="A2339" s="37" t="str">
        <x:v>2236431</x:v>
      </x:c>
      <x:c r="B2339" s="37" t="str">
        <x:v>2236431</x:v>
      </x:c>
      <x:c r="C2339" s="29" t="str"/>
      <x:c r="D2339" s="30" t="n">
        <x:v>3301.66</x:v>
      </x:c>
      <x:c r="E2339" s="30" t="n">
        <x:v>474.25</x:v>
      </x:c>
      <x:c r="F2339" s="30" t="n">
        <x:v>78.76</x:v>
      </x:c>
      <x:c r="G2339" s="30" t="n">
        <x:v>717.88</x:v>
      </x:c>
      <x:c r="H2339" s="31" t="n">
        <x:f>IF(O2339&gt;0,O2339,D2339)*E2339/1000000/31.1034768</x:f>
        <x:v>0.018497731829301117</x:v>
      </x:c>
      <x:c r="I2339" s="31" t="n">
        <x:f>IF(O2339&gt;0,O2339,D2339)*F2339/1000000/31.1034768</x:f>
        <x:v>0.0030719691278350155</x:v>
      </x:c>
      <x:c r="J2339" s="31" t="n">
        <x:f>IF(O2339&gt;0,O2339,D2339)*G2339/1000000/31.1034768</x:f>
        <x:v>0.02800031992750382</x:v>
      </x:c>
      <x:c r="K2339" s="32" t="n">
        <x:f>H2339*$B$4*$H$4+I2339*$D$4*$J$4+J2339*$F$4*$L$4</x:f>
        <x:v>251.00000000000003</x:v>
      </x:c>
      <x:c r="L2339" s="29" t="str">
        <x:v>Niko ppm 207</x:v>
      </x:c>
      <x:c r="M2339" s="39" t="str"/>
      <x:c r="N2339" s="58" t="n">
        <x:v>251</x:v>
      </x:c>
      <x:c r="O2339" s="59" t="n">
        <x:v>1213.1655725994492</x:v>
      </x:c>
      <x:c r="P2339" s="60" t="str">
        <x:v>Calibrated to live price</x:v>
      </x:c>
      <x:c r="Q2339" s="61" t="n">
        <x:f>IF(N2339="","",K2339-N2339)</x:f>
        <x:v>2.842170943040401e-14</x:v>
      </x:c>
    </x:row>
    <x:row r="2340">
      <x:c r="A2340" s="37" t="str">
        <x:v>2236639005</x:v>
      </x:c>
      <x:c r="B2340" s="37" t="str">
        <x:v>2236639005</x:v>
      </x:c>
      <x:c r="C2340" s="29" t="str">
        <x:v>BMW</x:v>
      </x:c>
      <x:c r="D2340" s="30" t="n">
        <x:v>1640</x:v>
      </x:c>
      <x:c r="E2340" s="30" t="n">
        <x:v>1285.72561</x:v>
      </x:c>
      <x:c r="F2340" s="30" t="n">
        <x:v>0</x:v>
      </x:c>
      <x:c r="G2340" s="30" t="n">
        <x:v>93.84146341</x:v>
      </x:c>
      <x:c r="H2340" s="31" t="n">
        <x:f>IF(O2340&gt;0,O2340,D2340)*E2340/1000000/31.1034768</x:f>
        <x:v>0.06779274272000357</x:v>
      </x:c>
      <x:c r="I2340" s="31" t="n">
        <x:f>IF(O2340&gt;0,O2340,D2340)*F2340/1000000/31.1034768</x:f>
        <x:v>0</x:v>
      </x:c>
      <x:c r="J2340" s="31" t="n">
        <x:f>IF(O2340&gt;0,O2340,D2340)*G2340/1000000/31.1034768</x:f>
        <x:v>0.0049479998966675005</x:v>
      </x:c>
      <x:c r="K2340" s="32" t="n">
        <x:f>H2340*$B$4*$H$4+I2340*$D$4*$J$4+J2340*$F$4*$L$4</x:f>
        <x:v>142.465735552512</x:v>
      </x:c>
      <x:c r="L2340" s="29" t="str">
        <x:v>Niko ppm 2020</x:v>
      </x:c>
      <x:c r="M2340" s="39" t="str">
        <x:v>223 66 39 005//Zeuna Augsburg</x:v>
      </x:c>
      <x:c r="N2340" s="58"/>
      <x:c r="O2340" s="59"/>
      <x:c r="P2340" s="60" t="str">
        <x:v>No live-price match</x:v>
      </x:c>
      <x:c r="Q2340" s="61" t="str">
        <x:f>IF(N2340="","",K2340-N2340)</x:f>
      </x:c>
    </x:row>
    <x:row r="2341">
      <x:c r="A2341" s="37" t="str">
        <x:v>2236662</x:v>
      </x:c>
      <x:c r="B2341" s="37" t="str">
        <x:v>2236662</x:v>
      </x:c>
      <x:c r="C2341" s="29" t="str">
        <x:v>BMW</x:v>
      </x:c>
      <x:c r="D2341" s="30" t="n">
        <x:v>1580</x:v>
      </x:c>
      <x:c r="E2341" s="30" t="n">
        <x:v>0</x:v>
      </x:c>
      <x:c r="F2341" s="30" t="n">
        <x:v>1933</x:v>
      </x:c>
      <x:c r="G2341" s="30" t="n">
        <x:v>445</x:v>
      </x:c>
      <x:c r="H2341" s="31" t="n">
        <x:f>IF(O2341&gt;0,O2341,D2341)*E2341/1000000/31.1034768</x:f>
        <x:v>0</x:v>
      </x:c>
      <x:c r="I2341" s="31" t="n">
        <x:f>IF(O2341&gt;0,O2341,D2341)*F2341/1000000/31.1034768</x:f>
        <x:v>0.09803383121501687</x:v>
      </x:c>
      <x:c r="J2341" s="31" t="n">
        <x:f>IF(O2341&gt;0,O2341,D2341)*G2341/1000000/31.1034768</x:f>
        <x:v>0.022568574697714696</x:v>
      </x:c>
      <x:c r="K2341" s="32" t="n">
        <x:f>H2341*$B$4*$H$4+I2341*$D$4*$J$4+J2341*$F$4*$L$4</x:f>
        <x:v>287</x:v>
      </x:c>
      <x:c r="L2341" s="29" t="str">
        <x:v>ppm niko 2028</x:v>
      </x:c>
      <x:c r="M2341" s="39" t="str">
        <x:v>ZS 2236662 / W 14541 / Mano parveztas is Londono / Cricket Bat / L</x:v>
      </x:c>
      <x:c r="N2341" s="58" t="n">
        <x:v>287</x:v>
      </x:c>
      <x:c r="O2341" s="59" t="n">
        <x:v>1577.4407629650248</x:v>
      </x:c>
      <x:c r="P2341" s="60" t="str">
        <x:v>Calibrated to live price</x:v>
      </x:c>
      <x:c r="Q2341" s="61" t="n">
        <x:f>IF(N2341="","",K2341-N2341)</x:f>
        <x:v>0</x:v>
      </x:c>
    </x:row>
    <x:row r="2342">
      <x:c r="A2342" s="37" t="str">
        <x:v>2236821</x:v>
      </x:c>
      <x:c r="B2342" s="37" t="str">
        <x:v>2236821</x:v>
      </x:c>
      <x:c r="C2342" s="29" t="str"/>
      <x:c r="D2342" s="30" t="n">
        <x:v>2132.99</x:v>
      </x:c>
      <x:c r="E2342" s="30" t="n">
        <x:v>822.52</x:v>
      </x:c>
      <x:c r="F2342" s="30" t="n">
        <x:v>271.73</x:v>
      </x:c>
      <x:c r="G2342" s="30" t="n">
        <x:v>269.4</x:v>
      </x:c>
      <x:c r="H2342" s="31" t="n">
        <x:f>IF(O2342&gt;0,O2342,D2342)*E2342/1000000/31.1034768</x:f>
        <x:v>0.05664747775508993</x:v>
      </x:c>
      <x:c r="I2342" s="31" t="n">
        <x:f>IF(O2342&gt;0,O2342,D2342)*F2342/1000000/31.1034768</x:f>
        <x:v>0.018714218657771956</x:v>
      </x:c>
      <x:c r="J2342" s="31" t="n">
        <x:f>IF(O2342&gt;0,O2342,D2342)*G2342/1000000/31.1034768</x:f>
        <x:v>0.018553750069568192</x:v>
      </x:c>
      <x:c r="K2342" s="32" t="n">
        <x:f>H2342*$B$4*$H$4+I2342*$D$4*$J$4+J2342*$F$4*$L$4</x:f>
        <x:v>253</x:v>
      </x:c>
      <x:c r="L2342" s="29" t="str">
        <x:v>Niko ppm 207</x:v>
      </x:c>
      <x:c r="M2342" s="39" t="str"/>
      <x:c r="N2342" s="58" t="n">
        <x:v>253</x:v>
      </x:c>
      <x:c r="O2342" s="59" t="n">
        <x:v>2142.116313443996</x:v>
      </x:c>
      <x:c r="P2342" s="60" t="str">
        <x:v>Calibrated to live price</x:v>
      </x:c>
      <x:c r="Q2342" s="61" t="n">
        <x:f>IF(N2342="","",K2342-N2342)</x:f>
        <x:v>0</x:v>
      </x:c>
    </x:row>
    <x:row r="2343">
      <x:c r="A2343" s="37" t="str">
        <x:v>2237455</x:v>
      </x:c>
      <x:c r="B2343" s="37" t="str">
        <x:v>2237455</x:v>
      </x:c>
      <x:c r="C2343" s="29" t="str"/>
      <x:c r="D2343" s="30" t="n">
        <x:v>3514.09</x:v>
      </x:c>
      <x:c r="E2343" s="30" t="n">
        <x:v>365.8</x:v>
      </x:c>
      <x:c r="F2343" s="30" t="n">
        <x:v>160.98</x:v>
      </x:c>
      <x:c r="G2343" s="30" t="n">
        <x:v>246.76</x:v>
      </x:c>
      <x:c r="H2343" s="31" t="n">
        <x:f>IF(O2343&gt;0,O2343,D2343)*E2343/1000000/31.1034768</x:f>
        <x:v>0.03339255349409237</x:v>
      </x:c>
      <x:c r="I2343" s="31" t="n">
        <x:f>IF(O2343&gt;0,O2343,D2343)*F2343/1000000/31.1034768</x:f>
        <x:v>0.014695279555710743</x:v>
      </x:c>
      <x:c r="J2343" s="31" t="n">
        <x:f>IF(O2343&gt;0,O2343,D2343)*G2343/1000000/31.1034768</x:f>
        <x:v>0.022525824221438583</x:v>
      </x:c>
      <x:c r="K2343" s="32" t="n">
        <x:f>H2343*$B$4*$H$4+I2343*$D$4*$J$4+J2343*$F$4*$L$4</x:f>
        <x:v>244</x:v>
      </x:c>
      <x:c r="L2343" s="29" t="str">
        <x:v>Niko ppm 207</x:v>
      </x:c>
      <x:c r="M2343" s="39" t="str"/>
      <x:c r="N2343" s="58" t="n">
        <x:v>244</x:v>
      </x:c>
      <x:c r="O2343" s="59" t="n">
        <x:v>2839.3234360203965</x:v>
      </x:c>
      <x:c r="P2343" s="60" t="str">
        <x:v>Calibrated to live price</x:v>
      </x:c>
      <x:c r="Q2343" s="61" t="n">
        <x:f>IF(N2343="","",K2343-N2343)</x:f>
        <x:v>0</x:v>
      </x:c>
    </x:row>
    <x:row r="2344">
      <x:c r="A2344" s="37" t="str">
        <x:v>2237867009</x:v>
      </x:c>
      <x:c r="B2344" s="37" t="str">
        <x:v>2237867009</x:v>
      </x:c>
      <x:c r="C2344" s="29" t="str">
        <x:v>BMW</x:v>
      </x:c>
      <x:c r="D2344" s="30" t="n">
        <x:v>560</x:v>
      </x:c>
      <x:c r="E2344" s="30" t="n">
        <x:v>0</x:v>
      </x:c>
      <x:c r="F2344" s="30" t="n">
        <x:v>1695.0000000000002</x:v>
      </x:c>
      <x:c r="G2344" s="30" t="n">
        <x:v>253</x:v>
      </x:c>
      <x:c r="H2344" s="31" t="n">
        <x:f>IF(O2344&gt;0,O2344,D2344)*E2344/1000000/31.1034768</x:f>
        <x:v>0</x:v>
      </x:c>
      <x:c r="I2344" s="31" t="n">
        <x:f>IF(O2344&gt;0,O2344,D2344)*F2344/1000000/31.1034768</x:f>
        <x:v>0.030517488642941685</x:v>
      </x:c>
      <x:c r="J2344" s="31" t="n">
        <x:f>IF(O2344&gt;0,O2344,D2344)*G2344/1000000/31.1034768</x:f>
        <x:v>0.004555117773843213</x:v>
      </x:c>
      <x:c r="K2344" s="32" t="n">
        <x:f>H2344*$B$4*$H$4+I2344*$D$4*$J$4+J2344*$F$4*$L$4</x:f>
        <x:v>69.99874689250176</x:v>
      </x:c>
      <x:c r="L2344" s="29" t="str">
        <x:v>Niko ppm 2020</x:v>
      </x:c>
      <x:c r="M2344" s="39" t="str">
        <x:v>BMW 223 7867 009//73104240//20 01//73106263//38 01//ANALYSE AUS ZWEI KATALYSATOREN</x:v>
      </x:c>
      <x:c r="N2344" s="58"/>
      <x:c r="O2344" s="59"/>
      <x:c r="P2344" s="60" t="str">
        <x:v>No live-price match</x:v>
      </x:c>
      <x:c r="Q2344" s="61" t="str">
        <x:f>IF(N2344="","",K2344-N2344)</x:f>
      </x:c>
    </x:row>
    <x:row r="2345">
      <x:c r="A2345" s="37" t="str">
        <x:v>2237867010</x:v>
      </x:c>
      <x:c r="B2345" s="37" t="str">
        <x:v>2237867010</x:v>
      </x:c>
      <x:c r="C2345" s="29" t="str">
        <x:v>BMW</x:v>
      </x:c>
      <x:c r="D2345" s="30" t="n">
        <x:v>540</x:v>
      </x:c>
      <x:c r="E2345" s="30" t="n">
        <x:v>0</x:v>
      </x:c>
      <x:c r="F2345" s="30" t="n">
        <x:v>1739.9999999999998</x:v>
      </x:c>
      <x:c r="G2345" s="30" t="n">
        <x:v>267</x:v>
      </x:c>
      <x:c r="H2345" s="31" t="n">
        <x:f>IF(O2345&gt;0,O2345,D2345)*E2345/1000000/31.1034768</x:f>
        <x:v>0</x:v>
      </x:c>
      <x:c r="I2345" s="31" t="n">
        <x:f>IF(O2345&gt;0,O2345,D2345)*F2345/1000000/31.1034768</x:f>
        <x:v>0.030208841475882847</x:v>
      </x:c>
      <x:c r="J2345" s="31" t="n">
        <x:f>IF(O2345&gt;0,O2345,D2345)*G2345/1000000/31.1034768</x:f>
        <x:v>0.004635494640264783</x:v>
      </x:c>
      <x:c r="K2345" s="32" t="n">
        <x:f>H2345*$B$4*$H$4+I2345*$D$4*$J$4+J2345*$F$4*$L$4</x:f>
        <x:v>70.28086969364145</x:v>
      </x:c>
      <x:c r="L2345" s="29" t="str">
        <x:v>Niko ppm 2020</x:v>
      </x:c>
      <x:c r="M2345" s="39" t="str">
        <x:v>BMW 223 7867 010//73103060//20 01//73106263//38 01//ANALYSE AUS ZWEI KATALYSATOREN</x:v>
      </x:c>
      <x:c r="N2345" s="58"/>
      <x:c r="O2345" s="59"/>
      <x:c r="P2345" s="60" t="str">
        <x:v>No live-price match</x:v>
      </x:c>
      <x:c r="Q2345" s="61" t="str">
        <x:f>IF(N2345="","",K2345-N2345)</x:f>
      </x:c>
    </x:row>
    <x:row r="2346">
      <x:c r="A2346" s="37" t="str">
        <x:v>223A231</x:v>
      </x:c>
      <x:c r="B2346" s="37" t="str">
        <x:v>223A231</x:v>
      </x:c>
      <x:c r="C2346" s="29" t="str"/>
      <x:c r="D2346" s="30" t="n">
        <x:v>1213.41</x:v>
      </x:c>
      <x:c r="E2346" s="30" t="n">
        <x:v>552.78</x:v>
      </x:c>
      <x:c r="F2346" s="30" t="n">
        <x:v>145.49</x:v>
      </x:c>
      <x:c r="G2346" s="30" t="n">
        <x:v>208.08</x:v>
      </x:c>
      <x:c r="H2346" s="31" t="n">
        <x:f>IF(O2346&gt;0,O2346,D2346)*E2346/1000000/31.1034768</x:f>
        <x:v>0.017387656300921813</x:v>
      </x:c>
      <x:c r="I2346" s="31" t="n">
        <x:f>IF(O2346&gt;0,O2346,D2346)*F2346/1000000/31.1034768</x:f>
        <x:v>0.004576377790841048</x:v>
      </x:c>
      <x:c r="J2346" s="31" t="n">
        <x:f>IF(O2346&gt;0,O2346,D2346)*G2346/1000000/31.1034768</x:f>
        <x:v>0.006545141870356763</x:v>
      </x:c>
      <x:c r="K2346" s="32" t="n">
        <x:f>H2346*$B$4*$H$4+I2346*$D$4*$J$4+J2346*$F$4*$L$4</x:f>
        <x:v>83.00000000000001</x:v>
      </x:c>
      <x:c r="L2346" s="29" t="str">
        <x:v>Niko ppm 207</x:v>
      </x:c>
      <x:c r="M2346" s="39" t="str"/>
      <x:c r="N2346" s="58" t="n">
        <x:v>83</x:v>
      </x:c>
      <x:c r="O2346" s="59" t="n">
        <x:v>978.3576908753853</x:v>
      </x:c>
      <x:c r="P2346" s="60" t="str">
        <x:v>Calibrated to live price</x:v>
      </x:c>
      <x:c r="Q2346" s="61" t="n">
        <x:f>IF(N2346="","",K2346-N2346)</x:f>
        <x:v>1.4210854715202004e-14</x:v>
      </x:c>
    </x:row>
    <x:row r="2347">
      <x:c r="A2347" s="37" t="str">
        <x:v>22413830</x:v>
      </x:c>
      <x:c r="B2347" s="37" t="str">
        <x:v>22413830</x:v>
      </x:c>
      <x:c r="C2347" s="29" t="str"/>
      <x:c r="D2347" s="30" t="n">
        <x:v>897.76</x:v>
      </x:c>
      <x:c r="E2347" s="30" t="n">
        <x:v>705.9</x:v>
      </x:c>
      <x:c r="F2347" s="30" t="n">
        <x:v>85.25</x:v>
      </x:c>
      <x:c r="G2347" s="30" t="n">
        <x:v>715.37</x:v>
      </x:c>
      <x:c r="H2347" s="31" t="n">
        <x:f>IF(O2347&gt;0,O2347,D2347)*E2347/1000000/31.1034768</x:f>
        <x:v>0.009269957380470472</x:v>
      </x:c>
      <x:c r="I2347" s="31" t="n">
        <x:f>IF(O2347&gt;0,O2347,D2347)*F2347/1000000/31.1034768</x:f>
        <x:v>0.0011195124899916527</x:v>
      </x:c>
      <x:c r="J2347" s="31" t="n">
        <x:f>IF(O2347&gt;0,O2347,D2347)*G2347/1000000/31.1034768</x:f>
        <x:v>0.00939431847466661</x:v>
      </x:c>
      <x:c r="K2347" s="32" t="n">
        <x:f>H2347*$B$4*$H$4+I2347*$D$4*$J$4+J2347*$F$4*$L$4</x:f>
        <x:v>88.99999999999999</x:v>
      </x:c>
      <x:c r="L2347" s="29" t="str">
        <x:v>Niko ppm 207</x:v>
      </x:c>
      <x:c r="M2347" s="39" t="str"/>
      <x:c r="N2347" s="58" t="n">
        <x:v>89</x:v>
      </x:c>
      <x:c r="O2347" s="59" t="n">
        <x:v>408.4543197626464</x:v>
      </x:c>
      <x:c r="P2347" s="60" t="str">
        <x:v>Calibrated to live price</x:v>
      </x:c>
      <x:c r="Q2347" s="61" t="n">
        <x:f>IF(N2347="","",K2347-N2347)</x:f>
        <x:v>-1.4210854715202004e-14</x:v>
      </x:c>
    </x:row>
    <x:row r="2348">
      <x:c r="A2348" s="37" t="str">
        <x:v>22413832</x:v>
      </x:c>
      <x:c r="B2348" s="37" t="str">
        <x:v>22413832</x:v>
      </x:c>
      <x:c r="C2348" s="29" t="str"/>
      <x:c r="D2348" s="30" t="n">
        <x:v>729.9</x:v>
      </x:c>
      <x:c r="E2348" s="30" t="n">
        <x:v>138.31</x:v>
      </x:c>
      <x:c r="F2348" s="30" t="n">
        <x:v>282.29</x:v>
      </x:c>
      <x:c r="G2348" s="30" t="n">
        <x:v>734.57</x:v>
      </x:c>
      <x:c r="H2348" s="31" t="n">
        <x:f>IF(O2348&gt;0,O2348,D2348)*E2348/1000000/31.1034768</x:f>
        <x:v>0.002047936436358659</x:v>
      </x:c>
      <x:c r="I2348" s="31" t="n">
        <x:f>IF(O2348&gt;0,O2348,D2348)*F2348/1000000/31.1034768</x:f>
        <x:v>0.004179827753739323</x:v>
      </x:c>
      <x:c r="J2348" s="31" t="n">
        <x:f>IF(O2348&gt;0,O2348,D2348)*G2348/1000000/31.1034768</x:f>
        <x:v>0.010876673183833275</x:v>
      </x:c>
      <x:c r="K2348" s="32" t="n">
        <x:f>H2348*$B$4*$H$4+I2348*$D$4*$J$4+J2348*$F$4*$L$4</x:f>
        <x:v>93.00000000000001</x:v>
      </x:c>
      <x:c r="L2348" s="29" t="str">
        <x:v>Niko ppm 207</x:v>
      </x:c>
      <x:c r="M2348" s="39" t="str"/>
      <x:c r="N2348" s="58" t="n">
        <x:v>93</x:v>
      </x:c>
      <x:c r="O2348" s="59" t="n">
        <x:v>460.5447432301079</x:v>
      </x:c>
      <x:c r="P2348" s="60" t="str">
        <x:v>Calibrated to live price</x:v>
      </x:c>
      <x:c r="Q2348" s="61" t="n">
        <x:f>IF(N2348="","",K2348-N2348)</x:f>
        <x:v>1.4210854715202004e-14</x:v>
      </x:c>
    </x:row>
    <x:row r="2349">
      <x:c r="A2349" s="37" t="str">
        <x:v>2244299</x:v>
      </x:c>
      <x:c r="B2349" s="37" t="str">
        <x:v>2244299</x:v>
      </x:c>
      <x:c r="C2349" s="29" t="str">
        <x:v>BMW</x:v>
      </x:c>
      <x:c r="D2349" s="30" t="n">
        <x:v>800</x:v>
      </x:c>
      <x:c r="E2349" s="30" t="n">
        <x:v>2293</x:v>
      </x:c>
      <x:c r="F2349" s="30" t="n">
        <x:v>0</x:v>
      </x:c>
      <x:c r="G2349" s="30" t="n">
        <x:v>0</x:v>
      </x:c>
      <x:c r="H2349" s="31" t="n">
        <x:f>IF(O2349&gt;0,O2349,D2349)*E2349/1000000/31.1034768</x:f>
        <x:v>0.058823529411764705</x:v>
      </x:c>
      <x:c r="I2349" s="31" t="n">
        <x:f>IF(O2349&gt;0,O2349,D2349)*F2349/1000000/31.1034768</x:f>
        <x:v>0</x:v>
      </x:c>
      <x:c r="J2349" s="31" t="n">
        <x:f>IF(O2349&gt;0,O2349,D2349)*G2349/1000000/31.1034768</x:f>
        <x:v>0</x:v>
      </x:c>
      <x:c r="K2349" s="32" t="n">
        <x:f>H2349*$B$4*$H$4+I2349*$D$4*$J$4+J2349*$F$4*$L$4</x:f>
        <x:v>90</x:v>
      </x:c>
      <x:c r="L2349" s="29" t="str">
        <x:v>ppm niko 2028</x:v>
      </x:c>
      <x:c r="M2349" s="39" t="str">
        <x:v>22 44 299//1121 391 30 000//// 92//Eberspächer</x:v>
      </x:c>
      <x:c r="N2349" s="58" t="n">
        <x:v>90</x:v>
      </x:c>
      <x:c r="O2349" s="59" t="n">
        <x:v>797.9137733767733</x:v>
      </x:c>
      <x:c r="P2349" s="60" t="str">
        <x:v>Calibrated to live price</x:v>
      </x:c>
      <x:c r="Q2349" s="61" t="n">
        <x:f>IF(N2349="","",K2349-N2349)</x:f>
        <x:v>0</x:v>
      </x:c>
    </x:row>
    <x:row r="2350">
      <x:c r="A2350" s="37" t="str">
        <x:v>2245523</x:v>
      </x:c>
      <x:c r="B2350" s="37" t="str">
        <x:v>2245523</x:v>
      </x:c>
      <x:c r="C2350" s="29" t="str">
        <x:v>BMW</x:v>
      </x:c>
      <x:c r="D2350" s="30" t="n">
        <x:v>620</x:v>
      </x:c>
      <x:c r="E2350" s="30" t="n">
        <x:v>1541</x:v>
      </x:c>
      <x:c r="F2350" s="30" t="n">
        <x:v>20</x:v>
      </x:c>
      <x:c r="G2350" s="30" t="n">
        <x:v>0</x:v>
      </x:c>
      <x:c r="H2350" s="31" t="n">
        <x:f>IF(O2350&gt;0,O2350,D2350)*E2350/1000000/31.1034768</x:f>
        <x:v>0.030428572028753525</x:v>
      </x:c>
      <x:c r="I2350" s="31" t="n">
        <x:f>IF(O2350&gt;0,O2350,D2350)*F2350/1000000/31.1034768</x:f>
        <x:v>0.0003949198186729854</x:v>
      </x:c>
      <x:c r="J2350" s="31" t="n">
        <x:f>IF(O2350&gt;0,O2350,D2350)*G2350/1000000/31.1034768</x:f>
        <x:v>0</x:v>
      </x:c>
      <x:c r="K2350" s="32" t="n">
        <x:f>H2350*$B$4*$H$4+I2350*$D$4*$J$4+J2350*$F$4*$L$4</x:f>
        <x:v>47</x:v>
      </x:c>
      <x:c r="L2350" s="29" t="str">
        <x:v>ppm niko 2028</x:v>
      </x:c>
      <x:c r="M2350" s="39" t="str">
        <x:v>BMW 2245 523//112149230000//V 95//EBERSPÄCHER//MADE IN GERMANY</x:v>
      </x:c>
      <x:c r="N2350" s="58" t="n">
        <x:v>47</x:v>
      </x:c>
      <x:c r="O2350" s="59" t="n">
        <x:v>614.1689708977704</x:v>
      </x:c>
      <x:c r="P2350" s="60" t="str">
        <x:v>Calibrated to live price</x:v>
      </x:c>
      <x:c r="Q2350" s="61" t="n">
        <x:f>IF(N2350="","",K2350-N2350)</x:f>
        <x:v>0</x:v>
      </x:c>
    </x:row>
    <x:row r="2351">
      <x:c r="A2351" s="37" t="str">
        <x:v>2245909</x:v>
      </x:c>
      <x:c r="B2351" s="37" t="str">
        <x:v>2245909</x:v>
      </x:c>
      <x:c r="C2351" s="29" t="str">
        <x:v>BMW</x:v>
      </x:c>
      <x:c r="D2351" s="30" t="n">
        <x:v>760</x:v>
      </x:c>
      <x:c r="E2351" s="30" t="n">
        <x:v>1584</x:v>
      </x:c>
      <x:c r="F2351" s="30" t="n">
        <x:v>0</x:v>
      </x:c>
      <x:c r="G2351" s="30" t="n">
        <x:v>0</x:v>
      </x:c>
      <x:c r="H2351" s="31" t="n">
        <x:f>IF(O2351&gt;0,O2351,D2351)*E2351/1000000/31.1034768</x:f>
        <x:v>0.038562091503267976</x:v>
      </x:c>
      <x:c r="I2351" s="31" t="n">
        <x:f>IF(O2351&gt;0,O2351,D2351)*F2351/1000000/31.1034768</x:f>
        <x:v>0</x:v>
      </x:c>
      <x:c r="J2351" s="31" t="n">
        <x:f>IF(O2351&gt;0,O2351,D2351)*G2351/1000000/31.1034768</x:f>
        <x:v>0</x:v>
      </x:c>
      <x:c r="K2351" s="32" t="n">
        <x:f>H2351*$B$4*$H$4+I2351*$D$4*$J$4+J2351*$F$4*$L$4</x:f>
        <x:v>59</x:v>
      </x:c>
      <x:c r="L2351" s="29" t="str">
        <x:v>ppm niko 2028</x:v>
      </x:c>
      <x:c r="M2351" s="39" t="str">
        <x:v>BMW//2245 909//112139130000//IV 95//EBERSPÄCHER</x:v>
      </x:c>
      <x:c r="N2351" s="58" t="n">
        <x:v>59</x:v>
      </x:c>
      <x:c r="O2351" s="59" t="n">
        <x:v>757.2065141612201</x:v>
      </x:c>
      <x:c r="P2351" s="60" t="str">
        <x:v>Calibrated to live price</x:v>
      </x:c>
      <x:c r="Q2351" s="61" t="n">
        <x:f>IF(N2351="","",K2351-N2351)</x:f>
        <x:v>0</x:v>
      </x:c>
    </x:row>
    <x:row r="2352">
      <x:c r="A2352" s="37" t="str">
        <x:v>2246398</x:v>
      </x:c>
      <x:c r="B2352" s="37" t="str">
        <x:v>2246398</x:v>
      </x:c>
      <x:c r="C2352" s="29" t="str">
        <x:v>BMW</x:v>
      </x:c>
      <x:c r="D2352" s="30" t="n">
        <x:v>1740</x:v>
      </x:c>
      <x:c r="E2352" s="30" t="n">
        <x:v>810</x:v>
      </x:c>
      <x:c r="F2352" s="30" t="n">
        <x:v>81</x:v>
      </x:c>
      <x:c r="G2352" s="30" t="n">
        <x:v>0</x:v>
      </x:c>
      <x:c r="H2352" s="31" t="n">
        <x:f>IF(O2352&gt;0,O2352,D2352)*E2352/1000000/31.1034768</x:f>
        <x:v>0.10167427701674277</x:v>
      </x:c>
      <x:c r="I2352" s="31" t="n">
        <x:f>IF(O2352&gt;0,O2352,D2352)*F2352/1000000/31.1034768</x:f>
        <x:v>0.010167427701674276</x:v>
      </x:c>
      <x:c r="J2352" s="31" t="n">
        <x:f>IF(O2352&gt;0,O2352,D2352)*G2352/1000000/31.1034768</x:f>
        <x:v>0</x:v>
      </x:c>
      <x:c r="K2352" s="32" t="n">
        <x:f>H2352*$B$4*$H$4+I2352*$D$4*$J$4+J2352*$F$4*$L$4</x:f>
        <x:v>166.99999999999997</x:v>
      </x:c>
      <x:c r="L2352" s="29" t="str">
        <x:v>ppm niko 2028</x:v>
      </x:c>
      <x:c r="M2352" s="39" t="str">
        <x:v>BMW 2246 398//11 2189531 V 98//VS 46804240//HS 46804240//Eberspächer</x:v>
      </x:c>
      <x:c r="N2352" s="58" t="n">
        <x:v>167</x:v>
      </x:c>
      <x:c r="O2352" s="59" t="n">
        <x:v>3904.226563391397</x:v>
      </x:c>
      <x:c r="P2352" s="60" t="str">
        <x:v>Calibrated to live price</x:v>
      </x:c>
      <x:c r="Q2352" s="61" t="n">
        <x:f>IF(N2352="","",K2352-N2352)</x:f>
        <x:v>-2.842170943040401e-14</x:v>
      </x:c>
    </x:row>
    <x:row r="2353">
      <x:c r="A2353" s="37" t="str">
        <x:v>2246727</x:v>
      </x:c>
      <x:c r="B2353" s="37" t="str">
        <x:v>2246727</x:v>
      </x:c>
      <x:c r="C2353" s="29" t="str">
        <x:v>BMW</x:v>
      </x:c>
      <x:c r="D2353" s="30" t="n">
        <x:v>1800</x:v>
      </x:c>
      <x:c r="E2353" s="30" t="n">
        <x:v>2164</x:v>
      </x:c>
      <x:c r="F2353" s="30" t="n">
        <x:v>65</x:v>
      </x:c>
      <x:c r="G2353" s="30" t="n">
        <x:v>0</x:v>
      </x:c>
      <x:c r="H2353" s="31" t="n">
        <x:f>IF(O2353&gt;0,O2353,D2353)*E2353/1000000/31.1034768</x:f>
        <x:v>0.12277850915103078</x:v>
      </x:c>
      <x:c r="I2353" s="31" t="n">
        <x:f>IF(O2353&gt;0,O2353,D2353)*F2353/1000000/31.1034768</x:f>
        <x:v>0.0036878942212647875</x:v>
      </x:c>
      <x:c r="J2353" s="31" t="n">
        <x:f>IF(O2353&gt;0,O2353,D2353)*G2353/1000000/31.1034768</x:f>
        <x:v>0</x:v>
      </x:c>
      <x:c r="K2353" s="32" t="n">
        <x:f>H2353*$B$4*$H$4+I2353*$D$4*$J$4+J2353*$F$4*$L$4</x:f>
        <x:v>192</x:v>
      </x:c>
      <x:c r="L2353" s="29" t="str">
        <x:v>ppm niko 2028</x:v>
      </x:c>
      <x:c r="M2353" s="39" t="str">
        <x:v>BMW//2246 727//223 6885 003//CE 6163511 800//CE 61632018 00//01 97//Zeuna Stärker</x:v>
      </x:c>
      <x:c r="N2353" s="58" t="n">
        <x:v>192</x:v>
      </x:c>
      <x:c r="O2353" s="59" t="n">
        <x:v>1764.7128054148213</x:v>
      </x:c>
      <x:c r="P2353" s="60" t="str">
        <x:v>Calibrated to live price</x:v>
      </x:c>
      <x:c r="Q2353" s="61" t="n">
        <x:f>IF(N2353="","",K2353-N2353)</x:f>
        <x:v>0</x:v>
      </x:c>
    </x:row>
    <x:row r="2354">
      <x:c r="A2354" s="37" t="str">
        <x:v>2246926</x:v>
      </x:c>
      <x:c r="B2354" s="37" t="str">
        <x:v>2246926</x:v>
      </x:c>
      <x:c r="C2354" s="29" t="str">
        <x:v>BMW</x:v>
      </x:c>
      <x:c r="D2354" s="30" t="n">
        <x:v>1000</x:v>
      </x:c>
      <x:c r="E2354" s="30" t="n">
        <x:v>2110</x:v>
      </x:c>
      <x:c r="F2354" s="30" t="n">
        <x:v>0</x:v>
      </x:c>
      <x:c r="G2354" s="30" t="n">
        <x:v>0</x:v>
      </x:c>
      <x:c r="H2354" s="31" t="n">
        <x:f>IF(O2354&gt;0,O2354,D2354)*E2354/1000000/31.1034768</x:f>
        <x:v>0.06797385620915034</x:v>
      </x:c>
      <x:c r="I2354" s="31" t="n">
        <x:f>IF(O2354&gt;0,O2354,D2354)*F2354/1000000/31.1034768</x:f>
        <x:v>0</x:v>
      </x:c>
      <x:c r="J2354" s="31" t="n">
        <x:f>IF(O2354&gt;0,O2354,D2354)*G2354/1000000/31.1034768</x:f>
        <x:v>0</x:v>
      </x:c>
      <x:c r="K2354" s="32" t="n">
        <x:f>H2354*$B$4*$H$4+I2354*$D$4*$J$4+J2354*$F$4*$L$4</x:f>
        <x:v>104.00000000000001</x:v>
      </x:c>
      <x:c r="L2354" s="29" t="str">
        <x:v>ppm niko 2028</x:v>
      </x:c>
      <x:c r="M2354" s="39" t="str">
        <x:v>BMW//2246 926//112159730 V00//D 10416//EBERSPÄCHER</x:v>
      </x:c>
      <x:c r="N2354" s="58" t="n">
        <x:v>104</x:v>
      </x:c>
      <x:c r="O2354" s="59" t="n">
        <x:v>1002.0015448378402</x:v>
      </x:c>
      <x:c r="P2354" s="60" t="str">
        <x:v>Calibrated to live price</x:v>
      </x:c>
      <x:c r="Q2354" s="61" t="n">
        <x:f>IF(N2354="","",K2354-N2354)</x:f>
        <x:v>1.4210854715202004e-14</x:v>
      </x:c>
    </x:row>
    <x:row r="2355">
      <x:c r="A2355" s="37" t="str">
        <x:v>22469260</x:v>
      </x:c>
      <x:c r="B2355" s="37" t="str">
        <x:v>22469260</x:v>
      </x:c>
      <x:c r="C2355" s="29" t="str">
        <x:v>BMW</x:v>
      </x:c>
      <x:c r="D2355" s="30" t="n">
        <x:v>1205.14</x:v>
      </x:c>
      <x:c r="E2355" s="30" t="n">
        <x:v>223.1</x:v>
      </x:c>
      <x:c r="F2355" s="30" t="n">
        <x:v>185.9</x:v>
      </x:c>
      <x:c r="G2355" s="30" t="n">
        <x:v>252.49</x:v>
      </x:c>
      <x:c r="H2355" s="31" t="n">
        <x:f>IF(O2355&gt;0,O2355,D2355)*E2355/1000000/31.1034768</x:f>
        <x:v>0.008738713844777708</x:v>
      </x:c>
      <x:c r="I2355" s="31" t="n">
        <x:f>IF(O2355&gt;0,O2355,D2355)*F2355/1000000/31.1034768</x:f>
        <x:v>0.007281608712434676</x:v>
      </x:c>
      <x:c r="J2355" s="31" t="n">
        <x:f>IF(O2355&gt;0,O2355,D2355)*G2355/1000000/31.1034768</x:f>
        <x:v>0.009889905238314317</x:v>
      </x:c>
      <x:c r="K2355" s="32" t="n">
        <x:f>H2355*$B$4*$H$4+I2355*$D$4*$J$4+J2355*$F$4*$L$4</x:f>
        <x:v>99</x:v>
      </x:c>
      <x:c r="L2355" s="29" t="str">
        <x:v>Niko ppm 207</x:v>
      </x:c>
      <x:c r="M2355" s="39" t="str">
        <x:v>BMW 2246 926 0//112159730//D 4858//VII 98//EBERSPÄCHER</x:v>
      </x:c>
      <x:c r="N2355" s="58" t="n">
        <x:v>99</x:v>
      </x:c>
      <x:c r="O2355" s="59" t="n">
        <x:v>1218.307410725604</x:v>
      </x:c>
      <x:c r="P2355" s="60" t="str">
        <x:v>Calibrated to live price</x:v>
      </x:c>
      <x:c r="Q2355" s="61" t="n">
        <x:f>IF(N2355="","",K2355-N2355)</x:f>
        <x:v>0</x:v>
      </x:c>
    </x:row>
    <x:row r="2356">
      <x:c r="A2356" s="37" t="str">
        <x:v>2247657</x:v>
      </x:c>
      <x:c r="B2356" s="37" t="str">
        <x:v>2247657</x:v>
      </x:c>
      <x:c r="C2356" s="29" t="str">
        <x:v>BMW</x:v>
      </x:c>
      <x:c r="D2356" s="30" t="n">
        <x:v>550</x:v>
      </x:c>
      <x:c r="E2356" s="30" t="n">
        <x:v>3600</x:v>
      </x:c>
      <x:c r="F2356" s="30" t="n">
        <x:v>0</x:v>
      </x:c>
      <x:c r="G2356" s="30" t="n">
        <x:v>0</x:v>
      </x:c>
      <x:c r="H2356" s="31" t="n">
        <x:f>IF(O2356&gt;0,O2356,D2356)*E2356/1000000/31.1034768</x:f>
        <x:v>0.06339869281045751</x:v>
      </x:c>
      <x:c r="I2356" s="31" t="n">
        <x:f>IF(O2356&gt;0,O2356,D2356)*F2356/1000000/31.1034768</x:f>
        <x:v>0</x:v>
      </x:c>
      <x:c r="J2356" s="31" t="n">
        <x:f>IF(O2356&gt;0,O2356,D2356)*G2356/1000000/31.1034768</x:f>
        <x:v>0</x:v>
      </x:c>
      <x:c r="K2356" s="32" t="n">
        <x:f>H2356*$B$4*$H$4+I2356*$D$4*$J$4+J2356*$F$4*$L$4</x:f>
        <x:v>97</x:v>
      </x:c>
      <x:c r="L2356" s="29" t="str">
        <x:v>ppm niko 2028</x:v>
      </x:c>
      <x:c r="M2356" s="39" t="str">
        <x:v>BMW 2247 657//112157 33//VII 99//EBERSPÄCHER//D 7773</x:v>
      </x:c>
      <x:c r="N2356" s="58" t="n">
        <x:v>97</x:v>
      </x:c>
      <x:c r="O2356" s="59" t="n">
        <x:v>547.7554919389978</x:v>
      </x:c>
      <x:c r="P2356" s="60" t="str">
        <x:v>Calibrated to live price</x:v>
      </x:c>
      <x:c r="Q2356" s="61" t="n">
        <x:f>IF(N2356="","",K2356-N2356)</x:f>
        <x:v>0</x:v>
      </x:c>
    </x:row>
    <x:row r="2357">
      <x:c r="A2357" s="37" t="str">
        <x:v>2247990</x:v>
      </x:c>
      <x:c r="B2357" s="37" t="str">
        <x:v>2247990</x:v>
      </x:c>
      <x:c r="C2357" s="29" t="str">
        <x:v>BMW</x:v>
      </x:c>
      <x:c r="D2357" s="30" t="n">
        <x:v>700</x:v>
      </x:c>
      <x:c r="E2357" s="30" t="n">
        <x:v>2022</x:v>
      </x:c>
      <x:c r="F2357" s="30" t="n">
        <x:v>0</x:v>
      </x:c>
      <x:c r="G2357" s="30" t="n">
        <x:v>0</x:v>
      </x:c>
      <x:c r="H2357" s="31" t="n">
        <x:f>IF(O2357&gt;0,O2357,D2357)*E2357/1000000/31.1034768</x:f>
        <x:v>0.04575163398692811</x:v>
      </x:c>
      <x:c r="I2357" s="31" t="n">
        <x:f>IF(O2357&gt;0,O2357,D2357)*F2357/1000000/31.1034768</x:f>
        <x:v>0</x:v>
      </x:c>
      <x:c r="J2357" s="31" t="n">
        <x:f>IF(O2357&gt;0,O2357,D2357)*G2357/1000000/31.1034768</x:f>
        <x:v>0</x:v>
      </x:c>
      <x:c r="K2357" s="32" t="n">
        <x:f>H2357*$B$4*$H$4+I2357*$D$4*$J$4+J2357*$F$4*$L$4</x:f>
        <x:v>70.00000000000001</x:v>
      </x:c>
      <x:c r="L2357" s="29" t="str">
        <x:v>ppm niko 2028</x:v>
      </x:c>
      <x:c r="M2357" s="39" t="str">
        <x:v>BMW 2247 990//ZEUNA STÄRKER//225 7365 103//CD 19308//16/03//US PATENT: 5.666.805</x:v>
      </x:c>
      <x:c r="N2357" s="58" t="n">
        <x:v>70</x:v>
      </x:c>
      <x:c r="O2357" s="59" t="n">
        <x:v>703.775908147631</x:v>
      </x:c>
      <x:c r="P2357" s="60" t="str">
        <x:v>Calibrated to live price</x:v>
      </x:c>
      <x:c r="Q2357" s="61" t="n">
        <x:f>IF(N2357="","",K2357-N2357)</x:f>
        <x:v>1.4210854715202004e-14</x:v>
      </x:c>
    </x:row>
    <x:row r="2358">
      <x:c r="A2358" s="37" t="str">
        <x:v>2247992</x:v>
      </x:c>
      <x:c r="B2358" s="37" t="str">
        <x:v>2247992</x:v>
      </x:c>
      <x:c r="C2358" s="29" t="str">
        <x:v>BMW</x:v>
      </x:c>
      <x:c r="D2358" s="30" t="n">
        <x:v>700</x:v>
      </x:c>
      <x:c r="E2358" s="30" t="n">
        <x:v>1990</x:v>
      </x:c>
      <x:c r="F2358" s="30" t="n">
        <x:v>0</x:v>
      </x:c>
      <x:c r="G2358" s="30" t="n">
        <x:v>0</x:v>
      </x:c>
      <x:c r="H2358" s="31" t="n">
        <x:f>IF(O2358&gt;0,O2358,D2358)*E2358/1000000/31.1034768</x:f>
        <x:v>0.04509803921568628</x:v>
      </x:c>
      <x:c r="I2358" s="31" t="n">
        <x:f>IF(O2358&gt;0,O2358,D2358)*F2358/1000000/31.1034768</x:f>
        <x:v>0</x:v>
      </x:c>
      <x:c r="J2358" s="31" t="n">
        <x:f>IF(O2358&gt;0,O2358,D2358)*G2358/1000000/31.1034768</x:f>
        <x:v>0</x:v>
      </x:c>
      <x:c r="K2358" s="32" t="n">
        <x:f>H2358*$B$4*$H$4+I2358*$D$4*$J$4+J2358*$F$4*$L$4</x:f>
        <x:v>69</x:v>
      </x:c>
      <x:c r="L2358" s="29" t="str">
        <x:v>ppm niko 2028</x:v>
      </x:c>
      <x:c r="M2358" s="39" t="str">
        <x:v>2227365003 / DVIGUBAS / 2 vnt MEDIUM - ML / H</x:v>
      </x:c>
      <x:c r="N2358" s="58" t="n">
        <x:v>69</x:v>
      </x:c>
      <x:c r="O2358" s="59" t="n">
        <x:v>704.8772947088383</x:v>
      </x:c>
      <x:c r="P2358" s="60" t="str">
        <x:v>Calibrated to live price</x:v>
      </x:c>
      <x:c r="Q2358" s="61" t="n">
        <x:f>IF(N2358="","",K2358-N2358)</x:f>
        <x:v>0</x:v>
      </x:c>
    </x:row>
    <x:row r="2359">
      <x:c r="A2359" s="37" t="str">
        <x:v>2247992993</x:v>
      </x:c>
      <x:c r="B2359" s="37" t="str">
        <x:v>2247992993</x:v>
      </x:c>
      <x:c r="C2359" s="29" t="str">
        <x:v>BMW</x:v>
      </x:c>
      <x:c r="D2359" s="30" t="n">
        <x:v>1520</x:v>
      </x:c>
      <x:c r="E2359" s="30" t="n">
        <x:v>1992.5</x:v>
      </x:c>
      <x:c r="F2359" s="30" t="n">
        <x:v>0</x:v>
      </x:c>
      <x:c r="G2359" s="30" t="n">
        <x:v>0</x:v>
      </x:c>
      <x:c r="H2359" s="31" t="n">
        <x:f>IF(O2359&gt;0,O2359,D2359)*E2359/1000000/31.1034768</x:f>
        <x:v>0.0973717510577467</x:v>
      </x:c>
      <x:c r="I2359" s="31" t="n">
        <x:f>IF(O2359&gt;0,O2359,D2359)*F2359/1000000/31.1034768</x:f>
        <x:v>0</x:v>
      </x:c>
      <x:c r="J2359" s="31" t="n">
        <x:f>IF(O2359&gt;0,O2359,D2359)*G2359/1000000/31.1034768</x:f>
        <x:v>0</x:v>
      </x:c>
      <x:c r="K2359" s="32" t="n">
        <x:f>H2359*$B$4*$H$4+I2359*$D$4*$J$4+J2359*$F$4*$L$4</x:f>
        <x:v>148.97877911835243</x:v>
      </x:c>
      <x:c r="L2359" s="29" t="str">
        <x:v>Niko ppm 2020</x:v>
      </x:c>
      <x:c r="M2359" s="39" t="str">
        <x:v>BMW 2247 992-993//222 7365 003-004//11-98//CD 5721//ZEUNA-STÄRKER</x:v>
      </x:c>
      <x:c r="N2359" s="58"/>
      <x:c r="O2359" s="59"/>
      <x:c r="P2359" s="60" t="str">
        <x:v>No live-price match</x:v>
      </x:c>
      <x:c r="Q2359" s="61" t="str">
        <x:f>IF(N2359="","",K2359-N2359)</x:f>
      </x:c>
    </x:row>
    <x:row r="2360">
      <x:c r="A2360" s="37" t="str">
        <x:v>2247993</x:v>
      </x:c>
      <x:c r="B2360" s="37" t="str">
        <x:v>2247993</x:v>
      </x:c>
      <x:c r="C2360" s="29" t="str">
        <x:v>BMW</x:v>
      </x:c>
      <x:c r="D2360" s="30" t="n">
        <x:v>600</x:v>
      </x:c>
      <x:c r="E2360" s="30" t="n">
        <x:v>2501</x:v>
      </x:c>
      <x:c r="F2360" s="30" t="n">
        <x:v>0</x:v>
      </x:c>
      <x:c r="G2360" s="30" t="n">
        <x:v>0</x:v>
      </x:c>
      <x:c r="H2360" s="31" t="n">
        <x:f>IF(O2360&gt;0,O2360,D2360)*E2360/1000000/31.1034768</x:f>
        <x:v>0.04836601307189541</x:v>
      </x:c>
      <x:c r="I2360" s="31" t="n">
        <x:f>IF(O2360&gt;0,O2360,D2360)*F2360/1000000/31.1034768</x:f>
        <x:v>0</x:v>
      </x:c>
      <x:c r="J2360" s="31" t="n">
        <x:f>IF(O2360&gt;0,O2360,D2360)*G2360/1000000/31.1034768</x:f>
        <x:v>0</x:v>
      </x:c>
      <x:c r="K2360" s="32" t="n">
        <x:f>H2360*$B$4*$H$4+I2360*$D$4*$J$4+J2360*$F$4*$L$4</x:f>
        <x:v>73.99999999999999</x:v>
      </x:c>
      <x:c r="L2360" s="29" t="str">
        <x:v>ppm niko 2028</x:v>
      </x:c>
      <x:c r="M2360" s="39" t="str">
        <x:v>2 247 993//Zeuna Stärker//222 7365 004//10/99 CD8835//US Partent 5 666 805</x:v>
      </x:c>
      <x:c r="N2360" s="58" t="n">
        <x:v>74</x:v>
      </x:c>
      <x:c r="O2360" s="59" t="n">
        <x:v>601.4998662495785</x:v>
      </x:c>
      <x:c r="P2360" s="60" t="str">
        <x:v>Calibrated to live price</x:v>
      </x:c>
      <x:c r="Q2360" s="61" t="n">
        <x:f>IF(N2360="","",K2360-N2360)</x:f>
        <x:v>-1.4210854715202004e-14</x:v>
      </x:c>
    </x:row>
    <x:row r="2361">
      <x:c r="A2361" s="37" t="str">
        <x:v>2248016</x:v>
      </x:c>
      <x:c r="B2361" s="37" t="str">
        <x:v>2248016</x:v>
      </x:c>
      <x:c r="C2361" s="29" t="str">
        <x:v>BMW</x:v>
      </x:c>
      <x:c r="D2361" s="30" t="n">
        <x:v>1260</x:v>
      </x:c>
      <x:c r="E2361" s="30" t="n">
        <x:v>2020.0000000000002</x:v>
      </x:c>
      <x:c r="F2361" s="30" t="n">
        <x:v>0</x:v>
      </x:c>
      <x:c r="G2361" s="30" t="n">
        <x:v>0</x:v>
      </x:c>
      <x:c r="H2361" s="31" t="n">
        <x:f>IF(O2361&gt;0,O2361,D2361)*E2361/1000000/31.1034768</x:f>
        <x:v>0.08183008016647195</x:v>
      </x:c>
      <x:c r="I2361" s="31" t="n">
        <x:f>IF(O2361&gt;0,O2361,D2361)*F2361/1000000/31.1034768</x:f>
        <x:v>0</x:v>
      </x:c>
      <x:c r="J2361" s="31" t="n">
        <x:f>IF(O2361&gt;0,O2361,D2361)*G2361/1000000/31.1034768</x:f>
        <x:v>0</x:v>
      </x:c>
      <x:c r="K2361" s="32" t="n">
        <x:f>H2361*$B$4*$H$4+I2361*$D$4*$J$4+J2361*$F$4*$L$4</x:f>
        <x:v>125.20002265470208</x:v>
      </x:c>
      <x:c r="L2361" s="29" t="str">
        <x:v>Niko ppm 2020</x:v>
      </x:c>
      <x:c r="M2361" s="39" t="str">
        <x:v>BMW 2248 016//222 7374 003//11 98//CD 5779//ZEUNA-STÄRKER</x:v>
      </x:c>
      <x:c r="N2361" s="58"/>
      <x:c r="O2361" s="59"/>
      <x:c r="P2361" s="60" t="str">
        <x:v>No live-price match</x:v>
      </x:c>
      <x:c r="Q2361" s="61" t="str">
        <x:f>IF(N2361="","",K2361-N2361)</x:f>
      </x:c>
    </x:row>
    <x:row r="2362">
      <x:c r="A2362" s="37" t="str">
        <x:v>2248029</x:v>
      </x:c>
      <x:c r="B2362" s="37" t="str">
        <x:v>2248029</x:v>
      </x:c>
      <x:c r="C2362" s="29" t="str">
        <x:v>BMW</x:v>
      </x:c>
      <x:c r="D2362" s="30" t="n">
        <x:v>1000</x:v>
      </x:c>
      <x:c r="E2362" s="30" t="n">
        <x:v>1590</x:v>
      </x:c>
      <x:c r="F2362" s="30" t="n">
        <x:v>0</x:v>
      </x:c>
      <x:c r="G2362" s="30" t="n">
        <x:v>0</x:v>
      </x:c>
      <x:c r="H2362" s="31" t="n">
        <x:f>IF(O2362&gt;0,O2362,D2362)*E2362/1000000/31.1034768</x:f>
        <x:v>0.05111968704411849</x:v>
      </x:c>
      <x:c r="I2362" s="31" t="n">
        <x:f>IF(O2362&gt;0,O2362,D2362)*F2362/1000000/31.1034768</x:f>
        <x:v>0</x:v>
      </x:c>
      <x:c r="J2362" s="31" t="n">
        <x:f>IF(O2362&gt;0,O2362,D2362)*G2362/1000000/31.1034768</x:f>
        <x:v>0</x:v>
      </x:c>
      <x:c r="K2362" s="32" t="n">
        <x:f>H2362*$B$4*$H$4+I2362*$D$4*$J$4+J2362*$F$4*$L$4</x:f>
        <x:v>78.21312117750129</x:v>
      </x:c>
      <x:c r="L2362" s="29" t="str">
        <x:v>Niko ppm 2020</x:v>
      </x:c>
      <x:c r="M2362" s="39" t="str">
        <x:v>BMW 2248 029//2248 028//ZEUNA STÄRKER//223 7374 006//223 7374 005//06 99//CD 7786//US.PATENT 5.666.85</x:v>
      </x:c>
      <x:c r="N2362" s="58"/>
      <x:c r="O2362" s="59"/>
      <x:c r="P2362" s="60" t="str">
        <x:v>No live-price match</x:v>
      </x:c>
      <x:c r="Q2362" s="61" t="str">
        <x:f>IF(N2362="","",K2362-N2362)</x:f>
      </x:c>
    </x:row>
    <x:row r="2363">
      <x:c r="A2363" s="37" t="str">
        <x:v>2248502X</x:v>
      </x:c>
      <x:c r="B2363" s="37" t="str">
        <x:v>2248502X</x:v>
      </x:c>
      <x:c r="C2363" s="29" t="str"/>
      <x:c r="D2363" s="30" t="n">
        <x:v>1837.17</x:v>
      </x:c>
      <x:c r="E2363" s="30" t="n">
        <x:v>946.51</x:v>
      </x:c>
      <x:c r="F2363" s="30" t="n">
        <x:v>143.05</x:v>
      </x:c>
      <x:c r="G2363" s="30" t="n">
        <x:v>267.73</x:v>
      </x:c>
      <x:c r="H2363" s="31" t="n">
        <x:f>IF(O2363&gt;0,O2363,D2363)*E2363/1000000/31.1034768</x:f>
        <x:v>0.04291383687416919</x:v>
      </x:c>
      <x:c r="I2363" s="31" t="n">
        <x:f>IF(O2363&gt;0,O2363,D2363)*F2363/1000000/31.1034768</x:f>
        <x:v>0.006485746970290756</x:v>
      </x:c>
      <x:c r="J2363" s="31" t="n">
        <x:f>IF(O2363&gt;0,O2363,D2363)*G2363/1000000/31.1034768</x:f>
        <x:v>0.01213861612272593</x:v>
      </x:c>
      <x:c r="K2363" s="32" t="n">
        <x:f>H2363*$B$4*$H$4+I2363*$D$4*$J$4+J2363*$F$4*$L$4</x:f>
        <x:v>168</x:v>
      </x:c>
      <x:c r="L2363" s="29" t="str">
        <x:v>Niko ppm 207</x:v>
      </x:c>
      <x:c r="M2363" s="39" t="str"/>
      <x:c r="N2363" s="58" t="n">
        <x:v>168</x:v>
      </x:c>
      <x:c r="O2363" s="59" t="n">
        <x:v>1410.2011913394533</x:v>
      </x:c>
      <x:c r="P2363" s="60" t="str">
        <x:v>Calibrated to live price</x:v>
      </x:c>
      <x:c r="Q2363" s="61" t="n">
        <x:f>IF(N2363="","",K2363-N2363)</x:f>
        <x:v>0</x:v>
      </x:c>
    </x:row>
    <x:row r="2364">
      <x:c r="A2364" s="37" t="str">
        <x:v>2248933</x:v>
      </x:c>
      <x:c r="B2364" s="37" t="str">
        <x:v>2248933</x:v>
      </x:c>
      <x:c r="C2364" s="29" t="str">
        <x:v>BMW</x:v>
      </x:c>
      <x:c r="D2364" s="30" t="n">
        <x:v>1000</x:v>
      </x:c>
      <x:c r="E2364" s="30" t="n">
        <x:v>6700</x:v>
      </x:c>
      <x:c r="F2364" s="30" t="n">
        <x:v>0</x:v>
      </x:c>
      <x:c r="G2364" s="30" t="n">
        <x:v>0</x:v>
      </x:c>
      <x:c r="H2364" s="31" t="n">
        <x:f>IF(O2364&gt;0,O2364,D2364)*E2364/1000000/31.1034768</x:f>
        <x:v>0.21568627450980393</x:v>
      </x:c>
      <x:c r="I2364" s="31" t="n">
        <x:f>IF(O2364&gt;0,O2364,D2364)*F2364/1000000/31.1034768</x:f>
        <x:v>0</x:v>
      </x:c>
      <x:c r="J2364" s="31" t="n">
        <x:f>IF(O2364&gt;0,O2364,D2364)*G2364/1000000/31.1034768</x:f>
        <x:v>0</x:v>
      </x:c>
      <x:c r="K2364" s="32" t="n">
        <x:f>H2364*$B$4*$H$4+I2364*$D$4*$J$4+J2364*$F$4*$L$4</x:f>
        <x:v>330</x:v>
      </x:c>
      <x:c r="L2364" s="29" t="str">
        <x:v>ppm niko 2028</x:v>
      </x:c>
      <x:c r="M2364" s="39" t="str">
        <x:v>BMW 2248 933//2248 932//222 7593 103//222 7593 003//GE 4983340011//49 98//ZEUNA STÄRKER</x:v>
      </x:c>
      <x:c r="N2364" s="58" t="n">
        <x:v>330</x:v>
      </x:c>
      <x:c r="O2364" s="59" t="n">
        <x:v>1001.2825425812116</x:v>
      </x:c>
      <x:c r="P2364" s="60" t="str">
        <x:v>Calibrated to live price</x:v>
      </x:c>
      <x:c r="Q2364" s="61" t="n">
        <x:f>IF(N2364="","",K2364-N2364)</x:f>
        <x:v>0</x:v>
      </x:c>
    </x:row>
    <x:row r="2365">
      <x:c r="A2365" s="37" t="str">
        <x:v>2248934</x:v>
      </x:c>
      <x:c r="B2365" s="37" t="str">
        <x:v>2248934</x:v>
      </x:c>
      <x:c r="C2365" s="29" t="str">
        <x:v>BMW</x:v>
      </x:c>
      <x:c r="D2365" s="30" t="n">
        <x:v>1550</x:v>
      </x:c>
      <x:c r="E2365" s="30" t="n">
        <x:v>5800</x:v>
      </x:c>
      <x:c r="F2365" s="30" t="n">
        <x:v>0</x:v>
      </x:c>
      <x:c r="G2365" s="30" t="n">
        <x:v>0</x:v>
      </x:c>
      <x:c r="H2365" s="31" t="n">
        <x:f>IF(O2365&gt;0,O2365,D2365)*E2365/1000000/31.1034768</x:f>
        <x:v>0.28888888888888886</x:v>
      </x:c>
      <x:c r="I2365" s="31" t="n">
        <x:f>IF(O2365&gt;0,O2365,D2365)*F2365/1000000/31.1034768</x:f>
        <x:v>0</x:v>
      </x:c>
      <x:c r="J2365" s="31" t="n">
        <x:f>IF(O2365&gt;0,O2365,D2365)*G2365/1000000/31.1034768</x:f>
        <x:v>0</x:v>
      </x:c>
      <x:c r="K2365" s="32" t="n">
        <x:f>H2365*$B$4*$H$4+I2365*$D$4*$J$4+J2365*$F$4*$L$4</x:f>
        <x:v>442</x:v>
      </x:c>
      <x:c r="L2365" s="29" t="str">
        <x:v>ppm niko 2028</x:v>
      </x:c>
      <x:c r="M2365" s="39" t="str">
        <x:v>2237593003,ZEU AUGS GER. / BMW 48</x:v>
      </x:c>
      <x:c r="N2365" s="58" t="n">
        <x:v>442</x:v>
      </x:c>
      <x:c r="O2365" s="59" t="n">
        <x:v>1549.21531954023</x:v>
      </x:c>
      <x:c r="P2365" s="60" t="str">
        <x:v>Calibrated to live price</x:v>
      </x:c>
      <x:c r="Q2365" s="61" t="n">
        <x:f>IF(N2365="","",K2365-N2365)</x:f>
        <x:v>0</x:v>
      </x:c>
    </x:row>
    <x:row r="2366">
      <x:c r="A2366" s="37" t="str">
        <x:v>2248935</x:v>
      </x:c>
      <x:c r="B2366" s="37" t="str">
        <x:v>2248935</x:v>
      </x:c>
      <x:c r="C2366" s="29" t="str">
        <x:v>BMW</x:v>
      </x:c>
      <x:c r="D2366" s="30" t="n">
        <x:v>1600</x:v>
      </x:c>
      <x:c r="E2366" s="30" t="n">
        <x:v>4000</x:v>
      </x:c>
      <x:c r="F2366" s="30" t="n">
        <x:v>0</x:v>
      </x:c>
      <x:c r="G2366" s="30" t="n">
        <x:v>0</x:v>
      </x:c>
      <x:c r="H2366" s="31" t="n">
        <x:f>IF(O2366&gt;0,O2366,D2366)*E2366/1000000/31.1034768</x:f>
        <x:v>0.2058823529411765</x:v>
      </x:c>
      <x:c r="I2366" s="31" t="n">
        <x:f>IF(O2366&gt;0,O2366,D2366)*F2366/1000000/31.1034768</x:f>
        <x:v>0</x:v>
      </x:c>
      <x:c r="J2366" s="31" t="n">
        <x:f>IF(O2366&gt;0,O2366,D2366)*G2366/1000000/31.1034768</x:f>
        <x:v>0</x:v>
      </x:c>
      <x:c r="K2366" s="32" t="n">
        <x:f>H2366*$B$4*$H$4+I2366*$D$4*$J$4+J2366*$F$4*$L$4</x:f>
        <x:v>315.00000000000006</x:v>
      </x:c>
      <x:c r="L2366" s="29" t="str">
        <x:v>ppm niko 2028</x:v>
      </x:c>
      <x:c r="M2366" s="39" t="str">
        <x:v>223793103 GERMANY ZEUNA AUSB. / BMW 48.1</x:v>
      </x:c>
      <x:c r="N2366" s="58" t="n">
        <x:v>315</x:v>
      </x:c>
      <x:c r="O2366" s="59" t="n">
        <x:v>1600.9142470588235</x:v>
      </x:c>
      <x:c r="P2366" s="60" t="str">
        <x:v>Calibrated to live price</x:v>
      </x:c>
      <x:c r="Q2366" s="61" t="n">
        <x:f>IF(N2366="","",K2366-N2366)</x:f>
        <x:v>5.684341886080802e-14</x:v>
      </x:c>
    </x:row>
    <x:row r="2367">
      <x:c r="A2367" s="37" t="str">
        <x:v>224AAW</x:v>
      </x:c>
      <x:c r="B2367" s="37" t="str">
        <x:v>224AAW</x:v>
      </x:c>
      <x:c r="C2367" s="29" t="str"/>
      <x:c r="D2367" s="30" t="n">
        <x:v>2246.69</x:v>
      </x:c>
      <x:c r="E2367" s="30" t="n">
        <x:v>614.2</x:v>
      </x:c>
      <x:c r="F2367" s="30" t="n">
        <x:v>122.91</x:v>
      </x:c>
      <x:c r="G2367" s="30" t="n">
        <x:v>725.85</x:v>
      </x:c>
      <x:c r="H2367" s="31" t="n">
        <x:f>IF(O2367&gt;0,O2367,D2367)*E2367/1000000/31.1034768</x:f>
        <x:v>0.018894533795323097</x:v>
      </x:c>
      <x:c r="I2367" s="31" t="n">
        <x:f>IF(O2367&gt;0,O2367,D2367)*F2367/1000000/31.1034768</x:f>
        <x:v>0.003781060157575971</x:v>
      </x:c>
      <x:c r="J2367" s="31" t="n">
        <x:f>IF(O2367&gt;0,O2367,D2367)*G2367/1000000/31.1034768</x:f>
        <x:v>0.0223292044209301</x:v>
      </x:c>
      <x:c r="K2367" s="32" t="n">
        <x:f>H2367*$B$4*$H$4+I2367*$D$4*$J$4+J2367*$F$4*$L$4</x:f>
        <x:v>208</x:v>
      </x:c>
      <x:c r="L2367" s="29" t="str">
        <x:v>Niko ppm 207</x:v>
      </x:c>
      <x:c r="M2367" s="39" t="str"/>
      <x:c r="N2367" s="58" t="n">
        <x:v>208</x:v>
      </x:c>
      <x:c r="O2367" s="59" t="n">
        <x:v>956.8311519857502</x:v>
      </x:c>
      <x:c r="P2367" s="60" t="str">
        <x:v>Calibrated to live price</x:v>
      </x:c>
      <x:c r="Q2367" s="61" t="n">
        <x:f>IF(N2367="","",K2367-N2367)</x:f>
        <x:v>0</x:v>
      </x:c>
    </x:row>
    <x:row r="2368">
      <x:c r="A2368" s="37" t="str">
        <x:v>22537920</x:v>
      </x:c>
      <x:c r="B2368" s="37" t="str">
        <x:v>22537920</x:v>
      </x:c>
      <x:c r="C2368" s="29" t="str"/>
      <x:c r="D2368" s="30" t="n">
        <x:v>1524.08</x:v>
      </x:c>
      <x:c r="E2368" s="30" t="n">
        <x:v>537.22</x:v>
      </x:c>
      <x:c r="F2368" s="30" t="n">
        <x:v>148.78</x:v>
      </x:c>
      <x:c r="G2368" s="30" t="n">
        <x:v>911.59</x:v>
      </x:c>
      <x:c r="H2368" s="31" t="n">
        <x:f>IF(O2368&gt;0,O2368,D2368)*E2368/1000000/31.1034768</x:f>
        <x:v>0.012691682460174042</x:v>
      </x:c>
      <x:c r="I2368" s="31" t="n">
        <x:f>IF(O2368&gt;0,O2368,D2368)*F2368/1000000/31.1034768</x:f>
        <x:v>0.0035148887167728193</x:v>
      </x:c>
      <x:c r="J2368" s="31" t="n">
        <x:f>IF(O2368&gt;0,O2368,D2368)*G2368/1000000/31.1034768</x:f>
        <x:v>0.02153607612127258</x:v>
      </x:c>
      <x:c r="K2368" s="32" t="n">
        <x:f>H2368*$B$4*$H$4+I2368*$D$4*$J$4+J2368*$F$4*$L$4</x:f>
        <x:v>192.00000000000003</x:v>
      </x:c>
      <x:c r="L2368" s="29" t="str">
        <x:v>Niko ppm 207</x:v>
      </x:c>
      <x:c r="M2368" s="39" t="str"/>
      <x:c r="N2368" s="58" t="n">
        <x:v>192</x:v>
      </x:c>
      <x:c r="O2368" s="59" t="n">
        <x:v>734.8115315010429</x:v>
      </x:c>
      <x:c r="P2368" s="60" t="str">
        <x:v>Calibrated to live price</x:v>
      </x:c>
      <x:c r="Q2368" s="61" t="n">
        <x:f>IF(N2368="","",K2368-N2368)</x:f>
        <x:v>2.842170943040401e-14</x:v>
      </x:c>
    </x:row>
    <x:row r="2369">
      <x:c r="A2369" s="37" t="str">
        <x:v>2256662</x:v>
      </x:c>
      <x:c r="B2369" s="37" t="str">
        <x:v>2256662</x:v>
      </x:c>
      <x:c r="C2369" s="29" t="str"/>
      <x:c r="D2369" s="30" t="n">
        <x:v>2708.64</x:v>
      </x:c>
      <x:c r="E2369" s="30" t="n">
        <x:v>690.89</x:v>
      </x:c>
      <x:c r="F2369" s="30" t="n">
        <x:v>120.44</x:v>
      </x:c>
      <x:c r="G2369" s="30" t="n">
        <x:v>496.19</x:v>
      </x:c>
      <x:c r="H2369" s="31" t="n">
        <x:f>IF(O2369&gt;0,O2369,D2369)*E2369/1000000/31.1034768</x:f>
        <x:v>0.032382974546629584</x:v>
      </x:c>
      <x:c r="I2369" s="31" t="n">
        <x:f>IF(O2369&gt;0,O2369,D2369)*F2369/1000000/31.1034768</x:f>
        <x:v>0.005645190195828666</x:v>
      </x:c>
      <x:c r="J2369" s="31" t="n">
        <x:f>IF(O2369&gt;0,O2369,D2369)*G2369/1000000/31.1034768</x:f>
        <x:v>0.023257114939125093</x:v>
      </x:c>
      <x:c r="K2369" s="32" t="n">
        <x:f>H2369*$B$4*$H$4+I2369*$D$4*$J$4+J2369*$F$4*$L$4</x:f>
        <x:v>237.99999999999997</x:v>
      </x:c>
      <x:c r="L2369" s="29" t="str">
        <x:v>Niko ppm 207</x:v>
      </x:c>
      <x:c r="M2369" s="39" t="str"/>
      <x:c r="N2369" s="58" t="n">
        <x:v>238</x:v>
      </x:c>
      <x:c r="O2369" s="59" t="n">
        <x:v>1457.8631873758252</x:v>
      </x:c>
      <x:c r="P2369" s="60" t="str">
        <x:v>Calibrated to live price</x:v>
      </x:c>
      <x:c r="Q2369" s="61" t="n">
        <x:f>IF(N2369="","",K2369-N2369)</x:f>
        <x:v>-2.842170943040401e-14</x:v>
      </x:c>
    </x:row>
    <x:row r="2370">
      <x:c r="A2370" s="37" t="str">
        <x:v>22667029</x:v>
      </x:c>
      <x:c r="B2370" s="37" t="str">
        <x:v>22667029</x:v>
      </x:c>
      <x:c r="C2370" s="29" t="str"/>
      <x:c r="D2370" s="30" t="n">
        <x:v>1250</x:v>
      </x:c>
      <x:c r="E2370" s="30" t="n">
        <x:v>1800</x:v>
      </x:c>
      <x:c r="F2370" s="30" t="n">
        <x:v>4500</x:v>
      </x:c>
      <x:c r="G2370" s="30" t="n">
        <x:v>233</x:v>
      </x:c>
      <x:c r="H2370" s="31" t="n">
        <x:f>IF(O2370&gt;0,O2370,D2370)*E2370/1000000/31.1034768</x:f>
        <x:v>0.055638016822098374</x:v>
      </x:c>
      <x:c r="I2370" s="31" t="n">
        <x:f>IF(O2370&gt;0,O2370,D2370)*F2370/1000000/31.1034768</x:f>
        <x:v>0.13909504205524595</x:v>
      </x:c>
      <x:c r="J2370" s="31" t="n">
        <x:f>IF(O2370&gt;0,O2370,D2370)*G2370/1000000/31.1034768</x:f>
        <x:v>0.007202032177527178</x:v>
      </x:c>
      <x:c r="K2370" s="32" t="n">
        <x:f>H2370*$B$4*$H$4+I2370*$D$4*$J$4+J2370*$F$4*$L$4</x:f>
        <x:v>298</x:v>
      </x:c>
      <x:c r="L2370" s="29" t="str">
        <x:v>ppm niko 2028</x:v>
      </x:c>
      <x:c r="M2370" s="39" t="str"/>
      <x:c r="N2370" s="58" t="n">
        <x:v>298</x:v>
      </x:c>
      <x:c r="O2370" s="59" t="n">
        <x:v>961.4087585689703</x:v>
      </x:c>
      <x:c r="P2370" s="60" t="str">
        <x:v>Calibrated to live price</x:v>
      </x:c>
      <x:c r="Q2370" s="61" t="n">
        <x:f>IF(N2370="","",K2370-N2370)</x:f>
        <x:v>0</x:v>
      </x:c>
    </x:row>
    <x:row r="2371">
      <x:c r="A2371" s="37" t="str">
        <x:v>22667030</x:v>
      </x:c>
      <x:c r="B2371" s="37" t="str">
        <x:v>22667030</x:v>
      </x:c>
      <x:c r="C2371" s="29" t="str"/>
      <x:c r="D2371" s="30" t="n">
        <x:v>700</x:v>
      </x:c>
      <x:c r="E2371" s="30" t="n">
        <x:v>3500</x:v>
      </x:c>
      <x:c r="F2371" s="30" t="n">
        <x:v>4000</x:v>
      </x:c>
      <x:c r="G2371" s="30" t="n">
        <x:v>450</x:v>
      </x:c>
      <x:c r="H2371" s="31" t="n">
        <x:f>IF(O2371&gt;0,O2371,D2371)*E2371/1000000/31.1034768</x:f>
        <x:v>0.07953059012594835</x:v>
      </x:c>
      <x:c r="I2371" s="31" t="n">
        <x:f>IF(O2371&gt;0,O2371,D2371)*F2371/1000000/31.1034768</x:f>
        <x:v>0.0908921030010838</x:v>
      </x:c>
      <x:c r="J2371" s="31" t="n">
        <x:f>IF(O2371&gt;0,O2371,D2371)*G2371/1000000/31.1034768</x:f>
        <x:v>0.010225361587621929</x:v>
      </x:c>
      <x:c r="K2371" s="32" t="n">
        <x:f>H2371*$B$4*$H$4+I2371*$D$4*$J$4+J2371*$F$4*$L$4</x:f>
        <x:v>303.99999999999994</x:v>
      </x:c>
      <x:c r="L2371" s="29" t="str">
        <x:v>ppm niko 2028</x:v>
      </x:c>
      <x:c r="M2371" s="39" t="str"/>
      <x:c r="N2371" s="58" t="n">
        <x:v>304</x:v>
      </x:c>
      <x:c r="O2371" s="59" t="n">
        <x:v>706.7651042493552</x:v>
      </x:c>
      <x:c r="P2371" s="60" t="str">
        <x:v>Calibrated to live price</x:v>
      </x:c>
      <x:c r="Q2371" s="61" t="n">
        <x:f>IF(N2371="","",K2371-N2371)</x:f>
        <x:v>-5.684341886080802e-14</x:v>
      </x:c>
    </x:row>
    <x:row r="2372">
      <x:c r="A2372" s="37" t="str">
        <x:v>22667829</x:v>
      </x:c>
      <x:c r="B2372" s="37" t="str">
        <x:v>22667829</x:v>
      </x:c>
      <x:c r="C2372" s="29" t="str">
        <x:v>inconnu</x:v>
      </x:c>
      <x:c r="D2372" s="30" t="n">
        <x:v>1220</x:v>
      </x:c>
      <x:c r="E2372" s="30" t="n">
        <x:v>2559.557377</x:v>
      </x:c>
      <x:c r="F2372" s="30" t="n">
        <x:v>2713.245902</x:v>
      </x:c>
      <x:c r="G2372" s="30" t="n">
        <x:v>329.19672130000004</x:v>
      </x:c>
      <x:c r="H2372" s="31" t="n">
        <x:f>IF(O2372&gt;0,O2372,D2372)*E2372/1000000/31.1034768</x:f>
        <x:v>0.10039585027806282</x:v>
      </x:c>
      <x:c r="I2372" s="31" t="n">
        <x:f>IF(O2372&gt;0,O2372,D2372)*F2372/1000000/31.1034768</x:f>
        <x:v>0.10642411527575593</x:v>
      </x:c>
      <x:c r="J2372" s="31" t="n">
        <x:f>IF(O2372&gt;0,O2372,D2372)*G2372/1000000/31.1034768</x:f>
        <x:v>0.012912382836442261</x:v>
      </x:c>
      <x:c r="K2372" s="32" t="n">
        <x:f>H2372*$B$4*$H$4+I2372*$D$4*$J$4+J2372*$F$4*$L$4</x:f>
        <x:v>374.43673822000443</x:v>
      </x:c>
      <x:c r="L2372" s="29" t="str">
        <x:v>Niko ppm 2020</x:v>
      </x:c>
      <x:c r="M2372" s="39" t="str">
        <x:v>CHRYSLER//CMM 22667829</x:v>
      </x:c>
      <x:c r="N2372" s="58"/>
      <x:c r="O2372" s="59"/>
      <x:c r="P2372" s="60" t="str">
        <x:v>No live-price match</x:v>
      </x:c>
      <x:c r="Q2372" s="61" t="str">
        <x:f>IF(N2372="","",K2372-N2372)</x:f>
      </x:c>
    </x:row>
    <x:row r="2373">
      <x:c r="A2373" s="37" t="str">
        <x:v>22674262</x:v>
      </x:c>
      <x:c r="B2373" s="37" t="str">
        <x:v>22674262</x:v>
      </x:c>
      <x:c r="C2373" s="29" t="str"/>
      <x:c r="D2373" s="30" t="n">
        <x:v>1711.47</x:v>
      </x:c>
      <x:c r="E2373" s="30" t="n">
        <x:v>615.9</x:v>
      </x:c>
      <x:c r="F2373" s="30" t="n">
        <x:v>122.18</x:v>
      </x:c>
      <x:c r="G2373" s="30" t="n">
        <x:v>510.82</x:v>
      </x:c>
      <x:c r="H2373" s="31" t="n">
        <x:f>IF(O2373&gt;0,O2373,D2373)*E2373/1000000/31.1034768</x:f>
        <x:v>0.017824057135071226</x:v>
      </x:c>
      <x:c r="I2373" s="31" t="n">
        <x:f>IF(O2373&gt;0,O2373,D2373)*F2373/1000000/31.1034768</x:f>
        <x:v>0.003535871571298916</x:v>
      </x:c>
      <x:c r="J2373" s="31" t="n">
        <x:f>IF(O2373&gt;0,O2373,D2373)*G2373/1000000/31.1034768</x:f>
        <x:v>0.014783057096504437</x:v>
      </x:c>
      <x:c r="K2373" s="32" t="n">
        <x:f>H2373*$B$4*$H$4+I2373*$D$4*$J$4+J2373*$F$4*$L$4</x:f>
        <x:v>147</x:v>
      </x:c>
      <x:c r="L2373" s="29" t="str">
        <x:v>Niko ppm 207</x:v>
      </x:c>
      <x:c r="M2373" s="39" t="str"/>
      <x:c r="N2373" s="58" t="n">
        <x:v>147</x:v>
      </x:c>
      <x:c r="O2373" s="59" t="n">
        <x:v>900.1301308370877</x:v>
      </x:c>
      <x:c r="P2373" s="60" t="str">
        <x:v>Calibrated to live price</x:v>
      </x:c>
      <x:c r="Q2373" s="61" t="n">
        <x:f>IF(N2373="","",K2373-N2373)</x:f>
        <x:v>0</x:v>
      </x:c>
    </x:row>
    <x:row r="2374">
      <x:c r="A2374" s="37" t="str">
        <x:v>22676850</x:v>
      </x:c>
      <x:c r="B2374" s="37" t="str">
        <x:v>22676850</x:v>
      </x:c>
      <x:c r="C2374" s="29" t="str">
        <x:v>Opel</x:v>
      </x:c>
      <x:c r="D2374" s="30" t="n">
        <x:v>1160</x:v>
      </x:c>
      <x:c r="E2374" s="30" t="n">
        <x:v>3700</x:v>
      </x:c>
      <x:c r="F2374" s="30" t="n">
        <x:v>200</x:v>
      </x:c>
      <x:c r="G2374" s="30" t="n">
        <x:v>399</x:v>
      </x:c>
      <x:c r="H2374" s="31" t="n">
        <x:f>IF(O2374&gt;0,O2374,D2374)*E2374/1000000/31.1034768</x:f>
        <x:v>0.10882147617636515</x:v>
      </x:c>
      <x:c r="I2374" s="31" t="n">
        <x:f>IF(O2374&gt;0,O2374,D2374)*F2374/1000000/31.1034768</x:f>
        <x:v>0.005882241955479197</x:v>
      </x:c>
      <x:c r="J2374" s="31" t="n">
        <x:f>IF(O2374&gt;0,O2374,D2374)*G2374/1000000/31.1034768</x:f>
        <x:v>0.011735072701181</x:v>
      </x:c>
      <x:c r="K2374" s="32" t="n">
        <x:f>H2374*$B$4*$H$4+I2374*$D$4*$J$4+J2374*$F$4*$L$4</x:f>
        <x:v>265</x:v>
      </x:c>
      <x:c r="L2374" s="29" t="str">
        <x:v>ppm niko 2028</x:v>
      </x:c>
      <x:c r="M2374" s="39" t="str">
        <x:v>KUI 30//C-27</x:v>
      </x:c>
      <x:c r="N2374" s="58" t="n">
        <x:v>265</x:v>
      </x:c>
      <x:c r="O2374" s="59" t="n">
        <x:v>914.7908809711693</x:v>
      </x:c>
      <x:c r="P2374" s="60" t="str">
        <x:v>Calibrated to live price</x:v>
      </x:c>
      <x:c r="Q2374" s="61" t="n">
        <x:f>IF(N2374="","",K2374-N2374)</x:f>
        <x:v>0</x:v>
      </x:c>
    </x:row>
    <x:row r="2375">
      <x:c r="A2375" s="37" t="str">
        <x:v>22685816</x:v>
      </x:c>
      <x:c r="B2375" s="37" t="str">
        <x:v>22685816</x:v>
      </x:c>
      <x:c r="C2375" s="29" t="str">
        <x:v>Opel</x:v>
      </x:c>
      <x:c r="D2375" s="30" t="n">
        <x:v>1100</x:v>
      </x:c>
      <x:c r="E2375" s="30" t="n">
        <x:v>900</x:v>
      </x:c>
      <x:c r="F2375" s="30" t="n">
        <x:v>4900</x:v>
      </x:c>
      <x:c r="G2375" s="30" t="n">
        <x:v>135</x:v>
      </x:c>
      <x:c r="H2375" s="31" t="n">
        <x:f>IF(O2375&gt;0,O2375,D2375)*E2375/1000000/31.1034768</x:f>
        <x:v>0.02774789059403137</x:v>
      </x:c>
      <x:c r="I2375" s="31" t="n">
        <x:f>IF(O2375&gt;0,O2375,D2375)*F2375/1000000/31.1034768</x:f>
        <x:v>0.15107184878972635</x:v>
      </x:c>
      <x:c r="J2375" s="31" t="n">
        <x:f>IF(O2375&gt;0,O2375,D2375)*G2375/1000000/31.1034768</x:f>
        <x:v>0.004162183589104706</x:v>
      </x:c>
      <x:c r="K2375" s="32" t="n">
        <x:f>H2375*$B$4*$H$4+I2375*$D$4*$J$4+J2375*$F$4*$L$4</x:f>
        <x:v>245</x:v>
      </x:c>
      <x:c r="L2375" s="29" t="str">
        <x:v>ppm niko 2028</x:v>
      </x:c>
      <x:c r="M2375" s="39" t="str">
        <x:v>22685816 MY//203238</x:v>
      </x:c>
      <x:c r="N2375" s="58" t="n">
        <x:v>245</x:v>
      </x:c>
      <x:c r="O2375" s="59" t="n">
        <x:v>958.9509681559922</x:v>
      </x:c>
      <x:c r="P2375" s="60" t="str">
        <x:v>Calibrated to live price</x:v>
      </x:c>
      <x:c r="Q2375" s="61" t="n">
        <x:f>IF(N2375="","",K2375-N2375)</x:f>
        <x:v>0</x:v>
      </x:c>
    </x:row>
    <x:row r="2376">
      <x:c r="A2376" s="37" t="str">
        <x:v>22685817</x:v>
      </x:c>
      <x:c r="B2376" s="37" t="str">
        <x:v>22685817</x:v>
      </x:c>
      <x:c r="C2376" s="29" t="str"/>
      <x:c r="D2376" s="30" t="n">
        <x:v>2266.97</x:v>
      </x:c>
      <x:c r="E2376" s="30" t="n">
        <x:v>330.46</x:v>
      </x:c>
      <x:c r="F2376" s="30" t="n">
        <x:v>97.07</x:v>
      </x:c>
      <x:c r="G2376" s="30" t="n">
        <x:v>1006.18</x:v>
      </x:c>
      <x:c r="H2376" s="31" t="n">
        <x:f>IF(O2376&gt;0,O2376,D2376)*E2376/1000000/31.1034768</x:f>
        <x:v>0.007820666398181192</x:v>
      </x:c>
      <x:c r="I2376" s="31" t="n">
        <x:f>IF(O2376&gt;0,O2376,D2376)*F2376/1000000/31.1034768</x:f>
        <x:v>0.002297258631215422</x:v>
      </x:c>
      <x:c r="J2376" s="31" t="n">
        <x:f>IF(O2376&gt;0,O2376,D2376)*G2376/1000000/31.1034768</x:f>
        <x:v>0.023812255996253563</x:v>
      </x:c>
      <x:c r="K2376" s="32" t="n">
        <x:f>H2376*$B$4*$H$4+I2376*$D$4*$J$4+J2376*$F$4*$L$4</x:f>
        <x:v>201</x:v>
      </x:c>
      <x:c r="L2376" s="29" t="str">
        <x:v>Niko ppm 207</x:v>
      </x:c>
      <x:c r="M2376" s="39" t="str"/>
      <x:c r="N2376" s="58" t="n">
        <x:v>201</x:v>
      </x:c>
      <x:c r="O2376" s="59" t="n">
        <x:v>736.094885542481</x:v>
      </x:c>
      <x:c r="P2376" s="60" t="str">
        <x:v>Calibrated to live price</x:v>
      </x:c>
      <x:c r="Q2376" s="61" t="n">
        <x:f>IF(N2376="","",K2376-N2376)</x:f>
        <x:v>0</x:v>
      </x:c>
    </x:row>
    <x:row r="2377">
      <x:c r="A2377" s="37" t="str">
        <x:v>22698646</x:v>
      </x:c>
      <x:c r="B2377" s="37" t="str">
        <x:v>22698646</x:v>
      </x:c>
      <x:c r="C2377" s="29" t="str"/>
      <x:c r="D2377" s="30" t="n">
        <x:v>3069.08</x:v>
      </x:c>
      <x:c r="E2377" s="30" t="n">
        <x:v>630.46</x:v>
      </x:c>
      <x:c r="F2377" s="30" t="n">
        <x:v>84.79</x:v>
      </x:c>
      <x:c r="G2377" s="30" t="n">
        <x:v>981.86</x:v>
      </x:c>
      <x:c r="H2377" s="31" t="n">
        <x:f>IF(O2377&gt;0,O2377,D2377)*E2377/1000000/31.1034768</x:f>
        <x:v>0.020972196551940957</x:v>
      </x:c>
      <x:c r="I2377" s="31" t="n">
        <x:f>IF(O2377&gt;0,O2377,D2377)*F2377/1000000/31.1034768</x:f>
        <x:v>0.002820531906289176</x:v>
      </x:c>
      <x:c r="J2377" s="31" t="n">
        <x:f>IF(O2377&gt;0,O2377,D2377)*G2377/1000000/31.1034768</x:f>
        <x:v>0.03266148670254853</x:v>
      </x:c>
      <x:c r="K2377" s="32" t="n">
        <x:f>H2377*$B$4*$H$4+I2377*$D$4*$J$4+J2377*$F$4*$L$4</x:f>
        <x:v>291</x:v>
      </x:c>
      <x:c r="L2377" s="29" t="str">
        <x:v>Niko ppm 207</x:v>
      </x:c>
      <x:c r="M2377" s="39" t="str"/>
      <x:c r="N2377" s="58" t="n">
        <x:v>291</x:v>
      </x:c>
      <x:c r="O2377" s="59" t="n">
        <x:v>1034.6544251789733</x:v>
      </x:c>
      <x:c r="P2377" s="60" t="str">
        <x:v>Calibrated to live price</x:v>
      </x:c>
      <x:c r="Q2377" s="61" t="n">
        <x:f>IF(N2377="","",K2377-N2377)</x:f>
        <x:v>0</x:v>
      </x:c>
    </x:row>
    <x:row r="2378">
      <x:c r="A2378" s="37" t="str">
        <x:v>22703213</x:v>
      </x:c>
      <x:c r="B2378" s="37" t="str">
        <x:v>22703213</x:v>
      </x:c>
      <x:c r="C2378" s="29" t="str"/>
      <x:c r="D2378" s="30" t="n">
        <x:v>2847.09</x:v>
      </x:c>
      <x:c r="E2378" s="30" t="n">
        <x:v>745.27</x:v>
      </x:c>
      <x:c r="F2378" s="30" t="n">
        <x:v>129.6</x:v>
      </x:c>
      <x:c r="G2378" s="30" t="n">
        <x:v>360.43</x:v>
      </x:c>
      <x:c r="H2378" s="31" t="n">
        <x:f>IF(O2378&gt;0,O2378,D2378)*E2378/1000000/31.1034768</x:f>
        <x:v>0.043175348020923855</x:v>
      </x:c>
      <x:c r="I2378" s="31" t="n">
        <x:f>IF(O2378&gt;0,O2378,D2378)*F2378/1000000/31.1034768</x:f>
        <x:v>0.007508050912436743</x:v>
      </x:c>
      <x:c r="J2378" s="31" t="n">
        <x:f>IF(O2378&gt;0,O2378,D2378)*G2378/1000000/31.1034768</x:f>
        <x:v>0.02088060795038252</x:v>
      </x:c>
      <x:c r="K2378" s="32" t="n">
        <x:f>H2378*$B$4*$H$4+I2378*$D$4*$J$4+J2378*$F$4*$L$4</x:f>
        <x:v>238</x:v>
      </x:c>
      <x:c r="L2378" s="29" t="str">
        <x:v>Niko ppm 207</x:v>
      </x:c>
      <x:c r="M2378" s="39" t="str"/>
      <x:c r="N2378" s="58" t="n">
        <x:v>238</x:v>
      </x:c>
      <x:c r="O2378" s="59" t="n">
        <x:v>1801.9019087052088</x:v>
      </x:c>
      <x:c r="P2378" s="60" t="str">
        <x:v>Calibrated to live price</x:v>
      </x:c>
      <x:c r="Q2378" s="61" t="n">
        <x:f>IF(N2378="","",K2378-N2378)</x:f>
        <x:v>0</x:v>
      </x:c>
    </x:row>
    <x:row r="2379">
      <x:c r="A2379" s="37" t="str">
        <x:v>22703214</x:v>
      </x:c>
      <x:c r="B2379" s="37" t="str">
        <x:v>22703214</x:v>
      </x:c>
      <x:c r="C2379" s="29" t="str"/>
      <x:c r="D2379" s="30" t="n">
        <x:v>1674.25</x:v>
      </x:c>
      <x:c r="E2379" s="30" t="n">
        <x:v>433.85</x:v>
      </x:c>
      <x:c r="F2379" s="30" t="n">
        <x:v>265.34</x:v>
      </x:c>
      <x:c r="G2379" s="30" t="n">
        <x:v>248.14</x:v>
      </x:c>
      <x:c r="H2379" s="31" t="n">
        <x:f>IF(O2379&gt;0,O2379,D2379)*E2379/1000000/31.1034768</x:f>
        <x:v>0.024490762224952466</x:v>
      </x:c>
      <x:c r="I2379" s="31" t="n">
        <x:f>IF(O2379&gt;0,O2379,D2379)*F2379/1000000/31.1034768</x:f>
        <x:v>0.014978400020211792</x:v>
      </x:c>
      <x:c r="J2379" s="31" t="n">
        <x:f>IF(O2379&gt;0,O2379,D2379)*G2379/1000000/31.1034768</x:f>
        <x:v>0.014007462806268767</x:v>
      </x:c>
      <x:c r="K2379" s="32" t="n">
        <x:f>H2379*$B$4*$H$4+I2379*$D$4*$J$4+J2379*$F$4*$L$4</x:f>
        <x:v>164</x:v>
      </x:c>
      <x:c r="L2379" s="29" t="str">
        <x:v>Niko ppm 207</x:v>
      </x:c>
      <x:c r="M2379" s="39" t="str"/>
      <x:c r="N2379" s="58" t="n">
        <x:v>164</x:v>
      </x:c>
      <x:c r="O2379" s="59" t="n">
        <x:v>1755.786227217069</x:v>
      </x:c>
      <x:c r="P2379" s="60" t="str">
        <x:v>Calibrated to live price</x:v>
      </x:c>
      <x:c r="Q2379" s="61" t="n">
        <x:f>IF(N2379="","",K2379-N2379)</x:f>
        <x:v>0</x:v>
      </x:c>
    </x:row>
    <x:row r="2380">
      <x:c r="A2380" s="37" t="str">
        <x:v>22712077</x:v>
      </x:c>
      <x:c r="B2380" s="37" t="str">
        <x:v>22712077</x:v>
      </x:c>
      <x:c r="C2380" s="29" t="str"/>
      <x:c r="D2380" s="30" t="n">
        <x:v>2040.87</x:v>
      </x:c>
      <x:c r="E2380" s="30" t="n">
        <x:v>554.45</x:v>
      </x:c>
      <x:c r="F2380" s="30" t="n">
        <x:v>59.2</x:v>
      </x:c>
      <x:c r="G2380" s="30" t="n">
        <x:v>805.76</x:v>
      </x:c>
      <x:c r="H2380" s="31" t="n">
        <x:f>IF(O2380&gt;0,O2380,D2380)*E2380/1000000/31.1034768</x:f>
        <x:v>0.012894169446874881</x:v>
      </x:c>
      <x:c r="I2380" s="31" t="n">
        <x:f>IF(O2380&gt;0,O2380,D2380)*F2380/1000000/31.1034768</x:f>
        <x:v>0.001376742413662175</x:v>
      </x:c>
      <x:c r="J2380" s="31" t="n">
        <x:f>IF(O2380&gt;0,O2380,D2380)*G2380/1000000/31.1034768</x:f>
        <x:v>0.0187385805275749</x:v>
      </x:c>
      <x:c r="K2380" s="32" t="n">
        <x:f>H2380*$B$4*$H$4+I2380*$D$4*$J$4+J2380*$F$4*$L$4</x:f>
        <x:v>168</x:v>
      </x:c>
      <x:c r="L2380" s="29" t="str">
        <x:v>Niko ppm 207</x:v>
      </x:c>
      <x:c r="M2380" s="39" t="str"/>
      <x:c r="N2380" s="58" t="n">
        <x:v>168</x:v>
      </x:c>
      <x:c r="O2380" s="59" t="n">
        <x:v>723.335738562795</x:v>
      </x:c>
      <x:c r="P2380" s="60" t="str">
        <x:v>Calibrated to live price</x:v>
      </x:c>
      <x:c r="Q2380" s="61" t="n">
        <x:f>IF(N2380="","",K2380-N2380)</x:f>
        <x:v>0</x:v>
      </x:c>
    </x:row>
    <x:row r="2381">
      <x:c r="A2381" s="37" t="str">
        <x:v>22712078</x:v>
      </x:c>
      <x:c r="B2381" s="37" t="str">
        <x:v>22712078</x:v>
      </x:c>
      <x:c r="C2381" s="29" t="str"/>
      <x:c r="D2381" s="30" t="n">
        <x:v>1791.32</x:v>
      </x:c>
      <x:c r="E2381" s="30" t="n">
        <x:v>855.72</x:v>
      </x:c>
      <x:c r="F2381" s="30" t="n">
        <x:v>258.32</x:v>
      </x:c>
      <x:c r="G2381" s="30" t="n">
        <x:v>610.69</x:v>
      </x:c>
      <x:c r="H2381" s="31" t="n">
        <x:f>IF(O2381&gt;0,O2381,D2381)*E2381/1000000/31.1034768</x:f>
        <x:v>0.03459586860231119</x:v>
      </x:c>
      <x:c r="I2381" s="31" t="n">
        <x:f>IF(O2381&gt;0,O2381,D2381)*F2381/1000000/31.1034768</x:f>
        <x:v>0.01044360863056727</x:v>
      </x:c>
      <x:c r="J2381" s="31" t="n">
        <x:f>IF(O2381&gt;0,O2381,D2381)*G2381/1000000/31.1034768</x:f>
        <x:v>0.024689560833853853</x:v>
      </x:c>
      <x:c r="K2381" s="32" t="n">
        <x:f>H2381*$B$4*$H$4+I2381*$D$4*$J$4+J2381*$F$4*$L$4</x:f>
        <x:v>257.99999999999994</x:v>
      </x:c>
      <x:c r="L2381" s="29" t="str">
        <x:v>Niko ppm 207</x:v>
      </x:c>
      <x:c r="M2381" s="39" t="str"/>
      <x:c r="N2381" s="58" t="n">
        <x:v>258</x:v>
      </x:c>
      <x:c r="O2381" s="59" t="n">
        <x:v>1257.4811812834039</x:v>
      </x:c>
      <x:c r="P2381" s="60" t="str">
        <x:v>Calibrated to live price</x:v>
      </x:c>
      <x:c r="Q2381" s="61" t="n">
        <x:f>IF(N2381="","",K2381-N2381)</x:f>
        <x:v>-5.684341886080802e-14</x:v>
      </x:c>
    </x:row>
    <x:row r="2382">
      <x:c r="A2382" s="37" t="str">
        <x:v>22712078 MY</x:v>
      </x:c>
      <x:c r="B2382" s="37" t="str">
        <x:v>22712078MY</x:v>
      </x:c>
      <x:c r="C2382" s="29" t="str">
        <x:v>Ford</x:v>
      </x:c>
      <x:c r="D2382" s="30" t="n">
        <x:v>1140</x:v>
      </x:c>
      <x:c r="E2382" s="30" t="n">
        <x:v>1110</x:v>
      </x:c>
      <x:c r="F2382" s="30" t="n">
        <x:v>3550</x:v>
      </x:c>
      <x:c r="G2382" s="30" t="n">
        <x:v>241</x:v>
      </x:c>
      <x:c r="H2382" s="31" t="n">
        <x:f>IF(O2382&gt;0,O2382,D2382)*E2382/1000000/31.1034768</x:f>
        <x:v>0.04068355470794185</x:v>
      </x:c>
      <x:c r="I2382" s="31" t="n">
        <x:f>IF(O2382&gt;0,O2382,D2382)*F2382/1000000/31.1034768</x:f>
        <x:v>0.13011407136323744</x:v>
      </x:c>
      <x:c r="J2382" s="31" t="n">
        <x:f>IF(O2382&gt;0,O2382,D2382)*G2382/1000000/31.1034768</x:f>
        <x:v>0.00883309611226485</x:v>
      </x:c>
      <x:c r="K2382" s="32" t="n">
        <x:f>H2382*$B$4*$H$4+I2382*$D$4*$J$4+J2382*$F$4*$L$4</x:f>
        <x:v>277.7873115458269</x:v>
      </x:c>
      <x:c r="L2382" s="29" t="str">
        <x:v>Niko ppm 2020</x:v>
      </x:c>
      <x:c r="M2382" s="39" t="str">
        <x:v>F7CC GRE</x:v>
      </x:c>
      <x:c r="N2382" s="58"/>
      <x:c r="O2382" s="59"/>
      <x:c r="P2382" s="60" t="str">
        <x:v>No live-price match</x:v>
      </x:c>
      <x:c r="Q2382" s="61" t="str">
        <x:f>IF(N2382="","",K2382-N2382)</x:f>
      </x:c>
    </x:row>
    <x:row r="2383">
      <x:c r="A2383" s="37" t="str">
        <x:v>22713718</x:v>
      </x:c>
      <x:c r="B2383" s="37" t="str">
        <x:v>22713718</x:v>
      </x:c>
      <x:c r="C2383" s="29" t="str"/>
      <x:c r="D2383" s="30" t="n">
        <x:v>1424.76</x:v>
      </x:c>
      <x:c r="E2383" s="30" t="n">
        <x:v>233.81</x:v>
      </x:c>
      <x:c r="F2383" s="30" t="n">
        <x:v>205.24</x:v>
      </x:c>
      <x:c r="G2383" s="30" t="n">
        <x:v>1109.08</x:v>
      </x:c>
      <x:c r="H2383" s="31" t="n">
        <x:f>IF(O2383&gt;0,O2383,D2383)*E2383/1000000/31.1034768</x:f>
        <x:v>0.004261304883258265</x:v>
      </x:c>
      <x:c r="I2383" s="31" t="n">
        <x:f>IF(O2383&gt;0,O2383,D2383)*F2383/1000000/31.1034768</x:f>
        <x:v>0.0037406022592700325</x:v>
      </x:c>
      <x:c r="J2383" s="31" t="n">
        <x:f>IF(O2383&gt;0,O2383,D2383)*G2383/1000000/31.1034768</x:f>
        <x:v>0.020213540994500134</x:v>
      </x:c>
      <x:c r="K2383" s="32" t="n">
        <x:f>H2383*$B$4*$H$4+I2383*$D$4*$J$4+J2383*$F$4*$L$4</x:f>
        <x:v>168.99999999999997</x:v>
      </x:c>
      <x:c r="L2383" s="29" t="str">
        <x:v>Niko ppm 207</x:v>
      </x:c>
      <x:c r="M2383" s="39" t="str"/>
      <x:c r="N2383" s="58" t="n">
        <x:v>169</x:v>
      </x:c>
      <x:c r="O2383" s="59" t="n">
        <x:v>566.8765132977637</x:v>
      </x:c>
      <x:c r="P2383" s="60" t="str">
        <x:v>Calibrated to live price</x:v>
      </x:c>
      <x:c r="Q2383" s="61" t="n">
        <x:f>IF(N2383="","",K2383-N2383)</x:f>
        <x:v>-2.842170943040401e-14</x:v>
      </x:c>
    </x:row>
    <x:row r="2384">
      <x:c r="A2384" s="37" t="str">
        <x:v>22716957</x:v>
      </x:c>
      <x:c r="B2384" s="37" t="str">
        <x:v>22716957</x:v>
      </x:c>
      <x:c r="C2384" s="29" t="str"/>
      <x:c r="D2384" s="30" t="n">
        <x:v>2558.61</x:v>
      </x:c>
      <x:c r="E2384" s="30" t="n">
        <x:v>590.7</x:v>
      </x:c>
      <x:c r="F2384" s="30" t="n">
        <x:v>60.09</x:v>
      </x:c>
      <x:c r="G2384" s="30" t="n">
        <x:v>549.59</x:v>
      </x:c>
      <x:c r="H2384" s="31" t="n">
        <x:f>IF(O2384&gt;0,O2384,D2384)*E2384/1000000/31.1034768</x:f>
        <x:v>0.020045891282189185</x:v>
      </x:c>
      <x:c r="I2384" s="31" t="n">
        <x:f>IF(O2384&gt;0,O2384,D2384)*F2384/1000000/31.1034768</x:f>
        <x:v>0.0020392036687772947</x:v>
      </x:c>
      <x:c r="J2384" s="31" t="n">
        <x:f>IF(O2384&gt;0,O2384,D2384)*G2384/1000000/31.1034768</x:f>
        <x:v>0.018650789554390302</x:v>
      </x:c>
      <x:c r="K2384" s="32" t="n">
        <x:f>H2384*$B$4*$H$4+I2384*$D$4*$J$4+J2384*$F$4*$L$4</x:f>
        <x:v>179</x:v>
      </x:c>
      <x:c r="L2384" s="29" t="str">
        <x:v>Niko ppm 207</x:v>
      </x:c>
      <x:c r="M2384" s="39" t="str"/>
      <x:c r="N2384" s="58" t="n">
        <x:v>179</x:v>
      </x:c>
      <x:c r="O2384" s="59" t="n">
        <x:v>1055.5221168628634</x:v>
      </x:c>
      <x:c r="P2384" s="60" t="str">
        <x:v>Calibrated to live price</x:v>
      </x:c>
      <x:c r="Q2384" s="61" t="n">
        <x:f>IF(N2384="","",K2384-N2384)</x:f>
        <x:v>0</x:v>
      </x:c>
    </x:row>
    <x:row r="2385">
      <x:c r="A2385" s="37" t="str">
        <x:v>22720525</x:v>
      </x:c>
      <x:c r="B2385" s="37" t="str">
        <x:v>22720525</x:v>
      </x:c>
      <x:c r="C2385" s="29" t="str"/>
      <x:c r="D2385" s="30" t="n">
        <x:v>1594.61</x:v>
      </x:c>
      <x:c r="E2385" s="30" t="n">
        <x:v>413.57</x:v>
      </x:c>
      <x:c r="F2385" s="30" t="n">
        <x:v>200.51</x:v>
      </x:c>
      <x:c r="G2385" s="30" t="n">
        <x:v>610.55</x:v>
      </x:c>
      <x:c r="H2385" s="31" t="n">
        <x:f>IF(O2385&gt;0,O2385,D2385)*E2385/1000000/31.1034768</x:f>
        <x:v>0.011954708137776934</x:v>
      </x:c>
      <x:c r="I2385" s="31" t="n">
        <x:f>IF(O2385&gt;0,O2385,D2385)*F2385/1000000/31.1034768</x:f>
        <x:v>0.005795968103841317</x:v>
      </x:c>
      <x:c r="J2385" s="31" t="n">
        <x:f>IF(O2385&gt;0,O2385,D2385)*G2385/1000000/31.1034768</x:f>
        <x:v>0.01764863760311364</x:v>
      </x:c>
      <x:c r="K2385" s="32" t="n">
        <x:f>H2385*$B$4*$H$4+I2385*$D$4*$J$4+J2385*$F$4*$L$4</x:f>
        <x:v>163</x:v>
      </x:c>
      <x:c r="L2385" s="29" t="str">
        <x:v>Niko ppm 207</x:v>
      </x:c>
      <x:c r="M2385" s="39" t="str"/>
      <x:c r="N2385" s="58" t="n">
        <x:v>163</x:v>
      </x:c>
      <x:c r="O2385" s="59" t="n">
        <x:v>899.0811403489521</x:v>
      </x:c>
      <x:c r="P2385" s="60" t="str">
        <x:v>Calibrated to live price</x:v>
      </x:c>
      <x:c r="Q2385" s="61" t="n">
        <x:f>IF(N2385="","",K2385-N2385)</x:f>
        <x:v>0</x:v>
      </x:c>
    </x:row>
    <x:row r="2386">
      <x:c r="A2386" s="37" t="str">
        <x:v>22720719</x:v>
      </x:c>
      <x:c r="B2386" s="37" t="str">
        <x:v>22720719</x:v>
      </x:c>
      <x:c r="C2386" s="29" t="str"/>
      <x:c r="D2386" s="30" t="n">
        <x:v>2092.97</x:v>
      </x:c>
      <x:c r="E2386" s="30" t="n">
        <x:v>732.52</x:v>
      </x:c>
      <x:c r="F2386" s="30" t="n">
        <x:v>156.5</x:v>
      </x:c>
      <x:c r="G2386" s="30" t="n">
        <x:v>726</x:v>
      </x:c>
      <x:c r="H2386" s="31" t="n">
        <x:f>IF(O2386&gt;0,O2386,D2386)*E2386/1000000/31.1034768</x:f>
        <x:v>0.023293248382440762</x:v>
      </x:c>
      <x:c r="I2386" s="31" t="n">
        <x:f>IF(O2386&gt;0,O2386,D2386)*F2386/1000000/31.1034768</x:f>
        <x:v>0.004976510364020066</x:v>
      </x:c>
      <x:c r="J2386" s="31" t="n">
        <x:f>IF(O2386&gt;0,O2386,D2386)*G2386/1000000/31.1034768</x:f>
        <x:v>0.023085920282930147</x:v>
      </x:c>
      <x:c r="K2386" s="32" t="n">
        <x:f>H2386*$B$4*$H$4+I2386*$D$4*$J$4+J2386*$F$4*$L$4</x:f>
        <x:v>222</x:v>
      </x:c>
      <x:c r="L2386" s="29" t="str">
        <x:v>Niko ppm 207</x:v>
      </x:c>
      <x:c r="M2386" s="39" t="str"/>
      <x:c r="N2386" s="58" t="n">
        <x:v>222</x:v>
      </x:c>
      <x:c r="O2386" s="59" t="n">
        <x:v>989.0528731773654</x:v>
      </x:c>
      <x:c r="P2386" s="60" t="str">
        <x:v>Calibrated to live price</x:v>
      </x:c>
      <x:c r="Q2386" s="61" t="n">
        <x:f>IF(N2386="","",K2386-N2386)</x:f>
        <x:v>0</x:v>
      </x:c>
    </x:row>
    <x:row r="2387">
      <x:c r="A2387" s="37" t="str">
        <x:v>22736718</x:v>
      </x:c>
      <x:c r="B2387" s="37" t="str">
        <x:v>22736718</x:v>
      </x:c>
      <x:c r="C2387" s="29" t="str"/>
      <x:c r="D2387" s="30" t="n">
        <x:v>1213.39</x:v>
      </x:c>
      <x:c r="E2387" s="30" t="n">
        <x:v>116.93</x:v>
      </x:c>
      <x:c r="F2387" s="30" t="n">
        <x:v>260.28</x:v>
      </x:c>
      <x:c r="G2387" s="30" t="n">
        <x:v>996.4</x:v>
      </x:c>
      <x:c r="H2387" s="31" t="n">
        <x:f>IF(O2387&gt;0,O2387,D2387)*E2387/1000000/31.1034768</x:f>
        <x:v>0.002021022490049864</x:v>
      </x:c>
      <x:c r="I2387" s="31" t="n">
        <x:f>IF(O2387&gt;0,O2387,D2387)*F2387/1000000/31.1034768</x:f>
        <x:v>0.004498689247500029</x:v>
      </x:c>
      <x:c r="J2387" s="31" t="n">
        <x:f>IF(O2387&gt;0,O2387,D2387)*G2387/1000000/31.1034768</x:f>
        <x:v>0.017221814838670007</x:v>
      </x:c>
      <x:c r="K2387" s="32" t="n">
        <x:f>H2387*$B$4*$H$4+I2387*$D$4*$J$4+J2387*$F$4*$L$4</x:f>
        <x:v>142.99999999999997</x:v>
      </x:c>
      <x:c r="L2387" s="29" t="str">
        <x:v>Niko ppm 207</x:v>
      </x:c>
      <x:c r="M2387" s="39" t="str"/>
      <x:c r="N2387" s="58" t="n">
        <x:v>143</x:v>
      </x:c>
      <x:c r="O2387" s="59" t="n">
        <x:v>537.5936554480814</x:v>
      </x:c>
      <x:c r="P2387" s="60" t="str">
        <x:v>Calibrated to live price</x:v>
      </x:c>
      <x:c r="Q2387" s="61" t="n">
        <x:f>IF(N2387="","",K2387-N2387)</x:f>
        <x:v>-2.842170943040401e-14</x:v>
      </x:c>
    </x:row>
    <x:row r="2388">
      <x:c r="A2388" s="37" t="str">
        <x:v>22743543</x:v>
      </x:c>
      <x:c r="B2388" s="37" t="str">
        <x:v>22743543</x:v>
      </x:c>
      <x:c r="C2388" s="29" t="str"/>
      <x:c r="D2388" s="30" t="n">
        <x:v>680.76</x:v>
      </x:c>
      <x:c r="E2388" s="30" t="n">
        <x:v>703.43</x:v>
      </x:c>
      <x:c r="F2388" s="30" t="n">
        <x:v>276.8</x:v>
      </x:c>
      <x:c r="G2388" s="30" t="n">
        <x:v>468.3</x:v>
      </x:c>
      <x:c r="H2388" s="31" t="n">
        <x:f>IF(O2388&gt;0,O2388,D2388)*E2388/1000000/31.1034768</x:f>
        <x:v>0.011968688341919947</x:v>
      </x:c>
      <x:c r="I2388" s="31" t="n">
        <x:f>IF(O2388&gt;0,O2388,D2388)*F2388/1000000/31.1034768</x:f>
        <x:v>0.004709683881897903</x:v>
      </x:c>
      <x:c r="J2388" s="31" t="n">
        <x:f>IF(O2388&gt;0,O2388,D2388)*G2388/1000000/31.1034768</x:f>
        <x:v>0.007968009255393019</x:v>
      </x:c>
      <x:c r="K2388" s="32" t="n">
        <x:f>H2388*$B$4*$H$4+I2388*$D$4*$J$4+J2388*$F$4*$L$4</x:f>
        <x:v>86</x:v>
      </x:c>
      <x:c r="L2388" s="29" t="str">
        <x:v>Niko ppm 207</x:v>
      </x:c>
      <x:c r="M2388" s="39" t="str"/>
      <x:c r="N2388" s="58" t="n">
        <x:v>86</x:v>
      </x:c>
      <x:c r="O2388" s="59" t="n">
        <x:v>529.2180034535597</x:v>
      </x:c>
      <x:c r="P2388" s="60" t="str">
        <x:v>Calibrated to live price</x:v>
      </x:c>
      <x:c r="Q2388" s="61" t="n">
        <x:f>IF(N2388="","",K2388-N2388)</x:f>
        <x:v>0</x:v>
      </x:c>
    </x:row>
    <x:row r="2389">
      <x:c r="A2389" s="37" t="str">
        <x:v>22794842</x:v>
      </x:c>
      <x:c r="B2389" s="37" t="str">
        <x:v>22794842</x:v>
      </x:c>
      <x:c r="C2389" s="29" t="str"/>
      <x:c r="D2389" s="30" t="n">
        <x:v>1898.75</x:v>
      </x:c>
      <x:c r="E2389" s="30" t="n">
        <x:v>192.61</x:v>
      </x:c>
      <x:c r="F2389" s="30" t="n">
        <x:v>121.62</x:v>
      </x:c>
      <x:c r="G2389" s="30" t="n">
        <x:v>1141.82</x:v>
      </x:c>
      <x:c r="H2389" s="31" t="n">
        <x:f>IF(O2389&gt;0,O2389,D2389)*E2389/1000000/31.1034768</x:f>
        <x:v>0.003391033284114207</x:v>
      </x:c>
      <x:c r="I2389" s="31" t="n">
        <x:f>IF(O2389&gt;0,O2389,D2389)*F2389/1000000/31.1034768</x:f>
        <x:v>0.0021412048596332993</x:v>
      </x:c>
      <x:c r="J2389" s="31" t="n">
        <x:f>IF(O2389&gt;0,O2389,D2389)*G2389/1000000/31.1034768</x:f>
        <x:v>0.020102536859287073</x:v>
      </x:c>
      <x:c r="K2389" s="32" t="n">
        <x:f>H2389*$B$4*$H$4+I2389*$D$4*$J$4+J2389*$F$4*$L$4</x:f>
        <x:v>164.99999999999997</x:v>
      </x:c>
      <x:c r="L2389" s="29" t="str">
        <x:v>Niko ppm 207</x:v>
      </x:c>
      <x:c r="M2389" s="39" t="str"/>
      <x:c r="N2389" s="58" t="n">
        <x:v>165</x:v>
      </x:c>
      <x:c r="O2389" s="59" t="n">
        <x:v>547.5983857560565</x:v>
      </x:c>
      <x:c r="P2389" s="60" t="str">
        <x:v>Calibrated to live price</x:v>
      </x:c>
      <x:c r="Q2389" s="61" t="n">
        <x:f>IF(N2389="","",K2389-N2389)</x:f>
        <x:v>-2.842170943040401e-14</x:v>
      </x:c>
    </x:row>
    <x:row r="2390">
      <x:c r="A2390" s="37" t="str">
        <x:v>22794847</x:v>
      </x:c>
      <x:c r="B2390" s="37" t="str">
        <x:v>22794847</x:v>
      </x:c>
      <x:c r="C2390" s="29" t="str"/>
      <x:c r="D2390" s="30" t="n">
        <x:v>2063.41</x:v>
      </x:c>
      <x:c r="E2390" s="30" t="n">
        <x:v>158.29</x:v>
      </x:c>
      <x:c r="F2390" s="30" t="n">
        <x:v>246.04</x:v>
      </x:c>
      <x:c r="G2390" s="30" t="n">
        <x:v>739.92</x:v>
      </x:c>
      <x:c r="H2390" s="31" t="n">
        <x:f>IF(O2390&gt;0,O2390,D2390)*E2390/1000000/31.1034768</x:f>
        <x:v>0.005040162597939981</x:v>
      </x:c>
      <x:c r="I2390" s="31" t="n">
        <x:f>IF(O2390&gt;0,O2390,D2390)*F2390/1000000/31.1034768</x:f>
        <x:v>0.007834238458507505</x:v>
      </x:c>
      <x:c r="J2390" s="31" t="n">
        <x:f>IF(O2390&gt;0,O2390,D2390)*G2390/1000000/31.1034768</x:f>
        <x:v>0.02356002975214954</x:v>
      </x:c>
      <x:c r="K2390" s="32" t="n">
        <x:f>H2390*$B$4*$H$4+I2390*$D$4*$J$4+J2390*$F$4*$L$4</x:f>
        <x:v>201</x:v>
      </x:c>
      <x:c r="L2390" s="29" t="str">
        <x:v>Niko ppm 207</x:v>
      </x:c>
      <x:c r="M2390" s="39" t="str"/>
      <x:c r="N2390" s="58" t="n">
        <x:v>201</x:v>
      </x:c>
      <x:c r="O2390" s="59" t="n">
        <x:v>990.3757687362053</x:v>
      </x:c>
      <x:c r="P2390" s="60" t="str">
        <x:v>Calibrated to live price</x:v>
      </x:c>
      <x:c r="Q2390" s="61" t="n">
        <x:f>IF(N2390="","",K2390-N2390)</x:f>
        <x:v>0</x:v>
      </x:c>
    </x:row>
    <x:row r="2391">
      <x:c r="A2391" s="37" t="str">
        <x:v>228</x:v>
      </x:c>
      <x:c r="B2391" s="37" t="str">
        <x:v>228</x:v>
      </x:c>
      <x:c r="C2391" s="29" t="str">
        <x:v>Renault</x:v>
      </x:c>
      <x:c r="D2391" s="30" t="n">
        <x:v>940</x:v>
      </x:c>
      <x:c r="E2391" s="30" t="n">
        <x:v>3736.9999999999995</x:v>
      </x:c>
      <x:c r="F2391" s="30" t="n">
        <x:v>0</x:v>
      </x:c>
      <x:c r="G2391" s="30" t="n">
        <x:v>0</x:v>
      </x:c>
      <x:c r="H2391" s="31" t="n">
        <x:f>IF(O2391&gt;0,O2391,D2391)*E2391/1000000/31.1034768</x:f>
        <x:v>0.11293849953134498</x:v>
      </x:c>
      <x:c r="I2391" s="31" t="n">
        <x:f>IF(O2391&gt;0,O2391,D2391)*F2391/1000000/31.1034768</x:f>
        <x:v>0</x:v>
      </x:c>
      <x:c r="J2391" s="31" t="n">
        <x:f>IF(O2391&gt;0,O2391,D2391)*G2391/1000000/31.1034768</x:f>
        <x:v>0</x:v>
      </x:c>
      <x:c r="K2391" s="32" t="n">
        <x:f>H2391*$B$4*$H$4+I2391*$D$4*$J$4+J2391*$F$4*$L$4</x:f>
        <x:v>172.79590428295782</x:v>
      </x:c>
      <x:c r="L2391" s="29" t="str">
        <x:v>Niko ppm 2020</x:v>
      </x:c>
      <x:c r="M2391" s="39" t="str">
        <x:v>Renault 228//Eberspächer//H7700 114 302//Pie 8200473331 A//11-27 407 60 000//FR 0609-11:22//J2452023127//228</x:v>
      </x:c>
      <x:c r="N2391" s="58"/>
      <x:c r="O2391" s="59"/>
      <x:c r="P2391" s="60" t="str">
        <x:v>No live-price match</x:v>
      </x:c>
      <x:c r="Q2391" s="61" t="str">
        <x:f>IF(N2391="","",K2391-N2391)</x:f>
      </x:c>
    </x:row>
    <x:row r="2392">
      <x:c r="A2392" s="37" t="str">
        <x:v>22810502</x:v>
      </x:c>
      <x:c r="B2392" s="37" t="str">
        <x:v>22810502</x:v>
      </x:c>
      <x:c r="C2392" s="29" t="str"/>
      <x:c r="D2392" s="30" t="n">
        <x:v>564.91</x:v>
      </x:c>
      <x:c r="E2392" s="30" t="n">
        <x:v>752.16</x:v>
      </x:c>
      <x:c r="F2392" s="30" t="n">
        <x:v>127.45</x:v>
      </x:c>
      <x:c r="G2392" s="30" t="n">
        <x:v>1040.98</x:v>
      </x:c>
      <x:c r="H2392" s="31" t="n">
        <x:f>IF(O2392&gt;0,O2392,D2392)*E2392/1000000/31.1034768</x:f>
        <x:v>0.005813375796168228</x:v>
      </x:c>
      <x:c r="I2392" s="31" t="n">
        <x:f>IF(O2392&gt;0,O2392,D2392)*F2392/1000000/31.1034768</x:f>
        <x:v>0.0009850493847341532</x:v>
      </x:c>
      <x:c r="J2392" s="31" t="n">
        <x:f>IF(O2392&gt;0,O2392,D2392)*G2392/1000000/31.1034768</x:f>
        <x:v>0.008045639141000854</x:v>
      </x:c>
      <x:c r="K2392" s="32" t="n">
        <x:f>H2392*$B$4*$H$4+I2392*$D$4*$J$4+J2392*$F$4*$L$4</x:f>
        <x:v>73</x:v>
      </x:c>
      <x:c r="L2392" s="29" t="str">
        <x:v>Niko ppm 207</x:v>
      </x:c>
      <x:c r="M2392" s="39" t="str"/>
      <x:c r="N2392" s="58" t="n">
        <x:v>73</x:v>
      </x:c>
      <x:c r="O2392" s="59" t="n">
        <x:v>240.39592534274624</x:v>
      </x:c>
      <x:c r="P2392" s="60" t="str">
        <x:v>Calibrated to live price</x:v>
      </x:c>
      <x:c r="Q2392" s="61" t="n">
        <x:f>IF(N2392="","",K2392-N2392)</x:f>
        <x:v>0</x:v>
      </x:c>
    </x:row>
    <x:row r="2393">
      <x:c r="A2393" s="37" t="str">
        <x:v>22907437</x:v>
      </x:c>
      <x:c r="B2393" s="37" t="str">
        <x:v>22907437</x:v>
      </x:c>
      <x:c r="C2393" s="29" t="str"/>
      <x:c r="D2393" s="30" t="n">
        <x:v>1388.29</x:v>
      </x:c>
      <x:c r="E2393" s="30" t="n">
        <x:v>676.31</x:v>
      </x:c>
      <x:c r="F2393" s="30" t="n">
        <x:v>123.91</x:v>
      </x:c>
      <x:c r="G2393" s="30" t="n">
        <x:v>725.62</x:v>
      </x:c>
      <x:c r="H2393" s="31" t="n">
        <x:f>IF(O2393&gt;0,O2393,D2393)*E2393/1000000/31.1034768</x:f>
        <x:v>0.015389161254846866</x:v>
      </x:c>
      <x:c r="I2393" s="31" t="n">
        <x:f>IF(O2393&gt;0,O2393,D2393)*F2393/1000000/31.1034768</x:f>
        <x:v>0.0028195220698911377</x:v>
      </x:c>
      <x:c r="J2393" s="31" t="n">
        <x:f>IF(O2393&gt;0,O2393,D2393)*G2393/1000000/31.1034768</x:f>
        <x:v>0.016511190415256293</x:v>
      </x:c>
      <x:c r="K2393" s="32" t="n">
        <x:f>H2393*$B$4*$H$4+I2393*$D$4*$J$4+J2393*$F$4*$L$4</x:f>
        <x:v>156</x:v>
      </x:c>
      <x:c r="L2393" s="29" t="str">
        <x:v>Niko ppm 207</x:v>
      </x:c>
      <x:c r="M2393" s="39" t="str"/>
      <x:c r="N2393" s="58" t="n">
        <x:v>156</x:v>
      </x:c>
      <x:c r="O2393" s="59" t="n">
        <x:v>707.7470687430149</x:v>
      </x:c>
      <x:c r="P2393" s="60" t="str">
        <x:v>Calibrated to live price</x:v>
      </x:c>
      <x:c r="Q2393" s="61" t="n">
        <x:f>IF(N2393="","",K2393-N2393)</x:f>
        <x:v>0</x:v>
      </x:c>
    </x:row>
    <x:row r="2394">
      <x:c r="A2394" s="37" t="str">
        <x:v>22936980</x:v>
      </x:c>
      <x:c r="B2394" s="37" t="str">
        <x:v>22936980</x:v>
      </x:c>
      <x:c r="C2394" s="29" t="str"/>
      <x:c r="D2394" s="30" t="n">
        <x:v>566</x:v>
      </x:c>
      <x:c r="E2394" s="30" t="n">
        <x:v>905.44</x:v>
      </x:c>
      <x:c r="F2394" s="30" t="n">
        <x:v>98.16</x:v>
      </x:c>
      <x:c r="G2394" s="30" t="n">
        <x:v>971.99</x:v>
      </x:c>
      <x:c r="H2394" s="31" t="n">
        <x:f>IF(O2394&gt;0,O2394,D2394)*E2394/1000000/31.1034768</x:f>
        <x:v>0.007158858622049777</x:v>
      </x:c>
      <x:c r="I2394" s="31" t="n">
        <x:f>IF(O2394&gt;0,O2394,D2394)*F2394/1000000/31.1034768</x:f>
        <x:v>0.0007761017431750377</x:v>
      </x:c>
      <x:c r="J2394" s="31" t="n">
        <x:f>IF(O2394&gt;0,O2394,D2394)*G2394/1000000/31.1034768</x:f>
        <x:v>0.007685035995809952</x:v>
      </x:c>
      <x:c r="K2394" s="32" t="n">
        <x:f>H2394*$B$4*$H$4+I2394*$D$4*$J$4+J2394*$F$4*$L$4</x:f>
        <x:v>72</x:v>
      </x:c>
      <x:c r="L2394" s="29" t="str">
        <x:v>Niko ppm 207</x:v>
      </x:c>
      <x:c r="M2394" s="39" t="str"/>
      <x:c r="N2394" s="58" t="n">
        <x:v>72</x:v>
      </x:c>
      <x:c r="O2394" s="59" t="n">
        <x:v>245.9195452657329</x:v>
      </x:c>
      <x:c r="P2394" s="60" t="str">
        <x:v>Calibrated to live price</x:v>
      </x:c>
      <x:c r="Q2394" s="61" t="n">
        <x:f>IF(N2394="","",K2394-N2394)</x:f>
        <x:v>0</x:v>
      </x:c>
    </x:row>
    <x:row r="2395">
      <x:c r="A2395" s="37" t="str">
        <x:v>22C99GA</x:v>
      </x:c>
      <x:c r="B2395" s="37" t="str">
        <x:v>22C99GA</x:v>
      </x:c>
      <x:c r="C2395" s="29" t="str">
        <x:v>Ford</x:v>
      </x:c>
      <x:c r="D2395" s="30" t="n">
        <x:v>1020</x:v>
      </x:c>
      <x:c r="E2395" s="30" t="n">
        <x:v>0</x:v>
      </x:c>
      <x:c r="F2395" s="30" t="n">
        <x:v>3066.156863</x:v>
      </x:c>
      <x:c r="G2395" s="30" t="n">
        <x:v>364.09803919999996</x:v>
      </x:c>
      <x:c r="H2395" s="31" t="n">
        <x:f>IF(O2395&gt;0,O2395,D2395)*E2395/1000000/31.1034768</x:f>
        <x:v>0</x:v>
      </x:c>
      <x:c r="I2395" s="31" t="n">
        <x:f>IF(O2395&gt;0,O2395,D2395)*F2395/1000000/31.1034768</x:f>
        <x:v>0.10055081688681185</x:v>
      </x:c>
      <x:c r="J2395" s="31" t="n">
        <x:f>IF(O2395&gt;0,O2395,D2395)*G2395/1000000/31.1034768</x:f>
        <x:v>0.011940144260142647</x:v>
      </x:c>
      <x:c r="K2395" s="32" t="n">
        <x:f>H2395*$B$4*$H$4+I2395*$D$4*$J$4+J2395*$F$4*$L$4</x:f>
        <x:v>206.61099855458025</x:v>
      </x:c>
      <x:c r="L2395" s="29" t="str">
        <x:v>Niko ppm 2020</x:v>
      </x:c>
      <x:c r="M2395" s="39" t="str">
        <x:v>Ford A//22C99GA T2A1A//1.6stage" 001 9313</x:v>
      </x:c>
      <x:c r="N2395" s="58"/>
      <x:c r="O2395" s="59"/>
      <x:c r="P2395" s="60" t="str">
        <x:v>No live-price match</x:v>
      </x:c>
      <x:c r="Q2395" s="61" t="str">
        <x:f>IF(N2395="","",K2395-N2395)</x:f>
      </x:c>
    </x:row>
    <x:row r="2396">
      <x:c r="A2396" s="37" t="str">
        <x:v>2307</x:v>
      </x:c>
      <x:c r="B2396" s="37" t="str">
        <x:v>2307</x:v>
      </x:c>
      <x:c r="C2396" s="29" t="str"/>
      <x:c r="D2396" s="30" t="n">
        <x:v>755.29</x:v>
      </x:c>
      <x:c r="E2396" s="30" t="n">
        <x:v>385.42</x:v>
      </x:c>
      <x:c r="F2396" s="30" t="n">
        <x:v>196</x:v>
      </x:c>
      <x:c r="G2396" s="30" t="n">
        <x:v>427.12</x:v>
      </x:c>
      <x:c r="H2396" s="31" t="n">
        <x:f>IF(O2396&gt;0,O2396,D2396)*E2396/1000000/31.1034768</x:f>
        <x:v>0.006401181819744183</x:v>
      </x:c>
      <x:c r="I2396" s="31" t="n">
        <x:f>IF(O2396&gt;0,O2396,D2396)*F2396/1000000/31.1034768</x:f>
        <x:v>0.0032552323093504743</x:v>
      </x:c>
      <x:c r="J2396" s="31" t="n">
        <x:f>IF(O2396&gt;0,O2396,D2396)*G2396/1000000/31.1034768</x:f>
        <x:v>0.007093749101886606</x:v>
      </x:c>
      <x:c r="K2396" s="32" t="n">
        <x:f>H2396*$B$4*$H$4+I2396*$D$4*$J$4+J2396*$F$4*$L$4</x:f>
        <x:v>69.00000000000001</x:v>
      </x:c>
      <x:c r="L2396" s="29" t="str">
        <x:v>Niko ppm 207</x:v>
      </x:c>
      <x:c r="M2396" s="39" t="str"/>
      <x:c r="N2396" s="58" t="n">
        <x:v>69</x:v>
      </x:c>
      <x:c r="O2396" s="59" t="n">
        <x:v>516.576748022923</x:v>
      </x:c>
      <x:c r="P2396" s="60" t="str">
        <x:v>Calibrated to live price</x:v>
      </x:c>
      <x:c r="Q2396" s="61" t="n">
        <x:f>IF(N2396="","",K2396-N2396)</x:f>
        <x:v>1.4210854715202004e-14</x:v>
      </x:c>
    </x:row>
    <x:row r="2397">
      <x:c r="A2397" s="37" t="str">
        <x:v>230C282</x:v>
      </x:c>
      <x:c r="B2397" s="37" t="str">
        <x:v>230C282</x:v>
      </x:c>
      <x:c r="C2397" s="29" t="str"/>
      <x:c r="D2397" s="30" t="n">
        <x:v>1058.18</x:v>
      </x:c>
      <x:c r="E2397" s="30" t="n">
        <x:v>481.65</x:v>
      </x:c>
      <x:c r="F2397" s="30" t="n">
        <x:v>69.81</x:v>
      </x:c>
      <x:c r="G2397" s="30" t="n">
        <x:v>373.62</x:v>
      </x:c>
      <x:c r="H2397" s="31" t="n">
        <x:f>IF(O2397&gt;0,O2397,D2397)*E2397/1000000/31.1034768</x:f>
        <x:v>0.007853887562271523</x:v>
      </x:c>
      <x:c r="I2397" s="31" t="n">
        <x:f>IF(O2397&gt;0,O2397,D2397)*F2397/1000000/31.1034768</x:f>
        <x:v>0.0011383367397948198</x:v>
      </x:c>
      <x:c r="J2397" s="31" t="n">
        <x:f>IF(O2397&gt;0,O2397,D2397)*G2397/1000000/31.1034768</x:f>
        <x:v>0.006092327355996858</x:v>
      </x:c>
      <x:c r="K2397" s="32" t="n">
        <x:f>H2397*$B$4*$H$4+I2397*$D$4*$J$4+J2397*$F$4*$L$4</x:f>
        <x:v>61</x:v>
      </x:c>
      <x:c r="L2397" s="29" t="str">
        <x:v>Niko ppm 207</x:v>
      </x:c>
      <x:c r="M2397" s="39" t="str"/>
      <x:c r="N2397" s="58" t="n">
        <x:v>61</x:v>
      </x:c>
      <x:c r="O2397" s="59" t="n">
        <x:v>507.1799223147947</x:v>
      </x:c>
      <x:c r="P2397" s="60" t="str">
        <x:v>Calibrated to live price</x:v>
      </x:c>
      <x:c r="Q2397" s="61" t="n">
        <x:f>IF(N2397="","",K2397-N2397)</x:f>
        <x:v>0</x:v>
      </x:c>
    </x:row>
    <x:row r="2398">
      <x:c r="A2398" s="37" t="str">
        <x:v>23135211</x:v>
      </x:c>
      <x:c r="B2398" s="37" t="str">
        <x:v>23135211</x:v>
      </x:c>
      <x:c r="C2398" s="29" t="str"/>
      <x:c r="D2398" s="30" t="n">
        <x:v>2051.41</x:v>
      </x:c>
      <x:c r="E2398" s="30" t="n">
        <x:v>567.69</x:v>
      </x:c>
      <x:c r="F2398" s="30" t="n">
        <x:v>219.62</x:v>
      </x:c>
      <x:c r="G2398" s="30" t="n">
        <x:v>251.42</x:v>
      </x:c>
      <x:c r="H2398" s="31" t="n">
        <x:f>IF(O2398&gt;0,O2398,D2398)*E2398/1000000/31.1034768</x:f>
        <x:v>0.03441932267118613</x:v>
      </x:c>
      <x:c r="I2398" s="31" t="n">
        <x:f>IF(O2398&gt;0,O2398,D2398)*F2398/1000000/31.1034768</x:f>
        <x:v>0.013315668137620706</x:v>
      </x:c>
      <x:c r="J2398" s="31" t="n">
        <x:f>IF(O2398&gt;0,O2398,D2398)*G2398/1000000/31.1034768</x:f>
        <x:v>0.01524371770859028</x:v>
      </x:c>
      <x:c r="K2398" s="32" t="n">
        <x:f>H2398*$B$4*$H$4+I2398*$D$4*$J$4+J2398*$F$4*$L$4</x:f>
        <x:v>186.99999999999997</x:v>
      </x:c>
      <x:c r="L2398" s="29" t="str">
        <x:v>Niko ppm 207</x:v>
      </x:c>
      <x:c r="M2398" s="39" t="str"/>
      <x:c r="N2398" s="58" t="n">
        <x:v>187</x:v>
      </x:c>
      <x:c r="O2398" s="59" t="n">
        <x:v>1885.8190282988105</x:v>
      </x:c>
      <x:c r="P2398" s="60" t="str">
        <x:v>Calibrated to live price</x:v>
      </x:c>
      <x:c r="Q2398" s="61" t="n">
        <x:f>IF(N2398="","",K2398-N2398)</x:f>
        <x:v>-2.842170943040401e-14</x:v>
      </x:c>
    </x:row>
    <x:row r="2399">
      <x:c r="A2399" s="37" t="str">
        <x:v>2315166X</x:v>
      </x:c>
      <x:c r="B2399" s="37" t="str">
        <x:v>2315166X</x:v>
      </x:c>
      <x:c r="C2399" s="29" t="str"/>
      <x:c r="D2399" s="30" t="n">
        <x:v>954.25</x:v>
      </x:c>
      <x:c r="E2399" s="30" t="n">
        <x:v>106.12</x:v>
      </x:c>
      <x:c r="F2399" s="30" t="n">
        <x:v>242.74</x:v>
      </x:c>
      <x:c r="G2399" s="30" t="n">
        <x:v>745.54</x:v>
      </x:c>
      <x:c r="H2399" s="31" t="n">
        <x:f>IF(O2399&gt;0,O2399,D2399)*E2399/1000000/31.1034768</x:f>
        <x:v>0.0015563529699701628</x:v>
      </x:c>
      <x:c r="I2399" s="31" t="n">
        <x:f>IF(O2399&gt;0,O2399,D2399)*F2399/1000000/31.1034768</x:f>
        <x:v>0.003560018092070838</x:v>
      </x:c>
      <x:c r="J2399" s="31" t="n">
        <x:f>IF(O2399&gt;0,O2399,D2399)*G2399/1000000/31.1034768</x:f>
        <x:v>0.010934068914733839</x:v>
      </x:c>
      <x:c r="K2399" s="32" t="n">
        <x:f>H2399*$B$4*$H$4+I2399*$D$4*$J$4+J2399*$F$4*$L$4</x:f>
        <x:v>92</x:v>
      </x:c>
      <x:c r="L2399" s="29" t="str">
        <x:v>Niko ppm 207</x:v>
      </x:c>
      <x:c r="M2399" s="39" t="str"/>
      <x:c r="N2399" s="58" t="n">
        <x:v>92</x:v>
      </x:c>
      <x:c r="O2399" s="59" t="n">
        <x:v>456.1627261032609</x:v>
      </x:c>
      <x:c r="P2399" s="60" t="str">
        <x:v>Calibrated to live price</x:v>
      </x:c>
      <x:c r="Q2399" s="61" t="n">
        <x:f>IF(N2399="","",K2399-N2399)</x:f>
        <x:v>0</x:v>
      </x:c>
    </x:row>
    <x:row r="2400">
      <x:c r="A2400" s="37" t="str">
        <x:v>2315166X (1/2)</x:v>
      </x:c>
      <x:c r="B2400" s="37" t="str">
        <x:v>2315166X12</x:v>
      </x:c>
      <x:c r="C2400" s="29" t="str"/>
      <x:c r="D2400" s="30" t="n">
        <x:v>260.39</x:v>
      </x:c>
      <x:c r="E2400" s="30" t="n">
        <x:v>220.07</x:v>
      </x:c>
      <x:c r="F2400" s="30" t="n">
        <x:v>155.11</x:v>
      </x:c>
      <x:c r="G2400" s="30" t="n">
        <x:v>554.21</x:v>
      </x:c>
      <x:c r="H2400" s="31" t="n">
        <x:f>IF(O2400&gt;0,O2400,D2400)*E2400/1000000/31.1034768</x:f>
        <x:v>0.0009073797772045991</x:v>
      </x:c>
      <x:c r="I2400" s="31" t="n">
        <x:f>IF(O2400&gt;0,O2400,D2400)*F2400/1000000/31.1034768</x:f>
        <x:v>0.000639540497306336</x:v>
      </x:c>
      <x:c r="J2400" s="31" t="n">
        <x:f>IF(O2400&gt;0,O2400,D2400)*G2400/1000000/31.1034768</x:f>
        <x:v>0.002285086319464538</x:v>
      </x:c>
      <x:c r="K2400" s="32" t="n">
        <x:f>H2400*$B$4*$H$4+I2400*$D$4*$J$4+J2400*$F$4*$L$4</x:f>
        <x:v>20</x:v>
      </x:c>
      <x:c r="L2400" s="29" t="str">
        <x:v>Niko ppm 207</x:v>
      </x:c>
      <x:c r="M2400" s="39" t="str"/>
      <x:c r="N2400" s="58" t="n">
        <x:v>20</x:v>
      </x:c>
      <x:c r="O2400" s="59" t="n">
        <x:v>128.24403984674157</x:v>
      </x:c>
      <x:c r="P2400" s="60" t="str">
        <x:v>Calibrated to live price</x:v>
      </x:c>
      <x:c r="Q2400" s="61" t="n">
        <x:f>IF(N2400="","",K2400-N2400)</x:f>
        <x:v>0</x:v>
      </x:c>
    </x:row>
    <x:row r="2401">
      <x:c r="A2401" s="37" t="str">
        <x:v>23159384</x:v>
      </x:c>
      <x:c r="B2401" s="37" t="str">
        <x:v>23159384</x:v>
      </x:c>
      <x:c r="C2401" s="29" t="str"/>
      <x:c r="D2401" s="30" t="n">
        <x:v>3014.7</x:v>
      </x:c>
      <x:c r="E2401" s="30" t="n">
        <x:v>577.02</x:v>
      </x:c>
      <x:c r="F2401" s="30" t="n">
        <x:v>115.42</x:v>
      </x:c>
      <x:c r="G2401" s="30" t="n">
        <x:v>999.21</x:v>
      </x:c>
      <x:c r="H2401" s="31" t="n">
        <x:f>IF(O2401&gt;0,O2401,D2401)*E2401/1000000/31.1034768</x:f>
        <x:v>0.022593658776123907</x:v>
      </x:c>
      <x:c r="I2401" s="31" t="n">
        <x:f>IF(O2401&gt;0,O2401,D2401)*F2401/1000000/31.1034768</x:f>
        <x:v>0.004519358247444147</x:v>
      </x:c>
      <x:c r="J2401" s="31" t="n">
        <x:f>IF(O2401&gt;0,O2401,D2401)*G2401/1000000/31.1034768</x:f>
        <x:v>0.039124830656980296</x:v>
      </x:c>
      <x:c r="K2401" s="32" t="n">
        <x:f>H2401*$B$4*$H$4+I2401*$D$4*$J$4+J2401*$F$4*$L$4</x:f>
        <x:v>345.9999999999999</x:v>
      </x:c>
      <x:c r="L2401" s="29" t="str">
        <x:v>Niko ppm 207</x:v>
      </x:c>
      <x:c r="M2401" s="39" t="str"/>
      <x:c r="N2401" s="58" t="n">
        <x:v>346</x:v>
      </x:c>
      <x:c r="O2401" s="59" t="n">
        <x:v>1217.880388149954</x:v>
      </x:c>
      <x:c r="P2401" s="60" t="str">
        <x:v>Calibrated to live price</x:v>
      </x:c>
      <x:c r="Q2401" s="61" t="n">
        <x:f>IF(N2401="","",K2401-N2401)</x:f>
        <x:v>-1.1368683772161603e-13</x:v>
      </x:c>
    </x:row>
    <x:row r="2402">
      <x:c r="A2402" s="37" t="str">
        <x:v>23189992</x:v>
      </x:c>
      <x:c r="B2402" s="37" t="str">
        <x:v>23189992</x:v>
      </x:c>
      <x:c r="C2402" s="29" t="str"/>
      <x:c r="D2402" s="30" t="n">
        <x:v>2685.28</x:v>
      </x:c>
      <x:c r="E2402" s="30" t="n">
        <x:v>736.32</x:v>
      </x:c>
      <x:c r="F2402" s="30" t="n">
        <x:v>166.21</x:v>
      </x:c>
      <x:c r="G2402" s="30" t="n">
        <x:v>723.96</x:v>
      </x:c>
      <x:c r="H2402" s="31" t="n">
        <x:f>IF(O2402&gt;0,O2402,D2402)*E2402/1000000/31.1034768</x:f>
        <x:v>0.035222737184445276</x:v>
      </x:c>
      <x:c r="I2402" s="31" t="n">
        <x:f>IF(O2402&gt;0,O2402,D2402)*F2402/1000000/31.1034768</x:f>
        <x:v>0.00795085173216353</x:v>
      </x:c>
      <x:c r="J2402" s="31" t="n">
        <x:f>IF(O2402&gt;0,O2402,D2402)*G2402/1000000/31.1034768</x:f>
        <x:v>0.03463148198072985</x:v>
      </x:c>
      <x:c r="K2402" s="32" t="n">
        <x:f>H2402*$B$4*$H$4+I2402*$D$4*$J$4+J2402*$F$4*$L$4</x:f>
        <x:v>333.99999999999994</x:v>
      </x:c>
      <x:c r="L2402" s="29" t="str">
        <x:v>Niko ppm 207</x:v>
      </x:c>
      <x:c r="M2402" s="39" t="str"/>
      <x:c r="N2402" s="58" t="n">
        <x:v>334</x:v>
      </x:c>
      <x:c r="O2402" s="59" t="n">
        <x:v>1487.8715624305885</x:v>
      </x:c>
      <x:c r="P2402" s="60" t="str">
        <x:v>Calibrated to live price</x:v>
      </x:c>
      <x:c r="Q2402" s="61" t="n">
        <x:f>IF(N2402="","",K2402-N2402)</x:f>
        <x:v>-5.684341886080802e-14</x:v>
      </x:c>
    </x:row>
    <x:row r="2403">
      <x:c r="A2403" s="37" t="str">
        <x:v>231M</x:v>
      </x:c>
      <x:c r="B2403" s="37" t="str">
        <x:v>231M</x:v>
      </x:c>
      <x:c r="C2403" s="29" t="str"/>
      <x:c r="D2403" s="30" t="n">
        <x:v>358.82</x:v>
      </x:c>
      <x:c r="E2403" s="30" t="n">
        <x:v>620.8</x:v>
      </x:c>
      <x:c r="F2403" s="30" t="n">
        <x:v>253.49</x:v>
      </x:c>
      <x:c r="G2403" s="30" t="n">
        <x:v>1107.41</x:v>
      </x:c>
      <x:c r="H2403" s="31" t="n">
        <x:f>IF(O2403&gt;0,O2403,D2403)*E2403/1000000/31.1034768</x:f>
        <x:v>0.003446792768868221</x:v>
      </x:c>
      <x:c r="I2403" s="31" t="n">
        <x:f>IF(O2403&gt;0,O2403,D2403)*F2403/1000000/31.1034768</x:f>
        <x:v>0.001407421873357612</x:v>
      </x:c>
      <x:c r="J2403" s="31" t="n">
        <x:f>IF(O2403&gt;0,O2403,D2403)*G2403/1000000/31.1034768</x:f>
        <x:v>0.006148538627854957</x:v>
      </x:c>
      <x:c r="K2403" s="32" t="n">
        <x:f>H2403*$B$4*$H$4+I2403*$D$4*$J$4+J2403*$F$4*$L$4</x:f>
        <x:v>55</x:v>
      </x:c>
      <x:c r="L2403" s="29" t="str">
        <x:v>Niko ppm 207</x:v>
      </x:c>
      <x:c r="M2403" s="39" t="str"/>
      <x:c r="N2403" s="58" t="n">
        <x:v>55</x:v>
      </x:c>
      <x:c r="O2403" s="59" t="n">
        <x:v>172.69207300402783</x:v>
      </x:c>
      <x:c r="P2403" s="60" t="str">
        <x:v>Calibrated to live price</x:v>
      </x:c>
      <x:c r="Q2403" s="61" t="n">
        <x:f>IF(N2403="","",K2403-N2403)</x:f>
        <x:v>0</x:v>
      </x:c>
    </x:row>
    <x:row r="2404">
      <x:c r="A2404" s="37" t="str">
        <x:v>23210</x:v>
      </x:c>
      <x:c r="B2404" s="37" t="str">
        <x:v>23210</x:v>
      </x:c>
      <x:c r="C2404" s="29" t="str">
        <x:v>inconnu</x:v>
      </x:c>
      <x:c r="D2404" s="30" t="n">
        <x:v>700</x:v>
      </x:c>
      <x:c r="E2404" s="30" t="n">
        <x:v>0</x:v>
      </x:c>
      <x:c r="F2404" s="30" t="n">
        <x:v>800</x:v>
      </x:c>
      <x:c r="G2404" s="30" t="n">
        <x:v>120</x:v>
      </x:c>
      <x:c r="H2404" s="31" t="n">
        <x:f>IF(O2404&gt;0,O2404,D2404)*E2404/1000000/31.1034768</x:f>
        <x:v>0</x:v>
      </x:c>
      <x:c r="I2404" s="31" t="n">
        <x:f>IF(O2404&gt;0,O2404,D2404)*F2404/1000000/31.1034768</x:f>
        <x:v>0.01609045444661883</x:v>
      </x:c>
      <x:c r="J2404" s="31" t="n">
        <x:f>IF(O2404&gt;0,O2404,D2404)*G2404/1000000/31.1034768</x:f>
        <x:v>0.002413568166992824</x:v>
      </x:c>
      <x:c r="K2404" s="32" t="n">
        <x:f>H2404*$B$4*$H$4+I2404*$D$4*$J$4+J2404*$F$4*$L$4</x:f>
        <x:v>37</x:v>
      </x:c>
      <x:c r="L2404" s="29" t="str">
        <x:v>ppm niko 2028</x:v>
      </x:c>
      <x:c r="M2404" s="39" t="str">
        <x:v>214486//103R-000019//78 06 14</x:v>
      </x:c>
      <x:c r="N2404" s="58" t="n">
        <x:v>37</x:v>
      </x:c>
      <x:c r="O2404" s="59" t="n">
        <x:v>625.586345727332</x:v>
      </x:c>
      <x:c r="P2404" s="60" t="str">
        <x:v>Calibrated to live price</x:v>
      </x:c>
      <x:c r="Q2404" s="61" t="n">
        <x:f>IF(N2404="","",K2404-N2404)</x:f>
        <x:v>0</x:v>
      </x:c>
    </x:row>
    <x:row r="2405">
      <x:c r="A2405" s="37" t="str">
        <x:v>23230</x:v>
      </x:c>
      <x:c r="B2405" s="37" t="str">
        <x:v>23230</x:v>
      </x:c>
      <x:c r="C2405" s="29" t="str"/>
      <x:c r="D2405" s="30" t="n">
        <x:v>700</x:v>
      </x:c>
      <x:c r="E2405" s="30" t="n">
        <x:v>0</x:v>
      </x:c>
      <x:c r="F2405" s="30" t="n">
        <x:v>2200</x:v>
      </x:c>
      <x:c r="G2405" s="30" t="n">
        <x:v>380</x:v>
      </x:c>
      <x:c r="H2405" s="31" t="n">
        <x:f>IF(O2405&gt;0,O2405,D2405)*E2405/1000000/31.1034768</x:f>
        <x:v>0</x:v>
      </x:c>
      <x:c r="I2405" s="31" t="n">
        <x:f>IF(O2405&gt;0,O2405,D2405)*F2405/1000000/31.1034768</x:f>
        <x:v>0.04843681197710259</x:v>
      </x:c>
      <x:c r="J2405" s="31" t="n">
        <x:f>IF(O2405&gt;0,O2405,D2405)*G2405/1000000/31.1034768</x:f>
        <x:v>0.00836635843240863</x:v>
      </x:c>
      <x:c r="K2405" s="32" t="n">
        <x:f>H2405*$B$4*$H$4+I2405*$D$4*$J$4+J2405*$F$4*$L$4</x:f>
        <x:v>119.99999999999997</x:v>
      </x:c>
      <x:c r="L2405" s="29" t="str">
        <x:v>ppm niko 2028</x:v>
      </x:c>
      <x:c r="M2405" s="39" t="str"/>
      <x:c r="N2405" s="58" t="n">
        <x:v>120</x:v>
      </x:c>
      <x:c r="O2405" s="59" t="n">
        <x:v>684.7969352708058</x:v>
      </x:c>
      <x:c r="P2405" s="60" t="str">
        <x:v>Calibrated to live price</x:v>
      </x:c>
      <x:c r="Q2405" s="61" t="n">
        <x:f>IF(N2405="","",K2405-N2405)</x:f>
        <x:v>-2.842170943040401e-14</x:v>
      </x:c>
    </x:row>
    <x:row r="2406">
      <x:c r="A2406" s="37" t="str">
        <x:v>23260</x:v>
      </x:c>
      <x:c r="B2406" s="37" t="str">
        <x:v>23260</x:v>
      </x:c>
      <x:c r="C2406" s="29" t="str"/>
      <x:c r="D2406" s="30" t="n">
        <x:v>2128.35</x:v>
      </x:c>
      <x:c r="E2406" s="30" t="n">
        <x:v>684.83</x:v>
      </x:c>
      <x:c r="F2406" s="30" t="n">
        <x:v>143.67</x:v>
      </x:c>
      <x:c r="G2406" s="30" t="n">
        <x:v>1080.41</x:v>
      </x:c>
      <x:c r="H2406" s="31" t="n">
        <x:f>IF(O2406&gt;0,O2406,D2406)*E2406/1000000/31.1034768</x:f>
        <x:v>0.01777762078166081</x:v>
      </x:c>
      <x:c r="I2406" s="31" t="n">
        <x:f>IF(O2406&gt;0,O2406,D2406)*F2406/1000000/31.1034768</x:f>
        <x:v>0.0037295544554140562</x:v>
      </x:c>
      <x:c r="J2406" s="31" t="n">
        <x:f>IF(O2406&gt;0,O2406,D2406)*G2406/1000000/31.1034768</x:f>
        <x:v>0.0280465506311262</x:v>
      </x:c>
      <x:c r="K2406" s="32" t="n">
        <x:f>H2406*$B$4*$H$4+I2406*$D$4*$J$4+J2406*$F$4*$L$4</x:f>
        <x:v>251</x:v>
      </x:c>
      <x:c r="L2406" s="29" t="str">
        <x:v>Niko ppm 207</x:v>
      </x:c>
      <x:c r="M2406" s="39" t="str"/>
      <x:c r="N2406" s="58" t="n">
        <x:v>251</x:v>
      </x:c>
      <x:c r="O2406" s="59" t="n">
        <x:v>807.4205504162856</x:v>
      </x:c>
      <x:c r="P2406" s="60" t="str">
        <x:v>Calibrated to live price</x:v>
      </x:c>
      <x:c r="Q2406" s="61" t="n">
        <x:f>IF(N2406="","",K2406-N2406)</x:f>
        <x:v>0</x:v>
      </x:c>
    </x:row>
    <x:row r="2407">
      <x:c r="A2407" s="37" t="str">
        <x:v>2329631</x:v>
      </x:c>
      <x:c r="B2407" s="37" t="str">
        <x:v>2329631</x:v>
      </x:c>
      <x:c r="C2407" s="29" t="str">
        <x:v>Smart</x:v>
      </x:c>
      <x:c r="D2407" s="30" t="n">
        <x:v>600</x:v>
      </x:c>
      <x:c r="E2407" s="30" t="n">
        <x:v>2585</x:v>
      </x:c>
      <x:c r="F2407" s="30" t="n">
        <x:v>0</x:v>
      </x:c>
      <x:c r="G2407" s="30" t="n">
        <x:v>0</x:v>
      </x:c>
      <x:c r="H2407" s="31" t="n">
        <x:f>IF(O2407&gt;0,O2407,D2407)*E2407/1000000/31.1034768</x:f>
        <x:v>0.049865807927942</x:v>
      </x:c>
      <x:c r="I2407" s="31" t="n">
        <x:f>IF(O2407&gt;0,O2407,D2407)*F2407/1000000/31.1034768</x:f>
        <x:v>0</x:v>
      </x:c>
      <x:c r="J2407" s="31" t="n">
        <x:f>IF(O2407&gt;0,O2407,D2407)*G2407/1000000/31.1034768</x:f>
        <x:v>0</x:v>
      </x:c>
      <x:c r="K2407" s="32" t="n">
        <x:f>H2407*$B$4*$H$4+I2407*$D$4*$J$4+J2407*$F$4*$L$4</x:f>
        <x:v>76.29468612975127</x:v>
      </x:c>
      <x:c r="L2407" s="29" t="str">
        <x:v>Niko ppm 2020</x:v>
      </x:c>
      <x:c r="M2407" s="39" t="str">
        <x:v>SMART//2329631//D 23755</x:v>
      </x:c>
      <x:c r="N2407" s="58"/>
      <x:c r="O2407" s="59"/>
      <x:c r="P2407" s="60" t="str">
        <x:v>No live-price match</x:v>
      </x:c>
      <x:c r="Q2407" s="61" t="str">
        <x:f>IF(N2407="","",K2407-N2407)</x:f>
      </x:c>
    </x:row>
    <x:row r="2408">
      <x:c r="A2408" s="37" t="str">
        <x:v>232AA</x:v>
      </x:c>
      <x:c r="B2408" s="37" t="str">
        <x:v>232AA</x:v>
      </x:c>
      <x:c r="C2408" s="29" t="str"/>
      <x:c r="D2408" s="30" t="n">
        <x:v>1450.84</x:v>
      </x:c>
      <x:c r="E2408" s="30" t="n">
        <x:v>544.44</x:v>
      </x:c>
      <x:c r="F2408" s="30" t="n">
        <x:v>258.93</x:v>
      </x:c>
      <x:c r="G2408" s="30" t="n">
        <x:v>1149.68</x:v>
      </x:c>
      <x:c r="H2408" s="31" t="n">
        <x:f>IF(O2408&gt;0,O2408,D2408)*E2408/1000000/31.1034768</x:f>
        <x:v>0.011290657233551674</x:v>
      </x:c>
      <x:c r="I2408" s="31" t="n">
        <x:f>IF(O2408&gt;0,O2408,D2408)*F2408/1000000/31.1034768</x:f>
        <x:v>0.005369719119615632</x:v>
      </x:c>
      <x:c r="J2408" s="31" t="n">
        <x:f>IF(O2408&gt;0,O2408,D2408)*G2408/1000000/31.1034768</x:f>
        <x:v>0.023842191624916773</x:v>
      </x:c>
      <x:c r="K2408" s="32" t="n">
        <x:f>H2408*$B$4*$H$4+I2408*$D$4*$J$4+J2408*$F$4*$L$4</x:f>
        <x:v>209.99999999999997</x:v>
      </x:c>
      <x:c r="L2408" s="29" t="str">
        <x:v>Niko ppm 207</x:v>
      </x:c>
      <x:c r="M2408" s="39" t="str"/>
      <x:c r="N2408" s="58" t="n">
        <x:v>210</x:v>
      </x:c>
      <x:c r="O2408" s="59" t="n">
        <x:v>645.0273589753263</x:v>
      </x:c>
      <x:c r="P2408" s="60" t="str">
        <x:v>Calibrated to live price</x:v>
      </x:c>
      <x:c r="Q2408" s="61" t="n">
        <x:f>IF(N2408="","",K2408-N2408)</x:f>
        <x:v>-2.842170943040401e-14</x:v>
      </x:c>
    </x:row>
    <x:row r="2409">
      <x:c r="A2409" s="37" t="str">
        <x:v>23316458</x:v>
      </x:c>
      <x:c r="B2409" s="37" t="str">
        <x:v>23316458</x:v>
      </x:c>
      <x:c r="C2409" s="29" t="str">
        <x:v>VAUXHAL</x:v>
      </x:c>
      <x:c r="D2409" s="30" t="n">
        <x:v>1900</x:v>
      </x:c>
      <x:c r="E2409" s="30" t="n">
        <x:v>167</x:v>
      </x:c>
      <x:c r="F2409" s="30" t="n">
        <x:v>4299</x:v>
      </x:c>
      <x:c r="G2409" s="30" t="n">
        <x:v>199</x:v>
      </x:c>
      <x:c r="H2409" s="31" t="n">
        <x:f>IF(O2409&gt;0,O2409,D2409)*E2409/1000000/31.1034768</x:f>
        <x:v>0.010195705148303286</x:v>
      </x:c>
      <x:c r="I2409" s="31" t="n">
        <x:f>IF(O2409&gt;0,O2409,D2409)*F2409/1000000/31.1034768</x:f>
        <x:v>0.2624630924105139</x:v>
      </x:c>
      <x:c r="J2409" s="31" t="n">
        <x:f>IF(O2409&gt;0,O2409,D2409)*G2409/1000000/31.1034768</x:f>
        <x:v>0.012149373200672777</x:v>
      </x:c>
      <x:c r="K2409" s="32" t="n">
        <x:f>H2409*$B$4*$H$4+I2409*$D$4*$J$4+J2409*$F$4*$L$4</x:f>
        <x:v>406</x:v>
      </x:c>
      <x:c r="L2409" s="29" t="str">
        <x:v>Katalog Franko</x:v>
      </x:c>
      <x:c r="M2409" s="39" t="str">
        <x:v>1870F7 / GM20 Analoqas / Tik ilqesnis / M</x:v>
      </x:c>
      <x:c r="N2409" s="58" t="n">
        <x:v>406</x:v>
      </x:c>
      <x:c r="O2409" s="59" t="n">
        <x:v>1898.9334044304896</x:v>
      </x:c>
      <x:c r="P2409" s="60" t="str">
        <x:v>Calibrated to live price</x:v>
      </x:c>
      <x:c r="Q2409" s="61" t="n">
        <x:f>IF(N2409="","",K2409-N2409)</x:f>
        <x:v>0</x:v>
      </x:c>
    </x:row>
    <x:row r="2410">
      <x:c r="A2410" s="37" t="str">
        <x:v>233235</x:v>
      </x:c>
      <x:c r="B2410" s="37" t="str">
        <x:v>233235</x:v>
      </x:c>
      <x:c r="C2410" s="29" t="str"/>
      <x:c r="D2410" s="30" t="n">
        <x:v>5670.53</x:v>
      </x:c>
      <x:c r="E2410" s="30" t="n">
        <x:v>610.83</x:v>
      </x:c>
      <x:c r="F2410" s="30" t="n">
        <x:v>77.35</x:v>
      </x:c>
      <x:c r="G2410" s="30" t="n">
        <x:v>1182.8</x:v>
      </x:c>
      <x:c r="H2410" s="31" t="n">
        <x:f>IF(O2410&gt;0,O2410,D2410)*E2410/1000000/31.1034768</x:f>
        <x:v>0.04199751808647329</x:v>
      </x:c>
      <x:c r="I2410" s="31" t="n">
        <x:f>IF(O2410&gt;0,O2410,D2410)*F2410/1000000/31.1034768</x:f>
        <x:v>0.005318186768804263</x:v>
      </x:c>
      <x:c r="J2410" s="31" t="n">
        <x:f>IF(O2410&gt;0,O2410,D2410)*G2410/1000000/31.1034768</x:f>
        <x:v>0.08132322314339603</x:v>
      </x:c>
      <x:c r="K2410" s="32" t="n">
        <x:f>H2410*$B$4*$H$4+I2410*$D$4*$J$4+J2410*$F$4*$L$4</x:f>
        <x:v>706.9999999999999</x:v>
      </x:c>
      <x:c r="L2410" s="29" t="str">
        <x:v>Niko ppm 207</x:v>
      </x:c>
      <x:c r="M2410" s="39" t="str"/>
      <x:c r="N2410" s="58" t="n">
        <x:v>707</x:v>
      </x:c>
      <x:c r="O2410" s="59" t="n">
        <x:v>2138.5145285270896</x:v>
      </x:c>
      <x:c r="P2410" s="60" t="str">
        <x:v>Calibrated to live price</x:v>
      </x:c>
      <x:c r="Q2410" s="61" t="n">
        <x:f>IF(N2410="","",K2410-N2410)</x:f>
        <x:v>-1.1368683772161603e-13</x:v>
      </x:c>
    </x:row>
    <x:row r="2411">
      <x:c r="A2411" s="37" t="str">
        <x:v>23386841</x:v>
      </x:c>
      <x:c r="B2411" s="37" t="str">
        <x:v>23386841</x:v>
      </x:c>
      <x:c r="C2411" s="29" t="str"/>
      <x:c r="D2411" s="30" t="n">
        <x:v>810.42</x:v>
      </x:c>
      <x:c r="E2411" s="30" t="n">
        <x:v>391.06</x:v>
      </x:c>
      <x:c r="F2411" s="30" t="n">
        <x:v>253.03</x:v>
      </x:c>
      <x:c r="G2411" s="30" t="n">
        <x:v>649.42</x:v>
      </x:c>
      <x:c r="H2411" s="31" t="n">
        <x:f>IF(O2411&gt;0,O2411,D2411)*E2411/1000000/31.1034768</x:f>
        <x:v>0.005766359062156324</x:v>
      </x:c>
      <x:c r="I2411" s="31" t="n">
        <x:f>IF(O2411&gt;0,O2411,D2411)*F2411/1000000/31.1034768</x:f>
        <x:v>0.003731043403818888</x:v>
      </x:c>
      <x:c r="J2411" s="31" t="n">
        <x:f>IF(O2411&gt;0,O2411,D2411)*G2411/1000000/31.1034768</x:f>
        <x:v>0.009575995760613612</x:v>
      </x:c>
      <x:c r="K2411" s="32" t="n">
        <x:f>H2411*$B$4*$H$4+I2411*$D$4*$J$4+J2411*$F$4*$L$4</x:f>
        <x:v>88.00000000000001</x:v>
      </x:c>
      <x:c r="L2411" s="29" t="str">
        <x:v>Niko ppm 207</x:v>
      </x:c>
      <x:c r="M2411" s="39" t="str"/>
      <x:c r="N2411" s="58" t="n">
        <x:v>88</x:v>
      </x:c>
      <x:c r="O2411" s="59" t="n">
        <x:v>458.63503122346685</x:v>
      </x:c>
      <x:c r="P2411" s="60" t="str">
        <x:v>Calibrated to live price</x:v>
      </x:c>
      <x:c r="Q2411" s="61" t="n">
        <x:f>IF(N2411="","",K2411-N2411)</x:f>
        <x:v>1.4210854715202004e-14</x:v>
      </x:c>
    </x:row>
    <x:row r="2412">
      <x:c r="A2412" s="37" t="str">
        <x:v>2351</x:v>
      </x:c>
      <x:c r="B2412" s="37" t="str">
        <x:v>2351</x:v>
      </x:c>
      <x:c r="C2412" s="29" t="str">
        <x:v>Volvo</x:v>
      </x:c>
      <x:c r="D2412" s="30" t="n">
        <x:v>700</x:v>
      </x:c>
      <x:c r="E2412" s="30" t="n">
        <x:v>0</x:v>
      </x:c>
      <x:c r="F2412" s="30" t="n">
        <x:v>9261</x:v>
      </x:c>
      <x:c r="G2412" s="30" t="n">
        <x:v>563</x:v>
      </x:c>
      <x:c r="H2412" s="31" t="n">
        <x:f>IF(O2412&gt;0,O2412,D2412)*E2412/1000000/31.1034768</x:f>
        <x:v>0</x:v>
      </x:c>
      <x:c r="I2412" s="31" t="n">
        <x:f>IF(O2412&gt;0,O2412,D2412)*F2412/1000000/31.1034768</x:f>
        <x:v>0.21548953372970708</x:v>
      </x:c>
      <x:c r="J2412" s="31" t="n">
        <x:f>IF(O2412&gt;0,O2412,D2412)*G2412/1000000/31.1034768</x:f>
        <x:v>0.013100162778298789</x:v>
      </x:c>
      <x:c r="K2412" s="32" t="n">
        <x:f>H2412*$B$4*$H$4+I2412*$D$4*$J$4+J2412*$F$4*$L$4</x:f>
        <x:v>345</x:v>
      </x:c>
      <x:c r="L2412" s="29" t="str">
        <x:v>ppm niko 2028</x:v>
      </x:c>
      <x:c r="M2412" s="39" t="str">
        <x:v>VOLVO 2351//TM SWEDEN//BRICK 1 METALLER 0,94 KG (8%)=0,0752 KG</x:v>
      </x:c>
      <x:c r="N2412" s="58" t="n">
        <x:v>345</x:v>
      </x:c>
      <x:c r="O2412" s="59" t="n">
        <x:v>723.7310995577974</x:v>
      </x:c>
      <x:c r="P2412" s="60" t="str">
        <x:v>Calibrated to live price</x:v>
      </x:c>
      <x:c r="Q2412" s="61" t="n">
        <x:f>IF(N2412="","",K2412-N2412)</x:f>
        <x:v>0</x:v>
      </x:c>
    </x:row>
    <x:row r="2413">
      <x:c r="A2413" s="37" t="str">
        <x:v>2351 Volvo swe</x:v>
      </x:c>
      <x:c r="B2413" s="37" t="str">
        <x:v>2351VOLVOSWE</x:v>
      </x:c>
      <x:c r="C2413" s="29" t="str">
        <x:v>Volvo</x:v>
      </x:c>
      <x:c r="D2413" s="30" t="n">
        <x:v>1680</x:v>
      </x:c>
      <x:c r="E2413" s="30" t="n">
        <x:v>0</x:v>
      </x:c>
      <x:c r="F2413" s="30" t="n">
        <x:v>4628.178571</x:v>
      </x:c>
      <x:c r="G2413" s="30" t="n">
        <x:v>281.25</x:v>
      </x:c>
      <x:c r="H2413" s="31" t="n">
        <x:f>IF(O2413&gt;0,O2413,D2413)*E2413/1000000/31.1034768</x:f>
        <x:v>0</x:v>
      </x:c>
      <x:c r="I2413" s="31" t="n">
        <x:f>IF(O2413&gt;0,O2413,D2413)*F2413/1000000/31.1034768</x:f>
        <x:v>0.24998298580176737</x:v>
      </x:c>
      <x:c r="J2413" s="31" t="n">
        <x:f>IF(O2413&gt;0,O2413,D2413)*G2413/1000000/31.1034768</x:f>
        <x:v>0.01519122775367672</x:v>
      </x:c>
      <x:c r="K2413" s="32" t="n">
        <x:f>H2413*$B$4*$H$4+I2413*$D$4*$J$4+J2413*$F$4*$L$4</x:f>
        <x:v>400.178172338277</x:v>
      </x:c>
      <x:c r="L2413" s="29" t="str">
        <x:v>Niko ppm 2020</x:v>
      </x:c>
      <x:c r="M2413" s="39" t="str">
        <x:v>Volvo 2351//TM Sweden</x:v>
      </x:c>
      <x:c r="N2413" s="58"/>
      <x:c r="O2413" s="59"/>
      <x:c r="P2413" s="60" t="str">
        <x:v>No live-price match</x:v>
      </x:c>
      <x:c r="Q2413" s="61" t="str">
        <x:f>IF(N2413="","",K2413-N2413)</x:f>
      </x:c>
    </x:row>
    <x:row r="2414">
      <x:c r="A2414" s="37" t="str">
        <x:v>23535827 / 232494</x:v>
      </x:c>
      <x:c r="B2414" s="37" t="str">
        <x:v>23535827232494</x:v>
      </x:c>
      <x:c r="C2414" s="29" t="str"/>
      <x:c r="D2414" s="30" t="n">
        <x:v>7671.51</x:v>
      </x:c>
      <x:c r="E2414" s="30" t="n">
        <x:v>427.45</x:v>
      </x:c>
      <x:c r="F2414" s="30" t="n">
        <x:v>103.4</x:v>
      </x:c>
      <x:c r="G2414" s="30" t="n">
        <x:v>1179.78</x:v>
      </x:c>
      <x:c r="H2414" s="31" t="n">
        <x:f>IF(O2414&gt;0,O2414,D2414)*E2414/1000000/31.1034768</x:f>
        <x:v>0.03967835874195415</x:v>
      </x:c>
      <x:c r="I2414" s="31" t="n">
        <x:f>IF(O2414&gt;0,O2414,D2414)*F2414/1000000/31.1034768</x:f>
        <x:v>0.009598180591690396</x:v>
      </x:c>
      <x:c r="J2414" s="31" t="n">
        <x:f>IF(O2414&gt;0,O2414,D2414)*G2414/1000000/31.1034768</x:f>
        <x:v>0.10951394099095256</x:v>
      </x:c>
      <x:c r="K2414" s="32" t="n">
        <x:f>H2414*$B$4*$H$4+I2414*$D$4*$J$4+J2414*$F$4*$L$4</x:f>
        <x:v>929.0000000000001</x:v>
      </x:c>
      <x:c r="L2414" s="29" t="str">
        <x:v>Niko ppm 207</x:v>
      </x:c>
      <x:c r="M2414" s="39" t="str"/>
      <x:c r="N2414" s="58" t="n">
        <x:v>929</x:v>
      </x:c>
      <x:c r="O2414" s="59" t="n">
        <x:v>2887.2029724937374</x:v>
      </x:c>
      <x:c r="P2414" s="60" t="str">
        <x:v>Calibrated to live price</x:v>
      </x:c>
      <x:c r="Q2414" s="61" t="n">
        <x:f>IF(N2414="","",K2414-N2414)</x:f>
        <x:v>1.1368683772161603e-13</x:v>
      </x:c>
    </x:row>
    <x:row r="2415">
      <x:c r="A2415" s="37" t="str">
        <x:v>23570272 / 20210927</x:v>
      </x:c>
      <x:c r="B2415" s="37" t="str">
        <x:v>2357027220210927</x:v>
      </x:c>
      <x:c r="C2415" s="29" t="str"/>
      <x:c r="D2415" s="30" t="n">
        <x:v>640.04</x:v>
      </x:c>
      <x:c r="E2415" s="30" t="n">
        <x:v>930.89</x:v>
      </x:c>
      <x:c r="F2415" s="30" t="n">
        <x:v>155.33</x:v>
      </x:c>
      <x:c r="G2415" s="30" t="n">
        <x:v>1098.94</x:v>
      </x:c>
      <x:c r="H2415" s="31" t="n">
        <x:f>IF(O2415&gt;0,O2415,D2415)*E2415/1000000/31.1034768</x:f>
        <x:v>0.007663366969193451</x:v>
      </x:c>
      <x:c r="I2415" s="31" t="n">
        <x:f>IF(O2415&gt;0,O2415,D2415)*F2415/1000000/31.1034768</x:f>
        <x:v>0.001278723362937424</x:v>
      </x:c>
      <x:c r="J2415" s="31" t="n">
        <x:f>IF(O2415&gt;0,O2415,D2415)*G2415/1000000/31.1034768</x:f>
        <x:v>0.009046805204831344</x:v>
      </x:c>
      <x:c r="K2415" s="32" t="n">
        <x:f>H2415*$B$4*$H$4+I2415*$D$4*$J$4+J2415*$F$4*$L$4</x:f>
        <x:v>84</x:v>
      </x:c>
      <x:c r="L2415" s="29" t="str">
        <x:v>Niko ppm 207</x:v>
      </x:c>
      <x:c r="M2415" s="39" t="str"/>
      <x:c r="N2415" s="58" t="n">
        <x:v>84</x:v>
      </x:c>
      <x:c r="O2415" s="59" t="n">
        <x:v>256.0531928973292</x:v>
      </x:c>
      <x:c r="P2415" s="60" t="str">
        <x:v>Calibrated to live price</x:v>
      </x:c>
      <x:c r="Q2415" s="61" t="n">
        <x:f>IF(N2415="","",K2415-N2415)</x:f>
        <x:v>0</x:v>
      </x:c>
    </x:row>
    <x:row r="2416">
      <x:c r="A2416" s="37" t="str">
        <x:v>2358531041</x:v>
      </x:c>
      <x:c r="B2416" s="37" t="str">
        <x:v>2358531041</x:v>
      </x:c>
      <x:c r="C2416" s="29" t="str">
        <x:v>FIAT</x:v>
      </x:c>
      <x:c r="D2416" s="30" t="n">
        <x:v>3700</x:v>
      </x:c>
      <x:c r="E2416" s="30" t="n">
        <x:v>1266</x:v>
      </x:c>
      <x:c r="F2416" s="30" t="n">
        <x:v>0</x:v>
      </x:c>
      <x:c r="G2416" s="30" t="n">
        <x:v>0</x:v>
      </x:c>
      <x:c r="H2416" s="31" t="n">
        <x:f>IF(O2416&gt;0,O2416,D2416)*E2416/1000000/31.1034768</x:f>
        <x:v>0.15032679738562094</x:v>
      </x:c>
      <x:c r="I2416" s="31" t="n">
        <x:f>IF(O2416&gt;0,O2416,D2416)*F2416/1000000/31.1034768</x:f>
        <x:v>0</x:v>
      </x:c>
      <x:c r="J2416" s="31" t="n">
        <x:f>IF(O2416&gt;0,O2416,D2416)*G2416/1000000/31.1034768</x:f>
        <x:v>0</x:v>
      </x:c>
      <x:c r="K2416" s="32" t="n">
        <x:f>H2416*$B$4*$H$4+I2416*$D$4*$J$4+J2416*$F$4*$L$4</x:f>
        <x:v>230.00000000000006</x:v>
      </x:c>
      <x:c r="L2416" s="29" t="str">
        <x:v>Katalog Franko</x:v>
      </x:c>
      <x:c r="M2416" s="39" t="str">
        <x:v>4052940012 05 46;FILTRO:55187619 51780157 / Kartu su filtru, naujas</x:v>
      </x:c>
      <x:c r="N2416" s="58" t="n">
        <x:v>230</x:v>
      </x:c>
      <x:c r="O2416" s="59" t="n">
        <x:v>3693.2749248830655</x:v>
      </x:c>
      <x:c r="P2416" s="60" t="str">
        <x:v>Calibrated to live price</x:v>
      </x:c>
      <x:c r="Q2416" s="61" t="n">
        <x:f>IF(N2416="","",K2416-N2416)</x:f>
        <x:v>5.684341886080802e-14</x:v>
      </x:c>
    </x:row>
    <x:row r="2417">
      <x:c r="A2417" s="37" t="str">
        <x:v>23660</x:v>
      </x:c>
      <x:c r="B2417" s="37" t="str">
        <x:v>23660</x:v>
      </x:c>
      <x:c r="C2417" s="29" t="str">
        <x:v>inconnu</x:v>
      </x:c>
      <x:c r="D2417" s="30" t="n">
        <x:v>1618.65</x:v>
      </x:c>
      <x:c r="E2417" s="30" t="n">
        <x:v>157.34</x:v>
      </x:c>
      <x:c r="F2417" s="30" t="n">
        <x:v>205.5</x:v>
      </x:c>
      <x:c r="G2417" s="30" t="n">
        <x:v>326.78</x:v>
      </x:c>
      <x:c r="H2417" s="31" t="n">
        <x:f>IF(O2417&gt;0,O2417,D2417)*E2417/1000000/31.1034768</x:f>
        <x:v>0.006230042970626559</x:v>
      </x:c>
      <x:c r="I2417" s="31" t="n">
        <x:f>IF(O2417&gt;0,O2417,D2417)*F2417/1000000/31.1034768</x:f>
        <x:v>0.008136988880537422</x:v>
      </x:c>
      <x:c r="J2417" s="31" t="n">
        <x:f>IF(O2417&gt;0,O2417,D2417)*G2417/1000000/31.1034768</x:f>
        <x:v>0.012939198181907634</x:v>
      </x:c>
      <x:c r="K2417" s="32" t="n">
        <x:f>H2417*$B$4*$H$4+I2417*$D$4*$J$4+J2417*$F$4*$L$4</x:f>
        <x:v>120</x:v>
      </x:c>
      <x:c r="L2417" s="29" t="str">
        <x:v>Niko ppm 207</x:v>
      </x:c>
      <x:c r="M2417" s="39" t="str">
        <x:v>Ohne</x:v>
      </x:c>
      <x:c r="N2417" s="58" t="n">
        <x:v>120</x:v>
      </x:c>
      <x:c r="O2417" s="59" t="n">
        <x:v>1231.574914197828</x:v>
      </x:c>
      <x:c r="P2417" s="60" t="str">
        <x:v>Calibrated to live price</x:v>
      </x:c>
      <x:c r="Q2417" s="61" t="n">
        <x:f>IF(N2417="","",K2417-N2417)</x:f>
        <x:v>0</x:v>
      </x:c>
    </x:row>
    <x:row r="2418">
      <x:c r="A2418" s="37" t="str">
        <x:v>23680</x:v>
      </x:c>
      <x:c r="B2418" s="37" t="str">
        <x:v>23680</x:v>
      </x:c>
      <x:c r="C2418" s="29" t="str"/>
      <x:c r="D2418" s="30" t="n">
        <x:v>399.45</x:v>
      </x:c>
      <x:c r="E2418" s="30" t="n">
        <x:v>392.35</x:v>
      </x:c>
      <x:c r="F2418" s="30" t="n">
        <x:v>298.99</x:v>
      </x:c>
      <x:c r="G2418" s="30" t="n">
        <x:v>935.05</x:v>
      </x:c>
      <x:c r="H2418" s="31" t="n">
        <x:f>IF(O2418&gt;0,O2418,D2418)*E2418/1000000/31.1034768</x:f>
        <x:v>0.002565589914848157</x:v>
      </x:c>
      <x:c r="I2418" s="31" t="n">
        <x:f>IF(O2418&gt;0,O2418,D2418)*F2418/1000000/31.1034768</x:f>
        <x:v>0.001955105718466804</x:v>
      </x:c>
      <x:c r="J2418" s="31" t="n">
        <x:f>IF(O2418&gt;0,O2418,D2418)*G2418/1000000/31.1034768</x:f>
        <x:v>0.0061143235628361645</x:v>
      </x:c>
      <x:c r="K2418" s="32" t="n">
        <x:f>H2418*$B$4*$H$4+I2418*$D$4*$J$4+J2418*$F$4*$L$4</x:f>
        <x:v>54</x:v>
      </x:c>
      <x:c r="L2418" s="29" t="str">
        <x:v>Niko ppm 207</x:v>
      </x:c>
      <x:c r="M2418" s="39" t="str"/>
      <x:c r="N2418" s="58" t="n">
        <x:v>54</x:v>
      </x:c>
      <x:c r="O2418" s="59" t="n">
        <x:v>203.38668636368962</x:v>
      </x:c>
      <x:c r="P2418" s="60" t="str">
        <x:v>Calibrated to live price</x:v>
      </x:c>
      <x:c r="Q2418" s="61" t="n">
        <x:f>IF(N2418="","",K2418-N2418)</x:f>
        <x:v>0</x:v>
      </x:c>
    </x:row>
    <x:row r="2419">
      <x:c r="A2419" s="37" t="str">
        <x:v>236AB</x:v>
      </x:c>
      <x:c r="B2419" s="37" t="str">
        <x:v>236AB</x:v>
      </x:c>
      <x:c r="C2419" s="29" t="str"/>
      <x:c r="D2419" s="30" t="n">
        <x:v>1663.13</x:v>
      </x:c>
      <x:c r="E2419" s="30" t="n">
        <x:v>399.23</x:v>
      </x:c>
      <x:c r="F2419" s="30" t="n">
        <x:v>230.24</x:v>
      </x:c>
      <x:c r="G2419" s="30" t="n">
        <x:v>1185.89</x:v>
      </x:c>
      <x:c r="H2419" s="31" t="n">
        <x:f>IF(O2419&gt;0,O2419,D2419)*E2419/1000000/31.1034768</x:f>
        <x:v>0.010614305512696421</x:v>
      </x:c>
      <x:c r="I2419" s="31" t="n">
        <x:f>IF(O2419&gt;0,O2419,D2419)*F2419/1000000/31.1034768</x:f>
        <x:v>0.006121377905576293</x:v>
      </x:c>
      <x:c r="J2419" s="31" t="n">
        <x:f>IF(O2419&gt;0,O2419,D2419)*G2419/1000000/31.1034768</x:f>
        <x:v>0.03152919060303974</x:v>
      </x:c>
      <x:c r="K2419" s="32" t="n">
        <x:f>H2419*$B$4*$H$4+I2419*$D$4*$J$4+J2419*$F$4*$L$4</x:f>
        <x:v>270</x:v>
      </x:c>
      <x:c r="L2419" s="29" t="str">
        <x:v>Niko ppm 207</x:v>
      </x:c>
      <x:c r="M2419" s="39" t="str"/>
      <x:c r="N2419" s="58" t="n">
        <x:v>270</x:v>
      </x:c>
      <x:c r="O2419" s="59" t="n">
        <x:v>826.9463849466853</x:v>
      </x:c>
      <x:c r="P2419" s="60" t="str">
        <x:v>Calibrated to live price</x:v>
      </x:c>
      <x:c r="Q2419" s="61" t="n">
        <x:f>IF(N2419="","",K2419-N2419)</x:f>
        <x:v>0</x:v>
      </x:c>
    </x:row>
    <x:row r="2420">
      <x:c r="A2420" s="37" t="str">
        <x:v>236AB (CAT)</x:v>
      </x:c>
      <x:c r="B2420" s="37" t="str">
        <x:v>236ABCAT</x:v>
      </x:c>
      <x:c r="C2420" s="29" t="str"/>
      <x:c r="D2420" s="30" t="n">
        <x:v>1636.73</x:v>
      </x:c>
      <x:c r="E2420" s="30" t="n">
        <x:v>583.44</x:v>
      </x:c>
      <x:c r="F2420" s="30" t="n">
        <x:v>174.87</x:v>
      </x:c>
      <x:c r="G2420" s="30" t="n">
        <x:v>906.15</x:v>
      </x:c>
      <x:c r="H2420" s="31" t="n">
        <x:f>IF(O2420&gt;0,O2420,D2420)*E2420/1000000/31.1034768</x:f>
        <x:v>0.015326396003287394</x:v>
      </x:c>
      <x:c r="I2420" s="31" t="n">
        <x:f>IF(O2420&gt;0,O2420,D2420)*F2420/1000000/31.1034768</x:f>
        <x:v>0.004593663220030964</x:v>
      </x:c>
      <x:c r="J2420" s="31" t="n">
        <x:f>IF(O2420&gt;0,O2420,D2420)*G2420/1000000/31.1034768</x:f>
        <x:v>0.023803670880259954</x:v>
      </x:c>
      <x:c r="K2420" s="32" t="n">
        <x:f>H2420*$B$4*$H$4+I2420*$D$4*$J$4+J2420*$F$4*$L$4</x:f>
        <x:v>214.99999999999997</x:v>
      </x:c>
      <x:c r="L2420" s="29" t="str">
        <x:v>Niko ppm 207</x:v>
      </x:c>
      <x:c r="M2420" s="39" t="str"/>
      <x:c r="N2420" s="58" t="n">
        <x:v>215</x:v>
      </x:c>
      <x:c r="O2420" s="59" t="n">
        <x:v>817.0577994581483</x:v>
      </x:c>
      <x:c r="P2420" s="60" t="str">
        <x:v>Calibrated to live price</x:v>
      </x:c>
      <x:c r="Q2420" s="61" t="n">
        <x:f>IF(N2420="","",K2420-N2420)</x:f>
        <x:v>-2.842170943040401e-14</x:v>
      </x:c>
    </x:row>
    <x:row r="2421">
      <x:c r="A2421" s="37" t="str">
        <x:v>236AB (Filter)</x:v>
      </x:c>
      <x:c r="B2421" s="37" t="str">
        <x:v>236ABFILTER</x:v>
      </x:c>
      <x:c r="C2421" s="29" t="str"/>
      <x:c r="D2421" s="30" t="n">
        <x:v>200.11</x:v>
      </x:c>
      <x:c r="E2421" s="30" t="n">
        <x:v>611.84</x:v>
      </x:c>
      <x:c r="F2421" s="30" t="n">
        <x:v>263.77</x:v>
      </x:c>
      <x:c r="G2421" s="30" t="n">
        <x:v>1160.54</x:v>
      </x:c>
      <x:c r="H2421" s="31" t="n">
        <x:f>IF(O2421&gt;0,O2421,D2421)*E2421/1000000/31.1034768</x:f>
        <x:v>0.0024307868596186296</x:v>
      </x:c>
      <x:c r="I2421" s="31" t="n">
        <x:f>IF(O2421&gt;0,O2421,D2421)*F2421/1000000/31.1034768</x:f>
        <x:v>0.001047935162724905</x:v>
      </x:c>
      <x:c r="J2421" s="31" t="n">
        <x:f>IF(O2421&gt;0,O2421,D2421)*G2421/1000000/31.1034768</x:f>
        <x:v>0.00461072401618365</x:v>
      </x:c>
      <x:c r="K2421" s="32" t="n">
        <x:f>H2421*$B$4*$H$4+I2421*$D$4*$J$4+J2421*$F$4*$L$4</x:f>
        <x:v>41</x:v>
      </x:c>
      <x:c r="L2421" s="29" t="str">
        <x:v>Niko ppm 207</x:v>
      </x:c>
      <x:c r="M2421" s="39" t="str"/>
      <x:c r="N2421" s="58" t="n">
        <x:v>41</x:v>
      </x:c>
      <x:c r="O2421" s="59" t="n">
        <x:v>123.57139561632601</x:v>
      </x:c>
      <x:c r="P2421" s="60" t="str">
        <x:v>Calibrated to live price</x:v>
      </x:c>
      <x:c r="Q2421" s="61" t="n">
        <x:f>IF(N2421="","",K2421-N2421)</x:f>
        <x:v>0</x:v>
      </x:c>
    </x:row>
    <x:row r="2422">
      <x:c r="A2422" s="37" t="str">
        <x:v>236AC</x:v>
      </x:c>
      <x:c r="B2422" s="37" t="str">
        <x:v>236AC</x:v>
      </x:c>
      <x:c r="C2422" s="29" t="str"/>
      <x:c r="D2422" s="30" t="n">
        <x:v>1891.09</x:v>
      </x:c>
      <x:c r="E2422" s="30" t="n">
        <x:v>574.72</x:v>
      </x:c>
      <x:c r="F2422" s="30" t="n">
        <x:v>192.89</x:v>
      </x:c>
      <x:c r="G2422" s="30" t="n">
        <x:v>841.79</x:v>
      </x:c>
      <x:c r="H2422" s="31" t="n">
        <x:f>IF(O2422&gt;0,O2422,D2422)*E2422/1000000/31.1034768</x:f>
        <x:v>0.021979425390979017</x:v>
      </x:c>
      <x:c r="I2422" s="31" t="n">
        <x:f>IF(O2422&gt;0,O2422,D2422)*F2422/1000000/31.1034768</x:f>
        <x:v>0.007376829349363067</x:v>
      </x:c>
      <x:c r="J2422" s="31" t="n">
        <x:f>IF(O2422&gt;0,O2422,D2422)*G2422/1000000/31.1034768</x:f>
        <x:v>0.03219317319716075</x:v>
      </x:c>
      <x:c r="K2422" s="32" t="n">
        <x:f>H2422*$B$4*$H$4+I2422*$D$4*$J$4+J2422*$F$4*$L$4</x:f>
        <x:v>294</x:v>
      </x:c>
      <x:c r="L2422" s="29" t="str">
        <x:v>Niko ppm 207</x:v>
      </x:c>
      <x:c r="M2422" s="39" t="str"/>
      <x:c r="N2422" s="58" t="n">
        <x:v>294</x:v>
      </x:c>
      <x:c r="O2422" s="59" t="n">
        <x:v>1189.512367284324</x:v>
      </x:c>
      <x:c r="P2422" s="60" t="str">
        <x:v>Calibrated to live price</x:v>
      </x:c>
      <x:c r="Q2422" s="61" t="n">
        <x:f>IF(N2422="","",K2422-N2422)</x:f>
        <x:v>0</x:v>
      </x:c>
    </x:row>
    <x:row r="2423">
      <x:c r="A2423" s="37" t="str">
        <x:v>236AC (CAT)</x:v>
      </x:c>
      <x:c r="B2423" s="37" t="str">
        <x:v>236ACCAT</x:v>
      </x:c>
      <x:c r="C2423" s="29" t="str"/>
      <x:c r="D2423" s="30" t="n">
        <x:v>1442.58</x:v>
      </x:c>
      <x:c r="E2423" s="30" t="n">
        <x:v>529.83</x:v>
      </x:c>
      <x:c r="F2423" s="30" t="n">
        <x:v>207.4</x:v>
      </x:c>
      <x:c r="G2423" s="30" t="n">
        <x:v>1009.21</x:v>
      </x:c>
      <x:c r="H2423" s="31" t="n">
        <x:f>IF(O2423&gt;0,O2423,D2423)*E2423/1000000/31.1034768</x:f>
        <x:v>0.012318764179954948</x:v>
      </x:c>
      <x:c r="I2423" s="31" t="n">
        <x:f>IF(O2423&gt;0,O2423,D2423)*F2423/1000000/31.1034768</x:f>
        <x:v>0.004822134818569458</x:v>
      </x:c>
      <x:c r="J2423" s="31" t="n">
        <x:f>IF(O2423&gt;0,O2423,D2423)*G2423/1000000/31.1034768</x:f>
        <x:v>0.02346454522781332</x:v>
      </x:c>
      <x:c r="K2423" s="32" t="n">
        <x:f>H2423*$B$4*$H$4+I2423*$D$4*$J$4+J2423*$F$4*$L$4</x:f>
        <x:v>208</x:v>
      </x:c>
      <x:c r="L2423" s="29" t="str">
        <x:v>Niko ppm 207</x:v>
      </x:c>
      <x:c r="M2423" s="39" t="str"/>
      <x:c r="N2423" s="58" t="n">
        <x:v>208</x:v>
      </x:c>
      <x:c r="O2423" s="59" t="n">
        <x:v>723.1685557176825</x:v>
      </x:c>
      <x:c r="P2423" s="60" t="str">
        <x:v>Calibrated to live price</x:v>
      </x:c>
      <x:c r="Q2423" s="61" t="n">
        <x:f>IF(N2423="","",K2423-N2423)</x:f>
        <x:v>0</x:v>
      </x:c>
    </x:row>
    <x:row r="2424">
      <x:c r="A2424" s="37" t="str">
        <x:v>236AC (Filter)</x:v>
      </x:c>
      <x:c r="B2424" s="37" t="str">
        <x:v>236ACFILTER</x:v>
      </x:c>
      <x:c r="C2424" s="29" t="str"/>
      <x:c r="D2424" s="30" t="n">
        <x:v>375.26</x:v>
      </x:c>
      <x:c r="E2424" s="30" t="n">
        <x:v>403.36</x:v>
      </x:c>
      <x:c r="F2424" s="30" t="n">
        <x:v>246.76</x:v>
      </x:c>
      <x:c r="G2424" s="30" t="n">
        <x:v>331.91</x:v>
      </x:c>
      <x:c r="H2424" s="31" t="n">
        <x:f>IF(O2424&gt;0,O2424,D2424)*E2424/1000000/31.1034768</x:f>
        <x:v>0.005772839950159164</x:v>
      </x:c>
      <x:c r="I2424" s="31" t="n">
        <x:f>IF(O2424&gt;0,O2424,D2424)*F2424/1000000/31.1034768</x:f>
        <x:v>0.0035315995292078423</x:v>
      </x:c>
      <x:c r="J2424" s="31" t="n">
        <x:f>IF(O2424&gt;0,O2424,D2424)*G2424/1000000/31.1034768</x:f>
        <x:v>0.0047502561182500205</x:v>
      </x:c>
      <x:c r="K2424" s="32" t="n">
        <x:f>H2424*$B$4*$H$4+I2424*$D$4*$J$4+J2424*$F$4*$L$4</x:f>
        <x:v>50.000000000000014</x:v>
      </x:c>
      <x:c r="L2424" s="29" t="str">
        <x:v>Niko ppm 207</x:v>
      </x:c>
      <x:c r="M2424" s="39" t="str"/>
      <x:c r="N2424" s="58" t="n">
        <x:v>50</x:v>
      </x:c>
      <x:c r="O2424" s="59" t="n">
        <x:v>445.1492301167412</x:v>
      </x:c>
      <x:c r="P2424" s="60" t="str">
        <x:v>Calibrated to live price</x:v>
      </x:c>
      <x:c r="Q2424" s="61" t="n">
        <x:f>IF(N2424="","",K2424-N2424)</x:f>
        <x:v>1.4210854715202004e-14</x:v>
      </x:c>
    </x:row>
    <x:row r="2425">
      <x:c r="A2425" s="37" t="str">
        <x:v>236AD</x:v>
      </x:c>
      <x:c r="B2425" s="37" t="str">
        <x:v>236AD</x:v>
      </x:c>
      <x:c r="C2425" s="29" t="str"/>
      <x:c r="D2425" s="30" t="n">
        <x:v>1724.18</x:v>
      </x:c>
      <x:c r="E2425" s="30" t="n">
        <x:v>917.89</x:v>
      </x:c>
      <x:c r="F2425" s="30" t="n">
        <x:v>80.56</x:v>
      </x:c>
      <x:c r="G2425" s="30" t="n">
        <x:v>882.6</x:v>
      </x:c>
      <x:c r="H2425" s="31" t="n">
        <x:f>IF(O2425&gt;0,O2425,D2425)*E2425/1000000/31.1034768</x:f>
        <x:v>0.02959258875792036</x:v>
      </x:c>
      <x:c r="I2425" s="31" t="n">
        <x:f>IF(O2425&gt;0,O2425,D2425)*F2425/1000000/31.1034768</x:f>
        <x:v>0.002597238177056144</x:v>
      </x:c>
      <x:c r="J2425" s="31" t="n">
        <x:f>IF(O2425&gt;0,O2425,D2425)*G2425/1000000/31.1034768</x:f>
        <x:v>0.028454846264520273</x:v>
      </x:c>
      <x:c r="K2425" s="32" t="n">
        <x:f>H2425*$B$4*$H$4+I2425*$D$4*$J$4+J2425*$F$4*$L$4</x:f>
        <x:v>271.0000000000001</x:v>
      </x:c>
      <x:c r="L2425" s="29" t="str">
        <x:v>Niko ppm 207</x:v>
      </x:c>
      <x:c r="M2425" s="39" t="str"/>
      <x:c r="N2425" s="58" t="n">
        <x:v>271</x:v>
      </x:c>
      <x:c r="O2425" s="59" t="n">
        <x:v>1002.7698285022353</x:v>
      </x:c>
      <x:c r="P2425" s="60" t="str">
        <x:v>Calibrated to live price</x:v>
      </x:c>
      <x:c r="Q2425" s="61" t="n">
        <x:f>IF(N2425="","",K2425-N2425)</x:f>
        <x:v>1.1368683772161603e-13</x:v>
      </x:c>
    </x:row>
    <x:row r="2426">
      <x:c r="A2426" s="37" t="str">
        <x:v>236AD (CAT)</x:v>
      </x:c>
      <x:c r="B2426" s="37" t="str">
        <x:v>236ADCAT</x:v>
      </x:c>
      <x:c r="C2426" s="29" t="str"/>
      <x:c r="D2426" s="30" t="n">
        <x:v>1219.19</x:v>
      </x:c>
      <x:c r="E2426" s="30" t="n">
        <x:v>505.72</x:v>
      </x:c>
      <x:c r="F2426" s="30" t="n">
        <x:v>196.06</x:v>
      </x:c>
      <x:c r="G2426" s="30" t="n">
        <x:v>1131.1</x:v>
      </x:c>
      <x:c r="H2426" s="31" t="n">
        <x:f>IF(O2426&gt;0,O2426,D2426)*E2426/1000000/31.1034768</x:f>
        <x:v>0.009086789734239811</x:v>
      </x:c>
      <x:c r="I2426" s="31" t="n">
        <x:f>IF(O2426&gt;0,O2426,D2426)*F2426/1000000/31.1034768</x:f>
        <x:v>0.0035228110323796908</x:v>
      </x:c>
      <x:c r="J2426" s="31" t="n">
        <x:f>IF(O2426&gt;0,O2426,D2426)*G2426/1000000/31.1034768</x:f>
        <x:v>0.020323633371032684</x:v>
      </x:c>
      <x:c r="K2426" s="32" t="n">
        <x:f>H2426*$B$4*$H$4+I2426*$D$4*$J$4+J2426*$F$4*$L$4</x:f>
        <x:v>176.99999999999997</x:v>
      </x:c>
      <x:c r="L2426" s="29" t="str">
        <x:v>Niko ppm 207</x:v>
      </x:c>
      <x:c r="M2426" s="39" t="str"/>
      <x:c r="N2426" s="58" t="n">
        <x:v>177</x:v>
      </x:c>
      <x:c r="O2426" s="59" t="n">
        <x:v>558.8680568010087</x:v>
      </x:c>
      <x:c r="P2426" s="60" t="str">
        <x:v>Calibrated to live price</x:v>
      </x:c>
      <x:c r="Q2426" s="61" t="n">
        <x:f>IF(N2426="","",K2426-N2426)</x:f>
        <x:v>-2.842170943040401e-14</x:v>
      </x:c>
    </x:row>
    <x:row r="2427">
      <x:c r="A2427" s="37" t="str">
        <x:v>236AD (Filter)</x:v>
      </x:c>
      <x:c r="B2427" s="37" t="str">
        <x:v>236ADFILTER</x:v>
      </x:c>
      <x:c r="C2427" s="29" t="str"/>
      <x:c r="D2427" s="30" t="n">
        <x:v>370.25</x:v>
      </x:c>
      <x:c r="E2427" s="30" t="n">
        <x:v>575.6</x:v>
      </x:c>
      <x:c r="F2427" s="30" t="n">
        <x:v>71.36</x:v>
      </x:c>
      <x:c r="G2427" s="30" t="n">
        <x:v>740.05</x:v>
      </x:c>
      <x:c r="H2427" s="31" t="n">
        <x:f>IF(O2427&gt;0,O2427,D2427)*E2427/1000000/31.1034768</x:f>
        <x:v>0.0035785742944734462</x:v>
      </x:c>
      <x:c r="I2427" s="31" t="n">
        <x:f>IF(O2427&gt;0,O2427,D2427)*F2427/1000000/31.1034768</x:f>
        <x:v>0.0004436536859861451</x:v>
      </x:c>
      <x:c r="J2427" s="31" t="n">
        <x:f>IF(O2427&gt;0,O2427,D2427)*G2427/1000000/31.1034768</x:f>
        <x:v>0.004600979684894152</x:v>
      </x:c>
      <x:c r="K2427" s="32" t="n">
        <x:f>H2427*$B$4*$H$4+I2427*$D$4*$J$4+J2427*$F$4*$L$4</x:f>
        <x:v>41.99999999999999</x:v>
      </x:c>
      <x:c r="L2427" s="29" t="str">
        <x:v>Niko ppm 207</x:v>
      </x:c>
      <x:c r="M2427" s="39" t="str"/>
      <x:c r="N2427" s="58" t="n">
        <x:v>42</x:v>
      </x:c>
      <x:c r="O2427" s="59" t="n">
        <x:v>193.374048897205</x:v>
      </x:c>
      <x:c r="P2427" s="60" t="str">
        <x:v>Calibrated to live price</x:v>
      </x:c>
      <x:c r="Q2427" s="61" t="n">
        <x:f>IF(N2427="","",K2427-N2427)</x:f>
        <x:v>-7.105427357601002e-15</x:v>
      </x:c>
    </x:row>
    <x:row r="2428">
      <x:c r="A2428" s="37" t="str">
        <x:v>236AE</x:v>
      </x:c>
      <x:c r="B2428" s="37" t="str">
        <x:v>236AE</x:v>
      </x:c>
      <x:c r="C2428" s="29" t="str"/>
      <x:c r="D2428" s="30" t="n">
        <x:v>2502.36</x:v>
      </x:c>
      <x:c r="E2428" s="30" t="n">
        <x:v>690.83</x:v>
      </x:c>
      <x:c r="F2428" s="30" t="n">
        <x:v>115.14</x:v>
      </x:c>
      <x:c r="G2428" s="30" t="n">
        <x:v>386.82</x:v>
      </x:c>
      <x:c r="H2428" s="31" t="n">
        <x:f>IF(O2428&gt;0,O2428,D2428)*E2428/1000000/31.1034768</x:f>
        <x:v>0.04424927460730581</x:v>
      </x:c>
      <x:c r="I2428" s="31" t="n">
        <x:f>IF(O2428&gt;0,O2428,D2428)*F2428/1000000/31.1034768</x:f>
        <x:v>0.0073749858551093485</x:v>
      </x:c>
      <x:c r="J2428" s="31" t="n">
        <x:f>IF(O2428&gt;0,O2428,D2428)*G2428/1000000/31.1034768</x:f>
        <x:v>0.024776724235482005</x:v>
      </x:c>
      <x:c r="K2428" s="32" t="n">
        <x:f>H2428*$B$4*$H$4+I2428*$D$4*$J$4+J2428*$F$4*$L$4</x:f>
        <x:v>270</x:v>
      </x:c>
      <x:c r="L2428" s="29" t="str">
        <x:v>Niko ppm 207</x:v>
      </x:c>
      <x:c r="M2428" s="39" t="str"/>
      <x:c r="N2428" s="58" t="n">
        <x:v>270</x:v>
      </x:c>
      <x:c r="O2428" s="59" t="n">
        <x:v>1992.250316525289</x:v>
      </x:c>
      <x:c r="P2428" s="60" t="str">
        <x:v>Calibrated to live price</x:v>
      </x:c>
      <x:c r="Q2428" s="61" t="n">
        <x:f>IF(N2428="","",K2428-N2428)</x:f>
        <x:v>0</x:v>
      </x:c>
    </x:row>
    <x:row r="2429">
      <x:c r="A2429" s="37" t="str">
        <x:v>236AE (CAT)</x:v>
      </x:c>
      <x:c r="B2429" s="37" t="str">
        <x:v>236AECAT</x:v>
      </x:c>
      <x:c r="C2429" s="29" t="str"/>
      <x:c r="D2429" s="30" t="n">
        <x:v>2473.19</x:v>
      </x:c>
      <x:c r="E2429" s="30" t="n">
        <x:v>160.89</x:v>
      </x:c>
      <x:c r="F2429" s="30" t="n">
        <x:v>103.14</x:v>
      </x:c>
      <x:c r="G2429" s="30" t="n">
        <x:v>726.89</x:v>
      </x:c>
      <x:c r="H2429" s="31" t="n">
        <x:f>IF(O2429&gt;0,O2429,D2429)*E2429/1000000/31.1034768</x:f>
        <x:v>0.00504961979802611</x:v>
      </x:c>
      <x:c r="I2429" s="31" t="n">
        <x:f>IF(O2429&gt;0,O2429,D2429)*F2429/1000000/31.1034768</x:f>
        <x:v>0.003237104767035944</x:v>
      </x:c>
      <x:c r="J2429" s="31" t="n">
        <x:f>IF(O2429&gt;0,O2429,D2429)*G2429/1000000/31.1034768</x:f>
        <x:v>0.02281383637881285</x:v>
      </x:c>
      <x:c r="K2429" s="32" t="n">
        <x:f>H2429*$B$4*$H$4+I2429*$D$4*$J$4+J2429*$F$4*$L$4</x:f>
        <x:v>190</x:v>
      </x:c>
      <x:c r="L2429" s="29" t="str">
        <x:v>Niko ppm 207</x:v>
      </x:c>
      <x:c r="M2429" s="39" t="str"/>
      <x:c r="N2429" s="58" t="n">
        <x:v>190</x:v>
      </x:c>
      <x:c r="O2429" s="59" t="n">
        <x:v>976.1994669446566</x:v>
      </x:c>
      <x:c r="P2429" s="60" t="str">
        <x:v>Calibrated to live price</x:v>
      </x:c>
      <x:c r="Q2429" s="61" t="n">
        <x:f>IF(N2429="","",K2429-N2429)</x:f>
        <x:v>0</x:v>
      </x:c>
    </x:row>
    <x:row r="2430">
      <x:c r="A2430" s="37" t="str">
        <x:v>236AE (Filter)</x:v>
      </x:c>
      <x:c r="B2430" s="37" t="str">
        <x:v>236AEFILTER</x:v>
      </x:c>
      <x:c r="C2430" s="29" t="str"/>
      <x:c r="D2430" s="30" t="n">
        <x:v>290.25</x:v>
      </x:c>
      <x:c r="E2430" s="30" t="n">
        <x:v>803.16</x:v>
      </x:c>
      <x:c r="F2430" s="30" t="n">
        <x:v>191.77</x:v>
      </x:c>
      <x:c r="G2430" s="30" t="n">
        <x:v>906.94</x:v>
      </x:c>
      <x:c r="H2430" s="31" t="n">
        <x:f>IF(O2430&gt;0,O2430,D2430)*E2430/1000000/31.1034768</x:f>
        <x:v>0.004511123075890193</x:v>
      </x:c>
      <x:c r="I2430" s="31" t="n">
        <x:f>IF(O2430&gt;0,O2430,D2430)*F2430/1000000/31.1034768</x:f>
        <x:v>0.0010771179743307216</x:v>
      </x:c>
      <x:c r="J2430" s="31" t="n">
        <x:f>IF(O2430&gt;0,O2430,D2430)*G2430/1000000/31.1034768</x:f>
        <x:v>0.005094026050161677</x:v>
      </x:c>
      <x:c r="K2430" s="32" t="n">
        <x:f>H2430*$B$4*$H$4+I2430*$D$4*$J$4+J2430*$F$4*$L$4</x:f>
        <x:v>47.999999999999986</x:v>
      </x:c>
      <x:c r="L2430" s="29" t="str">
        <x:v>Niko ppm 207</x:v>
      </x:c>
      <x:c r="M2430" s="39" t="str"/>
      <x:c r="N2430" s="58" t="n">
        <x:v>48</x:v>
      </x:c>
      <x:c r="O2430" s="59" t="n">
        <x:v>174.6994520804015</x:v>
      </x:c>
      <x:c r="P2430" s="60" t="str">
        <x:v>Calibrated to live price</x:v>
      </x:c>
      <x:c r="Q2430" s="61" t="n">
        <x:f>IF(N2430="","",K2430-N2430)</x:f>
        <x:v>-1.4210854715202004e-14</x:v>
      </x:c>
    </x:row>
    <x:row r="2431">
      <x:c r="A2431" s="37" t="str">
        <x:v>23725243</x:v>
      </x:c>
      <x:c r="B2431" s="37" t="str">
        <x:v>23725243</x:v>
      </x:c>
      <x:c r="C2431" s="29" t="str"/>
      <x:c r="D2431" s="30" t="n">
        <x:v>2867.48</x:v>
      </x:c>
      <x:c r="E2431" s="30" t="n">
        <x:v>133.22</x:v>
      </x:c>
      <x:c r="F2431" s="30" t="n">
        <x:v>247.98</x:v>
      </x:c>
      <x:c r="G2431" s="30" t="n">
        <x:v>311.61</x:v>
      </x:c>
      <x:c r="H2431" s="31" t="n">
        <x:f>IF(O2431&gt;0,O2431,D2431)*E2431/1000000/31.1034768</x:f>
        <x:v>0.011258501697602334</x:v>
      </x:c>
      <x:c r="I2431" s="31" t="n">
        <x:f>IF(O2431&gt;0,O2431,D2431)*F2431/1000000/31.1034768</x:f>
        <x:v>0.02095693777939819</x:v>
      </x:c>
      <x:c r="J2431" s="31" t="n">
        <x:f>IF(O2431&gt;0,O2431,D2431)*G2431/1000000/31.1034768</x:f>
        <x:v>0.02633434704991641</x:v>
      </x:c>
      <x:c r="K2431" s="32" t="n">
        <x:f>H2431*$B$4*$H$4+I2431*$D$4*$J$4+J2431*$F$4*$L$4</x:f>
        <x:v>247.00000000000003</x:v>
      </x:c>
      <x:c r="L2431" s="29" t="str">
        <x:v>Niko ppm 207</x:v>
      </x:c>
      <x:c r="M2431" s="39" t="str"/>
      <x:c r="N2431" s="58" t="n">
        <x:v>247</x:v>
      </x:c>
      <x:c r="O2431" s="59" t="n">
        <x:v>2628.5733850332895</x:v>
      </x:c>
      <x:c r="P2431" s="60" t="str">
        <x:v>Calibrated to live price</x:v>
      </x:c>
      <x:c r="Q2431" s="61" t="n">
        <x:f>IF(N2431="","",K2431-N2431)</x:f>
        <x:v>2.842170943040401e-14</x:v>
      </x:c>
    </x:row>
    <x:row r="2432">
      <x:c r="A2432" s="37" t="str">
        <x:v>23752454</x:v>
      </x:c>
      <x:c r="B2432" s="37" t="str">
        <x:v>23752454</x:v>
      </x:c>
      <x:c r="C2432" s="29" t="str"/>
      <x:c r="D2432" s="30" t="n">
        <x:v>2067.34</x:v>
      </x:c>
      <x:c r="E2432" s="30" t="n">
        <x:v>307.04</x:v>
      </x:c>
      <x:c r="F2432" s="30" t="n">
        <x:v>263.86</x:v>
      </x:c>
      <x:c r="G2432" s="30" t="n">
        <x:v>941.56</x:v>
      </x:c>
      <x:c r="H2432" s="31" t="n">
        <x:f>IF(O2432&gt;0,O2432,D2432)*E2432/1000000/31.1034768</x:f>
        <x:v>0.009355652213283196</x:v>
      </x:c>
      <x:c r="I2432" s="31" t="n">
        <x:f>IF(O2432&gt;0,O2432,D2432)*F2432/1000000/31.1034768</x:f>
        <x:v>0.008039937444622537</x:v>
      </x:c>
      <x:c r="J2432" s="31" t="n">
        <x:f>IF(O2432&gt;0,O2432,D2432)*G2432/1000000/31.1034768</x:f>
        <x:v>0.028689772987034016</x:v>
      </x:c>
      <x:c r="K2432" s="32" t="n">
        <x:f>H2432*$B$4*$H$4+I2432*$D$4*$J$4+J2432*$F$4*$L$4</x:f>
        <x:v>248.00000000000003</x:v>
      </x:c>
      <x:c r="L2432" s="29" t="str">
        <x:v>Niko ppm 207</x:v>
      </x:c>
      <x:c r="M2432" s="39" t="str"/>
      <x:c r="N2432" s="58" t="n">
        <x:v>248</x:v>
      </x:c>
      <x:c r="O2432" s="59" t="n">
        <x:v>947.7374660132963</x:v>
      </x:c>
      <x:c r="P2432" s="60" t="str">
        <x:v>Calibrated to live price</x:v>
      </x:c>
      <x:c r="Q2432" s="61" t="n">
        <x:f>IF(N2432="","",K2432-N2432)</x:f>
        <x:v>2.842170943040401e-14</x:v>
      </x:c>
    </x:row>
    <x:row r="2433">
      <x:c r="A2433" s="37" t="str">
        <x:v>23757013</x:v>
      </x:c>
      <x:c r="B2433" s="37" t="str">
        <x:v>23757013</x:v>
      </x:c>
      <x:c r="C2433" s="29" t="str"/>
      <x:c r="D2433" s="30" t="n">
        <x:v>1578.54</x:v>
      </x:c>
      <x:c r="E2433" s="30" t="n">
        <x:v>314.21</x:v>
      </x:c>
      <x:c r="F2433" s="30" t="n">
        <x:v>90.27</x:v>
      </x:c>
      <x:c r="G2433" s="30" t="n">
        <x:v>331.16</x:v>
      </x:c>
      <x:c r="H2433" s="31" t="n">
        <x:f>IF(O2433&gt;0,O2433,D2433)*E2433/1000000/31.1034768</x:f>
        <x:v>0.008213274942222773</x:v>
      </x:c>
      <x:c r="I2433" s="31" t="n">
        <x:f>IF(O2433&gt;0,O2433,D2433)*F2433/1000000/31.1034768</x:f>
        <x:v>0.002359607679686992</x:v>
      </x:c>
      <x:c r="J2433" s="31" t="n">
        <x:f>IF(O2433&gt;0,O2433,D2433)*G2433/1000000/31.1034768</x:f>
        <x:v>0.008656338531130434</x:v>
      </x:c>
      <x:c r="K2433" s="32" t="n">
        <x:f>H2433*$B$4*$H$4+I2433*$D$4*$J$4+J2433*$F$4*$L$4</x:f>
        <x:v>83.00000000000001</x:v>
      </x:c>
      <x:c r="L2433" s="29" t="str">
        <x:v>Niko ppm 207</x:v>
      </x:c>
      <x:c r="M2433" s="39" t="str"/>
      <x:c r="N2433" s="58" t="n">
        <x:v>83</x:v>
      </x:c>
      <x:c r="O2433" s="59" t="n">
        <x:v>813.0276140716317</x:v>
      </x:c>
      <x:c r="P2433" s="60" t="str">
        <x:v>Calibrated to live price</x:v>
      </x:c>
      <x:c r="Q2433" s="61" t="n">
        <x:f>IF(N2433="","",K2433-N2433)</x:f>
        <x:v>1.4210854715202004e-14</x:v>
      </x:c>
    </x:row>
    <x:row r="2434">
      <x:c r="A2434" s="37" t="str">
        <x:v>2383FO33</x:v>
      </x:c>
      <x:c r="B2434" s="37" t="str">
        <x:v>2383FO33</x:v>
      </x:c>
      <x:c r="C2434" s="29" t="str">
        <x:v>Ford</x:v>
      </x:c>
      <x:c r="D2434" s="30" t="n">
        <x:v>640</x:v>
      </x:c>
      <x:c r="E2434" s="30" t="n">
        <x:v>1864</x:v>
      </x:c>
      <x:c r="F2434" s="30" t="n">
        <x:v>0</x:v>
      </x:c>
      <x:c r="G2434" s="30" t="n">
        <x:v>286</x:v>
      </x:c>
      <x:c r="H2434" s="31" t="n">
        <x:f>IF(O2434&gt;0,O2434,D2434)*E2434/1000000/31.1034768</x:f>
        <x:v>0.03835455462651044</x:v>
      </x:c>
      <x:c r="I2434" s="31" t="n">
        <x:f>IF(O2434&gt;0,O2434,D2434)*F2434/1000000/31.1034768</x:f>
        <x:v>0</x:v>
      </x:c>
      <x:c r="J2434" s="31" t="n">
        <x:f>IF(O2434&gt;0,O2434,D2434)*G2434/1000000/31.1034768</x:f>
        <x:v>0.005884872651921666</x:v>
      </x:c>
      <x:c r="K2434" s="32" t="n">
        <x:f>H2434*$B$4*$H$4+I2434*$D$4*$J$4+J2434*$F$4*$L$4</x:f>
        <x:v>104.76102144310761</x:v>
      </x:c>
      <x:c r="L2434" s="29" t="str">
        <x:v>Niko ppm 2020</x:v>
      </x:c>
      <x:c r="M2434" s="39" t="str">
        <x:v>Ford//2383FO33//( es fehlt ein Teil)</x:v>
      </x:c>
      <x:c r="N2434" s="58"/>
      <x:c r="O2434" s="59"/>
      <x:c r="P2434" s="60" t="str">
        <x:v>No live-price match</x:v>
      </x:c>
      <x:c r="Q2434" s="61" t="str">
        <x:f>IF(N2434="","",K2434-N2434)</x:f>
      </x:c>
    </x:row>
    <x:row r="2435">
      <x:c r="A2435" s="37" t="str">
        <x:v>238AAA</x:v>
      </x:c>
      <x:c r="B2435" s="37" t="str">
        <x:v>238AAA</x:v>
      </x:c>
      <x:c r="C2435" s="29" t="str"/>
      <x:c r="D2435" s="30" t="n">
        <x:v>746.93</x:v>
      </x:c>
      <x:c r="E2435" s="30" t="n">
        <x:v>561.26</x:v>
      </x:c>
      <x:c r="F2435" s="30" t="n">
        <x:v>260.98</x:v>
      </x:c>
      <x:c r="G2435" s="30" t="n">
        <x:v>969.79</x:v>
      </x:c>
      <x:c r="H2435" s="31" t="n">
        <x:f>IF(O2435&gt;0,O2435,D2435)*E2435/1000000/31.1034768</x:f>
        <x:v>0.007508464076299146</x:v>
      </x:c>
      <x:c r="I2435" s="31" t="n">
        <x:f>IF(O2435&gt;0,O2435,D2435)*F2435/1000000/31.1034768</x:f>
        <x:v>0.003491356866038113</x:v>
      </x:c>
      <x:c r="J2435" s="31" t="n">
        <x:f>IF(O2435&gt;0,O2435,D2435)*G2435/1000000/31.1034768</x:f>
        <x:v>0.012973725860660206</x:v>
      </x:c>
      <x:c r="K2435" s="32" t="n">
        <x:f>H2435*$B$4*$H$4+I2435*$D$4*$J$4+J2435*$F$4*$L$4</x:f>
        <x:v>116.99999999999999</x:v>
      </x:c>
      <x:c r="L2435" s="29" t="str">
        <x:v>Niko ppm 207</x:v>
      </x:c>
      <x:c r="M2435" s="39" t="str"/>
      <x:c r="N2435" s="58" t="n">
        <x:v>117</x:v>
      </x:c>
      <x:c r="O2435" s="59" t="n">
        <x:v>416.09831130100827</x:v>
      </x:c>
      <x:c r="P2435" s="60" t="str">
        <x:v>Calibrated to live price</x:v>
      </x:c>
      <x:c r="Q2435" s="61" t="n">
        <x:f>IF(N2435="","",K2435-N2435)</x:f>
        <x:v>-1.4210854715202004e-14</x:v>
      </x:c>
    </x:row>
    <x:row r="2436">
      <x:c r="A2436" s="37" t="str">
        <x:v>23992115</x:v>
      </x:c>
      <x:c r="B2436" s="37" t="str">
        <x:v>23992115</x:v>
      </x:c>
      <x:c r="C2436" s="29" t="str"/>
      <x:c r="D2436" s="30" t="n">
        <x:v>1013.28</x:v>
      </x:c>
      <x:c r="E2436" s="30" t="n">
        <x:v>402.09</x:v>
      </x:c>
      <x:c r="F2436" s="30" t="n">
        <x:v>196.72</x:v>
      </x:c>
      <x:c r="G2436" s="30" t="n">
        <x:v>392.32</x:v>
      </x:c>
      <x:c r="H2436" s="31" t="n">
        <x:f>IF(O2436&gt;0,O2436,D2436)*E2436/1000000/31.1034768</x:f>
        <x:v>0.008847604193795917</x:v>
      </x:c>
      <x:c r="I2436" s="31" t="n">
        <x:f>IF(O2436&gt;0,O2436,D2436)*F2436/1000000/31.1034768</x:f>
        <x:v>0.004328634626584926</x:v>
      </x:c>
      <x:c r="J2436" s="31" t="n">
        <x:f>IF(O2436&gt;0,O2436,D2436)*G2436/1000000/31.1034768</x:f>
        <x:v>0.00863262472906567</x:v>
      </x:c>
      <x:c r="K2436" s="32" t="n">
        <x:f>H2436*$B$4*$H$4+I2436*$D$4*$J$4+J2436*$F$4*$L$4</x:f>
        <x:v>85.99999999999999</x:v>
      </x:c>
      <x:c r="L2436" s="29" t="str">
        <x:v>Niko ppm 207</x:v>
      </x:c>
      <x:c r="M2436" s="39" t="str"/>
      <x:c r="N2436" s="58" t="n">
        <x:v>86</x:v>
      </x:c>
      <x:c r="O2436" s="59" t="n">
        <x:v>684.4021283227985</x:v>
      </x:c>
      <x:c r="P2436" s="60" t="str">
        <x:v>Calibrated to live price</x:v>
      </x:c>
      <x:c r="Q2436" s="61" t="n">
        <x:f>IF(N2436="","",K2436-N2436)</x:f>
        <x:v>-1.4210854715202004e-14</x:v>
      </x:c>
    </x:row>
    <x:row r="2437">
      <x:c r="A2437" s="37" t="str">
        <x:v>23C95KA14AB</x:v>
      </x:c>
      <x:c r="B2437" s="37" t="str">
        <x:v>23C95KA14AB</x:v>
      </x:c>
      <x:c r="C2437" s="29" t="str">
        <x:v>FORD</x:v>
      </x:c>
      <x:c r="D2437" s="30" t="n">
        <x:v>500</x:v>
      </x:c>
      <x:c r="E2437" s="30" t="n">
        <x:v>310</x:v>
      </x:c>
      <x:c r="F2437" s="30" t="n">
        <x:v>50</x:v>
      </x:c>
      <x:c r="G2437" s="30" t="n">
        <x:v>0</x:v>
      </x:c>
      <x:c r="H2437" s="31" t="n">
        <x:f>IF(O2437&gt;0,O2437,D2437)*E2437/1000000/31.1034768</x:f>
        <x:v>0.005258693808312128</x:v>
      </x:c>
      <x:c r="I2437" s="31" t="n">
        <x:f>IF(O2437&gt;0,O2437,D2437)*F2437/1000000/31.1034768</x:f>
        <x:v>0.0008481764206955048</x:v>
      </x:c>
      <x:c r="J2437" s="31" t="n">
        <x:f>IF(O2437&gt;0,O2437,D2437)*G2437/1000000/31.1034768</x:f>
        <x:v>0</x:v>
      </x:c>
      <x:c r="K2437" s="32" t="n">
        <x:f>H2437*$B$4*$H$4+I2437*$D$4*$J$4+J2437*$F$4*$L$4</x:f>
        <x:v>8.999999999999998</x:v>
      </x:c>
      <x:c r="L2437" s="29" t="str">
        <x:v>Katalog Franko</x:v>
      </x:c>
      <x:c r="M2437" s="39" t="str">
        <x:v>SE242BA C95CA / FORD 3.1</x:v>
      </x:c>
      <x:c r="N2437" s="58" t="n">
        <x:v>9</x:v>
      </x:c>
      <x:c r="O2437" s="59" t="n">
        <x:v>527.6247124681934</x:v>
      </x:c>
      <x:c r="P2437" s="60" t="str">
        <x:v>Calibrated to live price</x:v>
      </x:c>
      <x:c r="Q2437" s="61" t="n">
        <x:f>IF(N2437="","",K2437-N2437)</x:f>
        <x:v>-1.7763568394002505e-15</x:v>
      </x:c>
    </x:row>
    <x:row r="2438">
      <x:c r="A2438" s="37" t="str">
        <x:v>23T</x:v>
      </x:c>
      <x:c r="B2438" s="37" t="str">
        <x:v>23T</x:v>
      </x:c>
      <x:c r="C2438" s="29" t="str"/>
      <x:c r="D2438" s="30" t="n">
        <x:v>700</x:v>
      </x:c>
      <x:c r="E2438" s="30" t="n">
        <x:v>0</x:v>
      </x:c>
      <x:c r="F2438" s="30" t="n">
        <x:v>1200</x:v>
      </x:c>
      <x:c r="G2438" s="30" t="n">
        <x:v>240</x:v>
      </x:c>
      <x:c r="H2438" s="31" t="n">
        <x:f>IF(O2438&gt;0,O2438,D2438)*E2438/1000000/31.1034768</x:f>
        <x:v>0</x:v>
      </x:c>
      <x:c r="I2438" s="31" t="n">
        <x:f>IF(O2438&gt;0,O2438,D2438)*F2438/1000000/31.1034768</x:f>
        <x:v>0.021181716833890748</x:v>
      </x:c>
      <x:c r="J2438" s="31" t="n">
        <x:f>IF(O2438&gt;0,O2438,D2438)*G2438/1000000/31.1034768</x:f>
        <x:v>0.004236343366778149</x:v>
      </x:c>
      <x:c r="K2438" s="32" t="n">
        <x:f>H2438*$B$4*$H$4+I2438*$D$4*$J$4+J2438*$F$4*$L$4</x:f>
        <x:v>56.999999999999986</x:v>
      </x:c>
      <x:c r="L2438" s="29" t="str">
        <x:v>ppm niko 2028</x:v>
      </x:c>
      <x:c r="M2438" s="39" t="str"/>
      <x:c r="N2438" s="58" t="n">
        <x:v>57</x:v>
      </x:c>
      <x:c r="O2438" s="59" t="n">
        <x:v>549.0208651059086</x:v>
      </x:c>
      <x:c r="P2438" s="60" t="str">
        <x:v>Calibrated to live price</x:v>
      </x:c>
      <x:c r="Q2438" s="61" t="n">
        <x:f>IF(N2438="","",K2438-N2438)</x:f>
        <x:v>-1.4210854715202004e-14</x:v>
      </x:c>
    </x:row>
    <x:row r="2439">
      <x:c r="A2439" s="37" t="str">
        <x:v>23T Y</x:v>
      </x:c>
      <x:c r="B2439" s="37" t="str">
        <x:v>23TY</x:v>
      </x:c>
      <x:c r="C2439" s="29" t="str"/>
      <x:c r="D2439" s="30" t="n">
        <x:v>2354.59</x:v>
      </x:c>
      <x:c r="E2439" s="30" t="n">
        <x:v>794.81</x:v>
      </x:c>
      <x:c r="F2439" s="30" t="n">
        <x:v>242.1</x:v>
      </x:c>
      <x:c r="G2439" s="30" t="n">
        <x:v>417.37</x:v>
      </x:c>
      <x:c r="H2439" s="31" t="n">
        <x:f>IF(O2439&gt;0,O2439,D2439)*E2439/1000000/31.1034768</x:f>
        <x:v>0.044449200113135294</x:v>
      </x:c>
      <x:c r="I2439" s="31" t="n">
        <x:f>IF(O2439&gt;0,O2439,D2439)*F2439/1000000/31.1034768</x:f>
        <x:v>0.013539275232307161</x:v>
      </x:c>
      <x:c r="J2439" s="31" t="n">
        <x:f>IF(O2439&gt;0,O2439,D2439)*G2439/1000000/31.1034768</x:f>
        <x:v>0.02334112888768294</x:v>
      </x:c>
      <x:c r="K2439" s="32" t="n">
        <x:f>H2439*$B$4*$H$4+I2439*$D$4*$J$4+J2439*$F$4*$L$4</x:f>
        <x:v>266</x:v>
      </x:c>
      <x:c r="L2439" s="29" t="str">
        <x:v>Niko ppm 207</x:v>
      </x:c>
      <x:c r="M2439" s="39" t="str"/>
      <x:c r="N2439" s="58" t="n">
        <x:v>266</x:v>
      </x:c>
      <x:c r="O2439" s="59" t="n">
        <x:v>1739.4404505447353</x:v>
      </x:c>
      <x:c r="P2439" s="60" t="str">
        <x:v>Calibrated to live price</x:v>
      </x:c>
      <x:c r="Q2439" s="61" t="n">
        <x:f>IF(N2439="","",K2439-N2439)</x:f>
        <x:v>0</x:v>
      </x:c>
    </x:row>
    <x:row r="2440">
      <x:c r="A2440" s="37" t="str">
        <x:v>240/EBER</x:v>
      </x:c>
      <x:c r="B2440" s="37" t="str">
        <x:v>240EBER</x:v>
      </x:c>
      <x:c r="C2440" s="29" t="str"/>
      <x:c r="D2440" s="30" t="n">
        <x:v>3741.1</x:v>
      </x:c>
      <x:c r="E2440" s="30" t="n">
        <x:v>886.69</x:v>
      </x:c>
      <x:c r="F2440" s="30" t="n">
        <x:v>85.77</x:v>
      </x:c>
      <x:c r="G2440" s="30" t="n">
        <x:v>1126.69</x:v>
      </x:c>
      <x:c r="H2440" s="31" t="n">
        <x:f>IF(O2440&gt;0,O2440,D2440)*E2440/1000000/31.1034768</x:f>
        <x:v>0.04185304728110615</x:v>
      </x:c>
      <x:c r="I2440" s="31" t="n">
        <x:f>IF(O2440&gt;0,O2440,D2440)*F2440/1000000/31.1034768</x:f>
        <x:v>0.004048467745548585</x:v>
      </x:c>
      <x:c r="J2440" s="31" t="n">
        <x:f>IF(O2440&gt;0,O2440,D2440)*G2440/1000000/31.1034768</x:f>
        <x:v>0.053181393543571584</x:v>
      </x:c>
      <x:c r="K2440" s="32" t="n">
        <x:f>H2440*$B$4*$H$4+I2440*$D$4*$J$4+J2440*$F$4*$L$4</x:f>
        <x:v>485.0000000000001</x:v>
      </x:c>
      <x:c r="L2440" s="29" t="str">
        <x:v>Niko ppm 207</x:v>
      </x:c>
      <x:c r="M2440" s="39" t="str"/>
      <x:c r="N2440" s="58" t="n">
        <x:v>485</x:v>
      </x:c>
      <x:c r="O2440" s="59" t="n">
        <x:v>1468.128979820668</x:v>
      </x:c>
      <x:c r="P2440" s="60" t="str">
        <x:v>Calibrated to live price</x:v>
      </x:c>
      <x:c r="Q2440" s="61" t="n">
        <x:f>IF(N2440="","",K2440-N2440)</x:f>
        <x:v>1.1368683772161603e-13</x:v>
      </x:c>
    </x:row>
    <x:row r="2441">
      <x:c r="A2441" s="37" t="str">
        <x:v>24010</x:v>
      </x:c>
      <x:c r="B2441" s="37" t="str">
        <x:v>24010</x:v>
      </x:c>
      <x:c r="C2441" s="29" t="str"/>
      <x:c r="D2441" s="30" t="n">
        <x:v>1054.48</x:v>
      </x:c>
      <x:c r="E2441" s="30" t="n">
        <x:v>434.55</x:v>
      </x:c>
      <x:c r="F2441" s="30" t="n">
        <x:v>113.52</x:v>
      </x:c>
      <x:c r="G2441" s="30" t="n">
        <x:v>1118.28</x:v>
      </x:c>
      <x:c r="H2441" s="31" t="n">
        <x:f>IF(O2441&gt;0,O2441,D2441)*E2441/1000000/31.1034768</x:f>
        <x:v>0.004732914589591577</x:v>
      </x:c>
      <x:c r="I2441" s="31" t="n">
        <x:f>IF(O2441&gt;0,O2441,D2441)*F2441/1000000/31.1034768</x:f>
        <x:v>0.0012364065451856768</x:v>
      </x:c>
      <x:c r="J2441" s="31" t="n">
        <x:f>IF(O2441&gt;0,O2441,D2441)*G2441/1000000/31.1034768</x:f>
        <x:v>0.012179780755375605</x:v>
      </x:c>
      <x:c r="K2441" s="32" t="n">
        <x:f>H2441*$B$4*$H$4+I2441*$D$4*$J$4+J2441*$F$4*$L$4</x:f>
        <x:v>103.99999999999997</x:v>
      </x:c>
      <x:c r="L2441" s="29" t="str">
        <x:v>Niko ppm 207</x:v>
      </x:c>
      <x:c r="M2441" s="39" t="str"/>
      <x:c r="N2441" s="58" t="n">
        <x:v>104</x:v>
      </x:c>
      <x:c r="O2441" s="59" t="n">
        <x:v>338.76446699745287</x:v>
      </x:c>
      <x:c r="P2441" s="60" t="str">
        <x:v>Calibrated to live price</x:v>
      </x:c>
      <x:c r="Q2441" s="61" t="n">
        <x:f>IF(N2441="","",K2441-N2441)</x:f>
        <x:v>-2.842170943040401e-14</x:v>
      </x:c>
    </x:row>
    <x:row r="2442">
      <x:c r="A2442" s="37" t="str">
        <x:v>2407</x:v>
      </x:c>
      <x:c r="B2442" s="37" t="str">
        <x:v>2407</x:v>
      </x:c>
      <x:c r="C2442" s="29" t="str">
        <x:v>TOYOTA</x:v>
      </x:c>
      <x:c r="D2442" s="30" t="n">
        <x:v>520</x:v>
      </x:c>
      <x:c r="E2442" s="30" t="n">
        <x:v>4222</x:v>
      </x:c>
      <x:c r="F2442" s="30" t="n">
        <x:v>0</x:v>
      </x:c>
      <x:c r="G2442" s="30" t="n">
        <x:v>0</x:v>
      </x:c>
      <x:c r="H2442" s="31" t="n">
        <x:f>IF(O2442&gt;0,O2442,D2442)*E2442/1000000/31.1034768</x:f>
        <x:v>0.07058823529411765</x:v>
      </x:c>
      <x:c r="I2442" s="31" t="n">
        <x:f>IF(O2442&gt;0,O2442,D2442)*F2442/1000000/31.1034768</x:f>
        <x:v>0</x:v>
      </x:c>
      <x:c r="J2442" s="31" t="n">
        <x:f>IF(O2442&gt;0,O2442,D2442)*G2442/1000000/31.1034768</x:f>
        <x:v>0</x:v>
      </x:c>
      <x:c r="K2442" s="32" t="n">
        <x:f>H2442*$B$4*$H$4+I2442*$D$4*$J$4+J2442*$F$4*$L$4</x:f>
        <x:v>108</x:v>
      </x:c>
      <x:c r="L2442" s="29" t="str">
        <x:v>ppm niko 2028</x:v>
      </x:c>
      <x:c r="M2442" s="39" t="str">
        <x:v>Spiziniai qalai / Mazesnis uz 2703 / LG</x:v>
      </x:c>
      <x:c r="N2442" s="58" t="n">
        <x:v>108</x:v>
      </x:c>
      <x:c r="O2442" s="59" t="n">
        <x:v>520.0235762253741</x:v>
      </x:c>
      <x:c r="P2442" s="60" t="str">
        <x:v>Calibrated to live price</x:v>
      </x:c>
      <x:c r="Q2442" s="61" t="n">
        <x:f>IF(N2442="","",K2442-N2442)</x:f>
        <x:v>0</x:v>
      </x:c>
    </x:row>
    <x:row r="2443">
      <x:c r="A2443" s="37" t="str">
        <x:v>24105937</x:v>
      </x:c>
      <x:c r="B2443" s="37" t="str">
        <x:v>24105937</x:v>
      </x:c>
      <x:c r="C2443" s="29" t="str"/>
      <x:c r="D2443" s="30" t="n">
        <x:v>617.14</x:v>
      </x:c>
      <x:c r="E2443" s="30" t="n">
        <x:v>949.12</x:v>
      </x:c>
      <x:c r="F2443" s="30" t="n">
        <x:v>278.71</x:v>
      </x:c>
      <x:c r="G2443" s="30" t="n">
        <x:v>326.42</x:v>
      </x:c>
      <x:c r="H2443" s="31" t="n">
        <x:f>IF(O2443&gt;0,O2443,D2443)*E2443/1000000/31.1034768</x:f>
        <x:v>0.015373668688697568</x:v>
      </x:c>
      <x:c r="I2443" s="31" t="n">
        <x:f>IF(O2443&gt;0,O2443,D2443)*F2443/1000000/31.1034768</x:f>
        <x:v>0.004514492582841895</x:v>
      </x:c>
      <x:c r="J2443" s="31" t="n">
        <x:f>IF(O2443&gt;0,O2443,D2443)*G2443/1000000/31.1034768</x:f>
        <x:v>0.005287290261889603</x:v>
      </x:c>
      <x:c r="K2443" s="32" t="n">
        <x:f>H2443*$B$4*$H$4+I2443*$D$4*$J$4+J2443*$F$4*$L$4</x:f>
        <x:v>70</x:v>
      </x:c>
      <x:c r="L2443" s="29" t="str">
        <x:v>Niko ppm 207</x:v>
      </x:c>
      <x:c r="M2443" s="39" t="str"/>
      <x:c r="N2443" s="58" t="n">
        <x:v>70</x:v>
      </x:c>
      <x:c r="O2443" s="59" t="n">
        <x:v>503.80831442788184</x:v>
      </x:c>
      <x:c r="P2443" s="60" t="str">
        <x:v>Calibrated to live price</x:v>
      </x:c>
      <x:c r="Q2443" s="61" t="n">
        <x:f>IF(N2443="","",K2443-N2443)</x:f>
        <x:v>0</x:v>
      </x:c>
    </x:row>
    <x:row r="2444">
      <x:c r="A2444" s="37" t="str">
        <x:v>24108678</x:v>
      </x:c>
      <x:c r="B2444" s="37" t="str">
        <x:v>24108678</x:v>
      </x:c>
      <x:c r="C2444" s="29" t="str"/>
      <x:c r="D2444" s="30" t="n">
        <x:v>1110.92</x:v>
      </x:c>
      <x:c r="E2444" s="30" t="n">
        <x:v>824.36</x:v>
      </x:c>
      <x:c r="F2444" s="30" t="n">
        <x:v>60.51</x:v>
      </x:c>
      <x:c r="G2444" s="30" t="n">
        <x:v>206.58</x:v>
      </x:c>
      <x:c r="H2444" s="31" t="n">
        <x:f>IF(O2444&gt;0,O2444,D2444)*E2444/1000000/31.1034768</x:f>
        <x:v>0.020421112131008202</x:v>
      </x:c>
      <x:c r="I2444" s="31" t="n">
        <x:f>IF(O2444&gt;0,O2444,D2444)*F2444/1000000/31.1034768</x:f>
        <x:v>0.0014989585800467104</x:v>
      </x:c>
      <x:c r="J2444" s="31" t="n">
        <x:f>IF(O2444&gt;0,O2444,D2444)*G2444/1000000/31.1034768</x:f>
        <x:v>0.005117416352107907</x:v>
      </x:c>
      <x:c r="K2444" s="32" t="n">
        <x:f>H2444*$B$4*$H$4+I2444*$D$4*$J$4+J2444*$F$4*$L$4</x:f>
        <x:v>73.00000000000001</x:v>
      </x:c>
      <x:c r="L2444" s="29" t="str">
        <x:v>Niko ppm 207</x:v>
      </x:c>
      <x:c r="M2444" s="39" t="str"/>
      <x:c r="N2444" s="58" t="n">
        <x:v>73</x:v>
      </x:c>
      <x:c r="O2444" s="59" t="n">
        <x:v>770.4978254609783</x:v>
      </x:c>
      <x:c r="P2444" s="60" t="str">
        <x:v>Calibrated to live price</x:v>
      </x:c>
      <x:c r="Q2444" s="61" t="n">
        <x:f>IF(N2444="","",K2444-N2444)</x:f>
        <x:v>1.4210854715202004e-14</x:v>
      </x:c>
    </x:row>
    <x:row r="2445">
      <x:c r="A2445" s="37" t="str">
        <x:v>24110179 / J73030</x:v>
      </x:c>
      <x:c r="B2445" s="37" t="str">
        <x:v>24110179J73030</x:v>
      </x:c>
      <x:c r="C2445" s="29" t="str"/>
      <x:c r="D2445" s="30" t="n">
        <x:v>2870.02</x:v>
      </x:c>
      <x:c r="E2445" s="30" t="n">
        <x:v>453</x:v>
      </x:c>
      <x:c r="F2445" s="30" t="n">
        <x:v>97.42</x:v>
      </x:c>
      <x:c r="G2445" s="30" t="n">
        <x:v>973.62</x:v>
      </x:c>
      <x:c r="H2445" s="31" t="n">
        <x:f>IF(O2445&gt;0,O2445,D2445)*E2445/1000000/31.1034768</x:f>
        <x:v>0.01387042104407549</x:v>
      </x:c>
      <x:c r="I2445" s="31" t="n">
        <x:f>IF(O2445&gt;0,O2445,D2445)*F2445/1000000/31.1034768</x:f>
        <x:v>0.00298290600025129</x:v>
      </x:c>
      <x:c r="J2445" s="31" t="n">
        <x:f>IF(O2445&gt;0,O2445,D2445)*G2445/1000000/31.1034768</x:f>
        <x:v>0.02981130096453152</x:v>
      </x:c>
      <x:c r="K2445" s="32" t="n">
        <x:f>H2445*$B$4*$H$4+I2445*$D$4*$J$4+J2445*$F$4*$L$4</x:f>
        <x:v>258</x:v>
      </x:c>
      <x:c r="L2445" s="29" t="str">
        <x:v>Niko ppm 207</x:v>
      </x:c>
      <x:c r="M2445" s="39" t="str"/>
      <x:c r="N2445" s="58" t="n">
        <x:v>258</x:v>
      </x:c>
      <x:c r="O2445" s="59" t="n">
        <x:v>952.3583204208251</x:v>
      </x:c>
      <x:c r="P2445" s="60" t="str">
        <x:v>Calibrated to live price</x:v>
      </x:c>
      <x:c r="Q2445" s="61" t="n">
        <x:f>IF(N2445="","",K2445-N2445)</x:f>
        <x:v>0</x:v>
      </x:c>
    </x:row>
    <x:row r="2446">
      <x:c r="A2446" s="37" t="str">
        <x:v>24110179 / J73030 (1/2)</x:v>
      </x:c>
      <x:c r="B2446" s="37" t="str">
        <x:v>24110179J7303012</x:v>
      </x:c>
      <x:c r="C2446" s="29" t="str"/>
      <x:c r="D2446" s="30" t="n">
        <x:v>438.98</x:v>
      </x:c>
      <x:c r="E2446" s="30" t="n">
        <x:v>830.29</x:v>
      </x:c>
      <x:c r="F2446" s="30" t="n">
        <x:v>279.24</x:v>
      </x:c>
      <x:c r="G2446" s="30" t="n">
        <x:v>470.69</x:v>
      </x:c>
      <x:c r="H2446" s="31" t="n">
        <x:f>IF(O2446&gt;0,O2446,D2446)*E2446/1000000/31.1034768</x:f>
        <x:v>0.009768133587466574</x:v>
      </x:c>
      <x:c r="I2446" s="31" t="n">
        <x:f>IF(O2446&gt;0,O2446,D2446)*F2446/1000000/31.1034768</x:f>
        <x:v>0.003285181831606025</x:v>
      </x:c>
      <x:c r="J2446" s="31" t="n">
        <x:f>IF(O2446&gt;0,O2446,D2446)*G2446/1000000/31.1034768</x:f>
        <x:v>0.005537538448354962</x:v>
      </x:c>
      <x:c r="K2446" s="32" t="n">
        <x:f>H2446*$B$4*$H$4+I2446*$D$4*$J$4+J2446*$F$4*$L$4</x:f>
        <x:v>61.999999999999986</x:v>
      </x:c>
      <x:c r="L2446" s="29" t="str">
        <x:v>Niko ppm 207</x:v>
      </x:c>
      <x:c r="M2446" s="39" t="str"/>
      <x:c r="N2446" s="58" t="n">
        <x:v>62</x:v>
      </x:c>
      <x:c r="O2446" s="59" t="n">
        <x:v>365.9238536138787</x:v>
      </x:c>
      <x:c r="P2446" s="60" t="str">
        <x:v>Calibrated to live price</x:v>
      </x:c>
      <x:c r="Q2446" s="61" t="n">
        <x:f>IF(N2446="","",K2446-N2446)</x:f>
        <x:v>-1.4210854715202004e-14</x:v>
      </x:c>
    </x:row>
    <x:row r="2447">
      <x:c r="A2447" s="37" t="str">
        <x:v>24112593</x:v>
      </x:c>
      <x:c r="B2447" s="37" t="str">
        <x:v>24112593</x:v>
      </x:c>
      <x:c r="C2447" s="29" t="str"/>
      <x:c r="D2447" s="30" t="n">
        <x:v>505.64</x:v>
      </x:c>
      <x:c r="E2447" s="30" t="n">
        <x:v>942.36</x:v>
      </x:c>
      <x:c r="F2447" s="30" t="n">
        <x:v>248.63</x:v>
      </x:c>
      <x:c r="G2447" s="30" t="n">
        <x:v>861.91</x:v>
      </x:c>
      <x:c r="H2447" s="31" t="n">
        <x:f>IF(O2447&gt;0,O2447,D2447)*E2447/1000000/31.1034768</x:f>
        <x:v>0.008566631105246837</x:v>
      </x:c>
      <x:c r="I2447" s="31" t="n">
        <x:f>IF(O2447&gt;0,O2447,D2447)*F2447/1000000/31.1034768</x:f>
        <x:v>0.002260199384202981</x:v>
      </x:c>
      <x:c r="J2447" s="31" t="n">
        <x:f>IF(O2447&gt;0,O2447,D2447)*G2447/1000000/31.1034768</x:f>
        <x:v>0.007835291200733585</x:v>
      </x:c>
      <x:c r="K2447" s="32" t="n">
        <x:f>H2447*$B$4*$H$4+I2447*$D$4*$J$4+J2447*$F$4*$L$4</x:f>
        <x:v>76.99999999999999</x:v>
      </x:c>
      <x:c r="L2447" s="29" t="str">
        <x:v>Niko ppm 207</x:v>
      </x:c>
      <x:c r="M2447" s="39" t="str"/>
      <x:c r="N2447" s="58" t="n">
        <x:v>77</x:v>
      </x:c>
      <x:c r="O2447" s="59" t="n">
        <x:v>282.74970482215224</x:v>
      </x:c>
      <x:c r="P2447" s="60" t="str">
        <x:v>Calibrated to live price</x:v>
      </x:c>
      <x:c r="Q2447" s="61" t="n">
        <x:f>IF(N2447="","",K2447-N2447)</x:f>
        <x:v>-1.4210854715202004e-14</x:v>
      </x:c>
    </x:row>
    <x:row r="2448">
      <x:c r="A2448" s="37" t="str">
        <x:v>24113595</x:v>
      </x:c>
      <x:c r="B2448" s="37" t="str">
        <x:v>24113595</x:v>
      </x:c>
      <x:c r="C2448" s="29" t="str"/>
      <x:c r="D2448" s="30" t="n">
        <x:v>259.26</x:v>
      </x:c>
      <x:c r="E2448" s="30" t="n">
        <x:v>998.75</x:v>
      </x:c>
      <x:c r="F2448" s="30" t="n">
        <x:v>111.56</x:v>
      </x:c>
      <x:c r="G2448" s="30" t="n">
        <x:v>470.84</x:v>
      </x:c>
      <x:c r="H2448" s="31" t="n">
        <x:f>IF(O2448&gt;0,O2448,D2448)*E2448/1000000/31.1034768</x:f>
        <x:v>0.004488537348591213</x:v>
      </x:c>
      <x:c r="I2448" s="31" t="n">
        <x:f>IF(O2448&gt;0,O2448,D2448)*F2448/1000000/31.1034768</x:f>
        <x:v>0.0005013679365294977</x:v>
      </x:c>
      <x:c r="J2448" s="31" t="n">
        <x:f>IF(O2448&gt;0,O2448,D2448)*G2448/1000000/31.1034768</x:f>
        <x:v>0.0021160279601608882</x:v>
      </x:c>
      <x:c r="K2448" s="32" t="n">
        <x:f>H2448*$B$4*$H$4+I2448*$D$4*$J$4+J2448*$F$4*$L$4</x:f>
        <x:v>23.999999999999993</x:v>
      </x:c>
      <x:c r="L2448" s="29" t="str">
        <x:v>Niko ppm 207</x:v>
      </x:c>
      <x:c r="M2448" s="39" t="str"/>
      <x:c r="N2448" s="58" t="n">
        <x:v>24</x:v>
      </x:c>
      <x:c r="O2448" s="59" t="n">
        <x:v>139.7838470967112</x:v>
      </x:c>
      <x:c r="P2448" s="60" t="str">
        <x:v>Calibrated to live price</x:v>
      </x:c>
      <x:c r="Q2448" s="61" t="n">
        <x:f>IF(N2448="","",K2448-N2448)</x:f>
        <x:v>-7.105427357601002e-15</x:v>
      </x:c>
    </x:row>
    <x:row r="2449">
      <x:c r="A2449" s="37" t="str">
        <x:v>24180</x:v>
      </x:c>
      <x:c r="B2449" s="37" t="str">
        <x:v>24180</x:v>
      </x:c>
      <x:c r="C2449" s="29" t="str"/>
      <x:c r="D2449" s="30" t="n">
        <x:v>1497.49</x:v>
      </x:c>
      <x:c r="E2449" s="30" t="n">
        <x:v>532.79</x:v>
      </x:c>
      <x:c r="F2449" s="30" t="n">
        <x:v>83.99</x:v>
      </x:c>
      <x:c r="G2449" s="30" t="n">
        <x:v>622.92</x:v>
      </x:c>
      <x:c r="H2449" s="31" t="n">
        <x:f>IF(O2449&gt;0,O2449,D2449)*E2449/1000000/31.1034768</x:f>
        <x:v>0.010495384401886668</x:v>
      </x:c>
      <x:c r="I2449" s="31" t="n">
        <x:f>IF(O2449&gt;0,O2449,D2449)*F2449/1000000/31.1034768</x:f>
        <x:v>0.001654511788724378</x:v>
      </x:c>
      <x:c r="J2449" s="31" t="n">
        <x:f>IF(O2449&gt;0,O2449,D2449)*G2449/1000000/31.1034768</x:f>
        <x:v>0.012270847522707339</x:v>
      </x:c>
      <x:c r="K2449" s="32" t="n">
        <x:f>H2449*$B$4*$H$4+I2449*$D$4*$J$4+J2449*$F$4*$L$4</x:f>
        <x:v>114</x:v>
      </x:c>
      <x:c r="L2449" s="29" t="str">
        <x:v>Niko ppm 207</x:v>
      </x:c>
      <x:c r="M2449" s="39" t="str"/>
      <x:c r="N2449" s="58" t="n">
        <x:v>114</x:v>
      </x:c>
      <x:c r="O2449" s="59" t="n">
        <x:v>612.7047152746183</x:v>
      </x:c>
      <x:c r="P2449" s="60" t="str">
        <x:v>Calibrated to live price</x:v>
      </x:c>
      <x:c r="Q2449" s="61" t="n">
        <x:f>IF(N2449="","",K2449-N2449)</x:f>
        <x:v>0</x:v>
      </x:c>
    </x:row>
    <x:row r="2450">
      <x:c r="A2450" s="37" t="str">
        <x:v>24200-34220</x:v>
      </x:c>
      <x:c r="B2450" s="37" t="str">
        <x:v>2420034220</x:v>
      </x:c>
      <x:c r="C2450" s="29" t="str">
        <x:v>SSANG YONG</x:v>
      </x:c>
      <x:c r="D2450" s="30" t="n">
        <x:v>2900</x:v>
      </x:c>
      <x:c r="E2450" s="30" t="n">
        <x:v>1448</x:v>
      </x:c>
      <x:c r="F2450" s="30" t="n">
        <x:v>732</x:v>
      </x:c>
      <x:c r="G2450" s="30" t="n">
        <x:v>0</x:v>
      </x:c>
      <x:c r="H2450" s="31" t="n">
        <x:f>IF(O2450&gt;0,O2450,D2450)*E2450/1000000/31.1034768</x:f>
        <x:v>0.13484438652951358</x:v>
      </x:c>
      <x:c r="I2450" s="31" t="n">
        <x:f>IF(O2450&gt;0,O2450,D2450)*F2450/1000000/31.1034768</x:f>
        <x:v>0.06816718987541709</x:v>
      </x:c>
      <x:c r="J2450" s="31" t="n">
        <x:f>IF(O2450&gt;0,O2450,D2450)*G2450/1000000/31.1034768</x:f>
        <x:v>0</x:v>
      </x:c>
      <x:c r="K2450" s="32" t="n">
        <x:f>H2450*$B$4*$H$4+I2450*$D$4*$J$4+J2450*$F$4*$L$4</x:f>
        <x:v>283</x:v>
      </x:c>
      <x:c r="L2450" s="29" t="str">
        <x:v>Katalog Franko</x:v>
      </x:c>
      <x:c r="M2450" s="39" t="str">
        <x:v>F: 1182</x:v>
      </x:c>
      <x:c r="N2450" s="58" t="n">
        <x:v>283</x:v>
      </x:c>
      <x:c r="O2450" s="59" t="n">
        <x:v>2896.4980994688935</x:v>
      </x:c>
      <x:c r="P2450" s="60" t="str">
        <x:v>Calibrated to live price</x:v>
      </x:c>
      <x:c r="Q2450" s="61" t="n">
        <x:f>IF(N2450="","",K2450-N2450)</x:f>
        <x:v>0</x:v>
      </x:c>
    </x:row>
    <x:row r="2451">
      <x:c r="A2451" s="37" t="str">
        <x:v>2428270002</x:v>
      </x:c>
      <x:c r="B2451" s="37" t="str">
        <x:v>2428270002</x:v>
      </x:c>
      <x:c r="C2451" s="29" t="str">
        <x:v>BMW</x:v>
      </x:c>
      <x:c r="D2451" s="30" t="n">
        <x:v>560</x:v>
      </x:c>
      <x:c r="E2451" s="30" t="n">
        <x:v>654.2857143</x:v>
      </x:c>
      <x:c r="F2451" s="30" t="n">
        <x:v>1067.142857</x:v>
      </x:c>
      <x:c r="G2451" s="30" t="n">
        <x:v>414.2857143</x:v>
      </x:c>
      <x:c r="H2451" s="31" t="n">
        <x:f>IF(O2451&gt;0,O2451,D2451)*E2451/1000000/31.1034768</x:f>
        <x:v>0.011780033543002498</x:v>
      </x:c>
      <x:c r="I2451" s="31" t="n">
        <x:f>IF(O2451&gt;0,O2451,D2451)*F2451/1000000/31.1034768</x:f>
        <x:v>0.019213286146840022</x:v>
      </x:c>
      <x:c r="J2451" s="31" t="n">
        <x:f>IF(O2451&gt;0,O2451,D2451)*G2451/1000000/31.1034768</x:f>
        <x:v>0.0074589732041788976</x:v>
      </x:c>
      <x:c r="K2451" s="32" t="n">
        <x:f>H2451*$B$4*$H$4+I2451*$D$4*$J$4+J2451*$F$4*$L$4</x:f>
        <x:v>98.04215842470961</x:v>
      </x:c>
      <x:c r="L2451" s="29" t="str">
        <x:v>Niko ppm 2020</x:v>
      </x:c>
      <x:c r="M2451" s="39" t="str">
        <x:v>BMW//242 8270 002//ND 16125//17 02</x:v>
      </x:c>
      <x:c r="N2451" s="58"/>
      <x:c r="O2451" s="59"/>
      <x:c r="P2451" s="60" t="str">
        <x:v>No live-price match</x:v>
      </x:c>
      <x:c r="Q2451" s="61" t="str">
        <x:f>IF(N2451="","",K2451-N2451)</x:f>
      </x:c>
    </x:row>
    <x:row r="2452">
      <x:c r="A2452" s="37" t="str">
        <x:v>2428270004</x:v>
      </x:c>
      <x:c r="B2452" s="37" t="str">
        <x:v>2428270004</x:v>
      </x:c>
      <x:c r="C2452" s="29" t="str">
        <x:v>BMW</x:v>
      </x:c>
      <x:c r="D2452" s="30" t="n">
        <x:v>560</x:v>
      </x:c>
      <x:c r="E2452" s="30" t="n">
        <x:v>634.2857143</x:v>
      </x:c>
      <x:c r="F2452" s="30" t="n">
        <x:v>962.8571429000001</x:v>
      </x:c>
      <x:c r="G2452" s="30" t="n">
        <x:v>424.1428571</x:v>
      </x:c>
      <x:c r="H2452" s="31" t="n">
        <x:f>IF(O2452&gt;0,O2452,D2452)*E2452/1000000/31.1034768</x:f>
        <x:v>0.011419945181433865</x:v>
      </x:c>
      <x:c r="I2452" s="31" t="n">
        <x:f>IF(O2452&gt;0,O2452,D2452)*F2452/1000000/31.1034768</x:f>
        <x:v>0.017335682550575826</x:v>
      </x:c>
      <x:c r="J2452" s="31" t="n">
        <x:f>IF(O2452&gt;0,O2452,D2452)*G2452/1000000/31.1034768</x:f>
        <x:v>0.0076364453242089006</x:v>
      </x:c>
      <x:c r="K2452" s="32" t="n">
        <x:f>H2452*$B$4*$H$4+I2452*$D$4*$J$4+J2452*$F$4*$L$4</x:f>
        <x:v>96.7685258855473</x:v>
      </x:c>
      <x:c r="L2452" s="29" t="str">
        <x:v>Niko ppm 2020</x:v>
      </x:c>
      <x:c r="M2452" s="39" t="str">
        <x:v>BMW//242 8270 004//ND 16376//19 02</x:v>
      </x:c>
      <x:c r="N2452" s="58"/>
      <x:c r="O2452" s="59"/>
      <x:c r="P2452" s="60" t="str">
        <x:v>No live-price match</x:v>
      </x:c>
      <x:c r="Q2452" s="61" t="str">
        <x:f>IF(N2452="","",K2452-N2452)</x:f>
      </x:c>
    </x:row>
    <x:row r="2453">
      <x:c r="A2453" s="37" t="str">
        <x:v>2428318X</x:v>
      </x:c>
      <x:c r="B2453" s="37" t="str">
        <x:v>2428318X</x:v>
      </x:c>
      <x:c r="C2453" s="29" t="str"/>
      <x:c r="D2453" s="30" t="n">
        <x:v>2278.31</x:v>
      </x:c>
      <x:c r="E2453" s="30" t="n">
        <x:v>332.95</x:v>
      </x:c>
      <x:c r="F2453" s="30" t="n">
        <x:v>52.43</x:v>
      </x:c>
      <x:c r="G2453" s="30" t="n">
        <x:v>1011.81</x:v>
      </x:c>
      <x:c r="H2453" s="31" t="n">
        <x:f>IF(O2453&gt;0,O2453,D2453)*E2453/1000000/31.1034768</x:f>
        <x:v>0.006470097046774202</x:v>
      </x:c>
      <x:c r="I2453" s="31" t="n">
        <x:f>IF(O2453&gt;0,O2453,D2453)*F2453/1000000/31.1034768</x:f>
        <x:v>0.001018853245719692</x:v>
      </x:c>
      <x:c r="J2453" s="31" t="n">
        <x:f>IF(O2453&gt;0,O2453,D2453)*G2453/1000000/31.1034768</x:f>
        <x:v>0.019662138137547996</x:v>
      </x:c>
      <x:c r="K2453" s="32" t="n">
        <x:f>H2453*$B$4*$H$4+I2453*$D$4*$J$4+J2453*$F$4*$L$4</x:f>
        <x:v>165</x:v>
      </x:c>
      <x:c r="L2453" s="29" t="str">
        <x:v>Niko ppm 207</x:v>
      </x:c>
      <x:c r="M2453" s="39" t="str"/>
      <x:c r="N2453" s="58" t="n">
        <x:v>165</x:v>
      </x:c>
      <x:c r="O2453" s="59" t="n">
        <x:v>604.4226261843818</x:v>
      </x:c>
      <x:c r="P2453" s="60" t="str">
        <x:v>Calibrated to live price</x:v>
      </x:c>
      <x:c r="Q2453" s="61" t="n">
        <x:f>IF(N2453="","",K2453-N2453)</x:f>
        <x:v>0</x:v>
      </x:c>
    </x:row>
    <x:row r="2454">
      <x:c r="A2454" s="37" t="str">
        <x:v>2428318X (1/2)</x:v>
      </x:c>
      <x:c r="B2454" s="37" t="str">
        <x:v>2428318X12</x:v>
      </x:c>
      <x:c r="C2454" s="29" t="str"/>
      <x:c r="D2454" s="30" t="n">
        <x:v>504.16</x:v>
      </x:c>
      <x:c r="E2454" s="30" t="n">
        <x:v>694.3</x:v>
      </x:c>
      <x:c r="F2454" s="30" t="n">
        <x:v>99.29</x:v>
      </x:c>
      <x:c r="G2454" s="30" t="n">
        <x:v>547.86</x:v>
      </x:c>
      <x:c r="H2454" s="31" t="n">
        <x:f>IF(O2454&gt;0,O2454,D2454)*E2454/1000000/31.1034768</x:f>
        <x:v>0.005337128986226894</x:v>
      </x:c>
      <x:c r="I2454" s="31" t="n">
        <x:f>IF(O2454&gt;0,O2454,D2454)*F2454/1000000/31.1034768</x:f>
        <x:v>0.0007632486490601589</x:v>
      </x:c>
      <x:c r="J2454" s="31" t="n">
        <x:f>IF(O2454&gt;0,O2454,D2454)*G2454/1000000/31.1034768</x:f>
        <x:v>0.004211435238937443</x:v>
      </x:c>
      <x:c r="K2454" s="32" t="n">
        <x:f>H2454*$B$4*$H$4+I2454*$D$4*$J$4+J2454*$F$4*$L$4</x:f>
        <x:v>42.000000000000014</x:v>
      </x:c>
      <x:c r="L2454" s="29" t="str">
        <x:v>Niko ppm 207</x:v>
      </x:c>
      <x:c r="M2454" s="39" t="str"/>
      <x:c r="N2454" s="58" t="n">
        <x:v>42</x:v>
      </x:c>
      <x:c r="O2454" s="59" t="n">
        <x:v>239.09443698936443</x:v>
      </x:c>
      <x:c r="P2454" s="60" t="str">
        <x:v>Calibrated to live price</x:v>
      </x:c>
      <x:c r="Q2454" s="61" t="n">
        <x:f>IF(N2454="","",K2454-N2454)</x:f>
        <x:v>1.4210854715202004e-14</x:v>
      </x:c>
    </x:row>
    <x:row r="2455">
      <x:c r="A2455" s="37" t="str">
        <x:v>2428927002</x:v>
      </x:c>
      <x:c r="B2455" s="37" t="str">
        <x:v>2428927002</x:v>
      </x:c>
      <x:c r="C2455" s="29" t="str">
        <x:v>BMW</x:v>
      </x:c>
      <x:c r="D2455" s="30" t="n">
        <x:v>380</x:v>
      </x:c>
      <x:c r="E2455" s="30" t="n">
        <x:v>840</x:v>
      </x:c>
      <x:c r="F2455" s="30" t="n">
        <x:v>5210</x:v>
      </x:c>
      <x:c r="G2455" s="30" t="n">
        <x:v>392</x:v>
      </x:c>
      <x:c r="H2455" s="31" t="n">
        <x:f>IF(O2455&gt;0,O2455,D2455)*E2455/1000000/31.1034768</x:f>
        <x:v>0.01026251830470605</x:v>
      </x:c>
      <x:c r="I2455" s="31" t="n">
        <x:f>IF(O2455&gt;0,O2455,D2455)*F2455/1000000/31.1034768</x:f>
        <x:v>0.06365204805656968</x:v>
      </x:c>
      <x:c r="J2455" s="31" t="n">
        <x:f>IF(O2455&gt;0,O2455,D2455)*G2455/1000000/31.1034768</x:f>
        <x:v>0.004789175208862824</x:v>
      </x:c>
      <x:c r="K2455" s="32" t="n">
        <x:f>H2455*$B$4*$H$4+I2455*$D$4*$J$4+J2455*$F$4*$L$4</x:f>
        <x:v>124.80944895523706</x:v>
      </x:c>
      <x:c r="L2455" s="29" t="str">
        <x:v>Niko ppm 2020</x:v>
      </x:c>
      <x:c r="M2455" s="39" t="str">
        <x:v>BMW//242 8927 002//242 8927 009//ND 17603//ND S1103//46 02</x:v>
      </x:c>
      <x:c r="N2455" s="58"/>
      <x:c r="O2455" s="59"/>
      <x:c r="P2455" s="60" t="str">
        <x:v>No live-price match</x:v>
      </x:c>
      <x:c r="Q2455" s="61" t="str">
        <x:f>IF(N2455="","",K2455-N2455)</x:f>
      </x:c>
    </x:row>
    <x:row r="2456">
      <x:c r="A2456" s="37" t="str">
        <x:v>2428927004</x:v>
      </x:c>
      <x:c r="B2456" s="37" t="str">
        <x:v>2428927004</x:v>
      </x:c>
      <x:c r="C2456" s="29" t="str">
        <x:v>BMW</x:v>
      </x:c>
      <x:c r="D2456" s="30" t="n">
        <x:v>540</x:v>
      </x:c>
      <x:c r="E2456" s="30" t="n">
        <x:v>1543.703704</x:v>
      </x:c>
      <x:c r="F2456" s="30" t="n">
        <x:v>1407.4074070000001</x:v>
      </x:c>
      <x:c r="G2456" s="30" t="n">
        <x:v>382.8518519</x:v>
      </x:c>
      <x:c r="H2456" s="31" t="n">
        <x:f>IF(O2456&gt;0,O2456,D2456)*E2456/1000000/31.1034768</x:f>
        <x:v>0.026800862344752405</x:v>
      </x:c>
      <x:c r="I2456" s="31" t="n">
        <x:f>IF(O2456&gt;0,O2456,D2456)*F2456/1000000/31.1034768</x:f>
        <x:v>0.024434567385084104</x:v>
      </x:c>
      <x:c r="J2456" s="31" t="n">
        <x:f>IF(O2456&gt;0,O2456,D2456)*G2456/1000000/31.1034768</x:f>
        <x:v>0.006646845346434068</x:v>
      </x:c>
      <x:c r="K2456" s="32" t="n">
        <x:f>H2456*$B$4*$H$4+I2456*$D$4*$J$4+J2456*$F$4*$L$4</x:f>
        <x:v>120.53900675826955</x:v>
      </x:c>
      <x:c r="L2456" s="29" t="str">
        <x:v>Niko ppm 2020</x:v>
      </x:c>
      <x:c r="M2456" s="39" t="str">
        <x:v>BMW//242 8927 004//242 8927 009//ND 17603//ND S1103//46 02</x:v>
      </x:c>
      <x:c r="N2456" s="58"/>
      <x:c r="O2456" s="59"/>
      <x:c r="P2456" s="60" t="str">
        <x:v>No live-price match</x:v>
      </x:c>
      <x:c r="Q2456" s="61" t="str">
        <x:f>IF(N2456="","",K2456-N2456)</x:f>
      </x:c>
    </x:row>
    <x:row r="2457">
      <x:c r="A2457" s="37" t="str">
        <x:v>2431008600</x:v>
      </x:c>
      <x:c r="B2457" s="37" t="str">
        <x:v>2431008600</x:v>
      </x:c>
      <x:c r="C2457" s="29" t="str">
        <x:v>Ssang Yong</x:v>
      </x:c>
      <x:c r="D2457" s="30" t="n">
        <x:v>3160</x:v>
      </x:c>
      <x:c r="E2457" s="30" t="n">
        <x:v>875.3924051</x:v>
      </x:c>
      <x:c r="F2457" s="30" t="n">
        <x:v>449.5316456</x:v>
      </x:c>
      <x:c r="G2457" s="30" t="n">
        <x:v>0</x:v>
      </x:c>
      <x:c r="H2457" s="31" t="n">
        <x:f>IF(O2457&gt;0,O2457,D2457)*E2457/1000000/31.1034768</x:f>
        <x:v>0.08893668119173095</x:v>
      </x:c>
      <x:c r="I2457" s="31" t="n">
        <x:f>IF(O2457&gt;0,O2457,D2457)*F2457/1000000/31.1034768</x:f>
        <x:v>0.045670778518753896</x:v>
      </x:c>
      <x:c r="J2457" s="31" t="n">
        <x:f>IF(O2457&gt;0,O2457,D2457)*G2457/1000000/31.1034768</x:f>
        <x:v>0</x:v>
      </x:c>
      <x:c r="K2457" s="32" t="n">
        <x:f>H2457*$B$4*$H$4+I2457*$D$4*$J$4+J2457*$F$4*$L$4</x:f>
        <x:v>187.4527480569465</x:v>
      </x:c>
      <x:c r="L2457" s="29" t="str">
        <x:v>Niko ppm 2020</x:v>
      </x:c>
      <x:c r="M2457" s="39" t="str">
        <x:v>SSANG YONG 24310 08600//13E22050</x:v>
      </x:c>
      <x:c r="N2457" s="58"/>
      <x:c r="O2457" s="59"/>
      <x:c r="P2457" s="60" t="str">
        <x:v>No live-price match</x:v>
      </x:c>
      <x:c r="Q2457" s="61" t="str">
        <x:f>IF(N2457="","",K2457-N2457)</x:f>
      </x:c>
    </x:row>
    <x:row r="2458">
      <x:c r="A2458" s="37" t="str">
        <x:v>2431009640</x:v>
      </x:c>
      <x:c r="B2458" s="37" t="str">
        <x:v>2431009640</x:v>
      </x:c>
      <x:c r="C2458" s="29" t="str">
        <x:v>inconnu</x:v>
      </x:c>
      <x:c r="D2458" s="30" t="n">
        <x:v>1500</x:v>
      </x:c>
      <x:c r="E2458" s="30" t="n">
        <x:v>2140.52</x:v>
      </x:c>
      <x:c r="F2458" s="30" t="n">
        <x:v>0</x:v>
      </x:c>
      <x:c r="G2458" s="30" t="n">
        <x:v>0</x:v>
      </x:c>
      <x:c r="H2458" s="31" t="n">
        <x:f>IF(O2458&gt;0,O2458,D2458)*E2458/1000000/31.1034768</x:f>
        <x:v>0.10322897406761936</x:v>
      </x:c>
      <x:c r="I2458" s="31" t="n">
        <x:f>IF(O2458&gt;0,O2458,D2458)*F2458/1000000/31.1034768</x:f>
        <x:v>0</x:v>
      </x:c>
      <x:c r="J2458" s="31" t="n">
        <x:f>IF(O2458&gt;0,O2458,D2458)*G2458/1000000/31.1034768</x:f>
        <x:v>0</x:v>
      </x:c>
      <x:c r="K2458" s="32" t="n">
        <x:f>H2458*$B$4*$H$4+I2458*$D$4*$J$4+J2458*$F$4*$L$4</x:f>
        <x:v>157.94033032345763</x:v>
      </x:c>
      <x:c r="L2458" s="29" t="str">
        <x:v>Niko ppm 2020</x:v>
      </x:c>
      <x:c r="M2458" s="39" t="str">
        <x:v>24310-09640 df//06E09 S/N:0001 (Euro 4)</x:v>
      </x:c>
      <x:c r="N2458" s="58"/>
      <x:c r="O2458" s="59"/>
      <x:c r="P2458" s="60" t="str">
        <x:v>No live-price match</x:v>
      </x:c>
      <x:c r="Q2458" s="61" t="str">
        <x:f>IF(N2458="","",K2458-N2458)</x:f>
      </x:c>
    </x:row>
    <x:row r="2459">
      <x:c r="A2459" s="37" t="str">
        <x:v>2431014000</x:v>
      </x:c>
      <x:c r="B2459" s="37" t="str">
        <x:v>2431014000</x:v>
      </x:c>
      <x:c r="C2459" s="29" t="str">
        <x:v>SSANG YONG</x:v>
      </x:c>
      <x:c r="D2459" s="30" t="n">
        <x:v>160</x:v>
      </x:c>
      <x:c r="E2459" s="30" t="n">
        <x:v>404</x:v>
      </x:c>
      <x:c r="F2459" s="30" t="n">
        <x:v>13025</x:v>
      </x:c>
      <x:c r="G2459" s="30" t="n">
        <x:v>432</x:v>
      </x:c>
      <x:c r="H2459" s="31" t="n">
        <x:f>IF(O2459&gt;0,O2459,D2459)*E2459/1000000/31.1034768</x:f>
        <x:v>0.002078224258196113</x:v>
      </x:c>
      <x:c r="I2459" s="31" t="n">
        <x:f>IF(O2459&gt;0,O2459,D2459)*F2459/1000000/31.1034768</x:f>
        <x:v>0.06700215584902071</x:v>
      </x:c>
      <x:c r="J2459" s="31" t="n">
        <x:f>IF(O2459&gt;0,O2459,D2459)*G2459/1000000/31.1034768</x:f>
        <x:v>0.002222259602823566</x:v>
      </x:c>
      <x:c r="K2459" s="32" t="n">
        <x:f>H2459*$B$4*$H$4+I2459*$D$4*$J$4+J2459*$F$4*$L$4</x:f>
        <x:v>95.95740113529686</x:v>
      </x:c>
      <x:c r="L2459" s="29" t="str">
        <x:v>Niko ppm 2020</x:v>
      </x:c>
      <x:c r="M2459" s="39" t="str">
        <x:v>SSANG YONG MOTORS//24310 14000//UNLEDED FUEL ONLY</x:v>
      </x:c>
      <x:c r="N2459" s="58"/>
      <x:c r="O2459" s="59"/>
      <x:c r="P2459" s="60" t="str">
        <x:v>No live-price match</x:v>
      </x:c>
      <x:c r="Q2459" s="61" t="str">
        <x:f>IF(N2459="","",K2459-N2459)</x:f>
      </x:c>
    </x:row>
    <x:row r="2460">
      <x:c r="A2460" s="37" t="str">
        <x:v>24320-05060</x:v>
      </x:c>
      <x:c r="B2460" s="37" t="str">
        <x:v>2432005060</x:v>
      </x:c>
      <x:c r="C2460" s="29" t="str">
        <x:v>KIA/ HYUNDAI</x:v>
      </x:c>
      <x:c r="D2460" s="30" t="n">
        <x:v>1200</x:v>
      </x:c>
      <x:c r="E2460" s="30" t="n">
        <x:v>110</x:v>
      </x:c>
      <x:c r="F2460" s="30" t="n">
        <x:v>80</x:v>
      </x:c>
      <x:c r="G2460" s="30" t="n">
        <x:v>0</x:v>
      </x:c>
      <x:c r="H2460" s="31" t="n">
        <x:f>IF(O2460&gt;0,O2460,D2460)*E2460/1000000/31.1034768</x:f>
        <x:v>0.0038327526132404177</x:v>
      </x:c>
      <x:c r="I2460" s="31" t="n">
        <x:f>IF(O2460&gt;0,O2460,D2460)*F2460/1000000/31.1034768</x:f>
        <x:v>0.0027874564459930314</x:v>
      </x:c>
      <x:c r="J2460" s="31" t="n">
        <x:f>IF(O2460&gt;0,O2460,D2460)*G2460/1000000/31.1034768</x:f>
        <x:v>0</x:v>
      </x:c>
      <x:c r="K2460" s="32" t="n">
        <x:f>H2460*$B$4*$H$4+I2460*$D$4*$J$4+J2460*$F$4*$L$4</x:f>
        <x:v>9</x:v>
      </x:c>
      <x:c r="L2460" s="29" t="str">
        <x:v>ppm niko 2028</x:v>
      </x:c>
      <x:c r="M2460" s="39" t="str">
        <x:v>01D22A / Panasus i plokscia MAZDA / M</x:v>
      </x:c>
      <x:c r="N2460" s="58" t="n">
        <x:v>9</x:v>
      </x:c>
      <x:c r="O2460" s="59" t="n">
        <x:v>1083.7448362369337</x:v>
      </x:c>
      <x:c r="P2460" s="60" t="str">
        <x:v>Calibrated to live price</x:v>
      </x:c>
      <x:c r="Q2460" s="61" t="n">
        <x:f>IF(N2460="","",K2460-N2460)</x:f>
        <x:v>0</x:v>
      </x:c>
    </x:row>
    <x:row r="2461">
      <x:c r="A2461" s="37" t="str">
        <x:v>24320-05080</x:v>
      </x:c>
      <x:c r="B2461" s="37" t="str">
        <x:v>2432005080</x:v>
      </x:c>
      <x:c r="C2461" s="29" t="str">
        <x:v>KIA/ HYUNDAI</x:v>
      </x:c>
      <x:c r="D2461" s="30" t="n">
        <x:v>1300</x:v>
      </x:c>
      <x:c r="E2461" s="30" t="n">
        <x:v>0</x:v>
      </x:c>
      <x:c r="F2461" s="30" t="n">
        <x:v>2196</x:v>
      </x:c>
      <x:c r="G2461" s="30" t="n">
        <x:v>432</x:v>
      </x:c>
      <x:c r="H2461" s="31" t="n">
        <x:f>IF(O2461&gt;0,O2461,D2461)*E2461/1000000/31.1034768</x:f>
        <x:v>0</x:v>
      </x:c>
      <x:c r="I2461" s="31" t="n">
        <x:f>IF(O2461&gt;0,O2461,D2461)*F2461/1000000/31.1034768</x:f>
        <x:v>0.09192114893747885</x:v>
      </x:c>
      <x:c r="J2461" s="31" t="n">
        <x:f>IF(O2461&gt;0,O2461,D2461)*G2461/1000000/31.1034768</x:f>
        <x:v>0.018082848971307318</x:v>
      </x:c>
      <x:c r="K2461" s="32" t="n">
        <x:f>H2461*$B$4*$H$4+I2461*$D$4*$J$4+J2461*$F$4*$L$4</x:f>
        <x:v>245</x:v>
      </x:c>
      <x:c r="L2461" s="29" t="str">
        <x:v>ppm niko 2028</x:v>
      </x:c>
      <x:c r="M2461" s="39" t="str">
        <x:v>Apvalus / Cilindras / Pailqas / ST</x:v>
      </x:c>
      <x:c r="N2461" s="58" t="n">
        <x:v>245</x:v>
      </x:c>
      <x:c r="O2461" s="59" t="n">
        <x:v>1301.943225594817</x:v>
      </x:c>
      <x:c r="P2461" s="60" t="str">
        <x:v>Calibrated to live price</x:v>
      </x:c>
      <x:c r="Q2461" s="61" t="n">
        <x:f>IF(N2461="","",K2461-N2461)</x:f>
        <x:v>0</x:v>
      </x:c>
    </x:row>
    <x:row r="2462">
      <x:c r="A2462" s="37" t="str">
        <x:v>24320-08440</x:v>
      </x:c>
      <x:c r="B2462" s="37" t="str">
        <x:v>2432008440</x:v>
      </x:c>
      <x:c r="C2462" s="29" t="str">
        <x:v>KIA/ HYUNDAI</x:v>
      </x:c>
      <x:c r="D2462" s="30" t="n">
        <x:v>1400</x:v>
      </x:c>
      <x:c r="E2462" s="30" t="n">
        <x:v>1648</x:v>
      </x:c>
      <x:c r="F2462" s="30" t="n">
        <x:v>0</x:v>
      </x:c>
      <x:c r="G2462" s="30" t="n">
        <x:v>0</x:v>
      </x:c>
      <x:c r="H2462" s="31" t="n">
        <x:f>IF(O2462&gt;0,O2462,D2462)*E2462/1000000/31.1034768</x:f>
        <x:v>0.0738562091503268</x:v>
      </x:c>
      <x:c r="I2462" s="31" t="n">
        <x:f>IF(O2462&gt;0,O2462,D2462)*F2462/1000000/31.1034768</x:f>
        <x:v>0</x:v>
      </x:c>
      <x:c r="J2462" s="31" t="n">
        <x:f>IF(O2462&gt;0,O2462,D2462)*G2462/1000000/31.1034768</x:f>
        <x:v>0</x:v>
      </x:c>
      <x:c r="K2462" s="32" t="n">
        <x:f>H2462*$B$4*$H$4+I2462*$D$4*$J$4+J2462*$F$4*$L$4</x:f>
        <x:v>113</x:v>
      </x:c>
      <x:c r="L2462" s="29" t="str">
        <x:v>ppm niko 2028</x:v>
      </x:c>
      <x:c r="M2462" s="39" t="str">
        <x:v>DK / OBJ04E / Apvalus / Cilindras / Ilqas</x:v>
      </x:c>
      <x:c r="N2462" s="58" t="n">
        <x:v>113</x:v>
      </x:c>
      <x:c r="O2462" s="59" t="n">
        <x:v>1393.922868836855</x:v>
      </x:c>
      <x:c r="P2462" s="60" t="str">
        <x:v>Calibrated to live price</x:v>
      </x:c>
      <x:c r="Q2462" s="61" t="n">
        <x:f>IF(N2462="","",K2462-N2462)</x:f>
        <x:v>0</x:v>
      </x:c>
    </x:row>
    <x:row r="2463">
      <x:c r="A2463" s="37" t="str">
        <x:v>24320-08640</x:v>
      </x:c>
      <x:c r="B2463" s="37" t="str">
        <x:v>2432008640</x:v>
      </x:c>
      <x:c r="C2463" s="29" t="str">
        <x:v>KIA/ HYUNDAI</x:v>
      </x:c>
      <x:c r="D2463" s="30" t="n">
        <x:v>1600</x:v>
      </x:c>
      <x:c r="E2463" s="30" t="n">
        <x:v>688</x:v>
      </x:c>
      <x:c r="F2463" s="30" t="n">
        <x:v>0</x:v>
      </x:c>
      <x:c r="G2463" s="30" t="n">
        <x:v>0</x:v>
      </x:c>
      <x:c r="H2463" s="31" t="n">
        <x:f>IF(O2463&gt;0,O2463,D2463)*E2463/1000000/31.1034768</x:f>
        <x:v>0.03529411764705882</x:v>
      </x:c>
      <x:c r="I2463" s="31" t="n">
        <x:f>IF(O2463&gt;0,O2463,D2463)*F2463/1000000/31.1034768</x:f>
        <x:v>0</x:v>
      </x:c>
      <x:c r="J2463" s="31" t="n">
        <x:f>IF(O2463&gt;0,O2463,D2463)*G2463/1000000/31.1034768</x:f>
        <x:v>0</x:v>
      </x:c>
      <x:c r="K2463" s="32" t="n">
        <x:f>H2463*$B$4*$H$4+I2463*$D$4*$J$4+J2463*$F$4*$L$4</x:f>
        <x:v>54</x:v>
      </x:c>
      <x:c r="L2463" s="29" t="str">
        <x:v>ppm niko 2028</x:v>
      </x:c>
      <x:c r="M2463" s="39" t="str">
        <x:v>DK / 06C21A / Apvalus / Cilindras / Ilqas</x:v>
      </x:c>
      <x:c r="N2463" s="58" t="n">
        <x:v>54</x:v>
      </x:c>
      <x:c r="O2463" s="59" t="n">
        <x:v>1595.5955950752395</x:v>
      </x:c>
      <x:c r="P2463" s="60" t="str">
        <x:v>Calibrated to live price</x:v>
      </x:c>
      <x:c r="Q2463" s="61" t="n">
        <x:f>IF(N2463="","",K2463-N2463)</x:f>
        <x:v>0</x:v>
      </x:c>
    </x:row>
    <x:row r="2464">
      <x:c r="A2464" s="37" t="str">
        <x:v>24320-09460</x:v>
      </x:c>
      <x:c r="B2464" s="37" t="str">
        <x:v>2432009460</x:v>
      </x:c>
      <x:c r="C2464" s="29" t="str">
        <x:v>KIA/ HYUNDAI</x:v>
      </x:c>
      <x:c r="D2464" s="30" t="n">
        <x:v>1360</x:v>
      </x:c>
      <x:c r="E2464" s="30" t="n">
        <x:v>1448</x:v>
      </x:c>
      <x:c r="F2464" s="30" t="n">
        <x:v>0</x:v>
      </x:c>
      <x:c r="G2464" s="30" t="n">
        <x:v>0</x:v>
      </x:c>
      <x:c r="H2464" s="31" t="n">
        <x:f>IF(O2464&gt;0,O2464,D2464)*E2464/1000000/31.1034768</x:f>
        <x:v>0.06339869281045751</x:v>
      </x:c>
      <x:c r="I2464" s="31" t="n">
        <x:f>IF(O2464&gt;0,O2464,D2464)*F2464/1000000/31.1034768</x:f>
        <x:v>0</x:v>
      </x:c>
      <x:c r="J2464" s="31" t="n">
        <x:f>IF(O2464&gt;0,O2464,D2464)*G2464/1000000/31.1034768</x:f>
        <x:v>0</x:v>
      </x:c>
      <x:c r="K2464" s="32" t="n">
        <x:f>H2464*$B$4*$H$4+I2464*$D$4*$J$4+J2464*$F$4*$L$4</x:f>
        <x:v>97</x:v>
      </x:c>
      <x:c r="L2464" s="29" t="str">
        <x:v>ppm niko 2028</x:v>
      </x:c>
      <x:c r="M2464" s="39" t="str">
        <x:v>DF /05L14 / Apvalus / Cilindras / Trumpas / Storas / ST</x:v>
      </x:c>
      <x:c r="N2464" s="58" t="n">
        <x:v>97</x:v>
      </x:c>
      <x:c r="O2464" s="59" t="n">
        <x:v>1361.8230462571769</x:v>
      </x:c>
      <x:c r="P2464" s="60" t="str">
        <x:v>Calibrated to live price</x:v>
      </x:c>
      <x:c r="Q2464" s="61" t="n">
        <x:f>IF(N2464="","",K2464-N2464)</x:f>
        <x:v>0</x:v>
      </x:c>
    </x:row>
    <x:row r="2465">
      <x:c r="A2465" s="37" t="str">
        <x:v>24320-09660</x:v>
      </x:c>
      <x:c r="B2465" s="37" t="str">
        <x:v>2432009660</x:v>
      </x:c>
      <x:c r="C2465" s="29" t="str">
        <x:v>KIA/ HYUNDAI</x:v>
      </x:c>
      <x:c r="D2465" s="30" t="n">
        <x:v>1200</x:v>
      </x:c>
      <x:c r="E2465" s="30" t="n">
        <x:v>2492</x:v>
      </x:c>
      <x:c r="F2465" s="30" t="n">
        <x:v>0</x:v>
      </x:c>
      <x:c r="G2465" s="30" t="n">
        <x:v>0</x:v>
      </x:c>
      <x:c r="H2465" s="31" t="n">
        <x:f>IF(O2465&gt;0,O2465,D2465)*E2465/1000000/31.1034768</x:f>
        <x:v>0.09607843137254901</x:v>
      </x:c>
      <x:c r="I2465" s="31" t="n">
        <x:f>IF(O2465&gt;0,O2465,D2465)*F2465/1000000/31.1034768</x:f>
        <x:v>0</x:v>
      </x:c>
      <x:c r="J2465" s="31" t="n">
        <x:f>IF(O2465&gt;0,O2465,D2465)*G2465/1000000/31.1034768</x:f>
        <x:v>0</x:v>
      </x:c>
      <x:c r="K2465" s="32" t="n">
        <x:f>H2465*$B$4*$H$4+I2465*$D$4*$J$4+J2465*$F$4*$L$4</x:f>
        <x:v>147</x:v>
      </x:c>
      <x:c r="L2465" s="29" t="str">
        <x:v>ppm niko 2028</x:v>
      </x:c>
      <x:c r="M2465" s="39" t="str">
        <x:v>DF / 07E18B / Apvalus / Cilindras / Trumpas / Storas</x:v>
      </x:c>
      <x:c r="N2465" s="58" t="n">
        <x:v>147</x:v>
      </x:c>
      <x:c r="O2465" s="59" t="n">
        <x:v>1199.1867019167216</x:v>
      </x:c>
      <x:c r="P2465" s="60" t="str">
        <x:v>Calibrated to live price</x:v>
      </x:c>
      <x:c r="Q2465" s="61" t="n">
        <x:f>IF(N2465="","",K2465-N2465)</x:f>
        <x:v>0</x:v>
      </x:c>
    </x:row>
    <x:row r="2466">
      <x:c r="A2466" s="37" t="str">
        <x:v>2432007110DK</x:v>
      </x:c>
      <x:c r="B2466" s="37" t="str">
        <x:v>2432007110DK</x:v>
      </x:c>
      <x:c r="C2466" s="29" t="str">
        <x:v>inconnu</x:v>
      </x:c>
      <x:c r="D2466" s="30" t="n">
        <x:v>1000</x:v>
      </x:c>
      <x:c r="E2466" s="30" t="n">
        <x:v>298</x:v>
      </x:c>
      <x:c r="F2466" s="30" t="n">
        <x:v>32</x:v>
      </x:c>
      <x:c r="G2466" s="30" t="n">
        <x:v>0</x:v>
      </x:c>
      <x:c r="H2466" s="31" t="n">
        <x:f>IF(O2466&gt;0,O2466,D2466)*E2466/1000000/31.1034768</x:f>
        <x:v>0.009580922477451138</x:v>
      </x:c>
      <x:c r="I2466" s="31" t="n">
        <x:f>IF(O2466&gt;0,O2466,D2466)*F2466/1000000/31.1034768</x:f>
        <x:v>0.0010288238901960953</x:v>
      </x:c>
      <x:c r="J2466" s="31" t="n">
        <x:f>IF(O2466&gt;0,O2466,D2466)*G2466/1000000/31.1034768</x:f>
        <x:v>0</x:v>
      </x:c>
      <x:c r="K2466" s="32" t="n">
        <x:f>H2466*$B$4*$H$4+I2466*$D$4*$J$4+J2466*$F$4*$L$4</x:f>
        <x:v>15.816238266970847</x:v>
      </x:c>
      <x:c r="L2466" s="29" t="str">
        <x:v>Niko ppm 2020</x:v>
      </x:c>
      <x:c r="M2466" s="39" t="str">
        <x:v>24320-07110 DK</x:v>
      </x:c>
      <x:c r="N2466" s="58"/>
      <x:c r="O2466" s="59"/>
      <x:c r="P2466" s="60" t="str">
        <x:v>No live-price match</x:v>
      </x:c>
      <x:c r="Q2466" s="61" t="str">
        <x:f>IF(N2466="","",K2466-N2466)</x:f>
      </x:c>
    </x:row>
    <x:row r="2467">
      <x:c r="A2467" s="37" t="str">
        <x:v>2432008440DK</x:v>
      </x:c>
      <x:c r="B2467" s="37" t="str">
        <x:v>2432008440DK</x:v>
      </x:c>
      <x:c r="C2467" s="29" t="str">
        <x:v>inconnu</x:v>
      </x:c>
      <x:c r="D2467" s="30" t="n">
        <x:v>1500</x:v>
      </x:c>
      <x:c r="E2467" s="30" t="n">
        <x:v>1679.32</x:v>
      </x:c>
      <x:c r="F2467" s="30" t="n">
        <x:v>0</x:v>
      </x:c>
      <x:c r="G2467" s="30" t="n">
        <x:v>0</x:v>
      </x:c>
      <x:c r="H2467" s="31" t="n">
        <x:f>IF(O2467&gt;0,O2467,D2467)*E2467/1000000/31.1034768</x:f>
        <x:v>0.0809870875914425</x:v>
      </x:c>
      <x:c r="I2467" s="31" t="n">
        <x:f>IF(O2467&gt;0,O2467,D2467)*F2467/1000000/31.1034768</x:f>
        <x:v>0</x:v>
      </x:c>
      <x:c r="J2467" s="31" t="n">
        <x:f>IF(O2467&gt;0,O2467,D2467)*G2467/1000000/31.1034768</x:f>
        <x:v>0</x:v>
      </x:c>
      <x:c r="K2467" s="32" t="n">
        <x:f>H2467*$B$4*$H$4+I2467*$D$4*$J$4+J2467*$F$4*$L$4</x:f>
        <x:v>123.91024401490705</x:v>
      </x:c>
      <x:c r="L2467" s="29" t="str">
        <x:v>Niko ppm 2020</x:v>
      </x:c>
      <x:c r="M2467" s="39" t="str">
        <x:v>Beschriftung://24320-08440 dk//05F14 A</x:v>
      </x:c>
      <x:c r="N2467" s="58"/>
      <x:c r="O2467" s="59"/>
      <x:c r="P2467" s="60" t="str">
        <x:v>No live-price match</x:v>
      </x:c>
      <x:c r="Q2467" s="61" t="str">
        <x:f>IF(N2467="","",K2467-N2467)</x:f>
      </x:c>
    </x:row>
    <x:row r="2468">
      <x:c r="A2468" s="37" t="str">
        <x:v>24330-08430</x:v>
      </x:c>
      <x:c r="B2468" s="37" t="str">
        <x:v>2433008430</x:v>
      </x:c>
      <x:c r="C2468" s="29" t="str">
        <x:v>AUDI-VW</x:v>
      </x:c>
      <x:c r="D2468" s="30" t="n">
        <x:v>340</x:v>
      </x:c>
      <x:c r="E2468" s="30" t="n">
        <x:v>340</x:v>
      </x:c>
      <x:c r="F2468" s="30" t="n">
        <x:v>8736</x:v>
      </x:c>
      <x:c r="G2468" s="30" t="n">
        <x:v>341</x:v>
      </x:c>
      <x:c r="H2468" s="31" t="n">
        <x:f>IF(O2468&gt;0,O2468,D2468)*E2468/1000000/31.1034768</x:f>
        <x:v>0.0061114298948474555</x:v>
      </x:c>
      <x:c r="I2468" s="31" t="n">
        <x:f>IF(O2468&gt;0,O2468,D2468)*F2468/1000000/31.1034768</x:f>
        <x:v>0.1570277987099629</x:v>
      </x:c>
      <x:c r="J2468" s="31" t="n">
        <x:f>IF(O2468&gt;0,O2468,D2468)*G2468/1000000/31.1034768</x:f>
        <x:v>0.00612940468865583</x:v>
      </x:c>
      <x:c r="K2468" s="32" t="n">
        <x:f>H2468*$B$4*$H$4+I2468*$D$4*$J$4+J2468*$F$4*$L$4</x:f>
        <x:v>234.00000000000003</x:v>
      </x:c>
      <x:c r="L2468" s="29" t="str">
        <x:v>ppm niko 2028</x:v>
      </x:c>
      <x:c r="M2468" s="39" t="str">
        <x:v>YK 0 / D2C13 / 07921A / PR CAT / HALF / GM11 shape / H</x:v>
      </x:c>
      <x:c r="N2468" s="58" t="n">
        <x:v>234</x:v>
      </x:c>
      <x:c r="O2468" s="59" t="n">
        <x:v>559.0785822035714</x:v>
      </x:c>
      <x:c r="P2468" s="60" t="str">
        <x:v>Calibrated to live price</x:v>
      </x:c>
      <x:c r="Q2468" s="61" t="n">
        <x:f>IF(N2468="","",K2468-N2468)</x:f>
        <x:v>2.842170943040401e-14</x:v>
      </x:c>
    </x:row>
    <x:row r="2469">
      <x:c r="A2469" s="37" t="str">
        <x:v>2433014100</x:v>
      </x:c>
      <x:c r="B2469" s="37" t="str">
        <x:v>2433014100</x:v>
      </x:c>
      <x:c r="C2469" s="29" t="str">
        <x:v>inconnu</x:v>
      </x:c>
      <x:c r="D2469" s="30" t="n">
        <x:v>900</x:v>
      </x:c>
      <x:c r="E2469" s="30" t="n">
        <x:v>0</x:v>
      </x:c>
      <x:c r="F2469" s="30" t="n">
        <x:v>3493.844444</x:v>
      </x:c>
      <x:c r="G2469" s="30" t="n">
        <x:v>176</x:v>
      </x:c>
      <x:c r="H2469" s="31" t="n">
        <x:f>IF(O2469&gt;0,O2469,D2469)*E2469/1000000/31.1034768</x:f>
        <x:v>0</x:v>
      </x:c>
      <x:c r="I2469" s="31" t="n">
        <x:f>IF(O2469&gt;0,O2469,D2469)*F2469/1000000/31.1034768</x:f>
        <x:v>0.10109673654232763</x:v>
      </x:c>
      <x:c r="J2469" s="31" t="n">
        <x:f>IF(O2469&gt;0,O2469,D2469)*G2469/1000000/31.1034768</x:f>
        <x:v>0.005092678256470673</x:v>
      </x:c>
      <x:c r="K2469" s="32" t="n">
        <x:f>H2469*$B$4*$H$4+I2469*$D$4*$J$4+J2469*$F$4*$L$4</x:f>
        <x:v>153.60949935828395</x:v>
      </x:c>
      <x:c r="L2469" s="29" t="str">
        <x:v>Niko ppm 2020</x:v>
      </x:c>
      <x:c r="M2469" s="39" t="str">
        <x:v>SSANG YONG//24330 14100//UNLEADED FUEL ONLY</x:v>
      </x:c>
      <x:c r="N2469" s="58"/>
      <x:c r="O2469" s="59"/>
      <x:c r="P2469" s="60" t="str">
        <x:v>No live-price match</x:v>
      </x:c>
      <x:c r="Q2469" s="61" t="str">
        <x:f>IF(N2469="","",K2469-N2469)</x:f>
      </x:c>
    </x:row>
    <x:row r="2470">
      <x:c r="A2470" s="37" t="str">
        <x:v>24340D8430</x:v>
      </x:c>
      <x:c r="B2470" s="37" t="str">
        <x:v>24340D8430</x:v>
      </x:c>
      <x:c r="C2470" s="29" t="str">
        <x:v>inconnu</x:v>
      </x:c>
      <x:c r="D2470" s="30" t="n">
        <x:v>900</x:v>
      </x:c>
      <x:c r="E2470" s="30" t="n">
        <x:v>0</x:v>
      </x:c>
      <x:c r="F2470" s="30" t="n">
        <x:v>1667.866667</x:v>
      </x:c>
      <x:c r="G2470" s="30" t="n">
        <x:v>189</x:v>
      </x:c>
      <x:c r="H2470" s="31" t="n">
        <x:f>IF(O2470&gt;0,O2470,D2470)*E2470/1000000/31.1034768</x:f>
        <x:v>0</x:v>
      </x:c>
      <x:c r="I2470" s="31" t="n">
        <x:f>IF(O2470&gt;0,O2470,D2470)*F2470/1000000/31.1034768</x:f>
        <x:v>0.04826084266888132</x:v>
      </x:c>
      <x:c r="J2470" s="31" t="n">
        <x:f>IF(O2470&gt;0,O2470,D2470)*G2470/1000000/31.1034768</x:f>
        <x:v>0.00546884199132362</x:v>
      </x:c>
      <x:c r="K2470" s="32" t="n">
        <x:f>H2470*$B$4*$H$4+I2470*$D$4*$J$4+J2470*$F$4*$L$4</x:f>
        <x:v>97.11448079455542</x:v>
      </x:c>
      <x:c r="L2470" s="29" t="str">
        <x:v>Niko ppm 2020</x:v>
      </x:c>
      <x:c r="M2470" s="39" t="str">
        <x:v>SSANG YONG//24340 D8430//KD AC//KFO//D5B14-D5B14//11651 A</x:v>
      </x:c>
      <x:c r="N2470" s="58"/>
      <x:c r="O2470" s="59"/>
      <x:c r="P2470" s="60" t="str">
        <x:v>No live-price match</x:v>
      </x:c>
      <x:c r="Q2470" s="61" t="str">
        <x:f>IF(N2470="","",K2470-N2470)</x:f>
      </x:c>
    </x:row>
    <x:row r="2471">
      <x:c r="A2471" s="37" t="str">
        <x:v>24349497</x:v>
      </x:c>
      <x:c r="B2471" s="37" t="str">
        <x:v>24349497</x:v>
      </x:c>
      <x:c r="C2471" s="29" t="str"/>
      <x:c r="D2471" s="30" t="n">
        <x:v>903.4</x:v>
      </x:c>
      <x:c r="E2471" s="30" t="n">
        <x:v>490.4</x:v>
      </x:c>
      <x:c r="F2471" s="30" t="n">
        <x:v>217.41</x:v>
      </x:c>
      <x:c r="G2471" s="30" t="n">
        <x:v>349.47</x:v>
      </x:c>
      <x:c r="H2471" s="31" t="n">
        <x:f>IF(O2471&gt;0,O2471,D2471)*E2471/1000000/31.1034768</x:f>
        <x:v>0.011040165686103416</x:v>
      </x:c>
      <x:c r="I2471" s="31" t="n">
        <x:f>IF(O2471&gt;0,O2471,D2471)*F2471/1000000/31.1034768</x:f>
        <x:v>0.004894458445790668</x:v>
      </x:c>
      <x:c r="J2471" s="31" t="n">
        <x:f>IF(O2471&gt;0,O2471,D2471)*G2471/1000000/31.1034768</x:f>
        <x:v>0.007867468805714848</x:v>
      </x:c>
      <x:c r="K2471" s="32" t="n">
        <x:f>H2471*$B$4*$H$4+I2471*$D$4*$J$4+J2471*$F$4*$L$4</x:f>
        <x:v>84</x:v>
      </x:c>
      <x:c r="L2471" s="29" t="str">
        <x:v>Niko ppm 207</x:v>
      </x:c>
      <x:c r="M2471" s="39" t="str"/>
      <x:c r="N2471" s="58" t="n">
        <x:v>84</x:v>
      </x:c>
      <x:c r="O2471" s="59" t="n">
        <x:v>700.2192848406886</x:v>
      </x:c>
      <x:c r="P2471" s="60" t="str">
        <x:v>Calibrated to live price</x:v>
      </x:c>
      <x:c r="Q2471" s="61" t="n">
        <x:f>IF(N2471="","",K2471-N2471)</x:f>
        <x:v>0</x:v>
      </x:c>
    </x:row>
    <x:row r="2472">
      <x:c r="A2472" s="37" t="str">
        <x:v>2435021430</x:v>
      </x:c>
      <x:c r="B2472" s="37" t="str">
        <x:v>2435021430</x:v>
      </x:c>
      <x:c r="C2472" s="29" t="str">
        <x:v>inconnu</x:v>
      </x:c>
      <x:c r="D2472" s="30" t="n">
        <x:v>460</x:v>
      </x:c>
      <x:c r="E2472" s="30" t="n">
        <x:v>134</x:v>
      </x:c>
      <x:c r="F2472" s="30" t="n">
        <x:v>4937</x:v>
      </x:c>
      <x:c r="G2472" s="30" t="n">
        <x:v>0</x:v>
      </x:c>
      <x:c r="H2472" s="31" t="n">
        <x:f>IF(O2472&gt;0,O2472,D2472)*E2472/1000000/31.1034768</x:f>
        <x:v>0.0019817720184902286</x:v>
      </x:c>
      <x:c r="I2472" s="31" t="n">
        <x:f>IF(O2472&gt;0,O2472,D2472)*F2472/1000000/31.1034768</x:f>
        <x:v>0.07301498847228552</x:v>
      </x:c>
      <x:c r="J2472" s="31" t="n">
        <x:f>IF(O2472&gt;0,O2472,D2472)*G2472/1000000/31.1034768</x:f>
        <x:v>0</x:v>
      </x:c>
      <x:c r="K2472" s="32" t="n">
        <x:f>H2472*$B$4*$H$4+I2472*$D$4*$J$4+J2472*$F$4*$L$4</x:f>
        <x:v>85.17397321961126</x:v>
      </x:c>
      <x:c r="L2472" s="29" t="str">
        <x:v>Niko ppm 2020</x:v>
      </x:c>
      <x:c r="M2472" s="39" t="str">
        <x:v>SSANG YONG//24350 21430//KD AC//AAO//D0A26//1165A</x:v>
      </x:c>
      <x:c r="N2472" s="58"/>
      <x:c r="O2472" s="59"/>
      <x:c r="P2472" s="60" t="str">
        <x:v>No live-price match</x:v>
      </x:c>
      <x:c r="Q2472" s="61" t="str">
        <x:f>IF(N2472="","",K2472-N2472)</x:f>
      </x:c>
    </x:row>
    <x:row r="2473">
      <x:c r="A2473" s="37" t="str">
        <x:v>24400329</x:v>
      </x:c>
      <x:c r="B2473" s="37" t="str">
        <x:v>24400329</x:v>
      </x:c>
      <x:c r="C2473" s="29" t="str">
        <x:v>Opel</x:v>
      </x:c>
      <x:c r="D2473" s="30" t="n">
        <x:v>1000</x:v>
      </x:c>
      <x:c r="E2473" s="30" t="n">
        <x:v>86.4</x:v>
      </x:c>
      <x:c r="F2473" s="30" t="n">
        <x:v>9740.6</x:v>
      </x:c>
      <x:c r="G2473" s="30" t="n">
        <x:v>228.48</x:v>
      </x:c>
      <x:c r="H2473" s="31" t="n">
        <x:f>IF(O2473&gt;0,O2473,D2473)*E2473/1000000/31.1034768</x:f>
        <x:v>0.0027778245035294576</x:v>
      </x:c>
      <x:c r="I2473" s="31" t="n">
        <x:f>IF(O2473&gt;0,O2473,D2473)*F2473/1000000/31.1034768</x:f>
        <x:v>0.31316756202637774</x:v>
      </x:c>
      <x:c r="J2473" s="31" t="n">
        <x:f>IF(O2473&gt;0,O2473,D2473)*G2473/1000000/31.1034768</x:f>
        <x:v>0.007345802576000121</x:v>
      </x:c>
      <x:c r="K2473" s="32" t="n">
        <x:f>H2473*$B$4*$H$4+I2473*$D$4*$J$4+J2473*$F$4*$L$4</x:f>
        <x:v>414.081212940156</x:v>
      </x:c>
      <x:c r="L2473" s="29" t="str">
        <x:v>Niko ppm 2020</x:v>
      </x:c>
      <x:c r="M2473" s="39" t="str">
        <x:v>OPEL GM 44//24400329//125393</x:v>
      </x:c>
      <x:c r="N2473" s="58"/>
      <x:c r="O2473" s="59"/>
      <x:c r="P2473" s="60" t="str">
        <x:v>No live-price match</x:v>
      </x:c>
      <x:c r="Q2473" s="61" t="str">
        <x:f>IF(N2473="","",K2473-N2473)</x:f>
      </x:c>
    </x:row>
    <x:row r="2474">
      <x:c r="A2474" s="37" t="str">
        <x:v>24407027</x:v>
      </x:c>
      <x:c r="B2474" s="37" t="str">
        <x:v>24407027</x:v>
      </x:c>
      <x:c r="C2474" s="29" t="str"/>
      <x:c r="D2474" s="30" t="n">
        <x:v>2867.83</x:v>
      </x:c>
      <x:c r="E2474" s="30" t="n">
        <x:v>304.37</x:v>
      </x:c>
      <x:c r="F2474" s="30" t="n">
        <x:v>229.35</x:v>
      </x:c>
      <x:c r="G2474" s="30" t="n">
        <x:v>519.97</x:v>
      </x:c>
      <x:c r="H2474" s="31" t="n">
        <x:f>IF(O2474&gt;0,O2474,D2474)*E2474/1000000/31.1034768</x:f>
        <x:v>0.016821037198842117</x:v>
      </x:c>
      <x:c r="I2474" s="31" t="n">
        <x:f>IF(O2474&gt;0,O2474,D2474)*F2474/1000000/31.1034768</x:f>
        <x:v>0.01267504971434254</x:v>
      </x:c>
      <x:c r="J2474" s="31" t="n">
        <x:f>IF(O2474&gt;0,O2474,D2474)*G2474/1000000/31.1034768</x:f>
        <x:v>0.02873619184637755</x:v>
      </x:c>
      <x:c r="K2474" s="32" t="n">
        <x:f>H2474*$B$4*$H$4+I2474*$D$4*$J$4+J2474*$F$4*$L$4</x:f>
        <x:v>265</x:v>
      </x:c>
      <x:c r="L2474" s="29" t="str">
        <x:v>Niko ppm 207</x:v>
      </x:c>
      <x:c r="M2474" s="39" t="str"/>
      <x:c r="N2474" s="58" t="n">
        <x:v>265</x:v>
      </x:c>
      <x:c r="O2474" s="59" t="n">
        <x:v>1718.9366240632214</x:v>
      </x:c>
      <x:c r="P2474" s="60" t="str">
        <x:v>Calibrated to live price</x:v>
      </x:c>
      <x:c r="Q2474" s="61" t="n">
        <x:f>IF(N2474="","",K2474-N2474)</x:f>
        <x:v>0</x:v>
      </x:c>
    </x:row>
    <x:row r="2475">
      <x:c r="A2475" s="37" t="str">
        <x:v>24409329</x:v>
      </x:c>
      <x:c r="B2475" s="37" t="str">
        <x:v>24409329</x:v>
      </x:c>
      <x:c r="C2475" s="29" t="str"/>
      <x:c r="D2475" s="30" t="n">
        <x:v>2874.43</x:v>
      </x:c>
      <x:c r="E2475" s="30" t="n">
        <x:v>604</x:v>
      </x:c>
      <x:c r="F2475" s="30" t="n">
        <x:v>281.4</x:v>
      </x:c>
      <x:c r="G2475" s="30" t="n">
        <x:v>699.08</x:v>
      </x:c>
      <x:c r="H2475" s="31" t="n">
        <x:f>IF(O2475&gt;0,O2475,D2475)*E2475/1000000/31.1034768</x:f>
        <x:v>0.03301337164569158</x:v>
      </x:c>
      <x:c r="I2475" s="31" t="n">
        <x:f>IF(O2475&gt;0,O2475,D2475)*F2475/1000000/31.1034768</x:f>
        <x:v>0.015380733081287437</x:v>
      </x:c>
      <x:c r="J2475" s="31" t="n">
        <x:f>IF(O2475&gt;0,O2475,D2475)*G2475/1000000/31.1034768</x:f>
        <x:v>0.03821024478488424</x:v>
      </x:c>
      <x:c r="K2475" s="32" t="n">
        <x:f>H2475*$B$4*$H$4+I2475*$D$4*$J$4+J2475*$F$4*$L$4</x:f>
        <x:v>367.0000000000001</x:v>
      </x:c>
      <x:c r="L2475" s="29" t="str">
        <x:v>Niko ppm 207</x:v>
      </x:c>
      <x:c r="M2475" s="39" t="str"/>
      <x:c r="N2475" s="58" t="n">
        <x:v>367</x:v>
      </x:c>
      <x:c r="O2475" s="59" t="n">
        <x:v>1700.0507269396458</x:v>
      </x:c>
      <x:c r="P2475" s="60" t="str">
        <x:v>Calibrated to live price</x:v>
      </x:c>
      <x:c r="Q2475" s="61" t="n">
        <x:f>IF(N2475="","",K2475-N2475)</x:f>
        <x:v>1.1368683772161603e-13</x:v>
      </x:c>
    </x:row>
    <x:row r="2476">
      <x:c r="A2476" s="37" t="str">
        <x:v>24412000</x:v>
      </x:c>
      <x:c r="B2476" s="37" t="str">
        <x:v>24412000</x:v>
      </x:c>
      <x:c r="C2476" s="29" t="str"/>
      <x:c r="D2476" s="30" t="n">
        <x:v>2232.95</x:v>
      </x:c>
      <x:c r="E2476" s="30" t="n">
        <x:v>893.02</x:v>
      </x:c>
      <x:c r="F2476" s="30" t="n">
        <x:v>177.2</x:v>
      </x:c>
      <x:c r="G2476" s="30" t="n">
        <x:v>703.41</x:v>
      </x:c>
      <x:c r="H2476" s="31" t="n">
        <x:f>IF(O2476&gt;0,O2476,D2476)*E2476/1000000/31.1034768</x:f>
        <x:v>0.03333025842035231</x:v>
      </x:c>
      <x:c r="I2476" s="31" t="n">
        <x:f>IF(O2476&gt;0,O2476,D2476)*F2476/1000000/31.1034768</x:f>
        <x:v>0.00661365007736269</x:v>
      </x:c>
      <x:c r="J2476" s="31" t="n">
        <x:f>IF(O2476&gt;0,O2476,D2476)*G2476/1000000/31.1034768</x:f>
        <x:v>0.026253428899084028</x:v>
      </x:c>
      <x:c r="K2476" s="32" t="n">
        <x:f>H2476*$B$4*$H$4+I2476*$D$4*$J$4+J2476*$F$4*$L$4</x:f>
        <x:v>264</x:v>
      </x:c>
      <x:c r="L2476" s="29" t="str">
        <x:v>Niko ppm 207</x:v>
      </x:c>
      <x:c r="M2476" s="39" t="str"/>
      <x:c r="N2476" s="58" t="n">
        <x:v>264</x:v>
      </x:c>
      <x:c r="O2476" s="59" t="n">
        <x:v>1160.87760578199</x:v>
      </x:c>
      <x:c r="P2476" s="60" t="str">
        <x:v>Calibrated to live price</x:v>
      </x:c>
      <x:c r="Q2476" s="61" t="n">
        <x:f>IF(N2476="","",K2476-N2476)</x:f>
        <x:v>0</x:v>
      </x:c>
    </x:row>
    <x:row r="2477">
      <x:c r="A2477" s="37" t="str">
        <x:v>24418349, GM 54</x:v>
      </x:c>
      <x:c r="B2477" s="37" t="str">
        <x:v>24418349GM54</x:v>
      </x:c>
      <x:c r="C2477" s="29" t="str"/>
      <x:c r="D2477" s="30" t="n">
        <x:v>700</x:v>
      </x:c>
      <x:c r="E2477" s="30" t="n">
        <x:v>90</x:v>
      </x:c>
      <x:c r="F2477" s="30" t="n">
        <x:v>3000</x:v>
      </x:c>
      <x:c r="G2477" s="30" t="n">
        <x:v>0</x:v>
      </x:c>
      <x:c r="H2477" s="31" t="n">
        <x:f>IF(O2477&gt;0,O2477,D2477)*E2477/1000000/31.1034768</x:f>
        <x:v>0.0020254970338235627</x:v>
      </x:c>
      <x:c r="I2477" s="31" t="n">
        <x:f>IF(O2477&gt;0,O2477,D2477)*F2477/1000000/31.1034768</x:f>
        <x:v>0.06751656779411877</x:v>
      </x:c>
      <x:c r="J2477" s="31" t="n">
        <x:f>IF(O2477&gt;0,O2477,D2477)*G2477/1000000/31.1034768</x:f>
        <x:v>0</x:v>
      </x:c>
      <x:c r="K2477" s="32" t="n">
        <x:f>H2477*$B$4*$H$4+I2477*$D$4*$J$4+J2477*$F$4*$L$4</x:f>
        <x:v>79.05514923013368</x:v>
      </x:c>
      <x:c r="L2477" s="29" t="str">
        <x:v>ppm Niko 2006</x:v>
      </x:c>
      <x:c r="M2477" s="39" t="str"/>
      <x:c r="N2477" s="58"/>
      <x:c r="O2477" s="59"/>
      <x:c r="P2477" s="60" t="str">
        <x:v>No live-price match</x:v>
      </x:c>
      <x:c r="Q2477" s="61" t="str">
        <x:f>IF(N2477="","",K2477-N2477)</x:f>
      </x:c>
    </x:row>
    <x:row r="2478">
      <x:c r="A2478" s="37" t="str">
        <x:v>24438228, GM 53</x:v>
      </x:c>
      <x:c r="B2478" s="37" t="str">
        <x:v>24438228GM53</x:v>
      </x:c>
      <x:c r="C2478" s="29" t="str"/>
      <x:c r="D2478" s="30" t="n">
        <x:v>700</x:v>
      </x:c>
      <x:c r="E2478" s="30" t="n">
        <x:v>90</x:v>
      </x:c>
      <x:c r="F2478" s="30" t="n">
        <x:v>3000</x:v>
      </x:c>
      <x:c r="G2478" s="30" t="n">
        <x:v>0</x:v>
      </x:c>
      <x:c r="H2478" s="31" t="n">
        <x:f>IF(O2478&gt;0,O2478,D2478)*E2478/1000000/31.1034768</x:f>
        <x:v>0.0020254970338235627</x:v>
      </x:c>
      <x:c r="I2478" s="31" t="n">
        <x:f>IF(O2478&gt;0,O2478,D2478)*F2478/1000000/31.1034768</x:f>
        <x:v>0.06751656779411877</x:v>
      </x:c>
      <x:c r="J2478" s="31" t="n">
        <x:f>IF(O2478&gt;0,O2478,D2478)*G2478/1000000/31.1034768</x:f>
        <x:v>0</x:v>
      </x:c>
      <x:c r="K2478" s="32" t="n">
        <x:f>H2478*$B$4*$H$4+I2478*$D$4*$J$4+J2478*$F$4*$L$4</x:f>
        <x:v>79.05514923013368</x:v>
      </x:c>
      <x:c r="L2478" s="29" t="str">
        <x:v>ppm Niko 2006</x:v>
      </x:c>
      <x:c r="M2478" s="39" t="str"/>
      <x:c r="N2478" s="58"/>
      <x:c r="O2478" s="59"/>
      <x:c r="P2478" s="60" t="str">
        <x:v>No live-price match</x:v>
      </x:c>
      <x:c r="Q2478" s="61" t="str">
        <x:f>IF(N2478="","",K2478-N2478)</x:f>
      </x:c>
    </x:row>
    <x:row r="2479">
      <x:c r="A2479" s="37" t="str">
        <x:v>24456833, GM 49</x:v>
      </x:c>
      <x:c r="B2479" s="37" t="str">
        <x:v>24456833GM49</x:v>
      </x:c>
      <x:c r="C2479" s="29" t="str"/>
      <x:c r="D2479" s="30" t="n">
        <x:v>700</x:v>
      </x:c>
      <x:c r="E2479" s="30" t="n">
        <x:v>90</x:v>
      </x:c>
      <x:c r="F2479" s="30" t="n">
        <x:v>3000</x:v>
      </x:c>
      <x:c r="G2479" s="30" t="n">
        <x:v>0</x:v>
      </x:c>
      <x:c r="H2479" s="31" t="n">
        <x:f>IF(O2479&gt;0,O2479,D2479)*E2479/1000000/31.1034768</x:f>
        <x:v>0.0020254970338235627</x:v>
      </x:c>
      <x:c r="I2479" s="31" t="n">
        <x:f>IF(O2479&gt;0,O2479,D2479)*F2479/1000000/31.1034768</x:f>
        <x:v>0.06751656779411877</x:v>
      </x:c>
      <x:c r="J2479" s="31" t="n">
        <x:f>IF(O2479&gt;0,O2479,D2479)*G2479/1000000/31.1034768</x:f>
        <x:v>0</x:v>
      </x:c>
      <x:c r="K2479" s="32" t="n">
        <x:f>H2479*$B$4*$H$4+I2479*$D$4*$J$4+J2479*$F$4*$L$4</x:f>
        <x:v>79.05514923013368</x:v>
      </x:c>
      <x:c r="L2479" s="29" t="str">
        <x:v>ppm Niko 2006</x:v>
      </x:c>
      <x:c r="M2479" s="39" t="str"/>
      <x:c r="N2479" s="58"/>
      <x:c r="O2479" s="59"/>
      <x:c r="P2479" s="60" t="str">
        <x:v>No live-price match</x:v>
      </x:c>
      <x:c r="Q2479" s="61" t="str">
        <x:f>IF(N2479="","",K2479-N2479)</x:f>
      </x:c>
    </x:row>
    <x:row r="2480">
      <x:c r="A2480" s="37" t="str">
        <x:v>24456834, GM 50</x:v>
      </x:c>
      <x:c r="B2480" s="37" t="str">
        <x:v>24456834GM50</x:v>
      </x:c>
      <x:c r="C2480" s="29" t="str"/>
      <x:c r="D2480" s="30" t="n">
        <x:v>700</x:v>
      </x:c>
      <x:c r="E2480" s="30" t="n">
        <x:v>90</x:v>
      </x:c>
      <x:c r="F2480" s="30" t="n">
        <x:v>3000</x:v>
      </x:c>
      <x:c r="G2480" s="30" t="n">
        <x:v>0</x:v>
      </x:c>
      <x:c r="H2480" s="31" t="n">
        <x:f>IF(O2480&gt;0,O2480,D2480)*E2480/1000000/31.1034768</x:f>
        <x:v>0.0020254970338235627</x:v>
      </x:c>
      <x:c r="I2480" s="31" t="n">
        <x:f>IF(O2480&gt;0,O2480,D2480)*F2480/1000000/31.1034768</x:f>
        <x:v>0.06751656779411877</x:v>
      </x:c>
      <x:c r="J2480" s="31" t="n">
        <x:f>IF(O2480&gt;0,O2480,D2480)*G2480/1000000/31.1034768</x:f>
        <x:v>0</x:v>
      </x:c>
      <x:c r="K2480" s="32" t="n">
        <x:f>H2480*$B$4*$H$4+I2480*$D$4*$J$4+J2480*$F$4*$L$4</x:f>
        <x:v>79.05514923013368</x:v>
      </x:c>
      <x:c r="L2480" s="29" t="str">
        <x:v>ppm Niko 2006</x:v>
      </x:c>
      <x:c r="M2480" s="39" t="str"/>
      <x:c r="N2480" s="58"/>
      <x:c r="O2480" s="59"/>
      <x:c r="P2480" s="60" t="str">
        <x:v>No live-price match</x:v>
      </x:c>
      <x:c r="Q2480" s="61" t="str">
        <x:f>IF(N2480="","",K2480-N2480)</x:f>
      </x:c>
    </x:row>
    <x:row r="2481">
      <x:c r="A2481" s="37" t="str">
        <x:v>24503701</x:v>
      </x:c>
      <x:c r="B2481" s="37" t="str">
        <x:v>24503701</x:v>
      </x:c>
      <x:c r="C2481" s="29" t="str"/>
      <x:c r="D2481" s="30" t="n">
        <x:v>1600</x:v>
      </x:c>
      <x:c r="E2481" s="30" t="n">
        <x:v>1100</x:v>
      </x:c>
      <x:c r="F2481" s="30" t="n">
        <x:v>0</x:v>
      </x:c>
      <x:c r="G2481" s="30" t="n">
        <x:v>65</x:v>
      </x:c>
      <x:c r="H2481" s="31" t="n">
        <x:f>IF(O2481&gt;0,O2481,D2481)*E2481/1000000/31.1034768</x:f>
        <x:v>0.06473687812221994</x:v>
      </x:c>
      <x:c r="I2481" s="31" t="n">
        <x:f>IF(O2481&gt;0,O2481,D2481)*F2481/1000000/31.1034768</x:f>
        <x:v>0</x:v>
      </x:c>
      <x:c r="J2481" s="31" t="n">
        <x:f>IF(O2481&gt;0,O2481,D2481)*G2481/1000000/31.1034768</x:f>
        <x:v>0.00382536097994936</x:v>
      </x:c>
      <x:c r="K2481" s="32" t="n">
        <x:f>H2481*$B$4*$H$4+I2481*$D$4*$J$4+J2481*$F$4*$L$4</x:f>
        <x:v>129</x:v>
      </x:c>
      <x:c r="L2481" s="29" t="str">
        <x:v>ppm niko 2028</x:v>
      </x:c>
      <x:c r="M2481" s="39" t="str"/>
      <x:c r="N2481" s="58" t="n">
        <x:v>129</x:v>
      </x:c>
      <x:c r="O2481" s="59" t="n">
        <x:v>1830.4927152535413</x:v>
      </x:c>
      <x:c r="P2481" s="60" t="str">
        <x:v>Calibrated to live price</x:v>
      </x:c>
      <x:c r="Q2481" s="61" t="n">
        <x:f>IF(N2481="","",K2481-N2481)</x:f>
        <x:v>0</x:v>
      </x:c>
    </x:row>
    <x:row r="2482">
      <x:c r="A2482" s="37" t="str">
        <x:v>24503701XA</x:v>
      </x:c>
      <x:c r="B2482" s="37" t="str">
        <x:v>24503701XA</x:v>
      </x:c>
      <x:c r="C2482" s="29" t="str">
        <x:v>Opel</x:v>
      </x:c>
      <x:c r="D2482" s="30" t="n">
        <x:v>1620</x:v>
      </x:c>
      <x:c r="E2482" s="30" t="n">
        <x:v>1350</x:v>
      </x:c>
      <x:c r="F2482" s="30" t="n">
        <x:v>0</x:v>
      </x:c>
      <x:c r="G2482" s="30" t="n">
        <x:v>122.00000000000001</x:v>
      </x:c>
      <x:c r="H2482" s="31" t="n">
        <x:f>IF(O2482&gt;0,O2482,D2482)*E2482/1000000/31.1034768</x:f>
        <x:v>0.07031368274558938</x:v>
      </x:c>
      <x:c r="I2482" s="31" t="n">
        <x:f>IF(O2482&gt;0,O2482,D2482)*F2482/1000000/31.1034768</x:f>
        <x:v>0</x:v>
      </x:c>
      <x:c r="J2482" s="31" t="n">
        <x:f>IF(O2482&gt;0,O2482,D2482)*G2482/1000000/31.1034768</x:f>
        <x:v>0.006354273551823635</x:v>
      </x:c>
      <x:c r="K2482" s="32" t="n">
        <x:f>H2482*$B$4*$H$4+I2482*$D$4*$J$4+J2482*$F$4*$L$4</x:f>
        <x:v>157.3338965115308</x:v>
      </x:c>
      <x:c r="L2482" s="29" t="str">
        <x:v>Niko ppm 2020</x:v>
      </x:c>
      <x:c r="M2482" s="39" t="str">
        <x:v>AC Opel//0856G7//24503701 XA</x:v>
      </x:c>
      <x:c r="N2482" s="58"/>
      <x:c r="O2482" s="59"/>
      <x:c r="P2482" s="60" t="str">
        <x:v>No live-price match</x:v>
      </x:c>
      <x:c r="Q2482" s="61" t="str">
        <x:f>IF(N2482="","",K2482-N2482)</x:f>
      </x:c>
    </x:row>
    <x:row r="2483">
      <x:c r="A2483" s="37" t="str">
        <x:v>24504613</x:v>
      </x:c>
      <x:c r="B2483" s="37" t="str">
        <x:v>24504613</x:v>
      </x:c>
      <x:c r="C2483" s="29" t="str">
        <x:v>Opel</x:v>
      </x:c>
      <x:c r="D2483" s="30" t="n">
        <x:v>1640</x:v>
      </x:c>
      <x:c r="E2483" s="30" t="n">
        <x:v>1143</x:v>
      </x:c>
      <x:c r="F2483" s="30" t="n">
        <x:v>0</x:v>
      </x:c>
      <x:c r="G2483" s="30" t="n">
        <x:v>52</x:v>
      </x:c>
      <x:c r="H2483" s="31" t="n">
        <x:f>IF(O2483&gt;0,O2483,D2483)*E2483/1000000/31.1034768</x:f>
        <x:v>0.06945105405969526</x:v>
      </x:c>
      <x:c r="I2483" s="31" t="n">
        <x:f>IF(O2483&gt;0,O2483,D2483)*F2483/1000000/31.1034768</x:f>
        <x:v>0</x:v>
      </x:c>
      <x:c r="J2483" s="31" t="n">
        <x:f>IF(O2483&gt;0,O2483,D2483)*G2483/1000000/31.1034768</x:f>
        <x:v>0.0031596280062153575</x:v>
      </x:c>
      <x:c r="K2483" s="32" t="n">
        <x:f>H2483*$B$4*$H$4+I2483*$D$4*$J$4+J2483*$F$4*$L$4</x:f>
        <x:v>131</x:v>
      </x:c>
      <x:c r="L2483" s="29" t="str">
        <x:v>ppm niko 2028</x:v>
      </x:c>
      <x:c r="M2483" s="39" t="str">
        <x:v>264517KR//24504613</x:v>
      </x:c>
      <x:c r="N2483" s="58" t="n">
        <x:v>131</x:v>
      </x:c>
      <x:c r="O2483" s="59" t="n">
        <x:v>1889.9118536144158</x:v>
      </x:c>
      <x:c r="P2483" s="60" t="str">
        <x:v>Calibrated to live price</x:v>
      </x:c>
      <x:c r="Q2483" s="61" t="n">
        <x:f>IF(N2483="","",K2483-N2483)</x:f>
        <x:v>0</x:v>
      </x:c>
    </x:row>
    <x:row r="2484">
      <x:c r="A2484" s="37" t="str">
        <x:v>24504613 KR</x:v>
      </x:c>
      <x:c r="B2484" s="37" t="str">
        <x:v>24504613KR</x:v>
      </x:c>
      <x:c r="C2484" s="29" t="str">
        <x:v>Opel</x:v>
      </x:c>
      <x:c r="D2484" s="30" t="n">
        <x:v>1640</x:v>
      </x:c>
      <x:c r="E2484" s="30" t="n">
        <x:v>1250</x:v>
      </x:c>
      <x:c r="F2484" s="30" t="n">
        <x:v>0</x:v>
      </x:c>
      <x:c r="G2484" s="30" t="n">
        <x:v>125</x:v>
      </x:c>
      <x:c r="H2484" s="31" t="n">
        <x:f>IF(O2484&gt;0,O2484,D2484)*E2484/1000000/31.1034768</x:f>
        <x:v>0.06590903046568736</x:v>
      </x:c>
      <x:c r="I2484" s="31" t="n">
        <x:f>IF(O2484&gt;0,O2484,D2484)*F2484/1000000/31.1034768</x:f>
        <x:v>0</x:v>
      </x:c>
      <x:c r="J2484" s="31" t="n">
        <x:f>IF(O2484&gt;0,O2484,D2484)*G2484/1000000/31.1034768</x:f>
        <x:v>0.006590903046568735</x:v>
      </x:c>
      <x:c r="K2484" s="32" t="n">
        <x:f>H2484*$B$4*$H$4+I2484*$D$4*$J$4+J2484*$F$4*$L$4</x:f>
        <x:v>152.44758746713484</x:v>
      </x:c>
      <x:c r="L2484" s="29" t="str">
        <x:v>Niko ppm 2020</x:v>
      </x:c>
      <x:c r="M2484" s="39" t="str">
        <x:v>0676A9//24504613 KR</x:v>
      </x:c>
      <x:c r="N2484" s="58"/>
      <x:c r="O2484" s="59"/>
      <x:c r="P2484" s="60" t="str">
        <x:v>No live-price match</x:v>
      </x:c>
      <x:c r="Q2484" s="61" t="str">
        <x:f>IF(N2484="","",K2484-N2484)</x:f>
      </x:c>
    </x:row>
    <x:row r="2485">
      <x:c r="A2485" s="37" t="str">
        <x:v>24505512</x:v>
      </x:c>
      <x:c r="B2485" s="37" t="str">
        <x:v>24505512</x:v>
      </x:c>
      <x:c r="C2485" s="29" t="str">
        <x:v>Renault</x:v>
      </x:c>
      <x:c r="D2485" s="30" t="n">
        <x:v>2060.05</x:v>
      </x:c>
      <x:c r="E2485" s="30" t="n">
        <x:v>221</x:v>
      </x:c>
      <x:c r="F2485" s="30" t="n">
        <x:v>155.14</x:v>
      </x:c>
      <x:c r="G2485" s="30" t="n">
        <x:v>627.34</x:v>
      </x:c>
      <x:c r="H2485" s="31" t="n">
        <x:f>IF(O2485&gt;0,O2485,D2485)*E2485/1000000/31.1034768</x:f>
        <x:v>0.0076182527414658625</x:v>
      </x:c>
      <x:c r="I2485" s="31" t="n">
        <x:f>IF(O2485&gt;0,O2485,D2485)*F2485/1000000/31.1034768</x:f>
        <x:v>0.0053479444810453115</x:v>
      </x:c>
      <x:c r="J2485" s="31" t="n">
        <x:f>IF(O2485&gt;0,O2485,D2485)*G2485/1000000/31.1034768</x:f>
        <x:v>0.0216254962662045</x:v>
      </x:c>
      <x:c r="K2485" s="32" t="n">
        <x:f>H2485*$B$4*$H$4+I2485*$D$4*$J$4+J2485*$F$4*$L$4</x:f>
        <x:v>186.99999999999997</x:v>
      </x:c>
      <x:c r="L2485" s="29" t="str">
        <x:v>Niko ppm 207</x:v>
      </x:c>
      <x:c r="M2485" s="39" t="str">
        <x:v>1127097 32 000//7700430011//C 103//Eberspächer</x:v>
      </x:c>
      <x:c r="N2485" s="58" t="n">
        <x:v>187</x:v>
      </x:c>
      <x:c r="O2485" s="59" t="n">
        <x:v>1072.1907122204518</x:v>
      </x:c>
      <x:c r="P2485" s="60" t="str">
        <x:v>Calibrated to live price</x:v>
      </x:c>
      <x:c r="Q2485" s="61" t="n">
        <x:f>IF(N2485="","",K2485-N2485)</x:f>
        <x:v>-2.842170943040401e-14</x:v>
      </x:c>
    </x:row>
    <x:row r="2486">
      <x:c r="A2486" s="37" t="str">
        <x:v>24505514</x:v>
      </x:c>
      <x:c r="B2486" s="37" t="str">
        <x:v>24505514</x:v>
      </x:c>
      <x:c r="C2486" s="29" t="str"/>
      <x:c r="D2486" s="30" t="n">
        <x:v>700</x:v>
      </x:c>
      <x:c r="E2486" s="30" t="n">
        <x:v>3500</x:v>
      </x:c>
      <x:c r="F2486" s="30" t="n">
        <x:v>0</x:v>
      </x:c>
      <x:c r="G2486" s="30" t="n">
        <x:v>350</x:v>
      </x:c>
      <x:c r="H2486" s="31" t="n">
        <x:f>IF(O2486&gt;0,O2486,D2486)*E2486/1000000/31.1034768</x:f>
        <x:v>0.08214440121054908</x:v>
      </x:c>
      <x:c r="I2486" s="31" t="n">
        <x:f>IF(O2486&gt;0,O2486,D2486)*F2486/1000000/31.1034768</x:f>
        <x:v>0</x:v>
      </x:c>
      <x:c r="J2486" s="31" t="n">
        <x:f>IF(O2486&gt;0,O2486,D2486)*G2486/1000000/31.1034768</x:f>
        <x:v>0.008214440121054907</x:v>
      </x:c>
      <x:c r="K2486" s="32" t="n">
        <x:f>H2486*$B$4*$H$4+I2486*$D$4*$J$4+J2486*$F$4*$L$4</x:f>
        <x:v>190.00000000000003</x:v>
      </x:c>
      <x:c r="L2486" s="29" t="str">
        <x:v>ppm niko 2028</x:v>
      </x:c>
      <x:c r="M2486" s="39" t="str"/>
      <x:c r="N2486" s="58" t="n">
        <x:v>190</x:v>
      </x:c>
      <x:c r="O2486" s="59" t="n">
        <x:v>729.9932792292014</x:v>
      </x:c>
      <x:c r="P2486" s="60" t="str">
        <x:v>Calibrated to live price</x:v>
      </x:c>
      <x:c r="Q2486" s="61" t="n">
        <x:f>IF(N2486="","",K2486-N2486)</x:f>
        <x:v>2.842170943040401e-14</x:v>
      </x:c>
    </x:row>
    <x:row r="2487">
      <x:c r="A2487" s="37" t="str">
        <x:v>24506041</x:v>
      </x:c>
      <x:c r="B2487" s="37" t="str">
        <x:v>24506041</x:v>
      </x:c>
      <x:c r="C2487" s="29" t="str"/>
      <x:c r="D2487" s="30" t="n">
        <x:v>1394.56</x:v>
      </x:c>
      <x:c r="E2487" s="30" t="n">
        <x:v>448.3</x:v>
      </x:c>
      <x:c r="F2487" s="30" t="n">
        <x:v>184.57</x:v>
      </x:c>
      <x:c r="G2487" s="30" t="n">
        <x:v>229.61</x:v>
      </x:c>
      <x:c r="H2487" s="31" t="n">
        <x:f>IF(O2487&gt;0,O2487,D2487)*E2487/1000000/31.1034768</x:f>
        <x:v>0.02148732592871135</x:v>
      </x:c>
      <x:c r="I2487" s="31" t="n">
        <x:f>IF(O2487&gt;0,O2487,D2487)*F2487/1000000/31.1034768</x:f>
        <x:v>0.008846566465898403</x:v>
      </x:c>
      <x:c r="J2487" s="31" t="n">
        <x:f>IF(O2487&gt;0,O2487,D2487)*G2487/1000000/31.1034768</x:f>
        <x:v>0.011005364502546093</x:v>
      </x:c>
      <x:c r="K2487" s="32" t="n">
        <x:f>H2487*$B$4*$H$4+I2487*$D$4*$J$4+J2487*$F$4*$L$4</x:f>
        <x:v>128.99999999999997</x:v>
      </x:c>
      <x:c r="L2487" s="29" t="str">
        <x:v>Niko ppm 207</x:v>
      </x:c>
      <x:c r="M2487" s="39" t="str"/>
      <x:c r="N2487" s="58" t="n">
        <x:v>129</x:v>
      </x:c>
      <x:c r="O2487" s="59" t="n">
        <x:v>1490.8109380274636</x:v>
      </x:c>
      <x:c r="P2487" s="60" t="str">
        <x:v>Calibrated to live price</x:v>
      </x:c>
      <x:c r="Q2487" s="61" t="n">
        <x:f>IF(N2487="","",K2487-N2487)</x:f>
        <x:v>-2.842170943040401e-14</x:v>
      </x:c>
    </x:row>
    <x:row r="2488">
      <x:c r="A2488" s="37" t="str">
        <x:v>24506041SN</x:v>
      </x:c>
      <x:c r="B2488" s="37" t="str">
        <x:v>24506041SN</x:v>
      </x:c>
      <x:c r="C2488" s="29" t="str">
        <x:v>Opel</x:v>
      </x:c>
      <x:c r="D2488" s="30" t="n">
        <x:v>1680</x:v>
      </x:c>
      <x:c r="E2488" s="30" t="n">
        <x:v>1300</x:v>
      </x:c>
      <x:c r="F2488" s="30" t="n">
        <x:v>0</x:v>
      </x:c>
      <x:c r="G2488" s="30" t="n">
        <x:v>115</x:v>
      </x:c>
      <x:c r="H2488" s="31" t="n">
        <x:f>IF(O2488&gt;0,O2488,D2488)*E2488/1000000/31.1034768</x:f>
        <x:v>0.07021723050588352</x:v>
      </x:c>
      <x:c r="I2488" s="31" t="n">
        <x:f>IF(O2488&gt;0,O2488,D2488)*F2488/1000000/31.1034768</x:f>
        <x:v>0</x:v>
      </x:c>
      <x:c r="J2488" s="31" t="n">
        <x:f>IF(O2488&gt;0,O2488,D2488)*G2488/1000000/31.1034768</x:f>
        <x:v>0.006211524237058927</x:v>
      </x:c>
      <x:c r="K2488" s="32" t="n">
        <x:f>H2488*$B$4*$H$4+I2488*$D$4*$J$4+J2488*$F$4*$L$4</x:f>
        <x:v>156.06859745017317</x:v>
      </x:c>
      <x:c r="L2488" s="29" t="str">
        <x:v>Niko ppm 2020</x:v>
      </x:c>
      <x:c r="M2488" s="39" t="str">
        <x:v>AC Opel//2506K8//24506041 SN</x:v>
      </x:c>
      <x:c r="N2488" s="58"/>
      <x:c r="O2488" s="59"/>
      <x:c r="P2488" s="60" t="str">
        <x:v>No live-price match</x:v>
      </x:c>
      <x:c r="Q2488" s="61" t="str">
        <x:f>IF(N2488="","",K2488-N2488)</x:f>
      </x:c>
    </x:row>
    <x:row r="2489">
      <x:c r="A2489" s="37" t="str">
        <x:v>24506184</x:v>
      </x:c>
      <x:c r="B2489" s="37" t="str">
        <x:v>24506184</x:v>
      </x:c>
      <x:c r="C2489" s="29" t="str">
        <x:v>inconnu</x:v>
      </x:c>
      <x:c r="D2489" s="30" t="n">
        <x:v>1000</x:v>
      </x:c>
      <x:c r="E2489" s="30" t="n">
        <x:v>600</x:v>
      </x:c>
      <x:c r="F2489" s="30" t="n">
        <x:v>2245</x:v>
      </x:c>
      <x:c r="G2489" s="30" t="n">
        <x:v>242</x:v>
      </x:c>
      <x:c r="H2489" s="31" t="n">
        <x:f>IF(O2489&gt;0,O2489,D2489)*E2489/1000000/31.1034768</x:f>
        <x:v>0.019290447941176788</x:v>
      </x:c>
      <x:c r="I2489" s="31" t="n">
        <x:f>IF(O2489&gt;0,O2489,D2489)*F2489/1000000/31.1034768</x:f>
        <x:v>0.07217842604656982</x:v>
      </x:c>
      <x:c r="J2489" s="31" t="n">
        <x:f>IF(O2489&gt;0,O2489,D2489)*G2489/1000000/31.1034768</x:f>
        <x:v>0.007780480669607971</x:v>
      </x:c>
      <x:c r="K2489" s="32" t="n">
        <x:f>H2489*$B$4*$H$4+I2489*$D$4*$J$4+J2489*$F$4*$L$4</x:f>
        <x:v>171.63627829542196</x:v>
      </x:c>
      <x:c r="L2489" s="29" t="str">
        <x:v>ppm niko 2028</x:v>
      </x:c>
      <x:c r="M2489" s="39" t="str">
        <x:v>EESIL-DOCC-001//PART NR:2547 4910 01 09//KEX-507 D3-5g/1:0:0//MAY 1999//ENGELHARD</x:v>
      </x:c>
      <x:c r="N2489" s="58"/>
      <x:c r="O2489" s="59"/>
      <x:c r="P2489" s="60" t="str">
        <x:v>No live-price match</x:v>
      </x:c>
      <x:c r="Q2489" s="61" t="str">
        <x:f>IF(N2489="","",K2489-N2489)</x:f>
      </x:c>
    </x:row>
    <x:row r="2490">
      <x:c r="A2490" s="37" t="str">
        <x:v>24506761</x:v>
      </x:c>
      <x:c r="B2490" s="37" t="str">
        <x:v>24506761</x:v>
      </x:c>
      <x:c r="C2490" s="29" t="str"/>
      <x:c r="D2490" s="30" t="n">
        <x:v>700</x:v>
      </x:c>
      <x:c r="E2490" s="30" t="n">
        <x:v>320</x:v>
      </x:c>
      <x:c r="F2490" s="30" t="n">
        <x:v>14000</x:v>
      </x:c>
      <x:c r="G2490" s="30" t="n">
        <x:v>550</x:v>
      </x:c>
      <x:c r="H2490" s="31" t="n">
        <x:f>IF(O2490&gt;0,O2490,D2490)*E2490/1000000/31.1034768</x:f>
        <x:v>0.006354490633258866</x:v>
      </x:c>
      <x:c r="I2490" s="31" t="n">
        <x:f>IF(O2490&gt;0,O2490,D2490)*F2490/1000000/31.1034768</x:f>
        <x:v>0.2780089652050754</x:v>
      </x:c>
      <x:c r="J2490" s="31" t="n">
        <x:f>IF(O2490&gt;0,O2490,D2490)*G2490/1000000/31.1034768</x:f>
        <x:v>0.010921780775913678</x:v>
      </x:c>
      <x:c r="K2490" s="32" t="n">
        <x:f>H2490*$B$4*$H$4+I2490*$D$4*$J$4+J2490*$F$4*$L$4</x:f>
        <x:v>408</x:v>
      </x:c>
      <x:c r="L2490" s="29" t="str">
        <x:v>ppm niko 2028</x:v>
      </x:c>
      <x:c r="M2490" s="39" t="str"/>
      <x:c r="N2490" s="58" t="n">
        <x:v>408</x:v>
      </x:c>
      <x:c r="O2490" s="59" t="n">
        <x:v>617.6460999605764</x:v>
      </x:c>
      <x:c r="P2490" s="60" t="str">
        <x:v>Calibrated to live price</x:v>
      </x:c>
      <x:c r="Q2490" s="61" t="n">
        <x:f>IF(N2490="","",K2490-N2490)</x:f>
        <x:v>0</x:v>
      </x:c>
    </x:row>
    <x:row r="2491">
      <x:c r="A2491" s="37" t="str">
        <x:v>24506936</x:v>
      </x:c>
      <x:c r="B2491" s="37" t="str">
        <x:v>24506936</x:v>
      </x:c>
      <x:c r="C2491" s="29" t="str">
        <x:v>Peugeot</x:v>
      </x:c>
      <x:c r="D2491" s="30" t="n">
        <x:v>2970.61</x:v>
      </x:c>
      <x:c r="E2491" s="30" t="n">
        <x:v>898.57</x:v>
      </x:c>
      <x:c r="F2491" s="30" t="n">
        <x:v>291.99</x:v>
      </x:c>
      <x:c r="G2491" s="30" t="n">
        <x:v>443.92</x:v>
      </x:c>
      <x:c r="H2491" s="31" t="n">
        <x:f>IF(O2491&gt;0,O2491,D2491)*E2491/1000000/31.1034768</x:f>
        <x:v>0.07078640578941771</x:v>
      </x:c>
      <x:c r="I2491" s="31" t="n">
        <x:f>IF(O2491&gt;0,O2491,D2491)*F2491/1000000/31.1034768</x:f>
        <x:v>0.023002017234552762</x:v>
      </x:c>
      <x:c r="J2491" s="31" t="n">
        <x:f>IF(O2491&gt;0,O2491,D2491)*G2491/1000000/31.1034768</x:f>
        <x:v>0.03497056574116463</x:v>
      </x:c>
      <x:c r="K2491" s="32" t="n">
        <x:f>H2491*$B$4*$H$4+I2491*$D$4*$J$4+J2491*$F$4*$L$4</x:f>
        <x:v>408</x:v>
      </x:c>
      <x:c r="L2491" s="29" t="str">
        <x:v>Niko ppm 207</x:v>
      </x:c>
      <x:c r="M2491" s="39" t="str">
        <x:v>TR PSA K 147//Wimetal 06/01</x:v>
      </x:c>
      <x:c r="N2491" s="58" t="n">
        <x:v>408</x:v>
      </x:c>
      <x:c r="O2491" s="59" t="n">
        <x:v>2450.2301770886397</x:v>
      </x:c>
      <x:c r="P2491" s="60" t="str">
        <x:v>Calibrated to live price</x:v>
      </x:c>
      <x:c r="Q2491" s="61" t="n">
        <x:f>IF(N2491="","",K2491-N2491)</x:f>
        <x:v>0</x:v>
      </x:c>
    </x:row>
    <x:row r="2492">
      <x:c r="A2492" s="37" t="str">
        <x:v>2450698</x:v>
      </x:c>
      <x:c r="B2492" s="37" t="str">
        <x:v>2450698</x:v>
      </x:c>
      <x:c r="C2492" s="29" t="str"/>
      <x:c r="D2492" s="30" t="n">
        <x:v>800</x:v>
      </x:c>
      <x:c r="E2492" s="30" t="n">
        <x:v>2290</x:v>
      </x:c>
      <x:c r="F2492" s="30" t="n">
        <x:v>0</x:v>
      </x:c>
      <x:c r="G2492" s="30" t="n">
        <x:v>133</x:v>
      </x:c>
      <x:c r="H2492" s="31" t="n">
        <x:f>IF(O2492&gt;0,O2492,D2492)*E2492/1000000/31.1034768</x:f>
        <x:v>0.05890016771372646</x:v>
      </x:c>
      <x:c r="I2492" s="31" t="n">
        <x:f>IF(O2492&gt;0,O2492,D2492)*F2492/1000000/31.1034768</x:f>
        <x:v>0</x:v>
      </x:c>
      <x:c r="J2492" s="31" t="n">
        <x:f>IF(O2492&gt;0,O2492,D2492)*G2492/1000000/31.1034768</x:f>
        <x:v>0.003420839434902017</x:v>
      </x:c>
      <x:c r="K2492" s="32" t="n">
        <x:f>H2492*$B$4*$H$4+I2492*$D$4*$J$4+J2492*$F$4*$L$4</x:f>
        <x:v>116.90242937728428</x:v>
      </x:c>
      <x:c r="L2492" s="29" t="str">
        <x:v>ppm niko 2028</x:v>
      </x:c>
      <x:c r="M2492" s="39" t="str"/>
      <x:c r="N2492" s="58"/>
      <x:c r="O2492" s="59"/>
      <x:c r="P2492" s="60" t="str">
        <x:v>No live-price match</x:v>
      </x:c>
      <x:c r="Q2492" s="61" t="str">
        <x:f>IF(N2492="","",K2492-N2492)</x:f>
      </x:c>
    </x:row>
    <x:row r="2493">
      <x:c r="A2493" s="37" t="str">
        <x:v>24506980</x:v>
      </x:c>
      <x:c r="B2493" s="37" t="str">
        <x:v>24506980</x:v>
      </x:c>
      <x:c r="C2493" s="29" t="str">
        <x:v>inconnu</x:v>
      </x:c>
      <x:c r="D2493" s="30" t="n">
        <x:v>1555.35</x:v>
      </x:c>
      <x:c r="E2493" s="30" t="n">
        <x:v>153.37</x:v>
      </x:c>
      <x:c r="F2493" s="30" t="n">
        <x:v>69.63</x:v>
      </x:c>
      <x:c r="G2493" s="30" t="n">
        <x:v>921.78</x:v>
      </x:c>
      <x:c r="H2493" s="31" t="n">
        <x:f>IF(O2493&gt;0,O2493,D2493)*E2493/1000000/31.1034768</x:f>
        <x:v>0.002484705171208298</x:v>
      </x:c>
      <x:c r="I2493" s="31" t="n">
        <x:f>IF(O2493&gt;0,O2493,D2493)*F2493/1000000/31.1034768</x:f>
        <x:v>0.0011280564717430642</x:v>
      </x:c>
      <x:c r="J2493" s="31" t="n">
        <x:f>IF(O2493&gt;0,O2493,D2493)*G2493/1000000/31.1034768</x:f>
        <x:v>0.01493350415802559</x:v>
      </x:c>
      <x:c r="K2493" s="32" t="n">
        <x:f>H2493*$B$4*$H$4+I2493*$D$4*$J$4+J2493*$F$4*$L$4</x:f>
        <x:v>121.99999999999999</x:v>
      </x:c>
      <x:c r="L2493" s="29" t="str">
        <x:v>Niko ppm 207</x:v>
      </x:c>
      <x:c r="M2493" s="39" t="str">
        <x:v>OHNE BEZEICHNUNG</x:v>
      </x:c>
      <x:c r="N2493" s="58" t="n">
        <x:v>122</x:v>
      </x:c>
      <x:c r="O2493" s="59" t="n">
        <x:v>503.89886971061685</x:v>
      </x:c>
      <x:c r="P2493" s="60" t="str">
        <x:v>Calibrated to live price</x:v>
      </x:c>
      <x:c r="Q2493" s="61" t="n">
        <x:f>IF(N2493="","",K2493-N2493)</x:f>
        <x:v>-1.4210854715202004e-14</x:v>
      </x:c>
    </x:row>
    <x:row r="2494">
      <x:c r="A2494" s="37" t="str">
        <x:v>24506982</x:v>
      </x:c>
      <x:c r="B2494" s="37" t="str">
        <x:v>24506982</x:v>
      </x:c>
      <x:c r="C2494" s="29" t="str"/>
      <x:c r="D2494" s="30" t="n">
        <x:v>1680</x:v>
      </x:c>
      <x:c r="E2494" s="30" t="n">
        <x:v>1187</x:v>
      </x:c>
      <x:c r="F2494" s="30" t="n">
        <x:v>0</x:v>
      </x:c>
      <x:c r="G2494" s="30" t="n">
        <x:v>66</x:v>
      </x:c>
      <x:c r="H2494" s="31" t="n">
        <x:f>IF(O2494&gt;0,O2494,D2494)*E2494/1000000/31.1034768</x:f>
        <x:v>0.06461899189417417</x:v>
      </x:c>
      <x:c r="I2494" s="31" t="n">
        <x:f>IF(O2494&gt;0,O2494,D2494)*F2494/1000000/31.1034768</x:f>
        <x:v>0</x:v>
      </x:c>
      <x:c r="J2494" s="31" t="n">
        <x:f>IF(O2494&gt;0,O2494,D2494)*G2494/1000000/31.1034768</x:f>
        <x:v>0.003592968378277587</x:v>
      </x:c>
      <x:c r="K2494" s="32" t="n">
        <x:f>H2494*$B$4*$H$4+I2494*$D$4*$J$4+J2494*$F$4*$L$4</x:f>
        <x:v>126.99999999999999</x:v>
      </x:c>
      <x:c r="L2494" s="29" t="str">
        <x:v>ppm niko 2028</x:v>
      </x:c>
      <x:c r="M2494" s="39" t="str"/>
      <x:c r="N2494" s="58" t="n">
        <x:v>127</x:v>
      </x:c>
      <x:c r="O2494" s="59" t="n">
        <x:v>1693.2395241953113</x:v>
      </x:c>
      <x:c r="P2494" s="60" t="str">
        <x:v>Calibrated to live price</x:v>
      </x:c>
      <x:c r="Q2494" s="61" t="n">
        <x:f>IF(N2494="","",K2494-N2494)</x:f>
        <x:v>-1.4210854715202004e-14</x:v>
      </x:c>
    </x:row>
    <x:row r="2495">
      <x:c r="A2495" s="37" t="str">
        <x:v>24506982AJ</x:v>
      </x:c>
      <x:c r="B2495" s="37" t="str">
        <x:v>24506982AJ</x:v>
      </x:c>
      <x:c r="C2495" s="29" t="str">
        <x:v>Opel</x:v>
      </x:c>
      <x:c r="D2495" s="30" t="n">
        <x:v>1660</x:v>
      </x:c>
      <x:c r="E2495" s="30" t="n">
        <x:v>1106.228916</x:v>
      </x:c>
      <x:c r="F2495" s="30" t="n">
        <x:v>0</x:v>
      </x:c>
      <x:c r="G2495" s="30" t="n">
        <x:v>48.3373494</x:v>
      </x:c>
      <x:c r="H2495" s="31" t="n">
        <x:f>IF(O2495&gt;0,O2495,D2495)*E2495/1000000/31.1034768</x:f>
        <x:v>0.05903970197183873</x:v>
      </x:c>
      <x:c r="I2495" s="31" t="n">
        <x:f>IF(O2495&gt;0,O2495,D2495)*F2495/1000000/31.1034768</x:f>
        <x:v>0</x:v>
      </x:c>
      <x:c r="J2495" s="31" t="n">
        <x:f>IF(O2495&gt;0,O2495,D2495)*G2495/1000000/31.1034768</x:f>
        <x:v>0.0025797759047953123</x:v>
      </x:c>
      <x:c r="K2495" s="32" t="n">
        <x:f>H2495*$B$4*$H$4+I2495*$D$4*$J$4+J2495*$F$4*$L$4</x:f>
        <x:v>110.53038935146056</x:v>
      </x:c>
      <x:c r="L2495" s="29" t="str">
        <x:v>Niko ppm 2020</x:v>
      </x:c>
      <x:c r="M2495" s="39" t="str">
        <x:v>AC Opel//0797A7//24506982 AJ</x:v>
      </x:c>
      <x:c r="N2495" s="58"/>
      <x:c r="O2495" s="59"/>
      <x:c r="P2495" s="60" t="str">
        <x:v>No live-price match</x:v>
      </x:c>
      <x:c r="Q2495" s="61" t="str">
        <x:f>IF(N2495="","",K2495-N2495)</x:f>
      </x:c>
    </x:row>
    <x:row r="2496">
      <x:c r="A2496" s="37" t="str">
        <x:v>24507193</x:v>
      </x:c>
      <x:c r="B2496" s="37" t="str">
        <x:v>24507193</x:v>
      </x:c>
      <x:c r="C2496" s="29" t="str"/>
      <x:c r="D2496" s="30" t="n">
        <x:v>1216.85</x:v>
      </x:c>
      <x:c r="E2496" s="30" t="n">
        <x:v>107.42</x:v>
      </x:c>
      <x:c r="F2496" s="30" t="n">
        <x:v>292.16</x:v>
      </x:c>
      <x:c r="G2496" s="30" t="n">
        <x:v>494.33</x:v>
      </x:c>
      <x:c r="H2496" s="31" t="n">
        <x:f>IF(O2496&gt;0,O2496,D2496)*E2496/1000000/31.1034768</x:f>
        <x:v>0.0035202428066590788</x:v>
      </x:c>
      <x:c r="I2496" s="31" t="n">
        <x:f>IF(O2496&gt;0,O2496,D2496)*F2496/1000000/31.1034768</x:f>
        <x:v>0.009574326367468966</x:v>
      </x:c>
      <x:c r="J2496" s="31" t="n">
        <x:f>IF(O2496&gt;0,O2496,D2496)*G2496/1000000/31.1034768</x:f>
        <x:v>0.01619960553542899</x:v>
      </x:c>
      <x:c r="K2496" s="32" t="n">
        <x:f>H2496*$B$4*$H$4+I2496*$D$4*$J$4+J2496*$F$4*$L$4</x:f>
        <x:v>143</x:v>
      </x:c>
      <x:c r="L2496" s="29" t="str">
        <x:v>Niko ppm 207</x:v>
      </x:c>
      <x:c r="M2496" s="39" t="str"/>
      <x:c r="N2496" s="58" t="n">
        <x:v>143</x:v>
      </x:c>
      <x:c r="O2496" s="59" t="n">
        <x:v>1019.2868224472867</x:v>
      </x:c>
      <x:c r="P2496" s="60" t="str">
        <x:v>Calibrated to live price</x:v>
      </x:c>
      <x:c r="Q2496" s="61" t="n">
        <x:f>IF(N2496="","",K2496-N2496)</x:f>
        <x:v>0</x:v>
      </x:c>
    </x:row>
    <x:row r="2497">
      <x:c r="A2497" s="37" t="str">
        <x:v>24507291</x:v>
      </x:c>
      <x:c r="B2497" s="37" t="str">
        <x:v>24507291</x:v>
      </x:c>
      <x:c r="C2497" s="29" t="str"/>
      <x:c r="D2497" s="30" t="n">
        <x:v>1660</x:v>
      </x:c>
      <x:c r="E2497" s="30" t="n">
        <x:v>394</x:v>
      </x:c>
      <x:c r="F2497" s="30" t="n">
        <x:v>1110</x:v>
      </x:c>
      <x:c r="G2497" s="30" t="n">
        <x:v>115</x:v>
      </x:c>
      <x:c r="H2497" s="31" t="n">
        <x:f>IF(O2497&gt;0,O2497,D2497)*E2497/1000000/31.1034768</x:f>
        <x:v>0.022334140013517346</x:v>
      </x:c>
      <x:c r="I2497" s="31" t="n">
        <x:f>IF(O2497&gt;0,O2497,D2497)*F2497/1000000/31.1034768</x:f>
        <x:v>0.06292105435280267</x:v>
      </x:c>
      <x:c r="J2497" s="31" t="n">
        <x:f>IF(O2497&gt;0,O2497,D2497)*G2497/1000000/31.1034768</x:f>
        <x:v>0.006518847973488564</x:v>
      </x:c>
      <x:c r="K2497" s="32" t="n">
        <x:f>H2497*$B$4*$H$4+I2497*$D$4*$J$4+J2497*$F$4*$L$4</x:f>
        <x:v>156</x:v>
      </x:c>
      <x:c r="L2497" s="29" t="str">
        <x:v>ppm niko 2028</x:v>
      </x:c>
      <x:c r="M2497" s="39" t="str"/>
      <x:c r="N2497" s="58" t="n">
        <x:v>156</x:v>
      </x:c>
      <x:c r="O2497" s="59" t="n">
        <x:v>1763.120319183727</x:v>
      </x:c>
      <x:c r="P2497" s="60" t="str">
        <x:v>Calibrated to live price</x:v>
      </x:c>
      <x:c r="Q2497" s="61" t="n">
        <x:f>IF(N2497="","",K2497-N2497)</x:f>
        <x:v>0</x:v>
      </x:c>
    </x:row>
    <x:row r="2498">
      <x:c r="A2498" s="37" t="str">
        <x:v>24507291 NT</x:v>
      </x:c>
      <x:c r="B2498" s="37" t="str">
        <x:v>24507291NT</x:v>
      </x:c>
      <x:c r="C2498" s="29" t="str">
        <x:v>Opel</x:v>
      </x:c>
      <x:c r="D2498" s="30" t="n">
        <x:v>1660</x:v>
      </x:c>
      <x:c r="E2498" s="30" t="n">
        <x:v>650</x:v>
      </x:c>
      <x:c r="F2498" s="30" t="n">
        <x:v>1400.0000000000002</x:v>
      </x:c>
      <x:c r="G2498" s="30" t="n">
        <x:v>200</x:v>
      </x:c>
      <x:c r="H2498" s="31" t="n">
        <x:f>IF(O2498&gt;0,O2498,D2498)*E2498/1000000/31.1034768</x:f>
        <x:v>0.03469065554754959</x:v>
      </x:c>
      <x:c r="I2498" s="31" t="n">
        <x:f>IF(O2498&gt;0,O2498,D2498)*F2498/1000000/31.1034768</x:f>
        <x:v>0.07471833502549144</x:v>
      </x:c>
      <x:c r="J2498" s="31" t="n">
        <x:f>IF(O2498&gt;0,O2498,D2498)*G2498/1000000/31.1034768</x:f>
        <x:v>0.01067404786078449</x:v>
      </x:c>
      <x:c r="K2498" s="32" t="n">
        <x:f>H2498*$B$4*$H$4+I2498*$D$4*$J$4+J2498*$F$4*$L$4</x:f>
        <x:v>220.7126246413713</x:v>
      </x:c>
      <x:c r="L2498" s="29" t="str">
        <x:v>Niko ppm 2020</x:v>
      </x:c>
      <x:c r="M2498" s="39" t="str">
        <x:v>0098G8//24507291 NT</x:v>
      </x:c>
      <x:c r="N2498" s="58"/>
      <x:c r="O2498" s="59"/>
      <x:c r="P2498" s="60" t="str">
        <x:v>No live-price match</x:v>
      </x:c>
      <x:c r="Q2498" s="61" t="str">
        <x:f>IF(N2498="","",K2498-N2498)</x:f>
      </x:c>
    </x:row>
    <x:row r="2499">
      <x:c r="A2499" s="37" t="str">
        <x:v>24507292</x:v>
      </x:c>
      <x:c r="B2499" s="37" t="str">
        <x:v>24507292</x:v>
      </x:c>
      <x:c r="C2499" s="29" t="str">
        <x:v>Opel</x:v>
      </x:c>
      <x:c r="D2499" s="30" t="n">
        <x:v>1319.53</x:v>
      </x:c>
      <x:c r="E2499" s="30" t="n">
        <x:v>593.24</x:v>
      </x:c>
      <x:c r="F2499" s="30" t="n">
        <x:v>192.79</x:v>
      </x:c>
      <x:c r="G2499" s="30" t="n">
        <x:v>968.88</x:v>
      </x:c>
      <x:c r="H2499" s="31" t="n">
        <x:f>IF(O2499&gt;0,O2499,D2499)*E2499/1000000/31.1034768</x:f>
        <x:v>0.01116895201939125</x:v>
      </x:c>
      <x:c r="I2499" s="31" t="n">
        <x:f>IF(O2499&gt;0,O2499,D2499)*F2499/1000000/31.1034768</x:f>
        <x:v>0.003629664654808238</x:v>
      </x:c>
      <x:c r="J2499" s="31" t="n">
        <x:f>IF(O2499&gt;0,O2499,D2499)*G2499/1000000/31.1034768</x:f>
        <x:v>0.018241140571350206</x:v>
      </x:c>
      <x:c r="K2499" s="32" t="n">
        <x:f>H2499*$B$4*$H$4+I2499*$D$4*$J$4+J2499*$F$4*$L$4</x:f>
        <x:v>164</x:v>
      </x:c>
      <x:c r="L2499" s="29" t="str">
        <x:v>Niko ppm 207</x:v>
      </x:c>
      <x:c r="M2499" s="39" t="str">
        <x:v>AC Opel//2585B9//25160531 RR</x:v>
      </x:c>
      <x:c r="N2499" s="58" t="n">
        <x:v>164</x:v>
      </x:c>
      <x:c r="O2499" s="59" t="n">
        <x:v>585.5863394502206</x:v>
      </x:c>
      <x:c r="P2499" s="60" t="str">
        <x:v>Calibrated to live price</x:v>
      </x:c>
      <x:c r="Q2499" s="61" t="n">
        <x:f>IF(N2499="","",K2499-N2499)</x:f>
        <x:v>0</x:v>
      </x:c>
    </x:row>
    <x:row r="2500">
      <x:c r="A2500" s="37" t="str">
        <x:v>24507417</x:v>
      </x:c>
      <x:c r="B2500" s="37" t="str">
        <x:v>24507417</x:v>
      </x:c>
      <x:c r="C2500" s="29" t="str"/>
      <x:c r="D2500" s="30" t="n">
        <x:v>1600</x:v>
      </x:c>
      <x:c r="E2500" s="30" t="n">
        <x:v>430</x:v>
      </x:c>
      <x:c r="F2500" s="30" t="n">
        <x:v>1150</x:v>
      </x:c>
      <x:c r="G2500" s="30" t="n">
        <x:v>115</x:v>
      </x:c>
      <x:c r="H2500" s="31" t="n">
        <x:f>IF(O2500&gt;0,O2500,D2500)*E2500/1000000/31.1034768</x:f>
        <x:v>0.022614915325549594</x:v>
      </x:c>
      <x:c r="I2500" s="31" t="n">
        <x:f>IF(O2500&gt;0,O2500,D2500)*F2500/1000000/31.1034768</x:f>
        <x:v>0.06048175028926055</x:v>
      </x:c>
      <x:c r="J2500" s="31" t="n">
        <x:f>IF(O2500&gt;0,O2500,D2500)*G2500/1000000/31.1034768</x:f>
        <x:v>0.0060481750289260545</x:v>
      </x:c>
      <x:c r="K2500" s="32" t="n">
        <x:f>H2500*$B$4*$H$4+I2500*$D$4*$J$4+J2500*$F$4*$L$4</x:f>
        <x:v>150</x:v>
      </x:c>
      <x:c r="L2500" s="29" t="str">
        <x:v>ppm niko 2028</x:v>
      </x:c>
      <x:c r="M2500" s="39" t="str"/>
      <x:c r="N2500" s="58" t="n">
        <x:v>150</x:v>
      </x:c>
      <x:c r="O2500" s="59" t="n">
        <x:v>1635.8197538655727</x:v>
      </x:c>
      <x:c r="P2500" s="60" t="str">
        <x:v>Calibrated to live price</x:v>
      </x:c>
      <x:c r="Q2500" s="61" t="n">
        <x:f>IF(N2500="","",K2500-N2500)</x:f>
        <x:v>0</x:v>
      </x:c>
    </x:row>
    <x:row r="2501">
      <x:c r="A2501" s="37" t="str">
        <x:v>24507417FL</x:v>
      </x:c>
      <x:c r="B2501" s="37" t="str">
        <x:v>24507417FL</x:v>
      </x:c>
      <x:c r="C2501" s="29" t="str">
        <x:v>opel</x:v>
      </x:c>
      <x:c r="D2501" s="30" t="n">
        <x:v>1600</x:v>
      </x:c>
      <x:c r="E2501" s="30" t="n">
        <x:v>419.5625</x:v>
      </x:c>
      <x:c r="F2501" s="30" t="n">
        <x:v>1500</x:v>
      </x:c>
      <x:c r="G2501" s="30" t="n">
        <x:v>300</x:v>
      </x:c>
      <x:c r="H2501" s="31" t="n">
        <x:f>IF(O2501&gt;0,O2501,D2501)*E2501/1000000/31.1034768</x:f>
        <x:v>0.021582796171519963</x:v>
      </x:c>
      <x:c r="I2501" s="31" t="n">
        <x:f>IF(O2501&gt;0,O2501,D2501)*F2501/1000000/31.1034768</x:f>
        <x:v>0.07716179176470715</x:v>
      </x:c>
      <x:c r="J2501" s="31" t="n">
        <x:f>IF(O2501&gt;0,O2501,D2501)*G2501/1000000/31.1034768</x:f>
        <x:v>0.01543235835294143</x:v>
      </x:c>
      <x:c r="K2501" s="32" t="n">
        <x:f>H2501*$B$4*$H$4+I2501*$D$4*$J$4+J2501*$F$4*$L$4</x:f>
        <x:v>240.6640597812525</x:v>
      </x:c>
      <x:c r="L2501" s="29" t="str">
        <x:v>Niko ppm 2020</x:v>
      </x:c>
      <x:c r="M2501" s="39" t="str">
        <x:v>AC Opel//3577A7//24507417 FL</x:v>
      </x:c>
      <x:c r="N2501" s="58"/>
      <x:c r="O2501" s="59"/>
      <x:c r="P2501" s="60" t="str">
        <x:v>No live-price match</x:v>
      </x:c>
      <x:c r="Q2501" s="61" t="str">
        <x:f>IF(N2501="","",K2501-N2501)</x:f>
      </x:c>
    </x:row>
    <x:row r="2502">
      <x:c r="A2502" s="37" t="str">
        <x:v>24507564</x:v>
      </x:c>
      <x:c r="B2502" s="37" t="str">
        <x:v>24507564</x:v>
      </x:c>
      <x:c r="C2502" s="29" t="str"/>
      <x:c r="D2502" s="30" t="n">
        <x:v>700</x:v>
      </x:c>
      <x:c r="E2502" s="30" t="n">
        <x:v>350</x:v>
      </x:c>
      <x:c r="F2502" s="30" t="n">
        <x:v>14200</x:v>
      </x:c>
      <x:c r="G2502" s="30" t="n">
        <x:v>580</x:v>
      </x:c>
      <x:c r="H2502" s="31" t="n">
        <x:f>IF(O2502&gt;0,O2502,D2502)*E2502/1000000/31.1034768</x:f>
        <x:v>0.006716733406485874</x:v>
      </x:c>
      <x:c r="I2502" s="31" t="n">
        <x:f>IF(O2502&gt;0,O2502,D2502)*F2502/1000000/31.1034768</x:f>
        <x:v>0.2725074696345698</x:v>
      </x:c>
      <x:c r="J2502" s="31" t="n">
        <x:f>IF(O2502&gt;0,O2502,D2502)*G2502/1000000/31.1034768</x:f>
        <x:v>0.011130586787890877</x:v>
      </x:c>
      <x:c r="K2502" s="32" t="n">
        <x:f>H2502*$B$4*$H$4+I2502*$D$4*$J$4+J2502*$F$4*$L$4</x:f>
        <x:v>404</x:v>
      </x:c>
      <x:c r="L2502" s="29" t="str">
        <x:v>ppm niko 2028</x:v>
      </x:c>
      <x:c r="M2502" s="39" t="str"/>
      <x:c r="N2502" s="58" t="n">
        <x:v>404</x:v>
      </x:c>
      <x:c r="O2502" s="59" t="n">
        <x:v>596.8964619440525</x:v>
      </x:c>
      <x:c r="P2502" s="60" t="str">
        <x:v>Calibrated to live price</x:v>
      </x:c>
      <x:c r="Q2502" s="61" t="n">
        <x:f>IF(N2502="","",K2502-N2502)</x:f>
        <x:v>0</x:v>
      </x:c>
    </x:row>
    <x:row r="2503">
      <x:c r="A2503" s="37" t="str">
        <x:v>24507880</x:v>
      </x:c>
      <x:c r="B2503" s="37" t="str">
        <x:v>24507880</x:v>
      </x:c>
      <x:c r="C2503" s="29" t="str">
        <x:v>inconnu</x:v>
      </x:c>
      <x:c r="D2503" s="30" t="n">
        <x:v>1000</x:v>
      </x:c>
      <x:c r="E2503" s="30" t="n">
        <x:v>255</x:v>
      </x:c>
      <x:c r="F2503" s="30" t="n">
        <x:v>7150</x:v>
      </x:c>
      <x:c r="G2503" s="30" t="n">
        <x:v>490</x:v>
      </x:c>
      <x:c r="H2503" s="31" t="n">
        <x:f>IF(O2503&gt;0,O2503,D2503)*E2503/1000000/31.1034768</x:f>
        <x:v>0.009642560266001663</x:v>
      </x:c>
      <x:c r="I2503" s="31" t="n">
        <x:f>IF(O2503&gt;0,O2503,D2503)*F2503/1000000/31.1034768</x:f>
        <x:v>0.2703698270663211</x:v>
      </x:c>
      <x:c r="J2503" s="31" t="n">
        <x:f>IF(O2503&gt;0,O2503,D2503)*G2503/1000000/31.1034768</x:f>
        <x:v>0.018528841295454172</x:v>
      </x:c>
      <x:c r="K2503" s="32" t="n">
        <x:f>H2503*$B$4*$H$4+I2503*$D$4*$J$4+J2503*$F$4*$L$4</x:f>
        <x:v>464</x:v>
      </x:c>
      <x:c r="L2503" s="29" t="str">
        <x:v>ppm niko 2028</x:v>
      </x:c>
      <x:c r="M2503" s="39" t="str">
        <x:v>257315 SEVEL//F.AP.AC.AT//8641//09/00 Wimetal</x:v>
      </x:c>
      <x:c r="N2503" s="58" t="n">
        <x:v>464</x:v>
      </x:c>
      <x:c r="O2503" s="59" t="n">
        <x:v>1176.14568441641</x:v>
      </x:c>
      <x:c r="P2503" s="60" t="str">
        <x:v>Calibrated to live price</x:v>
      </x:c>
      <x:c r="Q2503" s="61" t="n">
        <x:f>IF(N2503="","",K2503-N2503)</x:f>
        <x:v>0</x:v>
      </x:c>
    </x:row>
    <x:row r="2504">
      <x:c r="A2504" s="37" t="str">
        <x:v>24507881</x:v>
      </x:c>
      <x:c r="B2504" s="37" t="str">
        <x:v>24507881</x:v>
      </x:c>
      <x:c r="C2504" s="29" t="str"/>
      <x:c r="D2504" s="30" t="n">
        <x:v>1999.22</x:v>
      </x:c>
      <x:c r="E2504" s="30" t="n">
        <x:v>893.76</x:v>
      </x:c>
      <x:c r="F2504" s="30" t="n">
        <x:v>84.38</x:v>
      </x:c>
      <x:c r="G2504" s="30" t="n">
        <x:v>1124</x:v>
      </x:c>
      <x:c r="H2504" s="31" t="n">
        <x:f>IF(O2504&gt;0,O2504,D2504)*E2504/1000000/31.1034768</x:f>
        <x:v>0.020812860752013655</x:v>
      </x:c>
      <x:c r="I2504" s="31" t="n">
        <x:f>IF(O2504&gt;0,O2504,D2504)*F2504/1000000/31.1034768</x:f>
        <x:v>0.001964944940761404</x:v>
      </x:c>
      <x:c r="J2504" s="31" t="n">
        <x:f>IF(O2504&gt;0,O2504,D2504)*G2504/1000000/31.1034768</x:f>
        <x:v>0.02617442656335409</x:v>
      </x:c>
      <x:c r="K2504" s="32" t="n">
        <x:f>H2504*$B$4*$H$4+I2504*$D$4*$J$4+J2504*$F$4*$L$4</x:f>
        <x:v>239</x:v>
      </x:c>
      <x:c r="L2504" s="29" t="str">
        <x:v>Niko ppm 207</x:v>
      </x:c>
      <x:c r="M2504" s="39" t="str"/>
      <x:c r="N2504" s="58" t="n">
        <x:v>239</x:v>
      </x:c>
      <x:c r="O2504" s="59" t="n">
        <x:v>724.3021969453627</x:v>
      </x:c>
      <x:c r="P2504" s="60" t="str">
        <x:v>Calibrated to live price</x:v>
      </x:c>
      <x:c r="Q2504" s="61" t="n">
        <x:f>IF(N2504="","",K2504-N2504)</x:f>
        <x:v>0</x:v>
      </x:c>
    </x:row>
    <x:row r="2505">
      <x:c r="A2505" s="37" t="str">
        <x:v>24507885</x:v>
      </x:c>
      <x:c r="B2505" s="37" t="str">
        <x:v>24507885</x:v>
      </x:c>
      <x:c r="C2505" s="29" t="str"/>
      <x:c r="D2505" s="30" t="n">
        <x:v>986.71</x:v>
      </x:c>
      <x:c r="E2505" s="30" t="n">
        <x:v>225.53</x:v>
      </x:c>
      <x:c r="F2505" s="30" t="n">
        <x:v>208.33</x:v>
      </x:c>
      <x:c r="G2505" s="30" t="n">
        <x:v>1046.9</x:v>
      </x:c>
      <x:c r="H2505" s="31" t="n">
        <x:f>IF(O2505&gt;0,O2505,D2505)*E2505/1000000/31.1034768</x:f>
        <x:v>0.003314856997722191</x:v>
      </x:c>
      <x:c r="I2505" s="31" t="n">
        <x:f>IF(O2505&gt;0,O2505,D2505)*F2505/1000000/31.1034768</x:f>
        <x:v>0.003062050096818446</x:v>
      </x:c>
      <x:c r="J2505" s="31" t="n">
        <x:f>IF(O2505&gt;0,O2505,D2505)*G2505/1000000/31.1034768</x:f>
        <x:v>0.01538741538117041</x:v>
      </x:c>
      <x:c r="K2505" s="32" t="n">
        <x:f>H2505*$B$4*$H$4+I2505*$D$4*$J$4+J2505*$F$4*$L$4</x:f>
        <x:v>129</x:v>
      </x:c>
      <x:c r="L2505" s="29" t="str">
        <x:v>Niko ppm 207</x:v>
      </x:c>
      <x:c r="M2505" s="39" t="str"/>
      <x:c r="N2505" s="58" t="n">
        <x:v>129</x:v>
      </x:c>
      <x:c r="O2505" s="59" t="n">
        <x:v>457.1612544848571</x:v>
      </x:c>
      <x:c r="P2505" s="60" t="str">
        <x:v>Calibrated to live price</x:v>
      </x:c>
      <x:c r="Q2505" s="61" t="n">
        <x:f>IF(N2505="","",K2505-N2505)</x:f>
        <x:v>0</x:v>
      </x:c>
    </x:row>
    <x:row r="2506">
      <x:c r="A2506" s="37" t="str">
        <x:v>24507886</x:v>
      </x:c>
      <x:c r="B2506" s="37" t="str">
        <x:v>24507886</x:v>
      </x:c>
      <x:c r="C2506" s="29" t="str"/>
      <x:c r="D2506" s="30" t="n">
        <x:v>700</x:v>
      </x:c>
      <x:c r="E2506" s="30" t="n">
        <x:v>300</x:v>
      </x:c>
      <x:c r="F2506" s="30" t="n">
        <x:v>13500</x:v>
      </x:c>
      <x:c r="G2506" s="30" t="n">
        <x:v>500</x:v>
      </x:c>
      <x:c r="H2506" s="31" t="n">
        <x:f>IF(O2506&gt;0,O2506,D2506)*E2506/1000000/31.1034768</x:f>
        <x:v>0.006701940035273369</x:v>
      </x:c>
      <x:c r="I2506" s="31" t="n">
        <x:f>IF(O2506&gt;0,O2506,D2506)*F2506/1000000/31.1034768</x:f>
        <x:v>0.3015873015873016</x:v>
      </x:c>
      <x:c r="J2506" s="31" t="n">
        <x:f>IF(O2506&gt;0,O2506,D2506)*G2506/1000000/31.1034768</x:f>
        <x:v>0.011169900058788951</x:v>
      </x:c>
      <x:c r="K2506" s="32" t="n">
        <x:f>H2506*$B$4*$H$4+I2506*$D$4*$J$4+J2506*$F$4*$L$4</x:f>
        <x:v>437.00000000000006</x:v>
      </x:c>
      <x:c r="L2506" s="29" t="str">
        <x:v>ppm niko 2028</x:v>
      </x:c>
      <x:c r="M2506" s="39" t="str"/>
      <x:c r="N2506" s="58" t="n">
        <x:v>437</x:v>
      </x:c>
      <x:c r="O2506" s="59" t="n">
        <x:v>694.8454546737214</x:v>
      </x:c>
      <x:c r="P2506" s="60" t="str">
        <x:v>Calibrated to live price</x:v>
      </x:c>
      <x:c r="Q2506" s="61" t="n">
        <x:f>IF(N2506="","",K2506-N2506)</x:f>
        <x:v>5.684341886080802e-14</x:v>
      </x:c>
    </x:row>
    <x:row r="2507">
      <x:c r="A2507" s="37" t="str">
        <x:v>24507887</x:v>
      </x:c>
      <x:c r="B2507" s="37" t="str">
        <x:v>24507887</x:v>
      </x:c>
      <x:c r="C2507" s="29" t="str"/>
      <x:c r="D2507" s="30" t="n">
        <x:v>1186.73</x:v>
      </x:c>
      <x:c r="E2507" s="30" t="n">
        <x:v>373.58</x:v>
      </x:c>
      <x:c r="F2507" s="30" t="n">
        <x:v>267.52</x:v>
      </x:c>
      <x:c r="G2507" s="30" t="n">
        <x:v>964.95</x:v>
      </x:c>
      <x:c r="H2507" s="31" t="n">
        <x:f>IF(O2507&gt;0,O2507,D2507)*E2507/1000000/31.1034768</x:f>
        <x:v>0.006959111606691612</x:v>
      </x:c>
      <x:c r="I2507" s="31" t="n">
        <x:f>IF(O2507&gt;0,O2507,D2507)*F2507/1000000/31.1034768</x:f>
        <x:v>0.0049834079367796465</x:v>
      </x:c>
      <x:c r="J2507" s="31" t="n">
        <x:f>IF(O2507&gt;0,O2507,D2507)*G2507/1000000/31.1034768</x:f>
        <x:v>0.017975252274953352</x:v>
      </x:c>
      <x:c r="K2507" s="32" t="n">
        <x:f>H2507*$B$4*$H$4+I2507*$D$4*$J$4+J2507*$F$4*$L$4</x:f>
        <x:v>157</x:v>
      </x:c>
      <x:c r="L2507" s="29" t="str">
        <x:v>Niko ppm 207</x:v>
      </x:c>
      <x:c r="M2507" s="39" t="str"/>
      <x:c r="N2507" s="58" t="n">
        <x:v>157</x:v>
      </x:c>
      <x:c r="O2507" s="59" t="n">
        <x:v>579.4008416064653</x:v>
      </x:c>
      <x:c r="P2507" s="60" t="str">
        <x:v>Calibrated to live price</x:v>
      </x:c>
      <x:c r="Q2507" s="61" t="n">
        <x:f>IF(N2507="","",K2507-N2507)</x:f>
        <x:v>0</x:v>
      </x:c>
    </x:row>
    <x:row r="2508">
      <x:c r="A2508" s="37" t="str">
        <x:v>24507888</x:v>
      </x:c>
      <x:c r="B2508" s="37" t="str">
        <x:v>24507888</x:v>
      </x:c>
      <x:c r="C2508" s="29" t="str">
        <x:v>Peugeot</x:v>
      </x:c>
      <x:c r="D2508" s="30" t="n">
        <x:v>5639.3</x:v>
      </x:c>
      <x:c r="E2508" s="30" t="n">
        <x:v>245.55</x:v>
      </x:c>
      <x:c r="F2508" s="30" t="n">
        <x:v>112.87</x:v>
      </x:c>
      <x:c r="G2508" s="30" t="n">
        <x:v>513.28</x:v>
      </x:c>
      <x:c r="H2508" s="31" t="n">
        <x:f>IF(O2508&gt;0,O2508,D2508)*E2508/1000000/31.1034768</x:f>
        <x:v>0.020038679884002146</x:v>
      </x:c>
      <x:c r="I2508" s="31" t="n">
        <x:f>IF(O2508&gt;0,O2508,D2508)*F2508/1000000/31.1034768</x:f>
        <x:v>0.009211019338250142</x:v>
      </x:c>
      <x:c r="J2508" s="31" t="n">
        <x:f>IF(O2508&gt;0,O2508,D2508)*G2508/1000000/31.1034768</x:f>
        <x:v>0.0418874103476303</x:v>
      </x:c>
      <x:c r="K2508" s="32" t="n">
        <x:f>H2508*$B$4*$H$4+I2508*$D$4*$J$4+J2508*$F$4*$L$4</x:f>
        <x:v>368.9999999999999</x:v>
      </x:c>
      <x:c r="L2508" s="29" t="str">
        <x:v>Niko ppm 207</x:v>
      </x:c>
      <x:c r="M2508" s="39" t="str">
        <x:v>TR PSA K 149//WIMETAL 1099//197691</x:v>
      </x:c>
      <x:c r="N2508" s="58" t="n">
        <x:v>369</x:v>
      </x:c>
      <x:c r="O2508" s="59" t="n">
        <x:v>2538.271695681887</x:v>
      </x:c>
      <x:c r="P2508" s="60" t="str">
        <x:v>Calibrated to live price</x:v>
      </x:c>
      <x:c r="Q2508" s="61" t="n">
        <x:f>IF(N2508="","",K2508-N2508)</x:f>
        <x:v>-1.1368683772161603e-13</x:v>
      </x:c>
    </x:row>
    <x:row r="2509">
      <x:c r="A2509" s="37" t="str">
        <x:v>24507889</x:v>
      </x:c>
      <x:c r="B2509" s="37" t="str">
        <x:v>24507889</x:v>
      </x:c>
      <x:c r="C2509" s="29" t="str">
        <x:v>Opel</x:v>
      </x:c>
      <x:c r="D2509" s="30" t="n">
        <x:v>1660</x:v>
      </x:c>
      <x:c r="E2509" s="30" t="n">
        <x:v>1400</x:v>
      </x:c>
      <x:c r="F2509" s="30" t="n">
        <x:v>0</x:v>
      </x:c>
      <x:c r="G2509" s="30" t="n">
        <x:v>118</x:v>
      </x:c>
      <x:c r="H2509" s="31" t="n">
        <x:f>IF(O2509&gt;0,O2509,D2509)*E2509/1000000/31.1034768</x:f>
        <x:v>0.07945360965968022</x:v>
      </x:c>
      <x:c r="I2509" s="31" t="n">
        <x:f>IF(O2509&gt;0,O2509,D2509)*F2509/1000000/31.1034768</x:f>
        <x:v>0</x:v>
      </x:c>
      <x:c r="J2509" s="31" t="n">
        <x:f>IF(O2509&gt;0,O2509,D2509)*G2509/1000000/31.1034768</x:f>
        <x:v>0.006696804242744476</x:v>
      </x:c>
      <x:c r="K2509" s="32" t="n">
        <x:f>H2509*$B$4*$H$4+I2509*$D$4*$J$4+J2509*$F$4*$L$4</x:f>
        <x:v>174</x:v>
      </x:c>
      <x:c r="L2509" s="29" t="str">
        <x:v>ppm niko 2028</x:v>
      </x:c>
      <x:c r="M2509" s="39" t="str">
        <x:v>3568K9//24507889</x:v>
      </x:c>
      <x:c r="N2509" s="58" t="n">
        <x:v>174</x:v>
      </x:c>
      <x:c r="O2509" s="59" t="n">
        <x:v>1765.2025033757998</x:v>
      </x:c>
      <x:c r="P2509" s="60" t="str">
        <x:v>Calibrated to live price</x:v>
      </x:c>
      <x:c r="Q2509" s="61" t="n">
        <x:f>IF(N2509="","",K2509-N2509)</x:f>
        <x:v>0</x:v>
      </x:c>
    </x:row>
    <x:row r="2510">
      <x:c r="A2510" s="37" t="str">
        <x:v>24508102</x:v>
      </x:c>
      <x:c r="B2510" s="37" t="str">
        <x:v>24508102</x:v>
      </x:c>
      <x:c r="C2510" s="29" t="str">
        <x:v>Subaru</x:v>
      </x:c>
      <x:c r="D2510" s="30" t="n">
        <x:v>1270.28</x:v>
      </x:c>
      <x:c r="E2510" s="30" t="n">
        <x:v>710.49</x:v>
      </x:c>
      <x:c r="F2510" s="30" t="n">
        <x:v>192.35</x:v>
      </x:c>
      <x:c r="G2510" s="30" t="n">
        <x:v>716.69</x:v>
      </x:c>
      <x:c r="H2510" s="31" t="n">
        <x:f>IF(O2510&gt;0,O2510,D2510)*E2510/1000000/31.1034768</x:f>
        <x:v>0.015411649431731622</x:v>
      </x:c>
      <x:c r="I2510" s="31" t="n">
        <x:f>IF(O2510&gt;0,O2510,D2510)*F2510/1000000/31.1034768</x:f>
        <x:v>0.004172375076628211</x:v>
      </x:c>
      <x:c r="J2510" s="31" t="n">
        <x:f>IF(O2510&gt;0,O2510,D2510)*G2510/1000000/31.1034768</x:f>
        <x:v>0.015546137216889381</x:v>
      </x:c>
      <x:c r="K2510" s="32" t="n">
        <x:f>H2510*$B$4*$H$4+I2510*$D$4*$J$4+J2510*$F$4*$L$4</x:f>
        <x:v>149.99999999999997</x:v>
      </x:c>
      <x:c r="L2510" s="29" t="str">
        <x:v>Niko ppm 207</x:v>
      </x:c>
      <x:c r="M2510" s="39" t="str">
        <x:v>Subaru</x:v>
      </x:c>
      <x:c r="N2510" s="58" t="n">
        <x:v>150</x:v>
      </x:c>
      <x:c r="O2510" s="59" t="n">
        <x:v>674.6835008931831</x:v>
      </x:c>
      <x:c r="P2510" s="60" t="str">
        <x:v>Calibrated to live price</x:v>
      </x:c>
      <x:c r="Q2510" s="61" t="n">
        <x:f>IF(N2510="","",K2510-N2510)</x:f>
        <x:v>-2.842170943040401e-14</x:v>
      </x:c>
    </x:row>
    <x:row r="2511">
      <x:c r="A2511" s="37" t="str">
        <x:v>24508103</x:v>
      </x:c>
      <x:c r="B2511" s="37" t="str">
        <x:v>24508103</x:v>
      </x:c>
      <x:c r="C2511" s="29" t="str"/>
      <x:c r="D2511" s="30" t="n">
        <x:v>6674.72</x:v>
      </x:c>
      <x:c r="E2511" s="30" t="n">
        <x:v>292.44</x:v>
      </x:c>
      <x:c r="F2511" s="30" t="n">
        <x:v>70.92</x:v>
      </x:c>
      <x:c r="G2511" s="30" t="n">
        <x:v>660.77</x:v>
      </x:c>
      <x:c r="H2511" s="31" t="n">
        <x:f>IF(O2511&gt;0,O2511,D2511)*E2511/1000000/31.1034768</x:f>
        <x:v>0.020518335289026635</x:v>
      </x:c>
      <x:c r="I2511" s="31" t="n">
        <x:f>IF(O2511&gt;0,O2511,D2511)*F2511/1000000/31.1034768</x:f>
        <x:v>0.004975927843994559</x:v>
      </x:c>
      <x:c r="J2511" s="31" t="n">
        <x:f>IF(O2511&gt;0,O2511,D2511)*G2511/1000000/31.1034768</x:f>
        <x:v>0.04636130628139149</x:v>
      </x:c>
      <x:c r="K2511" s="32" t="n">
        <x:f>H2511*$B$4*$H$4+I2511*$D$4*$J$4+J2511*$F$4*$L$4</x:f>
        <x:v>400</x:v>
      </x:c>
      <x:c r="L2511" s="29" t="str">
        <x:v>Niko ppm 207</x:v>
      </x:c>
      <x:c r="M2511" s="39" t="str"/>
      <x:c r="N2511" s="58" t="n">
        <x:v>400</x:v>
      </x:c>
      <x:c r="O2511" s="59" t="n">
        <x:v>2182.2991575600504</x:v>
      </x:c>
      <x:c r="P2511" s="60" t="str">
        <x:v>Calibrated to live price</x:v>
      </x:c>
      <x:c r="Q2511" s="61" t="n">
        <x:f>IF(N2511="","",K2511-N2511)</x:f>
        <x:v>0</x:v>
      </x:c>
    </x:row>
    <x:row r="2512">
      <x:c r="A2512" s="37" t="str">
        <x:v>24508104</x:v>
      </x:c>
      <x:c r="B2512" s="37" t="str">
        <x:v>24508104</x:v>
      </x:c>
      <x:c r="C2512" s="29" t="str"/>
      <x:c r="D2512" s="30" t="n">
        <x:v>700</x:v>
      </x:c>
      <x:c r="E2512" s="30" t="n">
        <x:v>850</x:v>
      </x:c>
      <x:c r="F2512" s="30" t="n">
        <x:v>2900</x:v>
      </x:c>
      <x:c r="G2512" s="30" t="n">
        <x:v>360</x:v>
      </x:c>
      <x:c r="H2512" s="31" t="n">
        <x:f>IF(O2512&gt;0,O2512,D2512)*E2512/1000000/31.1034768</x:f>
        <x:v>0.01934487523368284</x:v>
      </x:c>
      <x:c r="I2512" s="31" t="n">
        <x:f>IF(O2512&gt;0,O2512,D2512)*F2512/1000000/31.1034768</x:f>
        <x:v>0.06600016256197676</x:v>
      </x:c>
      <x:c r="J2512" s="31" t="n">
        <x:f>IF(O2512&gt;0,O2512,D2512)*G2512/1000000/31.1034768</x:f>
        <x:v>0.008193123628383321</x:v>
      </x:c>
      <x:c r="K2512" s="32" t="n">
        <x:f>H2512*$B$4*$H$4+I2512*$D$4*$J$4+J2512*$F$4*$L$4</x:f>
        <x:v>168</x:v>
      </x:c>
      <x:c r="L2512" s="29" t="str">
        <x:v>ppm niko 2028</x:v>
      </x:c>
      <x:c r="M2512" s="39" t="str"/>
      <x:c r="N2512" s="58" t="n">
        <x:v>168</x:v>
      </x:c>
      <x:c r="O2512" s="59" t="n">
        <x:v>707.8739741526457</x:v>
      </x:c>
      <x:c r="P2512" s="60" t="str">
        <x:v>Calibrated to live price</x:v>
      </x:c>
      <x:c r="Q2512" s="61" t="n">
        <x:f>IF(N2512="","",K2512-N2512)</x:f>
        <x:v>0</x:v>
      </x:c>
    </x:row>
    <x:row r="2513">
      <x:c r="A2513" s="37" t="str">
        <x:v>24508105</x:v>
      </x:c>
      <x:c r="B2513" s="37" t="str">
        <x:v>24508105</x:v>
      </x:c>
      <x:c r="C2513" s="29" t="str">
        <x:v>Renault</x:v>
      </x:c>
      <x:c r="D2513" s="30" t="n">
        <x:v>1000</x:v>
      </x:c>
      <x:c r="E2513" s="30" t="n">
        <x:v>240</x:v>
      </x:c>
      <x:c r="F2513" s="30" t="n">
        <x:v>8500</x:v>
      </x:c>
      <x:c r="G2513" s="30" t="n">
        <x:v>375</x:v>
      </x:c>
      <x:c r="H2513" s="31" t="n">
        <x:f>IF(O2513&gt;0,O2513,D2513)*E2513/1000000/31.1034768</x:f>
        <x:v>0.00727501661361967</x:v>
      </x:c>
      <x:c r="I2513" s="31" t="n">
        <x:f>IF(O2513&gt;0,O2513,D2513)*F2513/1000000/31.1034768</x:f>
        <x:v>0.25765683839903003</x:v>
      </x:c>
      <x:c r="J2513" s="31" t="n">
        <x:f>IF(O2513&gt;0,O2513,D2513)*G2513/1000000/31.1034768</x:f>
        <x:v>0.011367213458780735</x:v>
      </x:c>
      <x:c r="K2513" s="32" t="n">
        <x:f>H2513*$B$4*$H$4+I2513*$D$4*$J$4+J2513*$F$4*$L$4</x:f>
        <x:v>390.00000000000006</x:v>
      </x:c>
      <x:c r="L2513" s="29" t="str">
        <x:v>ppm niko 2028</x:v>
      </x:c>
      <x:c r="M2513" s="39" t="str">
        <x:v>Renault//7700849548//1057473//4982620002//Arvin Mmeretor</x:v>
      </x:c>
      <x:c r="N2513" s="58" t="n">
        <x:v>390</x:v>
      </x:c>
      <x:c r="O2513" s="59" t="n">
        <x:v>942.8262935888916</x:v>
      </x:c>
      <x:c r="P2513" s="60" t="str">
        <x:v>Calibrated to live price</x:v>
      </x:c>
      <x:c r="Q2513" s="61" t="n">
        <x:f>IF(N2513="","",K2513-N2513)</x:f>
        <x:v>5.684341886080802e-14</x:v>
      </x:c>
    </x:row>
    <x:row r="2514">
      <x:c r="A2514" s="37" t="str">
        <x:v>24508309</x:v>
      </x:c>
      <x:c r="B2514" s="37" t="str">
        <x:v>24508309</x:v>
      </x:c>
      <x:c r="C2514" s="29" t="str">
        <x:v>Mitsubishi</x:v>
      </x:c>
      <x:c r="D2514" s="30" t="n">
        <x:v>950.5</x:v>
      </x:c>
      <x:c r="E2514" s="30" t="n">
        <x:v>686.82</x:v>
      </x:c>
      <x:c r="F2514" s="30" t="n">
        <x:v>291.38</x:v>
      </x:c>
      <x:c r="G2514" s="30" t="n">
        <x:v>1037.41</x:v>
      </x:c>
      <x:c r="H2514" s="31" t="n">
        <x:f>IF(O2514&gt;0,O2514,D2514)*E2514/1000000/31.1034768</x:f>
        <x:v>0.010842748789793133</x:v>
      </x:c>
      <x:c r="I2514" s="31" t="n">
        <x:f>IF(O2514&gt;0,O2514,D2514)*F2514/1000000/31.1034768</x:f>
        <x:v>0.004599982735461873</x:v>
      </x:c>
      <x:c r="J2514" s="31" t="n">
        <x:f>IF(O2514&gt;0,O2514,D2514)*G2514/1000000/31.1034768</x:f>
        <x:v>0.016377473023527704</x:v>
      </x:c>
      <x:c r="K2514" s="32" t="n">
        <x:f>H2514*$B$4*$H$4+I2514*$D$4*$J$4+J2514*$F$4*$L$4</x:f>
        <x:v>150.00000000000006</x:v>
      </x:c>
      <x:c r="L2514" s="29" t="str">
        <x:v>Niko ppm 207</x:v>
      </x:c>
      <x:c r="M2514" s="39" t="str">
        <x:v>Ohne Beschriftung</x:v>
      </x:c>
      <x:c r="N2514" s="58" t="n">
        <x:v>150</x:v>
      </x:c>
      <x:c r="O2514" s="59" t="n">
        <x:v>491.0270310002021</x:v>
      </x:c>
      <x:c r="P2514" s="60" t="str">
        <x:v>Calibrated to live price</x:v>
      </x:c>
      <x:c r="Q2514" s="61" t="n">
        <x:f>IF(N2514="","",K2514-N2514)</x:f>
        <x:v>5.684341886080802e-14</x:v>
      </x:c>
    </x:row>
    <x:row r="2515">
      <x:c r="A2515" s="37" t="str">
        <x:v>24508310</x:v>
      </x:c>
      <x:c r="B2515" s="37" t="str">
        <x:v>24508310</x:v>
      </x:c>
      <x:c r="C2515" s="29" t="str">
        <x:v>Opel</x:v>
      </x:c>
      <x:c r="D2515" s="30" t="n">
        <x:v>1800</x:v>
      </x:c>
      <x:c r="E2515" s="30" t="n">
        <x:v>90</x:v>
      </x:c>
      <x:c r="F2515" s="30" t="n">
        <x:v>6300</x:v>
      </x:c>
      <x:c r="G2515" s="30" t="n">
        <x:v>150</x:v>
      </x:c>
      <x:c r="H2515" s="31" t="n">
        <x:f>IF(O2515&gt;0,O2515,D2515)*E2515/1000000/31.1034768</x:f>
        <x:v>0.004275152684024429</x:v>
      </x:c>
      <x:c r="I2515" s="31" t="n">
        <x:f>IF(O2515&gt;0,O2515,D2515)*F2515/1000000/31.1034768</x:f>
        <x:v>0.29926068788171</x:v>
      </x:c>
      <x:c r="J2515" s="31" t="n">
        <x:f>IF(O2515&gt;0,O2515,D2515)*G2515/1000000/31.1034768</x:f>
        <x:v>0.007125254473374048</x:v>
      </x:c>
      <x:c r="K2515" s="32" t="n">
        <x:f>H2515*$B$4*$H$4+I2515*$D$4*$J$4+J2515*$F$4*$L$4</x:f>
        <x:v>398.99999999999994</x:v>
      </x:c>
      <x:c r="L2515" s="29" t="str">
        <x:v>ppm niko 2028</x:v>
      </x:c>
      <x:c r="M2515" s="39" t="str">
        <x:v>AC Opel//0619G8//24508310 NC</x:v>
      </x:c>
      <x:c r="N2515" s="58" t="n">
        <x:v>399</x:v>
      </x:c>
      <x:c r="O2515" s="59" t="n">
        <x:v>1477.4679147112395</x:v>
      </x:c>
      <x:c r="P2515" s="60" t="str">
        <x:v>Calibrated to live price</x:v>
      </x:c>
      <x:c r="Q2515" s="61" t="n">
        <x:f>IF(N2515="","",K2515-N2515)</x:f>
        <x:v>-5.684341886080802e-14</x:v>
      </x:c>
    </x:row>
    <x:row r="2516">
      <x:c r="A2516" s="37" t="str">
        <x:v>24508310NC</x:v>
      </x:c>
      <x:c r="B2516" s="37" t="str">
        <x:v>24508310NC</x:v>
      </x:c>
      <x:c r="C2516" s="29" t="str">
        <x:v>Opel</x:v>
      </x:c>
      <x:c r="D2516" s="30" t="n">
        <x:v>1840</x:v>
      </x:c>
      <x:c r="E2516" s="30" t="n">
        <x:v>114.5978261</x:v>
      </x:c>
      <x:c r="F2516" s="30" t="n">
        <x:v>3692.554348</x:v>
      </x:c>
      <x:c r="G2516" s="30" t="n">
        <x:v>137.0434783</x:v>
      </x:c>
      <x:c r="H2516" s="31" t="n">
        <x:f>IF(O2516&gt;0,O2516,D2516)*E2516/1000000/31.1034768</x:f>
        <x:v>0.006779306422232514</x:v>
      </x:c>
      <x:c r="I2516" s="31" t="n">
        <x:f>IF(O2516&gt;0,O2516,D2516)*F2516/1000000/31.1034768</x:f>
        <x:v>0.21844181742151736</x:v>
      </x:c>
      <x:c r="J2516" s="31" t="n">
        <x:f>IF(O2516&gt;0,O2516,D2516)*G2516/1000000/31.1034768</x:f>
        <x:v>0.008107132257060086</x:v>
      </x:c>
      <x:c r="K2516" s="32" t="n">
        <x:f>H2516*$B$4*$H$4+I2516*$D$4*$J$4+J2516*$F$4*$L$4</x:f>
        <x:v>319.59822899800326</x:v>
      </x:c>
      <x:c r="L2516" s="29" t="str">
        <x:v>Niko ppm 2020</x:v>
      </x:c>
      <x:c r="M2516" s="39" t="str">
        <x:v>AC Opel//2318G8//24508310 NC</x:v>
      </x:c>
      <x:c r="N2516" s="58"/>
      <x:c r="O2516" s="59"/>
      <x:c r="P2516" s="60" t="str">
        <x:v>No live-price match</x:v>
      </x:c>
      <x:c r="Q2516" s="61" t="str">
        <x:f>IF(N2516="","",K2516-N2516)</x:f>
      </x:c>
    </x:row>
    <x:row r="2517">
      <x:c r="A2517" s="37" t="str">
        <x:v>24508312</x:v>
      </x:c>
      <x:c r="B2517" s="37" t="str">
        <x:v>24508312</x:v>
      </x:c>
      <x:c r="C2517" s="29" t="str"/>
      <x:c r="D2517" s="30" t="n">
        <x:v>5706.77</x:v>
      </x:c>
      <x:c r="E2517" s="30" t="n">
        <x:v>616.22</x:v>
      </x:c>
      <x:c r="F2517" s="30" t="n">
        <x:v>83.32</x:v>
      </x:c>
      <x:c r="G2517" s="30" t="n">
        <x:v>504.92</x:v>
      </x:c>
      <x:c r="H2517" s="31" t="n">
        <x:f>IF(O2517&gt;0,O2517,D2517)*E2517/1000000/31.1034768</x:f>
        <x:v>0.05075402871684177</x:v>
      </x:c>
      <x:c r="I2517" s="31" t="n">
        <x:f>IF(O2517&gt;0,O2517,D2517)*F2517/1000000/31.1034768</x:f>
        <x:v>0.006862525839289956</x:v>
      </x:c>
      <x:c r="J2517" s="31" t="n">
        <x:f>IF(O2517&gt;0,O2517,D2517)*G2517/1000000/31.1034768</x:f>
        <x:v>0.041586972476887724</x:v>
      </x:c>
      <x:c r="K2517" s="32" t="n">
        <x:f>H2517*$B$4*$H$4+I2517*$D$4*$J$4+J2517*$F$4*$L$4</x:f>
        <x:v>411</x:v>
      </x:c>
      <x:c r="L2517" s="29" t="str">
        <x:v>Niko ppm 207</x:v>
      </x:c>
      <x:c r="M2517" s="39" t="str"/>
      <x:c r="N2517" s="58" t="n">
        <x:v>411</x:v>
      </x:c>
      <x:c r="O2517" s="59" t="n">
        <x:v>2561.7908453163186</x:v>
      </x:c>
      <x:c r="P2517" s="60" t="str">
        <x:v>Calibrated to live price</x:v>
      </x:c>
      <x:c r="Q2517" s="61" t="n">
        <x:f>IF(N2517="","",K2517-N2517)</x:f>
        <x:v>0</x:v>
      </x:c>
    </x:row>
    <x:row r="2518">
      <x:c r="A2518" s="37" t="str">
        <x:v>24508410</x:v>
      </x:c>
      <x:c r="B2518" s="37" t="str">
        <x:v>24508410</x:v>
      </x:c>
      <x:c r="C2518" s="29" t="str"/>
      <x:c r="D2518" s="30" t="n">
        <x:v>1961.58</x:v>
      </x:c>
      <x:c r="E2518" s="30" t="n">
        <x:v>454.27</x:v>
      </x:c>
      <x:c r="F2518" s="30" t="n">
        <x:v>137.14</x:v>
      </x:c>
      <x:c r="G2518" s="30" t="n">
        <x:v>489.59</x:v>
      </x:c>
      <x:c r="H2518" s="31" t="n">
        <x:f>IF(O2518&gt;0,O2518,D2518)*E2518/1000000/31.1034768</x:f>
        <x:v>0.01542428637808196</x:v>
      </x:c>
      <x:c r="I2518" s="31" t="n">
        <x:f>IF(O2518&gt;0,O2518,D2518)*F2518/1000000/31.1034768</x:f>
        <x:v>0.004656452404715609</x:v>
      </x:c>
      <x:c r="J2518" s="31" t="n">
        <x:f>IF(O2518&gt;0,O2518,D2518)*G2518/1000000/31.1034768</x:f>
        <x:v>0.016623541875635955</x:v>
      </x:c>
      <x:c r="K2518" s="32" t="n">
        <x:f>H2518*$B$4*$H$4+I2518*$D$4*$J$4+J2518*$F$4*$L$4</x:f>
        <x:v>159</x:v>
      </x:c>
      <x:c r="L2518" s="29" t="str">
        <x:v>Niko ppm 207</x:v>
      </x:c>
      <x:c r="M2518" s="39" t="str"/>
      <x:c r="N2518" s="58" t="n">
        <x:v>159</x:v>
      </x:c>
      <x:c r="O2518" s="59" t="n">
        <x:v>1056.087642849469</x:v>
      </x:c>
      <x:c r="P2518" s="60" t="str">
        <x:v>Calibrated to live price</x:v>
      </x:c>
      <x:c r="Q2518" s="61" t="n">
        <x:f>IF(N2518="","",K2518-N2518)</x:f>
        <x:v>0</x:v>
      </x:c>
    </x:row>
    <x:row r="2519">
      <x:c r="A2519" s="37" t="str">
        <x:v>24508419</x:v>
      </x:c>
      <x:c r="B2519" s="37" t="str">
        <x:v>24508419</x:v>
      </x:c>
      <x:c r="C2519" s="29" t="str"/>
      <x:c r="D2519" s="30" t="n">
        <x:v>1840.4</x:v>
      </x:c>
      <x:c r="E2519" s="30" t="n">
        <x:v>409.03</x:v>
      </x:c>
      <x:c r="F2519" s="30" t="n">
        <x:v>101.69</x:v>
      </x:c>
      <x:c r="G2519" s="30" t="n">
        <x:v>773.19</x:v>
      </x:c>
      <x:c r="H2519" s="31" t="n">
        <x:f>IF(O2519&gt;0,O2519,D2519)*E2519/1000000/31.1034768</x:f>
        <x:v>0.009210902879788912</x:v>
      </x:c>
      <x:c r="I2519" s="31" t="n">
        <x:f>IF(O2519&gt;0,O2519,D2519)*F2519/1000000/31.1034768</x:f>
        <x:v>0.0022899462480642854</x:v>
      </x:c>
      <x:c r="J2519" s="31" t="n">
        <x:f>IF(O2519&gt;0,O2519,D2519)*G2519/1000000/31.1034768</x:f>
        <x:v>0.01741138302233086</x:v>
      </x:c>
      <x:c r="K2519" s="32" t="n">
        <x:f>H2519*$B$4*$H$4+I2519*$D$4*$J$4+J2519*$F$4*$L$4</x:f>
        <x:v>152.99999999999997</x:v>
      </x:c>
      <x:c r="L2519" s="29" t="str">
        <x:v>Niko ppm 207</x:v>
      </x:c>
      <x:c r="M2519" s="39" t="str"/>
      <x:c r="N2519" s="58" t="n">
        <x:v>153</x:v>
      </x:c>
      <x:c r="O2519" s="59" t="n">
        <x:v>700.415871766295</x:v>
      </x:c>
      <x:c r="P2519" s="60" t="str">
        <x:v>Calibrated to live price</x:v>
      </x:c>
      <x:c r="Q2519" s="61" t="n">
        <x:f>IF(N2519="","",K2519-N2519)</x:f>
        <x:v>-2.842170943040401e-14</x:v>
      </x:c>
    </x:row>
    <x:row r="2520">
      <x:c r="A2520" s="37" t="str">
        <x:v>24508419 JF</x:v>
      </x:c>
      <x:c r="B2520" s="37" t="str">
        <x:v>24508419JF</x:v>
      </x:c>
      <x:c r="C2520" s="29" t="str">
        <x:v>Renault</x:v>
      </x:c>
      <x:c r="D2520" s="30" t="n">
        <x:v>700</x:v>
      </x:c>
      <x:c r="E2520" s="30" t="n">
        <x:v>800</x:v>
      </x:c>
      <x:c r="F2520" s="30" t="n">
        <x:v>2850</x:v>
      </x:c>
      <x:c r="G2520" s="30" t="n">
        <x:v>350</x:v>
      </x:c>
      <x:c r="H2520" s="31" t="n">
        <x:f>IF(O2520&gt;0,O2520,D2520)*E2520/1000000/31.1034768</x:f>
        <x:v>0.018004418078431672</x:v>
      </x:c>
      <x:c r="I2520" s="31" t="n">
        <x:f>IF(O2520&gt;0,O2520,D2520)*F2520/1000000/31.1034768</x:f>
        <x:v>0.06414073940441282</x:v>
      </x:c>
      <x:c r="J2520" s="31" t="n">
        <x:f>IF(O2520&gt;0,O2520,D2520)*G2520/1000000/31.1034768</x:f>
        <x:v>0.007876932909313855</x:v>
      </x:c>
      <x:c r="K2520" s="32" t="n">
        <x:f>H2520*$B$4*$H$4+I2520*$D$4*$J$4+J2520*$F$4*$L$4</x:f>
        <x:v>161.38147616989238</x:v>
      </x:c>
      <x:c r="L2520" s="29" t="str">
        <x:v>ppm niko 2028</x:v>
      </x:c>
      <x:c r="M2520" s="39" t="str">
        <x:v>C199//Eberspächer//11 27 295 37 0 00//8200 169 122</x:v>
      </x:c>
      <x:c r="N2520" s="58"/>
      <x:c r="O2520" s="59"/>
      <x:c r="P2520" s="60" t="str">
        <x:v>No live-price match</x:v>
      </x:c>
      <x:c r="Q2520" s="61" t="str">
        <x:f>IF(N2520="","",K2520-N2520)</x:f>
      </x:c>
    </x:row>
    <x:row r="2521">
      <x:c r="A2521" s="37" t="str">
        <x:v>24508817</x:v>
      </x:c>
      <x:c r="B2521" s="37" t="str">
        <x:v>24508817</x:v>
      </x:c>
      <x:c r="C2521" s="29" t="str">
        <x:v>inconnu</x:v>
      </x:c>
      <x:c r="D2521" s="30" t="n">
        <x:v>1000</x:v>
      </x:c>
      <x:c r="E2521" s="30" t="n">
        <x:v>200</x:v>
      </x:c>
      <x:c r="F2521" s="30" t="n">
        <x:v>11000</x:v>
      </x:c>
      <x:c r="G2521" s="30" t="n">
        <x:v>650</x:v>
      </x:c>
      <x:c r="H2521" s="31" t="n">
        <x:f>IF(O2521&gt;0,O2521,D2521)*E2521/1000000/31.1034768</x:f>
        <x:v>0.006430149313725596</x:v>
      </x:c>
      <x:c r="I2521" s="31" t="n">
        <x:f>IF(O2521&gt;0,O2521,D2521)*F2521/1000000/31.1034768</x:f>
        <x:v>0.3536582122549078</x:v>
      </x:c>
      <x:c r="J2521" s="31" t="n">
        <x:f>IF(O2521&gt;0,O2521,D2521)*G2521/1000000/31.1034768</x:f>
        <x:v>0.020897985269608187</x:v>
      </x:c>
      <x:c r="K2521" s="32" t="n">
        <x:f>H2521*$B$4*$H$4+I2521*$D$4*$J$4+J2521*$F$4*$L$4</x:f>
        <x:v>571.3348418978035</x:v>
      </x:c>
      <x:c r="L2521" s="29" t="str">
        <x:v>Niko ppm 2020</x:v>
      </x:c>
      <x:c r="M2521" s="39" t="str">
        <x:v>4909 W0K 140 X1</x:v>
      </x:c>
      <x:c r="N2521" s="58"/>
      <x:c r="O2521" s="59"/>
      <x:c r="P2521" s="60" t="str">
        <x:v>No live-price match</x:v>
      </x:c>
      <x:c r="Q2521" s="61" t="str">
        <x:f>IF(N2521="","",K2521-N2521)</x:f>
      </x:c>
    </x:row>
    <x:row r="2522">
      <x:c r="A2522" s="37" t="str">
        <x:v>24586841</x:v>
      </x:c>
      <x:c r="B2522" s="37" t="str">
        <x:v>24586841</x:v>
      </x:c>
      <x:c r="C2522" s="29" t="str"/>
      <x:c r="D2522" s="30" t="n">
        <x:v>910.1</x:v>
      </x:c>
      <x:c r="E2522" s="30" t="n">
        <x:v>386.68</x:v>
      </x:c>
      <x:c r="F2522" s="30" t="n">
        <x:v>224.15</x:v>
      </x:c>
      <x:c r="G2522" s="30" t="n">
        <x:v>1046.22</x:v>
      </x:c>
      <x:c r="H2522" s="31" t="n">
        <x:f>IF(O2522&gt;0,O2522,D2522)*E2522/1000000/31.1034768</x:f>
        <x:v>0.005606109792313356</x:v>
      </x:c>
      <x:c r="I2522" s="31" t="n">
        <x:f>IF(O2522&gt;0,O2522,D2522)*F2522/1000000/31.1034768</x:f>
        <x:v>0.0032497401208933453</x:v>
      </x:c>
      <x:c r="J2522" s="31" t="n">
        <x:f>IF(O2522&gt;0,O2522,D2522)*G2522/1000000/31.1034768</x:f>
        <x:v>0.015168160202012204</x:v>
      </x:c>
      <x:c r="K2522" s="32" t="n">
        <x:f>H2522*$B$4*$H$4+I2522*$D$4*$J$4+J2522*$F$4*$L$4</x:f>
        <x:v>131</x:v>
      </x:c>
      <x:c r="L2522" s="29" t="str">
        <x:v>Niko ppm 207</x:v>
      </x:c>
      <x:c r="M2522" s="39" t="str"/>
      <x:c r="N2522" s="58" t="n">
        <x:v>131</x:v>
      </x:c>
      <x:c r="O2522" s="59" t="n">
        <x:v>450.9400689548755</x:v>
      </x:c>
      <x:c r="P2522" s="60" t="str">
        <x:v>Calibrated to live price</x:v>
      </x:c>
      <x:c r="Q2522" s="61" t="n">
        <x:f>IF(N2522="","",K2522-N2522)</x:f>
        <x:v>0</x:v>
      </x:c>
    </x:row>
    <x:row r="2523">
      <x:c r="A2523" s="37" t="str">
        <x:v>245W</x:v>
      </x:c>
      <x:c r="B2523" s="37" t="str">
        <x:v>245W</x:v>
      </x:c>
      <x:c r="C2523" s="29" t="str"/>
      <x:c r="D2523" s="30" t="n">
        <x:v>800</x:v>
      </x:c>
      <x:c r="E2523" s="30" t="n">
        <x:v>796</x:v>
      </x:c>
      <x:c r="F2523" s="30" t="n">
        <x:v>0</x:v>
      </x:c>
      <x:c r="G2523" s="30" t="n">
        <x:v>229</x:v>
      </x:c>
      <x:c r="H2523" s="31" t="n">
        <x:f>IF(O2523&gt;0,O2523,D2523)*E2523/1000000/31.1034768</x:f>
        <x:v>0.025114996927879905</x:v>
      </x:c>
      <x:c r="I2523" s="31" t="n">
        <x:f>IF(O2523&gt;0,O2523,D2523)*F2523/1000000/31.1034768</x:f>
        <x:v>0</x:v>
      </x:c>
      <x:c r="J2523" s="31" t="n">
        <x:f>IF(O2523&gt;0,O2523,D2523)*G2523/1000000/31.1034768</x:f>
        <x:v>0.007225294342317209</x:v>
      </x:c>
      <x:c r="K2523" s="32" t="n">
        <x:f>H2523*$B$4*$H$4+I2523*$D$4*$J$4+J2523*$F$4*$L$4</x:f>
        <x:v>95</x:v>
      </x:c>
      <x:c r="L2523" s="29" t="str">
        <x:v>ppm niko 2028</x:v>
      </x:c>
      <x:c r="M2523" s="39" t="str"/>
      <x:c r="N2523" s="58" t="n">
        <x:v>95</x:v>
      </x:c>
      <x:c r="O2523" s="59" t="n">
        <x:v>981.3614626612863</x:v>
      </x:c>
      <x:c r="P2523" s="60" t="str">
        <x:v>Calibrated to live price</x:v>
      </x:c>
      <x:c r="Q2523" s="61" t="n">
        <x:f>IF(N2523="","",K2523-N2523)</x:f>
        <x:v>0</x:v>
      </x:c>
    </x:row>
    <x:row r="2524">
      <x:c r="A2524" s="37" t="str">
        <x:v>245W6</x:v>
      </x:c>
      <x:c r="B2524" s="37" t="str">
        <x:v>245W6</x:v>
      </x:c>
      <x:c r="C2524" s="29" t="str">
        <x:v>Chrysler</x:v>
      </x:c>
      <x:c r="D2524" s="30" t="n">
        <x:v>1100</x:v>
      </x:c>
      <x:c r="E2524" s="30" t="n">
        <x:v>796</x:v>
      </x:c>
      <x:c r="F2524" s="30" t="n">
        <x:v>0</x:v>
      </x:c>
      <x:c r="G2524" s="30" t="n">
        <x:v>229</x:v>
      </x:c>
      <x:c r="H2524" s="31" t="n">
        <x:f>IF(O2524&gt;0,O2524,D2524)*E2524/1000000/31.1034768</x:f>
        <x:v>0.028151193695490663</x:v>
      </x:c>
      <x:c r="I2524" s="31" t="n">
        <x:f>IF(O2524&gt;0,O2524,D2524)*F2524/1000000/31.1034768</x:f>
        <x:v>0</x:v>
      </x:c>
      <x:c r="J2524" s="31" t="n">
        <x:f>IF(O2524&gt;0,O2524,D2524)*G2524/1000000/31.1034768</x:f>
        <x:v>0.00809877306063739</x:v>
      </x:c>
      <x:c r="K2524" s="32" t="n">
        <x:f>H2524*$B$4*$H$4+I2524*$D$4*$J$4+J2524*$F$4*$L$4</x:f>
        <x:v>106.48471941889147</x:v>
      </x:c>
      <x:c r="L2524" s="29" t="str">
        <x:v>Niko ppm 2020</x:v>
      </x:c>
      <x:c r="M2524" s="39" t="str">
        <x:v>Chrysler 245 W 6353</x:v>
      </x:c>
      <x:c r="N2524" s="58"/>
      <x:c r="O2524" s="59"/>
      <x:c r="P2524" s="60" t="str">
        <x:v>No live-price match</x:v>
      </x:c>
      <x:c r="Q2524" s="61" t="str">
        <x:f>IF(N2524="","",K2524-N2524)</x:f>
      </x:c>
    </x:row>
    <x:row r="2525">
      <x:c r="A2525" s="37" t="str">
        <x:v>245W6353</x:v>
      </x:c>
      <x:c r="B2525" s="37" t="str">
        <x:v>245W6353</x:v>
      </x:c>
      <x:c r="C2525" s="29" t="str">
        <x:v>Chrysler</x:v>
      </x:c>
      <x:c r="D2525" s="30" t="n">
        <x:v>1060</x:v>
      </x:c>
      <x:c r="E2525" s="30" t="n">
        <x:v>573</x:v>
      </x:c>
      <x:c r="F2525" s="30" t="n">
        <x:v>0</x:v>
      </x:c>
      <x:c r="G2525" s="30" t="n">
        <x:v>175.00000000000003</x:v>
      </x:c>
      <x:c r="H2525" s="31" t="n">
        <x:f>IF(O2525&gt;0,O2525,D2525)*E2525/1000000/31.1034768</x:f>
        <x:v>0.019527720450853263</x:v>
      </x:c>
      <x:c r="I2525" s="31" t="n">
        <x:f>IF(O2525&gt;0,O2525,D2525)*F2525/1000000/31.1034768</x:f>
        <x:v>0</x:v>
      </x:c>
      <x:c r="J2525" s="31" t="n">
        <x:f>IF(O2525&gt;0,O2525,D2525)*G2525/1000000/31.1034768</x:f>
        <x:v>0.005963963488480491</x:v>
      </x:c>
      <x:c r="K2525" s="32" t="n">
        <x:f>H2525*$B$4*$H$4+I2525*$D$4*$J$4+J2525*$F$4*$L$4</x:f>
        <x:v>76.57524640460774</x:v>
      </x:c>
      <x:c r="L2525" s="29" t="str">
        <x:v>Niko ppm 2020</x:v>
      </x:c>
      <x:c r="M2525" s="39" t="str">
        <x:v>Chrysler 245 W 6353</x:v>
      </x:c>
      <x:c r="N2525" s="58"/>
      <x:c r="O2525" s="59"/>
      <x:c r="P2525" s="60" t="str">
        <x:v>No live-price match</x:v>
      </x:c>
      <x:c r="Q2525" s="61" t="str">
        <x:f>IF(N2525="","",K2525-N2525)</x:f>
      </x:c>
    </x:row>
    <x:row r="2526">
      <x:c r="A2526" s="37" t="str">
        <x:v>246A282</x:v>
      </x:c>
      <x:c r="B2526" s="37" t="str">
        <x:v>246A282</x:v>
      </x:c>
      <x:c r="C2526" s="29" t="str"/>
      <x:c r="D2526" s="30" t="n">
        <x:v>1932.98</x:v>
      </x:c>
      <x:c r="E2526" s="30" t="n">
        <x:v>118.03</x:v>
      </x:c>
      <x:c r="F2526" s="30" t="n">
        <x:v>120.47</x:v>
      </x:c>
      <x:c r="G2526" s="30" t="n">
        <x:v>1063.08</x:v>
      </x:c>
      <x:c r="H2526" s="31" t="n">
        <x:f>IF(O2526&gt;0,O2526,D2526)*E2526/1000000/31.1034768</x:f>
        <x:v>0.0022540370384432815</x:v>
      </x:c>
      <x:c r="I2526" s="31" t="n">
        <x:f>IF(O2526&gt;0,O2526,D2526)*F2526/1000000/31.1034768</x:f>
        <x:v>0.0023006340932073387</x:v>
      </x:c>
      <x:c r="J2526" s="31" t="n">
        <x:f>IF(O2526&gt;0,O2526,D2526)*G2526/1000000/31.1034768</x:f>
        <x:v>0.020301802040398914</x:v>
      </x:c>
      <x:c r="K2526" s="32" t="n">
        <x:f>H2526*$B$4*$H$4+I2526*$D$4*$J$4+J2526*$F$4*$L$4</x:f>
        <x:v>164.99999999999997</x:v>
      </x:c>
      <x:c r="L2526" s="29" t="str">
        <x:v>Niko ppm 207</x:v>
      </x:c>
      <x:c r="M2526" s="39" t="str"/>
      <x:c r="N2526" s="58" t="n">
        <x:v>165</x:v>
      </x:c>
      <x:c r="O2526" s="59" t="n">
        <x:v>593.9878736894123</x:v>
      </x:c>
      <x:c r="P2526" s="60" t="str">
        <x:v>Calibrated to live price</x:v>
      </x:c>
      <x:c r="Q2526" s="61" t="n">
        <x:f>IF(N2526="","",K2526-N2526)</x:f>
        <x:v>-2.842170943040401e-14</x:v>
      </x:c>
    </x:row>
    <x:row r="2527">
      <x:c r="A2527" s="37" t="str">
        <x:v>246ADW</x:v>
      </x:c>
      <x:c r="B2527" s="37" t="str">
        <x:v>246ADW</x:v>
      </x:c>
      <x:c r="C2527" s="29" t="str"/>
      <x:c r="D2527" s="30" t="n">
        <x:v>628.44</x:v>
      </x:c>
      <x:c r="E2527" s="30" t="n">
        <x:v>186.19</x:v>
      </x:c>
      <x:c r="F2527" s="30" t="n">
        <x:v>140.85</x:v>
      </x:c>
      <x:c r="G2527" s="30" t="n">
        <x:v>1073.24</x:v>
      </x:c>
      <x:c r="H2527" s="31" t="n">
        <x:f>IF(O2527&gt;0,O2527,D2527)*E2527/1000000/31.1034768</x:f>
        <x:v>0.0012627622260743517</x:v>
      </x:c>
      <x:c r="I2527" s="31" t="n">
        <x:f>IF(O2527&gt;0,O2527,D2527)*F2527/1000000/31.1034768</x:f>
        <x:v>0.0009552610749372812</x:v>
      </x:c>
      <x:c r="J2527" s="31" t="n">
        <x:f>IF(O2527&gt;0,O2527,D2527)*G2527/1000000/31.1034768</x:f>
        <x:v>0.007278838452720537</x:v>
      </x:c>
      <x:c r="K2527" s="32" t="n">
        <x:f>H2527*$B$4*$H$4+I2527*$D$4*$J$4+J2527*$F$4*$L$4</x:f>
        <x:v>60</x:v>
      </x:c>
      <x:c r="L2527" s="29" t="str">
        <x:v>Niko ppm 207</x:v>
      </x:c>
      <x:c r="M2527" s="39" t="str"/>
      <x:c r="N2527" s="58" t="n">
        <x:v>60</x:v>
      </x:c>
      <x:c r="O2527" s="59" t="n">
        <x:v>210.94739568516002</x:v>
      </x:c>
      <x:c r="P2527" s="60" t="str">
        <x:v>Calibrated to live price</x:v>
      </x:c>
      <x:c r="Q2527" s="61" t="n">
        <x:f>IF(N2527="","",K2527-N2527)</x:f>
        <x:v>0</x:v>
      </x:c>
    </x:row>
    <x:row r="2528">
      <x:c r="A2528" s="37" t="str">
        <x:v>246W</x:v>
      </x:c>
      <x:c r="B2528" s="37" t="str">
        <x:v>246W</x:v>
      </x:c>
      <x:c r="C2528" s="29" t="str"/>
      <x:c r="D2528" s="30" t="n">
        <x:v>1000</x:v>
      </x:c>
      <x:c r="E2528" s="30" t="n">
        <x:v>737</x:v>
      </x:c>
      <x:c r="F2528" s="30" t="n">
        <x:v>0</x:v>
      </x:c>
      <x:c r="G2528" s="30" t="n">
        <x:v>198</x:v>
      </x:c>
      <x:c r="H2528" s="31" t="n">
        <x:f>IF(O2528&gt;0,O2528,D2528)*E2528/1000000/31.1034768</x:f>
        <x:v>0.015962209899363318</x:v>
      </x:c>
      <x:c r="I2528" s="31" t="n">
        <x:f>IF(O2528&gt;0,O2528,D2528)*F2528/1000000/31.1034768</x:f>
        <x:v>0</x:v>
      </x:c>
      <x:c r="J2528" s="31" t="n">
        <x:f>IF(O2528&gt;0,O2528,D2528)*G2528/1000000/31.1034768</x:f>
        <x:v>0.004288354898336414</x:v>
      </x:c>
      <x:c r="K2528" s="32" t="n">
        <x:f>H2528*$B$4*$H$4+I2528*$D$4*$J$4+J2528*$F$4*$L$4</x:f>
        <x:v>58</x:v>
      </x:c>
      <x:c r="L2528" s="29" t="str">
        <x:v>ppm niko 2028</x:v>
      </x:c>
      <x:c r="M2528" s="39" t="str"/>
      <x:c r="N2528" s="58" t="n">
        <x:v>58</x:v>
      </x:c>
      <x:c r="O2528" s="59" t="n">
        <x:v>673.6502378311768</x:v>
      </x:c>
      <x:c r="P2528" s="60" t="str">
        <x:v>Calibrated to live price</x:v>
      </x:c>
      <x:c r="Q2528" s="61" t="n">
        <x:f>IF(N2528="","",K2528-N2528)</x:f>
        <x:v>0</x:v>
      </x:c>
    </x:row>
    <x:row r="2529">
      <x:c r="A2529" s="37" t="str">
        <x:v>246W (Fish Air)</x:v>
      </x:c>
      <x:c r="B2529" s="37" t="str">
        <x:v>246WFISHAIR</x:v>
      </x:c>
      <x:c r="C2529" s="29" t="str"/>
      <x:c r="D2529" s="30" t="n">
        <x:v>971.88</x:v>
      </x:c>
      <x:c r="E2529" s="30" t="n">
        <x:v>127.99</x:v>
      </x:c>
      <x:c r="F2529" s="30" t="n">
        <x:v>167.11</x:v>
      </x:c>
      <x:c r="G2529" s="30" t="n">
        <x:v>208.92</x:v>
      </x:c>
      <x:c r="H2529" s="31" t="n">
        <x:f>IF(O2529&gt;0,O2529,D2529)*E2529/1000000/31.1034768</x:f>
        <x:v>0.003612194396101079</x:v>
      </x:c>
      <x:c r="I2529" s="31" t="n">
        <x:f>IF(O2529&gt;0,O2529,D2529)*F2529/1000000/31.1034768</x:f>
        <x:v>0.0047162575633444125</x:v>
      </x:c>
      <x:c r="J2529" s="31" t="n">
        <x:f>IF(O2529&gt;0,O2529,D2529)*G2529/1000000/31.1034768</x:f>
        <x:v>0.005896239184572525</x:v>
      </x:c>
      <x:c r="K2529" s="32" t="n">
        <x:f>H2529*$B$4*$H$4+I2529*$D$4*$J$4+J2529*$F$4*$L$4</x:f>
        <x:v>56.999999999999986</x:v>
      </x:c>
      <x:c r="L2529" s="29" t="str">
        <x:v>Niko ppm 207</x:v>
      </x:c>
      <x:c r="M2529" s="39" t="str"/>
      <x:c r="N2529" s="58" t="n">
        <x:v>57</x:v>
      </x:c>
      <x:c r="O2529" s="59" t="n">
        <x:v>877.8170528652233</x:v>
      </x:c>
      <x:c r="P2529" s="60" t="str">
        <x:v>Calibrated to live price</x:v>
      </x:c>
      <x:c r="Q2529" s="61" t="n">
        <x:f>IF(N2529="","",K2529-N2529)</x:f>
        <x:v>-1.4210854715202004e-14</x:v>
      </x:c>
    </x:row>
    <x:row r="2530">
      <x:c r="A2530" s="37" t="str">
        <x:v>246W5275</x:v>
      </x:c>
      <x:c r="B2530" s="37" t="str">
        <x:v>246W5275</x:v>
      </x:c>
      <x:c r="C2530" s="29" t="str">
        <x:v>Chrysler</x:v>
      </x:c>
      <x:c r="D2530" s="30" t="n">
        <x:v>1160</x:v>
      </x:c>
      <x:c r="E2530" s="30" t="n">
        <x:v>737</x:v>
      </x:c>
      <x:c r="F2530" s="30" t="n">
        <x:v>0</x:v>
      </x:c>
      <x:c r="G2530" s="30" t="n">
        <x:v>198.00000000000003</x:v>
      </x:c>
      <x:c r="H2530" s="31" t="n">
        <x:f>IF(O2530&gt;0,O2530,D2530)*E2530/1000000/31.1034768</x:f>
        <x:v>0.027486316256451433</x:v>
      </x:c>
      <x:c r="I2530" s="31" t="n">
        <x:f>IF(O2530&gt;0,O2530,D2530)*F2530/1000000/31.1034768</x:f>
        <x:v>0</x:v>
      </x:c>
      <x:c r="J2530" s="31" t="n">
        <x:f>IF(O2530&gt;0,O2530,D2530)*G2530/1000000/31.1034768</x:f>
        <x:v>0.007384383471882475</x:v>
      </x:c>
      <x:c r="K2530" s="32" t="n">
        <x:f>H2530*$B$4*$H$4+I2530*$D$4*$J$4+J2530*$F$4*$L$4</x:f>
        <x:v>99.87378645721049</x:v>
      </x:c>
      <x:c r="L2530" s="29" t="str">
        <x:v>Niko ppm 2020</x:v>
      </x:c>
      <x:c r="M2530" s="39" t="str">
        <x:v>246 W 5275//STERN KERAMIK</x:v>
      </x:c>
      <x:c r="N2530" s="58"/>
      <x:c r="O2530" s="59"/>
      <x:c r="P2530" s="60" t="str">
        <x:v>No live-price match</x:v>
      </x:c>
      <x:c r="Q2530" s="61" t="str">
        <x:f>IF(N2530="","",K2530-N2530)</x:f>
      </x:c>
    </x:row>
    <x:row r="2531">
      <x:c r="A2531" s="37" t="str">
        <x:v>247480280</x:v>
      </x:c>
      <x:c r="B2531" s="37" t="str">
        <x:v>247480280</x:v>
      </x:c>
      <x:c r="C2531" s="29" t="str">
        <x:v>Renault</x:v>
      </x:c>
      <x:c r="D2531" s="30" t="n">
        <x:v>920</x:v>
      </x:c>
      <x:c r="E2531" s="30" t="n">
        <x:v>1671.9999999999998</x:v>
      </x:c>
      <x:c r="F2531" s="30" t="n">
        <x:v>80</x:v>
      </x:c>
      <x:c r="G2531" s="30" t="n">
        <x:v>0</x:v>
      </x:c>
      <x:c r="H2531" s="31" t="n">
        <x:f>IF(O2531&gt;0,O2531,D2531)*E2531/1000000/31.1034768</x:f>
        <x:v>0.0494555644017263</x:v>
      </x:c>
      <x:c r="I2531" s="31" t="n">
        <x:f>IF(O2531&gt;0,O2531,D2531)*F2531/1000000/31.1034768</x:f>
        <x:v>0.0023662949474510192</x:v>
      </x:c>
      <x:c r="J2531" s="31" t="n">
        <x:f>IF(O2531&gt;0,O2531,D2531)*G2531/1000000/31.1034768</x:f>
        <x:v>0</x:v>
      </x:c>
      <x:c r="K2531" s="32" t="n">
        <x:f>H2531*$B$4*$H$4+I2531*$D$4*$J$4+J2531*$F$4*$L$4</x:f>
        <x:v>78.32909535052364</x:v>
      </x:c>
      <x:c r="L2531" s="29" t="str">
        <x:v>Niko ppm 2020</x:v>
      </x:c>
      <x:c r="M2531" s="39" t="str">
        <x:v>RENAULT C 68 ECLA//026//24748 0280//D0000011097//160600 02 2</x:v>
      </x:c>
      <x:c r="N2531" s="58"/>
      <x:c r="O2531" s="59"/>
      <x:c r="P2531" s="60" t="str">
        <x:v>No live-price match</x:v>
      </x:c>
      <x:c r="Q2531" s="61" t="str">
        <x:f>IF(N2531="","",K2531-N2531)</x:f>
      </x:c>
    </x:row>
    <x:row r="2532">
      <x:c r="A2532" s="37" t="str">
        <x:v>247AA</x:v>
      </x:c>
      <x:c r="B2532" s="37" t="str">
        <x:v>247AA</x:v>
      </x:c>
      <x:c r="C2532" s="29" t="str"/>
      <x:c r="D2532" s="30" t="n">
        <x:v>3010.11</x:v>
      </x:c>
      <x:c r="E2532" s="30" t="n">
        <x:v>667.44</x:v>
      </x:c>
      <x:c r="F2532" s="30" t="n">
        <x:v>149.84</x:v>
      </x:c>
      <x:c r="G2532" s="30" t="n">
        <x:v>386.57</x:v>
      </x:c>
      <x:c r="H2532" s="31" t="n">
        <x:f>IF(O2532&gt;0,O2532,D2532)*E2532/1000000/31.1034768</x:f>
        <x:v>0.041471667562768565</x:v>
      </x:c>
      <x:c r="I2532" s="31" t="n">
        <x:f>IF(O2532&gt;0,O2532,D2532)*F2532/1000000/31.1034768</x:f>
        <x:v>0.009310371969922753</x:v>
      </x:c>
      <x:c r="J2532" s="31" t="n">
        <x:f>IF(O2532&gt;0,O2532,D2532)*G2532/1000000/31.1034768</x:f>
        <x:v>0.024019690953103565</x:v>
      </x:c>
      <x:c r="K2532" s="32" t="n">
        <x:f>H2532*$B$4*$H$4+I2532*$D$4*$J$4+J2532*$F$4*$L$4</x:f>
        <x:v>261.9999999999999</x:v>
      </x:c>
      <x:c r="L2532" s="29" t="str">
        <x:v>Niko ppm 207</x:v>
      </x:c>
      <x:c r="M2532" s="39" t="str"/>
      <x:c r="N2532" s="58" t="n">
        <x:v>262</x:v>
      </x:c>
      <x:c r="O2532" s="59" t="n">
        <x:v>1932.6277266808772</x:v>
      </x:c>
      <x:c r="P2532" s="60" t="str">
        <x:v>Calibrated to live price</x:v>
      </x:c>
      <x:c r="Q2532" s="61" t="n">
        <x:f>IF(N2532="","",K2532-N2532)</x:f>
        <x:v>-1.1368683772161603e-13</x:v>
      </x:c>
    </x:row>
    <x:row r="2533">
      <x:c r="A2533" s="37" t="str">
        <x:v>2481R4</x:v>
      </x:c>
      <x:c r="B2533" s="37" t="str">
        <x:v>2481R4</x:v>
      </x:c>
      <x:c r="C2533" s="29" t="str">
        <x:v>Opel</x:v>
      </x:c>
      <x:c r="D2533" s="30" t="n">
        <x:v>820</x:v>
      </x:c>
      <x:c r="E2533" s="30" t="n">
        <x:v>2718.9999999999995</x:v>
      </x:c>
      <x:c r="F2533" s="30" t="n">
        <x:v>0</x:v>
      </x:c>
      <x:c r="G2533" s="30" t="n">
        <x:v>424</x:v>
      </x:c>
      <x:c r="H2533" s="31" t="n">
        <x:f>IF(O2533&gt;0,O2533,D2533)*E2533/1000000/31.1034768</x:f>
        <x:v>0.07168266153448155</x:v>
      </x:c>
      <x:c r="I2533" s="31" t="n">
        <x:f>IF(O2533&gt;0,O2533,D2533)*F2533/1000000/31.1034768</x:f>
        <x:v>0</x:v>
      </x:c>
      <x:c r="J2533" s="31" t="n">
        <x:f>IF(O2533&gt;0,O2533,D2533)*G2533/1000000/31.1034768</x:f>
        <x:v>0.011178171566980576</x:v>
      </x:c>
      <x:c r="K2533" s="32" t="n">
        <x:f>H2533*$B$4*$H$4+I2533*$D$4*$J$4+J2533*$F$4*$L$4</x:f>
        <x:v>197.19955551721466</x:v>
      </x:c>
      <x:c r="L2533" s="29" t="str">
        <x:v>Niko ppm 2020</x:v>
      </x:c>
      <x:c r="M2533" s="39" t="str">
        <x:v>AC OPEL//2481 R 4//CB 466//25100507</x:v>
      </x:c>
      <x:c r="N2533" s="58"/>
      <x:c r="O2533" s="59"/>
      <x:c r="P2533" s="60" t="str">
        <x:v>No live-price match</x:v>
      </x:c>
      <x:c r="Q2533" s="61" t="str">
        <x:f>IF(N2533="","",K2533-N2533)</x:f>
      </x:c>
    </x:row>
    <x:row r="2534">
      <x:c r="A2534" s="37" t="str">
        <x:v>248AA</x:v>
      </x:c>
      <x:c r="B2534" s="37" t="str">
        <x:v>248AA</x:v>
      </x:c>
      <x:c r="C2534" s="29" t="str"/>
      <x:c r="D2534" s="30" t="n">
        <x:v>2135.27</x:v>
      </x:c>
      <x:c r="E2534" s="30" t="n">
        <x:v>384.89</x:v>
      </x:c>
      <x:c r="F2534" s="30" t="n">
        <x:v>206.23</x:v>
      </x:c>
      <x:c r="G2534" s="30" t="n">
        <x:v>1109.3</x:v>
      </x:c>
      <x:c r="H2534" s="31" t="n">
        <x:f>IF(O2534&gt;0,O2534,D2534)*E2534/1000000/31.1034768</x:f>
        <x:v>0.010081049652779702</x:v>
      </x:c>
      <x:c r="I2534" s="31" t="n">
        <x:f>IF(O2534&gt;0,O2534,D2534)*F2534/1000000/31.1034768</x:f>
        <x:v>0.005401581932221564</x:v>
      </x:c>
      <x:c r="J2534" s="31" t="n">
        <x:f>IF(O2534&gt;0,O2534,D2534)*G2534/1000000/31.1034768</x:f>
        <x:v>0.029054816648467152</x:v>
      </x:c>
      <x:c r="K2534" s="32" t="n">
        <x:f>H2534*$B$4*$H$4+I2534*$D$4*$J$4+J2534*$F$4*$L$4</x:f>
        <x:v>248.99999999999997</x:v>
      </x:c>
      <x:c r="L2534" s="29" t="str">
        <x:v>Niko ppm 207</x:v>
      </x:c>
      <x:c r="M2534" s="39" t="str"/>
      <x:c r="N2534" s="58" t="n">
        <x:v>249</x:v>
      </x:c>
      <x:c r="O2534" s="59" t="n">
        <x:v>814.6631349083673</x:v>
      </x:c>
      <x:c r="P2534" s="60" t="str">
        <x:v>Calibrated to live price</x:v>
      </x:c>
      <x:c r="Q2534" s="61" t="n">
        <x:f>IF(N2534="","",K2534-N2534)</x:f>
        <x:v>-2.842170943040401e-14</x:v>
      </x:c>
    </x:row>
    <x:row r="2535">
      <x:c r="A2535" s="37" t="str">
        <x:v>248AA (1/2)</x:v>
      </x:c>
      <x:c r="B2535" s="37" t="str">
        <x:v>248AA12</x:v>
      </x:c>
      <x:c r="C2535" s="29" t="str"/>
      <x:c r="D2535" s="30" t="n">
        <x:v>351.94</x:v>
      </x:c>
      <x:c r="E2535" s="30" t="n">
        <x:v>762.74</x:v>
      </x:c>
      <x:c r="F2535" s="30" t="n">
        <x:v>266.88</x:v>
      </x:c>
      <x:c r="G2535" s="30" t="n">
        <x:v>1098.75</x:v>
      </x:c>
      <x:c r="H2535" s="31" t="n">
        <x:f>IF(O2535&gt;0,O2535,D2535)*E2535/1000000/31.1034768</x:f>
        <x:v>0.0043929460235256545</x:v>
      </x:c>
      <x:c r="I2535" s="31" t="n">
        <x:f>IF(O2535&gt;0,O2535,D2535)*F2535/1000000/31.1034768</x:f>
        <x:v>0.0015370761134312174</x:v>
      </x:c>
      <x:c r="J2535" s="31" t="n">
        <x:f>IF(O2535&gt;0,O2535,D2535)*G2535/1000000/31.1034768</x:f>
        <x:v>0.006328171386512851</x:v>
      </x:c>
      <x:c r="K2535" s="32" t="n">
        <x:f>H2535*$B$4*$H$4+I2535*$D$4*$J$4+J2535*$F$4*$L$4</x:f>
        <x:v>57.99999999999999</x:v>
      </x:c>
      <x:c r="L2535" s="29" t="str">
        <x:v>Niko ppm 207</x:v>
      </x:c>
      <x:c r="M2535" s="39" t="str"/>
      <x:c r="N2535" s="58" t="n">
        <x:v>58</x:v>
      </x:c>
      <x:c r="O2535" s="59" t="n">
        <x:v>179.13823154204897</x:v>
      </x:c>
      <x:c r="P2535" s="60" t="str">
        <x:v>Calibrated to live price</x:v>
      </x:c>
      <x:c r="Q2535" s="61" t="n">
        <x:f>IF(N2535="","",K2535-N2535)</x:f>
        <x:v>-7.105427357601002e-15</x:v>
      </x:c>
    </x:row>
    <x:row r="2536">
      <x:c r="A2536" s="37" t="str">
        <x:v>248AAA</x:v>
      </x:c>
      <x:c r="B2536" s="37" t="str">
        <x:v>248AAA</x:v>
      </x:c>
      <x:c r="C2536" s="29" t="str"/>
      <x:c r="D2536" s="30" t="n">
        <x:v>1150</x:v>
      </x:c>
      <x:c r="E2536" s="30" t="n">
        <x:v>90</x:v>
      </x:c>
      <x:c r="F2536" s="30" t="n">
        <x:v>3000</x:v>
      </x:c>
      <x:c r="G2536" s="30" t="n">
        <x:v>0</x:v>
      </x:c>
      <x:c r="H2536" s="31" t="n">
        <x:f>IF(O2536&gt;0,O2536,D2536)*E2536/1000000/31.1034768</x:f>
        <x:v>0.003327602269852996</x:v>
      </x:c>
      <x:c r="I2536" s="31" t="n">
        <x:f>IF(O2536&gt;0,O2536,D2536)*F2536/1000000/31.1034768</x:f>
        <x:v>0.11092007566176654</x:v>
      </x:c>
      <x:c r="J2536" s="31" t="n">
        <x:f>IF(O2536&gt;0,O2536,D2536)*G2536/1000000/31.1034768</x:f>
        <x:v>0</x:v>
      </x:c>
      <x:c r="K2536" s="32" t="n">
        <x:f>H2536*$B$4*$H$4+I2536*$D$4*$J$4+J2536*$F$4*$L$4</x:f>
        <x:v>129.87631659236243</x:v>
      </x:c>
      <x:c r="L2536" s="29" t="str">
        <x:v>ppm Niko 2006</x:v>
      </x:c>
      <x:c r="M2536" s="39" t="str"/>
      <x:c r="N2536" s="58"/>
      <x:c r="O2536" s="59"/>
      <x:c r="P2536" s="60" t="str">
        <x:v>No live-price match</x:v>
      </x:c>
      <x:c r="Q2536" s="61" t="str">
        <x:f>IF(N2536="","",K2536-N2536)</x:f>
      </x:c>
    </x:row>
    <x:row r="2537">
      <x:c r="A2537" s="37" t="str">
        <x:v>248C</x:v>
      </x:c>
      <x:c r="B2537" s="37" t="str">
        <x:v>248C</x:v>
      </x:c>
      <x:c r="C2537" s="29" t="str"/>
      <x:c r="D2537" s="30" t="n">
        <x:v>3206.33</x:v>
      </x:c>
      <x:c r="E2537" s="30" t="n">
        <x:v>141.32</x:v>
      </x:c>
      <x:c r="F2537" s="30" t="n">
        <x:v>124.43</x:v>
      </x:c>
      <x:c r="G2537" s="30" t="n">
        <x:v>653.34</x:v>
      </x:c>
      <x:c r="H2537" s="31" t="n">
        <x:f>IF(O2537&gt;0,O2537,D2537)*E2537/1000000/31.1034768</x:f>
        <x:v>0.006482502996629727</x:v>
      </x:c>
      <x:c r="I2537" s="31" t="n">
        <x:f>IF(O2537&gt;0,O2537,D2537)*F2537/1000000/31.1034768</x:f>
        <x:v>0.005707740219860154</x:v>
      </x:c>
      <x:c r="J2537" s="31" t="n">
        <x:f>IF(O2537&gt;0,O2537,D2537)*G2537/1000000/31.1034768</x:f>
        <x:v>0.029969420519516458</x:v>
      </x:c>
      <x:c r="K2537" s="32" t="n">
        <x:f>H2537*$B$4*$H$4+I2537*$D$4*$J$4+J2537*$F$4*$L$4</x:f>
        <x:v>251</x:v>
      </x:c>
      <x:c r="L2537" s="29" t="str">
        <x:v>Niko ppm 207</x:v>
      </x:c>
      <x:c r="M2537" s="39" t="str"/>
      <x:c r="N2537" s="58" t="n">
        <x:v>251</x:v>
      </x:c>
      <x:c r="O2537" s="59" t="n">
        <x:v>1426.7505063798696</x:v>
      </x:c>
      <x:c r="P2537" s="60" t="str">
        <x:v>Calibrated to live price</x:v>
      </x:c>
      <x:c r="Q2537" s="61" t="n">
        <x:f>IF(N2537="","",K2537-N2537)</x:f>
        <x:v>0</x:v>
      </x:c>
    </x:row>
    <x:row r="2538">
      <x:c r="A2538" s="37" t="str">
        <x:v>24H01NA</x:v>
      </x:c>
      <x:c r="B2538" s="37" t="str">
        <x:v>24H01NA</x:v>
      </x:c>
      <x:c r="C2538" s="29" t="str">
        <x:v>Ford</x:v>
      </x:c>
      <x:c r="D2538" s="30" t="n">
        <x:v>1100</x:v>
      </x:c>
      <x:c r="E2538" s="30" t="n">
        <x:v>6179</x:v>
      </x:c>
      <x:c r="F2538" s="30" t="n">
        <x:v>0</x:v>
      </x:c>
      <x:c r="G2538" s="30" t="n">
        <x:v>0</x:v>
      </x:c>
      <x:c r="H2538" s="31" t="n">
        <x:f>IF(O2538&gt;0,O2538,D2538)*E2538/1000000/31.1034768</x:f>
        <x:v>0.21852540935230752</x:v>
      </x:c>
      <x:c r="I2538" s="31" t="n">
        <x:f>IF(O2538&gt;0,O2538,D2538)*F2538/1000000/31.1034768</x:f>
        <x:v>0</x:v>
      </x:c>
      <x:c r="J2538" s="31" t="n">
        <x:f>IF(O2538&gt;0,O2538,D2538)*G2538/1000000/31.1034768</x:f>
        <x:v>0</x:v>
      </x:c>
      <x:c r="K2538" s="32" t="n">
        <x:f>H2538*$B$4*$H$4+I2538*$D$4*$J$4+J2538*$F$4*$L$4</x:f>
        <x:v>334.3438763090305</x:v>
      </x:c>
      <x:c r="L2538" s="29" t="str">
        <x:v>Niko ppm 2020</x:v>
      </x:c>
      <x:c r="M2538" s="39" t="str">
        <x:v>24H01NA//D1 Stage 3 001 13716</x:v>
      </x:c>
      <x:c r="N2538" s="58"/>
      <x:c r="O2538" s="59"/>
      <x:c r="P2538" s="60" t="str">
        <x:v>No live-price match</x:v>
      </x:c>
      <x:c r="Q2538" s="61" t="str">
        <x:f>IF(N2538="","",K2538-N2538)</x:f>
      </x:c>
    </x:row>
    <x:row r="2539">
      <x:c r="A2539" s="37" t="str">
        <x:v>250 51</x:v>
      </x:c>
      <x:c r="B2539" s="37" t="str">
        <x:v>25051</x:v>
      </x:c>
      <x:c r="C2539" s="29" t="str">
        <x:v>Toyota</x:v>
      </x:c>
      <x:c r="D2539" s="30" t="n">
        <x:v>500</x:v>
      </x:c>
      <x:c r="E2539" s="30" t="n">
        <x:v>4892</x:v>
      </x:c>
      <x:c r="F2539" s="30" t="n">
        <x:v>2261</x:v>
      </x:c>
      <x:c r="G2539" s="30" t="n">
        <x:v>54</x:v>
      </x:c>
      <x:c r="H2539" s="31" t="n">
        <x:f>IF(O2539&gt;0,O2539,D2539)*E2539/1000000/31.1034768</x:f>
        <x:v>0.07863743941488087</x:v>
      </x:c>
      <x:c r="I2539" s="31" t="n">
        <x:f>IF(O2539&gt;0,O2539,D2539)*F2539/1000000/31.1034768</x:f>
        <x:v>0.036344899942159774</x:v>
      </x:c>
      <x:c r="J2539" s="31" t="n">
        <x:f>IF(O2539&gt;0,O2539,D2539)*G2539/1000000/31.1034768</x:f>
        <x:v>0.000868033877433272</x:v>
      </x:c>
      <x:c r="K2539" s="32" t="n">
        <x:f>H2539*$B$4*$H$4+I2539*$D$4*$J$4+J2539*$F$4*$L$4</x:f>
        <x:v>168</x:v>
      </x:c>
      <x:c r="L2539" s="29" t="str">
        <x:v>ppm niko 2028</x:v>
      </x:c>
      <x:c r="M2539" s="39" t="str">
        <x:v>TOYOTA 25051// 33090</x:v>
      </x:c>
      <x:c r="N2539" s="58" t="n">
        <x:v>168</x:v>
      </x:c>
      <x:c r="O2539" s="59" t="n">
        <x:v>499.9791031177744</x:v>
      </x:c>
      <x:c r="P2539" s="60" t="str">
        <x:v>Calibrated to live price</x:v>
      </x:c>
      <x:c r="Q2539" s="61" t="n">
        <x:f>IF(N2539="","",K2539-N2539)</x:f>
        <x:v>0</x:v>
      </x:c>
    </x:row>
    <x:row r="2540">
      <x:c r="A2540" s="37" t="str">
        <x:v>25020</x:v>
      </x:c>
      <x:c r="B2540" s="37" t="str">
        <x:v>25020</x:v>
      </x:c>
      <x:c r="C2540" s="29" t="str"/>
      <x:c r="D2540" s="30" t="n">
        <x:v>1777.86</x:v>
      </x:c>
      <x:c r="E2540" s="30" t="n">
        <x:v>252.01</x:v>
      </x:c>
      <x:c r="F2540" s="30" t="n">
        <x:v>153.69</x:v>
      </x:c>
      <x:c r="G2540" s="30" t="n">
        <x:v>486.73</x:v>
      </x:c>
      <x:c r="H2540" s="31" t="n">
        <x:f>IF(O2540&gt;0,O2540,D2540)*E2540/1000000/31.1034768</x:f>
        <x:v>0.007266903195528889</x:v>
      </x:c>
      <x:c r="I2540" s="31" t="n">
        <x:f>IF(O2540&gt;0,O2540,D2540)*F2540/1000000/31.1034768</x:f>
        <x:v>0.004431769977861335</x:v>
      </x:c>
      <x:c r="J2540" s="31" t="n">
        <x:f>IF(O2540&gt;0,O2540,D2540)*G2540/1000000/31.1034768</x:f>
        <x:v>0.014035235873020023</x:v>
      </x:c>
      <x:c r="K2540" s="32" t="n">
        <x:f>H2540*$B$4*$H$4+I2540*$D$4*$J$4+J2540*$F$4*$L$4</x:f>
        <x:v>125.99999999999997</x:v>
      </x:c>
      <x:c r="L2540" s="29" t="str">
        <x:v>Niko ppm 207</x:v>
      </x:c>
      <x:c r="M2540" s="39" t="str"/>
      <x:c r="N2540" s="58" t="n">
        <x:v>126</x:v>
      </x:c>
      <x:c r="O2540" s="59" t="n">
        <x:v>896.892801674452</x:v>
      </x:c>
      <x:c r="P2540" s="60" t="str">
        <x:v>Calibrated to live price</x:v>
      </x:c>
      <x:c r="Q2540" s="61" t="n">
        <x:f>IF(N2540="","",K2540-N2540)</x:f>
        <x:v>-2.842170943040401e-14</x:v>
      </x:c>
    </x:row>
    <x:row r="2541">
      <x:c r="A2541" s="37" t="str">
        <x:v>25031</x:v>
      </x:c>
      <x:c r="B2541" s="37" t="str">
        <x:v>25031</x:v>
      </x:c>
      <x:c r="C2541" s="29" t="str">
        <x:v>Toyota</x:v>
      </x:c>
      <x:c r="D2541" s="30" t="n">
        <x:v>540</x:v>
      </x:c>
      <x:c r="E2541" s="30" t="n">
        <x:v>5153</x:v>
      </x:c>
      <x:c r="F2541" s="30" t="n">
        <x:v>2434</x:v>
      </x:c>
      <x:c r="G2541" s="30" t="n">
        <x:v>0</x:v>
      </x:c>
      <x:c r="H2541" s="31" t="n">
        <x:f>IF(O2541&gt;0,O2541,D2541)*E2541/1000000/31.1034768</x:f>
        <x:v>0.0894633104167956</x:v>
      </x:c>
      <x:c r="I2541" s="31" t="n">
        <x:f>IF(O2541&gt;0,O2541,D2541)*F2541/1000000/31.1034768</x:f>
        <x:v>0.04225765525994187</x:v>
      </x:c>
      <x:c r="J2541" s="31" t="n">
        <x:f>IF(O2541&gt;0,O2541,D2541)*G2541/1000000/31.1034768</x:f>
        <x:v>0</x:v>
      </x:c>
      <x:c r="K2541" s="32" t="n">
        <x:f>H2541*$B$4*$H$4+I2541*$D$4*$J$4+J2541*$F$4*$L$4</x:f>
        <x:v>184.4187271051319</x:v>
      </x:c>
      <x:c r="L2541" s="29" t="str">
        <x:v>Niko ppm 2020</x:v>
      </x:c>
      <x:c r="M2541" s="39" t="str">
        <x:v>TOYOTA//25031//33090</x:v>
      </x:c>
      <x:c r="N2541" s="58"/>
      <x:c r="O2541" s="59"/>
      <x:c r="P2541" s="60" t="str">
        <x:v>No live-price match</x:v>
      </x:c>
      <x:c r="Q2541" s="61" t="str">
        <x:f>IF(N2541="","",K2541-N2541)</x:f>
      </x:c>
    </x:row>
    <x:row r="2542">
      <x:c r="A2542" s="37" t="str">
        <x:v>2505133090N</x:v>
      </x:c>
      <x:c r="B2542" s="37" t="str">
        <x:v>2505133090N</x:v>
      </x:c>
      <x:c r="C2542" s="29" t="str">
        <x:v>inconnu</x:v>
      </x:c>
      <x:c r="D2542" s="30" t="n">
        <x:v>540</x:v>
      </x:c>
      <x:c r="E2542" s="30" t="n">
        <x:v>7266</x:v>
      </x:c>
      <x:c r="F2542" s="30" t="n">
        <x:v>0</x:v>
      </x:c>
      <x:c r="G2542" s="30" t="n">
        <x:v>0</x:v>
      </x:c>
      <x:c r="H2542" s="31" t="n">
        <x:f>IF(O2542&gt;0,O2542,D2542)*E2542/1000000/31.1034768</x:f>
        <x:v>0.1261479552665315</x:v>
      </x:c>
      <x:c r="I2542" s="31" t="n">
        <x:f>IF(O2542&gt;0,O2542,D2542)*F2542/1000000/31.1034768</x:f>
        <x:v>0</x:v>
      </x:c>
      <x:c r="J2542" s="31" t="n">
        <x:f>IF(O2542&gt;0,O2542,D2542)*G2542/1000000/31.1034768</x:f>
        <x:v>0</x:v>
      </x:c>
      <x:c r="K2542" s="32" t="n">
        <x:f>H2542*$B$4*$H$4+I2542*$D$4*$J$4+J2542*$F$4*$L$4</x:f>
        <x:v>193.0063715577932</x:v>
      </x:c>
      <x:c r="L2542" s="29" t="str">
        <x:v>Niko ppm 2020</x:v>
      </x:c>
      <x:c r="M2542" s="39" t="str"/>
      <x:c r="N2542" s="58"/>
      <x:c r="O2542" s="59"/>
      <x:c r="P2542" s="60" t="str">
        <x:v>No live-price match</x:v>
      </x:c>
      <x:c r="Q2542" s="61" t="str">
        <x:f>IF(N2542="","",K2542-N2542)</x:f>
      </x:c>
    </x:row>
    <x:row r="2543">
      <x:c r="A2543" s="37" t="str">
        <x:v>25052</x:v>
      </x:c>
      <x:c r="B2543" s="37" t="str">
        <x:v>25052</x:v>
      </x:c>
      <x:c r="C2543" s="29" t="str">
        <x:v>Toyota</x:v>
      </x:c>
      <x:c r="D2543" s="30" t="n">
        <x:v>1680</x:v>
      </x:c>
      <x:c r="E2543" s="30" t="n">
        <x:v>878</x:v>
      </x:c>
      <x:c r="F2543" s="30" t="n">
        <x:v>0</x:v>
      </x:c>
      <x:c r="G2543" s="30" t="n">
        <x:v>0</x:v>
      </x:c>
      <x:c r="H2543" s="31" t="n">
        <x:f>IF(O2543&gt;0,O2543,D2543)*E2543/1000000/31.1034768</x:f>
        <x:v>0.04742363721858901</x:v>
      </x:c>
      <x:c r="I2543" s="31" t="n">
        <x:f>IF(O2543&gt;0,O2543,D2543)*F2543/1000000/31.1034768</x:f>
        <x:v>0</x:v>
      </x:c>
      <x:c r="J2543" s="31" t="n">
        <x:f>IF(O2543&gt;0,O2543,D2543)*G2543/1000000/31.1034768</x:f>
        <x:v>0</x:v>
      </x:c>
      <x:c r="K2543" s="32" t="n">
        <x:f>H2543*$B$4*$H$4+I2543*$D$4*$J$4+J2543*$F$4*$L$4</x:f>
        <x:v>72.55816494444119</x:v>
      </x:c>
      <x:c r="L2543" s="29" t="str">
        <x:v>Niko ppm 2020</x:v>
      </x:c>
      <x:c r="M2543" s="39" t="str">
        <x:v>TOYOTA 25052//33030//ANALYSE AUS ZWEI KATALYSATOREN</x:v>
      </x:c>
      <x:c r="N2543" s="58"/>
      <x:c r="O2543" s="59"/>
      <x:c r="P2543" s="60" t="str">
        <x:v>No live-price match</x:v>
      </x:c>
      <x:c r="Q2543" s="61" t="str">
        <x:f>IF(N2543="","",K2543-N2543)</x:f>
      </x:c>
    </x:row>
    <x:row r="2544">
      <x:c r="A2544" s="37" t="str">
        <x:v>25055301</x:v>
      </x:c>
      <x:c r="B2544" s="37" t="str">
        <x:v>25055301</x:v>
      </x:c>
      <x:c r="C2544" s="29" t="str"/>
      <x:c r="D2544" s="30" t="n">
        <x:v>563.87</x:v>
      </x:c>
      <x:c r="E2544" s="30" t="n">
        <x:v>936.49</x:v>
      </x:c>
      <x:c r="F2544" s="30" t="n">
        <x:v>286.7</x:v>
      </x:c>
      <x:c r="G2544" s="30" t="n">
        <x:v>1134.63</x:v>
      </x:c>
      <x:c r="H2544" s="31" t="n">
        <x:f>IF(O2544&gt;0,O2544,D2544)*E2544/1000000/31.1034768</x:f>
        <x:v>0.009506154323633451</x:v>
      </x:c>
      <x:c r="I2544" s="31" t="n">
        <x:f>IF(O2544&gt;0,O2544,D2544)*F2544/1000000/31.1034768</x:f>
        <x:v>0.002910244043807953</x:v>
      </x:c>
      <x:c r="J2544" s="31" t="n">
        <x:f>IF(O2544&gt;0,O2544,D2544)*G2544/1000000/31.1034768</x:f>
        <x:v>0.011517440528168183</x:v>
      </x:c>
      <x:c r="K2544" s="32" t="n">
        <x:f>H2544*$B$4*$H$4+I2544*$D$4*$J$4+J2544*$F$4*$L$4</x:f>
        <x:v>108</x:v>
      </x:c>
      <x:c r="L2544" s="29" t="str">
        <x:v>Niko ppm 207</x:v>
      </x:c>
      <x:c r="M2544" s="39" t="str"/>
      <x:c r="N2544" s="58" t="n">
        <x:v>108</x:v>
      </x:c>
      <x:c r="O2544" s="59" t="n">
        <x:v>315.72622287728933</x:v>
      </x:c>
      <x:c r="P2544" s="60" t="str">
        <x:v>Calibrated to live price</x:v>
      </x:c>
      <x:c r="Q2544" s="61" t="n">
        <x:f>IF(N2544="","",K2544-N2544)</x:f>
        <x:v>0</x:v>
      </x:c>
    </x:row>
    <x:row r="2545">
      <x:c r="A2545" s="37" t="str">
        <x:v>25056382</x:v>
      </x:c>
      <x:c r="B2545" s="37" t="str">
        <x:v>25056382</x:v>
      </x:c>
      <x:c r="C2545" s="29" t="str"/>
      <x:c r="D2545" s="30" t="n">
        <x:v>1256.02</x:v>
      </x:c>
      <x:c r="E2545" s="30" t="n">
        <x:v>768.26</x:v>
      </x:c>
      <x:c r="F2545" s="30" t="n">
        <x:v>72.48</x:v>
      </x:c>
      <x:c r="G2545" s="30" t="n">
        <x:v>468.93</x:v>
      </x:c>
      <x:c r="H2545" s="31" t="n">
        <x:f>IF(O2545&gt;0,O2545,D2545)*E2545/1000000/31.1034768</x:f>
        <x:v>0.016990351430824644</x:v>
      </x:c>
      <x:c r="I2545" s="31" t="n">
        <x:f>IF(O2545&gt;0,O2545,D2545)*F2545/1000000/31.1034768</x:f>
        <x:v>0.0016029217604797467</x:v>
      </x:c>
      <x:c r="J2545" s="31" t="n">
        <x:f>IF(O2545&gt;0,O2545,D2545)*G2545/1000000/31.1034768</x:f>
        <x:v>0.010370558790587302</x:v>
      </x:c>
      <x:c r="K2545" s="32" t="n">
        <x:f>H2545*$B$4*$H$4+I2545*$D$4*$J$4+J2545*$F$4*$L$4</x:f>
        <x:v>109</x:v>
      </x:c>
      <x:c r="L2545" s="29" t="str">
        <x:v>Niko ppm 207</x:v>
      </x:c>
      <x:c r="M2545" s="39" t="str"/>
      <x:c r="N2545" s="58" t="n">
        <x:v>109</x:v>
      </x:c>
      <x:c r="O2545" s="59" t="n">
        <x:v>687.8647873799249</x:v>
      </x:c>
      <x:c r="P2545" s="60" t="str">
        <x:v>Calibrated to live price</x:v>
      </x:c>
      <x:c r="Q2545" s="61" t="n">
        <x:f>IF(N2545="","",K2545-N2545)</x:f>
        <x:v>0</x:v>
      </x:c>
    </x:row>
    <x:row r="2546">
      <x:c r="A2546" s="37" t="str">
        <x:v>25056412</x:v>
      </x:c>
      <x:c r="B2546" s="37" t="str">
        <x:v>25056412</x:v>
      </x:c>
      <x:c r="C2546" s="29" t="str"/>
      <x:c r="D2546" s="30" t="n">
        <x:v>293.49</x:v>
      </x:c>
      <x:c r="E2546" s="30" t="n">
        <x:v>220.46</x:v>
      </x:c>
      <x:c r="F2546" s="30" t="n">
        <x:v>110.56</x:v>
      </x:c>
      <x:c r="G2546" s="30" t="n">
        <x:v>807.41</x:v>
      </x:c>
      <x:c r="H2546" s="31" t="n">
        <x:f>IF(O2546&gt;0,O2546,D2546)*E2546/1000000/31.1034768</x:f>
        <x:v>0.0007474647958185559</x:v>
      </x:c>
      <x:c r="I2546" s="31" t="n">
        <x:f>IF(O2546&gt;0,O2546,D2546)*F2546/1000000/31.1034768</x:f>
        <x:v>0.00037485125567313587</x:v>
      </x:c>
      <x:c r="J2546" s="31" t="n">
        <x:f>IF(O2546&gt;0,O2546,D2546)*G2546/1000000/31.1034768</x:f>
        <x:v>0.0027375059003531712</x:v>
      </x:c>
      <x:c r="K2546" s="32" t="n">
        <x:f>H2546*$B$4*$H$4+I2546*$D$4*$J$4+J2546*$F$4*$L$4</x:f>
        <x:v>22.999999999999996</x:v>
      </x:c>
      <x:c r="L2546" s="29" t="str">
        <x:v>Niko ppm 207</x:v>
      </x:c>
      <x:c r="M2546" s="39" t="str"/>
      <x:c r="N2546" s="58" t="n">
        <x:v>23</x:v>
      </x:c>
      <x:c r="O2546" s="59" t="n">
        <x:v>105.45565606259271</x:v>
      </x:c>
      <x:c r="P2546" s="60" t="str">
        <x:v>Calibrated to live price</x:v>
      </x:c>
      <x:c r="Q2546" s="61" t="n">
        <x:f>IF(N2546="","",K2546-N2546)</x:f>
        <x:v>-3.552713678800501e-15</x:v>
      </x:c>
    </x:row>
    <x:row r="2547">
      <x:c r="A2547" s="37" t="str">
        <x:v>25056586</x:v>
      </x:c>
      <x:c r="B2547" s="37" t="str">
        <x:v>25056586</x:v>
      </x:c>
      <x:c r="C2547" s="29" t="str"/>
      <x:c r="D2547" s="30" t="n">
        <x:v>1149.7</x:v>
      </x:c>
      <x:c r="E2547" s="30" t="n">
        <x:v>528.4</x:v>
      </x:c>
      <x:c r="F2547" s="30" t="n">
        <x:v>109.47</x:v>
      </x:c>
      <x:c r="G2547" s="30" t="n">
        <x:v>923.9</x:v>
      </x:c>
      <x:c r="H2547" s="31" t="n">
        <x:f>IF(O2547&gt;0,O2547,D2547)*E2547/1000000/31.1034768</x:f>
        <x:v>0.008023960833201609</x:v>
      </x:c>
      <x:c r="I2547" s="31" t="n">
        <x:f>IF(O2547&gt;0,O2547,D2547)*F2547/1000000/31.1034768</x:f>
        <x:v>0.0016623448001714233</x:v>
      </x:c>
      <x:c r="J2547" s="31" t="n">
        <x:f>IF(O2547&gt;0,O2547,D2547)*G2547/1000000/31.1034768</x:f>
        <x:v>0.01402978314495641</x:v>
      </x:c>
      <x:c r="K2547" s="32" t="n">
        <x:f>H2547*$B$4*$H$4+I2547*$D$4*$J$4+J2547*$F$4*$L$4</x:f>
        <x:v>124</x:v>
      </x:c>
      <x:c r="L2547" s="29" t="str">
        <x:v>Niko ppm 207</x:v>
      </x:c>
      <x:c r="M2547" s="39" t="str"/>
      <x:c r="N2547" s="58" t="n">
        <x:v>124</x:v>
      </x:c>
      <x:c r="O2547" s="59" t="n">
        <x:v>472.3184701354938</x:v>
      </x:c>
      <x:c r="P2547" s="60" t="str">
        <x:v>Calibrated to live price</x:v>
      </x:c>
      <x:c r="Q2547" s="61" t="n">
        <x:f>IF(N2547="","",K2547-N2547)</x:f>
        <x:v>0</x:v>
      </x:c>
    </x:row>
    <x:row r="2548">
      <x:c r="A2548" s="37" t="str">
        <x:v>25056634</x:v>
      </x:c>
      <x:c r="B2548" s="37" t="str">
        <x:v>25056634</x:v>
      </x:c>
      <x:c r="C2548" s="29" t="str"/>
      <x:c r="D2548" s="30" t="n">
        <x:v>1203.88</x:v>
      </x:c>
      <x:c r="E2548" s="30" t="n">
        <x:v>386.4</x:v>
      </x:c>
      <x:c r="F2548" s="30" t="n">
        <x:v>177.27</x:v>
      </x:c>
      <x:c r="G2548" s="30" t="n">
        <x:v>426.39</x:v>
      </x:c>
      <x:c r="H2548" s="31" t="n">
        <x:f>IF(O2548&gt;0,O2548,D2548)*E2548/1000000/31.1034768</x:f>
        <x:v>0.01094841709258193</x:v>
      </x:c>
      <x:c r="I2548" s="31" t="n">
        <x:f>IF(O2548&gt;0,O2548,D2548)*F2548/1000000/31.1034768</x:f>
        <x:v>0.00502284135093685</x:v>
      </x:c>
      <x:c r="J2548" s="31" t="n">
        <x:f>IF(O2548&gt;0,O2548,D2548)*G2548/1000000/31.1034768</x:f>
        <x:v>0.012081510259073525</x:v>
      </x:c>
      <x:c r="K2548" s="32" t="n">
        <x:f>H2548*$B$4*$H$4+I2548*$D$4*$J$4+J2548*$F$4*$L$4</x:f>
        <x:v>117</x:v>
      </x:c>
      <x:c r="L2548" s="29" t="str">
        <x:v>Niko ppm 207</x:v>
      </x:c>
      <x:c r="M2548" s="39" t="str"/>
      <x:c r="N2548" s="58" t="n">
        <x:v>117</x:v>
      </x:c>
      <x:c r="O2548" s="59" t="n">
        <x:v>881.2987500927679</x:v>
      </x:c>
      <x:c r="P2548" s="60" t="str">
        <x:v>Calibrated to live price</x:v>
      </x:c>
      <x:c r="Q2548" s="61" t="n">
        <x:f>IF(N2548="","",K2548-N2548)</x:f>
        <x:v>0</x:v>
      </x:c>
    </x:row>
    <x:row r="2549">
      <x:c r="A2549" s="37" t="str">
        <x:v>25056659</x:v>
      </x:c>
      <x:c r="B2549" s="37" t="str">
        <x:v>25056659</x:v>
      </x:c>
      <x:c r="C2549" s="29" t="str"/>
      <x:c r="D2549" s="30" t="n">
        <x:v>1263.87</x:v>
      </x:c>
      <x:c r="E2549" s="30" t="n">
        <x:v>980.14</x:v>
      </x:c>
      <x:c r="F2549" s="30" t="n">
        <x:v>163.01</x:v>
      </x:c>
      <x:c r="G2549" s="30" t="n">
        <x:v>607.47</x:v>
      </x:c>
      <x:c r="H2549" s="31" t="n">
        <x:f>IF(O2549&gt;0,O2549,D2549)*E2549/1000000/31.1034768</x:f>
        <x:v>0.025875307791235133</x:v>
      </x:c>
      <x:c r="I2549" s="31" t="n">
        <x:f>IF(O2549&gt;0,O2549,D2549)*F2549/1000000/31.1034768</x:f>
        <x:v>0.004303399435845123</x:v>
      </x:c>
      <x:c r="J2549" s="31" t="n">
        <x:f>IF(O2549&gt;0,O2549,D2549)*G2549/1000000/31.1034768</x:f>
        <x:v>0.0160369673964348</x:v>
      </x:c>
      <x:c r="K2549" s="32" t="n">
        <x:f>H2549*$B$4*$H$4+I2549*$D$4*$J$4+J2549*$F$4*$L$4</x:f>
        <x:v>170</x:v>
      </x:c>
      <x:c r="L2549" s="29" t="str">
        <x:v>Niko ppm 207</x:v>
      </x:c>
      <x:c r="M2549" s="39" t="str"/>
      <x:c r="N2549" s="58" t="n">
        <x:v>170</x:v>
      </x:c>
      <x:c r="O2549" s="59" t="n">
        <x:v>821.1194682163173</x:v>
      </x:c>
      <x:c r="P2549" s="60" t="str">
        <x:v>Calibrated to live price</x:v>
      </x:c>
      <x:c r="Q2549" s="61" t="n">
        <x:f>IF(N2549="","",K2549-N2549)</x:f>
        <x:v>0</x:v>
      </x:c>
    </x:row>
    <x:row r="2550">
      <x:c r="A2550" s="37" t="str">
        <x:v>25056699</x:v>
      </x:c>
      <x:c r="B2550" s="37" t="str">
        <x:v>25056699</x:v>
      </x:c>
      <x:c r="C2550" s="29" t="str"/>
      <x:c r="D2550" s="30" t="n">
        <x:v>1047.05</x:v>
      </x:c>
      <x:c r="E2550" s="30" t="n">
        <x:v>980.23</x:v>
      </x:c>
      <x:c r="F2550" s="30" t="n">
        <x:v>231.72</x:v>
      </x:c>
      <x:c r="G2550" s="30" t="n">
        <x:v>387.47</x:v>
      </x:c>
      <x:c r="H2550" s="31" t="n">
        <x:f>IF(O2550&gt;0,O2550,D2550)*E2550/1000000/31.1034768</x:f>
        <x:v>0.03128180243024724</x:v>
      </x:c>
      <x:c r="I2550" s="31" t="n">
        <x:f>IF(O2550&gt;0,O2550,D2550)*F2550/1000000/31.1034768</x:f>
        <x:v>0.00739481474667873</x:v>
      </x:c>
      <x:c r="J2550" s="31" t="n">
        <x:f>IF(O2550&gt;0,O2550,D2550)*G2550/1000000/31.1034768</x:f>
        <x:v>0.012365220394854165</x:v>
      </x:c>
      <x:c r="K2550" s="32" t="n">
        <x:f>H2550*$B$4*$H$4+I2550*$D$4*$J$4+J2550*$F$4*$L$4</x:f>
        <x:v>152.99999999999994</x:v>
      </x:c>
      <x:c r="L2550" s="29" t="str">
        <x:v>Niko ppm 207</x:v>
      </x:c>
      <x:c r="M2550" s="39" t="str"/>
      <x:c r="N2550" s="58" t="n">
        <x:v>153</x:v>
      </x:c>
      <x:c r="O2550" s="59" t="n">
        <x:v>992.5964479268933</x:v>
      </x:c>
      <x:c r="P2550" s="60" t="str">
        <x:v>Calibrated to live price</x:v>
      </x:c>
      <x:c r="Q2550" s="61" t="n">
        <x:f>IF(N2550="","",K2550-N2550)</x:f>
        <x:v>-5.684341886080802e-14</x:v>
      </x:c>
    </x:row>
    <x:row r="2551">
      <x:c r="A2551" s="37" t="str">
        <x:v>25056700</x:v>
      </x:c>
      <x:c r="B2551" s="37" t="str">
        <x:v>25056700</x:v>
      </x:c>
      <x:c r="C2551" s="29" t="str"/>
      <x:c r="D2551" s="30" t="n">
        <x:v>1558.3</x:v>
      </x:c>
      <x:c r="E2551" s="30" t="n">
        <x:v>387.58</x:v>
      </x:c>
      <x:c r="F2551" s="30" t="n">
        <x:v>233.16</x:v>
      </x:c>
      <x:c r="G2551" s="30" t="n">
        <x:v>898.91</x:v>
      </x:c>
      <x:c r="H2551" s="31" t="n">
        <x:f>IF(O2551&gt;0,O2551,D2551)*E2551/1000000/31.1034768</x:f>
        <x:v>0.010114495768604896</x:v>
      </x:c>
      <x:c r="I2551" s="31" t="n">
        <x:f>IF(O2551&gt;0,O2551,D2551)*F2551/1000000/31.1034768</x:f>
        <x:v>0.006084668541740846</x:v>
      </x:c>
      <x:c r="J2551" s="31" t="n">
        <x:f>IF(O2551&gt;0,O2551,D2551)*G2551/1000000/31.1034768</x:f>
        <x:v>0.023458437977595916</x:v>
      </x:c>
      <x:c r="K2551" s="32" t="n">
        <x:f>H2551*$B$4*$H$4+I2551*$D$4*$J$4+J2551*$F$4*$L$4</x:f>
        <x:v>205.99999999999997</x:v>
      </x:c>
      <x:c r="L2551" s="29" t="str">
        <x:v>Niko ppm 207</x:v>
      </x:c>
      <x:c r="M2551" s="39" t="str"/>
      <x:c r="N2551" s="58" t="n">
        <x:v>206</x:v>
      </x:c>
      <x:c r="O2551" s="59" t="n">
        <x:v>811.6930297809498</x:v>
      </x:c>
      <x:c r="P2551" s="60" t="str">
        <x:v>Calibrated to live price</x:v>
      </x:c>
      <x:c r="Q2551" s="61" t="n">
        <x:f>IF(N2551="","",K2551-N2551)</x:f>
        <x:v>-2.842170943040401e-14</x:v>
      </x:c>
    </x:row>
    <x:row r="2552">
      <x:c r="A2552" s="37" t="str">
        <x:v>25056736</x:v>
      </x:c>
      <x:c r="B2552" s="37" t="str">
        <x:v>25056736</x:v>
      </x:c>
      <x:c r="C2552" s="29" t="str"/>
      <x:c r="D2552" s="30" t="n">
        <x:v>442.54</x:v>
      </x:c>
      <x:c r="E2552" s="30" t="n">
        <x:v>416.9</x:v>
      </x:c>
      <x:c r="F2552" s="30" t="n">
        <x:v>193.19</x:v>
      </x:c>
      <x:c r="G2552" s="30" t="n">
        <x:v>1063.79</x:v>
      </x:c>
      <x:c r="H2552" s="31" t="n">
        <x:f>IF(O2552&gt;0,O2552,D2552)*E2552/1000000/31.1034768</x:f>
        <x:v>0.0029050140928013274</x:v>
      </x:c>
      <x:c r="I2552" s="31" t="n">
        <x:f>IF(O2552&gt;0,O2552,D2552)*F2552/1000000/31.1034768</x:f>
        <x:v>0.0013461733571318985</x:v>
      </x:c>
      <x:c r="J2552" s="31" t="n">
        <x:f>IF(O2552&gt;0,O2552,D2552)*G2552/1000000/31.1034768</x:f>
        <x:v>0.007412628788153332</x:v>
      </x:c>
      <x:c r="K2552" s="32" t="n">
        <x:f>H2552*$B$4*$H$4+I2552*$D$4*$J$4+J2552*$F$4*$L$4</x:f>
        <x:v>64.00000000000001</x:v>
      </x:c>
      <x:c r="L2552" s="29" t="str">
        <x:v>Niko ppm 207</x:v>
      </x:c>
      <x:c r="M2552" s="39" t="str"/>
      <x:c r="N2552" s="58" t="n">
        <x:v>64</x:v>
      </x:c>
      <x:c r="O2552" s="59" t="n">
        <x:v>216.73312170573072</x:v>
      </x:c>
      <x:c r="P2552" s="60" t="str">
        <x:v>Calibrated to live price</x:v>
      </x:c>
      <x:c r="Q2552" s="61" t="n">
        <x:f>IF(N2552="","",K2552-N2552)</x:f>
        <x:v>1.4210854715202004e-14</x:v>
      </x:c>
    </x:row>
    <x:row r="2553">
      <x:c r="A2553" s="37" t="str">
        <x:v>25056758</x:v>
      </x:c>
      <x:c r="B2553" s="37" t="str">
        <x:v>25056758</x:v>
      </x:c>
      <x:c r="C2553" s="29" t="str"/>
      <x:c r="D2553" s="30" t="n">
        <x:v>736.1</x:v>
      </x:c>
      <x:c r="E2553" s="30" t="n">
        <x:v>639.47</x:v>
      </x:c>
      <x:c r="F2553" s="30" t="n">
        <x:v>197.76</x:v>
      </x:c>
      <x:c r="G2553" s="30" t="n">
        <x:v>1077.53</x:v>
      </x:c>
      <x:c r="H2553" s="31" t="n">
        <x:f>IF(O2553&gt;0,O2553,D2553)*E2553/1000000/31.1034768</x:f>
        <x:v>0.007497472745441474</x:v>
      </x:c>
      <x:c r="I2553" s="31" t="n">
        <x:f>IF(O2553&gt;0,O2553,D2553)*F2553/1000000/31.1034768</x:f>
        <x:v>0.0023186392014301</x:v>
      </x:c>
      <x:c r="J2553" s="31" t="n">
        <x:f>IF(O2553&gt;0,O2553,D2553)*G2553/1000000/31.1034768</x:f>
        <x:v>0.012633511826036488</x:v>
      </x:c>
      <x:c r="K2553" s="32" t="n">
        <x:f>H2553*$B$4*$H$4+I2553*$D$4*$J$4+J2553*$F$4*$L$4</x:f>
        <x:v>113</x:v>
      </x:c>
      <x:c r="L2553" s="29" t="str">
        <x:v>Niko ppm 207</x:v>
      </x:c>
      <x:c r="M2553" s="39" t="str"/>
      <x:c r="N2553" s="58" t="n">
        <x:v>113</x:v>
      </x:c>
      <x:c r="O2553" s="59" t="n">
        <x:v>364.6730411066527</x:v>
      </x:c>
      <x:c r="P2553" s="60" t="str">
        <x:v>Calibrated to live price</x:v>
      </x:c>
      <x:c r="Q2553" s="61" t="n">
        <x:f>IF(N2553="","",K2553-N2553)</x:f>
        <x:v>0</x:v>
      </x:c>
    </x:row>
    <x:row r="2554">
      <x:c r="A2554" s="37" t="str">
        <x:v>25056761</x:v>
      </x:c>
      <x:c r="B2554" s="37" t="str">
        <x:v>25056761</x:v>
      </x:c>
      <x:c r="C2554" s="29" t="str"/>
      <x:c r="D2554" s="30" t="n">
        <x:v>811.56</x:v>
      </x:c>
      <x:c r="E2554" s="30" t="n">
        <x:v>531.38</x:v>
      </x:c>
      <x:c r="F2554" s="30" t="n">
        <x:v>260.58</x:v>
      </x:c>
      <x:c r="G2554" s="30" t="n">
        <x:v>870.09</x:v>
      </x:c>
      <x:c r="H2554" s="31" t="n">
        <x:f>IF(O2554&gt;0,O2554,D2554)*E2554/1000000/31.1034768</x:f>
        <x:v>0.008320669436673863</x:v>
      </x:c>
      <x:c r="I2554" s="31" t="n">
        <x:f>IF(O2554&gt;0,O2554,D2554)*F2554/1000000/31.1034768</x:f>
        <x:v>0.004080319247635355</x:v>
      </x:c>
      <x:c r="J2554" s="31" t="n">
        <x:f>IF(O2554&gt;0,O2554,D2554)*G2554/1000000/31.1034768</x:f>
        <x:v>0.01362439547998713</x:v>
      </x:c>
      <x:c r="K2554" s="32" t="n">
        <x:f>H2554*$B$4*$H$4+I2554*$D$4*$J$4+J2554*$F$4*$L$4</x:f>
        <x:v>124.00000000000003</x:v>
      </x:c>
      <x:c r="L2554" s="29" t="str">
        <x:v>Niko ppm 207</x:v>
      </x:c>
      <x:c r="M2554" s="39" t="str"/>
      <x:c r="N2554" s="58" t="n">
        <x:v>124</x:v>
      </x:c>
      <x:c r="O2554" s="59" t="n">
        <x:v>487.0370521736884</x:v>
      </x:c>
      <x:c r="P2554" s="60" t="str">
        <x:v>Calibrated to live price</x:v>
      </x:c>
      <x:c r="Q2554" s="61" t="n">
        <x:f>IF(N2554="","",K2554-N2554)</x:f>
        <x:v>2.842170943040401e-14</x:v>
      </x:c>
    </x:row>
    <x:row r="2555">
      <x:c r="A2555" s="37" t="str">
        <x:v>25056825</x:v>
      </x:c>
      <x:c r="B2555" s="37" t="str">
        <x:v>25056825</x:v>
      </x:c>
      <x:c r="C2555" s="29" t="str"/>
      <x:c r="D2555" s="30" t="n">
        <x:v>270.87</x:v>
      </x:c>
      <x:c r="E2555" s="30" t="n">
        <x:v>291.79</x:v>
      </x:c>
      <x:c r="F2555" s="30" t="n">
        <x:v>149.23</x:v>
      </x:c>
      <x:c r="G2555" s="30" t="n">
        <x:v>547.15</x:v>
      </x:c>
      <x:c r="H2555" s="31" t="n">
        <x:f>IF(O2555&gt;0,O2555,D2555)*E2555/1000000/31.1034768</x:f>
        <x:v>0.00137004398860759</x:v>
      </x:c>
      <x:c r="I2555" s="31" t="n">
        <x:f>IF(O2555&gt;0,O2555,D2555)*F2555/1000000/31.1034768</x:f>
        <x:v>0.0007006808472528551</x:v>
      </x:c>
      <x:c r="J2555" s="31" t="n">
        <x:f>IF(O2555&gt;0,O2555,D2555)*G2555/1000000/31.1034768</x:f>
        <x:v>0.00256903789837432</x:v>
      </x:c>
      <x:c r="K2555" s="32" t="n">
        <x:f>H2555*$B$4*$H$4+I2555*$D$4*$J$4+J2555*$F$4*$L$4</x:f>
        <x:v>23</x:v>
      </x:c>
      <x:c r="L2555" s="29" t="str">
        <x:v>Niko ppm 207</x:v>
      </x:c>
      <x:c r="M2555" s="39" t="str"/>
      <x:c r="N2555" s="58" t="n">
        <x:v>23</x:v>
      </x:c>
      <x:c r="O2555" s="59" t="n">
        <x:v>146.0404106194031</x:v>
      </x:c>
      <x:c r="P2555" s="60" t="str">
        <x:v>Calibrated to live price</x:v>
      </x:c>
      <x:c r="Q2555" s="61" t="n">
        <x:f>IF(N2555="","",K2555-N2555)</x:f>
        <x:v>0</x:v>
      </x:c>
    </x:row>
    <x:row r="2556">
      <x:c r="A2556" s="37" t="str">
        <x:v>25056910</x:v>
      </x:c>
      <x:c r="B2556" s="37" t="str">
        <x:v>25056910</x:v>
      </x:c>
      <x:c r="C2556" s="29" t="str"/>
      <x:c r="D2556" s="30" t="n">
        <x:v>1806.55</x:v>
      </x:c>
      <x:c r="E2556" s="30" t="n">
        <x:v>694.37</x:v>
      </x:c>
      <x:c r="F2556" s="30" t="n">
        <x:v>53.09</x:v>
      </x:c>
      <x:c r="G2556" s="30" t="n">
        <x:v>861.04</x:v>
      </x:c>
      <x:c r="H2556" s="31" t="n">
        <x:f>IF(O2556&gt;0,O2556,D2556)*E2556/1000000/31.1034768</x:f>
        <x:v>0.015451919080098561</x:v>
      </x:c>
      <x:c r="I2556" s="31" t="n">
        <x:f>IF(O2556&gt;0,O2556,D2556)*F2556/1000000/31.1034768</x:f>
        <x:v>0.0011814196810957165</x:v>
      </x:c>
      <x:c r="J2556" s="31" t="n">
        <x:f>IF(O2556&gt;0,O2556,D2556)*G2556/1000000/31.1034768</x:f>
        <x:v>0.01916085142608129</x:v>
      </x:c>
      <x:c r="K2556" s="32" t="n">
        <x:f>H2556*$B$4*$H$4+I2556*$D$4*$J$4+J2556*$F$4*$L$4</x:f>
        <x:v>175</x:v>
      </x:c>
      <x:c r="L2556" s="29" t="str">
        <x:v>Niko ppm 207</x:v>
      </x:c>
      <x:c r="M2556" s="39" t="str"/>
      <x:c r="N2556" s="58" t="n">
        <x:v>175</x:v>
      </x:c>
      <x:c r="O2556" s="59" t="n">
        <x:v>692.1503040501792</x:v>
      </x:c>
      <x:c r="P2556" s="60" t="str">
        <x:v>Calibrated to live price</x:v>
      </x:c>
      <x:c r="Q2556" s="61" t="n">
        <x:f>IF(N2556="","",K2556-N2556)</x:f>
        <x:v>0</x:v>
      </x:c>
    </x:row>
    <x:row r="2557">
      <x:c r="A2557" s="37" t="str">
        <x:v>25056912</x:v>
      </x:c>
      <x:c r="B2557" s="37" t="str">
        <x:v>25056912</x:v>
      </x:c>
      <x:c r="C2557" s="29" t="str"/>
      <x:c r="D2557" s="30" t="n">
        <x:v>1625.62</x:v>
      </x:c>
      <x:c r="E2557" s="30" t="n">
        <x:v>400.72</x:v>
      </x:c>
      <x:c r="F2557" s="30" t="n">
        <x:v>103.26</x:v>
      </x:c>
      <x:c r="G2557" s="30" t="n">
        <x:v>1064.27</x:v>
      </x:c>
      <x:c r="H2557" s="31" t="n">
        <x:f>IF(O2557&gt;0,O2557,D2557)*E2557/1000000/31.1034768</x:f>
        <x:v>0.007295865010011805</x:v>
      </x:c>
      <x:c r="I2557" s="31" t="n">
        <x:f>IF(O2557&gt;0,O2557,D2557)*F2557/1000000/31.1034768</x:f>
        <x:v>0.0018800434740812015</x:v>
      </x:c>
      <x:c r="J2557" s="31" t="n">
        <x:f>IF(O2557&gt;0,O2557,D2557)*G2557/1000000/31.1034768</x:f>
        <x:v>0.019377046951001356</x:v>
      </x:c>
      <x:c r="K2557" s="32" t="n">
        <x:f>H2557*$B$4*$H$4+I2557*$D$4*$J$4+J2557*$F$4*$L$4</x:f>
        <x:v>165.00000000000006</x:v>
      </x:c>
      <x:c r="L2557" s="29" t="str">
        <x:v>Niko ppm 207</x:v>
      </x:c>
      <x:c r="M2557" s="39" t="str"/>
      <x:c r="N2557" s="58" t="n">
        <x:v>165</x:v>
      </x:c>
      <x:c r="O2557" s="59" t="n">
        <x:v>566.297584534922</x:v>
      </x:c>
      <x:c r="P2557" s="60" t="str">
        <x:v>Calibrated to live price</x:v>
      </x:c>
      <x:c r="Q2557" s="61" t="n">
        <x:f>IF(N2557="","",K2557-N2557)</x:f>
        <x:v>5.684341886080802e-14</x:v>
      </x:c>
    </x:row>
    <x:row r="2558">
      <x:c r="A2558" s="37" t="str">
        <x:v>25056993</x:v>
      </x:c>
      <x:c r="B2558" s="37" t="str">
        <x:v>25056993</x:v>
      </x:c>
      <x:c r="C2558" s="29" t="str"/>
      <x:c r="D2558" s="30" t="n">
        <x:v>1131.49</x:v>
      </x:c>
      <x:c r="E2558" s="30" t="n">
        <x:v>688.34</x:v>
      </x:c>
      <x:c r="F2558" s="30" t="n">
        <x:v>58.84</x:v>
      </x:c>
      <x:c r="G2558" s="30" t="n">
        <x:v>825.86</x:v>
      </x:c>
      <x:c r="H2558" s="31" t="n">
        <x:f>IF(O2558&gt;0,O2558,D2558)*E2558/1000000/31.1034768</x:f>
        <x:v>0.010344374564237391</x:v>
      </x:c>
      <x:c r="I2558" s="31" t="n">
        <x:f>IF(O2558&gt;0,O2558,D2558)*F2558/1000000/31.1034768</x:f>
        <x:v>0.0008842476092624691</x:v>
      </x:c>
      <x:c r="J2558" s="31" t="n">
        <x:f>IF(O2558&gt;0,O2558,D2558)*G2558/1000000/31.1034768</x:f>
        <x:v>0.012411025332860348</x:v>
      </x:c>
      <x:c r="K2558" s="32" t="n">
        <x:f>H2558*$B$4*$H$4+I2558*$D$4*$J$4+J2558*$F$4*$L$4</x:f>
        <x:v>114</x:v>
      </x:c>
      <x:c r="L2558" s="29" t="str">
        <x:v>Niko ppm 207</x:v>
      </x:c>
      <x:c r="M2558" s="39" t="str"/>
      <x:c r="N2558" s="58" t="n">
        <x:v>114</x:v>
      </x:c>
      <x:c r="O2558" s="59" t="n">
        <x:v>467.4230965355315</x:v>
      </x:c>
      <x:c r="P2558" s="60" t="str">
        <x:v>Calibrated to live price</x:v>
      </x:c>
      <x:c r="Q2558" s="61" t="n">
        <x:f>IF(N2558="","",K2558-N2558)</x:f>
        <x:v>0</x:v>
      </x:c>
    </x:row>
    <x:row r="2559">
      <x:c r="A2559" s="37" t="str">
        <x:v>25057130</x:v>
      </x:c>
      <x:c r="B2559" s="37" t="str">
        <x:v>25057130</x:v>
      </x:c>
      <x:c r="C2559" s="29" t="str"/>
      <x:c r="D2559" s="30" t="n">
        <x:v>1546.31</x:v>
      </x:c>
      <x:c r="E2559" s="30" t="n">
        <x:v>445.31</x:v>
      </x:c>
      <x:c r="F2559" s="30" t="n">
        <x:v>148.37</x:v>
      </x:c>
      <x:c r="G2559" s="30" t="n">
        <x:v>612.89</x:v>
      </x:c>
      <x:c r="H2559" s="31" t="n">
        <x:f>IF(O2559&gt;0,O2559,D2559)*E2559/1000000/31.1034768</x:f>
        <x:v>0.01182831557598526</x:v>
      </x:c>
      <x:c r="I2559" s="31" t="n">
        <x:f>IF(O2559&gt;0,O2559,D2559)*F2559/1000000/31.1034768</x:f>
        <x:v>0.003941001059955836</x:v>
      </x:c>
      <x:c r="J2559" s="31" t="n">
        <x:f>IF(O2559&gt;0,O2559,D2559)*G2559/1000000/31.1034768</x:f>
        <x:v>0.01627957228305137</x:v>
      </x:c>
      <x:c r="K2559" s="32" t="n">
        <x:f>H2559*$B$4*$H$4+I2559*$D$4*$J$4+J2559*$F$4*$L$4</x:f>
        <x:v>150</x:v>
      </x:c>
      <x:c r="L2559" s="29" t="str">
        <x:v>Niko ppm 207</x:v>
      </x:c>
      <x:c r="M2559" s="39" t="str"/>
      <x:c r="N2559" s="58" t="n">
        <x:v>150</x:v>
      </x:c>
      <x:c r="O2559" s="59" t="n">
        <x:v>826.1699470048644</x:v>
      </x:c>
      <x:c r="P2559" s="60" t="str">
        <x:v>Calibrated to live price</x:v>
      </x:c>
      <x:c r="Q2559" s="61" t="n">
        <x:f>IF(N2559="","",K2559-N2559)</x:f>
        <x:v>0</x:v>
      </x:c>
    </x:row>
    <x:row r="2560">
      <x:c r="A2560" s="37" t="str">
        <x:v>25057197</x:v>
      </x:c>
      <x:c r="B2560" s="37" t="str">
        <x:v>25057197</x:v>
      </x:c>
      <x:c r="C2560" s="29" t="str"/>
      <x:c r="D2560" s="30" t="n">
        <x:v>815.26</x:v>
      </x:c>
      <x:c r="E2560" s="30" t="n">
        <x:v>730.19</x:v>
      </x:c>
      <x:c r="F2560" s="30" t="n">
        <x:v>139.46</x:v>
      </x:c>
      <x:c r="G2560" s="30" t="n">
        <x:v>1119.8</x:v>
      </x:c>
      <x:c r="H2560" s="31" t="n">
        <x:f>IF(O2560&gt;0,O2560,D2560)*E2560/1000000/31.1034768</x:f>
        <x:v>0.00858010500016869</x:v>
      </x:c>
      <x:c r="I2560" s="31" t="n">
        <x:f>IF(O2560&gt;0,O2560,D2560)*F2560/1000000/31.1034768</x:f>
        <x:v>0.0016387261443234307</x:v>
      </x:c>
      <x:c r="J2560" s="31" t="n">
        <x:f>IF(O2560&gt;0,O2560,D2560)*G2560/1000000/31.1034768</x:f>
        <x:v>0.013158221256370123</x:v>
      </x:c>
      <x:c r="K2560" s="32" t="n">
        <x:f>H2560*$B$4*$H$4+I2560*$D$4*$J$4+J2560*$F$4*$L$4</x:f>
        <x:v>118.00000000000003</x:v>
      </x:c>
      <x:c r="L2560" s="29" t="str">
        <x:v>Niko ppm 207</x:v>
      </x:c>
      <x:c r="M2560" s="39" t="str"/>
      <x:c r="N2560" s="58" t="n">
        <x:v>118</x:v>
      </x:c>
      <x:c r="O2560" s="59" t="n">
        <x:v>365.4817195720441</x:v>
      </x:c>
      <x:c r="P2560" s="60" t="str">
        <x:v>Calibrated to live price</x:v>
      </x:c>
      <x:c r="Q2560" s="61" t="n">
        <x:f>IF(N2560="","",K2560-N2560)</x:f>
        <x:v>2.842170943040401e-14</x:v>
      </x:c>
    </x:row>
    <x:row r="2561">
      <x:c r="A2561" s="37" t="str">
        <x:v>25057340</x:v>
      </x:c>
      <x:c r="B2561" s="37" t="str">
        <x:v>25057340</x:v>
      </x:c>
      <x:c r="C2561" s="29" t="str">
        <x:v>Opel</x:v>
      </x:c>
      <x:c r="D2561" s="30" t="n">
        <x:v>872.06</x:v>
      </x:c>
      <x:c r="E2561" s="30" t="n">
        <x:v>701.02</x:v>
      </x:c>
      <x:c r="F2561" s="30" t="n">
        <x:v>74.66</x:v>
      </x:c>
      <x:c r="G2561" s="30" t="n">
        <x:v>1035.22</x:v>
      </x:c>
      <x:c r="H2561" s="31" t="n">
        <x:f>IF(O2561&gt;0,O2561,D2561)*E2561/1000000/31.1034768</x:f>
        <x:v>0.007492824399383839</x:v>
      </x:c>
      <x:c r="I2561" s="31" t="n">
        <x:f>IF(O2561&gt;0,O2561,D2561)*F2561/1000000/31.1034768</x:f>
        <x:v>0.0007980004417249115</x:v>
      </x:c>
      <x:c r="J2561" s="31" t="n">
        <x:f>IF(O2561&gt;0,O2561,D2561)*G2561/1000000/31.1034768</x:f>
        <x:v>0.011064907812516246</x:v>
      </x:c>
      <x:c r="K2561" s="32" t="n">
        <x:f>H2561*$B$4*$H$4+I2561*$D$4*$J$4+J2561*$F$4*$L$4</x:f>
        <x:v>99</x:v>
      </x:c>
      <x:c r="L2561" s="29" t="str">
        <x:v>Niko ppm 207</x:v>
      </x:c>
      <x:c r="M2561" s="39" t="str">
        <x:v>Beshriftung://AC//25057340//170748</x:v>
      </x:c>
      <x:c r="N2561" s="58" t="n">
        <x:v>99</x:v>
      </x:c>
      <x:c r="O2561" s="59" t="n">
        <x:v>332.44827518859546</x:v>
      </x:c>
      <x:c r="P2561" s="60" t="str">
        <x:v>Calibrated to live price</x:v>
      </x:c>
      <x:c r="Q2561" s="61" t="n">
        <x:f>IF(N2561="","",K2561-N2561)</x:f>
        <x:v>0</x:v>
      </x:c>
    </x:row>
    <x:row r="2562">
      <x:c r="A2562" s="37" t="str">
        <x:v>25057523</x:v>
      </x:c>
      <x:c r="B2562" s="37" t="str">
        <x:v>25057523</x:v>
      </x:c>
      <x:c r="C2562" s="29" t="str"/>
      <x:c r="D2562" s="30" t="n">
        <x:v>1395.87</x:v>
      </x:c>
      <x:c r="E2562" s="30" t="n">
        <x:v>557.93</x:v>
      </x:c>
      <x:c r="F2562" s="30" t="n">
        <x:v>238.76</x:v>
      </x:c>
      <x:c r="G2562" s="30" t="n">
        <x:v>1082.44</x:v>
      </x:c>
      <x:c r="H2562" s="31" t="n">
        <x:f>IF(O2562&gt;0,O2562,D2562)*E2562/1000000/31.1034768</x:f>
        <x:v>0.012614508300394078</x:v>
      </x:c>
      <x:c r="I2562" s="31" t="n">
        <x:f>IF(O2562&gt;0,O2562,D2562)*F2562/1000000/31.1034768</x:f>
        <x:v>0.005398239925800889</x:v>
      </x:c>
      <x:c r="J2562" s="31" t="n">
        <x:f>IF(O2562&gt;0,O2562,D2562)*G2562/1000000/31.1034768</x:f>
        <x:v>0.024473407711860927</x:v>
      </x:c>
      <x:c r="K2562" s="32" t="n">
        <x:f>H2562*$B$4*$H$4+I2562*$D$4*$J$4+J2562*$F$4*$L$4</x:f>
        <x:v>217</x:v>
      </x:c>
      <x:c r="L2562" s="29" t="str">
        <x:v>Niko ppm 207</x:v>
      </x:c>
      <x:c r="M2562" s="39" t="str"/>
      <x:c r="N2562" s="58" t="n">
        <x:v>217</x:v>
      </x:c>
      <x:c r="O2562" s="59" t="n">
        <x:v>703.2334993004762</x:v>
      </x:c>
      <x:c r="P2562" s="60" t="str">
        <x:v>Calibrated to live price</x:v>
      </x:c>
      <x:c r="Q2562" s="61" t="n">
        <x:f>IF(N2562="","",K2562-N2562)</x:f>
        <x:v>0</x:v>
      </x:c>
    </x:row>
    <x:row r="2563">
      <x:c r="A2563" s="37" t="str">
        <x:v>2505R</x:v>
      </x:c>
      <x:c r="B2563" s="37" t="str">
        <x:v>2505R</x:v>
      </x:c>
      <x:c r="C2563" s="29" t="str"/>
      <x:c r="D2563" s="30" t="n">
        <x:v>1200</x:v>
      </x:c>
      <x:c r="E2563" s="30" t="n">
        <x:v>0</x:v>
      </x:c>
      <x:c r="F2563" s="30" t="n">
        <x:v>1146</x:v>
      </x:c>
      <x:c r="G2563" s="30" t="n">
        <x:v>50</x:v>
      </x:c>
      <x:c r="H2563" s="31" t="n">
        <x:f>IF(O2563&gt;0,O2563,D2563)*E2563/1000000/31.1034768</x:f>
        <x:v>0</x:v>
      </x:c>
      <x:c r="I2563" s="31" t="n">
        <x:f>IF(O2563&gt;0,O2563,D2563)*F2563/1000000/31.1034768</x:f>
        <x:v>0.044213706681177196</x:v>
      </x:c>
      <x:c r="J2563" s="31" t="n">
        <x:f>IF(O2563&gt;0,O2563,D2563)*G2563/1000000/31.1034768</x:f>
        <x:v>0.0019290447941176787</x:v>
      </x:c>
      <x:c r="K2563" s="32" t="n">
        <x:f>H2563*$B$4*$H$4+I2563*$D$4*$J$4+J2563*$F$4*$L$4</x:f>
        <x:v>64.84484075426576</x:v>
      </x:c>
      <x:c r="L2563" s="29" t="str">
        <x:v>ppm niko 2028</x:v>
      </x:c>
      <x:c r="M2563" s="39" t="str"/>
      <x:c r="N2563" s="58"/>
      <x:c r="O2563" s="59"/>
      <x:c r="P2563" s="60" t="str">
        <x:v>No live-price match</x:v>
      </x:c>
      <x:c r="Q2563" s="61" t="str">
        <x:f>IF(N2563="","",K2563-N2563)</x:f>
      </x:c>
    </x:row>
    <x:row r="2564">
      <x:c r="A2564" s="37" t="str">
        <x:v>25100635</x:v>
      </x:c>
      <x:c r="B2564" s="37" t="str">
        <x:v>25100635</x:v>
      </x:c>
      <x:c r="C2564" s="29" t="str">
        <x:v>Opel</x:v>
      </x:c>
      <x:c r="D2564" s="30" t="n">
        <x:v>1400</x:v>
      </x:c>
      <x:c r="E2564" s="30" t="n">
        <x:v>1338.685714</x:v>
      </x:c>
      <x:c r="F2564" s="30" t="n">
        <x:v>0</x:v>
      </x:c>
      <x:c r="G2564" s="30" t="n">
        <x:v>118.2428571</x:v>
      </x:c>
      <x:c r="H2564" s="31" t="n">
        <x:f>IF(O2564&gt;0,O2564,D2564)*E2564/1000000/31.1034768</x:f>
        <x:v>0.06571825682766126</x:v>
      </x:c>
      <x:c r="I2564" s="31" t="n">
        <x:f>IF(O2564&gt;0,O2564,D2564)*F2564/1000000/31.1034768</x:f>
        <x:v>0</x:v>
      </x:c>
      <x:c r="J2564" s="31" t="n">
        <x:f>IF(O2564&gt;0,O2564,D2564)*G2564/1000000/31.1034768</x:f>
        <x:v>0.0058047339787584</x:v>
      </x:c>
      <x:c r="K2564" s="32" t="n">
        <x:f>H2564*$B$4*$H$4+I2564*$D$4*$J$4+J2564*$F$4*$L$4</x:f>
        <x:v>146</x:v>
      </x:c>
      <x:c r="L2564" s="29" t="str">
        <x:v>Niko ppm 2020</x:v>
      </x:c>
      <x:c r="M2564" s="39" t="str">
        <x:v>Opel//KCT 58//KGO 51//0922 B 3//25100635</x:v>
      </x:c>
      <x:c r="N2564" s="58" t="n">
        <x:v>146</x:v>
      </x:c>
      <x:c r="O2564" s="59" t="n">
        <x:v>1526.9202137579573</x:v>
      </x:c>
      <x:c r="P2564" s="60" t="str">
        <x:v>Calibrated to live price</x:v>
      </x:c>
      <x:c r="Q2564" s="61" t="n">
        <x:f>IF(N2564="","",K2564-N2564)</x:f>
        <x:v>0</x:v>
      </x:c>
    </x:row>
    <x:row r="2565">
      <x:c r="A2565" s="37" t="str">
        <x:v>25101084</x:v>
      </x:c>
      <x:c r="B2565" s="37" t="str">
        <x:v>25101084</x:v>
      </x:c>
      <x:c r="C2565" s="29" t="str">
        <x:v>Opel</x:v>
      </x:c>
      <x:c r="D2565" s="30" t="n">
        <x:v>700</x:v>
      </x:c>
      <x:c r="E2565" s="30" t="n">
        <x:v>3500</x:v>
      </x:c>
      <x:c r="F2565" s="30" t="n">
        <x:v>0</x:v>
      </x:c>
      <x:c r="G2565" s="30" t="n">
        <x:v>350</x:v>
      </x:c>
      <x:c r="H2565" s="31" t="n">
        <x:f>IF(O2565&gt;0,O2565,D2565)*E2565/1000000/31.1034768</x:f>
        <x:v>0.07876932909313857</x:v>
      </x:c>
      <x:c r="I2565" s="31" t="n">
        <x:f>IF(O2565&gt;0,O2565,D2565)*F2565/1000000/31.1034768</x:f>
        <x:v>0</x:v>
      </x:c>
      <x:c r="J2565" s="31" t="n">
        <x:f>IF(O2565&gt;0,O2565,D2565)*G2565/1000000/31.1034768</x:f>
        <x:v>0.007876932909313855</x:v>
      </x:c>
      <x:c r="K2565" s="32" t="n">
        <x:f>H2565*$B$4*$H$4+I2565*$D$4*$J$4+J2565*$F$4*$L$4</x:f>
        <x:v>182.1934581924295</x:v>
      </x:c>
      <x:c r="L2565" s="29" t="str">
        <x:v>ppm niko 2028</x:v>
      </x:c>
      <x:c r="M2565" s="39" t="str">
        <x:v>TR PSA K263//Bosal 05 07</x:v>
      </x:c>
      <x:c r="N2565" s="58"/>
      <x:c r="O2565" s="59"/>
      <x:c r="P2565" s="60" t="str">
        <x:v>No live-price match</x:v>
      </x:c>
      <x:c r="Q2565" s="61" t="str">
        <x:f>IF(N2565="","",K2565-N2565)</x:f>
      </x:c>
    </x:row>
    <x:row r="2566">
      <x:c r="A2566" s="37" t="str">
        <x:v>25103957</x:v>
      </x:c>
      <x:c r="B2566" s="37" t="str">
        <x:v>25103957</x:v>
      </x:c>
      <x:c r="C2566" s="29" t="str">
        <x:v>Opel</x:v>
      </x:c>
      <x:c r="D2566" s="30" t="n">
        <x:v>1600</x:v>
      </x:c>
      <x:c r="E2566" s="30" t="n">
        <x:v>1050</x:v>
      </x:c>
      <x:c r="F2566" s="30" t="n">
        <x:v>360</x:v>
      </x:c>
      <x:c r="G2566" s="30" t="n">
        <x:v>60</x:v>
      </x:c>
      <x:c r="H2566" s="31" t="n">
        <x:f>IF(O2566&gt;0,O2566,D2566)*E2566/1000000/31.1034768</x:f>
        <x:v>0.042316527626647324</x:v>
      </x:c>
      <x:c r="I2566" s="31" t="n">
        <x:f>IF(O2566&gt;0,O2566,D2566)*F2566/1000000/31.1034768</x:f>
        <x:v>0.014508523757707654</x:v>
      </x:c>
      <x:c r="J2566" s="31" t="n">
        <x:f>IF(O2566&gt;0,O2566,D2566)*G2566/1000000/31.1034768</x:f>
        <x:v>0.002418087292951276</x:v>
      </x:c>
      <x:c r="K2566" s="32" t="n">
        <x:f>H2566*$B$4*$H$4+I2566*$D$4*$J$4+J2566*$F$4*$L$4</x:f>
        <x:v>100.00000000000001</x:v>
      </x:c>
      <x:c r="L2566" s="29" t="str">
        <x:v>ppm niko 2028</x:v>
      </x:c>
      <x:c r="M2566" s="39" t="str">
        <x:v>AC Opel//25103957//041814</x:v>
      </x:c>
      <x:c r="N2566" s="58" t="n">
        <x:v>100</x:v>
      </x:c>
      <x:c r="O2566" s="59" t="n">
        <x:v>1253.5153669447468</x:v>
      </x:c>
      <x:c r="P2566" s="60" t="str">
        <x:v>Calibrated to live price</x:v>
      </x:c>
      <x:c r="Q2566" s="61" t="n">
        <x:f>IF(N2566="","",K2566-N2566)</x:f>
        <x:v>1.4210854715202004e-14</x:v>
      </x:c>
    </x:row>
    <x:row r="2567">
      <x:c r="A2567" s="37" t="str">
        <x:v>2510427</x:v>
      </x:c>
      <x:c r="B2567" s="37" t="str">
        <x:v>2510427</x:v>
      </x:c>
      <x:c r="C2567" s="29" t="str">
        <x:v>Opel</x:v>
      </x:c>
      <x:c r="D2567" s="30" t="n">
        <x:v>2600</x:v>
      </x:c>
      <x:c r="E2567" s="30" t="n">
        <x:v>0</x:v>
      </x:c>
      <x:c r="F2567" s="30" t="n">
        <x:v>613</x:v>
      </x:c>
      <x:c r="G2567" s="30" t="n">
        <x:v>0</x:v>
      </x:c>
      <x:c r="H2567" s="31" t="n">
        <x:f>IF(O2567&gt;0,O2567,D2567)*E2567/1000000/31.1034768</x:f>
        <x:v>0</x:v>
      </x:c>
      <x:c r="I2567" s="31" t="n">
        <x:f>IF(O2567&gt;0,O2567,D2567)*F2567/1000000/31.1034768</x:f>
        <x:v>0.05124185988107928</x:v>
      </x:c>
      <x:c r="J2567" s="31" t="n">
        <x:f>IF(O2567&gt;0,O2567,D2567)*G2567/1000000/31.1034768</x:f>
        <x:v>0</x:v>
      </x:c>
      <x:c r="K2567" s="32" t="n">
        <x:f>H2567*$B$4*$H$4+I2567*$D$4*$J$4+J2567*$F$4*$L$4</x:f>
        <x:v>57.64709236621419</x:v>
      </x:c>
      <x:c r="L2567" s="29" t="str">
        <x:v>Niko ppm 2020</x:v>
      </x:c>
      <x:c r="M2567" s="39" t="str">
        <x:v>Big Picture Frame//284933//2510427</x:v>
      </x:c>
      <x:c r="N2567" s="58"/>
      <x:c r="O2567" s="59"/>
      <x:c r="P2567" s="60" t="str">
        <x:v>No live-price match</x:v>
      </x:c>
      <x:c r="Q2567" s="61" t="str">
        <x:f>IF(N2567="","",K2567-N2567)</x:f>
      </x:c>
    </x:row>
    <x:row r="2568">
      <x:c r="A2568" s="37" t="str">
        <x:v>25104271</x:v>
      </x:c>
      <x:c r="B2568" s="37" t="str">
        <x:v>25104271</x:v>
      </x:c>
      <x:c r="C2568" s="29" t="str"/>
      <x:c r="D2568" s="30" t="n">
        <x:v>1500</x:v>
      </x:c>
      <x:c r="E2568" s="30" t="n">
        <x:v>801</x:v>
      </x:c>
      <x:c r="F2568" s="30" t="n">
        <x:v>356</x:v>
      </x:c>
      <x:c r="G2568" s="30" t="n">
        <x:v>95</x:v>
      </x:c>
      <x:c r="H2568" s="31" t="n">
        <x:f>IF(O2568&gt;0,O2568,D2568)*E2568/1000000/31.1034768</x:f>
        <x:v>0.035489138690566614</x:v>
      </x:c>
      <x:c r="I2568" s="31" t="n">
        <x:f>IF(O2568&gt;0,O2568,D2568)*F2568/1000000/31.1034768</x:f>
        <x:v>0.015772950529140718</x:v>
      </x:c>
      <x:c r="J2568" s="31" t="n">
        <x:f>IF(O2568&gt;0,O2568,D2568)*G2568/1000000/31.1034768</x:f>
        <x:v>0.004209073877158337</x:v>
      </x:c>
      <x:c r="K2568" s="32" t="n">
        <x:f>H2568*$B$4*$H$4+I2568*$D$4*$J$4+J2568*$F$4*$L$4</x:f>
        <x:v>105</x:v>
      </x:c>
      <x:c r="L2568" s="29" t="str">
        <x:v>ppm niko 2028</x:v>
      </x:c>
      <x:c r="M2568" s="39" t="str"/>
      <x:c r="N2568" s="58" t="n">
        <x:v>105</x:v>
      </x:c>
      <x:c r="O2568" s="59" t="n">
        <x:v>1378.0719125018989</x:v>
      </x:c>
      <x:c r="P2568" s="60" t="str">
        <x:v>Calibrated to live price</x:v>
      </x:c>
      <x:c r="Q2568" s="61" t="n">
        <x:f>IF(N2568="","",K2568-N2568)</x:f>
        <x:v>0</x:v>
      </x:c>
    </x:row>
    <x:row r="2569">
      <x:c r="A2569" s="37" t="str">
        <x:v>25104939</x:v>
      </x:c>
      <x:c r="B2569" s="37" t="str">
        <x:v>25104939</x:v>
      </x:c>
      <x:c r="C2569" s="29" t="str">
        <x:v>Opel</x:v>
      </x:c>
      <x:c r="D2569" s="30" t="n">
        <x:v>1560</x:v>
      </x:c>
      <x:c r="E2569" s="30" t="n">
        <x:v>757</x:v>
      </x:c>
      <x:c r="F2569" s="30" t="n">
        <x:v>0</x:v>
      </x:c>
      <x:c r="G2569" s="30" t="n">
        <x:v>35</x:v>
      </x:c>
      <x:c r="H2569" s="31" t="n">
        <x:f>IF(O2569&gt;0,O2569,D2569)*E2569/1000000/31.1034768</x:f>
        <x:v>0.04386843170932652</x:v>
      </x:c>
      <x:c r="I2569" s="31" t="n">
        <x:f>IF(O2569&gt;0,O2569,D2569)*F2569/1000000/31.1034768</x:f>
        <x:v>0</x:v>
      </x:c>
      <x:c r="J2569" s="31" t="n">
        <x:f>IF(O2569&gt;0,O2569,D2569)*G2569/1000000/31.1034768</x:f>
        <x:v>0.002028263024869786</x:v>
      </x:c>
      <x:c r="K2569" s="32" t="n">
        <x:f>H2569*$B$4*$H$4+I2569*$D$4*$J$4+J2569*$F$4*$L$4</x:f>
        <x:v>83</x:v>
      </x:c>
      <x:c r="L2569" s="29" t="str">
        <x:v>Niko ppm 2020</x:v>
      </x:c>
      <x:c r="M2569" s="39" t="str">
        <x:v>Small Bead//AC / Opel//25104939//161174</x:v>
      </x:c>
      <x:c r="N2569" s="58" t="n">
        <x:v>83</x:v>
      </x:c>
      <x:c r="O2569" s="59" t="n">
        <x:v>1802.4580553810063</x:v>
      </x:c>
      <x:c r="P2569" s="60" t="str">
        <x:v>Calibrated to live price</x:v>
      </x:c>
      <x:c r="Q2569" s="61" t="n">
        <x:f>IF(N2569="","",K2569-N2569)</x:f>
        <x:v>0</x:v>
      </x:c>
    </x:row>
    <x:row r="2570">
      <x:c r="A2570" s="37" t="str">
        <x:v>25123308</x:v>
      </x:c>
      <x:c r="B2570" s="37" t="str">
        <x:v>25123308</x:v>
      </x:c>
      <x:c r="C2570" s="29" t="str">
        <x:v>Opel</x:v>
      </x:c>
      <x:c r="D2570" s="30" t="n">
        <x:v>1060</x:v>
      </x:c>
      <x:c r="E2570" s="30" t="n">
        <x:v>924.0566038000001</x:v>
      </x:c>
      <x:c r="F2570" s="30" t="n">
        <x:v>71.52830189000001</x:v>
      </x:c>
      <x:c r="G2570" s="30" t="n">
        <x:v>101.4528302</x:v>
      </x:c>
      <x:c r="H2570" s="31" t="n">
        <x:f>IF(O2570&gt;0,O2570,D2570)*E2570/1000000/31.1034768</x:f>
        <x:v>0.03149165626487133</x:v>
      </x:c>
      <x:c r="I2570" s="31" t="n">
        <x:f>IF(O2570&gt;0,O2570,D2570)*F2570/1000000/31.1034768</x:f>
        <x:v>0.0024376696049426866</x:v>
      </x:c>
      <x:c r="J2570" s="31" t="n">
        <x:f>IF(O2570&gt;0,O2570,D2570)*G2570/1000000/31.1034768</x:f>
        <x:v>0.003457491286376062</x:v>
      </x:c>
      <x:c r="K2570" s="32" t="n">
        <x:f>H2570*$B$4*$H$4+I2570*$D$4*$J$4+J2570*$F$4*$L$4</x:f>
        <x:v>77.99676916313823</x:v>
      </x:c>
      <x:c r="L2570" s="29" t="str">
        <x:v>Niko ppm 2020</x:v>
      </x:c>
      <x:c r="M2570" s="39" t="str">
        <x:v>OPEL//25123308//3085 K2//AC//MADE IN KOREA</x:v>
      </x:c>
      <x:c r="N2570" s="58"/>
      <x:c r="O2570" s="59"/>
      <x:c r="P2570" s="60" t="str">
        <x:v>No live-price match</x:v>
      </x:c>
      <x:c r="Q2570" s="61" t="str">
        <x:f>IF(N2570="","",K2570-N2570)</x:f>
      </x:c>
    </x:row>
    <x:row r="2571">
      <x:c r="A2571" s="37" t="str">
        <x:v>25127259</x:v>
      </x:c>
      <x:c r="B2571" s="37" t="str">
        <x:v>25127259</x:v>
      </x:c>
      <x:c r="C2571" s="29" t="str"/>
      <x:c r="D2571" s="30" t="n">
        <x:v>1109.4</x:v>
      </x:c>
      <x:c r="E2571" s="30" t="n">
        <x:v>930.34</x:v>
      </x:c>
      <x:c r="F2571" s="30" t="n">
        <x:v>186.92</x:v>
      </x:c>
      <x:c r="G2571" s="30" t="n">
        <x:v>508.3</x:v>
      </x:c>
      <x:c r="H2571" s="31" t="n">
        <x:f>IF(O2571&gt;0,O2571,D2571)*E2571/1000000/31.1034768</x:f>
        <x:v>0.024693304455379848</x:v>
      </x:c>
      <x:c r="I2571" s="31" t="n">
        <x:f>IF(O2571&gt;0,O2571,D2571)*F2571/1000000/31.1034768</x:f>
        <x:v>0.004961274876711311</x:v>
      </x:c>
      <x:c r="J2571" s="31" t="n">
        <x:f>IF(O2571&gt;0,O2571,D2571)*G2571/1000000/31.1034768</x:f>
        <x:v>0.013491418894887435</x:v>
      </x:c>
      <x:c r="K2571" s="32" t="n">
        <x:f>H2571*$B$4*$H$4+I2571*$D$4*$J$4+J2571*$F$4*$L$4</x:f>
        <x:v>149</x:v>
      </x:c>
      <x:c r="L2571" s="29" t="str">
        <x:v>Niko ppm 207</x:v>
      </x:c>
      <x:c r="M2571" s="39" t="str"/>
      <x:c r="N2571" s="58" t="n">
        <x:v>149</x:v>
      </x:c>
      <x:c r="O2571" s="59" t="n">
        <x:v>825.5558422117115</x:v>
      </x:c>
      <x:c r="P2571" s="60" t="str">
        <x:v>Calibrated to live price</x:v>
      </x:c>
      <x:c r="Q2571" s="61" t="n">
        <x:f>IF(N2571="","",K2571-N2571)</x:f>
        <x:v>0</x:v>
      </x:c>
    </x:row>
    <x:row r="2572">
      <x:c r="A2572" s="37" t="str">
        <x:v>25127553</x:v>
      </x:c>
      <x:c r="B2572" s="37" t="str">
        <x:v>25127553</x:v>
      </x:c>
      <x:c r="C2572" s="29" t="str"/>
      <x:c r="D2572" s="30" t="n">
        <x:v>745.62</x:v>
      </x:c>
      <x:c r="E2572" s="30" t="n">
        <x:v>601.55</x:v>
      </x:c>
      <x:c r="F2572" s="30" t="n">
        <x:v>151.49</x:v>
      </x:c>
      <x:c r="G2572" s="30" t="n">
        <x:v>952.25</x:v>
      </x:c>
      <x:c r="H2572" s="31" t="n">
        <x:f>IF(O2572&gt;0,O2572,D2572)*E2572/1000000/31.1034768</x:f>
        <x:v>0.006827065472539932</x:v>
      </x:c>
      <x:c r="I2572" s="31" t="n">
        <x:f>IF(O2572&gt;0,O2572,D2572)*F2572/1000000/31.1034768</x:f>
        <x:v>0.0017192787772173127</x:v>
      </x:c>
      <x:c r="J2572" s="31" t="n">
        <x:f>IF(O2572&gt;0,O2572,D2572)*G2572/1000000/31.1034768</x:f>
        <x:v>0.010807203218728537</x:v>
      </x:c>
      <x:c r="K2572" s="32" t="n">
        <x:f>H2572*$B$4*$H$4+I2572*$D$4*$J$4+J2572*$F$4*$L$4</x:f>
        <x:v>97.00000000000001</x:v>
      </x:c>
      <x:c r="L2572" s="29" t="str">
        <x:v>Niko ppm 207</x:v>
      </x:c>
      <x:c r="M2572" s="39" t="str"/>
      <x:c r="N2572" s="58" t="n">
        <x:v>97</x:v>
      </x:c>
      <x:c r="O2572" s="59" t="n">
        <x:v>352.9972114325107</x:v>
      </x:c>
      <x:c r="P2572" s="60" t="str">
        <x:v>Calibrated to live price</x:v>
      </x:c>
      <x:c r="Q2572" s="61" t="n">
        <x:f>IF(N2572="","",K2572-N2572)</x:f>
        <x:v>1.4210854715202004e-14</x:v>
      </x:c>
    </x:row>
    <x:row r="2573">
      <x:c r="A2573" s="37" t="str">
        <x:v>25127587</x:v>
      </x:c>
      <x:c r="B2573" s="37" t="str">
        <x:v>25127587</x:v>
      </x:c>
      <x:c r="C2573" s="29" t="str"/>
      <x:c r="D2573" s="30" t="n">
        <x:v>816.34</x:v>
      </x:c>
      <x:c r="E2573" s="30" t="n">
        <x:v>573.85</x:v>
      </x:c>
      <x:c r="F2573" s="30" t="n">
        <x:v>166.56</x:v>
      </x:c>
      <x:c r="G2573" s="30" t="n">
        <x:v>1004.12</x:v>
      </x:c>
      <x:c r="H2573" s="31" t="n">
        <x:f>IF(O2573&gt;0,O2573,D2573)*E2573/1000000/31.1034768</x:f>
        <x:v>0.007263411372744936</x:v>
      </x:c>
      <x:c r="I2573" s="31" t="n">
        <x:f>IF(O2573&gt;0,O2573,D2573)*F2573/1000000/31.1034768</x:f>
        <x:v>0.00210820562558926</x:v>
      </x:c>
      <x:c r="J2573" s="31" t="n">
        <x:f>IF(O2573&gt;0,O2573,D2573)*G2573/1000000/31.1034768</x:f>
        <x:v>0.012709482665506047</x:v>
      </x:c>
      <x:c r="K2573" s="32" t="n">
        <x:f>H2573*$B$4*$H$4+I2573*$D$4*$J$4+J2573*$F$4*$L$4</x:f>
        <x:v>113.00000000000001</x:v>
      </x:c>
      <x:c r="L2573" s="29" t="str">
        <x:v>Niko ppm 207</x:v>
      </x:c>
      <x:c r="M2573" s="39" t="str"/>
      <x:c r="N2573" s="58" t="n">
        <x:v>113</x:v>
      </x:c>
      <x:c r="O2573" s="59" t="n">
        <x:v>393.6871083402078</x:v>
      </x:c>
      <x:c r="P2573" s="60" t="str">
        <x:v>Calibrated to live price</x:v>
      </x:c>
      <x:c r="Q2573" s="61" t="n">
        <x:f>IF(N2573="","",K2573-N2573)</x:f>
        <x:v>1.4210854715202004e-14</x:v>
      </x:c>
    </x:row>
    <x:row r="2574">
      <x:c r="A2574" s="37" t="str">
        <x:v>25127732</x:v>
      </x:c>
      <x:c r="B2574" s="37" t="str">
        <x:v>25127732</x:v>
      </x:c>
      <x:c r="C2574" s="29" t="str"/>
      <x:c r="D2574" s="30" t="n">
        <x:v>1273.56</x:v>
      </x:c>
      <x:c r="E2574" s="30" t="n">
        <x:v>492.07</x:v>
      </x:c>
      <x:c r="F2574" s="30" t="n">
        <x:v>240.3</x:v>
      </x:c>
      <x:c r="G2574" s="30" t="n">
        <x:v>266.09</x:v>
      </x:c>
      <x:c r="H2574" s="31" t="n">
        <x:f>IF(O2574&gt;0,O2574,D2574)*E2574/1000000/31.1034768</x:f>
        <x:v>0.02264983820557788</x:v>
      </x:c>
      <x:c r="I2574" s="31" t="n">
        <x:f>IF(O2574&gt;0,O2574,D2574)*F2574/1000000/31.1034768</x:f>
        <x:v>0.01106093872985625</x:v>
      </x:c>
      <x:c r="J2574" s="31" t="n">
        <x:f>IF(O2574&gt;0,O2574,D2574)*G2574/1000000/31.1034768</x:f>
        <x:v>0.012248044888170825</x:v>
      </x:c>
      <x:c r="K2574" s="32" t="n">
        <x:f>H2574*$B$4*$H$4+I2574*$D$4*$J$4+J2574*$F$4*$L$4</x:f>
        <x:v>143</x:v>
      </x:c>
      <x:c r="L2574" s="29" t="str">
        <x:v>Niko ppm 207</x:v>
      </x:c>
      <x:c r="M2574" s="39" t="str"/>
      <x:c r="N2574" s="58" t="n">
        <x:v>143</x:v>
      </x:c>
      <x:c r="O2574" s="59" t="n">
        <x:v>1431.683941615919</x:v>
      </x:c>
      <x:c r="P2574" s="60" t="str">
        <x:v>Calibrated to live price</x:v>
      </x:c>
      <x:c r="Q2574" s="61" t="n">
        <x:f>IF(N2574="","",K2574-N2574)</x:f>
        <x:v>0</x:v>
      </x:c>
    </x:row>
    <x:row r="2575">
      <x:c r="A2575" s="37" t="str">
        <x:v>25127793</x:v>
      </x:c>
      <x:c r="B2575" s="37" t="str">
        <x:v>25127793</x:v>
      </x:c>
      <x:c r="C2575" s="29" t="str"/>
      <x:c r="D2575" s="30" t="n">
        <x:v>1124.1</x:v>
      </x:c>
      <x:c r="E2575" s="30" t="n">
        <x:v>152.26</x:v>
      </x:c>
      <x:c r="F2575" s="30" t="n">
        <x:v>185.75</x:v>
      </x:c>
      <x:c r="G2575" s="30" t="n">
        <x:v>392.6</x:v>
      </x:c>
      <x:c r="H2575" s="31" t="n">
        <x:f>IF(O2575&gt;0,O2575,D2575)*E2575/1000000/31.1034768</x:f>
        <x:v>0.004070677728091837</x:v>
      </x:c>
      <x:c r="I2575" s="31" t="n">
        <x:f>IF(O2575&gt;0,O2575,D2575)*F2575/1000000/31.1034768</x:f>
        <x:v>0.004966034335958615</x:v>
      </x:c>
      <x:c r="J2575" s="31" t="n">
        <x:f>IF(O2575&gt;0,O2575,D2575)*G2575/1000000/31.1034768</x:f>
        <x:v>0.010496178090429893</x:v>
      </x:c>
      <x:c r="K2575" s="32" t="n">
        <x:f>H2575*$B$4*$H$4+I2575*$D$4*$J$4+J2575*$F$4*$L$4</x:f>
        <x:v>94.00000000000001</x:v>
      </x:c>
      <x:c r="L2575" s="29" t="str">
        <x:v>Niko ppm 207</x:v>
      </x:c>
      <x:c r="M2575" s="39" t="str"/>
      <x:c r="N2575" s="58" t="n">
        <x:v>94</x:v>
      </x:c>
      <x:c r="O2575" s="59" t="n">
        <x:v>831.5528062260684</x:v>
      </x:c>
      <x:c r="P2575" s="60" t="str">
        <x:v>Calibrated to live price</x:v>
      </x:c>
      <x:c r="Q2575" s="61" t="n">
        <x:f>IF(N2575="","",K2575-N2575)</x:f>
        <x:v>1.4210854715202004e-14</x:v>
      </x:c>
    </x:row>
    <x:row r="2576">
      <x:c r="A2576" s="37" t="str">
        <x:v>25127798</x:v>
      </x:c>
      <x:c r="B2576" s="37" t="str">
        <x:v>25127798</x:v>
      </x:c>
      <x:c r="C2576" s="29" t="str"/>
      <x:c r="D2576" s="30" t="n">
        <x:v>721.01</x:v>
      </x:c>
      <x:c r="E2576" s="30" t="n">
        <x:v>894.16</x:v>
      </x:c>
      <x:c r="F2576" s="30" t="n">
        <x:v>95.26</x:v>
      </x:c>
      <x:c r="G2576" s="30" t="n">
        <x:v>1092.64</x:v>
      </x:c>
      <x:c r="H2576" s="31" t="n">
        <x:f>IF(O2576&gt;0,O2576,D2576)*E2576/1000000/31.1034768</x:f>
        <x:v>0.00891431906365355</x:v>
      </x:c>
      <x:c r="I2576" s="31" t="n">
        <x:f>IF(O2576&gt;0,O2576,D2576)*F2576/1000000/31.1034768</x:f>
        <x:v>0.0009496936051754015</x:v>
      </x:c>
      <x:c r="J2576" s="31" t="n">
        <x:f>IF(O2576&gt;0,O2576,D2576)*G2576/1000000/31.1034768</x:f>
        <x:v>0.010893063413382855</x:v>
      </x:c>
      <x:c r="K2576" s="32" t="n">
        <x:f>H2576*$B$4*$H$4+I2576*$D$4*$J$4+J2576*$F$4*$L$4</x:f>
        <x:v>100.00000000000001</x:v>
      </x:c>
      <x:c r="L2576" s="29" t="str">
        <x:v>Niko ppm 207</x:v>
      </x:c>
      <x:c r="M2576" s="39" t="str"/>
      <x:c r="N2576" s="58" t="n">
        <x:v>100</x:v>
      </x:c>
      <x:c r="O2576" s="59" t="n">
        <x:v>310.08579693136113</x:v>
      </x:c>
      <x:c r="P2576" s="60" t="str">
        <x:v>Calibrated to live price</x:v>
      </x:c>
      <x:c r="Q2576" s="61" t="n">
        <x:f>IF(N2576="","",K2576-N2576)</x:f>
        <x:v>1.4210854715202004e-14</x:v>
      </x:c>
    </x:row>
    <x:row r="2577">
      <x:c r="A2577" s="37" t="str">
        <x:v>25128067</x:v>
      </x:c>
      <x:c r="B2577" s="37" t="str">
        <x:v>25128067</x:v>
      </x:c>
      <x:c r="C2577" s="29" t="str"/>
      <x:c r="D2577" s="30" t="n">
        <x:v>1744.61</x:v>
      </x:c>
      <x:c r="E2577" s="30" t="n">
        <x:v>385.29</x:v>
      </x:c>
      <x:c r="F2577" s="30" t="n">
        <x:v>117.26</x:v>
      </x:c>
      <x:c r="G2577" s="30" t="n">
        <x:v>615.61</x:v>
      </x:c>
      <x:c r="H2577" s="31" t="n">
        <x:f>IF(O2577&gt;0,O2577,D2577)*E2577/1000000/31.1034768</x:f>
        <x:v>0.010846115430682719</x:v>
      </x:c>
      <x:c r="I2577" s="31" t="n">
        <x:f>IF(O2577&gt;0,O2577,D2577)*F2577/1000000/31.1034768</x:f>
        <x:v>0.003300930456024957</x:v>
      </x:c>
      <x:c r="J2577" s="31" t="n">
        <x:f>IF(O2577&gt;0,O2577,D2577)*G2577/1000000/31.1034768</x:f>
        <x:v>0.01732974414151052</x:v>
      </x:c>
      <x:c r="K2577" s="32" t="n">
        <x:f>H2577*$B$4*$H$4+I2577*$D$4*$J$4+J2577*$F$4*$L$4</x:f>
        <x:v>156</x:v>
      </x:c>
      <x:c r="L2577" s="29" t="str">
        <x:v>Niko ppm 207</x:v>
      </x:c>
      <x:c r="M2577" s="39" t="str"/>
      <x:c r="N2577" s="58" t="n">
        <x:v>156</x:v>
      </x:c>
      <x:c r="O2577" s="59" t="n">
        <x:v>875.5791732678292</x:v>
      </x:c>
      <x:c r="P2577" s="60" t="str">
        <x:v>Calibrated to live price</x:v>
      </x:c>
      <x:c r="Q2577" s="61" t="n">
        <x:f>IF(N2577="","",K2577-N2577)</x:f>
        <x:v>0</x:v>
      </x:c>
    </x:row>
    <x:row r="2578">
      <x:c r="A2578" s="37" t="str">
        <x:v>25128076</x:v>
      </x:c>
      <x:c r="B2578" s="37" t="str">
        <x:v>25128076</x:v>
      </x:c>
      <x:c r="C2578" s="29" t="str"/>
      <x:c r="D2578" s="30" t="n">
        <x:v>919.52</x:v>
      </x:c>
      <x:c r="E2578" s="30" t="n">
        <x:v>678.21</x:v>
      </x:c>
      <x:c r="F2578" s="30" t="n">
        <x:v>191.95</x:v>
      </x:c>
      <x:c r="G2578" s="30" t="n">
        <x:v>676.74</x:v>
      </x:c>
      <x:c r="H2578" s="31" t="n">
        <x:f>IF(O2578&gt;0,O2578,D2578)*E2578/1000000/31.1034768</x:f>
        <x:v>0.012524024398856354</x:v>
      </x:c>
      <x:c r="I2578" s="31" t="n">
        <x:f>IF(O2578&gt;0,O2578,D2578)*F2578/1000000/31.1034768</x:f>
        <x:v>0.003544604891347042</x:v>
      </x:c>
      <x:c r="J2578" s="31" t="n">
        <x:f>IF(O2578&gt;0,O2578,D2578)*G2578/1000000/31.1034768</x:f>
        <x:v>0.01249687894852929</x:v>
      </x:c>
      <x:c r="K2578" s="32" t="n">
        <x:f>H2578*$B$4*$H$4+I2578*$D$4*$J$4+J2578*$F$4*$L$4</x:f>
        <x:v>120.99999999999997</x:v>
      </x:c>
      <x:c r="L2578" s="29" t="str">
        <x:v>Niko ppm 207</x:v>
      </x:c>
      <x:c r="M2578" s="39" t="str"/>
      <x:c r="N2578" s="58" t="n">
        <x:v>121</x:v>
      </x:c>
      <x:c r="O2578" s="59" t="n">
        <x:v>574.3659078050495</x:v>
      </x:c>
      <x:c r="P2578" s="60" t="str">
        <x:v>Calibrated to live price</x:v>
      </x:c>
      <x:c r="Q2578" s="61" t="n">
        <x:f>IF(N2578="","",K2578-N2578)</x:f>
        <x:v>-2.842170943040401e-14</x:v>
      </x:c>
    </x:row>
    <x:row r="2579">
      <x:c r="A2579" s="37" t="str">
        <x:v>25128095</x:v>
      </x:c>
      <x:c r="B2579" s="37" t="str">
        <x:v>25128095</x:v>
      </x:c>
      <x:c r="C2579" s="29" t="str"/>
      <x:c r="D2579" s="30" t="n">
        <x:v>1086.65</x:v>
      </x:c>
      <x:c r="E2579" s="30" t="n">
        <x:v>646.69</x:v>
      </x:c>
      <x:c r="F2579" s="30" t="n">
        <x:v>223.2</x:v>
      </x:c>
      <x:c r="G2579" s="30" t="n">
        <x:v>368.02</x:v>
      </x:c>
      <x:c r="H2579" s="31" t="n">
        <x:f>IF(O2579&gt;0,O2579,D2579)*E2579/1000000/31.1034768</x:f>
        <x:v>0.019924064543003626</x:v>
      </x:c>
      <x:c r="I2579" s="31" t="n">
        <x:f>IF(O2579&gt;0,O2579,D2579)*F2579/1000000/31.1034768</x:f>
        <x:v>0.006876635182233233</x:v>
      </x:c>
      <x:c r="J2579" s="31" t="n">
        <x:f>IF(O2579&gt;0,O2579,D2579)*G2579/1000000/31.1034768</x:f>
        <x:v>0.011338437633357859</x:v>
      </x:c>
      <x:c r="K2579" s="32" t="n">
        <x:f>H2579*$B$4*$H$4+I2579*$D$4*$J$4+J2579*$F$4*$L$4</x:f>
        <x:v>126.99999999999997</x:v>
      </x:c>
      <x:c r="L2579" s="29" t="str">
        <x:v>Niko ppm 207</x:v>
      </x:c>
      <x:c r="M2579" s="39" t="str"/>
      <x:c r="N2579" s="58" t="n">
        <x:v>127</x:v>
      </x:c>
      <x:c r="O2579" s="59" t="n">
        <x:v>958.2762672609997</x:v>
      </x:c>
      <x:c r="P2579" s="60" t="str">
        <x:v>Calibrated to live price</x:v>
      </x:c>
      <x:c r="Q2579" s="61" t="n">
        <x:f>IF(N2579="","",K2579-N2579)</x:f>
        <x:v>-2.842170943040401e-14</x:v>
      </x:c>
    </x:row>
    <x:row r="2580">
      <x:c r="A2580" s="37" t="str">
        <x:v>25128120</x:v>
      </x:c>
      <x:c r="B2580" s="37" t="str">
        <x:v>25128120</x:v>
      </x:c>
      <x:c r="C2580" s="29" t="str"/>
      <x:c r="D2580" s="30" t="n">
        <x:v>998.77</x:v>
      </x:c>
      <x:c r="E2580" s="30" t="n">
        <x:v>626.04</x:v>
      </x:c>
      <x:c r="F2580" s="30" t="n">
        <x:v>177.03</x:v>
      </x:c>
      <x:c r="G2580" s="30" t="n">
        <x:v>1194.89</x:v>
      </x:c>
      <x:c r="H2580" s="31" t="n">
        <x:f>IF(O2580&gt;0,O2580,D2580)*E2580/1000000/31.1034768</x:f>
        <x:v>0.008753731509069973</x:v>
      </x:c>
      <x:c r="I2580" s="31" t="n">
        <x:f>IF(O2580&gt;0,O2580,D2580)*F2580/1000000/31.1034768</x:f>
        <x:v>0.002475357946857481</x:v>
      </x:c>
      <x:c r="J2580" s="31" t="n">
        <x:f>IF(O2580&gt;0,O2580,D2580)*G2580/1000000/31.1034768</x:f>
        <x:v>0.016707792222338223</x:v>
      </x:c>
      <x:c r="K2580" s="32" t="n">
        <x:f>H2580*$B$4*$H$4+I2580*$D$4*$J$4+J2580*$F$4*$L$4</x:f>
        <x:v>147.00000000000003</x:v>
      </x:c>
      <x:c r="L2580" s="29" t="str">
        <x:v>Niko ppm 207</x:v>
      </x:c>
      <x:c r="M2580" s="39" t="str"/>
      <x:c r="N2580" s="58" t="n">
        <x:v>147</x:v>
      </x:c>
      <x:c r="O2580" s="59" t="n">
        <x:v>434.91068447030045</x:v>
      </x:c>
      <x:c r="P2580" s="60" t="str">
        <x:v>Calibrated to live price</x:v>
      </x:c>
      <x:c r="Q2580" s="61" t="n">
        <x:f>IF(N2580="","",K2580-N2580)</x:f>
        <x:v>2.842170943040401e-14</x:v>
      </x:c>
    </x:row>
    <x:row r="2581">
      <x:c r="A2581" s="37" t="str">
        <x:v>25128124</x:v>
      </x:c>
      <x:c r="B2581" s="37" t="str">
        <x:v>25128124</x:v>
      </x:c>
      <x:c r="C2581" s="29" t="str"/>
      <x:c r="D2581" s="30" t="n">
        <x:v>1159.73</x:v>
      </x:c>
      <x:c r="E2581" s="30" t="n">
        <x:v>573.14</x:v>
      </x:c>
      <x:c r="F2581" s="30" t="n">
        <x:v>205.05</x:v>
      </x:c>
      <x:c r="G2581" s="30" t="n">
        <x:v>1123.05</x:v>
      </x:c>
      <x:c r="H2581" s="31" t="n">
        <x:f>IF(O2581&gt;0,O2581,D2581)*E2581/1000000/31.1034768</x:f>
        <x:v>0.009898624107374611</x:v>
      </x:c>
      <x:c r="I2581" s="31" t="n">
        <x:f>IF(O2581&gt;0,O2581,D2581)*F2581/1000000/31.1034768</x:f>
        <x:v>0.003541391061899647</x:v>
      </x:c>
      <x:c r="J2581" s="31" t="n">
        <x:f>IF(O2581&gt;0,O2581,D2581)*G2581/1000000/31.1034768</x:f>
        <x:v>0.01939604599886076</x:v>
      </x:c>
      <x:c r="K2581" s="32" t="n">
        <x:f>H2581*$B$4*$H$4+I2581*$D$4*$J$4+J2581*$F$4*$L$4</x:f>
        <x:v>171</x:v>
      </x:c>
      <x:c r="L2581" s="29" t="str">
        <x:v>Niko ppm 207</x:v>
      </x:c>
      <x:c r="M2581" s="39" t="str"/>
      <x:c r="N2581" s="58" t="n">
        <x:v>171</x:v>
      </x:c>
      <x:c r="O2581" s="59" t="n">
        <x:v>537.1839782176203</x:v>
      </x:c>
      <x:c r="P2581" s="60" t="str">
        <x:v>Calibrated to live price</x:v>
      </x:c>
      <x:c r="Q2581" s="61" t="n">
        <x:f>IF(N2581="","",K2581-N2581)</x:f>
        <x:v>0</x:v>
      </x:c>
    </x:row>
    <x:row r="2582">
      <x:c r="A2582" s="37" t="str">
        <x:v>25128136</x:v>
      </x:c>
      <x:c r="B2582" s="37" t="str">
        <x:v>25128136</x:v>
      </x:c>
      <x:c r="C2582" s="29" t="str"/>
      <x:c r="D2582" s="30" t="n">
        <x:v>1035.99</x:v>
      </x:c>
      <x:c r="E2582" s="30" t="n">
        <x:v>263.3</x:v>
      </x:c>
      <x:c r="F2582" s="30" t="n">
        <x:v>247.34</x:v>
      </x:c>
      <x:c r="G2582" s="30" t="n">
        <x:v>202.02</x:v>
      </x:c>
      <x:c r="H2582" s="31" t="n">
        <x:f>IF(O2582&gt;0,O2582,D2582)*E2582/1000000/31.1034768</x:f>
        <x:v>0.011868101041524566</x:v>
      </x:c>
      <x:c r="I2582" s="31" t="n">
        <x:f>IF(O2582&gt;0,O2582,D2582)*F2582/1000000/31.1034768</x:f>
        <x:v>0.011148712919144271</x:v>
      </x:c>
      <x:c r="J2582" s="31" t="n">
        <x:f>IF(O2582&gt;0,O2582,D2582)*G2582/1000000/31.1034768</x:f>
        <x:v>0.009105939128024279</x:v>
      </x:c>
      <x:c r="K2582" s="32" t="n">
        <x:f>H2582*$B$4*$H$4+I2582*$D$4*$J$4+J2582*$F$4*$L$4</x:f>
        <x:v>102</x:v>
      </x:c>
      <x:c r="L2582" s="29" t="str">
        <x:v>Niko ppm 207</x:v>
      </x:c>
      <x:c r="M2582" s="39" t="str"/>
      <x:c r="N2582" s="58" t="n">
        <x:v>102</x:v>
      </x:c>
      <x:c r="O2582" s="59" t="n">
        <x:v>1401.971915704957</x:v>
      </x:c>
      <x:c r="P2582" s="60" t="str">
        <x:v>Calibrated to live price</x:v>
      </x:c>
      <x:c r="Q2582" s="61" t="n">
        <x:f>IF(N2582="","",K2582-N2582)</x:f>
        <x:v>0</x:v>
      </x:c>
    </x:row>
    <x:row r="2583">
      <x:c r="A2583" s="37" t="str">
        <x:v>25128219</x:v>
      </x:c>
      <x:c r="B2583" s="37" t="str">
        <x:v>25128219</x:v>
      </x:c>
      <x:c r="C2583" s="29" t="str"/>
      <x:c r="D2583" s="30" t="n">
        <x:v>1626.04</x:v>
      </x:c>
      <x:c r="E2583" s="30" t="n">
        <x:v>352.55</x:v>
      </x:c>
      <x:c r="F2583" s="30" t="n">
        <x:v>186.35</x:v>
      </x:c>
      <x:c r="G2583" s="30" t="n">
        <x:v>750.73</x:v>
      </x:c>
      <x:c r="H2583" s="31" t="n">
        <x:f>IF(O2583&gt;0,O2583,D2583)*E2583/1000000/31.1034768</x:f>
        <x:v>0.00968184270209421</x:v>
      </x:c>
      <x:c r="I2583" s="31" t="n">
        <x:f>IF(O2583&gt;0,O2583,D2583)*F2583/1000000/31.1034768</x:f>
        <x:v>0.005117604276089225</x:v>
      </x:c>
      <x:c r="J2583" s="31" t="n">
        <x:f>IF(O2583&gt;0,O2583,D2583)*G2583/1000000/31.1034768</x:f>
        <x:v>0.020616791296959827</x:v>
      </x:c>
      <x:c r="K2583" s="32" t="n">
        <x:f>H2583*$B$4*$H$4+I2583*$D$4*$J$4+J2583*$F$4*$L$4</x:f>
        <x:v>181.99999999999994</x:v>
      </x:c>
      <x:c r="L2583" s="29" t="str">
        <x:v>Niko ppm 207</x:v>
      </x:c>
      <x:c r="M2583" s="39" t="str"/>
      <x:c r="N2583" s="58" t="n">
        <x:v>182</x:v>
      </x:c>
      <x:c r="O2583" s="59" t="n">
        <x:v>854.1737905710867</x:v>
      </x:c>
      <x:c r="P2583" s="60" t="str">
        <x:v>Calibrated to live price</x:v>
      </x:c>
      <x:c r="Q2583" s="61" t="n">
        <x:f>IF(N2583="","",K2583-N2583)</x:f>
        <x:v>-5.684341886080802e-14</x:v>
      </x:c>
    </x:row>
    <x:row r="2584">
      <x:c r="A2584" s="37" t="str">
        <x:v>25128263</x:v>
      </x:c>
      <x:c r="B2584" s="37" t="str">
        <x:v>25128263</x:v>
      </x:c>
      <x:c r="C2584" s="29" t="str"/>
      <x:c r="D2584" s="30" t="n">
        <x:v>1042.1</x:v>
      </x:c>
      <x:c r="E2584" s="30" t="n">
        <x:v>571.77</x:v>
      </x:c>
      <x:c r="F2584" s="30" t="n">
        <x:v>294.3</x:v>
      </x:c>
      <x:c r="G2584" s="30" t="n">
        <x:v>1072.27</x:v>
      </x:c>
      <x:c r="H2584" s="31" t="n">
        <x:f>IF(O2584&gt;0,O2584,D2584)*E2584/1000000/31.1034768</x:f>
        <x:v>0.0096468404152622</x:v>
      </x:c>
      <x:c r="I2584" s="31" t="n">
        <x:f>IF(O2584&gt;0,O2584,D2584)*F2584/1000000/31.1034768</x:f>
        <x:v>0.004965397160067274</x:v>
      </x:c>
      <x:c r="J2584" s="31" t="n">
        <x:f>IF(O2584&gt;0,O2584,D2584)*G2584/1000000/31.1034768</x:f>
        <x:v>0.01809122124643335</x:v>
      </x:c>
      <x:c r="K2584" s="32" t="n">
        <x:f>H2584*$B$4*$H$4+I2584*$D$4*$J$4+J2584*$F$4*$L$4</x:f>
        <x:v>161.99999999999997</x:v>
      </x:c>
      <x:c r="L2584" s="29" t="str">
        <x:v>Niko ppm 207</x:v>
      </x:c>
      <x:c r="M2584" s="39" t="str"/>
      <x:c r="N2584" s="58" t="n">
        <x:v>162</x:v>
      </x:c>
      <x:c r="O2584" s="59" t="n">
        <x:v>524.7744321132801</x:v>
      </x:c>
      <x:c r="P2584" s="60" t="str">
        <x:v>Calibrated to live price</x:v>
      </x:c>
      <x:c r="Q2584" s="61" t="n">
        <x:f>IF(N2584="","",K2584-N2584)</x:f>
        <x:v>-2.842170943040401e-14</x:v>
      </x:c>
    </x:row>
    <x:row r="2585">
      <x:c r="A2585" s="37" t="str">
        <x:v>25128311</x:v>
      </x:c>
      <x:c r="B2585" s="37" t="str">
        <x:v>25128311</x:v>
      </x:c>
      <x:c r="C2585" s="29" t="str"/>
      <x:c r="D2585" s="30" t="n">
        <x:v>1324.39</x:v>
      </x:c>
      <x:c r="E2585" s="30" t="n">
        <x:v>810.41</x:v>
      </x:c>
      <x:c r="F2585" s="30" t="n">
        <x:v>108.89</x:v>
      </x:c>
      <x:c r="G2585" s="30" t="n">
        <x:v>630.53</x:v>
      </x:c>
      <x:c r="H2585" s="31" t="n">
        <x:f>IF(O2585&gt;0,O2585,D2585)*E2585/1000000/31.1034768</x:f>
        <x:v>0.018782485080173578</x:v>
      </x:c>
      <x:c r="I2585" s="31" t="n">
        <x:f>IF(O2585&gt;0,O2585,D2585)*F2585/1000000/31.1034768</x:f>
        <x:v>0.00252369146528313</x:v>
      </x:c>
      <x:c r="J2585" s="31" t="n">
        <x:f>IF(O2585&gt;0,O2585,D2585)*G2585/1000000/31.1034768</x:f>
        <x:v>0.014613492328083127</x:v>
      </x:c>
      <x:c r="K2585" s="32" t="n">
        <x:f>H2585*$B$4*$H$4+I2585*$D$4*$J$4+J2585*$F$4*$L$4</x:f>
        <x:v>146</x:v>
      </x:c>
      <x:c r="L2585" s="29" t="str">
        <x:v>Niko ppm 207</x:v>
      </x:c>
      <x:c r="M2585" s="39" t="str"/>
      <x:c r="N2585" s="58" t="n">
        <x:v>146</x:v>
      </x:c>
      <x:c r="O2585" s="59" t="n">
        <x:v>720.8704099622723</x:v>
      </x:c>
      <x:c r="P2585" s="60" t="str">
        <x:v>Calibrated to live price</x:v>
      </x:c>
      <x:c r="Q2585" s="61" t="n">
        <x:f>IF(N2585="","",K2585-N2585)</x:f>
        <x:v>0</x:v>
      </x:c>
    </x:row>
    <x:row r="2586">
      <x:c r="A2586" s="37" t="str">
        <x:v>25128319</x:v>
      </x:c>
      <x:c r="B2586" s="37" t="str">
        <x:v>25128319</x:v>
      </x:c>
      <x:c r="C2586" s="29" t="str"/>
      <x:c r="D2586" s="30" t="n">
        <x:v>1042.84</x:v>
      </x:c>
      <x:c r="E2586" s="30" t="n">
        <x:v>488.79</x:v>
      </x:c>
      <x:c r="F2586" s="30" t="n">
        <x:v>279.92</x:v>
      </x:c>
      <x:c r="G2586" s="30" t="n">
        <x:v>636.81</x:v>
      </x:c>
      <x:c r="H2586" s="31" t="n">
        <x:f>IF(O2586&gt;0,O2586,D2586)*E2586/1000000/31.1034768</x:f>
        <x:v>0.012039996488664788</x:v>
      </x:c>
      <x:c r="I2586" s="31" t="n">
        <x:f>IF(O2586&gt;0,O2586,D2586)*F2586/1000000/31.1034768</x:f>
        <x:v>0.006895058853714371</x:v>
      </x:c>
      <x:c r="J2586" s="31" t="n">
        <x:f>IF(O2586&gt;0,O2586,D2586)*G2586/1000000/31.1034768</x:f>
        <x:v>0.015686061834216378</x:v>
      </x:c>
      <x:c r="K2586" s="32" t="n">
        <x:f>H2586*$B$4*$H$4+I2586*$D$4*$J$4+J2586*$F$4*$L$4</x:f>
        <x:v>149</x:v>
      </x:c>
      <x:c r="L2586" s="29" t="str">
        <x:v>Niko ppm 207</x:v>
      </x:c>
      <x:c r="M2586" s="39" t="str"/>
      <x:c r="N2586" s="58" t="n">
        <x:v>149</x:v>
      </x:c>
      <x:c r="O2586" s="59" t="n">
        <x:v>766.1485534836364</x:v>
      </x:c>
      <x:c r="P2586" s="60" t="str">
        <x:v>Calibrated to live price</x:v>
      </x:c>
      <x:c r="Q2586" s="61" t="n">
        <x:f>IF(N2586="","",K2586-N2586)</x:f>
        <x:v>0</x:v>
      </x:c>
    </x:row>
    <x:row r="2587">
      <x:c r="A2587" s="37" t="str">
        <x:v>25128396</x:v>
      </x:c>
      <x:c r="B2587" s="37" t="str">
        <x:v>25128396</x:v>
      </x:c>
      <x:c r="C2587" s="29" t="str"/>
      <x:c r="D2587" s="30" t="n">
        <x:v>1915.21</x:v>
      </x:c>
      <x:c r="E2587" s="30" t="n">
        <x:v>283.53</x:v>
      </x:c>
      <x:c r="F2587" s="30" t="n">
        <x:v>111.91</x:v>
      </x:c>
      <x:c r="G2587" s="30" t="n">
        <x:v>579.35</x:v>
      </x:c>
      <x:c r="H2587" s="31" t="n">
        <x:f>IF(O2587&gt;0,O2587,D2587)*E2587/1000000/31.1034768</x:f>
        <x:v>0.008345646642795638</x:v>
      </x:c>
      <x:c r="I2587" s="31" t="n">
        <x:f>IF(O2587&gt;0,O2587,D2587)*F2587/1000000/31.1034768</x:f>
        <x:v>0.003294047599179134</x:v>
      </x:c>
      <x:c r="J2587" s="31" t="n">
        <x:f>IF(O2587&gt;0,O2587,D2587)*G2587/1000000/31.1034768</x:f>
        <x:v>0.01705304688217703</x:v>
      </x:c>
      <x:c r="K2587" s="32" t="n">
        <x:f>H2587*$B$4*$H$4+I2587*$D$4*$J$4+J2587*$F$4*$L$4</x:f>
        <x:v>150.00000000000003</x:v>
      </x:c>
      <x:c r="L2587" s="29" t="str">
        <x:v>Niko ppm 207</x:v>
      </x:c>
      <x:c r="M2587" s="39" t="str"/>
      <x:c r="N2587" s="58" t="n">
        <x:v>150</x:v>
      </x:c>
      <x:c r="O2587" s="59" t="n">
        <x:v>915.5243774386909</x:v>
      </x:c>
      <x:c r="P2587" s="60" t="str">
        <x:v>Calibrated to live price</x:v>
      </x:c>
      <x:c r="Q2587" s="61" t="n">
        <x:f>IF(N2587="","",K2587-N2587)</x:f>
        <x:v>2.842170943040401e-14</x:v>
      </x:c>
    </x:row>
    <x:row r="2588">
      <x:c r="A2588" s="37" t="str">
        <x:v>25128543</x:v>
      </x:c>
      <x:c r="B2588" s="37" t="str">
        <x:v>25128543</x:v>
      </x:c>
      <x:c r="C2588" s="29" t="str"/>
      <x:c r="D2588" s="30" t="n">
        <x:v>700</x:v>
      </x:c>
      <x:c r="E2588" s="30" t="n">
        <x:v>90</x:v>
      </x:c>
      <x:c r="F2588" s="30" t="n">
        <x:v>3000</x:v>
      </x:c>
      <x:c r="G2588" s="30" t="n">
        <x:v>0</x:v>
      </x:c>
      <x:c r="H2588" s="31" t="n">
        <x:f>IF(O2588&gt;0,O2588,D2588)*E2588/1000000/31.1034768</x:f>
        <x:v>0.0020254970338235627</x:v>
      </x:c>
      <x:c r="I2588" s="31" t="n">
        <x:f>IF(O2588&gt;0,O2588,D2588)*F2588/1000000/31.1034768</x:f>
        <x:v>0.06751656779411877</x:v>
      </x:c>
      <x:c r="J2588" s="31" t="n">
        <x:f>IF(O2588&gt;0,O2588,D2588)*G2588/1000000/31.1034768</x:f>
        <x:v>0</x:v>
      </x:c>
      <x:c r="K2588" s="32" t="n">
        <x:f>H2588*$B$4*$H$4+I2588*$D$4*$J$4+J2588*$F$4*$L$4</x:f>
        <x:v>79.05514923013368</x:v>
      </x:c>
      <x:c r="L2588" s="29" t="str">
        <x:v>ppm Niko 2006</x:v>
      </x:c>
      <x:c r="M2588" s="39" t="str"/>
      <x:c r="N2588" s="58"/>
      <x:c r="O2588" s="59"/>
      <x:c r="P2588" s="60" t="str">
        <x:v>No live-price match</x:v>
      </x:c>
      <x:c r="Q2588" s="61" t="str">
        <x:f>IF(N2588="","",K2588-N2588)</x:f>
      </x:c>
    </x:row>
    <x:row r="2589">
      <x:c r="A2589" s="37" t="str">
        <x:v>25128819</x:v>
      </x:c>
      <x:c r="B2589" s="37" t="str">
        <x:v>25128819</x:v>
      </x:c>
      <x:c r="C2589" s="29" t="str"/>
      <x:c r="D2589" s="30" t="n">
        <x:v>1400.69</x:v>
      </x:c>
      <x:c r="E2589" s="30" t="n">
        <x:v>179.15</x:v>
      </x:c>
      <x:c r="F2589" s="30" t="n">
        <x:v>182.91</x:v>
      </x:c>
      <x:c r="G2589" s="30" t="n">
        <x:v>228.83</x:v>
      </x:c>
      <x:c r="H2589" s="31" t="n">
        <x:f>IF(O2589&gt;0,O2589,D2589)*E2589/1000000/31.1034768</x:f>
        <x:v>0.00851738709004528</x:v>
      </x:c>
      <x:c r="I2589" s="31" t="n">
        <x:f>IF(O2589&gt;0,O2589,D2589)*F2589/1000000/31.1034768</x:f>
        <x:v>0.008696150000782483</x:v>
      </x:c>
      <x:c r="J2589" s="31" t="n">
        <x:f>IF(O2589&gt;0,O2589,D2589)*G2589/1000000/31.1034768</x:f>
        <x:v>0.010879339591487923</x:v>
      </x:c>
      <x:c r="K2589" s="32" t="n">
        <x:f>H2589*$B$4*$H$4+I2589*$D$4*$J$4+J2589*$F$4*$L$4</x:f>
        <x:v>108</x:v>
      </x:c>
      <x:c r="L2589" s="29" t="str">
        <x:v>Niko ppm 207</x:v>
      </x:c>
      <x:c r="M2589" s="39" t="str"/>
      <x:c r="N2589" s="58" t="n">
        <x:v>108</x:v>
      </x:c>
      <x:c r="O2589" s="59" t="n">
        <x:v>1478.7627784082772</x:v>
      </x:c>
      <x:c r="P2589" s="60" t="str">
        <x:v>Calibrated to live price</x:v>
      </x:c>
      <x:c r="Q2589" s="61" t="n">
        <x:f>IF(N2589="","",K2589-N2589)</x:f>
        <x:v>0</x:v>
      </x:c>
    </x:row>
    <x:row r="2590">
      <x:c r="A2590" s="37" t="str">
        <x:v>25128963</x:v>
      </x:c>
      <x:c r="B2590" s="37" t="str">
        <x:v>25128963</x:v>
      </x:c>
      <x:c r="C2590" s="29" t="str"/>
      <x:c r="D2590" s="30" t="n">
        <x:v>675.23</x:v>
      </x:c>
      <x:c r="E2590" s="30" t="n">
        <x:v>696.71</x:v>
      </x:c>
      <x:c r="F2590" s="30" t="n">
        <x:v>163.98</x:v>
      </x:c>
      <x:c r="G2590" s="30" t="n">
        <x:v>990.28</x:v>
      </x:c>
      <x:c r="H2590" s="31" t="n">
        <x:f>IF(O2590&gt;0,O2590,D2590)*E2590/1000000/31.1034768</x:f>
        <x:v>0.007427994525570913</x:v>
      </x:c>
      <x:c r="I2590" s="31" t="n">
        <x:f>IF(O2590&gt;0,O2590,D2590)*F2590/1000000/31.1034768</x:f>
        <x:v>0.0017482776798138653</x:v>
      </x:c>
      <x:c r="J2590" s="31" t="n">
        <x:f>IF(O2590&gt;0,O2590,D2590)*G2590/1000000/31.1034768</x:f>
        <x:v>0.010557899870509053</x:v>
      </x:c>
      <x:c r="K2590" s="32" t="n">
        <x:f>H2590*$B$4*$H$4+I2590*$D$4*$J$4+J2590*$F$4*$L$4</x:f>
        <x:v>95.99999999999999</x:v>
      </x:c>
      <x:c r="L2590" s="29" t="str">
        <x:v>Niko ppm 207</x:v>
      </x:c>
      <x:c r="M2590" s="39" t="str"/>
      <x:c r="N2590" s="58" t="n">
        <x:v>96</x:v>
      </x:c>
      <x:c r="O2590" s="59" t="n">
        <x:v>331.61064918922057</x:v>
      </x:c>
      <x:c r="P2590" s="60" t="str">
        <x:v>Calibrated to live price</x:v>
      </x:c>
      <x:c r="Q2590" s="61" t="n">
        <x:f>IF(N2590="","",K2590-N2590)</x:f>
        <x:v>-1.4210854715202004e-14</x:v>
      </x:c>
    </x:row>
    <x:row r="2591">
      <x:c r="A2591" s="37" t="str">
        <x:v>25128981</x:v>
      </x:c>
      <x:c r="B2591" s="37" t="str">
        <x:v>25128981</x:v>
      </x:c>
      <x:c r="C2591" s="29" t="str"/>
      <x:c r="D2591" s="30" t="n">
        <x:v>1358.16</x:v>
      </x:c>
      <x:c r="E2591" s="30" t="n">
        <x:v>481.01</x:v>
      </x:c>
      <x:c r="F2591" s="30" t="n">
        <x:v>143.22</x:v>
      </x:c>
      <x:c r="G2591" s="30" t="n">
        <x:v>656.79</x:v>
      </x:c>
      <x:c r="H2591" s="31" t="n">
        <x:f>IF(O2591&gt;0,O2591,D2591)*E2591/1000000/31.1034768</x:f>
        <x:v>0.011149730364758643</x:v>
      </x:c>
      <x:c r="I2591" s="31" t="n">
        <x:f>IF(O2591&gt;0,O2591,D2591)*F2591/1000000/31.1034768</x:f>
        <x:v>0.003319815352780053</x:v>
      </x:c>
      <x:c r="J2591" s="31" t="n">
        <x:f>IF(O2591&gt;0,O2591,D2591)*G2591/1000000/31.1034768</x:f>
        <x:v>0.015224281005113883</x:v>
      </x:c>
      <x:c r="K2591" s="32" t="n">
        <x:f>H2591*$B$4*$H$4+I2591*$D$4*$J$4+J2591*$F$4*$L$4</x:f>
        <x:v>140</x:v>
      </x:c>
      <x:c r="L2591" s="29" t="str">
        <x:v>Niko ppm 207</x:v>
      </x:c>
      <x:c r="M2591" s="39" t="str"/>
      <x:c r="N2591" s="58" t="n">
        <x:v>140</x:v>
      </x:c>
      <x:c r="O2591" s="59" t="n">
        <x:v>720.9733263893183</x:v>
      </x:c>
      <x:c r="P2591" s="60" t="str">
        <x:v>Calibrated to live price</x:v>
      </x:c>
      <x:c r="Q2591" s="61" t="n">
        <x:f>IF(N2591="","",K2591-N2591)</x:f>
        <x:v>0</x:v>
      </x:c>
    </x:row>
    <x:row r="2592">
      <x:c r="A2592" s="37" t="str">
        <x:v>25128983</x:v>
      </x:c>
      <x:c r="B2592" s="37" t="str">
        <x:v>25128983</x:v>
      </x:c>
      <x:c r="C2592" s="29" t="str"/>
      <x:c r="D2592" s="30" t="n">
        <x:v>1029.45</x:v>
      </x:c>
      <x:c r="E2592" s="30" t="n">
        <x:v>212.83</x:v>
      </x:c>
      <x:c r="F2592" s="30" t="n">
        <x:v>290.68</x:v>
      </x:c>
      <x:c r="G2592" s="30" t="n">
        <x:v>731.07</x:v>
      </x:c>
      <x:c r="H2592" s="31" t="n">
        <x:f>IF(O2592&gt;0,O2592,D2592)*E2592/1000000/31.1034768</x:f>
        <x:v>0.004605754217198483</x:v>
      </x:c>
      <x:c r="I2592" s="31" t="n">
        <x:f>IF(O2592&gt;0,O2592,D2592)*F2592/1000000/31.1034768</x:f>
        <x:v>0.006290469557182987</x:v>
      </x:c>
      <x:c r="J2592" s="31" t="n">
        <x:f>IF(O2592&gt;0,O2592,D2592)*G2592/1000000/31.1034768</x:f>
        <x:v>0.015820743013519215</x:v>
      </x:c>
      <x:c r="K2592" s="32" t="n">
        <x:f>H2592*$B$4*$H$4+I2592*$D$4*$J$4+J2592*$F$4*$L$4</x:f>
        <x:v>138</x:v>
      </x:c>
      <x:c r="L2592" s="29" t="str">
        <x:v>Niko ppm 207</x:v>
      </x:c>
      <x:c r="M2592" s="39" t="str"/>
      <x:c r="N2592" s="58" t="n">
        <x:v>138</x:v>
      </x:c>
      <x:c r="O2592" s="59" t="n">
        <x:v>673.0957545512154</x:v>
      </x:c>
      <x:c r="P2592" s="60" t="str">
        <x:v>Calibrated to live price</x:v>
      </x:c>
      <x:c r="Q2592" s="61" t="n">
        <x:f>IF(N2592="","",K2592-N2592)</x:f>
        <x:v>0</x:v>
      </x:c>
    </x:row>
    <x:row r="2593">
      <x:c r="A2593" s="37" t="str">
        <x:v>25128998</x:v>
      </x:c>
      <x:c r="B2593" s="37" t="str">
        <x:v>25128998</x:v>
      </x:c>
      <x:c r="C2593" s="29" t="str"/>
      <x:c r="D2593" s="30" t="n">
        <x:v>1130.56</x:v>
      </x:c>
      <x:c r="E2593" s="30" t="n">
        <x:v>707.02</x:v>
      </x:c>
      <x:c r="F2593" s="30" t="n">
        <x:v>118.08</x:v>
      </x:c>
      <x:c r="G2593" s="30" t="n">
        <x:v>455.69</x:v>
      </x:c>
      <x:c r="H2593" s="31" t="n">
        <x:f>IF(O2593&gt;0,O2593,D2593)*E2593/1000000/31.1034768</x:f>
        <x:v>0.0170005298127289</x:v>
      </x:c>
      <x:c r="I2593" s="31" t="n">
        <x:f>IF(O2593&gt;0,O2593,D2593)*F2593/1000000/31.1034768</x:f>
        <x:v>0.0028392726659599845</x:v>
      </x:c>
      <x:c r="J2593" s="31" t="n">
        <x:f>IF(O2593&gt;0,O2593,D2593)*G2593/1000000/31.1034768</x:f>
        <x:v>0.010957216811918235</x:v>
      </x:c>
      <x:c r="K2593" s="32" t="n">
        <x:f>H2593*$B$4*$H$4+I2593*$D$4*$J$4+J2593*$F$4*$L$4</x:f>
        <x:v>114.99999999999997</x:v>
      </x:c>
      <x:c r="L2593" s="29" t="str">
        <x:v>Niko ppm 207</x:v>
      </x:c>
      <x:c r="M2593" s="39" t="str"/>
      <x:c r="N2593" s="58" t="n">
        <x:v>115</x:v>
      </x:c>
      <x:c r="O2593" s="59" t="n">
        <x:v>747.8933900284597</x:v>
      </x:c>
      <x:c r="P2593" s="60" t="str">
        <x:v>Calibrated to live price</x:v>
      </x:c>
      <x:c r="Q2593" s="61" t="n">
        <x:f>IF(N2593="","",K2593-N2593)</x:f>
        <x:v>-2.842170943040401e-14</x:v>
      </x:c>
    </x:row>
    <x:row r="2594">
      <x:c r="A2594" s="37" t="str">
        <x:v>25129000</x:v>
      </x:c>
      <x:c r="B2594" s="37" t="str">
        <x:v>25129000</x:v>
      </x:c>
      <x:c r="C2594" s="29" t="str"/>
      <x:c r="D2594" s="30" t="n">
        <x:v>870.04</x:v>
      </x:c>
      <x:c r="E2594" s="30" t="n">
        <x:v>286.82</x:v>
      </x:c>
      <x:c r="F2594" s="30" t="n">
        <x:v>218.72</x:v>
      </x:c>
      <x:c r="G2594" s="30" t="n">
        <x:v>984.12</x:v>
      </x:c>
      <x:c r="H2594" s="31" t="n">
        <x:f>IF(O2594&gt;0,O2594,D2594)*E2594/1000000/31.1034768</x:f>
        <x:v>0.003896939251044943</x:v>
      </x:c>
      <x:c r="I2594" s="31" t="n">
        <x:f>IF(O2594&gt;0,O2594,D2594)*F2594/1000000/31.1034768</x:f>
        <x:v>0.0029716845163815283</x:v>
      </x:c>
      <x:c r="J2594" s="31" t="n">
        <x:f>IF(O2594&gt;0,O2594,D2594)*G2594/1000000/31.1034768</x:f>
        <x:v>0.013370949918898088</x:v>
      </x:c>
      <x:c r="K2594" s="32" t="n">
        <x:f>H2594*$B$4*$H$4+I2594*$D$4*$J$4+J2594*$F$4*$L$4</x:f>
        <x:v>114.00000000000001</x:v>
      </x:c>
      <x:c r="L2594" s="29" t="str">
        <x:v>Niko ppm 207</x:v>
      </x:c>
      <x:c r="M2594" s="39" t="str"/>
      <x:c r="N2594" s="58" t="n">
        <x:v>114</x:v>
      </x:c>
      <x:c r="O2594" s="59" t="n">
        <x:v>422.59382046539906</x:v>
      </x:c>
      <x:c r="P2594" s="60" t="str">
        <x:v>Calibrated to live price</x:v>
      </x:c>
      <x:c r="Q2594" s="61" t="n">
        <x:f>IF(N2594="","",K2594-N2594)</x:f>
        <x:v>1.4210854715202004e-14</x:v>
      </x:c>
    </x:row>
    <x:row r="2595">
      <x:c r="A2595" s="37" t="str">
        <x:v>25129001</x:v>
      </x:c>
      <x:c r="B2595" s="37" t="str">
        <x:v>25129001</x:v>
      </x:c>
      <x:c r="C2595" s="29" t="str"/>
      <x:c r="D2595" s="30" t="n">
        <x:v>812.83</x:v>
      </x:c>
      <x:c r="E2595" s="30" t="n">
        <x:v>558.11</x:v>
      </x:c>
      <x:c r="F2595" s="30" t="n">
        <x:v>251.02</x:v>
      </x:c>
      <x:c r="G2595" s="30" t="n">
        <x:v>993.75</x:v>
      </x:c>
      <x:c r="H2595" s="31" t="n">
        <x:f>IF(O2595&gt;0,O2595,D2595)*E2595/1000000/31.1034768</x:f>
        <x:v>0.007885943210397622</x:v>
      </x:c>
      <x:c r="I2595" s="31" t="n">
        <x:f>IF(O2595&gt;0,O2595,D2595)*F2595/1000000/31.1034768</x:f>
        <x:v>0.0035468446447367206</x:v>
      </x:c>
      <x:c r="J2595" s="31" t="n">
        <x:f>IF(O2595&gt;0,O2595,D2595)*G2595/1000000/31.1034768</x:f>
        <x:v>0.014041418475448634</x:v>
      </x:c>
      <x:c r="K2595" s="32" t="n">
        <x:f>H2595*$B$4*$H$4+I2595*$D$4*$J$4+J2595*$F$4*$L$4</x:f>
        <x:v>125.99999999999997</x:v>
      </x:c>
      <x:c r="L2595" s="29" t="str">
        <x:v>Niko ppm 207</x:v>
      </x:c>
      <x:c r="M2595" s="39" t="str"/>
      <x:c r="N2595" s="58" t="n">
        <x:v>126</x:v>
      </x:c>
      <x:c r="O2595" s="59" t="n">
        <x:v>439.4837069586998</x:v>
      </x:c>
      <x:c r="P2595" s="60" t="str">
        <x:v>Calibrated to live price</x:v>
      </x:c>
      <x:c r="Q2595" s="61" t="n">
        <x:f>IF(N2595="","",K2595-N2595)</x:f>
        <x:v>-2.842170943040401e-14</x:v>
      </x:c>
    </x:row>
    <x:row r="2596">
      <x:c r="A2596" s="37" t="str">
        <x:v>25129048</x:v>
      </x:c>
      <x:c r="B2596" s="37" t="str">
        <x:v>25129048</x:v>
      </x:c>
      <x:c r="C2596" s="29" t="str"/>
      <x:c r="D2596" s="30" t="n">
        <x:v>1466.83</x:v>
      </x:c>
      <x:c r="E2596" s="30" t="n">
        <x:v>375.57</x:v>
      </x:c>
      <x:c r="F2596" s="30" t="n">
        <x:v>99.25</x:v>
      </x:c>
      <x:c r="G2596" s="30" t="n">
        <x:v>752.92</x:v>
      </x:c>
      <x:c r="H2596" s="31" t="n">
        <x:f>IF(O2596&gt;0,O2596,D2596)*E2596/1000000/31.1034768</x:f>
        <x:v>0.007532351406627339</x:v>
      </x:c>
      <x:c r="I2596" s="31" t="n">
        <x:f>IF(O2596&gt;0,O2596,D2596)*F2596/1000000/31.1034768</x:f>
        <x:v>0.0019905367231348708</x:v>
      </x:c>
      <x:c r="J2596" s="31" t="n">
        <x:f>IF(O2596&gt;0,O2596,D2596)*G2596/1000000/31.1034768</x:f>
        <x:v>0.015100402111664553</x:v>
      </x:c>
      <x:c r="K2596" s="32" t="n">
        <x:f>H2596*$B$4*$H$4+I2596*$D$4*$J$4+J2596*$F$4*$L$4</x:f>
        <x:v>132</x:v>
      </x:c>
      <x:c r="L2596" s="29" t="str">
        <x:v>Niko ppm 207</x:v>
      </x:c>
      <x:c r="M2596" s="39" t="str"/>
      <x:c r="N2596" s="58" t="n">
        <x:v>132</x:v>
      </x:c>
      <x:c r="O2596" s="59" t="n">
        <x:v>623.8046628470879</x:v>
      </x:c>
      <x:c r="P2596" s="60" t="str">
        <x:v>Calibrated to live price</x:v>
      </x:c>
      <x:c r="Q2596" s="61" t="n">
        <x:f>IF(N2596="","",K2596-N2596)</x:f>
        <x:v>0</x:v>
      </x:c>
    </x:row>
    <x:row r="2597">
      <x:c r="A2597" s="37" t="str">
        <x:v>25129073</x:v>
      </x:c>
      <x:c r="B2597" s="37" t="str">
        <x:v>25129073</x:v>
      </x:c>
      <x:c r="C2597" s="29" t="str"/>
      <x:c r="D2597" s="30" t="n">
        <x:v>745.07</x:v>
      </x:c>
      <x:c r="E2597" s="30" t="n">
        <x:v>938.52</x:v>
      </x:c>
      <x:c r="F2597" s="30" t="n">
        <x:v>293.29</x:v>
      </x:c>
      <x:c r="G2597" s="30" t="n">
        <x:v>1104.63</x:v>
      </x:c>
      <x:c r="H2597" s="31" t="n">
        <x:f>IF(O2597&gt;0,O2597,D2597)*E2597/1000000/31.1034768</x:f>
        <x:v>0.01324633594090756</x:v>
      </x:c>
      <x:c r="I2597" s="31" t="n">
        <x:f>IF(O2597&gt;0,O2597,D2597)*F2597/1000000/31.1034768</x:f>
        <x:v>0.0041395152667058534</x:v>
      </x:c>
      <x:c r="J2597" s="31" t="n">
        <x:f>IF(O2597&gt;0,O2597,D2597)*G2597/1000000/31.1034768</x:f>
        <x:v>0.01559082392533427</x:v>
      </x:c>
      <x:c r="K2597" s="32" t="n">
        <x:f>H2597*$B$4*$H$4+I2597*$D$4*$J$4+J2597*$F$4*$L$4</x:f>
        <x:v>146.99999999999997</x:v>
      </x:c>
      <x:c r="L2597" s="29" t="str">
        <x:v>Niko ppm 207</x:v>
      </x:c>
      <x:c r="M2597" s="39" t="str"/>
      <x:c r="N2597" s="58" t="n">
        <x:v>147</x:v>
      </x:c>
      <x:c r="O2597" s="59" t="n">
        <x:v>438.996614481337</x:v>
      </x:c>
      <x:c r="P2597" s="60" t="str">
        <x:v>Calibrated to live price</x:v>
      </x:c>
      <x:c r="Q2597" s="61" t="n">
        <x:f>IF(N2597="","",K2597-N2597)</x:f>
        <x:v>-2.842170943040401e-14</x:v>
      </x:c>
    </x:row>
    <x:row r="2598">
      <x:c r="A2598" s="37" t="str">
        <x:v>25129125</x:v>
      </x:c>
      <x:c r="B2598" s="37" t="str">
        <x:v>25129125</x:v>
      </x:c>
      <x:c r="C2598" s="29" t="str">
        <x:v>Opel</x:v>
      </x:c>
      <x:c r="D2598" s="30" t="n">
        <x:v>800</x:v>
      </x:c>
      <x:c r="E2598" s="30" t="n">
        <x:v>2471</x:v>
      </x:c>
      <x:c r="F2598" s="30" t="n">
        <x:v>0</x:v>
      </x:c>
      <x:c r="G2598" s="30" t="n">
        <x:v>320</x:v>
      </x:c>
      <x:c r="H2598" s="31" t="n">
        <x:f>IF(O2598&gt;0,O2598,D2598)*E2598/1000000/31.1034768</x:f>
        <x:v>0.0609276148025128</x:v>
      </x:c>
      <x:c r="I2598" s="31" t="n">
        <x:f>IF(O2598&gt;0,O2598,D2598)*F2598/1000000/31.1034768</x:f>
        <x:v>0</x:v>
      </x:c>
      <x:c r="J2598" s="31" t="n">
        <x:f>IF(O2598&gt;0,O2598,D2598)*G2598/1000000/31.1034768</x:f>
        <x:v>0.007890261730798905</x:v>
      </x:c>
      <x:c r="K2598" s="32" t="n">
        <x:f>H2598*$B$4*$H$4+I2598*$D$4*$J$4+J2598*$F$4*$L$4</x:f>
        <x:v>155</x:v>
      </x:c>
      <x:c r="L2598" s="29" t="str">
        <x:v>ppm niko 2028</x:v>
      </x:c>
      <x:c r="M2598" s="39" t="str">
        <x:v>AC//25129125//044253 4//KPS 46//GM 01 T2</x:v>
      </x:c>
      <x:c r="N2598" s="58" t="n">
        <x:v>155</x:v>
      </x:c>
      <x:c r="O2598" s="59" t="n">
        <x:v>766.9205396557237</x:v>
      </x:c>
      <x:c r="P2598" s="60" t="str">
        <x:v>Calibrated to live price</x:v>
      </x:c>
      <x:c r="Q2598" s="61" t="n">
        <x:f>IF(N2598="","",K2598-N2598)</x:f>
        <x:v>0</x:v>
      </x:c>
    </x:row>
    <x:row r="2599">
      <x:c r="A2599" s="37" t="str">
        <x:v>25129127</x:v>
      </x:c>
      <x:c r="B2599" s="37" t="str">
        <x:v>25129127</x:v>
      </x:c>
      <x:c r="C2599" s="29" t="str">
        <x:v>Opel</x:v>
      </x:c>
      <x:c r="D2599" s="30" t="n">
        <x:v>980</x:v>
      </x:c>
      <x:c r="E2599" s="30" t="n">
        <x:v>1814</x:v>
      </x:c>
      <x:c r="F2599" s="30" t="n">
        <x:v>0</x:v>
      </x:c>
      <x:c r="G2599" s="30" t="n">
        <x:v>358</x:v>
      </x:c>
      <x:c r="H2599" s="31" t="n">
        <x:f>IF(O2599&gt;0,O2599,D2599)*E2599/1000000/31.1034768</x:f>
        <x:v>0.057155025189981334</x:v>
      </x:c>
      <x:c r="I2599" s="31" t="n">
        <x:f>IF(O2599&gt;0,O2599,D2599)*F2599/1000000/31.1034768</x:f>
        <x:v>0</x:v>
      </x:c>
      <x:c r="J2599" s="31" t="n">
        <x:f>IF(O2599&gt;0,O2599,D2599)*G2599/1000000/31.1034768</x:f>
        <x:v>0.01127976792613744</x:v>
      </x:c>
      <x:c r="K2599" s="32" t="n">
        <x:f>H2599*$B$4*$H$4+I2599*$D$4*$J$4+J2599*$F$4*$L$4</x:f>
        <x:v>175.76777140232758</x:v>
      </x:c>
      <x:c r="L2599" s="29" t="str">
        <x:v>Niko ppm 2020</x:v>
      </x:c>
      <x:c r="M2599" s="39" t="str">
        <x:v>OPEL//25129127//0343F6 1//GM 03 T5//EC 108</x:v>
      </x:c>
      <x:c r="N2599" s="58"/>
      <x:c r="O2599" s="59"/>
      <x:c r="P2599" s="60" t="str">
        <x:v>No live-price match</x:v>
      </x:c>
      <x:c r="Q2599" s="61" t="str">
        <x:f>IF(N2599="","",K2599-N2599)</x:f>
      </x:c>
    </x:row>
    <x:row r="2600">
      <x:c r="A2600" s="37" t="str">
        <x:v>25129129</x:v>
      </x:c>
      <x:c r="B2600" s="37" t="str">
        <x:v>25129129</x:v>
      </x:c>
      <x:c r="C2600" s="29" t="str">
        <x:v>Opel</x:v>
      </x:c>
      <x:c r="D2600" s="30" t="n">
        <x:v>1400</x:v>
      </x:c>
      <x:c r="E2600" s="30" t="n">
        <x:v>1566.5000000000002</x:v>
      </x:c>
      <x:c r="F2600" s="30" t="n">
        <x:v>14</x:v>
      </x:c>
      <x:c r="G2600" s="30" t="n">
        <x:v>259.5</x:v>
      </x:c>
      <x:c r="H2600" s="31" t="n">
        <x:f>IF(O2600&gt;0,O2600,D2600)*E2600/1000000/31.1034768</x:f>
        <x:v>0.07050980229965803</x:v>
      </x:c>
      <x:c r="I2600" s="31" t="n">
        <x:f>IF(O2600&gt;0,O2600,D2600)*F2600/1000000/31.1034768</x:f>
        <x:v>0.0006301546327451084</x:v>
      </x:c>
      <x:c r="J2600" s="31" t="n">
        <x:f>IF(O2600&gt;0,O2600,D2600)*G2600/1000000/31.1034768</x:f>
        <x:v>0.011680366228382547</x:v>
      </x:c>
      <x:c r="K2600" s="32" t="n">
        <x:f>H2600*$B$4*$H$4+I2600*$D$4*$J$4+J2600*$F$4*$L$4</x:f>
        <x:v>200.0461890485504</x:v>
      </x:c>
      <x:c r="L2600" s="29" t="str">
        <x:v>Niko ppm 2020</x:v>
      </x:c>
      <x:c r="M2600" s="39" t="str">
        <x:v>OPEL GM 04 T1//EE P 30//2052 S 62//25130233</x:v>
      </x:c>
      <x:c r="N2600" s="58"/>
      <x:c r="O2600" s="59"/>
      <x:c r="P2600" s="60" t="str">
        <x:v>No live-price match</x:v>
      </x:c>
      <x:c r="Q2600" s="61" t="str">
        <x:f>IF(N2600="","",K2600-N2600)</x:f>
      </x:c>
    </x:row>
    <x:row r="2601">
      <x:c r="A2601" s="37" t="str">
        <x:v>25129131</x:v>
      </x:c>
      <x:c r="B2601" s="37" t="str">
        <x:v>25129131</x:v>
      </x:c>
      <x:c r="C2601" s="29" t="str">
        <x:v>Opel</x:v>
      </x:c>
      <x:c r="D2601" s="30" t="n">
        <x:v>920</x:v>
      </x:c>
      <x:c r="E2601" s="30" t="n">
        <x:v>1983</x:v>
      </x:c>
      <x:c r="F2601" s="30" t="n">
        <x:v>0</x:v>
      </x:c>
      <x:c r="G2601" s="30" t="n">
        <x:v>262</x:v>
      </x:c>
      <x:c r="H2601" s="31" t="n">
        <x:f>IF(O2601&gt;0,O2601,D2601)*E2601/1000000/31.1034768</x:f>
        <x:v>0.058654536009942145</x:v>
      </x:c>
      <x:c r="I2601" s="31" t="n">
        <x:f>IF(O2601&gt;0,O2601,D2601)*F2601/1000000/31.1034768</x:f>
        <x:v>0</x:v>
      </x:c>
      <x:c r="J2601" s="31" t="n">
        <x:f>IF(O2601&gt;0,O2601,D2601)*G2601/1000000/31.1034768</x:f>
        <x:v>0.0077496159529020885</x:v>
      </x:c>
      <x:c r="K2601" s="32" t="n">
        <x:f>H2601*$B$4*$H$4+I2601*$D$4*$J$4+J2601*$F$4*$L$4</x:f>
        <x:v>150.42093300643484</x:v>
      </x:c>
      <x:c r="L2601" s="29" t="str">
        <x:v>Niko ppm 2020</x:v>
      </x:c>
      <x:c r="M2601" s="39" t="str">
        <x:v>GM 01//KPL 87//328 393//251 291 31</x:v>
      </x:c>
      <x:c r="N2601" s="58"/>
      <x:c r="O2601" s="59"/>
      <x:c r="P2601" s="60" t="str">
        <x:v>No live-price match</x:v>
      </x:c>
      <x:c r="Q2601" s="61" t="str">
        <x:f>IF(N2601="","",K2601-N2601)</x:f>
      </x:c>
    </x:row>
    <x:row r="2602">
      <x:c r="A2602" s="37" t="str">
        <x:v>25129193</x:v>
      </x:c>
      <x:c r="B2602" s="37" t="str">
        <x:v>25129193</x:v>
      </x:c>
      <x:c r="C2602" s="29" t="str"/>
      <x:c r="D2602" s="30" t="n">
        <x:v>723.48</x:v>
      </x:c>
      <x:c r="E2602" s="30" t="n">
        <x:v>477.93</x:v>
      </x:c>
      <x:c r="F2602" s="30" t="n">
        <x:v>278.62</x:v>
      </x:c>
      <x:c r="G2602" s="30" t="n">
        <x:v>986.63</x:v>
      </x:c>
      <x:c r="H2602" s="31" t="n">
        <x:f>IF(O2602&gt;0,O2602,D2602)*E2602/1000000/31.1034768</x:f>
        <x:v>0.005449605075524971</x:v>
      </x:c>
      <x:c r="I2602" s="31" t="n">
        <x:f>IF(O2602&gt;0,O2602,D2602)*F2602/1000000/31.1034768</x:f>
        <x:v>0.0031769693598283594</x:v>
      </x:c>
      <x:c r="J2602" s="31" t="n">
        <x:f>IF(O2602&gt;0,O2602,D2602)*G2602/1000000/31.1034768</x:f>
        <x:v>0.011250065607233703</x:v>
      </x:c>
      <x:c r="K2602" s="32" t="n">
        <x:f>H2602*$B$4*$H$4+I2602*$D$4*$J$4+J2602*$F$4*$L$4</x:f>
        <x:v>100</x:v>
      </x:c>
      <x:c r="L2602" s="29" t="str">
        <x:v>Niko ppm 207</x:v>
      </x:c>
      <x:c r="M2602" s="39" t="str"/>
      <x:c r="N2602" s="58" t="n">
        <x:v>100</x:v>
      </x:c>
      <x:c r="O2602" s="59" t="n">
        <x:v>354.65793115258134</x:v>
      </x:c>
      <x:c r="P2602" s="60" t="str">
        <x:v>Calibrated to live price</x:v>
      </x:c>
      <x:c r="Q2602" s="61" t="n">
        <x:f>IF(N2602="","",K2602-N2602)</x:f>
        <x:v>0</x:v>
      </x:c>
    </x:row>
    <x:row r="2603">
      <x:c r="A2603" s="37" t="str">
        <x:v>25129240</x:v>
      </x:c>
      <x:c r="B2603" s="37" t="str">
        <x:v>25129240</x:v>
      </x:c>
      <x:c r="C2603" s="29" t="str"/>
      <x:c r="D2603" s="30" t="n">
        <x:v>1002.76</x:v>
      </x:c>
      <x:c r="E2603" s="30" t="n">
        <x:v>963.54</x:v>
      </x:c>
      <x:c r="F2603" s="30" t="n">
        <x:v>215.97</x:v>
      </x:c>
      <x:c r="G2603" s="30" t="n">
        <x:v>758.58</x:v>
      </x:c>
      <x:c r="H2603" s="31" t="n">
        <x:f>IF(O2603&gt;0,O2603,D2603)*E2603/1000000/31.1034768</x:f>
        <x:v>0.019756885190011567</x:v>
      </x:c>
      <x:c r="I2603" s="31" t="n">
        <x:f>IF(O2603&gt;0,O2603,D2603)*F2603/1000000/31.1034768</x:f>
        <x:v>0.004428352216292836</x:v>
      </x:c>
      <x:c r="J2603" s="31" t="n">
        <x:f>IF(O2603&gt;0,O2603,D2603)*G2603/1000000/31.1034768</x:f>
        <x:v>0.015554287281730885</x:v>
      </x:c>
      <x:c r="K2603" s="32" t="n">
        <x:f>H2603*$B$4*$H$4+I2603*$D$4*$J$4+J2603*$F$4*$L$4</x:f>
        <x:v>156.99999999999994</x:v>
      </x:c>
      <x:c r="L2603" s="29" t="str">
        <x:v>Niko ppm 207</x:v>
      </x:c>
      <x:c r="M2603" s="39" t="str"/>
      <x:c r="N2603" s="58" t="n">
        <x:v>157</x:v>
      </x:c>
      <x:c r="O2603" s="59" t="n">
        <x:v>637.760570550043</x:v>
      </x:c>
      <x:c r="P2603" s="60" t="str">
        <x:v>Calibrated to live price</x:v>
      </x:c>
      <x:c r="Q2603" s="61" t="n">
        <x:f>IF(N2603="","",K2603-N2603)</x:f>
        <x:v>-5.684341886080802e-14</x:v>
      </x:c>
    </x:row>
    <x:row r="2604">
      <x:c r="A2604" s="37" t="str">
        <x:v>25129257</x:v>
      </x:c>
      <x:c r="B2604" s="37" t="str">
        <x:v>25129257</x:v>
      </x:c>
      <x:c r="C2604" s="29" t="str"/>
      <x:c r="D2604" s="30" t="n">
        <x:v>1072.83</x:v>
      </x:c>
      <x:c r="E2604" s="30" t="n">
        <x:v>386.85</x:v>
      </x:c>
      <x:c r="F2604" s="30" t="n">
        <x:v>212.36</x:v>
      </x:c>
      <x:c r="G2604" s="30" t="n">
        <x:v>431.01</x:v>
      </x:c>
      <x:c r="H2604" s="31" t="n">
        <x:f>IF(O2604&gt;0,O2604,D2604)*E2604/1000000/31.1034768</x:f>
        <x:v>0.009014493981801097</x:v>
      </x:c>
      <x:c r="I2604" s="31" t="n">
        <x:f>IF(O2604&gt;0,O2604,D2604)*F2604/1000000/31.1034768</x:f>
        <x:v>0.004948476003555075</x:v>
      </x:c>
      <x:c r="J2604" s="31" t="n">
        <x:f>IF(O2604&gt;0,O2604,D2604)*G2604/1000000/31.1034768</x:f>
        <x:v>0.010043523461538298</x:v>
      </x:c>
      <x:c r="K2604" s="32" t="n">
        <x:f>H2604*$B$4*$H$4+I2604*$D$4*$J$4+J2604*$F$4*$L$4</x:f>
        <x:v>98.00000000000001</x:v>
      </x:c>
      <x:c r="L2604" s="29" t="str">
        <x:v>Niko ppm 207</x:v>
      </x:c>
      <x:c r="M2604" s="39" t="str"/>
      <x:c r="N2604" s="58" t="n">
        <x:v>98</x:v>
      </x:c>
      <x:c r="O2604" s="59" t="n">
        <x:v>724.7824852699755</x:v>
      </x:c>
      <x:c r="P2604" s="60" t="str">
        <x:v>Calibrated to live price</x:v>
      </x:c>
      <x:c r="Q2604" s="61" t="n">
        <x:f>IF(N2604="","",K2604-N2604)</x:f>
        <x:v>1.4210854715202004e-14</x:v>
      </x:c>
    </x:row>
    <x:row r="2605">
      <x:c r="A2605" s="37" t="str">
        <x:v>25129388</x:v>
      </x:c>
      <x:c r="B2605" s="37" t="str">
        <x:v>25129388</x:v>
      </x:c>
      <x:c r="C2605" s="29" t="str"/>
      <x:c r="D2605" s="30" t="n">
        <x:v>2186.67</x:v>
      </x:c>
      <x:c r="E2605" s="30" t="n">
        <x:v>680.13</x:v>
      </x:c>
      <x:c r="F2605" s="30" t="n">
        <x:v>136.4</x:v>
      </x:c>
      <x:c r="G2605" s="30" t="n">
        <x:v>332.3</x:v>
      </x:c>
      <x:c r="H2605" s="31" t="n">
        <x:f>IF(O2605&gt;0,O2605,D2605)*E2605/1000000/31.1034768</x:f>
        <x:v>0.03762615491599631</x:v>
      </x:c>
      <x:c r="I2605" s="31" t="n">
        <x:f>IF(O2605&gt;0,O2605,D2605)*F2605/1000000/31.1034768</x:f>
        <x:v>0.007545921412879738</x:v>
      </x:c>
      <x:c r="J2605" s="31" t="n">
        <x:f>IF(O2605&gt;0,O2605,D2605)*G2605/1000000/31.1034768</x:f>
        <x:v>0.018383502093108045</x:v>
      </x:c>
      <x:c r="K2605" s="32" t="n">
        <x:f>H2605*$B$4*$H$4+I2605*$D$4*$J$4+J2605*$F$4*$L$4</x:f>
        <x:v>210.00000000000006</x:v>
      </x:c>
      <x:c r="L2605" s="29" t="str">
        <x:v>Niko ppm 207</x:v>
      </x:c>
      <x:c r="M2605" s="39" t="str"/>
      <x:c r="N2605" s="58" t="n">
        <x:v>210</x:v>
      </x:c>
      <x:c r="O2605" s="59" t="n">
        <x:v>1720.7066832853968</x:v>
      </x:c>
      <x:c r="P2605" s="60" t="str">
        <x:v>Calibrated to live price</x:v>
      </x:c>
      <x:c r="Q2605" s="61" t="n">
        <x:f>IF(N2605="","",K2605-N2605)</x:f>
        <x:v>5.684341886080802e-14</x:v>
      </x:c>
    </x:row>
    <x:row r="2606">
      <x:c r="A2606" s="37" t="str">
        <x:v>25129399</x:v>
      </x:c>
      <x:c r="B2606" s="37" t="str">
        <x:v>25129399</x:v>
      </x:c>
      <x:c r="C2606" s="29" t="str"/>
      <x:c r="D2606" s="30" t="n">
        <x:v>1443.21</x:v>
      </x:c>
      <x:c r="E2606" s="30" t="n">
        <x:v>385.05</x:v>
      </x:c>
      <x:c r="F2606" s="30" t="n">
        <x:v>242.65</x:v>
      </x:c>
      <x:c r="G2606" s="30" t="n">
        <x:v>501.01</x:v>
      </x:c>
      <x:c r="H2606" s="31" t="n">
        <x:f>IF(O2606&gt;0,O2606,D2606)*E2606/1000000/31.1034768</x:f>
        <x:v>0.013599421469025168</x:v>
      </x:c>
      <x:c r="I2606" s="31" t="n">
        <x:f>IF(O2606&gt;0,O2606,D2606)*F2606/1000000/31.1034768</x:f>
        <x:v>0.008570054848614353</x:v>
      </x:c>
      <x:c r="J2606" s="31" t="n">
        <x:f>IF(O2606&gt;0,O2606,D2606)*G2606/1000000/31.1034768</x:f>
        <x:v>0.017694964680421497</x:v>
      </x:c>
      <x:c r="K2606" s="32" t="n">
        <x:f>H2606*$B$4*$H$4+I2606*$D$4*$J$4+J2606*$F$4*$L$4</x:f>
        <x:v>168.99999999999997</x:v>
      </x:c>
      <x:c r="L2606" s="29" t="str">
        <x:v>Niko ppm 207</x:v>
      </x:c>
      <x:c r="M2606" s="39" t="str"/>
      <x:c r="N2606" s="58" t="n">
        <x:v>169</x:v>
      </x:c>
      <x:c r="O2606" s="59" t="n">
        <x:v>1098.5308145831611</x:v>
      </x:c>
      <x:c r="P2606" s="60" t="str">
        <x:v>Calibrated to live price</x:v>
      </x:c>
      <x:c r="Q2606" s="61" t="n">
        <x:f>IF(N2606="","",K2606-N2606)</x:f>
        <x:v>-2.842170943040401e-14</x:v>
      </x:c>
    </x:row>
    <x:row r="2607">
      <x:c r="A2607" s="37" t="str">
        <x:v>25129429</x:v>
      </x:c>
      <x:c r="B2607" s="37" t="str">
        <x:v>25129429</x:v>
      </x:c>
      <x:c r="C2607" s="29" t="str"/>
      <x:c r="D2607" s="30" t="n">
        <x:v>2067.7</x:v>
      </x:c>
      <x:c r="E2607" s="30" t="n">
        <x:v>199.61</x:v>
      </x:c>
      <x:c r="F2607" s="30" t="n">
        <x:v>57.45</x:v>
      </x:c>
      <x:c r="G2607" s="30" t="n">
        <x:v>1056.32</x:v>
      </x:c>
      <x:c r="H2607" s="31" t="n">
        <x:f>IF(O2607&gt;0,O2607,D2607)*E2607/1000000/31.1034768</x:f>
        <x:v>0.004019449023041567</x:v>
      </x:c>
      <x:c r="I2607" s="31" t="n">
        <x:f>IF(O2607&gt;0,O2607,D2607)*F2607/1000000/31.1034768</x:f>
        <x:v>0.0011568425748897254</x:v>
      </x:c>
      <x:c r="J2607" s="31" t="n">
        <x:f>IF(O2607&gt;0,O2607,D2607)*G2607/1000000/31.1034768</x:f>
        <x:v>0.02127059962937362</x:v>
      </x:c>
      <x:c r="K2607" s="32" t="n">
        <x:f>H2607*$B$4*$H$4+I2607*$D$4*$J$4+J2607*$F$4*$L$4</x:f>
        <x:v>173.99999999999997</x:v>
      </x:c>
      <x:c r="L2607" s="29" t="str">
        <x:v>Niko ppm 207</x:v>
      </x:c>
      <x:c r="M2607" s="39" t="str"/>
      <x:c r="N2607" s="58" t="n">
        <x:v>174</x:v>
      </x:c>
      <x:c r="O2607" s="59" t="n">
        <x:v>626.3155124340266</x:v>
      </x:c>
      <x:c r="P2607" s="60" t="str">
        <x:v>Calibrated to live price</x:v>
      </x:c>
      <x:c r="Q2607" s="61" t="n">
        <x:f>IF(N2607="","",K2607-N2607)</x:f>
        <x:v>-2.842170943040401e-14</x:v>
      </x:c>
    </x:row>
    <x:row r="2608">
      <x:c r="A2608" s="37" t="str">
        <x:v>25129433</x:v>
      </x:c>
      <x:c r="B2608" s="37" t="str">
        <x:v>25129433</x:v>
      </x:c>
      <x:c r="C2608" s="29" t="str"/>
      <x:c r="D2608" s="30" t="n">
        <x:v>868.49</x:v>
      </x:c>
      <x:c r="E2608" s="30" t="n">
        <x:v>664.79</x:v>
      </x:c>
      <x:c r="F2608" s="30" t="n">
        <x:v>188.96</x:v>
      </x:c>
      <x:c r="G2608" s="30" t="n">
        <x:v>987.62</x:v>
      </x:c>
      <x:c r="H2608" s="31" t="n">
        <x:f>IF(O2608&gt;0,O2608,D2608)*E2608/1000000/31.1034768</x:f>
        <x:v>0.00941988904260247</x:v>
      </x:c>
      <x:c r="I2608" s="31" t="n">
        <x:f>IF(O2608&gt;0,O2608,D2608)*F2608/1000000/31.1034768</x:f>
        <x:v>0.0026775105424121344</x:v>
      </x:c>
      <x:c r="J2608" s="31" t="n">
        <x:f>IF(O2608&gt;0,O2608,D2608)*G2608/1000000/31.1034768</x:f>
        <x:v>0.013994300179387556</x:v>
      </x:c>
      <x:c r="K2608" s="32" t="n">
        <x:f>H2608*$B$4*$H$4+I2608*$D$4*$J$4+J2608*$F$4*$L$4</x:f>
        <x:v>126.99999999999999</x:v>
      </x:c>
      <x:c r="L2608" s="29" t="str">
        <x:v>Niko ppm 207</x:v>
      </x:c>
      <x:c r="M2608" s="39" t="str"/>
      <x:c r="N2608" s="58" t="n">
        <x:v>127</x:v>
      </x:c>
      <x:c r="O2608" s="59" t="n">
        <x:v>440.72759863289184</x:v>
      </x:c>
      <x:c r="P2608" s="60" t="str">
        <x:v>Calibrated to live price</x:v>
      </x:c>
      <x:c r="Q2608" s="61" t="n">
        <x:f>IF(N2608="","",K2608-N2608)</x:f>
        <x:v>-1.4210854715202004e-14</x:v>
      </x:c>
    </x:row>
    <x:row r="2609">
      <x:c r="A2609" s="37" t="str">
        <x:v>25129701</x:v>
      </x:c>
      <x:c r="B2609" s="37" t="str">
        <x:v>25129701</x:v>
      </x:c>
      <x:c r="C2609" s="29" t="str"/>
      <x:c r="D2609" s="30" t="n">
        <x:v>1532.28</x:v>
      </x:c>
      <x:c r="E2609" s="30" t="n">
        <x:v>924.43</x:v>
      </x:c>
      <x:c r="F2609" s="30" t="n">
        <x:v>58.03</x:v>
      </x:c>
      <x:c r="G2609" s="30" t="n">
        <x:v>845.13</x:v>
      </x:c>
      <x:c r="H2609" s="31" t="n">
        <x:f>IF(O2609&gt;0,O2609,D2609)*E2609/1000000/31.1034768</x:f>
        <x:v>0.020436256157667105</x:v>
      </x:c>
      <x:c r="I2609" s="31" t="n">
        <x:f>IF(O2609&gt;0,O2609,D2609)*F2609/1000000/31.1034768</x:f>
        <x:v>0.001282861811959177</x:v>
      </x:c>
      <x:c r="J2609" s="31" t="n">
        <x:f>IF(O2609&gt;0,O2609,D2609)*G2609/1000000/31.1034768</x:f>
        <x:v>0.0186831811673455</x:v>
      </x:c>
      <x:c r="K2609" s="32" t="n">
        <x:f>H2609*$B$4*$H$4+I2609*$D$4*$J$4+J2609*$F$4*$L$4</x:f>
        <x:v>179</x:v>
      </x:c>
      <x:c r="L2609" s="29" t="str">
        <x:v>Niko ppm 207</x:v>
      </x:c>
      <x:c r="M2609" s="39" t="str"/>
      <x:c r="N2609" s="58" t="n">
        <x:v>179</x:v>
      </x:c>
      <x:c r="O2609" s="59" t="n">
        <x:v>687.6005963446187</x:v>
      </x:c>
      <x:c r="P2609" s="60" t="str">
        <x:v>Calibrated to live price</x:v>
      </x:c>
      <x:c r="Q2609" s="61" t="n">
        <x:f>IF(N2609="","",K2609-N2609)</x:f>
        <x:v>0</x:v>
      </x:c>
    </x:row>
    <x:row r="2610">
      <x:c r="A2610" s="37" t="str">
        <x:v>25129703</x:v>
      </x:c>
      <x:c r="B2610" s="37" t="str">
        <x:v>25129703</x:v>
      </x:c>
      <x:c r="C2610" s="29" t="str"/>
      <x:c r="D2610" s="30" t="n">
        <x:v>2134.48</x:v>
      </x:c>
      <x:c r="E2610" s="30" t="n">
        <x:v>507.31</x:v>
      </x:c>
      <x:c r="F2610" s="30" t="n">
        <x:v>126.72</x:v>
      </x:c>
      <x:c r="G2610" s="30" t="n">
        <x:v>290.33</x:v>
      </x:c>
      <x:c r="H2610" s="31" t="n">
        <x:f>IF(O2610&gt;0,O2610,D2610)*E2610/1000000/31.1034768</x:f>
        <x:v>0.02797173283118238</x:v>
      </x:c>
      <x:c r="I2610" s="31" t="n">
        <x:f>IF(O2610&gt;0,O2610,D2610)*F2610/1000000/31.1034768</x:f>
        <x:v>0.006987005941864799</x:v>
      </x:c>
      <x:c r="J2610" s="31" t="n">
        <x:f>IF(O2610&gt;0,O2610,D2610)*G2610/1000000/31.1034768</x:f>
        <x:v>0.016008029001748796</x:v>
      </x:c>
      <x:c r="K2610" s="32" t="n">
        <x:f>H2610*$B$4*$H$4+I2610*$D$4*$J$4+J2610*$F$4*$L$4</x:f>
        <x:v>176</x:v>
      </x:c>
      <x:c r="L2610" s="29" t="str">
        <x:v>Niko ppm 207</x:v>
      </x:c>
      <x:c r="M2610" s="39" t="str"/>
      <x:c r="N2610" s="58" t="n">
        <x:v>176</x:v>
      </x:c>
      <x:c r="O2610" s="59" t="n">
        <x:v>1714.9635196831907</x:v>
      </x:c>
      <x:c r="P2610" s="60" t="str">
        <x:v>Calibrated to live price</x:v>
      </x:c>
      <x:c r="Q2610" s="61" t="n">
        <x:f>IF(N2610="","",K2610-N2610)</x:f>
        <x:v>0</x:v>
      </x:c>
    </x:row>
    <x:row r="2611">
      <x:c r="A2611" s="37" t="str">
        <x:v>25129923</x:v>
      </x:c>
      <x:c r="B2611" s="37" t="str">
        <x:v>25129923</x:v>
      </x:c>
      <x:c r="C2611" s="29" t="str"/>
      <x:c r="D2611" s="30" t="n">
        <x:v>1427.75</x:v>
      </x:c>
      <x:c r="E2611" s="30" t="n">
        <x:v>663.56</x:v>
      </x:c>
      <x:c r="F2611" s="30" t="n">
        <x:v>74.07</x:v>
      </x:c>
      <x:c r="G2611" s="30" t="n">
        <x:v>1154.83</x:v>
      </x:c>
      <x:c r="H2611" s="31" t="n">
        <x:f>IF(O2611&gt;0,O2611,D2611)*E2611/1000000/31.1034768</x:f>
        <x:v>0.010992923804664979</x:v>
      </x:c>
      <x:c r="I2611" s="31" t="n">
        <x:f>IF(O2611&gt;0,O2611,D2611)*F2611/1000000/31.1034768</x:f>
        <x:v>0.001227087024853118</x:v>
      </x:c>
      <x:c r="J2611" s="31" t="n">
        <x:f>IF(O2611&gt;0,O2611,D2611)*G2611/1000000/31.1034768</x:f>
        <x:v>0.019131590507778132</x:v>
      </x:c>
      <x:c r="K2611" s="32" t="n">
        <x:f>H2611*$B$4*$H$4+I2611*$D$4*$J$4+J2611*$F$4*$L$4</x:f>
        <x:v>167.99999999999994</x:v>
      </x:c>
      <x:c r="L2611" s="29" t="str">
        <x:v>Niko ppm 207</x:v>
      </x:c>
      <x:c r="M2611" s="39" t="str"/>
      <x:c r="N2611" s="58" t="n">
        <x:v>168</x:v>
      </x:c>
      <x:c r="O2611" s="59" t="n">
        <x:v>515.2784232361278</x:v>
      </x:c>
      <x:c r="P2611" s="60" t="str">
        <x:v>Calibrated to live price</x:v>
      </x:c>
      <x:c r="Q2611" s="61" t="n">
        <x:f>IF(N2611="","",K2611-N2611)</x:f>
        <x:v>-5.684341886080802e-14</x:v>
      </x:c>
    </x:row>
    <x:row r="2612">
      <x:c r="A2612" s="37" t="str">
        <x:v>25129951</x:v>
      </x:c>
      <x:c r="B2612" s="37" t="str">
        <x:v>25129951</x:v>
      </x:c>
      <x:c r="C2612" s="29" t="str"/>
      <x:c r="D2612" s="30" t="n">
        <x:v>675.22</x:v>
      </x:c>
      <x:c r="E2612" s="30" t="n">
        <x:v>648.01</x:v>
      </x:c>
      <x:c r="F2612" s="30" t="n">
        <x:v>277.9</x:v>
      </x:c>
      <x:c r="G2612" s="30" t="n">
        <x:v>505.44</x:v>
      </x:c>
      <x:c r="H2612" s="31" t="n">
        <x:f>IF(O2612&gt;0,O2612,D2612)*E2612/1000000/31.1034768</x:f>
        <x:v>0.010345128787567793</x:v>
      </x:c>
      <x:c r="I2612" s="31" t="n">
        <x:f>IF(O2612&gt;0,O2612,D2612)*F2612/1000000/31.1034768</x:f>
        <x:v>0.004436523032152419</x:v>
      </x:c>
      <x:c r="J2612" s="31" t="n">
        <x:f>IF(O2612&gt;0,O2612,D2612)*G2612/1000000/31.1034768</x:f>
        <x:v>0.008069075931526155</x:v>
      </x:c>
      <x:c r="K2612" s="32" t="n">
        <x:f>H2612*$B$4*$H$4+I2612*$D$4*$J$4+J2612*$F$4*$L$4</x:f>
        <x:v>84</x:v>
      </x:c>
      <x:c r="L2612" s="29" t="str">
        <x:v>Niko ppm 207</x:v>
      </x:c>
      <x:c r="M2612" s="39" t="str"/>
      <x:c r="N2612" s="58" t="n">
        <x:v>84</x:v>
      </x:c>
      <x:c r="O2612" s="59" t="n">
        <x:v>496.5501662584326</x:v>
      </x:c>
      <x:c r="P2612" s="60" t="str">
        <x:v>Calibrated to live price</x:v>
      </x:c>
      <x:c r="Q2612" s="61" t="n">
        <x:f>IF(N2612="","",K2612-N2612)</x:f>
        <x:v>0</x:v>
      </x:c>
    </x:row>
    <x:row r="2613">
      <x:c r="A2613" s="37" t="str">
        <x:v>25130</x:v>
      </x:c>
      <x:c r="B2613" s="37" t="str">
        <x:v>25130</x:v>
      </x:c>
      <x:c r="C2613" s="29" t="str"/>
      <x:c r="D2613" s="30" t="n">
        <x:v>1481.58</x:v>
      </x:c>
      <x:c r="E2613" s="30" t="n">
        <x:v>619.76</x:v>
      </x:c>
      <x:c r="F2613" s="30" t="n">
        <x:v>86.49</x:v>
      </x:c>
      <x:c r="G2613" s="30" t="n">
        <x:v>877.74</x:v>
      </x:c>
      <x:c r="H2613" s="31" t="n">
        <x:f>IF(O2613&gt;0,O2613,D2613)*E2613/1000000/31.1034768</x:f>
        <x:v>0.010566441341923501</x:v>
      </x:c>
      <x:c r="I2613" s="31" t="n">
        <x:f>IF(O2613&gt;0,O2613,D2613)*F2613/1000000/31.1034768</x:f>
        <x:v>0.0014745893759890336</x:v>
      </x:c>
      <x:c r="J2613" s="31" t="n">
        <x:f>IF(O2613&gt;0,O2613,D2613)*G2613/1000000/31.1034768</x:f>
        <x:v>0.014964806091809627</x:v>
      </x:c>
      <x:c r="K2613" s="32" t="n">
        <x:f>H2613*$B$4*$H$4+I2613*$D$4*$J$4+J2613*$F$4*$L$4</x:f>
        <x:v>135</x:v>
      </x:c>
      <x:c r="L2613" s="29" t="str">
        <x:v>Niko ppm 207</x:v>
      </x:c>
      <x:c r="M2613" s="39" t="str"/>
      <x:c r="N2613" s="58" t="n">
        <x:v>135</x:v>
      </x:c>
      <x:c r="O2613" s="59" t="n">
        <x:v>530.2908595860954</x:v>
      </x:c>
      <x:c r="P2613" s="60" t="str">
        <x:v>Calibrated to live price</x:v>
      </x:c>
      <x:c r="Q2613" s="61" t="n">
        <x:f>IF(N2613="","",K2613-N2613)</x:f>
        <x:v>0</x:v>
      </x:c>
    </x:row>
    <x:row r="2614">
      <x:c r="A2614" s="37" t="str">
        <x:v>25130005</x:v>
      </x:c>
      <x:c r="B2614" s="37" t="str">
        <x:v>25130005</x:v>
      </x:c>
      <x:c r="C2614" s="29" t="str"/>
      <x:c r="D2614" s="30" t="n">
        <x:v>2061.61</x:v>
      </x:c>
      <x:c r="E2614" s="30" t="n">
        <x:v>473.58</x:v>
      </x:c>
      <x:c r="F2614" s="30" t="n">
        <x:v>207.07</x:v>
      </x:c>
      <x:c r="G2614" s="30" t="n">
        <x:v>807</x:v>
      </x:c>
      <x:c r="H2614" s="31" t="n">
        <x:f>IF(O2614&gt;0,O2614,D2614)*E2614/1000000/31.1034768</x:f>
        <x:v>0.01685699137402319</x:v>
      </x:c>
      <x:c r="I2614" s="31" t="n">
        <x:f>IF(O2614&gt;0,O2614,D2614)*F2614/1000000/31.1034768</x:f>
        <x:v>0.007370617855101529</x:v>
      </x:c>
      <x:c r="J2614" s="31" t="n">
        <x:f>IF(O2614&gt;0,O2614,D2614)*G2614/1000000/31.1034768</x:f>
        <x:v>0.02872501380724844</x:v>
      </x:c>
      <x:c r="K2614" s="32" t="n">
        <x:f>H2614*$B$4*$H$4+I2614*$D$4*$J$4+J2614*$F$4*$L$4</x:f>
        <x:v>259</x:v>
      </x:c>
      <x:c r="L2614" s="29" t="str">
        <x:v>Niko ppm 207</x:v>
      </x:c>
      <x:c r="M2614" s="39" t="str"/>
      <x:c r="N2614" s="58" t="n">
        <x:v>259</x:v>
      </x:c>
      <x:c r="O2614" s="59" t="n">
        <x:v>1107.1224294094566</x:v>
      </x:c>
      <x:c r="P2614" s="60" t="str">
        <x:v>Calibrated to live price</x:v>
      </x:c>
      <x:c r="Q2614" s="61" t="n">
        <x:f>IF(N2614="","",K2614-N2614)</x:f>
        <x:v>0</x:v>
      </x:c>
    </x:row>
    <x:row r="2615">
      <x:c r="A2615" s="37" t="str">
        <x:v>25130022</x:v>
      </x:c>
      <x:c r="B2615" s="37" t="str">
        <x:v>25130022</x:v>
      </x:c>
      <x:c r="C2615" s="29" t="str">
        <x:v>????</x:v>
      </x:c>
      <x:c r="D2615" s="30" t="n">
        <x:v>700</x:v>
      </x:c>
      <x:c r="E2615" s="30" t="n">
        <x:v>1402</x:v>
      </x:c>
      <x:c r="F2615" s="30" t="n">
        <x:v>0</x:v>
      </x:c>
      <x:c r="G2615" s="30" t="n">
        <x:v>149</x:v>
      </x:c>
      <x:c r="H2615" s="31" t="n">
        <x:f>IF(O2615&gt;0,O2615,D2615)*E2615/1000000/31.1034768</x:f>
        <x:v>0.06900502154463074</x:v>
      </x:c>
      <x:c r="I2615" s="31" t="n">
        <x:f>IF(O2615&gt;0,O2615,D2615)*F2615/1000000/31.1034768</x:f>
        <x:v>0</x:v>
      </x:c>
      <x:c r="J2615" s="31" t="n">
        <x:f>IF(O2615&gt;0,O2615,D2615)*G2615/1000000/31.1034768</x:f>
        <x:v>0.0073336292511768765</x:v>
      </x:c>
      <x:c r="K2615" s="32" t="n">
        <x:f>H2615*$B$4*$H$4+I2615*$D$4*$J$4+J2615*$F$4*$L$4</x:f>
        <x:v>163</x:v>
      </x:c>
      <x:c r="L2615" s="29" t="str">
        <x:v>ppm niko 2028</x:v>
      </x:c>
      <x:c r="M2615" s="39" t="str">
        <x:v>Made in USA</x:v>
      </x:c>
      <x:c r="N2615" s="58" t="n">
        <x:v>163</x:v>
      </x:c>
      <x:c r="O2615" s="59" t="n">
        <x:v>1530.8816595555795</x:v>
      </x:c>
      <x:c r="P2615" s="60" t="str">
        <x:v>Calibrated to live price</x:v>
      </x:c>
      <x:c r="Q2615" s="61" t="n">
        <x:f>IF(N2615="","",K2615-N2615)</x:f>
        <x:v>0</x:v>
      </x:c>
    </x:row>
    <x:row r="2616">
      <x:c r="A2616" s="37" t="str">
        <x:v>25130081</x:v>
      </x:c>
      <x:c r="B2616" s="37" t="str">
        <x:v>25130081</x:v>
      </x:c>
      <x:c r="C2616" s="29" t="str"/>
      <x:c r="D2616" s="30" t="n">
        <x:v>1374.37</x:v>
      </x:c>
      <x:c r="E2616" s="30" t="n">
        <x:v>333.39</x:v>
      </x:c>
      <x:c r="F2616" s="30" t="n">
        <x:v>262.78</x:v>
      </x:c>
      <x:c r="G2616" s="30" t="n">
        <x:v>332.86</x:v>
      </x:c>
      <x:c r="H2616" s="31" t="n">
        <x:f>IF(O2616&gt;0,O2616,D2616)*E2616/1000000/31.1034768</x:f>
        <x:v>0.014656618624575322</x:v>
      </x:c>
      <x:c r="I2616" s="31" t="n">
        <x:f>IF(O2616&gt;0,O2616,D2616)*F2616/1000000/31.1034768</x:f>
        <x:v>0.011552434812579572</x:v>
      </x:c>
      <x:c r="J2616" s="31" t="n">
        <x:f>IF(O2616&gt;0,O2616,D2616)*G2616/1000000/31.1034768</x:f>
        <x:v>0.014633318561972891</x:v>
      </x:c>
      <x:c r="K2616" s="32" t="n">
        <x:f>H2616*$B$4*$H$4+I2616*$D$4*$J$4+J2616*$F$4*$L$4</x:f>
        <x:v>150</x:v>
      </x:c>
      <x:c r="L2616" s="29" t="str">
        <x:v>Niko ppm 207</x:v>
      </x:c>
      <x:c r="M2616" s="39" t="str"/>
      <x:c r="N2616" s="58" t="n">
        <x:v>150</x:v>
      </x:c>
      <x:c r="O2616" s="59" t="n">
        <x:v>1367.3829369684947</x:v>
      </x:c>
      <x:c r="P2616" s="60" t="str">
        <x:v>Calibrated to live price</x:v>
      </x:c>
      <x:c r="Q2616" s="61" t="n">
        <x:f>IF(N2616="","",K2616-N2616)</x:f>
        <x:v>0</x:v>
      </x:c>
    </x:row>
    <x:row r="2617">
      <x:c r="A2617" s="37" t="str">
        <x:v>25130233</x:v>
      </x:c>
      <x:c r="B2617" s="37" t="str">
        <x:v>25130233</x:v>
      </x:c>
      <x:c r="C2617" s="29" t="str">
        <x:v>Opel</x:v>
      </x:c>
      <x:c r="D2617" s="30" t="n">
        <x:v>1760</x:v>
      </x:c>
      <x:c r="E2617" s="30" t="n">
        <x:v>1153.5</x:v>
      </x:c>
      <x:c r="F2617" s="30" t="n">
        <x:v>7.5</x:v>
      </x:c>
      <x:c r="G2617" s="30" t="n">
        <x:v>205.5</x:v>
      </x:c>
      <x:c r="H2617" s="31" t="n">
        <x:f>IF(O2617&gt;0,O2617,D2617)*E2617/1000000/31.1034768</x:f>
        <x:v>0.06527115965376579</x:v>
      </x:c>
      <x:c r="I2617" s="31" t="n">
        <x:f>IF(O2617&gt;0,O2617,D2617)*F2617/1000000/31.1034768</x:f>
        <x:v>0.00042438985470588935</x:v>
      </x:c>
      <x:c r="J2617" s="31" t="n">
        <x:f>IF(O2617&gt;0,O2617,D2617)*G2617/1000000/31.1034768</x:f>
        <x:v>0.011628282018941368</x:v>
      </x:c>
      <x:c r="K2617" s="32" t="n">
        <x:f>H2617*$B$4*$H$4+I2617*$D$4*$J$4+J2617*$F$4*$L$4</x:f>
        <x:v>191.3917610651167</x:v>
      </x:c>
      <x:c r="L2617" s="29" t="str">
        <x:v>Niko ppm 2020</x:v>
      </x:c>
      <x:c r="M2617" s="39" t="str">
        <x:v>OPEL//AC//GM04 T4//EEH51 EEH51//3553F3 3//25130233</x:v>
      </x:c>
      <x:c r="N2617" s="58"/>
      <x:c r="O2617" s="59"/>
      <x:c r="P2617" s="60" t="str">
        <x:v>No live-price match</x:v>
      </x:c>
      <x:c r="Q2617" s="61" t="str">
        <x:f>IF(N2617="","",K2617-N2617)</x:f>
      </x:c>
    </x:row>
    <x:row r="2618">
      <x:c r="A2618" s="37" t="str">
        <x:v>25130241</x:v>
      </x:c>
      <x:c r="B2618" s="37" t="str">
        <x:v>25130241</x:v>
      </x:c>
      <x:c r="C2618" s="29" t="str">
        <x:v>Opel</x:v>
      </x:c>
      <x:c r="D2618" s="30" t="n">
        <x:v>1353.74</x:v>
      </x:c>
      <x:c r="E2618" s="30" t="n">
        <x:v>440.23</x:v>
      </x:c>
      <x:c r="F2618" s="30" t="n">
        <x:v>233.26</x:v>
      </x:c>
      <x:c r="G2618" s="30" t="n">
        <x:v>852.2</x:v>
      </x:c>
      <x:c r="H2618" s="31" t="n">
        <x:f>IF(O2618&gt;0,O2618,D2618)*E2618/1000000/31.1034768</x:f>
        <x:v>0.010588160750921899</x:v>
      </x:c>
      <x:c r="I2618" s="31" t="n">
        <x:f>IF(O2618&gt;0,O2618,D2618)*F2618/1000000/31.1034768</x:f>
        <x:v>0.0056102364145106925</x:v>
      </x:c>
      <x:c r="J2618" s="31" t="n">
        <x:f>IF(O2618&gt;0,O2618,D2618)*G2618/1000000/31.1034768</x:f>
        <x:v>0.020496628107888246</x:v>
      </x:c>
      <x:c r="K2618" s="32" t="n">
        <x:f>H2618*$B$4*$H$4+I2618*$D$4*$J$4+J2618*$F$4*$L$4</x:f>
        <x:v>183</x:v>
      </x:c>
      <x:c r="L2618" s="29" t="str">
        <x:v>Niko ppm 207</x:v>
      </x:c>
      <x:c r="M2618" s="39" t="str">
        <x:v>0393F6 4//25130241</x:v>
      </x:c>
      <x:c r="N2618" s="58" t="n">
        <x:v>183</x:v>
      </x:c>
      <x:c r="O2618" s="59" t="n">
        <x:v>748.0830753718961</x:v>
      </x:c>
      <x:c r="P2618" s="60" t="str">
        <x:v>Calibrated to live price</x:v>
      </x:c>
      <x:c r="Q2618" s="61" t="n">
        <x:f>IF(N2618="","",K2618-N2618)</x:f>
        <x:v>0</x:v>
      </x:c>
    </x:row>
    <x:row r="2619">
      <x:c r="A2619" s="37" t="str">
        <x:v>25130333</x:v>
      </x:c>
      <x:c r="B2619" s="37" t="str">
        <x:v>25130333</x:v>
      </x:c>
      <x:c r="C2619" s="29" t="str"/>
      <x:c r="D2619" s="30" t="n">
        <x:v>1665.16</x:v>
      </x:c>
      <x:c r="E2619" s="30" t="n">
        <x:v>498.09</x:v>
      </x:c>
      <x:c r="F2619" s="30" t="n">
        <x:v>81.05</x:v>
      </x:c>
      <x:c r="G2619" s="30" t="n">
        <x:v>232.3</x:v>
      </x:c>
      <x:c r="H2619" s="31" t="n">
        <x:f>IF(O2619&gt;0,O2619,D2619)*E2619/1000000/31.1034768</x:f>
        <x:v>0.02069031252320798</x:v>
      </x:c>
      <x:c r="I2619" s="31" t="n">
        <x:f>IF(O2619&gt;0,O2619,D2619)*F2619/1000000/31.1034768</x:f>
        <x:v>0.0033667606858318907</x:v>
      </x:c>
      <x:c r="J2619" s="31" t="n">
        <x:f>IF(O2619&gt;0,O2619,D2619)*G2619/1000000/31.1034768</x:f>
        <x:v>0.009649580596159757</x:v>
      </x:c>
      <x:c r="K2619" s="32" t="n">
        <x:f>H2619*$B$4*$H$4+I2619*$D$4*$J$4+J2619*$F$4*$L$4</x:f>
        <x:v>110.99999999999997</x:v>
      </x:c>
      <x:c r="L2619" s="29" t="str">
        <x:v>Niko ppm 207</x:v>
      </x:c>
      <x:c r="M2619" s="39" t="str"/>
      <x:c r="N2619" s="58" t="n">
        <x:v>111</x:v>
      </x:c>
      <x:c r="O2619" s="59" t="n">
        <x:v>1292.0168153352784</x:v>
      </x:c>
      <x:c r="P2619" s="60" t="str">
        <x:v>Calibrated to live price</x:v>
      </x:c>
      <x:c r="Q2619" s="61" t="n">
        <x:f>IF(N2619="","",K2619-N2619)</x:f>
        <x:v>-2.842170943040401e-14</x:v>
      </x:c>
    </x:row>
    <x:row r="2620">
      <x:c r="A2620" s="37" t="str">
        <x:v>25130444</x:v>
      </x:c>
      <x:c r="B2620" s="37" t="str">
        <x:v>25130444</x:v>
      </x:c>
      <x:c r="C2620" s="29" t="str"/>
      <x:c r="D2620" s="30" t="n">
        <x:v>1567.61</x:v>
      </x:c>
      <x:c r="E2620" s="30" t="n">
        <x:v>877.61</x:v>
      </x:c>
      <x:c r="F2620" s="30" t="n">
        <x:v>204.38</x:v>
      </x:c>
      <x:c r="G2620" s="30" t="n">
        <x:v>301.79</x:v>
      </x:c>
      <x:c r="H2620" s="31" t="n">
        <x:f>IF(O2620&gt;0,O2620,D2620)*E2620/1000000/31.1034768</x:f>
        <x:v>0.04281365398387295</x:v>
      </x:c>
      <x:c r="I2620" s="31" t="n">
        <x:f>IF(O2620&gt;0,O2620,D2620)*F2620/1000000/31.1034768</x:f>
        <x:v>0.009970550245808448</x:v>
      </x:c>
      <x:c r="J2620" s="31" t="n">
        <x:f>IF(O2620&gt;0,O2620,D2620)*G2620/1000000/31.1034768</x:f>
        <x:v>0.014722636063619397</x:v>
      </x:c>
      <x:c r="K2620" s="32" t="n">
        <x:f>H2620*$B$4*$H$4+I2620*$D$4*$J$4+J2620*$F$4*$L$4</x:f>
        <x:v>192</x:v>
      </x:c>
      <x:c r="L2620" s="29" t="str">
        <x:v>Niko ppm 207</x:v>
      </x:c>
      <x:c r="M2620" s="39" t="str"/>
      <x:c r="N2620" s="58" t="n">
        <x:v>192</x:v>
      </x:c>
      <x:c r="O2620" s="59" t="n">
        <x:v>1517.3636278194413</x:v>
      </x:c>
      <x:c r="P2620" s="60" t="str">
        <x:v>Calibrated to live price</x:v>
      </x:c>
      <x:c r="Q2620" s="61" t="n">
        <x:f>IF(N2620="","",K2620-N2620)</x:f>
        <x:v>0</x:v>
      </x:c>
    </x:row>
    <x:row r="2621">
      <x:c r="A2621" s="37" t="str">
        <x:v>25130526</x:v>
      </x:c>
      <x:c r="B2621" s="37" t="str">
        <x:v>25130526</x:v>
      </x:c>
      <x:c r="C2621" s="29" t="str"/>
      <x:c r="D2621" s="30" t="n">
        <x:v>878.57</x:v>
      </x:c>
      <x:c r="E2621" s="30" t="n">
        <x:v>413.5</x:v>
      </x:c>
      <x:c r="F2621" s="30" t="n">
        <x:v>294.54</x:v>
      </x:c>
      <x:c r="G2621" s="30" t="n">
        <x:v>923.14</x:v>
      </x:c>
      <x:c r="H2621" s="31" t="n">
        <x:f>IF(O2621&gt;0,O2621,D2621)*E2621/1000000/31.1034768</x:f>
        <x:v>0.007016004140622223</x:v>
      </x:c>
      <x:c r="I2621" s="31" t="n">
        <x:f>IF(O2621&gt;0,O2621,D2621)*F2621/1000000/31.1034768</x:f>
        <x:v>0.004997566770444667</x:v>
      </x:c>
      <x:c r="J2621" s="31" t="n">
        <x:f>IF(O2621&gt;0,O2621,D2621)*G2621/1000000/31.1034768</x:f>
        <x:v>0.015663250453141476</x:v>
      </x:c>
      <x:c r="K2621" s="32" t="n">
        <x:f>H2621*$B$4*$H$4+I2621*$D$4*$J$4+J2621*$F$4*$L$4</x:f>
        <x:v>139</x:v>
      </x:c>
      <x:c r="L2621" s="29" t="str">
        <x:v>Niko ppm 207</x:v>
      </x:c>
      <x:c r="M2621" s="39" t="str"/>
      <x:c r="N2621" s="58" t="n">
        <x:v>139</x:v>
      </x:c>
      <x:c r="O2621" s="59" t="n">
        <x:v>527.7439468356645</x:v>
      </x:c>
      <x:c r="P2621" s="60" t="str">
        <x:v>Calibrated to live price</x:v>
      </x:c>
      <x:c r="Q2621" s="61" t="n">
        <x:f>IF(N2621="","",K2621-N2621)</x:f>
        <x:v>0</x:v>
      </x:c>
    </x:row>
    <x:row r="2622">
      <x:c r="A2622" s="37" t="str">
        <x:v>25130599</x:v>
      </x:c>
      <x:c r="B2622" s="37" t="str">
        <x:v>25130599</x:v>
      </x:c>
      <x:c r="C2622" s="29" t="str"/>
      <x:c r="D2622" s="30" t="n">
        <x:v>1670.64</x:v>
      </x:c>
      <x:c r="E2622" s="30" t="n">
        <x:v>671.62</x:v>
      </x:c>
      <x:c r="F2622" s="30" t="n">
        <x:v>103.53</x:v>
      </x:c>
      <x:c r="G2622" s="30" t="n">
        <x:v>355.08</x:v>
      </x:c>
      <x:c r="H2622" s="31" t="n">
        <x:f>IF(O2622&gt;0,O2622,D2622)*E2622/1000000/31.1034768</x:f>
        <x:v>0.025500270269323302</x:v>
      </x:c>
      <x:c r="I2622" s="31" t="n">
        <x:f>IF(O2622&gt;0,O2622,D2622)*F2622/1000000/31.1034768</x:f>
        <x:v>0.00393085819508508</x:v>
      </x:c>
      <x:c r="J2622" s="31" t="n">
        <x:f>IF(O2622&gt;0,O2622,D2622)*G2622/1000000/31.1034768</x:f>
        <x:v>0.01348178429354593</x:v>
      </x:c>
      <x:c r="K2622" s="32" t="n">
        <x:f>H2622*$B$4*$H$4+I2622*$D$4*$J$4+J2622*$F$4*$L$4</x:f>
        <x:v>149</x:v>
      </x:c>
      <x:c r="L2622" s="29" t="str">
        <x:v>Niko ppm 207</x:v>
      </x:c>
      <x:c r="M2622" s="39" t="str"/>
      <x:c r="N2622" s="58" t="n">
        <x:v>149</x:v>
      </x:c>
      <x:c r="O2622" s="59" t="n">
        <x:v>1180.9461670522423</x:v>
      </x:c>
      <x:c r="P2622" s="60" t="str">
        <x:v>Calibrated to live price</x:v>
      </x:c>
      <x:c r="Q2622" s="61" t="n">
        <x:f>IF(N2622="","",K2622-N2622)</x:f>
        <x:v>0</x:v>
      </x:c>
    </x:row>
    <x:row r="2623">
      <x:c r="A2623" s="37" t="str">
        <x:v>25130601</x:v>
      </x:c>
      <x:c r="B2623" s="37" t="str">
        <x:v>25130601</x:v>
      </x:c>
      <x:c r="C2623" s="29" t="str"/>
      <x:c r="D2623" s="30" t="n">
        <x:v>1587.47</x:v>
      </x:c>
      <x:c r="E2623" s="30" t="n">
        <x:v>292.06</x:v>
      </x:c>
      <x:c r="F2623" s="30" t="n">
        <x:v>204.93</x:v>
      </x:c>
      <x:c r="G2623" s="30" t="n">
        <x:v>643.51</x:v>
      </x:c>
      <x:c r="H2623" s="31" t="n">
        <x:f>IF(O2623&gt;0,O2623,D2623)*E2623/1000000/31.1034768</x:f>
        <x:v>0.008839338859304373</x:v>
      </x:c>
      <x:c r="I2623" s="31" t="n">
        <x:f>IF(O2623&gt;0,O2623,D2623)*F2623/1000000/31.1034768</x:f>
        <x:v>0.006202306760382268</x:v>
      </x:c>
      <x:c r="J2623" s="31" t="n">
        <x:f>IF(O2623&gt;0,O2623,D2623)*G2623/1000000/31.1034768</x:f>
        <x:v>0.01947614513918701</x:v>
      </x:c>
      <x:c r="K2623" s="32" t="n">
        <x:f>H2623*$B$4*$H$4+I2623*$D$4*$J$4+J2623*$F$4*$L$4</x:f>
        <x:v>173.00000000000003</x:v>
      </x:c>
      <x:c r="L2623" s="29" t="str">
        <x:v>Niko ppm 207</x:v>
      </x:c>
      <x:c r="M2623" s="39" t="str"/>
      <x:c r="N2623" s="58" t="n">
        <x:v>173</x:v>
      </x:c>
      <x:c r="O2623" s="59" t="n">
        <x:v>941.361950070917</x:v>
      </x:c>
      <x:c r="P2623" s="60" t="str">
        <x:v>Calibrated to live price</x:v>
      </x:c>
      <x:c r="Q2623" s="61" t="n">
        <x:f>IF(N2623="","",K2623-N2623)</x:f>
        <x:v>2.842170943040401e-14</x:v>
      </x:c>
    </x:row>
    <x:row r="2624">
      <x:c r="A2624" s="37" t="str">
        <x:v>25130623</x:v>
      </x:c>
      <x:c r="B2624" s="37" t="str">
        <x:v>25130623</x:v>
      </x:c>
      <x:c r="C2624" s="29" t="str"/>
      <x:c r="D2624" s="30" t="n">
        <x:v>1800.21</x:v>
      </x:c>
      <x:c r="E2624" s="30" t="n">
        <x:v>327.31</x:v>
      </x:c>
      <x:c r="F2624" s="30" t="n">
        <x:v>190.9</x:v>
      </x:c>
      <x:c r="G2624" s="30" t="n">
        <x:v>448.33</x:v>
      </x:c>
      <x:c r="H2624" s="31" t="n">
        <x:f>IF(O2624&gt;0,O2624,D2624)*E2624/1000000/31.1034768</x:f>
        <x:v>0.013554104859269374</x:v>
      </x:c>
      <x:c r="I2624" s="31" t="n">
        <x:f>IF(O2624&gt;0,O2624,D2624)*F2624/1000000/31.1034768</x:f>
        <x:v>0.007905284340944438</x:v>
      </x:c>
      <x:c r="J2624" s="31" t="n">
        <x:f>IF(O2624&gt;0,O2624,D2624)*G2624/1000000/31.1034768</x:f>
        <x:v>0.01856561617902367</x:v>
      </x:c>
      <x:c r="K2624" s="32" t="n">
        <x:f>H2624*$B$4*$H$4+I2624*$D$4*$J$4+J2624*$F$4*$L$4</x:f>
        <x:v>174.99999999999997</x:v>
      </x:c>
      <x:c r="L2624" s="29" t="str">
        <x:v>Niko ppm 207</x:v>
      </x:c>
      <x:c r="M2624" s="39" t="str"/>
      <x:c r="N2624" s="58" t="n">
        <x:v>175</x:v>
      </x:c>
      <x:c r="O2624" s="59" t="n">
        <x:v>1288.0137668725436</x:v>
      </x:c>
      <x:c r="P2624" s="60" t="str">
        <x:v>Calibrated to live price</x:v>
      </x:c>
      <x:c r="Q2624" s="61" t="n">
        <x:f>IF(N2624="","",K2624-N2624)</x:f>
        <x:v>-2.842170943040401e-14</x:v>
      </x:c>
    </x:row>
    <x:row r="2625">
      <x:c r="A2625" s="37" t="str">
        <x:v>25130640</x:v>
      </x:c>
      <x:c r="B2625" s="37" t="str">
        <x:v>25130640</x:v>
      </x:c>
      <x:c r="C2625" s="29" t="str"/>
      <x:c r="D2625" s="30" t="n">
        <x:v>1157.78</x:v>
      </x:c>
      <x:c r="E2625" s="30" t="n">
        <x:v>683.59</x:v>
      </x:c>
      <x:c r="F2625" s="30" t="n">
        <x:v>147.91</x:v>
      </x:c>
      <x:c r="G2625" s="30" t="n">
        <x:v>621.23</x:v>
      </x:c>
      <x:c r="H2625" s="31" t="n">
        <x:f>IF(O2625&gt;0,O2625,D2625)*E2625/1000000/31.1034768</x:f>
        <x:v>0.014737095470405042</x:v>
      </x:c>
      <x:c r="I2625" s="31" t="n">
        <x:f>IF(O2625&gt;0,O2625,D2625)*F2625/1000000/31.1034768</x:f>
        <x:v>0.0031887005237461186</x:v>
      </x:c>
      <x:c r="J2625" s="31" t="n">
        <x:f>IF(O2625&gt;0,O2625,D2625)*G2625/1000000/31.1034768</x:f>
        <x:v>0.013392714666802795</x:v>
      </x:c>
      <x:c r="K2625" s="32" t="n">
        <x:f>H2625*$B$4*$H$4+I2625*$D$4*$J$4+J2625*$F$4*$L$4</x:f>
        <x:v>130.99999999999997</x:v>
      </x:c>
      <x:c r="L2625" s="29" t="str">
        <x:v>Niko ppm 207</x:v>
      </x:c>
      <x:c r="M2625" s="39" t="str"/>
      <x:c r="N2625" s="58" t="n">
        <x:v>131</x:v>
      </x:c>
      <x:c r="O2625" s="59" t="n">
        <x:v>670.5406852983926</x:v>
      </x:c>
      <x:c r="P2625" s="60" t="str">
        <x:v>Calibrated to live price</x:v>
      </x:c>
      <x:c r="Q2625" s="61" t="n">
        <x:f>IF(N2625="","",K2625-N2625)</x:f>
        <x:v>-2.842170943040401e-14</x:v>
      </x:c>
    </x:row>
    <x:row r="2626">
      <x:c r="A2626" s="37" t="str">
        <x:v>25130650</x:v>
      </x:c>
      <x:c r="B2626" s="37" t="str">
        <x:v>25130650</x:v>
      </x:c>
      <x:c r="C2626" s="29" t="str"/>
      <x:c r="D2626" s="30" t="n">
        <x:v>1116.54</x:v>
      </x:c>
      <x:c r="E2626" s="30" t="n">
        <x:v>786.08</x:v>
      </x:c>
      <x:c r="F2626" s="30" t="n">
        <x:v>288.66</x:v>
      </x:c>
      <x:c r="G2626" s="30" t="n">
        <x:v>277.22</x:v>
      </x:c>
      <x:c r="H2626" s="31" t="n">
        <x:f>IF(O2626&gt;0,O2626,D2626)*E2626/1000000/31.1034768</x:f>
        <x:v>0.034435449230039106</x:v>
      </x:c>
      <x:c r="I2626" s="31" t="n">
        <x:f>IF(O2626&gt;0,O2626,D2626)*F2626/1000000/31.1034768</x:f>
        <x:v>0.012645197403245332</x:v>
      </x:c>
      <x:c r="J2626" s="31" t="n">
        <x:f>IF(O2626&gt;0,O2626,D2626)*G2626/1000000/31.1034768</x:f>
        <x:v>0.012144050523549057</x:v>
      </x:c>
      <x:c r="K2626" s="32" t="n">
        <x:f>H2626*$B$4*$H$4+I2626*$D$4*$J$4+J2626*$F$4*$L$4</x:f>
        <x:v>161.99999999999994</x:v>
      </x:c>
      <x:c r="L2626" s="29" t="str">
        <x:v>Niko ppm 207</x:v>
      </x:c>
      <x:c r="M2626" s="39" t="str"/>
      <x:c r="N2626" s="58" t="n">
        <x:v>162</x:v>
      </x:c>
      <x:c r="O2626" s="59" t="n">
        <x:v>1362.5358694078202</x:v>
      </x:c>
      <x:c r="P2626" s="60" t="str">
        <x:v>Calibrated to live price</x:v>
      </x:c>
      <x:c r="Q2626" s="61" t="n">
        <x:f>IF(N2626="","",K2626-N2626)</x:f>
        <x:v>-5.684341886080802e-14</x:v>
      </x:c>
    </x:row>
    <x:row r="2627">
      <x:c r="A2627" s="37" t="str">
        <x:v>25130679</x:v>
      </x:c>
      <x:c r="B2627" s="37" t="str">
        <x:v>25130679</x:v>
      </x:c>
      <x:c r="C2627" s="29" t="str"/>
      <x:c r="D2627" s="30" t="n">
        <x:v>997.79</x:v>
      </x:c>
      <x:c r="E2627" s="30" t="n">
        <x:v>515.91</x:v>
      </x:c>
      <x:c r="F2627" s="30" t="n">
        <x:v>139.1</x:v>
      </x:c>
      <x:c r="G2627" s="30" t="n">
        <x:v>954.9</x:v>
      </x:c>
      <x:c r="H2627" s="31" t="n">
        <x:f>IF(O2627&gt;0,O2627,D2627)*E2627/1000000/31.1034768</x:f>
        <x:v>0.00753403945396681</x:v>
      </x:c>
      <x:c r="I2627" s="31" t="n">
        <x:f>IF(O2627&gt;0,O2627,D2627)*F2627/1000000/31.1034768</x:f>
        <x:v>0.002031332767433822</x:v>
      </x:c>
      <x:c r="J2627" s="31" t="n">
        <x:f>IF(O2627&gt;0,O2627,D2627)*G2627/1000000/31.1034768</x:f>
        <x:v>0.013944785475359862</x:v>
      </x:c>
      <x:c r="K2627" s="32" t="n">
        <x:f>H2627*$B$4*$H$4+I2627*$D$4*$J$4+J2627*$F$4*$L$4</x:f>
        <x:v>122.99999999999999</x:v>
      </x:c>
      <x:c r="L2627" s="29" t="str">
        <x:v>Niko ppm 207</x:v>
      </x:c>
      <x:c r="M2627" s="39" t="str"/>
      <x:c r="N2627" s="58" t="n">
        <x:v>123</x:v>
      </x:c>
      <x:c r="O2627" s="59" t="n">
        <x:v>454.2164745144334</x:v>
      </x:c>
      <x:c r="P2627" s="60" t="str">
        <x:v>Calibrated to live price</x:v>
      </x:c>
      <x:c r="Q2627" s="61" t="n">
        <x:f>IF(N2627="","",K2627-N2627)</x:f>
        <x:v>-1.4210854715202004e-14</x:v>
      </x:c>
    </x:row>
    <x:row r="2628">
      <x:c r="A2628" s="37" t="str">
        <x:v>25130776</x:v>
      </x:c>
      <x:c r="B2628" s="37" t="str">
        <x:v>25130776</x:v>
      </x:c>
      <x:c r="C2628" s="29" t="str"/>
      <x:c r="D2628" s="30" t="n">
        <x:v>1843.59</x:v>
      </x:c>
      <x:c r="E2628" s="30" t="n">
        <x:v>401.59</x:v>
      </x:c>
      <x:c r="F2628" s="30" t="n">
        <x:v>73.42</x:v>
      </x:c>
      <x:c r="G2628" s="30" t="n">
        <x:v>279.04</x:v>
      </x:c>
      <x:c r="H2628" s="31" t="n">
        <x:f>IF(O2628&gt;0,O2628,D2628)*E2628/1000000/31.1034768</x:f>
        <x:v>0.015607019974993</x:v>
      </x:c>
      <x:c r="I2628" s="31" t="n">
        <x:f>IF(O2628&gt;0,O2628,D2628)*F2628/1000000/31.1034768</x:f>
        <x:v>0.0028533265433999507</x:v>
      </x:c>
      <x:c r="J2628" s="31" t="n">
        <x:f>IF(O2628&gt;0,O2628,D2628)*G2628/1000000/31.1034768</x:f>
        <x:v>0.010844350839966254</x:v>
      </x:c>
      <x:c r="K2628" s="32" t="n">
        <x:f>H2628*$B$4*$H$4+I2628*$D$4*$J$4+J2628*$F$4*$L$4</x:f>
        <x:v>112</x:v>
      </x:c>
      <x:c r="L2628" s="29" t="str">
        <x:v>Niko ppm 207</x:v>
      </x:c>
      <x:c r="M2628" s="39" t="str"/>
      <x:c r="N2628" s="58" t="n">
        <x:v>112</x:v>
      </x:c>
      <x:c r="O2628" s="59" t="n">
        <x:v>1208.7765723980463</x:v>
      </x:c>
      <x:c r="P2628" s="60" t="str">
        <x:v>Calibrated to live price</x:v>
      </x:c>
      <x:c r="Q2628" s="61" t="n">
        <x:f>IF(N2628="","",K2628-N2628)</x:f>
        <x:v>0</x:v>
      </x:c>
    </x:row>
    <x:row r="2629">
      <x:c r="A2629" s="37" t="str">
        <x:v>25130778</x:v>
      </x:c>
      <x:c r="B2629" s="37" t="str">
        <x:v>25130778</x:v>
      </x:c>
      <x:c r="C2629" s="29" t="str"/>
      <x:c r="D2629" s="30" t="n">
        <x:v>664.37</x:v>
      </x:c>
      <x:c r="E2629" s="30" t="n">
        <x:v>919.24</x:v>
      </x:c>
      <x:c r="F2629" s="30" t="n">
        <x:v>290.64</x:v>
      </x:c>
      <x:c r="G2629" s="30" t="n">
        <x:v>1037.91</x:v>
      </x:c>
      <x:c r="H2629" s="31" t="n">
        <x:f>IF(O2629&gt;0,O2629,D2629)*E2629/1000000/31.1034768</x:f>
        <x:v>0.012026272173326365</x:v>
      </x:c>
      <x:c r="I2629" s="31" t="n">
        <x:f>IF(O2629&gt;0,O2629,D2629)*F2629/1000000/31.1034768</x:f>
        <x:v>0.00380239735483179</x:v>
      </x:c>
      <x:c r="J2629" s="31" t="n">
        <x:f>IF(O2629&gt;0,O2629,D2629)*G2629/1000000/31.1034768</x:f>
        <x:v>0.013578813097142388</x:v>
      </x:c>
      <x:c r="K2629" s="32" t="n">
        <x:f>H2629*$B$4*$H$4+I2629*$D$4*$J$4+J2629*$F$4*$L$4</x:f>
        <x:v>129</x:v>
      </x:c>
      <x:c r="L2629" s="29" t="str">
        <x:v>Niko ppm 207</x:v>
      </x:c>
      <x:c r="M2629" s="39" t="str"/>
      <x:c r="N2629" s="58" t="n">
        <x:v>129</x:v>
      </x:c>
      <x:c r="O2629" s="59" t="n">
        <x:v>406.9218893145883</x:v>
      </x:c>
      <x:c r="P2629" s="60" t="str">
        <x:v>Calibrated to live price</x:v>
      </x:c>
      <x:c r="Q2629" s="61" t="n">
        <x:f>IF(N2629="","",K2629-N2629)</x:f>
        <x:v>0</x:v>
      </x:c>
    </x:row>
    <x:row r="2630">
      <x:c r="A2630" s="37" t="str">
        <x:v>25130781</x:v>
      </x:c>
      <x:c r="B2630" s="37" t="str">
        <x:v>25130781</x:v>
      </x:c>
      <x:c r="C2630" s="29" t="str"/>
      <x:c r="D2630" s="30" t="n">
        <x:v>901.79</x:v>
      </x:c>
      <x:c r="E2630" s="30" t="n">
        <x:v>222.23</x:v>
      </x:c>
      <x:c r="F2630" s="30" t="n">
        <x:v>232.31</x:v>
      </x:c>
      <x:c r="G2630" s="30" t="n">
        <x:v>862.61</x:v>
      </x:c>
      <x:c r="H2630" s="31" t="n">
        <x:f>IF(O2630&gt;0,O2630,D2630)*E2630/1000000/31.1034768</x:f>
        <x:v>0.0035046346578301844</x:v>
      </x:c>
      <x:c r="I2630" s="31" t="n">
        <x:f>IF(O2630&gt;0,O2630,D2630)*F2630/1000000/31.1034768</x:f>
        <x:v>0.00366359932214611</x:v>
      </x:c>
      <x:c r="J2630" s="31" t="n">
        <x:f>IF(O2630&gt;0,O2630,D2630)*G2630/1000000/31.1034768</x:f>
        <x:v>0.013603621933091371</x:v>
      </x:c>
      <x:c r="K2630" s="32" t="n">
        <x:f>H2630*$B$4*$H$4+I2630*$D$4*$J$4+J2630*$F$4*$L$4</x:f>
        <x:v>116</x:v>
      </x:c>
      <x:c r="L2630" s="29" t="str">
        <x:v>Niko ppm 207</x:v>
      </x:c>
      <x:c r="M2630" s="39" t="str"/>
      <x:c r="N2630" s="58" t="n">
        <x:v>116</x:v>
      </x:c>
      <x:c r="O2630" s="59" t="n">
        <x:v>490.5112845803765</x:v>
      </x:c>
      <x:c r="P2630" s="60" t="str">
        <x:v>Calibrated to live price</x:v>
      </x:c>
      <x:c r="Q2630" s="61" t="n">
        <x:f>IF(N2630="","",K2630-N2630)</x:f>
        <x:v>0</x:v>
      </x:c>
    </x:row>
    <x:row r="2631">
      <x:c r="A2631" s="37" t="str">
        <x:v>25130840</x:v>
      </x:c>
      <x:c r="B2631" s="37" t="str">
        <x:v>25130840</x:v>
      </x:c>
      <x:c r="C2631" s="29" t="str"/>
      <x:c r="D2631" s="30" t="n">
        <x:v>1156.89</x:v>
      </x:c>
      <x:c r="E2631" s="30" t="n">
        <x:v>748.64</x:v>
      </x:c>
      <x:c r="F2631" s="30" t="n">
        <x:v>135.61</x:v>
      </x:c>
      <x:c r="G2631" s="30" t="n">
        <x:v>616.59</x:v>
      </x:c>
      <x:c r="H2631" s="31" t="n">
        <x:f>IF(O2631&gt;0,O2631,D2631)*E2631/1000000/31.1034768</x:f>
        <x:v>0.01600942845739481</x:v>
      </x:c>
      <x:c r="I2631" s="31" t="n">
        <x:f>IF(O2631&gt;0,O2631,D2631)*F2631/1000000/31.1034768</x:f>
        <x:v>0.0028999767486472946</x:v>
      </x:c>
      <x:c r="J2631" s="31" t="n">
        <x:f>IF(O2631&gt;0,O2631,D2631)*G2631/1000000/31.1034768</x:f>
        <x:v>0.013185581177261523</x:v>
      </x:c>
      <x:c r="K2631" s="32" t="n">
        <x:f>H2631*$B$4*$H$4+I2631*$D$4*$J$4+J2631*$F$4*$L$4</x:f>
        <x:v>131</x:v>
      </x:c>
      <x:c r="L2631" s="29" t="str">
        <x:v>Niko ppm 207</x:v>
      </x:c>
      <x:c r="M2631" s="39" t="str"/>
      <x:c r="N2631" s="58" t="n">
        <x:v>131</x:v>
      </x:c>
      <x:c r="O2631" s="59" t="n">
        <x:v>665.1379656521683</x:v>
      </x:c>
      <x:c r="P2631" s="60" t="str">
        <x:v>Calibrated to live price</x:v>
      </x:c>
      <x:c r="Q2631" s="61" t="n">
        <x:f>IF(N2631="","",K2631-N2631)</x:f>
        <x:v>0</x:v>
      </x:c>
    </x:row>
    <x:row r="2632">
      <x:c r="A2632" s="37" t="str">
        <x:v>25131166</x:v>
      </x:c>
      <x:c r="B2632" s="37" t="str">
        <x:v>25131166</x:v>
      </x:c>
      <x:c r="C2632" s="29" t="str"/>
      <x:c r="D2632" s="30" t="n">
        <x:v>1231.02</x:v>
      </x:c>
      <x:c r="E2632" s="30" t="n">
        <x:v>721.15</x:v>
      </x:c>
      <x:c r="F2632" s="30" t="n">
        <x:v>120.13</x:v>
      </x:c>
      <x:c r="G2632" s="30" t="n">
        <x:v>1066.49</x:v>
      </x:c>
      <x:c r="H2632" s="31" t="n">
        <x:f>IF(O2632&gt;0,O2632,D2632)*E2632/1000000/31.1034768</x:f>
        <x:v>0.012408825794064191</x:v>
      </x:c>
      <x:c r="I2632" s="31" t="n">
        <x:f>IF(O2632&gt;0,O2632,D2632)*F2632/1000000/31.1034768</x:f>
        <x:v>0.0020670765342036073</x:v>
      </x:c>
      <x:c r="J2632" s="31" t="n">
        <x:f>IF(O2632&gt;0,O2632,D2632)*G2632/1000000/31.1034768</x:f>
        <x:v>0.018351090093755136</x:v>
      </x:c>
      <x:c r="K2632" s="32" t="n">
        <x:f>H2632*$B$4*$H$4+I2632*$D$4*$J$4+J2632*$F$4*$L$4</x:f>
        <x:v>165</x:v>
      </x:c>
      <x:c r="L2632" s="29" t="str">
        <x:v>Niko ppm 207</x:v>
      </x:c>
      <x:c r="M2632" s="39" t="str"/>
      <x:c r="N2632" s="58" t="n">
        <x:v>165</x:v>
      </x:c>
      <x:c r="O2632" s="59" t="n">
        <x:v>535.1974279982211</x:v>
      </x:c>
      <x:c r="P2632" s="60" t="str">
        <x:v>Calibrated to live price</x:v>
      </x:c>
      <x:c r="Q2632" s="61" t="n">
        <x:f>IF(N2632="","",K2632-N2632)</x:f>
        <x:v>0</x:v>
      </x:c>
    </x:row>
    <x:row r="2633">
      <x:c r="A2633" s="37" t="str">
        <x:v>25131256</x:v>
      </x:c>
      <x:c r="B2633" s="37" t="str">
        <x:v>25131256</x:v>
      </x:c>
      <x:c r="C2633" s="29" t="str">
        <x:v>Opel</x:v>
      </x:c>
      <x:c r="D2633" s="30" t="n">
        <x:v>1300</x:v>
      </x:c>
      <x:c r="E2633" s="30" t="n">
        <x:v>1956</x:v>
      </x:c>
      <x:c r="F2633" s="30" t="n">
        <x:v>62</x:v>
      </x:c>
      <x:c r="G2633" s="30" t="n">
        <x:v>0</x:v>
      </x:c>
      <x:c r="H2633" s="31" t="n">
        <x:f>IF(O2633&gt;0,O2633,D2633)*E2633/1000000/31.1034768</x:f>
        <x:v>0.08175291837470723</x:v>
      </x:c>
      <x:c r="I2633" s="31" t="n">
        <x:f>IF(O2633&gt;0,O2633,D2633)*F2633/1000000/31.1034768</x:f>
        <x:v>0.0025913501734314156</x:v>
      </x:c>
      <x:c r="J2633" s="31" t="n">
        <x:f>IF(O2633&gt;0,O2633,D2633)*G2633/1000000/31.1034768</x:f>
        <x:v>0</x:v>
      </x:c>
      <x:c r="K2633" s="32" t="n">
        <x:f>H2633*$B$4*$H$4+I2633*$D$4*$J$4+J2633*$F$4*$L$4</x:f>
        <x:v>127.99723405841242</x:v>
      </x:c>
      <x:c r="L2633" s="29" t="str">
        <x:v>Niko ppm 2020</x:v>
      </x:c>
      <x:c r="M2633" s="39" t="str">
        <x:v>AC OPEL//251 312 56//0553 F 62</x:v>
      </x:c>
      <x:c r="N2633" s="58"/>
      <x:c r="O2633" s="59"/>
      <x:c r="P2633" s="60" t="str">
        <x:v>No live-price match</x:v>
      </x:c>
      <x:c r="Q2633" s="61" t="str">
        <x:f>IF(N2633="","",K2633-N2633)</x:f>
      </x:c>
    </x:row>
    <x:row r="2634">
      <x:c r="A2634" s="37" t="str">
        <x:v>2513133</x:v>
      </x:c>
      <x:c r="B2634" s="37" t="str">
        <x:v>2513133</x:v>
      </x:c>
      <x:c r="C2634" s="29" t="str"/>
      <x:c r="D2634" s="30" t="n">
        <x:v>1355.51</x:v>
      </x:c>
      <x:c r="E2634" s="30" t="n">
        <x:v>451.44</x:v>
      </x:c>
      <x:c r="F2634" s="30" t="n">
        <x:v>182.2</x:v>
      </x:c>
      <x:c r="G2634" s="30" t="n">
        <x:v>459.11</x:v>
      </x:c>
      <x:c r="H2634" s="31" t="n">
        <x:f>IF(O2634&gt;0,O2634,D2634)*E2634/1000000/31.1034768</x:f>
        <x:v>0.01417501510686037</x:v>
      </x:c>
      <x:c r="I2634" s="31" t="n">
        <x:f>IF(O2634&gt;0,O2634,D2634)*F2634/1000000/31.1034768</x:f>
        <x:v>0.005720998920055731</x:v>
      </x:c>
      <x:c r="J2634" s="31" t="n">
        <x:f>IF(O2634&gt;0,O2634,D2634)*G2634/1000000/31.1034768</x:f>
        <x:v>0.01441584969367062</x:v>
      </x:c>
      <x:c r="K2634" s="32" t="n">
        <x:f>H2634*$B$4*$H$4+I2634*$D$4*$J$4+J2634*$F$4*$L$4</x:f>
        <x:v>141</x:v>
      </x:c>
      <x:c r="L2634" s="29" t="str">
        <x:v>Niko ppm 207</x:v>
      </x:c>
      <x:c r="M2634" s="39" t="str"/>
      <x:c r="N2634" s="58" t="n">
        <x:v>141</x:v>
      </x:c>
      <x:c r="O2634" s="59" t="n">
        <x:v>976.6353303116273</x:v>
      </x:c>
      <x:c r="P2634" s="60" t="str">
        <x:v>Calibrated to live price</x:v>
      </x:c>
      <x:c r="Q2634" s="61" t="n">
        <x:f>IF(N2634="","",K2634-N2634)</x:f>
        <x:v>0</x:v>
      </x:c>
    </x:row>
    <x:row r="2635">
      <x:c r="A2635" s="37" t="str">
        <x:v>25131438</x:v>
      </x:c>
      <x:c r="B2635" s="37" t="str">
        <x:v>25131438</x:v>
      </x:c>
      <x:c r="C2635" s="29" t="str"/>
      <x:c r="D2635" s="30" t="n">
        <x:v>1158.79</x:v>
      </x:c>
      <x:c r="E2635" s="30" t="n">
        <x:v>721.22</x:v>
      </x:c>
      <x:c r="F2635" s="30" t="n">
        <x:v>282.01</x:v>
      </x:c>
      <x:c r="G2635" s="30" t="n">
        <x:v>386.13</x:v>
      </x:c>
      <x:c r="H2635" s="31" t="n">
        <x:f>IF(O2635&gt;0,O2635,D2635)*E2635/1000000/31.1034768</x:f>
        <x:v>0.02645264031963992</x:v>
      </x:c>
      <x:c r="I2635" s="31" t="n">
        <x:f>IF(O2635&gt;0,O2635,D2635)*F2635/1000000/31.1034768</x:f>
        <x:v>0.010343458440616808</x:v>
      </x:c>
      <x:c r="J2635" s="31" t="n">
        <x:f>IF(O2635&gt;0,O2635,D2635)*G2635/1000000/31.1034768</x:f>
        <x:v>0.014162333277810604</x:v>
      </x:c>
      <x:c r="K2635" s="32" t="n">
        <x:f>H2635*$B$4*$H$4+I2635*$D$4*$J$4+J2635*$F$4*$L$4</x:f>
        <x:v>163.00000000000003</x:v>
      </x:c>
      <x:c r="L2635" s="29" t="str">
        <x:v>Niko ppm 207</x:v>
      </x:c>
      <x:c r="M2635" s="39" t="str"/>
      <x:c r="N2635" s="58" t="n">
        <x:v>163</x:v>
      </x:c>
      <x:c r="O2635" s="59" t="n">
        <x:v>1140.8018142600938</x:v>
      </x:c>
      <x:c r="P2635" s="60" t="str">
        <x:v>Calibrated to live price</x:v>
      </x:c>
      <x:c r="Q2635" s="61" t="n">
        <x:f>IF(N2635="","",K2635-N2635)</x:f>
        <x:v>2.842170943040401e-14</x:v>
      </x:c>
    </x:row>
    <x:row r="2636">
      <x:c r="A2636" s="37" t="str">
        <x:v>25131598</x:v>
      </x:c>
      <x:c r="B2636" s="37" t="str">
        <x:v>25131598</x:v>
      </x:c>
      <x:c r="C2636" s="29" t="str"/>
      <x:c r="D2636" s="30" t="n">
        <x:v>1539.81</x:v>
      </x:c>
      <x:c r="E2636" s="30" t="n">
        <x:v>941.88</x:v>
      </x:c>
      <x:c r="F2636" s="30" t="n">
        <x:v>118.39</x:v>
      </x:c>
      <x:c r="G2636" s="30" t="n">
        <x:v>464.56</x:v>
      </x:c>
      <x:c r="H2636" s="31" t="n">
        <x:f>IF(O2636&gt;0,O2636,D2636)*E2636/1000000/31.1034768</x:f>
        <x:v>0.030903413148540834</x:v>
      </x:c>
      <x:c r="I2636" s="31" t="n">
        <x:f>IF(O2636&gt;0,O2636,D2636)*F2636/1000000/31.1034768</x:f>
        <x:v>0.0038844174232978185</x:v>
      </x:c>
      <x:c r="J2636" s="31" t="n">
        <x:f>IF(O2636&gt;0,O2636,D2636)*G2636/1000000/31.1034768</x:f>
        <x:v>0.01524237653659291</x:v>
      </x:c>
      <x:c r="K2636" s="32" t="n">
        <x:f>H2636*$B$4*$H$4+I2636*$D$4*$J$4+J2636*$F$4*$L$4</x:f>
        <x:v>171</x:v>
      </x:c>
      <x:c r="L2636" s="29" t="str">
        <x:v>Niko ppm 207</x:v>
      </x:c>
      <x:c r="M2636" s="39" t="str"/>
      <x:c r="N2636" s="58" t="n">
        <x:v>171</x:v>
      </x:c>
      <x:c r="O2636" s="59" t="n">
        <x:v>1020.515982828444</x:v>
      </x:c>
      <x:c r="P2636" s="60" t="str">
        <x:v>Calibrated to live price</x:v>
      </x:c>
      <x:c r="Q2636" s="61" t="n">
        <x:f>IF(N2636="","",K2636-N2636)</x:f>
        <x:v>0</x:v>
      </x:c>
    </x:row>
    <x:row r="2637">
      <x:c r="A2637" s="37" t="str">
        <x:v>25131614</x:v>
      </x:c>
      <x:c r="B2637" s="37" t="str">
        <x:v>25131614</x:v>
      </x:c>
      <x:c r="C2637" s="29" t="str"/>
      <x:c r="D2637" s="30" t="n">
        <x:v>898.81</x:v>
      </x:c>
      <x:c r="E2637" s="30" t="n">
        <x:v>755.37</x:v>
      </x:c>
      <x:c r="F2637" s="30" t="n">
        <x:v>184.29</x:v>
      </x:c>
      <x:c r="G2637" s="30" t="n">
        <x:v>337.12</x:v>
      </x:c>
      <x:c r="H2637" s="31" t="n">
        <x:f>IF(O2637&gt;0,O2637,D2637)*E2637/1000000/31.1034768</x:f>
        <x:v>0.01679567921783239</x:v>
      </x:c>
      <x:c r="I2637" s="31" t="n">
        <x:f>IF(O2637&gt;0,O2637,D2637)*F2637/1000000/31.1034768</x:f>
        <x:v>0.004097694802619022</x:v>
      </x:c>
      <x:c r="J2637" s="31" t="n">
        <x:f>IF(O2637&gt;0,O2637,D2637)*G2637/1000000/31.1034768</x:f>
        <x:v>0.007495875369574718</x:v>
      </x:c>
      <x:c r="K2637" s="32" t="n">
        <x:f>H2637*$B$4*$H$4+I2637*$D$4*$J$4+J2637*$F$4*$L$4</x:f>
        <x:v>89</x:v>
      </x:c>
      <x:c r="L2637" s="29" t="str">
        <x:v>Niko ppm 207</x:v>
      </x:c>
      <x:c r="M2637" s="39" t="str"/>
      <x:c r="N2637" s="58" t="n">
        <x:v>89</x:v>
      </x:c>
      <x:c r="O2637" s="59" t="n">
        <x:v>691.5869294413226</x:v>
      </x:c>
      <x:c r="P2637" s="60" t="str">
        <x:v>Calibrated to live price</x:v>
      </x:c>
      <x:c r="Q2637" s="61" t="n">
        <x:f>IF(N2637="","",K2637-N2637)</x:f>
        <x:v>0</x:v>
      </x:c>
    </x:row>
    <x:row r="2638">
      <x:c r="A2638" s="37" t="str">
        <x:v>25131660</x:v>
      </x:c>
      <x:c r="B2638" s="37" t="str">
        <x:v>25131660</x:v>
      </x:c>
      <x:c r="C2638" s="29" t="str"/>
      <x:c r="D2638" s="30" t="n">
        <x:v>785.77</x:v>
      </x:c>
      <x:c r="E2638" s="30" t="n">
        <x:v>371.41</x:v>
      </x:c>
      <x:c r="F2638" s="30" t="n">
        <x:v>103.74</x:v>
      </x:c>
      <x:c r="G2638" s="30" t="n">
        <x:v>581.57</x:v>
      </x:c>
      <x:c r="H2638" s="31" t="n">
        <x:f>IF(O2638&gt;0,O2638,D2638)*E2638/1000000/31.1034768</x:f>
        <x:v>0.004750161296083106</x:v>
      </x:c>
      <x:c r="I2638" s="31" t="n">
        <x:f>IF(O2638&gt;0,O2638,D2638)*F2638/1000000/31.1034768</x:f>
        <x:v>0.0013267863893154771</x:v>
      </x:c>
      <x:c r="J2638" s="31" t="n">
        <x:f>IF(O2638&gt;0,O2638,D2638)*G2638/1000000/31.1034768</x:f>
        <x:v>0.007438010029248142</x:v>
      </x:c>
      <x:c r="K2638" s="32" t="n">
        <x:f>H2638*$B$4*$H$4+I2638*$D$4*$J$4+J2638*$F$4*$L$4</x:f>
        <x:v>67.00000000000003</x:v>
      </x:c>
      <x:c r="L2638" s="29" t="str">
        <x:v>Niko ppm 207</x:v>
      </x:c>
      <x:c r="M2638" s="39" t="str"/>
      <x:c r="N2638" s="58" t="n">
        <x:v>67</x:v>
      </x:c>
      <x:c r="O2638" s="59" t="n">
        <x:v>397.79901367485746</x:v>
      </x:c>
      <x:c r="P2638" s="60" t="str">
        <x:v>Calibrated to live price</x:v>
      </x:c>
      <x:c r="Q2638" s="61" t="n">
        <x:f>IF(N2638="","",K2638-N2638)</x:f>
        <x:v>2.842170943040401e-14</x:v>
      </x:c>
    </x:row>
    <x:row r="2639">
      <x:c r="A2639" s="37" t="str">
        <x:v>25131661</x:v>
      </x:c>
      <x:c r="B2639" s="37" t="str">
        <x:v>25131661</x:v>
      </x:c>
      <x:c r="C2639" s="29" t="str"/>
      <x:c r="D2639" s="30" t="n">
        <x:v>391.7</x:v>
      </x:c>
      <x:c r="E2639" s="30" t="n">
        <x:v>418.07</x:v>
      </x:c>
      <x:c r="F2639" s="30" t="n">
        <x:v>298.8</x:v>
      </x:c>
      <x:c r="G2639" s="30" t="n">
        <x:v>1186.73</x:v>
      </x:c>
      <x:c r="H2639" s="31" t="n">
        <x:f>IF(O2639&gt;0,O2639,D2639)*E2639/1000000/31.1034768</x:f>
        <x:v>0.0021172445018661566</x:v>
      </x:c>
      <x:c r="I2639" s="31" t="n">
        <x:f>IF(O2639&gt;0,O2639,D2639)*F2639/1000000/31.1034768</x:f>
        <x:v>0.0015132218460009272</x:v>
      </x:c>
      <x:c r="J2639" s="31" t="n">
        <x:f>IF(O2639&gt;0,O2639,D2639)*G2639/1000000/31.1034768</x:f>
        <x:v>0.006009992507713121</x:v>
      </x:c>
      <x:c r="K2639" s="32" t="n">
        <x:f>H2639*$B$4*$H$4+I2639*$D$4*$J$4+J2639*$F$4*$L$4</x:f>
        <x:v>52</x:v>
      </x:c>
      <x:c r="L2639" s="29" t="str">
        <x:v>Niko ppm 207</x:v>
      </x:c>
      <x:c r="M2639" s="39" t="str"/>
      <x:c r="N2639" s="58" t="n">
        <x:v>52</x:v>
      </x:c>
      <x:c r="O2639" s="59" t="n">
        <x:v>157.5182750346152</x:v>
      </x:c>
      <x:c r="P2639" s="60" t="str">
        <x:v>Calibrated to live price</x:v>
      </x:c>
      <x:c r="Q2639" s="61" t="n">
        <x:f>IF(N2639="","",K2639-N2639)</x:f>
        <x:v>0</x:v>
      </x:c>
    </x:row>
    <x:row r="2640">
      <x:c r="A2640" s="37" t="str">
        <x:v>25131701</x:v>
      </x:c>
      <x:c r="B2640" s="37" t="str">
        <x:v>25131701</x:v>
      </x:c>
      <x:c r="C2640" s="29" t="str"/>
      <x:c r="D2640" s="30" t="n">
        <x:v>1193.09</x:v>
      </x:c>
      <x:c r="E2640" s="30" t="n">
        <x:v>490.96</x:v>
      </x:c>
      <x:c r="F2640" s="30" t="n">
        <x:v>282.46</x:v>
      </x:c>
      <x:c r="G2640" s="30" t="n">
        <x:v>854.9</x:v>
      </x:c>
      <x:c r="H2640" s="31" t="n">
        <x:f>IF(O2640&gt;0,O2640,D2640)*E2640/1000000/31.1034768</x:f>
        <x:v>0.018832604154401154</x:v>
      </x:c>
      <x:c r="I2640" s="31" t="n">
        <x:f>IF(O2640&gt;0,O2640,D2640)*F2640/1000000/31.1034768</x:f>
        <x:v>0.010834808068787987</x:v>
      </x:c>
      <x:c r="J2640" s="31" t="n">
        <x:f>IF(O2640&gt;0,O2640,D2640)*G2640/1000000/31.1034768</x:f>
        <x:v>0.03279288188772517</x:v>
      </x:c>
      <x:c r="K2640" s="32" t="n">
        <x:f>H2640*$B$4*$H$4+I2640*$D$4*$J$4+J2640*$F$4*$L$4</x:f>
        <x:v>297.7713086145083</x:v>
      </x:c>
      <x:c r="L2640" s="29" t="str">
        <x:v>Niko ppm 207</x:v>
      </x:c>
      <x:c r="M2640" s="39" t="str"/>
      <x:c r="N2640" s="58"/>
      <x:c r="O2640" s="59"/>
      <x:c r="P2640" s="60" t="str">
        <x:v>No live-price match</x:v>
      </x:c>
      <x:c r="Q2640" s="61" t="str">
        <x:f>IF(N2640="","",K2640-N2640)</x:f>
      </x:c>
    </x:row>
    <x:row r="2641">
      <x:c r="A2641" s="37" t="str">
        <x:v>25131709</x:v>
      </x:c>
      <x:c r="B2641" s="37" t="str">
        <x:v>25131709</x:v>
      </x:c>
      <x:c r="C2641" s="29" t="str"/>
      <x:c r="D2641" s="30" t="n">
        <x:v>1655.53</x:v>
      </x:c>
      <x:c r="E2641" s="30" t="n">
        <x:v>452</x:v>
      </x:c>
      <x:c r="F2641" s="30" t="n">
        <x:v>242.38</x:v>
      </x:c>
      <x:c r="G2641" s="30" t="n">
        <x:v>361.03</x:v>
      </x:c>
      <x:c r="H2641" s="31" t="n">
        <x:f>IF(O2641&gt;0,O2641,D2641)*E2641/1000000/31.1034768</x:f>
        <x:v>0.022772268034754222</x:v>
      </x:c>
      <x:c r="I2641" s="31" t="n">
        <x:f>IF(O2641&gt;0,O2641,D2641)*F2641/1000000/31.1034768</x:f>
        <x:v>0.012211376828017099</x:v>
      </x:c>
      <x:c r="J2641" s="31" t="n">
        <x:f>IF(O2641&gt;0,O2641,D2641)*G2641/1000000/31.1034768</x:f>
        <x:v>0.01818909718714008</x:v>
      </x:c>
      <x:c r="K2641" s="32" t="n">
        <x:f>H2641*$B$4*$H$4+I2641*$D$4*$J$4+J2641*$F$4*$L$4</x:f>
        <x:v>191</x:v>
      </x:c>
      <x:c r="L2641" s="29" t="str">
        <x:v>Niko ppm 207</x:v>
      </x:c>
      <x:c r="M2641" s="39" t="str"/>
      <x:c r="N2641" s="58" t="n">
        <x:v>191</x:v>
      </x:c>
      <x:c r="O2641" s="59" t="n">
        <x:v>1567.0281205804415</x:v>
      </x:c>
      <x:c r="P2641" s="60" t="str">
        <x:v>Calibrated to live price</x:v>
      </x:c>
      <x:c r="Q2641" s="61" t="n">
        <x:f>IF(N2641="","",K2641-N2641)</x:f>
        <x:v>0</x:v>
      </x:c>
    </x:row>
    <x:row r="2642">
      <x:c r="A2642" s="37" t="str">
        <x:v>25131725</x:v>
      </x:c>
      <x:c r="B2642" s="37" t="str">
        <x:v>25131725</x:v>
      </x:c>
      <x:c r="C2642" s="29" t="str"/>
      <x:c r="D2642" s="30" t="n">
        <x:v>1031.22</x:v>
      </x:c>
      <x:c r="E2642" s="30" t="n">
        <x:v>127.73</x:v>
      </x:c>
      <x:c r="F2642" s="30" t="n">
        <x:v>191.91</x:v>
      </x:c>
      <x:c r="G2642" s="30" t="n">
        <x:v>1030.98</x:v>
      </x:c>
      <x:c r="H2642" s="31" t="n">
        <x:f>IF(O2642&gt;0,O2642,D2642)*E2642/1000000/31.1034768</x:f>
        <x:v>0.0017615025723343558</x:v>
      </x:c>
      <x:c r="I2642" s="31" t="n">
        <x:f>IF(O2642&gt;0,O2642,D2642)*F2642/1000000/31.1034768</x:f>
        <x:v>0.002646597969597481</x:v>
      </x:c>
      <x:c r="J2642" s="31" t="n">
        <x:f>IF(O2642&gt;0,O2642,D2642)*G2642/1000000/31.1034768</x:f>
        <x:v>0.014218068754601694</x:v>
      </x:c>
      <x:c r="K2642" s="32" t="n">
        <x:f>H2642*$B$4*$H$4+I2642*$D$4*$J$4+J2642*$F$4*$L$4</x:f>
        <x:v>117</x:v>
      </x:c>
      <x:c r="L2642" s="29" t="str">
        <x:v>Niko ppm 207</x:v>
      </x:c>
      <x:c r="M2642" s="39" t="str"/>
      <x:c r="N2642" s="58" t="n">
        <x:v>117</x:v>
      </x:c>
      <x:c r="O2642" s="59" t="n">
        <x:v>428.9427259981364</x:v>
      </x:c>
      <x:c r="P2642" s="60" t="str">
        <x:v>Calibrated to live price</x:v>
      </x:c>
      <x:c r="Q2642" s="61" t="n">
        <x:f>IF(N2642="","",K2642-N2642)</x:f>
        <x:v>0</x:v>
      </x:c>
    </x:row>
    <x:row r="2643">
      <x:c r="A2643" s="37" t="str">
        <x:v>25131790</x:v>
      </x:c>
      <x:c r="B2643" s="37" t="str">
        <x:v>25131790</x:v>
      </x:c>
      <x:c r="C2643" s="29" t="str"/>
      <x:c r="D2643" s="30" t="n">
        <x:v>611.32</x:v>
      </x:c>
      <x:c r="E2643" s="30" t="n">
        <x:v>922.16</x:v>
      </x:c>
      <x:c r="F2643" s="30" t="n">
        <x:v>236.46</x:v>
      </x:c>
      <x:c r="G2643" s="30" t="n">
        <x:v>851.88</x:v>
      </x:c>
      <x:c r="H2643" s="31" t="n">
        <x:f>IF(O2643&gt;0,O2643,D2643)*E2643/1000000/31.1034768</x:f>
        <x:v>0.011489517245224522</x:v>
      </x:c>
      <x:c r="I2643" s="31" t="n">
        <x:f>IF(O2643&gt;0,O2643,D2643)*F2643/1000000/31.1034768</x:f>
        <x:v>0.002946138682881269</x:v>
      </x:c>
      <x:c r="J2643" s="31" t="n">
        <x:f>IF(O2643&gt;0,O2643,D2643)*G2643/1000000/31.1034768</x:f>
        <x:v>0.010613873894835894</x:v>
      </x:c>
      <x:c r="K2643" s="32" t="n">
        <x:f>H2643*$B$4*$H$4+I2643*$D$4*$J$4+J2643*$F$4*$L$4</x:f>
        <x:v>104</x:v>
      </x:c>
      <x:c r="L2643" s="29" t="str">
        <x:v>Niko ppm 207</x:v>
      </x:c>
      <x:c r="M2643" s="39" t="str"/>
      <x:c r="N2643" s="58" t="n">
        <x:v>104</x:v>
      </x:c>
      <x:c r="O2643" s="59" t="n">
        <x:v>387.5292065151827</x:v>
      </x:c>
      <x:c r="P2643" s="60" t="str">
        <x:v>Calibrated to live price</x:v>
      </x:c>
      <x:c r="Q2643" s="61" t="n">
        <x:f>IF(N2643="","",K2643-N2643)</x:f>
        <x:v>0</x:v>
      </x:c>
    </x:row>
    <x:row r="2644">
      <x:c r="A2644" s="37" t="str">
        <x:v>25131801</x:v>
      </x:c>
      <x:c r="B2644" s="37" t="str">
        <x:v>25131801</x:v>
      </x:c>
      <x:c r="C2644" s="29" t="str"/>
      <x:c r="D2644" s="30" t="n">
        <x:v>1157.59</x:v>
      </x:c>
      <x:c r="E2644" s="30" t="n">
        <x:v>166.2</x:v>
      </x:c>
      <x:c r="F2644" s="30" t="n">
        <x:v>279.09</x:v>
      </x:c>
      <x:c r="G2644" s="30" t="n">
        <x:v>215.81</x:v>
      </x:c>
      <x:c r="H2644" s="31" t="n">
        <x:f>IF(O2644&gt;0,O2644,D2644)*E2644/1000000/31.1034768</x:f>
        <x:v>0.008685175475499475</x:v>
      </x:c>
      <x:c r="I2644" s="31" t="n">
        <x:f>IF(O2644&gt;0,O2644,D2644)*F2644/1000000/31.1034768</x:f>
        <x:v>0.014584510369778267</x:v>
      </x:c>
      <x:c r="J2644" s="31" t="n">
        <x:f>IF(O2644&gt;0,O2644,D2644)*G2644/1000000/31.1034768</x:f>
        <x:v>0.01127766377477462</x:v>
      </x:c>
      <x:c r="K2644" s="32" t="n">
        <x:f>H2644*$B$4*$H$4+I2644*$D$4*$J$4+J2644*$F$4*$L$4</x:f>
        <x:v>118.00000000000003</x:v>
      </x:c>
      <x:c r="L2644" s="29" t="str">
        <x:v>Niko ppm 207</x:v>
      </x:c>
      <x:c r="M2644" s="39" t="str"/>
      <x:c r="N2644" s="58" t="n">
        <x:v>118</x:v>
      </x:c>
      <x:c r="O2644" s="59" t="n">
        <x:v>1625.3860042486574</x:v>
      </x:c>
      <x:c r="P2644" s="60" t="str">
        <x:v>Calibrated to live price</x:v>
      </x:c>
      <x:c r="Q2644" s="61" t="n">
        <x:f>IF(N2644="","",K2644-N2644)</x:f>
        <x:v>2.842170943040401e-14</x:v>
      </x:c>
    </x:row>
    <x:row r="2645">
      <x:c r="A2645" s="37" t="str">
        <x:v>25131821</x:v>
      </x:c>
      <x:c r="B2645" s="37" t="str">
        <x:v>25131821</x:v>
      </x:c>
      <x:c r="C2645" s="29" t="str"/>
      <x:c r="D2645" s="30" t="n">
        <x:v>1000</x:v>
      </x:c>
      <x:c r="E2645" s="30" t="n">
        <x:v>2352</x:v>
      </x:c>
      <x:c r="F2645" s="30" t="n">
        <x:v>0</x:v>
      </x:c>
      <x:c r="G2645" s="30" t="n">
        <x:v>148</x:v>
      </x:c>
      <x:c r="H2645" s="31" t="n">
        <x:f>IF(O2645&gt;0,O2645,D2645)*E2645/1000000/31.1034768</x:f>
        <x:v>0.07316937823180727</x:v>
      </x:c>
      <x:c r="I2645" s="31" t="n">
        <x:f>IF(O2645&gt;0,O2645,D2645)*F2645/1000000/31.1034768</x:f>
        <x:v>0</x:v>
      </x:c>
      <x:c r="J2645" s="31" t="n">
        <x:f>IF(O2645&gt;0,O2645,D2645)*G2645/1000000/31.1034768</x:f>
        <x:v>0.004604195569008282</x:v>
      </x:c>
      <x:c r="K2645" s="32" t="n">
        <x:f>H2645*$B$4*$H$4+I2645*$D$4*$J$4+J2645*$F$4*$L$4</x:f>
        <x:v>147.99999999999997</x:v>
      </x:c>
      <x:c r="L2645" s="29" t="str">
        <x:v>ppm niko 2028</x:v>
      </x:c>
      <x:c r="M2645" s="39" t="str"/>
      <x:c r="N2645" s="58" t="n">
        <x:v>148</x:v>
      </x:c>
      <x:c r="O2645" s="59" t="n">
        <x:v>967.611419346702</x:v>
      </x:c>
      <x:c r="P2645" s="60" t="str">
        <x:v>Calibrated to live price</x:v>
      </x:c>
      <x:c r="Q2645" s="61" t="n">
        <x:f>IF(N2645="","",K2645-N2645)</x:f>
        <x:v>-2.842170943040401e-14</x:v>
      </x:c>
    </x:row>
    <x:row r="2646">
      <x:c r="A2646" s="37" t="str">
        <x:v>25131821 MF</x:v>
      </x:c>
      <x:c r="B2646" s="37" t="str">
        <x:v>25131821MF</x:v>
      </x:c>
      <x:c r="C2646" s="29" t="str">
        <x:v>Opel</x:v>
      </x:c>
      <x:c r="D2646" s="30" t="n">
        <x:v>1700</x:v>
      </x:c>
      <x:c r="E2646" s="30" t="n">
        <x:v>1174.729412</x:v>
      </x:c>
      <x:c r="F2646" s="30" t="n">
        <x:v>0</x:v>
      </x:c>
      <x:c r="G2646" s="30" t="n">
        <x:v>100</x:v>
      </x:c>
      <x:c r="H2646" s="31" t="n">
        <x:f>IF(O2646&gt;0,O2646,D2646)*E2646/1000000/31.1034768</x:f>
        <x:v>0.06420632694027312</x:v>
      </x:c>
      <x:c r="I2646" s="31" t="n">
        <x:f>IF(O2646&gt;0,O2646,D2646)*F2646/1000000/31.1034768</x:f>
        <x:v>0</x:v>
      </x:c>
      <x:c r="J2646" s="31" t="n">
        <x:f>IF(O2646&gt;0,O2646,D2646)*G2646/1000000/31.1034768</x:f>
        <x:v>0.005465626916666758</x:v>
      </x:c>
      <x:c r="K2646" s="32" t="n">
        <x:f>H2646*$B$4*$H$4+I2646*$D$4*$J$4+J2646*$F$4*$L$4</x:f>
        <x:v>141.03153897611858</x:v>
      </x:c>
      <x:c r="L2646" s="29" t="str">
        <x:v>Niko ppm 2020</x:v>
      </x:c>
      <x:c r="M2646" s="39" t="str">
        <x:v>024504//25131821 MF</x:v>
      </x:c>
      <x:c r="N2646" s="58"/>
      <x:c r="O2646" s="59"/>
      <x:c r="P2646" s="60" t="str">
        <x:v>No live-price match</x:v>
      </x:c>
      <x:c r="Q2646" s="61" t="str">
        <x:f>IF(N2646="","",K2646-N2646)</x:f>
      </x:c>
    </x:row>
    <x:row r="2647">
      <x:c r="A2647" s="37" t="str">
        <x:v>25131843</x:v>
      </x:c>
      <x:c r="B2647" s="37" t="str">
        <x:v>25131843</x:v>
      </x:c>
      <x:c r="C2647" s="29" t="str"/>
      <x:c r="D2647" s="30" t="n">
        <x:v>1307.94</x:v>
      </x:c>
      <x:c r="E2647" s="30" t="n">
        <x:v>757.14</x:v>
      </x:c>
      <x:c r="F2647" s="30" t="n">
        <x:v>246.5</x:v>
      </x:c>
      <x:c r="G2647" s="30" t="n">
        <x:v>1171.09</x:v>
      </x:c>
      <x:c r="H2647" s="31" t="n">
        <x:f>IF(O2647&gt;0,O2647,D2647)*E2647/1000000/31.1034768</x:f>
        <x:v>0.01606322811099289</x:v>
      </x:c>
      <x:c r="I2647" s="31" t="n">
        <x:f>IF(O2647&gt;0,O2647,D2647)*F2647/1000000/31.1034768</x:f>
        <x:v>0.00522966126391387</x:v>
      </x:c>
      <x:c r="J2647" s="31" t="n">
        <x:f>IF(O2647&gt;0,O2647,D2647)*G2647/1000000/31.1034768</x:f>
        <x:v>0.02484545237142756</x:v>
      </x:c>
      <x:c r="K2647" s="32" t="n">
        <x:f>H2647*$B$4*$H$4+I2647*$D$4*$J$4+J2647*$F$4*$L$4</x:f>
        <x:v>225.00000000000003</x:v>
      </x:c>
      <x:c r="L2647" s="29" t="str">
        <x:v>Niko ppm 207</x:v>
      </x:c>
      <x:c r="M2647" s="39" t="str"/>
      <x:c r="N2647" s="58" t="n">
        <x:v>225</x:v>
      </x:c>
      <x:c r="O2647" s="59" t="n">
        <x:v>659.8809241136054</x:v>
      </x:c>
      <x:c r="P2647" s="60" t="str">
        <x:v>Calibrated to live price</x:v>
      </x:c>
      <x:c r="Q2647" s="61" t="n">
        <x:f>IF(N2647="","",K2647-N2647)</x:f>
        <x:v>2.842170943040401e-14</x:v>
      </x:c>
    </x:row>
    <x:row r="2648">
      <x:c r="A2648" s="37" t="str">
        <x:v>25131891</x:v>
      </x:c>
      <x:c r="B2648" s="37" t="str">
        <x:v>25131891</x:v>
      </x:c>
      <x:c r="C2648" s="29" t="str"/>
      <x:c r="D2648" s="30" t="n">
        <x:v>576.37</x:v>
      </x:c>
      <x:c r="E2648" s="30" t="n">
        <x:v>859.34</x:v>
      </x:c>
      <x:c r="F2648" s="30" t="n">
        <x:v>262.27</x:v>
      </x:c>
      <x:c r="G2648" s="30" t="n">
        <x:v>1124.9</x:v>
      </x:c>
      <x:c r="H2648" s="31" t="n">
        <x:f>IF(O2648&gt;0,O2648,D2648)*E2648/1000000/31.1034768</x:f>
        <x:v>0.008908658493174135</x:v>
      </x:c>
      <x:c r="I2648" s="31" t="n">
        <x:f>IF(O2648&gt;0,O2648,D2648)*F2648/1000000/31.1034768</x:f>
        <x:v>0.0027189166837395915</x:v>
      </x:c>
      <x:c r="J2648" s="31" t="n">
        <x:f>IF(O2648&gt;0,O2648,D2648)*G2648/1000000/31.1034768</x:f>
        <x:v>0.011661682150221783</x:v>
      </x:c>
      <x:c r="K2648" s="32" t="n">
        <x:f>H2648*$B$4*$H$4+I2648*$D$4*$J$4+J2648*$F$4*$L$4</x:f>
        <x:v>108.00000000000003</x:v>
      </x:c>
      <x:c r="L2648" s="29" t="str">
        <x:v>Niko ppm 207</x:v>
      </x:c>
      <x:c r="M2648" s="39" t="str"/>
      <x:c r="N2648" s="58" t="n">
        <x:v>108</x:v>
      </x:c>
      <x:c r="O2648" s="59" t="n">
        <x:v>322.4454264453705</x:v>
      </x:c>
      <x:c r="P2648" s="60" t="str">
        <x:v>Calibrated to live price</x:v>
      </x:c>
      <x:c r="Q2648" s="61" t="n">
        <x:f>IF(N2648="","",K2648-N2648)</x:f>
        <x:v>2.842170943040401e-14</x:v>
      </x:c>
    </x:row>
    <x:row r="2649">
      <x:c r="A2649" s="37" t="str">
        <x:v>25138376</x:v>
      </x:c>
      <x:c r="B2649" s="37" t="str">
        <x:v>25138376</x:v>
      </x:c>
      <x:c r="C2649" s="29" t="str">
        <x:v>inconnu</x:v>
      </x:c>
      <x:c r="D2649" s="30" t="n">
        <x:v>1200</x:v>
      </x:c>
      <x:c r="E2649" s="30" t="n">
        <x:v>424.0833333</x:v>
      </x:c>
      <x:c r="F2649" s="30" t="n">
        <x:v>2876.4</x:v>
      </x:c>
      <x:c r="G2649" s="30" t="n">
        <x:v>299.5666667</x:v>
      </x:c>
      <x:c r="H2649" s="31" t="n">
        <x:f>IF(O2649&gt;0,O2649,D2649)*E2649/1000000/31.1034768</x:f>
        <x:v>0.01636151492748875</x:v>
      </x:c>
      <x:c r="I2649" s="31" t="n">
        <x:f>IF(O2649&gt;0,O2649,D2649)*F2649/1000000/31.1034768</x:f>
        <x:v>0.11097408891600183</x:v>
      </x:c>
      <x:c r="J2649" s="31" t="n">
        <x:f>IF(O2649&gt;0,O2649,D2649)*G2649/1000000/31.1034768</x:f>
        <x:v>0.011557550377776416</x:v>
      </x:c>
      <x:c r="K2649" s="32" t="n">
        <x:f>H2649*$B$4*$H$4+I2649*$D$4*$J$4+J2649*$F$4*$L$4</x:f>
        <x:v>240.37458732754916</x:v>
      </x:c>
      <x:c r="L2649" s="29" t="str">
        <x:v>Niko ppm 2020</x:v>
      </x:c>
      <x:c r="M2649" s="39" t="str">
        <x:v>Ohne</x:v>
      </x:c>
      <x:c r="N2649" s="58"/>
      <x:c r="O2649" s="59"/>
      <x:c r="P2649" s="60" t="str">
        <x:v>No live-price match</x:v>
      </x:c>
      <x:c r="Q2649" s="61" t="str">
        <x:f>IF(N2649="","",K2649-N2649)</x:f>
      </x:c>
    </x:row>
    <x:row r="2650">
      <x:c r="A2650" s="37" t="str">
        <x:v>25140515</x:v>
      </x:c>
      <x:c r="B2650" s="37" t="str">
        <x:v>25140515</x:v>
      </x:c>
      <x:c r="C2650" s="29" t="str"/>
      <x:c r="D2650" s="30" t="n">
        <x:v>1527.66</x:v>
      </x:c>
      <x:c r="E2650" s="30" t="n">
        <x:v>598.03</x:v>
      </x:c>
      <x:c r="F2650" s="30" t="n">
        <x:v>149.45</x:v>
      </x:c>
      <x:c r="G2650" s="30" t="n">
        <x:v>701.74</x:v>
      </x:c>
      <x:c r="H2650" s="31" t="n">
        <x:f>IF(O2650&gt;0,O2650,D2650)*E2650/1000000/31.1034768</x:f>
        <x:v>0.016092349085754184</x:v>
      </x:c>
      <x:c r="I2650" s="31" t="n">
        <x:f>IF(O2650&gt;0,O2650,D2650)*F2650/1000000/31.1034768</x:f>
        <x:v>0.004021540007802222</x:v>
      </x:c>
      <x:c r="J2650" s="31" t="n">
        <x:f>IF(O2650&gt;0,O2650,D2650)*G2650/1000000/31.1034768</x:f>
        <x:v>0.018883074507026643</x:v>
      </x:c>
      <x:c r="K2650" s="32" t="n">
        <x:f>H2650*$B$4*$H$4+I2650*$D$4*$J$4+J2650*$F$4*$L$4</x:f>
        <x:v>177.00000000000003</x:v>
      </x:c>
      <x:c r="L2650" s="29" t="str">
        <x:v>Niko ppm 207</x:v>
      </x:c>
      <x:c r="M2650" s="39" t="str"/>
      <x:c r="N2650" s="58" t="n">
        <x:v>177</x:v>
      </x:c>
      <x:c r="O2650" s="59" t="n">
        <x:v>836.961367232842</x:v>
      </x:c>
      <x:c r="P2650" s="60" t="str">
        <x:v>Calibrated to live price</x:v>
      </x:c>
      <x:c r="Q2650" s="61" t="n">
        <x:f>IF(N2650="","",K2650-N2650)</x:f>
        <x:v>2.842170943040401e-14</x:v>
      </x:c>
    </x:row>
    <x:row r="2651">
      <x:c r="A2651" s="37" t="str">
        <x:v>25143015</x:v>
      </x:c>
      <x:c r="B2651" s="37" t="str">
        <x:v>25143015</x:v>
      </x:c>
      <x:c r="C2651" s="29" t="str"/>
      <x:c r="D2651" s="30" t="n">
        <x:v>1404.52</x:v>
      </x:c>
      <x:c r="E2651" s="30" t="n">
        <x:v>752.74</x:v>
      </x:c>
      <x:c r="F2651" s="30" t="n">
        <x:v>147.96</x:v>
      </x:c>
      <x:c r="G2651" s="30" t="n">
        <x:v>420.38</x:v>
      </x:c>
      <x:c r="H2651" s="31" t="n">
        <x:f>IF(O2651&gt;0,O2651,D2651)*E2651/1000000/31.1034768</x:f>
        <x:v>0.024983980597878062</x:v>
      </x:c>
      <x:c r="I2651" s="31" t="n">
        <x:f>IF(O2651&gt;0,O2651,D2651)*F2651/1000000/31.1034768</x:f>
        <x:v>0.004910898543005604</x:v>
      </x:c>
      <x:c r="J2651" s="31" t="n">
        <x:f>IF(O2651&gt;0,O2651,D2651)*G2651/1000000/31.1034768</x:f>
        <x:v>0.01395271377067245</x:v>
      </x:c>
      <x:c r="K2651" s="32" t="n">
        <x:f>H2651*$B$4*$H$4+I2651*$D$4*$J$4+J2651*$F$4*$L$4</x:f>
        <x:v>153</x:v>
      </x:c>
      <x:c r="L2651" s="29" t="str">
        <x:v>Niko ppm 207</x:v>
      </x:c>
      <x:c r="M2651" s="39" t="str"/>
      <x:c r="N2651" s="58" t="n">
        <x:v>153</x:v>
      </x:c>
      <x:c r="O2651" s="59" t="n">
        <x:v>1032.3467078908393</x:v>
      </x:c>
      <x:c r="P2651" s="60" t="str">
        <x:v>Calibrated to live price</x:v>
      </x:c>
      <x:c r="Q2651" s="61" t="n">
        <x:f>IF(N2651="","",K2651-N2651)</x:f>
        <x:v>0</x:v>
      </x:c>
    </x:row>
    <x:row r="2652">
      <x:c r="A2652" s="37" t="str">
        <x:v>25143149</x:v>
      </x:c>
      <x:c r="B2652" s="37" t="str">
        <x:v>25143149</x:v>
      </x:c>
      <x:c r="C2652" s="29" t="str"/>
      <x:c r="D2652" s="30" t="n">
        <x:v>886.94</x:v>
      </x:c>
      <x:c r="E2652" s="30" t="n">
        <x:v>372.45</x:v>
      </x:c>
      <x:c r="F2652" s="30" t="n">
        <x:v>252.07</x:v>
      </x:c>
      <x:c r="G2652" s="30" t="n">
        <x:v>591.26</x:v>
      </x:c>
      <x:c r="H2652" s="31" t="n">
        <x:f>IF(O2652&gt;0,O2652,D2652)*E2652/1000000/31.1034768</x:f>
        <x:v>0.007743817949942503</x:v>
      </x:c>
      <x:c r="I2652" s="31" t="n">
        <x:f>IF(O2652&gt;0,O2652,D2652)*F2652/1000000/31.1034768</x:f>
        <x:v>0.005240929495615537</x:v>
      </x:c>
      <x:c r="J2652" s="31" t="n">
        <x:f>IF(O2652&gt;0,O2652,D2652)*G2652/1000000/31.1034768</x:f>
        <x:v>0.012293220032441952</x:v>
      </x:c>
      <x:c r="K2652" s="32" t="n">
        <x:f>H2652*$B$4*$H$4+I2652*$D$4*$J$4+J2652*$F$4*$L$4</x:f>
        <x:v>114</x:v>
      </x:c>
      <x:c r="L2652" s="29" t="str">
        <x:v>Niko ppm 207</x:v>
      </x:c>
      <x:c r="M2652" s="39" t="str"/>
      <x:c r="N2652" s="58" t="n">
        <x:v>114</x:v>
      </x:c>
      <x:c r="O2652" s="59" t="n">
        <x:v>646.6899233439663</x:v>
      </x:c>
      <x:c r="P2652" s="60" t="str">
        <x:v>Calibrated to live price</x:v>
      </x:c>
      <x:c r="Q2652" s="61" t="n">
        <x:f>IF(N2652="","",K2652-N2652)</x:f>
        <x:v>0</x:v>
      </x:c>
    </x:row>
    <x:row r="2653">
      <x:c r="A2653" s="37" t="str">
        <x:v>25143153</x:v>
      </x:c>
      <x:c r="B2653" s="37" t="str">
        <x:v>25143153</x:v>
      </x:c>
      <x:c r="C2653" s="29" t="str"/>
      <x:c r="D2653" s="30" t="n">
        <x:v>736.05</x:v>
      </x:c>
      <x:c r="E2653" s="30" t="n">
        <x:v>771.03</x:v>
      </x:c>
      <x:c r="F2653" s="30" t="n">
        <x:v>239.91</x:v>
      </x:c>
      <x:c r="G2653" s="30" t="n">
        <x:v>814.19</x:v>
      </x:c>
      <x:c r="H2653" s="31" t="n">
        <x:f>IF(O2653&gt;0,O2653,D2653)*E2653/1000000/31.1034768</x:f>
        <x:v>0.011627505875685801</x:v>
      </x:c>
      <x:c r="I2653" s="31" t="n">
        <x:f>IF(O2653&gt;0,O2653,D2653)*F2653/1000000/31.1034768</x:f>
        <x:v>0.003617959008904687</x:v>
      </x:c>
      <x:c r="J2653" s="31" t="n">
        <x:f>IF(O2653&gt;0,O2653,D2653)*G2653/1000000/31.1034768</x:f>
        <x:v>0.012278379581760274</x:v>
      </x:c>
      <x:c r="K2653" s="32" t="n">
        <x:f>H2653*$B$4*$H$4+I2653*$D$4*$J$4+J2653*$F$4*$L$4</x:f>
        <x:v>118</x:v>
      </x:c>
      <x:c r="L2653" s="29" t="str">
        <x:v>Niko ppm 207</x:v>
      </x:c>
      <x:c r="M2653" s="39" t="str"/>
      <x:c r="N2653" s="58" t="n">
        <x:v>118</x:v>
      </x:c>
      <x:c r="O2653" s="59" t="n">
        <x:v>469.0554962144884</x:v>
      </x:c>
      <x:c r="P2653" s="60" t="str">
        <x:v>Calibrated to live price</x:v>
      </x:c>
      <x:c r="Q2653" s="61" t="n">
        <x:f>IF(N2653="","",K2653-N2653)</x:f>
        <x:v>0</x:v>
      </x:c>
    </x:row>
    <x:row r="2654">
      <x:c r="A2654" s="37" t="str">
        <x:v>25143232</x:v>
      </x:c>
      <x:c r="B2654" s="37" t="str">
        <x:v>25143232</x:v>
      </x:c>
      <x:c r="C2654" s="29" t="str"/>
      <x:c r="D2654" s="30" t="n">
        <x:v>1912.81</x:v>
      </x:c>
      <x:c r="E2654" s="30" t="n">
        <x:v>409.07</x:v>
      </x:c>
      <x:c r="F2654" s="30" t="n">
        <x:v>275.25</x:v>
      </x:c>
      <x:c r="G2654" s="30" t="n">
        <x:v>578.84</x:v>
      </x:c>
      <x:c r="H2654" s="31" t="n">
        <x:f>IF(O2654&gt;0,O2654,D2654)*E2654/1000000/31.1034768</x:f>
        <x:v>0.018778232700599327</x:v>
      </x:c>
      <x:c r="I2654" s="31" t="n">
        <x:f>IF(O2654&gt;0,O2654,D2654)*F2654/1000000/31.1034768</x:f>
        <x:v>0.012635266704573704</x:v>
      </x:c>
      <x:c r="J2654" s="31" t="n">
        <x:f>IF(O2654&gt;0,O2654,D2654)*G2654/1000000/31.1034768</x:f>
        <x:v>0.026571472404270456</x:v>
      </x:c>
      <x:c r="K2654" s="32" t="n">
        <x:f>H2654*$B$4*$H$4+I2654*$D$4*$J$4+J2654*$F$4*$L$4</x:f>
        <x:v>251.00000000000006</x:v>
      </x:c>
      <x:c r="L2654" s="29" t="str">
        <x:v>Niko ppm 207</x:v>
      </x:c>
      <x:c r="M2654" s="39" t="str"/>
      <x:c r="N2654" s="58" t="n">
        <x:v>251</x:v>
      </x:c>
      <x:c r="O2654" s="59" t="n">
        <x:v>1427.7955488011648</x:v>
      </x:c>
      <x:c r="P2654" s="60" t="str">
        <x:v>Calibrated to live price</x:v>
      </x:c>
      <x:c r="Q2654" s="61" t="n">
        <x:f>IF(N2654="","",K2654-N2654)</x:f>
        <x:v>5.684341886080802e-14</x:v>
      </x:c>
    </x:row>
    <x:row r="2655">
      <x:c r="A2655" s="37" t="str">
        <x:v>25143233</x:v>
      </x:c>
      <x:c r="B2655" s="37" t="str">
        <x:v>25143233</x:v>
      </x:c>
      <x:c r="C2655" s="29" t="str">
        <x:v>Ford</x:v>
      </x:c>
      <x:c r="D2655" s="30" t="n">
        <x:v>1400</x:v>
      </x:c>
      <x:c r="E2655" s="30" t="n">
        <x:v>1595</x:v>
      </x:c>
      <x:c r="F2655" s="30" t="n">
        <x:v>0</x:v>
      </x:c>
      <x:c r="G2655" s="30" t="n">
        <x:v>229</x:v>
      </x:c>
      <x:c r="H2655" s="31" t="n">
        <x:f>IF(O2655&gt;0,O2655,D2655)*E2655/1000000/31.1034768</x:f>
        <x:v>0.07179261708774629</x:v>
      </x:c>
      <x:c r="I2655" s="31" t="n">
        <x:f>IF(O2655&gt;0,O2655,D2655)*F2655/1000000/31.1034768</x:f>
        <x:v>0</x:v>
      </x:c>
      <x:c r="J2655" s="31" t="n">
        <x:f>IF(O2655&gt;0,O2655,D2655)*G2655/1000000/31.1034768</x:f>
        <x:v>0.010307529349902131</x:v>
      </x:c>
      <x:c r="K2655" s="32" t="n">
        <x:f>H2655*$B$4*$H$4+I2655*$D$4*$J$4+J2655*$F$4*$L$4</x:f>
        <x:v>190.5506589539855</x:v>
      </x:c>
      <x:c r="L2655" s="29" t="str">
        <x:v>ppm niko 2028</x:v>
      </x:c>
      <x:c r="M2655" s="39" t="str">
        <x:v>Opel 25143233//085 1C7//MADE IN USA</x:v>
      </x:c>
      <x:c r="N2655" s="58"/>
      <x:c r="O2655" s="59"/>
      <x:c r="P2655" s="60" t="str">
        <x:v>No live-price match</x:v>
      </x:c>
      <x:c r="Q2655" s="61" t="str">
        <x:f>IF(N2655="","",K2655-N2655)</x:f>
      </x:c>
    </x:row>
    <x:row r="2656">
      <x:c r="A2656" s="37" t="str">
        <x:v>25143364</x:v>
      </x:c>
      <x:c r="B2656" s="37" t="str">
        <x:v>25143364</x:v>
      </x:c>
      <x:c r="C2656" s="29" t="str"/>
      <x:c r="D2656" s="30" t="n">
        <x:v>1029.31</x:v>
      </x:c>
      <x:c r="E2656" s="30" t="n">
        <x:v>912.55</x:v>
      </x:c>
      <x:c r="F2656" s="30" t="n">
        <x:v>83.25</x:v>
      </x:c>
      <x:c r="G2656" s="30" t="n">
        <x:v>908.17</x:v>
      </x:c>
      <x:c r="H2656" s="31" t="n">
        <x:f>IF(O2656&gt;0,O2656,D2656)*E2656/1000000/31.1034768</x:f>
        <x:v>0.013686930882248633</x:v>
      </x:c>
      <x:c r="I2656" s="31" t="n">
        <x:f>IF(O2656&gt;0,O2656,D2656)*F2656/1000000/31.1034768</x:f>
        <x:v>0.0012486296596868104</x:v>
      </x:c>
      <x:c r="J2656" s="31" t="n">
        <x:f>IF(O2656&gt;0,O2656,D2656)*G2656/1000000/31.1034768</x:f>
        <x:v>0.013621237213666912</x:v>
      </x:c>
      <x:c r="K2656" s="32" t="n">
        <x:f>H2656*$B$4*$H$4+I2656*$D$4*$J$4+J2656*$F$4*$L$4</x:f>
        <x:v>129</x:v>
      </x:c>
      <x:c r="L2656" s="29" t="str">
        <x:v>Niko ppm 207</x:v>
      </x:c>
      <x:c r="M2656" s="39" t="str"/>
      <x:c r="N2656" s="58" t="n">
        <x:v>129</x:v>
      </x:c>
      <x:c r="O2656" s="59" t="n">
        <x:v>466.50719101334056</x:v>
      </x:c>
      <x:c r="P2656" s="60" t="str">
        <x:v>Calibrated to live price</x:v>
      </x:c>
      <x:c r="Q2656" s="61" t="n">
        <x:f>IF(N2656="","",K2656-N2656)</x:f>
        <x:v>0</x:v>
      </x:c>
    </x:row>
    <x:row r="2657">
      <x:c r="A2657" s="37" t="str">
        <x:v>25143420</x:v>
      </x:c>
      <x:c r="B2657" s="37" t="str">
        <x:v>25143420</x:v>
      </x:c>
      <x:c r="C2657" s="29" t="str"/>
      <x:c r="D2657" s="30" t="n">
        <x:v>1437.77</x:v>
      </x:c>
      <x:c r="E2657" s="30" t="n">
        <x:v>247.04</x:v>
      </x:c>
      <x:c r="F2657" s="30" t="n">
        <x:v>222.7</x:v>
      </x:c>
      <x:c r="G2657" s="30" t="n">
        <x:v>995.58</x:v>
      </x:c>
      <x:c r="H2657" s="31" t="n">
        <x:f>IF(O2657&gt;0,O2657,D2657)*E2657/1000000/31.1034768</x:f>
        <x:v>0.005308021162311742</x:v>
      </x:c>
      <x:c r="I2657" s="31" t="n">
        <x:f>IF(O2657&gt;0,O2657,D2657)*F2657/1000000/31.1034768</x:f>
        <x:v>0.004785040126484881</x:v>
      </x:c>
      <x:c r="J2657" s="31" t="n">
        <x:f>IF(O2657&gt;0,O2657,D2657)*G2657/1000000/31.1034768</x:f>
        <x:v>0.021391514365181042</x:v>
      </x:c>
      <x:c r="K2657" s="32" t="n">
        <x:f>H2657*$B$4*$H$4+I2657*$D$4*$J$4+J2657*$F$4*$L$4</x:f>
        <x:v>181.00000000000003</x:v>
      </x:c>
      <x:c r="L2657" s="29" t="str">
        <x:v>Niko ppm 207</x:v>
      </x:c>
      <x:c r="M2657" s="39" t="str"/>
      <x:c r="N2657" s="58" t="n">
        <x:v>181</x:v>
      </x:c>
      <x:c r="O2657" s="59" t="n">
        <x:v>668.3043761167111</x:v>
      </x:c>
      <x:c r="P2657" s="60" t="str">
        <x:v>Calibrated to live price</x:v>
      </x:c>
      <x:c r="Q2657" s="61" t="n">
        <x:f>IF(N2657="","",K2657-N2657)</x:f>
        <x:v>2.842170943040401e-14</x:v>
      </x:c>
    </x:row>
    <x:row r="2658">
      <x:c r="A2658" s="37" t="str">
        <x:v>25143452</x:v>
      </x:c>
      <x:c r="B2658" s="37" t="str">
        <x:v>25143452</x:v>
      </x:c>
      <x:c r="C2658" s="29" t="str"/>
      <x:c r="D2658" s="30" t="n">
        <x:v>1044.4</x:v>
      </x:c>
      <x:c r="E2658" s="30" t="n">
        <x:v>384.18</x:v>
      </x:c>
      <x:c r="F2658" s="30" t="n">
        <x:v>211.91</x:v>
      </x:c>
      <x:c r="G2658" s="30" t="n">
        <x:v>409.39</x:v>
      </x:c>
      <x:c r="H2658" s="31" t="n">
        <x:f>IF(O2658&gt;0,O2658,D2658)*E2658/1000000/31.1034768</x:f>
        <x:v>0.010481834684934611</x:v>
      </x:c>
      <x:c r="I2658" s="31" t="n">
        <x:f>IF(O2658&gt;0,O2658,D2658)*F2658/1000000/31.1034768</x:f>
        <x:v>0.005781679390089264</x:v>
      </x:c>
      <x:c r="J2658" s="31" t="n">
        <x:f>IF(O2658&gt;0,O2658,D2658)*G2658/1000000/31.1034768</x:f>
        <x:v>0.011169655634508252</x:v>
      </x:c>
      <x:c r="K2658" s="32" t="n">
        <x:f>H2658*$B$4*$H$4+I2658*$D$4*$J$4+J2658*$F$4*$L$4</x:f>
        <x:v>109.99999999999999</x:v>
      </x:c>
      <x:c r="L2658" s="29" t="str">
        <x:v>Niko ppm 207</x:v>
      </x:c>
      <x:c r="M2658" s="39" t="str"/>
      <x:c r="N2658" s="58" t="n">
        <x:v>110</x:v>
      </x:c>
      <x:c r="O2658" s="59" t="n">
        <x:v>848.6165389772997</x:v>
      </x:c>
      <x:c r="P2658" s="60" t="str">
        <x:v>Calibrated to live price</x:v>
      </x:c>
      <x:c r="Q2658" s="61" t="n">
        <x:f>IF(N2658="","",K2658-N2658)</x:f>
        <x:v>-1.4210854715202004e-14</x:v>
      </x:c>
    </x:row>
    <x:row r="2659">
      <x:c r="A2659" s="37" t="str">
        <x:v>25143483</x:v>
      </x:c>
      <x:c r="B2659" s="37" t="str">
        <x:v>25143483</x:v>
      </x:c>
      <x:c r="C2659" s="29" t="str"/>
      <x:c r="D2659" s="30" t="n">
        <x:v>1305.13</x:v>
      </x:c>
      <x:c r="E2659" s="30" t="n">
        <x:v>548.89</x:v>
      </x:c>
      <x:c r="F2659" s="30" t="n">
        <x:v>249.63</x:v>
      </x:c>
      <x:c r="G2659" s="30" t="n">
        <x:v>604.94</x:v>
      </x:c>
      <x:c r="H2659" s="31" t="n">
        <x:f>IF(O2659&gt;0,O2659,D2659)*E2659/1000000/31.1034768</x:f>
        <x:v>0.016680408883205735</x:v>
      </x:c>
      <x:c r="I2659" s="31" t="n">
        <x:f>IF(O2659&gt;0,O2659,D2659)*F2659/1000000/31.1034768</x:f>
        <x:v>0.00758609278637732</x:v>
      </x:c>
      <x:c r="J2659" s="31" t="n">
        <x:f>IF(O2659&gt;0,O2659,D2659)*G2659/1000000/31.1034768</x:f>
        <x:v>0.018383731803834062</x:v>
      </x:c>
      <x:c r="K2659" s="32" t="n">
        <x:f>H2659*$B$4*$H$4+I2659*$D$4*$J$4+J2659*$F$4*$L$4</x:f>
        <x:v>177.99999999999997</x:v>
      </x:c>
      <x:c r="L2659" s="29" t="str">
        <x:v>Niko ppm 207</x:v>
      </x:c>
      <x:c r="M2659" s="39" t="str"/>
      <x:c r="N2659" s="58" t="n">
        <x:v>178</x:v>
      </x:c>
      <x:c r="O2659" s="59" t="n">
        <x:v>945.2143611894978</x:v>
      </x:c>
      <x:c r="P2659" s="60" t="str">
        <x:v>Calibrated to live price</x:v>
      </x:c>
      <x:c r="Q2659" s="61" t="n">
        <x:f>IF(N2659="","",K2659-N2659)</x:f>
        <x:v>-2.842170943040401e-14</x:v>
      </x:c>
    </x:row>
    <x:row r="2660">
      <x:c r="A2660" s="37" t="str">
        <x:v>25143534</x:v>
      </x:c>
      <x:c r="B2660" s="37" t="str">
        <x:v>25143534</x:v>
      </x:c>
      <x:c r="C2660" s="29" t="str">
        <x:v>inconnu</x:v>
      </x:c>
      <x:c r="D2660" s="30" t="n">
        <x:v>1100</x:v>
      </x:c>
      <x:c r="E2660" s="30" t="n">
        <x:v>2611</x:v>
      </x:c>
      <x:c r="F2660" s="30" t="n">
        <x:v>0</x:v>
      </x:c>
      <x:c r="G2660" s="30" t="n">
        <x:v>197</x:v>
      </x:c>
      <x:c r="H2660" s="31" t="n">
        <x:f>IF(O2660&gt;0,O2660,D2660)*E2660/1000000/31.1034768</x:f>
        <x:v>0.08298858296582835</x:v>
      </x:c>
      <x:c r="I2660" s="31" t="n">
        <x:f>IF(O2660&gt;0,O2660,D2660)*F2660/1000000/31.1034768</x:f>
        <x:v>0</x:v>
      </x:c>
      <x:c r="J2660" s="31" t="n">
        <x:f>IF(O2660&gt;0,O2660,D2660)*G2660/1000000/31.1034768</x:f>
        <x:v>0.006261490173982454</x:v>
      </x:c>
      <x:c r="K2660" s="32" t="n">
        <x:f>H2660*$B$4*$H$4+I2660*$D$4*$J$4+J2660*$F$4*$L$4</x:f>
        <x:v>176</x:v>
      </x:c>
      <x:c r="L2660" s="29" t="str">
        <x:v>ppm niko 2028</x:v>
      </x:c>
      <x:c r="M2660" s="39" t="str">
        <x:v>Ac 25143534//291354//KCT84KCU76</x:v>
      </x:c>
      <x:c r="N2660" s="58" t="n">
        <x:v>176</x:v>
      </x:c>
      <x:c r="O2660" s="59" t="n">
        <x:v>988.5995652786356</x:v>
      </x:c>
      <x:c r="P2660" s="60" t="str">
        <x:v>Calibrated to live price</x:v>
      </x:c>
      <x:c r="Q2660" s="61" t="n">
        <x:f>IF(N2660="","",K2660-N2660)</x:f>
        <x:v>0</x:v>
      </x:c>
    </x:row>
    <x:row r="2661">
      <x:c r="A2661" s="37" t="str">
        <x:v>25143598</x:v>
      </x:c>
      <x:c r="B2661" s="37" t="str">
        <x:v>25143598</x:v>
      </x:c>
      <x:c r="C2661" s="29" t="str">
        <x:v>Opel</x:v>
      </x:c>
      <x:c r="D2661" s="30" t="n">
        <x:v>2000</x:v>
      </x:c>
      <x:c r="E2661" s="30" t="n">
        <x:v>1045</x:v>
      </x:c>
      <x:c r="F2661" s="30" t="n">
        <x:v>0</x:v>
      </x:c>
      <x:c r="G2661" s="30" t="n">
        <x:v>63</x:v>
      </x:c>
      <x:c r="H2661" s="31" t="n">
        <x:f>IF(O2661&gt;0,O2661,D2661)*E2661/1000000/31.1034768</x:f>
        <x:v>0.054943741814601314</x:v>
      </x:c>
      <x:c r="I2661" s="31" t="n">
        <x:f>IF(O2661&gt;0,O2661,D2661)*F2661/1000000/31.1034768</x:f>
        <x:v>0</x:v>
      </x:c>
      <x:c r="J2661" s="31" t="n">
        <x:f>IF(O2661&gt;0,O2661,D2661)*G2661/1000000/31.1034768</x:f>
        <x:v>0.0033123978318850555</x:v>
      </x:c>
      <x:c r="K2661" s="32" t="n">
        <x:f>H2661*$B$4*$H$4+I2661*$D$4*$J$4+J2661*$F$4*$L$4</x:f>
        <x:v>109.99999999999999</x:v>
      </x:c>
      <x:c r="L2661" s="29" t="str">
        <x:v>ppm niko 2028</x:v>
      </x:c>
      <x:c r="M2661" s="39" t="str">
        <x:v>Opel AC 1384G3 ND//25143598</x:v>
      </x:c>
      <x:c r="N2661" s="58" t="n">
        <x:v>110</x:v>
      </x:c>
      <x:c r="O2661" s="59" t="n">
        <x:v>1635.350620895351</x:v>
      </x:c>
      <x:c r="P2661" s="60" t="str">
        <x:v>Calibrated to live price</x:v>
      </x:c>
      <x:c r="Q2661" s="61" t="n">
        <x:f>IF(N2661="","",K2661-N2661)</x:f>
        <x:v>-1.4210854715202004e-14</x:v>
      </x:c>
    </x:row>
    <x:row r="2662">
      <x:c r="A2662" s="37" t="str">
        <x:v>25143598 ND</x:v>
      </x:c>
      <x:c r="B2662" s="37" t="str">
        <x:v>25143598ND</x:v>
      </x:c>
      <x:c r="C2662" s="29" t="str">
        <x:v>Honda</x:v>
      </x:c>
      <x:c r="D2662" s="30" t="n">
        <x:v>1380</x:v>
      </x:c>
      <x:c r="E2662" s="30" t="n">
        <x:v>1500</x:v>
      </x:c>
      <x:c r="F2662" s="30" t="n">
        <x:v>0</x:v>
      </x:c>
      <x:c r="G2662" s="30" t="n">
        <x:v>130</x:v>
      </x:c>
      <x:c r="H2662" s="31" t="n">
        <x:f>IF(O2662&gt;0,O2662,D2662)*E2662/1000000/31.1034768</x:f>
        <x:v>0.06655204539705992</x:v>
      </x:c>
      <x:c r="I2662" s="31" t="n">
        <x:f>IF(O2662&gt;0,O2662,D2662)*F2662/1000000/31.1034768</x:f>
        <x:v>0</x:v>
      </x:c>
      <x:c r="J2662" s="31" t="n">
        <x:f>IF(O2662&gt;0,O2662,D2662)*G2662/1000000/31.1034768</x:f>
        <x:v>0.00576784393441186</x:v>
      </x:c>
      <x:c r="K2662" s="32" t="n">
        <x:f>H2662*$B$4*$H$4+I2662*$D$4*$J$4+J2662*$F$4*$L$4</x:f>
        <x:v>146.98684746394653</x:v>
      </x:c>
      <x:c r="L2662" s="29" t="str">
        <x:v>Niko ppm 2020</x:v>
      </x:c>
      <x:c r="M2662" s="39" t="str">
        <x:v>Ohne</x:v>
      </x:c>
      <x:c r="N2662" s="58"/>
      <x:c r="O2662" s="59"/>
      <x:c r="P2662" s="60" t="str">
        <x:v>No live-price match</x:v>
      </x:c>
      <x:c r="Q2662" s="61" t="str">
        <x:f>IF(N2662="","",K2662-N2662)</x:f>
      </x:c>
    </x:row>
    <x:row r="2663">
      <x:c r="A2663" s="37" t="str">
        <x:v>25143634</x:v>
      </x:c>
      <x:c r="B2663" s="37" t="str">
        <x:v>25143634</x:v>
      </x:c>
      <x:c r="C2663" s="29" t="str"/>
      <x:c r="D2663" s="30" t="n">
        <x:v>1474.95</x:v>
      </x:c>
      <x:c r="E2663" s="30" t="n">
        <x:v>289.65</x:v>
      </x:c>
      <x:c r="F2663" s="30" t="n">
        <x:v>131.61</x:v>
      </x:c>
      <x:c r="G2663" s="30" t="n">
        <x:v>546.45</x:v>
      </x:c>
      <x:c r="H2663" s="31" t="n">
        <x:f>IF(O2663&gt;0,O2663,D2663)*E2663/1000000/31.1034768</x:f>
        <x:v>0.0073751790131242655</x:v>
      </x:c>
      <x:c r="I2663" s="31" t="n">
        <x:f>IF(O2663&gt;0,O2663,D2663)*F2663/1000000/31.1034768</x:f>
        <x:v>0.003351104125383341</x:v>
      </x:c>
      <x:c r="J2663" s="31" t="n">
        <x:f>IF(O2663&gt;0,O2663,D2663)*G2663/1000000/31.1034768</x:f>
        <x:v>0.01391391876996981</x:v>
      </x:c>
      <x:c r="K2663" s="32" t="n">
        <x:f>H2663*$B$4*$H$4+I2663*$D$4*$J$4+J2663*$F$4*$L$4</x:f>
        <x:v>124</x:v>
      </x:c>
      <x:c r="L2663" s="29" t="str">
        <x:v>Niko ppm 207</x:v>
      </x:c>
      <x:c r="M2663" s="39" t="str"/>
      <x:c r="N2663" s="58" t="n">
        <x:v>124</x:v>
      </x:c>
      <x:c r="O2663" s="59" t="n">
        <x:v>791.9686149855256</x:v>
      </x:c>
      <x:c r="P2663" s="60" t="str">
        <x:v>Calibrated to live price</x:v>
      </x:c>
      <x:c r="Q2663" s="61" t="n">
        <x:f>IF(N2663="","",K2663-N2663)</x:f>
        <x:v>0</x:v>
      </x:c>
    </x:row>
    <x:row r="2664">
      <x:c r="A2664" s="37" t="str">
        <x:v>25143636</x:v>
      </x:c>
      <x:c r="B2664" s="37" t="str">
        <x:v>25143636</x:v>
      </x:c>
      <x:c r="C2664" s="29" t="str"/>
      <x:c r="D2664" s="30" t="n">
        <x:v>1240.81</x:v>
      </x:c>
      <x:c r="E2664" s="30" t="n">
        <x:v>229.81</x:v>
      </x:c>
      <x:c r="F2664" s="30" t="n">
        <x:v>221.78</x:v>
      </x:c>
      <x:c r="G2664" s="30" t="n">
        <x:v>235.66</x:v>
      </x:c>
      <x:c r="H2664" s="31" t="n">
        <x:f>IF(O2664&gt;0,O2664,D2664)*E2664/1000000/31.1034768</x:f>
        <x:v>0.01061530302376262</x:v>
      </x:c>
      <x:c r="I2664" s="31" t="n">
        <x:f>IF(O2664&gt;0,O2664,D2664)*F2664/1000000/31.1034768</x:f>
        <x:v>0.010244384076454782</x:v>
      </x:c>
      <x:c r="J2664" s="31" t="n">
        <x:f>IF(O2664&gt;0,O2664,D2664)*G2664/1000000/31.1034768</x:f>
        <x:v>0.01088552417466559</x:v>
      </x:c>
      <x:c r="K2664" s="32" t="n">
        <x:f>H2664*$B$4*$H$4+I2664*$D$4*$J$4+J2664*$F$4*$L$4</x:f>
        <x:v>113.00000000000001</x:v>
      </x:c>
      <x:c r="L2664" s="29" t="str">
        <x:v>Niko ppm 207</x:v>
      </x:c>
      <x:c r="M2664" s="39" t="str"/>
      <x:c r="N2664" s="58" t="n">
        <x:v>113</x:v>
      </x:c>
      <x:c r="O2664" s="59" t="n">
        <x:v>1436.7209056375723</x:v>
      </x:c>
      <x:c r="P2664" s="60" t="str">
        <x:v>Calibrated to live price</x:v>
      </x:c>
      <x:c r="Q2664" s="61" t="n">
        <x:f>IF(N2664="","",K2664-N2664)</x:f>
        <x:v>1.4210854715202004e-14</x:v>
      </x:c>
    </x:row>
    <x:row r="2665">
      <x:c r="A2665" s="37" t="str">
        <x:v>25143637</x:v>
      </x:c>
      <x:c r="B2665" s="37" t="str">
        <x:v>25143637</x:v>
      </x:c>
      <x:c r="C2665" s="29" t="str"/>
      <x:c r="D2665" s="30" t="n">
        <x:v>1176.09</x:v>
      </x:c>
      <x:c r="E2665" s="30" t="n">
        <x:v>373.57</x:v>
      </x:c>
      <x:c r="F2665" s="30" t="n">
        <x:v>204.14</x:v>
      </x:c>
      <x:c r="G2665" s="30" t="n">
        <x:v>532.37</x:v>
      </x:c>
      <x:c r="H2665" s="31" t="n">
        <x:f>IF(O2665&gt;0,O2665,D2665)*E2665/1000000/31.1034768</x:f>
        <x:v>0.00969691448942745</x:v>
      </x:c>
      <x:c r="I2665" s="31" t="n">
        <x:f>IF(O2665&gt;0,O2665,D2665)*F2665/1000000/31.1034768</x:f>
        <x:v>0.005298948319917873</x:v>
      </x:c>
      <x:c r="J2665" s="31" t="n">
        <x:f>IF(O2665&gt;0,O2665,D2665)*G2665/1000000/31.1034768</x:f>
        <x:v>0.013818953253035554</x:v>
      </x:c>
      <x:c r="K2665" s="32" t="n">
        <x:f>H2665*$B$4*$H$4+I2665*$D$4*$J$4+J2665*$F$4*$L$4</x:f>
        <x:v>129</x:v>
      </x:c>
      <x:c r="L2665" s="29" t="str">
        <x:v>Niko ppm 207</x:v>
      </x:c>
      <x:c r="M2665" s="39" t="str"/>
      <x:c r="N2665" s="58" t="n">
        <x:v>129</x:v>
      </x:c>
      <x:c r="O2665" s="59" t="n">
        <x:v>807.3661023462552</x:v>
      </x:c>
      <x:c r="P2665" s="60" t="str">
        <x:v>Calibrated to live price</x:v>
      </x:c>
      <x:c r="Q2665" s="61" t="n">
        <x:f>IF(N2665="","",K2665-N2665)</x:f>
        <x:v>0</x:v>
      </x:c>
    </x:row>
    <x:row r="2666">
      <x:c r="A2666" s="37" t="str">
        <x:v>25143639</x:v>
      </x:c>
      <x:c r="B2666" s="37" t="str">
        <x:v>25143639</x:v>
      </x:c>
      <x:c r="C2666" s="29" t="str"/>
      <x:c r="D2666" s="30" t="n">
        <x:v>1480.75</x:v>
      </x:c>
      <x:c r="E2666" s="30" t="n">
        <x:v>535.38</x:v>
      </x:c>
      <x:c r="F2666" s="30" t="n">
        <x:v>160.05</x:v>
      </x:c>
      <x:c r="G2666" s="30" t="n">
        <x:v>570.93</x:v>
      </x:c>
      <x:c r="H2666" s="31" t="n">
        <x:f>IF(O2666&gt;0,O2666,D2666)*E2666/1000000/31.1034768</x:f>
        <x:v>0.015661342125176923</x:v>
      </x:c>
      <x:c r="I2666" s="31" t="n">
        <x:f>IF(O2666&gt;0,O2666,D2666)*F2666/1000000/31.1034768</x:f>
        <x:v>0.0046819040814646915</x:v>
      </x:c>
      <x:c r="J2666" s="31" t="n">
        <x:f>IF(O2666&gt;0,O2666,D2666)*G2666/1000000/31.1034768</x:f>
        <x:v>0.016701277708407597</x:v>
      </x:c>
      <x:c r="K2666" s="32" t="n">
        <x:f>H2666*$B$4*$H$4+I2666*$D$4*$J$4+J2666*$F$4*$L$4</x:f>
        <x:v>159.99999999999997</x:v>
      </x:c>
      <x:c r="L2666" s="29" t="str">
        <x:v>Niko ppm 207</x:v>
      </x:c>
      <x:c r="M2666" s="39" t="str"/>
      <x:c r="N2666" s="58" t="n">
        <x:v>160</x:v>
      </x:c>
      <x:c r="O2666" s="59" t="n">
        <x:v>909.8625115755223</x:v>
      </x:c>
      <x:c r="P2666" s="60" t="str">
        <x:v>Calibrated to live price</x:v>
      </x:c>
      <x:c r="Q2666" s="61" t="n">
        <x:f>IF(N2666="","",K2666-N2666)</x:f>
        <x:v>-2.842170943040401e-14</x:v>
      </x:c>
    </x:row>
    <x:row r="2667">
      <x:c r="A2667" s="37" t="str">
        <x:v>25143676</x:v>
      </x:c>
      <x:c r="B2667" s="37" t="str">
        <x:v>25143676</x:v>
      </x:c>
      <x:c r="C2667" s="29" t="str"/>
      <x:c r="D2667" s="30" t="n">
        <x:v>2007.13</x:v>
      </x:c>
      <x:c r="E2667" s="30" t="n">
        <x:v>585.1</x:v>
      </x:c>
      <x:c r="F2667" s="30" t="n">
        <x:v>236.51</x:v>
      </x:c>
      <x:c r="G2667" s="30" t="n">
        <x:v>299.84</x:v>
      </x:c>
      <x:c r="H2667" s="31" t="n">
        <x:f>IF(O2667&gt;0,O2667,D2667)*E2667/1000000/31.1034768</x:f>
        <x:v>0.03918425806127655</x:v>
      </x:c>
      <x:c r="I2667" s="31" t="n">
        <x:f>IF(O2667&gt;0,O2667,D2667)*F2667/1000000/31.1034768</x:f>
        <x:v>0.015839119593355867</x:v>
      </x:c>
      <x:c r="J2667" s="31" t="n">
        <x:f>IF(O2667&gt;0,O2667,D2667)*G2667/1000000/31.1034768</x:f>
        <x:v>0.020080341714396106</x:v>
      </x:c>
      <x:c r="K2667" s="32" t="n">
        <x:f>H2667*$B$4*$H$4+I2667*$D$4*$J$4+J2667*$F$4*$L$4</x:f>
        <x:v>235</x:v>
      </x:c>
      <x:c r="L2667" s="29" t="str">
        <x:v>Niko ppm 207</x:v>
      </x:c>
      <x:c r="M2667" s="39" t="str"/>
      <x:c r="N2667" s="58" t="n">
        <x:v>235</x:v>
      </x:c>
      <x:c r="O2667" s="59" t="n">
        <x:v>2083.0057452300944</x:v>
      </x:c>
      <x:c r="P2667" s="60" t="str">
        <x:v>Calibrated to live price</x:v>
      </x:c>
      <x:c r="Q2667" s="61" t="n">
        <x:f>IF(N2667="","",K2667-N2667)</x:f>
        <x:v>0</x:v>
      </x:c>
    </x:row>
    <x:row r="2668">
      <x:c r="A2668" s="37" t="str">
        <x:v>25143690</x:v>
      </x:c>
      <x:c r="B2668" s="37" t="str">
        <x:v>25143690</x:v>
      </x:c>
      <x:c r="C2668" s="29" t="str"/>
      <x:c r="D2668" s="30" t="n">
        <x:v>1347</x:v>
      </x:c>
      <x:c r="E2668" s="30" t="n">
        <x:v>486.22</x:v>
      </x:c>
      <x:c r="F2668" s="30" t="n">
        <x:v>290.3</x:v>
      </x:c>
      <x:c r="G2668" s="30" t="n">
        <x:v>201.44</x:v>
      </x:c>
      <x:c r="H2668" s="31" t="n">
        <x:f>IF(O2668&gt;0,O2668,D2668)*E2668/1000000/31.1034768</x:f>
        <x:v>0.030299466424561904</x:v>
      </x:c>
      <x:c r="I2668" s="31" t="n">
        <x:f>IF(O2668&gt;0,O2668,D2668)*F2668/1000000/31.1034768</x:f>
        <x:v>0.01809044280994266</x:v>
      </x:c>
      <x:c r="J2668" s="31" t="n">
        <x:f>IF(O2668&gt;0,O2668,D2668)*G2668/1000000/31.1034768</x:f>
        <x:v>0.012553009988408022</x:v>
      </x:c>
      <x:c r="K2668" s="32" t="n">
        <x:f>H2668*$B$4*$H$4+I2668*$D$4*$J$4+J2668*$F$4*$L$4</x:f>
        <x:v>165.00000000000003</x:v>
      </x:c>
      <x:c r="L2668" s="29" t="str">
        <x:v>Niko ppm 207</x:v>
      </x:c>
      <x:c r="M2668" s="39" t="str"/>
      <x:c r="N2668" s="58" t="n">
        <x:v>165</x:v>
      </x:c>
      <x:c r="O2668" s="59" t="n">
        <x:v>1938.2558327274485</x:v>
      </x:c>
      <x:c r="P2668" s="60" t="str">
        <x:v>Calibrated to live price</x:v>
      </x:c>
      <x:c r="Q2668" s="61" t="n">
        <x:f>IF(N2668="","",K2668-N2668)</x:f>
        <x:v>2.842170943040401e-14</x:v>
      </x:c>
    </x:row>
    <x:row r="2669">
      <x:c r="A2669" s="37" t="str">
        <x:v>25143762</x:v>
      </x:c>
      <x:c r="B2669" s="37" t="str">
        <x:v>25143762</x:v>
      </x:c>
      <x:c r="C2669" s="29" t="str">
        <x:v>Opel</x:v>
      </x:c>
      <x:c r="D2669" s="30" t="n">
        <x:v>760</x:v>
      </x:c>
      <x:c r="E2669" s="30" t="n">
        <x:v>2404</x:v>
      </x:c>
      <x:c r="F2669" s="30" t="n">
        <x:v>35</x:v>
      </x:c>
      <x:c r="G2669" s="30" t="n">
        <x:v>405</x:v>
      </x:c>
      <x:c r="H2669" s="31" t="n">
        <x:f>IF(O2669&gt;0,O2669,D2669)*E2669/1000000/31.1034768</x:f>
        <x:v>0.058740700010746064</x:v>
      </x:c>
      <x:c r="I2669" s="31" t="n">
        <x:f>IF(O2669&gt;0,O2669,D2669)*F2669/1000000/31.1034768</x:f>
        <x:v>0.0008552098587255042</x:v>
      </x:c>
      <x:c r="J2669" s="31" t="n">
        <x:f>IF(O2669&gt;0,O2669,D2669)*G2669/1000000/31.1034768</x:f>
        <x:v>0.009895999793823693</x:v>
      </x:c>
      <x:c r="K2669" s="32" t="n">
        <x:f>H2669*$B$4*$H$4+I2669*$D$4*$J$4+J2669*$F$4*$L$4</x:f>
        <x:v>168.32106049314717</x:v>
      </x:c>
      <x:c r="L2669" s="29" t="str">
        <x:v>Niko ppm 2020</x:v>
      </x:c>
      <x:c r="M2669" s="39" t="str">
        <x:v>OPEL//GM 01 T3//25143762//046354 3//KPT 14</x:v>
      </x:c>
      <x:c r="N2669" s="58"/>
      <x:c r="O2669" s="59"/>
      <x:c r="P2669" s="60" t="str">
        <x:v>No live-price match</x:v>
      </x:c>
      <x:c r="Q2669" s="61" t="str">
        <x:f>IF(N2669="","",K2669-N2669)</x:f>
      </x:c>
    </x:row>
    <x:row r="2670">
      <x:c r="A2670" s="37" t="str">
        <x:v>25143848</x:v>
      </x:c>
      <x:c r="B2670" s="37" t="str">
        <x:v>25143848</x:v>
      </x:c>
      <x:c r="C2670" s="29" t="str"/>
      <x:c r="D2670" s="30" t="n">
        <x:v>2276.64</x:v>
      </x:c>
      <x:c r="E2670" s="30" t="n">
        <x:v>696.78</x:v>
      </x:c>
      <x:c r="F2670" s="30" t="n">
        <x:v>130.87</x:v>
      </x:c>
      <x:c r="G2670" s="30" t="n">
        <x:v>775.41</x:v>
      </x:c>
      <x:c r="H2670" s="31" t="n">
        <x:f>IF(O2670&gt;0,O2670,D2670)*E2670/1000000/31.1034768</x:f>
        <x:v>0.02515567820608893</x:v>
      </x:c>
      <x:c r="I2670" s="31" t="n">
        <x:f>IF(O2670&gt;0,O2670,D2670)*F2670/1000000/31.1034768</x:f>
        <x:v>0.004724767655258272</x:v>
      </x:c>
      <x:c r="J2670" s="31" t="n">
        <x:f>IF(O2670&gt;0,O2670,D2670)*G2670/1000000/31.1034768</x:f>
        <x:v>0.027994437896873357</x:v>
      </x:c>
      <x:c r="K2670" s="32" t="n">
        <x:f>H2670*$B$4*$H$4+I2670*$D$4*$J$4+J2670*$F$4*$L$4</x:f>
        <x:v>263</x:v>
      </x:c>
      <x:c r="L2670" s="29" t="str">
        <x:v>Niko ppm 207</x:v>
      </x:c>
      <x:c r="M2670" s="39" t="str"/>
      <x:c r="N2670" s="58" t="n">
        <x:v>263</x:v>
      </x:c>
      <x:c r="O2670" s="59" t="n">
        <x:v>1122.9212283236498</x:v>
      </x:c>
      <x:c r="P2670" s="60" t="str">
        <x:v>Calibrated to live price</x:v>
      </x:c>
      <x:c r="Q2670" s="61" t="n">
        <x:f>IF(N2670="","",K2670-N2670)</x:f>
        <x:v>0</x:v>
      </x:c>
    </x:row>
    <x:row r="2671">
      <x:c r="A2671" s="37" t="str">
        <x:v>25143882</x:v>
      </x:c>
      <x:c r="B2671" s="37" t="str">
        <x:v>25143882</x:v>
      </x:c>
      <x:c r="C2671" s="29" t="str"/>
      <x:c r="D2671" s="30" t="n">
        <x:v>500.67</x:v>
      </x:c>
      <x:c r="E2671" s="30" t="n">
        <x:v>484.8</x:v>
      </x:c>
      <x:c r="F2671" s="30" t="n">
        <x:v>237.11</x:v>
      </x:c>
      <x:c r="G2671" s="30" t="n">
        <x:v>501.53</x:v>
      </x:c>
      <x:c r="H2671" s="31" t="n">
        <x:f>IF(O2671&gt;0,O2671,D2671)*E2671/1000000/31.1034768</x:f>
        <x:v>0.004714928366587139</x:v>
      </x:c>
      <x:c r="I2671" s="31" t="n">
        <x:f>IF(O2671&gt;0,O2671,D2671)*F2671/1000000/31.1034768</x:f>
        <x:v>0.0023060162231878646</x:v>
      </x:c>
      <x:c r="J2671" s="31" t="n">
        <x:f>IF(O2671&gt;0,O2671,D2671)*G2671/1000000/31.1034768</x:f>
        <x:v>0.004877636187488547</x:v>
      </x:c>
      <x:c r="K2671" s="32" t="n">
        <x:f>H2671*$B$4*$H$4+I2671*$D$4*$J$4+J2671*$F$4*$L$4</x:f>
        <x:v>47.99999999999999</x:v>
      </x:c>
      <x:c r="L2671" s="29" t="str">
        <x:v>Niko ppm 207</x:v>
      </x:c>
      <x:c r="M2671" s="39" t="str"/>
      <x:c r="N2671" s="58" t="n">
        <x:v>48</x:v>
      </x:c>
      <x:c r="O2671" s="59" t="n">
        <x:v>302.4972464187396</x:v>
      </x:c>
      <x:c r="P2671" s="60" t="str">
        <x:v>Calibrated to live price</x:v>
      </x:c>
      <x:c r="Q2671" s="61" t="n">
        <x:f>IF(N2671="","",K2671-N2671)</x:f>
        <x:v>-7.105427357601002e-15</x:v>
      </x:c>
    </x:row>
    <x:row r="2672">
      <x:c r="A2672" s="37" t="str">
        <x:v>25143906</x:v>
      </x:c>
      <x:c r="B2672" s="37" t="str">
        <x:v>25143906</x:v>
      </x:c>
      <x:c r="C2672" s="29" t="str">
        <x:v>OPEL</x:v>
      </x:c>
      <x:c r="D2672" s="30" t="n">
        <x:v>960.7</x:v>
      </x:c>
      <x:c r="E2672" s="30" t="n">
        <x:v>951.7</x:v>
      </x:c>
      <x:c r="F2672" s="30" t="n">
        <x:v>128.63</x:v>
      </x:c>
      <x:c r="G2672" s="30" t="n">
        <x:v>217.82</x:v>
      </x:c>
      <x:c r="H2672" s="31" t="n">
        <x:f>IF(O2672&gt;0,O2672,D2672)*E2672/1000000/31.1034768</x:f>
        <x:v>0.028784090542886793</x:v>
      </x:c>
      <x:c r="I2672" s="31" t="n">
        <x:f>IF(O2672&gt;0,O2672,D2672)*F2672/1000000/31.1034768</x:f>
        <x:v>0.003890404083778005</x:v>
      </x:c>
      <x:c r="J2672" s="31" t="n">
        <x:f>IF(O2672&gt;0,O2672,D2672)*G2672/1000000/31.1034768</x:f>
        <x:v>0.006587948515342651</x:v>
      </x:c>
      <x:c r="K2672" s="32" t="n">
        <x:f>H2672*$B$4*$H$4+I2672*$D$4*$J$4+J2672*$F$4*$L$4</x:f>
        <x:v>100.00000000000001</x:v>
      </x:c>
      <x:c r="L2672" s="29" t="str">
        <x:v>Niko ppm 207</x:v>
      </x:c>
      <x:c r="M2672" s="39" t="str">
        <x:v>C-27 KUS25 Made in Australia</x:v>
      </x:c>
      <x:c r="N2672" s="58" t="n">
        <x:v>100</x:v>
      </x:c>
      <x:c r="O2672" s="59" t="n">
        <x:v>940.7221733842373</x:v>
      </x:c>
      <x:c r="P2672" s="60" t="str">
        <x:v>Calibrated to live price</x:v>
      </x:c>
      <x:c r="Q2672" s="61" t="n">
        <x:f>IF(N2672="","",K2672-N2672)</x:f>
        <x:v>1.4210854715202004e-14</x:v>
      </x:c>
    </x:row>
    <x:row r="2673">
      <x:c r="A2673" s="37" t="str">
        <x:v>25143990</x:v>
      </x:c>
      <x:c r="B2673" s="37" t="str">
        <x:v>25143990</x:v>
      </x:c>
      <x:c r="C2673" s="29" t="str"/>
      <x:c r="D2673" s="30" t="n">
        <x:v>649.72</x:v>
      </x:c>
      <x:c r="E2673" s="30" t="n">
        <x:v>334.87</x:v>
      </x:c>
      <x:c r="F2673" s="30" t="n">
        <x:v>261.41</x:v>
      </x:c>
      <x:c r="G2673" s="30" t="n">
        <x:v>1059.94</x:v>
      </x:c>
      <x:c r="H2673" s="31" t="n">
        <x:f>IF(O2673&gt;0,O2673,D2673)*E2673/1000000/31.1034768</x:f>
        <x:v>0.0036040080992403543</x:v>
      </x:c>
      <x:c r="I2673" s="31" t="n">
        <x:f>IF(O2673&gt;0,O2673,D2673)*F2673/1000000/31.1034768</x:f>
        <x:v>0.0028134014907946992</x:v>
      </x:c>
      <x:c r="J2673" s="31" t="n">
        <x:f>IF(O2673&gt;0,O2673,D2673)*G2673/1000000/31.1034768</x:f>
        <x:v>0.01140750842030884</x:v>
      </x:c>
      <x:c r="K2673" s="32" t="n">
        <x:f>H2673*$B$4*$H$4+I2673*$D$4*$J$4+J2673*$F$4*$L$4</x:f>
        <x:v>98</x:v>
      </x:c>
      <x:c r="L2673" s="29" t="str">
        <x:v>Niko ppm 207</x:v>
      </x:c>
      <x:c r="M2673" s="39" t="str"/>
      <x:c r="N2673" s="58" t="n">
        <x:v>98</x:v>
      </x:c>
      <x:c r="O2673" s="59" t="n">
        <x:v>334.7483569795277</x:v>
      </x:c>
      <x:c r="P2673" s="60" t="str">
        <x:v>Calibrated to live price</x:v>
      </x:c>
      <x:c r="Q2673" s="61" t="n">
        <x:f>IF(N2673="","",K2673-N2673)</x:f>
        <x:v>0</x:v>
      </x:c>
    </x:row>
    <x:row r="2674">
      <x:c r="A2674" s="37" t="str">
        <x:v>25144158</x:v>
      </x:c>
      <x:c r="B2674" s="37" t="str">
        <x:v>25144158</x:v>
      </x:c>
      <x:c r="C2674" s="29" t="str">
        <x:v>inconnu</x:v>
      </x:c>
      <x:c r="D2674" s="30" t="n">
        <x:v>1580</x:v>
      </x:c>
      <x:c r="E2674" s="30" t="n">
        <x:v>1065</x:v>
      </x:c>
      <x:c r="F2674" s="30" t="n">
        <x:v>0</x:v>
      </x:c>
      <x:c r="G2674" s="30" t="n">
        <x:v>85</x:v>
      </x:c>
      <x:c r="H2674" s="31" t="n">
        <x:f>IF(O2674&gt;0,O2674,D2674)*E2674/1000000/31.1034768</x:f>
        <x:v>0.06821568627450979</x:v>
      </x:c>
      <x:c r="I2674" s="31" t="n">
        <x:f>IF(O2674&gt;0,O2674,D2674)*F2674/1000000/31.1034768</x:f>
        <x:v>0</x:v>
      </x:c>
      <x:c r="J2674" s="31" t="n">
        <x:f>IF(O2674&gt;0,O2674,D2674)*G2674/1000000/31.1034768</x:f>
        <x:v>0.005444444444444444</x:v>
      </x:c>
      <x:c r="K2674" s="32" t="n">
        <x:f>H2674*$B$4*$H$4+I2674*$D$4*$J$4+J2674*$F$4*$L$4</x:f>
        <x:v>146.99999999999997</x:v>
      </x:c>
      <x:c r="L2674" s="29" t="str">
        <x:v>ppm niko 2028</x:v>
      </x:c>
      <x:c r="M2674" s="39" t="str">
        <x:v>12573361//178043*</x:v>
      </x:c>
      <x:c r="N2674" s="58" t="n">
        <x:v>147</x:v>
      </x:c>
      <x:c r="O2674" s="59" t="n">
        <x:v>1992.2488407843134</x:v>
      </x:c>
      <x:c r="P2674" s="60" t="str">
        <x:v>Calibrated to live price</x:v>
      </x:c>
      <x:c r="Q2674" s="61" t="n">
        <x:f>IF(N2674="","",K2674-N2674)</x:f>
        <x:v>-2.842170943040401e-14</x:v>
      </x:c>
    </x:row>
    <x:row r="2675">
      <x:c r="A2675" s="37" t="str">
        <x:v>25144158/3514H5</x:v>
      </x:c>
      <x:c r="B2675" s="37" t="str">
        <x:v>251441583514H5</x:v>
      </x:c>
      <x:c r="C2675" s="29" t="str"/>
      <x:c r="D2675" s="30" t="n">
        <x:v>1600</x:v>
      </x:c>
      <x:c r="E2675" s="30" t="n">
        <x:v>2203</x:v>
      </x:c>
      <x:c r="F2675" s="30" t="n">
        <x:v>0</x:v>
      </x:c>
      <x:c r="G2675" s="30" t="n">
        <x:v>189</x:v>
      </x:c>
      <x:c r="H2675" s="31" t="n">
        <x:f>IF(O2675&gt;0,O2675,D2675)*E2675/1000000/31.1034768</x:f>
        <x:v>0.1133249515050999</x:v>
      </x:c>
      <x:c r="I2675" s="31" t="n">
        <x:f>IF(O2675&gt;0,O2675,D2675)*F2675/1000000/31.1034768</x:f>
        <x:v>0</x:v>
      </x:c>
      <x:c r="J2675" s="31" t="n">
        <x:f>IF(O2675&gt;0,O2675,D2675)*G2675/1000000/31.1034768</x:f>
        <x:v>0.0097223857623531</x:v>
      </x:c>
      <x:c r="K2675" s="32" t="n">
        <x:f>H2675*$B$4*$H$4+I2675*$D$4*$J$4+J2675*$F$4*$L$4</x:f>
        <x:v>249.51345632202765</x:v>
      </x:c>
      <x:c r="L2675" s="29" t="str">
        <x:v>ppm niko 2028</x:v>
      </x:c>
      <x:c r="M2675" s="39" t="str"/>
      <x:c r="N2675" s="58"/>
      <x:c r="O2675" s="59"/>
      <x:c r="P2675" s="60" t="str">
        <x:v>No live-price match</x:v>
      </x:c>
      <x:c r="Q2675" s="61" t="str">
        <x:f>IF(N2675="","",K2675-N2675)</x:f>
      </x:c>
    </x:row>
    <x:row r="2676">
      <x:c r="A2676" s="37" t="str">
        <x:v>25144158RU</x:v>
      </x:c>
      <x:c r="B2676" s="37" t="str">
        <x:v>25144158RU</x:v>
      </x:c>
      <x:c r="C2676" s="29" t="str">
        <x:v>Opel</x:v>
      </x:c>
      <x:c r="D2676" s="30" t="n">
        <x:v>1620</x:v>
      </x:c>
      <x:c r="E2676" s="30" t="n">
        <x:v>1100.888889</x:v>
      </x:c>
      <x:c r="F2676" s="30" t="n">
        <x:v>0</x:v>
      </x:c>
      <x:c r="G2676" s="30" t="n">
        <x:v>94.50617284</x:v>
      </x:c>
      <x:c r="H2676" s="31" t="n">
        <x:f>IF(O2676&gt;0,O2676,D2676)*E2676/1000000/31.1034768</x:f>
        <x:v>0.057338927466141026</x:v>
      </x:c>
      <x:c r="I2676" s="31" t="n">
        <x:f>IF(O2676&gt;0,O2676,D2676)*F2676/1000000/31.1034768</x:f>
        <x:v>0</x:v>
      </x:c>
      <x:c r="J2676" s="31" t="n">
        <x:f>IF(O2676&gt;0,O2676,D2676)*G2676/1000000/31.1034768</x:f>
        <x:v>0.004922279299682665</x:v>
      </x:c>
      <x:c r="K2676" s="32" t="n">
        <x:f>H2676*$B$4*$H$4+I2676*$D$4*$J$4+J2676*$F$4*$L$4</x:f>
        <x:v>126.27000593971104</x:v>
      </x:c>
      <x:c r="L2676" s="29" t="str">
        <x:v>Niko ppm 2020</x:v>
      </x:c>
      <x:c r="M2676" s="39" t="str">
        <x:v>Beschriftung ://AC Opel//3514H5//25144158 RU</x:v>
      </x:c>
      <x:c r="N2676" s="58"/>
      <x:c r="O2676" s="59"/>
      <x:c r="P2676" s="60" t="str">
        <x:v>No live-price match</x:v>
      </x:c>
      <x:c r="Q2676" s="61" t="str">
        <x:f>IF(N2676="","",K2676-N2676)</x:f>
      </x:c>
    </x:row>
    <x:row r="2677">
      <x:c r="A2677" s="37" t="str">
        <x:v>25144261</x:v>
      </x:c>
      <x:c r="B2677" s="37" t="str">
        <x:v>25144261</x:v>
      </x:c>
      <x:c r="C2677" s="29" t="str"/>
      <x:c r="D2677" s="30" t="n">
        <x:v>933.85</x:v>
      </x:c>
      <x:c r="E2677" s="30" t="n">
        <x:v>650.24</x:v>
      </x:c>
      <x:c r="F2677" s="30" t="n">
        <x:v>162.32</x:v>
      </x:c>
      <x:c r="G2677" s="30" t="n">
        <x:v>371.17</x:v>
      </x:c>
      <x:c r="H2677" s="31" t="n">
        <x:f>IF(O2677&gt;0,O2677,D2677)*E2677/1000000/31.1034768</x:f>
        <x:v>0.015604212444269508</x:v>
      </x:c>
      <x:c r="I2677" s="31" t="n">
        <x:f>IF(O2677&gt;0,O2677,D2677)*F2677/1000000/31.1034768</x:f>
        <x:v>0.003895293682261667</x:v>
      </x:c>
      <x:c r="J2677" s="31" t="n">
        <x:f>IF(O2677&gt;0,O2677,D2677)*G2677/1000000/31.1034768</x:f>
        <x:v>0.008907196624230304</x:v>
      </x:c>
      <x:c r="K2677" s="32" t="n">
        <x:f>H2677*$B$4*$H$4+I2677*$D$4*$J$4+J2677*$F$4*$L$4</x:f>
        <x:v>98</x:v>
      </x:c>
      <x:c r="L2677" s="29" t="str">
        <x:v>Niko ppm 207</x:v>
      </x:c>
      <x:c r="M2677" s="39" t="str"/>
      <x:c r="N2677" s="58" t="n">
        <x:v>98</x:v>
      </x:c>
      <x:c r="O2677" s="59" t="n">
        <x:v>746.4094176651819</x:v>
      </x:c>
      <x:c r="P2677" s="60" t="str">
        <x:v>Calibrated to live price</x:v>
      </x:c>
      <x:c r="Q2677" s="61" t="n">
        <x:f>IF(N2677="","",K2677-N2677)</x:f>
        <x:v>0</x:v>
      </x:c>
    </x:row>
    <x:row r="2678">
      <x:c r="A2678" s="37" t="str">
        <x:v>25144275</x:v>
      </x:c>
      <x:c r="B2678" s="37" t="str">
        <x:v>25144275</x:v>
      </x:c>
      <x:c r="C2678" s="29" t="str">
        <x:v>inconnu</x:v>
      </x:c>
      <x:c r="D2678" s="30" t="n">
        <x:v>872.35</x:v>
      </x:c>
      <x:c r="E2678" s="30" t="n">
        <x:v>353.42</x:v>
      </x:c>
      <x:c r="F2678" s="30" t="n">
        <x:v>242.97</x:v>
      </x:c>
      <x:c r="G2678" s="30" t="n">
        <x:v>1065.25</x:v>
      </x:c>
      <x:c r="H2678" s="31" t="n">
        <x:f>IF(O2678&gt;0,O2678,D2678)*E2678/1000000/31.1034768</x:f>
        <x:v>0.004979931499259691</x:v>
      </x:c>
      <x:c r="I2678" s="31" t="n">
        <x:f>IF(O2678&gt;0,O2678,D2678)*F2678/1000000/31.1034768</x:f>
        <x:v>0.003423614838931376</x:v>
      </x:c>
      <x:c r="J2678" s="31" t="n">
        <x:f>IF(O2678&gt;0,O2678,D2678)*G2678/1000000/31.1034768</x:f>
        <x:v>0.015010107038612374</x:v>
      </x:c>
      <x:c r="K2678" s="32" t="n">
        <x:f>H2678*$B$4*$H$4+I2678*$D$4*$J$4+J2678*$F$4*$L$4</x:f>
        <x:v>129.00000000000003</x:v>
      </x:c>
      <x:c r="L2678" s="29" t="str">
        <x:v>Niko ppm 207</x:v>
      </x:c>
      <x:c r="M2678" s="39" t="str">
        <x:v>Ohne</x:v>
      </x:c>
      <x:c r="N2678" s="58" t="n">
        <x:v>129</x:v>
      </x:c>
      <x:c r="O2678" s="59" t="n">
        <x:v>438.2694353823015</x:v>
      </x:c>
      <x:c r="P2678" s="60" t="str">
        <x:v>Calibrated to live price</x:v>
      </x:c>
      <x:c r="Q2678" s="61" t="n">
        <x:f>IF(N2678="","",K2678-N2678)</x:f>
        <x:v>2.842170943040401e-14</x:v>
      </x:c>
    </x:row>
    <x:row r="2679">
      <x:c r="A2679" s="37" t="str">
        <x:v>25144333</x:v>
      </x:c>
      <x:c r="B2679" s="37" t="str">
        <x:v>25144333</x:v>
      </x:c>
      <x:c r="C2679" s="29" t="str"/>
      <x:c r="D2679" s="30" t="n">
        <x:v>1168.43</x:v>
      </x:c>
      <x:c r="E2679" s="30" t="n">
        <x:v>470.52</x:v>
      </x:c>
      <x:c r="F2679" s="30" t="n">
        <x:v>174.04</x:v>
      </x:c>
      <x:c r="G2679" s="30" t="n">
        <x:v>453.59</x:v>
      </x:c>
      <x:c r="H2679" s="31" t="n">
        <x:f>IF(O2679&gt;0,O2679,D2679)*E2679/1000000/31.1034768</x:f>
        <x:v>0.012744368226152158</x:v>
      </x:c>
      <x:c r="I2679" s="31" t="n">
        <x:f>IF(O2679&gt;0,O2679,D2679)*F2679/1000000/31.1034768</x:f>
        <x:v>0.004713996952477093</x:v>
      </x:c>
      <x:c r="J2679" s="31" t="n">
        <x:f>IF(O2679&gt;0,O2679,D2679)*G2679/1000000/31.1034768</x:f>
        <x:v>0.012285807157401083</x:v>
      </x:c>
      <x:c r="K2679" s="32" t="n">
        <x:f>H2679*$B$4*$H$4+I2679*$D$4*$J$4+J2679*$F$4*$L$4</x:f>
        <x:v>121</x:v>
      </x:c>
      <x:c r="L2679" s="29" t="str">
        <x:v>Niko ppm 207</x:v>
      </x:c>
      <x:c r="M2679" s="39" t="str"/>
      <x:c r="N2679" s="58" t="n">
        <x:v>121</x:v>
      </x:c>
      <x:c r="O2679" s="59" t="n">
        <x:v>842.459749750873</x:v>
      </x:c>
      <x:c r="P2679" s="60" t="str">
        <x:v>Calibrated to live price</x:v>
      </x:c>
      <x:c r="Q2679" s="61" t="n">
        <x:f>IF(N2679="","",K2679-N2679)</x:f>
        <x:v>0</x:v>
      </x:c>
    </x:row>
    <x:row r="2680">
      <x:c r="A2680" s="37" t="str">
        <x:v>25144421</x:v>
      </x:c>
      <x:c r="B2680" s="37" t="str">
        <x:v>25144421</x:v>
      </x:c>
      <x:c r="C2680" s="29" t="str"/>
      <x:c r="D2680" s="30" t="n">
        <x:v>573.01</x:v>
      </x:c>
      <x:c r="E2680" s="30" t="n">
        <x:v>428.93</x:v>
      </x:c>
      <x:c r="F2680" s="30" t="n">
        <x:v>116.66</x:v>
      </x:c>
      <x:c r="G2680" s="30" t="n">
        <x:v>427.45</x:v>
      </x:c>
      <x:c r="H2680" s="31" t="n">
        <x:f>IF(O2680&gt;0,O2680,D2680)*E2680/1000000/31.1034768</x:f>
        <x:v>0.0037348429553524178</x:v>
      </x:c>
      <x:c r="I2680" s="31" t="n">
        <x:f>IF(O2680&gt;0,O2680,D2680)*F2680/1000000/31.1034768</x:f>
        <x:v>0.0010157992660140655</x:v>
      </x:c>
      <x:c r="J2680" s="31" t="n">
        <x:f>IF(O2680&gt;0,O2680,D2680)*G2680/1000000/31.1034768</x:f>
        <x:v>0.0037219560796992314</x:v>
      </x:c>
      <x:c r="K2680" s="32" t="n">
        <x:f>H2680*$B$4*$H$4+I2680*$D$4*$J$4+J2680*$F$4*$L$4</x:f>
        <x:v>36</x:v>
      </x:c>
      <x:c r="L2680" s="29" t="str">
        <x:v>Niko ppm 207</x:v>
      </x:c>
      <x:c r="M2680" s="39" t="str"/>
      <x:c r="N2680" s="58" t="n">
        <x:v>36</x:v>
      </x:c>
      <x:c r="O2680" s="59" t="n">
        <x:v>270.8288093941841</x:v>
      </x:c>
      <x:c r="P2680" s="60" t="str">
        <x:v>Calibrated to live price</x:v>
      </x:c>
      <x:c r="Q2680" s="61" t="n">
        <x:f>IF(N2680="","",K2680-N2680)</x:f>
        <x:v>0</x:v>
      </x:c>
    </x:row>
    <x:row r="2681">
      <x:c r="A2681" s="37" t="str">
        <x:v>25144427</x:v>
      </x:c>
      <x:c r="B2681" s="37" t="str">
        <x:v>25144427</x:v>
      </x:c>
      <x:c r="C2681" s="29" t="str"/>
      <x:c r="D2681" s="30" t="n">
        <x:v>342.01</x:v>
      </x:c>
      <x:c r="E2681" s="30" t="n">
        <x:v>255.25</x:v>
      </x:c>
      <x:c r="F2681" s="30" t="n">
        <x:v>298.88</x:v>
      </x:c>
      <x:c r="G2681" s="30" t="n">
        <x:v>1094.63</x:v>
      </x:c>
      <x:c r="H2681" s="31" t="n">
        <x:f>IF(O2681&gt;0,O2681,D2681)*E2681/1000000/31.1034768</x:f>
        <x:v>0.0011530239428236928</x:v>
      </x:c>
      <x:c r="I2681" s="31" t="n">
        <x:f>IF(O2681&gt;0,O2681,D2681)*F2681/1000000/31.1034768</x:f>
        <x:v>0.0013501108561455252</x:v>
      </x:c>
      <x:c r="J2681" s="31" t="n">
        <x:f>IF(O2681&gt;0,O2681,D2681)*G2681/1000000/31.1034768</x:f>
        <x:v>0.0049446997004235025</x:v>
      </x:c>
      <x:c r="K2681" s="32" t="n">
        <x:f>H2681*$B$4*$H$4+I2681*$D$4*$J$4+J2681*$F$4*$L$4</x:f>
        <x:v>41.99999999999999</x:v>
      </x:c>
      <x:c r="L2681" s="29" t="str">
        <x:v>Niko ppm 207</x:v>
      </x:c>
      <x:c r="M2681" s="39" t="str"/>
      <x:c r="N2681" s="58" t="n">
        <x:v>42</x:v>
      </x:c>
      <x:c r="O2681" s="59" t="n">
        <x:v>140.50167857183646</x:v>
      </x:c>
      <x:c r="P2681" s="60" t="str">
        <x:v>Calibrated to live price</x:v>
      </x:c>
      <x:c r="Q2681" s="61" t="n">
        <x:f>IF(N2681="","",K2681-N2681)</x:f>
        <x:v>-7.105427357601002e-15</x:v>
      </x:c>
    </x:row>
    <x:row r="2682">
      <x:c r="A2682" s="37" t="str">
        <x:v>25144762</x:v>
      </x:c>
      <x:c r="B2682" s="37" t="str">
        <x:v>25144762</x:v>
      </x:c>
      <x:c r="C2682" s="29" t="str"/>
      <x:c r="D2682" s="30" t="n">
        <x:v>1378.09</x:v>
      </x:c>
      <x:c r="E2682" s="30" t="n">
        <x:v>529.57</x:v>
      </x:c>
      <x:c r="F2682" s="30" t="n">
        <x:v>205.06</x:v>
      </x:c>
      <x:c r="G2682" s="30" t="n">
        <x:v>379.46</x:v>
      </x:c>
      <x:c r="H2682" s="31" t="n">
        <x:f>IF(O2682&gt;0,O2682,D2682)*E2682/1000000/31.1034768</x:f>
        <x:v>0.02019493052327825</x:v>
      </x:c>
      <x:c r="I2682" s="31" t="n">
        <x:f>IF(O2682&gt;0,O2682,D2682)*F2682/1000000/31.1034768</x:f>
        <x:v>0.007819877359184692</x:v>
      </x:c>
      <x:c r="J2682" s="31" t="n">
        <x:f>IF(O2682&gt;0,O2682,D2682)*G2682/1000000/31.1034768</x:f>
        <x:v>0.014470548438097256</x:v>
      </x:c>
      <x:c r="K2682" s="32" t="n">
        <x:f>H2682*$B$4*$H$4+I2682*$D$4*$J$4+J2682*$F$4*$L$4</x:f>
        <x:v>153</x:v>
      </x:c>
      <x:c r="L2682" s="29" t="str">
        <x:v>Niko ppm 207</x:v>
      </x:c>
      <x:c r="M2682" s="39" t="str"/>
      <x:c r="N2682" s="58" t="n">
        <x:v>153</x:v>
      </x:c>
      <x:c r="O2682" s="59" t="n">
        <x:v>1186.118082611169</x:v>
      </x:c>
      <x:c r="P2682" s="60" t="str">
        <x:v>Calibrated to live price</x:v>
      </x:c>
      <x:c r="Q2682" s="61" t="n">
        <x:f>IF(N2682="","",K2682-N2682)</x:f>
        <x:v>0</x:v>
      </x:c>
    </x:row>
    <x:row r="2683">
      <x:c r="A2683" s="37" t="str">
        <x:v>25144824</x:v>
      </x:c>
      <x:c r="B2683" s="37" t="str">
        <x:v>25144824</x:v>
      </x:c>
      <x:c r="C2683" s="29" t="str"/>
      <x:c r="D2683" s="30" t="n">
        <x:v>1778.22</x:v>
      </x:c>
      <x:c r="E2683" s="30" t="n">
        <x:v>448</x:v>
      </x:c>
      <x:c r="F2683" s="30" t="n">
        <x:v>211.29</x:v>
      </x:c>
      <x:c r="G2683" s="30" t="n">
        <x:v>1078.99</x:v>
      </x:c>
      <x:c r="H2683" s="31" t="n">
        <x:f>IF(O2683&gt;0,O2683,D2683)*E2683/1000000/31.1034768</x:f>
        <x:v>0.012189978054998411</x:v>
      </x:c>
      <x:c r="I2683" s="31" t="n">
        <x:f>IF(O2683&gt;0,O2683,D2683)*F2683/1000000/31.1034768</x:f>
        <x:v>0.005749152819733512</x:v>
      </x:c>
      <x:c r="J2683" s="31" t="n">
        <x:f>IF(O2683&gt;0,O2683,D2683)*G2683/1000000/31.1034768</x:f>
        <x:v>0.029359072369559678</x:v>
      </x:c>
      <x:c r="K2683" s="32" t="n">
        <x:f>H2683*$B$4*$H$4+I2683*$D$4*$J$4+J2683*$F$4*$L$4</x:f>
        <x:v>255.00000000000003</x:v>
      </x:c>
      <x:c r="L2683" s="29" t="str">
        <x:v>Niko ppm 207</x:v>
      </x:c>
      <x:c r="M2683" s="39" t="str"/>
      <x:c r="N2683" s="58" t="n">
        <x:v>255</x:v>
      </x:c>
      <x:c r="O2683" s="59" t="n">
        <x:v>846.3185259512325</x:v>
      </x:c>
      <x:c r="P2683" s="60" t="str">
        <x:v>Calibrated to live price</x:v>
      </x:c>
      <x:c r="Q2683" s="61" t="n">
        <x:f>IF(N2683="","",K2683-N2683)</x:f>
        <x:v>2.842170943040401e-14</x:v>
      </x:c>
    </x:row>
    <x:row r="2684">
      <x:c r="A2684" s="37" t="str">
        <x:v>25144862</x:v>
      </x:c>
      <x:c r="B2684" s="37" t="str">
        <x:v>25144862</x:v>
      </x:c>
      <x:c r="C2684" s="29" t="str"/>
      <x:c r="D2684" s="30" t="n">
        <x:v>969.42</x:v>
      </x:c>
      <x:c r="E2684" s="30" t="n">
        <x:v>260.49</x:v>
      </x:c>
      <x:c r="F2684" s="30" t="n">
        <x:v>211.65</x:v>
      </x:c>
      <x:c r="G2684" s="30" t="n">
        <x:v>1002.97</x:v>
      </x:c>
      <x:c r="H2684" s="31" t="n">
        <x:f>IF(O2684&gt;0,O2684,D2684)*E2684/1000000/31.1034768</x:f>
        <x:v>0.0037125583312206793</x:v>
      </x:c>
      <x:c r="I2684" s="31" t="n">
        <x:f>IF(O2684&gt;0,O2684,D2684)*F2684/1000000/31.1034768</x:f>
        <x:v>0.0030164803670116196</x:v>
      </x:c>
      <x:c r="J2684" s="31" t="n">
        <x:f>IF(O2684&gt;0,O2684,D2684)*G2684/1000000/31.1034768</x:f>
        <x:v>0.01429453963478216</x:v>
      </x:c>
      <x:c r="K2684" s="32" t="n">
        <x:f>H2684*$B$4*$H$4+I2684*$D$4*$J$4+J2684*$F$4*$L$4</x:f>
        <x:v>121.00000000000003</x:v>
      </x:c>
      <x:c r="L2684" s="29" t="str">
        <x:v>Niko ppm 207</x:v>
      </x:c>
      <x:c r="M2684" s="39" t="str"/>
      <x:c r="N2684" s="58" t="n">
        <x:v>121</x:v>
      </x:c>
      <x:c r="O2684" s="59" t="n">
        <x:v>443.29330079376984</x:v>
      </x:c>
      <x:c r="P2684" s="60" t="str">
        <x:v>Calibrated to live price</x:v>
      </x:c>
      <x:c r="Q2684" s="61" t="n">
        <x:f>IF(N2684="","",K2684-N2684)</x:f>
        <x:v>2.842170943040401e-14</x:v>
      </x:c>
    </x:row>
    <x:row r="2685">
      <x:c r="A2685" s="37" t="str">
        <x:v>25145003</x:v>
      </x:c>
      <x:c r="B2685" s="37" t="str">
        <x:v>25145003</x:v>
      </x:c>
      <x:c r="C2685" s="29" t="str"/>
      <x:c r="D2685" s="30" t="n">
        <x:v>805.24</x:v>
      </x:c>
      <x:c r="E2685" s="30" t="n">
        <x:v>504.89</x:v>
      </x:c>
      <x:c r="F2685" s="30" t="n">
        <x:v>270.84</x:v>
      </x:c>
      <x:c r="G2685" s="30" t="n">
        <x:v>509.78</x:v>
      </x:c>
      <x:c r="H2685" s="31" t="n">
        <x:f>IF(O2685&gt;0,O2685,D2685)*E2685/1000000/31.1034768</x:f>
        <x:v>0.010956913455320315</x:v>
      </x:c>
      <x:c r="I2685" s="31" t="n">
        <x:f>IF(O2685&gt;0,O2685,D2685)*F2685/1000000/31.1034768</x:f>
        <x:v>0.005877657391192049</x:v>
      </x:c>
      <x:c r="J2685" s="31" t="n">
        <x:f>IF(O2685&gt;0,O2685,D2685)*G2685/1000000/31.1034768</x:f>
        <x:v>0.011063034207952602</x:v>
      </x:c>
      <x:c r="K2685" s="32" t="n">
        <x:f>H2685*$B$4*$H$4+I2685*$D$4*$J$4+J2685*$F$4*$L$4</x:f>
        <x:v>110.00000000000001</x:v>
      </x:c>
      <x:c r="L2685" s="29" t="str">
        <x:v>Niko ppm 207</x:v>
      </x:c>
      <x:c r="M2685" s="39" t="str"/>
      <x:c r="N2685" s="58" t="n">
        <x:v>110</x:v>
      </x:c>
      <x:c r="O2685" s="59" t="n">
        <x:v>674.9947581793325</x:v>
      </x:c>
      <x:c r="P2685" s="60" t="str">
        <x:v>Calibrated to live price</x:v>
      </x:c>
      <x:c r="Q2685" s="61" t="n">
        <x:f>IF(N2685="","",K2685-N2685)</x:f>
        <x:v>1.4210854715202004e-14</x:v>
      </x:c>
    </x:row>
    <x:row r="2686">
      <x:c r="A2686" s="37" t="str">
        <x:v>25145124</x:v>
      </x:c>
      <x:c r="B2686" s="37" t="str">
        <x:v>25145124</x:v>
      </x:c>
      <x:c r="C2686" s="29" t="str">
        <x:v>Opel</x:v>
      </x:c>
      <x:c r="D2686" s="30" t="n">
        <x:v>1580</x:v>
      </x:c>
      <x:c r="E2686" s="30" t="n">
        <x:v>1400</x:v>
      </x:c>
      <x:c r="F2686" s="30" t="n">
        <x:v>0</x:v>
      </x:c>
      <x:c r="G2686" s="30" t="n">
        <x:v>83</x:v>
      </x:c>
      <x:c r="H2686" s="31" t="n">
        <x:f>IF(O2686&gt;0,O2686,D2686)*E2686/1000000/31.1034768</x:f>
        <x:v>0.07672222043132071</x:v>
      </x:c>
      <x:c r="I2686" s="31" t="n">
        <x:f>IF(O2686&gt;0,O2686,D2686)*F2686/1000000/31.1034768</x:f>
        <x:v>0</x:v>
      </x:c>
      <x:c r="J2686" s="31" t="n">
        <x:f>IF(O2686&gt;0,O2686,D2686)*G2686/1000000/31.1034768</x:f>
        <x:v>0.00454853163985687</x:v>
      </x:c>
      <x:c r="K2686" s="32" t="n">
        <x:f>H2686*$B$4*$H$4+I2686*$D$4*$J$4+J2686*$F$4*$L$4</x:f>
        <x:v>152.99999999999997</x:v>
      </x:c>
      <x:c r="L2686" s="29" t="str">
        <x:v>ppm niko 2028</x:v>
      </x:c>
      <x:c r="M2686" s="39" t="str">
        <x:v>Ac Opel// *007451*//25145124</x:v>
      </x:c>
      <x:c r="N2686" s="58" t="n">
        <x:v>153</x:v>
      </x:c>
      <x:c r="O2686" s="59" t="n">
        <x:v>1704.5198594500498</x:v>
      </x:c>
      <x:c r="P2686" s="60" t="str">
        <x:v>Calibrated to live price</x:v>
      </x:c>
      <x:c r="Q2686" s="61" t="n">
        <x:f>IF(N2686="","",K2686-N2686)</x:f>
        <x:v>-2.842170943040401e-14</x:v>
      </x:c>
    </x:row>
    <x:row r="2687">
      <x:c r="A2687" s="37" t="str">
        <x:v>25145126</x:v>
      </x:c>
      <x:c r="B2687" s="37" t="str">
        <x:v>25145126</x:v>
      </x:c>
      <x:c r="C2687" s="29" t="str"/>
      <x:c r="D2687" s="30" t="n">
        <x:v>6228.02</x:v>
      </x:c>
      <x:c r="E2687" s="30" t="n">
        <x:v>218.23</x:v>
      </x:c>
      <x:c r="F2687" s="30" t="n">
        <x:v>64.79</x:v>
      </x:c>
      <x:c r="G2687" s="30" t="n">
        <x:v>282.57</x:v>
      </x:c>
      <x:c r="H2687" s="31" t="n">
        <x:f>IF(O2687&gt;0,O2687,D2687)*E2687/1000000/31.1034768</x:f>
        <x:v>0.024078333793856477</x:v>
      </x:c>
      <x:c r="I2687" s="31" t="n">
        <x:f>IF(O2687&gt;0,O2687,D2687)*F2687/1000000/31.1034768</x:f>
        <x:v>0.007148582901085833</x:v>
      </x:c>
      <x:c r="J2687" s="31" t="n">
        <x:f>IF(O2687&gt;0,O2687,D2687)*G2687/1000000/31.1034768</x:f>
        <x:v>0.03117726609599974</x:v>
      </x:c>
      <x:c r="K2687" s="32" t="n">
        <x:f>H2687*$B$4*$H$4+I2687*$D$4*$J$4+J2687*$F$4*$L$4</x:f>
        <x:v>289</x:v>
      </x:c>
      <x:c r="L2687" s="29" t="str">
        <x:v>Niko ppm 207</x:v>
      </x:c>
      <x:c r="M2687" s="39" t="str"/>
      <x:c r="N2687" s="58" t="n">
        <x:v>289</x:v>
      </x:c>
      <x:c r="O2687" s="59" t="n">
        <x:v>3431.7916718135493</x:v>
      </x:c>
      <x:c r="P2687" s="60" t="str">
        <x:v>Calibrated to live price</x:v>
      </x:c>
      <x:c r="Q2687" s="61" t="n">
        <x:f>IF(N2687="","",K2687-N2687)</x:f>
        <x:v>0</x:v>
      </x:c>
    </x:row>
    <x:row r="2688">
      <x:c r="A2688" s="37" t="str">
        <x:v>25145130</x:v>
      </x:c>
      <x:c r="B2688" s="37" t="str">
        <x:v>25145130</x:v>
      </x:c>
      <x:c r="C2688" s="29" t="str"/>
      <x:c r="D2688" s="30" t="n">
        <x:v>1000</x:v>
      </x:c>
      <x:c r="E2688" s="30" t="n">
        <x:v>1790</x:v>
      </x:c>
      <x:c r="F2688" s="30" t="n">
        <x:v>0</x:v>
      </x:c>
      <x:c r="G2688" s="30" t="n">
        <x:v>258</x:v>
      </x:c>
      <x:c r="H2688" s="31" t="n">
        <x:f>IF(O2688&gt;0,O2688,D2688)*E2688/1000000/31.1034768</x:f>
        <x:v>0.05905430735221187</x:v>
      </x:c>
      <x:c r="I2688" s="31" t="n">
        <x:f>IF(O2688&gt;0,O2688,D2688)*F2688/1000000/31.1034768</x:f>
        <x:v>0</x:v>
      </x:c>
      <x:c r="J2688" s="31" t="n">
        <x:f>IF(O2688&gt;0,O2688,D2688)*G2688/1000000/31.1034768</x:f>
        <x:v>0.008511738154676348</x:v>
      </x:c>
      <x:c r="K2688" s="32" t="n">
        <x:f>H2688*$B$4*$H$4+I2688*$D$4*$J$4+J2688*$F$4*$L$4</x:f>
        <x:v>156.99999999999994</x:v>
      </x:c>
      <x:c r="L2688" s="29" t="str">
        <x:v>ppm niko 2028</x:v>
      </x:c>
      <x:c r="M2688" s="39" t="str"/>
      <x:c r="N2688" s="58" t="n">
        <x:v>157</x:v>
      </x:c>
      <x:c r="O2688" s="59" t="n">
        <x:v>1026.1420551226768</x:v>
      </x:c>
      <x:c r="P2688" s="60" t="str">
        <x:v>Calibrated to live price</x:v>
      </x:c>
      <x:c r="Q2688" s="61" t="n">
        <x:f>IF(N2688="","",K2688-N2688)</x:f>
        <x:v>-5.684341886080802e-14</x:v>
      </x:c>
    </x:row>
    <x:row r="2689">
      <x:c r="A2689" s="37" t="str">
        <x:v>25145198</x:v>
      </x:c>
      <x:c r="B2689" s="37" t="str">
        <x:v>25145198</x:v>
      </x:c>
      <x:c r="C2689" s="29" t="str">
        <x:v>inconnu</x:v>
      </x:c>
      <x:c r="D2689" s="30" t="n">
        <x:v>1500</x:v>
      </x:c>
      <x:c r="E2689" s="30" t="n">
        <x:v>1450</x:v>
      </x:c>
      <x:c r="F2689" s="30" t="n">
        <x:v>0</x:v>
      </x:c>
      <x:c r="G2689" s="30" t="n">
        <x:v>59</x:v>
      </x:c>
      <x:c r="H2689" s="31" t="n">
        <x:f>IF(O2689&gt;0,O2689,D2689)*E2689/1000000/31.1034768</x:f>
        <x:v>0.06978253813696852</x:v>
      </x:c>
      <x:c r="I2689" s="31" t="n">
        <x:f>IF(O2689&gt;0,O2689,D2689)*F2689/1000000/31.1034768</x:f>
        <x:v>0</x:v>
      </x:c>
      <x:c r="J2689" s="31" t="n">
        <x:f>IF(O2689&gt;0,O2689,D2689)*G2689/1000000/31.1034768</x:f>
        <x:v>0.0028394274138490634</x:v>
      </x:c>
      <x:c r="K2689" s="32" t="n">
        <x:f>H2689*$B$4*$H$4+I2689*$D$4*$J$4+J2689*$F$4*$L$4</x:f>
        <x:v>129.00000000000003</x:v>
      </x:c>
      <x:c r="L2689" s="29" t="str">
        <x:v>ppm niko 2028</x:v>
      </x:c>
      <x:c r="M2689" s="39" t="str">
        <x:v>AC 25145198//0135K2</x:v>
      </x:c>
      <x:c r="N2689" s="58" t="n">
        <x:v>129</x:v>
      </x:c>
      <x:c r="O2689" s="59" t="n">
        <x:v>1496.8824524057347</x:v>
      </x:c>
      <x:c r="P2689" s="60" t="str">
        <x:v>Calibrated to live price</x:v>
      </x:c>
      <x:c r="Q2689" s="61" t="n">
        <x:f>IF(N2689="","",K2689-N2689)</x:f>
        <x:v>2.842170943040401e-14</x:v>
      </x:c>
    </x:row>
    <x:row r="2690">
      <x:c r="A2690" s="37" t="str">
        <x:v>25145283</x:v>
      </x:c>
      <x:c r="B2690" s="37" t="str">
        <x:v>25145283</x:v>
      </x:c>
      <x:c r="C2690" s="29" t="str">
        <x:v>Opel</x:v>
      </x:c>
      <x:c r="D2690" s="30" t="n">
        <x:v>960</x:v>
      </x:c>
      <x:c r="E2690" s="30" t="n">
        <x:v>2457</x:v>
      </x:c>
      <x:c r="F2690" s="30" t="n">
        <x:v>0</x:v>
      </x:c>
      <x:c r="G2690" s="30" t="n">
        <x:v>447.5</x:v>
      </x:c>
      <x:c r="H2690" s="31" t="n">
        <x:f>IF(O2690&gt;0,O2690,D2690)*E2690/1000000/31.1034768</x:f>
        <x:v>0.07583460894635419</x:v>
      </x:c>
      <x:c r="I2690" s="31" t="n">
        <x:f>IF(O2690&gt;0,O2690,D2690)*F2690/1000000/31.1034768</x:f>
        <x:v>0</x:v>
      </x:c>
      <x:c r="J2690" s="31" t="n">
        <x:f>IF(O2690&gt;0,O2690,D2690)*G2690/1000000/31.1034768</x:f>
        <x:v>0.01381196072588258</x:v>
      </x:c>
      <x:c r="K2690" s="32" t="n">
        <x:f>H2690*$B$4*$H$4+I2690*$D$4*$J$4+J2690*$F$4*$L$4</x:f>
        <x:v>224.17460417158247</x:v>
      </x:c>
      <x:c r="L2690" s="29" t="str">
        <x:v>Niko ppm 2020</x:v>
      </x:c>
      <x:c r="M2690" s="39" t="str">
        <x:v>AC//25145283//1785F83//25143927//GM 15</x:v>
      </x:c>
      <x:c r="N2690" s="58"/>
      <x:c r="O2690" s="59"/>
      <x:c r="P2690" s="60" t="str">
        <x:v>No live-price match</x:v>
      </x:c>
      <x:c r="Q2690" s="61" t="str">
        <x:f>IF(N2690="","",K2690-N2690)</x:f>
      </x:c>
    </x:row>
    <x:row r="2691">
      <x:c r="A2691" s="37" t="str">
        <x:v>25145289</x:v>
      </x:c>
      <x:c r="B2691" s="37" t="str">
        <x:v>25145289</x:v>
      </x:c>
      <x:c r="C2691" s="29" t="str">
        <x:v>Opel</x:v>
      </x:c>
      <x:c r="D2691" s="30" t="n">
        <x:v>860</x:v>
      </x:c>
      <x:c r="E2691" s="30" t="n">
        <x:v>2812</x:v>
      </x:c>
      <x:c r="F2691" s="30" t="n">
        <x:v>0</x:v>
      </x:c>
      <x:c r="G2691" s="30" t="n">
        <x:v>398</x:v>
      </x:c>
      <x:c r="H2691" s="31" t="n">
        <x:f>IF(O2691&gt;0,O2691,D2691)*E2691/1000000/31.1034768</x:f>
        <x:v>0.07775079344184442</x:v>
      </x:c>
      <x:c r="I2691" s="31" t="n">
        <x:f>IF(O2691&gt;0,O2691,D2691)*F2691/1000000/31.1034768</x:f>
        <x:v>0</x:v>
      </x:c>
      <x:c r="J2691" s="31" t="n">
        <x:f>IF(O2691&gt;0,O2691,D2691)*G2691/1000000/31.1034768</x:f>
        <x:v>0.011004557535509985</x:v>
      </x:c>
      <x:c r="K2691" s="32" t="n">
        <x:f>H2691*$B$4*$H$4+I2691*$D$4*$J$4+J2691*$F$4*$L$4</x:f>
        <x:v>205.12439946906514</x:v>
      </x:c>
      <x:c r="L2691" s="29" t="str">
        <x:v>Niko ppm 2020</x:v>
      </x:c>
      <x:c r="M2691" s="39" t="str">
        <x:v>GM 14 T 2//MP01//25145289//339436</x:v>
      </x:c>
      <x:c r="N2691" s="58"/>
      <x:c r="O2691" s="59"/>
      <x:c r="P2691" s="60" t="str">
        <x:v>No live-price match</x:v>
      </x:c>
      <x:c r="Q2691" s="61" t="str">
        <x:f>IF(N2691="","",K2691-N2691)</x:f>
      </x:c>
    </x:row>
    <x:row r="2692">
      <x:c r="A2692" s="37" t="str">
        <x:v>25145310</x:v>
      </x:c>
      <x:c r="B2692" s="37" t="str">
        <x:v>25145310</x:v>
      </x:c>
      <x:c r="C2692" s="29" t="str"/>
      <x:c r="D2692" s="30" t="n">
        <x:v>1296.35</x:v>
      </x:c>
      <x:c r="E2692" s="30" t="n">
        <x:v>735.92</x:v>
      </x:c>
      <x:c r="F2692" s="30" t="n">
        <x:v>121.43</x:v>
      </x:c>
      <x:c r="G2692" s="30" t="n">
        <x:v>604.04</x:v>
      </x:c>
      <x:c r="H2692" s="31" t="n">
        <x:f>IF(O2692&gt;0,O2692,D2692)*E2692/1000000/31.1034768</x:f>
        <x:v>0.017807884919319814</x:v>
      </x:c>
      <x:c r="I2692" s="31" t="n">
        <x:f>IF(O2692&gt;0,O2692,D2692)*F2692/1000000/31.1034768</x:f>
        <x:v>0.0029383784456911153</x:v>
      </x:c>
      <x:c r="J2692" s="31" t="n">
        <x:f>IF(O2692&gt;0,O2692,D2692)*G2692/1000000/31.1034768</x:f>
        <x:v>0.014616636056454427</x:v>
      </x:c>
      <x:c r="K2692" s="32" t="n">
        <x:f>H2692*$B$4*$H$4+I2692*$D$4*$J$4+J2692*$F$4*$L$4</x:f>
        <x:v>144.99999999999997</x:v>
      </x:c>
      <x:c r="L2692" s="29" t="str">
        <x:v>Niko ppm 207</x:v>
      </x:c>
      <x:c r="M2692" s="39" t="str"/>
      <x:c r="N2692" s="58" t="n">
        <x:v>145</x:v>
      </x:c>
      <x:c r="O2692" s="59" t="n">
        <x:v>752.6458520561117</x:v>
      </x:c>
      <x:c r="P2692" s="60" t="str">
        <x:v>Calibrated to live price</x:v>
      </x:c>
      <x:c r="Q2692" s="61" t="n">
        <x:f>IF(N2692="","",K2692-N2692)</x:f>
        <x:v>-2.842170943040401e-14</x:v>
      </x:c>
    </x:row>
    <x:row r="2693">
      <x:c r="A2693" s="37" t="str">
        <x:v>25145314</x:v>
      </x:c>
      <x:c r="B2693" s="37" t="str">
        <x:v>25145314</x:v>
      </x:c>
      <x:c r="C2693" s="29" t="str">
        <x:v>Opel</x:v>
      </x:c>
      <x:c r="D2693" s="30" t="n">
        <x:v>1050</x:v>
      </x:c>
      <x:c r="E2693" s="30" t="n">
        <x:v>1750</x:v>
      </x:c>
      <x:c r="F2693" s="30" t="n">
        <x:v>2500</x:v>
      </x:c>
      <x:c r="G2693" s="30" t="n">
        <x:v>85</x:v>
      </x:c>
      <x:c r="H2693" s="31" t="n">
        <x:f>IF(O2693&gt;0,O2693,D2693)*E2693/1000000/31.1034768</x:f>
        <x:v>0.06254518280251156</x:v>
      </x:c>
      <x:c r="I2693" s="31" t="n">
        <x:f>IF(O2693&gt;0,O2693,D2693)*F2693/1000000/31.1034768</x:f>
        <x:v>0.08935026114644509</x:v>
      </x:c>
      <x:c r="J2693" s="31" t="n">
        <x:f>IF(O2693&gt;0,O2693,D2693)*G2693/1000000/31.1034768</x:f>
        <x:v>0.003037908878979133</x:v>
      </x:c>
      <x:c r="K2693" s="32" t="n">
        <x:f>H2693*$B$4*$H$4+I2693*$D$4*$J$4+J2693*$F$4*$L$4</x:f>
        <x:v>220.00000000000006</x:v>
      </x:c>
      <x:c r="L2693" s="29" t="str">
        <x:v>ppm niko 2028</x:v>
      </x:c>
      <x:c r="M2693" s="39" t="str">
        <x:v>AC Made in USA//25145314//224351</x:v>
      </x:c>
      <x:c r="N2693" s="58" t="n">
        <x:v>220</x:v>
      </x:c>
      <x:c r="O2693" s="59" t="n">
        <x:v>1111.6415098569585</x:v>
      </x:c>
      <x:c r="P2693" s="60" t="str">
        <x:v>Calibrated to live price</x:v>
      </x:c>
      <x:c r="Q2693" s="61" t="n">
        <x:f>IF(N2693="","",K2693-N2693)</x:f>
        <x:v>5.684341886080802e-14</x:v>
      </x:c>
    </x:row>
    <x:row r="2694">
      <x:c r="A2694" s="37" t="str">
        <x:v>25145321</x:v>
      </x:c>
      <x:c r="B2694" s="37" t="str">
        <x:v>25145321</x:v>
      </x:c>
      <x:c r="C2694" s="29" t="str">
        <x:v>Opel</x:v>
      </x:c>
      <x:c r="D2694" s="30" t="n">
        <x:v>500</x:v>
      </x:c>
      <x:c r="E2694" s="30" t="n">
        <x:v>3632</x:v>
      </x:c>
      <x:c r="F2694" s="30" t="n">
        <x:v>5112</x:v>
      </x:c>
      <x:c r="G2694" s="30" t="n">
        <x:v>179</x:v>
      </x:c>
      <x:c r="H2694" s="31" t="n">
        <x:f>IF(O2694&gt;0,O2694,D2694)*E2694/1000000/31.1034768</x:f>
        <x:v>0.058385755768628415</x:v>
      </x:c>
      <x:c r="I2694" s="31" t="n">
        <x:f>IF(O2694&gt;0,O2694,D2694)*F2694/1000000/31.1034768</x:f>
        <x:v>0.08217730822941312</x:v>
      </x:c>
      <x:c r="J2694" s="31" t="n">
        <x:f>IF(O2694&gt;0,O2694,D2694)*G2694/1000000/31.1034768</x:f>
        <x:v>0.0028774918178922043</x:v>
      </x:c>
      <x:c r="K2694" s="32" t="n">
        <x:f>H2694*$B$4*$H$4+I2694*$D$4*$J$4+J2694*$F$4*$L$4</x:f>
        <x:v>204.3104390181872</x:v>
      </x:c>
      <x:c r="L2694" s="29" t="str">
        <x:v>ppm niko 2028</x:v>
      </x:c>
      <x:c r="M2694" s="39" t="str">
        <x:v>AC 251 45321//Made in USA//049452</x:v>
      </x:c>
      <x:c r="N2694" s="58"/>
      <x:c r="O2694" s="59"/>
      <x:c r="P2694" s="60" t="str">
        <x:v>No live-price match</x:v>
      </x:c>
      <x:c r="Q2694" s="61" t="str">
        <x:f>IF(N2694="","",K2694-N2694)</x:f>
      </x:c>
    </x:row>
    <x:row r="2695">
      <x:c r="A2695" s="37" t="str">
        <x:v>25145371</x:v>
      </x:c>
      <x:c r="B2695" s="37" t="str">
        <x:v>25145371</x:v>
      </x:c>
      <x:c r="C2695" s="29" t="str"/>
      <x:c r="D2695" s="30" t="n">
        <x:v>2088.25</x:v>
      </x:c>
      <x:c r="E2695" s="30" t="n">
        <x:v>178.3</x:v>
      </x:c>
      <x:c r="F2695" s="30" t="n">
        <x:v>68.48</x:v>
      </x:c>
      <x:c r="G2695" s="30" t="n">
        <x:v>756.55</x:v>
      </x:c>
      <x:c r="H2695" s="31" t="n">
        <x:f>IF(O2695&gt;0,O2695,D2695)*E2695/1000000/31.1034768</x:f>
        <x:v>0.0041494029249913</x:v>
      </x:c>
      <x:c r="I2695" s="31" t="n">
        <x:f>IF(O2695&gt;0,O2695,D2695)*F2695/1000000/31.1034768</x:f>
        <x:v>0.0015936686051789355</x:v>
      </x:c>
      <x:c r="J2695" s="31" t="n">
        <x:f>IF(O2695&gt;0,O2695,D2695)*G2695/1000000/31.1034768</x:f>
        <x:v>0.01760645419462797</x:v>
      </x:c>
      <x:c r="K2695" s="32" t="n">
        <x:f>H2695*$B$4*$H$4+I2695*$D$4*$J$4+J2695*$F$4*$L$4</x:f>
        <x:v>146</x:v>
      </x:c>
      <x:c r="L2695" s="29" t="str">
        <x:v>Niko ppm 207</x:v>
      </x:c>
      <x:c r="M2695" s="39" t="str"/>
      <x:c r="N2695" s="58" t="n">
        <x:v>146</x:v>
      </x:c>
      <x:c r="O2695" s="59" t="n">
        <x:v>723.8410410057152</x:v>
      </x:c>
      <x:c r="P2695" s="60" t="str">
        <x:v>Calibrated to live price</x:v>
      </x:c>
      <x:c r="Q2695" s="61" t="n">
        <x:f>IF(N2695="","",K2695-N2695)</x:f>
        <x:v>0</x:v>
      </x:c>
    </x:row>
    <x:row r="2696">
      <x:c r="A2696" s="37" t="str">
        <x:v>25145381</x:v>
      </x:c>
      <x:c r="B2696" s="37" t="str">
        <x:v>25145381</x:v>
      </x:c>
      <x:c r="C2696" s="29" t="str">
        <x:v>Opel</x:v>
      </x:c>
      <x:c r="D2696" s="30" t="n">
        <x:v>740</x:v>
      </x:c>
      <x:c r="E2696" s="30" t="n">
        <x:v>3841</x:v>
      </x:c>
      <x:c r="F2696" s="30" t="n">
        <x:v>0</x:v>
      </x:c>
      <x:c r="G2696" s="30" t="n">
        <x:v>585</x:v>
      </x:c>
      <x:c r="H2696" s="31" t="n">
        <x:f>IF(O2696&gt;0,O2696,D2696)*E2696/1000000/31.1034768</x:f>
        <x:v>0.09138335300187406</x:v>
      </x:c>
      <x:c r="I2696" s="31" t="n">
        <x:f>IF(O2696&gt;0,O2696,D2696)*F2696/1000000/31.1034768</x:f>
        <x:v>0</x:v>
      </x:c>
      <x:c r="J2696" s="31" t="n">
        <x:f>IF(O2696&gt;0,O2696,D2696)*G2696/1000000/31.1034768</x:f>
        <x:v>0.013918058189559053</x:v>
      </x:c>
      <x:c r="K2696" s="32" t="n">
        <x:f>H2696*$B$4*$H$4+I2696*$D$4*$J$4+J2696*$F$4*$L$4</x:f>
        <x:v>248.7949257171147</x:v>
      </x:c>
      <x:c r="L2696" s="29" t="str">
        <x:v>Niko ppm 2020</x:v>
      </x:c>
      <x:c r="M2696" s="39" t="str">
        <x:v>OPEL GM 14 T5//25144440//2635 F 82//25145381</x:v>
      </x:c>
      <x:c r="N2696" s="58"/>
      <x:c r="O2696" s="59"/>
      <x:c r="P2696" s="60" t="str">
        <x:v>No live-price match</x:v>
      </x:c>
      <x:c r="Q2696" s="61" t="str">
        <x:f>IF(N2696="","",K2696-N2696)</x:f>
      </x:c>
    </x:row>
    <x:row r="2697">
      <x:c r="A2697" s="37" t="str">
        <x:v>25145454</x:v>
      </x:c>
      <x:c r="B2697" s="37" t="str">
        <x:v>25145454</x:v>
      </x:c>
      <x:c r="C2697" s="29" t="str"/>
      <x:c r="D2697" s="30" t="n">
        <x:v>1306.62</x:v>
      </x:c>
      <x:c r="E2697" s="30" t="n">
        <x:v>206.08</x:v>
      </x:c>
      <x:c r="F2697" s="30" t="n">
        <x:v>247.68</x:v>
      </x:c>
      <x:c r="G2697" s="30" t="n">
        <x:v>407.99</x:v>
      </x:c>
      <x:c r="H2697" s="31" t="n">
        <x:f>IF(O2697&gt;0,O2697,D2697)*E2697/1000000/31.1034768</x:f>
        <x:v>0.007343478920875394</x:v>
      </x:c>
      <x:c r="I2697" s="31" t="n">
        <x:f>IF(O2697&gt;0,O2697,D2697)*F2697/1000000/31.1034768</x:f>
        <x:v>0.00882585820614527</x:v>
      </x:c>
      <x:c r="J2697" s="31" t="n">
        <x:f>IF(O2697&gt;0,O2697,D2697)*G2697/1000000/31.1034768</x:f>
        <x:v>0.014538363572049455</x:v>
      </x:c>
      <x:c r="K2697" s="32" t="n">
        <x:f>H2697*$B$4*$H$4+I2697*$D$4*$J$4+J2697*$F$4*$L$4</x:f>
        <x:v>135</x:v>
      </x:c>
      <x:c r="L2697" s="29" t="str">
        <x:v>Niko ppm 207</x:v>
      </x:c>
      <x:c r="M2697" s="39" t="str"/>
      <x:c r="N2697" s="58" t="n">
        <x:v>135</x:v>
      </x:c>
      <x:c r="O2697" s="59" t="n">
        <x:v>1108.3449449084667</x:v>
      </x:c>
      <x:c r="P2697" s="60" t="str">
        <x:v>Calibrated to live price</x:v>
      </x:c>
      <x:c r="Q2697" s="61" t="n">
        <x:f>IF(N2697="","",K2697-N2697)</x:f>
        <x:v>0</x:v>
      </x:c>
    </x:row>
    <x:row r="2698">
      <x:c r="A2698" s="37" t="str">
        <x:v>25145473</x:v>
      </x:c>
      <x:c r="B2698" s="37" t="str">
        <x:v>25145473</x:v>
      </x:c>
      <x:c r="C2698" s="29" t="str">
        <x:v>inconnu</x:v>
      </x:c>
      <x:c r="D2698" s="30" t="n">
        <x:v>1500</x:v>
      </x:c>
      <x:c r="E2698" s="30" t="n">
        <x:v>1700</x:v>
      </x:c>
      <x:c r="F2698" s="30" t="n">
        <x:v>0</x:v>
      </x:c>
      <x:c r="G2698" s="30" t="n">
        <x:v>110</x:v>
      </x:c>
      <x:c r="H2698" s="31" t="n">
        <x:f>IF(O2698&gt;0,O2698,D2698)*E2698/1000000/31.1034768</x:f>
        <x:v>0.08739855009675648</x:v>
      </x:c>
      <x:c r="I2698" s="31" t="n">
        <x:f>IF(O2698&gt;0,O2698,D2698)*F2698/1000000/31.1034768</x:f>
        <x:v>0</x:v>
      </x:c>
      <x:c r="J2698" s="31" t="n">
        <x:f>IF(O2698&gt;0,O2698,D2698)*G2698/1000000/31.1034768</x:f>
        <x:v>0.005655200300378361</x:v>
      </x:c>
      <x:c r="K2698" s="32" t="n">
        <x:f>H2698*$B$4*$H$4+I2698*$D$4*$J$4+J2698*$F$4*$L$4</x:f>
        <x:v>177.99999999999997</x:v>
      </x:c>
      <x:c r="L2698" s="29" t="str">
        <x:v>ppm niko 2028</x:v>
      </x:c>
      <x:c r="M2698" s="39" t="str">
        <x:v>AC 25145473//Made in USA//279413</x:v>
      </x:c>
      <x:c r="N2698" s="58" t="n">
        <x:v>178</x:v>
      </x:c>
      <x:c r="O2698" s="59" t="n">
        <x:v>1599.058103110649</x:v>
      </x:c>
      <x:c r="P2698" s="60" t="str">
        <x:v>Calibrated to live price</x:v>
      </x:c>
      <x:c r="Q2698" s="61" t="n">
        <x:f>IF(N2698="","",K2698-N2698)</x:f>
        <x:v>-2.842170943040401e-14</x:v>
      </x:c>
    </x:row>
    <x:row r="2699">
      <x:c r="A2699" s="37" t="str">
        <x:v>25145485</x:v>
      </x:c>
      <x:c r="B2699" s="37" t="str">
        <x:v>25145485</x:v>
      </x:c>
      <x:c r="C2699" s="29" t="str"/>
      <x:c r="D2699" s="30" t="n">
        <x:v>3134.36</x:v>
      </x:c>
      <x:c r="E2699" s="30" t="n">
        <x:v>579.01</x:v>
      </x:c>
      <x:c r="F2699" s="30" t="n">
        <x:v>103.49</x:v>
      </x:c>
      <x:c r="G2699" s="30" t="n">
        <x:v>360.84</x:v>
      </x:c>
      <x:c r="H2699" s="31" t="n">
        <x:f>IF(O2699&gt;0,O2699,D2699)*E2699/1000000/31.1034768</x:f>
        <x:v>0.03509436863172325</x:v>
      </x:c>
      <x:c r="I2699" s="31" t="n">
        <x:f>IF(O2699&gt;0,O2699,D2699)*F2699/1000000/31.1034768</x:f>
        <x:v>0.00627263123209796</x:v>
      </x:c>
      <x:c r="J2699" s="31" t="n">
        <x:f>IF(O2699&gt;0,O2699,D2699)*G2699/1000000/31.1034768</x:f>
        <x:v>0.0218708692027271</x:v>
      </x:c>
      <x:c r="K2699" s="32" t="n">
        <x:f>H2699*$B$4*$H$4+I2699*$D$4*$J$4+J2699*$F$4*$L$4</x:f>
        <x:v>232</x:v>
      </x:c>
      <x:c r="L2699" s="29" t="str">
        <x:v>Niko ppm 207</x:v>
      </x:c>
      <x:c r="M2699" s="39" t="str"/>
      <x:c r="N2699" s="58" t="n">
        <x:v>232</x:v>
      </x:c>
      <x:c r="O2699" s="59" t="n">
        <x:v>1885.2124843222948</x:v>
      </x:c>
      <x:c r="P2699" s="60" t="str">
        <x:v>Calibrated to live price</x:v>
      </x:c>
      <x:c r="Q2699" s="61" t="n">
        <x:f>IF(N2699="","",K2699-N2699)</x:f>
        <x:v>0</x:v>
      </x:c>
    </x:row>
    <x:row r="2700">
      <x:c r="A2700" s="37" t="str">
        <x:v>25145522</x:v>
      </x:c>
      <x:c r="B2700" s="37" t="str">
        <x:v>25145522</x:v>
      </x:c>
      <x:c r="C2700" s="29" t="str"/>
      <x:c r="D2700" s="30" t="n">
        <x:v>947.61</x:v>
      </x:c>
      <x:c r="E2700" s="30" t="n">
        <x:v>660.47</x:v>
      </x:c>
      <x:c r="F2700" s="30" t="n">
        <x:v>124.61</x:v>
      </x:c>
      <x:c r="G2700" s="30" t="n">
        <x:v>962.02</x:v>
      </x:c>
      <x:c r="H2700" s="31" t="n">
        <x:f>IF(O2700&gt;0,O2700,D2700)*E2700/1000000/31.1034768</x:f>
        <x:v>0.008975304664362931</x:v>
      </x:c>
      <x:c r="I2700" s="31" t="n">
        <x:f>IF(O2700&gt;0,O2700,D2700)*F2700/1000000/31.1034768</x:f>
        <x:v>0.0016933588417736836</x:v>
      </x:c>
      <x:c r="J2700" s="31" t="n">
        <x:f>IF(O2700&gt;0,O2700,D2700)*G2700/1000000/31.1034768</x:f>
        <x:v>0.013073148807985867</x:v>
      </x:c>
      <x:c r="K2700" s="32" t="n">
        <x:f>H2700*$B$4*$H$4+I2700*$D$4*$J$4+J2700*$F$4*$L$4</x:f>
        <x:v>118.00000000000001</x:v>
      </x:c>
      <x:c r="L2700" s="29" t="str">
        <x:v>Niko ppm 207</x:v>
      </x:c>
      <x:c r="M2700" s="39" t="str"/>
      <x:c r="N2700" s="58" t="n">
        <x:v>118</x:v>
      </x:c>
      <x:c r="O2700" s="59" t="n">
        <x:v>422.6735209789153</x:v>
      </x:c>
      <x:c r="P2700" s="60" t="str">
        <x:v>Calibrated to live price</x:v>
      </x:c>
      <x:c r="Q2700" s="61" t="n">
        <x:f>IF(N2700="","",K2700-N2700)</x:f>
        <x:v>1.4210854715202004e-14</x:v>
      </x:c>
    </x:row>
    <x:row r="2701">
      <x:c r="A2701" s="37" t="str">
        <x:v>25145551</x:v>
      </x:c>
      <x:c r="B2701" s="37" t="str">
        <x:v>25145551</x:v>
      </x:c>
      <x:c r="C2701" s="29" t="str"/>
      <x:c r="D2701" s="30" t="n">
        <x:v>1594.86</x:v>
      </x:c>
      <x:c r="E2701" s="30" t="n">
        <x:v>463.17</x:v>
      </x:c>
      <x:c r="F2701" s="30" t="n">
        <x:v>251.75</x:v>
      </x:c>
      <x:c r="G2701" s="30" t="n">
        <x:v>200.61</x:v>
      </x:c>
      <x:c r="H2701" s="31" t="n">
        <x:f>IF(O2701&gt;0,O2701,D2701)*E2701/1000000/31.1034768</x:f>
        <x:v>0.03217154743410339</x:v>
      </x:c>
      <x:c r="I2701" s="31" t="n">
        <x:f>IF(O2701&gt;0,O2701,D2701)*F2701/1000000/31.1034768</x:f>
        <x:v>0.017486424134843637</x:v>
      </x:c>
      <x:c r="J2701" s="31" t="n">
        <x:f>IF(O2701&gt;0,O2701,D2701)*G2701/1000000/31.1034768</x:f>
        <x:v>0.013934266318534191</x:v>
      </x:c>
      <x:c r="K2701" s="32" t="n">
        <x:f>H2701*$B$4*$H$4+I2701*$D$4*$J$4+J2701*$F$4*$L$4</x:f>
        <x:v>178</x:v>
      </x:c>
      <x:c r="L2701" s="29" t="str">
        <x:v>Niko ppm 207</x:v>
      </x:c>
      <x:c r="M2701" s="39" t="str"/>
      <x:c r="N2701" s="58" t="n">
        <x:v>178</x:v>
      </x:c>
      <x:c r="O2701" s="59" t="n">
        <x:v>2160.4313302604533</x:v>
      </x:c>
      <x:c r="P2701" s="60" t="str">
        <x:v>Calibrated to live price</x:v>
      </x:c>
      <x:c r="Q2701" s="61" t="n">
        <x:f>IF(N2701="","",K2701-N2701)</x:f>
        <x:v>0</x:v>
      </x:c>
    </x:row>
    <x:row r="2702">
      <x:c r="A2702" s="37" t="str">
        <x:v>25145555</x:v>
      </x:c>
      <x:c r="B2702" s="37" t="str">
        <x:v>25145555</x:v>
      </x:c>
      <x:c r="C2702" s="29" t="str"/>
      <x:c r="D2702" s="30" t="n">
        <x:v>1039.32</x:v>
      </x:c>
      <x:c r="E2702" s="30" t="n">
        <x:v>818.11</x:v>
      </x:c>
      <x:c r="F2702" s="30" t="n">
        <x:v>243.33</x:v>
      </x:c>
      <x:c r="G2702" s="30" t="n">
        <x:v>638.98</x:v>
      </x:c>
      <x:c r="H2702" s="31" t="n">
        <x:f>IF(O2702&gt;0,O2702,D2702)*E2702/1000000/31.1034768</x:f>
        <x:v>0.020049664189155155</x:v>
      </x:c>
      <x:c r="I2702" s="31" t="n">
        <x:f>IF(O2702&gt;0,O2702,D2702)*F2702/1000000/31.1034768</x:f>
        <x:v>0.005963360412593812</x:v>
      </x:c>
      <x:c r="J2702" s="31" t="n">
        <x:f>IF(O2702&gt;0,O2702,D2702)*G2702/1000000/31.1034768</x:f>
        <x:v>0.015659672200054223</x:v>
      </x:c>
      <x:c r="K2702" s="32" t="n">
        <x:f>H2702*$B$4*$H$4+I2702*$D$4*$J$4+J2702*$F$4*$L$4</x:f>
        <x:v>160</x:v>
      </x:c>
      <x:c r="L2702" s="29" t="str">
        <x:v>Niko ppm 207</x:v>
      </x:c>
      <x:c r="M2702" s="39" t="str"/>
      <x:c r="N2702" s="58" t="n">
        <x:v>160</x:v>
      </x:c>
      <x:c r="O2702" s="59" t="n">
        <x:v>762.2621223981838</x:v>
      </x:c>
      <x:c r="P2702" s="60" t="str">
        <x:v>Calibrated to live price</x:v>
      </x:c>
      <x:c r="Q2702" s="61" t="n">
        <x:f>IF(N2702="","",K2702-N2702)</x:f>
        <x:v>0</x:v>
      </x:c>
    </x:row>
    <x:row r="2703">
      <x:c r="A2703" s="37" t="str">
        <x:v>25145556</x:v>
      </x:c>
      <x:c r="B2703" s="37" t="str">
        <x:v>25145556</x:v>
      </x:c>
      <x:c r="C2703" s="29" t="str"/>
      <x:c r="D2703" s="30" t="n">
        <x:v>1844.33</x:v>
      </x:c>
      <x:c r="E2703" s="30" t="n">
        <x:v>718.03</x:v>
      </x:c>
      <x:c r="F2703" s="30" t="n">
        <x:v>253.44</x:v>
      </x:c>
      <x:c r="G2703" s="30" t="n">
        <x:v>286.87</x:v>
      </x:c>
      <x:c r="H2703" s="31" t="n">
        <x:f>IF(O2703&gt;0,O2703,D2703)*E2703/1000000/31.1034768</x:f>
        <x:v>0.04648534201236508</x:v>
      </x:c>
      <x:c r="I2703" s="31" t="n">
        <x:f>IF(O2703&gt;0,O2703,D2703)*F2703/1000000/31.1034768</x:f>
        <x:v>0.016407733771031583</x:v>
      </x:c>
      <x:c r="J2703" s="31" t="n">
        <x:f>IF(O2703&gt;0,O2703,D2703)*G2703/1000000/31.1034768</x:f>
        <x:v>0.01857199568693115</x:v>
      </x:c>
      <x:c r="K2703" s="32" t="n">
        <x:f>H2703*$B$4*$H$4+I2703*$D$4*$J$4+J2703*$F$4*$L$4</x:f>
        <x:v>235</x:v>
      </x:c>
      <x:c r="L2703" s="29" t="str">
        <x:v>Niko ppm 207</x:v>
      </x:c>
      <x:c r="M2703" s="39" t="str"/>
      <x:c r="N2703" s="58" t="n">
        <x:v>235</x:v>
      </x:c>
      <x:c r="O2703" s="59" t="n">
        <x:v>2013.64254532772</x:v>
      </x:c>
      <x:c r="P2703" s="60" t="str">
        <x:v>Calibrated to live price</x:v>
      </x:c>
      <x:c r="Q2703" s="61" t="n">
        <x:f>IF(N2703="","",K2703-N2703)</x:f>
        <x:v>0</x:v>
      </x:c>
    </x:row>
    <x:row r="2704">
      <x:c r="A2704" s="37" t="str">
        <x:v>25145559</x:v>
      </x:c>
      <x:c r="B2704" s="37" t="str">
        <x:v>25145559</x:v>
      </x:c>
      <x:c r="C2704" s="29" t="str"/>
      <x:c r="D2704" s="30" t="n">
        <x:v>1154.07</x:v>
      </x:c>
      <x:c r="E2704" s="30" t="n">
        <x:v>987.26</x:v>
      </x:c>
      <x:c r="F2704" s="30" t="n">
        <x:v>130.56</x:v>
      </x:c>
      <x:c r="G2704" s="30" t="n">
        <x:v>752.37</x:v>
      </x:c>
      <x:c r="H2704" s="31" t="n">
        <x:f>IF(O2704&gt;0,O2704,D2704)*E2704/1000000/31.1034768</x:f>
        <x:v>0.02066479679807956</x:v>
      </x:c>
      <x:c r="I2704" s="31" t="n">
        <x:f>IF(O2704&gt;0,O2704,D2704)*F2704/1000000/31.1034768</x:f>
        <x:v>0.002732811893480206</x:v>
      </x:c>
      <x:c r="J2704" s="31" t="n">
        <x:f>IF(O2704&gt;0,O2704,D2704)*G2704/1000000/31.1034768</x:f>
        <x:v>0.01574820530252529</x:v>
      </x:c>
      <x:c r="K2704" s="32" t="n">
        <x:f>H2704*$B$4*$H$4+I2704*$D$4*$J$4+J2704*$F$4*$L$4</x:f>
        <x:v>157.99999999999997</x:v>
      </x:c>
      <x:c r="L2704" s="29" t="str">
        <x:v>Niko ppm 207</x:v>
      </x:c>
      <x:c r="M2704" s="39" t="str"/>
      <x:c r="N2704" s="58" t="n">
        <x:v>158</x:v>
      </x:c>
      <x:c r="O2704" s="59" t="n">
        <x:v>651.0412938696817</x:v>
      </x:c>
      <x:c r="P2704" s="60" t="str">
        <x:v>Calibrated to live price</x:v>
      </x:c>
      <x:c r="Q2704" s="61" t="n">
        <x:f>IF(N2704="","",K2704-N2704)</x:f>
        <x:v>-2.842170943040401e-14</x:v>
      </x:c>
    </x:row>
    <x:row r="2705">
      <x:c r="A2705" s="37" t="str">
        <x:v>25145560</x:v>
      </x:c>
      <x:c r="B2705" s="37" t="str">
        <x:v>25145560</x:v>
      </x:c>
      <x:c r="C2705" s="29" t="str"/>
      <x:c r="D2705" s="30" t="n">
        <x:v>1409.81</x:v>
      </x:c>
      <x:c r="E2705" s="30" t="n">
        <x:v>224.11</x:v>
      </x:c>
      <x:c r="F2705" s="30" t="n">
        <x:v>292.39</x:v>
      </x:c>
      <x:c r="G2705" s="30" t="n">
        <x:v>545.99</x:v>
      </x:c>
      <x:c r="H2705" s="31" t="n">
        <x:f>IF(O2705&gt;0,O2705,D2705)*E2705/1000000/31.1034768</x:f>
        <x:v>0.008063908339088165</x:v>
      </x:c>
      <x:c r="I2705" s="31" t="n">
        <x:f>IF(O2705&gt;0,O2705,D2705)*F2705/1000000/31.1034768</x:f>
        <x:v>0.010520753912212704</x:v>
      </x:c>
      <x:c r="J2705" s="31" t="n">
        <x:f>IF(O2705&gt;0,O2705,D2705)*G2705/1000000/31.1034768</x:f>
        <x:v>0.01964576910471977</x:v>
      </x:c>
      <x:c r="K2705" s="32" t="n">
        <x:f>H2705*$B$4*$H$4+I2705*$D$4*$J$4+J2705*$F$4*$L$4</x:f>
        <x:v>178</x:v>
      </x:c>
      <x:c r="L2705" s="29" t="str">
        <x:v>Niko ppm 207</x:v>
      </x:c>
      <x:c r="M2705" s="39" t="str"/>
      <x:c r="N2705" s="58" t="n">
        <x:v>178</x:v>
      </x:c>
      <x:c r="O2705" s="59" t="n">
        <x:v>1119.162848343025</x:v>
      </x:c>
      <x:c r="P2705" s="60" t="str">
        <x:v>Calibrated to live price</x:v>
      </x:c>
      <x:c r="Q2705" s="61" t="n">
        <x:f>IF(N2705="","",K2705-N2705)</x:f>
        <x:v>0</x:v>
      </x:c>
    </x:row>
    <x:row r="2706">
      <x:c r="A2706" s="37" t="str">
        <x:v>25145643</x:v>
      </x:c>
      <x:c r="B2706" s="37" t="str">
        <x:v>25145643</x:v>
      </x:c>
      <x:c r="C2706" s="29" t="str"/>
      <x:c r="D2706" s="30" t="n">
        <x:v>1456.41</x:v>
      </x:c>
      <x:c r="E2706" s="30" t="n">
        <x:v>152.48</x:v>
      </x:c>
      <x:c r="F2706" s="30" t="n">
        <x:v>228.83</x:v>
      </x:c>
      <x:c r="G2706" s="30" t="n">
        <x:v>228.35</x:v>
      </x:c>
      <x:c r="H2706" s="31" t="n">
        <x:f>IF(O2706&gt;0,O2706,D2706)*E2706/1000000/31.1034768</x:f>
        <x:v>0.00843130164973043</x:v>
      </x:c>
      <x:c r="I2706" s="31" t="n">
        <x:f>IF(O2706&gt;0,O2706,D2706)*F2706/1000000/31.1034768</x:f>
        <x:v>0.012653034866919034</x:v>
      </x:c>
      <x:c r="J2706" s="31" t="n">
        <x:f>IF(O2706&gt;0,O2706,D2706)*G2706/1000000/31.1034768</x:f>
        <x:v>0.01262649351859879</x:v>
      </x:c>
      <x:c r="K2706" s="32" t="n">
        <x:f>H2706*$B$4*$H$4+I2706*$D$4*$J$4+J2706*$F$4*$L$4</x:f>
        <x:v>125.99999999999999</x:v>
      </x:c>
      <x:c r="L2706" s="29" t="str">
        <x:v>Niko ppm 207</x:v>
      </x:c>
      <x:c r="M2706" s="39" t="str"/>
      <x:c r="N2706" s="58" t="n">
        <x:v>126</x:v>
      </x:c>
      <x:c r="O2706" s="59" t="n">
        <x:v>1719.8504410820576</x:v>
      </x:c>
      <x:c r="P2706" s="60" t="str">
        <x:v>Calibrated to live price</x:v>
      </x:c>
      <x:c r="Q2706" s="61" t="n">
        <x:f>IF(N2706="","",K2706-N2706)</x:f>
        <x:v>-1.4210854715202004e-14</x:v>
      </x:c>
    </x:row>
    <x:row r="2707">
      <x:c r="A2707" s="37" t="str">
        <x:v>25145667</x:v>
      </x:c>
      <x:c r="B2707" s="37" t="str">
        <x:v>25145667</x:v>
      </x:c>
      <x:c r="C2707" s="29" t="str"/>
      <x:c r="D2707" s="30" t="n">
        <x:v>2348.93</x:v>
      </x:c>
      <x:c r="E2707" s="30" t="n">
        <x:v>347.32</x:v>
      </x:c>
      <x:c r="F2707" s="30" t="n">
        <x:v>66.3</x:v>
      </x:c>
      <x:c r="G2707" s="30" t="n">
        <x:v>660.97</x:v>
      </x:c>
      <x:c r="H2707" s="31" t="n">
        <x:f>IF(O2707&gt;0,O2707,D2707)*E2707/1000000/31.1034768</x:f>
        <x:v>0.010573305463181451</x:v>
      </x:c>
      <x:c r="I2707" s="31" t="n">
        <x:f>IF(O2707&gt;0,O2707,D2707)*F2707/1000000/31.1034768</x:f>
        <x:v>0.002018340873571722</x:v>
      </x:c>
      <x:c r="J2707" s="31" t="n">
        <x:f>IF(O2707&gt;0,O2707,D2707)*G2707/1000000/31.1034768</x:f>
        <x:v>0.020121610365078445</x:v>
      </x:c>
      <x:c r="K2707" s="32" t="n">
        <x:f>H2707*$B$4*$H$4+I2707*$D$4*$J$4+J2707*$F$4*$L$4</x:f>
        <x:v>176.00000000000003</x:v>
      </x:c>
      <x:c r="L2707" s="29" t="str">
        <x:v>Niko ppm 207</x:v>
      </x:c>
      <x:c r="M2707" s="39" t="str"/>
      <x:c r="N2707" s="58" t="n">
        <x:v>176</x:v>
      </x:c>
      <x:c r="O2707" s="59" t="n">
        <x:v>946.8690578526362</x:v>
      </x:c>
      <x:c r="P2707" s="60" t="str">
        <x:v>Calibrated to live price</x:v>
      </x:c>
      <x:c r="Q2707" s="61" t="n">
        <x:f>IF(N2707="","",K2707-N2707)</x:f>
        <x:v>2.842170943040401e-14</x:v>
      </x:c>
    </x:row>
    <x:row r="2708">
      <x:c r="A2708" s="37" t="str">
        <x:v>25145752</x:v>
      </x:c>
      <x:c r="B2708" s="37" t="str">
        <x:v>25145752</x:v>
      </x:c>
      <x:c r="C2708" s="29" t="str"/>
      <x:c r="D2708" s="30" t="n">
        <x:v>1739.67</x:v>
      </x:c>
      <x:c r="E2708" s="30" t="n">
        <x:v>117.15</x:v>
      </x:c>
      <x:c r="F2708" s="30" t="n">
        <x:v>169.43</x:v>
      </x:c>
      <x:c r="G2708" s="30" t="n">
        <x:v>770.59</x:v>
      </x:c>
      <x:c r="H2708" s="31" t="n">
        <x:f>IF(O2708&gt;0,O2708,D2708)*E2708/1000000/31.1034768</x:f>
        <x:v>0.003073474062221827</x:v>
      </x:c>
      <x:c r="I2708" s="31" t="n">
        <x:f>IF(O2708&gt;0,O2708,D2708)*F2708/1000000/31.1034768</x:f>
        <x:v>0.004445059414103664</x:v>
      </x:c>
      <x:c r="J2708" s="31" t="n">
        <x:f>IF(O2708&gt;0,O2708,D2708)*G2708/1000000/31.1034768</x:f>
        <x:v>0.020216716838305747</x:v>
      </x:c>
      <x:c r="K2708" s="32" t="n">
        <x:f>H2708*$B$4*$H$4+I2708*$D$4*$J$4+J2708*$F$4*$L$4</x:f>
        <x:v>168.00000000000003</x:v>
      </x:c>
      <x:c r="L2708" s="29" t="str">
        <x:v>Niko ppm 207</x:v>
      </x:c>
      <x:c r="M2708" s="39" t="str"/>
      <x:c r="N2708" s="58" t="n">
        <x:v>168</x:v>
      </x:c>
      <x:c r="O2708" s="59" t="n">
        <x:v>816.0113460496659</x:v>
      </x:c>
      <x:c r="P2708" s="60" t="str">
        <x:v>Calibrated to live price</x:v>
      </x:c>
      <x:c r="Q2708" s="61" t="n">
        <x:f>IF(N2708="","",K2708-N2708)</x:f>
        <x:v>2.842170943040401e-14</x:v>
      </x:c>
    </x:row>
    <x:row r="2709">
      <x:c r="A2709" s="37" t="str">
        <x:v>25145824</x:v>
      </x:c>
      <x:c r="B2709" s="37" t="str">
        <x:v>25145824</x:v>
      </x:c>
      <x:c r="C2709" s="29" t="str"/>
      <x:c r="D2709" s="30" t="n">
        <x:v>627.89</x:v>
      </x:c>
      <x:c r="E2709" s="30" t="n">
        <x:v>939.35</x:v>
      </x:c>
      <x:c r="F2709" s="30" t="n">
        <x:v>216.14</x:v>
      </x:c>
      <x:c r="G2709" s="30" t="n">
        <x:v>447.65</x:v>
      </x:c>
      <x:c r="H2709" s="31" t="n">
        <x:f>IF(O2709&gt;0,O2709,D2709)*E2709/1000000/31.1034768</x:f>
        <x:v>0.016122409524704884</x:v>
      </x:c>
      <x:c r="I2709" s="31" t="n">
        <x:f>IF(O2709&gt;0,O2709,D2709)*F2709/1000000/31.1034768</x:f>
        <x:v>0.0037096903120984867</x:v>
      </x:c>
      <x:c r="J2709" s="31" t="n">
        <x:f>IF(O2709&gt;0,O2709,D2709)*G2709/1000000/31.1034768</x:f>
        <x:v>0.007683181586984768</x:v>
      </x:c>
      <x:c r="K2709" s="32" t="n">
        <x:f>H2709*$B$4*$H$4+I2709*$D$4*$J$4+J2709*$F$4*$L$4</x:f>
        <x:v>89</x:v>
      </x:c>
      <x:c r="L2709" s="29" t="str">
        <x:v>Niko ppm 207</x:v>
      </x:c>
      <x:c r="M2709" s="39" t="str"/>
      <x:c r="N2709" s="58" t="n">
        <x:v>89</x:v>
      </x:c>
      <x:c r="O2709" s="59" t="n">
        <x:v>533.8404115737025</x:v>
      </x:c>
      <x:c r="P2709" s="60" t="str">
        <x:v>Calibrated to live price</x:v>
      </x:c>
      <x:c r="Q2709" s="61" t="n">
        <x:f>IF(N2709="","",K2709-N2709)</x:f>
        <x:v>0</x:v>
      </x:c>
    </x:row>
    <x:row r="2710">
      <x:c r="A2710" s="37" t="str">
        <x:v>25146008 RZ</x:v>
      </x:c>
      <x:c r="B2710" s="37" t="str">
        <x:v>25146008RZ</x:v>
      </x:c>
      <x:c r="C2710" s="29" t="str">
        <x:v>CHEVROLET</x:v>
      </x:c>
      <x:c r="D2710" s="30" t="n">
        <x:v>1300</x:v>
      </x:c>
      <x:c r="E2710" s="30" t="n">
        <x:v>919</x:v>
      </x:c>
      <x:c r="F2710" s="30" t="n">
        <x:v>15</x:v>
      </x:c>
      <x:c r="G2710" s="30" t="n">
        <x:v>103</x:v>
      </x:c>
      <x:c r="H2710" s="31" t="n">
        <x:f>IF(O2710&gt;0,O2710,D2710)*E2710/1000000/31.1034768</x:f>
        <x:v>0.03833572183086747</x:v>
      </x:c>
      <x:c r="I2710" s="31" t="n">
        <x:f>IF(O2710&gt;0,O2710,D2710)*F2710/1000000/31.1034768</x:f>
        <x:v>0.000625719072321014</x:v>
      </x:c>
      <x:c r="J2710" s="31" t="n">
        <x:f>IF(O2710&gt;0,O2710,D2710)*G2710/1000000/31.1034768</x:f>
        <x:v>0.004296604296604297</x:v>
      </x:c>
      <x:c r="K2710" s="32" t="n">
        <x:f>H2710*$B$4*$H$4+I2710*$D$4*$J$4+J2710*$F$4*$L$4</x:f>
        <x:v>93.00000000000001</x:v>
      </x:c>
      <x:c r="L2710" s="29" t="str">
        <x:v>ppm niko 2028</x:v>
      </x:c>
      <x:c r="M2710" s="39" t="str">
        <x:v>0236E8 / F: 1200</x:v>
      </x:c>
      <x:c r="N2710" s="58" t="n">
        <x:v>93</x:v>
      </x:c>
      <x:c r="O2710" s="59" t="n">
        <x:v>1297.4692432836123</x:v>
      </x:c>
      <x:c r="P2710" s="60" t="str">
        <x:v>Calibrated to live price</x:v>
      </x:c>
      <x:c r="Q2710" s="61" t="n">
        <x:f>IF(N2710="","",K2710-N2710)</x:f>
        <x:v>1.4210854715202004e-14</x:v>
      </x:c>
    </x:row>
    <x:row r="2711">
      <x:c r="A2711" s="37" t="str">
        <x:v>25146010</x:v>
      </x:c>
      <x:c r="B2711" s="37" t="str">
        <x:v>25146010</x:v>
      </x:c>
      <x:c r="C2711" s="29" t="str"/>
      <x:c r="D2711" s="30" t="n">
        <x:v>1106.77</x:v>
      </x:c>
      <x:c r="E2711" s="30" t="n">
        <x:v>373.56</x:v>
      </x:c>
      <x:c r="F2711" s="30" t="n">
        <x:v>92.16</x:v>
      </x:c>
      <x:c r="G2711" s="30" t="n">
        <x:v>965.51</x:v>
      </x:c>
      <x:c r="H2711" s="31" t="n">
        <x:f>IF(O2711&gt;0,O2711,D2711)*E2711/1000000/31.1034768</x:f>
        <x:v>0.005035130968333004</x:v>
      </x:c>
      <x:c r="I2711" s="31" t="n">
        <x:f>IF(O2711&gt;0,O2711,D2711)*F2711/1000000/31.1034768</x:f>
        <x:v>0.0012422038495598288</x:v>
      </x:c>
      <x:c r="J2711" s="31" t="n">
        <x:f>IF(O2711&gt;0,O2711,D2711)*G2711/1000000/31.1034768</x:f>
        <x:v>0.01301389147991005</x:v>
      </x:c>
      <x:c r="K2711" s="32" t="n">
        <x:f>H2711*$B$4*$H$4+I2711*$D$4*$J$4+J2711*$F$4*$L$4</x:f>
        <x:v>111</x:v>
      </x:c>
      <x:c r="L2711" s="29" t="str">
        <x:v>Niko ppm 207</x:v>
      </x:c>
      <x:c r="M2711" s="39" t="str"/>
      <x:c r="N2711" s="58" t="n">
        <x:v>111</x:v>
      </x:c>
      <x:c r="O2711" s="59" t="n">
        <x:v>419.2367471316713</x:v>
      </x:c>
      <x:c r="P2711" s="60" t="str">
        <x:v>Calibrated to live price</x:v>
      </x:c>
      <x:c r="Q2711" s="61" t="n">
        <x:f>IF(N2711="","",K2711-N2711)</x:f>
        <x:v>0</x:v>
      </x:c>
    </x:row>
    <x:row r="2712">
      <x:c r="A2712" s="37" t="str">
        <x:v>25146029</x:v>
      </x:c>
      <x:c r="B2712" s="37" t="str">
        <x:v>25146029</x:v>
      </x:c>
      <x:c r="C2712" s="29" t="str">
        <x:v>Opel</x:v>
      </x:c>
      <x:c r="D2712" s="30" t="n">
        <x:v>900</x:v>
      </x:c>
      <x:c r="E2712" s="30" t="n">
        <x:v>2202</x:v>
      </x:c>
      <x:c r="F2712" s="30" t="n">
        <x:v>0</x:v>
      </x:c>
      <x:c r="G2712" s="30" t="n">
        <x:v>132</x:v>
      </x:c>
      <x:c r="H2712" s="31" t="n">
        <x:f>IF(O2712&gt;0,O2712,D2712)*E2712/1000000/31.1034768</x:f>
        <x:v>0.06402006078198891</x:v>
      </x:c>
      <x:c r="I2712" s="31" t="n">
        <x:f>IF(O2712&gt;0,O2712,D2712)*F2712/1000000/31.1034768</x:f>
        <x:v>0</x:v>
      </x:c>
      <x:c r="J2712" s="31" t="n">
        <x:f>IF(O2712&gt;0,O2712,D2712)*G2712/1000000/31.1034768</x:f>
        <x:v>0.0038377148152690895</x:v>
      </x:c>
      <x:c r="K2712" s="32" t="n">
        <x:f>H2712*$B$4*$H$4+I2712*$D$4*$J$4+J2712*$F$4*$L$4</x:f>
        <x:v>128</x:v>
      </x:c>
      <x:c r="L2712" s="29" t="str">
        <x:v>ppm niko 2028</x:v>
      </x:c>
      <x:c r="M2712" s="39" t="str">
        <x:v>AC//181405//25146029</x:v>
      </x:c>
      <x:c r="N2712" s="58" t="n">
        <x:v>128</x:v>
      </x:c>
      <x:c r="O2712" s="59" t="n">
        <x:v>904.2899524374122</x:v>
      </x:c>
      <x:c r="P2712" s="60" t="str">
        <x:v>Calibrated to live price</x:v>
      </x:c>
      <x:c r="Q2712" s="61" t="n">
        <x:f>IF(N2712="","",K2712-N2712)</x:f>
        <x:v>0</x:v>
      </x:c>
    </x:row>
    <x:row r="2713">
      <x:c r="A2713" s="37" t="str">
        <x:v>25146092</x:v>
      </x:c>
      <x:c r="B2713" s="37" t="str">
        <x:v>25146092</x:v>
      </x:c>
      <x:c r="C2713" s="29" t="str"/>
      <x:c r="D2713" s="30" t="n">
        <x:v>1257.27</x:v>
      </x:c>
      <x:c r="E2713" s="30" t="n">
        <x:v>386.26</x:v>
      </x:c>
      <x:c r="F2713" s="30" t="n">
        <x:v>238.53</x:v>
      </x:c>
      <x:c r="G2713" s="30" t="n">
        <x:v>949.35</x:v>
      </x:c>
      <x:c r="H2713" s="31" t="n">
        <x:f>IF(O2713&gt;0,O2713,D2713)*E2713/1000000/31.1034768</x:f>
        <x:v>0.008290905682010526</x:v>
      </x:c>
      <x:c r="I2713" s="31" t="n">
        <x:f>IF(O2713&gt;0,O2713,D2713)*F2713/1000000/31.1034768</x:f>
        <x:v>0.005119944421710689</x:v>
      </x:c>
      <x:c r="J2713" s="31" t="n">
        <x:f>IF(O2713&gt;0,O2713,D2713)*G2713/1000000/31.1034768</x:f>
        <x:v>0.0203773916771519</x:v>
      </x:c>
      <x:c r="K2713" s="32" t="n">
        <x:f>H2713*$B$4*$H$4+I2713*$D$4*$J$4+J2713*$F$4*$L$4</x:f>
        <x:v>178</x:v>
      </x:c>
      <x:c r="L2713" s="29" t="str">
        <x:v>Niko ppm 207</x:v>
      </x:c>
      <x:c r="M2713" s="39" t="str"/>
      <x:c r="N2713" s="58" t="n">
        <x:v>178</x:v>
      </x:c>
      <x:c r="O2713" s="59" t="n">
        <x:v>667.6228253803204</x:v>
      </x:c>
      <x:c r="P2713" s="60" t="str">
        <x:v>Calibrated to live price</x:v>
      </x:c>
      <x:c r="Q2713" s="61" t="n">
        <x:f>IF(N2713="","",K2713-N2713)</x:f>
        <x:v>0</x:v>
      </x:c>
    </x:row>
    <x:row r="2714">
      <x:c r="A2714" s="37" t="str">
        <x:v>25146307</x:v>
      </x:c>
      <x:c r="B2714" s="37" t="str">
        <x:v>25146307</x:v>
      </x:c>
      <x:c r="C2714" s="29" t="str"/>
      <x:c r="D2714" s="30" t="n">
        <x:v>1239.73</x:v>
      </x:c>
      <x:c r="E2714" s="30" t="n">
        <x:v>321.23</x:v>
      </x:c>
      <x:c r="F2714" s="30" t="n">
        <x:v>70.36</x:v>
      </x:c>
      <x:c r="G2714" s="30" t="n">
        <x:v>779.02</x:v>
      </x:c>
      <x:c r="H2714" s="31" t="n">
        <x:f>IF(O2714&gt;0,O2714,D2714)*E2714/1000000/31.1034768</x:f>
        <x:v>0.0047676217345576435</x:v>
      </x:c>
      <x:c r="I2714" s="31" t="n">
        <x:f>IF(O2714&gt;0,O2714,D2714)*F2714/1000000/31.1034768</x:f>
        <x:v>0.0010442669278818162</x:v>
      </x:c>
      <x:c r="J2714" s="31" t="n">
        <x:f>IF(O2714&gt;0,O2714,D2714)*G2714/1000000/31.1034768</x:f>
        <x:v>0.011562035562229853</x:v>
      </x:c>
      <x:c r="K2714" s="32" t="n">
        <x:f>H2714*$B$4*$H$4+I2714*$D$4*$J$4+J2714*$F$4*$L$4</x:f>
        <x:v>99</x:v>
      </x:c>
      <x:c r="L2714" s="29" t="str">
        <x:v>Niko ppm 207</x:v>
      </x:c>
      <x:c r="M2714" s="39" t="str"/>
      <x:c r="N2714" s="58" t="n">
        <x:v>99</x:v>
      </x:c>
      <x:c r="O2714" s="59" t="n">
        <x:v>461.63064474672177</x:v>
      </x:c>
      <x:c r="P2714" s="60" t="str">
        <x:v>Calibrated to live price</x:v>
      </x:c>
      <x:c r="Q2714" s="61" t="n">
        <x:f>IF(N2714="","",K2714-N2714)</x:f>
        <x:v>0</x:v>
      </x:c>
    </x:row>
    <x:row r="2715">
      <x:c r="A2715" s="37" t="str">
        <x:v>25146384</x:v>
      </x:c>
      <x:c r="B2715" s="37" t="str">
        <x:v>25146384</x:v>
      </x:c>
      <x:c r="C2715" s="29" t="str">
        <x:v>Opel</x:v>
      </x:c>
      <x:c r="D2715" s="30" t="n">
        <x:v>700</x:v>
      </x:c>
      <x:c r="E2715" s="30" t="n">
        <x:v>0</x:v>
      </x:c>
      <x:c r="F2715" s="30" t="n">
        <x:v>2800</x:v>
      </x:c>
      <x:c r="G2715" s="30" t="n">
        <x:v>200</x:v>
      </x:c>
      <x:c r="H2715" s="31" t="n">
        <x:f>IF(O2715&gt;0,O2715,D2715)*E2715/1000000/31.1034768</x:f>
        <x:v>0</x:v>
      </x:c>
      <x:c r="I2715" s="31" t="n">
        <x:f>IF(O2715&gt;0,O2715,D2715)*F2715/1000000/31.1034768</x:f>
        <x:v>0.09796437659033079</x:v>
      </x:c>
      <x:c r="J2715" s="31" t="n">
        <x:f>IF(O2715&gt;0,O2715,D2715)*G2715/1000000/31.1034768</x:f>
        <x:v>0.006997455470737913</x:v>
      </x:c>
      <x:c r="K2715" s="32" t="n">
        <x:f>H2715*$B$4*$H$4+I2715*$D$4*$J$4+J2715*$F$4*$L$4</x:f>
        <x:v>165</x:v>
      </x:c>
      <x:c r="L2715" s="29" t="str">
        <x:v>ppm niko 2028</x:v>
      </x:c>
      <x:c r="M2715" s="39" t="str">
        <x:v>GM 17//RUI23RUX22</x:v>
      </x:c>
      <x:c r="N2715" s="58" t="n">
        <x:v>165</x:v>
      </x:c>
      <x:c r="O2715" s="59" t="n">
        <x:v>1088.2259694656489</x:v>
      </x:c>
      <x:c r="P2715" s="60" t="str">
        <x:v>Calibrated to live price</x:v>
      </x:c>
      <x:c r="Q2715" s="61" t="n">
        <x:f>IF(N2715="","",K2715-N2715)</x:f>
        <x:v>0</x:v>
      </x:c>
    </x:row>
    <x:row r="2716">
      <x:c r="A2716" s="37" t="str">
        <x:v>25146389</x:v>
      </x:c>
      <x:c r="B2716" s="37" t="str">
        <x:v>25146389</x:v>
      </x:c>
      <x:c r="C2716" s="29" t="str">
        <x:v>Opel</x:v>
      </x:c>
      <x:c r="D2716" s="30" t="n">
        <x:v>840</x:v>
      </x:c>
      <x:c r="E2716" s="30" t="n">
        <x:v>2970</x:v>
      </x:c>
      <x:c r="F2716" s="30" t="n">
        <x:v>0</x:v>
      </x:c>
      <x:c r="G2716" s="30" t="n">
        <x:v>256</x:v>
      </x:c>
      <x:c r="H2716" s="31" t="n">
        <x:f>IF(O2716&gt;0,O2716,D2716)*E2716/1000000/31.1034768</x:f>
        <x:v>0.07301888348313681</x:v>
      </x:c>
      <x:c r="I2716" s="31" t="n">
        <x:f>IF(O2716&gt;0,O2716,D2716)*F2716/1000000/31.1034768</x:f>
        <x:v>0</x:v>
      </x:c>
      <x:c r="J2716" s="31" t="n">
        <x:f>IF(O2716&gt;0,O2716,D2716)*G2716/1000000/31.1034768</x:f>
        <x:v>0.006293883559489233</x:v>
      </x:c>
      <x:c r="K2716" s="32" t="n">
        <x:f>H2716*$B$4*$H$4+I2716*$D$4*$J$4+J2716*$F$4*$L$4</x:f>
        <x:v>161.00000000000003</x:v>
      </x:c>
      <x:c r="L2716" s="29" t="str">
        <x:v>ppm niko 2028</x:v>
      </x:c>
      <x:c r="M2716" s="39" t="str">
        <x:v>AC Opel Made in USA//*1704J2//25146389</x:v>
      </x:c>
      <x:c r="N2716" s="58" t="n">
        <x:v>161</x:v>
      </x:c>
      <x:c r="O2716" s="59" t="n">
        <x:v>764.6939893534171</x:v>
      </x:c>
      <x:c r="P2716" s="60" t="str">
        <x:v>Calibrated to live price</x:v>
      </x:c>
      <x:c r="Q2716" s="61" t="n">
        <x:f>IF(N2716="","",K2716-N2716)</x:f>
        <x:v>2.842170943040401e-14</x:v>
      </x:c>
    </x:row>
    <x:row r="2717">
      <x:c r="A2717" s="37" t="str">
        <x:v>25146390</x:v>
      </x:c>
      <x:c r="B2717" s="37" t="str">
        <x:v>25146390</x:v>
      </x:c>
      <x:c r="C2717" s="29" t="str"/>
      <x:c r="D2717" s="30" t="n">
        <x:v>1690.24</x:v>
      </x:c>
      <x:c r="E2717" s="30" t="n">
        <x:v>653.88</x:v>
      </x:c>
      <x:c r="F2717" s="30" t="n">
        <x:v>163.12</x:v>
      </x:c>
      <x:c r="G2717" s="30" t="n">
        <x:v>385.63</x:v>
      </x:c>
      <x:c r="H2717" s="31" t="n">
        <x:f>IF(O2717&gt;0,O2717,D2717)*E2717/1000000/31.1034768</x:f>
        <x:v>0.028000566109200414</x:v>
      </x:c>
      <x:c r="I2717" s="31" t="n">
        <x:f>IF(O2717&gt;0,O2717,D2717)*F2717/1000000/31.1034768</x:f>
        <x:v>0.006985153764808177</x:v>
      </x:c>
      <x:c r="J2717" s="31" t="n">
        <x:f>IF(O2717&gt;0,O2717,D2717)*G2717/1000000/31.1034768</x:f>
        <x:v>0.016513516713603342</x:v>
      </x:c>
      <x:c r="K2717" s="32" t="n">
        <x:f>H2717*$B$4*$H$4+I2717*$D$4*$J$4+J2717*$F$4*$L$4</x:f>
        <x:v>180</x:v>
      </x:c>
      <x:c r="L2717" s="29" t="str">
        <x:v>Niko ppm 207</x:v>
      </x:c>
      <x:c r="M2717" s="39" t="str"/>
      <x:c r="N2717" s="58" t="n">
        <x:v>180</x:v>
      </x:c>
      <x:c r="O2717" s="59" t="n">
        <x:v>1331.9186370043146</x:v>
      </x:c>
      <x:c r="P2717" s="60" t="str">
        <x:v>Calibrated to live price</x:v>
      </x:c>
      <x:c r="Q2717" s="61" t="n">
        <x:f>IF(N2717="","",K2717-N2717)</x:f>
        <x:v>0</x:v>
      </x:c>
    </x:row>
    <x:row r="2718">
      <x:c r="A2718" s="37" t="str">
        <x:v>25146427</x:v>
      </x:c>
      <x:c r="B2718" s="37" t="str">
        <x:v>25146427</x:v>
      </x:c>
      <x:c r="C2718" s="29" t="str"/>
      <x:c r="D2718" s="30" t="n">
        <x:v>570.15</x:v>
      </x:c>
      <x:c r="E2718" s="30" t="n">
        <x:v>974.46</x:v>
      </x:c>
      <x:c r="F2718" s="30" t="n">
        <x:v>245.78</x:v>
      </x:c>
      <x:c r="G2718" s="30" t="n">
        <x:v>1022.59</x:v>
      </x:c>
      <x:c r="H2718" s="31" t="n">
        <x:f>IF(O2718&gt;0,O2718,D2718)*E2718/1000000/31.1034768</x:f>
        <x:v>0.010468088476051397</x:v>
      </x:c>
      <x:c r="I2718" s="31" t="n">
        <x:f>IF(O2718&gt;0,O2718,D2718)*F2718/1000000/31.1034768</x:f>
        <x:v>0.0026402795247048743</x:v>
      </x:c>
      <x:c r="J2718" s="31" t="n">
        <x:f>IF(O2718&gt;0,O2718,D2718)*G2718/1000000/31.1034768</x:f>
        <x:v>0.010985122626608989</x:v>
      </x:c>
      <x:c r="K2718" s="32" t="n">
        <x:f>H2718*$B$4*$H$4+I2718*$D$4*$J$4+J2718*$F$4*$L$4</x:f>
        <x:v>105</x:v>
      </x:c>
      <x:c r="L2718" s="29" t="str">
        <x:v>Niko ppm 207</x:v>
      </x:c>
      <x:c r="M2718" s="39" t="str"/>
      <x:c r="N2718" s="58" t="n">
        <x:v>105</x:v>
      </x:c>
      <x:c r="O2718" s="59" t="n">
        <x:v>334.1275650670237</x:v>
      </x:c>
      <x:c r="P2718" s="60" t="str">
        <x:v>Calibrated to live price</x:v>
      </x:c>
      <x:c r="Q2718" s="61" t="n">
        <x:f>IF(N2718="","",K2718-N2718)</x:f>
        <x:v>0</x:v>
      </x:c>
    </x:row>
    <x:row r="2719">
      <x:c r="A2719" s="37" t="str">
        <x:v>25146440</x:v>
      </x:c>
      <x:c r="B2719" s="37" t="str">
        <x:v>25146440</x:v>
      </x:c>
      <x:c r="C2719" s="29" t="str"/>
      <x:c r="D2719" s="30" t="n">
        <x:v>1007.11</x:v>
      </x:c>
      <x:c r="E2719" s="30" t="n">
        <x:v>602.28</x:v>
      </x:c>
      <x:c r="F2719" s="30" t="n">
        <x:v>211</x:v>
      </x:c>
      <x:c r="G2719" s="30" t="n">
        <x:v>983.04</x:v>
      </x:c>
      <x:c r="H2719" s="31" t="n">
        <x:f>IF(O2719&gt;0,O2719,D2719)*E2719/1000000/31.1034768</x:f>
        <x:v>0.010201142796283848</x:v>
      </x:c>
      <x:c r="I2719" s="31" t="n">
        <x:f>IF(O2719&gt;0,O2719,D2719)*F2719/1000000/31.1034768</x:f>
        <x:v>0.003573821362183523</x:v>
      </x:c>
      <x:c r="J2719" s="31" t="n">
        <x:f>IF(O2719&gt;0,O2719,D2719)*G2719/1000000/31.1034768</x:f>
        <x:v>0.01665028128853502</x:v>
      </x:c>
      <x:c r="K2719" s="32" t="n">
        <x:f>H2719*$B$4*$H$4+I2719*$D$4*$J$4+J2719*$F$4*$L$4</x:f>
        <x:v>149.99999999999997</x:v>
      </x:c>
      <x:c r="L2719" s="29" t="str">
        <x:v>Niko ppm 207</x:v>
      </x:c>
      <x:c r="M2719" s="39" t="str"/>
      <x:c r="N2719" s="58" t="n">
        <x:v>150</x:v>
      </x:c>
      <x:c r="O2719" s="59" t="n">
        <x:v>526.8164446730786</x:v>
      </x:c>
      <x:c r="P2719" s="60" t="str">
        <x:v>Calibrated to live price</x:v>
      </x:c>
      <x:c r="Q2719" s="61" t="n">
        <x:f>IF(N2719="","",K2719-N2719)</x:f>
        <x:v>-2.842170943040401e-14</x:v>
      </x:c>
    </x:row>
    <x:row r="2720">
      <x:c r="A2720" s="37" t="str">
        <x:v>25146441</x:v>
      </x:c>
      <x:c r="B2720" s="37" t="str">
        <x:v>25146441</x:v>
      </x:c>
      <x:c r="C2720" s="29" t="str"/>
      <x:c r="D2720" s="30" t="n">
        <x:v>1030.52</x:v>
      </x:c>
      <x:c r="E2720" s="30" t="n">
        <x:v>579.44</x:v>
      </x:c>
      <x:c r="F2720" s="30" t="n">
        <x:v>159.38</x:v>
      </x:c>
      <x:c r="G2720" s="30" t="n">
        <x:v>1172.36</x:v>
      </x:c>
      <x:c r="H2720" s="31" t="n">
        <x:f>IF(O2720&gt;0,O2720,D2720)*E2720/1000000/31.1034768</x:f>
        <x:v>0.008313728728370405</x:v>
      </x:c>
      <x:c r="I2720" s="31" t="n">
        <x:f>IF(O2720&gt;0,O2720,D2720)*F2720/1000000/31.1034768</x:f>
        <x:v>0.002286763227819403</x:v>
      </x:c>
      <x:c r="J2720" s="31" t="n">
        <x:f>IF(O2720&gt;0,O2720,D2720)*G2720/1000000/31.1034768</x:f>
        <x:v>0.01682086671957809</x:v>
      </x:c>
      <x:c r="K2720" s="32" t="n">
        <x:f>H2720*$B$4*$H$4+I2720*$D$4*$J$4+J2720*$F$4*$L$4</x:f>
        <x:v>146.99999999999997</x:v>
      </x:c>
      <x:c r="L2720" s="29" t="str">
        <x:v>Niko ppm 207</x:v>
      </x:c>
      <x:c r="M2720" s="39" t="str"/>
      <x:c r="N2720" s="58" t="n">
        <x:v>147</x:v>
      </x:c>
      <x:c r="O2720" s="59" t="n">
        <x:v>446.26858453741954</x:v>
      </x:c>
      <x:c r="P2720" s="60" t="str">
        <x:v>Calibrated to live price</x:v>
      </x:c>
      <x:c r="Q2720" s="61" t="n">
        <x:f>IF(N2720="","",K2720-N2720)</x:f>
        <x:v>-2.842170943040401e-14</x:v>
      </x:c>
    </x:row>
    <x:row r="2721">
      <x:c r="A2721" s="37" t="str">
        <x:v>25146472</x:v>
      </x:c>
      <x:c r="B2721" s="37" t="str">
        <x:v>25146472</x:v>
      </x:c>
      <x:c r="C2721" s="29" t="str"/>
      <x:c r="D2721" s="30" t="n">
        <x:v>700</x:v>
      </x:c>
      <x:c r="E2721" s="30" t="n">
        <x:v>1600</x:v>
      </x:c>
      <x:c r="F2721" s="30" t="n">
        <x:v>200</x:v>
      </x:c>
      <x:c r="G2721" s="30" t="n">
        <x:v>220</x:v>
      </x:c>
      <x:c r="H2721" s="31" t="n">
        <x:f>IF(O2721&gt;0,O2721,D2721)*E2721/1000000/31.1034768</x:f>
        <x:v>0.036008836156863344</x:v>
      </x:c>
      <x:c r="I2721" s="31" t="n">
        <x:f>IF(O2721&gt;0,O2721,D2721)*F2721/1000000/31.1034768</x:f>
        <x:v>0.004501104519607918</x:v>
      </x:c>
      <x:c r="J2721" s="31" t="n">
        <x:f>IF(O2721&gt;0,O2721,D2721)*G2721/1000000/31.1034768</x:f>
        <x:v>0.004951214971568709</x:v>
      </x:c>
      <x:c r="K2721" s="32" t="n">
        <x:f>H2721*$B$4*$H$4+I2721*$D$4*$J$4+J2721*$F$4*$L$4</x:f>
        <x:v>98.92527513194281</x:v>
      </x:c>
      <x:c r="L2721" s="29" t="str">
        <x:v>ppm niko 2028</x:v>
      </x:c>
      <x:c r="M2721" s="39" t="str"/>
      <x:c r="N2721" s="58"/>
      <x:c r="O2721" s="59"/>
      <x:c r="P2721" s="60" t="str">
        <x:v>No live-price match</x:v>
      </x:c>
      <x:c r="Q2721" s="61" t="str">
        <x:f>IF(N2721="","",K2721-N2721)</x:f>
      </x:c>
    </x:row>
    <x:row r="2722">
      <x:c r="A2722" s="37" t="str">
        <x:v>25146473</x:v>
      </x:c>
      <x:c r="B2722" s="37" t="str">
        <x:v>25146473</x:v>
      </x:c>
      <x:c r="C2722" s="29" t="str">
        <x:v>Opel</x:v>
      </x:c>
      <x:c r="D2722" s="30" t="n">
        <x:v>1100</x:v>
      </x:c>
      <x:c r="E2722" s="30" t="n">
        <x:v>1248</x:v>
      </x:c>
      <x:c r="F2722" s="30" t="n">
        <x:v>0</x:v>
      </x:c>
      <x:c r="G2722" s="30" t="n">
        <x:v>125</x:v>
      </x:c>
      <x:c r="H2722" s="31" t="n">
        <x:f>IF(O2722&gt;0,O2722,D2722)*E2722/1000000/31.1034768</x:f>
        <x:v>0.043210453605891576</x:v>
      </x:c>
      <x:c r="I2722" s="31" t="n">
        <x:f>IF(O2722&gt;0,O2722,D2722)*F2722/1000000/31.1034768</x:f>
        <x:v>0</x:v>
      </x:c>
      <x:c r="J2722" s="31" t="n">
        <x:f>IF(O2722&gt;0,O2722,D2722)*G2722/1000000/31.1034768</x:f>
        <x:v>0.004327970112769589</x:v>
      </x:c>
      <x:c r="K2722" s="32" t="n">
        <x:f>H2722*$B$4*$H$4+I2722*$D$4*$J$4+J2722*$F$4*$L$4</x:f>
        <x:v>100</x:v>
      </x:c>
      <x:c r="L2722" s="29" t="str">
        <x:v>ppm niko 2028</x:v>
      </x:c>
      <x:c r="M2722" s="39" t="str">
        <x:v>AC//25146473//149857</x:v>
      </x:c>
      <x:c r="N2722" s="58" t="n">
        <x:v>100</x:v>
      </x:c>
      <x:c r="O2722" s="59" t="n">
        <x:v>1076.9193439489784</x:v>
      </x:c>
      <x:c r="P2722" s="60" t="str">
        <x:v>Calibrated to live price</x:v>
      </x:c>
      <x:c r="Q2722" s="61" t="n">
        <x:f>IF(N2722="","",K2722-N2722)</x:f>
        <x:v>0</x:v>
      </x:c>
    </x:row>
    <x:row r="2723">
      <x:c r="A2723" s="37" t="str">
        <x:v>25146545</x:v>
      </x:c>
      <x:c r="B2723" s="37" t="str">
        <x:v>25146545</x:v>
      </x:c>
      <x:c r="C2723" s="29" t="str"/>
      <x:c r="D2723" s="30" t="n">
        <x:v>1203.16</x:v>
      </x:c>
      <x:c r="E2723" s="30" t="n">
        <x:v>856.09</x:v>
      </x:c>
      <x:c r="F2723" s="30" t="n">
        <x:v>179.22</x:v>
      </x:c>
      <x:c r="G2723" s="30" t="n">
        <x:v>791.23</x:v>
      </x:c>
      <x:c r="H2723" s="31" t="n">
        <x:f>IF(O2723&gt;0,O2723,D2723)*E2723/1000000/31.1034768</x:f>
        <x:v>0.019439496522739595</x:v>
      </x:c>
      <x:c r="I2723" s="31" t="n">
        <x:f>IF(O2723&gt;0,O2723,D2723)*F2723/1000000/31.1034768</x:f>
        <x:v>0.004069603157150989</x:v>
      </x:c>
      <x:c r="J2723" s="31" t="n">
        <x:f>IF(O2723&gt;0,O2723,D2723)*G2723/1000000/31.1034768</x:f>
        <x:v>0.017966700736706715</x:v>
      </x:c>
      <x:c r="K2723" s="32" t="n">
        <x:f>H2723*$B$4*$H$4+I2723*$D$4*$J$4+J2723*$F$4*$L$4</x:f>
        <x:v>175.00000000000003</x:v>
      </x:c>
      <x:c r="L2723" s="29" t="str">
        <x:v>Niko ppm 207</x:v>
      </x:c>
      <x:c r="M2723" s="39" t="str"/>
      <x:c r="N2723" s="58" t="n">
        <x:v>175</x:v>
      </x:c>
      <x:c r="O2723" s="59" t="n">
        <x:v>706.2761264571618</x:v>
      </x:c>
      <x:c r="P2723" s="60" t="str">
        <x:v>Calibrated to live price</x:v>
      </x:c>
      <x:c r="Q2723" s="61" t="n">
        <x:f>IF(N2723="","",K2723-N2723)</x:f>
        <x:v>2.842170943040401e-14</x:v>
      </x:c>
    </x:row>
    <x:row r="2724">
      <x:c r="A2724" s="37" t="str">
        <x:v>25146641</x:v>
      </x:c>
      <x:c r="B2724" s="37" t="str">
        <x:v>25146641</x:v>
      </x:c>
      <x:c r="C2724" s="29" t="str"/>
      <x:c r="D2724" s="30" t="n">
        <x:v>1930.58</x:v>
      </x:c>
      <x:c r="E2724" s="30" t="n">
        <x:v>140.36</x:v>
      </x:c>
      <x:c r="F2724" s="30" t="n">
        <x:v>194.79</x:v>
      </x:c>
      <x:c r="G2724" s="30" t="n">
        <x:v>691.67</x:v>
      </x:c>
      <x:c r="H2724" s="31" t="n">
        <x:f>IF(O2724&gt;0,O2724,D2724)*E2724/1000000/31.1034768</x:f>
        <x:v>0.004582955950653352</x:v>
      </x:c>
      <x:c r="I2724" s="31" t="n">
        <x:f>IF(O2724&gt;0,O2724,D2724)*F2724/1000000/31.1034768</x:f>
        <x:v>0.006360173764803123</x:v>
      </x:c>
      <x:c r="J2724" s="31" t="n">
        <x:f>IF(O2724&gt;0,O2724,D2724)*G2724/1000000/31.1034768</x:f>
        <x:v>0.02258402067817329</x:v>
      </x:c>
      <x:c r="K2724" s="32" t="n">
        <x:f>H2724*$B$4*$H$4+I2724*$D$4*$J$4+J2724*$F$4*$L$4</x:f>
        <x:v>191.00000000000003</x:v>
      </x:c>
      <x:c r="L2724" s="29" t="str">
        <x:v>Niko ppm 207</x:v>
      </x:c>
      <x:c r="M2724" s="39" t="str"/>
      <x:c r="N2724" s="58" t="n">
        <x:v>191</x:v>
      </x:c>
      <x:c r="O2724" s="59" t="n">
        <x:v>1015.5732693542922</x:v>
      </x:c>
      <x:c r="P2724" s="60" t="str">
        <x:v>Calibrated to live price</x:v>
      </x:c>
      <x:c r="Q2724" s="61" t="n">
        <x:f>IF(N2724="","",K2724-N2724)</x:f>
        <x:v>2.842170943040401e-14</x:v>
      </x:c>
    </x:row>
    <x:row r="2725">
      <x:c r="A2725" s="37" t="str">
        <x:v>25146643</x:v>
      </x:c>
      <x:c r="B2725" s="37" t="str">
        <x:v>25146643</x:v>
      </x:c>
      <x:c r="C2725" s="29" t="str"/>
      <x:c r="D2725" s="30" t="n">
        <x:v>725.39</x:v>
      </x:c>
      <x:c r="E2725" s="30" t="n">
        <x:v>915.61</x:v>
      </x:c>
      <x:c r="F2725" s="30" t="n">
        <x:v>207.73</x:v>
      </x:c>
      <x:c r="G2725" s="30" t="n">
        <x:v>870.87</x:v>
      </x:c>
      <x:c r="H2725" s="31" t="n">
        <x:f>IF(O2725&gt;0,O2725,D2725)*E2725/1000000/31.1034768</x:f>
        <x:v>0.012455817591066053</x:v>
      </x:c>
      <x:c r="I2725" s="31" t="n">
        <x:f>IF(O2725&gt;0,O2725,D2725)*F2725/1000000/31.1034768</x:f>
        <x:v>0.002825926964747164</x:v>
      </x:c>
      <x:c r="J2725" s="31" t="n">
        <x:f>IF(O2725&gt;0,O2725,D2725)*G2725/1000000/31.1034768</x:f>
        <x:v>0.0118471815134519</x:v>
      </x:c>
      <x:c r="K2725" s="32" t="n">
        <x:f>H2725*$B$4*$H$4+I2725*$D$4*$J$4+J2725*$F$4*$L$4</x:f>
        <x:v>115</x:v>
      </x:c>
      <x:c r="L2725" s="29" t="str">
        <x:v>Niko ppm 207</x:v>
      </x:c>
      <x:c r="M2725" s="39" t="str"/>
      <x:c r="N2725" s="58" t="n">
        <x:v>115</x:v>
      </x:c>
      <x:c r="O2725" s="59" t="n">
        <x:v>423.12691371736315</x:v>
      </x:c>
      <x:c r="P2725" s="60" t="str">
        <x:v>Calibrated to live price</x:v>
      </x:c>
      <x:c r="Q2725" s="61" t="n">
        <x:f>IF(N2725="","",K2725-N2725)</x:f>
        <x:v>0</x:v>
      </x:c>
    </x:row>
    <x:row r="2726">
      <x:c r="A2726" s="37" t="str">
        <x:v>25146644</x:v>
      </x:c>
      <x:c r="B2726" s="37" t="str">
        <x:v>25146644</x:v>
      </x:c>
      <x:c r="C2726" s="29" t="str"/>
      <x:c r="D2726" s="30" t="n">
        <x:v>1052.5</x:v>
      </x:c>
      <x:c r="E2726" s="30" t="n">
        <x:v>584.8</x:v>
      </x:c>
      <x:c r="F2726" s="30" t="n">
        <x:v>201.27</x:v>
      </x:c>
      <x:c r="G2726" s="30" t="n">
        <x:v>1180.18</x:v>
      </x:c>
      <x:c r="H2726" s="31" t="n">
        <x:f>IF(O2726&gt;0,O2726,D2726)*E2726/1000000/31.1034768</x:f>
        <x:v>0.009142806716763163</x:v>
      </x:c>
      <x:c r="I2726" s="31" t="n">
        <x:f>IF(O2726&gt;0,O2726,D2726)*F2726/1000000/31.1034768</x:f>
        <x:v>0.0031466701571185394</x:v>
      </x:c>
      <x:c r="J2726" s="31" t="n">
        <x:f>IF(O2726&gt;0,O2726,D2726)*G2726/1000000/31.1034768</x:f>
        <x:v>0.018451021940816603</x:v>
      </x:c>
      <x:c r="K2726" s="32" t="n">
        <x:f>H2726*$B$4*$H$4+I2726*$D$4*$J$4+J2726*$F$4*$L$4</x:f>
        <x:v>162</x:v>
      </x:c>
      <x:c r="L2726" s="29" t="str">
        <x:v>Niko ppm 207</x:v>
      </x:c>
      <x:c r="M2726" s="39" t="str"/>
      <x:c r="N2726" s="58" t="n">
        <x:v>162</x:v>
      </x:c>
      <x:c r="O2726" s="59" t="n">
        <x:v>486.2740707963871</x:v>
      </x:c>
      <x:c r="P2726" s="60" t="str">
        <x:v>Calibrated to live price</x:v>
      </x:c>
      <x:c r="Q2726" s="61" t="n">
        <x:f>IF(N2726="","",K2726-N2726)</x:f>
        <x:v>0</x:v>
      </x:c>
    </x:row>
    <x:row r="2727">
      <x:c r="A2727" s="37" t="str">
        <x:v>25146762</x:v>
      </x:c>
      <x:c r="B2727" s="37" t="str">
        <x:v>25146762</x:v>
      </x:c>
      <x:c r="C2727" s="29" t="str"/>
      <x:c r="D2727" s="30" t="n">
        <x:v>1047.7</x:v>
      </x:c>
      <x:c r="E2727" s="30" t="n">
        <x:v>251.62</x:v>
      </x:c>
      <x:c r="F2727" s="30" t="n">
        <x:v>204.33</x:v>
      </x:c>
      <x:c r="G2727" s="30" t="n">
        <x:v>732.27</x:v>
      </x:c>
      <x:c r="H2727" s="31" t="n">
        <x:f>IF(O2727&gt;0,O2727,D2727)*E2727/1000000/31.1034768</x:f>
        <x:v>0.004518322719724481</x:v>
      </x:c>
      <x:c r="I2727" s="31" t="n">
        <x:f>IF(O2727&gt;0,O2727,D2727)*F2727/1000000/31.1034768</x:f>
        <x:v>0.00366913950131668</x:v>
      </x:c>
      <x:c r="J2727" s="31" t="n">
        <x:f>IF(O2727&gt;0,O2727,D2727)*G2727/1000000/31.1034768</x:f>
        <x:v>0.013149321111090713</x:v>
      </x:c>
      <x:c r="K2727" s="32" t="n">
        <x:f>H2727*$B$4*$H$4+I2727*$D$4*$J$4+J2727*$F$4*$L$4</x:f>
        <x:v>114.00000000000001</x:v>
      </x:c>
      <x:c r="L2727" s="29" t="str">
        <x:v>Niko ppm 207</x:v>
      </x:c>
      <x:c r="M2727" s="39" t="str"/>
      <x:c r="N2727" s="58" t="n">
        <x:v>114</x:v>
      </x:c>
      <x:c r="O2727" s="59" t="n">
        <x:v>558.5229548043211</x:v>
      </x:c>
      <x:c r="P2727" s="60" t="str">
        <x:v>Calibrated to live price</x:v>
      </x:c>
      <x:c r="Q2727" s="61" t="n">
        <x:f>IF(N2727="","",K2727-N2727)</x:f>
        <x:v>1.4210854715202004e-14</x:v>
      </x:c>
    </x:row>
    <x:row r="2728">
      <x:c r="A2728" s="37" t="str">
        <x:v>25146767</x:v>
      </x:c>
      <x:c r="B2728" s="37" t="str">
        <x:v>25146767</x:v>
      </x:c>
      <x:c r="C2728" s="29" t="str"/>
      <x:c r="D2728" s="30" t="n">
        <x:v>1022.89</x:v>
      </x:c>
      <x:c r="E2728" s="30" t="n">
        <x:v>506.54</x:v>
      </x:c>
      <x:c r="F2728" s="30" t="n">
        <x:v>168.93</x:v>
      </x:c>
      <x:c r="G2728" s="30" t="n">
        <x:v>885.74</x:v>
      </x:c>
      <x:c r="H2728" s="31" t="n">
        <x:f>IF(O2728&gt;0,O2728,D2728)*E2728/1000000/31.1034768</x:f>
        <x:v>0.008270934092910385</x:v>
      </x:c>
      <x:c r="I2728" s="31" t="n">
        <x:f>IF(O2728&gt;0,O2728,D2728)*F2728/1000000/31.1034768</x:f>
        <x:v>0.0027583387221450455</x:v>
      </x:c>
      <x:c r="J2728" s="31" t="n">
        <x:f>IF(O2728&gt;0,O2728,D2728)*G2728/1000000/31.1034768</x:f>
        <x:v>0.014462623215253377</x:v>
      </x:c>
      <x:c r="K2728" s="32" t="n">
        <x:f>H2728*$B$4*$H$4+I2728*$D$4*$J$4+J2728*$F$4*$L$4</x:f>
        <x:v>129</x:v>
      </x:c>
      <x:c r="L2728" s="29" t="str">
        <x:v>Niko ppm 207</x:v>
      </x:c>
      <x:c r="M2728" s="39" t="str"/>
      <x:c r="N2728" s="58" t="n">
        <x:v>129</x:v>
      </x:c>
      <x:c r="O2728" s="59" t="n">
        <x:v>507.866716692003</x:v>
      </x:c>
      <x:c r="P2728" s="60" t="str">
        <x:v>Calibrated to live price</x:v>
      </x:c>
      <x:c r="Q2728" s="61" t="n">
        <x:f>IF(N2728="","",K2728-N2728)</x:f>
        <x:v>0</x:v>
      </x:c>
    </x:row>
    <x:row r="2729">
      <x:c r="A2729" s="37" t="str">
        <x:v>25146808</x:v>
      </x:c>
      <x:c r="B2729" s="37" t="str">
        <x:v>25146808</x:v>
      </x:c>
      <x:c r="C2729" s="29" t="str"/>
      <x:c r="D2729" s="30" t="n">
        <x:v>580.51</x:v>
      </x:c>
      <x:c r="E2729" s="30" t="n">
        <x:v>995.49</x:v>
      </x:c>
      <x:c r="F2729" s="30" t="n">
        <x:v>190.47</x:v>
      </x:c>
      <x:c r="G2729" s="30" t="n">
        <x:v>547.21</x:v>
      </x:c>
      <x:c r="H2729" s="31" t="n">
        <x:f>IF(O2729&gt;0,O2729,D2729)*E2729/1000000/31.1034768</x:f>
        <x:v>0.014381793257434541</x:v>
      </x:c>
      <x:c r="I2729" s="31" t="n">
        <x:f>IF(O2729&gt;0,O2729,D2729)*F2729/1000000/31.1034768</x:f>
        <x:v>0.00275171037553723</x:v>
      </x:c>
      <x:c r="J2729" s="31" t="n">
        <x:f>IF(O2729&gt;0,O2729,D2729)*G2729/1000000/31.1034768</x:f>
        <x:v>0.007905514960874301</x:v>
      </x:c>
      <x:c r="K2729" s="32" t="n">
        <x:f>H2729*$B$4*$H$4+I2729*$D$4*$J$4+J2729*$F$4*$L$4</x:f>
        <x:v>87.00000000000001</x:v>
      </x:c>
      <x:c r="L2729" s="29" t="str">
        <x:v>Niko ppm 207</x:v>
      </x:c>
      <x:c r="M2729" s="39" t="str"/>
      <x:c r="N2729" s="58" t="n">
        <x:v>87</x:v>
      </x:c>
      <x:c r="O2729" s="59" t="n">
        <x:v>449.3503429718146</x:v>
      </x:c>
      <x:c r="P2729" s="60" t="str">
        <x:v>Calibrated to live price</x:v>
      </x:c>
      <x:c r="Q2729" s="61" t="n">
        <x:f>IF(N2729="","",K2729-N2729)</x:f>
        <x:v>1.4210854715202004e-14</x:v>
      </x:c>
    </x:row>
    <x:row r="2730">
      <x:c r="A2730" s="37" t="str">
        <x:v>25146875</x:v>
      </x:c>
      <x:c r="B2730" s="37" t="str">
        <x:v>25146875</x:v>
      </x:c>
      <x:c r="C2730" s="29" t="str">
        <x:v>Opel</x:v>
      </x:c>
      <x:c r="D2730" s="30" t="n">
        <x:v>900</x:v>
      </x:c>
      <x:c r="E2730" s="30" t="n">
        <x:v>2055</x:v>
      </x:c>
      <x:c r="F2730" s="30" t="n">
        <x:v>0</x:v>
      </x:c>
      <x:c r="G2730" s="30" t="n">
        <x:v>88</x:v>
      </x:c>
      <x:c r="H2730" s="31" t="n">
        <x:f>IF(O2730&gt;0,O2730,D2730)*E2730/1000000/31.1034768</x:f>
        <x:v>0.06433284027141885</x:v>
      </x:c>
      <x:c r="I2730" s="31" t="n">
        <x:f>IF(O2730&gt;0,O2730,D2730)*F2730/1000000/31.1034768</x:f>
        <x:v>0</x:v>
      </x:c>
      <x:c r="J2730" s="31" t="n">
        <x:f>IF(O2730&gt;0,O2730,D2730)*G2730/1000000/31.1034768</x:f>
        <x:v>0.0027548856174622184</x:v>
      </x:c>
      <x:c r="K2730" s="32" t="n">
        <x:f>H2730*$B$4*$H$4+I2730*$D$4*$J$4+J2730*$F$4*$L$4</x:f>
        <x:v>120</x:v>
      </x:c>
      <x:c r="L2730" s="29" t="str">
        <x:v>ppm niko 2028</x:v>
      </x:c>
      <x:c r="M2730" s="39" t="str">
        <x:v>AC//0525L1//25146875</x:v>
      </x:c>
      <x:c r="N2730" s="58" t="n">
        <x:v>120</x:v>
      </x:c>
      <x:c r="O2730" s="59" t="n">
        <x:v>973.7104646521566</x:v>
      </x:c>
      <x:c r="P2730" s="60" t="str">
        <x:v>Calibrated to live price</x:v>
      </x:c>
      <x:c r="Q2730" s="61" t="n">
        <x:f>IF(N2730="","",K2730-N2730)</x:f>
        <x:v>0</x:v>
      </x:c>
    </x:row>
    <x:row r="2731">
      <x:c r="A2731" s="37" t="str">
        <x:v>25146876</x:v>
      </x:c>
      <x:c r="B2731" s="37" t="str">
        <x:v>25146876</x:v>
      </x:c>
      <x:c r="C2731" s="29" t="str"/>
      <x:c r="D2731" s="30" t="n">
        <x:v>1603.43</x:v>
      </x:c>
      <x:c r="E2731" s="30" t="n">
        <x:v>342.51</x:v>
      </x:c>
      <x:c r="F2731" s="30" t="n">
        <x:v>89.59</x:v>
      </x:c>
      <x:c r="G2731" s="30" t="n">
        <x:v>535.3</x:v>
      </x:c>
      <x:c r="H2731" s="31" t="n">
        <x:f>IF(O2731&gt;0,O2731,D2731)*E2731/1000000/31.1034768</x:f>
        <x:v>0.00860501404205725</x:v>
      </x:c>
      <x:c r="I2731" s="31" t="n">
        <x:f>IF(O2731&gt;0,O2731,D2731)*F2731/1000000/31.1034768</x:f>
        <x:v>0.002250804963440218</x:v>
      </x:c>
      <x:c r="J2731" s="31" t="n">
        <x:f>IF(O2731&gt;0,O2731,D2731)*G2731/1000000/31.1034768</x:f>
        <x:v>0.013448553375706536</x:v>
      </x:c>
      <x:c r="K2731" s="32" t="n">
        <x:f>H2731*$B$4*$H$4+I2731*$D$4*$J$4+J2731*$F$4*$L$4</x:f>
        <x:v>121</x:v>
      </x:c>
      <x:c r="L2731" s="29" t="str">
        <x:v>Niko ppm 207</x:v>
      </x:c>
      <x:c r="M2731" s="39" t="str"/>
      <x:c r="N2731" s="58" t="n">
        <x:v>121</x:v>
      </x:c>
      <x:c r="O2731" s="59" t="n">
        <x:v>781.4249353910889</x:v>
      </x:c>
      <x:c r="P2731" s="60" t="str">
        <x:v>Calibrated to live price</x:v>
      </x:c>
      <x:c r="Q2731" s="61" t="n">
        <x:f>IF(N2731="","",K2731-N2731)</x:f>
        <x:v>0</x:v>
      </x:c>
    </x:row>
    <x:row r="2732">
      <x:c r="A2732" s="37" t="str">
        <x:v>25146878</x:v>
      </x:c>
      <x:c r="B2732" s="37" t="str">
        <x:v>25146878</x:v>
      </x:c>
      <x:c r="C2732" s="29" t="str"/>
      <x:c r="D2732" s="30" t="n">
        <x:v>1418.71</x:v>
      </x:c>
      <x:c r="E2732" s="30" t="n">
        <x:v>206.21</x:v>
      </x:c>
      <x:c r="F2732" s="30" t="n">
        <x:v>201.73</x:v>
      </x:c>
      <x:c r="G2732" s="30" t="n">
        <x:v>238.61</x:v>
      </x:c>
      <x:c r="H2732" s="31" t="n">
        <x:f>IF(O2732&gt;0,O2732,D2732)*E2732/1000000/31.1034768</x:f>
        <x:v>0.010178927313847019</x:v>
      </x:c>
      <x:c r="I2732" s="31" t="n">
        <x:f>IF(O2732&gt;0,O2732,D2732)*F2732/1000000/31.1034768</x:f>
        <x:v>0.009957785786442748</x:v>
      </x:c>
      <x:c r="J2732" s="31" t="n">
        <x:f>IF(O2732&gt;0,O2732,D2732)*G2732/1000000/31.1034768</x:f>
        <x:v>0.011778254431681477</x:v>
      </x:c>
      <x:c r="K2732" s="32" t="n">
        <x:f>H2732*$B$4*$H$4+I2732*$D$4*$J$4+J2732*$F$4*$L$4</x:f>
        <x:v>119</x:v>
      </x:c>
      <x:c r="L2732" s="29" t="str">
        <x:v>Niko ppm 207</x:v>
      </x:c>
      <x:c r="M2732" s="39" t="str"/>
      <x:c r="N2732" s="58" t="n">
        <x:v>119</x:v>
      </x:c>
      <x:c r="O2732" s="59" t="n">
        <x:v>1535.3282069498428</x:v>
      </x:c>
      <x:c r="P2732" s="60" t="str">
        <x:v>Calibrated to live price</x:v>
      </x:c>
      <x:c r="Q2732" s="61" t="n">
        <x:f>IF(N2732="","",K2732-N2732)</x:f>
        <x:v>0</x:v>
      </x:c>
    </x:row>
    <x:row r="2733">
      <x:c r="A2733" s="37" t="str">
        <x:v>25146907</x:v>
      </x:c>
      <x:c r="B2733" s="37" t="str">
        <x:v>25146907</x:v>
      </x:c>
      <x:c r="C2733" s="29" t="str"/>
      <x:c r="D2733" s="30" t="n">
        <x:v>650.05</x:v>
      </x:c>
      <x:c r="E2733" s="30" t="n">
        <x:v>637.43</x:v>
      </x:c>
      <x:c r="F2733" s="30" t="n">
        <x:v>61.75</x:v>
      </x:c>
      <x:c r="G2733" s="30" t="n">
        <x:v>484.74</x:v>
      </x:c>
      <x:c r="H2733" s="31" t="n">
        <x:f>IF(O2733&gt;0,O2733,D2733)*E2733/1000000/31.1034768</x:f>
        <x:v>0.007111453737981368</x:v>
      </x:c>
      <x:c r="I2733" s="31" t="n">
        <x:f>IF(O2733&gt;0,O2733,D2733)*F2733/1000000/31.1034768</x:f>
        <x:v>0.0006889105757814184</x:v>
      </x:c>
      <x:c r="J2733" s="31" t="n">
        <x:f>IF(O2733&gt;0,O2733,D2733)*G2733/1000000/31.1034768</x:f>
        <x:v>0.005407975911000562</x:v>
      </x:c>
      <x:c r="K2733" s="32" t="n">
        <x:f>H2733*$B$4*$H$4+I2733*$D$4*$J$4+J2733*$F$4*$L$4</x:f>
        <x:v>53.999999999999986</x:v>
      </x:c>
      <x:c r="L2733" s="29" t="str">
        <x:v>Niko ppm 207</x:v>
      </x:c>
      <x:c r="M2733" s="39" t="str"/>
      <x:c r="N2733" s="58" t="n">
        <x:v>54</x:v>
      </x:c>
      <x:c r="O2733" s="59" t="n">
        <x:v>347.00427710270424</x:v>
      </x:c>
      <x:c r="P2733" s="60" t="str">
        <x:v>Calibrated to live price</x:v>
      </x:c>
      <x:c r="Q2733" s="61" t="n">
        <x:f>IF(N2733="","",K2733-N2733)</x:f>
        <x:v>-1.4210854715202004e-14</x:v>
      </x:c>
    </x:row>
    <x:row r="2734">
      <x:c r="A2734" s="37" t="str">
        <x:v>25146913</x:v>
      </x:c>
      <x:c r="B2734" s="37" t="str">
        <x:v>25146913</x:v>
      </x:c>
      <x:c r="C2734" s="29" t="str"/>
      <x:c r="D2734" s="30" t="n">
        <x:v>3143.71</x:v>
      </x:c>
      <x:c r="E2734" s="30" t="n">
        <x:v>180.3</x:v>
      </x:c>
      <x:c r="F2734" s="30" t="n">
        <x:v>66.3</x:v>
      </x:c>
      <x:c r="G2734" s="30" t="n">
        <x:v>372.95</x:v>
      </x:c>
      <x:c r="H2734" s="31" t="n">
        <x:f>IF(O2734&gt;0,O2734,D2734)*E2734/1000000/31.1034768</x:f>
        <x:v>0.008434391381516491</x:v>
      </x:c>
      <x:c r="I2734" s="31" t="n">
        <x:f>IF(O2734&gt;0,O2734,D2734)*F2734/1000000/31.1034768</x:f>
        <x:v>0.003101498328311388</x:v>
      </x:c>
      <x:c r="J2734" s="31" t="n">
        <x:f>IF(O2734&gt;0,O2734,D2734)*G2734/1000000/31.1034768</x:f>
        <x:v>0.017446512843796867</x:v>
      </x:c>
      <x:c r="K2734" s="32" t="n">
        <x:f>H2734*$B$4*$H$4+I2734*$D$4*$J$4+J2734*$F$4*$L$4</x:f>
        <x:v>153</x:v>
      </x:c>
      <x:c r="L2734" s="29" t="str">
        <x:v>Niko ppm 207</x:v>
      </x:c>
      <x:c r="M2734" s="39" t="str"/>
      <x:c r="N2734" s="58" t="n">
        <x:v>153</x:v>
      </x:c>
      <x:c r="O2734" s="59" t="n">
        <x:v>1455.0132926074214</x:v>
      </x:c>
      <x:c r="P2734" s="60" t="str">
        <x:v>Calibrated to live price</x:v>
      </x:c>
      <x:c r="Q2734" s="61" t="n">
        <x:f>IF(N2734="","",K2734-N2734)</x:f>
        <x:v>0</x:v>
      </x:c>
    </x:row>
    <x:row r="2735">
      <x:c r="A2735" s="37" t="str">
        <x:v>25146927</x:v>
      </x:c>
      <x:c r="B2735" s="37" t="str">
        <x:v>25146927</x:v>
      </x:c>
      <x:c r="C2735" s="29" t="str">
        <x:v>Opel</x:v>
      </x:c>
      <x:c r="D2735" s="30" t="n">
        <x:v>914.88</x:v>
      </x:c>
      <x:c r="E2735" s="30" t="n">
        <x:v>789.41</x:v>
      </x:c>
      <x:c r="F2735" s="30" t="n">
        <x:v>111.83</x:v>
      </x:c>
      <x:c r="G2735" s="30" t="n">
        <x:v>657.43</x:v>
      </x:c>
      <x:c r="H2735" s="31" t="n">
        <x:f>IF(O2735&gt;0,O2735,D2735)*E2735/1000000/31.1034768</x:f>
        <x:v>0.012667035312815652</x:v>
      </x:c>
      <x:c r="I2735" s="31" t="n">
        <x:f>IF(O2735&gt;0,O2735,D2735)*F2735/1000000/31.1034768</x:f>
        <x:v>0.0017944471935143643</x:v>
      </x:c>
      <x:c r="J2735" s="31" t="n">
        <x:f>IF(O2735&gt;0,O2735,D2735)*G2735/1000000/31.1034768</x:f>
        <x:v>0.010549257072629423</x:v>
      </x:c>
      <x:c r="K2735" s="32" t="n">
        <x:f>H2735*$B$4*$H$4+I2735*$D$4*$J$4+J2735*$F$4*$L$4</x:f>
        <x:v>103.99999999999999</x:v>
      </x:c>
      <x:c r="L2735" s="29" t="str">
        <x:v>Niko ppm 207</x:v>
      </x:c>
      <x:c r="M2735" s="39" t="str">
        <x:v>OPEL 25146927//259 344//AC//WARE AUS DUBAI</x:v>
      </x:c>
      <x:c r="N2735" s="58" t="n">
        <x:v>104</x:v>
      </x:c>
      <x:c r="O2735" s="59" t="n">
        <x:v>499.0927895224818</x:v>
      </x:c>
      <x:c r="P2735" s="60" t="str">
        <x:v>Calibrated to live price</x:v>
      </x:c>
      <x:c r="Q2735" s="61" t="n">
        <x:f>IF(N2735="","",K2735-N2735)</x:f>
        <x:v>-1.4210854715202004e-14</x:v>
      </x:c>
    </x:row>
    <x:row r="2736">
      <x:c r="A2736" s="37" t="str">
        <x:v>25146952</x:v>
      </x:c>
      <x:c r="B2736" s="37" t="str">
        <x:v>25146952</x:v>
      </x:c>
      <x:c r="C2736" s="29" t="str">
        <x:v>Opel</x:v>
      </x:c>
      <x:c r="D2736" s="30" t="n">
        <x:v>879.5</x:v>
      </x:c>
      <x:c r="E2736" s="30" t="n">
        <x:v>927.3</x:v>
      </x:c>
      <x:c r="F2736" s="30" t="n">
        <x:v>98.58</x:v>
      </x:c>
      <x:c r="G2736" s="30" t="n">
        <x:v>660.82</x:v>
      </x:c>
      <x:c r="H2736" s="31" t="n">
        <x:f>IF(O2736&gt;0,O2736,D2736)*E2736/1000000/31.1034768</x:f>
        <x:v>0.014108908465277953</x:v>
      </x:c>
      <x:c r="I2736" s="31" t="n">
        <x:f>IF(O2736&gt;0,O2736,D2736)*F2736/1000000/31.1034768</x:f>
        <x:v>0.0014998988423456279</x:v>
      </x:c>
      <x:c r="J2736" s="31" t="n">
        <x:f>IF(O2736&gt;0,O2736,D2736)*G2736/1000000/31.1034768</x:f>
        <x:v>0.010054404067750437</x:v>
      </x:c>
      <x:c r="K2736" s="32" t="n">
        <x:f>H2736*$B$4*$H$4+I2736*$D$4*$J$4+J2736*$F$4*$L$4</x:f>
        <x:v>102.00000000000001</x:v>
      </x:c>
      <x:c r="L2736" s="29" t="str">
        <x:v>Niko ppm 207</x:v>
      </x:c>
      <x:c r="M2736" s="39" t="str">
        <x:v>AC OPEL//25146952//1295R3//TLI 15//C-27</x:v>
      </x:c>
      <x:c r="N2736" s="58" t="n">
        <x:v>102</x:v>
      </x:c>
      <x:c r="O2736" s="59" t="n">
        <x:v>473.2407064845211</x:v>
      </x:c>
      <x:c r="P2736" s="60" t="str">
        <x:v>Calibrated to live price</x:v>
      </x:c>
      <x:c r="Q2736" s="61" t="n">
        <x:f>IF(N2736="","",K2736-N2736)</x:f>
        <x:v>1.4210854715202004e-14</x:v>
      </x:c>
    </x:row>
    <x:row r="2737">
      <x:c r="A2737" s="37" t="str">
        <x:v>25146993</x:v>
      </x:c>
      <x:c r="B2737" s="37" t="str">
        <x:v>25146993</x:v>
      </x:c>
      <x:c r="C2737" s="29" t="str"/>
      <x:c r="D2737" s="30" t="n">
        <x:v>570.95</x:v>
      </x:c>
      <x:c r="E2737" s="30" t="n">
        <x:v>938.68</x:v>
      </x:c>
      <x:c r="F2737" s="30" t="n">
        <x:v>143.53</x:v>
      </x:c>
      <x:c r="G2737" s="30" t="n">
        <x:v>965.23</x:v>
      </x:c>
      <x:c r="H2737" s="31" t="n">
        <x:f>IF(O2737&gt;0,O2737,D2737)*E2737/1000000/31.1034768</x:f>
        <x:v>0.008714832533496846</x:v>
      </x:c>
      <x:c r="I2737" s="31" t="n">
        <x:f>IF(O2737&gt;0,O2737,D2737)*F2737/1000000/31.1034768</x:f>
        <x:v>0.0013325520023147427</x:v>
      </x:c>
      <x:c r="J2737" s="31" t="n">
        <x:f>IF(O2737&gt;0,O2737,D2737)*G2737/1000000/31.1034768</x:f>
        <x:v>0.008961326337311077</x:v>
      </x:c>
      <x:c r="K2737" s="32" t="n">
        <x:f>H2737*$B$4*$H$4+I2737*$D$4*$J$4+J2737*$F$4*$L$4</x:f>
        <x:v>84.99999999999999</x:v>
      </x:c>
      <x:c r="L2737" s="29" t="str">
        <x:v>Niko ppm 207</x:v>
      </x:c>
      <x:c r="M2737" s="39" t="str"/>
      <x:c r="N2737" s="58" t="n">
        <x:v>85</x:v>
      </x:c>
      <x:c r="O2737" s="59" t="n">
        <x:v>288.76890050017516</x:v>
      </x:c>
      <x:c r="P2737" s="60" t="str">
        <x:v>Calibrated to live price</x:v>
      </x:c>
      <x:c r="Q2737" s="61" t="n">
        <x:f>IF(N2737="","",K2737-N2737)</x:f>
        <x:v>-1.4210854715202004e-14</x:v>
      </x:c>
    </x:row>
    <x:row r="2738">
      <x:c r="A2738" s="37" t="str">
        <x:v>25150</x:v>
      </x:c>
      <x:c r="B2738" s="37" t="str">
        <x:v>25150</x:v>
      </x:c>
      <x:c r="C2738" s="29" t="str"/>
      <x:c r="D2738" s="30" t="n">
        <x:v>2407.66</x:v>
      </x:c>
      <x:c r="E2738" s="30" t="n">
        <x:v>492.19</x:v>
      </x:c>
      <x:c r="F2738" s="30" t="n">
        <x:v>56.14</x:v>
      </x:c>
      <x:c r="G2738" s="30" t="n">
        <x:v>446.07</x:v>
      </x:c>
      <x:c r="H2738" s="31" t="n">
        <x:f>IF(O2738&gt;0,O2738,D2738)*E2738/1000000/31.1034768</x:f>
        <x:v>0.016105782301771326</x:v>
      </x:c>
      <x:c r="I2738" s="31" t="n">
        <x:f>IF(O2738&gt;0,O2738,D2738)*F2738/1000000/31.1034768</x:f>
        <x:v>0.001837051988909653</x:v>
      </x:c>
      <x:c r="J2738" s="31" t="n">
        <x:f>IF(O2738&gt;0,O2738,D2738)*G2738/1000000/31.1034768</x:f>
        <x:v>0.014596611697415905</x:v>
      </x:c>
      <x:c r="K2738" s="32" t="n">
        <x:f>H2738*$B$4*$H$4+I2738*$D$4*$J$4+J2738*$F$4*$L$4</x:f>
        <x:v>141.00000000000003</x:v>
      </x:c>
      <x:c r="L2738" s="29" t="str">
        <x:v>Niko ppm 207</x:v>
      </x:c>
      <x:c r="M2738" s="39" t="str"/>
      <x:c r="N2738" s="58" t="n">
        <x:v>141</x:v>
      </x:c>
      <x:c r="O2738" s="59" t="n">
        <x:v>1017.789524714023</x:v>
      </x:c>
      <x:c r="P2738" s="60" t="str">
        <x:v>Calibrated to live price</x:v>
      </x:c>
      <x:c r="Q2738" s="61" t="n">
        <x:f>IF(N2738="","",K2738-N2738)</x:f>
        <x:v>2.842170943040401e-14</x:v>
      </x:c>
    </x:row>
    <x:row r="2739">
      <x:c r="A2739" s="37" t="str">
        <x:v>25151875</x:v>
      </x:c>
      <x:c r="B2739" s="37" t="str">
        <x:v>25151875</x:v>
      </x:c>
      <x:c r="C2739" s="29" t="str"/>
      <x:c r="D2739" s="30" t="n">
        <x:v>1462.07</x:v>
      </x:c>
      <x:c r="E2739" s="30" t="n">
        <x:v>197.12</x:v>
      </x:c>
      <x:c r="F2739" s="30" t="n">
        <x:v>142.82</x:v>
      </x:c>
      <x:c r="G2739" s="30" t="n">
        <x:v>702.29</x:v>
      </x:c>
      <x:c r="H2739" s="31" t="n">
        <x:f>IF(O2739&gt;0,O2739,D2739)*E2739/1000000/31.1034768</x:f>
        <x:v>0.004133398179372303</x:v>
      </x:c>
      <x:c r="I2739" s="31" t="n">
        <x:f>IF(O2739&gt;0,O2739,D2739)*F2739/1000000/31.1034768</x:f>
        <x:v>0.002994784537225813</x:v>
      </x:c>
      <x:c r="J2739" s="31" t="n">
        <x:f>IF(O2739&gt;0,O2739,D2739)*G2739/1000000/31.1034768</x:f>
        <x:v>0.014726279461198127</x:v>
      </x:c>
      <x:c r="K2739" s="32" t="n">
        <x:f>H2739*$B$4*$H$4+I2739*$D$4*$J$4+J2739*$F$4*$L$4</x:f>
        <x:v>125</x:v>
      </x:c>
      <x:c r="L2739" s="29" t="str">
        <x:v>Niko ppm 207</x:v>
      </x:c>
      <x:c r="M2739" s="39" t="str"/>
      <x:c r="N2739" s="58" t="n">
        <x:v>125</x:v>
      </x:c>
      <x:c r="O2739" s="59" t="n">
        <x:v>652.2070534561113</x:v>
      </x:c>
      <x:c r="P2739" s="60" t="str">
        <x:v>Calibrated to live price</x:v>
      </x:c>
      <x:c r="Q2739" s="61" t="n">
        <x:f>IF(N2739="","",K2739-N2739)</x:f>
        <x:v>0</x:v>
      </x:c>
    </x:row>
    <x:row r="2740">
      <x:c r="A2740" s="37" t="str">
        <x:v>25152026</x:v>
      </x:c>
      <x:c r="B2740" s="37" t="str">
        <x:v>25152026</x:v>
      </x:c>
      <x:c r="C2740" s="29" t="str"/>
      <x:c r="D2740" s="30" t="n">
        <x:v>1306.44</x:v>
      </x:c>
      <x:c r="E2740" s="30" t="n">
        <x:v>602.44</x:v>
      </x:c>
      <x:c r="F2740" s="30" t="n">
        <x:v>79.21</x:v>
      </x:c>
      <x:c r="G2740" s="30" t="n">
        <x:v>663.08</x:v>
      </x:c>
      <x:c r="H2740" s="31" t="n">
        <x:f>IF(O2740&gt;0,O2740,D2740)*E2740/1000000/31.1034768</x:f>
        <x:v>0.012043437076894556</x:v>
      </x:c>
      <x:c r="I2740" s="31" t="n">
        <x:f>IF(O2740&gt;0,O2740,D2740)*F2740/1000000/31.1034768</x:f>
        <x:v>0.001583494872287394</x:v>
      </x:c>
      <x:c r="J2740" s="31" t="n">
        <x:f>IF(O2740&gt;0,O2740,D2740)*G2740/1000000/31.1034768</x:f>
        <x:v>0.01325569725939055</x:v>
      </x:c>
      <x:c r="K2740" s="32" t="n">
        <x:f>H2740*$B$4*$H$4+I2740*$D$4*$J$4+J2740*$F$4*$L$4</x:f>
        <x:v>123.99999999999999</x:v>
      </x:c>
      <x:c r="L2740" s="29" t="str">
        <x:v>Niko ppm 207</x:v>
      </x:c>
      <x:c r="M2740" s="39" t="str"/>
      <x:c r="N2740" s="58" t="n">
        <x:v>124</x:v>
      </x:c>
      <x:c r="O2740" s="59" t="n">
        <x:v>621.7926527346285</x:v>
      </x:c>
      <x:c r="P2740" s="60" t="str">
        <x:v>Calibrated to live price</x:v>
      </x:c>
      <x:c r="Q2740" s="61" t="n">
        <x:f>IF(N2740="","",K2740-N2740)</x:f>
        <x:v>-1.4210854715202004e-14</x:v>
      </x:c>
    </x:row>
    <x:row r="2741">
      <x:c r="A2741" s="37" t="str">
        <x:v>25152218</x:v>
      </x:c>
      <x:c r="B2741" s="37" t="str">
        <x:v>25152218</x:v>
      </x:c>
      <x:c r="C2741" s="29" t="str"/>
      <x:c r="D2741" s="30" t="n">
        <x:v>822.96</x:v>
      </x:c>
      <x:c r="E2741" s="30" t="n">
        <x:v>187.4</x:v>
      </x:c>
      <x:c r="F2741" s="30" t="n">
        <x:v>111.63</x:v>
      </x:c>
      <x:c r="G2741" s="30" t="n">
        <x:v>431.63</x:v>
      </x:c>
      <x:c r="H2741" s="31" t="n">
        <x:f>IF(O2741&gt;0,O2741,D2741)*E2741/1000000/31.1034768</x:f>
        <x:v>0.002075650071632317</x:v>
      </x:c>
      <x:c r="I2741" s="31" t="n">
        <x:f>IF(O2741&gt;0,O2741,D2741)*F2741/1000000/31.1034768</x:f>
        <x:v>0.0012364184498202537</x:v>
      </x:c>
      <x:c r="J2741" s="31" t="n">
        <x:f>IF(O2741&gt;0,O2741,D2741)*G2741/1000000/31.1034768</x:f>
        <x:v>0.004780751549726024</x:v>
      </x:c>
      <x:c r="K2741" s="32" t="n">
        <x:f>H2741*$B$4*$H$4+I2741*$D$4*$J$4+J2741*$F$4*$L$4</x:f>
        <x:v>41.99999999999999</x:v>
      </x:c>
      <x:c r="L2741" s="29" t="str">
        <x:v>Niko ppm 207</x:v>
      </x:c>
      <x:c r="M2741" s="39" t="str"/>
      <x:c r="N2741" s="58" t="n">
        <x:v>42</x:v>
      </x:c>
      <x:c r="O2741" s="59" t="n">
        <x:v>344.50338232622255</x:v>
      </x:c>
      <x:c r="P2741" s="60" t="str">
        <x:v>Calibrated to live price</x:v>
      </x:c>
      <x:c r="Q2741" s="61" t="n">
        <x:f>IF(N2741="","",K2741-N2741)</x:f>
        <x:v>-7.105427357601002e-15</x:v>
      </x:c>
    </x:row>
    <x:row r="2742">
      <x:c r="A2742" s="37" t="str">
        <x:v>25152386</x:v>
      </x:c>
      <x:c r="B2742" s="37" t="str">
        <x:v>25152386</x:v>
      </x:c>
      <x:c r="C2742" s="29" t="str"/>
      <x:c r="D2742" s="30" t="n">
        <x:v>1146.03</x:v>
      </x:c>
      <x:c r="E2742" s="30" t="n">
        <x:v>614.81</x:v>
      </x:c>
      <x:c r="F2742" s="30" t="n">
        <x:v>51.14</x:v>
      </x:c>
      <x:c r="G2742" s="30" t="n">
        <x:v>1052.48</x:v>
      </x:c>
      <x:c r="H2742" s="31" t="n">
        <x:f>IF(O2742&gt;0,O2742,D2742)*E2742/1000000/31.1034768</x:f>
        <x:v>0.008184947290703381</x:v>
      </x:c>
      <x:c r="I2742" s="31" t="n">
        <x:f>IF(O2742&gt;0,O2742,D2742)*F2742/1000000/31.1034768</x:f>
        <x:v>0.0006808253028522161</x:v>
      </x:c>
      <x:c r="J2742" s="31" t="n">
        <x:f>IF(O2742&gt;0,O2742,D2742)*G2742/1000000/31.1034768</x:f>
        <x:v>0.014011635016540876</x:v>
      </x:c>
      <x:c r="K2742" s="32" t="n">
        <x:f>H2742*$B$4*$H$4+I2742*$D$4*$J$4+J2742*$F$4*$L$4</x:f>
        <x:v>122.99999999999997</x:v>
      </x:c>
      <x:c r="L2742" s="29" t="str">
        <x:v>Niko ppm 207</x:v>
      </x:c>
      <x:c r="M2742" s="39" t="str"/>
      <x:c r="N2742" s="58" t="n">
        <x:v>123</x:v>
      </x:c>
      <x:c r="O2742" s="59" t="n">
        <x:v>414.0796639052968</x:v>
      </x:c>
      <x:c r="P2742" s="60" t="str">
        <x:v>Calibrated to live price</x:v>
      </x:c>
      <x:c r="Q2742" s="61" t="n">
        <x:f>IF(N2742="","",K2742-N2742)</x:f>
        <x:v>-2.842170943040401e-14</x:v>
      </x:c>
    </x:row>
    <x:row r="2743">
      <x:c r="A2743" s="37" t="str">
        <x:v>25152411</x:v>
      </x:c>
      <x:c r="B2743" s="37" t="str">
        <x:v>25152411</x:v>
      </x:c>
      <x:c r="C2743" s="29" t="str"/>
      <x:c r="D2743" s="30" t="n">
        <x:v>2004.11</x:v>
      </x:c>
      <x:c r="E2743" s="30" t="n">
        <x:v>833.48</x:v>
      </x:c>
      <x:c r="F2743" s="30" t="n">
        <x:v>137.74</x:v>
      </x:c>
      <x:c r="G2743" s="30" t="n">
        <x:v>291</x:v>
      </x:c>
      <x:c r="H2743" s="31" t="n">
        <x:f>IF(O2743&gt;0,O2743,D2743)*E2743/1000000/31.1034768</x:f>
        <x:v>0.04652029185658772</x:v>
      </x:c>
      <x:c r="I2743" s="31" t="n">
        <x:f>IF(O2743&gt;0,O2743,D2743)*F2743/1000000/31.1034768</x:f>
        <x:v>0.007687892931235774</x:v>
      </x:c>
      <x:c r="J2743" s="31" t="n">
        <x:f>IF(O2743&gt;0,O2743,D2743)*G2743/1000000/31.1034768</x:f>
        <x:v>0.016242027319512197</x:v>
      </x:c>
      <x:c r="K2743" s="32" t="n">
        <x:f>H2743*$B$4*$H$4+I2743*$D$4*$J$4+J2743*$F$4*$L$4</x:f>
        <x:v>206.99999999999994</x:v>
      </x:c>
      <x:c r="L2743" s="29" t="str">
        <x:v>Niko ppm 207</x:v>
      </x:c>
      <x:c r="M2743" s="39" t="str"/>
      <x:c r="N2743" s="58" t="n">
        <x:v>207</x:v>
      </x:c>
      <x:c r="O2743" s="59" t="n">
        <x:v>1736.0258416405973</x:v>
      </x:c>
      <x:c r="P2743" s="60" t="str">
        <x:v>Calibrated to live price</x:v>
      </x:c>
      <x:c r="Q2743" s="61" t="n">
        <x:f>IF(N2743="","",K2743-N2743)</x:f>
        <x:v>-5.684341886080802e-14</x:v>
      </x:c>
    </x:row>
    <x:row r="2744">
      <x:c r="A2744" s="37" t="str">
        <x:v>25152589</x:v>
      </x:c>
      <x:c r="B2744" s="37" t="str">
        <x:v>25152589</x:v>
      </x:c>
      <x:c r="C2744" s="29" t="str"/>
      <x:c r="D2744" s="30" t="n">
        <x:v>894.51</x:v>
      </x:c>
      <x:c r="E2744" s="30" t="n">
        <x:v>584.01</x:v>
      </x:c>
      <x:c r="F2744" s="30" t="n">
        <x:v>249.11</x:v>
      </x:c>
      <x:c r="G2744" s="30" t="n">
        <x:v>1182.3</x:v>
      </x:c>
      <x:c r="H2744" s="31" t="n">
        <x:f>IF(O2744&gt;0,O2744,D2744)*E2744/1000000/31.1034768</x:f>
        <x:v>0.008510006436895536</x:v>
      </x:c>
      <x:c r="I2744" s="31" t="n">
        <x:f>IF(O2744&gt;0,O2744,D2744)*F2744/1000000/31.1034768</x:f>
        <x:v>0.0036299510342203854</x:v>
      </x:c>
      <x:c r="J2744" s="31" t="n">
        <x:f>IF(O2744&gt;0,O2744,D2744)*G2744/1000000/31.1034768</x:f>
        <x:v>0.017228096454412756</x:v>
      </x:c>
      <x:c r="K2744" s="32" t="n">
        <x:f>H2744*$B$4*$H$4+I2744*$D$4*$J$4+J2744*$F$4*$L$4</x:f>
        <x:v>152</x:v>
      </x:c>
      <x:c r="L2744" s="29" t="str">
        <x:v>Niko ppm 207</x:v>
      </x:c>
      <x:c r="M2744" s="39" t="str"/>
      <x:c r="N2744" s="58" t="n">
        <x:v>152</x:v>
      </x:c>
      <x:c r="O2744" s="59" t="n">
        <x:v>453.22988951872566</x:v>
      </x:c>
      <x:c r="P2744" s="60" t="str">
        <x:v>Calibrated to live price</x:v>
      </x:c>
      <x:c r="Q2744" s="61" t="n">
        <x:f>IF(N2744="","",K2744-N2744)</x:f>
        <x:v>0</x:v>
      </x:c>
    </x:row>
    <x:row r="2745">
      <x:c r="A2745" s="37" t="str">
        <x:v>25152630</x:v>
      </x:c>
      <x:c r="B2745" s="37" t="str">
        <x:v>25152630</x:v>
      </x:c>
      <x:c r="C2745" s="29" t="str"/>
      <x:c r="D2745" s="30" t="n">
        <x:v>1709.23</x:v>
      </x:c>
      <x:c r="E2745" s="30" t="n">
        <x:v>884.85</x:v>
      </x:c>
      <x:c r="F2745" s="30" t="n">
        <x:v>116.54</x:v>
      </x:c>
      <x:c r="G2745" s="30" t="n">
        <x:v>676.07</x:v>
      </x:c>
      <x:c r="H2745" s="31" t="n">
        <x:f>IF(O2745&gt;0,O2745,D2745)*E2745/1000000/31.1034768</x:f>
        <x:v>0.026368403147095</x:v>
      </x:c>
      <x:c r="I2745" s="31" t="n">
        <x:f>IF(O2745&gt;0,O2745,D2745)*F2745/1000000/31.1034768</x:f>
        <x:v>0.00347287529271905</x:v>
      </x:c>
      <x:c r="J2745" s="31" t="n">
        <x:f>IF(O2745&gt;0,O2745,D2745)*G2745/1000000/31.1034768</x:f>
        <x:v>0.020146789077986685</x:v>
      </x:c>
      <x:c r="K2745" s="32" t="n">
        <x:f>H2745*$B$4*$H$4+I2745*$D$4*$J$4+J2745*$F$4*$L$4</x:f>
        <x:v>202.00000000000003</x:v>
      </x:c>
      <x:c r="L2745" s="29" t="str">
        <x:v>Niko ppm 207</x:v>
      </x:c>
      <x:c r="M2745" s="39" t="str"/>
      <x:c r="N2745" s="58" t="n">
        <x:v>202</x:v>
      </x:c>
      <x:c r="O2745" s="59" t="n">
        <x:v>926.8791496171286</x:v>
      </x:c>
      <x:c r="P2745" s="60" t="str">
        <x:v>Calibrated to live price</x:v>
      </x:c>
      <x:c r="Q2745" s="61" t="n">
        <x:f>IF(N2745="","",K2745-N2745)</x:f>
        <x:v>2.842170943040401e-14</x:v>
      </x:c>
    </x:row>
    <x:row r="2746">
      <x:c r="A2746" s="37" t="str">
        <x:v>25152639</x:v>
      </x:c>
      <x:c r="B2746" s="37" t="str">
        <x:v>25152639</x:v>
      </x:c>
      <x:c r="C2746" s="29" t="str"/>
      <x:c r="D2746" s="30" t="n">
        <x:v>847.33</x:v>
      </x:c>
      <x:c r="E2746" s="30" t="n">
        <x:v>821.51</x:v>
      </x:c>
      <x:c r="F2746" s="30" t="n">
        <x:v>210.84</x:v>
      </x:c>
      <x:c r="G2746" s="30" t="n">
        <x:v>385.99</x:v>
      </x:c>
      <x:c r="H2746" s="31" t="n">
        <x:f>IF(O2746&gt;0,O2746,D2746)*E2746/1000000/31.1034768</x:f>
        <x:v>0.040562493592805074</x:v>
      </x:c>
      <x:c r="I2746" s="31" t="n">
        <x:f>IF(O2746&gt;0,O2746,D2746)*F2746/1000000/31.1034768</x:f>
        <x:v>0.010410337243742648</x:v>
      </x:c>
      <x:c r="J2746" s="31" t="n">
        <x:f>IF(O2746&gt;0,O2746,D2746)*G2746/1000000/31.1034768</x:f>
        <x:v>0.01905846173739435</x:v>
      </x:c>
      <x:c r="K2746" s="32" t="n">
        <x:f>H2746*$B$4*$H$4+I2746*$D$4*$J$4+J2746*$F$4*$L$4</x:f>
        <x:v>223</x:v>
      </x:c>
      <x:c r="L2746" s="29" t="str">
        <x:v>Niko ppm 207</x:v>
      </x:c>
      <x:c r="M2746" s="39" t="str"/>
      <x:c r="N2746" s="58" t="n">
        <x:v>223</x:v>
      </x:c>
      <x:c r="O2746" s="59" t="n">
        <x:v>1535.7507253885665</x:v>
      </x:c>
      <x:c r="P2746" s="60" t="str">
        <x:v>Calibrated to live price</x:v>
      </x:c>
      <x:c r="Q2746" s="61" t="n">
        <x:f>IF(N2746="","",K2746-N2746)</x:f>
        <x:v>0</x:v>
      </x:c>
    </x:row>
    <x:row r="2747">
      <x:c r="A2747" s="37" t="str">
        <x:v>25152641</x:v>
      </x:c>
      <x:c r="B2747" s="37" t="str">
        <x:v>25152641</x:v>
      </x:c>
      <x:c r="C2747" s="29" t="str"/>
      <x:c r="D2747" s="30" t="n">
        <x:v>1477.9</x:v>
      </x:c>
      <x:c r="E2747" s="30" t="n">
        <x:v>667.09</x:v>
      </x:c>
      <x:c r="F2747" s="30" t="n">
        <x:v>53.07</x:v>
      </x:c>
      <x:c r="G2747" s="30" t="n">
        <x:v>215.37</x:v>
      </x:c>
      <x:c r="H2747" s="31" t="n">
        <x:f>IF(O2747&gt;0,O2747,D2747)*E2747/1000000/31.1034768</x:f>
        <x:v>0.02362918070709221</x:v>
      </x:c>
      <x:c r="I2747" s="31" t="n">
        <x:f>IF(O2747&gt;0,O2747,D2747)*F2747/1000000/31.1034768</x:f>
        <x:v>0.0018798072525826855</x:v>
      </x:c>
      <x:c r="J2747" s="31" t="n">
        <x:f>IF(O2747&gt;0,O2747,D2747)*G2747/1000000/31.1034768</x:f>
        <x:v>0.0076286807610464104</x:v>
      </x:c>
      <x:c r="K2747" s="32" t="n">
        <x:f>H2747*$B$4*$H$4+I2747*$D$4*$J$4+J2747*$F$4*$L$4</x:f>
        <x:v>98</x:v>
      </x:c>
      <x:c r="L2747" s="29" t="str">
        <x:v>Niko ppm 207</x:v>
      </x:c>
      <x:c r="M2747" s="39" t="str"/>
      <x:c r="N2747" s="58" t="n">
        <x:v>98</x:v>
      </x:c>
      <x:c r="O2747" s="59" t="n">
        <x:v>1101.7249155676898</x:v>
      </x:c>
      <x:c r="P2747" s="60" t="str">
        <x:v>Calibrated to live price</x:v>
      </x:c>
      <x:c r="Q2747" s="61" t="n">
        <x:f>IF(N2747="","",K2747-N2747)</x:f>
        <x:v>0</x:v>
      </x:c>
    </x:row>
    <x:row r="2748">
      <x:c r="A2748" s="37" t="str">
        <x:v>25152823</x:v>
      </x:c>
      <x:c r="B2748" s="37" t="str">
        <x:v>25152823</x:v>
      </x:c>
      <x:c r="C2748" s="29" t="str"/>
      <x:c r="D2748" s="30" t="n">
        <x:v>1868.16</x:v>
      </x:c>
      <x:c r="E2748" s="30" t="n">
        <x:v>106.67</x:v>
      </x:c>
      <x:c r="F2748" s="30" t="n">
        <x:v>174.6</x:v>
      </x:c>
      <x:c r="G2748" s="30" t="n">
        <x:v>366.52</x:v>
      </x:c>
      <x:c r="H2748" s="31" t="n">
        <x:f>IF(O2748&gt;0,O2748,D2748)*E2748/1000000/31.1034768</x:f>
        <x:v>0.004756329785054982</x:v>
      </x:c>
      <x:c r="I2748" s="31" t="n">
        <x:f>IF(O2748&gt;0,O2748,D2748)*F2748/1000000/31.1034768</x:f>
        <x:v>0.007785274027098527</x:v>
      </x:c>
      <x:c r="J2748" s="31" t="n">
        <x:f>IF(O2748&gt;0,O2748,D2748)*G2748/1000000/31.1034768</x:f>
        <x:v>0.01634283296914176</x:v>
      </x:c>
      <x:c r="K2748" s="32" t="n">
        <x:f>H2748*$B$4*$H$4+I2748*$D$4*$J$4+J2748*$F$4*$L$4</x:f>
        <x:v>143.99999999999994</x:v>
      </x:c>
      <x:c r="L2748" s="29" t="str">
        <x:v>Niko ppm 207</x:v>
      </x:c>
      <x:c r="M2748" s="39" t="str"/>
      <x:c r="N2748" s="58" t="n">
        <x:v>144</x:v>
      </x:c>
      <x:c r="O2748" s="59" t="n">
        <x:v>1386.879095552701</x:v>
      </x:c>
      <x:c r="P2748" s="60" t="str">
        <x:v>Calibrated to live price</x:v>
      </x:c>
      <x:c r="Q2748" s="61" t="n">
        <x:f>IF(N2748="","",K2748-N2748)</x:f>
        <x:v>-5.684341886080802e-14</x:v>
      </x:c>
    </x:row>
    <x:row r="2749">
      <x:c r="A2749" s="37" t="str">
        <x:v>25152841</x:v>
      </x:c>
      <x:c r="B2749" s="37" t="str">
        <x:v>25152841</x:v>
      </x:c>
      <x:c r="C2749" s="29" t="str"/>
      <x:c r="D2749" s="30" t="n">
        <x:v>571.47</x:v>
      </x:c>
      <x:c r="E2749" s="30" t="n">
        <x:v>456.44</x:v>
      </x:c>
      <x:c r="F2749" s="30" t="n">
        <x:v>165.37</x:v>
      </x:c>
      <x:c r="G2749" s="30" t="n">
        <x:v>535.34</x:v>
      </x:c>
      <x:c r="H2749" s="31" t="n">
        <x:f>IF(O2749&gt;0,O2749,D2749)*E2749/1000000/31.1034768</x:f>
        <x:v>0.00530523920335677</x:v>
      </x:c>
      <x:c r="I2749" s="31" t="n">
        <x:f>IF(O2749&gt;0,O2749,D2749)*F2749/1000000/31.1034768</x:f>
        <x:v>0.0019221089454454234</x:v>
      </x:c>
      <x:c r="J2749" s="31" t="n">
        <x:f>IF(O2749&gt;0,O2749,D2749)*G2749/1000000/31.1034768</x:f>
        <x:v>0.006222300313568077</x:v>
      </x:c>
      <x:c r="K2749" s="32" t="n">
        <x:f>H2749*$B$4*$H$4+I2749*$D$4*$J$4+J2749*$F$4*$L$4</x:f>
        <x:v>59</x:v>
      </x:c>
      <x:c r="L2749" s="29" t="str">
        <x:v>Niko ppm 207</x:v>
      </x:c>
      <x:c r="M2749" s="39" t="str"/>
      <x:c r="N2749" s="58" t="n">
        <x:v>59</x:v>
      </x:c>
      <x:c r="O2749" s="59" t="n">
        <x:v>361.5182378408066</x:v>
      </x:c>
      <x:c r="P2749" s="60" t="str">
        <x:v>Calibrated to live price</x:v>
      </x:c>
      <x:c r="Q2749" s="61" t="n">
        <x:f>IF(N2749="","",K2749-N2749)</x:f>
        <x:v>0</x:v>
      </x:c>
    </x:row>
    <x:row r="2750">
      <x:c r="A2750" s="37" t="str">
        <x:v>25152852</x:v>
      </x:c>
      <x:c r="B2750" s="37" t="str">
        <x:v>25152852</x:v>
      </x:c>
      <x:c r="C2750" s="29" t="str"/>
      <x:c r="D2750" s="30" t="n">
        <x:v>1726</x:v>
      </x:c>
      <x:c r="E2750" s="30" t="n">
        <x:v>314.16</x:v>
      </x:c>
      <x:c r="F2750" s="30" t="n">
        <x:v>97.88</x:v>
      </x:c>
      <x:c r="G2750" s="30" t="n">
        <x:v>754.42</x:v>
      </x:c>
      <x:c r="H2750" s="31" t="n">
        <x:f>IF(O2750&gt;0,O2750,D2750)*E2750/1000000/31.1034768</x:f>
        <x:v>0.007155506087177491</x:v>
      </x:c>
      <x:c r="I2750" s="31" t="n">
        <x:f>IF(O2750&gt;0,O2750,D2750)*F2750/1000000/31.1034768</x:f>
        <x:v>0.0022293765463869773</x:v>
      </x:c>
      <x:c r="J2750" s="31" t="n">
        <x:f>IF(O2750&gt;0,O2750,D2750)*G2750/1000000/31.1034768</x:f>
        <x:v>0.017183145219914826</x:v>
      </x:c>
      <x:c r="K2750" s="32" t="n">
        <x:f>H2750*$B$4*$H$4+I2750*$D$4*$J$4+J2750*$F$4*$L$4</x:f>
        <x:v>148</x:v>
      </x:c>
      <x:c r="L2750" s="29" t="str">
        <x:v>Niko ppm 207</x:v>
      </x:c>
      <x:c r="M2750" s="39" t="str"/>
      <x:c r="N2750" s="58" t="n">
        <x:v>148</x:v>
      </x:c>
      <x:c r="O2750" s="59" t="n">
        <x:v>708.4323834185888</x:v>
      </x:c>
      <x:c r="P2750" s="60" t="str">
        <x:v>Calibrated to live price</x:v>
      </x:c>
      <x:c r="Q2750" s="61" t="n">
        <x:f>IF(N2750="","",K2750-N2750)</x:f>
        <x:v>0</x:v>
      </x:c>
    </x:row>
    <x:row r="2751">
      <x:c r="A2751" s="37" t="str">
        <x:v>25152855</x:v>
      </x:c>
      <x:c r="B2751" s="37" t="str">
        <x:v>25152855</x:v>
      </x:c>
      <x:c r="C2751" s="29" t="str">
        <x:v>Opel</x:v>
      </x:c>
      <x:c r="D2751" s="30" t="n">
        <x:v>875.42</x:v>
      </x:c>
      <x:c r="E2751" s="30" t="n">
        <x:v>943.4</x:v>
      </x:c>
      <x:c r="F2751" s="30" t="n">
        <x:v>121.65</x:v>
      </x:c>
      <x:c r="G2751" s="30" t="n">
        <x:v>329.48</x:v>
      </x:c>
      <x:c r="H2751" s="31" t="n">
        <x:f>IF(O2751&gt;0,O2751,D2751)*E2751/1000000/31.1034768</x:f>
        <x:v>0.022223864014947862</x:v>
      </x:c>
      <x:c r="I2751" s="31" t="n">
        <x:f>IF(O2751&gt;0,O2751,D2751)*F2751/1000000/31.1034768</x:f>
        <x:v>0.0028657335779292007</x:v>
      </x:c>
      <x:c r="J2751" s="31" t="n">
        <x:f>IF(O2751&gt;0,O2751,D2751)*G2751/1000000/31.1034768</x:f>
        <x:v>0.007761626792076556</x:v>
      </x:c>
      <x:c r="K2751" s="32" t="n">
        <x:f>H2751*$B$4*$H$4+I2751*$D$4*$J$4+J2751*$F$4*$L$4</x:f>
        <x:v>98.00000000000003</x:v>
      </x:c>
      <x:c r="L2751" s="29" t="str">
        <x:v>Niko ppm 207</x:v>
      </x:c>
      <x:c r="M2751" s="39" t="str">
        <x:v>AC-Opel//GM 11//282693//90528696//25152855</x:v>
      </x:c>
      <x:c r="N2751" s="58" t="n">
        <x:v>98</x:v>
      </x:c>
      <x:c r="O2751" s="59" t="n">
        <x:v>732.7108742795058</x:v>
      </x:c>
      <x:c r="P2751" s="60" t="str">
        <x:v>Calibrated to live price</x:v>
      </x:c>
      <x:c r="Q2751" s="61" t="n">
        <x:f>IF(N2751="","",K2751-N2751)</x:f>
        <x:v>2.842170943040401e-14</x:v>
      </x:c>
    </x:row>
    <x:row r="2752">
      <x:c r="A2752" s="37" t="str">
        <x:v>25152875</x:v>
      </x:c>
      <x:c r="B2752" s="37" t="str">
        <x:v>25152875</x:v>
      </x:c>
      <x:c r="C2752" s="29" t="str">
        <x:v>Opel</x:v>
      </x:c>
      <x:c r="D2752" s="30" t="n">
        <x:v>1100</x:v>
      </x:c>
      <x:c r="E2752" s="30" t="n">
        <x:v>2868</x:v>
      </x:c>
      <x:c r="F2752" s="30" t="n">
        <x:v>0</x:v>
      </x:c>
      <x:c r="G2752" s="30" t="n">
        <x:v>122</x:v>
      </x:c>
      <x:c r="H2752" s="31" t="n">
        <x:f>IF(O2752&gt;0,O2752,D2752)*E2752/1000000/31.1034768</x:f>
        <x:v>0.09393071697265734</x:v>
      </x:c>
      <x:c r="I2752" s="31" t="n">
        <x:f>IF(O2752&gt;0,O2752,D2752)*F2752/1000000/31.1034768</x:f>
        <x:v>0</x:v>
      </x:c>
      <x:c r="J2752" s="31" t="n">
        <x:f>IF(O2752&gt;0,O2752,D2752)*G2752/1000000/31.1034768</x:f>
        <x:v>0.00399565811389965</x:v>
      </x:c>
      <x:c r="K2752" s="32" t="n">
        <x:f>H2752*$B$4*$H$4+I2752*$D$4*$J$4+J2752*$F$4*$L$4</x:f>
        <x:v>175</x:v>
      </x:c>
      <x:c r="L2752" s="29" t="str">
        <x:v>ppm niko 2028</x:v>
      </x:c>
      <x:c r="M2752" s="39" t="str">
        <x:v>AC Opel Made in USA//25152875//0987T7</x:v>
      </x:c>
      <x:c r="N2752" s="58" t="n">
        <x:v>175</x:v>
      </x:c>
      <x:c r="O2752" s="59" t="n">
        <x:v>1018.679175790242</x:v>
      </x:c>
      <x:c r="P2752" s="60" t="str">
        <x:v>Calibrated to live price</x:v>
      </x:c>
      <x:c r="Q2752" s="61" t="n">
        <x:f>IF(N2752="","",K2752-N2752)</x:f>
        <x:v>0</x:v>
      </x:c>
    </x:row>
    <x:row r="2753">
      <x:c r="A2753" s="37" t="str">
        <x:v>25152878</x:v>
      </x:c>
      <x:c r="B2753" s="37" t="str">
        <x:v>25152878</x:v>
      </x:c>
      <x:c r="C2753" s="29" t="str"/>
      <x:c r="D2753" s="30" t="n">
        <x:v>1061.27</x:v>
      </x:c>
      <x:c r="E2753" s="30" t="n">
        <x:v>688.66</x:v>
      </x:c>
      <x:c r="F2753" s="30" t="n">
        <x:v>249.45</x:v>
      </x:c>
      <x:c r="G2753" s="30" t="n">
        <x:v>1044.28</x:v>
      </x:c>
      <x:c r="H2753" s="31" t="n">
        <x:f>IF(O2753&gt;0,O2753,D2753)*E2753/1000000/31.1034768</x:f>
        <x:v>0.012888399160867887</x:v>
      </x:c>
      <x:c r="I2753" s="31" t="n">
        <x:f>IF(O2753&gt;0,O2753,D2753)*F2753/1000000/31.1034768</x:f>
        <x:v>0.004668502847092171</x:v>
      </x:c>
      <x:c r="J2753" s="31" t="n">
        <x:f>IF(O2753&gt;0,O2753,D2753)*G2753/1000000/31.1034768</x:f>
        <x:v>0.019543893177636454</x:v>
      </x:c>
      <x:c r="K2753" s="32" t="n">
        <x:f>H2753*$B$4*$H$4+I2753*$D$4*$J$4+J2753*$F$4*$L$4</x:f>
        <x:v>178</x:v>
      </x:c>
      <x:c r="L2753" s="29" t="str">
        <x:v>Niko ppm 207</x:v>
      </x:c>
      <x:c r="M2753" s="39" t="str"/>
      <x:c r="N2753" s="58" t="n">
        <x:v>178</x:v>
      </x:c>
      <x:c r="O2753" s="59" t="n">
        <x:v>582.1073160764294</x:v>
      </x:c>
      <x:c r="P2753" s="60" t="str">
        <x:v>Calibrated to live price</x:v>
      </x:c>
      <x:c r="Q2753" s="61" t="n">
        <x:f>IF(N2753="","",K2753-N2753)</x:f>
        <x:v>0</x:v>
      </x:c>
    </x:row>
    <x:row r="2754">
      <x:c r="A2754" s="37" t="str">
        <x:v>25152879</x:v>
      </x:c>
      <x:c r="B2754" s="37" t="str">
        <x:v>25152879</x:v>
      </x:c>
      <x:c r="C2754" s="29" t="str"/>
      <x:c r="D2754" s="30" t="n">
        <x:v>1349.25</x:v>
      </x:c>
      <x:c r="E2754" s="30" t="n">
        <x:v>758.78</x:v>
      </x:c>
      <x:c r="F2754" s="30" t="n">
        <x:v>125.32</x:v>
      </x:c>
      <x:c r="G2754" s="30" t="n">
        <x:v>772.34</x:v>
      </x:c>
      <x:c r="H2754" s="31" t="n">
        <x:f>IF(O2754&gt;0,O2754,D2754)*E2754/1000000/31.1034768</x:f>
        <x:v>0.01703536505030125</x:v>
      </x:c>
      <x:c r="I2754" s="31" t="n">
        <x:f>IF(O2754&gt;0,O2754,D2754)*F2754/1000000/31.1034768</x:f>
        <x:v>0.002813558538843607</x:v>
      </x:c>
      <x:c r="J2754" s="31" t="n">
        <x:f>IF(O2754&gt;0,O2754,D2754)*G2754/1000000/31.1034768</x:f>
        <x:v>0.01733980052577778</x:v>
      </x:c>
      <x:c r="K2754" s="32" t="n">
        <x:f>H2754*$B$4*$H$4+I2754*$D$4*$J$4+J2754*$F$4*$L$4</x:f>
        <x:v>165</x:v>
      </x:c>
      <x:c r="L2754" s="29" t="str">
        <x:v>Niko ppm 207</x:v>
      </x:c>
      <x:c r="M2754" s="39" t="str"/>
      <x:c r="N2754" s="58" t="n">
        <x:v>165</x:v>
      </x:c>
      <x:c r="O2754" s="59" t="n">
        <x:v>698.3039637596875</x:v>
      </x:c>
      <x:c r="P2754" s="60" t="str">
        <x:v>Calibrated to live price</x:v>
      </x:c>
      <x:c r="Q2754" s="61" t="n">
        <x:f>IF(N2754="","",K2754-N2754)</x:f>
        <x:v>0</x:v>
      </x:c>
    </x:row>
    <x:row r="2755">
      <x:c r="A2755" s="37" t="str">
        <x:v>25152880</x:v>
      </x:c>
      <x:c r="B2755" s="37" t="str">
        <x:v>25152880</x:v>
      </x:c>
      <x:c r="C2755" s="29" t="str">
        <x:v>Peugeot</x:v>
      </x:c>
      <x:c r="D2755" s="30" t="n">
        <x:v>700</x:v>
      </x:c>
      <x:c r="E2755" s="30" t="n">
        <x:v>3600</x:v>
      </x:c>
      <x:c r="F2755" s="30" t="n">
        <x:v>0</x:v>
      </x:c>
      <x:c r="G2755" s="30" t="n">
        <x:v>350</x:v>
      </x:c>
      <x:c r="H2755" s="31" t="n">
        <x:f>IF(O2755&gt;0,O2755,D2755)*E2755/1000000/31.1034768</x:f>
        <x:v>0.07506819421713037</x:v>
      </x:c>
      <x:c r="I2755" s="31" t="n">
        <x:f>IF(O2755&gt;0,O2755,D2755)*F2755/1000000/31.1034768</x:f>
        <x:v>0</x:v>
      </x:c>
      <x:c r="J2755" s="31" t="n">
        <x:f>IF(O2755&gt;0,O2755,D2755)*G2755/1000000/31.1034768</x:f>
        <x:v>0.007298296659998787</x:v>
      </x:c>
      <x:c r="K2755" s="32" t="n">
        <x:f>H2755*$B$4*$H$4+I2755*$D$4*$J$4+J2755*$F$4*$L$4</x:f>
        <x:v>171.99999999999997</x:v>
      </x:c>
      <x:c r="L2755" s="29" t="str">
        <x:v>ppm niko 2028</x:v>
      </x:c>
      <x:c r="M2755" s="39" t="str">
        <x:v>G49510331//E4030150003//E4030080008//03-01-23 19 C//OF01961 0 447//95169100 A001//313 18</x:v>
      </x:c>
      <x:c r="N2755" s="58" t="n">
        <x:v>172</x:v>
      </x:c>
      <x:c r="O2755" s="59" t="n">
        <x:v>648.5782881251135</x:v>
      </x:c>
      <x:c r="P2755" s="60" t="str">
        <x:v>Calibrated to live price</x:v>
      </x:c>
      <x:c r="Q2755" s="61" t="n">
        <x:f>IF(N2755="","",K2755-N2755)</x:f>
        <x:v>-2.842170943040401e-14</x:v>
      </x:c>
    </x:row>
    <x:row r="2756">
      <x:c r="A2756" s="37" t="str">
        <x:v>25152920</x:v>
      </x:c>
      <x:c r="B2756" s="37" t="str">
        <x:v>25152920</x:v>
      </x:c>
      <x:c r="C2756" s="29" t="str"/>
      <x:c r="D2756" s="30" t="n">
        <x:v>1030.66</x:v>
      </x:c>
      <x:c r="E2756" s="30" t="n">
        <x:v>762.2</x:v>
      </x:c>
      <x:c r="F2756" s="30" t="n">
        <x:v>251.16</x:v>
      </x:c>
      <x:c r="G2756" s="30" t="n">
        <x:v>321.39</x:v>
      </x:c>
      <x:c r="H2756" s="31" t="n">
        <x:f>IF(O2756&gt;0,O2756,D2756)*E2756/1000000/31.1034768</x:f>
        <x:v>0.02633442858574237</x:v>
      </x:c>
      <x:c r="I2756" s="31" t="n">
        <x:f>IF(O2756&gt;0,O2756,D2756)*F2756/1000000/31.1034768</x:f>
        <x:v>0.008677715932294744</x:v>
      </x:c>
      <x:c r="J2756" s="31" t="n">
        <x:f>IF(O2756&gt;0,O2756,D2756)*G2756/1000000/31.1034768</x:f>
        <x:v>0.011104201001274915</x:v>
      </x:c>
      <x:c r="K2756" s="32" t="n">
        <x:f>H2756*$B$4*$H$4+I2756*$D$4*$J$4+J2756*$F$4*$L$4</x:f>
        <x:v>137</x:v>
      </x:c>
      <x:c r="L2756" s="29" t="str">
        <x:v>Niko ppm 207</x:v>
      </x:c>
      <x:c r="M2756" s="39" t="str"/>
      <x:c r="N2756" s="58" t="n">
        <x:v>137</x:v>
      </x:c>
      <x:c r="O2756" s="59" t="n">
        <x:v>1074.6422048778466</x:v>
      </x:c>
      <x:c r="P2756" s="60" t="str">
        <x:v>Calibrated to live price</x:v>
      </x:c>
      <x:c r="Q2756" s="61" t="n">
        <x:f>IF(N2756="","",K2756-N2756)</x:f>
        <x:v>0</x:v>
      </x:c>
    </x:row>
    <x:row r="2757">
      <x:c r="A2757" s="37" t="str">
        <x:v>25152988</x:v>
      </x:c>
      <x:c r="B2757" s="37" t="str">
        <x:v>25152988</x:v>
      </x:c>
      <x:c r="C2757" s="29" t="str"/>
      <x:c r="D2757" s="30" t="n">
        <x:v>5217.71</x:v>
      </x:c>
      <x:c r="E2757" s="30" t="n">
        <x:v>360.25</x:v>
      </x:c>
      <x:c r="F2757" s="30" t="n">
        <x:v>59.82</x:v>
      </x:c>
      <x:c r="G2757" s="30" t="n">
        <x:v>215.54</x:v>
      </x:c>
      <x:c r="H2757" s="31" t="n">
        <x:f>IF(O2757&gt;0,O2757,D2757)*E2757/1000000/31.1034768</x:f>
        <x:v>0.0367098623156035</x:v>
      </x:c>
      <x:c r="I2757" s="31" t="n">
        <x:f>IF(O2757&gt;0,O2757,D2757)*F2757/1000000/31.1034768</x:f>
        <x:v>0.006095722314280087</x:v>
      </x:c>
      <x:c r="J2757" s="31" t="n">
        <x:f>IF(O2757&gt;0,O2757,D2757)*G2757/1000000/31.1034768</x:f>
        <x:v>0.021963757733532763</x:v>
      </x:c>
      <x:c r="K2757" s="32" t="n">
        <x:f>H2757*$B$4*$H$4+I2757*$D$4*$J$4+J2757*$F$4*$L$4</x:f>
        <x:v>235</x:v>
      </x:c>
      <x:c r="L2757" s="29" t="str">
        <x:v>Niko ppm 207</x:v>
      </x:c>
      <x:c r="M2757" s="39" t="str"/>
      <x:c r="N2757" s="58" t="n">
        <x:v>235</x:v>
      </x:c>
      <x:c r="O2757" s="59" t="n">
        <x:v>3169.4777262028247</x:v>
      </x:c>
      <x:c r="P2757" s="60" t="str">
        <x:v>Calibrated to live price</x:v>
      </x:c>
      <x:c r="Q2757" s="61" t="n">
        <x:f>IF(N2757="","",K2757-N2757)</x:f>
        <x:v>0</x:v>
      </x:c>
    </x:row>
    <x:row r="2758">
      <x:c r="A2758" s="37" t="str">
        <x:v>25153008</x:v>
      </x:c>
      <x:c r="B2758" s="37" t="str">
        <x:v>25153008</x:v>
      </x:c>
      <x:c r="C2758" s="29" t="str"/>
      <x:c r="D2758" s="30" t="n">
        <x:v>512.5</x:v>
      </x:c>
      <x:c r="E2758" s="30" t="n">
        <x:v>717.46</x:v>
      </x:c>
      <x:c r="F2758" s="30" t="n">
        <x:v>121.13</x:v>
      </x:c>
      <x:c r="G2758" s="30" t="n">
        <x:v>931.8</x:v>
      </x:c>
      <x:c r="H2758" s="31" t="n">
        <x:f>IF(O2758&gt;0,O2758,D2758)*E2758/1000000/31.1034768</x:f>
        <x:v>0.004205520293745622</x:v>
      </x:c>
      <x:c r="I2758" s="31" t="n">
        <x:f>IF(O2758&gt;0,O2758,D2758)*F2758/1000000/31.1034768</x:f>
        <x:v>0.0007100251905073553</x:v>
      </x:c>
      <x:c r="J2758" s="31" t="n">
        <x:f>IF(O2758&gt;0,O2758,D2758)*G2758/1000000/31.1034768</x:f>
        <x:v>0.0054619125940291715</x:v>
      </x:c>
      <x:c r="K2758" s="32" t="n">
        <x:f>H2758*$B$4*$H$4+I2758*$D$4*$J$4+J2758*$F$4*$L$4</x:f>
        <x:v>49.99999999999999</x:v>
      </x:c>
      <x:c r="L2758" s="29" t="str">
        <x:v>Niko ppm 207</x:v>
      </x:c>
      <x:c r="M2758" s="39" t="str"/>
      <x:c r="N2758" s="58" t="n">
        <x:v>50</x:v>
      </x:c>
      <x:c r="O2758" s="59" t="n">
        <x:v>182.31860018460418</x:v>
      </x:c>
      <x:c r="P2758" s="60" t="str">
        <x:v>Calibrated to live price</x:v>
      </x:c>
      <x:c r="Q2758" s="61" t="n">
        <x:f>IF(N2758="","",K2758-N2758)</x:f>
        <x:v>-7.105427357601002e-15</x:v>
      </x:c>
    </x:row>
    <x:row r="2759">
      <x:c r="A2759" s="37" t="str">
        <x:v>25153032</x:v>
      </x:c>
      <x:c r="B2759" s="37" t="str">
        <x:v>25153032</x:v>
      </x:c>
      <x:c r="C2759" s="29" t="str">
        <x:v>Opel</x:v>
      </x:c>
      <x:c r="D2759" s="30" t="n">
        <x:v>940</x:v>
      </x:c>
      <x:c r="E2759" s="30" t="n">
        <x:v>1176</x:v>
      </x:c>
      <x:c r="F2759" s="30" t="n">
        <x:v>3.4</x:v>
      </x:c>
      <x:c r="G2759" s="30" t="n">
        <x:v>123.7</x:v>
      </x:c>
      <x:c r="H2759" s="31" t="n">
        <x:f>IF(O2759&gt;0,O2759,D2759)*E2759/1000000/31.1034768</x:f>
        <x:v>0.03351906932844964</x:v>
      </x:c>
      <x:c r="I2759" s="31" t="n">
        <x:f>IF(O2759&gt;0,O2759,D2759)*F2759/1000000/31.1034768</x:f>
        <x:v>0.00009690887390878299</x:v>
      </x:c>
      <x:c r="J2759" s="31" t="n">
        <x:f>IF(O2759&gt;0,O2759,D2759)*G2759/1000000/31.1034768</x:f>
        <x:v>0.00352577285368131</x:v>
      </x:c>
      <x:c r="K2759" s="32" t="n">
        <x:f>H2759*$B$4*$H$4+I2759*$D$4*$J$4+J2759*$F$4*$L$4</x:f>
        <x:v>78.99999999999999</x:v>
      </x:c>
      <x:c r="L2759" s="29" t="str">
        <x:v>ppm niko 2028</x:v>
      </x:c>
      <x:c r="M2759" s="39" t="str">
        <x:v>AC Opel//25153032//2189X7</x:v>
      </x:c>
      <x:c r="N2759" s="58" t="n">
        <x:v>79</x:v>
      </x:c>
      <x:c r="O2759" s="59" t="n">
        <x:v>886.5302680399873</x:v>
      </x:c>
      <x:c r="P2759" s="60" t="str">
        <x:v>Calibrated to live price</x:v>
      </x:c>
      <x:c r="Q2759" s="61" t="n">
        <x:f>IF(N2759="","",K2759-N2759)</x:f>
        <x:v>-1.4210854715202004e-14</x:v>
      </x:c>
    </x:row>
    <x:row r="2760">
      <x:c r="A2760" s="37" t="str">
        <x:v>25153034</x:v>
      </x:c>
      <x:c r="B2760" s="37" t="str">
        <x:v>25153034</x:v>
      </x:c>
      <x:c r="C2760" s="29" t="str"/>
      <x:c r="D2760" s="30" t="n">
        <x:v>1171.86</x:v>
      </x:c>
      <x:c r="E2760" s="30" t="n">
        <x:v>637.64</x:v>
      </x:c>
      <x:c r="F2760" s="30" t="n">
        <x:v>115.74</x:v>
      </x:c>
      <x:c r="G2760" s="30" t="n">
        <x:v>676.28</x:v>
      </x:c>
      <x:c r="H2760" s="31" t="n">
        <x:f>IF(O2760&gt;0,O2760,D2760)*E2760/1000000/31.1034768</x:f>
        <x:v>0.012551440821034099</x:v>
      </x:c>
      <x:c r="I2760" s="31" t="n">
        <x:f>IF(O2760&gt;0,O2760,D2760)*F2760/1000000/31.1034768</x:f>
        <x:v>0.002278250675344217</x:v>
      </x:c>
      <x:c r="J2760" s="31" t="n">
        <x:f>IF(O2760&gt;0,O2760,D2760)*G2760/1000000/31.1034768</x:f>
        <x:v>0.013312038765524338</x:v>
      </x:c>
      <x:c r="K2760" s="32" t="n">
        <x:f>H2760*$B$4*$H$4+I2760*$D$4*$J$4+J2760*$F$4*$L$4</x:f>
        <x:v>125.99999999999999</x:v>
      </x:c>
      <x:c r="L2760" s="29" t="str">
        <x:v>Niko ppm 207</x:v>
      </x:c>
      <x:c r="M2760" s="39" t="str"/>
      <x:c r="N2760" s="58" t="n">
        <x:v>126</x:v>
      </x:c>
      <x:c r="O2760" s="59" t="n">
        <x:v>612.2474254808466</x:v>
      </x:c>
      <x:c r="P2760" s="60" t="str">
        <x:v>Calibrated to live price</x:v>
      </x:c>
      <x:c r="Q2760" s="61" t="n">
        <x:f>IF(N2760="","",K2760-N2760)</x:f>
        <x:v>-1.4210854715202004e-14</x:v>
      </x:c>
    </x:row>
    <x:row r="2761">
      <x:c r="A2761" s="37" t="str">
        <x:v>25153052</x:v>
      </x:c>
      <x:c r="B2761" s="37" t="str">
        <x:v>25153052</x:v>
      </x:c>
      <x:c r="C2761" s="29" t="str"/>
      <x:c r="D2761" s="30" t="n">
        <x:v>3904.57</x:v>
      </x:c>
      <x:c r="E2761" s="30" t="n">
        <x:v>100.73</x:v>
      </x:c>
      <x:c r="F2761" s="30" t="n">
        <x:v>52.87</x:v>
      </x:c>
      <x:c r="G2761" s="30" t="n">
        <x:v>302</x:v>
      </x:c>
      <x:c r="H2761" s="31" t="n">
        <x:f>IF(O2761&gt;0,O2761,D2761)*E2761/1000000/31.1034768</x:f>
        <x:v>0.005704081362141106</x:v>
      </x:c>
      <x:c r="I2761" s="31" t="n">
        <x:f>IF(O2761&gt;0,O2761,D2761)*F2761/1000000/31.1034768</x:f>
        <x:v>0.0029938924016320884</x:v>
      </x:c>
      <x:c r="J2761" s="31" t="n">
        <x:f>IF(O2761&gt;0,O2761,D2761)*G2761/1000000/31.1034768</x:f>
        <x:v>0.017101484874085315</x:v>
      </x:c>
      <x:c r="K2761" s="32" t="n">
        <x:f>H2761*$B$4*$H$4+I2761*$D$4*$J$4+J2761*$F$4*$L$4</x:f>
        <x:v>146</x:v>
      </x:c>
      <x:c r="L2761" s="29" t="str">
        <x:v>Niko ppm 207</x:v>
      </x:c>
      <x:c r="M2761" s="39" t="str"/>
      <x:c r="N2761" s="58" t="n">
        <x:v>146</x:v>
      </x:c>
      <x:c r="O2761" s="59" t="n">
        <x:v>1761.310059690939</x:v>
      </x:c>
      <x:c r="P2761" s="60" t="str">
        <x:v>Calibrated to live price</x:v>
      </x:c>
      <x:c r="Q2761" s="61" t="n">
        <x:f>IF(N2761="","",K2761-N2761)</x:f>
        <x:v>0</x:v>
      </x:c>
    </x:row>
    <x:row r="2762">
      <x:c r="A2762" s="37" t="str">
        <x:v>25153057</x:v>
      </x:c>
      <x:c r="B2762" s="37" t="str">
        <x:v>25153057</x:v>
      </x:c>
      <x:c r="C2762" s="29" t="str"/>
      <x:c r="D2762" s="30" t="n">
        <x:v>1288.71</x:v>
      </x:c>
      <x:c r="E2762" s="30" t="n">
        <x:v>332.43</x:v>
      </x:c>
      <x:c r="F2762" s="30" t="n">
        <x:v>283.67</x:v>
      </x:c>
      <x:c r="G2762" s="30" t="n">
        <x:v>407.03</x:v>
      </x:c>
      <x:c r="H2762" s="31" t="n">
        <x:f>IF(O2762&gt;0,O2762,D2762)*E2762/1000000/31.1034768</x:f>
        <x:v>0.01316540830121056</x:v>
      </x:c>
      <x:c r="I2762" s="31" t="n">
        <x:f>IF(O2762&gt;0,O2762,D2762)*F2762/1000000/31.1034768</x:f>
        <x:v>0.011234339177584454</x:v>
      </x:c>
      <x:c r="J2762" s="31" t="n">
        <x:f>IF(O2762&gt;0,O2762,D2762)*G2762/1000000/31.1034768</x:f>
        <x:v>0.01611983317041703</x:v>
      </x:c>
      <x:c r="K2762" s="32" t="n">
        <x:f>H2762*$B$4*$H$4+I2762*$D$4*$J$4+J2762*$F$4*$L$4</x:f>
        <x:v>159.00000000000003</x:v>
      </x:c>
      <x:c r="L2762" s="29" t="str">
        <x:v>Niko ppm 207</x:v>
      </x:c>
      <x:c r="M2762" s="39" t="str"/>
      <x:c r="N2762" s="58" t="n">
        <x:v>159</x:v>
      </x:c>
      <x:c r="O2762" s="59" t="n">
        <x:v>1231.8081149692568</x:v>
      </x:c>
      <x:c r="P2762" s="60" t="str">
        <x:v>Calibrated to live price</x:v>
      </x:c>
      <x:c r="Q2762" s="61" t="n">
        <x:f>IF(N2762="","",K2762-N2762)</x:f>
        <x:v>2.842170943040401e-14</x:v>
      </x:c>
    </x:row>
    <x:row r="2763">
      <x:c r="A2763" s="37" t="str">
        <x:v>25153061</x:v>
      </x:c>
      <x:c r="B2763" s="37" t="str">
        <x:v>25153061</x:v>
      </x:c>
      <x:c r="C2763" s="29" t="str">
        <x:v>Opel</x:v>
      </x:c>
      <x:c r="D2763" s="30" t="n">
        <x:v>800</x:v>
      </x:c>
      <x:c r="E2763" s="30" t="n">
        <x:v>2125</x:v>
      </x:c>
      <x:c r="F2763" s="30" t="n">
        <x:v>0</x:v>
      </x:c>
      <x:c r="G2763" s="30" t="n">
        <x:v>244</x:v>
      </x:c>
      <x:c r="H2763" s="31" t="n">
        <x:f>IF(O2763&gt;0,O2763,D2763)*E2763/1000000/31.1034768</x:f>
        <x:v>0.05465626916666757</x:v>
      </x:c>
      <x:c r="I2763" s="31" t="n">
        <x:f>IF(O2763&gt;0,O2763,D2763)*F2763/1000000/31.1034768</x:f>
        <x:v>0</x:v>
      </x:c>
      <x:c r="J2763" s="31" t="n">
        <x:f>IF(O2763&gt;0,O2763,D2763)*G2763/1000000/31.1034768</x:f>
        <x:v>0.006275825730196183</x:v>
      </x:c>
      <x:c r="K2763" s="32" t="n">
        <x:f>H2763*$B$4*$H$4+I2763*$D$4*$J$4+J2763*$F$4*$L$4</x:f>
        <x:v>132.7638072924375</x:v>
      </x:c>
      <x:c r="L2763" s="29" t="str">
        <x:v>ppm niko 2028</x:v>
      </x:c>
      <x:c r="M2763" s="39" t="str">
        <x:v>OPEL//25153061//A 6158L 1//AC</x:v>
      </x:c>
      <x:c r="N2763" s="58"/>
      <x:c r="O2763" s="59"/>
      <x:c r="P2763" s="60" t="str">
        <x:v>No live-price match</x:v>
      </x:c>
      <x:c r="Q2763" s="61" t="str">
        <x:f>IF(N2763="","",K2763-N2763)</x:f>
      </x:c>
    </x:row>
    <x:row r="2764">
      <x:c r="A2764" s="37" t="str">
        <x:v>25153070</x:v>
      </x:c>
      <x:c r="B2764" s="37" t="str">
        <x:v>25153070</x:v>
      </x:c>
      <x:c r="C2764" s="29" t="str"/>
      <x:c r="D2764" s="30" t="n">
        <x:v>706.3</x:v>
      </x:c>
      <x:c r="E2764" s="30" t="n">
        <x:v>937.62</x:v>
      </x:c>
      <x:c r="F2764" s="30" t="n">
        <x:v>266.04</x:v>
      </x:c>
      <x:c r="G2764" s="30" t="n">
        <x:v>1015.17</x:v>
      </x:c>
      <x:c r="H2764" s="31" t="n">
        <x:f>IF(O2764&gt;0,O2764,D2764)*E2764/1000000/31.1034768</x:f>
        <x:v>0.012298072135262938</x:v>
      </x:c>
      <x:c r="I2764" s="31" t="n">
        <x:f>IF(O2764&gt;0,O2764,D2764)*F2764/1000000/31.1034768</x:f>
        <x:v>0.0034894510685196055</x:v>
      </x:c>
      <x:c r="J2764" s="31" t="n">
        <x:f>IF(O2764&gt;0,O2764,D2764)*G2764/1000000/31.1034768</x:f>
        <x:v>0.013315238465001681</x:v>
      </x:c>
      <x:c r="K2764" s="32" t="n">
        <x:f>H2764*$B$4*$H$4+I2764*$D$4*$J$4+J2764*$F$4*$L$4</x:f>
        <x:v>127.00000000000001</x:v>
      </x:c>
      <x:c r="L2764" s="29" t="str">
        <x:v>Niko ppm 207</x:v>
      </x:c>
      <x:c r="M2764" s="39" t="str"/>
      <x:c r="N2764" s="58" t="n">
        <x:v>127</x:v>
      </x:c>
      <x:c r="O2764" s="59" t="n">
        <x:v>407.9614357030324</x:v>
      </x:c>
      <x:c r="P2764" s="60" t="str">
        <x:v>Calibrated to live price</x:v>
      </x:c>
      <x:c r="Q2764" s="61" t="n">
        <x:f>IF(N2764="","",K2764-N2764)</x:f>
        <x:v>1.4210854715202004e-14</x:v>
      </x:c>
    </x:row>
    <x:row r="2765">
      <x:c r="A2765" s="37" t="str">
        <x:v>25153077</x:v>
      </x:c>
      <x:c r="B2765" s="37" t="str">
        <x:v>25153077</x:v>
      </x:c>
      <x:c r="C2765" s="29" t="str"/>
      <x:c r="D2765" s="30" t="n">
        <x:v>1338.04</x:v>
      </x:c>
      <x:c r="E2765" s="30" t="n">
        <x:v>361.07</x:v>
      </x:c>
      <x:c r="F2765" s="30" t="n">
        <x:v>153.62</x:v>
      </x:c>
      <x:c r="G2765" s="30" t="n">
        <x:v>679.85</x:v>
      </x:c>
      <x:c r="H2765" s="31" t="n">
        <x:f>IF(O2765&gt;0,O2765,D2765)*E2765/1000000/31.1034768</x:f>
        <x:v>0.007760472122184777</x:v>
      </x:c>
      <x:c r="I2765" s="31" t="n">
        <x:f>IF(O2765&gt;0,O2765,D2765)*F2765/1000000/31.1034768</x:f>
        <x:v>0.0033017523677127025</x:v>
      </x:c>
      <x:c r="J2765" s="31" t="n">
        <x:f>IF(O2765&gt;0,O2765,D2765)*G2765/1000000/31.1034768</x:f>
        <x:v>0.01461200590541258</x:v>
      </x:c>
      <x:c r="K2765" s="32" t="n">
        <x:f>H2765*$B$4*$H$4+I2765*$D$4*$J$4+J2765*$F$4*$L$4</x:f>
        <x:v>130</x:v>
      </x:c>
      <x:c r="L2765" s="29" t="str">
        <x:v>Niko ppm 207</x:v>
      </x:c>
      <x:c r="M2765" s="39" t="str"/>
      <x:c r="N2765" s="58" t="n">
        <x:v>130</x:v>
      </x:c>
      <x:c r="O2765" s="59" t="n">
        <x:v>668.5065627424626</x:v>
      </x:c>
      <x:c r="P2765" s="60" t="str">
        <x:v>Calibrated to live price</x:v>
      </x:c>
      <x:c r="Q2765" s="61" t="n">
        <x:f>IF(N2765="","",K2765-N2765)</x:f>
        <x:v>0</x:v>
      </x:c>
    </x:row>
    <x:row r="2766">
      <x:c r="A2766" s="37" t="str">
        <x:v>25153080</x:v>
      </x:c>
      <x:c r="B2766" s="37" t="str">
        <x:v>25153080</x:v>
      </x:c>
      <x:c r="C2766" s="29" t="str">
        <x:v>Opel</x:v>
      </x:c>
      <x:c r="D2766" s="30" t="n">
        <x:v>991.11</x:v>
      </x:c>
      <x:c r="E2766" s="30" t="n">
        <x:v>494.21</x:v>
      </x:c>
      <x:c r="F2766" s="30" t="n">
        <x:v>161.36</x:v>
      </x:c>
      <x:c r="G2766" s="30" t="n">
        <x:v>1162.83</x:v>
      </x:c>
      <x:c r="H2766" s="31" t="n">
        <x:f>IF(O2766&gt;0,O2766,D2766)*E2766/1000000/31.1034768</x:f>
        <x:v>0.006791147203647904</x:v>
      </x:c>
      <x:c r="I2766" s="31" t="n">
        <x:f>IF(O2766&gt;0,O2766,D2766)*F2766/1000000/31.1034768</x:f>
        <x:v>0.0022173155395087637</x:v>
      </x:c>
      <x:c r="J2766" s="31" t="n">
        <x:f>IF(O2766&gt;0,O2766,D2766)*G2766/1000000/31.1034768</x:f>
        <x:v>0.015978935478476546</x:v>
      </x:c>
      <x:c r="K2766" s="32" t="n">
        <x:f>H2766*$B$4*$H$4+I2766*$D$4*$J$4+J2766*$F$4*$L$4</x:f>
        <x:v>138</x:v>
      </x:c>
      <x:c r="L2766" s="29" t="str">
        <x:v>Niko ppm 207</x:v>
      </x:c>
      <x:c r="M2766" s="39" t="str">
        <x:v>AC Opel//3385L8//25153080</x:v>
      </x:c>
      <x:c r="N2766" s="58" t="n">
        <x:v>138</x:v>
      </x:c>
      <x:c r="O2766" s="59" t="n">
        <x:v>427.40593977063895</x:v>
      </x:c>
      <x:c r="P2766" s="60" t="str">
        <x:v>Calibrated to live price</x:v>
      </x:c>
      <x:c r="Q2766" s="61" t="n">
        <x:f>IF(N2766="","",K2766-N2766)</x:f>
        <x:v>0</x:v>
      </x:c>
    </x:row>
    <x:row r="2767">
      <x:c r="A2767" s="37" t="str">
        <x:v>25153083</x:v>
      </x:c>
      <x:c r="B2767" s="37" t="str">
        <x:v>25153083</x:v>
      </x:c>
      <x:c r="C2767" s="29" t="str"/>
      <x:c r="D2767" s="30" t="n">
        <x:v>943.35</x:v>
      </x:c>
      <x:c r="E2767" s="30" t="n">
        <x:v>268.01</x:v>
      </x:c>
      <x:c r="F2767" s="30" t="n">
        <x:v>181.04</x:v>
      </x:c>
      <x:c r="G2767" s="30" t="n">
        <x:v>1199.97</x:v>
      </x:c>
      <x:c r="H2767" s="31" t="n">
        <x:f>IF(O2767&gt;0,O2767,D2767)*E2767/1000000/31.1034768</x:f>
        <x:v>0.003320173022994257</x:v>
      </x:c>
      <x:c r="I2767" s="31" t="n">
        <x:f>IF(O2767&gt;0,O2767,D2767)*F2767/1000000/31.1034768</x:f>
        <x:v>0.0022427675239091093</x:v>
      </x:c>
      <x:c r="J2767" s="31" t="n">
        <x:f>IF(O2767&gt;0,O2767,D2767)*G2767/1000000/31.1034768</x:f>
        <x:v>0.014865520026873696</x:v>
      </x:c>
      <x:c r="K2767" s="32" t="n">
        <x:f>H2767*$B$4*$H$4+I2767*$D$4*$J$4+J2767*$F$4*$L$4</x:f>
        <x:v>124</x:v>
      </x:c>
      <x:c r="L2767" s="29" t="str">
        <x:v>Niko ppm 207</x:v>
      </x:c>
      <x:c r="M2767" s="39" t="str"/>
      <x:c r="N2767" s="58" t="n">
        <x:v>124</x:v>
      </x:c>
      <x:c r="O2767" s="59" t="n">
        <x:v>385.3174306656011</x:v>
      </x:c>
      <x:c r="P2767" s="60" t="str">
        <x:v>Calibrated to live price</x:v>
      </x:c>
      <x:c r="Q2767" s="61" t="n">
        <x:f>IF(N2767="","",K2767-N2767)</x:f>
        <x:v>0</x:v>
      </x:c>
    </x:row>
    <x:row r="2768">
      <x:c r="A2768" s="37" t="str">
        <x:v>2516</x:v>
      </x:c>
      <x:c r="B2768" s="37" t="str">
        <x:v>2516</x:v>
      </x:c>
      <x:c r="C2768" s="29" t="str"/>
      <x:c r="D2768" s="30" t="n">
        <x:v>700</x:v>
      </x:c>
      <x:c r="E2768" s="30" t="n">
        <x:v>2900</x:v>
      </x:c>
      <x:c r="F2768" s="30" t="n">
        <x:v>0</x:v>
      </x:c>
      <x:c r="G2768" s="30" t="n">
        <x:v>170</x:v>
      </x:c>
      <x:c r="H2768" s="31" t="n">
        <x:f>IF(O2768&gt;0,O2768,D2768)*E2768/1000000/31.1034768</x:f>
        <x:v>0.0652660155343148</x:v>
      </x:c>
      <x:c r="I2768" s="31" t="n">
        <x:f>IF(O2768&gt;0,O2768,D2768)*F2768/1000000/31.1034768</x:f>
        <x:v>0</x:v>
      </x:c>
      <x:c r="J2768" s="31" t="n">
        <x:f>IF(O2768&gt;0,O2768,D2768)*G2768/1000000/31.1034768</x:f>
        <x:v>0.0038259388416667294</x:v>
      </x:c>
      <x:c r="K2768" s="32" t="n">
        <x:f>H2768*$B$4*$H$4+I2768*$D$4*$J$4+J2768*$F$4*$L$4</x:f>
        <x:v>129.81410489775215</x:v>
      </x:c>
      <x:c r="L2768" s="29" t="str">
        <x:v>ppm niko 2028</x:v>
      </x:c>
      <x:c r="M2768" s="39" t="str"/>
      <x:c r="N2768" s="58"/>
      <x:c r="O2768" s="59"/>
      <x:c r="P2768" s="60" t="str">
        <x:v>No live-price match</x:v>
      </x:c>
      <x:c r="Q2768" s="61" t="str">
        <x:f>IF(N2768="","",K2768-N2768)</x:f>
      </x:c>
    </x:row>
    <x:row r="2769">
      <x:c r="A2769" s="37" t="str">
        <x:v>25160129</x:v>
      </x:c>
      <x:c r="B2769" s="37" t="str">
        <x:v>25160129</x:v>
      </x:c>
      <x:c r="C2769" s="29" t="str"/>
      <x:c r="D2769" s="30" t="n">
        <x:v>700</x:v>
      </x:c>
      <x:c r="E2769" s="30" t="n">
        <x:v>3200</x:v>
      </x:c>
      <x:c r="F2769" s="30" t="n">
        <x:v>0</x:v>
      </x:c>
      <x:c r="G2769" s="30" t="n">
        <x:v>200</x:v>
      </x:c>
      <x:c r="H2769" s="31" t="n">
        <x:f>IF(O2769&gt;0,O2769,D2769)*E2769/1000000/31.1034768</x:f>
        <x:v>0.07201767231372669</x:v>
      </x:c>
      <x:c r="I2769" s="31" t="n">
        <x:f>IF(O2769&gt;0,O2769,D2769)*F2769/1000000/31.1034768</x:f>
        <x:v>0</x:v>
      </x:c>
      <x:c r="J2769" s="31" t="n">
        <x:f>IF(O2769&gt;0,O2769,D2769)*G2769/1000000/31.1034768</x:f>
        <x:v>0.004501104519607918</x:v>
      </x:c>
      <x:c r="K2769" s="32" t="n">
        <x:f>H2769*$B$4*$H$4+I2769*$D$4*$J$4+J2769*$F$4*$L$4</x:f>
        <x:v>145.43068702853182</x:v>
      </x:c>
      <x:c r="L2769" s="29" t="str">
        <x:v>ppm niko 2028</x:v>
      </x:c>
      <x:c r="M2769" s="39" t="str"/>
      <x:c r="N2769" s="58"/>
      <x:c r="O2769" s="59"/>
      <x:c r="P2769" s="60" t="str">
        <x:v>No live-price match</x:v>
      </x:c>
      <x:c r="Q2769" s="61" t="str">
        <x:f>IF(N2769="","",K2769-N2769)</x:f>
      </x:c>
    </x:row>
    <x:row r="2770">
      <x:c r="A2770" s="37" t="str">
        <x:v>25160211</x:v>
      </x:c>
      <x:c r="B2770" s="37" t="str">
        <x:v>25160211</x:v>
      </x:c>
      <x:c r="C2770" s="29" t="str"/>
      <x:c r="D2770" s="30" t="n">
        <x:v>1813.6</x:v>
      </x:c>
      <x:c r="E2770" s="30" t="n">
        <x:v>224.74</x:v>
      </x:c>
      <x:c r="F2770" s="30" t="n">
        <x:v>169.58</x:v>
      </x:c>
      <x:c r="G2770" s="30" t="n">
        <x:v>1000.71</x:v>
      </x:c>
      <x:c r="H2770" s="31" t="n">
        <x:f>IF(O2770&gt;0,O2770,D2770)*E2770/1000000/31.1034768</x:f>
        <x:v>0.005584810569988324</x:v>
      </x:c>
      <x:c r="I2770" s="31" t="n">
        <x:f>IF(O2770&gt;0,O2770,D2770)*F2770/1000000/31.1034768</x:f>
        <x:v>0.004214079275868203</x:v>
      </x:c>
      <x:c r="J2770" s="31" t="n">
        <x:f>IF(O2770&gt;0,O2770,D2770)*G2770/1000000/31.1034768</x:f>
        <x:v>0.024867739545666172</x:v>
      </x:c>
      <x:c r="K2770" s="32" t="n">
        <x:f>H2770*$B$4*$H$4+I2770*$D$4*$J$4+J2770*$F$4*$L$4</x:f>
        <x:v>208</x:v>
      </x:c>
      <x:c r="L2770" s="29" t="str">
        <x:v>Niko ppm 207</x:v>
      </x:c>
      <x:c r="M2770" s="39" t="str"/>
      <x:c r="N2770" s="58" t="n">
        <x:v>208</x:v>
      </x:c>
      <x:c r="O2770" s="59" t="n">
        <x:v>772.9243837146329</x:v>
      </x:c>
      <x:c r="P2770" s="60" t="str">
        <x:v>Calibrated to live price</x:v>
      </x:c>
      <x:c r="Q2770" s="61" t="n">
        <x:f>IF(N2770="","",K2770-N2770)</x:f>
        <x:v>0</x:v>
      </x:c>
    </x:row>
    <x:row r="2771">
      <x:c r="A2771" s="37" t="str">
        <x:v>25160212</x:v>
      </x:c>
      <x:c r="B2771" s="37" t="str">
        <x:v>25160212</x:v>
      </x:c>
      <x:c r="C2771" s="29" t="str"/>
      <x:c r="D2771" s="30" t="n">
        <x:v>1660.69</x:v>
      </x:c>
      <x:c r="E2771" s="30" t="n">
        <x:v>287.8</x:v>
      </x:c>
      <x:c r="F2771" s="30" t="n">
        <x:v>244.78</x:v>
      </x:c>
      <x:c r="G2771" s="30" t="n">
        <x:v>458.18</x:v>
      </x:c>
      <x:c r="H2771" s="31" t="n">
        <x:f>IF(O2771&gt;0,O2771,D2771)*E2771/1000000/31.1034768</x:f>
        <x:v>0.012439589707423968</x:v>
      </x:c>
      <x:c r="I2771" s="31" t="n">
        <x:f>IF(O2771&gt;0,O2771,D2771)*F2771/1000000/31.1034768</x:f>
        <x:v>0.010580134706682552</x:v>
      </x:c>
      <x:c r="J2771" s="31" t="n">
        <x:f>IF(O2771&gt;0,O2771,D2771)*G2771/1000000/31.1034768</x:f>
        <x:v>0.01980393054950491</x:v>
      </x:c>
      <x:c r="K2771" s="32" t="n">
        <x:f>H2771*$B$4*$H$4+I2771*$D$4*$J$4+J2771*$F$4*$L$4</x:f>
        <x:v>186</x:v>
      </x:c>
      <x:c r="L2771" s="29" t="str">
        <x:v>Niko ppm 207</x:v>
      </x:c>
      <x:c r="M2771" s="39" t="str"/>
      <x:c r="N2771" s="58" t="n">
        <x:v>186</x:v>
      </x:c>
      <x:c r="O2771" s="59" t="n">
        <x:v>1344.3866916830443</x:v>
      </x:c>
      <x:c r="P2771" s="60" t="str">
        <x:v>Calibrated to live price</x:v>
      </x:c>
      <x:c r="Q2771" s="61" t="n">
        <x:f>IF(N2771="","",K2771-N2771)</x:f>
        <x:v>0</x:v>
      </x:c>
    </x:row>
    <x:row r="2772">
      <x:c r="A2772" s="37" t="str">
        <x:v>25160323</x:v>
      </x:c>
      <x:c r="B2772" s="37" t="str">
        <x:v>25160323</x:v>
      </x:c>
      <x:c r="C2772" s="29" t="str"/>
      <x:c r="D2772" s="30" t="n">
        <x:v>700</x:v>
      </x:c>
      <x:c r="E2772" s="30" t="n">
        <x:v>2700</x:v>
      </x:c>
      <x:c r="F2772" s="30" t="n">
        <x:v>3900</x:v>
      </x:c>
      <x:c r="G2772" s="30" t="n">
        <x:v>160</x:v>
      </x:c>
      <x:c r="H2772" s="31" t="n">
        <x:f>IF(O2772&gt;0,O2772,D2772)*E2772/1000000/31.1034768</x:f>
        <x:v>0.06076491101470688</x:v>
      </x:c>
      <x:c r="I2772" s="31" t="n">
        <x:f>IF(O2772&gt;0,O2772,D2772)*F2772/1000000/31.1034768</x:f>
        <x:v>0.08777153813235439</x:v>
      </x:c>
      <x:c r="J2772" s="31" t="n">
        <x:f>IF(O2772&gt;0,O2772,D2772)*G2772/1000000/31.1034768</x:f>
        <x:v>0.003600883615686334</x:v>
      </x:c>
      <x:c r="K2772" s="32" t="n">
        <x:f>H2772*$B$4*$H$4+I2772*$D$4*$J$4+J2772*$F$4*$L$4</x:f>
        <x:v>219.9082129622242</x:v>
      </x:c>
      <x:c r="L2772" s="29" t="str">
        <x:v>ppm niko 2028</x:v>
      </x:c>
      <x:c r="M2772" s="39" t="str"/>
      <x:c r="N2772" s="58"/>
      <x:c r="O2772" s="59"/>
      <x:c r="P2772" s="60" t="str">
        <x:v>No live-price match</x:v>
      </x:c>
      <x:c r="Q2772" s="61" t="str">
        <x:f>IF(N2772="","",K2772-N2772)</x:f>
      </x:c>
    </x:row>
    <x:row r="2773">
      <x:c r="A2773" s="37" t="str">
        <x:v>25160429</x:v>
      </x:c>
      <x:c r="B2773" s="37" t="str">
        <x:v>25160429</x:v>
      </x:c>
      <x:c r="C2773" s="29" t="str"/>
      <x:c r="D2773" s="30" t="n">
        <x:v>700</x:v>
      </x:c>
      <x:c r="E2773" s="30" t="n">
        <x:v>3350</x:v>
      </x:c>
      <x:c r="F2773" s="30" t="n">
        <x:v>0</x:v>
      </x:c>
      <x:c r="G2773" s="30" t="n">
        <x:v>200</x:v>
      </x:c>
      <x:c r="H2773" s="31" t="n">
        <x:f>IF(O2773&gt;0,O2773,D2773)*E2773/1000000/31.1034768</x:f>
        <x:v>0.05957558096092056</x:v>
      </x:c>
      <x:c r="I2773" s="31" t="n">
        <x:f>IF(O2773&gt;0,O2773,D2773)*F2773/1000000/31.1034768</x:f>
        <x:v>0</x:v>
      </x:c>
      <x:c r="J2773" s="31" t="n">
        <x:f>IF(O2773&gt;0,O2773,D2773)*G2773/1000000/31.1034768</x:f>
        <x:v>0.0035567511021445115</x:v>
      </x:c>
      <x:c r="K2773" s="32" t="n">
        <x:f>H2773*$B$4*$H$4+I2773*$D$4*$J$4+J2773*$F$4*$L$4</x:f>
        <x:v>118.99999999999997</x:v>
      </x:c>
      <x:c r="L2773" s="29" t="str">
        <x:v>ppm niko 2028</x:v>
      </x:c>
      <x:c r="M2773" s="39" t="str"/>
      <x:c r="N2773" s="58" t="n">
        <x:v>119</x:v>
      </x:c>
      <x:c r="O2773" s="59" t="n">
        <x:v>553.1366269446312</x:v>
      </x:c>
      <x:c r="P2773" s="60" t="str">
        <x:v>Calibrated to live price</x:v>
      </x:c>
      <x:c r="Q2773" s="61" t="n">
        <x:f>IF(N2773="","",K2773-N2773)</x:f>
        <x:v>-2.842170943040401e-14</x:v>
      </x:c>
    </x:row>
    <x:row r="2774">
      <x:c r="A2774" s="37" t="str">
        <x:v>2516050 9</x:v>
      </x:c>
      <x:c r="B2774" s="37" t="str">
        <x:v>25160509</x:v>
      </x:c>
      <x:c r="C2774" s="29" t="str"/>
      <x:c r="D2774" s="30" t="n">
        <x:v>700</x:v>
      </x:c>
      <x:c r="E2774" s="30" t="n">
        <x:v>3000</x:v>
      </x:c>
      <x:c r="F2774" s="30" t="n">
        <x:v>30</x:v>
      </x:c>
      <x:c r="G2774" s="30" t="n">
        <x:v>580</x:v>
      </x:c>
      <x:c r="H2774" s="31" t="n">
        <x:f>IF(O2774&gt;0,O2774,D2774)*E2774/1000000/31.1034768</x:f>
        <x:v>0.0618647812638091</x:v>
      </x:c>
      <x:c r="I2774" s="31" t="n">
        <x:f>IF(O2774&gt;0,O2774,D2774)*F2774/1000000/31.1034768</x:f>
        <x:v>0.0006186478126380911</x:v>
      </x:c>
      <x:c r="J2774" s="31" t="n">
        <x:f>IF(O2774&gt;0,O2774,D2774)*G2774/1000000/31.1034768</x:f>
        <x:v>0.011960524377669762</x:v>
      </x:c>
      <x:c r="K2774" s="32" t="n">
        <x:f>H2774*$B$4*$H$4+I2774*$D$4*$J$4+J2774*$F$4*$L$4</x:f>
        <x:v>189</x:v>
      </x:c>
      <x:c r="L2774" s="29" t="str">
        <x:v>ppm niko 2028</x:v>
      </x:c>
      <x:c r="M2774" s="39" t="str"/>
      <x:c r="N2774" s="58" t="n">
        <x:v>189</x:v>
      </x:c>
      <x:c r="O2774" s="59" t="n">
        <x:v>641.4032629253204</x:v>
      </x:c>
      <x:c r="P2774" s="60" t="str">
        <x:v>Calibrated to live price</x:v>
      </x:c>
      <x:c r="Q2774" s="61" t="n">
        <x:f>IF(N2774="","",K2774-N2774)</x:f>
        <x:v>0</x:v>
      </x:c>
    </x:row>
    <x:row r="2775">
      <x:c r="A2775" s="37" t="str">
        <x:v>25160502</x:v>
      </x:c>
      <x:c r="B2775" s="37" t="str">
        <x:v>25160502</x:v>
      </x:c>
      <x:c r="C2775" s="29" t="str"/>
      <x:c r="D2775" s="30" t="n">
        <x:v>700</x:v>
      </x:c>
      <x:c r="E2775" s="30" t="n">
        <x:v>2000</x:v>
      </x:c>
      <x:c r="F2775" s="30" t="n">
        <x:v>4000</x:v>
      </x:c>
      <x:c r="G2775" s="30" t="n">
        <x:v>120</x:v>
      </x:c>
      <x:c r="H2775" s="31" t="n">
        <x:f>IF(O2775&gt;0,O2775,D2775)*E2775/1000000/31.1034768</x:f>
        <x:v>0.05223775236481716</x:v>
      </x:c>
      <x:c r="I2775" s="31" t="n">
        <x:f>IF(O2775&gt;0,O2775,D2775)*F2775/1000000/31.1034768</x:f>
        <x:v>0.10447550472963432</x:v>
      </x:c>
      <x:c r="J2775" s="31" t="n">
        <x:f>IF(O2775&gt;0,O2775,D2775)*G2775/1000000/31.1034768</x:f>
        <x:v>0.00313426514188903</x:v>
      </x:c>
      <x:c r="K2775" s="32" t="n">
        <x:f>H2775*$B$4*$H$4+I2775*$D$4*$J$4+J2775*$F$4*$L$4</x:f>
        <x:v>221.99999999999997</x:v>
      </x:c>
      <x:c r="L2775" s="29" t="str">
        <x:v>ppm niko 2028</x:v>
      </x:c>
      <x:c r="M2775" s="39" t="str"/>
      <x:c r="N2775" s="58" t="n">
        <x:v>222</x:v>
      </x:c>
      <x:c r="O2775" s="59" t="n">
        <x:v>812.3878593816179</x:v>
      </x:c>
      <x:c r="P2775" s="60" t="str">
        <x:v>Calibrated to live price</x:v>
      </x:c>
      <x:c r="Q2775" s="61" t="n">
        <x:f>IF(N2775="","",K2775-N2775)</x:f>
        <x:v>-2.842170943040401e-14</x:v>
      </x:c>
    </x:row>
    <x:row r="2776">
      <x:c r="A2776" s="37" t="str">
        <x:v>25160508</x:v>
      </x:c>
      <x:c r="B2776" s="37" t="str">
        <x:v>25160508</x:v>
      </x:c>
      <x:c r="C2776" s="29" t="str"/>
      <x:c r="D2776" s="30" t="n">
        <x:v>1000</x:v>
      </x:c>
      <x:c r="E2776" s="30" t="n">
        <x:v>2250</x:v>
      </x:c>
      <x:c r="F2776" s="30" t="n">
        <x:v>20</x:v>
      </x:c>
      <x:c r="G2776" s="30" t="n">
        <x:v>450</x:v>
      </x:c>
      <x:c r="H2776" s="31" t="n">
        <x:f>IF(O2776&gt;0,O2776,D2776)*E2776/1000000/31.1034768</x:f>
        <x:v>0.0669671603348358</x:v>
      </x:c>
      <x:c r="I2776" s="31" t="n">
        <x:f>IF(O2776&gt;0,O2776,D2776)*F2776/1000000/31.1034768</x:f>
        <x:v>0.0005952636474207627</x:v>
      </x:c>
      <x:c r="J2776" s="31" t="n">
        <x:f>IF(O2776&gt;0,O2776,D2776)*G2776/1000000/31.1034768</x:f>
        <x:v>0.01339343206696716</x:v>
      </x:c>
      <x:c r="K2776" s="32" t="n">
        <x:f>H2776*$B$4*$H$4+I2776*$D$4*$J$4+J2776*$F$4*$L$4</x:f>
        <x:v>208</x:v>
      </x:c>
      <x:c r="L2776" s="29" t="str">
        <x:v>ppm niko 2028</x:v>
      </x:c>
      <x:c r="M2776" s="39" t="str"/>
      <x:c r="N2776" s="58" t="n">
        <x:v>208</x:v>
      </x:c>
      <x:c r="O2776" s="59" t="n">
        <x:v>925.7384523717535</x:v>
      </x:c>
      <x:c r="P2776" s="60" t="str">
        <x:v>Calibrated to live price</x:v>
      </x:c>
      <x:c r="Q2776" s="61" t="n">
        <x:f>IF(N2776="","",K2776-N2776)</x:f>
        <x:v>0</x:v>
      </x:c>
    </x:row>
    <x:row r="2777">
      <x:c r="A2777" s="37" t="str">
        <x:v>25160523</x:v>
      </x:c>
      <x:c r="B2777" s="37" t="str">
        <x:v>25160523</x:v>
      </x:c>
      <x:c r="C2777" s="29" t="str"/>
      <x:c r="D2777" s="30" t="n">
        <x:v>700</x:v>
      </x:c>
      <x:c r="E2777" s="30" t="n">
        <x:v>2700</x:v>
      </x:c>
      <x:c r="F2777" s="30" t="n">
        <x:v>4000</x:v>
      </x:c>
      <x:c r="G2777" s="30" t="n">
        <x:v>160</x:v>
      </x:c>
      <x:c r="H2777" s="31" t="n">
        <x:f>IF(O2777&gt;0,O2777,D2777)*E2777/1000000/31.1034768</x:f>
        <x:v>0.06091786559825167</x:v>
      </x:c>
      <x:c r="I2777" s="31" t="n">
        <x:f>IF(O2777&gt;0,O2777,D2777)*F2777/1000000/31.1034768</x:f>
        <x:v>0.09024868977518768</x:v>
      </x:c>
      <x:c r="J2777" s="31" t="n">
        <x:f>IF(O2777&gt;0,O2777,D2777)*G2777/1000000/31.1034768</x:f>
        <x:v>0.003609947591007507</x:v>
      </x:c>
      <x:c r="K2777" s="32" t="n">
        <x:f>H2777*$B$4*$H$4+I2777*$D$4*$J$4+J2777*$F$4*$L$4</x:f>
        <x:v>223</x:v>
      </x:c>
      <x:c r="L2777" s="29" t="str">
        <x:v>ppm niko 2028</x:v>
      </x:c>
      <x:c r="M2777" s="39" t="str"/>
      <x:c r="N2777" s="58" t="n">
        <x:v>223</x:v>
      </x:c>
      <x:c r="O2777" s="59" t="n">
        <x:v>701.7620071632367</x:v>
      </x:c>
      <x:c r="P2777" s="60" t="str">
        <x:v>Calibrated to live price</x:v>
      </x:c>
      <x:c r="Q2777" s="61" t="n">
        <x:f>IF(N2777="","",K2777-N2777)</x:f>
        <x:v>0</x:v>
      </x:c>
    </x:row>
    <x:row r="2778">
      <x:c r="A2778" s="37" t="str">
        <x:v>25160527</x:v>
      </x:c>
      <x:c r="B2778" s="37" t="str">
        <x:v>25160527</x:v>
      </x:c>
      <x:c r="C2778" s="29" t="str"/>
      <x:c r="D2778" s="30" t="n">
        <x:v>1380</x:v>
      </x:c>
      <x:c r="E2778" s="30" t="n">
        <x:v>1325</x:v>
      </x:c>
      <x:c r="F2778" s="30" t="n">
        <x:v>0</x:v>
      </x:c>
      <x:c r="G2778" s="30" t="n">
        <x:v>115</x:v>
      </x:c>
      <x:c r="H2778" s="31" t="n">
        <x:f>IF(O2778&gt;0,O2778,D2778)*E2778/1000000/31.1034768</x:f>
        <x:v>0.07060149605492366</x:v>
      </x:c>
      <x:c r="I2778" s="31" t="n">
        <x:f>IF(O2778&gt;0,O2778,D2778)*F2778/1000000/31.1034768</x:f>
        <x:v>0</x:v>
      </x:c>
      <x:c r="J2778" s="31" t="n">
        <x:f>IF(O2778&gt;0,O2778,D2778)*G2778/1000000/31.1034768</x:f>
        <x:v>0.006127677016087714</x:v>
      </x:c>
      <x:c r="K2778" s="32" t="n">
        <x:f>H2778*$B$4*$H$4+I2778*$D$4*$J$4+J2778*$F$4*$L$4</x:f>
        <x:v>156</x:v>
      </x:c>
      <x:c r="L2778" s="29" t="str">
        <x:v>ppm niko 2028</x:v>
      </x:c>
      <x:c r="M2778" s="39" t="str"/>
      <x:c r="N2778" s="58" t="n">
        <x:v>156</x:v>
      </x:c>
      <x:c r="O2778" s="59" t="n">
        <x:v>1657.32226006763</x:v>
      </x:c>
      <x:c r="P2778" s="60" t="str">
        <x:v>Calibrated to live price</x:v>
      </x:c>
      <x:c r="Q2778" s="61" t="n">
        <x:f>IF(N2778="","",K2778-N2778)</x:f>
        <x:v>0</x:v>
      </x:c>
    </x:row>
    <x:row r="2779">
      <x:c r="A2779" s="37" t="str">
        <x:v>25160527JY</x:v>
      </x:c>
      <x:c r="B2779" s="37" t="str">
        <x:v>25160527JY</x:v>
      </x:c>
      <x:c r="C2779" s="29" t="str">
        <x:v>Opel</x:v>
      </x:c>
      <x:c r="D2779" s="30" t="n">
        <x:v>1380</x:v>
      </x:c>
      <x:c r="E2779" s="30" t="n">
        <x:v>1383.0869570000002</x:v>
      </x:c>
      <x:c r="F2779" s="30" t="n">
        <x:v>0</x:v>
      </x:c>
      <x:c r="G2779" s="30" t="n">
        <x:v>118.44927539999999</x:v>
      </x:c>
      <x:c r="H2779" s="31" t="n">
        <x:f>IF(O2779&gt;0,O2779,D2779)*E2779/1000000/31.1034768</x:f>
        <x:v>0.06136484396689699</x:v>
      </x:c>
      <x:c r="I2779" s="31" t="n">
        <x:f>IF(O2779&gt;0,O2779,D2779)*F2779/1000000/31.1034768</x:f>
        <x:v>0</x:v>
      </x:c>
      <x:c r="J2779" s="31" t="n">
        <x:f>IF(O2779&gt;0,O2779,D2779)*G2779/1000000/31.1034768</x:f>
        <x:v>0.005255361035779768</x:v>
      </x:c>
      <x:c r="K2779" s="32" t="n">
        <x:f>H2779*$B$4*$H$4+I2779*$D$4*$J$4+J2779*$F$4*$L$4</x:f>
        <x:v>135.03768817950797</x:v>
      </x:c>
      <x:c r="L2779" s="29" t="str">
        <x:v>Niko ppm 2020</x:v>
      </x:c>
      <x:c r="M2779" s="39" t="str">
        <x:v>AC Opel//2226D7//25160527 JY</x:v>
      </x:c>
      <x:c r="N2779" s="58"/>
      <x:c r="O2779" s="59"/>
      <x:c r="P2779" s="60" t="str">
        <x:v>No live-price match</x:v>
      </x:c>
      <x:c r="Q2779" s="61" t="str">
        <x:f>IF(N2779="","",K2779-N2779)</x:f>
      </x:c>
    </x:row>
    <x:row r="2780">
      <x:c r="A2780" s="37" t="str">
        <x:v>25160529</x:v>
      </x:c>
      <x:c r="B2780" s="37" t="str">
        <x:v>25160529</x:v>
      </x:c>
      <x:c r="C2780" s="29" t="str"/>
      <x:c r="D2780" s="30" t="n">
        <x:v>740</x:v>
      </x:c>
      <x:c r="E2780" s="30" t="n">
        <x:v>2485</x:v>
      </x:c>
      <x:c r="F2780" s="30" t="n">
        <x:v>0</x:v>
      </x:c>
      <x:c r="G2780" s="30" t="n">
        <x:v>242</x:v>
      </x:c>
      <x:c r="H2780" s="31" t="n">
        <x:f>IF(O2780&gt;0,O2780,D2780)*E2780/1000000/31.1034768</x:f>
        <x:v>0.06106819310819373</x:v>
      </x:c>
      <x:c r="I2780" s="31" t="n">
        <x:f>IF(O2780&gt;0,O2780,D2780)*F2780/1000000/31.1034768</x:f>
        <x:v>0</x:v>
      </x:c>
      <x:c r="J2780" s="31" t="n">
        <x:f>IF(O2780&gt;0,O2780,D2780)*G2780/1000000/31.1034768</x:f>
        <x:v>0.005947083594439793</x:v>
      </x:c>
      <x:c r="K2780" s="32" t="n">
        <x:f>H2780*$B$4*$H$4+I2780*$D$4*$J$4+J2780*$F$4*$L$4</x:f>
        <x:v>140</x:v>
      </x:c>
      <x:c r="L2780" s="29" t="str">
        <x:v>ppm niko 2028</x:v>
      </x:c>
      <x:c r="M2780" s="39" t="str"/>
      <x:c r="N2780" s="58" t="n">
        <x:v>140</x:v>
      </x:c>
      <x:c r="O2780" s="59" t="n">
        <x:v>764.3594074682591</x:v>
      </x:c>
      <x:c r="P2780" s="60" t="str">
        <x:v>Calibrated to live price</x:v>
      </x:c>
      <x:c r="Q2780" s="61" t="n">
        <x:f>IF(N2780="","",K2780-N2780)</x:f>
        <x:v>0</x:v>
      </x:c>
    </x:row>
    <x:row r="2781">
      <x:c r="A2781" s="37" t="str">
        <x:v>25160529PP</x:v>
      </x:c>
      <x:c r="B2781" s="37" t="str">
        <x:v>25160529PP</x:v>
      </x:c>
      <x:c r="C2781" s="29" t="str">
        <x:v>Opel</x:v>
      </x:c>
      <x:c r="D2781" s="30" t="n">
        <x:v>1500</x:v>
      </x:c>
      <x:c r="E2781" s="30" t="n">
        <x:v>1550</x:v>
      </x:c>
      <x:c r="F2781" s="30" t="n">
        <x:v>0</x:v>
      </x:c>
      <x:c r="G2781" s="30" t="n">
        <x:v>0</x:v>
      </x:c>
      <x:c r="H2781" s="31" t="n">
        <x:f>IF(O2781&gt;0,O2781,D2781)*E2781/1000000/31.1034768</x:f>
        <x:v>0.07475048577206006</x:v>
      </x:c>
      <x:c r="I2781" s="31" t="n">
        <x:f>IF(O2781&gt;0,O2781,D2781)*F2781/1000000/31.1034768</x:f>
        <x:v>0</x:v>
      </x:c>
      <x:c r="J2781" s="31" t="n">
        <x:f>IF(O2781&gt;0,O2781,D2781)*G2781/1000000/31.1034768</x:f>
        <x:v>0</x:v>
      </x:c>
      <x:c r="K2781" s="32" t="n">
        <x:f>H2781*$B$4*$H$4+I2781*$D$4*$J$4+J2781*$F$4*$L$4</x:f>
        <x:v>114.3682432312519</x:v>
      </x:c>
      <x:c r="L2781" s="29" t="str">
        <x:v>Niko ppm 2020</x:v>
      </x:c>
      <x:c r="M2781" s="39" t="str">
        <x:v>AC Opel//0447B9//25160529 PP</x:v>
      </x:c>
      <x:c r="N2781" s="58"/>
      <x:c r="O2781" s="59"/>
      <x:c r="P2781" s="60" t="str">
        <x:v>No live-price match</x:v>
      </x:c>
      <x:c r="Q2781" s="61" t="str">
        <x:f>IF(N2781="","",K2781-N2781)</x:f>
      </x:c>
    </x:row>
    <x:row r="2782">
      <x:c r="A2782" s="37" t="str">
        <x:v>25160531</x:v>
      </x:c>
      <x:c r="B2782" s="37" t="str">
        <x:v>25160531</x:v>
      </x:c>
      <x:c r="C2782" s="29" t="str"/>
      <x:c r="D2782" s="30" t="n">
        <x:v>1500</x:v>
      </x:c>
      <x:c r="E2782" s="30" t="n">
        <x:v>1150</x:v>
      </x:c>
      <x:c r="F2782" s="30" t="n">
        <x:v>0</x:v>
      </x:c>
      <x:c r="G2782" s="30" t="n">
        <x:v>121</x:v>
      </x:c>
      <x:c r="H2782" s="31" t="n">
        <x:f>IF(O2782&gt;0,O2782,D2782)*E2782/1000000/31.1034768</x:f>
        <x:v>0.052254768316875574</x:v>
      </x:c>
      <x:c r="I2782" s="31" t="n">
        <x:f>IF(O2782&gt;0,O2782,D2782)*F2782/1000000/31.1034768</x:f>
        <x:v>0</x:v>
      </x:c>
      <x:c r="J2782" s="31" t="n">
        <x:f>IF(O2782&gt;0,O2782,D2782)*G2782/1000000/31.1034768</x:f>
        <x:v>0.005498110405514734</x:v>
      </x:c>
      <x:c r="K2782" s="32" t="n">
        <x:f>H2782*$B$4*$H$4+I2782*$D$4*$J$4+J2782*$F$4*$L$4</x:f>
        <x:v>123</x:v>
      </x:c>
      <x:c r="L2782" s="29" t="str">
        <x:v>ppm niko 2028</x:v>
      </x:c>
      <x:c r="M2782" s="39" t="str"/>
      <x:c r="N2782" s="58" t="n">
        <x:v>123</x:v>
      </x:c>
      <x:c r="O2782" s="59" t="n">
        <x:v>1413.3086730724474</x:v>
      </x:c>
      <x:c r="P2782" s="60" t="str">
        <x:v>Calibrated to live price</x:v>
      </x:c>
      <x:c r="Q2782" s="61" t="n">
        <x:f>IF(N2782="","",K2782-N2782)</x:f>
        <x:v>0</x:v>
      </x:c>
    </x:row>
    <x:row r="2783">
      <x:c r="A2783" s="37" t="str">
        <x:v>25160602</x:v>
      </x:c>
      <x:c r="B2783" s="37" t="str">
        <x:v>25160602</x:v>
      </x:c>
      <x:c r="C2783" s="29" t="str"/>
      <x:c r="D2783" s="30" t="n">
        <x:v>700</x:v>
      </x:c>
      <x:c r="E2783" s="30" t="n">
        <x:v>2900</x:v>
      </x:c>
      <x:c r="F2783" s="30" t="n">
        <x:v>3600</x:v>
      </x:c>
      <x:c r="G2783" s="30" t="n">
        <x:v>140</x:v>
      </x:c>
      <x:c r="H2783" s="31" t="n">
        <x:f>IF(O2783&gt;0,O2783,D2783)*E2783/1000000/31.1034768</x:f>
        <x:v>0.0652660155343148</x:v>
      </x:c>
      <x:c r="I2783" s="31" t="n">
        <x:f>IF(O2783&gt;0,O2783,D2783)*F2783/1000000/31.1034768</x:f>
        <x:v>0.08101988135294251</x:v>
      </x:c>
      <x:c r="J2783" s="31" t="n">
        <x:f>IF(O2783&gt;0,O2783,D2783)*G2783/1000000/31.1034768</x:f>
        <x:v>0.003150773163725542</x:v>
      </x:c>
      <x:c r="K2783" s="32" t="n">
        <x:f>H2783*$B$4*$H$4+I2783*$D$4*$J$4+J2783*$F$4*$L$4</x:f>
        <x:v>215.67492416153294</x:v>
      </x:c>
      <x:c r="L2783" s="29" t="str">
        <x:v>ppm niko 2028</x:v>
      </x:c>
      <x:c r="M2783" s="39" t="str"/>
      <x:c r="N2783" s="58"/>
      <x:c r="O2783" s="59"/>
      <x:c r="P2783" s="60" t="str">
        <x:v>No live-price match</x:v>
      </x:c>
      <x:c r="Q2783" s="61" t="str">
        <x:f>IF(N2783="","",K2783-N2783)</x:f>
      </x:c>
    </x:row>
    <x:row r="2784">
      <x:c r="A2784" s="37" t="str">
        <x:v>25160620</x:v>
      </x:c>
      <x:c r="B2784" s="37" t="str">
        <x:v>25160620</x:v>
      </x:c>
      <x:c r="C2784" s="29" t="str">
        <x:v>inconnu</x:v>
      </x:c>
      <x:c r="D2784" s="30" t="n">
        <x:v>1844</x:v>
      </x:c>
      <x:c r="E2784" s="30" t="n">
        <x:v>476.7</x:v>
      </x:c>
      <x:c r="F2784" s="30" t="n">
        <x:v>3138</x:v>
      </x:c>
      <x:c r="G2784" s="30" t="n">
        <x:v>48.4</x:v>
      </x:c>
      <x:c r="H2784" s="31" t="n">
        <x:f>IF(O2784&gt;0,O2784,D2784)*E2784/1000000/31.1034768</x:f>
        <x:v>0.02127311567587704</x:v>
      </x:c>
      <x:c r="I2784" s="31" t="n">
        <x:f>IF(O2784&gt;0,O2784,D2784)*F2784/1000000/31.1034768</x:f>
        <x:v>0.14003573943969405</x:v>
      </x:c>
      <x:c r="J2784" s="31" t="n">
        <x:f>IF(O2784&gt;0,O2784,D2784)*G2784/1000000/31.1034768</x:f>
        <x:v>0.002159888396711661</x:v>
      </x:c>
      <x:c r="K2784" s="32" t="n">
        <x:f>H2784*$B$4*$H$4+I2784*$D$4*$J$4+J2784*$F$4*$L$4</x:f>
        <x:v>207</x:v>
      </x:c>
      <x:c r="L2784" s="29" t="str">
        <x:v>ppm niko 2028</x:v>
      </x:c>
      <x:c r="M2784" s="39" t="str">
        <x:v>OF:51004415//9803076880-B//FAUX FAP//121-12-1533//FAURECIA</x:v>
      </x:c>
      <x:c r="N2784" s="58" t="n">
        <x:v>207</x:v>
      </x:c>
      <x:c r="O2784" s="59" t="n">
        <x:v>1388.0173272254203</x:v>
      </x:c>
      <x:c r="P2784" s="60" t="str">
        <x:v>Calibrated to live price</x:v>
      </x:c>
      <x:c r="Q2784" s="61" t="n">
        <x:f>IF(N2784="","",K2784-N2784)</x:f>
        <x:v>0</x:v>
      </x:c>
    </x:row>
    <x:row r="2785">
      <x:c r="A2785" s="37" t="str">
        <x:v>25160620NT</x:v>
      </x:c>
      <x:c r="B2785" s="37" t="str">
        <x:v>25160620NT</x:v>
      </x:c>
      <x:c r="C2785" s="29" t="str"/>
      <x:c r="D2785" s="30" t="n">
        <x:v>3531.69</x:v>
      </x:c>
      <x:c r="E2785" s="30" t="n">
        <x:v>295.03</x:v>
      </x:c>
      <x:c r="F2785" s="30" t="n">
        <x:v>186.62</x:v>
      </x:c>
      <x:c r="G2785" s="30" t="n">
        <x:v>504.12</x:v>
      </x:c>
      <x:c r="H2785" s="31" t="n">
        <x:f>IF(O2785&gt;0,O2785,D2785)*E2785/1000000/31.1034768</x:f>
        <x:v>0.01818089342909337</x:v>
      </x:c>
      <x:c r="I2785" s="31" t="n">
        <x:f>IF(O2785&gt;0,O2785,D2785)*F2785/1000000/31.1034768</x:f>
        <x:v>0.011500248556883723</x:v>
      </x:c>
      <x:c r="J2785" s="31" t="n">
        <x:f>IF(O2785&gt;0,O2785,D2785)*G2785/1000000/31.1034768</x:f>
        <x:v>0.031065830578160016</x:v>
      </x:c>
      <x:c r="K2785" s="32" t="n">
        <x:f>H2785*$B$4*$H$4+I2785*$D$4*$J$4+J2785*$F$4*$L$4</x:f>
        <x:v>283.99999999999994</x:v>
      </x:c>
      <x:c r="L2785" s="29" t="str">
        <x:v>Niko ppm 207</x:v>
      </x:c>
      <x:c r="M2785" s="39" t="str"/>
      <x:c r="N2785" s="58" t="n">
        <x:v>284</x:v>
      </x:c>
      <x:c r="O2785" s="59" t="n">
        <x:v>1916.7169337866592</x:v>
      </x:c>
      <x:c r="P2785" s="60" t="str">
        <x:v>Calibrated to live price</x:v>
      </x:c>
      <x:c r="Q2785" s="61" t="n">
        <x:f>IF(N2785="","",K2785-N2785)</x:f>
        <x:v>-5.684341886080802e-14</x:v>
      </x:c>
    </x:row>
    <x:row r="2786">
      <x:c r="A2786" s="37" t="str">
        <x:v>25160636</x:v>
      </x:c>
      <x:c r="B2786" s="37" t="str">
        <x:v>25160636</x:v>
      </x:c>
      <x:c r="C2786" s="29" t="str">
        <x:v>Opel</x:v>
      </x:c>
      <x:c r="D2786" s="30" t="n">
        <x:v>1500</x:v>
      </x:c>
      <x:c r="E2786" s="30" t="n">
        <x:v>1182</x:v>
      </x:c>
      <x:c r="F2786" s="30" t="n">
        <x:v>0</x:v>
      </x:c>
      <x:c r="G2786" s="30" t="n">
        <x:v>45</x:v>
      </x:c>
      <x:c r="H2786" s="31" t="n">
        <x:f>IF(O2786&gt;0,O2786,D2786)*E2786/1000000/31.1034768</x:f>
        <x:v>0.06947117053327226</x:v>
      </x:c>
      <x:c r="I2786" s="31" t="n">
        <x:f>IF(O2786&gt;0,O2786,D2786)*F2786/1000000/31.1034768</x:f>
        <x:v>0</x:v>
      </x:c>
      <x:c r="J2786" s="31" t="n">
        <x:f>IF(O2786&gt;0,O2786,D2786)*G2786/1000000/31.1034768</x:f>
        <x:v>0.0026448415177641716</x:v>
      </x:c>
      <x:c r="K2786" s="32" t="n">
        <x:f>H2786*$B$4*$H$4+I2786*$D$4*$J$4+J2786*$F$4*$L$4</x:f>
        <x:v>127.00000000000003</x:v>
      </x:c>
      <x:c r="L2786" s="29" t="str">
        <x:v>ppm niko 2028</x:v>
      </x:c>
      <x:c r="M2786" s="39" t="str">
        <x:v>Opel AC 1528C9//25160636</x:v>
      </x:c>
      <x:c r="N2786" s="58" t="n">
        <x:v>127</x:v>
      </x:c>
      <x:c r="O2786" s="59" t="n">
        <x:v>1828.0837063878823</x:v>
      </x:c>
      <x:c r="P2786" s="60" t="str">
        <x:v>Calibrated to live price</x:v>
      </x:c>
      <x:c r="Q2786" s="61" t="n">
        <x:f>IF(N2786="","",K2786-N2786)</x:f>
        <x:v>2.842170943040401e-14</x:v>
      </x:c>
    </x:row>
    <x:row r="2787">
      <x:c r="A2787" s="37" t="str">
        <x:v>25160658</x:v>
      </x:c>
      <x:c r="B2787" s="37" t="str">
        <x:v>25160658</x:v>
      </x:c>
      <x:c r="C2787" s="29" t="str"/>
      <x:c r="D2787" s="30" t="n">
        <x:v>937.15</x:v>
      </x:c>
      <x:c r="E2787" s="30" t="n">
        <x:v>803.86</x:v>
      </x:c>
      <x:c r="F2787" s="30" t="n">
        <x:v>182.47</x:v>
      </x:c>
      <x:c r="G2787" s="30" t="n">
        <x:v>692.42</x:v>
      </x:c>
      <x:c r="H2787" s="31" t="n">
        <x:f>IF(O2787&gt;0,O2787,D2787)*E2787/1000000/31.1034768</x:f>
        <x:v>0.015123299303265097</x:v>
      </x:c>
      <x:c r="I2787" s="31" t="n">
        <x:f>IF(O2787&gt;0,O2787,D2787)*F2787/1000000/31.1034768</x:f>
        <x:v>0.003432871922805939</x:v>
      </x:c>
      <x:c r="J2787" s="31" t="n">
        <x:f>IF(O2787&gt;0,O2787,D2787)*G2787/1000000/31.1034768</x:f>
        <x:v>0.013026739610836236</x:v>
      </x:c>
      <x:c r="K2787" s="32" t="n">
        <x:f>H2787*$B$4*$H$4+I2787*$D$4*$J$4+J2787*$F$4*$L$4</x:f>
        <x:v>129</x:v>
      </x:c>
      <x:c r="L2787" s="29" t="str">
        <x:v>Niko ppm 207</x:v>
      </x:c>
      <x:c r="M2787" s="39" t="str"/>
      <x:c r="N2787" s="58" t="n">
        <x:v>129</x:v>
      </x:c>
      <x:c r="O2787" s="59" t="n">
        <x:v>585.1605864436121</x:v>
      </x:c>
      <x:c r="P2787" s="60" t="str">
        <x:v>Calibrated to live price</x:v>
      </x:c>
      <x:c r="Q2787" s="61" t="n">
        <x:f>IF(N2787="","",K2787-N2787)</x:f>
        <x:v>0</x:v>
      </x:c>
    </x:row>
    <x:row r="2788">
      <x:c r="A2788" s="37" t="str">
        <x:v>25160702</x:v>
      </x:c>
      <x:c r="B2788" s="37" t="str">
        <x:v>25160702</x:v>
      </x:c>
      <x:c r="C2788" s="29" t="str"/>
      <x:c r="D2788" s="30" t="n">
        <x:v>961.92</x:v>
      </x:c>
      <x:c r="E2788" s="30" t="n">
        <x:v>607.52</x:v>
      </x:c>
      <x:c r="F2788" s="30" t="n">
        <x:v>214.21</x:v>
      </x:c>
      <x:c r="G2788" s="30" t="n">
        <x:v>1151.94</x:v>
      </x:c>
      <x:c r="H2788" s="31" t="n">
        <x:f>IF(O2788&gt;0,O2788,D2788)*E2788/1000000/31.1034768</x:f>
        <x:v>0.008942725414802575</x:v>
      </x:c>
      <x:c r="I2788" s="31" t="n">
        <x:f>IF(O2788&gt;0,O2788,D2788)*F2788/1000000/31.1034768</x:f>
        <x:v>0.0031531821357401566</x:v>
      </x:c>
      <x:c r="J2788" s="31" t="n">
        <x:f>IF(O2788&gt;0,O2788,D2788)*G2788/1000000/31.1034768</x:f>
        <x:v>0.016956615608255992</x:v>
      </x:c>
      <x:c r="K2788" s="32" t="n">
        <x:f>H2788*$B$4*$H$4+I2788*$D$4*$J$4+J2788*$F$4*$L$4</x:f>
        <x:v>150.00000000000006</x:v>
      </x:c>
      <x:c r="L2788" s="29" t="str">
        <x:v>Niko ppm 207</x:v>
      </x:c>
      <x:c r="M2788" s="39" t="str"/>
      <x:c r="N2788" s="58" t="n">
        <x:v>150</x:v>
      </x:c>
      <x:c r="O2788" s="59" t="n">
        <x:v>457.844766374905</x:v>
      </x:c>
      <x:c r="P2788" s="60" t="str">
        <x:v>Calibrated to live price</x:v>
      </x:c>
      <x:c r="Q2788" s="61" t="n">
        <x:f>IF(N2788="","",K2788-N2788)</x:f>
        <x:v>5.684341886080802e-14</x:v>
      </x:c>
    </x:row>
    <x:row r="2789">
      <x:c r="A2789" s="37" t="str">
        <x:v>25160732</x:v>
      </x:c>
      <x:c r="B2789" s="37" t="str">
        <x:v>25160732</x:v>
      </x:c>
      <x:c r="C2789" s="29" t="str"/>
      <x:c r="D2789" s="30" t="n">
        <x:v>700</x:v>
      </x:c>
      <x:c r="E2789" s="30" t="n">
        <x:v>3000</x:v>
      </x:c>
      <x:c r="F2789" s="30" t="n">
        <x:v>0</x:v>
      </x:c>
      <x:c r="G2789" s="30" t="n">
        <x:v>550</x:v>
      </x:c>
      <x:c r="H2789" s="31" t="n">
        <x:f>IF(O2789&gt;0,O2789,D2789)*E2789/1000000/31.1034768</x:f>
        <x:v>0.0721632102512224</x:v>
      </x:c>
      <x:c r="I2789" s="31" t="n">
        <x:f>IF(O2789&gt;0,O2789,D2789)*F2789/1000000/31.1034768</x:f>
        <x:v>0</x:v>
      </x:c>
      <x:c r="J2789" s="31" t="n">
        <x:f>IF(O2789&gt;0,O2789,D2789)*G2789/1000000/31.1034768</x:f>
        <x:v>0.013229921879390772</x:v>
      </x:c>
      <x:c r="K2789" s="32" t="n">
        <x:f>H2789*$B$4*$H$4+I2789*$D$4*$J$4+J2789*$F$4*$L$4</x:f>
        <x:v>214</x:v>
      </x:c>
      <x:c r="L2789" s="29" t="str">
        <x:v>ppm niko 2028</x:v>
      </x:c>
      <x:c r="M2789" s="39" t="str"/>
      <x:c r="N2789" s="58" t="n">
        <x:v>214</x:v>
      </x:c>
      <x:c r="O2789" s="59" t="n">
        <x:v>748.1755786208059</x:v>
      </x:c>
      <x:c r="P2789" s="60" t="str">
        <x:v>Calibrated to live price</x:v>
      </x:c>
      <x:c r="Q2789" s="61" t="n">
        <x:f>IF(N2789="","",K2789-N2789)</x:f>
        <x:v>0</x:v>
      </x:c>
    </x:row>
    <x:row r="2790">
      <x:c r="A2790" s="37" t="str">
        <x:v>25161266</x:v>
      </x:c>
      <x:c r="B2790" s="37" t="str">
        <x:v>25161266</x:v>
      </x:c>
      <x:c r="C2790" s="29" t="str"/>
      <x:c r="D2790" s="30" t="n">
        <x:v>700</x:v>
      </x:c>
      <x:c r="E2790" s="30" t="n">
        <x:v>2750</x:v>
      </x:c>
      <x:c r="F2790" s="30" t="n">
        <x:v>3850</x:v>
      </x:c>
      <x:c r="G2790" s="30" t="n">
        <x:v>160</x:v>
      </x:c>
      <x:c r="H2790" s="31" t="n">
        <x:f>IF(O2790&gt;0,O2790,D2790)*E2790/1000000/31.1034768</x:f>
        <x:v>0.060945407009104786</x:v>
      </x:c>
      <x:c r="I2790" s="31" t="n">
        <x:f>IF(O2790&gt;0,O2790,D2790)*F2790/1000000/31.1034768</x:f>
        <x:v>0.0853235698127467</x:v>
      </x:c>
      <x:c r="J2790" s="31" t="n">
        <x:f>IF(O2790&gt;0,O2790,D2790)*G2790/1000000/31.1034768</x:f>
        <x:v>0.003545914589620642</x:v>
      </x:c>
      <x:c r="K2790" s="32" t="n">
        <x:f>H2790*$B$4*$H$4+I2790*$D$4*$J$4+J2790*$F$4*$L$4</x:f>
        <x:v>217</x:v>
      </x:c>
      <x:c r="L2790" s="29" t="str">
        <x:v>ppm niko 2028</x:v>
      </x:c>
      <x:c r="M2790" s="39" t="str"/>
      <x:c r="N2790" s="58" t="n">
        <x:v>217</x:v>
      </x:c>
      <x:c r="O2790" s="59" t="n">
        <x:v>689.3142010815448</x:v>
      </x:c>
      <x:c r="P2790" s="60" t="str">
        <x:v>Calibrated to live price</x:v>
      </x:c>
      <x:c r="Q2790" s="61" t="n">
        <x:f>IF(N2790="","",K2790-N2790)</x:f>
        <x:v>0</x:v>
      </x:c>
    </x:row>
    <x:row r="2791">
      <x:c r="A2791" s="37" t="str">
        <x:v>25161303</x:v>
      </x:c>
      <x:c r="B2791" s="37" t="str">
        <x:v>25161303</x:v>
      </x:c>
      <x:c r="C2791" s="29" t="str"/>
      <x:c r="D2791" s="30" t="n">
        <x:v>1432.64</x:v>
      </x:c>
      <x:c r="E2791" s="30" t="n">
        <x:v>944</x:v>
      </x:c>
      <x:c r="F2791" s="30" t="n">
        <x:v>143.49</x:v>
      </x:c>
      <x:c r="G2791" s="30" t="n">
        <x:v>487.72</x:v>
      </x:c>
      <x:c r="H2791" s="31" t="n">
        <x:f>IF(O2791&gt;0,O2791,D2791)*E2791/1000000/31.1034768</x:f>
        <x:v>0.030801937365319988</x:v>
      </x:c>
      <x:c r="I2791" s="31" t="n">
        <x:f>IF(O2791&gt;0,O2791,D2791)*F2791/1000000/31.1034768</x:f>
        <x:v>0.004681959737870514</x:v>
      </x:c>
      <x:c r="J2791" s="31" t="n">
        <x:f>IF(O2791&gt;0,O2791,D2791)*G2791/1000000/31.1034768</x:f>
        <x:v>0.015913899249802823</x:v>
      </x:c>
      <x:c r="K2791" s="32" t="n">
        <x:f>H2791*$B$4*$H$4+I2791*$D$4*$J$4+J2791*$F$4*$L$4</x:f>
        <x:v>177.00000000000003</x:v>
      </x:c>
      <x:c r="L2791" s="29" t="str">
        <x:v>Niko ppm 207</x:v>
      </x:c>
      <x:c r="M2791" s="39" t="str"/>
      <x:c r="N2791" s="58" t="n">
        <x:v>177</x:v>
      </x:c>
      <x:c r="O2791" s="59" t="n">
        <x:v>1014.8806612683086</x:v>
      </x:c>
      <x:c r="P2791" s="60" t="str">
        <x:v>Calibrated to live price</x:v>
      </x:c>
      <x:c r="Q2791" s="61" t="n">
        <x:f>IF(N2791="","",K2791-N2791)</x:f>
        <x:v>2.842170943040401e-14</x:v>
      </x:c>
    </x:row>
    <x:row r="2792">
      <x:c r="A2792" s="37" t="str">
        <x:v>25161492</x:v>
      </x:c>
      <x:c r="B2792" s="37" t="str">
        <x:v>25161492</x:v>
      </x:c>
      <x:c r="C2792" s="29" t="str"/>
      <x:c r="D2792" s="30" t="n">
        <x:v>700</x:v>
      </x:c>
      <x:c r="E2792" s="30" t="n">
        <x:v>2600</x:v>
      </x:c>
      <x:c r="F2792" s="30" t="n">
        <x:v>200</x:v>
      </x:c>
      <x:c r="G2792" s="30" t="n">
        <x:v>200</x:v>
      </x:c>
      <x:c r="H2792" s="31" t="n">
        <x:f>IF(O2792&gt;0,O2792,D2792)*E2792/1000000/31.1034768</x:f>
        <x:v>0.060391749003293464</x:v>
      </x:c>
      <x:c r="I2792" s="31" t="n">
        <x:f>IF(O2792&gt;0,O2792,D2792)*F2792/1000000/31.1034768</x:f>
        <x:v>0.004645519154099498</x:v>
      </x:c>
      <x:c r="J2792" s="31" t="n">
        <x:f>IF(O2792&gt;0,O2792,D2792)*G2792/1000000/31.1034768</x:f>
        <x:v>0.004645519154099498</x:v>
      </x:c>
      <x:c r="K2792" s="32" t="n">
        <x:f>H2792*$B$4*$H$4+I2792*$D$4*$J$4+J2792*$F$4*$L$4</x:f>
        <x:v>134</x:v>
      </x:c>
      <x:c r="L2792" s="29" t="str">
        <x:v>ppm niko 2028</x:v>
      </x:c>
      <x:c r="M2792" s="39" t="str"/>
      <x:c r="N2792" s="58" t="n">
        <x:v>134</x:v>
      </x:c>
      <x:c r="O2792" s="59" t="n">
        <x:v>722.4589861674467</x:v>
      </x:c>
      <x:c r="P2792" s="60" t="str">
        <x:v>Calibrated to live price</x:v>
      </x:c>
      <x:c r="Q2792" s="61" t="n">
        <x:f>IF(N2792="","",K2792-N2792)</x:f>
        <x:v>0</x:v>
      </x:c>
    </x:row>
    <x:row r="2793">
      <x:c r="A2793" s="37" t="str">
        <x:v>25161559</x:v>
      </x:c>
      <x:c r="B2793" s="37" t="str">
        <x:v>25161559</x:v>
      </x:c>
      <x:c r="C2793" s="29" t="str"/>
      <x:c r="D2793" s="30" t="n">
        <x:v>700</x:v>
      </x:c>
      <x:c r="E2793" s="30" t="n">
        <x:v>3600</x:v>
      </x:c>
      <x:c r="F2793" s="30" t="n">
        <x:v>0</x:v>
      </x:c>
      <x:c r="G2793" s="30" t="n">
        <x:v>360</x:v>
      </x:c>
      <x:c r="H2793" s="31" t="n">
        <x:f>IF(O2793&gt;0,O2793,D2793)*E2793/1000000/31.1034768</x:f>
        <x:v>0.07695633376567228</x:v>
      </x:c>
      <x:c r="I2793" s="31" t="n">
        <x:f>IF(O2793&gt;0,O2793,D2793)*F2793/1000000/31.1034768</x:f>
        <x:v>0</x:v>
      </x:c>
      <x:c r="J2793" s="31" t="n">
        <x:f>IF(O2793&gt;0,O2793,D2793)*G2793/1000000/31.1034768</x:f>
        <x:v>0.007695633376567228</x:v>
      </x:c>
      <x:c r="K2793" s="32" t="n">
        <x:f>H2793*$B$4*$H$4+I2793*$D$4*$J$4+J2793*$F$4*$L$4</x:f>
        <x:v>178</x:v>
      </x:c>
      <x:c r="L2793" s="29" t="str">
        <x:v>ppm niko 2028</x:v>
      </x:c>
      <x:c r="M2793" s="39" t="str"/>
      <x:c r="N2793" s="58" t="n">
        <x:v>178</x:v>
      </x:c>
      <x:c r="O2793" s="59" t="n">
        <x:v>664.8915394149012</x:v>
      </x:c>
      <x:c r="P2793" s="60" t="str">
        <x:v>Calibrated to live price</x:v>
      </x:c>
      <x:c r="Q2793" s="61" t="n">
        <x:f>IF(N2793="","",K2793-N2793)</x:f>
        <x:v>0</x:v>
      </x:c>
    </x:row>
    <x:row r="2794">
      <x:c r="A2794" s="37" t="str">
        <x:v>25161562</x:v>
      </x:c>
      <x:c r="B2794" s="37" t="str">
        <x:v>25161562</x:v>
      </x:c>
      <x:c r="C2794" s="29" t="str"/>
      <x:c r="D2794" s="30" t="n">
        <x:v>1405.33</x:v>
      </x:c>
      <x:c r="E2794" s="30" t="n">
        <x:v>839.38</x:v>
      </x:c>
      <x:c r="F2794" s="30" t="n">
        <x:v>278.62</x:v>
      </x:c>
      <x:c r="G2794" s="30" t="n">
        <x:v>319.36</x:v>
      </x:c>
      <x:c r="H2794" s="31" t="n">
        <x:f>IF(O2794&gt;0,O2794,D2794)*E2794/1000000/31.1034768</x:f>
        <x:v>0.04219134737661292</x:v>
      </x:c>
      <x:c r="I2794" s="31" t="n">
        <x:f>IF(O2794&gt;0,O2794,D2794)*F2794/1000000/31.1034768</x:f>
        <x:v>0.01400480498233445</x:v>
      </x:c>
      <x:c r="J2794" s="31" t="n">
        <x:f>IF(O2794&gt;0,O2794,D2794)*G2794/1000000/31.1034768</x:f>
        <x:v>0.016052596795486075</x:v>
      </x:c>
      <x:c r="K2794" s="32" t="n">
        <x:f>H2794*$B$4*$H$4+I2794*$D$4*$J$4+J2794*$F$4*$L$4</x:f>
        <x:v>205.99999999999997</x:v>
      </x:c>
      <x:c r="L2794" s="29" t="str">
        <x:v>Niko ppm 207</x:v>
      </x:c>
      <x:c r="M2794" s="39" t="str"/>
      <x:c r="N2794" s="58" t="n">
        <x:v>206</x:v>
      </x:c>
      <x:c r="O2794" s="59" t="n">
        <x:v>1563.4129885024909</x:v>
      </x:c>
      <x:c r="P2794" s="60" t="str">
        <x:v>Calibrated to live price</x:v>
      </x:c>
      <x:c r="Q2794" s="61" t="n">
        <x:f>IF(N2794="","",K2794-N2794)</x:f>
        <x:v>-2.842170943040401e-14</x:v>
      </x:c>
    </x:row>
    <x:row r="2795">
      <x:c r="A2795" s="37" t="str">
        <x:v>25161616</x:v>
      </x:c>
      <x:c r="B2795" s="37" t="str">
        <x:v>25161616</x:v>
      </x:c>
      <x:c r="C2795" s="29" t="str">
        <x:v>Opel</x:v>
      </x:c>
      <x:c r="D2795" s="30" t="n">
        <x:v>760</x:v>
      </x:c>
      <x:c r="E2795" s="30" t="n">
        <x:v>2561</x:v>
      </x:c>
      <x:c r="F2795" s="30" t="n">
        <x:v>106</x:v>
      </x:c>
      <x:c r="G2795" s="30" t="n">
        <x:v>434</x:v>
      </x:c>
      <x:c r="H2795" s="31" t="n">
        <x:f>IF(O2795&gt;0,O2795,D2795)*E2795/1000000/31.1034768</x:f>
        <x:v>0.06257692709131477</x:v>
      </x:c>
      <x:c r="I2795" s="31" t="n">
        <x:f>IF(O2795&gt;0,O2795,D2795)*F2795/1000000/31.1034768</x:f>
        <x:v>0.0025900641435686704</x:v>
      </x:c>
      <x:c r="J2795" s="31" t="n">
        <x:f>IF(O2795&gt;0,O2795,D2795)*G2795/1000000/31.1034768</x:f>
        <x:v>0.010604602248196255</x:v>
      </x:c>
      <x:c r="K2795" s="32" t="n">
        <x:f>H2795*$B$4*$H$4+I2795*$D$4*$J$4+J2795*$F$4*$L$4</x:f>
        <x:v>181.69055621460302</x:v>
      </x:c>
      <x:c r="L2795" s="29" t="str">
        <x:v>Niko ppm 2020</x:v>
      </x:c>
      <x:c r="M2795" s="39" t="str">
        <x:v>AC Opel//367 A 595//F 2 a 36//7787202//25161616//2467F7</x:v>
      </x:c>
      <x:c r="N2795" s="58"/>
      <x:c r="O2795" s="59"/>
      <x:c r="P2795" s="60" t="str">
        <x:v>No live-price match</x:v>
      </x:c>
      <x:c r="Q2795" s="61" t="str">
        <x:f>IF(N2795="","",K2795-N2795)</x:f>
      </x:c>
    </x:row>
    <x:row r="2796">
      <x:c r="A2796" s="37" t="str">
        <x:v>25161857</x:v>
      </x:c>
      <x:c r="B2796" s="37" t="str">
        <x:v>25161857</x:v>
      </x:c>
      <x:c r="C2796" s="29" t="str"/>
      <x:c r="D2796" s="30" t="n">
        <x:v>700</x:v>
      </x:c>
      <x:c r="E2796" s="30" t="n">
        <x:v>2750</x:v>
      </x:c>
      <x:c r="F2796" s="30" t="n">
        <x:v>4000</x:v>
      </x:c>
      <x:c r="G2796" s="30" t="n">
        <x:v>160</x:v>
      </x:c>
      <x:c r="H2796" s="31" t="n">
        <x:f>IF(O2796&gt;0,O2796,D2796)*E2796/1000000/31.1034768</x:f>
        <x:v>0.06018895013202413</x:v>
      </x:c>
      <x:c r="I2796" s="31" t="n">
        <x:f>IF(O2796&gt;0,O2796,D2796)*F2796/1000000/31.1034768</x:f>
        <x:v>0.08754756382839873</x:v>
      </x:c>
      <x:c r="J2796" s="31" t="n">
        <x:f>IF(O2796&gt;0,O2796,D2796)*G2796/1000000/31.1034768</x:f>
        <x:v>0.0035019025531359497</x:v>
      </x:c>
      <x:c r="K2796" s="32" t="n">
        <x:f>H2796*$B$4*$H$4+I2796*$D$4*$J$4+J2796*$F$4*$L$4</x:f>
        <x:v>218</x:v>
      </x:c>
      <x:c r="L2796" s="29" t="str">
        <x:v>ppm niko 2028</x:v>
      </x:c>
      <x:c r="M2796" s="39" t="str"/>
      <x:c r="N2796" s="58" t="n">
        <x:v>218</x:v>
      </x:c>
      <x:c r="O2796" s="59" t="n">
        <x:v>680.7584051082798</x:v>
      </x:c>
      <x:c r="P2796" s="60" t="str">
        <x:v>Calibrated to live price</x:v>
      </x:c>
      <x:c r="Q2796" s="61" t="n">
        <x:f>IF(N2796="","",K2796-N2796)</x:f>
        <x:v>0</x:v>
      </x:c>
    </x:row>
    <x:row r="2797">
      <x:c r="A2797" s="37" t="str">
        <x:v>25161908</x:v>
      </x:c>
      <x:c r="B2797" s="37" t="str">
        <x:v>25161908</x:v>
      </x:c>
      <x:c r="C2797" s="29" t="str"/>
      <x:c r="D2797" s="30" t="n">
        <x:v>700</x:v>
      </x:c>
      <x:c r="E2797" s="30" t="n">
        <x:v>3600</x:v>
      </x:c>
      <x:c r="F2797" s="30" t="n">
        <x:v>0</x:v>
      </x:c>
      <x:c r="G2797" s="30" t="n">
        <x:v>350</x:v>
      </x:c>
      <x:c r="H2797" s="31" t="n">
        <x:f>IF(O2797&gt;0,O2797,D2797)*E2797/1000000/31.1034768</x:f>
        <x:v>0.07943262411347518</x:v>
      </x:c>
      <x:c r="I2797" s="31" t="n">
        <x:f>IF(O2797&gt;0,O2797,D2797)*F2797/1000000/31.1034768</x:f>
        <x:v>0</x:v>
      </x:c>
      <x:c r="J2797" s="31" t="n">
        <x:f>IF(O2797&gt;0,O2797,D2797)*G2797/1000000/31.1034768</x:f>
        <x:v>0.00772261623325453</x:v>
      </x:c>
      <x:c r="K2797" s="32" t="n">
        <x:f>H2797*$B$4*$H$4+I2797*$D$4*$J$4+J2797*$F$4*$L$4</x:f>
        <x:v>182</x:v>
      </x:c>
      <x:c r="L2797" s="29" t="str">
        <x:v>ppm niko 2028</x:v>
      </x:c>
      <x:c r="M2797" s="39" t="str"/>
      <x:c r="N2797" s="58" t="n">
        <x:v>182</x:v>
      </x:c>
      <x:c r="O2797" s="59" t="n">
        <x:v>686.2863281323877</x:v>
      </x:c>
      <x:c r="P2797" s="60" t="str">
        <x:v>Calibrated to live price</x:v>
      </x:c>
      <x:c r="Q2797" s="61" t="n">
        <x:f>IF(N2797="","",K2797-N2797)</x:f>
        <x:v>0</x:v>
      </x:c>
    </x:row>
    <x:row r="2798">
      <x:c r="A2798" s="37" t="str">
        <x:v>25161933</x:v>
      </x:c>
      <x:c r="B2798" s="37" t="str">
        <x:v>25161933</x:v>
      </x:c>
      <x:c r="C2798" s="29" t="str"/>
      <x:c r="D2798" s="30" t="n">
        <x:v>700</x:v>
      </x:c>
      <x:c r="E2798" s="30" t="n">
        <x:v>3100</x:v>
      </x:c>
      <x:c r="F2798" s="30" t="n">
        <x:v>150</x:v>
      </x:c>
      <x:c r="G2798" s="30" t="n">
        <x:v>325</x:v>
      </x:c>
      <x:c r="H2798" s="31" t="n">
        <x:f>IF(O2798&gt;0,O2798,D2798)*E2798/1000000/31.1034768</x:f>
        <x:v>0.07400254811238517</x:v>
      </x:c>
      <x:c r="I2798" s="31" t="n">
        <x:f>IF(O2798&gt;0,O2798,D2798)*F2798/1000000/31.1034768</x:f>
        <x:v>0.003580768457050895</x:v>
      </x:c>
      <x:c r="J2798" s="31" t="n">
        <x:f>IF(O2798&gt;0,O2798,D2798)*G2798/1000000/31.1034768</x:f>
        <x:v>0.007758331656943606</x:v>
      </x:c>
      <x:c r="K2798" s="32" t="n">
        <x:f>H2798*$B$4*$H$4+I2798*$D$4*$J$4+J2798*$F$4*$L$4</x:f>
        <x:v>178</x:v>
      </x:c>
      <x:c r="L2798" s="29" t="str">
        <x:v>ppm niko 2028</x:v>
      </x:c>
      <x:c r="M2798" s="39" t="str"/>
      <x:c r="N2798" s="58" t="n">
        <x:v>178</x:v>
      </x:c>
      <x:c r="O2798" s="59" t="n">
        <x:v>742.4956575336954</x:v>
      </x:c>
      <x:c r="P2798" s="60" t="str">
        <x:v>Calibrated to live price</x:v>
      </x:c>
      <x:c r="Q2798" s="61" t="n">
        <x:f>IF(N2798="","",K2798-N2798)</x:f>
        <x:v>0</x:v>
      </x:c>
    </x:row>
    <x:row r="2799">
      <x:c r="A2799" s="37" t="str">
        <x:v>25161938</x:v>
      </x:c>
      <x:c r="B2799" s="37" t="str">
        <x:v>25161938</x:v>
      </x:c>
      <x:c r="C2799" s="29" t="str"/>
      <x:c r="D2799" s="30" t="n">
        <x:v>1000</x:v>
      </x:c>
      <x:c r="E2799" s="30" t="n">
        <x:v>2950</x:v>
      </x:c>
      <x:c r="F2799" s="30" t="n">
        <x:v>0</x:v>
      </x:c>
      <x:c r="G2799" s="30" t="n">
        <x:v>300</x:v>
      </x:c>
      <x:c r="H2799" s="31" t="n">
        <x:f>IF(O2799&gt;0,O2799,D2799)*E2799/1000000/31.1034768</x:f>
        <x:v>0.09371220400728597</x:v>
      </x:c>
      <x:c r="I2799" s="31" t="n">
        <x:f>IF(O2799&gt;0,O2799,D2799)*F2799/1000000/31.1034768</x:f>
        <x:v>0</x:v>
      </x:c>
      <x:c r="J2799" s="31" t="n">
        <x:f>IF(O2799&gt;0,O2799,D2799)*G2799/1000000/31.1034768</x:f>
        <x:v>0.00953005464480874</x:v>
      </x:c>
      <x:c r="K2799" s="32" t="n">
        <x:f>H2799*$B$4*$H$4+I2799*$D$4*$J$4+J2799*$F$4*$L$4</x:f>
        <x:v>218</x:v>
      </x:c>
      <x:c r="L2799" s="29" t="str">
        <x:v>ppm niko 2028</x:v>
      </x:c>
      <x:c r="M2799" s="39" t="str"/>
      <x:c r="N2799" s="58" t="n">
        <x:v>218</x:v>
      </x:c>
      <x:c r="O2799" s="59" t="n">
        <x:v>988.0594451584699</x:v>
      </x:c>
      <x:c r="P2799" s="60" t="str">
        <x:v>Calibrated to live price</x:v>
      </x:c>
      <x:c r="Q2799" s="61" t="n">
        <x:f>IF(N2799="","",K2799-N2799)</x:f>
        <x:v>0</x:v>
      </x:c>
    </x:row>
    <x:row r="2800">
      <x:c r="A2800" s="37" t="str">
        <x:v>25162001</x:v>
      </x:c>
      <x:c r="B2800" s="37" t="str">
        <x:v>25162001</x:v>
      </x:c>
      <x:c r="C2800" s="29" t="str"/>
      <x:c r="D2800" s="30" t="n">
        <x:v>1276.57</x:v>
      </x:c>
      <x:c r="E2800" s="30" t="n">
        <x:v>278.26</x:v>
      </x:c>
      <x:c r="F2800" s="30" t="n">
        <x:v>233.21</x:v>
      </x:c>
      <x:c r="G2800" s="30" t="n">
        <x:v>835.26</x:v>
      </x:c>
      <x:c r="H2800" s="31" t="n">
        <x:f>IF(O2800&gt;0,O2800,D2800)*E2800/1000000/31.1034768</x:f>
        <x:v>0.006274933602452073</x:v>
      </x:c>
      <x:c r="I2800" s="31" t="n">
        <x:f>IF(O2800&gt;0,O2800,D2800)*F2800/1000000/31.1034768</x:f>
        <x:v>0.0052590284820953365</x:v>
      </x:c>
      <x:c r="J2800" s="31" t="n">
        <x:f>IF(O2800&gt;0,O2800,D2800)*G2800/1000000/31.1034768</x:f>
        <x:v>0.01883562510164637</x:v>
      </x:c>
      <x:c r="K2800" s="32" t="n">
        <x:f>H2800*$B$4*$H$4+I2800*$D$4*$J$4+J2800*$F$4*$L$4</x:f>
        <x:v>163</x:v>
      </x:c>
      <x:c r="L2800" s="29" t="str">
        <x:v>Niko ppm 207</x:v>
      </x:c>
      <x:c r="M2800" s="39" t="str"/>
      <x:c r="N2800" s="58" t="n">
        <x:v>163</x:v>
      </x:c>
      <x:c r="O2800" s="59" t="n">
        <x:v>701.4024715209102</x:v>
      </x:c>
      <x:c r="P2800" s="60" t="str">
        <x:v>Calibrated to live price</x:v>
      </x:c>
      <x:c r="Q2800" s="61" t="n">
        <x:f>IF(N2800="","",K2800-N2800)</x:f>
        <x:v>0</x:v>
      </x:c>
    </x:row>
    <x:row r="2801">
      <x:c r="A2801" s="37" t="str">
        <x:v>25162254</x:v>
      </x:c>
      <x:c r="B2801" s="37" t="str">
        <x:v>25162254</x:v>
      </x:c>
      <x:c r="C2801" s="29" t="str"/>
      <x:c r="D2801" s="30" t="n">
        <x:v>700</x:v>
      </x:c>
      <x:c r="E2801" s="30" t="n">
        <x:v>2750</x:v>
      </x:c>
      <x:c r="F2801" s="30" t="n">
        <x:v>0</x:v>
      </x:c>
      <x:c r="G2801" s="30" t="n">
        <x:v>200</x:v>
      </x:c>
      <x:c r="H2801" s="31" t="n">
        <x:f>IF(O2801&gt;0,O2801,D2801)*E2801/1000000/31.1034768</x:f>
        <x:v>0.0581103316878843</x:v>
      </x:c>
      <x:c r="I2801" s="31" t="n">
        <x:f>IF(O2801&gt;0,O2801,D2801)*F2801/1000000/31.1034768</x:f>
        <x:v>0</x:v>
      </x:c>
      <x:c r="J2801" s="31" t="n">
        <x:f>IF(O2801&gt;0,O2801,D2801)*G2801/1000000/31.1034768</x:f>
        <x:v>0.0042262059409370395</x:v>
      </x:c>
      <x:c r="K2801" s="32" t="n">
        <x:f>H2801*$B$4*$H$4+I2801*$D$4*$J$4+J2801*$F$4*$L$4</x:f>
        <x:v>122</x:v>
      </x:c>
      <x:c r="L2801" s="29" t="str">
        <x:v>ppm niko 2028</x:v>
      </x:c>
      <x:c r="M2801" s="39" t="str"/>
      <x:c r="N2801" s="58" t="n">
        <x:v>122</x:v>
      </x:c>
      <x:c r="O2801" s="59" t="n">
        <x:v>657.2484921797869</x:v>
      </x:c>
      <x:c r="P2801" s="60" t="str">
        <x:v>Calibrated to live price</x:v>
      </x:c>
      <x:c r="Q2801" s="61" t="n">
        <x:f>IF(N2801="","",K2801-N2801)</x:f>
        <x:v>0</x:v>
      </x:c>
    </x:row>
    <x:row r="2802">
      <x:c r="A2802" s="37" t="str">
        <x:v>25162258</x:v>
      </x:c>
      <x:c r="B2802" s="37" t="str">
        <x:v>25162258</x:v>
      </x:c>
      <x:c r="C2802" s="29" t="str">
        <x:v>Renault</x:v>
      </x:c>
      <x:c r="D2802" s="30" t="n">
        <x:v>700</x:v>
      </x:c>
      <x:c r="E2802" s="30" t="n">
        <x:v>3200</x:v>
      </x:c>
      <x:c r="F2802" s="30" t="n">
        <x:v>0</x:v>
      </x:c>
      <x:c r="G2802" s="30" t="n">
        <x:v>290</x:v>
      </x:c>
      <x:c r="H2802" s="31" t="n">
        <x:f>IF(O2802&gt;0,O2802,D2802)*E2802/1000000/31.1034768</x:f>
        <x:v>0.08215775740577953</x:v>
      </x:c>
      <x:c r="I2802" s="31" t="n">
        <x:f>IF(O2802&gt;0,O2802,D2802)*F2802/1000000/31.1034768</x:f>
        <x:v>0</x:v>
      </x:c>
      <x:c r="J2802" s="31" t="n">
        <x:f>IF(O2802&gt;0,O2802,D2802)*G2802/1000000/31.1034768</x:f>
        <x:v>0.007445546764898768</x:v>
      </x:c>
      <x:c r="K2802" s="32" t="n">
        <x:f>H2802*$B$4*$H$4+I2802*$D$4*$J$4+J2802*$F$4*$L$4</x:f>
        <x:v>184.00000000000006</x:v>
      </x:c>
      <x:c r="L2802" s="29" t="str">
        <x:v>ppm niko 2028</x:v>
      </x:c>
      <x:c r="M2802" s="39" t="str">
        <x:v>H 8200 352 561//PIE 8200 347 784 B//11 27 299 64000</x:v>
      </x:c>
      <x:c r="N2802" s="58" t="n">
        <x:v>184</x:v>
      </x:c>
      <x:c r="O2802" s="59" t="n">
        <x:v>798.559969190841</x:v>
      </x:c>
      <x:c r="P2802" s="60" t="str">
        <x:v>Calibrated to live price</x:v>
      </x:c>
      <x:c r="Q2802" s="61" t="n">
        <x:f>IF(N2802="","",K2802-N2802)</x:f>
        <x:v>5.684341886080802e-14</x:v>
      </x:c>
    </x:row>
    <x:row r="2803">
      <x:c r="A2803" s="37" t="str">
        <x:v>25162266</x:v>
      </x:c>
      <x:c r="B2803" s="37" t="str">
        <x:v>25162266</x:v>
      </x:c>
      <x:c r="C2803" s="29" t="str"/>
      <x:c r="D2803" s="30" t="n">
        <x:v>1221.58</x:v>
      </x:c>
      <x:c r="E2803" s="30" t="n">
        <x:v>816.72</x:v>
      </x:c>
      <x:c r="F2803" s="30" t="n">
        <x:v>260.83</x:v>
      </x:c>
      <x:c r="G2803" s="30" t="n">
        <x:v>252.5</x:v>
      </x:c>
      <x:c r="H2803" s="31" t="n">
        <x:f>IF(O2803&gt;0,O2803,D2803)*E2803/1000000/31.1034768</x:f>
        <x:v>0.03828276737271815</x:v>
      </x:c>
      <x:c r="I2803" s="31" t="n">
        <x:f>IF(O2803&gt;0,O2803,D2803)*F2803/1000000/31.1034768</x:f>
        <x:v>0.012226092435383083</x:v>
      </x:c>
      <x:c r="J2803" s="31" t="n">
        <x:f>IF(O2803&gt;0,O2803,D2803)*G2803/1000000/31.1034768</x:f>
        <x:v>0.011835633707526853</x:v>
      </x:c>
      <x:c r="K2803" s="32" t="n">
        <x:f>H2803*$B$4*$H$4+I2803*$D$4*$J$4+J2803*$F$4*$L$4</x:f>
        <x:v>165</x:v>
      </x:c>
      <x:c r="L2803" s="29" t="str">
        <x:v>Niko ppm 207</x:v>
      </x:c>
      <x:c r="M2803" s="39" t="str"/>
      <x:c r="N2803" s="58" t="n">
        <x:v>165</x:v>
      </x:c>
      <x:c r="O2803" s="59" t="n">
        <x:v>1457.9380532093444</x:v>
      </x:c>
      <x:c r="P2803" s="60" t="str">
        <x:v>Calibrated to live price</x:v>
      </x:c>
      <x:c r="Q2803" s="61" t="n">
        <x:f>IF(N2803="","",K2803-N2803)</x:f>
        <x:v>0</x:v>
      </x:c>
    </x:row>
    <x:row r="2804">
      <x:c r="A2804" s="37" t="str">
        <x:v>25162377</x:v>
      </x:c>
      <x:c r="B2804" s="37" t="str">
        <x:v>25162377</x:v>
      </x:c>
      <x:c r="C2804" s="29" t="str"/>
      <x:c r="D2804" s="30" t="n">
        <x:v>700</x:v>
      </x:c>
      <x:c r="E2804" s="30" t="n">
        <x:v>3500</x:v>
      </x:c>
      <x:c r="F2804" s="30" t="n">
        <x:v>50</x:v>
      </x:c>
      <x:c r="G2804" s="30" t="n">
        <x:v>350</x:v>
      </x:c>
      <x:c r="H2804" s="31" t="n">
        <x:f>IF(O2804&gt;0,O2804,D2804)*E2804/1000000/31.1034768</x:f>
        <x:v>0.07341981783052719</x:v>
      </x:c>
      <x:c r="I2804" s="31" t="n">
        <x:f>IF(O2804&gt;0,O2804,D2804)*F2804/1000000/31.1034768</x:f>
        <x:v>0.0010488545404361027</x:v>
      </x:c>
      <x:c r="J2804" s="31" t="n">
        <x:f>IF(O2804&gt;0,O2804,D2804)*G2804/1000000/31.1034768</x:f>
        <x:v>0.007341981783052719</x:v>
      </x:c>
      <x:c r="K2804" s="32" t="n">
        <x:f>H2804*$B$4*$H$4+I2804*$D$4*$J$4+J2804*$F$4*$L$4</x:f>
        <x:v>171.00000000000003</x:v>
      </x:c>
      <x:c r="L2804" s="29" t="str">
        <x:v>ppm niko 2028</x:v>
      </x:c>
      <x:c r="M2804" s="39" t="str"/>
      <x:c r="N2804" s="58" t="n">
        <x:v>171</x:v>
      </x:c>
      <x:c r="O2804" s="59" t="n">
        <x:v>652.4604573005796</x:v>
      </x:c>
      <x:c r="P2804" s="60" t="str">
        <x:v>Calibrated to live price</x:v>
      </x:c>
      <x:c r="Q2804" s="61" t="n">
        <x:f>IF(N2804="","",K2804-N2804)</x:f>
        <x:v>2.842170943040401e-14</x:v>
      </x:c>
    </x:row>
    <x:row r="2805">
      <x:c r="A2805" s="37" t="str">
        <x:v>25162523</x:v>
      </x:c>
      <x:c r="B2805" s="37" t="str">
        <x:v>25162523</x:v>
      </x:c>
      <x:c r="C2805" s="29" t="str"/>
      <x:c r="D2805" s="30" t="n">
        <x:v>2214.27</x:v>
      </x:c>
      <x:c r="E2805" s="30" t="n">
        <x:v>312.3</x:v>
      </x:c>
      <x:c r="F2805" s="30" t="n">
        <x:v>280.95</x:v>
      </x:c>
      <x:c r="G2805" s="30" t="n">
        <x:v>205.88</x:v>
      </x:c>
      <x:c r="H2805" s="31" t="n">
        <x:f>IF(O2805&gt;0,O2805,D2805)*E2805/1000000/31.1034768</x:f>
        <x:v>0.028427158142690173</x:v>
      </x:c>
      <x:c r="I2805" s="31" t="n">
        <x:f>IF(O2805&gt;0,O2805,D2805)*F2805/1000000/31.1034768</x:f>
        <x:v>0.025573519308961908</x:v>
      </x:c>
      <x:c r="J2805" s="31" t="n">
        <x:f>IF(O2805&gt;0,O2805,D2805)*G2805/1000000/31.1034768</x:f>
        <x:v>0.01874026038558134</x:v>
      </x:c>
      <x:c r="K2805" s="32" t="n">
        <x:f>H2805*$B$4*$H$4+I2805*$D$4*$J$4+J2805*$F$4*$L$4</x:f>
        <x:v>219</x:v>
      </x:c>
      <x:c r="L2805" s="29" t="str">
        <x:v>Niko ppm 207</x:v>
      </x:c>
      <x:c r="M2805" s="39" t="str"/>
      <x:c r="N2805" s="58" t="n">
        <x:v>219</x:v>
      </x:c>
      <x:c r="O2805" s="59" t="n">
        <x:v>2831.1990194719656</x:v>
      </x:c>
      <x:c r="P2805" s="60" t="str">
        <x:v>Calibrated to live price</x:v>
      </x:c>
      <x:c r="Q2805" s="61" t="n">
        <x:f>IF(N2805="","",K2805-N2805)</x:f>
        <x:v>0</x:v>
      </x:c>
    </x:row>
    <x:row r="2806">
      <x:c r="A2806" s="37" t="str">
        <x:v>25162672</x:v>
      </x:c>
      <x:c r="B2806" s="37" t="str">
        <x:v>25162672</x:v>
      </x:c>
      <x:c r="C2806" s="29" t="str"/>
      <x:c r="D2806" s="30" t="n">
        <x:v>1840.62</x:v>
      </x:c>
      <x:c r="E2806" s="30" t="n">
        <x:v>341.45</x:v>
      </x:c>
      <x:c r="F2806" s="30" t="n">
        <x:v>132.72</x:v>
      </x:c>
      <x:c r="G2806" s="30" t="n">
        <x:v>585.7</x:v>
      </x:c>
      <x:c r="H2806" s="31" t="n">
        <x:f>IF(O2806&gt;0,O2806,D2806)*E2806/1000000/31.1034768</x:f>
        <x:v>0.010455679838531984</x:v>
      </x:c>
      <x:c r="I2806" s="31" t="n">
        <x:f>IF(O2806&gt;0,O2806,D2806)*F2806/1000000/31.1034768</x:f>
        <x:v>0.004064073299663098</x:v>
      </x:c>
      <x:c r="J2806" s="31" t="n">
        <x:f>IF(O2806&gt;0,O2806,D2806)*G2806/1000000/31.1034768</x:f>
        <x:v>0.01793495879756387</x:v>
      </x:c>
      <x:c r="K2806" s="32" t="n">
        <x:f>H2806*$B$4*$H$4+I2806*$D$4*$J$4+J2806*$F$4*$L$4</x:f>
        <x:v>161</x:v>
      </x:c>
      <x:c r="L2806" s="29" t="str">
        <x:v>Niko ppm 207</x:v>
      </x:c>
      <x:c r="M2806" s="39" t="str"/>
      <x:c r="N2806" s="58" t="n">
        <x:v>161</x:v>
      </x:c>
      <x:c r="O2806" s="59" t="n">
        <x:v>952.4322603192481</x:v>
      </x:c>
      <x:c r="P2806" s="60" t="str">
        <x:v>Calibrated to live price</x:v>
      </x:c>
      <x:c r="Q2806" s="61" t="n">
        <x:f>IF(N2806="","",K2806-N2806)</x:f>
        <x:v>0</x:v>
      </x:c>
    </x:row>
    <x:row r="2807">
      <x:c r="A2807" s="37" t="str">
        <x:v>25162680</x:v>
      </x:c>
      <x:c r="B2807" s="37" t="str">
        <x:v>25162680</x:v>
      </x:c>
      <x:c r="C2807" s="29" t="str"/>
      <x:c r="D2807" s="30" t="n">
        <x:v>700</x:v>
      </x:c>
      <x:c r="E2807" s="30" t="n">
        <x:v>3600</x:v>
      </x:c>
      <x:c r="F2807" s="30" t="n">
        <x:v>100</x:v>
      </x:c>
      <x:c r="G2807" s="30" t="n">
        <x:v>350</x:v>
      </x:c>
      <x:c r="H2807" s="31" t="n">
        <x:f>IF(O2807&gt;0,O2807,D2807)*E2807/1000000/31.1034768</x:f>
        <x:v>0.08101988135294251</x:v>
      </x:c>
      <x:c r="I2807" s="31" t="n">
        <x:f>IF(O2807&gt;0,O2807,D2807)*F2807/1000000/31.1034768</x:f>
        <x:v>0.002250552259803959</x:v>
      </x:c>
      <x:c r="J2807" s="31" t="n">
        <x:f>IF(O2807&gt;0,O2807,D2807)*G2807/1000000/31.1034768</x:f>
        <x:v>0.007876932909313855</x:v>
      </x:c>
      <x:c r="K2807" s="32" t="n">
        <x:f>H2807*$B$4*$H$4+I2807*$D$4*$J$4+J2807*$F$4*$L$4</x:f>
        <x:v>188.16867444220895</x:v>
      </x:c>
      <x:c r="L2807" s="29" t="str">
        <x:v>ppm niko 2028</x:v>
      </x:c>
      <x:c r="M2807" s="39" t="str"/>
      <x:c r="N2807" s="58"/>
      <x:c r="O2807" s="59"/>
      <x:c r="P2807" s="60" t="str">
        <x:v>No live-price match</x:v>
      </x:c>
      <x:c r="Q2807" s="61" t="str">
        <x:f>IF(N2807="","",K2807-N2807)</x:f>
      </x:c>
    </x:row>
    <x:row r="2808">
      <x:c r="A2808" s="37" t="str">
        <x:v>25162881</x:v>
      </x:c>
      <x:c r="B2808" s="37" t="str">
        <x:v>25162881</x:v>
      </x:c>
      <x:c r="C2808" s="29" t="str">
        <x:v>Renault</x:v>
      </x:c>
      <x:c r="D2808" s="30" t="n">
        <x:v>780</x:v>
      </x:c>
      <x:c r="E2808" s="30" t="n">
        <x:v>538</x:v>
      </x:c>
      <x:c r="F2808" s="30" t="n">
        <x:v>0</x:v>
      </x:c>
      <x:c r="G2808" s="30" t="n">
        <x:v>0</x:v>
      </x:c>
      <x:c r="H2808" s="31" t="n">
        <x:f>IF(O2808&gt;0,O2808,D2808)*E2808/1000000/31.1034768</x:f>
        <x:v>0.013491739290059047</x:v>
      </x:c>
      <x:c r="I2808" s="31" t="n">
        <x:f>IF(O2808&gt;0,O2808,D2808)*F2808/1000000/31.1034768</x:f>
        <x:v>0</x:v>
      </x:c>
      <x:c r="J2808" s="31" t="n">
        <x:f>IF(O2808&gt;0,O2808,D2808)*G2808/1000000/31.1034768</x:f>
        <x:v>0</x:v>
      </x:c>
      <x:c r="K2808" s="32" t="n">
        <x:f>H2808*$B$4*$H$4+I2808*$D$4*$J$4+J2808*$F$4*$L$4</x:f>
        <x:v>20.642361113790344</x:v>
      </x:c>
      <x:c r="L2808" s="29" t="str">
        <x:v>Niko ppm 2020</x:v>
      </x:c>
      <x:c r="M2808" s="39" t="str">
        <x:v>RENAULT C 55//25162881//4992630004//2799 F 8//ITG 189</x:v>
      </x:c>
      <x:c r="N2808" s="58"/>
      <x:c r="O2808" s="59"/>
      <x:c r="P2808" s="60" t="str">
        <x:v>No live-price match</x:v>
      </x:c>
      <x:c r="Q2808" s="61" t="str">
        <x:f>IF(N2808="","",K2808-N2808)</x:f>
      </x:c>
    </x:row>
    <x:row r="2809">
      <x:c r="A2809" s="37" t="str">
        <x:v>25162911</x:v>
      </x:c>
      <x:c r="B2809" s="37" t="str">
        <x:v>25162911</x:v>
      </x:c>
      <x:c r="C2809" s="29" t="str"/>
      <x:c r="D2809" s="30" t="n">
        <x:v>1347.54</x:v>
      </x:c>
      <x:c r="E2809" s="30" t="n">
        <x:v>241.76</x:v>
      </x:c>
      <x:c r="F2809" s="30" t="n">
        <x:v>61.7</x:v>
      </x:c>
      <x:c r="G2809" s="30" t="n">
        <x:v>1050.26</x:v>
      </x:c>
      <x:c r="H2809" s="31" t="n">
        <x:f>IF(O2809&gt;0,O2809,D2809)*E2809/1000000/31.1034768</x:f>
        <x:v>0.003014031966949042</x:v>
      </x:c>
      <x:c r="I2809" s="31" t="n">
        <x:f>IF(O2809&gt;0,O2809,D2809)*F2809/1000000/31.1034768</x:f>
        <x:v>0.0007692164640997514</x:v>
      </x:c>
      <x:c r="J2809" s="31" t="n">
        <x:f>IF(O2809&gt;0,O2809,D2809)*G2809/1000000/31.1034768</x:f>
        <x:v>0.01309363506621402</x:v>
      </x:c>
      <x:c r="K2809" s="32" t="n">
        <x:f>H2809*$B$4*$H$4+I2809*$D$4*$J$4+J2809*$F$4*$L$4</x:f>
        <x:v>108.00000000000003</x:v>
      </x:c>
      <x:c r="L2809" s="29" t="str">
        <x:v>Niko ppm 207</x:v>
      </x:c>
      <x:c r="M2809" s="39" t="str"/>
      <x:c r="N2809" s="58" t="n">
        <x:v>108</x:v>
      </x:c>
      <x:c r="O2809" s="59" t="n">
        <x:v>387.76833784934604</x:v>
      </x:c>
      <x:c r="P2809" s="60" t="str">
        <x:v>Calibrated to live price</x:v>
      </x:c>
      <x:c r="Q2809" s="61" t="n">
        <x:f>IF(N2809="","",K2809-N2809)</x:f>
        <x:v>2.842170943040401e-14</x:v>
      </x:c>
    </x:row>
    <x:row r="2810">
      <x:c r="A2810" s="37" t="str">
        <x:v>25163086</x:v>
      </x:c>
      <x:c r="B2810" s="37" t="str">
        <x:v>25163086</x:v>
      </x:c>
      <x:c r="C2810" s="29" t="str"/>
      <x:c r="D2810" s="30" t="n">
        <x:v>1459.98</x:v>
      </x:c>
      <x:c r="E2810" s="30" t="n">
        <x:v>532.95</x:v>
      </x:c>
      <x:c r="F2810" s="30" t="n">
        <x:v>258.86</x:v>
      </x:c>
      <x:c r="G2810" s="30" t="n">
        <x:v>1182.51</x:v>
      </x:c>
      <x:c r="H2810" s="31" t="n">
        <x:f>IF(O2810&gt;0,O2810,D2810)*E2810/1000000/31.1034768</x:f>
        <x:v>0.011362679644796824</x:v>
      </x:c>
      <x:c r="I2810" s="31" t="n">
        <x:f>IF(O2810&gt;0,O2810,D2810)*F2810/1000000/31.1034768</x:f>
        <x:v>0.005518985369832265</x:v>
      </x:c>
      <x:c r="J2810" s="31" t="n">
        <x:f>IF(O2810&gt;0,O2810,D2810)*G2810/1000000/31.1034768</x:f>
        <x:v>0.025211525108863295</x:v>
      </x:c>
      <x:c r="K2810" s="32" t="n">
        <x:f>H2810*$B$4*$H$4+I2810*$D$4*$J$4+J2810*$F$4*$L$4</x:f>
        <x:v>221.00000000000006</x:v>
      </x:c>
      <x:c r="L2810" s="29" t="str">
        <x:v>Niko ppm 207</x:v>
      </x:c>
      <x:c r="M2810" s="39" t="str"/>
      <x:c r="N2810" s="58" t="n">
        <x:v>221</x:v>
      </x:c>
      <x:c r="O2810" s="59" t="n">
        <x:v>663.1369597856651</x:v>
      </x:c>
      <x:c r="P2810" s="60" t="str">
        <x:v>Calibrated to live price</x:v>
      </x:c>
      <x:c r="Q2810" s="61" t="n">
        <x:f>IF(N2810="","",K2810-N2810)</x:f>
        <x:v>5.684341886080802e-14</x:v>
      </x:c>
    </x:row>
    <x:row r="2811">
      <x:c r="A2811" s="37" t="str">
        <x:v>25163198</x:v>
      </x:c>
      <x:c r="B2811" s="37" t="str">
        <x:v>25163198</x:v>
      </x:c>
      <x:c r="C2811" s="29" t="str"/>
      <x:c r="D2811" s="30" t="n">
        <x:v>700</x:v>
      </x:c>
      <x:c r="E2811" s="30" t="n">
        <x:v>3100</x:v>
      </x:c>
      <x:c r="F2811" s="30" t="n">
        <x:v>0</x:v>
      </x:c>
      <x:c r="G2811" s="30" t="n">
        <x:v>200</x:v>
      </x:c>
      <x:c r="H2811" s="31" t="n">
        <x:f>IF(O2811&gt;0,O2811,D2811)*E2811/1000000/31.1034768</x:f>
        <x:v>0.05994610873355524</x:v>
      </x:c>
      <x:c r="I2811" s="31" t="n">
        <x:f>IF(O2811&gt;0,O2811,D2811)*F2811/1000000/31.1034768</x:f>
        <x:v>0</x:v>
      </x:c>
      <x:c r="J2811" s="31" t="n">
        <x:f>IF(O2811&gt;0,O2811,D2811)*G2811/1000000/31.1034768</x:f>
        <x:v>0.0038674908860358223</x:v>
      </x:c>
      <x:c r="K2811" s="32" t="n">
        <x:f>H2811*$B$4*$H$4+I2811*$D$4*$J$4+J2811*$F$4*$L$4</x:f>
        <x:v>122</x:v>
      </x:c>
      <x:c r="L2811" s="29" t="str">
        <x:v>ppm niko 2028</x:v>
      </x:c>
      <x:c r="M2811" s="39" t="str"/>
      <x:c r="N2811" s="58" t="n">
        <x:v>122</x:v>
      </x:c>
      <x:c r="O2811" s="59" t="n">
        <x:v>601.4620652401331</x:v>
      </x:c>
      <x:c r="P2811" s="60" t="str">
        <x:v>Calibrated to live price</x:v>
      </x:c>
      <x:c r="Q2811" s="61" t="n">
        <x:f>IF(N2811="","",K2811-N2811)</x:f>
        <x:v>0</x:v>
      </x:c>
    </x:row>
    <x:row r="2812">
      <x:c r="A2812" s="37" t="str">
        <x:v>25163203</x:v>
      </x:c>
      <x:c r="B2812" s="37" t="str">
        <x:v>25163203</x:v>
      </x:c>
      <x:c r="C2812" s="29" t="str">
        <x:v>inconnu</x:v>
      </x:c>
      <x:c r="D2812" s="30" t="n">
        <x:v>800</x:v>
      </x:c>
      <x:c r="E2812" s="30" t="n">
        <x:v>2717</x:v>
      </x:c>
      <x:c r="F2812" s="30" t="n">
        <x:v>0</x:v>
      </x:c>
      <x:c r="G2812" s="30" t="n">
        <x:v>215</x:v>
      </x:c>
      <x:c r="H2812" s="31" t="n">
        <x:f>IF(O2812&gt;0,O2812,D2812)*E2812/1000000/31.1034768</x:f>
        <x:v>0.05861558849816623</x:v>
      </x:c>
      <x:c r="I2812" s="31" t="n">
        <x:f>IF(O2812&gt;0,O2812,D2812)*F2812/1000000/31.1034768</x:f>
        <x:v>0</x:v>
      </x:c>
      <x:c r="J2812" s="31" t="n">
        <x:f>IF(O2812&gt;0,O2812,D2812)*G2812/1000000/31.1034768</x:f>
        <x:v>0.004638333281967516</x:v>
      </x:c>
      <x:c r="K2812" s="32" t="n">
        <x:f>H2812*$B$4*$H$4+I2812*$D$4*$J$4+J2812*$F$4*$L$4</x:f>
        <x:v>125.99999999999997</x:v>
      </x:c>
      <x:c r="L2812" s="29" t="str">
        <x:v>ppm niko 2028</x:v>
      </x:c>
      <x:c r="M2812" s="39" t="str">
        <x:v>3257F8//25163203</x:v>
      </x:c>
      <x:c r="N2812" s="58" t="n">
        <x:v>126</x:v>
      </x:c>
      <x:c r="O2812" s="59" t="n">
        <x:v>671.0153098899743</x:v>
      </x:c>
      <x:c r="P2812" s="60" t="str">
        <x:v>Calibrated to live price</x:v>
      </x:c>
      <x:c r="Q2812" s="61" t="n">
        <x:f>IF(N2812="","",K2812-N2812)</x:f>
        <x:v>-2.842170943040401e-14</x:v>
      </x:c>
    </x:row>
    <x:row r="2813">
      <x:c r="A2813" s="37" t="str">
        <x:v>25163284</x:v>
      </x:c>
      <x:c r="B2813" s="37" t="str">
        <x:v>25163284</x:v>
      </x:c>
      <x:c r="C2813" s="29" t="str"/>
      <x:c r="D2813" s="30" t="n">
        <x:v>700</x:v>
      </x:c>
      <x:c r="E2813" s="30" t="n">
        <x:v>1000</x:v>
      </x:c>
      <x:c r="F2813" s="30" t="n">
        <x:v>0</x:v>
      </x:c>
      <x:c r="G2813" s="30" t="n">
        <x:v>100</x:v>
      </x:c>
      <x:c r="H2813" s="31" t="n">
        <x:f>IF(O2813&gt;0,O2813,D2813)*E2813/1000000/31.1034768</x:f>
        <x:v>0.022505522598039587</x:v>
      </x:c>
      <x:c r="I2813" s="31" t="n">
        <x:f>IF(O2813&gt;0,O2813,D2813)*F2813/1000000/31.1034768</x:f>
        <x:v>0</x:v>
      </x:c>
      <x:c r="J2813" s="31" t="n">
        <x:f>IF(O2813&gt;0,O2813,D2813)*G2813/1000000/31.1034768</x:f>
        <x:v>0.002250552259803959</x:v>
      </x:c>
      <x:c r="K2813" s="32" t="n">
        <x:f>H2813*$B$4*$H$4+I2813*$D$4*$J$4+J2813*$F$4*$L$4</x:f>
        <x:v>52.05527376926557</x:v>
      </x:c>
      <x:c r="L2813" s="29" t="str">
        <x:v>ppm niko 2028</x:v>
      </x:c>
      <x:c r="M2813" s="39" t="str"/>
      <x:c r="N2813" s="58"/>
      <x:c r="O2813" s="59"/>
      <x:c r="P2813" s="60" t="str">
        <x:v>No live-price match</x:v>
      </x:c>
      <x:c r="Q2813" s="61" t="str">
        <x:f>IF(N2813="","",K2813-N2813)</x:f>
      </x:c>
    </x:row>
    <x:row r="2814">
      <x:c r="A2814" s="37" t="str">
        <x:v>25163564</x:v>
      </x:c>
      <x:c r="B2814" s="37" t="str">
        <x:v>25163564</x:v>
      </x:c>
      <x:c r="C2814" s="29" t="str"/>
      <x:c r="D2814" s="30" t="n">
        <x:v>700</x:v>
      </x:c>
      <x:c r="E2814" s="30" t="n">
        <x:v>2600</x:v>
      </x:c>
      <x:c r="F2814" s="30" t="n">
        <x:v>3900</x:v>
      </x:c>
      <x:c r="G2814" s="30" t="n">
        <x:v>160</x:v>
      </x:c>
      <x:c r="H2814" s="31" t="n">
        <x:f>IF(O2814&gt;0,O2814,D2814)*E2814/1000000/31.1034768</x:f>
        <x:v>0.05865901458677728</x:v>
      </x:c>
      <x:c r="I2814" s="31" t="n">
        <x:f>IF(O2814&gt;0,O2814,D2814)*F2814/1000000/31.1034768</x:f>
        <x:v>0.08798852188016593</x:v>
      </x:c>
      <x:c r="J2814" s="31" t="n">
        <x:f>IF(O2814&gt;0,O2814,D2814)*G2814/1000000/31.1034768</x:f>
        <x:v>0.0036097855130324485</x:v>
      </x:c>
      <x:c r="K2814" s="32" t="n">
        <x:f>H2814*$B$4*$H$4+I2814*$D$4*$J$4+J2814*$F$4*$L$4</x:f>
        <x:v>217</x:v>
      </x:c>
      <x:c r="L2814" s="29" t="str">
        <x:v>ppm niko 2028</x:v>
      </x:c>
      <x:c r="M2814" s="39" t="str"/>
      <x:c r="N2814" s="58" t="n">
        <x:v>217</x:v>
      </x:c>
      <x:c r="O2814" s="59" t="n">
        <x:v>701.7304997348804</x:v>
      </x:c>
      <x:c r="P2814" s="60" t="str">
        <x:v>Calibrated to live price</x:v>
      </x:c>
      <x:c r="Q2814" s="61" t="n">
        <x:f>IF(N2814="","",K2814-N2814)</x:f>
        <x:v>0</x:v>
      </x:c>
    </x:row>
    <x:row r="2815">
      <x:c r="A2815" s="37" t="str">
        <x:v>25163794</x:v>
      </x:c>
      <x:c r="B2815" s="37" t="str">
        <x:v>25163794</x:v>
      </x:c>
      <x:c r="C2815" s="29" t="str"/>
      <x:c r="D2815" s="30" t="n">
        <x:v>1345.81</x:v>
      </x:c>
      <x:c r="E2815" s="30" t="n">
        <x:v>609.83</x:v>
      </x:c>
      <x:c r="F2815" s="30" t="n">
        <x:v>267.83</x:v>
      </x:c>
      <x:c r="G2815" s="30" t="n">
        <x:v>720.33</x:v>
      </x:c>
      <x:c r="H2815" s="31" t="n">
        <x:f>IF(O2815&gt;0,O2815,D2815)*E2815/1000000/31.1034768</x:f>
        <x:v>0.01774171539852553</x:v>
      </x:c>
      <x:c r="I2815" s="31" t="n">
        <x:f>IF(O2815&gt;0,O2815,D2815)*F2815/1000000/31.1034768</x:f>
        <x:v>0.007791947977611945</x:v>
      </x:c>
      <x:c r="J2815" s="31" t="n">
        <x:f>IF(O2815&gt;0,O2815,D2815)*G2815/1000000/31.1034768</x:f>
        <x:v>0.02095647943364527</x:v>
      </x:c>
      <x:c r="K2815" s="32" t="n">
        <x:f>H2815*$B$4*$H$4+I2815*$D$4*$J$4+J2815*$F$4*$L$4</x:f>
        <x:v>199.99999999999994</x:v>
      </x:c>
      <x:c r="L2815" s="29" t="str">
        <x:v>Niko ppm 207</x:v>
      </x:c>
      <x:c r="M2815" s="39" t="str"/>
      <x:c r="N2815" s="58" t="n">
        <x:v>200</x:v>
      </x:c>
      <x:c r="O2815" s="59" t="n">
        <x:v>904.8899419350337</x:v>
      </x:c>
      <x:c r="P2815" s="60" t="str">
        <x:v>Calibrated to live price</x:v>
      </x:c>
      <x:c r="Q2815" s="61" t="n">
        <x:f>IF(N2815="","",K2815-N2815)</x:f>
        <x:v>-5.684341886080802e-14</x:v>
      </x:c>
    </x:row>
    <x:row r="2816">
      <x:c r="A2816" s="37" t="str">
        <x:v>25163811</x:v>
      </x:c>
      <x:c r="B2816" s="37" t="str">
        <x:v>25163811</x:v>
      </x:c>
      <x:c r="C2816" s="29" t="str"/>
      <x:c r="D2816" s="30" t="n">
        <x:v>700</x:v>
      </x:c>
      <x:c r="E2816" s="30" t="n">
        <x:v>3600</x:v>
      </x:c>
      <x:c r="F2816" s="30" t="n">
        <x:v>0</x:v>
      </x:c>
      <x:c r="G2816" s="30" t="n">
        <x:v>355</x:v>
      </x:c>
      <x:c r="H2816" s="31" t="n">
        <x:f>IF(O2816&gt;0,O2816,D2816)*E2816/1000000/31.1034768</x:f>
        <x:v>0.07080414834120649</x:v>
      </x:c>
      <x:c r="I2816" s="31" t="n">
        <x:f>IF(O2816&gt;0,O2816,D2816)*F2816/1000000/31.1034768</x:f>
        <x:v>0</x:v>
      </x:c>
      <x:c r="J2816" s="31" t="n">
        <x:f>IF(O2816&gt;0,O2816,D2816)*G2816/1000000/31.1034768</x:f>
        <x:v>0.006982075739202306</x:v>
      </x:c>
      <x:c r="K2816" s="32" t="n">
        <x:f>H2816*$B$4*$H$4+I2816*$D$4*$J$4+J2816*$F$4*$L$4</x:f>
        <x:v>163</x:v>
      </x:c>
      <x:c r="L2816" s="29" t="str">
        <x:v>ppm niko 2028</x:v>
      </x:c>
      <x:c r="M2816" s="39" t="str"/>
      <x:c r="N2816" s="58" t="n">
        <x:v>163</x:v>
      </x:c>
      <x:c r="O2816" s="59" t="n">
        <x:v>611.7375514651318</x:v>
      </x:c>
      <x:c r="P2816" s="60" t="str">
        <x:v>Calibrated to live price</x:v>
      </x:c>
      <x:c r="Q2816" s="61" t="n">
        <x:f>IF(N2816="","",K2816-N2816)</x:f>
        <x:v>0</x:v>
      </x:c>
    </x:row>
    <x:row r="2817">
      <x:c r="A2817" s="37" t="str">
        <x:v>25164361</x:v>
      </x:c>
      <x:c r="B2817" s="37" t="str">
        <x:v>25164361</x:v>
      </x:c>
      <x:c r="C2817" s="29" t="str"/>
      <x:c r="D2817" s="30" t="n">
        <x:v>700</x:v>
      </x:c>
      <x:c r="E2817" s="30" t="n">
        <x:v>3500</x:v>
      </x:c>
      <x:c r="F2817" s="30" t="n">
        <x:v>0</x:v>
      </x:c>
      <x:c r="G2817" s="30" t="n">
        <x:v>350</x:v>
      </x:c>
      <x:c r="H2817" s="31" t="n">
        <x:f>IF(O2817&gt;0,O2817,D2817)*E2817/1000000/31.1034768</x:f>
        <x:v>0.0782533506268915</x:v>
      </x:c>
      <x:c r="I2817" s="31" t="n">
        <x:f>IF(O2817&gt;0,O2817,D2817)*F2817/1000000/31.1034768</x:f>
        <x:v>0</x:v>
      </x:c>
      <x:c r="J2817" s="31" t="n">
        <x:f>IF(O2817&gt;0,O2817,D2817)*G2817/1000000/31.1034768</x:f>
        <x:v>0.007825335062689148</x:v>
      </x:c>
      <x:c r="K2817" s="32" t="n">
        <x:f>H2817*$B$4*$H$4+I2817*$D$4*$J$4+J2817*$F$4*$L$4</x:f>
        <x:v>181.00000000000003</x:v>
      </x:c>
      <x:c r="L2817" s="29" t="str">
        <x:v>ppm niko 2028</x:v>
      </x:c>
      <x:c r="M2817" s="39" t="str"/>
      <x:c r="N2817" s="58" t="n">
        <x:v>181</x:v>
      </x:c>
      <x:c r="O2817" s="59" t="n">
        <x:v>695.4146502130814</x:v>
      </x:c>
      <x:c r="P2817" s="60" t="str">
        <x:v>Calibrated to live price</x:v>
      </x:c>
      <x:c r="Q2817" s="61" t="n">
        <x:f>IF(N2817="","",K2817-N2817)</x:f>
        <x:v>2.842170943040401e-14</x:v>
      </x:c>
    </x:row>
    <x:row r="2818">
      <x:c r="A2818" s="37" t="str">
        <x:v>25164363</x:v>
      </x:c>
      <x:c r="B2818" s="37" t="str">
        <x:v>25164363</x:v>
      </x:c>
      <x:c r="C2818" s="29" t="str"/>
      <x:c r="D2818" s="30" t="n">
        <x:v>700</x:v>
      </x:c>
      <x:c r="E2818" s="30" t="n">
        <x:v>3550</x:v>
      </x:c>
      <x:c r="F2818" s="30" t="n">
        <x:v>0</x:v>
      </x:c>
      <x:c r="G2818" s="30" t="n">
        <x:v>340</x:v>
      </x:c>
      <x:c r="H2818" s="31" t="n">
        <x:f>IF(O2818&gt;0,O2818,D2818)*E2818/1000000/31.1034768</x:f>
        <x:v>0.07675723093270076</x:v>
      </x:c>
      <x:c r="I2818" s="31" t="n">
        <x:f>IF(O2818&gt;0,O2818,D2818)*F2818/1000000/31.1034768</x:f>
        <x:v>0</x:v>
      </x:c>
      <x:c r="J2818" s="31" t="n">
        <x:f>IF(O2818&gt;0,O2818,D2818)*G2818/1000000/31.1034768</x:f>
        <x:v>0.007351396765385424</x:v>
      </x:c>
      <x:c r="K2818" s="32" t="n">
        <x:f>H2818*$B$4*$H$4+I2818*$D$4*$J$4+J2818*$F$4*$L$4</x:f>
        <x:v>175.00000000000006</x:v>
      </x:c>
      <x:c r="L2818" s="29" t="str">
        <x:v>ppm niko 2028</x:v>
      </x:c>
      <x:c r="M2818" s="39" t="str"/>
      <x:c r="N2818" s="58" t="n">
        <x:v>175</x:v>
      </x:c>
      <x:c r="O2818" s="59" t="n">
        <x:v>672.5117609992958</x:v>
      </x:c>
      <x:c r="P2818" s="60" t="str">
        <x:v>Calibrated to live price</x:v>
      </x:c>
      <x:c r="Q2818" s="61" t="n">
        <x:f>IF(N2818="","",K2818-N2818)</x:f>
        <x:v>5.684341886080802e-14</x:v>
      </x:c>
    </x:row>
    <x:row r="2819">
      <x:c r="A2819" s="37" t="str">
        <x:v>25164462</x:v>
      </x:c>
      <x:c r="B2819" s="37" t="str">
        <x:v>25164462</x:v>
      </x:c>
      <x:c r="C2819" s="29" t="str"/>
      <x:c r="D2819" s="30" t="n">
        <x:v>433.89</x:v>
      </x:c>
      <x:c r="E2819" s="30" t="n">
        <x:v>786.28</x:v>
      </x:c>
      <x:c r="F2819" s="30" t="n">
        <x:v>112.43</x:v>
      </x:c>
      <x:c r="G2819" s="30" t="n">
        <x:v>940.86</x:v>
      </x:c>
      <x:c r="H2819" s="31" t="n">
        <x:f>IF(O2819&gt;0,O2819,D2819)*E2819/1000000/31.1034768</x:f>
        <x:v>0.0038878086462634685</x:v>
      </x:c>
      <x:c r="I2819" s="31" t="n">
        <x:f>IF(O2819&gt;0,O2819,D2819)*F2819/1000000/31.1034768</x:f>
        <x:v>0.0005559168821531792</x:v>
      </x:c>
      <x:c r="J2819" s="31" t="n">
        <x:f>IF(O2819&gt;0,O2819,D2819)*G2819/1000000/31.1034768</x:f>
        <x:v>0.004652138732923955</x:v>
      </x:c>
      <x:c r="K2819" s="32" t="n">
        <x:f>H2819*$B$4*$H$4+I2819*$D$4*$J$4+J2819*$F$4*$L$4</x:f>
        <x:v>43</x:v>
      </x:c>
      <x:c r="L2819" s="29" t="str">
        <x:v>Niko ppm 207</x:v>
      </x:c>
      <x:c r="M2819" s="39" t="str"/>
      <x:c r="N2819" s="58" t="n">
        <x:v>43</x:v>
      </x:c>
      <x:c r="O2819" s="59" t="n">
        <x:v>153.79300762056164</x:v>
      </x:c>
      <x:c r="P2819" s="60" t="str">
        <x:v>Calibrated to live price</x:v>
      </x:c>
      <x:c r="Q2819" s="61" t="n">
        <x:f>IF(N2819="","",K2819-N2819)</x:f>
        <x:v>0</x:v>
      </x:c>
    </x:row>
    <x:row r="2820">
      <x:c r="A2820" s="37" t="str">
        <x:v>25164463</x:v>
      </x:c>
      <x:c r="B2820" s="37" t="str">
        <x:v>25164463</x:v>
      </x:c>
      <x:c r="C2820" s="29" t="str"/>
      <x:c r="D2820" s="30" t="n">
        <x:v>536.61</x:v>
      </x:c>
      <x:c r="E2820" s="30" t="n">
        <x:v>398.04</x:v>
      </x:c>
      <x:c r="F2820" s="30" t="n">
        <x:v>202.24</x:v>
      </x:c>
      <x:c r="G2820" s="30" t="n">
        <x:v>419.56</x:v>
      </x:c>
      <x:c r="H2820" s="31" t="n">
        <x:f>IF(O2820&gt;0,O2820,D2820)*E2820/1000000/31.1034768</x:f>
        <x:v>0.004152611704559018</x:v>
      </x:c>
      <x:c r="I2820" s="31" t="n">
        <x:f>IF(O2820&gt;0,O2820,D2820)*F2820/1000000/31.1034768</x:f>
        <x:v>0.0021098989828409603</x:v>
      </x:c>
      <x:c r="J2820" s="31" t="n">
        <x:f>IF(O2820&gt;0,O2820,D2820)*G2820/1000000/31.1034768</x:f>
        <x:v>0.0043771223162616365</x:v>
      </x:c>
      <x:c r="K2820" s="32" t="n">
        <x:f>H2820*$B$4*$H$4+I2820*$D$4*$J$4+J2820*$F$4*$L$4</x:f>
        <x:v>42.99999999999999</x:v>
      </x:c>
      <x:c r="L2820" s="29" t="str">
        <x:v>Niko ppm 207</x:v>
      </x:c>
      <x:c r="M2820" s="39" t="str"/>
      <x:c r="N2820" s="58" t="n">
        <x:v>43</x:v>
      </x:c>
      <x:c r="O2820" s="59" t="n">
        <x:v>324.4916636824437</x:v>
      </x:c>
      <x:c r="P2820" s="60" t="str">
        <x:v>Calibrated to live price</x:v>
      </x:c>
      <x:c r="Q2820" s="61" t="n">
        <x:f>IF(N2820="","",K2820-N2820)</x:f>
        <x:v>-7.105427357601002e-15</x:v>
      </x:c>
    </x:row>
    <x:row r="2821">
      <x:c r="A2821" s="37" t="str">
        <x:v>25164465</x:v>
      </x:c>
      <x:c r="B2821" s="37" t="str">
        <x:v>25164465</x:v>
      </x:c>
      <x:c r="C2821" s="29" t="str"/>
      <x:c r="D2821" s="30" t="n">
        <x:v>385.2</x:v>
      </x:c>
      <x:c r="E2821" s="30" t="n">
        <x:v>776.77</x:v>
      </x:c>
      <x:c r="F2821" s="30" t="n">
        <x:v>233.65</x:v>
      </x:c>
      <x:c r="G2821" s="30" t="n">
        <x:v>297.7</x:v>
      </x:c>
      <x:c r="H2821" s="31" t="n">
        <x:f>IF(O2821&gt;0,O2821,D2821)*E2821/1000000/31.1034768</x:f>
        <x:v>0.008009408864887125</x:v>
      </x:c>
      <x:c r="I2821" s="31" t="n">
        <x:f>IF(O2821&gt;0,O2821,D2821)*F2821/1000000/31.1034768</x:f>
        <x:v>0.0024092052747671476</x:v>
      </x:c>
      <x:c r="J2821" s="31" t="n">
        <x:f>IF(O2821&gt;0,O2821,D2821)*G2821/1000000/31.1034768</x:f>
        <x:v>0.0030696358240880793</x:v>
      </x:c>
      <x:c r="K2821" s="32" t="n">
        <x:f>H2821*$B$4*$H$4+I2821*$D$4*$J$4+J2821*$F$4*$L$4</x:f>
        <x:v>39</x:v>
      </x:c>
      <x:c r="L2821" s="29" t="str">
        <x:v>Niko ppm 207</x:v>
      </x:c>
      <x:c r="M2821" s="39" t="str"/>
      <x:c r="N2821" s="58" t="n">
        <x:v>39</x:v>
      </x:c>
      <x:c r="O2821" s="59" t="n">
        <x:v>320.71329069187925</x:v>
      </x:c>
      <x:c r="P2821" s="60" t="str">
        <x:v>Calibrated to live price</x:v>
      </x:c>
      <x:c r="Q2821" s="61" t="n">
        <x:f>IF(N2821="","",K2821-N2821)</x:f>
        <x:v>0</x:v>
      </x:c>
    </x:row>
    <x:row r="2822">
      <x:c r="A2822" s="37" t="str">
        <x:v>25164466</x:v>
      </x:c>
      <x:c r="B2822" s="37" t="str">
        <x:v>25164466</x:v>
      </x:c>
      <x:c r="C2822" s="29" t="str"/>
      <x:c r="D2822" s="30" t="n">
        <x:v>490.8</x:v>
      </x:c>
      <x:c r="E2822" s="30" t="n">
        <x:v>434.53</x:v>
      </x:c>
      <x:c r="F2822" s="30" t="n">
        <x:v>149.29</x:v>
      </x:c>
      <x:c r="G2822" s="30" t="n">
        <x:v>678.06</x:v>
      </x:c>
      <x:c r="H2822" s="31" t="n">
        <x:f>IF(O2822&gt;0,O2822,D2822)*E2822/1000000/31.1034768</x:f>
        <x:v>0.0027591488458398256</x:v>
      </x:c>
      <x:c r="I2822" s="31" t="n">
        <x:f>IF(O2822&gt;0,O2822,D2822)*F2822/1000000/31.1034768</x:f>
        <x:v>0.0009479514215253898</x:v>
      </x:c>
      <x:c r="J2822" s="31" t="n">
        <x:f>IF(O2822&gt;0,O2822,D2822)*G2822/1000000/31.1034768</x:f>
        <x:v>0.004305498967643552</x:v>
      </x:c>
      <x:c r="K2822" s="32" t="n">
        <x:f>H2822*$B$4*$H$4+I2822*$D$4*$J$4+J2822*$F$4*$L$4</x:f>
        <x:v>39.00000000000001</x:v>
      </x:c>
      <x:c r="L2822" s="29" t="str">
        <x:v>Niko ppm 207</x:v>
      </x:c>
      <x:c r="M2822" s="39" t="str"/>
      <x:c r="N2822" s="58" t="n">
        <x:v>39</x:v>
      </x:c>
      <x:c r="O2822" s="59" t="n">
        <x:v>197.49872762369873</x:v>
      </x:c>
      <x:c r="P2822" s="60" t="str">
        <x:v>Calibrated to live price</x:v>
      </x:c>
      <x:c r="Q2822" s="61" t="n">
        <x:f>IF(N2822="","",K2822-N2822)</x:f>
        <x:v>7.105427357601002e-15</x:v>
      </x:c>
    </x:row>
    <x:row r="2823">
      <x:c r="A2823" s="37" t="str">
        <x:v>25164762</x:v>
      </x:c>
      <x:c r="B2823" s="37" t="str">
        <x:v>25164762</x:v>
      </x:c>
      <x:c r="C2823" s="29" t="str"/>
      <x:c r="D2823" s="30" t="n">
        <x:v>1215.73</x:v>
      </x:c>
      <x:c r="E2823" s="30" t="n">
        <x:v>989.88</x:v>
      </x:c>
      <x:c r="F2823" s="30" t="n">
        <x:v>150.07</x:v>
      </x:c>
      <x:c r="G2823" s="30" t="n">
        <x:v>274.61</x:v>
      </x:c>
      <x:c r="H2823" s="31" t="n">
        <x:f>IF(O2823&gt;0,O2823,D2823)*E2823/1000000/31.1034768</x:f>
        <x:v>0.03666660758291788</x:v>
      </x:c>
      <x:c r="I2823" s="31" t="n">
        <x:f>IF(O2823&gt;0,O2823,D2823)*F2823/1000000/31.1034768</x:f>
        <x:v>0.005558812987400983</x:v>
      </x:c>
      <x:c r="J2823" s="31" t="n">
        <x:f>IF(O2823&gt;0,O2823,D2823)*G2823/1000000/31.1034768</x:f>
        <x:v>0.010171957316386914</x:v>
      </x:c>
      <x:c r="K2823" s="32" t="n">
        <x:f>H2823*$B$4*$H$4+I2823*$D$4*$J$4+J2823*$F$4*$L$4</x:f>
        <x:v>142</x:v>
      </x:c>
      <x:c r="L2823" s="29" t="str">
        <x:v>Niko ppm 207</x:v>
      </x:c>
      <x:c r="M2823" s="39" t="str"/>
      <x:c r="N2823" s="58" t="n">
        <x:v>142</x:v>
      </x:c>
      <x:c r="O2823" s="59" t="n">
        <x:v>1152.1184166666567</x:v>
      </x:c>
      <x:c r="P2823" s="60" t="str">
        <x:v>Calibrated to live price</x:v>
      </x:c>
      <x:c r="Q2823" s="61" t="n">
        <x:f>IF(N2823="","",K2823-N2823)</x:f>
        <x:v>0</x:v>
      </x:c>
    </x:row>
    <x:row r="2824">
      <x:c r="A2824" s="37" t="str">
        <x:v>25164774</x:v>
      </x:c>
      <x:c r="B2824" s="37" t="str">
        <x:v>25164774</x:v>
      </x:c>
      <x:c r="C2824" s="29" t="str"/>
      <x:c r="D2824" s="30" t="n">
        <x:v>700</x:v>
      </x:c>
      <x:c r="E2824" s="30" t="n">
        <x:v>4300</x:v>
      </x:c>
      <x:c r="F2824" s="30" t="n">
        <x:v>0</x:v>
      </x:c>
      <x:c r="G2824" s="30" t="n">
        <x:v>530</x:v>
      </x:c>
      <x:c r="H2824" s="31" t="n">
        <x:f>IF(O2824&gt;0,O2824,D2824)*E2824/1000000/31.1034768</x:f>
        <x:v>0.09057778523427379</x:v>
      </x:c>
      <x:c r="I2824" s="31" t="n">
        <x:f>IF(O2824&gt;0,O2824,D2824)*F2824/1000000/31.1034768</x:f>
        <x:v>0</x:v>
      </x:c>
      <x:c r="J2824" s="31" t="n">
        <x:f>IF(O2824&gt;0,O2824,D2824)*G2824/1000000/31.1034768</x:f>
        <x:v>0.011164238645154676</x:v>
      </x:c>
      <x:c r="K2824" s="32" t="n">
        <x:f>H2824*$B$4*$H$4+I2824*$D$4*$J$4+J2824*$F$4*$L$4</x:f>
        <x:v>226</x:v>
      </x:c>
      <x:c r="L2824" s="29" t="str">
        <x:v>ppm niko 2028</x:v>
      </x:c>
      <x:c r="M2824" s="39" t="str"/>
      <x:c r="N2824" s="58" t="n">
        <x:v>226</x:v>
      </x:c>
      <x:c r="O2824" s="59" t="n">
        <x:v>655.1823352627017</x:v>
      </x:c>
      <x:c r="P2824" s="60" t="str">
        <x:v>Calibrated to live price</x:v>
      </x:c>
      <x:c r="Q2824" s="61" t="n">
        <x:f>IF(N2824="","",K2824-N2824)</x:f>
        <x:v>0</x:v>
      </x:c>
    </x:row>
    <x:row r="2825">
      <x:c r="A2825" s="37" t="str">
        <x:v>25165123</x:v>
      </x:c>
      <x:c r="B2825" s="37" t="str">
        <x:v>25165123</x:v>
      </x:c>
      <x:c r="C2825" s="29" t="str"/>
      <x:c r="D2825" s="30" t="n">
        <x:v>2753.11</x:v>
      </x:c>
      <x:c r="E2825" s="30" t="n">
        <x:v>101.37</x:v>
      </x:c>
      <x:c r="F2825" s="30" t="n">
        <x:v>179.62</x:v>
      </x:c>
      <x:c r="G2825" s="30" t="n">
        <x:v>840.47</x:v>
      </x:c>
      <x:c r="H2825" s="31" t="n">
        <x:f>IF(O2825&gt;0,O2825,D2825)*E2825/1000000/31.1034768</x:f>
        <x:v>0.003579630393773397</x:v>
      </x:c>
      <x:c r="I2825" s="31" t="n">
        <x:f>IF(O2825&gt;0,O2825,D2825)*F2825/1000000/31.1034768</x:f>
        <x:v>0.0063428352700954675</x:v>
      </x:c>
      <x:c r="J2825" s="31" t="n">
        <x:f>IF(O2825&gt;0,O2825,D2825)*G2825/1000000/31.1034768</x:f>
        <x:v>0.02967911568565381</x:v>
      </x:c>
      <x:c r="K2825" s="32" t="n">
        <x:f>H2825*$B$4*$H$4+I2825*$D$4*$J$4+J2825*$F$4*$L$4</x:f>
        <x:v>245.00000000000006</x:v>
      </x:c>
      <x:c r="L2825" s="29" t="str">
        <x:v>Niko ppm 207</x:v>
      </x:c>
      <x:c r="M2825" s="39" t="str"/>
      <x:c r="N2825" s="58" t="n">
        <x:v>245</x:v>
      </x:c>
      <x:c r="O2825" s="59" t="n">
        <x:v>1098.3422206304203</x:v>
      </x:c>
      <x:c r="P2825" s="60" t="str">
        <x:v>Calibrated to live price</x:v>
      </x:c>
      <x:c r="Q2825" s="61" t="n">
        <x:f>IF(N2825="","",K2825-N2825)</x:f>
        <x:v>5.684341886080802e-14</x:v>
      </x:c>
    </x:row>
    <x:row r="2826">
      <x:c r="A2826" s="37" t="str">
        <x:v>25165218</x:v>
      </x:c>
      <x:c r="B2826" s="37" t="str">
        <x:v>25165218</x:v>
      </x:c>
      <x:c r="C2826" s="29" t="str">
        <x:v>Peugeot</x:v>
      </x:c>
      <x:c r="D2826" s="30" t="n">
        <x:v>700</x:v>
      </x:c>
      <x:c r="E2826" s="30" t="n">
        <x:v>3200</x:v>
      </x:c>
      <x:c r="F2826" s="30" t="n">
        <x:v>0</x:v>
      </x:c>
      <x:c r="G2826" s="30" t="n">
        <x:v>300</x:v>
      </x:c>
      <x:c r="H2826" s="31" t="n">
        <x:f>IF(O2826&gt;0,O2826,D2826)*E2826/1000000/31.1034768</x:f>
        <x:v>0.07906142167011732</x:v>
      </x:c>
      <x:c r="I2826" s="31" t="n">
        <x:f>IF(O2826&gt;0,O2826,D2826)*F2826/1000000/31.1034768</x:f>
        <x:v>0</x:v>
      </x:c>
      <x:c r="J2826" s="31" t="n">
        <x:f>IF(O2826&gt;0,O2826,D2826)*G2826/1000000/31.1034768</x:f>
        <x:v>0.007412008281573499</x:v>
      </x:c>
      <x:c r="K2826" s="32" t="n">
        <x:f>H2826*$B$4*$H$4+I2826*$D$4*$J$4+J2826*$F$4*$L$4</x:f>
        <x:v>179</x:v>
      </x:c>
      <x:c r="L2826" s="29" t="str">
        <x:v>ppm niko 2028</x:v>
      </x:c>
      <x:c r="M2826" s="39" t="str">
        <x:v>TR PSA K 098</x:v>
      </x:c>
      <x:c r="N2826" s="58" t="n">
        <x:v>179</x:v>
      </x:c>
      <x:c r="O2826" s="59" t="n">
        <x:v>768.4640920910973</x:v>
      </x:c>
      <x:c r="P2826" s="60" t="str">
        <x:v>Calibrated to live price</x:v>
      </x:c>
      <x:c r="Q2826" s="61" t="n">
        <x:f>IF(N2826="","",K2826-N2826)</x:f>
        <x:v>0</x:v>
      </x:c>
    </x:row>
    <x:row r="2827">
      <x:c r="A2827" s="37" t="str">
        <x:v>25165284</x:v>
      </x:c>
      <x:c r="B2827" s="37" t="str">
        <x:v>25165284</x:v>
      </x:c>
      <x:c r="C2827" s="29" t="str"/>
      <x:c r="D2827" s="30" t="n">
        <x:v>700</x:v>
      </x:c>
      <x:c r="E2827" s="30" t="n">
        <x:v>3500</x:v>
      </x:c>
      <x:c r="F2827" s="30" t="n">
        <x:v>0</x:v>
      </x:c>
      <x:c r="G2827" s="30" t="n">
        <x:v>330</x:v>
      </x:c>
      <x:c r="H2827" s="31" t="n">
        <x:f>IF(O2827&gt;0,O2827,D2827)*E2827/1000000/31.1034768</x:f>
        <x:v>0.07803348070891433</x:v>
      </x:c>
      <x:c r="I2827" s="31" t="n">
        <x:f>IF(O2827&gt;0,O2827,D2827)*F2827/1000000/31.1034768</x:f>
        <x:v>0</x:v>
      </x:c>
      <x:c r="J2827" s="31" t="n">
        <x:f>IF(O2827&gt;0,O2827,D2827)*G2827/1000000/31.1034768</x:f>
        <x:v>0.007357442466840493</x:v>
      </x:c>
      <x:c r="K2827" s="32" t="n">
        <x:f>H2827*$B$4*$H$4+I2827*$D$4*$J$4+J2827*$F$4*$L$4</x:f>
        <x:v>177</x:v>
      </x:c>
      <x:c r="L2827" s="29" t="str">
        <x:v>ppm niko 2028</x:v>
      </x:c>
      <x:c r="M2827" s="39" t="str"/>
      <x:c r="N2827" s="58" t="n">
        <x:v>177</x:v>
      </x:c>
      <x:c r="O2827" s="59" t="n">
        <x:v>693.4607305294184</x:v>
      </x:c>
      <x:c r="P2827" s="60" t="str">
        <x:v>Calibrated to live price</x:v>
      </x:c>
      <x:c r="Q2827" s="61" t="n">
        <x:f>IF(N2827="","",K2827-N2827)</x:f>
        <x:v>0</x:v>
      </x:c>
    </x:row>
    <x:row r="2828">
      <x:c r="A2828" s="37" t="str">
        <x:v>25165285</x:v>
      </x:c>
      <x:c r="B2828" s="37" t="str">
        <x:v>25165285</x:v>
      </x:c>
      <x:c r="C2828" s="29" t="str"/>
      <x:c r="D2828" s="30" t="n">
        <x:v>700</x:v>
      </x:c>
      <x:c r="E2828" s="30" t="n">
        <x:v>3320</x:v>
      </x:c>
      <x:c r="F2828" s="30" t="n">
        <x:v>0</x:v>
      </x:c>
      <x:c r="G2828" s="30" t="n">
        <x:v>328</x:v>
      </x:c>
      <x:c r="H2828" s="31" t="n">
        <x:f>IF(O2828&gt;0,O2828,D2828)*E2828/1000000/31.1034768</x:f>
        <x:v>0.08291491453796104</x:v>
      </x:c>
      <x:c r="I2828" s="31" t="n">
        <x:f>IF(O2828&gt;0,O2828,D2828)*F2828/1000000/31.1034768</x:f>
        <x:v>0</x:v>
      </x:c>
      <x:c r="J2828" s="31" t="n">
        <x:f>IF(O2828&gt;0,O2828,D2828)*G2828/1000000/31.1034768</x:f>
        <x:v>0.008191593966400972</x:v>
      </x:c>
      <x:c r="K2828" s="32" t="n">
        <x:f>H2828*$B$4*$H$4+I2828*$D$4*$J$4+J2828*$F$4*$L$4</x:f>
        <x:v>191</x:v>
      </x:c>
      <x:c r="L2828" s="29" t="str">
        <x:v>ppm niko 2028</x:v>
      </x:c>
      <x:c r="M2828" s="39" t="str"/>
      <x:c r="N2828" s="58" t="n">
        <x:v>191</x:v>
      </x:c>
      <x:c r="O2828" s="59" t="n">
        <x:v>776.789795393209</x:v>
      </x:c>
      <x:c r="P2828" s="60" t="str">
        <x:v>Calibrated to live price</x:v>
      </x:c>
      <x:c r="Q2828" s="61" t="n">
        <x:f>IF(N2828="","",K2828-N2828)</x:f>
        <x:v>0</x:v>
      </x:c>
    </x:row>
    <x:row r="2829">
      <x:c r="A2829" s="37" t="str">
        <x:v>25165286</x:v>
      </x:c>
      <x:c r="B2829" s="37" t="str">
        <x:v>25165286</x:v>
      </x:c>
      <x:c r="C2829" s="29" t="str"/>
      <x:c r="D2829" s="30" t="n">
        <x:v>3818.91</x:v>
      </x:c>
      <x:c r="E2829" s="30" t="n">
        <x:v>177.15</x:v>
      </x:c>
      <x:c r="F2829" s="30" t="n">
        <x:v>52.28</x:v>
      </x:c>
      <x:c r="G2829" s="30" t="n">
        <x:v>309.59</x:v>
      </x:c>
      <x:c r="H2829" s="31" t="n">
        <x:f>IF(O2829&gt;0,O2829,D2829)*E2829/1000000/31.1034768</x:f>
        <x:v>0.010227821609457446</x:v>
      </x:c>
      <x:c r="I2829" s="31" t="n">
        <x:f>IF(O2829&gt;0,O2829,D2829)*F2829/1000000/31.1034768</x:f>
        <x:v>0.0030184053838127876</x:v>
      </x:c>
      <x:c r="J2829" s="31" t="n">
        <x:f>IF(O2829&gt;0,O2829,D2829)*G2829/1000000/31.1034768</x:f>
        <x:v>0.01787429462078425</x:v>
      </x:c>
      <x:c r="K2829" s="32" t="n">
        <x:f>H2829*$B$4*$H$4+I2829*$D$4*$J$4+J2829*$F$4*$L$4</x:f>
        <x:v>158.99999999999997</x:v>
      </x:c>
      <x:c r="L2829" s="29" t="str">
        <x:v>Niko ppm 207</x:v>
      </x:c>
      <x:c r="M2829" s="39" t="str"/>
      <x:c r="N2829" s="58" t="n">
        <x:v>159</x:v>
      </x:c>
      <x:c r="O2829" s="59" t="n">
        <x:v>1795.770884246674</x:v>
      </x:c>
      <x:c r="P2829" s="60" t="str">
        <x:v>Calibrated to live price</x:v>
      </x:c>
      <x:c r="Q2829" s="61" t="n">
        <x:f>IF(N2829="","",K2829-N2829)</x:f>
        <x:v>-2.842170943040401e-14</x:v>
      </x:c>
    </x:row>
    <x:row r="2830">
      <x:c r="A2830" s="37" t="str">
        <x:v>25165291</x:v>
      </x:c>
      <x:c r="B2830" s="37" t="str">
        <x:v>25165291</x:v>
      </x:c>
      <x:c r="C2830" s="29" t="str">
        <x:v>Peugeot</x:v>
      </x:c>
      <x:c r="D2830" s="30" t="n">
        <x:v>700</x:v>
      </x:c>
      <x:c r="E2830" s="30" t="n">
        <x:v>3600</x:v>
      </x:c>
      <x:c r="F2830" s="30" t="n">
        <x:v>20</x:v>
      </x:c>
      <x:c r="G2830" s="30" t="n">
        <x:v>350</x:v>
      </x:c>
      <x:c r="H2830" s="31" t="n">
        <x:f>IF(O2830&gt;0,O2830,D2830)*E2830/1000000/31.1034768</x:f>
        <x:v>0.07181719260065289</x:v>
      </x:c>
      <x:c r="I2830" s="31" t="n">
        <x:f>IF(O2830&gt;0,O2830,D2830)*F2830/1000000/31.1034768</x:f>
        <x:v>0.0003989844033369605</x:v>
      </x:c>
      <x:c r="J2830" s="31" t="n">
        <x:f>IF(O2830&gt;0,O2830,D2830)*G2830/1000000/31.1034768</x:f>
        <x:v>0.006982227058396809</x:v>
      </x:c>
      <x:c r="K2830" s="32" t="n">
        <x:f>H2830*$B$4*$H$4+I2830*$D$4*$J$4+J2830*$F$4*$L$4</x:f>
        <x:v>165.00000000000003</x:v>
      </x:c>
      <x:c r="L2830" s="29" t="str">
        <x:v>ppm niko 2028</x:v>
      </x:c>
      <x:c r="M2830" s="39" t="str">
        <x:v>TR PSA K 138//Bosal 26-01</x:v>
      </x:c>
      <x:c r="N2830" s="58" t="n">
        <x:v>165</x:v>
      </x:c>
      <x:c r="O2830" s="59" t="n">
        <x:v>620.4901066376497</x:v>
      </x:c>
      <x:c r="P2830" s="60" t="str">
        <x:v>Calibrated to live price</x:v>
      </x:c>
      <x:c r="Q2830" s="61" t="n">
        <x:f>IF(N2830="","",K2830-N2830)</x:f>
        <x:v>2.842170943040401e-14</x:v>
      </x:c>
    </x:row>
    <x:row r="2831">
      <x:c r="A2831" s="37" t="str">
        <x:v>25165292</x:v>
      </x:c>
      <x:c r="B2831" s="37" t="str">
        <x:v>25165292</x:v>
      </x:c>
      <x:c r="C2831" s="29" t="str"/>
      <x:c r="D2831" s="30" t="n">
        <x:v>1187.94</x:v>
      </x:c>
      <x:c r="E2831" s="30" t="n">
        <x:v>918.54</x:v>
      </x:c>
      <x:c r="F2831" s="30" t="n">
        <x:v>154.41</x:v>
      </x:c>
      <x:c r="G2831" s="30" t="n">
        <x:v>553.07</x:v>
      </x:c>
      <x:c r="H2831" s="31" t="n">
        <x:f>IF(O2831&gt;0,O2831,D2831)*E2831/1000000/31.1034768</x:f>
        <x:v>0.02378100890167043</x:v>
      </x:c>
      <x:c r="I2831" s="31" t="n">
        <x:f>IF(O2831&gt;0,O2831,D2831)*F2831/1000000/31.1034768</x:f>
        <x:v>0.003997676295541763</x:v>
      </x:c>
      <x:c r="J2831" s="31" t="n">
        <x:f>IF(O2831&gt;0,O2831,D2831)*G2831/1000000/31.1034768</x:f>
        <x:v>0.014318987298590009</x:v>
      </x:c>
      <x:c r="K2831" s="32" t="n">
        <x:f>H2831*$B$4*$H$4+I2831*$D$4*$J$4+J2831*$F$4*$L$4</x:f>
        <x:v>153</x:v>
      </x:c>
      <x:c r="L2831" s="29" t="str">
        <x:v>Niko ppm 207</x:v>
      </x:c>
      <x:c r="M2831" s="39" t="str"/>
      <x:c r="N2831" s="58" t="n">
        <x:v>153</x:v>
      </x:c>
      <x:c r="O2831" s="59" t="n">
        <x:v>805.2692954620372</x:v>
      </x:c>
      <x:c r="P2831" s="60" t="str">
        <x:v>Calibrated to live price</x:v>
      </x:c>
      <x:c r="Q2831" s="61" t="n">
        <x:f>IF(N2831="","",K2831-N2831)</x:f>
        <x:v>0</x:v>
      </x:c>
    </x:row>
    <x:row r="2832">
      <x:c r="A2832" s="37" t="str">
        <x:v>25165306</x:v>
      </x:c>
      <x:c r="B2832" s="37" t="str">
        <x:v>25165306</x:v>
      </x:c>
      <x:c r="C2832" s="29" t="str"/>
      <x:c r="D2832" s="30" t="n">
        <x:v>700</x:v>
      </x:c>
      <x:c r="E2832" s="30" t="n">
        <x:v>3350</x:v>
      </x:c>
      <x:c r="F2832" s="30" t="n">
        <x:v>0</x:v>
      </x:c>
      <x:c r="G2832" s="30" t="n">
        <x:v>325</x:v>
      </x:c>
      <x:c r="H2832" s="31" t="n">
        <x:f>IF(O2832&gt;0,O2832,D2832)*E2832/1000000/31.1034768</x:f>
        <x:v>0.07206414393272709</x:v>
      </x:c>
      <x:c r="I2832" s="31" t="n">
        <x:f>IF(O2832&gt;0,O2832,D2832)*F2832/1000000/31.1034768</x:f>
        <x:v>0</x:v>
      </x:c>
      <x:c r="J2832" s="31" t="n">
        <x:f>IF(O2832&gt;0,O2832,D2832)*G2832/1000000/31.1034768</x:f>
        <x:v>0.006991297545712331</x:v>
      </x:c>
      <x:c r="K2832" s="32" t="n">
        <x:f>H2832*$B$4*$H$4+I2832*$D$4*$J$4+J2832*$F$4*$L$4</x:f>
        <x:v>165</x:v>
      </x:c>
      <x:c r="L2832" s="29" t="str">
        <x:v>ppm niko 2028</x:v>
      </x:c>
      <x:c r="M2832" s="39" t="str"/>
      <x:c r="N2832" s="58" t="n">
        <x:v>165</x:v>
      </x:c>
      <x:c r="O2832" s="59" t="n">
        <x:v>669.0881877383397</x:v>
      </x:c>
      <x:c r="P2832" s="60" t="str">
        <x:v>Calibrated to live price</x:v>
      </x:c>
      <x:c r="Q2832" s="61" t="n">
        <x:f>IF(N2832="","",K2832-N2832)</x:f>
        <x:v>0</x:v>
      </x:c>
    </x:row>
    <x:row r="2833">
      <x:c r="A2833" s="37" t="str">
        <x:v>25165373</x:v>
      </x:c>
      <x:c r="B2833" s="37" t="str">
        <x:v>25165373</x:v>
      </x:c>
      <x:c r="C2833" s="29" t="str"/>
      <x:c r="D2833" s="30" t="n">
        <x:v>1599.51</x:v>
      </x:c>
      <x:c r="E2833" s="30" t="n">
        <x:v>250.22</x:v>
      </x:c>
      <x:c r="F2833" s="30" t="n">
        <x:v>148.88</x:v>
      </x:c>
      <x:c r="G2833" s="30" t="n">
        <x:v>1000.79</x:v>
      </x:c>
      <x:c r="H2833" s="31" t="n">
        <x:f>IF(O2833&gt;0,O2833,D2833)*E2833/1000000/31.1034768</x:f>
        <x:v>0.005340644405899219</x:v>
      </x:c>
      <x:c r="I2833" s="31" t="n">
        <x:f>IF(O2833&gt;0,O2833,D2833)*F2833/1000000/31.1034768</x:f>
        <x:v>0.00317766421209446</x:v>
      </x:c>
      <x:c r="J2833" s="31" t="n">
        <x:f>IF(O2833&gt;0,O2833,D2833)*G2833/1000000/31.1034768</x:f>
        <x:v>0.021360656682039323</x:v>
      </x:c>
      <x:c r="K2833" s="32" t="n">
        <x:f>H2833*$B$4*$H$4+I2833*$D$4*$J$4+J2833*$F$4*$L$4</x:f>
        <x:v>178.99999999999994</x:v>
      </x:c>
      <x:c r="L2833" s="29" t="str">
        <x:v>Niko ppm 207</x:v>
      </x:c>
      <x:c r="M2833" s="39" t="str"/>
      <x:c r="N2833" s="58" t="n">
        <x:v>179</x:v>
      </x:c>
      <x:c r="O2833" s="59" t="n">
        <x:v>663.8662352167538</x:v>
      </x:c>
      <x:c r="P2833" s="60" t="str">
        <x:v>Calibrated to live price</x:v>
      </x:c>
      <x:c r="Q2833" s="61" t="n">
        <x:f>IF(N2833="","",K2833-N2833)</x:f>
        <x:v>-5.684341886080802e-14</x:v>
      </x:c>
    </x:row>
    <x:row r="2834">
      <x:c r="A2834" s="37" t="str">
        <x:v>25165595</x:v>
      </x:c>
      <x:c r="B2834" s="37" t="str">
        <x:v>25165595</x:v>
      </x:c>
      <x:c r="C2834" s="29" t="str"/>
      <x:c r="D2834" s="30" t="n">
        <x:v>2451.83</x:v>
      </x:c>
      <x:c r="E2834" s="30" t="n">
        <x:v>833.11</x:v>
      </x:c>
      <x:c r="F2834" s="30" t="n">
        <x:v>256.96</x:v>
      </x:c>
      <x:c r="G2834" s="30" t="n">
        <x:v>351.38</x:v>
      </x:c>
      <x:c r="H2834" s="31" t="n">
        <x:f>IF(O2834&gt;0,O2834,D2834)*E2834/1000000/31.1034768</x:f>
        <x:v>0.062168876760158885</x:v>
      </x:c>
      <x:c r="I2834" s="31" t="n">
        <x:f>IF(O2834&gt;0,O2834,D2834)*F2834/1000000/31.1034768</x:f>
        <x:v>0.019175036396502775</x:v>
      </x:c>
      <x:c r="J2834" s="31" t="n">
        <x:f>IF(O2834&gt;0,O2834,D2834)*G2834/1000000/31.1034768</x:f>
        <x:v>0.026220907102284963</x:v>
      </x:c>
      <x:c r="K2834" s="32" t="n">
        <x:f>H2834*$B$4*$H$4+I2834*$D$4*$J$4+J2834*$F$4*$L$4</x:f>
        <x:v>322</x:v>
      </x:c>
      <x:c r="L2834" s="29" t="str">
        <x:v>Niko ppm 207</x:v>
      </x:c>
      <x:c r="M2834" s="39" t="str"/>
      <x:c r="N2834" s="58" t="n">
        <x:v>322</x:v>
      </x:c>
      <x:c r="O2834" s="59" t="n">
        <x:v>2321.0238935934763</x:v>
      </x:c>
      <x:c r="P2834" s="60" t="str">
        <x:v>Calibrated to live price</x:v>
      </x:c>
      <x:c r="Q2834" s="61" t="n">
        <x:f>IF(N2834="","",K2834-N2834)</x:f>
        <x:v>0</x:v>
      </x:c>
    </x:row>
    <x:row r="2835">
      <x:c r="A2835" s="37" t="str">
        <x:v>25165597</x:v>
      </x:c>
      <x:c r="B2835" s="37" t="str">
        <x:v>25165597</x:v>
      </x:c>
      <x:c r="C2835" s="29" t="str"/>
      <x:c r="D2835" s="30" t="n">
        <x:v>1365.44</x:v>
      </x:c>
      <x:c r="E2835" s="30" t="n">
        <x:v>904.52</x:v>
      </x:c>
      <x:c r="F2835" s="30" t="n">
        <x:v>215.73</x:v>
      </x:c>
      <x:c r="G2835" s="30" t="n">
        <x:v>861.84</x:v>
      </x:c>
      <x:c r="H2835" s="31" t="n">
        <x:f>IF(O2835&gt;0,O2835,D2835)*E2835/1000000/31.1034768</x:f>
        <x:v>0.02376103875342835</x:v>
      </x:c>
      <x:c r="I2835" s="31" t="n">
        <x:f>IF(O2835&gt;0,O2835,D2835)*F2835/1000000/31.1034768</x:f>
        <x:v>0.005667059755756753</x:v>
      </x:c>
      <x:c r="J2835" s="31" t="n">
        <x:f>IF(O2835&gt;0,O2835,D2835)*G2835/1000000/31.1034768</x:f>
        <x:v>0.022639868260795438</x:v>
      </x:c>
      <x:c r="K2835" s="32" t="n">
        <x:f>H2835*$B$4*$H$4+I2835*$D$4*$J$4+J2835*$F$4*$L$4</x:f>
        <x:v>220</x:v>
      </x:c>
      <x:c r="L2835" s="29" t="str">
        <x:v>Niko ppm 207</x:v>
      </x:c>
      <x:c r="M2835" s="39" t="str"/>
      <x:c r="N2835" s="58" t="n">
        <x:v>220</x:v>
      </x:c>
      <x:c r="O2835" s="59" t="n">
        <x:v>817.0642082111613</x:v>
      </x:c>
      <x:c r="P2835" s="60" t="str">
        <x:v>Calibrated to live price</x:v>
      </x:c>
      <x:c r="Q2835" s="61" t="n">
        <x:f>IF(N2835="","",K2835-N2835)</x:f>
        <x:v>0</x:v>
      </x:c>
    </x:row>
    <x:row r="2836">
      <x:c r="A2836" s="37" t="str">
        <x:v>25165652</x:v>
      </x:c>
      <x:c r="B2836" s="37" t="str">
        <x:v>25165652</x:v>
      </x:c>
      <x:c r="C2836" s="29" t="str"/>
      <x:c r="D2836" s="30" t="n">
        <x:v>1691.99</x:v>
      </x:c>
      <x:c r="E2836" s="30" t="n">
        <x:v>736.44</x:v>
      </x:c>
      <x:c r="F2836" s="30" t="n">
        <x:v>136.79</x:v>
      </x:c>
      <x:c r="G2836" s="30" t="n">
        <x:v>1062.73</x:v>
      </x:c>
      <x:c r="H2836" s="31" t="n">
        <x:f>IF(O2836&gt;0,O2836,D2836)*E2836/1000000/31.1034768</x:f>
        <x:v>0.014419219585591286</x:v>
      </x:c>
      <x:c r="I2836" s="31" t="n">
        <x:f>IF(O2836&gt;0,O2836,D2836)*F2836/1000000/31.1034768</x:f>
        <x:v>0.002678297006019542</x:v>
      </x:c>
      <x:c r="J2836" s="31" t="n">
        <x:f>IF(O2836&gt;0,O2836,D2836)*G2836/1000000/31.1034768</x:f>
        <x:v>0.020807855670788418</x:v>
      </x:c>
      <x:c r="K2836" s="32" t="n">
        <x:f>H2836*$B$4*$H$4+I2836*$D$4*$J$4+J2836*$F$4*$L$4</x:f>
        <x:v>187.99999999999997</x:v>
      </x:c>
      <x:c r="L2836" s="29" t="str">
        <x:v>Niko ppm 207</x:v>
      </x:c>
      <x:c r="M2836" s="39" t="str"/>
      <x:c r="N2836" s="58" t="n">
        <x:v>188</x:v>
      </x:c>
      <x:c r="O2836" s="59" t="n">
        <x:v>608.9944351943731</x:v>
      </x:c>
      <x:c r="P2836" s="60" t="str">
        <x:v>Calibrated to live price</x:v>
      </x:c>
      <x:c r="Q2836" s="61" t="n">
        <x:f>IF(N2836="","",K2836-N2836)</x:f>
        <x:v>-2.842170943040401e-14</x:v>
      </x:c>
    </x:row>
    <x:row r="2837">
      <x:c r="A2837" s="37" t="str">
        <x:v>25167657</x:v>
      </x:c>
      <x:c r="B2837" s="37" t="str">
        <x:v>25167657</x:v>
      </x:c>
      <x:c r="C2837" s="29" t="str"/>
      <x:c r="D2837" s="30" t="n">
        <x:v>700</x:v>
      </x:c>
      <x:c r="E2837" s="30" t="n">
        <x:v>1900</x:v>
      </x:c>
      <x:c r="F2837" s="30" t="n">
        <x:v>0</x:v>
      </x:c>
      <x:c r="G2837" s="30" t="n">
        <x:v>180</x:v>
      </x:c>
      <x:c r="H2837" s="31" t="n">
        <x:f>IF(O2837&gt;0,O2837,D2837)*E2837/1000000/31.1034768</x:f>
        <x:v>0.04269761838569178</x:v>
      </x:c>
      <x:c r="I2837" s="31" t="n">
        <x:f>IF(O2837&gt;0,O2837,D2837)*F2837/1000000/31.1034768</x:f>
        <x:v>0</x:v>
      </x:c>
      <x:c r="J2837" s="31" t="n">
        <x:f>IF(O2837&gt;0,O2837,D2837)*G2837/1000000/31.1034768</x:f>
        <x:v>0.004045037531276063</x:v>
      </x:c>
      <x:c r="K2837" s="32" t="n">
        <x:f>H2837*$B$4*$H$4+I2837*$D$4*$J$4+J2837*$F$4*$L$4</x:f>
        <x:v>97</x:v>
      </x:c>
      <x:c r="L2837" s="29" t="str">
        <x:v>ppm niko 2028</x:v>
      </x:c>
      <x:c r="M2837" s="39" t="str"/>
      <x:c r="N2837" s="58" t="n">
        <x:v>97</x:v>
      </x:c>
      <x:c r="O2837" s="59" t="n">
        <x:v>698.9707278287461</x:v>
      </x:c>
      <x:c r="P2837" s="60" t="str">
        <x:v>Calibrated to live price</x:v>
      </x:c>
      <x:c r="Q2837" s="61" t="n">
        <x:f>IF(N2837="","",K2837-N2837)</x:f>
        <x:v>0</x:v>
      </x:c>
    </x:row>
    <x:row r="2838">
      <x:c r="A2838" s="37" t="str">
        <x:v>25167662</x:v>
      </x:c>
      <x:c r="B2838" s="37" t="str">
        <x:v>25167662</x:v>
      </x:c>
      <x:c r="C2838" s="29" t="str">
        <x:v>VAUXHAL</x:v>
      </x:c>
      <x:c r="D2838" s="30" t="n">
        <x:v>700</x:v>
      </x:c>
      <x:c r="E2838" s="30" t="n">
        <x:v>1800</x:v>
      </x:c>
      <x:c r="F2838" s="30" t="n">
        <x:v>3150</x:v>
      </x:c>
      <x:c r="G2838" s="30" t="n">
        <x:v>330</x:v>
      </x:c>
      <x:c r="H2838" s="31" t="n">
        <x:f>IF(O2838&gt;0,O2838,D2838)*E2838/1000000/31.1034768</x:f>
        <x:v>0.04924760601915184</x:v>
      </x:c>
      <x:c r="I2838" s="31" t="n">
        <x:f>IF(O2838&gt;0,O2838,D2838)*F2838/1000000/31.1034768</x:f>
        <x:v>0.08618331053351574</x:v>
      </x:c>
      <x:c r="J2838" s="31" t="n">
        <x:f>IF(O2838&gt;0,O2838,D2838)*G2838/1000000/31.1034768</x:f>
        <x:v>0.009028727770177838</x:v>
      </x:c>
      <x:c r="K2838" s="32" t="n">
        <x:f>H2838*$B$4*$H$4+I2838*$D$4*$J$4+J2838*$F$4*$L$4</x:f>
        <x:v>243</x:v>
      </x:c>
      <x:c r="L2838" s="29" t="str">
        <x:v>ppm niko 2028</x:v>
      </x:c>
      <x:c r="M2838" s="39" t="str">
        <x:v>298928 / Panasus i GM20 tik trikampio forma / ST</x:v>
      </x:c>
      <x:c r="N2838" s="58" t="n">
        <x:v>243</x:v>
      </x:c>
      <x:c r="O2838" s="59" t="n">
        <x:v>850.984317373461</x:v>
      </x:c>
      <x:c r="P2838" s="60" t="str">
        <x:v>Calibrated to live price</x:v>
      </x:c>
      <x:c r="Q2838" s="61" t="n">
        <x:f>IF(N2838="","",K2838-N2838)</x:f>
        <x:v>0</x:v>
      </x:c>
    </x:row>
    <x:row r="2839">
      <x:c r="A2839" s="37" t="str">
        <x:v>25168483</x:v>
      </x:c>
      <x:c r="B2839" s="37" t="str">
        <x:v>25168483</x:v>
      </x:c>
      <x:c r="C2839" s="29" t="str"/>
      <x:c r="D2839" s="30" t="n">
        <x:v>3218.7</x:v>
      </x:c>
      <x:c r="E2839" s="30" t="n">
        <x:v>591.11</x:v>
      </x:c>
      <x:c r="F2839" s="30" t="n">
        <x:v>65.7</x:v>
      </x:c>
      <x:c r="G2839" s="30" t="n">
        <x:v>227.27</x:v>
      </x:c>
      <x:c r="H2839" s="31" t="n">
        <x:f>IF(O2839&gt;0,O2839,D2839)*E2839/1000000/31.1034768</x:f>
        <x:v>0.045868423813187655</x:v>
      </x:c>
      <x:c r="I2839" s="31" t="n">
        <x:f>IF(O2839&gt;0,O2839,D2839)*F2839/1000000/31.1034768</x:f>
        <x:v>0.005098129695871206</x:v>
      </x:c>
      <x:c r="J2839" s="31" t="n">
        <x:f>IF(O2839&gt;0,O2839,D2839)*G2839/1000000/31.1034768</x:f>
        <x:v>0.0176354936983356</x:v>
      </x:c>
      <x:c r="K2839" s="32" t="n">
        <x:f>H2839*$B$4*$H$4+I2839*$D$4*$J$4+J2839*$F$4*$L$4</x:f>
        <x:v>213.99999999999997</x:v>
      </x:c>
      <x:c r="L2839" s="29" t="str">
        <x:v>Niko ppm 207</x:v>
      </x:c>
      <x:c r="M2839" s="39" t="str"/>
      <x:c r="N2839" s="58" t="n">
        <x:v>214</x:v>
      </x:c>
      <x:c r="O2839" s="59" t="n">
        <x:v>2413.5397065284797</x:v>
      </x:c>
      <x:c r="P2839" s="60" t="str">
        <x:v>Calibrated to live price</x:v>
      </x:c>
      <x:c r="Q2839" s="61" t="n">
        <x:f>IF(N2839="","",K2839-N2839)</x:f>
        <x:v>-2.842170943040401e-14</x:v>
      </x:c>
    </x:row>
    <x:row r="2840">
      <x:c r="A2840" s="37" t="str">
        <x:v>25169538</x:v>
      </x:c>
      <x:c r="B2840" s="37" t="str">
        <x:v>25169538</x:v>
      </x:c>
      <x:c r="C2840" s="29" t="str"/>
      <x:c r="D2840" s="30" t="n">
        <x:v>1511.97</x:v>
      </x:c>
      <x:c r="E2840" s="30" t="n">
        <x:v>716.5</x:v>
      </x:c>
      <x:c r="F2840" s="30" t="n">
        <x:v>93.14</x:v>
      </x:c>
      <x:c r="G2840" s="30" t="n">
        <x:v>310</x:v>
      </x:c>
      <x:c r="H2840" s="31" t="n">
        <x:f>IF(O2840&gt;0,O2840,D2840)*E2840/1000000/31.1034768</x:f>
        <x:v>0.025671607648427547</x:v>
      </x:c>
      <x:c r="I2840" s="31" t="n">
        <x:f>IF(O2840&gt;0,O2840,D2840)*F2840/1000000/31.1034768</x:f>
        <x:v>0.0033371298483943364</x:v>
      </x:c>
      <x:c r="J2840" s="31" t="n">
        <x:f>IF(O2840&gt;0,O2840,D2840)*G2840/1000000/31.1034768</x:f>
        <x:v>0.011107045877198242</x:v>
      </x:c>
      <x:c r="K2840" s="32" t="n">
        <x:f>H2840*$B$4*$H$4+I2840*$D$4*$J$4+J2840*$F$4*$L$4</x:f>
        <x:v>130</x:v>
      </x:c>
      <x:c r="L2840" s="29" t="str">
        <x:v>Niko ppm 207</x:v>
      </x:c>
      <x:c r="M2840" s="39" t="str"/>
      <x:c r="N2840" s="58" t="n">
        <x:v>130</x:v>
      </x:c>
      <x:c r="O2840" s="59" t="n">
        <x:v>1114.4120766386166</x:v>
      </x:c>
      <x:c r="P2840" s="60" t="str">
        <x:v>Calibrated to live price</x:v>
      </x:c>
      <x:c r="Q2840" s="61" t="n">
        <x:f>IF(N2840="","",K2840-N2840)</x:f>
        <x:v>0</x:v>
      </x:c>
    </x:row>
    <x:row r="2841">
      <x:c r="A2841" s="37" t="str">
        <x:v>25169565</x:v>
      </x:c>
      <x:c r="B2841" s="37" t="str">
        <x:v>25169565</x:v>
      </x:c>
      <x:c r="C2841" s="29" t="str"/>
      <x:c r="D2841" s="30" t="n">
        <x:v>2077.99</x:v>
      </x:c>
      <x:c r="E2841" s="30" t="n">
        <x:v>732.38</x:v>
      </x:c>
      <x:c r="F2841" s="30" t="n">
        <x:v>50.69</x:v>
      </x:c>
      <x:c r="G2841" s="30" t="n">
        <x:v>204.21</x:v>
      </x:c>
      <x:c r="H2841" s="31" t="n">
        <x:f>IF(O2841&gt;0,O2841,D2841)*E2841/1000000/31.1034768</x:f>
        <x:v>0.037456064570047534</x:v>
      </x:c>
      <x:c r="I2841" s="31" t="n">
        <x:f>IF(O2841&gt;0,O2841,D2841)*F2841/1000000/31.1034768</x:f>
        <x:v>0.002592435502137837</x:v>
      </x:c>
      <x:c r="J2841" s="31" t="n">
        <x:f>IF(O2841&gt;0,O2841,D2841)*G2841/1000000/31.1034768</x:f>
        <x:v>0.010443899267933867</x:v>
      </x:c>
      <x:c r="K2841" s="32" t="n">
        <x:f>H2841*$B$4*$H$4+I2841*$D$4*$J$4+J2841*$F$4*$L$4</x:f>
        <x:v>141.99999999999997</x:v>
      </x:c>
      <x:c r="L2841" s="29" t="str">
        <x:v>Niko ppm 207</x:v>
      </x:c>
      <x:c r="M2841" s="39" t="str"/>
      <x:c r="N2841" s="58" t="n">
        <x:v>142</x:v>
      </x:c>
      <x:c r="O2841" s="59" t="n">
        <x:v>1590.7231701763774</x:v>
      </x:c>
      <x:c r="P2841" s="60" t="str">
        <x:v>Calibrated to live price</x:v>
      </x:c>
      <x:c r="Q2841" s="61" t="n">
        <x:f>IF(N2841="","",K2841-N2841)</x:f>
        <x:v>-2.842170943040401e-14</x:v>
      </x:c>
    </x:row>
    <x:row r="2842">
      <x:c r="A2842" s="37" t="str">
        <x:v>25169588</x:v>
      </x:c>
      <x:c r="B2842" s="37" t="str">
        <x:v>25169588</x:v>
      </x:c>
      <x:c r="C2842" s="29" t="str"/>
      <x:c r="D2842" s="30" t="n">
        <x:v>1613.36</x:v>
      </x:c>
      <x:c r="E2842" s="30" t="n">
        <x:v>814.14</x:v>
      </x:c>
      <x:c r="F2842" s="30" t="n">
        <x:v>258.09</x:v>
      </x:c>
      <x:c r="G2842" s="30" t="n">
        <x:v>526.95</x:v>
      </x:c>
      <x:c r="H2842" s="31" t="n">
        <x:f>IF(O2842&gt;0,O2842,D2842)*E2842/1000000/31.1034768</x:f>
        <x:v>0.03149002748399707</x:v>
      </x:c>
      <x:c r="I2842" s="31" t="n">
        <x:f>IF(O2842&gt;0,O2842,D2842)*F2842/1000000/31.1034768</x:f>
        <x:v>0.00998263344553124</x:v>
      </x:c>
      <x:c r="J2842" s="31" t="n">
        <x:f>IF(O2842&gt;0,O2842,D2842)*G2842/1000000/31.1034768</x:f>
        <x:v>0.0203818384831752</x:v>
      </x:c>
      <x:c r="K2842" s="32" t="n">
        <x:f>H2842*$B$4*$H$4+I2842*$D$4*$J$4+J2842*$F$4*$L$4</x:f>
        <x:v>219</x:v>
      </x:c>
      <x:c r="L2842" s="29" t="str">
        <x:v>Niko ppm 207</x:v>
      </x:c>
      <x:c r="M2842" s="39" t="str"/>
      <x:c r="N2842" s="58" t="n">
        <x:v>219</x:v>
      </x:c>
      <x:c r="O2842" s="59" t="n">
        <x:v>1203.047804161281</x:v>
      </x:c>
      <x:c r="P2842" s="60" t="str">
        <x:v>Calibrated to live price</x:v>
      </x:c>
      <x:c r="Q2842" s="61" t="n">
        <x:f>IF(N2842="","",K2842-N2842)</x:f>
        <x:v>0</x:v>
      </x:c>
    </x:row>
    <x:row r="2843">
      <x:c r="A2843" s="37" t="str">
        <x:v>25170121</x:v>
      </x:c>
      <x:c r="B2843" s="37" t="str">
        <x:v>25170121</x:v>
      </x:c>
      <x:c r="C2843" s="29" t="str"/>
      <x:c r="D2843" s="30" t="n">
        <x:v>1016.66</x:v>
      </x:c>
      <x:c r="E2843" s="30" t="n">
        <x:v>925.86</x:v>
      </x:c>
      <x:c r="F2843" s="30" t="n">
        <x:v>206.78</x:v>
      </x:c>
      <x:c r="G2843" s="30" t="n">
        <x:v>499.33</x:v>
      </x:c>
      <x:c r="H2843" s="31" t="n">
        <x:f>IF(O2843&gt;0,O2843,D2843)*E2843/1000000/31.1034768</x:f>
        <x:v>0.023483989918090968</x:v>
      </x:c>
      <x:c r="I2843" s="31" t="n">
        <x:f>IF(O2843&gt;0,O2843,D2843)*F2843/1000000/31.1034768</x:f>
        <x:v>0.005244874425142949</x:v>
      </x:c>
      <x:c r="J2843" s="31" t="n">
        <x:f>IF(O2843&gt;0,O2843,D2843)*G2843/1000000/31.1034768</x:f>
        <x:v>0.012665263307411878</x:v>
      </x:c>
      <x:c r="K2843" s="32" t="n">
        <x:f>H2843*$B$4*$H$4+I2843*$D$4*$J$4+J2843*$F$4*$L$4</x:f>
        <x:v>141</x:v>
      </x:c>
      <x:c r="L2843" s="29" t="str">
        <x:v>Niko ppm 207</x:v>
      </x:c>
      <x:c r="M2843" s="39" t="str"/>
      <x:c r="N2843" s="58" t="n">
        <x:v>141</x:v>
      </x:c>
      <x:c r="O2843" s="59" t="n">
        <x:v>788.9246058678161</x:v>
      </x:c>
      <x:c r="P2843" s="60" t="str">
        <x:v>Calibrated to live price</x:v>
      </x:c>
      <x:c r="Q2843" s="61" t="n">
        <x:f>IF(N2843="","",K2843-N2843)</x:f>
        <x:v>0</x:v>
      </x:c>
    </x:row>
    <x:row r="2844">
      <x:c r="A2844" s="37" t="str">
        <x:v>25170556</x:v>
      </x:c>
      <x:c r="B2844" s="37" t="str">
        <x:v>25170556</x:v>
      </x:c>
      <x:c r="C2844" s="29" t="str"/>
      <x:c r="D2844" s="30" t="n">
        <x:v>1832.28</x:v>
      </x:c>
      <x:c r="E2844" s="30" t="n">
        <x:v>425.48</x:v>
      </x:c>
      <x:c r="F2844" s="30" t="n">
        <x:v>192.64</x:v>
      </x:c>
      <x:c r="G2844" s="30" t="n">
        <x:v>310.34</x:v>
      </x:c>
      <x:c r="H2844" s="31" t="n">
        <x:f>IF(O2844&gt;0,O2844,D2844)*E2844/1000000/31.1034768</x:f>
        <x:v>0.023095397212077175</x:v>
      </x:c>
      <x:c r="I2844" s="31" t="n">
        <x:f>IF(O2844&gt;0,O2844,D2844)*F2844/1000000/31.1034768</x:f>
        <x:v>0.010456654411334367</x:v>
      </x:c>
      <x:c r="J2844" s="31" t="n">
        <x:f>IF(O2844&gt;0,O2844,D2844)*G2844/1000000/31.1034768</x:f>
        <x:v>0.016845505243010313</x:v>
      </x:c>
      <x:c r="K2844" s="32" t="n">
        <x:f>H2844*$B$4*$H$4+I2844*$D$4*$J$4+J2844*$F$4*$L$4</x:f>
        <x:v>179</x:v>
      </x:c>
      <x:c r="L2844" s="29" t="str">
        <x:v>Niko ppm 207</x:v>
      </x:c>
      <x:c r="M2844" s="39" t="str"/>
      <x:c r="N2844" s="58" t="n">
        <x:v>179</x:v>
      </x:c>
      <x:c r="O2844" s="59" t="n">
        <x:v>1688.3217809829532</x:v>
      </x:c>
      <x:c r="P2844" s="60" t="str">
        <x:v>Calibrated to live price</x:v>
      </x:c>
      <x:c r="Q2844" s="61" t="n">
        <x:f>IF(N2844="","",K2844-N2844)</x:f>
        <x:v>0</x:v>
      </x:c>
    </x:row>
    <x:row r="2845">
      <x:c r="A2845" s="37" t="str">
        <x:v>25170655</x:v>
      </x:c>
      <x:c r="B2845" s="37" t="str">
        <x:v>25170655</x:v>
      </x:c>
      <x:c r="C2845" s="29" t="str"/>
      <x:c r="D2845" s="30" t="n">
        <x:v>1114.62</x:v>
      </x:c>
      <x:c r="E2845" s="30" t="n">
        <x:v>138.67</x:v>
      </x:c>
      <x:c r="F2845" s="30" t="n">
        <x:v>215.51</x:v>
      </x:c>
      <x:c r="G2845" s="30" t="n">
        <x:v>851.12</x:v>
      </x:c>
      <x:c r="H2845" s="31" t="n">
        <x:f>IF(O2845&gt;0,O2845,D2845)*E2845/1000000/31.1034768</x:f>
        <x:v>0.0025128140003472035</x:v>
      </x:c>
      <x:c r="I2845" s="31" t="n">
        <x:f>IF(O2845&gt;0,O2845,D2845)*F2845/1000000/31.1034768</x:f>
        <x:v>0.0039052177487187262</x:v>
      </x:c>
      <x:c r="J2845" s="31" t="n">
        <x:f>IF(O2845&gt;0,O2845,D2845)*G2845/1000000/31.1034768</x:f>
        <x:v>0.015422991649062608</x:v>
      </x:c>
      <x:c r="K2845" s="32" t="n">
        <x:f>H2845*$B$4*$H$4+I2845*$D$4*$J$4+J2845*$F$4*$L$4</x:f>
        <x:v>129</x:v>
      </x:c>
      <x:c r="L2845" s="29" t="str">
        <x:v>Niko ppm 207</x:v>
      </x:c>
      <x:c r="M2845" s="39" t="str"/>
      <x:c r="N2845" s="58" t="n">
        <x:v>129</x:v>
      </x:c>
      <x:c r="O2845" s="59" t="n">
        <x:v>563.6204800065943</x:v>
      </x:c>
      <x:c r="P2845" s="60" t="str">
        <x:v>Calibrated to live price</x:v>
      </x:c>
      <x:c r="Q2845" s="61" t="n">
        <x:f>IF(N2845="","",K2845-N2845)</x:f>
        <x:v>0</x:v>
      </x:c>
    </x:row>
    <x:row r="2846">
      <x:c r="A2846" s="37" t="str">
        <x:v>25170656</x:v>
      </x:c>
      <x:c r="B2846" s="37" t="str">
        <x:v>25170656</x:v>
      </x:c>
      <x:c r="C2846" s="29" t="str"/>
      <x:c r="D2846" s="30" t="n">
        <x:v>1180.95</x:v>
      </x:c>
      <x:c r="E2846" s="30" t="n">
        <x:v>426.2</x:v>
      </x:c>
      <x:c r="F2846" s="30" t="n">
        <x:v>213.4</x:v>
      </x:c>
      <x:c r="G2846" s="30" t="n">
        <x:v>1191.91</x:v>
      </x:c>
      <x:c r="H2846" s="31" t="n">
        <x:f>IF(O2846&gt;0,O2846,D2846)*E2846/1000000/31.1034768</x:f>
        <x:v>0.0073778733804733465</x:v>
      </x:c>
      <x:c r="I2846" s="31" t="n">
        <x:f>IF(O2846&gt;0,O2846,D2846)*F2846/1000000/31.1034768</x:f>
        <x:v>0.0036941299375715915</x:v>
      </x:c>
      <x:c r="J2846" s="31" t="n">
        <x:f>IF(O2846&gt;0,O2846,D2846)*G2846/1000000/31.1034768</x:f>
        <x:v>0.02063294476987327</x:v>
      </x:c>
      <x:c r="K2846" s="32" t="n">
        <x:f>H2846*$B$4*$H$4+I2846*$D$4*$J$4+J2846*$F$4*$L$4</x:f>
        <x:v>176.99999999999997</x:v>
      </x:c>
      <x:c r="L2846" s="29" t="str">
        <x:v>Niko ppm 207</x:v>
      </x:c>
      <x:c r="M2846" s="39" t="str"/>
      <x:c r="N2846" s="58" t="n">
        <x:v>177</x:v>
      </x:c>
      <x:c r="O2846" s="59" t="n">
        <x:v>538.4268266609346</x:v>
      </x:c>
      <x:c r="P2846" s="60" t="str">
        <x:v>Calibrated to live price</x:v>
      </x:c>
      <x:c r="Q2846" s="61" t="n">
        <x:f>IF(N2846="","",K2846-N2846)</x:f>
        <x:v>-2.842170943040401e-14</x:v>
      </x:c>
    </x:row>
    <x:row r="2847">
      <x:c r="A2847" s="37" t="str">
        <x:v>25170991</x:v>
      </x:c>
      <x:c r="B2847" s="37" t="str">
        <x:v>25170991</x:v>
      </x:c>
      <x:c r="C2847" s="29" t="str"/>
      <x:c r="D2847" s="30" t="n">
        <x:v>3086.97</x:v>
      </x:c>
      <x:c r="E2847" s="30" t="n">
        <x:v>704.45</x:v>
      </x:c>
      <x:c r="F2847" s="30" t="n">
        <x:v>191.37</x:v>
      </x:c>
      <x:c r="G2847" s="30" t="n">
        <x:v>1100.93</x:v>
      </x:c>
      <x:c r="H2847" s="31" t="n">
        <x:f>IF(O2847&gt;0,O2847,D2847)*E2847/1000000/31.1034768</x:f>
        <x:v>0.028424205780476535</x:v>
      </x:c>
      <x:c r="I2847" s="31" t="n">
        <x:f>IF(O2847&gt;0,O2847,D2847)*F2847/1000000/31.1034768</x:f>
        <x:v>0.007721683952317119</x:v>
      </x:c>
      <x:c r="J2847" s="31" t="n">
        <x:f>IF(O2847&gt;0,O2847,D2847)*G2847/1000000/31.1034768</x:f>
        <x:v>0.04442197582496988</x:v>
      </x:c>
      <x:c r="K2847" s="32" t="n">
        <x:f>H2847*$B$4*$H$4+I2847*$D$4*$J$4+J2847*$F$4*$L$4</x:f>
        <x:v>400</x:v>
      </x:c>
      <x:c r="L2847" s="29" t="str">
        <x:v>Niko ppm 207</x:v>
      </x:c>
      <x:c r="M2847" s="39" t="str"/>
      <x:c r="N2847" s="58" t="n">
        <x:v>400</x:v>
      </x:c>
      <x:c r="O2847" s="59" t="n">
        <x:v>1255.0097594598308</x:v>
      </x:c>
      <x:c r="P2847" s="60" t="str">
        <x:v>Calibrated to live price</x:v>
      </x:c>
      <x:c r="Q2847" s="61" t="n">
        <x:f>IF(N2847="","",K2847-N2847)</x:f>
        <x:v>0</x:v>
      </x:c>
    </x:row>
    <x:row r="2848">
      <x:c r="A2848" s="37" t="str">
        <x:v>25172258</x:v>
      </x:c>
      <x:c r="B2848" s="37" t="str">
        <x:v>25172258</x:v>
      </x:c>
      <x:c r="C2848" s="29" t="str"/>
      <x:c r="D2848" s="30" t="n">
        <x:v>2815.54</x:v>
      </x:c>
      <x:c r="E2848" s="30" t="n">
        <x:v>292.11</x:v>
      </x:c>
      <x:c r="F2848" s="30" t="n">
        <x:v>260.6</x:v>
      </x:c>
      <x:c r="G2848" s="30" t="n">
        <x:v>452.85</x:v>
      </x:c>
      <x:c r="H2848" s="31" t="n">
        <x:f>IF(O2848&gt;0,O2848,D2848)*E2848/1000000/31.1034768</x:f>
        <x:v>0.02017410129188635</x:v>
      </x:c>
      <x:c r="I2848" s="31" t="n">
        <x:f>IF(O2848&gt;0,O2848,D2848)*F2848/1000000/31.1034768</x:f>
        <x:v>0.01799791447285469</x:v>
      </x:c>
      <x:c r="J2848" s="31" t="n">
        <x:f>IF(O2848&gt;0,O2848,D2848)*G2848/1000000/31.1034768</x:f>
        <x:v>0.031275347540415374</x:v>
      </x:c>
      <x:c r="K2848" s="32" t="n">
        <x:f>H2848*$B$4*$H$4+I2848*$D$4*$J$4+J2848*$F$4*$L$4</x:f>
        <x:v>296.00000000000006</x:v>
      </x:c>
      <x:c r="L2848" s="29" t="str">
        <x:v>Niko ppm 207</x:v>
      </x:c>
      <x:c r="M2848" s="39" t="str"/>
      <x:c r="N2848" s="58" t="n">
        <x:v>296</x:v>
      </x:c>
      <x:c r="O2848" s="59" t="n">
        <x:v>2148.1109564651574</x:v>
      </x:c>
      <x:c r="P2848" s="60" t="str">
        <x:v>Calibrated to live price</x:v>
      </x:c>
      <x:c r="Q2848" s="61" t="n">
        <x:f>IF(N2848="","",K2848-N2848)</x:f>
        <x:v>5.684341886080802e-14</x:v>
      </x:c>
    </x:row>
    <x:row r="2849">
      <x:c r="A2849" s="37" t="str">
        <x:v>25173633</x:v>
      </x:c>
      <x:c r="B2849" s="37" t="str">
        <x:v>25173633</x:v>
      </x:c>
      <x:c r="C2849" s="29" t="str"/>
      <x:c r="D2849" s="30" t="n">
        <x:v>1287.26</x:v>
      </x:c>
      <x:c r="E2849" s="30" t="n">
        <x:v>828.98</x:v>
      </x:c>
      <x:c r="F2849" s="30" t="n">
        <x:v>160.24</x:v>
      </x:c>
      <x:c r="G2849" s="30" t="n">
        <x:v>969.98</x:v>
      </x:c>
      <x:c r="H2849" s="31" t="n">
        <x:f>IF(O2849&gt;0,O2849,D2849)*E2849/1000000/31.1034768</x:f>
        <x:v>0.013199803510850294</x:v>
      </x:c>
      <x:c r="I2849" s="31" t="n">
        <x:f>IF(O2849&gt;0,O2849,D2849)*F2849/1000000/31.1034768</x:f>
        <x:v>0.002551492815964982</x:v>
      </x:c>
      <x:c r="J2849" s="31" t="n">
        <x:f>IF(O2849&gt;0,O2849,D2849)*G2849/1000000/31.1034768</x:f>
        <x:v>0.015444938851907846</x:v>
      </x:c>
      <x:c r="K2849" s="32" t="n">
        <x:f>H2849*$B$4*$H$4+I2849*$D$4*$J$4+J2849*$F$4*$L$4</x:f>
        <x:v>143.99999999999997</x:v>
      </x:c>
      <x:c r="L2849" s="29" t="str">
        <x:v>Niko ppm 207</x:v>
      </x:c>
      <x:c r="M2849" s="39" t="str"/>
      <x:c r="N2849" s="58" t="n">
        <x:v>144</x:v>
      </x:c>
      <x:c r="O2849" s="59" t="n">
        <x:v>495.25897158470724</x:v>
      </x:c>
      <x:c r="P2849" s="60" t="str">
        <x:v>Calibrated to live price</x:v>
      </x:c>
      <x:c r="Q2849" s="61" t="n">
        <x:f>IF(N2849="","",K2849-N2849)</x:f>
        <x:v>-2.842170943040401e-14</x:v>
      </x:c>
    </x:row>
    <x:row r="2850">
      <x:c r="A2850" s="37" t="str">
        <x:v>25173920</x:v>
      </x:c>
      <x:c r="B2850" s="37" t="str">
        <x:v>25173920</x:v>
      </x:c>
      <x:c r="C2850" s="29" t="str"/>
      <x:c r="D2850" s="30" t="n">
        <x:v>402.8</x:v>
      </x:c>
      <x:c r="E2850" s="30" t="n">
        <x:v>297.79</x:v>
      </x:c>
      <x:c r="F2850" s="30" t="n">
        <x:v>251.2</x:v>
      </x:c>
      <x:c r="G2850" s="30" t="n">
        <x:v>1136.86</x:v>
      </x:c>
      <x:c r="H2850" s="31" t="n">
        <x:f>IF(O2850&gt;0,O2850,D2850)*E2850/1000000/31.1034768</x:f>
        <x:v>0.0015136891642048762</x:v>
      </x:c>
      <x:c r="I2850" s="31" t="n">
        <x:f>IF(O2850&gt;0,O2850,D2850)*F2850/1000000/31.1034768</x:f>
        <x:v>0.001276868659284277</x:v>
      </x:c>
      <x:c r="J2850" s="31" t="n">
        <x:f>IF(O2850&gt;0,O2850,D2850)*G2850/1000000/31.1034768</x:f>
        <x:v>0.005778745636918483</x:v>
      </x:c>
      <x:c r="K2850" s="32" t="n">
        <x:f>H2850*$B$4*$H$4+I2850*$D$4*$J$4+J2850*$F$4*$L$4</x:f>
        <x:v>48.99999999999999</x:v>
      </x:c>
      <x:c r="L2850" s="29" t="str">
        <x:v>Niko ppm 207</x:v>
      </x:c>
      <x:c r="M2850" s="39" t="str"/>
      <x:c r="N2850" s="58" t="n">
        <x:v>49</x:v>
      </x:c>
      <x:c r="O2850" s="59" t="n">
        <x:v>158.1013324868456</x:v>
      </x:c>
      <x:c r="P2850" s="60" t="str">
        <x:v>Calibrated to live price</x:v>
      </x:c>
      <x:c r="Q2850" s="61" t="n">
        <x:f>IF(N2850="","",K2850-N2850)</x:f>
        <x:v>-7.105427357601002e-15</x:v>
      </x:c>
    </x:row>
    <x:row r="2851">
      <x:c r="A2851" s="37" t="str">
        <x:v>25174321</x:v>
      </x:c>
      <x:c r="B2851" s="37" t="str">
        <x:v>25174321</x:v>
      </x:c>
      <x:c r="C2851" s="29" t="str"/>
      <x:c r="D2851" s="30" t="n">
        <x:v>700</x:v>
      </x:c>
      <x:c r="E2851" s="30" t="n">
        <x:v>2000</x:v>
      </x:c>
      <x:c r="F2851" s="30" t="n">
        <x:v>50</x:v>
      </x:c>
      <x:c r="G2851" s="30" t="n">
        <x:v>420</x:v>
      </x:c>
      <x:c r="H2851" s="31" t="n">
        <x:f>IF(O2851&gt;0,O2851,D2851)*E2851/1000000/31.1034768</x:f>
        <x:v>0.042155553994238745</x:v>
      </x:c>
      <x:c r="I2851" s="31" t="n">
        <x:f>IF(O2851&gt;0,O2851,D2851)*F2851/1000000/31.1034768</x:f>
        <x:v>0.0010538888498559686</x:v>
      </x:c>
      <x:c r="J2851" s="31" t="n">
        <x:f>IF(O2851&gt;0,O2851,D2851)*G2851/1000000/31.1034768</x:f>
        <x:v>0.008852666338790133</x:v>
      </x:c>
      <x:c r="K2851" s="32" t="n">
        <x:f>H2851*$B$4*$H$4+I2851*$D$4*$J$4+J2851*$F$4*$L$4</x:f>
        <x:v>135</x:v>
      </x:c>
      <x:c r="L2851" s="29" t="str">
        <x:v>ppm niko 2028</x:v>
      </x:c>
      <x:c r="M2851" s="39" t="str"/>
      <x:c r="N2851" s="58" t="n">
        <x:v>135</x:v>
      </x:c>
      <x:c r="O2851" s="59" t="n">
        <x:v>655.592147825476</x:v>
      </x:c>
      <x:c r="P2851" s="60" t="str">
        <x:v>Calibrated to live price</x:v>
      </x:c>
      <x:c r="Q2851" s="61" t="n">
        <x:f>IF(N2851="","",K2851-N2851)</x:f>
        <x:v>0</x:v>
      </x:c>
    </x:row>
    <x:row r="2852">
      <x:c r="A2852" s="37" t="str">
        <x:v>25174346</x:v>
      </x:c>
      <x:c r="B2852" s="37" t="str">
        <x:v>25174346</x:v>
      </x:c>
      <x:c r="C2852" s="29" t="str"/>
      <x:c r="D2852" s="30" t="n">
        <x:v>1000</x:v>
      </x:c>
      <x:c r="E2852" s="30" t="n">
        <x:v>2100</x:v>
      </x:c>
      <x:c r="F2852" s="30" t="n">
        <x:v>5200</x:v>
      </x:c>
      <x:c r="G2852" s="30" t="n">
        <x:v>200</x:v>
      </x:c>
      <x:c r="H2852" s="31" t="n">
        <x:f>IF(O2852&gt;0,O2852,D2852)*E2852/1000000/31.1034768</x:f>
        <x:v>0.07250917301721707</x:v>
      </x:c>
      <x:c r="I2852" s="31" t="n">
        <x:f>IF(O2852&gt;0,O2852,D2852)*F2852/1000000/31.1034768</x:f>
        <x:v>0.17954652366168034</x:v>
      </x:c>
      <x:c r="J2852" s="31" t="n">
        <x:f>IF(O2852&gt;0,O2852,D2852)*G2852/1000000/31.1034768</x:f>
        <x:v>0.006905635525449244</x:v>
      </x:c>
      <x:c r="K2852" s="32" t="n">
        <x:f>H2852*$B$4*$H$4+I2852*$D$4*$J$4+J2852*$F$4*$L$4</x:f>
        <x:v>367.00000000000006</x:v>
      </x:c>
      <x:c r="L2852" s="29" t="str">
        <x:v>ppm niko 2028</x:v>
      </x:c>
      <x:c r="M2852" s="39" t="str"/>
      <x:c r="N2852" s="58" t="n">
        <x:v>367</x:v>
      </x:c>
      <x:c r="O2852" s="59" t="n">
        <x:v>1073.9463717753317</x:v>
      </x:c>
      <x:c r="P2852" s="60" t="str">
        <x:v>Calibrated to live price</x:v>
      </x:c>
      <x:c r="Q2852" s="61" t="n">
        <x:f>IF(N2852="","",K2852-N2852)</x:f>
        <x:v>5.684341886080802e-14</x:v>
      </x:c>
    </x:row>
    <x:row r="2853">
      <x:c r="A2853" s="37" t="str">
        <x:v>25174347</x:v>
      </x:c>
      <x:c r="B2853" s="37" t="str">
        <x:v>25174347</x:v>
      </x:c>
      <x:c r="C2853" s="29" t="str">
        <x:v>Mercedes Benz</x:v>
      </x:c>
      <x:c r="D2853" s="30" t="n">
        <x:v>700</x:v>
      </x:c>
      <x:c r="E2853" s="30" t="n">
        <x:v>3500</x:v>
      </x:c>
      <x:c r="F2853" s="30" t="n">
        <x:v>8300</x:v>
      </x:c>
      <x:c r="G2853" s="30" t="n">
        <x:v>150</x:v>
      </x:c>
      <x:c r="H2853" s="31" t="n">
        <x:f>IF(O2853&gt;0,O2853,D2853)*E2853/1000000/31.1034768</x:f>
        <x:v>0.08404235205142749</x:v>
      </x:c>
      <x:c r="I2853" s="31" t="n">
        <x:f>IF(O2853&gt;0,O2853,D2853)*F2853/1000000/31.1034768</x:f>
        <x:v>0.19930043486481375</x:v>
      </x:c>
      <x:c r="J2853" s="31" t="n">
        <x:f>IF(O2853&gt;0,O2853,D2853)*G2853/1000000/31.1034768</x:f>
        <x:v>0.0036018150879183206</x:v>
      </x:c>
      <x:c r="K2853" s="32" t="n">
        <x:f>H2853*$B$4*$H$4+I2853*$D$4*$J$4+J2853*$F$4*$L$4</x:f>
        <x:v>381</x:v>
      </x:c>
      <x:c r="L2853" s="29" t="str">
        <x:v>ppm niko 2028</x:v>
      </x:c>
      <x:c r="M2853" s="39" t="str">
        <x:v>A904 490 16 14//SC2033//343736 ZGS002//18800001683390//Wertlos</x:v>
      </x:c>
      <x:c r="N2853" s="58" t="n">
        <x:v>381</x:v>
      </x:c>
      <x:c r="O2853" s="59" t="n">
        <x:v>746.8598134997163</x:v>
      </x:c>
      <x:c r="P2853" s="60" t="str">
        <x:v>Calibrated to live price</x:v>
      </x:c>
      <x:c r="Q2853" s="61" t="n">
        <x:f>IF(N2853="","",K2853-N2853)</x:f>
        <x:v>0</x:v>
      </x:c>
    </x:row>
    <x:row r="2854">
      <x:c r="A2854" s="37" t="str">
        <x:v>25175247</x:v>
      </x:c>
      <x:c r="B2854" s="37" t="str">
        <x:v>25175247</x:v>
      </x:c>
      <x:c r="C2854" s="29" t="str"/>
      <x:c r="D2854" s="30" t="n">
        <x:v>1024.67</x:v>
      </x:c>
      <x:c r="E2854" s="30" t="n">
        <x:v>414.69</x:v>
      </x:c>
      <x:c r="F2854" s="30" t="n">
        <x:v>258.73</x:v>
      </x:c>
      <x:c r="G2854" s="30" t="n">
        <x:v>492.99</x:v>
      </x:c>
      <x:c r="H2854" s="31" t="n">
        <x:f>IF(O2854&gt;0,O2854,D2854)*E2854/1000000/31.1034768</x:f>
        <x:v>0.011178191741694739</x:v>
      </x:c>
      <x:c r="I2854" s="31" t="n">
        <x:f>IF(O2854&gt;0,O2854,D2854)*F2854/1000000/31.1034768</x:f>
        <x:v>0.006974206152375702</x:v>
      </x:c>
      <x:c r="J2854" s="31" t="n">
        <x:f>IF(O2854&gt;0,O2854,D2854)*G2854/1000000/31.1034768</x:f>
        <x:v>0.013288810308273865</x:v>
      </x:c>
      <x:c r="K2854" s="32" t="n">
        <x:f>H2854*$B$4*$H$4+I2854*$D$4*$J$4+J2854*$F$4*$L$4</x:f>
        <x:v>128.99999999999997</x:v>
      </x:c>
      <x:c r="L2854" s="29" t="str">
        <x:v>Niko ppm 207</x:v>
      </x:c>
      <x:c r="M2854" s="39" t="str"/>
      <x:c r="N2854" s="58" t="n">
        <x:v>129</x:v>
      </x:c>
      <x:c r="O2854" s="59" t="n">
        <x:v>838.4109274488266</x:v>
      </x:c>
      <x:c r="P2854" s="60" t="str">
        <x:v>Calibrated to live price</x:v>
      </x:c>
      <x:c r="Q2854" s="61" t="n">
        <x:f>IF(N2854="","",K2854-N2854)</x:f>
        <x:v>-2.842170943040401e-14</x:v>
      </x:c>
    </x:row>
    <x:row r="2855">
      <x:c r="A2855" s="37" t="str">
        <x:v>25175248</x:v>
      </x:c>
      <x:c r="B2855" s="37" t="str">
        <x:v>25175248</x:v>
      </x:c>
      <x:c r="C2855" s="29" t="str"/>
      <x:c r="D2855" s="30" t="n">
        <x:v>4137.67</x:v>
      </x:c>
      <x:c r="E2855" s="30" t="n">
        <x:v>774.01</x:v>
      </x:c>
      <x:c r="F2855" s="30" t="n">
        <x:v>257.71</x:v>
      </x:c>
      <x:c r="G2855" s="30" t="n">
        <x:v>283.56</x:v>
      </x:c>
      <x:c r="H2855" s="31" t="n">
        <x:f>IF(O2855&gt;0,O2855,D2855)*E2855/1000000/31.1034768</x:f>
        <x:v>0.09846832147231435</x:v>
      </x:c>
      <x:c r="I2855" s="31" t="n">
        <x:f>IF(O2855&gt;0,O2855,D2855)*F2855/1000000/31.1034768</x:f>
        <x:v>0.03278545642385774</x:v>
      </x:c>
      <x:c r="J2855" s="31" t="n">
        <x:f>IF(O2855&gt;0,O2855,D2855)*G2855/1000000/31.1034768</x:f>
        <x:v>0.036074052320628235</x:v>
      </x:c>
      <x:c r="K2855" s="32" t="n">
        <x:f>H2855*$B$4*$H$4+I2855*$D$4*$J$4+J2855*$F$4*$L$4</x:f>
        <x:v>470</x:v>
      </x:c>
      <x:c r="L2855" s="29" t="str">
        <x:v>Niko ppm 207</x:v>
      </x:c>
      <x:c r="M2855" s="39" t="str"/>
      <x:c r="N2855" s="58" t="n">
        <x:v>470</x:v>
      </x:c>
      <x:c r="O2855" s="59" t="n">
        <x:v>3956.93486188689</x:v>
      </x:c>
      <x:c r="P2855" s="60" t="str">
        <x:v>Calibrated to live price</x:v>
      </x:c>
      <x:c r="Q2855" s="61" t="n">
        <x:f>IF(N2855="","",K2855-N2855)</x:f>
        <x:v>0</x:v>
      </x:c>
    </x:row>
    <x:row r="2856">
      <x:c r="A2856" s="37" t="str">
        <x:v>25175920</x:v>
      </x:c>
      <x:c r="B2856" s="37" t="str">
        <x:v>25175920</x:v>
      </x:c>
      <x:c r="C2856" s="29" t="str"/>
      <x:c r="D2856" s="30" t="n">
        <x:v>2215.36</x:v>
      </x:c>
      <x:c r="E2856" s="30" t="n">
        <x:v>494.56</x:v>
      </x:c>
      <x:c r="F2856" s="30" t="n">
        <x:v>56</x:v>
      </x:c>
      <x:c r="G2856" s="30" t="n">
        <x:v>687.82</x:v>
      </x:c>
      <x:c r="H2856" s="31" t="n">
        <x:f>IF(O2856&gt;0,O2856,D2856)*E2856/1000000/31.1034768</x:f>
        <x:v>0.014425612500679662</x:v>
      </x:c>
      <x:c r="I2856" s="31" t="n">
        <x:f>IF(O2856&gt;0,O2856,D2856)*F2856/1000000/31.1034768</x:f>
        <x:v>0.0016334404319760213</x:v>
      </x:c>
      <x:c r="J2856" s="31" t="n">
        <x:f>IF(O2856&gt;0,O2856,D2856)*G2856/1000000/31.1034768</x:f>
        <x:v>0.02006273210574548</x:v>
      </x:c>
      <x:c r="K2856" s="32" t="n">
        <x:f>H2856*$B$4*$H$4+I2856*$D$4*$J$4+J2856*$F$4*$L$4</x:f>
        <x:v>181.00000000000003</x:v>
      </x:c>
      <x:c r="L2856" s="29" t="str">
        <x:v>Niko ppm 207</x:v>
      </x:c>
      <x:c r="M2856" s="39" t="str"/>
      <x:c r="N2856" s="58" t="n">
        <x:v>181</x:v>
      </x:c>
      <x:c r="O2856" s="59" t="n">
        <x:v>907.2442246455028</x:v>
      </x:c>
      <x:c r="P2856" s="60" t="str">
        <x:v>Calibrated to live price</x:v>
      </x:c>
      <x:c r="Q2856" s="61" t="n">
        <x:f>IF(N2856="","",K2856-N2856)</x:f>
        <x:v>2.842170943040401e-14</x:v>
      </x:c>
    </x:row>
    <x:row r="2857">
      <x:c r="A2857" s="37" t="str">
        <x:v>25176479</x:v>
      </x:c>
      <x:c r="B2857" s="37" t="str">
        <x:v>25176479</x:v>
      </x:c>
      <x:c r="C2857" s="29" t="str"/>
      <x:c r="D2857" s="30" t="n">
        <x:v>4907.83</x:v>
      </x:c>
      <x:c r="E2857" s="30" t="n">
        <x:v>254.54</x:v>
      </x:c>
      <x:c r="F2857" s="30" t="n">
        <x:v>105.76</x:v>
      </x:c>
      <x:c r="G2857" s="30" t="n">
        <x:v>254.79</x:v>
      </x:c>
      <x:c r="H2857" s="31" t="n">
        <x:f>IF(O2857&gt;0,O2857,D2857)*E2857/1000000/31.1034768</x:f>
        <x:v>0.026740899163264636</x:v>
      </x:c>
      <x:c r="I2857" s="31" t="n">
        <x:f>IF(O2857&gt;0,O2857,D2857)*F2857/1000000/31.1034768</x:f>
        <x:v>0.011110699675912895</x:v>
      </x:c>
      <x:c r="J2857" s="31" t="n">
        <x:f>IF(O2857&gt;0,O2857,D2857)*G2857/1000000/31.1034768</x:f>
        <x:v>0.026767163109170256</x:v>
      </x:c>
      <x:c r="K2857" s="32" t="n">
        <x:f>H2857*$B$4*$H$4+I2857*$D$4*$J$4+J2857*$F$4*$L$4</x:f>
        <x:v>263</x:v>
      </x:c>
      <x:c r="L2857" s="29" t="str">
        <x:v>Niko ppm 207</x:v>
      </x:c>
      <x:c r="M2857" s="39" t="str"/>
      <x:c r="N2857" s="58" t="n">
        <x:v>263</x:v>
      </x:c>
      <x:c r="O2857" s="59" t="n">
        <x:v>3267.600128607453</x:v>
      </x:c>
      <x:c r="P2857" s="60" t="str">
        <x:v>Calibrated to live price</x:v>
      </x:c>
      <x:c r="Q2857" s="61" t="n">
        <x:f>IF(N2857="","",K2857-N2857)</x:f>
        <x:v>0</x:v>
      </x:c>
    </x:row>
    <x:row r="2858">
      <x:c r="A2858" s="37" t="str">
        <x:v>25176615</x:v>
      </x:c>
      <x:c r="B2858" s="37" t="str">
        <x:v>25176615</x:v>
      </x:c>
      <x:c r="C2858" s="29" t="str"/>
      <x:c r="D2858" s="30" t="n">
        <x:v>3889.85</x:v>
      </x:c>
      <x:c r="E2858" s="30" t="n">
        <x:v>181.5</x:v>
      </x:c>
      <x:c r="F2858" s="30" t="n">
        <x:v>155.97</x:v>
      </x:c>
      <x:c r="G2858" s="30" t="n">
        <x:v>1198.47</x:v>
      </x:c>
      <x:c r="H2858" s="31" t="n">
        <x:f>IF(O2858&gt;0,O2858,D2858)*E2858/1000000/31.1034768</x:f>
        <x:v>0.006992704266857905</x:v>
      </x:c>
      <x:c r="I2858" s="31" t="n">
        <x:f>IF(O2858&gt;0,O2858,D2858)*F2858/1000000/31.1034768</x:f>
        <x:v>0.006009102393949462</x:v>
      </x:c>
      <x:c r="J2858" s="31" t="n">
        <x:f>IF(O2858&gt;0,O2858,D2858)*G2858/1000000/31.1034768</x:f>
        <x:v>0.04617380872011677</x:v>
      </x:c>
      <x:c r="K2858" s="32" t="n">
        <x:f>H2858*$B$4*$H$4+I2858*$D$4*$J$4+J2858*$F$4*$L$4</x:f>
        <x:v>379.00000000000006</x:v>
      </x:c>
      <x:c r="L2858" s="29" t="str">
        <x:v>Niko ppm 207</x:v>
      </x:c>
      <x:c r="M2858" s="39" t="str"/>
      <x:c r="N2858" s="58" t="n">
        <x:v>379</x:v>
      </x:c>
      <x:c r="O2858" s="59" t="n">
        <x:v>1198.3328646472498</x:v>
      </x:c>
      <x:c r="P2858" s="60" t="str">
        <x:v>Calibrated to live price</x:v>
      </x:c>
      <x:c r="Q2858" s="61" t="n">
        <x:f>IF(N2858="","",K2858-N2858)</x:f>
        <x:v>5.684341886080802e-14</x:v>
      </x:c>
    </x:row>
    <x:row r="2859">
      <x:c r="A2859" s="37" t="str">
        <x:v>25177258</x:v>
      </x:c>
      <x:c r="B2859" s="37" t="str">
        <x:v>25177258</x:v>
      </x:c>
      <x:c r="C2859" s="29" t="str"/>
      <x:c r="D2859" s="30" t="n">
        <x:v>3524.01</x:v>
      </x:c>
      <x:c r="E2859" s="30" t="n">
        <x:v>739.53</x:v>
      </x:c>
      <x:c r="F2859" s="30" t="n">
        <x:v>61.79</x:v>
      </x:c>
      <x:c r="G2859" s="30" t="n">
        <x:v>558.31</x:v>
      </x:c>
      <x:c r="H2859" s="31" t="n">
        <x:f>IF(O2859&gt;0,O2859,D2859)*E2859/1000000/31.1034768</x:f>
        <x:v>0.03888378306857585</x:v>
      </x:c>
      <x:c r="I2859" s="31" t="n">
        <x:f>IF(O2859&gt;0,O2859,D2859)*F2859/1000000/31.1034768</x:f>
        <x:v>0.003248859350948983</x:v>
      </x:c>
      <x:c r="J2859" s="31" t="n">
        <x:f>IF(O2859&gt;0,O2859,D2859)*G2859/1000000/31.1034768</x:f>
        <x:v>0.029355408063251768</x:v>
      </x:c>
      <x:c r="K2859" s="32" t="n">
        <x:f>H2859*$B$4*$H$4+I2859*$D$4*$J$4+J2859*$F$4*$L$4</x:f>
        <x:v>293</x:v>
      </x:c>
      <x:c r="L2859" s="29" t="str">
        <x:v>Niko ppm 207</x:v>
      </x:c>
      <x:c r="M2859" s="39" t="str"/>
      <x:c r="N2859" s="58" t="n">
        <x:v>293</x:v>
      </x:c>
      <x:c r="O2859" s="59" t="n">
        <x:v>1635.391187064327</x:v>
      </x:c>
      <x:c r="P2859" s="60" t="str">
        <x:v>Calibrated to live price</x:v>
      </x:c>
      <x:c r="Q2859" s="61" t="n">
        <x:f>IF(N2859="","",K2859-N2859)</x:f>
        <x:v>0</x:v>
      </x:c>
    </x:row>
    <x:row r="2860">
      <x:c r="A2860" s="37" t="str">
        <x:v>25177514</x:v>
      </x:c>
      <x:c r="B2860" s="37" t="str">
        <x:v>25177514</x:v>
      </x:c>
      <x:c r="C2860" s="29" t="str"/>
      <x:c r="D2860" s="30" t="n">
        <x:v>2551.03</x:v>
      </x:c>
      <x:c r="E2860" s="30" t="n">
        <x:v>447.14</x:v>
      </x:c>
      <x:c r="F2860" s="30" t="n">
        <x:v>115.16</x:v>
      </x:c>
      <x:c r="G2860" s="30" t="n">
        <x:v>1158.34</x:v>
      </x:c>
      <x:c r="H2860" s="31" t="n">
        <x:f>IF(O2860&gt;0,O2860,D2860)*E2860/1000000/31.1034768</x:f>
        <x:v>0.011400768154427853</x:v>
      </x:c>
      <x:c r="I2860" s="31" t="n">
        <x:f>IF(O2860&gt;0,O2860,D2860)*F2860/1000000/31.1034768</x:f>
        <x:v>0.002936244712313619</x:v>
      </x:c>
      <x:c r="J2860" s="31" t="n">
        <x:f>IF(O2860&gt;0,O2860,D2860)*G2860/1000000/31.1034768</x:f>
        <x:v>0.02953429749966444</x:v>
      </x:c>
      <x:c r="K2860" s="32" t="n">
        <x:f>H2860*$B$4*$H$4+I2860*$D$4*$J$4+J2860*$F$4*$L$4</x:f>
        <x:v>252</x:v>
      </x:c>
      <x:c r="L2860" s="29" t="str">
        <x:v>Niko ppm 207</x:v>
      </x:c>
      <x:c r="M2860" s="39" t="str"/>
      <x:c r="N2860" s="58" t="n">
        <x:v>252</x:v>
      </x:c>
      <x:c r="O2860" s="59" t="n">
        <x:v>793.0481008038322</x:v>
      </x:c>
      <x:c r="P2860" s="60" t="str">
        <x:v>Calibrated to live price</x:v>
      </x:c>
      <x:c r="Q2860" s="61" t="n">
        <x:f>IF(N2860="","",K2860-N2860)</x:f>
        <x:v>0</x:v>
      </x:c>
    </x:row>
    <x:row r="2861">
      <x:c r="A2861" s="37" t="str">
        <x:v>25177615</x:v>
      </x:c>
      <x:c r="B2861" s="37" t="str">
        <x:v>25177615</x:v>
      </x:c>
      <x:c r="C2861" s="29" t="str"/>
      <x:c r="D2861" s="30" t="n">
        <x:v>3852.55</x:v>
      </x:c>
      <x:c r="E2861" s="30" t="n">
        <x:v>921.5</x:v>
      </x:c>
      <x:c r="F2861" s="30" t="n">
        <x:v>114.57</x:v>
      </x:c>
      <x:c r="G2861" s="30" t="n">
        <x:v>973.12</x:v>
      </x:c>
      <x:c r="H2861" s="31" t="n">
        <x:f>IF(O2861&gt;0,O2861,D2861)*E2861/1000000/31.1034768</x:f>
        <x:v>0.04437295095036497</x:v>
      </x:c>
      <x:c r="I2861" s="31" t="n">
        <x:f>IF(O2861&gt;0,O2861,D2861)*F2861/1000000/31.1034768</x:f>
        <x:v>0.005516884417127849</x:v>
      </x:c>
      <x:c r="J2861" s="31" t="n">
        <x:f>IF(O2861&gt;0,O2861,D2861)*G2861/1000000/31.1034768</x:f>
        <x:v>0.04685860665091607</x:v>
      </x:c>
      <x:c r="K2861" s="32" t="n">
        <x:f>H2861*$B$4*$H$4+I2861*$D$4*$J$4+J2861*$F$4*$L$4</x:f>
        <x:v>441.00000000000006</x:v>
      </x:c>
      <x:c r="L2861" s="29" t="str">
        <x:v>Niko ppm 207</x:v>
      </x:c>
      <x:c r="M2861" s="39" t="str"/>
      <x:c r="N2861" s="58" t="n">
        <x:v>441</x:v>
      </x:c>
      <x:c r="O2861" s="59" t="n">
        <x:v>1497.7244171809166</x:v>
      </x:c>
      <x:c r="P2861" s="60" t="str">
        <x:v>Calibrated to live price</x:v>
      </x:c>
      <x:c r="Q2861" s="61" t="n">
        <x:f>IF(N2861="","",K2861-N2861)</x:f>
        <x:v>5.684341886080802e-14</x:v>
      </x:c>
    </x:row>
    <x:row r="2862">
      <x:c r="A2862" s="37" t="str">
        <x:v>25177735</x:v>
      </x:c>
      <x:c r="B2862" s="37" t="str">
        <x:v>25177735</x:v>
      </x:c>
      <x:c r="C2862" s="29" t="str"/>
      <x:c r="D2862" s="30" t="n">
        <x:v>2382.28</x:v>
      </x:c>
      <x:c r="E2862" s="30" t="n">
        <x:v>586.23</x:v>
      </x:c>
      <x:c r="F2862" s="30" t="n">
        <x:v>103.64</x:v>
      </x:c>
      <x:c r="G2862" s="30" t="n">
        <x:v>611.29</x:v>
      </x:c>
      <x:c r="H2862" s="31" t="n">
        <x:f>IF(O2862&gt;0,O2862,D2862)*E2862/1000000/31.1034768</x:f>
        <x:v>0.019103250530230754</x:v>
      </x:c>
      <x:c r="I2862" s="31" t="n">
        <x:f>IF(O2862&gt;0,O2862,D2862)*F2862/1000000/31.1034768</x:f>
        <x:v>0.003377276640487719</x:v>
      </x:c>
      <x:c r="J2862" s="31" t="n">
        <x:f>IF(O2862&gt;0,O2862,D2862)*G2862/1000000/31.1034768</x:f>
        <x:v>0.019919871068735405</x:v>
      </x:c>
      <x:c r="K2862" s="32" t="n">
        <x:f>H2862*$B$4*$H$4+I2862*$D$4*$J$4+J2862*$F$4*$L$4</x:f>
        <x:v>188.99999999999994</x:v>
      </x:c>
      <x:c r="L2862" s="29" t="str">
        <x:v>Niko ppm 207</x:v>
      </x:c>
      <x:c r="M2862" s="39" t="str"/>
      <x:c r="N2862" s="58" t="n">
        <x:v>189</x:v>
      </x:c>
      <x:c r="O2862" s="59" t="n">
        <x:v>1013.5569821940535</x:v>
      </x:c>
      <x:c r="P2862" s="60" t="str">
        <x:v>Calibrated to live price</x:v>
      </x:c>
      <x:c r="Q2862" s="61" t="n">
        <x:f>IF(N2862="","",K2862-N2862)</x:f>
        <x:v>-5.684341886080802e-14</x:v>
      </x:c>
    </x:row>
    <x:row r="2863">
      <x:c r="A2863" s="37" t="str">
        <x:v>2517798</x:v>
      </x:c>
      <x:c r="B2863" s="37" t="str">
        <x:v>2517798</x:v>
      </x:c>
      <x:c r="C2863" s="29" t="str">
        <x:v>KIA/ HYUNDAI</x:v>
      </x:c>
      <x:c r="D2863" s="30" t="n">
        <x:v>1260</x:v>
      </x:c>
      <x:c r="E2863" s="30" t="n">
        <x:v>1118</x:v>
      </x:c>
      <x:c r="F2863" s="30" t="n">
        <x:v>0</x:v>
      </x:c>
      <x:c r="G2863" s="30" t="n">
        <x:v>110</x:v>
      </x:c>
      <x:c r="H2863" s="31" t="n">
        <x:f>IF(O2863&gt;0,O2863,D2863)*E2863/1000000/31.1034768</x:f>
        <x:v>0.045209655344033844</x:v>
      </x:c>
      <x:c r="I2863" s="31" t="n">
        <x:f>IF(O2863&gt;0,O2863,D2863)*F2863/1000000/31.1034768</x:f>
        <x:v>0</x:v>
      </x:c>
      <x:c r="J2863" s="31" t="n">
        <x:f>IF(O2863&gt;0,O2863,D2863)*G2863/1000000/31.1034768</x:f>
        <x:v>0.0044481771805400016</x:v>
      </x:c>
      <x:c r="K2863" s="32" t="n">
        <x:f>H2863*$B$4*$H$4+I2863*$D$4*$J$4+J2863*$F$4*$L$4</x:f>
        <x:v>104</x:v>
      </x:c>
      <x:c r="L2863" s="29" t="str">
        <x:v>ppm niko 2028</x:v>
      </x:c>
      <x:c r="M2863" s="39" t="str">
        <x:v>AC / DAC /............/ 2617798 / Made in KOREA / Keturkampis tvirtinimas / ST</x:v>
      </x:c>
      <x:c r="N2863" s="58" t="n">
        <x:v>104</x:v>
      </x:c>
      <x:c r="O2863" s="59" t="n">
        <x:v>1257.7615976110487</x:v>
      </x:c>
      <x:c r="P2863" s="60" t="str">
        <x:v>Calibrated to live price</x:v>
      </x:c>
      <x:c r="Q2863" s="61" t="n">
        <x:f>IF(N2863="","",K2863-N2863)</x:f>
        <x:v>0</x:v>
      </x:c>
    </x:row>
    <x:row r="2864">
      <x:c r="A2864" s="37" t="str">
        <x:v>25178425</x:v>
      </x:c>
      <x:c r="B2864" s="37" t="str">
        <x:v>25178425</x:v>
      </x:c>
      <x:c r="C2864" s="29" t="str"/>
      <x:c r="D2864" s="30" t="n">
        <x:v>4668.76</x:v>
      </x:c>
      <x:c r="E2864" s="30" t="n">
        <x:v>413.59</x:v>
      </x:c>
      <x:c r="F2864" s="30" t="n">
        <x:v>149.16</x:v>
      </x:c>
      <x:c r="G2864" s="30" t="n">
        <x:v>318.31</x:v>
      </x:c>
      <x:c r="H2864" s="31" t="n">
        <x:f>IF(O2864&gt;0,O2864,D2864)*E2864/1000000/31.1034768</x:f>
        <x:v>0.04069376990037853</x:v>
      </x:c>
      <x:c r="I2864" s="31" t="n">
        <x:f>IF(O2864&gt;0,O2864,D2864)*F2864/1000000/31.1034768</x:f>
        <x:v>0.014676086748568538</x:v>
      </x:c>
      <x:c r="J2864" s="31" t="n">
        <x:f>IF(O2864&gt;0,O2864,D2864)*G2864/1000000/31.1034768</x:f>
        <x:v>0.03131902100386733</x:v>
      </x:c>
      <x:c r="K2864" s="32" t="n">
        <x:f>H2864*$B$4*$H$4+I2864*$D$4*$J$4+J2864*$F$4*$L$4</x:f>
        <x:v>324</x:v>
      </x:c>
      <x:c r="L2864" s="29" t="str">
        <x:v>Niko ppm 207</x:v>
      </x:c>
      <x:c r="M2864" s="39" t="str"/>
      <x:c r="N2864" s="58" t="n">
        <x:v>324</x:v>
      </x:c>
      <x:c r="O2864" s="59" t="n">
        <x:v>3060.3199497109745</x:v>
      </x:c>
      <x:c r="P2864" s="60" t="str">
        <x:v>Calibrated to live price</x:v>
      </x:c>
      <x:c r="Q2864" s="61" t="n">
        <x:f>IF(N2864="","",K2864-N2864)</x:f>
        <x:v>0</x:v>
      </x:c>
    </x:row>
    <x:row r="2865">
      <x:c r="A2865" s="37" t="str">
        <x:v>25178429</x:v>
      </x:c>
      <x:c r="B2865" s="37" t="str">
        <x:v>25178429</x:v>
      </x:c>
      <x:c r="C2865" s="29" t="str"/>
      <x:c r="D2865" s="30" t="n">
        <x:v>2301.68</x:v>
      </x:c>
      <x:c r="E2865" s="30" t="n">
        <x:v>414.09</x:v>
      </x:c>
      <x:c r="F2865" s="30" t="n">
        <x:v>253.25</x:v>
      </x:c>
      <x:c r="G2865" s="30" t="n">
        <x:v>437.19</x:v>
      </x:c>
      <x:c r="H2865" s="31" t="n">
        <x:f>IF(O2865&gt;0,O2865,D2865)*E2865/1000000/31.1034768</x:f>
        <x:v>0.022794846300379024</x:v>
      </x:c>
      <x:c r="I2865" s="31" t="n">
        <x:f>IF(O2865&gt;0,O2865,D2865)*F2865/1000000/31.1034768</x:f>
        <x:v>0.013940918219640629</x:v>
      </x:c>
      <x:c r="J2865" s="31" t="n">
        <x:f>IF(O2865&gt;0,O2865,D2865)*G2865/1000000/31.1034768</x:f>
        <x:v>0.024066456214983954</x:v>
      </x:c>
      <x:c r="K2865" s="32" t="n">
        <x:f>H2865*$B$4*$H$4+I2865*$D$4*$J$4+J2865*$F$4*$L$4</x:f>
        <x:v>239</x:v>
      </x:c>
      <x:c r="L2865" s="29" t="str">
        <x:v>Niko ppm 207</x:v>
      </x:c>
      <x:c r="M2865" s="39" t="str"/>
      <x:c r="N2865" s="58" t="n">
        <x:v>239</x:v>
      </x:c>
      <x:c r="O2865" s="59" t="n">
        <x:v>1712.1856916694555</x:v>
      </x:c>
      <x:c r="P2865" s="60" t="str">
        <x:v>Calibrated to live price</x:v>
      </x:c>
      <x:c r="Q2865" s="61" t="n">
        <x:f>IF(N2865="","",K2865-N2865)</x:f>
        <x:v>0</x:v>
      </x:c>
    </x:row>
    <x:row r="2866">
      <x:c r="A2866" s="37" t="str">
        <x:v>25178497</x:v>
      </x:c>
      <x:c r="B2866" s="37" t="str">
        <x:v>25178497</x:v>
      </x:c>
      <x:c r="C2866" s="29" t="str"/>
      <x:c r="D2866" s="30" t="n">
        <x:v>481.64</x:v>
      </x:c>
      <x:c r="E2866" s="30" t="n">
        <x:v>218.29</x:v>
      </x:c>
      <x:c r="F2866" s="30" t="n">
        <x:v>111.03</x:v>
      </x:c>
      <x:c r="G2866" s="30" t="n">
        <x:v>873.04</x:v>
      </x:c>
      <x:c r="H2866" s="31" t="n">
        <x:f>IF(O2866&gt;0,O2866,D2866)*E2866/1000000/31.1034768</x:f>
        <x:v>0.0010772666400874437</x:v>
      </x:c>
      <x:c r="I2866" s="31" t="n">
        <x:f>IF(O2866&gt;0,O2866,D2866)*F2866/1000000/31.1034768</x:f>
        <x:v>0.0005479358424522831</x:v>
      </x:c>
      <x:c r="J2866" s="31" t="n">
        <x:f>IF(O2866&gt;0,O2866,D2866)*G2866/1000000/31.1034768</x:f>
        <x:v>0.004308474357331723</x:v>
      </x:c>
      <x:c r="K2866" s="32" t="n">
        <x:f>H2866*$B$4*$H$4+I2866*$D$4*$J$4+J2866*$F$4*$L$4</x:f>
        <x:v>36</x:v>
      </x:c>
      <x:c r="L2866" s="29" t="str">
        <x:v>Niko ppm 207</x:v>
      </x:c>
      <x:c r="M2866" s="39" t="str"/>
      <x:c r="N2866" s="58" t="n">
        <x:v>36</x:v>
      </x:c>
      <x:c r="O2866" s="59" t="n">
        <x:v>153.49644027382726</x:v>
      </x:c>
      <x:c r="P2866" s="60" t="str">
        <x:v>Calibrated to live price</x:v>
      </x:c>
      <x:c r="Q2866" s="61" t="n">
        <x:f>IF(N2866="","",K2866-N2866)</x:f>
        <x:v>0</x:v>
      </x:c>
    </x:row>
    <x:row r="2867">
      <x:c r="A2867" s="37" t="str">
        <x:v>25178562</x:v>
      </x:c>
      <x:c r="B2867" s="37" t="str">
        <x:v>25178562</x:v>
      </x:c>
      <x:c r="C2867" s="29" t="str">
        <x:v>Peugeot</x:v>
      </x:c>
      <x:c r="D2867" s="30" t="n">
        <x:v>2961.97</x:v>
      </x:c>
      <x:c r="E2867" s="30" t="n">
        <x:v>634.41</x:v>
      </x:c>
      <x:c r="F2867" s="30" t="n">
        <x:v>195.52</x:v>
      </x:c>
      <x:c r="G2867" s="30" t="n">
        <x:v>1029.94</x:v>
      </x:c>
      <x:c r="H2867" s="31" t="n">
        <x:f>IF(O2867&gt;0,O2867,D2867)*E2867/1000000/31.1034768</x:f>
        <x:v>0.026664990822565546</x:v>
      </x:c>
      <x:c r="I2867" s="31" t="n">
        <x:f>IF(O2867&gt;0,O2867,D2867)*F2867/1000000/31.1034768</x:f>
        <x:v>0.00821793320664557</x:v>
      </x:c>
      <x:c r="J2867" s="31" t="n">
        <x:f>IF(O2867&gt;0,O2867,D2867)*G2867/1000000/31.1034768</x:f>
        <x:v>0.043289577162707336</x:v>
      </x:c>
      <x:c r="K2867" s="32" t="n">
        <x:f>H2867*$B$4*$H$4+I2867*$D$4*$J$4+J2867*$F$4*$L$4</x:f>
        <x:v>389</x:v>
      </x:c>
      <x:c r="L2867" s="29" t="str">
        <x:v>Niko ppm 207</x:v>
      </x:c>
      <x:c r="M2867" s="39" t="str">
        <x:v>TR PSA K 146//Wimetal 01 00//228151</x:v>
      </x:c>
      <x:c r="N2867" s="58" t="n">
        <x:v>389</x:v>
      </x:c>
      <x:c r="O2867" s="59" t="n">
        <x:v>1307.315337749847</x:v>
      </x:c>
      <x:c r="P2867" s="60" t="str">
        <x:v>Calibrated to live price</x:v>
      </x:c>
      <x:c r="Q2867" s="61" t="n">
        <x:f>IF(N2867="","",K2867-N2867)</x:f>
        <x:v>0</x:v>
      </x:c>
    </x:row>
    <x:row r="2868">
      <x:c r="A2868" s="37" t="str">
        <x:v>25178565</x:v>
      </x:c>
      <x:c r="B2868" s="37" t="str">
        <x:v>25178565</x:v>
      </x:c>
      <x:c r="C2868" s="29" t="str"/>
      <x:c r="D2868" s="30" t="n">
        <x:v>1904.5</x:v>
      </x:c>
      <x:c r="E2868" s="30" t="n">
        <x:v>623.95</x:v>
      </x:c>
      <x:c r="F2868" s="30" t="n">
        <x:v>189.39</x:v>
      </x:c>
      <x:c r="G2868" s="30" t="n">
        <x:v>1179.44</x:v>
      </x:c>
      <x:c r="H2868" s="31" t="n">
        <x:f>IF(O2868&gt;0,O2868,D2868)*E2868/1000000/31.1034768</x:f>
        <x:v>0.014455057387405355</x:v>
      </x:c>
      <x:c r="I2868" s="31" t="n">
        <x:f>IF(O2868&gt;0,O2868,D2868)*F2868/1000000/31.1034768</x:f>
        <x:v>0.004387600478565108</x:v>
      </x:c>
      <x:c r="J2868" s="31" t="n">
        <x:f>IF(O2868&gt;0,O2868,D2868)*G2868/1000000/31.1034768</x:f>
        <x:v>0.027324101105860036</x:v>
      </x:c>
      <x:c r="K2868" s="32" t="n">
        <x:f>H2868*$B$4*$H$4+I2868*$D$4*$J$4+J2868*$F$4*$L$4</x:f>
        <x:v>241.00000000000003</x:v>
      </x:c>
      <x:c r="L2868" s="29" t="str">
        <x:v>Niko ppm 207</x:v>
      </x:c>
      <x:c r="M2868" s="39" t="str"/>
      <x:c r="N2868" s="58" t="n">
        <x:v>241</x:v>
      </x:c>
      <x:c r="O2868" s="59" t="n">
        <x:v>720.5746327299158</x:v>
      </x:c>
      <x:c r="P2868" s="60" t="str">
        <x:v>Calibrated to live price</x:v>
      </x:c>
      <x:c r="Q2868" s="61" t="n">
        <x:f>IF(N2868="","",K2868-N2868)</x:f>
        <x:v>2.842170943040401e-14</x:v>
      </x:c>
    </x:row>
    <x:row r="2869">
      <x:c r="A2869" s="37" t="str">
        <x:v>25178566</x:v>
      </x:c>
      <x:c r="B2869" s="37" t="str">
        <x:v>25178566</x:v>
      </x:c>
      <x:c r="C2869" s="29" t="str"/>
      <x:c r="D2869" s="30" t="n">
        <x:v>3533.06</x:v>
      </x:c>
      <x:c r="E2869" s="30" t="n">
        <x:v>819.99</x:v>
      </x:c>
      <x:c r="F2869" s="30" t="n">
        <x:v>254.48</x:v>
      </x:c>
      <x:c r="G2869" s="30" t="n">
        <x:v>332.16</x:v>
      </x:c>
      <x:c r="H2869" s="31" t="n">
        <x:f>IF(O2869&gt;0,O2869,D2869)*E2869/1000000/31.1034768</x:f>
        <x:v>0.07958977590655983</x:v>
      </x:c>
      <x:c r="I2869" s="31" t="n">
        <x:f>IF(O2869&gt;0,O2869,D2869)*F2869/1000000/31.1034768</x:f>
        <x:v>0.024700308750962015</x:v>
      </x:c>
      <x:c r="J2869" s="31" t="n">
        <x:f>IF(O2869&gt;0,O2869,D2869)*G2869/1000000/31.1034768</x:f>
        <x:v>0.03224007605595546</x:v>
      </x:c>
      <x:c r="K2869" s="32" t="n">
        <x:f>H2869*$B$4*$H$4+I2869*$D$4*$J$4+J2869*$F$4*$L$4</x:f>
        <x:v>402.00000000000006</x:v>
      </x:c>
      <x:c r="L2869" s="29" t="str">
        <x:v>Niko ppm 207</x:v>
      </x:c>
      <x:c r="M2869" s="39" t="str"/>
      <x:c r="N2869" s="58" t="n">
        <x:v>402</x:v>
      </x:c>
      <x:c r="O2869" s="59" t="n">
        <x:v>3018.9621195708273</x:v>
      </x:c>
      <x:c r="P2869" s="60" t="str">
        <x:v>Calibrated to live price</x:v>
      </x:c>
      <x:c r="Q2869" s="61" t="n">
        <x:f>IF(N2869="","",K2869-N2869)</x:f>
        <x:v>5.684341886080802e-14</x:v>
      </x:c>
    </x:row>
    <x:row r="2870">
      <x:c r="A2870" s="37" t="str">
        <x:v>25178577</x:v>
      </x:c>
      <x:c r="B2870" s="37" t="str">
        <x:v>25178577</x:v>
      </x:c>
      <x:c r="C2870" s="29" t="str"/>
      <x:c r="D2870" s="30" t="n">
        <x:v>3336.34</x:v>
      </x:c>
      <x:c r="E2870" s="30" t="n">
        <x:v>281.08</x:v>
      </x:c>
      <x:c r="F2870" s="30" t="n">
        <x:v>148.5</x:v>
      </x:c>
      <x:c r="G2870" s="30" t="n">
        <x:v>355.95</x:v>
      </x:c>
      <x:c r="H2870" s="31" t="n">
        <x:f>IF(O2870&gt;0,O2870,D2870)*E2870/1000000/31.1034768</x:f>
        <x:v>0.0195182712717563</x:v>
      </x:c>
      <x:c r="I2870" s="31" t="n">
        <x:f>IF(O2870&gt;0,O2870,D2870)*F2870/1000000/31.1034768</x:f>
        <x:v>0.010311880190180058</x:v>
      </x:c>
      <x:c r="J2870" s="31" t="n">
        <x:f>IF(O2870&gt;0,O2870,D2870)*G2870/1000000/31.1034768</x:f>
        <x:v>0.024717264334643715</x:v>
      </x:c>
      <x:c r="K2870" s="32" t="n">
        <x:f>H2870*$B$4*$H$4+I2870*$D$4*$J$4+J2870*$F$4*$L$4</x:f>
        <x:v>235</x:v>
      </x:c>
      <x:c r="L2870" s="29" t="str">
        <x:v>Niko ppm 207</x:v>
      </x:c>
      <x:c r="M2870" s="39" t="str"/>
      <x:c r="N2870" s="58" t="n">
        <x:v>235</x:v>
      </x:c>
      <x:c r="O2870" s="59" t="n">
        <x:v>2159.8338468662964</x:v>
      </x:c>
      <x:c r="P2870" s="60" t="str">
        <x:v>Calibrated to live price</x:v>
      </x:c>
      <x:c r="Q2870" s="61" t="n">
        <x:f>IF(N2870="","",K2870-N2870)</x:f>
        <x:v>0</x:v>
      </x:c>
    </x:row>
    <x:row r="2871">
      <x:c r="A2871" s="37" t="str">
        <x:v>25178774</x:v>
      </x:c>
      <x:c r="B2871" s="37" t="str">
        <x:v>25178774</x:v>
      </x:c>
      <x:c r="C2871" s="29" t="str"/>
      <x:c r="D2871" s="30" t="n">
        <x:v>1234.01</x:v>
      </x:c>
      <x:c r="E2871" s="30" t="n">
        <x:v>361.71</x:v>
      </x:c>
      <x:c r="F2871" s="30" t="n">
        <x:v>105.89</x:v>
      </x:c>
      <x:c r="G2871" s="30" t="n">
        <x:v>242.44</x:v>
      </x:c>
      <x:c r="H2871" s="31" t="n">
        <x:f>IF(O2871&gt;0,O2871,D2871)*E2871/1000000/31.1034768</x:f>
        <x:v>0.011115045610927366</x:v>
      </x:c>
      <x:c r="I2871" s="31" t="n">
        <x:f>IF(O2871&gt;0,O2871,D2871)*F2871/1000000/31.1034768</x:f>
        <x:v>0.003253911088278176</x:v>
      </x:c>
      <x:c r="J2871" s="31" t="n">
        <x:f>IF(O2871&gt;0,O2871,D2871)*G2871/1000000/31.1034768</x:f>
        <x:v>0.007449978319408452</x:v>
      </x:c>
      <x:c r="K2871" s="32" t="n">
        <x:f>H2871*$B$4*$H$4+I2871*$D$4*$J$4+J2871*$F$4*$L$4</x:f>
        <x:v>79</x:v>
      </x:c>
      <x:c r="L2871" s="29" t="str">
        <x:v>Niko ppm 207</x:v>
      </x:c>
      <x:c r="M2871" s="39" t="str"/>
      <x:c r="N2871" s="58" t="n">
        <x:v>79</x:v>
      </x:c>
      <x:c r="O2871" s="59" t="n">
        <x:v>955.7838138022759</x:v>
      </x:c>
      <x:c r="P2871" s="60" t="str">
        <x:v>Calibrated to live price</x:v>
      </x:c>
      <x:c r="Q2871" s="61" t="n">
        <x:f>IF(N2871="","",K2871-N2871)</x:f>
        <x:v>0</x:v>
      </x:c>
    </x:row>
    <x:row r="2872">
      <x:c r="A2872" s="37" t="str">
        <x:v>25178774 /Z05</x:v>
      </x:c>
      <x:c r="B2872" s="37" t="str">
        <x:v>25178774Z05</x:v>
      </x:c>
      <x:c r="C2872" s="29" t="str"/>
      <x:c r="D2872" s="30" t="n">
        <x:v>720</x:v>
      </x:c>
      <x:c r="E2872" s="30" t="n">
        <x:v>1459</x:v>
      </x:c>
      <x:c r="F2872" s="30" t="n">
        <x:v>0</x:v>
      </x:c>
      <x:c r="G2872" s="30" t="n">
        <x:v>223</x:v>
      </x:c>
      <x:c r="H2872" s="31" t="n">
        <x:f>IF(O2872&gt;0,O2872,D2872)*E2872/1000000/31.1034768</x:f>
        <x:v>0.033773716255412325</x:v>
      </x:c>
      <x:c r="I2872" s="31" t="n">
        <x:f>IF(O2872&gt;0,O2872,D2872)*F2872/1000000/31.1034768</x:f>
        <x:v>0</x:v>
      </x:c>
      <x:c r="J2872" s="31" t="n">
        <x:f>IF(O2872&gt;0,O2872,D2872)*G2872/1000000/31.1034768</x:f>
        <x:v>0.005162123869058909</x:v>
      </x:c>
      <x:c r="K2872" s="32" t="n">
        <x:f>H2872*$B$4*$H$4+I2872*$D$4*$J$4+J2872*$F$4*$L$4</x:f>
        <x:v>92.09321576551213</x:v>
      </x:c>
      <x:c r="L2872" s="29" t="str">
        <x:v>ppm niko 2028</x:v>
      </x:c>
      <x:c r="M2872" s="39" t="str"/>
      <x:c r="N2872" s="58"/>
      <x:c r="O2872" s="59"/>
      <x:c r="P2872" s="60" t="str">
        <x:v>No live-price match</x:v>
      </x:c>
      <x:c r="Q2872" s="61" t="str">
        <x:f>IF(N2872="","",K2872-N2872)</x:f>
      </x:c>
    </x:row>
    <x:row r="2873">
      <x:c r="A2873" s="37" t="str">
        <x:v>25179076</x:v>
      </x:c>
      <x:c r="B2873" s="37" t="str">
        <x:v>25179076</x:v>
      </x:c>
      <x:c r="C2873" s="29" t="str"/>
      <x:c r="D2873" s="30" t="n">
        <x:v>6009.48</x:v>
      </x:c>
      <x:c r="E2873" s="30" t="n">
        <x:v>187.51</x:v>
      </x:c>
      <x:c r="F2873" s="30" t="n">
        <x:v>272.88</x:v>
      </x:c>
      <x:c r="G2873" s="30" t="n">
        <x:v>460.36</x:v>
      </x:c>
      <x:c r="H2873" s="31" t="n">
        <x:f>IF(O2873&gt;0,O2873,D2873)*E2873/1000000/31.1034768</x:f>
        <x:v>0.025546205309416405</x:v>
      </x:c>
      <x:c r="I2873" s="31" t="n">
        <x:f>IF(O2873&gt;0,O2873,D2873)*F2873/1000000/31.1034768</x:f>
        <x:v>0.037176942588840856</x:v>
      </x:c>
      <x:c r="J2873" s="31" t="n">
        <x:f>IF(O2873&gt;0,O2873,D2873)*G2873/1000000/31.1034768</x:f>
        <x:v>0.06271906072339042</x:v>
      </x:c>
      <x:c r="K2873" s="32" t="n">
        <x:f>H2873*$B$4*$H$4+I2873*$D$4*$J$4+J2873*$F$4*$L$4</x:f>
        <x:v>572.0000000000001</x:v>
      </x:c>
      <x:c r="L2873" s="29" t="str">
        <x:v>Niko ppm 207</x:v>
      </x:c>
      <x:c r="M2873" s="39" t="str"/>
      <x:c r="N2873" s="58" t="n">
        <x:v>572</x:v>
      </x:c>
      <x:c r="O2873" s="59" t="n">
        <x:v>4237.511621617354</x:v>
      </x:c>
      <x:c r="P2873" s="60" t="str">
        <x:v>Calibrated to live price</x:v>
      </x:c>
      <x:c r="Q2873" s="61" t="n">
        <x:f>IF(N2873="","",K2873-N2873)</x:f>
        <x:v>1.1368683772161603e-13</x:v>
      </x:c>
    </x:row>
    <x:row r="2874">
      <x:c r="A2874" s="37" t="str">
        <x:v>25179755</x:v>
      </x:c>
      <x:c r="B2874" s="37" t="str">
        <x:v>25179755</x:v>
      </x:c>
      <x:c r="C2874" s="29" t="str"/>
      <x:c r="D2874" s="30" t="n">
        <x:v>1000</x:v>
      </x:c>
      <x:c r="E2874" s="30" t="n">
        <x:v>350</x:v>
      </x:c>
      <x:c r="F2874" s="30" t="n">
        <x:v>5900</x:v>
      </x:c>
      <x:c r="G2874" s="30" t="n">
        <x:v>400</x:v>
      </x:c>
      <x:c r="H2874" s="31" t="n">
        <x:f>IF(O2874&gt;0,O2874,D2874)*E2874/1000000/31.1034768</x:f>
        <x:v>0.010359049005337215</x:v>
      </x:c>
      <x:c r="I2874" s="31" t="n">
        <x:f>IF(O2874&gt;0,O2874,D2874)*F2874/1000000/31.1034768</x:f>
        <x:v>0.17462396894711305</x:v>
      </x:c>
      <x:c r="J2874" s="31" t="n">
        <x:f>IF(O2874&gt;0,O2874,D2874)*G2874/1000000/31.1034768</x:f>
        <x:v>0.011838913148956817</x:v>
      </x:c>
      <x:c r="K2874" s="32" t="n">
        <x:f>H2874*$B$4*$H$4+I2874*$D$4*$J$4+J2874*$F$4*$L$4</x:f>
        <x:v>305</x:v>
      </x:c>
      <x:c r="L2874" s="29" t="str">
        <x:v>ppm niko 2028</x:v>
      </x:c>
      <x:c r="M2874" s="39" t="str"/>
      <x:c r="N2874" s="58" t="n">
        <x:v>305</x:v>
      </x:c>
      <x:c r="O2874" s="59" t="n">
        <x:v>920.5784011644832</x:v>
      </x:c>
      <x:c r="P2874" s="60" t="str">
        <x:v>Calibrated to live price</x:v>
      </x:c>
      <x:c r="Q2874" s="61" t="n">
        <x:f>IF(N2874="","",K2874-N2874)</x:f>
        <x:v>0</x:v>
      </x:c>
    </x:row>
    <x:row r="2875">
      <x:c r="A2875" s="37" t="str">
        <x:v>25179756</x:v>
      </x:c>
      <x:c r="B2875" s="37" t="str">
        <x:v>25179756</x:v>
      </x:c>
      <x:c r="C2875" s="29" t="str"/>
      <x:c r="D2875" s="30" t="n">
        <x:v>3307.68</x:v>
      </x:c>
      <x:c r="E2875" s="30" t="n">
        <x:v>485.29</x:v>
      </x:c>
      <x:c r="F2875" s="30" t="n">
        <x:v>205.38</x:v>
      </x:c>
      <x:c r="G2875" s="30" t="n">
        <x:v>398.26</x:v>
      </x:c>
      <x:c r="H2875" s="31" t="n">
        <x:f>IF(O2875&gt;0,O2875,D2875)*E2875/1000000/31.1034768</x:f>
        <x:v>0.0358163181018602</x:v>
      </x:c>
      <x:c r="I2875" s="31" t="n">
        <x:f>IF(O2875&gt;0,O2875,D2875)*F2875/1000000/31.1034768</x:f>
        <x:v>0.015157854915123016</x:v>
      </x:c>
      <x:c r="J2875" s="31" t="n">
        <x:f>IF(O2875&gt;0,O2875,D2875)*G2875/1000000/31.1034768</x:f>
        <x:v>0.029393160475688445</x:v>
      </x:c>
      <x:c r="K2875" s="32" t="n">
        <x:f>H2875*$B$4*$H$4+I2875*$D$4*$J$4+J2875*$F$4*$L$4</x:f>
        <x:v>302</x:v>
      </x:c>
      <x:c r="L2875" s="29" t="str">
        <x:v>Niko ppm 207</x:v>
      </x:c>
      <x:c r="M2875" s="39" t="str"/>
      <x:c r="N2875" s="58" t="n">
        <x:v>302</x:v>
      </x:c>
      <x:c r="O2875" s="59" t="n">
        <x:v>2295.5593957069564</x:v>
      </x:c>
      <x:c r="P2875" s="60" t="str">
        <x:v>Calibrated to live price</x:v>
      </x:c>
      <x:c r="Q2875" s="61" t="n">
        <x:f>IF(N2875="","",K2875-N2875)</x:f>
        <x:v>0</x:v>
      </x:c>
    </x:row>
    <x:row r="2876">
      <x:c r="A2876" s="37" t="str">
        <x:v>25179829</x:v>
      </x:c>
      <x:c r="B2876" s="37" t="str">
        <x:v>25179829</x:v>
      </x:c>
      <x:c r="C2876" s="29" t="str"/>
      <x:c r="D2876" s="30" t="n">
        <x:v>1252.41</x:v>
      </x:c>
      <x:c r="E2876" s="30" t="n">
        <x:v>967.63</x:v>
      </x:c>
      <x:c r="F2876" s="30" t="n">
        <x:v>73.31</x:v>
      </x:c>
      <x:c r="G2876" s="30" t="n">
        <x:v>747.86</x:v>
      </x:c>
      <x:c r="H2876" s="31" t="n">
        <x:f>IF(O2876&gt;0,O2876,D2876)*E2876/1000000/31.1034768</x:f>
        <x:v>0.014477880731918025</x:v>
      </x:c>
      <x:c r="I2876" s="31" t="n">
        <x:f>IF(O2876&gt;0,O2876,D2876)*F2876/1000000/31.1034768</x:f>
        <x:v>0.001096879423392113</x:v>
      </x:c>
      <x:c r="J2876" s="31" t="n">
        <x:f>IF(O2876&gt;0,O2876,D2876)*G2876/1000000/31.1034768</x:f>
        <x:v>0.011189636414923283</x:v>
      </x:c>
      <x:c r="K2876" s="32" t="n">
        <x:f>H2876*$B$4*$H$4+I2876*$D$4*$J$4+J2876*$F$4*$L$4</x:f>
        <x:v>111</x:v>
      </x:c>
      <x:c r="L2876" s="29" t="str">
        <x:v>Niko ppm 207</x:v>
      </x:c>
      <x:c r="M2876" s="39" t="str"/>
      <x:c r="N2876" s="58" t="n">
        <x:v>111</x:v>
      </x:c>
      <x:c r="O2876" s="59" t="n">
        <x:v>465.3766702751871</x:v>
      </x:c>
      <x:c r="P2876" s="60" t="str">
        <x:v>Calibrated to live price</x:v>
      </x:c>
      <x:c r="Q2876" s="61" t="n">
        <x:f>IF(N2876="","",K2876-N2876)</x:f>
        <x:v>0</x:v>
      </x:c>
    </x:row>
    <x:row r="2877">
      <x:c r="A2877" s="37" t="str">
        <x:v>25180065</x:v>
      </x:c>
      <x:c r="B2877" s="37" t="str">
        <x:v>25180065</x:v>
      </x:c>
      <x:c r="C2877" s="29" t="str"/>
      <x:c r="D2877" s="30" t="n">
        <x:v>2917.58</x:v>
      </x:c>
      <x:c r="E2877" s="30" t="n">
        <x:v>687.76</x:v>
      </x:c>
      <x:c r="F2877" s="30" t="n">
        <x:v>54.03</x:v>
      </x:c>
      <x:c r="G2877" s="30" t="n">
        <x:v>646.41</x:v>
      </x:c>
      <x:c r="H2877" s="31" t="n">
        <x:f>IF(O2877&gt;0,O2877,D2877)*E2877/1000000/31.1034768</x:f>
        <x:v>0.02450538545003428</x:v>
      </x:c>
      <x:c r="I2877" s="31" t="n">
        <x:f>IF(O2877&gt;0,O2877,D2877)*F2877/1000000/31.1034768</x:f>
        <x:v>0.0019251279165193559</x:v>
      </x:c>
      <x:c r="J2877" s="31" t="n">
        <x:f>IF(O2877&gt;0,O2877,D2877)*G2877/1000000/31.1034768</x:f>
        <x:v>0.023032055090084706</x:v>
      </x:c>
      <x:c r="K2877" s="32" t="n">
        <x:f>H2877*$B$4*$H$4+I2877*$D$4*$J$4+J2877*$F$4*$L$4</x:f>
        <x:v>220</x:v>
      </x:c>
      <x:c r="L2877" s="29" t="str">
        <x:v>Niko ppm 207</x:v>
      </x:c>
      <x:c r="M2877" s="39" t="str"/>
      <x:c r="N2877" s="58" t="n">
        <x:v>220</x:v>
      </x:c>
      <x:c r="O2877" s="59" t="n">
        <x:v>1108.2393390429784</x:v>
      </x:c>
      <x:c r="P2877" s="60" t="str">
        <x:v>Calibrated to live price</x:v>
      </x:c>
      <x:c r="Q2877" s="61" t="n">
        <x:f>IF(N2877="","",K2877-N2877)</x:f>
        <x:v>0</x:v>
      </x:c>
    </x:row>
    <x:row r="2878">
      <x:c r="A2878" s="37" t="str">
        <x:v>25180066</x:v>
      </x:c>
      <x:c r="B2878" s="37" t="str">
        <x:v>25180066</x:v>
      </x:c>
      <x:c r="C2878" s="29" t="str"/>
      <x:c r="D2878" s="30" t="n">
        <x:v>2326.22</x:v>
      </x:c>
      <x:c r="E2878" s="30" t="n">
        <x:v>804.59</x:v>
      </x:c>
      <x:c r="F2878" s="30" t="n">
        <x:v>95.66</x:v>
      </x:c>
      <x:c r="G2878" s="30" t="n">
        <x:v>525.83</x:v>
      </x:c>
      <x:c r="H2878" s="31" t="n">
        <x:f>IF(O2878&gt;0,O2878,D2878)*E2878/1000000/31.1034768</x:f>
        <x:v>0.029494367838231908</x:v>
      </x:c>
      <x:c r="I2878" s="31" t="n">
        <x:f>IF(O2878&gt;0,O2878,D2878)*F2878/1000000/31.1034768</x:f>
        <x:v>0.0035066695178976423</x:v>
      </x:c>
      <x:c r="J2878" s="31" t="n">
        <x:f>IF(O2878&gt;0,O2878,D2878)*G2878/1000000/31.1034768</x:f>
        <x:v>0.019275685057454712</x:v>
      </x:c>
      <x:c r="K2878" s="32" t="n">
        <x:f>H2878*$B$4*$H$4+I2878*$D$4*$J$4+J2878*$F$4*$L$4</x:f>
        <x:v>200.00000000000006</x:v>
      </x:c>
      <x:c r="L2878" s="29" t="str">
        <x:v>Niko ppm 207</x:v>
      </x:c>
      <x:c r="M2878" s="39" t="str"/>
      <x:c r="N2878" s="58" t="n">
        <x:v>200</x:v>
      </x:c>
      <x:c r="O2878" s="59" t="n">
        <x:v>1140.179949772073</x:v>
      </x:c>
      <x:c r="P2878" s="60" t="str">
        <x:v>Calibrated to live price</x:v>
      </x:c>
      <x:c r="Q2878" s="61" t="n">
        <x:f>IF(N2878="","",K2878-N2878)</x:f>
        <x:v>5.684341886080802e-14</x:v>
      </x:c>
    </x:row>
    <x:row r="2879">
      <x:c r="A2879" s="37" t="str">
        <x:v>25180069</x:v>
      </x:c>
      <x:c r="B2879" s="37" t="str">
        <x:v>25180069</x:v>
      </x:c>
      <x:c r="C2879" s="29" t="str"/>
      <x:c r="D2879" s="30" t="n">
        <x:v>2605.65</x:v>
      </x:c>
      <x:c r="E2879" s="30" t="n">
        <x:v>392.96</x:v>
      </x:c>
      <x:c r="F2879" s="30" t="n">
        <x:v>99.16</x:v>
      </x:c>
      <x:c r="G2879" s="30" t="n">
        <x:v>818.35</x:v>
      </x:c>
      <x:c r="H2879" s="31" t="n">
        <x:f>IF(O2879&gt;0,O2879,D2879)*E2879/1000000/31.1034768</x:f>
        <x:v>0.011368606960082645</x:v>
      </x:c>
      <x:c r="I2879" s="31" t="n">
        <x:f>IF(O2879&gt;0,O2879,D2879)*F2879/1000000/31.1034768</x:f>
        <x:v>0.002868767981885676</x:v>
      </x:c>
      <x:c r="J2879" s="31" t="n">
        <x:f>IF(O2879&gt;0,O2879,D2879)*G2879/1000000/31.1034768</x:f>
        <x:v>0.023675436445907052</x:v>
      </x:c>
      <x:c r="K2879" s="32" t="n">
        <x:f>H2879*$B$4*$H$4+I2879*$D$4*$J$4+J2879*$F$4*$L$4</x:f>
        <x:v>206.00000000000006</x:v>
      </x:c>
      <x:c r="L2879" s="29" t="str">
        <x:v>Niko ppm 207</x:v>
      </x:c>
      <x:c r="M2879" s="39" t="str"/>
      <x:c r="N2879" s="58" t="n">
        <x:v>206</x:v>
      </x:c>
      <x:c r="O2879" s="59" t="n">
        <x:v>899.8452840778937</x:v>
      </x:c>
      <x:c r="P2879" s="60" t="str">
        <x:v>Calibrated to live price</x:v>
      </x:c>
      <x:c r="Q2879" s="61" t="n">
        <x:f>IF(N2879="","",K2879-N2879)</x:f>
        <x:v>5.684341886080802e-14</x:v>
      </x:c>
    </x:row>
    <x:row r="2880">
      <x:c r="A2880" s="37" t="str">
        <x:v>25180114</x:v>
      </x:c>
      <x:c r="B2880" s="37" t="str">
        <x:v>25180114</x:v>
      </x:c>
      <x:c r="C2880" s="29" t="str">
        <x:v>Opel</x:v>
      </x:c>
      <x:c r="D2880" s="30" t="n">
        <x:v>1500</x:v>
      </x:c>
      <x:c r="E2880" s="30" t="n">
        <x:v>505</x:v>
      </x:c>
      <x:c r="F2880" s="30" t="n">
        <x:v>1500</x:v>
      </x:c>
      <x:c r="G2880" s="30" t="n">
        <x:v>90</x:v>
      </x:c>
      <x:c r="H2880" s="31" t="n">
        <x:f>IF(O2880&gt;0,O2880,D2880)*E2880/1000000/31.1034768</x:f>
        <x:v>0.024573044536075957</x:v>
      </x:c>
      <x:c r="I2880" s="31" t="n">
        <x:f>IF(O2880&gt;0,O2880,D2880)*F2880/1000000/31.1034768</x:f>
        <x:v>0.07298924119626522</x:v>
      </x:c>
      <x:c r="J2880" s="31" t="n">
        <x:f>IF(O2880&gt;0,O2880,D2880)*G2880/1000000/31.1034768</x:f>
        <x:v>0.004379354471775913</x:v>
      </x:c>
      <x:c r="K2880" s="32" t="n">
        <x:f>H2880*$B$4*$H$4+I2880*$D$4*$J$4+J2880*$F$4*$L$4</x:f>
        <x:v>154</x:v>
      </x:c>
      <x:c r="L2880" s="29" t="str">
        <x:v>ppm niko 2028</x:v>
      </x:c>
      <x:c r="M2880" s="39" t="str">
        <x:v>AC Opel//25180114//268949 ?</x:v>
      </x:c>
      <x:c r="N2880" s="58" t="n">
        <x:v>154</x:v>
      </x:c>
      <x:c r="O2880" s="59" t="n">
        <x:v>1513.4794467984264</x:v>
      </x:c>
      <x:c r="P2880" s="60" t="str">
        <x:v>Calibrated to live price</x:v>
      </x:c>
      <x:c r="Q2880" s="61" t="n">
        <x:f>IF(N2880="","",K2880-N2880)</x:f>
        <x:v>0</x:v>
      </x:c>
    </x:row>
    <x:row r="2881">
      <x:c r="A2881" s="37" t="str">
        <x:v>25180199</x:v>
      </x:c>
      <x:c r="B2881" s="37" t="str">
        <x:v>25180199</x:v>
      </x:c>
      <x:c r="C2881" s="29" t="str"/>
      <x:c r="D2881" s="30" t="n">
        <x:v>2883.39</x:v>
      </x:c>
      <x:c r="E2881" s="30" t="n">
        <x:v>331.05</x:v>
      </x:c>
      <x:c r="F2881" s="30" t="n">
        <x:v>115.55</x:v>
      </x:c>
      <x:c r="G2881" s="30" t="n">
        <x:v>534.76</x:v>
      </x:c>
      <x:c r="H2881" s="31" t="n">
        <x:f>IF(O2881&gt;0,O2881,D2881)*E2881/1000000/31.1034768</x:f>
        <x:v>0.01310838764596106</x:v>
      </x:c>
      <x:c r="I2881" s="31" t="n">
        <x:f>IF(O2881&gt;0,O2881,D2881)*F2881/1000000/31.1034768</x:f>
        <x:v>0.004575363819636913</x:v>
      </x:c>
      <x:c r="J2881" s="31" t="n">
        <x:f>IF(O2881&gt;0,O2881,D2881)*G2881/1000000/31.1034768</x:f>
        <x:v>0.021174569936728997</x:v>
      </x:c>
      <x:c r="K2881" s="32" t="n">
        <x:f>H2881*$B$4*$H$4+I2881*$D$4*$J$4+J2881*$F$4*$L$4</x:f>
        <x:v>190.99999999999997</x:v>
      </x:c>
      <x:c r="L2881" s="29" t="str">
        <x:v>Niko ppm 207</x:v>
      </x:c>
      <x:c r="M2881" s="39" t="str"/>
      <x:c r="N2881" s="58" t="n">
        <x:v>191</x:v>
      </x:c>
      <x:c r="O2881" s="59" t="n">
        <x:v>1231.5856548302563</x:v>
      </x:c>
      <x:c r="P2881" s="60" t="str">
        <x:v>Calibrated to live price</x:v>
      </x:c>
      <x:c r="Q2881" s="61" t="n">
        <x:f>IF(N2881="","",K2881-N2881)</x:f>
        <x:v>-2.842170943040401e-14</x:v>
      </x:c>
    </x:row>
    <x:row r="2882">
      <x:c r="A2882" s="37" t="str">
        <x:v>25180251</x:v>
      </x:c>
      <x:c r="B2882" s="37" t="str">
        <x:v>25180251</x:v>
      </x:c>
      <x:c r="C2882" s="29" t="str"/>
      <x:c r="D2882" s="30" t="n">
        <x:v>1248.51</x:v>
      </x:c>
      <x:c r="E2882" s="30" t="n">
        <x:v>330.82</x:v>
      </x:c>
      <x:c r="F2882" s="30" t="n">
        <x:v>134.47</x:v>
      </x:c>
      <x:c r="G2882" s="30" t="n">
        <x:v>888.85</x:v>
      </x:c>
      <x:c r="H2882" s="31" t="n">
        <x:f>IF(O2882&gt;0,O2882,D2882)*E2882/1000000/31.1034768</x:f>
        <x:v>0.004690554761982266</x:v>
      </x:c>
      <x:c r="I2882" s="31" t="n">
        <x:f>IF(O2882&gt;0,O2882,D2882)*F2882/1000000/31.1034768</x:f>
        <x:v>0.0019065924032517845</x:v>
      </x:c>
      <x:c r="J2882" s="31" t="n">
        <x:f>IF(O2882&gt;0,O2882,D2882)*G2882/1000000/31.1034768</x:f>
        <x:v>0.012602622574777636</x:v>
      </x:c>
      <x:c r="K2882" s="32" t="n">
        <x:f>H2882*$B$4*$H$4+I2882*$D$4*$J$4+J2882*$F$4*$L$4</x:f>
        <x:v>108.00000000000001</x:v>
      </x:c>
      <x:c r="L2882" s="29" t="str">
        <x:v>Niko ppm 207</x:v>
      </x:c>
      <x:c r="M2882" s="39" t="str"/>
      <x:c r="N2882" s="58" t="n">
        <x:v>108</x:v>
      </x:c>
      <x:c r="O2882" s="59" t="n">
        <x:v>441.00284510744495</x:v>
      </x:c>
      <x:c r="P2882" s="60" t="str">
        <x:v>Calibrated to live price</x:v>
      </x:c>
      <x:c r="Q2882" s="61" t="n">
        <x:f>IF(N2882="","",K2882-N2882)</x:f>
        <x:v>1.4210854715202004e-14</x:v>
      </x:c>
    </x:row>
    <x:row r="2883">
      <x:c r="A2883" s="37" t="str">
        <x:v>25180774</x:v>
      </x:c>
      <x:c r="B2883" s="37" t="str">
        <x:v>25180774</x:v>
      </x:c>
      <x:c r="C2883" s="29" t="str">
        <x:v>Opel</x:v>
      </x:c>
      <x:c r="D2883" s="30" t="n">
        <x:v>180</x:v>
      </x:c>
      <x:c r="E2883" s="30" t="n">
        <x:v>0</x:v>
      </x:c>
      <x:c r="F2883" s="30" t="n">
        <x:v>5440</x:v>
      </x:c>
      <x:c r="G2883" s="30" t="n">
        <x:v>0</x:v>
      </x:c>
      <x:c r="H2883" s="31" t="n">
        <x:f>IF(O2883&gt;0,O2883,D2883)*E2883/1000000/31.1034768</x:f>
        <x:v>0</x:v>
      </x:c>
      <x:c r="I2883" s="31" t="n">
        <x:f>IF(O2883&gt;0,O2883,D2883)*F2883/1000000/31.1034768</x:f>
        <x:v>0.049777777777777775</x:v>
      </x:c>
      <x:c r="J2883" s="31" t="n">
        <x:f>IF(O2883&gt;0,O2883,D2883)*G2883/1000000/31.1034768</x:f>
        <x:v>0</x:v>
      </x:c>
      <x:c r="K2883" s="32" t="n">
        <x:f>H2883*$B$4*$H$4+I2883*$D$4*$J$4+J2883*$F$4*$L$4</x:f>
        <x:v>56</x:v>
      </x:c>
      <x:c r="L2883" s="29" t="str">
        <x:v>ppm niko 2028</x:v>
      </x:c>
      <x:c r="M2883" s="39" t="str">
        <x:v>25180774//1673F7</x:v>
      </x:c>
      <x:c r="N2883" s="58" t="n">
        <x:v>56</x:v>
      </x:c>
      <x:c r="O2883" s="59" t="n">
        <x:v>284.60697725490195</x:v>
      </x:c>
      <x:c r="P2883" s="60" t="str">
        <x:v>Calibrated to live price</x:v>
      </x:c>
      <x:c r="Q2883" s="61" t="n">
        <x:f>IF(N2883="","",K2883-N2883)</x:f>
        <x:v>0</x:v>
      </x:c>
    </x:row>
    <x:row r="2884">
      <x:c r="A2884" s="37" t="str">
        <x:v>25181515</x:v>
      </x:c>
      <x:c r="B2884" s="37" t="str">
        <x:v>25181515</x:v>
      </x:c>
      <x:c r="C2884" s="29" t="str"/>
      <x:c r="D2884" s="30" t="n">
        <x:v>247.58</x:v>
      </x:c>
      <x:c r="E2884" s="30" t="n">
        <x:v>407.32</x:v>
      </x:c>
      <x:c r="F2884" s="30" t="n">
        <x:v>227.38</x:v>
      </x:c>
      <x:c r="G2884" s="30" t="n">
        <x:v>843.18</x:v>
      </x:c>
      <x:c r="H2884" s="31" t="n">
        <x:f>IF(O2884&gt;0,O2884,D2884)*E2884/1000000/31.1034768</x:f>
        <x:v>0.0015789493031206701</x:v>
      </x:c>
      <x:c r="I2884" s="31" t="n">
        <x:f>IF(O2884&gt;0,O2884,D2884)*F2884/1000000/31.1034768</x:f>
        <x:v>0.0008814236780506186</x:v>
      </x:c>
      <x:c r="J2884" s="31" t="n">
        <x:f>IF(O2884&gt;0,O2884,D2884)*G2884/1000000/31.1034768</x:f>
        <x:v>0.003268532047052162</x:v>
      </x:c>
      <x:c r="K2884" s="32" t="n">
        <x:f>H2884*$B$4*$H$4+I2884*$D$4*$J$4+J2884*$F$4*$L$4</x:f>
        <x:v>28.999999999999996</x:v>
      </x:c>
      <x:c r="L2884" s="29" t="str">
        <x:v>Niko ppm 207</x:v>
      </x:c>
      <x:c r="M2884" s="39" t="str"/>
      <x:c r="N2884" s="58" t="n">
        <x:v>29</x:v>
      </x:c>
      <x:c r="O2884" s="59" t="n">
        <x:v>120.57059073453287</x:v>
      </x:c>
      <x:c r="P2884" s="60" t="str">
        <x:v>Calibrated to live price</x:v>
      </x:c>
      <x:c r="Q2884" s="61" t="n">
        <x:f>IF(N2884="","",K2884-N2884)</x:f>
        <x:v>-3.552713678800501e-15</x:v>
      </x:c>
    </x:row>
    <x:row r="2885">
      <x:c r="A2885" s="37" t="str">
        <x:v>25182531</x:v>
      </x:c>
      <x:c r="B2885" s="37" t="str">
        <x:v>25182531</x:v>
      </x:c>
      <x:c r="C2885" s="29" t="str"/>
      <x:c r="D2885" s="30" t="n">
        <x:v>896.5</x:v>
      </x:c>
      <x:c r="E2885" s="30" t="n">
        <x:v>871.66</x:v>
      </x:c>
      <x:c r="F2885" s="30" t="n">
        <x:v>76.09</x:v>
      </x:c>
      <x:c r="G2885" s="30" t="n">
        <x:v>1157.25</x:v>
      </x:c>
      <x:c r="H2885" s="31" t="n">
        <x:f>IF(O2885&gt;0,O2885,D2885)*E2885/1000000/31.1034768</x:f>
        <x:v>0.00823379319699138</x:v>
      </x:c>
      <x:c r="I2885" s="31" t="n">
        <x:f>IF(O2885&gt;0,O2885,D2885)*F2885/1000000/31.1034768</x:f>
        <x:v>0.0007187542440390452</x:v>
      </x:c>
      <x:c r="J2885" s="31" t="n">
        <x:f>IF(O2885&gt;0,O2885,D2885)*G2885/1000000/31.1034768</x:f>
        <x:v>0.010931506754030554</x:v>
      </x:c>
      <x:c r="K2885" s="32" t="n">
        <x:f>H2885*$B$4*$H$4+I2885*$D$4*$J$4+J2885*$F$4*$L$4</x:f>
        <x:v>98.99999999999997</x:v>
      </x:c>
      <x:c r="L2885" s="29" t="str">
        <x:v>Niko ppm 207</x:v>
      </x:c>
      <x:c r="M2885" s="39" t="str"/>
      <x:c r="N2885" s="58" t="n">
        <x:v>99</x:v>
      </x:c>
      <x:c r="O2885" s="59" t="n">
        <x:v>293.8067545586802</x:v>
      </x:c>
      <x:c r="P2885" s="60" t="str">
        <x:v>Calibrated to live price</x:v>
      </x:c>
      <x:c r="Q2885" s="61" t="n">
        <x:f>IF(N2885="","",K2885-N2885)</x:f>
        <x:v>-2.842170943040401e-14</x:v>
      </x:c>
    </x:row>
    <x:row r="2886">
      <x:c r="A2886" s="37" t="str">
        <x:v>25184392</x:v>
      </x:c>
      <x:c r="B2886" s="37" t="str">
        <x:v>25184392</x:v>
      </x:c>
      <x:c r="C2886" s="29" t="str">
        <x:v>Opel</x:v>
      </x:c>
      <x:c r="D2886" s="30" t="n">
        <x:v>3020</x:v>
      </x:c>
      <x:c r="E2886" s="30" t="n">
        <x:v>1383.6754970000002</x:v>
      </x:c>
      <x:c r="F2886" s="30" t="n">
        <x:v>639.6821192</x:v>
      </x:c>
      <x:c r="G2886" s="30" t="n">
        <x:v>0</x:v>
      </x:c>
      <x:c r="H2886" s="31" t="n">
        <x:f>IF(O2886&gt;0,O2886,D2886)*E2886/1000000/31.1034768</x:f>
        <x:v>0.13434832471654748</x:v>
      </x:c>
      <x:c r="I2886" s="31" t="n">
        <x:f>IF(O2886&gt;0,O2886,D2886)*F2886/1000000/31.1034768</x:f>
        <x:v>0.062110098250623864</x:v>
      </x:c>
      <x:c r="J2886" s="31" t="n">
        <x:f>IF(O2886&gt;0,O2886,D2886)*G2886/1000000/31.1034768</x:f>
        <x:v>0</x:v>
      </x:c>
      <x:c r="K2886" s="32" t="n">
        <x:f>H2886*$B$4*$H$4+I2886*$D$4*$J$4+J2886*$F$4*$L$4</x:f>
        <x:v>275.4267973482695</x:v>
      </x:c>
      <x:c r="L2886" s="29" t="str">
        <x:v>Niko ppm 2020</x:v>
      </x:c>
      <x:c r="M2886" s="39" t="str">
        <x:v>OPEL//GM 25184392//631034183 12156//3700012113 A 0038//ADTECH//AAB1//D2D04</x:v>
      </x:c>
      <x:c r="N2886" s="58"/>
      <x:c r="O2886" s="59"/>
      <x:c r="P2886" s="60" t="str">
        <x:v>No live-price match</x:v>
      </x:c>
      <x:c r="Q2886" s="61" t="str">
        <x:f>IF(N2886="","",K2886-N2886)</x:f>
      </x:c>
    </x:row>
    <x:row r="2887">
      <x:c r="A2887" s="37" t="str">
        <x:v>25184925</x:v>
      </x:c>
      <x:c r="B2887" s="37" t="str">
        <x:v>25184925</x:v>
      </x:c>
      <x:c r="C2887" s="29" t="str"/>
      <x:c r="D2887" s="30" t="n">
        <x:v>172.38</x:v>
      </x:c>
      <x:c r="E2887" s="30" t="n">
        <x:v>989.69</x:v>
      </x:c>
      <x:c r="F2887" s="30" t="n">
        <x:v>294.28</x:v>
      </x:c>
      <x:c r="G2887" s="30" t="n">
        <x:v>928.95</x:v>
      </x:c>
      <x:c r="H2887" s="31" t="n">
        <x:f>IF(O2887&gt;0,O2887,D2887)*E2887/1000000/31.1034768</x:f>
        <x:v>0.003038865401585083</x:v>
      </x:c>
      <x:c r="I2887" s="31" t="n">
        <x:f>IF(O2887&gt;0,O2887,D2887)*F2887/1000000/31.1034768</x:f>
        <x:v>0.0009035933578983906</x:v>
      </x:c>
      <x:c r="J2887" s="31" t="n">
        <x:f>IF(O2887&gt;0,O2887,D2887)*G2887/1000000/31.1034768</x:f>
        <x:v>0.0028523618656371816</x:v>
      </x:c>
      <x:c r="K2887" s="32" t="n">
        <x:f>H2887*$B$4*$H$4+I2887*$D$4*$J$4+J2887*$F$4*$L$4</x:f>
        <x:v>28</x:v>
      </x:c>
      <x:c r="L2887" s="29" t="str">
        <x:v>Niko ppm 207</x:v>
      </x:c>
      <x:c r="M2887" s="39" t="str"/>
      <x:c r="N2887" s="58" t="n">
        <x:v>28</x:v>
      </x:c>
      <x:c r="O2887" s="59" t="n">
        <x:v>95.50392498310006</x:v>
      </x:c>
      <x:c r="P2887" s="60" t="str">
        <x:v>Calibrated to live price</x:v>
      </x:c>
      <x:c r="Q2887" s="61" t="n">
        <x:f>IF(N2887="","",K2887-N2887)</x:f>
        <x:v>0</x:v>
      </x:c>
    </x:row>
    <x:row r="2888">
      <x:c r="A2888" s="37" t="str">
        <x:v>25185498</x:v>
      </x:c>
      <x:c r="B2888" s="37" t="str">
        <x:v>25185498</x:v>
      </x:c>
      <x:c r="C2888" s="29" t="str"/>
      <x:c r="D2888" s="30" t="n">
        <x:v>914.14</x:v>
      </x:c>
      <x:c r="E2888" s="30" t="n">
        <x:v>408.97</x:v>
      </x:c>
      <x:c r="F2888" s="30" t="n">
        <x:v>238.03</x:v>
      </x:c>
      <x:c r="G2888" s="30" t="n">
        <x:v>618.4</x:v>
      </x:c>
      <x:c r="H2888" s="31" t="n">
        <x:f>IF(O2888&gt;0,O2888,D2888)*E2888/1000000/31.1034768</x:f>
        <x:v>0.006845187588138974</x:v>
      </x:c>
      <x:c r="I2888" s="31" t="n">
        <x:f>IF(O2888&gt;0,O2888,D2888)*F2888/1000000/31.1034768</x:f>
        <x:v>0.00398405751425464</x:v>
      </x:c>
      <x:c r="J2888" s="31" t="n">
        <x:f>IF(O2888&gt;0,O2888,D2888)*G2888/1000000/31.1034768</x:f>
        <x:v>0.010350548951035874</x:v>
      </x:c>
      <x:c r="K2888" s="32" t="n">
        <x:f>H2888*$B$4*$H$4+I2888*$D$4*$J$4+J2888*$F$4*$L$4</x:f>
        <x:v>96</x:v>
      </x:c>
      <x:c r="L2888" s="29" t="str">
        <x:v>Niko ppm 207</x:v>
      </x:c>
      <x:c r="M2888" s="39" t="str"/>
      <x:c r="N2888" s="58" t="n">
        <x:v>96</x:v>
      </x:c>
      <x:c r="O2888" s="59" t="n">
        <x:v>520.5984139162495</x:v>
      </x:c>
      <x:c r="P2888" s="60" t="str">
        <x:v>Calibrated to live price</x:v>
      </x:c>
      <x:c r="Q2888" s="61" t="n">
        <x:f>IF(N2888="","",K2888-N2888)</x:f>
        <x:v>0</x:v>
      </x:c>
    </x:row>
    <x:row r="2889">
      <x:c r="A2889" s="37" t="str">
        <x:v>25188343</x:v>
      </x:c>
      <x:c r="B2889" s="37" t="str">
        <x:v>25188343</x:v>
      </x:c>
      <x:c r="C2889" s="29" t="str"/>
      <x:c r="D2889" s="30" t="n">
        <x:v>1033.47</x:v>
      </x:c>
      <x:c r="E2889" s="30" t="n">
        <x:v>734.55</x:v>
      </x:c>
      <x:c r="F2889" s="30" t="n">
        <x:v>90.86</x:v>
      </x:c>
      <x:c r="G2889" s="30" t="n">
        <x:v>947.56</x:v>
      </x:c>
      <x:c r="H2889" s="31" t="n">
        <x:f>IF(O2889&gt;0,O2889,D2889)*E2889/1000000/31.1034768</x:f>
        <x:v>0.008751243916787995</x:v>
      </x:c>
      <x:c r="I2889" s="31" t="n">
        <x:f>IF(O2889&gt;0,O2889,D2889)*F2889/1000000/31.1034768</x:f>
        <x:v>0.0010824831832814067</x:v>
      </x:c>
      <x:c r="J2889" s="31" t="n">
        <x:f>IF(O2889&gt;0,O2889,D2889)*G2889/1000000/31.1034768</x:f>
        <x:v>0.01128899147204633</x:v>
      </x:c>
      <x:c r="K2889" s="32" t="n">
        <x:f>H2889*$B$4*$H$4+I2889*$D$4*$J$4+J2889*$F$4*$L$4</x:f>
        <x:v>102.99999999999999</x:v>
      </x:c>
      <x:c r="L2889" s="29" t="str">
        <x:v>Niko ppm 207</x:v>
      </x:c>
      <x:c r="M2889" s="39" t="str"/>
      <x:c r="N2889" s="58" t="n">
        <x:v>103</x:v>
      </x:c>
      <x:c r="O2889" s="59" t="n">
        <x:v>370.5589982124519</x:v>
      </x:c>
      <x:c r="P2889" s="60" t="str">
        <x:v>Calibrated to live price</x:v>
      </x:c>
      <x:c r="Q2889" s="61" t="n">
        <x:f>IF(N2889="","",K2889-N2889)</x:f>
        <x:v>-1.4210854715202004e-14</x:v>
      </x:c>
    </x:row>
    <x:row r="2890">
      <x:c r="A2890" s="37" t="str">
        <x:v>25189661</x:v>
      </x:c>
      <x:c r="B2890" s="37" t="str">
        <x:v>25189661</x:v>
      </x:c>
      <x:c r="C2890" s="29" t="str"/>
      <x:c r="D2890" s="30" t="n">
        <x:v>2168.36</x:v>
      </x:c>
      <x:c r="E2890" s="30" t="n">
        <x:v>691.74</x:v>
      </x:c>
      <x:c r="F2890" s="30" t="n">
        <x:v>81.12</x:v>
      </x:c>
      <x:c r="G2890" s="30" t="n">
        <x:v>1009.24</x:v>
      </x:c>
      <x:c r="H2890" s="31" t="n">
        <x:f>IF(O2890&gt;0,O2890,D2890)*E2890/1000000/31.1034768</x:f>
        <x:v>0.016277185763092443</x:v>
      </x:c>
      <x:c r="I2890" s="31" t="n">
        <x:f>IF(O2890&gt;0,O2890,D2890)*F2890/1000000/31.1034768</x:f>
        <x:v>0.0019088173433689814</x:v>
      </x:c>
      <x:c r="J2890" s="31" t="n">
        <x:f>IF(O2890&gt;0,O2890,D2890)*G2890/1000000/31.1034768</x:f>
        <x:v>0.023748210251746924</x:v>
      </x:c>
      <x:c r="K2890" s="32" t="n">
        <x:f>H2890*$B$4*$H$4+I2890*$D$4*$J$4+J2890*$F$4*$L$4</x:f>
        <x:v>212.99999999999994</x:v>
      </x:c>
      <x:c r="L2890" s="29" t="str">
        <x:v>Niko ppm 207</x:v>
      </x:c>
      <x:c r="M2890" s="39" t="str"/>
      <x:c r="N2890" s="58" t="n">
        <x:v>213</x:v>
      </x:c>
      <x:c r="O2890" s="59" t="n">
        <x:v>731.8892499373119</x:v>
      </x:c>
      <x:c r="P2890" s="60" t="str">
        <x:v>Calibrated to live price</x:v>
      </x:c>
      <x:c r="Q2890" s="61" t="n">
        <x:f>IF(N2890="","",K2890-N2890)</x:f>
        <x:v>-5.684341886080802e-14</x:v>
      </x:c>
    </x:row>
    <x:row r="2891">
      <x:c r="A2891" s="37" t="str">
        <x:v>25192307</x:v>
      </x:c>
      <x:c r="B2891" s="37" t="str">
        <x:v>25192307</x:v>
      </x:c>
      <x:c r="C2891" s="29" t="str"/>
      <x:c r="D2891" s="30" t="n">
        <x:v>700</x:v>
      </x:c>
      <x:c r="E2891" s="30" t="n">
        <x:v>0</x:v>
      </x:c>
      <x:c r="F2891" s="30" t="n">
        <x:v>750</x:v>
      </x:c>
      <x:c r="G2891" s="30" t="n">
        <x:v>150</x:v>
      </x:c>
      <x:c r="H2891" s="31" t="n">
        <x:f>IF(O2891&gt;0,O2891,D2891)*E2891/1000000/31.1034768</x:f>
        <x:v>0</x:v>
      </x:c>
      <x:c r="I2891" s="31" t="n">
        <x:f>IF(O2891&gt;0,O2891,D2891)*F2891/1000000/31.1034768</x:f>
        <x:v>0.01783723522853958</x:v>
      </x:c>
      <x:c r="J2891" s="31" t="n">
        <x:f>IF(O2891&gt;0,O2891,D2891)*G2891/1000000/31.1034768</x:f>
        <x:v>0.003567447045707915</x:v>
      </x:c>
      <x:c r="K2891" s="32" t="n">
        <x:f>H2891*$B$4*$H$4+I2891*$D$4*$J$4+J2891*$F$4*$L$4</x:f>
        <x:v>48</x:v>
      </x:c>
      <x:c r="L2891" s="29" t="str">
        <x:v>ppm niko 2028</x:v>
      </x:c>
      <x:c r="M2891" s="39" t="str"/>
      <x:c r="N2891" s="58" t="n">
        <x:v>48</x:v>
      </x:c>
      <x:c r="O2891" s="59" t="n">
        <x:v>739.7333761426978</x:v>
      </x:c>
      <x:c r="P2891" s="60" t="str">
        <x:v>Calibrated to live price</x:v>
      </x:c>
      <x:c r="Q2891" s="61" t="n">
        <x:f>IF(N2891="","",K2891-N2891)</x:f>
        <x:v>0</x:v>
      </x:c>
    </x:row>
    <x:row r="2892">
      <x:c r="A2892" s="37" t="str">
        <x:v>25192308</x:v>
      </x:c>
      <x:c r="B2892" s="37" t="str">
        <x:v>25192308</x:v>
      </x:c>
      <x:c r="C2892" s="29" t="str"/>
      <x:c r="D2892" s="30" t="n">
        <x:v>444.14</x:v>
      </x:c>
      <x:c r="E2892" s="30" t="n">
        <x:v>926.21</x:v>
      </x:c>
      <x:c r="F2892" s="30" t="n">
        <x:v>232.95</x:v>
      </x:c>
      <x:c r="G2892" s="30" t="n">
        <x:v>905.13</x:v>
      </x:c>
      <x:c r="H2892" s="31" t="n">
        <x:f>IF(O2892&gt;0,O2892,D2892)*E2892/1000000/31.1034768</x:f>
        <x:v>0.006761938718093796</x:v>
      </x:c>
      <x:c r="I2892" s="31" t="n">
        <x:f>IF(O2892&gt;0,O2892,D2892)*F2892/1000000/31.1034768</x:f>
        <x:v>0.001700687343453374</x:v>
      </x:c>
      <x:c r="J2892" s="31" t="n">
        <x:f>IF(O2892&gt;0,O2892,D2892)*G2892/1000000/31.1034768</x:f>
        <x:v>0.006608040932302867</x:v>
      </x:c>
      <x:c r="K2892" s="32" t="n">
        <x:f>H2892*$B$4*$H$4+I2892*$D$4*$J$4+J2892*$F$4*$L$4</x:f>
        <x:v>64</x:v>
      </x:c>
      <x:c r="L2892" s="29" t="str">
        <x:v>Niko ppm 207</x:v>
      </x:c>
      <x:c r="M2892" s="39" t="str"/>
      <x:c r="N2892" s="58" t="n">
        <x:v>64</x:v>
      </x:c>
      <x:c r="O2892" s="59" t="n">
        <x:v>227.0757215331859</x:v>
      </x:c>
      <x:c r="P2892" s="60" t="str">
        <x:v>Calibrated to live price</x:v>
      </x:c>
      <x:c r="Q2892" s="61" t="n">
        <x:f>IF(N2892="","",K2892-N2892)</x:f>
        <x:v>0</x:v>
      </x:c>
    </x:row>
    <x:row r="2893">
      <x:c r="A2893" s="37" t="str">
        <x:v>25194986</x:v>
      </x:c>
      <x:c r="B2893" s="37" t="str">
        <x:v>25194986</x:v>
      </x:c>
      <x:c r="C2893" s="29" t="str"/>
      <x:c r="D2893" s="30" t="n">
        <x:v>1501.4</x:v>
      </x:c>
      <x:c r="E2893" s="30" t="n">
        <x:v>279.5</x:v>
      </x:c>
      <x:c r="F2893" s="30" t="n">
        <x:v>109.07</x:v>
      </x:c>
      <x:c r="G2893" s="30" t="n">
        <x:v>634.4</x:v>
      </x:c>
      <x:c r="H2893" s="31" t="n">
        <x:f>IF(O2893&gt;0,O2893,D2893)*E2893/1000000/31.1034768</x:f>
        <x:v>0.005166835419328277</x:v>
      </x:c>
      <x:c r="I2893" s="31" t="n">
        <x:f>IF(O2893&gt;0,O2893,D2893)*F2893/1000000/31.1034768</x:f>
        <x:v>0.0020162674031704293</x:v>
      </x:c>
      <x:c r="J2893" s="31" t="n">
        <x:f>IF(O2893&gt;0,O2893,D2893)*G2893/1000000/31.1034768</x:f>
        <x:v>0.011727514812242785</x:v>
      </x:c>
      <x:c r="K2893" s="32" t="n">
        <x:f>H2893*$B$4*$H$4+I2893*$D$4*$J$4+J2893*$F$4*$L$4</x:f>
        <x:v>102</x:v>
      </x:c>
      <x:c r="L2893" s="29" t="str">
        <x:v>Niko ppm 207</x:v>
      </x:c>
      <x:c r="M2893" s="39" t="str"/>
      <x:c r="N2893" s="58" t="n">
        <x:v>102</x:v>
      </x:c>
      <x:c r="O2893" s="59" t="n">
        <x:v>574.9786962235968</x:v>
      </x:c>
      <x:c r="P2893" s="60" t="str">
        <x:v>Calibrated to live price</x:v>
      </x:c>
      <x:c r="Q2893" s="61" t="n">
        <x:f>IF(N2893="","",K2893-N2893)</x:f>
        <x:v>0</x:v>
      </x:c>
    </x:row>
    <x:row r="2894">
      <x:c r="A2894" s="37" t="str">
        <x:v>25195008</x:v>
      </x:c>
      <x:c r="B2894" s="37" t="str">
        <x:v>25195008</x:v>
      </x:c>
      <x:c r="C2894" s="29" t="str"/>
      <x:c r="D2894" s="30" t="n">
        <x:v>152.62</x:v>
      </x:c>
      <x:c r="E2894" s="30" t="n">
        <x:v>763.26</x:v>
      </x:c>
      <x:c r="F2894" s="30" t="n">
        <x:v>68.24</x:v>
      </x:c>
      <x:c r="G2894" s="30" t="n">
        <x:v>1018.52</x:v>
      </x:c>
      <x:c r="H2894" s="31" t="n">
        <x:f>IF(O2894&gt;0,O2894,D2894)*E2894/1000000/31.1034768</x:f>
        <x:v>0.0011590172530183459</x:v>
      </x:c>
      <x:c r="I2894" s="31" t="n">
        <x:f>IF(O2894&gt;0,O2894,D2894)*F2894/1000000/31.1034768</x:f>
        <x:v>0.00010362306074728392</x:v>
      </x:c>
      <x:c r="J2894" s="31" t="n">
        <x:f>IF(O2894&gt;0,O2894,D2894)*G2894/1000000/31.1034768</x:f>
        <x:v>0.0015466318849988807</x:v>
      </x:c>
      <x:c r="K2894" s="32" t="n">
        <x:f>H2894*$B$4*$H$4+I2894*$D$4*$J$4+J2894*$F$4*$L$4</x:f>
        <x:v>14</x:v>
      </x:c>
      <x:c r="L2894" s="29" t="str">
        <x:v>Niko ppm 207</x:v>
      </x:c>
      <x:c r="M2894" s="39" t="str"/>
      <x:c r="N2894" s="58" t="n">
        <x:v>14</x:v>
      </x:c>
      <x:c r="O2894" s="59" t="n">
        <x:v>47.230912454544786</x:v>
      </x:c>
      <x:c r="P2894" s="60" t="str">
        <x:v>Calibrated to live price</x:v>
      </x:c>
      <x:c r="Q2894" s="61" t="n">
        <x:f>IF(N2894="","",K2894-N2894)</x:f>
        <x:v>0</x:v>
      </x:c>
    </x:row>
    <x:row r="2895">
      <x:c r="A2895" s="37" t="str">
        <x:v>25195480</x:v>
      </x:c>
      <x:c r="B2895" s="37" t="str">
        <x:v>25195480</x:v>
      </x:c>
      <x:c r="C2895" s="29" t="str"/>
      <x:c r="D2895" s="30" t="n">
        <x:v>2024.05</x:v>
      </x:c>
      <x:c r="E2895" s="30" t="n">
        <x:v>412.85</x:v>
      </x:c>
      <x:c r="F2895" s="30" t="n">
        <x:v>155.46</x:v>
      </x:c>
      <x:c r="G2895" s="30" t="n">
        <x:v>495.38</x:v>
      </x:c>
      <x:c r="H2895" s="31" t="n">
        <x:f>IF(O2895&gt;0,O2895,D2895)*E2895/1000000/31.1034768</x:f>
        <x:v>0.014186442230578432</x:v>
      </x:c>
      <x:c r="I2895" s="31" t="n">
        <x:f>IF(O2895&gt;0,O2895,D2895)*F2895/1000000/31.1034768</x:f>
        <x:v>0.005341950609581501</x:v>
      </x:c>
      <x:c r="J2895" s="31" t="n">
        <x:f>IF(O2895&gt;0,O2895,D2895)*G2895/1000000/31.1034768</x:f>
        <x:v>0.017022356187922836</x:v>
      </x:c>
      <x:c r="K2895" s="32" t="n">
        <x:f>H2895*$B$4*$H$4+I2895*$D$4*$J$4+J2895*$F$4*$L$4</x:f>
        <x:v>161</x:v>
      </x:c>
      <x:c r="L2895" s="29" t="str">
        <x:v>Niko ppm 207</x:v>
      </x:c>
      <x:c r="M2895" s="39" t="str"/>
      <x:c r="N2895" s="58" t="n">
        <x:v>161</x:v>
      </x:c>
      <x:c r="O2895" s="59" t="n">
        <x:v>1068.784490234556</x:v>
      </x:c>
      <x:c r="P2895" s="60" t="str">
        <x:v>Calibrated to live price</x:v>
      </x:c>
      <x:c r="Q2895" s="61" t="n">
        <x:f>IF(N2895="","",K2895-N2895)</x:f>
        <x:v>0</x:v>
      </x:c>
    </x:row>
    <x:row r="2896">
      <x:c r="A2896" s="37" t="str">
        <x:v>25196253</x:v>
      </x:c>
      <x:c r="B2896" s="37" t="str">
        <x:v>25196253</x:v>
      </x:c>
      <x:c r="C2896" s="29" t="str"/>
      <x:c r="D2896" s="30" t="n">
        <x:v>1000</x:v>
      </x:c>
      <x:c r="E2896" s="30" t="n">
        <x:v>0</x:v>
      </x:c>
      <x:c r="F2896" s="30" t="n">
        <x:v>3000</x:v>
      </x:c>
      <x:c r="G2896" s="30" t="n">
        <x:v>200</x:v>
      </x:c>
      <x:c r="H2896" s="31" t="n">
        <x:f>IF(O2896&gt;0,O2896,D2896)*E2896/1000000/31.1034768</x:f>
        <x:v>0</x:v>
      </x:c>
      <x:c r="I2896" s="31" t="n">
        <x:f>IF(O2896&gt;0,O2896,D2896)*F2896/1000000/31.1034768</x:f>
        <x:v>0.08864602307225258</x:v>
      </x:c>
      <x:c r="J2896" s="31" t="n">
        <x:f>IF(O2896&gt;0,O2896,D2896)*G2896/1000000/31.1034768</x:f>
        <x:v>0.005909734871483506</x:v>
      </x:c>
      <x:c r="K2896" s="32" t="n">
        <x:f>H2896*$B$4*$H$4+I2896*$D$4*$J$4+J2896*$F$4*$L$4</x:f>
        <x:v>146</x:v>
      </x:c>
      <x:c r="L2896" s="29" t="str">
        <x:v>ppm niko 2028</x:v>
      </x:c>
      <x:c r="M2896" s="39" t="str"/>
      <x:c r="N2896" s="58" t="n">
        <x:v>146</x:v>
      </x:c>
      <x:c r="O2896" s="59" t="n">
        <x:v>919.066507346691</x:v>
      </x:c>
      <x:c r="P2896" s="60" t="str">
        <x:v>Calibrated to live price</x:v>
      </x:c>
      <x:c r="Q2896" s="61" t="n">
        <x:f>IF(N2896="","",K2896-N2896)</x:f>
        <x:v>0</x:v>
      </x:c>
    </x:row>
    <x:row r="2897">
      <x:c r="A2897" s="37" t="str">
        <x:v>25196720</x:v>
      </x:c>
      <x:c r="B2897" s="37" t="str">
        <x:v>25196720</x:v>
      </x:c>
      <x:c r="C2897" s="29" t="str"/>
      <x:c r="D2897" s="30" t="n">
        <x:v>1502.88</x:v>
      </x:c>
      <x:c r="E2897" s="30" t="n">
        <x:v>509.9</x:v>
      </x:c>
      <x:c r="F2897" s="30" t="n">
        <x:v>126.14</x:v>
      </x:c>
      <x:c r="G2897" s="30" t="n">
        <x:v>774.79</x:v>
      </x:c>
      <x:c r="H2897" s="31" t="n">
        <x:f>IF(O2897&gt;0,O2897,D2897)*E2897/1000000/31.1034768</x:f>
        <x:v>0.009995664118853567</x:v>
      </x:c>
      <x:c r="I2897" s="31" t="n">
        <x:f>IF(O2897&gt;0,O2897,D2897)*F2897/1000000/31.1034768</x:f>
        <x:v>0.0024727457775096866</x:v>
      </x:c>
      <x:c r="J2897" s="31" t="n">
        <x:f>IF(O2897&gt;0,O2897,D2897)*G2897/1000000/31.1034768</x:f>
        <x:v>0.015188351838883223</x:v>
      </x:c>
      <x:c r="K2897" s="32" t="n">
        <x:f>H2897*$B$4*$H$4+I2897*$D$4*$J$4+J2897*$F$4*$L$4</x:f>
        <x:v>137</x:v>
      </x:c>
      <x:c r="L2897" s="29" t="str">
        <x:v>Niko ppm 207</x:v>
      </x:c>
      <x:c r="M2897" s="39" t="str"/>
      <x:c r="N2897" s="58" t="n">
        <x:v>137</x:v>
      </x:c>
      <x:c r="O2897" s="59" t="n">
        <x:v>609.7272151821031</x:v>
      </x:c>
      <x:c r="P2897" s="60" t="str">
        <x:v>Calibrated to live price</x:v>
      </x:c>
      <x:c r="Q2897" s="61" t="n">
        <x:f>IF(N2897="","",K2897-N2897)</x:f>
        <x:v>0</x:v>
      </x:c>
    </x:row>
    <x:row r="2898">
      <x:c r="A2898" s="37" t="str">
        <x:v>25197189</x:v>
      </x:c>
      <x:c r="B2898" s="37" t="str">
        <x:v>25197189</x:v>
      </x:c>
      <x:c r="C2898" s="29" t="str"/>
      <x:c r="D2898" s="30" t="n">
        <x:v>785.82</x:v>
      </x:c>
      <x:c r="E2898" s="30" t="n">
        <x:v>878.06</x:v>
      </x:c>
      <x:c r="F2898" s="30" t="n">
        <x:v>170.66</x:v>
      </x:c>
      <x:c r="G2898" s="30" t="n">
        <x:v>553.3</x:v>
      </x:c>
      <x:c r="H2898" s="31" t="n">
        <x:f>IF(O2898&gt;0,O2898,D2898)*E2898/1000000/31.1034768</x:f>
        <x:v>0.012719514435764646</x:v>
      </x:c>
      <x:c r="I2898" s="31" t="n">
        <x:f>IF(O2898&gt;0,O2898,D2898)*F2898/1000000/31.1034768</x:f>
        <x:v>0.002472168568899158</x:v>
      </x:c>
      <x:c r="J2898" s="31" t="n">
        <x:f>IF(O2898&gt;0,O2898,D2898)*G2898/1000000/31.1034768</x:f>
        <x:v>0.008015064275002369</x:v>
      </x:c>
      <x:c r="K2898" s="32" t="n">
        <x:f>H2898*$B$4*$H$4+I2898*$D$4*$J$4+J2898*$F$4*$L$4</x:f>
        <x:v>85.00000000000001</x:v>
      </x:c>
      <x:c r="L2898" s="29" t="str">
        <x:v>Niko ppm 207</x:v>
      </x:c>
      <x:c r="M2898" s="39" t="str"/>
      <x:c r="N2898" s="58" t="n">
        <x:v>85</x:v>
      </x:c>
      <x:c r="O2898" s="59" t="n">
        <x:v>450.5627430472528</x:v>
      </x:c>
      <x:c r="P2898" s="60" t="str">
        <x:v>Calibrated to live price</x:v>
      </x:c>
      <x:c r="Q2898" s="61" t="n">
        <x:f>IF(N2898="","",K2898-N2898)</x:f>
        <x:v>1.4210854715202004e-14</x:v>
      </x:c>
    </x:row>
    <x:row r="2899">
      <x:c r="A2899" s="37" t="str">
        <x:v>25197217</x:v>
      </x:c>
      <x:c r="B2899" s="37" t="str">
        <x:v>25197217</x:v>
      </x:c>
      <x:c r="C2899" s="29" t="str"/>
      <x:c r="D2899" s="30" t="n">
        <x:v>3350.89</x:v>
      </x:c>
      <x:c r="E2899" s="30" t="n">
        <x:v>226.23</x:v>
      </x:c>
      <x:c r="F2899" s="30" t="n">
        <x:v>98.17</x:v>
      </x:c>
      <x:c r="G2899" s="30" t="n">
        <x:v>619.37</x:v>
      </x:c>
      <x:c r="H2899" s="31" t="n">
        <x:f>IF(O2899&gt;0,O2899,D2899)*E2899/1000000/31.1034768</x:f>
        <x:v>0.00865484558487528</x:v>
      </x:c>
      <x:c r="I2899" s="31" t="n">
        <x:f>IF(O2899&gt;0,O2899,D2899)*F2899/1000000/31.1034768</x:f>
        <x:v>0.0037556742742660396</x:v>
      </x:c>
      <x:c r="J2899" s="31" t="n">
        <x:f>IF(O2899&gt;0,O2899,D2899)*G2899/1000000/31.1034768</x:f>
        <x:v>0.023695140829705176</x:v>
      </x:c>
      <x:c r="K2899" s="32" t="n">
        <x:f>H2899*$B$4*$H$4+I2899*$D$4*$J$4+J2899*$F$4*$L$4</x:f>
        <x:v>203</x:v>
      </x:c>
      <x:c r="L2899" s="29" t="str">
        <x:v>Niko ppm 207</x:v>
      </x:c>
      <x:c r="M2899" s="39" t="str"/>
      <x:c r="N2899" s="58" t="n">
        <x:v>203</x:v>
      </x:c>
      <x:c r="O2899" s="59" t="n">
        <x:v>1189.9208277273158</x:v>
      </x:c>
      <x:c r="P2899" s="60" t="str">
        <x:v>Calibrated to live price</x:v>
      </x:c>
      <x:c r="Q2899" s="61" t="n">
        <x:f>IF(N2899="","",K2899-N2899)</x:f>
        <x:v>0</x:v>
      </x:c>
    </x:row>
    <x:row r="2900">
      <x:c r="A2900" s="37" t="str">
        <x:v>25197218</x:v>
      </x:c>
      <x:c r="B2900" s="37" t="str">
        <x:v>25197218</x:v>
      </x:c>
      <x:c r="C2900" s="29" t="str"/>
      <x:c r="D2900" s="30" t="n">
        <x:v>1345.56</x:v>
      </x:c>
      <x:c r="E2900" s="30" t="n">
        <x:v>149.11</x:v>
      </x:c>
      <x:c r="F2900" s="30" t="n">
        <x:v>157.29</x:v>
      </x:c>
      <x:c r="G2900" s="30" t="n">
        <x:v>547.8</x:v>
      </x:c>
      <x:c r="H2900" s="31" t="n">
        <x:f>IF(O2900&gt;0,O2900,D2900)*E2900/1000000/31.1034768</x:f>
        <x:v>0.0029540170573282513</x:v>
      </x:c>
      <x:c r="I2900" s="31" t="n">
        <x:f>IF(O2900&gt;0,O2900,D2900)*F2900/1000000/31.1034768</x:f>
        <x:v>0.003116070974094028</x:v>
      </x:c>
      <x:c r="J2900" s="31" t="n">
        <x:f>IF(O2900&gt;0,O2900,D2900)*G2900/1000000/31.1034768</x:f>
        <x:v>0.010852461565316985</x:v>
      </x:c>
      <x:c r="K2900" s="32" t="n">
        <x:f>H2900*$B$4*$H$4+I2900*$D$4*$J$4+J2900*$F$4*$L$4</x:f>
        <x:v>92.99999999999999</x:v>
      </x:c>
      <x:c r="L2900" s="29" t="str">
        <x:v>Niko ppm 207</x:v>
      </x:c>
      <x:c r="M2900" s="39" t="str"/>
      <x:c r="N2900" s="58" t="n">
        <x:v>93</x:v>
      </x:c>
      <x:c r="O2900" s="59" t="n">
        <x:v>616.1907384441923</x:v>
      </x:c>
      <x:c r="P2900" s="60" t="str">
        <x:v>Calibrated to live price</x:v>
      </x:c>
      <x:c r="Q2900" s="61" t="n">
        <x:f>IF(N2900="","",K2900-N2900)</x:f>
        <x:v>-1.4210854715202004e-14</x:v>
      </x:c>
    </x:row>
    <x:row r="2901">
      <x:c r="A2901" s="37" t="str">
        <x:v>25197227</x:v>
      </x:c>
      <x:c r="B2901" s="37" t="str">
        <x:v>25197227</x:v>
      </x:c>
      <x:c r="C2901" s="29" t="str"/>
      <x:c r="D2901" s="30" t="n">
        <x:v>2105.91</x:v>
      </x:c>
      <x:c r="E2901" s="30" t="n">
        <x:v>461.84</x:v>
      </x:c>
      <x:c r="F2901" s="30" t="n">
        <x:v>139.74</x:v>
      </x:c>
      <x:c r="G2901" s="30" t="n">
        <x:v>346.25</x:v>
      </x:c>
      <x:c r="H2901" s="31" t="n">
        <x:f>IF(O2901&gt;0,O2901,D2901)*E2901/1000000/31.1034768</x:f>
        <x:v>0.019507305284125954</x:v>
      </x:c>
      <x:c r="I2901" s="31" t="n">
        <x:f>IF(O2901&gt;0,O2901,D2901)*F2901/1000000/31.1034768</x:f>
        <x:v>0.005902370605412614</x:v>
      </x:c>
      <x:c r="J2901" s="31" t="n">
        <x:f>IF(O2901&gt;0,O2901,D2901)*G2901/1000000/31.1034768</x:f>
        <x:v>0.014624987992873317</x:v>
      </x:c>
      <x:c r="K2901" s="32" t="n">
        <x:f>H2901*$B$4*$H$4+I2901*$D$4*$J$4+J2901*$F$4*$L$4</x:f>
        <x:v>151</x:v>
      </x:c>
      <x:c r="L2901" s="29" t="str">
        <x:v>Niko ppm 207</x:v>
      </x:c>
      <x:c r="M2901" s="39" t="str"/>
      <x:c r="N2901" s="58" t="n">
        <x:v>151</x:v>
      </x:c>
      <x:c r="O2901" s="59" t="n">
        <x:v>1313.7558837158522</x:v>
      </x:c>
      <x:c r="P2901" s="60" t="str">
        <x:v>Calibrated to live price</x:v>
      </x:c>
      <x:c r="Q2901" s="61" t="n">
        <x:f>IF(N2901="","",K2901-N2901)</x:f>
        <x:v>0</x:v>
      </x:c>
    </x:row>
    <x:row r="2902">
      <x:c r="A2902" s="37" t="str">
        <x:v>25198648</x:v>
      </x:c>
      <x:c r="B2902" s="37" t="str">
        <x:v>25198648</x:v>
      </x:c>
      <x:c r="C2902" s="29" t="str"/>
      <x:c r="D2902" s="30" t="n">
        <x:v>1712.81</x:v>
      </x:c>
      <x:c r="E2902" s="30" t="n">
        <x:v>150.03</x:v>
      </x:c>
      <x:c r="F2902" s="30" t="n">
        <x:v>158.48</x:v>
      </x:c>
      <x:c r="G2902" s="30" t="n">
        <x:v>268.49</x:v>
      </x:c>
      <x:c r="H2902" s="31" t="n">
        <x:f>IF(O2902&gt;0,O2902,D2902)*E2902/1000000/31.1034768</x:f>
        <x:v>0.005917252477040273</x:v>
      </x:c>
      <x:c r="I2902" s="31" t="n">
        <x:f>IF(O2902&gt;0,O2902,D2902)*F2902/1000000/31.1034768</x:f>
        <x:v>0.006250524378866509</x:v>
      </x:c>
      <x:c r="J2902" s="31" t="n">
        <x:f>IF(O2902&gt;0,O2902,D2902)*G2902/1000000/31.1034768</x:f>
        <x:v>0.010589369576488322</x:v>
      </x:c>
      <x:c r="K2902" s="32" t="n">
        <x:f>H2902*$B$4*$H$4+I2902*$D$4*$J$4+J2902*$F$4*$L$4</x:f>
        <x:v>99</x:v>
      </x:c>
      <x:c r="L2902" s="29" t="str">
        <x:v>Niko ppm 207</x:v>
      </x:c>
      <x:c r="M2902" s="39" t="str"/>
      <x:c r="N2902" s="58" t="n">
        <x:v>99</x:v>
      </x:c>
      <x:c r="O2902" s="59" t="n">
        <x:v>1226.735487164998</x:v>
      </x:c>
      <x:c r="P2902" s="60" t="str">
        <x:v>Calibrated to live price</x:v>
      </x:c>
      <x:c r="Q2902" s="61" t="n">
        <x:f>IF(N2902="","",K2902-N2902)</x:f>
        <x:v>0</x:v>
      </x:c>
    </x:row>
    <x:row r="2903">
      <x:c r="A2903" s="37" t="str">
        <x:v>25202307</x:v>
      </x:c>
      <x:c r="B2903" s="37" t="str">
        <x:v>25202307</x:v>
      </x:c>
      <x:c r="C2903" s="29" t="str"/>
      <x:c r="D2903" s="30" t="n">
        <x:v>2093.43</x:v>
      </x:c>
      <x:c r="E2903" s="30" t="n">
        <x:v>718.84</x:v>
      </x:c>
      <x:c r="F2903" s="30" t="n">
        <x:v>166.43</x:v>
      </x:c>
      <x:c r="G2903" s="30" t="n">
        <x:v>521.78</x:v>
      </x:c>
      <x:c r="H2903" s="31" t="n">
        <x:f>IF(O2903&gt;0,O2903,D2903)*E2903/1000000/31.1034768</x:f>
        <x:v>0.027562286528374686</x:v>
      </x:c>
      <x:c r="I2903" s="31" t="n">
        <x:f>IF(O2903&gt;0,O2903,D2903)*F2903/1000000/31.1034768</x:f>
        <x:v>0.0063813802054941285</x:v>
      </x:c>
      <x:c r="J2903" s="31" t="n">
        <x:f>IF(O2903&gt;0,O2903,D2903)*G2903/1000000/31.1034768</x:f>
        <x:v>0.02000646856710164</x:v>
      </x:c>
      <x:c r="K2903" s="32" t="n">
        <x:f>H2903*$B$4*$H$4+I2903*$D$4*$J$4+J2903*$F$4*$L$4</x:f>
        <x:v>206</x:v>
      </x:c>
      <x:c r="L2903" s="29" t="str">
        <x:v>Niko ppm 207</x:v>
      </x:c>
      <x:c r="M2903" s="39" t="str"/>
      <x:c r="N2903" s="58" t="n">
        <x:v>206</x:v>
      </x:c>
      <x:c r="O2903" s="59" t="n">
        <x:v>1192.5921478914008</x:v>
      </x:c>
      <x:c r="P2903" s="60" t="str">
        <x:v>Calibrated to live price</x:v>
      </x:c>
      <x:c r="Q2903" s="61" t="n">
        <x:f>IF(N2903="","",K2903-N2903)</x:f>
        <x:v>0</x:v>
      </x:c>
    </x:row>
    <x:row r="2904">
      <x:c r="A2904" s="37" t="str">
        <x:v>25202308</x:v>
      </x:c>
      <x:c r="B2904" s="37" t="str">
        <x:v>25202308</x:v>
      </x:c>
      <x:c r="C2904" s="29" t="str"/>
      <x:c r="D2904" s="30" t="n">
        <x:v>987.35</x:v>
      </x:c>
      <x:c r="E2904" s="30" t="n">
        <x:v>784.29</x:v>
      </x:c>
      <x:c r="F2904" s="30" t="n">
        <x:v>73.07</x:v>
      </x:c>
      <x:c r="G2904" s="30" t="n">
        <x:v>658.69</x:v>
      </x:c>
      <x:c r="H2904" s="31" t="n">
        <x:f>IF(O2904&gt;0,O2904,D2904)*E2904/1000000/31.1034768</x:f>
        <x:v>0.010961067867316977</x:v>
      </x:c>
      <x:c r="I2904" s="31" t="n">
        <x:f>IF(O2904&gt;0,O2904,D2904)*F2904/1000000/31.1034768</x:f>
        <x:v>0.0010212105586770855</x:v>
      </x:c>
      <x:c r="J2904" s="31" t="n">
        <x:f>IF(O2904&gt;0,O2904,D2904)*G2904/1000000/31.1034768</x:f>
        <x:v>0.009205709359449973</x:v>
      </x:c>
      <x:c r="K2904" s="32" t="n">
        <x:f>H2904*$B$4*$H$4+I2904*$D$4*$J$4+J2904*$F$4*$L$4</x:f>
        <x:v>89.99999999999997</x:v>
      </x:c>
      <x:c r="L2904" s="29" t="str">
        <x:v>Niko ppm 207</x:v>
      </x:c>
      <x:c r="M2904" s="39" t="str"/>
      <x:c r="N2904" s="58" t="n">
        <x:v>90</x:v>
      </x:c>
      <x:c r="O2904" s="59" t="n">
        <x:v>434.69548268410796</x:v>
      </x:c>
      <x:c r="P2904" s="60" t="str">
        <x:v>Calibrated to live price</x:v>
      </x:c>
      <x:c r="Q2904" s="61" t="n">
        <x:f>IF(N2904="","",K2904-N2904)</x:f>
        <x:v>-2.842170943040401e-14</x:v>
      </x:c>
    </x:row>
    <x:row r="2905">
      <x:c r="A2905" s="37" t="str">
        <x:v>25203459</x:v>
      </x:c>
      <x:c r="B2905" s="37" t="str">
        <x:v>25203459</x:v>
      </x:c>
      <x:c r="C2905" s="29" t="str"/>
      <x:c r="D2905" s="30" t="n">
        <x:v>1973.66</x:v>
      </x:c>
      <x:c r="E2905" s="30" t="n">
        <x:v>869.24</x:v>
      </x:c>
      <x:c r="F2905" s="30" t="n">
        <x:v>73.34</x:v>
      </x:c>
      <x:c r="G2905" s="30" t="n">
        <x:v>561.82</x:v>
      </x:c>
      <x:c r="H2905" s="31" t="n">
        <x:f>IF(O2905&gt;0,O2905,D2905)*E2905/1000000/31.1034768</x:f>
        <x:v>0.02587604604962857</x:v>
      </x:c>
      <x:c r="I2905" s="31" t="n">
        <x:f>IF(O2905&gt;0,O2905,D2905)*F2905/1000000/31.1034768</x:f>
        <x:v>0.002183228127191293</x:v>
      </x:c>
      <x:c r="J2905" s="31" t="n">
        <x:f>IF(O2905&gt;0,O2905,D2905)*G2905/1000000/31.1034768</x:f>
        <x:v>0.016724587215961442</x:v>
      </x:c>
      <x:c r="K2905" s="32" t="n">
        <x:f>H2905*$B$4*$H$4+I2905*$D$4*$J$4+J2905*$F$4*$L$4</x:f>
        <x:v>173</x:v>
      </x:c>
      <x:c r="L2905" s="29" t="str">
        <x:v>Niko ppm 207</x:v>
      </x:c>
      <x:c r="M2905" s="39" t="str"/>
      <x:c r="N2905" s="58" t="n">
        <x:v>173</x:v>
      </x:c>
      <x:c r="O2905" s="59" t="n">
        <x:v>925.906536722141</x:v>
      </x:c>
      <x:c r="P2905" s="60" t="str">
        <x:v>Calibrated to live price</x:v>
      </x:c>
      <x:c r="Q2905" s="61" t="n">
        <x:f>IF(N2905="","",K2905-N2905)</x:f>
        <x:v>0</x:v>
      </x:c>
    </x:row>
    <x:row r="2906">
      <x:c r="A2906" s="37" t="str">
        <x:v>25203459 (1/2)</x:v>
      </x:c>
      <x:c r="B2906" s="37" t="str">
        <x:v>2520345912</x:v>
      </x:c>
      <x:c r="C2906" s="29" t="str"/>
      <x:c r="D2906" s="30" t="n">
        <x:v>490.25</x:v>
      </x:c>
      <x:c r="E2906" s="30" t="n">
        <x:v>467.2</x:v>
      </x:c>
      <x:c r="F2906" s="30" t="n">
        <x:v>142.84</x:v>
      </x:c>
      <x:c r="G2906" s="30" t="n">
        <x:v>502.75</x:v>
      </x:c>
      <x:c r="H2906" s="31" t="n">
        <x:f>IF(O2906&gt;0,O2906,D2906)*E2906/1000000/31.1034768</x:f>
        <x:v>0.0039806788945278655</x:v>
      </x:c>
      <x:c r="I2906" s="31" t="n">
        <x:f>IF(O2906&gt;0,O2906,D2906)*F2906/1000000/31.1034768</x:f>
        <x:v>0.0012170380421540246</x:v>
      </x:c>
      <x:c r="J2906" s="31" t="n">
        <x:f>IF(O2906&gt;0,O2906,D2906)*G2906/1000000/31.1034768</x:f>
        <x:v>0.004283575158869615</x:v>
      </x:c>
      <x:c r="K2906" s="32" t="n">
        <x:f>H2906*$B$4*$H$4+I2906*$D$4*$J$4+J2906*$F$4*$L$4</x:f>
        <x:v>40.99999999999999</x:v>
      </x:c>
      <x:c r="L2906" s="29" t="str">
        <x:v>Niko ppm 207</x:v>
      </x:c>
      <x:c r="M2906" s="39" t="str"/>
      <x:c r="N2906" s="58" t="n">
        <x:v>41</x:v>
      </x:c>
      <x:c r="O2906" s="59" t="n">
        <x:v>265.010602834326</x:v>
      </x:c>
      <x:c r="P2906" s="60" t="str">
        <x:v>Calibrated to live price</x:v>
      </x:c>
      <x:c r="Q2906" s="61" t="n">
        <x:f>IF(N2906="","",K2906-N2906)</x:f>
        <x:v>-7.105427357601002e-15</x:v>
      </x:c>
    </x:row>
    <x:row r="2907">
      <x:c r="A2907" s="37" t="str">
        <x:v>25203924</x:v>
      </x:c>
      <x:c r="B2907" s="37" t="str">
        <x:v>25203924</x:v>
      </x:c>
      <x:c r="C2907" s="29" t="str"/>
      <x:c r="D2907" s="30" t="n">
        <x:v>2958.3</x:v>
      </x:c>
      <x:c r="E2907" s="30" t="n">
        <x:v>769.46</x:v>
      </x:c>
      <x:c r="F2907" s="30" t="n">
        <x:v>115.15</x:v>
      </x:c>
      <x:c r="G2907" s="30" t="n">
        <x:v>213.92</x:v>
      </x:c>
      <x:c r="H2907" s="31" t="n">
        <x:f>IF(O2907&gt;0,O2907,D2907)*E2907/1000000/31.1034768</x:f>
        <x:v>0.05935178020915242</x:v>
      </x:c>
      <x:c r="I2907" s="31" t="n">
        <x:f>IF(O2907&gt;0,O2907,D2907)*F2907/1000000/31.1034768</x:f>
        <x:v>0.008882017897075743</x:v>
      </x:c>
      <x:c r="J2907" s="31" t="n">
        <x:f>IF(O2907&gt;0,O2907,D2907)*G2907/1000000/31.1034768</x:f>
        <x:v>0.016500575497546178</x:v>
      </x:c>
      <x:c r="K2907" s="32" t="n">
        <x:f>H2907*$B$4*$H$4+I2907*$D$4*$J$4+J2907*$F$4*$L$4</x:f>
        <x:v>229.99999999999997</x:v>
      </x:c>
      <x:c r="L2907" s="29" t="str">
        <x:v>Niko ppm 207</x:v>
      </x:c>
      <x:c r="M2907" s="39" t="str"/>
      <x:c r="N2907" s="58" t="n">
        <x:v>230</x:v>
      </x:c>
      <x:c r="O2907" s="59" t="n">
        <x:v>2399.145788961182</x:v>
      </x:c>
      <x:c r="P2907" s="60" t="str">
        <x:v>Calibrated to live price</x:v>
      </x:c>
      <x:c r="Q2907" s="61" t="n">
        <x:f>IF(N2907="","",K2907-N2907)</x:f>
        <x:v>-2.842170943040401e-14</x:v>
      </x:c>
    </x:row>
    <x:row r="2908">
      <x:c r="A2908" s="37" t="str">
        <x:v>25203924 (1/2)</x:v>
      </x:c>
      <x:c r="B2908" s="37" t="str">
        <x:v>2520392412</x:v>
      </x:c>
      <x:c r="C2908" s="29" t="str"/>
      <x:c r="D2908" s="30" t="n">
        <x:v>1041.56</x:v>
      </x:c>
      <x:c r="E2908" s="30" t="n">
        <x:v>444.39</x:v>
      </x:c>
      <x:c r="F2908" s="30" t="n">
        <x:v>60.06</x:v>
      </x:c>
      <x:c r="G2908" s="30" t="n">
        <x:v>1097.19</x:v>
      </x:c>
      <x:c r="H2908" s="31" t="n">
        <x:f>IF(O2908&gt;0,O2908,D2908)*E2908/1000000/31.1034768</x:f>
        <x:v>0.004425587632182487</x:v>
      </x:c>
      <x:c r="I2908" s="31" t="n">
        <x:f>IF(O2908&gt;0,O2908,D2908)*F2908/1000000/31.1034768</x:f>
        <x:v>0.0005981250549942172</x:v>
      </x:c>
      <x:c r="J2908" s="31" t="n">
        <x:f>IF(O2908&gt;0,O2908,D2908)*G2908/1000000/31.1034768</x:f>
        <x:v>0.010926687131020732</x:v>
      </x:c>
      <x:c r="K2908" s="32" t="n">
        <x:f>H2908*$B$4*$H$4+I2908*$D$4*$J$4+J2908*$F$4*$L$4</x:f>
        <x:v>93.00000000000003</x:v>
      </x:c>
      <x:c r="L2908" s="29" t="str">
        <x:v>Niko ppm 207</x:v>
      </x:c>
      <x:c r="M2908" s="39" t="str"/>
      <x:c r="N2908" s="58" t="n">
        <x:v>93</x:v>
      </x:c>
      <x:c r="O2908" s="59" t="n">
        <x:v>309.7530597987239</x:v>
      </x:c>
      <x:c r="P2908" s="60" t="str">
        <x:v>Calibrated to live price</x:v>
      </x:c>
      <x:c r="Q2908" s="61" t="n">
        <x:f>IF(N2908="","",K2908-N2908)</x:f>
        <x:v>2.842170943040401e-14</x:v>
      </x:c>
    </x:row>
    <x:row r="2909">
      <x:c r="A2909" s="37" t="str">
        <x:v>25204365</x:v>
      </x:c>
      <x:c r="B2909" s="37" t="str">
        <x:v>25204365</x:v>
      </x:c>
      <x:c r="C2909" s="29" t="str"/>
      <x:c r="D2909" s="30" t="n">
        <x:v>1839.24</x:v>
      </x:c>
      <x:c r="E2909" s="30" t="n">
        <x:v>498.96</x:v>
      </x:c>
      <x:c r="F2909" s="30" t="n">
        <x:v>167.12</x:v>
      </x:c>
      <x:c r="G2909" s="30" t="n">
        <x:v>922.46</x:v>
      </x:c>
      <x:c r="H2909" s="31" t="n">
        <x:f>IF(O2909&gt;0,O2909,D2909)*E2909/1000000/31.1034768</x:f>
        <x:v>0.013123650294069913</x:v>
      </x:c>
      <x:c r="I2909" s="31" t="n">
        <x:f>IF(O2909&gt;0,O2909,D2909)*F2909/1000000/31.1034768</x:f>
        <x:v>0.004395591705036405</x:v>
      </x:c>
      <x:c r="J2909" s="31" t="n">
        <x:f>IF(O2909&gt;0,O2909,D2909)*G2909/1000000/31.1034768</x:f>
        <x:v>0.024262551006629256</x:v>
      </x:c>
      <x:c r="K2909" s="32" t="n">
        <x:f>H2909*$B$4*$H$4+I2909*$D$4*$J$4+J2909*$F$4*$L$4</x:f>
        <x:v>214.99999999999997</x:v>
      </x:c>
      <x:c r="L2909" s="29" t="str">
        <x:v>Niko ppm 207</x:v>
      </x:c>
      <x:c r="M2909" s="39" t="str"/>
      <x:c r="N2909" s="58" t="n">
        <x:v>215</x:v>
      </x:c>
      <x:c r="O2909" s="59" t="n">
        <x:v>818.0839194583068</x:v>
      </x:c>
      <x:c r="P2909" s="60" t="str">
        <x:v>Calibrated to live price</x:v>
      </x:c>
      <x:c r="Q2909" s="61" t="n">
        <x:f>IF(N2909="","",K2909-N2909)</x:f>
        <x:v>-2.842170943040401e-14</x:v>
      </x:c>
    </x:row>
    <x:row r="2910">
      <x:c r="A2910" s="37" t="str">
        <x:v>25250</x:v>
      </x:c>
      <x:c r="B2910" s="37" t="str">
        <x:v>25250</x:v>
      </x:c>
      <x:c r="C2910" s="29" t="str">
        <x:v>inconnu</x:v>
      </x:c>
      <x:c r="D2910" s="30" t="n">
        <x:v>550</x:v>
      </x:c>
      <x:c r="E2910" s="30" t="n">
        <x:v>0</x:v>
      </x:c>
      <x:c r="F2910" s="30" t="n">
        <x:v>7700</x:v>
      </x:c>
      <x:c r="G2910" s="30" t="n">
        <x:v>315</x:v>
      </x:c>
      <x:c r="H2910" s="31" t="n">
        <x:f>IF(O2910&gt;0,O2910,D2910)*E2910/1000000/31.1034768</x:f>
        <x:v>0</x:v>
      </x:c>
      <x:c r="I2910" s="31" t="n">
        <x:f>IF(O2910&gt;0,O2910,D2910)*F2910/1000000/31.1034768</x:f>
        <x:v>0.13353461018335064</x:v>
      </x:c>
      <x:c r="J2910" s="31" t="n">
        <x:f>IF(O2910&gt;0,O2910,D2910)*G2910/1000000/31.1034768</x:f>
        <x:v>0.005462779507500707</x:v>
      </x:c>
      <x:c r="K2910" s="32" t="n">
        <x:f>H2910*$B$4*$H$4+I2910*$D$4*$J$4+J2910*$F$4*$L$4</x:f>
        <x:v>193</x:v>
      </x:c>
      <x:c r="L2910" s="29" t="str">
        <x:v>ppm niko 2028</x:v>
      </x:c>
      <x:c r="M2910" s="39" t="str">
        <x:v>217291//103R-000162//78 07 18</x:v>
      </x:c>
      <x:c r="N2910" s="58" t="n">
        <x:v>193</x:v>
      </x:c>
      <x:c r="O2910" s="59" t="n">
        <x:v>539.4013830954402</x:v>
      </x:c>
      <x:c r="P2910" s="60" t="str">
        <x:v>Calibrated to live price</x:v>
      </x:c>
      <x:c r="Q2910" s="61" t="n">
        <x:f>IF(N2910="","",K2910-N2910)</x:f>
        <x:v>0</x:v>
      </x:c>
    </x:row>
    <x:row r="2911">
      <x:c r="A2911" s="37" t="str">
        <x:v>25250 Kia</x:v>
      </x:c>
      <x:c r="B2911" s="37" t="str">
        <x:v>25250KIA</x:v>
      </x:c>
      <x:c r="C2911" s="29" t="str">
        <x:v>Hyundai</x:v>
      </x:c>
      <x:c r="D2911" s="30" t="n">
        <x:v>580</x:v>
      </x:c>
      <x:c r="E2911" s="30" t="n">
        <x:v>0</x:v>
      </x:c>
      <x:c r="F2911" s="30" t="n">
        <x:v>6626.034482999999</x:v>
      </x:c>
      <x:c r="G2911" s="30" t="n">
        <x:v>392.8965517</x:v>
      </x:c>
      <x:c r="H2911" s="31" t="n">
        <x:f>IF(O2911&gt;0,O2911,D2911)*E2911/1000000/31.1034768</x:f>
        <x:v>0</x:v>
      </x:c>
      <x:c r="I2911" s="31" t="n">
        <x:f>IF(O2911&gt;0,O2911,D2911)*F2911/1000000/31.1034768</x:f>
        <x:v>0.12355853414239529</x:v>
      </x:c>
      <x:c r="J2911" s="31" t="n">
        <x:f>IF(O2911&gt;0,O2911,D2911)*G2911/1000000/31.1034768</x:f>
        <x:v>0.0073265121276088335</x:v>
      </x:c>
      <x:c r="K2911" s="32" t="n">
        <x:f>H2911*$B$4*$H$4+I2911*$D$4*$J$4+J2911*$F$4*$L$4</x:f>
        <x:v>196.36994086937187</x:v>
      </x:c>
      <x:c r="L2911" s="29" t="str">
        <x:v>Niko ppm 2020</x:v>
      </x:c>
      <x:c r="M2911" s="39" t="str">
        <x:v>HYUNDAI/KIA//07C23//25250</x:v>
      </x:c>
      <x:c r="N2911" s="58"/>
      <x:c r="O2911" s="59"/>
      <x:c r="P2911" s="60" t="str">
        <x:v>No live-price match</x:v>
      </x:c>
      <x:c r="Q2911" s="61" t="str">
        <x:f>IF(N2911="","",K2911-N2911)</x:f>
      </x:c>
    </x:row>
    <x:row r="2912">
      <x:c r="A2912" s="37" t="str">
        <x:v>2527197</x:v>
      </x:c>
      <x:c r="B2912" s="37" t="str">
        <x:v>2527197</x:v>
      </x:c>
      <x:c r="C2912" s="29" t="str">
        <x:v>KIA/ HYUNDAI</x:v>
      </x:c>
      <x:c r="D2912" s="30" t="n">
        <x:v>1160</x:v>
      </x:c>
      <x:c r="E2912" s="30" t="n">
        <x:v>1076</x:v>
      </x:c>
      <x:c r="F2912" s="30" t="n">
        <x:v>0</x:v>
      </x:c>
      <x:c r="G2912" s="30" t="n">
        <x:v>103</x:v>
      </x:c>
      <x:c r="H2912" s="31" t="n">
        <x:f>IF(O2912&gt;0,O2912,D2912)*E2912/1000000/31.1034768</x:f>
        <x:v>0.03992057958960684</x:v>
      </x:c>
      <x:c r="I2912" s="31" t="n">
        <x:f>IF(O2912&gt;0,O2912,D2912)*F2912/1000000/31.1034768</x:f>
        <x:v>0</x:v>
      </x:c>
      <x:c r="J2912" s="31" t="n">
        <x:f>IF(O2912&gt;0,O2912,D2912)*G2912/1000000/31.1034768</x:f>
        <x:v>0.003821393771124076</x:v>
      </x:c>
      <x:c r="K2912" s="32" t="n">
        <x:f>H2912*$B$4*$H$4+I2912*$D$4*$J$4+J2912*$F$4*$L$4</x:f>
        <x:v>90.99999999999999</x:v>
      </x:c>
      <x:c r="L2912" s="29" t="str">
        <x:v>ppm niko 2028</x:v>
      </x:c>
      <x:c r="M2912" s="39" t="str">
        <x:v>AC / DAC / 1067RD / 2527197 / Made in KOREA / Keturkampis tvirtinimas / ST</x:v>
      </x:c>
      <x:c r="N2912" s="58" t="n">
        <x:v>91</x:v>
      </x:c>
      <x:c r="O2912" s="59" t="n">
        <x:v>1153.9673058623514</x:v>
      </x:c>
      <x:c r="P2912" s="60" t="str">
        <x:v>Calibrated to live price</x:v>
      </x:c>
      <x:c r="Q2912" s="61" t="n">
        <x:f>IF(N2912="","",K2912-N2912)</x:f>
        <x:v>-1.4210854715202004e-14</x:v>
      </x:c>
    </x:row>
    <x:row r="2913">
      <x:c r="A2913" s="37" t="str">
        <x:v>2527550</x:v>
      </x:c>
      <x:c r="B2913" s="37" t="str">
        <x:v>2527550</x:v>
      </x:c>
      <x:c r="C2913" s="29" t="str">
        <x:v>Opel</x:v>
      </x:c>
      <x:c r="D2913" s="30" t="n">
        <x:v>1500</x:v>
      </x:c>
      <x:c r="E2913" s="30" t="n">
        <x:v>666.0000000000001</x:v>
      </x:c>
      <x:c r="F2913" s="30" t="n">
        <x:v>297</x:v>
      </x:c>
      <x:c r="G2913" s="30" t="n">
        <x:v>95.99999999999999</x:v>
      </x:c>
      <x:c r="H2913" s="31" t="n">
        <x:f>IF(O2913&gt;0,O2913,D2913)*E2913/1000000/31.1034768</x:f>
        <x:v>0.03211859582205936</x:v>
      </x:c>
      <x:c r="I2913" s="31" t="n">
        <x:f>IF(O2913&gt;0,O2913,D2913)*F2913/1000000/31.1034768</x:f>
        <x:v>0.014323157596323766</x:v>
      </x:c>
      <x:c r="J2913" s="31" t="n">
        <x:f>IF(O2913&gt;0,O2913,D2913)*G2913/1000000/31.1034768</x:f>
        <x:v>0.004629707505882428</x:v>
      </x:c>
      <x:c r="K2913" s="32" t="n">
        <x:f>H2913*$B$4*$H$4+I2913*$D$4*$J$4+J2913*$F$4*$L$4</x:f>
        <x:v>101.50561367467446</x:v>
      </x:c>
      <x:c r="L2913" s="29" t="str">
        <x:v>Niko ppm 2020</x:v>
      </x:c>
      <x:c r="M2913" s="39" t="str">
        <x:v>AC Opel//25 27550 053174</x:v>
      </x:c>
      <x:c r="N2913" s="58"/>
      <x:c r="O2913" s="59"/>
      <x:c r="P2913" s="60" t="str">
        <x:v>No live-price match</x:v>
      </x:c>
      <x:c r="Q2913" s="61" t="str">
        <x:f>IF(N2913="","",K2913-N2913)</x:f>
      </x:c>
    </x:row>
    <x:row r="2914">
      <x:c r="A2914" s="37" t="str">
        <x:v>252AAW</x:v>
      </x:c>
      <x:c r="B2914" s="37" t="str">
        <x:v>252AAW</x:v>
      </x:c>
      <x:c r="C2914" s="29" t="str"/>
      <x:c r="D2914" s="30" t="n">
        <x:v>806.62</x:v>
      </x:c>
      <x:c r="E2914" s="30" t="n">
        <x:v>217.9</x:v>
      </x:c>
      <x:c r="F2914" s="30" t="n">
        <x:v>255.27</x:v>
      </x:c>
      <x:c r="G2914" s="30" t="n">
        <x:v>524.73</x:v>
      </x:c>
      <x:c r="H2914" s="31" t="n">
        <x:f>IF(O2914&gt;0,O2914,D2914)*E2914/1000000/31.1034768</x:f>
        <x:v>0.00400856241771801</x:v>
      </x:c>
      <x:c r="I2914" s="31" t="n">
        <x:f>IF(O2914&gt;0,O2914,D2914)*F2914/1000000/31.1034768</x:f>
        <x:v>0.004696033631807601</x:v>
      </x:c>
      <x:c r="J2914" s="31" t="n">
        <x:f>IF(O2914&gt;0,O2914,D2914)*G2914/1000000/31.1034768</x:f>
        <x:v>0.009653111323768568</x:v>
      </x:c>
      <x:c r="K2914" s="32" t="n">
        <x:f>H2914*$B$4*$H$4+I2914*$D$4*$J$4+J2914*$F$4*$L$4</x:f>
        <x:v>87</x:v>
      </x:c>
      <x:c r="L2914" s="29" t="str">
        <x:v>Niko ppm 207</x:v>
      </x:c>
      <x:c r="M2914" s="39" t="str"/>
      <x:c r="N2914" s="58" t="n">
        <x:v>87</x:v>
      </x:c>
      <x:c r="O2914" s="59" t="n">
        <x:v>572.1901246482056</x:v>
      </x:c>
      <x:c r="P2914" s="60" t="str">
        <x:v>Calibrated to live price</x:v>
      </x:c>
      <x:c r="Q2914" s="61" t="n">
        <x:f>IF(N2914="","",K2914-N2914)</x:f>
        <x:v>0</x:v>
      </x:c>
    </x:row>
    <x:row r="2915">
      <x:c r="A2915" s="37" t="str">
        <x:v>2530022</x:v>
      </x:c>
      <x:c r="B2915" s="37" t="str">
        <x:v>2530022</x:v>
      </x:c>
      <x:c r="C2915" s="29" t="str">
        <x:v>Opel</x:v>
      </x:c>
      <x:c r="D2915" s="30" t="n">
        <x:v>1000</x:v>
      </x:c>
      <x:c r="E2915" s="30" t="n">
        <x:v>1794</x:v>
      </x:c>
      <x:c r="F2915" s="30" t="n">
        <x:v>0</x:v>
      </x:c>
      <x:c r="G2915" s="30" t="n">
        <x:v>111</x:v>
      </x:c>
      <x:c r="H2915" s="31" t="n">
        <x:f>IF(O2915&gt;0,O2915,D2915)*E2915/1000000/31.1034768</x:f>
        <x:v>0.0576784393441186</x:v>
      </x:c>
      <x:c r="I2915" s="31" t="n">
        <x:f>IF(O2915&gt;0,O2915,D2915)*F2915/1000000/31.1034768</x:f>
        <x:v>0</x:v>
      </x:c>
      <x:c r="J2915" s="31" t="n">
        <x:f>IF(O2915&gt;0,O2915,D2915)*G2915/1000000/31.1034768</x:f>
        <x:v>0.003568732869117706</x:v>
      </x:c>
      <x:c r="K2915" s="32" t="n">
        <x:f>H2915*$B$4*$H$4+I2915*$D$4*$J$4+J2915*$F$4*$L$4</x:f>
        <x:v>116.1911905616931</x:v>
      </x:c>
      <x:c r="L2915" s="29" t="str">
        <x:v>ppm niko 2028</x:v>
      </x:c>
      <x:c r="M2915" s="39" t="str">
        <x:v>Ac Opel//2530022//Made in USA//EBS 56//0693D4</x:v>
      </x:c>
      <x:c r="N2915" s="58"/>
      <x:c r="O2915" s="59"/>
      <x:c r="P2915" s="60" t="str">
        <x:v>No live-price match</x:v>
      </x:c>
      <x:c r="Q2915" s="61" t="str">
        <x:f>IF(N2915="","",K2915-N2915)</x:f>
      </x:c>
    </x:row>
    <x:row r="2916">
      <x:c r="A2916" s="37" t="str">
        <x:v>25311944</x:v>
      </x:c>
      <x:c r="B2916" s="37" t="str">
        <x:v>25311944</x:v>
      </x:c>
      <x:c r="C2916" s="29" t="str"/>
      <x:c r="D2916" s="30" t="n">
        <x:v>1000</x:v>
      </x:c>
      <x:c r="E2916" s="30" t="n">
        <x:v>600</x:v>
      </x:c>
      <x:c r="F2916" s="30" t="n">
        <x:v>11250</x:v>
      </x:c>
      <x:c r="G2916" s="30" t="n">
        <x:v>380</x:v>
      </x:c>
      <x:c r="H2916" s="31" t="n">
        <x:f>IF(O2916&gt;0,O2916,D2916)*E2916/1000000/31.1034768</x:f>
        <x:v>0.017655962512802388</x:v>
      </x:c>
      <x:c r="I2916" s="31" t="n">
        <x:f>IF(O2916&gt;0,O2916,D2916)*F2916/1000000/31.1034768</x:f>
        <x:v>0.33104929711504477</x:v>
      </x:c>
      <x:c r="J2916" s="31" t="n">
        <x:f>IF(O2916&gt;0,O2916,D2916)*G2916/1000000/31.1034768</x:f>
        <x:v>0.011182109591441511</x:v>
      </x:c>
      <x:c r="K2916" s="32" t="n">
        <x:f>H2916*$B$4*$H$4+I2916*$D$4*$J$4+J2916*$F$4*$L$4</x:f>
        <x:v>487.00000000000006</x:v>
      </x:c>
      <x:c r="L2916" s="29" t="str">
        <x:v>ppm niko 2028</x:v>
      </x:c>
      <x:c r="M2916" s="39" t="str"/>
      <x:c r="N2916" s="58" t="n">
        <x:v>487</x:v>
      </x:c>
      <x:c r="O2916" s="59" t="n">
        <x:v>915.2697006643646</x:v>
      </x:c>
      <x:c r="P2916" s="60" t="str">
        <x:v>Calibrated to live price</x:v>
      </x:c>
      <x:c r="Q2916" s="61" t="n">
        <x:f>IF(N2916="","",K2916-N2916)</x:f>
        <x:v>5.684341886080802e-14</x:v>
      </x:c>
    </x:row>
    <x:row r="2917">
      <x:c r="A2917" s="37" t="str">
        <x:v>25312170</x:v>
      </x:c>
      <x:c r="B2917" s="37" t="str">
        <x:v>25312170</x:v>
      </x:c>
      <x:c r="C2917" s="29" t="str"/>
      <x:c r="D2917" s="30" t="n">
        <x:v>1000</x:v>
      </x:c>
      <x:c r="E2917" s="30" t="n">
        <x:v>1800</x:v>
      </x:c>
      <x:c r="F2917" s="30" t="n">
        <x:v>0</x:v>
      </x:c>
      <x:c r="G2917" s="30" t="n">
        <x:v>130</x:v>
      </x:c>
      <x:c r="H2917" s="31" t="n">
        <x:f>IF(O2917&gt;0,O2917,D2917)*E2917/1000000/31.1034768</x:f>
        <x:v>0.05821999522786924</x:v>
      </x:c>
      <x:c r="I2917" s="31" t="n">
        <x:f>IF(O2917&gt;0,O2917,D2917)*F2917/1000000/31.1034768</x:f>
        <x:v>0</x:v>
      </x:c>
      <x:c r="J2917" s="31" t="n">
        <x:f>IF(O2917&gt;0,O2917,D2917)*G2917/1000000/31.1034768</x:f>
        <x:v>0.00420477743312389</x:v>
      </x:c>
      <x:c r="K2917" s="32" t="n">
        <x:f>H2917*$B$4*$H$4+I2917*$D$4*$J$4+J2917*$F$4*$L$4</x:f>
        <x:v>122</x:v>
      </x:c>
      <x:c r="L2917" s="29" t="str">
        <x:v>ppm niko 2028</x:v>
      </x:c>
      <x:c r="M2917" s="39" t="str"/>
      <x:c r="N2917" s="58" t="n">
        <x:v>122</x:v>
      </x:c>
      <x:c r="O2917" s="59" t="n">
        <x:v>1006.0245949256342</x:v>
      </x:c>
      <x:c r="P2917" s="60" t="str">
        <x:v>Calibrated to live price</x:v>
      </x:c>
      <x:c r="Q2917" s="61" t="n">
        <x:f>IF(N2917="","",K2917-N2917)</x:f>
        <x:v>0</x:v>
      </x:c>
    </x:row>
    <x:row r="2918">
      <x:c r="A2918" s="37" t="str">
        <x:v>25312171</x:v>
      </x:c>
      <x:c r="B2918" s="37" t="str">
        <x:v>25312171</x:v>
      </x:c>
      <x:c r="C2918" s="29" t="str"/>
      <x:c r="D2918" s="30" t="n">
        <x:v>1000</x:v>
      </x:c>
      <x:c r="E2918" s="30" t="n">
        <x:v>2300</x:v>
      </x:c>
      <x:c r="F2918" s="30" t="n">
        <x:v>0</x:v>
      </x:c>
      <x:c r="G2918" s="30" t="n">
        <x:v>200</x:v>
      </x:c>
      <x:c r="H2918" s="31" t="n">
        <x:f>IF(O2918&gt;0,O2918,D2918)*E2918/1000000/31.1034768</x:f>
        <x:v>0.08232055063913471</x:v>
      </x:c>
      <x:c r="I2918" s="31" t="n">
        <x:f>IF(O2918&gt;0,O2918,D2918)*F2918/1000000/31.1034768</x:f>
        <x:v>0</x:v>
      </x:c>
      <x:c r="J2918" s="31" t="n">
        <x:f>IF(O2918&gt;0,O2918,D2918)*G2918/1000000/31.1034768</x:f>
        <x:v>0.0071583087512291045</x:v>
      </x:c>
      <x:c r="K2918" s="32" t="n">
        <x:f>H2918*$B$4*$H$4+I2918*$D$4*$J$4+J2918*$F$4*$L$4</x:f>
        <x:v>182</x:v>
      </x:c>
      <x:c r="L2918" s="29" t="str">
        <x:v>ppm niko 2028</x:v>
      </x:c>
      <x:c r="M2918" s="39" t="str"/>
      <x:c r="N2918" s="58" t="n">
        <x:v>182</x:v>
      </x:c>
      <x:c r="O2918" s="59" t="n">
        <x:v>1113.241450855457</x:v>
      </x:c>
      <x:c r="P2918" s="60" t="str">
        <x:v>Calibrated to live price</x:v>
      </x:c>
      <x:c r="Q2918" s="61" t="n">
        <x:f>IF(N2918="","",K2918-N2918)</x:f>
        <x:v>0</x:v>
      </x:c>
    </x:row>
    <x:row r="2919">
      <x:c r="A2919" s="37" t="str">
        <x:v>25312540</x:v>
      </x:c>
      <x:c r="B2919" s="37" t="str">
        <x:v>25312540</x:v>
      </x:c>
      <x:c r="C2919" s="29" t="str"/>
      <x:c r="D2919" s="30" t="n">
        <x:v>1593.24</x:v>
      </x:c>
      <x:c r="E2919" s="30" t="n">
        <x:v>549.88</x:v>
      </x:c>
      <x:c r="F2919" s="30" t="n">
        <x:v>103.35</x:v>
      </x:c>
      <x:c r="G2919" s="30" t="n">
        <x:v>720.43</x:v>
      </x:c>
      <x:c r="H2919" s="31" t="n">
        <x:f>IF(O2919&gt;0,O2919,D2919)*E2919/1000000/31.1034768</x:f>
        <x:v>0.011166680120375801</x:v>
      </x:c>
      <x:c r="I2919" s="31" t="n">
        <x:f>IF(O2919&gt;0,O2919,D2919)*F2919/1000000/31.1034768</x:f>
        <x:v>0.002098778625228848</x:v>
      </x:c>
      <x:c r="J2919" s="31" t="n">
        <x:f>IF(O2919&gt;0,O2919,D2919)*G2919/1000000/31.1034768</x:f>
        <x:v>0.014630121770426888</x:v>
      </x:c>
      <x:c r="K2919" s="32" t="n">
        <x:f>H2919*$B$4*$H$4+I2919*$D$4*$J$4+J2919*$F$4*$L$4</x:f>
        <x:v>133.99999999999997</x:v>
      </x:c>
      <x:c r="L2919" s="29" t="str">
        <x:v>Niko ppm 207</x:v>
      </x:c>
      <x:c r="M2919" s="39" t="str"/>
      <x:c r="N2919" s="58" t="n">
        <x:v>134</x:v>
      </x:c>
      <x:c r="O2919" s="59" t="n">
        <x:v>631.6334037556011</x:v>
      </x:c>
      <x:c r="P2919" s="60" t="str">
        <x:v>Calibrated to live price</x:v>
      </x:c>
      <x:c r="Q2919" s="61" t="n">
        <x:f>IF(N2919="","",K2919-N2919)</x:f>
        <x:v>-2.842170943040401e-14</x:v>
      </x:c>
    </x:row>
    <x:row r="2920">
      <x:c r="A2920" s="37" t="str">
        <x:v>25312626</x:v>
      </x:c>
      <x:c r="B2920" s="37" t="str">
        <x:v>25312626</x:v>
      </x:c>
      <x:c r="C2920" s="29" t="str"/>
      <x:c r="D2920" s="30" t="n">
        <x:v>1000</x:v>
      </x:c>
      <x:c r="E2920" s="30" t="n">
        <x:v>0</x:v>
      </x:c>
      <x:c r="F2920" s="30" t="n">
        <x:v>4700</x:v>
      </x:c>
      <x:c r="G2920" s="30" t="n">
        <x:v>180</x:v>
      </x:c>
      <x:c r="H2920" s="31" t="n">
        <x:f>IF(O2920&gt;0,O2920,D2920)*E2920/1000000/31.1034768</x:f>
        <x:v>0</x:v>
      </x:c>
      <x:c r="I2920" s="31" t="n">
        <x:f>IF(O2920&gt;0,O2920,D2920)*F2920/1000000/31.1034768</x:f>
        <x:v>0.13966163448759872</x:v>
      </x:c>
      <x:c r="J2920" s="31" t="n">
        <x:f>IF(O2920&gt;0,O2920,D2920)*G2920/1000000/31.1034768</x:f>
        <x:v>0.005348743448461229</x:v>
      </x:c>
      <x:c r="K2920" s="32" t="n">
        <x:f>H2920*$B$4*$H$4+I2920*$D$4*$J$4+J2920*$F$4*$L$4</x:f>
        <x:v>199</x:v>
      </x:c>
      <x:c r="L2920" s="29" t="str">
        <x:v>ppm niko 2028</x:v>
      </x:c>
      <x:c r="M2920" s="39" t="str"/>
      <x:c r="N2920" s="58" t="n">
        <x:v>199</x:v>
      </x:c>
      <x:c r="O2920" s="59" t="n">
        <x:v>924.24732087981</x:v>
      </x:c>
      <x:c r="P2920" s="60" t="str">
        <x:v>Calibrated to live price</x:v>
      </x:c>
      <x:c r="Q2920" s="61" t="n">
        <x:f>IF(N2920="","",K2920-N2920)</x:f>
        <x:v>0</x:v>
      </x:c>
    </x:row>
    <x:row r="2921">
      <x:c r="A2921" s="37" t="str">
        <x:v>25313011</x:v>
      </x:c>
      <x:c r="B2921" s="37" t="str">
        <x:v>25313011</x:v>
      </x:c>
      <x:c r="C2921" s="29" t="str"/>
      <x:c r="D2921" s="30" t="n">
        <x:v>1000</x:v>
      </x:c>
      <x:c r="E2921" s="30" t="n">
        <x:v>2300</x:v>
      </x:c>
      <x:c r="F2921" s="30" t="n">
        <x:v>6500</x:v>
      </x:c>
      <x:c r="G2921" s="30" t="n">
        <x:v>210</x:v>
      </x:c>
      <x:c r="H2921" s="31" t="n">
        <x:f>IF(O2921&gt;0,O2921,D2921)*E2921/1000000/31.1034768</x:f>
        <x:v>0.053279148431363124</x:v>
      </x:c>
      <x:c r="I2921" s="31" t="n">
        <x:f>IF(O2921&gt;0,O2921,D2921)*F2921/1000000/31.1034768</x:f>
        <x:v>0.15057150643646097</x:v>
      </x:c>
      <x:c r="J2921" s="31" t="n">
        <x:f>IF(O2921&gt;0,O2921,D2921)*G2921/1000000/31.1034768</x:f>
        <x:v>0.004864617900254893</x:v>
      </x:c>
      <x:c r="K2921" s="32" t="n">
        <x:f>H2921*$B$4*$H$4+I2921*$D$4*$J$4+J2921*$F$4*$L$4</x:f>
        <x:v>289</x:v>
      </x:c>
      <x:c r="L2921" s="29" t="str">
        <x:v>ppm niko 2028</x:v>
      </x:c>
      <x:c r="M2921" s="39" t="str"/>
      <x:c r="N2921" s="58" t="n">
        <x:v>289</x:v>
      </x:c>
      <x:c r="O2921" s="59" t="n">
        <x:v>720.5072857211561</x:v>
      </x:c>
      <x:c r="P2921" s="60" t="str">
        <x:v>Calibrated to live price</x:v>
      </x:c>
      <x:c r="Q2921" s="61" t="n">
        <x:f>IF(N2921="","",K2921-N2921)</x:f>
        <x:v>0</x:v>
      </x:c>
    </x:row>
    <x:row r="2922">
      <x:c r="A2922" s="37" t="str">
        <x:v>25313493</x:v>
      </x:c>
      <x:c r="B2922" s="37" t="str">
        <x:v>25313493</x:v>
      </x:c>
      <x:c r="C2922" s="29" t="str"/>
      <x:c r="D2922" s="30" t="n">
        <x:v>2397.28</x:v>
      </x:c>
      <x:c r="E2922" s="30" t="n">
        <x:v>890.78</x:v>
      </x:c>
      <x:c r="F2922" s="30" t="n">
        <x:v>125.1</x:v>
      </x:c>
      <x:c r="G2922" s="30" t="n">
        <x:v>651.71</x:v>
      </x:c>
      <x:c r="H2922" s="31" t="n">
        <x:f>IF(O2922&gt;0,O2922,D2922)*E2922/1000000/31.1034768</x:f>
        <x:v>0.03249486469442718</x:v>
      </x:c>
      <x:c r="I2922" s="31" t="n">
        <x:f>IF(O2922&gt;0,O2922,D2922)*F2922/1000000/31.1034768</x:f>
        <x:v>0.004563537094762837</x:v>
      </x:c>
      <x:c r="J2922" s="31" t="n">
        <x:f>IF(O2922&gt;0,O2922,D2922)*G2922/1000000/31.1034768</x:f>
        <x:v>0.02377380303779288</x:v>
      </x:c>
      <x:c r="K2922" s="32" t="n">
        <x:f>H2922*$B$4*$H$4+I2922*$D$4*$J$4+J2922*$F$4*$L$4</x:f>
        <x:v>241.00000000000003</x:v>
      </x:c>
      <x:c r="L2922" s="29" t="str">
        <x:v>Niko ppm 207</x:v>
      </x:c>
      <x:c r="M2922" s="39" t="str"/>
      <x:c r="N2922" s="58" t="n">
        <x:v>241</x:v>
      </x:c>
      <x:c r="O2922" s="59" t="n">
        <x:v>1134.62725941563</x:v>
      </x:c>
      <x:c r="P2922" s="60" t="str">
        <x:v>Calibrated to live price</x:v>
      </x:c>
      <x:c r="Q2922" s="61" t="n">
        <x:f>IF(N2922="","",K2922-N2922)</x:f>
        <x:v>2.842170943040401e-14</x:v>
      </x:c>
    </x:row>
    <x:row r="2923">
      <x:c r="A2923" s="37" t="str">
        <x:v>25313499</x:v>
      </x:c>
      <x:c r="B2923" s="37" t="str">
        <x:v>25313499</x:v>
      </x:c>
      <x:c r="C2923" s="29" t="str"/>
      <x:c r="D2923" s="30" t="n">
        <x:v>1000</x:v>
      </x:c>
      <x:c r="E2923" s="30" t="n">
        <x:v>0</x:v>
      </x:c>
      <x:c r="F2923" s="30" t="n">
        <x:v>5500</x:v>
      </x:c>
      <x:c r="G2923" s="30" t="n">
        <x:v>150</x:v>
      </x:c>
      <x:c r="H2923" s="31" t="n">
        <x:f>IF(O2923&gt;0,O2923,D2923)*E2923/1000000/31.1034768</x:f>
        <x:v>0</x:v>
      </x:c>
      <x:c r="I2923" s="31" t="n">
        <x:f>IF(O2923&gt;0,O2923,D2923)*F2923/1000000/31.1034768</x:f>
        <x:v>0.17481662591687042</x:v>
      </x:c>
      <x:c r="J2923" s="31" t="n">
        <x:f>IF(O2923&gt;0,O2923,D2923)*G2923/1000000/31.1034768</x:f>
        <x:v>0.004767726161369193</x:v>
      </x:c>
      <x:c r="K2923" s="32" t="n">
        <x:f>H2923*$B$4*$H$4+I2923*$D$4*$J$4+J2923*$F$4*$L$4</x:f>
        <x:v>234</x:v>
      </x:c>
      <x:c r="L2923" s="29" t="str">
        <x:v>ppm niko 2028</x:v>
      </x:c>
      <x:c r="M2923" s="39" t="str"/>
      <x:c r="N2923" s="58" t="n">
        <x:v>234</x:v>
      </x:c>
      <x:c r="O2923" s="59" t="n">
        <x:v>988.619066992665</x:v>
      </x:c>
      <x:c r="P2923" s="60" t="str">
        <x:v>Calibrated to live price</x:v>
      </x:c>
      <x:c r="Q2923" s="61" t="n">
        <x:f>IF(N2923="","",K2923-N2923)</x:f>
        <x:v>0</x:v>
      </x:c>
    </x:row>
    <x:row r="2924">
      <x:c r="A2924" s="37" t="str">
        <x:v>25314150</x:v>
      </x:c>
      <x:c r="B2924" s="37" t="str">
        <x:v>25314150</x:v>
      </x:c>
      <x:c r="C2924" s="29" t="str"/>
      <x:c r="D2924" s="30" t="n">
        <x:v>1000</x:v>
      </x:c>
      <x:c r="E2924" s="30" t="n">
        <x:v>2400</x:v>
      </x:c>
      <x:c r="F2924" s="30" t="n">
        <x:v>5400</x:v>
      </x:c>
      <x:c r="G2924" s="30" t="n">
        <x:v>200</x:v>
      </x:c>
      <x:c r="H2924" s="31" t="n">
        <x:f>IF(O2924&gt;0,O2924,D2924)*E2924/1000000/31.1034768</x:f>
        <x:v>0.07716179176470715</x:v>
      </x:c>
      <x:c r="I2924" s="31" t="n">
        <x:f>IF(O2924&gt;0,O2924,D2924)*F2924/1000000/31.1034768</x:f>
        <x:v>0.17361403147059112</x:v>
      </x:c>
      <x:c r="J2924" s="31" t="n">
        <x:f>IF(O2924&gt;0,O2924,D2924)*G2924/1000000/31.1034768</x:f>
        <x:v>0.006430149313725596</x:v>
      </x:c>
      <x:c r="K2924" s="32" t="n">
        <x:f>H2924*$B$4*$H$4+I2924*$D$4*$J$4+J2924*$F$4*$L$4</x:f>
        <x:v>363.7213959308884</x:v>
      </x:c>
      <x:c r="L2924" s="29" t="str">
        <x:v>ppm niko 2028</x:v>
      </x:c>
      <x:c r="M2924" s="39" t="str"/>
      <x:c r="N2924" s="58"/>
      <x:c r="O2924" s="59"/>
      <x:c r="P2924" s="60" t="str">
        <x:v>No live-price match</x:v>
      </x:c>
      <x:c r="Q2924" s="61" t="str">
        <x:f>IF(N2924="","",K2924-N2924)</x:f>
      </x:c>
    </x:row>
    <x:row r="2925">
      <x:c r="A2925" s="37" t="str">
        <x:v>25314344</x:v>
      </x:c>
      <x:c r="B2925" s="37" t="str">
        <x:v>25314344</x:v>
      </x:c>
      <x:c r="C2925" s="29" t="str"/>
      <x:c r="D2925" s="30" t="n">
        <x:v>1000</x:v>
      </x:c>
      <x:c r="E2925" s="30" t="n">
        <x:v>0</x:v>
      </x:c>
      <x:c r="F2925" s="30" t="n">
        <x:v>6800</x:v>
      </x:c>
      <x:c r="G2925" s="30" t="n">
        <x:v>20</x:v>
      </x:c>
      <x:c r="H2925" s="31" t="n">
        <x:f>IF(O2925&gt;0,O2925,D2925)*E2925/1000000/31.1034768</x:f>
        <x:v>0</x:v>
      </x:c>
      <x:c r="I2925" s="31" t="n">
        <x:f>IF(O2925&gt;0,O2925,D2925)*F2925/1000000/31.1034768</x:f>
        <x:v>0.25086465298593497</x:v>
      </x:c>
      <x:c r="J2925" s="31" t="n">
        <x:f>IF(O2925&gt;0,O2925,D2925)*G2925/1000000/31.1034768</x:f>
        <x:v>0.0007378372146645147</x:v>
      </x:c>
      <x:c r="K2925" s="32" t="n">
        <x:f>H2925*$B$4*$H$4+I2925*$D$4*$J$4+J2925*$F$4*$L$4</x:f>
        <x:v>288.00000000000006</x:v>
      </x:c>
      <x:c r="L2925" s="29" t="str">
        <x:v>ppm niko 2028</x:v>
      </x:c>
      <x:c r="M2925" s="39" t="str"/>
      <x:c r="N2925" s="58" t="n">
        <x:v>288</x:v>
      </x:c>
      <x:c r="O2925" s="59" t="n">
        <x:v>1147.4651344247175</x:v>
      </x:c>
      <x:c r="P2925" s="60" t="str">
        <x:v>Calibrated to live price</x:v>
      </x:c>
      <x:c r="Q2925" s="61" t="n">
        <x:f>IF(N2925="","",K2925-N2925)</x:f>
        <x:v>5.684341886080802e-14</x:v>
      </x:c>
    </x:row>
    <x:row r="2926">
      <x:c r="A2926" s="37" t="str">
        <x:v>25314421</x:v>
      </x:c>
      <x:c r="B2926" s="37" t="str">
        <x:v>25314421</x:v>
      </x:c>
      <x:c r="C2926" s="29" t="str"/>
      <x:c r="D2926" s="30" t="n">
        <x:v>1000</x:v>
      </x:c>
      <x:c r="E2926" s="30" t="n">
        <x:v>2250</x:v>
      </x:c>
      <x:c r="F2926" s="30" t="n">
        <x:v>0</x:v>
      </x:c>
      <x:c r="G2926" s="30" t="n">
        <x:v>230</x:v>
      </x:c>
      <x:c r="H2926" s="31" t="n">
        <x:f>IF(O2926&gt;0,O2926,D2926)*E2926/1000000/31.1034768</x:f>
        <x:v>0.06393752145554411</x:v>
      </x:c>
      <x:c r="I2926" s="31" t="n">
        <x:f>IF(O2926&gt;0,O2926,D2926)*F2926/1000000/31.1034768</x:f>
        <x:v>0</x:v>
      </x:c>
      <x:c r="J2926" s="31" t="n">
        <x:f>IF(O2926&gt;0,O2926,D2926)*G2926/1000000/31.1034768</x:f>
        <x:v>0.0065358355265667314</x:v>
      </x:c>
      <x:c r="K2926" s="32" t="n">
        <x:f>H2926*$B$4*$H$4+I2926*$D$4*$J$4+J2926*$F$4*$L$4</x:f>
        <x:v>149</x:v>
      </x:c>
      <x:c r="L2926" s="29" t="str">
        <x:v>ppm niko 2028</x:v>
      </x:c>
      <x:c r="M2926" s="39" t="str"/>
      <x:c r="N2926" s="58" t="n">
        <x:v>149</x:v>
      </x:c>
      <x:c r="O2926" s="59" t="n">
        <x:v>883.8574289964527</x:v>
      </x:c>
      <x:c r="P2926" s="60" t="str">
        <x:v>Calibrated to live price</x:v>
      </x:c>
      <x:c r="Q2926" s="61" t="n">
        <x:f>IF(N2926="","",K2926-N2926)</x:f>
        <x:v>0</x:v>
      </x:c>
    </x:row>
    <x:row r="2927">
      <x:c r="A2927" s="37" t="str">
        <x:v>25314423</x:v>
      </x:c>
      <x:c r="B2927" s="37" t="str">
        <x:v>25314423</x:v>
      </x:c>
      <x:c r="C2927" s="29" t="str"/>
      <x:c r="D2927" s="30" t="n">
        <x:v>1000</x:v>
      </x:c>
      <x:c r="E2927" s="30" t="n">
        <x:v>2500</x:v>
      </x:c>
      <x:c r="F2927" s="30" t="n">
        <x:v>100</x:v>
      </x:c>
      <x:c r="G2927" s="30" t="n">
        <x:v>275</x:v>
      </x:c>
      <x:c r="H2927" s="31" t="n">
        <x:f>IF(O2927&gt;0,O2927,D2927)*E2927/1000000/31.1034768</x:f>
        <x:v>0.07880802856791036</x:v>
      </x:c>
      <x:c r="I2927" s="31" t="n">
        <x:f>IF(O2927&gt;0,O2927,D2927)*F2927/1000000/31.1034768</x:f>
        <x:v>0.003152321142716414</x:v>
      </x:c>
      <x:c r="J2927" s="31" t="n">
        <x:f>IF(O2927&gt;0,O2927,D2927)*G2927/1000000/31.1034768</x:f>
        <x:v>0.008668883142470139</x:v>
      </x:c>
      <x:c r="K2927" s="32" t="n">
        <x:f>H2927*$B$4*$H$4+I2927*$D$4*$J$4+J2927*$F$4*$L$4</x:f>
        <x:v>192</x:v>
      </x:c>
      <x:c r="L2927" s="29" t="str">
        <x:v>ppm niko 2028</x:v>
      </x:c>
      <x:c r="M2927" s="39" t="str"/>
      <x:c r="N2927" s="58" t="n">
        <x:v>192</x:v>
      </x:c>
      <x:c r="O2927" s="59" t="n">
        <x:v>980.4814752862947</x:v>
      </x:c>
      <x:c r="P2927" s="60" t="str">
        <x:v>Calibrated to live price</x:v>
      </x:c>
      <x:c r="Q2927" s="61" t="n">
        <x:f>IF(N2927="","",K2927-N2927)</x:f>
        <x:v>0</x:v>
      </x:c>
    </x:row>
    <x:row r="2928">
      <x:c r="A2928" s="37" t="str">
        <x:v>25314443</x:v>
      </x:c>
      <x:c r="B2928" s="37" t="str">
        <x:v>25314443</x:v>
      </x:c>
      <x:c r="C2928" s="29" t="str"/>
      <x:c r="D2928" s="30" t="n">
        <x:v>1322.12</x:v>
      </x:c>
      <x:c r="E2928" s="30" t="n">
        <x:v>123.11</x:v>
      </x:c>
      <x:c r="F2928" s="30" t="n">
        <x:v>256.59</x:v>
      </x:c>
      <x:c r="G2928" s="30" t="n">
        <x:v>994.9</x:v>
      </x:c>
      <x:c r="H2928" s="31" t="n">
        <x:f>IF(O2928&gt;0,O2928,D2928)*E2928/1000000/31.1034768</x:f>
        <x:v>0.0026358092755756637</x:v>
      </x:c>
      <x:c r="I2928" s="31" t="n">
        <x:f>IF(O2928&gt;0,O2928,D2928)*F2928/1000000/31.1034768</x:f>
        <x:v>0.005493642287547393</x:v>
      </x:c>
      <x:c r="J2928" s="31" t="n">
        <x:f>IF(O2928&gt;0,O2928,D2928)*G2928/1000000/31.1034768</x:f>
        <x:v>0.02130100437227055</x:v>
      </x:c>
      <x:c r="K2928" s="32" t="n">
        <x:f>H2928*$B$4*$H$4+I2928*$D$4*$J$4+J2928*$F$4*$L$4</x:f>
        <x:v>177</x:v>
      </x:c>
      <x:c r="L2928" s="29" t="str">
        <x:v>Niko ppm 207</x:v>
      </x:c>
      <x:c r="M2928" s="39" t="str"/>
      <x:c r="N2928" s="58" t="n">
        <x:v>177</x:v>
      </x:c>
      <x:c r="O2928" s="59" t="n">
        <x:v>665.9315461952112</x:v>
      </x:c>
      <x:c r="P2928" s="60" t="str">
        <x:v>Calibrated to live price</x:v>
      </x:c>
      <x:c r="Q2928" s="61" t="n">
        <x:f>IF(N2928="","",K2928-N2928)</x:f>
        <x:v>0</x:v>
      </x:c>
    </x:row>
    <x:row r="2929">
      <x:c r="A2929" s="37" t="str">
        <x:v>25314444</x:v>
      </x:c>
      <x:c r="B2929" s="37" t="str">
        <x:v>25314444</x:v>
      </x:c>
      <x:c r="C2929" s="29" t="str"/>
      <x:c r="D2929" s="30" t="n">
        <x:v>1062.3</x:v>
      </x:c>
      <x:c r="E2929" s="30" t="n">
        <x:v>333.93</x:v>
      </x:c>
      <x:c r="F2929" s="30" t="n">
        <x:v>285.32</x:v>
      </x:c>
      <x:c r="G2929" s="30" t="n">
        <x:v>1192.85</x:v>
      </x:c>
      <x:c r="H2929" s="31" t="n">
        <x:f>IF(O2929&gt;0,O2929,D2929)*E2929/1000000/31.1034768</x:f>
        <x:v>0.0057778392018162485</x:v>
      </x:c>
      <x:c r="I2929" s="31" t="n">
        <x:f>IF(O2929&gt;0,O2929,D2929)*F2929/1000000/31.1034768</x:f>
        <x:v>0.004936762438421861</x:v>
      </x:c>
      <x:c r="J2929" s="31" t="n">
        <x:f>IF(O2929&gt;0,O2929,D2929)*G2929/1000000/31.1034768</x:f>
        <x:v>0.020639342053383972</x:v>
      </x:c>
      <x:c r="K2929" s="32" t="n">
        <x:f>H2929*$B$4*$H$4+I2929*$D$4*$J$4+J2929*$F$4*$L$4</x:f>
        <x:v>175.99999999999997</x:v>
      </x:c>
      <x:c r="L2929" s="29" t="str">
        <x:v>Niko ppm 207</x:v>
      </x:c>
      <x:c r="M2929" s="39" t="str"/>
      <x:c r="N2929" s="58" t="n">
        <x:v>176</x:v>
      </x:c>
      <x:c r="O2929" s="59" t="n">
        <x:v>538.1693395856083</x:v>
      </x:c>
      <x:c r="P2929" s="60" t="str">
        <x:v>Calibrated to live price</x:v>
      </x:c>
      <x:c r="Q2929" s="61" t="n">
        <x:f>IF(N2929="","",K2929-N2929)</x:f>
        <x:v>-2.842170943040401e-14</x:v>
      </x:c>
    </x:row>
    <x:row r="2930">
      <x:c r="A2930" s="37" t="str">
        <x:v>25314445</x:v>
      </x:c>
      <x:c r="B2930" s="37" t="str">
        <x:v>25314445</x:v>
      </x:c>
      <x:c r="C2930" s="29" t="str">
        <x:v>Opel</x:v>
      </x:c>
      <x:c r="D2930" s="30" t="n">
        <x:v>1620</x:v>
      </x:c>
      <x:c r="E2930" s="30" t="n">
        <x:v>1372</x:v>
      </x:c>
      <x:c r="F2930" s="30" t="n">
        <x:v>0</x:v>
      </x:c>
      <x:c r="G2930" s="30" t="n">
        <x:v>55</x:v>
      </x:c>
      <x:c r="H2930" s="31" t="n">
        <x:f>IF(O2930&gt;0,O2930,D2930)*E2930/1000000/31.1034768</x:f>
        <x:v>0.10087397867824066</x:v>
      </x:c>
      <x:c r="I2930" s="31" t="n">
        <x:f>IF(O2930&gt;0,O2930,D2930)*F2930/1000000/31.1034768</x:f>
        <x:v>0</x:v>
      </x:c>
      <x:c r="J2930" s="31" t="n">
        <x:f>IF(O2930&gt;0,O2930,D2930)*G2930/1000000/31.1034768</x:f>
        <x:v>0.004043781944098568</x:v>
      </x:c>
      <x:c r="K2930" s="32" t="n">
        <x:f>H2930*$B$4*$H$4+I2930*$D$4*$J$4+J2930*$F$4*$L$4</x:f>
        <x:v>186</x:v>
      </x:c>
      <x:c r="L2930" s="29" t="str">
        <x:v>ppm niko 2028</x:v>
      </x:c>
      <x:c r="M2930" s="39" t="str">
        <x:v>Opel 25314445//058867</x:v>
      </x:c>
      <x:c r="N2930" s="58" t="n">
        <x:v>186</x:v>
      </x:c>
      <x:c r="O2930" s="59" t="n">
        <x:v>2286.830506955068</x:v>
      </x:c>
      <x:c r="P2930" s="60" t="str">
        <x:v>Calibrated to live price</x:v>
      </x:c>
      <x:c r="Q2930" s="61" t="n">
        <x:f>IF(N2930="","",K2930-N2930)</x:f>
        <x:v>0</x:v>
      </x:c>
    </x:row>
    <x:row r="2931">
      <x:c r="A2931" s="37" t="str">
        <x:v>25314446</x:v>
      </x:c>
      <x:c r="B2931" s="37" t="str">
        <x:v>25314446</x:v>
      </x:c>
      <x:c r="C2931" s="29" t="str"/>
      <x:c r="D2931" s="30" t="n">
        <x:v>1000</x:v>
      </x:c>
      <x:c r="E2931" s="30" t="n">
        <x:v>600</x:v>
      </x:c>
      <x:c r="F2931" s="30" t="n">
        <x:v>10000</x:v>
      </x:c>
      <x:c r="G2931" s="30" t="n">
        <x:v>600</x:v>
      </x:c>
      <x:c r="H2931" s="31" t="n">
        <x:f>IF(O2931&gt;0,O2931,D2931)*E2931/1000000/31.1034768</x:f>
        <x:v>0.01832088224831021</x:v>
      </x:c>
      <x:c r="I2931" s="31" t="n">
        <x:f>IF(O2931&gt;0,O2931,D2931)*F2931/1000000/31.1034768</x:f>
        <x:v>0.3053480374718368</x:v>
      </x:c>
      <x:c r="J2931" s="31" t="n">
        <x:f>IF(O2931&gt;0,O2931,D2931)*G2931/1000000/31.1034768</x:f>
        <x:v>0.01832088224831021</x:v>
      </x:c>
      <x:c r="K2931" s="32" t="n">
        <x:f>H2931*$B$4*$H$4+I2931*$D$4*$J$4+J2931*$F$4*$L$4</x:f>
        <x:v>515</x:v>
      </x:c>
      <x:c r="L2931" s="29" t="str">
        <x:v>ppm niko 2028</x:v>
      </x:c>
      <x:c r="M2931" s="39" t="str"/>
      <x:c r="N2931" s="58" t="n">
        <x:v>515</x:v>
      </x:c>
      <x:c r="O2931" s="59" t="n">
        <x:v>949.7385599430808</x:v>
      </x:c>
      <x:c r="P2931" s="60" t="str">
        <x:v>Calibrated to live price</x:v>
      </x:c>
      <x:c r="Q2931" s="61" t="n">
        <x:f>IF(N2931="","",K2931-N2931)</x:f>
        <x:v>0</x:v>
      </x:c>
    </x:row>
    <x:row r="2932">
      <x:c r="A2932" s="37" t="str">
        <x:v>25314447</x:v>
      </x:c>
      <x:c r="B2932" s="37" t="str">
        <x:v>25314447</x:v>
      </x:c>
      <x:c r="C2932" s="29" t="str">
        <x:v>Volkswagen</x:v>
      </x:c>
      <x:c r="D2932" s="30" t="n">
        <x:v>4887.18</x:v>
      </x:c>
      <x:c r="E2932" s="30" t="n">
        <x:v>927.52</x:v>
      </x:c>
      <x:c r="F2932" s="30" t="n">
        <x:v>75.99</x:v>
      </x:c>
      <x:c r="G2932" s="30" t="n">
        <x:v>1146.65</x:v>
      </x:c>
      <x:c r="H2932" s="31" t="n">
        <x:f>IF(O2932&gt;0,O2932,D2932)*E2932/1000000/31.1034768</x:f>
        <x:v>0.049283158437663</x:v>
      </x:c>
      <x:c r="I2932" s="31" t="n">
        <x:f>IF(O2932&gt;0,O2932,D2932)*F2932/1000000/31.1034768</x:f>
        <x:v>0.004037678119801202</x:v>
      </x:c>
      <x:c r="J2932" s="31" t="n">
        <x:f>IF(O2932&gt;0,O2932,D2932)*G2932/1000000/31.1034768</x:f>
        <x:v>0.060926485275300035</x:v>
      </x:c>
      <x:c r="K2932" s="32" t="n">
        <x:f>H2932*$B$4*$H$4+I2932*$D$4*$J$4+J2932*$F$4*$L$4</x:f>
        <x:v>557</x:v>
      </x:c>
      <x:c r="L2932" s="29" t="str">
        <x:v>Niko ppm 207</x:v>
      </x:c>
      <x:c r="M2932" s="39" t="str">
        <x:v>220346//103R-000112//78 04 05</x:v>
      </x:c>
      <x:c r="N2932" s="58" t="n">
        <x:v>557</x:v>
      </x:c>
      <x:c r="O2932" s="59" t="n">
        <x:v>1652.6625572457472</x:v>
      </x:c>
      <x:c r="P2932" s="60" t="str">
        <x:v>Calibrated to live price</x:v>
      </x:c>
      <x:c r="Q2932" s="61" t="n">
        <x:f>IF(N2932="","",K2932-N2932)</x:f>
        <x:v>0</x:v>
      </x:c>
    </x:row>
    <x:row r="2933">
      <x:c r="A2933" s="37" t="str">
        <x:v>25314448</x:v>
      </x:c>
      <x:c r="B2933" s="37" t="str">
        <x:v>25314448</x:v>
      </x:c>
      <x:c r="C2933" s="29" t="str"/>
      <x:c r="D2933" s="30" t="n">
        <x:v>1000</x:v>
      </x:c>
      <x:c r="E2933" s="30" t="n">
        <x:v>600</x:v>
      </x:c>
      <x:c r="F2933" s="30" t="n">
        <x:v>10000</x:v>
      </x:c>
      <x:c r="G2933" s="30" t="n">
        <x:v>530</x:v>
      </x:c>
      <x:c r="H2933" s="31" t="n">
        <x:f>IF(O2933&gt;0,O2933,D2933)*E2933/1000000/31.1034768</x:f>
        <x:v>0.019290447941176788</x:v>
      </x:c>
      <x:c r="I2933" s="31" t="n">
        <x:f>IF(O2933&gt;0,O2933,D2933)*F2933/1000000/31.1034768</x:f>
        <x:v>0.3215074656862798</x:v>
      </x:c>
      <x:c r="J2933" s="31" t="n">
        <x:f>IF(O2933&gt;0,O2933,D2933)*G2933/1000000/31.1034768</x:f>
        <x:v>0.017039895681372833</x:v>
      </x:c>
      <x:c r="K2933" s="32" t="n">
        <x:f>H2933*$B$4*$H$4+I2933*$D$4*$J$4+J2933*$F$4*$L$4</x:f>
        <x:v>524.6326674322145</x:v>
      </x:c>
      <x:c r="L2933" s="29" t="str">
        <x:v>ppm niko 2028</x:v>
      </x:c>
      <x:c r="M2933" s="39" t="str"/>
      <x:c r="N2933" s="58"/>
      <x:c r="O2933" s="59"/>
      <x:c r="P2933" s="60" t="str">
        <x:v>No live-price match</x:v>
      </x:c>
      <x:c r="Q2933" s="61" t="str">
        <x:f>IF(N2933="","",K2933-N2933)</x:f>
      </x:c>
    </x:row>
    <x:row r="2934">
      <x:c r="A2934" s="37" t="str">
        <x:v>25314551</x:v>
      </x:c>
      <x:c r="B2934" s="37" t="str">
        <x:v>25314551</x:v>
      </x:c>
      <x:c r="C2934" s="29" t="str"/>
      <x:c r="D2934" s="30" t="n">
        <x:v>1986.96</x:v>
      </x:c>
      <x:c r="E2934" s="30" t="n">
        <x:v>501.54</x:v>
      </x:c>
      <x:c r="F2934" s="30" t="n">
        <x:v>192.82</x:v>
      </x:c>
      <x:c r="G2934" s="30" t="n">
        <x:v>599.59</x:v>
      </x:c>
      <x:c r="H2934" s="31" t="n">
        <x:f>IF(O2934&gt;0,O2934,D2934)*E2934/1000000/31.1034768</x:f>
        <x:v>0.020577110851491068</x:v>
      </x:c>
      <x:c r="I2934" s="31" t="n">
        <x:f>IF(O2934&gt;0,O2934,D2934)*F2934/1000000/31.1034768</x:f>
        <x:v>0.007910991175947096</x:v>
      </x:c>
      <x:c r="J2934" s="31" t="n">
        <x:f>IF(O2934&gt;0,O2934,D2934)*G2934/1000000/31.1034768</x:f>
        <x:v>0.024599892123151747</x:v>
      </x:c>
      <x:c r="K2934" s="32" t="n">
        <x:f>H2934*$B$4*$H$4+I2934*$D$4*$J$4+J2934*$F$4*$L$4</x:f>
        <x:v>233.00000000000003</x:v>
      </x:c>
      <x:c r="L2934" s="29" t="str">
        <x:v>Niko ppm 207</x:v>
      </x:c>
      <x:c r="M2934" s="39" t="str"/>
      <x:c r="N2934" s="58" t="n">
        <x:v>233</x:v>
      </x:c>
      <x:c r="O2934" s="59" t="n">
        <x:v>1276.1089643505613</x:v>
      </x:c>
      <x:c r="P2934" s="60" t="str">
        <x:v>Calibrated to live price</x:v>
      </x:c>
      <x:c r="Q2934" s="61" t="n">
        <x:f>IF(N2934="","",K2934-N2934)</x:f>
        <x:v>2.842170943040401e-14</x:v>
      </x:c>
    </x:row>
    <x:row r="2935">
      <x:c r="A2935" s="37" t="str">
        <x:v>25314587</x:v>
      </x:c>
      <x:c r="B2935" s="37" t="str">
        <x:v>25314587</x:v>
      </x:c>
      <x:c r="C2935" s="29" t="str"/>
      <x:c r="D2935" s="30" t="n">
        <x:v>1000</x:v>
      </x:c>
      <x:c r="E2935" s="30" t="n">
        <x:v>1400</x:v>
      </x:c>
      <x:c r="F2935" s="30" t="n">
        <x:v>2000</x:v>
      </x:c>
      <x:c r="G2935" s="30" t="n">
        <x:v>270</x:v>
      </x:c>
      <x:c r="H2935" s="31" t="n">
        <x:f>IF(O2935&gt;0,O2935,D2935)*E2935/1000000/31.1034768</x:f>
        <x:v>0.04346690029357065</x:v>
      </x:c>
      <x:c r="I2935" s="31" t="n">
        <x:f>IF(O2935&gt;0,O2935,D2935)*F2935/1000000/31.1034768</x:f>
        <x:v>0.06209557184795806</x:v>
      </x:c>
      <x:c r="J2935" s="31" t="n">
        <x:f>IF(O2935&gt;0,O2935,D2935)*G2935/1000000/31.1034768</x:f>
        <x:v>0.008382902199474337</x:v>
      </x:c>
      <x:c r="K2935" s="32" t="n">
        <x:f>H2935*$B$4*$H$4+I2935*$D$4*$J$4+J2935*$F$4*$L$4</x:f>
        <x:v>202</x:v>
      </x:c>
      <x:c r="L2935" s="29" t="str">
        <x:v>ppm niko 2028</x:v>
      </x:c>
      <x:c r="M2935" s="39" t="str"/>
      <x:c r="N2935" s="58" t="n">
        <x:v>202</x:v>
      </x:c>
      <x:c r="O2935" s="59" t="n">
        <x:v>965.6940891778484</x:v>
      </x:c>
      <x:c r="P2935" s="60" t="str">
        <x:v>Calibrated to live price</x:v>
      </x:c>
      <x:c r="Q2935" s="61" t="n">
        <x:f>IF(N2935="","",K2935-N2935)</x:f>
        <x:v>0</x:v>
      </x:c>
    </x:row>
    <x:row r="2936">
      <x:c r="A2936" s="37" t="str">
        <x:v>25314806</x:v>
      </x:c>
      <x:c r="B2936" s="37" t="str">
        <x:v>25314806</x:v>
      </x:c>
      <x:c r="C2936" s="29" t="str">
        <x:v>inconnu</x:v>
      </x:c>
      <x:c r="D2936" s="30" t="n">
        <x:v>1000</x:v>
      </x:c>
      <x:c r="E2936" s="30" t="n">
        <x:v>2900</x:v>
      </x:c>
      <x:c r="F2936" s="30" t="n">
        <x:v>0</x:v>
      </x:c>
      <x:c r="G2936" s="30" t="n">
        <x:v>285</x:v>
      </x:c>
      <x:c r="H2936" s="31" t="n">
        <x:f>IF(O2936&gt;0,O2936,D2936)*E2936/1000000/31.1034768</x:f>
        <x:v>0.09654272667971298</x:v>
      </x:c>
      <x:c r="I2936" s="31" t="n">
        <x:f>IF(O2936&gt;0,O2936,D2936)*F2936/1000000/31.1034768</x:f>
        <x:v>0</x:v>
      </x:c>
      <x:c r="J2936" s="31" t="n">
        <x:f>IF(O2936&gt;0,O2936,D2936)*G2936/1000000/31.1034768</x:f>
        <x:v>0.00948781969093731</x:v>
      </x:c>
      <x:c r="K2936" s="32" t="n">
        <x:f>H2936*$B$4*$H$4+I2936*$D$4*$J$4+J2936*$F$4*$L$4</x:f>
        <x:v>222</x:v>
      </x:c>
      <x:c r="L2936" s="29" t="str">
        <x:v>ppm niko 2028</x:v>
      </x:c>
      <x:c r="M2936" s="39" t="str">
        <x:v>Ohne</x:v>
      </x:c>
      <x:c r="N2936" s="58" t="n">
        <x:v>222</x:v>
      </x:c>
      <x:c r="O2936" s="59" t="n">
        <x:v>1035.453261893515</x:v>
      </x:c>
      <x:c r="P2936" s="60" t="str">
        <x:v>Calibrated to live price</x:v>
      </x:c>
      <x:c r="Q2936" s="61" t="n">
        <x:f>IF(N2936="","",K2936-N2936)</x:f>
        <x:v>0</x:v>
      </x:c>
    </x:row>
    <x:row r="2937">
      <x:c r="A2937" s="37" t="str">
        <x:v>25315415</x:v>
      </x:c>
      <x:c r="B2937" s="37" t="str">
        <x:v>25315415</x:v>
      </x:c>
      <x:c r="C2937" s="29" t="str"/>
      <x:c r="D2937" s="30" t="n">
        <x:v>1000</x:v>
      </x:c>
      <x:c r="E2937" s="30" t="n">
        <x:v>300</x:v>
      </x:c>
      <x:c r="F2937" s="30" t="n">
        <x:v>5000</x:v>
      </x:c>
      <x:c r="G2937" s="30" t="n">
        <x:v>400</x:v>
      </x:c>
      <x:c r="H2937" s="31" t="n">
        <x:f>IF(O2937&gt;0,O2937,D2937)*E2937/1000000/31.1034768</x:f>
        <x:v>0.008951822916666668</x:v>
      </x:c>
      <x:c r="I2937" s="31" t="n">
        <x:f>IF(O2937&gt;0,O2937,D2937)*F2937/1000000/31.1034768</x:f>
        <x:v>0.1491970486111111</x:v>
      </x:c>
      <x:c r="J2937" s="31" t="n">
        <x:f>IF(O2937&gt;0,O2937,D2937)*G2937/1000000/31.1034768</x:f>
        <x:v>0.011935763888888888</x:v>
      </x:c>
      <x:c r="K2937" s="32" t="n">
        <x:f>H2937*$B$4*$H$4+I2937*$D$4*$J$4+J2937*$F$4*$L$4</x:f>
        <x:v>275</x:v>
      </x:c>
      <x:c r="L2937" s="29" t="str">
        <x:v>ppm niko 2028</x:v>
      </x:c>
      <x:c r="M2937" s="39" t="str"/>
      <x:c r="N2937" s="58" t="n">
        <x:v>275</x:v>
      </x:c>
      <x:c r="O2937" s="59" t="n">
        <x:v>928.1093880208333</x:v>
      </x:c>
      <x:c r="P2937" s="60" t="str">
        <x:v>Calibrated to live price</x:v>
      </x:c>
      <x:c r="Q2937" s="61" t="n">
        <x:f>IF(N2937="","",K2937-N2937)</x:f>
        <x:v>0</x:v>
      </x:c>
    </x:row>
    <x:row r="2938">
      <x:c r="A2938" s="37" t="str">
        <x:v>25316380</x:v>
      </x:c>
      <x:c r="B2938" s="37" t="str">
        <x:v>25316380</x:v>
      </x:c>
      <x:c r="C2938" s="29" t="str"/>
      <x:c r="D2938" s="30" t="n">
        <x:v>1999.15</x:v>
      </x:c>
      <x:c r="E2938" s="30" t="n">
        <x:v>236.25</x:v>
      </x:c>
      <x:c r="F2938" s="30" t="n">
        <x:v>227.35</x:v>
      </x:c>
      <x:c r="G2938" s="30" t="n">
        <x:v>280.77</x:v>
      </x:c>
      <x:c r="H2938" s="31" t="n">
        <x:f>IF(O2938&gt;0,O2938,D2938)*E2938/1000000/31.1034768</x:f>
        <x:v>0.015858180479758507</x:v>
      </x:c>
      <x:c r="I2938" s="31" t="n">
        <x:f>IF(O2938&gt;0,O2938,D2938)*F2938/1000000/31.1034768</x:f>
        <x:v>0.015260771775970777</x:v>
      </x:c>
      <x:c r="J2938" s="31" t="n">
        <x:f>IF(O2938&gt;0,O2938,D2938)*G2938/1000000/31.1034768</x:f>
        <x:v>0.01884656649016633</x:v>
      </x:c>
      <x:c r="K2938" s="32" t="n">
        <x:f>H2938*$B$4*$H$4+I2938*$D$4*$J$4+J2938*$F$4*$L$4</x:f>
        <x:v>189</x:v>
      </x:c>
      <x:c r="L2938" s="29" t="str">
        <x:v>Niko ppm 207</x:v>
      </x:c>
      <x:c r="M2938" s="39" t="str"/>
      <x:c r="N2938" s="58" t="n">
        <x:v>189</x:v>
      </x:c>
      <x:c r="O2938" s="59" t="n">
        <x:v>2087.807613301086</x:v>
      </x:c>
      <x:c r="P2938" s="60" t="str">
        <x:v>Calibrated to live price</x:v>
      </x:c>
      <x:c r="Q2938" s="61" t="n">
        <x:f>IF(N2938="","",K2938-N2938)</x:f>
        <x:v>0</x:v>
      </x:c>
    </x:row>
    <x:row r="2939">
      <x:c r="A2939" s="37" t="str">
        <x:v>25316458</x:v>
      </x:c>
      <x:c r="B2939" s="37" t="str">
        <x:v>25316458</x:v>
      </x:c>
      <x:c r="C2939" s="29" t="str">
        <x:v>inconnu</x:v>
      </x:c>
      <x:c r="D2939" s="30" t="n">
        <x:v>1000</x:v>
      </x:c>
      <x:c r="E2939" s="30" t="n">
        <x:v>200</x:v>
      </x:c>
      <x:c r="F2939" s="30" t="n">
        <x:v>9000</x:v>
      </x:c>
      <x:c r="G2939" s="30" t="n">
        <x:v>300</x:v>
      </x:c>
      <x:c r="H2939" s="31" t="n">
        <x:f>IF(O2939&gt;0,O2939,D2939)*E2939/1000000/31.1034768</x:f>
        <x:v>0.005852895148669796</x:v>
      </x:c>
      <x:c r="I2939" s="31" t="n">
        <x:f>IF(O2939&gt;0,O2939,D2939)*F2939/1000000/31.1034768</x:f>
        <x:v>0.2633802816901408</x:v>
      </x:c>
      <x:c r="J2939" s="31" t="n">
        <x:f>IF(O2939&gt;0,O2939,D2939)*G2939/1000000/31.1034768</x:f>
        <x:v>0.008779342723004695</x:v>
      </x:c>
      <x:c r="K2939" s="32" t="n">
        <x:f>H2939*$B$4*$H$4+I2939*$D$4*$J$4+J2939*$F$4*$L$4</x:f>
        <x:v>374</x:v>
      </x:c>
      <x:c r="L2939" s="29" t="str">
        <x:v>ppm niko 2028</x:v>
      </x:c>
      <x:c r="M2939" s="39" t="str">
        <x:v>Ohne</x:v>
      </x:c>
      <x:c r="N2939" s="58" t="n">
        <x:v>374</x:v>
      </x:c>
      <x:c r="O2939" s="59" t="n">
        <x:v>910.2269423474178</x:v>
      </x:c>
      <x:c r="P2939" s="60" t="str">
        <x:v>Calibrated to live price</x:v>
      </x:c>
      <x:c r="Q2939" s="61" t="n">
        <x:f>IF(N2939="","",K2939-N2939)</x:f>
        <x:v>0</x:v>
      </x:c>
    </x:row>
    <x:row r="2940">
      <x:c r="A2940" s="37" t="str">
        <x:v>25316547</x:v>
      </x:c>
      <x:c r="B2940" s="37" t="str">
        <x:v>25316547</x:v>
      </x:c>
      <x:c r="C2940" s="29" t="str"/>
      <x:c r="D2940" s="30" t="n">
        <x:v>1000</x:v>
      </x:c>
      <x:c r="E2940" s="30" t="n">
        <x:v>150</x:v>
      </x:c>
      <x:c r="F2940" s="30" t="n">
        <x:v>7000</x:v>
      </x:c>
      <x:c r="G2940" s="30" t="n">
        <x:v>190</x:v>
      </x:c>
      <x:c r="H2940" s="31" t="n">
        <x:f>IF(O2940&gt;0,O2940,D2940)*E2940/1000000/31.1034768</x:f>
        <x:v>0.004972790392193657</x:v>
      </x:c>
      <x:c r="I2940" s="31" t="n">
        <x:f>IF(O2940&gt;0,O2940,D2940)*F2940/1000000/31.1034768</x:f>
        <x:v>0.232063551635704</x:v>
      </x:c>
      <x:c r="J2940" s="31" t="n">
        <x:f>IF(O2940&gt;0,O2940,D2940)*G2940/1000000/31.1034768</x:f>
        <x:v>0.006298867830111966</x:v>
      </x:c>
      <x:c r="K2940" s="32" t="n">
        <x:f>H2940*$B$4*$H$4+I2940*$D$4*$J$4+J2940*$F$4*$L$4</x:f>
        <x:v>318</x:v>
      </x:c>
      <x:c r="L2940" s="29" t="str">
        <x:v>ppm niko 2028</x:v>
      </x:c>
      <x:c r="M2940" s="39" t="str"/>
      <x:c r="N2940" s="58" t="n">
        <x:v>318</x:v>
      </x:c>
      <x:c r="O2940" s="59" t="n">
        <x:v>1031.1404706323888</x:v>
      </x:c>
      <x:c r="P2940" s="60" t="str">
        <x:v>Calibrated to live price</x:v>
      </x:c>
      <x:c r="Q2940" s="61" t="n">
        <x:f>IF(N2940="","",K2940-N2940)</x:f>
        <x:v>0</x:v>
      </x:c>
    </x:row>
    <x:row r="2941">
      <x:c r="A2941" s="37" t="str">
        <x:v>25316630</x:v>
      </x:c>
      <x:c r="B2941" s="37" t="str">
        <x:v>25316630</x:v>
      </x:c>
      <x:c r="C2941" s="29" t="str"/>
      <x:c r="D2941" s="30" t="n">
        <x:v>1000</x:v>
      </x:c>
      <x:c r="E2941" s="30" t="n">
        <x:v>2400</x:v>
      </x:c>
      <x:c r="F2941" s="30" t="n">
        <x:v>0</x:v>
      </x:c>
      <x:c r="G2941" s="30" t="n">
        <x:v>250</x:v>
      </x:c>
      <x:c r="H2941" s="31" t="n">
        <x:f>IF(O2941&gt;0,O2941,D2941)*E2941/1000000/31.1034768</x:f>
        <x:v>0.07972288835598187</x:v>
      </x:c>
      <x:c r="I2941" s="31" t="n">
        <x:f>IF(O2941&gt;0,O2941,D2941)*F2941/1000000/31.1034768</x:f>
        <x:v>0</x:v>
      </x:c>
      <x:c r="J2941" s="31" t="n">
        <x:f>IF(O2941&gt;0,O2941,D2941)*G2941/1000000/31.1034768</x:f>
        <x:v>0.008304467537081445</x:v>
      </x:c>
      <x:c r="K2941" s="32" t="n">
        <x:f>H2941*$B$4*$H$4+I2941*$D$4*$J$4+J2941*$F$4*$L$4</x:f>
        <x:v>186.99999999999997</x:v>
      </x:c>
      <x:c r="L2941" s="29" t="str">
        <x:v>ppm niko 2028</x:v>
      </x:c>
      <x:c r="M2941" s="39" t="str"/>
      <x:c r="N2941" s="58" t="n">
        <x:v>187</x:v>
      </x:c>
      <x:c r="O2941" s="59" t="n">
        <x:v>1033.1912535038634</x:v>
      </x:c>
      <x:c r="P2941" s="60" t="str">
        <x:v>Calibrated to live price</x:v>
      </x:c>
      <x:c r="Q2941" s="61" t="n">
        <x:f>IF(N2941="","",K2941-N2941)</x:f>
        <x:v>-2.842170943040401e-14</x:v>
      </x:c>
    </x:row>
    <x:row r="2942">
      <x:c r="A2942" s="37" t="str">
        <x:v>25316631</x:v>
      </x:c>
      <x:c r="B2942" s="37" t="str">
        <x:v>25316631</x:v>
      </x:c>
      <x:c r="C2942" s="29" t="str"/>
      <x:c r="D2942" s="30" t="n">
        <x:v>1000</x:v>
      </x:c>
      <x:c r="E2942" s="30" t="n">
        <x:v>500</x:v>
      </x:c>
      <x:c r="F2942" s="30" t="n">
        <x:v>9750</x:v>
      </x:c>
      <x:c r="G2942" s="30" t="n">
        <x:v>700</x:v>
      </x:c>
      <x:c r="H2942" s="31" t="n">
        <x:f>IF(O2942&gt;0,O2942,D2942)*E2942/1000000/31.1034768</x:f>
        <x:v>0.014028667276608722</x:v>
      </x:c>
      <x:c r="I2942" s="31" t="n">
        <x:f>IF(O2942&gt;0,O2942,D2942)*F2942/1000000/31.1034768</x:f>
        <x:v>0.2735590118938701</x:v>
      </x:c>
      <x:c r="J2942" s="31" t="n">
        <x:f>IF(O2942&gt;0,O2942,D2942)*G2942/1000000/31.1034768</x:f>
        <x:v>0.01964013418725221</x:v>
      </x:c>
      <x:c r="K2942" s="32" t="n">
        <x:f>H2942*$B$4*$H$4+I2942*$D$4*$J$4+J2942*$F$4*$L$4</x:f>
        <x:v>483</x:v>
      </x:c>
      <x:c r="L2942" s="29" t="str">
        <x:v>ppm niko 2028</x:v>
      </x:c>
      <x:c r="M2942" s="39" t="str"/>
      <x:c r="N2942" s="58" t="n">
        <x:v>483</x:v>
      </x:c>
      <x:c r="O2942" s="59" t="n">
        <x:v>872.6806543458371</x:v>
      </x:c>
      <x:c r="P2942" s="60" t="str">
        <x:v>Calibrated to live price</x:v>
      </x:c>
      <x:c r="Q2942" s="61" t="n">
        <x:f>IF(N2942="","",K2942-N2942)</x:f>
        <x:v>0</x:v>
      </x:c>
    </x:row>
    <x:row r="2943">
      <x:c r="A2943" s="37" t="str">
        <x:v>25316633</x:v>
      </x:c>
      <x:c r="B2943" s="37" t="str">
        <x:v>25316633</x:v>
      </x:c>
      <x:c r="C2943" s="29" t="str"/>
      <x:c r="D2943" s="30" t="n">
        <x:v>1000</x:v>
      </x:c>
      <x:c r="E2943" s="30" t="n">
        <x:v>2250</x:v>
      </x:c>
      <x:c r="F2943" s="30" t="n">
        <x:v>0</x:v>
      </x:c>
      <x:c r="G2943" s="30" t="n">
        <x:v>250</x:v>
      </x:c>
      <x:c r="H2943" s="31" t="n">
        <x:f>IF(O2943&gt;0,O2943,D2943)*E2943/1000000/31.1034768</x:f>
        <x:v>0.21583333333333335</x:v>
      </x:c>
      <x:c r="I2943" s="31" t="n">
        <x:f>IF(O2943&gt;0,O2943,D2943)*F2943/1000000/31.1034768</x:f>
        <x:v>0</x:v>
      </x:c>
      <x:c r="J2943" s="31" t="n">
        <x:f>IF(O2943&gt;0,O2943,D2943)*G2943/1000000/31.1034768</x:f>
        <x:v>0.023981481481481482</x:v>
      </x:c>
      <x:c r="K2943" s="32" t="n">
        <x:f>H2943*$B$4*$H$4+I2943*$D$4*$J$4+J2943*$F$4*$L$4</x:f>
        <x:v>518</x:v>
      </x:c>
      <x:c r="L2943" s="29" t="str">
        <x:v>ppm niko 2028</x:v>
      </x:c>
      <x:c r="M2943" s="39" t="str"/>
      <x:c r="N2943" s="58" t="n">
        <x:v>518</x:v>
      </x:c>
      <x:c r="O2943" s="59" t="n">
        <x:v>2983.6298115555555</x:v>
      </x:c>
      <x:c r="P2943" s="60" t="str">
        <x:v>Calibrated to live price</x:v>
      </x:c>
      <x:c r="Q2943" s="61" t="n">
        <x:f>IF(N2943="","",K2943-N2943)</x:f>
        <x:v>0</x:v>
      </x:c>
    </x:row>
    <x:row r="2944">
      <x:c r="A2944" s="37" t="str">
        <x:v>25316635</x:v>
      </x:c>
      <x:c r="B2944" s="37" t="str">
        <x:v>25316635</x:v>
      </x:c>
      <x:c r="C2944" s="29" t="str"/>
      <x:c r="D2944" s="30" t="n">
        <x:v>4008.16</x:v>
      </x:c>
      <x:c r="E2944" s="30" t="n">
        <x:v>900.2</x:v>
      </x:c>
      <x:c r="F2944" s="30" t="n">
        <x:v>265.2</x:v>
      </x:c>
      <x:c r="G2944" s="30" t="n">
        <x:v>397.55</x:v>
      </x:c>
      <x:c r="H2944" s="31" t="n">
        <x:f>IF(O2944&gt;0,O2944,D2944)*E2944/1000000/31.1034768</x:f>
        <x:v>0.0951245308394274</x:v>
      </x:c>
      <x:c r="I2944" s="31" t="n">
        <x:f>IF(O2944&gt;0,O2944,D2944)*F2944/1000000/31.1034768</x:f>
        <x:v>0.028023800909371413</x:v>
      </x:c>
      <x:c r="J2944" s="31" t="n">
        <x:f>IF(O2944&gt;0,O2944,D2944)*G2944/1000000/31.1034768</x:f>
        <x:v>0.04200928375384843</x:v>
      </x:c>
      <x:c r="K2944" s="32" t="n">
        <x:f>H2944*$B$4*$H$4+I2944*$D$4*$J$4+J2944*$F$4*$L$4</x:f>
        <x:v>505.99999999999994</x:v>
      </x:c>
      <x:c r="L2944" s="29" t="str">
        <x:v>Niko ppm 207</x:v>
      </x:c>
      <x:c r="M2944" s="39" t="str"/>
      <x:c r="N2944" s="58" t="n">
        <x:v>506</x:v>
      </x:c>
      <x:c r="O2944" s="59" t="n">
        <x:v>3286.7181049489163</x:v>
      </x:c>
      <x:c r="P2944" s="60" t="str">
        <x:v>Calibrated to live price</x:v>
      </x:c>
      <x:c r="Q2944" s="61" t="n">
        <x:f>IF(N2944="","",K2944-N2944)</x:f>
        <x:v>-5.684341886080802e-14</x:v>
      </x:c>
    </x:row>
    <x:row r="2945">
      <x:c r="A2945" s="37" t="str">
        <x:v>25316636</x:v>
      </x:c>
      <x:c r="B2945" s="37" t="str">
        <x:v>25316636</x:v>
      </x:c>
      <x:c r="C2945" s="29" t="str"/>
      <x:c r="D2945" s="30" t="n">
        <x:v>1000</x:v>
      </x:c>
      <x:c r="E2945" s="30" t="n">
        <x:v>650</x:v>
      </x:c>
      <x:c r="F2945" s="30" t="n">
        <x:v>10900</x:v>
      </x:c>
      <x:c r="G2945" s="30" t="n">
        <x:v>500</x:v>
      </x:c>
      <x:c r="H2945" s="31" t="n">
        <x:f>IF(O2945&gt;0,O2945,D2945)*E2945/1000000/31.1034768</x:f>
        <x:v>0.020897985269608187</x:v>
      </x:c>
      <x:c r="I2945" s="31" t="n">
        <x:f>IF(O2945&gt;0,O2945,D2945)*F2945/1000000/31.1034768</x:f>
        <x:v>0.350443137598045</x:v>
      </x:c>
      <x:c r="J2945" s="31" t="n">
        <x:f>IF(O2945&gt;0,O2945,D2945)*G2945/1000000/31.1034768</x:f>
        <x:v>0.01607537328431399</x:v>
      </x:c>
      <x:c r="K2945" s="32" t="n">
        <x:f>H2945*$B$4*$H$4+I2945*$D$4*$J$4+J2945*$F$4*$L$4</x:f>
        <x:v>552.0926200764798</x:v>
      </x:c>
      <x:c r="L2945" s="29" t="str">
        <x:v>ppm niko 2028</x:v>
      </x:c>
      <x:c r="M2945" s="39" t="str"/>
      <x:c r="N2945" s="58"/>
      <x:c r="O2945" s="59"/>
      <x:c r="P2945" s="60" t="str">
        <x:v>No live-price match</x:v>
      </x:c>
      <x:c r="Q2945" s="61" t="str">
        <x:f>IF(N2945="","",K2945-N2945)</x:f>
      </x:c>
    </x:row>
    <x:row r="2946">
      <x:c r="A2946" s="37" t="str">
        <x:v>25316637</x:v>
      </x:c>
      <x:c r="B2946" s="37" t="str">
        <x:v>25316637</x:v>
      </x:c>
      <x:c r="C2946" s="29" t="str"/>
      <x:c r="D2946" s="30" t="n">
        <x:v>1000</x:v>
      </x:c>
      <x:c r="E2946" s="30" t="n">
        <x:v>600</x:v>
      </x:c>
      <x:c r="F2946" s="30" t="n">
        <x:v>9800</x:v>
      </x:c>
      <x:c r="G2946" s="30" t="n">
        <x:v>600</x:v>
      </x:c>
      <x:c r="H2946" s="31" t="n">
        <x:f>IF(O2946&gt;0,O2946,D2946)*E2946/1000000/31.1034768</x:f>
        <x:v>0.018784928790337118</x:v>
      </x:c>
      <x:c r="I2946" s="31" t="n">
        <x:f>IF(O2946&gt;0,O2946,D2946)*F2946/1000000/31.1034768</x:f>
        <x:v>0.3068205035755063</x:v>
      </x:c>
      <x:c r="J2946" s="31" t="n">
        <x:f>IF(O2946&gt;0,O2946,D2946)*G2946/1000000/31.1034768</x:f>
        <x:v>0.018784928790337118</x:v>
      </x:c>
      <x:c r="K2946" s="32" t="n">
        <x:f>H2946*$B$4*$H$4+I2946*$D$4*$J$4+J2946*$F$4*$L$4</x:f>
        <x:v>521</x:v>
      </x:c>
      <x:c r="L2946" s="29" t="str">
        <x:v>ppm niko 2028</x:v>
      </x:c>
      <x:c r="M2946" s="39" t="str"/>
      <x:c r="N2946" s="58" t="n">
        <x:v>521</x:v>
      </x:c>
      <x:c r="O2946" s="59" t="n">
        <x:v>973.794328033171</x:v>
      </x:c>
      <x:c r="P2946" s="60" t="str">
        <x:v>Calibrated to live price</x:v>
      </x:c>
      <x:c r="Q2946" s="61" t="n">
        <x:f>IF(N2946="","",K2946-N2946)</x:f>
        <x:v>0</x:v>
      </x:c>
    </x:row>
    <x:row r="2947">
      <x:c r="A2947" s="37" t="str">
        <x:v>25316763</x:v>
      </x:c>
      <x:c r="B2947" s="37" t="str">
        <x:v>25316763</x:v>
      </x:c>
      <x:c r="C2947" s="29" t="str">
        <x:v>inconnu</x:v>
      </x:c>
      <x:c r="D2947" s="30" t="n">
        <x:v>1000</x:v>
      </x:c>
      <x:c r="E2947" s="30" t="n">
        <x:v>1000</x:v>
      </x:c>
      <x:c r="F2947" s="30" t="n">
        <x:v>3600</x:v>
      </x:c>
      <x:c r="G2947" s="30" t="n">
        <x:v>250</x:v>
      </x:c>
      <x:c r="H2947" s="31" t="n">
        <x:f>IF(O2947&gt;0,O2947,D2947)*E2947/1000000/31.1034768</x:f>
        <x:v>0.03215074656862798</x:v>
      </x:c>
      <x:c r="I2947" s="31" t="n">
        <x:f>IF(O2947&gt;0,O2947,D2947)*F2947/1000000/31.1034768</x:f>
        <x:v>0.11574268764706074</x:v>
      </x:c>
      <x:c r="J2947" s="31" t="n">
        <x:f>IF(O2947&gt;0,O2947,D2947)*G2947/1000000/31.1034768</x:f>
        <x:v>0.008037686642156995</x:v>
      </x:c>
      <x:c r="K2947" s="32" t="n">
        <x:f>H2947*$B$4*$H$4+I2947*$D$4*$J$4+J2947*$F$4*$L$4</x:f>
        <x:v>242.3362522610334</x:v>
      </x:c>
      <x:c r="L2947" s="29" t="str">
        <x:v>ppm niko 2028</x:v>
      </x:c>
      <x:c r="M2947" s="39" t="str">
        <x:v>Ohne</x:v>
      </x:c>
      <x:c r="N2947" s="58"/>
      <x:c r="O2947" s="59"/>
      <x:c r="P2947" s="60" t="str">
        <x:v>No live-price match</x:v>
      </x:c>
      <x:c r="Q2947" s="61" t="str">
        <x:f>IF(N2947="","",K2947-N2947)</x:f>
      </x:c>
    </x:row>
    <x:row r="2948">
      <x:c r="A2948" s="37" t="str">
        <x:v>25316765</x:v>
      </x:c>
      <x:c r="B2948" s="37" t="str">
        <x:v>25316765</x:v>
      </x:c>
      <x:c r="C2948" s="29" t="str">
        <x:v>Opel</x:v>
      </x:c>
      <x:c r="D2948" s="30" t="n">
        <x:v>507.4992</x:v>
      </x:c>
      <x:c r="E2948" s="30" t="n">
        <x:v>2150</x:v>
      </x:c>
      <x:c r="F2948" s="30" t="n">
        <x:v>8100</x:v>
      </x:c>
      <x:c r="G2948" s="30" t="n">
        <x:v>570</x:v>
      </x:c>
      <x:c r="H2948" s="31" t="n">
        <x:f>IF(O2948&gt;0,O2948,D2948)*E2948/1000000/31.1034768</x:f>
        <x:v>0.030978173861999036</x:v>
      </x:c>
      <x:c r="I2948" s="31" t="n">
        <x:f>IF(O2948&gt;0,O2948,D2948)*F2948/1000000/31.1034768</x:f>
        <x:v>0.11670846896846149</x:v>
      </x:c>
      <x:c r="J2948" s="31" t="n">
        <x:f>IF(O2948&gt;0,O2948,D2948)*G2948/1000000/31.1034768</x:f>
        <x:v>0.008212818186669512</x:v>
      </x:c>
      <x:c r="K2948" s="32" t="n">
        <x:f>H2948*$B$4*$H$4+I2948*$D$4*$J$4+J2948*$F$4*$L$4</x:f>
        <x:v>243</x:v>
      </x:c>
      <x:c r="L2948" s="29" t="str">
        <x:v>ppm niko 2028</x:v>
      </x:c>
      <x:c r="M2948" s="39" t="str">
        <x:v>Opel//Made in USA//0829P7//25316765</x:v>
      </x:c>
      <x:c r="N2948" s="58" t="n">
        <x:v>243</x:v>
      </x:c>
      <x:c r="O2948" s="59" t="n">
        <x:v>448.1529823363039</x:v>
      </x:c>
      <x:c r="P2948" s="60" t="str">
        <x:v>Calibrated to live price</x:v>
      </x:c>
      <x:c r="Q2948" s="61" t="n">
        <x:f>IF(N2948="","",K2948-N2948)</x:f>
        <x:v>0</x:v>
      </x:c>
    </x:row>
    <x:row r="2949">
      <x:c r="A2949" s="37" t="str">
        <x:v>25316767</x:v>
      </x:c>
      <x:c r="B2949" s="37" t="str">
        <x:v>25316767</x:v>
      </x:c>
      <x:c r="C2949" s="29" t="str"/>
      <x:c r="D2949" s="30" t="n">
        <x:v>1000</x:v>
      </x:c>
      <x:c r="E2949" s="30" t="n">
        <x:v>1000</x:v>
      </x:c>
      <x:c r="F2949" s="30" t="n">
        <x:v>3950</x:v>
      </x:c>
      <x:c r="G2949" s="30" t="n">
        <x:v>230</x:v>
      </x:c>
      <x:c r="H2949" s="31" t="n">
        <x:f>IF(O2949&gt;0,O2949,D2949)*E2949/1000000/31.1034768</x:f>
        <x:v>0.02508151492350138</x:v>
      </x:c>
      <x:c r="I2949" s="31" t="n">
        <x:f>IF(O2949&gt;0,O2949,D2949)*F2949/1000000/31.1034768</x:f>
        <x:v>0.09907198394783046</x:v>
      </x:c>
      <x:c r="J2949" s="31" t="n">
        <x:f>IF(O2949&gt;0,O2949,D2949)*G2949/1000000/31.1034768</x:f>
        <x:v>0.005768748432405318</x:v>
      </x:c>
      <x:c r="K2949" s="32" t="n">
        <x:f>H2949*$B$4*$H$4+I2949*$D$4*$J$4+J2949*$F$4*$L$4</x:f>
        <x:v>195.00000000000003</x:v>
      </x:c>
      <x:c r="L2949" s="29" t="str">
        <x:v>ppm niko 2028</x:v>
      </x:c>
      <x:c r="M2949" s="39" t="str"/>
      <x:c r="N2949" s="58" t="n">
        <x:v>195</x:v>
      </x:c>
      <x:c r="O2949" s="59" t="n">
        <x:v>780.122317531979</x:v>
      </x:c>
      <x:c r="P2949" s="60" t="str">
        <x:v>Calibrated to live price</x:v>
      </x:c>
      <x:c r="Q2949" s="61" t="n">
        <x:f>IF(N2949="","",K2949-N2949)</x:f>
        <x:v>2.842170943040401e-14</x:v>
      </x:c>
    </x:row>
    <x:row r="2950">
      <x:c r="A2950" s="37" t="str">
        <x:v>25317023</x:v>
      </x:c>
      <x:c r="B2950" s="37" t="str">
        <x:v>25317023</x:v>
      </x:c>
      <x:c r="C2950" s="29" t="str"/>
      <x:c r="D2950" s="30" t="n">
        <x:v>1740</x:v>
      </x:c>
      <x:c r="E2950" s="30" t="n">
        <x:v>0</x:v>
      </x:c>
      <x:c r="F2950" s="30" t="n">
        <x:v>5769</x:v>
      </x:c>
      <x:c r="G2950" s="30" t="n">
        <x:v>0</x:v>
      </x:c>
      <x:c r="H2950" s="31" t="n">
        <x:f>IF(O2950&gt;0,O2950,D2950)*E2950/1000000/31.1034768</x:f>
        <x:v>0</x:v>
      </x:c>
      <x:c r="I2950" s="31" t="n">
        <x:f>IF(O2950&gt;0,O2950,D2950)*F2950/1000000/31.1034768</x:f>
        <x:v>0.3227311231006818</x:v>
      </x:c>
      <x:c r="J2950" s="31" t="n">
        <x:f>IF(O2950&gt;0,O2950,D2950)*G2950/1000000/31.1034768</x:f>
        <x:v>0</x:v>
      </x:c>
      <x:c r="K2950" s="32" t="n">
        <x:f>H2950*$B$4*$H$4+I2950*$D$4*$J$4+J2950*$F$4*$L$4</x:f>
        <x:v>363.0725134882671</x:v>
      </x:c>
      <x:c r="L2950" s="29" t="str">
        <x:v>ppm niko 2028</x:v>
      </x:c>
      <x:c r="M2950" s="39" t="str"/>
      <x:c r="N2950" s="58"/>
      <x:c r="O2950" s="59"/>
      <x:c r="P2950" s="60" t="str">
        <x:v>No live-price match</x:v>
      </x:c>
      <x:c r="Q2950" s="61" t="str">
        <x:f>IF(N2950="","",K2950-N2950)</x:f>
      </x:c>
    </x:row>
    <x:row r="2951">
      <x:c r="A2951" s="37" t="str">
        <x:v>25317333</x:v>
      </x:c>
      <x:c r="B2951" s="37" t="str">
        <x:v>25317333</x:v>
      </x:c>
      <x:c r="C2951" s="29" t="str"/>
      <x:c r="D2951" s="30" t="n">
        <x:v>1000</x:v>
      </x:c>
      <x:c r="E2951" s="30" t="n">
        <x:v>1950</x:v>
      </x:c>
      <x:c r="F2951" s="30" t="n">
        <x:v>2800</x:v>
      </x:c>
      <x:c r="G2951" s="30" t="n">
        <x:v>120</x:v>
      </x:c>
      <x:c r="H2951" s="31" t="n">
        <x:f>IF(O2951&gt;0,O2951,D2951)*E2951/1000000/31.1034768</x:f>
        <x:v>0.06037663824914111</x:v>
      </x:c>
      <x:c r="I2951" s="31" t="n">
        <x:f>IF(O2951&gt;0,O2951,D2951)*F2951/1000000/31.1034768</x:f>
        <x:v>0.08669466005004876</x:v>
      </x:c>
      <x:c r="J2951" s="31" t="n">
        <x:f>IF(O2951&gt;0,O2951,D2951)*G2951/1000000/31.1034768</x:f>
        <x:v>0.0037154854307163763</x:v>
      </x:c>
      <x:c r="K2951" s="32" t="n">
        <x:f>H2951*$B$4*$H$4+I2951*$D$4*$J$4+J2951*$F$4*$L$4</x:f>
        <x:v>219.00000000000003</x:v>
      </x:c>
      <x:c r="L2951" s="29" t="str">
        <x:v>ppm niko 2028</x:v>
      </x:c>
      <x:c r="M2951" s="39" t="str"/>
      <x:c r="N2951" s="58" t="n">
        <x:v>219</x:v>
      </x:c>
      <x:c r="O2951" s="59" t="n">
        <x:v>963.0376241252068</x:v>
      </x:c>
      <x:c r="P2951" s="60" t="str">
        <x:v>Calibrated to live price</x:v>
      </x:c>
      <x:c r="Q2951" s="61" t="n">
        <x:f>IF(N2951="","",K2951-N2951)</x:f>
        <x:v>2.842170943040401e-14</x:v>
      </x:c>
    </x:row>
    <x:row r="2952">
      <x:c r="A2952" s="37" t="str">
        <x:v>25317334</x:v>
      </x:c>
      <x:c r="B2952" s="37" t="str">
        <x:v>25317334</x:v>
      </x:c>
      <x:c r="C2952" s="29" t="str"/>
      <x:c r="D2952" s="30" t="n">
        <x:v>1000</x:v>
      </x:c>
      <x:c r="E2952" s="30" t="n">
        <x:v>1800</x:v>
      </x:c>
      <x:c r="F2952" s="30" t="n">
        <x:v>2650</x:v>
      </x:c>
      <x:c r="G2952" s="30" t="n">
        <x:v>120</x:v>
      </x:c>
      <x:c r="H2952" s="31" t="n">
        <x:f>IF(O2952&gt;0,O2952,D2952)*E2952/1000000/31.1034768</x:f>
        <x:v>0.05716982404098968</x:v>
      </x:c>
      <x:c r="I2952" s="31" t="n">
        <x:f>IF(O2952&gt;0,O2952,D2952)*F2952/1000000/31.1034768</x:f>
        <x:v>0.08416668539367925</x:v>
      </x:c>
      <x:c r="J2952" s="31" t="n">
        <x:f>IF(O2952&gt;0,O2952,D2952)*G2952/1000000/31.1034768</x:f>
        <x:v>0.0038113216027326454</x:v>
      </x:c>
      <x:c r="K2952" s="32" t="n">
        <x:f>H2952*$B$4*$H$4+I2952*$D$4*$J$4+J2952*$F$4*$L$4</x:f>
        <x:v>211.99999999999997</x:v>
      </x:c>
      <x:c r="L2952" s="29" t="str">
        <x:v>ppm niko 2028</x:v>
      </x:c>
      <x:c r="M2952" s="39" t="str"/>
      <x:c r="N2952" s="58" t="n">
        <x:v>212</x:v>
      </x:c>
      <x:c r="O2952" s="59" t="n">
        <x:v>987.8779420661137</x:v>
      </x:c>
      <x:c r="P2952" s="60" t="str">
        <x:v>Calibrated to live price</x:v>
      </x:c>
      <x:c r="Q2952" s="61" t="n">
        <x:f>IF(N2952="","",K2952-N2952)</x:f>
        <x:v>-2.842170943040401e-14</x:v>
      </x:c>
    </x:row>
    <x:row r="2953">
      <x:c r="A2953" s="37" t="str">
        <x:v>25317335</x:v>
      </x:c>
      <x:c r="B2953" s="37" t="str">
        <x:v>25317335</x:v>
      </x:c>
      <x:c r="C2953" s="29" t="str"/>
      <x:c r="D2953" s="30" t="n">
        <x:v>1000</x:v>
      </x:c>
      <x:c r="E2953" s="30" t="n">
        <x:v>2000</x:v>
      </x:c>
      <x:c r="F2953" s="30" t="n">
        <x:v>0</x:v>
      </x:c>
      <x:c r="G2953" s="30" t="n">
        <x:v>200</x:v>
      </x:c>
      <x:c r="H2953" s="31" t="n">
        <x:f>IF(O2953&gt;0,O2953,D2953)*E2953/1000000/31.1034768</x:f>
        <x:v>0.05966277561608301</x:v>
      </x:c>
      <x:c r="I2953" s="31" t="n">
        <x:f>IF(O2953&gt;0,O2953,D2953)*F2953/1000000/31.1034768</x:f>
        <x:v>0</x:v>
      </x:c>
      <x:c r="J2953" s="31" t="n">
        <x:f>IF(O2953&gt;0,O2953,D2953)*G2953/1000000/31.1034768</x:f>
        <x:v>0.005966277561608301</x:v>
      </x:c>
      <x:c r="K2953" s="32" t="n">
        <x:f>H2953*$B$4*$H$4+I2953*$D$4*$J$4+J2953*$F$4*$L$4</x:f>
        <x:v>138</x:v>
      </x:c>
      <x:c r="L2953" s="29" t="str">
        <x:v>ppm niko 2028</x:v>
      </x:c>
      <x:c r="M2953" s="39" t="str"/>
      <x:c r="N2953" s="58" t="n">
        <x:v>138</x:v>
      </x:c>
      <x:c r="O2953" s="59" t="n">
        <x:v>927.8598785992218</x:v>
      </x:c>
      <x:c r="P2953" s="60" t="str">
        <x:v>Calibrated to live price</x:v>
      </x:c>
      <x:c r="Q2953" s="61" t="n">
        <x:f>IF(N2953="","",K2953-N2953)</x:f>
        <x:v>0</x:v>
      </x:c>
    </x:row>
    <x:row r="2954">
      <x:c r="A2954" s="37" t="str">
        <x:v>25317336</x:v>
      </x:c>
      <x:c r="B2954" s="37" t="str">
        <x:v>25317336</x:v>
      </x:c>
      <x:c r="C2954" s="29" t="str"/>
      <x:c r="D2954" s="30" t="n">
        <x:v>699.46</x:v>
      </x:c>
      <x:c r="E2954" s="30" t="n">
        <x:v>979.39</x:v>
      </x:c>
      <x:c r="F2954" s="30" t="n">
        <x:v>260.4</x:v>
      </x:c>
      <x:c r="G2954" s="30" t="n">
        <x:v>1115.48</x:v>
      </x:c>
      <x:c r="H2954" s="31" t="n">
        <x:f>IF(O2954&gt;0,O2954,D2954)*E2954/1000000/31.1034768</x:f>
        <x:v>0.012561500979167499</x:v>
      </x:c>
      <x:c r="I2954" s="31" t="n">
        <x:f>IF(O2954&gt;0,O2954,D2954)*F2954/1000000/31.1034768</x:f>
        <x:v>0.003339849145871631</x:v>
      </x:c>
      <x:c r="J2954" s="31" t="n">
        <x:f>IF(O2954&gt;0,O2954,D2954)*G2954/1000000/31.1034768</x:f>
        <x:v>0.014306969758974221</x:v>
      </x:c>
      <x:c r="K2954" s="32" t="n">
        <x:f>H2954*$B$4*$H$4+I2954*$D$4*$J$4+J2954*$F$4*$L$4</x:f>
        <x:v>135</x:v>
      </x:c>
      <x:c r="L2954" s="29" t="str">
        <x:v>Niko ppm 207</x:v>
      </x:c>
      <x:c r="M2954" s="39" t="str"/>
      <x:c r="N2954" s="58" t="n">
        <x:v>135</x:v>
      </x:c>
      <x:c r="O2954" s="59" t="n">
        <x:v>398.92826583762707</x:v>
      </x:c>
      <x:c r="P2954" s="60" t="str">
        <x:v>Calibrated to live price</x:v>
      </x:c>
      <x:c r="Q2954" s="61" t="n">
        <x:f>IF(N2954="","",K2954-N2954)</x:f>
        <x:v>0</x:v>
      </x:c>
    </x:row>
    <x:row r="2955">
      <x:c r="A2955" s="37" t="str">
        <x:v>25317396</x:v>
      </x:c>
      <x:c r="B2955" s="37" t="str">
        <x:v>25317396</x:v>
      </x:c>
      <x:c r="C2955" s="29" t="str"/>
      <x:c r="D2955" s="30" t="n">
        <x:v>1000</x:v>
      </x:c>
      <x:c r="E2955" s="30" t="n">
        <x:v>0</x:v>
      </x:c>
      <x:c r="F2955" s="30" t="n">
        <x:v>7300</x:v>
      </x:c>
      <x:c r="G2955" s="30" t="n">
        <x:v>500</x:v>
      </x:c>
      <x:c r="H2955" s="31" t="n">
        <x:f>IF(O2955&gt;0,O2955,D2955)*E2955/1000000/31.1034768</x:f>
        <x:v>0</x:v>
      </x:c>
      <x:c r="I2955" s="31" t="n">
        <x:f>IF(O2955&gt;0,O2955,D2955)*F2955/1000000/31.1034768</x:f>
        <x:v>0.21790146361574933</x:v>
      </x:c>
      <x:c r="J2955" s="31" t="n">
        <x:f>IF(O2955&gt;0,O2955,D2955)*G2955/1000000/31.1034768</x:f>
        <x:v>0.014924757781900638</x:v>
      </x:c>
      <x:c r="K2955" s="32" t="n">
        <x:f>H2955*$B$4*$H$4+I2955*$D$4*$J$4+J2955*$F$4*$L$4</x:f>
        <x:v>362</x:v>
      </x:c>
      <x:c r="L2955" s="29" t="str">
        <x:v>ppm niko 2028</x:v>
      </x:c>
      <x:c r="M2955" s="39" t="str"/>
      <x:c r="N2955" s="58" t="n">
        <x:v>362</x:v>
      </x:c>
      <x:c r="O2955" s="59" t="n">
        <x:v>928.423714829932</x:v>
      </x:c>
      <x:c r="P2955" s="60" t="str">
        <x:v>Calibrated to live price</x:v>
      </x:c>
      <x:c r="Q2955" s="61" t="n">
        <x:f>IF(N2955="","",K2955-N2955)</x:f>
        <x:v>0</x:v>
      </x:c>
    </x:row>
    <x:row r="2956">
      <x:c r="A2956" s="37" t="str">
        <x:v>25317417</x:v>
      </x:c>
      <x:c r="B2956" s="37" t="str">
        <x:v>25317417</x:v>
      </x:c>
      <x:c r="C2956" s="29" t="str">
        <x:v>Renault</x:v>
      </x:c>
      <x:c r="D2956" s="30" t="n">
        <x:v>940</x:v>
      </x:c>
      <x:c r="E2956" s="30" t="n">
        <x:v>2760.0000000000005</x:v>
      </x:c>
      <x:c r="F2956" s="30" t="n">
        <x:v>0</x:v>
      </x:c>
      <x:c r="G2956" s="30" t="n">
        <x:v>0</x:v>
      </x:c>
      <x:c r="H2956" s="31" t="n">
        <x:f>IF(O2956&gt;0,O2956,D2956)*E2956/1000000/31.1034768</x:f>
        <x:v>0.08341189689764844</x:v>
      </x:c>
      <x:c r="I2956" s="31" t="n">
        <x:f>IF(O2956&gt;0,O2956,D2956)*F2956/1000000/31.1034768</x:f>
        <x:v>0</x:v>
      </x:c>
      <x:c r="J2956" s="31" t="n">
        <x:f>IF(O2956&gt;0,O2956,D2956)*G2956/1000000/31.1034768</x:f>
        <x:v>0</x:v>
      </x:c>
      <x:c r="K2956" s="32" t="n">
        <x:f>H2956*$B$4*$H$4+I2956*$D$4*$J$4+J2956*$F$4*$L$4</x:f>
        <x:v>127.62020225340211</x:v>
      </x:c>
      <x:c r="L2956" s="29" t="str">
        <x:v>Niko ppm 2020</x:v>
      </x:c>
      <x:c r="M2956" s="39" t="str">
        <x:v>1. RENAULT C 99//ITG 189//75002250//25317417//2. RENAULT C 99//ITG 189//75902170//009077//25317417</x:v>
      </x:c>
      <x:c r="N2956" s="58"/>
      <x:c r="O2956" s="59"/>
      <x:c r="P2956" s="60" t="str">
        <x:v>No live-price match</x:v>
      </x:c>
      <x:c r="Q2956" s="61" t="str">
        <x:f>IF(N2956="","",K2956-N2956)</x:f>
      </x:c>
    </x:row>
    <x:row r="2957">
      <x:c r="A2957" s="37" t="str">
        <x:v>25317762</x:v>
      </x:c>
      <x:c r="B2957" s="37" t="str">
        <x:v>25317762</x:v>
      </x:c>
      <x:c r="C2957" s="29" t="str"/>
      <x:c r="D2957" s="30" t="n">
        <x:v>1000</x:v>
      </x:c>
      <x:c r="E2957" s="30" t="n">
        <x:v>1000</x:v>
      </x:c>
      <x:c r="F2957" s="30" t="n">
        <x:v>4090</x:v>
      </x:c>
      <x:c r="G2957" s="30" t="n">
        <x:v>230</x:v>
      </x:c>
      <x:c r="H2957" s="31" t="n">
        <x:f>IF(O2957&gt;0,O2957,D2957)*E2957/1000000/31.1034768</x:f>
        <x:v>0.03265192917430961</x:v>
      </x:c>
      <x:c r="I2957" s="31" t="n">
        <x:f>IF(O2957&gt;0,O2957,D2957)*F2957/1000000/31.1034768</x:f>
        <x:v>0.13354639032292634</x:v>
      </x:c>
      <x:c r="J2957" s="31" t="n">
        <x:f>IF(O2957&gt;0,O2957,D2957)*G2957/1000000/31.1034768</x:f>
        <x:v>0.007509943710091211</x:v>
      </x:c>
      <x:c r="K2957" s="32" t="n">
        <x:f>H2957*$B$4*$H$4+I2957*$D$4*$J$4+J2957*$F$4*$L$4</x:f>
        <x:v>259.00000000000006</x:v>
      </x:c>
      <x:c r="L2957" s="29" t="str">
        <x:v>ppm niko 2028</x:v>
      </x:c>
      <x:c r="M2957" s="39" t="str"/>
      <x:c r="N2957" s="58" t="n">
        <x:v>259</x:v>
      </x:c>
      <x:c r="O2957" s="59" t="n">
        <x:v>1015.5885215483822</x:v>
      </x:c>
      <x:c r="P2957" s="60" t="str">
        <x:v>Calibrated to live price</x:v>
      </x:c>
      <x:c r="Q2957" s="61" t="n">
        <x:f>IF(N2957="","",K2957-N2957)</x:f>
        <x:v>5.684341886080802e-14</x:v>
      </x:c>
    </x:row>
    <x:row r="2958">
      <x:c r="A2958" s="37" t="str">
        <x:v>25317905</x:v>
      </x:c>
      <x:c r="B2958" s="37" t="str">
        <x:v>25317905</x:v>
      </x:c>
      <x:c r="C2958" s="29" t="str"/>
      <x:c r="D2958" s="30" t="n">
        <x:v>1000</x:v>
      </x:c>
      <x:c r="E2958" s="30" t="n">
        <x:v>0</x:v>
      </x:c>
      <x:c r="F2958" s="30" t="n">
        <x:v>8100</x:v>
      </x:c>
      <x:c r="G2958" s="30" t="n">
        <x:v>300</x:v>
      </x:c>
      <x:c r="H2958" s="31" t="n">
        <x:f>IF(O2958&gt;0,O2958,D2958)*E2958/1000000/31.1034768</x:f>
        <x:v>0</x:v>
      </x:c>
      <x:c r="I2958" s="31" t="n">
        <x:f>IF(O2958&gt;0,O2958,D2958)*F2958/1000000/31.1034768</x:f>
        <x:v>0.24734982332155478</x:v>
      </x:c>
      <x:c r="J2958" s="31" t="n">
        <x:f>IF(O2958&gt;0,O2958,D2958)*G2958/1000000/31.1034768</x:f>
        <x:v>0.009161104567464993</x:v>
      </x:c>
      <x:c r="K2958" s="32" t="n">
        <x:f>H2958*$B$4*$H$4+I2958*$D$4*$J$4+J2958*$F$4*$L$4</x:f>
        <x:v>350.00000000000006</x:v>
      </x:c>
      <x:c r="L2958" s="29" t="str">
        <x:v>ppm niko 2028</x:v>
      </x:c>
      <x:c r="M2958" s="39" t="str"/>
      <x:c r="N2958" s="58" t="n">
        <x:v>350</x:v>
      </x:c>
      <x:c r="O2958" s="59" t="n">
        <x:v>949.8073445884047</x:v>
      </x:c>
      <x:c r="P2958" s="60" t="str">
        <x:v>Calibrated to live price</x:v>
      </x:c>
      <x:c r="Q2958" s="61" t="n">
        <x:f>IF(N2958="","",K2958-N2958)</x:f>
        <x:v>5.684341886080802e-14</x:v>
      </x:c>
    </x:row>
    <x:row r="2959">
      <x:c r="A2959" s="37" t="str">
        <x:v>25317908</x:v>
      </x:c>
      <x:c r="B2959" s="37" t="str">
        <x:v>25317908</x:v>
      </x:c>
      <x:c r="C2959" s="29" t="str">
        <x:v>inconnu</x:v>
      </x:c>
      <x:c r="D2959" s="30" t="n">
        <x:v>800</x:v>
      </x:c>
      <x:c r="E2959" s="30" t="n">
        <x:v>0</x:v>
      </x:c>
      <x:c r="F2959" s="30" t="n">
        <x:v>5248</x:v>
      </x:c>
      <x:c r="G2959" s="30" t="n">
        <x:v>354</x:v>
      </x:c>
      <x:c r="H2959" s="31" t="n">
        <x:f>IF(O2959&gt;0,O2959,D2959)*E2959/1000000/31.1034768</x:f>
        <x:v>0</x:v>
      </x:c>
      <x:c r="I2959" s="31" t="n">
        <x:f>IF(O2959&gt;0,O2959,D2959)*F2959/1000000/31.1034768</x:f>
        <x:v>0.131868111602131</x:v>
      </x:c>
      <x:c r="J2959" s="31" t="n">
        <x:f>IF(O2959&gt;0,O2959,D2959)*G2959/1000000/31.1034768</x:f>
        <x:v>0.008895066979259597</x:v>
      </x:c>
      <x:c r="K2959" s="32" t="n">
        <x:f>H2959*$B$4*$H$4+I2959*$D$4*$J$4+J2959*$F$4*$L$4</x:f>
        <x:v>218</x:v>
      </x:c>
      <x:c r="L2959" s="29" t="str">
        <x:v>ppm niko 2028</x:v>
      </x:c>
      <x:c r="M2959" s="39" t="str">
        <x:v>1.)//25317908//2063F8//2.)//25180774//1673F9</x:v>
      </x:c>
      <x:c r="N2959" s="58" t="n">
        <x:v>218</x:v>
      </x:c>
      <x:c r="O2959" s="59" t="n">
        <x:v>781.5466367905282</x:v>
      </x:c>
      <x:c r="P2959" s="60" t="str">
        <x:v>Calibrated to live price</x:v>
      </x:c>
      <x:c r="Q2959" s="61" t="n">
        <x:f>IF(N2959="","",K2959-N2959)</x:f>
        <x:v>0</x:v>
      </x:c>
    </x:row>
    <x:row r="2960">
      <x:c r="A2960" s="37" t="str">
        <x:v>25317923</x:v>
      </x:c>
      <x:c r="B2960" s="37" t="str">
        <x:v>25317923</x:v>
      </x:c>
      <x:c r="C2960" s="29" t="str">
        <x:v>inconnu</x:v>
      </x:c>
      <x:c r="D2960" s="30" t="n">
        <x:v>1000</x:v>
      </x:c>
      <x:c r="E2960" s="30" t="n">
        <x:v>0</x:v>
      </x:c>
      <x:c r="F2960" s="30" t="n">
        <x:v>9500</x:v>
      </x:c>
      <x:c r="G2960" s="30" t="n">
        <x:v>0</x:v>
      </x:c>
      <x:c r="H2960" s="31" t="n">
        <x:f>IF(O2960&gt;0,O2960,D2960)*E2960/1000000/31.1034768</x:f>
        <x:v>0</x:v>
      </x:c>
      <x:c r="I2960" s="31" t="n">
        <x:f>IF(O2960&gt;0,O2960,D2960)*F2960/1000000/31.1034768</x:f>
        <x:v>0.29777777777777775</x:v>
      </x:c>
      <x:c r="J2960" s="31" t="n">
        <x:f>IF(O2960&gt;0,O2960,D2960)*G2960/1000000/31.1034768</x:f>
        <x:v>0</x:v>
      </x:c>
      <x:c r="K2960" s="32" t="n">
        <x:f>H2960*$B$4*$H$4+I2960*$D$4*$J$4+J2960*$F$4*$L$4</x:f>
        <x:v>334.99999999999994</x:v>
      </x:c>
      <x:c r="L2960" s="29" t="str">
        <x:v>ppm niko 2028</x:v>
      </x:c>
      <x:c r="M2960" s="39" t="str">
        <x:v>25317023//0149F7</x:v>
      </x:c>
      <x:c r="N2960" s="58" t="n">
        <x:v>335</x:v>
      </x:c>
      <x:c r="O2960" s="59" t="n">
        <x:v>974.939389754386</x:v>
      </x:c>
      <x:c r="P2960" s="60" t="str">
        <x:v>Calibrated to live price</x:v>
      </x:c>
      <x:c r="Q2960" s="61" t="n">
        <x:f>IF(N2960="","",K2960-N2960)</x:f>
        <x:v>-5.684341886080802e-14</x:v>
      </x:c>
    </x:row>
    <x:row r="2961">
      <x:c r="A2961" s="37" t="str">
        <x:v>25318039</x:v>
      </x:c>
      <x:c r="B2961" s="37" t="str">
        <x:v>25318039</x:v>
      </x:c>
      <x:c r="C2961" s="29" t="str">
        <x:v>Opel</x:v>
      </x:c>
      <x:c r="D2961" s="30" t="n">
        <x:v>1640</x:v>
      </x:c>
      <x:c r="E2961" s="30" t="n">
        <x:v>31.12195122</x:v>
      </x:c>
      <x:c r="F2961" s="30" t="n">
        <x:v>2356.878049</x:v>
      </x:c>
      <x:c r="G2961" s="30" t="n">
        <x:v>0</x:v>
      </x:c>
      <x:c r="H2961" s="31" t="n">
        <x:f>IF(O2961&gt;0,O2961,D2961)*E2961/1000000/31.1034768</x:f>
        <x:v>0.0016409741048884928</x:v>
      </x:c>
      <x:c r="I2961" s="31" t="n">
        <x:f>IF(O2961&gt;0,O2961,D2961)*F2961/1000000/31.1034768</x:f>
        <x:v>0.12427163770836062</x:v>
      </x:c>
      <x:c r="J2961" s="31" t="n">
        <x:f>IF(O2961&gt;0,O2961,D2961)*G2961/1000000/31.1034768</x:f>
        <x:v>0</x:v>
      </x:c>
      <x:c r="K2961" s="32" t="n">
        <x:f>H2961*$B$4*$H$4+I2961*$D$4*$J$4+J2961*$F$4*$L$4</x:f>
        <x:v>142.31628280238508</x:v>
      </x:c>
      <x:c r="L2961" s="29" t="str">
        <x:v>Niko ppm 2020</x:v>
      </x:c>
      <x:c r="M2961" s="39" t="str">
        <x:v>OPEL GM 37//0839 F 7//25318039</x:v>
      </x:c>
      <x:c r="N2961" s="58"/>
      <x:c r="O2961" s="59"/>
      <x:c r="P2961" s="60" t="str">
        <x:v>No live-price match</x:v>
      </x:c>
      <x:c r="Q2961" s="61" t="str">
        <x:f>IF(N2961="","",K2961-N2961)</x:f>
      </x:c>
    </x:row>
    <x:row r="2962">
      <x:c r="A2962" s="37" t="str">
        <x:v>25318376</x:v>
      </x:c>
      <x:c r="B2962" s="37" t="str">
        <x:v>25318376</x:v>
      </x:c>
      <x:c r="C2962" s="29" t="str"/>
      <x:c r="D2962" s="30" t="n">
        <x:v>810</x:v>
      </x:c>
      <x:c r="E2962" s="30" t="n">
        <x:v>27.9</x:v>
      </x:c>
      <x:c r="F2962" s="30" t="n">
        <x:v>5437</x:v>
      </x:c>
      <x:c r="G2962" s="30" t="n">
        <x:v>228.2</x:v>
      </x:c>
      <x:c r="H2962" s="31" t="n">
        <x:f>IF(O2962&gt;0,O2962,D2962)*E2962/1000000/31.1034768</x:f>
        <x:v>0.0007162742863873906</x:v>
      </x:c>
      <x:c r="I2962" s="31" t="n">
        <x:f>IF(O2962&gt;0,O2962,D2962)*F2962/1000000/31.1034768</x:f>
        <x:v>0.13958363064832413</x:v>
      </x:c>
      <x:c r="J2962" s="31" t="n">
        <x:f>IF(O2962&gt;0,O2962,D2962)*G2962/1000000/31.1034768</x:f>
        <x:v>0.005858558858552063</x:v>
      </x:c>
      <x:c r="K2962" s="32" t="n">
        <x:f>H2962*$B$4*$H$4+I2962*$D$4*$J$4+J2962*$F$4*$L$4</x:f>
        <x:v>204</x:v>
      </x:c>
      <x:c r="L2962" s="29" t="str">
        <x:v>ppm niko 2028</x:v>
      </x:c>
      <x:c r="M2962" s="39" t="str"/>
      <x:c r="N2962" s="58" t="n">
        <x:v>204</x:v>
      </x:c>
      <x:c r="O2962" s="59" t="n">
        <x:v>798.5168691428946</x:v>
      </x:c>
      <x:c r="P2962" s="60" t="str">
        <x:v>Calibrated to live price</x:v>
      </x:c>
      <x:c r="Q2962" s="61" t="n">
        <x:f>IF(N2962="","",K2962-N2962)</x:f>
        <x:v>0</x:v>
      </x:c>
    </x:row>
    <x:row r="2963">
      <x:c r="A2963" s="37" t="str">
        <x:v>25318379</x:v>
      </x:c>
      <x:c r="B2963" s="37" t="str">
        <x:v>25318379</x:v>
      </x:c>
      <x:c r="C2963" s="29" t="str">
        <x:v>inconnu</x:v>
      </x:c>
      <x:c r="D2963" s="30" t="n">
        <x:v>586</x:v>
      </x:c>
      <x:c r="E2963" s="30" t="n">
        <x:v>6.4</x:v>
      </x:c>
      <x:c r="F2963" s="30" t="n">
        <x:v>4650</x:v>
      </x:c>
      <x:c r="G2963" s="30" t="n">
        <x:v>263</x:v>
      </x:c>
      <x:c r="H2963" s="31" t="n">
        <x:f>IF(O2963&gt;0,O2963,D2963)*E2963/1000000/31.1034768</x:f>
        <x:v>0.00010257067760753894</x:v>
      </x:c>
      <x:c r="I2963" s="31" t="n">
        <x:f>IF(O2963&gt;0,O2963,D2963)*F2963/1000000/31.1034768</x:f>
        <x:v>0.0745240079492275</x:v>
      </x:c>
      <x:c r="J2963" s="31" t="n">
        <x:f>IF(O2963&gt;0,O2963,D2963)*G2963/1000000/31.1034768</x:f>
        <x:v>0.004215013782934804</x:v>
      </x:c>
      <x:c r="K2963" s="32" t="n">
        <x:f>H2963*$B$4*$H$4+I2963*$D$4*$J$4+J2963*$F$4*$L$4</x:f>
        <x:v>117</x:v>
      </x:c>
      <x:c r="L2963" s="29" t="str">
        <x:v>ppm niko 2028</x:v>
      </x:c>
      <x:c r="M2963" s="39" t="str">
        <x:v>1650V8//25318379</x:v>
      </x:c>
      <x:c r="N2963" s="58" t="n">
        <x:v>117</x:v>
      </x:c>
      <x:c r="O2963" s="59" t="n">
        <x:v>498.4851080197448</x:v>
      </x:c>
      <x:c r="P2963" s="60" t="str">
        <x:v>Calibrated to live price</x:v>
      </x:c>
      <x:c r="Q2963" s="61" t="n">
        <x:f>IF(N2963="","",K2963-N2963)</x:f>
        <x:v>0</x:v>
      </x:c>
    </x:row>
    <x:row r="2964">
      <x:c r="A2964" s="37" t="str">
        <x:v>25318635</x:v>
      </x:c>
      <x:c r="B2964" s="37" t="str">
        <x:v>25318635</x:v>
      </x:c>
      <x:c r="C2964" s="29" t="str"/>
      <x:c r="D2964" s="30" t="n">
        <x:v>1000</x:v>
      </x:c>
      <x:c r="E2964" s="30" t="n">
        <x:v>550</x:v>
      </x:c>
      <x:c r="F2964" s="30" t="n">
        <x:v>9870</x:v>
      </x:c>
      <x:c r="G2964" s="30" t="n">
        <x:v>500</x:v>
      </x:c>
      <x:c r="H2964" s="31" t="n">
        <x:f>IF(O2964&gt;0,O2964,D2964)*E2964/1000000/31.1034768</x:f>
        <x:v>0.017682910612745392</x:v>
      </x:c>
      <x:c r="I2964" s="31" t="n">
        <x:f>IF(O2964&gt;0,O2964,D2964)*F2964/1000000/31.1034768</x:f>
        <x:v>0.3173278686323581</x:v>
      </x:c>
      <x:c r="J2964" s="31" t="n">
        <x:f>IF(O2964&gt;0,O2964,D2964)*G2964/1000000/31.1034768</x:f>
        <x:v>0.01607537328431399</x:v>
      </x:c>
      <x:c r="K2964" s="32" t="n">
        <x:f>H2964*$B$4*$H$4+I2964*$D$4*$J$4+J2964*$F$4*$L$4</x:f>
        <x:v>509.91887826508184</x:v>
      </x:c>
      <x:c r="L2964" s="29" t="str">
        <x:v>ppm niko 2028</x:v>
      </x:c>
      <x:c r="M2964" s="39" t="str"/>
      <x:c r="N2964" s="58"/>
      <x:c r="O2964" s="59"/>
      <x:c r="P2964" s="60" t="str">
        <x:v>No live-price match</x:v>
      </x:c>
      <x:c r="Q2964" s="61" t="str">
        <x:f>IF(N2964="","",K2964-N2964)</x:f>
      </x:c>
    </x:row>
    <x:row r="2965">
      <x:c r="A2965" s="37" t="str">
        <x:v>25318682</x:v>
      </x:c>
      <x:c r="B2965" s="37" t="str">
        <x:v>25318682</x:v>
      </x:c>
      <x:c r="C2965" s="29" t="str"/>
      <x:c r="D2965" s="30" t="n">
        <x:v>1000</x:v>
      </x:c>
      <x:c r="E2965" s="30" t="n">
        <x:v>1100</x:v>
      </x:c>
      <x:c r="F2965" s="30" t="n">
        <x:v>4400</x:v>
      </x:c>
      <x:c r="G2965" s="30" t="n">
        <x:v>280</x:v>
      </x:c>
      <x:c r="H2965" s="31" t="n">
        <x:f>IF(O2965&gt;0,O2965,D2965)*E2965/1000000/31.1034768</x:f>
        <x:v>0.03078614000498561</x:v>
      </x:c>
      <x:c r="I2965" s="31" t="n">
        <x:f>IF(O2965&gt;0,O2965,D2965)*F2965/1000000/31.1034768</x:f>
        <x:v>0.12314456001994244</x:v>
      </x:c>
      <x:c r="J2965" s="31" t="n">
        <x:f>IF(O2965&gt;0,O2965,D2965)*G2965/1000000/31.1034768</x:f>
        <x:v>0.007836472001269064</x:v>
      </x:c>
      <x:c r="K2965" s="32" t="n">
        <x:f>H2965*$B$4*$H$4+I2965*$D$4*$J$4+J2965*$F$4*$L$4</x:f>
        <x:v>246.99999999999997</x:v>
      </x:c>
      <x:c r="L2965" s="29" t="str">
        <x:v>ppm niko 2028</x:v>
      </x:c>
      <x:c r="M2965" s="39" t="str"/>
      <x:c r="N2965" s="58" t="n">
        <x:v>247</x:v>
      </x:c>
      <x:c r="O2965" s="59" t="n">
        <x:v>870.5054467332925</x:v>
      </x:c>
      <x:c r="P2965" s="60" t="str">
        <x:v>Calibrated to live price</x:v>
      </x:c>
      <x:c r="Q2965" s="61" t="n">
        <x:f>IF(N2965="","",K2965-N2965)</x:f>
        <x:v>-2.842170943040401e-14</x:v>
      </x:c>
    </x:row>
    <x:row r="2966">
      <x:c r="A2966" s="37" t="str">
        <x:v>25318683</x:v>
      </x:c>
      <x:c r="B2966" s="37" t="str">
        <x:v>25318683</x:v>
      </x:c>
      <x:c r="C2966" s="29" t="str"/>
      <x:c r="D2966" s="30" t="n">
        <x:v>2157.21</x:v>
      </x:c>
      <x:c r="E2966" s="30" t="n">
        <x:v>994.3</x:v>
      </x:c>
      <x:c r="F2966" s="30" t="n">
        <x:v>173.12</x:v>
      </x:c>
      <x:c r="G2966" s="30" t="n">
        <x:v>785.2</x:v>
      </x:c>
      <x:c r="H2966" s="31" t="n">
        <x:f>IF(O2966&gt;0,O2966,D2966)*E2966/1000000/31.1034768</x:f>
        <x:v>0.03552807644305078</x:v>
      </x:c>
      <x:c r="I2966" s="31" t="n">
        <x:f>IF(O2966&gt;0,O2966,D2966)*F2966/1000000/31.1034768</x:f>
        <x:v>0.006185880110450519</x:v>
      </x:c>
      <x:c r="J2966" s="31" t="n">
        <x:f>IF(O2966&gt;0,O2966,D2966)*G2966/1000000/31.1034768</x:f>
        <x:v>0.02805656806103135</x:v>
      </x:c>
      <x:c r="K2966" s="32" t="n">
        <x:f>H2966*$B$4*$H$4+I2966*$D$4*$J$4+J2966*$F$4*$L$4</x:f>
        <x:v>281</x:v>
      </x:c>
      <x:c r="L2966" s="29" t="str">
        <x:v>Niko ppm 207</x:v>
      </x:c>
      <x:c r="M2966" s="39" t="str"/>
      <x:c r="N2966" s="58" t="n">
        <x:v>281</x:v>
      </x:c>
      <x:c r="O2966" s="59" t="n">
        <x:v>1111.3815763804248</x:v>
      </x:c>
      <x:c r="P2966" s="60" t="str">
        <x:v>Calibrated to live price</x:v>
      </x:c>
      <x:c r="Q2966" s="61" t="n">
        <x:f>IF(N2966="","",K2966-N2966)</x:f>
        <x:v>0</x:v>
      </x:c>
    </x:row>
    <x:row r="2967">
      <x:c r="A2967" s="37" t="str">
        <x:v>25319100</x:v>
      </x:c>
      <x:c r="B2967" s="37" t="str">
        <x:v>25319100</x:v>
      </x:c>
      <x:c r="C2967" s="29" t="str"/>
      <x:c r="D2967" s="30" t="n">
        <x:v>801</x:v>
      </x:c>
      <x:c r="E2967" s="30" t="n">
        <x:v>2.8</x:v>
      </x:c>
      <x:c r="F2967" s="30" t="n">
        <x:v>1357</x:v>
      </x:c>
      <x:c r="G2967" s="30" t="n">
        <x:v>249.2</x:v>
      </x:c>
      <x:c r="H2967" s="31" t="n">
        <x:f>IF(O2967&gt;0,O2967,D2967)*E2967/1000000/31.1034768</x:f>
        <x:v>0.00007210769440411882</x:v>
      </x:c>
      <x:c r="I2967" s="31" t="n">
        <x:f>IF(O2967&gt;0,O2967,D2967)*F2967/1000000/31.1034768</x:f>
        <x:v>0.034946479037996164</x:v>
      </x:c>
      <x:c r="J2967" s="31" t="n">
        <x:f>IF(O2967&gt;0,O2967,D2967)*G2967/1000000/31.1034768</x:f>
        <x:v>0.006417584801966576</x:v>
      </x:c>
      <x:c r="K2967" s="32" t="n">
        <x:f>H2967*$B$4*$H$4+I2967*$D$4*$J$4+J2967*$F$4*$L$4</x:f>
        <x:v>89.6748026895823</x:v>
      </x:c>
      <x:c r="L2967" s="29" t="str">
        <x:v>ppm niko 2028</x:v>
      </x:c>
      <x:c r="M2967" s="39" t="str"/>
      <x:c r="N2967" s="58"/>
      <x:c r="O2967" s="59"/>
      <x:c r="P2967" s="60" t="str">
        <x:v>No live-price match</x:v>
      </x:c>
      <x:c r="Q2967" s="61" t="str">
        <x:f>IF(N2967="","",K2967-N2967)</x:f>
      </x:c>
    </x:row>
    <x:row r="2968">
      <x:c r="A2968" s="37" t="str">
        <x:v>25319109</x:v>
      </x:c>
      <x:c r="B2968" s="37" t="str">
        <x:v>25319109</x:v>
      </x:c>
      <x:c r="C2968" s="29" t="str">
        <x:v>inconnu</x:v>
      </x:c>
      <x:c r="D2968" s="30" t="n">
        <x:v>794</x:v>
      </x:c>
      <x:c r="E2968" s="30" t="n">
        <x:v>9.3</x:v>
      </x:c>
      <x:c r="F2968" s="30" t="n">
        <x:v>1368</x:v>
      </x:c>
      <x:c r="G2968" s="30" t="n">
        <x:v>220.9</x:v>
      </x:c>
      <x:c r="H2968" s="31" t="n">
        <x:f>IF(O2968&gt;0,O2968,D2968)*E2968/1000000/31.1034768</x:f>
        <x:v>0.00022096478819181721</x:v>
      </x:c>
      <x:c r="I2968" s="31" t="n">
        <x:f>IF(O2968&gt;0,O2968,D2968)*F2968/1000000/31.1034768</x:f>
        <x:v>0.03250320755337699</x:v>
      </x:c>
      <x:c r="J2968" s="31" t="n">
        <x:f>IF(O2968&gt;0,O2968,D2968)*G2968/1000000/31.1034768</x:f>
        <x:v>0.005248507710921766</x:v>
      </x:c>
      <x:c r="K2968" s="32" t="n">
        <x:f>H2968*$B$4*$H$4+I2968*$D$4*$J$4+J2968*$F$4*$L$4</x:f>
        <x:v>78.00000000000003</x:v>
      </x:c>
      <x:c r="L2968" s="29" t="str">
        <x:v>ppm niko 2028</x:v>
      </x:c>
      <x:c r="M2968" s="39" t="str">
        <x:v>OHNE BEZEICHNUNG</x:v>
      </x:c>
      <x:c r="N2968" s="58" t="n">
        <x:v>78</x:v>
      </x:c>
      <x:c r="O2968" s="59" t="n">
        <x:v>739.0078670044194</x:v>
      </x:c>
      <x:c r="P2968" s="60" t="str">
        <x:v>Calibrated to live price</x:v>
      </x:c>
      <x:c r="Q2968" s="61" t="n">
        <x:f>IF(N2968="","",K2968-N2968)</x:f>
        <x:v>2.842170943040401e-14</x:v>
      </x:c>
    </x:row>
    <x:row r="2969">
      <x:c r="A2969" s="37" t="str">
        <x:v>25319582</x:v>
      </x:c>
      <x:c r="B2969" s="37" t="str">
        <x:v>25319582</x:v>
      </x:c>
      <x:c r="C2969" s="29" t="str"/>
      <x:c r="D2969" s="30" t="n">
        <x:v>1000</x:v>
      </x:c>
      <x:c r="E2969" s="30" t="n">
        <x:v>330</x:v>
      </x:c>
      <x:c r="F2969" s="30" t="n">
        <x:v>9160</x:v>
      </x:c>
      <x:c r="G2969" s="30" t="n">
        <x:v>635</x:v>
      </x:c>
      <x:c r="H2969" s="31" t="n">
        <x:f>IF(O2969&gt;0,O2969,D2969)*E2969/1000000/31.1034768</x:f>
        <x:v>0.012922357503350346</x:v>
      </x:c>
      <x:c r="I2969" s="31" t="n">
        <x:f>IF(O2969&gt;0,O2969,D2969)*F2969/1000000/31.1034768</x:f>
        <x:v>0.35869331736572474</x:v>
      </x:c>
      <x:c r="J2969" s="31" t="n">
        <x:f>IF(O2969&gt;0,O2969,D2969)*G2969/1000000/31.1034768</x:f>
        <x:v>0.024865748529174152</x:v>
      </x:c>
      <x:c r="K2969" s="32" t="n">
        <x:f>H2969*$B$4*$H$4+I2969*$D$4*$J$4+J2969*$F$4*$L$4</x:f>
        <x:v>618</x:v>
      </x:c>
      <x:c r="L2969" s="29" t="str">
        <x:v>ppm niko 2028</x:v>
      </x:c>
      <x:c r="M2969" s="39" t="str"/>
      <x:c r="N2969" s="58" t="n">
        <x:v>618</x:v>
      </x:c>
      <x:c r="O2969" s="59" t="n">
        <x:v>1217.97044486898</x:v>
      </x:c>
      <x:c r="P2969" s="60" t="str">
        <x:v>Calibrated to live price</x:v>
      </x:c>
      <x:c r="Q2969" s="61" t="n">
        <x:f>IF(N2969="","",K2969-N2969)</x:f>
        <x:v>0</x:v>
      </x:c>
    </x:row>
    <x:row r="2970">
      <x:c r="A2970" s="37" t="str">
        <x:v>25319671</x:v>
      </x:c>
      <x:c r="B2970" s="37" t="str">
        <x:v>25319671</x:v>
      </x:c>
      <x:c r="C2970" s="29" t="str">
        <x:v>Chevrolet</x:v>
      </x:c>
      <x:c r="D2970" s="30" t="n">
        <x:v>972</x:v>
      </x:c>
      <x:c r="E2970" s="30" t="n">
        <x:v>1528</x:v>
      </x:c>
      <x:c r="F2970" s="30" t="n">
        <x:v>3536</x:v>
      </x:c>
      <x:c r="G2970" s="30" t="n">
        <x:v>291.9</x:v>
      </x:c>
      <x:c r="H2970" s="31" t="n">
        <x:f>IF(O2970&gt;0,O2970,D2970)*E2970/1000000/31.1034768</x:f>
        <x:v>0.03943722295989137</x:v>
      </x:c>
      <x:c r="I2970" s="31" t="n">
        <x:f>IF(O2970&gt;0,O2970,D2970)*F2970/1000000/31.1034768</x:f>
        <x:v>0.09126310234697375</x:v>
      </x:c>
      <x:c r="J2970" s="31" t="n">
        <x:f>IF(O2970&gt;0,O2970,D2970)*G2970/1000000/31.1034768</x:f>
        <x:v>0.00753385168978553</x:v>
      </x:c>
      <x:c r="K2970" s="32" t="n">
        <x:f>H2970*$B$4*$H$4+I2970*$D$4*$J$4+J2970*$F$4*$L$4</x:f>
        <x:v>222</x:v>
      </x:c>
      <x:c r="L2970" s="29" t="str">
        <x:v>ppm niko 2028</x:v>
      </x:c>
      <x:c r="M2970" s="39" t="str">
        <x:v>CHEVROLET//25319671//0793R7//DELPHI</x:v>
      </x:c>
      <x:c r="N2970" s="58" t="n">
        <x:v>222</x:v>
      </x:c>
      <x:c r="O2970" s="59" t="n">
        <x:v>802.7714328464716</x:v>
      </x:c>
      <x:c r="P2970" s="60" t="str">
        <x:v>Calibrated to live price</x:v>
      </x:c>
      <x:c r="Q2970" s="61" t="n">
        <x:f>IF(N2970="","",K2970-N2970)</x:f>
        <x:v>0</x:v>
      </x:c>
    </x:row>
    <x:row r="2971">
      <x:c r="A2971" s="37" t="str">
        <x:v>25319751</x:v>
      </x:c>
      <x:c r="B2971" s="37" t="str">
        <x:v>25319751</x:v>
      </x:c>
      <x:c r="C2971" s="29" t="str">
        <x:v>Opel</x:v>
      </x:c>
      <x:c r="D2971" s="30" t="n">
        <x:v>1000</x:v>
      </x:c>
      <x:c r="E2971" s="30" t="n">
        <x:v>0</x:v>
      </x:c>
      <x:c r="F2971" s="30" t="n">
        <x:v>9275</x:v>
      </x:c>
      <x:c r="G2971" s="30" t="n">
        <x:v>360</x:v>
      </x:c>
      <x:c r="H2971" s="31" t="n">
        <x:f>IF(O2971&gt;0,O2971,D2971)*E2971/1000000/31.1034768</x:f>
        <x:v>0</x:v>
      </x:c>
      <x:c r="I2971" s="31" t="n">
        <x:f>IF(O2971&gt;0,O2971,D2971)*F2971/1000000/31.1034768</x:f>
        <x:v>0.3842079350797073</x:v>
      </x:c>
      <x:c r="J2971" s="31" t="n">
        <x:f>IF(O2971&gt;0,O2971,D2971)*G2971/1000000/31.1034768</x:f>
        <x:v>0.01491265300578918</x:v>
      </x:c>
      <x:c r="K2971" s="32" t="n">
        <x:f>H2971*$B$4*$H$4+I2971*$D$4*$J$4+J2971*$F$4*$L$4</x:f>
        <x:v>549</x:v>
      </x:c>
      <x:c r="L2971" s="29" t="str">
        <x:v>ppm niko 2028</x:v>
      </x:c>
      <x:c r="M2971" s="39" t="str">
        <x:v>25104049</x:v>
      </x:c>
      <x:c r="N2971" s="58" t="n">
        <x:v>549</x:v>
      </x:c>
      <x:c r="O2971" s="59" t="n">
        <x:v>1288.4315466444832</x:v>
      </x:c>
      <x:c r="P2971" s="60" t="str">
        <x:v>Calibrated to live price</x:v>
      </x:c>
      <x:c r="Q2971" s="61" t="n">
        <x:f>IF(N2971="","",K2971-N2971)</x:f>
        <x:v>0</x:v>
      </x:c>
    </x:row>
    <x:row r="2972">
      <x:c r="A2972" s="37" t="str">
        <x:v>25319752</x:v>
      </x:c>
      <x:c r="B2972" s="37" t="str">
        <x:v>25319752</x:v>
      </x:c>
      <x:c r="C2972" s="29" t="str">
        <x:v>Renault</x:v>
      </x:c>
      <x:c r="D2972" s="30" t="n">
        <x:v>1000</x:v>
      </x:c>
      <x:c r="E2972" s="30" t="n">
        <x:v>0</x:v>
      </x:c>
      <x:c r="F2972" s="30" t="n">
        <x:v>12090</x:v>
      </x:c>
      <x:c r="G2972" s="30" t="n">
        <x:v>600</x:v>
      </x:c>
      <x:c r="H2972" s="31" t="n">
        <x:f>IF(O2972&gt;0,O2972,D2972)*E2972/1000000/31.1034768</x:f>
        <x:v>0</x:v>
      </x:c>
      <x:c r="I2972" s="31" t="n">
        <x:f>IF(O2972&gt;0,O2972,D2972)*F2972/1000000/31.1034768</x:f>
        <x:v>0.36139349973359564</x:v>
      </x:c>
      <x:c r="J2972" s="31" t="n">
        <x:f>IF(O2972&gt;0,O2972,D2972)*G2972/1000000/31.1034768</x:f>
        <x:v>0.01793516127710152</x:v>
      </x:c>
      <x:c r="K2972" s="32" t="n">
        <x:f>H2972*$B$4*$H$4+I2972*$D$4*$J$4+J2972*$F$4*$L$4</x:f>
        <x:v>547</x:v>
      </x:c>
      <x:c r="L2972" s="29" t="str">
        <x:v>ppm niko 2028</x:v>
      </x:c>
      <x:c r="M2972" s="39" t="str">
        <x:v>8200 070 559//C147//11 27 498 32000//Eberspächer</x:v>
      </x:c>
      <x:c r="N2972" s="58" t="n">
        <x:v>547</x:v>
      </x:c>
      <x:c r="O2972" s="59" t="n">
        <x:v>929.7431211443093</x:v>
      </x:c>
      <x:c r="P2972" s="60" t="str">
        <x:v>Calibrated to live price</x:v>
      </x:c>
      <x:c r="Q2972" s="61" t="n">
        <x:f>IF(N2972="","",K2972-N2972)</x:f>
        <x:v>0</x:v>
      </x:c>
    </x:row>
    <x:row r="2973">
      <x:c r="A2973" s="37" t="str">
        <x:v>25319874</x:v>
      </x:c>
      <x:c r="B2973" s="37" t="str">
        <x:v>25319874</x:v>
      </x:c>
      <x:c r="C2973" s="29" t="str"/>
      <x:c r="D2973" s="30" t="n">
        <x:v>565.05</x:v>
      </x:c>
      <x:c r="E2973" s="30" t="n">
        <x:v>986.66</x:v>
      </x:c>
      <x:c r="F2973" s="30" t="n">
        <x:v>264.99</x:v>
      </x:c>
      <x:c r="G2973" s="30" t="n">
        <x:v>222.72</x:v>
      </x:c>
      <x:c r="H2973" s="31" t="n">
        <x:f>IF(O2973&gt;0,O2973,D2973)*E2973/1000000/31.1034768</x:f>
        <x:v>0.018335268305676722</x:v>
      </x:c>
      <x:c r="I2973" s="31" t="n">
        <x:f>IF(O2973&gt;0,O2973,D2973)*F2973/1000000/31.1034768</x:f>
        <x:v>0.004924353625687951</x:v>
      </x:c>
      <x:c r="J2973" s="31" t="n">
        <x:f>IF(O2973&gt;0,O2973,D2973)*G2973/1000000/31.1034768</x:f>
        <x:v>0.004138843124318731</x:v>
      </x:c>
      <x:c r="K2973" s="32" t="n">
        <x:f>H2973*$B$4*$H$4+I2973*$D$4*$J$4+J2973*$F$4*$L$4</x:f>
        <x:v>66</x:v>
      </x:c>
      <x:c r="L2973" s="29" t="str">
        <x:v>Niko ppm 207</x:v>
      </x:c>
      <x:c r="M2973" s="39" t="str"/>
      <x:c r="N2973" s="58" t="n">
        <x:v>66</x:v>
      </x:c>
      <x:c r="O2973" s="59" t="n">
        <x:v>578.0011274070006</x:v>
      </x:c>
      <x:c r="P2973" s="60" t="str">
        <x:v>Calibrated to live price</x:v>
      </x:c>
      <x:c r="Q2973" s="61" t="n">
        <x:f>IF(N2973="","",K2973-N2973)</x:f>
        <x:v>0</x:v>
      </x:c>
    </x:row>
    <x:row r="2974">
      <x:c r="A2974" s="37" t="str">
        <x:v>25320303</x:v>
      </x:c>
      <x:c r="B2974" s="37" t="str">
        <x:v>25320303</x:v>
      </x:c>
      <x:c r="C2974" s="29" t="str"/>
      <x:c r="D2974" s="30" t="n">
        <x:v>663</x:v>
      </x:c>
      <x:c r="E2974" s="30" t="n">
        <x:v>2728</x:v>
      </x:c>
      <x:c r="F2974" s="30" t="n">
        <x:v>3089</x:v>
      </x:c>
      <x:c r="G2974" s="30" t="n">
        <x:v>760.6</x:v>
      </x:c>
      <x:c r="H2974" s="31" t="n">
        <x:f>IF(O2974&gt;0,O2974,D2974)*E2974/1000000/31.1034768</x:f>
        <x:v>0.04912799571728777</x:v>
      </x:c>
      <x:c r="I2974" s="31" t="n">
        <x:f>IF(O2974&gt;0,O2974,D2974)*F2974/1000000/31.1034768</x:f>
        <x:v>0.05562917110362974</x:v>
      </x:c>
      <x:c r="J2974" s="31" t="n">
        <x:f>IF(O2974&gt;0,O2974,D2974)*G2974/1000000/31.1034768</x:f>
        <x:v>0.013697490301528255</x:v>
      </x:c>
      <x:c r="K2974" s="32" t="n">
        <x:f>H2974*$B$4*$H$4+I2974*$D$4*$J$4+J2974*$F$4*$L$4</x:f>
        <x:v>245</x:v>
      </x:c>
      <x:c r="L2974" s="29" t="str">
        <x:v>ppm niko 2028</x:v>
      </x:c>
      <x:c r="M2974" s="39" t="str"/>
      <x:c r="N2974" s="58" t="n">
        <x:v>245</x:v>
      </x:c>
      <x:c r="O2974" s="59" t="n">
        <x:v>560.1361711961729</x:v>
      </x:c>
      <x:c r="P2974" s="60" t="str">
        <x:v>Calibrated to live price</x:v>
      </x:c>
      <x:c r="Q2974" s="61" t="n">
        <x:f>IF(N2974="","",K2974-N2974)</x:f>
        <x:v>0</x:v>
      </x:c>
    </x:row>
    <x:row r="2975">
      <x:c r="A2975" s="37" t="str">
        <x:v>25320303 Z07</x:v>
      </x:c>
      <x:c r="B2975" s="37" t="str">
        <x:v>25320303Z07</x:v>
      </x:c>
      <x:c r="C2975" s="29" t="str">
        <x:v>Toyota</x:v>
      </x:c>
      <x:c r="D2975" s="30" t="n">
        <x:v>660</x:v>
      </x:c>
      <x:c r="E2975" s="30" t="n">
        <x:v>2929</x:v>
      </x:c>
      <x:c r="F2975" s="30" t="n">
        <x:v>2848</x:v>
      </x:c>
      <x:c r="G2975" s="30" t="n">
        <x:v>683</x:v>
      </x:c>
      <x:c r="H2975" s="31" t="n">
        <x:f>IF(O2975&gt;0,O2975,D2975)*E2975/1000000/31.1034768</x:f>
        <x:v>0.062151894221677495</x:v>
      </x:c>
      <x:c r="I2975" s="31" t="n">
        <x:f>IF(O2975&gt;0,O2975,D2975)*F2975/1000000/31.1034768</x:f>
        <x:v>0.06043311531011864</x:v>
      </x:c>
      <x:c r="J2975" s="31" t="n">
        <x:f>IF(O2975&gt;0,O2975,D2975)*G2975/1000000/31.1034768</x:f>
        <x:v>0.014492913538206122</x:v>
      </x:c>
      <x:c r="K2975" s="32" t="n">
        <x:f>H2975*$B$4*$H$4+I2975*$D$4*$J$4+J2975*$F$4*$L$4</x:f>
        <x:v>276.55916588720396</x:v>
      </x:c>
      <x:c r="L2975" s="29" t="str">
        <x:v>Niko ppm 2020</x:v>
      </x:c>
      <x:c r="M2975" s="39" t="str">
        <x:v>Z07</x:v>
      </x:c>
      <x:c r="N2975" s="58"/>
      <x:c r="O2975" s="59"/>
      <x:c r="P2975" s="60" t="str">
        <x:v>No live-price match</x:v>
      </x:c>
      <x:c r="Q2975" s="61" t="str">
        <x:f>IF(N2975="","",K2975-N2975)</x:f>
      </x:c>
    </x:row>
    <x:row r="2976">
      <x:c r="A2976" s="37" t="str">
        <x:v>25320352</x:v>
      </x:c>
      <x:c r="B2976" s="37" t="str">
        <x:v>25320352</x:v>
      </x:c>
      <x:c r="C2976" s="29" t="str"/>
      <x:c r="D2976" s="30" t="n">
        <x:v>4025.4</x:v>
      </x:c>
      <x:c r="E2976" s="30" t="n">
        <x:v>406.19</x:v>
      </x:c>
      <x:c r="F2976" s="30" t="n">
        <x:v>50.6</x:v>
      </x:c>
      <x:c r="G2976" s="30" t="n">
        <x:v>581.87</x:v>
      </x:c>
      <x:c r="H2976" s="31" t="n">
        <x:f>IF(O2976&gt;0,O2976,D2976)*E2976/1000000/31.1034768</x:f>
        <x:v>0.017770296172016795</x:v>
      </x:c>
      <x:c r="I2976" s="31" t="n">
        <x:f>IF(O2976&gt;0,O2976,D2976)*F2976/1000000/31.1034768</x:f>
        <x:v>0.002213685679864226</x:v>
      </x:c>
      <x:c r="J2976" s="31" t="n">
        <x:f>IF(O2976&gt;0,O2976,D2976)*G2976/1000000/31.1034768</x:f>
        <x:v>0.02545607285657306</x:v>
      </x:c>
      <x:c r="K2976" s="32" t="n">
        <x:f>H2976*$B$4*$H$4+I2976*$D$4*$J$4+J2976*$F$4*$L$4</x:f>
        <x:v>229</x:v>
      </x:c>
      <x:c r="L2976" s="29" t="str">
        <x:v>Niko ppm 207</x:v>
      </x:c>
      <x:c r="M2976" s="39" t="str"/>
      <x:c r="N2976" s="58" t="n">
        <x:v>229</x:v>
      </x:c>
      <x:c r="O2976" s="59" t="n">
        <x:v>1360.7375728487978</x:v>
      </x:c>
      <x:c r="P2976" s="60" t="str">
        <x:v>Calibrated to live price</x:v>
      </x:c>
      <x:c r="Q2976" s="61" t="n">
        <x:f>IF(N2976="","",K2976-N2976)</x:f>
        <x:v>0</x:v>
      </x:c>
    </x:row>
    <x:row r="2977">
      <x:c r="A2977" s="37" t="str">
        <x:v>25320474</x:v>
      </x:c>
      <x:c r="B2977" s="37" t="str">
        <x:v>25320474</x:v>
      </x:c>
      <x:c r="C2977" s="29" t="str">
        <x:v>VAUXHAL</x:v>
      </x:c>
      <x:c r="D2977" s="30" t="n">
        <x:v>1000</x:v>
      </x:c>
      <x:c r="E2977" s="30" t="n">
        <x:v>726</x:v>
      </x:c>
      <x:c r="F2977" s="30" t="n">
        <x:v>3050</x:v>
      </x:c>
      <x:c r="G2977" s="30" t="n">
        <x:v>357</x:v>
      </x:c>
      <x:c r="H2977" s="31" t="n">
        <x:f>IF(O2977&gt;0,O2977,D2977)*E2977/1000000/31.1034768</x:f>
        <x:v>0.021768106698067693</x:v>
      </x:c>
      <x:c r="I2977" s="31" t="n">
        <x:f>IF(O2977&gt;0,O2977,D2977)*F2977/1000000/31.1034768</x:f>
        <x:v>0.09145003502631743</x:v>
      </x:c>
      <x:c r="J2977" s="31" t="n">
        <x:f>IF(O2977&gt;0,O2977,D2977)*G2977/1000000/31.1034768</x:f>
        <x:v>0.010704151640785352</x:v>
      </x:c>
      <x:c r="K2977" s="32" t="n">
        <x:f>H2977*$B$4*$H$4+I2977*$D$4*$J$4+J2977*$F$4*$L$4</x:f>
        <x:v>220</x:v>
      </x:c>
      <x:c r="L2977" s="29" t="str">
        <x:v>ppm niko 2028</x:v>
      </x:c>
      <x:c r="M2977" s="39" t="str">
        <x:v>042219/Trikampis / Panasus i GM20 tik trikampio forma / ST</x:v>
      </x:c>
      <x:c r="N2977" s="58" t="n">
        <x:v>220</x:v>
      </x:c>
      <x:c r="O2977" s="59" t="n">
        <x:v>932.5947681312301</x:v>
      </x:c>
      <x:c r="P2977" s="60" t="str">
        <x:v>Calibrated to live price</x:v>
      </x:c>
      <x:c r="Q2977" s="61" t="n">
        <x:f>IF(N2977="","",K2977-N2977)</x:f>
        <x:v>0</x:v>
      </x:c>
    </x:row>
    <x:row r="2978">
      <x:c r="A2978" s="37" t="str">
        <x:v>25320482</x:v>
      </x:c>
      <x:c r="B2978" s="37" t="str">
        <x:v>25320482</x:v>
      </x:c>
      <x:c r="C2978" s="29" t="str"/>
      <x:c r="D2978" s="30" t="n">
        <x:v>1091.8</x:v>
      </x:c>
      <x:c r="E2978" s="30" t="n">
        <x:v>597.43</x:v>
      </x:c>
      <x:c r="F2978" s="30" t="n">
        <x:v>269.46</x:v>
      </x:c>
      <x:c r="G2978" s="30" t="n">
        <x:v>1185.52</x:v>
      </x:c>
      <x:c r="H2978" s="31" t="n">
        <x:f>IF(O2978&gt;0,O2978,D2978)*E2978/1000000/31.1034768</x:f>
        <x:v>0.009900426978260223</x:v>
      </x:c>
      <x:c r="I2978" s="31" t="n">
        <x:f>IF(O2978&gt;0,O2978,D2978)*F2978/1000000/31.1034768</x:f>
        <x:v>0.004465408589394572</x:v>
      </x:c>
      <x:c r="J2978" s="31" t="n">
        <x:f>IF(O2978&gt;0,O2978,D2978)*G2978/1000000/31.1034768</x:f>
        <x:v>0.01964607433718939</x:v>
      </x:c>
      <x:c r="K2978" s="32" t="n">
        <x:f>H2978*$B$4*$H$4+I2978*$D$4*$J$4+J2978*$F$4*$L$4</x:f>
        <x:v>173.99999999999997</x:v>
      </x:c>
      <x:c r="L2978" s="29" t="str">
        <x:v>Niko ppm 207</x:v>
      </x:c>
      <x:c r="M2978" s="39" t="str"/>
      <x:c r="N2978" s="58" t="n">
        <x:v>174</x:v>
      </x:c>
      <x:c r="O2978" s="59" t="n">
        <x:v>515.4372911109434</x:v>
      </x:c>
      <x:c r="P2978" s="60" t="str">
        <x:v>Calibrated to live price</x:v>
      </x:c>
      <x:c r="Q2978" s="61" t="n">
        <x:f>IF(N2978="","",K2978-N2978)</x:f>
        <x:v>-2.842170943040401e-14</x:v>
      </x:c>
    </x:row>
    <x:row r="2979">
      <x:c r="A2979" s="37" t="str">
        <x:v>25320487</x:v>
      </x:c>
      <x:c r="B2979" s="37" t="str">
        <x:v>25320487</x:v>
      </x:c>
      <x:c r="C2979" s="29" t="str"/>
      <x:c r="D2979" s="30" t="n">
        <x:v>1532.86</x:v>
      </x:c>
      <x:c r="E2979" s="30" t="n">
        <x:v>716.82</x:v>
      </x:c>
      <x:c r="F2979" s="30" t="n">
        <x:v>171.09</x:v>
      </x:c>
      <x:c r="G2979" s="30" t="n">
        <x:v>628.14</x:v>
      </x:c>
      <x:c r="H2979" s="31" t="n">
        <x:f>IF(O2979&gt;0,O2979,D2979)*E2979/1000000/31.1034768</x:f>
        <x:v>0.020092748229753647</x:v>
      </x:c>
      <x:c r="I2979" s="31" t="n">
        <x:f>IF(O2979&gt;0,O2979,D2979)*F2979/1000000/31.1034768</x:f>
        <x:v>0.004795720396513144</x:v>
      </x:c>
      <x:c r="J2979" s="31" t="n">
        <x:f>IF(O2979&gt;0,O2979,D2979)*G2979/1000000/31.1034768</x:f>
        <x:v>0.017607012741047205</x:v>
      </x:c>
      <x:c r="K2979" s="32" t="n">
        <x:f>H2979*$B$4*$H$4+I2979*$D$4*$J$4+J2979*$F$4*$L$4</x:f>
        <x:v>173.99999999999997</x:v>
      </x:c>
      <x:c r="L2979" s="29" t="str">
        <x:v>Niko ppm 207</x:v>
      </x:c>
      <x:c r="M2979" s="39" t="str"/>
      <x:c r="N2979" s="58" t="n">
        <x:v>174</x:v>
      </x:c>
      <x:c r="O2979" s="59" t="n">
        <x:v>871.8427616589711</x:v>
      </x:c>
      <x:c r="P2979" s="60" t="str">
        <x:v>Calibrated to live price</x:v>
      </x:c>
      <x:c r="Q2979" s="61" t="n">
        <x:f>IF(N2979="","",K2979-N2979)</x:f>
        <x:v>-2.842170943040401e-14</x:v>
      </x:c>
    </x:row>
    <x:row r="2980">
      <x:c r="A2980" s="37" t="str">
        <x:v>25320525</x:v>
      </x:c>
      <x:c r="B2980" s="37" t="str">
        <x:v>25320525</x:v>
      </x:c>
      <x:c r="C2980" s="29" t="str"/>
      <x:c r="D2980" s="30" t="n">
        <x:v>2751.63</x:v>
      </x:c>
      <x:c r="E2980" s="30" t="n">
        <x:v>719</x:v>
      </x:c>
      <x:c r="F2980" s="30" t="n">
        <x:v>163.69</x:v>
      </x:c>
      <x:c r="G2980" s="30" t="n">
        <x:v>614.3</x:v>
      </x:c>
      <x:c r="H2980" s="31" t="n">
        <x:f>IF(O2980&gt;0,O2980,D2980)*E2980/1000000/31.1034768</x:f>
        <x:v>0.03598427206961581</x:v>
      </x:c>
      <x:c r="I2980" s="31" t="n">
        <x:f>IF(O2980&gt;0,O2980,D2980)*F2980/1000000/31.1034768</x:f>
        <x:v>0.008192302496627833</x:v>
      </x:c>
      <x:c r="J2980" s="31" t="n">
        <x:f>IF(O2980&gt;0,O2980,D2980)*G2980/1000000/31.1034768</x:f>
        <x:v>0.03074428140801807</x:v>
      </x:c>
      <x:c r="K2980" s="32" t="n">
        <x:f>H2980*$B$4*$H$4+I2980*$D$4*$J$4+J2980*$F$4*$L$4</x:f>
        <x:v>305</x:v>
      </x:c>
      <x:c r="L2980" s="29" t="str">
        <x:v>Niko ppm 207</x:v>
      </x:c>
      <x:c r="M2980" s="39" t="str"/>
      <x:c r="N2980" s="58" t="n">
        <x:v>305</x:v>
      </x:c>
      <x:c r="O2980" s="59" t="n">
        <x:v>1556.6564276525498</x:v>
      </x:c>
      <x:c r="P2980" s="60" t="str">
        <x:v>Calibrated to live price</x:v>
      </x:c>
      <x:c r="Q2980" s="61" t="n">
        <x:f>IF(N2980="","",K2980-N2980)</x:f>
        <x:v>0</x:v>
      </x:c>
    </x:row>
    <x:row r="2981">
      <x:c r="A2981" s="37" t="str">
        <x:v>25321113</x:v>
      </x:c>
      <x:c r="B2981" s="37" t="str">
        <x:v>25321113</x:v>
      </x:c>
      <x:c r="C2981" s="29" t="str"/>
      <x:c r="D2981" s="30" t="n">
        <x:v>882.53</x:v>
      </x:c>
      <x:c r="E2981" s="30" t="n">
        <x:v>810.81</x:v>
      </x:c>
      <x:c r="F2981" s="30" t="n">
        <x:v>251.36</x:v>
      </x:c>
      <x:c r="G2981" s="30" t="n">
        <x:v>663.1</x:v>
      </x:c>
      <x:c r="H2981" s="31" t="n">
        <x:f>IF(O2981&gt;0,O2981,D2981)*E2981/1000000/31.1034768</x:f>
        <x:v>0.014126467339815724</x:v>
      </x:c>
      <x:c r="I2981" s="31" t="n">
        <x:f>IF(O2981&gt;0,O2981,D2981)*F2981/1000000/31.1034768</x:f>
        <x:v>0.004379359937021104</x:v>
      </x:c>
      <x:c r="J2981" s="31" t="n">
        <x:f>IF(O2981&gt;0,O2981,D2981)*G2981/1000000/31.1034768</x:f>
        <x:v>0.011552966161038724</x:v>
      </x:c>
      <x:c r="K2981" s="32" t="n">
        <x:f>H2981*$B$4*$H$4+I2981*$D$4*$J$4+J2981*$F$4*$L$4</x:f>
        <x:v>117.00000000000001</x:v>
      </x:c>
      <x:c r="L2981" s="29" t="str">
        <x:v>Niko ppm 207</x:v>
      </x:c>
      <x:c r="M2981" s="39" t="str"/>
      <x:c r="N2981" s="58" t="n">
        <x:v>117</x:v>
      </x:c>
      <x:c r="O2981" s="59" t="n">
        <x:v>541.9053158815458</x:v>
      </x:c>
      <x:c r="P2981" s="60" t="str">
        <x:v>Calibrated to live price</x:v>
      </x:c>
      <x:c r="Q2981" s="61" t="n">
        <x:f>IF(N2981="","",K2981-N2981)</x:f>
        <x:v>1.4210854715202004e-14</x:v>
      </x:c>
    </x:row>
    <x:row r="2982">
      <x:c r="A2982" s="37" t="str">
        <x:v>25321133</x:v>
      </x:c>
      <x:c r="B2982" s="37" t="str">
        <x:v>25321133</x:v>
      </x:c>
      <x:c r="C2982" s="29" t="str"/>
      <x:c r="D2982" s="30" t="n">
        <x:v>1100</x:v>
      </x:c>
      <x:c r="E2982" s="30" t="n">
        <x:v>45</x:v>
      </x:c>
      <x:c r="F2982" s="30" t="n">
        <x:v>2419</x:v>
      </x:c>
      <x:c r="G2982" s="30" t="n">
        <x:v>66</x:v>
      </x:c>
      <x:c r="H2982" s="31" t="n">
        <x:f>IF(O2982&gt;0,O2982,D2982)*E2982/1000000/31.1034768</x:f>
        <x:v>0.0015376450897413218</x:v>
      </x:c>
      <x:c r="I2982" s="31" t="n">
        <x:f>IF(O2982&gt;0,O2982,D2982)*F2982/1000000/31.1034768</x:f>
        <x:v>0.08265696604631682</x:v>
      </x:c>
      <x:c r="J2982" s="31" t="n">
        <x:f>IF(O2982&gt;0,O2982,D2982)*G2982/1000000/31.1034768</x:f>
        <x:v>0.0022552127982872717</x:v>
      </x:c>
      <x:c r="K2982" s="32" t="n">
        <x:f>H2982*$B$4*$H$4+I2982*$D$4*$J$4+J2982*$F$4*$L$4</x:f>
        <x:v>112.99999999999999</x:v>
      </x:c>
      <x:c r="L2982" s="29" t="str">
        <x:v>ppm niko 2028</x:v>
      </x:c>
      <x:c r="M2982" s="39" t="str"/>
      <x:c r="N2982" s="58" t="n">
        <x:v>113</x:v>
      </x:c>
      <x:c r="O2982" s="59" t="n">
        <x:v>1062.8024083422915</x:v>
      </x:c>
      <x:c r="P2982" s="60" t="str">
        <x:v>Calibrated to live price</x:v>
      </x:c>
      <x:c r="Q2982" s="61" t="n">
        <x:f>IF(N2982="","",K2982-N2982)</x:f>
        <x:v>-1.4210854715202004e-14</x:v>
      </x:c>
    </x:row>
    <x:row r="2983">
      <x:c r="A2983" s="37" t="str">
        <x:v>25321133HF</x:v>
      </x:c>
      <x:c r="B2983" s="37" t="str">
        <x:v>25321133HF</x:v>
      </x:c>
      <x:c r="C2983" s="29" t="str">
        <x:v>Opel</x:v>
      </x:c>
      <x:c r="D2983" s="30" t="n">
        <x:v>1180</x:v>
      </x:c>
      <x:c r="E2983" s="30" t="n">
        <x:v>18.30508475</x:v>
      </x:c>
      <x:c r="F2983" s="30" t="n">
        <x:v>1969.101695</x:v>
      </x:c>
      <x:c r="G2983" s="30" t="n">
        <x:v>26.84745763</x:v>
      </x:c>
      <x:c r="H2983" s="31" t="n">
        <x:f>IF(O2983&gt;0,O2983,D2983)*E2983/1000000/31.1034768</x:f>
        <x:v>0.0006944561260431181</x:v>
      </x:c>
      <x:c r="I2983" s="31" t="n">
        <x:f>IF(O2983&gt;0,O2983,D2983)*F2983/1000000/31.1034768</x:f>
        <x:v>0.07470354568528495</x:v>
      </x:c>
      <x:c r="J2983" s="31" t="n">
        <x:f>IF(O2983&gt;0,O2983,D2983)*G2983/1000000/31.1034768</x:f>
        <x:v>0.0010185356514034471</x:v>
      </x:c>
      <x:c r="K2983" s="32" t="n">
        <x:f>H2983*$B$4*$H$4+I2983*$D$4*$J$4+J2983*$F$4*$L$4</x:f>
        <x:v>93.07914091928055</x:v>
      </x:c>
      <x:c r="L2983" s="29" t="str">
        <x:v>Niko ppm 2020</x:v>
      </x:c>
      <x:c r="M2983" s="39" t="str">
        <x:v>25321133 HF</x:v>
      </x:c>
      <x:c r="N2983" s="58"/>
      <x:c r="O2983" s="59"/>
      <x:c r="P2983" s="60" t="str">
        <x:v>No live-price match</x:v>
      </x:c>
      <x:c r="Q2983" s="61" t="str">
        <x:f>IF(N2983="","",K2983-N2983)</x:f>
      </x:c>
    </x:row>
    <x:row r="2984">
      <x:c r="A2984" s="37" t="str">
        <x:v>25321134</x:v>
      </x:c>
      <x:c r="B2984" s="37" t="str">
        <x:v>25321134</x:v>
      </x:c>
      <x:c r="C2984" s="29" t="str"/>
      <x:c r="D2984" s="30" t="n">
        <x:v>530</x:v>
      </x:c>
      <x:c r="E2984" s="30" t="n">
        <x:v>304</x:v>
      </x:c>
      <x:c r="F2984" s="30" t="n">
        <x:v>16803</x:v>
      </x:c>
      <x:c r="G2984" s="30" t="n">
        <x:v>321</x:v>
      </x:c>
      <x:c r="H2984" s="31" t="n">
        <x:f>IF(O2984&gt;0,O2984,D2984)*E2984/1000000/31.1034768</x:f>
        <x:v>0.005445955965939925</x:v>
      </x:c>
      <x:c r="I2984" s="31" t="n">
        <x:f>IF(O2984&gt;0,O2984,D2984)*F2984/1000000/31.1034768</x:f>
        <x:v>0.3010144674200282</x:v>
      </x:c>
      <x:c r="J2984" s="31" t="n">
        <x:f>IF(O2984&gt;0,O2984,D2984)*G2984/1000000/31.1034768</x:f>
        <x:v>0.005750499556140513</x:v>
      </x:c>
      <x:c r="K2984" s="32" t="n">
        <x:f>H2984*$B$4*$H$4+I2984*$D$4*$J$4+J2984*$F$4*$L$4</x:f>
        <x:v>392</x:v>
      </x:c>
      <x:c r="L2984" s="29" t="str">
        <x:v>ppm niko 2028</x:v>
      </x:c>
      <x:c r="M2984" s="39" t="str"/>
      <x:c r="N2984" s="58" t="n">
        <x:v>392</x:v>
      </x:c>
      <x:c r="O2984" s="59" t="n">
        <x:v>557.1979113172173</x:v>
      </x:c>
      <x:c r="P2984" s="60" t="str">
        <x:v>Calibrated to live price</x:v>
      </x:c>
      <x:c r="Q2984" s="61" t="n">
        <x:f>IF(N2984="","",K2984-N2984)</x:f>
        <x:v>0</x:v>
      </x:c>
    </x:row>
    <x:row r="2985">
      <x:c r="A2985" s="37" t="str">
        <x:v>25321134 sj</x:v>
      </x:c>
      <x:c r="B2985" s="37" t="str">
        <x:v>25321134SJ</x:v>
      </x:c>
      <x:c r="C2985" s="29" t="str">
        <x:v>Opel</x:v>
      </x:c>
      <x:c r="D2985" s="30" t="n">
        <x:v>1240</x:v>
      </x:c>
      <x:c r="E2985" s="30" t="n">
        <x:v>196.1290323</x:v>
      </x:c>
      <x:c r="F2985" s="30" t="n">
        <x:v>8200.451613000001</x:v>
      </x:c>
      <x:c r="G2985" s="30" t="n">
        <x:v>207.0967742</x:v>
      </x:c>
      <x:c r="H2985" s="31" t="n">
        <x:f>IF(O2985&gt;0,O2985,D2985)*E2985/1000000/31.1034768</x:f>
        <x:v>0.007819061567162165</x:v>
      </x:c>
      <x:c r="I2985" s="31" t="n">
        <x:f>IF(O2985&gt;0,O2985,D2985)*F2985/1000000/31.1034768</x:f>
        <x:v>0.32692679553174586</x:v>
      </x:c>
      <x:c r="J2985" s="31" t="n">
        <x:f>IF(O2985&gt;0,O2985,D2985)*G2985/1000000/31.1034768</x:f>
        <x:v>0.008256311719080872</x:v>
      </x:c>
      <x:c r="K2985" s="32" t="n">
        <x:f>H2985*$B$4*$H$4+I2985*$D$4*$J$4+J2985*$F$4*$L$4</x:f>
        <x:v>444.40272993137535</x:v>
      </x:c>
      <x:c r="L2985" s="29" t="str">
        <x:v>Niko ppm 2020</x:v>
      </x:c>
      <x:c r="M2985" s="39" t="str">
        <x:v>JS//25321134</x:v>
      </x:c>
      <x:c r="N2985" s="58"/>
      <x:c r="O2985" s="59"/>
      <x:c r="P2985" s="60" t="str">
        <x:v>No live-price match</x:v>
      </x:c>
      <x:c r="Q2985" s="61" t="str">
        <x:f>IF(N2985="","",K2985-N2985)</x:f>
      </x:c>
    </x:row>
    <x:row r="2986">
      <x:c r="A2986" s="37" t="str">
        <x:v>25321194</x:v>
      </x:c>
      <x:c r="B2986" s="37" t="str">
        <x:v>25321194</x:v>
      </x:c>
      <x:c r="C2986" s="29" t="str"/>
      <x:c r="D2986" s="30" t="n">
        <x:v>4925.54</x:v>
      </x:c>
      <x:c r="E2986" s="30" t="n">
        <x:v>163.06</x:v>
      </x:c>
      <x:c r="F2986" s="30" t="n">
        <x:v>136.41</x:v>
      </x:c>
      <x:c r="G2986" s="30" t="n">
        <x:v>536.4</x:v>
      </x:c>
      <x:c r="H2986" s="31" t="n">
        <x:f>IF(O2986&gt;0,O2986,D2986)*E2986/1000000/31.1034768</x:f>
        <x:v>0.010733795890533408</x:v>
      </x:c>
      <x:c r="I2986" s="31" t="n">
        <x:f>IF(O2986&gt;0,O2986,D2986)*F2986/1000000/31.1034768</x:f>
        <x:v>0.008979498941663572</x:v>
      </x:c>
      <x:c r="J2986" s="31" t="n">
        <x:f>IF(O2986&gt;0,O2986,D2986)*G2986/1000000/31.1034768</x:f>
        <x:v>0.03530975172134257</x:v>
      </x:c>
      <x:c r="K2986" s="32" t="n">
        <x:f>H2986*$B$4*$H$4+I2986*$D$4*$J$4+J2986*$F$4*$L$4</x:f>
        <x:v>302.99999999999994</x:v>
      </x:c>
      <x:c r="L2986" s="29" t="str">
        <x:v>Niko ppm 207</x:v>
      </x:c>
      <x:c r="M2986" s="39" t="str"/>
      <x:c r="N2986" s="58" t="n">
        <x:v>303</x:v>
      </x:c>
      <x:c r="O2986" s="59" t="n">
        <x:v>2047.4572026072685</x:v>
      </x:c>
      <x:c r="P2986" s="60" t="str">
        <x:v>Calibrated to live price</x:v>
      </x:c>
      <x:c r="Q2986" s="61" t="n">
        <x:f>IF(N2986="","",K2986-N2986)</x:f>
        <x:v>-5.684341886080802e-14</x:v>
      </x:c>
    </x:row>
    <x:row r="2987">
      <x:c r="A2987" s="37" t="str">
        <x:v>25321196</x:v>
      </x:c>
      <x:c r="B2987" s="37" t="str">
        <x:v>25321196</x:v>
      </x:c>
      <x:c r="C2987" s="29" t="str">
        <x:v>Fiat/Lancia</x:v>
      </x:c>
      <x:c r="D2987" s="30" t="n">
        <x:v>624.9054</x:v>
      </x:c>
      <x:c r="E2987" s="30" t="n">
        <x:v>0</x:v>
      </x:c>
      <x:c r="F2987" s="30" t="n">
        <x:v>17750</x:v>
      </x:c>
      <x:c r="G2987" s="30" t="n">
        <x:v>1000</x:v>
      </x:c>
      <x:c r="H2987" s="31" t="n">
        <x:f>IF(O2987&gt;0,O2987,D2987)*E2987/1000000/31.1034768</x:f>
        <x:v>0</x:v>
      </x:c>
      <x:c r="I2987" s="31" t="n">
        <x:f>IF(O2987&gt;0,O2987,D2987)*F2987/1000000/31.1034768</x:f>
        <x:v>0.3339448716219254</x:v>
      </x:c>
      <x:c r="J2987" s="31" t="n">
        <x:f>IF(O2987&gt;0,O2987,D2987)*G2987/1000000/31.1034768</x:f>
        <x:v>0.018813795584333826</x:v>
      </x:c>
      <x:c r="K2987" s="32" t="n">
        <x:f>H2987*$B$4*$H$4+I2987*$D$4*$J$4+J2987*$F$4*$L$4</x:f>
        <x:v>522.9999999999999</x:v>
      </x:c>
      <x:c r="L2987" s="29" t="str">
        <x:v>ppm niko 2028</x:v>
      </x:c>
      <x:c r="M2987" s="39" t="str">
        <x:v>FIAT-LANCIA 51780162//51775450//Arvin Meritor//235 9207 100//A 14.08.06//4061100003//Mineralfaser//Pt//0.0656 %//235 9207 039//406 1510008//06W32</x:v>
      </x:c>
      <x:c r="N2987" s="58" t="n">
        <x:v>523</x:v>
      </x:c>
      <x:c r="O2987" s="59" t="n">
        <x:v>585.1744544772696</x:v>
      </x:c>
      <x:c r="P2987" s="60" t="str">
        <x:v>Calibrated to live price</x:v>
      </x:c>
      <x:c r="Q2987" s="61" t="n">
        <x:f>IF(N2987="","",K2987-N2987)</x:f>
        <x:v>-1.1368683772161603e-13</x:v>
      </x:c>
    </x:row>
    <x:row r="2988">
      <x:c r="A2988" s="37" t="str">
        <x:v>25321296</x:v>
      </x:c>
      <x:c r="B2988" s="37" t="str">
        <x:v>25321296</x:v>
      </x:c>
      <x:c r="C2988" s="29" t="str"/>
      <x:c r="D2988" s="30" t="n">
        <x:v>800</x:v>
      </x:c>
      <x:c r="E2988" s="30" t="n">
        <x:v>0</x:v>
      </x:c>
      <x:c r="F2988" s="30" t="n">
        <x:v>8130</x:v>
      </x:c>
      <x:c r="G2988" s="30" t="n">
        <x:v>900</x:v>
      </x:c>
      <x:c r="H2988" s="31" t="n">
        <x:f>IF(O2988&gt;0,O2988,D2988)*E2988/1000000/31.1034768</x:f>
        <x:v>0</x:v>
      </x:c>
      <x:c r="I2988" s="31" t="n">
        <x:f>IF(O2988&gt;0,O2988,D2988)*F2988/1000000/31.1034768</x:f>
        <x:v>0.20910845568235636</x:v>
      </x:c>
      <x:c r="J2988" s="31" t="n">
        <x:f>IF(O2988&gt;0,O2988,D2988)*G2988/1000000/31.1034768</x:f>
        <x:v>0.023148537529412146</x:v>
      </x:c>
      <x:c r="K2988" s="32" t="n">
        <x:f>H2988*$B$4*$H$4+I2988*$D$4*$J$4+J2988*$F$4*$L$4</x:f>
        <x:v>416.50006149794797</x:v>
      </x:c>
      <x:c r="L2988" s="29" t="str">
        <x:v>ppm niko 2028</x:v>
      </x:c>
      <x:c r="M2988" s="39" t="str"/>
      <x:c r="N2988" s="58"/>
      <x:c r="O2988" s="59"/>
      <x:c r="P2988" s="60" t="str">
        <x:v>No live-price match</x:v>
      </x:c>
      <x:c r="Q2988" s="61" t="str">
        <x:f>IF(N2988="","",K2988-N2988)</x:f>
      </x:c>
    </x:row>
    <x:row r="2989">
      <x:c r="A2989" s="37" t="str">
        <x:v>25322537</x:v>
      </x:c>
      <x:c r="B2989" s="37" t="str">
        <x:v>25322537</x:v>
      </x:c>
      <x:c r="C2989" s="29" t="str"/>
      <x:c r="D2989" s="30" t="n">
        <x:v>376.26</x:v>
      </x:c>
      <x:c r="E2989" s="30" t="n">
        <x:v>927.62</x:v>
      </x:c>
      <x:c r="F2989" s="30" t="n">
        <x:v>255.73</x:v>
      </x:c>
      <x:c r="G2989" s="30" t="n">
        <x:v>1056.62</x:v>
      </x:c>
      <x:c r="H2989" s="31" t="n">
        <x:f>IF(O2989&gt;0,O2989,D2989)*E2989/1000000/31.1034768</x:f>
        <x:v>0.0051119860055762216</x:v>
      </x:c>
      <x:c r="I2989" s="31" t="n">
        <x:f>IF(O2989&gt;0,O2989,D2989)*F2989/1000000/31.1034768</x:f>
        <x:v>0.001409292793607304</x:v>
      </x:c>
      <x:c r="J2989" s="31" t="n">
        <x:f>IF(O2989&gt;0,O2989,D2989)*G2989/1000000/31.1034768</x:f>
        <x:v>0.005822887230991082</x:v>
      </x:c>
      <x:c r="K2989" s="32" t="n">
        <x:f>H2989*$B$4*$H$4+I2989*$D$4*$J$4+J2989*$F$4*$L$4</x:f>
        <x:v>55</x:v>
      </x:c>
      <x:c r="L2989" s="29" t="str">
        <x:v>Niko ppm 207</x:v>
      </x:c>
      <x:c r="M2989" s="39" t="str"/>
      <x:c r="N2989" s="58" t="n">
        <x:v>55</x:v>
      </x:c>
      <x:c r="O2989" s="59" t="n">
        <x:v>171.40697497505948</x:v>
      </x:c>
      <x:c r="P2989" s="60" t="str">
        <x:v>Calibrated to live price</x:v>
      </x:c>
      <x:c r="Q2989" s="61" t="n">
        <x:f>IF(N2989="","",K2989-N2989)</x:f>
        <x:v>0</x:v>
      </x:c>
    </x:row>
    <x:row r="2990">
      <x:c r="A2990" s="37" t="str">
        <x:v>25322539</x:v>
      </x:c>
      <x:c r="B2990" s="37" t="str">
        <x:v>25322539</x:v>
      </x:c>
      <x:c r="C2990" s="29" t="str"/>
      <x:c r="D2990" s="30" t="n">
        <x:v>715.3</x:v>
      </x:c>
      <x:c r="E2990" s="30" t="n">
        <x:v>538.9</x:v>
      </x:c>
      <x:c r="F2990" s="30" t="n">
        <x:v>182.96</x:v>
      </x:c>
      <x:c r="G2990" s="30" t="n">
        <x:v>392.79</x:v>
      </x:c>
      <x:c r="H2990" s="31" t="n">
        <x:f>IF(O2990&gt;0,O2990,D2990)*E2990/1000000/31.1034768</x:f>
        <x:v>0.007875023134433104</x:v>
      </x:c>
      <x:c r="I2990" s="31" t="n">
        <x:f>IF(O2990&gt;0,O2990,D2990)*F2990/1000000/31.1034768</x:f>
        <x:v>0.0026736207694857683</x:v>
      </x:c>
      <x:c r="J2990" s="31" t="n">
        <x:f>IF(O2990&gt;0,O2990,D2990)*G2990/1000000/31.1034768</x:f>
        <x:v>0.005739896709916457</x:v>
      </x:c>
      <x:c r="K2990" s="32" t="n">
        <x:f>H2990*$B$4*$H$4+I2990*$D$4*$J$4+J2990*$F$4*$L$4</x:f>
        <x:v>59.999999999999986</x:v>
      </x:c>
      <x:c r="L2990" s="29" t="str">
        <x:v>Niko ppm 207</x:v>
      </x:c>
      <x:c r="M2990" s="39" t="str"/>
      <x:c r="N2990" s="58" t="n">
        <x:v>60</x:v>
      </x:c>
      <x:c r="O2990" s="59" t="n">
        <x:v>454.51957573075396</x:v>
      </x:c>
      <x:c r="P2990" s="60" t="str">
        <x:v>Calibrated to live price</x:v>
      </x:c>
      <x:c r="Q2990" s="61" t="n">
        <x:f>IF(N2990="","",K2990-N2990)</x:f>
        <x:v>-1.4210854715202004e-14</x:v>
      </x:c>
    </x:row>
    <x:row r="2991">
      <x:c r="A2991" s="37" t="str">
        <x:v>25322854</x:v>
      </x:c>
      <x:c r="B2991" s="37" t="str">
        <x:v>25322854</x:v>
      </x:c>
      <x:c r="C2991" s="29" t="str"/>
      <x:c r="D2991" s="30" t="n">
        <x:v>700</x:v>
      </x:c>
      <x:c r="E2991" s="30" t="n">
        <x:v>380</x:v>
      </x:c>
      <x:c r="F2991" s="30" t="n">
        <x:v>8500</x:v>
      </x:c>
      <x:c r="G2991" s="30" t="n">
        <x:v>370</x:v>
      </x:c>
      <x:c r="H2991" s="31" t="n">
        <x:f>IF(O2991&gt;0,O2991,D2991)*E2991/1000000/31.1034768</x:f>
        <x:v>0.00827543900007668</x:v>
      </x:c>
      <x:c r="I2991" s="31" t="n">
        <x:f>IF(O2991&gt;0,O2991,D2991)*F2991/1000000/31.1034768</x:f>
        <x:v>0.18510850394908362</x:v>
      </x:c>
      <x:c r="J2991" s="31" t="n">
        <x:f>IF(O2991&gt;0,O2991,D2991)*G2991/1000000/31.1034768</x:f>
        <x:v>0.008057664289548346</x:v>
      </x:c>
      <x:c r="K2991" s="32" t="n">
        <x:f>H2991*$B$4*$H$4+I2991*$D$4*$J$4+J2991*$F$4*$L$4</x:f>
        <x:v>283.99999999999994</x:v>
      </x:c>
      <x:c r="L2991" s="29" t="str">
        <x:v>ppm niko 2028</x:v>
      </x:c>
      <x:c r="M2991" s="39" t="str"/>
      <x:c r="N2991" s="58" t="n">
        <x:v>284</x:v>
      </x:c>
      <x:c r="O2991" s="59" t="n">
        <x:v>677.3550656544743</x:v>
      </x:c>
      <x:c r="P2991" s="60" t="str">
        <x:v>Calibrated to live price</x:v>
      </x:c>
      <x:c r="Q2991" s="61" t="n">
        <x:f>IF(N2991="","",K2991-N2991)</x:f>
        <x:v>-5.684341886080802e-14</x:v>
      </x:c>
    </x:row>
    <x:row r="2992">
      <x:c r="A2992" s="37" t="str">
        <x:v>25323001</x:v>
      </x:c>
      <x:c r="B2992" s="37" t="str">
        <x:v>25323001</x:v>
      </x:c>
      <x:c r="C2992" s="29" t="str"/>
      <x:c r="D2992" s="30" t="n">
        <x:v>4578.12</x:v>
      </x:c>
      <x:c r="E2992" s="30" t="n">
        <x:v>306.32</x:v>
      </x:c>
      <x:c r="F2992" s="30" t="n">
        <x:v>192.98</x:v>
      </x:c>
      <x:c r="G2992" s="30" t="n">
        <x:v>237.64</x:v>
      </x:c>
      <x:c r="H2992" s="31" t="n">
        <x:f>IF(O2992&gt;0,O2992,D2992)*E2992/1000000/31.1034768</x:f>
        <x:v>0.043184437202328396</x:v>
      </x:c>
      <x:c r="I2992" s="31" t="n">
        <x:f>IF(O2992&gt;0,O2992,D2992)*F2992/1000000/31.1034768</x:f>
        <x:v>0.027205969872373118</x:v>
      </x:c>
      <x:c r="J2992" s="31" t="n">
        <x:f>IF(O2992&gt;0,O2992,D2992)*G2992/1000000/31.1034768</x:f>
        <x:v>0.033502055552237266</x:v>
      </x:c>
      <x:c r="K2992" s="32" t="n">
        <x:f>H2992*$B$4*$H$4+I2992*$D$4*$J$4+J2992*$F$4*$L$4</x:f>
        <x:v>359</x:v>
      </x:c>
      <x:c r="L2992" s="29" t="str">
        <x:v>Niko ppm 207</x:v>
      </x:c>
      <x:c r="M2992" s="39" t="str"/>
      <x:c r="N2992" s="58" t="n">
        <x:v>359</x:v>
      </x:c>
      <x:c r="O2992" s="59" t="n">
        <x:v>4384.911663109422</x:v>
      </x:c>
      <x:c r="P2992" s="60" t="str">
        <x:v>Calibrated to live price</x:v>
      </x:c>
      <x:c r="Q2992" s="61" t="n">
        <x:f>IF(N2992="","",K2992-N2992)</x:f>
        <x:v>0</x:v>
      </x:c>
    </x:row>
    <x:row r="2993">
      <x:c r="A2993" s="37" t="str">
        <x:v>25323251</x:v>
      </x:c>
      <x:c r="B2993" s="37" t="str">
        <x:v>25323251</x:v>
      </x:c>
      <x:c r="C2993" s="29" t="str"/>
      <x:c r="D2993" s="30" t="n">
        <x:v>2822.12</x:v>
      </x:c>
      <x:c r="E2993" s="30" t="n">
        <x:v>620.8</x:v>
      </x:c>
      <x:c r="F2993" s="30" t="n">
        <x:v>139.22</x:v>
      </x:c>
      <x:c r="G2993" s="30" t="n">
        <x:v>516.79</x:v>
      </x:c>
      <x:c r="H2993" s="31" t="n">
        <x:f>IF(O2993&gt;0,O2993,D2993)*E2993/1000000/31.1034768</x:f>
        <x:v>0.030600793081628677</x:v>
      </x:c>
      <x:c r="I2993" s="31" t="n">
        <x:f>IF(O2993&gt;0,O2993,D2993)*F2993/1000000/31.1034768</x:f>
        <x:v>0.006862503886637152</x:v>
      </x:c>
      <x:c r="J2993" s="31" t="n">
        <x:f>IF(O2993&gt;0,O2993,D2993)*G2993/1000000/31.1034768</x:f>
        <x:v>0.02547387863507552</x:v>
      </x:c>
      <x:c r="K2993" s="32" t="n">
        <x:f>H2993*$B$4*$H$4+I2993*$D$4*$J$4+J2993*$F$4*$L$4</x:f>
        <x:v>253.99999999999997</x:v>
      </x:c>
      <x:c r="L2993" s="29" t="str">
        <x:v>Niko ppm 207</x:v>
      </x:c>
      <x:c r="M2993" s="39" t="str"/>
      <x:c r="N2993" s="58" t="n">
        <x:v>254</x:v>
      </x:c>
      <x:c r="O2993" s="59" t="n">
        <x:v>1533.1685851740303</x:v>
      </x:c>
      <x:c r="P2993" s="60" t="str">
        <x:v>Calibrated to live price</x:v>
      </x:c>
      <x:c r="Q2993" s="61" t="n">
        <x:f>IF(N2993="","",K2993-N2993)</x:f>
        <x:v>-2.842170943040401e-14</x:v>
      </x:c>
    </x:row>
    <x:row r="2994">
      <x:c r="A2994" s="37" t="str">
        <x:v>25323440</x:v>
      </x:c>
      <x:c r="B2994" s="37" t="str">
        <x:v>25323440</x:v>
      </x:c>
      <x:c r="C2994" s="29" t="str"/>
      <x:c r="D2994" s="30" t="n">
        <x:v>6991.29</x:v>
      </x:c>
      <x:c r="E2994" s="30" t="n">
        <x:v>179.08</x:v>
      </x:c>
      <x:c r="F2994" s="30" t="n">
        <x:v>98.02</x:v>
      </x:c>
      <x:c r="G2994" s="30" t="n">
        <x:v>672.66</x:v>
      </x:c>
      <x:c r="H2994" s="31" t="n">
        <x:f>IF(O2994&gt;0,O2994,D2994)*E2994/1000000/31.1034768</x:f>
        <x:v>0.0134677764571716</x:v>
      </x:c>
      <x:c r="I2994" s="31" t="n">
        <x:f>IF(O2994&gt;0,O2994,D2994)*F2994/1000000/31.1034768</x:f>
        <x:v>0.007371629709247041</x:v>
      </x:c>
      <x:c r="J2994" s="31" t="n">
        <x:f>IF(O2994&gt;0,O2994,D2994)*G2994/1000000/31.1034768</x:f>
        <x:v>0.050587639667640426</x:v>
      </x:c>
      <x:c r="K2994" s="32" t="n">
        <x:f>H2994*$B$4*$H$4+I2994*$D$4*$J$4+J2994*$F$4*$L$4</x:f>
        <x:v>424.99999999999994</x:v>
      </x:c>
      <x:c r="L2994" s="29" t="str">
        <x:v>Niko ppm 207</x:v>
      </x:c>
      <x:c r="M2994" s="39" t="str"/>
      <x:c r="N2994" s="58" t="n">
        <x:v>425</x:v>
      </x:c>
      <x:c r="O2994" s="59" t="n">
        <x:v>2339.1482721868606</x:v>
      </x:c>
      <x:c r="P2994" s="60" t="str">
        <x:v>Calibrated to live price</x:v>
      </x:c>
      <x:c r="Q2994" s="61" t="n">
        <x:f>IF(N2994="","",K2994-N2994)</x:f>
        <x:v>-5.684341886080802e-14</x:v>
      </x:c>
    </x:row>
    <x:row r="2995">
      <x:c r="A2995" s="37" t="str">
        <x:v>2532366</x:v>
      </x:c>
      <x:c r="B2995" s="37" t="str">
        <x:v>2532366</x:v>
      </x:c>
      <x:c r="C2995" s="29" t="str"/>
      <x:c r="D2995" s="30" t="n">
        <x:v>2987.89</x:v>
      </x:c>
      <x:c r="E2995" s="30" t="n">
        <x:v>222.33</x:v>
      </x:c>
      <x:c r="F2995" s="30" t="n">
        <x:v>93.28</x:v>
      </x:c>
      <x:c r="G2995" s="30" t="n">
        <x:v>928.33</x:v>
      </x:c>
      <x:c r="H2995" s="31" t="n">
        <x:f>IF(O2995&gt;0,O2995,D2995)*E2995/1000000/31.1034768</x:f>
        <x:v>0.006340815590623549</x:v>
      </x:c>
      <x:c r="I2995" s="31" t="n">
        <x:f>IF(O2995&gt;0,O2995,D2995)*F2995/1000000/31.1034768</x:f>
        <x:v>0.002660330492031505</x:v>
      </x:c>
      <x:c r="J2995" s="31" t="n">
        <x:f>IF(O2995&gt;0,O2995,D2995)*G2995/1000000/31.1034768</x:f>
        <x:v>0.02647582124429253</x:v>
      </x:c>
      <x:c r="K2995" s="32" t="n">
        <x:f>H2995*$B$4*$H$4+I2995*$D$4*$J$4+J2995*$F$4*$L$4</x:f>
        <x:v>220</x:v>
      </x:c>
      <x:c r="L2995" s="29" t="str">
        <x:v>Niko ppm 207</x:v>
      </x:c>
      <x:c r="M2995" s="39" t="str"/>
      <x:c r="N2995" s="58" t="n">
        <x:v>220</x:v>
      </x:c>
      <x:c r="O2995" s="59" t="n">
        <x:v>887.0661207036289</x:v>
      </x:c>
      <x:c r="P2995" s="60" t="str">
        <x:v>Calibrated to live price</x:v>
      </x:c>
      <x:c r="Q2995" s="61" t="n">
        <x:f>IF(N2995="","",K2995-N2995)</x:f>
        <x:v>0</x:v>
      </x:c>
    </x:row>
    <x:row r="2996">
      <x:c r="A2996" s="37" t="str">
        <x:v>25324088</x:v>
      </x:c>
      <x:c r="B2996" s="37" t="str">
        <x:v>25324088</x:v>
      </x:c>
      <x:c r="C2996" s="29" t="str"/>
      <x:c r="D2996" s="30" t="n">
        <x:v>6272.9</x:v>
      </x:c>
      <x:c r="E2996" s="30" t="n">
        <x:v>481.31</x:v>
      </x:c>
      <x:c r="F2996" s="30" t="n">
        <x:v>66.66</x:v>
      </x:c>
      <x:c r="G2996" s="30" t="n">
        <x:v>274.28</x:v>
      </x:c>
      <x:c r="H2996" s="31" t="n">
        <x:f>IF(O2996&gt;0,O2996,D2996)*E2996/1000000/31.1034768</x:f>
        <x:v>0.05286423239238325</x:v>
      </x:c>
      <x:c r="I2996" s="31" t="n">
        <x:f>IF(O2996&gt;0,O2996,D2996)*F2996/1000000/31.1034768</x:f>
        <x:v>0.007321538574466076</x:v>
      </x:c>
      <x:c r="J2996" s="31" t="n">
        <x:f>IF(O2996&gt;0,O2996,D2996)*G2996/1000000/31.1034768</x:f>
        <x:v>0.0301252865317215</x:v>
      </x:c>
      <x:c r="K2996" s="32" t="n">
        <x:f>H2996*$B$4*$H$4+I2996*$D$4*$J$4+J2996*$F$4*$L$4</x:f>
        <x:v>325.00000000000006</x:v>
      </x:c>
      <x:c r="L2996" s="29" t="str">
        <x:v>Niko ppm 207</x:v>
      </x:c>
      <x:c r="M2996" s="39" t="str"/>
      <x:c r="N2996" s="58" t="n">
        <x:v>325</x:v>
      </x:c>
      <x:c r="O2996" s="59" t="n">
        <x:v>3416.2211999881592</x:v>
      </x:c>
      <x:c r="P2996" s="60" t="str">
        <x:v>Calibrated to live price</x:v>
      </x:c>
      <x:c r="Q2996" s="61" t="n">
        <x:f>IF(N2996="","",K2996-N2996)</x:f>
        <x:v>5.684341886080802e-14</x:v>
      </x:c>
    </x:row>
    <x:row r="2997">
      <x:c r="A2997" s="37" t="str">
        <x:v>25324390</x:v>
      </x:c>
      <x:c r="B2997" s="37" t="str">
        <x:v>25324390</x:v>
      </x:c>
      <x:c r="C2997" s="29" t="str"/>
      <x:c r="D2997" s="30" t="n">
        <x:v>2368.58</x:v>
      </x:c>
      <x:c r="E2997" s="30" t="n">
        <x:v>396.18</x:v>
      </x:c>
      <x:c r="F2997" s="30" t="n">
        <x:v>202.5</x:v>
      </x:c>
      <x:c r="G2997" s="30" t="n">
        <x:v>743.97</x:v>
      </x:c>
      <x:c r="H2997" s="31" t="n">
        <x:f>IF(O2997&gt;0,O2997,D2997)*E2997/1000000/31.1034768</x:f>
        <x:v>0.014694810363865137</x:v>
      </x:c>
      <x:c r="I2997" s="31" t="n">
        <x:f>IF(O2997&gt;0,O2997,D2997)*F2997/1000000/31.1034768</x:f>
        <x:v>0.007510977582620753</x:v>
      </x:c>
      <x:c r="J2997" s="31" t="n">
        <x:f>IF(O2997&gt;0,O2997,D2997)*G2997/1000000/31.1034768</x:f>
        <x:v>0.027594775269838827</x:v>
      </x:c>
      <x:c r="K2997" s="32" t="n">
        <x:f>H2997*$B$4*$H$4+I2997*$D$4*$J$4+J2997*$F$4*$L$4</x:f>
        <x:v>247.00000000000003</x:v>
      </x:c>
      <x:c r="L2997" s="29" t="str">
        <x:v>Niko ppm 207</x:v>
      </x:c>
      <x:c r="M2997" s="39" t="str"/>
      <x:c r="N2997" s="58" t="n">
        <x:v>247</x:v>
      </x:c>
      <x:c r="O2997" s="59" t="n">
        <x:v>1153.666750549949</x:v>
      </x:c>
      <x:c r="P2997" s="60" t="str">
        <x:v>Calibrated to live price</x:v>
      </x:c>
      <x:c r="Q2997" s="61" t="n">
        <x:f>IF(N2997="","",K2997-N2997)</x:f>
        <x:v>2.842170943040401e-14</x:v>
      </x:c>
    </x:row>
    <x:row r="2998">
      <x:c r="A2998" s="37" t="str">
        <x:v>25324390 (1/2)</x:v>
      </x:c>
      <x:c r="B2998" s="37" t="str">
        <x:v>2532439012</x:v>
      </x:c>
      <x:c r="C2998" s="29" t="str"/>
      <x:c r="D2998" s="30" t="n">
        <x:v>702.68</x:v>
      </x:c>
      <x:c r="E2998" s="30" t="n">
        <x:v>994.72</x:v>
      </x:c>
      <x:c r="F2998" s="30" t="n">
        <x:v>208.55</x:v>
      </x:c>
      <x:c r="G2998" s="30" t="n">
        <x:v>711.58</x:v>
      </x:c>
      <x:c r="H2998" s="31" t="n">
        <x:f>IF(O2998&gt;0,O2998,D2998)*E2998/1000000/31.1034768</x:f>
        <x:v>0.014524012628319588</x:v>
      </x:c>
      <x:c r="I2998" s="31" t="n">
        <x:f>IF(O2998&gt;0,O2998,D2998)*F2998/1000000/31.1034768</x:f>
        <x:v>0.003045060754419385</x:v>
      </x:c>
      <x:c r="J2998" s="31" t="n">
        <x:f>IF(O2998&gt;0,O2998,D2998)*G2998/1000000/31.1034768</x:f>
        <x:v>0.010389855342266822</x:v>
      </x:c>
      <x:c r="K2998" s="32" t="n">
        <x:f>H2998*$B$4*$H$4+I2998*$D$4*$J$4+J2998*$F$4*$L$4</x:f>
        <x:v>107</x:v>
      </x:c>
      <x:c r="L2998" s="29" t="str">
        <x:v>Niko ppm 207</x:v>
      </x:c>
      <x:c r="M2998" s="39" t="str"/>
      <x:c r="N2998" s="58" t="n">
        <x:v>107</x:v>
      </x:c>
      <x:c r="O2998" s="59" t="n">
        <x:v>454.145176359021</x:v>
      </x:c>
      <x:c r="P2998" s="60" t="str">
        <x:v>Calibrated to live price</x:v>
      </x:c>
      <x:c r="Q2998" s="61" t="n">
        <x:f>IF(N2998="","",K2998-N2998)</x:f>
        <x:v>0</x:v>
      </x:c>
    </x:row>
    <x:row r="2999">
      <x:c r="A2999" s="37" t="str">
        <x:v>25324392</x:v>
      </x:c>
      <x:c r="B2999" s="37" t="str">
        <x:v>25324392</x:v>
      </x:c>
      <x:c r="C2999" s="29" t="str"/>
      <x:c r="D2999" s="30" t="n">
        <x:v>1595.54</x:v>
      </x:c>
      <x:c r="E2999" s="30" t="n">
        <x:v>833.69</x:v>
      </x:c>
      <x:c r="F2999" s="30" t="n">
        <x:v>144.78</x:v>
      </x:c>
      <x:c r="G2999" s="30" t="n">
        <x:v>510.33</x:v>
      </x:c>
      <x:c r="H2999" s="31" t="n">
        <x:f>IF(O2999&gt;0,O2999,D2999)*E2999/1000000/31.1034768</x:f>
        <x:v>0.024852805981465418</x:v>
      </x:c>
      <x:c r="I2999" s="31" t="n">
        <x:f>IF(O2999&gt;0,O2999,D2999)*F2999/1000000/31.1034768</x:f>
        <x:v>0.004315979860615532</x:v>
      </x:c>
      <x:c r="J2999" s="31" t="n">
        <x:f>IF(O2999&gt;0,O2999,D2999)*G2999/1000000/31.1034768</x:f>
        <x:v>0.015213247701809122</x:v>
      </x:c>
      <x:c r="K2999" s="32" t="n">
        <x:f>H2999*$B$4*$H$4+I2999*$D$4*$J$4+J2999*$F$4*$L$4</x:f>
        <x:v>162</x:v>
      </x:c>
      <x:c r="L2999" s="29" t="str">
        <x:v>Niko ppm 207</x:v>
      </x:c>
      <x:c r="M2999" s="39" t="str"/>
      <x:c r="N2999" s="58" t="n">
        <x:v>162</x:v>
      </x:c>
      <x:c r="O2999" s="59" t="n">
        <x:v>927.2135617068825</x:v>
      </x:c>
      <x:c r="P2999" s="60" t="str">
        <x:v>Calibrated to live price</x:v>
      </x:c>
      <x:c r="Q2999" s="61" t="n">
        <x:f>IF(N2999="","",K2999-N2999)</x:f>
        <x:v>0</x:v>
      </x:c>
    </x:row>
    <x:row r="3000">
      <x:c r="A3000" s="37" t="str">
        <x:v>25324393</x:v>
      </x:c>
      <x:c r="B3000" s="37" t="str">
        <x:v>25324393</x:v>
      </x:c>
      <x:c r="C3000" s="29" t="str"/>
      <x:c r="D3000" s="30" t="n">
        <x:v>1414.63</x:v>
      </x:c>
      <x:c r="E3000" s="30" t="n">
        <x:v>199.12</x:v>
      </x:c>
      <x:c r="F3000" s="30" t="n">
        <x:v>270.74</x:v>
      </x:c>
      <x:c r="G3000" s="30" t="n">
        <x:v>1192.81</x:v>
      </x:c>
      <x:c r="H3000" s="31" t="n">
        <x:f>IF(O3000&gt;0,O3000,D3000)*E3000/1000000/31.1034768</x:f>
        <x:v>0.003722640397492058</x:v>
      </x:c>
      <x:c r="I3000" s="31" t="n">
        <x:f>IF(O3000&gt;0,O3000,D3000)*F3000/1000000/31.1034768</x:f>
        <x:v>0.005061609387389513</x:v>
      </x:c>
      <x:c r="J3000" s="31" t="n">
        <x:f>IF(O3000&gt;0,O3000,D3000)*G3000/1000000/31.1034768</x:f>
        <x:v>0.022300134052493478</x:v>
      </x:c>
      <x:c r="K3000" s="32" t="n">
        <x:f>H3000*$B$4*$H$4+I3000*$D$4*$J$4+J3000*$F$4*$L$4</x:f>
        <x:v>186</x:v>
      </x:c>
      <x:c r="L3000" s="29" t="str">
        <x:v>Niko ppm 207</x:v>
      </x:c>
      <x:c r="M3000" s="39" t="str"/>
      <x:c r="N3000" s="58" t="n">
        <x:v>186</x:v>
      </x:c>
      <x:c r="O3000" s="59" t="n">
        <x:v>581.493869215232</x:v>
      </x:c>
      <x:c r="P3000" s="60" t="str">
        <x:v>Calibrated to live price</x:v>
      </x:c>
      <x:c r="Q3000" s="61" t="n">
        <x:f>IF(N3000="","",K3000-N3000)</x:f>
        <x:v>0</x:v>
      </x:c>
    </x:row>
    <x:row r="3001">
      <x:c r="A3001" s="37" t="str">
        <x:v>25324609</x:v>
      </x:c>
      <x:c r="B3001" s="37" t="str">
        <x:v>25324609</x:v>
      </x:c>
      <x:c r="C3001" s="29" t="str"/>
      <x:c r="D3001" s="30" t="n">
        <x:v>4318.73</x:v>
      </x:c>
      <x:c r="E3001" s="30" t="n">
        <x:v>714.52</x:v>
      </x:c>
      <x:c r="F3001" s="30" t="n">
        <x:v>105.74</x:v>
      </x:c>
      <x:c r="G3001" s="30" t="n">
        <x:v>830.97</x:v>
      </x:c>
      <x:c r="H3001" s="31" t="n">
        <x:f>IF(O3001&gt;0,O3001,D3001)*E3001/1000000/31.1034768</x:f>
        <x:v>0.03823156435199534</x:v>
      </x:c>
      <x:c r="I3001" s="31" t="n">
        <x:f>IF(O3001&gt;0,O3001,D3001)*F3001/1000000/31.1034768</x:f>
        <x:v>0.005657792104601672</x:v>
      </x:c>
      <x:c r="J3001" s="31" t="n">
        <x:f>IF(O3001&gt;0,O3001,D3001)*G3001/1000000/31.1034768</x:f>
        <x:v>0.044462412570085603</x:v>
      </x:c>
      <x:c r="K3001" s="32" t="n">
        <x:f>H3001*$B$4*$H$4+I3001*$D$4*$J$4+J3001*$F$4*$L$4</x:f>
        <x:v>413</x:v>
      </x:c>
      <x:c r="L3001" s="29" t="str">
        <x:v>Niko ppm 207</x:v>
      </x:c>
      <x:c r="M3001" s="39" t="str"/>
      <x:c r="N3001" s="58" t="n">
        <x:v>413</x:v>
      </x:c>
      <x:c r="O3001" s="59" t="n">
        <x:v>1664.2425332390892</x:v>
      </x:c>
      <x:c r="P3001" s="60" t="str">
        <x:v>Calibrated to live price</x:v>
      </x:c>
      <x:c r="Q3001" s="61" t="n">
        <x:f>IF(N3001="","",K3001-N3001)</x:f>
        <x:v>0</x:v>
      </x:c>
    </x:row>
    <x:row r="3002">
      <x:c r="A3002" s="37" t="str">
        <x:v>25325206</x:v>
      </x:c>
      <x:c r="B3002" s="37" t="str">
        <x:v>25325206</x:v>
      </x:c>
      <x:c r="C3002" s="29" t="str"/>
      <x:c r="D3002" s="30" t="n">
        <x:v>3107.37</x:v>
      </x:c>
      <x:c r="E3002" s="30" t="n">
        <x:v>465.93</x:v>
      </x:c>
      <x:c r="F3002" s="30" t="n">
        <x:v>127.68</x:v>
      </x:c>
      <x:c r="G3002" s="30" t="n">
        <x:v>444.18</x:v>
      </x:c>
      <x:c r="H3002" s="31" t="n">
        <x:f>IF(O3002&gt;0,O3002,D3002)*E3002/1000000/31.1034768</x:f>
        <x:v>0.02665870993368628</x:v>
      </x:c>
      <x:c r="I3002" s="31" t="n">
        <x:f>IF(O3002&gt;0,O3002,D3002)*F3002/1000000/31.1034768</x:f>
        <x:v>0.007305355062634011</x:v>
      </x:c>
      <x:c r="J3002" s="31" t="n">
        <x:f>IF(O3002&gt;0,O3002,D3002)*G3002/1000000/31.1034768</x:f>
        <x:v>0.025414259177011077</x:v>
      </x:c>
      <x:c r="K3002" s="32" t="n">
        <x:f>H3002*$B$4*$H$4+I3002*$D$4*$J$4+J3002*$F$4*$L$4</x:f>
        <x:v>248.00000000000003</x:v>
      </x:c>
      <x:c r="L3002" s="29" t="str">
        <x:v>Niko ppm 207</x:v>
      </x:c>
      <x:c r="M3002" s="39" t="str"/>
      <x:c r="N3002" s="58" t="n">
        <x:v>248</x:v>
      </x:c>
      <x:c r="O3002" s="59" t="n">
        <x:v>1779.6204707581412</x:v>
      </x:c>
      <x:c r="P3002" s="60" t="str">
        <x:v>Calibrated to live price</x:v>
      </x:c>
      <x:c r="Q3002" s="61" t="n">
        <x:f>IF(N3002="","",K3002-N3002)</x:f>
        <x:v>2.842170943040401e-14</x:v>
      </x:c>
    </x:row>
    <x:row r="3003">
      <x:c r="A3003" s="37" t="str">
        <x:v>25325208</x:v>
      </x:c>
      <x:c r="B3003" s="37" t="str">
        <x:v>25325208</x:v>
      </x:c>
      <x:c r="C3003" s="29" t="str"/>
      <x:c r="D3003" s="30" t="n">
        <x:v>1950.26</x:v>
      </x:c>
      <x:c r="E3003" s="30" t="n">
        <x:v>628.98</x:v>
      </x:c>
      <x:c r="F3003" s="30" t="n">
        <x:v>292.63</x:v>
      </x:c>
      <x:c r="G3003" s="30" t="n">
        <x:v>302.67</x:v>
      </x:c>
      <x:c r="H3003" s="31" t="n">
        <x:f>IF(O3003&gt;0,O3003,D3003)*E3003/1000000/31.1034768</x:f>
        <x:v>0.04174356131856625</x:v>
      </x:c>
      <x:c r="I3003" s="31" t="n">
        <x:f>IF(O3003&gt;0,O3003,D3003)*F3003/1000000/31.1034768</x:f>
        <x:v>0.01942099645243417</x:v>
      </x:c>
      <x:c r="J3003" s="31" t="n">
        <x:f>IF(O3003&gt;0,O3003,D3003)*G3003/1000000/31.1034768</x:f>
        <x:v>0.020087321861252262</x:v>
      </x:c>
      <x:c r="K3003" s="32" t="n">
        <x:f>H3003*$B$4*$H$4+I3003*$D$4*$J$4+J3003*$F$4*$L$4</x:f>
        <x:v>243.00000000000003</x:v>
      </x:c>
      <x:c r="L3003" s="29" t="str">
        <x:v>Niko ppm 207</x:v>
      </x:c>
      <x:c r="M3003" s="39" t="str"/>
      <x:c r="N3003" s="58" t="n">
        <x:v>243</x:v>
      </x:c>
      <x:c r="O3003" s="59" t="n">
        <x:v>2064.2467026318845</x:v>
      </x:c>
      <x:c r="P3003" s="60" t="str">
        <x:v>Calibrated to live price</x:v>
      </x:c>
      <x:c r="Q3003" s="61" t="n">
        <x:f>IF(N3003="","",K3003-N3003)</x:f>
        <x:v>2.842170943040401e-14</x:v>
      </x:c>
    </x:row>
    <x:row r="3004">
      <x:c r="A3004" s="37" t="str">
        <x:v>25325209</x:v>
      </x:c>
      <x:c r="B3004" s="37" t="str">
        <x:v>25325209</x:v>
      </x:c>
      <x:c r="C3004" s="29" t="str"/>
      <x:c r="D3004" s="30" t="n">
        <x:v>2636.95</x:v>
      </x:c>
      <x:c r="E3004" s="30" t="n">
        <x:v>284.98</x:v>
      </x:c>
      <x:c r="F3004" s="30" t="n">
        <x:v>189.07</x:v>
      </x:c>
      <x:c r="G3004" s="30" t="n">
        <x:v>240.72</x:v>
      </x:c>
      <x:c r="H3004" s="31" t="n">
        <x:f>IF(O3004&gt;0,O3004,D3004)*E3004/1000000/31.1034768</x:f>
        <x:v>0.02103413545540599</x:v>
      </x:c>
      <x:c r="I3004" s="31" t="n">
        <x:f>IF(O3004&gt;0,O3004,D3004)*F3004/1000000/31.1034768</x:f>
        <x:v>0.013955098570263213</x:v>
      </x:c>
      <x:c r="J3004" s="31" t="n">
        <x:f>IF(O3004&gt;0,O3004,D3004)*G3004/1000000/31.1034768</x:f>
        <x:v>0.017767341872500984</x:v>
      </x:c>
      <x:c r="K3004" s="32" t="n">
        <x:f>H3004*$B$4*$H$4+I3004*$D$4*$J$4+J3004*$F$4*$L$4</x:f>
        <x:v>186.99999999999997</x:v>
      </x:c>
      <x:c r="L3004" s="29" t="str">
        <x:v>Niko ppm 207</x:v>
      </x:c>
      <x:c r="M3004" s="39" t="str"/>
      <x:c r="N3004" s="58" t="n">
        <x:v>187</x:v>
      </x:c>
      <x:c r="O3004" s="59" t="n">
        <x:v>2295.721609043714</x:v>
      </x:c>
      <x:c r="P3004" s="60" t="str">
        <x:v>Calibrated to live price</x:v>
      </x:c>
      <x:c r="Q3004" s="61" t="n">
        <x:f>IF(N3004="","",K3004-N3004)</x:f>
        <x:v>-2.842170943040401e-14</x:v>
      </x:c>
    </x:row>
    <x:row r="3005">
      <x:c r="A3005" s="37" t="str">
        <x:v>25325226</x:v>
      </x:c>
      <x:c r="B3005" s="37" t="str">
        <x:v>25325226</x:v>
      </x:c>
      <x:c r="C3005" s="29" t="str"/>
      <x:c r="D3005" s="30" t="n">
        <x:v>2877.86</x:v>
      </x:c>
      <x:c r="E3005" s="30" t="n">
        <x:v>648.73</x:v>
      </x:c>
      <x:c r="F3005" s="30" t="n">
        <x:v>136.69</x:v>
      </x:c>
      <x:c r="G3005" s="30" t="n">
        <x:v>290.77</x:v>
      </x:c>
      <x:c r="H3005" s="31" t="n">
        <x:f>IF(O3005&gt;0,O3005,D3005)*E3005/1000000/31.1034768</x:f>
        <x:v>0.04624225574629851</x:v>
      </x:c>
      <x:c r="I3005" s="31" t="n">
        <x:f>IF(O3005&gt;0,O3005,D3005)*F3005/1000000/31.1034768</x:f>
        <x:v>0.009743427832783352</x:v>
      </x:c>
      <x:c r="J3005" s="31" t="n">
        <x:f>IF(O3005&gt;0,O3005,D3005)*G3005/1000000/31.1034768</x:f>
        <x:v>0.02072643581050856</x:v>
      </x:c>
      <x:c r="K3005" s="32" t="n">
        <x:f>H3005*$B$4*$H$4+I3005*$D$4*$J$4+J3005*$F$4*$L$4</x:f>
        <x:v>244</x:v>
      </x:c>
      <x:c r="L3005" s="29" t="str">
        <x:v>Niko ppm 207</x:v>
      </x:c>
      <x:c r="M3005" s="39" t="str"/>
      <x:c r="N3005" s="58" t="n">
        <x:v>244</x:v>
      </x:c>
      <x:c r="O3005" s="59" t="n">
        <x:v>2217.0932880931396</x:v>
      </x:c>
      <x:c r="P3005" s="60" t="str">
        <x:v>Calibrated to live price</x:v>
      </x:c>
      <x:c r="Q3005" s="61" t="n">
        <x:f>IF(N3005="","",K3005-N3005)</x:f>
        <x:v>0</x:v>
      </x:c>
    </x:row>
    <x:row r="3006">
      <x:c r="A3006" s="37" t="str">
        <x:v>25325228</x:v>
      </x:c>
      <x:c r="B3006" s="37" t="str">
        <x:v>25325228</x:v>
      </x:c>
      <x:c r="C3006" s="29" t="str">
        <x:v>Opel</x:v>
      </x:c>
      <x:c r="D3006" s="30" t="n">
        <x:v>1200</x:v>
      </x:c>
      <x:c r="E3006" s="30" t="n">
        <x:v>1100</x:v>
      </x:c>
      <x:c r="F3006" s="30" t="n">
        <x:v>4600</x:v>
      </x:c>
      <x:c r="G3006" s="30" t="n">
        <x:v>155</x:v>
      </x:c>
      <x:c r="H3006" s="31" t="n">
        <x:f>IF(O3006&gt;0,O3006,D3006)*E3006/1000000/31.1034768</x:f>
        <x:v>0.034342420694653514</x:v>
      </x:c>
      <x:c r="I3006" s="31" t="n">
        <x:f>IF(O3006&gt;0,O3006,D3006)*F3006/1000000/31.1034768</x:f>
        <x:v>0.14361375926855105</x:v>
      </x:c>
      <x:c r="J3006" s="31" t="n">
        <x:f>IF(O3006&gt;0,O3006,D3006)*G3006/1000000/31.1034768</x:f>
        <x:v>0.004839159279701176</x:v>
      </x:c>
      <x:c r="K3006" s="32" t="n">
        <x:f>H3006*$B$4*$H$4+I3006*$D$4*$J$4+J3006*$F$4*$L$4</x:f>
        <x:v>252</x:v>
      </x:c>
      <x:c r="L3006" s="29" t="str">
        <x:v>ppm niko 2028</x:v>
      </x:c>
      <x:c r="M3006" s="39" t="str">
        <x:v>AC Opel//165128//25325228</x:v>
      </x:c>
      <x:c r="N3006" s="58" t="n">
        <x:v>252</x:v>
      </x:c>
      <x:c r="O3006" s="59" t="n">
        <x:v>971.0624412109048</x:v>
      </x:c>
      <x:c r="P3006" s="60" t="str">
        <x:v>Calibrated to live price</x:v>
      </x:c>
      <x:c r="Q3006" s="61" t="n">
        <x:f>IF(N3006="","",K3006-N3006)</x:f>
        <x:v>0</x:v>
      </x:c>
    </x:row>
    <x:row r="3007">
      <x:c r="A3007" s="37" t="str">
        <x:v>25325228 LH</x:v>
      </x:c>
      <x:c r="B3007" s="37" t="str">
        <x:v>25325228LH</x:v>
      </x:c>
      <x:c r="C3007" s="29" t="str">
        <x:v>inconnu</x:v>
      </x:c>
      <x:c r="D3007" s="30" t="n">
        <x:v>1000</x:v>
      </x:c>
      <x:c r="E3007" s="30" t="n">
        <x:v>1450</x:v>
      </x:c>
      <x:c r="F3007" s="30" t="n">
        <x:v>3452</x:v>
      </x:c>
      <x:c r="G3007" s="30" t="n">
        <x:v>250</x:v>
      </x:c>
      <x:c r="H3007" s="31" t="n">
        <x:f>IF(O3007&gt;0,O3007,D3007)*E3007/1000000/31.1034768</x:f>
        <x:v>0.04661858252451057</x:v>
      </x:c>
      <x:c r="I3007" s="31" t="n">
        <x:f>IF(O3007&gt;0,O3007,D3007)*F3007/1000000/31.1034768</x:f>
        <x:v>0.1109843771549038</x:v>
      </x:c>
      <x:c r="J3007" s="31" t="n">
        <x:f>IF(O3007&gt;0,O3007,D3007)*G3007/1000000/31.1034768</x:f>
        <x:v>0.008037686642156995</x:v>
      </x:c>
      <x:c r="K3007" s="32" t="n">
        <x:f>H3007*$B$4*$H$4+I3007*$D$4*$J$4+J3007*$F$4*$L$4</x:f>
        <x:v>259.1189419698572</x:v>
      </x:c>
      <x:c r="L3007" s="29" t="str">
        <x:v>Niko ppm 2020</x:v>
      </x:c>
      <x:c r="M3007" s="39" t="str">
        <x:v>Ohne</x:v>
      </x:c>
      <x:c r="N3007" s="58"/>
      <x:c r="O3007" s="59"/>
      <x:c r="P3007" s="60" t="str">
        <x:v>No live-price match</x:v>
      </x:c>
      <x:c r="Q3007" s="61" t="str">
        <x:f>IF(N3007="","",K3007-N3007)</x:f>
      </x:c>
    </x:row>
    <x:row r="3008">
      <x:c r="A3008" s="37" t="str">
        <x:v>25325231</x:v>
      </x:c>
      <x:c r="B3008" s="37" t="str">
        <x:v>25325231</x:v>
      </x:c>
      <x:c r="C3008" s="29" t="str">
        <x:v>Opel</x:v>
      </x:c>
      <x:c r="D3008" s="30" t="n">
        <x:v>1200</x:v>
      </x:c>
      <x:c r="E3008" s="30" t="n">
        <x:v>900</x:v>
      </x:c>
      <x:c r="F3008" s="30" t="n">
        <x:v>4400</x:v>
      </x:c>
      <x:c r="G3008" s="30" t="n">
        <x:v>127</x:v>
      </x:c>
      <x:c r="H3008" s="31" t="n">
        <x:f>IF(O3008&gt;0,O3008,D3008)*E3008/1000000/31.1034768</x:f>
        <x:v>0.03060885812978648</x:v>
      </x:c>
      <x:c r="I3008" s="31" t="n">
        <x:f>IF(O3008&gt;0,O3008,D3008)*F3008/1000000/31.1034768</x:f>
        <x:v>0.14964330641228943</x:v>
      </x:c>
      <x:c r="J3008" s="31" t="n">
        <x:f>IF(O3008&gt;0,O3008,D3008)*G3008/1000000/31.1034768</x:f>
        <x:v>0.0043192499805365355</x:v>
      </x:c>
      <x:c r="K3008" s="32" t="n">
        <x:f>H3008*$B$4*$H$4+I3008*$D$4*$J$4+J3008*$F$4*$L$4</x:f>
        <x:v>249</x:v>
      </x:c>
      <x:c r="L3008" s="29" t="str">
        <x:v>ppm niko 2028</x:v>
      </x:c>
      <x:c r="M3008" s="39" t="str">
        <x:v>Opel 122249//25325231</x:v>
      </x:c>
      <x:c r="N3008" s="58" t="n">
        <x:v>249</x:v>
      </x:c>
      <x:c r="O3008" s="59" t="n">
        <x:v>1057.8243430158946</x:v>
      </x:c>
      <x:c r="P3008" s="60" t="str">
        <x:v>Calibrated to live price</x:v>
      </x:c>
      <x:c r="Q3008" s="61" t="n">
        <x:f>IF(N3008="","",K3008-N3008)</x:f>
        <x:v>0</x:v>
      </x:c>
    </x:row>
    <x:row r="3009">
      <x:c r="A3009" s="37" t="str">
        <x:v>25325233</x:v>
      </x:c>
      <x:c r="B3009" s="37" t="str">
        <x:v>25325233</x:v>
      </x:c>
      <x:c r="C3009" s="29" t="str"/>
      <x:c r="D3009" s="30" t="n">
        <x:v>2118.95</x:v>
      </x:c>
      <x:c r="E3009" s="30" t="n">
        <x:v>841.91</x:v>
      </x:c>
      <x:c r="F3009" s="30" t="n">
        <x:v>193.29</x:v>
      </x:c>
      <x:c r="G3009" s="30" t="n">
        <x:v>356.73</x:v>
      </x:c>
      <x:c r="H3009" s="31" t="n">
        <x:f>IF(O3009&gt;0,O3009,D3009)*E3009/1000000/31.1034768</x:f>
        <x:v>0.04622038057891195</x:v>
      </x:c>
      <x:c r="I3009" s="31" t="n">
        <x:f>IF(O3009&gt;0,O3009,D3009)*F3009/1000000/31.1034768</x:f>
        <x:v>0.01061151116164185</x:v>
      </x:c>
      <x:c r="J3009" s="31" t="n">
        <x:f>IF(O3009&gt;0,O3009,D3009)*G3009/1000000/31.1034768</x:f>
        <x:v>0.01958427428574938</x:v>
      </x:c>
      <x:c r="K3009" s="32" t="n">
        <x:f>H3009*$B$4*$H$4+I3009*$D$4*$J$4+J3009*$F$4*$L$4</x:f>
        <x:v>236.00000000000006</x:v>
      </x:c>
      <x:c r="L3009" s="29" t="str">
        <x:v>Niko ppm 207</x:v>
      </x:c>
      <x:c r="M3009" s="39" t="str"/>
      <x:c r="N3009" s="58" t="n">
        <x:v>236</x:v>
      </x:c>
      <x:c r="O3009" s="59" t="n">
        <x:v>1707.5632015575993</x:v>
      </x:c>
      <x:c r="P3009" s="60" t="str">
        <x:v>Calibrated to live price</x:v>
      </x:c>
      <x:c r="Q3009" s="61" t="n">
        <x:f>IF(N3009="","",K3009-N3009)</x:f>
        <x:v>5.684341886080802e-14</x:v>
      </x:c>
    </x:row>
    <x:row r="3010">
      <x:c r="A3010" s="37" t="str">
        <x:v>25325249</x:v>
      </x:c>
      <x:c r="B3010" s="37" t="str">
        <x:v>25325249</x:v>
      </x:c>
      <x:c r="C3010" s="29" t="str">
        <x:v>Peugeot</x:v>
      </x:c>
      <x:c r="D3010" s="30" t="n">
        <x:v>1392</x:v>
      </x:c>
      <x:c r="E3010" s="30" t="n">
        <x:v>1140</x:v>
      </x:c>
      <x:c r="F3010" s="30" t="n">
        <x:v>2825</x:v>
      </x:c>
      <x:c r="G3010" s="30" t="n">
        <x:v>205.1</x:v>
      </x:c>
      <x:c r="H3010" s="31" t="n">
        <x:f>IF(O3010&gt;0,O3010,D3010)*E3010/1000000/31.1034768</x:f>
        <x:v>0.042783235589034616</x:v>
      </x:c>
      <x:c r="I3010" s="31" t="n">
        <x:f>IF(O3010&gt;0,O3010,D3010)*F3010/1000000/31.1034768</x:f>
        <x:v>0.10601986012194985</x:v>
      </x:c>
      <x:c r="J3010" s="31" t="n">
        <x:f>IF(O3010&gt;0,O3010,D3010)*G3010/1000000/31.1034768</x:f>
        <x:v>0.007697229490623686</x:v>
      </x:c>
      <x:c r="K3010" s="32" t="n">
        <x:f>H3010*$B$4*$H$4+I3010*$D$4*$J$4+J3010*$F$4*$L$4</x:f>
        <x:v>245</x:v>
      </x:c>
      <x:c r="L3010" s="29" t="str">
        <x:v>ppm niko 2028</x:v>
      </x:c>
      <x:c r="M3010" s="39" t="str">
        <x:v>TR PSA K 358//4269//Bosal//02-04</x:v>
      </x:c>
      <x:c r="N3010" s="58" t="n">
        <x:v>245</x:v>
      </x:c>
      <x:c r="O3010" s="59" t="n">
        <x:v>1167.2871715548006</x:v>
      </x:c>
      <x:c r="P3010" s="60" t="str">
        <x:v>Calibrated to live price</x:v>
      </x:c>
      <x:c r="Q3010" s="61" t="n">
        <x:f>IF(N3010="","",K3010-N3010)</x:f>
        <x:v>0</x:v>
      </x:c>
    </x:row>
    <x:row r="3011">
      <x:c r="A3011" s="37" t="str">
        <x:v>25325249 (3/4)</x:v>
      </x:c>
      <x:c r="B3011" s="37" t="str">
        <x:v>2532524934</x:v>
      </x:c>
      <x:c r="C3011" s="29" t="str"/>
      <x:c r="D3011" s="30" t="n">
        <x:v>1639.51</x:v>
      </x:c>
      <x:c r="E3011" s="30" t="n">
        <x:v>356</x:v>
      </x:c>
      <x:c r="F3011" s="30" t="n">
        <x:v>50.54</x:v>
      </x:c>
      <x:c r="G3011" s="30" t="n">
        <x:v>931.01</x:v>
      </x:c>
      <x:c r="H3011" s="31" t="n">
        <x:f>IF(O3011&gt;0,O3011,D3011)*E3011/1000000/31.1034768</x:f>
        <x:v>0.006090215942634272</x:v>
      </x:c>
      <x:c r="I3011" s="31" t="n">
        <x:f>IF(O3011&gt;0,O3011,D3011)*F3011/1000000/31.1034768</x:f>
        <x:v>0.000864605375676225</x:v>
      </x:c>
      <x:c r="J3011" s="31" t="n">
        <x:f>IF(O3011&gt;0,O3011,D3011)*G3011/1000000/31.1034768</x:f>
        <x:v>0.015927112204359363</x:v>
      </x:c>
      <x:c r="K3011" s="32" t="n">
        <x:f>H3011*$B$4*$H$4+I3011*$D$4*$J$4+J3011*$F$4*$L$4</x:f>
        <x:v>135</x:v>
      </x:c>
      <x:c r="L3011" s="29" t="str">
        <x:v>Niko ppm 207</x:v>
      </x:c>
      <x:c r="M3011" s="39" t="str"/>
      <x:c r="N3011" s="58" t="n">
        <x:v>135</x:v>
      </x:c>
      <x:c r="O3011" s="59" t="n">
        <x:v>532.0980064008854</x:v>
      </x:c>
      <x:c r="P3011" s="60" t="str">
        <x:v>Calibrated to live price</x:v>
      </x:c>
      <x:c r="Q3011" s="61" t="n">
        <x:f>IF(N3011="","",K3011-N3011)</x:f>
        <x:v>0</x:v>
      </x:c>
    </x:row>
    <x:row r="3012">
      <x:c r="A3012" s="37" t="str">
        <x:v>25325250</x:v>
      </x:c>
      <x:c r="B3012" s="37" t="str">
        <x:v>25325250</x:v>
      </x:c>
      <x:c r="C3012" s="29" t="str">
        <x:v>Renault</x:v>
      </x:c>
      <x:c r="D3012" s="30" t="n">
        <x:v>700</x:v>
      </x:c>
      <x:c r="E3012" s="30" t="n">
        <x:v>700</x:v>
      </x:c>
      <x:c r="F3012" s="30" t="n">
        <x:v>4500</x:v>
      </x:c>
      <x:c r="G3012" s="30" t="n">
        <x:v>150</x:v>
      </x:c>
      <x:c r="H3012" s="31" t="n">
        <x:f>IF(O3012&gt;0,O3012,D3012)*E3012/1000000/31.1034768</x:f>
        <x:v>0.02557471264367816</x:v>
      </x:c>
      <x:c r="I3012" s="31" t="n">
        <x:f>IF(O3012&gt;0,O3012,D3012)*F3012/1000000/31.1034768</x:f>
        <x:v>0.16440886699507387</x:v>
      </x:c>
      <x:c r="J3012" s="31" t="n">
        <x:f>IF(O3012&gt;0,O3012,D3012)*G3012/1000000/31.1034768</x:f>
        <x:v>0.005480295566502462</x:v>
      </x:c>
      <x:c r="K3012" s="32" t="n">
        <x:f>H3012*$B$4*$H$4+I3012*$D$4*$J$4+J3012*$F$4*$L$4</x:f>
        <x:v>267</x:v>
      </x:c>
      <x:c r="L3012" s="29" t="str">
        <x:v>ppm niko 2028</x:v>
      </x:c>
      <x:c r="M3012" s="39" t="str">
        <x:v>Eberspächer//C 130//11 27 295 33 000//7700436638</x:v>
      </x:c>
      <x:c r="N3012" s="58" t="n">
        <x:v>267</x:v>
      </x:c>
      <x:c r="O3012" s="59" t="n">
        <x:v>1136.3749733990146</x:v>
      </x:c>
      <x:c r="P3012" s="60" t="str">
        <x:v>Calibrated to live price</x:v>
      </x:c>
      <x:c r="Q3012" s="61" t="n">
        <x:f>IF(N3012="","",K3012-N3012)</x:f>
        <x:v>0</x:v>
      </x:c>
    </x:row>
    <x:row r="3013">
      <x:c r="A3013" s="37" t="str">
        <x:v>25325254</x:v>
      </x:c>
      <x:c r="B3013" s="37" t="str">
        <x:v>25325254</x:v>
      </x:c>
      <x:c r="C3013" s="29" t="str"/>
      <x:c r="D3013" s="30" t="n">
        <x:v>2296.53</x:v>
      </x:c>
      <x:c r="E3013" s="30" t="n">
        <x:v>642.87</x:v>
      </x:c>
      <x:c r="F3013" s="30" t="n">
        <x:v>148.62</x:v>
      </x:c>
      <x:c r="G3013" s="30" t="n">
        <x:v>844.52</x:v>
      </x:c>
      <x:c r="H3013" s="31" t="n">
        <x:f>IF(O3013&gt;0,O3013,D3013)*E3013/1000000/31.1034768</x:f>
        <x:v>0.021033232405647223</x:v>
      </x:c>
      <x:c r="I3013" s="31" t="n">
        <x:f>IF(O3013&gt;0,O3013,D3013)*F3013/1000000/31.1034768</x:f>
        <x:v>0.004862505638974116</x:v>
      </x:c>
      <x:c r="J3013" s="31" t="n">
        <x:f>IF(O3013&gt;0,O3013,D3013)*G3013/1000000/31.1034768</x:f>
        <x:v>0.027630758055621187</x:v>
      </x:c>
      <x:c r="K3013" s="32" t="n">
        <x:f>H3013*$B$4*$H$4+I3013*$D$4*$J$4+J3013*$F$4*$L$4</x:f>
        <x:v>254</x:v>
      </x:c>
      <x:c r="L3013" s="29" t="str">
        <x:v>Niko ppm 207</x:v>
      </x:c>
      <x:c r="M3013" s="39" t="str"/>
      <x:c r="N3013" s="58" t="n">
        <x:v>254</x:v>
      </x:c>
      <x:c r="O3013" s="59" t="n">
        <x:v>1017.6344457791724</x:v>
      </x:c>
      <x:c r="P3013" s="60" t="str">
        <x:v>Calibrated to live price</x:v>
      </x:c>
      <x:c r="Q3013" s="61" t="n">
        <x:f>IF(N3013="","",K3013-N3013)</x:f>
        <x:v>0</x:v>
      </x:c>
    </x:row>
    <x:row r="3014">
      <x:c r="A3014" s="37" t="str">
        <x:v>25325284</x:v>
      </x:c>
      <x:c r="B3014" s="37" t="str">
        <x:v>25325284</x:v>
      </x:c>
      <x:c r="C3014" s="29" t="str"/>
      <x:c r="D3014" s="30" t="n">
        <x:v>2631.62</x:v>
      </x:c>
      <x:c r="E3014" s="30" t="n">
        <x:v>634.61</x:v>
      </x:c>
      <x:c r="F3014" s="30" t="n">
        <x:v>252.64</x:v>
      </x:c>
      <x:c r="G3014" s="30" t="n">
        <x:v>382.68</x:v>
      </x:c>
      <x:c r="H3014" s="31" t="n">
        <x:f>IF(O3014&gt;0,O3014,D3014)*E3014/1000000/31.1034768</x:f>
        <x:v>0.044331791616046994</x:v>
      </x:c>
      <x:c r="I3014" s="31" t="n">
        <x:f>IF(O3014&gt;0,O3014,D3014)*F3014/1000000/31.1034768</x:f>
        <x:v>0.017648609120370164</x:v>
      </x:c>
      <x:c r="J3014" s="31" t="n">
        <x:f>IF(O3014&gt;0,O3014,D3014)*G3014/1000000/31.1034768</x:f>
        <x:v>0.0267327807876158</x:v>
      </x:c>
      <x:c r="K3014" s="32" t="n">
        <x:f>H3014*$B$4*$H$4+I3014*$D$4*$J$4+J3014*$F$4*$L$4</x:f>
        <x:v>297.00000000000006</x:v>
      </x:c>
      <x:c r="L3014" s="29" t="str">
        <x:v>Niko ppm 207</x:v>
      </x:c>
      <x:c r="M3014" s="39" t="str"/>
      <x:c r="N3014" s="58" t="n">
        <x:v>297</x:v>
      </x:c>
      <x:c r="O3014" s="59" t="n">
        <x:v>2172.7877783712074</x:v>
      </x:c>
      <x:c r="P3014" s="60" t="str">
        <x:v>Calibrated to live price</x:v>
      </x:c>
      <x:c r="Q3014" s="61" t="n">
        <x:f>IF(N3014="","",K3014-N3014)</x:f>
        <x:v>5.684341886080802e-14</x:v>
      </x:c>
    </x:row>
    <x:row r="3015">
      <x:c r="A3015" s="37" t="str">
        <x:v>25325389</x:v>
      </x:c>
      <x:c r="B3015" s="37" t="str">
        <x:v>25325389</x:v>
      </x:c>
      <x:c r="C3015" s="29" t="str"/>
      <x:c r="D3015" s="30" t="n">
        <x:v>1613.62</x:v>
      </x:c>
      <x:c r="E3015" s="30" t="n">
        <x:v>111.21</x:v>
      </x:c>
      <x:c r="F3015" s="30" t="n">
        <x:v>146.49</x:v>
      </x:c>
      <x:c r="G3015" s="30" t="n">
        <x:v>1153.32</x:v>
      </x:c>
      <x:c r="H3015" s="31" t="n">
        <x:f>IF(O3015&gt;0,O3015,D3015)*E3015/1000000/31.1034768</x:f>
        <x:v>0.0021017862343298537</x:v>
      </x:c>
      <x:c r="I3015" s="31" t="n">
        <x:f>IF(O3015&gt;0,O3015,D3015)*F3015/1000000/31.1034768</x:f>
        <x:v>0.0027685519779424538</x:v>
      </x:c>
      <x:c r="J3015" s="31" t="n">
        <x:f>IF(O3015&gt;0,O3015,D3015)*G3015/1000000/31.1034768</x:f>
        <x:v>0.02179688966619285</x:v>
      </x:c>
      <x:c r="K3015" s="32" t="n">
        <x:f>H3015*$B$4*$H$4+I3015*$D$4*$J$4+J3015*$F$4*$L$4</x:f>
        <x:v>176.99999999999994</x:v>
      </x:c>
      <x:c r="L3015" s="29" t="str">
        <x:v>Niko ppm 207</x:v>
      </x:c>
      <x:c r="M3015" s="39" t="str"/>
      <x:c r="N3015" s="58" t="n">
        <x:v>177</x:v>
      </x:c>
      <x:c r="O3015" s="59" t="n">
        <x:v>587.8325634208971</x:v>
      </x:c>
      <x:c r="P3015" s="60" t="str">
        <x:v>Calibrated to live price</x:v>
      </x:c>
      <x:c r="Q3015" s="61" t="n">
        <x:f>IF(N3015="","",K3015-N3015)</x:f>
        <x:v>-5.684341886080802e-14</x:v>
      </x:c>
    </x:row>
    <x:row r="3016">
      <x:c r="A3016" s="37" t="str">
        <x:v>25325390</x:v>
      </x:c>
      <x:c r="B3016" s="37" t="str">
        <x:v>25325390</x:v>
      </x:c>
      <x:c r="C3016" s="29" t="str"/>
      <x:c r="D3016" s="30" t="n">
        <x:v>1134.64</x:v>
      </x:c>
      <x:c r="E3016" s="30" t="n">
        <x:v>408.11</x:v>
      </x:c>
      <x:c r="F3016" s="30" t="n">
        <x:v>281.68</x:v>
      </x:c>
      <x:c r="G3016" s="30" t="n">
        <x:v>928.56</x:v>
      </x:c>
      <x:c r="H3016" s="31" t="n">
        <x:f>IF(O3016&gt;0,O3016,D3016)*E3016/1000000/31.1034768</x:f>
        <x:v>0.008746716101128617</x:v>
      </x:c>
      <x:c r="I3016" s="31" t="n">
        <x:f>IF(O3016&gt;0,O3016,D3016)*F3016/1000000/31.1034768</x:f>
        <x:v>0.006037036562117832</x:v>
      </x:c>
      <x:c r="J3016" s="31" t="n">
        <x:f>IF(O3016&gt;0,O3016,D3016)*G3016/1000000/31.1034768</x:f>
        <x:v>0.019901131319653983</x:v>
      </x:c>
      <x:c r="K3016" s="32" t="n">
        <x:f>H3016*$B$4*$H$4+I3016*$D$4*$J$4+J3016*$F$4*$L$4</x:f>
        <x:v>176.00000000000003</x:v>
      </x:c>
      <x:c r="L3016" s="29" t="str">
        <x:v>Niko ppm 207</x:v>
      </x:c>
      <x:c r="M3016" s="39" t="str"/>
      <x:c r="N3016" s="58" t="n">
        <x:v>176</x:v>
      </x:c>
      <x:c r="O3016" s="59" t="n">
        <x:v>666.6175328407546</x:v>
      </x:c>
      <x:c r="P3016" s="60" t="str">
        <x:v>Calibrated to live price</x:v>
      </x:c>
      <x:c r="Q3016" s="61" t="n">
        <x:f>IF(N3016="","",K3016-N3016)</x:f>
        <x:v>2.842170943040401e-14</x:v>
      </x:c>
    </x:row>
    <x:row r="3017">
      <x:c r="A3017" s="37" t="str">
        <x:v>25325391</x:v>
      </x:c>
      <x:c r="B3017" s="37" t="str">
        <x:v>25325391</x:v>
      </x:c>
      <x:c r="C3017" s="29" t="str"/>
      <x:c r="D3017" s="30" t="n">
        <x:v>1226.1</x:v>
      </x:c>
      <x:c r="E3017" s="30" t="n">
        <x:v>972.03</x:v>
      </x:c>
      <x:c r="F3017" s="30" t="n">
        <x:v>88.13</x:v>
      </x:c>
      <x:c r="G3017" s="30" t="n">
        <x:v>1155.07</x:v>
      </x:c>
      <x:c r="H3017" s="31" t="n">
        <x:f>IF(O3017&gt;0,O3017,D3017)*E3017/1000000/31.1034768</x:f>
        <x:v>0.016184421874117002</x:v>
      </x:c>
      <x:c r="I3017" s="31" t="n">
        <x:f>IF(O3017&gt;0,O3017,D3017)*F3017/1000000/31.1034768</x:f>
        <x:v>0.0014673755951626303</x:v>
      </x:c>
      <x:c r="J3017" s="31" t="n">
        <x:f>IF(O3017&gt;0,O3017,D3017)*G3017/1000000/31.1034768</x:f>
        <x:v>0.019232060918013154</x:v>
      </x:c>
      <x:c r="K3017" s="32" t="n">
        <x:f>H3017*$B$4*$H$4+I3017*$D$4*$J$4+J3017*$F$4*$L$4</x:f>
        <x:v>176.99999999999997</x:v>
      </x:c>
      <x:c r="L3017" s="29" t="str">
        <x:v>Niko ppm 207</x:v>
      </x:c>
      <x:c r="M3017" s="39" t="str"/>
      <x:c r="N3017" s="58" t="n">
        <x:v>177</x:v>
      </x:c>
      <x:c r="O3017" s="59" t="n">
        <x:v>517.876804505016</x:v>
      </x:c>
      <x:c r="P3017" s="60" t="str">
        <x:v>Calibrated to live price</x:v>
      </x:c>
      <x:c r="Q3017" s="61" t="n">
        <x:f>IF(N3017="","",K3017-N3017)</x:f>
        <x:v>-2.842170943040401e-14</x:v>
      </x:c>
    </x:row>
    <x:row r="3018">
      <x:c r="A3018" s="37" t="str">
        <x:v>25325394</x:v>
      </x:c>
      <x:c r="B3018" s="37" t="str">
        <x:v>25325394</x:v>
      </x:c>
      <x:c r="C3018" s="29" t="str"/>
      <x:c r="D3018" s="30" t="n">
        <x:v>1820.02</x:v>
      </x:c>
      <x:c r="E3018" s="30" t="n">
        <x:v>599.91</x:v>
      </x:c>
      <x:c r="F3018" s="30" t="n">
        <x:v>134.16</x:v>
      </x:c>
      <x:c r="G3018" s="30" t="n">
        <x:v>477.37</x:v>
      </x:c>
      <x:c r="H3018" s="31" t="n">
        <x:f>IF(O3018&gt;0,O3018,D3018)*E3018/1000000/31.1034768</x:f>
        <x:v>0.02259054707159494</x:v>
      </x:c>
      <x:c r="I3018" s="31" t="n">
        <x:f>IF(O3018&gt;0,O3018,D3018)*F3018/1000000/31.1034768</x:f>
        <x:v>0.005052004125827503</x:v>
      </x:c>
      <x:c r="J3018" s="31" t="n">
        <x:f>IF(O3018&gt;0,O3018,D3018)*G3018/1000000/31.1034768</x:f>
        <x:v>0.017976112176105213</x:v>
      </x:c>
      <x:c r="K3018" s="32" t="n">
        <x:f>H3018*$B$4*$H$4+I3018*$D$4*$J$4+J3018*$F$4*$L$4</x:f>
        <x:v>181.00000000000003</x:v>
      </x:c>
      <x:c r="L3018" s="29" t="str">
        <x:v>Niko ppm 207</x:v>
      </x:c>
      <x:c r="M3018" s="39" t="str"/>
      <x:c r="N3018" s="58" t="n">
        <x:v>181</x:v>
      </x:c>
      <x:c r="O3018" s="59" t="n">
        <x:v>1171.2499487267444</x:v>
      </x:c>
      <x:c r="P3018" s="60" t="str">
        <x:v>Calibrated to live price</x:v>
      </x:c>
      <x:c r="Q3018" s="61" t="n">
        <x:f>IF(N3018="","",K3018-N3018)</x:f>
        <x:v>2.842170943040401e-14</x:v>
      </x:c>
    </x:row>
    <x:row r="3019">
      <x:c r="A3019" s="37" t="str">
        <x:v>25325536</x:v>
      </x:c>
      <x:c r="B3019" s="37" t="str">
        <x:v>25325536</x:v>
      </x:c>
      <x:c r="C3019" s="29" t="str">
        <x:v>Peugeot</x:v>
      </x:c>
      <x:c r="D3019" s="30" t="n">
        <x:v>1186.21</x:v>
      </x:c>
      <x:c r="E3019" s="30" t="n">
        <x:v>939.89</x:v>
      </x:c>
      <x:c r="F3019" s="30" t="n">
        <x:v>156.44</x:v>
      </x:c>
      <x:c r="G3019" s="30" t="n">
        <x:v>787.72</x:v>
      </x:c>
      <x:c r="H3019" s="31" t="n">
        <x:f>IF(O3019&gt;0,O3019,D3019)*E3019/1000000/31.1034768</x:f>
        <x:v>0.02053249562255201</x:v>
      </x:c>
      <x:c r="I3019" s="31" t="n">
        <x:f>IF(O3019&gt;0,O3019,D3019)*F3019/1000000/31.1034768</x:f>
        <x:v>0.0034175314294141194</x:v>
      </x:c>
      <x:c r="J3019" s="31" t="n">
        <x:f>IF(O3019&gt;0,O3019,D3019)*G3019/1000000/31.1034768</x:f>
        <x:v>0.01720824506250377</x:v>
      </x:c>
      <x:c r="K3019" s="32" t="n">
        <x:f>H3019*$B$4*$H$4+I3019*$D$4*$J$4+J3019*$F$4*$L$4</x:f>
        <x:v>169.99999999999997</x:v>
      </x:c>
      <x:c r="L3019" s="29" t="str">
        <x:v>Niko ppm 207</x:v>
      </x:c>
      <x:c r="M3019" s="39" t="str">
        <x:v>181G2879//00-M-2011H</x:v>
      </x:c>
      <x:c r="N3019" s="58" t="n">
        <x:v>170</x:v>
      </x:c>
      <x:c r="O3019" s="59" t="n">
        <x:v>679.4752590645161</x:v>
      </x:c>
      <x:c r="P3019" s="60" t="str">
        <x:v>Calibrated to live price</x:v>
      </x:c>
      <x:c r="Q3019" s="61" t="n">
        <x:f>IF(N3019="","",K3019-N3019)</x:f>
        <x:v>-2.842170943040401e-14</x:v>
      </x:c>
    </x:row>
    <x:row r="3020">
      <x:c r="A3020" s="37" t="str">
        <x:v>25325537</x:v>
      </x:c>
      <x:c r="B3020" s="37" t="str">
        <x:v>25325537</x:v>
      </x:c>
      <x:c r="C3020" s="29" t="str"/>
      <x:c r="D3020" s="30" t="n">
        <x:v>1294.22</x:v>
      </x:c>
      <x:c r="E3020" s="30" t="n">
        <x:v>708.08</x:v>
      </x:c>
      <x:c r="F3020" s="30" t="n">
        <x:v>221.74</x:v>
      </x:c>
      <x:c r="G3020" s="30" t="n">
        <x:v>932.27</x:v>
      </x:c>
      <x:c r="H3020" s="31" t="n">
        <x:f>IF(O3020&gt;0,O3020,D3020)*E3020/1000000/31.1034768</x:f>
        <x:v>0.0163229676151527</x:v>
      </x:c>
      <x:c r="I3020" s="31" t="n">
        <x:f>IF(O3020&gt;0,O3020,D3020)*F3020/1000000/31.1034768</x:f>
        <x:v>0.005111646761642696</x:v>
      </x:c>
      <x:c r="J3020" s="31" t="n">
        <x:f>IF(O3020&gt;0,O3020,D3020)*G3020/1000000/31.1034768</x:f>
        <x:v>0.021491092840608978</x:v>
      </x:c>
      <x:c r="K3020" s="32" t="n">
        <x:f>H3020*$B$4*$H$4+I3020*$D$4*$J$4+J3020*$F$4*$L$4</x:f>
        <x:v>198.99999999999997</x:v>
      </x:c>
      <x:c r="L3020" s="29" t="str">
        <x:v>Niko ppm 207</x:v>
      </x:c>
      <x:c r="M3020" s="39" t="str"/>
      <x:c r="N3020" s="58" t="n">
        <x:v>199</x:v>
      </x:c>
      <x:c r="O3020" s="59" t="n">
        <x:v>717.0108526226603</x:v>
      </x:c>
      <x:c r="P3020" s="60" t="str">
        <x:v>Calibrated to live price</x:v>
      </x:c>
      <x:c r="Q3020" s="61" t="n">
        <x:f>IF(N3020="","",K3020-N3020)</x:f>
        <x:v>-2.842170943040401e-14</x:v>
      </x:c>
    </x:row>
    <x:row r="3021">
      <x:c r="A3021" s="37" t="str">
        <x:v>25325538</x:v>
      </x:c>
      <x:c r="B3021" s="37" t="str">
        <x:v>25325538</x:v>
      </x:c>
      <x:c r="C3021" s="29" t="str"/>
      <x:c r="D3021" s="30" t="n">
        <x:v>2322.69</x:v>
      </x:c>
      <x:c r="E3021" s="30" t="n">
        <x:v>125.55</x:v>
      </x:c>
      <x:c r="F3021" s="30" t="n">
        <x:v>98.84</x:v>
      </x:c>
      <x:c r="G3021" s="30" t="n">
        <x:v>910.96</x:v>
      </x:c>
      <x:c r="H3021" s="31" t="n">
        <x:f>IF(O3021&gt;0,O3021,D3021)*E3021/1000000/31.1034768</x:f>
        <x:v>0.003275465525068755</x:v>
      </x:c>
      <x:c r="I3021" s="31" t="n">
        <x:f>IF(O3021&gt;0,O3021,D3021)*F3021/1000000/31.1034768</x:f>
        <x:v>0.0025786301274217105</x:v>
      </x:c>
      <x:c r="J3021" s="31" t="n">
        <x:f>IF(O3021&gt;0,O3021,D3021)*G3021/1000000/31.1034768</x:f>
        <x:v>0.023765974310765693</x:v>
      </x:c>
      <x:c r="K3021" s="32" t="n">
        <x:f>H3021*$B$4*$H$4+I3021*$D$4*$J$4+J3021*$F$4*$L$4</x:f>
        <x:v>194</x:v>
      </x:c>
      <x:c r="L3021" s="29" t="str">
        <x:v>Niko ppm 207</x:v>
      </x:c>
      <x:c r="M3021" s="39" t="str"/>
      <x:c r="N3021" s="58" t="n">
        <x:v>194</x:v>
      </x:c>
      <x:c r="O3021" s="59" t="n">
        <x:v>811.4565190615359</x:v>
      </x:c>
      <x:c r="P3021" s="60" t="str">
        <x:v>Calibrated to live price</x:v>
      </x:c>
      <x:c r="Q3021" s="61" t="n">
        <x:f>IF(N3021="","",K3021-N3021)</x:f>
        <x:v>0</x:v>
      </x:c>
    </x:row>
    <x:row r="3022">
      <x:c r="A3022" s="37" t="str">
        <x:v>25325539</x:v>
      </x:c>
      <x:c r="B3022" s="37" t="str">
        <x:v>25325539</x:v>
      </x:c>
      <x:c r="C3022" s="29" t="str">
        <x:v>Mercedes Benz</x:v>
      </x:c>
      <x:c r="D3022" s="30" t="n">
        <x:v>700</x:v>
      </x:c>
      <x:c r="E3022" s="30" t="n">
        <x:v>0</x:v>
      </x:c>
      <x:c r="F3022" s="30" t="n">
        <x:v>4550</x:v>
      </x:c>
      <x:c r="G3022" s="30" t="n">
        <x:v>0</x:v>
      </x:c>
      <x:c r="H3022" s="31" t="n">
        <x:f>IF(O3022&gt;0,O3022,D3022)*E3022/1000000/31.1034768</x:f>
        <x:v>0</x:v>
      </x:c>
      <x:c r="I3022" s="31" t="n">
        <x:f>IF(O3022&gt;0,O3022,D3022)*F3022/1000000/31.1034768</x:f>
        <x:v>0.09066666666666666</x:v>
      </x:c>
      <x:c r="J3022" s="31" t="n">
        <x:f>IF(O3022&gt;0,O3022,D3022)*G3022/1000000/31.1034768</x:f>
        <x:v>0</x:v>
      </x:c>
      <x:c r="K3022" s="32" t="n">
        <x:f>H3022*$B$4*$H$4+I3022*$D$4*$J$4+J3022*$F$4*$L$4</x:f>
        <x:v>102</x:v>
      </x:c>
      <x:c r="L3022" s="29" t="str">
        <x:v>ppm niko 2028</x:v>
      </x:c>
      <x:c r="M3022" s="39" t="str">
        <x:v>Smart,Mitsubishi,Mercedes//LE//MR597649//A 454 490 05 14//11.50.100.60.0.00//NH69429C//25/11/04//Calsonic Kansei</x:v>
      </x:c>
      <x:c r="N3022" s="58" t="n">
        <x:v>102</x:v>
      </x:c>
      <x:c r="O3022" s="59" t="n">
        <x:v>619.790893010989</x:v>
      </x:c>
      <x:c r="P3022" s="60" t="str">
        <x:v>Calibrated to live price</x:v>
      </x:c>
      <x:c r="Q3022" s="61" t="n">
        <x:f>IF(N3022="","",K3022-N3022)</x:f>
        <x:v>0</x:v>
      </x:c>
    </x:row>
    <x:row r="3023">
      <x:c r="A3023" s="37" t="str">
        <x:v>25325911</x:v>
      </x:c>
      <x:c r="B3023" s="37" t="str">
        <x:v>25325911</x:v>
      </x:c>
      <x:c r="C3023" s="29" t="str"/>
      <x:c r="D3023" s="30" t="n">
        <x:v>1678.4</x:v>
      </x:c>
      <x:c r="E3023" s="30" t="n">
        <x:v>749.96</x:v>
      </x:c>
      <x:c r="F3023" s="30" t="n">
        <x:v>294.13</x:v>
      </x:c>
      <x:c r="G3023" s="30" t="n">
        <x:v>1198.29</x:v>
      </x:c>
      <x:c r="H3023" s="31" t="n">
        <x:f>IF(O3023&gt;0,O3023,D3023)*E3023/1000000/31.1034768</x:f>
        <x:v>0.02009386337280987</x:v>
      </x:c>
      <x:c r="I3023" s="31" t="n">
        <x:f>IF(O3023&gt;0,O3023,D3023)*F3023/1000000/31.1034768</x:f>
        <x:v>0.007880697682335812</x:v>
      </x:c>
      <x:c r="J3023" s="31" t="n">
        <x:f>IF(O3023&gt;0,O3023,D3023)*G3023/1000000/31.1034768</x:f>
        <x:v>0.0321060797122571</x:v>
      </x:c>
      <x:c r="K3023" s="32" t="n">
        <x:f>H3023*$B$4*$H$4+I3023*$D$4*$J$4+J3023*$F$4*$L$4</x:f>
        <x:v>291.00000000000006</x:v>
      </x:c>
      <x:c r="L3023" s="29" t="str">
        <x:v>Niko ppm 207</x:v>
      </x:c>
      <x:c r="M3023" s="39" t="str"/>
      <x:c r="N3023" s="58" t="n">
        <x:v>291</x:v>
      </x:c>
      <x:c r="O3023" s="59" t="n">
        <x:v>833.3631303517006</x:v>
      </x:c>
      <x:c r="P3023" s="60" t="str">
        <x:v>Calibrated to live price</x:v>
      </x:c>
      <x:c r="Q3023" s="61" t="n">
        <x:f>IF(N3023="","",K3023-N3023)</x:f>
        <x:v>5.684341886080802e-14</x:v>
      </x:c>
    </x:row>
    <x:row r="3024">
      <x:c r="A3024" s="37" t="str">
        <x:v>25325912</x:v>
      </x:c>
      <x:c r="B3024" s="37" t="str">
        <x:v>25325912</x:v>
      </x:c>
      <x:c r="C3024" s="29" t="str"/>
      <x:c r="D3024" s="30" t="n">
        <x:v>1871.96</x:v>
      </x:c>
      <x:c r="E3024" s="30" t="n">
        <x:v>599.11</x:v>
      </x:c>
      <x:c r="F3024" s="30" t="n">
        <x:v>274.69</x:v>
      </x:c>
      <x:c r="G3024" s="30" t="n">
        <x:v>1128.06</x:v>
      </x:c>
      <x:c r="H3024" s="31" t="n">
        <x:f>IF(O3024&gt;0,O3024,D3024)*E3024/1000000/31.1034768</x:f>
        <x:v>0.017928554230038175</x:v>
      </x:c>
      <x:c r="I3024" s="31" t="n">
        <x:f>IF(O3024&gt;0,O3024,D3024)*F3024/1000000/31.1034768</x:f>
        <x:v>0.008220184208991982</x:v>
      </x:c>
      <x:c r="J3024" s="31" t="n">
        <x:f>IF(O3024&gt;0,O3024,D3024)*G3024/1000000/31.1034768</x:f>
        <x:v>0.033757548504843624</x:v>
      </x:c>
      <x:c r="K3024" s="32" t="n">
        <x:f>H3024*$B$4*$H$4+I3024*$D$4*$J$4+J3024*$F$4*$L$4</x:f>
        <x:v>301</x:v>
      </x:c>
      <x:c r="L3024" s="29" t="str">
        <x:v>Niko ppm 207</x:v>
      </x:c>
      <x:c r="M3024" s="39" t="str"/>
      <x:c r="N3024" s="58" t="n">
        <x:v>301</x:v>
      </x:c>
      <x:c r="O3024" s="59" t="n">
        <x:v>930.7812764793347</x:v>
      </x:c>
      <x:c r="P3024" s="60" t="str">
        <x:v>Calibrated to live price</x:v>
      </x:c>
      <x:c r="Q3024" s="61" t="n">
        <x:f>IF(N3024="","",K3024-N3024)</x:f>
        <x:v>0</x:v>
      </x:c>
    </x:row>
    <x:row r="3025">
      <x:c r="A3025" s="37" t="str">
        <x:v>25326042</x:v>
      </x:c>
      <x:c r="B3025" s="37" t="str">
        <x:v>25326042</x:v>
      </x:c>
      <x:c r="C3025" s="29" t="str"/>
      <x:c r="D3025" s="30" t="n">
        <x:v>4139.44</x:v>
      </x:c>
      <x:c r="E3025" s="30" t="n">
        <x:v>214.44</x:v>
      </x:c>
      <x:c r="F3025" s="30" t="n">
        <x:v>125.06</x:v>
      </x:c>
      <x:c r="G3025" s="30" t="n">
        <x:v>319.75</x:v>
      </x:c>
      <x:c r="H3025" s="31" t="n">
        <x:f>IF(O3025&gt;0,O3025,D3025)*E3025/1000000/31.1034768</x:f>
        <x:v>0.017314329072776257</x:v>
      </x:c>
      <x:c r="I3025" s="31" t="n">
        <x:f>IF(O3025&gt;0,O3025,D3025)*F3025/1000000/31.1034768</x:f>
        <x:v>0.010097603030411299</x:v>
      </x:c>
      <x:c r="J3025" s="31" t="n">
        <x:f>IF(O3025&gt;0,O3025,D3025)*G3025/1000000/31.1034768</x:f>
        <x:v>0.02581727625918769</x:v>
      </x:c>
      <x:c r="K3025" s="32" t="n">
        <x:f>H3025*$B$4*$H$4+I3025*$D$4*$J$4+J3025*$F$4*$L$4</x:f>
        <x:v>240</x:v>
      </x:c>
      <x:c r="L3025" s="29" t="str">
        <x:v>Niko ppm 207</x:v>
      </x:c>
      <x:c r="M3025" s="39" t="str"/>
      <x:c r="N3025" s="58" t="n">
        <x:v>240</x:v>
      </x:c>
      <x:c r="O3025" s="59" t="n">
        <x:v>2511.3590403966696</x:v>
      </x:c>
      <x:c r="P3025" s="60" t="str">
        <x:v>Calibrated to live price</x:v>
      </x:c>
      <x:c r="Q3025" s="61" t="n">
        <x:f>IF(N3025="","",K3025-N3025)</x:f>
        <x:v>0</x:v>
      </x:c>
    </x:row>
    <x:row r="3026">
      <x:c r="A3026" s="37" t="str">
        <x:v>25326304</x:v>
      </x:c>
      <x:c r="B3026" s="37" t="str">
        <x:v>25326304</x:v>
      </x:c>
      <x:c r="C3026" s="29" t="str"/>
      <x:c r="D3026" s="30" t="n">
        <x:v>1506.66</x:v>
      </x:c>
      <x:c r="E3026" s="30" t="n">
        <x:v>652.66</x:v>
      </x:c>
      <x:c r="F3026" s="30" t="n">
        <x:v>170.87</x:v>
      </x:c>
      <x:c r="G3026" s="30" t="n">
        <x:v>743.57</x:v>
      </x:c>
      <x:c r="H3026" s="31" t="n">
        <x:f>IF(O3026&gt;0,O3026,D3026)*E3026/1000000/31.1034768</x:f>
        <x:v>0.017868470546207174</x:v>
      </x:c>
      <x:c r="I3026" s="31" t="n">
        <x:f>IF(O3026&gt;0,O3026,D3026)*F3026/1000000/31.1034768</x:f>
        <x:v>0.004678064478029019</x:v>
      </x:c>
      <x:c r="J3026" s="31" t="n">
        <x:f>IF(O3026&gt;0,O3026,D3026)*G3026/1000000/31.1034768</x:f>
        <x:v>0.02035739687439596</x:v>
      </x:c>
      <x:c r="K3026" s="32" t="n">
        <x:f>H3026*$B$4*$H$4+I3026*$D$4*$J$4+J3026*$F$4*$L$4</x:f>
        <x:v>192</x:v>
      </x:c>
      <x:c r="L3026" s="29" t="str">
        <x:v>Niko ppm 207</x:v>
      </x:c>
      <x:c r="M3026" s="39" t="str"/>
      <x:c r="N3026" s="58" t="n">
        <x:v>192</x:v>
      </x:c>
      <x:c r="O3026" s="59" t="n">
        <x:v>851.5483698793217</x:v>
      </x:c>
      <x:c r="P3026" s="60" t="str">
        <x:v>Calibrated to live price</x:v>
      </x:c>
      <x:c r="Q3026" s="61" t="n">
        <x:f>IF(N3026="","",K3026-N3026)</x:f>
        <x:v>0</x:v>
      </x:c>
    </x:row>
    <x:row r="3027">
      <x:c r="A3027" s="37" t="str">
        <x:v>25326305</x:v>
      </x:c>
      <x:c r="B3027" s="37" t="str">
        <x:v>25326305</x:v>
      </x:c>
      <x:c r="C3027" s="29" t="str">
        <x:v>inconnu</x:v>
      </x:c>
      <x:c r="D3027" s="30" t="n">
        <x:v>700</x:v>
      </x:c>
      <x:c r="E3027" s="30" t="n">
        <x:v>2900</x:v>
      </x:c>
      <x:c r="F3027" s="30" t="n">
        <x:v>100</x:v>
      </x:c>
      <x:c r="G3027" s="30" t="n">
        <x:v>320</x:v>
      </x:c>
      <x:c r="H3027" s="31" t="n">
        <x:f>IF(O3027&gt;0,O3027,D3027)*E3027/1000000/31.1034768</x:f>
        <x:v>0.08097688197190685</x:v>
      </x:c>
      <x:c r="I3027" s="31" t="n">
        <x:f>IF(O3027&gt;0,O3027,D3027)*F3027/1000000/31.1034768</x:f>
        <x:v>0.0027923062748933395</x:v>
      </x:c>
      <x:c r="J3027" s="31" t="n">
        <x:f>IF(O3027&gt;0,O3027,D3027)*G3027/1000000/31.1034768</x:f>
        <x:v>0.008935380079658686</x:v>
      </x:c>
      <x:c r="K3027" s="32" t="n">
        <x:f>H3027*$B$4*$H$4+I3027*$D$4*$J$4+J3027*$F$4*$L$4</x:f>
        <x:v>196.99999999999997</x:v>
      </x:c>
      <x:c r="L3027" s="29" t="str">
        <x:v>ppm niko 2028</x:v>
      </x:c>
      <x:c r="M3027" s="39" t="str">
        <x:v>OF:51001252//9801918380-A//121-11-1695//OF:51001251//9801918780-A//121-11-16688//FAURECIA</x:v>
      </x:c>
      <x:c r="N3027" s="58" t="n">
        <x:v>197</x:v>
      </x:c>
      <x:c r="O3027" s="59" t="n">
        <x:v>868.504334396394</x:v>
      </x:c>
      <x:c r="P3027" s="60" t="str">
        <x:v>Calibrated to live price</x:v>
      </x:c>
      <x:c r="Q3027" s="61" t="n">
        <x:f>IF(N3027="","",K3027-N3027)</x:f>
        <x:v>-2.842170943040401e-14</x:v>
      </x:c>
    </x:row>
    <x:row r="3028">
      <x:c r="A3028" s="37" t="str">
        <x:v>25326305 NT</x:v>
      </x:c>
      <x:c r="B3028" s="37" t="str">
        <x:v>25326305NT</x:v>
      </x:c>
      <x:c r="C3028" s="29" t="str"/>
      <x:c r="D3028" s="30" t="n">
        <x:v>2021.47</x:v>
      </x:c>
      <x:c r="E3028" s="30" t="n">
        <x:v>748.93</x:v>
      </x:c>
      <x:c r="F3028" s="30" t="n">
        <x:v>112.39</x:v>
      </x:c>
      <x:c r="G3028" s="30" t="n">
        <x:v>409.48</x:v>
      </x:c>
      <x:c r="H3028" s="31" t="n">
        <x:f>IF(O3028&gt;0,O3028,D3028)*E3028/1000000/31.1034768</x:f>
        <x:v>0.027926866316326265</x:v>
      </x:c>
      <x:c r="I3028" s="31" t="n">
        <x:f>IF(O3028&gt;0,O3028,D3028)*F3028/1000000/31.1034768</x:f>
        <x:v>0.004190913042997221</x:v>
      </x:c>
      <x:c r="J3028" s="31" t="n">
        <x:f>IF(O3028&gt;0,O3028,D3028)*G3028/1000000/31.1034768</x:f>
        <x:v>0.015269108220006251</x:v>
      </x:c>
      <x:c r="K3028" s="32" t="n">
        <x:f>H3028*$B$4*$H$4+I3028*$D$4*$J$4+J3028*$F$4*$L$4</x:f>
        <x:v>167</x:v>
      </x:c>
      <x:c r="L3028" s="29" t="str">
        <x:v>Niko ppm 207</x:v>
      </x:c>
      <x:c r="M3028" s="39" t="str"/>
      <x:c r="N3028" s="58" t="n">
        <x:v>167</x:v>
      </x:c>
      <x:c r="O3028" s="59" t="n">
        <x:v>1159.8181920427216</x:v>
      </x:c>
      <x:c r="P3028" s="60" t="str">
        <x:v>Calibrated to live price</x:v>
      </x:c>
      <x:c r="Q3028" s="61" t="n">
        <x:f>IF(N3028="","",K3028-N3028)</x:f>
        <x:v>0</x:v>
      </x:c>
    </x:row>
    <x:row r="3029">
      <x:c r="A3029" s="37" t="str">
        <x:v>25327306</x:v>
      </x:c>
      <x:c r="B3029" s="37" t="str">
        <x:v>25327306</x:v>
      </x:c>
      <x:c r="C3029" s="29" t="str"/>
      <x:c r="D3029" s="30" t="n">
        <x:v>1265.51</x:v>
      </x:c>
      <x:c r="E3029" s="30" t="n">
        <x:v>777.68</x:v>
      </x:c>
      <x:c r="F3029" s="30" t="n">
        <x:v>267.31</x:v>
      </x:c>
      <x:c r="G3029" s="30" t="n">
        <x:v>1078.89</x:v>
      </x:c>
      <x:c r="H3029" s="31" t="n">
        <x:f>IF(O3029&gt;0,O3029,D3029)*E3029/1000000/31.1034768</x:f>
        <x:v>0.014163420595339567</x:v>
      </x:c>
      <x:c r="I3029" s="31" t="n">
        <x:f>IF(O3029&gt;0,O3029,D3029)*F3029/1000000/31.1034768</x:f>
        <x:v>0.0048683571126172985</x:v>
      </x:c>
      <x:c r="J3029" s="31" t="n">
        <x:f>IF(O3029&gt;0,O3029,D3029)*G3029/1000000/31.1034768</x:f>
        <x:v>0.019649178127386466</x:v>
      </x:c>
      <x:c r="K3029" s="32" t="n">
        <x:f>H3029*$B$4*$H$4+I3029*$D$4*$J$4+J3029*$F$4*$L$4</x:f>
        <x:v>181.00000000000003</x:v>
      </x:c>
      <x:c r="L3029" s="29" t="str">
        <x:v>Niko ppm 207</x:v>
      </x:c>
      <x:c r="M3029" s="39" t="str"/>
      <x:c r="N3029" s="58" t="n">
        <x:v>181</x:v>
      </x:c>
      <x:c r="O3029" s="59" t="n">
        <x:v>566.4690153993756</x:v>
      </x:c>
      <x:c r="P3029" s="60" t="str">
        <x:v>Calibrated to live price</x:v>
      </x:c>
      <x:c r="Q3029" s="61" t="n">
        <x:f>IF(N3029="","",K3029-N3029)</x:f>
        <x:v>2.842170943040401e-14</x:v>
      </x:c>
    </x:row>
    <x:row r="3030">
      <x:c r="A3030" s="37" t="str">
        <x:v>25328019</x:v>
      </x:c>
      <x:c r="B3030" s="37" t="str">
        <x:v>25328019</x:v>
      </x:c>
      <x:c r="C3030" s="29" t="str"/>
      <x:c r="D3030" s="30" t="n">
        <x:v>3927.05</x:v>
      </x:c>
      <x:c r="E3030" s="30" t="n">
        <x:v>321.55</x:v>
      </x:c>
      <x:c r="F3030" s="30" t="n">
        <x:v>199.27</x:v>
      </x:c>
      <x:c r="G3030" s="30" t="n">
        <x:v>897.52</x:v>
      </x:c>
      <x:c r="H3030" s="31" t="n">
        <x:f>IF(O3030&gt;0,O3030,D3030)*E3030/1000000/31.1034768</x:f>
        <x:v>0.013661365353192078</x:v>
      </x:c>
      <x:c r="I3030" s="31" t="n">
        <x:f>IF(O3030&gt;0,O3030,D3030)*F3030/1000000/31.1034768</x:f>
        <x:v>0.008466180295228068</x:v>
      </x:c>
      <x:c r="J3030" s="31" t="n">
        <x:f>IF(O3030&gt;0,O3030,D3030)*G3030/1000000/31.1034768</x:f>
        <x:v>0.038132012538631486</x:v>
      </x:c>
      <x:c r="K3030" s="32" t="n">
        <x:f>H3030*$B$4*$H$4+I3030*$D$4*$J$4+J3030*$F$4*$L$4</x:f>
        <x:v>329</x:v>
      </x:c>
      <x:c r="L3030" s="29" t="str">
        <x:v>Niko ppm 207</x:v>
      </x:c>
      <x:c r="M3030" s="39" t="str"/>
      <x:c r="N3030" s="58" t="n">
        <x:v>329</x:v>
      </x:c>
      <x:c r="O3030" s="59" t="n">
        <x:v>1321.4615466314215</x:v>
      </x:c>
      <x:c r="P3030" s="60" t="str">
        <x:v>Calibrated to live price</x:v>
      </x:c>
      <x:c r="Q3030" s="61" t="n">
        <x:f>IF(N3030="","",K3030-N3030)</x:f>
        <x:v>0</x:v>
      </x:c>
    </x:row>
    <x:row r="3031">
      <x:c r="A3031" s="37" t="str">
        <x:v>25328022</x:v>
      </x:c>
      <x:c r="B3031" s="37" t="str">
        <x:v>25328022</x:v>
      </x:c>
      <x:c r="C3031" s="29" t="str"/>
      <x:c r="D3031" s="30" t="n">
        <x:v>2887.62</x:v>
      </x:c>
      <x:c r="E3031" s="30" t="n">
        <x:v>332.38</x:v>
      </x:c>
      <x:c r="F3031" s="30" t="n">
        <x:v>256.61</x:v>
      </x:c>
      <x:c r="G3031" s="30" t="n">
        <x:v>423.52</x:v>
      </x:c>
      <x:c r="H3031" s="31" t="n">
        <x:f>IF(O3031&gt;0,O3031,D3031)*E3031/1000000/31.1034768</x:f>
        <x:v>0.022221213321836734</x:v>
      </x:c>
      <x:c r="I3031" s="31" t="n">
        <x:f>IF(O3031&gt;0,O3031,D3031)*F3031/1000000/31.1034768</x:f>
        <x:v>0.017155621729696504</x:v>
      </x:c>
      <x:c r="J3031" s="31" t="n">
        <x:f>IF(O3031&gt;0,O3031,D3031)*G3031/1000000/31.1034768</x:f>
        <x:v>0.02831436387888649</x:v>
      </x:c>
      <x:c r="K3031" s="32" t="n">
        <x:f>H3031*$B$4*$H$4+I3031*$D$4*$J$4+J3031*$F$4*$L$4</x:f>
        <x:v>275</x:v>
      </x:c>
      <x:c r="L3031" s="29" t="str">
        <x:v>Niko ppm 207</x:v>
      </x:c>
      <x:c r="M3031" s="39" t="str"/>
      <x:c r="N3031" s="58" t="n">
        <x:v>275</x:v>
      </x:c>
      <x:c r="O3031" s="59" t="n">
        <x:v>2079.418114879354</x:v>
      </x:c>
      <x:c r="P3031" s="60" t="str">
        <x:v>Calibrated to live price</x:v>
      </x:c>
      <x:c r="Q3031" s="61" t="n">
        <x:f>IF(N3031="","",K3031-N3031)</x:f>
        <x:v>0</x:v>
      </x:c>
    </x:row>
    <x:row r="3032">
      <x:c r="A3032" s="37" t="str">
        <x:v>25328025</x:v>
      </x:c>
      <x:c r="B3032" s="37" t="str">
        <x:v>25328025</x:v>
      </x:c>
      <x:c r="C3032" s="29" t="str"/>
      <x:c r="D3032" s="30" t="n">
        <x:v>3413.9</x:v>
      </x:c>
      <x:c r="E3032" s="30" t="n">
        <x:v>971.05</x:v>
      </x:c>
      <x:c r="F3032" s="30" t="n">
        <x:v>278</x:v>
      </x:c>
      <x:c r="G3032" s="30" t="n">
        <x:v>233.86</x:v>
      </x:c>
      <x:c r="H3032" s="31" t="n">
        <x:f>IF(O3032&gt;0,O3032,D3032)*E3032/1000000/31.1034768</x:f>
        <x:v>0.11611141376318358</x:v>
      </x:c>
      <x:c r="I3032" s="31" t="n">
        <x:f>IF(O3032&gt;0,O3032,D3032)*F3032/1000000/31.1034768</x:f>
        <x:v>0.033241308919381124</x:v>
      </x:c>
      <x:c r="J3032" s="31" t="n">
        <x:f>IF(O3032&gt;0,O3032,D3032)*G3032/1000000/31.1034768</x:f>
        <x:v>0.027963354330526866</x:v>
      </x:c>
      <x:c r="K3032" s="32" t="n">
        <x:f>H3032*$B$4*$H$4+I3032*$D$4*$J$4+J3032*$F$4*$L$4</x:f>
        <x:v>434</x:v>
      </x:c>
      <x:c r="L3032" s="29" t="str">
        <x:v>Niko ppm 207</x:v>
      </x:c>
      <x:c r="M3032" s="39" t="str"/>
      <x:c r="N3032" s="58" t="n">
        <x:v>434</x:v>
      </x:c>
      <x:c r="O3032" s="59" t="n">
        <x:v>3719.137700631668</x:v>
      </x:c>
      <x:c r="P3032" s="60" t="str">
        <x:v>Calibrated to live price</x:v>
      </x:c>
      <x:c r="Q3032" s="61" t="n">
        <x:f>IF(N3032="","",K3032-N3032)</x:f>
        <x:v>0</x:v>
      </x:c>
    </x:row>
    <x:row r="3033">
      <x:c r="A3033" s="37" t="str">
        <x:v>25328263</x:v>
      </x:c>
      <x:c r="B3033" s="37" t="str">
        <x:v>25328263</x:v>
      </x:c>
      <x:c r="C3033" s="29" t="str"/>
      <x:c r="D3033" s="30" t="n">
        <x:v>2545.29</x:v>
      </x:c>
      <x:c r="E3033" s="30" t="n">
        <x:v>898.66</x:v>
      </x:c>
      <x:c r="F3033" s="30" t="n">
        <x:v>191.49</x:v>
      </x:c>
      <x:c r="G3033" s="30" t="n">
        <x:v>491.74</x:v>
      </x:c>
      <x:c r="H3033" s="31" t="n">
        <x:f>IF(O3033&gt;0,O3033,D3033)*E3033/1000000/31.1034768</x:f>
        <x:v>0.05120381333266798</x:v>
      </x:c>
      <x:c r="I3033" s="31" t="n">
        <x:f>IF(O3033&gt;0,O3033,D3033)*F3033/1000000/31.1034768</x:f>
        <x:v>0.010910709517584615</x:v>
      </x:c>
      <x:c r="J3033" s="31" t="n">
        <x:f>IF(O3033&gt;0,O3033,D3033)*G3033/1000000/31.1034768</x:f>
        <x:v>0.02801834194045151</x:v>
      </x:c>
      <x:c r="K3033" s="32" t="n">
        <x:f>H3033*$B$4*$H$4+I3033*$D$4*$J$4+J3033*$F$4*$L$4</x:f>
        <x:v>310</x:v>
      </x:c>
      <x:c r="L3033" s="29" t="str">
        <x:v>Niko ppm 207</x:v>
      </x:c>
      <x:c r="M3033" s="39" t="str"/>
      <x:c r="N3033" s="58" t="n">
        <x:v>310</x:v>
      </x:c>
      <x:c r="O3033" s="59" t="n">
        <x:v>1772.2126500168797</x:v>
      </x:c>
      <x:c r="P3033" s="60" t="str">
        <x:v>Calibrated to live price</x:v>
      </x:c>
      <x:c r="Q3033" s="61" t="n">
        <x:f>IF(N3033="","",K3033-N3033)</x:f>
        <x:v>0</x:v>
      </x:c>
    </x:row>
    <x:row r="3034">
      <x:c r="A3034" s="37" t="str">
        <x:v>25333401</x:v>
      </x:c>
      <x:c r="B3034" s="37" t="str">
        <x:v>25333401</x:v>
      </x:c>
      <x:c r="C3034" s="29" t="str">
        <x:v>Renault</x:v>
      </x:c>
      <x:c r="D3034" s="30" t="n">
        <x:v>860</x:v>
      </x:c>
      <x:c r="E3034" s="30" t="n">
        <x:v>172</x:v>
      </x:c>
      <x:c r="F3034" s="30" t="n">
        <x:v>101</x:v>
      </x:c>
      <x:c r="G3034" s="30" t="n">
        <x:v>0</x:v>
      </x:c>
      <x:c r="H3034" s="31" t="n">
        <x:f>IF(O3034&gt;0,O3034,D3034)*E3034/1000000/31.1034768</x:f>
        <x:v>0.004755738432431451</x:v>
      </x:c>
      <x:c r="I3034" s="31" t="n">
        <x:f>IF(O3034&gt;0,O3034,D3034)*F3034/1000000/31.1034768</x:f>
        <x:v>0.0027926138469510265</x:v>
      </x:c>
      <x:c r="J3034" s="31" t="n">
        <x:f>IF(O3034&gt;0,O3034,D3034)*G3034/1000000/31.1034768</x:f>
        <x:v>0</x:v>
      </x:c>
      <x:c r="K3034" s="32" t="n">
        <x:f>H3034*$B$4*$H$4+I3034*$D$4*$J$4+J3034*$F$4*$L$4</x:f>
        <x:v>10.417970379440025</x:v>
      </x:c>
      <x:c r="L3034" s="29" t="str">
        <x:v>Niko ppm 2020</x:v>
      </x:c>
      <x:c r="M3034" s="39" t="str">
        <x:v>RENAULT C 101//25333401//4002290006//2460 F 9//ITG 189</x:v>
      </x:c>
      <x:c r="N3034" s="58"/>
      <x:c r="O3034" s="59"/>
      <x:c r="P3034" s="60" t="str">
        <x:v>No live-price match</x:v>
      </x:c>
      <x:c r="Q3034" s="61" t="str">
        <x:f>IF(N3034="","",K3034-N3034)</x:f>
      </x:c>
    </x:row>
    <x:row r="3035">
      <x:c r="A3035" s="37" t="str">
        <x:v>25339082</x:v>
      </x:c>
      <x:c r="B3035" s="37" t="str">
        <x:v>25339082</x:v>
      </x:c>
      <x:c r="C3035" s="29" t="str"/>
      <x:c r="D3035" s="30" t="n">
        <x:v>1968.52</x:v>
      </x:c>
      <x:c r="E3035" s="30" t="n">
        <x:v>386.5</x:v>
      </x:c>
      <x:c r="F3035" s="30" t="n">
        <x:v>121.37</x:v>
      </x:c>
      <x:c r="G3035" s="30" t="n">
        <x:v>238.14</x:v>
      </x:c>
      <x:c r="H3035" s="31" t="n">
        <x:f>IF(O3035&gt;0,O3035,D3035)*E3035/1000000/31.1034768</x:f>
        <x:v>0.017144499558721275</x:v>
      </x:c>
      <x:c r="I3035" s="31" t="n">
        <x:f>IF(O3035&gt;0,O3035,D3035)*F3035/1000000/31.1034768</x:f>
        <x:v>0.00538377208652523</x:v>
      </x:c>
      <x:c r="J3035" s="31" t="n">
        <x:f>IF(O3035&gt;0,O3035,D3035)*G3035/1000000/31.1034768</x:f>
        <x:v>0.010563495795378743</x:v>
      </x:c>
      <x:c r="K3035" s="32" t="n">
        <x:f>H3035*$B$4*$H$4+I3035*$D$4*$J$4+J3035*$F$4*$L$4</x:f>
        <x:v>115</x:v>
      </x:c>
      <x:c r="L3035" s="29" t="str">
        <x:v>Niko ppm 207</x:v>
      </x:c>
      <x:c r="M3035" s="39" t="str"/>
      <x:c r="N3035" s="58" t="n">
        <x:v>115</x:v>
      </x:c>
      <x:c r="O3035" s="59" t="n">
        <x:v>1379.6986915195275</x:v>
      </x:c>
      <x:c r="P3035" s="60" t="str">
        <x:v>Calibrated to live price</x:v>
      </x:c>
      <x:c r="Q3035" s="61" t="n">
        <x:f>IF(N3035="","",K3035-N3035)</x:f>
        <x:v>0</x:v>
      </x:c>
    </x:row>
    <x:row r="3036">
      <x:c r="A3036" s="37" t="str">
        <x:v>25339082 (3/4)</x:v>
      </x:c>
      <x:c r="B3036" s="37" t="str">
        <x:v>2533908234</x:v>
      </x:c>
      <x:c r="C3036" s="29" t="str"/>
      <x:c r="D3036" s="30" t="n">
        <x:v>1041.06</x:v>
      </x:c>
      <x:c r="E3036" s="30" t="n">
        <x:v>298.02</x:v>
      </x:c>
      <x:c r="F3036" s="30" t="n">
        <x:v>127.25</x:v>
      </x:c>
      <x:c r="G3036" s="30" t="n">
        <x:v>453.84</x:v>
      </x:c>
      <x:c r="H3036" s="31" t="n">
        <x:f>IF(O3036&gt;0,O3036,D3036)*E3036/1000000/31.1034768</x:f>
        <x:v>0.004951816760977129</x:v>
      </x:c>
      <x:c r="I3036" s="31" t="n">
        <x:f>IF(O3036&gt;0,O3036,D3036)*F3036/1000000/31.1034768</x:f>
        <x:v>0.0021143503215701625</x:v>
      </x:c>
      <x:c r="J3036" s="31" t="n">
        <x:f>IF(O3036&gt;0,O3036,D3036)*G3036/1000000/31.1034768</x:f>
        <x:v>0.007540878192073889</x:v>
      </x:c>
      <x:c r="K3036" s="32" t="n">
        <x:f>H3036*$B$4*$H$4+I3036*$D$4*$J$4+J3036*$F$4*$L$4</x:f>
        <x:v>68.99999999999999</x:v>
      </x:c>
      <x:c r="L3036" s="29" t="str">
        <x:v>Niko ppm 207</x:v>
      </x:c>
      <x:c r="M3036" s="39" t="str"/>
      <x:c r="N3036" s="58" t="n">
        <x:v>69</x:v>
      </x:c>
      <x:c r="O3036" s="59" t="n">
        <x:v>516.8066496976824</x:v>
      </x:c>
      <x:c r="P3036" s="60" t="str">
        <x:v>Calibrated to live price</x:v>
      </x:c>
      <x:c r="Q3036" s="61" t="n">
        <x:f>IF(N3036="","",K3036-N3036)</x:f>
        <x:v>-1.4210854715202004e-14</x:v>
      </x:c>
    </x:row>
    <x:row r="3037">
      <x:c r="A3037" s="37" t="str">
        <x:v>25339547</x:v>
      </x:c>
      <x:c r="B3037" s="37" t="str">
        <x:v>25339547</x:v>
      </x:c>
      <x:c r="C3037" s="29" t="str"/>
      <x:c r="D3037" s="30" t="n">
        <x:v>917.35</x:v>
      </x:c>
      <x:c r="E3037" s="30" t="n">
        <x:v>841.65</x:v>
      </x:c>
      <x:c r="F3037" s="30" t="n">
        <x:v>174.68</x:v>
      </x:c>
      <x:c r="G3037" s="30" t="n">
        <x:v>341.31</x:v>
      </x:c>
      <x:c r="H3037" s="31" t="n">
        <x:f>IF(O3037&gt;0,O3037,D3037)*E3037/1000000/31.1034768</x:f>
        <x:v>0.02227285377177378</x:v>
      </x:c>
      <x:c r="I3037" s="31" t="n">
        <x:f>IF(O3037&gt;0,O3037,D3037)*F3037/1000000/31.1034768</x:f>
        <x:v>0.004622612840080134</x:v>
      </x:c>
      <x:c r="J3037" s="31" t="n">
        <x:f>IF(O3037&gt;0,O3037,D3037)*G3037/1000000/31.1034768</x:f>
        <x:v>0.009032195949437542</x:v>
      </x:c>
      <x:c r="K3037" s="32" t="n">
        <x:f>H3037*$B$4*$H$4+I3037*$D$4*$J$4+J3037*$F$4*$L$4</x:f>
        <x:v>109.99999999999999</x:v>
      </x:c>
      <x:c r="L3037" s="29" t="str">
        <x:v>Niko ppm 207</x:v>
      </x:c>
      <x:c r="M3037" s="39" t="str"/>
      <x:c r="N3037" s="58" t="n">
        <x:v>110</x:v>
      </x:c>
      <x:c r="O3037" s="59" t="n">
        <x:v>823.1012779185627</x:v>
      </x:c>
      <x:c r="P3037" s="60" t="str">
        <x:v>Calibrated to live price</x:v>
      </x:c>
      <x:c r="Q3037" s="61" t="n">
        <x:f>IF(N3037="","",K3037-N3037)</x:f>
        <x:v>-1.4210854715202004e-14</x:v>
      </x:c>
    </x:row>
    <x:row r="3038">
      <x:c r="A3038" s="37" t="str">
        <x:v>25343308</x:v>
      </x:c>
      <x:c r="B3038" s="37" t="str">
        <x:v>25343308</x:v>
      </x:c>
      <x:c r="C3038" s="29" t="str"/>
      <x:c r="D3038" s="30" t="n">
        <x:v>812.27</x:v>
      </x:c>
      <x:c r="E3038" s="30" t="n">
        <x:v>277.16</x:v>
      </x:c>
      <x:c r="F3038" s="30" t="n">
        <x:v>195.9</x:v>
      </x:c>
      <x:c r="G3038" s="30" t="n">
        <x:v>945.09</x:v>
      </x:c>
      <x:c r="H3038" s="31" t="n">
        <x:f>IF(O3038&gt;0,O3038,D3038)*E3038/1000000/31.1034768</x:f>
        <x:v>0.0029629894821267258</x:v>
      </x:c>
      <x:c r="I3038" s="31" t="n">
        <x:f>IF(O3038&gt;0,O3038,D3038)*F3038/1000000/31.1034768</x:f>
        <x:v>0.002094276373028668</x:v>
      </x:c>
      <x:c r="J3038" s="31" t="n">
        <x:f>IF(O3038&gt;0,O3038,D3038)*G3038/1000000/31.1034768</x:f>
        <x:v>0.0101035204562821</x:v>
      </x:c>
      <x:c r="K3038" s="32" t="n">
        <x:f>H3038*$B$4*$H$4+I3038*$D$4*$J$4+J3038*$F$4*$L$4</x:f>
        <x:v>85.99999999999997</x:v>
      </x:c>
      <x:c r="L3038" s="29" t="str">
        <x:v>Niko ppm 207</x:v>
      </x:c>
      <x:c r="M3038" s="39" t="str"/>
      <x:c r="N3038" s="58" t="n">
        <x:v>86</x:v>
      </x:c>
      <x:c r="O3038" s="59" t="n">
        <x:v>332.5128973010991</x:v>
      </x:c>
      <x:c r="P3038" s="60" t="str">
        <x:v>Calibrated to live price</x:v>
      </x:c>
      <x:c r="Q3038" s="61" t="n">
        <x:f>IF(N3038="","",K3038-N3038)</x:f>
        <x:v>-2.842170943040401e-14</x:v>
      </x:c>
    </x:row>
    <x:row r="3039">
      <x:c r="A3039" s="37" t="str">
        <x:v>25354880</x:v>
      </x:c>
      <x:c r="B3039" s="37" t="str">
        <x:v>25354880</x:v>
      </x:c>
      <x:c r="C3039" s="29" t="str"/>
      <x:c r="D3039" s="30" t="n">
        <x:v>5165.23</x:v>
      </x:c>
      <x:c r="E3039" s="30" t="n">
        <x:v>263.08</x:v>
      </x:c>
      <x:c r="F3039" s="30" t="n">
        <x:v>273.93</x:v>
      </x:c>
      <x:c r="G3039" s="30" t="n">
        <x:v>668.02</x:v>
      </x:c>
      <x:c r="H3039" s="31" t="n">
        <x:f>IF(O3039&gt;0,O3039,D3039)*E3039/1000000/31.1034768</x:f>
        <x:v>0.02435401023205394</x:v>
      </x:c>
      <x:c r="I3039" s="31" t="n">
        <x:f>IF(O3039&gt;0,O3039,D3039)*F3039/1000000/31.1034768</x:f>
        <x:v>0.025358423380213383</x:v>
      </x:c>
      <x:c r="J3039" s="31" t="n">
        <x:f>IF(O3039&gt;0,O3039,D3039)*G3039/1000000/31.1034768</x:f>
        <x:v>0.06184037522889111</x:v>
      </x:c>
      <x:c r="K3039" s="32" t="n">
        <x:f>H3039*$B$4*$H$4+I3039*$D$4*$J$4+J3039*$F$4*$L$4</x:f>
        <x:v>550</x:v>
      </x:c>
      <x:c r="L3039" s="29" t="str">
        <x:v>Niko ppm 207</x:v>
      </x:c>
      <x:c r="M3039" s="39" t="str"/>
      <x:c r="N3039" s="58" t="n">
        <x:v>550</x:v>
      </x:c>
      <x:c r="O3039" s="59" t="n">
        <x:v>2879.3309724785327</x:v>
      </x:c>
      <x:c r="P3039" s="60" t="str">
        <x:v>Calibrated to live price</x:v>
      </x:c>
      <x:c r="Q3039" s="61" t="n">
        <x:f>IF(N3039="","",K3039-N3039)</x:f>
        <x:v>0</x:v>
      </x:c>
    </x:row>
    <x:row r="3040">
      <x:c r="A3040" s="37" t="str">
        <x:v>25355269</x:v>
      </x:c>
      <x:c r="B3040" s="37" t="str">
        <x:v>25355269</x:v>
      </x:c>
      <x:c r="C3040" s="29" t="str"/>
      <x:c r="D3040" s="30" t="n">
        <x:v>1284.02</x:v>
      </x:c>
      <x:c r="E3040" s="30" t="n">
        <x:v>178.95</x:v>
      </x:c>
      <x:c r="F3040" s="30" t="n">
        <x:v>273.86</x:v>
      </x:c>
      <x:c r="G3040" s="30" t="n">
        <x:v>800.29</x:v>
      </x:c>
      <x:c r="H3040" s="31" t="n">
        <x:f>IF(O3040&gt;0,O3040,D3040)*E3040/1000000/31.1034768</x:f>
        <x:v>0.0037628811852392333</x:v>
      </x:c>
      <x:c r="I3040" s="31" t="n">
        <x:f>IF(O3040&gt;0,O3040,D3040)*F3040/1000000/31.1034768</x:f>
        <x:v>0.0057586065459045346</x:v>
      </x:c>
      <x:c r="J3040" s="31" t="n">
        <x:f>IF(O3040&gt;0,O3040,D3040)*G3040/1000000/31.1034768</x:f>
        <x:v>0.016828142965829036</x:v>
      </x:c>
      <x:c r="K3040" s="32" t="n">
        <x:f>H3040*$B$4*$H$4+I3040*$D$4*$J$4+J3040*$F$4*$L$4</x:f>
        <x:v>143.99999999999997</x:v>
      </x:c>
      <x:c r="L3040" s="29" t="str">
        <x:v>Niko ppm 207</x:v>
      </x:c>
      <x:c r="M3040" s="39" t="str"/>
      <x:c r="N3040" s="58" t="n">
        <x:v>144</x:v>
      </x:c>
      <x:c r="O3040" s="59" t="n">
        <x:v>654.0301069921486</x:v>
      </x:c>
      <x:c r="P3040" s="60" t="str">
        <x:v>Calibrated to live price</x:v>
      </x:c>
      <x:c r="Q3040" s="61" t="n">
        <x:f>IF(N3040="","",K3040-N3040)</x:f>
        <x:v>-2.842170943040401e-14</x:v>
      </x:c>
    </x:row>
    <x:row r="3041">
      <x:c r="A3041" s="37" t="str">
        <x:v>25356322</x:v>
      </x:c>
      <x:c r="B3041" s="37" t="str">
        <x:v>25356322</x:v>
      </x:c>
      <x:c r="C3041" s="29" t="str"/>
      <x:c r="D3041" s="30" t="n">
        <x:v>1133.65</x:v>
      </x:c>
      <x:c r="E3041" s="30" t="n">
        <x:v>869.21</x:v>
      </x:c>
      <x:c r="F3041" s="30" t="n">
        <x:v>143.34</x:v>
      </x:c>
      <x:c r="G3041" s="30" t="n">
        <x:v>355.89</x:v>
      </x:c>
      <x:c r="H3041" s="31" t="n">
        <x:f>IF(O3041&gt;0,O3041,D3041)*E3041/1000000/31.1034768</x:f>
        <x:v>0.022757552859055574</x:v>
      </x:c>
      <x:c r="I3041" s="31" t="n">
        <x:f>IF(O3041&gt;0,O3041,D3041)*F3041/1000000/31.1034768</x:f>
        <x:v>0.0037529108349156426</x:v>
      </x:c>
      <x:c r="J3041" s="31" t="n">
        <x:f>IF(O3041&gt;0,O3041,D3041)*G3041/1000000/31.1034768</x:f>
        <x:v>0.009317869659816715</x:v>
      </x:c>
      <x:c r="K3041" s="32" t="n">
        <x:f>H3041*$B$4*$H$4+I3041*$D$4*$J$4+J3041*$F$4*$L$4</x:f>
        <x:v>112</x:v>
      </x:c>
      <x:c r="L3041" s="29" t="str">
        <x:v>Niko ppm 207</x:v>
      </x:c>
      <x:c r="M3041" s="39" t="str"/>
      <x:c r="N3041" s="58" t="n">
        <x:v>112</x:v>
      </x:c>
      <x:c r="O3041" s="59" t="n">
        <x:v>814.3475309492627</x:v>
      </x:c>
      <x:c r="P3041" s="60" t="str">
        <x:v>Calibrated to live price</x:v>
      </x:c>
      <x:c r="Q3041" s="61" t="n">
        <x:f>IF(N3041="","",K3041-N3041)</x:f>
        <x:v>0</x:v>
      </x:c>
    </x:row>
    <x:row r="3042">
      <x:c r="A3042" s="37" t="str">
        <x:v>25361405</x:v>
      </x:c>
      <x:c r="B3042" s="37" t="str">
        <x:v>25361405</x:v>
      </x:c>
      <x:c r="C3042" s="29" t="str"/>
      <x:c r="D3042" s="30" t="n">
        <x:v>1769.69</x:v>
      </x:c>
      <x:c r="E3042" s="30" t="n">
        <x:v>620.93</x:v>
      </x:c>
      <x:c r="F3042" s="30" t="n">
        <x:v>162.03</x:v>
      </x:c>
      <x:c r="G3042" s="30" t="n">
        <x:v>516.8</x:v>
      </x:c>
      <x:c r="H3042" s="31" t="n">
        <x:f>IF(O3042&gt;0,O3042,D3042)*E3042/1000000/31.1034768</x:f>
        <x:v>0.020502431364766236</x:v>
      </x:c>
      <x:c r="I3042" s="31" t="n">
        <x:f>IF(O3042&gt;0,O3042,D3042)*F3042/1000000/31.1034768</x:f>
        <x:v>0.005350053877301907</x:v>
      </x:c>
      <x:c r="J3042" s="31" t="n">
        <x:f>IF(O3042&gt;0,O3042,D3042)*G3042/1000000/31.1034768</x:f>
        <x:v>0.01706417233715747</x:v>
      </x:c>
      <x:c r="K3042" s="32" t="n">
        <x:f>H3042*$B$4*$H$4+I3042*$D$4*$J$4+J3042*$F$4*$L$4</x:f>
        <x:v>171</x:v>
      </x:c>
      <x:c r="L3042" s="29" t="str">
        <x:v>Niko ppm 207</x:v>
      </x:c>
      <x:c r="M3042" s="39" t="str"/>
      <x:c r="N3042" s="58" t="n">
        <x:v>171</x:v>
      </x:c>
      <x:c r="O3042" s="59" t="n">
        <x:v>1027.0028800309196</x:v>
      </x:c>
      <x:c r="P3042" s="60" t="str">
        <x:v>Calibrated to live price</x:v>
      </x:c>
      <x:c r="Q3042" s="61" t="n">
        <x:f>IF(N3042="","",K3042-N3042)</x:f>
        <x:v>0</x:v>
      </x:c>
    </x:row>
    <x:row r="3043">
      <x:c r="A3043" s="37" t="str">
        <x:v>25361805</x:v>
      </x:c>
      <x:c r="B3043" s="37" t="str">
        <x:v>25361805</x:v>
      </x:c>
      <x:c r="C3043" s="29" t="str"/>
      <x:c r="D3043" s="30" t="n">
        <x:v>1070.88</x:v>
      </x:c>
      <x:c r="E3043" s="30" t="n">
        <x:v>333.06</x:v>
      </x:c>
      <x:c r="F3043" s="30" t="n">
        <x:v>219.48</x:v>
      </x:c>
      <x:c r="G3043" s="30" t="n">
        <x:v>912.88</x:v>
      </x:c>
      <x:c r="H3043" s="31" t="n">
        <x:f>IF(O3043&gt;0,O3043,D3043)*E3043/1000000/31.1034768</x:f>
        <x:v>0.005604128826729676</x:v>
      </x:c>
      <x:c r="I3043" s="31" t="n">
        <x:f>IF(O3043&gt;0,O3043,D3043)*F3043/1000000/31.1034768</x:f>
        <x:v>0.0036930108535718166</x:v>
      </x:c>
      <x:c r="J3043" s="31" t="n">
        <x:f>IF(O3043&gt;0,O3043,D3043)*G3043/1000000/31.1034768</x:f>
        <x:v>0.015360286805215236</x:v>
      </x:c>
      <x:c r="K3043" s="32" t="n">
        <x:f>H3043*$B$4*$H$4+I3043*$D$4*$J$4+J3043*$F$4*$L$4</x:f>
        <x:v>133</x:v>
      </x:c>
      <x:c r="L3043" s="29" t="str">
        <x:v>Niko ppm 207</x:v>
      </x:c>
      <x:c r="M3043" s="39" t="str"/>
      <x:c r="N3043" s="58" t="n">
        <x:v>133</x:v>
      </x:c>
      <x:c r="O3043" s="59" t="n">
        <x:v>523.3528221533588</x:v>
      </x:c>
      <x:c r="P3043" s="60" t="str">
        <x:v>Calibrated to live price</x:v>
      </x:c>
      <x:c r="Q3043" s="61" t="n">
        <x:f>IF(N3043="","",K3043-N3043)</x:f>
        <x:v>0</x:v>
      </x:c>
    </x:row>
    <x:row r="3044">
      <x:c r="A3044" s="37" t="str">
        <x:v>25361896</x:v>
      </x:c>
      <x:c r="B3044" s="37" t="str">
        <x:v>25361896</x:v>
      </x:c>
      <x:c r="C3044" s="29" t="str"/>
      <x:c r="D3044" s="30" t="n">
        <x:v>1267.63</x:v>
      </x:c>
      <x:c r="E3044" s="30" t="n">
        <x:v>863.79</x:v>
      </x:c>
      <x:c r="F3044" s="30" t="n">
        <x:v>77.77</x:v>
      </x:c>
      <x:c r="G3044" s="30" t="n">
        <x:v>564.89</x:v>
      </x:c>
      <x:c r="H3044" s="31" t="n">
        <x:f>IF(O3044&gt;0,O3044,D3044)*E3044/1000000/31.1034768</x:f>
        <x:v>0.01836534276946403</x:v>
      </x:c>
      <x:c r="I3044" s="31" t="n">
        <x:f>IF(O3044&gt;0,O3044,D3044)*F3044/1000000/31.1034768</x:f>
        <x:v>0.0016534953023086836</x:v>
      </x:c>
      <x:c r="J3044" s="31" t="n">
        <x:f>IF(O3044&gt;0,O3044,D3044)*G3044/1000000/31.1034768</x:f>
        <x:v>0.012010324820896902</x:v>
      </x:c>
      <x:c r="K3044" s="32" t="n">
        <x:f>H3044*$B$4*$H$4+I3044*$D$4*$J$4+J3044*$F$4*$L$4</x:f>
        <x:v>123.99999999999997</x:v>
      </x:c>
      <x:c r="L3044" s="29" t="str">
        <x:v>Niko ppm 207</x:v>
      </x:c>
      <x:c r="M3044" s="39" t="str"/>
      <x:c r="N3044" s="58" t="n">
        <x:v>124</x:v>
      </x:c>
      <x:c r="O3044" s="59" t="n">
        <x:v>661.3019515785923</x:v>
      </x:c>
      <x:c r="P3044" s="60" t="str">
        <x:v>Calibrated to live price</x:v>
      </x:c>
      <x:c r="Q3044" s="61" t="n">
        <x:f>IF(N3044="","",K3044-N3044)</x:f>
        <x:v>-2.842170943040401e-14</x:v>
      </x:c>
    </x:row>
    <x:row r="3045">
      <x:c r="A3045" s="37" t="str">
        <x:v>25361897</x:v>
      </x:c>
      <x:c r="B3045" s="37" t="str">
        <x:v>25361897</x:v>
      </x:c>
      <x:c r="C3045" s="29" t="str"/>
      <x:c r="D3045" s="30" t="n">
        <x:v>1067.62</x:v>
      </x:c>
      <x:c r="E3045" s="30" t="n">
        <x:v>822.38</x:v>
      </x:c>
      <x:c r="F3045" s="30" t="n">
        <x:v>166.39</x:v>
      </x:c>
      <x:c r="G3045" s="30" t="n">
        <x:v>548.81</x:v>
      </x:c>
      <x:c r="H3045" s="31" t="n">
        <x:f>IF(O3045&gt;0,O3045,D3045)*E3045/1000000/31.1034768</x:f>
        <x:v>0.01833044470901045</x:v>
      </x:c>
      <x:c r="I3045" s="31" t="n">
        <x:f>IF(O3045&gt;0,O3045,D3045)*F3045/1000000/31.1034768</x:f>
        <x:v>0.003708751058065916</x:v>
      </x:c>
      <x:c r="J3045" s="31" t="n">
        <x:f>IF(O3045&gt;0,O3045,D3045)*G3045/1000000/31.1034768</x:f>
        <x:v>0.01223270429819794</x:v>
      </x:c>
      <x:c r="K3045" s="32" t="n">
        <x:f>H3045*$B$4*$H$4+I3045*$D$4*$J$4+J3045*$F$4*$L$4</x:f>
        <x:v>128.00000000000003</x:v>
      </x:c>
      <x:c r="L3045" s="29" t="str">
        <x:v>Niko ppm 207</x:v>
      </x:c>
      <x:c r="M3045" s="39" t="str"/>
      <x:c r="N3045" s="58" t="n">
        <x:v>128</x:v>
      </x:c>
      <x:c r="O3045" s="59" t="n">
        <x:v>693.2811616775568</x:v>
      </x:c>
      <x:c r="P3045" s="60" t="str">
        <x:v>Calibrated to live price</x:v>
      </x:c>
      <x:c r="Q3045" s="61" t="n">
        <x:f>IF(N3045="","",K3045-N3045)</x:f>
        <x:v>2.842170943040401e-14</x:v>
      </x:c>
    </x:row>
    <x:row r="3046">
      <x:c r="A3046" s="37" t="str">
        <x:v>25362095</x:v>
      </x:c>
      <x:c r="B3046" s="37" t="str">
        <x:v>25362095</x:v>
      </x:c>
      <x:c r="C3046" s="29" t="str"/>
      <x:c r="D3046" s="30" t="n">
        <x:v>2188.03</x:v>
      </x:c>
      <x:c r="E3046" s="30" t="n">
        <x:v>190.86</x:v>
      </x:c>
      <x:c r="F3046" s="30" t="n">
        <x:v>87.35</x:v>
      </x:c>
      <x:c r="G3046" s="30" t="n">
        <x:v>393.99</x:v>
      </x:c>
      <x:c r="H3046" s="31" t="n">
        <x:f>IF(O3046&gt;0,O3046,D3046)*E3046/1000000/31.1034768</x:f>
        <x:v>0.006041218179679669</x:v>
      </x:c>
      <x:c r="I3046" s="31" t="n">
        <x:f>IF(O3046&gt;0,O3046,D3046)*F3046/1000000/31.1034768</x:f>
        <x:v>0.0027648559572200516</x:v>
      </x:c>
      <x:c r="J3046" s="31" t="n">
        <x:f>IF(O3046&gt;0,O3046,D3046)*G3046/1000000/31.1034768</x:f>
        <x:v>0.012470813950602498</x:v>
      </x:c>
      <x:c r="K3046" s="32" t="n">
        <x:f>H3046*$B$4*$H$4+I3046*$D$4*$J$4+J3046*$F$4*$L$4</x:f>
        <x:v>110.00000000000001</x:v>
      </x:c>
      <x:c r="L3046" s="29" t="str">
        <x:v>Niko ppm 207</x:v>
      </x:c>
      <x:c r="M3046" s="39" t="str"/>
      <x:c r="N3046" s="58" t="n">
        <x:v>110</x:v>
      </x:c>
      <x:c r="O3046" s="59" t="n">
        <x:v>984.5063894760809</x:v>
      </x:c>
      <x:c r="P3046" s="60" t="str">
        <x:v>Calibrated to live price</x:v>
      </x:c>
      <x:c r="Q3046" s="61" t="n">
        <x:f>IF(N3046="","",K3046-N3046)</x:f>
        <x:v>1.4210854715202004e-14</x:v>
      </x:c>
    </x:row>
    <x:row r="3047">
      <x:c r="A3047" s="37" t="str">
        <x:v>25362147</x:v>
      </x:c>
      <x:c r="B3047" s="37" t="str">
        <x:v>25362147</x:v>
      </x:c>
      <x:c r="C3047" s="29" t="str"/>
      <x:c r="D3047" s="30" t="n">
        <x:v>1568.64</x:v>
      </x:c>
      <x:c r="E3047" s="30" t="n">
        <x:v>679.73</x:v>
      </x:c>
      <x:c r="F3047" s="30" t="n">
        <x:v>261.99</x:v>
      </x:c>
      <x:c r="G3047" s="30" t="n">
        <x:v>794.82</x:v>
      </x:c>
      <x:c r="H3047" s="31" t="n">
        <x:f>IF(O3047&gt;0,O3047,D3047)*E3047/1000000/31.1034768</x:f>
        <x:v>0.01951550218943649</x:v>
      </x:c>
      <x:c r="I3047" s="31" t="n">
        <x:f>IF(O3047&gt;0,O3047,D3047)*F3047/1000000/31.1034768</x:f>
        <x:v>0.007521907843718045</x:v>
      </x:c>
      <x:c r="J3047" s="31" t="n">
        <x:f>IF(O3047&gt;0,O3047,D3047)*G3047/1000000/31.1034768</x:f>
        <x:v>0.022819812940738107</x:v>
      </x:c>
      <x:c r="K3047" s="32" t="n">
        <x:f>H3047*$B$4*$H$4+I3047*$D$4*$J$4+J3047*$F$4*$L$4</x:f>
        <x:v>217</x:v>
      </x:c>
      <x:c r="L3047" s="29" t="str">
        <x:v>Niko ppm 207</x:v>
      </x:c>
      <x:c r="M3047" s="39" t="str"/>
      <x:c r="N3047" s="58" t="n">
        <x:v>217</x:v>
      </x:c>
      <x:c r="O3047" s="59" t="n">
        <x:v>893.0015882622322</x:v>
      </x:c>
      <x:c r="P3047" s="60" t="str">
        <x:v>Calibrated to live price</x:v>
      </x:c>
      <x:c r="Q3047" s="61" t="n">
        <x:f>IF(N3047="","",K3047-N3047)</x:f>
        <x:v>0</x:v>
      </x:c>
    </x:row>
    <x:row r="3048">
      <x:c r="A3048" s="37" t="str">
        <x:v>25365205</x:v>
      </x:c>
      <x:c r="B3048" s="37" t="str">
        <x:v>25365205</x:v>
      </x:c>
      <x:c r="C3048" s="29" t="str"/>
      <x:c r="D3048" s="30" t="n">
        <x:v>779.47</x:v>
      </x:c>
      <x:c r="E3048" s="30" t="n">
        <x:v>749.65</x:v>
      </x:c>
      <x:c r="F3048" s="30" t="n">
        <x:v>285.7</x:v>
      </x:c>
      <x:c r="G3048" s="30" t="n">
        <x:v>1009.54</x:v>
      </x:c>
      <x:c r="H3048" s="31" t="n">
        <x:f>IF(O3048&gt;0,O3048,D3048)*E3048/1000000/31.1034768</x:f>
        <x:v>0.009757448654631512</x:v>
      </x:c>
      <x:c r="I3048" s="31" t="n">
        <x:f>IF(O3048&gt;0,O3048,D3048)*F3048/1000000/31.1034768</x:f>
        <x:v>0.003718672821487659</x:v>
      </x:c>
      <x:c r="J3048" s="31" t="n">
        <x:f>IF(O3048&gt;0,O3048,D3048)*G3048/1000000/31.1034768</x:f>
        <x:v>0.01314017836963476</x:v>
      </x:c>
      <x:c r="K3048" s="32" t="n">
        <x:f>H3048*$B$4*$H$4+I3048*$D$4*$J$4+J3048*$F$4*$L$4</x:f>
        <x:v>122</x:v>
      </x:c>
      <x:c r="L3048" s="29" t="str">
        <x:v>Niko ppm 207</x:v>
      </x:c>
      <x:c r="M3048" s="39" t="str"/>
      <x:c r="N3048" s="58" t="n">
        <x:v>122</x:v>
      </x:c>
      <x:c r="O3048" s="59" t="n">
        <x:v>404.8430305562896</x:v>
      </x:c>
      <x:c r="P3048" s="60" t="str">
        <x:v>Calibrated to live price</x:v>
      </x:c>
      <x:c r="Q3048" s="61" t="n">
        <x:f>IF(N3048="","",K3048-N3048)</x:f>
        <x:v>0</x:v>
      </x:c>
    </x:row>
    <x:row r="3049">
      <x:c r="A3049" s="37" t="str">
        <x:v>25367624</x:v>
      </x:c>
      <x:c r="B3049" s="37" t="str">
        <x:v>25367624</x:v>
      </x:c>
      <x:c r="C3049" s="29" t="str"/>
      <x:c r="D3049" s="30" t="n">
        <x:v>1883.95</x:v>
      </x:c>
      <x:c r="E3049" s="30" t="n">
        <x:v>744.24</x:v>
      </x:c>
      <x:c r="F3049" s="30" t="n">
        <x:v>85.39</x:v>
      </x:c>
      <x:c r="G3049" s="30" t="n">
        <x:v>669.45</x:v>
      </x:c>
      <x:c r="H3049" s="31" t="n">
        <x:f>IF(O3049&gt;0,O3049,D3049)*E3049/1000000/31.1034768</x:f>
        <x:v>0.021258929211857725</x:v>
      </x:c>
      <x:c r="I3049" s="31" t="n">
        <x:f>IF(O3049&gt;0,O3049,D3049)*F3049/1000000/31.1034768</x:f>
        <x:v>0.002439132491401337</x:v>
      </x:c>
      <x:c r="J3049" s="31" t="n">
        <x:f>IF(O3049&gt;0,O3049,D3049)*G3049/1000000/31.1034768</x:f>
        <x:v>0.019122581641511007</x:v>
      </x:c>
      <x:c r="K3049" s="32" t="n">
        <x:f>H3049*$B$4*$H$4+I3049*$D$4*$J$4+J3049*$F$4*$L$4</x:f>
        <x:v>185</x:v>
      </x:c>
      <x:c r="L3049" s="29" t="str">
        <x:v>Niko ppm 207</x:v>
      </x:c>
      <x:c r="M3049" s="39" t="str"/>
      <x:c r="N3049" s="58" t="n">
        <x:v>185</x:v>
      </x:c>
      <x:c r="O3049" s="59" t="n">
        <x:v>888.4588459822892</x:v>
      </x:c>
      <x:c r="P3049" s="60" t="str">
        <x:v>Calibrated to live price</x:v>
      </x:c>
      <x:c r="Q3049" s="61" t="n">
        <x:f>IF(N3049="","",K3049-N3049)</x:f>
        <x:v>0</x:v>
      </x:c>
    </x:row>
    <x:row r="3050">
      <x:c r="A3050" s="37" t="str">
        <x:v>25369737</x:v>
      </x:c>
      <x:c r="B3050" s="37" t="str">
        <x:v>25369737</x:v>
      </x:c>
      <x:c r="C3050" s="29" t="str"/>
      <x:c r="D3050" s="30" t="n">
        <x:v>1559.93</x:v>
      </x:c>
      <x:c r="E3050" s="30" t="n">
        <x:v>750.83</x:v>
      </x:c>
      <x:c r="F3050" s="30" t="n">
        <x:v>216.84</x:v>
      </x:c>
      <x:c r="G3050" s="30" t="n">
        <x:v>315.54</x:v>
      </x:c>
      <x:c r="H3050" s="31" t="n">
        <x:f>IF(O3050&gt;0,O3050,D3050)*E3050/1000000/31.1034768</x:f>
        <x:v>0.032066876653064375</x:v>
      </x:c>
      <x:c r="I3050" s="31" t="n">
        <x:f>IF(O3050&gt;0,O3050,D3050)*F3050/1000000/31.1034768</x:f>
        <x:v>0.00926092661914212</x:v>
      </x:c>
      <x:c r="J3050" s="31" t="n">
        <x:f>IF(O3050&gt;0,O3050,D3050)*G3050/1000000/31.1034768</x:f>
        <x:v>0.013476262614850144</x:v>
      </x:c>
      <x:c r="K3050" s="32" t="n">
        <x:f>H3050*$B$4*$H$4+I3050*$D$4*$J$4+J3050*$F$4*$L$4</x:f>
        <x:v>165</x:v>
      </x:c>
      <x:c r="L3050" s="29" t="str">
        <x:v>Niko ppm 207</x:v>
      </x:c>
      <x:c r="M3050" s="39" t="str"/>
      <x:c r="N3050" s="58" t="n">
        <x:v>165</x:v>
      </x:c>
      <x:c r="O3050" s="59" t="n">
        <x:v>1328.3850592371766</x:v>
      </x:c>
      <x:c r="P3050" s="60" t="str">
        <x:v>Calibrated to live price</x:v>
      </x:c>
      <x:c r="Q3050" s="61" t="n">
        <x:f>IF(N3050="","",K3050-N3050)</x:f>
        <x:v>0</x:v>
      </x:c>
    </x:row>
    <x:row r="3051">
      <x:c r="A3051" s="37" t="str">
        <x:v>25375757DA</x:v>
      </x:c>
      <x:c r="B3051" s="37" t="str">
        <x:v>25375757DA</x:v>
      </x:c>
      <x:c r="C3051" s="29" t="str">
        <x:v>inconnu</x:v>
      </x:c>
      <x:c r="D3051" s="30" t="n">
        <x:v>1240</x:v>
      </x:c>
      <x:c r="E3051" s="30" t="n">
        <x:v>40.032258060000004</x:v>
      </x:c>
      <x:c r="F3051" s="30" t="n">
        <x:v>1571.629032</x:v>
      </x:c>
      <x:c r="G3051" s="30" t="n">
        <x:v>428.7258065</x:v>
      </x:c>
      <x:c r="H3051" s="31" t="n">
        <x:f>IF(O3051&gt;0,O3051,D3051)*E3051/1000000/31.1034768</x:f>
        <x:v>0.0015959630594866488</x:v>
      </x:c>
      <x:c r="I3051" s="31" t="n">
        <x:f>IF(O3051&gt;0,O3051,D3051)*F3051/1000000/31.1034768</x:f>
        <x:v>0.06265601791758535</x:v>
      </x:c>
      <x:c r="J3051" s="31" t="n">
        <x:f>IF(O3051&gt;0,O3051,D3051)*G3051/1000000/31.1034768</x:f>
        <x:v>0.017091979892743053</x:v>
      </x:c>
      <x:c r="K3051" s="32" t="n">
        <x:f>H3051*$B$4*$H$4+I3051*$D$4*$J$4+J3051*$F$4*$L$4</x:f>
        <x:v>206.76004619847618</x:v>
      </x:c>
      <x:c r="L3051" s="29" t="str">
        <x:v>Niko ppm 2020</x:v>
      </x:c>
      <x:c r="M3051" s="39" t="str">
        <x:v>P/N DELPHI//25375757DA//M4E01038//CATALYST//25373233AA//25373234AA</x:v>
      </x:c>
      <x:c r="N3051" s="58"/>
      <x:c r="O3051" s="59"/>
      <x:c r="P3051" s="60" t="str">
        <x:v>No live-price match</x:v>
      </x:c>
      <x:c r="Q3051" s="61" t="str">
        <x:f>IF(N3051="","",K3051-N3051)</x:f>
      </x:c>
    </x:row>
    <x:row r="3052">
      <x:c r="A3052" s="37" t="str">
        <x:v>25376434</x:v>
      </x:c>
      <x:c r="B3052" s="37" t="str">
        <x:v>25376434</x:v>
      </x:c>
      <x:c r="C3052" s="29" t="str"/>
      <x:c r="D3052" s="30" t="n">
        <x:v>790.19</x:v>
      </x:c>
      <x:c r="E3052" s="30" t="n">
        <x:v>252.51</x:v>
      </x:c>
      <x:c r="F3052" s="30" t="n">
        <x:v>209.14</x:v>
      </x:c>
      <x:c r="G3052" s="30" t="n">
        <x:v>1038.37</x:v>
      </x:c>
      <x:c r="H3052" s="31" t="n">
        <x:f>IF(O3052&gt;0,O3052,D3052)*E3052/1000000/31.1034768</x:f>
        <x:v>0.002538931434872835</x:v>
      </x:c>
      <x:c r="I3052" s="31" t="n">
        <x:f>IF(O3052&gt;0,O3052,D3052)*F3052/1000000/31.1034768</x:f>
        <x:v>0.0021028558088365006</x:v>
      </x:c>
      <x:c r="J3052" s="31" t="n">
        <x:f>IF(O3052&gt;0,O3052,D3052)*G3052/1000000/31.1034768</x:f>
        <x:v>0.010440577537637741</x:v>
      </x:c>
      <x:c r="K3052" s="32" t="n">
        <x:f>H3052*$B$4*$H$4+I3052*$D$4*$J$4+J3052*$F$4*$L$4</x:f>
        <x:v>88</x:v>
      </x:c>
      <x:c r="L3052" s="29" t="str">
        <x:v>Niko ppm 207</x:v>
      </x:c>
      <x:c r="M3052" s="39" t="str"/>
      <x:c r="N3052" s="58" t="n">
        <x:v>88</x:v>
      </x:c>
      <x:c r="O3052" s="59" t="n">
        <x:v>312.73848553070354</x:v>
      </x:c>
      <x:c r="P3052" s="60" t="str">
        <x:v>Calibrated to live price</x:v>
      </x:c>
      <x:c r="Q3052" s="61" t="n">
        <x:f>IF(N3052="","",K3052-N3052)</x:f>
        <x:v>0</x:v>
      </x:c>
    </x:row>
    <x:row r="3053">
      <x:c r="A3053" s="37" t="str">
        <x:v>25377221</x:v>
      </x:c>
      <x:c r="B3053" s="37" t="str">
        <x:v>25377221</x:v>
      </x:c>
      <x:c r="C3053" s="29" t="str">
        <x:v>inconnu</x:v>
      </x:c>
      <x:c r="D3053" s="30" t="n">
        <x:v>500</x:v>
      </x:c>
      <x:c r="E3053" s="30" t="n">
        <x:v>0</x:v>
      </x:c>
      <x:c r="F3053" s="30" t="n">
        <x:v>4876</x:v>
      </x:c>
      <x:c r="G3053" s="30" t="n">
        <x:v>418</x:v>
      </x:c>
      <x:c r="H3053" s="31" t="n">
        <x:f>IF(O3053&gt;0,O3053,D3053)*E3053/1000000/31.1034768</x:f>
        <x:v>0</x:v>
      </x:c>
      <x:c r="I3053" s="31" t="n">
        <x:f>IF(O3053&gt;0,O3053,D3053)*F3053/1000000/31.1034768</x:f>
        <x:v>0.07838352013431503</x:v>
      </x:c>
      <x:c r="J3053" s="31" t="n">
        <x:f>IF(O3053&gt;0,O3053,D3053)*G3053/1000000/31.1034768</x:f>
        <x:v>0.006719506032843248</x:v>
      </x:c>
      <x:c r="K3053" s="32" t="n">
        <x:f>H3053*$B$4*$H$4+I3053*$D$4*$J$4+J3053*$F$4*$L$4</x:f>
        <x:v>140.79519238826703</x:v>
      </x:c>
      <x:c r="L3053" s="29" t="str">
        <x:v>ppm niko 2028</x:v>
      </x:c>
      <x:c r="M3053" s="39" t="str">
        <x:v>M 82//25377221//07381//Delphi</x:v>
      </x:c>
      <x:c r="N3053" s="58"/>
      <x:c r="O3053" s="59"/>
      <x:c r="P3053" s="60" t="str">
        <x:v>No live-price match</x:v>
      </x:c>
      <x:c r="Q3053" s="61" t="str">
        <x:f>IF(N3053="","",K3053-N3053)</x:f>
      </x:c>
    </x:row>
    <x:row r="3054">
      <x:c r="A3054" s="37" t="str">
        <x:v>25382430</x:v>
      </x:c>
      <x:c r="B3054" s="37" t="str">
        <x:v>25382430</x:v>
      </x:c>
      <x:c r="C3054" s="29" t="str"/>
      <x:c r="D3054" s="30" t="n">
        <x:v>1760.36</x:v>
      </x:c>
      <x:c r="E3054" s="30" t="n">
        <x:v>383.58</x:v>
      </x:c>
      <x:c r="F3054" s="30" t="n">
        <x:v>240.02</x:v>
      </x:c>
      <x:c r="G3054" s="30" t="n">
        <x:v>271.4</x:v>
      </x:c>
      <x:c r="H3054" s="31" t="n">
        <x:f>IF(O3054&gt;0,O3054,D3054)*E3054/1000000/31.1034768</x:f>
        <x:v>0.020066815743018048</x:v>
      </x:c>
      <x:c r="I3054" s="31" t="n">
        <x:f>IF(O3054&gt;0,O3054,D3054)*F3054/1000000/31.1034768</x:f>
        <x:v>0.012556538700242955</x:v>
      </x:c>
      <x:c r="J3054" s="31" t="n">
        <x:f>IF(O3054&gt;0,O3054,D3054)*G3054/1000000/31.1034768</x:f>
        <x:v>0.014198169332747007</x:v>
      </x:c>
      <x:c r="K3054" s="32" t="n">
        <x:f>H3054*$B$4*$H$4+I3054*$D$4*$J$4+J3054*$F$4*$L$4</x:f>
        <x:v>156</x:v>
      </x:c>
      <x:c r="L3054" s="29" t="str">
        <x:v>Niko ppm 207</x:v>
      </x:c>
      <x:c r="M3054" s="39" t="str"/>
      <x:c r="N3054" s="58" t="n">
        <x:v>156</x:v>
      </x:c>
      <x:c r="O3054" s="59" t="n">
        <x:v>1627.164445260015</x:v>
      </x:c>
      <x:c r="P3054" s="60" t="str">
        <x:v>Calibrated to live price</x:v>
      </x:c>
      <x:c r="Q3054" s="61" t="n">
        <x:f>IF(N3054="","",K3054-N3054)</x:f>
        <x:v>0</x:v>
      </x:c>
    </x:row>
    <x:row r="3055">
      <x:c r="A3055" s="37" t="str">
        <x:v>253AAW</x:v>
      </x:c>
      <x:c r="B3055" s="37" t="str">
        <x:v>253AAW</x:v>
      </x:c>
      <x:c r="C3055" s="29" t="str"/>
      <x:c r="D3055" s="30" t="n">
        <x:v>612.37</x:v>
      </x:c>
      <x:c r="E3055" s="30" t="n">
        <x:v>890.07</x:v>
      </x:c>
      <x:c r="F3055" s="30" t="n">
        <x:v>252.88</x:v>
      </x:c>
      <x:c r="G3055" s="30" t="n">
        <x:v>558.06</x:v>
      </x:c>
      <x:c r="H3055" s="31" t="n">
        <x:f>IF(O3055&gt;0,O3055,D3055)*E3055/1000000/31.1034768</x:f>
        <x:v>0.01287188968964929</x:v>
      </x:c>
      <x:c r="I3055" s="31" t="n">
        <x:f>IF(O3055&gt;0,O3055,D3055)*F3055/1000000/31.1034768</x:f>
        <x:v>0.0036570645732566117</x:v>
      </x:c>
      <x:c r="J3055" s="31" t="n">
        <x:f>IF(O3055&gt;0,O3055,D3055)*G3055/1000000/31.1034768</x:f>
        <x:v>0.00807047396295312</x:v>
      </x:c>
      <x:c r="K3055" s="32" t="n">
        <x:f>H3055*$B$4*$H$4+I3055*$D$4*$J$4+J3055*$F$4*$L$4</x:f>
        <x:v>87.00000000000003</x:v>
      </x:c>
      <x:c r="L3055" s="29" t="str">
        <x:v>Niko ppm 207</x:v>
      </x:c>
      <x:c r="M3055" s="39" t="str"/>
      <x:c r="N3055" s="58" t="n">
        <x:v>87</x:v>
      </x:c>
      <x:c r="O3055" s="59" t="n">
        <x:v>449.807905371674</x:v>
      </x:c>
      <x:c r="P3055" s="60" t="str">
        <x:v>Calibrated to live price</x:v>
      </x:c>
      <x:c r="Q3055" s="61" t="n">
        <x:f>IF(N3055="","",K3055-N3055)</x:f>
        <x:v>2.842170943040401e-14</x:v>
      </x:c>
    </x:row>
    <x:row r="3056">
      <x:c r="A3056" s="37" t="str">
        <x:v>25406041</x:v>
      </x:c>
      <x:c r="B3056" s="37" t="str">
        <x:v>25406041</x:v>
      </x:c>
      <x:c r="C3056" s="29" t="str"/>
      <x:c r="D3056" s="30" t="n">
        <x:v>1650</x:v>
      </x:c>
      <x:c r="E3056" s="30" t="n">
        <x:v>2046</x:v>
      </x:c>
      <x:c r="F3056" s="30" t="n">
        <x:v>0</x:v>
      </x:c>
      <x:c r="G3056" s="30" t="n">
        <x:v>45</x:v>
      </x:c>
      <x:c r="H3056" s="31" t="n">
        <x:f>IF(O3056&gt;0,O3056,D3056)*E3056/1000000/31.1034768</x:f>
        <x:v>0.1085377053410312</x:v>
      </x:c>
      <x:c r="I3056" s="31" t="n">
        <x:f>IF(O3056&gt;0,O3056,D3056)*F3056/1000000/31.1034768</x:f>
        <x:v>0</x:v>
      </x:c>
      <x:c r="J3056" s="31" t="n">
        <x:f>IF(O3056&gt;0,O3056,D3056)*G3056/1000000/31.1034768</x:f>
        <x:v>0.0023871929327206275</x:v>
      </x:c>
      <x:c r="K3056" s="32" t="n">
        <x:f>H3056*$B$4*$H$4+I3056*$D$4*$J$4+J3056*$F$4*$L$4</x:f>
        <x:v>184.75440983498027</x:v>
      </x:c>
      <x:c r="L3056" s="29" t="str">
        <x:v>ppm niko 2028</x:v>
      </x:c>
      <x:c r="M3056" s="39" t="str"/>
      <x:c r="N3056" s="58"/>
      <x:c r="O3056" s="59"/>
      <x:c r="P3056" s="60" t="str">
        <x:v>No live-price match</x:v>
      </x:c>
      <x:c r="Q3056" s="61" t="str">
        <x:f>IF(N3056="","",K3056-N3056)</x:f>
      </x:c>
    </x:row>
    <x:row r="3057">
      <x:c r="A3057" s="37" t="str">
        <x:v>25450</x:v>
      </x:c>
      <x:c r="B3057" s="37" t="str">
        <x:v>25450</x:v>
      </x:c>
      <x:c r="C3057" s="29" t="str">
        <x:v>inconnu</x:v>
      </x:c>
      <x:c r="D3057" s="30" t="n">
        <x:v>682</x:v>
      </x:c>
      <x:c r="E3057" s="30" t="n">
        <x:v>8.2</x:v>
      </x:c>
      <x:c r="F3057" s="30" t="n">
        <x:v>5637</x:v>
      </x:c>
      <x:c r="G3057" s="30" t="n">
        <x:v>383.7</x:v>
      </x:c>
      <x:c r="H3057" s="31" t="n">
        <x:f>IF(O3057&gt;0,O3057,D3057)*E3057/1000000/31.1034768</x:f>
        <x:v>0.0001577168751286258</x:v>
      </x:c>
      <x:c r="I3057" s="31" t="n">
        <x:f>IF(O3057&gt;0,O3057,D3057)*F3057/1000000/31.1034768</x:f>
        <x:v>0.10842073476830044</x:v>
      </x:c>
      <x:c r="J3057" s="31" t="n">
        <x:f>IF(O3057&gt;0,O3057,D3057)*G3057/1000000/31.1034768</x:f>
        <x:v>0.007379995730104113</x:v>
      </x:c>
      <x:c r="K3057" s="32" t="n">
        <x:f>H3057*$B$4*$H$4+I3057*$D$4*$J$4+J3057*$F$4*$L$4</x:f>
        <x:v>180</x:v>
      </x:c>
      <x:c r="L3057" s="29" t="str">
        <x:v>ppm niko 2028</x:v>
      </x:c>
      <x:c r="M3057" s="39" t="str">
        <x:v>WALKER KA 265//219321//103R-00169//78 05 47</x:v>
      </x:c>
      <x:c r="N3057" s="58" t="n">
        <x:v>180</x:v>
      </x:c>
      <x:c r="O3057" s="59" t="n">
        <x:v>598.2369715282573</x:v>
      </x:c>
      <x:c r="P3057" s="60" t="str">
        <x:v>Calibrated to live price</x:v>
      </x:c>
      <x:c r="Q3057" s="61" t="n">
        <x:f>IF(N3057="","",K3057-N3057)</x:f>
        <x:v>0</x:v>
      </x:c>
    </x:row>
    <x:row r="3058">
      <x:c r="A3058" s="37" t="str">
        <x:v>25460</x:v>
      </x:c>
      <x:c r="B3058" s="37" t="str">
        <x:v>25460</x:v>
      </x:c>
      <x:c r="C3058" s="29" t="str"/>
      <x:c r="D3058" s="30" t="n">
        <x:v>626.15</x:v>
      </x:c>
      <x:c r="E3058" s="30" t="n">
        <x:v>608.93</x:v>
      </x:c>
      <x:c r="F3058" s="30" t="n">
        <x:v>265.21</x:v>
      </x:c>
      <x:c r="G3058" s="30" t="n">
        <x:v>790.33</x:v>
      </x:c>
      <x:c r="H3058" s="31" t="n">
        <x:f>IF(O3058&gt;0,O3058,D3058)*E3058/1000000/31.1034768</x:f>
        <x:v>0.006813034678439916</x:v>
      </x:c>
      <x:c r="I3058" s="31" t="n">
        <x:f>IF(O3058&gt;0,O3058,D3058)*F3058/1000000/31.1034768</x:f>
        <x:v>0.002967311393869657</x:v>
      </x:c>
      <x:c r="J3058" s="31" t="n">
        <x:f>IF(O3058&gt;0,O3058,D3058)*G3058/1000000/31.1034768</x:f>
        <x:v>0.008842634945578999</x:v>
      </x:c>
      <x:c r="K3058" s="32" t="n">
        <x:f>H3058*$B$4*$H$4+I3058*$D$4*$J$4+J3058*$F$4*$L$4</x:f>
        <x:v>83</x:v>
      </x:c>
      <x:c r="L3058" s="29" t="str">
        <x:v>Niko ppm 207</x:v>
      </x:c>
      <x:c r="M3058" s="39" t="str"/>
      <x:c r="N3058" s="58" t="n">
        <x:v>83</x:v>
      </x:c>
      <x:c r="O3058" s="59" t="n">
        <x:v>348.0023419086782</x:v>
      </x:c>
      <x:c r="P3058" s="60" t="str">
        <x:v>Calibrated to live price</x:v>
      </x:c>
      <x:c r="Q3058" s="61" t="n">
        <x:f>IF(N3058="","",K3058-N3058)</x:f>
        <x:v>0</x:v>
      </x:c>
    </x:row>
    <x:row r="3059">
      <x:c r="A3059" s="37" t="str">
        <x:v>254749100</x:v>
      </x:c>
      <x:c r="B3059" s="37" t="str">
        <x:v>254749100</x:v>
      </x:c>
      <x:c r="C3059" s="29" t="str">
        <x:v>Ssang Yong</x:v>
      </x:c>
      <x:c r="D3059" s="30" t="n">
        <x:v>1320</x:v>
      </x:c>
      <x:c r="E3059" s="30" t="n">
        <x:v>271.9090909</x:v>
      </x:c>
      <x:c r="F3059" s="30" t="n">
        <x:v>81</x:v>
      </x:c>
      <x:c r="G3059" s="30" t="n">
        <x:v>0</x:v>
      </x:c>
      <x:c r="H3059" s="31" t="n">
        <x:f>IF(O3059&gt;0,O3059,D3059)*E3059/1000000/31.1034768</x:f>
        <x:v>0.011539545958026146</x:v>
      </x:c>
      <x:c r="I3059" s="31" t="n">
        <x:f>IF(O3059&gt;0,O3059,D3059)*F3059/1000000/31.1034768</x:f>
        <x:v>0.0034375578231177037</x:v>
      </x:c>
      <x:c r="J3059" s="31" t="n">
        <x:f>IF(O3059&gt;0,O3059,D3059)*G3059/1000000/31.1034768</x:f>
        <x:v>0</x:v>
      </x:c>
      <x:c r="K3059" s="32" t="n">
        <x:f>H3059*$B$4*$H$4+I3059*$D$4*$J$4+J3059*$F$4*$L$4</x:f>
        <x:v>21.522757866787423</x:v>
      </x:c>
      <x:c r="L3059" s="29" t="str">
        <x:v>Niko ppm 2020</x:v>
      </x:c>
      <x:c r="M3059" s="39" t="str">
        <x:v>SSANG YONG//2547 49100 109//KEX 50703-5941 D//EESIL-DOCC-001//WALKER</x:v>
      </x:c>
      <x:c r="N3059" s="58"/>
      <x:c r="O3059" s="59"/>
      <x:c r="P3059" s="60" t="str">
        <x:v>No live-price match</x:v>
      </x:c>
      <x:c r="Q3059" s="61" t="str">
        <x:f>IF(N3059="","",K3059-N3059)</x:f>
      </x:c>
    </x:row>
    <x:row r="3060">
      <x:c r="A3060" s="37" t="str">
        <x:v>25480</x:v>
      </x:c>
      <x:c r="B3060" s="37" t="str">
        <x:v>25480</x:v>
      </x:c>
      <x:c r="C3060" s="29" t="str"/>
      <x:c r="D3060" s="30" t="n">
        <x:v>699.23</x:v>
      </x:c>
      <x:c r="E3060" s="30" t="n">
        <x:v>679.91</x:v>
      </x:c>
      <x:c r="F3060" s="30" t="n">
        <x:v>75.2</x:v>
      </x:c>
      <x:c r="G3060" s="30" t="n">
        <x:v>294.98</x:v>
      </x:c>
      <x:c r="H3060" s="31" t="n">
        <x:f>IF(O3060&gt;0,O3060,D3060)*E3060/1000000/31.1034768</x:f>
        <x:v>0.009304193261445722</x:v>
      </x:c>
      <x:c r="I3060" s="31" t="n">
        <x:f>IF(O3060&gt;0,O3060,D3060)*F3060/1000000/31.1034768</x:f>
        <x:v>0.0010290705141279262</x:v>
      </x:c>
      <x:c r="J3060" s="31" t="n">
        <x:f>IF(O3060&gt;0,O3060,D3060)*G3060/1000000/31.1034768</x:f>
        <x:v>0.0040366385672534</x:v>
      </x:c>
      <x:c r="K3060" s="32" t="n">
        <x:f>H3060*$B$4*$H$4+I3060*$D$4*$J$4+J3060*$F$4*$L$4</x:f>
        <x:v>47</x:v>
      </x:c>
      <x:c r="L3060" s="29" t="str">
        <x:v>Niko ppm 207</x:v>
      </x:c>
      <x:c r="M3060" s="39" t="str"/>
      <x:c r="N3060" s="58" t="n">
        <x:v>47</x:v>
      </x:c>
      <x:c r="O3060" s="59" t="n">
        <x:v>425.6339210338035</x:v>
      </x:c>
      <x:c r="P3060" s="60" t="str">
        <x:v>Calibrated to live price</x:v>
      </x:c>
      <x:c r="Q3060" s="61" t="n">
        <x:f>IF(N3060="","",K3060-N3060)</x:f>
        <x:v>0</x:v>
      </x:c>
    </x:row>
    <x:row r="3061">
      <x:c r="A3061" s="37" t="str">
        <x:v>254A595</x:v>
      </x:c>
      <x:c r="B3061" s="37" t="str">
        <x:v>254A595</x:v>
      </x:c>
      <x:c r="C3061" s="29" t="str">
        <x:v>FIAT</x:v>
      </x:c>
      <x:c r="D3061" s="30" t="n">
        <x:v>1000</x:v>
      </x:c>
      <x:c r="E3061" s="30" t="n">
        <x:v>25</x:v>
      </x:c>
      <x:c r="F3061" s="30" t="n">
        <x:v>1585</x:v>
      </x:c>
      <x:c r="G3061" s="30" t="n">
        <x:v>182</x:v>
      </x:c>
      <x:c r="H3061" s="31" t="n">
        <x:f>IF(O3061&gt;0,O3061,D3061)*E3061/1000000/31.1034768</x:f>
        <x:v>0.0008008785021107769</x:v>
      </x:c>
      <x:c r="I3061" s="31" t="n">
        <x:f>IF(O3061&gt;0,O3061,D3061)*F3061/1000000/31.1034768</x:f>
        <x:v>0.050775697033823244</x:v>
      </x:c>
      <x:c r="J3061" s="31" t="n">
        <x:f>IF(O3061&gt;0,O3061,D3061)*G3061/1000000/31.1034768</x:f>
        <x:v>0.005830395495366456</x:v>
      </x:c>
      <x:c r="K3061" s="32" t="n">
        <x:f>H3061*$B$4*$H$4+I3061*$D$4*$J$4+J3061*$F$4*$L$4</x:f>
        <x:v>103.99999999999999</x:v>
      </x:c>
      <x:c r="L3061" s="29" t="str">
        <x:v>Katalog Franko</x:v>
      </x:c>
      <x:c r="M3061" s="39" t="str">
        <x:v>B1 . 28 / 773715 / Apvalus / GrIovelIs per vIdurI / Storas</x:v>
      </x:c>
      <x:c r="N3061" s="58" t="n">
        <x:v>104</x:v>
      </x:c>
      <x:c r="O3061" s="59" t="n">
        <x:v>996.4042364008519</x:v>
      </x:c>
      <x:c r="P3061" s="60" t="str">
        <x:v>Calibrated to live price</x:v>
      </x:c>
      <x:c r="Q3061" s="61" t="n">
        <x:f>IF(N3061="","",K3061-N3061)</x:f>
        <x:v>-1.4210854715202004e-14</x:v>
      </x:c>
    </x:row>
    <x:row r="3062">
      <x:c r="A3062" s="37" t="str">
        <x:v>254AA</x:v>
      </x:c>
      <x:c r="B3062" s="37" t="str">
        <x:v>254AA</x:v>
      </x:c>
      <x:c r="C3062" s="29" t="str"/>
      <x:c r="D3062" s="30" t="n">
        <x:v>1424.96</x:v>
      </x:c>
      <x:c r="E3062" s="30" t="n">
        <x:v>448.98</x:v>
      </x:c>
      <x:c r="F3062" s="30" t="n">
        <x:v>240.18</x:v>
      </x:c>
      <x:c r="G3062" s="30" t="n">
        <x:v>854.22</x:v>
      </x:c>
      <x:c r="H3062" s="31" t="n">
        <x:f>IF(O3062&gt;0,O3062,D3062)*E3062/1000000/31.1034768</x:f>
        <x:v>0.010159134868826985</x:v>
      </x:c>
      <x:c r="I3062" s="31" t="n">
        <x:f>IF(O3062&gt;0,O3062,D3062)*F3062/1000000/31.1034768</x:f>
        <x:v>0.005434587315236458</x:v>
      </x:c>
      <x:c r="J3062" s="31" t="n">
        <x:f>IF(O3062&gt;0,O3062,D3062)*G3062/1000000/31.1034768</x:f>
        <x:v>0.019328558482893193</x:v>
      </x:c>
      <x:c r="K3062" s="32" t="n">
        <x:f>H3062*$B$4*$H$4+I3062*$D$4*$J$4+J3062*$F$4*$L$4</x:f>
        <x:v>173</x:v>
      </x:c>
      <x:c r="L3062" s="29" t="str">
        <x:v>Niko ppm 207</x:v>
      </x:c>
      <x:c r="M3062" s="39" t="str"/>
      <x:c r="N3062" s="58" t="n">
        <x:v>173</x:v>
      </x:c>
      <x:c r="O3062" s="59" t="n">
        <x:v>703.7828315306497</x:v>
      </x:c>
      <x:c r="P3062" s="60" t="str">
        <x:v>Calibrated to live price</x:v>
      </x:c>
      <x:c r="Q3062" s="61" t="n">
        <x:f>IF(N3062="","",K3062-N3062)</x:f>
        <x:v>0</x:v>
      </x:c>
    </x:row>
    <x:row r="3063">
      <x:c r="A3063" s="37" t="str">
        <x:v>254AB</x:v>
      </x:c>
      <x:c r="B3063" s="37" t="str">
        <x:v>254AB</x:v>
      </x:c>
      <x:c r="C3063" s="29" t="str"/>
      <x:c r="D3063" s="30" t="n">
        <x:v>1301.92</x:v>
      </x:c>
      <x:c r="E3063" s="30" t="n">
        <x:v>910.81</x:v>
      </x:c>
      <x:c r="F3063" s="30" t="n">
        <x:v>149.04</x:v>
      </x:c>
      <x:c r="G3063" s="30" t="n">
        <x:v>1017.49</x:v>
      </x:c>
      <x:c r="H3063" s="31" t="n">
        <x:f>IF(O3063&gt;0,O3063,D3063)*E3063/1000000/31.1034768</x:f>
        <x:v>0.0161549506536207</x:v>
      </x:c>
      <x:c r="I3063" s="31" t="n">
        <x:f>IF(O3063&gt;0,O3063,D3063)*F3063/1000000/31.1034768</x:f>
        <x:v>0.0026435083556566453</x:v>
      </x:c>
      <x:c r="J3063" s="31" t="n">
        <x:f>IF(O3063&gt;0,O3063,D3063)*G3063/1000000/31.1034768</x:f>
        <x:v>0.018047123703684116</x:v>
      </x:c>
      <x:c r="K3063" s="32" t="n">
        <x:f>H3063*$B$4*$H$4+I3063*$D$4*$J$4+J3063*$F$4*$L$4</x:f>
        <x:v>169.00000000000003</x:v>
      </x:c>
      <x:c r="L3063" s="29" t="str">
        <x:v>Niko ppm 207</x:v>
      </x:c>
      <x:c r="M3063" s="39" t="str"/>
      <x:c r="N3063" s="58" t="n">
        <x:v>169</x:v>
      </x:c>
      <x:c r="O3063" s="59" t="n">
        <x:v>551.6794203621351</x:v>
      </x:c>
      <x:c r="P3063" s="60" t="str">
        <x:v>Calibrated to live price</x:v>
      </x:c>
      <x:c r="Q3063" s="61" t="n">
        <x:f>IF(N3063="","",K3063-N3063)</x:f>
        <x:v>2.842170943040401e-14</x:v>
      </x:c>
    </x:row>
    <x:row r="3064">
      <x:c r="A3064" s="37" t="str">
        <x:v>254ACA</x:v>
      </x:c>
      <x:c r="B3064" s="37" t="str">
        <x:v>254ACA</x:v>
      </x:c>
      <x:c r="C3064" s="29" t="str"/>
      <x:c r="D3064" s="30" t="n">
        <x:v>3313.52</x:v>
      </x:c>
      <x:c r="E3064" s="30" t="n">
        <x:v>407.65</x:v>
      </x:c>
      <x:c r="F3064" s="30" t="n">
        <x:v>89.34</x:v>
      </x:c>
      <x:c r="G3064" s="30" t="n">
        <x:v>746.71</x:v>
      </x:c>
      <x:c r="H3064" s="31" t="n">
        <x:f>IF(O3064&gt;0,O3064,D3064)*E3064/1000000/31.1034768</x:f>
        <x:v>0.015385473941954188</x:v>
      </x:c>
      <x:c r="I3064" s="31" t="n">
        <x:f>IF(O3064&gt;0,O3064,D3064)*F3064/1000000/31.1034768</x:f>
        <x:v>0.0033718588052844044</x:v>
      </x:c>
      <x:c r="J3064" s="31" t="n">
        <x:f>IF(O3064&gt;0,O3064,D3064)*G3064/1000000/31.1034768</x:f>
        <x:v>0.02818223291352046</x:v>
      </x:c>
      <x:c r="K3064" s="32" t="n">
        <x:f>H3064*$B$4*$H$4+I3064*$D$4*$J$4+J3064*$F$4*$L$4</x:f>
        <x:v>248.00000000000006</x:v>
      </x:c>
      <x:c r="L3064" s="29" t="str">
        <x:v>Niko ppm 207</x:v>
      </x:c>
      <x:c r="M3064" s="39" t="str"/>
      <x:c r="N3064" s="58" t="n">
        <x:v>248</x:v>
      </x:c>
      <x:c r="O3064" s="59" t="n">
        <x:v>1173.90342649473</x:v>
      </x:c>
      <x:c r="P3064" s="60" t="str">
        <x:v>Calibrated to live price</x:v>
      </x:c>
      <x:c r="Q3064" s="61" t="n">
        <x:f>IF(N3064="","",K3064-N3064)</x:f>
        <x:v>5.684341886080802e-14</x:v>
      </x:c>
    </x:row>
    <x:row r="3065">
      <x:c r="A3065" s="37" t="str">
        <x:v>25510</x:v>
      </x:c>
      <x:c r="B3065" s="37" t="str">
        <x:v>25510</x:v>
      </x:c>
      <x:c r="C3065" s="29" t="str">
        <x:v>HYUNDAI-KIA</x:v>
      </x:c>
      <x:c r="D3065" s="30" t="n">
        <x:v>1071.24</x:v>
      </x:c>
      <x:c r="E3065" s="30" t="n">
        <x:v>224.02</x:v>
      </x:c>
      <x:c r="F3065" s="30" t="n">
        <x:v>86.87</x:v>
      </x:c>
      <x:c r="G3065" s="30" t="n">
        <x:v>529.7</x:v>
      </x:c>
      <x:c r="H3065" s="31" t="n">
        <x:f>IF(O3065&gt;0,O3065,D3065)*E3065/1000000/31.1034768</x:f>
        <x:v>0.0029296231660716895</x:v>
      </x:c>
      <x:c r="I3065" s="31" t="n">
        <x:f>IF(O3065&gt;0,O3065,D3065)*F3065/1000000/31.1034768</x:f>
        <x:v>0.0011360430516768488</x:v>
      </x:c>
      <x:c r="J3065" s="31" t="n">
        <x:f>IF(O3065&gt;0,O3065,D3065)*G3065/1000000/31.1034768</x:f>
        <x:v>0.006927155571235488</x:v>
      </x:c>
      <x:c r="K3065" s="32" t="n">
        <x:f>H3065*$B$4*$H$4+I3065*$D$4*$J$4+J3065*$F$4*$L$4</x:f>
        <x:v>60.00000000000001</x:v>
      </x:c>
      <x:c r="L3065" s="29" t="str">
        <x:v>Niko ppm 207</x:v>
      </x:c>
      <x:c r="M3065" s="39" t="str">
        <x:v>HYUNDAI-KIA 25510//K 053 ECB//WARE AUS DUBAI</x:v>
      </x:c>
      <x:c r="N3065" s="58" t="n">
        <x:v>60</x:v>
      </x:c>
      <x:c r="O3065" s="59" t="n">
        <x:v>406.7559422312889</x:v>
      </x:c>
      <x:c r="P3065" s="60" t="str">
        <x:v>Calibrated to live price</x:v>
      </x:c>
      <x:c r="Q3065" s="61" t="n">
        <x:f>IF(N3065="","",K3065-N3065)</x:f>
        <x:v>7.105427357601002e-15</x:v>
      </x:c>
    </x:row>
    <x:row r="3066">
      <x:c r="A3066" s="37" t="str">
        <x:v>2551304X</x:v>
      </x:c>
      <x:c r="B3066" s="37" t="str">
        <x:v>2551304X</x:v>
      </x:c>
      <x:c r="C3066" s="29" t="str"/>
      <x:c r="D3066" s="30" t="n">
        <x:v>2920.6</x:v>
      </x:c>
      <x:c r="E3066" s="30" t="n">
        <x:v>107.78</x:v>
      </x:c>
      <x:c r="F3066" s="30" t="n">
        <x:v>146.51</x:v>
      </x:c>
      <x:c r="G3066" s="30" t="n">
        <x:v>332.93</x:v>
      </x:c>
      <x:c r="H3066" s="31" t="n">
        <x:f>IF(O3066&gt;0,O3066,D3066)*E3066/1000000/31.1034768</x:f>
        <x:v>0.005652215124994251</x:v>
      </x:c>
      <x:c r="I3066" s="31" t="n">
        <x:f>IF(O3066&gt;0,O3066,D3066)*F3066/1000000/31.1034768</x:f>
        <x:v>0.007683299665642121</x:v>
      </x:c>
      <x:c r="J3066" s="31" t="n">
        <x:f>IF(O3066&gt;0,O3066,D3066)*G3066/1000000/31.1034768</x:f>
        <x:v>0.0174595656110998</x:v>
      </x:c>
      <x:c r="K3066" s="32" t="n">
        <x:f>H3066*$B$4*$H$4+I3066*$D$4*$J$4+J3066*$F$4*$L$4</x:f>
        <x:v>154</x:v>
      </x:c>
      <x:c r="L3066" s="29" t="str">
        <x:v>Niko ppm 207</x:v>
      </x:c>
      <x:c r="M3066" s="39" t="str"/>
      <x:c r="N3066" s="58" t="n">
        <x:v>154</x:v>
      </x:c>
      <x:c r="O3066" s="59" t="n">
        <x:v>1631.1332530048971</x:v>
      </x:c>
      <x:c r="P3066" s="60" t="str">
        <x:v>Calibrated to live price</x:v>
      </x:c>
      <x:c r="Q3066" s="61" t="n">
        <x:f>IF(N3066="","",K3066-N3066)</x:f>
        <x:v>0</x:v>
      </x:c>
    </x:row>
    <x:row r="3067">
      <x:c r="A3067" s="37" t="str">
        <x:v>25560</x:v>
      </x:c>
      <x:c r="B3067" s="37" t="str">
        <x:v>25560</x:v>
      </x:c>
      <x:c r="C3067" s="29" t="str"/>
      <x:c r="D3067" s="30" t="n">
        <x:v>988</x:v>
      </x:c>
      <x:c r="E3067" s="30" t="n">
        <x:v>12.4</x:v>
      </x:c>
      <x:c r="F3067" s="30" t="n">
        <x:v>1807</x:v>
      </x:c>
      <x:c r="G3067" s="30" t="n">
        <x:v>353.6</x:v>
      </x:c>
      <x:c r="H3067" s="31" t="n">
        <x:f>IF(O3067&gt;0,O3067,D3067)*E3067/1000000/31.1034768</x:f>
        <x:v>0.00029581778785964626</x:v>
      </x:c>
      <x:c r="I3067" s="31" t="n">
        <x:f>IF(O3067&gt;0,O3067,D3067)*F3067/1000000/31.1034768</x:f>
        <x:v>0.0431082856985791</x:v>
      </x:c>
      <x:c r="J3067" s="31" t="n">
        <x:f>IF(O3067&gt;0,O3067,D3067)*G3067/1000000/31.1034768</x:f>
        <x:v>0.008435578208642816</x:v>
      </x:c>
      <x:c r="K3067" s="32" t="n">
        <x:f>H3067*$B$4*$H$4+I3067*$D$4*$J$4+J3067*$F$4*$L$4</x:f>
        <x:v>115</x:v>
      </x:c>
      <x:c r="L3067" s="29" t="str">
        <x:v>ppm niko 2028</x:v>
      </x:c>
      <x:c r="M3067" s="39" t="str"/>
      <x:c r="N3067" s="58" t="n">
        <x:v>115</x:v>
      </x:c>
      <x:c r="O3067" s="59" t="n">
        <x:v>742.0130404612765</x:v>
      </x:c>
      <x:c r="P3067" s="60" t="str">
        <x:v>Calibrated to live price</x:v>
      </x:c>
      <x:c r="Q3067" s="61" t="n">
        <x:f>IF(N3067="","",K3067-N3067)</x:f>
        <x:v>0</x:v>
      </x:c>
    </x:row>
    <x:row r="3068">
      <x:c r="A3068" s="37" t="str">
        <x:v>2560</x:v>
      </x:c>
      <x:c r="B3068" s="37" t="str">
        <x:v>2560</x:v>
      </x:c>
      <x:c r="C3068" s="29" t="str"/>
      <x:c r="D3068" s="30" t="n">
        <x:v>1001</x:v>
      </x:c>
      <x:c r="E3068" s="30" t="n">
        <x:v>9.1</x:v>
      </x:c>
      <x:c r="F3068" s="30" t="n">
        <x:v>1762</x:v>
      </x:c>
      <x:c r="G3068" s="30" t="n">
        <x:v>327.2</x:v>
      </x:c>
      <x:c r="H3068" s="31" t="n">
        <x:f>IF(O3068&gt;0,O3068,D3068)*E3068/1000000/31.1034768</x:f>
        <x:v>0.0002928643655682892</x:v>
      </x:c>
      <x:c r="I3068" s="31" t="n">
        <x:f>IF(O3068&gt;0,O3068,D3068)*F3068/1000000/31.1034768</x:f>
        <x:v>0.05670626506937643</x:v>
      </x:c>
      <x:c r="J3068" s="31" t="n">
        <x:f>IF(O3068&gt;0,O3068,D3068)*G3068/1000000/31.1034768</x:f>
        <x:v>0.010530244001532331</x:v>
      </x:c>
      <x:c r="K3068" s="32" t="n">
        <x:f>H3068*$B$4*$H$4+I3068*$D$4*$J$4+J3068*$F$4*$L$4</x:f>
        <x:v>146.69444121436612</x:v>
      </x:c>
      <x:c r="L3068" s="29" t="str">
        <x:v>ppm niko 2028</x:v>
      </x:c>
      <x:c r="M3068" s="39" t="str"/>
      <x:c r="N3068" s="58"/>
      <x:c r="O3068" s="59"/>
      <x:c r="P3068" s="60" t="str">
        <x:v>No live-price match</x:v>
      </x:c>
      <x:c r="Q3068" s="61" t="str">
        <x:f>IF(N3068="","",K3068-N3068)</x:f>
      </x:c>
    </x:row>
    <x:row r="3069">
      <x:c r="A3069" s="37" t="str">
        <x:v>25615E211DC</x:v>
      </x:c>
      <x:c r="B3069" s="37" t="str">
        <x:v>25615E211DC</x:v>
      </x:c>
      <x:c r="C3069" s="29" t="str">
        <x:v>Ford</x:v>
      </x:c>
      <x:c r="D3069" s="30" t="n">
        <x:v>1060</x:v>
      </x:c>
      <x:c r="E3069" s="30" t="n">
        <x:v>2839</x:v>
      </x:c>
      <x:c r="F3069" s="30" t="n">
        <x:v>0</x:v>
      </x:c>
      <x:c r="G3069" s="30" t="n">
        <x:v>0</x:v>
      </x:c>
      <x:c r="H3069" s="31" t="n">
        <x:f>IF(O3069&gt;0,O3069,D3069)*E3069/1000000/31.1034768</x:f>
        <x:v>0.09675252767883492</x:v>
      </x:c>
      <x:c r="I3069" s="31" t="n">
        <x:f>IF(O3069&gt;0,O3069,D3069)*F3069/1000000/31.1034768</x:f>
        <x:v>0</x:v>
      </x:c>
      <x:c r="J3069" s="31" t="n">
        <x:f>IF(O3069&gt;0,O3069,D3069)*G3069/1000000/31.1034768</x:f>
        <x:v>0</x:v>
      </x:c>
      <x:c r="K3069" s="32" t="n">
        <x:f>H3069*$B$4*$H$4+I3069*$D$4*$J$4+J3069*$F$4*$L$4</x:f>
        <x:v>148.03136734861744</x:v>
      </x:c>
      <x:c r="L3069" s="29" t="str">
        <x:v>Niko ppm 2020</x:v>
      </x:c>
      <x:c r="M3069" s="39" t="str">
        <x:v>2561-5E211-DC//1370266//T2A1A//26LO31//1298142 GF6//1287833 GF4</x:v>
      </x:c>
      <x:c r="N3069" s="58"/>
      <x:c r="O3069" s="59"/>
      <x:c r="P3069" s="60" t="str">
        <x:v>No live-price match</x:v>
      </x:c>
      <x:c r="Q3069" s="61" t="str">
        <x:f>IF(N3069="","",K3069-N3069)</x:f>
      </x:c>
    </x:row>
    <x:row r="3070">
      <x:c r="A3070" s="37" t="str">
        <x:v>25615G232KG</x:v>
      </x:c>
      <x:c r="B3070" s="37" t="str">
        <x:v>25615G232KG</x:v>
      </x:c>
      <x:c r="C3070" s="29" t="str">
        <x:v>Ford</x:v>
      </x:c>
      <x:c r="D3070" s="30" t="n">
        <x:v>900</x:v>
      </x:c>
      <x:c r="E3070" s="30" t="n">
        <x:v>1583</x:v>
      </x:c>
      <x:c r="F3070" s="30" t="n">
        <x:v>189</x:v>
      </x:c>
      <x:c r="G3070" s="30" t="n">
        <x:v>867</x:v>
      </x:c>
      <x:c r="H3070" s="31" t="n">
        <x:f>IF(O3070&gt;0,O3070,D3070)*E3070/1000000/31.1034768</x:f>
        <x:v>0.045805168636324285</x:v>
      </x:c>
      <x:c r="I3070" s="31" t="n">
        <x:f>IF(O3070&gt;0,O3070,D3070)*F3070/1000000/31.1034768</x:f>
        <x:v>0.00546884199132362</x:v>
      </x:c>
      <x:c r="J3070" s="31" t="n">
        <x:f>IF(O3070&gt;0,O3070,D3070)*G3070/1000000/31.1034768</x:f>
        <x:v>0.025087227547500413</x:v>
      </x:c>
      <x:c r="K3070" s="32" t="n">
        <x:f>H3070*$B$4*$H$4+I3070*$D$4*$J$4+J3070*$F$4*$L$4</x:f>
        <x:v>272.6673469507435</x:v>
      </x:c>
      <x:c r="L3070" s="29" t="str">
        <x:v>Niko ppm 2020</x:v>
      </x:c>
      <x:c r="M3070" s="39" t="str">
        <x:v>Ford//FoMoCo//2561-5G232-KG//1337350//T2A1A//25CO21</x:v>
      </x:c>
      <x:c r="N3070" s="58"/>
      <x:c r="O3070" s="59"/>
      <x:c r="P3070" s="60" t="str">
        <x:v>No live-price match</x:v>
      </x:c>
      <x:c r="Q3070" s="61" t="str">
        <x:f>IF(N3070="","",K3070-N3070)</x:f>
      </x:c>
    </x:row>
    <x:row r="3071">
      <x:c r="A3071" s="37" t="str">
        <x:v>25633100</x:v>
      </x:c>
      <x:c r="B3071" s="37" t="str">
        <x:v>25633100</x:v>
      </x:c>
      <x:c r="C3071" s="29" t="str"/>
      <x:c r="D3071" s="30" t="n">
        <x:v>1218.67</x:v>
      </x:c>
      <x:c r="E3071" s="30" t="n">
        <x:v>859.76</x:v>
      </x:c>
      <x:c r="F3071" s="30" t="n">
        <x:v>223.94</x:v>
      </x:c>
      <x:c r="G3071" s="30" t="n">
        <x:v>671.73</x:v>
      </x:c>
      <x:c r="H3071" s="31" t="n">
        <x:f>IF(O3071&gt;0,O3071,D3071)*E3071/1000000/31.1034768</x:f>
        <x:v>0.020527413225863756</x:v>
      </x:c>
      <x:c r="I3071" s="31" t="n">
        <x:f>IF(O3071&gt;0,O3071,D3071)*F3071/1000000/31.1034768</x:f>
        <x:v>0.005346735039778461</x:v>
      </x:c>
      <x:c r="J3071" s="31" t="n">
        <x:f>IF(O3071&gt;0,O3071,D3071)*G3071/1000000/31.1034768</x:f>
        <x:v>0.016038056302002255</x:v>
      </x:c>
      <x:c r="K3071" s="32" t="n">
        <x:f>H3071*$B$4*$H$4+I3071*$D$4*$J$4+J3071*$F$4*$L$4</x:f>
        <x:v>163</x:v>
      </x:c>
      <x:c r="L3071" s="29" t="str">
        <x:v>Niko ppm 207</x:v>
      </x:c>
      <x:c r="M3071" s="39" t="str"/>
      <x:c r="N3071" s="58" t="n">
        <x:v>163</x:v>
      </x:c>
      <x:c r="O3071" s="59" t="n">
        <x:v>742.6187785366457</x:v>
      </x:c>
      <x:c r="P3071" s="60" t="str">
        <x:v>Calibrated to live price</x:v>
      </x:c>
      <x:c r="Q3071" s="61" t="n">
        <x:f>IF(N3071="","",K3071-N3071)</x:f>
        <x:v>0</x:v>
      </x:c>
    </x:row>
    <x:row r="3072">
      <x:c r="A3072" s="37" t="str">
        <x:v>25637216</x:v>
      </x:c>
      <x:c r="B3072" s="37" t="str">
        <x:v>25637216</x:v>
      </x:c>
      <x:c r="C3072" s="29" t="str"/>
      <x:c r="D3072" s="30" t="n">
        <x:v>1000</x:v>
      </x:c>
      <x:c r="E3072" s="30" t="n">
        <x:v>0</x:v>
      </x:c>
      <x:c r="F3072" s="30" t="n">
        <x:v>1350</x:v>
      </x:c>
      <x:c r="G3072" s="30" t="n">
        <x:v>0</x:v>
      </x:c>
      <x:c r="H3072" s="31" t="n">
        <x:f>IF(O3072&gt;0,O3072,D3072)*E3072/1000000/31.1034768</x:f>
        <x:v>0</x:v>
      </x:c>
      <x:c r="I3072" s="31" t="n">
        <x:f>IF(O3072&gt;0,O3072,D3072)*F3072/1000000/31.1034768</x:f>
        <x:v>0.04340350786764778</x:v>
      </x:c>
      <x:c r="J3072" s="31" t="n">
        <x:f>IF(O3072&gt;0,O3072,D3072)*G3072/1000000/31.1034768</x:f>
        <x:v>0</x:v>
      </x:c>
      <x:c r="K3072" s="32" t="n">
        <x:f>H3072*$B$4*$H$4+I3072*$D$4*$J$4+J3072*$F$4*$L$4</x:f>
        <x:v>48.82894635110375</x:v>
      </x:c>
      <x:c r="L3072" s="29" t="str">
        <x:v>ppm niko 2028</x:v>
      </x:c>
      <x:c r="M3072" s="39" t="str"/>
      <x:c r="N3072" s="58"/>
      <x:c r="O3072" s="59"/>
      <x:c r="P3072" s="60" t="str">
        <x:v>No live-price match</x:v>
      </x:c>
      <x:c r="Q3072" s="61" t="str">
        <x:f>IF(N3072="","",K3072-N3072)</x:f>
      </x:c>
    </x:row>
    <x:row r="3073">
      <x:c r="A3073" s="37" t="str">
        <x:v>256BA1 83F008</x:v>
      </x:c>
      <x:c r="B3073" s="37" t="str">
        <x:v>256BA183F008</x:v>
      </x:c>
      <x:c r="C3073" s="29" t="str"/>
      <x:c r="D3073" s="30" t="n">
        <x:v>1418.52</x:v>
      </x:c>
      <x:c r="E3073" s="30" t="n">
        <x:v>565.32</x:v>
      </x:c>
      <x:c r="F3073" s="30" t="n">
        <x:v>252.54</x:v>
      </x:c>
      <x:c r="G3073" s="30" t="n">
        <x:v>646.25</x:v>
      </x:c>
      <x:c r="H3073" s="31" t="n">
        <x:f>IF(O3073&gt;0,O3073,D3073)*E3073/1000000/31.1034768</x:f>
        <x:v>0.014385231838653985</x:v>
      </x:c>
      <x:c r="I3073" s="31" t="n">
        <x:f>IF(O3073&gt;0,O3073,D3073)*F3073/1000000/31.1034768</x:f>
        <x:v>0.00642617711832887</x:v>
      </x:c>
      <x:c r="J3073" s="31" t="n">
        <x:f>IF(O3073&gt;0,O3073,D3073)*G3073/1000000/31.1034768</x:f>
        <x:v>0.016444590808268125</x:v>
      </x:c>
      <x:c r="K3073" s="32" t="n">
        <x:f>H3073*$B$4*$H$4+I3073*$D$4*$J$4+J3073*$F$4*$L$4</x:f>
        <x:v>157.99999999999997</x:v>
      </x:c>
      <x:c r="L3073" s="29" t="str">
        <x:v>Niko ppm 207</x:v>
      </x:c>
      <x:c r="M3073" s="39" t="str"/>
      <x:c r="N3073" s="58" t="n">
        <x:v>158</x:v>
      </x:c>
      <x:c r="O3073" s="59" t="n">
        <x:v>791.4645240858196</x:v>
      </x:c>
      <x:c r="P3073" s="60" t="str">
        <x:v>Calibrated to live price</x:v>
      </x:c>
      <x:c r="Q3073" s="61" t="n">
        <x:f>IF(N3073="","",K3073-N3073)</x:f>
        <x:v>-2.842170943040401e-14</x:v>
      </x:c>
    </x:row>
    <x:row r="3074">
      <x:c r="A3074" s="37" t="str">
        <x:v>25748930</x:v>
      </x:c>
      <x:c r="B3074" s="37" t="str">
        <x:v>25748930</x:v>
      </x:c>
      <x:c r="C3074" s="29" t="str"/>
      <x:c r="D3074" s="30" t="n">
        <x:v>3493.35</x:v>
      </x:c>
      <x:c r="E3074" s="30" t="n">
        <x:v>908.55</x:v>
      </x:c>
      <x:c r="F3074" s="30" t="n">
        <x:v>104.28</x:v>
      </x:c>
      <x:c r="G3074" s="30" t="n">
        <x:v>461.08</x:v>
      </x:c>
      <x:c r="H3074" s="31" t="n">
        <x:f>IF(O3074&gt;0,O3074,D3074)*E3074/1000000/31.1034768</x:f>
        <x:v>0.05521262491248673</x:v>
      </x:c>
      <x:c r="I3074" s="31" t="n">
        <x:f>IF(O3074&gt;0,O3074,D3074)*F3074/1000000/31.1034768</x:f>
        <x:v>0.0063371003531716655</x:v>
      </x:c>
      <x:c r="J3074" s="31" t="n">
        <x:f>IF(O3074&gt;0,O3074,D3074)*G3074/1000000/31.1034768</x:f>
        <x:v>0.02801985261642109</x:v>
      </x:c>
      <x:c r="K3074" s="32" t="n">
        <x:f>H3074*$B$4*$H$4+I3074*$D$4*$J$4+J3074*$F$4*$L$4</x:f>
        <x:v>310.99999999999994</x:v>
      </x:c>
      <x:c r="L3074" s="29" t="str">
        <x:v>Niko ppm 207</x:v>
      </x:c>
      <x:c r="M3074" s="39" t="str"/>
      <x:c r="N3074" s="58" t="n">
        <x:v>311</x:v>
      </x:c>
      <x:c r="O3074" s="59" t="n">
        <x:v>1890.1597028590975</x:v>
      </x:c>
      <x:c r="P3074" s="60" t="str">
        <x:v>Calibrated to live price</x:v>
      </x:c>
      <x:c r="Q3074" s="61" t="n">
        <x:f>IF(N3074="","",K3074-N3074)</x:f>
        <x:v>-5.684341886080802e-14</x:v>
      </x:c>
    </x:row>
    <x:row r="3075">
      <x:c r="A3075" s="37" t="str">
        <x:v>25755681</x:v>
      </x:c>
      <x:c r="B3075" s="37" t="str">
        <x:v>25755681</x:v>
      </x:c>
      <x:c r="C3075" s="29" t="str"/>
      <x:c r="D3075" s="30" t="n">
        <x:v>4201.69</x:v>
      </x:c>
      <x:c r="E3075" s="30" t="n">
        <x:v>351.27</x:v>
      </x:c>
      <x:c r="F3075" s="30" t="n">
        <x:v>122.8</x:v>
      </x:c>
      <x:c r="G3075" s="30" t="n">
        <x:v>1136.32</x:v>
      </x:c>
      <x:c r="H3075" s="31" t="n">
        <x:f>IF(O3075&gt;0,O3075,D3075)*E3075/1000000/31.1034768</x:f>
        <x:v>0.015521523097089937</x:v>
      </x:c>
      <x:c r="I3075" s="31" t="n">
        <x:f>IF(O3075&gt;0,O3075,D3075)*F3075/1000000/31.1034768</x:f>
        <x:v>0.0054261480807431435</x:v>
      </x:c>
      <x:c r="J3075" s="31" t="n">
        <x:f>IF(O3075&gt;0,O3075,D3075)*G3075/1000000/31.1034768</x:f>
        <x:v>0.05021042823379519</x:v>
      </x:c>
      <x:c r="K3075" s="32" t="n">
        <x:f>H3075*$B$4*$H$4+I3075*$D$4*$J$4+J3075*$F$4*$L$4</x:f>
        <x:v>423</x:v>
      </x:c>
      <x:c r="L3075" s="29" t="str">
        <x:v>Niko ppm 207</x:v>
      </x:c>
      <x:c r="M3075" s="39" t="str"/>
      <x:c r="N3075" s="58" t="n">
        <x:v>423</x:v>
      </x:c>
      <x:c r="O3075" s="59" t="n">
        <x:v>1374.3653985566687</x:v>
      </x:c>
      <x:c r="P3075" s="60" t="str">
        <x:v>Calibrated to live price</x:v>
      </x:c>
      <x:c r="Q3075" s="61" t="n">
        <x:f>IF(N3075="","",K3075-N3075)</x:f>
        <x:v>0</x:v>
      </x:c>
    </x:row>
    <x:row r="3076">
      <x:c r="A3076" s="37" t="str">
        <x:v>25755682</x:v>
      </x:c>
      <x:c r="B3076" s="37" t="str">
        <x:v>25755682</x:v>
      </x:c>
      <x:c r="C3076" s="29" t="str"/>
      <x:c r="D3076" s="30" t="n">
        <x:v>7130.48</x:v>
      </x:c>
      <x:c r="E3076" s="30" t="n">
        <x:v>120.72</x:v>
      </x:c>
      <x:c r="F3076" s="30" t="n">
        <x:v>91.31</x:v>
      </x:c>
      <x:c r="G3076" s="30" t="n">
        <x:v>937.54</x:v>
      </x:c>
      <x:c r="H3076" s="31" t="n">
        <x:f>IF(O3076&gt;0,O3076,D3076)*E3076/1000000/31.1034768</x:f>
        <x:v>0.007643547612515137</x:v>
      </x:c>
      <x:c r="I3076" s="31" t="n">
        <x:f>IF(O3076&gt;0,O3076,D3076)*F3076/1000000/31.1034768</x:f>
        <x:v>0.005781414285112303</x:v>
      </x:c>
      <x:c r="J3076" s="31" t="n">
        <x:f>IF(O3076&gt;0,O3076,D3076)*G3076/1000000/31.1034768</x:f>
        <x:v>0.05936159400793109</x:v>
      </x:c>
      <x:c r="K3076" s="32" t="n">
        <x:f>H3076*$B$4*$H$4+I3076*$D$4*$J$4+J3076*$F$4*$L$4</x:f>
        <x:v>482.99999999999994</x:v>
      </x:c>
      <x:c r="L3076" s="29" t="str">
        <x:v>Niko ppm 207</x:v>
      </x:c>
      <x:c r="M3076" s="39" t="str"/>
      <x:c r="N3076" s="58" t="n">
        <x:v>483</x:v>
      </x:c>
      <x:c r="O3076" s="59" t="n">
        <x:v>1969.3580668949633</x:v>
      </x:c>
      <x:c r="P3076" s="60" t="str">
        <x:v>Calibrated to live price</x:v>
      </x:c>
      <x:c r="Q3076" s="61" t="n">
        <x:f>IF(N3076="","",K3076-N3076)</x:f>
        <x:v>-5.684341886080802e-14</x:v>
      </x:c>
    </x:row>
    <x:row r="3077">
      <x:c r="A3077" s="37" t="str">
        <x:v>25755683</x:v>
      </x:c>
      <x:c r="B3077" s="37" t="str">
        <x:v>25755683</x:v>
      </x:c>
      <x:c r="C3077" s="29" t="str"/>
      <x:c r="D3077" s="30" t="n">
        <x:v>3146.76</x:v>
      </x:c>
      <x:c r="E3077" s="30" t="n">
        <x:v>873.79</x:v>
      </x:c>
      <x:c r="F3077" s="30" t="n">
        <x:v>280.29</x:v>
      </x:c>
      <x:c r="G3077" s="30" t="n">
        <x:v>766.41</x:v>
      </x:c>
      <x:c r="H3077" s="31" t="n">
        <x:f>IF(O3077&gt;0,O3077,D3077)*E3077/1000000/31.1034768</x:f>
        <x:v>0.05080695332592403</x:v>
      </x:c>
      <x:c r="I3077" s="31" t="n">
        <x:f>IF(O3077&gt;0,O3077,D3077)*F3077/1000000/31.1034768</x:f>
        <x:v>0.016297601194478362</x:v>
      </x:c>
      <x:c r="J3077" s="31" t="n">
        <x:f>IF(O3077&gt;0,O3077,D3077)*G3077/1000000/31.1034768</x:f>
        <x:v>0.04456328991922708</x:v>
      </x:c>
      <x:c r="K3077" s="32" t="n">
        <x:f>H3077*$B$4*$H$4+I3077*$D$4*$J$4+J3077*$F$4*$L$4</x:f>
        <x:v>445</x:v>
      </x:c>
      <x:c r="L3077" s="29" t="str">
        <x:v>Niko ppm 207</x:v>
      </x:c>
      <x:c r="M3077" s="39" t="str"/>
      <x:c r="N3077" s="58" t="n">
        <x:v>445</x:v>
      </x:c>
      <x:c r="O3077" s="59" t="n">
        <x:v>1808.5270992476005</x:v>
      </x:c>
      <x:c r="P3077" s="60" t="str">
        <x:v>Calibrated to live price</x:v>
      </x:c>
      <x:c r="Q3077" s="61" t="n">
        <x:f>IF(N3077="","",K3077-N3077)</x:f>
        <x:v>0</x:v>
      </x:c>
    </x:row>
    <x:row r="3078">
      <x:c r="A3078" s="37" t="str">
        <x:v>25755684</x:v>
      </x:c>
      <x:c r="B3078" s="37" t="str">
        <x:v>25755684</x:v>
      </x:c>
      <x:c r="C3078" s="29" t="str"/>
      <x:c r="D3078" s="30" t="n">
        <x:v>2987.02</x:v>
      </x:c>
      <x:c r="E3078" s="30" t="n">
        <x:v>439.38</x:v>
      </x:c>
      <x:c r="F3078" s="30" t="n">
        <x:v>180.46</x:v>
      </x:c>
      <x:c r="G3078" s="30" t="n">
        <x:v>867.76</x:v>
      </x:c>
      <x:c r="H3078" s="31" t="n">
        <x:f>IF(O3078&gt;0,O3078,D3078)*E3078/1000000/31.1034768</x:f>
        <x:v>0.018274489197589356</x:v>
      </x:c>
      <x:c r="I3078" s="31" t="n">
        <x:f>IF(O3078&gt;0,O3078,D3078)*F3078/1000000/31.1034768</x:f>
        <x:v>0.007505608631701431</x:v>
      </x:c>
      <x:c r="J3078" s="31" t="n">
        <x:f>IF(O3078&gt;0,O3078,D3078)*G3078/1000000/31.1034768</x:f>
        <x:v>0.036091471496427094</x:v>
      </x:c>
      <x:c r="K3078" s="32" t="n">
        <x:f>H3078*$B$4*$H$4+I3078*$D$4*$J$4+J3078*$F$4*$L$4</x:f>
        <x:v>318.99999999999994</x:v>
      </x:c>
      <x:c r="L3078" s="29" t="str">
        <x:v>Niko ppm 207</x:v>
      </x:c>
      <x:c r="M3078" s="39" t="str"/>
      <x:c r="N3078" s="58" t="n">
        <x:v>319</x:v>
      </x:c>
      <x:c r="O3078" s="59" t="n">
        <x:v>1293.6413828327895</x:v>
      </x:c>
      <x:c r="P3078" s="60" t="str">
        <x:v>Calibrated to live price</x:v>
      </x:c>
      <x:c r="Q3078" s="61" t="n">
        <x:f>IF(N3078="","",K3078-N3078)</x:f>
        <x:v>-5.684341886080802e-14</x:v>
      </x:c>
    </x:row>
    <x:row r="3079">
      <x:c r="A3079" s="37" t="str">
        <x:v>25755864</x:v>
      </x:c>
      <x:c r="B3079" s="37" t="str">
        <x:v>25755864</x:v>
      </x:c>
      <x:c r="C3079" s="29" t="str"/>
      <x:c r="D3079" s="30" t="n">
        <x:v>1798.13</x:v>
      </x:c>
      <x:c r="E3079" s="30" t="n">
        <x:v>396.52</x:v>
      </x:c>
      <x:c r="F3079" s="30" t="n">
        <x:v>294.04</x:v>
      </x:c>
      <x:c r="G3079" s="30" t="n">
        <x:v>732.73</x:v>
      </x:c>
      <x:c r="H3079" s="31" t="n">
        <x:f>IF(O3079&gt;0,O3079,D3079)*E3079/1000000/31.1034768</x:f>
        <x:v>0.013603974323219616</x:v>
      </x:c>
      <x:c r="I3079" s="31" t="n">
        <x:f>IF(O3079&gt;0,O3079,D3079)*F3079/1000000/31.1034768</x:f>
        <x:v>0.010088047538584425</x:v>
      </x:c>
      <x:c r="J3079" s="31" t="n">
        <x:f>IF(O3079&gt;0,O3079,D3079)*G3079/1000000/31.1034768</x:f>
        <x:v>0.025138807893303517</x:v>
      </x:c>
      <x:c r="K3079" s="32" t="n">
        <x:f>H3079*$B$4*$H$4+I3079*$D$4*$J$4+J3079*$F$4*$L$4</x:f>
        <x:v>229.00000000000003</x:v>
      </x:c>
      <x:c r="L3079" s="29" t="str">
        <x:v>Niko ppm 207</x:v>
      </x:c>
      <x:c r="M3079" s="39" t="str"/>
      <x:c r="N3079" s="58" t="n">
        <x:v>229</x:v>
      </x:c>
      <x:c r="O3079" s="59" t="n">
        <x:v>1067.1111160850828</x:v>
      </x:c>
      <x:c r="P3079" s="60" t="str">
        <x:v>Calibrated to live price</x:v>
      </x:c>
      <x:c r="Q3079" s="61" t="n">
        <x:f>IF(N3079="","",K3079-N3079)</x:f>
        <x:v>2.842170943040401e-14</x:v>
      </x:c>
    </x:row>
    <x:row r="3080">
      <x:c r="A3080" s="37" t="str">
        <x:v>25757820</x:v>
      </x:c>
      <x:c r="B3080" s="37" t="str">
        <x:v>25757820</x:v>
      </x:c>
      <x:c r="C3080" s="29" t="str"/>
      <x:c r="D3080" s="30" t="n">
        <x:v>2441.6</x:v>
      </x:c>
      <x:c r="E3080" s="30" t="n">
        <x:v>412.3</x:v>
      </x:c>
      <x:c r="F3080" s="30" t="n">
        <x:v>162.33</x:v>
      </x:c>
      <x:c r="G3080" s="30" t="n">
        <x:v>347.6</x:v>
      </x:c>
      <x:c r="H3080" s="31" t="n">
        <x:f>IF(O3080&gt;0,O3080,D3080)*E3080/1000000/31.1034768</x:f>
        <x:v>0.021459694087793912</x:v>
      </x:c>
      <x:c r="I3080" s="31" t="n">
        <x:f>IF(O3080&gt;0,O3080,D3080)*F3080/1000000/31.1034768</x:f>
        <x:v>0.008449071407401374</x:v>
      </x:c>
      <x:c r="J3080" s="31" t="n">
        <x:f>IF(O3080&gt;0,O3080,D3080)*G3080/1000000/31.1034768</x:f>
        <x:v>0.018092140831717597</x:v>
      </x:c>
      <x:c r="K3080" s="32" t="n">
        <x:f>H3080*$B$4*$H$4+I3080*$D$4*$J$4+J3080*$F$4*$L$4</x:f>
        <x:v>184.00000000000003</x:v>
      </x:c>
      <x:c r="L3080" s="29" t="str">
        <x:v>Niko ppm 207</x:v>
      </x:c>
      <x:c r="M3080" s="39" t="str"/>
      <x:c r="N3080" s="58" t="n">
        <x:v>184</x:v>
      </x:c>
      <x:c r="O3080" s="59" t="n">
        <x:v>1618.8966703730175</x:v>
      </x:c>
      <x:c r="P3080" s="60" t="str">
        <x:v>Calibrated to live price</x:v>
      </x:c>
      <x:c r="Q3080" s="61" t="n">
        <x:f>IF(N3080="","",K3080-N3080)</x:f>
        <x:v>2.842170943040401e-14</x:v>
      </x:c>
    </x:row>
    <x:row r="3081">
      <x:c r="A3081" s="37" t="str">
        <x:v>25758683</x:v>
      </x:c>
      <x:c r="B3081" s="37" t="str">
        <x:v>25758683</x:v>
      </x:c>
      <x:c r="C3081" s="29" t="str"/>
      <x:c r="D3081" s="30" t="n">
        <x:v>4333.36</x:v>
      </x:c>
      <x:c r="E3081" s="30" t="n">
        <x:v>474.13</x:v>
      </x:c>
      <x:c r="F3081" s="30" t="n">
        <x:v>188.18</x:v>
      </x:c>
      <x:c r="G3081" s="30" t="n">
        <x:v>909.1</x:v>
      </x:c>
      <x:c r="H3081" s="31" t="n">
        <x:f>IF(O3081&gt;0,O3081,D3081)*E3081/1000000/31.1034768</x:f>
        <x:v>0.027075066802605723</x:v>
      </x:c>
      <x:c r="I3081" s="31" t="n">
        <x:f>IF(O3081&gt;0,O3081,D3081)*F3081/1000000/31.1034768</x:f>
        <x:v>0.01074596855485699</x:v>
      </x:c>
      <x:c r="J3081" s="31" t="n">
        <x:f>IF(O3081&gt;0,O3081,D3081)*G3081/1000000/31.1034768</x:f>
        <x:v>0.05191391228196668</x:v>
      </x:c>
      <x:c r="K3081" s="32" t="n">
        <x:f>H3081*$B$4*$H$4+I3081*$D$4*$J$4+J3081*$F$4*$L$4</x:f>
        <x:v>459.99999999999994</x:v>
      </x:c>
      <x:c r="L3081" s="29" t="str">
        <x:v>Niko ppm 207</x:v>
      </x:c>
      <x:c r="M3081" s="39" t="str"/>
      <x:c r="N3081" s="58" t="n">
        <x:v>460</x:v>
      </x:c>
      <x:c r="O3081" s="59" t="n">
        <x:v>1776.155721328111</x:v>
      </x:c>
      <x:c r="P3081" s="60" t="str">
        <x:v>Calibrated to live price</x:v>
      </x:c>
      <x:c r="Q3081" s="61" t="n">
        <x:f>IF(N3081="","",K3081-N3081)</x:f>
        <x:v>-5.684341886080802e-14</x:v>
      </x:c>
    </x:row>
    <x:row r="3082">
      <x:c r="A3082" s="37" t="str">
        <x:v>25767361</x:v>
      </x:c>
      <x:c r="B3082" s="37" t="str">
        <x:v>25767361</x:v>
      </x:c>
      <x:c r="C3082" s="29" t="str"/>
      <x:c r="D3082" s="30" t="n">
        <x:v>653.59</x:v>
      </x:c>
      <x:c r="E3082" s="30" t="n">
        <x:v>440.44</x:v>
      </x:c>
      <x:c r="F3082" s="30" t="n">
        <x:v>247.32</x:v>
      </x:c>
      <x:c r="G3082" s="30" t="n">
        <x:v>692.67</x:v>
      </x:c>
      <x:c r="H3082" s="31" t="n">
        <x:f>IF(O3082&gt;0,O3082,D3082)*E3082/1000000/31.1034768</x:f>
        <x:v>0.005319228309838163</x:v>
      </x:c>
      <x:c r="I3082" s="31" t="n">
        <x:f>IF(O3082&gt;0,O3082,D3082)*F3082/1000000/31.1034768</x:f>
        <x:v>0.0029869029733656668</x:v>
      </x:c>
      <x:c r="J3082" s="31" t="n">
        <x:f>IF(O3082&gt;0,O3082,D3082)*G3082/1000000/31.1034768</x:f>
        <x:v>0.0083654297370257</x:v>
      </x:c>
      <x:c r="K3082" s="32" t="n">
        <x:f>H3082*$B$4*$H$4+I3082*$D$4*$J$4+J3082*$F$4*$L$4</x:f>
        <x:v>76.99999999999999</x:v>
      </x:c>
      <x:c r="L3082" s="29" t="str">
        <x:v>Niko ppm 207</x:v>
      </x:c>
      <x:c r="M3082" s="39" t="str"/>
      <x:c r="N3082" s="58" t="n">
        <x:v>77</x:v>
      </x:c>
      <x:c r="O3082" s="59" t="n">
        <x:v>375.6391207178151</x:v>
      </x:c>
      <x:c r="P3082" s="60" t="str">
        <x:v>Calibrated to live price</x:v>
      </x:c>
      <x:c r="Q3082" s="61" t="n">
        <x:f>IF(N3082="","",K3082-N3082)</x:f>
        <x:v>-1.4210854715202004e-14</x:v>
      </x:c>
    </x:row>
    <x:row r="3083">
      <x:c r="A3083" s="37" t="str">
        <x:v>25767362</x:v>
      </x:c>
      <x:c r="B3083" s="37" t="str">
        <x:v>25767362</x:v>
      </x:c>
      <x:c r="C3083" s="29" t="str"/>
      <x:c r="D3083" s="30" t="n">
        <x:v>555.89</x:v>
      </x:c>
      <x:c r="E3083" s="30" t="n">
        <x:v>609.79</x:v>
      </x:c>
      <x:c r="F3083" s="30" t="n">
        <x:v>249.31</x:v>
      </x:c>
      <x:c r="G3083" s="30" t="n">
        <x:v>834.31</x:v>
      </x:c>
      <x:c r="H3083" s="31" t="n">
        <x:f>IF(O3083&gt;0,O3083,D3083)*E3083/1000000/31.1034768</x:f>
        <x:v>0.005825442668744357</x:v>
      </x:c>
      <x:c r="I3083" s="31" t="n">
        <x:f>IF(O3083&gt;0,O3083,D3083)*F3083/1000000/31.1034768</x:f>
        <x:v>0.002381707000352016</x:v>
      </x:c>
      <x:c r="J3083" s="31" t="n">
        <x:f>IF(O3083&gt;0,O3083,D3083)*G3083/1000000/31.1034768</x:f>
        <x:v>0.007970325969530666</x:v>
      </x:c>
      <x:c r="K3083" s="32" t="n">
        <x:f>H3083*$B$4*$H$4+I3083*$D$4*$J$4+J3083*$F$4*$L$4</x:f>
        <x:v>74</x:v>
      </x:c>
      <x:c r="L3083" s="29" t="str">
        <x:v>Niko ppm 207</x:v>
      </x:c>
      <x:c r="M3083" s="39" t="str"/>
      <x:c r="N3083" s="58" t="n">
        <x:v>74</x:v>
      </x:c>
      <x:c r="O3083" s="59" t="n">
        <x:v>297.13757342203087</x:v>
      </x:c>
      <x:c r="P3083" s="60" t="str">
        <x:v>Calibrated to live price</x:v>
      </x:c>
      <x:c r="Q3083" s="61" t="n">
        <x:f>IF(N3083="","",K3083-N3083)</x:f>
        <x:v>0</x:v>
      </x:c>
    </x:row>
    <x:row r="3084">
      <x:c r="A3084" s="37" t="str">
        <x:v>2576805</x:v>
      </x:c>
      <x:c r="B3084" s="37" t="str">
        <x:v>2576805</x:v>
      </x:c>
      <x:c r="C3084" s="29" t="str"/>
      <x:c r="D3084" s="30" t="n">
        <x:v>550</x:v>
      </x:c>
      <x:c r="E3084" s="30" t="n">
        <x:v>452</x:v>
      </x:c>
      <x:c r="F3084" s="30" t="n">
        <x:v>837</x:v>
      </x:c>
      <x:c r="G3084" s="30" t="n">
        <x:v>615</x:v>
      </x:c>
      <x:c r="H3084" s="31" t="n">
        <x:f>IF(O3084&gt;0,O3084,D3084)*E3084/1000000/31.1034768</x:f>
        <x:v>0.007992675596960916</x:v>
      </x:c>
      <x:c r="I3084" s="31" t="n">
        <x:f>IF(O3084&gt;0,O3084,D3084)*F3084/1000000/31.1034768</x:f>
        <x:v>0.01480059618286789</x:v>
      </x:c>
      <x:c r="J3084" s="31" t="n">
        <x:f>IF(O3084&gt;0,O3084,D3084)*G3084/1000000/31.1034768</x:f>
        <x:v>0.010874990026838414</x:v>
      </x:c>
      <x:c r="K3084" s="32" t="n">
        <x:f>H3084*$B$4*$H$4+I3084*$D$4*$J$4+J3084*$F$4*$L$4</x:f>
        <x:v>114.03063627922137</x:v>
      </x:c>
      <x:c r="L3084" s="29" t="str">
        <x:v>ppm niko 2028</x:v>
      </x:c>
      <x:c r="M3084" s="39" t="str"/>
      <x:c r="N3084" s="58"/>
      <x:c r="O3084" s="59"/>
      <x:c r="P3084" s="60" t="str">
        <x:v>No live-price match</x:v>
      </x:c>
      <x:c r="Q3084" s="61" t="str">
        <x:f>IF(N3084="","",K3084-N3084)</x:f>
      </x:c>
    </x:row>
    <x:row r="3085">
      <x:c r="A3085" s="37" t="str">
        <x:v>2584242</x:v>
      </x:c>
      <x:c r="B3085" s="37" t="str">
        <x:v>2584242</x:v>
      </x:c>
      <x:c r="C3085" s="29" t="str">
        <x:v>Chrysler</x:v>
      </x:c>
      <x:c r="D3085" s="30" t="n">
        <x:v>1100</x:v>
      </x:c>
      <x:c r="E3085" s="30" t="n">
        <x:v>550</x:v>
      </x:c>
      <x:c r="F3085" s="30" t="n">
        <x:v>0</x:v>
      </x:c>
      <x:c r="G3085" s="30" t="n">
        <x:v>134</x:v>
      </x:c>
      <x:c r="H3085" s="31" t="n">
        <x:f>IF(O3085&gt;0,O3085,D3085)*E3085/1000000/31.1034768</x:f>
        <x:v>0.019451201674019928</x:v>
      </x:c>
      <x:c r="I3085" s="31" t="n">
        <x:f>IF(O3085&gt;0,O3085,D3085)*F3085/1000000/31.1034768</x:f>
        <x:v>0</x:v>
      </x:c>
      <x:c r="J3085" s="31" t="n">
        <x:f>IF(O3085&gt;0,O3085,D3085)*G3085/1000000/31.1034768</x:f>
        <x:v>0.004739020044215765</x:v>
      </x:c>
      <x:c r="K3085" s="32" t="n">
        <x:f>H3085*$B$4*$H$4+I3085*$D$4*$J$4+J3085*$F$4*$L$4</x:f>
        <x:v>66.86686550745993</x:v>
      </x:c>
      <x:c r="L3085" s="29" t="str">
        <x:v>Niko ppm 2020</x:v>
      </x:c>
      <x:c r="M3085" s="39" t="str">
        <x:v>Chrysler 025 8 4242</x:v>
      </x:c>
      <x:c r="N3085" s="58"/>
      <x:c r="O3085" s="59"/>
      <x:c r="P3085" s="60" t="str">
        <x:v>No live-price match</x:v>
      </x:c>
      <x:c r="Q3085" s="61" t="str">
        <x:f>IF(N3085="","",K3085-N3085)</x:f>
      </x:c>
    </x:row>
    <x:row r="3086">
      <x:c r="A3086" s="37" t="str">
        <x:v>2595K8</x:v>
      </x:c>
      <x:c r="B3086" s="37" t="str">
        <x:v>2595K8</x:v>
      </x:c>
      <x:c r="C3086" s="29" t="str">
        <x:v>Opel</x:v>
      </x:c>
      <x:c r="D3086" s="30" t="n">
        <x:v>1540</x:v>
      </x:c>
      <x:c r="E3086" s="30" t="n">
        <x:v>1126.454545</x:v>
      </x:c>
      <x:c r="F3086" s="30" t="n">
        <x:v>0</x:v>
      </x:c>
      <x:c r="G3086" s="30" t="n">
        <x:v>14.80519481</x:v>
      </x:c>
      <x:c r="H3086" s="31" t="n">
        <x:f>IF(O3086&gt;0,O3086,D3086)*E3086/1000000/31.1034768</x:f>
        <x:v>0.05577318607995618</x:v>
      </x:c>
      <x:c r="I3086" s="31" t="n">
        <x:f>IF(O3086&gt;0,O3086,D3086)*F3086/1000000/31.1034768</x:f>
        <x:v>0</x:v>
      </x:c>
      <x:c r="J3086" s="31" t="n">
        <x:f>IF(O3086&gt;0,O3086,D3086)*G3086/1000000/31.1034768</x:f>
        <x:v>0.0007330370220026334</x:v>
      </x:c>
      <x:c r="K3086" s="32" t="n">
        <x:f>H3086*$B$4*$H$4+I3086*$D$4*$J$4+J3086*$F$4*$L$4</x:f>
        <x:v>91.07265458461359</x:v>
      </x:c>
      <x:c r="L3086" s="29" t="str">
        <x:v>Niko ppm 2020</x:v>
      </x:c>
      <x:c r="M3086" s="39" t="str">
        <x:v>Opel 2595 K8//25145198</x:v>
      </x:c>
      <x:c r="N3086" s="58"/>
      <x:c r="O3086" s="59"/>
      <x:c r="P3086" s="60" t="str">
        <x:v>No live-price match</x:v>
      </x:c>
      <x:c r="Q3086" s="61" t="str">
        <x:f>IF(N3086="","",K3086-N3086)</x:f>
      </x:c>
    </x:row>
    <x:row r="3087">
      <x:c r="A3087" s="37" t="str">
        <x:v>2596678</x:v>
      </x:c>
      <x:c r="B3087" s="37" t="str">
        <x:v>2596678</x:v>
      </x:c>
      <x:c r="C3087" s="29" t="str"/>
      <x:c r="D3087" s="30" t="n">
        <x:v>944</x:v>
      </x:c>
      <x:c r="E3087" s="30" t="n">
        <x:v>1.7</x:v>
      </x:c>
      <x:c r="F3087" s="30" t="n">
        <x:v>2391</x:v>
      </x:c>
      <x:c r="G3087" s="30" t="n">
        <x:v>789.2</x:v>
      </x:c>
      <x:c r="H3087" s="31" t="n">
        <x:f>IF(O3087&gt;0,O3087,D3087)*E3087/1000000/31.1034768</x:f>
        <x:v>0.00005159551809333418</x:v>
      </x:c>
      <x:c r="I3087" s="31" t="n">
        <x:f>IF(O3087&gt;0,O3087,D3087)*F3087/1000000/31.1034768</x:f>
        <x:v>0.0725675786830365</x:v>
      </x:c>
      <x:c r="J3087" s="31" t="n">
        <x:f>IF(O3087&gt;0,O3087,D3087)*G3087/1000000/31.1034768</x:f>
        <x:v>0.023952460517211376</x:v>
      </x:c>
      <x:c r="K3087" s="32" t="n">
        <x:f>H3087*$B$4*$H$4+I3087*$D$4*$J$4+J3087*$F$4*$L$4</x:f>
        <x:v>269.26523301086394</x:v>
      </x:c>
      <x:c r="L3087" s="29" t="str">
        <x:v>ppm niko 2028</x:v>
      </x:c>
      <x:c r="M3087" s="39" t="str"/>
      <x:c r="N3087" s="58"/>
      <x:c r="O3087" s="59"/>
      <x:c r="P3087" s="60" t="str">
        <x:v>No live-price match</x:v>
      </x:c>
      <x:c r="Q3087" s="61" t="str">
        <x:f>IF(N3087="","",K3087-N3087)</x:f>
      </x:c>
    </x:row>
    <x:row r="3088">
      <x:c r="A3088" s="37" t="str">
        <x:v>25988043</x:v>
      </x:c>
      <x:c r="B3088" s="37" t="str">
        <x:v>25988043</x:v>
      </x:c>
      <x:c r="C3088" s="29" t="str"/>
      <x:c r="D3088" s="30" t="n">
        <x:v>864.06</x:v>
      </x:c>
      <x:c r="E3088" s="30" t="n">
        <x:v>171.05</x:v>
      </x:c>
      <x:c r="F3088" s="30" t="n">
        <x:v>107.79</x:v>
      </x:c>
      <x:c r="G3088" s="30" t="n">
        <x:v>245.2</x:v>
      </x:c>
      <x:c r="H3088" s="31" t="n">
        <x:f>IF(O3088&gt;0,O3088,D3088)*E3088/1000000/31.1034768</x:f>
        <x:v>0.0029710542585418627</x:v>
      </x:c>
      <x:c r="I3088" s="31" t="n">
        <x:f>IF(O3088&gt;0,O3088,D3088)*F3088/1000000/31.1034768</x:f>
        <x:v>0.0018722592138452345</x:v>
      </x:c>
      <x:c r="J3088" s="31" t="n">
        <x:f>IF(O3088&gt;0,O3088,D3088)*G3088/1000000/31.1034768</x:f>
        <x:v>0.004259003239955946</x:v>
      </x:c>
      <x:c r="K3088" s="32" t="n">
        <x:f>H3088*$B$4*$H$4+I3088*$D$4*$J$4+J3088*$F$4*$L$4</x:f>
        <x:v>39.99999999999999</x:v>
      </x:c>
      <x:c r="L3088" s="29" t="str">
        <x:v>Niko ppm 207</x:v>
      </x:c>
      <x:c r="M3088" s="39" t="str"/>
      <x:c r="N3088" s="58" t="n">
        <x:v>40</x:v>
      </x:c>
      <x:c r="O3088" s="59" t="n">
        <x:v>540.2520736749373</x:v>
      </x:c>
      <x:c r="P3088" s="60" t="str">
        <x:v>Calibrated to live price</x:v>
      </x:c>
      <x:c r="Q3088" s="61" t="n">
        <x:f>IF(N3088="","",K3088-N3088)</x:f>
        <x:v>-7.105427357601002e-15</x:v>
      </x:c>
    </x:row>
    <x:row r="3089">
      <x:c r="A3089" s="37" t="str">
        <x:v>26</x:v>
      </x:c>
      <x:c r="B3089" s="37" t="str">
        <x:v>26</x:v>
      </x:c>
      <x:c r="C3089" s="29" t="str">
        <x:v>Renault</x:v>
      </x:c>
      <x:c r="D3089" s="30" t="n">
        <x:v>1160</x:v>
      </x:c>
      <x:c r="E3089" s="30" t="n">
        <x:v>6863</x:v>
      </x:c>
      <x:c r="F3089" s="30" t="n">
        <x:v>0</x:v>
      </x:c>
      <x:c r="G3089" s="30" t="n">
        <x:v>0</x:v>
      </x:c>
      <x:c r="H3089" s="31" t="n">
        <x:f>IF(O3089&gt;0,O3089,D3089)*E3089/1000000/31.1034768</x:f>
        <x:v>0.25595466549257284</x:v>
      </x:c>
      <x:c r="I3089" s="31" t="n">
        <x:f>IF(O3089&gt;0,O3089,D3089)*F3089/1000000/31.1034768</x:f>
        <x:v>0</x:v>
      </x:c>
      <x:c r="J3089" s="31" t="n">
        <x:f>IF(O3089&gt;0,O3089,D3089)*G3089/1000000/31.1034768</x:f>
        <x:v>0</x:v>
      </x:c>
      <x:c r="K3089" s="32" t="n">
        <x:f>H3089*$B$4*$H$4+I3089*$D$4*$J$4+J3089*$F$4*$L$4</x:f>
        <x:v>391.6106382036364</x:v>
      </x:c>
      <x:c r="L3089" s="29" t="str">
        <x:v>Niko ppm 2020</x:v>
      </x:c>
      <x:c r="M3089" s="39" t="str">
        <x:v>Renault (026)//8200570186//H8200389549//J2498013029//06-03-04 05D</x:v>
      </x:c>
      <x:c r="N3089" s="58"/>
      <x:c r="O3089" s="59"/>
      <x:c r="P3089" s="60" t="str">
        <x:v>No live-price match</x:v>
      </x:c>
      <x:c r="Q3089" s="61" t="str">
        <x:f>IF(N3089="","",K3089-N3089)</x:f>
      </x:c>
    </x:row>
    <x:row r="3090">
      <x:c r="A3090" s="37" t="str">
        <x:v>260 10</x:v>
      </x:c>
      <x:c r="B3090" s="37" t="str">
        <x:v>26010</x:v>
      </x:c>
      <x:c r="C3090" s="29" t="str">
        <x:v>Toyota</x:v>
      </x:c>
      <x:c r="D3090" s="30" t="n">
        <x:v>2040</x:v>
      </x:c>
      <x:c r="E3090" s="30" t="n">
        <x:v>4535</x:v>
      </x:c>
      <x:c r="F3090" s="30" t="n">
        <x:v>0</x:v>
      </x:c>
      <x:c r="G3090" s="30" t="n">
        <x:v>415</x:v>
      </x:c>
      <x:c r="H3090" s="31" t="n">
        <x:f>IF(O3090&gt;0,O3090,D3090)*E3090/1000000/31.1034768</x:f>
        <x:v>0.2973478602277189</x:v>
      </x:c>
      <x:c r="I3090" s="31" t="n">
        <x:f>IF(O3090&gt;0,O3090,D3090)*F3090/1000000/31.1034768</x:f>
        <x:v>0</x:v>
      </x:c>
      <x:c r="J3090" s="31" t="n">
        <x:f>IF(O3090&gt;0,O3090,D3090)*G3090/1000000/31.1034768</x:f>
        <x:v>0.02721044365920691</x:v>
      </x:c>
      <x:c r="K3090" s="32" t="n">
        <x:f>H3090*$B$4*$H$4+I3090*$D$4*$J$4+J3090*$F$4*$L$4</x:f>
        <x:v>668</x:v>
      </x:c>
      <x:c r="L3090" s="29" t="str">
        <x:v>ppm niko 2028</x:v>
      </x:c>
      <x:c r="M3090" s="39" t="str">
        <x:v>26010</x:v>
      </x:c>
      <x:c r="N3090" s="58" t="n">
        <x:v>668</x:v>
      </x:c>
      <x:c r="O3090" s="59" t="n">
        <x:v>2039.3720555948173</x:v>
      </x:c>
      <x:c r="P3090" s="60" t="str">
        <x:v>Calibrated to live price</x:v>
      </x:c>
      <x:c r="Q3090" s="61" t="n">
        <x:f>IF(N3090="","",K3090-N3090)</x:f>
        <x:v>0</x:v>
      </x:c>
    </x:row>
    <x:row r="3091">
      <x:c r="A3091" s="37" t="str">
        <x:v>260 31</x:v>
      </x:c>
      <x:c r="B3091" s="37" t="str">
        <x:v>26031</x:v>
      </x:c>
      <x:c r="C3091" s="29" t="str">
        <x:v>Toyota</x:v>
      </x:c>
      <x:c r="D3091" s="30" t="n">
        <x:v>1600</x:v>
      </x:c>
      <x:c r="E3091" s="30" t="n">
        <x:v>3675</x:v>
      </x:c>
      <x:c r="F3091" s="30" t="n">
        <x:v>0</x:v>
      </x:c>
      <x:c r="G3091" s="30" t="n">
        <x:v>0</x:v>
      </x:c>
      <x:c r="H3091" s="31" t="n">
        <x:f>IF(O3091&gt;0,O3091,D3091)*E3091/1000000/31.1034768</x:f>
        <x:v>0.18888888888888886</x:v>
      </x:c>
      <x:c r="I3091" s="31" t="n">
        <x:f>IF(O3091&gt;0,O3091,D3091)*F3091/1000000/31.1034768</x:f>
        <x:v>0</x:v>
      </x:c>
      <x:c r="J3091" s="31" t="n">
        <x:f>IF(O3091&gt;0,O3091,D3091)*G3091/1000000/31.1034768</x:f>
        <x:v>0</x:v>
      </x:c>
      <x:c r="K3091" s="32" t="n">
        <x:f>H3091*$B$4*$H$4+I3091*$D$4*$J$4+J3091*$F$4*$L$4</x:f>
        <x:v>288.99999999999994</x:v>
      </x:c>
      <x:c r="L3091" s="29" t="str">
        <x:v>ppm niko 2028</x:v>
      </x:c>
      <x:c r="M3091" s="39" t="str">
        <x:v>26031</x:v>
      </x:c>
      <x:c r="N3091" s="58" t="n">
        <x:v>289</x:v>
      </x:c>
      <x:c r="O3091" s="59" t="n">
        <x:v>1598.6669859410429</x:v>
      </x:c>
      <x:c r="P3091" s="60" t="str">
        <x:v>Calibrated to live price</x:v>
      </x:c>
      <x:c r="Q3091" s="61" t="n">
        <x:f>IF(N3091="","",K3091-N3091)</x:f>
        <x:v>-5.684341886080802e-14</x:v>
      </x:c>
    </x:row>
    <x:row r="3092">
      <x:c r="A3092" s="37" t="str">
        <x:v>260 40</x:v>
      </x:c>
      <x:c r="B3092" s="37" t="str">
        <x:v>26040</x:v>
      </x:c>
      <x:c r="C3092" s="29" t="str">
        <x:v>Toyota</x:v>
      </x:c>
      <x:c r="D3092" s="30" t="n">
        <x:v>1900</x:v>
      </x:c>
      <x:c r="E3092" s="30" t="n">
        <x:v>4909</x:v>
      </x:c>
      <x:c r="F3092" s="30" t="n">
        <x:v>0</x:v>
      </x:c>
      <x:c r="G3092" s="30" t="n">
        <x:v>460</x:v>
      </x:c>
      <x:c r="H3092" s="31" t="n">
        <x:f>IF(O3092&gt;0,O3092,D3092)*E3092/1000000/31.1034768</x:f>
        <x:v>0.29994960661665127</x:v>
      </x:c>
      <x:c r="I3092" s="31" t="n">
        <x:f>IF(O3092&gt;0,O3092,D3092)*F3092/1000000/31.1034768</x:f>
        <x:v>0</x:v>
      </x:c>
      <x:c r="J3092" s="31" t="n">
        <x:f>IF(O3092&gt;0,O3092,D3092)*G3092/1000000/31.1034768</x:f>
        <x:v>0.02810690956277441</x:v>
      </x:c>
      <x:c r="K3092" s="32" t="n">
        <x:f>H3092*$B$4*$H$4+I3092*$D$4*$J$4+J3092*$F$4*$L$4</x:f>
        <x:v>679.0000000000001</x:v>
      </x:c>
      <x:c r="L3092" s="29" t="str">
        <x:v>ppm niko 2028</x:v>
      </x:c>
      <x:c r="M3092" s="39" t="str">
        <x:v>TOYOTA 26040</x:v>
      </x:c>
      <x:c r="N3092" s="58" t="n">
        <x:v>679</x:v>
      </x:c>
      <x:c r="O3092" s="59" t="n">
        <x:v>1900.4839337075043</x:v>
      </x:c>
      <x:c r="P3092" s="60" t="str">
        <x:v>Calibrated to live price</x:v>
      </x:c>
      <x:c r="Q3092" s="61" t="n">
        <x:f>IF(N3092="","",K3092-N3092)</x:f>
        <x:v>1.1368683772161603e-13</x:v>
      </x:c>
    </x:row>
    <x:row r="3093">
      <x:c r="A3093" s="37" t="str">
        <x:v>260 50</x:v>
      </x:c>
      <x:c r="B3093" s="37" t="str">
        <x:v>26050</x:v>
      </x:c>
      <x:c r="C3093" s="29" t="str">
        <x:v>Toyota</x:v>
      </x:c>
      <x:c r="D3093" s="30" t="n">
        <x:v>1550</x:v>
      </x:c>
      <x:c r="E3093" s="30" t="n">
        <x:v>3971</x:v>
      </x:c>
      <x:c r="F3093" s="30" t="n">
        <x:v>18</x:v>
      </x:c>
      <x:c r="G3093" s="30" t="n">
        <x:v>0</x:v>
      </x:c>
      <x:c r="H3093" s="31" t="n">
        <x:f>IF(O3093&gt;0,O3093,D3093)*E3093/1000000/31.1034768</x:f>
        <x:v>0.19803276967394373</x:v>
      </x:c>
      <x:c r="I3093" s="31" t="n">
        <x:f>IF(O3093&gt;0,O3093,D3093)*F3093/1000000/31.1034768</x:f>
        <x:v>0.0008976554656587727</x:v>
      </x:c>
      <x:c r="J3093" s="31" t="n">
        <x:f>IF(O3093&gt;0,O3093,D3093)*G3093/1000000/31.1034768</x:f>
        <x:v>0</x:v>
      </x:c>
      <x:c r="K3093" s="32" t="n">
        <x:f>H3093*$B$4*$H$4+I3093*$D$4*$J$4+J3093*$F$4*$L$4</x:f>
        <x:v>304.00000000000006</x:v>
      </x:c>
      <x:c r="L3093" s="29" t="str">
        <x:v>ppm niko 2028</x:v>
      </x:c>
      <x:c r="M3093" s="39" t="str">
        <x:v>26050</x:v>
      </x:c>
      <x:c r="N3093" s="58" t="n">
        <x:v>304</x:v>
      </x:c>
      <x:c r="O3093" s="59" t="n">
        <x:v>1551.1225528061575</x:v>
      </x:c>
      <x:c r="P3093" s="60" t="str">
        <x:v>Calibrated to live price</x:v>
      </x:c>
      <x:c r="Q3093" s="61" t="n">
        <x:f>IF(N3093="","",K3093-N3093)</x:f>
        <x:v>5.684341886080802e-14</x:v>
      </x:c>
    </x:row>
    <x:row r="3094">
      <x:c r="A3094" s="37" t="str">
        <x:v>260 51</x:v>
      </x:c>
      <x:c r="B3094" s="37" t="str">
        <x:v>26051</x:v>
      </x:c>
      <x:c r="C3094" s="29" t="str">
        <x:v>Toyota</x:v>
      </x:c>
      <x:c r="D3094" s="30" t="n">
        <x:v>1060</x:v>
      </x:c>
      <x:c r="E3094" s="30" t="n">
        <x:v>3669</x:v>
      </x:c>
      <x:c r="F3094" s="30" t="n">
        <x:v>0</x:v>
      </x:c>
      <x:c r="G3094" s="30" t="n">
        <x:v>0</x:v>
      </x:c>
      <x:c r="H3094" s="31" t="n">
        <x:f>IF(O3094&gt;0,O3094,D3094)*E3094/1000000/31.1034768</x:f>
        <x:v>0.18888888888888886</x:v>
      </x:c>
      <x:c r="I3094" s="31" t="n">
        <x:f>IF(O3094&gt;0,O3094,D3094)*F3094/1000000/31.1034768</x:f>
        <x:v>0</x:v>
      </x:c>
      <x:c r="J3094" s="31" t="n">
        <x:f>IF(O3094&gt;0,O3094,D3094)*G3094/1000000/31.1034768</x:f>
        <x:v>0</x:v>
      </x:c>
      <x:c r="K3094" s="32" t="n">
        <x:f>H3094*$B$4*$H$4+I3094*$D$4*$J$4+J3094*$F$4*$L$4</x:f>
        <x:v>288.99999999999994</x:v>
      </x:c>
      <x:c r="L3094" s="29" t="str">
        <x:v>ppm niko 2028</x:v>
      </x:c>
      <x:c r="M3094" s="39" t="str">
        <x:v>26051</x:v>
      </x:c>
      <x:c r="N3094" s="58" t="n">
        <x:v>289</x:v>
      </x:c>
      <x:c r="O3094" s="59" t="n">
        <x:v>1601.281322794585</x:v>
      </x:c>
      <x:c r="P3094" s="60" t="str">
        <x:v>Calibrated to live price</x:v>
      </x:c>
      <x:c r="Q3094" s="61" t="n">
        <x:f>IF(N3094="","",K3094-N3094)</x:f>
        <x:v>-5.684341886080802e-14</x:v>
      </x:c>
    </x:row>
    <x:row r="3095">
      <x:c r="A3095" s="37" t="str">
        <x:v>26010/ 11 / 40</x:v>
      </x:c>
      <x:c r="B3095" s="37" t="str">
        <x:v>260101140</x:v>
      </x:c>
      <x:c r="C3095" s="29" t="str">
        <x:v>TOYOTA</x:v>
      </x:c>
      <x:c r="D3095" s="30" t="n">
        <x:v>2000</x:v>
      </x:c>
      <x:c r="E3095" s="30" t="n">
        <x:v>4897</x:v>
      </x:c>
      <x:c r="F3095" s="30" t="n">
        <x:v>0</x:v>
      </x:c>
      <x:c r="G3095" s="30" t="n">
        <x:v>435</x:v>
      </x:c>
      <x:c r="H3095" s="31" t="n">
        <x:f>IF(O3095&gt;0,O3095,D3095)*E3095/1000000/31.1034768</x:f>
        <x:v>0.31498000634952095</x:v>
      </x:c>
      <x:c r="I3095" s="31" t="n">
        <x:f>IF(O3095&gt;0,O3095,D3095)*F3095/1000000/31.1034768</x:f>
        <x:v>0</x:v>
      </x:c>
      <x:c r="J3095" s="31" t="n">
        <x:f>IF(O3095&gt;0,O3095,D3095)*G3095/1000000/31.1034768</x:f>
        <x:v>0.02797964116031072</x:v>
      </x:c>
      <x:c r="K3095" s="32" t="n">
        <x:f>H3095*$B$4*$H$4+I3095*$D$4*$J$4+J3095*$F$4*$L$4</x:f>
        <x:v>701</x:v>
      </x:c>
      <x:c r="L3095" s="29" t="str">
        <x:v>ppm niko 2028</x:v>
      </x:c>
      <x:c r="M3095" s="39" t="str">
        <x:v>LEXUS / AVERAGE / CHEMICAL LAB READINGS / EX</x:v>
      </x:c>
      <x:c r="N3095" s="58" t="n">
        <x:v>701</x:v>
      </x:c>
      <x:c r="O3095" s="59" t="n">
        <x:v>2000.6071717288496</x:v>
      </x:c>
      <x:c r="P3095" s="60" t="str">
        <x:v>Calibrated to live price</x:v>
      </x:c>
      <x:c r="Q3095" s="61" t="n">
        <x:f>IF(N3095="","",K3095-N3095)</x:f>
        <x:v>0</x:v>
      </x:c>
    </x:row>
    <x:row r="3096">
      <x:c r="A3096" s="37" t="str">
        <x:v>26011</x:v>
      </x:c>
      <x:c r="B3096" s="37" t="str">
        <x:v>26011</x:v>
      </x:c>
      <x:c r="C3096" s="29" t="str">
        <x:v>Toyota</x:v>
      </x:c>
      <x:c r="D3096" s="30" t="n">
        <x:v>1960</x:v>
      </x:c>
      <x:c r="E3096" s="30" t="n">
        <x:v>4904</x:v>
      </x:c>
      <x:c r="F3096" s="30" t="n">
        <x:v>0</x:v>
      </x:c>
      <x:c r="G3096" s="30" t="n">
        <x:v>431</x:v>
      </x:c>
      <x:c r="H3096" s="31" t="n">
        <x:f>IF(O3096&gt;0,O3096,D3096)*E3096/1000000/31.1034768</x:f>
        <x:v>0.3119704721061607</x:v>
      </x:c>
      <x:c r="I3096" s="31" t="n">
        <x:f>IF(O3096&gt;0,O3096,D3096)*F3096/1000000/31.1034768</x:f>
        <x:v>0</x:v>
      </x:c>
      <x:c r="J3096" s="31" t="n">
        <x:f>IF(O3096&gt;0,O3096,D3096)*G3096/1000000/31.1034768</x:f>
        <x:v>0.027418285782576518</x:v>
      </x:c>
      <x:c r="K3096" s="32" t="n">
        <x:f>H3096*$B$4*$H$4+I3096*$D$4*$J$4+J3096*$F$4*$L$4</x:f>
        <x:v>692</x:v>
      </x:c>
      <x:c r="L3096" s="29" t="str">
        <x:v>ppm niko 2028</x:v>
      </x:c>
      <x:c r="M3096" s="39" t="str">
        <x:v>TOYOTA//26011</x:v>
      </x:c>
      <x:c r="N3096" s="58" t="n">
        <x:v>692</x:v>
      </x:c>
      <x:c r="O3096" s="59" t="n">
        <x:v>1978.663609591969</x:v>
      </x:c>
      <x:c r="P3096" s="60" t="str">
        <x:v>Calibrated to live price</x:v>
      </x:c>
      <x:c r="Q3096" s="61" t="n">
        <x:f>IF(N3096="","",K3096-N3096)</x:f>
        <x:v>0</x:v>
      </x:c>
    </x:row>
    <x:row r="3097">
      <x:c r="A3097" s="37" t="str">
        <x:v>26020</x:v>
      </x:c>
      <x:c r="B3097" s="37" t="str">
        <x:v>26020</x:v>
      </x:c>
      <x:c r="C3097" s="29" t="str">
        <x:v>Toyota</x:v>
      </x:c>
      <x:c r="D3097" s="30" t="n">
        <x:v>2000</x:v>
      </x:c>
      <x:c r="E3097" s="30" t="n">
        <x:v>4525</x:v>
      </x:c>
      <x:c r="F3097" s="30" t="n">
        <x:v>0</x:v>
      </x:c>
      <x:c r="G3097" s="30" t="n">
        <x:v>425</x:v>
      </x:c>
      <x:c r="H3097" s="31" t="n">
        <x:f>IF(O3097&gt;0,O3097,D3097)*E3097/1000000/31.1034768</x:f>
        <x:v>0.2908960101453517</x:v>
      </x:c>
      <x:c r="I3097" s="31" t="n">
        <x:f>IF(O3097&gt;0,O3097,D3097)*F3097/1000000/31.1034768</x:f>
        <x:v>0</x:v>
      </x:c>
      <x:c r="J3097" s="31" t="n">
        <x:f>IF(O3097&gt;0,O3097,D3097)*G3097/1000000/31.1034768</x:f>
        <x:v>0.02732172470978441</x:v>
      </x:c>
      <x:c r="K3097" s="32" t="n">
        <x:f>H3097*$B$4*$H$4+I3097*$D$4*$J$4+J3097*$F$4*$L$4</x:f>
        <x:v>659</x:v>
      </x:c>
      <x:c r="L3097" s="29" t="str">
        <x:v>ppm niko 2028</x:v>
      </x:c>
      <x:c r="M3097" s="39" t="str">
        <x:v>26020//Toyota</x:v>
      </x:c>
      <x:c r="N3097" s="58" t="n">
        <x:v>659</x:v>
      </x:c>
      <x:c r="O3097" s="59" t="n">
        <x:v>1999.53089563945</x:v>
      </x:c>
      <x:c r="P3097" s="60" t="str">
        <x:v>Calibrated to live price</x:v>
      </x:c>
      <x:c r="Q3097" s="61" t="n">
        <x:f>IF(N3097="","",K3097-N3097)</x:f>
        <x:v>0</x:v>
      </x:c>
    </x:row>
    <x:row r="3098">
      <x:c r="A3098" s="37" t="str">
        <x:v>26020390</x:v>
      </x:c>
      <x:c r="B3098" s="37" t="str">
        <x:v>26020390</x:v>
      </x:c>
      <x:c r="C3098" s="29" t="str"/>
      <x:c r="D3098" s="30" t="n">
        <x:v>379.89</x:v>
      </x:c>
      <x:c r="E3098" s="30" t="n">
        <x:v>974.39</x:v>
      </x:c>
      <x:c r="F3098" s="30" t="n">
        <x:v>122.07</x:v>
      </x:c>
      <x:c r="G3098" s="30" t="n">
        <x:v>342.03</x:v>
      </x:c>
      <x:c r="H3098" s="31" t="n">
        <x:f>IF(O3098&gt;0,O3098,D3098)*E3098/1000000/31.1034768</x:f>
        <x:v>0.009503505766927293</x:v>
      </x:c>
      <x:c r="I3098" s="31" t="n">
        <x:f>IF(O3098&gt;0,O3098,D3098)*F3098/1000000/31.1034768</x:f>
        <x:v>0.0011905838000890964</x:v>
      </x:c>
      <x:c r="J3098" s="31" t="n">
        <x:f>IF(O3098&gt;0,O3098,D3098)*G3098/1000000/31.1034768</x:f>
        <x:v>0.0033359169095148163</x:v>
      </x:c>
      <x:c r="K3098" s="32" t="n">
        <x:f>H3098*$B$4*$H$4+I3098*$D$4*$J$4+J3098*$F$4*$L$4</x:f>
        <x:v>42</x:v>
      </x:c>
      <x:c r="L3098" s="29" t="str">
        <x:v>Niko ppm 207</x:v>
      </x:c>
      <x:c r="M3098" s="39" t="str"/>
      <x:c r="N3098" s="58" t="n">
        <x:v>42</x:v>
      </x:c>
      <x:c r="O3098" s="59" t="n">
        <x:v>303.36115019683007</x:v>
      </x:c>
      <x:c r="P3098" s="60" t="str">
        <x:v>Calibrated to live price</x:v>
      </x:c>
      <x:c r="Q3098" s="61" t="n">
        <x:f>IF(N3098="","",K3098-N3098)</x:f>
        <x:v>0</x:v>
      </x:c>
    </x:row>
    <x:row r="3099">
      <x:c r="A3099" s="37" t="str">
        <x:v>26021</x:v>
      </x:c>
      <x:c r="B3099" s="37" t="str">
        <x:v>26021</x:v>
      </x:c>
      <x:c r="C3099" s="29" t="str">
        <x:v>Toyota</x:v>
      </x:c>
      <x:c r="D3099" s="30" t="n">
        <x:v>1800</x:v>
      </x:c>
      <x:c r="E3099" s="30" t="n">
        <x:v>4653</x:v>
      </x:c>
      <x:c r="F3099" s="30" t="n">
        <x:v>0</x:v>
      </x:c>
      <x:c r="G3099" s="30" t="n">
        <x:v>423</x:v>
      </x:c>
      <x:c r="H3099" s="31" t="n">
        <x:f>IF(O3099&gt;0,O3099,D3099)*E3099/1000000/31.1034768</x:f>
        <x:v>0.2694241686942417</x:v>
      </x:c>
      <x:c r="I3099" s="31" t="n">
        <x:f>IF(O3099&gt;0,O3099,D3099)*F3099/1000000/31.1034768</x:f>
        <x:v>0</x:v>
      </x:c>
      <x:c r="J3099" s="31" t="n">
        <x:f>IF(O3099&gt;0,O3099,D3099)*G3099/1000000/31.1034768</x:f>
        <x:v>0.024493106244931066</x:v>
      </x:c>
      <x:c r="K3099" s="32" t="n">
        <x:f>H3099*$B$4*$H$4+I3099*$D$4*$J$4+J3099*$F$4*$L$4</x:f>
        <x:v>604</x:v>
      </x:c>
      <x:c r="L3099" s="29" t="str">
        <x:v>ppm niko 2028</x:v>
      </x:c>
      <x:c r="M3099" s="39" t="str">
        <x:v>TOYOTA 26021</x:v>
      </x:c>
      <x:c r="N3099" s="58" t="n">
        <x:v>604</x:v>
      </x:c>
      <x:c r="O3099" s="59" t="n">
        <x:v>1800.994708863235</x:v>
      </x:c>
      <x:c r="P3099" s="60" t="str">
        <x:v>Calibrated to live price</x:v>
      </x:c>
      <x:c r="Q3099" s="61" t="n">
        <x:f>IF(N3099="","",K3099-N3099)</x:f>
        <x:v>0</x:v>
      </x:c>
    </x:row>
    <x:row r="3100">
      <x:c r="A3100" s="37" t="str">
        <x:v>26030</x:v>
      </x:c>
      <x:c r="B3100" s="37" t="str">
        <x:v>26030</x:v>
      </x:c>
      <x:c r="C3100" s="29" t="str">
        <x:v>Toyota</x:v>
      </x:c>
      <x:c r="D3100" s="30" t="n">
        <x:v>1640</x:v>
      </x:c>
      <x:c r="E3100" s="30" t="n">
        <x:v>3557</x:v>
      </x:c>
      <x:c r="F3100" s="30" t="n">
        <x:v>0</x:v>
      </x:c>
      <x:c r="G3100" s="30" t="n">
        <x:v>0</x:v>
      </x:c>
      <x:c r="H3100" s="31" t="n">
        <x:f>IF(O3100&gt;0,O3100,D3100)*E3100/1000000/31.1034768</x:f>
        <x:v>0.18758169934640526</x:v>
      </x:c>
      <x:c r="I3100" s="31" t="n">
        <x:f>IF(O3100&gt;0,O3100,D3100)*F3100/1000000/31.1034768</x:f>
        <x:v>0</x:v>
      </x:c>
      <x:c r="J3100" s="31" t="n">
        <x:f>IF(O3100&gt;0,O3100,D3100)*G3100/1000000/31.1034768</x:f>
        <x:v>0</x:v>
      </x:c>
      <x:c r="K3100" s="32" t="n">
        <x:f>H3100*$B$4*$H$4+I3100*$D$4*$J$4+J3100*$F$4*$L$4</x:f>
        <x:v>287.00000000000006</x:v>
      </x:c>
      <x:c r="L3100" s="29" t="str">
        <x:v>ppm niko 2028</x:v>
      </x:c>
      <x:c r="M3100" s="39" t="str">
        <x:v>26030</x:v>
      </x:c>
      <x:c r="N3100" s="58" t="n">
        <x:v>287</x:v>
      </x:c>
      <x:c r="O3100" s="59" t="n">
        <x:v>1640.2707432458506</x:v>
      </x:c>
      <x:c r="P3100" s="60" t="str">
        <x:v>Calibrated to live price</x:v>
      </x:c>
      <x:c r="Q3100" s="61" t="n">
        <x:f>IF(N3100="","",K3100-N3100)</x:f>
        <x:v>5.684341886080802e-14</x:v>
      </x:c>
    </x:row>
    <x:row r="3101">
      <x:c r="A3101" s="37" t="str">
        <x:v>260396C91</x:v>
      </x:c>
      <x:c r="B3101" s="37" t="str">
        <x:v>260396C91</x:v>
      </x:c>
      <x:c r="C3101" s="29" t="str"/>
      <x:c r="D3101" s="30" t="n">
        <x:v>2624.23</x:v>
      </x:c>
      <x:c r="E3101" s="30" t="n">
        <x:v>572.31</x:v>
      </x:c>
      <x:c r="F3101" s="30" t="n">
        <x:v>163.1</x:v>
      </x:c>
      <x:c r="G3101" s="30" t="n">
        <x:v>327.69</x:v>
      </x:c>
      <x:c r="H3101" s="31" t="n">
        <x:f>IF(O3101&gt;0,O3101,D3101)*E3101/1000000/31.1034768</x:f>
        <x:v>0.039944012781472325</x:v>
      </x:c>
      <x:c r="I3101" s="31" t="n">
        <x:f>IF(O3101&gt;0,O3101,D3101)*F3101/1000000/31.1034768</x:f>
        <x:v>0.011383460859775535</x:v>
      </x:c>
      <x:c r="J3101" s="31" t="n">
        <x:f>IF(O3101&gt;0,O3101,D3101)*G3101/1000000/31.1034768</x:f>
        <x:v>0.02287091532274583</x:v>
      </x:c>
      <x:c r="K3101" s="32" t="n">
        <x:f>H3101*$B$4*$H$4+I3101*$D$4*$J$4+J3101*$F$4*$L$4</x:f>
        <x:v>253</x:v>
      </x:c>
      <x:c r="L3101" s="29" t="str">
        <x:v>Niko ppm 207</x:v>
      </x:c>
      <x:c r="M3101" s="39" t="str"/>
      <x:c r="N3101" s="58" t="n">
        <x:v>253</x:v>
      </x:c>
      <x:c r="O3101" s="59" t="n">
        <x:v>2170.8473988702417</x:v>
      </x:c>
      <x:c r="P3101" s="60" t="str">
        <x:v>Calibrated to live price</x:v>
      </x:c>
      <x:c r="Q3101" s="61" t="n">
        <x:f>IF(N3101="","",K3101-N3101)</x:f>
        <x:v>0</x:v>
      </x:c>
    </x:row>
    <x:row r="3102">
      <x:c r="A3102" s="37" t="str">
        <x:v>26041</x:v>
      </x:c>
      <x:c r="B3102" s="37" t="str">
        <x:v>26041</x:v>
      </x:c>
      <x:c r="C3102" s="29" t="str">
        <x:v>Toyota</x:v>
      </x:c>
      <x:c r="D3102" s="30" t="n">
        <x:v>1980</x:v>
      </x:c>
      <x:c r="E3102" s="30" t="n">
        <x:v>5274</x:v>
      </x:c>
      <x:c r="F3102" s="30" t="n">
        <x:v>0</x:v>
      </x:c>
      <x:c r="G3102" s="30" t="n">
        <x:v>443</x:v>
      </x:c>
      <x:c r="H3102" s="31" t="n">
        <x:f>IF(O3102&gt;0,O3102,D3102)*E3102/1000000/31.1034768</x:f>
        <x:v>0.33551275750980897</x:v>
      </x:c>
      <x:c r="I3102" s="31" t="n">
        <x:f>IF(O3102&gt;0,O3102,D3102)*F3102/1000000/31.1034768</x:f>
        <x:v>0</x:v>
      </x:c>
      <x:c r="J3102" s="31" t="n">
        <x:f>IF(O3102&gt;0,O3102,D3102)*G3102/1000000/31.1034768</x:f>
        <x:v>0.02818205376883682</x:v>
      </x:c>
      <x:c r="K3102" s="32" t="n">
        <x:f>H3102*$B$4*$H$4+I3102*$D$4*$J$4+J3102*$F$4*$L$4</x:f>
        <x:v>734</x:v>
      </x:c>
      <x:c r="L3102" s="29" t="str">
        <x:v>ppm niko 2028</x:v>
      </x:c>
      <x:c r="M3102" s="39" t="str">
        <x:v>TOYOTA//26041</x:v>
      </x:c>
      <x:c r="N3102" s="58" t="n">
        <x:v>734</x:v>
      </x:c>
      <x:c r="O3102" s="59" t="n">
        <x:v>1978.6904189060238</x:v>
      </x:c>
      <x:c r="P3102" s="60" t="str">
        <x:v>Calibrated to live price</x:v>
      </x:c>
      <x:c r="Q3102" s="61" t="n">
        <x:f>IF(N3102="","",K3102-N3102)</x:f>
        <x:v>0</x:v>
      </x:c>
    </x:row>
    <x:row r="3103">
      <x:c r="A3103" s="37" t="str">
        <x:v>26041015</x:v>
      </x:c>
      <x:c r="B3103" s="37" t="str">
        <x:v>26041015</x:v>
      </x:c>
      <x:c r="C3103" s="29" t="str"/>
      <x:c r="D3103" s="30" t="n">
        <x:v>177.37</x:v>
      </x:c>
      <x:c r="E3103" s="30" t="n">
        <x:v>942.81</x:v>
      </x:c>
      <x:c r="F3103" s="30" t="n">
        <x:v>74.45</x:v>
      </x:c>
      <x:c r="G3103" s="30" t="n">
        <x:v>789.37</x:v>
      </x:c>
      <x:c r="H3103" s="31" t="n">
        <x:f>IF(O3103&gt;0,O3103,D3103)*E3103/1000000/31.1034768</x:f>
        <x:v>0.0017126380185219776</x:v>
      </x:c>
      <x:c r="I3103" s="31" t="n">
        <x:f>IF(O3103&gt;0,O3103,D3103)*F3103/1000000/31.1034768</x:f>
        <x:v>0.00013524029282566079</x:v>
      </x:c>
      <x:c r="J3103" s="31" t="n">
        <x:f>IF(O3103&gt;0,O3103,D3103)*G3103/1000000/31.1034768</x:f>
        <x:v>0.001433910408969669</x:v>
      </x:c>
      <x:c r="K3103" s="32" t="n">
        <x:f>H3103*$B$4*$H$4+I3103*$D$4*$J$4+J3103*$F$4*$L$4</x:f>
        <x:v>14.000000000000004</x:v>
      </x:c>
      <x:c r="L3103" s="29" t="str">
        <x:v>Niko ppm 207</x:v>
      </x:c>
      <x:c r="M3103" s="39" t="str"/>
      <x:c r="N3103" s="58" t="n">
        <x:v>14</x:v>
      </x:c>
      <x:c r="O3103" s="59" t="n">
        <x:v>56.50024594127799</x:v>
      </x:c>
      <x:c r="P3103" s="60" t="str">
        <x:v>Calibrated to live price</x:v>
      </x:c>
      <x:c r="Q3103" s="61" t="n">
        <x:f>IF(N3103="","",K3103-N3103)</x:f>
        <x:v>3.552713678800501e-15</x:v>
      </x:c>
    </x:row>
    <x:row r="3104">
      <x:c r="A3104" s="37" t="str">
        <x:v>26080</x:v>
      </x:c>
      <x:c r="B3104" s="37" t="str">
        <x:v>26080</x:v>
      </x:c>
      <x:c r="C3104" s="29" t="str">
        <x:v>Toyota</x:v>
      </x:c>
      <x:c r="D3104" s="30" t="n">
        <x:v>2000</x:v>
      </x:c>
      <x:c r="E3104" s="30" t="n">
        <x:v>3995</x:v>
      </x:c>
      <x:c r="F3104" s="30" t="n">
        <x:v>487.5</x:v>
      </x:c>
      <x:c r="G3104" s="30" t="n">
        <x:v>408.5</x:v>
      </x:c>
      <x:c r="H3104" s="31" t="n">
        <x:f>IF(O3104&gt;0,O3104,D3104)*E3104/1000000/31.1034768</x:f>
        <x:v>0.25688446508333757</x:v>
      </x:c>
      <x:c r="I3104" s="31" t="n">
        <x:f>IF(O3104&gt;0,O3104,D3104)*F3104/1000000/31.1034768</x:f>
        <x:v>0.03134697790441228</x:v>
      </x:c>
      <x:c r="J3104" s="31" t="n">
        <x:f>IF(O3104&gt;0,O3104,D3104)*G3104/1000000/31.1034768</x:f>
        <x:v>0.026267159946569058</x:v>
      </x:c>
      <x:c r="K3104" s="32" t="n">
        <x:f>H3104*$B$4*$H$4+I3104*$D$4*$J$4+J3104*$F$4*$L$4</x:f>
        <x:v>633.9704441016061</x:v>
      </x:c>
      <x:c r="L3104" s="29" t="str">
        <x:v>Niko ppm 2020</x:v>
      </x:c>
      <x:c r="M3104" s="39" t="str">
        <x:v>TOYOTA 26080</x:v>
      </x:c>
      <x:c r="N3104" s="58"/>
      <x:c r="O3104" s="59"/>
      <x:c r="P3104" s="60" t="str">
        <x:v>No live-price match</x:v>
      </x:c>
      <x:c r="Q3104" s="61" t="str">
        <x:f>IF(N3104="","",K3104-N3104)</x:f>
      </x:c>
    </x:row>
    <x:row r="3105">
      <x:c r="A3105" s="37" t="str">
        <x:v>26090</x:v>
      </x:c>
      <x:c r="B3105" s="37" t="str">
        <x:v>26090</x:v>
      </x:c>
      <x:c r="C3105" s="29" t="str">
        <x:v>Toyota</x:v>
      </x:c>
      <x:c r="D3105" s="30" t="n">
        <x:v>1420</x:v>
      </x:c>
      <x:c r="E3105" s="30" t="n">
        <x:v>2481.760563</x:v>
      </x:c>
      <x:c r="F3105" s="30" t="n">
        <x:v>1363.0563379999999</x:v>
      </x:c>
      <x:c r="G3105" s="30" t="n">
        <x:v>0</x:v>
      </x:c>
      <x:c r="H3105" s="31" t="n">
        <x:f>IF(O3105&gt;0,O3105,D3105)*E3105/1000000/31.1034768</x:f>
        <x:v>0.11330244596514046</x:v>
      </x:c>
      <x:c r="I3105" s="31" t="n">
        <x:f>IF(O3105&gt;0,O3105,D3105)*F3105/1000000/31.1034768</x:f>
        <x:v>0.06222905601215618</x:v>
      </x:c>
      <x:c r="J3105" s="31" t="n">
        <x:f>IF(O3105&gt;0,O3105,D3105)*G3105/1000000/31.1034768</x:f>
        <x:v>0</x:v>
      </x:c>
      <x:c r="K3105" s="32" t="n">
        <x:f>H3105*$B$4*$H$4+I3105*$D$4*$J$4+J3105*$F$4*$L$4</x:f>
        <x:v>243.3604303403406</x:v>
      </x:c>
      <x:c r="L3105" s="29" t="str">
        <x:v>Niko ppm 2020</x:v>
      </x:c>
      <x:c r="M3105" s="39" t="str">
        <x:v>TOYOTA//26090</x:v>
      </x:c>
      <x:c r="N3105" s="58"/>
      <x:c r="O3105" s="59"/>
      <x:c r="P3105" s="60" t="str">
        <x:v>No live-price match</x:v>
      </x:c>
      <x:c r="Q3105" s="61" t="str">
        <x:f>IF(N3105="","",K3105-N3105)</x:f>
      </x:c>
    </x:row>
    <x:row r="3106">
      <x:c r="A3106" s="37" t="str">
        <x:v>260B223</x:v>
      </x:c>
      <x:c r="B3106" s="37" t="str">
        <x:v>260B223</x:v>
      </x:c>
      <x:c r="C3106" s="29" t="str"/>
      <x:c r="D3106" s="30" t="n">
        <x:v>1440.31</x:v>
      </x:c>
      <x:c r="E3106" s="30" t="n">
        <x:v>207.85</x:v>
      </x:c>
      <x:c r="F3106" s="30" t="n">
        <x:v>78.97</x:v>
      </x:c>
      <x:c r="G3106" s="30" t="n">
        <x:v>288.3</x:v>
      </x:c>
      <x:c r="H3106" s="31" t="n">
        <x:f>IF(O3106&gt;0,O3106,D3106)*E3106/1000000/31.1034768</x:f>
        <x:v>0.0046808832872930126</x:v>
      </x:c>
      <x:c r="I3106" s="31" t="n">
        <x:f>IF(O3106&gt;0,O3106,D3106)*F3106/1000000/31.1034768</x:f>
        <x:v>0.0017784428828363204</x:v>
      </x:c>
      <x:c r="J3106" s="31" t="n">
        <x:f>IF(O3106&gt;0,O3106,D3106)*G3106/1000000/31.1034768</x:f>
        <x:v>0.006492656491347489</x:v>
      </x:c>
      <x:c r="K3106" s="32" t="n">
        <x:f>H3106*$B$4*$H$4+I3106*$D$4*$J$4+J3106*$F$4*$L$4</x:f>
        <x:v>60.00000000000001</x:v>
      </x:c>
      <x:c r="L3106" s="29" t="str">
        <x:v>Niko ppm 207</x:v>
      </x:c>
      <x:c r="M3106" s="39" t="str"/>
      <x:c r="N3106" s="58" t="n">
        <x:v>60</x:v>
      </x:c>
      <x:c r="O3106" s="59" t="n">
        <x:v>700.4654545577384</x:v>
      </x:c>
      <x:c r="P3106" s="60" t="str">
        <x:v>Calibrated to live price</x:v>
      </x:c>
      <x:c r="Q3106" s="61" t="n">
        <x:f>IF(N3106="","",K3106-N3106)</x:f>
        <x:v>7.105427357601002e-15</x:v>
      </x:c>
    </x:row>
    <x:row r="3107">
      <x:c r="A3107" s="37" t="str">
        <x:v>260C282</x:v>
      </x:c>
      <x:c r="B3107" s="37" t="str">
        <x:v>260C282</x:v>
      </x:c>
      <x:c r="C3107" s="29" t="str"/>
      <x:c r="D3107" s="30" t="n">
        <x:v>2403.61</x:v>
      </x:c>
      <x:c r="E3107" s="30" t="n">
        <x:v>311.47</x:v>
      </x:c>
      <x:c r="F3107" s="30" t="n">
        <x:v>59.64</x:v>
      </x:c>
      <x:c r="G3107" s="30" t="n">
        <x:v>789.62</x:v>
      </x:c>
      <x:c r="H3107" s="31" t="n">
        <x:f>IF(O3107&gt;0,O3107,D3107)*E3107/1000000/31.1034768</x:f>
        <x:v>0.006945872592443529</x:v>
      </x:c>
      <x:c r="I3107" s="31" t="n">
        <x:f>IF(O3107&gt;0,O3107,D3107)*F3107/1000000/31.1034768</x:f>
        <x:v>0.0013299895380400424</x:v>
      </x:c>
      <x:c r="J3107" s="31" t="n">
        <x:f>IF(O3107&gt;0,O3107,D3107)*G3107/1000000/31.1034768</x:f>
        <x:v>0.017608758199650878</x:v>
      </x:c>
      <x:c r="K3107" s="32" t="n">
        <x:f>H3107*$B$4*$H$4+I3107*$D$4*$J$4+J3107*$F$4*$L$4</x:f>
        <x:v>150.00000000000003</x:v>
      </x:c>
      <x:c r="L3107" s="29" t="str">
        <x:v>Niko ppm 207</x:v>
      </x:c>
      <x:c r="M3107" s="39" t="str"/>
      <x:c r="N3107" s="58" t="n">
        <x:v>150</x:v>
      </x:c>
      <x:c r="O3107" s="59" t="n">
        <x:v>693.6166790857005</x:v>
      </x:c>
      <x:c r="P3107" s="60" t="str">
        <x:v>Calibrated to live price</x:v>
      </x:c>
      <x:c r="Q3107" s="61" t="n">
        <x:f>IF(N3107="","",K3107-N3107)</x:f>
        <x:v>2.842170943040401e-14</x:v>
      </x:c>
    </x:row>
    <x:row r="3108">
      <x:c r="A3108" s="37" t="str">
        <x:v>261 90</x:v>
      </x:c>
      <x:c r="B3108" s="37" t="str">
        <x:v>26190</x:v>
      </x:c>
      <x:c r="C3108" s="29" t="str">
        <x:v>TOYOTA</x:v>
      </x:c>
      <x:c r="D3108" s="30" t="n">
        <x:v>1350</x:v>
      </x:c>
      <x:c r="E3108" s="30" t="n">
        <x:v>2749</x:v>
      </x:c>
      <x:c r="F3108" s="30" t="n">
        <x:v>1471</x:v>
      </x:c>
      <x:c r="G3108" s="30" t="n">
        <x:v>20</x:v>
      </x:c>
      <x:c r="H3108" s="31" t="n">
        <x:f>IF(O3108&gt;0,O3108,D3108)*E3108/1000000/31.1034768</x:f>
        <x:v>0.11923482474704797</x:v>
      </x:c>
      <x:c r="I3108" s="31" t="n">
        <x:f>IF(O3108&gt;0,O3108,D3108)*F3108/1000000/31.1034768</x:f>
        <x:v>0.06380299279843855</x:v>
      </x:c>
      <x:c r="J3108" s="31" t="n">
        <x:f>IF(O3108&gt;0,O3108,D3108)*G3108/1000000/31.1034768</x:f>
        <x:v>0.000867477808272448</x:v>
      </x:c>
      <x:c r="K3108" s="32" t="n">
        <x:f>H3108*$B$4*$H$4+I3108*$D$4*$J$4+J3108*$F$4*$L$4</x:f>
        <x:v>261.00000000000006</x:v>
      </x:c>
      <x:c r="L3108" s="29" t="str">
        <x:v>ppm niko 2028</x:v>
      </x:c>
      <x:c r="M3108" s="39" t="str">
        <x:v>F: 1293</x:v>
      </x:c>
      <x:c r="N3108" s="58" t="n">
        <x:v>261</x:v>
      </x:c>
      <x:c r="O3108" s="59" t="n">
        <x:v>1349.0787942058466</x:v>
      </x:c>
      <x:c r="P3108" s="60" t="str">
        <x:v>Calibrated to live price</x:v>
      </x:c>
      <x:c r="Q3108" s="61" t="n">
        <x:f>IF(N3108="","",K3108-N3108)</x:f>
        <x:v>5.684341886080802e-14</x:v>
      </x:c>
    </x:row>
    <x:row r="3109">
      <x:c r="A3109" s="37" t="str">
        <x:v>2614680</x:v>
      </x:c>
      <x:c r="B3109" s="37" t="str">
        <x:v>2614680</x:v>
      </x:c>
      <x:c r="C3109" s="29" t="str"/>
      <x:c r="D3109" s="30" t="n">
        <x:v>1934.51</x:v>
      </x:c>
      <x:c r="E3109" s="30" t="n">
        <x:v>160.27</x:v>
      </x:c>
      <x:c r="F3109" s="30" t="n">
        <x:v>159.93</x:v>
      </x:c>
      <x:c r="G3109" s="30" t="n">
        <x:v>915.92</x:v>
      </x:c>
      <x:c r="H3109" s="31" t="n">
        <x:f>IF(O3109&gt;0,O3109,D3109)*E3109/1000000/31.1034768</x:f>
        <x:v>0.004177220716026437</x:v>
      </x:c>
      <x:c r="I3109" s="31" t="n">
        <x:f>IF(O3109&gt;0,O3109,D3109)*F3109/1000000/31.1034768</x:f>
        <x:v>0.004168359076022386</x:v>
      </x:c>
      <x:c r="J3109" s="31" t="n">
        <x:f>IF(O3109&gt;0,O3109,D3109)*G3109/1000000/31.1034768</x:f>
        <x:v>0.0238722156250261</x:v>
      </x:c>
      <x:c r="K3109" s="32" t="n">
        <x:f>H3109*$B$4*$H$4+I3109*$D$4*$J$4+J3109*$F$4*$L$4</x:f>
        <x:v>197.99999999999997</x:v>
      </x:c>
      <x:c r="L3109" s="29" t="str">
        <x:v>Niko ppm 207</x:v>
      </x:c>
      <x:c r="M3109" s="39" t="str"/>
      <x:c r="N3109" s="58" t="n">
        <x:v>198</x:v>
      </x:c>
      <x:c r="O3109" s="59" t="n">
        <x:v>810.6700419879431</x:v>
      </x:c>
      <x:c r="P3109" s="60" t="str">
        <x:v>Calibrated to live price</x:v>
      </x:c>
      <x:c r="Q3109" s="61" t="n">
        <x:f>IF(N3109="","",K3109-N3109)</x:f>
        <x:v>-2.842170943040401e-14</x:v>
      </x:c>
    </x:row>
    <x:row r="3110">
      <x:c r="A3110" s="37" t="str">
        <x:v>2617798</x:v>
      </x:c>
      <x:c r="B3110" s="37" t="str">
        <x:v>2617798</x:v>
      </x:c>
      <x:c r="C3110" s="29" t="str">
        <x:v>KIA/ HYUNDAI</x:v>
      </x:c>
      <x:c r="D3110" s="30" t="n">
        <x:v>1300</x:v>
      </x:c>
      <x:c r="E3110" s="30" t="n">
        <x:v>999</x:v>
      </x:c>
      <x:c r="F3110" s="30" t="n">
        <x:v>0</x:v>
      </x:c>
      <x:c r="G3110" s="30" t="n">
        <x:v>102</x:v>
      </x:c>
      <x:c r="H3110" s="31" t="n">
        <x:f>IF(O3110&gt;0,O3110,D3110)*E3110/1000000/31.1034768</x:f>
        <x:v>0.041640561550063813</x:v>
      </x:c>
      <x:c r="I3110" s="31" t="n">
        <x:f>IF(O3110&gt;0,O3110,D3110)*F3110/1000000/31.1034768</x:f>
        <x:v>0</x:v>
      </x:c>
      <x:c r="J3110" s="31" t="n">
        <x:f>IF(O3110&gt;0,O3110,D3110)*G3110/1000000/31.1034768</x:f>
        <x:v>0.004251588866973482</x:v>
      </x:c>
      <x:c r="K3110" s="32" t="n">
        <x:f>H3110*$B$4*$H$4+I3110*$D$4*$J$4+J3110*$F$4*$L$4</x:f>
        <x:v>97</x:v>
      </x:c>
      <x:c r="L3110" s="29" t="str">
        <x:v>ppm niko 2028</x:v>
      </x:c>
      <x:c r="M3110" s="39" t="str">
        <x:v>AC / DAC / 3595K2 / 2617798 / Made in KOREA / Keturkampis tvirtinimas / ST</x:v>
      </x:c>
      <x:c r="N3110" s="58" t="n">
        <x:v>97</x:v>
      </x:c>
      <x:c r="O3110" s="59" t="n">
        <x:v>1296.462702814196</x:v>
      </x:c>
      <x:c r="P3110" s="60" t="str">
        <x:v>Calibrated to live price</x:v>
      </x:c>
      <x:c r="Q3110" s="61" t="n">
        <x:f>IF(N3110="","",K3110-N3110)</x:f>
        <x:v>0</x:v>
      </x:c>
    </x:row>
    <x:row r="3111">
      <x:c r="A3111" s="37" t="str">
        <x:v>26391520</x:v>
      </x:c>
      <x:c r="B3111" s="37" t="str">
        <x:v>26391520</x:v>
      </x:c>
      <x:c r="C3111" s="29" t="str">
        <x:v>inconnu</x:v>
      </x:c>
      <x:c r="D3111" s="30" t="n">
        <x:v>150</x:v>
      </x:c>
      <x:c r="E3111" s="30" t="n">
        <x:v>1145</x:v>
      </x:c>
      <x:c r="F3111" s="30" t="n">
        <x:v>140</x:v>
      </x:c>
      <x:c r="G3111" s="30" t="n">
        <x:v>208.99999999999997</x:v>
      </x:c>
      <x:c r="H3111" s="31" t="n">
        <x:f>IF(O3111&gt;0,O3111,D3111)*E3111/1000000/31.1034768</x:f>
        <x:v>0.005521890723161857</x:v>
      </x:c>
      <x:c r="I3111" s="31" t="n">
        <x:f>IF(O3111&gt;0,O3111,D3111)*F3111/1000000/31.1034768</x:f>
        <x:v>0.0006751656779411877</x:v>
      </x:c>
      <x:c r="J3111" s="31" t="n">
        <x:f>IF(O3111&gt;0,O3111,D3111)*G3111/1000000/31.1034768</x:f>
        <x:v>0.001007925904926487</x:v>
      </x:c>
      <x:c r="K3111" s="32" t="n">
        <x:f>H3111*$B$4*$H$4+I3111*$D$4*$J$4+J3111*$F$4*$L$4</x:f>
        <x:v>17.10011402969587</x:v>
      </x:c>
      <x:c r="L3111" s="29" t="str">
        <x:v>Niko ppm 2020</x:v>
      </x:c>
      <x:c r="M3111" s="39" t="str">
        <x:v>METALLER//2-639-152-0</x:v>
      </x:c>
      <x:c r="N3111" s="58"/>
      <x:c r="O3111" s="59"/>
      <x:c r="P3111" s="60" t="str">
        <x:v>No live-price match</x:v>
      </x:c>
      <x:c r="Q3111" s="61" t="str">
        <x:f>IF(N3111="","",K3111-N3111)</x:f>
      </x:c>
    </x:row>
    <x:row r="3112">
      <x:c r="A3112" s="37" t="str">
        <x:v>26572N</x:v>
      </x:c>
      <x:c r="B3112" s="37" t="str">
        <x:v>26572N</x:v>
      </x:c>
      <x:c r="C3112" s="29" t="str"/>
      <x:c r="D3112" s="30" t="n">
        <x:v>41.02</x:v>
      </x:c>
      <x:c r="E3112" s="30" t="n">
        <x:v>805.15</x:v>
      </x:c>
      <x:c r="F3112" s="30" t="n">
        <x:v>133.33</x:v>
      </x:c>
      <x:c r="G3112" s="30" t="n">
        <x:v>1156.21</x:v>
      </x:c>
      <x:c r="H3112" s="31" t="n">
        <x:f>IF(O3112&gt;0,O3112,D3112)*E3112/1000000/31.1034768</x:f>
        <x:v>0.0004629516029566286</x:v>
      </x:c>
      <x:c r="I3112" s="31" t="n">
        <x:f>IF(O3112&gt;0,O3112,D3112)*F3112/1000000/31.1034768</x:f>
        <x:v>0.00007666315248364566</x:v>
      </x:c>
      <x:c r="J3112" s="31" t="n">
        <x:f>IF(O3112&gt;0,O3112,D3112)*G3112/1000000/31.1034768</x:f>
        <x:v>0.0006648068966707863</x:v>
      </x:c>
      <x:c r="K3112" s="32" t="n">
        <x:f>H3112*$B$4*$H$4+I3112*$D$4*$J$4+J3112*$F$4*$L$4</x:f>
        <x:v>6</x:v>
      </x:c>
      <x:c r="L3112" s="29" t="str">
        <x:v>Niko ppm 207</x:v>
      </x:c>
      <x:c r="M3112" s="39" t="str"/>
      <x:c r="N3112" s="58" t="n">
        <x:v>6</x:v>
      </x:c>
      <x:c r="O3112" s="59" t="n">
        <x:v>17.88412648833672</x:v>
      </x:c>
      <x:c r="P3112" s="60" t="str">
        <x:v>Calibrated to live price</x:v>
      </x:c>
      <x:c r="Q3112" s="61" t="n">
        <x:f>IF(N3112="","",K3112-N3112)</x:f>
        <x:v>0</x:v>
      </x:c>
    </x:row>
    <x:row r="3113">
      <x:c r="A3113" s="37" t="str">
        <x:v>2660649</x:v>
      </x:c>
      <x:c r="B3113" s="37" t="str">
        <x:v>2660649</x:v>
      </x:c>
      <x:c r="C3113" s="29" t="str">
        <x:v>inconnu</x:v>
      </x:c>
      <x:c r="D3113" s="30" t="n">
        <x:v>520</x:v>
      </x:c>
      <x:c r="E3113" s="30" t="n">
        <x:v>221.00000000000003</x:v>
      </x:c>
      <x:c r="F3113" s="30" t="n">
        <x:v>0</x:v>
      </x:c>
      <x:c r="G3113" s="30" t="n">
        <x:v>43</x:v>
      </x:c>
      <x:c r="H3113" s="31" t="n">
        <x:f>IF(O3113&gt;0,O3113,D3113)*E3113/1000000/31.1034768</x:f>
        <x:v>0.003694763795666728</x:v>
      </x:c>
      <x:c r="I3113" s="31" t="n">
        <x:f>IF(O3113&gt;0,O3113,D3113)*F3113/1000000/31.1034768</x:f>
        <x:v>0</x:v>
      </x:c>
      <x:c r="J3113" s="31" t="n">
        <x:f>IF(O3113&gt;0,O3113,D3113)*G3113/1000000/31.1034768</x:f>
        <x:v>0.0007188906932745217</x:v>
      </x:c>
      <x:c r="K3113" s="32" t="n">
        <x:f>H3113*$B$4*$H$4+I3113*$D$4*$J$4+J3113*$F$4*$L$4</x:f>
        <x:v>11.281902735709597</x:v>
      </x:c>
      <x:c r="L3113" s="29" t="str">
        <x:v>Niko ppm 2020</x:v>
      </x:c>
      <x:c r="M3113" s="39" t="str">
        <x:v>E9-103R-0061//266 0649</x:v>
      </x:c>
      <x:c r="N3113" s="58"/>
      <x:c r="O3113" s="59"/>
      <x:c r="P3113" s="60" t="str">
        <x:v>No live-price match</x:v>
      </x:c>
      <x:c r="Q3113" s="61" t="str">
        <x:f>IF(N3113="","",K3113-N3113)</x:f>
      </x:c>
    </x:row>
    <x:row r="3114">
      <x:c r="A3114" s="37" t="str">
        <x:v>2681468X</x:v>
      </x:c>
      <x:c r="B3114" s="37" t="str">
        <x:v>2681468X</x:v>
      </x:c>
      <x:c r="C3114" s="29" t="str"/>
      <x:c r="D3114" s="30" t="n">
        <x:v>2000.01</x:v>
      </x:c>
      <x:c r="E3114" s="30" t="n">
        <x:v>133.08</x:v>
      </x:c>
      <x:c r="F3114" s="30" t="n">
        <x:v>87.09</x:v>
      </x:c>
      <x:c r="G3114" s="30" t="n">
        <x:v>1037.61</x:v>
      </x:c>
      <x:c r="H3114" s="31" t="n">
        <x:f>IF(O3114&gt;0,O3114,D3114)*E3114/1000000/31.1034768</x:f>
        <x:v>0.002242723938742083</x:v>
      </x:c>
      <x:c r="I3114" s="31" t="n">
        <x:f>IF(O3114&gt;0,O3114,D3114)*F3114/1000000/31.1034768</x:f>
        <x:v>0.001467679800308446</x:v>
      </x:c>
      <x:c r="J3114" s="31" t="n">
        <x:f>IF(O3114&gt;0,O3114,D3114)*G3114/1000000/31.1034768</x:f>
        <x:v>0.017486269808221915</x:v>
      </x:c>
      <x:c r="K3114" s="32" t="n">
        <x:f>H3114*$B$4*$H$4+I3114*$D$4*$J$4+J3114*$F$4*$L$4</x:f>
        <x:v>142</x:v>
      </x:c>
      <x:c r="L3114" s="29" t="str">
        <x:v>Niko ppm 207</x:v>
      </x:c>
      <x:c r="M3114" s="39" t="str"/>
      <x:c r="N3114" s="58" t="n">
        <x:v>142</x:v>
      </x:c>
      <x:c r="O3114" s="59" t="n">
        <x:v>524.1697625298241</x:v>
      </x:c>
      <x:c r="P3114" s="60" t="str">
        <x:v>Calibrated to live price</x:v>
      </x:c>
      <x:c r="Q3114" s="61" t="n">
        <x:f>IF(N3114="","",K3114-N3114)</x:f>
        <x:v>0</x:v>
      </x:c>
    </x:row>
    <x:row r="3115">
      <x:c r="A3115" s="37" t="str">
        <x:v>2681469X</x:v>
      </x:c>
      <x:c r="B3115" s="37" t="str">
        <x:v>2681469X</x:v>
      </x:c>
      <x:c r="C3115" s="29" t="str"/>
      <x:c r="D3115" s="30" t="n">
        <x:v>1450.05</x:v>
      </x:c>
      <x:c r="E3115" s="30" t="n">
        <x:v>577.37</x:v>
      </x:c>
      <x:c r="F3115" s="30" t="n">
        <x:v>119.69</x:v>
      </x:c>
      <x:c r="G3115" s="30" t="n">
        <x:v>927.06</x:v>
      </x:c>
      <x:c r="H3115" s="31" t="n">
        <x:f>IF(O3115&gt;0,O3115,D3115)*E3115/1000000/31.1034768</x:f>
        <x:v>0.009696185851257255</x:v>
      </x:c>
      <x:c r="I3115" s="31" t="n">
        <x:f>IF(O3115&gt;0,O3115,D3115)*F3115/1000000/31.1034768</x:f>
        <x:v>0.0020100394626270516</x:v>
      </x:c>
      <x:c r="J3115" s="31" t="n">
        <x:f>IF(O3115&gt;0,O3115,D3115)*G3115/1000000/31.1034768</x:f>
        <x:v>0.015568779214830266</x:v>
      </x:c>
      <x:c r="K3115" s="32" t="n">
        <x:f>H3115*$B$4*$H$4+I3115*$D$4*$J$4+J3115*$F$4*$L$4</x:f>
        <x:v>139</x:v>
      </x:c>
      <x:c r="L3115" s="29" t="str">
        <x:v>Niko ppm 207</x:v>
      </x:c>
      <x:c r="M3115" s="39" t="str"/>
      <x:c r="N3115" s="58" t="n">
        <x:v>139</x:v>
      </x:c>
      <x:c r="O3115" s="59" t="n">
        <x:v>522.3428506383572</x:v>
      </x:c>
      <x:c r="P3115" s="60" t="str">
        <x:v>Calibrated to live price</x:v>
      </x:c>
      <x:c r="Q3115" s="61" t="n">
        <x:f>IF(N3115="","",K3115-N3115)</x:f>
        <x:v>0</x:v>
      </x:c>
    </x:row>
    <x:row r="3116">
      <x:c r="A3116" s="37" t="str">
        <x:v>2681469X (1/2)</x:v>
      </x:c>
      <x:c r="B3116" s="37" t="str">
        <x:v>2681469X12</x:v>
      </x:c>
      <x:c r="C3116" s="29" t="str"/>
      <x:c r="D3116" s="30" t="n">
        <x:v>186.34</x:v>
      </x:c>
      <x:c r="E3116" s="30" t="n">
        <x:v>719.84</x:v>
      </x:c>
      <x:c r="F3116" s="30" t="n">
        <x:v>269.36</x:v>
      </x:c>
      <x:c r="G3116" s="30" t="n">
        <x:v>1097.13</x:v>
      </x:c>
      <x:c r="H3116" s="31" t="n">
        <x:f>IF(O3116&gt;0,O3116,D3116)*E3116/1000000/31.1034768</x:f>
        <x:v>0.0020165778129676783</x:v>
      </x:c>
      <x:c r="I3116" s="31" t="n">
        <x:f>IF(O3116&gt;0,O3116,D3116)*F3116/1000000/31.1034768</x:f>
        <x:v>0.0007545918533298704</x:v>
      </x:c>
      <x:c r="J3116" s="31" t="n">
        <x:f>IF(O3116&gt;0,O3116,D3116)*G3116/1000000/31.1034768</x:f>
        <x:v>0.0030735274726900828</x:v>
      </x:c>
      <x:c r="K3116" s="32" t="n">
        <x:f>H3116*$B$4*$H$4+I3116*$D$4*$J$4+J3116*$F$4*$L$4</x:f>
        <x:v>28</x:v>
      </x:c>
      <x:c r="L3116" s="29" t="str">
        <x:v>Niko ppm 207</x:v>
      </x:c>
      <x:c r="M3116" s="39" t="str"/>
      <x:c r="N3116" s="58" t="n">
        <x:v>28</x:v>
      </x:c>
      <x:c r="O3116" s="59" t="n">
        <x:v>87.1340592646073</x:v>
      </x:c>
      <x:c r="P3116" s="60" t="str">
        <x:v>Calibrated to live price</x:v>
      </x:c>
      <x:c r="Q3116" s="61" t="n">
        <x:f>IF(N3116="","",K3116-N3116)</x:f>
        <x:v>0</x:v>
      </x:c>
    </x:row>
    <x:row r="3117">
      <x:c r="A3117" s="37" t="str">
        <x:v>26A99NA</x:v>
      </x:c>
      <x:c r="B3117" s="37" t="str">
        <x:v>26A99NA</x:v>
      </x:c>
      <x:c r="C3117" s="29" t="str">
        <x:v>Ford</x:v>
      </x:c>
      <x:c r="D3117" s="30" t="n">
        <x:v>1160</x:v>
      </x:c>
      <x:c r="E3117" s="30" t="n">
        <x:v>2060</x:v>
      </x:c>
      <x:c r="F3117" s="30" t="n">
        <x:v>0</x:v>
      </x:c>
      <x:c r="G3117" s="30" t="n">
        <x:v>0</x:v>
      </x:c>
      <x:c r="H3117" s="31" t="n">
        <x:f>IF(O3117&gt;0,O3117,D3117)*E3117/1000000/31.1034768</x:f>
        <x:v>0.07682742400039343</x:v>
      </x:c>
      <x:c r="I3117" s="31" t="n">
        <x:f>IF(O3117&gt;0,O3117,D3117)*F3117/1000000/31.1034768</x:f>
        <x:v>0</x:v>
      </x:c>
      <x:c r="J3117" s="31" t="n">
        <x:f>IF(O3117&gt;0,O3117,D3117)*G3117/1000000/31.1034768</x:f>
        <x:v>0</x:v>
      </x:c>
      <x:c r="K3117" s="32" t="n">
        <x:f>H3117*$B$4*$H$4+I3117*$D$4*$J$4+J3117*$F$4*$L$4</x:f>
        <x:v>117.54595872060194</x:v>
      </x:c>
      <x:c r="L3117" s="29" t="str">
        <x:v>Niko ppm 2020</x:v>
      </x:c>
      <x:c r="M3117" s="39" t="str">
        <x:v>FORD//26A99 NA//D1 D3//001 9318//A//T2A1A</x:v>
      </x:c>
      <x:c r="N3117" s="58"/>
      <x:c r="O3117" s="59"/>
      <x:c r="P3117" s="60" t="str">
        <x:v>No live-price match</x:v>
      </x:c>
      <x:c r="Q3117" s="61" t="str">
        <x:f>IF(N3117="","",K3117-N3117)</x:f>
      </x:c>
    </x:row>
    <x:row r="3118">
      <x:c r="A3118" s="37" t="str">
        <x:v>27</x:v>
      </x:c>
      <x:c r="B3118" s="37" t="str">
        <x:v>27</x:v>
      </x:c>
      <x:c r="C3118" s="29" t="str">
        <x:v>Ford</x:v>
      </x:c>
      <x:c r="D3118" s="30" t="n">
        <x:v>740</x:v>
      </x:c>
      <x:c r="E3118" s="30" t="n">
        <x:v>1982.486486</x:v>
      </x:c>
      <x:c r="F3118" s="30" t="n">
        <x:v>11.35135135</x:v>
      </x:c>
      <x:c r="G3118" s="30" t="n">
        <x:v>323.2702703</x:v>
      </x:c>
      <x:c r="H3118" s="31" t="n">
        <x:f>IF(O3118&gt;0,O3118,D3118)*E3118/1000000/31.1034768</x:f>
        <x:v>0.03696824642358918</x:v>
      </x:c>
      <x:c r="I3118" s="31" t="n">
        <x:f>IF(O3118&gt;0,O3118,D3118)*F3118/1000000/31.1034768</x:f>
        <x:v>0.00021167334905482005</x:v>
      </x:c>
      <x:c r="J3118" s="31" t="n">
        <x:f>IF(O3118&gt;0,O3118,D3118)*G3118/1000000/31.1034768</x:f>
        <x:v>0.006028154591854646</x:v>
      </x:c>
      <x:c r="K3118" s="32" t="n">
        <x:f>H3118*$B$4*$H$4+I3118*$D$4*$J$4+J3118*$F$4*$L$4</x:f>
        <x:v>104</x:v>
      </x:c>
      <x:c r="L3118" s="29" t="str">
        <x:v>Niko ppm 2020</x:v>
      </x:c>
      <x:c r="M3118" s="39" t="str">
        <x:v>FORD//027//015</x:v>
      </x:c>
      <x:c r="N3118" s="58" t="n">
        <x:v>104</x:v>
      </x:c>
      <x:c r="O3118" s="59" t="n">
        <x:v>579.9994113920981</x:v>
      </x:c>
      <x:c r="P3118" s="60" t="str">
        <x:v>Calibrated to live price</x:v>
      </x:c>
      <x:c r="Q3118" s="61" t="n">
        <x:f>IF(N3118="","",K3118-N3118)</x:f>
        <x:v>0</x:v>
      </x:c>
    </x:row>
    <x:row r="3119">
      <x:c r="A3119" s="37" t="str">
        <x:v>270</x:v>
      </x:c>
      <x:c r="B3119" s="37" t="str">
        <x:v>270</x:v>
      </x:c>
      <x:c r="C3119" s="29" t="str">
        <x:v>Toyota</x:v>
      </x:c>
      <x:c r="D3119" s="30" t="n">
        <x:v>1200</x:v>
      </x:c>
      <x:c r="E3119" s="30" t="n">
        <x:v>3115</x:v>
      </x:c>
      <x:c r="F3119" s="30" t="n">
        <x:v>82</x:v>
      </x:c>
      <x:c r="G3119" s="30" t="n">
        <x:v>8</x:v>
      </x:c>
      <x:c r="H3119" s="31" t="n">
        <x:f>IF(O3119&gt;0,O3119,D3119)*E3119/1000000/31.1034768</x:f>
        <x:v>0.1201794906735314</x:v>
      </x:c>
      <x:c r="I3119" s="31" t="n">
        <x:f>IF(O3119&gt;0,O3119,D3119)*F3119/1000000/31.1034768</x:f>
        <x:v>0.0031636334623529935</x:v>
      </x:c>
      <x:c r="J3119" s="31" t="n">
        <x:f>IF(O3119&gt;0,O3119,D3119)*G3119/1000000/31.1034768</x:f>
        <x:v>0.0003086471670588286</x:v>
      </x:c>
      <x:c r="K3119" s="32" t="n">
        <x:f>H3119*$B$4*$H$4+I3119*$D$4*$J$4+J3119*$F$4*$L$4</x:f>
        <x:v>189.85041569372078</x:v>
      </x:c>
      <x:c r="L3119" s="29" t="str">
        <x:v>Niko ppm 2020</x:v>
      </x:c>
      <x:c r="M3119" s="39" t="str">
        <x:v>TOYOTA 270//OHNE LUFT ANSCHLUSS//ANALYSE VON ZWEI KATALYSATOREN</x:v>
      </x:c>
      <x:c r="N3119" s="58"/>
      <x:c r="O3119" s="59"/>
      <x:c r="P3119" s="60" t="str">
        <x:v>No live-price match</x:v>
      </x:c>
      <x:c r="Q3119" s="61" t="str">
        <x:f>IF(N3119="","",K3119-N3119)</x:f>
      </x:c>
    </x:row>
    <x:row r="3120">
      <x:c r="A3120" s="37" t="str">
        <x:v>2703</x:v>
      </x:c>
      <x:c r="B3120" s="37" t="str">
        <x:v>2703</x:v>
      </x:c>
      <x:c r="C3120" s="29" t="str">
        <x:v>Toyota</x:v>
      </x:c>
      <x:c r="D3120" s="30" t="n">
        <x:v>700</x:v>
      </x:c>
      <x:c r="E3120" s="30" t="n">
        <x:v>3055</x:v>
      </x:c>
      <x:c r="F3120" s="30" t="n">
        <x:v>0</x:v>
      </x:c>
      <x:c r="G3120" s="30" t="n">
        <x:v>0</x:v>
      </x:c>
      <x:c r="H3120" s="31" t="n">
        <x:f>IF(O3120&gt;0,O3120,D3120)*E3120/1000000/31.1034768</x:f>
        <x:v>0.06862745098039216</x:v>
      </x:c>
      <x:c r="I3120" s="31" t="n">
        <x:f>IF(O3120&gt;0,O3120,D3120)*F3120/1000000/31.1034768</x:f>
        <x:v>0</x:v>
      </x:c>
      <x:c r="J3120" s="31" t="n">
        <x:f>IF(O3120&gt;0,O3120,D3120)*G3120/1000000/31.1034768</x:f>
        <x:v>0</x:v>
      </x:c>
      <x:c r="K3120" s="32" t="n">
        <x:f>H3120*$B$4*$H$4+I3120*$D$4*$J$4+J3120*$F$4*$L$4</x:f>
        <x:v>105</x:v>
      </x:c>
      <x:c r="L3120" s="29" t="str">
        <x:v>ppm niko 2028</x:v>
      </x:c>
      <x:c r="M3120" s="39" t="str">
        <x:v>TOYOTA//2703//125</x:v>
      </x:c>
      <x:c r="N3120" s="58" t="n">
        <x:v>105</x:v>
      </x:c>
      <x:c r="O3120" s="59" t="n">
        <x:v>698.7078001347838</x:v>
      </x:c>
      <x:c r="P3120" s="60" t="str">
        <x:v>Calibrated to live price</x:v>
      </x:c>
      <x:c r="Q3120" s="61" t="n">
        <x:f>IF(N3120="","",K3120-N3120)</x:f>
        <x:v>0</x:v>
      </x:c>
    </x:row>
    <x:row r="3121">
      <x:c r="A3121" s="37" t="str">
        <x:v>2704</x:v>
      </x:c>
      <x:c r="B3121" s="37" t="str">
        <x:v>2704</x:v>
      </x:c>
      <x:c r="C3121" s="29" t="str">
        <x:v>Toyota</x:v>
      </x:c>
      <x:c r="D3121" s="30" t="n">
        <x:v>700</x:v>
      </x:c>
      <x:c r="E3121" s="30" t="n">
        <x:v>2840</x:v>
      </x:c>
      <x:c r="F3121" s="30" t="n">
        <x:v>116</x:v>
      </x:c>
      <x:c r="G3121" s="30" t="n">
        <x:v>11</x:v>
      </x:c>
      <x:c r="H3121" s="31" t="n">
        <x:f>IF(O3121&gt;0,O3121,D3121)*E3121/1000000/31.1034768</x:f>
        <x:v>0.061010603200908405</x:v>
      </x:c>
      <x:c r="I3121" s="31" t="n">
        <x:f>IF(O3121&gt;0,O3121,D3121)*F3121/1000000/31.1034768</x:f>
        <x:v>0.0024919823842624563</x:v>
      </x:c>
      <x:c r="J3121" s="31" t="n">
        <x:f>IF(O3121&gt;0,O3121,D3121)*G3121/1000000/31.1034768</x:f>
        <x:v>0.00023630867436971568</x:v>
      </x:c>
      <x:c r="K3121" s="32" t="n">
        <x:f>H3121*$B$4*$H$4+I3121*$D$4*$J$4+J3121*$F$4*$L$4</x:f>
        <x:v>98</x:v>
      </x:c>
      <x:c r="L3121" s="29" t="str">
        <x:v>ppm niko 2028</x:v>
      </x:c>
      <x:c r="M3121" s="39" t="str">
        <x:v>TOYOTA//2704</x:v>
      </x:c>
      <x:c r="N3121" s="58" t="n">
        <x:v>98</x:v>
      </x:c>
      <x:c r="O3121" s="59" t="n">
        <x:v>668.1837609906551</x:v>
      </x:c>
      <x:c r="P3121" s="60" t="str">
        <x:v>Calibrated to live price</x:v>
      </x:c>
      <x:c r="Q3121" s="61" t="n">
        <x:f>IF(N3121="","",K3121-N3121)</x:f>
        <x:v>0</x:v>
      </x:c>
    </x:row>
    <x:row r="3122">
      <x:c r="A3122" s="37" t="str">
        <x:v>2705</x:v>
      </x:c>
      <x:c r="B3122" s="37" t="str">
        <x:v>2705</x:v>
      </x:c>
      <x:c r="C3122" s="29" t="str">
        <x:v>Toyota</x:v>
      </x:c>
      <x:c r="D3122" s="30" t="n">
        <x:v>300</x:v>
      </x:c>
      <x:c r="E3122" s="30" t="n">
        <x:v>4448</x:v>
      </x:c>
      <x:c r="F3122" s="30" t="n">
        <x:v>13</x:v>
      </x:c>
      <x:c r="G3122" s="30" t="n">
        <x:v>6</x:v>
      </x:c>
      <x:c r="H3122" s="31" t="n">
        <x:f>IF(O3122&gt;0,O3122,D3122)*E3122/1000000/31.1034768</x:f>
        <x:v>0.04275026594408512</x:v>
      </x:c>
      <x:c r="I3122" s="31" t="n">
        <x:f>IF(O3122&gt;0,O3122,D3122)*F3122/1000000/31.1034768</x:f>
        <x:v>0.00012494457222866605</x:v>
      </x:c>
      <x:c r="J3122" s="31" t="n">
        <x:f>IF(O3122&gt;0,O3122,D3122)*G3122/1000000/31.1034768</x:f>
        <x:v>0.00005766672564399972</x:v>
      </x:c>
      <x:c r="K3122" s="32" t="n">
        <x:f>H3122*$B$4*$H$4+I3122*$D$4*$J$4+J3122*$F$4*$L$4</x:f>
        <x:v>66</x:v>
      </x:c>
      <x:c r="L3122" s="29" t="str">
        <x:v>ppm niko 2028</x:v>
      </x:c>
      <x:c r="M3122" s="39" t="str">
        <x:v>Toyota 2705</x:v>
      </x:c>
      <x:c r="N3122" s="58" t="n">
        <x:v>66</x:v>
      </x:c>
      <x:c r="O3122" s="59" t="n">
        <x:v>298.93927720001835</x:v>
      </x:c>
      <x:c r="P3122" s="60" t="str">
        <x:v>Calibrated to live price</x:v>
      </x:c>
      <x:c r="Q3122" s="61" t="n">
        <x:f>IF(N3122="","",K3122-N3122)</x:f>
        <x:v>0</x:v>
      </x:c>
    </x:row>
    <x:row r="3123">
      <x:c r="A3123" s="37" t="str">
        <x:v>2706</x:v>
      </x:c>
      <x:c r="B3123" s="37" t="str">
        <x:v>2706</x:v>
      </x:c>
      <x:c r="C3123" s="29" t="str">
        <x:v>TOYOTA</x:v>
      </x:c>
      <x:c r="D3123" s="30" t="n">
        <x:v>1080</x:v>
      </x:c>
      <x:c r="E3123" s="30" t="n">
        <x:v>3767</x:v>
      </x:c>
      <x:c r="F3123" s="30" t="n">
        <x:v>29</x:v>
      </x:c>
      <x:c r="G3123" s="30" t="n">
        <x:v>10</x:v>
      </x:c>
      <x:c r="H3123" s="31" t="n">
        <x:f>IF(O3123&gt;0,O3123,D3123)*E3123/1000000/31.1034768</x:f>
        <x:v>0.12825063176288443</x:v>
      </x:c>
      <x:c r="I3123" s="31" t="n">
        <x:f>IF(O3123&gt;0,O3123,D3123)*F3123/1000000/31.1034768</x:f>
        <x:v>0.0009873289941926332</x:v>
      </x:c>
      <x:c r="J3123" s="31" t="n">
        <x:f>IF(O3123&gt;0,O3123,D3123)*G3123/1000000/31.1034768</x:f>
        <x:v>0.00034045827385952867</x:v>
      </x:c>
      <x:c r="K3123" s="32" t="n">
        <x:f>H3123*$B$4*$H$4+I3123*$D$4*$J$4+J3123*$F$4*$L$4</x:f>
        <x:v>200.00000000000003</x:v>
      </x:c>
      <x:c r="L3123" s="29" t="str">
        <x:v>ppm niko 2028</x:v>
      </x:c>
      <x:c r="M3123" s="39" t="str">
        <x:v>4AT/4Z2 / Spiziniai qalai / ML</x:v>
      </x:c>
      <x:c r="N3123" s="58" t="n">
        <x:v>200</x:v>
      </x:c>
      <x:c r="O3123" s="59" t="n">
        <x:v>1058.9436022357895</x:v>
      </x:c>
      <x:c r="P3123" s="60" t="str">
        <x:v>Calibrated to live price</x:v>
      </x:c>
      <x:c r="Q3123" s="61" t="n">
        <x:f>IF(N3123="","",K3123-N3123)</x:f>
        <x:v>2.842170943040401e-14</x:v>
      </x:c>
    </x:row>
    <x:row r="3124">
      <x:c r="A3124" s="37" t="str">
        <x:v>2707696X</x:v>
      </x:c>
      <x:c r="B3124" s="37" t="str">
        <x:v>2707696X</x:v>
      </x:c>
      <x:c r="C3124" s="29" t="str"/>
      <x:c r="D3124" s="30" t="n">
        <x:v>1277.93</x:v>
      </x:c>
      <x:c r="E3124" s="30" t="n">
        <x:v>133.71</x:v>
      </x:c>
      <x:c r="F3124" s="30" t="n">
        <x:v>204.34</x:v>
      </x:c>
      <x:c r="G3124" s="30" t="n">
        <x:v>952.84</x:v>
      </x:c>
      <x:c r="H3124" s="31" t="n">
        <x:f>IF(O3124&gt;0,O3124,D3124)*E3124/1000000/31.1034768</x:f>
        <x:v>0.005493663020334757</x:v>
      </x:c>
      <x:c r="I3124" s="31" t="n">
        <x:f>IF(O3124&gt;0,O3124,D3124)*F3124/1000000/31.1034768</x:f>
        <x:v>0.008395595703950372</x:v>
      </x:c>
      <x:c r="J3124" s="31" t="n">
        <x:f>IF(O3124&gt;0,O3124,D3124)*G3124/1000000/31.1034768</x:f>
        <x:v>0.039148768770441766</x:v>
      </x:c>
      <x:c r="K3124" s="32" t="n">
        <x:f>H3124*$B$4*$H$4+I3124*$D$4*$J$4+J3124*$F$4*$L$4</x:f>
        <x:v>324.3852090606154</x:v>
      </x:c>
      <x:c r="L3124" s="29" t="str">
        <x:v>Niko ppm 207</x:v>
      </x:c>
      <x:c r="M3124" s="39" t="str"/>
      <x:c r="N3124" s="58"/>
      <x:c r="O3124" s="59"/>
      <x:c r="P3124" s="60" t="str">
        <x:v>No live-price match</x:v>
      </x:c>
      <x:c r="Q3124" s="61" t="str">
        <x:f>IF(N3124="","",K3124-N3124)</x:f>
      </x:c>
    </x:row>
    <x:row r="3125">
      <x:c r="A3125" s="37" t="str">
        <x:v>2707696X (1/2)</x:v>
      </x:c>
      <x:c r="B3125" s="37" t="str">
        <x:v>2707696X12</x:v>
      </x:c>
      <x:c r="C3125" s="29" t="str"/>
      <x:c r="D3125" s="30" t="n">
        <x:v>122.11</x:v>
      </x:c>
      <x:c r="E3125" s="30" t="n">
        <x:v>627.08</x:v>
      </x:c>
      <x:c r="F3125" s="30" t="n">
        <x:v>148.42</x:v>
      </x:c>
      <x:c r="G3125" s="30" t="n">
        <x:v>826.88</x:v>
      </x:c>
      <x:c r="H3125" s="31" t="n">
        <x:f>IF(O3125&gt;0,O3125,D3125)*E3125/1000000/31.1034768</x:f>
        <x:v>0.0024618707192245472</x:v>
      </x:c>
      <x:c r="I3125" s="31" t="n">
        <x:f>IF(O3125&gt;0,O3125,D3125)*F3125/1000000/31.1034768</x:f>
        <x:v>0.0005826861838159519</x:v>
      </x:c>
      <x:c r="J3125" s="31" t="n">
        <x:f>IF(O3125&gt;0,O3125,D3125)*G3125/1000000/31.1034768</x:f>
        <x:v>0.0032462710663908804</x:v>
      </x:c>
      <x:c r="K3125" s="32" t="n">
        <x:f>H3125*$B$4*$H$4+I3125*$D$4*$J$4+J3125*$F$4*$L$4</x:f>
        <x:v>29.840486607047097</x:v>
      </x:c>
      <x:c r="L3125" s="29" t="str">
        <x:v>Niko ppm 207</x:v>
      </x:c>
      <x:c r="M3125" s="39" t="str"/>
      <x:c r="N3125" s="58"/>
      <x:c r="O3125" s="59"/>
      <x:c r="P3125" s="60" t="str">
        <x:v>No live-price match</x:v>
      </x:c>
      <x:c r="Q3125" s="61" t="str">
        <x:f>IF(N3125="","",K3125-N3125)</x:f>
      </x:c>
    </x:row>
    <x:row r="3126">
      <x:c r="A3126" s="37" t="str">
        <x:v>274A60C</x:v>
      </x:c>
      <x:c r="B3126" s="37" t="str">
        <x:v>274A60C</x:v>
      </x:c>
      <x:c r="C3126" s="29" t="str">
        <x:v>Fiat</x:v>
      </x:c>
      <x:c r="D3126" s="30" t="n">
        <x:v>1440</x:v>
      </x:c>
      <x:c r="E3126" s="30" t="n">
        <x:v>1292</x:v>
      </x:c>
      <x:c r="F3126" s="30" t="n">
        <x:v>0</x:v>
      </x:c>
      <x:c r="G3126" s="30" t="n">
        <x:v>207.5</x:v>
      </x:c>
      <x:c r="H3126" s="31" t="n">
        <x:f>IF(O3126&gt;0,O3126,D3126)*E3126/1000000/31.1034768</x:f>
        <x:v>0.05981582097600099</x:v>
      </x:c>
      <x:c r="I3126" s="31" t="n">
        <x:f>IF(O3126&gt;0,O3126,D3126)*F3126/1000000/31.1034768</x:f>
        <x:v>0</x:v>
      </x:c>
      <x:c r="J3126" s="31" t="n">
        <x:f>IF(O3126&gt;0,O3126,D3126)*G3126/1000000/31.1034768</x:f>
        <x:v>0.009606643074706041</x:v>
      </x:c>
      <x:c r="K3126" s="32" t="n">
        <x:f>H3126*$B$4*$H$4+I3126*$D$4*$J$4+J3126*$F$4*$L$4</x:f>
        <x:v>166.7382213682298</x:v>
      </x:c>
      <x:c r="L3126" s="29" t="str">
        <x:v>Niko ppm 2020</x:v>
      </x:c>
      <x:c r="M3126" s="39" t="str">
        <x:v>Fiat//274A 60C//B1 a 09</x:v>
      </x:c>
      <x:c r="N3126" s="58"/>
      <x:c r="O3126" s="59"/>
      <x:c r="P3126" s="60" t="str">
        <x:v>No live-price match</x:v>
      </x:c>
      <x:c r="Q3126" s="61" t="str">
        <x:f>IF(N3126="","",K3126-N3126)</x:f>
      </x:c>
    </x:row>
    <x:row r="3127">
      <x:c r="A3127" s="37" t="str">
        <x:v>274W</x:v>
      </x:c>
      <x:c r="B3127" s="37" t="str">
        <x:v>274W</x:v>
      </x:c>
      <x:c r="C3127" s="29" t="str"/>
      <x:c r="D3127" s="30" t="n">
        <x:v>1650.89</x:v>
      </x:c>
      <x:c r="E3127" s="30" t="n">
        <x:v>102.79</x:v>
      </x:c>
      <x:c r="F3127" s="30" t="n">
        <x:v>202.51</x:v>
      </x:c>
      <x:c r="G3127" s="30" t="n">
        <x:v>564.68</x:v>
      </x:c>
      <x:c r="H3127" s="31" t="n">
        <x:f>IF(O3127&gt;0,O3127,D3127)*E3127/1000000/31.1034768</x:f>
        <x:v>0.0032505898711668044</x:v>
      </x:c>
      <x:c r="I3127" s="31" t="n">
        <x:f>IF(O3127&gt;0,O3127,D3127)*F3127/1000000/31.1034768</x:f>
        <x:v>0.006404095289522225</x:v>
      </x:c>
      <x:c r="J3127" s="31" t="n">
        <x:f>IF(O3127&gt;0,O3127,D3127)*G3127/1000000/31.1034768</x:f>
        <x:v>0.017857214597241666</x:v>
      </x:c>
      <x:c r="K3127" s="32" t="n">
        <x:f>H3127*$B$4*$H$4+I3127*$D$4*$J$4+J3127*$F$4*$L$4</x:f>
        <x:v>151.99999999999997</x:v>
      </x:c>
      <x:c r="L3127" s="29" t="str">
        <x:v>Niko ppm 207</x:v>
      </x:c>
      <x:c r="M3127" s="39" t="str"/>
      <x:c r="N3127" s="58" t="n">
        <x:v>152</x:v>
      </x:c>
      <x:c r="O3127" s="59" t="n">
        <x:v>983.6039171529495</x:v>
      </x:c>
      <x:c r="P3127" s="60" t="str">
        <x:v>Calibrated to live price</x:v>
      </x:c>
      <x:c r="Q3127" s="61" t="n">
        <x:f>IF(N3127="","",K3127-N3127)</x:f>
        <x:v>-2.842170943040401e-14</x:v>
      </x:c>
    </x:row>
    <x:row r="3128">
      <x:c r="A3128" s="37" t="str">
        <x:v>2754649</x:v>
      </x:c>
      <x:c r="B3128" s="37" t="str">
        <x:v>2754649</x:v>
      </x:c>
      <x:c r="C3128" s="29" t="str"/>
      <x:c r="D3128" s="30" t="n">
        <x:v>650.49</x:v>
      </x:c>
      <x:c r="E3128" s="30" t="n">
        <x:v>809.06</x:v>
      </x:c>
      <x:c r="F3128" s="30" t="n">
        <x:v>94.13</x:v>
      </x:c>
      <x:c r="G3128" s="30" t="n">
        <x:v>1171.39</x:v>
      </x:c>
      <x:c r="H3128" s="31" t="n">
        <x:f>IF(O3128&gt;0,O3128,D3128)*E3128/1000000/31.1034768</x:f>
        <x:v>0.005924224983938959</x:v>
      </x:c>
      <x:c r="I3128" s="31" t="n">
        <x:f>IF(O3128&gt;0,O3128,D3128)*F3128/1000000/31.1034768</x:f>
        <x:v>0.0006892533282305072</x:v>
      </x:c>
      <x:c r="J3128" s="31" t="n">
        <x:f>IF(O3128&gt;0,O3128,D3128)*G3128/1000000/31.1034768</x:f>
        <x:v>0.008577334071559906</x:v>
      </x:c>
      <x:c r="K3128" s="32" t="n">
        <x:f>H3128*$B$4*$H$4+I3128*$D$4*$J$4+J3128*$F$4*$L$4</x:f>
        <x:v>77</x:v>
      </x:c>
      <x:c r="L3128" s="29" t="str">
        <x:v>Niko ppm 207</x:v>
      </x:c>
      <x:c r="M3128" s="39" t="str"/>
      <x:c r="N3128" s="58" t="n">
        <x:v>77</x:v>
      </x:c>
      <x:c r="O3128" s="59" t="n">
        <x:v>227.75071607288186</x:v>
      </x:c>
      <x:c r="P3128" s="60" t="str">
        <x:v>Calibrated to live price</x:v>
      </x:c>
      <x:c r="Q3128" s="61" t="n">
        <x:f>IF(N3128="","",K3128-N3128)</x:f>
        <x:v>0</x:v>
      </x:c>
    </x:row>
    <x:row r="3129">
      <x:c r="A3129" s="37" t="str">
        <x:v>2756217 / 140976</x:v>
      </x:c>
      <x:c r="B3129" s="37" t="str">
        <x:v>2756217140976</x:v>
      </x:c>
      <x:c r="C3129" s="29" t="str"/>
      <x:c r="D3129" s="30" t="n">
        <x:v>526.39</x:v>
      </x:c>
      <x:c r="E3129" s="30" t="n">
        <x:v>338.66</x:v>
      </x:c>
      <x:c r="F3129" s="30" t="n">
        <x:v>123.79</x:v>
      </x:c>
      <x:c r="G3129" s="30" t="n">
        <x:v>300.94</x:v>
      </x:c>
      <x:c r="H3129" s="31" t="n">
        <x:f>IF(O3129&gt;0,O3129,D3129)*E3129/1000000/31.1034768</x:f>
        <x:v>0.003708234568039489</x:v>
      </x:c>
      <x:c r="I3129" s="31" t="n">
        <x:f>IF(O3129&gt;0,O3129,D3129)*F3129/1000000/31.1034768</x:f>
        <x:v>0.0013554667134518643</x:v>
      </x:c>
      <x:c r="J3129" s="31" t="n">
        <x:f>IF(O3129&gt;0,O3129,D3129)*G3129/1000000/31.1034768</x:f>
        <x:v>0.0032952108631246787</x:v>
      </x:c>
      <x:c r="K3129" s="32" t="n">
        <x:f>H3129*$B$4*$H$4+I3129*$D$4*$J$4+J3129*$F$4*$L$4</x:f>
        <x:v>33</x:v>
      </x:c>
      <x:c r="L3129" s="29" t="str">
        <x:v>Niko ppm 207</x:v>
      </x:c>
      <x:c r="M3129" s="39" t="str"/>
      <x:c r="N3129" s="58" t="n">
        <x:v>33</x:v>
      </x:c>
      <x:c r="O3129" s="59" t="n">
        <x:v>340.5745817515333</x:v>
      </x:c>
      <x:c r="P3129" s="60" t="str">
        <x:v>Calibrated to live price</x:v>
      </x:c>
      <x:c r="Q3129" s="61" t="n">
        <x:f>IF(N3129="","",K3129-N3129)</x:f>
        <x:v>0</x:v>
      </x:c>
    </x:row>
    <x:row r="3130">
      <x:c r="A3130" s="37" t="str">
        <x:v>2756217 / 650584</x:v>
      </x:c>
      <x:c r="B3130" s="37" t="str">
        <x:v>2756217650584</x:v>
      </x:c>
      <x:c r="C3130" s="29" t="str"/>
      <x:c r="D3130" s="30" t="n">
        <x:v>1409.47</x:v>
      </x:c>
      <x:c r="E3130" s="30" t="n">
        <x:v>549.72</x:v>
      </x:c>
      <x:c r="F3130" s="30" t="n">
        <x:v>85.33</x:v>
      </x:c>
      <x:c r="G3130" s="30" t="n">
        <x:v>661.03</x:v>
      </x:c>
      <x:c r="H3130" s="31" t="n">
        <x:f>IF(O3130&gt;0,O3130,D3130)*E3130/1000000/31.1034768</x:f>
        <x:v>0.009981938702008458</x:v>
      </x:c>
      <x:c r="I3130" s="31" t="n">
        <x:f>IF(O3130&gt;0,O3130,D3130)*F3130/1000000/31.1034768</x:f>
        <x:v>0.001549441223609077</x:v>
      </x:c>
      <x:c r="J3130" s="31" t="n">
        <x:f>IF(O3130&gt;0,O3130,D3130)*G3130/1000000/31.1034768</x:f>
        <x:v>0.012003130575908919</x:v>
      </x:c>
      <x:c r="K3130" s="32" t="n">
        <x:f>H3130*$B$4*$H$4+I3130*$D$4*$J$4+J3130*$F$4*$L$4</x:f>
        <x:v>110.99999999999999</x:v>
      </x:c>
      <x:c r="L3130" s="29" t="str">
        <x:v>Niko ppm 207</x:v>
      </x:c>
      <x:c r="M3130" s="39" t="str"/>
      <x:c r="N3130" s="58" t="n">
        <x:v>111</x:v>
      </x:c>
      <x:c r="O3130" s="59" t="n">
        <x:v>564.783887864626</x:v>
      </x:c>
      <x:c r="P3130" s="60" t="str">
        <x:v>Calibrated to live price</x:v>
      </x:c>
      <x:c r="Q3130" s="61" t="n">
        <x:f>IF(N3130="","",K3130-N3130)</x:f>
        <x:v>-1.4210854715202004e-14</x:v>
      </x:c>
    </x:row>
    <x:row r="3131">
      <x:c r="A3131" s="37" t="str">
        <x:v>2757-Y</x:v>
      </x:c>
      <x:c r="B3131" s="37" t="str">
        <x:v>2757Y</x:v>
      </x:c>
      <x:c r="C3131" s="29" t="str"/>
      <x:c r="D3131" s="30" t="n">
        <x:v>1670.77</x:v>
      </x:c>
      <x:c r="E3131" s="30" t="n">
        <x:v>920.15</x:v>
      </x:c>
      <x:c r="F3131" s="30" t="n">
        <x:v>291.04</x:v>
      </x:c>
      <x:c r="G3131" s="30" t="n">
        <x:v>1124.78</x:v>
      </x:c>
      <x:c r="H3131" s="31" t="n">
        <x:f>IF(O3131&gt;0,O3131,D3131)*E3131/1000000/31.1034768</x:f>
        <x:v>0.023915241687495422</x:v>
      </x:c>
      <x:c r="I3131" s="31" t="n">
        <x:f>IF(O3131&gt;0,O3131,D3131)*F3131/1000000/31.1034768</x:f>
        <x:v>0.007564301408171132</x:v>
      </x:c>
      <x:c r="J3131" s="31" t="n">
        <x:f>IF(O3131&gt;0,O3131,D3131)*G3131/1000000/31.1034768</x:f>
        <x:v>0.02923369618568831</x:v>
      </x:c>
      <x:c r="K3131" s="32" t="n">
        <x:f>H3131*$B$4*$H$4+I3131*$D$4*$J$4+J3131*$F$4*$L$4</x:f>
        <x:v>274</x:v>
      </x:c>
      <x:c r="L3131" s="29" t="str">
        <x:v>Niko ppm 207</x:v>
      </x:c>
      <x:c r="M3131" s="39" t="str"/>
      <x:c r="N3131" s="58" t="n">
        <x:v>274</x:v>
      </x:c>
      <x:c r="O3131" s="59" t="n">
        <x:v>808.3977231901392</x:v>
      </x:c>
      <x:c r="P3131" s="60" t="str">
        <x:v>Calibrated to live price</x:v>
      </x:c>
      <x:c r="Q3131" s="61" t="n">
        <x:f>IF(N3131="","",K3131-N3131)</x:f>
        <x:v>0</x:v>
      </x:c>
    </x:row>
    <x:row r="3132">
      <x:c r="A3132" s="37" t="str">
        <x:v>275W</x:v>
      </x:c>
      <x:c r="B3132" s="37" t="str">
        <x:v>275W</x:v>
      </x:c>
      <x:c r="C3132" s="29" t="str"/>
      <x:c r="D3132" s="30" t="n">
        <x:v>1122.77</x:v>
      </x:c>
      <x:c r="E3132" s="30" t="n">
        <x:v>213.93</x:v>
      </x:c>
      <x:c r="F3132" s="30" t="n">
        <x:v>190.79</x:v>
      </x:c>
      <x:c r="G3132" s="30" t="n">
        <x:v>783.1</x:v>
      </x:c>
      <x:c r="H3132" s="31" t="n">
        <x:f>IF(O3132&gt;0,O3132,D3132)*E3132/1000000/31.1034768</x:f>
        <x:v>0.0037826130961680624</x:v>
      </x:c>
      <x:c r="I3132" s="31" t="n">
        <x:f>IF(O3132&gt;0,O3132,D3132)*F3132/1000000/31.1034768</x:f>
        <x:v>0.003373462126012736</x:v>
      </x:c>
      <x:c r="J3132" s="31" t="n">
        <x:f>IF(O3132&gt;0,O3132,D3132)*G3132/1000000/31.1034768</x:f>
        <x:v>0.013846418527598792</x:v>
      </x:c>
      <x:c r="K3132" s="32" t="n">
        <x:f>H3132*$B$4*$H$4+I3132*$D$4*$J$4+J3132*$F$4*$L$4</x:f>
        <x:v>118</x:v>
      </x:c>
      <x:c r="L3132" s="29" t="str">
        <x:v>Niko ppm 207</x:v>
      </x:c>
      <x:c r="M3132" s="39" t="str"/>
      <x:c r="N3132" s="58" t="n">
        <x:v>118</x:v>
      </x:c>
      <x:c r="O3132" s="59" t="n">
        <x:v>549.9575500399172</x:v>
      </x:c>
      <x:c r="P3132" s="60" t="str">
        <x:v>Calibrated to live price</x:v>
      </x:c>
      <x:c r="Q3132" s="61" t="n">
        <x:f>IF(N3132="","",K3132-N3132)</x:f>
        <x:v>0</x:v>
      </x:c>
    </x:row>
    <x:row r="3133">
      <x:c r="A3133" s="37" t="str">
        <x:v>277A282</x:v>
      </x:c>
      <x:c r="B3133" s="37" t="str">
        <x:v>277A282</x:v>
      </x:c>
      <x:c r="C3133" s="29" t="str">
        <x:v>Ford</x:v>
      </x:c>
      <x:c r="D3133" s="30" t="n">
        <x:v>452.4907</x:v>
      </x:c>
      <x:c r="E3133" s="30" t="n">
        <x:v>0</x:v>
      </x:c>
      <x:c r="F3133" s="30" t="n">
        <x:v>6574</x:v>
      </x:c>
      <x:c r="G3133" s="30" t="n">
        <x:v>0</x:v>
      </x:c>
      <x:c r="H3133" s="31" t="n">
        <x:f>IF(O3133&gt;0,O3133,D3133)*E3133/1000000/31.1034768</x:f>
        <x:v>0</x:v>
      </x:c>
      <x:c r="I3133" s="31" t="n">
        <x:f>IF(O3133&gt;0,O3133,D3133)*F3133/1000000/31.1034768</x:f>
        <x:v>0.0956379854550537</x:v>
      </x:c>
      <x:c r="J3133" s="31" t="n">
        <x:f>IF(O3133&gt;0,O3133,D3133)*G3133/1000000/31.1034768</x:f>
        <x:v>0</x:v>
      </x:c>
      <x:c r="K3133" s="32" t="n">
        <x:f>H3133*$B$4*$H$4+I3133*$D$4*$J$4+J3133*$F$4*$L$4</x:f>
        <x:v>107.5927336369354</x:v>
      </x:c>
      <x:c r="L3133" s="29" t="str">
        <x:v>ppm niko 2028</x:v>
      </x:c>
      <x:c r="M3133" s="39" t="str">
        <x:v>277A282//2920223</x:v>
      </x:c>
      <x:c r="N3133" s="58"/>
      <x:c r="O3133" s="59"/>
      <x:c r="P3133" s="60" t="str">
        <x:v>No live-price match</x:v>
      </x:c>
      <x:c r="Q3133" s="61" t="str">
        <x:f>IF(N3133="","",K3133-N3133)</x:f>
      </x:c>
    </x:row>
    <x:row r="3134">
      <x:c r="A3134" s="37" t="str">
        <x:v>279AAW</x:v>
      </x:c>
      <x:c r="B3134" s="37" t="str">
        <x:v>279AAW</x:v>
      </x:c>
      <x:c r="C3134" s="29" t="str"/>
      <x:c r="D3134" s="30" t="n">
        <x:v>5624.34</x:v>
      </x:c>
      <x:c r="E3134" s="30" t="n">
        <x:v>252.36</x:v>
      </x:c>
      <x:c r="F3134" s="30" t="n">
        <x:v>51.83</x:v>
      </x:c>
      <x:c r="G3134" s="30" t="n">
        <x:v>384.5</x:v>
      </x:c>
      <x:c r="H3134" s="31" t="n">
        <x:f>IF(O3134&gt;0,O3134,D3134)*E3134/1000000/31.1034768</x:f>
        <x:v>0.0203053465537903</x:v>
      </x:c>
      <x:c r="I3134" s="31" t="n">
        <x:f>IF(O3134&gt;0,O3134,D3134)*F3134/1000000/31.1034768</x:f>
        <x:v>0.0041703364712432685</x:v>
      </x:c>
      <x:c r="J3134" s="31" t="n">
        <x:f>IF(O3134&gt;0,O3134,D3134)*G3134/1000000/31.1034768</x:f>
        <x:v>0.03093757231705647</x:v>
      </x:c>
      <x:c r="K3134" s="32" t="n">
        <x:f>H3134*$B$4*$H$4+I3134*$D$4*$J$4+J3134*$F$4*$L$4</x:f>
        <x:v>278</x:v>
      </x:c>
      <x:c r="L3134" s="29" t="str">
        <x:v>Niko ppm 207</x:v>
      </x:c>
      <x:c r="M3134" s="39" t="str"/>
      <x:c r="N3134" s="58" t="n">
        <x:v>278</x:v>
      </x:c>
      <x:c r="O3134" s="59" t="n">
        <x:v>2502.6425560777325</x:v>
      </x:c>
      <x:c r="P3134" s="60" t="str">
        <x:v>Calibrated to live price</x:v>
      </x:c>
      <x:c r="Q3134" s="61" t="n">
        <x:f>IF(N3134="","",K3134-N3134)</x:f>
        <x:v>0</x:v>
      </x:c>
    </x:row>
    <x:row r="3135">
      <x:c r="A3135" s="37" t="str">
        <x:v>28020</x:v>
      </x:c>
      <x:c r="B3135" s="37" t="str">
        <x:v>28020</x:v>
      </x:c>
      <x:c r="C3135" s="29" t="str">
        <x:v>Toyota</x:v>
      </x:c>
      <x:c r="D3135" s="30" t="n">
        <x:v>780</x:v>
      </x:c>
      <x:c r="E3135" s="30" t="n">
        <x:v>4200</x:v>
      </x:c>
      <x:c r="F3135" s="30" t="n">
        <x:v>0</x:v>
      </x:c>
      <x:c r="G3135" s="30" t="n">
        <x:v>1100</x:v>
      </x:c>
      <x:c r="H3135" s="31" t="n">
        <x:f>IF(O3135&gt;0,O3135,D3135)*E3135/1000000/31.1034768</x:f>
        <x:v>0.06925992419708757</x:v>
      </x:c>
      <x:c r="I3135" s="31" t="n">
        <x:f>IF(O3135&gt;0,O3135,D3135)*F3135/1000000/31.1034768</x:f>
        <x:v>0</x:v>
      </x:c>
      <x:c r="J3135" s="31" t="n">
        <x:f>IF(O3135&gt;0,O3135,D3135)*G3135/1000000/31.1034768</x:f>
        <x:v>0.018139503956380077</x:v>
      </x:c>
      <x:c r="K3135" s="32" t="n">
        <x:f>H3135*$B$4*$H$4+I3135*$D$4*$J$4+J3135*$F$4*$L$4</x:f>
        <x:v>247.99999999999997</x:v>
      </x:c>
      <x:c r="L3135" s="29" t="str">
        <x:v>ppm niko 2028</x:v>
      </x:c>
      <x:c r="M3135" s="39" t="str">
        <x:v>TOYOTA 28020//ANALYSE AUS ZWEI KATALYSATOREN//WARE AUS DUBAI</x:v>
      </x:c>
      <x:c r="N3135" s="58" t="n">
        <x:v>248</x:v>
      </x:c>
      <x:c r="O3135" s="59" t="n">
        <x:v>512.91058224616</x:v>
      </x:c>
      <x:c r="P3135" s="60" t="str">
        <x:v>Calibrated to live price</x:v>
      </x:c>
      <x:c r="Q3135" s="61" t="n">
        <x:f>IF(N3135="","",K3135-N3135)</x:f>
        <x:v>-2.842170943040401e-14</x:v>
      </x:c>
    </x:row>
    <x:row r="3136">
      <x:c r="A3136" s="37" t="str">
        <x:v>28040</x:v>
      </x:c>
      <x:c r="B3136" s="37" t="str">
        <x:v>28040</x:v>
      </x:c>
      <x:c r="C3136" s="29" t="str">
        <x:v>Toyota</x:v>
      </x:c>
      <x:c r="D3136" s="30" t="n">
        <x:v>400</x:v>
      </x:c>
      <x:c r="E3136" s="30" t="n">
        <x:v>2270</x:v>
      </x:c>
      <x:c r="F3136" s="30" t="n">
        <x:v>0</x:v>
      </x:c>
      <x:c r="G3136" s="30" t="n">
        <x:v>600</x:v>
      </x:c>
      <x:c r="H3136" s="31" t="n">
        <x:f>IF(O3136&gt;0,O3136,D3136)*E3136/1000000/31.1034768</x:f>
        <x:v>0.03694851366401097</x:v>
      </x:c>
      <x:c r="I3136" s="31" t="n">
        <x:f>IF(O3136&gt;0,O3136,D3136)*F3136/1000000/31.1034768</x:f>
        <x:v>0</x:v>
      </x:c>
      <x:c r="J3136" s="31" t="n">
        <x:f>IF(O3136&gt;0,O3136,D3136)*G3136/1000000/31.1034768</x:f>
        <x:v>0.009766126959650475</x:v>
      </x:c>
      <x:c r="K3136" s="32" t="n">
        <x:f>H3136*$B$4*$H$4+I3136*$D$4*$J$4+J3136*$F$4*$L$4</x:f>
        <x:v>133</x:v>
      </x:c>
      <x:c r="L3136" s="29" t="str">
        <x:v>ppm niko 2028</x:v>
      </x:c>
      <x:c r="M3136" s="39" t="str">
        <x:v>TOYOTA 28040</x:v>
      </x:c>
      <x:c r="N3136" s="58" t="n">
        <x:v>133</x:v>
      </x:c>
      <x:c r="O3136" s="59" t="n">
        <x:v>506.26750552557183</x:v>
      </x:c>
      <x:c r="P3136" s="60" t="str">
        <x:v>Calibrated to live price</x:v>
      </x:c>
      <x:c r="Q3136" s="61" t="n">
        <x:f>IF(N3136="","",K3136-N3136)</x:f>
        <x:v>0</x:v>
      </x:c>
    </x:row>
    <x:row r="3137">
      <x:c r="A3137" s="37" t="str">
        <x:v>28050</x:v>
      </x:c>
      <x:c r="B3137" s="37" t="str">
        <x:v>28050</x:v>
      </x:c>
      <x:c r="C3137" s="29" t="str"/>
      <x:c r="D3137" s="30" t="n">
        <x:v>1875.16</x:v>
      </x:c>
      <x:c r="E3137" s="30" t="n">
        <x:v>270.49</x:v>
      </x:c>
      <x:c r="F3137" s="30" t="n">
        <x:v>173.74</x:v>
      </x:c>
      <x:c r="G3137" s="30" t="n">
        <x:v>961.44</x:v>
      </x:c>
      <x:c r="H3137" s="31" t="n">
        <x:f>IF(O3137&gt;0,O3137,D3137)*E3137/1000000/31.1034768</x:f>
        <x:v>0.007113449651819239</x:v>
      </x:c>
      <x:c r="I3137" s="31" t="n">
        <x:f>IF(O3137&gt;0,O3137,D3137)*F3137/1000000/31.1034768</x:f>
        <x:v>0.004569081084354595</x:v>
      </x:c>
      <x:c r="J3137" s="31" t="n">
        <x:f>IF(O3137&gt;0,O3137,D3137)*G3137/1000000/31.1034768</x:f>
        <x:v>0.025284317472901358</x:v>
      </x:c>
      <x:c r="K3137" s="32" t="n">
        <x:f>H3137*$B$4*$H$4+I3137*$D$4*$J$4+J3137*$F$4*$L$4</x:f>
        <x:v>213.99999999999997</x:v>
      </x:c>
      <x:c r="L3137" s="29" t="str">
        <x:v>Niko ppm 207</x:v>
      </x:c>
      <x:c r="M3137" s="39" t="str"/>
      <x:c r="N3137" s="58" t="n">
        <x:v>214</x:v>
      </x:c>
      <x:c r="O3137" s="59" t="n">
        <x:v>817.971149444814</x:v>
      </x:c>
      <x:c r="P3137" s="60" t="str">
        <x:v>Calibrated to live price</x:v>
      </x:c>
      <x:c r="Q3137" s="61" t="n">
        <x:f>IF(N3137="","",K3137-N3137)</x:f>
        <x:v>-2.842170943040401e-14</x:v>
      </x:c>
    </x:row>
    <x:row r="3138">
      <x:c r="A3138" s="37" t="str">
        <x:v>28056230</x:v>
      </x:c>
      <x:c r="B3138" s="37" t="str">
        <x:v>28056230</x:v>
      </x:c>
      <x:c r="C3138" s="29" t="str">
        <x:v>Opel</x:v>
      </x:c>
      <x:c r="D3138" s="30" t="n">
        <x:v>1540</x:v>
      </x:c>
      <x:c r="E3138" s="30" t="n">
        <x:v>952.0000000000001</x:v>
      </x:c>
      <x:c r="F3138" s="30" t="n">
        <x:v>276</x:v>
      </x:c>
      <x:c r="G3138" s="30" t="n">
        <x:v>101</x:v>
      </x:c>
      <x:c r="H3138" s="31" t="n">
        <x:f>IF(O3138&gt;0,O3138,D3138)*E3138/1000000/31.1034768</x:f>
        <x:v>0.04713556652933412</x:v>
      </x:c>
      <x:c r="I3138" s="31" t="n">
        <x:f>IF(O3138&gt;0,O3138,D3138)*F3138/1000000/31.1034768</x:f>
        <x:v>0.013665353321529636</x:v>
      </x:c>
      <x:c r="J3138" s="31" t="n">
        <x:f>IF(O3138&gt;0,O3138,D3138)*G3138/1000000/31.1034768</x:f>
        <x:v>0.0050007271212843965</x:v>
      </x:c>
      <x:c r="K3138" s="32" t="n">
        <x:f>H3138*$B$4*$H$4+I3138*$D$4*$J$4+J3138*$F$4*$L$4</x:f>
        <x:v>126.64663263625887</x:v>
      </x:c>
      <x:c r="L3138" s="29" t="str">
        <x:v>Niko ppm 2020</x:v>
      </x:c>
      <x:c r="M3138" s="39" t="str">
        <x:v>small Picture Frame//AC / Opel//28056230//320378</x:v>
      </x:c>
      <x:c r="N3138" s="58"/>
      <x:c r="O3138" s="59"/>
      <x:c r="P3138" s="60" t="str">
        <x:v>No live-price match</x:v>
      </x:c>
      <x:c r="Q3138" s="61" t="str">
        <x:f>IF(N3138="","",K3138-N3138)</x:f>
      </x:c>
    </x:row>
    <x:row r="3139">
      <x:c r="A3139" s="37" t="str">
        <x:v>28070</x:v>
      </x:c>
      <x:c r="B3139" s="37" t="str">
        <x:v>28070</x:v>
      </x:c>
      <x:c r="C3139" s="29" t="str">
        <x:v>Toyota</x:v>
      </x:c>
      <x:c r="D3139" s="30" t="n">
        <x:v>880</x:v>
      </x:c>
      <x:c r="E3139" s="30" t="n">
        <x:v>3931</x:v>
      </x:c>
      <x:c r="F3139" s="30" t="n">
        <x:v>61</x:v>
      </x:c>
      <x:c r="G3139" s="30" t="n">
        <x:v>607</x:v>
      </x:c>
      <x:c r="H3139" s="31" t="n">
        <x:f>IF(O3139&gt;0,O3139,D3139)*E3139/1000000/31.1034768</x:f>
        <x:v>0.11137246541923511</x:v>
      </x:c>
      <x:c r="I3139" s="31" t="n">
        <x:f>IF(O3139&gt;0,O3139,D3139)*F3139/1000000/31.1034768</x:f>
        <x:v>0.001728242276920209</x:v>
      </x:c>
      <x:c r="J3139" s="31" t="n">
        <x:f>IF(O3139&gt;0,O3139,D3139)*G3139/1000000/31.1034768</x:f>
        <x:v>0.017197427247386342</x:v>
      </x:c>
      <x:c r="K3139" s="32" t="n">
        <x:f>H3139*$B$4*$H$4+I3139*$D$4*$J$4+J3139*$F$4*$L$4</x:f>
        <x:v>307</x:v>
      </x:c>
      <x:c r="L3139" s="29" t="str">
        <x:v>ppm niko 2028</x:v>
      </x:c>
      <x:c r="M3139" s="39" t="str">
        <x:v>TOYOTA 28070</x:v>
      </x:c>
      <x:c r="N3139" s="58" t="n">
        <x:v>307</x:v>
      </x:c>
      <x:c r="O3139" s="59" t="n">
        <x:v>881.2187469666704</x:v>
      </x:c>
      <x:c r="P3139" s="60" t="str">
        <x:v>Calibrated to live price</x:v>
      </x:c>
      <x:c r="Q3139" s="61" t="n">
        <x:f>IF(N3139="","",K3139-N3139)</x:f>
        <x:v>0</x:v>
      </x:c>
    </x:row>
    <x:row r="3140">
      <x:c r="A3140" s="37" t="str">
        <x:v>28080</x:v>
      </x:c>
      <x:c r="B3140" s="37" t="str">
        <x:v>28080</x:v>
      </x:c>
      <x:c r="C3140" s="29" t="str"/>
      <x:c r="D3140" s="30" t="n">
        <x:v>2670.44</x:v>
      </x:c>
      <x:c r="E3140" s="30" t="n">
        <x:v>613.19</x:v>
      </x:c>
      <x:c r="F3140" s="30" t="n">
        <x:v>55.03</x:v>
      </x:c>
      <x:c r="G3140" s="30" t="n">
        <x:v>680.62</x:v>
      </x:c>
      <x:c r="H3140" s="31" t="n">
        <x:f>IF(O3140&gt;0,O3140,D3140)*E3140/1000000/31.1034768</x:f>
        <x:v>0.022282514410004305</x:v>
      </x:c>
      <x:c r="I3140" s="31" t="n">
        <x:f>IF(O3140&gt;0,O3140,D3140)*F3140/1000000/31.1034768</x:f>
        <x:v>0.0019997174904720183</x:v>
      </x:c>
      <x:c r="J3140" s="31" t="n">
        <x:f>IF(O3140&gt;0,O3140,D3140)*G3140/1000000/31.1034768</x:f>
        <x:v>0.024732831516719338</x:v>
      </x:c>
      <x:c r="K3140" s="32" t="n">
        <x:f>H3140*$B$4*$H$4+I3140*$D$4*$J$4+J3140*$F$4*$L$4</x:f>
        <x:v>230.00000000000003</x:v>
      </x:c>
      <x:c r="L3140" s="29" t="str">
        <x:v>Niko ppm 207</x:v>
      </x:c>
      <x:c r="M3140" s="39" t="str"/>
      <x:c r="N3140" s="58" t="n">
        <x:v>230</x:v>
      </x:c>
      <x:c r="O3140" s="59" t="n">
        <x:v>1130.259250798667</x:v>
      </x:c>
      <x:c r="P3140" s="60" t="str">
        <x:v>Calibrated to live price</x:v>
      </x:c>
      <x:c r="Q3140" s="61" t="n">
        <x:f>IF(N3140="","",K3140-N3140)</x:f>
        <x:v>2.842170943040401e-14</x:v>
      </x:c>
    </x:row>
    <x:row r="3141">
      <x:c r="A3141" s="37" t="str">
        <x:v>28090</x:v>
      </x:c>
      <x:c r="B3141" s="37" t="str">
        <x:v>28090</x:v>
      </x:c>
      <x:c r="C3141" s="29" t="str"/>
      <x:c r="D3141" s="30" t="n">
        <x:v>2017.23</x:v>
      </x:c>
      <x:c r="E3141" s="30" t="n">
        <x:v>941.29</x:v>
      </x:c>
      <x:c r="F3141" s="30" t="n">
        <x:v>121.14</x:v>
      </x:c>
      <x:c r="G3141" s="30" t="n">
        <x:v>1186.95</x:v>
      </x:c>
      <x:c r="H3141" s="31" t="n">
        <x:f>IF(O3141&gt;0,O3141,D3141)*E3141/1000000/31.1034768</x:f>
        <x:v>0.026324280471035383</x:v>
      </x:c>
      <x:c r="I3141" s="31" t="n">
        <x:f>IF(O3141&gt;0,O3141,D3141)*F3141/1000000/31.1034768</x:f>
        <x:v>0.0033878223887019157</x:v>
      </x:c>
      <x:c r="J3141" s="31" t="n">
        <x:f>IF(O3141&gt;0,O3141,D3141)*G3141/1000000/31.1034768</x:f>
        <x:v>0.03319445091852187</x:v>
      </x:c>
      <x:c r="K3141" s="32" t="n">
        <x:f>H3141*$B$4*$H$4+I3141*$D$4*$J$4+J3141*$F$4*$L$4</x:f>
        <x:v>304</x:v>
      </x:c>
      <x:c r="L3141" s="29" t="str">
        <x:v>Niko ppm 207</x:v>
      </x:c>
      <x:c r="M3141" s="39" t="str"/>
      <x:c r="N3141" s="58" t="n">
        <x:v>304</x:v>
      </x:c>
      <x:c r="O3141" s="59" t="n">
        <x:v>869.845262254504</x:v>
      </x:c>
      <x:c r="P3141" s="60" t="str">
        <x:v>Calibrated to live price</x:v>
      </x:c>
      <x:c r="Q3141" s="61" t="n">
        <x:f>IF(N3141="","",K3141-N3141)</x:f>
        <x:v>0</x:v>
      </x:c>
    </x:row>
    <x:row r="3142">
      <x:c r="A3142" s="37" t="str">
        <x:v>28100</x:v>
      </x:c>
      <x:c r="B3142" s="37" t="str">
        <x:v>28100</x:v>
      </x:c>
      <x:c r="C3142" s="29" t="str">
        <x:v>Toyota</x:v>
      </x:c>
      <x:c r="D3142" s="30" t="n">
        <x:v>523</x:v>
      </x:c>
      <x:c r="E3142" s="30" t="n">
        <x:v>3571</x:v>
      </x:c>
      <x:c r="F3142" s="30" t="n">
        <x:v>64.9</x:v>
      </x:c>
      <x:c r="G3142" s="30" t="n">
        <x:v>728.6</x:v>
      </x:c>
      <x:c r="H3142" s="31" t="n">
        <x:f>IF(O3142&gt;0,O3142,D3142)*E3142/1000000/31.1034768</x:f>
        <x:v>0.05813177248519458</x:v>
      </x:c>
      <x:c r="I3142" s="31" t="n">
        <x:f>IF(O3142&gt;0,O3142,D3142)*F3142/1000000/31.1034768</x:f>
        <x:v>0.0010564973492828702</x:v>
      </x:c>
      <x:c r="J3142" s="31" t="n">
        <x:f>IF(O3142&gt;0,O3142,D3142)*G3142/1000000/31.1034768</x:f>
        <x:v>0.011860769933551603</x:v>
      </x:c>
      <x:c r="K3142" s="32" t="n">
        <x:f>H3142*$B$4*$H$4+I3142*$D$4*$J$4+J3142*$F$4*$L$4</x:f>
        <x:v>183</x:v>
      </x:c>
      <x:c r="L3142" s="29" t="str">
        <x:v>ppm niko 2028</x:v>
      </x:c>
      <x:c r="M3142" s="39" t="str">
        <x:v>TOYOTA 28100</x:v>
      </x:c>
      <x:c r="N3142" s="58" t="n">
        <x:v>183</x:v>
      </x:c>
      <x:c r="O3142" s="59" t="n">
        <x:v>506.3288257732086</x:v>
      </x:c>
      <x:c r="P3142" s="60" t="str">
        <x:v>Calibrated to live price</x:v>
      </x:c>
      <x:c r="Q3142" s="61" t="n">
        <x:f>IF(N3142="","",K3142-N3142)</x:f>
        <x:v>0</x:v>
      </x:c>
    </x:row>
    <x:row r="3143">
      <x:c r="A3143" s="37" t="str">
        <x:v>281194779729404</x:v>
      </x:c>
      <x:c r="B3143" s="37" t="str">
        <x:v>281194779729404</x:v>
      </x:c>
      <x:c r="C3143" s="29" t="str">
        <x:v>BMW</x:v>
      </x:c>
      <x:c r="D3143" s="30" t="n">
        <x:v>1200</x:v>
      </x:c>
      <x:c r="E3143" s="30" t="n">
        <x:v>4800</x:v>
      </x:c>
      <x:c r="F3143" s="30" t="n">
        <x:v>0</x:v>
      </x:c>
      <x:c r="G3143" s="30" t="n">
        <x:v>0</x:v>
      </x:c>
      <x:c r="H3143" s="31" t="n">
        <x:f>IF(O3143&gt;0,O3143,D3143)*E3143/1000000/31.1034768</x:f>
        <x:v>0.18496732026143792</x:v>
      </x:c>
      <x:c r="I3143" s="31" t="n">
        <x:f>IF(O3143&gt;0,O3143,D3143)*F3143/1000000/31.1034768</x:f>
        <x:v>0</x:v>
      </x:c>
      <x:c r="J3143" s="31" t="n">
        <x:f>IF(O3143&gt;0,O3143,D3143)*G3143/1000000/31.1034768</x:f>
        <x:v>0</x:v>
      </x:c>
      <x:c r="K3143" s="32" t="n">
        <x:f>H3143*$B$4*$H$4+I3143*$D$4*$J$4+J3143*$F$4*$L$4</x:f>
        <x:v>283</x:v>
      </x:c>
      <x:c r="L3143" s="29" t="str">
        <x:v>ppm niko 2028</x:v>
      </x:c>
      <x:c r="M3143" s="39" t="str">
        <x:v>DHGE 262473,10.08.2005,035547 / BMW 41</x:v>
      </x:c>
      <x:c r="N3143" s="58" t="n">
        <x:v>283</x:v>
      </x:c>
      <x:c r="O3143" s="59" t="n">
        <x:v>1198.5680738562091</x:v>
      </x:c>
      <x:c r="P3143" s="60" t="str">
        <x:v>Calibrated to live price</x:v>
      </x:c>
      <x:c r="Q3143" s="61" t="n">
        <x:f>IF(N3143="","",K3143-N3143)</x:f>
        <x:v>0</x:v>
      </x:c>
    </x:row>
    <x:row r="3144">
      <x:c r="A3144" s="37" t="str">
        <x:v>28150</x:v>
      </x:c>
      <x:c r="B3144" s="37" t="str">
        <x:v>28150</x:v>
      </x:c>
      <x:c r="C3144" s="29" t="str">
        <x:v>Toyota</x:v>
      </x:c>
      <x:c r="D3144" s="30" t="n">
        <x:v>840</x:v>
      </x:c>
      <x:c r="E3144" s="30" t="n">
        <x:v>4483</x:v>
      </x:c>
      <x:c r="F3144" s="30" t="n">
        <x:v>0</x:v>
      </x:c>
      <x:c r="G3144" s="30" t="n">
        <x:v>618</x:v>
      </x:c>
      <x:c r="H3144" s="31" t="n">
        <x:f>IF(O3144&gt;0,O3144,D3144)*E3144/1000000/31.1034768</x:f>
        <x:v>0.12110074175516523</x:v>
      </x:c>
      <x:c r="I3144" s="31" t="n">
        <x:f>IF(O3144&gt;0,O3144,D3144)*F3144/1000000/31.1034768</x:f>
        <x:v>0</x:v>
      </x:c>
      <x:c r="J3144" s="31" t="n">
        <x:f>IF(O3144&gt;0,O3144,D3144)*G3144/1000000/31.1034768</x:f>
        <x:v>0.016694235646819565</x:v>
      </x:c>
      <x:c r="K3144" s="32" t="n">
        <x:f>H3144*$B$4*$H$4+I3144*$D$4*$J$4+J3144*$F$4*$L$4</x:f>
        <x:v>316</x:v>
      </x:c>
      <x:c r="L3144" s="29" t="str">
        <x:v>ppm niko 2028</x:v>
      </x:c>
      <x:c r="M3144" s="39" t="str">
        <x:v>TOYOTA//28150</x:v>
      </x:c>
      <x:c r="N3144" s="58" t="n">
        <x:v>316</x:v>
      </x:c>
      <x:c r="O3144" s="59" t="n">
        <x:v>840.2083675316915</x:v>
      </x:c>
      <x:c r="P3144" s="60" t="str">
        <x:v>Calibrated to live price</x:v>
      </x:c>
      <x:c r="Q3144" s="61" t="n">
        <x:f>IF(N3144="","",K3144-N3144)</x:f>
        <x:v>0</x:v>
      </x:c>
    </x:row>
    <x:row r="3145">
      <x:c r="A3145" s="37" t="str">
        <x:v>28180</x:v>
      </x:c>
      <x:c r="B3145" s="37" t="str">
        <x:v>28180</x:v>
      </x:c>
      <x:c r="C3145" s="29" t="str">
        <x:v>Ford</x:v>
      </x:c>
      <x:c r="D3145" s="30" t="n">
        <x:v>554</x:v>
      </x:c>
      <x:c r="E3145" s="30" t="n">
        <x:v>12750</x:v>
      </x:c>
      <x:c r="F3145" s="30" t="n">
        <x:v>76.5</x:v>
      </x:c>
      <x:c r="G3145" s="30" t="n">
        <x:v>811.2</x:v>
      </x:c>
      <x:c r="H3145" s="31" t="n">
        <x:f>IF(O3145&gt;0,O3145,D3145)*E3145/1000000/31.1034768</x:f>
        <x:v>0.22359576798974662</x:v>
      </x:c>
      <x:c r="I3145" s="31" t="n">
        <x:f>IF(O3145&gt;0,O3145,D3145)*F3145/1000000/31.1034768</x:f>
        <x:v>0.0013415746079384796</x:v>
      </x:c>
      <x:c r="J3145" s="31" t="n">
        <x:f>IF(O3145&gt;0,O3145,D3145)*G3145/1000000/31.1034768</x:f>
        <x:v>0.01422595192104176</x:v>
      </x:c>
      <x:c r="K3145" s="32" t="n">
        <x:f>H3145*$B$4*$H$4+I3145*$D$4*$J$4+J3145*$F$4*$L$4</x:f>
        <x:v>455.0000000000001</x:v>
      </x:c>
      <x:c r="L3145" s="29" t="str">
        <x:v>ppm niko 2028</x:v>
      </x:c>
      <x:c r="M3145" s="39" t="str">
        <x:v>XS41AALEX//M9 155</x:v>
      </x:c>
      <x:c r="N3145" s="58" t="n">
        <x:v>455</x:v>
      </x:c>
      <x:c r="O3145" s="59" t="n">
        <x:v>545.4592770390012</x:v>
      </x:c>
      <x:c r="P3145" s="60" t="str">
        <x:v>Calibrated to live price</x:v>
      </x:c>
      <x:c r="Q3145" s="61" t="n">
        <x:f>IF(N3145="","",K3145-N3145)</x:f>
        <x:v>1.1368683772161603e-13</x:v>
      </x:c>
    </x:row>
    <x:row r="3146">
      <x:c r="A3146" s="37" t="str">
        <x:v>28220</x:v>
      </x:c>
      <x:c r="B3146" s="37" t="str">
        <x:v>28220</x:v>
      </x:c>
      <x:c r="C3146" s="29" t="str"/>
      <x:c r="D3146" s="30" t="n">
        <x:v>576</x:v>
      </x:c>
      <x:c r="E3146" s="30" t="n">
        <x:v>2143</x:v>
      </x:c>
      <x:c r="F3146" s="30" t="n">
        <x:v>26.7</x:v>
      </x:c>
      <x:c r="G3146" s="30" t="n">
        <x:v>570.6</x:v>
      </x:c>
      <x:c r="H3146" s="31" t="n">
        <x:f>IF(O3146&gt;0,O3146,D3146)*E3146/1000000/31.1034768</x:f>
        <x:v>0.028383647894578437</x:v>
      </x:c>
      <x:c r="I3146" s="31" t="n">
        <x:f>IF(O3146&gt;0,O3146,D3146)*F3146/1000000/31.1034768</x:f>
        <x:v>0.00035363667698798146</x:v>
      </x:c>
      <x:c r="J3146" s="31" t="n">
        <x:f>IF(O3146&gt;0,O3146,D3146)*G3146/1000000/31.1034768</x:f>
        <x:v>0.0075574939284397845</x:v>
      </x:c>
      <x:c r="K3146" s="32" t="n">
        <x:f>H3146*$B$4*$H$4+I3146*$D$4*$J$4+J3146*$F$4*$L$4</x:f>
        <x:v>103</x:v>
      </x:c>
      <x:c r="L3146" s="29" t="str">
        <x:v>ppm niko 2028</x:v>
      </x:c>
      <x:c r="M3146" s="39" t="str"/>
      <x:c r="N3146" s="58" t="n">
        <x:v>103</x:v>
      </x:c>
      <x:c r="O3146" s="59" t="n">
        <x:v>411.9599317724635</x:v>
      </x:c>
      <x:c r="P3146" s="60" t="str">
        <x:v>Calibrated to live price</x:v>
      </x:c>
      <x:c r="Q3146" s="61" t="n">
        <x:f>IF(N3146="","",K3146-N3146)</x:f>
        <x:v>0</x:v>
      </x:c>
    </x:row>
    <x:row r="3147">
      <x:c r="A3147" s="37" t="str">
        <x:v>28240</x:v>
      </x:c>
      <x:c r="B3147" s="37" t="str">
        <x:v>28240</x:v>
      </x:c>
      <x:c r="C3147" s="29" t="str"/>
      <x:c r="D3147" s="30" t="n">
        <x:v>1052.23</x:v>
      </x:c>
      <x:c r="E3147" s="30" t="n">
        <x:v>515.14</x:v>
      </x:c>
      <x:c r="F3147" s="30" t="n">
        <x:v>150.57</x:v>
      </x:c>
      <x:c r="G3147" s="30" t="n">
        <x:v>500.54</x:v>
      </x:c>
      <x:c r="H3147" s="31" t="n">
        <x:f>IF(O3147&gt;0,O3147,D3147)*E3147/1000000/31.1034768</x:f>
        <x:v>0.010774371752169073</x:v>
      </x:c>
      <x:c r="I3147" s="31" t="n">
        <x:f>IF(O3147&gt;0,O3147,D3147)*F3147/1000000/31.1034768</x:f>
        <x:v>0.0031492354597276416</x:v>
      </x:c>
      <x:c r="J3147" s="31" t="n">
        <x:f>IF(O3147&gt;0,O3147,D3147)*G3147/1000000/31.1034768</x:f>
        <x:v>0.010469006555170845</x:v>
      </x:c>
      <x:c r="K3147" s="32" t="n">
        <x:f>H3147*$B$4*$H$4+I3147*$D$4*$J$4+J3147*$F$4*$L$4</x:f>
        <x:v>102</x:v>
      </x:c>
      <x:c r="L3147" s="29" t="str">
        <x:v>Niko ppm 207</x:v>
      </x:c>
      <x:c r="M3147" s="39" t="str"/>
      <x:c r="N3147" s="58" t="n">
        <x:v>102</x:v>
      </x:c>
      <x:c r="O3147" s="59" t="n">
        <x:v>650.5424192028694</x:v>
      </x:c>
      <x:c r="P3147" s="60" t="str">
        <x:v>Calibrated to live price</x:v>
      </x:c>
      <x:c r="Q3147" s="61" t="n">
        <x:f>IF(N3147="","",K3147-N3147)</x:f>
        <x:v>0</x:v>
      </x:c>
    </x:row>
    <x:row r="3148">
      <x:c r="A3148" s="37" t="str">
        <x:v>28260</x:v>
      </x:c>
      <x:c r="B3148" s="37" t="str">
        <x:v>28260</x:v>
      </x:c>
      <x:c r="C3148" s="29" t="str"/>
      <x:c r="D3148" s="30" t="n">
        <x:v>874</x:v>
      </x:c>
      <x:c r="E3148" s="30" t="n">
        <x:v>2942</x:v>
      </x:c>
      <x:c r="F3148" s="30" t="n">
        <x:v>7.1</x:v>
      </x:c>
      <x:c r="G3148" s="30" t="n">
        <x:v>757.4</x:v>
      </x:c>
      <x:c r="H3148" s="31" t="n">
        <x:f>IF(O3148&gt;0,O3148,D3148)*E3148/1000000/31.1034768</x:f>
        <x:v>0.05354373805849302</x:v>
      </x:c>
      <x:c r="I3148" s="31" t="n">
        <x:f>IF(O3148&gt;0,O3148,D3148)*F3148/1000000/31.1034768</x:f>
        <x:v>0.0001292184025204964</x:v>
      </x:c>
      <x:c r="J3148" s="31" t="n">
        <x:f>IF(O3148&gt;0,O3148,D3148)*G3148/1000000/31.1034768</x:f>
        <x:v>0.013784509587186477</x:v>
      </x:c>
      <x:c r="K3148" s="32" t="n">
        <x:f>H3148*$B$4*$H$4+I3148*$D$4*$J$4+J3148*$F$4*$L$4</x:f>
        <x:v>190</x:v>
      </x:c>
      <x:c r="L3148" s="29" t="str">
        <x:v>ppm niko 2028</x:v>
      </x:c>
      <x:c r="M3148" s="39" t="str"/>
      <x:c r="N3148" s="58" t="n">
        <x:v>190</x:v>
      </x:c>
      <x:c r="O3148" s="59" t="n">
        <x:v>566.0762795675101</x:v>
      </x:c>
      <x:c r="P3148" s="60" t="str">
        <x:v>Calibrated to live price</x:v>
      </x:c>
      <x:c r="Q3148" s="61" t="n">
        <x:f>IF(N3148="","",K3148-N3148)</x:f>
        <x:v>0</x:v>
      </x:c>
    </x:row>
    <x:row r="3149">
      <x:c r="A3149" s="37" t="str">
        <x:v>28283</x:v>
      </x:c>
      <x:c r="B3149" s="37" t="str">
        <x:v>28283</x:v>
      </x:c>
      <x:c r="C3149" s="29" t="str">
        <x:v>inconnu</x:v>
      </x:c>
      <x:c r="D3149" s="30" t="n">
        <x:v>460</x:v>
      </x:c>
      <x:c r="E3149" s="30" t="n">
        <x:v>137.6521739</x:v>
      </x:c>
      <x:c r="F3149" s="30" t="n">
        <x:v>0</x:v>
      </x:c>
      <x:c r="G3149" s="30" t="n">
        <x:v>44.08695652</x:v>
      </x:c>
      <x:c r="H3149" s="31" t="n">
        <x:f>IF(O3149&gt;0,O3149,D3149)*E3149/1000000/31.1034768</x:f>
        <x:v>0.0020357852725326198</x:v>
      </x:c>
      <x:c r="I3149" s="31" t="n">
        <x:f>IF(O3149&gt;0,O3149,D3149)*F3149/1000000/31.1034768</x:f>
        <x:v>0</x:v>
      </x:c>
      <x:c r="J3149" s="31" t="n">
        <x:f>IF(O3149&gt;0,O3149,D3149)*G3149/1000000/31.1034768</x:f>
        <x:v>0.0006520171403860548</x:v>
      </x:c>
      <x:c r="K3149" s="32" t="n">
        <x:f>H3149*$B$4*$H$4+I3149*$D$4*$J$4+J3149*$F$4*$L$4</x:f>
        <x:v>8.220045676197717</x:v>
      </x:c>
      <x:c r="L3149" s="29" t="str">
        <x:v>Niko ppm 2020</x:v>
      </x:c>
      <x:c r="M3149" s="39" t="str">
        <x:v>28 283//E9-103R-006275//AS-CAR SOUD</x:v>
      </x:c>
      <x:c r="N3149" s="58"/>
      <x:c r="O3149" s="59"/>
      <x:c r="P3149" s="60" t="str">
        <x:v>No live-price match</x:v>
      </x:c>
      <x:c r="Q3149" s="61" t="str">
        <x:f>IF(N3149="","",K3149-N3149)</x:f>
      </x:c>
    </x:row>
    <x:row r="3150">
      <x:c r="A3150" s="37" t="str">
        <x:v>28290</x:v>
      </x:c>
      <x:c r="B3150" s="37" t="str">
        <x:v>28290</x:v>
      </x:c>
      <x:c r="C3150" s="29" t="str"/>
      <x:c r="D3150" s="30" t="n">
        <x:v>838.45</x:v>
      </x:c>
      <x:c r="E3150" s="30" t="n">
        <x:v>340.81</x:v>
      </x:c>
      <x:c r="F3150" s="30" t="n">
        <x:v>92.25</x:v>
      </x:c>
      <x:c r="G3150" s="30" t="n">
        <x:v>512.02</x:v>
      </x:c>
      <x:c r="H3150" s="31" t="n">
        <x:f>IF(O3150&gt;0,O3150,D3150)*E3150/1000000/31.1034768</x:f>
        <x:v>0.004412410952880284</x:v>
      </x:c>
      <x:c r="I3150" s="31" t="n">
        <x:f>IF(O3150&gt;0,O3150,D3150)*F3150/1000000/31.1034768</x:f>
        <x:v>0.0011943455602922632</x:v>
      </x:c>
      <x:c r="J3150" s="31" t="n">
        <x:f>IF(O3150&gt;0,O3150,D3150)*G3150/1000000/31.1034768</x:f>
        <x:v>0.0066290386317706725</x:v>
      </x:c>
      <x:c r="K3150" s="32" t="n">
        <x:f>H3150*$B$4*$H$4+I3150*$D$4*$J$4+J3150*$F$4*$L$4</x:f>
        <x:v>59.99999999999999</x:v>
      </x:c>
      <x:c r="L3150" s="29" t="str">
        <x:v>Niko ppm 207</x:v>
      </x:c>
      <x:c r="M3150" s="39" t="str"/>
      <x:c r="N3150" s="58" t="n">
        <x:v>60</x:v>
      </x:c>
      <x:c r="O3150" s="59" t="n">
        <x:v>402.69159269087703</x:v>
      </x:c>
      <x:c r="P3150" s="60" t="str">
        <x:v>Calibrated to live price</x:v>
      </x:c>
      <x:c r="Q3150" s="61" t="n">
        <x:f>IF(N3150="","",K3150-N3150)</x:f>
        <x:v>-7.105427357601002e-15</x:v>
      </x:c>
    </x:row>
    <x:row r="3151">
      <x:c r="A3151" s="37" t="str">
        <x:v>282A210</x:v>
      </x:c>
      <x:c r="B3151" s="37" t="str">
        <x:v>282A210</x:v>
      </x:c>
      <x:c r="C3151" s="29" t="str"/>
      <x:c r="D3151" s="30" t="n">
        <x:v>538.85</x:v>
      </x:c>
      <x:c r="E3151" s="30" t="n">
        <x:v>702.33</x:v>
      </x:c>
      <x:c r="F3151" s="30" t="n">
        <x:v>127.58</x:v>
      </x:c>
      <x:c r="G3151" s="30" t="n">
        <x:v>849.02</x:v>
      </x:c>
      <x:c r="H3151" s="31" t="n">
        <x:f>IF(O3151&gt;0,O3151,D3151)*E3151/1000000/31.1034768</x:f>
        <x:v>0.005000112510693284</x:v>
      </x:c>
      <x:c r="I3151" s="31" t="n">
        <x:f>IF(O3151&gt;0,O3151,D3151)*F3151/1000000/31.1034768</x:f>
        <x:v>0.0009082829355349323</x:v>
      </x:c>
      <x:c r="J3151" s="31" t="n">
        <x:f>IF(O3151&gt;0,O3151,D3151)*G3151/1000000/31.1034768</x:f>
        <x:v>0.006044445664899422</x:v>
      </x:c>
      <x:c r="K3151" s="32" t="n">
        <x:f>H3151*$B$4*$H$4+I3151*$D$4*$J$4+J3151*$F$4*$L$4</x:f>
        <x:v>56</x:v>
      </x:c>
      <x:c r="L3151" s="29" t="str">
        <x:v>Niko ppm 207</x:v>
      </x:c>
      <x:c r="M3151" s="39" t="str"/>
      <x:c r="N3151" s="58" t="n">
        <x:v>56</x:v>
      </x:c>
      <x:c r="O3151" s="59" t="n">
        <x:v>221.43562637754087</x:v>
      </x:c>
      <x:c r="P3151" s="60" t="str">
        <x:v>Calibrated to live price</x:v>
      </x:c>
      <x:c r="Q3151" s="61" t="n">
        <x:f>IF(N3151="","",K3151-N3151)</x:f>
        <x:v>0</x:v>
      </x:c>
    </x:row>
    <x:row r="3152">
      <x:c r="A3152" s="37" t="str">
        <x:v>28300</x:v>
      </x:c>
      <x:c r="B3152" s="37" t="str">
        <x:v>28300</x:v>
      </x:c>
      <x:c r="C3152" s="29" t="str"/>
      <x:c r="D3152" s="30" t="n">
        <x:v>700</x:v>
      </x:c>
      <x:c r="E3152" s="30" t="n">
        <x:v>2500</x:v>
      </x:c>
      <x:c r="F3152" s="30" t="n">
        <x:v>3750</x:v>
      </x:c>
      <x:c r="G3152" s="30" t="n">
        <x:v>550</x:v>
      </x:c>
      <x:c r="H3152" s="31" t="n">
        <x:f>IF(O3152&gt;0,O3152,D3152)*E3152/1000000/31.1034768</x:f>
        <x:v>0.04939171271836603</x:v>
      </x:c>
      <x:c r="I3152" s="31" t="n">
        <x:f>IF(O3152&gt;0,O3152,D3152)*F3152/1000000/31.1034768</x:f>
        <x:v>0.07408756907754903</x:v>
      </x:c>
      <x:c r="J3152" s="31" t="n">
        <x:f>IF(O3152&gt;0,O3152,D3152)*G3152/1000000/31.1034768</x:f>
        <x:v>0.010866176798040524</x:v>
      </x:c>
      <x:c r="K3152" s="32" t="n">
        <x:f>H3152*$B$4*$H$4+I3152*$D$4*$J$4+J3152*$F$4*$L$4</x:f>
        <x:v>244</x:v>
      </x:c>
      <x:c r="L3152" s="29" t="str">
        <x:v>ppm niko 2028</x:v>
      </x:c>
      <x:c r="M3152" s="39" t="str"/>
      <x:c r="N3152" s="58" t="n">
        <x:v>244</x:v>
      </x:c>
      <x:c r="O3152" s="59" t="n">
        <x:v>614.501596259185</x:v>
      </x:c>
      <x:c r="P3152" s="60" t="str">
        <x:v>Calibrated to live price</x:v>
      </x:c>
      <x:c r="Q3152" s="61" t="n">
        <x:f>IF(N3152="","",K3152-N3152)</x:f>
        <x:v>0</x:v>
      </x:c>
    </x:row>
    <x:row r="3153">
      <x:c r="A3153" s="37" t="str">
        <x:v>28310</x:v>
      </x:c>
      <x:c r="B3153" s="37" t="str">
        <x:v>28310</x:v>
      </x:c>
      <x:c r="C3153" s="29" t="str">
        <x:v>Toyota</x:v>
      </x:c>
      <x:c r="D3153" s="30" t="n">
        <x:v>700</x:v>
      </x:c>
      <x:c r="E3153" s="30" t="n">
        <x:v>1900</x:v>
      </x:c>
      <x:c r="F3153" s="30" t="n">
        <x:v>6500</x:v>
      </x:c>
      <x:c r="G3153" s="30" t="n">
        <x:v>500</x:v>
      </x:c>
      <x:c r="H3153" s="31" t="n">
        <x:f>IF(O3153&gt;0,O3153,D3153)*E3153/1000000/31.1034768</x:f>
        <x:v>0.0408645512752485</x:v>
      </x:c>
      <x:c r="I3153" s="31" t="n">
        <x:f>IF(O3153&gt;0,O3153,D3153)*F3153/1000000/31.1034768</x:f>
        <x:v>0.1397997806784817</x:v>
      </x:c>
      <x:c r="J3153" s="31" t="n">
        <x:f>IF(O3153&gt;0,O3153,D3153)*G3153/1000000/31.1034768</x:f>
        <x:v>0.01075382928296013</x:v>
      </x:c>
      <x:c r="K3153" s="32" t="n">
        <x:f>H3153*$B$4*$H$4+I3153*$D$4*$J$4+J3153*$F$4*$L$4</x:f>
        <x:v>303.99999999999994</x:v>
      </x:c>
      <x:c r="L3153" s="29" t="str">
        <x:v>ppm niko 2028</x:v>
      </x:c>
      <x:c r="M3153" s="39" t="str">
        <x:v>Ohne</x:v>
      </x:c>
      <x:c r="N3153" s="58" t="n">
        <x:v>304</x:v>
      </x:c>
      <x:c r="O3153" s="59" t="n">
        <x:v>668.9629592274222</x:v>
      </x:c>
      <x:c r="P3153" s="60" t="str">
        <x:v>Calibrated to live price</x:v>
      </x:c>
      <x:c r="Q3153" s="61" t="n">
        <x:f>IF(N3153="","",K3153-N3153)</x:f>
        <x:v>-5.684341886080802e-14</x:v>
      </x:c>
    </x:row>
    <x:row r="3154">
      <x:c r="A3154" s="37" t="str">
        <x:v>28320</x:v>
      </x:c>
      <x:c r="B3154" s="37" t="str">
        <x:v>28320</x:v>
      </x:c>
      <x:c r="C3154" s="29" t="str"/>
      <x:c r="D3154" s="30" t="n">
        <x:v>5353.68</x:v>
      </x:c>
      <x:c r="E3154" s="30" t="n">
        <x:v>462.69</x:v>
      </x:c>
      <x:c r="F3154" s="30" t="n">
        <x:v>72.54</x:v>
      </x:c>
      <x:c r="G3154" s="30" t="n">
        <x:v>327.3</x:v>
      </x:c>
      <x:c r="H3154" s="31" t="n">
        <x:f>IF(O3154&gt;0,O3154,D3154)*E3154/1000000/31.1034768</x:f>
        <x:v>0.0432010079581009</x:v>
      </x:c>
      <x:c r="I3154" s="31" t="n">
        <x:f>IF(O3154&gt;0,O3154,D3154)*F3154/1000000/31.1034768</x:f>
        <x:v>0.006773003776352719</x:v>
      </x:c>
      <x:c r="J3154" s="31" t="n">
        <x:f>IF(O3154&gt;0,O3154,D3154)*G3154/1000000/31.1034768</x:f>
        <x:v>0.03055974822167418</x:v>
      </x:c>
      <x:c r="K3154" s="32" t="n">
        <x:f>H3154*$B$4*$H$4+I3154*$D$4*$J$4+J3154*$F$4*$L$4</x:f>
        <x:v>313</x:v>
      </x:c>
      <x:c r="L3154" s="29" t="str">
        <x:v>Niko ppm 207</x:v>
      </x:c>
      <x:c r="M3154" s="39" t="str"/>
      <x:c r="N3154" s="58" t="n">
        <x:v>313</x:v>
      </x:c>
      <x:c r="O3154" s="59" t="n">
        <x:v>2904.1076071698258</x:v>
      </x:c>
      <x:c r="P3154" s="60" t="str">
        <x:v>Calibrated to live price</x:v>
      </x:c>
      <x:c r="Q3154" s="61" t="n">
        <x:f>IF(N3154="","",K3154-N3154)</x:f>
        <x:v>0</x:v>
      </x:c>
    </x:row>
    <x:row r="3155">
      <x:c r="A3155" s="37" t="str">
        <x:v>28330</x:v>
      </x:c>
      <x:c r="B3155" s="37" t="str">
        <x:v>28330</x:v>
      </x:c>
      <x:c r="C3155" s="29" t="str"/>
      <x:c r="D3155" s="30" t="n">
        <x:v>700</x:v>
      </x:c>
      <x:c r="E3155" s="30" t="n">
        <x:v>1400</x:v>
      </x:c>
      <x:c r="F3155" s="30" t="n">
        <x:v>1800</x:v>
      </x:c>
      <x:c r="G3155" s="30" t="n">
        <x:v>410</x:v>
      </x:c>
      <x:c r="H3155" s="31" t="n">
        <x:f>IF(O3155&gt;0,O3155,D3155)*E3155/1000000/31.1034768</x:f>
        <x:v>0.027706613530695513</x:v>
      </x:c>
      <x:c r="I3155" s="31" t="n">
        <x:f>IF(O3155&gt;0,O3155,D3155)*F3155/1000000/31.1034768</x:f>
        <x:v>0.03562278882517995</x:v>
      </x:c>
      <x:c r="J3155" s="31" t="n">
        <x:f>IF(O3155&gt;0,O3155,D3155)*G3155/1000000/31.1034768</x:f>
        <x:v>0.008114079676846544</x:v>
      </x:c>
      <x:c r="K3155" s="32" t="n">
        <x:f>H3155*$B$4*$H$4+I3155*$D$4*$J$4+J3155*$F$4*$L$4</x:f>
        <x:v>146</x:v>
      </x:c>
      <x:c r="L3155" s="29" t="str">
        <x:v>ppm niko 2028</x:v>
      </x:c>
      <x:c r="M3155" s="39" t="str"/>
      <x:c r="N3155" s="58" t="n">
        <x:v>146</x:v>
      </x:c>
      <x:c r="O3155" s="59" t="n">
        <x:v>615.5514365418243</x:v>
      </x:c>
      <x:c r="P3155" s="60" t="str">
        <x:v>Calibrated to live price</x:v>
      </x:c>
      <x:c r="Q3155" s="61" t="n">
        <x:f>IF(N3155="","",K3155-N3155)</x:f>
        <x:v>0</x:v>
      </x:c>
    </x:row>
    <x:row r="3156">
      <x:c r="A3156" s="37" t="str">
        <x:v>28340</x:v>
      </x:c>
      <x:c r="B3156" s="37" t="str">
        <x:v>28340</x:v>
      </x:c>
      <x:c r="C3156" s="29" t="str"/>
      <x:c r="D3156" s="30" t="n">
        <x:v>2248.01</x:v>
      </x:c>
      <x:c r="E3156" s="30" t="n">
        <x:v>501.99</x:v>
      </x:c>
      <x:c r="F3156" s="30" t="n">
        <x:v>165.72</x:v>
      </x:c>
      <x:c r="G3156" s="30" t="n">
        <x:v>246.32</x:v>
      </x:c>
      <x:c r="H3156" s="31" t="n">
        <x:f>IF(O3156&gt;0,O3156,D3156)*E3156/1000000/31.1034768</x:f>
        <x:v>0.03238459480627073</x:v>
      </x:c>
      <x:c r="I3156" s="31" t="n">
        <x:f>IF(O3156&gt;0,O3156,D3156)*F3156/1000000/31.1034768</x:f>
        <x:v>0.010690999922897241</x:v>
      </x:c>
      <x:c r="J3156" s="31" t="n">
        <x:f>IF(O3156&gt;0,O3156,D3156)*G3156/1000000/31.1034768</x:f>
        <x:v>0.015890701792228144</x:v>
      </x:c>
      <x:c r="K3156" s="32" t="n">
        <x:f>H3156*$B$4*$H$4+I3156*$D$4*$J$4+J3156*$F$4*$L$4</x:f>
        <x:v>186</x:v>
      </x:c>
      <x:c r="L3156" s="29" t="str">
        <x:v>Niko ppm 207</x:v>
      </x:c>
      <x:c r="M3156" s="39" t="str"/>
      <x:c r="N3156" s="58" t="n">
        <x:v>186</x:v>
      </x:c>
      <x:c r="O3156" s="59" t="n">
        <x:v>2006.5608741892113</x:v>
      </x:c>
      <x:c r="P3156" s="60" t="str">
        <x:v>Calibrated to live price</x:v>
      </x:c>
      <x:c r="Q3156" s="61" t="n">
        <x:f>IF(N3156="","",K3156-N3156)</x:f>
        <x:v>0</x:v>
      </x:c>
    </x:row>
    <x:row r="3157">
      <x:c r="A3157" s="37" t="str">
        <x:v>28350</x:v>
      </x:c>
      <x:c r="B3157" s="37" t="str">
        <x:v>28350</x:v>
      </x:c>
      <x:c r="C3157" s="29" t="str"/>
      <x:c r="D3157" s="30" t="n">
        <x:v>574</x:v>
      </x:c>
      <x:c r="E3157" s="30" t="n">
        <x:v>1290</x:v>
      </x:c>
      <x:c r="F3157" s="30" t="n">
        <x:v>2172</x:v>
      </x:c>
      <x:c r="G3157" s="30" t="n">
        <x:v>719.3</x:v>
      </x:c>
      <x:c r="H3157" s="31" t="n">
        <x:f>IF(O3157&gt;0,O3157,D3157)*E3157/1000000/31.1034768</x:f>
        <x:v>0.023362777119524215</x:v>
      </x:c>
      <x:c r="I3157" s="31" t="n">
        <x:f>IF(O3157&gt;0,O3157,D3157)*F3157/1000000/31.1034768</x:f>
        <x:v>0.03933639682450124</x:v>
      </x:c>
      <x:c r="J3157" s="31" t="n">
        <x:f>IF(O3157&gt;0,O3157,D3157)*G3157/1000000/31.1034768</x:f>
        <x:v>0.01302701207912695</x:v>
      </x:c>
      <x:c r="K3157" s="32" t="n">
        <x:f>H3157*$B$4*$H$4+I3157*$D$4*$J$4+J3157*$F$4*$L$4</x:f>
        <x:v>181.99999999999997</x:v>
      </x:c>
      <x:c r="L3157" s="29" t="str">
        <x:v>ppm niko 2028</x:v>
      </x:c>
      <x:c r="M3157" s="39" t="str"/>
      <x:c r="N3157" s="58" t="n">
        <x:v>182</x:v>
      </x:c>
      <x:c r="O3157" s="59" t="n">
        <x:v>563.3051132718545</x:v>
      </x:c>
      <x:c r="P3157" s="60" t="str">
        <x:v>Calibrated to live price</x:v>
      </x:c>
      <x:c r="Q3157" s="61" t="n">
        <x:f>IF(N3157="","",K3157-N3157)</x:f>
        <x:v>-2.842170943040401e-14</x:v>
      </x:c>
    </x:row>
    <x:row r="3158">
      <x:c r="A3158" s="37" t="str">
        <x:v>28360</x:v>
      </x:c>
      <x:c r="B3158" s="37" t="str">
        <x:v>28360</x:v>
      </x:c>
      <x:c r="C3158" s="29" t="str">
        <x:v>TOYOTA</x:v>
      </x:c>
      <x:c r="D3158" s="30" t="n">
        <x:v>600</x:v>
      </x:c>
      <x:c r="E3158" s="30" t="n">
        <x:v>2119</x:v>
      </x:c>
      <x:c r="F3158" s="30" t="n">
        <x:v>2210</x:v>
      </x:c>
      <x:c r="G3158" s="30" t="n">
        <x:v>514</x:v>
      </x:c>
      <x:c r="H3158" s="31" t="n">
        <x:f>IF(O3158&gt;0,O3158,D3158)*E3158/1000000/31.1034768</x:f>
        <x:v>0.041063617739881514</x:v>
      </x:c>
      <x:c r="I3158" s="31" t="n">
        <x:f>IF(O3158&gt;0,O3158,D3158)*F3158/1000000/31.1034768</x:f>
        <x:v>0.04282708598637949</x:v>
      </x:c>
      <x:c r="J3158" s="31" t="n">
        <x:f>IF(O3158&gt;0,O3158,D3158)*G3158/1000000/31.1034768</x:f>
        <x:v>0.009960688776922652</x:v>
      </x:c>
      <x:c r="K3158" s="32" t="n">
        <x:f>H3158*$B$4*$H$4+I3158*$D$4*$J$4+J3158*$F$4*$L$4</x:f>
        <x:v>189.00000000000003</x:v>
      </x:c>
      <x:c r="L3158" s="29" t="str">
        <x:v>ppm niko 2028</x:v>
      </x:c>
      <x:c r="M3158" s="39" t="str">
        <x:v>Su kolektoriumi</x:v>
      </x:c>
      <x:c r="N3158" s="58" t="n">
        <x:v>189</x:v>
      </x:c>
      <x:c r="O3158" s="59" t="n">
        <x:v>602.7471834339184</x:v>
      </x:c>
      <x:c r="P3158" s="60" t="str">
        <x:v>Calibrated to live price</x:v>
      </x:c>
      <x:c r="Q3158" s="61" t="n">
        <x:f>IF(N3158="","",K3158-N3158)</x:f>
        <x:v>2.842170943040401e-14</x:v>
      </x:c>
    </x:row>
    <x:row r="3159">
      <x:c r="A3159" s="37" t="str">
        <x:v>28622-V7150</x:v>
      </x:c>
      <x:c r="B3159" s="37" t="str">
        <x:v>28622V7150</x:v>
      </x:c>
      <x:c r="C3159" s="29" t="str"/>
      <x:c r="D3159" s="30" t="n">
        <x:v>347.21</x:v>
      </x:c>
      <x:c r="E3159" s="30" t="n">
        <x:v>437.38</x:v>
      </x:c>
      <x:c r="F3159" s="30" t="n">
        <x:v>89.88</x:v>
      </x:c>
      <x:c r="G3159" s="30" t="n">
        <x:v>665.46</x:v>
      </x:c>
      <x:c r="H3159" s="31" t="n">
        <x:f>IF(O3159&gt;0,O3159,D3159)*E3159/1000000/31.1034768</x:f>
        <x:v>0.0020476392501664726</x:v>
      </x:c>
      <x:c r="I3159" s="31" t="n">
        <x:f>IF(O3159&gt;0,O3159,D3159)*F3159/1000000/31.1034768</x:f>
        <x:v>0.00042078242216142157</x:v>
      </x:c>
      <x:c r="J3159" s="31" t="n">
        <x:f>IF(O3159&gt;0,O3159,D3159)*G3159/1000000/31.1034768</x:f>
        <x:v>0.0031154191216237162</x:v>
      </x:c>
      <x:c r="K3159" s="32" t="n">
        <x:f>H3159*$B$4*$H$4+I3159*$D$4*$J$4+J3159*$F$4*$L$4</x:f>
        <x:v>28</x:v>
      </x:c>
      <x:c r="L3159" s="29" t="str">
        <x:v>Niko ppm 207</x:v>
      </x:c>
      <x:c r="M3159" s="39" t="str"/>
      <x:c r="N3159" s="58" t="n">
        <x:v>28</x:v>
      </x:c>
      <x:c r="O3159" s="59" t="n">
        <x:v>145.61411109863798</x:v>
      </x:c>
      <x:c r="P3159" s="60" t="str">
        <x:v>Calibrated to live price</x:v>
      </x:c>
      <x:c r="Q3159" s="61" t="n">
        <x:f>IF(N3159="","",K3159-N3159)</x:f>
        <x:v>0</x:v>
      </x:c>
    </x:row>
    <x:row r="3160">
      <x:c r="A3160" s="37" t="str">
        <x:v>28644910</x:v>
      </x:c>
      <x:c r="B3160" s="37" t="str">
        <x:v>28644910</x:v>
      </x:c>
      <x:c r="C3160" s="29" t="str">
        <x:v>Ssang Yong</x:v>
      </x:c>
      <x:c r="D3160" s="30" t="n">
        <x:v>1300</x:v>
      </x:c>
      <x:c r="E3160" s="30" t="n">
        <x:v>280.7846154</x:v>
      </x:c>
      <x:c r="F3160" s="30" t="n">
        <x:v>71</x:v>
      </x:c>
      <x:c r="G3160" s="30" t="n">
        <x:v>0</x:v>
      </x:c>
      <x:c r="H3160" s="31" t="n">
        <x:f>IF(O3160&gt;0,O3160,D3160)*E3160/1000000/31.1034768</x:f>
        <x:v>0.011735665513123602</x:v>
      </x:c>
      <x:c r="I3160" s="31" t="n">
        <x:f>IF(O3160&gt;0,O3160,D3160)*F3160/1000000/31.1034768</x:f>
        <x:v>0.0029675139082843624</x:v>
      </x:c>
      <x:c r="J3160" s="31" t="n">
        <x:f>IF(O3160&gt;0,O3160,D3160)*G3160/1000000/31.1034768</x:f>
        <x:v>0</x:v>
      </x:c>
      <x:c r="K3160" s="32" t="n">
        <x:f>H3160*$B$4*$H$4+I3160*$D$4*$J$4+J3160*$F$4*$L$4</x:f>
        <x:v>21.29402138189902</x:v>
      </x:c>
      <x:c r="L3160" s="29" t="str">
        <x:v>Niko ppm 2020</x:v>
      </x:c>
      <x:c r="M3160" s="39" t="str">
        <x:v>SSANG YONG//2864 4910 1602//1864 4910 0104//CANNED BY TENNECO//CATALYST ENGELHARD//02-07-2013</x:v>
      </x:c>
      <x:c r="N3160" s="58"/>
      <x:c r="O3160" s="59"/>
      <x:c r="P3160" s="60" t="str">
        <x:v>No live-price match</x:v>
      </x:c>
      <x:c r="Q3160" s="61" t="str">
        <x:f>IF(N3160="","",K3160-N3160)</x:f>
      </x:c>
    </x:row>
    <x:row r="3161">
      <x:c r="A3161" s="37" t="str">
        <x:v>2871578RX</x:v>
      </x:c>
      <x:c r="B3161" s="37" t="str">
        <x:v>2871578RX</x:v>
      </x:c>
      <x:c r="C3161" s="29" t="str"/>
      <x:c r="D3161" s="30" t="n">
        <x:v>1293.44</x:v>
      </x:c>
      <x:c r="E3161" s="30" t="n">
        <x:v>661.08</x:v>
      </x:c>
      <x:c r="F3161" s="30" t="n">
        <x:v>114.55</x:v>
      </x:c>
      <x:c r="G3161" s="30" t="n">
        <x:v>1131.38</x:v>
      </x:c>
      <x:c r="H3161" s="31" t="n">
        <x:f>IF(O3161&gt;0,O3161,D3161)*E3161/1000000/31.1034768</x:f>
        <x:v>0.010644424181471943</x:v>
      </x:c>
      <x:c r="I3161" s="31" t="n">
        <x:f>IF(O3161&gt;0,O3161,D3161)*F3161/1000000/31.1034768</x:f>
        <x:v>0.0018444345464809267</x:v>
      </x:c>
      <x:c r="J3161" s="31" t="n">
        <x:f>IF(O3161&gt;0,O3161,D3161)*G3161/1000000/31.1034768</x:f>
        <x:v>0.01821699133302131</x:v>
      </x:c>
      <x:c r="K3161" s="32" t="n">
        <x:f>H3161*$B$4*$H$4+I3161*$D$4*$J$4+J3161*$F$4*$L$4</x:f>
        <x:v>160.99999999999997</x:v>
      </x:c>
      <x:c r="L3161" s="29" t="str">
        <x:v>Niko ppm 207</x:v>
      </x:c>
      <x:c r="M3161" s="39" t="str"/>
      <x:c r="N3161" s="58" t="n">
        <x:v>161</x:v>
      </x:c>
      <x:c r="O3161" s="59" t="n">
        <x:v>500.8147282897252</x:v>
      </x:c>
      <x:c r="P3161" s="60" t="str">
        <x:v>Calibrated to live price</x:v>
      </x:c>
      <x:c r="Q3161" s="61" t="n">
        <x:f>IF(N3161="","",K3161-N3161)</x:f>
        <x:v>-2.842170943040401e-14</x:v>
      </x:c>
    </x:row>
    <x:row r="3162">
      <x:c r="A3162" s="37" t="str">
        <x:v>2871581RX</x:v>
      </x:c>
      <x:c r="B3162" s="37" t="str">
        <x:v>2871581RX</x:v>
      </x:c>
      <x:c r="C3162" s="29" t="str"/>
      <x:c r="D3162" s="30" t="n">
        <x:v>1636</x:v>
      </x:c>
      <x:c r="E3162" s="30" t="n">
        <x:v>997.71</x:v>
      </x:c>
      <x:c r="F3162" s="30" t="n">
        <x:v>63.93</x:v>
      </x:c>
      <x:c r="G3162" s="30" t="n">
        <x:v>360.94</x:v>
      </x:c>
      <x:c r="H3162" s="31" t="n">
        <x:f>IF(O3162&gt;0,O3162,D3162)*E3162/1000000/31.1034768</x:f>
        <x:v>0.034500383680680036</x:v>
      </x:c>
      <x:c r="I3162" s="31" t="n">
        <x:f>IF(O3162&gt;0,O3162,D3162)*F3162/1000000/31.1034768</x:f>
        <x:v>0.0022106719675114763</x:v>
      </x:c>
      <x:c r="J3162" s="31" t="n">
        <x:f>IF(O3162&gt;0,O3162,D3162)*G3162/1000000/31.1034768</x:f>
        <x:v>0.01248115031993731</x:v>
      </x:c>
      <x:c r="K3162" s="32" t="n">
        <x:f>H3162*$B$4*$H$4+I3162*$D$4*$J$4+J3162*$F$4*$L$4</x:f>
        <x:v>153</x:v>
      </x:c>
      <x:c r="L3162" s="29" t="str">
        <x:v>Niko ppm 207</x:v>
      </x:c>
      <x:c r="M3162" s="39" t="str"/>
      <x:c r="N3162" s="58" t="n">
        <x:v>153</x:v>
      </x:c>
      <x:c r="O3162" s="59" t="n">
        <x:v>1075.5448811810347</x:v>
      </x:c>
      <x:c r="P3162" s="60" t="str">
        <x:v>Calibrated to live price</x:v>
      </x:c>
      <x:c r="Q3162" s="61" t="n">
        <x:f>IF(N3162="","",K3162-N3162)</x:f>
        <x:v>0</x:v>
      </x:c>
    </x:row>
    <x:row r="3163">
      <x:c r="A3163" s="37" t="str">
        <x:v>28931252018104</x:v>
      </x:c>
      <x:c r="B3163" s="37" t="str">
        <x:v>28931252018104</x:v>
      </x:c>
      <x:c r="C3163" s="29" t="str">
        <x:v>CHRYSLER</x:v>
      </x:c>
      <x:c r="D3163" s="30" t="n">
        <x:v>1700</x:v>
      </x:c>
      <x:c r="E3163" s="30" t="n">
        <x:v>370</x:v>
      </x:c>
      <x:c r="F3163" s="30" t="n">
        <x:v>300</x:v>
      </x:c>
      <x:c r="G3163" s="30" t="n">
        <x:v>80</x:v>
      </x:c>
      <x:c r="H3163" s="31" t="n">
        <x:f>IF(O3163&gt;0,O3163,D3163)*E3163/1000000/31.1034768</x:f>
        <x:v>0.02031372549019608</x:v>
      </x:c>
      <x:c r="I3163" s="31" t="n">
        <x:f>IF(O3163&gt;0,O3163,D3163)*F3163/1000000/31.1034768</x:f>
        <x:v>0.01647058823529412</x:v>
      </x:c>
      <x:c r="J3163" s="31" t="n">
        <x:f>IF(O3163&gt;0,O3163,D3163)*G3163/1000000/31.1034768</x:f>
        <x:v>0.004392156862745099</x:v>
      </x:c>
      <x:c r="K3163" s="32" t="n">
        <x:f>H3163*$B$4*$H$4+I3163*$D$4*$J$4+J3163*$F$4*$L$4</x:f>
        <x:v>84</x:v>
      </x:c>
      <x:c r="L3163" s="29" t="str">
        <x:v>ppm niko 2028</x:v>
      </x:c>
      <x:c r="M3163" s="39" t="str">
        <x:v>KRAJZLER B / KRAJ 2</x:v>
      </x:c>
      <x:c r="N3163" s="58" t="n">
        <x:v>84</x:v>
      </x:c>
      <x:c r="O3163" s="59" t="n">
        <x:v>1707.6418635294117</x:v>
      </x:c>
      <x:c r="P3163" s="60" t="str">
        <x:v>Calibrated to live price</x:v>
      </x:c>
      <x:c r="Q3163" s="61" t="n">
        <x:f>IF(N3163="","",K3163-N3163)</x:f>
        <x:v>0</x:v>
      </x:c>
    </x:row>
    <x:row r="3164">
      <x:c r="A3164" s="37" t="str">
        <x:v>28A000A</x:v>
      </x:c>
      <x:c r="B3164" s="37" t="str">
        <x:v>28A000A</x:v>
      </x:c>
      <x:c r="C3164" s="29" t="str">
        <x:v>Ford</x:v>
      </x:c>
      <x:c r="D3164" s="30" t="n">
        <x:v>1100</x:v>
      </x:c>
      <x:c r="E3164" s="30" t="n">
        <x:v>1865</x:v>
      </x:c>
      <x:c r="F3164" s="30" t="n">
        <x:v>0</x:v>
      </x:c>
      <x:c r="G3164" s="30" t="n">
        <x:v>0</x:v>
      </x:c>
      <x:c r="H3164" s="31" t="n">
        <x:f>IF(O3164&gt;0,O3164,D3164)*E3164/1000000/31.1034768</x:f>
        <x:v>0.0659572565855403</x:v>
      </x:c>
      <x:c r="I3164" s="31" t="n">
        <x:f>IF(O3164&gt;0,O3164,D3164)*F3164/1000000/31.1034768</x:f>
        <x:v>0</x:v>
      </x:c>
      <x:c r="J3164" s="31" t="n">
        <x:f>IF(O3164&gt;0,O3164,D3164)*G3164/1000000/31.1034768</x:f>
        <x:v>0</x:v>
      </x:c>
      <x:c r="K3164" s="32" t="n">
        <x:f>H3164*$B$4*$H$4+I3164*$D$4*$J$4+J3164*$F$4*$L$4</x:f>
        <x:v>100.91460257587666</x:v>
      </x:c>
      <x:c r="L3164" s="29" t="str">
        <x:v>Niko ppm 2020</x:v>
      </x:c>
      <x:c r="M3164" s="39" t="str">
        <x:v>FORD//28A000A//D1D3 001//9318//T2A1A//A</x:v>
      </x:c>
      <x:c r="N3164" s="58"/>
      <x:c r="O3164" s="59"/>
      <x:c r="P3164" s="60" t="str">
        <x:v>No live-price match</x:v>
      </x:c>
      <x:c r="Q3164" s="61" t="str">
        <x:f>IF(N3164="","",K3164-N3164)</x:f>
      </x:c>
    </x:row>
    <x:row r="3165">
      <x:c r="A3165" s="37" t="str">
        <x:v>290-0045</x:v>
      </x:c>
      <x:c r="B3165" s="37" t="str">
        <x:v>2900045</x:v>
      </x:c>
      <x:c r="C3165" s="29" t="str"/>
      <x:c r="D3165" s="30" t="n">
        <x:v>3694.7</x:v>
      </x:c>
      <x:c r="E3165" s="30" t="n">
        <x:v>988.18</x:v>
      </x:c>
      <x:c r="F3165" s="30" t="n">
        <x:v>111.27</x:v>
      </x:c>
      <x:c r="G3165" s="30" t="n">
        <x:v>912.01</x:v>
      </x:c>
      <x:c r="H3165" s="31" t="n">
        <x:f>IF(O3165&gt;0,O3165,D3165)*E3165/1000000/31.1034768</x:f>
        <x:v>0.05639903280338405</x:v>
      </x:c>
      <x:c r="I3165" s="31" t="n">
        <x:f>IF(O3165&gt;0,O3165,D3165)*F3165/1000000/31.1034768</x:f>
        <x:v>0.006350584286296568</x:v>
      </x:c>
      <x:c r="J3165" s="31" t="n">
        <x:f>IF(O3165&gt;0,O3165,D3165)*G3165/1000000/31.1034768</x:f>
        <x:v>0.05205173339575207</x:v>
      </x:c>
      <x:c r="K3165" s="32" t="n">
        <x:f>H3165*$B$4*$H$4+I3165*$D$4*$J$4+J3165*$F$4*$L$4</x:f>
        <x:v>501</x:v>
      </x:c>
      <x:c r="L3165" s="29" t="str">
        <x:v>Niko ppm 207</x:v>
      </x:c>
      <x:c r="M3165" s="39" t="str"/>
      <x:c r="N3165" s="58" t="n">
        <x:v>501</x:v>
      </x:c>
      <x:c r="O3165" s="59" t="n">
        <x:v>1775.1887392403153</x:v>
      </x:c>
      <x:c r="P3165" s="60" t="str">
        <x:v>Calibrated to live price</x:v>
      </x:c>
      <x:c r="Q3165" s="61" t="n">
        <x:f>IF(N3165="","",K3165-N3165)</x:f>
        <x:v>0</x:v>
      </x:c>
    </x:row>
    <x:row r="3166">
      <x:c r="A3166" s="37" t="str">
        <x:v>2902</x:v>
      </x:c>
      <x:c r="B3166" s="37" t="str">
        <x:v>2902</x:v>
      </x:c>
      <x:c r="C3166" s="29" t="str">
        <x:v>Chrysler</x:v>
      </x:c>
      <x:c r="D3166" s="30" t="n">
        <x:v>1520</x:v>
      </x:c>
      <x:c r="E3166" s="30" t="n">
        <x:v>1580</x:v>
      </x:c>
      <x:c r="F3166" s="30" t="n">
        <x:v>0</x:v>
      </x:c>
      <x:c r="G3166" s="30" t="n">
        <x:v>0</x:v>
      </x:c>
      <x:c r="H3166" s="31" t="n">
        <x:f>IF(O3166&gt;0,O3166,D3166)*E3166/1000000/31.1034768</x:f>
        <x:v>0.07721323295921696</x:v>
      </x:c>
      <x:c r="I3166" s="31" t="n">
        <x:f>IF(O3166&gt;0,O3166,D3166)*F3166/1000000/31.1034768</x:f>
        <x:v>0</x:v>
      </x:c>
      <x:c r="J3166" s="31" t="n">
        <x:f>IF(O3166&gt;0,O3166,D3166)*G3166/1000000/31.1034768</x:f>
        <x:v>0</x:v>
      </x:c>
      <x:c r="K3166" s="32" t="n">
        <x:f>H3166*$B$4*$H$4+I3166*$D$4*$J$4+J3166*$F$4*$L$4</x:f>
        <x:v>118.13624642760196</x:v>
      </x:c>
      <x:c r="L3166" s="29" t="str">
        <x:v>Niko ppm 2020</x:v>
      </x:c>
      <x:c r="M3166" s="39" t="str">
        <x:v>CHRYSLER//2006764//2902//6Y//04881025 AF</x:v>
      </x:c>
      <x:c r="N3166" s="58"/>
      <x:c r="O3166" s="59"/>
      <x:c r="P3166" s="60" t="str">
        <x:v>No live-price match</x:v>
      </x:c>
      <x:c r="Q3166" s="61" t="str">
        <x:f>IF(N3166="","",K3166-N3166)</x:f>
      </x:c>
    </x:row>
    <x:row r="3167">
      <x:c r="A3167" s="37" t="str">
        <x:v>290AAW</x:v>
      </x:c>
      <x:c r="B3167" s="37" t="str">
        <x:v>290AAW</x:v>
      </x:c>
      <x:c r="C3167" s="29" t="str"/>
      <x:c r="D3167" s="30" t="n">
        <x:v>1500</x:v>
      </x:c>
      <x:c r="E3167" s="30" t="n">
        <x:v>90</x:v>
      </x:c>
      <x:c r="F3167" s="30" t="n">
        <x:v>3000</x:v>
      </x:c>
      <x:c r="G3167" s="30" t="n">
        <x:v>0</x:v>
      </x:c>
      <x:c r="H3167" s="31" t="n">
        <x:f>IF(O3167&gt;0,O3167,D3167)*E3167/1000000/31.1034768</x:f>
        <x:v>0.004340350786764778</x:v>
      </x:c>
      <x:c r="I3167" s="31" t="n">
        <x:f>IF(O3167&gt;0,O3167,D3167)*F3167/1000000/31.1034768</x:f>
        <x:v>0.1446783595588259</x:v>
      </x:c>
      <x:c r="J3167" s="31" t="n">
        <x:f>IF(O3167&gt;0,O3167,D3167)*G3167/1000000/31.1034768</x:f>
        <x:v>0</x:v>
      </x:c>
      <x:c r="K3167" s="32" t="n">
        <x:f>H3167*$B$4*$H$4+I3167*$D$4*$J$4+J3167*$F$4*$L$4</x:f>
        <x:v>169.40389120742927</x:v>
      </x:c>
      <x:c r="L3167" s="29" t="str">
        <x:v>ppm Niko 2006</x:v>
      </x:c>
      <x:c r="M3167" s="39" t="str"/>
      <x:c r="N3167" s="58"/>
      <x:c r="O3167" s="59"/>
      <x:c r="P3167" s="60" t="str">
        <x:v>No live-price match</x:v>
      </x:c>
      <x:c r="Q3167" s="61" t="str">
        <x:f>IF(N3167="","",K3167-N3167)</x:f>
      </x:c>
    </x:row>
    <x:row r="3168">
      <x:c r="A3168" s="37" t="str">
        <x:v>291-8515</x:v>
      </x:c>
      <x:c r="B3168" s="37" t="str">
        <x:v>2918515</x:v>
      </x:c>
      <x:c r="C3168" s="29" t="str"/>
      <x:c r="D3168" s="30" t="n">
        <x:v>4889.93</x:v>
      </x:c>
      <x:c r="E3168" s="30" t="n">
        <x:v>418.34</x:v>
      </x:c>
      <x:c r="F3168" s="30" t="n">
        <x:v>220.75</x:v>
      </x:c>
      <x:c r="G3168" s="30" t="n">
        <x:v>881.6</x:v>
      </x:c>
      <x:c r="H3168" s="31" t="n">
        <x:f>IF(O3168&gt;0,O3168,D3168)*E3168/1000000/31.1034768</x:f>
        <x:v>0.034900451135315834</x:v>
      </x:c>
      <x:c r="I3168" s="31" t="n">
        <x:f>IF(O3168&gt;0,O3168,D3168)*F3168/1000000/31.1034768</x:f>
        <x:v>0.018416299154087514</x:v>
      </x:c>
      <x:c r="J3168" s="31" t="n">
        <x:f>IF(O3168&gt;0,O3168,D3168)*G3168/1000000/31.1034768</x:f>
        <x:v>0.07354840015512366</x:v>
      </x:c>
      <x:c r="K3168" s="32" t="n">
        <x:f>H3168*$B$4*$H$4+I3168*$D$4*$J$4+J3168*$F$4*$L$4</x:f>
        <x:v>649.9999999999999</x:v>
      </x:c>
      <x:c r="L3168" s="29" t="str">
        <x:v>Niko ppm 207</x:v>
      </x:c>
      <x:c r="M3168" s="39" t="str"/>
      <x:c r="N3168" s="58" t="n">
        <x:v>650</x:v>
      </x:c>
      <x:c r="O3168" s="59" t="n">
        <x:v>2594.8400157690626</x:v>
      </x:c>
      <x:c r="P3168" s="60" t="str">
        <x:v>Calibrated to live price</x:v>
      </x:c>
      <x:c r="Q3168" s="61" t="n">
        <x:f>IF(N3168="","",K3168-N3168)</x:f>
        <x:v>-1.1368683772161603e-13</x:v>
      </x:c>
    </x:row>
    <x:row r="3169">
      <x:c r="A3169" s="37" t="str">
        <x:v>291-8519</x:v>
      </x:c>
      <x:c r="B3169" s="37" t="str">
        <x:v>2918519</x:v>
      </x:c>
      <x:c r="C3169" s="29" t="str"/>
      <x:c r="D3169" s="30" t="n">
        <x:v>3962.95</x:v>
      </x:c>
      <x:c r="E3169" s="30" t="n">
        <x:v>553.53</x:v>
      </x:c>
      <x:c r="F3169" s="30" t="n">
        <x:v>255.15</x:v>
      </x:c>
      <x:c r="G3169" s="30" t="n">
        <x:v>1183.54</x:v>
      </x:c>
      <x:c r="H3169" s="31" t="n">
        <x:f>IF(O3169&gt;0,O3169,D3169)*E3169/1000000/31.1034768</x:f>
        <x:v>0.03475174558723102</x:v>
      </x:c>
      <x:c r="I3169" s="31" t="n">
        <x:f>IF(O3169&gt;0,O3169,D3169)*F3169/1000000/31.1034768</x:f>
        <x:v>0.01601883888241287</x:v>
      </x:c>
      <x:c r="J3169" s="31" t="n">
        <x:f>IF(O3169&gt;0,O3169,D3169)*G3169/1000000/31.1034768</x:f>
        <x:v>0.07430506200623525</x:v>
      </x:c>
      <x:c r="K3169" s="32" t="n">
        <x:f>H3169*$B$4*$H$4+I3169*$D$4*$J$4+J3169*$F$4*$L$4</x:f>
        <x:v>653</x:v>
      </x:c>
      <x:c r="L3169" s="29" t="str">
        <x:v>Niko ppm 207</x:v>
      </x:c>
      <x:c r="M3169" s="39" t="str"/>
      <x:c r="N3169" s="58" t="n">
        <x:v>653</x:v>
      </x:c>
      <x:c r="O3169" s="59" t="n">
        <x:v>1952.7398923851324</x:v>
      </x:c>
      <x:c r="P3169" s="60" t="str">
        <x:v>Calibrated to live price</x:v>
      </x:c>
      <x:c r="Q3169" s="61" t="n">
        <x:f>IF(N3169="","",K3169-N3169)</x:f>
        <x:v>0</x:v>
      </x:c>
    </x:row>
    <x:row r="3170">
      <x:c r="A3170" s="37" t="str">
        <x:v>293C282</x:v>
      </x:c>
      <x:c r="B3170" s="37" t="str">
        <x:v>293C282</x:v>
      </x:c>
      <x:c r="C3170" s="29" t="str"/>
      <x:c r="D3170" s="30" t="n">
        <x:v>731.41</x:v>
      </x:c>
      <x:c r="E3170" s="30" t="n">
        <x:v>914.22</x:v>
      </x:c>
      <x:c r="F3170" s="30" t="n">
        <x:v>136.85</x:v>
      </x:c>
      <x:c r="G3170" s="30" t="n">
        <x:v>764.91</x:v>
      </x:c>
      <x:c r="H3170" s="31" t="n">
        <x:f>IF(O3170&gt;0,O3170,D3170)*E3170/1000000/31.1034768</x:f>
        <x:v>0.009454992799184386</x:v>
      </x:c>
      <x:c r="I3170" s="31" t="n">
        <x:f>IF(O3170&gt;0,O3170,D3170)*F3170/1000000/31.1034768</x:f>
        <x:v>0.0014153220937721592</x:v>
      </x:c>
      <x:c r="J3170" s="31" t="n">
        <x:f>IF(O3170&gt;0,O3170,D3170)*G3170/1000000/31.1034768</x:f>
        <x:v>0.007910807619636553</x:v>
      </x:c>
      <x:c r="K3170" s="32" t="n">
        <x:f>H3170*$B$4*$H$4+I3170*$D$4*$J$4+J3170*$F$4*$L$4</x:f>
        <x:v>78</x:v>
      </x:c>
      <x:c r="L3170" s="29" t="str">
        <x:v>Niko ppm 207</x:v>
      </x:c>
      <x:c r="M3170" s="39" t="str"/>
      <x:c r="N3170" s="58" t="n">
        <x:v>78</x:v>
      </x:c>
      <x:c r="O3170" s="59" t="n">
        <x:v>321.67656491172653</x:v>
      </x:c>
      <x:c r="P3170" s="60" t="str">
        <x:v>Calibrated to live price</x:v>
      </x:c>
      <x:c r="Q3170" s="61" t="n">
        <x:f>IF(N3170="","",K3170-N3170)</x:f>
        <x:v>0</x:v>
      </x:c>
    </x:row>
    <x:row r="3171">
      <x:c r="A3171" s="37" t="str">
        <x:v>2961-5G232-KH</x:v>
      </x:c>
      <x:c r="B3171" s="37" t="str">
        <x:v>29615G232KH</x:v>
      </x:c>
      <x:c r="C3171" s="29" t="str">
        <x:v>FORD</x:v>
      </x:c>
      <x:c r="D3171" s="30" t="n">
        <x:v>900</x:v>
      </x:c>
      <x:c r="E3171" s="30" t="n">
        <x:v>1062</x:v>
      </x:c>
      <x:c r="F3171" s="30" t="n">
        <x:v>42</x:v>
      </x:c>
      <x:c r="G3171" s="30" t="n">
        <x:v>380</x:v>
      </x:c>
      <x:c r="H3171" s="31" t="n">
        <x:f>IF(O3171&gt;0,O3171,D3171)*E3171/1000000/31.1034768</x:f>
        <x:v>0.030620267627181008</x:v>
      </x:c>
      <x:c r="I3171" s="31" t="n">
        <x:f>IF(O3171&gt;0,O3171,D3171)*F3171/1000000/31.1034768</x:f>
        <x:v>0.0012109710361032037</x:v>
      </x:c>
      <x:c r="J3171" s="31" t="n">
        <x:f>IF(O3171&gt;0,O3171,D3171)*G3171/1000000/31.1034768</x:f>
        <x:v>0.010956404612362317</x:v>
      </x:c>
      <x:c r="K3171" s="32" t="n">
        <x:f>H3171*$B$4*$H$4+I3171*$D$4*$J$4+J3171*$F$4*$L$4</x:f>
        <x:v>134</x:v>
      </x:c>
      <x:c r="L3171" s="29" t="str">
        <x:v>Katalog Franko</x:v>
      </x:c>
      <x:c r="M3171" s="39" t="str">
        <x:v>13337350 T2A1A03K031</x:v>
      </x:c>
      <x:c r="N3171" s="58" t="n">
        <x:v>134</x:v>
      </x:c>
      <x:c r="O3171" s="59" t="n">
        <x:v>896.7954649263799</x:v>
      </x:c>
      <x:c r="P3171" s="60" t="str">
        <x:v>Calibrated to live price</x:v>
      </x:c>
      <x:c r="Q3171" s="61" t="n">
        <x:f>IF(N3171="","",K3171-N3171)</x:f>
        <x:v>0</x:v>
      </x:c>
    </x:row>
    <x:row r="3172">
      <x:c r="A3172" s="37" t="str">
        <x:v>296760088</x:v>
      </x:c>
      <x:c r="B3172" s="37" t="str">
        <x:v>296760088</x:v>
      </x:c>
      <x:c r="C3172" s="29" t="str">
        <x:v>Renault</x:v>
      </x:c>
      <x:c r="D3172" s="30" t="n">
        <x:v>840</x:v>
      </x:c>
      <x:c r="E3172" s="30" t="n">
        <x:v>582</x:v>
      </x:c>
      <x:c r="F3172" s="30" t="n">
        <x:v>0</x:v>
      </x:c>
      <x:c r="G3172" s="30" t="n">
        <x:v>0</x:v>
      </x:c>
      <x:c r="H3172" s="31" t="n">
        <x:f>IF(O3172&gt;0,O3172,D3172)*E3172/1000000/31.1034768</x:f>
        <x:v>0.015717856982470847</x:v>
      </x:c>
      <x:c r="I3172" s="31" t="n">
        <x:f>IF(O3172&gt;0,O3172,D3172)*F3172/1000000/31.1034768</x:f>
        <x:v>0</x:v>
      </x:c>
      <x:c r="J3172" s="31" t="n">
        <x:f>IF(O3172&gt;0,O3172,D3172)*G3172/1000000/31.1034768</x:f>
        <x:v>0</x:v>
      </x:c>
      <x:c r="K3172" s="32" t="n">
        <x:f>H3172*$B$4*$H$4+I3172*$D$4*$J$4+J3172*$F$4*$L$4</x:f>
        <x:v>24.0483211831804</x:v>
      </x:c>
      <x:c r="L3172" s="29" t="str">
        <x:v>Niko ppm 2020</x:v>
      </x:c>
      <x:c r="M3172" s="39" t="str">
        <x:v>Renault//29676 0088//00000004755//260500 13 3</x:v>
      </x:c>
      <x:c r="N3172" s="58"/>
      <x:c r="O3172" s="59"/>
      <x:c r="P3172" s="60" t="str">
        <x:v>No live-price match</x:v>
      </x:c>
      <x:c r="Q3172" s="61" t="str">
        <x:f>IF(N3172="","",K3172-N3172)</x:f>
      </x:c>
    </x:row>
    <x:row r="3173">
      <x:c r="A3173" s="37" t="str">
        <x:v>297AAP</x:v>
      </x:c>
      <x:c r="B3173" s="37" t="str">
        <x:v>297AAP</x:v>
      </x:c>
      <x:c r="C3173" s="29" t="str"/>
      <x:c r="D3173" s="30" t="n">
        <x:v>1176.98</x:v>
      </x:c>
      <x:c r="E3173" s="30" t="n">
        <x:v>182.95</x:v>
      </x:c>
      <x:c r="F3173" s="30" t="n">
        <x:v>180.62</x:v>
      </x:c>
      <x:c r="G3173" s="30" t="n">
        <x:v>1071.57</x:v>
      </x:c>
      <x:c r="H3173" s="31" t="n">
        <x:f>IF(O3173&gt;0,O3173,D3173)*E3173/1000000/31.1034768</x:f>
        <x:v>0.0028658407899986205</x:v>
      </x:c>
      <x:c r="I3173" s="31" t="n">
        <x:f>IF(O3173&gt;0,O3173,D3173)*F3173/1000000/31.1034768</x:f>
        <x:v>0.0028293422437253393</x:v>
      </x:c>
      <x:c r="J3173" s="31" t="n">
        <x:f>IF(O3173&gt;0,O3173,D3173)*G3173/1000000/31.1034768</x:f>
        <x:v>0.016785728424918406</x:v>
      </x:c>
      <x:c r="K3173" s="32" t="n">
        <x:f>H3173*$B$4*$H$4+I3173*$D$4*$J$4+J3173*$F$4*$L$4</x:f>
        <x:v>139.00000000000003</x:v>
      </x:c>
      <x:c r="L3173" s="29" t="str">
        <x:v>Niko ppm 207</x:v>
      </x:c>
      <x:c r="M3173" s="39" t="str"/>
      <x:c r="N3173" s="58" t="n">
        <x:v>139</x:v>
      </x:c>
      <x:c r="O3173" s="59" t="n">
        <x:v>487.2239001050329</x:v>
      </x:c>
      <x:c r="P3173" s="60" t="str">
        <x:v>Calibrated to live price</x:v>
      </x:c>
      <x:c r="Q3173" s="61" t="n">
        <x:f>IF(N3173="","",K3173-N3173)</x:f>
        <x:v>2.842170943040401e-14</x:v>
      </x:c>
    </x:row>
    <x:row r="3174">
      <x:c r="A3174" s="37" t="str">
        <x:v>29875631</x:v>
      </x:c>
      <x:c r="B3174" s="37" t="str">
        <x:v>29875631</x:v>
      </x:c>
      <x:c r="C3174" s="29" t="str">
        <x:v>Fiat/Lancia</x:v>
      </x:c>
      <x:c r="D3174" s="30" t="n">
        <x:v>500</x:v>
      </x:c>
      <x:c r="E3174" s="30" t="n">
        <x:v>145</x:v>
      </x:c>
      <x:c r="F3174" s="30" t="n">
        <x:v>1908</x:v>
      </x:c>
      <x:c r="G3174" s="30" t="n">
        <x:v>423</x:v>
      </x:c>
      <x:c r="H3174" s="31" t="n">
        <x:f>IF(O3174&gt;0,O3174,D3174)*E3174/1000000/31.1034768</x:f>
        <x:v>0.0023309291262255285</x:v>
      </x:c>
      <x:c r="I3174" s="31" t="n">
        <x:f>IF(O3174&gt;0,O3174,D3174)*F3174/1000000/31.1034768</x:f>
        <x:v>0.03067181222647109</x:v>
      </x:c>
      <x:c r="J3174" s="31" t="n">
        <x:f>IF(O3174&gt;0,O3174,D3174)*G3174/1000000/31.1034768</x:f>
        <x:v>0.006799882899264818</x:v>
      </x:c>
      <x:c r="K3174" s="32" t="n">
        <x:f>H3174*$B$4*$H$4+I3174*$D$4*$J$4+J3174*$F$4*$L$4</x:f>
        <x:v>91.31519341914856</x:v>
      </x:c>
      <x:c r="L3174" s="29" t="str">
        <x:v>Niko ppm 2020</x:v>
      </x:c>
      <x:c r="M3174" s="39" t="str">
        <x:v>FIAT/LANCIA//46520510//2987563100//1598//ZF-003//ZEUNA STÄRKER</x:v>
      </x:c>
      <x:c r="N3174" s="58"/>
      <x:c r="O3174" s="59"/>
      <x:c r="P3174" s="60" t="str">
        <x:v>No live-price match</x:v>
      </x:c>
      <x:c r="Q3174" s="61" t="str">
        <x:f>IF(N3174="","",K3174-N3174)</x:f>
      </x:c>
    </x:row>
    <x:row r="3175">
      <x:c r="A3175" s="37" t="str">
        <x:v>298852784</x:v>
      </x:c>
      <x:c r="B3175" s="37" t="str">
        <x:v>298852784</x:v>
      </x:c>
      <x:c r="C3175" s="29" t="str">
        <x:v>FIAT</x:v>
      </x:c>
      <x:c r="D3175" s="30" t="n">
        <x:v>3700</x:v>
      </x:c>
      <x:c r="E3175" s="30" t="n">
        <x:v>727</x:v>
      </x:c>
      <x:c r="F3175" s="30" t="n">
        <x:v>19</x:v>
      </x:c>
      <x:c r="G3175" s="30" t="n">
        <x:v>0</x:v>
      </x:c>
      <x:c r="H3175" s="31" t="n">
        <x:f>IF(O3175&gt;0,O3175,D3175)*E3175/1000000/31.1034768</x:f>
        <x:v>0.08657166673282261</x:v>
      </x:c>
      <x:c r="I3175" s="31" t="n">
        <x:f>IF(O3175&gt;0,O3175,D3175)*F3175/1000000/31.1034768</x:f>
        <x:v>0.0022625332433612515</x:v>
      </x:c>
      <x:c r="J3175" s="31" t="n">
        <x:f>IF(O3175&gt;0,O3175,D3175)*G3175/1000000/31.1034768</x:f>
        <x:v>0</x:v>
      </x:c>
      <x:c r="K3175" s="32" t="n">
        <x:f>H3175*$B$4*$H$4+I3175*$D$4*$J$4+J3175*$F$4*$L$4</x:f>
        <x:v>135.00000000000003</x:v>
      </x:c>
      <x:c r="L3175" s="29" t="str">
        <x:v>Katalog Franko</x:v>
      </x:c>
      <x:c r="M3175" s="39" t="str">
        <x:v>677921C 06W42;FILTRO:55196244 51797130 / Kartu su filtru, naujas, ARVINMENITOR 2359577800</x:v>
      </x:c>
      <x:c r="N3175" s="58" t="n">
        <x:v>135</x:v>
      </x:c>
      <x:c r="O3175" s="59" t="n">
        <x:v>3703.823697058707</x:v>
      </x:c>
      <x:c r="P3175" s="60" t="str">
        <x:v>Calibrated to live price</x:v>
      </x:c>
      <x:c r="Q3175" s="61" t="n">
        <x:f>IF(N3175="","",K3175-N3175)</x:f>
        <x:v>2.842170943040401e-14</x:v>
      </x:c>
    </x:row>
    <x:row r="3176">
      <x:c r="A3176" s="37" t="str">
        <x:v>2988527950</x:v>
      </x:c>
      <x:c r="B3176" s="37" t="str">
        <x:v>2988527950</x:v>
      </x:c>
      <x:c r="C3176" s="29" t="str">
        <x:v>FIAT</x:v>
      </x:c>
      <x:c r="D3176" s="30" t="n">
        <x:v>3700</x:v>
      </x:c>
      <x:c r="E3176" s="30" t="n">
        <x:v>701</x:v>
      </x:c>
      <x:c r="F3176" s="30" t="n">
        <x:v>17</x:v>
      </x:c>
      <x:c r="G3176" s="30" t="n">
        <x:v>0</x:v>
      </x:c>
      <x:c r="H3176" s="31" t="n">
        <x:f>IF(O3176&gt;0,O3176,D3176)*E3176/1000000/31.1034768</x:f>
        <x:v>0.08347875473478342</x:v>
      </x:c>
      <x:c r="I3176" s="31" t="n">
        <x:f>IF(O3176&gt;0,O3176,D3176)*F3176/1000000/31.1034768</x:f>
        <x:v>0.0020244491162500974</x:v>
      </x:c>
      <x:c r="J3176" s="31" t="n">
        <x:f>IF(O3176&gt;0,O3176,D3176)*G3176/1000000/31.1034768</x:f>
        <x:v>0</x:v>
      </x:c>
      <x:c r="K3176" s="32" t="n">
        <x:f>H3176*$B$4*$H$4+I3176*$D$4*$J$4+J3176*$F$4*$L$4</x:f>
        <x:v>130</x:v>
      </x:c>
      <x:c r="L3176" s="29" t="str">
        <x:v>Katalog Franko</x:v>
      </x:c>
      <x:c r="M3176" s="39" t="str">
        <x:v>8311629C 08W20; FILTRO:55196244 51832671 / Kartu su filtru, naujas,EMCON TECHNOLOGIES 2359577 960</x:v>
      </x:c>
      <x:c r="N3176" s="58" t="n">
        <x:v>130</x:v>
      </x:c>
      <x:c r="O3176" s="59" t="n">
        <x:v>3703.9650658862</x:v>
      </x:c>
      <x:c r="P3176" s="60" t="str">
        <x:v>Calibrated to live price</x:v>
      </x:c>
      <x:c r="Q3176" s="61" t="n">
        <x:f>IF(N3176="","",K3176-N3176)</x:f>
        <x:v>0</x:v>
      </x:c>
    </x:row>
    <x:row r="3177">
      <x:c r="A3177" s="37" t="str">
        <x:v>2988531241</x:v>
      </x:c>
      <x:c r="B3177" s="37" t="str">
        <x:v>2988531241</x:v>
      </x:c>
      <x:c r="C3177" s="29" t="str">
        <x:v>FIAT</x:v>
      </x:c>
      <x:c r="D3177" s="30" t="n">
        <x:v>4200</x:v>
      </x:c>
      <x:c r="E3177" s="30" t="n">
        <x:v>1273</x:v>
      </x:c>
      <x:c r="F3177" s="30" t="n">
        <x:v>7</x:v>
      </x:c>
      <x:c r="G3177" s="30" t="n">
        <x:v>0</x:v>
      </x:c>
      <x:c r="H3177" s="31" t="n">
        <x:f>IF(O3177&gt;0,O3177,D3177)*E3177/1000000/31.1034768</x:f>
        <x:v>0.17185417002247433</x:v>
      </x:c>
      <x:c r="I3177" s="31" t="n">
        <x:f>IF(O3177&gt;0,O3177,D3177)*F3177/1000000/31.1034768</x:f>
        <x:v>0.000944995436101587</x:v>
      </x:c>
      <x:c r="J3177" s="31" t="n">
        <x:f>IF(O3177&gt;0,O3177,D3177)*G3177/1000000/31.1034768</x:f>
        <x:v>0</x:v>
      </x:c>
      <x:c r="K3177" s="32" t="n">
        <x:f>H3177*$B$4*$H$4+I3177*$D$4*$J$4+J3177*$F$4*$L$4</x:f>
        <x:v>264.00000000000006</x:v>
      </x:c>
      <x:c r="L3177" s="29" t="str">
        <x:v>Katalog Franko</x:v>
      </x:c>
      <x:c r="M3177" s="39" t="str">
        <x:v>6390210 00W23 / F: 0762</x:v>
      </x:c>
      <x:c r="N3177" s="58" t="n">
        <x:v>264</x:v>
      </x:c>
      <x:c r="O3177" s="59" t="n">
        <x:v>4198.949088984514</x:v>
      </x:c>
      <x:c r="P3177" s="60" t="str">
        <x:v>Calibrated to live price</x:v>
      </x:c>
      <x:c r="Q3177" s="61" t="n">
        <x:f>IF(N3177="","",K3177-N3177)</x:f>
        <x:v>5.684341886080802e-14</x:v>
      </x:c>
    </x:row>
    <x:row r="3178">
      <x:c r="A3178" s="37" t="str">
        <x:v>2988531841</x:v>
      </x:c>
      <x:c r="B3178" s="37" t="str">
        <x:v>2988531841</x:v>
      </x:c>
      <x:c r="C3178" s="29" t="str">
        <x:v>FIAT</x:v>
      </x:c>
      <x:c r="D3178" s="30" t="n">
        <x:v>4200</x:v>
      </x:c>
      <x:c r="E3178" s="30" t="n">
        <x:v>837</x:v>
      </x:c>
      <x:c r="F3178" s="30" t="n">
        <x:v>0</x:v>
      </x:c>
      <x:c r="G3178" s="30" t="n">
        <x:v>0</x:v>
      </x:c>
      <x:c r="H3178" s="31" t="n">
        <x:f>IF(O3178&gt;0,O3178,D3178)*E3178/1000000/31.1034768</x:f>
        <x:v>0.1130718954248366</x:v>
      </x:c>
      <x:c r="I3178" s="31" t="n">
        <x:f>IF(O3178&gt;0,O3178,D3178)*F3178/1000000/31.1034768</x:f>
        <x:v>0</x:v>
      </x:c>
      <x:c r="J3178" s="31" t="n">
        <x:f>IF(O3178&gt;0,O3178,D3178)*G3178/1000000/31.1034768</x:f>
        <x:v>0</x:v>
      </x:c>
      <x:c r="K3178" s="32" t="n">
        <x:f>H3178*$B$4*$H$4+I3178*$D$4*$J$4+J3178*$F$4*$L$4</x:f>
        <x:v>173</x:v>
      </x:c>
      <x:c r="L3178" s="29" t="str">
        <x:v>Katalog Franko</x:v>
      </x:c>
      <x:c r="M3178" s="39" t="str">
        <x:v>012 07W08; FILTRO: 55187619 51797005 / Kartu su filtru, naujas, ARVINMENITOR 2358531800</x:v>
      </x:c>
      <x:c r="N3178" s="58" t="n">
        <x:v>173</x:v>
      </x:c>
      <x:c r="O3178" s="59" t="n">
        <x:v>4201.8268531403</x:v>
      </x:c>
      <x:c r="P3178" s="60" t="str">
        <x:v>Calibrated to live price</x:v>
      </x:c>
      <x:c r="Q3178" s="61" t="n">
        <x:f>IF(N3178="","",K3178-N3178)</x:f>
        <x:v>0</x:v>
      </x:c>
    </x:row>
    <x:row r="3179">
      <x:c r="A3179" s="37" t="str">
        <x:v>2988531960</x:v>
      </x:c>
      <x:c r="B3179" s="37" t="str">
        <x:v>2988531960</x:v>
      </x:c>
      <x:c r="C3179" s="29" t="str">
        <x:v>FIAT</x:v>
      </x:c>
      <x:c r="D3179" s="30" t="n">
        <x:v>4100</x:v>
      </x:c>
      <x:c r="E3179" s="30" t="n">
        <x:v>633</x:v>
      </x:c>
      <x:c r="F3179" s="30" t="n">
        <x:v>11</x:v>
      </x:c>
      <x:c r="G3179" s="30" t="n">
        <x:v>0</x:v>
      </x:c>
      <x:c r="H3179" s="31" t="n">
        <x:f>IF(O3179&gt;0,O3179,D3179)*E3179/1000000/31.1034768</x:f>
        <x:v>0.08324998853053173</x:v>
      </x:c>
      <x:c r="I3179" s="31" t="n">
        <x:f>IF(O3179&gt;0,O3179,D3179)*F3179/1000000/31.1034768</x:f>
        <x:v>0.0014466822651435214</x:v>
      </x:c>
      <x:c r="J3179" s="31" t="n">
        <x:f>IF(O3179&gt;0,O3179,D3179)*G3179/1000000/31.1034768</x:f>
        <x:v>0</x:v>
      </x:c>
      <x:c r="K3179" s="32" t="n">
        <x:f>H3179*$B$4*$H$4+I3179*$D$4*$J$4+J3179*$F$4*$L$4</x:f>
        <x:v>129</x:v>
      </x:c>
      <x:c r="L3179" s="29" t="str">
        <x:v>Katalog Franko</x:v>
      </x:c>
      <x:c r="M3179" s="39" t="str">
        <x:v>030 09W06 / F: 0762</x:v>
      </x:c>
      <x:c r="N3179" s="58" t="n">
        <x:v>129</x:v>
      </x:c>
      <x:c r="O3179" s="59" t="n">
        <x:v>4090.622570078451</x:v>
      </x:c>
      <x:c r="P3179" s="60" t="str">
        <x:v>Calibrated to live price</x:v>
      </x:c>
      <x:c r="Q3179" s="61" t="n">
        <x:f>IF(N3179="","",K3179-N3179)</x:f>
        <x:v>0</x:v>
      </x:c>
    </x:row>
    <x:row r="3180">
      <x:c r="A3180" s="37" t="str">
        <x:v>29H</x:v>
      </x:c>
      <x:c r="B3180" s="37" t="str">
        <x:v>29H</x:v>
      </x:c>
      <x:c r="C3180" s="29" t="str"/>
      <x:c r="D3180" s="30" t="n">
        <x:v>4340.64</x:v>
      </x:c>
      <x:c r="E3180" s="30" t="n">
        <x:v>507.07</x:v>
      </x:c>
      <x:c r="F3180" s="30" t="n">
        <x:v>60.45</x:v>
      </x:c>
      <x:c r="G3180" s="30" t="n">
        <x:v>224.71</x:v>
      </x:c>
      <x:c r="H3180" s="31" t="n">
        <x:f>IF(O3180&gt;0,O3180,D3180)*E3180/1000000/31.1034768</x:f>
        <x:v>0.04070891642199189</x:v>
      </x:c>
      <x:c r="I3180" s="31" t="n">
        <x:f>IF(O3180&gt;0,O3180,D3180)*F3180/1000000/31.1034768</x:f>
        <x:v>0.0048530853683109035</x:v>
      </x:c>
      <x:c r="J3180" s="31" t="n">
        <x:f>IF(O3180&gt;0,O3180,D3180)*G3180/1000000/31.1034768</x:f>
        <x:v>0.018040311217752576</x:v>
      </x:c>
      <x:c r="K3180" s="32" t="n">
        <x:f>H3180*$B$4*$H$4+I3180*$D$4*$J$4+J3180*$F$4*$L$4</x:f>
        <x:v>209.00000000000003</x:v>
      </x:c>
      <x:c r="L3180" s="29" t="str">
        <x:v>Niko ppm 207</x:v>
      </x:c>
      <x:c r="M3180" s="39" t="str"/>
      <x:c r="N3180" s="58" t="n">
        <x:v>209</x:v>
      </x:c>
      <x:c r="O3180" s="59" t="n">
        <x:v>2497.0691176456185</x:v>
      </x:c>
      <x:c r="P3180" s="60" t="str">
        <x:v>Calibrated to live price</x:v>
      </x:c>
      <x:c r="Q3180" s="61" t="n">
        <x:f>IF(N3180="","",K3180-N3180)</x:f>
        <x:v>2.842170943040401e-14</x:v>
      </x:c>
    </x:row>
    <x:row r="3181">
      <x:c r="A3181" s="37" t="str">
        <x:v>29J00PA</x:v>
      </x:c>
      <x:c r="B3181" s="37" t="str">
        <x:v>29J00PA</x:v>
      </x:c>
      <x:c r="C3181" s="29" t="str">
        <x:v>Ford</x:v>
      </x:c>
      <x:c r="D3181" s="30" t="n">
        <x:v>1150</x:v>
      </x:c>
      <x:c r="E3181" s="30" t="n">
        <x:v>2131</x:v>
      </x:c>
      <x:c r="F3181" s="30" t="n">
        <x:v>0</x:v>
      </x:c>
      <x:c r="G3181" s="30" t="n">
        <x:v>0</x:v>
      </x:c>
      <x:c r="H3181" s="31" t="n">
        <x:f>IF(O3181&gt;0,O3181,D3181)*E3181/1000000/31.1034768</x:f>
        <x:v>0.07879022707840816</x:v>
      </x:c>
      <x:c r="I3181" s="31" t="n">
        <x:f>IF(O3181&gt;0,O3181,D3181)*F3181/1000000/31.1034768</x:f>
        <x:v>0</x:v>
      </x:c>
      <x:c r="J3181" s="31" t="n">
        <x:f>IF(O3181&gt;0,O3181,D3181)*G3181/1000000/31.1034768</x:f>
        <x:v>0</x:v>
      </x:c>
      <x:c r="K3181" s="32" t="n">
        <x:f>H3181*$B$4*$H$4+I3181*$D$4*$J$4+J3181*$F$4*$L$4</x:f>
        <x:v>120.54904742996449</x:v>
      </x:c>
      <x:c r="L3181" s="29" t="str">
        <x:v>Niko ppm 2020</x:v>
      </x:c>
      <x:c r="M3181" s="39" t="str">
        <x:v>FORD A//29 J 00 PA//T 2 A1A//DI STAGE 3 001//A981</x:v>
      </x:c>
      <x:c r="N3181" s="58"/>
      <x:c r="O3181" s="59"/>
      <x:c r="P3181" s="60" t="str">
        <x:v>No live-price match</x:v>
      </x:c>
      <x:c r="Q3181" s="61" t="str">
        <x:f>IF(N3181="","",K3181-N3181)</x:f>
      </x:c>
    </x:row>
    <x:row r="3182">
      <x:c r="A3182" s="37" t="str">
        <x:v>2A</x:v>
      </x:c>
      <x:c r="B3182" s="37" t="str">
        <x:v>2A</x:v>
      </x:c>
      <x:c r="C3182" s="29" t="str">
        <x:v>Mitsubishi</x:v>
      </x:c>
      <x:c r="D3182" s="30" t="n">
        <x:v>1520</x:v>
      </x:c>
      <x:c r="E3182" s="30" t="n">
        <x:v>191</x:v>
      </x:c>
      <x:c r="F3182" s="30" t="n">
        <x:v>9117</x:v>
      </x:c>
      <x:c r="G3182" s="30" t="n">
        <x:v>396</x:v>
      </x:c>
      <x:c r="H3182" s="31" t="n">
        <x:f>IF(O3182&gt;0,O3182,D3182)*E3182/1000000/31.1034768</x:f>
        <x:v>0.009333431505175818</x:v>
      </x:c>
      <x:c r="I3182" s="31" t="n">
        <x:f>IF(O3182&gt;0,O3182,D3182)*F3182/1000000/31.1034768</x:f>
        <x:v>0.44551253943815666</x:v>
      </x:c>
      <x:c r="J3182" s="31" t="n">
        <x:f>IF(O3182&gt;0,O3182,D3182)*G3182/1000000/31.1034768</x:f>
        <x:v>0.01935098887984096</x:v>
      </x:c>
      <x:c r="K3182" s="32" t="n">
        <x:f>H3182*$B$4*$H$4+I3182*$D$4*$J$4+J3182*$F$4*$L$4</x:f>
        <x:v>667</x:v>
      </x:c>
      <x:c r="L3182" s="29" t="str">
        <x:v>ppm niko 2028</x:v>
      </x:c>
      <x:c r="M3182" s="39" t="str">
        <x:v>MISUBISHI 2A</x:v>
      </x:c>
      <x:c r="N3182" s="58" t="n">
        <x:v>667</x:v>
      </x:c>
      <x:c r="O3182" s="59" t="n">
        <x:v>1519.906650710079</x:v>
      </x:c>
      <x:c r="P3182" s="60" t="str">
        <x:v>Calibrated to live price</x:v>
      </x:c>
      <x:c r="Q3182" s="61" t="n">
        <x:f>IF(N3182="","",K3182-N3182)</x:f>
        <x:v>0</x:v>
      </x:c>
    </x:row>
    <x:row r="3183">
      <x:c r="A3183" s="37" t="str">
        <x:v>2AA6OO</x:v>
      </x:c>
      <x:c r="B3183" s="37" t="str">
        <x:v>2AA6OO</x:v>
      </x:c>
      <x:c r="C3183" s="29" t="str">
        <x:v>FIAT</x:v>
      </x:c>
      <x:c r="D3183" s="30" t="n">
        <x:v>600</x:v>
      </x:c>
      <x:c r="E3183" s="30" t="n">
        <x:v>87</x:v>
      </x:c>
      <x:c r="F3183" s="30" t="n">
        <x:v>848</x:v>
      </x:c>
      <x:c r="G3183" s="30" t="n">
        <x:v>194</x:v>
      </x:c>
      <x:c r="H3183" s="31" t="n">
        <x:f>IF(O3183&gt;0,O3183,D3183)*E3183/1000000/31.1034768</x:f>
        <x:v>0.001669141600764352</x:v>
      </x:c>
      <x:c r="I3183" s="31" t="n">
        <x:f>IF(O3183&gt;0,O3183,D3183)*F3183/1000000/31.1034768</x:f>
        <x:v>0.016269334223542188</x:v>
      </x:c>
      <x:c r="J3183" s="31" t="n">
        <x:f>IF(O3183&gt;0,O3183,D3183)*G3183/1000000/31.1034768</x:f>
        <x:v>0.003721993914348095</x:v>
      </x:c>
      <x:c r="K3183" s="32" t="n">
        <x:f>H3183*$B$4*$H$4+I3183*$D$4*$J$4+J3183*$F$4*$L$4</x:f>
        <x:v>50</x:v>
      </x:c>
      <x:c r="L3183" s="29" t="str">
        <x:v>Katalog Franko</x:v>
      </x:c>
      <x:c r="M3183" s="39" t="str">
        <x:v>QFTP 04 / F: 0623</x:v>
      </x:c>
      <x:c r="N3183" s="58" t="n">
        <x:v>50</x:v>
      </x:c>
      <x:c r="O3183" s="59" t="n">
        <x:v>596.7368627044699</x:v>
      </x:c>
      <x:c r="P3183" s="60" t="str">
        <x:v>Calibrated to live price</x:v>
      </x:c>
      <x:c r="Q3183" s="61" t="n">
        <x:f>IF(N3183="","",K3183-N3183)</x:f>
        <x:v>0</x:v>
      </x:c>
    </x:row>
    <x:row r="3184">
      <x:c r="A3184" s="37" t="str">
        <x:v>2C115E211AB</x:v>
      </x:c>
      <x:c r="B3184" s="37" t="str">
        <x:v>2C115E211AB</x:v>
      </x:c>
      <x:c r="C3184" s="29" t="str">
        <x:v>Ford</x:v>
      </x:c>
      <x:c r="D3184" s="30" t="n">
        <x:v>1040</x:v>
      </x:c>
      <x:c r="E3184" s="30" t="n">
        <x:v>1130</x:v>
      </x:c>
      <x:c r="F3184" s="30" t="n">
        <x:v>0</x:v>
      </x:c>
      <x:c r="G3184" s="30" t="n">
        <x:v>0</x:v>
      </x:c>
      <x:c r="H3184" s="31" t="n">
        <x:f>IF(O3184&gt;0,O3184,D3184)*E3184/1000000/31.1034768</x:f>
        <x:v>0.050326797385620924</x:v>
      </x:c>
      <x:c r="I3184" s="31" t="n">
        <x:f>IF(O3184&gt;0,O3184,D3184)*F3184/1000000/31.1034768</x:f>
        <x:v>0</x:v>
      </x:c>
      <x:c r="J3184" s="31" t="n">
        <x:f>IF(O3184&gt;0,O3184,D3184)*G3184/1000000/31.1034768</x:f>
        <x:v>0</x:v>
      </x:c>
      <x:c r="K3184" s="32" t="n">
        <x:f>H3184*$B$4*$H$4+I3184*$D$4*$J$4+J3184*$F$4*$L$4</x:f>
        <x:v>77.00000000000001</x:v>
      </x:c>
      <x:c r="L3184" s="29" t="str">
        <x:v>Niko ppm 2020</x:v>
      </x:c>
      <x:c r="M3184" s="39" t="str">
        <x:v>FORD//2C11-5E211-AB//26J02AA//T2A1A//001 C038//A</x:v>
      </x:c>
      <x:c r="N3184" s="58" t="n">
        <x:v>77</x:v>
      </x:c>
      <x:c r="O3184" s="59" t="n">
        <x:v>1385.2551990282839</x:v>
      </x:c>
      <x:c r="P3184" s="60" t="str">
        <x:v>Calibrated to live price</x:v>
      </x:c>
      <x:c r="Q3184" s="61" t="n">
        <x:f>IF(N3184="","",K3184-N3184)</x:f>
        <x:v>1.4210854715202004e-14</x:v>
      </x:c>
    </x:row>
    <x:row r="3185">
      <x:c r="A3185" s="37" t="str">
        <x:v>2C24 OPE</x:v>
      </x:c>
      <x:c r="B3185" s="37" t="str">
        <x:v>2C24OPE</x:v>
      </x:c>
      <x:c r="C3185" s="29" t="str"/>
      <x:c r="D3185" s="30" t="n">
        <x:v>3482.75</x:v>
      </x:c>
      <x:c r="E3185" s="30" t="n">
        <x:v>439.82</x:v>
      </x:c>
      <x:c r="F3185" s="30" t="n">
        <x:v>72.7</x:v>
      </x:c>
      <x:c r="G3185" s="30" t="n">
        <x:v>322.89</x:v>
      </x:c>
      <x:c r="H3185" s="31" t="n">
        <x:f>IF(O3185&gt;0,O3185,D3185)*E3185/1000000/31.1034768</x:f>
        <x:v>0.02371292835984127</x:v>
      </x:c>
      <x:c r="I3185" s="31" t="n">
        <x:f>IF(O3185&gt;0,O3185,D3185)*F3185/1000000/31.1034768</x:f>
        <x:v>0.0039196259646229374</x:v>
      </x:c>
      <x:c r="J3185" s="31" t="n">
        <x:f>IF(O3185&gt;0,O3185,D3185)*G3185/1000000/31.1034768</x:f>
        <x:v>0.01740863862059285</x:v>
      </x:c>
      <x:c r="K3185" s="32" t="n">
        <x:f>H3185*$B$4*$H$4+I3185*$D$4*$J$4+J3185*$F$4*$L$4</x:f>
        <x:v>176.99999999999994</x:v>
      </x:c>
      <x:c r="L3185" s="29" t="str">
        <x:v>Niko ppm 207</x:v>
      </x:c>
      <x:c r="M3185" s="39" t="str"/>
      <x:c r="N3185" s="58" t="n">
        <x:v>177</x:v>
      </x:c>
      <x:c r="O3185" s="59" t="n">
        <x:v>1676.9462896193556</x:v>
      </x:c>
      <x:c r="P3185" s="60" t="str">
        <x:v>Calibrated to live price</x:v>
      </x:c>
      <x:c r="Q3185" s="61" t="n">
        <x:f>IF(N3185="","",K3185-N3185)</x:f>
        <x:v>-5.684341886080802e-14</x:v>
      </x:c>
    </x:row>
    <x:row r="3186">
      <x:c r="A3186" s="37" t="str">
        <x:v>2C24 OPE-Pre</x:v>
      </x:c>
      <x:c r="B3186" s="37" t="str">
        <x:v>2C24OPEPRE</x:v>
      </x:c>
      <x:c r="C3186" s="29" t="str"/>
      <x:c r="D3186" s="30" t="n">
        <x:v>1961.47</x:v>
      </x:c>
      <x:c r="E3186" s="30" t="n">
        <x:v>365.39</x:v>
      </x:c>
      <x:c r="F3186" s="30" t="n">
        <x:v>187.98</x:v>
      </x:c>
      <x:c r="G3186" s="30" t="n">
        <x:v>545.94</x:v>
      </x:c>
      <x:c r="H3186" s="31" t="n">
        <x:f>IF(O3186&gt;0,O3186,D3186)*E3186/1000000/31.1034768</x:f>
        <x:v>0.011804916338475767</x:v>
      </x:c>
      <x:c r="I3186" s="31" t="n">
        <x:f>IF(O3186&gt;0,O3186,D3186)*F3186/1000000/31.1034768</x:f>
        <x:v>0.006073204448142189</x:v>
      </x:c>
      <x:c r="J3186" s="31" t="n">
        <x:f>IF(O3186&gt;0,O3186,D3186)*G3186/1000000/31.1034768</x:f>
        <x:v>0.01763807445695684</x:v>
      </x:c>
      <x:c r="K3186" s="32" t="n">
        <x:f>H3186*$B$4*$H$4+I3186*$D$4*$J$4+J3186*$F$4*$L$4</x:f>
        <x:v>162.99999999999994</x:v>
      </x:c>
      <x:c r="L3186" s="29" t="str">
        <x:v>Niko ppm 207</x:v>
      </x:c>
      <x:c r="M3186" s="39" t="str"/>
      <x:c r="N3186" s="58" t="n">
        <x:v>163</x:v>
      </x:c>
      <x:c r="O3186" s="59" t="n">
        <x:v>1004.8822941506936</x:v>
      </x:c>
      <x:c r="P3186" s="60" t="str">
        <x:v>Calibrated to live price</x:v>
      </x:c>
      <x:c r="Q3186" s="61" t="n">
        <x:f>IF(N3186="","",K3186-N3186)</x:f>
        <x:v>-5.684341886080802e-14</x:v>
      </x:c>
    </x:row>
    <x:row r="3187">
      <x:c r="A3187" s="37" t="str">
        <x:v>2C24 PAS</x:v>
      </x:c>
      <x:c r="B3187" s="37" t="str">
        <x:v>2C24PAS</x:v>
      </x:c>
      <x:c r="C3187" s="29" t="str"/>
      <x:c r="D3187" s="30" t="n">
        <x:v>885.16</x:v>
      </x:c>
      <x:c r="E3187" s="30" t="n">
        <x:v>994.78</x:v>
      </x:c>
      <x:c r="F3187" s="30" t="n">
        <x:v>260.14</x:v>
      </x:c>
      <x:c r="G3187" s="30" t="n">
        <x:v>819.33</x:v>
      </x:c>
      <x:c r="H3187" s="31" t="n">
        <x:f>IF(O3187&gt;0,O3187,D3187)*E3187/1000000/31.1034768</x:f>
        <x:v>0.0158342390414182</x:v>
      </x:c>
      <x:c r="I3187" s="31" t="n">
        <x:f>IF(O3187&gt;0,O3187,D3187)*F3187/1000000/31.1034768</x:f>
        <x:v>0.004140733573488137</x:v>
      </x:c>
      <x:c r="J3187" s="31" t="n">
        <x:f>IF(O3187&gt;0,O3187,D3187)*G3187/1000000/31.1034768</x:f>
        <x:v>0.013041543933136142</x:v>
      </x:c>
      <x:c r="K3187" s="32" t="n">
        <x:f>H3187*$B$4*$H$4+I3187*$D$4*$J$4+J3187*$F$4*$L$4</x:f>
        <x:v>131</x:v>
      </x:c>
      <x:c r="L3187" s="29" t="str">
        <x:v>Niko ppm 207</x:v>
      </x:c>
      <x:c r="M3187" s="39" t="str"/>
      <x:c r="N3187" s="58" t="n">
        <x:v>131</x:v>
      </x:c>
      <x:c r="O3187" s="59" t="n">
        <x:v>495.0842263318574</x:v>
      </x:c>
      <x:c r="P3187" s="60" t="str">
        <x:v>Calibrated to live price</x:v>
      </x:c>
      <x:c r="Q3187" s="61" t="n">
        <x:f>IF(N3187="","",K3187-N3187)</x:f>
        <x:v>0</x:v>
      </x:c>
    </x:row>
    <x:row r="3188">
      <x:c r="A3188" s="37" t="str">
        <x:v>2C24 PAS-Pre</x:v>
      </x:c>
      <x:c r="B3188" s="37" t="str">
        <x:v>2C24PASPRE</x:v>
      </x:c>
      <x:c r="C3188" s="29" t="str"/>
      <x:c r="D3188" s="30" t="n">
        <x:v>1280.75</x:v>
      </x:c>
      <x:c r="E3188" s="30" t="n">
        <x:v>760.19</x:v>
      </x:c>
      <x:c r="F3188" s="30" t="n">
        <x:v>72</x:v>
      </x:c>
      <x:c r="G3188" s="30" t="n">
        <x:v>649.08</x:v>
      </x:c>
      <x:c r="H3188" s="31" t="n">
        <x:f>IF(O3188&gt;0,O3188,D3188)*E3188/1000000/31.1034768</x:f>
        <x:v>0.01225650260952258</x:v>
      </x:c>
      <x:c r="I3188" s="31" t="n">
        <x:f>IF(O3188&gt;0,O3188,D3188)*F3188/1000000/31.1034768</x:f>
        <x:v>0.0011608521394462252</x:v>
      </x:c>
      <x:c r="J3188" s="31" t="n">
        <x:f>IF(O3188&gt;0,O3188,D3188)*G3188/1000000/31.1034768</x:f>
        <x:v>0.010465082037107718</x:v>
      </x:c>
      <x:c r="K3188" s="32" t="n">
        <x:f>H3188*$B$4*$H$4+I3188*$D$4*$J$4+J3188*$F$4*$L$4</x:f>
        <x:v>101.99999999999999</x:v>
      </x:c>
      <x:c r="L3188" s="29" t="str">
        <x:v>Niko ppm 207</x:v>
      </x:c>
      <x:c r="M3188" s="39" t="str"/>
      <x:c r="N3188" s="58" t="n">
        <x:v>102</x:v>
      </x:c>
      <x:c r="O3188" s="59" t="n">
        <x:v>501.47968871522255</x:v>
      </x:c>
      <x:c r="P3188" s="60" t="str">
        <x:v>Calibrated to live price</x:v>
      </x:c>
      <x:c r="Q3188" s="61" t="n">
        <x:f>IF(N3188="","",K3188-N3188)</x:f>
        <x:v>-1.4210854715202004e-14</x:v>
      </x:c>
    </x:row>
    <x:row r="3189">
      <x:c r="A3189" s="37" t="str">
        <x:v>2C24 SIL</x:v>
      </x:c>
      <x:c r="B3189" s="37" t="str">
        <x:v>2C24SIL</x:v>
      </x:c>
      <x:c r="C3189" s="29" t="str"/>
      <x:c r="D3189" s="30" t="n">
        <x:v>1076.32</x:v>
      </x:c>
      <x:c r="E3189" s="30" t="n">
        <x:v>449.87</x:v>
      </x:c>
      <x:c r="F3189" s="30" t="n">
        <x:v>154.64</x:v>
      </x:c>
      <x:c r="G3189" s="30" t="n">
        <x:v>402.7</x:v>
      </x:c>
      <x:c r="H3189" s="31" t="n">
        <x:f>IF(O3189&gt;0,O3189,D3189)*E3189/1000000/31.1034768</x:f>
        <x:v>0.010867474847724844</x:v>
      </x:c>
      <x:c r="I3189" s="31" t="n">
        <x:f>IF(O3189&gt;0,O3189,D3189)*F3189/1000000/31.1034768</x:f>
        <x:v>0.0037356265375601172</x:v>
      </x:c>
      <x:c r="J3189" s="31" t="n">
        <x:f>IF(O3189&gt;0,O3189,D3189)*G3189/1000000/31.1034768</x:f>
        <x:v>0.009727992800539702</x:v>
      </x:c>
      <x:c r="K3189" s="32" t="n">
        <x:f>H3189*$B$4*$H$4+I3189*$D$4*$J$4+J3189*$F$4*$L$4</x:f>
        <x:v>97.00000000000001</x:v>
      </x:c>
      <x:c r="L3189" s="29" t="str">
        <x:v>Niko ppm 207</x:v>
      </x:c>
      <x:c r="M3189" s="39" t="str"/>
      <x:c r="N3189" s="58" t="n">
        <x:v>97</x:v>
      </x:c>
      <x:c r="O3189" s="59" t="n">
        <x:v>751.3642870180124</x:v>
      </x:c>
      <x:c r="P3189" s="60" t="str">
        <x:v>Calibrated to live price</x:v>
      </x:c>
      <x:c r="Q3189" s="61" t="n">
        <x:f>IF(N3189="","",K3189-N3189)</x:f>
        <x:v>1.4210854715202004e-14</x:v>
      </x:c>
    </x:row>
    <x:row r="3190">
      <x:c r="A3190" s="37" t="str">
        <x:v>2C24 SIL-Pre</x:v>
      </x:c>
      <x:c r="B3190" s="37" t="str">
        <x:v>2C24SILPRE</x:v>
      </x:c>
      <x:c r="C3190" s="29" t="str"/>
      <x:c r="D3190" s="30" t="n">
        <x:v>753.59</x:v>
      </x:c>
      <x:c r="E3190" s="30" t="n">
        <x:v>846.12</x:v>
      </x:c>
      <x:c r="F3190" s="30" t="n">
        <x:v>292.61</x:v>
      </x:c>
      <x:c r="G3190" s="30" t="n">
        <x:v>789.2</x:v>
      </x:c>
      <x:c r="H3190" s="31" t="n">
        <x:f>IF(O3190&gt;0,O3190,D3190)*E3190/1000000/31.1034768</x:f>
        <x:v>0.012252887709960159</x:v>
      </x:c>
      <x:c r="I3190" s="31" t="n">
        <x:f>IF(O3190&gt;0,O3190,D3190)*F3190/1000000/31.1034768</x:f>
        <x:v>0.0042373628714738355</x:v>
      </x:c>
      <x:c r="J3190" s="31" t="n">
        <x:f>IF(O3190&gt;0,O3190,D3190)*G3190/1000000/31.1034768</x:f>
        <x:v>0.011428614121756438</x:v>
      </x:c>
      <x:c r="K3190" s="32" t="n">
        <x:f>H3190*$B$4*$H$4+I3190*$D$4*$J$4+J3190*$F$4*$L$4</x:f>
        <x:v>113.00000000000001</x:v>
      </x:c>
      <x:c r="L3190" s="29" t="str">
        <x:v>Niko ppm 207</x:v>
      </x:c>
      <x:c r="M3190" s="39" t="str"/>
      <x:c r="N3190" s="58" t="n">
        <x:v>113</x:v>
      </x:c>
      <x:c r="O3190" s="59" t="n">
        <x:v>450.41768143969045</x:v>
      </x:c>
      <x:c r="P3190" s="60" t="str">
        <x:v>Calibrated to live price</x:v>
      </x:c>
      <x:c r="Q3190" s="61" t="n">
        <x:f>IF(N3190="","",K3190-N3190)</x:f>
        <x:v>1.4210854715202004e-14</x:v>
      </x:c>
    </x:row>
    <x:row r="3191">
      <x:c r="A3191" s="37" t="str">
        <x:v>2C260</x:v>
      </x:c>
      <x:c r="B3191" s="37" t="str">
        <x:v>2C260</x:v>
      </x:c>
      <x:c r="C3191" s="29" t="str"/>
      <x:c r="D3191" s="30" t="n">
        <x:v>3036.62</x:v>
      </x:c>
      <x:c r="E3191" s="30" t="n">
        <x:v>540.7</x:v>
      </x:c>
      <x:c r="F3191" s="30" t="n">
        <x:v>234.7</x:v>
      </x:c>
      <x:c r="G3191" s="30" t="n">
        <x:v>766.7</x:v>
      </x:c>
      <x:c r="H3191" s="31" t="n">
        <x:f>IF(O3191&gt;0,O3191,D3191)*E3191/1000000/31.1034768</x:f>
        <x:v>0.026522201241386108</x:v>
      </x:c>
      <x:c r="I3191" s="31" t="n">
        <x:f>IF(O3191&gt;0,O3191,D3191)*F3191/1000000/31.1034768</x:f>
        <x:v>0.011512411006756646</x:v>
      </x:c>
      <x:c r="J3191" s="31" t="n">
        <x:f>IF(O3191&gt;0,O3191,D3191)*G3191/1000000/31.1034768</x:f>
        <x:v>0.03760786331009936</x:v>
      </x:c>
      <x:c r="K3191" s="32" t="n">
        <x:f>H3191*$B$4*$H$4+I3191*$D$4*$J$4+J3191*$F$4*$L$4</x:f>
        <x:v>347.99999999999994</x:v>
      </x:c>
      <x:c r="L3191" s="29" t="str">
        <x:v>Niko ppm 207</x:v>
      </x:c>
      <x:c r="M3191" s="39" t="str"/>
      <x:c r="N3191" s="58" t="n">
        <x:v>348</x:v>
      </x:c>
      <x:c r="O3191" s="59" t="n">
        <x:v>1525.6753671100128</x:v>
      </x:c>
      <x:c r="P3191" s="60" t="str">
        <x:v>Calibrated to live price</x:v>
      </x:c>
      <x:c r="Q3191" s="61" t="n">
        <x:f>IF(N3191="","",K3191-N3191)</x:f>
        <x:v>-5.684341886080802e-14</x:v>
      </x:c>
    </x:row>
    <x:row r="3192">
      <x:c r="A3192" s="37" t="str">
        <x:v>2C2A BA</x:v>
      </x:c>
      <x:c r="B3192" s="37" t="str">
        <x:v>2C2ABA</x:v>
      </x:c>
      <x:c r="C3192" s="29" t="str"/>
      <x:c r="D3192" s="30" t="n">
        <x:v>4344.8</x:v>
      </x:c>
      <x:c r="E3192" s="30" t="n">
        <x:v>885.54</x:v>
      </x:c>
      <x:c r="F3192" s="30" t="n">
        <x:v>99.4</x:v>
      </x:c>
      <x:c r="G3192" s="30" t="n">
        <x:v>724.45</x:v>
      </x:c>
      <x:c r="H3192" s="31" t="n">
        <x:f>IF(O3192&gt;0,O3192,D3192)*E3192/1000000/31.1034768</x:f>
        <x:v>0.06338447517389582</x:v>
      </x:c>
      <x:c r="I3192" s="31" t="n">
        <x:f>IF(O3192&gt;0,O3192,D3192)*F3192/1000000/31.1034768</x:f>
        <x:v>0.007114773846788677</x:v>
      </x:c>
      <x:c r="J3192" s="31" t="n">
        <x:f>IF(O3192&gt;0,O3192,D3192)*G3192/1000000/31.1034768</x:f>
        <x:v>0.051854103755594134</x:v>
      </x:c>
      <x:c r="K3192" s="32" t="n">
        <x:f>H3192*$B$4*$H$4+I3192*$D$4*$J$4+J3192*$F$4*$L$4</x:f>
        <x:v>510.99999999999994</x:v>
      </x:c>
      <x:c r="L3192" s="29" t="str">
        <x:v>Niko ppm 207</x:v>
      </x:c>
      <x:c r="M3192" s="39" t="str"/>
      <x:c r="N3192" s="58" t="n">
        <x:v>511</x:v>
      </x:c>
      <x:c r="O3192" s="59" t="n">
        <x:v>2226.2998317991787</x:v>
      </x:c>
      <x:c r="P3192" s="60" t="str">
        <x:v>Calibrated to live price</x:v>
      </x:c>
      <x:c r="Q3192" s="61" t="n">
        <x:f>IF(N3192="","",K3192-N3192)</x:f>
        <x:v>-5.684341886080802e-14</x:v>
      </x:c>
    </x:row>
    <x:row r="3193">
      <x:c r="A3193" s="37" t="str">
        <x:v>2C2C OVR</x:v>
      </x:c>
      <x:c r="B3193" s="37" t="str">
        <x:v>2C2COVR</x:v>
      </x:c>
      <x:c r="C3193" s="29" t="str"/>
      <x:c r="D3193" s="30" t="n">
        <x:v>4882.48</x:v>
      </x:c>
      <x:c r="E3193" s="30" t="n">
        <x:v>339.74</x:v>
      </x:c>
      <x:c r="F3193" s="30" t="n">
        <x:v>121.29</x:v>
      </x:c>
      <x:c r="G3193" s="30" t="n">
        <x:v>290.56</x:v>
      </x:c>
      <x:c r="H3193" s="31" t="n">
        <x:f>IF(O3193&gt;0,O3193,D3193)*E3193/1000000/31.1034768</x:f>
        <x:v>0.038826259644379156</x:v>
      </x:c>
      <x:c r="I3193" s="31" t="n">
        <x:f>IF(O3193&gt;0,O3193,D3193)*F3193/1000000/31.1034768</x:f>
        <x:v>0.013861296969055007</x:v>
      </x:c>
      <x:c r="J3193" s="31" t="n">
        <x:f>IF(O3193&gt;0,O3193,D3193)*G3193/1000000/31.1034768</x:f>
        <x:v>0.03320585742706424</x:v>
      </x:c>
      <x:c r="K3193" s="32" t="n">
        <x:f>H3193*$B$4*$H$4+I3193*$D$4*$J$4+J3193*$F$4*$L$4</x:f>
        <x:v>335.00000000000006</x:v>
      </x:c>
      <x:c r="L3193" s="29" t="str">
        <x:v>Niko ppm 207</x:v>
      </x:c>
      <x:c r="M3193" s="39" t="str"/>
      <x:c r="N3193" s="58" t="n">
        <x:v>335</x:v>
      </x:c>
      <x:c r="O3193" s="59" t="n">
        <x:v>3554.576046623074</x:v>
      </x:c>
      <x:c r="P3193" s="60" t="str">
        <x:v>Calibrated to live price</x:v>
      </x:c>
      <x:c r="Q3193" s="61" t="n">
        <x:f>IF(N3193="","",K3193-N3193)</x:f>
        <x:v>5.684341886080802e-14</x:v>
      </x:c>
    </x:row>
    <x:row r="3194">
      <x:c r="A3194" s="37" t="str">
        <x:v>2C2C PAY</x:v>
      </x:c>
      <x:c r="B3194" s="37" t="str">
        <x:v>2C2CPAY</x:v>
      </x:c>
      <x:c r="C3194" s="29" t="str"/>
      <x:c r="D3194" s="30" t="n">
        <x:v>2558.23</x:v>
      </x:c>
      <x:c r="E3194" s="30" t="n">
        <x:v>301.24</x:v>
      </x:c>
      <x:c r="F3194" s="30" t="n">
        <x:v>286.98</x:v>
      </x:c>
      <x:c r="G3194" s="30" t="n">
        <x:v>1127.03</x:v>
      </x:c>
      <x:c r="H3194" s="31" t="n">
        <x:f>IF(O3194&gt;0,O3194,D3194)*E3194/1000000/31.1034768</x:f>
        <x:v>0.012540700607778952</x:v>
      </x:c>
      <x:c r="I3194" s="31" t="n">
        <x:f>IF(O3194&gt;0,O3194,D3194)*F3194/1000000/31.1034768</x:f>
        <x:v>0.011947053048799642</x:v>
      </x:c>
      <x:c r="J3194" s="31" t="n">
        <x:f>IF(O3194&gt;0,O3194,D3194)*G3194/1000000/31.1034768</x:f>
        <x:v>0.04691855598853111</x:v>
      </x:c>
      <x:c r="K3194" s="32" t="n">
        <x:f>H3194*$B$4*$H$4+I3194*$D$4*$J$4+J3194*$F$4*$L$4</x:f>
        <x:v>400</x:v>
      </x:c>
      <x:c r="L3194" s="29" t="str">
        <x:v>Niko ppm 207</x:v>
      </x:c>
      <x:c r="M3194" s="39" t="str"/>
      <x:c r="N3194" s="58" t="n">
        <x:v>400</x:v>
      </x:c>
      <x:c r="O3194" s="59" t="n">
        <x:v>1294.8459381549546</x:v>
      </x:c>
      <x:c r="P3194" s="60" t="str">
        <x:v>Calibrated to live price</x:v>
      </x:c>
      <x:c r="Q3194" s="61" t="n">
        <x:f>IF(N3194="","",K3194-N3194)</x:f>
        <x:v>0</x:v>
      </x:c>
    </x:row>
    <x:row r="3195">
      <x:c r="A3195" s="37" t="str">
        <x:v>2C2C SEF</x:v>
      </x:c>
      <x:c r="B3195" s="37" t="str">
        <x:v>2C2CSEF</x:v>
      </x:c>
      <x:c r="C3195" s="29" t="str"/>
      <x:c r="D3195" s="30" t="n">
        <x:v>4767.07</x:v>
      </x:c>
      <x:c r="E3195" s="30" t="n">
        <x:v>322.56</x:v>
      </x:c>
      <x:c r="F3195" s="30" t="n">
        <x:v>105.25</x:v>
      </x:c>
      <x:c r="G3195" s="30" t="n">
        <x:v>792.26</x:v>
      </x:c>
      <x:c r="H3195" s="31" t="n">
        <x:f>IF(O3195&gt;0,O3195,D3195)*E3195/1000000/31.1034768</x:f>
        <x:v>0.02020934354377272</x:v>
      </x:c>
      <x:c r="I3195" s="31" t="n">
        <x:f>IF(O3195&gt;0,O3195,D3195)*F3195/1000000/31.1034768</x:f>
        <x:v>0.006594225595182536</x:v>
      </x:c>
      <x:c r="J3195" s="31" t="n">
        <x:f>IF(O3195&gt;0,O3195,D3195)*G3195/1000000/31.1034768</x:f>
        <x:v>0.049637445796098016</x:v>
      </x:c>
      <x:c r="K3195" s="32" t="n">
        <x:f>H3195*$B$4*$H$4+I3195*$D$4*$J$4+J3195*$F$4*$L$4</x:f>
        <x:v>427.0000000000001</x:v>
      </x:c>
      <x:c r="L3195" s="29" t="str">
        <x:v>Niko ppm 207</x:v>
      </x:c>
      <x:c r="M3195" s="39" t="str"/>
      <x:c r="N3195" s="58" t="n">
        <x:v>427</x:v>
      </x:c>
      <x:c r="O3195" s="59" t="n">
        <x:v>1948.7253473988237</x:v>
      </x:c>
      <x:c r="P3195" s="60" t="str">
        <x:v>Calibrated to live price</x:v>
      </x:c>
      <x:c r="Q3195" s="61" t="n">
        <x:f>IF(N3195="","",K3195-N3195)</x:f>
        <x:v>1.1368683772161603e-13</x:v>
      </x:c>
    </x:row>
    <x:row r="3196">
      <x:c r="A3196" s="37" t="str">
        <x:v>2C2C TAC</x:v>
      </x:c>
      <x:c r="B3196" s="37" t="str">
        <x:v>2C2CTAC</x:v>
      </x:c>
      <x:c r="C3196" s="29" t="str"/>
      <x:c r="D3196" s="30" t="n">
        <x:v>4023.27</x:v>
      </x:c>
      <x:c r="E3196" s="30" t="n">
        <x:v>584.63</x:v>
      </x:c>
      <x:c r="F3196" s="30" t="n">
        <x:v>160.23</x:v>
      </x:c>
      <x:c r="G3196" s="30" t="n">
        <x:v>463.99</x:v>
      </x:c>
      <x:c r="H3196" s="31" t="n">
        <x:f>IF(O3196&gt;0,O3196,D3196)*E3196/1000000/31.1034768</x:f>
        <x:v>0.05166041218519281</x:v>
      </x:c>
      <x:c r="I3196" s="31" t="n">
        <x:f>IF(O3196&gt;0,O3196,D3196)*F3196/1000000/31.1034768</x:f>
        <x:v>0.014158609452873517</x:v>
      </x:c>
      <x:c r="J3196" s="31" t="n">
        <x:f>IF(O3196&gt;0,O3196,D3196)*G3196/1000000/31.1034768</x:f>
        <x:v>0.041000144792103746</x:v>
      </x:c>
      <x:c r="K3196" s="32" t="n">
        <x:f>H3196*$B$4*$H$4+I3196*$D$4*$J$4+J3196*$F$4*$L$4</x:f>
        <x:v>416.00000000000006</x:v>
      </x:c>
      <x:c r="L3196" s="29" t="str">
        <x:v>Niko ppm 207</x:v>
      </x:c>
      <x:c r="M3196" s="39" t="str"/>
      <x:c r="N3196" s="58" t="n">
        <x:v>416</x:v>
      </x:c>
      <x:c r="O3196" s="59" t="n">
        <x:v>2748.436501514773</x:v>
      </x:c>
      <x:c r="P3196" s="60" t="str">
        <x:v>Calibrated to live price</x:v>
      </x:c>
      <x:c r="Q3196" s="61" t="n">
        <x:f>IF(N3196="","",K3196-N3196)</x:f>
        <x:v>5.684341886080802e-14</x:v>
      </x:c>
    </x:row>
    <x:row r="3197">
      <x:c r="A3197" s="37" t="str">
        <x:v>2C2C VET</x:v>
      </x:c>
      <x:c r="B3197" s="37" t="str">
        <x:v>2C2CVET</x:v>
      </x:c>
      <x:c r="C3197" s="29" t="str"/>
      <x:c r="D3197" s="30" t="n">
        <x:v>1000</x:v>
      </x:c>
      <x:c r="E3197" s="30" t="n">
        <x:v>5346</x:v>
      </x:c>
      <x:c r="F3197" s="30" t="n">
        <x:v>229</x:v>
      </x:c>
      <x:c r="G3197" s="30" t="n">
        <x:v>900</x:v>
      </x:c>
      <x:c r="H3197" s="31" t="n">
        <x:f>IF(O3197&gt;0,O3197,D3197)*E3197/1000000/31.1034768</x:f>
        <x:v>0.18782117417296104</x:v>
      </x:c>
      <x:c r="I3197" s="31" t="n">
        <x:f>IF(O3197&gt;0,O3197,D3197)*F3197/1000000/31.1034768</x:f>
        <x:v>0.008045463689788267</x:v>
      </x:c>
      <x:c r="J3197" s="31" t="n">
        <x:f>IF(O3197&gt;0,O3197,D3197)*G3197/1000000/31.1034768</x:f>
        <x:v>0.03161972629174429</x:v>
      </x:c>
      <x:c r="K3197" s="32" t="n">
        <x:f>H3197*$B$4*$H$4+I3197*$D$4*$J$4+J3197*$F$4*$L$4</x:f>
        <x:v>544</x:v>
      </x:c>
      <x:c r="L3197" s="29" t="str">
        <x:v>ppm niko 2028</x:v>
      </x:c>
      <x:c r="M3197" s="39" t="str"/>
      <x:c r="N3197" s="58" t="n">
        <x:v>544</x:v>
      </x:c>
      <x:c r="O3197" s="59" t="n">
        <x:v>1092.7593590417982</x:v>
      </x:c>
      <x:c r="P3197" s="60" t="str">
        <x:v>Calibrated to live price</x:v>
      </x:c>
      <x:c r="Q3197" s="61" t="n">
        <x:f>IF(N3197="","",K3197-N3197)</x:f>
        <x:v>0</x:v>
      </x:c>
    </x:row>
    <x:row r="3198">
      <x:c r="A3198" s="37" t="str">
        <x:v>2C2C VIT</x:v>
      </x:c>
      <x:c r="B3198" s="37" t="str">
        <x:v>2C2CVIT</x:v>
      </x:c>
      <x:c r="C3198" s="29" t="str">
        <x:v>Ford</x:v>
      </x:c>
      <x:c r="D3198" s="30" t="n">
        <x:v>1900</x:v>
      </x:c>
      <x:c r="E3198" s="30" t="n">
        <x:v>2645.052632</x:v>
      </x:c>
      <x:c r="F3198" s="30" t="n">
        <x:v>113.7578947</x:v>
      </x:c>
      <x:c r="G3198" s="30" t="n">
        <x:v>445</x:v>
      </x:c>
      <x:c r="H3198" s="31" t="n">
        <x:f>IF(O3198&gt;0,O3198,D3198)*E3198/1000000/31.1034768</x:f>
        <x:v>0.16157679198101738</x:v>
      </x:c>
      <x:c r="I3198" s="31" t="n">
        <x:f>IF(O3198&gt;0,O3198,D3198)*F3198/1000000/31.1034768</x:f>
        <x:v>0.0069490623610927</x:v>
      </x:c>
      <x:c r="J3198" s="31" t="n">
        <x:f>IF(O3198&gt;0,O3198,D3198)*G3198/1000000/31.1034768</x:f>
        <x:v>0.02718345622377496</x:v>
      </x:c>
      <x:c r="K3198" s="32" t="n">
        <x:f>H3198*$B$4*$H$4+I3198*$D$4*$J$4+J3198*$F$4*$L$4</x:f>
        <x:v>467.8766491193438</x:v>
      </x:c>
      <x:c r="L3198" s="29" t="str">
        <x:v>Niko ppm 2020</x:v>
      </x:c>
      <x:c r="M3198" s="39" t="str">
        <x:v>Ford 5E212//2C2C EC VET//M2 079</x:v>
      </x:c>
      <x:c r="N3198" s="58"/>
      <x:c r="O3198" s="59"/>
      <x:c r="P3198" s="60" t="str">
        <x:v>No live-price match</x:v>
      </x:c>
      <x:c r="Q3198" s="61" t="str">
        <x:f>IF(N3198="","",K3198-N3198)</x:f>
      </x:c>
    </x:row>
    <x:row r="3199">
      <x:c r="A3199" s="37" t="str">
        <x:v>2C370</x:v>
      </x:c>
      <x:c r="B3199" s="37" t="str">
        <x:v>2C370</x:v>
      </x:c>
      <x:c r="C3199" s="29" t="str"/>
      <x:c r="D3199" s="30" t="n">
        <x:v>1712.3</x:v>
      </x:c>
      <x:c r="E3199" s="30" t="n">
        <x:v>232.41</x:v>
      </x:c>
      <x:c r="F3199" s="30" t="n">
        <x:v>172.51</x:v>
      </x:c>
      <x:c r="G3199" s="30" t="n">
        <x:v>517.91</x:v>
      </x:c>
      <x:c r="H3199" s="31" t="n">
        <x:f>IF(O3199&gt;0,O3199,D3199)*E3199/1000000/31.1034768</x:f>
        <x:v>0.006460184494706379</x:v>
      </x:c>
      <x:c r="I3199" s="31" t="n">
        <x:f>IF(O3199&gt;0,O3199,D3199)*F3199/1000000/31.1034768</x:f>
        <x:v>0.004795174162823448</x:v>
      </x:c>
      <x:c r="J3199" s="31" t="n">
        <x:f>IF(O3199&gt;0,O3199,D3199)*G3199/1000000/31.1034768</x:f>
        <x:v>0.01439608515835541</x:v>
      </x:c>
      <x:c r="K3199" s="32" t="n">
        <x:f>H3199*$B$4*$H$4+I3199*$D$4*$J$4+J3199*$F$4*$L$4</x:f>
        <x:v>127.99999999999999</x:v>
      </x:c>
      <x:c r="L3199" s="29" t="str">
        <x:v>Niko ppm 207</x:v>
      </x:c>
      <x:c r="M3199" s="39" t="str"/>
      <x:c r="N3199" s="58" t="n">
        <x:v>128</x:v>
      </x:c>
      <x:c r="O3199" s="59" t="n">
        <x:v>864.5677834637908</x:v>
      </x:c>
      <x:c r="P3199" s="60" t="str">
        <x:v>Calibrated to live price</x:v>
      </x:c>
      <x:c r="Q3199" s="61" t="n">
        <x:f>IF(N3199="","",K3199-N3199)</x:f>
        <x:v>-1.4210854715202004e-14</x:v>
      </x:c>
    </x:row>
    <x:row r="3200">
      <x:c r="A3200" s="37" t="str">
        <x:v>2C3A BA</x:v>
      </x:c>
      <x:c r="B3200" s="37" t="str">
        <x:v>2C3ABA</x:v>
      </x:c>
      <x:c r="C3200" s="29" t="str"/>
      <x:c r="D3200" s="30" t="n">
        <x:v>3765.31</x:v>
      </x:c>
      <x:c r="E3200" s="30" t="n">
        <x:v>995.17</x:v>
      </x:c>
      <x:c r="F3200" s="30" t="n">
        <x:v>109.15</x:v>
      </x:c>
      <x:c r="G3200" s="30" t="n">
        <x:v>705.86</x:v>
      </x:c>
      <x:c r="H3200" s="31" t="n">
        <x:f>IF(O3200&gt;0,O3200,D3200)*E3200/1000000/31.1034768</x:f>
        <x:v>0.06562974506467263</x:v>
      </x:c>
      <x:c r="I3200" s="31" t="n">
        <x:f>IF(O3200&gt;0,O3200,D3200)*F3200/1000000/31.1034768</x:f>
        <x:v>0.007198254241796898</x:v>
      </x:c>
      <x:c r="J3200" s="31" t="n">
        <x:f>IF(O3200&gt;0,O3200,D3200)*G3200/1000000/31.1034768</x:f>
        <x:v>0.04655024955670873</x:v>
      </x:c>
      <x:c r="K3200" s="32" t="n">
        <x:f>H3200*$B$4*$H$4+I3200*$D$4*$J$4+J3200*$F$4*$L$4</x:f>
        <x:v>473</x:v>
      </x:c>
      <x:c r="L3200" s="29" t="str">
        <x:v>Niko ppm 207</x:v>
      </x:c>
      <x:c r="M3200" s="39" t="str"/>
      <x:c r="N3200" s="58" t="n">
        <x:v>473</x:v>
      </x:c>
      <x:c r="O3200" s="59" t="n">
        <x:v>2051.2206487423855</x:v>
      </x:c>
      <x:c r="P3200" s="60" t="str">
        <x:v>Calibrated to live price</x:v>
      </x:c>
      <x:c r="Q3200" s="61" t="n">
        <x:f>IF(N3200="","",K3200-N3200)</x:f>
        <x:v>0</x:v>
      </x:c>
    </x:row>
    <x:row r="3201">
      <x:c r="A3201" s="37" t="str">
        <x:v>2C3C FC</x:v>
      </x:c>
      <x:c r="B3201" s="37" t="str">
        <x:v>2C3CFC</x:v>
      </x:c>
      <x:c r="C3201" s="29" t="str"/>
      <x:c r="D3201" s="30" t="n">
        <x:v>3854.31</x:v>
      </x:c>
      <x:c r="E3201" s="30" t="n">
        <x:v>910.39</x:v>
      </x:c>
      <x:c r="F3201" s="30" t="n">
        <x:v>217.09</x:v>
      </x:c>
      <x:c r="G3201" s="30" t="n">
        <x:v>541.13</x:v>
      </x:c>
      <x:c r="H3201" s="31" t="n">
        <x:f>IF(O3201&gt;0,O3201,D3201)*E3201/1000000/31.1034768</x:f>
        <x:v>0.08477508447000652</x:v>
      </x:c>
      <x:c r="I3201" s="31" t="n">
        <x:f>IF(O3201&gt;0,O3201,D3201)*F3201/1000000/31.1034768</x:f>
        <x:v>0.020215317707349287</x:v>
      </x:c>
      <x:c r="J3201" s="31" t="n">
        <x:f>IF(O3201&gt;0,O3201,D3201)*G3201/1000000/31.1034768</x:f>
        <x:v>0.0503897686258138</x:v>
      </x:c>
      <x:c r="K3201" s="32" t="n">
        <x:f>H3201*$B$4*$H$4+I3201*$D$4*$J$4+J3201*$F$4*$L$4</x:f>
        <x:v>547</x:v>
      </x:c>
      <x:c r="L3201" s="29" t="str">
        <x:v>Niko ppm 207</x:v>
      </x:c>
      <x:c r="M3201" s="39" t="str"/>
      <x:c r="N3201" s="58" t="n">
        <x:v>547</x:v>
      </x:c>
      <x:c r="O3201" s="59" t="n">
        <x:v>2896.340989060609</x:v>
      </x:c>
      <x:c r="P3201" s="60" t="str">
        <x:v>Calibrated to live price</x:v>
      </x:c>
      <x:c r="Q3201" s="61" t="n">
        <x:f>IF(N3201="","",K3201-N3201)</x:f>
        <x:v>0</x:v>
      </x:c>
    </x:row>
    <x:row r="3202">
      <x:c r="A3202" s="37" t="str">
        <x:v>2C3C OXE</x:v>
      </x:c>
      <x:c r="B3202" s="37" t="str">
        <x:v>2C3COXE</x:v>
      </x:c>
      <x:c r="C3202" s="29" t="str"/>
      <x:c r="D3202" s="30" t="n">
        <x:v>3628.89</x:v>
      </x:c>
      <x:c r="E3202" s="30" t="n">
        <x:v>671.51</x:v>
      </x:c>
      <x:c r="F3202" s="30" t="n">
        <x:v>108.65</x:v>
      </x:c>
      <x:c r="G3202" s="30" t="n">
        <x:v>1080.39</x:v>
      </x:c>
      <x:c r="H3202" s="31" t="n">
        <x:f>IF(O3202&gt;0,O3202,D3202)*E3202/1000000/31.1034768</x:f>
        <x:v>0.03193641669854402</x:v>
      </x:c>
      <x:c r="I3202" s="31" t="n">
        <x:f>IF(O3202&gt;0,O3202,D3202)*F3202/1000000/31.1034768</x:f>
        <x:v>0.005167297098028038</x:v>
      </x:c>
      <x:c r="J3202" s="31" t="n">
        <x:f>IF(O3202&gt;0,O3202,D3202)*G3202/1000000/31.1034768</x:f>
        <x:v>0.05138238482962275</x:v>
      </x:c>
      <x:c r="K3202" s="32" t="n">
        <x:f>H3202*$B$4*$H$4+I3202*$D$4*$J$4+J3202*$F$4*$L$4</x:f>
        <x:v>457</x:v>
      </x:c>
      <x:c r="L3202" s="29" t="str">
        <x:v>Niko ppm 207</x:v>
      </x:c>
      <x:c r="M3202" s="39" t="str"/>
      <x:c r="N3202" s="58" t="n">
        <x:v>457</x:v>
      </x:c>
      <x:c r="O3202" s="59" t="n">
        <x:v>1479.2536162652775</x:v>
      </x:c>
      <x:c r="P3202" s="60" t="str">
        <x:v>Calibrated to live price</x:v>
      </x:c>
      <x:c r="Q3202" s="61" t="n">
        <x:f>IF(N3202="","",K3202-N3202)</x:f>
        <x:v>0</x:v>
      </x:c>
    </x:row>
    <x:row r="3203">
      <x:c r="A3203" s="37" t="str">
        <x:v>2C3C REG</x:v>
      </x:c>
      <x:c r="B3203" s="37" t="str">
        <x:v>2C3CREG</x:v>
      </x:c>
      <x:c r="C3203" s="29" t="str">
        <x:v>Ford</x:v>
      </x:c>
      <x:c r="D3203" s="30" t="n">
        <x:v>2000</x:v>
      </x:c>
      <x:c r="E3203" s="30" t="n">
        <x:v>2350</x:v>
      </x:c>
      <x:c r="F3203" s="30" t="n">
        <x:v>80</x:v>
      </x:c>
      <x:c r="G3203" s="30" t="n">
        <x:v>400</x:v>
      </x:c>
      <x:c r="H3203" s="31" t="n">
        <x:f>IF(O3203&gt;0,O3203,D3203)*E3203/1000000/31.1034768</x:f>
        <x:v>0.1389145581224789</x:v>
      </x:c>
      <x:c r="I3203" s="31" t="n">
        <x:f>IF(O3203&gt;0,O3203,D3203)*F3203/1000000/31.1034768</x:f>
        <x:v>0.004729006233956728</x:v>
      </x:c>
      <x:c r="J3203" s="31" t="n">
        <x:f>IF(O3203&gt;0,O3203,D3203)*G3203/1000000/31.1034768</x:f>
        <x:v>0.023645031169783642</x:v>
      </x:c>
      <x:c r="K3203" s="32" t="n">
        <x:f>H3203*$B$4*$H$4+I3203*$D$4*$J$4+J3203*$F$4*$L$4</x:f>
        <x:v>403</x:v>
      </x:c>
      <x:c r="L3203" s="29" t="str">
        <x:v>ppm niko 2028</x:v>
      </x:c>
      <x:c r="M3203" s="39" t="str">
        <x:v>Ford 5E212//2C3C GC Reg//M 2 063</x:v>
      </x:c>
      <x:c r="N3203" s="58" t="n">
        <x:v>403</x:v>
      </x:c>
      <x:c r="O3203" s="59" t="n">
        <x:v>1838.606696061606</x:v>
      </x:c>
      <x:c r="P3203" s="60" t="str">
        <x:v>Calibrated to live price</x:v>
      </x:c>
      <x:c r="Q3203" s="61" t="n">
        <x:f>IF(N3203="","",K3203-N3203)</x:f>
        <x:v>0</x:v>
      </x:c>
    </x:row>
    <x:row r="3204">
      <x:c r="A3204" s="37" t="str">
        <x:v>2C3C SET</x:v>
      </x:c>
      <x:c r="B3204" s="37" t="str">
        <x:v>2C3CSET</x:v>
      </x:c>
      <x:c r="C3204" s="29" t="str"/>
      <x:c r="D3204" s="30" t="n">
        <x:v>8061.99</x:v>
      </x:c>
      <x:c r="E3204" s="30" t="n">
        <x:v>941.92</x:v>
      </x:c>
      <x:c r="F3204" s="30" t="n">
        <x:v>139.44</x:v>
      </x:c>
      <x:c r="G3204" s="30" t="n">
        <x:v>361.18</x:v>
      </x:c>
      <x:c r="H3204" s="31" t="n">
        <x:f>IF(O3204&gt;0,O3204,D3204)*E3204/1000000/31.1034768</x:f>
        <x:v>0.16024813112016206</x:v>
      </x:c>
      <x:c r="I3204" s="31" t="n">
        <x:f>IF(O3204&gt;0,O3204,D3204)*F3204/1000000/31.1034768</x:f>
        <x:v>0.02372282083764587</x:v>
      </x:c>
      <x:c r="J3204" s="31" t="n">
        <x:f>IF(O3204&gt;0,O3204,D3204)*G3204/1000000/31.1034768</x:f>
        <x:v>0.06144727789831422</x:v>
      </x:c>
      <x:c r="K3204" s="32" t="n">
        <x:f>H3204*$B$4*$H$4+I3204*$D$4*$J$4+J3204*$F$4*$L$4</x:f>
        <x:v>753</x:v>
      </x:c>
      <x:c r="L3204" s="29" t="str">
        <x:v>Niko ppm 207</x:v>
      </x:c>
      <x:c r="M3204" s="39" t="str"/>
      <x:c r="N3204" s="58" t="n">
        <x:v>753</x:v>
      </x:c>
      <x:c r="O3204" s="59" t="n">
        <x:v>5291.610782804611</x:v>
      </x:c>
      <x:c r="P3204" s="60" t="str">
        <x:v>Calibrated to live price</x:v>
      </x:c>
      <x:c r="Q3204" s="61" t="n">
        <x:f>IF(N3204="","",K3204-N3204)</x:f>
        <x:v>0</x:v>
      </x:c>
    </x:row>
    <x:row r="3205">
      <x:c r="A3205" s="37" t="str">
        <x:v>2C3C TAN</x:v>
      </x:c>
      <x:c r="B3205" s="37" t="str">
        <x:v>2C3CTAN</x:v>
      </x:c>
      <x:c r="C3205" s="29" t="str"/>
      <x:c r="D3205" s="30" t="n">
        <x:v>11618.07</x:v>
      </x:c>
      <x:c r="E3205" s="30" t="n">
        <x:v>708.5</x:v>
      </x:c>
      <x:c r="F3205" s="30" t="n">
        <x:v>112.87</x:v>
      </x:c>
      <x:c r="G3205" s="30" t="n">
        <x:v>223.58</x:v>
      </x:c>
      <x:c r="H3205" s="31" t="n">
        <x:f>IF(O3205&gt;0,O3205,D3205)*E3205/1000000/31.1034768</x:f>
        <x:v>0.19712351890150212</x:v>
      </x:c>
      <x:c r="I3205" s="31" t="n">
        <x:f>IF(O3205&gt;0,O3205,D3205)*F3205/1000000/31.1034768</x:f>
        <x:v>0.03140343200905088</x:v>
      </x:c>
      <x:c r="J3205" s="31" t="n">
        <x:f>IF(O3205&gt;0,O3205,D3205)*G3205/1000000/31.1034768</x:f>
        <x:v>0.06220589464502166</x:v>
      </x:c>
      <x:c r="K3205" s="32" t="n">
        <x:f>H3205*$B$4*$H$4+I3205*$D$4*$J$4+J3205*$F$4*$L$4</x:f>
        <x:v>824.0000000000001</x:v>
      </x:c>
      <x:c r="L3205" s="29" t="str">
        <x:v>Niko ppm 207</x:v>
      </x:c>
      <x:c r="M3205" s="39" t="str"/>
      <x:c r="N3205" s="58" t="n">
        <x:v>824</x:v>
      </x:c>
      <x:c r="O3205" s="59" t="n">
        <x:v>8653.813404216278</x:v>
      </x:c>
      <x:c r="P3205" s="60" t="str">
        <x:v>Calibrated to live price</x:v>
      </x:c>
      <x:c r="Q3205" s="61" t="n">
        <x:f>IF(N3205="","",K3205-N3205)</x:f>
        <x:v>1.1368683772161603e-13</x:v>
      </x:c>
    </x:row>
    <x:row r="3206">
      <x:c r="A3206" s="37" t="str">
        <x:v>2C3C UGH</x:v>
      </x:c>
      <x:c r="B3206" s="37" t="str">
        <x:v>2C3CUGH</x:v>
      </x:c>
      <x:c r="C3206" s="29" t="str"/>
      <x:c r="D3206" s="30" t="n">
        <x:v>3487.31</x:v>
      </x:c>
      <x:c r="E3206" s="30" t="n">
        <x:v>566.81</x:v>
      </x:c>
      <x:c r="F3206" s="30" t="n">
        <x:v>223.75</x:v>
      </x:c>
      <x:c r="G3206" s="30" t="n">
        <x:v>419.32</x:v>
      </x:c>
      <x:c r="H3206" s="31" t="n">
        <x:f>IF(O3206&gt;0,O3206,D3206)*E3206/1000000/31.1034768</x:f>
        <x:v>0.052789827681352985</x:v>
      </x:c>
      <x:c r="I3206" s="31" t="n">
        <x:f>IF(O3206&gt;0,O3206,D3206)*F3206/1000000/31.1034768</x:f>
        <x:v>0.020838947696234594</x:v>
      </x:c>
      <x:c r="J3206" s="31" t="n">
        <x:f>IF(O3206&gt;0,O3206,D3206)*G3206/1000000/31.1034768</x:f>
        <x:v>0.03905335216976577</x:v>
      </x:c>
      <x:c r="K3206" s="32" t="n">
        <x:f>H3206*$B$4*$H$4+I3206*$D$4*$J$4+J3206*$F$4*$L$4</x:f>
        <x:v>409.9999999999999</x:v>
      </x:c>
      <x:c r="L3206" s="29" t="str">
        <x:v>Niko ppm 207</x:v>
      </x:c>
      <x:c r="M3206" s="39" t="str"/>
      <x:c r="N3206" s="58" t="n">
        <x:v>410</x:v>
      </x:c>
      <x:c r="O3206" s="59" t="n">
        <x:v>2896.8211227094803</x:v>
      </x:c>
      <x:c r="P3206" s="60" t="str">
        <x:v>Calibrated to live price</x:v>
      </x:c>
      <x:c r="Q3206" s="61" t="n">
        <x:f>IF(N3206="","",K3206-N3206)</x:f>
        <x:v>-1.1368683772161603e-13</x:v>
      </x:c>
    </x:row>
    <x:row r="3207">
      <x:c r="A3207" s="37" t="str">
        <x:v>2C3C VET</x:v>
      </x:c>
      <x:c r="B3207" s="37" t="str">
        <x:v>2C3CVET</x:v>
      </x:c>
      <x:c r="C3207" s="29" t="str"/>
      <x:c r="D3207" s="30" t="n">
        <x:v>2423.26</x:v>
      </x:c>
      <x:c r="E3207" s="30" t="n">
        <x:v>893.8</x:v>
      </x:c>
      <x:c r="F3207" s="30" t="n">
        <x:v>291.31</x:v>
      </x:c>
      <x:c r="G3207" s="30" t="n">
        <x:v>789.95</x:v>
      </x:c>
      <x:c r="H3207" s="31" t="n">
        <x:f>IF(O3207&gt;0,O3207,D3207)*E3207/1000000/31.1034768</x:f>
        <x:v>0.048089458265662736</x:v>
      </x:c>
      <x:c r="I3207" s="31" t="n">
        <x:f>IF(O3207&gt;0,O3207,D3207)*F3207/1000000/31.1034768</x:f>
        <x:v>0.015673461722275916</x:v>
      </x:c>
      <x:c r="J3207" s="31" t="n">
        <x:f>IF(O3207&gt;0,O3207,D3207)*G3207/1000000/31.1034768</x:f>
        <x:v>0.042501977575475816</x:v>
      </x:c>
      <x:c r="K3207" s="32" t="n">
        <x:f>H3207*$B$4*$H$4+I3207*$D$4*$J$4+J3207*$F$4*$L$4</x:f>
        <x:v>424</x:v>
      </x:c>
      <x:c r="L3207" s="29" t="str">
        <x:v>Niko ppm 207</x:v>
      </x:c>
      <x:c r="M3207" s="39" t="str"/>
      <x:c r="N3207" s="58" t="n">
        <x:v>424</x:v>
      </x:c>
      <x:c r="O3207" s="59" t="n">
        <x:v>1673.4720849078196</x:v>
      </x:c>
      <x:c r="P3207" s="60" t="str">
        <x:v>Calibrated to live price</x:v>
      </x:c>
      <x:c r="Q3207" s="61" t="n">
        <x:f>IF(N3207="","",K3207-N3207)</x:f>
        <x:v>0</x:v>
      </x:c>
    </x:row>
    <x:row r="3208">
      <x:c r="A3208" s="37" t="str">
        <x:v>2C450</x:v>
      </x:c>
      <x:c r="B3208" s="37" t="str">
        <x:v>2C450</x:v>
      </x:c>
      <x:c r="C3208" s="29" t="str"/>
      <x:c r="D3208" s="30" t="n">
        <x:v>1349.04</x:v>
      </x:c>
      <x:c r="E3208" s="30" t="n">
        <x:v>611.02</x:v>
      </x:c>
      <x:c r="F3208" s="30" t="n">
        <x:v>267.34</x:v>
      </x:c>
      <x:c r="G3208" s="30" t="n">
        <x:v>373.95</x:v>
      </x:c>
      <x:c r="H3208" s="31" t="n">
        <x:f>IF(O3208&gt;0,O3208,D3208)*E3208/1000000/31.1034768</x:f>
        <x:v>0.021278919301172202</x:v>
      </x:c>
      <x:c r="I3208" s="31" t="n">
        <x:f>IF(O3208&gt;0,O3208,D3208)*F3208/1000000/31.1034768</x:f>
        <x:v>0.009310180167548324</x:v>
      </x:c>
      <x:c r="J3208" s="31" t="n">
        <x:f>IF(O3208&gt;0,O3208,D3208)*G3208/1000000/31.1034768</x:f>
        <x:v>0.013022899205710687</x:v>
      </x:c>
      <x:c r="K3208" s="32" t="n">
        <x:f>H3208*$B$4*$H$4+I3208*$D$4*$J$4+J3208*$F$4*$L$4</x:f>
        <x:v>145.00000000000003</x:v>
      </x:c>
      <x:c r="L3208" s="29" t="str">
        <x:v>Niko ppm 207</x:v>
      </x:c>
      <x:c r="M3208" s="39" t="str"/>
      <x:c r="N3208" s="58" t="n">
        <x:v>145</x:v>
      </x:c>
      <x:c r="O3208" s="59" t="n">
        <x:v>1083.1861032586196</x:v>
      </x:c>
      <x:c r="P3208" s="60" t="str">
        <x:v>Calibrated to live price</x:v>
      </x:c>
      <x:c r="Q3208" s="61" t="n">
        <x:f>IF(N3208="","",K3208-N3208)</x:f>
        <x:v>2.842170943040401e-14</x:v>
      </x:c>
    </x:row>
    <x:row r="3209">
      <x:c r="A3209" s="37" t="str">
        <x:v>2C490</x:v>
      </x:c>
      <x:c r="B3209" s="37" t="str">
        <x:v>2C490</x:v>
      </x:c>
      <x:c r="C3209" s="29" t="str"/>
      <x:c r="D3209" s="30" t="n">
        <x:v>700</x:v>
      </x:c>
      <x:c r="E3209" s="30" t="n">
        <x:v>0</x:v>
      </x:c>
      <x:c r="F3209" s="30" t="n">
        <x:v>5700</x:v>
      </x:c>
      <x:c r="G3209" s="30" t="n">
        <x:v>150</x:v>
      </x:c>
      <x:c r="H3209" s="31" t="n">
        <x:f>IF(O3209&gt;0,O3209,D3209)*E3209/1000000/31.1034768</x:f>
        <x:v>0</x:v>
      </x:c>
      <x:c r="I3209" s="31" t="n">
        <x:f>IF(O3209&gt;0,O3209,D3209)*F3209/1000000/31.1034768</x:f>
        <x:v>0.11419533412415972</x:v>
      </x:c>
      <x:c r="J3209" s="31" t="n">
        <x:f>IF(O3209&gt;0,O3209,D3209)*G3209/1000000/31.1034768</x:f>
        <x:v>0.003005140371688414</x:v>
      </x:c>
      <x:c r="K3209" s="32" t="n">
        <x:f>H3209*$B$4*$H$4+I3209*$D$4*$J$4+J3209*$F$4*$L$4</x:f>
        <x:v>151.99999999999997</x:v>
      </x:c>
      <x:c r="L3209" s="29" t="str">
        <x:v>ppm niko 2028</x:v>
      </x:c>
      <x:c r="M3209" s="39" t="str"/>
      <x:c r="N3209" s="58" t="n">
        <x:v>152</x:v>
      </x:c>
      <x:c r="O3209" s="59" t="n">
        <x:v>623.135425543693</x:v>
      </x:c>
      <x:c r="P3209" s="60" t="str">
        <x:v>Calibrated to live price</x:v>
      </x:c>
      <x:c r="Q3209" s="61" t="n">
        <x:f>IF(N3209="","",K3209-N3209)</x:f>
        <x:v>-2.842170943040401e-14</x:v>
      </x:c>
    </x:row>
    <x:row r="3210">
      <x:c r="A3210" s="37" t="str">
        <x:v>2C54 AE</x:v>
      </x:c>
      <x:c r="B3210" s="37" t="str">
        <x:v>2C54AE</x:v>
      </x:c>
      <x:c r="C3210" s="29" t="str"/>
      <x:c r="D3210" s="30" t="n">
        <x:v>965.13</x:v>
      </x:c>
      <x:c r="E3210" s="30" t="n">
        <x:v>430.17</x:v>
      </x:c>
      <x:c r="F3210" s="30" t="n">
        <x:v>163.6</x:v>
      </x:c>
      <x:c r="G3210" s="30" t="n">
        <x:v>608.67</x:v>
      </x:c>
      <x:c r="H3210" s="31" t="n">
        <x:f>IF(O3210&gt;0,O3210,D3210)*E3210/1000000/31.1034768</x:f>
        <x:v>0.0076705174921928064</x:v>
      </x:c>
      <x:c r="I3210" s="31" t="n">
        <x:f>IF(O3210&gt;0,O3210,D3210)*F3210/1000000/31.1034768</x:f>
        <x:v>0.0029172110136056516</x:v>
      </x:c>
      <x:c r="J3210" s="31" t="n">
        <x:f>IF(O3210&gt;0,O3210,D3210)*G3210/1000000/31.1034768</x:f>
        <x:v>0.010853415816939802</x:v>
      </x:c>
      <x:c r="K3210" s="32" t="n">
        <x:f>H3210*$B$4*$H$4+I3210*$D$4*$J$4+J3210*$F$4*$L$4</x:f>
        <x:v>100.00000000000001</x:v>
      </x:c>
      <x:c r="L3210" s="29" t="str">
        <x:v>Niko ppm 207</x:v>
      </x:c>
      <x:c r="M3210" s="39" t="str"/>
      <x:c r="N3210" s="58" t="n">
        <x:v>100</x:v>
      </x:c>
      <x:c r="O3210" s="59" t="n">
        <x:v>554.6173904791434</x:v>
      </x:c>
      <x:c r="P3210" s="60" t="str">
        <x:v>Calibrated to live price</x:v>
      </x:c>
      <x:c r="Q3210" s="61" t="n">
        <x:f>IF(N3210="","",K3210-N3210)</x:f>
        <x:v>1.4210854715202004e-14</x:v>
      </x:c>
    </x:row>
    <x:row r="3211">
      <x:c r="A3211" s="37" t="str">
        <x:v>2C61-5E211-CB</x:v>
      </x:c>
      <x:c r="B3211" s="37" t="str">
        <x:v>2C615E211CB</x:v>
      </x:c>
      <x:c r="C3211" s="29" t="str">
        <x:v>FORD</x:v>
      </x:c>
      <x:c r="D3211" s="30" t="n">
        <x:v>1020</x:v>
      </x:c>
      <x:c r="E3211" s="30" t="n">
        <x:v>7144</x:v>
      </x:c>
      <x:c r="F3211" s="30" t="n">
        <x:v>18</x:v>
      </x:c>
      <x:c r="G3211" s="30" t="n">
        <x:v>11</x:v>
      </x:c>
      <x:c r="H3211" s="31" t="n">
        <x:f>IF(O3211&gt;0,O3211,D3211)*E3211/1000000/31.1034768</x:f>
        <x:v>0.23432076617104752</x:v>
      </x:c>
      <x:c r="I3211" s="31" t="n">
        <x:f>IF(O3211&gt;0,O3211,D3211)*F3211/1000000/31.1034768</x:f>
        <x:v>0.0005903938677322026</x:v>
      </x:c>
      <x:c r="J3211" s="31" t="n">
        <x:f>IF(O3211&gt;0,O3211,D3211)*G3211/1000000/31.1034768</x:f>
        <x:v>0.0003607962525030127</x:v>
      </x:c>
      <x:c r="K3211" s="32" t="n">
        <x:f>H3211*$B$4*$H$4+I3211*$D$4*$J$4+J3211*$F$4*$L$4</x:f>
        <x:v>362.00000000000006</x:v>
      </x:c>
      <x:c r="L3211" s="29" t="str">
        <x:v>Katalog Franko</x:v>
      </x:c>
      <x:c r="M3211" s="39" t="str">
        <x:v>1409149 / T2A1A / 23L052 / Transit / EKO 4 / L</x:v>
      </x:c>
      <x:c r="N3211" s="58" t="n">
        <x:v>362</x:v>
      </x:c>
      <x:c r="O3211" s="59" t="n">
        <x:v>1020.1834426594907</x:v>
      </x:c>
      <x:c r="P3211" s="60" t="str">
        <x:v>Calibrated to live price</x:v>
      </x:c>
      <x:c r="Q3211" s="61" t="n">
        <x:f>IF(N3211="","",K3211-N3211)</x:f>
        <x:v>5.684341886080802e-14</x:v>
      </x:c>
    </x:row>
    <x:row r="3212">
      <x:c r="A3212" s="37" t="str">
        <x:v>2C610</x:v>
      </x:c>
      <x:c r="B3212" s="37" t="str">
        <x:v>2C610</x:v>
      </x:c>
      <x:c r="C3212" s="29" t="str"/>
      <x:c r="D3212" s="30" t="n">
        <x:v>495.96</x:v>
      </x:c>
      <x:c r="E3212" s="30" t="n">
        <x:v>501.33</x:v>
      </x:c>
      <x:c r="F3212" s="30" t="n">
        <x:v>223.69</x:v>
      </x:c>
      <x:c r="G3212" s="30" t="n">
        <x:v>810.53</x:v>
      </x:c>
      <x:c r="H3212" s="31" t="n">
        <x:f>IF(O3212&gt;0,O3212,D3212)*E3212/1000000/31.1034768</x:f>
        <x:v>0.0038798753758255418</x:v>
      </x:c>
      <x:c r="I3212" s="31" t="n">
        <x:f>IF(O3212&gt;0,O3212,D3212)*F3212/1000000/31.1034768</x:f>
        <x:v>0.0017311737235322353</x:v>
      </x:c>
      <x:c r="J3212" s="31" t="n">
        <x:f>IF(O3212&gt;0,O3212,D3212)*G3212/1000000/31.1034768</x:f>
        <x:v>0.006272825062070645</x:v>
      </x:c>
      <x:c r="K3212" s="32" t="n">
        <x:f>H3212*$B$4*$H$4+I3212*$D$4*$J$4+J3212*$F$4*$L$4</x:f>
        <x:v>56.99999999999999</x:v>
      </x:c>
      <x:c r="L3212" s="29" t="str">
        <x:v>Niko ppm 207</x:v>
      </x:c>
      <x:c r="M3212" s="39" t="str"/>
      <x:c r="N3212" s="58" t="n">
        <x:v>57</x:v>
      </x:c>
      <x:c r="O3212" s="59" t="n">
        <x:v>240.71492577520002</x:v>
      </x:c>
      <x:c r="P3212" s="60" t="str">
        <x:v>Calibrated to live price</x:v>
      </x:c>
      <x:c r="Q3212" s="61" t="n">
        <x:f>IF(N3212="","",K3212-N3212)</x:f>
        <x:v>-7.105427357601002e-15</x:v>
      </x:c>
    </x:row>
    <x:row r="3213">
      <x:c r="A3213" s="37" t="str">
        <x:v>2C650</x:v>
      </x:c>
      <x:c r="B3213" s="37" t="str">
        <x:v>2C650</x:v>
      </x:c>
      <x:c r="C3213" s="29" t="str"/>
      <x:c r="D3213" s="30" t="n">
        <x:v>539.24</x:v>
      </x:c>
      <x:c r="E3213" s="30" t="n">
        <x:v>941.83</x:v>
      </x:c>
      <x:c r="F3213" s="30" t="n">
        <x:v>190.65</x:v>
      </x:c>
      <x:c r="G3213" s="30" t="n">
        <x:v>655.62</x:v>
      </x:c>
      <x:c r="H3213" s="31" t="n">
        <x:f>IF(O3213&gt;0,O3213,D3213)*E3213/1000000/31.1034768</x:f>
        <x:v>0.009156121737330204</x:v>
      </x:c>
      <x:c r="I3213" s="31" t="n">
        <x:f>IF(O3213&gt;0,O3213,D3213)*F3213/1000000/31.1034768</x:f>
        <x:v>0.001853428547850465</x:v>
      </x:c>
      <x:c r="J3213" s="31" t="n">
        <x:f>IF(O3213&gt;0,O3213,D3213)*G3213/1000000/31.1034768</x:f>
        <x:v>0.006373694332765391</x:v>
      </x:c>
      <x:c r="K3213" s="32" t="n">
        <x:f>H3213*$B$4*$H$4+I3213*$D$4*$J$4+J3213*$F$4*$L$4</x:f>
        <x:v>66</x:v>
      </x:c>
      <x:c r="L3213" s="29" t="str">
        <x:v>Niko ppm 207</x:v>
      </x:c>
      <x:c r="M3213" s="39" t="str"/>
      <x:c r="N3213" s="58" t="n">
        <x:v>66</x:v>
      </x:c>
      <x:c r="O3213" s="59" t="n">
        <x:v>302.376458633751</x:v>
      </x:c>
      <x:c r="P3213" s="60" t="str">
        <x:v>Calibrated to live price</x:v>
      </x:c>
      <x:c r="Q3213" s="61" t="n">
        <x:f>IF(N3213="","",K3213-N3213)</x:f>
        <x:v>0</x:v>
      </x:c>
    </x:row>
    <x:row r="3214">
      <x:c r="A3214" s="37" t="str">
        <x:v>2C650 (Man)</x:v>
      </x:c>
      <x:c r="B3214" s="37" t="str">
        <x:v>2C650MAN</x:v>
      </x:c>
      <x:c r="C3214" s="29" t="str"/>
      <x:c r="D3214" s="30" t="n">
        <x:v>2017.93</x:v>
      </x:c>
      <x:c r="E3214" s="30" t="n">
        <x:v>693.27</x:v>
      </x:c>
      <x:c r="F3214" s="30" t="n">
        <x:v>231.59</x:v>
      </x:c>
      <x:c r="G3214" s="30" t="n">
        <x:v>1103.33</x:v>
      </x:c>
      <x:c r="H3214" s="31" t="n">
        <x:f>IF(O3214&gt;0,O3214,D3214)*E3214/1000000/31.1034768</x:f>
        <x:v>0.018862471302679335</x:v>
      </x:c>
      <x:c r="I3214" s="31" t="n">
        <x:f>IF(O3214&gt;0,O3214,D3214)*F3214/1000000/31.1034768</x:f>
        <x:v>0.006301094420626175</x:v>
      </x:c>
      <x:c r="J3214" s="31" t="n">
        <x:f>IF(O3214&gt;0,O3214,D3214)*G3214/1000000/31.1034768</x:f>
        <x:v>0.03001937262882454</x:v>
      </x:c>
      <x:c r="K3214" s="32" t="n">
        <x:f>H3214*$B$4*$H$4+I3214*$D$4*$J$4+J3214*$F$4*$L$4</x:f>
        <x:v>271</x:v>
      </x:c>
      <x:c r="L3214" s="29" t="str">
        <x:v>Niko ppm 207</x:v>
      </x:c>
      <x:c r="M3214" s="39" t="str"/>
      <x:c r="N3214" s="58" t="n">
        <x:v>271</x:v>
      </x:c>
      <x:c r="O3214" s="59" t="n">
        <x:v>846.262550742932</x:v>
      </x:c>
      <x:c r="P3214" s="60" t="str">
        <x:v>Calibrated to live price</x:v>
      </x:c>
      <x:c r="Q3214" s="61" t="n">
        <x:f>IF(N3214="","",K3214-N3214)</x:f>
        <x:v>0</x:v>
      </x:c>
    </x:row>
    <x:row r="3215">
      <x:c r="A3215" s="37" t="str">
        <x:v>2C650 (Man) 1/2</x:v>
      </x:c>
      <x:c r="B3215" s="37" t="str">
        <x:v>2C650MAN12</x:v>
      </x:c>
      <x:c r="C3215" s="29" t="str"/>
      <x:c r="D3215" s="30" t="n">
        <x:v>593.79</x:v>
      </x:c>
      <x:c r="E3215" s="30" t="n">
        <x:v>887.75</x:v>
      </x:c>
      <x:c r="F3215" s="30" t="n">
        <x:v>293.78</x:v>
      </x:c>
      <x:c r="G3215" s="30" t="n">
        <x:v>235.14</x:v>
      </x:c>
      <x:c r="H3215" s="31" t="n">
        <x:f>IF(O3215&gt;0,O3215,D3215)*E3215/1000000/31.1034768</x:f>
        <x:v>0.018610551181218356</x:v>
      </x:c>
      <x:c r="I3215" s="31" t="n">
        <x:f>IF(O3215&gt;0,O3215,D3215)*F3215/1000000/31.1034768</x:f>
        <x:v>0.006158724557610057</x:v>
      </x:c>
      <x:c r="J3215" s="31" t="n">
        <x:f>IF(O3215&gt;0,O3215,D3215)*G3215/1000000/31.1034768</x:f>
        <x:v>0.0049294114387515445</x:v>
      </x:c>
      <x:c r="K3215" s="32" t="n">
        <x:f>H3215*$B$4*$H$4+I3215*$D$4*$J$4+J3215*$F$4*$L$4</x:f>
        <x:v>74</x:v>
      </x:c>
      <x:c r="L3215" s="29" t="str">
        <x:v>Niko ppm 207</x:v>
      </x:c>
      <x:c r="M3215" s="39" t="str"/>
      <x:c r="N3215" s="58" t="n">
        <x:v>74</x:v>
      </x:c>
      <x:c r="O3215" s="59" t="n">
        <x:v>652.0448852720222</x:v>
      </x:c>
      <x:c r="P3215" s="60" t="str">
        <x:v>Calibrated to live price</x:v>
      </x:c>
      <x:c r="Q3215" s="61" t="n">
        <x:f>IF(N3215="","",K3215-N3215)</x:f>
        <x:v>0</x:v>
      </x:c>
    </x:row>
    <x:row r="3216">
      <x:c r="A3216" s="37" t="str">
        <x:v>2C650 (SMALL)</x:v>
      </x:c>
      <x:c r="B3216" s="37" t="str">
        <x:v>2C650SMALL</x:v>
      </x:c>
      <x:c r="C3216" s="29" t="str">
        <x:v>inconnu</x:v>
      </x:c>
      <x:c r="D3216" s="30" t="n">
        <x:v>700</x:v>
      </x:c>
      <x:c r="E3216" s="30" t="n">
        <x:v>0</x:v>
      </x:c>
      <x:c r="F3216" s="30" t="n">
        <x:v>1700</x:v>
      </x:c>
      <x:c r="G3216" s="30" t="n">
        <x:v>170</x:v>
      </x:c>
      <x:c r="H3216" s="31" t="n">
        <x:f>IF(O3216&gt;0,O3216,D3216)*E3216/1000000/31.1034768</x:f>
        <x:v>0</x:v>
      </x:c>
      <x:c r="I3216" s="31" t="n">
        <x:f>IF(O3216&gt;0,O3216,D3216)*F3216/1000000/31.1034768</x:f>
        <x:v>0.038259388416667296</x:v>
      </x:c>
      <x:c r="J3216" s="31" t="n">
        <x:f>IF(O3216&gt;0,O3216,D3216)*G3216/1000000/31.1034768</x:f>
        <x:v>0.0038259388416667294</x:v>
      </x:c>
      <x:c r="K3216" s="32" t="n">
        <x:f>H3216*$B$4*$H$4+I3216*$D$4*$J$4+J3216*$F$4*$L$4</x:f>
        <x:v>72.99891309900121</x:v>
      </x:c>
      <x:c r="L3216" s="29" t="str">
        <x:v>ppm niko 2028</x:v>
      </x:c>
      <x:c r="M3216" s="39" t="str">
        <x:v>222071//103R-000207//78 06 18</x:v>
      </x:c>
      <x:c r="N3216" s="58"/>
      <x:c r="O3216" s="59"/>
      <x:c r="P3216" s="60" t="str">
        <x:v>No live-price match</x:v>
      </x:c>
      <x:c r="Q3216" s="61" t="str">
        <x:f>IF(N3216="","",K3216-N3216)</x:f>
      </x:c>
    </x:row>
    <x:row r="3217">
      <x:c r="A3217" s="37" t="str">
        <x:v>2C760</x:v>
      </x:c>
      <x:c r="B3217" s="37" t="str">
        <x:v>2C760</x:v>
      </x:c>
      <x:c r="C3217" s="29" t="str"/>
      <x:c r="D3217" s="30" t="n">
        <x:v>246.87</x:v>
      </x:c>
      <x:c r="E3217" s="30" t="n">
        <x:v>781.83</x:v>
      </x:c>
      <x:c r="F3217" s="30" t="n">
        <x:v>135.57</x:v>
      </x:c>
      <x:c r="G3217" s="30" t="n">
        <x:v>929.3</x:v>
      </x:c>
      <x:c r="H3217" s="31" t="n">
        <x:f>IF(O3217&gt;0,O3217,D3217)*E3217/1000000/31.1034768</x:f>
        <x:v>0.0025380750120767674</x:v>
      </x:c>
      <x:c r="I3217" s="31" t="n">
        <x:f>IF(O3217&gt;0,O3217,D3217)*F3217/1000000/31.1034768</x:f>
        <x:v>0.0004401044081031009</x:v>
      </x:c>
      <x:c r="J3217" s="31" t="n">
        <x:f>IF(O3217&gt;0,O3217,D3217)*G3217/1000000/31.1034768</x:f>
        <x:v>0.003016810698902497</x:v>
      </x:c>
      <x:c r="K3217" s="32" t="n">
        <x:f>H3217*$B$4*$H$4+I3217*$D$4*$J$4+J3217*$F$4*$L$4</x:f>
        <x:v>27.999999999999993</x:v>
      </x:c>
      <x:c r="L3217" s="29" t="str">
        <x:v>Niko ppm 207</x:v>
      </x:c>
      <x:c r="M3217" s="39" t="str"/>
      <x:c r="N3217" s="58" t="n">
        <x:v>28</x:v>
      </x:c>
      <x:c r="O3217" s="59" t="n">
        <x:v>100.97202365576845</x:v>
      </x:c>
      <x:c r="P3217" s="60" t="str">
        <x:v>Calibrated to live price</x:v>
      </x:c>
      <x:c r="Q3217" s="61" t="n">
        <x:f>IF(N3217="","",K3217-N3217)</x:f>
        <x:v>-7.105427357601002e-15</x:v>
      </x:c>
    </x:row>
    <x:row r="3218">
      <x:c r="A3218" s="37" t="str">
        <x:v>2C8ABW</x:v>
      </x:c>
      <x:c r="B3218" s="37" t="str">
        <x:v>2C8ABW</x:v>
      </x:c>
      <x:c r="C3218" s="29" t="str"/>
      <x:c r="D3218" s="30" t="n">
        <x:v>200</x:v>
      </x:c>
      <x:c r="E3218" s="30" t="n">
        <x:v>90</x:v>
      </x:c>
      <x:c r="F3218" s="30" t="n">
        <x:v>3000</x:v>
      </x:c>
      <x:c r="G3218" s="30" t="n">
        <x:v>0</x:v>
      </x:c>
      <x:c r="H3218" s="31" t="n">
        <x:f>IF(O3218&gt;0,O3218,D3218)*E3218/1000000/31.1034768</x:f>
        <x:v>0.0005787134382353036</x:v>
      </x:c>
      <x:c r="I3218" s="31" t="n">
        <x:f>IF(O3218&gt;0,O3218,D3218)*F3218/1000000/31.1034768</x:f>
        <x:v>0.019290447941176788</x:v>
      </x:c>
      <x:c r="J3218" s="31" t="n">
        <x:f>IF(O3218&gt;0,O3218,D3218)*G3218/1000000/31.1034768</x:f>
        <x:v>0</x:v>
      </x:c>
      <x:c r="K3218" s="32" t="n">
        <x:f>H3218*$B$4*$H$4+I3218*$D$4*$J$4+J3218*$F$4*$L$4</x:f>
        <x:v>22.5871854943239</x:v>
      </x:c>
      <x:c r="L3218" s="29" t="str">
        <x:v>ppm Niko 2006</x:v>
      </x:c>
      <x:c r="M3218" s="39" t="str"/>
      <x:c r="N3218" s="58"/>
      <x:c r="O3218" s="59"/>
      <x:c r="P3218" s="60" t="str">
        <x:v>No live-price match</x:v>
      </x:c>
      <x:c r="Q3218" s="61" t="str">
        <x:f>IF(N3218="","",K3218-N3218)</x:f>
      </x:c>
    </x:row>
    <x:row r="3219">
      <x:c r="A3219" s="37" t="str">
        <x:v>2C910</x:v>
      </x:c>
      <x:c r="B3219" s="37" t="str">
        <x:v>2C910</x:v>
      </x:c>
      <x:c r="C3219" s="29" t="str"/>
      <x:c r="D3219" s="30" t="n">
        <x:v>1769.61</x:v>
      </x:c>
      <x:c r="E3219" s="30" t="n">
        <x:v>378.87</x:v>
      </x:c>
      <x:c r="F3219" s="30" t="n">
        <x:v>242.72</x:v>
      </x:c>
      <x:c r="G3219" s="30" t="n">
        <x:v>852.17</x:v>
      </x:c>
      <x:c r="H3219" s="31" t="n">
        <x:f>IF(O3219&gt;0,O3219,D3219)*E3219/1000000/31.1034768</x:f>
        <x:v>0.01011968390780541</x:v>
      </x:c>
      <x:c r="I3219" s="31" t="n">
        <x:f>IF(O3219&gt;0,O3219,D3219)*F3219/1000000/31.1034768</x:f>
        <x:v>0.006483093615494837</x:v>
      </x:c>
      <x:c r="J3219" s="31" t="n">
        <x:f>IF(O3219&gt;0,O3219,D3219)*G3219/1000000/31.1034768</x:f>
        <x:v>0.02276160961732133</x:v>
      </x:c>
      <x:c r="K3219" s="32" t="n">
        <x:f>H3219*$B$4*$H$4+I3219*$D$4*$J$4+J3219*$F$4*$L$4</x:f>
        <x:v>201</x:v>
      </x:c>
      <x:c r="L3219" s="29" t="str">
        <x:v>Niko ppm 207</x:v>
      </x:c>
      <x:c r="M3219" s="39" t="str"/>
      <x:c r="N3219" s="58" t="n">
        <x:v>201</x:v>
      </x:c>
      <x:c r="O3219" s="59" t="n">
        <x:v>830.7793006829753</x:v>
      </x:c>
      <x:c r="P3219" s="60" t="str">
        <x:v>Calibrated to live price</x:v>
      </x:c>
      <x:c r="Q3219" s="61" t="n">
        <x:f>IF(N3219="","",K3219-N3219)</x:f>
        <x:v>0</x:v>
      </x:c>
    </x:row>
    <x:row r="3220">
      <x:c r="A3220" s="37" t="str">
        <x:v>2D0</x:v>
      </x:c>
      <x:c r="B3220" s="37" t="str">
        <x:v>2D0</x:v>
      </x:c>
      <x:c r="C3220" s="29" t="str">
        <x:v>Toyota</x:v>
      </x:c>
      <x:c r="D3220" s="30" t="n">
        <x:v>1640</x:v>
      </x:c>
      <x:c r="E3220" s="30" t="n">
        <x:v>1245</x:v>
      </x:c>
      <x:c r="F3220" s="30" t="n">
        <x:v>0</x:v>
      </x:c>
      <x:c r="G3220" s="30" t="n">
        <x:v>224.5</x:v>
      </x:c>
      <x:c r="H3220" s="31" t="n">
        <x:f>IF(O3220&gt;0,O3220,D3220)*E3220/1000000/31.1034768</x:f>
        <x:v>0.0656453943438246</x:v>
      </x:c>
      <x:c r="I3220" s="31" t="n">
        <x:f>IF(O3220&gt;0,O3220,D3220)*F3220/1000000/31.1034768</x:f>
        <x:v>0</x:v>
      </x:c>
      <x:c r="J3220" s="31" t="n">
        <x:f>IF(O3220&gt;0,O3220,D3220)*G3220/1000000/31.1034768</x:f>
        <x:v>0.01183726187163745</x:v>
      </x:c>
      <x:c r="K3220" s="32" t="n">
        <x:f>H3220*$B$4*$H$4+I3220*$D$4*$J$4+J3220*$F$4*$L$4</x:f>
        <x:v>193.12321380097288</x:v>
      </x:c>
      <x:c r="L3220" s="29" t="str">
        <x:v>Niko ppm 2020</x:v>
      </x:c>
      <x:c r="M3220" s="39" t="str">
        <x:v>TOYOTA 2D0//WARE AUS DUBAI</x:v>
      </x:c>
      <x:c r="N3220" s="58"/>
      <x:c r="O3220" s="59"/>
      <x:c r="P3220" s="60" t="str">
        <x:v>No live-price match</x:v>
      </x:c>
      <x:c r="Q3220" s="61" t="str">
        <x:f>IF(N3220="","",K3220-N3220)</x:f>
      </x:c>
    </x:row>
    <x:row r="3221">
      <x:c r="A3221" s="37" t="str">
        <x:v>2D0 178 AA</x:v>
      </x:c>
      <x:c r="B3221" s="37" t="str">
        <x:v>2D0178AA</x:v>
      </x:c>
      <x:c r="C3221" s="29" t="str">
        <x:v>AUDI-VW</x:v>
      </x:c>
      <x:c r="D3221" s="30" t="n">
        <x:v>2460</x:v>
      </x:c>
      <x:c r="E3221" s="30" t="n">
        <x:v>2460</x:v>
      </x:c>
      <x:c r="F3221" s="30" t="n">
        <x:v>0</x:v>
      </x:c>
      <x:c r="G3221" s="30" t="n">
        <x:v>0</x:v>
      </x:c>
      <x:c r="H3221" s="31" t="n">
        <x:f>IF(O3221&gt;0,O3221,D3221)*E3221/1000000/31.1034768</x:f>
        <x:v>0.14379084967320263</x:v>
      </x:c>
      <x:c r="I3221" s="31" t="n">
        <x:f>IF(O3221&gt;0,O3221,D3221)*F3221/1000000/31.1034768</x:f>
        <x:v>0</x:v>
      </x:c>
      <x:c r="J3221" s="31" t="n">
        <x:f>IF(O3221&gt;0,O3221,D3221)*G3221/1000000/31.1034768</x:f>
        <x:v>0</x:v>
      </x:c>
      <x:c r="K3221" s="32" t="n">
        <x:f>H3221*$B$4*$H$4+I3221*$D$4*$J$4+J3221*$F$4*$L$4</x:f>
        <x:v>220.00000000000003</x:v>
      </x:c>
      <x:c r="L3221" s="29" t="str">
        <x:v>ppm niko 2028</x:v>
      </x:c>
      <x:c r="M3221" s="39" t="str">
        <x:v>JD-28048 / Didelis GOLF / LM / L</x:v>
      </x:c>
      <x:c r="N3221" s="58" t="n">
        <x:v>220</x:v>
      </x:c>
      <x:c r="O3221" s="59" t="n">
        <x:v>1818.0468930336363</x:v>
      </x:c>
      <x:c r="P3221" s="60" t="str">
        <x:v>Calibrated to live price</x:v>
      </x:c>
      <x:c r="Q3221" s="61" t="n">
        <x:f>IF(N3221="","",K3221-N3221)</x:f>
        <x:v>2.842170943040401e-14</x:v>
      </x:c>
    </x:row>
    <x:row r="3222">
      <x:c r="A3222" s="37" t="str">
        <x:v>2D0 178 AA D</x:v>
      </x:c>
      <x:c r="B3222" s="37" t="str">
        <x:v>2D0178AAD</x:v>
      </x:c>
      <x:c r="C3222" s="29" t="str">
        <x:v>Volkswagen</x:v>
      </x:c>
      <x:c r="D3222" s="30" t="n">
        <x:v>2246</x:v>
      </x:c>
      <x:c r="E3222" s="30" t="n">
        <x:v>2246</x:v>
      </x:c>
      <x:c r="F3222" s="30" t="n">
        <x:v>0</x:v>
      </x:c>
      <x:c r="G3222" s="30" t="n">
        <x:v>0</x:v>
      </x:c>
      <x:c r="H3222" s="31" t="n">
        <x:f>IF(O3222&gt;0,O3222,D3222)*E3222/1000000/31.1034768</x:f>
        <x:v>0.14444444444444443</x:v>
      </x:c>
      <x:c r="I3222" s="31" t="n">
        <x:f>IF(O3222&gt;0,O3222,D3222)*F3222/1000000/31.1034768</x:f>
        <x:v>0</x:v>
      </x:c>
      <x:c r="J3222" s="31" t="n">
        <x:f>IF(O3222&gt;0,O3222,D3222)*G3222/1000000/31.1034768</x:f>
        <x:v>0</x:v>
      </x:c>
      <x:c r="K3222" s="32" t="n">
        <x:f>H3222*$B$4*$H$4+I3222*$D$4*$J$4+J3222*$F$4*$L$4</x:f>
        <x:v>221</x:v>
      </x:c>
      <x:c r="L3222" s="29" t="str">
        <x:v>ppm niko 2028</x:v>
      </x:c>
      <x:c r="M3222" s="39" t="str">
        <x:v>VW 2D0 178 AA D//JD-27030</x:v>
      </x:c>
      <x:c r="N3222" s="58" t="n">
        <x:v>221</x:v>
      </x:c>
      <x:c r="O3222" s="59" t="n">
        <x:v>2000.3225408132978</x:v>
      </x:c>
      <x:c r="P3222" s="60" t="str">
        <x:v>Calibrated to live price</x:v>
      </x:c>
      <x:c r="Q3222" s="61" t="n">
        <x:f>IF(N3222="","",K3222-N3222)</x:f>
        <x:v>0</x:v>
      </x:c>
    </x:row>
    <x:row r="3223">
      <x:c r="A3223" s="37" t="str">
        <x:v>2D0 178 EA</x:v>
      </x:c>
      <x:c r="B3223" s="37" t="str">
        <x:v>2D0178EA</x:v>
      </x:c>
      <x:c r="C3223" s="29" t="str">
        <x:v>AUDI-VW</x:v>
      </x:c>
      <x:c r="D3223" s="30" t="n">
        <x:v>5627</x:v>
      </x:c>
      <x:c r="E3223" s="30" t="n">
        <x:v>5627</x:v>
      </x:c>
      <x:c r="F3223" s="30" t="n">
        <x:v>0</x:v>
      </x:c>
      <x:c r="G3223" s="30" t="n">
        <x:v>0</x:v>
      </x:c>
      <x:c r="H3223" s="31" t="n">
        <x:f>IF(O3223&gt;0,O3223,D3223)*E3223/1000000/31.1034768</x:f>
        <x:v>0.24444444444444444</x:v>
      </x:c>
      <x:c r="I3223" s="31" t="n">
        <x:f>IF(O3223&gt;0,O3223,D3223)*F3223/1000000/31.1034768</x:f>
        <x:v>0</x:v>
      </x:c>
      <x:c r="J3223" s="31" t="n">
        <x:f>IF(O3223&gt;0,O3223,D3223)*G3223/1000000/31.1034768</x:f>
        <x:v>0</x:v>
      </x:c>
      <x:c r="K3223" s="32" t="n">
        <x:f>H3223*$B$4*$H$4+I3223*$D$4*$J$4+J3223*$F$4*$L$4</x:f>
        <x:v>374</x:v>
      </x:c>
      <x:c r="L3223" s="29" t="str">
        <x:v>ppm niko 2028</x:v>
      </x:c>
      <x:c r="M3223" s="39" t="str">
        <x:v>2D0 131 701 K / Didesnis uz nauja GOLF / L</x:v>
      </x:c>
      <x:c r="N3223" s="58" t="n">
        <x:v>374</x:v>
      </x:c>
      <x:c r="O3223" s="59" t="n">
        <x:v>1351.176844973639</x:v>
      </x:c>
      <x:c r="P3223" s="60" t="str">
        <x:v>Calibrated to live price</x:v>
      </x:c>
      <x:c r="Q3223" s="61" t="n">
        <x:f>IF(N3223="","",K3223-N3223)</x:f>
        <x:v>0</x:v>
      </x:c>
    </x:row>
    <x:row r="3224">
      <x:c r="A3224" s="37" t="str">
        <x:v>2D0131701K</x:v>
      </x:c>
      <x:c r="B3224" s="37" t="str">
        <x:v>2D0131701K</x:v>
      </x:c>
      <x:c r="C3224" s="29" t="str">
        <x:v>Volkswagen</x:v>
      </x:c>
      <x:c r="D3224" s="30" t="n">
        <x:v>1440</x:v>
      </x:c>
      <x:c r="E3224" s="30" t="n">
        <x:v>6654</x:v>
      </x:c>
      <x:c r="F3224" s="30" t="n">
        <x:v>0</x:v>
      </x:c>
      <x:c r="G3224" s="30" t="n">
        <x:v>0</x:v>
      </x:c>
      <x:c r="H3224" s="31" t="n">
        <x:f>IF(O3224&gt;0,O3224,D3224)*E3224/1000000/31.1034768</x:f>
        <x:v>0.3080607374414168</x:v>
      </x:c>
      <x:c r="I3224" s="31" t="n">
        <x:f>IF(O3224&gt;0,O3224,D3224)*F3224/1000000/31.1034768</x:f>
        <x:v>0</x:v>
      </x:c>
      <x:c r="J3224" s="31" t="n">
        <x:f>IF(O3224&gt;0,O3224,D3224)*G3224/1000000/31.1034768</x:f>
        <x:v>0</x:v>
      </x:c>
      <x:c r="K3224" s="32" t="n">
        <x:f>H3224*$B$4*$H$4+I3224*$D$4*$J$4+J3224*$F$4*$L$4</x:f>
        <x:v>471.3329282853677</x:v>
      </x:c>
      <x:c r="L3224" s="29" t="str">
        <x:v>Niko ppm 2020</x:v>
      </x:c>
      <x:c r="M3224" s="39" t="str">
        <x:v>VW//6ZA//2D0 131 701 K//2D0 178 EA//JD-34-1002//10/04//( wie VW53 )</x:v>
      </x:c>
      <x:c r="N3224" s="58"/>
      <x:c r="O3224" s="59"/>
      <x:c r="P3224" s="60" t="str">
        <x:v>No live-price match</x:v>
      </x:c>
      <x:c r="Q3224" s="61" t="str">
        <x:f>IF(N3224="","",K3224-N3224)</x:f>
      </x:c>
    </x:row>
    <x:row r="3225">
      <x:c r="A3225" s="37" t="str">
        <x:v>2DO 178</x:v>
      </x:c>
      <x:c r="B3225" s="37" t="str">
        <x:v>2DO178</x:v>
      </x:c>
      <x:c r="C3225" s="29" t="str">
        <x:v>AUDI-VW</x:v>
      </x:c>
      <x:c r="D3225" s="30" t="n">
        <x:v>2260</x:v>
      </x:c>
      <x:c r="E3225" s="30" t="n">
        <x:v>2260</x:v>
      </x:c>
      <x:c r="F3225" s="30" t="n">
        <x:v>0</x:v>
      </x:c>
      <x:c r="G3225" s="30" t="n">
        <x:v>0</x:v>
      </x:c>
      <x:c r="H3225" s="31" t="n">
        <x:f>IF(O3225&gt;0,O3225,D3225)*E3225/1000000/31.1034768</x:f>
        <x:v>0.1450980392156863</x:v>
      </x:c>
      <x:c r="I3225" s="31" t="n">
        <x:f>IF(O3225&gt;0,O3225,D3225)*F3225/1000000/31.1034768</x:f>
        <x:v>0</x:v>
      </x:c>
      <x:c r="J3225" s="31" t="n">
        <x:f>IF(O3225&gt;0,O3225,D3225)*G3225/1000000/31.1034768</x:f>
        <x:v>0</x:v>
      </x:c>
      <x:c r="K3225" s="32" t="n">
        <x:f>H3225*$B$4*$H$4+I3225*$D$4*$J$4+J3225*$F$4*$L$4</x:f>
        <x:v>222.00000000000003</x:v>
      </x:c>
      <x:c r="L3225" s="29" t="str">
        <x:v>ppm niko 2028</x:v>
      </x:c>
      <x:c r="M3225" s="39" t="str">
        <x:v>VWA-10.4 / Didelis GOLF</x:v>
      </x:c>
      <x:c r="N3225" s="58" t="n">
        <x:v>222</x:v>
      </x:c>
      <x:c r="O3225" s="59" t="n">
        <x:v>1996.9263258719416</x:v>
      </x:c>
      <x:c r="P3225" s="60" t="str">
        <x:v>Calibrated to live price</x:v>
      </x:c>
      <x:c r="Q3225" s="61" t="n">
        <x:f>IF(N3225="","",K3225-N3225)</x:f>
        <x:v>2.842170943040401e-14</x:v>
      </x:c>
    </x:row>
    <x:row r="3226">
      <x:c r="A3226" s="37" t="str">
        <x:v>2DO 178 AA</x:v>
      </x:c>
      <x:c r="B3226" s="37" t="str">
        <x:v>2DO178AA</x:v>
      </x:c>
      <x:c r="C3226" s="29" t="str">
        <x:v>AUDI-VW</x:v>
      </x:c>
      <x:c r="D3226" s="30" t="n">
        <x:v>2460</x:v>
      </x:c>
      <x:c r="E3226" s="30" t="n">
        <x:v>2460</x:v>
      </x:c>
      <x:c r="F3226" s="30" t="n">
        <x:v>80</x:v>
      </x:c>
      <x:c r="G3226" s="30" t="n">
        <x:v>0</x:v>
      </x:c>
      <x:c r="H3226" s="31" t="n">
        <x:f>IF(O3226&gt;0,O3226,D3226)*E3226/1000000/31.1034768</x:f>
        <x:v>0.14426280554258133</x:v>
      </x:c>
      <x:c r="I3226" s="31" t="n">
        <x:f>IF(O3226&gt;0,O3226,D3226)*F3226/1000000/31.1034768</x:f>
        <x:v>0.004691473350978256</x:v>
      </x:c>
      <x:c r="J3226" s="31" t="n">
        <x:f>IF(O3226&gt;0,O3226,D3226)*G3226/1000000/31.1034768</x:f>
        <x:v>0</x:v>
      </x:c>
      <x:c r="K3226" s="32" t="n">
        <x:f>H3226*$B$4*$H$4+I3226*$D$4*$J$4+J3226*$F$4*$L$4</x:f>
        <x:v>226</x:v>
      </x:c>
      <x:c r="L3226" s="29" t="str">
        <x:v>ppm niko 2028</x:v>
      </x:c>
      <x:c r="M3226" s="39" t="str">
        <x:v>JD-28048 / Didelis GOLF / LM / L</x:v>
      </x:c>
      <x:c r="N3226" s="58" t="n">
        <x:v>226</x:v>
      </x:c>
      <x:c r="O3226" s="59" t="n">
        <x:v>1824.0141566246302</x:v>
      </x:c>
      <x:c r="P3226" s="60" t="str">
        <x:v>Calibrated to live price</x:v>
      </x:c>
      <x:c r="Q3226" s="61" t="n">
        <x:f>IF(N3226="","",K3226-N3226)</x:f>
        <x:v>0</x:v>
      </x:c>
    </x:row>
    <x:row r="3227">
      <x:c r="A3227" s="37" t="str">
        <x:v>2DO 178 EA</x:v>
      </x:c>
      <x:c r="B3227" s="37" t="str">
        <x:v>2DO178EA</x:v>
      </x:c>
      <x:c r="C3227" s="29" t="str">
        <x:v>AUDI-VW</x:v>
      </x:c>
      <x:c r="D3227" s="30" t="n">
        <x:v>5360</x:v>
      </x:c>
      <x:c r="E3227" s="30" t="n">
        <x:v>5360</x:v>
      </x:c>
      <x:c r="F3227" s="30" t="n">
        <x:v>98</x:v>
      </x:c>
      <x:c r="G3227" s="30" t="n">
        <x:v>0</x:v>
      </x:c>
      <x:c r="H3227" s="31" t="n">
        <x:f>IF(O3227&gt;0,O3227,D3227)*E3227/1000000/31.1034768</x:f>
        <x:v>0.2237888112813664</x:v>
      </x:c>
      <x:c r="I3227" s="31" t="n">
        <x:f>IF(O3227&gt;0,O3227,D3227)*F3227/1000000/31.1034768</x:f>
        <x:v>0.0040916611017861775</x:v>
      </x:c>
      <x:c r="J3227" s="31" t="n">
        <x:f>IF(O3227&gt;0,O3227,D3227)*G3227/1000000/31.1034768</x:f>
        <x:v>0</x:v>
      </x:c>
      <x:c r="K3227" s="32" t="n">
        <x:f>H3227*$B$4*$H$4+I3227*$D$4*$J$4+J3227*$F$4*$L$4</x:f>
        <x:v>347.00000000000006</x:v>
      </x:c>
      <x:c r="L3227" s="29" t="str">
        <x:v>ppm niko 2028</x:v>
      </x:c>
      <x:c r="M3227" s="39" t="str">
        <x:v>2DO 131 701 K / 6ZA / Didesnis uz nauja GOLF / L</x:v>
      </x:c>
      <x:c r="N3227" s="58" t="n">
        <x:v>347</x:v>
      </x:c>
      <x:c r="O3227" s="59" t="n">
        <x:v>1298.6212872741712</x:v>
      </x:c>
      <x:c r="P3227" s="60" t="str">
        <x:v>Calibrated to live price</x:v>
      </x:c>
      <x:c r="Q3227" s="61" t="n">
        <x:f>IF(N3227="","",K3227-N3227)</x:f>
        <x:v>5.684341886080802e-14</x:v>
      </x:c>
    </x:row>
    <x:row r="3228">
      <x:c r="A3228" s="37" t="str">
        <x:v>2E</x:v>
      </x:c>
      <x:c r="B3228" s="37" t="str">
        <x:v>2E</x:v>
      </x:c>
      <x:c r="C3228" s="29" t="str"/>
      <x:c r="D3228" s="30" t="n">
        <x:v>1340.52</x:v>
      </x:c>
      <x:c r="E3228" s="30" t="n">
        <x:v>746.84</x:v>
      </x:c>
      <x:c r="F3228" s="30" t="n">
        <x:v>73.52</x:v>
      </x:c>
      <x:c r="G3228" s="30" t="n">
        <x:v>849.52</x:v>
      </x:c>
      <x:c r="H3228" s="31" t="n">
        <x:f>IF(O3228&gt;0,O3228,D3228)*E3228/1000000/31.1034768</x:f>
        <x:v>0.01374764431574761</x:v>
      </x:c>
      <x:c r="I3228" s="31" t="n">
        <x:f>IF(O3228&gt;0,O3228,D3228)*F3228/1000000/31.1034768</x:f>
        <x:v>0.0013533378100982329</x:v>
      </x:c>
      <x:c r="J3228" s="31" t="n">
        <x:f>IF(O3228&gt;0,O3228,D3228)*G3228/1000000/31.1034768</x:f>
        <x:v>0.015637752127783608</x:v>
      </x:c>
      <x:c r="K3228" s="32" t="n">
        <x:f>H3228*$B$4*$H$4+I3228*$D$4*$J$4+J3228*$F$4*$L$4</x:f>
        <x:v>145</x:v>
      </x:c>
      <x:c r="L3228" s="29" t="str">
        <x:v>Niko ppm 207</x:v>
      </x:c>
      <x:c r="M3228" s="39" t="str"/>
      <x:c r="N3228" s="58" t="n">
        <x:v>145</x:v>
      </x:c>
      <x:c r="O3228" s="59" t="n">
        <x:v>572.5450377986017</x:v>
      </x:c>
      <x:c r="P3228" s="60" t="str">
        <x:v>Calibrated to live price</x:v>
      </x:c>
      <x:c r="Q3228" s="61" t="n">
        <x:f>IF(N3228="","",K3228-N3228)</x:f>
        <x:v>0</x:v>
      </x:c>
    </x:row>
    <x:row r="3229">
      <x:c r="A3229" s="37" t="str">
        <x:v>2E ( Pre)</x:v>
      </x:c>
      <x:c r="B3229" s="37" t="str">
        <x:v>2EPRE</x:v>
      </x:c>
      <x:c r="C3229" s="29" t="str"/>
      <x:c r="D3229" s="30" t="n">
        <x:v>1991.82</x:v>
      </x:c>
      <x:c r="E3229" s="30" t="n">
        <x:v>275.77</x:v>
      </x:c>
      <x:c r="F3229" s="30" t="n">
        <x:v>267.44</x:v>
      </x:c>
      <x:c r="G3229" s="30" t="n">
        <x:v>613.99</x:v>
      </x:c>
      <x:c r="H3229" s="31" t="n">
        <x:f>IF(O3229&gt;0,O3229,D3229)*E3229/1000000/31.1034768</x:f>
        <x:v>0.010222310390403135</x:v>
      </x:c>
      <x:c r="I3229" s="31" t="n">
        <x:f>IF(O3229&gt;0,O3229,D3229)*F3229/1000000/31.1034768</x:f>
        <x:v>0.009913531895454237</x:v>
      </x:c>
      <x:c r="J3229" s="31" t="n">
        <x:f>IF(O3229&gt;0,O3229,D3229)*G3229/1000000/31.1034768</x:f>
        <x:v>0.022759532786755708</x:v>
      </x:c>
      <x:c r="K3229" s="32" t="n">
        <x:f>H3229*$B$4*$H$4+I3229*$D$4*$J$4+J3229*$F$4*$L$4</x:f>
        <x:v>205</x:v>
      </x:c>
      <x:c r="L3229" s="29" t="str">
        <x:v>Niko ppm 207</x:v>
      </x:c>
      <x:c r="M3229" s="39" t="str"/>
      <x:c r="N3229" s="58" t="n">
        <x:v>205</x:v>
      </x:c>
      <x:c r="O3229" s="59" t="n">
        <x:v>1152.9513510182503</x:v>
      </x:c>
      <x:c r="P3229" s="60" t="str">
        <x:v>Calibrated to live price</x:v>
      </x:c>
      <x:c r="Q3229" s="61" t="n">
        <x:f>IF(N3229="","",K3229-N3229)</x:f>
        <x:v>0</x:v>
      </x:c>
    </x:row>
    <x:row r="3230">
      <x:c r="A3230" s="37" t="str">
        <x:v>2E 100</x:v>
      </x:c>
      <x:c r="B3230" s="37" t="str">
        <x:v>2E100</x:v>
      </x:c>
      <x:c r="C3230" s="29" t="str"/>
      <x:c r="D3230" s="30" t="n">
        <x:v>700</x:v>
      </x:c>
      <x:c r="E3230" s="30" t="n">
        <x:v>0</x:v>
      </x:c>
      <x:c r="F3230" s="30" t="n">
        <x:v>3400</x:v>
      </x:c>
      <x:c r="G3230" s="30" t="n">
        <x:v>470</x:v>
      </x:c>
      <x:c r="H3230" s="31" t="n">
        <x:f>IF(O3230&gt;0,O3230,D3230)*E3230/1000000/31.1034768</x:f>
        <x:v>0</x:v>
      </x:c>
      <x:c r="I3230" s="31" t="n">
        <x:f>IF(O3230&gt;0,O3230,D3230)*F3230/1000000/31.1034768</x:f>
        <x:v>0.06478261448881427</x:v>
      </x:c>
      <x:c r="J3230" s="31" t="n">
        <x:f>IF(O3230&gt;0,O3230,D3230)*G3230/1000000/31.1034768</x:f>
        <x:v>0.008955243767571383</x:v>
      </x:c>
      <x:c r="K3230" s="32" t="n">
        <x:f>H3230*$B$4*$H$4+I3230*$D$4*$J$4+J3230*$F$4*$L$4</x:f>
        <x:v>143</x:v>
      </x:c>
      <x:c r="L3230" s="29" t="str">
        <x:v>ppm niko 2028</x:v>
      </x:c>
      <x:c r="M3230" s="39" t="str"/>
      <x:c r="N3230" s="58" t="n">
        <x:v>143</x:v>
      </x:c>
      <x:c r="O3230" s="59" t="n">
        <x:v>592.6366314106407</x:v>
      </x:c>
      <x:c r="P3230" s="60" t="str">
        <x:v>Calibrated to live price</x:v>
      </x:c>
      <x:c r="Q3230" s="61" t="n">
        <x:f>IF(N3230="","",K3230-N3230)</x:f>
        <x:v>0</x:v>
      </x:c>
    </x:row>
    <x:row r="3231">
      <x:c r="A3231" s="37" t="str">
        <x:v>2E 130</x:v>
      </x:c>
      <x:c r="B3231" s="37" t="str">
        <x:v>2E130</x:v>
      </x:c>
      <x:c r="C3231" s="29" t="str"/>
      <x:c r="D3231" s="30" t="n">
        <x:v>700</x:v>
      </x:c>
      <x:c r="E3231" s="30" t="n">
        <x:v>0</x:v>
      </x:c>
      <x:c r="F3231" s="30" t="n">
        <x:v>800</x:v>
      </x:c>
      <x:c r="G3231" s="30" t="n">
        <x:v>100</x:v>
      </x:c>
      <x:c r="H3231" s="31" t="n">
        <x:f>IF(O3231&gt;0,O3231,D3231)*E3231/1000000/31.1034768</x:f>
        <x:v>0</x:v>
      </x:c>
      <x:c r="I3231" s="31" t="n">
        <x:f>IF(O3231&gt;0,O3231,D3231)*F3231/1000000/31.1034768</x:f>
        <x:v>0.0142602495543672</x:v>
      </x:c>
      <x:c r="J3231" s="31" t="n">
        <x:f>IF(O3231&gt;0,O3231,D3231)*G3231/1000000/31.1034768</x:f>
        <x:v>0.0017825311942959</x:v>
      </x:c>
      <x:c r="K3231" s="32" t="n">
        <x:f>H3231*$B$4*$H$4+I3231*$D$4*$J$4+J3231*$F$4*$L$4</x:f>
        <x:v>30</x:v>
      </x:c>
      <x:c r="L3231" s="29" t="str">
        <x:v>ppm niko 2028</x:v>
      </x:c>
      <x:c r="M3231" s="39" t="str"/>
      <x:c r="N3231" s="58" t="n">
        <x:v>30</x:v>
      </x:c>
      <x:c r="O3231" s="59" t="n">
        <x:v>554.4291764705882</x:v>
      </x:c>
      <x:c r="P3231" s="60" t="str">
        <x:v>Calibrated to live price</x:v>
      </x:c>
      <x:c r="Q3231" s="61" t="n">
        <x:f>IF(N3231="","",K3231-N3231)</x:f>
        <x:v>0</x:v>
      </x:c>
    </x:row>
    <x:row r="3232">
      <x:c r="A3232" s="37" t="str">
        <x:v>2E 160</x:v>
      </x:c>
      <x:c r="B3232" s="37" t="str">
        <x:v>2E160</x:v>
      </x:c>
      <x:c r="C3232" s="29" t="str"/>
      <x:c r="D3232" s="30" t="n">
        <x:v>700</x:v>
      </x:c>
      <x:c r="E3232" s="30" t="n">
        <x:v>0</x:v>
      </x:c>
      <x:c r="F3232" s="30" t="n">
        <x:v>7500</x:v>
      </x:c>
      <x:c r="G3232" s="30" t="n">
        <x:v>150</x:v>
      </x:c>
      <x:c r="H3232" s="31" t="n">
        <x:f>IF(O3232&gt;0,O3232,D3232)*E3232/1000000/31.1034768</x:f>
        <x:v>0</x:v>
      </x:c>
      <x:c r="I3232" s="31" t="n">
        <x:f>IF(O3232&gt;0,O3232,D3232)*F3232/1000000/31.1034768</x:f>
        <x:v>0.1646379525593009</x:v>
      </x:c>
      <x:c r="J3232" s="31" t="n">
        <x:f>IF(O3232&gt;0,O3232,D3232)*G3232/1000000/31.1034768</x:f>
        <x:v>0.003292759051186018</x:v>
      </x:c>
      <x:c r="K3232" s="32" t="n">
        <x:f>H3232*$B$4*$H$4+I3232*$D$4*$J$4+J3232*$F$4*$L$4</x:f>
        <x:v>211</x:v>
      </x:c>
      <x:c r="L3232" s="29" t="str">
        <x:v>ppm niko 2028</x:v>
      </x:c>
      <x:c r="M3232" s="39" t="str"/>
      <x:c r="N3232" s="58" t="n">
        <x:v>211</x:v>
      </x:c>
      <x:c r="O3232" s="59" t="n">
        <x:v>682.7750317103621</x:v>
      </x:c>
      <x:c r="P3232" s="60" t="str">
        <x:v>Calibrated to live price</x:v>
      </x:c>
      <x:c r="Q3232" s="61" t="n">
        <x:f>IF(N3232="","",K3232-N3232)</x:f>
        <x:v>0</x:v>
      </x:c>
    </x:row>
    <x:row r="3233">
      <x:c r="A3233" s="37" t="str">
        <x:v>2E0 214 AA</x:v>
      </x:c>
      <x:c r="B3233" s="37" t="str">
        <x:v>2E0214AA</x:v>
      </x:c>
      <x:c r="C3233" s="29" t="str">
        <x:v>AUDI-VW</x:v>
      </x:c>
      <x:c r="D3233" s="30" t="n">
        <x:v>1203</x:v>
      </x:c>
      <x:c r="E3233" s="30" t="n">
        <x:v>1203</x:v>
      </x:c>
      <x:c r="F3233" s="30" t="n">
        <x:v>945</x:v>
      </x:c>
      <x:c r="G3233" s="30" t="n">
        <x:v>0</x:v>
      </x:c>
      <x:c r="H3233" s="31" t="n">
        <x:f>IF(O3233&gt;0,O3233,D3233)*E3233/1000000/31.1034768</x:f>
        <x:v>0.14831827503732287</x:v>
      </x:c>
      <x:c r="I3233" s="31" t="n">
        <x:f>IF(O3233&gt;0,O3233,D3233)*F3233/1000000/31.1034768</x:f>
        <x:v>0.1165093681714631</x:v>
      </x:c>
      <x:c r="J3233" s="31" t="n">
        <x:f>IF(O3233&gt;0,O3233,D3233)*G3233/1000000/31.1034768</x:f>
        <x:v>0</x:v>
      </x:c>
      <x:c r="K3233" s="32" t="n">
        <x:f>H3233*$B$4*$H$4+I3233*$D$4*$J$4+J3233*$F$4*$L$4</x:f>
        <x:v>358</x:v>
      </x:c>
      <x:c r="L3233" s="29" t="str">
        <x:v>ppm niko 2028</x:v>
      </x:c>
      <x:c r="M3233" s="39" t="str">
        <x:v>2E0181 723 / VISAS KATALIKAS (KERAMIKA - M; PDF - LM)</x:v>
      </x:c>
      <x:c r="N3233" s="58" t="n">
        <x:v>358</x:v>
      </x:c>
      <x:c r="O3233" s="59" t="n">
        <x:v>3834.758126882287</x:v>
      </x:c>
      <x:c r="P3233" s="60" t="str">
        <x:v>Calibrated to live price</x:v>
      </x:c>
      <x:c r="Q3233" s="61" t="n">
        <x:f>IF(N3233="","",K3233-N3233)</x:f>
        <x:v>0</x:v>
      </x:c>
    </x:row>
    <x:row r="3234">
      <x:c r="A3234" s="37" t="str">
        <x:v>2E0131701</x:v>
      </x:c>
      <x:c r="B3234" s="37" t="str">
        <x:v>2E0131701</x:v>
      </x:c>
      <x:c r="C3234" s="29" t="str"/>
      <x:c r="D3234" s="30" t="n">
        <x:v>2971.7</x:v>
      </x:c>
      <x:c r="E3234" s="30" t="n">
        <x:v>467.33</x:v>
      </x:c>
      <x:c r="F3234" s="30" t="n">
        <x:v>244.61</x:v>
      </x:c>
      <x:c r="G3234" s="30" t="n">
        <x:v>215.68</x:v>
      </x:c>
      <x:c r="H3234" s="31" t="n">
        <x:f>IF(O3234&gt;0,O3234,D3234)*E3234/1000000/31.1034768</x:f>
        <x:v>0.0584385885865961</x:v>
      </x:c>
      <x:c r="I3234" s="31" t="n">
        <x:f>IF(O3234&gt;0,O3234,D3234)*F3234/1000000/31.1034768</x:f>
        <x:v>0.030587942469277114</x:v>
      </x:c>
      <x:c r="J3234" s="31" t="n">
        <x:f>IF(O3234&gt;0,O3234,D3234)*G3234/1000000/31.1034768</x:f>
        <x:v>0.02697030960211638</x:v>
      </x:c>
      <x:c r="K3234" s="32" t="n">
        <x:f>H3234*$B$4*$H$4+I3234*$D$4*$J$4+J3234*$F$4*$L$4</x:f>
        <x:v>335</x:v>
      </x:c>
      <x:c r="L3234" s="29" t="str">
        <x:v>Niko ppm 207</x:v>
      </x:c>
      <x:c r="M3234" s="39" t="str"/>
      <x:c r="N3234" s="58" t="n">
        <x:v>335</x:v>
      </x:c>
      <x:c r="O3234" s="59" t="n">
        <x:v>3889.421360340523</x:v>
      </x:c>
      <x:c r="P3234" s="60" t="str">
        <x:v>Calibrated to live price</x:v>
      </x:c>
      <x:c r="Q3234" s="61" t="n">
        <x:f>IF(N3234="","",K3234-N3234)</x:f>
        <x:v>0</x:v>
      </x:c>
    </x:row>
    <x:row r="3235">
      <x:c r="A3235" s="37" t="str">
        <x:v>2E0131701C</x:v>
      </x:c>
      <x:c r="B3235" s="37" t="str">
        <x:v>2E0131701C</x:v>
      </x:c>
      <x:c r="C3235" s="29" t="str">
        <x:v>Volkswagen</x:v>
      </x:c>
      <x:c r="D3235" s="30" t="n">
        <x:v>1160</x:v>
      </x:c>
      <x:c r="E3235" s="30" t="n">
        <x:v>480</x:v>
      </x:c>
      <x:c r="F3235" s="30" t="n">
        <x:v>0</x:v>
      </x:c>
      <x:c r="G3235" s="30" t="n">
        <x:v>0</x:v>
      </x:c>
      <x:c r="H3235" s="31" t="n">
        <x:f>IF(O3235&gt;0,O3235,D3235)*E3235/1000000/31.1034768</x:f>
        <x:v>0.01790153568941206</x:v>
      </x:c>
      <x:c r="I3235" s="31" t="n">
        <x:f>IF(O3235&gt;0,O3235,D3235)*F3235/1000000/31.1034768</x:f>
        <x:v>0</x:v>
      </x:c>
      <x:c r="J3235" s="31" t="n">
        <x:f>IF(O3235&gt;0,O3235,D3235)*G3235/1000000/31.1034768</x:f>
        <x:v>0</x:v>
      </x:c>
      <x:c r="K3235" s="32" t="n">
        <x:f>H3235*$B$4*$H$4+I3235*$D$4*$J$4+J3235*$F$4*$L$4</x:f>
        <x:v>27.38934960480045</x:v>
      </x:c>
      <x:c r="L3235" s="29" t="str">
        <x:v>Niko ppm 2020</x:v>
      </x:c>
      <x:c r="M3235" s="39" t="str">
        <x:v>VW 2E0 131 701 C//2E0 166 AA//HVW 906 490 06 14//VW AG</x:v>
      </x:c>
      <x:c r="N3235" s="58"/>
      <x:c r="O3235" s="59"/>
      <x:c r="P3235" s="60" t="str">
        <x:v>No live-price match</x:v>
      </x:c>
      <x:c r="Q3235" s="61" t="str">
        <x:f>IF(N3235="","",K3235-N3235)</x:f>
      </x:c>
    </x:row>
    <x:row r="3236">
      <x:c r="A3236" s="37" t="str">
        <x:v>2E0131709B</x:v>
      </x:c>
      <x:c r="B3236" s="37" t="str">
        <x:v>2E0131709B</x:v>
      </x:c>
      <x:c r="C3236" s="29" t="str">
        <x:v>Volkswagen</x:v>
      </x:c>
      <x:c r="D3236" s="30" t="n">
        <x:v>2623.04</x:v>
      </x:c>
      <x:c r="E3236" s="30" t="n">
        <x:v>825.48</x:v>
      </x:c>
      <x:c r="F3236" s="30" t="n">
        <x:v>180.24</x:v>
      </x:c>
      <x:c r="G3236" s="30" t="n">
        <x:v>889.24</x:v>
      </x:c>
      <x:c r="H3236" s="31" t="n">
        <x:f>IF(O3236&gt;0,O3236,D3236)*E3236/1000000/31.1034768</x:f>
        <x:v>0.03917563729817949</x:v>
      </x:c>
      <x:c r="I3236" s="31" t="n">
        <x:f>IF(O3236&gt;0,O3236,D3236)*F3236/1000000/31.1034768</x:f>
        <x:v>0.008553831548461344</x:v>
      </x:c>
      <x:c r="J3236" s="31" t="n">
        <x:f>IF(O3236&gt;0,O3236,D3236)*G3236/1000000/31.1034768</x:f>
        <x:v>0.04220155995424859</x:v>
      </x:c>
      <x:c r="K3236" s="32" t="n">
        <x:f>H3236*$B$4*$H$4+I3236*$D$4*$J$4+J3236*$F$4*$L$4</x:f>
        <x:v>400.00000000000006</x:v>
      </x:c>
      <x:c r="L3236" s="29" t="str">
        <x:v>Niko ppm 207</x:v>
      </x:c>
      <x:c r="M3236" s="39" t="str">
        <x:v>VW//2E0 131 709 B//2E0 181 BA//D-16-011//280657 004449 19-04-06//GERMANY GLH</x:v>
      </x:c>
      <x:c r="N3236" s="58" t="n">
        <x:v>400</x:v>
      </x:c>
      <x:c r="O3236" s="59" t="n">
        <x:v>1476.1090829930952</x:v>
      </x:c>
      <x:c r="P3236" s="60" t="str">
        <x:v>Calibrated to live price</x:v>
      </x:c>
      <x:c r="Q3236" s="61" t="n">
        <x:f>IF(N3236="","",K3236-N3236)</x:f>
        <x:v>5.684341886080802e-14</x:v>
      </x:c>
    </x:row>
    <x:row r="3237">
      <x:c r="A3237" s="37" t="str">
        <x:v>2E0131709C</x:v>
      </x:c>
      <x:c r="B3237" s="37" t="str">
        <x:v>2E0131709C</x:v>
      </x:c>
      <x:c r="C3237" s="29" t="str">
        <x:v>Volkswagen</x:v>
      </x:c>
      <x:c r="D3237" s="30" t="n">
        <x:v>1659.35</x:v>
      </x:c>
      <x:c r="E3237" s="30" t="n">
        <x:v>650.74</x:v>
      </x:c>
      <x:c r="F3237" s="30" t="n">
        <x:v>255.26</x:v>
      </x:c>
      <x:c r="G3237" s="30" t="n">
        <x:v>1029.47</x:v>
      </x:c>
      <x:c r="H3237" s="31" t="n">
        <x:f>IF(O3237&gt;0,O3237,D3237)*E3237/1000000/31.1034768</x:f>
        <x:v>0.020406250737808447</x:v>
      </x:c>
      <x:c r="I3237" s="31" t="n">
        <x:f>IF(O3237&gt;0,O3237,D3237)*F3237/1000000/31.1034768</x:f>
        <x:v>0.008004578730880205</x:v>
      </x:c>
      <x:c r="J3237" s="31" t="n">
        <x:f>IF(O3237&gt;0,O3237,D3237)*G3237/1000000/31.1034768</x:f>
        <x:v>0.032282667343411606</x:v>
      </x:c>
      <x:c r="K3237" s="32" t="n">
        <x:f>H3237*$B$4*$H$4+I3237*$D$4*$J$4+J3237*$F$4*$L$4</x:f>
        <x:v>293</x:v>
      </x:c>
      <x:c r="L3237" s="29" t="str">
        <x:v>Niko ppm 207</x:v>
      </x:c>
      <x:c r="M3237" s="39" t="str">
        <x:v>VW AUDI//2E0 181 BB 0-18-101//2E0 131 709 C//302013 066488 26-06-06</x:v>
      </x:c>
      <x:c r="N3237" s="58" t="n">
        <x:v>293</x:v>
      </x:c>
      <x:c r="O3237" s="59" t="n">
        <x:v>975.3593545784921</x:v>
      </x:c>
      <x:c r="P3237" s="60" t="str">
        <x:v>Calibrated to live price</x:v>
      </x:c>
      <x:c r="Q3237" s="61" t="n">
        <x:f>IF(N3237="","",K3237-N3237)</x:f>
        <x:v>0</x:v>
      </x:c>
    </x:row>
    <x:row r="3238">
      <x:c r="A3238" s="37" t="str">
        <x:v>2E0131723A</x:v>
      </x:c>
      <x:c r="B3238" s="37" t="str">
        <x:v>2E0131723A</x:v>
      </x:c>
      <x:c r="C3238" s="29" t="str">
        <x:v>Volkswagen</x:v>
      </x:c>
      <x:c r="D3238" s="30" t="n">
        <x:v>4200</x:v>
      </x:c>
      <x:c r="E3238" s="30" t="n">
        <x:v>1399.438095</x:v>
      </x:c>
      <x:c r="F3238" s="30" t="n">
        <x:v>889.3904762000001</x:v>
      </x:c>
      <x:c r="G3238" s="30" t="n">
        <x:v>0</x:v>
      </x:c>
      <x:c r="H3238" s="31" t="n">
        <x:f>IF(O3238&gt;0,O3238,D3238)*E3238/1000000/31.1034768</x:f>
        <x:v>0.1889705140294798</x:v>
      </x:c>
      <x:c r="I3238" s="31" t="n">
        <x:f>IF(O3238&gt;0,O3238,D3238)*F3238/1000000/31.1034768</x:f>
        <x:v>0.12009718476360173</x:v>
      </x:c>
      <x:c r="J3238" s="31" t="n">
        <x:f>IF(O3238&gt;0,O3238,D3238)*G3238/1000000/31.1034768</x:f>
        <x:v>0</x:v>
      </x:c>
      <x:c r="K3238" s="32" t="n">
        <x:f>H3238*$B$4*$H$4+I3238*$D$4*$J$4+J3238*$F$4*$L$4</x:f>
        <x:v>424.23421932415613</x:v>
      </x:c>
      <x:c r="L3238" s="29" t="str">
        <x:v>Niko ppm 2020</x:v>
      </x:c>
      <x:c r="M3238" s="39" t="str">
        <x:v>VW//2E0 131 723 A//2E0 214 BA//D-11-005//674968 00142620 11//HVW 9064905181//2E0 253 053 L//673539//D-11-038//674967 001000 19-11</x:v>
      </x:c>
      <x:c r="N3238" s="58"/>
      <x:c r="O3238" s="59"/>
      <x:c r="P3238" s="60" t="str">
        <x:v>No live-price match</x:v>
      </x:c>
      <x:c r="Q3238" s="61" t="str">
        <x:f>IF(N3238="","",K3238-N3238)</x:f>
      </x:c>
    </x:row>
    <x:row r="3239">
      <x:c r="A3239" s="37" t="str">
        <x:v>2E0131723D</x:v>
      </x:c>
      <x:c r="B3239" s="37" t="str">
        <x:v>2E0131723D</x:v>
      </x:c>
      <x:c r="C3239" s="29" t="str">
        <x:v>Volkswagen</x:v>
      </x:c>
      <x:c r="D3239" s="30" t="n">
        <x:v>3660</x:v>
      </x:c>
      <x:c r="E3239" s="30" t="n">
        <x:v>1700.256831</x:v>
      </x:c>
      <x:c r="F3239" s="30" t="n">
        <x:v>886.3169399</x:v>
      </x:c>
      <x:c r="G3239" s="30" t="n">
        <x:v>0</x:v>
      </x:c>
      <x:c r="H3239" s="31" t="n">
        <x:f>IF(O3239&gt;0,O3239,D3239)*E3239/1000000/31.1034768</x:f>
        <x:v>0.20007216689871787</x:v>
      </x:c>
      <x:c r="I3239" s="31" t="n">
        <x:f>IF(O3239&gt;0,O3239,D3239)*F3239/1000000/31.1034768</x:f>
        <x:v>0.10429444980999679</x:v>
      </x:c>
      <x:c r="J3239" s="31" t="n">
        <x:f>IF(O3239&gt;0,O3239,D3239)*G3239/1000000/31.1034768</x:f>
        <x:v>0</x:v>
      </x:c>
      <x:c r="K3239" s="32" t="n">
        <x:f>H3239*$B$4*$H$4+I3239*$D$4*$J$4+J3239*$F$4*$L$4</x:f>
        <x:v>423.44167139128473</x:v>
      </x:c>
      <x:c r="L3239" s="29" t="str">
        <x:v>Niko ppm 2020</x:v>
      </x:c>
      <x:c r="M3239" s="39" t="str">
        <x:v>VW 2E0 131 723 D//2E0 214 AA//2E0 18-001//330631 0000 76//21-07-08//GERMANY GLH</x:v>
      </x:c>
      <x:c r="N3239" s="58"/>
      <x:c r="O3239" s="59"/>
      <x:c r="P3239" s="60" t="str">
        <x:v>No live-price match</x:v>
      </x:c>
      <x:c r="Q3239" s="61" t="str">
        <x:f>IF(N3239="","",K3239-N3239)</x:f>
      </x:c>
    </x:row>
    <x:row r="3240">
      <x:c r="A3240" s="37" t="str">
        <x:v>2E0253053A</x:v>
      </x:c>
      <x:c r="B3240" s="37" t="str">
        <x:v>2E0253053A</x:v>
      </x:c>
      <x:c r="C3240" s="29" t="str">
        <x:v>Volkswagen</x:v>
      </x:c>
      <x:c r="D3240" s="30" t="n">
        <x:v>3740</x:v>
      </x:c>
      <x:c r="E3240" s="30" t="n">
        <x:v>1648.208556</x:v>
      </x:c>
      <x:c r="F3240" s="30" t="n">
        <x:v>766.0588235</x:v>
      </x:c>
      <x:c r="G3240" s="30" t="n">
        <x:v>0</x:v>
      </x:c>
      <x:c r="H3240" s="31" t="n">
        <x:f>IF(O3240&gt;0,O3240,D3240)*E3240/1000000/31.1034768</x:f>
        <x:v>0.19818684705498907</x:v>
      </x:c>
      <x:c r="I3240" s="31" t="n">
        <x:f>IF(O3240&gt;0,O3240,D3240)*F3240/1000000/31.1034768</x:f>
        <x:v>0.09211381796037671</x:v>
      </x:c>
      <x:c r="J3240" s="31" t="n">
        <x:f>IF(O3240&gt;0,O3240,D3240)*G3240/1000000/31.1034768</x:f>
        <x:v>0</x:v>
      </x:c>
      <x:c r="K3240" s="32" t="n">
        <x:f>H3240*$B$4*$H$4+I3240*$D$4*$J$4+J3240*$F$4*$L$4</x:f>
        <x:v>406.8539211995571</x:v>
      </x:c>
      <x:c r="L3240" s="29" t="str">
        <x:v>Niko ppm 2020</x:v>
      </x:c>
      <x:c r="M3240" s="39" t="str">
        <x:v>VW//2E0 253 053 A//2E0 131 723//2E0 214 AA//D-19-013//D-19-018//330631//012953//08-01-10</x:v>
      </x:c>
      <x:c r="N3240" s="58"/>
      <x:c r="O3240" s="59"/>
      <x:c r="P3240" s="60" t="str">
        <x:v>No live-price match</x:v>
      </x:c>
      <x:c r="Q3240" s="61" t="str">
        <x:f>IF(N3240="","",K3240-N3240)</x:f>
      </x:c>
    </x:row>
    <x:row r="3241">
      <x:c r="A3241" s="37" t="str">
        <x:v>2E0253053G</x:v>
      </x:c>
      <x:c r="B3241" s="37" t="str">
        <x:v>2E0253053G</x:v>
      </x:c>
      <x:c r="C3241" s="29" t="str"/>
      <x:c r="D3241" s="30" t="n">
        <x:v>2068.52</x:v>
      </x:c>
      <x:c r="E3241" s="30" t="n">
        <x:v>842.87</x:v>
      </x:c>
      <x:c r="F3241" s="30" t="n">
        <x:v>216.66</x:v>
      </x:c>
      <x:c r="G3241" s="30" t="n">
        <x:v>285.23</x:v>
      </x:c>
      <x:c r="H3241" s="31" t="n">
        <x:f>IF(O3241&gt;0,O3241,D3241)*E3241/1000000/31.1034768</x:f>
        <x:v>0.06086536846927318</x:v>
      </x:c>
      <x:c r="I3241" s="31" t="n">
        <x:f>IF(O3241&gt;0,O3241,D3241)*F3241/1000000/31.1034768</x:f>
        <x:v>0.015645462209537327</x:v>
      </x:c>
      <x:c r="J3241" s="31" t="n">
        <x:f>IF(O3241&gt;0,O3241,D3241)*G3241/1000000/31.1034768</x:f>
        <x:v>0.020597042306038642</x:v>
      </x:c>
      <x:c r="K3241" s="32" t="n">
        <x:f>H3241*$B$4*$H$4+I3241*$D$4*$J$4+J3241*$F$4*$L$4</x:f>
        <x:v>272</x:v>
      </x:c>
      <x:c r="L3241" s="29" t="str">
        <x:v>Niko ppm 207</x:v>
      </x:c>
      <x:c r="M3241" s="39" t="str"/>
      <x:c r="N3241" s="58" t="n">
        <x:v>272</x:v>
      </x:c>
      <x:c r="O3241" s="59" t="n">
        <x:v>2246.0457438365224</x:v>
      </x:c>
      <x:c r="P3241" s="60" t="str">
        <x:v>Calibrated to live price</x:v>
      </x:c>
      <x:c r="Q3241" s="61" t="n">
        <x:f>IF(N3241="","",K3241-N3241)</x:f>
        <x:v>0</x:v>
      </x:c>
    </x:row>
    <x:row r="3242">
      <x:c r="A3242" s="37" t="str">
        <x:v>2E0253053HJ</x:v>
      </x:c>
      <x:c r="B3242" s="37" t="str">
        <x:v>2E0253053HJ</x:v>
      </x:c>
      <x:c r="C3242" s="29" t="str">
        <x:v>Volkswagen</x:v>
      </x:c>
      <x:c r="D3242" s="30" t="n">
        <x:v>3960</x:v>
      </x:c>
      <x:c r="E3242" s="30" t="n">
        <x:v>1900.30303</x:v>
      </x:c>
      <x:c r="F3242" s="30" t="n">
        <x:v>1110.242424</x:v>
      </x:c>
      <x:c r="G3242" s="30" t="n">
        <x:v>0</x:v>
      </x:c>
      <x:c r="H3242" s="31" t="n">
        <x:f>IF(O3242&gt;0,O3242,D3242)*E3242/1000000/31.1034768</x:f>
        <x:v>0.24194079803965837</x:v>
      </x:c>
      <x:c r="I3242" s="31" t="n">
        <x:f>IF(O3242&gt;0,O3242,D3242)*F3242/1000000/31.1034768</x:f>
        <x:v>0.14135268630290232</x:v>
      </x:c>
      <x:c r="J3242" s="31" t="n">
        <x:f>IF(O3242&gt;0,O3242,D3242)*G3242/1000000/31.1034768</x:f>
        <x:v>0</x:v>
      </x:c>
      <x:c r="K3242" s="32" t="n">
        <x:f>H3242*$B$4*$H$4+I3242*$D$4*$J$4+J3242*$F$4*$L$4</x:f>
        <x:v>529.1911930914424</x:v>
      </x:c>
      <x:c r="L3242" s="29" t="str">
        <x:v>Niko ppm 2020</x:v>
      </x:c>
      <x:c r="M3242" s="39" t="str">
        <x:v>VW//2E0 253 053 HJ//D2E 131 775 BC//677654/14 29//VN 83CK//J/L 13R 4 CR//677579//GILLET</x:v>
      </x:c>
      <x:c r="N3242" s="58"/>
      <x:c r="O3242" s="59"/>
      <x:c r="P3242" s="60" t="str">
        <x:v>No live-price match</x:v>
      </x:c>
      <x:c r="Q3242" s="61" t="str">
        <x:f>IF(N3242="","",K3242-N3242)</x:f>
      </x:c>
    </x:row>
    <x:row r="3243">
      <x:c r="A3243" s="37" t="str">
        <x:v>2E0253053J</x:v>
      </x:c>
      <x:c r="B3243" s="37" t="str">
        <x:v>2E0253053J</x:v>
      </x:c>
      <x:c r="C3243" s="29" t="str"/>
      <x:c r="D3243" s="30" t="n">
        <x:v>3578.83</x:v>
      </x:c>
      <x:c r="E3243" s="30" t="n">
        <x:v>329.23</x:v>
      </x:c>
      <x:c r="F3243" s="30" t="n">
        <x:v>188.06</x:v>
      </x:c>
      <x:c r="G3243" s="30" t="n">
        <x:v>641.62</x:v>
      </x:c>
      <x:c r="H3243" s="31" t="n">
        <x:f>IF(O3243&gt;0,O3243,D3243)*E3243/1000000/31.1034768</x:f>
        <x:v>0.022659332161736167</x:v>
      </x:c>
      <x:c r="I3243" s="31" t="n">
        <x:f>IF(O3243&gt;0,O3243,D3243)*F3243/1000000/31.1034768</x:f>
        <x:v>0.012943273718482834</x:v>
      </x:c>
      <x:c r="J3243" s="31" t="n">
        <x:f>IF(O3243&gt;0,O3243,D3243)*G3243/1000000/31.1034768</x:f>
        <x:v>0.04415964736388896</x:v>
      </x:c>
      <x:c r="K3243" s="32" t="n">
        <x:f>H3243*$B$4*$H$4+I3243*$D$4*$J$4+J3243*$F$4*$L$4</x:f>
        <x:v>395.00000000000006</x:v>
      </x:c>
      <x:c r="L3243" s="29" t="str">
        <x:v>Niko ppm 207</x:v>
      </x:c>
      <x:c r="M3243" s="39" t="str"/>
      <x:c r="N3243" s="58" t="n">
        <x:v>395</x:v>
      </x:c>
      <x:c r="O3243" s="59" t="n">
        <x:v>2140.704104109755</x:v>
      </x:c>
      <x:c r="P3243" s="60" t="str">
        <x:v>Calibrated to live price</x:v>
      </x:c>
      <x:c r="Q3243" s="61" t="n">
        <x:f>IF(N3243="","",K3243-N3243)</x:f>
        <x:v>5.684341886080802e-14</x:v>
      </x:c>
    </x:row>
    <x:row r="3244">
      <x:c r="A3244" s="37" t="str">
        <x:v>2E0253053K</x:v>
      </x:c>
      <x:c r="B3244" s="37" t="str">
        <x:v>2E0253053K</x:v>
      </x:c>
      <x:c r="C3244" s="29" t="str">
        <x:v>Volkswagen</x:v>
      </x:c>
      <x:c r="D3244" s="30" t="n">
        <x:v>4040</x:v>
      </x:c>
      <x:c r="E3244" s="30" t="n">
        <x:v>1599.158416</x:v>
      </x:c>
      <x:c r="F3244" s="30" t="n">
        <x:v>1092.5346530000002</x:v>
      </x:c>
      <x:c r="G3244" s="30" t="n">
        <x:v>0</x:v>
      </x:c>
      <x:c r="H3244" s="31" t="n">
        <x:f>IF(O3244&gt;0,O3244,D3244)*E3244/1000000/31.1034768</x:f>
        <x:v>0.20771311330185444</x:v>
      </x:c>
      <x:c r="I3244" s="31" t="n">
        <x:f>IF(O3244&gt;0,O3244,D3244)*F3244/1000000/31.1034768</x:f>
        <x:v>0.14190825117402953</x:v>
      </x:c>
      <x:c r="J3244" s="31" t="n">
        <x:f>IF(O3244&gt;0,O3244,D3244)*G3244/1000000/31.1034768</x:f>
        <x:v>0</x:v>
      </x:c>
      <x:c r="K3244" s="32" t="n">
        <x:f>H3244*$B$4*$H$4+I3244*$D$4*$J$4+J3244*$F$4*$L$4</x:f>
        <x:v>477.4478459226205</x:v>
      </x:c>
      <x:c r="L3244" s="29" t="str">
        <x:v>Niko ppm 2020</x:v>
      </x:c>
      <x:c r="M3244" s="39" t="str">
        <x:v>VW 2E0 253 053 K//HVW 960 490 5081//678760/1523//678690//VN83(X)/LT3 R4CR//06-2010</x:v>
      </x:c>
      <x:c r="N3244" s="58"/>
      <x:c r="O3244" s="59"/>
      <x:c r="P3244" s="60" t="str">
        <x:v>No live-price match</x:v>
      </x:c>
      <x:c r="Q3244" s="61" t="str">
        <x:f>IF(N3244="","",K3244-N3244)</x:f>
      </x:c>
    </x:row>
    <x:row r="3245">
      <x:c r="A3245" s="37" t="str">
        <x:v>2E0253053Q</x:v>
      </x:c>
      <x:c r="B3245" s="37" t="str">
        <x:v>2E0253053Q</x:v>
      </x:c>
      <x:c r="C3245" s="29" t="str"/>
      <x:c r="D3245" s="30" t="n">
        <x:v>3512.25</x:v>
      </x:c>
      <x:c r="E3245" s="30" t="n">
        <x:v>774.77</x:v>
      </x:c>
      <x:c r="F3245" s="30" t="n">
        <x:v>286.5</x:v>
      </x:c>
      <x:c r="G3245" s="30" t="n">
        <x:v>362.59</x:v>
      </x:c>
      <x:c r="H3245" s="31" t="n">
        <x:f>IF(O3245&gt;0,O3245,D3245)*E3245/1000000/31.1034768</x:f>
        <x:v>0.09500168664681154</x:v>
      </x:c>
      <x:c r="I3245" s="31" t="n">
        <x:f>IF(O3245&gt;0,O3245,D3245)*F3245/1000000/31.1034768</x:f>
        <x:v>0.03513040415131137</x:v>
      </x:c>
      <x:c r="J3245" s="31" t="n">
        <x:f>IF(O3245&gt;0,O3245,D3245)*G3245/1000000/31.1034768</x:f>
        <x:v>0.04446049996936819</x:v>
      </x:c>
      <x:c r="K3245" s="32" t="n">
        <x:f>H3245*$B$4*$H$4+I3245*$D$4*$J$4+J3245*$F$4*$L$4</x:f>
        <x:v>532.9999999999999</x:v>
      </x:c>
      <x:c r="L3245" s="29" t="str">
        <x:v>Niko ppm 207</x:v>
      </x:c>
      <x:c r="M3245" s="39" t="str"/>
      <x:c r="N3245" s="58" t="n">
        <x:v>533</x:v>
      </x:c>
      <x:c r="O3245" s="59" t="n">
        <x:v>3813.8838062650498</x:v>
      </x:c>
      <x:c r="P3245" s="60" t="str">
        <x:v>Calibrated to live price</x:v>
      </x:c>
      <x:c r="Q3245" s="61" t="n">
        <x:f>IF(N3245="","",K3245-N3245)</x:f>
        <x:v>-1.1368683772161603e-13</x:v>
      </x:c>
    </x:row>
    <x:row r="3246">
      <x:c r="A3246" s="37" t="str">
        <x:v>2E100. (Large)</x:v>
      </x:c>
      <x:c r="B3246" s="37" t="str">
        <x:v>2E100LARGE</x:v>
      </x:c>
      <x:c r="C3246" s="29" t="str"/>
      <x:c r="D3246" s="30" t="n">
        <x:v>1474.72</x:v>
      </x:c>
      <x:c r="E3246" s="30" t="n">
        <x:v>590.77</x:v>
      </x:c>
      <x:c r="F3246" s="30" t="n">
        <x:v>298.24</x:v>
      </x:c>
      <x:c r="G3246" s="30" t="n">
        <x:v>985.6</x:v>
      </x:c>
      <x:c r="H3246" s="31" t="n">
        <x:f>IF(O3246&gt;0,O3246,D3246)*E3246/1000000/31.1034768</x:f>
        <x:v>0.013587521337925812</x:v>
      </x:c>
      <x:c r="I3246" s="31" t="n">
        <x:f>IF(O3246&gt;0,O3246,D3246)*F3246/1000000/31.1034768</x:f>
        <x:v>0.006859424757220229</x:v>
      </x:c>
      <x:c r="J3246" s="31" t="n">
        <x:f>IF(O3246&gt;0,O3246,D3246)*G3246/1000000/31.1034768</x:f>
        <x:v>0.02266848524918273</x:v>
      </x:c>
      <x:c r="K3246" s="32" t="n">
        <x:f>H3246*$B$4*$H$4+I3246*$D$4*$J$4+J3246*$F$4*$L$4</x:f>
        <x:v>206.00000000000003</x:v>
      </x:c>
      <x:c r="L3246" s="29" t="str">
        <x:v>Niko ppm 207</x:v>
      </x:c>
      <x:c r="M3246" s="39" t="str"/>
      <x:c r="N3246" s="58" t="n">
        <x:v>206</x:v>
      </x:c>
      <x:c r="O3246" s="59" t="n">
        <x:v>715.3700335218113</x:v>
      </x:c>
      <x:c r="P3246" s="60" t="str">
        <x:v>Calibrated to live price</x:v>
      </x:c>
      <x:c r="Q3246" s="61" t="n">
        <x:f>IF(N3246="","",K3246-N3246)</x:f>
        <x:v>2.842170943040401e-14</x:v>
      </x:c>
    </x:row>
    <x:row r="3247">
      <x:c r="A3247" s="37" t="str">
        <x:v>2E100. (Large) (1/2)</x:v>
      </x:c>
      <x:c r="B3247" s="37" t="str">
        <x:v>2E100LARGE12</x:v>
      </x:c>
      <x:c r="C3247" s="29" t="str"/>
      <x:c r="D3247" s="30" t="n">
        <x:v>556.83</x:v>
      </x:c>
      <x:c r="E3247" s="30" t="n">
        <x:v>490.18</x:v>
      </x:c>
      <x:c r="F3247" s="30" t="n">
        <x:v>88.61</x:v>
      </x:c>
      <x:c r="G3247" s="30" t="n">
        <x:v>866.71</x:v>
      </x:c>
      <x:c r="H3247" s="31" t="n">
        <x:f>IF(O3247&gt;0,O3247,D3247)*E3247/1000000/31.1034768</x:f>
        <x:v>0.0030170844858263142</x:v>
      </x:c>
      <x:c r="I3247" s="31" t="n">
        <x:f>IF(O3247&gt;0,O3247,D3247)*F3247/1000000/31.1034768</x:f>
        <x:v>0.0005453993559285767</x:v>
      </x:c>
      <x:c r="J3247" s="31" t="n">
        <x:f>IF(O3247&gt;0,O3247,D3247)*G3247/1000000/31.1034768</x:f>
        <x:v>0.005334647057632961</x:v>
      </x:c>
      <x:c r="K3247" s="32" t="n">
        <x:f>H3247*$B$4*$H$4+I3247*$D$4*$J$4+J3247*$F$4*$L$4</x:f>
        <x:v>47</x:v>
      </x:c>
      <x:c r="L3247" s="29" t="str">
        <x:v>Niko ppm 207</x:v>
      </x:c>
      <x:c r="M3247" s="39" t="str"/>
      <x:c r="N3247" s="58" t="n">
        <x:v>47</x:v>
      </x:c>
      <x:c r="O3247" s="59" t="n">
        <x:v>191.44358665906137</x:v>
      </x:c>
      <x:c r="P3247" s="60" t="str">
        <x:v>Calibrated to live price</x:v>
      </x:c>
      <x:c r="Q3247" s="61" t="n">
        <x:f>IF(N3247="","",K3247-N3247)</x:f>
        <x:v>0</x:v>
      </x:c>
    </x:row>
    <x:row r="3248">
      <x:c r="A3248" s="37" t="str">
        <x:v>2E160. (1/2)</x:v>
      </x:c>
      <x:c r="B3248" s="37" t="str">
        <x:v>2E16012</x:v>
      </x:c>
      <x:c r="C3248" s="29" t="str"/>
      <x:c r="D3248" s="30" t="n">
        <x:v>514.02</x:v>
      </x:c>
      <x:c r="E3248" s="30" t="n">
        <x:v>425.11</x:v>
      </x:c>
      <x:c r="F3248" s="30" t="n">
        <x:v>117.98</x:v>
      </x:c>
      <x:c r="G3248" s="30" t="n">
        <x:v>994.27</x:v>
      </x:c>
      <x:c r="H3248" s="31" t="n">
        <x:f>IF(O3248&gt;0,O3248,D3248)*E3248/1000000/31.1034768</x:f>
        <x:v>0.002381490828748487</x:v>
      </x:c>
      <x:c r="I3248" s="31" t="n">
        <x:f>IF(O3248&gt;0,O3248,D3248)*F3248/1000000/31.1034768</x:f>
        <x:v>0.0006609307896209133</x:v>
      </x:c>
      <x:c r="J3248" s="31" t="n">
        <x:f>IF(O3248&gt;0,O3248,D3248)*G3248/1000000/31.1034768</x:f>
        <x:v>0.005569958096256869</x:v>
      </x:c>
      <x:c r="K3248" s="32" t="n">
        <x:f>H3248*$B$4*$H$4+I3248*$D$4*$J$4+J3248*$F$4*$L$4</x:f>
        <x:v>47.99999999999999</x:v>
      </x:c>
      <x:c r="L3248" s="29" t="str">
        <x:v>Niko ppm 207</x:v>
      </x:c>
      <x:c r="M3248" s="39" t="str"/>
      <x:c r="N3248" s="58" t="n">
        <x:v>48</x:v>
      </x:c>
      <x:c r="O3248" s="59" t="n">
        <x:v>174.24347755026068</x:v>
      </x:c>
      <x:c r="P3248" s="60" t="str">
        <x:v>Calibrated to live price</x:v>
      </x:c>
      <x:c r="Q3248" s="61" t="n">
        <x:f>IF(N3248="","",K3248-N3248)</x:f>
        <x:v>-7.105427357601002e-15</x:v>
      </x:c>
    </x:row>
    <x:row r="3249">
      <x:c r="A3249" s="37" t="str">
        <x:v>2E16o</x:v>
      </x:c>
      <x:c r="B3249" s="37" t="str">
        <x:v>2E16O</x:v>
      </x:c>
      <x:c r="C3249" s="29" t="str">
        <x:v>Opel</x:v>
      </x:c>
      <x:c r="D3249" s="30" t="n">
        <x:v>1000</x:v>
      </x:c>
      <x:c r="E3249" s="30" t="n">
        <x:v>0</x:v>
      </x:c>
      <x:c r="F3249" s="30" t="n">
        <x:v>7600</x:v>
      </x:c>
      <x:c r="G3249" s="30" t="n">
        <x:v>0</x:v>
      </x:c>
      <x:c r="H3249" s="31" t="n">
        <x:f>IF(O3249&gt;0,O3249,D3249)*E3249/1000000/31.1034768</x:f>
        <x:v>0</x:v>
      </x:c>
      <x:c r="I3249" s="31" t="n">
        <x:f>IF(O3249&gt;0,O3249,D3249)*F3249/1000000/31.1034768</x:f>
        <x:v>0.24434567392157264</x:v>
      </x:c>
      <x:c r="J3249" s="31" t="n">
        <x:f>IF(O3249&gt;0,O3249,D3249)*G3249/1000000/31.1034768</x:f>
        <x:v>0</x:v>
      </x:c>
      <x:c r="K3249" s="32" t="n">
        <x:f>H3249*$B$4*$H$4+I3249*$D$4*$J$4+J3249*$F$4*$L$4</x:f>
        <x:v>274.88888316176923</x:v>
      </x:c>
      <x:c r="L3249" s="29" t="str">
        <x:v>Niko ppm 2020</x:v>
      </x:c>
      <x:c r="M3249" s="39" t="str">
        <x:v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x:v>
      </x:c>
      <x:c r="N3249" s="58"/>
      <x:c r="O3249" s="59"/>
      <x:c r="P3249" s="60" t="str">
        <x:v>No live-price match</x:v>
      </x:c>
      <x:c r="Q3249" s="61" t="str">
        <x:f>IF(N3249="","",K3249-N3249)</x:f>
      </x:c>
    </x:row>
    <x:row r="3250">
      <x:c r="A3250" s="37" t="str">
        <x:v>2E210</x:v>
      </x:c>
      <x:c r="B3250" s="37" t="str">
        <x:v>2E210</x:v>
      </x:c>
      <x:c r="C3250" s="29" t="str"/>
      <x:c r="D3250" s="30" t="n">
        <x:v>408.83</x:v>
      </x:c>
      <x:c r="E3250" s="30" t="n">
        <x:v>700.21</x:v>
      </x:c>
      <x:c r="F3250" s="30" t="n">
        <x:v>207.96</x:v>
      </x:c>
      <x:c r="G3250" s="30" t="n">
        <x:v>523.92</x:v>
      </x:c>
      <x:c r="H3250" s="31" t="n">
        <x:f>IF(O3250&gt;0,O3250,D3250)*E3250/1000000/31.1034768</x:f>
        <x:v>0.005697427970371682</x:v>
      </x:c>
      <x:c r="I3250" s="31" t="n">
        <x:f>IF(O3250&gt;0,O3250,D3250)*F3250/1000000/31.1034768</x:f>
        <x:v>0.0016921168231223418</x:v>
      </x:c>
      <x:c r="J3250" s="31" t="n">
        <x:f>IF(O3250&gt;0,O3250,D3250)*G3250/1000000/31.1034768</x:f>
        <x:v>0.004263001759810816</x:v>
      </x:c>
      <x:c r="K3250" s="32" t="n">
        <x:f>H3250*$B$4*$H$4+I3250*$D$4*$J$4+J3250*$F$4*$L$4</x:f>
        <x:v>44</x:v>
      </x:c>
      <x:c r="L3250" s="29" t="str">
        <x:v>Niko ppm 207</x:v>
      </x:c>
      <x:c r="M3250" s="39" t="str"/>
      <x:c r="N3250" s="58" t="n">
        <x:v>44</x:v>
      </x:c>
      <x:c r="O3250" s="59" t="n">
        <x:v>253.08095956374044</x:v>
      </x:c>
      <x:c r="P3250" s="60" t="str">
        <x:v>Calibrated to live price</x:v>
      </x:c>
      <x:c r="Q3250" s="61" t="n">
        <x:f>IF(N3250="","",K3250-N3250)</x:f>
        <x:v>0</x:v>
      </x:c>
    </x:row>
    <x:row r="3251">
      <x:c r="A3251" s="37" t="str">
        <x:v>2E300</x:v>
      </x:c>
      <x:c r="B3251" s="37" t="str">
        <x:v>2E300</x:v>
      </x:c>
      <x:c r="C3251" s="29" t="str"/>
      <x:c r="D3251" s="30" t="n">
        <x:v>1871.6</x:v>
      </x:c>
      <x:c r="E3251" s="30" t="n">
        <x:v>602.68</x:v>
      </x:c>
      <x:c r="F3251" s="30" t="n">
        <x:v>58.68</x:v>
      </x:c>
      <x:c r="G3251" s="30" t="n">
        <x:v>222.14</x:v>
      </x:c>
      <x:c r="H3251" s="31" t="n">
        <x:f>IF(O3251&gt;0,O3251,D3251)*E3251/1000000/31.1034768</x:f>
        <x:v>0.02253858848612759</x:v>
      </x:c>
      <x:c r="I3251" s="31" t="n">
        <x:f>IF(O3251&gt;0,O3251,D3251)*F3251/1000000/31.1034768</x:f>
        <x:v>0.0021944719791032836</x:v>
      </x:c>
      <x:c r="J3251" s="31" t="n">
        <x:f>IF(O3251&gt;0,O3251,D3251)*G3251/1000000/31.1034768</x:f>
        <x:v>0.0083074302221882</x:v>
      </x:c>
      <x:c r="K3251" s="32" t="n">
        <x:f>H3251*$B$4*$H$4+I3251*$D$4*$J$4+J3251*$F$4*$L$4</x:f>
        <x:v>102.00000000000001</x:v>
      </x:c>
      <x:c r="L3251" s="29" t="str">
        <x:v>Niko ppm 207</x:v>
      </x:c>
      <x:c r="M3251" s="39" t="str"/>
      <x:c r="N3251" s="58" t="n">
        <x:v>102</x:v>
      </x:c>
      <x:c r="O3251" s="59" t="n">
        <x:v>1163.1852128542787</x:v>
      </x:c>
      <x:c r="P3251" s="60" t="str">
        <x:v>Calibrated to live price</x:v>
      </x:c>
      <x:c r="Q3251" s="61" t="n">
        <x:f>IF(N3251="","",K3251-N3251)</x:f>
        <x:v>1.4210854715202004e-14</x:v>
      </x:c>
    </x:row>
    <x:row r="3252">
      <x:c r="A3252" s="37" t="str">
        <x:v>2E350</x:v>
      </x:c>
      <x:c r="B3252" s="37" t="str">
        <x:v>2E350</x:v>
      </x:c>
      <x:c r="C3252" s="29" t="str">
        <x:v>inconnu</x:v>
      </x:c>
      <x:c r="D3252" s="30" t="n">
        <x:v>700</x:v>
      </x:c>
      <x:c r="E3252" s="30" t="n">
        <x:v>0</x:v>
      </x:c>
      <x:c r="F3252" s="30" t="n">
        <x:v>12000</x:v>
      </x:c>
      <x:c r="G3252" s="30" t="n">
        <x:v>600</x:v>
      </x:c>
      <x:c r="H3252" s="31" t="n">
        <x:f>IF(O3252&gt;0,O3252,D3252)*E3252/1000000/31.1034768</x:f>
        <x:v>0</x:v>
      </x:c>
      <x:c r="I3252" s="31" t="n">
        <x:f>IF(O3252&gt;0,O3252,D3252)*F3252/1000000/31.1034768</x:f>
        <x:v>0.2624464226838114</x:v>
      </x:c>
      <x:c r="J3252" s="31" t="n">
        <x:f>IF(O3252&gt;0,O3252,D3252)*G3252/1000000/31.1034768</x:f>
        <x:v>0.013122321134190571</x:v>
      </x:c>
      <x:c r="K3252" s="32" t="n">
        <x:f>H3252*$B$4*$H$4+I3252*$D$4*$J$4+J3252*$F$4*$L$4</x:f>
        <x:v>398</x:v>
      </x:c>
      <x:c r="L3252" s="29" t="str">
        <x:v>ppm niko 2028</x:v>
      </x:c>
      <x:c r="M3252" s="39" t="str">
        <x:v>62934//KBA 17120//103R-000376//96 07/35</x:v>
      </x:c>
      <x:c r="N3252" s="58" t="n">
        <x:v>398</x:v>
      </x:c>
      <x:c r="O3252" s="59" t="n">
        <x:v>680.2496849324101</x:v>
      </x:c>
      <x:c r="P3252" s="60" t="str">
        <x:v>Calibrated to live price</x:v>
      </x:c>
      <x:c r="Q3252" s="61" t="n">
        <x:f>IF(N3252="","",K3252-N3252)</x:f>
        <x:v>0</x:v>
      </x:c>
    </x:row>
    <x:row r="3253">
      <x:c r="A3253" s="37" t="str">
        <x:v>2E355</x:v>
      </x:c>
      <x:c r="B3253" s="37" t="str">
        <x:v>2E355</x:v>
      </x:c>
      <x:c r="C3253" s="29" t="str"/>
      <x:c r="D3253" s="30" t="n">
        <x:v>700</x:v>
      </x:c>
      <x:c r="E3253" s="30" t="n">
        <x:v>0</x:v>
      </x:c>
      <x:c r="F3253" s="30" t="n">
        <x:v>11500</x:v>
      </x:c>
      <x:c r="G3253" s="30" t="n">
        <x:v>620</x:v>
      </x:c>
      <x:c r="H3253" s="31" t="n">
        <x:f>IF(O3253&gt;0,O3253,D3253)*E3253/1000000/31.1034768</x:f>
        <x:v>0</x:v>
      </x:c>
      <x:c r="I3253" s="31" t="n">
        <x:f>IF(O3253&gt;0,O3253,D3253)*F3253/1000000/31.1034768</x:f>
        <x:v>0.2378583753463616</x:v>
      </x:c>
      <x:c r="J3253" s="31" t="n">
        <x:f>IF(O3253&gt;0,O3253,D3253)*G3253/1000000/31.1034768</x:f>
        <x:v>0.012823668931716886</x:v>
      </x:c>
      <x:c r="K3253" s="32" t="n">
        <x:f>H3253*$B$4*$H$4+I3253*$D$4*$J$4+J3253*$F$4*$L$4</x:f>
        <x:v>368</x:v>
      </x:c>
      <x:c r="L3253" s="29" t="str">
        <x:v>ppm niko 2028</x:v>
      </x:c>
      <x:c r="M3253" s="39" t="str"/>
      <x:c r="N3253" s="58" t="n">
        <x:v>368</x:v>
      </x:c>
      <x:c r="O3253" s="59" t="n">
        <x:v>643.3236921105434</x:v>
      </x:c>
      <x:c r="P3253" s="60" t="str">
        <x:v>Calibrated to live price</x:v>
      </x:c>
      <x:c r="Q3253" s="61" t="n">
        <x:f>IF(N3253="","",K3253-N3253)</x:f>
        <x:v>0</x:v>
      </x:c>
    </x:row>
    <x:row r="3254">
      <x:c r="A3254" s="37" t="str">
        <x:v>2E365</x:v>
      </x:c>
      <x:c r="B3254" s="37" t="str">
        <x:v>2E365</x:v>
      </x:c>
      <x:c r="C3254" s="29" t="str"/>
      <x:c r="D3254" s="30" t="n">
        <x:v>2471.39</x:v>
      </x:c>
      <x:c r="E3254" s="30" t="n">
        <x:v>949.5</x:v>
      </x:c>
      <x:c r="F3254" s="30" t="n">
        <x:v>118.13</x:v>
      </x:c>
      <x:c r="G3254" s="30" t="n">
        <x:v>1041.21</x:v>
      </x:c>
      <x:c r="H3254" s="31" t="n">
        <x:f>IF(O3254&gt;0,O3254,D3254)*E3254/1000000/31.1034768</x:f>
        <x:v>0.028470456033288048</x:v>
      </x:c>
      <x:c r="I3254" s="31" t="n">
        <x:f>IF(O3254&gt;0,O3254,D3254)*F3254/1000000/31.1034768</x:f>
        <x:v>0.0035420905436675267</x:v>
      </x:c>
      <x:c r="J3254" s="31" t="n">
        <x:f>IF(O3254&gt;0,O3254,D3254)*G3254/1000000/31.1034768</x:f>
        <x:v>0.031220351265318427</x:v>
      </x:c>
      <x:c r="K3254" s="32" t="n">
        <x:f>H3254*$B$4*$H$4+I3254*$D$4*$J$4+J3254*$F$4*$L$4</x:f>
        <x:v>291.99999999999994</x:v>
      </x:c>
      <x:c r="L3254" s="29" t="str">
        <x:v>Niko ppm 207</x:v>
      </x:c>
      <x:c r="M3254" s="39" t="str"/>
      <x:c r="N3254" s="58" t="n">
        <x:v>292</x:v>
      </x:c>
      <x:c r="O3254" s="59" t="n">
        <x:v>932.6278764789835</x:v>
      </x:c>
      <x:c r="P3254" s="60" t="str">
        <x:v>Calibrated to live price</x:v>
      </x:c>
      <x:c r="Q3254" s="61" t="n">
        <x:f>IF(N3254="","",K3254-N3254)</x:f>
        <x:v>-5.684341886080802e-14</x:v>
      </x:c>
    </x:row>
    <x:row r="3255">
      <x:c r="A3255" s="37" t="str">
        <x:v>2E375</x:v>
      </x:c>
      <x:c r="B3255" s="37" t="str">
        <x:v>2E375</x:v>
      </x:c>
      <x:c r="C3255" s="29" t="str"/>
      <x:c r="D3255" s="30" t="n">
        <x:v>1581.51</x:v>
      </x:c>
      <x:c r="E3255" s="30" t="n">
        <x:v>941.11</x:v>
      </x:c>
      <x:c r="F3255" s="30" t="n">
        <x:v>265.89</x:v>
      </x:c>
      <x:c r="G3255" s="30" t="n">
        <x:v>343.26</x:v>
      </x:c>
      <x:c r="H3255" s="31" t="n">
        <x:f>IF(O3255&gt;0,O3255,D3255)*E3255/1000000/31.1034768</x:f>
        <x:v>0.0410310534001539</x:v>
      </x:c>
      <x:c r="I3255" s="31" t="n">
        <x:f>IF(O3255&gt;0,O3255,D3255)*F3255/1000000/31.1034768</x:f>
        <x:v>0.011592424677845227</x:v>
      </x:c>
      <x:c r="J3255" s="31" t="n">
        <x:f>IF(O3255&gt;0,O3255,D3255)*G3255/1000000/31.1034768</x:f>
        <x:v>0.014965646300790374</x:v>
      </x:c>
      <x:c r="K3255" s="32" t="n">
        <x:f>H3255*$B$4*$H$4+I3255*$D$4*$J$4+J3255*$F$4*$L$4</x:f>
        <x:v>192.99999999999997</x:v>
      </x:c>
      <x:c r="L3255" s="29" t="str">
        <x:v>Niko ppm 207</x:v>
      </x:c>
      <x:c r="M3255" s="39" t="str"/>
      <x:c r="N3255" s="58" t="n">
        <x:v>193</x:v>
      </x:c>
      <x:c r="O3255" s="59" t="n">
        <x:v>1356.0672158528207</x:v>
      </x:c>
      <x:c r="P3255" s="60" t="str">
        <x:v>Calibrated to live price</x:v>
      </x:c>
      <x:c r="Q3255" s="61" t="n">
        <x:f>IF(N3255="","",K3255-N3255)</x:f>
        <x:v>-2.842170943040401e-14</x:v>
      </x:c>
    </x:row>
    <x:row r="3256">
      <x:c r="A3256" s="37" t="str">
        <x:v>2E390</x:v>
      </x:c>
      <x:c r="B3256" s="37" t="str">
        <x:v>2E390</x:v>
      </x:c>
      <x:c r="C3256" s="29" t="str"/>
      <x:c r="D3256" s="30" t="n">
        <x:v>2873.45</x:v>
      </x:c>
      <x:c r="E3256" s="30" t="n">
        <x:v>424.13</x:v>
      </x:c>
      <x:c r="F3256" s="30" t="n">
        <x:v>241.21</x:v>
      </x:c>
      <x:c r="G3256" s="30" t="n">
        <x:v>634.8</x:v>
      </x:c>
      <x:c r="H3256" s="31" t="n">
        <x:f>IF(O3256&gt;0,O3256,D3256)*E3256/1000000/31.1034768</x:f>
        <x:v>0.02152774525865205</x:v>
      </x:c>
      <x:c r="I3256" s="31" t="n">
        <x:f>IF(O3256&gt;0,O3256,D3256)*F3256/1000000/31.1034768</x:f>
        <x:v>0.01224319768429364</x:v>
      </x:c>
      <x:c r="J3256" s="31" t="n">
        <x:f>IF(O3256&gt;0,O3256,D3256)*G3256/1000000/31.1034768</x:f>
        <x:v>0.03222081128472949</x:v>
      </x:c>
      <x:c r="K3256" s="32" t="n">
        <x:f>H3256*$B$4*$H$4+I3256*$D$4*$J$4+J3256*$F$4*$L$4</x:f>
        <x:v>298.9999999999999</x:v>
      </x:c>
      <x:c r="L3256" s="29" t="str">
        <x:v>Niko ppm 207</x:v>
      </x:c>
      <x:c r="M3256" s="39" t="str"/>
      <x:c r="N3256" s="58" t="n">
        <x:v>299</x:v>
      </x:c>
      <x:c r="O3256" s="59" t="n">
        <x:v>1578.7322877627003</x:v>
      </x:c>
      <x:c r="P3256" s="60" t="str">
        <x:v>Calibrated to live price</x:v>
      </x:c>
      <x:c r="Q3256" s="61" t="n">
        <x:f>IF(N3256="","",K3256-N3256)</x:f>
        <x:v>-1.1368683772161603e-13</x:v>
      </x:c>
    </x:row>
    <x:row r="3257">
      <x:c r="A3257" s="37" t="str">
        <x:v>2E410</x:v>
      </x:c>
      <x:c r="B3257" s="37" t="str">
        <x:v>2E410</x:v>
      </x:c>
      <x:c r="C3257" s="29" t="str"/>
      <x:c r="D3257" s="30" t="n">
        <x:v>2843.46</x:v>
      </x:c>
      <x:c r="E3257" s="30" t="n">
        <x:v>416.71</x:v>
      </x:c>
      <x:c r="F3257" s="30" t="n">
        <x:v>217.93</x:v>
      </x:c>
      <x:c r="G3257" s="30" t="n">
        <x:v>453.13</x:v>
      </x:c>
      <x:c r="H3257" s="31" t="n">
        <x:f>IF(O3257&gt;0,O3257,D3257)*E3257/1000000/31.1034768</x:f>
        <x:v>0.02454695518561104</x:v>
      </x:c>
      <x:c r="I3257" s="31" t="n">
        <x:f>IF(O3257&gt;0,O3257,D3257)*F3257/1000000/31.1034768</x:f>
        <x:v>0.012837507963812276</x:v>
      </x:c>
      <x:c r="J3257" s="31" t="n">
        <x:f>IF(O3257&gt;0,O3257,D3257)*G3257/1000000/31.1034768</x:f>
        <x:v>0.026692332325252404</x:v>
      </x:c>
      <x:c r="K3257" s="32" t="n">
        <x:f>H3257*$B$4*$H$4+I3257*$D$4*$J$4+J3257*$F$4*$L$4</x:f>
        <x:v>261</x:v>
      </x:c>
      <x:c r="L3257" s="29" t="str">
        <x:v>Niko ppm 207</x:v>
      </x:c>
      <x:c r="M3257" s="39" t="str"/>
      <x:c r="N3257" s="58" t="n">
        <x:v>261</x:v>
      </x:c>
      <x:c r="O3257" s="59" t="n">
        <x:v>1832.1990140056455</x:v>
      </x:c>
      <x:c r="P3257" s="60" t="str">
        <x:v>Calibrated to live price</x:v>
      </x:c>
      <x:c r="Q3257" s="61" t="n">
        <x:f>IF(N3257="","",K3257-N3257)</x:f>
        <x:v>0</x:v>
      </x:c>
    </x:row>
    <x:row r="3258">
      <x:c r="A3258" s="37" t="str">
        <x:v>2E430</x:v>
      </x:c>
      <x:c r="B3258" s="37" t="str">
        <x:v>2E430</x:v>
      </x:c>
      <x:c r="C3258" s="29" t="str"/>
      <x:c r="D3258" s="30" t="n">
        <x:v>2402.58</x:v>
      </x:c>
      <x:c r="E3258" s="30" t="n">
        <x:v>599.41</x:v>
      </x:c>
      <x:c r="F3258" s="30" t="n">
        <x:v>86.59</x:v>
      </x:c>
      <x:c r="G3258" s="30" t="n">
        <x:v>889.6</x:v>
      </x:c>
      <x:c r="H3258" s="31" t="n">
        <x:f>IF(O3258&gt;0,O3258,D3258)*E3258/1000000/31.1034768</x:f>
        <x:v>0.015848904404023416</x:v>
      </x:c>
      <x:c r="I3258" s="31" t="n">
        <x:f>IF(O3258&gt;0,O3258,D3258)*F3258/1000000/31.1034768</x:f>
        <x:v>0.0022895124077749584</x:v>
      </x:c>
      <x:c r="J3258" s="31" t="n">
        <x:f>IF(O3258&gt;0,O3258,D3258)*G3258/1000000/31.1034768</x:f>
        <x:v>0.02352177200550413</x:v>
      </x:c>
      <x:c r="K3258" s="32" t="n">
        <x:f>H3258*$B$4*$H$4+I3258*$D$4*$J$4+J3258*$F$4*$L$4</x:f>
        <x:v>211</x:v>
      </x:c>
      <x:c r="L3258" s="29" t="str">
        <x:v>Niko ppm 207</x:v>
      </x:c>
      <x:c r="M3258" s="39" t="str"/>
      <x:c r="N3258" s="58" t="n">
        <x:v>211</x:v>
      </x:c>
      <x:c r="O3258" s="59" t="n">
        <x:v>822.4020794380477</x:v>
      </x:c>
      <x:c r="P3258" s="60" t="str">
        <x:v>Calibrated to live price</x:v>
      </x:c>
      <x:c r="Q3258" s="61" t="n">
        <x:f>IF(N3258="","",K3258-N3258)</x:f>
        <x:v>0</x:v>
      </x:c>
    </x:row>
    <x:row r="3259">
      <x:c r="A3259" s="37" t="str">
        <x:v>2E430 (1/2)</x:v>
      </x:c>
      <x:c r="B3259" s="37" t="str">
        <x:v>2E43012</x:v>
      </x:c>
      <x:c r="C3259" s="29" t="str"/>
      <x:c r="D3259" s="30" t="n">
        <x:v>577.19</x:v>
      </x:c>
      <x:c r="E3259" s="30" t="n">
        <x:v>186.05</x:v>
      </x:c>
      <x:c r="F3259" s="30" t="n">
        <x:v>242.4</x:v>
      </x:c>
      <x:c r="G3259" s="30" t="n">
        <x:v>748.53</x:v>
      </x:c>
      <x:c r="H3259" s="31" t="n">
        <x:f>IF(O3259&gt;0,O3259,D3259)*E3259/1000000/31.1034768</x:f>
        <x:v>0.0016812585871027466</x:v>
      </x:c>
      <x:c r="I3259" s="31" t="n">
        <x:f>IF(O3259&gt;0,O3259,D3259)*F3259/1000000/31.1034768</x:f>
        <x:v>0.0021904707418097594</x:v>
      </x:c>
      <x:c r="J3259" s="31" t="n">
        <x:f>IF(O3259&gt;0,O3259,D3259)*G3259/1000000/31.1034768</x:f>
        <x:v>0.0067641628067939726</x:v>
      </x:c>
      <x:c r="K3259" s="32" t="n">
        <x:f>H3259*$B$4*$H$4+I3259*$D$4*$J$4+J3259*$F$4*$L$4</x:f>
        <x:v>57.999999999999986</x:v>
      </x:c>
      <x:c r="L3259" s="29" t="str">
        <x:v>Niko ppm 207</x:v>
      </x:c>
      <x:c r="M3259" s="39" t="str"/>
      <x:c r="N3259" s="58" t="n">
        <x:v>58</x:v>
      </x:c>
      <x:c r="O3259" s="59" t="n">
        <x:v>281.0695375369581</x:v>
      </x:c>
      <x:c r="P3259" s="60" t="str">
        <x:v>Calibrated to live price</x:v>
      </x:c>
      <x:c r="Q3259" s="61" t="n">
        <x:f>IF(N3259="","",K3259-N3259)</x:f>
        <x:v>-1.4210854715202004e-14</x:v>
      </x:c>
    </x:row>
    <x:row r="3260">
      <x:c r="A3260" s="37" t="str">
        <x:v>2E440</x:v>
      </x:c>
      <x:c r="B3260" s="37" t="str">
        <x:v>2E440</x:v>
      </x:c>
      <x:c r="C3260" s="29" t="str">
        <x:v>Opel</x:v>
      </x:c>
      <x:c r="D3260" s="30" t="n">
        <x:v>1000</x:v>
      </x:c>
      <x:c r="E3260" s="30" t="n">
        <x:v>0</x:v>
      </x:c>
      <x:c r="F3260" s="30" t="n">
        <x:v>4850</x:v>
      </x:c>
      <x:c r="G3260" s="30" t="n">
        <x:v>95</x:v>
      </x:c>
      <x:c r="H3260" s="31" t="n">
        <x:f>IF(O3260&gt;0,O3260,D3260)*E3260/1000000/31.1034768</x:f>
        <x:v>0</x:v>
      </x:c>
      <x:c r="I3260" s="31" t="n">
        <x:f>IF(O3260&gt;0,O3260,D3260)*F3260/1000000/31.1034768</x:f>
        <x:v>0.14549765326365705</x:v>
      </x:c>
      <x:c r="J3260" s="31" t="n">
        <x:f>IF(O3260&gt;0,O3260,D3260)*G3260/1000000/31.1034768</x:f>
        <x:v>0.0028499540329994678</x:v>
      </x:c>
      <x:c r="K3260" s="32" t="n">
        <x:f>H3260*$B$4*$H$4+I3260*$D$4*$J$4+J3260*$F$4*$L$4</x:f>
        <x:v>186.00000000000003</x:v>
      </x:c>
      <x:c r="L3260" s="29" t="str">
        <x:v>ppm niko 2028</x:v>
      </x:c>
      <x:c r="M3260" s="39" t="str">
        <x:v>FGP 55187619//4042890005//4K30//ZS-NR 2358498100//GM 100//aser//Pt//0.1228 %</x:v>
      </x:c>
      <x:c r="N3260" s="58" t="n">
        <x:v>186</x:v>
      </x:c>
      <x:c r="O3260" s="59" t="n">
        <x:v>933.0892541733198</x:v>
      </x:c>
      <x:c r="P3260" s="60" t="str">
        <x:v>Calibrated to live price</x:v>
      </x:c>
      <x:c r="Q3260" s="61" t="n">
        <x:f>IF(N3260="","",K3260-N3260)</x:f>
        <x:v>2.842170943040401e-14</x:v>
      </x:c>
    </x:row>
    <x:row r="3261">
      <x:c r="A3261" s="37" t="str">
        <x:v>2E440 (1/2)</x:v>
      </x:c>
      <x:c r="B3261" s="37" t="str">
        <x:v>2E44012</x:v>
      </x:c>
      <x:c r="C3261" s="29" t="str"/>
      <x:c r="D3261" s="30" t="n">
        <x:v>271.49</x:v>
      </x:c>
      <x:c r="E3261" s="30" t="n">
        <x:v>307.78</x:v>
      </x:c>
      <x:c r="F3261" s="30" t="n">
        <x:v>298.47</x:v>
      </x:c>
      <x:c r="G3261" s="30" t="n">
        <x:v>658.61</x:v>
      </x:c>
      <x:c r="H3261" s="31" t="n">
        <x:f>IF(O3261&gt;0,O3261,D3261)*E3261/1000000/31.1034768</x:f>
        <x:v>0.0015999031591404343</x:v>
      </x:c>
      <x:c r="I3261" s="31" t="n">
        <x:f>IF(O3261&gt;0,O3261,D3261)*F3261/1000000/31.1034768</x:f>
        <x:v>0.0015515078819567404</x:v>
      </x:c>
      <x:c r="J3261" s="31" t="n">
        <x:f>IF(O3261&gt;0,O3261,D3261)*G3261/1000000/31.1034768</x:f>
        <x:v>0.003423588990972388</x:v>
      </x:c>
      <x:c r="K3261" s="32" t="n">
        <x:f>H3261*$B$4*$H$4+I3261*$D$4*$J$4+J3261*$F$4*$L$4</x:f>
        <x:v>30.999999999999993</x:v>
      </x:c>
      <x:c r="L3261" s="29" t="str">
        <x:v>Niko ppm 207</x:v>
      </x:c>
      <x:c r="M3261" s="39" t="str"/>
      <x:c r="N3261" s="58" t="n">
        <x:v>31</x:v>
      </x:c>
      <x:c r="O3261" s="59" t="n">
        <x:v>161.68221064582238</x:v>
      </x:c>
      <x:c r="P3261" s="60" t="str">
        <x:v>Calibrated to live price</x:v>
      </x:c>
      <x:c r="Q3261" s="61" t="n">
        <x:f>IF(N3261="","",K3261-N3261)</x:f>
        <x:v>-7.105427357601002e-15</x:v>
      </x:c>
    </x:row>
    <x:row r="3262">
      <x:c r="A3262" s="37" t="str">
        <x:v>2E530</x:v>
      </x:c>
      <x:c r="B3262" s="37" t="str">
        <x:v>2E530</x:v>
      </x:c>
      <x:c r="C3262" s="29" t="str"/>
      <x:c r="D3262" s="30" t="n">
        <x:v>544.37</x:v>
      </x:c>
      <x:c r="E3262" s="30" t="n">
        <x:v>301.05</x:v>
      </x:c>
      <x:c r="F3262" s="30" t="n">
        <x:v>217.81</x:v>
      </x:c>
      <x:c r="G3262" s="30" t="n">
        <x:v>204.81</x:v>
      </x:c>
      <x:c r="H3262" s="31" t="n">
        <x:f>IF(O3262&gt;0,O3262,D3262)*E3262/1000000/31.1034768</x:f>
        <x:v>0.005344919676159718</x:v>
      </x:c>
      <x:c r="I3262" s="31" t="n">
        <x:f>IF(O3262&gt;0,O3262,D3262)*F3262/1000000/31.1034768</x:f>
        <x:v>0.0038670551558357353</x:v>
      </x:c>
      <x:c r="J3262" s="31" t="n">
        <x:f>IF(O3262&gt;0,O3262,D3262)*G3262/1000000/31.1034768</x:f>
        <x:v>0.0036362497886539506</x:v>
      </x:c>
      <x:c r="K3262" s="32" t="n">
        <x:f>H3262*$B$4*$H$4+I3262*$D$4*$J$4+J3262*$F$4*$L$4</x:f>
        <x:v>41</x:v>
      </x:c>
      <x:c r="L3262" s="29" t="str">
        <x:v>Niko ppm 207</x:v>
      </x:c>
      <x:c r="M3262" s="39" t="str"/>
      <x:c r="N3262" s="58" t="n">
        <x:v>41</x:v>
      </x:c>
      <x:c r="O3262" s="59" t="n">
        <x:v>552.2191833426251</x:v>
      </x:c>
      <x:c r="P3262" s="60" t="str">
        <x:v>Calibrated to live price</x:v>
      </x:c>
      <x:c r="Q3262" s="61" t="n">
        <x:f>IF(N3262="","",K3262-N3262)</x:f>
        <x:v>0</x:v>
      </x:c>
    </x:row>
    <x:row r="3263">
      <x:c r="A3263" s="37" t="str">
        <x:v>2E560</x:v>
      </x:c>
      <x:c r="B3263" s="37" t="str">
        <x:v>2E560</x:v>
      </x:c>
      <x:c r="C3263" s="29" t="str"/>
      <x:c r="D3263" s="30" t="n">
        <x:v>320.23</x:v>
      </x:c>
      <x:c r="E3263" s="30" t="n">
        <x:v>674.65</x:v>
      </x:c>
      <x:c r="F3263" s="30" t="n">
        <x:v>258.97</x:v>
      </x:c>
      <x:c r="G3263" s="30" t="n">
        <x:v>415.2</x:v>
      </x:c>
      <x:c r="H3263" s="31" t="n">
        <x:f>IF(O3263&gt;0,O3263,D3263)*E3263/1000000/31.1034768</x:f>
        <x:v>0.005456696574930757</x:v>
      </x:c>
      <x:c r="I3263" s="31" t="n">
        <x:f>IF(O3263&gt;0,O3263,D3263)*F3263/1000000/31.1034768</x:f>
        <x:v>0.0020945982539239878</x:v>
      </x:c>
      <x:c r="J3263" s="31" t="n">
        <x:f>IF(O3263&gt;0,O3263,D3263)*G3263/1000000/31.1034768</x:f>
        <x:v>0.0033582159903820506</x:v>
      </x:c>
      <x:c r="K3263" s="32" t="n">
        <x:f>H3263*$B$4*$H$4+I3263*$D$4*$J$4+J3263*$F$4*$L$4</x:f>
        <x:v>37</x:v>
      </x:c>
      <x:c r="L3263" s="29" t="str">
        <x:v>Niko ppm 207</x:v>
      </x:c>
      <x:c r="M3263" s="39" t="str"/>
      <x:c r="N3263" s="58" t="n">
        <x:v>37</x:v>
      </x:c>
      <x:c r="O3263" s="59" t="n">
        <x:v>251.5707927414189</x:v>
      </x:c>
      <x:c r="P3263" s="60" t="str">
        <x:v>Calibrated to live price</x:v>
      </x:c>
      <x:c r="Q3263" s="61" t="n">
        <x:f>IF(N3263="","",K3263-N3263)</x:f>
        <x:v>0</x:v>
      </x:c>
    </x:row>
    <x:row r="3264">
      <x:c r="A3264" s="37" t="str">
        <x:v>2E580</x:v>
      </x:c>
      <x:c r="B3264" s="37" t="str">
        <x:v>2E580</x:v>
      </x:c>
      <x:c r="C3264" s="29" t="str"/>
      <x:c r="D3264" s="30" t="n">
        <x:v>356</x:v>
      </x:c>
      <x:c r="E3264" s="30" t="n">
        <x:v>445.92</x:v>
      </x:c>
      <x:c r="F3264" s="30" t="n">
        <x:v>233.45</x:v>
      </x:c>
      <x:c r="G3264" s="30" t="n">
        <x:v>1199.16</x:v>
      </x:c>
      <x:c r="H3264" s="31" t="n">
        <x:f>IF(O3264&gt;0,O3264,D3264)*E3264/1000000/31.1034768</x:f>
        <x:v>0.0020711742324898822</x:v>
      </x:c>
      <x:c r="I3264" s="31" t="n">
        <x:f>IF(O3264&gt;0,O3264,D3264)*F3264/1000000/31.1034768</x:f>
        <x:v>0.0010843102452788905</x:v>
      </x:c>
      <x:c r="J3264" s="31" t="n">
        <x:f>IF(O3264&gt;0,O3264,D3264)*G3264/1000000/31.1034768</x:f>
        <x:v>0.0055697642909772315</x:v>
      </x:c>
      <x:c r="K3264" s="32" t="n">
        <x:f>H3264*$B$4*$H$4+I3264*$D$4*$J$4+J3264*$F$4*$L$4</x:f>
        <x:v>48</x:v>
      </x:c>
      <x:c r="L3264" s="29" t="str">
        <x:v>Niko ppm 207</x:v>
      </x:c>
      <x:c r="M3264" s="39" t="str"/>
      <x:c r="N3264" s="58" t="n">
        <x:v>48</x:v>
      </x:c>
      <x:c r="O3264" s="59" t="n">
        <x:v>144.46698889712695</x:v>
      </x:c>
      <x:c r="P3264" s="60" t="str">
        <x:v>Calibrated to live price</x:v>
      </x:c>
      <x:c r="Q3264" s="61" t="n">
        <x:f>IF(N3264="","",K3264-N3264)</x:f>
        <x:v>0</x:v>
      </x:c>
    </x:row>
    <x:row r="3265">
      <x:c r="A3265" s="37" t="str">
        <x:v>2E700</x:v>
      </x:c>
      <x:c r="B3265" s="37" t="str">
        <x:v>2E700</x:v>
      </x:c>
      <x:c r="C3265" s="29" t="str"/>
      <x:c r="D3265" s="30" t="n">
        <x:v>2578.75</x:v>
      </x:c>
      <x:c r="E3265" s="30" t="n">
        <x:v>254.05</x:v>
      </x:c>
      <x:c r="F3265" s="30" t="n">
        <x:v>198.56</x:v>
      </x:c>
      <x:c r="G3265" s="30" t="n">
        <x:v>605.34</x:v>
      </x:c>
      <x:c r="H3265" s="31" t="n">
        <x:f>IF(O3265&gt;0,O3265,D3265)*E3265/1000000/31.1034768</x:f>
        <x:v>0.01030082146513996</x:v>
      </x:c>
      <x:c r="I3265" s="31" t="n">
        <x:f>IF(O3265&gt;0,O3265,D3265)*F3265/1000000/31.1034768</x:f>
        <x:v>0.008050899862697069</x:v>
      </x:c>
      <x:c r="J3265" s="31" t="n">
        <x:f>IF(O3265&gt;0,O3265,D3265)*G3265/1000000/31.1034768</x:f>
        <x:v>0.024544378137011703</x:v>
      </x:c>
      <x:c r="K3265" s="32" t="n">
        <x:f>H3265*$B$4*$H$4+I3265*$D$4*$J$4+J3265*$F$4*$L$4</x:f>
        <x:v>216.99999999999997</x:v>
      </x:c>
      <x:c r="L3265" s="29" t="str">
        <x:v>Niko ppm 207</x:v>
      </x:c>
      <x:c r="M3265" s="39" t="str"/>
      <x:c r="N3265" s="58" t="n">
        <x:v>217</x:v>
      </x:c>
      <x:c r="O3265" s="59" t="n">
        <x:v>1261.135057909556</x:v>
      </x:c>
      <x:c r="P3265" s="60" t="str">
        <x:v>Calibrated to live price</x:v>
      </x:c>
      <x:c r="Q3265" s="61" t="n">
        <x:f>IF(N3265="","",K3265-N3265)</x:f>
        <x:v>-2.842170943040401e-14</x:v>
      </x:c>
    </x:row>
    <x:row r="3266">
      <x:c r="A3266" s="37" t="str">
        <x:v>2E820</x:v>
      </x:c>
      <x:c r="B3266" s="37" t="str">
        <x:v>2E820</x:v>
      </x:c>
      <x:c r="C3266" s="29" t="str"/>
      <x:c r="D3266" s="30" t="n">
        <x:v>700</x:v>
      </x:c>
      <x:c r="E3266" s="30" t="n">
        <x:v>0</x:v>
      </x:c>
      <x:c r="F3266" s="30" t="n">
        <x:v>7700</x:v>
      </x:c>
      <x:c r="G3266" s="30" t="n">
        <x:v>200</x:v>
      </x:c>
      <x:c r="H3266" s="31" t="n">
        <x:f>IF(O3266&gt;0,O3266,D3266)*E3266/1000000/31.1034768</x:f>
        <x:v>0</x:v>
      </x:c>
      <x:c r="I3266" s="31" t="n">
        <x:f>IF(O3266&gt;0,O3266,D3266)*F3266/1000000/31.1034768</x:f>
        <x:v>0.1626044874615046</x:v>
      </x:c>
      <x:c r="J3266" s="31" t="n">
        <x:f>IF(O3266&gt;0,O3266,D3266)*G3266/1000000/31.1034768</x:f>
        <x:v>0.004223493180818301</x:v>
      </x:c>
      <x:c r="K3266" s="32" t="n">
        <x:f>H3266*$B$4*$H$4+I3266*$D$4*$J$4+J3266*$F$4*$L$4</x:f>
        <x:v>215.99999999999997</x:v>
      </x:c>
      <x:c r="L3266" s="29" t="str">
        <x:v>ppm niko 2028</x:v>
      </x:c>
      <x:c r="M3266" s="39" t="str"/>
      <x:c r="N3266" s="58" t="n">
        <x:v>216</x:v>
      </x:c>
      <x:c r="O3266" s="59" t="n">
        <x:v>656.8266108227012</x:v>
      </x:c>
      <x:c r="P3266" s="60" t="str">
        <x:v>Calibrated to live price</x:v>
      </x:c>
      <x:c r="Q3266" s="61" t="n">
        <x:f>IF(N3266="","",K3266-N3266)</x:f>
        <x:v>-2.842170943040401e-14</x:v>
      </x:c>
    </x:row>
    <x:row r="3267">
      <x:c r="A3267" s="37" t="str">
        <x:v>2EAA0</x:v>
      </x:c>
      <x:c r="B3267" s="37" t="str">
        <x:v>2EAA0</x:v>
      </x:c>
      <x:c r="C3267" s="29" t="str">
        <x:v>Peugeot</x:v>
      </x:c>
      <x:c r="D3267" s="30" t="n">
        <x:v>700</x:v>
      </x:c>
      <x:c r="E3267" s="30" t="n">
        <x:v>0</x:v>
      </x:c>
      <x:c r="F3267" s="30" t="n">
        <x:v>7100</x:v>
      </x:c>
      <x:c r="G3267" s="30" t="n">
        <x:v>250</x:v>
      </x:c>
      <x:c r="H3267" s="31" t="n">
        <x:f>IF(O3267&gt;0,O3267,D3267)*E3267/1000000/31.1034768</x:f>
        <x:v>0</x:v>
      </x:c>
      <x:c r="I3267" s="31" t="n">
        <x:f>IF(O3267&gt;0,O3267,D3267)*F3267/1000000/31.1034768</x:f>
        <x:v>0.13635997988939166</x:v>
      </x:c>
      <x:c r="J3267" s="31" t="n">
        <x:f>IF(O3267&gt;0,O3267,D3267)*G3267/1000000/31.1034768</x:f>
        <x:v>0.0048014077425842135</x:v>
      </x:c>
      <x:c r="K3267" s="32" t="n">
        <x:f>H3267*$B$4*$H$4+I3267*$D$4*$J$4+J3267*$F$4*$L$4</x:f>
        <x:v>191.00000000000003</x:v>
      </x:c>
      <x:c r="L3267" s="29" t="str">
        <x:v>ppm niko 2028</x:v>
      </x:c>
      <x:c r="M3267" s="39" t="str">
        <x:v>TR PSA K 202//G 1932 943//2-UD0000013691//8-06-01 5A</x:v>
      </x:c>
      <x:c r="N3267" s="58" t="n">
        <x:v>191</x:v>
      </x:c>
      <x:c r="O3267" s="59" t="n">
        <x:v>597.3618973152338</x:v>
      </x:c>
      <x:c r="P3267" s="60" t="str">
        <x:v>Calibrated to live price</x:v>
      </x:c>
      <x:c r="Q3267" s="61" t="n">
        <x:f>IF(N3267="","",K3267-N3267)</x:f>
        <x:v>2.842170943040401e-14</x:v>
      </x:c>
    </x:row>
    <x:row r="3268">
      <x:c r="A3268" s="37" t="str">
        <x:v>2EAD0</x:v>
      </x:c>
      <x:c r="B3268" s="37" t="str">
        <x:v>2EAD0</x:v>
      </x:c>
      <x:c r="C3268" s="29" t="str"/>
      <x:c r="D3268" s="30" t="n">
        <x:v>1842.31</x:v>
      </x:c>
      <x:c r="E3268" s="30" t="n">
        <x:v>876.22</x:v>
      </x:c>
      <x:c r="F3268" s="30" t="n">
        <x:v>62.8</x:v>
      </x:c>
      <x:c r="G3268" s="30" t="n">
        <x:v>220.52</x:v>
      </x:c>
      <x:c r="H3268" s="31" t="n">
        <x:f>IF(O3268&gt;0,O3268,D3268)*E3268/1000000/31.1034768</x:f>
        <x:v>0.03462505411993136</x:v>
      </x:c>
      <x:c r="I3268" s="31" t="n">
        <x:f>IF(O3268&gt;0,O3268,D3268)*F3268/1000000/31.1034768</x:f>
        <x:v>0.0024816294979932993</x:v>
      </x:c>
      <x:c r="J3268" s="31" t="n">
        <x:f>IF(O3268&gt;0,O3268,D3268)*G3268/1000000/31.1034768</x:f>
        <x:v>0.008714155046138256</x:v>
      </x:c>
      <x:c r="K3268" s="32" t="n">
        <x:f>H3268*$B$4*$H$4+I3268*$D$4*$J$4+J3268*$F$4*$L$4</x:f>
        <x:v>123.99999999999999</x:v>
      </x:c>
      <x:c r="L3268" s="29" t="str">
        <x:v>Niko ppm 207</x:v>
      </x:c>
      <x:c r="M3268" s="39" t="str"/>
      <x:c r="N3268" s="58" t="n">
        <x:v>124</x:v>
      </x:c>
      <x:c r="O3268" s="59" t="n">
        <x:v>1229.0972216087619</x:v>
      </x:c>
      <x:c r="P3268" s="60" t="str">
        <x:v>Calibrated to live price</x:v>
      </x:c>
      <x:c r="Q3268" s="61" t="n">
        <x:f>IF(N3268="","",K3268-N3268)</x:f>
        <x:v>-1.4210854715202004e-14</x:v>
      </x:c>
    </x:row>
    <x:row r="3269">
      <x:c r="A3269" s="37" t="str">
        <x:v>2EAF0</x:v>
      </x:c>
      <x:c r="B3269" s="37" t="str">
        <x:v>2EAF0</x:v>
      </x:c>
      <x:c r="C3269" s="29" t="str"/>
      <x:c r="D3269" s="30" t="n">
        <x:v>3915.78</x:v>
      </x:c>
      <x:c r="E3269" s="30" t="n">
        <x:v>451.67</x:v>
      </x:c>
      <x:c r="F3269" s="30" t="n">
        <x:v>136.38</x:v>
      </x:c>
      <x:c r="G3269" s="30" t="n">
        <x:v>859.61</x:v>
      </x:c>
      <x:c r="H3269" s="31" t="n">
        <x:f>IF(O3269&gt;0,O3269,D3269)*E3269/1000000/31.1034768</x:f>
        <x:v>0.02182260393478011</x:v>
      </x:c>
      <x:c r="I3269" s="31" t="n">
        <x:f>IF(O3269&gt;0,O3269,D3269)*F3269/1000000/31.1034768</x:f>
        <x:v>0.006589250392156467</x:v>
      </x:c>
      <x:c r="J3269" s="31" t="n">
        <x:f>IF(O3269&gt;0,O3269,D3269)*G3269/1000000/31.1034768</x:f>
        <x:v>0.041532376665212055</x:v>
      </x:c>
      <x:c r="K3269" s="32" t="n">
        <x:f>H3269*$B$4*$H$4+I3269*$D$4*$J$4+J3269*$F$4*$L$4</x:f>
        <x:v>365.99999999999994</x:v>
      </x:c>
      <x:c r="L3269" s="29" t="str">
        <x:v>Niko ppm 207</x:v>
      </x:c>
      <x:c r="M3269" s="39" t="str"/>
      <x:c r="N3269" s="58" t="n">
        <x:v>366</x:v>
      </x:c>
      <x:c r="O3269" s="59" t="n">
        <x:v>1502.7760426882942</x:v>
      </x:c>
      <x:c r="P3269" s="60" t="str">
        <x:v>Calibrated to live price</x:v>
      </x:c>
      <x:c r="Q3269" s="61" t="n">
        <x:f>IF(N3269="","",K3269-N3269)</x:f>
        <x:v>-5.684341886080802e-14</x:v>
      </x:c>
    </x:row>
    <x:row r="3270">
      <x:c r="A3270" s="37" t="str">
        <x:v>2EB963</x:v>
      </x:c>
      <x:c r="B3270" s="37" t="str">
        <x:v>2EB963</x:v>
      </x:c>
      <x:c r="C3270" s="29" t="str"/>
      <x:c r="D3270" s="30" t="n">
        <x:v>335.93</x:v>
      </x:c>
      <x:c r="E3270" s="30" t="n">
        <x:v>151.28</x:v>
      </x:c>
      <x:c r="F3270" s="30" t="n">
        <x:v>129.1</x:v>
      </x:c>
      <x:c r="G3270" s="30" t="n">
        <x:v>488.38</x:v>
      </x:c>
      <x:c r="H3270" s="31" t="n">
        <x:f>IF(O3270&gt;0,O3270,D3270)*E3270/1000000/31.1034768</x:f>
        <x:v>0.0007202589713794425</x:v>
      </x:c>
      <x:c r="I3270" s="31" t="n">
        <x:f>IF(O3270&gt;0,O3270,D3270)*F3270/1000000/31.1034768</x:f>
        <x:v>0.000614657808071695</x:v>
      </x:c>
      <x:c r="J3270" s="31" t="n">
        <x:f>IF(O3270&gt;0,O3270,D3270)*G3270/1000000/31.1034768</x:f>
        <x:v>0.002325225254113512</x:v>
      </x:c>
      <x:c r="K3270" s="32" t="n">
        <x:f>H3270*$B$4*$H$4+I3270*$D$4*$J$4+J3270*$F$4*$L$4</x:f>
        <x:v>20.000000000000004</x:v>
      </x:c>
      <x:c r="L3270" s="29" t="str">
        <x:v>Niko ppm 207</x:v>
      </x:c>
      <x:c r="M3270" s="39" t="str"/>
      <x:c r="N3270" s="58" t="n">
        <x:v>20</x:v>
      </x:c>
      <x:c r="O3270" s="59" t="n">
        <x:v>148.08671474281036</x:v>
      </x:c>
      <x:c r="P3270" s="60" t="str">
        <x:v>Calibrated to live price</x:v>
      </x:c>
      <x:c r="Q3270" s="61" t="n">
        <x:f>IF(N3270="","",K3270-N3270)</x:f>
        <x:v>3.552713678800501e-15</x:v>
      </x:c>
    </x:row>
    <x:row r="3271">
      <x:c r="A3271" s="37" t="str">
        <x:v>2EBA0</x:v>
      </x:c>
      <x:c r="B3271" s="37" t="str">
        <x:v>2EBA0</x:v>
      </x:c>
      <x:c r="C3271" s="29" t="str"/>
      <x:c r="D3271" s="30" t="n">
        <x:v>440.76</x:v>
      </x:c>
      <x:c r="E3271" s="30" t="n">
        <x:v>196.07</x:v>
      </x:c>
      <x:c r="F3271" s="30" t="n">
        <x:v>228.49</x:v>
      </x:c>
      <x:c r="G3271" s="30" t="n">
        <x:v>479.25</x:v>
      </x:c>
      <x:c r="H3271" s="31" t="n">
        <x:f>IF(O3271&gt;0,O3271,D3271)*E3271/1000000/31.1034768</x:f>
        <x:v>0.00168336910317776</x:v>
      </x:c>
      <x:c r="I3271" s="31" t="n">
        <x:f>IF(O3271&gt;0,O3271,D3271)*F3271/1000000/31.1034768</x:f>
        <x:v>0.0019617126862094473</x:v>
      </x:c>
      <x:c r="J3271" s="31" t="n">
        <x:f>IF(O3271&gt;0,O3271,D3271)*G3271/1000000/31.1034768</x:f>
        <x:v>0.004114625606660588</x:v>
      </x:c>
      <x:c r="K3271" s="32" t="n">
        <x:f>H3271*$B$4*$H$4+I3271*$D$4*$J$4+J3271*$F$4*$L$4</x:f>
        <x:v>37.00000000000001</x:v>
      </x:c>
      <x:c r="L3271" s="29" t="str">
        <x:v>Niko ppm 207</x:v>
      </x:c>
      <x:c r="M3271" s="39" t="str"/>
      <x:c r="N3271" s="58" t="n">
        <x:v>37</x:v>
      </x:c>
      <x:c r="O3271" s="59" t="n">
        <x:v>267.04050515900576</x:v>
      </x:c>
      <x:c r="P3271" s="60" t="str">
        <x:v>Calibrated to live price</x:v>
      </x:c>
      <x:c r="Q3271" s="61" t="n">
        <x:f>IF(N3271="","",K3271-N3271)</x:f>
        <x:v>7.105427357601002e-15</x:v>
      </x:c>
    </x:row>
    <x:row r="3272">
      <x:c r="A3272" s="37" t="str">
        <x:v>2EBCO</x:v>
      </x:c>
      <x:c r="B3272" s="37" t="str">
        <x:v>2EBCO</x:v>
      </x:c>
      <x:c r="C3272" s="29" t="str"/>
      <x:c r="D3272" s="30" t="n">
        <x:v>563.94</x:v>
      </x:c>
      <x:c r="E3272" s="30" t="n">
        <x:v>348.44</x:v>
      </x:c>
      <x:c r="F3272" s="30" t="n">
        <x:v>194.04</x:v>
      </x:c>
      <x:c r="G3272" s="30" t="n">
        <x:v>424.85</x:v>
      </x:c>
      <x:c r="H3272" s="31" t="n">
        <x:f>IF(O3272&gt;0,O3272,D3272)*E3272/1000000/31.1034768</x:f>
        <x:v>0.004101320954274535</x:v>
      </x:c>
      <x:c r="I3272" s="31" t="n">
        <x:f>IF(O3272&gt;0,O3272,D3272)*F3272/1000000/31.1034768</x:f>
        <x:v>0.002283952238455489</x:v>
      </x:c>
      <x:c r="J3272" s="31" t="n">
        <x:f>IF(O3272&gt;0,O3272,D3272)*G3272/1000000/31.1034768</x:f>
        <x:v>0.005000706599195087</x:v>
      </x:c>
      <x:c r="K3272" s="32" t="n">
        <x:f>H3272*$B$4*$H$4+I3272*$D$4*$J$4+J3272*$F$4*$L$4</x:f>
        <x:v>47.99999999999999</x:v>
      </x:c>
      <x:c r="L3272" s="29" t="str">
        <x:v>Niko ppm 207</x:v>
      </x:c>
      <x:c r="M3272" s="39" t="str"/>
      <x:c r="N3272" s="58" t="n">
        <x:v>48</x:v>
      </x:c>
      <x:c r="O3272" s="59" t="n">
        <x:v>366.10418192696545</x:v>
      </x:c>
      <x:c r="P3272" s="60" t="str">
        <x:v>Calibrated to live price</x:v>
      </x:c>
      <x:c r="Q3272" s="61" t="n">
        <x:f>IF(N3272="","",K3272-N3272)</x:f>
        <x:v>-7.105427357601002e-15</x:v>
      </x:c>
    </x:row>
    <x:row r="3273">
      <x:c r="A3273" s="37" t="str">
        <x:v>2EBE0</x:v>
      </x:c>
      <x:c r="B3273" s="37" t="str">
        <x:v>2EBE0</x:v>
      </x:c>
      <x:c r="C3273" s="29" t="str"/>
      <x:c r="D3273" s="30" t="n">
        <x:v>824.99</x:v>
      </x:c>
      <x:c r="E3273" s="30" t="n">
        <x:v>297.97</x:v>
      </x:c>
      <x:c r="F3273" s="30" t="n">
        <x:v>202.62</x:v>
      </x:c>
      <x:c r="G3273" s="30" t="n">
        <x:v>1022.73</x:v>
      </x:c>
      <x:c r="H3273" s="31" t="n">
        <x:f>IF(O3273&gt;0,O3273,D3273)*E3273/1000000/31.1034768</x:f>
        <x:v>0.003085350100827589</x:v>
      </x:c>
      <x:c r="I3273" s="31" t="n">
        <x:f>IF(O3273&gt;0,O3273,D3273)*F3273/1000000/31.1034768</x:f>
        <x:v>0.0020980422103892542</x:v>
      </x:c>
      <x:c r="J3273" s="31" t="n">
        <x:f>IF(O3273&gt;0,O3273,D3273)*G3273/1000000/31.1034768</x:f>
        <x:v>0.01058992552478236</x:v>
      </x:c>
      <x:c r="K3273" s="32" t="n">
        <x:f>H3273*$B$4*$H$4+I3273*$D$4*$J$4+J3273*$F$4*$L$4</x:f>
        <x:v>90.00000000000001</x:v>
      </x:c>
      <x:c r="L3273" s="29" t="str">
        <x:v>Niko ppm 207</x:v>
      </x:c>
      <x:c r="M3273" s="39" t="str"/>
      <x:c r="N3273" s="58" t="n">
        <x:v>90</x:v>
      </x:c>
      <x:c r="O3273" s="59" t="n">
        <x:v>322.06301064190546</x:v>
      </x:c>
      <x:c r="P3273" s="60" t="str">
        <x:v>Calibrated to live price</x:v>
      </x:c>
      <x:c r="Q3273" s="61" t="n">
        <x:f>IF(N3273="","",K3273-N3273)</x:f>
        <x:v>1.4210854715202004e-14</x:v>
      </x:c>
    </x:row>
    <x:row r="3274">
      <x:c r="A3274" s="37" t="str">
        <x:v>2EBJ0</x:v>
      </x:c>
      <x:c r="B3274" s="37" t="str">
        <x:v>2EBJ0</x:v>
      </x:c>
      <x:c r="C3274" s="29" t="str"/>
      <x:c r="D3274" s="30" t="n">
        <x:v>2067.59</x:v>
      </x:c>
      <x:c r="E3274" s="30" t="n">
        <x:v>886.59</x:v>
      </x:c>
      <x:c r="F3274" s="30" t="n">
        <x:v>261.75</x:v>
      </x:c>
      <x:c r="G3274" s="30" t="n">
        <x:v>572.95</x:v>
      </x:c>
      <x:c r="H3274" s="31" t="n">
        <x:f>IF(O3274&gt;0,O3274,D3274)*E3274/1000000/31.1034768</x:f>
        <x:v>0.03857157343857958</x:v>
      </x:c>
      <x:c r="I3274" s="31" t="n">
        <x:f>IF(O3274&gt;0,O3274,D3274)*F3274/1000000/31.1034768</x:f>
        <x:v>0.01138757412958437</x:v>
      </x:c>
      <x:c r="J3274" s="31" t="n">
        <x:f>IF(O3274&gt;0,O3274,D3274)*G3274/1000000/31.1034768</x:f>
        <x:v>0.024926497029781718</x:v>
      </x:c>
      <x:c r="K3274" s="32" t="n">
        <x:f>H3274*$B$4*$H$4+I3274*$D$4*$J$4+J3274*$F$4*$L$4</x:f>
        <x:v>267</x:v>
      </x:c>
      <x:c r="L3274" s="29" t="str">
        <x:v>Niko ppm 207</x:v>
      </x:c>
      <x:c r="M3274" s="39" t="str"/>
      <x:c r="N3274" s="58" t="n">
        <x:v>267</x:v>
      </x:c>
      <x:c r="O3274" s="59" t="n">
        <x:v>1353.1734393421493</x:v>
      </x:c>
      <x:c r="P3274" s="60" t="str">
        <x:v>Calibrated to live price</x:v>
      </x:c>
      <x:c r="Q3274" s="61" t="n">
        <x:f>IF(N3274="","",K3274-N3274)</x:f>
        <x:v>0</x:v>
      </x:c>
    </x:row>
    <x:row r="3275">
      <x:c r="A3275" s="37" t="str">
        <x:v>2EBM0</x:v>
      </x:c>
      <x:c r="B3275" s="37" t="str">
        <x:v>2EBM0</x:v>
      </x:c>
      <x:c r="C3275" s="29" t="str"/>
      <x:c r="D3275" s="30" t="n">
        <x:v>397.86</x:v>
      </x:c>
      <x:c r="E3275" s="30" t="n">
        <x:v>987.72</x:v>
      </x:c>
      <x:c r="F3275" s="30" t="n">
        <x:v>181.33</x:v>
      </x:c>
      <x:c r="G3275" s="30" t="n">
        <x:v>267.12</x:v>
      </x:c>
      <x:c r="H3275" s="31" t="n">
        <x:f>IF(O3275&gt;0,O3275,D3275)*E3275/1000000/31.1034768</x:f>
        <x:v>0.01089752644997122</x:v>
      </x:c>
      <x:c r="I3275" s="31" t="n">
        <x:f>IF(O3275&gt;0,O3275,D3275)*F3275/1000000/31.1034768</x:f>
        <x:v>0.002000616036096547</x:v>
      </x:c>
      <x:c r="J3275" s="31" t="n">
        <x:f>IF(O3275&gt;0,O3275,D3275)*G3275/1000000/31.1034768</x:f>
        <x:v>0.00294713812144769</x:v>
      </x:c>
      <x:c r="K3275" s="32" t="n">
        <x:f>H3275*$B$4*$H$4+I3275*$D$4*$J$4+J3275*$F$4*$L$4</x:f>
        <x:v>42</x:v>
      </x:c>
      <x:c r="L3275" s="29" t="str">
        <x:v>Niko ppm 207</x:v>
      </x:c>
      <x:c r="M3275" s="39" t="str"/>
      <x:c r="N3275" s="58" t="n">
        <x:v>42</x:v>
      </x:c>
      <x:c r="O3275" s="59" t="n">
        <x:v>343.16502765365306</x:v>
      </x:c>
      <x:c r="P3275" s="60" t="str">
        <x:v>Calibrated to live price</x:v>
      </x:c>
      <x:c r="Q3275" s="61" t="n">
        <x:f>IF(N3275="","",K3275-N3275)</x:f>
        <x:v>0</x:v>
      </x:c>
    </x:row>
    <x:row r="3276">
      <x:c r="A3276" s="37" t="str">
        <x:v>2EBR0</x:v>
      </x:c>
      <x:c r="B3276" s="37" t="str">
        <x:v>2EBR0</x:v>
      </x:c>
      <x:c r="C3276" s="29" t="str"/>
      <x:c r="D3276" s="30" t="n">
        <x:v>189.61</x:v>
      </x:c>
      <x:c r="E3276" s="30" t="n">
        <x:v>835.01</x:v>
      </x:c>
      <x:c r="F3276" s="30" t="n">
        <x:v>104.57</x:v>
      </x:c>
      <x:c r="G3276" s="30" t="n">
        <x:v>296.85</x:v>
      </x:c>
      <x:c r="H3276" s="31" t="n">
        <x:f>IF(O3276&gt;0,O3276,D3276)*E3276/1000000/31.1034768</x:f>
        <x:v>0.003816375728296982</x:v>
      </x:c>
      <x:c r="I3276" s="31" t="n">
        <x:f>IF(O3276&gt;0,O3276,D3276)*F3276/1000000/31.1034768</x:f>
        <x:v>0.00047793249171628534</x:v>
      </x:c>
      <x:c r="J3276" s="31" t="n">
        <x:f>IF(O3276&gt;0,O3276,D3276)*G3276/1000000/31.1034768</x:f>
        <x:v>0.0013567396018550188</x:v>
      </x:c>
      <x:c r="K3276" s="32" t="n">
        <x:f>H3276*$B$4*$H$4+I3276*$D$4*$J$4+J3276*$F$4*$L$4</x:f>
        <x:v>17</x:v>
      </x:c>
      <x:c r="L3276" s="29" t="str">
        <x:v>Niko ppm 207</x:v>
      </x:c>
      <x:c r="M3276" s="39" t="str"/>
      <x:c r="N3276" s="58" t="n">
        <x:v>17</x:v>
      </x:c>
      <x:c r="O3276" s="59" t="n">
        <x:v>142.15704473619272</x:v>
      </x:c>
      <x:c r="P3276" s="60" t="str">
        <x:v>Calibrated to live price</x:v>
      </x:c>
      <x:c r="Q3276" s="61" t="n">
        <x:f>IF(N3276="","",K3276-N3276)</x:f>
        <x:v>0</x:v>
      </x:c>
    </x:row>
    <x:row r="3277">
      <x:c r="A3277" s="37" t="str">
        <x:v>2ECA5</x:v>
      </x:c>
      <x:c r="B3277" s="37" t="str">
        <x:v>2ECA5</x:v>
      </x:c>
      <x:c r="C3277" s="29" t="str"/>
      <x:c r="D3277" s="30" t="n">
        <x:v>2127.59</x:v>
      </x:c>
      <x:c r="E3277" s="30" t="n">
        <x:v>756.86</x:v>
      </x:c>
      <x:c r="F3277" s="30" t="n">
        <x:v>53.11</x:v>
      </x:c>
      <x:c r="G3277" s="30" t="n">
        <x:v>348.61</x:v>
      </x:c>
      <x:c r="H3277" s="31" t="n">
        <x:f>IF(O3277&gt;0,O3277,D3277)*E3277/1000000/31.1034768</x:f>
        <x:v>0.02722682928772524</x:v>
      </x:c>
      <x:c r="I3277" s="31" t="n">
        <x:f>IF(O3277&gt;0,O3277,D3277)*F3277/1000000/31.1034768</x:f>
        <x:v>0.0019105473977632421</x:v>
      </x:c>
      <x:c r="J3277" s="31" t="n">
        <x:f>IF(O3277&gt;0,O3277,D3277)*G3277/1000000/31.1034768</x:f>
        <x:v>0.012540687786372509</x:v>
      </x:c>
      <x:c r="K3277" s="32" t="n">
        <x:f>H3277*$B$4*$H$4+I3277*$D$4*$J$4+J3277*$F$4*$L$4</x:f>
        <x:v>142</x:v>
      </x:c>
      <x:c r="L3277" s="29" t="str">
        <x:v>Niko ppm 207</x:v>
      </x:c>
      <x:c r="M3277" s="39" t="str"/>
      <x:c r="N3277" s="58" t="n">
        <x:v>142</x:v>
      </x:c>
      <x:c r="O3277" s="59" t="n">
        <x:v>1118.897884798143</x:v>
      </x:c>
      <x:c r="P3277" s="60" t="str">
        <x:v>Calibrated to live price</x:v>
      </x:c>
      <x:c r="Q3277" s="61" t="n">
        <x:f>IF(N3277="","",K3277-N3277)</x:f>
        <x:v>0</x:v>
      </x:c>
    </x:row>
    <x:row r="3278">
      <x:c r="A3278" s="37" t="str">
        <x:v>2ECB5</x:v>
      </x:c>
      <x:c r="B3278" s="37" t="str">
        <x:v>2ECB5</x:v>
      </x:c>
      <x:c r="C3278" s="29" t="str"/>
      <x:c r="D3278" s="30" t="n">
        <x:v>535.6</x:v>
      </x:c>
      <x:c r="E3278" s="30" t="n">
        <x:v>629.76</x:v>
      </x:c>
      <x:c r="F3278" s="30" t="n">
        <x:v>89.87</x:v>
      </x:c>
      <x:c r="G3278" s="30" t="n">
        <x:v>1098.93</x:v>
      </x:c>
      <x:c r="H3278" s="31" t="n">
        <x:f>IF(O3278&gt;0,O3278,D3278)*E3278/1000000/31.1034768</x:f>
        <x:v>0.0036472869333635397</x:v>
      </x:c>
      <x:c r="I3278" s="31" t="n">
        <x:f>IF(O3278&gt;0,O3278,D3278)*F3278/1000000/31.1034768</x:f>
        <x:v>0.0005204866563474678</x:v>
      </x:c>
      <x:c r="J3278" s="31" t="n">
        <x:f>IF(O3278&gt;0,O3278,D3278)*G3278/1000000/31.1034768</x:f>
        <x:v>0.006364508748858604</x:v>
      </x:c>
      <x:c r="K3278" s="32" t="n">
        <x:f>H3278*$B$4*$H$4+I3278*$D$4*$J$4+J3278*$F$4*$L$4</x:f>
        <x:v>55.999999999999986</x:v>
      </x:c>
      <x:c r="L3278" s="29" t="str">
        <x:v>Niko ppm 207</x:v>
      </x:c>
      <x:c r="M3278" s="39" t="str"/>
      <x:c r="N3278" s="58" t="n">
        <x:v>56</x:v>
      </x:c>
      <x:c r="O3278" s="59" t="n">
        <x:v>180.13736108170733</x:v>
      </x:c>
      <x:c r="P3278" s="60" t="str">
        <x:v>Calibrated to live price</x:v>
      </x:c>
      <x:c r="Q3278" s="61" t="n">
        <x:f>IF(N3278="","",K3278-N3278)</x:f>
        <x:v>-1.4210854715202004e-14</x:v>
      </x:c>
    </x:row>
    <x:row r="3279">
      <x:c r="A3279" s="37" t="str">
        <x:v>2ECE0</x:v>
      </x:c>
      <x:c r="B3279" s="37" t="str">
        <x:v>2ECE0</x:v>
      </x:c>
      <x:c r="C3279" s="29" t="str"/>
      <x:c r="D3279" s="30" t="n">
        <x:v>2836.46</x:v>
      </x:c>
      <x:c r="E3279" s="30" t="n">
        <x:v>792.92</x:v>
      </x:c>
      <x:c r="F3279" s="30" t="n">
        <x:v>57.64</x:v>
      </x:c>
      <x:c r="G3279" s="30" t="n">
        <x:v>627.44</x:v>
      </x:c>
      <x:c r="H3279" s="31" t="n">
        <x:f>IF(O3279&gt;0,O3279,D3279)*E3279/1000000/31.1034768</x:f>
        <x:v>0.028433532371665238</x:v>
      </x:c>
      <x:c r="I3279" s="31" t="n">
        <x:f>IF(O3279&gt;0,O3279,D3279)*F3279/1000000/31.1034768</x:f>
        <x:v>0.002066928323037361</x:v>
      </x:c>
      <x:c r="J3279" s="31" t="n">
        <x:f>IF(O3279&gt;0,O3279,D3279)*G3279/1000000/31.1034768</x:f>
        <x:v>0.022499540371383794</x:v>
      </x:c>
      <x:c r="K3279" s="32" t="n">
        <x:f>H3279*$B$4*$H$4+I3279*$D$4*$J$4+J3279*$F$4*$L$4</x:f>
        <x:v>221.99999999999994</x:v>
      </x:c>
      <x:c r="L3279" s="29" t="str">
        <x:v>Niko ppm 207</x:v>
      </x:c>
      <x:c r="M3279" s="39" t="str"/>
      <x:c r="N3279" s="58" t="n">
        <x:v>222</x:v>
      </x:c>
      <x:c r="O3279" s="59" t="n">
        <x:v>1115.3479726380199</x:v>
      </x:c>
      <x:c r="P3279" s="60" t="str">
        <x:v>Calibrated to live price</x:v>
      </x:c>
      <x:c r="Q3279" s="61" t="n">
        <x:f>IF(N3279="","",K3279-N3279)</x:f>
        <x:v>-5.684341886080802e-14</x:v>
      </x:c>
    </x:row>
    <x:row r="3280">
      <x:c r="A3280" s="37" t="str">
        <x:v>2ECE5</x:v>
      </x:c>
      <x:c r="B3280" s="37" t="str">
        <x:v>2ECE5</x:v>
      </x:c>
      <x:c r="C3280" s="29" t="str"/>
      <x:c r="D3280" s="30" t="n">
        <x:v>380.17</x:v>
      </x:c>
      <x:c r="E3280" s="30" t="n">
        <x:v>952.33</x:v>
      </x:c>
      <x:c r="F3280" s="30" t="n">
        <x:v>109.27</x:v>
      </x:c>
      <x:c r="G3280" s="30" t="n">
        <x:v>1116.05</x:v>
      </x:c>
      <x:c r="H3280" s="31" t="n">
        <x:f>IF(O3280&gt;0,O3280,D3280)*E3280/1000000/31.1034768</x:f>
        <x:v>0.004337722888507531</x:v>
      </x:c>
      <x:c r="I3280" s="31" t="n">
        <x:f>IF(O3280&gt;0,O3280,D3280)*F3280/1000000/31.1034768</x:f>
        <x:v>0.0004977087564470487</x:v>
      </x:c>
      <x:c r="J3280" s="31" t="n">
        <x:f>IF(O3280&gt;0,O3280,D3280)*G3280/1000000/31.1034768</x:f>
        <x:v>0.005083443375425357</x:v>
      </x:c>
      <x:c r="K3280" s="32" t="n">
        <x:f>H3280*$B$4*$H$4+I3280*$D$4*$J$4+J3280*$F$4*$L$4</x:f>
        <x:v>46.999999999999986</x:v>
      </x:c>
      <x:c r="L3280" s="29" t="str">
        <x:v>Niko ppm 207</x:v>
      </x:c>
      <x:c r="M3280" s="39" t="str"/>
      <x:c r="N3280" s="58" t="n">
        <x:v>47</x:v>
      </x:c>
      <x:c r="O3280" s="59" t="n">
        <x:v>141.6717558278359</x:v>
      </x:c>
      <x:c r="P3280" s="60" t="str">
        <x:v>Calibrated to live price</x:v>
      </x:c>
      <x:c r="Q3280" s="61" t="n">
        <x:f>IF(N3280="","",K3280-N3280)</x:f>
        <x:v>-1.4210854715202004e-14</x:v>
      </x:c>
    </x:row>
    <x:row r="3281">
      <x:c r="A3281" s="37" t="str">
        <x:v>2ECJ5</x:v>
      </x:c>
      <x:c r="B3281" s="37" t="str">
        <x:v>2ECJ5</x:v>
      </x:c>
      <x:c r="C3281" s="29" t="str"/>
      <x:c r="D3281" s="30" t="n">
        <x:v>700</x:v>
      </x:c>
      <x:c r="E3281" s="30" t="n">
        <x:v>0</x:v>
      </x:c>
      <x:c r="F3281" s="30" t="n">
        <x:v>1150</x:v>
      </x:c>
      <x:c r="G3281" s="30" t="n">
        <x:v>140</x:v>
      </x:c>
      <x:c r="H3281" s="31" t="n">
        <x:f>IF(O3281&gt;0,O3281,D3281)*E3281/1000000/31.1034768</x:f>
        <x:v>0</x:v>
      </x:c>
      <x:c r="I3281" s="31" t="n">
        <x:f>IF(O3281&gt;0,O3281,D3281)*F3281/1000000/31.1034768</x:f>
        <x:v>0.02357789911922844</x:v>
      </x:c>
      <x:c r="J3281" s="31" t="n">
        <x:f>IF(O3281&gt;0,O3281,D3281)*G3281/1000000/31.1034768</x:f>
        <x:v>0.0028703529362538965</x:v>
      </x:c>
      <x:c r="K3281" s="32" t="n">
        <x:f>H3281*$B$4*$H$4+I3281*$D$4*$J$4+J3281*$F$4*$L$4</x:f>
        <x:v>49</x:v>
      </x:c>
      <x:c r="L3281" s="29" t="str">
        <x:v>ppm niko 2028</x:v>
      </x:c>
      <x:c r="M3281" s="39" t="str"/>
      <x:c r="N3281" s="58" t="n">
        <x:v>49</x:v>
      </x:c>
      <x:c r="O3281" s="59" t="n">
        <x:v>637.6996854327497</x:v>
      </x:c>
      <x:c r="P3281" s="60" t="str">
        <x:v>Calibrated to live price</x:v>
      </x:c>
      <x:c r="Q3281" s="61" t="n">
        <x:f>IF(N3281="","",K3281-N3281)</x:f>
        <x:v>0</x:v>
      </x:c>
    </x:row>
    <x:row r="3282">
      <x:c r="A3282" s="37" t="str">
        <x:v>2ECL5</x:v>
      </x:c>
      <x:c r="B3282" s="37" t="str">
        <x:v>2ECL5</x:v>
      </x:c>
      <x:c r="C3282" s="29" t="str"/>
      <x:c r="D3282" s="30" t="n">
        <x:v>946.36</x:v>
      </x:c>
      <x:c r="E3282" s="30" t="n">
        <x:v>239.15</x:v>
      </x:c>
      <x:c r="F3282" s="30" t="n">
        <x:v>87.85</x:v>
      </x:c>
      <x:c r="G3282" s="30" t="n">
        <x:v>1037.88</x:v>
      </x:c>
      <x:c r="H3282" s="31" t="n">
        <x:f>IF(O3282&gt;0,O3282,D3282)*E3282/1000000/31.1034768</x:f>
        <x:v>0.0021155510924520697</x:v>
      </x:c>
      <x:c r="I3282" s="31" t="n">
        <x:f>IF(O3282&gt;0,O3282,D3282)*F3282/1000000/31.1034768</x:f>
        <x:v>0.0007771321909760162</x:v>
      </x:c>
      <x:c r="J3282" s="31" t="n">
        <x:f>IF(O3282&gt;0,O3282,D3282)*G3282/1000000/31.1034768</x:f>
        <x:v>0.009181217511328263</x:v>
      </x:c>
      <x:c r="K3282" s="32" t="n">
        <x:f>H3282*$B$4*$H$4+I3282*$D$4*$J$4+J3282*$F$4*$L$4</x:f>
        <x:v>75.99999999999997</x:v>
      </x:c>
      <x:c r="L3282" s="29" t="str">
        <x:v>Niko ppm 207</x:v>
      </x:c>
      <x:c r="M3282" s="39" t="str"/>
      <x:c r="N3282" s="58" t="n">
        <x:v>76</x:v>
      </x:c>
      <x:c r="O3282" s="59" t="n">
        <x:v>275.14528255612623</x:v>
      </x:c>
      <x:c r="P3282" s="60" t="str">
        <x:v>Calibrated to live price</x:v>
      </x:c>
      <x:c r="Q3282" s="61" t="n">
        <x:f>IF(N3282="","",K3282-N3282)</x:f>
        <x:v>-2.842170943040401e-14</x:v>
      </x:c>
    </x:row>
    <x:row r="3283">
      <x:c r="A3283" s="37" t="str">
        <x:v>2ECP5</x:v>
      </x:c>
      <x:c r="B3283" s="37" t="str">
        <x:v>2ECP5</x:v>
      </x:c>
      <x:c r="C3283" s="29" t="str"/>
      <x:c r="D3283" s="30" t="n">
        <x:v>448</x:v>
      </x:c>
      <x:c r="E3283" s="30" t="n">
        <x:v>247.47</x:v>
      </x:c>
      <x:c r="F3283" s="30" t="n">
        <x:v>70.48</x:v>
      </x:c>
      <x:c r="G3283" s="30" t="n">
        <x:v>486.83</x:v>
      </x:c>
      <x:c r="H3283" s="31" t="n">
        <x:f>IF(O3283&gt;0,O3283,D3283)*E3283/1000000/31.1034768</x:f>
        <x:v>0.0012171231519617553</x:v>
      </x:c>
      <x:c r="I3283" s="31" t="n">
        <x:f>IF(O3283&gt;0,O3283,D3283)*F3283/1000000/31.1034768</x:f>
        <x:v>0.0003466393492151151</x:v>
      </x:c>
      <x:c r="J3283" s="31" t="n">
        <x:f>IF(O3283&gt;0,O3283,D3283)*G3283/1000000/31.1034768</x:f>
        <x:v>0.002394359171089592</x:v>
      </x:c>
      <x:c r="K3283" s="32" t="n">
        <x:f>H3283*$B$4*$H$4+I3283*$D$4*$J$4+J3283*$F$4*$L$4</x:f>
        <x:v>20.999999999999996</x:v>
      </x:c>
      <x:c r="L3283" s="29" t="str">
        <x:v>Niko ppm 207</x:v>
      </x:c>
      <x:c r="M3283" s="39" t="str"/>
      <x:c r="N3283" s="58" t="n">
        <x:v>21</x:v>
      </x:c>
      <x:c r="O3283" s="59" t="n">
        <x:v>152.9751554523188</x:v>
      </x:c>
      <x:c r="P3283" s="60" t="str">
        <x:v>Calibrated to live price</x:v>
      </x:c>
      <x:c r="Q3283" s="61" t="n">
        <x:f>IF(N3283="","",K3283-N3283)</x:f>
        <x:v>-3.552713678800501e-15</x:v>
      </x:c>
    </x:row>
    <x:row r="3284">
      <x:c r="A3284" s="37" t="str">
        <x:v>2EFA0</x:v>
      </x:c>
      <x:c r="B3284" s="37" t="str">
        <x:v>2EFA0</x:v>
      </x:c>
      <x:c r="C3284" s="29" t="str"/>
      <x:c r="D3284" s="30" t="n">
        <x:v>803.99</x:v>
      </x:c>
      <x:c r="E3284" s="30" t="n">
        <x:v>625.48</x:v>
      </x:c>
      <x:c r="F3284" s="30" t="n">
        <x:v>292.71</x:v>
      </x:c>
      <x:c r="G3284" s="30" t="n">
        <x:v>471.31</x:v>
      </x:c>
      <x:c r="H3284" s="31" t="n">
        <x:f>IF(O3284&gt;0,O3284,D3284)*E3284/1000000/31.1034768</x:f>
        <x:v>0.013950833036370954</x:v>
      </x:c>
      <x:c r="I3284" s="31" t="n">
        <x:f>IF(O3284&gt;0,O3284,D3284)*F3284/1000000/31.1034768</x:f>
        <x:v>0.006528663327486317</x:v>
      </x:c>
      <x:c r="J3284" s="31" t="n">
        <x:f>IF(O3284&gt;0,O3284,D3284)*G3284/1000000/31.1034768</x:f>
        <x:v>0.010512194024384464</x:v>
      </x:c>
      <x:c r="K3284" s="32" t="n">
        <x:f>H3284*$B$4*$H$4+I3284*$D$4*$J$4+J3284*$F$4*$L$4</x:f>
        <x:v>111.00000000000003</x:v>
      </x:c>
      <x:c r="L3284" s="29" t="str">
        <x:v>Niko ppm 207</x:v>
      </x:c>
      <x:c r="M3284" s="39" t="str"/>
      <x:c r="N3284" s="58" t="n">
        <x:v>111</x:v>
      </x:c>
      <x:c r="O3284" s="59" t="n">
        <x:v>693.7382677102985</x:v>
      </x:c>
      <x:c r="P3284" s="60" t="str">
        <x:v>Calibrated to live price</x:v>
      </x:c>
      <x:c r="Q3284" s="61" t="n">
        <x:f>IF(N3284="","",K3284-N3284)</x:f>
        <x:v>2.842170943040401e-14</x:v>
      </x:c>
    </x:row>
    <x:row r="3285">
      <x:c r="A3285" s="37" t="str">
        <x:v>2EFA0 (Man)</x:v>
      </x:c>
      <x:c r="B3285" s="37" t="str">
        <x:v>2EFA0MAN</x:v>
      </x:c>
      <x:c r="C3285" s="29" t="str"/>
      <x:c r="D3285" s="30" t="n">
        <x:v>1961.61</x:v>
      </x:c>
      <x:c r="E3285" s="30" t="n">
        <x:v>400.12</x:v>
      </x:c>
      <x:c r="F3285" s="30" t="n">
        <x:v>299.23</x:v>
      </x:c>
      <x:c r="G3285" s="30" t="n">
        <x:v>760.07</x:v>
      </x:c>
      <x:c r="H3285" s="31" t="n">
        <x:f>IF(O3285&gt;0,O3285,D3285)*E3285/1000000/31.1034768</x:f>
        <x:v>0.013858896673267451</x:v>
      </x:c>
      <x:c r="I3285" s="31" t="n">
        <x:f>IF(O3285&gt;0,O3285,D3285)*F3285/1000000/31.1034768</x:f>
        <x:v>0.010364384813410525</x:v>
      </x:c>
      <x:c r="J3285" s="31" t="n">
        <x:f>IF(O3285&gt;0,O3285,D3285)*G3285/1000000/31.1034768</x:f>
        <x:v>0.026326431056808937</x:v>
      </x:c>
      <x:c r="K3285" s="32" t="n">
        <x:f>H3285*$B$4*$H$4+I3285*$D$4*$J$4+J3285*$F$4*$L$4</x:f>
        <x:v>239</x:v>
      </x:c>
      <x:c r="L3285" s="29" t="str">
        <x:v>Niko ppm 207</x:v>
      </x:c>
      <x:c r="M3285" s="39" t="str"/>
      <x:c r="N3285" s="58" t="n">
        <x:v>239</x:v>
      </x:c>
      <x:c r="O3285" s="59" t="n">
        <x:v>1077.3264799324486</x:v>
      </x:c>
      <x:c r="P3285" s="60" t="str">
        <x:v>Calibrated to live price</x:v>
      </x:c>
      <x:c r="Q3285" s="61" t="n">
        <x:f>IF(N3285="","",K3285-N3285)</x:f>
        <x:v>0</x:v>
      </x:c>
    </x:row>
    <x:row r="3286">
      <x:c r="A3286" s="37" t="str">
        <x:v>2EFB0</x:v>
      </x:c>
      <x:c r="B3286" s="37" t="str">
        <x:v>2EFB0</x:v>
      </x:c>
      <x:c r="C3286" s="29" t="str"/>
      <x:c r="D3286" s="30" t="n">
        <x:v>2239.69</x:v>
      </x:c>
      <x:c r="E3286" s="30" t="n">
        <x:v>919.22</x:v>
      </x:c>
      <x:c r="F3286" s="30" t="n">
        <x:v>209.26</x:v>
      </x:c>
      <x:c r="G3286" s="30" t="n">
        <x:v>617.92</x:v>
      </x:c>
      <x:c r="H3286" s="31" t="n">
        <x:f>IF(O3286&gt;0,O3286,D3286)*E3286/1000000/31.1034768</x:f>
        <x:v>0.03390260981645498</x:v>
      </x:c>
      <x:c r="I3286" s="31" t="n">
        <x:f>IF(O3286&gt;0,O3286,D3286)*F3286/1000000/31.1034768</x:f>
        <x:v>0.007717913154839286</x:v>
      </x:c>
      <x:c r="J3286" s="31" t="n">
        <x:f>IF(O3286&gt;0,O3286,D3286)*G3286/1000000/31.1034768</x:f>
        <x:v>0.022790083611957813</x:v>
      </x:c>
      <x:c r="K3286" s="32" t="n">
        <x:f>H3286*$B$4*$H$4+I3286*$D$4*$J$4+J3286*$F$4*$L$4</x:f>
        <x:v>239</x:v>
      </x:c>
      <x:c r="L3286" s="29" t="str">
        <x:v>Niko ppm 207</x:v>
      </x:c>
      <x:c r="M3286" s="39" t="str"/>
      <x:c r="N3286" s="58" t="n">
        <x:v>239</x:v>
      </x:c>
      <x:c r="O3286" s="59" t="n">
        <x:v>1147.1563258910378</x:v>
      </x:c>
      <x:c r="P3286" s="60" t="str">
        <x:v>Calibrated to live price</x:v>
      </x:c>
      <x:c r="Q3286" s="61" t="n">
        <x:f>IF(N3286="","",K3286-N3286)</x:f>
        <x:v>0</x:v>
      </x:c>
    </x:row>
    <x:row r="3287">
      <x:c r="A3287" s="37" t="str">
        <x:v>2EFG0</x:v>
      </x:c>
      <x:c r="B3287" s="37" t="str">
        <x:v>2EFG0</x:v>
      </x:c>
      <x:c r="C3287" s="29" t="str"/>
      <x:c r="D3287" s="30" t="n">
        <x:v>2396.2</x:v>
      </x:c>
      <x:c r="E3287" s="30" t="n">
        <x:v>650.48</x:v>
      </x:c>
      <x:c r="F3287" s="30" t="n">
        <x:v>77.14</x:v>
      </x:c>
      <x:c r="G3287" s="30" t="n">
        <x:v>709.06</x:v>
      </x:c>
      <x:c r="H3287" s="31" t="n">
        <x:f>IF(O3287&gt;0,O3287,D3287)*E3287/1000000/31.1034768</x:f>
        <x:v>0.01872814153278993</x:v>
      </x:c>
      <x:c r="I3287" s="31" t="n">
        <x:f>IF(O3287&gt;0,O3287,D3287)*F3287/1000000/31.1034768</x:f>
        <x:v>0.002220958119910551</x:v>
      </x:c>
      <x:c r="J3287" s="31" t="n">
        <x:f>IF(O3287&gt;0,O3287,D3287)*G3287/1000000/31.1034768</x:f>
        <x:v>0.02041473378926335</x:v>
      </x:c>
      <x:c r="K3287" s="32" t="n">
        <x:f>H3287*$B$4*$H$4+I3287*$D$4*$J$4+J3287*$F$4*$L$4</x:f>
        <x:v>190.99999999999997</x:v>
      </x:c>
      <x:c r="L3287" s="29" t="str">
        <x:v>Niko ppm 207</x:v>
      </x:c>
      <x:c r="M3287" s="39" t="str"/>
      <x:c r="N3287" s="58" t="n">
        <x:v>191</x:v>
      </x:c>
      <x:c r="O3287" s="59" t="n">
        <x:v>895.5084178948591</x:v>
      </x:c>
      <x:c r="P3287" s="60" t="str">
        <x:v>Calibrated to live price</x:v>
      </x:c>
      <x:c r="Q3287" s="61" t="n">
        <x:f>IF(N3287="","",K3287-N3287)</x:f>
        <x:v>-2.842170943040401e-14</x:v>
      </x:c>
    </x:row>
    <x:row r="3288">
      <x:c r="A3288" s="37" t="str">
        <x:v>2EFJ0</x:v>
      </x:c>
      <x:c r="B3288" s="37" t="str">
        <x:v>2EFJ0</x:v>
      </x:c>
      <x:c r="C3288" s="29" t="str"/>
      <x:c r="D3288" s="30" t="n">
        <x:v>1834.37</x:v>
      </x:c>
      <x:c r="E3288" s="30" t="n">
        <x:v>708.84</x:v>
      </x:c>
      <x:c r="F3288" s="30" t="n">
        <x:v>255.38</x:v>
      </x:c>
      <x:c r="G3288" s="30" t="n">
        <x:v>253.2</x:v>
      </x:c>
      <x:c r="H3288" s="31" t="n">
        <x:f>IF(O3288&gt;0,O3288,D3288)*E3288/1000000/31.1034768</x:f>
        <x:v>0.040361643779750066</x:v>
      </x:c>
      <x:c r="I3288" s="31" t="n">
        <x:f>IF(O3288&gt;0,O3288,D3288)*F3288/1000000/31.1034768</x:f>
        <x:v>0.01454144318671713</x:v>
      </x:c>
      <x:c r="J3288" s="31" t="n">
        <x:f>IF(O3288&gt;0,O3288,D3288)*G3288/1000000/31.1034768</x:f>
        <x:v>0.01441731308198284</x:v>
      </x:c>
      <x:c r="K3288" s="32" t="n">
        <x:f>H3288*$B$4*$H$4+I3288*$D$4*$J$4+J3288*$F$4*$L$4</x:f>
        <x:v>191</x:v>
      </x:c>
      <x:c r="L3288" s="29" t="str">
        <x:v>Niko ppm 207</x:v>
      </x:c>
      <x:c r="M3288" s="39" t="str"/>
      <x:c r="N3288" s="58" t="n">
        <x:v>191</x:v>
      </x:c>
      <x:c r="O3288" s="59" t="n">
        <x:v>1771.0448774241302</x:v>
      </x:c>
      <x:c r="P3288" s="60" t="str">
        <x:v>Calibrated to live price</x:v>
      </x:c>
      <x:c r="Q3288" s="61" t="n">
        <x:f>IF(N3288="","",K3288-N3288)</x:f>
        <x:v>0</x:v>
      </x:c>
    </x:row>
    <x:row r="3289">
      <x:c r="A3289" s="37" t="str">
        <x:v>2EFJ0 (1/2)</x:v>
      </x:c>
      <x:c r="B3289" s="37" t="str">
        <x:v>2EFJ012</x:v>
      </x:c>
      <x:c r="C3289" s="29" t="str"/>
      <x:c r="D3289" s="30" t="n">
        <x:v>772.83</x:v>
      </x:c>
      <x:c r="E3289" s="30" t="n">
        <x:v>105.24</x:v>
      </x:c>
      <x:c r="F3289" s="30" t="n">
        <x:v>184.8</x:v>
      </x:c>
      <x:c r="G3289" s="30" t="n">
        <x:v>1171.59</x:v>
      </x:c>
      <x:c r="H3289" s="31" t="n">
        <x:f>IF(O3289&gt;0,O3289,D3289)*E3289/1000000/31.1034768</x:f>
        <x:v>0.0008712589823078141</x:v>
      </x:c>
      <x:c r="I3289" s="31" t="n">
        <x:f>IF(O3289&gt;0,O3289,D3289)*F3289/1000000/31.1034768</x:f>
        <x:v>0.0015299188514869258</x:v>
      </x:c>
      <x:c r="J3289" s="31" t="n">
        <x:f>IF(O3289&gt;0,O3289,D3289)*G3289/1000000/31.1034768</x:f>
        <x:v>0.009699337809597225</x:v>
      </x:c>
      <x:c r="K3289" s="32" t="n">
        <x:f>H3289*$B$4*$H$4+I3289*$D$4*$J$4+J3289*$F$4*$L$4</x:f>
        <x:v>79.00000000000003</x:v>
      </x:c>
      <x:c r="L3289" s="29" t="str">
        <x:v>Niko ppm 207</x:v>
      </x:c>
      <x:c r="M3289" s="39" t="str"/>
      <x:c r="N3289" s="58" t="n">
        <x:v>79</x:v>
      </x:c>
      <x:c r="O3289" s="59" t="n">
        <x:v>257.498893415077</x:v>
      </x:c>
      <x:c r="P3289" s="60" t="str">
        <x:v>Calibrated to live price</x:v>
      </x:c>
      <x:c r="Q3289" s="61" t="n">
        <x:f>IF(N3289="","",K3289-N3289)</x:f>
        <x:v>2.842170943040401e-14</x:v>
      </x:c>
    </x:row>
    <x:row r="3290">
      <x:c r="A3290" s="37" t="str">
        <x:v>2EFK0</x:v>
      </x:c>
      <x:c r="B3290" s="37" t="str">
        <x:v>2EFK0</x:v>
      </x:c>
      <x:c r="C3290" s="29" t="str"/>
      <x:c r="D3290" s="30" t="n">
        <x:v>6031.17</x:v>
      </x:c>
      <x:c r="E3290" s="30" t="n">
        <x:v>548.96</x:v>
      </x:c>
      <x:c r="F3290" s="30" t="n">
        <x:v>95.52</x:v>
      </x:c>
      <x:c r="G3290" s="30" t="n">
        <x:v>258.17</x:v>
      </x:c>
      <x:c r="H3290" s="31" t="n">
        <x:f>IF(O3290&gt;0,O3290,D3290)*E3290/1000000/31.1034768</x:f>
        <x:v>0.0673062363517817</x:v>
      </x:c>
      <x:c r="I3290" s="31" t="n">
        <x:f>IF(O3290&gt;0,O3290,D3290)*F3290/1000000/31.1034768</x:f>
        <x:v>0.011711402827750997</x:v>
      </x:c>
      <x:c r="J3290" s="31" t="n">
        <x:f>IF(O3290&gt;0,O3290,D3290)*G3290/1000000/31.1034768</x:f>
        <x:v>0.03165340104732491</x:v>
      </x:c>
      <x:c r="K3290" s="32" t="n">
        <x:f>H3290*$B$4*$H$4+I3290*$D$4*$J$4+J3290*$F$4*$L$4</x:f>
        <x:v>363.99999999999994</x:v>
      </x:c>
      <x:c r="L3290" s="29" t="str">
        <x:v>Niko ppm 207</x:v>
      </x:c>
      <x:c r="M3290" s="39" t="str"/>
      <x:c r="N3290" s="58" t="n">
        <x:v>364</x:v>
      </x:c>
      <x:c r="O3290" s="59" t="n">
        <x:v>3813.4981799456405</x:v>
      </x:c>
      <x:c r="P3290" s="60" t="str">
        <x:v>Calibrated to live price</x:v>
      </x:c>
      <x:c r="Q3290" s="61" t="n">
        <x:f>IF(N3290="","",K3290-N3290)</x:f>
        <x:v>-5.684341886080802e-14</x:v>
      </x:c>
    </x:row>
    <x:row r="3291">
      <x:c r="A3291" s="37" t="str">
        <x:v>2EFL0</x:v>
      </x:c>
      <x:c r="B3291" s="37" t="str">
        <x:v>2EFL0</x:v>
      </x:c>
      <x:c r="C3291" s="29" t="str"/>
      <x:c r="D3291" s="30" t="n">
        <x:v>1812.95</x:v>
      </x:c>
      <x:c r="E3291" s="30" t="n">
        <x:v>488.05</x:v>
      </x:c>
      <x:c r="F3291" s="30" t="n">
        <x:v>193.92</x:v>
      </x:c>
      <x:c r="G3291" s="30" t="n">
        <x:v>378.83</x:v>
      </x:c>
      <x:c r="H3291" s="31" t="n">
        <x:f>IF(O3291&gt;0,O3291,D3291)*E3291/1000000/31.1034768</x:f>
        <x:v>0.019491630797712017</x:v>
      </x:c>
      <x:c r="I3291" s="31" t="n">
        <x:f>IF(O3291&gt;0,O3291,D3291)*F3291/1000000/31.1034768</x:f>
        <x:v>0.007744733212360034</x:v>
      </x:c>
      <x:c r="J3291" s="31" t="n">
        <x:f>IF(O3291&gt;0,O3291,D3291)*G3291/1000000/31.1034768</x:f>
        <x:v>0.015129627077342986</x:v>
      </x:c>
      <x:c r="K3291" s="32" t="n">
        <x:f>H3291*$B$4*$H$4+I3291*$D$4*$J$4+J3291*$F$4*$L$4</x:f>
        <x:v>157</x:v>
      </x:c>
      <x:c r="L3291" s="29" t="str">
        <x:v>Niko ppm 207</x:v>
      </x:c>
      <x:c r="M3291" s="39" t="str"/>
      <x:c r="N3291" s="58" t="n">
        <x:v>157</x:v>
      </x:c>
      <x:c r="O3291" s="59" t="n">
        <x:v>1242.2036396082394</x:v>
      </x:c>
      <x:c r="P3291" s="60" t="str">
        <x:v>Calibrated to live price</x:v>
      </x:c>
      <x:c r="Q3291" s="61" t="n">
        <x:f>IF(N3291="","",K3291-N3291)</x:f>
        <x:v>0</x:v>
      </x:c>
    </x:row>
    <x:row r="3292">
      <x:c r="A3292" s="37" t="str">
        <x:v>2EHA0</x:v>
      </x:c>
      <x:c r="B3292" s="37" t="str">
        <x:v>2EHA0</x:v>
      </x:c>
      <x:c r="C3292" s="29" t="str"/>
      <x:c r="D3292" s="30" t="n">
        <x:v>1886.36</x:v>
      </x:c>
      <x:c r="E3292" s="30" t="n">
        <x:v>735.28</x:v>
      </x:c>
      <x:c r="F3292" s="30" t="n">
        <x:v>59.85</x:v>
      </x:c>
      <x:c r="G3292" s="30" t="n">
        <x:v>878.2</x:v>
      </x:c>
      <x:c r="H3292" s="31" t="n">
        <x:f>IF(O3292&gt;0,O3292,D3292)*E3292/1000000/31.1034768</x:f>
        <x:v>0.015036185296544642</x:v>
      </x:c>
      <x:c r="I3292" s="31" t="n">
        <x:f>IF(O3292&gt;0,O3292,D3292)*F3292/1000000/31.1034768</x:f>
        <x:v>0.001223908837447227</x:v>
      </x:c>
      <x:c r="J3292" s="31" t="n">
        <x:f>IF(O3292&gt;0,O3292,D3292)*G3292/1000000/31.1034768</x:f>
        <x:v>0.017958842791080277</x:v>
      </x:c>
      <x:c r="K3292" s="32" t="n">
        <x:f>H3292*$B$4*$H$4+I3292*$D$4*$J$4+J3292*$F$4*$L$4</x:f>
        <x:v>165</x:v>
      </x:c>
      <x:c r="L3292" s="29" t="str">
        <x:v>Niko ppm 207</x:v>
      </x:c>
      <x:c r="M3292" s="39" t="str"/>
      <x:c r="N3292" s="58" t="n">
        <x:v>165</x:v>
      </x:c>
      <x:c r="O3292" s="59" t="n">
        <x:v>636.0538033559698</x:v>
      </x:c>
      <x:c r="P3292" s="60" t="str">
        <x:v>Calibrated to live price</x:v>
      </x:c>
      <x:c r="Q3292" s="61" t="n">
        <x:f>IF(N3292="","",K3292-N3292)</x:f>
        <x:v>0</x:v>
      </x:c>
    </x:row>
    <x:row r="3293">
      <x:c r="A3293" s="37" t="str">
        <x:v>2EHB0</x:v>
      </x:c>
      <x:c r="B3293" s="37" t="str">
        <x:v>2EHB0</x:v>
      </x:c>
      <x:c r="C3293" s="29" t="str"/>
      <x:c r="D3293" s="30" t="n">
        <x:v>2258.18</x:v>
      </x:c>
      <x:c r="E3293" s="30" t="n">
        <x:v>444.37</x:v>
      </x:c>
      <x:c r="F3293" s="30" t="n">
        <x:v>293.12</x:v>
      </x:c>
      <x:c r="G3293" s="30" t="n">
        <x:v>355.5</x:v>
      </x:c>
      <x:c r="H3293" s="31" t="n">
        <x:f>IF(O3293&gt;0,O3293,D3293)*E3293/1000000/31.1034768</x:f>
        <x:v>0.028115703868946285</x:v>
      </x:c>
      <x:c r="I3293" s="31" t="n">
        <x:f>IF(O3293&gt;0,O3293,D3293)*F3293/1000000/31.1034768</x:f>
        <x:v>0.0185459754665381</x:v>
      </x:c>
      <x:c r="J3293" s="31" t="n">
        <x:f>IF(O3293&gt;0,O3293,D3293)*G3293/1000000/31.1034768</x:f>
        <x:v>0.022492816178883372</x:v>
      </x:c>
      <x:c r="K3293" s="32" t="n">
        <x:f>H3293*$B$4*$H$4+I3293*$D$4*$J$4+J3293*$F$4*$L$4</x:f>
        <x:v>240</x:v>
      </x:c>
      <x:c r="L3293" s="29" t="str">
        <x:v>Niko ppm 207</x:v>
      </x:c>
      <x:c r="M3293" s="39" t="str"/>
      <x:c r="N3293" s="58" t="n">
        <x:v>240</x:v>
      </x:c>
      <x:c r="O3293" s="59" t="n">
        <x:v>1967.9459527048205</x:v>
      </x:c>
      <x:c r="P3293" s="60" t="str">
        <x:v>Calibrated to live price</x:v>
      </x:c>
      <x:c r="Q3293" s="61" t="n">
        <x:f>IF(N3293="","",K3293-N3293)</x:f>
        <x:v>0</x:v>
      </x:c>
    </x:row>
    <x:row r="3294">
      <x:c r="A3294" s="37" t="str">
        <x:v>2EHB0 (5/8)</x:v>
      </x:c>
      <x:c r="B3294" s="37" t="str">
        <x:v>2EHB058</x:v>
      </x:c>
      <x:c r="C3294" s="29" t="str"/>
      <x:c r="D3294" s="30" t="n">
        <x:v>1027.09</x:v>
      </x:c>
      <x:c r="E3294" s="30" t="n">
        <x:v>978.92</x:v>
      </x:c>
      <x:c r="F3294" s="30" t="n">
        <x:v>256.49</x:v>
      </x:c>
      <x:c r="G3294" s="30" t="n">
        <x:v>306.87</x:v>
      </x:c>
      <x:c r="H3294" s="31" t="n">
        <x:f>IF(O3294&gt;0,O3294,D3294)*E3294/1000000/31.1034768</x:f>
        <x:v>0.029911444152340497</x:v>
      </x:c>
      <x:c r="I3294" s="31" t="n">
        <x:f>IF(O3294&gt;0,O3294,D3294)*F3294/1000000/31.1034768</x:f>
        <x:v>0.007837194367909344</x:v>
      </x:c>
      <x:c r="J3294" s="31" t="n">
        <x:f>IF(O3294&gt;0,O3294,D3294)*G3294/1000000/31.1034768</x:f>
        <x:v>0.009376583241765138</x:v>
      </x:c>
      <x:c r="K3294" s="32" t="n">
        <x:f>H3294*$B$4*$H$4+I3294*$D$4*$J$4+J3294*$F$4*$L$4</x:f>
        <x:v>128</x:v>
      </x:c>
      <x:c r="L3294" s="29" t="str">
        <x:v>Niko ppm 207</x:v>
      </x:c>
      <x:c r="M3294" s="39" t="str"/>
      <x:c r="N3294" s="58" t="n">
        <x:v>128</x:v>
      </x:c>
      <x:c r="O3294" s="59" t="n">
        <x:v>950.3840040522396</x:v>
      </x:c>
      <x:c r="P3294" s="60" t="str">
        <x:v>Calibrated to live price</x:v>
      </x:c>
      <x:c r="Q3294" s="61" t="n">
        <x:f>IF(N3294="","",K3294-N3294)</x:f>
        <x:v>0</x:v>
      </x:c>
    </x:row>
    <x:row r="3295">
      <x:c r="A3295" s="37" t="str">
        <x:v>2EHH0</x:v>
      </x:c>
      <x:c r="B3295" s="37" t="str">
        <x:v>2EHH0</x:v>
      </x:c>
      <x:c r="C3295" s="29" t="str"/>
      <x:c r="D3295" s="30" t="n">
        <x:v>3881.91</x:v>
      </x:c>
      <x:c r="E3295" s="30" t="n">
        <x:v>703.18</x:v>
      </x:c>
      <x:c r="F3295" s="30" t="n">
        <x:v>115.19</x:v>
      </x:c>
      <x:c r="G3295" s="30" t="n">
        <x:v>353.62</x:v>
      </x:c>
      <x:c r="H3295" s="31" t="n">
        <x:f>IF(O3295&gt;0,O3295,D3295)*E3295/1000000/31.1034768</x:f>
        <x:v>0.05343341639830171</x:v>
      </x:c>
      <x:c r="I3295" s="31" t="n">
        <x:f>IF(O3295&gt;0,O3295,D3295)*F3295/1000000/31.1034768</x:f>
        <x:v>0.008753086314912789</x:v>
      </x:c>
      <x:c r="J3295" s="31" t="n">
        <x:f>IF(O3295&gt;0,O3295,D3295)*G3295/1000000/31.1034768</x:f>
        <x:v>0.02687096434308065</x:v>
      </x:c>
      <x:c r="K3295" s="32" t="n">
        <x:f>H3295*$B$4*$H$4+I3295*$D$4*$J$4+J3295*$F$4*$L$4</x:f>
        <x:v>302</x:v>
      </x:c>
      <x:c r="L3295" s="29" t="str">
        <x:v>Niko ppm 207</x:v>
      </x:c>
      <x:c r="M3295" s="39" t="str"/>
      <x:c r="N3295" s="58" t="n">
        <x:v>302</x:v>
      </x:c>
      <x:c r="O3295" s="59" t="n">
        <x:v>2363.4987162452244</x:v>
      </x:c>
      <x:c r="P3295" s="60" t="str">
        <x:v>Calibrated to live price</x:v>
      </x:c>
      <x:c r="Q3295" s="61" t="n">
        <x:f>IF(N3295="","",K3295-N3295)</x:f>
        <x:v>0</x:v>
      </x:c>
    </x:row>
    <x:row r="3296">
      <x:c r="A3296" s="37" t="str">
        <x:v>2EHK0</x:v>
      </x:c>
      <x:c r="B3296" s="37" t="str">
        <x:v>2EHK0</x:v>
      </x:c>
      <x:c r="C3296" s="29" t="str"/>
      <x:c r="D3296" s="30" t="n">
        <x:v>1513.35</x:v>
      </x:c>
      <x:c r="E3296" s="30" t="n">
        <x:v>693.93</x:v>
      </x:c>
      <x:c r="F3296" s="30" t="n">
        <x:v>154.73</x:v>
      </x:c>
      <x:c r="G3296" s="30" t="n">
        <x:v>261.92</x:v>
      </x:c>
      <x:c r="H3296" s="31" t="n">
        <x:f>IF(O3296&gt;0,O3296,D3296)*E3296/1000000/31.1034768</x:f>
        <x:v>0.02618111582948762</x:v>
      </x:c>
      <x:c r="I3296" s="31" t="n">
        <x:f>IF(O3296&gt;0,O3296,D3296)*F3296/1000000/31.1034768</x:f>
        <x:v>0.005837770455660686</x:v>
      </x:c>
      <x:c r="J3296" s="31" t="n">
        <x:f>IF(O3296&gt;0,O3296,D3296)*G3296/1000000/31.1034768</x:f>
        <x:v>0.009881915838858961</x:v>
      </x:c>
      <x:c r="K3296" s="32" t="n">
        <x:f>H3296*$B$4*$H$4+I3296*$D$4*$J$4+J3296*$F$4*$L$4</x:f>
        <x:v>124</x:v>
      </x:c>
      <x:c r="L3296" s="29" t="str">
        <x:v>Niko ppm 207</x:v>
      </x:c>
      <x:c r="M3296" s="39" t="str"/>
      <x:c r="N3296" s="58" t="n">
        <x:v>124</x:v>
      </x:c>
      <x:c r="O3296" s="59" t="n">
        <x:v>1173.4954949354849</x:v>
      </x:c>
      <x:c r="P3296" s="60" t="str">
        <x:v>Calibrated to live price</x:v>
      </x:c>
      <x:c r="Q3296" s="61" t="n">
        <x:f>IF(N3296="","",K3296-N3296)</x:f>
        <x:v>0</x:v>
      </x:c>
    </x:row>
    <x:row r="3297">
      <x:c r="A3297" s="37" t="str">
        <x:v>2EHM0</x:v>
      </x:c>
      <x:c r="B3297" s="37" t="str">
        <x:v>2EHM0</x:v>
      </x:c>
      <x:c r="C3297" s="29" t="str"/>
      <x:c r="D3297" s="30" t="n">
        <x:v>643.86</x:v>
      </x:c>
      <x:c r="E3297" s="30" t="n">
        <x:v>927.41</x:v>
      </x:c>
      <x:c r="F3297" s="30" t="n">
        <x:v>148.82</x:v>
      </x:c>
      <x:c r="G3297" s="30" t="n">
        <x:v>451.32</x:v>
      </x:c>
      <x:c r="H3297" s="31" t="n">
        <x:f>IF(O3297&gt;0,O3297,D3297)*E3297/1000000/31.1034768</x:f>
        <x:v>0.01177331044826922</x:v>
      </x:c>
      <x:c r="I3297" s="31" t="n">
        <x:f>IF(O3297&gt;0,O3297,D3297)*F3297/1000000/31.1034768</x:f>
        <x:v>0.0018892443050122657</x:v>
      </x:c>
      <x:c r="J3297" s="31" t="n">
        <x:f>IF(O3297&gt;0,O3297,D3297)*G3297/1000000/31.1034768</x:f>
        <x:v>0.005729429779183818</x:v>
      </x:c>
      <x:c r="K3297" s="32" t="n">
        <x:f>H3297*$B$4*$H$4+I3297*$D$4*$J$4+J3297*$F$4*$L$4</x:f>
        <x:v>65</x:v>
      </x:c>
      <x:c r="L3297" s="29" t="str">
        <x:v>Niko ppm 207</x:v>
      </x:c>
      <x:c r="M3297" s="39" t="str"/>
      <x:c r="N3297" s="58" t="n">
        <x:v>65</x:v>
      </x:c>
      <x:c r="O3297" s="59" t="n">
        <x:v>394.85328860691527</x:v>
      </x:c>
      <x:c r="P3297" s="60" t="str">
        <x:v>Calibrated to live price</x:v>
      </x:c>
      <x:c r="Q3297" s="61" t="n">
        <x:f>IF(N3297="","",K3297-N3297)</x:f>
        <x:v>0</x:v>
      </x:c>
    </x:row>
    <x:row r="3298">
      <x:c r="A3298" s="37" t="str">
        <x:v>2EJD0</x:v>
      </x:c>
      <x:c r="B3298" s="37" t="str">
        <x:v>2EJD0</x:v>
      </x:c>
      <x:c r="C3298" s="29" t="str"/>
      <x:c r="D3298" s="30" t="n">
        <x:v>1785.55</x:v>
      </x:c>
      <x:c r="E3298" s="30" t="n">
        <x:v>995.68</x:v>
      </x:c>
      <x:c r="F3298" s="30" t="n">
        <x:v>265.37</x:v>
      </x:c>
      <x:c r="G3298" s="30" t="n">
        <x:v>471.12</x:v>
      </x:c>
      <x:c r="H3298" s="31" t="n">
        <x:f>IF(O3298&gt;0,O3298,D3298)*E3298/1000000/31.1034768</x:f>
        <x:v>0.04300134032233516</x:v>
      </x:c>
      <x:c r="I3298" s="31" t="n">
        <x:f>IF(O3298&gt;0,O3298,D3298)*F3298/1000000/31.1034768</x:f>
        <x:v>0.011460776234671864</x:v>
      </x:c>
      <x:c r="J3298" s="31" t="n">
        <x:f>IF(O3298&gt;0,O3298,D3298)*G3298/1000000/31.1034768</x:f>
        <x:v>0.020346689149785612</x:v>
      </x:c>
      <x:c r="K3298" s="32" t="n">
        <x:f>H3298*$B$4*$H$4+I3298*$D$4*$J$4+J3298*$F$4*$L$4</x:f>
        <x:v>237.99999999999997</x:v>
      </x:c>
      <x:c r="L3298" s="29" t="str">
        <x:v>Niko ppm 207</x:v>
      </x:c>
      <x:c r="M3298" s="39" t="str"/>
      <x:c r="N3298" s="58" t="n">
        <x:v>238</x:v>
      </x:c>
      <x:c r="O3298" s="59" t="n">
        <x:v>1343.2942221242329</x:v>
      </x:c>
      <x:c r="P3298" s="60" t="str">
        <x:v>Calibrated to live price</x:v>
      </x:c>
      <x:c r="Q3298" s="61" t="n">
        <x:f>IF(N3298="","",K3298-N3298)</x:f>
        <x:v>-2.842170943040401e-14</x:v>
      </x:c>
    </x:row>
    <x:row r="3299">
      <x:c r="A3299" s="37" t="str">
        <x:v>2EJK0</x:v>
      </x:c>
      <x:c r="B3299" s="37" t="str">
        <x:v>2EJK0</x:v>
      </x:c>
      <x:c r="C3299" s="29" t="str"/>
      <x:c r="D3299" s="30" t="n">
        <x:v>857.9</x:v>
      </x:c>
      <x:c r="E3299" s="30" t="n">
        <x:v>278.04</x:v>
      </x:c>
      <x:c r="F3299" s="30" t="n">
        <x:v>138.66</x:v>
      </x:c>
      <x:c r="G3299" s="30" t="n">
        <x:v>698.62</x:v>
      </x:c>
      <x:c r="H3299" s="31" t="n">
        <x:f>IF(O3299&gt;0,O3299,D3299)*E3299/1000000/31.1034768</x:f>
        <x:v>0.0029864225892564443</x:v>
      </x:c>
      <x:c r="I3299" s="31" t="n">
        <x:f>IF(O3299&gt;0,O3299,D3299)*F3299/1000000/31.1034768</x:f>
        <x:v>0.001489344541167812</x:v>
      </x:c>
      <x:c r="J3299" s="31" t="n">
        <x:f>IF(O3299&gt;0,O3299,D3299)*G3299/1000000/31.1034768</x:f>
        <x:v>0.00750386472919845</x:v>
      </x:c>
      <x:c r="K3299" s="32" t="n">
        <x:f>H3299*$B$4*$H$4+I3299*$D$4*$J$4+J3299*$F$4*$L$4</x:f>
        <x:v>65.00000000000001</x:v>
      </x:c>
      <x:c r="L3299" s="29" t="str">
        <x:v>Niko ppm 207</x:v>
      </x:c>
      <x:c r="M3299" s="39" t="str"/>
      <x:c r="N3299" s="58" t="n">
        <x:v>65</x:v>
      </x:c>
      <x:c r="O3299" s="59" t="n">
        <x:v>334.0818792977044</x:v>
      </x:c>
      <x:c r="P3299" s="60" t="str">
        <x:v>Calibrated to live price</x:v>
      </x:c>
      <x:c r="Q3299" s="61" t="n">
        <x:f>IF(N3299="","",K3299-N3299)</x:f>
        <x:v>1.4210854715202004e-14</x:v>
      </x:c>
    </x:row>
    <x:row r="3300">
      <x:c r="A3300" s="37" t="str">
        <x:v>2EJM0</x:v>
      </x:c>
      <x:c r="B3300" s="37" t="str">
        <x:v>2EJM0</x:v>
      </x:c>
      <x:c r="C3300" s="29" t="str"/>
      <x:c r="D3300" s="30" t="n">
        <x:v>4428.89</x:v>
      </x:c>
      <x:c r="E3300" s="30" t="n">
        <x:v>829.48</x:v>
      </x:c>
      <x:c r="F3300" s="30" t="n">
        <x:v>62</x:v>
      </x:c>
      <x:c r="G3300" s="30" t="n">
        <x:v>638.72</x:v>
      </x:c>
      <x:c r="H3300" s="31" t="n">
        <x:f>IF(O3300&gt;0,O3300,D3300)*E3300/1000000/31.1034768</x:f>
        <x:v>0.048277062323975654</x:v>
      </x:c>
      <x:c r="I3300" s="31" t="n">
        <x:f>IF(O3300&gt;0,O3300,D3300)*F3300/1000000/31.1034768</x:f>
        <x:v>0.0036084991369128732</x:v>
      </x:c>
      <x:c r="J3300" s="31" t="n">
        <x:f>IF(O3300&gt;0,O3300,D3300)*G3300/1000000/31.1034768</x:f>
        <x:v>0.037174525302080486</x:v>
      </x:c>
      <x:c r="K3300" s="32" t="n">
        <x:f>H3300*$B$4*$H$4+I3300*$D$4*$J$4+J3300*$F$4*$L$4</x:f>
        <x:v>368.99999999999994</x:v>
      </x:c>
      <x:c r="L3300" s="29" t="str">
        <x:v>Niko ppm 207</x:v>
      </x:c>
      <x:c r="M3300" s="39" t="str"/>
      <x:c r="N3300" s="58" t="n">
        <x:v>369</x:v>
      </x:c>
      <x:c r="O3300" s="59" t="n">
        <x:v>1810.2720836740255</x:v>
      </x:c>
      <x:c r="P3300" s="60" t="str">
        <x:v>Calibrated to live price</x:v>
      </x:c>
      <x:c r="Q3300" s="61" t="n">
        <x:f>IF(N3300="","",K3300-N3300)</x:f>
        <x:v>-5.684341886080802e-14</x:v>
      </x:c>
    </x:row>
    <x:row r="3301">
      <x:c r="A3301" s="37" t="str">
        <x:v>2EJN0</x:v>
      </x:c>
      <x:c r="B3301" s="37" t="str">
        <x:v>2EJN0</x:v>
      </x:c>
      <x:c r="C3301" s="29" t="str"/>
      <x:c r="D3301" s="30" t="n">
        <x:v>4568.91</x:v>
      </x:c>
      <x:c r="E3301" s="30" t="n">
        <x:v>246.09</x:v>
      </x:c>
      <x:c r="F3301" s="30" t="n">
        <x:v>103.67</x:v>
      </x:c>
      <x:c r="G3301" s="30" t="n">
        <x:v>673.71</x:v>
      </x:c>
      <x:c r="H3301" s="31" t="n">
        <x:f>IF(O3301&gt;0,O3301,D3301)*E3301/1000000/31.1034768</x:f>
        <x:v>0.01284141680842214</x:v>
      </x:c>
      <x:c r="I3301" s="31" t="n">
        <x:f>IF(O3301&gt;0,O3301,D3301)*F3301/1000000/31.1034768</x:f>
        <x:v>0.005409686214511452</x:v>
      </x:c>
      <x:c r="J3301" s="31" t="n">
        <x:f>IF(O3301&gt;0,O3301,D3301)*G3301/1000000/31.1034768</x:f>
        <x:v>0.035155394034711206</x:v>
      </x:c>
      <x:c r="K3301" s="32" t="n">
        <x:f>H3301*$B$4*$H$4+I3301*$D$4*$J$4+J3301*$F$4*$L$4</x:f>
        <x:v>301</x:v>
      </x:c>
      <x:c r="L3301" s="29" t="str">
        <x:v>Niko ppm 207</x:v>
      </x:c>
      <x:c r="M3301" s="39" t="str"/>
      <x:c r="N3301" s="58" t="n">
        <x:v>301</x:v>
      </x:c>
      <x:c r="O3301" s="59" t="n">
        <x:v>1623.0351082119878</x:v>
      </x:c>
      <x:c r="P3301" s="60" t="str">
        <x:v>Calibrated to live price</x:v>
      </x:c>
      <x:c r="Q3301" s="61" t="n">
        <x:f>IF(N3301="","",K3301-N3301)</x:f>
        <x:v>0</x:v>
      </x:c>
    </x:row>
    <x:row r="3302">
      <x:c r="A3302" s="37" t="str">
        <x:v>2EKD0 (Man)</x:v>
      </x:c>
      <x:c r="B3302" s="37" t="str">
        <x:v>2EKD0MAN</x:v>
      </x:c>
      <x:c r="C3302" s="29" t="str"/>
      <x:c r="D3302" s="30" t="n">
        <x:v>3009.97</x:v>
      </x:c>
      <x:c r="E3302" s="30" t="n">
        <x:v>511.34</x:v>
      </x:c>
      <x:c r="F3302" s="30" t="n">
        <x:v>103.89</x:v>
      </x:c>
      <x:c r="G3302" s="30" t="n">
        <x:v>816.04</x:v>
      </x:c>
      <x:c r="H3302" s="31" t="n">
        <x:f>IF(O3302&gt;0,O3302,D3302)*E3302/1000000/31.1034768</x:f>
        <x:v>0.01816989119767835</x:v>
      </x:c>
      <x:c r="I3302" s="31" t="n">
        <x:f>IF(O3302&gt;0,O3302,D3302)*F3302/1000000/31.1034768</x:f>
        <x:v>0.0036916141833746702</x:v>
      </x:c>
      <x:c r="J3302" s="31" t="n">
        <x:f>IF(O3302&gt;0,O3302,D3302)*G3302/1000000/31.1034768</x:f>
        <x:v>0.02899706264511566</x:v>
      </x:c>
      <x:c r="K3302" s="32" t="n">
        <x:f>H3302*$B$4*$H$4+I3302*$D$4*$J$4+J3302*$F$4*$L$4</x:f>
        <x:v>259</x:v>
      </x:c>
      <x:c r="L3302" s="29" t="str">
        <x:v>Niko ppm 207</x:v>
      </x:c>
      <x:c r="M3302" s="39" t="str"/>
      <x:c r="N3302" s="58" t="n">
        <x:v>259</x:v>
      </x:c>
      <x:c r="O3302" s="59" t="n">
        <x:v>1105.2270296192607</x:v>
      </x:c>
      <x:c r="P3302" s="60" t="str">
        <x:v>Calibrated to live price</x:v>
      </x:c>
      <x:c r="Q3302" s="61" t="n">
        <x:f>IF(N3302="","",K3302-N3302)</x:f>
        <x:v>0</x:v>
      </x:c>
    </x:row>
    <x:row r="3303">
      <x:c r="A3303" s="37" t="str">
        <x:v>2EKJ0 (Man)</x:v>
      </x:c>
      <x:c r="B3303" s="37" t="str">
        <x:v>2EKJ0MAN</x:v>
      </x:c>
      <x:c r="C3303" s="29" t="str"/>
      <x:c r="D3303" s="30" t="n">
        <x:v>2494.01</x:v>
      </x:c>
      <x:c r="E3303" s="30" t="n">
        <x:v>190.17</x:v>
      </x:c>
      <x:c r="F3303" s="30" t="n">
        <x:v>287.31</x:v>
      </x:c>
      <x:c r="G3303" s="30" t="n">
        <x:v>430.96</x:v>
      </x:c>
      <x:c r="H3303" s="31" t="n">
        <x:f>IF(O3303&gt;0,O3303,D3303)*E3303/1000000/31.1034768</x:f>
        <x:v>0.011538166900714915</x:v>
      </x:c>
      <x:c r="I3303" s="31" t="n">
        <x:f>IF(O3303&gt;0,O3303,D3303)*F3303/1000000/31.1034768</x:f>
        <x:v>0.017431933176864926</x:v>
      </x:c>
      <x:c r="J3303" s="31" t="n">
        <x:f>IF(O3303&gt;0,O3303,D3303)*G3303/1000000/31.1034768</x:f>
        <x:v>0.026147596400757745</x:v>
      </x:c>
      <x:c r="K3303" s="32" t="n">
        <x:f>H3303*$B$4*$H$4+I3303*$D$4*$J$4+J3303*$F$4*$L$4</x:f>
        <x:v>242</x:v>
      </x:c>
      <x:c r="L3303" s="29" t="str">
        <x:v>Niko ppm 207</x:v>
      </x:c>
      <x:c r="M3303" s="39" t="str"/>
      <x:c r="N3303" s="58" t="n">
        <x:v>242</x:v>
      </x:c>
      <x:c r="O3303" s="59" t="n">
        <x:v>1887.1383841347968</x:v>
      </x:c>
      <x:c r="P3303" s="60" t="str">
        <x:v>Calibrated to live price</x:v>
      </x:c>
      <x:c r="Q3303" s="61" t="n">
        <x:f>IF(N3303="","",K3303-N3303)</x:f>
        <x:v>0</x:v>
      </x:c>
    </x:row>
    <x:row r="3304">
      <x:c r="A3304" s="37" t="str">
        <x:v>2ELD0</x:v>
      </x:c>
      <x:c r="B3304" s="37" t="str">
        <x:v>2ELD0</x:v>
      </x:c>
      <x:c r="C3304" s="29" t="str"/>
      <x:c r="D3304" s="30" t="n">
        <x:v>2701.49</x:v>
      </x:c>
      <x:c r="E3304" s="30" t="n">
        <x:v>661.03</x:v>
      </x:c>
      <x:c r="F3304" s="30" t="n">
        <x:v>281.01</x:v>
      </x:c>
      <x:c r="G3304" s="30" t="n">
        <x:v>334.7</x:v>
      </x:c>
      <x:c r="H3304" s="31" t="n">
        <x:f>IF(O3304&gt;0,O3304,D3304)*E3304/1000000/31.1034768</x:f>
        <x:v>0.051399507141604045</x:v>
      </x:c>
      <x:c r="I3304" s="31" t="n">
        <x:f>IF(O3304&gt;0,O3304,D3304)*F3304/1000000/31.1034768</x:f>
        <x:v>0.021850408456291173</x:v>
      </x:c>
      <x:c r="J3304" s="31" t="n">
        <x:f>IF(O3304&gt;0,O3304,D3304)*G3304/1000000/31.1034768</x:f>
        <x:v>0.026025165333335664</x:v>
      </x:c>
      <x:c r="K3304" s="32" t="n">
        <x:f>H3304*$B$4*$H$4+I3304*$D$4*$J$4+J3304*$F$4*$L$4</x:f>
        <x:v>307</x:v>
      </x:c>
      <x:c r="L3304" s="29" t="str">
        <x:v>Niko ppm 207</x:v>
      </x:c>
      <x:c r="M3304" s="39" t="str"/>
      <x:c r="N3304" s="58" t="n">
        <x:v>307</x:v>
      </x:c>
      <x:c r="O3304" s="59" t="n">
        <x:v>2418.5035140769946</x:v>
      </x:c>
      <x:c r="P3304" s="60" t="str">
        <x:v>Calibrated to live price</x:v>
      </x:c>
      <x:c r="Q3304" s="61" t="n">
        <x:f>IF(N3304="","",K3304-N3304)</x:f>
        <x:v>0</x:v>
      </x:c>
    </x:row>
    <x:row r="3305">
      <x:c r="A3305" s="37" t="str">
        <x:v>2ELE0</x:v>
      </x:c>
      <x:c r="B3305" s="37" t="str">
        <x:v>2ELE0</x:v>
      </x:c>
      <x:c r="C3305" s="29" t="str"/>
      <x:c r="D3305" s="30" t="n">
        <x:v>2035.23</x:v>
      </x:c>
      <x:c r="E3305" s="30" t="n">
        <x:v>521.67</x:v>
      </x:c>
      <x:c r="F3305" s="30" t="n">
        <x:v>125.15</x:v>
      </x:c>
      <x:c r="G3305" s="30" t="n">
        <x:v>1078.88</x:v>
      </x:c>
      <x:c r="H3305" s="31" t="n">
        <x:f>IF(O3305&gt;0,O3305,D3305)*E3305/1000000/31.1034768</x:f>
        <x:v>0.011559840609666186</x:v>
      </x:c>
      <x:c r="I3305" s="31" t="n">
        <x:f>IF(O3305&gt;0,O3305,D3305)*F3305/1000000/31.1034768</x:f>
        <x:v>0.002773236054018294</x:v>
      </x:c>
      <x:c r="J3305" s="31" t="n">
        <x:f>IF(O3305&gt;0,O3305,D3305)*G3305/1000000/31.1034768</x:f>
        <x:v>0.023907222644500657</x:v>
      </x:c>
      <x:c r="K3305" s="32" t="n">
        <x:f>H3305*$B$4*$H$4+I3305*$D$4*$J$4+J3305*$F$4*$L$4</x:f>
        <x:v>207.99999999999997</x:v>
      </x:c>
      <x:c r="L3305" s="29" t="str">
        <x:v>Niko ppm 207</x:v>
      </x:c>
      <x:c r="M3305" s="39" t="str"/>
      <x:c r="N3305" s="58" t="n">
        <x:v>208</x:v>
      </x:c>
      <x:c r="O3305" s="59" t="n">
        <x:v>689.2311887102001</x:v>
      </x:c>
      <x:c r="P3305" s="60" t="str">
        <x:v>Calibrated to live price</x:v>
      </x:c>
      <x:c r="Q3305" s="61" t="n">
        <x:f>IF(N3305="","",K3305-N3305)</x:f>
        <x:v>-2.842170943040401e-14</x:v>
      </x:c>
    </x:row>
    <x:row r="3306">
      <x:c r="A3306" s="37" t="str">
        <x:v>2ELF0</x:v>
      </x:c>
      <x:c r="B3306" s="37" t="str">
        <x:v>2ELF0</x:v>
      </x:c>
      <x:c r="C3306" s="29" t="str"/>
      <x:c r="D3306" s="30" t="n">
        <x:v>1753.76</x:v>
      </x:c>
      <x:c r="E3306" s="30" t="n">
        <x:v>665.83</x:v>
      </x:c>
      <x:c r="F3306" s="30" t="n">
        <x:v>50.69</x:v>
      </x:c>
      <x:c r="G3306" s="30" t="n">
        <x:v>833.94</x:v>
      </x:c>
      <x:c r="H3306" s="31" t="n">
        <x:f>IF(O3306&gt;0,O3306,D3306)*E3306/1000000/31.1034768</x:f>
        <x:v>0.01251906326928945</x:v>
      </x:c>
      <x:c r="I3306" s="31" t="n">
        <x:f>IF(O3306&gt;0,O3306,D3306)*F3306/1000000/31.1034768</x:f>
        <x:v>0.0009530830949646039</x:v>
      </x:c>
      <x:c r="J3306" s="31" t="n">
        <x:f>IF(O3306&gt;0,O3306,D3306)*G3306/1000000/31.1034768</x:f>
        <x:v>0.01567989970832081</x:v>
      </x:c>
      <x:c r="K3306" s="32" t="n">
        <x:f>H3306*$B$4*$H$4+I3306*$D$4*$J$4+J3306*$F$4*$L$4</x:f>
        <x:v>142.99999999999997</x:v>
      </x:c>
      <x:c r="L3306" s="29" t="str">
        <x:v>Niko ppm 207</x:v>
      </x:c>
      <x:c r="M3306" s="39" t="str"/>
      <x:c r="N3306" s="58" t="n">
        <x:v>143</x:v>
      </x:c>
      <x:c r="O3306" s="59" t="n">
        <x:v>584.8135319136665</x:v>
      </x:c>
      <x:c r="P3306" s="60" t="str">
        <x:v>Calibrated to live price</x:v>
      </x:c>
      <x:c r="Q3306" s="61" t="n">
        <x:f>IF(N3306="","",K3306-N3306)</x:f>
        <x:v>-2.842170943040401e-14</x:v>
      </x:c>
    </x:row>
    <x:row r="3307">
      <x:c r="A3307" s="37" t="str">
        <x:v>2ELG0 (Man)</x:v>
      </x:c>
      <x:c r="B3307" s="37" t="str">
        <x:v>2ELG0MAN</x:v>
      </x:c>
      <x:c r="C3307" s="29" t="str"/>
      <x:c r="D3307" s="30" t="n">
        <x:v>4063.96</x:v>
      </x:c>
      <x:c r="E3307" s="30" t="n">
        <x:v>710.16</x:v>
      </x:c>
      <x:c r="F3307" s="30" t="n">
        <x:v>179.25</x:v>
      </x:c>
      <x:c r="G3307" s="30" t="n">
        <x:v>260.66</x:v>
      </x:c>
      <x:c r="H3307" s="31" t="n">
        <x:f>IF(O3307&gt;0,O3307,D3307)*E3307/1000000/31.1034768</x:f>
        <x:v>0.07657990672356554</x:v>
      </x:c>
      <x:c r="I3307" s="31" t="n">
        <x:f>IF(O3307&gt;0,O3307,D3307)*F3307/1000000/31.1034768</x:f>
        <x:v>0.01932937405683103</x:v>
      </x:c>
      <x:c r="J3307" s="31" t="n">
        <x:f>IF(O3307&gt;0,O3307,D3307)*G3307/1000000/31.1034768</x:f>
        <x:v>0.028108198837676856</x:v>
      </x:c>
      <x:c r="K3307" s="32" t="n">
        <x:f>H3307*$B$4*$H$4+I3307*$D$4*$J$4+J3307*$F$4*$L$4</x:f>
        <x:v>359</x:v>
      </x:c>
      <x:c r="L3307" s="29" t="str">
        <x:v>Niko ppm 207</x:v>
      </x:c>
      <x:c r="M3307" s="39" t="str"/>
      <x:c r="N3307" s="58" t="n">
        <x:v>359</x:v>
      </x:c>
      <x:c r="O3307" s="59" t="n">
        <x:v>3354.0347979646626</x:v>
      </x:c>
      <x:c r="P3307" s="60" t="str">
        <x:v>Calibrated to live price</x:v>
      </x:c>
      <x:c r="Q3307" s="61" t="n">
        <x:f>IF(N3307="","",K3307-N3307)</x:f>
        <x:v>0</x:v>
      </x:c>
    </x:row>
    <x:row r="3308">
      <x:c r="A3308" s="37" t="str">
        <x:v>2ELJ0</x:v>
      </x:c>
      <x:c r="B3308" s="37" t="str">
        <x:v>2ELJ0</x:v>
      </x:c>
      <x:c r="C3308" s="29" t="str"/>
      <x:c r="D3308" s="30" t="n">
        <x:v>2368.55</x:v>
      </x:c>
      <x:c r="E3308" s="30" t="n">
        <x:v>657.49</x:v>
      </x:c>
      <x:c r="F3308" s="30" t="n">
        <x:v>249.31</x:v>
      </x:c>
      <x:c r="G3308" s="30" t="n">
        <x:v>1161.05</x:v>
      </x:c>
      <x:c r="H3308" s="31" t="n">
        <x:f>IF(O3308&gt;0,O3308,D3308)*E3308/1000000/31.1034768</x:f>
        <x:v>0.021224775348217723</x:v>
      </x:c>
      <x:c r="I3308" s="31" t="n">
        <x:f>IF(O3308&gt;0,O3308,D3308)*F3308/1000000/31.1034768</x:f>
        <x:v>0.008048105282307202</x:v>
      </x:c>
      <x:c r="J3308" s="31" t="n">
        <x:f>IF(O3308&gt;0,O3308,D3308)*G3308/1000000/31.1034768</x:f>
        <x:v>0.03748045661234116</x:v>
      </x:c>
      <x:c r="K3308" s="32" t="n">
        <x:f>H3308*$B$4*$H$4+I3308*$D$4*$J$4+J3308*$F$4*$L$4</x:f>
        <x:v>335</x:v>
      </x:c>
      <x:c r="L3308" s="29" t="str">
        <x:v>Niko ppm 207</x:v>
      </x:c>
      <x:c r="M3308" s="39" t="str"/>
      <x:c r="N3308" s="58" t="n">
        <x:v>335</x:v>
      </x:c>
      <x:c r="O3308" s="59" t="n">
        <x:v>1004.0674498904956</x:v>
      </x:c>
      <x:c r="P3308" s="60" t="str">
        <x:v>Calibrated to live price</x:v>
      </x:c>
      <x:c r="Q3308" s="61" t="n">
        <x:f>IF(N3308="","",K3308-N3308)</x:f>
        <x:v>0</x:v>
      </x:c>
    </x:row>
    <x:row r="3309">
      <x:c r="A3309" s="37" t="str">
        <x:v>2EMK0</x:v>
      </x:c>
      <x:c r="B3309" s="37" t="str">
        <x:v>2EMK0</x:v>
      </x:c>
      <x:c r="C3309" s="29" t="str"/>
      <x:c r="D3309" s="30" t="n">
        <x:v>1311.57</x:v>
      </x:c>
      <x:c r="E3309" s="30" t="n">
        <x:v>364.63</x:v>
      </x:c>
      <x:c r="F3309" s="30" t="n">
        <x:v>117.15</x:v>
      </x:c>
      <x:c r="G3309" s="30" t="n">
        <x:v>893.07</x:v>
      </x:c>
      <x:c r="H3309" s="31" t="n">
        <x:f>IF(O3309&gt;0,O3309,D3309)*E3309/1000000/31.1034768</x:f>
        <x:v>0.005268385793882607</x:v>
      </x:c>
      <x:c r="I3309" s="31" t="n">
        <x:f>IF(O3309&gt;0,O3309,D3309)*F3309/1000000/31.1034768</x:f>
        <x:v>0.0016926511690024066</x:v>
      </x:c>
      <x:c r="J3309" s="31" t="n">
        <x:f>IF(O3309&gt;0,O3309,D3309)*G3309/1000000/31.1034768</x:f>
        <x:v>0.012903593508331021</x:v>
      </x:c>
      <x:c r="K3309" s="32" t="n">
        <x:f>H3309*$B$4*$H$4+I3309*$D$4*$J$4+J3309*$F$4*$L$4</x:f>
        <x:v>110.99999999999999</x:v>
      </x:c>
      <x:c r="L3309" s="29" t="str">
        <x:v>Niko ppm 207</x:v>
      </x:c>
      <x:c r="M3309" s="39" t="str"/>
      <x:c r="N3309" s="58" t="n">
        <x:v>111</x:v>
      </x:c>
      <x:c r="O3309" s="59" t="n">
        <x:v>449.4010786646114</x:v>
      </x:c>
      <x:c r="P3309" s="60" t="str">
        <x:v>Calibrated to live price</x:v>
      </x:c>
      <x:c r="Q3309" s="61" t="n">
        <x:f>IF(N3309="","",K3309-N3309)</x:f>
        <x:v>-1.4210854715202004e-14</x:v>
      </x:c>
    </x:row>
    <x:row r="3310">
      <x:c r="A3310" s="37" t="str">
        <x:v>2EMN0</x:v>
      </x:c>
      <x:c r="B3310" s="37" t="str">
        <x:v>2EMN0</x:v>
      </x:c>
      <x:c r="C3310" s="29" t="str"/>
      <x:c r="D3310" s="30" t="n">
        <x:v>1360.24</x:v>
      </x:c>
      <x:c r="E3310" s="30" t="n">
        <x:v>853.26</x:v>
      </x:c>
      <x:c r="F3310" s="30" t="n">
        <x:v>159.76</x:v>
      </x:c>
      <x:c r="G3310" s="30" t="n">
        <x:v>351.7</x:v>
      </x:c>
      <x:c r="H3310" s="31" t="n">
        <x:f>IF(O3310&gt;0,O3310,D3310)*E3310/1000000/31.1034768</x:f>
        <x:v>0.02596598069822031</x:v>
      </x:c>
      <x:c r="I3310" s="31" t="n">
        <x:f>IF(O3310&gt;0,O3310,D3310)*F3310/1000000/31.1034768</x:f>
        <x:v>0.004861736254304288</x:v>
      </x:c>
      <x:c r="J3310" s="31" t="n">
        <x:f>IF(O3310&gt;0,O3310,D3310)*G3310/1000000/31.1034768</x:f>
        <x:v>0.010702758141204418</x:v>
      </x:c>
      <x:c r="K3310" s="32" t="n">
        <x:f>H3310*$B$4*$H$4+I3310*$D$4*$J$4+J3310*$F$4*$L$4</x:f>
        <x:v>128.99999999999997</x:v>
      </x:c>
      <x:c r="L3310" s="29" t="str">
        <x:v>Niko ppm 207</x:v>
      </x:c>
      <x:c r="M3310" s="39" t="str"/>
      <x:c r="N3310" s="58" t="n">
        <x:v>129</x:v>
      </x:c>
      <x:c r="O3310" s="59" t="n">
        <x:v>946.5254180863315</x:v>
      </x:c>
      <x:c r="P3310" s="60" t="str">
        <x:v>Calibrated to live price</x:v>
      </x:c>
      <x:c r="Q3310" s="61" t="n">
        <x:f>IF(N3310="","",K3310-N3310)</x:f>
        <x:v>-2.842170943040401e-14</x:v>
      </x:c>
    </x:row>
    <x:row r="3311">
      <x:c r="A3311" s="37" t="str">
        <x:v>2EMP0</x:v>
      </x:c>
      <x:c r="B3311" s="37" t="str">
        <x:v>2EMP0</x:v>
      </x:c>
      <x:c r="C3311" s="29" t="str"/>
      <x:c r="D3311" s="30" t="n">
        <x:v>3497.89</x:v>
      </x:c>
      <x:c r="E3311" s="30" t="n">
        <x:v>596.52</x:v>
      </x:c>
      <x:c r="F3311" s="30" t="n">
        <x:v>93.2</x:v>
      </x:c>
      <x:c r="G3311" s="30" t="n">
        <x:v>1169.13</x:v>
      </x:c>
      <x:c r="H3311" s="31" t="n">
        <x:f>IF(O3311&gt;0,O3311,D3311)*E3311/1000000/31.1034768</x:f>
        <x:v>0.02117063196253057</x:v>
      </x:c>
      <x:c r="I3311" s="31" t="n">
        <x:f>IF(O3311&gt;0,O3311,D3311)*F3311/1000000/31.1034768</x:f>
        <x:v>0.00330768943020829</x:v>
      </x:c>
      <x:c r="J3311" s="31" t="n">
        <x:f>IF(O3311&gt;0,O3311,D3311)*G3311/1000000/31.1034768</x:f>
        <x:v>0.04149269252724698</x:v>
      </x:c>
      <x:c r="K3311" s="32" t="n">
        <x:f>H3311*$B$4*$H$4+I3311*$D$4*$J$4+J3311*$F$4*$L$4</x:f>
        <x:v>360.9999999999999</x:v>
      </x:c>
      <x:c r="L3311" s="29" t="str">
        <x:v>Niko ppm 207</x:v>
      </x:c>
      <x:c r="M3311" s="39" t="str"/>
      <x:c r="N3311" s="58" t="n">
        <x:v>361</x:v>
      </x:c>
      <x:c r="O3311" s="59" t="n">
        <x:v>1103.8695434988065</x:v>
      </x:c>
      <x:c r="P3311" s="60" t="str">
        <x:v>Calibrated to live price</x:v>
      </x:c>
      <x:c r="Q3311" s="61" t="n">
        <x:f>IF(N3311="","",K3311-N3311)</x:f>
        <x:v>-1.1368683772161603e-13</x:v>
      </x:c>
    </x:row>
    <x:row r="3312">
      <x:c r="A3312" s="37" t="str">
        <x:v>2EO 181 BA</x:v>
      </x:c>
      <x:c r="B3312" s="37" t="str">
        <x:v>2EO181BA</x:v>
      </x:c>
      <x:c r="C3312" s="29" t="str">
        <x:v>AUDI-VW</x:v>
      </x:c>
      <x:c r="D3312" s="30" t="n">
        <x:v>2474</x:v>
      </x:c>
      <x:c r="E3312" s="30" t="n">
        <x:v>2474</x:v>
      </x:c>
      <x:c r="F3312" s="30" t="n">
        <x:v>73</x:v>
      </x:c>
      <x:c r="G3312" s="30" t="n">
        <x:v>0</x:v>
      </x:c>
      <x:c r="H3312" s="31" t="n">
        <x:f>IF(O3312&gt;0,O3312,D3312)*E3312/1000000/31.1034768</x:f>
        <x:v>0.27251874347905347</x:v>
      </x:c>
      <x:c r="I3312" s="31" t="n">
        <x:f>IF(O3312&gt;0,O3312,D3312)*F3312/1000000/31.1034768</x:f>
        <x:v>0.008041175535153962</x:v>
      </x:c>
      <x:c r="J3312" s="31" t="n">
        <x:f>IF(O3312&gt;0,O3312,D3312)*G3312/1000000/31.1034768</x:f>
        <x:v>0</x:v>
      </x:c>
      <x:c r="K3312" s="32" t="n">
        <x:f>H3312*$B$4*$H$4+I3312*$D$4*$J$4+J3312*$F$4*$L$4</x:f>
        <x:v>426</x:v>
      </x:c>
      <x:c r="L3312" s="29" t="str">
        <x:v>ppm niko 2028</x:v>
      </x:c>
      <x:c r="M3312" s="39" t="str">
        <x:v>2EO 131 709 B / 280657030463 / D-17-032 / PDF / F</x:v>
      </x:c>
      <x:c r="N3312" s="58" t="n">
        <x:v>426</x:v>
      </x:c>
      <x:c r="O3312" s="59" t="n">
        <x:v>3426.1440644162853</x:v>
      </x:c>
      <x:c r="P3312" s="60" t="str">
        <x:v>Calibrated to live price</x:v>
      </x:c>
      <x:c r="Q3312" s="61" t="n">
        <x:f>IF(N3312="","",K3312-N3312)</x:f>
        <x:v>0</x:v>
      </x:c>
    </x:row>
    <x:row r="3313">
      <x:c r="A3313" s="37" t="str">
        <x:v>2EO 181 BB</x:v>
      </x:c>
      <x:c r="B3313" s="37" t="str">
        <x:v>2EO181BB</x:v>
      </x:c>
      <x:c r="C3313" s="29" t="str">
        <x:v>AUDI-VW</x:v>
      </x:c>
      <x:c r="D3313" s="30" t="n">
        <x:v>1439</x:v>
      </x:c>
      <x:c r="E3313" s="30" t="n">
        <x:v>1439</x:v>
      </x:c>
      <x:c r="F3313" s="30" t="n">
        <x:v>872</x:v>
      </x:c>
      <x:c r="G3313" s="30" t="n">
        <x:v>0</x:v>
      </x:c>
      <x:c r="H3313" s="31" t="n">
        <x:f>IF(O3313&gt;0,O3313,D3313)*E3313/1000000/31.1034768</x:f>
        <x:v>0.15643909044921403</x:v>
      </x:c>
      <x:c r="I3313" s="31" t="n">
        <x:f>IF(O3313&gt;0,O3313,D3313)*F3313/1000000/31.1034768</x:f>
        <x:v>0.09479839254462447</x:v>
      </x:c>
      <x:c r="J3313" s="31" t="n">
        <x:f>IF(O3313&gt;0,O3313,D3313)*G3313/1000000/31.1034768</x:f>
        <x:v>0</x:v>
      </x:c>
      <x:c r="K3313" s="32" t="n">
        <x:f>H3313*$B$4*$H$4+I3313*$D$4*$J$4+J3313*$F$4*$L$4</x:f>
        <x:v>346</x:v>
      </x:c>
      <x:c r="L3313" s="29" t="str">
        <x:v>ppm niko 2028</x:v>
      </x:c>
      <x:c r="M3313" s="39" t="str">
        <x:v>2EO 131 709 C / PDF / F</x:v>
      </x:c>
      <x:c r="N3313" s="58" t="n">
        <x:v>346</x:v>
      </x:c>
      <x:c r="O3313" s="59" t="n">
        <x:v>3381.3756917305277</x:v>
      </x:c>
      <x:c r="P3313" s="60" t="str">
        <x:v>Calibrated to live price</x:v>
      </x:c>
      <x:c r="Q3313" s="61" t="n">
        <x:f>IF(N3313="","",K3313-N3313)</x:f>
        <x:v>0</x:v>
      </x:c>
    </x:row>
    <x:row r="3314">
      <x:c r="A3314" s="37" t="str">
        <x:v>2EPE0</x:v>
      </x:c>
      <x:c r="B3314" s="37" t="str">
        <x:v>2EPE0</x:v>
      </x:c>
      <x:c r="C3314" s="29" t="str"/>
      <x:c r="D3314" s="30" t="n">
        <x:v>547.42</x:v>
      </x:c>
      <x:c r="E3314" s="30" t="n">
        <x:v>988.36</x:v>
      </x:c>
      <x:c r="F3314" s="30" t="n">
        <x:v>239.71</x:v>
      </x:c>
      <x:c r="G3314" s="30" t="n">
        <x:v>1184.51</x:v>
      </x:c>
      <x:c r="H3314" s="31" t="n">
        <x:f>IF(O3314&gt;0,O3314,D3314)*E3314/1000000/31.1034768</x:f>
        <x:v>0.007777028404860368</x:v>
      </x:c>
      <x:c r="I3314" s="31" t="n">
        <x:f>IF(O3314&gt;0,O3314,D3314)*F3314/1000000/31.1034768</x:f>
        <x:v>0.0018861866920242413</x:v>
      </x:c>
      <x:c r="J3314" s="31" t="n">
        <x:f>IF(O3314&gt;0,O3314,D3314)*G3314/1000000/31.1034768</x:f>
        <x:v>0.00932045804751422</x:v>
      </x:c>
      <x:c r="K3314" s="32" t="n">
        <x:f>H3314*$B$4*$H$4+I3314*$D$4*$J$4+J3314*$F$4*$L$4</x:f>
        <x:v>86.99999999999999</x:v>
      </x:c>
      <x:c r="L3314" s="29" t="str">
        <x:v>Niko ppm 207</x:v>
      </x:c>
      <x:c r="M3314" s="39" t="str"/>
      <x:c r="N3314" s="58" t="n">
        <x:v>87</x:v>
      </x:c>
      <x:c r="O3314" s="59" t="n">
        <x:v>244.74141260625225</x:v>
      </x:c>
      <x:c r="P3314" s="60" t="str">
        <x:v>Calibrated to live price</x:v>
      </x:c>
      <x:c r="Q3314" s="61" t="n">
        <x:f>IF(N3314="","",K3314-N3314)</x:f>
        <x:v>-1.4210854715202004e-14</x:v>
      </x:c>
    </x:row>
    <x:row r="3315">
      <x:c r="A3315" s="37" t="str">
        <x:v>2EPE0 (Man)</x:v>
      </x:c>
      <x:c r="B3315" s="37" t="str">
        <x:v>2EPE0MAN</x:v>
      </x:c>
      <x:c r="C3315" s="29" t="str"/>
      <x:c r="D3315" s="30" t="n">
        <x:v>1777.1</x:v>
      </x:c>
      <x:c r="E3315" s="30" t="n">
        <x:v>355.16</x:v>
      </x:c>
      <x:c r="F3315" s="30" t="n">
        <x:v>157.07</x:v>
      </x:c>
      <x:c r="G3315" s="30" t="n">
        <x:v>303.28</x:v>
      </x:c>
      <x:c r="H3315" s="31" t="n">
        <x:f>IF(O3315&gt;0,O3315,D3315)*E3315/1000000/31.1034768</x:f>
        <x:v>0.01388607487712499</x:v>
      </x:c>
      <x:c r="I3315" s="31" t="n">
        <x:f>IF(O3315&gt;0,O3315,D3315)*F3315/1000000/31.1034768</x:f>
        <x:v>0.006141135772468808</x:v>
      </x:c>
      <x:c r="J3315" s="31" t="n">
        <x:f>IF(O3315&gt;0,O3315,D3315)*G3315/1000000/31.1034768</x:f>
        <x:v>0.01185766637215471</x:v>
      </x:c>
      <x:c r="K3315" s="32" t="n">
        <x:f>H3315*$B$4*$H$4+I3315*$D$4*$J$4+J3315*$F$4*$L$4</x:f>
        <x:v>121.00000000000003</x:v>
      </x:c>
      <x:c r="L3315" s="29" t="str">
        <x:v>Niko ppm 207</x:v>
      </x:c>
      <x:c r="M3315" s="39" t="str"/>
      <x:c r="N3315" s="58" t="n">
        <x:v>121</x:v>
      </x:c>
      <x:c r="O3315" s="59" t="n">
        <x:v>1216.0862928925553</x:v>
      </x:c>
      <x:c r="P3315" s="60" t="str">
        <x:v>Calibrated to live price</x:v>
      </x:c>
      <x:c r="Q3315" s="61" t="n">
        <x:f>IF(N3315="","",K3315-N3315)</x:f>
        <x:v>2.842170943040401e-14</x:v>
      </x:c>
    </x:row>
    <x:row r="3316">
      <x:c r="A3316" s="37" t="str">
        <x:v>2ESA0</x:v>
      </x:c>
      <x:c r="B3316" s="37" t="str">
        <x:v>2ESA0</x:v>
      </x:c>
      <x:c r="C3316" s="29" t="str"/>
      <x:c r="D3316" s="30" t="n">
        <x:v>3265</x:v>
      </x:c>
      <x:c r="E3316" s="30" t="n">
        <x:v>575.23</x:v>
      </x:c>
      <x:c r="F3316" s="30" t="n">
        <x:v>161.82</x:v>
      </x:c>
      <x:c r="G3316" s="30" t="n">
        <x:v>359.97</x:v>
      </x:c>
      <x:c r="H3316" s="31" t="n">
        <x:f>IF(O3316&gt;0,O3316,D3316)*E3316/1000000/31.1034768</x:f>
        <x:v>0.039576838234299375</x:v>
      </x:c>
      <x:c r="I3316" s="31" t="n">
        <x:f>IF(O3316&gt;0,O3316,D3316)*F3316/1000000/31.1034768</x:f>
        <x:v>0.011133501317862983</x:v>
      </x:c>
      <x:c r="J3316" s="31" t="n">
        <x:f>IF(O3316&gt;0,O3316,D3316)*G3316/1000000/31.1034768</x:f>
        <x:v>0.024766570692072293</x:v>
      </x:c>
      <x:c r="K3316" s="32" t="n">
        <x:f>H3316*$B$4*$H$4+I3316*$D$4*$J$4+J3316*$F$4*$L$4</x:f>
        <x:v>266.99999999999994</x:v>
      </x:c>
      <x:c r="L3316" s="29" t="str">
        <x:v>Niko ppm 207</x:v>
      </x:c>
      <x:c r="M3316" s="39" t="str"/>
      <x:c r="N3316" s="58" t="n">
        <x:v>267</x:v>
      </x:c>
      <x:c r="O3316" s="59" t="n">
        <x:v>2139.9740448827138</x:v>
      </x:c>
      <x:c r="P3316" s="60" t="str">
        <x:v>Calibrated to live price</x:v>
      </x:c>
      <x:c r="Q3316" s="61" t="n">
        <x:f>IF(N3316="","",K3316-N3316)</x:f>
        <x:v>-5.684341886080802e-14</x:v>
      </x:c>
    </x:row>
    <x:row r="3317">
      <x:c r="A3317" s="37" t="str">
        <x:v>2ESB0</x:v>
      </x:c>
      <x:c r="B3317" s="37" t="str">
        <x:v>2ESB0</x:v>
      </x:c>
      <x:c r="C3317" s="29" t="str"/>
      <x:c r="D3317" s="30" t="n">
        <x:v>2060.85</x:v>
      </x:c>
      <x:c r="E3317" s="30" t="n">
        <x:v>714.09</x:v>
      </x:c>
      <x:c r="F3317" s="30" t="n">
        <x:v>247.39</x:v>
      </x:c>
      <x:c r="G3317" s="30" t="n">
        <x:v>857.42</x:v>
      </x:c>
      <x:c r="H3317" s="31" t="n">
        <x:f>IF(O3317&gt;0,O3317,D3317)*E3317/1000000/31.1034768</x:f>
        <x:v>0.02384872462976098</x:v>
      </x:c>
      <x:c r="I3317" s="31" t="n">
        <x:f>IF(O3317&gt;0,O3317,D3317)*F3317/1000000/31.1034768</x:f>
        <x:v>0.008262174216354478</x:v>
      </x:c>
      <x:c r="J3317" s="31" t="n">
        <x:f>IF(O3317&gt;0,O3317,D3317)*G3317/1000000/31.1034768</x:f>
        <x:v>0.028635569006777377</x:v>
      </x:c>
      <x:c r="K3317" s="32" t="n">
        <x:f>H3317*$B$4*$H$4+I3317*$D$4*$J$4+J3317*$F$4*$L$4</x:f>
        <x:v>270</x:v>
      </x:c>
      <x:c r="L3317" s="29" t="str">
        <x:v>Niko ppm 207</x:v>
      </x:c>
      <x:c r="M3317" s="39" t="str"/>
      <x:c r="N3317" s="58" t="n">
        <x:v>270</x:v>
      </x:c>
      <x:c r="O3317" s="59" t="n">
        <x:v>1038.7741786488527</x:v>
      </x:c>
      <x:c r="P3317" s="60" t="str">
        <x:v>Calibrated to live price</x:v>
      </x:c>
      <x:c r="Q3317" s="61" t="n">
        <x:f>IF(N3317="","",K3317-N3317)</x:f>
        <x:v>0</x:v>
      </x:c>
    </x:row>
    <x:row r="3318">
      <x:c r="A3318" s="37" t="str">
        <x:v>2ESC0</x:v>
      </x:c>
      <x:c r="B3318" s="37" t="str">
        <x:v>2ESC0</x:v>
      </x:c>
      <x:c r="C3318" s="29" t="str"/>
      <x:c r="D3318" s="30" t="n">
        <x:v>2286.14</x:v>
      </x:c>
      <x:c r="E3318" s="30" t="n">
        <x:v>212.7</x:v>
      </x:c>
      <x:c r="F3318" s="30" t="n">
        <x:v>240.74</x:v>
      </x:c>
      <x:c r="G3318" s="30" t="n">
        <x:v>222.14</x:v>
      </x:c>
      <x:c r="H3318" s="31" t="n">
        <x:f>IF(O3318&gt;0,O3318,D3318)*E3318/1000000/31.1034768</x:f>
        <x:v>0.016027951810819202</x:v>
      </x:c>
      <x:c r="I3318" s="31" t="n">
        <x:f>IF(O3318&gt;0,O3318,D3318)*F3318/1000000/31.1034768</x:f>
        <x:v>0.018140898537548734</x:v>
      </x:c>
      <x:c r="J3318" s="31" t="n">
        <x:f>IF(O3318&gt;0,O3318,D3318)*G3318/1000000/31.1034768</x:f>
        <x:v>0.01673930049485368</x:v>
      </x:c>
      <x:c r="K3318" s="32" t="n">
        <x:f>H3318*$B$4*$H$4+I3318*$D$4*$J$4+J3318*$F$4*$L$4</x:f>
        <x:v>176.00000000000003</x:v>
      </x:c>
      <x:c r="L3318" s="29" t="str">
        <x:v>Niko ppm 207</x:v>
      </x:c>
      <x:c r="M3318" s="39" t="str"/>
      <x:c r="N3318" s="58" t="n">
        <x:v>176</x:v>
      </x:c>
      <x:c r="O3318" s="59" t="n">
        <x:v>2343.7942045102636</x:v>
      </x:c>
      <x:c r="P3318" s="60" t="str">
        <x:v>Calibrated to live price</x:v>
      </x:c>
      <x:c r="Q3318" s="61" t="n">
        <x:f>IF(N3318="","",K3318-N3318)</x:f>
        <x:v>2.842170943040401e-14</x:v>
      </x:c>
    </x:row>
    <x:row r="3319">
      <x:c r="A3319" s="37" t="str">
        <x:v>2ESN0</x:v>
      </x:c>
      <x:c r="B3319" s="37" t="str">
        <x:v>2ESN0</x:v>
      </x:c>
      <x:c r="C3319" s="29" t="str"/>
      <x:c r="D3319" s="30" t="n">
        <x:v>4455.84</x:v>
      </x:c>
      <x:c r="E3319" s="30" t="n">
        <x:v>418.82</x:v>
      </x:c>
      <x:c r="F3319" s="30" t="n">
        <x:v>96.79</x:v>
      </x:c>
      <x:c r="G3319" s="30" t="n">
        <x:v>218.69</x:v>
      </x:c>
      <x:c r="H3319" s="31" t="n">
        <x:f>IF(O3319&gt;0,O3319,D3319)*E3319/1000000/31.1034768</x:f>
        <x:v>0.04065675097142047</x:v>
      </x:c>
      <x:c r="I3319" s="31" t="n">
        <x:f>IF(O3319&gt;0,O3319,D3319)*F3319/1000000/31.1034768</x:f>
        <x:v>0.009395842907511073</x:v>
      </x:c>
      <x:c r="J3319" s="31" t="n">
        <x:f>IF(O3319&gt;0,O3319,D3319)*G3319/1000000/31.1034768</x:f>
        <x:v>0.021229227042500222</x:v>
      </x:c>
      <x:c r="K3319" s="32" t="n">
        <x:f>H3319*$B$4*$H$4+I3319*$D$4*$J$4+J3319*$F$4*$L$4</x:f>
        <x:v>239.00000000000003</x:v>
      </x:c>
      <x:c r="L3319" s="29" t="str">
        <x:v>Niko ppm 207</x:v>
      </x:c>
      <x:c r="M3319" s="39" t="str"/>
      <x:c r="N3319" s="58" t="n">
        <x:v>239</x:v>
      </x:c>
      <x:c r="O3319" s="59" t="n">
        <x:v>3019.3551181962516</x:v>
      </x:c>
      <x:c r="P3319" s="60" t="str">
        <x:v>Calibrated to live price</x:v>
      </x:c>
      <x:c r="Q3319" s="61" t="n">
        <x:f>IF(N3319="","",K3319-N3319)</x:f>
        <x:v>2.842170943040401e-14</x:v>
      </x:c>
    </x:row>
    <x:row r="3320">
      <x:c r="A3320" s="37" t="str">
        <x:v>2EVE0</x:v>
      </x:c>
      <x:c r="B3320" s="37" t="str">
        <x:v>2EVE0</x:v>
      </x:c>
      <x:c r="C3320" s="29" t="str"/>
      <x:c r="D3320" s="30" t="n">
        <x:v>2055</x:v>
      </x:c>
      <x:c r="E3320" s="30" t="n">
        <x:v>821.52</x:v>
      </x:c>
      <x:c r="F3320" s="30" t="n">
        <x:v>153.82</x:v>
      </x:c>
      <x:c r="G3320" s="30" t="n">
        <x:v>991.98</x:v>
      </x:c>
      <x:c r="H3320" s="31" t="n">
        <x:f>IF(O3320&gt;0,O3320,D3320)*E3320/1000000/31.1034768</x:f>
        <x:v>0.022152120272999</x:v>
      </x:c>
      <x:c r="I3320" s="31" t="n">
        <x:f>IF(O3320&gt;0,O3320,D3320)*F3320/1000000/31.1034768</x:f>
        <x:v>0.0041477251197690945</x:v>
      </x:c>
      <x:c r="J3320" s="31" t="n">
        <x:f>IF(O3320&gt;0,O3320,D3320)*G3320/1000000/31.1034768</x:f>
        <x:v>0.026748539619740903</x:v>
      </x:c>
      <x:c r="K3320" s="32" t="n">
        <x:f>H3320*$B$4*$H$4+I3320*$D$4*$J$4+J3320*$F$4*$L$4</x:f>
        <x:v>247.99999999999997</x:v>
      </x:c>
      <x:c r="L3320" s="29" t="str">
        <x:v>Niko ppm 207</x:v>
      </x:c>
      <x:c r="M3320" s="39" t="str"/>
      <x:c r="N3320" s="58" t="n">
        <x:v>248</x:v>
      </x:c>
      <x:c r="O3320" s="59" t="n">
        <x:v>838.6989470518479</x:v>
      </x:c>
      <x:c r="P3320" s="60" t="str">
        <x:v>Calibrated to live price</x:v>
      </x:c>
      <x:c r="Q3320" s="61" t="n">
        <x:f>IF(N3320="","",K3320-N3320)</x:f>
        <x:v>-2.842170943040401e-14</x:v>
      </x:c>
    </x:row>
    <x:row r="3321">
      <x:c r="A3321" s="37" t="str">
        <x:v>2EXD0</x:v>
      </x:c>
      <x:c r="B3321" s="37" t="str">
        <x:v>2EXD0</x:v>
      </x:c>
      <x:c r="C3321" s="29" t="str"/>
      <x:c r="D3321" s="30" t="n">
        <x:v>2405.4</x:v>
      </x:c>
      <x:c r="E3321" s="30" t="n">
        <x:v>313.08</x:v>
      </x:c>
      <x:c r="F3321" s="30" t="n">
        <x:v>262.21</x:v>
      </x:c>
      <x:c r="G3321" s="30" t="n">
        <x:v>367.78</x:v>
      </x:c>
      <x:c r="H3321" s="31" t="n">
        <x:f>IF(O3321&gt;0,O3321,D3321)*E3321/1000000/31.1034768</x:f>
        <x:v>0.019108447138359318</x:v>
      </x:c>
      <x:c r="I3321" s="31" t="n">
        <x:f>IF(O3321&gt;0,O3321,D3321)*F3321/1000000/31.1034768</x:f>
        <x:v>0.01600366016401302</x:v>
      </x:c>
      <x:c r="J3321" s="31" t="n">
        <x:f>IF(O3321&gt;0,O3321,D3321)*G3321/1000000/31.1034768</x:f>
        <x:v>0.022446993383626518</x:v>
      </x:c>
      <x:c r="K3321" s="32" t="n">
        <x:f>H3321*$B$4*$H$4+I3321*$D$4*$J$4+J3321*$F$4*$L$4</x:f>
        <x:v>223.00000000000003</x:v>
      </x:c>
      <x:c r="L3321" s="29" t="str">
        <x:v>Niko ppm 207</x:v>
      </x:c>
      <x:c r="M3321" s="39" t="str"/>
      <x:c r="N3321" s="58" t="n">
        <x:v>223</x:v>
      </x:c>
      <x:c r="O3321" s="59" t="n">
        <x:v>1898.361895528253</x:v>
      </x:c>
      <x:c r="P3321" s="60" t="str">
        <x:v>Calibrated to live price</x:v>
      </x:c>
      <x:c r="Q3321" s="61" t="n">
        <x:f>IF(N3321="","",K3321-N3321)</x:f>
        <x:v>2.842170943040401e-14</x:v>
      </x:c>
    </x:row>
    <x:row r="3322">
      <x:c r="A3322" s="37" t="str">
        <x:v>2F</x:v>
      </x:c>
      <x:c r="B3322" s="37" t="str">
        <x:v>2F</x:v>
      </x:c>
      <x:c r="C3322" s="29" t="str"/>
      <x:c r="D3322" s="30" t="n">
        <x:v>958.83</x:v>
      </x:c>
      <x:c r="E3322" s="30" t="n">
        <x:v>543.96</x:v>
      </x:c>
      <x:c r="F3322" s="30" t="n">
        <x:v>164.18</x:v>
      </x:c>
      <x:c r="G3322" s="30" t="n">
        <x:v>1118.79</x:v>
      </x:c>
      <x:c r="H3322" s="31" t="n">
        <x:f>IF(O3322&gt;0,O3322,D3322)*E3322/1000000/31.1034768</x:f>
        <x:v>0.007232706428816682</x:v>
      </x:c>
      <x:c r="I3322" s="31" t="n">
        <x:f>IF(O3322&gt;0,O3322,D3322)*F3322/1000000/31.1034768</x:f>
        <x:v>0.002183001951399226</x:v>
      </x:c>
      <x:c r="J3322" s="31" t="n">
        <x:f>IF(O3322&gt;0,O3322,D3322)*G3322/1000000/31.1034768</x:f>
        <x:v>0.014875872537495062</x:v>
      </x:c>
      <x:c r="K3322" s="32" t="n">
        <x:f>H3322*$B$4*$H$4+I3322*$D$4*$J$4+J3322*$F$4*$L$4</x:f>
        <x:v>130</x:v>
      </x:c>
      <x:c r="L3322" s="29" t="str">
        <x:v>Niko ppm 207</x:v>
      </x:c>
      <x:c r="M3322" s="39" t="str"/>
      <x:c r="N3322" s="58" t="n">
        <x:v>130</x:v>
      </x:c>
      <x:c r="O3322" s="59" t="n">
        <x:v>413.56407936228857</x:v>
      </x:c>
      <x:c r="P3322" s="60" t="str">
        <x:v>Calibrated to live price</x:v>
      </x:c>
      <x:c r="Q3322" s="61" t="n">
        <x:f>IF(N3322="","",K3322-N3322)</x:f>
        <x:v>0</x:v>
      </x:c>
    </x:row>
    <x:row r="3323">
      <x:c r="A3323" s="37" t="str">
        <x:v>2F12 AMP</x:v>
      </x:c>
      <x:c r="B3323" s="37" t="str">
        <x:v>2F12AMP</x:v>
      </x:c>
      <x:c r="C3323" s="29" t="str"/>
      <x:c r="D3323" s="30" t="n">
        <x:v>1657.35</x:v>
      </x:c>
      <x:c r="E3323" s="30" t="n">
        <x:v>667.57</x:v>
      </x:c>
      <x:c r="F3323" s="30" t="n">
        <x:v>215.44</x:v>
      </x:c>
      <x:c r="G3323" s="30" t="n">
        <x:v>625.9</x:v>
      </x:c>
      <x:c r="H3323" s="31" t="n">
        <x:f>IF(O3323&gt;0,O3323,D3323)*E3323/1000000/31.1034768</x:f>
        <x:v>0.023715899999888074</x:v>
      </x:c>
      <x:c r="I3323" s="31" t="n">
        <x:f>IF(O3323&gt;0,O3323,D3323)*F3323/1000000/31.1034768</x:f>
        <x:v>0.007653659535293506</x:v>
      </x:c>
      <x:c r="J3323" s="31" t="n">
        <x:f>IF(O3323&gt;0,O3323,D3323)*G3323/1000000/31.1034768</x:f>
        <x:v>0.022235543553380088</x:v>
      </x:c>
      <x:c r="K3323" s="32" t="n">
        <x:f>H3323*$B$4*$H$4+I3323*$D$4*$J$4+J3323*$F$4*$L$4</x:f>
        <x:v>219.00000000000003</x:v>
      </x:c>
      <x:c r="L3323" s="29" t="str">
        <x:v>Niko ppm 207</x:v>
      </x:c>
      <x:c r="M3323" s="39" t="str"/>
      <x:c r="N3323" s="58" t="n">
        <x:v>219</x:v>
      </x:c>
      <x:c r="O3323" s="59" t="n">
        <x:v>1104.9731794982379</x:v>
      </x:c>
      <x:c r="P3323" s="60" t="str">
        <x:v>Calibrated to live price</x:v>
      </x:c>
      <x:c r="Q3323" s="61" t="n">
        <x:f>IF(N3323="","",K3323-N3323)</x:f>
        <x:v>2.842170943040401e-14</x:v>
      </x:c>
    </x:row>
    <x:row r="3324">
      <x:c r="A3324" s="37" t="str">
        <x:v>2F12 BAG</x:v>
      </x:c>
      <x:c r="B3324" s="37" t="str">
        <x:v>2F12BAG</x:v>
      </x:c>
      <x:c r="C3324" s="29" t="str"/>
      <x:c r="D3324" s="30" t="n">
        <x:v>1130.61</x:v>
      </x:c>
      <x:c r="E3324" s="30" t="n">
        <x:v>704.05</x:v>
      </x:c>
      <x:c r="F3324" s="30" t="n">
        <x:v>126.49</x:v>
      </x:c>
      <x:c r="G3324" s="30" t="n">
        <x:v>1073.65</x:v>
      </x:c>
      <x:c r="H3324" s="31" t="n">
        <x:f>IF(O3324&gt;0,O3324,D3324)*E3324/1000000/31.1034768</x:f>
        <x:v>0.009069249166381181</x:v>
      </x:c>
      <x:c r="I3324" s="31" t="n">
        <x:f>IF(O3324&gt;0,O3324,D3324)*F3324/1000000/31.1034768</x:f>
        <x:v>0.0016293861615731208</x:v>
      </x:c>
      <x:c r="J3324" s="31" t="n">
        <x:f>IF(O3324&gt;0,O3324,D3324)*G3324/1000000/31.1034768</x:f>
        <x:v>0.01383026683827165</x:v>
      </x:c>
      <x:c r="K3324" s="32" t="n">
        <x:f>H3324*$B$4*$H$4+I3324*$D$4*$J$4+J3324*$F$4*$L$4</x:f>
        <x:v>124</x:v>
      </x:c>
      <x:c r="L3324" s="29" t="str">
        <x:v>Niko ppm 207</x:v>
      </x:c>
      <x:c r="M3324" s="39" t="str"/>
      <x:c r="N3324" s="58" t="n">
        <x:v>124</x:v>
      </x:c>
      <x:c r="O3324" s="59" t="n">
        <x:v>400.6607215964156</x:v>
      </x:c>
      <x:c r="P3324" s="60" t="str">
        <x:v>Calibrated to live price</x:v>
      </x:c>
      <x:c r="Q3324" s="61" t="n">
        <x:f>IF(N3324="","",K3324-N3324)</x:f>
        <x:v>0</x:v>
      </x:c>
    </x:row>
    <x:row r="3325">
      <x:c r="A3325" s="37" t="str">
        <x:v>2F12 BED</x:v>
      </x:c>
      <x:c r="B3325" s="37" t="str">
        <x:v>2F12BED</x:v>
      </x:c>
      <x:c r="C3325" s="29" t="str"/>
      <x:c r="D3325" s="30" t="n">
        <x:v>1710.25</x:v>
      </x:c>
      <x:c r="E3325" s="30" t="n">
        <x:v>755.48</x:v>
      </x:c>
      <x:c r="F3325" s="30" t="n">
        <x:v>64.89</x:v>
      </x:c>
      <x:c r="G3325" s="30" t="n">
        <x:v>617.76</x:v>
      </x:c>
      <x:c r="H3325" s="31" t="n">
        <x:f>IF(O3325&gt;0,O3325,D3325)*E3325/1000000/31.1034768</x:f>
        <x:v>0.020051657396349093</x:v>
      </x:c>
      <x:c r="I3325" s="31" t="n">
        <x:f>IF(O3325&gt;0,O3325,D3325)*F3325/1000000/31.1034768</x:f>
        <x:v>0.0017222852338236517</x:v>
      </x:c>
      <x:c r="J3325" s="31" t="n">
        <x:f>IF(O3325&gt;0,O3325,D3325)*G3325/1000000/31.1034768</x:f>
        <x:v>0.01639634652561102</x:v>
      </x:c>
      <x:c r="K3325" s="32" t="n">
        <x:f>H3325*$B$4*$H$4+I3325*$D$4*$J$4+J3325*$F$4*$L$4</x:f>
        <x:v>161</x:v>
      </x:c>
      <x:c r="L3325" s="29" t="str">
        <x:v>Niko ppm 207</x:v>
      </x:c>
      <x:c r="M3325" s="39" t="str"/>
      <x:c r="N3325" s="58" t="n">
        <x:v>161</x:v>
      </x:c>
      <x:c r="O3325" s="59" t="n">
        <x:v>825.5364280045696</x:v>
      </x:c>
      <x:c r="P3325" s="60" t="str">
        <x:v>Calibrated to live price</x:v>
      </x:c>
      <x:c r="Q3325" s="61" t="n">
        <x:f>IF(N3325="","",K3325-N3325)</x:f>
        <x:v>0</x:v>
      </x:c>
    </x:row>
    <x:row r="3326">
      <x:c r="A3326" s="37" t="str">
        <x:v>2F12 COP</x:v>
      </x:c>
      <x:c r="B3326" s="37" t="str">
        <x:v>2F12COP</x:v>
      </x:c>
      <x:c r="C3326" s="29" t="str"/>
      <x:c r="D3326" s="30" t="n">
        <x:v>1379.39</x:v>
      </x:c>
      <x:c r="E3326" s="30" t="n">
        <x:v>879.38</x:v>
      </x:c>
      <x:c r="F3326" s="30" t="n">
        <x:v>91.22</x:v>
      </x:c>
      <x:c r="G3326" s="30" t="n">
        <x:v>730.23</x:v>
      </x:c>
      <x:c r="H3326" s="31" t="n">
        <x:f>IF(O3326&gt;0,O3326,D3326)*E3326/1000000/31.1034768</x:f>
        <x:v>0.017671601959916457</x:v>
      </x:c>
      <x:c r="I3326" s="31" t="n">
        <x:f>IF(O3326&gt;0,O3326,D3326)*F3326/1000000/31.1034768</x:f>
        <x:v>0.0018331137060014777</x:v>
      </x:c>
      <x:c r="J3326" s="31" t="n">
        <x:f>IF(O3326&gt;0,O3326,D3326)*G3326/1000000/31.1034768</x:f>
        <x:v>0.014674354544326454</x:v>
      </x:c>
      <x:c r="K3326" s="32" t="n">
        <x:f>H3326*$B$4*$H$4+I3326*$D$4*$J$4+J3326*$F$4*$L$4</x:f>
        <x:v>143.99999999999997</x:v>
      </x:c>
      <x:c r="L3326" s="29" t="str">
        <x:v>Niko ppm 207</x:v>
      </x:c>
      <x:c r="M3326" s="39" t="str"/>
      <x:c r="N3326" s="58" t="n">
        <x:v>144</x:v>
      </x:c>
      <x:c r="O3326" s="59" t="n">
        <x:v>625.0406668096797</x:v>
      </x:c>
      <x:c r="P3326" s="60" t="str">
        <x:v>Calibrated to live price</x:v>
      </x:c>
      <x:c r="Q3326" s="61" t="n">
        <x:f>IF(N3326="","",K3326-N3326)</x:f>
        <x:v>-2.842170943040401e-14</x:v>
      </x:c>
    </x:row>
    <x:row r="3327">
      <x:c r="A3327" s="37" t="str">
        <x:v>2F12 DAV</x:v>
      </x:c>
      <x:c r="B3327" s="37" t="str">
        <x:v>2F12DAV</x:v>
      </x:c>
      <x:c r="C3327" s="29" t="str"/>
      <x:c r="D3327" s="30" t="n">
        <x:v>1795.04</x:v>
      </x:c>
      <x:c r="E3327" s="30" t="n">
        <x:v>453.57</x:v>
      </x:c>
      <x:c r="F3327" s="30" t="n">
        <x:v>150.43</x:v>
      </x:c>
      <x:c r="G3327" s="30" t="n">
        <x:v>516.51</x:v>
      </x:c>
      <x:c r="H3327" s="31" t="n">
        <x:f>IF(O3327&gt;0,O3327,D3327)*E3327/1000000/31.1034768</x:f>
        <x:v>0.014510634264506788</x:v>
      </x:c>
      <x:c r="I3327" s="31" t="n">
        <x:f>IF(O3327&gt;0,O3327,D3327)*F3327/1000000/31.1034768</x:f>
        <x:v>0.0048125641299242815</x:v>
      </x:c>
      <x:c r="J3327" s="31" t="n">
        <x:f>IF(O3327&gt;0,O3327,D3327)*G3327/1000000/31.1034768</x:f>
        <x:v>0.016524213911767532</x:v>
      </x:c>
      <x:c r="K3327" s="32" t="n">
        <x:f>H3327*$B$4*$H$4+I3327*$D$4*$J$4+J3327*$F$4*$L$4</x:f>
        <x:v>157</x:v>
      </x:c>
      <x:c r="L3327" s="29" t="str">
        <x:v>Niko ppm 207</x:v>
      </x:c>
      <x:c r="M3327" s="39" t="str"/>
      <x:c r="N3327" s="58" t="n">
        <x:v>157</x:v>
      </x:c>
      <x:c r="O3327" s="59" t="n">
        <x:v>995.0639949718278</x:v>
      </x:c>
      <x:c r="P3327" s="60" t="str">
        <x:v>Calibrated to live price</x:v>
      </x:c>
      <x:c r="Q3327" s="61" t="n">
        <x:f>IF(N3327="","",K3327-N3327)</x:f>
        <x:v>0</x:v>
      </x:c>
    </x:row>
    <x:row r="3328">
      <x:c r="A3328" s="37" t="str">
        <x:v>2F12 DAV/M2 263</x:v>
      </x:c>
      <x:c r="B3328" s="37" t="str">
        <x:v>2F12DAVM2263</x:v>
      </x:c>
      <x:c r="C3328" s="29" t="str"/>
      <x:c r="D3328" s="30" t="n">
        <x:v>420</x:v>
      </x:c>
      <x:c r="E3328" s="30" t="n">
        <x:v>5210</x:v>
      </x:c>
      <x:c r="F3328" s="30" t="n">
        <x:v>4250</x:v>
      </x:c>
      <x:c r="G3328" s="30" t="n">
        <x:v>125</x:v>
      </x:c>
      <x:c r="H3328" s="31" t="n">
        <x:f>IF(O3328&gt;0,O3328,D3328)*E3328/1000000/31.1034768</x:f>
        <x:v>0.07035226364147175</x:v>
      </x:c>
      <x:c r="I3328" s="31" t="n">
        <x:f>IF(O3328&gt;0,O3328,D3328)*F3328/1000000/31.1034768</x:f>
        <x:v>0.05738908262500094</x:v>
      </x:c>
      <x:c r="J3328" s="31" t="n">
        <x:f>IF(O3328&gt;0,O3328,D3328)*G3328/1000000/31.1034768</x:f>
        <x:v>0.001687914194852969</x:v>
      </x:c>
      <x:c r="K3328" s="32" t="n">
        <x:f>H3328*$B$4*$H$4+I3328*$D$4*$J$4+J3328*$F$4*$L$4</x:f>
        <x:v>185.41804947027657</x:v>
      </x:c>
      <x:c r="L3328" s="29" t="str">
        <x:v>ppm niko 2028</x:v>
      </x:c>
      <x:c r="M3328" s="39" t="str"/>
      <x:c r="N3328" s="58"/>
      <x:c r="O3328" s="59"/>
      <x:c r="P3328" s="60" t="str">
        <x:v>No live-price match</x:v>
      </x:c>
      <x:c r="Q3328" s="61" t="str">
        <x:f>IF(N3328="","",K3328-N3328)</x:f>
      </x:c>
    </x:row>
    <x:row r="3329">
      <x:c r="A3329" s="37" t="str">
        <x:v>2F12 ELM</x:v>
      </x:c>
      <x:c r="B3329" s="37" t="str">
        <x:v>2F12ELM</x:v>
      </x:c>
      <x:c r="C3329" s="29" t="str"/>
      <x:c r="D3329" s="30" t="n">
        <x:v>1768.96</x:v>
      </x:c>
      <x:c r="E3329" s="30" t="n">
        <x:v>735.97</x:v>
      </x:c>
      <x:c r="F3329" s="30" t="n">
        <x:v>138.37</x:v>
      </x:c>
      <x:c r="G3329" s="30" t="n">
        <x:v>858.08</x:v>
      </x:c>
      <x:c r="H3329" s="31" t="n">
        <x:f>IF(O3329&gt;0,O3329,D3329)*E3329/1000000/31.1034768</x:f>
        <x:v>0.015822431859991166</x:v>
      </x:c>
      <x:c r="I3329" s="31" t="n">
        <x:f>IF(O3329&gt;0,O3329,D3329)*F3329/1000000/31.1034768</x:f>
        <x:v>0.0029747814400953544</x:v>
      </x:c>
      <x:c r="J3329" s="31" t="n">
        <x:f>IF(O3329&gt;0,O3329,D3329)*G3329/1000000/31.1034768</x:f>
        <x:v>0.018447643695288157</x:v>
      </x:c>
      <x:c r="K3329" s="32" t="n">
        <x:f>H3329*$B$4*$H$4+I3329*$D$4*$J$4+J3329*$F$4*$L$4</x:f>
        <x:v>172</x:v>
      </x:c>
      <x:c r="L3329" s="29" t="str">
        <x:v>Niko ppm 207</x:v>
      </x:c>
      <x:c r="M3329" s="39" t="str"/>
      <x:c r="N3329" s="58" t="n">
        <x:v>172</x:v>
      </x:c>
      <x:c r="O3329" s="59" t="n">
        <x:v>668.6857375664988</x:v>
      </x:c>
      <x:c r="P3329" s="60" t="str">
        <x:v>Calibrated to live price</x:v>
      </x:c>
      <x:c r="Q3329" s="61" t="n">
        <x:f>IF(N3329="","",K3329-N3329)</x:f>
        <x:v>0</x:v>
      </x:c>
    </x:row>
    <x:row r="3330">
      <x:c r="A3330" s="37" t="str">
        <x:v>2F125F250AC</x:v>
      </x:c>
      <x:c r="B3330" s="37" t="str">
        <x:v>2F125F250AC</x:v>
      </x:c>
      <x:c r="C3330" s="29" t="str">
        <x:v>Ford</x:v>
      </x:c>
      <x:c r="D3330" s="30" t="n">
        <x:v>860</x:v>
      </x:c>
      <x:c r="E3330" s="30" t="n">
        <x:v>5239.674419</x:v>
      </x:c>
      <x:c r="F3330" s="30" t="n">
        <x:v>3449.302326</x:v>
      </x:c>
      <x:c r="G3330" s="30" t="n">
        <x:v>144.4418605</x:v>
      </x:c>
      <x:c r="H3330" s="31" t="n">
        <x:f>IF(O3330&gt;0,O3330,D3330)*E3330/1000000/31.1034768</x:f>
        <x:v>0.14487512213875717</x:v>
      </x:c>
      <x:c r="I3330" s="31" t="n">
        <x:f>IF(O3330&gt;0,O3330,D3330)*F3330/1000000/31.1034768</x:f>
        <x:v>0.09537197463275231</x:v>
      </x:c>
      <x:c r="J3330" s="31" t="n">
        <x:f>IF(O3330&gt;0,O3330,D3330)*G3330/1000000/31.1034768</x:f>
        <x:v>0.00399376573971949</x:v>
      </x:c>
      <x:c r="K3330" s="32" t="n">
        <x:f>H3330*$B$4*$H$4+I3330*$D$4*$J$4+J3330*$F$4*$L$4</x:f>
        <x:v>360.2235940761484</x:v>
      </x:c>
      <x:c r="L3330" s="29" t="str">
        <x:v>Niko ppm 2020</x:v>
      </x:c>
      <x:c r="M3330" s="39" t="str">
        <x:v>M 2 263 DAV//2F 12 5F250 AC</x:v>
      </x:c>
      <x:c r="N3330" s="58"/>
      <x:c r="O3330" s="59"/>
      <x:c r="P3330" s="60" t="str">
        <x:v>No live-price match</x:v>
      </x:c>
      <x:c r="Q3330" s="61" t="str">
        <x:f>IF(N3330="","",K3330-N3330)</x:f>
      </x:c>
    </x:row>
    <x:row r="3331">
      <x:c r="A3331" s="37" t="str">
        <x:v>2F1E AA</x:v>
      </x:c>
      <x:c r="B3331" s="37" t="str">
        <x:v>2F1EAA</x:v>
      </x:c>
      <x:c r="C3331" s="29" t="str"/>
      <x:c r="D3331" s="30" t="n">
        <x:v>877.11</x:v>
      </x:c>
      <x:c r="E3331" s="30" t="n">
        <x:v>758.96</x:v>
      </x:c>
      <x:c r="F3331" s="30" t="n">
        <x:v>273.91</x:v>
      </x:c>
      <x:c r="G3331" s="30" t="n">
        <x:v>518.2</x:v>
      </x:c>
      <x:c r="H3331" s="31" t="n">
        <x:f>IF(O3331&gt;0,O3331,D3331)*E3331/1000000/31.1034768</x:f>
        <x:v>0.016890606970023717</x:v>
      </x:c>
      <x:c r="I3331" s="31" t="n">
        <x:f>IF(O3331&gt;0,O3331,D3331)*F3331/1000000/31.1034768</x:f>
        <x:v>0.006095849788077363</x:v>
      </x:c>
      <x:c r="J3331" s="31" t="n">
        <x:f>IF(O3331&gt;0,O3331,D3331)*G3331/1000000/31.1034768</x:f>
        <x:v>0.011532508342819504</x:v>
      </x:c>
      <x:c r="K3331" s="32" t="n">
        <x:f>H3331*$B$4*$H$4+I3331*$D$4*$J$4+J3331*$F$4*$L$4</x:f>
        <x:v>123.00000000000003</x:v>
      </x:c>
      <x:c r="L3331" s="29" t="str">
        <x:v>Niko ppm 207</x:v>
      </x:c>
      <x:c r="M3331" s="39" t="str"/>
      <x:c r="N3331" s="58" t="n">
        <x:v>123</x:v>
      </x:c>
      <x:c r="O3331" s="59" t="n">
        <x:v>692.2059160298974</x:v>
      </x:c>
      <x:c r="P3331" s="60" t="str">
        <x:v>Calibrated to live price</x:v>
      </x:c>
      <x:c r="Q3331" s="61" t="n">
        <x:f>IF(N3331="","",K3331-N3331)</x:f>
        <x:v>2.842170943040401e-14</x:v>
      </x:c>
    </x:row>
    <x:row r="3332">
      <x:c r="A3332" s="37" t="str">
        <x:v>2F22 MAC</x:v>
      </x:c>
      <x:c r="B3332" s="37" t="str">
        <x:v>2F22MAC</x:v>
      </x:c>
      <x:c r="C3332" s="29" t="str"/>
      <x:c r="D3332" s="30" t="n">
        <x:v>1724.26</x:v>
      </x:c>
      <x:c r="E3332" s="30" t="n">
        <x:v>370.25</x:v>
      </x:c>
      <x:c r="F3332" s="30" t="n">
        <x:v>186.41</x:v>
      </x:c>
      <x:c r="G3332" s="30" t="n">
        <x:v>423.17</x:v>
      </x:c>
      <x:c r="H3332" s="31" t="n">
        <x:f>IF(O3332&gt;0,O3332,D3332)*E3332/1000000/31.1034768</x:f>
        <x:v>0.013851732272539063</x:v>
      </x:c>
      <x:c r="I3332" s="31" t="n">
        <x:f>IF(O3332&gt;0,O3332,D3332)*F3332/1000000/31.1034768</x:f>
        <x:v>0.006973940345507108</x:v>
      </x:c>
      <x:c r="J3332" s="31" t="n">
        <x:f>IF(O3332&gt;0,O3332,D3332)*G3332/1000000/31.1034768</x:f>
        <x:v>0.0158315666327356</x:v>
      </x:c>
      <x:c r="K3332" s="32" t="n">
        <x:f>H3332*$B$4*$H$4+I3332*$D$4*$J$4+J3332*$F$4*$L$4</x:f>
        <x:v>153</x:v>
      </x:c>
      <x:c r="L3332" s="29" t="str">
        <x:v>Niko ppm 207</x:v>
      </x:c>
      <x:c r="M3332" s="39" t="str"/>
      <x:c r="N3332" s="58" t="n">
        <x:v>153</x:v>
      </x:c>
      <x:c r="O3332" s="59" t="n">
        <x:v>1163.6381725286428</x:v>
      </x:c>
      <x:c r="P3332" s="60" t="str">
        <x:v>Calibrated to live price</x:v>
      </x:c>
      <x:c r="Q3332" s="61" t="n">
        <x:f>IF(N3332="","",K3332-N3332)</x:f>
        <x:v>0</x:v>
      </x:c>
    </x:row>
    <x:row r="3333">
      <x:c r="A3333" s="37" t="str">
        <x:v>2F2A AAZ</x:v>
      </x:c>
      <x:c r="B3333" s="37" t="str">
        <x:v>2F2AAAZ</x:v>
      </x:c>
      <x:c r="C3333" s="29" t="str"/>
      <x:c r="D3333" s="30" t="n">
        <x:v>1312.11</x:v>
      </x:c>
      <x:c r="E3333" s="30" t="n">
        <x:v>971.34</x:v>
      </x:c>
      <x:c r="F3333" s="30" t="n">
        <x:v>206.79</x:v>
      </x:c>
      <x:c r="G3333" s="30" t="n">
        <x:v>281.05</x:v>
      </x:c>
      <x:c r="H3333" s="31" t="n">
        <x:f>IF(O3333&gt;0,O3333,D3333)*E3333/1000000/31.1034768</x:f>
        <x:v>0.03866118181115733</x:v>
      </x:c>
      <x:c r="I3333" s="31" t="n">
        <x:f>IF(O3333&gt;0,O3333,D3333)*F3333/1000000/31.1034768</x:f>
        <x:v>0.008230635809015613</x:v>
      </x:c>
      <x:c r="J3333" s="31" t="n">
        <x:f>IF(O3333&gt;0,O3333,D3333)*G3333/1000000/31.1034768</x:f>
        <x:v>0.011186325229091534</x:v>
      </x:c>
      <x:c r="K3333" s="32" t="n">
        <x:f>H3333*$B$4*$H$4+I3333*$D$4*$J$4+J3333*$F$4*$L$4</x:f>
        <x:v>156</x:v>
      </x:c>
      <x:c r="L3333" s="29" t="str">
        <x:v>Niko ppm 207</x:v>
      </x:c>
      <x:c r="M3333" s="39" t="str"/>
      <x:c r="N3333" s="58" t="n">
        <x:v>156</x:v>
      </x:c>
      <x:c r="O3333" s="59" t="n">
        <x:v>1237.9776098213954</x:v>
      </x:c>
      <x:c r="P3333" s="60" t="str">
        <x:v>Calibrated to live price</x:v>
      </x:c>
      <x:c r="Q3333" s="61" t="n">
        <x:f>IF(N3333="","",K3333-N3333)</x:f>
        <x:v>0</x:v>
      </x:c>
    </x:row>
    <x:row r="3334">
      <x:c r="A3334" s="37" t="str">
        <x:v>2F2A AAZ (1/2)</x:v>
      </x:c>
      <x:c r="B3334" s="37" t="str">
        <x:v>2F2AAAZ12</x:v>
      </x:c>
      <x:c r="C3334" s="29" t="str"/>
      <x:c r="D3334" s="30" t="n">
        <x:v>522.59</x:v>
      </x:c>
      <x:c r="E3334" s="30" t="n">
        <x:v>878.7</x:v>
      </x:c>
      <x:c r="F3334" s="30" t="n">
        <x:v>222.17</x:v>
      </x:c>
      <x:c r="G3334" s="30" t="n">
        <x:v>257.67</x:v>
      </x:c>
      <x:c r="H3334" s="31" t="n">
        <x:f>IF(O3334&gt;0,O3334,D3334)*E3334/1000000/31.1034768</x:f>
        <x:v>0.016056387477273615</x:v>
      </x:c>
      <x:c r="I3334" s="31" t="n">
        <x:f>IF(O3334&gt;0,O3334,D3334)*F3334/1000000/31.1034768</x:f>
        <x:v>0.004059687727126299</x:v>
      </x:c>
      <x:c r="J3334" s="31" t="n">
        <x:f>IF(O3334&gt;0,O3334,D3334)*G3334/1000000/31.1034768</x:f>
        <x:v>0.004708375283110381</x:v>
      </x:c>
      <x:c r="K3334" s="32" t="n">
        <x:f>H3334*$B$4*$H$4+I3334*$D$4*$J$4+J3334*$F$4*$L$4</x:f>
        <x:v>66</x:v>
      </x:c>
      <x:c r="L3334" s="29" t="str">
        <x:v>Niko ppm 207</x:v>
      </x:c>
      <x:c r="M3334" s="39" t="str"/>
      <x:c r="N3334" s="58" t="n">
        <x:v>66</x:v>
      </x:c>
      <x:c r="O3334" s="59" t="n">
        <x:v>568.350375999989</x:v>
      </x:c>
      <x:c r="P3334" s="60" t="str">
        <x:v>Calibrated to live price</x:v>
      </x:c>
      <x:c r="Q3334" s="61" t="n">
        <x:f>IF(N3334="","",K3334-N3334)</x:f>
        <x:v>0</x:v>
      </x:c>
    </x:row>
    <x:row r="3335">
      <x:c r="A3335" s="37" t="str">
        <x:v>2F3</x:v>
      </x:c>
      <x:c r="B3335" s="37" t="str">
        <x:v>2F3</x:v>
      </x:c>
      <x:c r="C3335" s="29" t="str"/>
      <x:c r="D3335" s="30" t="n">
        <x:v>1377.28</x:v>
      </x:c>
      <x:c r="E3335" s="30" t="n">
        <x:v>360.88</x:v>
      </x:c>
      <x:c r="F3335" s="30" t="n">
        <x:v>182.91</x:v>
      </x:c>
      <x:c r="G3335" s="30" t="n">
        <x:v>505.97</x:v>
      </x:c>
      <x:c r="H3335" s="31" t="n">
        <x:f>IF(O3335&gt;0,O3335,D3335)*E3335/1000000/31.1034768</x:f>
        <x:v>0.010093122600167459</x:v>
      </x:c>
      <x:c r="I3335" s="31" t="n">
        <x:f>IF(O3335&gt;0,O3335,D3335)*F3335/1000000/31.1034768</x:f>
        <x:v>0.005115642470618016</x:v>
      </x:c>
      <x:c r="J3335" s="31" t="n">
        <x:f>IF(O3335&gt;0,O3335,D3335)*G3335/1000000/31.1034768</x:f>
        <x:v>0.01415101208713902</x:v>
      </x:c>
      <x:c r="K3335" s="32" t="n">
        <x:f>H3335*$B$4*$H$4+I3335*$D$4*$J$4+J3335*$F$4*$L$4</x:f>
        <x:v>132</x:v>
      </x:c>
      <x:c r="L3335" s="29" t="str">
        <x:v>Niko ppm 207</x:v>
      </x:c>
      <x:c r="M3335" s="39" t="str"/>
      <x:c r="N3335" s="58" t="n">
        <x:v>132</x:v>
      </x:c>
      <x:c r="O3335" s="59" t="n">
        <x:v>869.904690295567</x:v>
      </x:c>
      <x:c r="P3335" s="60" t="str">
        <x:v>Calibrated to live price</x:v>
      </x:c>
      <x:c r="Q3335" s="61" t="n">
        <x:f>IF(N3335="","",K3335-N3335)</x:f>
        <x:v>0</x:v>
      </x:c>
    </x:row>
    <x:row r="3336">
      <x:c r="A3336" s="37" t="str">
        <x:v>2F3 6328</x:v>
      </x:c>
      <x:c r="B3336" s="37" t="str">
        <x:v>2F36328</x:v>
      </x:c>
      <x:c r="C3336" s="29" t="str"/>
      <x:c r="D3336" s="30" t="n">
        <x:v>786.24</x:v>
      </x:c>
      <x:c r="E3336" s="30" t="n">
        <x:v>707.56</x:v>
      </x:c>
      <x:c r="F3336" s="30" t="n">
        <x:v>242.41</x:v>
      </x:c>
      <x:c r="G3336" s="30" t="n">
        <x:v>936.47</x:v>
      </x:c>
      <x:c r="H3336" s="31" t="n">
        <x:f>IF(O3336&gt;0,O3336,D3336)*E3336/1000000/31.1034768</x:f>
        <x:v>0.017885845302027456</x:v>
      </x:c>
      <x:c r="I3336" s="31" t="n">
        <x:f>IF(O3336&gt;0,O3336,D3336)*F3336/1000000/31.1034768</x:f>
        <x:v>0.00612768918489524</x:v>
      </x:c>
      <x:c r="J3336" s="31" t="n">
        <x:f>IF(O3336&gt;0,O3336,D3336)*G3336/1000000/31.1034768</x:f>
        <x:v>0.023672278746664107</x:v>
      </x:c>
      <x:c r="K3336" s="32" t="n">
        <x:f>H3336*$B$4*$H$4+I3336*$D$4*$J$4+J3336*$F$4*$L$4</x:f>
        <x:v>219.61293623148913</x:v>
      </x:c>
      <x:c r="L3336" s="29" t="str">
        <x:v>Niko ppm 207</x:v>
      </x:c>
      <x:c r="M3336" s="39" t="str"/>
      <x:c r="N3336" s="58"/>
      <x:c r="O3336" s="59"/>
      <x:c r="P3336" s="60" t="str">
        <x:v>No live-price match</x:v>
      </x:c>
      <x:c r="Q3336" s="61" t="str">
        <x:f>IF(N3336="","",K3336-N3336)</x:f>
      </x:c>
    </x:row>
    <x:row r="3337">
      <x:c r="A3337" s="37" t="str">
        <x:v>2G</x:v>
      </x:c>
      <x:c r="B3337" s="37" t="str">
        <x:v>2G</x:v>
      </x:c>
      <x:c r="C3337" s="29" t="str"/>
      <x:c r="D3337" s="30" t="n">
        <x:v>1000</x:v>
      </x:c>
      <x:c r="E3337" s="30" t="n">
        <x:v>2400</x:v>
      </x:c>
      <x:c r="F3337" s="30" t="n">
        <x:v>0</x:v>
      </x:c>
      <x:c r="G3337" s="30" t="n">
        <x:v>500</x:v>
      </x:c>
      <x:c r="H3337" s="31" t="n">
        <x:f>IF(O3337&gt;0,O3337,D3337)*E3337/1000000/31.1034768</x:f>
        <x:v>0.07939897192566234</x:v>
      </x:c>
      <x:c r="I3337" s="31" t="n">
        <x:f>IF(O3337&gt;0,O3337,D3337)*F3337/1000000/31.1034768</x:f>
        <x:v>0</x:v>
      </x:c>
      <x:c r="J3337" s="31" t="n">
        <x:f>IF(O3337&gt;0,O3337,D3337)*G3337/1000000/31.1034768</x:f>
        <x:v>0.016541452484512983</x:v>
      </x:c>
      <x:c r="K3337" s="32" t="n">
        <x:f>H3337*$B$4*$H$4+I3337*$D$4*$J$4+J3337*$F$4*$L$4</x:f>
        <x:v>251.00000000000003</x:v>
      </x:c>
      <x:c r="L3337" s="29" t="str">
        <x:v>ppm niko 2028</x:v>
      </x:c>
      <x:c r="M3337" s="39" t="str"/>
      <x:c r="N3337" s="58" t="n">
        <x:v>251</x:v>
      </x:c>
      <x:c r="O3337" s="59" t="n">
        <x:v>1028.993367180704</x:v>
      </x:c>
      <x:c r="P3337" s="60" t="str">
        <x:v>Calibrated to live price</x:v>
      </x:c>
      <x:c r="Q3337" s="61" t="n">
        <x:f>IF(N3337="","",K3337-N3337)</x:f>
        <x:v>2.842170943040401e-14</x:v>
      </x:c>
    </x:row>
    <x:row r="3338">
      <x:c r="A3338" s="37" t="str">
        <x:v>2G (Pre)</x:v>
      </x:c>
      <x:c r="B3338" s="37" t="str">
        <x:v>2GPRE</x:v>
      </x:c>
      <x:c r="C3338" s="29" t="str"/>
      <x:c r="D3338" s="30" t="n">
        <x:v>2190.75</x:v>
      </x:c>
      <x:c r="E3338" s="30" t="n">
        <x:v>488.34</x:v>
      </x:c>
      <x:c r="F3338" s="30" t="n">
        <x:v>137.85</x:v>
      </x:c>
      <x:c r="G3338" s="30" t="n">
        <x:v>499.23</x:v>
      </x:c>
      <x:c r="H3338" s="31" t="n">
        <x:f>IF(O3338&gt;0,O3338,D3338)*E3338/1000000/31.1034768</x:f>
        <x:v>0.0174580695861408</x:v>
      </x:c>
      <x:c r="I3338" s="31" t="n">
        <x:f>IF(O3338&gt;0,O3338,D3338)*F3338/1000000/31.1034768</x:f>
        <x:v>0.004928113389133615</x:v>
      </x:c>
      <x:c r="J3338" s="31" t="n">
        <x:f>IF(O3338&gt;0,O3338,D3338)*G3338/1000000/31.1034768</x:f>
        <x:v>0.017847385181408593</x:v>
      </x:c>
      <x:c r="K3338" s="32" t="n">
        <x:f>H3338*$B$4*$H$4+I3338*$D$4*$J$4+J3338*$F$4*$L$4</x:f>
        <x:v>172.00000000000003</x:v>
      </x:c>
      <x:c r="L3338" s="29" t="str">
        <x:v>Niko ppm 207</x:v>
      </x:c>
      <x:c r="M3338" s="39" t="str"/>
      <x:c r="N3338" s="58" t="n">
        <x:v>172</x:v>
      </x:c>
      <x:c r="O3338" s="59" t="n">
        <x:v>1111.9438553985256</x:v>
      </x:c>
      <x:c r="P3338" s="60" t="str">
        <x:v>Calibrated to live price</x:v>
      </x:c>
      <x:c r="Q3338" s="61" t="n">
        <x:f>IF(N3338="","",K3338-N3338)</x:f>
        <x:v>2.842170943040401e-14</x:v>
      </x:c>
    </x:row>
    <x:row r="3339">
      <x:c r="A3339" s="37" t="str">
        <x:v>2G015</x:v>
      </x:c>
      <x:c r="B3339" s="37" t="str">
        <x:v>2G015</x:v>
      </x:c>
      <x:c r="C3339" s="29" t="str"/>
      <x:c r="D3339" s="30" t="n">
        <x:v>2248.74</x:v>
      </x:c>
      <x:c r="E3339" s="30" t="n">
        <x:v>877.37</x:v>
      </x:c>
      <x:c r="F3339" s="30" t="n">
        <x:v>71.2</x:v>
      </x:c>
      <x:c r="G3339" s="30" t="n">
        <x:v>1105.17</x:v>
      </x:c>
      <x:c r="H3339" s="31" t="n">
        <x:f>IF(O3339&gt;0,O3339,D3339)*E3339/1000000/31.1034768</x:f>
        <x:v>0.02072399235677579</x:v>
      </x:c>
      <x:c r="I3339" s="31" t="n">
        <x:f>IF(O3339&gt;0,O3339,D3339)*F3339/1000000/31.1034768</x:f>
        <x:v>0.0016817856272751935</x:v>
      </x:c>
      <x:c r="J3339" s="31" t="n">
        <x:f>IF(O3339&gt;0,O3339,D3339)*G3339/1000000/31.1034768</x:f>
        <x:v>0.0261047615406703</x:v>
      </x:c>
      <x:c r="K3339" s="32" t="n">
        <x:f>H3339*$B$4*$H$4+I3339*$D$4*$J$4+J3339*$F$4*$L$4</x:f>
        <x:v>238.00000000000003</x:v>
      </x:c>
      <x:c r="L3339" s="29" t="str">
        <x:v>Niko ppm 207</x:v>
      </x:c>
      <x:c r="M3339" s="39" t="str"/>
      <x:c r="N3339" s="58" t="n">
        <x:v>238</x:v>
      </x:c>
      <x:c r="O3339" s="59" t="n">
        <x:v>734.6823067489806</x:v>
      </x:c>
      <x:c r="P3339" s="60" t="str">
        <x:v>Calibrated to live price</x:v>
      </x:c>
      <x:c r="Q3339" s="61" t="n">
        <x:f>IF(N3339="","",K3339-N3339)</x:f>
        <x:v>2.842170943040401e-14</x:v>
      </x:c>
    </x:row>
    <x:row r="3340">
      <x:c r="A3340" s="37" t="str">
        <x:v>2G065</x:v>
      </x:c>
      <x:c r="B3340" s="37" t="str">
        <x:v>2G065</x:v>
      </x:c>
      <x:c r="C3340" s="29" t="str"/>
      <x:c r="D3340" s="30" t="n">
        <x:v>1000</x:v>
      </x:c>
      <x:c r="E3340" s="30" t="n">
        <x:v>0</x:v>
      </x:c>
      <x:c r="F3340" s="30" t="n">
        <x:v>6200</x:v>
      </x:c>
      <x:c r="G3340" s="30" t="n">
        <x:v>180</x:v>
      </x:c>
      <x:c r="H3340" s="31" t="n">
        <x:f>IF(O3340&gt;0,O3340,D3340)*E3340/1000000/31.1034768</x:f>
        <x:v>0</x:v>
      </x:c>
      <x:c r="I3340" s="31" t="n">
        <x:f>IF(O3340&gt;0,O3340,D3340)*F3340/1000000/31.1034768</x:f>
        <x:v>0.16194360956061257</x:v>
      </x:c>
      <x:c r="J3340" s="31" t="n">
        <x:f>IF(O3340&gt;0,O3340,D3340)*G3340/1000000/31.1034768</x:f>
        <x:v>0.004701588664662946</x:v>
      </x:c>
      <x:c r="K3340" s="32" t="n">
        <x:f>H3340*$B$4*$H$4+I3340*$D$4*$J$4+J3340*$F$4*$L$4</x:f>
        <x:v>219.00000000000003</x:v>
      </x:c>
      <x:c r="L3340" s="29" t="str">
        <x:v>ppm niko 2028</x:v>
      </x:c>
      <x:c r="M3340" s="39" t="str"/>
      <x:c r="N3340" s="58" t="n">
        <x:v>219</x:v>
      </x:c>
      <x:c r="O3340" s="59" t="n">
        <x:v>812.420855302705</x:v>
      </x:c>
      <x:c r="P3340" s="60" t="str">
        <x:v>Calibrated to live price</x:v>
      </x:c>
      <x:c r="Q3340" s="61" t="n">
        <x:f>IF(N3340="","",K3340-N3340)</x:f>
        <x:v>2.842170943040401e-14</x:v>
      </x:c>
    </x:row>
    <x:row r="3341">
      <x:c r="A3341" s="37" t="str">
        <x:v>2G095</x:v>
      </x:c>
      <x:c r="B3341" s="37" t="str">
        <x:v>2G095</x:v>
      </x:c>
      <x:c r="C3341" s="29" t="str"/>
      <x:c r="D3341" s="30" t="n">
        <x:v>1820.75</x:v>
      </x:c>
      <x:c r="E3341" s="30" t="n">
        <x:v>692.34</x:v>
      </x:c>
      <x:c r="F3341" s="30" t="n">
        <x:v>210.66</x:v>
      </x:c>
      <x:c r="G3341" s="30" t="n">
        <x:v>1119.72</x:v>
      </x:c>
      <x:c r="H3341" s="31" t="n">
        <x:f>IF(O3341&gt;0,O3341,D3341)*E3341/1000000/31.1034768</x:f>
        <x:v>0.01630462962938121</x:v>
      </x:c>
      <x:c r="I3341" s="31" t="n">
        <x:f>IF(O3341&gt;0,O3341,D3341)*F3341/1000000/31.1034768</x:f>
        <x:v>0.004961049885497655</x:v>
      </x:c>
      <x:c r="J3341" s="31" t="n">
        <x:f>IF(O3341&gt;0,O3341,D3341)*G3341/1000000/31.1034768</x:f>
        <x:v>0.026369442598449793</x:v>
      </x:c>
      <x:c r="K3341" s="32" t="n">
        <x:f>H3341*$B$4*$H$4+I3341*$D$4*$J$4+J3341*$F$4*$L$4</x:f>
        <x:v>236.99999999999997</x:v>
      </x:c>
      <x:c r="L3341" s="29" t="str">
        <x:v>Niko ppm 207</x:v>
      </x:c>
      <x:c r="M3341" s="39" t="str"/>
      <x:c r="N3341" s="58" t="n">
        <x:v>237</x:v>
      </x:c>
      <x:c r="O3341" s="59" t="n">
        <x:v>732.4878952682947</x:v>
      </x:c>
      <x:c r="P3341" s="60" t="str">
        <x:v>Calibrated to live price</x:v>
      </x:c>
      <x:c r="Q3341" s="61" t="n">
        <x:f>IF(N3341="","",K3341-N3341)</x:f>
        <x:v>-2.842170943040401e-14</x:v>
      </x:c>
    </x:row>
    <x:row r="3342">
      <x:c r="A3342" s="37" t="str">
        <x:v>2G110</x:v>
      </x:c>
      <x:c r="B3342" s="37" t="str">
        <x:v>2G110</x:v>
      </x:c>
      <x:c r="C3342" s="29" t="str"/>
      <x:c r="D3342" s="30" t="n">
        <x:v>700</x:v>
      </x:c>
      <x:c r="E3342" s="30" t="n">
        <x:v>0</x:v>
      </x:c>
      <x:c r="F3342" s="30" t="n">
        <x:v>12800</x:v>
      </x:c>
      <x:c r="G3342" s="30" t="n">
        <x:v>600</x:v>
      </x:c>
      <x:c r="H3342" s="31" t="n">
        <x:f>IF(O3342&gt;0,O3342,D3342)*E3342/1000000/31.1034768</x:f>
        <x:v>0</x:v>
      </x:c>
      <x:c r="I3342" s="31" t="n">
        <x:f>IF(O3342&gt;0,O3342,D3342)*F3342/1000000/31.1034768</x:f>
        <x:v>0.28807068925490675</x:v>
      </x:c>
      <x:c r="J3342" s="31" t="n">
        <x:f>IF(O3342&gt;0,O3342,D3342)*G3342/1000000/31.1034768</x:f>
        <x:v>0.013503313558823752</x:v>
      </x:c>
      <x:c r="K3342" s="32" t="n">
        <x:f>H3342*$B$4*$H$4+I3342*$D$4*$J$4+J3342*$F$4*$L$4</x:f>
        <x:v>429.8104705773601</x:v>
      </x:c>
      <x:c r="L3342" s="29" t="str">
        <x:v>ppm niko 2028</x:v>
      </x:c>
      <x:c r="M3342" s="39" t="str"/>
      <x:c r="N3342" s="58"/>
      <x:c r="O3342" s="59"/>
      <x:c r="P3342" s="60" t="str">
        <x:v>No live-price match</x:v>
      </x:c>
      <x:c r="Q3342" s="61" t="str">
        <x:f>IF(N3342="","",K3342-N3342)</x:f>
      </x:c>
    </x:row>
    <x:row r="3343">
      <x:c r="A3343" s="37" t="str">
        <x:v>2G110 (Man)</x:v>
      </x:c>
      <x:c r="B3343" s="37" t="str">
        <x:v>2G110MAN</x:v>
      </x:c>
      <x:c r="C3343" s="29" t="str"/>
      <x:c r="D3343" s="30" t="n">
        <x:v>3515.4</x:v>
      </x:c>
      <x:c r="E3343" s="30" t="n">
        <x:v>298.76</x:v>
      </x:c>
      <x:c r="F3343" s="30" t="n">
        <x:v>227.23</x:v>
      </x:c>
      <x:c r="G3343" s="30" t="n">
        <x:v>1111.23</x:v>
      </x:c>
      <x:c r="H3343" s="31" t="n">
        <x:f>IF(O3343&gt;0,O3343,D3343)*E3343/1000000/31.1034768</x:f>
        <x:v>0.011044418187940129</x:v>
      </x:c>
      <x:c r="I3343" s="31" t="n">
        <x:f>IF(O3343&gt;0,O3343,D3343)*F3343/1000000/31.1034768</x:f>
        <x:v>0.008400131024386248</x:v>
      </x:c>
      <x:c r="J3343" s="31" t="n">
        <x:f>IF(O3343&gt;0,O3343,D3343)*G3343/1000000/31.1034768</x:f>
        <x:v>0.04107942436398685</x:v>
      </x:c>
      <x:c r="K3343" s="32" t="n">
        <x:f>H3343*$B$4*$H$4+I3343*$D$4*$J$4+J3343*$F$4*$L$4</x:f>
        <x:v>348</x:v>
      </x:c>
      <x:c r="L3343" s="29" t="str">
        <x:v>Niko ppm 207</x:v>
      </x:c>
      <x:c r="M3343" s="39" t="str"/>
      <x:c r="N3343" s="58" t="n">
        <x:v>348</x:v>
      </x:c>
      <x:c r="O3343" s="59" t="n">
        <x:v>1149.8185998061786</x:v>
      </x:c>
      <x:c r="P3343" s="60" t="str">
        <x:v>Calibrated to live price</x:v>
      </x:c>
      <x:c r="Q3343" s="61" t="n">
        <x:f>IF(N3343="","",K3343-N3343)</x:f>
        <x:v>0</x:v>
      </x:c>
    </x:row>
    <x:row r="3344">
      <x:c r="A3344" s="37" t="str">
        <x:v>2G160</x:v>
      </x:c>
      <x:c r="B3344" s="37" t="str">
        <x:v>2G160</x:v>
      </x:c>
      <x:c r="C3344" s="29" t="str">
        <x:v>inconnu</x:v>
      </x:c>
      <x:c r="D3344" s="30" t="n">
        <x:v>700</x:v>
      </x:c>
      <x:c r="E3344" s="30" t="n">
        <x:v>0</x:v>
      </x:c>
      <x:c r="F3344" s="30" t="n">
        <x:v>12500</x:v>
      </x:c>
      <x:c r="G3344" s="30" t="n">
        <x:v>650</x:v>
      </x:c>
      <x:c r="H3344" s="31" t="n">
        <x:f>IF(O3344&gt;0,O3344,D3344)*E3344/1000000/31.1034768</x:f>
        <x:v>0</x:v>
      </x:c>
      <x:c r="I3344" s="31" t="n">
        <x:f>IF(O3344&gt;0,O3344,D3344)*F3344/1000000/31.1034768</x:f>
        <x:v>0.24214181286549707</x:v>
      </x:c>
      <x:c r="J3344" s="31" t="n">
        <x:f>IF(O3344&gt;0,O3344,D3344)*G3344/1000000/31.1034768</x:f>
        <x:v>0.012591374269005848</x:v>
      </x:c>
      <x:c r="K3344" s="32" t="n">
        <x:f>H3344*$B$4*$H$4+I3344*$D$4*$J$4+J3344*$F$4*$L$4</x:f>
        <x:v>371</x:v>
      </x:c>
      <x:c r="L3344" s="29" t="str">
        <x:v>ppm niko 2028</x:v>
      </x:c>
      <x:c r="M3344" s="39" t="str">
        <x:v>E9-103R-006153</x:v>
      </x:c>
      <x:c r="N3344" s="58" t="n">
        <x:v>371</x:v>
      </x:c>
      <x:c r="O3344" s="59" t="n">
        <x:v>602.5161807017544</x:v>
      </x:c>
      <x:c r="P3344" s="60" t="str">
        <x:v>Calibrated to live price</x:v>
      </x:c>
      <x:c r="Q3344" s="61" t="n">
        <x:f>IF(N3344="","",K3344-N3344)</x:f>
        <x:v>0</x:v>
      </x:c>
    </x:row>
    <x:row r="3345">
      <x:c r="A3345" s="37" t="str">
        <x:v>2G175</x:v>
      </x:c>
      <x:c r="B3345" s="37" t="str">
        <x:v>2G175</x:v>
      </x:c>
      <x:c r="C3345" s="29" t="str"/>
      <x:c r="D3345" s="30" t="n">
        <x:v>700</x:v>
      </x:c>
      <x:c r="E3345" s="30" t="n">
        <x:v>0</x:v>
      </x:c>
      <x:c r="F3345" s="30" t="n">
        <x:v>13050</x:v>
      </x:c>
      <x:c r="G3345" s="30" t="n">
        <x:v>700</x:v>
      </x:c>
      <x:c r="H3345" s="31" t="n">
        <x:f>IF(O3345&gt;0,O3345,D3345)*E3345/1000000/31.1034768</x:f>
        <x:v>0</x:v>
      </x:c>
      <x:c r="I3345" s="31" t="n">
        <x:f>IF(O3345&gt;0,O3345,D3345)*F3345/1000000/31.1034768</x:f>
        <x:v>0.1831715210355987</x:v>
      </x:c>
      <x:c r="J3345" s="31" t="n">
        <x:f>IF(O3345&gt;0,O3345,D3345)*G3345/1000000/31.1034768</x:f>
        <x:v>0.009825292316085754</x:v>
      </x:c>
      <x:c r="K3345" s="32" t="n">
        <x:f>H3345*$B$4*$H$4+I3345*$D$4*$J$4+J3345*$F$4*$L$4</x:f>
        <x:v>283</x:v>
      </x:c>
      <x:c r="L3345" s="29" t="str">
        <x:v>ppm niko 2028</x:v>
      </x:c>
      <x:c r="M3345" s="39" t="str"/>
      <x:c r="N3345" s="58" t="n">
        <x:v>283</x:v>
      </x:c>
      <x:c r="O3345" s="59" t="n">
        <x:v>436.57250229513073</x:v>
      </x:c>
      <x:c r="P3345" s="60" t="str">
        <x:v>Calibrated to live price</x:v>
      </x:c>
      <x:c r="Q3345" s="61" t="n">
        <x:f>IF(N3345="","",K3345-N3345)</x:f>
        <x:v>0</x:v>
      </x:c>
    </x:row>
    <x:row r="3346">
      <x:c r="A3346" s="37" t="str">
        <x:v>2G190</x:v>
      </x:c>
      <x:c r="B3346" s="37" t="str">
        <x:v>2G190</x:v>
      </x:c>
      <x:c r="C3346" s="29" t="str">
        <x:v>inconnu</x:v>
      </x:c>
      <x:c r="D3346" s="30" t="n">
        <x:v>1000</x:v>
      </x:c>
      <x:c r="E3346" s="30" t="n">
        <x:v>0</x:v>
      </x:c>
      <x:c r="F3346" s="30" t="n">
        <x:v>8900</x:v>
      </x:c>
      <x:c r="G3346" s="30" t="n">
        <x:v>430</x:v>
      </x:c>
      <x:c r="H3346" s="31" t="n">
        <x:f>IF(O3346&gt;0,O3346,D3346)*E3346/1000000/31.1034768</x:f>
        <x:v>0</x:v>
      </x:c>
      <x:c r="I3346" s="31" t="n">
        <x:f>IF(O3346&gt;0,O3346,D3346)*F3346/1000000/31.1034768</x:f>
        <x:v>0.2541070601073292</x:v>
      </x:c>
      <x:c r="J3346" s="31" t="n">
        <x:f>IF(O3346&gt;0,O3346,D3346)*G3346/1000000/31.1034768</x:f>
        <x:v>0.01227708267934287</x:v>
      </x:c>
      <x:c r="K3346" s="32" t="n">
        <x:f>H3346*$B$4*$H$4+I3346*$D$4*$J$4+J3346*$F$4*$L$4</x:f>
        <x:v>382</x:v>
      </x:c>
      <x:c r="L3346" s="29" t="str">
        <x:v>ppm niko 2028</x:v>
      </x:c>
      <x:c r="M3346" s="39" t="str"/>
      <x:c r="N3346" s="58" t="n">
        <x:v>382</x:v>
      </x:c>
      <x:c r="O3346" s="59" t="n">
        <x:v>888.0464099735415</x:v>
      </x:c>
      <x:c r="P3346" s="60" t="str">
        <x:v>Calibrated to live price</x:v>
      </x:c>
      <x:c r="Q3346" s="61" t="n">
        <x:f>IF(N3346="","",K3346-N3346)</x:f>
        <x:v>0</x:v>
      </x:c>
    </x:row>
    <x:row r="3347">
      <x:c r="A3347" s="37" t="str">
        <x:v>2G195</x:v>
      </x:c>
      <x:c r="B3347" s="37" t="str">
        <x:v>2G195</x:v>
      </x:c>
      <x:c r="C3347" s="29" t="str"/>
      <x:c r="D3347" s="30" t="n">
        <x:v>1000</x:v>
      </x:c>
      <x:c r="E3347" s="30" t="n">
        <x:v>0</x:v>
      </x:c>
      <x:c r="F3347" s="30" t="n">
        <x:v>8800</x:v>
      </x:c>
      <x:c r="G3347" s="30" t="n">
        <x:v>450</x:v>
      </x:c>
      <x:c r="H3347" s="31" t="n">
        <x:f>IF(O3347&gt;0,O3347,D3347)*E3347/1000000/31.1034768</x:f>
        <x:v>0</x:v>
      </x:c>
      <x:c r="I3347" s="31" t="n">
        <x:f>IF(O3347&gt;0,O3347,D3347)*F3347/1000000/31.1034768</x:f>
        <x:v>0.25501545796550823</x:v>
      </x:c>
      <x:c r="J3347" s="31" t="n">
        <x:f>IF(O3347&gt;0,O3347,D3347)*G3347/1000000/31.1034768</x:f>
        <x:v>0.013040563191418034</x:v>
      </x:c>
      <x:c r="K3347" s="32" t="n">
        <x:f>H3347*$B$4*$H$4+I3347*$D$4*$J$4+J3347*$F$4*$L$4</x:f>
        <x:v>388.99999999999994</x:v>
      </x:c>
      <x:c r="L3347" s="29" t="str">
        <x:v>ppm niko 2028</x:v>
      </x:c>
      <x:c r="M3347" s="39" t="str"/>
      <x:c r="N3347" s="58" t="n">
        <x:v>389</x:v>
      </x:c>
      <x:c r="O3347" s="59" t="n">
        <x:v>901.3485659626773</x:v>
      </x:c>
      <x:c r="P3347" s="60" t="str">
        <x:v>Calibrated to live price</x:v>
      </x:c>
      <x:c r="Q3347" s="61" t="n">
        <x:f>IF(N3347="","",K3347-N3347)</x:f>
        <x:v>-5.684341886080802e-14</x:v>
      </x:c>
    </x:row>
    <x:row r="3348">
      <x:c r="A3348" s="37" t="str">
        <x:v>2G195S</x:v>
      </x:c>
      <x:c r="B3348" s="37" t="str">
        <x:v>2G195S</x:v>
      </x:c>
      <x:c r="C3348" s="29" t="str"/>
      <x:c r="D3348" s="30" t="n">
        <x:v>700</x:v>
      </x:c>
      <x:c r="E3348" s="30" t="n">
        <x:v>0</x:v>
      </x:c>
      <x:c r="F3348" s="30" t="n">
        <x:v>13550</x:v>
      </x:c>
      <x:c r="G3348" s="30" t="n">
        <x:v>400</x:v>
      </x:c>
      <x:c r="H3348" s="31" t="n">
        <x:f>IF(O3348&gt;0,O3348,D3348)*E3348/1000000/31.1034768</x:f>
        <x:v>0</x:v>
      </x:c>
      <x:c r="I3348" s="31" t="n">
        <x:f>IF(O3348&gt;0,O3348,D3348)*F3348/1000000/31.1034768</x:f>
        <x:v>0.2617716283689101</x:v>
      </x:c>
      <x:c r="J3348" s="31" t="n">
        <x:f>IF(O3348&gt;0,O3348,D3348)*G3348/1000000/31.1034768</x:f>
        <x:v>0.007727575745207678</x:v>
      </x:c>
      <x:c r="K3348" s="32" t="n">
        <x:f>H3348*$B$4*$H$4+I3348*$D$4*$J$4+J3348*$F$4*$L$4</x:f>
        <x:v>355</x:v>
      </x:c>
      <x:c r="L3348" s="29" t="str">
        <x:v>ppm niko 2028</x:v>
      </x:c>
      <x:c r="M3348" s="39" t="str"/>
      <x:c r="N3348" s="58" t="n">
        <x:v>355</x:v>
      </x:c>
      <x:c r="O3348" s="59" t="n">
        <x:v>600.8861822782743</x:v>
      </x:c>
      <x:c r="P3348" s="60" t="str">
        <x:v>Calibrated to live price</x:v>
      </x:c>
      <x:c r="Q3348" s="61" t="n">
        <x:f>IF(N3348="","",K3348-N3348)</x:f>
        <x:v>0</x:v>
      </x:c>
    </x:row>
    <x:row r="3349">
      <x:c r="A3349" s="37" t="str">
        <x:v>2G240</x:v>
      </x:c>
      <x:c r="B3349" s="37" t="str">
        <x:v>2G240</x:v>
      </x:c>
      <x:c r="C3349" s="29" t="str"/>
      <x:c r="D3349" s="30" t="n">
        <x:v>700</x:v>
      </x:c>
      <x:c r="E3349" s="30" t="n">
        <x:v>0</x:v>
      </x:c>
      <x:c r="F3349" s="30" t="n">
        <x:v>2500</x:v>
      </x:c>
      <x:c r="G3349" s="30" t="n">
        <x:v>275</x:v>
      </x:c>
      <x:c r="H3349" s="31" t="n">
        <x:f>IF(O3349&gt;0,O3349,D3349)*E3349/1000000/31.1034768</x:f>
        <x:v>0</x:v>
      </x:c>
      <x:c r="I3349" s="31" t="n">
        <x:f>IF(O3349&gt;0,O3349,D3349)*F3349/1000000/31.1034768</x:f>
        <x:v>0.0730000503448623</x:v>
      </x:c>
      <x:c r="J3349" s="31" t="n">
        <x:f>IF(O3349&gt;0,O3349,D3349)*G3349/1000000/31.1034768</x:f>
        <x:v>0.008030005537934853</x:v>
      </x:c>
      <x:c r="K3349" s="32" t="n">
        <x:f>H3349*$B$4*$H$4+I3349*$D$4*$J$4+J3349*$F$4*$L$4</x:f>
        <x:v>145</x:v>
      </x:c>
      <x:c r="L3349" s="29" t="str">
        <x:v>ppm niko 2028</x:v>
      </x:c>
      <x:c r="M3349" s="39" t="str"/>
      <x:c r="N3349" s="58" t="n">
        <x:v>145</x:v>
      </x:c>
      <x:c r="O3349" s="59" t="n">
        <x:v>908.2221489201027</x:v>
      </x:c>
      <x:c r="P3349" s="60" t="str">
        <x:v>Calibrated to live price</x:v>
      </x:c>
      <x:c r="Q3349" s="61" t="n">
        <x:f>IF(N3349="","",K3349-N3349)</x:f>
        <x:v>0</x:v>
      </x:c>
    </x:row>
    <x:row r="3350">
      <x:c r="A3350" s="37" t="str">
        <x:v>2G245</x:v>
      </x:c>
      <x:c r="B3350" s="37" t="str">
        <x:v>2G245</x:v>
      </x:c>
      <x:c r="C3350" s="29" t="str"/>
      <x:c r="D3350" s="30" t="n">
        <x:v>700</x:v>
      </x:c>
      <x:c r="E3350" s="30" t="n">
        <x:v>0</x:v>
      </x:c>
      <x:c r="F3350" s="30" t="n">
        <x:v>4350</x:v>
      </x:c>
      <x:c r="G3350" s="30" t="n">
        <x:v>200</x:v>
      </x:c>
      <x:c r="H3350" s="31" t="n">
        <x:f>IF(O3350&gt;0,O3350,D3350)*E3350/1000000/31.1034768</x:f>
        <x:v>0</x:v>
      </x:c>
      <x:c r="I3350" s="31" t="n">
        <x:f>IF(O3350&gt;0,O3350,D3350)*F3350/1000000/31.1034768</x:f>
        <x:v>0.09764309764309763</x:v>
      </x:c>
      <x:c r="J3350" s="31" t="n">
        <x:f>IF(O3350&gt;0,O3350,D3350)*G3350/1000000/31.1034768</x:f>
        <x:v>0.004489337822671156</x:v>
      </x:c>
      <x:c r="K3350" s="32" t="n">
        <x:f>H3350*$B$4*$H$4+I3350*$D$4*$J$4+J3350*$F$4*$L$4</x:f>
        <x:v>145</x:v>
      </x:c>
      <x:c r="L3350" s="29" t="str">
        <x:v>ppm niko 2028</x:v>
      </x:c>
      <x:c r="M3350" s="39" t="str"/>
      <x:c r="N3350" s="58" t="n">
        <x:v>145</x:v>
      </x:c>
      <x:c r="O3350" s="59" t="n">
        <x:v>698.170074074074</x:v>
      </x:c>
      <x:c r="P3350" s="60" t="str">
        <x:v>Calibrated to live price</x:v>
      </x:c>
      <x:c r="Q3350" s="61" t="n">
        <x:f>IF(N3350="","",K3350-N3350)</x:f>
        <x:v>0</x:v>
      </x:c>
    </x:row>
    <x:row r="3351">
      <x:c r="A3351" s="37" t="str">
        <x:v>2G253</x:v>
      </x:c>
      <x:c r="B3351" s="37" t="str">
        <x:v>2G253</x:v>
      </x:c>
      <x:c r="C3351" s="29" t="str">
        <x:v>Peugeot</x:v>
      </x:c>
      <x:c r="D3351" s="30" t="n">
        <x:v>700</x:v>
      </x:c>
      <x:c r="E3351" s="30" t="n">
        <x:v>0</x:v>
      </x:c>
      <x:c r="F3351" s="30" t="n">
        <x:v>1200</x:v>
      </x:c>
      <x:c r="G3351" s="30" t="n">
        <x:v>160</x:v>
      </x:c>
      <x:c r="H3351" s="31" t="n">
        <x:f>IF(O3351&gt;0,O3351,D3351)*E3351/1000000/31.1034768</x:f>
        <x:v>0</x:v>
      </x:c>
      <x:c r="I3351" s="31" t="n">
        <x:f>IF(O3351&gt;0,O3351,D3351)*F3351/1000000/31.1034768</x:f>
        <x:v>0.024435223605348083</x:v>
      </x:c>
      <x:c r="J3351" s="31" t="n">
        <x:f>IF(O3351&gt;0,O3351,D3351)*G3351/1000000/31.1034768</x:f>
        <x:v>0.003258029814046411</x:v>
      </x:c>
      <x:c r="K3351" s="32" t="n">
        <x:f>H3351*$B$4*$H$4+I3351*$D$4*$J$4+J3351*$F$4*$L$4</x:f>
        <x:v>52.999999999999986</x:v>
      </x:c>
      <x:c r="L3351" s="29" t="str">
        <x:v>ppm niko 2028</x:v>
      </x:c>
      <x:c r="M3351" s="39" t="str">
        <x:v>TR PSA K 116//23875 0204//2 D 00000000 58//150200 03 6</x:v>
      </x:c>
      <x:c r="N3351" s="58" t="n">
        <x:v>53</x:v>
      </x:c>
      <x:c r="O3351" s="59" t="n">
        <x:v>633.3503420931304</x:v>
      </x:c>
      <x:c r="P3351" s="60" t="str">
        <x:v>Calibrated to live price</x:v>
      </x:c>
      <x:c r="Q3351" s="61" t="n">
        <x:f>IF(N3351="","",K3351-N3351)</x:f>
        <x:v>-1.4210854715202004e-14</x:v>
      </x:c>
    </x:row>
    <x:row r="3352">
      <x:c r="A3352" s="37" t="str">
        <x:v>2G260</x:v>
      </x:c>
      <x:c r="B3352" s="37" t="str">
        <x:v>2G260</x:v>
      </x:c>
      <x:c r="C3352" s="29" t="str"/>
      <x:c r="D3352" s="30" t="n">
        <x:v>1000</x:v>
      </x:c>
      <x:c r="E3352" s="30" t="n">
        <x:v>0</x:v>
      </x:c>
      <x:c r="F3352" s="30" t="n">
        <x:v>8800</x:v>
      </x:c>
      <x:c r="G3352" s="30" t="n">
        <x:v>450</x:v>
      </x:c>
      <x:c r="H3352" s="31" t="n">
        <x:f>IF(O3352&gt;0,O3352,D3352)*E3352/1000000/31.1034768</x:f>
        <x:v>0</x:v>
      </x:c>
      <x:c r="I3352" s="31" t="n">
        <x:f>IF(O3352&gt;0,O3352,D3352)*F3352/1000000/31.1034768</x:f>
        <x:v>0.21568145416620105</x:v>
      </x:c>
      <x:c r="J3352" s="31" t="n">
        <x:f>IF(O3352&gt;0,O3352,D3352)*G3352/1000000/31.1034768</x:f>
        <x:v>0.011029165269862555</x:v>
      </x:c>
      <x:c r="K3352" s="32" t="n">
        <x:f>H3352*$B$4*$H$4+I3352*$D$4*$J$4+J3352*$F$4*$L$4</x:f>
        <x:v>329</x:v>
      </x:c>
      <x:c r="L3352" s="29" t="str">
        <x:v>ppm niko 2028</x:v>
      </x:c>
      <x:c r="M3352" s="39" t="str"/>
      <x:c r="N3352" s="58" t="n">
        <x:v>329</x:v>
      </x:c>
      <x:c r="O3352" s="59" t="n">
        <x:v>762.3230802100793</x:v>
      </x:c>
      <x:c r="P3352" s="60" t="str">
        <x:v>Calibrated to live price</x:v>
      </x:c>
      <x:c r="Q3352" s="61" t="n">
        <x:f>IF(N3352="","",K3352-N3352)</x:f>
        <x:v>0</x:v>
      </x:c>
    </x:row>
    <x:row r="3353">
      <x:c r="A3353" s="37" t="str">
        <x:v>2G263</x:v>
      </x:c>
      <x:c r="B3353" s="37" t="str">
        <x:v>2G263</x:v>
      </x:c>
      <x:c r="C3353" s="29" t="str">
        <x:v>HYUNDAI-KIA</x:v>
      </x:c>
      <x:c r="D3353" s="30" t="n">
        <x:v>520</x:v>
      </x:c>
      <x:c r="E3353" s="30" t="n">
        <x:v>0</x:v>
      </x:c>
      <x:c r="F3353" s="30" t="n">
        <x:v>1246</x:v>
      </x:c>
      <x:c r="G3353" s="30" t="n">
        <x:v>207</x:v>
      </x:c>
      <x:c r="H3353" s="31" t="n">
        <x:f>IF(O3353&gt;0,O3353,D3353)*E3353/1000000/31.1034768</x:f>
        <x:v>0</x:v>
      </x:c>
      <x:c r="I3353" s="31" t="n">
        <x:f>IF(O3353&gt;0,O3353,D3353)*F3353/1000000/31.1034768</x:f>
        <x:v>0.020831111716745444</x:v>
      </x:c>
      <x:c r="J3353" s="31" t="n">
        <x:f>IF(O3353&gt;0,O3353,D3353)*G3353/1000000/31.1034768</x:f>
        <x:v>0.003460706360647116</x:v>
      </x:c>
      <x:c r="K3353" s="32" t="n">
        <x:f>H3353*$B$4*$H$4+I3353*$D$4*$J$4+J3353*$F$4*$L$4</x:f>
        <x:v>50.532331485205546</x:v>
      </x:c>
      <x:c r="L3353" s="29" t="str">
        <x:v>ppm niko 2028</x:v>
      </x:c>
      <x:c r="M3353" s="39" t="str">
        <x:v>HYUNDAI-KIA//2G 263//U 014//HIY</x:v>
      </x:c>
      <x:c r="N3353" s="58"/>
      <x:c r="O3353" s="59"/>
      <x:c r="P3353" s="60" t="str">
        <x:v>No live-price match</x:v>
      </x:c>
      <x:c r="Q3353" s="61" t="str">
        <x:f>IF(N3353="","",K3353-N3353)</x:f>
      </x:c>
    </x:row>
    <x:row r="3354">
      <x:c r="A3354" s="37" t="str">
        <x:v>2G270</x:v>
      </x:c>
      <x:c r="B3354" s="37" t="str">
        <x:v>2G270</x:v>
      </x:c>
      <x:c r="C3354" s="29" t="str"/>
      <x:c r="D3354" s="30" t="n">
        <x:v>2117.06</x:v>
      </x:c>
      <x:c r="E3354" s="30" t="n">
        <x:v>541.49</x:v>
      </x:c>
      <x:c r="F3354" s="30" t="n">
        <x:v>236.53</x:v>
      </x:c>
      <x:c r="G3354" s="30" t="n">
        <x:v>625.4</x:v>
      </x:c>
      <x:c r="H3354" s="31" t="n">
        <x:f>IF(O3354&gt;0,O3354,D3354)*E3354/1000000/31.1034768</x:f>
        <x:v>0.020696333185481176</x:v>
      </x:c>
      <x:c r="I3354" s="31" t="n">
        <x:f>IF(O3354&gt;0,O3354,D3354)*F3354/1000000/31.1034768</x:f>
        <x:v>0.009040432304127245</x:v>
      </x:c>
      <x:c r="J3354" s="31" t="n">
        <x:f>IF(O3354&gt;0,O3354,D3354)*G3354/1000000/31.1034768</x:f>
        <x:v>0.02390346409758246</x:v>
      </x:c>
      <x:c r="K3354" s="32" t="n">
        <x:f>H3354*$B$4*$H$4+I3354*$D$4*$J$4+J3354*$F$4*$L$4</x:f>
        <x:v>229</x:v>
      </x:c>
      <x:c r="L3354" s="29" t="str">
        <x:v>Niko ppm 207</x:v>
      </x:c>
      <x:c r="M3354" s="39" t="str"/>
      <x:c r="N3354" s="58" t="n">
        <x:v>229</x:v>
      </x:c>
      <x:c r="O3354" s="59" t="n">
        <x:v>1188.8085081528445</x:v>
      </x:c>
      <x:c r="P3354" s="60" t="str">
        <x:v>Calibrated to live price</x:v>
      </x:c>
      <x:c r="Q3354" s="61" t="n">
        <x:f>IF(N3354="","",K3354-N3354)</x:f>
        <x:v>0</x:v>
      </x:c>
    </x:row>
    <x:row r="3355">
      <x:c r="A3355" s="37" t="str">
        <x:v>2G293</x:v>
      </x:c>
      <x:c r="B3355" s="37" t="str">
        <x:v>2G293</x:v>
      </x:c>
      <x:c r="C3355" s="29" t="str"/>
      <x:c r="D3355" s="30" t="n">
        <x:v>1000</x:v>
      </x:c>
      <x:c r="E3355" s="30" t="n">
        <x:v>0</x:v>
      </x:c>
      <x:c r="F3355" s="30" t="n">
        <x:v>8100</x:v>
      </x:c>
      <x:c r="G3355" s="30" t="n">
        <x:v>320</x:v>
      </x:c>
      <x:c r="H3355" s="31" t="n">
        <x:f>IF(O3355&gt;0,O3355,D3355)*E3355/1000000/31.1034768</x:f>
        <x:v>0</x:v>
      </x:c>
      <x:c r="I3355" s="31" t="n">
        <x:f>IF(O3355&gt;0,O3355,D3355)*F3355/1000000/31.1034768</x:f>
        <x:v>0.24401580292818964</x:v>
      </x:c>
      <x:c r="J3355" s="31" t="n">
        <x:f>IF(O3355&gt;0,O3355,D3355)*G3355/1000000/31.1034768</x:f>
        <x:v>0.009640130486051937</x:v>
      </x:c>
      <x:c r="K3355" s="32" t="n">
        <x:f>H3355*$B$4*$H$4+I3355*$D$4*$J$4+J3355*$F$4*$L$4</x:f>
        <x:v>350</x:v>
      </x:c>
      <x:c r="L3355" s="29" t="str">
        <x:v>ppm niko 2028</x:v>
      </x:c>
      <x:c r="M3355" s="39" t="str"/>
      <x:c r="N3355" s="58" t="n">
        <x:v>350</x:v>
      </x:c>
      <x:c r="O3355" s="59" t="n">
        <x:v>937.0049216309035</x:v>
      </x:c>
      <x:c r="P3355" s="60" t="str">
        <x:v>Calibrated to live price</x:v>
      </x:c>
      <x:c r="Q3355" s="61" t="n">
        <x:f>IF(N3355="","",K3355-N3355)</x:f>
        <x:v>0</x:v>
      </x:c>
    </x:row>
    <x:row r="3356">
      <x:c r="A3356" s="37" t="str">
        <x:v>2G310</x:v>
      </x:c>
      <x:c r="B3356" s="37" t="str">
        <x:v>2G310</x:v>
      </x:c>
      <x:c r="C3356" s="29" t="str">
        <x:v>inconnu</x:v>
      </x:c>
      <x:c r="D3356" s="30" t="n">
        <x:v>700</x:v>
      </x:c>
      <x:c r="E3356" s="30" t="n">
        <x:v>0</x:v>
      </x:c>
      <x:c r="F3356" s="30" t="n">
        <x:v>4350</x:v>
      </x:c>
      <x:c r="G3356" s="30" t="n">
        <x:v>600</x:v>
      </x:c>
      <x:c r="H3356" s="31" t="n">
        <x:f>IF(O3356&gt;0,O3356,D3356)*E3356/1000000/31.1034768</x:f>
        <x:v>0</x:v>
      </x:c>
      <x:c r="I3356" s="31" t="n">
        <x:f>IF(O3356&gt;0,O3356,D3356)*F3356/1000000/31.1034768</x:f>
        <x:v>0.08299319727891157</x:v>
      </x:c>
      <x:c r="J3356" s="31" t="n">
        <x:f>IF(O3356&gt;0,O3356,D3356)*G3356/1000000/31.1034768</x:f>
        <x:v>0.011447337555711938</x:v>
      </x:c>
      <x:c r="K3356" s="32" t="n">
        <x:f>H3356*$B$4*$H$4+I3356*$D$4*$J$4+J3356*$F$4*$L$4</x:f>
        <x:v>183</x:v>
      </x:c>
      <x:c r="L3356" s="29" t="str">
        <x:v>ppm niko 2028</x:v>
      </x:c>
      <x:c r="M3356" s="39" t="str">
        <x:v>62903//KBA 17093//103R-000343//91 07/17</x:v>
      </x:c>
      <x:c r="N3356" s="58" t="n">
        <x:v>183</x:v>
      </x:c>
      <x:c r="O3356" s="59" t="n">
        <x:v>593.4199968097583</x:v>
      </x:c>
      <x:c r="P3356" s="60" t="str">
        <x:v>Calibrated to live price</x:v>
      </x:c>
      <x:c r="Q3356" s="61" t="n">
        <x:f>IF(N3356="","",K3356-N3356)</x:f>
        <x:v>0</x:v>
      </x:c>
    </x:row>
    <x:row r="3357">
      <x:c r="A3357" s="37" t="str">
        <x:v>2G320</x:v>
      </x:c>
      <x:c r="B3357" s="37" t="str">
        <x:v>2G320</x:v>
      </x:c>
      <x:c r="C3357" s="29" t="str"/>
      <x:c r="D3357" s="30" t="n">
        <x:v>700</x:v>
      </x:c>
      <x:c r="E3357" s="30" t="n">
        <x:v>0</x:v>
      </x:c>
      <x:c r="F3357" s="30" t="n">
        <x:v>3170</x:v>
      </x:c>
      <x:c r="G3357" s="30" t="n">
        <x:v>360</x:v>
      </x:c>
      <x:c r="H3357" s="31" t="n">
        <x:f>IF(O3357&gt;0,O3357,D3357)*E3357/1000000/31.1034768</x:f>
        <x:v>0</x:v>
      </x:c>
      <x:c r="I3357" s="31" t="n">
        <x:f>IF(O3357&gt;0,O3357,D3357)*F3357/1000000/31.1034768</x:f>
        <x:v>0.04915075058143632</x:v>
      </x:c>
      <x:c r="J3357" s="31" t="n">
        <x:f>IF(O3357&gt;0,O3357,D3357)*G3357/1000000/31.1034768</x:f>
        <x:v>0.005581788709563746</x:v>
      </x:c>
      <x:c r="K3357" s="32" t="n">
        <x:f>H3357*$B$4*$H$4+I3357*$D$4*$J$4+J3357*$F$4*$L$4</x:f>
        <x:v>99</x:v>
      </x:c>
      <x:c r="L3357" s="29" t="str">
        <x:v>ppm niko 2028</x:v>
      </x:c>
      <x:c r="M3357" s="39" t="str"/>
      <x:c r="N3357" s="58" t="n">
        <x:v>99</x:v>
      </x:c>
      <x:c r="O3357" s="59" t="n">
        <x:v>482.25843230671643</x:v>
      </x:c>
      <x:c r="P3357" s="60" t="str">
        <x:v>Calibrated to live price</x:v>
      </x:c>
      <x:c r="Q3357" s="61" t="n">
        <x:f>IF(N3357="","",K3357-N3357)</x:f>
        <x:v>0</x:v>
      </x:c>
    </x:row>
    <x:row r="3358">
      <x:c r="A3358" s="37" t="str">
        <x:v>2G323</x:v>
      </x:c>
      <x:c r="B3358" s="37" t="str">
        <x:v>2G323</x:v>
      </x:c>
      <x:c r="C3358" s="29" t="str"/>
      <x:c r="D3358" s="30" t="n">
        <x:v>1000</x:v>
      </x:c>
      <x:c r="E3358" s="30" t="n">
        <x:v>0</x:v>
      </x:c>
      <x:c r="F3358" s="30" t="n">
        <x:v>5100</x:v>
      </x:c>
      <x:c r="G3358" s="30" t="n">
        <x:v>100</x:v>
      </x:c>
      <x:c r="H3358" s="31" t="n">
        <x:f>IF(O3358&gt;0,O3358,D3358)*E3358/1000000/31.1034768</x:f>
        <x:v>0</x:v>
      </x:c>
      <x:c r="I3358" s="31" t="n">
        <x:f>IF(O3358&gt;0,O3358,D3358)*F3358/1000000/31.1034768</x:f>
        <x:v>0.15642972164711294</x:v>
      </x:c>
      <x:c r="J3358" s="31" t="n">
        <x:f>IF(O3358&gt;0,O3358,D3358)*G3358/1000000/31.1034768</x:f>
        <x:v>0.003067249444061038</x:v>
      </x:c>
      <x:c r="K3358" s="32" t="n">
        <x:f>H3358*$B$4*$H$4+I3358*$D$4*$J$4+J3358*$F$4*$L$4</x:f>
        <x:v>199.99999999999997</x:v>
      </x:c>
      <x:c r="L3358" s="29" t="str">
        <x:v>ppm niko 2028</x:v>
      </x:c>
      <x:c r="M3358" s="39" t="str"/>
      <x:c r="N3358" s="58" t="n">
        <x:v>200</x:v>
      </x:c>
      <x:c r="O3358" s="59" t="n">
        <x:v>954.021219231654</x:v>
      </x:c>
      <x:c r="P3358" s="60" t="str">
        <x:v>Calibrated to live price</x:v>
      </x:c>
      <x:c r="Q3358" s="61" t="n">
        <x:f>IF(N3358="","",K3358-N3358)</x:f>
        <x:v>-2.842170943040401e-14</x:v>
      </x:c>
    </x:row>
    <x:row r="3359">
      <x:c r="A3359" s="37" t="str">
        <x:v>2G327</x:v>
      </x:c>
      <x:c r="B3359" s="37" t="str">
        <x:v>2G327</x:v>
      </x:c>
      <x:c r="C3359" s="29" t="str"/>
      <x:c r="D3359" s="30" t="n">
        <x:v>1000</x:v>
      </x:c>
      <x:c r="E3359" s="30" t="n">
        <x:v>0</x:v>
      </x:c>
      <x:c r="F3359" s="30" t="n">
        <x:v>5150</x:v>
      </x:c>
      <x:c r="G3359" s="30" t="n">
        <x:v>140</x:v>
      </x:c>
      <x:c r="H3359" s="31" t="n">
        <x:f>IF(O3359&gt;0,O3359,D3359)*E3359/1000000/31.1034768</x:f>
        <x:v>0</x:v>
      </x:c>
      <x:c r="I3359" s="31" t="n">
        <x:f>IF(O3359&gt;0,O3359,D3359)*F3359/1000000/31.1034768</x:f>
        <x:v>0.14351337818126397</x:v>
      </x:c>
      <x:c r="J3359" s="31" t="n">
        <x:f>IF(O3359&gt;0,O3359,D3359)*G3359/1000000/31.1034768</x:f>
        <x:v>0.0039013345525003807</x:v>
      </x:c>
      <x:c r="K3359" s="32" t="n">
        <x:f>H3359*$B$4*$H$4+I3359*$D$4*$J$4+J3359*$F$4*$L$4</x:f>
        <x:v>191.99999999999994</x:v>
      </x:c>
      <x:c r="L3359" s="29" t="str">
        <x:v>ppm niko 2028</x:v>
      </x:c>
      <x:c r="M3359" s="39" t="str"/>
      <x:c r="N3359" s="58" t="n">
        <x:v>192</x:v>
      </x:c>
      <x:c r="O3359" s="59" t="n">
        <x:v>866.7504910195283</x:v>
      </x:c>
      <x:c r="P3359" s="60" t="str">
        <x:v>Calibrated to live price</x:v>
      </x:c>
      <x:c r="Q3359" s="61" t="n">
        <x:f>IF(N3359="","",K3359-N3359)</x:f>
        <x:v>-5.684341886080802e-14</x:v>
      </x:c>
    </x:row>
    <x:row r="3360">
      <x:c r="A3360" s="37" t="str">
        <x:v>2G330</x:v>
      </x:c>
      <x:c r="B3360" s="37" t="str">
        <x:v>2G330</x:v>
      </x:c>
      <x:c r="C3360" s="29" t="str">
        <x:v>Renault</x:v>
      </x:c>
      <x:c r="D3360" s="30" t="n">
        <x:v>1704.8</x:v>
      </x:c>
      <x:c r="E3360" s="30" t="n">
        <x:v>518.43</x:v>
      </x:c>
      <x:c r="F3360" s="30" t="n">
        <x:v>77.8</x:v>
      </x:c>
      <x:c r="G3360" s="30" t="n">
        <x:v>585.84</x:v>
      </x:c>
      <x:c r="H3360" s="31" t="n">
        <x:f>IF(O3360&gt;0,O3360,D3360)*E3360/1000000/31.1034768</x:f>
        <x:v>0.011567336127228506</x:v>
      </x:c>
      <x:c r="I3360" s="31" t="n">
        <x:f>IF(O3360&gt;0,O3360,D3360)*F3360/1000000/31.1034768</x:f>
        <x:v>0.001735892503710005</x:v>
      </x:c>
      <x:c r="J3360" s="31" t="n">
        <x:f>IF(O3360&gt;0,O3360,D3360)*G3360/1000000/31.1034768</x:f>
        <x:v>0.013071404426394208</x:v>
      </x:c>
      <x:c r="K3360" s="32" t="n">
        <x:f>H3360*$B$4*$H$4+I3360*$D$4*$J$4+J3360*$F$4*$L$4</x:f>
        <x:v>122.00000000000003</x:v>
      </x:c>
      <x:c r="L3360" s="29" t="str">
        <x:v>Niko ppm 207</x:v>
      </x:c>
      <x:c r="M3360" s="39" t="str">
        <x:v>5100 170//1379 2 059//Eberspächer//Pie 7700113633B//1127896 61//H 77 00 111 740 =No HOMOLOG</x:v>
      </x:c>
      <x:c r="N3360" s="58" t="n">
        <x:v>122</x:v>
      </x:c>
      <x:c r="O3360" s="59" t="n">
        <x:v>693.9883318308233</x:v>
      </x:c>
      <x:c r="P3360" s="60" t="str">
        <x:v>Calibrated to live price</x:v>
      </x:c>
      <x:c r="Q3360" s="61" t="n">
        <x:f>IF(N3360="","",K3360-N3360)</x:f>
        <x:v>2.842170943040401e-14</x:v>
      </x:c>
    </x:row>
    <x:row r="3361">
      <x:c r="A3361" s="37" t="str">
        <x:v>2G355</x:v>
      </x:c>
      <x:c r="B3361" s="37" t="str">
        <x:v>2G355</x:v>
      </x:c>
      <x:c r="C3361" s="29" t="str"/>
      <x:c r="D3361" s="30" t="n">
        <x:v>1572.4</x:v>
      </x:c>
      <x:c r="E3361" s="30" t="n">
        <x:v>703.65</x:v>
      </x:c>
      <x:c r="F3361" s="30" t="n">
        <x:v>182.5</x:v>
      </x:c>
      <x:c r="G3361" s="30" t="n">
        <x:v>812.99</x:v>
      </x:c>
      <x:c r="H3361" s="31" t="n">
        <x:f>IF(O3361&gt;0,O3361,D3361)*E3361/1000000/31.1034768</x:f>
        <x:v>0.016009592645606984</x:v>
      </x:c>
      <x:c r="I3361" s="31" t="n">
        <x:f>IF(O3361&gt;0,O3361,D3361)*F3361/1000000/31.1034768</x:f>
        <x:v>0.004152278345517338</x:v>
      </x:c>
      <x:c r="J3361" s="31" t="n">
        <x:f>IF(O3361&gt;0,O3361,D3361)*G3361/1000000/31.1034768</x:f>
        <x:v>0.0184973192992994</x:v>
      </x:c>
      <x:c r="K3361" s="32" t="n">
        <x:f>H3361*$B$4*$H$4+I3361*$D$4*$J$4+J3361*$F$4*$L$4</x:f>
        <x:v>174</x:v>
      </x:c>
      <x:c r="L3361" s="29" t="str">
        <x:v>Niko ppm 207</x:v>
      </x:c>
      <x:c r="M3361" s="39" t="str"/>
      <x:c r="N3361" s="58" t="n">
        <x:v>174</x:v>
      </x:c>
      <x:c r="O3361" s="59" t="n">
        <x:v>707.6728393804981</x:v>
      </x:c>
      <x:c r="P3361" s="60" t="str">
        <x:v>Calibrated to live price</x:v>
      </x:c>
      <x:c r="Q3361" s="61" t="n">
        <x:f>IF(N3361="","",K3361-N3361)</x:f>
        <x:v>0</x:v>
      </x:c>
    </x:row>
    <x:row r="3362">
      <x:c r="A3362" s="37" t="str">
        <x:v>2G360</x:v>
      </x:c>
      <x:c r="B3362" s="37" t="str">
        <x:v>2G360</x:v>
      </x:c>
      <x:c r="C3362" s="29" t="str">
        <x:v>HYUNDAI-KIA</x:v>
      </x:c>
      <x:c r="D3362" s="30" t="n">
        <x:v>1000</x:v>
      </x:c>
      <x:c r="E3362" s="30" t="n">
        <x:v>0</x:v>
      </x:c>
      <x:c r="F3362" s="30" t="n">
        <x:v>3220</x:v>
      </x:c>
      <x:c r="G3362" s="30" t="n">
        <x:v>425</x:v>
      </x:c>
      <x:c r="H3362" s="31" t="n">
        <x:f>IF(O3362&gt;0,O3362,D3362)*E3362/1000000/31.1034768</x:f>
        <x:v>0</x:v>
      </x:c>
      <x:c r="I3362" s="31" t="n">
        <x:f>IF(O3362&gt;0,O3362,D3362)*F3362/1000000/31.1034768</x:f>
        <x:v>0.09590158627387503</x:v>
      </x:c>
      <x:c r="J3362" s="31" t="n">
        <x:f>IF(O3362&gt;0,O3362,D3362)*G3362/1000000/31.1034768</x:f>
        <x:v>0.012657818064098412</x:v>
      </x:c>
      <x:c r="K3362" s="32" t="n">
        <x:f>H3362*$B$4*$H$4+I3362*$D$4*$J$4+J3362*$F$4*$L$4</x:f>
        <x:v>206.99999999999997</x:v>
      </x:c>
      <x:c r="L3362" s="29" t="str">
        <x:v>ppm niko 2028</x:v>
      </x:c>
      <x:c r="M3362" s="39" t="str">
        <x:v>HYUNDAI-KIA 2G 360//10L21D//WARE AUS DUBAI</x:v>
      </x:c>
      <x:c r="N3362" s="58" t="n">
        <x:v>207</x:v>
      </x:c>
      <x:c r="O3362" s="59" t="n">
        <x:v>926.3580011654257</x:v>
      </x:c>
      <x:c r="P3362" s="60" t="str">
        <x:v>Calibrated to live price</x:v>
      </x:c>
      <x:c r="Q3362" s="61" t="n">
        <x:f>IF(N3362="","",K3362-N3362)</x:f>
        <x:v>-2.842170943040401e-14</x:v>
      </x:c>
    </x:row>
    <x:row r="3363">
      <x:c r="A3363" s="37" t="str">
        <x:v>2G370</x:v>
      </x:c>
      <x:c r="B3363" s="37" t="str">
        <x:v>2G370</x:v>
      </x:c>
      <x:c r="C3363" s="29" t="str"/>
      <x:c r="D3363" s="30" t="n">
        <x:v>700</x:v>
      </x:c>
      <x:c r="E3363" s="30" t="n">
        <x:v>0</x:v>
      </x:c>
      <x:c r="F3363" s="30" t="n">
        <x:v>4450</x:v>
      </x:c>
      <x:c r="G3363" s="30" t="n">
        <x:v>290</x:v>
      </x:c>
      <x:c r="H3363" s="31" t="n">
        <x:f>IF(O3363&gt;0,O3363,D3363)*E3363/1000000/31.1034768</x:f>
        <x:v>0</x:v>
      </x:c>
      <x:c r="I3363" s="31" t="n">
        <x:f>IF(O3363&gt;0,O3363,D3363)*F3363/1000000/31.1034768</x:f>
        <x:v>0.11496574801256021</x:v>
      </x:c>
      <x:c r="J3363" s="31" t="n">
        <x:f>IF(O3363&gt;0,O3363,D3363)*G3363/1000000/31.1034768</x:f>
        <x:v>0.007492149870481452</x:v>
      </x:c>
      <x:c r="K3363" s="32" t="n">
        <x:f>H3363*$B$4*$H$4+I3363*$D$4*$J$4+J3363*$F$4*$L$4</x:f>
        <x:v>188.00000000000003</x:v>
      </x:c>
      <x:c r="L3363" s="29" t="str">
        <x:v>ppm niko 2028</x:v>
      </x:c>
      <x:c r="M3363" s="39" t="str"/>
      <x:c r="N3363" s="58" t="n">
        <x:v>188</x:v>
      </x:c>
      <x:c r="O3363" s="59" t="n">
        <x:v>803.5583092366994</x:v>
      </x:c>
      <x:c r="P3363" s="60" t="str">
        <x:v>Calibrated to live price</x:v>
      </x:c>
      <x:c r="Q3363" s="61" t="n">
        <x:f>IF(N3363="","",K3363-N3363)</x:f>
        <x:v>2.842170943040401e-14</x:v>
      </x:c>
    </x:row>
    <x:row r="3364">
      <x:c r="A3364" s="37" t="str">
        <x:v>2G370 (Man)</x:v>
      </x:c>
      <x:c r="B3364" s="37" t="str">
        <x:v>2G370MAN</x:v>
      </x:c>
      <x:c r="C3364" s="29" t="str"/>
      <x:c r="D3364" s="30" t="n">
        <x:v>1302.13</x:v>
      </x:c>
      <x:c r="E3364" s="30" t="n">
        <x:v>957.63</x:v>
      </x:c>
      <x:c r="F3364" s="30" t="n">
        <x:v>175.66</x:v>
      </x:c>
      <x:c r="G3364" s="30" t="n">
        <x:v>464.7</x:v>
      </x:c>
      <x:c r="H3364" s="31" t="n">
        <x:f>IF(O3364&gt;0,O3364,D3364)*E3364/1000000/31.1034768</x:f>
        <x:v>0.024927967980638444</x:v>
      </x:c>
      <x:c r="I3364" s="31" t="n">
        <x:f>IF(O3364&gt;0,O3364,D3364)*F3364/1000000/31.1034768</x:f>
        <x:v>0.0045725873828920864</x:v>
      </x:c>
      <x:c r="J3364" s="31" t="n">
        <x:f>IF(O3364&gt;0,O3364,D3364)*G3364/1000000/31.1034768</x:f>
        <x:v>0.012096557877888835</x:v>
      </x:c>
      <x:c r="K3364" s="32" t="n">
        <x:f>H3364*$B$4*$H$4+I3364*$D$4*$J$4+J3364*$F$4*$L$4</x:f>
        <x:v>138</x:v>
      </x:c>
      <x:c r="L3364" s="29" t="str">
        <x:v>Niko ppm 207</x:v>
      </x:c>
      <x:c r="M3364" s="39" t="str"/>
      <x:c r="N3364" s="58" t="n">
        <x:v>138</x:v>
      </x:c>
      <x:c r="O3364" s="59" t="n">
        <x:v>809.6514037331023</x:v>
      </x:c>
      <x:c r="P3364" s="60" t="str">
        <x:v>Calibrated to live price</x:v>
      </x:c>
      <x:c r="Q3364" s="61" t="n">
        <x:f>IF(N3364="","",K3364-N3364)</x:f>
        <x:v>0</x:v>
      </x:c>
    </x:row>
    <x:row r="3365">
      <x:c r="A3365" s="37" t="str">
        <x:v>2G375</x:v>
      </x:c>
      <x:c r="B3365" s="37" t="str">
        <x:v>2G375</x:v>
      </x:c>
      <x:c r="C3365" s="29" t="str"/>
      <x:c r="D3365" s="30" t="n">
        <x:v>700</x:v>
      </x:c>
      <x:c r="E3365" s="30" t="n">
        <x:v>0</x:v>
      </x:c>
      <x:c r="F3365" s="30" t="n">
        <x:v>4500</x:v>
      </x:c>
      <x:c r="G3365" s="30" t="n">
        <x:v>262</x:v>
      </x:c>
      <x:c r="H3365" s="31" t="n">
        <x:f>IF(O3365&gt;0,O3365,D3365)*E3365/1000000/31.1034768</x:f>
        <x:v>0</x:v>
      </x:c>
      <x:c r="I3365" s="31" t="n">
        <x:f>IF(O3365&gt;0,O3365,D3365)*F3365/1000000/31.1034768</x:f>
        <x:v>0.09678153939577956</x:v>
      </x:c>
      <x:c r="J3365" s="31" t="n">
        <x:f>IF(O3365&gt;0,O3365,D3365)*G3365/1000000/31.1034768</x:f>
        <x:v>0.005634836293709832</x:v>
      </x:c>
      <x:c r="K3365" s="32" t="n">
        <x:f>H3365*$B$4*$H$4+I3365*$D$4*$J$4+J3365*$F$4*$L$4</x:f>
        <x:v>153</x:v>
      </x:c>
      <x:c r="L3365" s="29" t="str">
        <x:v>ppm niko 2028</x:v>
      </x:c>
      <x:c r="M3365" s="39" t="str"/>
      <x:c r="N3365" s="58" t="n">
        <x:v>153</x:v>
      </x:c>
      <x:c r="O3365" s="59" t="n">
        <x:v>668.9427478366479</x:v>
      </x:c>
      <x:c r="P3365" s="60" t="str">
        <x:v>Calibrated to live price</x:v>
      </x:c>
      <x:c r="Q3365" s="61" t="n">
        <x:f>IF(N3365="","",K3365-N3365)</x:f>
        <x:v>0</x:v>
      </x:c>
    </x:row>
    <x:row r="3366">
      <x:c r="A3366" s="37" t="str">
        <x:v>2G380</x:v>
      </x:c>
      <x:c r="B3366" s="37" t="str">
        <x:v>2G380</x:v>
      </x:c>
      <x:c r="C3366" s="29" t="str"/>
      <x:c r="D3366" s="30" t="n">
        <x:v>700</x:v>
      </x:c>
      <x:c r="E3366" s="30" t="n">
        <x:v>0</x:v>
      </x:c>
      <x:c r="F3366" s="30" t="n">
        <x:v>1200</x:v>
      </x:c>
      <x:c r="G3366" s="30" t="n">
        <x:v>150</x:v>
      </x:c>
      <x:c r="H3366" s="31" t="n">
        <x:f>IF(O3366&gt;0,O3366,D3366)*E3366/1000000/31.1034768</x:f>
        <x:v>0</x:v>
      </x:c>
      <x:c r="I3366" s="31" t="n">
        <x:f>IF(O3366&gt;0,O3366,D3366)*F3366/1000000/31.1034768</x:f>
        <x:v>0.023291740938799762</x:v>
      </x:c>
      <x:c r="J3366" s="31" t="n">
        <x:f>IF(O3366&gt;0,O3366,D3366)*G3366/1000000/31.1034768</x:f>
        <x:v>0.0029114676173499702</x:v>
      </x:c>
      <x:c r="K3366" s="32" t="n">
        <x:f>H3366*$B$4*$H$4+I3366*$D$4*$J$4+J3366*$F$4*$L$4</x:f>
        <x:v>49</x:v>
      </x:c>
      <x:c r="L3366" s="29" t="str">
        <x:v>ppm niko 2028</x:v>
      </x:c>
      <x:c r="M3366" s="39" t="str"/>
      <x:c r="N3366" s="58" t="n">
        <x:v>49</x:v>
      </x:c>
      <x:c r="O3366" s="59" t="n">
        <x:v>603.7117699346405</x:v>
      </x:c>
      <x:c r="P3366" s="60" t="str">
        <x:v>Calibrated to live price</x:v>
      </x:c>
      <x:c r="Q3366" s="61" t="n">
        <x:f>IF(N3366="","",K3366-N3366)</x:f>
        <x:v>0</x:v>
      </x:c>
    </x:row>
    <x:row r="3367">
      <x:c r="A3367" s="37" t="str">
        <x:v>2G387</x:v>
      </x:c>
      <x:c r="B3367" s="37" t="str">
        <x:v>2G387</x:v>
      </x:c>
      <x:c r="C3367" s="29" t="str"/>
      <x:c r="D3367" s="30" t="n">
        <x:v>1000</x:v>
      </x:c>
      <x:c r="E3367" s="30" t="n">
        <x:v>0</x:v>
      </x:c>
      <x:c r="F3367" s="30" t="n">
        <x:v>6500</x:v>
      </x:c>
      <x:c r="G3367" s="30" t="n">
        <x:v>140</x:v>
      </x:c>
      <x:c r="H3367" s="31" t="n">
        <x:f>IF(O3367&gt;0,O3367,D3367)*E3367/1000000/31.1034768</x:f>
        <x:v>0</x:v>
      </x:c>
      <x:c r="I3367" s="31" t="n">
        <x:f>IF(O3367&gt;0,O3367,D3367)*F3367/1000000/31.1034768</x:f>
        <x:v>0.19943629811980446</x:v>
      </x:c>
      <x:c r="J3367" s="31" t="n">
        <x:f>IF(O3367&gt;0,O3367,D3367)*G3367/1000000/31.1034768</x:f>
        <x:v>0.004295551036426558</x:v>
      </x:c>
      <x:c r="K3367" s="32" t="n">
        <x:f>H3367*$B$4*$H$4+I3367*$D$4*$J$4+J3367*$F$4*$L$4</x:f>
        <x:v>257.99999999999994</x:v>
      </x:c>
      <x:c r="L3367" s="29" t="str">
        <x:v>ppm niko 2028</x:v>
      </x:c>
      <x:c r="M3367" s="39" t="str"/>
      <x:c r="N3367" s="58" t="n">
        <x:v>258</x:v>
      </x:c>
      <x:c r="O3367" s="59" t="n">
        <x:v>954.3326571764957</x:v>
      </x:c>
      <x:c r="P3367" s="60" t="str">
        <x:v>Calibrated to live price</x:v>
      </x:c>
      <x:c r="Q3367" s="61" t="n">
        <x:f>IF(N3367="","",K3367-N3367)</x:f>
        <x:v>-5.684341886080802e-14</x:v>
      </x:c>
    </x:row>
    <x:row r="3368">
      <x:c r="A3368" s="37" t="str">
        <x:v>2G395</x:v>
      </x:c>
      <x:c r="B3368" s="37" t="str">
        <x:v>2G395</x:v>
      </x:c>
      <x:c r="C3368" s="29" t="str"/>
      <x:c r="D3368" s="30" t="n">
        <x:v>1850.42</x:v>
      </x:c>
      <x:c r="E3368" s="30" t="n">
        <x:v>876.34</x:v>
      </x:c>
      <x:c r="F3368" s="30" t="n">
        <x:v>297.96</x:v>
      </x:c>
      <x:c r="G3368" s="30" t="n">
        <x:v>1081.44</x:v>
      </x:c>
      <x:c r="H3368" s="31" t="n">
        <x:f>IF(O3368&gt;0,O3368,D3368)*E3368/1000000/31.1034768</x:f>
        <x:v>0.025399455605876545</x:v>
      </x:c>
      <x:c r="I3368" s="31" t="n">
        <x:f>IF(O3368&gt;0,O3368,D3368)*F3368/1000000/31.1034768</x:f>
        <x:v>0.008635942433675256</x:v>
      </x:c>
      <x:c r="J3368" s="31" t="n">
        <x:f>IF(O3368&gt;0,O3368,D3368)*G3368/1000000/31.1034768</x:f>
        <x:v>0.03134398437868764</x:v>
      </x:c>
      <x:c r="K3368" s="32" t="n">
        <x:f>H3368*$B$4*$H$4+I3368*$D$4*$J$4+J3368*$F$4*$L$4</x:f>
        <x:v>294.00000000000006</x:v>
      </x:c>
      <x:c r="L3368" s="29" t="str">
        <x:v>Niko ppm 207</x:v>
      </x:c>
      <x:c r="M3368" s="39" t="str"/>
      <x:c r="N3368" s="58" t="n">
        <x:v>294</x:v>
      </x:c>
      <x:c r="O3368" s="59" t="n">
        <x:v>901.4895795809971</x:v>
      </x:c>
      <x:c r="P3368" s="60" t="str">
        <x:v>Calibrated to live price</x:v>
      </x:c>
      <x:c r="Q3368" s="61" t="n">
        <x:f>IF(N3368="","",K3368-N3368)</x:f>
        <x:v>5.684341886080802e-14</x:v>
      </x:c>
    </x:row>
    <x:row r="3369">
      <x:c r="A3369" s="37" t="str">
        <x:v>2G410</x:v>
      </x:c>
      <x:c r="B3369" s="37" t="str">
        <x:v>2G410</x:v>
      </x:c>
      <x:c r="C3369" s="29" t="str"/>
      <x:c r="D3369" s="30" t="n">
        <x:v>1050.43</x:v>
      </x:c>
      <x:c r="E3369" s="30" t="n">
        <x:v>956.61</x:v>
      </x:c>
      <x:c r="F3369" s="30" t="n">
        <x:v>137.99</x:v>
      </x:c>
      <x:c r="G3369" s="30" t="n">
        <x:v>892.43</x:v>
      </x:c>
      <x:c r="H3369" s="31" t="n">
        <x:f>IF(O3369&gt;0,O3369,D3369)*E3369/1000000/31.1034768</x:f>
        <x:v>0.013782437910477773</x:v>
      </x:c>
      <x:c r="I3369" s="31" t="n">
        <x:f>IF(O3369&gt;0,O3369,D3369)*F3369/1000000/31.1034768</x:f>
        <x:v>0.0019881023690603568</x:v>
      </x:c>
      <x:c r="J3369" s="31" t="n">
        <x:f>IF(O3369&gt;0,O3369,D3369)*G3369/1000000/31.1034768</x:f>
        <x:v>0.012857759237774722</x:v>
      </x:c>
      <x:c r="K3369" s="32" t="n">
        <x:f>H3369*$B$4*$H$4+I3369*$D$4*$J$4+J3369*$F$4*$L$4</x:f>
        <x:v>123.99999999999996</x:v>
      </x:c>
      <x:c r="L3369" s="29" t="str">
        <x:v>Niko ppm 207</x:v>
      </x:c>
      <x:c r="M3369" s="39" t="str"/>
      <x:c r="N3369" s="58" t="n">
        <x:v>124</x:v>
      </x:c>
      <x:c r="O3369" s="59" t="n">
        <x:v>448.12592153122574</x:v>
      </x:c>
      <x:c r="P3369" s="60" t="str">
        <x:v>Calibrated to live price</x:v>
      </x:c>
      <x:c r="Q3369" s="61" t="n">
        <x:f>IF(N3369="","",K3369-N3369)</x:f>
        <x:v>-4.263256414560601e-14</x:v>
      </x:c>
    </x:row>
    <x:row r="3370">
      <x:c r="A3370" s="37" t="str">
        <x:v>2G415</x:v>
      </x:c>
      <x:c r="B3370" s="37" t="str">
        <x:v>2G415</x:v>
      </x:c>
      <x:c r="C3370" s="29" t="str"/>
      <x:c r="D3370" s="30" t="n">
        <x:v>1460.27</x:v>
      </x:c>
      <x:c r="E3370" s="30" t="n">
        <x:v>501.14</x:v>
      </x:c>
      <x:c r="F3370" s="30" t="n">
        <x:v>222.09</x:v>
      </x:c>
      <x:c r="G3370" s="30" t="n">
        <x:v>239.1</x:v>
      </x:c>
      <x:c r="H3370" s="31" t="n">
        <x:f>IF(O3370&gt;0,O3370,D3370)*E3370/1000000/31.1034768</x:f>
        <x:v>0.022031956434282116</x:v>
      </x:c>
      <x:c r="I3370" s="31" t="n">
        <x:f>IF(O3370&gt;0,O3370,D3370)*F3370/1000000/31.1034768</x:f>
        <x:v>0.009763892733546945</x:v>
      </x:c>
      <x:c r="J3370" s="31" t="n">
        <x:f>IF(O3370&gt;0,O3370,D3370)*G3370/1000000/31.1034768</x:f>
        <x:v>0.010511714856999749</x:v>
      </x:c>
      <x:c r="K3370" s="32" t="n">
        <x:f>H3370*$B$4*$H$4+I3370*$D$4*$J$4+J3370*$F$4*$L$4</x:f>
        <x:v>126.99999999999999</x:v>
      </x:c>
      <x:c r="L3370" s="29" t="str">
        <x:v>Niko ppm 207</x:v>
      </x:c>
      <x:c r="M3370" s="39" t="str"/>
      <x:c r="N3370" s="58" t="n">
        <x:v>127</x:v>
      </x:c>
      <x:c r="O3370" s="59" t="n">
        <x:v>1367.4231668042953</x:v>
      </x:c>
      <x:c r="P3370" s="60" t="str">
        <x:v>Calibrated to live price</x:v>
      </x:c>
      <x:c r="Q3370" s="61" t="n">
        <x:f>IF(N3370="","",K3370-N3370)</x:f>
        <x:v>-1.4210854715202004e-14</x:v>
      </x:c>
    </x:row>
    <x:row r="3371">
      <x:c r="A3371" s="37" t="str">
        <x:v>2G420</x:v>
      </x:c>
      <x:c r="B3371" s="37" t="str">
        <x:v>2G420</x:v>
      </x:c>
      <x:c r="C3371" s="29" t="str"/>
      <x:c r="D3371" s="30" t="n">
        <x:v>700</x:v>
      </x:c>
      <x:c r="E3371" s="30" t="n">
        <x:v>0</x:v>
      </x:c>
      <x:c r="F3371" s="30" t="n">
        <x:v>2550</x:v>
      </x:c>
      <x:c r="G3371" s="30" t="n">
        <x:v>250</x:v>
      </x:c>
      <x:c r="H3371" s="31" t="n">
        <x:f>IF(O3371&gt;0,O3371,D3371)*E3371/1000000/31.1034768</x:f>
        <x:v>0</x:v>
      </x:c>
      <x:c r="I3371" s="31" t="n">
        <x:f>IF(O3371&gt;0,O3371,D3371)*F3371/1000000/31.1034768</x:f>
        <x:v>0.05283605283605284</x:v>
      </x:c>
      <x:c r="J3371" s="31" t="n">
        <x:f>IF(O3371&gt;0,O3371,D3371)*G3371/1000000/31.1034768</x:f>
        <x:v>0.005180005180005181</x:v>
      </x:c>
      <x:c r="K3371" s="32" t="n">
        <x:f>H3371*$B$4*$H$4+I3371*$D$4*$J$4+J3371*$F$4*$L$4</x:f>
        <x:v>100</x:v>
      </x:c>
      <x:c r="L3371" s="29" t="str">
        <x:v>ppm niko 2028</x:v>
      </x:c>
      <x:c r="M3371" s="39" t="str"/>
      <x:c r="N3371" s="58" t="n">
        <x:v>100</x:v>
      </x:c>
      <x:c r="O3371" s="59" t="n">
        <x:v>644.4646837606838</x:v>
      </x:c>
      <x:c r="P3371" s="60" t="str">
        <x:v>Calibrated to live price</x:v>
      </x:c>
      <x:c r="Q3371" s="61" t="n">
        <x:f>IF(N3371="","",K3371-N3371)</x:f>
        <x:v>0</x:v>
      </x:c>
    </x:row>
    <x:row r="3372">
      <x:c r="A3372" s="37" t="str">
        <x:v>2G430</x:v>
      </x:c>
      <x:c r="B3372" s="37" t="str">
        <x:v>2G430</x:v>
      </x:c>
      <x:c r="C3372" s="29" t="str">
        <x:v>Peugeot</x:v>
      </x:c>
      <x:c r="D3372" s="30" t="n">
        <x:v>700</x:v>
      </x:c>
      <x:c r="E3372" s="30" t="n">
        <x:v>0</x:v>
      </x:c>
      <x:c r="F3372" s="30" t="n">
        <x:v>2400</x:v>
      </x:c>
      <x:c r="G3372" s="30" t="n">
        <x:v>250</x:v>
      </x:c>
      <x:c r="H3372" s="31" t="n">
        <x:f>IF(O3372&gt;0,O3372,D3372)*E3372/1000000/31.1034768</x:f>
        <x:v>0</x:v>
      </x:c>
      <x:c r="I3372" s="31" t="n">
        <x:f>IF(O3372&gt;0,O3372,D3372)*F3372/1000000/31.1034768</x:f>
        <x:v>0.04689210950080515</x:v>
      </x:c>
      <x:c r="J3372" s="31" t="n">
        <x:f>IF(O3372&gt;0,O3372,D3372)*G3372/1000000/31.1034768</x:f>
        <x:v>0.004884594739667203</x:v>
      </x:c>
      <x:c r="K3372" s="32" t="n">
        <x:f>H3372*$B$4*$H$4+I3372*$D$4*$J$4+J3372*$F$4*$L$4</x:f>
        <x:v>91</x:v>
      </x:c>
      <x:c r="L3372" s="29" t="str">
        <x:v>ppm niko 2028</x:v>
      </x:c>
      <x:c r="M3372" s="39" t="str">
        <x:v>TR PSA K 228//4-078 K//DCA 196//DCB 074</x:v>
      </x:c>
      <x:c r="N3372" s="58" t="n">
        <x:v>91</x:v>
      </x:c>
      <x:c r="O3372" s="59" t="n">
        <x:v>607.7115166505636</x:v>
      </x:c>
      <x:c r="P3372" s="60" t="str">
        <x:v>Calibrated to live price</x:v>
      </x:c>
      <x:c r="Q3372" s="61" t="n">
        <x:f>IF(N3372="","",K3372-N3372)</x:f>
        <x:v>0</x:v>
      </x:c>
    </x:row>
    <x:row r="3373">
      <x:c r="A3373" s="37" t="str">
        <x:v>2G440</x:v>
      </x:c>
      <x:c r="B3373" s="37" t="str">
        <x:v>2G440</x:v>
      </x:c>
      <x:c r="C3373" s="29" t="str">
        <x:v>HYUNDAI-KIA</x:v>
      </x:c>
      <x:c r="D3373" s="30" t="n">
        <x:v>580</x:v>
      </x:c>
      <x:c r="E3373" s="30" t="n">
        <x:v>0</x:v>
      </x:c>
      <x:c r="F3373" s="30" t="n">
        <x:v>5500</x:v>
      </x:c>
      <x:c r="G3373" s="30" t="n">
        <x:v>0</x:v>
      </x:c>
      <x:c r="H3373" s="31" t="n">
        <x:f>IF(O3373&gt;0,O3373,D3373)*E3373/1000000/31.1034768</x:f>
        <x:v>0</x:v>
      </x:c>
      <x:c r="I3373" s="31" t="n">
        <x:f>IF(O3373&gt;0,O3373,D3373)*F3373/1000000/31.1034768</x:f>
        <x:v>0.10256088155392326</x:v>
      </x:c>
      <x:c r="J3373" s="31" t="n">
        <x:f>IF(O3373&gt;0,O3373,D3373)*G3373/1000000/31.1034768</x:f>
        <x:v>0</x:v>
      </x:c>
      <x:c r="K3373" s="32" t="n">
        <x:f>H3373*$B$4*$H$4+I3373*$D$4*$J$4+J3373*$F$4*$L$4</x:f>
        <x:v>115.38099174816368</x:v>
      </x:c>
      <x:c r="L3373" s="29" t="str">
        <x:v>ppm niko 2028</x:v>
      </x:c>
      <x:c r="M3373" s="39" t="str">
        <x:v>HYUNDAI-KIA//2G 440//12 H 16 A</x:v>
      </x:c>
      <x:c r="N3373" s="58"/>
      <x:c r="O3373" s="59"/>
      <x:c r="P3373" s="60" t="str">
        <x:v>No live-price match</x:v>
      </x:c>
      <x:c r="Q3373" s="61" t="str">
        <x:f>IF(N3373="","",K3373-N3373)</x:f>
      </x:c>
    </x:row>
    <x:row r="3374">
      <x:c r="A3374" s="37" t="str">
        <x:v>2G445</x:v>
      </x:c>
      <x:c r="B3374" s="37" t="str">
        <x:v>2G445</x:v>
      </x:c>
      <x:c r="C3374" s="29" t="str"/>
      <x:c r="D3374" s="30" t="n">
        <x:v>1000</x:v>
      </x:c>
      <x:c r="E3374" s="30" t="n">
        <x:v>0</x:v>
      </x:c>
      <x:c r="F3374" s="30" t="n">
        <x:v>3200</x:v>
      </x:c>
      <x:c r="G3374" s="30" t="n">
        <x:v>170</x:v>
      </x:c>
      <x:c r="H3374" s="31" t="n">
        <x:f>IF(O3374&gt;0,O3374,D3374)*E3374/1000000/31.1034768</x:f>
        <x:v>0</x:v>
      </x:c>
      <x:c r="I3374" s="31" t="n">
        <x:f>IF(O3374&gt;0,O3374,D3374)*F3374/1000000/31.1034768</x:f>
        <x:v>0.09474559428930665</x:v>
      </x:c>
      <x:c r="J3374" s="31" t="n">
        <x:f>IF(O3374&gt;0,O3374,D3374)*G3374/1000000/31.1034768</x:f>
        <x:v>0.005033359696619417</x:v>
      </x:c>
      <x:c r="K3374" s="32" t="n">
        <x:f>H3374*$B$4*$H$4+I3374*$D$4*$J$4+J3374*$F$4*$L$4</x:f>
        <x:v>146.00000000000003</x:v>
      </x:c>
      <x:c r="L3374" s="29" t="str">
        <x:v>ppm niko 2028</x:v>
      </x:c>
      <x:c r="M3374" s="39" t="str"/>
      <x:c r="N3374" s="58" t="n">
        <x:v>146</x:v>
      </x:c>
      <x:c r="O3374" s="59" t="n">
        <x:v>920.9116855873943</x:v>
      </x:c>
      <x:c r="P3374" s="60" t="str">
        <x:v>Calibrated to live price</x:v>
      </x:c>
      <x:c r="Q3374" s="61" t="n">
        <x:f>IF(N3374="","",K3374-N3374)</x:f>
        <x:v>2.842170943040401e-14</x:v>
      </x:c>
    </x:row>
    <x:row r="3375">
      <x:c r="A3375" s="37" t="str">
        <x:v>2G450</x:v>
      </x:c>
      <x:c r="B3375" s="37" t="str">
        <x:v>2G450</x:v>
      </x:c>
      <x:c r="C3375" s="29" t="str"/>
      <x:c r="D3375" s="30" t="n">
        <x:v>390.1</x:v>
      </x:c>
      <x:c r="E3375" s="30" t="n">
        <x:v>797.9</x:v>
      </x:c>
      <x:c r="F3375" s="30" t="n">
        <x:v>231.46</x:v>
      </x:c>
      <x:c r="G3375" s="30" t="n">
        <x:v>770.45</x:v>
      </x:c>
      <x:c r="H3375" s="31" t="n">
        <x:f>IF(O3375&gt;0,O3375,D3375)*E3375/1000000/31.1034768</x:f>
        <x:v>0.005415752848457698</x:v>
      </x:c>
      <x:c r="I3375" s="31" t="n">
        <x:f>IF(O3375&gt;0,O3375,D3375)*F3375/1000000/31.1034768</x:f>
        <x:v>0.0015710366641233473</x:v>
      </x:c>
      <x:c r="J3375" s="31" t="n">
        <x:f>IF(O3375&gt;0,O3375,D3375)*G3375/1000000/31.1034768</x:f>
        <x:v>0.005229435746452229</x:v>
      </x:c>
      <x:c r="K3375" s="32" t="n">
        <x:f>H3375*$B$4*$H$4+I3375*$D$4*$J$4+J3375*$F$4*$L$4</x:f>
        <x:v>51</x:v>
      </x:c>
      <x:c r="L3375" s="29" t="str">
        <x:v>Niko ppm 207</x:v>
      </x:c>
      <x:c r="M3375" s="39" t="str"/>
      <x:c r="N3375" s="58" t="n">
        <x:v>51</x:v>
      </x:c>
      <x:c r="O3375" s="59" t="n">
        <x:v>211.11510599891957</x:v>
      </x:c>
      <x:c r="P3375" s="60" t="str">
        <x:v>Calibrated to live price</x:v>
      </x:c>
      <x:c r="Q3375" s="61" t="n">
        <x:f>IF(N3375="","",K3375-N3375)</x:f>
        <x:v>0</x:v>
      </x:c>
    </x:row>
    <x:row r="3376">
      <x:c r="A3376" s="37" t="str">
        <x:v>2G450 (Man)</x:v>
      </x:c>
      <x:c r="B3376" s="37" t="str">
        <x:v>2G450MAN</x:v>
      </x:c>
      <x:c r="C3376" s="29" t="str"/>
      <x:c r="D3376" s="30" t="n">
        <x:v>1227.43</x:v>
      </x:c>
      <x:c r="E3376" s="30" t="n">
        <x:v>883.49</x:v>
      </x:c>
      <x:c r="F3376" s="30" t="n">
        <x:v>79.76</x:v>
      </x:c>
      <x:c r="G3376" s="30" t="n">
        <x:v>994.2</x:v>
      </x:c>
      <x:c r="H3376" s="31" t="n">
        <x:f>IF(O3376&gt;0,O3376,D3376)*E3376/1000000/31.1034768</x:f>
        <x:v>0.012065799689459929</x:v>
      </x:c>
      <x:c r="I3376" s="31" t="n">
        <x:f>IF(O3376&gt;0,O3376,D3376)*F3376/1000000/31.1034768</x:f>
        <x:v>0.0010892802218829007</x:v>
      </x:c>
      <x:c r="J3376" s="31" t="n">
        <x:f>IF(O3376&gt;0,O3376,D3376)*G3376/1000000/31.1034768</x:f>
        <x:v>0.013577763247191323</x:v>
      </x:c>
      <x:c r="K3376" s="32" t="n">
        <x:f>H3376*$B$4*$H$4+I3376*$D$4*$J$4+J3376*$F$4*$L$4</x:f>
        <x:v>126.00000000000001</x:v>
      </x:c>
      <x:c r="L3376" s="29" t="str">
        <x:v>Niko ppm 207</x:v>
      </x:c>
      <x:c r="M3376" s="39" t="str"/>
      <x:c r="N3376" s="58" t="n">
        <x:v>126</x:v>
      </x:c>
      <x:c r="O3376" s="59" t="n">
        <x:v>424.7793644688271</x:v>
      </x:c>
      <x:c r="P3376" s="60" t="str">
        <x:v>Calibrated to live price</x:v>
      </x:c>
      <x:c r="Q3376" s="61" t="n">
        <x:f>IF(N3376="","",K3376-N3376)</x:f>
        <x:v>1.4210854715202004e-14</x:v>
      </x:c>
    </x:row>
    <x:row r="3377">
      <x:c r="A3377" s="37" t="str">
        <x:v>2G453</x:v>
      </x:c>
      <x:c r="B3377" s="37" t="str">
        <x:v>2G453</x:v>
      </x:c>
      <x:c r="C3377" s="29" t="str"/>
      <x:c r="D3377" s="30" t="n">
        <x:v>1000</x:v>
      </x:c>
      <x:c r="E3377" s="30" t="n">
        <x:v>0</x:v>
      </x:c>
      <x:c r="F3377" s="30" t="n">
        <x:v>6500</x:v>
      </x:c>
      <x:c r="G3377" s="30" t="n">
        <x:v>140</x:v>
      </x:c>
      <x:c r="H3377" s="31" t="n">
        <x:f>IF(O3377&gt;0,O3377,D3377)*E3377/1000000/31.1034768</x:f>
        <x:v>0</x:v>
      </x:c>
      <x:c r="I3377" s="31" t="n">
        <x:f>IF(O3377&gt;0,O3377,D3377)*F3377/1000000/31.1034768</x:f>
        <x:v>0.19943629811980446</x:v>
      </x:c>
      <x:c r="J3377" s="31" t="n">
        <x:f>IF(O3377&gt;0,O3377,D3377)*G3377/1000000/31.1034768</x:f>
        <x:v>0.004295551036426558</x:v>
      </x:c>
      <x:c r="K3377" s="32" t="n">
        <x:f>H3377*$B$4*$H$4+I3377*$D$4*$J$4+J3377*$F$4*$L$4</x:f>
        <x:v>257.99999999999994</x:v>
      </x:c>
      <x:c r="L3377" s="29" t="str">
        <x:v>ppm niko 2028</x:v>
      </x:c>
      <x:c r="M3377" s="39" t="str"/>
      <x:c r="N3377" s="58" t="n">
        <x:v>258</x:v>
      </x:c>
      <x:c r="O3377" s="59" t="n">
        <x:v>954.3326571764957</x:v>
      </x:c>
      <x:c r="P3377" s="60" t="str">
        <x:v>Calibrated to live price</x:v>
      </x:c>
      <x:c r="Q3377" s="61" t="n">
        <x:f>IF(N3377="","",K3377-N3377)</x:f>
        <x:v>-5.684341886080802e-14</x:v>
      </x:c>
    </x:row>
    <x:row r="3378">
      <x:c r="A3378" s="37" t="str">
        <x:v>2G453 (1/2)</x:v>
      </x:c>
      <x:c r="B3378" s="37" t="str">
        <x:v>2G45312</x:v>
      </x:c>
      <x:c r="C3378" s="29" t="str"/>
      <x:c r="D3378" s="30" t="n">
        <x:v>544.47</x:v>
      </x:c>
      <x:c r="E3378" s="30" t="n">
        <x:v>427.04</x:v>
      </x:c>
      <x:c r="F3378" s="30" t="n">
        <x:v>285.65</x:v>
      </x:c>
      <x:c r="G3378" s="30" t="n">
        <x:v>480.8</x:v>
      </x:c>
      <x:c r="H3378" s="31" t="n">
        <x:f>IF(O3378&gt;0,O3378,D3378)*E3378/1000000/31.1034768</x:f>
        <x:v>0.00549636810439028</x:v>
      </x:c>
      <x:c r="I3378" s="31" t="n">
        <x:f>IF(O3378&gt;0,O3378,D3378)*F3378/1000000/31.1034768</x:f>
        <x:v>0.0036765585168112664</x:v>
      </x:c>
      <x:c r="J3378" s="31" t="n">
        <x:f>IF(O3378&gt;0,O3378,D3378)*G3378/1000000/31.1034768</x:f>
        <x:v>0.006188305040724163</x:v>
      </x:c>
      <x:c r="K3378" s="32" t="n">
        <x:f>H3378*$B$4*$H$4+I3378*$D$4*$J$4+J3378*$F$4*$L$4</x:f>
        <x:v>61</x:v>
      </x:c>
      <x:c r="L3378" s="29" t="str">
        <x:v>Niko ppm 207</x:v>
      </x:c>
      <x:c r="M3378" s="39" t="str"/>
      <x:c r="N3378" s="58" t="n">
        <x:v>61</x:v>
      </x:c>
      <x:c r="O3378" s="59" t="n">
        <x:v>400.32820770691984</x:v>
      </x:c>
      <x:c r="P3378" s="60" t="str">
        <x:v>Calibrated to live price</x:v>
      </x:c>
      <x:c r="Q3378" s="61" t="n">
        <x:f>IF(N3378="","",K3378-N3378)</x:f>
        <x:v>0</x:v>
      </x:c>
    </x:row>
    <x:row r="3379">
      <x:c r="A3379" s="37" t="str">
        <x:v>2G463</x:v>
      </x:c>
      <x:c r="B3379" s="37" t="str">
        <x:v>2G463</x:v>
      </x:c>
      <x:c r="C3379" s="29" t="str"/>
      <x:c r="D3379" s="30" t="n">
        <x:v>700</x:v>
      </x:c>
      <x:c r="E3379" s="30" t="n">
        <x:v>0</x:v>
      </x:c>
      <x:c r="F3379" s="30" t="n">
        <x:v>8800</x:v>
      </x:c>
      <x:c r="G3379" s="30" t="n">
        <x:v>180</x:v>
      </x:c>
      <x:c r="H3379" s="31" t="n">
        <x:f>IF(O3379&gt;0,O3379,D3379)*E3379/1000000/31.1034768</x:f>
        <x:v>0</x:v>
      </x:c>
      <x:c r="I3379" s="31" t="n">
        <x:f>IF(O3379&gt;0,O3379,D3379)*F3379/1000000/31.1034768</x:f>
        <x:v>0.19804859886274837</x:v>
      </x:c>
      <x:c r="J3379" s="31" t="n">
        <x:f>IF(O3379&gt;0,O3379,D3379)*G3379/1000000/31.1034768</x:f>
        <x:v>0.004050994067647125</x:v>
      </x:c>
      <x:c r="K3379" s="32" t="n">
        <x:f>H3379*$B$4*$H$4+I3379*$D$4*$J$4+J3379*$F$4*$L$4</x:f>
        <x:v>254.5239572702689</x:v>
      </x:c>
      <x:c r="L3379" s="29" t="str">
        <x:v>ppm niko 2028</x:v>
      </x:c>
      <x:c r="M3379" s="39" t="str"/>
      <x:c r="N3379" s="58"/>
      <x:c r="O3379" s="59"/>
      <x:c r="P3379" s="60" t="str">
        <x:v>No live-price match</x:v>
      </x:c>
      <x:c r="Q3379" s="61" t="str">
        <x:f>IF(N3379="","",K3379-N3379)</x:f>
      </x:c>
    </x:row>
    <x:row r="3380">
      <x:c r="A3380" s="37" t="str">
        <x:v>2G467</x:v>
      </x:c>
      <x:c r="B3380" s="37" t="str">
        <x:v>2G467</x:v>
      </x:c>
      <x:c r="C3380" s="29" t="str">
        <x:v>inconnu</x:v>
      </x:c>
      <x:c r="D3380" s="30" t="n">
        <x:v>1000</x:v>
      </x:c>
      <x:c r="E3380" s="30" t="n">
        <x:v>0</x:v>
      </x:c>
      <x:c r="F3380" s="30" t="n">
        <x:v>6530</x:v>
      </x:c>
      <x:c r="G3380" s="30" t="n">
        <x:v>135</x:v>
      </x:c>
      <x:c r="H3380" s="31" t="n">
        <x:f>IF(O3380&gt;0,O3380,D3380)*E3380/1000000/31.1034768</x:f>
        <x:v>0</x:v>
      </x:c>
      <x:c r="I3380" s="31" t="n">
        <x:f>IF(O3380&gt;0,O3380,D3380)*F3380/1000000/31.1034768</x:f>
        <x:v>0.18261278307331644</x:v>
      </x:c>
      <x:c r="J3380" s="31" t="n">
        <x:f>IF(O3380&gt;0,O3380,D3380)*G3380/1000000/31.1034768</x:f>
        <x:v>0.003775302559708686</x:v>
      </x:c>
      <x:c r="K3380" s="32" t="n">
        <x:f>H3380*$B$4*$H$4+I3380*$D$4*$J$4+J3380*$F$4*$L$4</x:f>
        <x:v>235</x:v>
      </x:c>
      <x:c r="L3380" s="29" t="str">
        <x:v>ppm niko 2028</x:v>
      </x:c>
      <x:c r="M3380" s="39" t="str">
        <x:v>Ohne</x:v>
      </x:c>
      <x:c r="N3380" s="58" t="n">
        <x:v>235</x:v>
      </x:c>
      <x:c r="O3380" s="59" t="n">
        <x:v>869.8150783620721</x:v>
      </x:c>
      <x:c r="P3380" s="60" t="str">
        <x:v>Calibrated to live price</x:v>
      </x:c>
      <x:c r="Q3380" s="61" t="n">
        <x:f>IF(N3380="","",K3380-N3380)</x:f>
        <x:v>0</x:v>
      </x:c>
    </x:row>
    <x:row r="3381">
      <x:c r="A3381" s="37" t="str">
        <x:v>2G480</x:v>
      </x:c>
      <x:c r="B3381" s="37" t="str">
        <x:v>2G480</x:v>
      </x:c>
      <x:c r="C3381" s="29" t="str"/>
      <x:c r="D3381" s="30" t="n">
        <x:v>376.2</x:v>
      </x:c>
      <x:c r="E3381" s="30" t="n">
        <x:v>308.7</x:v>
      </x:c>
      <x:c r="F3381" s="30" t="n">
        <x:v>194.33</x:v>
      </x:c>
      <x:c r="G3381" s="30" t="n">
        <x:v>950.91</x:v>
      </x:c>
      <x:c r="H3381" s="31" t="n">
        <x:f>IF(O3381&gt;0,O3381,D3381)*E3381/1000000/31.1034768</x:f>
        <x:v>0.0015175951161311456</x:v>
      </x:c>
      <x:c r="I3381" s="31" t="n">
        <x:f>IF(O3381&gt;0,O3381,D3381)*F3381/1000000/31.1034768</x:f>
        <x:v>0.0009553425944857972</x:v>
      </x:c>
      <x:c r="J3381" s="31" t="n">
        <x:f>IF(O3381&gt;0,O3381,D3381)*G3381/1000000/31.1034768</x:f>
        <x:v>0.004674753391254512</x:v>
      </x:c>
      <x:c r="K3381" s="32" t="n">
        <x:f>H3381*$B$4*$H$4+I3381*$D$4*$J$4+J3381*$F$4*$L$4</x:f>
        <x:v>40</x:v>
      </x:c>
      <x:c r="L3381" s="29" t="str">
        <x:v>Niko ppm 207</x:v>
      </x:c>
      <x:c r="M3381" s="39" t="str"/>
      <x:c r="N3381" s="58" t="n">
        <x:v>40</x:v>
      </x:c>
      <x:c r="O3381" s="59" t="n">
        <x:v>152.9073031628714</x:v>
      </x:c>
      <x:c r="P3381" s="60" t="str">
        <x:v>Calibrated to live price</x:v>
      </x:c>
      <x:c r="Q3381" s="61" t="n">
        <x:f>IF(N3381="","",K3381-N3381)</x:f>
        <x:v>0</x:v>
      </x:c>
    </x:row>
    <x:row r="3382">
      <x:c r="A3382" s="37" t="str">
        <x:v>2G485</x:v>
      </x:c>
      <x:c r="B3382" s="37" t="str">
        <x:v>2G485</x:v>
      </x:c>
      <x:c r="C3382" s="29" t="str"/>
      <x:c r="D3382" s="30" t="n">
        <x:v>700</x:v>
      </x:c>
      <x:c r="E3382" s="30" t="n">
        <x:v>0</x:v>
      </x:c>
      <x:c r="F3382" s="30" t="n">
        <x:v>9100</x:v>
      </x:c>
      <x:c r="G3382" s="30" t="n">
        <x:v>200</x:v>
      </x:c>
      <x:c r="H3382" s="31" t="n">
        <x:f>IF(O3382&gt;0,O3382,D3382)*E3382/1000000/31.1034768</x:f>
        <x:v>0</x:v>
      </x:c>
      <x:c r="I3382" s="31" t="n">
        <x:f>IF(O3382&gt;0,O3382,D3382)*F3382/1000000/31.1034768</x:f>
        <x:v>0.18040411742279835</x:v>
      </x:c>
      <x:c r="J3382" s="31" t="n">
        <x:f>IF(O3382&gt;0,O3382,D3382)*G3382/1000000/31.1034768</x:f>
        <x:v>0.003964925657643919</x:v>
      </x:c>
      <x:c r="K3382" s="32" t="n">
        <x:f>H3382*$B$4*$H$4+I3382*$D$4*$J$4+J3382*$F$4*$L$4</x:f>
        <x:v>234.00000000000003</x:v>
      </x:c>
      <x:c r="L3382" s="29" t="str">
        <x:v>ppm niko 2028</x:v>
      </x:c>
      <x:c r="M3382" s="39" t="str"/>
      <x:c r="N3382" s="58" t="n">
        <x:v>234</x:v>
      </x:c>
      <x:c r="O3382" s="59" t="n">
        <x:v>616.614866031262</x:v>
      </x:c>
      <x:c r="P3382" s="60" t="str">
        <x:v>Calibrated to live price</x:v>
      </x:c>
      <x:c r="Q3382" s="61" t="n">
        <x:f>IF(N3382="","",K3382-N3382)</x:f>
        <x:v>2.842170943040401e-14</x:v>
      </x:c>
    </x:row>
    <x:row r="3383">
      <x:c r="A3383" s="37" t="str">
        <x:v>2G523</x:v>
      </x:c>
      <x:c r="B3383" s="37" t="str">
        <x:v>2G523</x:v>
      </x:c>
      <x:c r="C3383" s="29" t="str"/>
      <x:c r="D3383" s="30" t="n">
        <x:v>700</x:v>
      </x:c>
      <x:c r="E3383" s="30" t="n">
        <x:v>0</x:v>
      </x:c>
      <x:c r="F3383" s="30" t="n">
        <x:v>2600</x:v>
      </x:c>
      <x:c r="G3383" s="30" t="n">
        <x:v>280</x:v>
      </x:c>
      <x:c r="H3383" s="31" t="n">
        <x:f>IF(O3383&gt;0,O3383,D3383)*E3383/1000000/31.1034768</x:f>
        <x:v>0</x:v>
      </x:c>
      <x:c r="I3383" s="31" t="n">
        <x:f>IF(O3383&gt;0,O3383,D3383)*F3383/1000000/31.1034768</x:f>
        <x:v>0.044710204400672214</x:v>
      </x:c>
      <x:c r="J3383" s="31" t="n">
        <x:f>IF(O3383&gt;0,O3383,D3383)*G3383/1000000/31.1034768</x:f>
        <x:v>0.004814945089303161</x:v>
      </x:c>
      <x:c r="K3383" s="32" t="n">
        <x:f>H3383*$B$4*$H$4+I3383*$D$4*$J$4+J3383*$F$4*$L$4</x:f>
        <x:v>88</x:v>
      </x:c>
      <x:c r="L3383" s="29" t="str">
        <x:v>ppm niko 2028</x:v>
      </x:c>
      <x:c r="M3383" s="39" t="str"/>
      <x:c r="N3383" s="58" t="n">
        <x:v>88</x:v>
      </x:c>
      <x:c r="O3383" s="59" t="n">
        <x:v>534.86261742291</x:v>
      </x:c>
      <x:c r="P3383" s="60" t="str">
        <x:v>Calibrated to live price</x:v>
      </x:c>
      <x:c r="Q3383" s="61" t="n">
        <x:f>IF(N3383="","",K3383-N3383)</x:f>
        <x:v>0</x:v>
      </x:c>
    </x:row>
    <x:row r="3384">
      <x:c r="A3384" s="37" t="str">
        <x:v>2G540</x:v>
      </x:c>
      <x:c r="B3384" s="37" t="str">
        <x:v>2G540</x:v>
      </x:c>
      <x:c r="C3384" s="29" t="str"/>
      <x:c r="D3384" s="30" t="n">
        <x:v>1000</x:v>
      </x:c>
      <x:c r="E3384" s="30" t="n">
        <x:v>0</x:v>
      </x:c>
      <x:c r="F3384" s="30" t="n">
        <x:v>5300</x:v>
      </x:c>
      <x:c r="G3384" s="30" t="n">
        <x:v>300</x:v>
      </x:c>
      <x:c r="H3384" s="31" t="n">
        <x:f>IF(O3384&gt;0,O3384,D3384)*E3384/1000000/31.1034768</x:f>
        <x:v>0</x:v>
      </x:c>
      <x:c r="I3384" s="31" t="n">
        <x:f>IF(O3384&gt;0,O3384,D3384)*F3384/1000000/31.1034768</x:f>
        <x:v>0.15112795524273598</x:v>
      </x:c>
      <x:c r="J3384" s="31" t="n">
        <x:f>IF(O3384&gt;0,O3384,D3384)*G3384/1000000/31.1034768</x:f>
        <x:v>0.008554412560909582</x:v>
      </x:c>
      <x:c r="K3384" s="32" t="n">
        <x:f>H3384*$B$4*$H$4+I3384*$D$4*$J$4+J3384*$F$4*$L$4</x:f>
        <x:v>237</x:v>
      </x:c>
      <x:c r="L3384" s="29" t="str">
        <x:v>ppm niko 2028</x:v>
      </x:c>
      <x:c r="M3384" s="39" t="str"/>
      <x:c r="N3384" s="58" t="n">
        <x:v>237</x:v>
      </x:c>
      <x:c r="O3384" s="59" t="n">
        <x:v>886.9065754195993</x:v>
      </x:c>
      <x:c r="P3384" s="60" t="str">
        <x:v>Calibrated to live price</x:v>
      </x:c>
      <x:c r="Q3384" s="61" t="n">
        <x:f>IF(N3384="","",K3384-N3384)</x:f>
        <x:v>0</x:v>
      </x:c>
    </x:row>
    <x:row r="3385">
      <x:c r="A3385" s="37" t="str">
        <x:v>2G545</x:v>
      </x:c>
      <x:c r="B3385" s="37" t="str">
        <x:v>2G545</x:v>
      </x:c>
      <x:c r="C3385" s="29" t="str">
        <x:v>Peugeot</x:v>
      </x:c>
      <x:c r="D3385" s="30" t="n">
        <x:v>1000</x:v>
      </x:c>
      <x:c r="E3385" s="30" t="n">
        <x:v>0</x:v>
      </x:c>
      <x:c r="F3385" s="30" t="n">
        <x:v>5200</x:v>
      </x:c>
      <x:c r="G3385" s="30" t="n">
        <x:v>270</x:v>
      </x:c>
      <x:c r="H3385" s="31" t="n">
        <x:f>IF(O3385&gt;0,O3385,D3385)*E3385/1000000/31.1034768</x:f>
        <x:v>0</x:v>
      </x:c>
      <x:c r="I3385" s="31" t="n">
        <x:f>IF(O3385&gt;0,O3385,D3385)*F3385/1000000/31.1034768</x:f>
        <x:v>0.15082683542396505</x:v>
      </x:c>
      <x:c r="J3385" s="31" t="n">
        <x:f>IF(O3385&gt;0,O3385,D3385)*G3385/1000000/31.1034768</x:f>
        <x:v>0.0078313933777828</x:v>
      </x:c>
      <x:c r="K3385" s="32" t="n">
        <x:f>H3385*$B$4*$H$4+I3385*$D$4*$J$4+J3385*$F$4*$L$4</x:f>
        <x:v>231</x:v>
      </x:c>
      <x:c r="L3385" s="29" t="str">
        <x:v>ppm niko 2028</x:v>
      </x:c>
      <x:c r="M3385" s="39" t="str">
        <x:v>TR PSA K358 25100//PSA 4269 Bosal 19-09</x:v>
      </x:c>
      <x:c r="N3385" s="58" t="n">
        <x:v>231</x:v>
      </x:c>
      <x:c r="O3385" s="59" t="n">
        <x:v>902.1613416205221</x:v>
      </x:c>
      <x:c r="P3385" s="60" t="str">
        <x:v>Calibrated to live price</x:v>
      </x:c>
      <x:c r="Q3385" s="61" t="n">
        <x:f>IF(N3385="","",K3385-N3385)</x:f>
        <x:v>0</x:v>
      </x:c>
    </x:row>
    <x:row r="3386">
      <x:c r="A3386" s="37" t="str">
        <x:v>2G580</x:v>
      </x:c>
      <x:c r="B3386" s="37" t="str">
        <x:v>2G580</x:v>
      </x:c>
      <x:c r="C3386" s="29" t="str"/>
      <x:c r="D3386" s="30" t="n">
        <x:v>700</x:v>
      </x:c>
      <x:c r="E3386" s="30" t="n">
        <x:v>0</x:v>
      </x:c>
      <x:c r="F3386" s="30" t="n">
        <x:v>4770</x:v>
      </x:c>
      <x:c r="G3386" s="30" t="n">
        <x:v>230</x:v>
      </x:c>
      <x:c r="H3386" s="31" t="n">
        <x:f>IF(O3386&gt;0,O3386,D3386)*E3386/1000000/31.1034768</x:f>
        <x:v>0</x:v>
      </x:c>
      <x:c r="I3386" s="31" t="n">
        <x:f>IF(O3386&gt;0,O3386,D3386)*F3386/1000000/31.1034768</x:f>
        <x:v>0.10049601305958437</x:v>
      </x:c>
      <x:c r="J3386" s="31" t="n">
        <x:f>IF(O3386&gt;0,O3386,D3386)*G3386/1000000/31.1034768</x:f>
        <x:v>0.004845719707275557</x:v>
      </x:c>
      <x:c r="K3386" s="32" t="n">
        <x:f>H3386*$B$4*$H$4+I3386*$D$4*$J$4+J3386*$F$4*$L$4</x:f>
        <x:v>151.00000000000006</x:v>
      </x:c>
      <x:c r="L3386" s="29" t="str">
        <x:v>ppm niko 2028</x:v>
      </x:c>
      <x:c r="M3386" s="39" t="str"/>
      <x:c r="N3386" s="58" t="n">
        <x:v>151</x:v>
      </x:c>
      <x:c r="O3386" s="59" t="n">
        <x:v>655.2988282371655</x:v>
      </x:c>
      <x:c r="P3386" s="60" t="str">
        <x:v>Calibrated to live price</x:v>
      </x:c>
      <x:c r="Q3386" s="61" t="n">
        <x:f>IF(N3386="","",K3386-N3386)</x:f>
        <x:v>5.684341886080802e-14</x:v>
      </x:c>
    </x:row>
    <x:row r="3387">
      <x:c r="A3387" s="37" t="str">
        <x:v>2G600</x:v>
      </x:c>
      <x:c r="B3387" s="37" t="str">
        <x:v>2G600</x:v>
      </x:c>
      <x:c r="C3387" s="29" t="str"/>
      <x:c r="D3387" s="30" t="n">
        <x:v>1770.2</x:v>
      </x:c>
      <x:c r="E3387" s="30" t="n">
        <x:v>251.84</x:v>
      </x:c>
      <x:c r="F3387" s="30" t="n">
        <x:v>193.88</x:v>
      </x:c>
      <x:c r="G3387" s="30" t="n">
        <x:v>1084.98</x:v>
      </x:c>
      <x:c r="H3387" s="31" t="n">
        <x:f>IF(O3387&gt;0,O3387,D3387)*E3387/1000000/31.1034768</x:f>
        <x:v>0.005120486125261292</x:v>
      </x:c>
      <x:c r="I3387" s="31" t="n">
        <x:f>IF(O3387&gt;0,O3387,D3387)*F3387/1000000/31.1034768</x:f>
        <x:v>0.003942026087856017</x:v>
      </x:c>
      <x:c r="J3387" s="31" t="n">
        <x:f>IF(O3387&gt;0,O3387,D3387)*G3387/1000000/31.1034768</x:f>
        <x:v>0.02206013753250475</x:v>
      </x:c>
      <x:c r="K3387" s="32" t="n">
        <x:f>H3387*$B$4*$H$4+I3387*$D$4*$J$4+J3387*$F$4*$L$4</x:f>
        <x:v>184.99999999999997</x:v>
      </x:c>
      <x:c r="L3387" s="29" t="str">
        <x:v>Niko ppm 207</x:v>
      </x:c>
      <x:c r="M3387" s="39" t="str"/>
      <x:c r="N3387" s="58" t="n">
        <x:v>185</x:v>
      </x:c>
      <x:c r="O3387" s="59" t="n">
        <x:v>632.4051834569032</x:v>
      </x:c>
      <x:c r="P3387" s="60" t="str">
        <x:v>Calibrated to live price</x:v>
      </x:c>
      <x:c r="Q3387" s="61" t="n">
        <x:f>IF(N3387="","",K3387-N3387)</x:f>
        <x:v>-2.842170943040401e-14</x:v>
      </x:c>
    </x:row>
    <x:row r="3388">
      <x:c r="A3388" s="37" t="str">
        <x:v>2G613</x:v>
      </x:c>
      <x:c r="B3388" s="37" t="str">
        <x:v>2G613</x:v>
      </x:c>
      <x:c r="C3388" s="29" t="str"/>
      <x:c r="D3388" s="30" t="n">
        <x:v>700</x:v>
      </x:c>
      <x:c r="E3388" s="30" t="n">
        <x:v>0</x:v>
      </x:c>
      <x:c r="F3388" s="30" t="n">
        <x:v>1200</x:v>
      </x:c>
      <x:c r="G3388" s="30" t="n">
        <x:v>150</x:v>
      </x:c>
      <x:c r="H3388" s="31" t="n">
        <x:f>IF(O3388&gt;0,O3388,D3388)*E3388/1000000/31.1034768</x:f>
        <x:v>0</x:v>
      </x:c>
      <x:c r="I3388" s="31" t="n">
        <x:f>IF(O3388&gt;0,O3388,D3388)*F3388/1000000/31.1034768</x:f>
        <x:v>0.022816399286987518</x:v>
      </x:c>
      <x:c r="J3388" s="31" t="n">
        <x:f>IF(O3388&gt;0,O3388,D3388)*G3388/1000000/31.1034768</x:f>
        <x:v>0.0028520499108734398</x:v>
      </x:c>
      <x:c r="K3388" s="32" t="n">
        <x:f>H3388*$B$4*$H$4+I3388*$D$4*$J$4+J3388*$F$4*$L$4</x:f>
        <x:v>47.99999999999999</x:v>
      </x:c>
      <x:c r="L3388" s="29" t="str">
        <x:v>ppm niko 2028</x:v>
      </x:c>
      <x:c r="M3388" s="39" t="str"/>
      <x:c r="N3388" s="58" t="n">
        <x:v>48</x:v>
      </x:c>
      <x:c r="O3388" s="59" t="n">
        <x:v>591.3911215686273</x:v>
      </x:c>
      <x:c r="P3388" s="60" t="str">
        <x:v>Calibrated to live price</x:v>
      </x:c>
      <x:c r="Q3388" s="61" t="n">
        <x:f>IF(N3388="","",K3388-N3388)</x:f>
        <x:v>-7.105427357601002e-15</x:v>
      </x:c>
    </x:row>
    <x:row r="3389">
      <x:c r="A3389" s="37" t="str">
        <x:v>2G623</x:v>
      </x:c>
      <x:c r="B3389" s="37" t="str">
        <x:v>2G623</x:v>
      </x:c>
      <x:c r="C3389" s="29" t="str">
        <x:v>inconnu</x:v>
      </x:c>
      <x:c r="D3389" s="30" t="n">
        <x:v>700</x:v>
      </x:c>
      <x:c r="E3389" s="30" t="n">
        <x:v>0</x:v>
      </x:c>
      <x:c r="F3389" s="30" t="n">
        <x:v>1100</x:v>
      </x:c>
      <x:c r="G3389" s="30" t="n">
        <x:v>150</x:v>
      </x:c>
      <x:c r="H3389" s="31" t="n">
        <x:f>IF(O3389&gt;0,O3389,D3389)*E3389/1000000/31.1034768</x:f>
        <x:v>0</x:v>
      </x:c>
      <x:c r="I3389" s="31" t="n">
        <x:f>IF(O3389&gt;0,O3389,D3389)*F3389/1000000/31.1034768</x:f>
        <x:v>0.02097844112769486</x:v>
      </x:c>
      <x:c r="J3389" s="31" t="n">
        <x:f>IF(O3389&gt;0,O3389,D3389)*G3389/1000000/31.1034768</x:f>
        <x:v>0.0028606965174129352</x:v>
      </x:c>
      <x:c r="K3389" s="32" t="n">
        <x:f>H3389*$B$4*$H$4+I3389*$D$4*$J$4+J3389*$F$4*$L$4</x:f>
        <x:v>46</x:v>
      </x:c>
      <x:c r="L3389" s="29" t="str">
        <x:v>ppm niko 2028</x:v>
      </x:c>
      <x:c r="M3389" s="39" t="str">
        <x:v>240034//103R-000225//78 07.04</x:v>
      </x:c>
      <x:c r="N3389" s="58" t="n">
        <x:v>46</x:v>
      </x:c>
      <x:c r="O3389" s="59" t="n">
        <x:v>593.1840517412935</x:v>
      </x:c>
      <x:c r="P3389" s="60" t="str">
        <x:v>Calibrated to live price</x:v>
      </x:c>
      <x:c r="Q3389" s="61" t="n">
        <x:f>IF(N3389="","",K3389-N3389)</x:f>
        <x:v>0</x:v>
      </x:c>
    </x:row>
    <x:row r="3390">
      <x:c r="A3390" s="37" t="str">
        <x:v>2G710</x:v>
      </x:c>
      <x:c r="B3390" s="37" t="str">
        <x:v>2G710</x:v>
      </x:c>
      <x:c r="C3390" s="29" t="str"/>
      <x:c r="D3390" s="30" t="n">
        <x:v>1000</x:v>
      </x:c>
      <x:c r="E3390" s="30" t="n">
        <x:v>0</x:v>
      </x:c>
      <x:c r="F3390" s="30" t="n">
        <x:v>6500</x:v>
      </x:c>
      <x:c r="G3390" s="30" t="n">
        <x:v>210</x:v>
      </x:c>
      <x:c r="H3390" s="31" t="n">
        <x:f>IF(O3390&gt;0,O3390,D3390)*E3390/1000000/31.1034768</x:f>
        <x:v>0</x:v>
      </x:c>
      <x:c r="I3390" s="31" t="n">
        <x:f>IF(O3390&gt;0,O3390,D3390)*F3390/1000000/31.1034768</x:f>
        <x:v>0.19594051446945338</x:v>
      </x:c>
      <x:c r="J3390" s="31" t="n">
        <x:f>IF(O3390&gt;0,O3390,D3390)*G3390/1000000/31.1034768</x:f>
        <x:v>0.006330385852090031</x:v>
      </x:c>
      <x:c r="K3390" s="32" t="n">
        <x:f>H3390*$B$4*$H$4+I3390*$D$4*$J$4+J3390*$F$4*$L$4</x:f>
        <x:v>270</x:v>
      </x:c>
      <x:c r="L3390" s="29" t="str">
        <x:v>ppm niko 2028</x:v>
      </x:c>
      <x:c r="M3390" s="39" t="str"/>
      <x:c r="N3390" s="58" t="n">
        <x:v>270</x:v>
      </x:c>
      <x:c r="O3390" s="59" t="n">
        <x:v>937.6048070739549</x:v>
      </x:c>
      <x:c r="P3390" s="60" t="str">
        <x:v>Calibrated to live price</x:v>
      </x:c>
      <x:c r="Q3390" s="61" t="n">
        <x:f>IF(N3390="","",K3390-N3390)</x:f>
        <x:v>0</x:v>
      </x:c>
    </x:row>
    <x:row r="3391">
      <x:c r="A3391" s="37" t="str">
        <x:v>2G710 (1/2)</x:v>
      </x:c>
      <x:c r="B3391" s="37" t="str">
        <x:v>2G71012</x:v>
      </x:c>
      <x:c r="C3391" s="29" t="str"/>
      <x:c r="D3391" s="30" t="n">
        <x:v>553.58</x:v>
      </x:c>
      <x:c r="E3391" s="30" t="n">
        <x:v>276.28</x:v>
      </x:c>
      <x:c r="F3391" s="30" t="n">
        <x:v>266.03</x:v>
      </x:c>
      <x:c r="G3391" s="30" t="n">
        <x:v>1029.37</x:v>
      </x:c>
      <x:c r="H3391" s="31" t="n">
        <x:f>IF(O3391&gt;0,O3391,D3391)*E3391/1000000/31.1034768</x:f>
        <x:v>0.002139276608462969</x:v>
      </x:c>
      <x:c r="I3391" s="31" t="n">
        <x:f>IF(O3391&gt;0,O3391,D3391)*F3391/1000000/31.1034768</x:f>
        <x:v>0.002059909353371231</x:v>
      </x:c>
      <x:c r="J3391" s="31" t="n">
        <x:f>IF(O3391&gt;0,O3391,D3391)*G3391/1000000/31.1034768</x:f>
        <x:v>0.007970563060856837</x:v>
      </x:c>
      <x:c r="K3391" s="32" t="n">
        <x:f>H3391*$B$4*$H$4+I3391*$D$4*$J$4+J3391*$F$4*$L$4</x:f>
        <x:v>68.00000000000001</x:v>
      </x:c>
      <x:c r="L3391" s="29" t="str">
        <x:v>Niko ppm 207</x:v>
      </x:c>
      <x:c r="M3391" s="39" t="str"/>
      <x:c r="N3391" s="58" t="n">
        <x:v>68</x:v>
      </x:c>
      <x:c r="O3391" s="59" t="n">
        <x:v>240.83878804151823</x:v>
      </x:c>
      <x:c r="P3391" s="60" t="str">
        <x:v>Calibrated to live price</x:v>
      </x:c>
      <x:c r="Q3391" s="61" t="n">
        <x:f>IF(N3391="","",K3391-N3391)</x:f>
        <x:v>1.4210854715202004e-14</x:v>
      </x:c>
    </x:row>
    <x:row r="3392">
      <x:c r="A3392" s="37" t="str">
        <x:v>2G720</x:v>
      </x:c>
      <x:c r="B3392" s="37" t="str">
        <x:v>2G720</x:v>
      </x:c>
      <x:c r="C3392" s="29" t="str"/>
      <x:c r="D3392" s="30" t="n">
        <x:v>1769.54</x:v>
      </x:c>
      <x:c r="E3392" s="30" t="n">
        <x:v>791.08</x:v>
      </x:c>
      <x:c r="F3392" s="30" t="n">
        <x:v>243.14</x:v>
      </x:c>
      <x:c r="G3392" s="30" t="n">
        <x:v>739.35</x:v>
      </x:c>
      <x:c r="H3392" s="31" t="n">
        <x:f>IF(O3392&gt;0,O3392,D3392)*E3392/1000000/31.1034768</x:f>
        <x:v>0.024364365746745834</x:v>
      </x:c>
      <x:c r="I3392" s="31" t="n">
        <x:f>IF(O3392&gt;0,O3392,D3392)*F3392/1000000/31.1034768</x:f>
        <x:v>0.007488435920088716</x:v>
      </x:c>
      <x:c r="J3392" s="31" t="n">
        <x:f>IF(O3392&gt;0,O3392,D3392)*G3392/1000000/31.1034768</x:f>
        <x:v>0.022771140484978167</x:v>
      </x:c>
      <x:c r="K3392" s="32" t="n">
        <x:f>H3392*$B$4*$H$4+I3392*$D$4*$J$4+J3392*$F$4*$L$4</x:f>
        <x:v>223.99999999999997</x:v>
      </x:c>
      <x:c r="L3392" s="29" t="str">
        <x:v>Niko ppm 207</x:v>
      </x:c>
      <x:c r="M3392" s="39" t="str"/>
      <x:c r="N3392" s="58" t="n">
        <x:v>224</x:v>
      </x:c>
      <x:c r="O3392" s="59" t="n">
        <x:v>957.9517681531876</x:v>
      </x:c>
      <x:c r="P3392" s="60" t="str">
        <x:v>Calibrated to live price</x:v>
      </x:c>
      <x:c r="Q3392" s="61" t="n">
        <x:f>IF(N3392="","",K3392-N3392)</x:f>
        <x:v>-2.842170943040401e-14</x:v>
      </x:c>
    </x:row>
    <x:row r="3393">
      <x:c r="A3393" s="37" t="str">
        <x:v>2G760</x:v>
      </x:c>
      <x:c r="B3393" s="37" t="str">
        <x:v>2G760</x:v>
      </x:c>
      <x:c r="C3393" s="29" t="str"/>
      <x:c r="D3393" s="30" t="n">
        <x:v>1000</x:v>
      </x:c>
      <x:c r="E3393" s="30" t="n">
        <x:v>0</x:v>
      </x:c>
      <x:c r="F3393" s="30" t="n">
        <x:v>6300</x:v>
      </x:c>
      <x:c r="G3393" s="30" t="n">
        <x:v>160</x:v>
      </x:c>
      <x:c r="H3393" s="31" t="n">
        <x:f>IF(O3393&gt;0,O3393,D3393)*E3393/1000000/31.1034768</x:f>
        <x:v>0</x:v>
      </x:c>
      <x:c r="I3393" s="31" t="n">
        <x:f>IF(O3393&gt;0,O3393,D3393)*F3393/1000000/31.1034768</x:f>
        <x:v>0.18128844286176757</x:v>
      </x:c>
      <x:c r="J3393" s="31" t="n">
        <x:f>IF(O3393&gt;0,O3393,D3393)*G3393/1000000/31.1034768</x:f>
        <x:v>0.004604150929822668</x:v>
      </x:c>
      <x:c r="K3393" s="32" t="n">
        <x:f>H3393*$B$4*$H$4+I3393*$D$4*$J$4+J3393*$F$4*$L$4</x:f>
        <x:v>240</x:v>
      </x:c>
      <x:c r="L3393" s="29" t="str">
        <x:v>ppm niko 2028</x:v>
      </x:c>
      <x:c r="M3393" s="39" t="str"/>
      <x:c r="N3393" s="58" t="n">
        <x:v>240</x:v>
      </x:c>
      <x:c r="O3393" s="59" t="n">
        <x:v>895.0318851839862</x:v>
      </x:c>
      <x:c r="P3393" s="60" t="str">
        <x:v>Calibrated to live price</x:v>
      </x:c>
      <x:c r="Q3393" s="61" t="n">
        <x:f>IF(N3393="","",K3393-N3393)</x:f>
        <x:v>0</x:v>
      </x:c>
    </x:row>
    <x:row r="3394">
      <x:c r="A3394" s="37" t="str">
        <x:v>2G777</x:v>
      </x:c>
      <x:c r="B3394" s="37" t="str">
        <x:v>2G777</x:v>
      </x:c>
      <x:c r="C3394" s="29" t="str"/>
      <x:c r="D3394" s="30" t="n">
        <x:v>700</x:v>
      </x:c>
      <x:c r="E3394" s="30" t="n">
        <x:v>0</x:v>
      </x:c>
      <x:c r="F3394" s="30" t="n">
        <x:v>950</x:v>
      </x:c>
      <x:c r="G3394" s="30" t="n">
        <x:v>100</x:v>
      </x:c>
      <x:c r="H3394" s="31" t="n">
        <x:f>IF(O3394&gt;0,O3394,D3394)*E3394/1000000/31.1034768</x:f>
        <x:v>0</x:v>
      </x:c>
      <x:c r="I3394" s="31" t="n">
        <x:f>IF(O3394&gt;0,O3394,D3394)*F3394/1000000/31.1034768</x:f>
        <x:v>0.020008100445524504</x:v>
      </x:c>
      <x:c r="J3394" s="31" t="n">
        <x:f>IF(O3394&gt;0,O3394,D3394)*G3394/1000000/31.1034768</x:f>
        <x:v>0.0021061158363710007</x:v>
      </x:c>
      <x:c r="K3394" s="32" t="n">
        <x:f>H3394*$B$4*$H$4+I3394*$D$4*$J$4+J3394*$F$4*$L$4</x:f>
        <x:v>39</x:v>
      </x:c>
      <x:c r="L3394" s="29" t="str">
        <x:v>ppm niko 2028</x:v>
      </x:c>
      <x:c r="M3394" s="39" t="str"/>
      <x:c r="N3394" s="58" t="n">
        <x:v>39</x:v>
      </x:c>
      <x:c r="O3394" s="59" t="n">
        <x:v>655.0752505467801</x:v>
      </x:c>
      <x:c r="P3394" s="60" t="str">
        <x:v>Calibrated to live price</x:v>
      </x:c>
      <x:c r="Q3394" s="61" t="n">
        <x:f>IF(N3394="","",K3394-N3394)</x:f>
        <x:v>0</x:v>
      </x:c>
    </x:row>
    <x:row r="3395">
      <x:c r="A3395" s="37" t="str">
        <x:v>2G793</x:v>
      </x:c>
      <x:c r="B3395" s="37" t="str">
        <x:v>2G793</x:v>
      </x:c>
      <x:c r="C3395" s="29" t="str"/>
      <x:c r="D3395" s="30" t="n">
        <x:v>367.18</x:v>
      </x:c>
      <x:c r="E3395" s="30" t="n">
        <x:v>326.94</x:v>
      </x:c>
      <x:c r="F3395" s="30" t="n">
        <x:v>146.96</x:v>
      </x:c>
      <x:c r="G3395" s="30" t="n">
        <x:v>1013.58</x:v>
      </x:c>
      <x:c r="H3395" s="31" t="n">
        <x:f>IF(O3395&gt;0,O3395,D3395)*E3395/1000000/31.1034768</x:f>
        <x:v>0.0013682869962513776</x:v>
      </x:c>
      <x:c r="I3395" s="31" t="n">
        <x:f>IF(O3395&gt;0,O3395,D3395)*F3395/1000000/31.1034768</x:f>
        <x:v>0.0006150469718269482</x:v>
      </x:c>
      <x:c r="J3395" s="31" t="n">
        <x:f>IF(O3395&gt;0,O3395,D3395)*G3395/1000000/31.1034768</x:f>
        <x:v>0.0042419659070791925</x:v>
      </x:c>
      <x:c r="K3395" s="32" t="n">
        <x:f>H3395*$B$4*$H$4+I3395*$D$4*$J$4+J3395*$F$4*$L$4</x:f>
        <x:v>36</x:v>
      </x:c>
      <x:c r="L3395" s="29" t="str">
        <x:v>Niko ppm 207</x:v>
      </x:c>
      <x:c r="M3395" s="39" t="str"/>
      <x:c r="N3395" s="58" t="n">
        <x:v>36</x:v>
      </x:c>
      <x:c r="O3395" s="59" t="n">
        <x:v>130.1721503751343</x:v>
      </x:c>
      <x:c r="P3395" s="60" t="str">
        <x:v>Calibrated to live price</x:v>
      </x:c>
      <x:c r="Q3395" s="61" t="n">
        <x:f>IF(N3395="","",K3395-N3395)</x:f>
        <x:v>0</x:v>
      </x:c>
    </x:row>
    <x:row r="3396">
      <x:c r="A3396" s="37" t="str">
        <x:v>2G860</x:v>
      </x:c>
      <x:c r="B3396" s="37" t="str">
        <x:v>2G860</x:v>
      </x:c>
      <x:c r="C3396" s="29" t="str"/>
      <x:c r="D3396" s="30" t="n">
        <x:v>2926.08</x:v>
      </x:c>
      <x:c r="E3396" s="30" t="n">
        <x:v>490.96</x:v>
      </x:c>
      <x:c r="F3396" s="30" t="n">
        <x:v>216.02</x:v>
      </x:c>
      <x:c r="G3396" s="30" t="n">
        <x:v>476.54</x:v>
      </x:c>
      <x:c r="H3396" s="31" t="n">
        <x:f>IF(O3396&gt;0,O3396,D3396)*E3396/1000000/31.1034768</x:f>
        <x:v>0.028675267027326954</x:v>
      </x:c>
      <x:c r="I3396" s="31" t="n">
        <x:f>IF(O3396&gt;0,O3396,D3396)*F3396/1000000/31.1034768</x:f>
        <x:v>0.012616977316366238</x:v>
      </x:c>
      <x:c r="J3396" s="31" t="n">
        <x:f>IF(O3396&gt;0,O3396,D3396)*G3396/1000000/31.1034768</x:f>
        <x:v>0.02783304495112104</x:v>
      </x:c>
      <x:c r="K3396" s="32" t="n">
        <x:f>H3396*$B$4*$H$4+I3396*$D$4*$J$4+J3396*$F$4*$L$4</x:f>
        <x:v>276</x:v>
      </x:c>
      <x:c r="L3396" s="29" t="str">
        <x:v>Niko ppm 207</x:v>
      </x:c>
      <x:c r="M3396" s="39" t="str"/>
      <x:c r="N3396" s="58" t="n">
        <x:v>276</x:v>
      </x:c>
      <x:c r="O3396" s="59" t="n">
        <x:v>1816.6459644742317</x:v>
      </x:c>
      <x:c r="P3396" s="60" t="str">
        <x:v>Calibrated to live price</x:v>
      </x:c>
      <x:c r="Q3396" s="61" t="n">
        <x:f>IF(N3396="","",K3396-N3396)</x:f>
        <x:v>0</x:v>
      </x:c>
    </x:row>
    <x:row r="3397">
      <x:c r="A3397" s="37" t="str">
        <x:v>2G870</x:v>
      </x:c>
      <x:c r="B3397" s="37" t="str">
        <x:v>2G870</x:v>
      </x:c>
      <x:c r="C3397" s="29" t="str"/>
      <x:c r="D3397" s="30" t="n">
        <x:v>2927.72</x:v>
      </x:c>
      <x:c r="E3397" s="30" t="n">
        <x:v>517.22</x:v>
      </x:c>
      <x:c r="F3397" s="30" t="n">
        <x:v>191.86</x:v>
      </x:c>
      <x:c r="G3397" s="30" t="n">
        <x:v>254.2</x:v>
      </x:c>
      <x:c r="H3397" s="31" t="n">
        <x:f>IF(O3397&gt;0,O3397,D3397)*E3397/1000000/31.1034768</x:f>
        <x:v>0.04089343416283382</x:v>
      </x:c>
      <x:c r="I3397" s="31" t="n">
        <x:f>IF(O3397&gt;0,O3397,D3397)*F3397/1000000/31.1034768</x:f>
        <x:v>0.015169201265382808</x:v>
      </x:c>
      <x:c r="J3397" s="31" t="n">
        <x:f>IF(O3397&gt;0,O3397,D3397)*G3397/1000000/31.1034768</x:f>
        <x:v>0.020098045249975553</x:v>
      </x:c>
      <x:c r="K3397" s="32" t="n">
        <x:f>H3397*$B$4*$H$4+I3397*$D$4*$J$4+J3397*$F$4*$L$4</x:f>
        <x:v>237</x:v>
      </x:c>
      <x:c r="L3397" s="29" t="str">
        <x:v>Niko ppm 207</x:v>
      </x:c>
      <x:c r="M3397" s="39" t="str"/>
      <x:c r="N3397" s="58" t="n">
        <x:v>237</x:v>
      </x:c>
      <x:c r="O3397" s="59" t="n">
        <x:v>2459.162408174527</x:v>
      </x:c>
      <x:c r="P3397" s="60" t="str">
        <x:v>Calibrated to live price</x:v>
      </x:c>
      <x:c r="Q3397" s="61" t="n">
        <x:f>IF(N3397="","",K3397-N3397)</x:f>
        <x:v>0</x:v>
      </x:c>
    </x:row>
    <x:row r="3398">
      <x:c r="A3398" s="37" t="str">
        <x:v>2G880</x:v>
      </x:c>
      <x:c r="B3398" s="37" t="str">
        <x:v>2G880</x:v>
      </x:c>
      <x:c r="C3398" s="29" t="str"/>
      <x:c r="D3398" s="30" t="n">
        <x:v>1000</x:v>
      </x:c>
      <x:c r="E3398" s="30" t="n">
        <x:v>0</x:v>
      </x:c>
      <x:c r="F3398" s="30" t="n">
        <x:v>6100</x:v>
      </x:c>
      <x:c r="G3398" s="30" t="n">
        <x:v>200</x:v>
      </x:c>
      <x:c r="H3398" s="31" t="n">
        <x:f>IF(O3398&gt;0,O3398,D3398)*E3398/1000000/31.1034768</x:f>
        <x:v>0</x:v>
      </x:c>
      <x:c r="I3398" s="31" t="n">
        <x:f>IF(O3398&gt;0,O3398,D3398)*F3398/1000000/31.1034768</x:f>
        <x:v>0.18744735124873937</x:v>
      </x:c>
      <x:c r="J3398" s="31" t="n">
        <x:f>IF(O3398&gt;0,O3398,D3398)*G3398/1000000/31.1034768</x:f>
        <x:v>0.006145814795040635</x:v>
      </x:c>
      <x:c r="K3398" s="32" t="n">
        <x:f>H3398*$B$4*$H$4+I3398*$D$4*$J$4+J3398*$F$4*$L$4</x:f>
        <x:v>258.99999999999994</x:v>
      </x:c>
      <x:c r="L3398" s="29" t="str">
        <x:v>ppm niko 2028</x:v>
      </x:c>
      <x:c r="M3398" s="39" t="str"/>
      <x:c r="N3398" s="58" t="n">
        <x:v>259</x:v>
      </x:c>
      <x:c r="O3398" s="59" t="n">
        <x:v>955.7810394732159</x:v>
      </x:c>
      <x:c r="P3398" s="60" t="str">
        <x:v>Calibrated to live price</x:v>
      </x:c>
      <x:c r="Q3398" s="61" t="n">
        <x:f>IF(N3398="","",K3398-N3398)</x:f>
        <x:v>-5.684341886080802e-14</x:v>
      </x:c>
    </x:row>
    <x:row r="3399">
      <x:c r="A3399" s="37" t="str">
        <x:v>2G880 (1/2)</x:v>
      </x:c>
      <x:c r="B3399" s="37" t="str">
        <x:v>2G88012</x:v>
      </x:c>
      <x:c r="C3399" s="29" t="str"/>
      <x:c r="D3399" s="30" t="n">
        <x:v>692.76</x:v>
      </x:c>
      <x:c r="E3399" s="30" t="n">
        <x:v>970.81</x:v>
      </x:c>
      <x:c r="F3399" s="30" t="n">
        <x:v>163.22</x:v>
      </x:c>
      <x:c r="G3399" s="30" t="n">
        <x:v>242.16</x:v>
      </x:c>
      <x:c r="H3399" s="31" t="n">
        <x:f>IF(O3399&gt;0,O3399,D3399)*E3399/1000000/31.1034768</x:f>
        <x:v>0.01824485524089734</x:v>
      </x:c>
      <x:c r="I3399" s="31" t="n">
        <x:f>IF(O3399&gt;0,O3399,D3399)*F3399/1000000/31.1034768</x:f>
        <x:v>0.0030674645630136316</x:v>
      </x:c>
      <x:c r="J3399" s="31" t="n">
        <x:f>IF(O3399&gt;0,O3399,D3399)*G3399/1000000/31.1034768</x:f>
        <x:v>0.004551018371396772</x:v>
      </x:c>
      <x:c r="K3399" s="32" t="n">
        <x:f>H3399*$B$4*$H$4+I3399*$D$4*$J$4+J3399*$F$4*$L$4</x:f>
        <x:v>67</x:v>
      </x:c>
      <x:c r="L3399" s="29" t="str">
        <x:v>Niko ppm 207</x:v>
      </x:c>
      <x:c r="M3399" s="39" t="str"/>
      <x:c r="N3399" s="58" t="n">
        <x:v>67</x:v>
      </x:c>
      <x:c r="O3399" s="59" t="n">
        <x:v>584.5411890118652</x:v>
      </x:c>
      <x:c r="P3399" s="60" t="str">
        <x:v>Calibrated to live price</x:v>
      </x:c>
      <x:c r="Q3399" s="61" t="n">
        <x:f>IF(N3399="","",K3399-N3399)</x:f>
        <x:v>0</x:v>
      </x:c>
    </x:row>
    <x:row r="3400">
      <x:c r="A3400" s="37" t="str">
        <x:v>2G900</x:v>
      </x:c>
      <x:c r="B3400" s="37" t="str">
        <x:v>2G900</x:v>
      </x:c>
      <x:c r="C3400" s="29" t="str">
        <x:v>HYUNDAI-KIA</x:v>
      </x:c>
      <x:c r="D3400" s="30" t="n">
        <x:v>800</x:v>
      </x:c>
      <x:c r="E3400" s="30" t="n">
        <x:v>0</x:v>
      </x:c>
      <x:c r="F3400" s="30" t="n">
        <x:v>3680</x:v>
      </x:c>
      <x:c r="G3400" s="30" t="n">
        <x:v>313</x:v>
      </x:c>
      <x:c r="H3400" s="31" t="n">
        <x:f>IF(O3400&gt;0,O3400,D3400)*E3400/1000000/31.1034768</x:f>
        <x:v>0</x:v>
      </x:c>
      <x:c r="I3400" s="31" t="n">
        <x:f>IF(O3400&gt;0,O3400,D3400)*F3400/1000000/31.1034768</x:f>
        <x:v>0.09465179789804078</x:v>
      </x:c>
      <x:c r="J3400" s="31" t="n">
        <x:f>IF(O3400&gt;0,O3400,D3400)*G3400/1000000/31.1034768</x:f>
        <x:v>0.008050546940784447</x:v>
      </x:c>
      <x:c r="K3400" s="32" t="n">
        <x:f>H3400*$B$4*$H$4+I3400*$D$4*$J$4+J3400*$F$4*$L$4</x:f>
        <x:v>169.5190551816381</x:v>
      </x:c>
      <x:c r="L3400" s="29" t="str">
        <x:v>ppm niko 2028</x:v>
      </x:c>
      <x:c r="M3400" s="39" t="str">
        <x:v>Hyundai/Kia//2 G 900//4 014 E I 4</x:v>
      </x:c>
      <x:c r="N3400" s="58"/>
      <x:c r="O3400" s="59"/>
      <x:c r="P3400" s="60" t="str">
        <x:v>No live-price match</x:v>
      </x:c>
      <x:c r="Q3400" s="61" t="str">
        <x:f>IF(N3400="","",K3400-N3400)</x:f>
      </x:c>
    </x:row>
    <x:row r="3401">
      <x:c r="A3401" s="37" t="str">
        <x:v>2G920</x:v>
      </x:c>
      <x:c r="B3401" s="37" t="str">
        <x:v>2G920</x:v>
      </x:c>
      <x:c r="C3401" s="29" t="str"/>
      <x:c r="D3401" s="30" t="n">
        <x:v>1000</x:v>
      </x:c>
      <x:c r="E3401" s="30" t="n">
        <x:v>0</x:v>
      </x:c>
      <x:c r="F3401" s="30" t="n">
        <x:v>6850</x:v>
      </x:c>
      <x:c r="G3401" s="30" t="n">
        <x:v>200</x:v>
      </x:c>
      <x:c r="H3401" s="31" t="n">
        <x:f>IF(O3401&gt;0,O3401,D3401)*E3401/1000000/31.1034768</x:f>
        <x:v>0</x:v>
      </x:c>
      <x:c r="I3401" s="31" t="n">
        <x:f>IF(O3401&gt;0,O3401,D3401)*F3401/1000000/31.1034768</x:f>
        <x:v>0.2024212030521179</x:v>
      </x:c>
      <x:c r="J3401" s="31" t="n">
        <x:f>IF(O3401&gt;0,O3401,D3401)*G3401/1000000/31.1034768</x:f>
        <x:v>0.005910108118310011</x:v>
      </x:c>
      <x:c r="K3401" s="32" t="n">
        <x:f>H3401*$B$4*$H$4+I3401*$D$4*$J$4+J3401*$F$4*$L$4</x:f>
        <x:v>274</x:v>
      </x:c>
      <x:c r="L3401" s="29" t="str">
        <x:v>ppm niko 2028</x:v>
      </x:c>
      <x:c r="M3401" s="39" t="str"/>
      <x:c r="N3401" s="58" t="n">
        <x:v>274</x:v>
      </x:c>
      <x:c r="O3401" s="59" t="n">
        <x:v>919.1245537167354</x:v>
      </x:c>
      <x:c r="P3401" s="60" t="str">
        <x:v>Calibrated to live price</x:v>
      </x:c>
      <x:c r="Q3401" s="61" t="n">
        <x:f>IF(N3401="","",K3401-N3401)</x:f>
        <x:v>0</x:v>
      </x:c>
    </x:row>
    <x:row r="3402">
      <x:c r="A3402" s="37" t="str">
        <x:v>2G920 (1/2)</x:v>
      </x:c>
      <x:c r="B3402" s="37" t="str">
        <x:v>2G92012</x:v>
      </x:c>
      <x:c r="C3402" s="29" t="str"/>
      <x:c r="D3402" s="30" t="n">
        <x:v>602.35</x:v>
      </x:c>
      <x:c r="E3402" s="30" t="n">
        <x:v>648.45</x:v>
      </x:c>
      <x:c r="F3402" s="30" t="n">
        <x:v>278.19</x:v>
      </x:c>
      <x:c r="G3402" s="30" t="n">
        <x:v>217.82</x:v>
      </x:c>
      <x:c r="H3402" s="31" t="n">
        <x:f>IF(O3402&gt;0,O3402,D3402)*E3402/1000000/31.1034768</x:f>
        <x:v>0.013784788752267659</x:v>
      </x:c>
      <x:c r="I3402" s="31" t="n">
        <x:f>IF(O3402&gt;0,O3402,D3402)*F3402/1000000/31.1034768</x:f>
        <x:v>0.005913779602117881</x:v>
      </x:c>
      <x:c r="J3402" s="31" t="n">
        <x:f>IF(O3402&gt;0,O3402,D3402)*G3402/1000000/31.1034768</x:f>
        <x:v>0.004630430543633189</x:v>
      </x:c>
      <x:c r="K3402" s="32" t="n">
        <x:f>H3402*$B$4*$H$4+I3402*$D$4*$J$4+J3402*$F$4*$L$4</x:f>
        <x:v>64</x:v>
      </x:c>
      <x:c r="L3402" s="29" t="str">
        <x:v>Niko ppm 207</x:v>
      </x:c>
      <x:c r="M3402" s="39" t="str"/>
      <x:c r="N3402" s="58" t="n">
        <x:v>64</x:v>
      </x:c>
      <x:c r="O3402" s="59" t="n">
        <x:v>661.1995638045463</x:v>
      </x:c>
      <x:c r="P3402" s="60" t="str">
        <x:v>Calibrated to live price</x:v>
      </x:c>
      <x:c r="Q3402" s="61" t="n">
        <x:f>IF(N3402="","",K3402-N3402)</x:f>
        <x:v>0</x:v>
      </x:c>
    </x:row>
    <x:row r="3403">
      <x:c r="A3403" s="37" t="str">
        <x:v>2GAS0</x:v>
      </x:c>
      <x:c r="B3403" s="37" t="str">
        <x:v>2GAS0</x:v>
      </x:c>
      <x:c r="C3403" s="29" t="str"/>
      <x:c r="D3403" s="30" t="n">
        <x:v>700</x:v>
      </x:c>
      <x:c r="E3403" s="30" t="n">
        <x:v>0</x:v>
      </x:c>
      <x:c r="F3403" s="30" t="n">
        <x:v>11900</x:v>
      </x:c>
      <x:c r="G3403" s="30" t="n">
        <x:v>400</x:v>
      </x:c>
      <x:c r="H3403" s="31" t="n">
        <x:f>IF(O3403&gt;0,O3403,D3403)*E3403/1000000/31.1034768</x:f>
        <x:v>0</x:v>
      </x:c>
      <x:c r="I3403" s="31" t="n">
        <x:f>IF(O3403&gt;0,O3403,D3403)*F3403/1000000/31.1034768</x:f>
        <x:v>0.2521262750083235</x:v>
      </x:c>
      <x:c r="J3403" s="31" t="n">
        <x:f>IF(O3403&gt;0,O3403,D3403)*G3403/1000000/31.1034768</x:f>
        <x:v>0.008474832773389025</x:v>
      </x:c>
      <x:c r="K3403" s="32" t="n">
        <x:f>H3403*$B$4*$H$4+I3403*$D$4*$J$4+J3403*$F$4*$L$4</x:f>
        <x:v>350</x:v>
      </x:c>
      <x:c r="L3403" s="29" t="str">
        <x:v>ppm niko 2028</x:v>
      </x:c>
      <x:c r="M3403" s="39" t="str"/>
      <x:c r="N3403" s="58" t="n">
        <x:v>350</x:v>
      </x:c>
      <x:c r="O3403" s="59" t="n">
        <x:v>658.991911377463</x:v>
      </x:c>
      <x:c r="P3403" s="60" t="str">
        <x:v>Calibrated to live price</x:v>
      </x:c>
      <x:c r="Q3403" s="61" t="n">
        <x:f>IF(N3403="","",K3403-N3403)</x:f>
        <x:v>0</x:v>
      </x:c>
    </x:row>
    <x:row r="3404">
      <x:c r="A3404" s="37" t="str">
        <x:v>2GAS0S</x:v>
      </x:c>
      <x:c r="B3404" s="37" t="str">
        <x:v>2GAS0S</x:v>
      </x:c>
      <x:c r="C3404" s="29" t="str"/>
      <x:c r="D3404" s="30" t="n">
        <x:v>1000</x:v>
      </x:c>
      <x:c r="E3404" s="30" t="n">
        <x:v>0</x:v>
      </x:c>
      <x:c r="F3404" s="30" t="n">
        <x:v>8480</x:v>
      </x:c>
      <x:c r="G3404" s="30" t="n">
        <x:v>250</x:v>
      </x:c>
      <x:c r="H3404" s="31" t="n">
        <x:f>IF(O3404&gt;0,O3404,D3404)*E3404/1000000/31.1034768</x:f>
        <x:v>0</x:v>
      </x:c>
      <x:c r="I3404" s="31" t="n">
        <x:f>IF(O3404&gt;0,O3404,D3404)*F3404/1000000/31.1034768</x:f>
        <x:v>0.2726383309019653</x:v>
      </x:c>
      <x:c r="J3404" s="31" t="n">
        <x:f>IF(O3404&gt;0,O3404,D3404)*G3404/1000000/31.1034768</x:f>
        <x:v>0.008037686642156995</x:v>
      </x:c>
      <x:c r="K3404" s="32" t="n">
        <x:f>H3404*$B$4*$H$4+I3404*$D$4*$J$4+J3404*$F$4*$L$4</x:f>
        <x:v>369.65320867280025</x:v>
      </x:c>
      <x:c r="L3404" s="29" t="str">
        <x:v>ppm niko 2028</x:v>
      </x:c>
      <x:c r="M3404" s="39" t="str"/>
      <x:c r="N3404" s="58"/>
      <x:c r="O3404" s="59"/>
      <x:c r="P3404" s="60" t="str">
        <x:v>No live-price match</x:v>
      </x:c>
      <x:c r="Q3404" s="61" t="str">
        <x:f>IF(N3404="","",K3404-N3404)</x:f>
      </x:c>
    </x:row>
    <x:row r="3405">
      <x:c r="A3405" s="37" t="str">
        <x:v>2GAV0</x:v>
      </x:c>
      <x:c r="B3405" s="37" t="str">
        <x:v>2GAV0</x:v>
      </x:c>
      <x:c r="C3405" s="29" t="str"/>
      <x:c r="D3405" s="30" t="n">
        <x:v>700</x:v>
      </x:c>
      <x:c r="E3405" s="30" t="n">
        <x:v>0</x:v>
      </x:c>
      <x:c r="F3405" s="30" t="n">
        <x:v>6100</x:v>
      </x:c>
      <x:c r="G3405" s="30" t="n">
        <x:v>290</x:v>
      </x:c>
      <x:c r="H3405" s="31" t="n">
        <x:f>IF(O3405&gt;0,O3405,D3405)*E3405/1000000/31.1034768</x:f>
        <x:v>0</x:v>
      </x:c>
      <x:c r="I3405" s="31" t="n">
        <x:f>IF(O3405&gt;0,O3405,D3405)*F3405/1000000/31.1034768</x:f>
        <x:v>0.11354180352997854</x:v>
      </x:c>
      <x:c r="J3405" s="31" t="n">
        <x:f>IF(O3405&gt;0,O3405,D3405)*G3405/1000000/31.1034768</x:f>
        <x:v>0.005397889020277668</x:v>
      </x:c>
      <x:c r="K3405" s="32" t="n">
        <x:f>H3405*$B$4*$H$4+I3405*$D$4*$J$4+J3405*$F$4*$L$4</x:f>
        <x:v>170</x:v>
      </x:c>
      <x:c r="L3405" s="29" t="str">
        <x:v>ppm niko 2028</x:v>
      </x:c>
      <x:c r="M3405" s="39" t="str"/>
      <x:c r="N3405" s="58" t="n">
        <x:v>170</x:v>
      </x:c>
      <x:c r="O3405" s="59" t="n">
        <x:v>578.941779004073</x:v>
      </x:c>
      <x:c r="P3405" s="60" t="str">
        <x:v>Calibrated to live price</x:v>
      </x:c>
      <x:c r="Q3405" s="61" t="n">
        <x:f>IF(N3405="","",K3405-N3405)</x:f>
        <x:v>0</x:v>
      </x:c>
    </x:row>
    <x:row r="3406">
      <x:c r="A3406" s="37" t="str">
        <x:v>2GBA0</x:v>
      </x:c>
      <x:c r="B3406" s="37" t="str">
        <x:v>2GBA0</x:v>
      </x:c>
      <x:c r="C3406" s="29" t="str"/>
      <x:c r="D3406" s="30" t="n">
        <x:v>3151.19</x:v>
      </x:c>
      <x:c r="E3406" s="30" t="n">
        <x:v>180.7</x:v>
      </x:c>
      <x:c r="F3406" s="30" t="n">
        <x:v>158.38</x:v>
      </x:c>
      <x:c r="G3406" s="30" t="n">
        <x:v>311.71</x:v>
      </x:c>
      <x:c r="H3406" s="31" t="n">
        <x:f>IF(O3406&gt;0,O3406,D3406)*E3406/1000000/31.1034768</x:f>
        <x:v>0.011733207779762347</x:v>
      </x:c>
      <x:c r="I3406" s="31" t="n">
        <x:f>IF(O3406&gt;0,O3406,D3406)*F3406/1000000/31.1034768</x:f>
        <x:v>0.010283926110452467</x:v>
      </x:c>
      <x:c r="J3406" s="31" t="n">
        <x:f>IF(O3406&gt;0,O3406,D3406)*G3406/1000000/31.1034768</x:f>
        <x:v>0.020239945750026127</x:v>
      </x:c>
      <x:c r="K3406" s="32" t="n">
        <x:f>H3406*$B$4*$H$4+I3406*$D$4*$J$4+J3406*$F$4*$L$4</x:f>
        <x:v>188</x:v>
      </x:c>
      <x:c r="L3406" s="29" t="str">
        <x:v>Niko ppm 207</x:v>
      </x:c>
      <x:c r="M3406" s="39" t="str"/>
      <x:c r="N3406" s="58" t="n">
        <x:v>188</x:v>
      </x:c>
      <x:c r="O3406" s="59" t="n">
        <x:v>2019.6101603066834</x:v>
      </x:c>
      <x:c r="P3406" s="60" t="str">
        <x:v>Calibrated to live price</x:v>
      </x:c>
      <x:c r="Q3406" s="61" t="n">
        <x:f>IF(N3406="","",K3406-N3406)</x:f>
        <x:v>0</x:v>
      </x:c>
    </x:row>
    <x:row r="3407">
      <x:c r="A3407" s="37" t="str">
        <x:v>2GBA3</x:v>
      </x:c>
      <x:c r="B3407" s="37" t="str">
        <x:v>2GBA3</x:v>
      </x:c>
      <x:c r="C3407" s="29" t="str"/>
      <x:c r="D3407" s="30" t="n">
        <x:v>588.76</x:v>
      </x:c>
      <x:c r="E3407" s="30" t="n">
        <x:v>739.31</x:v>
      </x:c>
      <x:c r="F3407" s="30" t="n">
        <x:v>172.25</x:v>
      </x:c>
      <x:c r="G3407" s="30" t="n">
        <x:v>314.16</x:v>
      </x:c>
      <x:c r="H3407" s="31" t="n">
        <x:f>IF(O3407&gt;0,O3407,D3407)*E3407/1000000/31.1034768</x:f>
        <x:v>0.010938854906232982</x:v>
      </x:c>
      <x:c r="I3407" s="31" t="n">
        <x:f>IF(O3407&gt;0,O3407,D3407)*F3407/1000000/31.1034768</x:f>
        <x:v>0.002548616625770829</x:v>
      </x:c>
      <x:c r="J3407" s="31" t="n">
        <x:f>IF(O3407&gt;0,O3407,D3407)*G3407/1000000/31.1034768</x:f>
        <x:v>0.00464832162062214</x:v>
      </x:c>
      <x:c r="K3407" s="32" t="n">
        <x:f>H3407*$B$4*$H$4+I3407*$D$4*$J$4+J3407*$F$4*$L$4</x:f>
        <x:v>56</x:v>
      </x:c>
      <x:c r="L3407" s="29" t="str">
        <x:v>Niko ppm 207</x:v>
      </x:c>
      <x:c r="M3407" s="39" t="str"/>
      <x:c r="N3407" s="58" t="n">
        <x:v>56</x:v>
      </x:c>
      <x:c r="O3407" s="59" t="n">
        <x:v>460.20805858785053</x:v>
      </x:c>
      <x:c r="P3407" s="60" t="str">
        <x:v>Calibrated to live price</x:v>
      </x:c>
      <x:c r="Q3407" s="61" t="n">
        <x:f>IF(N3407="","",K3407-N3407)</x:f>
        <x:v>0</x:v>
      </x:c>
    </x:row>
    <x:row r="3408">
      <x:c r="A3408" s="37" t="str">
        <x:v>2GBA7</x:v>
      </x:c>
      <x:c r="B3408" s="37" t="str">
        <x:v>2GBA7</x:v>
      </x:c>
      <x:c r="C3408" s="29" t="str"/>
      <x:c r="D3408" s="30" t="n">
        <x:v>700</x:v>
      </x:c>
      <x:c r="E3408" s="30" t="n">
        <x:v>0</x:v>
      </x:c>
      <x:c r="F3408" s="30" t="n">
        <x:v>1400</x:v>
      </x:c>
      <x:c r="G3408" s="30" t="n">
        <x:v>150</x:v>
      </x:c>
      <x:c r="H3408" s="31" t="n">
        <x:f>IF(O3408&gt;0,O3408,D3408)*E3408/1000000/31.1034768</x:f>
        <x:v>0</x:v>
      </x:c>
      <x:c r="I3408" s="31" t="n">
        <x:f>IF(O3408&gt;0,O3408,D3408)*F3408/1000000/31.1034768</x:f>
        <x:v>0.022404073467903254</x:v>
      </x:c>
      <x:c r="J3408" s="31" t="n">
        <x:f>IF(O3408&gt;0,O3408,D3408)*G3408/1000000/31.1034768</x:f>
        <x:v>0.0024004364429896343</x:v>
      </x:c>
      <x:c r="K3408" s="32" t="n">
        <x:f>H3408*$B$4*$H$4+I3408*$D$4*$J$4+J3408*$F$4*$L$4</x:f>
        <x:v>44</x:v>
      </x:c>
      <x:c r="L3408" s="29" t="str">
        <x:v>ppm niko 2028</x:v>
      </x:c>
      <x:c r="M3408" s="39" t="str"/>
      <x:c r="N3408" s="58" t="n">
        <x:v>44</x:v>
      </x:c>
      <x:c r="O3408" s="59" t="n">
        <x:v>497.74612809601746</x:v>
      </x:c>
      <x:c r="P3408" s="60" t="str">
        <x:v>Calibrated to live price</x:v>
      </x:c>
      <x:c r="Q3408" s="61" t="n">
        <x:f>IF(N3408="","",K3408-N3408)</x:f>
        <x:v>0</x:v>
      </x:c>
    </x:row>
    <x:row r="3409">
      <x:c r="A3409" s="37" t="str">
        <x:v>2GBB0</x:v>
      </x:c>
      <x:c r="B3409" s="37" t="str">
        <x:v>2GBB0</x:v>
      </x:c>
      <x:c r="C3409" s="29" t="str"/>
      <x:c r="D3409" s="30" t="n">
        <x:v>1491.12</x:v>
      </x:c>
      <x:c r="E3409" s="30" t="n">
        <x:v>853.93</x:v>
      </x:c>
      <x:c r="F3409" s="30" t="n">
        <x:v>179.69</x:v>
      </x:c>
      <x:c r="G3409" s="30" t="n">
        <x:v>241.42</x:v>
      </x:c>
      <x:c r="H3409" s="31" t="n">
        <x:f>IF(O3409&gt;0,O3409,D3409)*E3409/1000000/31.1034768</x:f>
        <x:v>0.03542357783369157</x:v>
      </x:c>
      <x:c r="I3409" s="31" t="n">
        <x:f>IF(O3409&gt;0,O3409,D3409)*F3409/1000000/31.1034768</x:f>
        <x:v>0.007454080195023057</x:v>
      </x:c>
      <x:c r="J3409" s="31" t="n">
        <x:f>IF(O3409&gt;0,O3409,D3409)*G3409/1000000/31.1034768</x:f>
        <x:v>0.010014825759265768</x:v>
      </x:c>
      <x:c r="K3409" s="32" t="n">
        <x:f>H3409*$B$4*$H$4+I3409*$D$4*$J$4+J3409*$F$4*$L$4</x:f>
        <x:v>141</x:v>
      </x:c>
      <x:c r="L3409" s="29" t="str">
        <x:v>Niko ppm 207</x:v>
      </x:c>
      <x:c r="M3409" s="39" t="str"/>
      <x:c r="N3409" s="58" t="n">
        <x:v>141</x:v>
      </x:c>
      <x:c r="O3409" s="59" t="n">
        <x:v>1290.2655151162508</x:v>
      </x:c>
      <x:c r="P3409" s="60" t="str">
        <x:v>Calibrated to live price</x:v>
      </x:c>
      <x:c r="Q3409" s="61" t="n">
        <x:f>IF(N3409="","",K3409-N3409)</x:f>
        <x:v>0</x:v>
      </x:c>
    </x:row>
    <x:row r="3410">
      <x:c r="A3410" s="37" t="str">
        <x:v>2GBB3</x:v>
      </x:c>
      <x:c r="B3410" s="37" t="str">
        <x:v>2GBB3</x:v>
      </x:c>
      <x:c r="C3410" s="29" t="str"/>
      <x:c r="D3410" s="30" t="n">
        <x:v>314.68</x:v>
      </x:c>
      <x:c r="E3410" s="30" t="n">
        <x:v>948.28</x:v>
      </x:c>
      <x:c r="F3410" s="30" t="n">
        <x:v>257.52</x:v>
      </x:c>
      <x:c r="G3410" s="30" t="n">
        <x:v>888.97</x:v>
      </x:c>
      <x:c r="H3410" s="31" t="n">
        <x:f>IF(O3410&gt;0,O3410,D3410)*E3410/1000000/31.1034768</x:f>
        <x:v>0.0052311599985450305</x:v>
      </x:c>
      <x:c r="I3410" s="31" t="n">
        <x:f>IF(O3410&gt;0,O3410,D3410)*F3410/1000000/31.1034768</x:f>
        <x:v>0.0014206018505349858</x:v>
      </x:c>
      <x:c r="J3410" s="31" t="n">
        <x:f>IF(O3410&gt;0,O3410,D3410)*G3410/1000000/31.1034768</x:f>
        <x:v>0.004903978048579086</x:v>
      </x:c>
      <x:c r="K3410" s="32" t="n">
        <x:f>H3410*$B$4*$H$4+I3410*$D$4*$J$4+J3410*$F$4*$L$4</x:f>
        <x:v>48</x:v>
      </x:c>
      <x:c r="L3410" s="29" t="str">
        <x:v>Niko ppm 207</x:v>
      </x:c>
      <x:c r="M3410" s="39" t="str"/>
      <x:c r="N3410" s="58" t="n">
        <x:v>48</x:v>
      </x:c>
      <x:c r="O3410" s="59" t="n">
        <x:v>171.58145658648647</x:v>
      </x:c>
      <x:c r="P3410" s="60" t="str">
        <x:v>Calibrated to live price</x:v>
      </x:c>
      <x:c r="Q3410" s="61" t="n">
        <x:f>IF(N3410="","",K3410-N3410)</x:f>
        <x:v>0</x:v>
      </x:c>
    </x:row>
    <x:row r="3411">
      <x:c r="A3411" s="37" t="str">
        <x:v>2GBB7</x:v>
      </x:c>
      <x:c r="B3411" s="37" t="str">
        <x:v>2GBB7</x:v>
      </x:c>
      <x:c r="C3411" s="29" t="str"/>
      <x:c r="D3411" s="30" t="n">
        <x:v>700</x:v>
      </x:c>
      <x:c r="E3411" s="30" t="n">
        <x:v>0</x:v>
      </x:c>
      <x:c r="F3411" s="30" t="n">
        <x:v>1200</x:v>
      </x:c>
      <x:c r="G3411" s="30" t="n">
        <x:v>140</x:v>
      </x:c>
      <x:c r="H3411" s="31" t="n">
        <x:f>IF(O3411&gt;0,O3411,D3411)*E3411/1000000/31.1034768</x:f>
        <x:v>0</x:v>
      </x:c>
      <x:c r="I3411" s="31" t="n">
        <x:f>IF(O3411&gt;0,O3411,D3411)*F3411/1000000/31.1034768</x:f>
        <x:v>0.022565611969585477</x:v>
      </x:c>
      <x:c r="J3411" s="31" t="n">
        <x:f>IF(O3411&gt;0,O3411,D3411)*G3411/1000000/31.1034768</x:f>
        <x:v>0.002632654729784973</x:v>
      </x:c>
      <x:c r="K3411" s="32" t="n">
        <x:f>H3411*$B$4*$H$4+I3411*$D$4*$J$4+J3411*$F$4*$L$4</x:f>
        <x:v>46</x:v>
      </x:c>
      <x:c r="L3411" s="29" t="str">
        <x:v>ppm niko 2028</x:v>
      </x:c>
      <x:c r="M3411" s="39" t="str"/>
      <x:c r="N3411" s="58" t="n">
        <x:v>46</x:v>
      </x:c>
      <x:c r="O3411" s="59" t="n">
        <x:v>584.8908236448368</x:v>
      </x:c>
      <x:c r="P3411" s="60" t="str">
        <x:v>Calibrated to live price</x:v>
      </x:c>
      <x:c r="Q3411" s="61" t="n">
        <x:f>IF(N3411="","",K3411-N3411)</x:f>
        <x:v>0</x:v>
      </x:c>
    </x:row>
    <x:row r="3412">
      <x:c r="A3412" s="37" t="str">
        <x:v>2GBG7</x:v>
      </x:c>
      <x:c r="B3412" s="37" t="str">
        <x:v>2GBG7</x:v>
      </x:c>
      <x:c r="C3412" s="29" t="str"/>
      <x:c r="D3412" s="30" t="n">
        <x:v>700</x:v>
      </x:c>
      <x:c r="E3412" s="30" t="n">
        <x:v>0</x:v>
      </x:c>
      <x:c r="F3412" s="30" t="n">
        <x:v>1754</x:v>
      </x:c>
      <x:c r="G3412" s="30" t="n">
        <x:v>200</x:v>
      </x:c>
      <x:c r="H3412" s="31" t="n">
        <x:f>IF(O3412&gt;0,O3412,D3412)*E3412/1000000/31.1034768</x:f>
        <x:v>0</x:v>
      </x:c>
      <x:c r="I3412" s="31" t="n">
        <x:f>IF(O3412&gt;0,O3412,D3412)*F3412/1000000/31.1034768</x:f>
        <x:v>0.03469096560005651</x:v>
      </x:c>
      <x:c r="J3412" s="31" t="n">
        <x:f>IF(O3412&gt;0,O3412,D3412)*G3412/1000000/31.1034768</x:f>
        <x:v>0.003955640319276683</x:v>
      </x:c>
      <x:c r="K3412" s="32" t="n">
        <x:f>H3412*$B$4*$H$4+I3412*$D$4*$J$4+J3412*$F$4*$L$4</x:f>
        <x:v>70</x:v>
      </x:c>
      <x:c r="L3412" s="29" t="str">
        <x:v>ppm niko 2028</x:v>
      </x:c>
      <x:c r="M3412" s="39" t="str"/>
      <x:c r="N3412" s="58" t="n">
        <x:v>70</x:v>
      </x:c>
      <x:c r="O3412" s="59" t="n">
        <x:v>615.1708344988346</x:v>
      </x:c>
      <x:c r="P3412" s="60" t="str">
        <x:v>Calibrated to live price</x:v>
      </x:c>
      <x:c r="Q3412" s="61" t="n">
        <x:f>IF(N3412="","",K3412-N3412)</x:f>
        <x:v>0</x:v>
      </x:c>
    </x:row>
    <x:row r="3413">
      <x:c r="A3413" s="37" t="str">
        <x:v>2GBJ0</x:v>
      </x:c>
      <x:c r="B3413" s="37" t="str">
        <x:v>2GBJ0</x:v>
      </x:c>
      <x:c r="C3413" s="29" t="str"/>
      <x:c r="D3413" s="30" t="n">
        <x:v>2725.42</x:v>
      </x:c>
      <x:c r="E3413" s="30" t="n">
        <x:v>631.13</x:v>
      </x:c>
      <x:c r="F3413" s="30" t="n">
        <x:v>223.91</x:v>
      </x:c>
      <x:c r="G3413" s="30" t="n">
        <x:v>395.37</x:v>
      </x:c>
      <x:c r="H3413" s="31" t="n">
        <x:f>IF(O3413&gt;0,O3413,D3413)*E3413/1000000/31.1034768</x:f>
        <x:v>0.03979977394206108</x:v>
      </x:c>
      <x:c r="I3413" s="31" t="n">
        <x:f>IF(O3413&gt;0,O3413,D3413)*F3413/1000000/31.1034768</x:f>
        <x:v>0.014120018670269033</x:v>
      </x:c>
      <x:c r="J3413" s="31" t="n">
        <x:f>IF(O3413&gt;0,O3413,D3413)*G3413/1000000/31.1034768</x:f>
        <x:v>0.024932480825618632</x:v>
      </x:c>
      <x:c r="K3413" s="32" t="n">
        <x:f>H3413*$B$4*$H$4+I3413*$D$4*$J$4+J3413*$F$4*$L$4</x:f>
        <x:v>272</x:v>
      </x:c>
      <x:c r="L3413" s="29" t="str">
        <x:v>Niko ppm 207</x:v>
      </x:c>
      <x:c r="M3413" s="39" t="str"/>
      <x:c r="N3413" s="58" t="n">
        <x:v>272</x:v>
      </x:c>
      <x:c r="O3413" s="59" t="n">
        <x:v>1961.4205400664541</x:v>
      </x:c>
      <x:c r="P3413" s="60" t="str">
        <x:v>Calibrated to live price</x:v>
      </x:c>
      <x:c r="Q3413" s="61" t="n">
        <x:f>IF(N3413="","",K3413-N3413)</x:f>
        <x:v>0</x:v>
      </x:c>
    </x:row>
    <x:row r="3414">
      <x:c r="A3414" s="37" t="str">
        <x:v>2GBR7</x:v>
      </x:c>
      <x:c r="B3414" s="37" t="str">
        <x:v>2GBR7</x:v>
      </x:c>
      <x:c r="C3414" s="29" t="str"/>
      <x:c r="D3414" s="30" t="n">
        <x:v>681.64</x:v>
      </x:c>
      <x:c r="E3414" s="30" t="n">
        <x:v>277.42</x:v>
      </x:c>
      <x:c r="F3414" s="30" t="n">
        <x:v>211.76</x:v>
      </x:c>
      <x:c r="G3414" s="30" t="n">
        <x:v>841.49</x:v>
      </x:c>
      <x:c r="H3414" s="31" t="n">
        <x:f>IF(O3414&gt;0,O3414,D3414)*E3414/1000000/31.1034768</x:f>
        <x:v>0.0026779656590075174</x:v>
      </x:c>
      <x:c r="I3414" s="31" t="n">
        <x:f>IF(O3414&gt;0,O3414,D3414)*F3414/1000000/31.1034768</x:f>
        <x:v>0.0020441424841447326</x:v>
      </x:c>
      <x:c r="J3414" s="31" t="n">
        <x:f>IF(O3414&gt;0,O3414,D3414)*G3414/1000000/31.1034768</x:f>
        <x:v>0.008122995178423457</x:v>
      </x:c>
      <x:c r="K3414" s="32" t="n">
        <x:f>H3414*$B$4*$H$4+I3414*$D$4*$J$4+J3414*$F$4*$L$4</x:f>
        <x:v>70</x:v>
      </x:c>
      <x:c r="L3414" s="29" t="str">
        <x:v>Niko ppm 207</x:v>
      </x:c>
      <x:c r="M3414" s="39" t="str"/>
      <x:c r="N3414" s="58" t="n">
        <x:v>70</x:v>
      </x:c>
      <x:c r="O3414" s="59" t="n">
        <x:v>300.2452697935874</x:v>
      </x:c>
      <x:c r="P3414" s="60" t="str">
        <x:v>Calibrated to live price</x:v>
      </x:c>
      <x:c r="Q3414" s="61" t="n">
        <x:f>IF(N3414="","",K3414-N3414)</x:f>
        <x:v>0</x:v>
      </x:c>
    </x:row>
    <x:row r="3415">
      <x:c r="A3415" s="37" t="str">
        <x:v>2GCA0</x:v>
      </x:c>
      <x:c r="B3415" s="37" t="str">
        <x:v>2GCA0</x:v>
      </x:c>
      <x:c r="C3415" s="29" t="str"/>
      <x:c r="D3415" s="30" t="n">
        <x:v>1000</x:v>
      </x:c>
      <x:c r="E3415" s="30" t="n">
        <x:v>0</x:v>
      </x:c>
      <x:c r="F3415" s="30" t="n">
        <x:v>4000</x:v>
      </x:c>
      <x:c r="G3415" s="30" t="n">
        <x:v>190</x:v>
      </x:c>
      <x:c r="H3415" s="31" t="n">
        <x:f>IF(O3415&gt;0,O3415,D3415)*E3415/1000000/31.1034768</x:f>
        <x:v>0</x:v>
      </x:c>
      <x:c r="I3415" s="31" t="n">
        <x:f>IF(O3415&gt;0,O3415,D3415)*F3415/1000000/31.1034768</x:f>
        <x:v>0.11022596322461045</x:v>
      </x:c>
      <x:c r="J3415" s="31" t="n">
        <x:f>IF(O3415&gt;0,O3415,D3415)*G3415/1000000/31.1034768</x:f>
        <x:v>0.005235733253168996</x:v>
      </x:c>
      <x:c r="K3415" s="32" t="n">
        <x:f>H3415*$B$4*$H$4+I3415*$D$4*$J$4+J3415*$F$4*$L$4</x:f>
        <x:v>165</x:v>
      </x:c>
      <x:c r="L3415" s="29" t="str">
        <x:v>ppm niko 2028</x:v>
      </x:c>
      <x:c r="M3415" s="39" t="str"/>
      <x:c r="N3415" s="58" t="n">
        <x:v>165</x:v>
      </x:c>
      <x:c r="O3415" s="59" t="n">
        <x:v>857.1026724785811</x:v>
      </x:c>
      <x:c r="P3415" s="60" t="str">
        <x:v>Calibrated to live price</x:v>
      </x:c>
      <x:c r="Q3415" s="61" t="n">
        <x:f>IF(N3415="","",K3415-N3415)</x:f>
        <x:v>0</x:v>
      </x:c>
    </x:row>
    <x:row r="3416">
      <x:c r="A3416" s="37" t="str">
        <x:v>2GCG0 (Man)</x:v>
      </x:c>
      <x:c r="B3416" s="37" t="str">
        <x:v>2GCG0MAN</x:v>
      </x:c>
      <x:c r="C3416" s="29" t="str"/>
      <x:c r="D3416" s="30" t="n">
        <x:v>2714.91</x:v>
      </x:c>
      <x:c r="E3416" s="30" t="n">
        <x:v>489.7</x:v>
      </x:c>
      <x:c r="F3416" s="30" t="n">
        <x:v>68.61</x:v>
      </x:c>
      <x:c r="G3416" s="30" t="n">
        <x:v>676.42</x:v>
      </x:c>
      <x:c r="H3416" s="31" t="n">
        <x:f>IF(O3416&gt;0,O3416,D3416)*E3416/1000000/31.1034768</x:f>
        <x:v>0.01495622298104223</x:v>
      </x:c>
      <x:c r="I3416" s="31" t="n">
        <x:f>IF(O3416&gt;0,O3416,D3416)*F3416/1000000/31.1034768</x:f>
        <x:v>0.0020954593807010567</x:v>
      </x:c>
      <x:c r="J3416" s="31" t="n">
        <x:f>IF(O3416&gt;0,O3416,D3416)*G3416/1000000/31.1034768</x:f>
        <x:v>0.020658951090129843</x:v>
      </x:c>
      <x:c r="K3416" s="32" t="n">
        <x:f>H3416*$B$4*$H$4+I3416*$D$4*$J$4+J3416*$F$4*$L$4</x:f>
        <x:v>186.99999999999997</x:v>
      </x:c>
      <x:c r="L3416" s="29" t="str">
        <x:v>Niko ppm 207</x:v>
      </x:c>
      <x:c r="M3416" s="39" t="str"/>
      <x:c r="N3416" s="58" t="n">
        <x:v>187</x:v>
      </x:c>
      <x:c r="O3416" s="59" t="n">
        <x:v>949.9500398335182</x:v>
      </x:c>
      <x:c r="P3416" s="60" t="str">
        <x:v>Calibrated to live price</x:v>
      </x:c>
      <x:c r="Q3416" s="61" t="n">
        <x:f>IF(N3416="","",K3416-N3416)</x:f>
        <x:v>-2.842170943040401e-14</x:v>
      </x:c>
    </x:row>
    <x:row r="3417">
      <x:c r="A3417" s="37" t="str">
        <x:v>2GMY1</x:v>
      </x:c>
      <x:c r="B3417" s="37" t="str">
        <x:v>2GMY1</x:v>
      </x:c>
      <x:c r="C3417" s="29" t="str"/>
      <x:c r="D3417" s="30" t="n">
        <x:v>567.11</x:v>
      </x:c>
      <x:c r="E3417" s="30" t="n">
        <x:v>250.14</x:v>
      </x:c>
      <x:c r="F3417" s="30" t="n">
        <x:v>110.33</x:v>
      </x:c>
      <x:c r="G3417" s="30" t="n">
        <x:v>1036</x:v>
      </x:c>
      <x:c r="H3417" s="31" t="n">
        <x:f>IF(O3417&gt;0,O3417,D3417)*E3417/1000000/31.1034768</x:f>
        <x:v>0.001596258755705875</x:v>
      </x:c>
      <x:c r="I3417" s="31" t="n">
        <x:f>IF(O3417&gt;0,O3417,D3417)*F3417/1000000/31.1034768</x:f>
        <x:v>0.0007040666367515359</x:v>
      </x:c>
      <x:c r="J3417" s="31" t="n">
        <x:f>IF(O3417&gt;0,O3417,D3417)*G3417/1000000/31.1034768</x:f>
        <x:v>0.006611194014996748</x:v>
      </x:c>
      <x:c r="K3417" s="32" t="n">
        <x:f>H3417*$B$4*$H$4+I3417*$D$4*$J$4+J3417*$F$4*$L$4</x:f>
        <x:v>55.00000000000001</x:v>
      </x:c>
      <x:c r="L3417" s="29" t="str">
        <x:v>Niko ppm 207</x:v>
      </x:c>
      <x:c r="M3417" s="39" t="str"/>
      <x:c r="N3417" s="58" t="n">
        <x:v>55</x:v>
      </x:c>
      <x:c r="O3417" s="59" t="n">
        <x:v>198.48563674300212</x:v>
      </x:c>
      <x:c r="P3417" s="60" t="str">
        <x:v>Calibrated to live price</x:v>
      </x:c>
      <x:c r="Q3417" s="61" t="n">
        <x:f>IF(N3417="","",K3417-N3417)</x:f>
        <x:v>7.105427357601002e-15</x:v>
      </x:c>
    </x:row>
    <x:row r="3418">
      <x:c r="A3418" s="37" t="str">
        <x:v>2H</x:v>
      </x:c>
      <x:c r="B3418" s="37" t="str">
        <x:v>2H</x:v>
      </x:c>
      <x:c r="C3418" s="29" t="str"/>
      <x:c r="D3418" s="30" t="n">
        <x:v>1425.2</x:v>
      </x:c>
      <x:c r="E3418" s="30" t="n">
        <x:v>786.46</x:v>
      </x:c>
      <x:c r="F3418" s="30" t="n">
        <x:v>242.32</x:v>
      </x:c>
      <x:c r="G3418" s="30" t="n">
        <x:v>337.98</x:v>
      </x:c>
      <x:c r="H3418" s="31" t="n">
        <x:f>IF(O3418&gt;0,O3418,D3418)*E3418/1000000/31.1034768</x:f>
        <x:v>0.035867185253820384</x:v>
      </x:c>
      <x:c r="I3418" s="31" t="n">
        <x:f>IF(O3418&gt;0,O3418,D3418)*F3418/1000000/31.1034768</x:f>
        <x:v>0.01105121217952058</x:v>
      </x:c>
      <x:c r="J3418" s="31" t="n">
        <x:f>IF(O3418&gt;0,O3418,D3418)*G3418/1000000/31.1034768</x:f>
        <x:v>0.015413868819884309</x:v>
      </x:c>
      <x:c r="K3418" s="32" t="n">
        <x:f>H3418*$B$4*$H$4+I3418*$D$4*$J$4+J3418*$F$4*$L$4</x:f>
        <x:v>187.99999999999997</x:v>
      </x:c>
      <x:c r="L3418" s="29" t="str">
        <x:v>Niko ppm 207</x:v>
      </x:c>
      <x:c r="M3418" s="39" t="str"/>
      <x:c r="N3418" s="58" t="n">
        <x:v>188</x:v>
      </x:c>
      <x:c r="O3418" s="59" t="n">
        <x:v>1418.5008321128912</x:v>
      </x:c>
      <x:c r="P3418" s="60" t="str">
        <x:v>Calibrated to live price</x:v>
      </x:c>
      <x:c r="Q3418" s="61" t="n">
        <x:f>IF(N3418="","",K3418-N3418)</x:f>
        <x:v>-2.842170943040401e-14</x:v>
      </x:c>
    </x:row>
    <x:row r="3419">
      <x:c r="A3419" s="37" t="str">
        <x:v>2H (Pre)</x:v>
      </x:c>
      <x:c r="B3419" s="37" t="str">
        <x:v>2HPRE</x:v>
      </x:c>
      <x:c r="C3419" s="29" t="str"/>
      <x:c r="D3419" s="30" t="n">
        <x:v>2310.74</x:v>
      </x:c>
      <x:c r="E3419" s="30" t="n">
        <x:v>297.24</x:v>
      </x:c>
      <x:c r="F3419" s="30" t="n">
        <x:v>142.65</x:v>
      </x:c>
      <x:c r="G3419" s="30" t="n">
        <x:v>819.65</x:v>
      </x:c>
      <x:c r="H3419" s="31" t="n">
        <x:f>IF(O3419&gt;0,O3419,D3419)*E3419/1000000/31.1034768</x:f>
        <x:v>0.008072214969748944</x:v>
      </x:c>
      <x:c r="I3419" s="31" t="n">
        <x:f>IF(O3419&gt;0,O3419,D3419)*F3419/1000000/31.1034768</x:f>
        <x:v>0.00387397882328989</x:v>
      </x:c>
      <x:c r="J3419" s="31" t="n">
        <x:f>IF(O3419&gt;0,O3419,D3419)*G3419/1000000/31.1034768</x:f>
        <x:v>0.022259423361440996</x:v>
      </x:c>
      <x:c r="K3419" s="32" t="n">
        <x:f>H3419*$B$4*$H$4+I3419*$D$4*$J$4+J3419*$F$4*$L$4</x:f>
        <x:v>191</x:v>
      </x:c>
      <x:c r="L3419" s="29" t="str">
        <x:v>Niko ppm 207</x:v>
      </x:c>
      <x:c r="M3419" s="39" t="str"/>
      <x:c r="N3419" s="58" t="n">
        <x:v>191</x:v>
      </x:c>
      <x:c r="O3419" s="59" t="n">
        <x:v>844.6842653619935</x:v>
      </x:c>
      <x:c r="P3419" s="60" t="str">
        <x:v>Calibrated to live price</x:v>
      </x:c>
      <x:c r="Q3419" s="61" t="n">
        <x:f>IF(N3419="","",K3419-N3419)</x:f>
        <x:v>0</x:v>
      </x:c>
    </x:row>
    <x:row r="3420">
      <x:c r="A3420" s="37" t="str">
        <x:v>2H0131690A</x:v>
      </x:c>
      <x:c r="B3420" s="37" t="str">
        <x:v>2H0131690A</x:v>
      </x:c>
      <x:c r="C3420" s="29" t="str">
        <x:v>Volkswagen</x:v>
      </x:c>
      <x:c r="D3420" s="30" t="n">
        <x:v>1256.76</x:v>
      </x:c>
      <x:c r="E3420" s="30" t="n">
        <x:v>229.18</x:v>
      </x:c>
      <x:c r="F3420" s="30" t="n">
        <x:v>277.7</x:v>
      </x:c>
      <x:c r="G3420" s="30" t="n">
        <x:v>1142.4</x:v>
      </x:c>
      <x:c r="H3420" s="31" t="n">
        <x:f>IF(O3420&gt;0,O3420,D3420)*E3420/1000000/31.1034768</x:f>
        <x:v>0.004746730135113059</x:v>
      </x:c>
      <x:c r="I3420" s="31" t="n">
        <x:f>IF(O3420&gt;0,O3420,D3420)*F3420/1000000/31.1034768</x:f>
        <x:v>0.005751666631123554</x:v>
      </x:c>
      <x:c r="J3420" s="31" t="n">
        <x:f>IF(O3420&gt;0,O3420,D3420)*G3420/1000000/31.1034768</x:f>
        <x:v>0.023661159378449943</x:v>
      </x:c>
      <x:c r="K3420" s="32" t="n">
        <x:f>H3420*$B$4*$H$4+I3420*$D$4*$J$4+J3420*$F$4*$L$4</x:f>
        <x:v>199.00000000000003</x:v>
      </x:c>
      <x:c r="L3420" s="29" t="str">
        <x:v>Niko ppm 207</x:v>
      </x:c>
      <x:c r="M3420" s="39" t="str">
        <x:v>VW 2H0 131 690 A//2H0 178 AA//J-82-065//AR 9VZ//2H0 254 300 H//A 144E056 T6-14//VW AG</x:v>
      </x:c>
      <x:c r="N3420" s="58" t="n">
        <x:v>199</x:v>
      </x:c>
      <x:c r="O3420" s="59" t="n">
        <x:v>644.2089651511906</x:v>
      </x:c>
      <x:c r="P3420" s="60" t="str">
        <x:v>Calibrated to live price</x:v>
      </x:c>
      <x:c r="Q3420" s="61" t="n">
        <x:f>IF(N3420="","",K3420-N3420)</x:f>
        <x:v>2.842170943040401e-14</x:v>
      </x:c>
    </x:row>
    <x:row r="3421">
      <x:c r="A3421" s="37" t="str">
        <x:v>2H0131690B</x:v>
      </x:c>
      <x:c r="B3421" s="37" t="str">
        <x:v>2H0131690B</x:v>
      </x:c>
      <x:c r="C3421" s="29" t="str"/>
      <x:c r="D3421" s="30" t="n">
        <x:v>1741.35</x:v>
      </x:c>
      <x:c r="E3421" s="30" t="n">
        <x:v>606.58</x:v>
      </x:c>
      <x:c r="F3421" s="30" t="n">
        <x:v>179.42</x:v>
      </x:c>
      <x:c r="G3421" s="30" t="n">
        <x:v>257.47</x:v>
      </x:c>
      <x:c r="H3421" s="31" t="n">
        <x:f>IF(O3421&gt;0,O3421,D3421)*E3421/1000000/31.1034768</x:f>
        <x:v>0.03509246464848747</x:v>
      </x:c>
      <x:c r="I3421" s="31" t="n">
        <x:f>IF(O3421&gt;0,O3421,D3421)*F3421/1000000/31.1034768</x:f>
        <x:v>0.010379982866615485</x:v>
      </x:c>
      <x:c r="J3421" s="31" t="n">
        <x:f>IF(O3421&gt;0,O3421,D3421)*G3421/1000000/31.1034768</x:f>
        <x:v>0.014895408475462545</x:v>
      </x:c>
      <x:c r="K3421" s="32" t="n">
        <x:f>H3421*$B$4*$H$4+I3421*$D$4*$J$4+J3421*$F$4*$L$4</x:f>
        <x:v>182</x:v>
      </x:c>
      <x:c r="L3421" s="29" t="str">
        <x:v>Niko ppm 207</x:v>
      </x:c>
      <x:c r="M3421" s="39" t="str"/>
      <x:c r="N3421" s="58" t="n">
        <x:v>182</x:v>
      </x:c>
      <x:c r="O3421" s="59" t="n">
        <x:v>1799.4290284035908</x:v>
      </x:c>
      <x:c r="P3421" s="60" t="str">
        <x:v>Calibrated to live price</x:v>
      </x:c>
      <x:c r="Q3421" s="61" t="n">
        <x:f>IF(N3421="","",K3421-N3421)</x:f>
        <x:v>0</x:v>
      </x:c>
    </x:row>
    <x:row r="3422">
      <x:c r="A3422" s="37" t="str">
        <x:v>2H0131701B</x:v>
      </x:c>
      <x:c r="B3422" s="37" t="str">
        <x:v>2H0131701B</x:v>
      </x:c>
      <x:c r="C3422" s="29" t="str">
        <x:v>Volkswagen</x:v>
      </x:c>
      <x:c r="D3422" s="30" t="n">
        <x:v>1097.49</x:v>
      </x:c>
      <x:c r="E3422" s="30" t="n">
        <x:v>704.35</x:v>
      </x:c>
      <x:c r="F3422" s="30" t="n">
        <x:v>50.26</x:v>
      </x:c>
      <x:c r="G3422" s="30" t="n">
        <x:v>260.01</x:v>
      </x:c>
      <x:c r="H3422" s="31" t="n">
        <x:f>IF(O3422&gt;0,O3422,D3422)*E3422/1000000/31.1034768</x:f>
        <x:v>0.014219973191181554</x:v>
      </x:c>
      <x:c r="I3422" s="31" t="n">
        <x:f>IF(O3422&gt;0,O3422,D3422)*F3422/1000000/31.1034768</x:f>
        <x:v>0.001014688510809661</x:v>
      </x:c>
      <x:c r="J3422" s="31" t="n">
        <x:f>IF(O3422&gt;0,O3422,D3422)*G3422/1000000/31.1034768</x:f>
        <x:v>0.005249286902021886</x:v>
      </x:c>
      <x:c r="K3422" s="32" t="n">
        <x:f>H3422*$B$4*$H$4+I3422*$D$4*$J$4+J3422*$F$4*$L$4</x:f>
        <x:v>64</x:v>
      </x:c>
      <x:c r="L3422" s="29" t="str">
        <x:v>Niko ppm 207</x:v>
      </x:c>
      <x:c r="M3422" s="39" t="str">
        <x:v>VW 2H0 131 701 B//2H0 178 BA//2H0 254 300 J//82110296//674839 093852 35-12//VW AG ARGENTINA//ANALYSE AUS ZWEI KATALYSATOREN !!!</x:v>
      </x:c>
      <x:c r="N3422" s="58" t="n">
        <x:v>64</x:v>
      </x:c>
      <x:c r="O3422" s="59" t="n">
        <x:v>627.9415152247283</x:v>
      </x:c>
      <x:c r="P3422" s="60" t="str">
        <x:v>Calibrated to live price</x:v>
      </x:c>
      <x:c r="Q3422" s="61" t="n">
        <x:f>IF(N3422="","",K3422-N3422)</x:f>
        <x:v>0</x:v>
      </x:c>
    </x:row>
    <x:row r="3423">
      <x:c r="A3423" s="37" t="str">
        <x:v>2H0131723D</x:v>
      </x:c>
      <x:c r="B3423" s="37" t="str">
        <x:v>2H0131723D</x:v>
      </x:c>
      <x:c r="C3423" s="29" t="str">
        <x:v>Volkswagen</x:v>
      </x:c>
      <x:c r="D3423" s="30" t="n">
        <x:v>2860</x:v>
      </x:c>
      <x:c r="E3423" s="30" t="n">
        <x:v>1708.076923</x:v>
      </x:c>
      <x:c r="F3423" s="30" t="n">
        <x:v>1435.0769229999999</x:v>
      </x:c>
      <x:c r="G3423" s="30" t="n">
        <x:v>0</x:v>
      </x:c>
      <x:c r="H3423" s="31" t="n">
        <x:f>IF(O3423&gt;0,O3423,D3423)*E3423/1000000/31.1034768</x:f>
        <x:v>0.1570596120553314</x:v>
      </x:c>
      <x:c r="I3423" s="31" t="n">
        <x:f>IF(O3423&gt;0,O3423,D3423)*F3423/1000000/31.1034768</x:f>
        <x:v>0.13195695214947803</x:v>
      </x:c>
      <x:c r="J3423" s="31" t="n">
        <x:f>IF(O3423&gt;0,O3423,D3423)*G3423/1000000/31.1034768</x:f>
        <x:v>0</x:v>
      </x:c>
      <x:c r="K3423" s="32" t="n">
        <x:f>H3423*$B$4*$H$4+I3423*$D$4*$J$4+J3423*$F$4*$L$4</x:f>
        <x:v>388.75277761281984</x:v>
      </x:c>
      <x:c r="L3423" s="29" t="str">
        <x:v>Niko ppm 2020</x:v>
      </x:c>
      <x:c r="M3423" s="39" t="str">
        <x:v>VW//2H0 131 723 D//2H0 214 AB//2H0 254 700 D//820 39094//002132 01-12//D-11-007//D-11-004//VW AG DE CLH</x:v>
      </x:c>
      <x:c r="N3423" s="58"/>
      <x:c r="O3423" s="59"/>
      <x:c r="P3423" s="60" t="str">
        <x:v>No live-price match</x:v>
      </x:c>
      <x:c r="Q3423" s="61" t="str">
        <x:f>IF(N3423="","",K3423-N3423)</x:f>
      </x:c>
    </x:row>
    <x:row r="3424">
      <x:c r="A3424" s="37" t="str">
        <x:v>2H0131723F</x:v>
      </x:c>
      <x:c r="B3424" s="37" t="str">
        <x:v>2H0131723F</x:v>
      </x:c>
      <x:c r="C3424" s="29" t="str">
        <x:v>Volkswagen</x:v>
      </x:c>
      <x:c r="D3424" s="30" t="n">
        <x:v>2840</x:v>
      </x:c>
      <x:c r="E3424" s="30" t="n">
        <x:v>1765</x:v>
      </x:c>
      <x:c r="F3424" s="30" t="n">
        <x:v>979.5915493</x:v>
      </x:c>
      <x:c r="G3424" s="30" t="n">
        <x:v>0</x:v>
      </x:c>
      <x:c r="H3424" s="31" t="n">
        <x:f>IF(O3424&gt;0,O3424,D3424)*E3424/1000000/31.1034768</x:f>
        <x:v>0.16115883224990463</x:v>
      </x:c>
      <x:c r="I3424" s="31" t="n">
        <x:f>IF(O3424&gt;0,O3424,D3424)*F3424/1000000/31.1034768</x:f>
        <x:v>0.0894446629841716</x:v>
      </x:c>
      <x:c r="J3424" s="31" t="n">
        <x:f>IF(O3424&gt;0,O3424,D3424)*G3424/1000000/31.1034768</x:f>
        <x:v>0</x:v>
      </x:c>
      <x:c r="K3424" s="32" t="n">
        <x:f>H3424*$B$4*$H$4+I3424*$D$4*$J$4+J3424*$F$4*$L$4</x:f>
        <x:v>347.1982591995471</x:v>
      </x:c>
      <x:c r="L3424" s="29" t="str">
        <x:v>Niko ppm 2020</x:v>
      </x:c>
      <x:c r="M3424" s="39" t="str">
        <x:v>VW//2H0 131 723 F//2H0 214 AC//82061835 38-13//47004//13V59199//13V59042//VW AG DE GLH</x:v>
      </x:c>
      <x:c r="N3424" s="58"/>
      <x:c r="O3424" s="59"/>
      <x:c r="P3424" s="60" t="str">
        <x:v>No live-price match</x:v>
      </x:c>
      <x:c r="Q3424" s="61" t="str">
        <x:f>IF(N3424="","",K3424-N3424)</x:f>
      </x:c>
    </x:row>
    <x:row r="3425">
      <x:c r="A3425" s="37" t="str">
        <x:v>2H0253053B</x:v>
      </x:c>
      <x:c r="B3425" s="37" t="str">
        <x:v>2H0253053B</x:v>
      </x:c>
      <x:c r="C3425" s="29" t="str">
        <x:v>Volkswagen</x:v>
      </x:c>
      <x:c r="D3425" s="30" t="n">
        <x:v>780</x:v>
      </x:c>
      <x:c r="E3425" s="30" t="n">
        <x:v>0</x:v>
      </x:c>
      <x:c r="F3425" s="30" t="n">
        <x:v>4347</x:v>
      </x:c>
      <x:c r="G3425" s="30" t="n">
        <x:v>448</x:v>
      </x:c>
      <x:c r="H3425" s="31" t="n">
        <x:f>IF(O3425&gt;0,O3425,D3425)*E3425/1000000/31.1034768</x:f>
        <x:v>0</x:v>
      </x:c>
      <x:c r="I3425" s="31" t="n">
        <x:f>IF(O3425&gt;0,O3425,D3425)*F3425/1000000/31.1034768</x:f>
        <x:v>0.10901225036038416</x:v>
      </x:c>
      <x:c r="J3425" s="31" t="n">
        <x:f>IF(O3425&gt;0,O3425,D3425)*G3425/1000000/31.1034768</x:f>
        <x:v>0.01123475688094136</x:v>
      </x:c>
      <x:c r="K3425" s="32" t="n">
        <x:f>H3425*$B$4*$H$4+I3425*$D$4*$J$4+J3425*$F$4*$L$4</x:f>
        <x:v>210.60692803320302</x:v>
      </x:c>
      <x:c r="L3425" s="29" t="str">
        <x:v>Niko ppm 2020</x:v>
      </x:c>
      <x:c r="M3425" s="39" t="str">
        <x:v>VW 2H0 253 053 B//332813(4,16-6)//338531/LFD-158//VW RPU/EUS</x:v>
      </x:c>
      <x:c r="N3425" s="58"/>
      <x:c r="O3425" s="59"/>
      <x:c r="P3425" s="60" t="str">
        <x:v>No live-price match</x:v>
      </x:c>
      <x:c r="Q3425" s="61" t="str">
        <x:f>IF(N3425="","",K3425-N3425)</x:f>
      </x:c>
    </x:row>
    <x:row r="3426">
      <x:c r="A3426" s="37" t="str">
        <x:v>2H0254300M</x:v>
      </x:c>
      <x:c r="B3426" s="37" t="str">
        <x:v>2H0254300M</x:v>
      </x:c>
      <x:c r="C3426" s="29" t="str">
        <x:v>Volkswagen</x:v>
      </x:c>
      <x:c r="D3426" s="30" t="n">
        <x:v>760</x:v>
      </x:c>
      <x:c r="E3426" s="30" t="n">
        <x:v>3115</x:v>
      </x:c>
      <x:c r="F3426" s="30" t="n">
        <x:v>1615</x:v>
      </x:c>
      <x:c r="G3426" s="30" t="n">
        <x:v>0</x:v>
      </x:c>
      <x:c r="H3426" s="31" t="n">
        <x:f>IF(O3426&gt;0,O3426,D3426)*E3426/1000000/31.1034768</x:f>
        <x:v>0.07611367742656988</x:v>
      </x:c>
      <x:c r="I3426" s="31" t="n">
        <x:f>IF(O3426&gt;0,O3426,D3426)*F3426/1000000/31.1034768</x:f>
        <x:v>0.039461826338333984</x:v>
      </x:c>
      <x:c r="J3426" s="31" t="n">
        <x:f>IF(O3426&gt;0,O3426,D3426)*G3426/1000000/31.1034768</x:f>
        <x:v>0</x:v>
      </x:c>
      <x:c r="K3426" s="32" t="n">
        <x:f>H3426*$B$4*$H$4+I3426*$D$4*$J$4+J3426*$F$4*$L$4</x:f>
        <x:v>160.84848109327766</x:v>
      </x:c>
      <x:c r="L3426" s="29" t="str">
        <x:v>Niko ppm 2020</x:v>
      </x:c>
      <x:c r="M3426" s="39" t="str">
        <x:v>VW 2H0 254 300 M//2H0 178 AB//14AA06K//661005 A//J-82-001-04-15//ARGENTINA 9YZ//VW AG</x:v>
      </x:c>
      <x:c r="N3426" s="58"/>
      <x:c r="O3426" s="59"/>
      <x:c r="P3426" s="60" t="str">
        <x:v>No live-price match</x:v>
      </x:c>
      <x:c r="Q3426" s="61" t="str">
        <x:f>IF(N3426="","",K3426-N3426)</x:f>
      </x:c>
    </x:row>
    <x:row r="3427">
      <x:c r="A3427" s="37" t="str">
        <x:v>2H6131690A</x:v>
      </x:c>
      <x:c r="B3427" s="37" t="str">
        <x:v>2H6131690A</x:v>
      </x:c>
      <x:c r="C3427" s="29" t="str"/>
      <x:c r="D3427" s="30" t="n">
        <x:v>2773.53</x:v>
      </x:c>
      <x:c r="E3427" s="30" t="n">
        <x:v>612.61</x:v>
      </x:c>
      <x:c r="F3427" s="30" t="n">
        <x:v>224.71</x:v>
      </x:c>
      <x:c r="G3427" s="30" t="n">
        <x:v>754.74</x:v>
      </x:c>
      <x:c r="H3427" s="31" t="n">
        <x:f>IF(O3427&gt;0,O3427,D3427)*E3427/1000000/31.1034768</x:f>
        <x:v>0.032616360712106926</x:v>
      </x:c>
      <x:c r="I3427" s="31" t="n">
        <x:f>IF(O3427&gt;0,O3427,D3427)*F3427/1000000/31.1034768</x:f>
        <x:v>0.011963928789307304</x:v>
      </x:c>
      <x:c r="J3427" s="31" t="n">
        <x:f>IF(O3427&gt;0,O3427,D3427)*G3427/1000000/31.1034768</x:f>
        <x:v>0.04018359491986025</x:v>
      </x:c>
      <x:c r="K3427" s="32" t="n">
        <x:f>H3427*$B$4*$H$4+I3427*$D$4*$J$4+J3427*$F$4*$L$4</x:f>
        <x:v>378.00000000000006</x:v>
      </x:c>
      <x:c r="L3427" s="29" t="str">
        <x:v>Niko ppm 207</x:v>
      </x:c>
      <x:c r="M3427" s="39" t="str"/>
      <x:c r="N3427" s="58" t="n">
        <x:v>378</x:v>
      </x:c>
      <x:c r="O3427" s="59" t="n">
        <x:v>1656.0000958349508</x:v>
      </x:c>
      <x:c r="P3427" s="60" t="str">
        <x:v>Calibrated to live price</x:v>
      </x:c>
      <x:c r="Q3427" s="61" t="n">
        <x:f>IF(N3427="","",K3427-N3427)</x:f>
        <x:v>5.684341886080802e-14</x:v>
      </x:c>
    </x:row>
    <x:row r="3428">
      <x:c r="A3428" s="37" t="str">
        <x:v>2H6131701</x:v>
      </x:c>
      <x:c r="B3428" s="37" t="str">
        <x:v>2H6131701</x:v>
      </x:c>
      <x:c r="C3428" s="29" t="str">
        <x:v>Volkswagen</x:v>
      </x:c>
      <x:c r="D3428" s="30" t="n">
        <x:v>780</x:v>
      </x:c>
      <x:c r="E3428" s="30" t="n">
        <x:v>536</x:v>
      </x:c>
      <x:c r="F3428" s="30" t="n">
        <x:v>0</x:v>
      </x:c>
      <x:c r="G3428" s="30" t="n">
        <x:v>0</x:v>
      </x:c>
      <x:c r="H3428" s="31" t="n">
        <x:f>IF(O3428&gt;0,O3428,D3428)*E3428/1000000/31.1034768</x:f>
        <x:v>0.013441584125411986</x:v>
      </x:c>
      <x:c r="I3428" s="31" t="n">
        <x:f>IF(O3428&gt;0,O3428,D3428)*F3428/1000000/31.1034768</x:f>
        <x:v>0</x:v>
      </x:c>
      <x:c r="J3428" s="31" t="n">
        <x:f>IF(O3428&gt;0,O3428,D3428)*G3428/1000000/31.1034768</x:f>
        <x:v>0</x:v>
      </x:c>
      <x:c r="K3428" s="32" t="n">
        <x:f>H3428*$B$4*$H$4+I3428*$D$4*$J$4+J3428*$F$4*$L$4</x:f>
        <x:v>20.56562371188034</x:v>
      </x:c>
      <x:c r="L3428" s="29" t="str">
        <x:v>Niko ppm 2020</x:v>
      </x:c>
      <x:c r="M3428" s="39" t="str">
        <x:v>VW 2H6 131 701//7P6 230 AA//82316047 01261809 28-15//VW AG PL TNG</x:v>
      </x:c>
      <x:c r="N3428" s="58"/>
      <x:c r="O3428" s="59"/>
      <x:c r="P3428" s="60" t="str">
        <x:v>No live-price match</x:v>
      </x:c>
      <x:c r="Q3428" s="61" t="str">
        <x:f>IF(N3428="","",K3428-N3428)</x:f>
      </x:c>
    </x:row>
    <x:row r="3429">
      <x:c r="A3429" s="37" t="str">
        <x:v>2H6131706C</x:v>
      </x:c>
      <x:c r="B3429" s="37" t="str">
        <x:v>2H6131706C</x:v>
      </x:c>
      <x:c r="C3429" s="29" t="str">
        <x:v>Volkswagen</x:v>
      </x:c>
      <x:c r="D3429" s="30" t="n">
        <x:v>1000</x:v>
      </x:c>
      <x:c r="E3429" s="30" t="n">
        <x:v>5685</x:v>
      </x:c>
      <x:c r="F3429" s="30" t="n">
        <x:v>2395</x:v>
      </x:c>
      <x:c r="G3429" s="30" t="n">
        <x:v>0</x:v>
      </x:c>
      <x:c r="H3429" s="31" t="n">
        <x:f>IF(O3429&gt;0,O3429,D3429)*E3429/1000000/31.1034768</x:f>
        <x:v>0.18277699424265006</x:v>
      </x:c>
      <x:c r="I3429" s="31" t="n">
        <x:f>IF(O3429&gt;0,O3429,D3429)*F3429/1000000/31.1034768</x:f>
        <x:v>0.07700103803186402</x:v>
      </x:c>
      <x:c r="J3429" s="31" t="n">
        <x:f>IF(O3429&gt;0,O3429,D3429)*G3429/1000000/31.1034768</x:f>
        <x:v>0</x:v>
      </x:c>
      <x:c r="K3429" s="32" t="n">
        <x:f>H3429*$B$4*$H$4+I3429*$D$4*$J$4+J3429*$F$4*$L$4</x:f>
        <x:v>366.2749689771016</x:v>
      </x:c>
      <x:c r="L3429" s="29" t="str">
        <x:v>Niko ppm 2020</x:v>
      </x:c>
      <x:c r="M3429" s="39" t="str">
        <x:v>VW 2H6 131 706 C//RPU 3.0 V6 TDI ( EU5)//82288538//82288537//J.G. 04-08-2015//TV 15/0654//TENNECO</x:v>
      </x:c>
      <x:c r="N3429" s="58"/>
      <x:c r="O3429" s="59"/>
      <x:c r="P3429" s="60" t="str">
        <x:v>No live-price match</x:v>
      </x:c>
      <x:c r="Q3429" s="61" t="str">
        <x:f>IF(N3429="","",K3429-N3429)</x:f>
      </x:c>
    </x:row>
    <x:row r="3430">
      <x:c r="A3430" s="37" t="str">
        <x:v>2H6131723A</x:v>
      </x:c>
      <x:c r="B3430" s="37" t="str">
        <x:v>2H6131723A</x:v>
      </x:c>
      <x:c r="C3430" s="29" t="str">
        <x:v>Volkswagen</x:v>
      </x:c>
      <x:c r="D3430" s="30" t="n">
        <x:v>3580</x:v>
      </x:c>
      <x:c r="E3430" s="30" t="n">
        <x:v>0</x:v>
      </x:c>
      <x:c r="F3430" s="30" t="n">
        <x:v>291</x:v>
      </x:c>
      <x:c r="G3430" s="30" t="n">
        <x:v>0</x:v>
      </x:c>
      <x:c r="H3430" s="31" t="n">
        <x:f>IF(O3430&gt;0,O3430,D3430)*E3430/1000000/31.1034768</x:f>
        <x:v>0</x:v>
      </x:c>
      <x:c r="I3430" s="31" t="n">
        <x:f>IF(O3430&gt;0,O3430,D3430)*F3430/1000000/31.1034768</x:f>
        <x:v>0.03822222222222221</x:v>
      </x:c>
      <x:c r="J3430" s="31" t="n">
        <x:f>IF(O3430&gt;0,O3430,D3430)*G3430/1000000/31.1034768</x:f>
        <x:v>0</x:v>
      </x:c>
      <x:c r="K3430" s="32" t="n">
        <x:f>H3430*$B$4*$H$4+I3430*$D$4*$J$4+J3430*$F$4*$L$4</x:f>
        <x:v>42.999999999999986</x:v>
      </x:c>
      <x:c r="L3430" s="29" t="str">
        <x:v>Niko ppm 2020</x:v>
      </x:c>
      <x:c r="M3430" s="39" t="str">
        <x:v>VW 2H6 131 723 A//2H6 181 BA//2H0 253 059 D//TN6 30-16//82317431 01239953 25-16//VW AG PL TNG</x:v>
      </x:c>
      <x:c r="N3430" s="58" t="n">
        <x:v>43</x:v>
      </x:c>
      <x:c r="O3430" s="59" t="n">
        <x:v>4085.374577777777</x:v>
      </x:c>
      <x:c r="P3430" s="60" t="str">
        <x:v>Calibrated to live price</x:v>
      </x:c>
      <x:c r="Q3430" s="61" t="n">
        <x:f>IF(N3430="","",K3430-N3430)</x:f>
        <x:v>-1.4210854715202004e-14</x:v>
      </x:c>
    </x:row>
    <x:row r="3431">
      <x:c r="A3431" s="37" t="str">
        <x:v>2I</x:v>
      </x:c>
      <x:c r="B3431" s="37" t="str">
        <x:v>2I</x:v>
      </x:c>
      <x:c r="C3431" s="29" t="str"/>
      <x:c r="D3431" s="30" t="n">
        <x:v>1405.7</x:v>
      </x:c>
      <x:c r="E3431" s="30" t="n">
        <x:v>690.86</x:v>
      </x:c>
      <x:c r="F3431" s="30" t="n">
        <x:v>178.37</x:v>
      </x:c>
      <x:c r="G3431" s="30" t="n">
        <x:v>1160.08</x:v>
      </x:c>
      <x:c r="H3431" s="31" t="n">
        <x:f>IF(O3431&gt;0,O3431,D3431)*E3431/1000000/31.1034768</x:f>
        <x:v>0.014163116140610632</x:v>
      </x:c>
      <x:c r="I3431" s="31" t="n">
        <x:f>IF(O3431&gt;0,O3431,D3431)*F3431/1000000/31.1034768</x:f>
        <x:v>0.0036567105144323284</x:v>
      </x:c>
      <x:c r="J3431" s="31" t="n">
        <x:f>IF(O3431&gt;0,O3431,D3431)*G3431/1000000/31.1034768</x:f>
        <x:v>0.023782456318790467</x:v>
      </x:c>
      <x:c r="K3431" s="32" t="n">
        <x:f>H3431*$B$4*$H$4+I3431*$D$4*$J$4+J3431*$F$4*$L$4</x:f>
        <x:v>212</x:v>
      </x:c>
      <x:c r="L3431" s="29" t="str">
        <x:v>Niko ppm 207</x:v>
      </x:c>
      <x:c r="M3431" s="39" t="str"/>
      <x:c r="N3431" s="58" t="n">
        <x:v>212</x:v>
      </x:c>
      <x:c r="O3431" s="59" t="n">
        <x:v>637.6431611255367</x:v>
      </x:c>
      <x:c r="P3431" s="60" t="str">
        <x:v>Calibrated to live price</x:v>
      </x:c>
      <x:c r="Q3431" s="61" t="n">
        <x:f>IF(N3431="","",K3431-N3431)</x:f>
        <x:v>0</x:v>
      </x:c>
    </x:row>
    <x:row r="3432">
      <x:c r="A3432" s="37" t="str">
        <x:v>2J150</x:v>
      </x:c>
      <x:c r="B3432" s="37" t="str">
        <x:v>2J150</x:v>
      </x:c>
      <x:c r="C3432" s="29" t="str"/>
      <x:c r="D3432" s="30" t="n">
        <x:v>5360.94</x:v>
      </x:c>
      <x:c r="E3432" s="30" t="n">
        <x:v>203.97</x:v>
      </x:c>
      <x:c r="F3432" s="30" t="n">
        <x:v>129.27</x:v>
      </x:c>
      <x:c r="G3432" s="30" t="n">
        <x:v>420.47</x:v>
      </x:c>
      <x:c r="H3432" s="31" t="n">
        <x:f>IF(O3432&gt;0,O3432,D3432)*E3432/1000000/31.1034768</x:f>
        <x:v>0.01746084263357163</x:v>
      </x:c>
      <x:c r="I3432" s="31" t="n">
        <x:f>IF(O3432&gt;0,O3432,D3432)*F3432/1000000/31.1034768</x:f>
        <x:v>0.011066152508907212</x:v>
      </x:c>
      <x:c r="J3432" s="31" t="n">
        <x:f>IF(O3432&gt;0,O3432,D3432)*G3432/1000000/31.1034768</x:f>
        <x:v>0.035994315350972514</x:v>
      </x:c>
      <x:c r="K3432" s="32" t="n">
        <x:f>H3432*$B$4*$H$4+I3432*$D$4*$J$4+J3432*$F$4*$L$4</x:f>
        <x:v>321</x:v>
      </x:c>
      <x:c r="L3432" s="29" t="str">
        <x:v>Niko ppm 207</x:v>
      </x:c>
      <x:c r="M3432" s="39" t="str"/>
      <x:c r="N3432" s="58" t="n">
        <x:v>321</x:v>
      </x:c>
      <x:c r="O3432" s="59" t="n">
        <x:v>2662.611726046703</x:v>
      </x:c>
      <x:c r="P3432" s="60" t="str">
        <x:v>Calibrated to live price</x:v>
      </x:c>
      <x:c r="Q3432" s="61" t="n">
        <x:f>IF(N3432="","",K3432-N3432)</x:f>
        <x:v>0</x:v>
      </x:c>
    </x:row>
    <x:row r="3433">
      <x:c r="A3433" s="37" t="str">
        <x:v>2J510</x:v>
      </x:c>
      <x:c r="B3433" s="37" t="str">
        <x:v>2J510</x:v>
      </x:c>
      <x:c r="C3433" s="29" t="str"/>
      <x:c r="D3433" s="30" t="n">
        <x:v>721.88</x:v>
      </x:c>
      <x:c r="E3433" s="30" t="n">
        <x:v>528.42</x:v>
      </x:c>
      <x:c r="F3433" s="30" t="n">
        <x:v>55.11</x:v>
      </x:c>
      <x:c r="G3433" s="30" t="n">
        <x:v>530.79</x:v>
      </x:c>
      <x:c r="H3433" s="31" t="n">
        <x:f>IF(O3433&gt;0,O3433,D3433)*E3433/1000000/31.1034768</x:f>
        <x:v>0.004835769573589991</x:v>
      </x:c>
      <x:c r="I3433" s="31" t="n">
        <x:f>IF(O3433&gt;0,O3433,D3433)*F3433/1000000/31.1034768</x:f>
        <x:v>0.0005043322758422171</x:v>
      </x:c>
      <x:c r="J3433" s="31" t="n">
        <x:f>IF(O3433&gt;0,O3433,D3433)*G3433/1000000/31.1034768</x:f>
        <x:v>0.004857458332322454</x:v>
      </x:c>
      <x:c r="K3433" s="32" t="n">
        <x:f>H3433*$B$4*$H$4+I3433*$D$4*$J$4+J3433*$F$4*$L$4</x:f>
        <x:v>45.99999999999999</x:v>
      </x:c>
      <x:c r="L3433" s="29" t="str">
        <x:v>Niko ppm 207</x:v>
      </x:c>
      <x:c r="M3433" s="39" t="str"/>
      <x:c r="N3433" s="58" t="n">
        <x:v>46</x:v>
      </x:c>
      <x:c r="O3433" s="59" t="n">
        <x:v>284.63957977045186</x:v>
      </x:c>
      <x:c r="P3433" s="60" t="str">
        <x:v>Calibrated to live price</x:v>
      </x:c>
      <x:c r="Q3433" s="61" t="n">
        <x:f>IF(N3433="","",K3433-N3433)</x:f>
        <x:v>-7.105427357601002e-15</x:v>
      </x:c>
    </x:row>
    <x:row r="3434">
      <x:c r="A3434" s="37" t="str">
        <x:v>2JA</x:v>
      </x:c>
      <x:c r="B3434" s="37" t="str">
        <x:v>2JA</x:v>
      </x:c>
      <x:c r="C3434" s="29" t="str"/>
      <x:c r="D3434" s="30" t="n">
        <x:v>1237.09</x:v>
      </x:c>
      <x:c r="E3434" s="30" t="n">
        <x:v>421.32</x:v>
      </x:c>
      <x:c r="F3434" s="30" t="n">
        <x:v>99.69</x:v>
      </x:c>
      <x:c r="G3434" s="30" t="n">
        <x:v>298.65</x:v>
      </x:c>
      <x:c r="H3434" s="31" t="n">
        <x:f>IF(O3434&gt;0,O3434,D3434)*E3434/1000000/31.1034768</x:f>
        <x:v>0.010345152616695715</x:v>
      </x:c>
      <x:c r="I3434" s="31" t="n">
        <x:f>IF(O3434&gt;0,O3434,D3434)*F3434/1000000/31.1034768</x:f>
        <x:v>0.0024478027730902778</x:v>
      </x:c>
      <x:c r="J3434" s="31" t="n">
        <x:f>IF(O3434&gt;0,O3434,D3434)*G3434/1000000/31.1034768</x:f>
        <x:v>0.007333095578126306</x:v>
      </x:c>
      <x:c r="K3434" s="32" t="n">
        <x:f>H3434*$B$4*$H$4+I3434*$D$4*$J$4+J3434*$F$4*$L$4</x:f>
        <x:v>75.99999999999999</x:v>
      </x:c>
      <x:c r="L3434" s="29" t="str">
        <x:v>Niko ppm 207</x:v>
      </x:c>
      <x:c r="M3434" s="39" t="str"/>
      <x:c r="N3434" s="58" t="n">
        <x:v>76</x:v>
      </x:c>
      <x:c r="O3434" s="59" t="n">
        <x:v>763.7192974600173</x:v>
      </x:c>
      <x:c r="P3434" s="60" t="str">
        <x:v>Calibrated to live price</x:v>
      </x:c>
      <x:c r="Q3434" s="61" t="n">
        <x:f>IF(N3434="","",K3434-N3434)</x:f>
        <x:v>-1.4210854715202004e-14</x:v>
      </x:c>
    </x:row>
    <x:row r="3435">
      <x:c r="A3435" s="37" t="str">
        <x:v>2JAA0</x:v>
      </x:c>
      <x:c r="B3435" s="37" t="str">
        <x:v>2JAA0</x:v>
      </x:c>
      <x:c r="C3435" s="29" t="str"/>
      <x:c r="D3435" s="30" t="n">
        <x:v>1140.8</x:v>
      </x:c>
      <x:c r="E3435" s="30" t="n">
        <x:v>976.03</x:v>
      </x:c>
      <x:c r="F3435" s="30" t="n">
        <x:v>90.4</x:v>
      </x:c>
      <x:c r="G3435" s="30" t="n">
        <x:v>562.25</x:v>
      </x:c>
      <x:c r="H3435" s="31" t="n">
        <x:f>IF(O3435&gt;0,O3435,D3435)*E3435/1000000/31.1034768</x:f>
        <x:v>0.020179885315799725</x:v>
      </x:c>
      <x:c r="I3435" s="31" t="n">
        <x:f>IF(O3435&gt;0,O3435,D3435)*F3435/1000000/31.1034768</x:f>
        <x:v>0.0018690630744426866</x:v>
      </x:c>
      <x:c r="J3435" s="31" t="n">
        <x:f>IF(O3435&gt;0,O3435,D3435)*G3435/1000000/31.1034768</x:f>
        <x:v>0.011624786654926994</x:v>
      </x:c>
      <x:c r="K3435" s="32" t="n">
        <x:f>H3435*$B$4*$H$4+I3435*$D$4*$J$4+J3435*$F$4*$L$4</x:f>
        <x:v>123.99999999999997</x:v>
      </x:c>
      <x:c r="L3435" s="29" t="str">
        <x:v>Niko ppm 207</x:v>
      </x:c>
      <x:c r="M3435" s="39" t="str"/>
      <x:c r="N3435" s="58" t="n">
        <x:v>124</x:v>
      </x:c>
      <x:c r="O3435" s="59" t="n">
        <x:v>643.0792032485041</x:v>
      </x:c>
      <x:c r="P3435" s="60" t="str">
        <x:v>Calibrated to live price</x:v>
      </x:c>
      <x:c r="Q3435" s="61" t="n">
        <x:f>IF(N3435="","",K3435-N3435)</x:f>
        <x:v>-2.842170943040401e-14</x:v>
      </x:c>
    </x:row>
    <x:row r="3436">
      <x:c r="A3436" s="37" t="str">
        <x:v>2JAB0</x:v>
      </x:c>
      <x:c r="B3436" s="37" t="str">
        <x:v>2JAB0</x:v>
      </x:c>
      <x:c r="C3436" s="29" t="str"/>
      <x:c r="D3436" s="30" t="n">
        <x:v>278.07</x:v>
      </x:c>
      <x:c r="E3436" s="30" t="n">
        <x:v>898.77</x:v>
      </x:c>
      <x:c r="F3436" s="30" t="n">
        <x:v>246.21</x:v>
      </x:c>
      <x:c r="G3436" s="30" t="n">
        <x:v>418.7</x:v>
      </x:c>
      <x:c r="H3436" s="31" t="n">
        <x:f>IF(O3436&gt;0,O3436,D3436)*E3436/1000000/31.1034768</x:f>
        <x:v>0.0063800402121449405</x:v>
      </x:c>
      <x:c r="I3436" s="31" t="n">
        <x:f>IF(O3436&gt;0,O3436,D3436)*F3436/1000000/31.1034768</x:f>
        <x:v>0.0017477549324434567</x:v>
      </x:c>
      <x:c r="J3436" s="31" t="n">
        <x:f>IF(O3436&gt;0,O3436,D3436)*G3436/1000000/31.1034768</x:f>
        <x:v>0.002972198489964158</x:v>
      </x:c>
      <x:c r="K3436" s="32" t="n">
        <x:f>H3436*$B$4*$H$4+I3436*$D$4*$J$4+J3436*$F$4*$L$4</x:f>
        <x:v>35</x:v>
      </x:c>
      <x:c r="L3436" s="29" t="str">
        <x:v>Niko ppm 207</x:v>
      </x:c>
      <x:c r="M3436" s="39" t="str"/>
      <x:c r="N3436" s="58" t="n">
        <x:v>35</x:v>
      </x:c>
      <x:c r="O3436" s="59" t="n">
        <x:v>220.7922301829358</x:v>
      </x:c>
      <x:c r="P3436" s="60" t="str">
        <x:v>Calibrated to live price</x:v>
      </x:c>
      <x:c r="Q3436" s="61" t="n">
        <x:f>IF(N3436="","",K3436-N3436)</x:f>
        <x:v>0</x:v>
      </x:c>
    </x:row>
    <x:row r="3437">
      <x:c r="A3437" s="37" t="str">
        <x:v>2JAK0</x:v>
      </x:c>
      <x:c r="B3437" s="37" t="str">
        <x:v>2JAK0</x:v>
      </x:c>
      <x:c r="C3437" s="29" t="str"/>
      <x:c r="D3437" s="30" t="n">
        <x:v>1511.71</x:v>
      </x:c>
      <x:c r="E3437" s="30" t="n">
        <x:v>144.66</x:v>
      </x:c>
      <x:c r="F3437" s="30" t="n">
        <x:v>195.71</x:v>
      </x:c>
      <x:c r="G3437" s="30" t="n">
        <x:v>244.33</x:v>
      </x:c>
      <x:c r="H3437" s="31" t="n">
        <x:f>IF(O3437&gt;0,O3437,D3437)*E3437/1000000/31.1034768</x:f>
        <x:v>0.006942380140689692</x:v>
      </x:c>
      <x:c r="I3437" s="31" t="n">
        <x:f>IF(O3437&gt;0,O3437,D3437)*F3437/1000000/31.1034768</x:f>
        <x:v>0.009392321424957693</x:v>
      </x:c>
      <x:c r="J3437" s="31" t="n">
        <x:f>IF(O3437&gt;0,O3437,D3437)*G3437/1000000/31.1034768</x:f>
        <x:v>0.01172564454427425</x:v>
      </x:c>
      <x:c r="K3437" s="32" t="n">
        <x:f>H3437*$B$4*$H$4+I3437*$D$4*$J$4+J3437*$F$4*$L$4</x:f>
        <x:v>113</x:v>
      </x:c>
      <x:c r="L3437" s="29" t="str">
        <x:v>Niko ppm 207</x:v>
      </x:c>
      <x:c r="M3437" s="39" t="str"/>
      <x:c r="N3437" s="58" t="n">
        <x:v>113</x:v>
      </x:c>
      <x:c r="O3437" s="59" t="n">
        <x:v>1492.6874024797635</x:v>
      </x:c>
      <x:c r="P3437" s="60" t="str">
        <x:v>Calibrated to live price</x:v>
      </x:c>
      <x:c r="Q3437" s="61" t="n">
        <x:f>IF(N3437="","",K3437-N3437)</x:f>
        <x:v>0</x:v>
      </x:c>
    </x:row>
    <x:row r="3438">
      <x:c r="A3438" s="37" t="str">
        <x:v>2JB3T</x:v>
      </x:c>
      <x:c r="B3438" s="37" t="str">
        <x:v>2JB3T</x:v>
      </x:c>
      <x:c r="C3438" s="29" t="str"/>
      <x:c r="D3438" s="30" t="n">
        <x:v>700</x:v>
      </x:c>
      <x:c r="E3438" s="30" t="n">
        <x:v>0</x:v>
      </x:c>
      <x:c r="F3438" s="30" t="n">
        <x:v>900</x:v>
      </x:c>
      <x:c r="G3438" s="30" t="n">
        <x:v>60</x:v>
      </x:c>
      <x:c r="H3438" s="31" t="n">
        <x:f>IF(O3438&gt;0,O3438,D3438)*E3438/1000000/31.1034768</x:f>
        <x:v>0</x:v>
      </x:c>
      <x:c r="I3438" s="31" t="n">
        <x:f>IF(O3438&gt;0,O3438,D3438)*F3438/1000000/31.1034768</x:f>
        <x:v>0.020036429872495445</x:v>
      </x:c>
      <x:c r="J3438" s="31" t="n">
        <x:f>IF(O3438&gt;0,O3438,D3438)*G3438/1000000/31.1034768</x:f>
        <x:v>0.0013357619914996963</x:v>
      </x:c>
      <x:c r="K3438" s="32" t="n">
        <x:f>H3438*$B$4*$H$4+I3438*$D$4*$J$4+J3438*$F$4*$L$4</x:f>
        <x:v>33</x:v>
      </x:c>
      <x:c r="L3438" s="29" t="str">
        <x:v>ppm niko 2028</x:v>
      </x:c>
      <x:c r="M3438" s="39" t="str"/>
      <x:c r="N3438" s="58" t="n">
        <x:v>33</x:v>
      </x:c>
      <x:c r="O3438" s="59" t="n">
        <x:v>692.4473685488767</x:v>
      </x:c>
      <x:c r="P3438" s="60" t="str">
        <x:v>Calibrated to live price</x:v>
      </x:c>
      <x:c r="Q3438" s="61" t="n">
        <x:f>IF(N3438="","",K3438-N3438)</x:f>
        <x:v>0</x:v>
      </x:c>
    </x:row>
    <x:row r="3439">
      <x:c r="A3439" s="37" t="str">
        <x:v>2JB3U</x:v>
      </x:c>
      <x:c r="B3439" s="37" t="str">
        <x:v>2JB3U</x:v>
      </x:c>
      <x:c r="C3439" s="29" t="str"/>
      <x:c r="D3439" s="30" t="n">
        <x:v>700</x:v>
      </x:c>
      <x:c r="E3439" s="30" t="n">
        <x:v>0</x:v>
      </x:c>
      <x:c r="F3439" s="30" t="n">
        <x:v>2300</x:v>
      </x:c>
      <x:c r="G3439" s="30" t="n">
        <x:v>450</x:v>
      </x:c>
      <x:c r="H3439" s="31" t="n">
        <x:f>IF(O3439&gt;0,O3439,D3439)*E3439/1000000/31.1034768</x:f>
        <x:v>0</x:v>
      </x:c>
      <x:c r="I3439" s="31" t="n">
        <x:f>IF(O3439&gt;0,O3439,D3439)*F3439/1000000/31.1034768</x:f>
        <x:v>0.047799050891834394</x:v>
      </x:c>
      <x:c r="J3439" s="31" t="n">
        <x:f>IF(O3439&gt;0,O3439,D3439)*G3439/1000000/31.1034768</x:f>
        <x:v>0.0093519882179676</x:v>
      </x:c>
      <x:c r="K3439" s="32" t="n">
        <x:f>H3439*$B$4*$H$4+I3439*$D$4*$J$4+J3439*$F$4*$L$4</x:f>
        <x:v>127</x:v>
      </x:c>
      <x:c r="L3439" s="29" t="str">
        <x:v>ppm niko 2028</x:v>
      </x:c>
      <x:c r="M3439" s="39" t="str"/>
      <x:c r="N3439" s="58" t="n">
        <x:v>127</x:v>
      </x:c>
      <x:c r="O3439" s="59" t="n">
        <x:v>646.3985523809523</x:v>
      </x:c>
      <x:c r="P3439" s="60" t="str">
        <x:v>Calibrated to live price</x:v>
      </x:c>
      <x:c r="Q3439" s="61" t="n">
        <x:f>IF(N3439="","",K3439-N3439)</x:f>
        <x:v>0</x:v>
      </x:c>
    </x:row>
    <x:row r="3440">
      <x:c r="A3440" s="37" t="str">
        <x:v>2JCB0</x:v>
      </x:c>
      <x:c r="B3440" s="37" t="str">
        <x:v>2JCB0</x:v>
      </x:c>
      <x:c r="C3440" s="29" t="str"/>
      <x:c r="D3440" s="30" t="n">
        <x:v>5908.89</x:v>
      </x:c>
      <x:c r="E3440" s="30" t="n">
        <x:v>461.7</x:v>
      </x:c>
      <x:c r="F3440" s="30" t="n">
        <x:v>110.58</x:v>
      </x:c>
      <x:c r="G3440" s="30" t="n">
        <x:v>201.52</x:v>
      </x:c>
      <x:c r="H3440" s="31" t="n">
        <x:f>IF(O3440&gt;0,O3440,D3440)*E3440/1000000/31.1034768</x:f>
        <x:v>0.06555447572224594</x:v>
      </x:c>
      <x:c r="I3440" s="31" t="n">
        <x:f>IF(O3440&gt;0,O3440,D3440)*F3440/1000000/31.1034768</x:f>
        <x:v>0.01570070159273545</x:v>
      </x:c>
      <x:c r="J3440" s="31" t="n">
        <x:f>IF(O3440&gt;0,O3440,D3440)*G3440/1000000/31.1034768</x:f>
        <x:v>0.028612817733478457</x:v>
      </x:c>
      <x:c r="K3440" s="32" t="n">
        <x:f>H3440*$B$4*$H$4+I3440*$D$4*$J$4+J3440*$F$4*$L$4</x:f>
        <x:v>342</x:v>
      </x:c>
      <x:c r="L3440" s="29" t="str">
        <x:v>Niko ppm 207</x:v>
      </x:c>
      <x:c r="M3440" s="39" t="str"/>
      <x:c r="N3440" s="58" t="n">
        <x:v>342</x:v>
      </x:c>
      <x:c r="O3440" s="59" t="n">
        <x:v>4416.227235787394</x:v>
      </x:c>
      <x:c r="P3440" s="60" t="str">
        <x:v>Calibrated to live price</x:v>
      </x:c>
      <x:c r="Q3440" s="61" t="n">
        <x:f>IF(N3440="","",K3440-N3440)</x:f>
        <x:v>0</x:v>
      </x:c>
    </x:row>
    <x:row r="3441">
      <x:c r="A3441" s="37" t="str">
        <x:v>2JCC0</x:v>
      </x:c>
      <x:c r="B3441" s="37" t="str">
        <x:v>2JCC0</x:v>
      </x:c>
      <x:c r="C3441" s="29" t="str"/>
      <x:c r="D3441" s="30" t="n">
        <x:v>1540.72</x:v>
      </x:c>
      <x:c r="E3441" s="30" t="n">
        <x:v>985.15</x:v>
      </x:c>
      <x:c r="F3441" s="30" t="n">
        <x:v>224.43</x:v>
      </x:c>
      <x:c r="G3441" s="30" t="n">
        <x:v>1175</x:v>
      </x:c>
      <x:c r="H3441" s="31" t="n">
        <x:f>IF(O3441&gt;0,O3441,D3441)*E3441/1000000/31.1034768</x:f>
        <x:v>0.0211231724560187</x:v>
      </x:c>
      <x:c r="I3441" s="31" t="n">
        <x:f>IF(O3441&gt;0,O3441,D3441)*F3441/1000000/31.1034768</x:f>
        <x:v>0.0048121337809514065</x:v>
      </x:c>
      <x:c r="J3441" s="31" t="n">
        <x:f>IF(O3441&gt;0,O3441,D3441)*G3441/1000000/31.1034768</x:f>
        <x:v>0.02519385640341265</x:v>
      </x:c>
      <x:c r="K3441" s="32" t="n">
        <x:f>H3441*$B$4*$H$4+I3441*$D$4*$J$4+J3441*$F$4*$L$4</x:f>
        <x:v>235</x:v>
      </x:c>
      <x:c r="L3441" s="29" t="str">
        <x:v>Niko ppm 207</x:v>
      </x:c>
      <x:c r="M3441" s="39" t="str"/>
      <x:c r="N3441" s="58" t="n">
        <x:v>235</x:v>
      </x:c>
      <x:c r="O3441" s="59" t="n">
        <x:v>666.9076835285761</x:v>
      </x:c>
      <x:c r="P3441" s="60" t="str">
        <x:v>Calibrated to live price</x:v>
      </x:c>
      <x:c r="Q3441" s="61" t="n">
        <x:f>IF(N3441="","",K3441-N3441)</x:f>
        <x:v>0</x:v>
      </x:c>
    </x:row>
    <x:row r="3442">
      <x:c r="A3442" s="37" t="str">
        <x:v>2JKA0 (Man)</x:v>
      </x:c>
      <x:c r="B3442" s="37" t="str">
        <x:v>2JKA0MAN</x:v>
      </x:c>
      <x:c r="C3442" s="29" t="str"/>
      <x:c r="D3442" s="30" t="n">
        <x:v>2623.06</x:v>
      </x:c>
      <x:c r="E3442" s="30" t="n">
        <x:v>842.41</x:v>
      </x:c>
      <x:c r="F3442" s="30" t="n">
        <x:v>274.96</x:v>
      </x:c>
      <x:c r="G3442" s="30" t="n">
        <x:v>1018.39</x:v>
      </x:c>
      <x:c r="H3442" s="31" t="n">
        <x:f>IF(O3442&gt;0,O3442,D3442)*E3442/1000000/31.1034768</x:f>
        <x:v>0.03485029320812088</x:v>
      </x:c>
      <x:c r="I3442" s="31" t="n">
        <x:f>IF(O3442&gt;0,O3442,D3442)*F3442/1000000/31.1034768</x:f>
        <x:v>0.01137502714890008</x:v>
      </x:c>
      <x:c r="J3442" s="31" t="n">
        <x:f>IF(O3442&gt;0,O3442,D3442)*G3442/1000000/31.1034768</x:f>
        <x:v>0.04213054225403096</x:v>
      </x:c>
      <x:c r="K3442" s="32" t="n">
        <x:f>H3442*$B$4*$H$4+I3442*$D$4*$J$4+J3442*$F$4*$L$4</x:f>
        <x:v>396</x:v>
      </x:c>
      <x:c r="L3442" s="29" t="str">
        <x:v>Niko ppm 207</x:v>
      </x:c>
      <x:c r="M3442" s="39" t="str"/>
      <x:c r="N3442" s="58" t="n">
        <x:v>396</x:v>
      </x:c>
      <x:c r="O3442" s="59" t="n">
        <x:v>1286.7431372751812</x:v>
      </x:c>
      <x:c r="P3442" s="60" t="str">
        <x:v>Calibrated to live price</x:v>
      </x:c>
      <x:c r="Q3442" s="61" t="n">
        <x:f>IF(N3442="","",K3442-N3442)</x:f>
        <x:v>0</x:v>
      </x:c>
    </x:row>
    <x:row r="3443">
      <x:c r="A3443" s="37" t="str">
        <x:v>2K0131690B</x:v>
      </x:c>
      <x:c r="B3443" s="37" t="str">
        <x:v>2K0131690B</x:v>
      </x:c>
      <x:c r="C3443" s="29" t="str"/>
      <x:c r="D3443" s="30" t="n">
        <x:v>1006.74</x:v>
      </x:c>
      <x:c r="E3443" s="30" t="n">
        <x:v>168.4</x:v>
      </x:c>
      <x:c r="F3443" s="30" t="n">
        <x:v>205.4</x:v>
      </x:c>
      <x:c r="G3443" s="30" t="n">
        <x:v>1022.07</x:v>
      </x:c>
      <x:c r="H3443" s="31" t="n">
        <x:f>IF(O3443&gt;0,O3443,D3443)*E3443/1000000/31.1034768</x:f>
        <x:v>0.002022814461427593</x:v>
      </x:c>
      <x:c r="I3443" s="31" t="n">
        <x:f>IF(O3443&gt;0,O3443,D3443)*F3443/1000000/31.1034768</x:f>
        <x:v>0.0024672570687483825</x:v>
      </x:c>
      <x:c r="J3443" s="31" t="n">
        <x:f>IF(O3443&gt;0,O3443,D3443)*G3443/1000000/31.1034768</x:f>
        <x:v>0.012277066369307007</x:v>
      </x:c>
      <x:c r="K3443" s="32" t="n">
        <x:f>H3443*$B$4*$H$4+I3443*$D$4*$J$4+J3443*$F$4*$L$4</x:f>
        <x:v>102.00000000000001</x:v>
      </x:c>
      <x:c r="L3443" s="29" t="str">
        <x:v>Niko ppm 207</x:v>
      </x:c>
      <x:c r="M3443" s="39" t="str"/>
      <x:c r="N3443" s="58" t="n">
        <x:v>102</x:v>
      </x:c>
      <x:c r="O3443" s="59" t="n">
        <x:v>373.61379258739686</x:v>
      </x:c>
      <x:c r="P3443" s="60" t="str">
        <x:v>Calibrated to live price</x:v>
      </x:c>
      <x:c r="Q3443" s="61" t="n">
        <x:f>IF(N3443="","",K3443-N3443)</x:f>
        <x:v>1.4210854715202004e-14</x:v>
      </x:c>
    </x:row>
    <x:row r="3444">
      <x:c r="A3444" s="37" t="str">
        <x:v>2K0131701B</x:v>
      </x:c>
      <x:c r="B3444" s="37" t="str">
        <x:v>2K0131701B</x:v>
      </x:c>
      <x:c r="C3444" s="29" t="str">
        <x:v>Volkswagen</x:v>
      </x:c>
      <x:c r="D3444" s="30" t="n">
        <x:v>400</x:v>
      </x:c>
      <x:c r="E3444" s="30" t="n">
        <x:v>0</x:v>
      </x:c>
      <x:c r="F3444" s="30" t="n">
        <x:v>446.99999999999994</x:v>
      </x:c>
      <x:c r="G3444" s="30" t="n">
        <x:v>194</x:v>
      </x:c>
      <x:c r="H3444" s="31" t="n">
        <x:f>IF(O3444&gt;0,O3444,D3444)*E3444/1000000/31.1034768</x:f>
        <x:v>0</x:v>
      </x:c>
      <x:c r="I3444" s="31" t="n">
        <x:f>IF(O3444&gt;0,O3444,D3444)*F3444/1000000/31.1034768</x:f>
        <x:v>0.0057485534864706814</x:v>
      </x:c>
      <x:c r="J3444" s="31" t="n">
        <x:f>IF(O3444&gt;0,O3444,D3444)*G3444/1000000/31.1034768</x:f>
        <x:v>0.0024948979337255316</x:v>
      </x:c>
      <x:c r="K3444" s="32" t="n">
        <x:f>H3444*$B$4*$H$4+I3444*$D$4*$J$4+J3444*$F$4*$L$4</x:f>
        <x:v>26.002173493350426</x:v>
      </x:c>
      <x:c r="L3444" s="29" t="str">
        <x:v>Niko ppm 2020</x:v>
      </x:c>
      <x:c r="M3444" s="39" t="str">
        <x:v>VW 2K0 131 701 B//2K0 178 BA//2K0 253 059 AB//25-05-15//FCZ//CZECH REPUBLIC</x:v>
      </x:c>
      <x:c r="N3444" s="58"/>
      <x:c r="O3444" s="59"/>
      <x:c r="P3444" s="60" t="str">
        <x:v>No live-price match</x:v>
      </x:c>
      <x:c r="Q3444" s="61" t="str">
        <x:f>IF(N3444="","",K3444-N3444)</x:f>
      </x:c>
    </x:row>
    <x:row r="3445">
      <x:c r="A3445" s="37" t="str">
        <x:v>2K0131701E</x:v>
      </x:c>
      <x:c r="B3445" s="37" t="str">
        <x:v>2K0131701E</x:v>
      </x:c>
      <x:c r="C3445" s="29" t="str"/>
      <x:c r="D3445" s="30" t="n">
        <x:v>491.85</x:v>
      </x:c>
      <x:c r="E3445" s="30" t="n">
        <x:v>605.22</x:v>
      </x:c>
      <x:c r="F3445" s="30" t="n">
        <x:v>243.91</x:v>
      </x:c>
      <x:c r="G3445" s="30" t="n">
        <x:v>428.14</x:v>
      </x:c>
      <x:c r="H3445" s="31" t="n">
        <x:f>IF(O3445&gt;0,O3445,D3445)*E3445/1000000/31.1034768</x:f>
        <x:v>0.007178536978612276</x:v>
      </x:c>
      <x:c r="I3445" s="31" t="n">
        <x:f>IF(O3445&gt;0,O3445,D3445)*F3445/1000000/31.1034768</x:f>
        <x:v>0.00289302560135706</x:v>
      </x:c>
      <x:c r="J3445" s="31" t="n">
        <x:f>IF(O3445&gt;0,O3445,D3445)*G3445/1000000/31.1034768</x:f>
        <x:v>0.005078184498237103</x:v>
      </x:c>
      <x:c r="K3445" s="32" t="n">
        <x:f>H3445*$B$4*$H$4+I3445*$D$4*$J$4+J3445*$F$4*$L$4</x:f>
        <x:v>53.99999999999999</x:v>
      </x:c>
      <x:c r="L3445" s="29" t="str">
        <x:v>Niko ppm 207</x:v>
      </x:c>
      <x:c r="M3445" s="39" t="str"/>
      <x:c r="N3445" s="58" t="n">
        <x:v>54</x:v>
      </x:c>
      <x:c r="O3445" s="59" t="n">
        <x:v>368.91949765739565</x:v>
      </x:c>
      <x:c r="P3445" s="60" t="str">
        <x:v>Calibrated to live price</x:v>
      </x:c>
      <x:c r="Q3445" s="61" t="n">
        <x:f>IF(N3445="","",K3445-N3445)</x:f>
        <x:v>-7.105427357601002e-15</x:v>
      </x:c>
    </x:row>
    <x:row r="3446">
      <x:c r="A3446" s="37" t="str">
        <x:v>2L</x:v>
      </x:c>
      <x:c r="B3446" s="37" t="str">
        <x:v>2L</x:v>
      </x:c>
      <x:c r="C3446" s="29" t="str">
        <x:v>Mitsubishi</x:v>
      </x:c>
      <x:c r="D3446" s="30" t="n">
        <x:v>1140</x:v>
      </x:c>
      <x:c r="E3446" s="30" t="n">
        <x:v>2038.54386</x:v>
      </x:c>
      <x:c r="F3446" s="30" t="n">
        <x:v>0</x:v>
      </x:c>
      <x:c r="G3446" s="30" t="n">
        <x:v>0</x:v>
      </x:c>
      <x:c r="H3446" s="31" t="n">
        <x:f>IF(O3446&gt;0,O3446,D3446)*E3446/1000000/31.1034768</x:f>
        <x:v>0.07471640599355761</x:v>
      </x:c>
      <x:c r="I3446" s="31" t="n">
        <x:f>IF(O3446&gt;0,O3446,D3446)*F3446/1000000/31.1034768</x:f>
        <x:v>0</x:v>
      </x:c>
      <x:c r="J3446" s="31" t="n">
        <x:f>IF(O3446&gt;0,O3446,D3446)*G3446/1000000/31.1034768</x:f>
        <x:v>0</x:v>
      </x:c>
      <x:c r="K3446" s="32" t="n">
        <x:f>H3446*$B$4*$H$4+I3446*$D$4*$J$4+J3446*$F$4*$L$4</x:f>
        <x:v>114.31610117014314</x:v>
      </x:c>
      <x:c r="L3446" s="29" t="str">
        <x:v>Niko ppm 2020</x:v>
      </x:c>
      <x:c r="M3446" s="39" t="str">
        <x:v>2L</x:v>
      </x:c>
      <x:c r="N3446" s="58"/>
      <x:c r="O3446" s="59"/>
      <x:c r="P3446" s="60" t="str">
        <x:v>No live-price match</x:v>
      </x:c>
      <x:c r="Q3446" s="61" t="str">
        <x:f>IF(N3446="","",K3446-N3446)</x:f>
      </x:c>
    </x:row>
    <x:row r="3447">
      <x:c r="A3447" s="37" t="str">
        <x:v>2L14 PEN (Front)</x:v>
      </x:c>
      <x:c r="B3447" s="37" t="str">
        <x:v>2L14PENFRONT</x:v>
      </x:c>
      <x:c r="C3447" s="29" t="str"/>
      <x:c r="D3447" s="30" t="n">
        <x:v>2190.75</x:v>
      </x:c>
      <x:c r="E3447" s="30" t="n">
        <x:v>460.11</x:v>
      </x:c>
      <x:c r="F3447" s="30" t="n">
        <x:v>101.06</x:v>
      </x:c>
      <x:c r="G3447" s="30" t="n">
        <x:v>287.23</x:v>
      </x:c>
      <x:c r="H3447" s="31" t="n">
        <x:f>IF(O3447&gt;0,O3447,D3447)*E3447/1000000/31.1034768</x:f>
        <x:v>0.02070491601693132</x:v>
      </x:c>
      <x:c r="I3447" s="31" t="n">
        <x:f>IF(O3447&gt;0,O3447,D3447)*F3447/1000000/31.1034768</x:f>
        <x:v>0.004547692535852468</x:v>
      </x:c>
      <x:c r="J3447" s="31" t="n">
        <x:f>IF(O3447&gt;0,O3447,D3447)*G3447/1000000/31.1034768</x:f>
        <x:v>0.012925328785601669</x:v>
      </x:c>
      <x:c r="K3447" s="32" t="n">
        <x:f>H3447*$B$4*$H$4+I3447*$D$4*$J$4+J3447*$F$4*$L$4</x:f>
        <x:v>138.00000000000003</x:v>
      </x:c>
      <x:c r="L3447" s="29" t="str">
        <x:v>Niko ppm 207</x:v>
      </x:c>
      <x:c r="M3447" s="39" t="str"/>
      <x:c r="N3447" s="58" t="n">
        <x:v>138</x:v>
      </x:c>
      <x:c r="O3447" s="59" t="n">
        <x:v>1399.6541587415438</x:v>
      </x:c>
      <x:c r="P3447" s="60" t="str">
        <x:v>Calibrated to live price</x:v>
      </x:c>
      <x:c r="Q3447" s="61" t="n">
        <x:f>IF(N3447="","",K3447-N3447)</x:f>
        <x:v>2.842170943040401e-14</x:v>
      </x:c>
    </x:row>
    <x:row r="3448">
      <x:c r="A3448" s="37" t="str">
        <x:v>2L14 PEN (Front) (1/2)</x:v>
      </x:c>
      <x:c r="B3448" s="37" t="str">
        <x:v>2L14PENFRONT12</x:v>
      </x:c>
      <x:c r="C3448" s="29" t="str"/>
      <x:c r="D3448" s="30" t="n">
        <x:v>434.23</x:v>
      </x:c>
      <x:c r="E3448" s="30" t="n">
        <x:v>825.81</x:v>
      </x:c>
      <x:c r="F3448" s="30" t="n">
        <x:v>68.73</x:v>
      </x:c>
      <x:c r="G3448" s="30" t="n">
        <x:v>803.07</x:v>
      </x:c>
      <x:c r="H3448" s="31" t="n">
        <x:f>IF(O3448&gt;0,O3448,D3448)*E3448/1000000/31.1034768</x:f>
        <x:v>0.005195919046054217</x:v>
      </x:c>
      <x:c r="I3448" s="31" t="n">
        <x:f>IF(O3448&gt;0,O3448,D3448)*F3448/1000000/31.1034768</x:f>
        <x:v>0.00043244271204672546</x:v>
      </x:c>
      <x:c r="J3448" s="31" t="n">
        <x:f>IF(O3448&gt;0,O3448,D3448)*G3448/1000000/31.1034768</x:f>
        <x:v>0.005052841099423304</x:v>
      </x:c>
      <x:c r="K3448" s="32" t="n">
        <x:f>H3448*$B$4*$H$4+I3448*$D$4*$J$4+J3448*$F$4*$L$4</x:f>
        <x:v>47.999999999999986</x:v>
      </x:c>
      <x:c r="L3448" s="29" t="str">
        <x:v>Niko ppm 207</x:v>
      </x:c>
      <x:c r="M3448" s="39" t="str"/>
      <x:c r="N3448" s="58" t="n">
        <x:v>48</x:v>
      </x:c>
      <x:c r="O3448" s="59" t="n">
        <x:v>195.7001580310549</x:v>
      </x:c>
      <x:c r="P3448" s="60" t="str">
        <x:v>Calibrated to live price</x:v>
      </x:c>
      <x:c r="Q3448" s="61" t="n">
        <x:f>IF(N3448="","",K3448-N3448)</x:f>
        <x:v>-1.4210854715202004e-14</x:v>
      </x:c>
    </x:row>
    <x:row r="3449">
      <x:c r="A3449" s="37" t="str">
        <x:v>2L14 PEN (Rear)</x:v>
      </x:c>
      <x:c r="B3449" s="37" t="str">
        <x:v>2L14PENREAR</x:v>
      </x:c>
      <x:c r="C3449" s="29" t="str"/>
      <x:c r="D3449" s="30" t="n">
        <x:v>327.59</x:v>
      </x:c>
      <x:c r="E3449" s="30" t="n">
        <x:v>149.52</x:v>
      </x:c>
      <x:c r="F3449" s="30" t="n">
        <x:v>141.35</x:v>
      </x:c>
      <x:c r="G3449" s="30" t="n">
        <x:v>721.14</x:v>
      </x:c>
      <x:c r="H3449" s="31" t="n">
        <x:f>IF(O3449&gt;0,O3449,D3449)*E3449/1000000/31.1034768</x:f>
        <x:v>0.0006690142919475699</x:v>
      </x:c>
      <x:c r="I3449" s="31" t="n">
        <x:f>IF(O3449&gt;0,O3449,D3449)*F3449/1000000/31.1034768</x:f>
        <x:v>0.0006324583344488295</x:v>
      </x:c>
      <x:c r="J3449" s="31" t="n">
        <x:f>IF(O3449&gt;0,O3449,D3449)*G3449/1000000/31.1034768</x:f>
        <x:v>0.0032266784811066786</x:v>
      </x:c>
      <x:c r="K3449" s="32" t="n">
        <x:f>H3449*$B$4*$H$4+I3449*$D$4*$J$4+J3449*$F$4*$L$4</x:f>
        <x:v>27.00000000000001</x:v>
      </x:c>
      <x:c r="L3449" s="29" t="str">
        <x:v>Niko ppm 207</x:v>
      </x:c>
      <x:c r="M3449" s="39" t="str"/>
      <x:c r="N3449" s="58" t="n">
        <x:v>27</x:v>
      </x:c>
      <x:c r="O3449" s="59" t="n">
        <x:v>139.16981345946806</x:v>
      </x:c>
      <x:c r="P3449" s="60" t="str">
        <x:v>Calibrated to live price</x:v>
      </x:c>
      <x:c r="Q3449" s="61" t="n">
        <x:f>IF(N3449="","",K3449-N3449)</x:f>
        <x:v>1.0658141036401503e-14</x:v>
      </x:c>
    </x:row>
    <x:row r="3450">
      <x:c r="A3450" s="37" t="str">
        <x:v>2L14 PIC (Front)</x:v>
      </x:c>
      <x:c r="B3450" s="37" t="str">
        <x:v>2L14PICFRONT</x:v>
      </x:c>
      <x:c r="C3450" s="29" t="str"/>
      <x:c r="D3450" s="30" t="n">
        <x:v>945.81</x:v>
      </x:c>
      <x:c r="E3450" s="30" t="n">
        <x:v>277.42</x:v>
      </x:c>
      <x:c r="F3450" s="30" t="n">
        <x:v>227.25</x:v>
      </x:c>
      <x:c r="G3450" s="30" t="n">
        <x:v>716.5</x:v>
      </x:c>
      <x:c r="H3450" s="31" t="n">
        <x:f>IF(O3450&gt;0,O3450,D3450)*E3450/1000000/31.1034768</x:f>
        <x:v>0.004277971405149212</x:v>
      </x:c>
      <x:c r="I3450" s="31" t="n">
        <x:f>IF(O3450&gt;0,O3450,D3450)*F3450/1000000/31.1034768</x:f>
        <x:v>0.0035043219732541217</x:v>
      </x:c>
      <x:c r="J3450" s="31" t="n">
        <x:f>IF(O3450&gt;0,O3450,D3450)*G3450/1000000/31.1034768</x:f>
        <x:v>0.011048830335914537</x:v>
      </x:c>
      <x:c r="K3450" s="32" t="n">
        <x:f>H3450*$B$4*$H$4+I3450*$D$4*$J$4+J3450*$F$4*$L$4</x:f>
        <x:v>97</x:v>
      </x:c>
      <x:c r="L3450" s="29" t="str">
        <x:v>Niko ppm 207</x:v>
      </x:c>
      <x:c r="M3450" s="39" t="str"/>
      <x:c r="N3450" s="58" t="n">
        <x:v>97</x:v>
      </x:c>
      <x:c r="O3450" s="59" t="n">
        <x:v>479.63299095639076</x:v>
      </x:c>
      <x:c r="P3450" s="60" t="str">
        <x:v>Calibrated to live price</x:v>
      </x:c>
      <x:c r="Q3450" s="61" t="n">
        <x:f>IF(N3450="","",K3450-N3450)</x:f>
        <x:v>0</x:v>
      </x:c>
    </x:row>
    <x:row r="3451">
      <x:c r="A3451" s="37" t="str">
        <x:v>2L14 PIC (Rear)</x:v>
      </x:c>
      <x:c r="B3451" s="37" t="str">
        <x:v>2L14PICREAR</x:v>
      </x:c>
      <x:c r="C3451" s="29" t="str"/>
      <x:c r="D3451" s="30" t="n">
        <x:v>215.04</x:v>
      </x:c>
      <x:c r="E3451" s="30" t="n">
        <x:v>540.28</x:v>
      </x:c>
      <x:c r="F3451" s="30" t="n">
        <x:v>221.52</x:v>
      </x:c>
      <x:c r="G3451" s="30" t="n">
        <x:v>309.01</x:v>
      </x:c>
      <x:c r="H3451" s="31" t="n">
        <x:f>IF(O3451&gt;0,O3451,D3451)*E3451/1000000/31.1034768</x:f>
        <x:v>0.0032459584514640395</x:v>
      </x:c>
      <x:c r="I3451" s="31" t="n">
        <x:f>IF(O3451&gt;0,O3451,D3451)*F3451/1000000/31.1034768</x:f>
        <x:v>0.0013308742062788075</x:v>
      </x:c>
      <x:c r="J3451" s="31" t="n">
        <x:f>IF(O3451&gt;0,O3451,D3451)*G3451/1000000/31.1034768</x:f>
        <x:v>0.001856507035401834</x:v>
      </x:c>
      <x:c r="K3451" s="32" t="n">
        <x:f>H3451*$B$4*$H$4+I3451*$D$4*$J$4+J3451*$F$4*$L$4</x:f>
        <x:v>21</x:v>
      </x:c>
      <x:c r="L3451" s="29" t="str">
        <x:v>Niko ppm 207</x:v>
      </x:c>
      <x:c r="M3451" s="39" t="str"/>
      <x:c r="N3451" s="58" t="n">
        <x:v>21</x:v>
      </x:c>
      <x:c r="O3451" s="59" t="n">
        <x:v>186.86716774427276</x:v>
      </x:c>
      <x:c r="P3451" s="60" t="str">
        <x:v>Calibrated to live price</x:v>
      </x:c>
      <x:c r="Q3451" s="61" t="n">
        <x:f>IF(N3451="","",K3451-N3451)</x:f>
        <x:v>0</x:v>
      </x:c>
    </x:row>
    <x:row r="3452">
      <x:c r="A3452" s="37" t="str">
        <x:v>2L14 TED (front)</x:v>
      </x:c>
      <x:c r="B3452" s="37" t="str">
        <x:v>2L14TEDFRONT</x:v>
      </x:c>
      <x:c r="C3452" s="29" t="str"/>
      <x:c r="D3452" s="30" t="n">
        <x:v>1271.72</x:v>
      </x:c>
      <x:c r="E3452" s="30" t="n">
        <x:v>241.88</x:v>
      </x:c>
      <x:c r="F3452" s="30" t="n">
        <x:v>288.77</x:v>
      </x:c>
      <x:c r="G3452" s="30" t="n">
        <x:v>693.88</x:v>
      </x:c>
      <x:c r="H3452" s="31" t="n">
        <x:f>IF(O3452&gt;0,O3452,D3452)*E3452/1000000/31.1034768</x:f>
        <x:v>0.00560490058861642</x:v>
      </x:c>
      <x:c r="I3452" s="31" t="n">
        <x:f>IF(O3452&gt;0,O3452,D3452)*F3452/1000000/31.1034768</x:f>
        <x:v>0.006691446762753282</x:v>
      </x:c>
      <x:c r="J3452" s="31" t="n">
        <x:f>IF(O3452&gt;0,O3452,D3452)*G3452/1000000/31.1034768</x:f>
        <x:v>0.016078751531458414</x:v>
      </x:c>
      <x:c r="K3452" s="32" t="n">
        <x:f>H3452*$B$4*$H$4+I3452*$D$4*$J$4+J3452*$F$4*$L$4</x:f>
        <x:v>141.99999999999994</x:v>
      </x:c>
      <x:c r="L3452" s="29" t="str">
        <x:v>Niko ppm 207</x:v>
      </x:c>
      <x:c r="M3452" s="39" t="str"/>
      <x:c r="N3452" s="58" t="n">
        <x:v>142</x:v>
      </x:c>
      <x:c r="O3452" s="59" t="n">
        <x:v>720.7371234675755</x:v>
      </x:c>
      <x:c r="P3452" s="60" t="str">
        <x:v>Calibrated to live price</x:v>
      </x:c>
      <x:c r="Q3452" s="61" t="n">
        <x:f>IF(N3452="","",K3452-N3452)</x:f>
        <x:v>-5.684341886080802e-14</x:v>
      </x:c>
    </x:row>
    <x:row r="3453">
      <x:c r="A3453" s="37" t="str">
        <x:v>2L14 TED (Rear)</x:v>
      </x:c>
      <x:c r="B3453" s="37" t="str">
        <x:v>2L14TEDREAR</x:v>
      </x:c>
      <x:c r="C3453" s="29" t="str"/>
      <x:c r="D3453" s="30" t="n">
        <x:v>572.15</x:v>
      </x:c>
      <x:c r="E3453" s="30" t="n">
        <x:v>723.44</x:v>
      </x:c>
      <x:c r="F3453" s="30" t="n">
        <x:v>207.49</x:v>
      </x:c>
      <x:c r="G3453" s="30" t="n">
        <x:v>350.36</x:v>
      </x:c>
      <x:c r="H3453" s="31" t="n">
        <x:f>IF(O3453&gt;0,O3453,D3453)*E3453/1000000/31.1034768</x:f>
        <x:v>0.010983737237772503</x:v>
      </x:c>
      <x:c r="I3453" s="31" t="n">
        <x:f>IF(O3453&gt;0,O3453,D3453)*F3453/1000000/31.1034768</x:f>
        <x:v>0.0031502483128737924</x:v>
      </x:c>
      <x:c r="J3453" s="31" t="n">
        <x:f>IF(O3453&gt;0,O3453,D3453)*G3453/1000000/31.1034768</x:f>
        <x:v>0.005319393700411884</x:v>
      </x:c>
      <x:c r="K3453" s="32" t="n">
        <x:f>H3453*$B$4*$H$4+I3453*$D$4*$J$4+J3453*$F$4*$L$4</x:f>
        <x:v>62</x:v>
      </x:c>
      <x:c r="L3453" s="29" t="str">
        <x:v>Niko ppm 207</x:v>
      </x:c>
      <x:c r="M3453" s="39" t="str"/>
      <x:c r="N3453" s="58" t="n">
        <x:v>62</x:v>
      </x:c>
      <x:c r="O3453" s="59" t="n">
        <x:v>472.23324166807623</x:v>
      </x:c>
      <x:c r="P3453" s="60" t="str">
        <x:v>Calibrated to live price</x:v>
      </x:c>
      <x:c r="Q3453" s="61" t="n">
        <x:f>IF(N3453="","",K3453-N3453)</x:f>
        <x:v>0</x:v>
      </x:c>
    </x:row>
    <x:row r="3454">
      <x:c r="A3454" s="37" t="str">
        <x:v>2L14 WAS (front)</x:v>
      </x:c>
      <x:c r="B3454" s="37" t="str">
        <x:v>2L14WASFRONT</x:v>
      </x:c>
      <x:c r="C3454" s="29" t="str"/>
      <x:c r="D3454" s="30" t="n">
        <x:v>1393.42</x:v>
      </x:c>
      <x:c r="E3454" s="30" t="n">
        <x:v>838.69</x:v>
      </x:c>
      <x:c r="F3454" s="30" t="n">
        <x:v>152.82</x:v>
      </x:c>
      <x:c r="G3454" s="30" t="n">
        <x:v>622.11</x:v>
      </x:c>
      <x:c r="H3454" s="31" t="n">
        <x:f>IF(O3454&gt;0,O3454,D3454)*E3454/1000000/31.1034768</x:f>
        <x:v>0.0194882647108128</x:v>
      </x:c>
      <x:c r="I3454" s="31" t="n">
        <x:f>IF(O3454&gt;0,O3454,D3454)*F3454/1000000/31.1034768</x:f>
        <x:v>0.0035510100431701956</x:v>
      </x:c>
      <x:c r="J3454" s="31" t="n">
        <x:f>IF(O3454&gt;0,O3454,D3454)*G3454/1000000/31.1034768</x:f>
        <x:v>0.014455692042642394</x:v>
      </x:c>
      <x:c r="K3454" s="32" t="n">
        <x:f>H3454*$B$4*$H$4+I3454*$D$4*$J$4+J3454*$F$4*$L$4</x:f>
        <x:v>147</x:v>
      </x:c>
      <x:c r="L3454" s="29" t="str">
        <x:v>Niko ppm 207</x:v>
      </x:c>
      <x:c r="M3454" s="39" t="str"/>
      <x:c r="N3454" s="58" t="n">
        <x:v>147</x:v>
      </x:c>
      <x:c r="O3454" s="59" t="n">
        <x:v>722.7375899379085</x:v>
      </x:c>
      <x:c r="P3454" s="60" t="str">
        <x:v>Calibrated to live price</x:v>
      </x:c>
      <x:c r="Q3454" s="61" t="n">
        <x:f>IF(N3454="","",K3454-N3454)</x:f>
        <x:v>0</x:v>
      </x:c>
    </x:row>
    <x:row r="3455">
      <x:c r="A3455" s="37" t="str">
        <x:v>2L14 WAS (Rear)</x:v>
      </x:c>
      <x:c r="B3455" s="37" t="str">
        <x:v>2L14WASREAR</x:v>
      </x:c>
      <x:c r="C3455" s="29" t="str"/>
      <x:c r="D3455" s="30" t="n">
        <x:v>548.22</x:v>
      </x:c>
      <x:c r="E3455" s="30" t="n">
        <x:v>734.07</x:v>
      </x:c>
      <x:c r="F3455" s="30" t="n">
        <x:v>249.28</x:v>
      </x:c>
      <x:c r="G3455" s="30" t="n">
        <x:v>262.16</x:v>
      </x:c>
      <x:c r="H3455" s="31" t="n">
        <x:f>IF(O3455&gt;0,O3455,D3455)*E3455/1000000/31.1034768</x:f>
        <x:v>0.013380400701922316</x:v>
      </x:c>
      <x:c r="I3455" s="31" t="n">
        <x:f>IF(O3455&gt;0,O3455,D3455)*F3455/1000000/31.1034768</x:f>
        <x:v>0.004543798666305931</x:v>
      </x:c>
      <x:c r="J3455" s="31" t="n">
        <x:f>IF(O3455&gt;0,O3455,D3455)*G3455/1000000/31.1034768</x:f>
        <x:v>0.004778571318833292</x:v>
      </x:c>
      <x:c r="K3455" s="32" t="n">
        <x:f>H3455*$B$4*$H$4+I3455*$D$4*$J$4+J3455*$F$4*$L$4</x:f>
        <x:v>62.999999999999986</x:v>
      </x:c>
      <x:c r="L3455" s="29" t="str">
        <x:v>Niko ppm 207</x:v>
      </x:c>
      <x:c r="M3455" s="39" t="str"/>
      <x:c r="N3455" s="58" t="n">
        <x:v>63</x:v>
      </x:c>
      <x:c r="O3455" s="59" t="n">
        <x:v>566.9445458974545</x:v>
      </x:c>
      <x:c r="P3455" s="60" t="str">
        <x:v>Calibrated to live price</x:v>
      </x:c>
      <x:c r="Q3455" s="61" t="n">
        <x:f>IF(N3455="","",K3455-N3455)</x:f>
        <x:v>-1.4210854715202004e-14</x:v>
      </x:c>
    </x:row>
    <x:row r="3456">
      <x:c r="A3456" s="37" t="str">
        <x:v>2L14 WIT (front)</x:v>
      </x:c>
      <x:c r="B3456" s="37" t="str">
        <x:v>2L14WITFRONT</x:v>
      </x:c>
      <x:c r="C3456" s="29" t="str"/>
      <x:c r="D3456" s="30" t="n">
        <x:v>1802.25</x:v>
      </x:c>
      <x:c r="E3456" s="30" t="n">
        <x:v>496.26</x:v>
      </x:c>
      <x:c r="F3456" s="30" t="n">
        <x:v>88.27</x:v>
      </x:c>
      <x:c r="G3456" s="30" t="n">
        <x:v>1056.89</x:v>
      </x:c>
      <x:c r="H3456" s="31" t="n">
        <x:f>IF(O3456&gt;0,O3456,D3456)*E3456/1000000/31.1034768</x:f>
        <x:v>0.007443332038450387</x:v>
      </x:c>
      <x:c r="I3456" s="31" t="n">
        <x:f>IF(O3456&gt;0,O3456,D3456)*F3456/1000000/31.1034768</x:f>
        <x:v>0.00132394897641159</x:v>
      </x:c>
      <x:c r="J3456" s="31" t="n">
        <x:f>IF(O3456&gt;0,O3456,D3456)*G3456/1000000/31.1034768</x:f>
        <x:v>0.015852140406476103</x:v>
      </x:c>
      <x:c r="K3456" s="32" t="n">
        <x:f>H3456*$B$4*$H$4+I3456*$D$4*$J$4+J3456*$F$4*$L$4</x:f>
        <x:v>137.00000000000003</x:v>
      </x:c>
      <x:c r="L3456" s="29" t="str">
        <x:v>Niko ppm 207</x:v>
      </x:c>
      <x:c r="M3456" s="39" t="str"/>
      <x:c r="N3456" s="58" t="n">
        <x:v>137</x:v>
      </x:c>
      <x:c r="O3456" s="59" t="n">
        <x:v>466.5165545734863</x:v>
      </x:c>
      <x:c r="P3456" s="60" t="str">
        <x:v>Calibrated to live price</x:v>
      </x:c>
      <x:c r="Q3456" s="61" t="n">
        <x:f>IF(N3456="","",K3456-N3456)</x:f>
        <x:v>2.842170943040401e-14</x:v>
      </x:c>
    </x:row>
    <x:row r="3457">
      <x:c r="A3457" s="37" t="str">
        <x:v>2L14 WIT (Rear)</x:v>
      </x:c>
      <x:c r="B3457" s="37" t="str">
        <x:v>2L14WITREAR</x:v>
      </x:c>
      <x:c r="C3457" s="29" t="str"/>
      <x:c r="D3457" s="30" t="n">
        <x:v>340.78</x:v>
      </x:c>
      <x:c r="E3457" s="30" t="n">
        <x:v>890.55</x:v>
      </x:c>
      <x:c r="F3457" s="30" t="n">
        <x:v>253.26</x:v>
      </x:c>
      <x:c r="G3457" s="30" t="n">
        <x:v>213.18</x:v>
      </x:c>
      <x:c r="H3457" s="31" t="n">
        <x:f>IF(O3457&gt;0,O3457,D3457)*E3457/1000000/31.1034768</x:f>
        <x:v>0.01127734469127119</x:v>
      </x:c>
      <x:c r="I3457" s="31" t="n">
        <x:f>IF(O3457&gt;0,O3457,D3457)*F3457/1000000/31.1034768</x:f>
        <x:v>0.003207119551413555</x:v>
      </x:c>
      <x:c r="J3457" s="31" t="n">
        <x:f>IF(O3457&gt;0,O3457,D3457)*G3457/1000000/31.1034768</x:f>
        <x:v>0.002699572557728586</x:v>
      </x:c>
      <x:c r="K3457" s="32" t="n">
        <x:f>H3457*$B$4*$H$4+I3457*$D$4*$J$4+J3457*$F$4*$L$4</x:f>
        <x:v>42</x:v>
      </x:c>
      <x:c r="L3457" s="29" t="str">
        <x:v>Niko ppm 207</x:v>
      </x:c>
      <x:c r="M3457" s="39" t="str"/>
      <x:c r="N3457" s="58" t="n">
        <x:v>42</x:v>
      </x:c>
      <x:c r="O3457" s="59" t="n">
        <x:v>393.87415526422615</x:v>
      </x:c>
      <x:c r="P3457" s="60" t="str">
        <x:v>Calibrated to live price</x:v>
      </x:c>
      <x:c r="Q3457" s="61" t="n">
        <x:f>IF(N3457="","",K3457-N3457)</x:f>
        <x:v>0</x:v>
      </x:c>
    </x:row>
    <x:row r="3458">
      <x:c r="A3458" s="37" t="str">
        <x:v>2L24 BB</x:v>
      </x:c>
      <x:c r="B3458" s="37" t="str">
        <x:v>2L24BB</x:v>
      </x:c>
      <x:c r="C3458" s="29" t="str"/>
      <x:c r="D3458" s="30" t="n">
        <x:v>993.17</x:v>
      </x:c>
      <x:c r="E3458" s="30" t="n">
        <x:v>223.92</x:v>
      </x:c>
      <x:c r="F3458" s="30" t="n">
        <x:v>141.48</x:v>
      </x:c>
      <x:c r="G3458" s="30" t="n">
        <x:v>1139.32</x:v>
      </x:c>
      <x:c r="H3458" s="31" t="n">
        <x:f>IF(O3458&gt;0,O3458,D3458)*E3458/1000000/31.1034768</x:f>
        <x:v>0.0021387640671590258</x:v>
      </x:c>
      <x:c r="I3458" s="31" t="n">
        <x:f>IF(O3458&gt;0,O3458,D3458)*F3458/1000000/31.1034768</x:f>
        <x:v>0.0013513412835908314</x:v>
      </x:c>
      <x:c r="J3458" s="31" t="n">
        <x:f>IF(O3458&gt;0,O3458,D3458)*G3458/1000000/31.1034768</x:f>
        <x:v>0.010882175227740359</x:v>
      </x:c>
      <x:c r="K3458" s="32" t="n">
        <x:f>H3458*$B$4*$H$4+I3458*$D$4*$J$4+J3458*$F$4*$L$4</x:f>
        <x:v>90.00000000000001</x:v>
      </x:c>
      <x:c r="L3458" s="29" t="str">
        <x:v>Niko ppm 207</x:v>
      </x:c>
      <x:c r="M3458" s="39" t="str"/>
      <x:c r="N3458" s="58" t="n">
        <x:v>90</x:v>
      </x:c>
      <x:c r="O3458" s="59" t="n">
        <x:v>297.08377341708825</x:v>
      </x:c>
      <x:c r="P3458" s="60" t="str">
        <x:v>Calibrated to live price</x:v>
      </x:c>
      <x:c r="Q3458" s="61" t="n">
        <x:f>IF(N3458="","",K3458-N3458)</x:f>
        <x:v>1.4210854715202004e-14</x:v>
      </x:c>
    </x:row>
    <x:row r="3459">
      <x:c r="A3459" s="37" t="str">
        <x:v>2L24 NOC</x:v>
      </x:c>
      <x:c r="B3459" s="37" t="str">
        <x:v>2L24NOC</x:v>
      </x:c>
      <x:c r="C3459" s="29" t="str"/>
      <x:c r="D3459" s="30" t="n">
        <x:v>2533.65</x:v>
      </x:c>
      <x:c r="E3459" s="30" t="n">
        <x:v>334.3</x:v>
      </x:c>
      <x:c r="F3459" s="30" t="n">
        <x:v>88.5</x:v>
      </x:c>
      <x:c r="G3459" s="30" t="n">
        <x:v>1062.89</x:v>
      </x:c>
      <x:c r="H3459" s="31" t="n">
        <x:f>IF(O3459&gt;0,O3459,D3459)*E3459/1000000/31.1034768</x:f>
        <x:v>0.008082950788821125</x:v>
      </x:c>
      <x:c r="I3459" s="31" t="n">
        <x:f>IF(O3459&gt;0,O3459,D3459)*F3459/1000000/31.1034768</x:f>
        <x:v>0.0021398179623412193</x:v>
      </x:c>
      <x:c r="J3459" s="31" t="n">
        <x:f>IF(O3459&gt;0,O3459,D3459)*G3459/1000000/31.1034768</x:f>
        <x:v>0.02569933462138823</x:v>
      </x:c>
      <x:c r="K3459" s="32" t="n">
        <x:f>H3459*$B$4*$H$4+I3459*$D$4*$J$4+J3459*$F$4*$L$4</x:f>
        <x:v>216.00000000000003</x:v>
      </x:c>
      <x:c r="L3459" s="29" t="str">
        <x:v>Niko ppm 207</x:v>
      </x:c>
      <x:c r="M3459" s="39" t="str"/>
      <x:c r="N3459" s="58" t="n">
        <x:v>216</x:v>
      </x:c>
      <x:c r="O3459" s="59" t="n">
        <x:v>752.0426931966483</x:v>
      </x:c>
      <x:c r="P3459" s="60" t="str">
        <x:v>Calibrated to live price</x:v>
      </x:c>
      <x:c r="Q3459" s="61" t="n">
        <x:f>IF(N3459="","",K3459-N3459)</x:f>
        <x:v>2.842170943040401e-14</x:v>
      </x:c>
    </x:row>
    <x:row r="3460">
      <x:c r="A3460" s="37" t="str">
        <x:v>2L24 NUB</x:v>
      </x:c>
      <x:c r="B3460" s="37" t="str">
        <x:v>2L24NUB</x:v>
      </x:c>
      <x:c r="C3460" s="29" t="str"/>
      <x:c r="D3460" s="30" t="n">
        <x:v>1378.88</x:v>
      </x:c>
      <x:c r="E3460" s="30" t="n">
        <x:v>540.59</x:v>
      </x:c>
      <x:c r="F3460" s="30" t="n">
        <x:v>90.54</x:v>
      </x:c>
      <x:c r="G3460" s="30" t="n">
        <x:v>952.61</x:v>
      </x:c>
      <x:c r="H3460" s="31" t="n">
        <x:f>IF(O3460&gt;0,O3460,D3460)*E3460/1000000/31.1034768</x:f>
        <x:v>0.009473975984324555</x:v>
      </x:c>
      <x:c r="I3460" s="31" t="n">
        <x:f>IF(O3460&gt;0,O3460,D3460)*F3460/1000000/31.1034768</x:f>
        <x:v>0.0015867363170253708</x:v>
      </x:c>
      <x:c r="J3460" s="31" t="n">
        <x:f>IF(O3460&gt;0,O3460,D3460)*G3460/1000000/31.1034768</x:f>
        <x:v>0.01669473031766665</x:v>
      </x:c>
      <x:c r="K3460" s="32" t="n">
        <x:f>H3460*$B$4*$H$4+I3460*$D$4*$J$4+J3460*$F$4*$L$4</x:f>
        <x:v>146.99999999999997</x:v>
      </x:c>
      <x:c r="L3460" s="29" t="str">
        <x:v>Niko ppm 207</x:v>
      </x:c>
      <x:c r="M3460" s="39" t="str"/>
      <x:c r="N3460" s="58" t="n">
        <x:v>147</x:v>
      </x:c>
      <x:c r="O3460" s="59" t="n">
        <x:v>545.0962693209196</x:v>
      </x:c>
      <x:c r="P3460" s="60" t="str">
        <x:v>Calibrated to live price</x:v>
      </x:c>
      <x:c r="Q3460" s="61" t="n">
        <x:f>IF(N3460="","",K3460-N3460)</x:f>
        <x:v>-2.842170943040401e-14</x:v>
      </x:c>
    </x:row>
    <x:row r="3461">
      <x:c r="A3461" s="37" t="str">
        <x:v>2L24 NUK</x:v>
      </x:c>
      <x:c r="B3461" s="37" t="str">
        <x:v>2L24NUK</x:v>
      </x:c>
      <x:c r="C3461" s="29" t="str"/>
      <x:c r="D3461" s="30" t="n">
        <x:v>1001.93</x:v>
      </x:c>
      <x:c r="E3461" s="30" t="n">
        <x:v>155.2</x:v>
      </x:c>
      <x:c r="F3461" s="30" t="n">
        <x:v>295.9</x:v>
      </x:c>
      <x:c r="G3461" s="30" t="n">
        <x:v>1182.55</x:v>
      </x:c>
      <x:c r="H3461" s="31" t="n">
        <x:f>IF(O3461&gt;0,O3461,D3461)*E3461/1000000/31.1034768</x:f>
        <x:v>0.002431485771197726</x:v>
      </x:c>
      <x:c r="I3461" s="31" t="n">
        <x:f>IF(O3461&gt;0,O3461,D3461)*F3461/1000000/31.1034768</x:f>
        <x:v>0.004635803090833808</x:v>
      </x:c>
      <x:c r="J3461" s="31" t="n">
        <x:f>IF(O3461&gt;0,O3461,D3461)*G3461/1000000/31.1034768</x:f>
        <x:v>0.01852676223408422</x:v>
      </x:c>
      <x:c r="K3461" s="32" t="n">
        <x:f>H3461*$B$4*$H$4+I3461*$D$4*$J$4+J3461*$F$4*$L$4</x:f>
        <x:v>154</x:v>
      </x:c>
      <x:c r="L3461" s="29" t="str">
        <x:v>Niko ppm 207</x:v>
      </x:c>
      <x:c r="M3461" s="39" t="str"/>
      <x:c r="N3461" s="58" t="n">
        <x:v>154</x:v>
      </x:c>
      <x:c r="O3461" s="59" t="n">
        <x:v>487.2916319199651</x:v>
      </x:c>
      <x:c r="P3461" s="60" t="str">
        <x:v>Calibrated to live price</x:v>
      </x:c>
      <x:c r="Q3461" s="61" t="n">
        <x:f>IF(N3461="","",K3461-N3461)</x:f>
        <x:v>0</x:v>
      </x:c>
    </x:row>
    <x:row r="3462">
      <x:c r="A3462" s="37" t="str">
        <x:v>2L24 SIP</x:v>
      </x:c>
      <x:c r="B3462" s="37" t="str">
        <x:v>2L24SIP</x:v>
      </x:c>
      <x:c r="C3462" s="29" t="str"/>
      <x:c r="D3462" s="30" t="n">
        <x:v>1820</x:v>
      </x:c>
      <x:c r="E3462" s="30" t="n">
        <x:v>186.12</x:v>
      </x:c>
      <x:c r="F3462" s="30" t="n">
        <x:v>205.81</x:v>
      </x:c>
      <x:c r="G3462" s="30" t="n">
        <x:v>253.82</x:v>
      </x:c>
      <x:c r="H3462" s="31" t="n">
        <x:f>IF(O3462&gt;0,O3462,D3462)*E3462/1000000/31.1034768</x:f>
        <x:v>0.010853299749577671</x:v>
      </x:c>
      <x:c r="I3462" s="31" t="n">
        <x:f>IF(O3462&gt;0,O3462,D3462)*F3462/1000000/31.1034768</x:f>
        <x:v>0.01200149162615829</x:v>
      </x:c>
      <x:c r="J3462" s="31" t="n">
        <x:f>IF(O3462&gt;0,O3462,D3462)*G3462/1000000/31.1034768</x:f>
        <x:v>0.014801120473016358</x:v>
      </x:c>
      <x:c r="K3462" s="32" t="n">
        <x:f>H3462*$B$4*$H$4+I3462*$D$4*$J$4+J3462*$F$4*$L$4</x:f>
        <x:v>146</x:v>
      </x:c>
      <x:c r="L3462" s="29" t="str">
        <x:v>Niko ppm 207</x:v>
      </x:c>
      <x:c r="M3462" s="39" t="str"/>
      <x:c r="N3462" s="58" t="n">
        <x:v>146</x:v>
      </x:c>
      <x:c r="O3462" s="59" t="n">
        <x:v>1813.7511119945998</x:v>
      </x:c>
      <x:c r="P3462" s="60" t="str">
        <x:v>Calibrated to live price</x:v>
      </x:c>
      <x:c r="Q3462" s="61" t="n">
        <x:f>IF(N3462="","",K3462-N3462)</x:f>
        <x:v>0</x:v>
      </x:c>
    </x:row>
    <x:row r="3463">
      <x:c r="A3463" s="37" t="str">
        <x:v>2L24 SOD</x:v>
      </x:c>
      <x:c r="B3463" s="37" t="str">
        <x:v>2L24SOD</x:v>
      </x:c>
      <x:c r="C3463" s="29" t="str"/>
      <x:c r="D3463" s="30" t="n">
        <x:v>1149.62</x:v>
      </x:c>
      <x:c r="E3463" s="30" t="n">
        <x:v>457.7</x:v>
      </x:c>
      <x:c r="F3463" s="30" t="n">
        <x:v>93.57</x:v>
      </x:c>
      <x:c r="G3463" s="30" t="n">
        <x:v>841.6</x:v>
      </x:c>
      <x:c r="H3463" s="31" t="n">
        <x:f>IF(O3463&gt;0,O3463,D3463)*E3463/1000000/31.1034768</x:f>
        <x:v>0.005755850669655602</x:v>
      </x:c>
      <x:c r="I3463" s="31" t="n">
        <x:f>IF(O3463&gt;0,O3463,D3463)*F3463/1000000/31.1034768</x:f>
        <x:v>0.0011766985954985245</x:v>
      </x:c>
      <x:c r="J3463" s="31" t="n">
        <x:f>IF(O3463&gt;0,O3463,D3463)*G3463/1000000/31.1034768</x:f>
        <x:v>0.010583622293166168</x:v>
      </x:c>
      <x:c r="K3463" s="32" t="n">
        <x:f>H3463*$B$4*$H$4+I3463*$D$4*$J$4+J3463*$F$4*$L$4</x:f>
        <x:v>93</x:v>
      </x:c>
      <x:c r="L3463" s="29" t="str">
        <x:v>Niko ppm 207</x:v>
      </x:c>
      <x:c r="M3463" s="39" t="str"/>
      <x:c r="N3463" s="58" t="n">
        <x:v>93</x:v>
      </x:c>
      <x:c r="O3463" s="59" t="n">
        <x:v>391.14478428642667</x:v>
      </x:c>
      <x:c r="P3463" s="60" t="str">
        <x:v>Calibrated to live price</x:v>
      </x:c>
      <x:c r="Q3463" s="61" t="n">
        <x:f>IF(N3463="","",K3463-N3463)</x:f>
        <x:v>0</x:v>
      </x:c>
    </x:row>
    <x:row r="3464">
      <x:c r="A3464" s="37" t="str">
        <x:v>2L24 SUN</x:v>
      </x:c>
      <x:c r="B3464" s="37" t="str">
        <x:v>2L24SUN</x:v>
      </x:c>
      <x:c r="C3464" s="29" t="str"/>
      <x:c r="D3464" s="30" t="n">
        <x:v>1058.15</x:v>
      </x:c>
      <x:c r="E3464" s="30" t="n">
        <x:v>949.5</x:v>
      </x:c>
      <x:c r="F3464" s="30" t="n">
        <x:v>117.14</x:v>
      </x:c>
      <x:c r="G3464" s="30" t="n">
        <x:v>1049.3</x:v>
      </x:c>
      <x:c r="H3464" s="31" t="n">
        <x:f>IF(O3464&gt;0,O3464,D3464)*E3464/1000000/31.1034768</x:f>
        <x:v>0.014726132594883964</x:v>
      </x:c>
      <x:c r="I3464" s="31" t="n">
        <x:f>IF(O3464&gt;0,O3464,D3464)*F3464/1000000/31.1034768</x:f>
        <x:v>0.0018167658474615139</x:v>
      </x:c>
      <x:c r="J3464" s="31" t="n">
        <x:f>IF(O3464&gt;0,O3464,D3464)*G3464/1000000/31.1034768</x:f>
        <x:v>0.016273966226236693</x:v>
      </x:c>
      <x:c r="K3464" s="32" t="n">
        <x:f>H3464*$B$4*$H$4+I3464*$D$4*$J$4+J3464*$F$4*$L$4</x:f>
        <x:v>152</x:v>
      </x:c>
      <x:c r="L3464" s="29" t="str">
        <x:v>Niko ppm 207</x:v>
      </x:c>
      <x:c r="M3464" s="39" t="str"/>
      <x:c r="N3464" s="58" t="n">
        <x:v>152</x:v>
      </x:c>
      <x:c r="O3464" s="59" t="n">
        <x:v>482.3948641587121</x:v>
      </x:c>
      <x:c r="P3464" s="60" t="str">
        <x:v>Calibrated to live price</x:v>
      </x:c>
      <x:c r="Q3464" s="61" t="n">
        <x:f>IF(N3464="","",K3464-N3464)</x:f>
        <x:v>0</x:v>
      </x:c>
    </x:row>
    <x:row r="3465">
      <x:c r="A3465" s="37" t="str">
        <x:v>2L24 TEA</x:v>
      </x:c>
      <x:c r="B3465" s="37" t="str">
        <x:v>2L24TEA</x:v>
      </x:c>
      <x:c r="C3465" s="29" t="str"/>
      <x:c r="D3465" s="30" t="n">
        <x:v>1988.6</x:v>
      </x:c>
      <x:c r="E3465" s="30" t="n">
        <x:v>917.57</x:v>
      </x:c>
      <x:c r="F3465" s="30" t="n">
        <x:v>143.02</x:v>
      </x:c>
      <x:c r="G3465" s="30" t="n">
        <x:v>326.62</x:v>
      </x:c>
      <x:c r="H3465" s="31" t="n">
        <x:f>IF(O3465&gt;0,O3465,D3465)*E3465/1000000/31.1034768</x:f>
        <x:v>0.04919272996536667</x:v>
      </x:c>
      <x:c r="I3465" s="31" t="n">
        <x:f>IF(O3465&gt;0,O3465,D3465)*F3465/1000000/31.1034768</x:f>
        <x:v>0.0076675831158895145</x:v>
      </x:c>
      <x:c r="J3465" s="31" t="n">
        <x:f>IF(O3465&gt;0,O3465,D3465)*G3465/1000000/31.1034768</x:f>
        <x:v>0.017510739737881646</x:v>
      </x:c>
      <x:c r="K3465" s="32" t="n">
        <x:f>H3465*$B$4*$H$4+I3465*$D$4*$J$4+J3465*$F$4*$L$4</x:f>
        <x:v>221</x:v>
      </x:c>
      <x:c r="L3465" s="29" t="str">
        <x:v>Niko ppm 207</x:v>
      </x:c>
      <x:c r="M3465" s="39" t="str"/>
      <x:c r="N3465" s="58" t="n">
        <x:v>221</x:v>
      </x:c>
      <x:c r="O3465" s="59" t="n">
        <x:v>1667.518483828424</x:v>
      </x:c>
      <x:c r="P3465" s="60" t="str">
        <x:v>Calibrated to live price</x:v>
      </x:c>
      <x:c r="Q3465" s="61" t="n">
        <x:f>IF(N3465="","",K3465-N3465)</x:f>
        <x:v>0</x:v>
      </x:c>
    </x:row>
    <x:row r="3466">
      <x:c r="A3466" s="37" t="str">
        <x:v>2L24 TOL</x:v>
      </x:c>
      <x:c r="B3466" s="37" t="str">
        <x:v>2L24TOL</x:v>
      </x:c>
      <x:c r="C3466" s="29" t="str"/>
      <x:c r="D3466" s="30" t="n">
        <x:v>1632.14</x:v>
      </x:c>
      <x:c r="E3466" s="30" t="n">
        <x:v>519.38</x:v>
      </x:c>
      <x:c r="F3466" s="30" t="n">
        <x:v>63.97</x:v>
      </x:c>
      <x:c r="G3466" s="30" t="n">
        <x:v>784.77</x:v>
      </x:c>
      <x:c r="H3466" s="31" t="n">
        <x:f>IF(O3466&gt;0,O3466,D3466)*E3466/1000000/31.1034768</x:f>
        <x:v>0.010815220869739841</x:v>
      </x:c>
      <x:c r="I3466" s="31" t="n">
        <x:f>IF(O3466&gt;0,O3466,D3466)*F3466/1000000/31.1034768</x:f>
        <x:v>0.0013320683873796792</x:v>
      </x:c>
      <x:c r="J3466" s="31" t="n">
        <x:f>IF(O3466&gt;0,O3466,D3466)*G3466/1000000/31.1034768</x:f>
        <x:v>0.01634152428269424</x:v>
      </x:c>
      <x:c r="K3466" s="32" t="n">
        <x:f>H3466*$B$4*$H$4+I3466*$D$4*$J$4+J3466*$F$4*$L$4</x:f>
        <x:v>146</x:v>
      </x:c>
      <x:c r="L3466" s="29" t="str">
        <x:v>Niko ppm 207</x:v>
      </x:c>
      <x:c r="M3466" s="39" t="str"/>
      <x:c r="N3466" s="58" t="n">
        <x:v>146</x:v>
      </x:c>
      <x:c r="O3466" s="59" t="n">
        <x:v>647.677945644478</x:v>
      </x:c>
      <x:c r="P3466" s="60" t="str">
        <x:v>Calibrated to live price</x:v>
      </x:c>
      <x:c r="Q3466" s="61" t="n">
        <x:f>IF(N3466="","",K3466-N3466)</x:f>
        <x:v>0</x:v>
      </x:c>
    </x:row>
    <x:row r="3467">
      <x:c r="A3467" s="37" t="str">
        <x:v>2L24 VAS</x:v>
      </x:c>
      <x:c r="B3467" s="37" t="str">
        <x:v>2L24VAS</x:v>
      </x:c>
      <x:c r="C3467" s="29" t="str"/>
      <x:c r="D3467" s="30" t="n">
        <x:v>1000</x:v>
      </x:c>
      <x:c r="E3467" s="30" t="n">
        <x:v>2175</x:v>
      </x:c>
      <x:c r="F3467" s="30" t="n">
        <x:v>0</x:v>
      </x:c>
      <x:c r="G3467" s="30" t="n">
        <x:v>446</x:v>
      </x:c>
      <x:c r="H3467" s="31" t="n">
        <x:f>IF(O3467&gt;0,O3467,D3467)*E3467/1000000/31.1034768</x:f>
        <x:v>0.06633499170812603</x:v>
      </x:c>
      <x:c r="I3467" s="31" t="n">
        <x:f>IF(O3467&gt;0,O3467,D3467)*F3467/1000000/31.1034768</x:f>
        <x:v>0</x:v>
      </x:c>
      <x:c r="J3467" s="31" t="n">
        <x:f>IF(O3467&gt;0,O3467,D3467)*G3467/1000000/31.1034768</x:f>
        <x:v>0.013602485656011132</x:v>
      </x:c>
      <x:c r="K3467" s="32" t="n">
        <x:f>H3467*$B$4*$H$4+I3467*$D$4*$J$4+J3467*$F$4*$L$4</x:f>
        <x:v>208</x:v>
      </x:c>
      <x:c r="L3467" s="29" t="str">
        <x:v>ppm niko 2028</x:v>
      </x:c>
      <x:c r="M3467" s="39" t="str"/>
      <x:c r="N3467" s="58" t="n">
        <x:v>208</x:v>
      </x:c>
      <x:c r="O3467" s="59" t="n">
        <x:v>948.6201726997198</x:v>
      </x:c>
      <x:c r="P3467" s="60" t="str">
        <x:v>Calibrated to live price</x:v>
      </x:c>
      <x:c r="Q3467" s="61" t="n">
        <x:f>IF(N3467="","",K3467-N3467)</x:f>
        <x:v>0</x:v>
      </x:c>
    </x:row>
    <x:row r="3468">
      <x:c r="A3468" s="37" t="str">
        <x:v>2L24 WET</x:v>
      </x:c>
      <x:c r="B3468" s="37" t="str">
        <x:v>2L24WET</x:v>
      </x:c>
      <x:c r="C3468" s="29" t="str"/>
      <x:c r="D3468" s="30" t="n">
        <x:v>1289.37</x:v>
      </x:c>
      <x:c r="E3468" s="30" t="n">
        <x:v>260.3</x:v>
      </x:c>
      <x:c r="F3468" s="30" t="n">
        <x:v>240.44</x:v>
      </x:c>
      <x:c r="G3468" s="30" t="n">
        <x:v>635.83</x:v>
      </x:c>
      <x:c r="H3468" s="31" t="n">
        <x:f>IF(O3468&gt;0,O3468,D3468)*E3468/1000000/31.1034768</x:f>
        <x:v>0.00691391991741757</x:v>
      </x:c>
      <x:c r="I3468" s="31" t="n">
        <x:f>IF(O3468&gt;0,O3468,D3468)*F3468/1000000/31.1034768</x:f>
        <x:v>0.006386411467321862</x:v>
      </x:c>
      <x:c r="J3468" s="31" t="n">
        <x:f>IF(O3468&gt;0,O3468,D3468)*G3468/1000000/31.1034768</x:f>
        <x:v>0.01688850442217293</x:v>
      </x:c>
      <x:c r="K3468" s="32" t="n">
        <x:f>H3468*$B$4*$H$4+I3468*$D$4*$J$4+J3468*$F$4*$L$4</x:f>
        <x:v>150.00000000000003</x:v>
      </x:c>
      <x:c r="L3468" s="29" t="str">
        <x:v>Niko ppm 207</x:v>
      </x:c>
      <x:c r="M3468" s="39" t="str"/>
      <x:c r="N3468" s="58" t="n">
        <x:v>150</x:v>
      </x:c>
      <x:c r="O3468" s="59" t="n">
        <x:v>826.1503947309077</x:v>
      </x:c>
      <x:c r="P3468" s="60" t="str">
        <x:v>Calibrated to live price</x:v>
      </x:c>
      <x:c r="Q3468" s="61" t="n">
        <x:f>IF(N3468="","",K3468-N3468)</x:f>
        <x:v>2.842170943040401e-14</x:v>
      </x:c>
    </x:row>
    <x:row r="3469">
      <x:c r="A3469" s="37" t="str">
        <x:v>2L24 ZOT</x:v>
      </x:c>
      <x:c r="B3469" s="37" t="str">
        <x:v>2L24ZOT</x:v>
      </x:c>
      <x:c r="C3469" s="29" t="str"/>
      <x:c r="D3469" s="30" t="n">
        <x:v>678.22</x:v>
      </x:c>
      <x:c r="E3469" s="30" t="n">
        <x:v>439.79</x:v>
      </x:c>
      <x:c r="F3469" s="30" t="n">
        <x:v>246.72</x:v>
      </x:c>
      <x:c r="G3469" s="30" t="n">
        <x:v>1112.52</x:v>
      </x:c>
      <x:c r="H3469" s="31" t="n">
        <x:f>IF(O3469&gt;0,O3469,D3469)*E3469/1000000/31.1034768</x:f>
        <x:v>0.003869198873384728</x:v>
      </x:c>
      <x:c r="I3469" s="31" t="n">
        <x:f>IF(O3469&gt;0,O3469,D3469)*F3469/1000000/31.1034768</x:f>
        <x:v>0.0021706013007150686</x:v>
      </x:c>
      <x:c r="J3469" s="31" t="n">
        <x:f>IF(O3469&gt;0,O3469,D3469)*G3469/1000000/31.1034768</x:f>
        <x:v>0.009787764911930643</x:v>
      </x:c>
      <x:c r="K3469" s="32" t="n">
        <x:f>H3469*$B$4*$H$4+I3469*$D$4*$J$4+J3469*$F$4*$L$4</x:f>
        <x:v>85.00000000000003</x:v>
      </x:c>
      <x:c r="L3469" s="29" t="str">
        <x:v>Niko ppm 207</x:v>
      </x:c>
      <x:c r="M3469" s="39" t="str"/>
      <x:c r="N3469" s="58" t="n">
        <x:v>85</x:v>
      </x:c>
      <x:c r="O3469" s="59" t="n">
        <x:v>273.64318741423864</x:v>
      </x:c>
      <x:c r="P3469" s="60" t="str">
        <x:v>Calibrated to live price</x:v>
      </x:c>
      <x:c r="Q3469" s="61" t="n">
        <x:f>IF(N3469="","",K3469-N3469)</x:f>
        <x:v>2.842170943040401e-14</x:v>
      </x:c>
    </x:row>
    <x:row r="3470">
      <x:c r="A3470" s="37" t="str">
        <x:v>2L2A LA</x:v>
      </x:c>
      <x:c r="B3470" s="37" t="str">
        <x:v>2L2ALA</x:v>
      </x:c>
      <x:c r="C3470" s="29" t="str"/>
      <x:c r="D3470" s="30" t="n">
        <x:v>1001.47</x:v>
      </x:c>
      <x:c r="E3470" s="30" t="n">
        <x:v>289.07</x:v>
      </x:c>
      <x:c r="F3470" s="30" t="n">
        <x:v>297.06</x:v>
      </x:c>
      <x:c r="G3470" s="30" t="n">
        <x:v>738.65</x:v>
      </x:c>
      <x:c r="H3470" s="31" t="n">
        <x:f>IF(O3470&gt;0,O3470,D3470)*E3470/1000000/31.1034768</x:f>
        <x:v>0.006169083634727409</x:v>
      </x:c>
      <x:c r="I3470" s="31" t="n">
        <x:f>IF(O3470&gt;0,O3470,D3470)*F3470/1000000/31.1034768</x:f>
        <x:v>0.00633959935147931</x:v>
      </x:c>
      <x:c r="J3470" s="31" t="n">
        <x:f>IF(O3470&gt;0,O3470,D3470)*G3470/1000000/31.1034768</x:f>
        <x:v>0.01576363381461722</x:v>
      </x:c>
      <x:c r="K3470" s="32" t="n">
        <x:f>H3470*$B$4*$H$4+I3470*$D$4*$J$4+J3470*$F$4*$L$4</x:f>
        <x:v>140</x:v>
      </x:c>
      <x:c r="L3470" s="29" t="str">
        <x:v>Niko ppm 207</x:v>
      </x:c>
      <x:c r="M3470" s="39" t="str"/>
      <x:c r="N3470" s="58" t="n">
        <x:v>140</x:v>
      </x:c>
      <x:c r="O3470" s="59" t="n">
        <x:v>663.7836846092767</x:v>
      </x:c>
      <x:c r="P3470" s="60" t="str">
        <x:v>Calibrated to live price</x:v>
      </x:c>
      <x:c r="Q3470" s="61" t="n">
        <x:f>IF(N3470="","",K3470-N3470)</x:f>
        <x:v>0</x:v>
      </x:c>
    </x:row>
    <x:row r="3471">
      <x:c r="A3471" s="37" t="str">
        <x:v>2L2C NAT</x:v>
      </x:c>
      <x:c r="B3471" s="37" t="str">
        <x:v>2L2CNAT</x:v>
      </x:c>
      <x:c r="C3471" s="29" t="str"/>
      <x:c r="D3471" s="30" t="n">
        <x:v>3112.12</x:v>
      </x:c>
      <x:c r="E3471" s="30" t="n">
        <x:v>174.68</x:v>
      </x:c>
      <x:c r="F3471" s="30" t="n">
        <x:v>66.9</x:v>
      </x:c>
      <x:c r="G3471" s="30" t="n">
        <x:v>293.26</x:v>
      </x:c>
      <x:c r="H3471" s="31" t="n">
        <x:f>IF(O3471&gt;0,O3471,D3471)*E3471/1000000/31.1034768</x:f>
        <x:v>0.009135329938769842</x:v>
      </x:c>
      <x:c r="I3471" s="31" t="n">
        <x:f>IF(O3471&gt;0,O3471,D3471)*F3471/1000000/31.1034768</x:f>
        <x:v>0.0034987037606119906</x:v>
      </x:c>
      <x:c r="J3471" s="31" t="n">
        <x:f>IF(O3471&gt;0,O3471,D3471)*G3471/1000000/31.1034768</x:f>
        <x:v>0.015336769280075819</x:v>
      </x:c>
      <x:c r="K3471" s="32" t="n">
        <x:f>H3471*$B$4*$H$4+I3471*$D$4*$J$4+J3471*$F$4*$L$4</x:f>
        <x:v>138</x:v>
      </x:c>
      <x:c r="L3471" s="29" t="str">
        <x:v>Niko ppm 207</x:v>
      </x:c>
      <x:c r="M3471" s="39" t="str"/>
      <x:c r="N3471" s="58" t="n">
        <x:v>138</x:v>
      </x:c>
      <x:c r="O3471" s="59" t="n">
        <x:v>1626.6345478066935</x:v>
      </x:c>
      <x:c r="P3471" s="60" t="str">
        <x:v>Calibrated to live price</x:v>
      </x:c>
      <x:c r="Q3471" s="61" t="n">
        <x:f>IF(N3471="","",K3471-N3471)</x:f>
        <x:v>0</x:v>
      </x:c>
    </x:row>
    <x:row r="3472">
      <x:c r="A3472" s="37" t="str">
        <x:v>2L2C NUB</x:v>
      </x:c>
      <x:c r="B3472" s="37" t="str">
        <x:v>2L2CNUB</x:v>
      </x:c>
      <x:c r="C3472" s="29" t="str"/>
      <x:c r="D3472" s="30" t="n">
        <x:v>828.54</x:v>
      </x:c>
      <x:c r="E3472" s="30" t="n">
        <x:v>706.4</x:v>
      </x:c>
      <x:c r="F3472" s="30" t="n">
        <x:v>272.3</x:v>
      </x:c>
      <x:c r="G3472" s="30" t="n">
        <x:v>1137.22</x:v>
      </x:c>
      <x:c r="H3472" s="31" t="n">
        <x:f>IF(O3472&gt;0,O3472,D3472)*E3472/1000000/31.1034768</x:f>
        <x:v>0.01008989684860377</x:v>
      </x:c>
      <x:c r="I3472" s="31" t="n">
        <x:f>IF(O3472&gt;0,O3472,D3472)*F3472/1000000/31.1034768</x:f>
        <x:v>0.0038894095581466686</x:v>
      </x:c>
      <x:c r="J3472" s="31" t="n">
        <x:f>IF(O3472&gt;0,O3472,D3472)*G3472/1000000/31.1034768</x:f>
        <x:v>0.016243534108393517</x:v>
      </x:c>
      <x:c r="K3472" s="32" t="n">
        <x:f>H3472*$B$4*$H$4+I3472*$D$4*$J$4+J3472*$F$4*$L$4</x:f>
        <x:v>147</x:v>
      </x:c>
      <x:c r="L3472" s="29" t="str">
        <x:v>Niko ppm 207</x:v>
      </x:c>
      <x:c r="M3472" s="39" t="str"/>
      <x:c r="N3472" s="58" t="n">
        <x:v>147</x:v>
      </x:c>
      <x:c r="O3472" s="59" t="n">
        <x:v>444.2679396162804</x:v>
      </x:c>
      <x:c r="P3472" s="60" t="str">
        <x:v>Calibrated to live price</x:v>
      </x:c>
      <x:c r="Q3472" s="61" t="n">
        <x:f>IF(N3472="","",K3472-N3472)</x:f>
        <x:v>0</x:v>
      </x:c>
    </x:row>
    <x:row r="3473">
      <x:c r="A3473" s="37" t="str">
        <x:v>2L2C OAK</x:v>
      </x:c>
      <x:c r="B3473" s="37" t="str">
        <x:v>2L2COAK</x:v>
      </x:c>
      <x:c r="C3473" s="29" t="str"/>
      <x:c r="D3473" s="30" t="n">
        <x:v>700</x:v>
      </x:c>
      <x:c r="E3473" s="30" t="n">
        <x:v>0</x:v>
      </x:c>
      <x:c r="F3473" s="30" t="n">
        <x:v>5500</x:v>
      </x:c>
      <x:c r="G3473" s="30" t="n">
        <x:v>500</x:v>
      </x:c>
      <x:c r="H3473" s="31" t="n">
        <x:f>IF(O3473&gt;0,O3473,D3473)*E3473/1000000/31.1034768</x:f>
        <x:v>0</x:v>
      </x:c>
      <x:c r="I3473" s="31" t="n">
        <x:f>IF(O3473&gt;0,O3473,D3473)*F3473/1000000/31.1034768</x:f>
        <x:v>0.11868349418460775</x:v>
      </x:c>
      <x:c r="J3473" s="31" t="n">
        <x:f>IF(O3473&gt;0,O3473,D3473)*G3473/1000000/31.1034768</x:f>
        <x:v>0.010789408562237068</x:v>
      </x:c>
      <x:c r="K3473" s="32" t="n">
        <x:f>H3473*$B$4*$H$4+I3473*$D$4*$J$4+J3473*$F$4*$L$4</x:f>
        <x:v>217.99999999999994</x:v>
      </x:c>
      <x:c r="L3473" s="29" t="str">
        <x:v>ppm niko 2028</x:v>
      </x:c>
      <x:c r="M3473" s="39" t="str"/>
      <x:c r="N3473" s="58" t="n">
        <x:v>218</x:v>
      </x:c>
      <x:c r="O3473" s="59" t="n">
        <x:v>671.176237802524</x:v>
      </x:c>
      <x:c r="P3473" s="60" t="str">
        <x:v>Calibrated to live price</x:v>
      </x:c>
      <x:c r="Q3473" s="61" t="n">
        <x:f>IF(N3473="","",K3473-N3473)</x:f>
        <x:v>-5.684341886080802e-14</x:v>
      </x:c>
    </x:row>
    <x:row r="3474">
      <x:c r="A3474" s="37" t="str">
        <x:v>2L2C VAS</x:v>
      </x:c>
      <x:c r="B3474" s="37" t="str">
        <x:v>2L2CVAS</x:v>
      </x:c>
      <x:c r="C3474" s="29" t="str"/>
      <x:c r="D3474" s="30" t="n">
        <x:v>1400</x:v>
      </x:c>
      <x:c r="E3474" s="30" t="n">
        <x:v>1170</x:v>
      </x:c>
      <x:c r="F3474" s="30" t="n">
        <x:v>243</x:v>
      </x:c>
      <x:c r="G3474" s="30" t="n">
        <x:v>270</x:v>
      </x:c>
      <x:c r="H3474" s="31" t="n">
        <x:f>IF(O3474&gt;0,O3474,D3474)*E3474/1000000/31.1034768</x:f>
        <x:v>0.05461302310550977</x:v>
      </x:c>
      <x:c r="I3474" s="31" t="n">
        <x:f>IF(O3474&gt;0,O3474,D3474)*F3474/1000000/31.1034768</x:f>
        <x:v>0.011342704798836645</x:v>
      </x:c>
      <x:c r="J3474" s="31" t="n">
        <x:f>IF(O3474&gt;0,O3474,D3474)*G3474/1000000/31.1034768</x:f>
        <x:v>0.012603005332040717</x:v>
      </x:c>
      <x:c r="K3474" s="32" t="n">
        <x:f>H3474*$B$4*$H$4+I3474*$D$4*$J$4+J3474*$F$4*$L$4</x:f>
        <x:v>195</x:v>
      </x:c>
      <x:c r="L3474" s="29" t="str">
        <x:v>ppm niko 2028</x:v>
      </x:c>
      <x:c r="M3474" s="39" t="str"/>
      <x:c r="N3474" s="58" t="n">
        <x:v>195</x:v>
      </x:c>
      <x:c r="O3474" s="59" t="n">
        <x:v>1451.841792427425</x:v>
      </x:c>
      <x:c r="P3474" s="60" t="str">
        <x:v>Calibrated to live price</x:v>
      </x:c>
      <x:c r="Q3474" s="61" t="n">
        <x:f>IF(N3474="","",K3474-N3474)</x:f>
        <x:v>0</x:v>
      </x:c>
    </x:row>
    <x:row r="3475">
      <x:c r="A3475" s="37" t="str">
        <x:v>2L2C5F250CA</x:v>
      </x:c>
      <x:c r="B3475" s="37" t="str">
        <x:v>2L2C5F250CA</x:v>
      </x:c>
      <x:c r="C3475" s="29" t="str">
        <x:v>Ford</x:v>
      </x:c>
      <x:c r="D3475" s="30" t="n">
        <x:v>1440</x:v>
      </x:c>
      <x:c r="E3475" s="30" t="n">
        <x:v>1185</x:v>
      </x:c>
      <x:c r="F3475" s="30" t="n">
        <x:v>248.5</x:v>
      </x:c>
      <x:c r="G3475" s="30" t="n">
        <x:v>275</x:v>
      </x:c>
      <x:c r="H3475" s="31" t="n">
        <x:f>IF(O3475&gt;0,O3475,D3475)*E3475/1000000/31.1034768</x:f>
        <x:v>0.05486203394470678</x:v>
      </x:c>
      <x:c r="I3475" s="31" t="n">
        <x:f>IF(O3475&gt;0,O3475,D3475)*F3475/1000000/31.1034768</x:f>
        <x:v>0.011504823152117837</x:v>
      </x:c>
      <x:c r="J3475" s="31" t="n">
        <x:f>IF(O3475&gt;0,O3475,D3475)*G3475/1000000/31.1034768</x:f>
        <x:v>0.01273169564117668</x:v>
      </x:c>
      <x:c r="K3475" s="32" t="n">
        <x:f>H3475*$B$4*$H$4+I3475*$D$4*$J$4+J3475*$F$4*$L$4</x:f>
        <x:v>196.57101485194735</x:v>
      </x:c>
      <x:c r="L3475" s="29" t="str">
        <x:v>Niko ppm 2020</x:v>
      </x:c>
      <x:c r="M3475" s="39" t="str">
        <x:v>FORD 2L2C-5F250-CA//M1 241 VAS//WARE AUS DUBAI</x:v>
      </x:c>
      <x:c r="N3475" s="58"/>
      <x:c r="O3475" s="59"/>
      <x:c r="P3475" s="60" t="str">
        <x:v>No live-price match</x:v>
      </x:c>
      <x:c r="Q3475" s="61" t="str">
        <x:f>IF(N3475="","",K3475-N3475)</x:f>
      </x:c>
    </x:row>
    <x:row r="3476">
      <x:c r="A3476" s="37" t="str">
        <x:v>2L34 IEC</x:v>
      </x:c>
      <x:c r="B3476" s="37" t="str">
        <x:v>2L34IEC</x:v>
      </x:c>
      <x:c r="C3476" s="29" t="str"/>
      <x:c r="D3476" s="30" t="n">
        <x:v>783.94</x:v>
      </x:c>
      <x:c r="E3476" s="30" t="n">
        <x:v>801.05</x:v>
      </x:c>
      <x:c r="F3476" s="30" t="n">
        <x:v>81.82</x:v>
      </x:c>
      <x:c r="G3476" s="30" t="n">
        <x:v>1170.92</x:v>
      </x:c>
      <x:c r="H3476" s="31" t="n">
        <x:f>IF(O3476&gt;0,O3476,D3476)*E3476/1000000/31.1034768</x:f>
        <x:v>0.007868442077240518</x:v>
      </x:c>
      <x:c r="I3476" s="31" t="n">
        <x:f>IF(O3476&gt;0,O3476,D3476)*F3476/1000000/31.1034768</x:f>
        <x:v>0.0008036900702325937</x:v>
      </x:c>
      <x:c r="J3476" s="31" t="n">
        <x:f>IF(O3476&gt;0,O3476,D3476)*G3476/1000000/31.1034768</x:f>
        <x:v>0.011501549462683313</x:v>
      </x:c>
      <x:c r="K3476" s="32" t="n">
        <x:f>H3476*$B$4*$H$4+I3476*$D$4*$J$4+J3476*$F$4*$L$4</x:f>
        <x:v>103</x:v>
      </x:c>
      <x:c r="L3476" s="29" t="str">
        <x:v>Niko ppm 207</x:v>
      </x:c>
      <x:c r="M3476" s="39" t="str"/>
      <x:c r="N3476" s="58" t="n">
        <x:v>103</x:v>
      </x:c>
      <x:c r="O3476" s="59" t="n">
        <x:v>305.5188884608879</x:v>
      </x:c>
      <x:c r="P3476" s="60" t="str">
        <x:v>Calibrated to live price</x:v>
      </x:c>
      <x:c r="Q3476" s="61" t="n">
        <x:f>IF(N3476="","",K3476-N3476)</x:f>
        <x:v>0</x:v>
      </x:c>
    </x:row>
    <x:row r="3477">
      <x:c r="A3477" s="37" t="str">
        <x:v>2L34 MA</x:v>
      </x:c>
      <x:c r="B3477" s="37" t="str">
        <x:v>2L34MA</x:v>
      </x:c>
      <x:c r="C3477" s="29" t="str"/>
      <x:c r="D3477" s="30" t="n">
        <x:v>660.35</x:v>
      </x:c>
      <x:c r="E3477" s="30" t="n">
        <x:v>798.35</x:v>
      </x:c>
      <x:c r="F3477" s="30" t="n">
        <x:v>296.58</x:v>
      </x:c>
      <x:c r="G3477" s="30" t="n">
        <x:v>1077.84</x:v>
      </x:c>
      <x:c r="H3477" s="31" t="n">
        <x:f>IF(O3477&gt;0,O3477,D3477)*E3477/1000000/31.1034768</x:f>
        <x:v>0.009745117550898809</x:v>
      </x:c>
      <x:c r="I3477" s="31" t="n">
        <x:f>IF(O3477&gt;0,O3477,D3477)*F3477/1000000/31.1034768</x:f>
        <x:v>0.0036202254189836146</x:v>
      </x:c>
      <x:c r="J3477" s="31" t="n">
        <x:f>IF(O3477&gt;0,O3477,D3477)*G3477/1000000/31.1034768</x:f>
        <x:v>0.01315673263739058</x:v>
      </x:c>
      <x:c r="K3477" s="32" t="n">
        <x:f>H3477*$B$4*$H$4+I3477*$D$4*$J$4+J3477*$F$4*$L$4</x:f>
        <x:v>121.99999999999999</x:v>
      </x:c>
      <x:c r="L3477" s="29" t="str">
        <x:v>Niko ppm 207</x:v>
      </x:c>
      <x:c r="M3477" s="39" t="str"/>
      <x:c r="N3477" s="58" t="n">
        <x:v>122</x:v>
      </x:c>
      <x:c r="O3477" s="59" t="n">
        <x:v>379.66685997075706</x:v>
      </x:c>
      <x:c r="P3477" s="60" t="str">
        <x:v>Calibrated to live price</x:v>
      </x:c>
      <x:c r="Q3477" s="61" t="n">
        <x:f>IF(N3477="","",K3477-N3477)</x:f>
        <x:v>-1.4210854715202004e-14</x:v>
      </x:c>
    </x:row>
    <x:row r="3478">
      <x:c r="A3478" s="37" t="str">
        <x:v>2L34 NAC</x:v>
      </x:c>
      <x:c r="B3478" s="37" t="str">
        <x:v>2L34NAC</x:v>
      </x:c>
      <x:c r="C3478" s="29" t="str"/>
      <x:c r="D3478" s="30" t="n">
        <x:v>1181.66</x:v>
      </x:c>
      <x:c r="E3478" s="30" t="n">
        <x:v>541.9</x:v>
      </x:c>
      <x:c r="F3478" s="30" t="n">
        <x:v>295.25</x:v>
      </x:c>
      <x:c r="G3478" s="30" t="n">
        <x:v>877.13</x:v>
      </x:c>
      <x:c r="H3478" s="31" t="n">
        <x:f>IF(O3478&gt;0,O3478,D3478)*E3478/1000000/31.1034768</x:f>
        <x:v>0.010933579529987898</x:v>
      </x:c>
      <x:c r="I3478" s="31" t="n">
        <x:f>IF(O3478&gt;0,O3478,D3478)*F3478/1000000/31.1034768</x:f>
        <x:v>0.0059570757634783665</x:v>
      </x:c>
      <x:c r="J3478" s="31" t="n">
        <x:f>IF(O3478&gt;0,O3478,D3478)*G3478/1000000/31.1034768</x:f>
        <x:v>0.01769730690743363</x:v>
      </x:c>
      <x:c r="K3478" s="32" t="n">
        <x:f>H3478*$B$4*$H$4+I3478*$D$4*$J$4+J3478*$F$4*$L$4</x:f>
        <x:v>162</x:v>
      </x:c>
      <x:c r="L3478" s="29" t="str">
        <x:v>Niko ppm 207</x:v>
      </x:c>
      <x:c r="M3478" s="39" t="str"/>
      <x:c r="N3478" s="58" t="n">
        <x:v>162</x:v>
      </x:c>
      <x:c r="O3478" s="59" t="n">
        <x:v>627.5555217788033</x:v>
      </x:c>
      <x:c r="P3478" s="60" t="str">
        <x:v>Calibrated to live price</x:v>
      </x:c>
      <x:c r="Q3478" s="61" t="n">
        <x:f>IF(N3478="","",K3478-N3478)</x:f>
        <x:v>0</x:v>
      </x:c>
    </x:row>
    <x:row r="3479">
      <x:c r="A3479" s="37" t="str">
        <x:v>2L34 NAC-Pre</x:v>
      </x:c>
      <x:c r="B3479" s="37" t="str">
        <x:v>2L34NACPRE</x:v>
      </x:c>
      <x:c r="C3479" s="29" t="str"/>
      <x:c r="D3479" s="30" t="n">
        <x:v>1361.69</x:v>
      </x:c>
      <x:c r="E3479" s="30" t="n">
        <x:v>186.88</x:v>
      </x:c>
      <x:c r="F3479" s="30" t="n">
        <x:v>266.21</x:v>
      </x:c>
      <x:c r="G3479" s="30" t="n">
        <x:v>943.55</x:v>
      </x:c>
      <x:c r="H3479" s="31" t="n">
        <x:f>IF(O3479&gt;0,O3479,D3479)*E3479/1000000/31.1034768</x:f>
        <x:v>0.0035625614421153835</x:v>
      </x:c>
      <x:c r="I3479" s="31" t="n">
        <x:f>IF(O3479&gt;0,O3479,D3479)*F3479/1000000/31.1034768</x:f>
        <x:v>0.0050748580988095905</x:v>
      </x:c>
      <x:c r="J3479" s="31" t="n">
        <x:f>IF(O3479&gt;0,O3479,D3479)*G3479/1000000/31.1034768</x:f>
        <x:v>0.01798723699008974</x:v>
      </x:c>
      <x:c r="K3479" s="32" t="n">
        <x:f>H3479*$B$4*$H$4+I3479*$D$4*$J$4+J3479*$F$4*$L$4</x:f>
        <x:v>152</x:v>
      </x:c>
      <x:c r="L3479" s="29" t="str">
        <x:v>Niko ppm 207</x:v>
      </x:c>
      <x:c r="M3479" s="39" t="str"/>
      <x:c r="N3479" s="58" t="n">
        <x:v>152</x:v>
      </x:c>
      <x:c r="O3479" s="59" t="n">
        <x:v>592.9368962083175</x:v>
      </x:c>
      <x:c r="P3479" s="60" t="str">
        <x:v>Calibrated to live price</x:v>
      </x:c>
      <x:c r="Q3479" s="61" t="n">
        <x:f>IF(N3479="","",K3479-N3479)</x:f>
        <x:v>0</x:v>
      </x:c>
    </x:row>
    <x:row r="3480">
      <x:c r="A3480" s="37" t="str">
        <x:v>2L34 NAD</x:v>
      </x:c>
      <x:c r="B3480" s="37" t="str">
        <x:v>2L34NAD</x:v>
      </x:c>
      <x:c r="C3480" s="29" t="str"/>
      <x:c r="D3480" s="30" t="n">
        <x:v>892.39</x:v>
      </x:c>
      <x:c r="E3480" s="30" t="n">
        <x:v>926.62</x:v>
      </x:c>
      <x:c r="F3480" s="30" t="n">
        <x:v>72.7</x:v>
      </x:c>
      <x:c r="G3480" s="30" t="n">
        <x:v>899.87</x:v>
      </x:c>
      <x:c r="H3480" s="31" t="n">
        <x:f>IF(O3480&gt;0,O3480,D3480)*E3480/1000000/31.1034768</x:f>
        <x:v>0.011819273450903073</x:v>
      </x:c>
      <x:c r="I3480" s="31" t="n">
        <x:f>IF(O3480&gt;0,O3480,D3480)*F3480/1000000/31.1034768</x:f>
        <x:v>0.0009273069649701641</x:v>
      </x:c>
      <x:c r="J3480" s="31" t="n">
        <x:f>IF(O3480&gt;0,O3480,D3480)*G3480/1000000/31.1034768</x:f>
        <x:v>0.011478070406708412</x:v>
      </x:c>
      <x:c r="K3480" s="32" t="n">
        <x:f>H3480*$B$4*$H$4+I3480*$D$4*$J$4+J3480*$F$4*$L$4</x:f>
        <x:v>109</x:v>
      </x:c>
      <x:c r="L3480" s="29" t="str">
        <x:v>Niko ppm 207</x:v>
      </x:c>
      <x:c r="M3480" s="39" t="str"/>
      <x:c r="N3480" s="58" t="n">
        <x:v>109</x:v>
      </x:c>
      <x:c r="O3480" s="59" t="n">
        <x:v>396.73274651207583</x:v>
      </x:c>
      <x:c r="P3480" s="60" t="str">
        <x:v>Calibrated to live price</x:v>
      </x:c>
      <x:c r="Q3480" s="61" t="n">
        <x:f>IF(N3480="","",K3480-N3480)</x:f>
        <x:v>0</x:v>
      </x:c>
    </x:row>
    <x:row r="3481">
      <x:c r="A3481" s="37" t="str">
        <x:v>2L34 NAD-Pre</x:v>
      </x:c>
      <x:c r="B3481" s="37" t="str">
        <x:v>2L34NADPRE</x:v>
      </x:c>
      <x:c r="C3481" s="29" t="str"/>
      <x:c r="D3481" s="30" t="n">
        <x:v>238.94</x:v>
      </x:c>
      <x:c r="E3481" s="30" t="n">
        <x:v>701.79</x:v>
      </x:c>
      <x:c r="F3481" s="30" t="n">
        <x:v>260.41</x:v>
      </x:c>
      <x:c r="G3481" s="30" t="n">
        <x:v>660.52</x:v>
      </x:c>
      <x:c r="H3481" s="31" t="n">
        <x:f>IF(O3481&gt;0,O3481,D3481)*E3481/1000000/31.1034768</x:f>
        <x:v>0.003863908165079267</x:v>
      </x:c>
      <x:c r="I3481" s="31" t="n">
        <x:f>IF(O3481&gt;0,O3481,D3481)*F3481/1000000/31.1034768</x:f>
        <x:v>0.0014337627000502887</x:v>
      </x:c>
      <x:c r="J3481" s="31" t="n">
        <x:f>IF(O3481&gt;0,O3481,D3481)*G3481/1000000/31.1034768</x:f>
        <x:v>0.0036366842234830323</x:v>
      </x:c>
      <x:c r="K3481" s="32" t="n">
        <x:f>H3481*$B$4*$H$4+I3481*$D$4*$J$4+J3481*$F$4*$L$4</x:f>
        <x:v>36</x:v>
      </x:c>
      <x:c r="L3481" s="29" t="str">
        <x:v>Niko ppm 207</x:v>
      </x:c>
      <x:c r="M3481" s="39" t="str"/>
      <x:c r="N3481" s="58" t="n">
        <x:v>36</x:v>
      </x:c>
      <x:c r="O3481" s="59" t="n">
        <x:v>171.24920271003228</x:v>
      </x:c>
      <x:c r="P3481" s="60" t="str">
        <x:v>Calibrated to live price</x:v>
      </x:c>
      <x:c r="Q3481" s="61" t="n">
        <x:f>IF(N3481="","",K3481-N3481)</x:f>
        <x:v>0</x:v>
      </x:c>
    </x:row>
    <x:row r="3482">
      <x:c r="A3482" s="37" t="str">
        <x:v>2L34 NEU</x:v>
      </x:c>
      <x:c r="B3482" s="37" t="str">
        <x:v>2L34NEU</x:v>
      </x:c>
      <x:c r="C3482" s="29" t="str"/>
      <x:c r="D3482" s="30" t="n">
        <x:v>1230.19</x:v>
      </x:c>
      <x:c r="E3482" s="30" t="n">
        <x:v>322.35</x:v>
      </x:c>
      <x:c r="F3482" s="30" t="n">
        <x:v>208.65</x:v>
      </x:c>
      <x:c r="G3482" s="30" t="n">
        <x:v>474.42</x:v>
      </x:c>
      <x:c r="H3482" s="31" t="n">
        <x:f>IF(O3482&gt;0,O3482,D3482)*E3482/1000000/31.1034768</x:f>
        <x:v>0.008997227287627828</x:v>
      </x:c>
      <x:c r="I3482" s="31" t="n">
        <x:f>IF(O3482&gt;0,O3482,D3482)*F3482/1000000/31.1034768</x:f>
        <x:v>0.005823705517492</x:v>
      </x:c>
      <x:c r="J3482" s="31" t="n">
        <x:f>IF(O3482&gt;0,O3482,D3482)*G3482/1000000/31.1034768</x:f>
        <x:v>0.01324170798757994</x:v>
      </x:c>
      <x:c r="K3482" s="32" t="n">
        <x:f>H3482*$B$4*$H$4+I3482*$D$4*$J$4+J3482*$F$4*$L$4</x:f>
        <x:v>124</x:v>
      </x:c>
      <x:c r="L3482" s="29" t="str">
        <x:v>Niko ppm 207</x:v>
      </x:c>
      <x:c r="M3482" s="39" t="str"/>
      <x:c r="N3482" s="58" t="n">
        <x:v>124</x:v>
      </x:c>
      <x:c r="O3482" s="59" t="n">
        <x:v>868.1403760045263</x:v>
      </x:c>
      <x:c r="P3482" s="60" t="str">
        <x:v>Calibrated to live price</x:v>
      </x:c>
      <x:c r="Q3482" s="61" t="n">
        <x:f>IF(N3482="","",K3482-N3482)</x:f>
        <x:v>0</x:v>
      </x:c>
    </x:row>
    <x:row r="3483">
      <x:c r="A3483" s="37" t="str">
        <x:v>2L34 NEU-Pre</x:v>
      </x:c>
      <x:c r="B3483" s="37" t="str">
        <x:v>2L34NEUPRE</x:v>
      </x:c>
      <x:c r="C3483" s="29" t="str"/>
      <x:c r="D3483" s="30" t="n">
        <x:v>2284.13</x:v>
      </x:c>
      <x:c r="E3483" s="30" t="n">
        <x:v>649.41</x:v>
      </x:c>
      <x:c r="F3483" s="30" t="n">
        <x:v>82.19</x:v>
      </x:c>
      <x:c r="G3483" s="30" t="n">
        <x:v>485</x:v>
      </x:c>
      <x:c r="H3483" s="31" t="n">
        <x:f>IF(O3483&gt;0,O3483,D3483)*E3483/1000000/31.1034768</x:f>
        <x:v>0.026994416355086263</x:v>
      </x:c>
      <x:c r="I3483" s="31" t="n">
        <x:f>IF(O3483&gt;0,O3483,D3483)*F3483/1000000/31.1034768</x:f>
        <x:v>0.0034164412008200365</x:v>
      </x:c>
      <x:c r="J3483" s="31" t="n">
        <x:f>IF(O3483&gt;0,O3483,D3483)*G3483/1000000/31.1034768</x:f>
        <x:v>0.02016028692538895</x:v>
      </x:c>
      <x:c r="K3483" s="32" t="n">
        <x:f>H3483*$B$4*$H$4+I3483*$D$4*$J$4+J3483*$F$4*$L$4</x:f>
        <x:v>203</x:v>
      </x:c>
      <x:c r="L3483" s="29" t="str">
        <x:v>Niko ppm 207</x:v>
      </x:c>
      <x:c r="M3483" s="39" t="str"/>
      <x:c r="N3483" s="58" t="n">
        <x:v>203</x:v>
      </x:c>
      <x:c r="O3483" s="59" t="n">
        <x:v>1292.8969415776876</x:v>
      </x:c>
      <x:c r="P3483" s="60" t="str">
        <x:v>Calibrated to live price</x:v>
      </x:c>
      <x:c r="Q3483" s="61" t="n">
        <x:f>IF(N3483="","",K3483-N3483)</x:f>
        <x:v>0</x:v>
      </x:c>
    </x:row>
    <x:row r="3484">
      <x:c r="A3484" s="37" t="str">
        <x:v>2L34 NIX</x:v>
      </x:c>
      <x:c r="B3484" s="37" t="str">
        <x:v>2L34NIX</x:v>
      </x:c>
      <x:c r="C3484" s="29" t="str"/>
      <x:c r="D3484" s="30" t="n">
        <x:v>810.41</x:v>
      </x:c>
      <x:c r="E3484" s="30" t="n">
        <x:v>464.52</x:v>
      </x:c>
      <x:c r="F3484" s="30" t="n">
        <x:v>115.44</x:v>
      </x:c>
      <x:c r="G3484" s="30" t="n">
        <x:v>931.17</x:v>
      </x:c>
      <x:c r="H3484" s="31" t="n">
        <x:f>IF(O3484&gt;0,O3484,D3484)*E3484/1000000/31.1034768</x:f>
        <x:v>0.005026996561471368</x:v>
      </x:c>
      <x:c r="I3484" s="31" t="n">
        <x:f>IF(O3484&gt;0,O3484,D3484)*F3484/1000000/31.1034768</x:f>
        <x:v>0.0012492820181181754</x:v>
      </x:c>
      <x:c r="J3484" s="31" t="n">
        <x:f>IF(O3484&gt;0,O3484,D3484)*G3484/1000000/31.1034768</x:f>
        <x:v>0.01007704380466997</x:v>
      </x:c>
      <x:c r="K3484" s="32" t="n">
        <x:f>H3484*$B$4*$H$4+I3484*$D$4*$J$4+J3484*$F$4*$L$4</x:f>
        <x:v>88.00000000000001</x:v>
      </x:c>
      <x:c r="L3484" s="29" t="str">
        <x:v>Niko ppm 207</x:v>
      </x:c>
      <x:c r="M3484" s="39" t="str"/>
      <x:c r="N3484" s="58" t="n">
        <x:v>88</x:v>
      </x:c>
      <x:c r="O3484" s="59" t="n">
        <x:v>336.5992226888067</x:v>
      </x:c>
      <x:c r="P3484" s="60" t="str">
        <x:v>Calibrated to live price</x:v>
      </x:c>
      <x:c r="Q3484" s="61" t="n">
        <x:f>IF(N3484="","",K3484-N3484)</x:f>
        <x:v>1.4210854715202004e-14</x:v>
      </x:c>
    </x:row>
    <x:row r="3485">
      <x:c r="A3485" s="37" t="str">
        <x:v>2L34 NOR</x:v>
      </x:c>
      <x:c r="B3485" s="37" t="str">
        <x:v>2L34NOR</x:v>
      </x:c>
      <x:c r="C3485" s="29" t="str"/>
      <x:c r="D3485" s="30" t="n">
        <x:v>1258.39</x:v>
      </x:c>
      <x:c r="E3485" s="30" t="n">
        <x:v>671.81</x:v>
      </x:c>
      <x:c r="F3485" s="30" t="n">
        <x:v>222.31</x:v>
      </x:c>
      <x:c r="G3485" s="30" t="n">
        <x:v>826.04</x:v>
      </x:c>
      <x:c r="H3485" s="31" t="n">
        <x:f>IF(O3485&gt;0,O3485,D3485)*E3485/1000000/31.1034768</x:f>
        <x:v>0.013530110676846941</x:v>
      </x:c>
      <x:c r="I3485" s="31" t="n">
        <x:f>IF(O3485&gt;0,O3485,D3485)*F3485/1000000/31.1034768</x:f>
        <x:v>0.004477276171194004</x:v>
      </x:c>
      <x:c r="J3485" s="31" t="n">
        <x:f>IF(O3485&gt;0,O3485,D3485)*G3485/1000000/31.1034768</x:f>
        <x:v>0.016636270111344945</x:v>
      </x:c>
      <x:c r="K3485" s="32" t="n">
        <x:f>H3485*$B$4*$H$4+I3485*$D$4*$J$4+J3485*$F$4*$L$4</x:f>
        <x:v>156</x:v>
      </x:c>
      <x:c r="L3485" s="29" t="str">
        <x:v>Niko ppm 207</x:v>
      </x:c>
      <x:c r="M3485" s="39" t="str"/>
      <x:c r="N3485" s="58" t="n">
        <x:v>156</x:v>
      </x:c>
      <x:c r="O3485" s="59" t="n">
        <x:v>626.4174149517589</x:v>
      </x:c>
      <x:c r="P3485" s="60" t="str">
        <x:v>Calibrated to live price</x:v>
      </x:c>
      <x:c r="Q3485" s="61" t="n">
        <x:f>IF(N3485="","",K3485-N3485)</x:f>
        <x:v>0</x:v>
      </x:c>
    </x:row>
    <x:row r="3486">
      <x:c r="A3486" s="37" t="str">
        <x:v>2L34 NOR-Pre</x:v>
      </x:c>
      <x:c r="B3486" s="37" t="str">
        <x:v>2L34NORPRE</x:v>
      </x:c>
      <x:c r="C3486" s="29" t="str"/>
      <x:c r="D3486" s="30" t="n">
        <x:v>1322.59</x:v>
      </x:c>
      <x:c r="E3486" s="30" t="n">
        <x:v>526.48</x:v>
      </x:c>
      <x:c r="F3486" s="30" t="n">
        <x:v>250.86</x:v>
      </x:c>
      <x:c r="G3486" s="30" t="n">
        <x:v>784.88</x:v>
      </x:c>
      <x:c r="H3486" s="31" t="n">
        <x:f>IF(O3486&gt;0,O3486,D3486)*E3486/1000000/31.1034768</x:f>
        <x:v>0.011354485463794518</x:v>
      </x:c>
      <x:c r="I3486" s="31" t="n">
        <x:f>IF(O3486&gt;0,O3486,D3486)*F3486/1000000/31.1034768</x:f>
        <x:v>0.005410245827851946</x:v>
      </x:c>
      <x:c r="J3486" s="31" t="n">
        <x:f>IF(O3486&gt;0,O3486,D3486)*G3486/1000000/31.1034768</x:f>
        <x:v>0.016927344914950314</x:v>
      </x:c>
      <x:c r="K3486" s="32" t="n">
        <x:f>H3486*$B$4*$H$4+I3486*$D$4*$J$4+J3486*$F$4*$L$4</x:f>
        <x:v>156</x:v>
      </x:c>
      <x:c r="L3486" s="29" t="str">
        <x:v>Niko ppm 207</x:v>
      </x:c>
      <x:c r="M3486" s="39" t="str"/>
      <x:c r="N3486" s="58" t="n">
        <x:v>156</x:v>
      </x:c>
      <x:c r="O3486" s="59" t="n">
        <x:v>670.8022625723104</x:v>
      </x:c>
      <x:c r="P3486" s="60" t="str">
        <x:v>Calibrated to live price</x:v>
      </x:c>
      <x:c r="Q3486" s="61" t="n">
        <x:f>IF(N3486="","",K3486-N3486)</x:f>
        <x:v>0</x:v>
      </x:c>
    </x:row>
    <x:row r="3487">
      <x:c r="A3487" s="37" t="str">
        <x:v>2L34 NYE</x:v>
      </x:c>
      <x:c r="B3487" s="37" t="str">
        <x:v>2L34NYE</x:v>
      </x:c>
      <x:c r="C3487" s="29" t="str"/>
      <x:c r="D3487" s="30" t="n">
        <x:v>812.48</x:v>
      </x:c>
      <x:c r="E3487" s="30" t="n">
        <x:v>536.92</x:v>
      </x:c>
      <x:c r="F3487" s="30" t="n">
        <x:v>262.02</x:v>
      </x:c>
      <x:c r="G3487" s="30" t="n">
        <x:v>852.61</x:v>
      </x:c>
      <x:c r="H3487" s="31" t="n">
        <x:f>IF(O3487&gt;0,O3487,D3487)*E3487/1000000/31.1034768</x:f>
        <x:v>0.00833748492273629</x:v>
      </x:c>
      <x:c r="I3487" s="31" t="n">
        <x:f>IF(O3487&gt;0,O3487,D3487)*F3487/1000000/31.1034768</x:f>
        <x:v>0.0040687398484976585</x:v>
      </x:c>
      <x:c r="J3487" s="31" t="n">
        <x:f>IF(O3487&gt;0,O3487,D3487)*G3487/1000000/31.1034768</x:f>
        <x:v>0.01323963163967479</x:v>
      </x:c>
      <x:c r="K3487" s="32" t="n">
        <x:f>H3487*$B$4*$H$4+I3487*$D$4*$J$4+J3487*$F$4*$L$4</x:f>
        <x:v>121</x:v>
      </x:c>
      <x:c r="L3487" s="29" t="str">
        <x:v>Niko ppm 207</x:v>
      </x:c>
      <x:c r="M3487" s="39" t="str"/>
      <x:c r="N3487" s="58" t="n">
        <x:v>121</x:v>
      </x:c>
      <x:c r="O3487" s="59" t="n">
        <x:v>482.9858617013298</x:v>
      </x:c>
      <x:c r="P3487" s="60" t="str">
        <x:v>Calibrated to live price</x:v>
      </x:c>
      <x:c r="Q3487" s="61" t="n">
        <x:f>IF(N3487="","",K3487-N3487)</x:f>
        <x:v>0</x:v>
      </x:c>
    </x:row>
    <x:row r="3488">
      <x:c r="A3488" s="37" t="str">
        <x:v>2L34 NYE-Pre</x:v>
      </x:c>
      <x:c r="B3488" s="37" t="str">
        <x:v>2L34NYEPRE</x:v>
      </x:c>
      <x:c r="C3488" s="29" t="str"/>
      <x:c r="D3488" s="30" t="n">
        <x:v>200.9</x:v>
      </x:c>
      <x:c r="E3488" s="30" t="n">
        <x:v>762.29</x:v>
      </x:c>
      <x:c r="F3488" s="30" t="n">
        <x:v>185.96</x:v>
      </x:c>
      <x:c r="G3488" s="30" t="n">
        <x:v>974.79</x:v>
      </x:c>
      <x:c r="H3488" s="31" t="n">
        <x:f>IF(O3488&gt;0,O3488,D3488)*E3488/1000000/31.1034768</x:f>
        <x:v>0.0025386777947669047</x:v>
      </x:c>
      <x:c r="I3488" s="31" t="n">
        <x:f>IF(O3488&gt;0,O3488,D3488)*F3488/1000000/31.1034768</x:f>
        <x:v>0.000619308298304915</x:v>
      </x:c>
      <x:c r="J3488" s="31" t="n">
        <x:f>IF(O3488&gt;0,O3488,D3488)*G3488/1000000/31.1034768</x:f>
        <x:v>0.0032463730700400518</x:v>
      </x:c>
      <x:c r="K3488" s="32" t="n">
        <x:f>H3488*$B$4*$H$4+I3488*$D$4*$J$4+J3488*$F$4*$L$4</x:f>
        <x:v>30</x:v>
      </x:c>
      <x:c r="L3488" s="29" t="str">
        <x:v>Niko ppm 207</x:v>
      </x:c>
      <x:c r="M3488" s="39" t="str"/>
      <x:c r="N3488" s="58" t="n">
        <x:v>30</x:v>
      </x:c>
      <x:c r="O3488" s="59" t="n">
        <x:v>103.58486388671973</x:v>
      </x:c>
      <x:c r="P3488" s="60" t="str">
        <x:v>Calibrated to live price</x:v>
      </x:c>
      <x:c r="Q3488" s="61" t="n">
        <x:f>IF(N3488="","",K3488-N3488)</x:f>
        <x:v>0</x:v>
      </x:c>
    </x:row>
    <x:row r="3489">
      <x:c r="A3489" s="37" t="str">
        <x:v>2L34 OHM</x:v>
      </x:c>
      <x:c r="B3489" s="37" t="str">
        <x:v>2L34OHM</x:v>
      </x:c>
      <x:c r="C3489" s="29" t="str"/>
      <x:c r="D3489" s="30" t="n">
        <x:v>586.06</x:v>
      </x:c>
      <x:c r="E3489" s="30" t="n">
        <x:v>652.35</x:v>
      </x:c>
      <x:c r="F3489" s="30" t="n">
        <x:v>183.65</x:v>
      </x:c>
      <x:c r="G3489" s="30" t="n">
        <x:v>948.34</x:v>
      </x:c>
      <x:c r="H3489" s="31" t="n">
        <x:f>IF(O3489&gt;0,O3489,D3489)*E3489/1000000/31.1034768</x:f>
        <x:v>0.006122723206327008</x:v>
      </x:c>
      <x:c r="I3489" s="31" t="n">
        <x:f>IF(O3489&gt;0,O3489,D3489)*F3489/1000000/31.1034768</x:f>
        <x:v>0.001723673054099724</x:v>
      </x:c>
      <x:c r="J3489" s="31" t="n">
        <x:f>IF(O3489&gt;0,O3489,D3489)*G3489/1000000/31.1034768</x:f>
        <x:v>0.008900779222025224</x:v>
      </x:c>
      <x:c r="K3489" s="32" t="n">
        <x:f>H3489*$B$4*$H$4+I3489*$D$4*$J$4+J3489*$F$4*$L$4</x:f>
        <x:v>81.00000000000003</x:v>
      </x:c>
      <x:c r="L3489" s="29" t="str">
        <x:v>Niko ppm 207</x:v>
      </x:c>
      <x:c r="M3489" s="39" t="str"/>
      <x:c r="N3489" s="58" t="n">
        <x:v>81</x:v>
      </x:c>
      <x:c r="O3489" s="59" t="n">
        <x:v>291.92608139926983</x:v>
      </x:c>
      <x:c r="P3489" s="60" t="str">
        <x:v>Calibrated to live price</x:v>
      </x:c>
      <x:c r="Q3489" s="61" t="n">
        <x:f>IF(N3489="","",K3489-N3489)</x:f>
        <x:v>2.842170943040401e-14</x:v>
      </x:c>
    </x:row>
    <x:row r="3490">
      <x:c r="A3490" s="37" t="str">
        <x:v>2L34 OHM-Pre</x:v>
      </x:c>
      <x:c r="B3490" s="37" t="str">
        <x:v>2L34OHMPRE</x:v>
      </x:c>
      <x:c r="C3490" s="29" t="str"/>
      <x:c r="D3490" s="30" t="n">
        <x:v>1961.74</x:v>
      </x:c>
      <x:c r="E3490" s="30" t="n">
        <x:v>171.96</x:v>
      </x:c>
      <x:c r="F3490" s="30" t="n">
        <x:v>221.05</x:v>
      </x:c>
      <x:c r="G3490" s="30" t="n">
        <x:v>305.4</x:v>
      </x:c>
      <x:c r="H3490" s="31" t="n">
        <x:f>IF(O3490&gt;0,O3490,D3490)*E3490/1000000/31.1034768</x:f>
        <x:v>0.008529697117565916</x:v>
      </x:c>
      <x:c r="I3490" s="31" t="n">
        <x:f>IF(O3490&gt;0,O3490,D3490)*F3490/1000000/31.1034768</x:f>
        <x:v>0.010964698463816851</x:v>
      </x:c>
      <x:c r="J3490" s="31" t="n">
        <x:f>IF(O3490&gt;0,O3490,D3490)*G3490/1000000/31.1034768</x:f>
        <x:v>0.015148694462111133</x:v>
      </x:c>
      <x:c r="K3490" s="32" t="n">
        <x:f>H3490*$B$4*$H$4+I3490*$D$4*$J$4+J3490*$F$4*$L$4</x:f>
        <x:v>144</x:v>
      </x:c>
      <x:c r="L3490" s="29" t="str">
        <x:v>Niko ppm 207</x:v>
      </x:c>
      <x:c r="M3490" s="39" t="str"/>
      <x:c r="N3490" s="58" t="n">
        <x:v>144</x:v>
      </x:c>
      <x:c r="O3490" s="59" t="n">
        <x:v>1542.8194720123188</x:v>
      </x:c>
      <x:c r="P3490" s="60" t="str">
        <x:v>Calibrated to live price</x:v>
      </x:c>
      <x:c r="Q3490" s="61" t="n">
        <x:f>IF(N3490="","",K3490-N3490)</x:f>
        <x:v>0</x:v>
      </x:c>
    </x:row>
    <x:row r="3491">
      <x:c r="A3491" s="37" t="str">
        <x:v>2L34 OOP</x:v>
      </x:c>
      <x:c r="B3491" s="37" t="str">
        <x:v>2L34OOP</x:v>
      </x:c>
      <x:c r="C3491" s="29" t="str"/>
      <x:c r="D3491" s="30" t="n">
        <x:v>992.36</x:v>
      </x:c>
      <x:c r="E3491" s="30" t="n">
        <x:v>158.84</x:v>
      </x:c>
      <x:c r="F3491" s="30" t="n">
        <x:v>244.43</x:v>
      </x:c>
      <x:c r="G3491" s="30" t="n">
        <x:v>563.04</x:v>
      </x:c>
      <x:c r="H3491" s="31" t="n">
        <x:f>IF(O3491&gt;0,O3491,D3491)*E3491/1000000/31.1034768</x:f>
        <x:v>0.003449810840092212</x:v>
      </x:c>
      <x:c r="I3491" s="31" t="n">
        <x:f>IF(O3491&gt;0,O3491,D3491)*F3491/1000000/31.1034768</x:f>
        <x:v>0.00530872112593641</x:v>
      </x:c>
      <x:c r="J3491" s="31" t="n">
        <x:f>IF(O3491&gt;0,O3491,D3491)*G3491/1000000/31.1034768</x:f>
        <x:v>0.012228541270495587</x:v>
      </x:c>
      <x:c r="K3491" s="32" t="n">
        <x:f>H3491*$B$4*$H$4+I3491*$D$4*$J$4+J3491*$F$4*$L$4</x:f>
        <x:v>106.99999999999999</x:v>
      </x:c>
      <x:c r="L3491" s="29" t="str">
        <x:v>Niko ppm 207</x:v>
      </x:c>
      <x:c r="M3491" s="39" t="str"/>
      <x:c r="N3491" s="58" t="n">
        <x:v>107</x:v>
      </x:c>
      <x:c r="O3491" s="59" t="n">
        <x:v>675.5295355653275</x:v>
      </x:c>
      <x:c r="P3491" s="60" t="str">
        <x:v>Calibrated to live price</x:v>
      </x:c>
      <x:c r="Q3491" s="61" t="n">
        <x:f>IF(N3491="","",K3491-N3491)</x:f>
        <x:v>-1.4210854715202004e-14</x:v>
      </x:c>
    </x:row>
    <x:row r="3492">
      <x:c r="A3492" s="37" t="str">
        <x:v>2L34 OOP-Pre</x:v>
      </x:c>
      <x:c r="B3492" s="37" t="str">
        <x:v>2L34OOPPRE</x:v>
      </x:c>
      <x:c r="C3492" s="29" t="str"/>
      <x:c r="D3492" s="30" t="n">
        <x:v>390.66</x:v>
      </x:c>
      <x:c r="E3492" s="30" t="n">
        <x:v>374.51</x:v>
      </x:c>
      <x:c r="F3492" s="30" t="n">
        <x:v>92.65</x:v>
      </x:c>
      <x:c r="G3492" s="30" t="n">
        <x:v>463.97</x:v>
      </x:c>
      <x:c r="H3492" s="31" t="n">
        <x:f>IF(O3492&gt;0,O3492,D3492)*E3492/1000000/31.1034768</x:f>
        <x:v>0.0025198366730979304</x:v>
      </x:c>
      <x:c r="I3492" s="31" t="n">
        <x:f>IF(O3492&gt;0,O3492,D3492)*F3492/1000000/31.1034768</x:f>
        <x:v>0.0006233822001082035</x:v>
      </x:c>
      <x:c r="J3492" s="31" t="n">
        <x:f>IF(O3492&gt;0,O3492,D3492)*G3492/1000000/31.1034768</x:f>
        <x:v>0.00312175541699086</x:v>
      </x:c>
      <x:c r="K3492" s="32" t="n">
        <x:f>H3492*$B$4*$H$4+I3492*$D$4*$J$4+J3492*$F$4*$L$4</x:f>
        <x:v>28.999999999999996</x:v>
      </x:c>
      <x:c r="L3492" s="29" t="str">
        <x:v>Niko ppm 207</x:v>
      </x:c>
      <x:c r="M3492" s="39" t="str"/>
      <x:c r="N3492" s="58" t="n">
        <x:v>29</x:v>
      </x:c>
      <x:c r="O3492" s="59" t="n">
        <x:v>209.2752703572419</x:v>
      </x:c>
      <x:c r="P3492" s="60" t="str">
        <x:v>Calibrated to live price</x:v>
      </x:c>
      <x:c r="Q3492" s="61" t="n">
        <x:f>IF(N3492="","",K3492-N3492)</x:f>
        <x:v>-3.552713678800501e-15</x:v>
      </x:c>
    </x:row>
    <x:row r="3493">
      <x:c r="A3493" s="37" t="str">
        <x:v>2L34 PAL</x:v>
      </x:c>
      <x:c r="B3493" s="37" t="str">
        <x:v>2L34PAL</x:v>
      </x:c>
      <x:c r="C3493" s="29" t="str"/>
      <x:c r="D3493" s="30" t="n">
        <x:v>757.13</x:v>
      </x:c>
      <x:c r="E3493" s="30" t="n">
        <x:v>487.22</x:v>
      </x:c>
      <x:c r="F3493" s="30" t="n">
        <x:v>234.96</x:v>
      </x:c>
      <x:c r="G3493" s="30" t="n">
        <x:v>738.24</x:v>
      </x:c>
      <x:c r="H3493" s="31" t="n">
        <x:f>IF(O3493&gt;0,O3493,D3493)*E3493/1000000/31.1034768</x:f>
        <x:v>0.007247098824455106</x:v>
      </x:c>
      <x:c r="I3493" s="31" t="n">
        <x:f>IF(O3493&gt;0,O3493,D3493)*F3493/1000000/31.1034768</x:f>
        <x:v>0.0034948859648494964</x:v>
      </x:c>
      <x:c r="J3493" s="31" t="n">
        <x:f>IF(O3493&gt;0,O3493,D3493)*G3493/1000000/31.1034768</x:f>
        <x:v>0.010980867444205362</x:v>
      </x:c>
      <x:c r="K3493" s="32" t="n">
        <x:f>H3493*$B$4*$H$4+I3493*$D$4*$J$4+J3493*$F$4*$L$4</x:f>
        <x:v>100.99999999999997</x:v>
      </x:c>
      <x:c r="L3493" s="29" t="str">
        <x:v>Niko ppm 207</x:v>
      </x:c>
      <x:c r="M3493" s="39" t="str"/>
      <x:c r="N3493" s="58" t="n">
        <x:v>101</x:v>
      </x:c>
      <x:c r="O3493" s="59" t="n">
        <x:v>462.6451503504508</x:v>
      </x:c>
      <x:c r="P3493" s="60" t="str">
        <x:v>Calibrated to live price</x:v>
      </x:c>
      <x:c r="Q3493" s="61" t="n">
        <x:f>IF(N3493="","",K3493-N3493)</x:f>
        <x:v>-2.842170943040401e-14</x:v>
      </x:c>
    </x:row>
    <x:row r="3494">
      <x:c r="A3494" s="37" t="str">
        <x:v>2L34 PAL-Pre</x:v>
      </x:c>
      <x:c r="B3494" s="37" t="str">
        <x:v>2L34PALPRE</x:v>
      </x:c>
      <x:c r="C3494" s="29" t="str"/>
      <x:c r="D3494" s="30" t="n">
        <x:v>513.38</x:v>
      </x:c>
      <x:c r="E3494" s="30" t="n">
        <x:v>347.7</x:v>
      </x:c>
      <x:c r="F3494" s="30" t="n">
        <x:v>135.42</x:v>
      </x:c>
      <x:c r="G3494" s="30" t="n">
        <x:v>261.42</x:v>
      </x:c>
      <x:c r="H3494" s="31" t="n">
        <x:f>IF(O3494&gt;0,O3494,D3494)*E3494/1000000/31.1034768</x:f>
        <x:v>0.00471026587085438</x:v>
      </x:c>
      <x:c r="I3494" s="31" t="n">
        <x:f>IF(O3494&gt;0,O3494,D3494)*F3494/1000000/31.1034768</x:f>
        <x:v>0.0018345246023327585</x:v>
      </x:c>
      <x:c r="J3494" s="31" t="n">
        <x:f>IF(O3494&gt;0,O3494,D3494)*G3494/1000000/31.1034768</x:f>
        <x:v>0.003541437169855485</x:v>
      </x:c>
      <x:c r="K3494" s="32" t="n">
        <x:f>H3494*$B$4*$H$4+I3494*$D$4*$J$4+J3494*$F$4*$L$4</x:f>
        <x:v>37</x:v>
      </x:c>
      <x:c r="L3494" s="29" t="str">
        <x:v>Niko ppm 207</x:v>
      </x:c>
      <x:c r="M3494" s="39" t="str"/>
      <x:c r="N3494" s="58" t="n">
        <x:v>37</x:v>
      </x:c>
      <x:c r="O3494" s="59" t="n">
        <x:v>421.3564717743773</x:v>
      </x:c>
      <x:c r="P3494" s="60" t="str">
        <x:v>Calibrated to live price</x:v>
      </x:c>
      <x:c r="Q3494" s="61" t="n">
        <x:f>IF(N3494="","",K3494-N3494)</x:f>
        <x:v>0</x:v>
      </x:c>
    </x:row>
    <x:row r="3495">
      <x:c r="A3495" s="37" t="str">
        <x:v>2L34 PEB</x:v>
      </x:c>
      <x:c r="B3495" s="37" t="str">
        <x:v>2L34PEB</x:v>
      </x:c>
      <x:c r="C3495" s="29" t="str"/>
      <x:c r="D3495" s="30" t="n">
        <x:v>983.3</x:v>
      </x:c>
      <x:c r="E3495" s="30" t="n">
        <x:v>686.31</x:v>
      </x:c>
      <x:c r="F3495" s="30" t="n">
        <x:v>145.94</x:v>
      </x:c>
      <x:c r="G3495" s="30" t="n">
        <x:v>962.46</x:v>
      </x:c>
      <x:c r="H3495" s="31" t="n">
        <x:f>IF(O3495&gt;0,O3495,D3495)*E3495/1000000/31.1034768</x:f>
        <x:v>0.010117825007708879</x:v>
      </x:c>
      <x:c r="I3495" s="31" t="n">
        <x:f>IF(O3495&gt;0,O3495,D3495)*F3495/1000000/31.1034768</x:f>
        <x:v>0.002151499149983293</x:v>
      </x:c>
      <x:c r="J3495" s="31" t="n">
        <x:f>IF(O3495&gt;0,O3495,D3495)*G3495/1000000/31.1034768</x:f>
        <x:v>0.01418892607847691</x:v>
      </x:c>
      <x:c r="K3495" s="32" t="n">
        <x:f>H3495*$B$4*$H$4+I3495*$D$4*$J$4+J3495*$F$4*$L$4</x:f>
        <x:v>129</x:v>
      </x:c>
      <x:c r="L3495" s="29" t="str">
        <x:v>Niko ppm 207</x:v>
      </x:c>
      <x:c r="M3495" s="39" t="str"/>
      <x:c r="N3495" s="58" t="n">
        <x:v>129</x:v>
      </x:c>
      <x:c r="O3495" s="59" t="n">
        <x:v>458.53846715585223</x:v>
      </x:c>
      <x:c r="P3495" s="60" t="str">
        <x:v>Calibrated to live price</x:v>
      </x:c>
      <x:c r="Q3495" s="61" t="n">
        <x:f>IF(N3495="","",K3495-N3495)</x:f>
        <x:v>0</x:v>
      </x:c>
    </x:row>
    <x:row r="3496">
      <x:c r="A3496" s="37" t="str">
        <x:v>2L34 PEB-Pre</x:v>
      </x:c>
      <x:c r="B3496" s="37" t="str">
        <x:v>2L34PEBPRE</x:v>
      </x:c>
      <x:c r="C3496" s="29" t="str"/>
      <x:c r="D3496" s="30" t="n">
        <x:v>5055.35</x:v>
      </x:c>
      <x:c r="E3496" s="30" t="n">
        <x:v>275.6</x:v>
      </x:c>
      <x:c r="F3496" s="30" t="n">
        <x:v>69.43</x:v>
      </x:c>
      <x:c r="G3496" s="30" t="n">
        <x:v>306.53</x:v>
      </x:c>
      <x:c r="H3496" s="31" t="n">
        <x:f>IF(O3496&gt;0,O3496,D3496)*E3496/1000000/31.1034768</x:f>
        <x:v>0.025660136335767917</x:v>
      </x:c>
      <x:c r="I3496" s="31" t="n">
        <x:f>IF(O3496&gt;0,O3496,D3496)*F3496/1000000/31.1034768</x:f>
        <x:v>0.006464380499972303</x:v>
      </x:c>
      <x:c r="J3496" s="31" t="n">
        <x:f>IF(O3496&gt;0,O3496,D3496)*G3496/1000000/31.1034768</x:f>
        <x:v>0.02853991869014129</x:v>
      </x:c>
      <x:c r="K3496" s="32" t="n">
        <x:f>H3496*$B$4*$H$4+I3496*$D$4*$J$4+J3496*$F$4*$L$4</x:f>
        <x:v>270.00000000000006</x:v>
      </x:c>
      <x:c r="L3496" s="29" t="str">
        <x:v>Niko ppm 207</x:v>
      </x:c>
      <x:c r="M3496" s="39" t="str"/>
      <x:c r="N3496" s="58" t="n">
        <x:v>270</x:v>
      </x:c>
      <x:c r="O3496" s="59" t="n">
        <x:v>2895.9341625703714</x:v>
      </x:c>
      <x:c r="P3496" s="60" t="str">
        <x:v>Calibrated to live price</x:v>
      </x:c>
      <x:c r="Q3496" s="61" t="n">
        <x:f>IF(N3496="","",K3496-N3496)</x:f>
        <x:v>5.684341886080802e-14</x:v>
      </x:c>
    </x:row>
    <x:row r="3497">
      <x:c r="A3497" s="37" t="str">
        <x:v>2L34 PLE</x:v>
      </x:c>
      <x:c r="B3497" s="37" t="str">
        <x:v>2L34PLE</x:v>
      </x:c>
      <x:c r="C3497" s="29" t="str"/>
      <x:c r="D3497" s="30" t="n">
        <x:v>1047.75</x:v>
      </x:c>
      <x:c r="E3497" s="30" t="n">
        <x:v>733.73</x:v>
      </x:c>
      <x:c r="F3497" s="30" t="n">
        <x:v>197.11</x:v>
      </x:c>
      <x:c r="G3497" s="30" t="n">
        <x:v>471.4</x:v>
      </x:c>
      <x:c r="H3497" s="31" t="n">
        <x:f>IF(O3497&gt;0,O3497,D3497)*E3497/1000000/31.1034768</x:f>
        <x:v>0.018505656626119187</x:v>
      </x:c>
      <x:c r="I3497" s="31" t="n">
        <x:f>IF(O3497&gt;0,O3497,D3497)*F3497/1000000/31.1034768</x:f>
        <x:v>0.004971379087095189</x:v>
      </x:c>
      <x:c r="J3497" s="31" t="n">
        <x:f>IF(O3497&gt;0,O3497,D3497)*G3497/1000000/31.1034768</x:f>
        <x:v>0.011889341492855114</x:v>
      </x:c>
      <x:c r="K3497" s="32" t="n">
        <x:f>H3497*$B$4*$H$4+I3497*$D$4*$J$4+J3497*$F$4*$L$4</x:f>
        <x:v>126.99999999999997</x:v>
      </x:c>
      <x:c r="L3497" s="29" t="str">
        <x:v>Niko ppm 207</x:v>
      </x:c>
      <x:c r="M3497" s="39" t="str"/>
      <x:c r="N3497" s="58" t="n">
        <x:v>127</x:v>
      </x:c>
      <x:c r="O3497" s="59" t="n">
        <x:v>784.471483432958</x:v>
      </x:c>
      <x:c r="P3497" s="60" t="str">
        <x:v>Calibrated to live price</x:v>
      </x:c>
      <x:c r="Q3497" s="61" t="n">
        <x:f>IF(N3497="","",K3497-N3497)</x:f>
        <x:v>-2.842170943040401e-14</x:v>
      </x:c>
    </x:row>
    <x:row r="3498">
      <x:c r="A3498" s="37" t="str">
        <x:v>2L34 PLE-Pre</x:v>
      </x:c>
      <x:c r="B3498" s="37" t="str">
        <x:v>2L34PLEPRE</x:v>
      </x:c>
      <x:c r="C3498" s="29" t="str"/>
      <x:c r="D3498" s="30" t="n">
        <x:v>1694.98</x:v>
      </x:c>
      <x:c r="E3498" s="30" t="n">
        <x:v>795.84</x:v>
      </x:c>
      <x:c r="F3498" s="30" t="n">
        <x:v>73.36</x:v>
      </x:c>
      <x:c r="G3498" s="30" t="n">
        <x:v>982.74</x:v>
      </x:c>
      <x:c r="H3498" s="31" t="n">
        <x:f>IF(O3498&gt;0,O3498,D3498)*E3498/1000000/31.1034768</x:f>
        <x:v>0.018225979590438684</x:v>
      </x:c>
      <x:c r="I3498" s="31" t="n">
        <x:f>IF(O3498&gt;0,O3498,D3498)*F3498/1000000/31.1034768</x:f>
        <x:v>0.0016800586333365775</x:v>
      </x:c>
      <x:c r="J3498" s="31" t="n">
        <x:f>IF(O3498&gt;0,O3498,D3498)*G3498/1000000/31.1034768</x:f>
        <x:v>0.022506281642927863</x:v>
      </x:c>
      <x:c r="K3498" s="32" t="n">
        <x:f>H3498*$B$4*$H$4+I3498*$D$4*$J$4+J3498*$F$4*$L$4</x:f>
        <x:v>206</x:v>
      </x:c>
      <x:c r="L3498" s="29" t="str">
        <x:v>Niko ppm 207</x:v>
      </x:c>
      <x:c r="M3498" s="39" t="str"/>
      <x:c r="N3498" s="58" t="n">
        <x:v>206</x:v>
      </x:c>
      <x:c r="O3498" s="59" t="n">
        <x:v>712.3182214370767</x:v>
      </x:c>
      <x:c r="P3498" s="60" t="str">
        <x:v>Calibrated to live price</x:v>
      </x:c>
      <x:c r="Q3498" s="61" t="n">
        <x:f>IF(N3498="","",K3498-N3498)</x:f>
        <x:v>0</x:v>
      </x:c>
    </x:row>
    <x:row r="3499">
      <x:c r="A3499" s="37" t="str">
        <x:v>2L34 POW</x:v>
      </x:c>
      <x:c r="B3499" s="37" t="str">
        <x:v>2L34POW</x:v>
      </x:c>
      <x:c r="C3499" s="29" t="str"/>
      <x:c r="D3499" s="30" t="n">
        <x:v>1195.3</x:v>
      </x:c>
      <x:c r="E3499" s="30" t="n">
        <x:v>211.89</x:v>
      </x:c>
      <x:c r="F3499" s="30" t="n">
        <x:v>278.28</x:v>
      </x:c>
      <x:c r="G3499" s="30" t="n">
        <x:v>251.56</x:v>
      </x:c>
      <x:c r="H3499" s="31" t="n">
        <x:f>IF(O3499&gt;0,O3499,D3499)*E3499/1000000/31.1034768</x:f>
        <x:v>0.009997220913232076</x:v>
      </x:c>
      <x:c r="I3499" s="31" t="n">
        <x:f>IF(O3499&gt;0,O3499,D3499)*F3499/1000000/31.1034768</x:f>
        <x:v>0.013129579667441703</x:v>
      </x:c>
      <x:c r="J3499" s="31" t="n">
        <x:f>IF(O3499&gt;0,O3499,D3499)*G3499/1000000/31.1034768</x:f>
        <x:v>0.011868898451709197</x:v>
      </x:c>
      <x:c r="K3499" s="32" t="n">
        <x:f>H3499*$B$4*$H$4+I3499*$D$4*$J$4+J3499*$F$4*$L$4</x:f>
        <x:v>123</x:v>
      </x:c>
      <x:c r="L3499" s="29" t="str">
        <x:v>Niko ppm 207</x:v>
      </x:c>
      <x:c r="M3499" s="39" t="str"/>
      <x:c r="N3499" s="58" t="n">
        <x:v>123</x:v>
      </x:c>
      <x:c r="O3499" s="59" t="n">
        <x:v>1467.498837789366</x:v>
      </x:c>
      <x:c r="P3499" s="60" t="str">
        <x:v>Calibrated to live price</x:v>
      </x:c>
      <x:c r="Q3499" s="61" t="n">
        <x:f>IF(N3499="","",K3499-N3499)</x:f>
        <x:v>0</x:v>
      </x:c>
    </x:row>
    <x:row r="3500">
      <x:c r="A3500" s="37" t="str">
        <x:v>2L34 POW-Pre</x:v>
      </x:c>
      <x:c r="B3500" s="37" t="str">
        <x:v>2L34POWPRE</x:v>
      </x:c>
      <x:c r="C3500" s="29" t="str"/>
      <x:c r="D3500" s="30" t="n">
        <x:v>1527.72</x:v>
      </x:c>
      <x:c r="E3500" s="30" t="n">
        <x:v>685.73</x:v>
      </x:c>
      <x:c r="F3500" s="30" t="n">
        <x:v>205.24</x:v>
      </x:c>
      <x:c r="G3500" s="30" t="n">
        <x:v>860.2</x:v>
      </x:c>
      <x:c r="H3500" s="31" t="n">
        <x:f>IF(O3500&gt;0,O3500,D3500)*E3500/1000000/31.1034768</x:f>
        <x:v>0.01916348346168768</x:v>
      </x:c>
      <x:c r="I3500" s="31" t="n">
        <x:f>IF(O3500&gt;0,O3500,D3500)*F3500/1000000/31.1034768</x:f>
        <x:v>0.005735658853596575</x:v>
      </x:c>
      <x:c r="J3500" s="31" t="n">
        <x:f>IF(O3500&gt;0,O3500,D3500)*G3500/1000000/31.1034768</x:f>
        <x:v>0.0240392406249453</x:v>
      </x:c>
      <x:c r="K3500" s="32" t="n">
        <x:f>H3500*$B$4*$H$4+I3500*$D$4*$J$4+J3500*$F$4*$L$4</x:f>
        <x:v>224</x:v>
      </x:c>
      <x:c r="L3500" s="29" t="str">
        <x:v>Niko ppm 207</x:v>
      </x:c>
      <x:c r="M3500" s="39" t="str"/>
      <x:c r="N3500" s="58" t="n">
        <x:v>224</x:v>
      </x:c>
      <x:c r="O3500" s="59" t="n">
        <x:v>869.2210684347868</x:v>
      </x:c>
      <x:c r="P3500" s="60" t="str">
        <x:v>Calibrated to live price</x:v>
      </x:c>
      <x:c r="Q3500" s="61" t="n">
        <x:f>IF(N3500="","",K3500-N3500)</x:f>
        <x:v>0</x:v>
      </x:c>
    </x:row>
    <x:row r="3501">
      <x:c r="A3501" s="37" t="str">
        <x:v>2L34 PUC</x:v>
      </x:c>
      <x:c r="B3501" s="37" t="str">
        <x:v>2L34PUC</x:v>
      </x:c>
      <x:c r="C3501" s="29" t="str"/>
      <x:c r="D3501" s="30" t="n">
        <x:v>1558.58</x:v>
      </x:c>
      <x:c r="E3501" s="30" t="n">
        <x:v>965.29</x:v>
      </x:c>
      <x:c r="F3501" s="30" t="n">
        <x:v>297.57</x:v>
      </x:c>
      <x:c r="G3501" s="30" t="n">
        <x:v>1124.48</x:v>
      </x:c>
      <x:c r="H3501" s="31" t="n">
        <x:f>IF(O3501&gt;0,O3501,D3501)*E3501/1000000/31.1034768</x:f>
        <x:v>0.023458636282066125</x:v>
      </x:c>
      <x:c r="I3501" s="31" t="n">
        <x:f>IF(O3501&gt;0,O3501,D3501)*F3501/1000000/31.1034768</x:f>
        <x:v>0.007231595063094424</x:v>
      </x:c>
      <x:c r="J3501" s="31" t="n">
        <x:f>IF(O3501&gt;0,O3501,D3501)*G3501/1000000/31.1034768</x:f>
        <x:v>0.027327297834285773</x:v>
      </x:c>
      <x:c r="K3501" s="32" t="n">
        <x:f>H3501*$B$4*$H$4+I3501*$D$4*$J$4+J3501*$F$4*$L$4</x:f>
        <x:v>258</x:v>
      </x:c>
      <x:c r="L3501" s="29" t="str">
        <x:v>Niko ppm 207</x:v>
      </x:c>
      <x:c r="M3501" s="39" t="str"/>
      <x:c r="N3501" s="58" t="n">
        <x:v>258</x:v>
      </x:c>
      <x:c r="O3501" s="59" t="n">
        <x:v>755.8818068755317</x:v>
      </x:c>
      <x:c r="P3501" s="60" t="str">
        <x:v>Calibrated to live price</x:v>
      </x:c>
      <x:c r="Q3501" s="61" t="n">
        <x:f>IF(N3501="","",K3501-N3501)</x:f>
        <x:v>0</x:v>
      </x:c>
    </x:row>
    <x:row r="3502">
      <x:c r="A3502" s="37" t="str">
        <x:v>2L34 PUC-Pre</x:v>
      </x:c>
      <x:c r="B3502" s="37" t="str">
        <x:v>2L34PUCPRE</x:v>
      </x:c>
      <x:c r="C3502" s="29" t="str"/>
      <x:c r="D3502" s="30" t="n">
        <x:v>214.74</x:v>
      </x:c>
      <x:c r="E3502" s="30" t="n">
        <x:v>273.54</x:v>
      </x:c>
      <x:c r="F3502" s="30" t="n">
        <x:v>111.41</x:v>
      </x:c>
      <x:c r="G3502" s="30" t="n">
        <x:v>817.64</x:v>
      </x:c>
      <x:c r="H3502" s="31" t="n">
        <x:f>IF(O3502&gt;0,O3502,D3502)*E3502/1000000/31.1034768</x:f>
        <x:v>0.0006300974090219879</x:v>
      </x:c>
      <x:c r="I3502" s="31" t="n">
        <x:f>IF(O3502&gt;0,O3502,D3502)*F3502/1000000/31.1034768</x:f>
        <x:v>0.0002566321281682374</x:v>
      </x:c>
      <x:c r="J3502" s="31" t="n">
        <x:f>IF(O3502&gt;0,O3502,D3502)*G3502/1000000/31.1034768</x:f>
        <x:v>0.001883427818647138</x:v>
      </x:c>
      <x:c r="K3502" s="32" t="n">
        <x:f>H3502*$B$4*$H$4+I3502*$D$4*$J$4+J3502*$F$4*$L$4</x:f>
        <x:v>15.999999999999998</x:v>
      </x:c>
      <x:c r="L3502" s="29" t="str">
        <x:v>Niko ppm 207</x:v>
      </x:c>
      <x:c r="M3502" s="39" t="str"/>
      <x:c r="N3502" s="58" t="n">
        <x:v>16</x:v>
      </x:c>
      <x:c r="O3502" s="59" t="n">
        <x:v>71.64663355726954</x:v>
      </x:c>
      <x:c r="P3502" s="60" t="str">
        <x:v>Calibrated to live price</x:v>
      </x:c>
      <x:c r="Q3502" s="61" t="n">
        <x:f>IF(N3502="","",K3502-N3502)</x:f>
        <x:v>-1.7763568394002505e-15</x:v>
      </x:c>
    </x:row>
    <x:row r="3503">
      <x:c r="A3503" s="37" t="str">
        <x:v>2L34 PUS</x:v>
      </x:c>
      <x:c r="B3503" s="37" t="str">
        <x:v>2L34PUS</x:v>
      </x:c>
      <x:c r="C3503" s="29" t="str"/>
      <x:c r="D3503" s="30" t="n">
        <x:v>636.15</x:v>
      </x:c>
      <x:c r="E3503" s="30" t="n">
        <x:v>918.37</x:v>
      </x:c>
      <x:c r="F3503" s="30" t="n">
        <x:v>219.9</x:v>
      </x:c>
      <x:c r="G3503" s="30" t="n">
        <x:v>912.66</x:v>
      </x:c>
      <x:c r="H3503" s="31" t="n">
        <x:f>IF(O3503&gt;0,O3503,D3503)*E3503/1000000/31.1034768</x:f>
        <x:v>0.010855164196518332</x:v>
      </x:c>
      <x:c r="I3503" s="31" t="n">
        <x:f>IF(O3503&gt;0,O3503,D3503)*F3503/1000000/31.1034768</x:f>
        <x:v>0.0025992253741023564</x:v>
      </x:c>
      <x:c r="J3503" s="31" t="n">
        <x:f>IF(O3503&gt;0,O3503,D3503)*G3503/1000000/31.1034768</x:f>
        <x:v>0.01078767180503982</x:v>
      </x:c>
      <x:c r="K3503" s="32" t="n">
        <x:f>H3503*$B$4*$H$4+I3503*$D$4*$J$4+J3503*$F$4*$L$4</x:f>
        <x:v>103.99999999999999</x:v>
      </x:c>
      <x:c r="L3503" s="29" t="str">
        <x:v>Niko ppm 207</x:v>
      </x:c>
      <x:c r="M3503" s="39" t="str"/>
      <x:c r="N3503" s="58" t="n">
        <x:v>104</x:v>
      </x:c>
      <x:c r="O3503" s="59" t="n">
        <x:v>367.6441387965619</x:v>
      </x:c>
      <x:c r="P3503" s="60" t="str">
        <x:v>Calibrated to live price</x:v>
      </x:c>
      <x:c r="Q3503" s="61" t="n">
        <x:f>IF(N3503="","",K3503-N3503)</x:f>
        <x:v>-1.4210854715202004e-14</x:v>
      </x:c>
    </x:row>
    <x:row r="3504">
      <x:c r="A3504" s="37" t="str">
        <x:v>2L34 QUA</x:v>
      </x:c>
      <x:c r="B3504" s="37" t="str">
        <x:v>2L34QUA</x:v>
      </x:c>
      <x:c r="C3504" s="29" t="str"/>
      <x:c r="D3504" s="30" t="n">
        <x:v>501.61</x:v>
      </x:c>
      <x:c r="E3504" s="30" t="n">
        <x:v>645.44</x:v>
      </x:c>
      <x:c r="F3504" s="30" t="n">
        <x:v>291.11</x:v>
      </x:c>
      <x:c r="G3504" s="30" t="n">
        <x:v>992.27</x:v>
      </x:c>
      <x:c r="H3504" s="31" t="n">
        <x:f>IF(O3504&gt;0,O3504,D3504)*E3504/1000000/31.1034768</x:f>
        <x:v>0.0060391242065650965</x:v>
      </x:c>
      <x:c r="I3504" s="31" t="n">
        <x:f>IF(O3504&gt;0,O3504,D3504)*F3504/1000000/31.1034768</x:f>
        <x:v>0.0027237999624646213</x:v>
      </x:c>
      <x:c r="J3504" s="31" t="n">
        <x:f>IF(O3504&gt;0,O3504,D3504)*G3504/1000000/31.1034768</x:f>
        <x:v>0.009284273947149771</x:v>
      </x:c>
      <x:c r="K3504" s="32" t="n">
        <x:f>H3504*$B$4*$H$4+I3504*$D$4*$J$4+J3504*$F$4*$L$4</x:f>
        <x:v>85</x:v>
      </x:c>
      <x:c r="L3504" s="29" t="str">
        <x:v>Niko ppm 207</x:v>
      </x:c>
      <x:c r="M3504" s="39" t="str"/>
      <x:c r="N3504" s="58" t="n">
        <x:v>85</x:v>
      </x:c>
      <x:c r="O3504" s="59" t="n">
        <x:v>291.0228056073622</x:v>
      </x:c>
      <x:c r="P3504" s="60" t="str">
        <x:v>Calibrated to live price</x:v>
      </x:c>
      <x:c r="Q3504" s="61" t="n">
        <x:f>IF(N3504="","",K3504-N3504)</x:f>
        <x:v>0</x:v>
      </x:c>
    </x:row>
    <x:row r="3505">
      <x:c r="A3505" s="37" t="str">
        <x:v>2L34 QUA-Pre</x:v>
      </x:c>
      <x:c r="B3505" s="37" t="str">
        <x:v>2L34QUAPRE</x:v>
      </x:c>
      <x:c r="C3505" s="29" t="str"/>
      <x:c r="D3505" s="30" t="n">
        <x:v>1859.48</x:v>
      </x:c>
      <x:c r="E3505" s="30" t="n">
        <x:v>631.85</x:v>
      </x:c>
      <x:c r="F3505" s="30" t="n">
        <x:v>124.64</x:v>
      </x:c>
      <x:c r="G3505" s="30" t="n">
        <x:v>422.25</x:v>
      </x:c>
      <x:c r="H3505" s="31" t="n">
        <x:f>IF(O3505&gt;0,O3505,D3505)*E3505/1000000/31.1034768</x:f>
        <x:v>0.02090337372155332</x:v>
      </x:c>
      <x:c r="I3505" s="31" t="n">
        <x:f>IF(O3505&gt;0,O3505,D3505)*F3505/1000000/31.1034768</x:f>
        <x:v>0.004123441482399945</x:v>
      </x:c>
      <x:c r="J3505" s="31" t="n">
        <x:f>IF(O3505&gt;0,O3505,D3505)*G3505/1000000/31.1034768</x:f>
        <x:v>0.013969216671561114</x:v>
      </x:c>
      <x:c r="K3505" s="32" t="n">
        <x:f>H3505*$B$4*$H$4+I3505*$D$4*$J$4+J3505*$F$4*$L$4</x:f>
        <x:v>146.00000000000006</x:v>
      </x:c>
      <x:c r="L3505" s="29" t="str">
        <x:v>Niko ppm 207</x:v>
      </x:c>
      <x:c r="M3505" s="39" t="str"/>
      <x:c r="N3505" s="58" t="n">
        <x:v>146</x:v>
      </x:c>
      <x:c r="O3505" s="59" t="n">
        <x:v>1028.9904242938408</x:v>
      </x:c>
      <x:c r="P3505" s="60" t="str">
        <x:v>Calibrated to live price</x:v>
      </x:c>
      <x:c r="Q3505" s="61" t="n">
        <x:f>IF(N3505="","",K3505-N3505)</x:f>
        <x:v>5.684341886080802e-14</x:v>
      </x:c>
    </x:row>
    <x:row r="3506">
      <x:c r="A3506" s="37" t="str">
        <x:v>2L34 REM</x:v>
      </x:c>
      <x:c r="B3506" s="37" t="str">
        <x:v>2L34REM</x:v>
      </x:c>
      <x:c r="C3506" s="29" t="str"/>
      <x:c r="D3506" s="30" t="n">
        <x:v>1400.6</x:v>
      </x:c>
      <x:c r="E3506" s="30" t="n">
        <x:v>146.73</x:v>
      </x:c>
      <x:c r="F3506" s="30" t="n">
        <x:v>74.08</x:v>
      </x:c>
      <x:c r="G3506" s="30" t="n">
        <x:v>780.96</x:v>
      </x:c>
      <x:c r="H3506" s="31" t="n">
        <x:f>IF(O3506&gt;0,O3506,D3506)*E3506/1000000/31.1034768</x:f>
        <x:v>0.0022388434418713576</x:v>
      </x:c>
      <x:c r="I3506" s="31" t="n">
        <x:f>IF(O3506&gt;0,O3506,D3506)*F3506/1000000/31.1034768</x:f>
        <x:v>0.0011303313717292319</x:v>
      </x:c>
      <x:c r="J3506" s="31" t="n">
        <x:f>IF(O3506&gt;0,O3506,D3506)*G3506/1000000/31.1034768</x:f>
        <x:v>0.011916085152074258</x:v>
      </x:c>
      <x:c r="K3506" s="32" t="n">
        <x:f>H3506*$B$4*$H$4+I3506*$D$4*$J$4+J3506*$F$4*$L$4</x:f>
        <x:v>98.00000000000001</x:v>
      </x:c>
      <x:c r="L3506" s="29" t="str">
        <x:v>Niko ppm 207</x:v>
      </x:c>
      <x:c r="M3506" s="39" t="str"/>
      <x:c r="N3506" s="58" t="n">
        <x:v>98</x:v>
      </x:c>
      <x:c r="O3506" s="59" t="n">
        <x:v>474.5847137809441</x:v>
      </x:c>
      <x:c r="P3506" s="60" t="str">
        <x:v>Calibrated to live price</x:v>
      </x:c>
      <x:c r="Q3506" s="61" t="n">
        <x:f>IF(N3506="","",K3506-N3506)</x:f>
        <x:v>1.4210854715202004e-14</x:v>
      </x:c>
    </x:row>
    <x:row r="3507">
      <x:c r="A3507" s="37" t="str">
        <x:v>2L34 REV</x:v>
      </x:c>
      <x:c r="B3507" s="37" t="str">
        <x:v>2L34REV</x:v>
      </x:c>
      <x:c r="C3507" s="29" t="str"/>
      <x:c r="D3507" s="30" t="n">
        <x:v>760.59</x:v>
      </x:c>
      <x:c r="E3507" s="30" t="n">
        <x:v>773.47</x:v>
      </x:c>
      <x:c r="F3507" s="30" t="n">
        <x:v>208.49</x:v>
      </x:c>
      <x:c r="G3507" s="30" t="n">
        <x:v>509.06</x:v>
      </x:c>
      <x:c r="H3507" s="31" t="n">
        <x:f>IF(O3507&gt;0,O3507,D3507)*E3507/1000000/31.1034768</x:f>
        <x:v>0.014313180823668625</x:v>
      </x:c>
      <x:c r="I3507" s="31" t="n">
        <x:f>IF(O3507&gt;0,O3507,D3507)*F3507/1000000/31.1034768</x:f>
        <x:v>0.0038581393847552867</x:v>
      </x:c>
      <x:c r="J3507" s="31" t="n">
        <x:f>IF(O3507&gt;0,O3507,D3507)*G3507/1000000/31.1034768</x:f>
        <x:v>0.009420233273555213</x:v>
      </x:c>
      <x:c r="K3507" s="32" t="n">
        <x:f>H3507*$B$4*$H$4+I3507*$D$4*$J$4+J3507*$F$4*$L$4</x:f>
        <x:v>100.00000000000003</x:v>
      </x:c>
      <x:c r="L3507" s="29" t="str">
        <x:v>Niko ppm 207</x:v>
      </x:c>
      <x:c r="M3507" s="39" t="str"/>
      <x:c r="N3507" s="58" t="n">
        <x:v>100</x:v>
      </x:c>
      <x:c r="O3507" s="59" t="n">
        <x:v>575.5746023545605</x:v>
      </x:c>
      <x:c r="P3507" s="60" t="str">
        <x:v>Calibrated to live price</x:v>
      </x:c>
      <x:c r="Q3507" s="61" t="n">
        <x:f>IF(N3507="","",K3507-N3507)</x:f>
        <x:v>2.842170943040401e-14</x:v>
      </x:c>
    </x:row>
    <x:row r="3508">
      <x:c r="A3508" s="37" t="str">
        <x:v>2L34 RIL</x:v>
      </x:c>
      <x:c r="B3508" s="37" t="str">
        <x:v>2L34RIL</x:v>
      </x:c>
      <x:c r="C3508" s="29" t="str">
        <x:v>Ford</x:v>
      </x:c>
      <x:c r="D3508" s="30" t="n">
        <x:v>400</x:v>
      </x:c>
      <x:c r="E3508" s="30" t="n">
        <x:v>2755</x:v>
      </x:c>
      <x:c r="F3508" s="30" t="n">
        <x:v>430</x:v>
      </x:c>
      <x:c r="G3508" s="30" t="n">
        <x:v>808</x:v>
      </x:c>
      <x:c r="H3508" s="31" t="n">
        <x:f>IF(O3508&gt;0,O3508,D3508)*E3508/1000000/31.1034768</x:f>
        <x:v>0.029984925908390882</x:v>
      </x:c>
      <x:c r="I3508" s="31" t="n">
        <x:f>IF(O3508&gt;0,O3508,D3508)*F3508/1000000/31.1034768</x:f>
        <x:v>0.004680042882253386</x:v>
      </x:c>
      <x:c r="J3508" s="31" t="n">
        <x:f>IF(O3508&gt;0,O3508,D3508)*G3508/1000000/31.1034768</x:f>
        <x:v>0.008794127090373806</x:v>
      </x:c>
      <x:c r="K3508" s="32" t="n">
        <x:f>H3508*$B$4*$H$4+I3508*$D$4*$J$4+J3508*$F$4*$L$4</x:f>
        <x:v>120.00000000000001</x:v>
      </x:c>
      <x:c r="L3508" s="29" t="str">
        <x:v>ppm niko 2028</x:v>
      </x:c>
      <x:c r="M3508" s="39" t="str">
        <x:v>Ford 18A3//2L345E214CB//M2 140 RIL</x:v>
      </x:c>
      <x:c r="N3508" s="58" t="n">
        <x:v>120</x:v>
      </x:c>
      <x:c r="O3508" s="59" t="n">
        <x:v>338.52466328179844</x:v>
      </x:c>
      <x:c r="P3508" s="60" t="str">
        <x:v>Calibrated to live price</x:v>
      </x:c>
      <x:c r="Q3508" s="61" t="n">
        <x:f>IF(N3508="","",K3508-N3508)</x:f>
        <x:v>1.4210854715202004e-14</x:v>
      </x:c>
    </x:row>
    <x:row r="3509">
      <x:c r="A3509" s="37" t="str">
        <x:v>2L34 RIL-Pre</x:v>
      </x:c>
      <x:c r="B3509" s="37" t="str">
        <x:v>2L34RILPRE</x:v>
      </x:c>
      <x:c r="C3509" s="29" t="str"/>
      <x:c r="D3509" s="30" t="n">
        <x:v>2430.39</x:v>
      </x:c>
      <x:c r="E3509" s="30" t="n">
        <x:v>749.06</x:v>
      </x:c>
      <x:c r="F3509" s="30" t="n">
        <x:v>118.26</x:v>
      </x:c>
      <x:c r="G3509" s="30" t="n">
        <x:v>392.46</x:v>
      </x:c>
      <x:c r="H3509" s="31" t="n">
        <x:f>IF(O3509&gt;0,O3509,D3509)*E3509/1000000/31.1034768</x:f>
        <x:v>0.04199629228977014</x:v>
      </x:c>
      <x:c r="I3509" s="31" t="n">
        <x:f>IF(O3509&gt;0,O3509,D3509)*F3509/1000000/31.1034768</x:f>
        <x:v>0.006630285325859367</x:v>
      </x:c>
      <x:c r="J3509" s="31" t="n">
        <x:f>IF(O3509&gt;0,O3509,D3509)*G3509/1000000/31.1034768</x:f>
        <x:v>0.02200339742082502</x:v>
      </x:c>
      <x:c r="K3509" s="32" t="n">
        <x:f>H3509*$B$4*$H$4+I3509*$D$4*$J$4+J3509*$F$4*$L$4</x:f>
        <x:v>244.00000000000003</x:v>
      </x:c>
      <x:c r="L3509" s="29" t="str">
        <x:v>Niko ppm 207</x:v>
      </x:c>
      <x:c r="M3509" s="39" t="str"/>
      <x:c r="N3509" s="58" t="n">
        <x:v>244</x:v>
      </x:c>
      <x:c r="O3509" s="59" t="n">
        <x:v>1743.8265331493933</x:v>
      </x:c>
      <x:c r="P3509" s="60" t="str">
        <x:v>Calibrated to live price</x:v>
      </x:c>
      <x:c r="Q3509" s="61" t="n">
        <x:f>IF(N3509="","",K3509-N3509)</x:f>
        <x:v>2.842170943040401e-14</x:v>
      </x:c>
    </x:row>
    <x:row r="3510">
      <x:c r="A3510" s="37" t="str">
        <x:v>2L34 RIP</x:v>
      </x:c>
      <x:c r="B3510" s="37" t="str">
        <x:v>2L34RIP</x:v>
      </x:c>
      <x:c r="C3510" s="29" t="str"/>
      <x:c r="D3510" s="30" t="n">
        <x:v>538.26</x:v>
      </x:c>
      <x:c r="E3510" s="30" t="n">
        <x:v>828.26</x:v>
      </x:c>
      <x:c r="F3510" s="30" t="n">
        <x:v>298.4</x:v>
      </x:c>
      <x:c r="G3510" s="30" t="n">
        <x:v>785.43</x:v>
      </x:c>
      <x:c r="H3510" s="31" t="n">
        <x:f>IF(O3510&gt;0,O3510,D3510)*E3510/1000000/31.1034768</x:f>
        <x:v>0.009935460289227399</x:v>
      </x:c>
      <x:c r="I3510" s="31" t="n">
        <x:f>IF(O3510&gt;0,O3510,D3510)*F3510/1000000/31.1034768</x:f>
        <x:v>0.0035794815037614464</x:v>
      </x:c>
      <x:c r="J3510" s="31" t="n">
        <x:f>IF(O3510&gt;0,O3510,D3510)*G3510/1000000/31.1034768</x:f>
        <x:v>0.00942168953585574</x:v>
      </x:c>
      <x:c r="K3510" s="32" t="n">
        <x:f>H3510*$B$4*$H$4+I3510*$D$4*$J$4+J3510*$F$4*$L$4</x:f>
        <x:v>92.99999999999999</x:v>
      </x:c>
      <x:c r="L3510" s="29" t="str">
        <x:v>Niko ppm 207</x:v>
      </x:c>
      <x:c r="M3510" s="39" t="str"/>
      <x:c r="N3510" s="58" t="n">
        <x:v>93</x:v>
      </x:c>
      <x:c r="O3510" s="59" t="n">
        <x:v>373.1042892368407</x:v>
      </x:c>
      <x:c r="P3510" s="60" t="str">
        <x:v>Calibrated to live price</x:v>
      </x:c>
      <x:c r="Q3510" s="61" t="n">
        <x:f>IF(N3510="","",K3510-N3510)</x:f>
        <x:v>-1.4210854715202004e-14</x:v>
      </x:c>
    </x:row>
    <x:row r="3511">
      <x:c r="A3511" s="37" t="str">
        <x:v>2L34 RIZ</x:v>
      </x:c>
      <x:c r="B3511" s="37" t="str">
        <x:v>2L34RIZ</x:v>
      </x:c>
      <x:c r="C3511" s="29" t="str"/>
      <x:c r="D3511" s="30" t="n">
        <x:v>428.27</x:v>
      </x:c>
      <x:c r="E3511" s="30" t="n">
        <x:v>571.42</x:v>
      </x:c>
      <x:c r="F3511" s="30" t="n">
        <x:v>238.53</x:v>
      </x:c>
      <x:c r="G3511" s="30" t="n">
        <x:v>994.53</x:v>
      </x:c>
      <x:c r="H3511" s="31" t="n">
        <x:f>IF(O3511&gt;0,O3511,D3511)*E3511/1000000/31.1034768</x:f>
        <x:v>0.004159370511424472</x:v>
      </x:c>
      <x:c r="I3511" s="31" t="n">
        <x:f>IF(O3511&gt;0,O3511,D3511)*F3511/1000000/31.1034768</x:f>
        <x:v>0.0017362616780828102</x:v>
      </x:c>
      <x:c r="J3511" s="31" t="n">
        <x:f>IF(O3511&gt;0,O3511,D3511)*G3511/1000000/31.1034768</x:f>
        <x:v>0.007239191408643345</x:v>
      </x:c>
      <x:c r="K3511" s="32" t="n">
        <x:f>H3511*$B$4*$H$4+I3511*$D$4*$J$4+J3511*$F$4*$L$4</x:f>
        <x:v>65</x:v>
      </x:c>
      <x:c r="L3511" s="29" t="str">
        <x:v>Niko ppm 207</x:v>
      </x:c>
      <x:c r="M3511" s="39" t="str"/>
      <x:c r="N3511" s="58" t="n">
        <x:v>65</x:v>
      </x:c>
      <x:c r="O3511" s="59" t="n">
        <x:v>226.40244339486753</x:v>
      </x:c>
      <x:c r="P3511" s="60" t="str">
        <x:v>Calibrated to live price</x:v>
      </x:c>
      <x:c r="Q3511" s="61" t="n">
        <x:f>IF(N3511="","",K3511-N3511)</x:f>
        <x:v>0</x:v>
      </x:c>
    </x:row>
    <x:row r="3512">
      <x:c r="A3512" s="37" t="str">
        <x:v>2L34 RIZ-Pre</x:v>
      </x:c>
      <x:c r="B3512" s="37" t="str">
        <x:v>2L34RIZPRE</x:v>
      </x:c>
      <x:c r="C3512" s="29" t="str"/>
      <x:c r="D3512" s="30" t="n">
        <x:v>1305.52</x:v>
      </x:c>
      <x:c r="E3512" s="30" t="n">
        <x:v>337.28</x:v>
      </x:c>
      <x:c r="F3512" s="30" t="n">
        <x:v>171.35</x:v>
      </x:c>
      <x:c r="G3512" s="30" t="n">
        <x:v>1075.89</x:v>
      </x:c>
      <x:c r="H3512" s="31" t="n">
        <x:f>IF(O3512&gt;0,O3512,D3512)*E3512/1000000/31.1034768</x:f>
        <x:v>0.004911651487332647</x:v>
      </x:c>
      <x:c r="I3512" s="31" t="n">
        <x:f>IF(O3512&gt;0,O3512,D3512)*F3512/1000000/31.1034768</x:f>
        <x:v>0.002495290210965515</x:v>
      </x:c>
      <x:c r="J3512" s="31" t="n">
        <x:f>IF(O3512&gt;0,O3512,D3512)*G3512/1000000/31.1034768</x:f>
        <x:v>0.015667684768460394</x:v>
      </x:c>
      <x:c r="K3512" s="32" t="n">
        <x:f>H3512*$B$4*$H$4+I3512*$D$4*$J$4+J3512*$F$4*$L$4</x:f>
        <x:v>133.00000000000003</x:v>
      </x:c>
      <x:c r="L3512" s="29" t="str">
        <x:v>Niko ppm 207</x:v>
      </x:c>
      <x:c r="M3512" s="39" t="str"/>
      <x:c r="N3512" s="58" t="n">
        <x:v>133</x:v>
      </x:c>
      <x:c r="O3512" s="59" t="n">
        <x:v>452.94544024530495</x:v>
      </x:c>
      <x:c r="P3512" s="60" t="str">
        <x:v>Calibrated to live price</x:v>
      </x:c>
      <x:c r="Q3512" s="61" t="n">
        <x:f>IF(N3512="","",K3512-N3512)</x:f>
        <x:v>2.842170943040401e-14</x:v>
      </x:c>
    </x:row>
    <x:row r="3513">
      <x:c r="A3513" s="37" t="str">
        <x:v>2L34 ROF</x:v>
      </x:c>
      <x:c r="B3513" s="37" t="str">
        <x:v>2L34ROF</x:v>
      </x:c>
      <x:c r="C3513" s="29" t="str"/>
      <x:c r="D3513" s="30" t="n">
        <x:v>1939.46</x:v>
      </x:c>
      <x:c r="E3513" s="30" t="n">
        <x:v>227.42</x:v>
      </x:c>
      <x:c r="F3513" s="30" t="n">
        <x:v>62.5</x:v>
      </x:c>
      <x:c r="G3513" s="30" t="n">
        <x:v>628.59</x:v>
      </x:c>
      <x:c r="H3513" s="31" t="n">
        <x:f>IF(O3513&gt;0,O3513,D3513)*E3513/1000000/31.1034768</x:f>
        <x:v>0.005153029382384471</x:v>
      </x:c>
      <x:c r="I3513" s="31" t="n">
        <x:f>IF(O3513&gt;0,O3513,D3513)*F3513/1000000/31.1034768</x:f>
        <x:v>0.0014161654049733069</x:v>
      </x:c>
      <x:c r="J3513" s="31" t="n">
        <x:f>IF(O3513&gt;0,O3513,D3513)*G3513/1000000/31.1034768</x:f>
        <x:v>0.014242998590594736</x:v>
      </x:c>
      <x:c r="K3513" s="32" t="n">
        <x:f>H3513*$B$4*$H$4+I3513*$D$4*$J$4+J3513*$F$4*$L$4</x:f>
        <x:v>121.00000000000001</x:v>
      </x:c>
      <x:c r="L3513" s="29" t="str">
        <x:v>Niko ppm 207</x:v>
      </x:c>
      <x:c r="M3513" s="39" t="str"/>
      <x:c r="N3513" s="58" t="n">
        <x:v>121</x:v>
      </x:c>
      <x:c r="O3513" s="59" t="n">
        <x:v>704.7626850967977</x:v>
      </x:c>
      <x:c r="P3513" s="60" t="str">
        <x:v>Calibrated to live price</x:v>
      </x:c>
      <x:c r="Q3513" s="61" t="n">
        <x:f>IF(N3513="","",K3513-N3513)</x:f>
        <x:v>1.4210854715202004e-14</x:v>
      </x:c>
    </x:row>
    <x:row r="3514">
      <x:c r="A3514" s="37" t="str">
        <x:v>2L34 ROF-Pre</x:v>
      </x:c>
      <x:c r="B3514" s="37" t="str">
        <x:v>2L34ROFPRE</x:v>
      </x:c>
      <x:c r="C3514" s="29" t="str"/>
      <x:c r="D3514" s="30" t="n">
        <x:v>2588.44</x:v>
      </x:c>
      <x:c r="E3514" s="30" t="n">
        <x:v>244.45</x:v>
      </x:c>
      <x:c r="F3514" s="30" t="n">
        <x:v>97.9</x:v>
      </x:c>
      <x:c r="G3514" s="30" t="n">
        <x:v>572.9</x:v>
      </x:c>
      <x:c r="H3514" s="31" t="n">
        <x:f>IF(O3514&gt;0,O3514,D3514)*E3514/1000000/31.1034768</x:f>
        <x:v>0.009394444977648683</x:v>
      </x:c>
      <x:c r="I3514" s="31" t="n">
        <x:f>IF(O3514&gt;0,O3514,D3514)*F3514/1000000/31.1034768</x:f>
        <x:v>0.0037623897046913726</x:v>
      </x:c>
      <x:c r="J3514" s="31" t="n">
        <x:f>IF(O3514&gt;0,O3514,D3514)*G3514/1000000/31.1034768</x:f>
        <x:v>0.022017089497627037</x:v>
      </x:c>
      <x:c r="K3514" s="32" t="n">
        <x:f>H3514*$B$4*$H$4+I3514*$D$4*$J$4+J3514*$F$4*$L$4</x:f>
        <x:v>190.99999999999997</x:v>
      </x:c>
      <x:c r="L3514" s="29" t="str">
        <x:v>Niko ppm 207</x:v>
      </x:c>
      <x:c r="M3514" s="39" t="str"/>
      <x:c r="N3514" s="58" t="n">
        <x:v>191</x:v>
      </x:c>
      <x:c r="O3514" s="59" t="n">
        <x:v>1195.3360663169249</x:v>
      </x:c>
      <x:c r="P3514" s="60" t="str">
        <x:v>Calibrated to live price</x:v>
      </x:c>
      <x:c r="Q3514" s="61" t="n">
        <x:f>IF(N3514="","",K3514-N3514)</x:f>
        <x:v>-2.842170943040401e-14</x:v>
      </x:c>
    </x:row>
    <x:row r="3515">
      <x:c r="A3515" s="37" t="str">
        <x:v>2L34 SAL</x:v>
      </x:c>
      <x:c r="B3515" s="37" t="str">
        <x:v>2L34SAL</x:v>
      </x:c>
      <x:c r="C3515" s="29" t="str"/>
      <x:c r="D3515" s="30" t="n">
        <x:v>503</x:v>
      </x:c>
      <x:c r="E3515" s="30" t="n">
        <x:v>880.24</x:v>
      </x:c>
      <x:c r="F3515" s="30" t="n">
        <x:v>124.69</x:v>
      </x:c>
      <x:c r="G3515" s="30" t="n">
        <x:v>887.31</x:v>
      </x:c>
      <x:c r="H3515" s="31" t="n">
        <x:f>IF(O3515&gt;0,O3515,D3515)*E3515/1000000/31.1034768</x:f>
        <x:v>0.006887734310513176</x:v>
      </x:c>
      <x:c r="I3515" s="31" t="n">
        <x:f>IF(O3515&gt;0,O3515,D3515)*F3515/1000000/31.1034768</x:f>
        <x:v>0.0009756788957305825</x:v>
      </x:c>
      <x:c r="J3515" s="31" t="n">
        <x:f>IF(O3515&gt;0,O3515,D3515)*G3515/1000000/31.1034768</x:f>
        <x:v>0.006943055906413531</x:v>
      </x:c>
      <x:c r="K3515" s="32" t="n">
        <x:f>H3515*$B$4*$H$4+I3515*$D$4*$J$4+J3515*$F$4*$L$4</x:f>
        <x:v>66.00000000000001</x:v>
      </x:c>
      <x:c r="L3515" s="29" t="str">
        <x:v>Niko ppm 207</x:v>
      </x:c>
      <x:c r="M3515" s="39" t="str"/>
      <x:c r="N3515" s="58" t="n">
        <x:v>66</x:v>
      </x:c>
      <x:c r="O3515" s="59" t="n">
        <x:v>243.37962865992296</x:v>
      </x:c>
      <x:c r="P3515" s="60" t="str">
        <x:v>Calibrated to live price</x:v>
      </x:c>
      <x:c r="Q3515" s="61" t="n">
        <x:f>IF(N3515="","",K3515-N3515)</x:f>
        <x:v>1.4210854715202004e-14</x:v>
      </x:c>
    </x:row>
    <x:row r="3516">
      <x:c r="A3516" s="37" t="str">
        <x:v>2L34 SEY</x:v>
      </x:c>
      <x:c r="B3516" s="37" t="str">
        <x:v>2L34SEY</x:v>
      </x:c>
      <x:c r="C3516" s="29" t="str"/>
      <x:c r="D3516" s="30" t="n">
        <x:v>1102.65</x:v>
      </x:c>
      <x:c r="E3516" s="30" t="n">
        <x:v>211.22</x:v>
      </x:c>
      <x:c r="F3516" s="30" t="n">
        <x:v>171.8</x:v>
      </x:c>
      <x:c r="G3516" s="30" t="n">
        <x:v>980.36</x:v>
      </x:c>
      <x:c r="H3516" s="31" t="n">
        <x:f>IF(O3516&gt;0,O3516,D3516)*E3516/1000000/31.1034768</x:f>
        <x:v>0.003171138400903326</x:v>
      </x:c>
      <x:c r="I3516" s="31" t="n">
        <x:f>IF(O3516&gt;0,O3516,D3516)*F3516/1000000/31.1034768</x:f>
        <x:v>0.002579308669989544</x:v>
      </x:c>
      <x:c r="J3516" s="31" t="n">
        <x:f>IF(O3516&gt;0,O3516,D3516)*G3516/1000000/31.1034768</x:f>
        <x:v>0.014718574200878633</x:v>
      </x:c>
      <x:c r="K3516" s="32" t="n">
        <x:f>H3516*$B$4*$H$4+I3516*$D$4*$J$4+J3516*$F$4*$L$4</x:f>
        <x:v>123.00000000000001</x:v>
      </x:c>
      <x:c r="L3516" s="29" t="str">
        <x:v>Niko ppm 207</x:v>
      </x:c>
      <x:c r="M3516" s="39" t="str"/>
      <x:c r="N3516" s="58" t="n">
        <x:v>123</x:v>
      </x:c>
      <x:c r="O3516" s="59" t="n">
        <x:v>466.9701244299105</x:v>
      </x:c>
      <x:c r="P3516" s="60" t="str">
        <x:v>Calibrated to live price</x:v>
      </x:c>
      <x:c r="Q3516" s="61" t="n">
        <x:f>IF(N3516="","",K3516-N3516)</x:f>
        <x:v>1.4210854715202004e-14</x:v>
      </x:c>
    </x:row>
    <x:row r="3517">
      <x:c r="A3517" s="37" t="str">
        <x:v>2L34 SEY-pre</x:v>
      </x:c>
      <x:c r="B3517" s="37" t="str">
        <x:v>2L34SEYPRE</x:v>
      </x:c>
      <x:c r="C3517" s="29" t="str"/>
      <x:c r="D3517" s="30" t="n">
        <x:v>2339.03</x:v>
      </x:c>
      <x:c r="E3517" s="30" t="n">
        <x:v>446.22</x:v>
      </x:c>
      <x:c r="F3517" s="30" t="n">
        <x:v>174.31</x:v>
      </x:c>
      <x:c r="G3517" s="30" t="n">
        <x:v>453.32</x:v>
      </x:c>
      <x:c r="H3517" s="31" t="n">
        <x:f>IF(O3517&gt;0,O3517,D3517)*E3517/1000000/31.1034768</x:f>
        <x:v>0.024082902308384647</x:v>
      </x:c>
      <x:c r="I3517" s="31" t="n">
        <x:f>IF(O3517&gt;0,O3517,D3517)*F3517/1000000/31.1034768</x:f>
        <x:v>0.009407670434706037</x:v>
      </x:c>
      <x:c r="J3517" s="31" t="n">
        <x:f>IF(O3517&gt;0,O3517,D3517)*G3517/1000000/31.1034768</x:f>
        <x:v>0.024466095814703347</x:v>
      </x:c>
      <x:c r="K3517" s="32" t="n">
        <x:f>H3517*$B$4*$H$4+I3517*$D$4*$J$4+J3517*$F$4*$L$4</x:f>
        <x:v>239.00000000000003</x:v>
      </x:c>
      <x:c r="L3517" s="29" t="str">
        <x:v>Niko ppm 207</x:v>
      </x:c>
      <x:c r="M3517" s="39" t="str"/>
      <x:c r="N3517" s="58" t="n">
        <x:v>239</x:v>
      </x:c>
      <x:c r="O3517" s="59" t="n">
        <x:v>1678.6831455907584</x:v>
      </x:c>
      <x:c r="P3517" s="60" t="str">
        <x:v>Calibrated to live price</x:v>
      </x:c>
      <x:c r="Q3517" s="61" t="n">
        <x:f>IF(N3517="","",K3517-N3517)</x:f>
        <x:v>2.842170943040401e-14</x:v>
      </x:c>
    </x:row>
    <x:row r="3518">
      <x:c r="A3518" s="37" t="str">
        <x:v>2L34 SIB</x:v>
      </x:c>
      <x:c r="B3518" s="37" t="str">
        <x:v>2L34SIB</x:v>
      </x:c>
      <x:c r="C3518" s="29" t="str"/>
      <x:c r="D3518" s="30" t="n">
        <x:v>2005.94</x:v>
      </x:c>
      <x:c r="E3518" s="30" t="n">
        <x:v>400.85</x:v>
      </x:c>
      <x:c r="F3518" s="30" t="n">
        <x:v>56.18</x:v>
      </x:c>
      <x:c r="G3518" s="30" t="n">
        <x:v>497.29</x:v>
      </x:c>
      <x:c r="H3518" s="31" t="n">
        <x:f>IF(O3518&gt;0,O3518,D3518)*E3518/1000000/31.1034768</x:f>
        <x:v>0.011226611599625643</x:v>
      </x:c>
      <x:c r="I3518" s="31" t="n">
        <x:f>IF(O3518&gt;0,O3518,D3518)*F3518/1000000/31.1034768</x:f>
        <x:v>0.0015734340518073309</x:v>
      </x:c>
      <x:c r="J3518" s="31" t="n">
        <x:f>IF(O3518&gt;0,O3518,D3518)*G3518/1000000/31.1034768</x:f>
        <x:v>0.013927608038862007</x:v>
      </x:c>
      <x:c r="K3518" s="32" t="n">
        <x:f>H3518*$B$4*$H$4+I3518*$D$4*$J$4+J3518*$F$4*$L$4</x:f>
        <x:v>127.99999999999999</x:v>
      </x:c>
      <x:c r="L3518" s="29" t="str">
        <x:v>Niko ppm 207</x:v>
      </x:c>
      <x:c r="M3518" s="39" t="str"/>
      <x:c r="N3518" s="58" t="n">
        <x:v>128</x:v>
      </x:c>
      <x:c r="O3518" s="59" t="n">
        <x:v>871.1155131135513</x:v>
      </x:c>
      <x:c r="P3518" s="60" t="str">
        <x:v>Calibrated to live price</x:v>
      </x:c>
      <x:c r="Q3518" s="61" t="n">
        <x:f>IF(N3518="","",K3518-N3518)</x:f>
        <x:v>-1.4210854715202004e-14</x:v>
      </x:c>
    </x:row>
    <x:row r="3519">
      <x:c r="A3519" s="37" t="str">
        <x:v>2L34 SIB-Pre</x:v>
      </x:c>
      <x:c r="B3519" s="37" t="str">
        <x:v>2L34SIBPRE</x:v>
      </x:c>
      <x:c r="C3519" s="29" t="str"/>
      <x:c r="D3519" s="30" t="n">
        <x:v>1140.77</x:v>
      </x:c>
      <x:c r="E3519" s="30" t="n">
        <x:v>878.91</x:v>
      </x:c>
      <x:c r="F3519" s="30" t="n">
        <x:v>285.84</x:v>
      </x:c>
      <x:c r="G3519" s="30" t="n">
        <x:v>733.39</x:v>
      </x:c>
      <x:c r="H3519" s="31" t="n">
        <x:f>IF(O3519&gt;0,O3519,D3519)*E3519/1000000/31.1034768</x:f>
        <x:v>0.023844913835620766</x:v>
      </x:c>
      <x:c r="I3519" s="31" t="n">
        <x:f>IF(O3519&gt;0,O3519,D3519)*F3519/1000000/31.1034768</x:f>
        <x:v>0.007754867017981181</x:v>
      </x:c>
      <x:c r="J3519" s="31" t="n">
        <x:f>IF(O3519&gt;0,O3519,D3519)*G3519/1000000/31.1034768</x:f>
        <x:v>0.019896942073597882</x:v>
      </x:c>
      <x:c r="K3519" s="32" t="n">
        <x:f>H3519*$B$4*$H$4+I3519*$D$4*$J$4+J3519*$F$4*$L$4</x:f>
        <x:v>201.00000000000003</x:v>
      </x:c>
      <x:c r="L3519" s="29" t="str">
        <x:v>Niko ppm 207</x:v>
      </x:c>
      <x:c r="M3519" s="39" t="str"/>
      <x:c r="N3519" s="58" t="n">
        <x:v>201</x:v>
      </x:c>
      <x:c r="O3519" s="59" t="n">
        <x:v>843.8403525778857</x:v>
      </x:c>
      <x:c r="P3519" s="60" t="str">
        <x:v>Calibrated to live price</x:v>
      </x:c>
      <x:c r="Q3519" s="61" t="n">
        <x:f>IF(N3519="","",K3519-N3519)</x:f>
        <x:v>2.842170943040401e-14</x:v>
      </x:c>
    </x:row>
    <x:row r="3520">
      <x:c r="A3520" s="37" t="str">
        <x:v>2L34 SPA</x:v>
      </x:c>
      <x:c r="B3520" s="37" t="str">
        <x:v>2L34SPA</x:v>
      </x:c>
      <x:c r="C3520" s="29" t="str"/>
      <x:c r="D3520" s="30" t="n">
        <x:v>1027.59</x:v>
      </x:c>
      <x:c r="E3520" s="30" t="n">
        <x:v>529.92</x:v>
      </x:c>
      <x:c r="F3520" s="30" t="n">
        <x:v>185.7</x:v>
      </x:c>
      <x:c r="G3520" s="30" t="n">
        <x:v>644.39</x:v>
      </x:c>
      <x:c r="H3520" s="31" t="n">
        <x:f>IF(O3520&gt;0,O3520,D3520)*E3520/1000000/31.1034768</x:f>
        <x:v>0.01039698883336286</x:v>
      </x:c>
      <x:c r="I3520" s="31" t="n">
        <x:f>IF(O3520&gt;0,O3520,D3520)*F3520/1000000/31.1034768</x:f>
        <x:v>0.003643419433792805</x:v>
      </x:c>
      <x:c r="J3520" s="31" t="n">
        <x:f>IF(O3520&gt;0,O3520,D3520)*G3520/1000000/31.1034768</x:f>
        <x:v>0.0126428812543982</x:v>
      </x:c>
      <x:c r="K3520" s="32" t="n">
        <x:f>H3520*$B$4*$H$4+I3520*$D$4*$J$4+J3520*$F$4*$L$4</x:f>
        <x:v>118.99999999999999</x:v>
      </x:c>
      <x:c r="L3520" s="29" t="str">
        <x:v>Niko ppm 207</x:v>
      </x:c>
      <x:c r="M3520" s="39" t="str"/>
      <x:c r="N3520" s="58" t="n">
        <x:v>119</x:v>
      </x:c>
      <x:c r="O3520" s="59" t="n">
        <x:v>610.247775076164</x:v>
      </x:c>
      <x:c r="P3520" s="60" t="str">
        <x:v>Calibrated to live price</x:v>
      </x:c>
      <x:c r="Q3520" s="61" t="n">
        <x:f>IF(N3520="","",K3520-N3520)</x:f>
        <x:v>-1.4210854715202004e-14</x:v>
      </x:c>
    </x:row>
    <x:row r="3521">
      <x:c r="A3521" s="37" t="str">
        <x:v>2L34 SPA-Pre</x:v>
      </x:c>
      <x:c r="B3521" s="37" t="str">
        <x:v>2L34SPAPRE</x:v>
      </x:c>
      <x:c r="C3521" s="29" t="str"/>
      <x:c r="D3521" s="30" t="n">
        <x:v>1425.29</x:v>
      </x:c>
      <x:c r="E3521" s="30" t="n">
        <x:v>996.8</x:v>
      </x:c>
      <x:c r="F3521" s="30" t="n">
        <x:v>54.93</x:v>
      </x:c>
      <x:c r="G3521" s="30" t="n">
        <x:v>905.79</x:v>
      </x:c>
      <x:c r="H3521" s="31" t="n">
        <x:f>IF(O3521&gt;0,O3521,D3521)*E3521/1000000/31.1034768</x:f>
        <x:v>0.02032824098992262</x:v>
      </x:c>
      <x:c r="I3521" s="31" t="n">
        <x:f>IF(O3521&gt;0,O3521,D3521)*F3521/1000000/31.1034768</x:f>
        <x:v>0.0011202149654659405</x:v>
      </x:c>
      <x:c r="J3521" s="31" t="n">
        <x:f>IF(O3521&gt;0,O3521,D3521)*G3521/1000000/31.1034768</x:f>
        <x:v>0.018472228537582274</x:v>
      </x:c>
      <x:c r="K3521" s="32" t="n">
        <x:f>H3521*$B$4*$H$4+I3521*$D$4*$J$4+J3521*$F$4*$L$4</x:f>
        <x:v>176.99999999999997</x:v>
      </x:c>
      <x:c r="L3521" s="29" t="str">
        <x:v>Niko ppm 207</x:v>
      </x:c>
      <x:c r="M3521" s="39" t="str"/>
      <x:c r="N3521" s="58" t="n">
        <x:v>177</x:v>
      </x:c>
      <x:c r="O3521" s="59" t="n">
        <x:v>634.3087600470177</x:v>
      </x:c>
      <x:c r="P3521" s="60" t="str">
        <x:v>Calibrated to live price</x:v>
      </x:c>
      <x:c r="Q3521" s="61" t="n">
        <x:f>IF(N3521="","",K3521-N3521)</x:f>
        <x:v>-2.842170943040401e-14</x:v>
      </x:c>
    </x:row>
    <x:row r="3522">
      <x:c r="A3522" s="37" t="str">
        <x:v>2L34 TAF</x:v>
      </x:c>
      <x:c r="B3522" s="37" t="str">
        <x:v>2L34TAF</x:v>
      </x:c>
      <x:c r="C3522" s="29" t="str"/>
      <x:c r="D3522" s="30" t="n">
        <x:v>859.72</x:v>
      </x:c>
      <x:c r="E3522" s="30" t="n">
        <x:v>763.35</x:v>
      </x:c>
      <x:c r="F3522" s="30" t="n">
        <x:v>225.33</x:v>
      </x:c>
      <x:c r="G3522" s="30" t="n">
        <x:v>704.48</x:v>
      </x:c>
      <x:c r="H3522" s="31" t="n">
        <x:f>IF(O3522&gt;0,O3522,D3522)*E3522/1000000/31.1034768</x:f>
        <x:v>0.013423956466509051</x:v>
      </x:c>
      <x:c r="I3522" s="31" t="n">
        <x:f>IF(O3522&gt;0,O3522,D3522)*F3522/1000000/31.1034768</x:f>
        <x:v>0.003962559914323029</x:v>
      </x:c>
      <x:c r="J3522" s="31" t="n">
        <x:f>IF(O3522&gt;0,O3522,D3522)*G3522/1000000/31.1034768</x:f>
        <x:v>0.012388693065469698</x:v>
      </x:c>
      <x:c r="K3522" s="32" t="n">
        <x:f>H3522*$B$4*$H$4+I3522*$D$4*$J$4+J3522*$F$4*$L$4</x:f>
        <x:v>121.99999999999999</x:v>
      </x:c>
      <x:c r="L3522" s="29" t="str">
        <x:v>Niko ppm 207</x:v>
      </x:c>
      <x:c r="M3522" s="39" t="str"/>
      <x:c r="N3522" s="58" t="n">
        <x:v>122</x:v>
      </x:c>
      <x:c r="O3522" s="59" t="n">
        <x:v>546.9728414492358</x:v>
      </x:c>
      <x:c r="P3522" s="60" t="str">
        <x:v>Calibrated to live price</x:v>
      </x:c>
      <x:c r="Q3522" s="61" t="n">
        <x:f>IF(N3522="","",K3522-N3522)</x:f>
        <x:v>-1.4210854715202004e-14</x:v>
      </x:c>
    </x:row>
    <x:row r="3523">
      <x:c r="A3523" s="37" t="str">
        <x:v>2L34 TAF-Pre</x:v>
      </x:c>
      <x:c r="B3523" s="37" t="str">
        <x:v>2L34TAFPRE</x:v>
      </x:c>
      <x:c r="C3523" s="29" t="str"/>
      <x:c r="D3523" s="30" t="n">
        <x:v>2430.98</x:v>
      </x:c>
      <x:c r="E3523" s="30" t="n">
        <x:v>865.83</x:v>
      </x:c>
      <x:c r="F3523" s="30" t="n">
        <x:v>67.84</x:v>
      </x:c>
      <x:c r="G3523" s="30" t="n">
        <x:v>311.6</x:v>
      </x:c>
      <x:c r="H3523" s="31" t="n">
        <x:f>IF(O3523&gt;0,O3523,D3523)*E3523/1000000/31.1034768</x:f>
        <x:v>0.048466506749685404</x:v>
      </x:c>
      <x:c r="I3523" s="31" t="n">
        <x:f>IF(O3523&gt;0,O3523,D3523)*F3523/1000000/31.1034768</x:f>
        <x:v>0.003797475044637698</x:v>
      </x:c>
      <x:c r="J3523" s="31" t="n">
        <x:f>IF(O3523&gt;0,O3523,D3523)*G3523/1000000/31.1034768</x:f>
        <x:v>0.01744241190903754</x:v>
      </x:c>
      <x:c r="K3523" s="32" t="n">
        <x:f>H3523*$B$4*$H$4+I3523*$D$4*$J$4+J3523*$F$4*$L$4</x:f>
        <x:v>215.00000000000003</x:v>
      </x:c>
      <x:c r="L3523" s="29" t="str">
        <x:v>Niko ppm 207</x:v>
      </x:c>
      <x:c r="M3523" s="39" t="str"/>
      <x:c r="N3523" s="58" t="n">
        <x:v>215</x:v>
      </x:c>
      <x:c r="O3523" s="59" t="n">
        <x:v>1741.0771955994633</x:v>
      </x:c>
      <x:c r="P3523" s="60" t="str">
        <x:v>Calibrated to live price</x:v>
      </x:c>
      <x:c r="Q3523" s="61" t="n">
        <x:f>IF(N3523="","",K3523-N3523)</x:f>
        <x:v>2.842170943040401e-14</x:v>
      </x:c>
    </x:row>
    <x:row r="3524">
      <x:c r="A3524" s="37" t="str">
        <x:v>2L34 TER</x:v>
      </x:c>
      <x:c r="B3524" s="37" t="str">
        <x:v>2L34TER</x:v>
      </x:c>
      <x:c r="C3524" s="29" t="str"/>
      <x:c r="D3524" s="30" t="n">
        <x:v>1355.6</x:v>
      </x:c>
      <x:c r="E3524" s="30" t="n">
        <x:v>188.81</x:v>
      </x:c>
      <x:c r="F3524" s="30" t="n">
        <x:v>230.29</x:v>
      </x:c>
      <x:c r="G3524" s="30" t="n">
        <x:v>365.95</x:v>
      </x:c>
      <x:c r="H3524" s="31" t="n">
        <x:f>IF(O3524&gt;0,O3524,D3524)*E3524/1000000/31.1034768</x:f>
        <x:v>0.006969722258147403</x:v>
      </x:c>
      <x:c r="I3524" s="31" t="n">
        <x:f>IF(O3524&gt;0,O3524,D3524)*F3524/1000000/31.1034768</x:f>
        <x:v>0.008500912763247525</x:v>
      </x:c>
      <x:c r="J3524" s="31" t="n">
        <x:f>IF(O3524&gt;0,O3524,D3524)*G3524/1000000/31.1034768</x:f>
        <x:v>0.013508658759435634</x:v>
      </x:c>
      <x:c r="K3524" s="32" t="n">
        <x:f>H3524*$B$4*$H$4+I3524*$D$4*$J$4+J3524*$F$4*$L$4</x:f>
        <x:v>126</x:v>
      </x:c>
      <x:c r="L3524" s="29" t="str">
        <x:v>Niko ppm 207</x:v>
      </x:c>
      <x:c r="M3524" s="39" t="str"/>
      <x:c r="N3524" s="58" t="n">
        <x:v>126</x:v>
      </x:c>
      <x:c r="O3524" s="59" t="n">
        <x:v>1148.1520817686105</x:v>
      </x:c>
      <x:c r="P3524" s="60" t="str">
        <x:v>Calibrated to live price</x:v>
      </x:c>
      <x:c r="Q3524" s="61" t="n">
        <x:f>IF(N3524="","",K3524-N3524)</x:f>
        <x:v>0</x:v>
      </x:c>
    </x:row>
    <x:row r="3525">
      <x:c r="A3525" s="37" t="str">
        <x:v>2L34 TER-Pre</x:v>
      </x:c>
      <x:c r="B3525" s="37" t="str">
        <x:v>2L34TERPRE</x:v>
      </x:c>
      <x:c r="C3525" s="29" t="str"/>
      <x:c r="D3525" s="30" t="n">
        <x:v>1166</x:v>
      </x:c>
      <x:c r="E3525" s="30" t="n">
        <x:v>327.79</x:v>
      </x:c>
      <x:c r="F3525" s="30" t="n">
        <x:v>225.37</x:v>
      </x:c>
      <x:c r="G3525" s="30" t="n">
        <x:v>1101.91</x:v>
      </x:c>
      <x:c r="H3525" s="31" t="n">
        <x:f>IF(O3525&gt;0,O3525,D3525)*E3525/1000000/31.1034768</x:f>
        <x:v>0.0069868798305534035</x:v>
      </x:c>
      <x:c r="I3525" s="31" t="n">
        <x:f>IF(O3525&gt;0,O3525,D3525)*F3525/1000000/31.1034768</x:f>
        <x:v>0.004803786288208367</x:v>
      </x:c>
      <x:c r="J3525" s="31" t="n">
        <x:f>IF(O3525&gt;0,O3525,D3525)*G3525/1000000/31.1034768</x:f>
        <x:v>0.02348733260345069</x:v>
      </x:c>
      <x:c r="K3525" s="32" t="n">
        <x:f>H3525*$B$4*$H$4+I3525*$D$4*$J$4+J3525*$F$4*$L$4</x:f>
        <x:v>200</x:v>
      </x:c>
      <x:c r="L3525" s="29" t="str">
        <x:v>Niko ppm 207</x:v>
      </x:c>
      <x:c r="M3525" s="39" t="str"/>
      <x:c r="N3525" s="58" t="n">
        <x:v>200</x:v>
      </x:c>
      <x:c r="O3525" s="59" t="n">
        <x:v>662.9740221300397</x:v>
      </x:c>
      <x:c r="P3525" s="60" t="str">
        <x:v>Calibrated to live price</x:v>
      </x:c>
      <x:c r="Q3525" s="61" t="n">
        <x:f>IF(N3525="","",K3525-N3525)</x:f>
        <x:v>0</x:v>
      </x:c>
    </x:row>
    <x:row r="3526">
      <x:c r="A3526" s="37" t="str">
        <x:v>2L34 USE</x:v>
      </x:c>
      <x:c r="B3526" s="37" t="str">
        <x:v>2L34USE</x:v>
      </x:c>
      <x:c r="C3526" s="29" t="str"/>
      <x:c r="D3526" s="30" t="n">
        <x:v>2543.05</x:v>
      </x:c>
      <x:c r="E3526" s="30" t="n">
        <x:v>221.9</x:v>
      </x:c>
      <x:c r="F3526" s="30" t="n">
        <x:v>296.23</x:v>
      </x:c>
      <x:c r="G3526" s="30" t="n">
        <x:v>427.4</x:v>
      </x:c>
      <x:c r="H3526" s="31" t="n">
        <x:f>IF(O3526&gt;0,O3526,D3526)*E3526/1000000/31.1034768</x:f>
        <x:v>0.013857336502784591</x:v>
      </x:c>
      <x:c r="I3526" s="31" t="n">
        <x:f>IF(O3526&gt;0,O3526,D3526)*F3526/1000000/31.1034768</x:f>
        <x:v>0.018499138315547003</x:v>
      </x:c>
      <x:c r="J3526" s="31" t="n">
        <x:f>IF(O3526&gt;0,O3526,D3526)*G3526/1000000/31.1034768</x:f>
        <x:v>0.026690516544795557</x:v>
      </x:c>
      <x:c r="K3526" s="32" t="n">
        <x:f>H3526*$B$4*$H$4+I3526*$D$4*$J$4+J3526*$F$4*$L$4</x:f>
        <x:v>251.00000000000003</x:v>
      </x:c>
      <x:c r="L3526" s="29" t="str">
        <x:v>Niko ppm 207</x:v>
      </x:c>
      <x:c r="M3526" s="39" t="str"/>
      <x:c r="N3526" s="58" t="n">
        <x:v>251</x:v>
      </x:c>
      <x:c r="O3526" s="59" t="n">
        <x:v>1942.3674827586915</x:v>
      </x:c>
      <x:c r="P3526" s="60" t="str">
        <x:v>Calibrated to live price</x:v>
      </x:c>
      <x:c r="Q3526" s="61" t="n">
        <x:f>IF(N3526="","",K3526-N3526)</x:f>
        <x:v>2.842170943040401e-14</x:v>
      </x:c>
    </x:row>
    <x:row r="3527">
      <x:c r="A3527" s="37" t="str">
        <x:v>2L34 USE-Pre</x:v>
      </x:c>
      <x:c r="B3527" s="37" t="str">
        <x:v>2L34USEPRE</x:v>
      </x:c>
      <x:c r="C3527" s="29" t="str"/>
      <x:c r="D3527" s="30" t="n">
        <x:v>236.29</x:v>
      </x:c>
      <x:c r="E3527" s="30" t="n">
        <x:v>517.26</x:v>
      </x:c>
      <x:c r="F3527" s="30" t="n">
        <x:v>135.51</x:v>
      </x:c>
      <x:c r="G3527" s="30" t="n">
        <x:v>250.09</x:v>
      </x:c>
      <x:c r="H3527" s="31" t="n">
        <x:f>IF(O3527&gt;0,O3527,D3527)*E3527/1000000/31.1034768</x:f>
        <x:v>0.0028518212701403186</x:v>
      </x:c>
      <x:c r="I3527" s="31" t="n">
        <x:f>IF(O3527&gt;0,O3527,D3527)*F3527/1000000/31.1034768</x:f>
        <x:v>0.0007471103513063344</x:v>
      </x:c>
      <x:c r="J3527" s="31" t="n">
        <x:f>IF(O3527&gt;0,O3527,D3527)*G3527/1000000/31.1034768</x:f>
        <x:v>0.0013788268597018758</x:v>
      </x:c>
      <x:c r="K3527" s="32" t="n">
        <x:f>H3527*$B$4*$H$4+I3527*$D$4*$J$4+J3527*$F$4*$L$4</x:f>
        <x:v>16</x:v>
      </x:c>
      <x:c r="L3527" s="29" t="str">
        <x:v>Niko ppm 207</x:v>
      </x:c>
      <x:c r="M3527" s="39" t="str"/>
      <x:c r="N3527" s="58" t="n">
        <x:v>16</x:v>
      </x:c>
      <x:c r="O3527" s="59" t="n">
        <x:v>171.48350290677016</x:v>
      </x:c>
      <x:c r="P3527" s="60" t="str">
        <x:v>Calibrated to live price</x:v>
      </x:c>
      <x:c r="Q3527" s="61" t="n">
        <x:f>IF(N3527="","",K3527-N3527)</x:f>
        <x:v>0</x:v>
      </x:c>
    </x:row>
    <x:row r="3528">
      <x:c r="A3528" s="37" t="str">
        <x:v>2L34 VID</x:v>
      </x:c>
      <x:c r="B3528" s="37" t="str">
        <x:v>2L34VID</x:v>
      </x:c>
      <x:c r="C3528" s="29" t="str"/>
      <x:c r="D3528" s="30" t="n">
        <x:v>689.3</x:v>
      </x:c>
      <x:c r="E3528" s="30" t="n">
        <x:v>746.46</x:v>
      </x:c>
      <x:c r="F3528" s="30" t="n">
        <x:v>86.08</x:v>
      </x:c>
      <x:c r="G3528" s="30" t="n">
        <x:v>931.45</x:v>
      </x:c>
      <x:c r="H3528" s="31" t="n">
        <x:f>IF(O3528&gt;0,O3528,D3528)*E3528/1000000/31.1034768</x:f>
        <x:v>0.006911523041135116</x:v>
      </x:c>
      <x:c r="I3528" s="31" t="n">
        <x:f>IF(O3528&gt;0,O3528,D3528)*F3528/1000000/31.1034768</x:f>
        <x:v>0.0007970204744807634</x:v>
      </x:c>
      <x:c r="J3528" s="31" t="n">
        <x:f>IF(O3528&gt;0,O3528,D3528)*G3528/1000000/31.1034768</x:f>
        <x:v>0.008624357817787026</x:v>
      </x:c>
      <x:c r="K3528" s="32" t="n">
        <x:f>H3528*$B$4*$H$4+I3528*$D$4*$J$4+J3528*$F$4*$L$4</x:f>
        <x:v>79</x:v>
      </x:c>
      <x:c r="L3528" s="29" t="str">
        <x:v>Niko ppm 207</x:v>
      </x:c>
      <x:c r="M3528" s="39" t="str"/>
      <x:c r="N3528" s="58" t="n">
        <x:v>79</x:v>
      </x:c>
      <x:c r="O3528" s="59" t="n">
        <x:v>287.98917097046257</x:v>
      </x:c>
      <x:c r="P3528" s="60" t="str">
        <x:v>Calibrated to live price</x:v>
      </x:c>
      <x:c r="Q3528" s="61" t="n">
        <x:f>IF(N3528="","",K3528-N3528)</x:f>
        <x:v>0</x:v>
      </x:c>
    </x:row>
    <x:row r="3529">
      <x:c r="A3529" s="37" t="str">
        <x:v>2L34 VID-Pre</x:v>
      </x:c>
      <x:c r="B3529" s="37" t="str">
        <x:v>2L34VIDPRE</x:v>
      </x:c>
      <x:c r="C3529" s="29" t="str"/>
      <x:c r="D3529" s="30" t="n">
        <x:v>2085.58</x:v>
      </x:c>
      <x:c r="E3529" s="30" t="n">
        <x:v>252.16</x:v>
      </x:c>
      <x:c r="F3529" s="30" t="n">
        <x:v>72.97</x:v>
      </x:c>
      <x:c r="G3529" s="30" t="n">
        <x:v>884.01</x:v>
      </x:c>
      <x:c r="H3529" s="31" t="n">
        <x:f>IF(O3529&gt;0,O3529,D3529)*E3529/1000000/31.1034768</x:f>
        <x:v>0.004811370851894572</x:v>
      </x:c>
      <x:c r="I3529" s="31" t="n">
        <x:f>IF(O3529&gt;0,O3529,D3529)*F3529/1000000/31.1034768</x:f>
        <x:v>0.0013923133370191423</x:v>
      </x:c>
      <x:c r="J3529" s="31" t="n">
        <x:f>IF(O3529&gt;0,O3529,D3529)*G3529/1000000/31.1034768</x:f>
        <x:v>0.01686746489047954</x:v>
      </x:c>
      <x:c r="K3529" s="32" t="n">
        <x:f>H3529*$B$4*$H$4+I3529*$D$4*$J$4+J3529*$F$4*$L$4</x:f>
        <x:v>141.00000000000003</x:v>
      </x:c>
      <x:c r="L3529" s="29" t="str">
        <x:v>Niko ppm 207</x:v>
      </x:c>
      <x:c r="M3529" s="39" t="str"/>
      <x:c r="N3529" s="58" t="n">
        <x:v>141</x:v>
      </x:c>
      <x:c r="O3529" s="59" t="n">
        <x:v>593.4738327573725</x:v>
      </x:c>
      <x:c r="P3529" s="60" t="str">
        <x:v>Calibrated to live price</x:v>
      </x:c>
      <x:c r="Q3529" s="61" t="n">
        <x:f>IF(N3529="","",K3529-N3529)</x:f>
        <x:v>2.842170943040401e-14</x:v>
      </x:c>
    </x:row>
    <x:row r="3530">
      <x:c r="A3530" s="37" t="str">
        <x:v>2L34 YED</x:v>
      </x:c>
      <x:c r="B3530" s="37" t="str">
        <x:v>2L34YED</x:v>
      </x:c>
      <x:c r="C3530" s="29" t="str"/>
      <x:c r="D3530" s="30" t="n">
        <x:v>1619.6</x:v>
      </x:c>
      <x:c r="E3530" s="30" t="n">
        <x:v>217.15</x:v>
      </x:c>
      <x:c r="F3530" s="30" t="n">
        <x:v>67.93</x:v>
      </x:c>
      <x:c r="G3530" s="30" t="n">
        <x:v>800.08</x:v>
      </x:c>
      <x:c r="H3530" s="31" t="n">
        <x:f>IF(O3530&gt;0,O3530,D3530)*E3530/1000000/31.1034768</x:f>
        <x:v>0.0038072016727168706</x:v>
      </x:c>
      <x:c r="I3530" s="31" t="n">
        <x:f>IF(O3530&gt;0,O3530,D3530)*F3530/1000000/31.1034768</x:f>
        <x:v>0.0011909887618128346</x:v>
      </x:c>
      <x:c r="J3530" s="31" t="n">
        <x:f>IF(O3530&gt;0,O3530,D3530)*G3530/1000000/31.1034768</x:f>
        <x:v>0.014027473701622445</x:v>
      </x:c>
      <x:c r="K3530" s="32" t="n">
        <x:f>H3530*$B$4*$H$4+I3530*$D$4*$J$4+J3530*$F$4*$L$4</x:f>
        <x:v>116.99999999999999</x:v>
      </x:c>
      <x:c r="L3530" s="29" t="str">
        <x:v>Niko ppm 207</x:v>
      </x:c>
      <x:c r="M3530" s="39" t="str"/>
      <x:c r="N3530" s="58" t="n">
        <x:v>117</x:v>
      </x:c>
      <x:c r="O3530" s="59" t="n">
        <x:v>545.3244711041693</x:v>
      </x:c>
      <x:c r="P3530" s="60" t="str">
        <x:v>Calibrated to live price</x:v>
      </x:c>
      <x:c r="Q3530" s="61" t="n">
        <x:f>IF(N3530="","",K3530-N3530)</x:f>
        <x:v>-1.4210854715202004e-14</x:v>
      </x:c>
    </x:row>
    <x:row r="3531">
      <x:c r="A3531" s="37" t="str">
        <x:v>2L34 YED-Pre</x:v>
      </x:c>
      <x:c r="B3531" s="37" t="str">
        <x:v>2L34YEDPRE</x:v>
      </x:c>
      <x:c r="C3531" s="29" t="str"/>
      <x:c r="D3531" s="30" t="n">
        <x:v>1137.28</x:v>
      </x:c>
      <x:c r="E3531" s="30" t="n">
        <x:v>653.15</x:v>
      </x:c>
      <x:c r="F3531" s="30" t="n">
        <x:v>252.58</x:v>
      </x:c>
      <x:c r="G3531" s="30" t="n">
        <x:v>702.26</x:v>
      </x:c>
      <x:c r="H3531" s="31" t="n">
        <x:f>IF(O3531&gt;0,O3531,D3531)*E3531/1000000/31.1034768</x:f>
        <x:v>0.016564290845177847</x:v>
      </x:c>
      <x:c r="I3531" s="31" t="n">
        <x:f>IF(O3531&gt;0,O3531,D3531)*F3531/1000000/31.1034768</x:f>
        <x:v>0.006405586131325149</x:v>
      </x:c>
      <x:c r="J3531" s="31" t="n">
        <x:f>IF(O3531&gt;0,O3531,D3531)*G3531/1000000/31.1034768</x:f>
        <x:v>0.01780975103564969</x:v>
      </x:c>
      <x:c r="K3531" s="32" t="n">
        <x:f>H3531*$B$4*$H$4+I3531*$D$4*$J$4+J3531*$F$4*$L$4</x:f>
        <x:v>171.99999999999997</x:v>
      </x:c>
      <x:c r="L3531" s="29" t="str">
        <x:v>Niko ppm 207</x:v>
      </x:c>
      <x:c r="M3531" s="39" t="str"/>
      <x:c r="N3531" s="58" t="n">
        <x:v>172</x:v>
      </x:c>
      <x:c r="O3531" s="59" t="n">
        <x:v>788.8035459104977</x:v>
      </x:c>
      <x:c r="P3531" s="60" t="str">
        <x:v>Calibrated to live price</x:v>
      </x:c>
      <x:c r="Q3531" s="61" t="n">
        <x:f>IF(N3531="","",K3531-N3531)</x:f>
        <x:v>-2.842170943040401e-14</x:v>
      </x:c>
    </x:row>
    <x:row r="3532">
      <x:c r="A3532" s="37" t="str">
        <x:v>2L3A MA</x:v>
      </x:c>
      <x:c r="B3532" s="37" t="str">
        <x:v>2L3AMA</x:v>
      </x:c>
      <x:c r="C3532" s="29" t="str"/>
      <x:c r="D3532" s="30" t="n">
        <x:v>423.99</x:v>
      </x:c>
      <x:c r="E3532" s="30" t="n">
        <x:v>307.28</x:v>
      </x:c>
      <x:c r="F3532" s="30" t="n">
        <x:v>229.64</x:v>
      </x:c>
      <x:c r="G3532" s="30" t="n">
        <x:v>1169.58</x:v>
      </x:c>
      <x:c r="H3532" s="31" t="n">
        <x:f>IF(O3532&gt;0,O3532,D3532)*E3532/1000000/31.1034768</x:f>
        <x:v>0.001864884708880014</x:v>
      </x:c>
      <x:c r="I3532" s="31" t="n">
        <x:f>IF(O3532&gt;0,O3532,D3532)*F3532/1000000/31.1034768</x:f>
        <x:v>0.0013936869452851031</x:v>
      </x:c>
      <x:c r="J3532" s="31" t="n">
        <x:f>IF(O3532&gt;0,O3532,D3532)*G3532/1000000/31.1034768</x:f>
        <x:v>0.007098190112639569</x:v>
      </x:c>
      <x:c r="K3532" s="32" t="n">
        <x:f>H3532*$B$4*$H$4+I3532*$D$4*$J$4+J3532*$F$4*$L$4</x:f>
        <x:v>60</x:v>
      </x:c>
      <x:c r="L3532" s="29" t="str">
        <x:v>Niko ppm 207</x:v>
      </x:c>
      <x:c r="M3532" s="39" t="str"/>
      <x:c r="N3532" s="58" t="n">
        <x:v>60</x:v>
      </x:c>
      <x:c r="O3532" s="59" t="n">
        <x:v>188.76724250626228</x:v>
      </x:c>
      <x:c r="P3532" s="60" t="str">
        <x:v>Calibrated to live price</x:v>
      </x:c>
      <x:c r="Q3532" s="61" t="n">
        <x:f>IF(N3532="","",K3532-N3532)</x:f>
        <x:v>0</x:v>
      </x:c>
    </x:row>
    <x:row r="3533">
      <x:c r="A3533" s="37" t="str">
        <x:v>2L3A MA-Pre</x:v>
      </x:c>
      <x:c r="B3533" s="37" t="str">
        <x:v>2L3AMAPRE</x:v>
      </x:c>
      <x:c r="C3533" s="29" t="str"/>
      <x:c r="D3533" s="30" t="n">
        <x:v>419.17</x:v>
      </x:c>
      <x:c r="E3533" s="30" t="n">
        <x:v>531.39</x:v>
      </x:c>
      <x:c r="F3533" s="30" t="n">
        <x:v>293.98</x:v>
      </x:c>
      <x:c r="G3533" s="30" t="n">
        <x:v>319.83</x:v>
      </x:c>
      <x:c r="H3533" s="31" t="n">
        <x:f>IF(O3533&gt;0,O3533,D3533)*E3533/1000000/31.1034768</x:f>
        <x:v>0.008302916173968307</x:v>
      </x:c>
      <x:c r="I3533" s="31" t="n">
        <x:f>IF(O3533&gt;0,O3533,D3533)*F3533/1000000/31.1034768</x:f>
        <x:v>0.004593408413450014</x:v>
      </x:c>
      <x:c r="J3533" s="31" t="n">
        <x:f>IF(O3533&gt;0,O3533,D3533)*G3533/1000000/31.1034768</x:f>
        <x:v>0.004997312105836171</x:v>
      </x:c>
      <x:c r="K3533" s="32" t="n">
        <x:f>H3533*$B$4*$H$4+I3533*$D$4*$J$4+J3533*$F$4*$L$4</x:f>
        <x:v>56.99999999999999</x:v>
      </x:c>
      <x:c r="L3533" s="29" t="str">
        <x:v>Niko ppm 207</x:v>
      </x:c>
      <x:c r="M3533" s="39" t="str"/>
      <x:c r="N3533" s="58" t="n">
        <x:v>57</x:v>
      </x:c>
      <x:c r="O3533" s="59" t="n">
        <x:v>485.98874760414753</x:v>
      </x:c>
      <x:c r="P3533" s="60" t="str">
        <x:v>Calibrated to live price</x:v>
      </x:c>
      <x:c r="Q3533" s="61" t="n">
        <x:f>IF(N3533="","",K3533-N3533)</x:f>
        <x:v>-7.105427357601002e-15</x:v>
      </x:c>
    </x:row>
    <x:row r="3534">
      <x:c r="A3534" s="37" t="str">
        <x:v>2L3A MAX</x:v>
      </x:c>
      <x:c r="B3534" s="37" t="str">
        <x:v>2L3AMAX</x:v>
      </x:c>
      <x:c r="C3534" s="29" t="str"/>
      <x:c r="D3534" s="30" t="n">
        <x:v>1478.23</x:v>
      </x:c>
      <x:c r="E3534" s="30" t="n">
        <x:v>146.01</x:v>
      </x:c>
      <x:c r="F3534" s="30" t="n">
        <x:v>127.3</x:v>
      </x:c>
      <x:c r="G3534" s="30" t="n">
        <x:v>710.16</x:v>
      </x:c>
      <x:c r="H3534" s="31" t="n">
        <x:f>IF(O3534&gt;0,O3534,D3534)*E3534/1000000/31.1034768</x:f>
        <x:v>0.0029560865956626855</x:v>
      </x:c>
      <x:c r="I3534" s="31" t="n">
        <x:f>IF(O3534&gt;0,O3534,D3534)*F3534/1000000/31.1034768</x:f>
        <x:v>0.002577288018819669</x:v>
      </x:c>
      <x:c r="J3534" s="31" t="n">
        <x:f>IF(O3534&gt;0,O3534,D3534)*G3534/1000000/31.1034768</x:f>
        <x:v>0.014377744378986458</x:v>
      </x:c>
      <x:c r="K3534" s="32" t="n">
        <x:f>H3534*$B$4*$H$4+I3534*$D$4*$J$4+J3534*$F$4*$L$4</x:f>
        <x:v>120.00000000000001</x:v>
      </x:c>
      <x:c r="L3534" s="29" t="str">
        <x:v>Niko ppm 207</x:v>
      </x:c>
      <x:c r="M3534" s="39" t="str"/>
      <x:c r="N3534" s="58" t="n">
        <x:v>120</x:v>
      </x:c>
      <x:c r="O3534" s="59" t="n">
        <x:v>629.7142034585667</x:v>
      </x:c>
      <x:c r="P3534" s="60" t="str">
        <x:v>Calibrated to live price</x:v>
      </x:c>
      <x:c r="Q3534" s="61" t="n">
        <x:f>IF(N3534="","",K3534-N3534)</x:f>
        <x:v>1.4210854715202004e-14</x:v>
      </x:c>
    </x:row>
    <x:row r="3535">
      <x:c r="A3535" s="37" t="str">
        <x:v>2L3A MAX-Pre</x:v>
      </x:c>
      <x:c r="B3535" s="37" t="str">
        <x:v>2L3AMAXPRE</x:v>
      </x:c>
      <x:c r="C3535" s="29" t="str"/>
      <x:c r="D3535" s="30" t="n">
        <x:v>1217.93</x:v>
      </x:c>
      <x:c r="E3535" s="30" t="n">
        <x:v>712.55</x:v>
      </x:c>
      <x:c r="F3535" s="30" t="n">
        <x:v>250.78</x:v>
      </x:c>
      <x:c r="G3535" s="30" t="n">
        <x:v>764.04</x:v>
      </x:c>
      <x:c r="H3535" s="31" t="n">
        <x:f>IF(O3535&gt;0,O3535,D3535)*E3535/1000000/31.1034768</x:f>
        <x:v>0.014532420912262804</x:v>
      </x:c>
      <x:c r="I3535" s="31" t="n">
        <x:f>IF(O3535&gt;0,O3535,D3535)*F3535/1000000/31.1034768</x:f>
        <x:v>0.005114645311033986</x:v>
      </x:c>
      <x:c r="J3535" s="31" t="n">
        <x:f>IF(O3535&gt;0,O3535,D3535)*G3535/1000000/31.1034768</x:f>
        <x:v>0.015582556836439934</x:v>
      </x:c>
      <x:c r="K3535" s="32" t="n">
        <x:f>H3535*$B$4*$H$4+I3535*$D$4*$J$4+J3535*$F$4*$L$4</x:f>
        <x:v>150</x:v>
      </x:c>
      <x:c r="L3535" s="29" t="str">
        <x:v>Niko ppm 207</x:v>
      </x:c>
      <x:c r="M3535" s="39" t="str"/>
      <x:c r="N3535" s="58" t="n">
        <x:v>150</x:v>
      </x:c>
      <x:c r="O3535" s="59" t="n">
        <x:v>634.3538231596393</x:v>
      </x:c>
      <x:c r="P3535" s="60" t="str">
        <x:v>Calibrated to live price</x:v>
      </x:c>
      <x:c r="Q3535" s="61" t="n">
        <x:f>IF(N3535="","",K3535-N3535)</x:f>
        <x:v>0</x:v>
      </x:c>
    </x:row>
    <x:row r="3536">
      <x:c r="A3536" s="37" t="str">
        <x:v>2L3A MAY</x:v>
      </x:c>
      <x:c r="B3536" s="37" t="str">
        <x:v>2L3AMAY</x:v>
      </x:c>
      <x:c r="C3536" s="29" t="str"/>
      <x:c r="D3536" s="30" t="n">
        <x:v>890.33</x:v>
      </x:c>
      <x:c r="E3536" s="30" t="n">
        <x:v>587.18</x:v>
      </x:c>
      <x:c r="F3536" s="30" t="n">
        <x:v>73.25</x:v>
      </x:c>
      <x:c r="G3536" s="30" t="n">
        <x:v>222.49</x:v>
      </x:c>
      <x:c r="H3536" s="31" t="n">
        <x:f>IF(O3536&gt;0,O3536,D3536)*E3536/1000000/31.1034768</x:f>
        <x:v>0.012938760415938466</x:v>
      </x:c>
      <x:c r="I3536" s="31" t="n">
        <x:f>IF(O3536&gt;0,O3536,D3536)*F3536/1000000/31.1034768</x:f>
        <x:v>0.0016140948269142215</x:v>
      </x:c>
      <x:c r="J3536" s="31" t="n">
        <x:f>IF(O3536&gt;0,O3536,D3536)*G3536/1000000/31.1034768</x:f>
        <x:v>0.004902661543210173</x:v>
      </x:c>
      <x:c r="K3536" s="32" t="n">
        <x:f>H3536*$B$4*$H$4+I3536*$D$4*$J$4+J3536*$F$4*$L$4</x:f>
        <x:v>60.00000000000001</x:v>
      </x:c>
      <x:c r="L3536" s="29" t="str">
        <x:v>Niko ppm 207</x:v>
      </x:c>
      <x:c r="M3536" s="39" t="str"/>
      <x:c r="N3536" s="58" t="n">
        <x:v>60</x:v>
      </x:c>
      <x:c r="O3536" s="59" t="n">
        <x:v>685.378307193536</x:v>
      </x:c>
      <x:c r="P3536" s="60" t="str">
        <x:v>Calibrated to live price</x:v>
      </x:c>
      <x:c r="Q3536" s="61" t="n">
        <x:f>IF(N3536="","",K3536-N3536)</x:f>
        <x:v>7.105427357601002e-15</x:v>
      </x:c>
    </x:row>
    <x:row r="3537">
      <x:c r="A3537" s="37" t="str">
        <x:v>2L3A MAY-Pre</x:v>
      </x:c>
      <x:c r="B3537" s="37" t="str">
        <x:v>2L3AMAYPRE</x:v>
      </x:c>
      <x:c r="C3537" s="29" t="str"/>
      <x:c r="D3537" s="30" t="n">
        <x:v>990.36</x:v>
      </x:c>
      <x:c r="E3537" s="30" t="n">
        <x:v>682.68</x:v>
      </x:c>
      <x:c r="F3537" s="30" t="n">
        <x:v>275.97</x:v>
      </x:c>
      <x:c r="G3537" s="30" t="n">
        <x:v>611.99</x:v>
      </x:c>
      <x:c r="H3537" s="31" t="n">
        <x:f>IF(O3537&gt;0,O3537,D3537)*E3537/1000000/31.1034768</x:f>
        <x:v>0.01710351614579852</x:v>
      </x:c>
      <x:c r="I3537" s="31" t="n">
        <x:f>IF(O3537&gt;0,O3537,D3537)*F3537/1000000/31.1034768</x:f>
        <x:v>0.006914011470609975</x:v>
      </x:c>
      <x:c r="J3537" s="31" t="n">
        <x:f>IF(O3537&gt;0,O3537,D3537)*G3537/1000000/31.1034768</x:f>
        <x:v>0.015332484979884039</x:v>
      </x:c>
      <x:c r="K3537" s="32" t="n">
        <x:f>H3537*$B$4*$H$4+I3537*$D$4*$J$4+J3537*$F$4*$L$4</x:f>
        <x:v>154</x:v>
      </x:c>
      <x:c r="L3537" s="29" t="str">
        <x:v>Niko ppm 207</x:v>
      </x:c>
      <x:c r="M3537" s="39" t="str"/>
      <x:c r="N3537" s="58" t="n">
        <x:v>154</x:v>
      </x:c>
      <x:c r="O3537" s="59" t="n">
        <x:v>779.2506264124768</x:v>
      </x:c>
      <x:c r="P3537" s="60" t="str">
        <x:v>Calibrated to live price</x:v>
      </x:c>
      <x:c r="Q3537" s="61" t="n">
        <x:f>IF(N3537="","",K3537-N3537)</x:f>
        <x:v>0</x:v>
      </x:c>
    </x:row>
    <x:row r="3538">
      <x:c r="A3538" s="37" t="str">
        <x:v>2L5C AA</x:v>
      </x:c>
      <x:c r="B3538" s="37" t="str">
        <x:v>2L5CAA</x:v>
      </x:c>
      <x:c r="C3538" s="29" t="str"/>
      <x:c r="D3538" s="30" t="n">
        <x:v>767.08</x:v>
      </x:c>
      <x:c r="E3538" s="30" t="n">
        <x:v>347.87</x:v>
      </x:c>
      <x:c r="F3538" s="30" t="n">
        <x:v>62.96</x:v>
      </x:c>
      <x:c r="G3538" s="30" t="n">
        <x:v>982.8</x:v>
      </x:c>
      <x:c r="H3538" s="31" t="n">
        <x:f>IF(O3538&gt;0,O3538,D3538)*E3538/1000000/31.1034768</x:f>
        <x:v>0.0023894487742575667</x:v>
      </x:c>
      <x:c r="I3538" s="31" t="n">
        <x:f>IF(O3538&gt;0,O3538,D3538)*F3538/1000000/31.1034768</x:f>
        <x:v>0.0004324595246133797</x:v>
      </x:c>
      <x:c r="J3538" s="31" t="n">
        <x:f>IF(O3538&gt;0,O3538,D3538)*G3538/1000000/31.1034768</x:f>
        <x:v>0.006750654713945832</x:v>
      </x:c>
      <x:c r="K3538" s="32" t="n">
        <x:f>H3538*$B$4*$H$4+I3538*$D$4*$J$4+J3538*$F$4*$L$4</x:f>
        <x:v>57</x:v>
      </x:c>
      <x:c r="L3538" s="29" t="str">
        <x:v>Niko ppm 207</x:v>
      </x:c>
      <x:c r="M3538" s="39" t="str"/>
      <x:c r="N3538" s="58" t="n">
        <x:v>57</x:v>
      </x:c>
      <x:c r="O3538" s="59" t="n">
        <x:v>213.64350048842576</x:v>
      </x:c>
      <x:c r="P3538" s="60" t="str">
        <x:v>Calibrated to live price</x:v>
      </x:c>
      <x:c r="Q3538" s="61" t="n">
        <x:f>IF(N3538="","",K3538-N3538)</x:f>
        <x:v>0</x:v>
      </x:c>
    </x:row>
    <x:row r="3539">
      <x:c r="A3539" s="37" t="str">
        <x:v>2L5C BA</x:v>
      </x:c>
      <x:c r="B3539" s="37" t="str">
        <x:v>2L5CBA</x:v>
      </x:c>
      <x:c r="C3539" s="29" t="str"/>
      <x:c r="D3539" s="30" t="n">
        <x:v>817.73</x:v>
      </x:c>
      <x:c r="E3539" s="30" t="n">
        <x:v>350.74</x:v>
      </x:c>
      <x:c r="F3539" s="30" t="n">
        <x:v>246.97</x:v>
      </x:c>
      <x:c r="G3539" s="30" t="n">
        <x:v>671.1</x:v>
      </x:c>
      <x:c r="H3539" s="31" t="n">
        <x:f>IF(O3539&gt;0,O3539,D3539)*E3539/1000000/31.1034768</x:f>
        <x:v>0.004854383737049304</x:v>
      </x:c>
      <x:c r="I3539" s="31" t="n">
        <x:f>IF(O3539&gt;0,O3539,D3539)*F3539/1000000/31.1034768</x:f>
        <x:v>0.003418164884356123</x:v>
      </x:c>
      <x:c r="J3539" s="31" t="n">
        <x:f>IF(O3539&gt;0,O3539,D3539)*G3539/1000000/31.1034768</x:f>
        <x:v>0.009288295962632684</x:v>
      </x:c>
      <x:c r="K3539" s="32" t="n">
        <x:f>H3539*$B$4*$H$4+I3539*$D$4*$J$4+J3539*$F$4*$L$4</x:f>
        <x:v>83.99999999999997</x:v>
      </x:c>
      <x:c r="L3539" s="29" t="str">
        <x:v>Niko ppm 207</x:v>
      </x:c>
      <x:c r="M3539" s="39" t="str"/>
      <x:c r="N3539" s="58" t="n">
        <x:v>84</x:v>
      </x:c>
      <x:c r="O3539" s="59" t="n">
        <x:v>430.4847235662038</x:v>
      </x:c>
      <x:c r="P3539" s="60" t="str">
        <x:v>Calibrated to live price</x:v>
      </x:c>
      <x:c r="Q3539" s="61" t="n">
        <x:f>IF(N3539="","",K3539-N3539)</x:f>
        <x:v>-2.842170943040401e-14</x:v>
      </x:c>
    </x:row>
    <x:row r="3540">
      <x:c r="A3540" s="37" t="str">
        <x:v>2L5C DA</x:v>
      </x:c>
      <x:c r="B3540" s="37" t="str">
        <x:v>2L5CDA</x:v>
      </x:c>
      <x:c r="C3540" s="29" t="str"/>
      <x:c r="D3540" s="30" t="n">
        <x:v>892.82</x:v>
      </x:c>
      <x:c r="E3540" s="30" t="n">
        <x:v>821.22</x:v>
      </x:c>
      <x:c r="F3540" s="30" t="n">
        <x:v>126.84</x:v>
      </x:c>
      <x:c r="G3540" s="30" t="n">
        <x:v>1075.28</x:v>
      </x:c>
      <x:c r="H3540" s="31" t="n">
        <x:f>IF(O3540&gt;0,O3540,D3540)*E3540/1000000/31.1034768</x:f>
        <x:v>0.008698474854470145</x:v>
      </x:c>
      <x:c r="I3540" s="31" t="n">
        <x:f>IF(O3540&gt;0,O3540,D3540)*F3540/1000000/31.1034768</x:f>
        <x:v>0.0013435066736574772</x:v>
      </x:c>
      <x:c r="J3540" s="31" t="n">
        <x:f>IF(O3540&gt;0,O3540,D3540)*G3540/1000000/31.1034768</x:f>
        <x:v>0.011389513213894765</x:v>
      </x:c>
      <x:c r="K3540" s="32" t="n">
        <x:f>H3540*$B$4*$H$4+I3540*$D$4*$J$4+J3540*$F$4*$L$4</x:f>
        <x:v>103.99999999999999</x:v>
      </x:c>
      <x:c r="L3540" s="29" t="str">
        <x:v>Niko ppm 207</x:v>
      </x:c>
      <x:c r="M3540" s="39" t="str"/>
      <x:c r="N3540" s="58" t="n">
        <x:v>104</x:v>
      </x:c>
      <x:c r="O3540" s="59" t="n">
        <x:v>329.45229150702073</x:v>
      </x:c>
      <x:c r="P3540" s="60" t="str">
        <x:v>Calibrated to live price</x:v>
      </x:c>
      <x:c r="Q3540" s="61" t="n">
        <x:f>IF(N3540="","",K3540-N3540)</x:f>
        <x:v>-1.4210854715202004e-14</x:v>
      </x:c>
    </x:row>
    <x:row r="3541">
      <x:c r="A3541" s="37" t="str">
        <x:v>2L74 VAC (Front)</x:v>
      </x:c>
      <x:c r="B3541" s="37" t="str">
        <x:v>2L74VACFRONT</x:v>
      </x:c>
      <x:c r="C3541" s="29" t="str"/>
      <x:c r="D3541" s="30" t="n">
        <x:v>1439.76</x:v>
      </x:c>
      <x:c r="E3541" s="30" t="n">
        <x:v>746.71</x:v>
      </x:c>
      <x:c r="F3541" s="30" t="n">
        <x:v>95.3</x:v>
      </x:c>
      <x:c r="G3541" s="30" t="n">
        <x:v>844.8</x:v>
      </x:c>
      <x:c r="H3541" s="31" t="n">
        <x:f>IF(O3541&gt;0,O3541,D3541)*E3541/1000000/31.1034768</x:f>
        <x:v>0.013292630743958762</x:v>
      </x:c>
      <x:c r="I3541" s="31" t="n">
        <x:f>IF(O3541&gt;0,O3541,D3541)*F3541/1000000/31.1034768</x:f>
        <x:v>0.0016964922257627056</x:v>
      </x:c>
      <x:c r="J3541" s="31" t="n">
        <x:f>IF(O3541&gt;0,O3541,D3541)*G3541/1000000/31.1034768</x:f>
        <x:v>0.015038789426278423</x:v>
      </x:c>
      <x:c r="K3541" s="32" t="n">
        <x:f>H3541*$B$4*$H$4+I3541*$D$4*$J$4+J3541*$F$4*$L$4</x:f>
        <x:v>140</x:v>
      </x:c>
      <x:c r="L3541" s="29" t="str">
        <x:v>Niko ppm 207</x:v>
      </x:c>
      <x:c r="M3541" s="39" t="str"/>
      <x:c r="N3541" s="58" t="n">
        <x:v>140</x:v>
      </x:c>
      <x:c r="O3541" s="59" t="n">
        <x:v>553.691569626345</x:v>
      </x:c>
      <x:c r="P3541" s="60" t="str">
        <x:v>Calibrated to live price</x:v>
      </x:c>
      <x:c r="Q3541" s="61" t="n">
        <x:f>IF(N3541="","",K3541-N3541)</x:f>
        <x:v>0</x:v>
      </x:c>
    </x:row>
    <x:row r="3542">
      <x:c r="A3542" s="37" t="str">
        <x:v>2L74 VAC (Front) 1/2</x:v>
      </x:c>
      <x:c r="B3542" s="37" t="str">
        <x:v>2L74VACFRONT12</x:v>
      </x:c>
      <x:c r="C3542" s="29" t="str"/>
      <x:c r="D3542" s="30" t="n">
        <x:v>246.62</x:v>
      </x:c>
      <x:c r="E3542" s="30" t="n">
        <x:v>621.76</x:v>
      </x:c>
      <x:c r="F3542" s="30" t="n">
        <x:v>226.13</x:v>
      </x:c>
      <x:c r="G3542" s="30" t="n">
        <x:v>966.09</x:v>
      </x:c>
      <x:c r="H3542" s="31" t="n">
        <x:f>IF(O3542&gt;0,O3542,D3542)*E3542/1000000/31.1034768</x:f>
        <x:v>0.0023395294762546754</x:v>
      </x:c>
      <x:c r="I3542" s="31" t="n">
        <x:f>IF(O3542&gt;0,O3542,D3542)*F3542/1000000/31.1034768</x:f>
        <x:v>0.0008508713980723586</x:v>
      </x:c>
      <x:c r="J3542" s="31" t="n">
        <x:f>IF(O3542&gt;0,O3542,D3542)*G3542/1000000/31.1034768</x:f>
        <x:v>0.0036351583114302612</x:v>
      </x:c>
      <x:c r="K3542" s="32" t="n">
        <x:f>H3542*$B$4*$H$4+I3542*$D$4*$J$4+J3542*$F$4*$L$4</x:f>
        <x:v>33.00000000000001</x:v>
      </x:c>
      <x:c r="L3542" s="29" t="str">
        <x:v>Niko ppm 207</x:v>
      </x:c>
      <x:c r="M3542" s="39" t="str"/>
      <x:c r="N3542" s="58" t="n">
        <x:v>33</x:v>
      </x:c>
      <x:c r="O3542" s="59" t="n">
        <x:v>117.03470919262004</x:v>
      </x:c>
      <x:c r="P3542" s="60" t="str">
        <x:v>Calibrated to live price</x:v>
      </x:c>
      <x:c r="Q3542" s="61" t="n">
        <x:f>IF(N3542="","",K3542-N3542)</x:f>
        <x:v>7.105427357601002e-15</x:v>
      </x:c>
    </x:row>
    <x:row r="3543">
      <x:c r="A3543" s="37" t="str">
        <x:v>2L74 VAC (Rear)</x:v>
      </x:c>
      <x:c r="B3543" s="37" t="str">
        <x:v>2L74VACREAR</x:v>
      </x:c>
      <x:c r="C3543" s="29" t="str"/>
      <x:c r="D3543" s="30" t="n">
        <x:v>405.06</x:v>
      </x:c>
      <x:c r="E3543" s="30" t="n">
        <x:v>665.33</x:v>
      </x:c>
      <x:c r="F3543" s="30" t="n">
        <x:v>273.97</x:v>
      </x:c>
      <x:c r="G3543" s="30" t="n">
        <x:v>1004.48</x:v>
      </x:c>
      <x:c r="H3543" s="31" t="n">
        <x:f>IF(O3543&gt;0,O3543,D3543)*E3543/1000000/31.1034768</x:f>
        <x:v>0.004488014363618274</x:v>
      </x:c>
      <x:c r="I3543" s="31" t="n">
        <x:f>IF(O3543&gt;0,O3543,D3543)*F3543/1000000/31.1034768</x:f>
        <x:v>0.0018480773378631635</x:v>
      </x:c>
      <x:c r="J3543" s="31" t="n">
        <x:f>IF(O3543&gt;0,O3543,D3543)*G3543/1000000/31.1034768</x:f>
        <x:v>0.006775766413610214</x:v>
      </x:c>
      <x:c r="K3543" s="32" t="n">
        <x:f>H3543*$B$4*$H$4+I3543*$D$4*$J$4+J3543*$F$4*$L$4</x:f>
        <x:v>61.99999999999999</x:v>
      </x:c>
      <x:c r="L3543" s="29" t="str">
        <x:v>Niko ppm 207</x:v>
      </x:c>
      <x:c r="M3543" s="39" t="str"/>
      <x:c r="N3543" s="58" t="n">
        <x:v>62</x:v>
      </x:c>
      <x:c r="O3543" s="59" t="n">
        <x:v>209.80994489481571</x:v>
      </x:c>
      <x:c r="P3543" s="60" t="str">
        <x:v>Calibrated to live price</x:v>
      </x:c>
      <x:c r="Q3543" s="61" t="n">
        <x:f>IF(N3543="","",K3543-N3543)</x:f>
        <x:v>-7.105427357601002e-15</x:v>
      </x:c>
    </x:row>
    <x:row r="3544">
      <x:c r="A3544" s="37" t="str">
        <x:v>2L84 AA</x:v>
      </x:c>
      <x:c r="B3544" s="37" t="str">
        <x:v>2L84AA</x:v>
      </x:c>
      <x:c r="C3544" s="29" t="str"/>
      <x:c r="D3544" s="30" t="n">
        <x:v>545.77</x:v>
      </x:c>
      <x:c r="E3544" s="30" t="n">
        <x:v>184.64</x:v>
      </x:c>
      <x:c r="F3544" s="30" t="n">
        <x:v>241.03</x:v>
      </x:c>
      <x:c r="G3544" s="30" t="n">
        <x:v>889.5</x:v>
      </x:c>
      <x:c r="H3544" s="31" t="n">
        <x:f>IF(O3544&gt;0,O3544,D3544)*E3544/1000000/31.1034768</x:f>
        <x:v>0.0014243800307083528</x:v>
      </x:c>
      <x:c r="I3544" s="31" t="n">
        <x:f>IF(O3544&gt;0,O3544,D3544)*F3544/1000000/31.1034768</x:f>
        <x:v>0.0018593929744455929</x:v>
      </x:c>
      <x:c r="J3544" s="31" t="n">
        <x:f>IF(O3544&gt;0,O3544,D3544)*G3544/1000000/31.1034768</x:f>
        <x:v>0.006861926111975086</x:v>
      </x:c>
      <x:c r="K3544" s="32" t="n">
        <x:f>H3544*$B$4*$H$4+I3544*$D$4*$J$4+J3544*$F$4*$L$4</x:f>
        <x:v>58</x:v>
      </x:c>
      <x:c r="L3544" s="29" t="str">
        <x:v>Niko ppm 207</x:v>
      </x:c>
      <x:c r="M3544" s="39" t="str"/>
      <x:c r="N3544" s="58" t="n">
        <x:v>58</x:v>
      </x:c>
      <x:c r="O3544" s="59" t="n">
        <x:v>239.94351841161472</x:v>
      </x:c>
      <x:c r="P3544" s="60" t="str">
        <x:v>Calibrated to live price</x:v>
      </x:c>
      <x:c r="Q3544" s="61" t="n">
        <x:f>IF(N3544="","",K3544-N3544)</x:f>
        <x:v>0</x:v>
      </x:c>
    </x:row>
    <x:row r="3545">
      <x:c r="A3545" s="37" t="str">
        <x:v>2L84 AA (Round)</x:v>
      </x:c>
      <x:c r="B3545" s="37" t="str">
        <x:v>2L84AAROUND</x:v>
      </x:c>
      <x:c r="C3545" s="29" t="str"/>
      <x:c r="D3545" s="30" t="n">
        <x:v>500.41</x:v>
      </x:c>
      <x:c r="E3545" s="30" t="n">
        <x:v>870.55</x:v>
      </x:c>
      <x:c r="F3545" s="30" t="n">
        <x:v>128.27</x:v>
      </x:c>
      <x:c r="G3545" s="30" t="n">
        <x:v>949.38</x:v>
      </x:c>
      <x:c r="H3545" s="31" t="n">
        <x:f>IF(O3545&gt;0,O3545,D3545)*E3545/1000000/31.1034768</x:f>
        <x:v>0.005764655484295983</x:v>
      </x:c>
      <x:c r="I3545" s="31" t="n">
        <x:f>IF(O3545&gt;0,O3545,D3545)*F3545/1000000/31.1034768</x:f>
        <x:v>0.0008493852839821329</x:v>
      </x:c>
      <x:c r="J3545" s="31" t="n">
        <x:f>IF(O3545&gt;0,O3545,D3545)*G3545/1000000/31.1034768</x:f>
        <x:v>0.0062866562789970935</x:v>
      </x:c>
      <x:c r="K3545" s="32" t="n">
        <x:f>H3545*$B$4*$H$4+I3545*$D$4*$J$4+J3545*$F$4*$L$4</x:f>
        <x:v>58.99999999999999</x:v>
      </x:c>
      <x:c r="L3545" s="29" t="str">
        <x:v>Niko ppm 207</x:v>
      </x:c>
      <x:c r="M3545" s="39" t="str"/>
      <x:c r="N3545" s="58" t="n">
        <x:v>59</x:v>
      </x:c>
      <x:c r="O3545" s="59" t="n">
        <x:v>205.9626995758921</x:v>
      </x:c>
      <x:c r="P3545" s="60" t="str">
        <x:v>Calibrated to live price</x:v>
      </x:c>
      <x:c r="Q3545" s="61" t="n">
        <x:f>IF(N3545="","",K3545-N3545)</x:f>
        <x:v>-7.105427357601002e-15</x:v>
      </x:c>
    </x:row>
    <x:row r="3546">
      <x:c r="A3546" s="37" t="str">
        <x:v>2l84 AA /M 2 121</x:v>
      </x:c>
      <x:c r="B3546" s="37" t="str">
        <x:v>2L84AAM2121</x:v>
      </x:c>
      <x:c r="C3546" s="29" t="str"/>
      <x:c r="D3546" s="30" t="n">
        <x:v>440</x:v>
      </x:c>
      <x:c r="E3546" s="30" t="n">
        <x:v>0</x:v>
      </x:c>
      <x:c r="F3546" s="30" t="n">
        <x:v>2155</x:v>
      </x:c>
      <x:c r="G3546" s="30" t="n">
        <x:v>200</x:v>
      </x:c>
      <x:c r="H3546" s="31" t="n">
        <x:f>IF(O3546&gt;0,O3546,D3546)*E3546/1000000/31.1034768</x:f>
        <x:v>0</x:v>
      </x:c>
      <x:c r="I3546" s="31" t="n">
        <x:f>IF(O3546&gt;0,O3546,D3546)*F3546/1000000/31.1034768</x:f>
        <x:v>0.030485337896373053</x:v>
      </x:c>
      <x:c r="J3546" s="31" t="n">
        <x:f>IF(O3546&gt;0,O3546,D3546)*G3546/1000000/31.1034768</x:f>
        <x:v>0.0028292656980392623</x:v>
      </x:c>
      <x:c r="K3546" s="32" t="n">
        <x:f>H3546*$B$4*$H$4+I3546*$D$4*$J$4+J3546*$F$4*$L$4</x:f>
        <x:v>56.44915554906711</x:v>
      </x:c>
      <x:c r="L3546" s="29" t="str">
        <x:v>ppm niko 2028</x:v>
      </x:c>
      <x:c r="M3546" s="39" t="str"/>
      <x:c r="N3546" s="58"/>
      <x:c r="O3546" s="59"/>
      <x:c r="P3546" s="60" t="str">
        <x:v>No live-price match</x:v>
      </x:c>
      <x:c r="Q3546" s="61" t="str">
        <x:f>IF(N3546="","",K3546-N3546)</x:f>
      </x:c>
    </x:row>
    <x:row r="3547">
      <x:c r="A3547" s="37" t="str">
        <x:v>2L84 AA/5 G 236</x:v>
      </x:c>
      <x:c r="B3547" s="37" t="str">
        <x:v>2L84AA5G236</x:v>
      </x:c>
      <x:c r="C3547" s="29" t="str"/>
      <x:c r="D3547" s="30" t="n">
        <x:v>420</x:v>
      </x:c>
      <x:c r="E3547" s="30" t="n">
        <x:v>0</x:v>
      </x:c>
      <x:c r="F3547" s="30" t="n">
        <x:v>2401</x:v>
      </x:c>
      <x:c r="G3547" s="30" t="n">
        <x:v>248</x:v>
      </x:c>
      <x:c r="H3547" s="31" t="n">
        <x:f>IF(O3547&gt;0,O3547,D3547)*E3547/1000000/31.1034768</x:f>
        <x:v>0</x:v>
      </x:c>
      <x:c r="I3547" s="31" t="n">
        <x:f>IF(O3547&gt;0,O3547,D3547)*F3547/1000000/31.1034768</x:f>
        <x:v>0.03242145585473583</x:v>
      </x:c>
      <x:c r="J3547" s="31" t="n">
        <x:f>IF(O3547&gt;0,O3547,D3547)*G3547/1000000/31.1034768</x:f>
        <x:v>0.0033488217625882908</x:v>
      </x:c>
      <x:c r="K3547" s="32" t="n">
        <x:f>H3547*$B$4*$H$4+I3547*$D$4*$J$4+J3547*$F$4*$L$4</x:f>
        <x:v>62.69541223764413</x:v>
      </x:c>
      <x:c r="L3547" s="29" t="str">
        <x:v>ppm niko 2028</x:v>
      </x:c>
      <x:c r="M3547" s="39" t="str"/>
      <x:c r="N3547" s="58"/>
      <x:c r="O3547" s="59"/>
      <x:c r="P3547" s="60" t="str">
        <x:v>No live-price match</x:v>
      </x:c>
      <x:c r="Q3547" s="61" t="str">
        <x:f>IF(N3547="","",K3547-N3547)</x:f>
      </x:c>
    </x:row>
    <x:row r="3548">
      <x:c r="A3548" s="37" t="str">
        <x:v>2L84 AA/m 3 164</x:v>
      </x:c>
      <x:c r="B3548" s="37" t="str">
        <x:v>2L84AAM3164</x:v>
      </x:c>
      <x:c r="C3548" s="29" t="str"/>
      <x:c r="D3548" s="30" t="n">
        <x:v>460</x:v>
      </x:c>
      <x:c r="E3548" s="30" t="n">
        <x:v>0</x:v>
      </x:c>
      <x:c r="F3548" s="30" t="n">
        <x:v>2607</x:v>
      </x:c>
      <x:c r="G3548" s="30" t="n">
        <x:v>276</x:v>
      </x:c>
      <x:c r="H3548" s="31" t="n">
        <x:f>IF(O3548&gt;0,O3548,D3548)*E3548/1000000/31.1034768</x:f>
        <x:v>0</x:v>
      </x:c>
      <x:c r="I3548" s="31" t="n">
        <x:f>IF(O3548&gt;0,O3548,D3548)*F3548/1000000/31.1034768</x:f>
        <x:v>0.03855581830003005</x:v>
      </x:c>
      <x:c r="J3548" s="31" t="n">
        <x:f>IF(O3548&gt;0,O3548,D3548)*G3548/1000000/31.1034768</x:f>
        <x:v>0.004081858784353009</x:v>
      </x:c>
      <x:c r="K3548" s="32" t="n">
        <x:f>H3548*$B$4*$H$4+I3548*$D$4*$J$4+J3548*$F$4*$L$4</x:f>
        <x:v>75.33624986901786</x:v>
      </x:c>
      <x:c r="L3548" s="29" t="str">
        <x:v>ppm niko 2028</x:v>
      </x:c>
      <x:c r="M3548" s="39" t="str"/>
      <x:c r="N3548" s="58"/>
      <x:c r="O3548" s="59"/>
      <x:c r="P3548" s="60" t="str">
        <x:v>No live-price match</x:v>
      </x:c>
      <x:c r="Q3548" s="61" t="str">
        <x:f>IF(N3548="","",K3548-N3548)</x:f>
      </x:c>
    </x:row>
    <x:row r="3549">
      <x:c r="A3549" s="37" t="str">
        <x:v>2L845G232AA</x:v>
      </x:c>
      <x:c r="B3549" s="37" t="str">
        <x:v>2L845G232AA</x:v>
      </x:c>
      <x:c r="C3549" s="29" t="str">
        <x:v>Ford</x:v>
      </x:c>
      <x:c r="D3549" s="30" t="n">
        <x:v>460</x:v>
      </x:c>
      <x:c r="E3549" s="30" t="n">
        <x:v>0</x:v>
      </x:c>
      <x:c r="F3549" s="30" t="n">
        <x:v>2607</x:v>
      </x:c>
      <x:c r="G3549" s="30" t="n">
        <x:v>276</x:v>
      </x:c>
      <x:c r="H3549" s="31" t="n">
        <x:f>IF(O3549&gt;0,O3549,D3549)*E3549/1000000/31.1034768</x:f>
        <x:v>0</x:v>
      </x:c>
      <x:c r="I3549" s="31" t="n">
        <x:f>IF(O3549&gt;0,O3549,D3549)*F3549/1000000/31.1034768</x:f>
        <x:v>0.03855581830003005</x:v>
      </x:c>
      <x:c r="J3549" s="31" t="n">
        <x:f>IF(O3549&gt;0,O3549,D3549)*G3549/1000000/31.1034768</x:f>
        <x:v>0.004081858784353009</x:v>
      </x:c>
      <x:c r="K3549" s="32" t="n">
        <x:f>H3549*$B$4*$H$4+I3549*$D$4*$J$4+J3549*$F$4*$L$4</x:f>
        <x:v>75.33624986901786</x:v>
      </x:c>
      <x:c r="L3549" s="29" t="str">
        <x:v>Niko ppm 2020</x:v>
      </x:c>
      <x:c r="M3549" s="39" t="str">
        <x:v>M 3 164//2L84-5G232-AA</x:v>
      </x:c>
      <x:c r="N3549" s="58"/>
      <x:c r="O3549" s="59"/>
      <x:c r="P3549" s="60" t="str">
        <x:v>No live-price match</x:v>
      </x:c>
      <x:c r="Q3549" s="61" t="str">
        <x:f>IF(N3549="","",K3549-N3549)</x:f>
      </x:c>
    </x:row>
    <x:row r="3550">
      <x:c r="A3550" s="37" t="str">
        <x:v>2L8A CA</x:v>
      </x:c>
      <x:c r="B3550" s="37" t="str">
        <x:v>2L8ACA</x:v>
      </x:c>
      <x:c r="C3550" s="29" t="str"/>
      <x:c r="D3550" s="30" t="n">
        <x:v>562.37</x:v>
      </x:c>
      <x:c r="E3550" s="30" t="n">
        <x:v>792.92</x:v>
      </x:c>
      <x:c r="F3550" s="30" t="n">
        <x:v>138.39</x:v>
      </x:c>
      <x:c r="G3550" s="30" t="n">
        <x:v>895.31</x:v>
      </x:c>
      <x:c r="H3550" s="31" t="n">
        <x:f>IF(O3550&gt;0,O3550,D3550)*E3550/1000000/31.1034768</x:f>
        <x:v>0.006908012500791177</x:v>
      </x:c>
      <x:c r="I3550" s="31" t="n">
        <x:f>IF(O3550&gt;0,O3550,D3550)*F3550/1000000/31.1034768</x:f>
        <x:v>0.0012056699919090086</x:v>
      </x:c>
      <x:c r="J3550" s="31" t="n">
        <x:f>IF(O3550&gt;0,O3550,D3550)*G3550/1000000/31.1034768</x:f>
        <x:v>0.007800046249411478</x:v>
      </x:c>
      <x:c r="K3550" s="32" t="n">
        <x:f>H3550*$B$4*$H$4+I3550*$D$4*$J$4+J3550*$F$4*$L$4</x:f>
        <x:v>73.00000000000001</x:v>
      </x:c>
      <x:c r="L3550" s="29" t="str">
        <x:v>Niko ppm 207</x:v>
      </x:c>
      <x:c r="M3550" s="39" t="str"/>
      <x:c r="N3550" s="58" t="n">
        <x:v>73</x:v>
      </x:c>
      <x:c r="O3550" s="59" t="n">
        <x:v>270.97715602137464</x:v>
      </x:c>
      <x:c r="P3550" s="60" t="str">
        <x:v>Calibrated to live price</x:v>
      </x:c>
      <x:c r="Q3550" s="61" t="n">
        <x:f>IF(N3550="","",K3550-N3550)</x:f>
        <x:v>1.4210854715202004e-14</x:v>
      </x:c>
    </x:row>
    <x:row r="3551">
      <x:c r="A3551" s="37" t="str">
        <x:v>2L8C AA</x:v>
      </x:c>
      <x:c r="B3551" s="37" t="str">
        <x:v>2L8CAA</x:v>
      </x:c>
      <x:c r="C3551" s="29" t="str"/>
      <x:c r="D3551" s="30" t="n">
        <x:v>1300</x:v>
      </x:c>
      <x:c r="E3551" s="30" t="n">
        <x:v>0</x:v>
      </x:c>
      <x:c r="F3551" s="30" t="n">
        <x:v>3463</x:v>
      </x:c>
      <x:c r="G3551" s="30" t="n">
        <x:v>274</x:v>
      </x:c>
      <x:c r="H3551" s="31" t="n">
        <x:f>IF(O3551&gt;0,O3551,D3551)*E3551/1000000/31.1034768</x:f>
        <x:v>0</x:v>
      </x:c>
      <x:c r="I3551" s="31" t="n">
        <x:f>IF(O3551&gt;0,O3551,D3551)*F3551/1000000/31.1034768</x:f>
        <x:v>0.1243890589683172</x:v>
      </x:c>
      <x:c r="J3551" s="31" t="n">
        <x:f>IF(O3551&gt;0,O3551,D3551)*G3551/1000000/31.1034768</x:f>
        <x:v>0.009841929586289032</x:v>
      </x:c>
      <x:c r="K3551" s="32" t="n">
        <x:f>H3551*$B$4*$H$4+I3551*$D$4*$J$4+J3551*$F$4*$L$4</x:f>
        <x:v>217</x:v>
      </x:c>
      <x:c r="L3551" s="29" t="str">
        <x:v>ppm niko 2028</x:v>
      </x:c>
      <x:c r="M3551" s="39" t="str"/>
      <x:c r="N3551" s="58" t="n">
        <x:v>217</x:v>
      </x:c>
      <x:c r="O3551" s="59" t="n">
        <x:v>1117.2198122422426</x:v>
      </x:c>
      <x:c r="P3551" s="60" t="str">
        <x:v>Calibrated to live price</x:v>
      </x:c>
      <x:c r="Q3551" s="61" t="n">
        <x:f>IF(N3551="","",K3551-N3551)</x:f>
        <x:v>0</x:v>
      </x:c>
    </x:row>
    <x:row r="3552">
      <x:c r="A3552" s="37" t="str">
        <x:v>2L8C-5E212-AA</x:v>
      </x:c>
      <x:c r="B3552" s="37" t="str">
        <x:v>2L8C5E212AA</x:v>
      </x:c>
      <x:c r="C3552" s="29" t="str">
        <x:v>FORD</x:v>
      </x:c>
      <x:c r="D3552" s="30" t="n">
        <x:v>1380</x:v>
      </x:c>
      <x:c r="E3552" s="30" t="n">
        <x:v>0</x:v>
      </x:c>
      <x:c r="F3552" s="30" t="n">
        <x:v>3463</x:v>
      </x:c>
      <x:c r="G3552" s="30" t="n">
        <x:v>274</x:v>
      </x:c>
      <x:c r="H3552" s="31" t="n">
        <x:f>IF(O3552&gt;0,O3552,D3552)*E3552/1000000/31.1034768</x:f>
        <x:v>0</x:v>
      </x:c>
      <x:c r="I3552" s="31" t="n">
        <x:f>IF(O3552&gt;0,O3552,D3552)*F3552/1000000/31.1034768</x:f>
        <x:v>0.15362335393322127</x:v>
      </x:c>
      <x:c r="J3552" s="31" t="n">
        <x:f>IF(O3552&gt;0,O3552,D3552)*G3552/1000000/31.1034768</x:f>
        <x:v>0.012155009811638069</x:v>
      </x:c>
      <x:c r="K3552" s="32" t="n">
        <x:f>H3552*$B$4*$H$4+I3552*$D$4*$J$4+J3552*$F$4*$L$4</x:f>
        <x:v>268</x:v>
      </x:c>
      <x:c r="L3552" s="29" t="str">
        <x:v>Katalog Franko</x:v>
      </x:c>
      <x:c r="M3552" s="39" t="str">
        <x:v>M2318 / Bronza / Plokscias / Panasus i 001 9315 / (M)</x:v>
      </x:c>
      <x:c r="N3552" s="58" t="n">
        <x:v>268</x:v>
      </x:c>
      <x:c r="O3552" s="59" t="n">
        <x:v>1379.792210511157</x:v>
      </x:c>
      <x:c r="P3552" s="60" t="str">
        <x:v>Calibrated to live price</x:v>
      </x:c>
      <x:c r="Q3552" s="61" t="n">
        <x:f>IF(N3552="","",K3552-N3552)</x:f>
        <x:v>0</x:v>
      </x:c>
    </x:row>
    <x:row r="3553">
      <x:c r="A3553" s="37" t="str">
        <x:v>2M</x:v>
      </x:c>
      <x:c r="B3553" s="37" t="str">
        <x:v>2M</x:v>
      </x:c>
      <x:c r="C3553" s="29" t="str"/>
      <x:c r="D3553" s="30" t="n">
        <x:v>1346.04</x:v>
      </x:c>
      <x:c r="E3553" s="30" t="n">
        <x:v>926.74</x:v>
      </x:c>
      <x:c r="F3553" s="30" t="n">
        <x:v>256.02</x:v>
      </x:c>
      <x:c r="G3553" s="30" t="n">
        <x:v>766.53</x:v>
      </x:c>
      <x:c r="H3553" s="31" t="n">
        <x:f>IF(O3553&gt;0,O3553,D3553)*E3553/1000000/31.1034768</x:f>
        <x:v>0.027533366374910117</x:v>
      </x:c>
      <x:c r="I3553" s="31" t="n">
        <x:f>IF(O3553&gt;0,O3553,D3553)*F3553/1000000/31.1034768</x:f>
        <x:v>0.007606332368630345</x:v>
      </x:c>
      <x:c r="J3553" s="31" t="n">
        <x:f>IF(O3553&gt;0,O3553,D3553)*G3553/1000000/31.1034768</x:f>
        <x:v>0.022773540936357393</x:v>
      </x:c>
      <x:c r="K3553" s="32" t="n">
        <x:f>H3553*$B$4*$H$4+I3553*$D$4*$J$4+J3553*$F$4*$L$4</x:f>
        <x:v>229</x:v>
      </x:c>
      <x:c r="L3553" s="29" t="str">
        <x:v>Niko ppm 207</x:v>
      </x:c>
      <x:c r="M3553" s="39" t="str"/>
      <x:c r="N3553" s="58" t="n">
        <x:v>229</x:v>
      </x:c>
      <x:c r="O3553" s="59" t="n">
        <x:v>924.0816434684127</x:v>
      </x:c>
      <x:c r="P3553" s="60" t="str">
        <x:v>Calibrated to live price</x:v>
      </x:c>
      <x:c r="Q3553" s="61" t="n">
        <x:f>IF(N3553="","",K3553-N3553)</x:f>
        <x:v>0</x:v>
      </x:c>
    </x:row>
    <x:row r="3554">
      <x:c r="A3554" s="37" t="str">
        <x:v>2M0</x:v>
      </x:c>
      <x:c r="B3554" s="37" t="str">
        <x:v>2M0</x:v>
      </x:c>
      <x:c r="C3554" s="29" t="str"/>
      <x:c r="D3554" s="30" t="n">
        <x:v>958.96</x:v>
      </x:c>
      <x:c r="E3554" s="30" t="n">
        <x:v>717.99</x:v>
      </x:c>
      <x:c r="F3554" s="30" t="n">
        <x:v>275.8</x:v>
      </x:c>
      <x:c r="G3554" s="30" t="n">
        <x:v>1027.44</x:v>
      </x:c>
      <x:c r="H3554" s="31" t="n">
        <x:f>IF(O3554&gt;0,O3554,D3554)*E3554/1000000/31.1034768</x:f>
        <x:v>0.011847950997238114</x:v>
      </x:c>
      <x:c r="I3554" s="31" t="n">
        <x:f>IF(O3554&gt;0,O3554,D3554)*F3554/1000000/31.1034768</x:f>
        <x:v>0.004551128685689595</x:v>
      </x:c>
      <x:c r="J3554" s="31" t="n">
        <x:f>IF(O3554&gt;0,O3554,D3554)*G3554/1000000/31.1034768</x:f>
        <x:v>0.016954356986312244</x:v>
      </x:c>
      <x:c r="K3554" s="32" t="n">
        <x:f>H3554*$B$4*$H$4+I3554*$D$4*$J$4+J3554*$F$4*$L$4</x:f>
        <x:v>155.99999999999997</x:v>
      </x:c>
      <x:c r="L3554" s="29" t="str">
        <x:v>Niko ppm 207</x:v>
      </x:c>
      <x:c r="M3554" s="39" t="str"/>
      <x:c r="N3554" s="58" t="n">
        <x:v>156</x:v>
      </x:c>
      <x:c r="O3554" s="59" t="n">
        <x:v>513.2557124335054</x:v>
      </x:c>
      <x:c r="P3554" s="60" t="str">
        <x:v>Calibrated to live price</x:v>
      </x:c>
      <x:c r="Q3554" s="61" t="n">
        <x:f>IF(N3554="","",K3554-N3554)</x:f>
        <x:v>-2.842170943040401e-14</x:v>
      </x:c>
    </x:row>
    <x:row r="3555">
      <x:c r="A3555" s="37" t="str">
        <x:v>2M51 ASP</x:v>
      </x:c>
      <x:c r="B3555" s="37" t="str">
        <x:v>2M51ASP</x:v>
      </x:c>
      <x:c r="C3555" s="29" t="str"/>
      <x:c r="D3555" s="30" t="n">
        <x:v>1230.64</x:v>
      </x:c>
      <x:c r="E3555" s="30" t="n">
        <x:v>966.68</x:v>
      </x:c>
      <x:c r="F3555" s="30" t="n">
        <x:v>200.28</x:v>
      </x:c>
      <x:c r="G3555" s="30" t="n">
        <x:v>512.14</x:v>
      </x:c>
      <x:c r="H3555" s="31" t="n">
        <x:f>IF(O3555&gt;0,O3555,D3555)*E3555/1000000/31.1034768</x:f>
        <x:v>0.02689737259168587</x:v>
      </x:c>
      <x:c r="I3555" s="31" t="n">
        <x:f>IF(O3555&gt;0,O3555,D3555)*F3555/1000000/31.1034768</x:f>
        <x:v>0.005572687738096212</x:v>
      </x:c>
      <x:c r="J3555" s="31" t="n">
        <x:f>IF(O3555&gt;0,O3555,D3555)*G3555/1000000/31.1034768</x:f>
        <x:v>0.014250031446917288</x:v>
      </x:c>
      <x:c r="K3555" s="32" t="n">
        <x:f>H3555*$B$4*$H$4+I3555*$D$4*$J$4+J3555*$F$4*$L$4</x:f>
        <x:v>159</x:v>
      </x:c>
      <x:c r="L3555" s="29" t="str">
        <x:v>Niko ppm 207</x:v>
      </x:c>
      <x:c r="M3555" s="39" t="str"/>
      <x:c r="N3555" s="58" t="n">
        <x:v>159</x:v>
      </x:c>
      <x:c r="O3555" s="59" t="n">
        <x:v>865.438205390054</x:v>
      </x:c>
      <x:c r="P3555" s="60" t="str">
        <x:v>Calibrated to live price</x:v>
      </x:c>
      <x:c r="Q3555" s="61" t="n">
        <x:f>IF(N3555="","",K3555-N3555)</x:f>
        <x:v>0</x:v>
      </x:c>
    </x:row>
    <x:row r="3556">
      <x:c r="A3556" s="37" t="str">
        <x:v>2M51 EA</x:v>
      </x:c>
      <x:c r="B3556" s="37" t="str">
        <x:v>2M51EA</x:v>
      </x:c>
      <x:c r="C3556" s="29" t="str"/>
      <x:c r="D3556" s="30" t="n">
        <x:v>1495.37</x:v>
      </x:c>
      <x:c r="E3556" s="30" t="n">
        <x:v>379.01</x:v>
      </x:c>
      <x:c r="F3556" s="30" t="n">
        <x:v>197.21</x:v>
      </x:c>
      <x:c r="G3556" s="30" t="n">
        <x:v>735.74</x:v>
      </x:c>
      <x:c r="H3556" s="31" t="n">
        <x:f>IF(O3556&gt;0,O3556,D3556)*E3556/1000000/31.1034768</x:f>
        <x:v>0.009298250085151203</x:v>
      </x:c>
      <x:c r="I3556" s="31" t="n">
        <x:f>IF(O3556&gt;0,O3556,D3556)*F3556/1000000/31.1034768</x:f>
        <x:v>0.0048381517619394444</x:v>
      </x:c>
      <x:c r="J3556" s="31" t="n">
        <x:f>IF(O3556&gt;0,O3556,D3556)*G3556/1000000/31.1034768</x:f>
        <x:v>0.018049905062265236</x:v>
      </x:c>
      <x:c r="K3556" s="32" t="n">
        <x:f>H3556*$B$4*$H$4+I3556*$D$4*$J$4+J3556*$F$4*$L$4</x:f>
        <x:v>161.00000000000003</x:v>
      </x:c>
      <x:c r="L3556" s="29" t="str">
        <x:v>Niko ppm 207</x:v>
      </x:c>
      <x:c r="M3556" s="39" t="str"/>
      <x:c r="N3556" s="58" t="n">
        <x:v>161</x:v>
      </x:c>
      <x:c r="O3556" s="59" t="n">
        <x:v>763.0614121107583</x:v>
      </x:c>
      <x:c r="P3556" s="60" t="str">
        <x:v>Calibrated to live price</x:v>
      </x:c>
      <x:c r="Q3556" s="61" t="n">
        <x:f>IF(N3556="","",K3556-N3556)</x:f>
        <x:v>2.842170943040401e-14</x:v>
      </x:c>
    </x:row>
    <x:row r="3557">
      <x:c r="A3557" s="37" t="str">
        <x:v>2M51 FA</x:v>
      </x:c>
      <x:c r="B3557" s="37" t="str">
        <x:v>2M51FA</x:v>
      </x:c>
      <x:c r="C3557" s="29" t="str"/>
      <x:c r="D3557" s="30" t="n">
        <x:v>1578.31</x:v>
      </x:c>
      <x:c r="E3557" s="30" t="n">
        <x:v>113.76</x:v>
      </x:c>
      <x:c r="F3557" s="30" t="n">
        <x:v>259.46</x:v>
      </x:c>
      <x:c r="G3557" s="30" t="n">
        <x:v>449.55</x:v>
      </x:c>
      <x:c r="H3557" s="31" t="n">
        <x:f>IF(O3557&gt;0,O3557,D3557)*E3557/1000000/31.1034768</x:f>
        <x:v>0.004452310128111395</x:v>
      </x:c>
      <x:c r="I3557" s="31" t="n">
        <x:f>IF(O3557&gt;0,O3557,D3557)*F3557/1000000/31.1034768</x:f>
        <x:v>0.010154679903654911</x:v>
      </x:c>
      <x:c r="J3557" s="31" t="n">
        <x:f>IF(O3557&gt;0,O3557,D3557)*G3557/1000000/31.1034768</x:f>
        <x:v>0.017594374279997164</x:v>
      </x:c>
      <x:c r="K3557" s="32" t="n">
        <x:f>H3557*$B$4*$H$4+I3557*$D$4*$J$4+J3557*$F$4*$L$4</x:f>
        <x:v>156</x:v>
      </x:c>
      <x:c r="L3557" s="29" t="str">
        <x:v>Niko ppm 207</x:v>
      </x:c>
      <x:c r="M3557" s="39" t="str"/>
      <x:c r="N3557" s="58" t="n">
        <x:v>156</x:v>
      </x:c>
      <x:c r="O3557" s="59" t="n">
        <x:v>1217.3200138547627</x:v>
      </x:c>
      <x:c r="P3557" s="60" t="str">
        <x:v>Calibrated to live price</x:v>
      </x:c>
      <x:c r="Q3557" s="61" t="n">
        <x:f>IF(N3557="","",K3557-N3557)</x:f>
        <x:v>0</x:v>
      </x:c>
    </x:row>
    <x:row r="3558">
      <x:c r="A3558" s="37" t="str">
        <x:v>2M5V-5E212-AF</x:v>
      </x:c>
      <x:c r="B3558" s="37" t="str">
        <x:v>2M5V5E212AF</x:v>
      </x:c>
      <x:c r="C3558" s="29" t="str"/>
      <x:c r="D3558" s="30" t="n">
        <x:v>700</x:v>
      </x:c>
      <x:c r="E3558" s="30" t="n">
        <x:v>90</x:v>
      </x:c>
      <x:c r="F3558" s="30" t="n">
        <x:v>3000</x:v>
      </x:c>
      <x:c r="G3558" s="30" t="n">
        <x:v>0</x:v>
      </x:c>
      <x:c r="H3558" s="31" t="n">
        <x:f>IF(O3558&gt;0,O3558,D3558)*E3558/1000000/31.1034768</x:f>
        <x:v>0.0020254970338235627</x:v>
      </x:c>
      <x:c r="I3558" s="31" t="n">
        <x:f>IF(O3558&gt;0,O3558,D3558)*F3558/1000000/31.1034768</x:f>
        <x:v>0.06751656779411877</x:v>
      </x:c>
      <x:c r="J3558" s="31" t="n">
        <x:f>IF(O3558&gt;0,O3558,D3558)*G3558/1000000/31.1034768</x:f>
        <x:v>0</x:v>
      </x:c>
      <x:c r="K3558" s="32" t="n">
        <x:f>H3558*$B$4*$H$4+I3558*$D$4*$J$4+J3558*$F$4*$L$4</x:f>
        <x:v>79.05514923013368</x:v>
      </x:c>
      <x:c r="L3558" s="29" t="str">
        <x:v>ppm Niko 2006</x:v>
      </x:c>
      <x:c r="M3558" s="39" t="str"/>
      <x:c r="N3558" s="58"/>
      <x:c r="O3558" s="59"/>
      <x:c r="P3558" s="60" t="str">
        <x:v>No live-price match</x:v>
      </x:c>
      <x:c r="Q3558" s="61" t="str">
        <x:f>IF(N3558="","",K3558-N3558)</x:f>
      </x:c>
    </x:row>
    <x:row r="3559">
      <x:c r="A3559" s="37" t="str">
        <x:v>2MC3U</x:v>
      </x:c>
      <x:c r="B3559" s="37" t="str">
        <x:v>2MC3U</x:v>
      </x:c>
      <x:c r="C3559" s="29" t="str"/>
      <x:c r="D3559" s="30" t="n">
        <x:v>882</x:v>
      </x:c>
      <x:c r="E3559" s="30" t="n">
        <x:v>4.2</x:v>
      </x:c>
      <x:c r="F3559" s="30" t="n">
        <x:v>2053</x:v>
      </x:c>
      <x:c r="G3559" s="30" t="n">
        <x:v>414.5</x:v>
      </x:c>
      <x:c r="H3559" s="31" t="n">
        <x:f>IF(O3559&gt;0,O3559,D3559)*E3559/1000000/31.1034768</x:f>
        <x:v>0.00008684573069624385</x:v>
      </x:c>
      <x:c r="I3559" s="31" t="n">
        <x:f>IF(O3559&gt;0,O3559,D3559)*F3559/1000000/31.1034768</x:f>
        <x:v>0.0424510202665211</x:v>
      </x:c>
      <x:c r="J3559" s="31" t="n">
        <x:f>IF(O3559&gt;0,O3559,D3559)*G3559/1000000/31.1034768</x:f>
        <x:v>0.00857084651752216</x:v>
      </x:c>
      <x:c r="K3559" s="32" t="n">
        <x:f>H3559*$B$4*$H$4+I3559*$D$4*$J$4+J3559*$F$4*$L$4</x:f>
        <x:v>115.00000000000001</x:v>
      </x:c>
      <x:c r="L3559" s="29" t="str">
        <x:v>ppm niko 2028</x:v>
      </x:c>
      <x:c r="M3559" s="39" t="str"/>
      <x:c r="N3559" s="58" t="n">
        <x:v>115</x:v>
      </x:c>
      <x:c r="O3559" s="59" t="n">
        <x:v>643.1438499737305</x:v>
      </x:c>
      <x:c r="P3559" s="60" t="str">
        <x:v>Calibrated to live price</x:v>
      </x:c>
      <x:c r="Q3559" s="61" t="n">
        <x:f>IF(N3559="","",K3559-N3559)</x:f>
        <x:v>1.4210854715202004e-14</x:v>
      </x:c>
    </x:row>
    <x:row r="3560">
      <x:c r="A3560" s="37" t="str">
        <x:v>2MC4T</x:v>
      </x:c>
      <x:c r="B3560" s="37" t="str">
        <x:v>2MC4T</x:v>
      </x:c>
      <x:c r="C3560" s="29" t="str"/>
      <x:c r="D3560" s="30" t="n">
        <x:v>700</x:v>
      </x:c>
      <x:c r="E3560" s="30" t="n">
        <x:v>0</x:v>
      </x:c>
      <x:c r="F3560" s="30" t="n">
        <x:v>900</x:v>
      </x:c>
      <x:c r="G3560" s="30" t="n">
        <x:v>80</x:v>
      </x:c>
      <x:c r="H3560" s="31" t="n">
        <x:f>IF(O3560&gt;0,O3560,D3560)*E3560/1000000/31.1034768</x:f>
        <x:v>0</x:v>
      </x:c>
      <x:c r="I3560" s="31" t="n">
        <x:f>IF(O3560&gt;0,O3560,D3560)*F3560/1000000/31.1034768</x:f>
        <x:v>0.01757276221856123</x:v>
      </x:c>
      <x:c r="J3560" s="31" t="n">
        <x:f>IF(O3560&gt;0,O3560,D3560)*G3560/1000000/31.1034768</x:f>
        <x:v>0.0015620233083165538</x:v>
      </x:c>
      <x:c r="K3560" s="32" t="n">
        <x:f>H3560*$B$4*$H$4+I3560*$D$4*$J$4+J3560*$F$4*$L$4</x:f>
        <x:v>32</x:v>
      </x:c>
      <x:c r="L3560" s="29" t="str">
        <x:v>ppm niko 2028</x:v>
      </x:c>
      <x:c r="M3560" s="39" t="str"/>
      <x:c r="N3560" s="58" t="n">
        <x:v>32</x:v>
      </x:c>
      <x:c r="O3560" s="59" t="n">
        <x:v>607.3044466410397</x:v>
      </x:c>
      <x:c r="P3560" s="60" t="str">
        <x:v>Calibrated to live price</x:v>
      </x:c>
      <x:c r="Q3560" s="61" t="n">
        <x:f>IF(N3560="","",K3560-N3560)</x:f>
        <x:v>0</x:v>
      </x:c>
    </x:row>
    <x:row r="3561">
      <x:c r="A3561" s="37" t="str">
        <x:v>2N</x:v>
      </x:c>
      <x:c r="B3561" s="37" t="str">
        <x:v>2N</x:v>
      </x:c>
      <x:c r="C3561" s="29" t="str"/>
      <x:c r="D3561" s="30" t="n">
        <x:v>1082.48</x:v>
      </x:c>
      <x:c r="E3561" s="30" t="n">
        <x:v>885.28</x:v>
      </x:c>
      <x:c r="F3561" s="30" t="n">
        <x:v>137.38</x:v>
      </x:c>
      <x:c r="G3561" s="30" t="n">
        <x:v>1001.94</x:v>
      </x:c>
      <x:c r="H3561" s="31" t="n">
        <x:f>IF(O3561&gt;0,O3561,D3561)*E3561/1000000/31.1034768</x:f>
        <x:v>0.014574502627482262</x:v>
      </x:c>
      <x:c r="I3561" s="31" t="n">
        <x:f>IF(O3561&gt;0,O3561,D3561)*F3561/1000000/31.1034768</x:f>
        <x:v>0.0022617083532481394</x:v>
      </x:c>
      <x:c r="J3561" s="31" t="n">
        <x:f>IF(O3561&gt;0,O3561,D3561)*G3561/1000000/31.1034768</x:f>
        <x:v>0.016495094391130016</x:v>
      </x:c>
      <x:c r="K3561" s="32" t="n">
        <x:f>H3561*$B$4*$H$4+I3561*$D$4*$J$4+J3561*$F$4*$L$4</x:f>
        <x:v>154.00000000000006</x:v>
      </x:c>
      <x:c r="L3561" s="29" t="str">
        <x:v>Niko ppm 207</x:v>
      </x:c>
      <x:c r="M3561" s="39" t="str"/>
      <x:c r="N3561" s="58" t="n">
        <x:v>154</x:v>
      </x:c>
      <x:c r="O3561" s="59" t="n">
        <x:v>512.061386618283</x:v>
      </x:c>
      <x:c r="P3561" s="60" t="str">
        <x:v>Calibrated to live price</x:v>
      </x:c>
      <x:c r="Q3561" s="61" t="n">
        <x:f>IF(N3561="","",K3561-N3561)</x:f>
        <x:v>5.684341886080802e-14</x:v>
      </x:c>
    </x:row>
    <x:row r="3562">
      <x:c r="A3562" s="37" t="str">
        <x:v>2N0131700</x:v>
      </x:c>
      <x:c r="B3562" s="37" t="str">
        <x:v>2N0131700</x:v>
      </x:c>
      <x:c r="C3562" s="29" t="str">
        <x:v>Volkswagen</x:v>
      </x:c>
      <x:c r="D3562" s="30" t="n">
        <x:v>1080</x:v>
      </x:c>
      <x:c r="E3562" s="30" t="n">
        <x:v>270</x:v>
      </x:c>
      <x:c r="F3562" s="30" t="n">
        <x:v>0</x:v>
      </x:c>
      <x:c r="G3562" s="30" t="n">
        <x:v>0</x:v>
      </x:c>
      <x:c r="H3562" s="31" t="n">
        <x:f>IF(O3562&gt;0,O3562,D3562)*E3562/1000000/31.1034768</x:f>
        <x:v>0.009375157699411921</x:v>
      </x:c>
      <x:c r="I3562" s="31" t="n">
        <x:f>IF(O3562&gt;0,O3562,D3562)*F3562/1000000/31.1034768</x:f>
        <x:v>0</x:v>
      </x:c>
      <x:c r="J3562" s="31" t="n">
        <x:f>IF(O3562&gt;0,O3562,D3562)*G3562/1000000/31.1034768</x:f>
        <x:v>0</x:v>
      </x:c>
      <x:c r="K3562" s="32" t="n">
        <x:f>H3562*$B$4*$H$4+I3562*$D$4*$J$4+J3562*$F$4*$L$4</x:f>
        <x:v>14.343991280100239</x:v>
      </x:c>
      <x:c r="L3562" s="29" t="str">
        <x:v>Niko ppm 2020</x:v>
      </x:c>
      <x:c r="M3562" s="39" t="str">
        <x:v>VW 2N0 131 700//2N0 230 AA//15-11-16//VW AG VWK GERMANY</x:v>
      </x:c>
      <x:c r="N3562" s="58"/>
      <x:c r="O3562" s="59"/>
      <x:c r="P3562" s="60" t="str">
        <x:v>No live-price match</x:v>
      </x:c>
      <x:c r="Q3562" s="61" t="str">
        <x:f>IF(N3562="","",K3562-N3562)</x:f>
      </x:c>
    </x:row>
    <x:row r="3563">
      <x:c r="A3563" s="37" t="str">
        <x:v>2N0131723F</x:v>
      </x:c>
      <x:c r="B3563" s="37" t="str">
        <x:v>2N0131723F</x:v>
      </x:c>
      <x:c r="C3563" s="29" t="str">
        <x:v>Volkswagen</x:v>
      </x:c>
      <x:c r="D3563" s="30" t="n">
        <x:v>3940</x:v>
      </x:c>
      <x:c r="E3563" s="30" t="n">
        <x:v>47.96954315</x:v>
      </x:c>
      <x:c r="F3563" s="30" t="n">
        <x:v>0</x:v>
      </x:c>
      <x:c r="G3563" s="30" t="n">
        <x:v>0</x:v>
      </x:c>
      <x:c r="H3563" s="31" t="n">
        <x:f>IF(O3563&gt;0,O3563,D3563)*E3563/1000000/31.1034768</x:f>
        <x:v>0.0060764911018243465</x:v>
      </x:c>
      <x:c r="I3563" s="31" t="n">
        <x:f>IF(O3563&gt;0,O3563,D3563)*F3563/1000000/31.1034768</x:f>
        <x:v>0</x:v>
      </x:c>
      <x:c r="J3563" s="31" t="n">
        <x:f>IF(O3563&gt;0,O3563,D3563)*G3563/1000000/31.1034768</x:f>
        <x:v>0</x:v>
      </x:c>
      <x:c r="K3563" s="32" t="n">
        <x:f>H3563*$B$4*$H$4+I3563*$D$4*$J$4+J3563*$F$4*$L$4</x:f>
        <x:v>9.297031385791252</x:v>
      </x:c>
      <x:c r="L3563" s="29" t="str">
        <x:v>Niko ppm 2020</x:v>
      </x:c>
      <x:c r="M3563" s="39" t="str">
        <x:v>VW 2N0 131 723 F//7E0 131 705 M//7E0 214 BA//E 3000003992//2N0 253 059 S//VW AG VWK//EME</x:v>
      </x:c>
      <x:c r="N3563" s="58"/>
      <x:c r="O3563" s="59"/>
      <x:c r="P3563" s="60" t="str">
        <x:v>No live-price match</x:v>
      </x:c>
      <x:c r="Q3563" s="61" t="str">
        <x:f>IF(N3563="","",K3563-N3563)</x:f>
      </x:c>
    </x:row>
    <x:row r="3564">
      <x:c r="A3564" s="37" t="str">
        <x:v>2N15 BA</x:v>
      </x:c>
      <x:c r="B3564" s="37" t="str">
        <x:v>2N15BA</x:v>
      </x:c>
      <x:c r="C3564" s="29" t="str"/>
      <x:c r="D3564" s="30" t="n">
        <x:v>516.56</x:v>
      </x:c>
      <x:c r="E3564" s="30" t="n">
        <x:v>150.67</x:v>
      </x:c>
      <x:c r="F3564" s="30" t="n">
        <x:v>93.26</x:v>
      </x:c>
      <x:c r="G3564" s="30" t="n">
        <x:v>819.1</x:v>
      </x:c>
      <x:c r="H3564" s="31" t="n">
        <x:f>IF(O3564&gt;0,O3564,D3564)*E3564/1000000/31.1034768</x:f>
        <x:v>0.0009153169399013981</x:v>
      </x:c>
      <x:c r="I3564" s="31" t="n">
        <x:f>IF(O3564&gt;0,O3564,D3564)*F3564/1000000/31.1034768</x:f>
        <x:v>0.0005665524511528797</x:v>
      </x:c>
      <x:c r="J3564" s="31" t="n">
        <x:f>IF(O3564&gt;0,O3564,D3564)*G3564/1000000/31.1034768</x:f>
        <x:v>0.004976014505032423</x:v>
      </x:c>
      <x:c r="K3564" s="32" t="n">
        <x:f>H3564*$B$4*$H$4+I3564*$D$4*$J$4+J3564*$F$4*$L$4</x:f>
        <x:v>41.00000000000001</x:v>
      </x:c>
      <x:c r="L3564" s="29" t="str">
        <x:v>Niko ppm 207</x:v>
      </x:c>
      <x:c r="M3564" s="39" t="str"/>
      <x:c r="N3564" s="58" t="n">
        <x:v>41</x:v>
      </x:c>
      <x:c r="O3564" s="59" t="n">
        <x:v>188.9529382416548</x:v>
      </x:c>
      <x:c r="P3564" s="60" t="str">
        <x:v>Calibrated to live price</x:v>
      </x:c>
      <x:c r="Q3564" s="61" t="n">
        <x:f>IF(N3564="","",K3564-N3564)</x:f>
        <x:v>7.105427357601002e-15</x:v>
      </x:c>
    </x:row>
    <x:row r="3565">
      <x:c r="A3565" s="37" t="str">
        <x:v>2N15 CA</x:v>
      </x:c>
      <x:c r="B3565" s="37" t="str">
        <x:v>2N15CA</x:v>
      </x:c>
      <x:c r="C3565" s="29" t="str"/>
      <x:c r="D3565" s="30" t="n">
        <x:v>233.71</x:v>
      </x:c>
      <x:c r="E3565" s="30" t="n">
        <x:v>687.49</x:v>
      </x:c>
      <x:c r="F3565" s="30" t="n">
        <x:v>166.02</x:v>
      </x:c>
      <x:c r="G3565" s="30" t="n">
        <x:v>767.51</x:v>
      </x:c>
      <x:c r="H3565" s="31" t="n">
        <x:f>IF(O3565&gt;0,O3565,D3565)*E3565/1000000/31.1034768</x:f>
        <x:v>0.0024660815725427243</x:v>
      </x:c>
      <x:c r="I3565" s="31" t="n">
        <x:f>IF(O3565&gt;0,O3565,D3565)*F3565/1000000/31.1034768</x:f>
        <x:v>0.0005955270079179961</x:v>
      </x:c>
      <x:c r="J3565" s="31" t="n">
        <x:f>IF(O3565&gt;0,O3565,D3565)*G3565/1000000/31.1034768</x:f>
        <x:v>0.0027531197075481334</x:v>
      </x:c>
      <x:c r="K3565" s="32" t="n">
        <x:f>H3565*$B$4*$H$4+I3565*$D$4*$J$4+J3565*$F$4*$L$4</x:f>
        <x:v>26</x:v>
      </x:c>
      <x:c r="L3565" s="29" t="str">
        <x:v>Niko ppm 207</x:v>
      </x:c>
      <x:c r="M3565" s="39" t="str"/>
      <x:c r="N3565" s="58" t="n">
        <x:v>26</x:v>
      </x:c>
      <x:c r="O3565" s="59" t="n">
        <x:v>111.57065699645106</x:v>
      </x:c>
      <x:c r="P3565" s="60" t="str">
        <x:v>Calibrated to live price</x:v>
      </x:c>
      <x:c r="Q3565" s="61" t="n">
        <x:f>IF(N3565="","",K3565-N3565)</x:f>
        <x:v>0</x:v>
      </x:c>
    </x:row>
    <x:row r="3566">
      <x:c r="A3566" s="37" t="str">
        <x:v>2N15 DA</x:v>
      </x:c>
      <x:c r="B3566" s="37" t="str">
        <x:v>2N15DA</x:v>
      </x:c>
      <x:c r="C3566" s="29" t="str"/>
      <x:c r="D3566" s="30" t="n">
        <x:v>712.08</x:v>
      </x:c>
      <x:c r="E3566" s="30" t="n">
        <x:v>439.47</x:v>
      </x:c>
      <x:c r="F3566" s="30" t="n">
        <x:v>77.54</x:v>
      </x:c>
      <x:c r="G3566" s="30" t="n">
        <x:v>689.77</x:v>
      </x:c>
      <x:c r="H3566" s="31" t="n">
        <x:f>IF(O3566&gt;0,O3566,D3566)*E3566/1000000/31.1034768</x:f>
        <x:v>0.003709498127325504</x:v>
      </x:c>
      <x:c r="I3566" s="31" t="n">
        <x:f>IF(O3566&gt;0,O3566,D3566)*F3566/1000000/31.1034768</x:f>
        <x:v>0.0006545031169199707</x:v>
      </x:c>
      <x:c r="J3566" s="31" t="n">
        <x:f>IF(O3566&gt;0,O3566,D3566)*G3566/1000000/31.1034768</x:f>
        <x:v>0.00582224161668672</x:v>
      </x:c>
      <x:c r="K3566" s="32" t="n">
        <x:f>H3566*$B$4*$H$4+I3566*$D$4*$J$4+J3566*$F$4*$L$4</x:f>
        <x:v>52</x:v>
      </x:c>
      <x:c r="L3566" s="29" t="str">
        <x:v>Niko ppm 207</x:v>
      </x:c>
      <x:c r="M3566" s="39" t="str"/>
      <x:c r="N3566" s="58" t="n">
        <x:v>52</x:v>
      </x:c>
      <x:c r="O3566" s="59" t="n">
        <x:v>262.53962487294297</x:v>
      </x:c>
      <x:c r="P3566" s="60" t="str">
        <x:v>Calibrated to live price</x:v>
      </x:c>
      <x:c r="Q3566" s="61" t="n">
        <x:f>IF(N3566="","",K3566-N3566)</x:f>
        <x:v>0</x:v>
      </x:c>
    </x:row>
    <x:row r="3567">
      <x:c r="A3567" s="37" t="str">
        <x:v>2N15 EA</x:v>
      </x:c>
      <x:c r="B3567" s="37" t="str">
        <x:v>2N15EA</x:v>
      </x:c>
      <x:c r="C3567" s="29" t="str"/>
      <x:c r="D3567" s="30" t="n">
        <x:v>515.12</x:v>
      </x:c>
      <x:c r="E3567" s="30" t="n">
        <x:v>283.01</x:v>
      </x:c>
      <x:c r="F3567" s="30" t="n">
        <x:v>213.26</x:v>
      </x:c>
      <x:c r="G3567" s="30" t="n">
        <x:v>404.97</x:v>
      </x:c>
      <x:c r="H3567" s="31" t="n">
        <x:f>IF(O3567&gt;0,O3567,D3567)*E3567/1000000/31.1034768</x:f>
        <x:v>0.003681346708194952</x:v>
      </x:c>
      <x:c r="I3567" s="31" t="n">
        <x:f>IF(O3567&gt;0,O3567,D3567)*F3567/1000000/31.1034768</x:f>
        <x:v>0.0027740503833421277</x:v>
      </x:c>
      <x:c r="J3567" s="31" t="n">
        <x:f>IF(O3567&gt;0,O3567,D3567)*G3567/1000000/31.1034768</x:f>
        <x:v>0.005267781973844423</x:v>
      </x:c>
      <x:c r="K3567" s="32" t="n">
        <x:f>H3567*$B$4*$H$4+I3567*$D$4*$J$4+J3567*$F$4*$L$4</x:f>
        <x:v>50.00000000000001</x:v>
      </x:c>
      <x:c r="L3567" s="29" t="str">
        <x:v>Niko ppm 207</x:v>
      </x:c>
      <x:c r="M3567" s="39" t="str"/>
      <x:c r="N3567" s="58" t="n">
        <x:v>50</x:v>
      </x:c>
      <x:c r="O3567" s="59" t="n">
        <x:v>404.5888199395713</x:v>
      </x:c>
      <x:c r="P3567" s="60" t="str">
        <x:v>Calibrated to live price</x:v>
      </x:c>
      <x:c r="Q3567" s="61" t="n">
        <x:f>IF(N3567="","",K3567-N3567)</x:f>
        <x:v>7.105427357601002e-15</x:v>
      </x:c>
    </x:row>
    <x:row r="3568">
      <x:c r="A3568" s="37" t="str">
        <x:v>2N15 TA</x:v>
      </x:c>
      <x:c r="B3568" s="37" t="str">
        <x:v>2N15TA</x:v>
      </x:c>
      <x:c r="C3568" s="29" t="str"/>
      <x:c r="D3568" s="30" t="n">
        <x:v>358.2</x:v>
      </x:c>
      <x:c r="E3568" s="30" t="n">
        <x:v>908.43</x:v>
      </x:c>
      <x:c r="F3568" s="30" t="n">
        <x:v>92.31</x:v>
      </x:c>
      <x:c r="G3568" s="30" t="n">
        <x:v>548.01</x:v>
      </x:c>
      <x:c r="H3568" s="31" t="n">
        <x:f>IF(O3568&gt;0,O3568,D3568)*E3568/1000000/31.1034768</x:f>
        <x:v>0.005967560835135317</x:v>
      </x:c>
      <x:c r="I3568" s="31" t="n">
        <x:f>IF(O3568&gt;0,O3568,D3568)*F3568/1000000/31.1034768</x:f>
        <x:v>0.0006063929424296216</x:v>
      </x:c>
      <x:c r="J3568" s="31" t="n">
        <x:f>IF(O3568&gt;0,O3568,D3568)*G3568/1000000/31.1034768</x:f>
        <x:v>0.0035999284625810517</x:v>
      </x:c>
      <x:c r="K3568" s="32" t="n">
        <x:f>H3568*$B$4*$H$4+I3568*$D$4*$J$4+J3568*$F$4*$L$4</x:f>
        <x:v>37.99999999999999</x:v>
      </x:c>
      <x:c r="L3568" s="29" t="str">
        <x:v>Niko ppm 207</x:v>
      </x:c>
      <x:c r="M3568" s="39" t="str"/>
      <x:c r="N3568" s="58" t="n">
        <x:v>38</x:v>
      </x:c>
      <x:c r="O3568" s="59" t="n">
        <x:v>204.32162080536744</x:v>
      </x:c>
      <x:c r="P3568" s="60" t="str">
        <x:v>Calibrated to live price</x:v>
      </x:c>
      <x:c r="Q3568" s="61" t="n">
        <x:f>IF(N3568="","",K3568-N3568)</x:f>
        <x:v>-7.105427357601002e-15</x:v>
      </x:c>
    </x:row>
    <x:row r="3569">
      <x:c r="A3569" s="37" t="str">
        <x:v>2P *</x:v>
      </x:c>
      <x:c r="B3569" s="37" t="str">
        <x:v>2P</x:v>
      </x:c>
      <x:c r="C3569" s="29" t="str"/>
      <x:c r="D3569" s="30" t="n">
        <x:v>322.32</x:v>
      </x:c>
      <x:c r="E3569" s="30" t="n">
        <x:v>771.62</x:v>
      </x:c>
      <x:c r="F3569" s="30" t="n">
        <x:v>265.98</x:v>
      </x:c>
      <x:c r="G3569" s="30" t="n">
        <x:v>606.39</x:v>
      </x:c>
      <x:c r="H3569" s="31" t="n">
        <x:f>IF(O3569&gt;0,O3569,D3569)*E3569/1000000/31.1034768</x:f>
        <x:v>0.005203736936200574</x:v>
      </x:c>
      <x:c r="I3569" s="31" t="n">
        <x:f>IF(O3569&gt;0,O3569,D3569)*F3569/1000000/31.1034768</x:f>
        <x:v>0.0017937455616632912</x:v>
      </x:c>
      <x:c r="J3569" s="31" t="n">
        <x:f>IF(O3569&gt;0,O3569,D3569)*G3569/1000000/31.1034768</x:f>
        <x:v>0.004089440450924893</x:v>
      </x:c>
      <x:c r="K3569" s="32" t="n">
        <x:f>H3569*$B$4*$H$4+I3569*$D$4*$J$4+J3569*$F$4*$L$4</x:f>
        <x:v>41.999999999999986</x:v>
      </x:c>
      <x:c r="L3569" s="29" t="str">
        <x:v>Niko ppm 207</x:v>
      </x:c>
      <x:c r="M3569" s="39" t="str"/>
      <x:c r="N3569" s="58" t="n">
        <x:v>42</x:v>
      </x:c>
      <x:c r="O3569" s="59" t="n">
        <x:v>209.75909264718078</x:v>
      </x:c>
      <x:c r="P3569" s="60" t="str">
        <x:v>Calibrated to live price</x:v>
      </x:c>
      <x:c r="Q3569" s="61" t="n">
        <x:f>IF(N3569="","",K3569-N3569)</x:f>
        <x:v>-1.4210854715202004e-14</x:v>
      </x:c>
    </x:row>
    <x:row r="3570">
      <x:c r="A3570" s="37" t="str">
        <x:v>2Q0131690B</x:v>
      </x:c>
      <x:c r="B3570" s="37" t="str">
        <x:v>2Q0131690B</x:v>
      </x:c>
      <x:c r="C3570" s="29" t="str"/>
      <x:c r="D3570" s="30" t="n">
        <x:v>879.84</x:v>
      </x:c>
      <x:c r="E3570" s="30" t="n">
        <x:v>406.4</x:v>
      </x:c>
      <x:c r="F3570" s="30" t="n">
        <x:v>225.12</x:v>
      </x:c>
      <x:c r="G3570" s="30" t="n">
        <x:v>1144.57</x:v>
      </x:c>
      <x:c r="H3570" s="31" t="n">
        <x:f>IF(O3570&gt;0,O3570,D3570)*E3570/1000000/31.1034768</x:f>
        <x:v>0.0045031454650395625</x:v>
      </x:c>
      <x:c r="I3570" s="31" t="n">
        <x:f>IF(O3570&gt;0,O3570,D3570)*F3570/1000000/31.1034768</x:f>
        <x:v>0.002494458924925458</x:v>
      </x:c>
      <x:c r="J3570" s="31" t="n">
        <x:f>IF(O3570&gt;0,O3570,D3570)*G3570/1000000/31.1034768</x:f>
        <x:v>0.012682493122343336</x:v>
      </x:c>
      <x:c r="K3570" s="32" t="n">
        <x:f>H3570*$B$4*$H$4+I3570*$D$4*$J$4+J3570*$F$4*$L$4</x:f>
        <x:v>108.99999999999999</x:v>
      </x:c>
      <x:c r="L3570" s="29" t="str">
        <x:v>Niko ppm 207</x:v>
      </x:c>
      <x:c r="M3570" s="39" t="str"/>
      <x:c r="N3570" s="58" t="n">
        <x:v>109</x:v>
      </x:c>
      <x:c r="O3570" s="59" t="n">
        <x:v>344.64439099134654</x:v>
      </x:c>
      <x:c r="P3570" s="60" t="str">
        <x:v>Calibrated to live price</x:v>
      </x:c>
      <x:c r="Q3570" s="61" t="n">
        <x:f>IF(N3570="","",K3570-N3570)</x:f>
        <x:v>-1.4210854715202004e-14</x:v>
      </x:c>
    </x:row>
    <x:row r="3571">
      <x:c r="A3571" s="37" t="str">
        <x:v>2Q0131701C</x:v>
      </x:c>
      <x:c r="B3571" s="37" t="str">
        <x:v>2Q0131701C</x:v>
      </x:c>
      <x:c r="C3571" s="29" t="str"/>
      <x:c r="D3571" s="30" t="n">
        <x:v>921.06</x:v>
      </x:c>
      <x:c r="E3571" s="30" t="n">
        <x:v>355.74</x:v>
      </x:c>
      <x:c r="F3571" s="30" t="n">
        <x:v>272.88</x:v>
      </x:c>
      <x:c r="G3571" s="30" t="n">
        <x:v>625.58</x:v>
      </x:c>
      <x:c r="H3571" s="31" t="n">
        <x:f>IF(O3571&gt;0,O3571,D3571)*E3571/1000000/31.1034768</x:f>
        <x:v>0.006249124716178458</x:v>
      </x:c>
      <x:c r="I3571" s="31" t="n">
        <x:f>IF(O3571&gt;0,O3571,D3571)*F3571/1000000/31.1034768</x:f>
        <x:v>0.004793560332126771</x:v>
      </x:c>
      <x:c r="J3571" s="31" t="n">
        <x:f>IF(O3571&gt;0,O3571,D3571)*G3571/1000000/31.1034768</x:f>
        <x:v>0.010989282734432225</x:v>
      </x:c>
      <x:c r="K3571" s="32" t="n">
        <x:f>H3571*$B$4*$H$4+I3571*$D$4*$J$4+J3571*$F$4*$L$4</x:f>
        <x:v>100.99999999999997</x:v>
      </x:c>
      <x:c r="L3571" s="29" t="str">
        <x:v>Niko ppm 207</x:v>
      </x:c>
      <x:c r="M3571" s="39" t="str"/>
      <x:c r="N3571" s="58" t="n">
        <x:v>101</x:v>
      </x:c>
      <x:c r="O3571" s="59" t="n">
        <x:v>546.3807995445079</x:v>
      </x:c>
      <x:c r="P3571" s="60" t="str">
        <x:v>Calibrated to live price</x:v>
      </x:c>
      <x:c r="Q3571" s="61" t="n">
        <x:f>IF(N3571="","",K3571-N3571)</x:f>
        <x:v>-2.842170943040401e-14</x:v>
      </x:c>
    </x:row>
    <x:row r="3572">
      <x:c r="A3572" s="37" t="str">
        <x:v>2Q0131701K</x:v>
      </x:c>
      <x:c r="B3572" s="37" t="str">
        <x:v>2Q0131701K</x:v>
      </x:c>
      <x:c r="C3572" s="29" t="str"/>
      <x:c r="D3572" s="30" t="n">
        <x:v>140.49</x:v>
      </x:c>
      <x:c r="E3572" s="30" t="n">
        <x:v>762.41</x:v>
      </x:c>
      <x:c r="F3572" s="30" t="n">
        <x:v>71.76</x:v>
      </x:c>
      <x:c r="G3572" s="30" t="n">
        <x:v>786.19</x:v>
      </x:c>
      <x:c r="H3572" s="31" t="n">
        <x:f>IF(O3572&gt;0,O3572,D3572)*E3572/1000000/31.1034768</x:f>
        <x:v>0.0014417962241416921</x:v>
      </x:c>
      <x:c r="I3572" s="31" t="n">
        <x:f>IF(O3572&gt;0,O3572,D3572)*F3572/1000000/31.1034768</x:f>
        <x:v>0.000135705587603006</x:v>
      </x:c>
      <x:c r="J3572" s="31" t="n">
        <x:f>IF(O3572&gt;0,O3572,D3572)*G3572/1000000/31.1034768</x:f>
        <x:v>0.0014867666655184967</x:v>
      </x:c>
      <x:c r="K3572" s="32" t="n">
        <x:f>H3572*$B$4*$H$4+I3572*$D$4*$J$4+J3572*$F$4*$L$4</x:f>
        <x:v>14</x:v>
      </x:c>
      <x:c r="L3572" s="29" t="str">
        <x:v>Niko ppm 207</x:v>
      </x:c>
      <x:c r="M3572" s="39" t="str"/>
      <x:c r="N3572" s="58" t="n">
        <x:v>14</x:v>
      </x:c>
      <x:c r="O3572" s="59" t="n">
        <x:v>58.81989403066424</x:v>
      </x:c>
      <x:c r="P3572" s="60" t="str">
        <x:v>Calibrated to live price</x:v>
      </x:c>
      <x:c r="Q3572" s="61" t="n">
        <x:f>IF(N3572="","",K3572-N3572)</x:f>
        <x:v>0</x:v>
      </x:c>
    </x:row>
    <x:row r="3573">
      <x:c r="A3573" s="37" t="str">
        <x:v>2QB131690G</x:v>
      </x:c>
      <x:c r="B3573" s="37" t="str">
        <x:v>2QB131690G</x:v>
      </x:c>
      <x:c r="C3573" s="29" t="str"/>
      <x:c r="D3573" s="30" t="n">
        <x:v>373.66</x:v>
      </x:c>
      <x:c r="E3573" s="30" t="n">
        <x:v>852.91</x:v>
      </x:c>
      <x:c r="F3573" s="30" t="n">
        <x:v>249.63</x:v>
      </x:c>
      <x:c r="G3573" s="30" t="n">
        <x:v>1122.42</x:v>
      </x:c>
      <x:c r="H3573" s="31" t="n">
        <x:f>IF(O3573&gt;0,O3573,D3573)*E3573/1000000/31.1034768</x:f>
        <x:v>0.004686167512438978</x:v>
      </x:c>
      <x:c r="I3573" s="31" t="n">
        <x:f>IF(O3573&gt;0,O3573,D3573)*F3573/1000000/31.1034768</x:f>
        <x:v>0.0013715491624323108</x:v>
      </x:c>
      <x:c r="J3573" s="31" t="n">
        <x:f>IF(O3573&gt;0,O3573,D3573)*G3573/1000000/31.1034768</x:f>
        <x:v>0.006166943920591573</x:v>
      </x:c>
      <x:c r="K3573" s="32" t="n">
        <x:f>H3573*$B$4*$H$4+I3573*$D$4*$J$4+J3573*$F$4*$L$4</x:f>
        <x:v>57.00000000000001</x:v>
      </x:c>
      <x:c r="L3573" s="29" t="str">
        <x:v>Niko ppm 207</x:v>
      </x:c>
      <x:c r="M3573" s="39" t="str"/>
      <x:c r="N3573" s="58" t="n">
        <x:v>57</x:v>
      </x:c>
      <x:c r="O3573" s="59" t="n">
        <x:v>170.89271142800467</x:v>
      </x:c>
      <x:c r="P3573" s="60" t="str">
        <x:v>Calibrated to live price</x:v>
      </x:c>
      <x:c r="Q3573" s="61" t="n">
        <x:f>IF(N3573="","",K3573-N3573)</x:f>
        <x:v>7.105427357601002e-15</x:v>
      </x:c>
    </x:row>
    <x:row r="3574">
      <x:c r="A3574" s="37" t="str">
        <x:v>2QB131701</x:v>
      </x:c>
      <x:c r="B3574" s="37" t="str">
        <x:v>2QB131701</x:v>
      </x:c>
      <x:c r="C3574" s="29" t="str"/>
      <x:c r="D3574" s="30" t="n">
        <x:v>103.77</x:v>
      </x:c>
      <x:c r="E3574" s="30" t="n">
        <x:v>744.27</x:v>
      </x:c>
      <x:c r="F3574" s="30" t="n">
        <x:v>270.2</x:v>
      </x:c>
      <x:c r="G3574" s="30" t="n">
        <x:v>718.43</x:v>
      </x:c>
      <x:c r="H3574" s="31" t="n">
        <x:f>IF(O3574&gt;0,O3574,D3574)*E3574/1000000/31.1034768</x:f>
        <x:v>0.0013689147518787096</x:v>
      </x:c>
      <x:c r="I3574" s="31" t="n">
        <x:f>IF(O3574&gt;0,O3574,D3574)*F3574/1000000/31.1034768</x:f>
        <x:v>0.0004969712146904046</x:v>
      </x:c>
      <x:c r="J3574" s="31" t="n">
        <x:f>IF(O3574&gt;0,O3574,D3574)*G3574/1000000/31.1034768</x:f>
        <x:v>0.0013213879710215666</x:v>
      </x:c>
      <x:c r="K3574" s="32" t="n">
        <x:f>H3574*$B$4*$H$4+I3574*$D$4*$J$4+J3574*$F$4*$L$4</x:f>
        <x:v>12.999999999999998</x:v>
      </x:c>
      <x:c r="L3574" s="29" t="str">
        <x:v>Niko ppm 207</x:v>
      </x:c>
      <x:c r="M3574" s="39" t="str"/>
      <x:c r="N3574" s="58" t="n">
        <x:v>13</x:v>
      </x:c>
      <x:c r="O3574" s="59" t="n">
        <x:v>57.2077448052954</x:v>
      </x:c>
      <x:c r="P3574" s="60" t="str">
        <x:v>Calibrated to live price</x:v>
      </x:c>
      <x:c r="Q3574" s="61" t="n">
        <x:f>IF(N3574="","",K3574-N3574)</x:f>
        <x:v>-1.7763568394002505e-15</x:v>
      </x:c>
    </x:row>
    <x:row r="3575">
      <x:c r="A3575" s="37" t="str">
        <x:v>2R33 ART</x:v>
      </x:c>
      <x:c r="B3575" s="37" t="str">
        <x:v>2R33ART</x:v>
      </x:c>
      <x:c r="C3575" s="29" t="str"/>
      <x:c r="D3575" s="30" t="n">
        <x:v>1072.29</x:v>
      </x:c>
      <x:c r="E3575" s="30" t="n">
        <x:v>675.99</x:v>
      </x:c>
      <x:c r="F3575" s="30" t="n">
        <x:v>61.14</x:v>
      </x:c>
      <x:c r="G3575" s="30" t="n">
        <x:v>451.45</x:v>
      </x:c>
      <x:c r="H3575" s="31" t="n">
        <x:f>IF(O3575&gt;0,O3575,D3575)*E3575/1000000/31.1034768</x:f>
        <x:v>0.01617863228507674</x:v>
      </x:c>
      <x:c r="I3575" s="31" t="n">
        <x:f>IF(O3575&gt;0,O3575,D3575)*F3575/1000000/31.1034768</x:f>
        <x:v>0.0014632784181860556</x:v>
      </x:c>
      <x:c r="J3575" s="31" t="n">
        <x:f>IF(O3575&gt;0,O3575,D3575)*G3575/1000000/31.1034768</x:f>
        <x:v>0.010804662117927622</x:v>
      </x:c>
      <x:c r="K3575" s="32" t="n">
        <x:f>H3575*$B$4*$H$4+I3575*$D$4*$J$4+J3575*$F$4*$L$4</x:f>
        <x:v>111</x:v>
      </x:c>
      <x:c r="L3575" s="29" t="str">
        <x:v>Niko ppm 207</x:v>
      </x:c>
      <x:c r="M3575" s="39" t="str"/>
      <x:c r="N3575" s="58" t="n">
        <x:v>111</x:v>
      </x:c>
      <x:c r="O3575" s="59" t="n">
        <x:v>744.4070384689348</x:v>
      </x:c>
      <x:c r="P3575" s="60" t="str">
        <x:v>Calibrated to live price</x:v>
      </x:c>
      <x:c r="Q3575" s="61" t="n">
        <x:f>IF(N3575="","",K3575-N3575)</x:f>
        <x:v>0</x:v>
      </x:c>
    </x:row>
    <x:row r="3576">
      <x:c r="A3576" s="37" t="str">
        <x:v>2R33 ART-Pre</x:v>
      </x:c>
      <x:c r="B3576" s="37" t="str">
        <x:v>2R33ARTPRE</x:v>
      </x:c>
      <x:c r="C3576" s="29" t="str"/>
      <x:c r="D3576" s="30" t="n">
        <x:v>1463.23</x:v>
      </x:c>
      <x:c r="E3576" s="30" t="n">
        <x:v>305.13</x:v>
      </x:c>
      <x:c r="F3576" s="30" t="n">
        <x:v>299.77</x:v>
      </x:c>
      <x:c r="G3576" s="30" t="n">
        <x:v>581.01</x:v>
      </x:c>
      <x:c r="H3576" s="31" t="n">
        <x:f>IF(O3576&gt;0,O3576,D3576)*E3576/1000000/31.1034768</x:f>
        <x:v>0.008777605560071844</x:v>
      </x:c>
      <x:c r="I3576" s="31" t="n">
        <x:f>IF(O3576&gt;0,O3576,D3576)*F3576/1000000/31.1034768</x:f>
        <x:v>0.008623415654779067</x:v>
      </x:c>
      <x:c r="J3576" s="31" t="n">
        <x:f>IF(O3576&gt;0,O3576,D3576)*G3576/1000000/31.1034768</x:f>
        <x:v>0.016713782998909785</x:v>
      </x:c>
      <x:c r="K3576" s="32" t="n">
        <x:f>H3576*$B$4*$H$4+I3576*$D$4*$J$4+J3576*$F$4*$L$4</x:f>
        <x:v>154</x:v>
      </x:c>
      <x:c r="L3576" s="29" t="str">
        <x:v>Niko ppm 207</x:v>
      </x:c>
      <x:c r="M3576" s="39" t="str"/>
      <x:c r="N3576" s="58" t="n">
        <x:v>154</x:v>
      </x:c>
      <x:c r="O3576" s="59" t="n">
        <x:v>894.7466682962856</x:v>
      </x:c>
      <x:c r="P3576" s="60" t="str">
        <x:v>Calibrated to live price</x:v>
      </x:c>
      <x:c r="Q3576" s="61" t="n">
        <x:f>IF(N3576="","",K3576-N3576)</x:f>
        <x:v>0</x:v>
      </x:c>
    </x:row>
    <x:row r="3577">
      <x:c r="A3577" s="37" t="str">
        <x:v>2R33 BAA</x:v>
      </x:c>
      <x:c r="B3577" s="37" t="str">
        <x:v>2R33BAA</x:v>
      </x:c>
      <x:c r="C3577" s="29" t="str"/>
      <x:c r="D3577" s="30" t="n">
        <x:v>920.7</x:v>
      </x:c>
      <x:c r="E3577" s="30" t="n">
        <x:v>867.52</x:v>
      </x:c>
      <x:c r="F3577" s="30" t="n">
        <x:v>125.16</x:v>
      </x:c>
      <x:c r="G3577" s="30" t="n">
        <x:v>575.54</x:v>
      </x:c>
      <x:c r="H3577" s="31" t="n">
        <x:f>IF(O3577&gt;0,O3577,D3577)*E3577/1000000/31.1034768</x:f>
        <x:v>0.015536573830821626</x:v>
      </x:c>
      <x:c r="I3577" s="31" t="n">
        <x:f>IF(O3577&gt;0,O3577,D3577)*F3577/1000000/31.1034768</x:f>
        <x:v>0.0022415132569458167</x:v>
      </x:c>
      <x:c r="J3577" s="31" t="n">
        <x:f>IF(O3577&gt;0,O3577,D3577)*G3577/1000000/31.1034768</x:f>
        <x:v>0.010307450782219521</x:v>
      </x:c>
      <x:c r="K3577" s="32" t="n">
        <x:f>H3577*$B$4*$H$4+I3577*$D$4*$J$4+J3577*$F$4*$L$4</x:f>
        <x:v>106.99999999999997</x:v>
      </x:c>
      <x:c r="L3577" s="29" t="str">
        <x:v>Niko ppm 207</x:v>
      </x:c>
      <x:c r="M3577" s="39" t="str"/>
      <x:c r="N3577" s="58" t="n">
        <x:v>107</x:v>
      </x:c>
      <x:c r="O3577" s="59" t="n">
        <x:v>557.0378362440607</x:v>
      </x:c>
      <x:c r="P3577" s="60" t="str">
        <x:v>Calibrated to live price</x:v>
      </x:c>
      <x:c r="Q3577" s="61" t="n">
        <x:f>IF(N3577="","",K3577-N3577)</x:f>
        <x:v>-2.842170943040401e-14</x:v>
      </x:c>
    </x:row>
    <x:row r="3578">
      <x:c r="A3578" s="37" t="str">
        <x:v>2R33 BAA-Pre</x:v>
      </x:c>
      <x:c r="B3578" s="37" t="str">
        <x:v>2R33BAAPRE</x:v>
      </x:c>
      <x:c r="C3578" s="29" t="str"/>
      <x:c r="D3578" s="30" t="n">
        <x:v>1120.69</x:v>
      </x:c>
      <x:c r="E3578" s="30" t="n">
        <x:v>774.7</x:v>
      </x:c>
      <x:c r="F3578" s="30" t="n">
        <x:v>102.93</x:v>
      </x:c>
      <x:c r="G3578" s="30" t="n">
        <x:v>914.72</x:v>
      </x:c>
      <x:c r="H3578" s="31" t="n">
        <x:f>IF(O3578&gt;0,O3578,D3578)*E3578/1000000/31.1034768</x:f>
        <x:v>0.01116738141658023</x:v>
      </x:c>
      <x:c r="I3578" s="31" t="n">
        <x:f>IF(O3578&gt;0,O3578,D3578)*F3578/1000000/31.1034768</x:f>
        <x:v>0.001483746700927589</x:v>
      </x:c>
      <x:c r="J3578" s="31" t="n">
        <x:f>IF(O3578&gt;0,O3578,D3578)*G3578/1000000/31.1034768</x:f>
        <x:v>0.013185784341518354</x:v>
      </x:c>
      <x:c r="K3578" s="32" t="n">
        <x:f>H3578*$B$4*$H$4+I3578*$D$4*$J$4+J3578*$F$4*$L$4</x:f>
        <x:v>122</x:v>
      </x:c>
      <x:c r="L3578" s="29" t="str">
        <x:v>Niko ppm 207</x:v>
      </x:c>
      <x:c r="M3578" s="39" t="str"/>
      <x:c r="N3578" s="58" t="n">
        <x:v>122</x:v>
      </x:c>
      <x:c r="O3578" s="59" t="n">
        <x:v>448.35986679663654</x:v>
      </x:c>
      <x:c r="P3578" s="60" t="str">
        <x:v>Calibrated to live price</x:v>
      </x:c>
      <x:c r="Q3578" s="61" t="n">
        <x:f>IF(N3578="","",K3578-N3578)</x:f>
        <x:v>0</x:v>
      </x:c>
    </x:row>
    <x:row r="3579">
      <x:c r="A3579" s="37" t="str">
        <x:v>2R33 BAF</x:v>
      </x:c>
      <x:c r="B3579" s="37" t="str">
        <x:v>2R33BAF</x:v>
      </x:c>
      <x:c r="C3579" s="29" t="str"/>
      <x:c r="D3579" s="30" t="n">
        <x:v>1101.98</x:v>
      </x:c>
      <x:c r="E3579" s="30" t="n">
        <x:v>565.55</x:v>
      </x:c>
      <x:c r="F3579" s="30" t="n">
        <x:v>153.73</x:v>
      </x:c>
      <x:c r="G3579" s="30" t="n">
        <x:v>496.12</x:v>
      </x:c>
      <x:c r="H3579" s="31" t="n">
        <x:f>IF(O3579&gt;0,O3579,D3579)*E3579/1000000/31.1034768</x:f>
        <x:v>0.010913834421791646</x:v>
      </x:c>
      <x:c r="I3579" s="31" t="n">
        <x:f>IF(O3579&gt;0,O3579,D3579)*F3579/1000000/31.1034768</x:f>
        <x:v>0.002966640908252196</x:v>
      </x:c>
      <x:c r="J3579" s="31" t="n">
        <x:f>IF(O3579&gt;0,O3579,D3579)*G3579/1000000/31.1034768</x:f>
        <x:v>0.009573992632551095</x:v>
      </x:c>
      <x:c r="K3579" s="32" t="n">
        <x:f>H3579*$B$4*$H$4+I3579*$D$4*$J$4+J3579*$F$4*$L$4</x:f>
        <x:v>95</x:v>
      </x:c>
      <x:c r="L3579" s="29" t="str">
        <x:v>Niko ppm 207</x:v>
      </x:c>
      <x:c r="M3579" s="39" t="str"/>
      <x:c r="N3579" s="58" t="n">
        <x:v>95</x:v>
      </x:c>
      <x:c r="O3579" s="59" t="n">
        <x:v>600.2266744536078</x:v>
      </x:c>
      <x:c r="P3579" s="60" t="str">
        <x:v>Calibrated to live price</x:v>
      </x:c>
      <x:c r="Q3579" s="61" t="n">
        <x:f>IF(N3579="","",K3579-N3579)</x:f>
        <x:v>0</x:v>
      </x:c>
    </x:row>
    <x:row r="3580">
      <x:c r="A3580" s="37" t="str">
        <x:v>2R33 BAF-Pre</x:v>
      </x:c>
      <x:c r="B3580" s="37" t="str">
        <x:v>2R33BAFPRE</x:v>
      </x:c>
      <x:c r="C3580" s="29" t="str"/>
      <x:c r="D3580" s="30" t="n">
        <x:v>1985.31</x:v>
      </x:c>
      <x:c r="E3580" s="30" t="n">
        <x:v>560.43</x:v>
      </x:c>
      <x:c r="F3580" s="30" t="n">
        <x:v>52.16</x:v>
      </x:c>
      <x:c r="G3580" s="30" t="n">
        <x:v>930.29</x:v>
      </x:c>
      <x:c r="H3580" s="31" t="n">
        <x:f>IF(O3580&gt;0,O3580,D3580)*E3580/1000000/31.1034768</x:f>
        <x:v>0.010456410140467151</x:v>
      </x:c>
      <x:c r="I3580" s="31" t="n">
        <x:f>IF(O3580&gt;0,O3580,D3580)*F3580/1000000/31.1034768</x:f>
        <x:v>0.000973192643018337</x:v>
      </x:c>
      <x:c r="J3580" s="31" t="n">
        <x:f>IF(O3580&gt;0,O3580,D3580)*G3580/1000000/31.1034768</x:f>
        <x:v>0.017357196776716426</x:v>
      </x:c>
      <x:c r="K3580" s="32" t="n">
        <x:f>H3580*$B$4*$H$4+I3580*$D$4*$J$4+J3580*$F$4*$L$4</x:f>
        <x:v>152.99999999999997</x:v>
      </x:c>
      <x:c r="L3580" s="29" t="str">
        <x:v>Niko ppm 207</x:v>
      </x:c>
      <x:c r="M3580" s="39" t="str"/>
      <x:c r="N3580" s="58" t="n">
        <x:v>153</x:v>
      </x:c>
      <x:c r="O3580" s="59" t="n">
        <x:v>580.3235198246075</x:v>
      </x:c>
      <x:c r="P3580" s="60" t="str">
        <x:v>Calibrated to live price</x:v>
      </x:c>
      <x:c r="Q3580" s="61" t="n">
        <x:f>IF(N3580="","",K3580-N3580)</x:f>
        <x:v>-2.842170943040401e-14</x:v>
      </x:c>
    </x:row>
    <x:row r="3581">
      <x:c r="A3581" s="37" t="str">
        <x:v>2R33 KAA</x:v>
      </x:c>
      <x:c r="B3581" s="37" t="str">
        <x:v>2R33KAA</x:v>
      </x:c>
      <x:c r="C3581" s="29" t="str"/>
      <x:c r="D3581" s="30" t="n">
        <x:v>2088.77</x:v>
      </x:c>
      <x:c r="E3581" s="30" t="n">
        <x:v>612.26</x:v>
      </x:c>
      <x:c r="F3581" s="30" t="n">
        <x:v>271.48</x:v>
      </x:c>
      <x:c r="G3581" s="30" t="n">
        <x:v>1089.24</x:v>
      </x:c>
      <x:c r="H3581" s="31" t="n">
        <x:f>IF(O3581&gt;0,O3581,D3581)*E3581/1000000/31.1034768</x:f>
        <x:v>0.018547784948032536</x:v>
      </x:c>
      <x:c r="I3581" s="31" t="n">
        <x:f>IF(O3581&gt;0,O3581,D3581)*F3581/1000000/31.1034768</x:f>
        <x:v>0.008224206477136958</x:v>
      </x:c>
      <x:c r="J3581" s="31" t="n">
        <x:f>IF(O3581&gt;0,O3581,D3581)*G3581/1000000/31.1034768</x:f>
        <x:v>0.032997401882851995</x:v>
      </x:c>
      <x:c r="K3581" s="32" t="n">
        <x:f>H3581*$B$4*$H$4+I3581*$D$4*$J$4+J3581*$F$4*$L$4</x:f>
        <x:v>296</x:v>
      </x:c>
      <x:c r="L3581" s="29" t="str">
        <x:v>Niko ppm 207</x:v>
      </x:c>
      <x:c r="M3581" s="39" t="str"/>
      <x:c r="N3581" s="58" t="n">
        <x:v>296</x:v>
      </x:c>
      <x:c r="O3581" s="59" t="n">
        <x:v>942.2477359659609</x:v>
      </x:c>
      <x:c r="P3581" s="60" t="str">
        <x:v>Calibrated to live price</x:v>
      </x:c>
      <x:c r="Q3581" s="61" t="n">
        <x:f>IF(N3581="","",K3581-N3581)</x:f>
        <x:v>0</x:v>
      </x:c>
    </x:row>
    <x:row r="3582">
      <x:c r="A3582" s="37" t="str">
        <x:v>2R33 SOW</x:v>
      </x:c>
      <x:c r="B3582" s="37" t="str">
        <x:v>2R33SOW</x:v>
      </x:c>
      <x:c r="C3582" s="29" t="str"/>
      <x:c r="D3582" s="30" t="n">
        <x:v>1424.34</x:v>
      </x:c>
      <x:c r="E3582" s="30" t="n">
        <x:v>845.45</x:v>
      </x:c>
      <x:c r="F3582" s="30" t="n">
        <x:v>117.12</x:v>
      </x:c>
      <x:c r="G3582" s="30" t="n">
        <x:v>536.07</x:v>
      </x:c>
      <x:c r="H3582" s="31" t="n">
        <x:f>IF(O3582&gt;0,O3582,D3582)*E3582/1000000/31.1034768</x:f>
        <x:v>0.019998278059616133</x:v>
      </x:c>
      <x:c r="I3582" s="31" t="n">
        <x:f>IF(O3582&gt;0,O3582,D3582)*F3582/1000000/31.1034768</x:f>
        <x:v>0.0027703570008187845</x:v>
      </x:c>
      <x:c r="J3582" s="31" t="n">
        <x:f>IF(O3582&gt;0,O3582,D3582)*G3582/1000000/31.1034768</x:f>
        <x:v>0.012680202163839874</x:v>
      </x:c>
      <x:c r="K3582" s="32" t="n">
        <x:f>H3582*$B$4*$H$4+I3582*$D$4*$J$4+J3582*$F$4*$L$4</x:f>
        <x:v>133.00000000000003</x:v>
      </x:c>
      <x:c r="L3582" s="29" t="str">
        <x:v>Niko ppm 207</x:v>
      </x:c>
      <x:c r="M3582" s="39" t="str"/>
      <x:c r="N3582" s="58" t="n">
        <x:v>133</x:v>
      </x:c>
      <x:c r="O3582" s="59" t="n">
        <x:v>735.7217785406817</x:v>
      </x:c>
      <x:c r="P3582" s="60" t="str">
        <x:v>Calibrated to live price</x:v>
      </x:c>
      <x:c r="Q3582" s="61" t="n">
        <x:f>IF(N3582="","",K3582-N3582)</x:f>
        <x:v>2.842170943040401e-14</x:v>
      </x:c>
    </x:row>
    <x:row r="3583">
      <x:c r="A3583" s="37" t="str">
        <x:v>2R33 SOW-Pre</x:v>
      </x:c>
      <x:c r="B3583" s="37" t="str">
        <x:v>2R33SOWPRE</x:v>
      </x:c>
      <x:c r="C3583" s="29" t="str"/>
      <x:c r="D3583" s="30" t="n">
        <x:v>1033.17</x:v>
      </x:c>
      <x:c r="E3583" s="30" t="n">
        <x:v>768.03</x:v>
      </x:c>
      <x:c r="F3583" s="30" t="n">
        <x:v>180.4</x:v>
      </x:c>
      <x:c r="G3583" s="30" t="n">
        <x:v>335.34</x:v>
      </x:c>
      <x:c r="H3583" s="31" t="n">
        <x:f>IF(O3583&gt;0,O3583,D3583)*E3583/1000000/31.1034768</x:f>
        <x:v>0.01822363649701138</x:v>
      </x:c>
      <x:c r="I3583" s="31" t="n">
        <x:f>IF(O3583&gt;0,O3583,D3583)*F3583/1000000/31.1034768</x:f>
        <x:v>0.004280489074724756</x:v>
      </x:c>
      <x:c r="J3583" s="31" t="n">
        <x:f>IF(O3583&gt;0,O3583,D3583)*G3583/1000000/31.1034768</x:f>
        <x:v>0.007956869214624164</x:v>
      </x:c>
      <x:c r="K3583" s="32" t="n">
        <x:f>H3583*$B$4*$H$4+I3583*$D$4*$J$4+J3583*$F$4*$L$4</x:f>
        <x:v>94.99999999999997</x:v>
      </x:c>
      <x:c r="L3583" s="29" t="str">
        <x:v>Niko ppm 207</x:v>
      </x:c>
      <x:c r="M3583" s="39" t="str"/>
      <x:c r="N3583" s="58" t="n">
        <x:v>95</x:v>
      </x:c>
      <x:c r="O3583" s="59" t="n">
        <x:v>738.0160345252489</x:v>
      </x:c>
      <x:c r="P3583" s="60" t="str">
        <x:v>Calibrated to live price</x:v>
      </x:c>
      <x:c r="Q3583" s="61" t="n">
        <x:f>IF(N3583="","",K3583-N3583)</x:f>
        <x:v>-2.842170943040401e-14</x:v>
      </x:c>
    </x:row>
    <x:row r="3584">
      <x:c r="A3584" s="37" t="str">
        <x:v>2R83 HAA</x:v>
      </x:c>
      <x:c r="B3584" s="37" t="str">
        <x:v>2R83HAA</x:v>
      </x:c>
      <x:c r="C3584" s="29" t="str"/>
      <x:c r="D3584" s="30" t="n">
        <x:v>1652.15</x:v>
      </x:c>
      <x:c r="E3584" s="30" t="n">
        <x:v>870.62</x:v>
      </x:c>
      <x:c r="F3584" s="30" t="n">
        <x:v>205.89</x:v>
      </x:c>
      <x:c r="G3584" s="30" t="n">
        <x:v>838.55</x:v>
      </x:c>
      <x:c r="H3584" s="31" t="n">
        <x:f>IF(O3584&gt;0,O3584,D3584)*E3584/1000000/31.1034768</x:f>
        <x:v>0.022810944459848177</x:v>
      </x:c>
      <x:c r="I3584" s="31" t="n">
        <x:f>IF(O3584&gt;0,O3584,D3584)*F3584/1000000/31.1034768</x:f>
        <x:v>0.005394483649397144</x:v>
      </x:c>
      <x:c r="J3584" s="31" t="n">
        <x:f>IF(O3584&gt;0,O3584,D3584)*G3584/1000000/31.1034768</x:f>
        <x:v>0.021970684657836588</x:v>
      </x:c>
      <x:c r="K3584" s="32" t="n">
        <x:f>H3584*$B$4*$H$4+I3584*$D$4*$J$4+J3584*$F$4*$L$4</x:f>
        <x:v>212.99999999999997</x:v>
      </x:c>
      <x:c r="L3584" s="29" t="str">
        <x:v>Niko ppm 207</x:v>
      </x:c>
      <x:c r="M3584" s="39" t="str"/>
      <x:c r="N3584" s="58" t="n">
        <x:v>213</x:v>
      </x:c>
      <x:c r="O3584" s="59" t="n">
        <x:v>814.9361165525446</x:v>
      </x:c>
      <x:c r="P3584" s="60" t="str">
        <x:v>Calibrated to live price</x:v>
      </x:c>
      <x:c r="Q3584" s="61" t="n">
        <x:f>IF(N3584="","",K3584-N3584)</x:f>
        <x:v>-2.842170943040401e-14</x:v>
      </x:c>
    </x:row>
    <x:row r="3585">
      <x:c r="A3585" s="37" t="str">
        <x:v>2R83 JAA</x:v>
      </x:c>
      <x:c r="B3585" s="37" t="str">
        <x:v>2R83JAA</x:v>
      </x:c>
      <x:c r="C3585" s="29" t="str"/>
      <x:c r="D3585" s="30" t="n">
        <x:v>2409.22</x:v>
      </x:c>
      <x:c r="E3585" s="30" t="n">
        <x:v>556.55</x:v>
      </x:c>
      <x:c r="F3585" s="30" t="n">
        <x:v>247.77</x:v>
      </x:c>
      <x:c r="G3585" s="30" t="n">
        <x:v>560.85</x:v>
      </x:c>
      <x:c r="H3585" s="31" t="n">
        <x:f>IF(O3585&gt;0,O3585,D3585)*E3585/1000000/31.1034768</x:f>
        <x:v>0.02660932581991122</x:v>
      </x:c>
      <x:c r="I3585" s="31" t="n">
        <x:f>IF(O3585&gt;0,O3585,D3585)*F3585/1000000/31.1034768</x:f>
        <x:v>0.011846182119125692</x:v>
      </x:c>
      <x:c r="J3585" s="31" t="n">
        <x:f>IF(O3585&gt;0,O3585,D3585)*G3585/1000000/31.1034768</x:f>
        <x:v>0.026814913998916914</x:v>
      </x:c>
      <x:c r="K3585" s="32" t="n">
        <x:f>H3585*$B$4*$H$4+I3585*$D$4*$J$4+J3585*$F$4*$L$4</x:f>
        <x:v>264</x:v>
      </x:c>
      <x:c r="L3585" s="29" t="str">
        <x:v>Niko ppm 207</x:v>
      </x:c>
      <x:c r="M3585" s="39" t="str"/>
      <x:c r="N3585" s="58" t="n">
        <x:v>264</x:v>
      </x:c>
      <x:c r="O3585" s="59" t="n">
        <x:v>1487.0946874553042</x:v>
      </x:c>
      <x:c r="P3585" s="60" t="str">
        <x:v>Calibrated to live price</x:v>
      </x:c>
      <x:c r="Q3585" s="61" t="n">
        <x:f>IF(N3585="","",K3585-N3585)</x:f>
        <x:v>0</x:v>
      </x:c>
    </x:row>
    <x:row r="3586">
      <x:c r="A3586" s="37" t="str">
        <x:v>2R83-5E212-DD</x:v>
      </x:c>
      <x:c r="B3586" s="37" t="str">
        <x:v>2R835E212DD</x:v>
      </x:c>
      <x:c r="C3586" s="29" t="str">
        <x:v>JAGUAR</x:v>
      </x:c>
      <x:c r="D3586" s="30" t="n">
        <x:v>960</x:v>
      </x:c>
      <x:c r="E3586" s="30" t="n">
        <x:v>0</x:v>
      </x:c>
      <x:c r="F3586" s="30" t="n">
        <x:v>4198</x:v>
      </x:c>
      <x:c r="G3586" s="30" t="n">
        <x:v>440</x:v>
      </x:c>
      <x:c r="H3586" s="31" t="n">
        <x:f>IF(O3586&gt;0,O3586,D3586)*E3586/1000000/31.1034768</x:f>
        <x:v>0</x:v>
      </x:c>
      <x:c r="I3586" s="31" t="n">
        <x:f>IF(O3586&gt;0,O3586,D3586)*F3586/1000000/31.1034768</x:f>
        <x:v>0.12951793289625915</x:v>
      </x:c>
      <x:c r="J3586" s="31" t="n">
        <x:f>IF(O3586&gt;0,O3586,D3586)*G3586/1000000/31.1034768</x:f>
        <x:v>0.013575009641342074</x:v>
      </x:c>
      <x:c r="K3586" s="32" t="n">
        <x:f>H3586*$B$4*$H$4+I3586*$D$4*$J$4+J3586*$F$4*$L$4</x:f>
        <x:v>252</x:v>
      </x:c>
      <x:c r="L3586" s="29" t="str">
        <x:v>ppm niko 2028</x:v>
      </x:c>
      <x:c r="M3586" s="39" t="str">
        <x:v>1HAA / W3158CB / Pustas / Su lambda per viduri / ST</x:v>
      </x:c>
      <x:c r="N3586" s="58" t="n">
        <x:v>252</x:v>
      </x:c>
      <x:c r="O3586" s="59" t="n">
        <x:v>959.6136305437716</x:v>
      </x:c>
      <x:c r="P3586" s="60" t="str">
        <x:v>Calibrated to live price</x:v>
      </x:c>
      <x:c r="Q3586" s="61" t="n">
        <x:f>IF(N3586="","",K3586-N3586)</x:f>
        <x:v>0</x:v>
      </x:c>
    </x:row>
    <x:row r="3587">
      <x:c r="A3587" s="37" t="str">
        <x:v>2R83-5E212-LA</x:v>
      </x:c>
      <x:c r="B3587" s="37" t="str">
        <x:v>2R835E212LA</x:v>
      </x:c>
      <x:c r="C3587" s="29" t="str">
        <x:v>JAGUAR</x:v>
      </x:c>
      <x:c r="D3587" s="30" t="n">
        <x:v>960</x:v>
      </x:c>
      <x:c r="E3587" s="30" t="n">
        <x:v>0</x:v>
      </x:c>
      <x:c r="F3587" s="30" t="n">
        <x:v>3158</x:v>
      </x:c>
      <x:c r="G3587" s="30" t="n">
        <x:v>447</x:v>
      </x:c>
      <x:c r="H3587" s="31" t="n">
        <x:f>IF(O3587&gt;0,O3587,D3587)*E3587/1000000/31.1034768</x:f>
        <x:v>0</x:v>
      </x:c>
      <x:c r="I3587" s="31" t="n">
        <x:f>IF(O3587&gt;0,O3587,D3587)*F3587/1000000/31.1034768</x:f>
        <x:v>0.09761341659151877</x:v>
      </x:c>
      <x:c r="J3587" s="31" t="n">
        <x:f>IF(O3587&gt;0,O3587,D3587)*G3587/1000000/31.1034768</x:f>
        <x:v>0.013816718561244107</x:v>
      </x:c>
      <x:c r="K3587" s="32" t="n">
        <x:f>H3587*$B$4*$H$4+I3587*$D$4*$J$4+J3587*$F$4*$L$4</x:f>
        <x:v>217.99999999999997</x:v>
      </x:c>
      <x:c r="L3587" s="29" t="str">
        <x:v>ppm niko 2028</x:v>
      </x:c>
      <x:c r="M3587" s="39" t="str">
        <x:v>W5 042CB / 1LAA / Pustas / Su lambda per viduri / ST</x:v>
      </x:c>
      <x:c r="N3587" s="58" t="n">
        <x:v>218</x:v>
      </x:c>
      <x:c r="O3587" s="59" t="n">
        <x:v>961.4048886393412</x:v>
      </x:c>
      <x:c r="P3587" s="60" t="str">
        <x:v>Calibrated to live price</x:v>
      </x:c>
      <x:c r="Q3587" s="61" t="n">
        <x:f>IF(N3587="","",K3587-N3587)</x:f>
        <x:v>-2.842170943040401e-14</x:v>
      </x:c>
    </x:row>
    <x:row r="3588">
      <x:c r="A3588" s="37" t="str">
        <x:v>2R83-5E214-DD</x:v>
      </x:c>
      <x:c r="B3588" s="37" t="str">
        <x:v>2R835E214DD</x:v>
      </x:c>
      <x:c r="C3588" s="29" t="str">
        <x:v>JAGUAR</x:v>
      </x:c>
      <x:c r="D3588" s="30" t="n">
        <x:v>980</x:v>
      </x:c>
      <x:c r="E3588" s="30" t="n">
        <x:v>0</x:v>
      </x:c>
      <x:c r="F3588" s="30" t="n">
        <x:v>3913</x:v>
      </x:c>
      <x:c r="G3588" s="30" t="n">
        <x:v>424</x:v>
      </x:c>
      <x:c r="H3588" s="31" t="n">
        <x:f>IF(O3588&gt;0,O3588,D3588)*E3588/1000000/31.1034768</x:f>
        <x:v>0</x:v>
      </x:c>
      <x:c r="I3588" s="31" t="n">
        <x:f>IF(O3588&gt;0,O3588,D3588)*F3588/1000000/31.1034768</x:f>
        <x:v>0.12313564606266862</x:v>
      </x:c>
      <x:c r="J3588" s="31" t="n">
        <x:f>IF(O3588&gt;0,O3588,D3588)*G3588/1000000/31.1034768</x:f>
        <x:v>0.013342579588697034</x:v>
      </x:c>
      <x:c r="K3588" s="32" t="n">
        <x:f>H3588*$B$4*$H$4+I3588*$D$4*$J$4+J3588*$F$4*$L$4</x:f>
        <x:v>242.99999999999994</x:v>
      </x:c>
      <x:c r="L3588" s="29" t="str">
        <x:v>ppm niko 2028</x:v>
      </x:c>
      <x:c r="M3588" s="39" t="str">
        <x:v>1HAA / W3158CA / Pustas / Su lambda per viduri / ST</x:v>
      </x:c>
      <x:c r="N3588" s="58" t="n">
        <x:v>243</x:v>
      </x:c>
      <x:c r="O3588" s="59" t="n">
        <x:v>978.7750346443202</x:v>
      </x:c>
      <x:c r="P3588" s="60" t="str">
        <x:v>Calibrated to live price</x:v>
      </x:c>
      <x:c r="Q3588" s="61" t="n">
        <x:f>IF(N3588="","",K3588-N3588)</x:f>
        <x:v>-5.684341886080802e-14</x:v>
      </x:c>
    </x:row>
    <x:row r="3589">
      <x:c r="A3589" s="37" t="str">
        <x:v>2S honda</x:v>
      </x:c>
      <x:c r="B3589" s="37" t="str">
        <x:v>2SHONDA</x:v>
      </x:c>
      <x:c r="C3589" s="29" t="str">
        <x:v>Peugeot</x:v>
      </x:c>
      <x:c r="D3589" s="30" t="n">
        <x:v>700</x:v>
      </x:c>
      <x:c r="E3589" s="30" t="n">
        <x:v>0</x:v>
      </x:c>
      <x:c r="F3589" s="30" t="n">
        <x:v>6768</x:v>
      </x:c>
      <x:c r="G3589" s="30" t="n">
        <x:v>334</x:v>
      </x:c>
      <x:c r="H3589" s="31" t="n">
        <x:f>IF(O3589&gt;0,O3589,D3589)*E3589/1000000/31.1034768</x:f>
        <x:v>0</x:v>
      </x:c>
      <x:c r="I3589" s="31" t="n">
        <x:f>IF(O3589&gt;0,O3589,D3589)*F3589/1000000/31.1034768</x:f>
        <x:v>0.15231737694353192</x:v>
      </x:c>
      <x:c r="J3589" s="31" t="n">
        <x:f>IF(O3589&gt;0,O3589,D3589)*G3589/1000000/31.1034768</x:f>
        <x:v>0.007516844547745222</x:v>
      </x:c>
      <x:c r="K3589" s="32" t="n">
        <x:f>H3589*$B$4*$H$4+I3589*$D$4*$J$4+J3589*$F$4*$L$4</x:f>
        <x:v>230.2139418703185</x:v>
      </x:c>
      <x:c r="L3589" s="29" t="str">
        <x:v>Niko ppm 2020</x:v>
      </x:c>
      <x:c r="M3589" s="39" t="str">
        <x:v>TR PSA K 484//ARM V 7585657 80-01//051011</x:v>
      </x:c>
      <x:c r="N3589" s="58"/>
      <x:c r="O3589" s="59"/>
      <x:c r="P3589" s="60" t="str">
        <x:v>No live-price match</x:v>
      </x:c>
      <x:c r="Q3589" s="61" t="str">
        <x:f>IF(N3589="","",K3589-N3589)</x:f>
      </x:c>
    </x:row>
    <x:row r="3590">
      <x:c r="A3590" s="37" t="str">
        <x:v>2S*</x:v>
      </x:c>
      <x:c r="B3590" s="37" t="str">
        <x:v>2S</x:v>
      </x:c>
      <x:c r="C3590" s="29" t="str">
        <x:v>Mitsubishi</x:v>
      </x:c>
      <x:c r="D3590" s="30" t="n">
        <x:v>616.6952</x:v>
      </x:c>
      <x:c r="E3590" s="30" t="n">
        <x:v>0</x:v>
      </x:c>
      <x:c r="F3590" s="30" t="n">
        <x:v>8650</x:v>
      </x:c>
      <x:c r="G3590" s="30" t="n">
        <x:v>675</x:v>
      </x:c>
      <x:c r="H3590" s="31" t="n">
        <x:f>IF(O3590&gt;0,O3590,D3590)*E3590/1000000/31.1034768</x:f>
        <x:v>0</x:v>
      </x:c>
      <x:c r="I3590" s="31" t="n">
        <x:f>IF(O3590&gt;0,O3590,D3590)*F3590/1000000/31.1034768</x:f>
        <x:v>0.1428561915226584</x:v>
      </x:c>
      <x:c r="J3590" s="31" t="n">
        <x:f>IF(O3590&gt;0,O3590,D3590)*G3590/1000000/31.1034768</x:f>
        <x:v>0.011147737488762362</x:v>
      </x:c>
      <x:c r="K3590" s="32" t="n">
        <x:f>H3590*$B$4*$H$4+I3590*$D$4*$J$4+J3590*$F$4*$L$4</x:f>
        <x:v>248</x:v>
      </x:c>
      <x:c r="L3590" s="29" t="str">
        <x:v>ppm niko 2028</x:v>
      </x:c>
      <x:c r="M3590" s="39" t="str">
        <x:v>MITSUBISHI 2 S</x:v>
      </x:c>
      <x:c r="N3590" s="58" t="n">
        <x:v>248</x:v>
      </x:c>
      <x:c r="O3590" s="59" t="n">
        <x:v>513.6791027469783</x:v>
      </x:c>
      <x:c r="P3590" s="60" t="str">
        <x:v>Calibrated to live price</x:v>
      </x:c>
      <x:c r="Q3590" s="61" t="n">
        <x:f>IF(N3590="","",K3590-N3590)</x:f>
        <x:v>0</x:v>
      </x:c>
    </x:row>
    <x:row r="3591">
      <x:c r="A3591" s="37" t="str">
        <x:v>2S41 AA</x:v>
      </x:c>
      <x:c r="B3591" s="37" t="str">
        <x:v>2S41AA</x:v>
      </x:c>
      <x:c r="C3591" s="29" t="str"/>
      <x:c r="D3591" s="30" t="n">
        <x:v>755.93</x:v>
      </x:c>
      <x:c r="E3591" s="30" t="n">
        <x:v>869.11</x:v>
      </x:c>
      <x:c r="F3591" s="30" t="n">
        <x:v>229.29</x:v>
      </x:c>
      <x:c r="G3591" s="30" t="n">
        <x:v>834.17</x:v>
      </x:c>
      <x:c r="H3591" s="31" t="n">
        <x:f>IF(O3591&gt;0,O3591,D3591)*E3591/1000000/31.1034768</x:f>
        <x:v>0.012524061594356118</x:v>
      </x:c>
      <x:c r="I3591" s="31" t="n">
        <x:f>IF(O3591&gt;0,O3591,D3591)*F3591/1000000/31.1034768</x:f>
        <x:v>0.003304118101241401</x:v>
      </x:c>
      <x:c r="J3591" s="31" t="n">
        <x:f>IF(O3591&gt;0,O3591,D3591)*G3591/1000000/31.1034768</x:f>
        <x:v>0.012020568696901476</x:v>
      </x:c>
      <x:c r="K3591" s="32" t="n">
        <x:f>H3591*$B$4*$H$4+I3591*$D$4*$J$4+J3591*$F$4*$L$4</x:f>
        <x:v>117</x:v>
      </x:c>
      <x:c r="L3591" s="29" t="str">
        <x:v>Niko ppm 207</x:v>
      </x:c>
      <x:c r="M3591" s="39" t="str"/>
      <x:c r="N3591" s="58" t="n">
        <x:v>117</x:v>
      </x:c>
      <x:c r="O3591" s="59" t="n">
        <x:v>448.20777489825974</x:v>
      </x:c>
      <x:c r="P3591" s="60" t="str">
        <x:v>Calibrated to live price</x:v>
      </x:c>
      <x:c r="Q3591" s="61" t="n">
        <x:f>IF(N3591="","",K3591-N3591)</x:f>
        <x:v>0</x:v>
      </x:c>
    </x:row>
    <x:row r="3592">
      <x:c r="A3592" s="37" t="str">
        <x:v>2S41 ALF</x:v>
      </x:c>
      <x:c r="B3592" s="37" t="str">
        <x:v>2S41ALF</x:v>
      </x:c>
      <x:c r="C3592" s="29" t="str"/>
      <x:c r="D3592" s="30" t="n">
        <x:v>2328.57</x:v>
      </x:c>
      <x:c r="E3592" s="30" t="n">
        <x:v>309.09</x:v>
      </x:c>
      <x:c r="F3592" s="30" t="n">
        <x:v>79.42</x:v>
      </x:c>
      <x:c r="G3592" s="30" t="n">
        <x:v>607.74</x:v>
      </x:c>
      <x:c r="H3592" s="31" t="n">
        <x:f>IF(O3592&gt;0,O3592,D3592)*E3592/1000000/31.1034768</x:f>
        <x:v>0.008887806732874766</x:v>
      </x:c>
      <x:c r="I3592" s="31" t="n">
        <x:f>IF(O3592&gt;0,O3592,D3592)*F3592/1000000/31.1034768</x:f>
        <x:v>0.0022837025161762396</x:v>
      </x:c>
      <x:c r="J3592" s="31" t="n">
        <x:f>IF(O3592&gt;0,O3592,D3592)*G3592/1000000/31.1034768</x:f>
        <x:v>0.017475413840102594</x:v>
      </x:c>
      <x:c r="K3592" s="32" t="n">
        <x:f>H3592*$B$4*$H$4+I3592*$D$4*$J$4+J3592*$F$4*$L$4</x:f>
        <x:v>152.99999999999997</x:v>
      </x:c>
      <x:c r="L3592" s="29" t="str">
        <x:v>Niko ppm 207</x:v>
      </x:c>
      <x:c r="M3592" s="39" t="str"/>
      <x:c r="N3592" s="58" t="n">
        <x:v>153</x:v>
      </x:c>
      <x:c r="O3592" s="59" t="n">
        <x:v>894.3728057163095</x:v>
      </x:c>
      <x:c r="P3592" s="60" t="str">
        <x:v>Calibrated to live price</x:v>
      </x:c>
      <x:c r="Q3592" s="61" t="n">
        <x:f>IF(N3592="","",K3592-N3592)</x:f>
        <x:v>-2.842170943040401e-14</x:v>
      </x:c>
    </x:row>
    <x:row r="3593">
      <x:c r="A3593" s="37" t="str">
        <x:v>2S41 BA</x:v>
      </x:c>
      <x:c r="B3593" s="37" t="str">
        <x:v>2S41BA</x:v>
      </x:c>
      <x:c r="C3593" s="29" t="str"/>
      <x:c r="D3593" s="30" t="n">
        <x:v>774.12</x:v>
      </x:c>
      <x:c r="E3593" s="30" t="n">
        <x:v>499.62</x:v>
      </x:c>
      <x:c r="F3593" s="30" t="n">
        <x:v>226.06</x:v>
      </x:c>
      <x:c r="G3593" s="30" t="n">
        <x:v>1124.69</x:v>
      </x:c>
      <x:c r="H3593" s="31" t="n">
        <x:f>IF(O3593&gt;0,O3593,D3593)*E3593/1000000/31.1034768</x:f>
        <x:v>0.005847934467323494</x:v>
      </x:c>
      <x:c r="I3593" s="31" t="n">
        <x:f>IF(O3593&gt;0,O3593,D3593)*F3593/1000000/31.1034768</x:f>
        <x:v>0.0026459790754636506</x:v>
      </x:c>
      <x:c r="J3593" s="31" t="n">
        <x:f>IF(O3593&gt;0,O3593,D3593)*G3593/1000000/31.1034768</x:f>
        <x:v>0.013164231648160723</x:v>
      </x:c>
      <x:c r="K3593" s="32" t="n">
        <x:f>H3593*$B$4*$H$4+I3593*$D$4*$J$4+J3593*$F$4*$L$4</x:f>
        <x:v>115.00000000000001</x:v>
      </x:c>
      <x:c r="L3593" s="29" t="str">
        <x:v>Niko ppm 207</x:v>
      </x:c>
      <x:c r="M3593" s="39" t="str"/>
      <x:c r="N3593" s="58" t="n">
        <x:v>115</x:v>
      </x:c>
      <x:c r="O3593" s="59" t="n">
        <x:v>364.05887280796736</x:v>
      </x:c>
      <x:c r="P3593" s="60" t="str">
        <x:v>Calibrated to live price</x:v>
      </x:c>
      <x:c r="Q3593" s="61" t="n">
        <x:f>IF(N3593="","",K3593-N3593)</x:f>
        <x:v>1.4210854715202004e-14</x:v>
      </x:c>
    </x:row>
    <x:row r="3594">
      <x:c r="A3594" s="37" t="str">
        <x:v>2S41 CA</x:v>
      </x:c>
      <x:c r="B3594" s="37" t="str">
        <x:v>2S41CA</x:v>
      </x:c>
      <x:c r="C3594" s="29" t="str"/>
      <x:c r="D3594" s="30" t="n">
        <x:v>627.95</x:v>
      </x:c>
      <x:c r="E3594" s="30" t="n">
        <x:v>658.59</x:v>
      </x:c>
      <x:c r="F3594" s="30" t="n">
        <x:v>279.82</x:v>
      </x:c>
      <x:c r="G3594" s="30" t="n">
        <x:v>599.61</x:v>
      </x:c>
      <x:c r="H3594" s="31" t="n">
        <x:f>IF(O3594&gt;0,O3594,D3594)*E3594/1000000/31.1034768</x:f>
        <x:v>0.010288097664991272</x:v>
      </x:c>
      <x:c r="I3594" s="31" t="n">
        <x:f>IF(O3594&gt;0,O3594,D3594)*F3594/1000000/31.1034768</x:f>
        <x:v>0.004371180079591031</x:v>
      </x:c>
      <x:c r="J3594" s="31" t="n">
        <x:f>IF(O3594&gt;0,O3594,D3594)*G3594/1000000/31.1034768</x:f>
        <x:v>0.009366747507410402</x:v>
      </x:c>
      <x:c r="K3594" s="32" t="n">
        <x:f>H3594*$B$4*$H$4+I3594*$D$4*$J$4+J3594*$F$4*$L$4</x:f>
        <x:v>94</x:v>
      </x:c>
      <x:c r="L3594" s="29" t="str">
        <x:v>Niko ppm 207</x:v>
      </x:c>
      <x:c r="M3594" s="39" t="str"/>
      <x:c r="N3594" s="58" t="n">
        <x:v>94</x:v>
      </x:c>
      <x:c r="O3594" s="59" t="n">
        <x:v>485.8798448795004</x:v>
      </x:c>
      <x:c r="P3594" s="60" t="str">
        <x:v>Calibrated to live price</x:v>
      </x:c>
      <x:c r="Q3594" s="61" t="n">
        <x:f>IF(N3594="","",K3594-N3594)</x:f>
        <x:v>0</x:v>
      </x:c>
    </x:row>
    <x:row r="3595">
      <x:c r="A3595" s="37" t="str">
        <x:v>2S41 CB</x:v>
      </x:c>
      <x:c r="B3595" s="37" t="str">
        <x:v>2S41CB</x:v>
      </x:c>
      <x:c r="C3595" s="29" t="str"/>
      <x:c r="D3595" s="30" t="n">
        <x:v>959.4</x:v>
      </x:c>
      <x:c r="E3595" s="30" t="n">
        <x:v>923.63</x:v>
      </x:c>
      <x:c r="F3595" s="30" t="n">
        <x:v>71.26</x:v>
      </x:c>
      <x:c r="G3595" s="30" t="n">
        <x:v>507.37</x:v>
      </x:c>
      <x:c r="H3595" s="31" t="n">
        <x:f>IF(O3595&gt;0,O3595,D3595)*E3595/1000000/31.1034768</x:f>
        <x:v>0.016221737592476877</x:v>
      </x:c>
      <x:c r="I3595" s="31" t="n">
        <x:f>IF(O3595&gt;0,O3595,D3595)*F3595/1000000/31.1034768</x:f>
        <x:v>0.0012515412241264384</x:v>
      </x:c>
      <x:c r="J3595" s="31" t="n">
        <x:f>IF(O3595&gt;0,O3595,D3595)*G3595/1000000/31.1034768</x:f>
        <x:v>0.008910952440149188</x:v>
      </x:c>
      <x:c r="K3595" s="32" t="n">
        <x:f>H3595*$B$4*$H$4+I3595*$D$4*$J$4+J3595*$F$4*$L$4</x:f>
        <x:v>96.00000000000001</x:v>
      </x:c>
      <x:c r="L3595" s="29" t="str">
        <x:v>Niko ppm 207</x:v>
      </x:c>
      <x:c r="M3595" s="39" t="str"/>
      <x:c r="N3595" s="58" t="n">
        <x:v>96</x:v>
      </x:c>
      <x:c r="O3595" s="59" t="n">
        <x:v>546.2711679604305</x:v>
      </x:c>
      <x:c r="P3595" s="60" t="str">
        <x:v>Calibrated to live price</x:v>
      </x:c>
      <x:c r="Q3595" s="61" t="n">
        <x:f>IF(N3595="","",K3595-N3595)</x:f>
        <x:v>1.4210854715202004e-14</x:v>
      </x:c>
    </x:row>
    <x:row r="3596">
      <x:c r="A3596" s="37" t="str">
        <x:v>2S41 DA</x:v>
      </x:c>
      <x:c r="B3596" s="37" t="str">
        <x:v>2S41DA</x:v>
      </x:c>
      <x:c r="C3596" s="29" t="str"/>
      <x:c r="D3596" s="30" t="n">
        <x:v>1358.46</x:v>
      </x:c>
      <x:c r="E3596" s="30" t="n">
        <x:v>114.25</x:v>
      </x:c>
      <x:c r="F3596" s="30" t="n">
        <x:v>79.18</x:v>
      </x:c>
      <x:c r="G3596" s="30" t="n">
        <x:v>1085.68</x:v>
      </x:c>
      <x:c r="H3596" s="31" t="n">
        <x:f>IF(O3596&gt;0,O3596,D3596)*E3596/1000000/31.1034768</x:f>
        <x:v>0.0015251140408452288</x:v>
      </x:c>
      <x:c r="I3596" s="31" t="n">
        <x:f>IF(O3596&gt;0,O3596,D3596)*F3596/1000000/31.1034768</x:f>
        <x:v>0.0010569674376728687</x:v>
      </x:c>
      <x:c r="J3596" s="31" t="n">
        <x:f>IF(O3596&gt;0,O3596,D3596)*G3596/1000000/31.1034768</x:f>
        <x:v>0.014492654808445062</x:v>
      </x:c>
      <x:c r="K3596" s="32" t="n">
        <x:f>H3596*$B$4*$H$4+I3596*$D$4*$J$4+J3596*$F$4*$L$4</x:f>
        <x:v>117.00000000000003</x:v>
      </x:c>
      <x:c r="L3596" s="29" t="str">
        <x:v>Niko ppm 207</x:v>
      </x:c>
      <x:c r="M3596" s="39" t="str"/>
      <x:c r="N3596" s="58" t="n">
        <x:v>117</x:v>
      </x:c>
      <x:c r="O3596" s="59" t="n">
        <x:v>415.1978046983267</x:v>
      </x:c>
      <x:c r="P3596" s="60" t="str">
        <x:v>Calibrated to live price</x:v>
      </x:c>
      <x:c r="Q3596" s="61" t="n">
        <x:f>IF(N3596="","",K3596-N3596)</x:f>
        <x:v>2.842170943040401e-14</x:v>
      </x:c>
    </x:row>
    <x:row r="3597">
      <x:c r="A3597" s="37" t="str">
        <x:v>2S41 DB</x:v>
      </x:c>
      <x:c r="B3597" s="37" t="str">
        <x:v>2S41DB</x:v>
      </x:c>
      <x:c r="C3597" s="29" t="str"/>
      <x:c r="D3597" s="30" t="n">
        <x:v>1027.48</x:v>
      </x:c>
      <x:c r="E3597" s="30" t="n">
        <x:v>291.32</x:v>
      </x:c>
      <x:c r="F3597" s="30" t="n">
        <x:v>189.31</x:v>
      </x:c>
      <x:c r="G3597" s="30" t="n">
        <x:v>336.3</x:v>
      </x:c>
      <x:c r="H3597" s="31" t="n">
        <x:f>IF(O3597&gt;0,O3597,D3597)*E3597/1000000/31.1034768</x:f>
        <x:v>0.008053081810997152</x:v>
      </x:c>
      <x:c r="I3597" s="31" t="n">
        <x:f>IF(O3597&gt;0,O3597,D3597)*F3597/1000000/31.1034768</x:f>
        <x:v>0.005233176292873372</x:v>
      </x:c>
      <x:c r="J3597" s="31" t="n">
        <x:f>IF(O3597&gt;0,O3597,D3597)*G3597/1000000/31.1034768</x:f>
        <x:v>0.00929648295015221</x:v>
      </x:c>
      <x:c r="K3597" s="32" t="n">
        <x:f>H3597*$B$4*$H$4+I3597*$D$4*$J$4+J3597*$F$4*$L$4</x:f>
        <x:v>91</x:v>
      </x:c>
      <x:c r="L3597" s="29" t="str">
        <x:v>Niko ppm 207</x:v>
      </x:c>
      <x:c r="M3597" s="39" t="str"/>
      <x:c r="N3597" s="58" t="n">
        <x:v>91</x:v>
      </x:c>
      <x:c r="O3597" s="59" t="n">
        <x:v>859.8065470165175</x:v>
      </x:c>
      <x:c r="P3597" s="60" t="str">
        <x:v>Calibrated to live price</x:v>
      </x:c>
      <x:c r="Q3597" s="61" t="n">
        <x:f>IF(N3597="","",K3597-N3597)</x:f>
        <x:v>0</x:v>
      </x:c>
    </x:row>
    <x:row r="3598">
      <x:c r="A3598" s="37" t="str">
        <x:v>2S41 EBB</x:v>
      </x:c>
      <x:c r="B3598" s="37" t="str">
        <x:v>2S41EBB</x:v>
      </x:c>
      <x:c r="C3598" s="29" t="str"/>
      <x:c r="D3598" s="30" t="n">
        <x:v>3113.24</x:v>
      </x:c>
      <x:c r="E3598" s="30" t="n">
        <x:v>311.01</x:v>
      </x:c>
      <x:c r="F3598" s="30" t="n">
        <x:v>61.6</x:v>
      </x:c>
      <x:c r="G3598" s="30" t="n">
        <x:v>324.21</x:v>
      </x:c>
      <x:c r="H3598" s="31" t="n">
        <x:f>IF(O3598&gt;0,O3598,D3598)*E3598/1000000/31.1034768</x:f>
        <x:v>0.014926658463559606</x:v>
      </x:c>
      <x:c r="I3598" s="31" t="n">
        <x:f>IF(O3598&gt;0,O3598,D3598)*F3598/1000000/31.1034768</x:f>
        <x:v>0.0029564392185308245</x:v>
      </x:c>
      <x:c r="J3598" s="31" t="n">
        <x:f>IF(O3598&gt;0,O3598,D3598)*G3598/1000000/31.1034768</x:f>
        <x:v>0.01556018115324478</x:v>
      </x:c>
      <x:c r="K3598" s="32" t="n">
        <x:f>H3598*$B$4*$H$4+I3598*$D$4*$J$4+J3598*$F$4*$L$4</x:f>
        <x:v>148</x:v>
      </x:c>
      <x:c r="L3598" s="29" t="str">
        <x:v>Niko ppm 207</x:v>
      </x:c>
      <x:c r="M3598" s="39" t="str"/>
      <x:c r="N3598" s="58" t="n">
        <x:v>148</x:v>
      </x:c>
      <x:c r="O3598" s="59" t="n">
        <x:v>1492.7847182497342</x:v>
      </x:c>
      <x:c r="P3598" s="60" t="str">
        <x:v>Calibrated to live price</x:v>
      </x:c>
      <x:c r="Q3598" s="61" t="n">
        <x:f>IF(N3598="","",K3598-N3598)</x:f>
        <x:v>0</x:v>
      </x:c>
    </x:row>
    <x:row r="3599">
      <x:c r="A3599" s="37" t="str">
        <x:v>2S61-5E211-CD</x:v>
      </x:c>
      <x:c r="B3599" s="37" t="str">
        <x:v>2S615E211CD</x:v>
      </x:c>
      <x:c r="C3599" s="29" t="str">
        <x:v>FORD</x:v>
      </x:c>
      <x:c r="D3599" s="30" t="n">
        <x:v>1000</x:v>
      </x:c>
      <x:c r="E3599" s="30" t="n">
        <x:v>2350</x:v>
      </x:c>
      <x:c r="F3599" s="30" t="n">
        <x:v>0</x:v>
      </x:c>
      <x:c r="G3599" s="30" t="n">
        <x:v>0</x:v>
      </x:c>
      <x:c r="H3599" s="31" t="n">
        <x:f>IF(O3599&gt;0,O3599,D3599)*E3599/1000000/31.1034768</x:f>
        <x:v>0.07581699346405228</x:v>
      </x:c>
      <x:c r="I3599" s="31" t="n">
        <x:f>IF(O3599&gt;0,O3599,D3599)*F3599/1000000/31.1034768</x:f>
        <x:v>0</x:v>
      </x:c>
      <x:c r="J3599" s="31" t="n">
        <x:f>IF(O3599&gt;0,O3599,D3599)*G3599/1000000/31.1034768</x:f>
        <x:v>0</x:v>
      </x:c>
      <x:c r="K3599" s="32" t="n">
        <x:f>H3599*$B$4*$H$4+I3599*$D$4*$J$4+J3599*$F$4*$L$4</x:f>
        <x:v>116</x:v>
      </x:c>
      <x:c r="L3599" s="29" t="str">
        <x:v>Katalog Franko</x:v>
      </x:c>
      <x:c r="M3599" s="39" t="str">
        <x:v>FORD 13.3</x:v>
      </x:c>
      <x:c r="N3599" s="58" t="n">
        <x:v>116</x:v>
      </x:c>
      <x:c r="O3599" s="59" t="n">
        <x:v>1003.4774881935753</x:v>
      </x:c>
      <x:c r="P3599" s="60" t="str">
        <x:v>Calibrated to live price</x:v>
      </x:c>
      <x:c r="Q3599" s="61" t="n">
        <x:f>IF(N3599="","",K3599-N3599)</x:f>
        <x:v>0</x:v>
      </x:c>
    </x:row>
    <x:row r="3600">
      <x:c r="A3600" s="37" t="str">
        <x:v>2S61-5G211-DA</x:v>
      </x:c>
      <x:c r="B3600" s="37" t="str">
        <x:v>2S615G211DA</x:v>
      </x:c>
      <x:c r="C3600" s="29" t="str">
        <x:v>FORD</x:v>
      </x:c>
      <x:c r="D3600" s="30" t="n">
        <x:v>1140</x:v>
      </x:c>
      <x:c r="E3600" s="30" t="n">
        <x:v>2481</x:v>
      </x:c>
      <x:c r="F3600" s="30" t="n">
        <x:v>0</x:v>
      </x:c>
      <x:c r="G3600" s="30" t="n">
        <x:v>0</x:v>
      </x:c>
      <x:c r="H3600" s="31" t="n">
        <x:f>IF(O3600&gt;0,O3600,D3600)*E3600/1000000/31.1034768</x:f>
        <x:v>0.09084967320261438</x:v>
      </x:c>
      <x:c r="I3600" s="31" t="n">
        <x:f>IF(O3600&gt;0,O3600,D3600)*F3600/1000000/31.1034768</x:f>
        <x:v>0</x:v>
      </x:c>
      <x:c r="J3600" s="31" t="n">
        <x:f>IF(O3600&gt;0,O3600,D3600)*G3600/1000000/31.1034768</x:f>
        <x:v>0</x:v>
      </x:c>
      <x:c r="K3600" s="32" t="n">
        <x:f>H3600*$B$4*$H$4+I3600*$D$4*$J$4+J3600*$F$4*$L$4</x:f>
        <x:v>139</x:v>
      </x:c>
      <x:c r="L3600" s="29" t="str">
        <x:v>Katalog Franko</x:v>
      </x:c>
      <x:c r="M3600" s="39" t="str">
        <x:v>1370266/07E022/T2A1A</x:v>
      </x:c>
      <x:c r="N3600" s="58" t="n">
        <x:v>139</x:v>
      </x:c>
      <x:c r="O3600" s="59" t="n">
        <x:v>1138.9523187203135</x:v>
      </x:c>
      <x:c r="P3600" s="60" t="str">
        <x:v>Calibrated to live price</x:v>
      </x:c>
      <x:c r="Q3600" s="61" t="n">
        <x:f>IF(N3600="","",K3600-N3600)</x:f>
        <x:v>0</x:v>
      </x:c>
    </x:row>
    <x:row r="3601">
      <x:c r="A3601" s="37" t="str">
        <x:v>2S61-5G232-PC</x:v>
      </x:c>
      <x:c r="B3601" s="37" t="str">
        <x:v>2S615G232PC</x:v>
      </x:c>
      <x:c r="C3601" s="29" t="str">
        <x:v>FORD</x:v>
      </x:c>
      <x:c r="D3601" s="30" t="n">
        <x:v>1040</x:v>
      </x:c>
      <x:c r="E3601" s="30" t="n">
        <x:v>603</x:v>
      </x:c>
      <x:c r="F3601" s="30" t="n">
        <x:v>0</x:v>
      </x:c>
      <x:c r="G3601" s="30" t="n">
        <x:v>237</x:v>
      </x:c>
      <x:c r="H3601" s="31" t="n">
        <x:f>IF(O3601&gt;0,O3601,D3601)*E3601/1000000/31.1034768</x:f>
        <x:v>0.020184645286686103</x:v>
      </x:c>
      <x:c r="I3601" s="31" t="n">
        <x:f>IF(O3601&gt;0,O3601,D3601)*F3601/1000000/31.1034768</x:f>
        <x:v>0</x:v>
      </x:c>
      <x:c r="J3601" s="31" t="n">
        <x:f>IF(O3601&gt;0,O3601,D3601)*G3601/1000000/31.1034768</x:f>
        <x:v>0.007933268545513444</x:v>
      </x:c>
      <x:c r="K3601" s="32" t="n">
        <x:f>H3601*$B$4*$H$4+I3601*$D$4*$J$4+J3601*$F$4*$L$4</x:f>
        <x:v>93</x:v>
      </x:c>
      <x:c r="L3601" s="29" t="str">
        <x:v>Katalog Franko</x:v>
      </x:c>
      <x:c r="M3601" s="39" t="str">
        <x:v>1338689 / Su kolektoriumi / LG</x:v>
      </x:c>
      <x:c r="N3601" s="58" t="n">
        <x:v>93</x:v>
      </x:c>
      <x:c r="O3601" s="59" t="n">
        <x:v>1041.1486673145448</x:v>
      </x:c>
      <x:c r="P3601" s="60" t="str">
        <x:v>Calibrated to live price</x:v>
      </x:c>
      <x:c r="Q3601" s="61" t="n">
        <x:f>IF(N3601="","",K3601-N3601)</x:f>
        <x:v>0</x:v>
      </x:c>
    </x:row>
    <x:row r="3602">
      <x:c r="A3602" s="37" t="str">
        <x:v>2S61-5G232-PE</x:v>
      </x:c>
      <x:c r="B3602" s="37" t="str">
        <x:v>2S615G232PE</x:v>
      </x:c>
      <x:c r="C3602" s="29" t="str">
        <x:v>FORD</x:v>
      </x:c>
      <x:c r="D3602" s="30" t="n">
        <x:v>800</x:v>
      </x:c>
      <x:c r="E3602" s="30" t="n">
        <x:v>600</x:v>
      </x:c>
      <x:c r="F3602" s="30" t="n">
        <x:v>0</x:v>
      </x:c>
      <x:c r="G3602" s="30" t="n">
        <x:v>220</x:v>
      </x:c>
      <x:c r="H3602" s="31" t="n">
        <x:f>IF(O3602&gt;0,O3602,D3602)*E3602/1000000/31.1034768</x:f>
        <x:v>0.015451033855941832</x:v>
      </x:c>
      <x:c r="I3602" s="31" t="n">
        <x:f>IF(O3602&gt;0,O3602,D3602)*F3602/1000000/31.1034768</x:f>
        <x:v>0</x:v>
      </x:c>
      <x:c r="J3602" s="31" t="n">
        <x:f>IF(O3602&gt;0,O3602,D3602)*G3602/1000000/31.1034768</x:f>
        <x:v>0.005665379080512005</x:v>
      </x:c>
      <x:c r="K3602" s="32" t="n">
        <x:f>H3602*$B$4*$H$4+I3602*$D$4*$J$4+J3602*$F$4*$L$4</x:f>
        <x:v>68</x:v>
      </x:c>
      <x:c r="L3602" s="29" t="str">
        <x:v>Katalog Franko</x:v>
      </x:c>
      <x:c r="M3602" s="39" t="str">
        <x:v>FA MO QO,113 8689 / FORD 12</x:v>
      </x:c>
      <x:c r="N3602" s="58" t="n">
        <x:v>68</x:v>
      </x:c>
      <x:c r="O3602" s="59" t="n">
        <x:v>800.9681217905021</x:v>
      </x:c>
      <x:c r="P3602" s="60" t="str">
        <x:v>Calibrated to live price</x:v>
      </x:c>
      <x:c r="Q3602" s="61" t="n">
        <x:f>IF(N3602="","",K3602-N3602)</x:f>
        <x:v>0</x:v>
      </x:c>
    </x:row>
    <x:row r="3603">
      <x:c r="A3603" s="37" t="str">
        <x:v>2S615E211AF</x:v>
      </x:c>
      <x:c r="B3603" s="37" t="str">
        <x:v>2S615E211AF</x:v>
      </x:c>
      <x:c r="C3603" s="29" t="str">
        <x:v>Ford</x:v>
      </x:c>
      <x:c r="D3603" s="30" t="n">
        <x:v>1040</x:v>
      </x:c>
      <x:c r="E3603" s="30" t="n">
        <x:v>4385</x:v>
      </x:c>
      <x:c r="F3603" s="30" t="n">
        <x:v>0</x:v>
      </x:c>
      <x:c r="G3603" s="30" t="n">
        <x:v>0</x:v>
      </x:c>
      <x:c r="H3603" s="31" t="n">
        <x:f>IF(O3603&gt;0,O3603,D3603)*E3603/1000000/31.1034768</x:f>
        <x:v>0.14662026465157102</x:v>
      </x:c>
      <x:c r="I3603" s="31" t="n">
        <x:f>IF(O3603&gt;0,O3603,D3603)*F3603/1000000/31.1034768</x:f>
        <x:v>0</x:v>
      </x:c>
      <x:c r="J3603" s="31" t="n">
        <x:f>IF(O3603&gt;0,O3603,D3603)*G3603/1000000/31.1034768</x:f>
        <x:v>0</x:v>
      </x:c>
      <x:c r="K3603" s="32" t="n">
        <x:f>H3603*$B$4*$H$4+I3603*$D$4*$J$4+J3603*$F$4*$L$4</x:f>
        <x:v>224.32900491690367</x:v>
      </x:c>
      <x:c r="L3603" s="29" t="str">
        <x:v>Niko ppm 2020</x:v>
      </x:c>
      <x:c r="M3603" s="39" t="str">
        <x:v>Ford//Fomoco//2S61-5E211-AF//1337311//B-T2A1A//04B022</x:v>
      </x:c>
      <x:c r="N3603" s="58"/>
      <x:c r="O3603" s="59"/>
      <x:c r="P3603" s="60" t="str">
        <x:v>No live-price match</x:v>
      </x:c>
      <x:c r="Q3603" s="61" t="str">
        <x:f>IF(N3603="","",K3603-N3603)</x:f>
      </x:c>
    </x:row>
    <x:row r="3604">
      <x:c r="A3604" s="37" t="str">
        <x:v>2S615E211CB</x:v>
      </x:c>
      <x:c r="B3604" s="37" t="str">
        <x:v>2S615E211CB</x:v>
      </x:c>
      <x:c r="C3604" s="29" t="str">
        <x:v>Ford</x:v>
      </x:c>
      <x:c r="D3604" s="30" t="n">
        <x:v>980</x:v>
      </x:c>
      <x:c r="E3604" s="30" t="n">
        <x:v>5689.999999999999</x:v>
      </x:c>
      <x:c r="F3604" s="30" t="n">
        <x:v>0</x:v>
      </x:c>
      <x:c r="G3604" s="30" t="n">
        <x:v>0</x:v>
      </x:c>
      <x:c r="H3604" s="31" t="n">
        <x:f>IF(O3604&gt;0,O3604,D3604)*E3604/1000000/31.1034768</x:f>
        <x:v>0.20261437908496735</x:v>
      </x:c>
      <x:c r="I3604" s="31" t="n">
        <x:f>IF(O3604&gt;0,O3604,D3604)*F3604/1000000/31.1034768</x:f>
        <x:v>0</x:v>
      </x:c>
      <x:c r="J3604" s="31" t="n">
        <x:f>IF(O3604&gt;0,O3604,D3604)*G3604/1000000/31.1034768</x:f>
        <x:v>0</x:v>
      </x:c>
      <x:c r="K3604" s="32" t="n">
        <x:f>H3604*$B$4*$H$4+I3604*$D$4*$J$4+J3604*$F$4*$L$4</x:f>
        <x:v>310.00000000000006</x:v>
      </x:c>
      <x:c r="L3604" s="29" t="str">
        <x:v>Niko ppm 2020</x:v>
      </x:c>
      <x:c r="M3604" s="39" t="str">
        <x:v>FORD//2S61-5E211-CB//1409149//T2A1A//08D062//FOMOCO</x:v>
      </x:c>
      <x:c r="N3604" s="58" t="n">
        <x:v>310</x:v>
      </x:c>
      <x:c r="O3604" s="59" t="n">
        <x:v>1107.5591633067993</x:v>
      </x:c>
      <x:c r="P3604" s="60" t="str">
        <x:v>Calibrated to live price</x:v>
      </x:c>
      <x:c r="Q3604" s="61" t="n">
        <x:f>IF(N3604="","",K3604-N3604)</x:f>
        <x:v>5.684341886080802e-14</x:v>
      </x:c>
    </x:row>
    <x:row r="3605">
      <x:c r="A3605" s="37" t="str">
        <x:v>2S615E211DA</x:v>
      </x:c>
      <x:c r="B3605" s="37" t="str">
        <x:v>2S615E211DA</x:v>
      </x:c>
      <x:c r="C3605" s="29" t="str">
        <x:v>Ford</x:v>
      </x:c>
      <x:c r="D3605" s="30" t="n">
        <x:v>1060</x:v>
      </x:c>
      <x:c r="E3605" s="30" t="n">
        <x:v>2450</x:v>
      </x:c>
      <x:c r="F3605" s="30" t="n">
        <x:v>30</x:v>
      </x:c>
      <x:c r="G3605" s="30" t="n">
        <x:v>0</x:v>
      </x:c>
      <x:c r="H3605" s="31" t="n">
        <x:f>IF(O3605&gt;0,O3605,D3605)*E3605/1000000/31.1034768</x:f>
        <x:v>0.07125388327054002</x:v>
      </x:c>
      <x:c r="I3605" s="31" t="n">
        <x:f>IF(O3605&gt;0,O3605,D3605)*F3605/1000000/31.1034768</x:f>
        <x:v>0.0008724965298433472</x:v>
      </x:c>
      <x:c r="J3605" s="31" t="n">
        <x:f>IF(O3605&gt;0,O3605,D3605)*G3605/1000000/31.1034768</x:f>
        <x:v>0</x:v>
      </x:c>
      <x:c r="K3605" s="32" t="n">
        <x:f>H3605*$B$4*$H$4+I3605*$D$4*$J$4+J3605*$F$4*$L$4</x:f>
        <x:v>110</x:v>
      </x:c>
      <x:c r="L3605" s="29" t="str">
        <x:v>Niko ppm 2020</x:v>
      </x:c>
      <x:c r="M3605" s="39" t="str">
        <x:v>FOMOCO//2S61-5E211-DA//1370266//T 2A1A//26 DO 21//1287833 GF 1//8 DO 2A2//GF 4//1298142</x:v>
      </x:c>
      <x:c r="N3605" s="58" t="n">
        <x:v>110</x:v>
      </x:c>
      <x:c r="O3605" s="59" t="n">
        <x:v>904.589185802102</x:v>
      </x:c>
      <x:c r="P3605" s="60" t="str">
        <x:v>Calibrated to live price</x:v>
      </x:c>
      <x:c r="Q3605" s="61" t="n">
        <x:f>IF(N3605="","",K3605-N3605)</x:f>
        <x:v>0</x:v>
      </x:c>
    </x:row>
    <x:row r="3606">
      <x:c r="A3606" s="37" t="str">
        <x:v>2S615E211DB</x:v>
      </x:c>
      <x:c r="B3606" s="37" t="str">
        <x:v>2S615E211DB</x:v>
      </x:c>
      <x:c r="C3606" s="29" t="str">
        <x:v>Ford</x:v>
      </x:c>
      <x:c r="D3606" s="30" t="n">
        <x:v>1340</x:v>
      </x:c>
      <x:c r="E3606" s="30" t="n">
        <x:v>1755</x:v>
      </x:c>
      <x:c r="F3606" s="30" t="n">
        <x:v>0</x:v>
      </x:c>
      <x:c r="G3606" s="30" t="n">
        <x:v>0</x:v>
      </x:c>
      <x:c r="H3606" s="31" t="n">
        <x:f>IF(O3606&gt;0,O3606,D3606)*E3606/1000000/31.1034768</x:f>
        <x:v>0.07908496732026143</x:v>
      </x:c>
      <x:c r="I3606" s="31" t="n">
        <x:f>IF(O3606&gt;0,O3606,D3606)*F3606/1000000/31.1034768</x:f>
        <x:v>0</x:v>
      </x:c>
      <x:c r="J3606" s="31" t="n">
        <x:f>IF(O3606&gt;0,O3606,D3606)*G3606/1000000/31.1034768</x:f>
        <x:v>0</x:v>
      </x:c>
      <x:c r="K3606" s="32" t="n">
        <x:f>H3606*$B$4*$H$4+I3606*$D$4*$J$4+J3606*$F$4*$L$4</x:f>
        <x:v>120.99999999999999</x:v>
      </x:c>
      <x:c r="L3606" s="29" t="str">
        <x:v>Niko ppm 2020</x:v>
      </x:c>
      <x:c r="M3606" s="39" t="str">
        <x:v>FORD//2S61-5E211-DB//1370266//T2A1A//14A031</x:v>
      </x:c>
      <x:c r="N3606" s="58" t="n">
        <x:v>121</x:v>
      </x:c>
      <x:c r="O3606" s="59" t="n">
        <x:v>1401.605382492598</x:v>
      </x:c>
      <x:c r="P3606" s="60" t="str">
        <x:v>Calibrated to live price</x:v>
      </x:c>
      <x:c r="Q3606" s="61" t="n">
        <x:f>IF(N3606="","",K3606-N3606)</x:f>
        <x:v>-1.4210854715202004e-14</x:v>
      </x:c>
    </x:row>
    <x:row r="3607">
      <x:c r="A3607" s="37" t="str">
        <x:v>2S615E211DC</x:v>
      </x:c>
      <x:c r="B3607" s="37" t="str">
        <x:v>2S615E211DC</x:v>
      </x:c>
      <x:c r="C3607" s="29" t="str">
        <x:v>Ford</x:v>
      </x:c>
      <x:c r="D3607" s="30" t="n">
        <x:v>1100</x:v>
      </x:c>
      <x:c r="E3607" s="30" t="n">
        <x:v>2378</x:v>
      </x:c>
      <x:c r="F3607" s="30" t="n">
        <x:v>45</x:v>
      </x:c>
      <x:c r="G3607" s="30" t="n">
        <x:v>0</x:v>
      </x:c>
      <x:c r="H3607" s="31" t="n">
        <x:f>IF(O3607&gt;0,O3607,D3607)*E3607/1000000/31.1034768</x:f>
        <x:v>0.08380128301569682</x:v>
      </x:c>
      <x:c r="I3607" s="31" t="n">
        <x:f>IF(O3607&gt;0,O3607,D3607)*F3607/1000000/31.1034768</x:f>
        <x:v>0.0015858106542078877</x:v>
      </x:c>
      <x:c r="J3607" s="31" t="n">
        <x:f>IF(O3607&gt;0,O3607,D3607)*G3607/1000000/31.1034768</x:f>
        <x:v>0</x:v>
      </x:c>
      <x:c r="K3607" s="32" t="n">
        <x:f>H3607*$B$4*$H$4+I3607*$D$4*$J$4+J3607*$F$4*$L$4</x:f>
        <x:v>130.00000000000003</x:v>
      </x:c>
      <x:c r="L3607" s="29" t="str">
        <x:v>Niko ppm 2020</x:v>
      </x:c>
      <x:c r="M3607" s="39" t="str">
        <x:v>FORD 2S61-5E211-DC//1370266//T2A1A//26 HO 31</x:v>
      </x:c>
      <x:c r="N3607" s="58" t="n">
        <x:v>130</x:v>
      </x:c>
      <x:c r="O3607" s="59" t="n">
        <x:v>1096.093886496619</x:v>
      </x:c>
      <x:c r="P3607" s="60" t="str">
        <x:v>Calibrated to live price</x:v>
      </x:c>
      <x:c r="Q3607" s="61" t="n">
        <x:f>IF(N3607="","",K3607-N3607)</x:f>
        <x:v>2.842170943040401e-14</x:v>
      </x:c>
    </x:row>
    <x:row r="3608">
      <x:c r="A3608" s="37" t="str">
        <x:v>2S615G232GG</x:v>
      </x:c>
      <x:c r="B3608" s="37" t="str">
        <x:v>2S615G232GG</x:v>
      </x:c>
      <x:c r="C3608" s="29" t="str">
        <x:v>Ford</x:v>
      </x:c>
      <x:c r="D3608" s="30" t="n">
        <x:v>1020</x:v>
      </x:c>
      <x:c r="E3608" s="30" t="n">
        <x:v>1138</x:v>
      </x:c>
      <x:c r="F3608" s="30" t="n">
        <x:v>0</x:v>
      </x:c>
      <x:c r="G3608" s="30" t="n">
        <x:v>386</x:v>
      </x:c>
      <x:c r="H3608" s="31" t="n">
        <x:f>IF(O3608&gt;0,O3608,D3608)*E3608/1000000/31.1034768</x:f>
        <x:v>0.04610750033588606</x:v>
      </x:c>
      <x:c r="I3608" s="31" t="n">
        <x:f>IF(O3608&gt;0,O3608,D3608)*F3608/1000000/31.1034768</x:f>
        <x:v>0</x:v>
      </x:c>
      <x:c r="J3608" s="31" t="n">
        <x:f>IF(O3608&gt;0,O3608,D3608)*G3608/1000000/31.1034768</x:f>
        <x:v>0.01563927515786645</x:v>
      </x:c>
      <x:c r="K3608" s="32" t="n">
        <x:f>H3608*$B$4*$H$4+I3608*$D$4*$J$4+J3608*$F$4*$L$4</x:f>
        <x:v>192.99999999999997</x:v>
      </x:c>
      <x:c r="L3608" s="29" t="str">
        <x:v>Niko ppm 2020</x:v>
      </x:c>
      <x:c r="M3608" s="39" t="str">
        <x:v>FORD 2S61-5G232-GG//1337363//T2A1A//17C021//FOMOCO//ANALYSE AUS ZWEI KATALYSATOREN</x:v>
      </x:c>
      <x:c r="N3608" s="58" t="n">
        <x:v>193</x:v>
      </x:c>
      <x:c r="O3608" s="59" t="n">
        <x:v>1260.1964560661022</x:v>
      </x:c>
      <x:c r="P3608" s="60" t="str">
        <x:v>Calibrated to live price</x:v>
      </x:c>
      <x:c r="Q3608" s="61" t="n">
        <x:f>IF(N3608="","",K3608-N3608)</x:f>
        <x:v>-2.842170943040401e-14</x:v>
      </x:c>
    </x:row>
    <x:row r="3609">
      <x:c r="A3609" s="37" t="str">
        <x:v>2S615G232GH</x:v>
      </x:c>
      <x:c r="B3609" s="37" t="str">
        <x:v>2S615G232GH</x:v>
      </x:c>
      <x:c r="C3609" s="29" t="str">
        <x:v>Ford</x:v>
      </x:c>
      <x:c r="D3609" s="30" t="n">
        <x:v>1000</x:v>
      </x:c>
      <x:c r="E3609" s="30" t="n">
        <x:v>1070</x:v>
      </x:c>
      <x:c r="F3609" s="30" t="n">
        <x:v>0</x:v>
      </x:c>
      <x:c r="G3609" s="30" t="n">
        <x:v>383.99999999999994</x:v>
      </x:c>
      <x:c r="H3609" s="31" t="n">
        <x:f>IF(O3609&gt;0,O3609,D3609)*E3609/1000000/31.1034768</x:f>
        <x:v>0.034401298828431945</x:v>
      </x:c>
      <x:c r="I3609" s="31" t="n">
        <x:f>IF(O3609&gt;0,O3609,D3609)*F3609/1000000/31.1034768</x:f>
        <x:v>0</x:v>
      </x:c>
      <x:c r="J3609" s="31" t="n">
        <x:f>IF(O3609&gt;0,O3609,D3609)*G3609/1000000/31.1034768</x:f>
        <x:v>0.012345886682353143</x:v>
      </x:c>
      <x:c r="K3609" s="32" t="n">
        <x:f>H3609*$B$4*$H$4+I3609*$D$4*$J$4+J3609*$F$4*$L$4</x:f>
        <x:v>149.30227993032597</x:v>
      </x:c>
      <x:c r="L3609" s="29" t="str">
        <x:v>Niko ppm 2020</x:v>
      </x:c>
      <x:c r="M3609" s="39" t="str">
        <x:v>FORD 2S61-5G232-GH//1337363//T2A1A//27J031//10L032//FOMOCO//ANALYSE AUS ZWEI KATALYSATOREN</x:v>
      </x:c>
      <x:c r="N3609" s="58"/>
      <x:c r="O3609" s="59"/>
      <x:c r="P3609" s="60" t="str">
        <x:v>No live-price match</x:v>
      </x:c>
      <x:c r="Q3609" s="61" t="str">
        <x:f>IF(N3609="","",K3609-N3609)</x:f>
      </x:c>
    </x:row>
    <x:row r="3610">
      <x:c r="A3610" s="37" t="str">
        <x:v>2S615G232KG</x:v>
      </x:c>
      <x:c r="B3610" s="37" t="str">
        <x:v>2S615G232KG</x:v>
      </x:c>
      <x:c r="C3610" s="29" t="str">
        <x:v>Ford</x:v>
      </x:c>
      <x:c r="D3610" s="30" t="n">
        <x:v>940</x:v>
      </x:c>
      <x:c r="E3610" s="30" t="n">
        <x:v>1435</x:v>
      </x:c>
      <x:c r="F3610" s="30" t="n">
        <x:v>183</x:v>
      </x:c>
      <x:c r="G3610" s="30" t="n">
        <x:v>425.00000000000006</x:v>
      </x:c>
      <x:c r="H3610" s="31" t="n">
        <x:f>IF(O3610&gt;0,O3610,D3610)*E3610/1000000/31.1034768</x:f>
        <x:v>0.03431471372405276</x:v>
      </x:c>
      <x:c r="I3610" s="31" t="n">
        <x:f>IF(O3610&gt;0,O3610,D3610)*F3610/1000000/31.1034768</x:f>
        <x:v>0.004376022725785126</x:v>
      </x:c>
      <x:c r="J3610" s="31" t="n">
        <x:f>IF(O3610&gt;0,O3610,D3610)*G3610/1000000/31.1034768</x:f>
        <x:v>0.01016289430851737</x:v>
      </x:c>
      <x:c r="K3610" s="32" t="n">
        <x:f>H3610*$B$4*$H$4+I3610*$D$4*$J$4+J3610*$F$4*$L$4</x:f>
        <x:v>137</x:v>
      </x:c>
      <x:c r="L3610" s="29" t="str">
        <x:v>Niko ppm 2020</x:v>
      </x:c>
      <x:c r="M3610" s="39" t="str">
        <x:v>FORD//2S61-5G232-KG//1337350//T2A1A//03M022//FOMOCO</x:v>
      </x:c>
      <x:c r="N3610" s="58" t="n">
        <x:v>137</x:v>
      </x:c>
      <x:c r="O3610" s="59" t="n">
        <x:v>743.7678761078165</x:v>
      </x:c>
      <x:c r="P3610" s="60" t="str">
        <x:v>Calibrated to live price</x:v>
      </x:c>
      <x:c r="Q3610" s="61" t="n">
        <x:f>IF(N3610="","",K3610-N3610)</x:f>
        <x:v>0</x:v>
      </x:c>
    </x:row>
    <x:row r="3611">
      <x:c r="A3611" s="37" t="str">
        <x:v>2S615G232MD</x:v>
      </x:c>
      <x:c r="B3611" s="37" t="str">
        <x:v>2S615G232MD</x:v>
      </x:c>
      <x:c r="C3611" s="29" t="str">
        <x:v>Ford</x:v>
      </x:c>
      <x:c r="D3611" s="30" t="n">
        <x:v>800</x:v>
      </x:c>
      <x:c r="E3611" s="30" t="n">
        <x:v>1215</x:v>
      </x:c>
      <x:c r="F3611" s="30" t="n">
        <x:v>0</x:v>
      </x:c>
      <x:c r="G3611" s="30" t="n">
        <x:v>274</x:v>
      </x:c>
      <x:c r="H3611" s="31" t="n">
        <x:f>IF(O3611&gt;0,O3611,D3611)*E3611/1000000/31.1034768</x:f>
        <x:v>0.031250525664706395</x:v>
      </x:c>
      <x:c r="I3611" s="31" t="n">
        <x:f>IF(O3611&gt;0,O3611,D3611)*F3611/1000000/31.1034768</x:f>
        <x:v>0</x:v>
      </x:c>
      <x:c r="J3611" s="31" t="n">
        <x:f>IF(O3611&gt;0,O3611,D3611)*G3611/1000000/31.1034768</x:f>
        <x:v>0.0070474436478432535</x:v>
      </x:c>
      <x:c r="K3611" s="32" t="n">
        <x:f>H3611*$B$4*$H$4+I3611*$D$4*$J$4+J3611*$F$4*$L$4</x:f>
        <x:v>102.99478802961346</x:v>
      </x:c>
      <x:c r="L3611" s="29" t="str">
        <x:v>Niko ppm 2020</x:v>
      </x:c>
      <x:c r="M3611" s="39" t="str">
        <x:v>FORD 2S61-5G232-MD//ANALYSE AUS ZWEI KATALYSATOREN</x:v>
      </x:c>
      <x:c r="N3611" s="58"/>
      <x:c r="O3611" s="59"/>
      <x:c r="P3611" s="60" t="str">
        <x:v>No live-price match</x:v>
      </x:c>
      <x:c r="Q3611" s="61" t="str">
        <x:f>IF(N3611="","",K3611-N3611)</x:f>
      </x:c>
    </x:row>
    <x:row r="3612">
      <x:c r="A3612" s="37" t="str">
        <x:v>2S615G232ME</x:v>
      </x:c>
      <x:c r="B3612" s="37" t="str">
        <x:v>2S615G232ME</x:v>
      </x:c>
      <x:c r="C3612" s="29" t="str">
        <x:v>Ford</x:v>
      </x:c>
      <x:c r="D3612" s="30" t="n">
        <x:v>780</x:v>
      </x:c>
      <x:c r="E3612" s="30" t="n">
        <x:v>1195</x:v>
      </x:c>
      <x:c r="F3612" s="30" t="n">
        <x:v>0</x:v>
      </x:c>
      <x:c r="G3612" s="30" t="n">
        <x:v>303</x:v>
      </x:c>
      <x:c r="H3612" s="31" t="n">
        <x:f>IF(O3612&gt;0,O3612,D3612)*E3612/1000000/31.1034768</x:f>
        <x:v>0.029967710876618144</x:v>
      </x:c>
      <x:c r="I3612" s="31" t="n">
        <x:f>IF(O3612&gt;0,O3612,D3612)*F3612/1000000/31.1034768</x:f>
        <x:v>0</x:v>
      </x:c>
      <x:c r="J3612" s="31" t="n">
        <x:f>IF(O3612&gt;0,O3612,D3612)*G3612/1000000/31.1034768</x:f>
        <x:v>0.007598507444029537</x:v>
      </x:c>
      <x:c r="K3612" s="32" t="n">
        <x:f>H3612*$B$4*$H$4+I3612*$D$4*$J$4+J3612*$F$4*$L$4</x:f>
        <x:v>105.34691092797704</x:v>
      </x:c>
      <x:c r="L3612" s="29" t="str">
        <x:v>Niko ppm 2020</x:v>
      </x:c>
      <x:c r="M3612" s="39" t="str">
        <x:v>FORD 2S61-5G232-ME//1338676//T2A1A//08K031//FOMOCO</x:v>
      </x:c>
      <x:c r="N3612" s="58"/>
      <x:c r="O3612" s="59"/>
      <x:c r="P3612" s="60" t="str">
        <x:v>No live-price match</x:v>
      </x:c>
      <x:c r="Q3612" s="61" t="str">
        <x:f>IF(N3612="","",K3612-N3612)</x:f>
      </x:c>
    </x:row>
    <x:row r="3613">
      <x:c r="A3613" s="37" t="str">
        <x:v>2S615G232RD</x:v>
      </x:c>
      <x:c r="B3613" s="37" t="str">
        <x:v>2S615G232RD</x:v>
      </x:c>
      <x:c r="C3613" s="29" t="str">
        <x:v>Ford</x:v>
      </x:c>
      <x:c r="D3613" s="30" t="n">
        <x:v>960</x:v>
      </x:c>
      <x:c r="E3613" s="30" t="n">
        <x:v>475</x:v>
      </x:c>
      <x:c r="F3613" s="30" t="n">
        <x:v>0</x:v>
      </x:c>
      <x:c r="G3613" s="30" t="n">
        <x:v>286</x:v>
      </x:c>
      <x:c r="H3613" s="31" t="n">
        <x:f>IF(O3613&gt;0,O3613,D3613)*E3613/1000000/31.1034768</x:f>
        <x:v>0.013932295617521823</x:v>
      </x:c>
      <x:c r="I3613" s="31" t="n">
        <x:f>IF(O3613&gt;0,O3613,D3613)*F3613/1000000/31.1034768</x:f>
        <x:v>0</x:v>
      </x:c>
      <x:c r="J3613" s="31" t="n">
        <x:f>IF(O3613&gt;0,O3613,D3613)*G3613/1000000/31.1034768</x:f>
        <x:v>0.00838870851918156</x:v>
      </x:c>
      <x:c r="K3613" s="32" t="n">
        <x:f>H3613*$B$4*$H$4+I3613*$D$4*$J$4+J3613*$F$4*$L$4</x:f>
        <x:v>87</x:v>
      </x:c>
      <x:c r="L3613" s="29" t="str">
        <x:v>Niko ppm 2020</x:v>
      </x:c>
      <x:c r="M3613" s="39" t="str">
        <x:v>FORD 2S61-5G232-RD//1341744//T2A1A//11H021//FOMOCO//ANALYSE AUS ZWEI KATALYSATOREN</x:v>
      </x:c>
      <x:c r="N3613" s="58" t="n">
        <x:v>87</x:v>
      </x:c>
      <x:c r="O3613" s="59" t="n">
        <x:v>912.300702127014</x:v>
      </x:c>
      <x:c r="P3613" s="60" t="str">
        <x:v>Calibrated to live price</x:v>
      </x:c>
      <x:c r="Q3613" s="61" t="n">
        <x:f>IF(N3613="","",K3613-N3613)</x:f>
        <x:v>0</x:v>
      </x:c>
    </x:row>
    <x:row r="3614">
      <x:c r="A3614" s="37" t="str">
        <x:v>2S615G232RE</x:v>
      </x:c>
      <x:c r="B3614" s="37" t="str">
        <x:v>2S615G232RE</x:v>
      </x:c>
      <x:c r="C3614" s="29" t="str">
        <x:v>Ford</x:v>
      </x:c>
      <x:c r="D3614" s="30" t="n">
        <x:v>960</x:v>
      </x:c>
      <x:c r="E3614" s="30" t="n">
        <x:v>410</x:v>
      </x:c>
      <x:c r="F3614" s="30" t="n">
        <x:v>0</x:v>
      </x:c>
      <x:c r="G3614" s="30" t="n">
        <x:v>306</x:v>
      </x:c>
      <x:c r="H3614" s="31" t="n">
        <x:f>IF(O3614&gt;0,O3614,D3614)*E3614/1000000/31.1034768</x:f>
        <x:v>0.013425815670397714</x:v>
      </x:c>
      <x:c r="I3614" s="31" t="n">
        <x:f>IF(O3614&gt;0,O3614,D3614)*F3614/1000000/31.1034768</x:f>
        <x:v>0</x:v>
      </x:c>
      <x:c r="J3614" s="31" t="n">
        <x:f>IF(O3614&gt;0,O3614,D3614)*G3614/1000000/31.1034768</x:f>
        <x:v>0.010020242914979757</x:v>
      </x:c>
      <x:c r="K3614" s="32" t="n">
        <x:f>H3614*$B$4*$H$4+I3614*$D$4*$J$4+J3614*$F$4*$L$4</x:f>
        <x:v>99</x:v>
      </x:c>
      <x:c r="L3614" s="29" t="str">
        <x:v>Niko ppm 2020</x:v>
      </x:c>
      <x:c r="M3614" s="39" t="str">
        <x:v>FORD 2S61-5G232-RE//1341744//T2A1A//02J032//07L031//FOMOCO//ANALYSE AUS ZWEI KATALYSATOREN</x:v>
      </x:c>
      <x:c r="N3614" s="58" t="n">
        <x:v>99</x:v>
      </x:c>
      <x:c r="O3614" s="59" t="n">
        <x:v>1018.51108835437</x:v>
      </x:c>
      <x:c r="P3614" s="60" t="str">
        <x:v>Calibrated to live price</x:v>
      </x:c>
      <x:c r="Q3614" s="61" t="n">
        <x:f>IF(N3614="","",K3614-N3614)</x:f>
        <x:v>0</x:v>
      </x:c>
    </x:row>
    <x:row r="3615">
      <x:c r="A3615" s="37" t="str">
        <x:v>2S65 GA</x:v>
      </x:c>
      <x:c r="B3615" s="37" t="str">
        <x:v>2S65GA</x:v>
      </x:c>
      <x:c r="C3615" s="29" t="str"/>
      <x:c r="D3615" s="30" t="n">
        <x:v>448.48</x:v>
      </x:c>
      <x:c r="E3615" s="30" t="n">
        <x:v>393.95</x:v>
      </x:c>
      <x:c r="F3615" s="30" t="n">
        <x:v>96.85</x:v>
      </x:c>
      <x:c r="G3615" s="30" t="n">
        <x:v>1135.7</x:v>
      </x:c>
      <x:c r="H3615" s="31" t="n">
        <x:f>IF(O3615&gt;0,O3615,D3615)*E3615/1000000/31.1034768</x:f>
        <x:v>0.002009900688818831</x:v>
      </x:c>
      <x:c r="I3615" s="31" t="n">
        <x:f>IF(O3615&gt;0,O3615,D3615)*F3615/1000000/31.1034768</x:f>
        <x:v>0.0004941207810943109</x:v>
      </x:c>
      <x:c r="J3615" s="31" t="n">
        <x:f>IF(O3615&gt;0,O3615,D3615)*G3615/1000000/31.1034768</x:f>
        <x:v>0.005794248539894775</x:v>
      </x:c>
      <x:c r="K3615" s="32" t="n">
        <x:f>H3615*$B$4*$H$4+I3615*$D$4*$J$4+J3615*$F$4*$L$4</x:f>
        <x:v>49</x:v>
      </x:c>
      <x:c r="L3615" s="29" t="str">
        <x:v>Niko ppm 207</x:v>
      </x:c>
      <x:c r="M3615" s="39" t="str"/>
      <x:c r="N3615" s="58" t="n">
        <x:v>49</x:v>
      </x:c>
      <x:c r="O3615" s="59" t="n">
        <x:v>158.68739546891874</x:v>
      </x:c>
      <x:c r="P3615" s="60" t="str">
        <x:v>Calibrated to live price</x:v>
      </x:c>
      <x:c r="Q3615" s="61" t="n">
        <x:f>IF(N3615="","",K3615-N3615)</x:f>
        <x:v>0</x:v>
      </x:c>
    </x:row>
    <x:row r="3616">
      <x:c r="A3616" s="37" t="str">
        <x:v>2S66-9431-EE</x:v>
      </x:c>
      <x:c r="B3616" s="37" t="str">
        <x:v>2S669431EE</x:v>
      </x:c>
      <x:c r="C3616" s="29" t="str">
        <x:v>FORD</x:v>
      </x:c>
      <x:c r="D3616" s="30" t="n">
        <x:v>900</x:v>
      </x:c>
      <x:c r="E3616" s="30" t="n">
        <x:v>1660</x:v>
      </x:c>
      <x:c r="F3616" s="30" t="n">
        <x:v>0</x:v>
      </x:c>
      <x:c r="G3616" s="30" t="n">
        <x:v>313</x:v>
      </x:c>
      <x:c r="H3616" s="31" t="n">
        <x:f>IF(O3616&gt;0,O3616,D3616)*E3616/1000000/31.1034768</x:f>
        <x:v>0.047898144307586876</x:v>
      </x:c>
      <x:c r="I3616" s="31" t="n">
        <x:f>IF(O3616&gt;0,O3616,D3616)*F3616/1000000/31.1034768</x:f>
        <x:v>0</x:v>
      </x:c>
      <x:c r="J3616" s="31" t="n">
        <x:f>IF(O3616&gt;0,O3616,D3616)*G3616/1000000/31.1034768</x:f>
        <x:v>0.009031397089322104</x:v>
      </x:c>
      <x:c r="K3616" s="32" t="n">
        <x:f>H3616*$B$4*$H$4+I3616*$D$4*$J$4+J3616*$F$4*$L$4</x:f>
        <x:v>144</x:v>
      </x:c>
      <x:c r="L3616" s="29" t="str">
        <x:v>Katalog Franko</x:v>
      </x:c>
      <x:c r="M3616" s="39" t="str">
        <x:v>Su kolektoriumi / LG</x:v>
      </x:c>
      <x:c r="N3616" s="58" t="n">
        <x:v>144</x:v>
      </x:c>
      <x:c r="O3616" s="59" t="n">
        <x:v>897.4691688157111</x:v>
      </x:c>
      <x:c r="P3616" s="60" t="str">
        <x:v>Calibrated to live price</x:v>
      </x:c>
      <x:c r="Q3616" s="61" t="n">
        <x:f>IF(N3616="","",K3616-N3616)</x:f>
        <x:v>0</x:v>
      </x:c>
    </x:row>
    <x:row r="3617">
      <x:c r="A3617" s="37" t="str">
        <x:v>2S6G9431CC</x:v>
      </x:c>
      <x:c r="B3617" s="37" t="str">
        <x:v>2S6G9431CC</x:v>
      </x:c>
      <x:c r="C3617" s="29" t="str">
        <x:v>Ford</x:v>
      </x:c>
      <x:c r="D3617" s="30" t="n">
        <x:v>900</x:v>
      </x:c>
      <x:c r="E3617" s="30" t="n">
        <x:v>1742</x:v>
      </x:c>
      <x:c r="F3617" s="30" t="n">
        <x:v>129</x:v>
      </x:c>
      <x:c r="G3617" s="30" t="n">
        <x:v>583</x:v>
      </x:c>
      <x:c r="H3617" s="31" t="n">
        <x:f>IF(O3617&gt;0,O3617,D3617)*E3617/1000000/31.1034768</x:f>
        <x:v>0.05040594047029495</x:v>
      </x:c>
      <x:c r="I3617" s="31" t="n">
        <x:f>IF(O3617&gt;0,O3617,D3617)*F3617/1000000/31.1034768</x:f>
        <x:v>0.0037327016766177086</x:v>
      </x:c>
      <x:c r="J3617" s="31" t="n">
        <x:f>IF(O3617&gt;0,O3617,D3617)*G3617/1000000/31.1034768</x:f>
        <x:v>0.016869496724559105</x:v>
      </x:c>
      <x:c r="K3617" s="32" t="n">
        <x:f>H3617*$B$4*$H$4+I3617*$D$4*$J$4+J3617*$F$4*$L$4</x:f>
        <x:v>213.408537659044</x:v>
      </x:c>
      <x:c r="L3617" s="29" t="str">
        <x:v>Niko ppm 2020</x:v>
      </x:c>
      <x:c r="M3617" s="39" t="str">
        <x:v>FORD FOMOCO//2S6G-9431CC MRF 3//1277862//28 AO 2D2//GF7</x:v>
      </x:c>
      <x:c r="N3617" s="58"/>
      <x:c r="O3617" s="59"/>
      <x:c r="P3617" s="60" t="str">
        <x:v>No live-price match</x:v>
      </x:c>
      <x:c r="Q3617" s="61" t="str">
        <x:f>IF(N3617="","",K3617-N3617)</x:f>
      </x:c>
    </x:row>
    <x:row r="3618">
      <x:c r="A3618" s="37" t="str">
        <x:v>2S71 BB</x:v>
      </x:c>
      <x:c r="B3618" s="37" t="str">
        <x:v>2S71BB</x:v>
      </x:c>
      <x:c r="C3618" s="29" t="str"/>
      <x:c r="D3618" s="30" t="n">
        <x:v>2711.83</x:v>
      </x:c>
      <x:c r="E3618" s="30" t="n">
        <x:v>353.61</x:v>
      </x:c>
      <x:c r="F3618" s="30" t="n">
        <x:v>97.55</x:v>
      </x:c>
      <x:c r="G3618" s="30" t="n">
        <x:v>408.97</x:v>
      </x:c>
      <x:c r="H3618" s="31" t="n">
        <x:f>IF(O3618&gt;0,O3618,D3618)*E3618/1000000/31.1034768</x:f>
        <x:v>0.01743728588368423</x:v>
      </x:c>
      <x:c r="I3618" s="31" t="n">
        <x:f>IF(O3618&gt;0,O3618,D3618)*F3618/1000000/31.1034768</x:f>
        <x:v>0.004810404790456709</x:v>
      </x:c>
      <x:c r="J3618" s="31" t="n">
        <x:f>IF(O3618&gt;0,O3618,D3618)*G3618/1000000/31.1034768</x:f>
        <x:v>0.020167209094342192</x:v>
      </x:c>
      <x:c r="K3618" s="32" t="n">
        <x:f>H3618*$B$4*$H$4+I3618*$D$4*$J$4+J3618*$F$4*$L$4</x:f>
        <x:v>190.00000000000006</x:v>
      </x:c>
      <x:c r="L3618" s="29" t="str">
        <x:v>Niko ppm 207</x:v>
      </x:c>
      <x:c r="M3618" s="39" t="str"/>
      <x:c r="N3618" s="58" t="n">
        <x:v>190</x:v>
      </x:c>
      <x:c r="O3618" s="59" t="n">
        <x:v>1533.7807667716977</x:v>
      </x:c>
      <x:c r="P3618" s="60" t="str">
        <x:v>Calibrated to live price</x:v>
      </x:c>
      <x:c r="Q3618" s="61" t="n">
        <x:f>IF(N3618="","",K3618-N3618)</x:f>
        <x:v>5.684341886080802e-14</x:v>
      </x:c>
    </x:row>
    <x:row r="3619">
      <x:c r="A3619" s="37" t="str">
        <x:v>2S71 DB</x:v>
      </x:c>
      <x:c r="B3619" s="37" t="str">
        <x:v>2S71DB</x:v>
      </x:c>
      <x:c r="C3619" s="29" t="str"/>
      <x:c r="D3619" s="30" t="n">
        <x:v>905.38</x:v>
      </x:c>
      <x:c r="E3619" s="30" t="n">
        <x:v>631.12</x:v>
      </x:c>
      <x:c r="F3619" s="30" t="n">
        <x:v>170.31</x:v>
      </x:c>
      <x:c r="G3619" s="30" t="n">
        <x:v>348.44</x:v>
      </x:c>
      <x:c r="H3619" s="31" t="n">
        <x:f>IF(O3619&gt;0,O3619,D3619)*E3619/1000000/31.1034768</x:f>
        <x:v>0.015105957279525243</x:v>
      </x:c>
      <x:c r="I3619" s="31" t="n">
        <x:f>IF(O3619&gt;0,O3619,D3619)*F3619/1000000/31.1034768</x:f>
        <x:v>0.004076396856819534</x:v>
      </x:c>
      <x:c r="J3619" s="31" t="n">
        <x:f>IF(O3619&gt;0,O3619,D3619)*G3619/1000000/31.1034768</x:f>
        <x:v>0.008339966653691494</x:v>
      </x:c>
      <x:c r="K3619" s="32" t="n">
        <x:f>H3619*$B$4*$H$4+I3619*$D$4*$J$4+J3619*$F$4*$L$4</x:f>
        <x:v>93</x:v>
      </x:c>
      <x:c r="L3619" s="29" t="str">
        <x:v>Niko ppm 207</x:v>
      </x:c>
      <x:c r="M3619" s="39" t="str"/>
      <x:c r="N3619" s="58" t="n">
        <x:v>93</x:v>
      </x:c>
      <x:c r="O3619" s="59" t="n">
        <x:v>744.4666494256314</x:v>
      </x:c>
      <x:c r="P3619" s="60" t="str">
        <x:v>Calibrated to live price</x:v>
      </x:c>
      <x:c r="Q3619" s="61" t="n">
        <x:f>IF(N3619="","",K3619-N3619)</x:f>
        <x:v>0</x:v>
      </x:c>
    </x:row>
    <x:row r="3620">
      <x:c r="A3620" s="37" t="str">
        <x:v>2S71-5E212-PB</x:v>
      </x:c>
      <x:c r="B3620" s="37" t="str">
        <x:v>2S715E212PB</x:v>
      </x:c>
      <x:c r="C3620" s="29" t="str">
        <x:v>FORD</x:v>
      </x:c>
      <x:c r="D3620" s="30" t="n">
        <x:v>1020</x:v>
      </x:c>
      <x:c r="E3620" s="30" t="n">
        <x:v>1289</x:v>
      </x:c>
      <x:c r="F3620" s="30" t="n">
        <x:v>0</x:v>
      </x:c>
      <x:c r="G3620" s="30" t="n">
        <x:v>350</x:v>
      </x:c>
      <x:c r="H3620" s="31" t="n">
        <x:f>IF(O3620&gt;0,O3620,D3620)*E3620/1000000/31.1034768</x:f>
        <x:v>0.0423952875970522</x:v>
      </x:c>
      <x:c r="I3620" s="31" t="n">
        <x:f>IF(O3620&gt;0,O3620,D3620)*F3620/1000000/31.1034768</x:f>
        <x:v>0</x:v>
      </x:c>
      <x:c r="J3620" s="31" t="n">
        <x:f>IF(O3620&gt;0,O3620,D3620)*G3620/1000000/31.1034768</x:f>
        <x:v>0.011511521069796953</x:v>
      </x:c>
      <x:c r="K3620" s="32" t="n">
        <x:f>H3620*$B$4*$H$4+I3620*$D$4*$J$4+J3620*$F$4*$L$4</x:f>
        <x:v>155</x:v>
      </x:c>
      <x:c r="L3620" s="29" t="str">
        <x:v>Katalog Franko</x:v>
      </x:c>
      <x:c r="M3620" s="39" t="str">
        <x:v>1365339 / T2A1A / 17M061 / JAGUAR analoqas / ST</x:v>
      </x:c>
      <x:c r="N3620" s="58" t="n">
        <x:v>155</x:v>
      </x:c>
      <x:c r="O3620" s="59" t="n">
        <x:v>1022.995224363259</x:v>
      </x:c>
      <x:c r="P3620" s="60" t="str">
        <x:v>Calibrated to live price</x:v>
      </x:c>
      <x:c r="Q3620" s="61" t="n">
        <x:f>IF(N3620="","",K3620-N3620)</x:f>
        <x:v>0</x:v>
      </x:c>
    </x:row>
    <x:row r="3621">
      <x:c r="A3621" s="37" t="str">
        <x:v>2S715E211DA</x:v>
      </x:c>
      <x:c r="B3621" s="37" t="str">
        <x:v>2S715E211DA</x:v>
      </x:c>
      <x:c r="C3621" s="29" t="str">
        <x:v>Ford</x:v>
      </x:c>
      <x:c r="D3621" s="30" t="n">
        <x:v>1160</x:v>
      </x:c>
      <x:c r="E3621" s="30" t="n">
        <x:v>895</x:v>
      </x:c>
      <x:c r="F3621" s="30" t="n">
        <x:v>0</x:v>
      </x:c>
      <x:c r="G3621" s="30" t="n">
        <x:v>137.5</x:v>
      </x:c>
      <x:c r="H3621" s="31" t="n">
        <x:f>IF(O3621&gt;0,O3621,D3621)*E3621/1000000/31.1034768</x:f>
        <x:v>0.04537249971892599</x:v>
      </x:c>
      <x:c r="I3621" s="31" t="n">
        <x:f>IF(O3621&gt;0,O3621,D3621)*F3621/1000000/31.1034768</x:f>
        <x:v>0</x:v>
      </x:c>
      <x:c r="J3621" s="31" t="n">
        <x:f>IF(O3621&gt;0,O3621,D3621)*G3621/1000000/31.1034768</x:f>
        <x:v>0.006970635431678573</x:v>
      </x:c>
      <x:c r="K3621" s="32" t="n">
        <x:f>H3621*$B$4*$H$4+I3621*$D$4*$J$4+J3621*$F$4*$L$4</x:f>
        <x:v>124</x:v>
      </x:c>
      <x:c r="L3621" s="29" t="str">
        <x:v>Niko ppm 2020</x:v>
      </x:c>
      <x:c r="M3621" s="39" t="str">
        <x:v>FORD 2S71-5E211-DA//15B021//T2A1A//1337142</x:v>
      </x:c>
      <x:c r="N3621" s="58" t="n">
        <x:v>124</x:v>
      </x:c>
      <x:c r="O3621" s="59" t="n">
        <x:v>1576.8072540398</x:v>
      </x:c>
      <x:c r="P3621" s="60" t="str">
        <x:v>Calibrated to live price</x:v>
      </x:c>
      <x:c r="Q3621" s="61" t="n">
        <x:f>IF(N3621="","",K3621-N3621)</x:f>
        <x:v>0</x:v>
      </x:c>
    </x:row>
    <x:row r="3622">
      <x:c r="A3622" s="37" t="str">
        <x:v>2S715E211EA</x:v>
      </x:c>
      <x:c r="B3622" s="37" t="str">
        <x:v>2S715E211EA</x:v>
      </x:c>
      <x:c r="C3622" s="29" t="str">
        <x:v>Ford</x:v>
      </x:c>
      <x:c r="D3622" s="30" t="n">
        <x:v>1200</x:v>
      </x:c>
      <x:c r="E3622" s="30" t="n">
        <x:v>1132.5</x:v>
      </x:c>
      <x:c r="F3622" s="30" t="n">
        <x:v>0</x:v>
      </x:c>
      <x:c r="G3622" s="30" t="n">
        <x:v>339</x:v>
      </x:c>
      <x:c r="H3622" s="31" t="n">
        <x:f>IF(O3622&gt;0,O3622,D3622)*E3622/1000000/31.1034768</x:f>
        <x:v>0.043692864586765426</x:v>
      </x:c>
      <x:c r="I3622" s="31" t="n">
        <x:f>IF(O3622&gt;0,O3622,D3622)*F3622/1000000/31.1034768</x:f>
        <x:v>0</x:v>
      </x:c>
      <x:c r="J3622" s="31" t="n">
        <x:f>IF(O3622&gt;0,O3622,D3622)*G3622/1000000/31.1034768</x:f>
        <x:v>0.013078923704117862</x:v>
      </x:c>
      <x:c r="K3622" s="32" t="n">
        <x:f>H3622*$B$4*$H$4+I3622*$D$4*$J$4+J3622*$F$4*$L$4</x:f>
        <x:v>169.25805542099397</x:v>
      </x:c>
      <x:c r="L3622" s="29" t="str">
        <x:v>Niko ppm 2020</x:v>
      </x:c>
      <x:c r="M3622" s="39" t="str">
        <x:v>FORD 2S71-5E211-EA//1337220//T2A1A//12MC21</x:v>
      </x:c>
      <x:c r="N3622" s="58"/>
      <x:c r="O3622" s="59"/>
      <x:c r="P3622" s="60" t="str">
        <x:v>No live-price match</x:v>
      </x:c>
      <x:c r="Q3622" s="61" t="str">
        <x:f>IF(N3622="","",K3622-N3622)</x:f>
      </x:c>
    </x:row>
    <x:row r="3623">
      <x:c r="A3623" s="37" t="str">
        <x:v>2S715E212CA</x:v>
      </x:c>
      <x:c r="B3623" s="37" t="str">
        <x:v>2S715E212CA</x:v>
      </x:c>
      <x:c r="C3623" s="29" t="str">
        <x:v>Ford</x:v>
      </x:c>
      <x:c r="D3623" s="30" t="n">
        <x:v>780</x:v>
      </x:c>
      <x:c r="E3623" s="30" t="n">
        <x:v>5437.769231</x:v>
      </x:c>
      <x:c r="F3623" s="30" t="n">
        <x:v>0</x:v>
      </x:c>
      <x:c r="G3623" s="30" t="n">
        <x:v>0</x:v>
      </x:c>
      <x:c r="H3623" s="31" t="n">
        <x:f>IF(O3623&gt;0,O3623,D3623)*E3623/1000000/31.1034768</x:f>
        <x:v>0.18235294117647052</x:v>
      </x:c>
      <x:c r="I3623" s="31" t="n">
        <x:f>IF(O3623&gt;0,O3623,D3623)*F3623/1000000/31.1034768</x:f>
        <x:v>0</x:v>
      </x:c>
      <x:c r="J3623" s="31" t="n">
        <x:f>IF(O3623&gt;0,O3623,D3623)*G3623/1000000/31.1034768</x:f>
        <x:v>0</x:v>
      </x:c>
      <x:c r="K3623" s="32" t="n">
        <x:f>H3623*$B$4*$H$4+I3623*$D$4*$J$4+J3623*$F$4*$L$4</x:f>
        <x:v>278.9999999999999</x:v>
      </x:c>
      <x:c r="L3623" s="29" t="str">
        <x:v>Niko ppm 2020</x:v>
      </x:c>
      <x:c r="M3623" s="39" t="str">
        <x:v>Ford 2S71-5E212 CA//10M011 T2A1A//1294021</x:v>
      </x:c>
      <x:c r="N3623" s="58" t="n">
        <x:v>279</x:v>
      </x:c>
      <x:c r="O3623" s="59" t="n">
        <x:v>1043.0399368476099</x:v>
      </x:c>
      <x:c r="P3623" s="60" t="str">
        <x:v>Calibrated to live price</x:v>
      </x:c>
      <x:c r="Q3623" s="61" t="n">
        <x:f>IF(N3623="","",K3623-N3623)</x:f>
        <x:v>-1.1368683772161603e-13</x:v>
      </x:c>
    </x:row>
    <x:row r="3624">
      <x:c r="A3624" s="37" t="str">
        <x:v>2S715E212CA2</x:v>
      </x:c>
      <x:c r="B3624" s="37" t="str">
        <x:v>2S715E212CA2</x:v>
      </x:c>
      <x:c r="C3624" s="29" t="str">
        <x:v>Ford</x:v>
      </x:c>
      <x:c r="D3624" s="30" t="n">
        <x:v>760</x:v>
      </x:c>
      <x:c r="E3624" s="30" t="n">
        <x:v>4952.5</x:v>
      </x:c>
      <x:c r="F3624" s="30" t="n">
        <x:v>0</x:v>
      </x:c>
      <x:c r="G3624" s="30" t="n">
        <x:v>0</x:v>
      </x:c>
      <x:c r="H3624" s="31" t="n">
        <x:f>IF(O3624&gt;0,O3624,D3624)*E3624/1000000/31.1034768</x:f>
        <x:v>0.12101219500965886</x:v>
      </x:c>
      <x:c r="I3624" s="31" t="n">
        <x:f>IF(O3624&gt;0,O3624,D3624)*F3624/1000000/31.1034768</x:f>
        <x:v>0</x:v>
      </x:c>
      <x:c r="J3624" s="31" t="n">
        <x:f>IF(O3624&gt;0,O3624,D3624)*G3624/1000000/31.1034768</x:f>
        <x:v>0</x:v>
      </x:c>
      <x:c r="K3624" s="32" t="n">
        <x:f>H3624*$B$4*$H$4+I3624*$D$4*$J$4+J3624*$F$4*$L$4</x:f>
        <x:v>185.14865836477807</x:v>
      </x:c>
      <x:c r="L3624" s="29" t="str">
        <x:v>Niko ppm 2020</x:v>
      </x:c>
      <x:c r="M3624" s="39" t="str">
        <x:v>FORD//2S71-5E212-CA 2//235176 009//16-08-2000//ARVIN EXHAUST BV//R&amp;D CENRE</x:v>
      </x:c>
      <x:c r="N3624" s="58"/>
      <x:c r="O3624" s="59"/>
      <x:c r="P3624" s="60" t="str">
        <x:v>No live-price match</x:v>
      </x:c>
      <x:c r="Q3624" s="61" t="str">
        <x:f>IF(N3624="","",K3624-N3624)</x:f>
      </x:c>
    </x:row>
    <x:row r="3625">
      <x:c r="A3625" s="37" t="str">
        <x:v>2S715E212CE</x:v>
      </x:c>
      <x:c r="B3625" s="37" t="str">
        <x:v>2S715E212CE</x:v>
      </x:c>
      <x:c r="C3625" s="29" t="str">
        <x:v>Ford</x:v>
      </x:c>
      <x:c r="D3625" s="30" t="n">
        <x:v>880</x:v>
      </x:c>
      <x:c r="E3625" s="30" t="n">
        <x:v>5326.999999999999</x:v>
      </x:c>
      <x:c r="F3625" s="30" t="n">
        <x:v>0</x:v>
      </x:c>
      <x:c r="G3625" s="30" t="n">
        <x:v>0</x:v>
      </x:c>
      <x:c r="H3625" s="31" t="n">
        <x:f>IF(O3625&gt;0,O3625,D3625)*E3625/1000000/31.1034768</x:f>
        <x:v>0.13594771241830067</x:v>
      </x:c>
      <x:c r="I3625" s="31" t="n">
        <x:f>IF(O3625&gt;0,O3625,D3625)*F3625/1000000/31.1034768</x:f>
        <x:v>0</x:v>
      </x:c>
      <x:c r="J3625" s="31" t="n">
        <x:f>IF(O3625&gt;0,O3625,D3625)*G3625/1000000/31.1034768</x:f>
        <x:v>0</x:v>
      </x:c>
      <x:c r="K3625" s="32" t="n">
        <x:f>H3625*$B$4*$H$4+I3625*$D$4*$J$4+J3625*$F$4*$L$4</x:f>
        <x:v>208.00000000000003</x:v>
      </x:c>
      <x:c r="L3625" s="29" t="str">
        <x:v>Niko ppm 2020</x:v>
      </x:c>
      <x:c r="M3625" s="39" t="str">
        <x:v>FORD//2S71-5E 212-CE//1294021//T 2A 1A//01 KO 22</x:v>
      </x:c>
      <x:c r="N3625" s="58" t="n">
        <x:v>208</x:v>
      </x:c>
      <x:c r="O3625" s="59" t="n">
        <x:v>793.7763317468907</x:v>
      </x:c>
      <x:c r="P3625" s="60" t="str">
        <x:v>Calibrated to live price</x:v>
      </x:c>
      <x:c r="Q3625" s="61" t="n">
        <x:f>IF(N3625="","",K3625-N3625)</x:f>
        <x:v>2.842170943040401e-14</x:v>
      </x:c>
    </x:row>
    <x:row r="3626">
      <x:c r="A3626" s="37" t="str">
        <x:v>2S715E212NA</x:v>
      </x:c>
      <x:c r="B3626" s="37" t="str">
        <x:v>2S715E212NA</x:v>
      </x:c>
      <x:c r="C3626" s="29" t="str">
        <x:v>Ford</x:v>
      </x:c>
      <x:c r="D3626" s="30" t="n">
        <x:v>1480</x:v>
      </x:c>
      <x:c r="E3626" s="30" t="n">
        <x:v>1739.9999999999998</x:v>
      </x:c>
      <x:c r="F3626" s="30" t="n">
        <x:v>57.5</x:v>
      </x:c>
      <x:c r="G3626" s="30" t="n">
        <x:v>0</x:v>
      </x:c>
      <x:c r="H3626" s="31" t="n">
        <x:f>IF(O3626&gt;0,O3626,D3626)*E3626/1000000/31.1034768</x:f>
        <x:v>0.08997070836255622</x:v>
      </x:c>
      <x:c r="I3626" s="31" t="n">
        <x:f>IF(O3626&gt;0,O3626,D3626)*F3626/1000000/31.1034768</x:f>
        <x:v>0.0029731699602568865</x:v>
      </x:c>
      <x:c r="J3626" s="31" t="n">
        <x:f>IF(O3626&gt;0,O3626,D3626)*G3626/1000000/31.1034768</x:f>
        <x:v>0</x:v>
      </x:c>
      <x:c r="K3626" s="32" t="n">
        <x:f>H3626*$B$4*$H$4+I3626*$D$4*$J$4+J3626*$F$4*$L$4</x:f>
        <x:v>141.00000000000003</x:v>
      </x:c>
      <x:c r="L3626" s="29" t="str">
        <x:v>Niko ppm 2020</x:v>
      </x:c>
      <x:c r="M3626" s="39" t="str">
        <x:v>FORD//2S71-5E212-NA//1378859//T2A1A//17D022//FOMOCO</x:v>
      </x:c>
      <x:c r="N3626" s="58" t="n">
        <x:v>141</x:v>
      </x:c>
      <x:c r="O3626" s="59" t="n">
        <x:v>1608.2769196749043</x:v>
      </x:c>
      <x:c r="P3626" s="60" t="str">
        <x:v>Calibrated to live price</x:v>
      </x:c>
      <x:c r="Q3626" s="61" t="n">
        <x:f>IF(N3626="","",K3626-N3626)</x:f>
        <x:v>2.842170943040401e-14</x:v>
      </x:c>
    </x:row>
    <x:row r="3627">
      <x:c r="A3627" s="37" t="str">
        <x:v>2S715E212RA</x:v>
      </x:c>
      <x:c r="B3627" s="37" t="str">
        <x:v>2S715E212RA</x:v>
      </x:c>
      <x:c r="C3627" s="29" t="str">
        <x:v>Ford</x:v>
      </x:c>
      <x:c r="D3627" s="30" t="n">
        <x:v>820</x:v>
      </x:c>
      <x:c r="E3627" s="30" t="n">
        <x:v>4694</x:v>
      </x:c>
      <x:c r="F3627" s="30" t="n">
        <x:v>45</x:v>
      </x:c>
      <x:c r="G3627" s="30" t="n">
        <x:v>0</x:v>
      </x:c>
      <x:c r="H3627" s="31" t="n">
        <x:f>IF(O3627&gt;0,O3627,D3627)*E3627/1000000/31.1034768</x:f>
        <x:v>0.08502159366576585</x:v>
      </x:c>
      <x:c r="I3627" s="31" t="n">
        <x:f>IF(O3627&gt;0,O3627,D3627)*F3627/1000000/31.1034768</x:f>
        <x:v>0.0008150770590028682</x:v>
      </x:c>
      <x:c r="J3627" s="31" t="n">
        <x:f>IF(O3627&gt;0,O3627,D3627)*G3627/1000000/31.1034768</x:f>
        <x:v>0</x:v>
      </x:c>
      <x:c r="K3627" s="32" t="n">
        <x:f>H3627*$B$4*$H$4+I3627*$D$4*$J$4+J3627*$F$4*$L$4</x:f>
        <x:v>130.99999999999997</x:v>
      </x:c>
      <x:c r="L3627" s="29" t="str">
        <x:v>Niko ppm 2020</x:v>
      </x:c>
      <x:c r="M3627" s="39" t="str">
        <x:v>FORD//2S71-5E212-RA//1396760//T 2A1A//09F031</x:v>
      </x:c>
      <x:c r="N3627" s="58" t="n">
        <x:v>131</x:v>
      </x:c>
      <x:c r="O3627" s="59" t="n">
        <x:v>563.3717865535099</x:v>
      </x:c>
      <x:c r="P3627" s="60" t="str">
        <x:v>Calibrated to live price</x:v>
      </x:c>
      <x:c r="Q3627" s="61" t="n">
        <x:f>IF(N3627="","",K3627-N3627)</x:f>
        <x:v>-2.842170943040401e-14</x:v>
      </x:c>
    </x:row>
    <x:row r="3628">
      <x:c r="A3628" s="37" t="str">
        <x:v>2SAL0</x:v>
      </x:c>
      <x:c r="B3628" s="37" t="str">
        <x:v>2SAL0</x:v>
      </x:c>
      <x:c r="C3628" s="29" t="str"/>
      <x:c r="D3628" s="30" t="n">
        <x:v>545.9</x:v>
      </x:c>
      <x:c r="E3628" s="30" t="n">
        <x:v>897.06</x:v>
      </x:c>
      <x:c r="F3628" s="30" t="n">
        <x:v>112.12</x:v>
      </x:c>
      <x:c r="G3628" s="30" t="n">
        <x:v>735.17</x:v>
      </x:c>
      <x:c r="H3628" s="31" t="n">
        <x:f>IF(O3628&gt;0,O3628,D3628)*E3628/1000000/31.1034768</x:f>
        <x:v>0.007913397429384702</x:v>
      </x:c>
      <x:c r="I3628" s="31" t="n">
        <x:f>IF(O3628&gt;0,O3628,D3628)*F3628/1000000/31.1034768</x:f>
        <x:v>0.0009890644101649979</x:v>
      </x:c>
      <x:c r="J3628" s="31" t="n">
        <x:f>IF(O3628&gt;0,O3628,D3628)*G3628/1000000/31.1034768</x:f>
        <x:v>0.006485287927408145</x:v>
      </x:c>
      <x:c r="K3628" s="32" t="n">
        <x:f>H3628*$B$4*$H$4+I3628*$D$4*$J$4+J3628*$F$4*$L$4</x:f>
        <x:v>64</x:v>
      </x:c>
      <x:c r="L3628" s="29" t="str">
        <x:v>Niko ppm 207</x:v>
      </x:c>
      <x:c r="M3628" s="39" t="str"/>
      <x:c r="N3628" s="58" t="n">
        <x:v>64</x:v>
      </x:c>
      <x:c r="O3628" s="59" t="n">
        <x:v>274.3787186520932</x:v>
      </x:c>
      <x:c r="P3628" s="60" t="str">
        <x:v>Calibrated to live price</x:v>
      </x:c>
      <x:c r="Q3628" s="61" t="n">
        <x:f>IF(N3628="","",K3628-N3628)</x:f>
        <x:v>0</x:v>
      </x:c>
    </x:row>
    <x:row r="3629">
      <x:c r="A3629" s="37" t="str">
        <x:v>2SAW0</x:v>
      </x:c>
      <x:c r="B3629" s="37" t="str">
        <x:v>2SAW0</x:v>
      </x:c>
      <x:c r="C3629" s="29" t="str"/>
      <x:c r="D3629" s="30" t="n">
        <x:v>1067.63</x:v>
      </x:c>
      <x:c r="E3629" s="30" t="n">
        <x:v>673.28</x:v>
      </x:c>
      <x:c r="F3629" s="30" t="n">
        <x:v>168.88</x:v>
      </x:c>
      <x:c r="G3629" s="30" t="n">
        <x:v>246.79</x:v>
      </x:c>
      <x:c r="H3629" s="31" t="n">
        <x:f>IF(O3629&gt;0,O3629,D3629)*E3629/1000000/31.1034768</x:f>
        <x:v>0.021997909514942567</x:v>
      </x:c>
      <x:c r="I3629" s="31" t="n">
        <x:f>IF(O3629&gt;0,O3629,D3629)*F3629/1000000/31.1034768</x:f>
        <x:v>0.005517774119064136</x:v>
      </x:c>
      <x:c r="J3629" s="31" t="n">
        <x:f>IF(O3629&gt;0,O3629,D3629)*G3629/1000000/31.1034768</x:f>
        <x:v>0.008063308117265739</x:v>
      </x:c>
      <x:c r="K3629" s="32" t="n">
        <x:f>H3629*$B$4*$H$4+I3629*$D$4*$J$4+J3629*$F$4*$L$4</x:f>
        <x:v>103.00000000000003</x:v>
      </x:c>
      <x:c r="L3629" s="29" t="str">
        <x:v>Niko ppm 207</x:v>
      </x:c>
      <x:c r="M3629" s="39" t="str"/>
      <x:c r="N3629" s="58" t="n">
        <x:v>103</x:v>
      </x:c>
      <x:c r="O3629" s="59" t="n">
        <x:v>1016.2361398623387</x:v>
      </x:c>
      <x:c r="P3629" s="60" t="str">
        <x:v>Calibrated to live price</x:v>
      </x:c>
      <x:c r="Q3629" s="61" t="n">
        <x:f>IF(N3629="","",K3629-N3629)</x:f>
        <x:v>2.842170943040401e-14</x:v>
      </x:c>
    </x:row>
    <x:row r="3630">
      <x:c r="A3630" s="37" t="str">
        <x:v>2SAX0 (Man)</x:v>
      </x:c>
      <x:c r="B3630" s="37" t="str">
        <x:v>2SAX0MAN</x:v>
      </x:c>
      <x:c r="C3630" s="29" t="str"/>
      <x:c r="D3630" s="30" t="n">
        <x:v>3099</x:v>
      </x:c>
      <x:c r="E3630" s="30" t="n">
        <x:v>317.37</x:v>
      </x:c>
      <x:c r="F3630" s="30" t="n">
        <x:v>180.29</x:v>
      </x:c>
      <x:c r="G3630" s="30" t="n">
        <x:v>820.02</x:v>
      </x:c>
      <x:c r="H3630" s="31" t="n">
        <x:f>IF(O3630&gt;0,O3630,D3630)*E3630/1000000/31.1034768</x:f>
        <x:v>0.012946299364990288</x:v>
      </x:c>
      <x:c r="I3630" s="31" t="n">
        <x:f>IF(O3630&gt;0,O3630,D3630)*F3630/1000000/31.1034768</x:f>
        <x:v>0.007354470531285562</x:v>
      </x:c>
      <x:c r="J3630" s="31" t="n">
        <x:f>IF(O3630&gt;0,O3630,D3630)*G3630/1000000/31.1034768</x:f>
        <x:v>0.03345062357903814</x:v>
      </x:c>
      <x:c r="K3630" s="32" t="n">
        <x:f>H3630*$B$4*$H$4+I3630*$D$4*$J$4+J3630*$F$4*$L$4</x:f>
        <x:v>290.00000000000006</x:v>
      </x:c>
      <x:c r="L3630" s="29" t="str">
        <x:v>Niko ppm 207</x:v>
      </x:c>
      <x:c r="M3630" s="39" t="str"/>
      <x:c r="N3630" s="58" t="n">
        <x:v>290</x:v>
      </x:c>
      <x:c r="O3630" s="59" t="n">
        <x:v>1268.7869740203237</x:v>
      </x:c>
      <x:c r="P3630" s="60" t="str">
        <x:v>Calibrated to live price</x:v>
      </x:c>
      <x:c r="Q3630" s="61" t="n">
        <x:f>IF(N3630="","",K3630-N3630)</x:f>
        <x:v>5.684341886080802e-14</x:v>
      </x:c>
    </x:row>
    <x:row r="3631">
      <x:c r="A3631" s="37" t="str">
        <x:v>2SAZ0</x:v>
      </x:c>
      <x:c r="B3631" s="37" t="str">
        <x:v>2SAZ0</x:v>
      </x:c>
      <x:c r="C3631" s="29" t="str"/>
      <x:c r="D3631" s="30" t="n">
        <x:v>520.54</x:v>
      </x:c>
      <x:c r="E3631" s="30" t="n">
        <x:v>877.38</x:v>
      </x:c>
      <x:c r="F3631" s="30" t="n">
        <x:v>232.66</x:v>
      </x:c>
      <x:c r="G3631" s="30" t="n">
        <x:v>652.93</x:v>
      </x:c>
      <x:c r="H3631" s="31" t="n">
        <x:f>IF(O3631&gt;0,O3631,D3631)*E3631/1000000/31.1034768</x:f>
        <x:v>0.00875214718785724</x:v>
      </x:c>
      <x:c r="I3631" s="31" t="n">
        <x:f>IF(O3631&gt;0,O3631,D3631)*F3631/1000000/31.1034768</x:f>
        <x:v>0.0023208581968210645</x:v>
      </x:c>
      <x:c r="J3631" s="31" t="n">
        <x:f>IF(O3631&gt;0,O3631,D3631)*G3631/1000000/31.1034768</x:f>
        <x:v>0.006513186376903539</x:v>
      </x:c>
      <x:c r="K3631" s="32" t="n">
        <x:f>H3631*$B$4*$H$4+I3631*$D$4*$J$4+J3631*$F$4*$L$4</x:f>
        <x:v>67</x:v>
      </x:c>
      <x:c r="L3631" s="29" t="str">
        <x:v>Niko ppm 207</x:v>
      </x:c>
      <x:c r="M3631" s="39" t="str"/>
      <x:c r="N3631" s="58" t="n">
        <x:v>67</x:v>
      </x:c>
      <x:c r="O3631" s="59" t="n">
        <x:v>310.26716702877076</x:v>
      </x:c>
      <x:c r="P3631" s="60" t="str">
        <x:v>Calibrated to live price</x:v>
      </x:c>
      <x:c r="Q3631" s="61" t="n">
        <x:f>IF(N3631="","",K3631-N3631)</x:f>
        <x:v>0</x:v>
      </x:c>
    </x:row>
    <x:row r="3632">
      <x:c r="A3632" s="37" t="str">
        <x:v>2SBD0 (Man)</x:v>
      </x:c>
      <x:c r="B3632" s="37" t="str">
        <x:v>2SBD0MAN</x:v>
      </x:c>
      <x:c r="C3632" s="29" t="str"/>
      <x:c r="D3632" s="30" t="n">
        <x:v>2119.82</x:v>
      </x:c>
      <x:c r="E3632" s="30" t="n">
        <x:v>668.84</x:v>
      </x:c>
      <x:c r="F3632" s="30" t="n">
        <x:v>286.5</x:v>
      </x:c>
      <x:c r="G3632" s="30" t="n">
        <x:v>840.41</x:v>
      </x:c>
      <x:c r="H3632" s="31" t="n">
        <x:f>IF(O3632&gt;0,O3632,D3632)*E3632/1000000/31.1034768</x:f>
        <x:v>0.024640436192160334</x:v>
      </x:c>
      <x:c r="I3632" s="31" t="n">
        <x:f>IF(O3632&gt;0,O3632,D3632)*F3632/1000000/31.1034768</x:f>
        <x:v>0.010554818744473919</x:v>
      </x:c>
      <x:c r="J3632" s="31" t="n">
        <x:f>IF(O3632&gt;0,O3632,D3632)*G3632/1000000/31.1034768</x:f>
        <x:v>0.030961170055997644</x:v>
      </x:c>
      <x:c r="K3632" s="32" t="n">
        <x:f>H3632*$B$4*$H$4+I3632*$D$4*$J$4+J3632*$F$4*$L$4</x:f>
        <x:v>292.00000000000006</x:v>
      </x:c>
      <x:c r="L3632" s="29" t="str">
        <x:v>Niko ppm 207</x:v>
      </x:c>
      <x:c r="M3632" s="39" t="str"/>
      <x:c r="N3632" s="58" t="n">
        <x:v>292</x:v>
      </x:c>
      <x:c r="O3632" s="59" t="n">
        <x:v>1145.8693191865607</x:v>
      </x:c>
      <x:c r="P3632" s="60" t="str">
        <x:v>Calibrated to live price</x:v>
      </x:c>
      <x:c r="Q3632" s="61" t="n">
        <x:f>IF(N3632="","",K3632-N3632)</x:f>
        <x:v>5.684341886080802e-14</x:v>
      </x:c>
    </x:row>
    <x:row r="3633">
      <x:c r="A3633" s="37" t="str">
        <x:v>2SBE0</x:v>
      </x:c>
      <x:c r="B3633" s="37" t="str">
        <x:v>2SBE0</x:v>
      </x:c>
      <x:c r="C3633" s="29" t="str"/>
      <x:c r="D3633" s="30" t="n">
        <x:v>788.04</x:v>
      </x:c>
      <x:c r="E3633" s="30" t="n">
        <x:v>297.07</x:v>
      </x:c>
      <x:c r="F3633" s="30" t="n">
        <x:v>175.94</x:v>
      </x:c>
      <x:c r="G3633" s="30" t="n">
        <x:v>483.94</x:v>
      </x:c>
      <x:c r="H3633" s="31" t="n">
        <x:f>IF(O3633&gt;0,O3633,D3633)*E3633/1000000/31.1034768</x:f>
        <x:v>0.004681743687405438</x:v>
      </x:c>
      <x:c r="I3633" s="31" t="n">
        <x:f>IF(O3633&gt;0,O3633,D3633)*F3633/1000000/31.1034768</x:f>
        <x:v>0.0027727673085875815</x:v>
      </x:c>
      <x:c r="J3633" s="31" t="n">
        <x:f>IF(O3633&gt;0,O3633,D3633)*G3633/1000000/31.1034768</x:f>
        <x:v>0.00762676487051196</x:v>
      </x:c>
      <x:c r="K3633" s="32" t="n">
        <x:f>H3633*$B$4*$H$4+I3633*$D$4*$J$4+J3633*$F$4*$L$4</x:f>
        <x:v>69.99999999999999</x:v>
      </x:c>
      <x:c r="L3633" s="29" t="str">
        <x:v>Niko ppm 207</x:v>
      </x:c>
      <x:c r="M3633" s="39" t="str"/>
      <x:c r="N3633" s="58" t="n">
        <x:v>70</x:v>
      </x:c>
      <x:c r="O3633" s="59" t="n">
        <x:v>490.1824693330242</x:v>
      </x:c>
      <x:c r="P3633" s="60" t="str">
        <x:v>Calibrated to live price</x:v>
      </x:c>
      <x:c r="Q3633" s="61" t="n">
        <x:f>IF(N3633="","",K3633-N3633)</x:f>
        <x:v>-1.4210854715202004e-14</x:v>
      </x:c>
    </x:row>
    <x:row r="3634">
      <x:c r="A3634" s="37" t="str">
        <x:v>2SBL0</x:v>
      </x:c>
      <x:c r="B3634" s="37" t="str">
        <x:v>2SBL0</x:v>
      </x:c>
      <x:c r="C3634" s="29" t="str"/>
      <x:c r="D3634" s="30" t="n">
        <x:v>207.88</x:v>
      </x:c>
      <x:c r="E3634" s="30" t="n">
        <x:v>425.5</x:v>
      </x:c>
      <x:c r="F3634" s="30" t="n">
        <x:v>138.75</x:v>
      </x:c>
      <x:c r="G3634" s="30" t="n">
        <x:v>1105.47</x:v>
      </x:c>
      <x:c r="H3634" s="31" t="n">
        <x:f>IF(O3634&gt;0,O3634,D3634)*E3634/1000000/31.1034768</x:f>
        <x:v>0.000989227569614909</x:v>
      </x:c>
      <x:c r="I3634" s="31" t="n">
        <x:f>IF(O3634&gt;0,O3634,D3634)*F3634/1000000/31.1034768</x:f>
        <x:v>0.00032257420748312243</x:v>
      </x:c>
      <x:c r="J3634" s="31" t="n">
        <x:f>IF(O3634&gt;0,O3634,D3634)*G3634/1000000/31.1034768</x:f>
        <x:v>0.002570062047901747</x:v>
      </x:c>
      <x:c r="K3634" s="32" t="n">
        <x:f>H3634*$B$4*$H$4+I3634*$D$4*$J$4+J3634*$F$4*$L$4</x:f>
        <x:v>22</x:v>
      </x:c>
      <x:c r="L3634" s="29" t="str">
        <x:v>Niko ppm 207</x:v>
      </x:c>
      <x:c r="M3634" s="39" t="str"/>
      <x:c r="N3634" s="58" t="n">
        <x:v>22</x:v>
      </x:c>
      <x:c r="O3634" s="59" t="n">
        <x:v>72.31120272958331</x:v>
      </x:c>
      <x:c r="P3634" s="60" t="str">
        <x:v>Calibrated to live price</x:v>
      </x:c>
      <x:c r="Q3634" s="61" t="n">
        <x:f>IF(N3634="","",K3634-N3634)</x:f>
        <x:v>0</x:v>
      </x:c>
    </x:row>
    <x:row r="3635">
      <x:c r="A3635" s="37" t="str">
        <x:v>2SDL0</x:v>
      </x:c>
      <x:c r="B3635" s="37" t="str">
        <x:v>2SDL0</x:v>
      </x:c>
      <x:c r="C3635" s="29" t="str"/>
      <x:c r="D3635" s="30" t="n">
        <x:v>1521.76</x:v>
      </x:c>
      <x:c r="E3635" s="30" t="n">
        <x:v>810.97</x:v>
      </x:c>
      <x:c r="F3635" s="30" t="n">
        <x:v>114.68</x:v>
      </x:c>
      <x:c r="G3635" s="30" t="n">
        <x:v>470.58</x:v>
      </x:c>
      <x:c r="H3635" s="31" t="n">
        <x:f>IF(O3635&gt;0,O3635,D3635)*E3635/1000000/31.1034768</x:f>
        <x:v>0.021179008833915443</x:v>
      </x:c>
      <x:c r="I3635" s="31" t="n">
        <x:f>IF(O3635&gt;0,O3635,D3635)*F3635/1000000/31.1034768</x:f>
        <x:v>0.0029949427636946162</x:v>
      </x:c>
      <x:c r="J3635" s="31" t="n">
        <x:f>IF(O3635&gt;0,O3635,D3635)*G3635/1000000/31.1034768</x:f>
        <x:v>0.012289502666022084</x:v>
      </x:c>
      <x:c r="K3635" s="32" t="n">
        <x:f>H3635*$B$4*$H$4+I3635*$D$4*$J$4+J3635*$F$4*$L$4</x:f>
        <x:v>132</x:v>
      </x:c>
      <x:c r="L3635" s="29" t="str">
        <x:v>Niko ppm 207</x:v>
      </x:c>
      <x:c r="M3635" s="39" t="str"/>
      <x:c r="N3635" s="58" t="n">
        <x:v>132</x:v>
      </x:c>
      <x:c r="O3635" s="59" t="n">
        <x:v>812.2875197759276</x:v>
      </x:c>
      <x:c r="P3635" s="60" t="str">
        <x:v>Calibrated to live price</x:v>
      </x:c>
      <x:c r="Q3635" s="61" t="n">
        <x:f>IF(N3635="","",K3635-N3635)</x:f>
        <x:v>0</x:v>
      </x:c>
    </x:row>
    <x:row r="3636">
      <x:c r="A3636" s="37" t="str">
        <x:v>2SDY0</x:v>
      </x:c>
      <x:c r="B3636" s="37" t="str">
        <x:v>2SDY0</x:v>
      </x:c>
      <x:c r="C3636" s="29" t="str"/>
      <x:c r="D3636" s="30" t="n">
        <x:v>3972.89</x:v>
      </x:c>
      <x:c r="E3636" s="30" t="n">
        <x:v>767.9</x:v>
      </x:c>
      <x:c r="F3636" s="30" t="n">
        <x:v>145.39</x:v>
      </x:c>
      <x:c r="G3636" s="30" t="n">
        <x:v>239.91</x:v>
      </x:c>
      <x:c r="H3636" s="31" t="n">
        <x:f>IF(O3636&gt;0,O3636,D3636)*E3636/1000000/31.1034768</x:f>
        <x:v>0.07829512714395692</x:v>
      </x:c>
      <x:c r="I3636" s="31" t="n">
        <x:f>IF(O3636&gt;0,O3636,D3636)*F3636/1000000/31.1034768</x:f>
        <x:v>0.014823972568641614</x:v>
      </x:c>
      <x:c r="J3636" s="31" t="n">
        <x:f>IF(O3636&gt;0,O3636,D3636)*G3636/1000000/31.1034768</x:f>
        <x:v>0.024461237079185707</x:v>
      </x:c>
      <x:c r="K3636" s="32" t="n">
        <x:f>H3636*$B$4*$H$4+I3636*$D$4*$J$4+J3636*$F$4*$L$4</x:f>
        <x:v>328</x:v>
      </x:c>
      <x:c r="L3636" s="29" t="str">
        <x:v>Niko ppm 207</x:v>
      </x:c>
      <x:c r="M3636" s="39" t="str"/>
      <x:c r="N3636" s="58" t="n">
        <x:v>328</x:v>
      </x:c>
      <x:c r="O3636" s="59" t="n">
        <x:v>3171.3122420564064</x:v>
      </x:c>
      <x:c r="P3636" s="60" t="str">
        <x:v>Calibrated to live price</x:v>
      </x:c>
      <x:c r="Q3636" s="61" t="n">
        <x:f>IF(N3636="","",K3636-N3636)</x:f>
        <x:v>0</x:v>
      </x:c>
    </x:row>
    <x:row r="3637">
      <x:c r="A3637" s="37" t="str">
        <x:v>2T*</x:v>
      </x:c>
      <x:c r="B3637" s="37" t="str">
        <x:v>2T</x:v>
      </x:c>
      <x:c r="C3637" s="29" t="str"/>
      <x:c r="D3637" s="30" t="n">
        <x:v>602.7378</x:v>
      </x:c>
      <x:c r="E3637" s="30" t="n">
        <x:v>0</x:v>
      </x:c>
      <x:c r="F3637" s="30" t="n">
        <x:v>3300</x:v>
      </x:c>
      <x:c r="G3637" s="30" t="n">
        <x:v>550</x:v>
      </x:c>
      <x:c r="H3637" s="31" t="n">
        <x:f>IF(O3637&gt;0,O3637,D3637)*E3637/1000000/31.1034768</x:f>
        <x:v>0</x:v>
      </x:c>
      <x:c r="I3637" s="31" t="n">
        <x:f>IF(O3637&gt;0,O3637,D3637)*F3637/1000000/31.1034768</x:f>
        <x:v>0.06584362139917695</x:v>
      </x:c>
      <x:c r="J3637" s="31" t="n">
        <x:f>IF(O3637&gt;0,O3637,D3637)*G3637/1000000/31.1034768</x:f>
        <x:v>0.010973936899862825</x:v>
      </x:c>
      <x:c r="K3637" s="32" t="n">
        <x:f>H3637*$B$4*$H$4+I3637*$D$4*$J$4+J3637*$F$4*$L$4</x:f>
        <x:v>160</x:v>
      </x:c>
      <x:c r="L3637" s="29" t="str">
        <x:v>ppm niko 2028</x:v>
      </x:c>
      <x:c r="M3637" s="39" t="str"/>
      <x:c r="N3637" s="58" t="n">
        <x:v>160</x:v>
      </x:c>
      <x:c r="O3637" s="59" t="n">
        <x:v>620.5956213991769</x:v>
      </x:c>
      <x:c r="P3637" s="60" t="str">
        <x:v>Calibrated to live price</x:v>
      </x:c>
      <x:c r="Q3637" s="61" t="n">
        <x:f>IF(N3637="","",K3637-N3637)</x:f>
        <x:v>0</x:v>
      </x:c>
    </x:row>
    <x:row r="3638">
      <x:c r="A3638" s="37" t="str">
        <x:v>2T14-5E211-AC</x:v>
      </x:c>
      <x:c r="B3638" s="37" t="str">
        <x:v>2T145E211AC</x:v>
      </x:c>
      <x:c r="C3638" s="29" t="str">
        <x:v>FORD</x:v>
      </x:c>
      <x:c r="D3638" s="30" t="n">
        <x:v>1100</x:v>
      </x:c>
      <x:c r="E3638" s="30" t="n">
        <x:v>2003</x:v>
      </x:c>
      <x:c r="F3638" s="30" t="n">
        <x:v>0</x:v>
      </x:c>
      <x:c r="G3638" s="30" t="n">
        <x:v>0</x:v>
      </x:c>
      <x:c r="H3638" s="31" t="n">
        <x:f>IF(O3638&gt;0,O3638,D3638)*E3638/1000000/31.1034768</x:f>
        <x:v>0.07058823529411765</x:v>
      </x:c>
      <x:c r="I3638" s="31" t="n">
        <x:f>IF(O3638&gt;0,O3638,D3638)*F3638/1000000/31.1034768</x:f>
        <x:v>0</x:v>
      </x:c>
      <x:c r="J3638" s="31" t="n">
        <x:f>IF(O3638&gt;0,O3638,D3638)*G3638/1000000/31.1034768</x:f>
        <x:v>0</x:v>
      </x:c>
      <x:c r="K3638" s="32" t="n">
        <x:f>H3638*$B$4*$H$4+I3638*$D$4*$J$4+J3638*$F$4*$L$4</x:f>
        <x:v>108</x:v>
      </x:c>
      <x:c r="L3638" s="29" t="str">
        <x:v>Katalog Franko</x:v>
      </x:c>
      <x:c r="M3638" s="39" t="str">
        <x:v>ASZBA / MATAY / Transit CONNECT / LM</x:v>
      </x:c>
      <x:c r="N3638" s="58" t="n">
        <x:v>108</x:v>
      </x:c>
      <x:c r="O3638" s="59" t="n">
        <x:v>1096.1255810402045</x:v>
      </x:c>
      <x:c r="P3638" s="60" t="str">
        <x:v>Calibrated to live price</x:v>
      </x:c>
      <x:c r="Q3638" s="61" t="n">
        <x:f>IF(N3638="","",K3638-N3638)</x:f>
        <x:v>0</x:v>
      </x:c>
    </x:row>
    <x:row r="3639">
      <x:c r="A3639" s="37" t="str">
        <x:v>2T14-5E211-AF</x:v>
      </x:c>
      <x:c r="B3639" s="37" t="str">
        <x:v>2T145E211AF</x:v>
      </x:c>
      <x:c r="C3639" s="29" t="str">
        <x:v>FORD</x:v>
      </x:c>
      <x:c r="D3639" s="30" t="n">
        <x:v>1160</x:v>
      </x:c>
      <x:c r="E3639" s="30" t="n">
        <x:v>634</x:v>
      </x:c>
      <x:c r="F3639" s="30" t="n">
        <x:v>0</x:v>
      </x:c>
      <x:c r="G3639" s="30" t="n">
        <x:v>0</x:v>
      </x:c>
      <x:c r="H3639" s="31" t="n">
        <x:f>IF(O3639&gt;0,O3639,D3639)*E3639/1000000/31.1034768</x:f>
        <x:v>0.023529411764705885</x:v>
      </x:c>
      <x:c r="I3639" s="31" t="n">
        <x:f>IF(O3639&gt;0,O3639,D3639)*F3639/1000000/31.1034768</x:f>
        <x:v>0</x:v>
      </x:c>
      <x:c r="J3639" s="31" t="n">
        <x:f>IF(O3639&gt;0,O3639,D3639)*G3639/1000000/31.1034768</x:f>
        <x:v>0</x:v>
      </x:c>
      <x:c r="K3639" s="32" t="n">
        <x:f>H3639*$B$4*$H$4+I3639*$D$4*$J$4+J3639*$F$4*$L$4</x:f>
        <x:v>36.00000000000001</x:v>
      </x:c>
      <x:c r="L3639" s="29" t="str">
        <x:v>Katalog Franko</x:v>
      </x:c>
      <x:c r="M3639" s="39" t="str">
        <x:v>ASZBA MATAY / 0003082600 / Transit CONNECT / LM</x:v>
      </x:c>
      <x:c r="N3639" s="58" t="n">
        <x:v>36</x:v>
      </x:c>
      <x:c r="O3639" s="59" t="n">
        <x:v>1154.3320393393951</x:v>
      </x:c>
      <x:c r="P3639" s="60" t="str">
        <x:v>Calibrated to live price</x:v>
      </x:c>
      <x:c r="Q3639" s="61" t="n">
        <x:f>IF(N3639="","",K3639-N3639)</x:f>
        <x:v>7.105427357601002e-15</x:v>
      </x:c>
    </x:row>
    <x:row r="3640">
      <x:c r="A3640" s="37" t="str">
        <x:v>2T14-5E211-CC</x:v>
      </x:c>
      <x:c r="B3640" s="37" t="str">
        <x:v>2T145E211CC</x:v>
      </x:c>
      <x:c r="C3640" s="29" t="str">
        <x:v>FORD</x:v>
      </x:c>
      <x:c r="D3640" s="30" t="n">
        <x:v>1260</x:v>
      </x:c>
      <x:c r="E3640" s="30" t="n">
        <x:v>2249</x:v>
      </x:c>
      <x:c r="F3640" s="30" t="n">
        <x:v>0</x:v>
      </x:c>
      <x:c r="G3640" s="30" t="n">
        <x:v>0</x:v>
      </x:c>
      <x:c r="H3640" s="31" t="n">
        <x:f>IF(O3640&gt;0,O3640,D3640)*E3640/1000000/31.1034768</x:f>
        <x:v>0.09084967320261439</x:v>
      </x:c>
      <x:c r="I3640" s="31" t="n">
        <x:f>IF(O3640&gt;0,O3640,D3640)*F3640/1000000/31.1034768</x:f>
        <x:v>0</x:v>
      </x:c>
      <x:c r="J3640" s="31" t="n">
        <x:f>IF(O3640&gt;0,O3640,D3640)*G3640/1000000/31.1034768</x:f>
        <x:v>0</x:v>
      </x:c>
      <x:c r="K3640" s="32" t="n">
        <x:f>H3640*$B$4*$H$4+I3640*$D$4*$J$4+J3640*$F$4*$L$4</x:f>
        <x:v>139.00000000000003</x:v>
      </x:c>
      <x:c r="L3640" s="29" t="str">
        <x:v>Katalog Franko</x:v>
      </x:c>
      <x:c r="M3640" s="39" t="str">
        <x:v>3T14-5F297-BA / 031216A/DSC5A/ASZBA MATAY / Transit CONNECT / LM</x:v>
      </x:c>
      <x:c r="N3640" s="58" t="n">
        <x:v>139</x:v>
      </x:c>
      <x:c r="O3640" s="59" t="n">
        <x:v>1256.443175964917</x:v>
      </x:c>
      <x:c r="P3640" s="60" t="str">
        <x:v>Calibrated to live price</x:v>
      </x:c>
      <x:c r="Q3640" s="61" t="n">
        <x:f>IF(N3640="","",K3640-N3640)</x:f>
        <x:v>2.842170943040401e-14</x:v>
      </x:c>
    </x:row>
    <x:row r="3641">
      <x:c r="A3641" s="37" t="str">
        <x:v>2T14-5E211-DB</x:v>
      </x:c>
      <x:c r="B3641" s="37" t="str">
        <x:v>2T145E211DB</x:v>
      </x:c>
      <x:c r="C3641" s="29" t="str">
        <x:v>FORD</x:v>
      </x:c>
      <x:c r="D3641" s="30" t="n">
        <x:v>1200</x:v>
      </x:c>
      <x:c r="E3641" s="30" t="n">
        <x:v>2955</x:v>
      </x:c>
      <x:c r="F3641" s="30" t="n">
        <x:v>0</x:v>
      </x:c>
      <x:c r="G3641" s="30" t="n">
        <x:v>0</x:v>
      </x:c>
      <x:c r="H3641" s="31" t="n">
        <x:f>IF(O3641&gt;0,O3641,D3641)*E3641/1000000/31.1034768</x:f>
        <x:v>0.11372549019607843</x:v>
      </x:c>
      <x:c r="I3641" s="31" t="n">
        <x:f>IF(O3641&gt;0,O3641,D3641)*F3641/1000000/31.1034768</x:f>
        <x:v>0</x:v>
      </x:c>
      <x:c r="J3641" s="31" t="n">
        <x:f>IF(O3641&gt;0,O3641,D3641)*G3641/1000000/31.1034768</x:f>
        <x:v>0</x:v>
      </x:c>
      <x:c r="K3641" s="32" t="n">
        <x:f>H3641*$B$4*$H$4+I3641*$D$4*$J$4+J3641*$F$4*$L$4</x:f>
        <x:v>174</x:v>
      </x:c>
      <x:c r="L3641" s="29" t="str">
        <x:v>Katalog Franko</x:v>
      </x:c>
      <x:c r="M3641" s="39" t="str">
        <x:v>ASZBA MATAY / 0003080700 / FD2086-3.12.3 / Transit CONNECT / LM</x:v>
      </x:c>
      <x:c r="N3641" s="58" t="n">
        <x:v>174</x:v>
      </x:c>
      <x:c r="O3641" s="59" t="n">
        <x:v>1197.0416737334526</x:v>
      </x:c>
      <x:c r="P3641" s="60" t="str">
        <x:v>Calibrated to live price</x:v>
      </x:c>
      <x:c r="Q3641" s="61" t="n">
        <x:f>IF(N3641="","",K3641-N3641)</x:f>
        <x:v>0</x:v>
      </x:c>
    </x:row>
    <x:row r="3642">
      <x:c r="A3642" s="37" t="str">
        <x:v>2T145E211AT</x:v>
      </x:c>
      <x:c r="B3642" s="37" t="str">
        <x:v>2T145E211AT</x:v>
      </x:c>
      <x:c r="C3642" s="29" t="str">
        <x:v>Ford</x:v>
      </x:c>
      <x:c r="D3642" s="30" t="n">
        <x:v>1140</x:v>
      </x:c>
      <x:c r="E3642" s="30" t="n">
        <x:v>460</x:v>
      </x:c>
      <x:c r="F3642" s="30" t="n">
        <x:v>54</x:v>
      </x:c>
      <x:c r="G3642" s="30" t="n">
        <x:v>0</x:v>
      </x:c>
      <x:c r="H3642" s="31" t="n">
        <x:f>IF(O3642&gt;0,O3642,D3642)*E3642/1000000/31.1034768</x:f>
        <x:v>0.016859851500588514</x:v>
      </x:c>
      <x:c r="I3642" s="31" t="n">
        <x:f>IF(O3642&gt;0,O3642,D3642)*F3642/1000000/31.1034768</x:f>
        <x:v>0.0019791999587647382</x:v>
      </x:c>
      <x:c r="J3642" s="31" t="n">
        <x:f>IF(O3642&gt;0,O3642,D3642)*G3642/1000000/31.1034768</x:f>
        <x:v>0</x:v>
      </x:c>
      <x:c r="K3642" s="32" t="n">
        <x:f>H3642*$B$4*$H$4+I3642*$D$4*$J$4+J3642*$F$4*$L$4</x:f>
        <x:v>28.02217274951076</x:v>
      </x:c>
      <x:c r="L3642" s="29" t="str">
        <x:v>Niko ppm 2020</x:v>
      </x:c>
      <x:c r="M3642" s="39" t="str">
        <x:v>FORD 2T14-5E211-AT//02-18-04//0003082600//ASZBA-MATAY//4T14-5F297-BA//040121 A//FD2466 3-009//DSC 5A</x:v>
      </x:c>
      <x:c r="N3642" s="58"/>
      <x:c r="O3642" s="59"/>
      <x:c r="P3642" s="60" t="str">
        <x:v>No live-price match</x:v>
      </x:c>
      <x:c r="Q3642" s="61" t="str">
        <x:f>IF(N3642="","",K3642-N3642)</x:f>
      </x:c>
    </x:row>
    <x:row r="3643">
      <x:c r="A3643" s="37" t="str">
        <x:v>2T145E211CB</x:v>
      </x:c>
      <x:c r="B3643" s="37" t="str">
        <x:v>2T145E211CB</x:v>
      </x:c>
      <x:c r="C3643" s="29" t="str">
        <x:v>Ford</x:v>
      </x:c>
      <x:c r="D3643" s="30" t="n">
        <x:v>1120</x:v>
      </x:c>
      <x:c r="E3643" s="30" t="n">
        <x:v>2345</x:v>
      </x:c>
      <x:c r="F3643" s="30" t="n">
        <x:v>0</x:v>
      </x:c>
      <x:c r="G3643" s="30" t="n">
        <x:v>0</x:v>
      </x:c>
      <x:c r="H3643" s="31" t="n">
        <x:f>IF(O3643&gt;0,O3643,D3643)*E3643/1000000/31.1034768</x:f>
        <x:v>0.10457516339869281</x:v>
      </x:c>
      <x:c r="I3643" s="31" t="n">
        <x:f>IF(O3643&gt;0,O3643,D3643)*F3643/1000000/31.1034768</x:f>
        <x:v>0</x:v>
      </x:c>
      <x:c r="J3643" s="31" t="n">
        <x:f>IF(O3643&gt;0,O3643,D3643)*G3643/1000000/31.1034768</x:f>
        <x:v>0</x:v>
      </x:c>
      <x:c r="K3643" s="32" t="n">
        <x:f>H3643*$B$4*$H$4+I3643*$D$4*$J$4+J3643*$F$4*$L$4</x:f>
        <x:v>160</x:v>
      </x:c>
      <x:c r="L3643" s="29" t="str">
        <x:v>Niko ppm 2020</x:v>
      </x:c>
      <x:c r="M3643" s="39" t="str">
        <x:v>FORD//2T14-5E211-CB//FD 2086-355//0003080700//ASZBA MATAY//12-20-02</x:v>
      </x:c>
      <x:c r="N3643" s="58" t="n">
        <x:v>160</x:v>
      </x:c>
      <x:c r="O3643" s="59" t="n">
        <x:v>1387.0580676449683</x:v>
      </x:c>
      <x:c r="P3643" s="60" t="str">
        <x:v>Calibrated to live price</x:v>
      </x:c>
      <x:c r="Q3643" s="61" t="n">
        <x:f>IF(N3643="","",K3643-N3643)</x:f>
        <x:v>0</x:v>
      </x:c>
    </x:row>
    <x:row r="3644">
      <x:c r="A3644" s="37" t="str">
        <x:v>2T5</x:v>
      </x:c>
      <x:c r="B3644" s="37" t="str">
        <x:v>2T5</x:v>
      </x:c>
      <x:c r="C3644" s="29" t="str"/>
      <x:c r="D3644" s="30" t="n">
        <x:v>243.96</x:v>
      </x:c>
      <x:c r="E3644" s="30" t="n">
        <x:v>618.92</x:v>
      </x:c>
      <x:c r="F3644" s="30" t="n">
        <x:v>285.73</x:v>
      </x:c>
      <x:c r="G3644" s="30" t="n">
        <x:v>1145.09</x:v>
      </x:c>
      <x:c r="H3644" s="31" t="n">
        <x:f>IF(O3644&gt;0,O3644,D3644)*E3644/1000000/31.1034768</x:f>
        <x:v>0.0025399160368049334</x:v>
      </x:c>
      <x:c r="I3644" s="31" t="n">
        <x:f>IF(O3644&gt;0,O3644,D3644)*F3644/1000000/31.1034768</x:f>
        <x:v>0.0011725751457317161</x:v>
      </x:c>
      <x:c r="J3644" s="31" t="n">
        <x:f>IF(O3644&gt;0,O3644,D3644)*G3644/1000000/31.1034768</x:f>
        <x:v>0.004699205801371681</x:v>
      </x:c>
      <x:c r="K3644" s="32" t="n">
        <x:f>H3644*$B$4*$H$4+I3644*$D$4*$J$4+J3644*$F$4*$L$4</x:f>
        <x:v>41.99999999999999</x:v>
      </x:c>
      <x:c r="L3644" s="29" t="str">
        <x:v>Niko ppm 207</x:v>
      </x:c>
      <x:c r="M3644" s="39" t="str"/>
      <x:c r="N3644" s="58" t="n">
        <x:v>42</x:v>
      </x:c>
      <x:c r="O3644" s="59" t="n">
        <x:v>127.64205313240839</x:v>
      </x:c>
      <x:c r="P3644" s="60" t="str">
        <x:v>Calibrated to live price</x:v>
      </x:c>
      <x:c r="Q3644" s="61" t="n">
        <x:f>IF(N3644="","",K3644-N3644)</x:f>
        <x:v>-7.105427357601002e-15</x:v>
      </x:c>
    </x:row>
    <x:row r="3645">
      <x:c r="A3645" s="37" t="str">
        <x:v>2U</x:v>
      </x:c>
      <x:c r="B3645" s="37" t="str">
        <x:v>2U</x:v>
      </x:c>
      <x:c r="C3645" s="29" t="str">
        <x:v>Mitsubishi</x:v>
      </x:c>
      <x:c r="D3645" s="30" t="n">
        <x:v>1100</x:v>
      </x:c>
      <x:c r="E3645" s="30" t="n">
        <x:v>191</x:v>
      </x:c>
      <x:c r="F3645" s="30" t="n">
        <x:v>9117</x:v>
      </x:c>
      <x:c r="G3645" s="30" t="n">
        <x:v>396</x:v>
      </x:c>
      <x:c r="H3645" s="31" t="n">
        <x:f>IF(O3645&gt;0,O3645,D3645)*E3645/1000000/31.1034768</x:f>
        <x:v>0.0060450410948065265</x:v>
      </x:c>
      <x:c r="I3645" s="31" t="n">
        <x:f>IF(O3645&gt;0,O3645,D3645)*F3645/1000000/31.1034768</x:f>
        <x:v>0.28854785163011054</x:v>
      </x:c>
      <x:c r="J3645" s="31" t="n">
        <x:f>IF(O3645&gt;0,O3645,D3645)*G3645/1000000/31.1034768</x:f>
        <x:v>0.012533174207033426</x:v>
      </x:c>
      <x:c r="K3645" s="32" t="n">
        <x:f>H3645*$B$4*$H$4+I3645*$D$4*$J$4+J3645*$F$4*$L$4</x:f>
        <x:v>432.0000000000001</x:v>
      </x:c>
      <x:c r="L3645" s="29" t="str">
        <x:v>ppm niko 2028</x:v>
      </x:c>
      <x:c r="M3645" s="39" t="str">
        <x:v>MITSUBISHI 2U</x:v>
      </x:c>
      <x:c r="N3645" s="58" t="n">
        <x:v>432</x:v>
      </x:c>
      <x:c r="O3645" s="59" t="n">
        <x:v>984.4073060071278</x:v>
      </x:c>
      <x:c r="P3645" s="60" t="str">
        <x:v>Calibrated to live price</x:v>
      </x:c>
      <x:c r="Q3645" s="61" t="n">
        <x:f>IF(N3645="","",K3645-N3645)</x:f>
        <x:v>1.1368683772161603e-13</x:v>
      </x:c>
    </x:row>
    <x:row r="3646">
      <x:c r="A3646" s="37" t="str">
        <x:v>2U2J-5E212-BG 1A</x:v>
      </x:c>
      <x:c r="B3646" s="37" t="str">
        <x:v>2U2J5E212BG1A</x:v>
      </x:c>
      <x:c r="C3646" s="29" t="str">
        <x:v>FORD</x:v>
      </x:c>
      <x:c r="D3646" s="30" t="n">
        <x:v>940</x:v>
      </x:c>
      <x:c r="E3646" s="30" t="n">
        <x:v>964</x:v>
      </x:c>
      <x:c r="F3646" s="30" t="n">
        <x:v>0</x:v>
      </x:c>
      <x:c r="G3646" s="30" t="n">
        <x:v>187</x:v>
      </x:c>
      <x:c r="H3646" s="31" t="n">
        <x:f>IF(O3646&gt;0,O3646,D3646)*E3646/1000000/31.1034768</x:f>
        <x:v>0.029190951063750154</x:v>
      </x:c>
      <x:c r="I3646" s="31" t="n">
        <x:f>IF(O3646&gt;0,O3646,D3646)*F3646/1000000/31.1034768</x:f>
        <x:v>0</x:v>
      </x:c>
      <x:c r="J3646" s="31" t="n">
        <x:f>IF(O3646&gt;0,O3646,D3646)*G3646/1000000/31.1034768</x:f>
        <x:v>0.005662560009254439</x:v>
      </x:c>
      <x:c r="K3646" s="32" t="n">
        <x:f>H3646*$B$4*$H$4+I3646*$D$4*$J$4+J3646*$F$4*$L$4</x:f>
        <x:v>89</x:v>
      </x:c>
      <x:c r="L3646" s="29" t="str">
        <x:v>Katalog Franko</x:v>
      </x:c>
      <x:c r="M3646" s="39" t="str">
        <x:v>MOTORCRAFT / 103R - 000 182 / KA272 / ACFZA / LG</x:v>
      </x:c>
      <x:c r="N3646" s="58" t="n">
        <x:v>89</x:v>
      </x:c>
      <x:c r="O3646" s="59" t="n">
        <x:v>941.8465447938675</x:v>
      </x:c>
      <x:c r="P3646" s="60" t="str">
        <x:v>Calibrated to live price</x:v>
      </x:c>
      <x:c r="Q3646" s="61" t="n">
        <x:f>IF(N3646="","",K3646-N3646)</x:f>
        <x:v>0</x:v>
      </x:c>
    </x:row>
    <x:row r="3647">
      <x:c r="A3647" s="37" t="str">
        <x:v>2U2J-5E212-DC 1A</x:v>
      </x:c>
      <x:c r="B3647" s="37" t="str">
        <x:v>2U2J5E212DC1A</x:v>
      </x:c>
      <x:c r="C3647" s="29" t="str">
        <x:v>FORD</x:v>
      </x:c>
      <x:c r="D3647" s="30" t="n">
        <x:v>960</x:v>
      </x:c>
      <x:c r="E3647" s="30" t="n">
        <x:v>887</x:v>
      </x:c>
      <x:c r="F3647" s="30" t="n">
        <x:v>188</x:v>
      </x:c>
      <x:c r="G3647" s="30" t="n">
        <x:v>190</x:v>
      </x:c>
      <x:c r="H3647" s="31" t="n">
        <x:f>IF(O3647&gt;0,O3647,D3647)*E3647/1000000/31.1034768</x:f>
        <x:v>0.02728060962402374</x:v>
      </x:c>
      <x:c r="I3647" s="31" t="n">
        <x:f>IF(O3647&gt;0,O3647,D3647)*F3647/1000000/31.1034768</x:f>
        <x:v>0.005782135974426678</x:v>
      </x:c>
      <x:c r="J3647" s="31" t="n">
        <x:f>IF(O3647&gt;0,O3647,D3647)*G3647/1000000/31.1034768</x:f>
        <x:v>0.005843648059261004</x:v>
      </x:c>
      <x:c r="K3647" s="32" t="n">
        <x:f>H3647*$B$4*$H$4+I3647*$D$4*$J$4+J3647*$F$4*$L$4</x:f>
        <x:v>94</x:v>
      </x:c>
      <x:c r="L3647" s="29" t="str">
        <x:v>Katalog Franko</x:v>
      </x:c>
      <x:c r="M3647" s="39" t="str">
        <x:v>MOTORCRAFT / 103R - 000 / KA272 / ACFZA / LG</x:v>
      </x:c>
      <x:c r="N3647" s="58" t="n">
        <x:v>94</x:v>
      </x:c>
      <x:c r="O3647" s="59" t="n">
        <x:v>956.6198517820509</x:v>
      </x:c>
      <x:c r="P3647" s="60" t="str">
        <x:v>Calibrated to live price</x:v>
      </x:c>
      <x:c r="Q3647" s="61" t="n">
        <x:f>IF(N3647="","",K3647-N3647)</x:f>
        <x:v>0</x:v>
      </x:c>
    </x:row>
    <x:row r="3648">
      <x:c r="A3648" s="37" t="str">
        <x:v>2U2J-5E212-FD 1A</x:v>
      </x:c>
      <x:c r="B3648" s="37" t="str">
        <x:v>2U2J5E212FD1A</x:v>
      </x:c>
      <x:c r="C3648" s="29" t="str">
        <x:v>FORD</x:v>
      </x:c>
      <x:c r="D3648" s="30" t="n">
        <x:v>1600</x:v>
      </x:c>
      <x:c r="E3648" s="30" t="n">
        <x:v>983</x:v>
      </x:c>
      <x:c r="F3648" s="30" t="n">
        <x:v>1466</x:v>
      </x:c>
      <x:c r="G3648" s="30" t="n">
        <x:v>287</x:v>
      </x:c>
      <x:c r="H3648" s="31" t="n">
        <x:f>IF(O3648&gt;0,O3648,D3648)*E3648/1000000/31.1034768</x:f>
        <x:v>0.050602079456341605</x:v>
      </x:c>
      <x:c r="I3648" s="31" t="n">
        <x:f>IF(O3648&gt;0,O3648,D3648)*F3648/1000000/31.1034768</x:f>
        <x:v>0.0754655630549306</x:v>
      </x:c>
      <x:c r="J3648" s="31" t="n">
        <x:f>IF(O3648&gt;0,O3648,D3648)*G3648/1000000/31.1034768</x:f>
        <x:v>0.01477395402234999</x:v>
      </x:c>
      <x:c r="K3648" s="32" t="n">
        <x:f>H3648*$B$4*$H$4+I3648*$D$4*$J$4+J3648*$F$4*$L$4</x:f>
        <x:v>278</x:v>
      </x:c>
      <x:c r="L3648" s="29" t="str">
        <x:v>Katalog Franko</x:v>
      </x:c>
      <x:c r="M3648" s="39" t="str">
        <x:v>MOTORCRAFT / 103R - 000184 / KA274 / R5YGA / Panasus i Land Rover Bosal / M</x:v>
      </x:c>
      <x:c r="N3648" s="58" t="n">
        <x:v>278</x:v>
      </x:c>
      <x:c r="O3648" s="59" t="n">
        <x:v>1601.1196382523678</x:v>
      </x:c>
      <x:c r="P3648" s="60" t="str">
        <x:v>Calibrated to live price</x:v>
      </x:c>
      <x:c r="Q3648" s="61" t="n">
        <x:f>IF(N3648="","",K3648-N3648)</x:f>
        <x:v>0</x:v>
      </x:c>
    </x:row>
    <x:row r="3649">
      <x:c r="A3649" s="37" t="str">
        <x:v>2U2J5E212DB1A</x:v>
      </x:c>
      <x:c r="B3649" s="37" t="str">
        <x:v>2U2J5E212DB1A</x:v>
      </x:c>
      <x:c r="C3649" s="29" t="str">
        <x:v>Ford</x:v>
      </x:c>
      <x:c r="D3649" s="30" t="n">
        <x:v>880</x:v>
      </x:c>
      <x:c r="E3649" s="30" t="n">
        <x:v>0</x:v>
      </x:c>
      <x:c r="F3649" s="30" t="n">
        <x:v>0</x:v>
      </x:c>
      <x:c r="G3649" s="30" t="n">
        <x:v>133</x:v>
      </x:c>
      <x:c r="H3649" s="31" t="n">
        <x:f>IF(O3649&gt;0,O3649,D3649)*E3649/1000000/31.1034768</x:f>
        <x:v>0</x:v>
      </x:c>
      <x:c r="I3649" s="31" t="n">
        <x:f>IF(O3649&gt;0,O3649,D3649)*F3649/1000000/31.1034768</x:f>
        <x:v>0</x:v>
      </x:c>
      <x:c r="J3649" s="31" t="n">
        <x:f>IF(O3649&gt;0,O3649,D3649)*G3649/1000000/31.1034768</x:f>
        <x:v>0.003762923378392219</x:v>
      </x:c>
      <x:c r="K3649" s="32" t="n">
        <x:f>H3649*$B$4*$H$4+I3649*$D$4*$J$4+J3649*$F$4*$L$4</x:f>
        <x:v>29.463690052811074</x:v>
      </x:c>
      <x:c r="L3649" s="29" t="str">
        <x:v>Niko ppm 2020</x:v>
      </x:c>
      <x:c r="M3649" s="39" t="str">
        <x:v>FORD 2U2J-5E212-DB 1A//KA 272//E1-103R-000182//12-07-06//ACFZA//MOTORCRAFT//ANALYSE AUS ZWEI KATALYSATOREN</x:v>
      </x:c>
      <x:c r="N3649" s="58"/>
      <x:c r="O3649" s="59"/>
      <x:c r="P3649" s="60" t="str">
        <x:v>No live-price match</x:v>
      </x:c>
      <x:c r="Q3649" s="61" t="str">
        <x:f>IF(N3649="","",K3649-N3649)</x:f>
      </x:c>
    </x:row>
    <x:row r="3650">
      <x:c r="A3650" s="37" t="str">
        <x:v>2U2J5E212FA1A</x:v>
      </x:c>
      <x:c r="B3650" s="37" t="str">
        <x:v>2U2J5E212FA1A</x:v>
      </x:c>
      <x:c r="C3650" s="29" t="str">
        <x:v>Ford</x:v>
      </x:c>
      <x:c r="D3650" s="30" t="n">
        <x:v>2500</x:v>
      </x:c>
      <x:c r="E3650" s="30" t="n">
        <x:v>2500</x:v>
      </x:c>
      <x:c r="F3650" s="30" t="n">
        <x:v>0</x:v>
      </x:c>
      <x:c r="G3650" s="30" t="n">
        <x:v>0</x:v>
      </x:c>
      <x:c r="H3650" s="31" t="n">
        <x:f>IF(O3650&gt;0,O3650,D3650)*E3650/1000000/31.1034768</x:f>
        <x:v>0.03594771241830066</x:v>
      </x:c>
      <x:c r="I3650" s="31" t="n">
        <x:f>IF(O3650&gt;0,O3650,D3650)*F3650/1000000/31.1034768</x:f>
        <x:v>0</x:v>
      </x:c>
      <x:c r="J3650" s="31" t="n">
        <x:f>IF(O3650&gt;0,O3650,D3650)*G3650/1000000/31.1034768</x:f>
        <x:v>0</x:v>
      </x:c>
      <x:c r="K3650" s="32" t="n">
        <x:f>H3650*$B$4*$H$4+I3650*$D$4*$J$4+J3650*$F$4*$L$4</x:f>
        <x:v>55.00000000000001</x:v>
      </x:c>
      <x:c r="L3650" s="29" t="str">
        <x:v>ppm niko 2028</x:v>
      </x:c>
      <x:c r="M3650" s="39" t="str">
        <x:v>FORD 2U2J-5E212-FA 1A//KA 279//ACFZA//E1-103R-000199//08.09.05//MOTORCRAFT</x:v>
      </x:c>
      <x:c r="N3650" s="58" t="n">
        <x:v>55</x:v>
      </x:c>
      <x:c r="O3650" s="59" t="n">
        <x:v>447.2395356862745</x:v>
      </x:c>
      <x:c r="P3650" s="60" t="str">
        <x:v>Calibrated to live price</x:v>
      </x:c>
      <x:c r="Q3650" s="61" t="n">
        <x:f>IF(N3650="","",K3650-N3650)</x:f>
        <x:v>7.105427357601002e-15</x:v>
      </x:c>
    </x:row>
    <x:row r="3651">
      <x:c r="A3651" s="37" t="str">
        <x:v>2W43 CKJ</x:v>
      </x:c>
      <x:c r="B3651" s="37" t="str">
        <x:v>2W43CKJ</x:v>
      </x:c>
      <x:c r="C3651" s="29" t="str"/>
      <x:c r="D3651" s="30" t="n">
        <x:v>2729.66</x:v>
      </x:c>
      <x:c r="E3651" s="30" t="n">
        <x:v>822.96</x:v>
      </x:c>
      <x:c r="F3651" s="30" t="n">
        <x:v>101.53</x:v>
      </x:c>
      <x:c r="G3651" s="30" t="n">
        <x:v>361.43</x:v>
      </x:c>
      <x:c r="H3651" s="31" t="n">
        <x:f>IF(O3651&gt;0,O3651,D3651)*E3651/1000000/31.1034768</x:f>
        <x:v>0.042094169742519116</x:v>
      </x:c>
      <x:c r="I3651" s="31" t="n">
        <x:f>IF(O3651&gt;0,O3651,D3651)*F3651/1000000/31.1034768</x:f>
        <x:v>0.00519323059924901</x:v>
      </x:c>
      <x:c r="J3651" s="31" t="n">
        <x:f>IF(O3651&gt;0,O3651,D3651)*G3651/1000000/31.1034768</x:f>
        <x:v>0.018487041618108636</x:v>
      </x:c>
      <x:c r="K3651" s="32" t="n">
        <x:f>H3651*$B$4*$H$4+I3651*$D$4*$J$4+J3651*$F$4*$L$4</x:f>
        <x:v>215</x:v>
      </x:c>
      <x:c r="L3651" s="29" t="str">
        <x:v>Niko ppm 207</x:v>
      </x:c>
      <x:c r="M3651" s="39" t="str"/>
      <x:c r="N3651" s="58" t="n">
        <x:v>215</x:v>
      </x:c>
      <x:c r="O3651" s="59" t="n">
        <x:v>1590.9339846428807</x:v>
      </x:c>
      <x:c r="P3651" s="60" t="str">
        <x:v>Calibrated to live price</x:v>
      </x:c>
      <x:c r="Q3651" s="61" t="n">
        <x:f>IF(N3651="","",K3651-N3651)</x:f>
        <x:v>0</x:v>
      </x:c>
    </x:row>
    <x:row r="3652">
      <x:c r="A3652" s="37" t="str">
        <x:v>2W43 CUP</x:v>
      </x:c>
      <x:c r="B3652" s="37" t="str">
        <x:v>2W43CUP</x:v>
      </x:c>
      <x:c r="C3652" s="29" t="str"/>
      <x:c r="D3652" s="30" t="n">
        <x:v>2538.31</x:v>
      </x:c>
      <x:c r="E3652" s="30" t="n">
        <x:v>376.79</x:v>
      </x:c>
      <x:c r="F3652" s="30" t="n">
        <x:v>273.33</x:v>
      </x:c>
      <x:c r="G3652" s="30" t="n">
        <x:v>268.38</x:v>
      </x:c>
      <x:c r="H3652" s="31" t="n">
        <x:f>IF(O3652&gt;0,O3652,D3652)*E3652/1000000/31.1034768</x:f>
        <x:v>0.02991197813720361</x:v>
      </x:c>
      <x:c r="I3652" s="31" t="n">
        <x:f>IF(O3652&gt;0,O3652,D3652)*F3652/1000000/31.1034768</x:f>
        <x:v>0.02169866765105725</x:v>
      </x:c>
      <x:c r="J3652" s="31" t="n">
        <x:f>IF(O3652&gt;0,O3652,D3652)*G3652/1000000/31.1034768</x:f>
        <x:v>0.02130570528003053</x:v>
      </x:c>
      <x:c r="K3652" s="32" t="n">
        <x:f>H3652*$B$4*$H$4+I3652*$D$4*$J$4+J3652*$F$4*$L$4</x:f>
        <x:v>236.99999999999997</x:v>
      </x:c>
      <x:c r="L3652" s="29" t="str">
        <x:v>Niko ppm 207</x:v>
      </x:c>
      <x:c r="M3652" s="39" t="str"/>
      <x:c r="N3652" s="58" t="n">
        <x:v>237</x:v>
      </x:c>
      <x:c r="O3652" s="59" t="n">
        <x:v>2469.1911091924403</x:v>
      </x:c>
      <x:c r="P3652" s="60" t="str">
        <x:v>Calibrated to live price</x:v>
      </x:c>
      <x:c r="Q3652" s="61" t="n">
        <x:f>IF(N3652="","",K3652-N3652)</x:f>
        <x:v>-2.842170943040401e-14</x:v>
      </x:c>
    </x:row>
    <x:row r="3653">
      <x:c r="A3653" s="37" t="str">
        <x:v>2W43 CUP (1/2)</x:v>
      </x:c>
      <x:c r="B3653" s="37" t="str">
        <x:v>2W43CUP12</x:v>
      </x:c>
      <x:c r="C3653" s="29" t="str"/>
      <x:c r="D3653" s="30" t="n">
        <x:v>446.26</x:v>
      </x:c>
      <x:c r="E3653" s="30" t="n">
        <x:v>794.44</x:v>
      </x:c>
      <x:c r="F3653" s="30" t="n">
        <x:v>233.88</x:v>
      </x:c>
      <x:c r="G3653" s="30" t="n">
        <x:v>1163.02</x:v>
      </x:c>
      <x:c r="H3653" s="31" t="n">
        <x:f>IF(O3653&gt;0,O3653,D3653)*E3653/1000000/31.1034768</x:f>
        <x:v>0.004953497264841747</x:v>
      </x:c>
      <x:c r="I3653" s="31" t="n">
        <x:f>IF(O3653&gt;0,O3653,D3653)*F3653/1000000/31.1034768</x:f>
        <x:v>0.0014582900411625646</x:v>
      </x:c>
      <x:c r="J3653" s="31" t="n">
        <x:f>IF(O3653&gt;0,O3653,D3653)*G3653/1000000/31.1034768</x:f>
        <x:v>0.007251669589844731</x:v>
      </x:c>
      <x:c r="K3653" s="32" t="n">
        <x:f>H3653*$B$4*$H$4+I3653*$D$4*$J$4+J3653*$F$4*$L$4</x:f>
        <x:v>66</x:v>
      </x:c>
      <x:c r="L3653" s="29" t="str">
        <x:v>Niko ppm 207</x:v>
      </x:c>
      <x:c r="M3653" s="39" t="str"/>
      <x:c r="N3653" s="58" t="n">
        <x:v>66</x:v>
      </x:c>
      <x:c r="O3653" s="59" t="n">
        <x:v>193.9365933939237</x:v>
      </x:c>
      <x:c r="P3653" s="60" t="str">
        <x:v>Calibrated to live price</x:v>
      </x:c>
      <x:c r="Q3653" s="61" t="n">
        <x:f>IF(N3653="","",K3653-N3653)</x:f>
        <x:v>0</x:v>
      </x:c>
    </x:row>
    <x:row r="3654">
      <x:c r="A3654" s="37" t="str">
        <x:v>2W43 FCA</x:v>
      </x:c>
      <x:c r="B3654" s="37" t="str">
        <x:v>2W43FCA</x:v>
      </x:c>
      <x:c r="C3654" s="29" t="str"/>
      <x:c r="D3654" s="30" t="n">
        <x:v>2914.62</x:v>
      </x:c>
      <x:c r="E3654" s="30" t="n">
        <x:v>682.81</x:v>
      </x:c>
      <x:c r="F3654" s="30" t="n">
        <x:v>81.99</x:v>
      </x:c>
      <x:c r="G3654" s="30" t="n">
        <x:v>963.7</x:v>
      </x:c>
      <x:c r="H3654" s="31" t="n">
        <x:f>IF(O3654&gt;0,O3654,D3654)*E3654/1000000/31.1034768</x:f>
        <x:v>0.021704695955463347</x:v>
      </x:c>
      <x:c r="I3654" s="31" t="n">
        <x:f>IF(O3654&gt;0,O3654,D3654)*F3654/1000000/31.1034768</x:f>
        <x:v>0.002606241884841229</x:v>
      </x:c>
      <x:c r="J3654" s="31" t="n">
        <x:f>IF(O3654&gt;0,O3654,D3654)*G3654/1000000/31.1034768</x:f>
        <x:v>0.030633434619118095</x:v>
      </x:c>
      <x:c r="K3654" s="32" t="n">
        <x:f>H3654*$B$4*$H$4+I3654*$D$4*$J$4+J3654*$F$4*$L$4</x:f>
        <x:v>276</x:v>
      </x:c>
      <x:c r="L3654" s="29" t="str">
        <x:v>Niko ppm 207</x:v>
      </x:c>
      <x:c r="M3654" s="39" t="str"/>
      <x:c r="N3654" s="58" t="n">
        <x:v>276</x:v>
      </x:c>
      <x:c r="O3654" s="59" t="n">
        <x:v>988.695987319764</x:v>
      </x:c>
      <x:c r="P3654" s="60" t="str">
        <x:v>Calibrated to live price</x:v>
      </x:c>
      <x:c r="Q3654" s="61" t="n">
        <x:f>IF(N3654="","",K3654-N3654)</x:f>
        <x:v>0</x:v>
      </x:c>
    </x:row>
    <x:row r="3655">
      <x:c r="A3655" s="37" t="str">
        <x:v>2W7C ADO</x:v>
      </x:c>
      <x:c r="B3655" s="37" t="str">
        <x:v>2W7CADO</x:v>
      </x:c>
      <x:c r="C3655" s="29" t="str"/>
      <x:c r="D3655" s="30" t="n">
        <x:v>1679.41</x:v>
      </x:c>
      <x:c r="E3655" s="30" t="n">
        <x:v>337.75</x:v>
      </x:c>
      <x:c r="F3655" s="30" t="n">
        <x:v>228.2</x:v>
      </x:c>
      <x:c r="G3655" s="30" t="n">
        <x:v>1118.95</x:v>
      </x:c>
      <x:c r="H3655" s="31" t="n">
        <x:f>IF(O3655&gt;0,O3655,D3655)*E3655/1000000/31.1034768</x:f>
        <x:v>0.008607702828599179</x:v>
      </x:c>
      <x:c r="I3655" s="31" t="n">
        <x:f>IF(O3655&gt;0,O3655,D3655)*F3655/1000000/31.1034768</x:f>
        <x:v>0.005815774346369601</x:v>
      </x:c>
      <x:c r="J3655" s="31" t="n">
        <x:f>IF(O3655&gt;0,O3655,D3655)*G3655/1000000/31.1034768</x:f>
        <x:v>0.028516918075680388</x:v>
      </x:c>
      <x:c r="K3655" s="32" t="n">
        <x:f>H3655*$B$4*$H$4+I3655*$D$4*$J$4+J3655*$F$4*$L$4</x:f>
        <x:v>242.99999999999997</x:v>
      </x:c>
      <x:c r="L3655" s="29" t="str">
        <x:v>Niko ppm 207</x:v>
      </x:c>
      <x:c r="M3655" s="39" t="str"/>
      <x:c r="N3655" s="58" t="n">
        <x:v>243</x:v>
      </x:c>
      <x:c r="O3655" s="59" t="n">
        <x:v>792.6853744800264</x:v>
      </x:c>
      <x:c r="P3655" s="60" t="str">
        <x:v>Calibrated to live price</x:v>
      </x:c>
      <x:c r="Q3655" s="61" t="n">
        <x:f>IF(N3655="","",K3655-N3655)</x:f>
        <x:v>-2.842170943040401e-14</x:v>
      </x:c>
    </x:row>
    <x:row r="3656">
      <x:c r="A3656" s="37" t="str">
        <x:v>2W7C ADO-Pre</x:v>
      </x:c>
      <x:c r="B3656" s="37" t="str">
        <x:v>2W7CADOPRE</x:v>
      </x:c>
      <x:c r="C3656" s="29" t="str"/>
      <x:c r="D3656" s="30" t="n">
        <x:v>2630.55</x:v>
      </x:c>
      <x:c r="E3656" s="30" t="n">
        <x:v>291.13</x:v>
      </x:c>
      <x:c r="F3656" s="30" t="n">
        <x:v>122.34</x:v>
      </x:c>
      <x:c r="G3656" s="30" t="n">
        <x:v>898.83</x:v>
      </x:c>
      <x:c r="H3656" s="31" t="n">
        <x:f>IF(O3656&gt;0,O3656,D3656)*E3656/1000000/31.1034768</x:f>
        <x:v>0.00909196253361299</x:v>
      </x:c>
      <x:c r="I3656" s="31" t="n">
        <x:f>IF(O3656&gt;0,O3656,D3656)*F3656/1000000/31.1034768</x:f>
        <x:v>0.003820666699969818</x:v>
      </x:c>
      <x:c r="J3656" s="31" t="n">
        <x:f>IF(O3656&gt;0,O3656,D3656)*G3656/1000000/31.1034768</x:f>
        <x:v>0.028070376409464377</x:v>
      </x:c>
      <x:c r="K3656" s="32" t="n">
        <x:f>H3656*$B$4*$H$4+I3656*$D$4*$J$4+J3656*$F$4*$L$4</x:f>
        <x:v>238</x:v>
      </x:c>
      <x:c r="L3656" s="29" t="str">
        <x:v>Niko ppm 207</x:v>
      </x:c>
      <x:c r="M3656" s="39" t="str"/>
      <x:c r="N3656" s="58" t="n">
        <x:v>238</x:v>
      </x:c>
      <x:c r="O3656" s="59" t="n">
        <x:v>971.3586567193379</x:v>
      </x:c>
      <x:c r="P3656" s="60" t="str">
        <x:v>Calibrated to live price</x:v>
      </x:c>
      <x:c r="Q3656" s="61" t="n">
        <x:f>IF(N3656="","",K3656-N3656)</x:f>
        <x:v>0</x:v>
      </x:c>
    </x:row>
    <x:row r="3657">
      <x:c r="A3657" s="37" t="str">
        <x:v>2W7C BAH</x:v>
      </x:c>
      <x:c r="B3657" s="37" t="str">
        <x:v>2W7CBAH</x:v>
      </x:c>
      <x:c r="C3657" s="29" t="str">
        <x:v>Volkswagen</x:v>
      </x:c>
      <x:c r="D3657" s="30" t="n">
        <x:v>2314.22</x:v>
      </x:c>
      <x:c r="E3657" s="30" t="n">
        <x:v>217.82</x:v>
      </x:c>
      <x:c r="F3657" s="30" t="n">
        <x:v>172.85</x:v>
      </x:c>
      <x:c r="G3657" s="30" t="n">
        <x:v>542.45</x:v>
      </x:c>
      <x:c r="H3657" s="31" t="n">
        <x:f>IF(O3657&gt;0,O3657,D3657)*E3657/1000000/31.1034768</x:f>
        <x:v>0.00967054049824063</x:v>
      </x:c>
      <x:c r="I3657" s="31" t="n">
        <x:f>IF(O3657&gt;0,O3657,D3657)*F3657/1000000/31.1034768</x:f>
        <x:v>0.007674010307230249</x:v>
      </x:c>
      <x:c r="J3657" s="31" t="n">
        <x:f>IF(O3657&gt;0,O3657,D3657)*G3657/1000000/31.1034768</x:f>
        <x:v>0.024083117680978015</x:v>
      </x:c>
      <x:c r="K3657" s="32" t="n">
        <x:f>H3657*$B$4*$H$4+I3657*$D$4*$J$4+J3657*$F$4*$L$4</x:f>
        <x:v>212.00000000000006</x:v>
      </x:c>
      <x:c r="L3657" s="29" t="str">
        <x:v>Niko ppm 207</x:v>
      </x:c>
      <x:c r="M3657" s="39" t="str">
        <x:v>867 131 701//JS 6376960</x:v>
      </x:c>
      <x:c r="N3657" s="58" t="n">
        <x:v>212</x:v>
      </x:c>
      <x:c r="O3657" s="59" t="n">
        <x:v>1380.8990544049577</x:v>
      </x:c>
      <x:c r="P3657" s="60" t="str">
        <x:v>Calibrated to live price</x:v>
      </x:c>
      <x:c r="Q3657" s="61" t="n">
        <x:f>IF(N3657="","",K3657-N3657)</x:f>
        <x:v>5.684341886080802e-14</x:v>
      </x:c>
    </x:row>
    <x:row r="3658">
      <x:c r="A3658" s="37" t="str">
        <x:v>2W7C BAH-Pre</x:v>
      </x:c>
      <x:c r="B3658" s="37" t="str">
        <x:v>2W7CBAHPRE</x:v>
      </x:c>
      <x:c r="C3658" s="29" t="str"/>
      <x:c r="D3658" s="30" t="n">
        <x:v>3418.72</x:v>
      </x:c>
      <x:c r="E3658" s="30" t="n">
        <x:v>317.75</x:v>
      </x:c>
      <x:c r="F3658" s="30" t="n">
        <x:v>125.06</x:v>
      </x:c>
      <x:c r="G3658" s="30" t="n">
        <x:v>323.02</x:v>
      </x:c>
      <x:c r="H3658" s="31" t="n">
        <x:f>IF(O3658&gt;0,O3658,D3658)*E3658/1000000/31.1034768</x:f>
        <x:v>0.022249873467117577</x:v>
      </x:c>
      <x:c r="I3658" s="31" t="n">
        <x:f>IF(O3658&gt;0,O3658,D3658)*F3658/1000000/31.1034768</x:f>
        <x:v>0.0087571020481439</x:v>
      </x:c>
      <x:c r="J3658" s="31" t="n">
        <x:f>IF(O3658&gt;0,O3658,D3658)*G3658/1000000/31.1034768</x:f>
        <x:v>0.022618895758767334</x:v>
      </x:c>
      <x:c r="K3658" s="32" t="n">
        <x:f>H3658*$B$4*$H$4+I3658*$D$4*$J$4+J3658*$F$4*$L$4</x:f>
        <x:v>221</x:v>
      </x:c>
      <x:c r="L3658" s="29" t="str">
        <x:v>Niko ppm 207</x:v>
      </x:c>
      <x:c r="M3658" s="39" t="str"/>
      <x:c r="N3658" s="58" t="n">
        <x:v>221</x:v>
      </x:c>
      <x:c r="O3658" s="59" t="n">
        <x:v>2177.965139850282</x:v>
      </x:c>
      <x:c r="P3658" s="60" t="str">
        <x:v>Calibrated to live price</x:v>
      </x:c>
      <x:c r="Q3658" s="61" t="n">
        <x:f>IF(N3658="","",K3658-N3658)</x:f>
        <x:v>0</x:v>
      </x:c>
    </x:row>
    <x:row r="3659">
      <x:c r="A3659" s="37" t="str">
        <x:v>2W7C COT</x:v>
      </x:c>
      <x:c r="B3659" s="37" t="str">
        <x:v>2W7CCOT</x:v>
      </x:c>
      <x:c r="C3659" s="29" t="str"/>
      <x:c r="D3659" s="30" t="n">
        <x:v>1954.38</x:v>
      </x:c>
      <x:c r="E3659" s="30" t="n">
        <x:v>242.05</x:v>
      </x:c>
      <x:c r="F3659" s="30" t="n">
        <x:v>71.01</x:v>
      </x:c>
      <x:c r="G3659" s="30" t="n">
        <x:v>1129.31</x:v>
      </x:c>
      <x:c r="H3659" s="31" t="n">
        <x:f>IF(O3659&gt;0,O3659,D3659)*E3659/1000000/31.1034768</x:f>
        <x:v>0.004766650642833042</x:v>
      </x:c>
      <x:c r="I3659" s="31" t="n">
        <x:f>IF(O3659&gt;0,O3659,D3659)*F3659/1000000/31.1034768</x:f>
        <x:v>0.0013983881931318913</x:v>
      </x:c>
      <x:c r="J3659" s="31" t="n">
        <x:f>IF(O3659&gt;0,O3659,D3659)*G3659/1000000/31.1034768</x:f>
        <x:v>0.022239315172310606</x:v>
      </x:c>
      <x:c r="K3659" s="32" t="n">
        <x:f>H3659*$B$4*$H$4+I3659*$D$4*$J$4+J3659*$F$4*$L$4</x:f>
        <x:v>182.99999999999997</x:v>
      </x:c>
      <x:c r="L3659" s="29" t="str">
        <x:v>Niko ppm 207</x:v>
      </x:c>
      <x:c r="M3659" s="39" t="str"/>
      <x:c r="N3659" s="58" t="n">
        <x:v>183</x:v>
      </x:c>
      <x:c r="O3659" s="59" t="n">
        <x:v>612.5156276928841</x:v>
      </x:c>
      <x:c r="P3659" s="60" t="str">
        <x:v>Calibrated to live price</x:v>
      </x:c>
      <x:c r="Q3659" s="61" t="n">
        <x:f>IF(N3659="","",K3659-N3659)</x:f>
        <x:v>-2.842170943040401e-14</x:v>
      </x:c>
    </x:row>
    <x:row r="3660">
      <x:c r="A3660" s="37" t="str">
        <x:v>2W7C COT-Pre</x:v>
      </x:c>
      <x:c r="B3660" s="37" t="str">
        <x:v>2W7CCOTPRE</x:v>
      </x:c>
      <x:c r="C3660" s="29" t="str"/>
      <x:c r="D3660" s="30" t="n">
        <x:v>1757.93</x:v>
      </x:c>
      <x:c r="E3660" s="30" t="n">
        <x:v>655.35</x:v>
      </x:c>
      <x:c r="F3660" s="30" t="n">
        <x:v>242.15</x:v>
      </x:c>
      <x:c r="G3660" s="30" t="n">
        <x:v>689.62</x:v>
      </x:c>
      <x:c r="H3660" s="31" t="n">
        <x:f>IF(O3660&gt;0,O3660,D3660)*E3660/1000000/31.1034768</x:f>
        <x:v>0.022385562739934525</x:v>
      </x:c>
      <x:c r="I3660" s="31" t="n">
        <x:f>IF(O3660&gt;0,O3660,D3660)*F3660/1000000/31.1034768</x:f>
        <x:v>0.008271403093728763</x:v>
      </x:c>
      <x:c r="J3660" s="31" t="n">
        <x:f>IF(O3660&gt;0,O3660,D3660)*G3660/1000000/31.1034768</x:f>
        <x:v>0.023556163541182035</x:v>
      </x:c>
      <x:c r="K3660" s="32" t="n">
        <x:f>H3660*$B$4*$H$4+I3660*$D$4*$J$4+J3660*$F$4*$L$4</x:f>
        <x:v>228</x:v>
      </x:c>
      <x:c r="L3660" s="29" t="str">
        <x:v>Niko ppm 207</x:v>
      </x:c>
      <x:c r="M3660" s="39" t="str"/>
      <x:c r="N3660" s="58" t="n">
        <x:v>228</x:v>
      </x:c>
      <x:c r="O3660" s="59" t="n">
        <x:v>1062.438134335085</x:v>
      </x:c>
      <x:c r="P3660" s="60" t="str">
        <x:v>Calibrated to live price</x:v>
      </x:c>
      <x:c r="Q3660" s="61" t="n">
        <x:f>IF(N3660="","",K3660-N3660)</x:f>
        <x:v>0</x:v>
      </x:c>
    </x:row>
    <x:row r="3661">
      <x:c r="A3661" s="37" t="str">
        <x:v>2W7C DEF</x:v>
      </x:c>
      <x:c r="B3661" s="37" t="str">
        <x:v>2W7CDEF</x:v>
      </x:c>
      <x:c r="C3661" s="29" t="str"/>
      <x:c r="D3661" s="30" t="n">
        <x:v>1440.37</x:v>
      </x:c>
      <x:c r="E3661" s="30" t="n">
        <x:v>638.9</x:v>
      </x:c>
      <x:c r="F3661" s="30" t="n">
        <x:v>257.17</x:v>
      </x:c>
      <x:c r="G3661" s="30" t="n">
        <x:v>596.51</x:v>
      </x:c>
      <x:c r="H3661" s="31" t="n">
        <x:f>IF(O3661&gt;0,O3661,D3661)*E3661/1000000/31.1034768</x:f>
        <x:v>0.022166442915334556</x:v>
      </x:c>
      <x:c r="I3661" s="31" t="n">
        <x:f>IF(O3661&gt;0,O3661,D3661)*F3661/1000000/31.1034768</x:f>
        <x:v>0.008922435630828906</x:v>
      </x:c>
      <x:c r="J3661" s="31" t="n">
        <x:f>IF(O3661&gt;0,O3661,D3661)*G3661/1000000/31.1034768</x:f>
        <x:v>0.020695734643021154</x:v>
      </x:c>
      <x:c r="K3661" s="32" t="n">
        <x:f>H3661*$B$4*$H$4+I3661*$D$4*$J$4+J3661*$F$4*$L$4</x:f>
        <x:v>206.00000000000003</x:v>
      </x:c>
      <x:c r="L3661" s="29" t="str">
        <x:v>Niko ppm 207</x:v>
      </x:c>
      <x:c r="M3661" s="39" t="str"/>
      <x:c r="N3661" s="58" t="n">
        <x:v>206</x:v>
      </x:c>
      <x:c r="O3661" s="59" t="n">
        <x:v>1079.1257520044337</x:v>
      </x:c>
      <x:c r="P3661" s="60" t="str">
        <x:v>Calibrated to live price</x:v>
      </x:c>
      <x:c r="Q3661" s="61" t="n">
        <x:f>IF(N3661="","",K3661-N3661)</x:f>
        <x:v>2.842170943040401e-14</x:v>
      </x:c>
    </x:row>
    <x:row r="3662">
      <x:c r="A3662" s="37" t="str">
        <x:v>2W7C DEF-Pre</x:v>
      </x:c>
      <x:c r="B3662" s="37" t="str">
        <x:v>2W7CDEFPRE</x:v>
      </x:c>
      <x:c r="C3662" s="29" t="str"/>
      <x:c r="D3662" s="30" t="n">
        <x:v>2248.85</x:v>
      </x:c>
      <x:c r="E3662" s="30" t="n">
        <x:v>627.55</x:v>
      </x:c>
      <x:c r="F3662" s="30" t="n">
        <x:v>107.99</x:v>
      </x:c>
      <x:c r="G3662" s="30" t="n">
        <x:v>777.79</x:v>
      </x:c>
      <x:c r="H3662" s="31" t="n">
        <x:f>IF(O3662&gt;0,O3662,D3662)*E3662/1000000/31.1034768</x:f>
        <x:v>0.019338211970840895</x:v>
      </x:c>
      <x:c r="I3662" s="31" t="n">
        <x:f>IF(O3662&gt;0,O3662,D3662)*F3662/1000000/31.1034768</x:f>
        <x:v>0.003327756371175377</x:v>
      </x:c>
      <x:c r="J3662" s="31" t="n">
        <x:f>IF(O3662&gt;0,O3662,D3662)*G3662/1000000/31.1034768</x:f>
        <x:v>0.023967919510477793</x:v>
      </x:c>
      <x:c r="K3662" s="32" t="n">
        <x:f>H3662*$B$4*$H$4+I3662*$D$4*$J$4+J3662*$F$4*$L$4</x:f>
        <x:v>221</x:v>
      </x:c>
      <x:c r="L3662" s="29" t="str">
        <x:v>Niko ppm 207</x:v>
      </x:c>
      <x:c r="M3662" s="39" t="str"/>
      <x:c r="N3662" s="58" t="n">
        <x:v>221</x:v>
      </x:c>
      <x:c r="O3662" s="59" t="n">
        <x:v>958.4664606621498</x:v>
      </x:c>
      <x:c r="P3662" s="60" t="str">
        <x:v>Calibrated to live price</x:v>
      </x:c>
      <x:c r="Q3662" s="61" t="n">
        <x:f>IF(N3662="","",K3662-N3662)</x:f>
        <x:v>0</x:v>
      </x:c>
    </x:row>
    <x:row r="3663">
      <x:c r="A3663" s="37" t="str">
        <x:v>2W93 ECA</x:v>
      </x:c>
      <x:c r="B3663" s="37" t="str">
        <x:v>2W93ECA</x:v>
      </x:c>
      <x:c r="C3663" s="29" t="str"/>
      <x:c r="D3663" s="30" t="n">
        <x:v>4021.89</x:v>
      </x:c>
      <x:c r="E3663" s="30" t="n">
        <x:v>677.7</x:v>
      </x:c>
      <x:c r="F3663" s="30" t="n">
        <x:v>109.91</x:v>
      </x:c>
      <x:c r="G3663" s="30" t="n">
        <x:v>306.56</x:v>
      </x:c>
      <x:c r="H3663" s="31" t="n">
        <x:f>IF(O3663&gt;0,O3663,D3663)*E3663/1000000/31.1034768</x:f>
        <x:v>0.055572665020366875</x:v>
      </x:c>
      <x:c r="I3663" s="31" t="n">
        <x:f>IF(O3663&gt;0,O3663,D3663)*F3663/1000000/31.1034768</x:f>
        <x:v>0.009012825162149215</x:v>
      </x:c>
      <x:c r="J3663" s="31" t="n">
        <x:f>IF(O3663&gt;0,O3663,D3663)*G3663/1000000/31.1034768</x:f>
        <x:v>0.025138492236452217</x:v>
      </x:c>
      <x:c r="K3663" s="32" t="n">
        <x:f>H3663*$B$4*$H$4+I3663*$D$4*$J$4+J3663*$F$4*$L$4</x:f>
        <x:v>292.00000000000006</x:v>
      </x:c>
      <x:c r="L3663" s="29" t="str">
        <x:v>Niko ppm 207</x:v>
      </x:c>
      <x:c r="M3663" s="39" t="str"/>
      <x:c r="N3663" s="58" t="n">
        <x:v>292</x:v>
      </x:c>
      <x:c r="O3663" s="59" t="n">
        <x:v>2550.543156522285</x:v>
      </x:c>
      <x:c r="P3663" s="60" t="str">
        <x:v>Calibrated to live price</x:v>
      </x:c>
      <x:c r="Q3663" s="61" t="n">
        <x:f>IF(N3663="","",K3663-N3663)</x:f>
        <x:v>5.684341886080802e-14</x:v>
      </x:c>
    </x:row>
    <x:row r="3664">
      <x:c r="A3664" s="37" t="str">
        <x:v>2W935E214EE</x:v>
      </x:c>
      <x:c r="B3664" s="37" t="str">
        <x:v>2W935E214EE</x:v>
      </x:c>
      <x:c r="C3664" s="29" t="str">
        <x:v>Jaguar</x:v>
      </x:c>
      <x:c r="D3664" s="30" t="n">
        <x:v>820</x:v>
      </x:c>
      <x:c r="E3664" s="30" t="n">
        <x:v>0</x:v>
      </x:c>
      <x:c r="F3664" s="30" t="n">
        <x:v>4810.365854</x:v>
      </x:c>
      <x:c r="G3664" s="30" t="n">
        <x:v>404.58536589999994</x:v>
      </x:c>
      <x:c r="H3664" s="31" t="n">
        <x:f>IF(O3664&gt;0,O3664,D3664)*E3664/1000000/31.1034768</x:f>
        <x:v>0</x:v>
      </x:c>
      <x:c r="I3664" s="31" t="n">
        <x:f>IF(O3664&gt;0,O3664,D3664)*F3664/1000000/31.1034768</x:f>
        <x:v>0.12681861984895526</x:v>
      </x:c>
      <x:c r="J3664" s="31" t="n">
        <x:f>IF(O3664&gt;0,O3664,D3664)*G3664/1000000/31.1034768</x:f>
        <x:v>0.010666331682829745</x:v>
      </x:c>
      <x:c r="K3664" s="32" t="n">
        <x:f>H3664*$B$4*$H$4+I3664*$D$4*$J$4+J3664*$F$4*$L$4</x:f>
        <x:v>226.18832440663158</x:v>
      </x:c>
      <x:c r="L3664" s="29" t="str">
        <x:v>Niko ppm 2020</x:v>
      </x:c>
      <x:c r="M3664" s="39" t="str">
        <x:v>JAGUAR 2W93-5E214-EE//1ECA//W 4 04/CA</x:v>
      </x:c>
      <x:c r="N3664" s="58"/>
      <x:c r="O3664" s="59"/>
      <x:c r="P3664" s="60" t="str">
        <x:v>No live-price match</x:v>
      </x:c>
      <x:c r="Q3664" s="61" t="str">
        <x:f>IF(N3664="","",K3664-N3664)</x:f>
      </x:c>
    </x:row>
    <x:row r="3665">
      <x:c r="A3665" s="37" t="str">
        <x:v>2X</x:v>
      </x:c>
      <x:c r="B3665" s="37" t="str">
        <x:v>2X</x:v>
      </x:c>
      <x:c r="C3665" s="29" t="str">
        <x:v>Mitsubishi</x:v>
      </x:c>
      <x:c r="D3665" s="30" t="n">
        <x:v>1437.13</x:v>
      </x:c>
      <x:c r="E3665" s="30" t="n">
        <x:v>833.31</x:v>
      </x:c>
      <x:c r="F3665" s="30" t="n">
        <x:v>157.49</x:v>
      </x:c>
      <x:c r="G3665" s="30" t="n">
        <x:v>509.2</x:v>
      </x:c>
      <x:c r="H3665" s="31" t="n">
        <x:f>IF(O3665&gt;0,O3665,D3665)*E3665/1000000/31.1034768</x:f>
        <x:v>0.026504495427713222</x:v>
      </x:c>
      <x:c r="I3665" s="31" t="n">
        <x:f>IF(O3665&gt;0,O3665,D3665)*F3665/1000000/31.1034768</x:f>
        <x:v>0.005009171838704152</x:v>
      </x:c>
      <x:c r="J3665" s="31" t="n">
        <x:f>IF(O3665&gt;0,O3665,D3665)*G3665/1000000/31.1034768</x:f>
        <x:v>0.01619576036744018</x:v>
      </x:c>
      <x:c r="K3665" s="32" t="n">
        <x:f>H3665*$B$4*$H$4+I3665*$D$4*$J$4+J3665*$F$4*$L$4</x:f>
        <x:v>173</x:v>
      </x:c>
      <x:c r="L3665" s="29" t="str">
        <x:v>Niko ppm 207</x:v>
      </x:c>
      <x:c r="M3665" s="39" t="str">
        <x:v>MITSUBISHI 2 X</x:v>
      </x:c>
      <x:c r="N3665" s="58" t="n">
        <x:v>173</x:v>
      </x:c>
      <x:c r="O3665" s="59" t="n">
        <x:v>989.2860503673115</x:v>
      </x:c>
      <x:c r="P3665" s="60" t="str">
        <x:v>Calibrated to live price</x:v>
      </x:c>
      <x:c r="Q3665" s="61" t="n">
        <x:f>IF(N3665="","",K3665-N3665)</x:f>
        <x:v>0</x:v>
      </x:c>
    </x:row>
    <x:row r="3666">
      <x:c r="A3666" s="37" t="str">
        <x:v>2X0131690</x:v>
      </x:c>
      <x:c r="B3666" s="37" t="str">
        <x:v>2X0131690</x:v>
      </x:c>
      <x:c r="C3666" s="29" t="str">
        <x:v>Volkswagen</x:v>
      </x:c>
      <x:c r="D3666" s="30" t="n">
        <x:v>480</x:v>
      </x:c>
      <x:c r="E3666" s="30" t="n">
        <x:v>3940</x:v>
      </x:c>
      <x:c r="F3666" s="30" t="n">
        <x:v>0</x:v>
      </x:c>
      <x:c r="G3666" s="30" t="n">
        <x:v>0</x:v>
      </x:c>
      <x:c r="H3666" s="31" t="n">
        <x:f>IF(O3666&gt;0,O3666,D3666)*E3666/1000000/31.1034768</x:f>
        <x:v>0.06080349191058924</x:v>
      </x:c>
      <x:c r="I3666" s="31" t="n">
        <x:f>IF(O3666&gt;0,O3666,D3666)*F3666/1000000/31.1034768</x:f>
        <x:v>0</x:v>
      </x:c>
      <x:c r="J3666" s="31" t="n">
        <x:f>IF(O3666&gt;0,O3666,D3666)*G3666/1000000/31.1034768</x:f>
        <x:v>0</x:v>
      </x:c>
      <x:c r="K3666" s="32" t="n">
        <x:f>H3666*$B$4*$H$4+I3666*$D$4*$J$4+J3666*$F$4*$L$4</x:f>
        <x:v>93.02934262320153</x:v>
      </x:c>
      <x:c r="L3666" s="29" t="str">
        <x:v>Niko ppm 2020</x:v>
      </x:c>
      <x:c r="M3666" s="39" t="str">
        <x:v>VW//2X0 131 690//2X0 178 A//J-27-3058//03/07//VW AG DE WWO</x:v>
      </x:c>
      <x:c r="N3666" s="58"/>
      <x:c r="O3666" s="59"/>
      <x:c r="P3666" s="60" t="str">
        <x:v>No live-price match</x:v>
      </x:c>
      <x:c r="Q3666" s="61" t="str">
        <x:f>IF(N3666="","",K3666-N3666)</x:f>
      </x:c>
    </x:row>
    <x:row r="3667">
      <x:c r="A3667" s="37" t="str">
        <x:v>2X43-5E212-AF</x:v>
      </x:c>
      <x:c r="B3667" s="37" t="str">
        <x:v>2X435E212AF</x:v>
      </x:c>
      <x:c r="C3667" s="29" t="str">
        <x:v>Jaguar</x:v>
      </x:c>
      <x:c r="D3667" s="30" t="n">
        <x:v>940</x:v>
      </x:c>
      <x:c r="E3667" s="30" t="n">
        <x:v>0</x:v>
      </x:c>
      <x:c r="F3667" s="30" t="n">
        <x:v>2591</x:v>
      </x:c>
      <x:c r="G3667" s="30" t="n">
        <x:v>458</x:v>
      </x:c>
      <x:c r="H3667" s="31" t="n">
        <x:f>IF(O3667&gt;0,O3667,D3667)*E3667/1000000/31.1034768</x:f>
        <x:v>0</x:v>
      </x:c>
      <x:c r="I3667" s="31" t="n">
        <x:f>IF(O3667&gt;0,O3667,D3667)*F3667/1000000/31.1034768</x:f>
        <x:v>0.07811641720562097</x:v>
      </x:c>
      <x:c r="J3667" s="31" t="n">
        <x:f>IF(O3667&gt;0,O3667,D3667)*G3667/1000000/31.1034768</x:f>
        <x:v>0.01380830531847719</x:v>
      </x:c>
      <x:c r="K3667" s="32" t="n">
        <x:f>H3667*$B$4*$H$4+I3667*$D$4*$J$4+J3667*$F$4*$L$4</x:f>
        <x:v>196</x:v>
      </x:c>
      <x:c r="L3667" s="29" t="str">
        <x:v>ppm niko 2028</x:v>
      </x:c>
      <x:c r="M3667" s="39" t="str">
        <x:v>JAGUAR 2X43-5E212-AF//TYPE 1BCA//ARVIN 12E41//WARE AUS DUBAI</x:v>
      </x:c>
      <x:c r="N3667" s="58" t="n">
        <x:v>196</x:v>
      </x:c>
      <x:c r="O3667" s="59" t="n">
        <x:v>937.7430220973187</x:v>
      </x:c>
      <x:c r="P3667" s="60" t="str">
        <x:v>Calibrated to live price</x:v>
      </x:c>
      <x:c r="Q3667" s="61" t="n">
        <x:f>IF(N3667="","",K3667-N3667)</x:f>
        <x:v>0</x:v>
      </x:c>
    </x:row>
    <x:row r="3668">
      <x:c r="A3668" s="37" t="str">
        <x:v>2X43-5E212-BF</x:v>
      </x:c>
      <x:c r="B3668" s="37" t="str">
        <x:v>2X435E212BF</x:v>
      </x:c>
      <x:c r="C3668" s="29" t="str">
        <x:v>Jaguar</x:v>
      </x:c>
      <x:c r="D3668" s="30" t="n">
        <x:v>960</x:v>
      </x:c>
      <x:c r="E3668" s="30" t="n">
        <x:v>0</x:v>
      </x:c>
      <x:c r="F3668" s="30" t="n">
        <x:v>2988</x:v>
      </x:c>
      <x:c r="G3668" s="30" t="n">
        <x:v>518</x:v>
      </x:c>
      <x:c r="H3668" s="31" t="n">
        <x:f>IF(O3668&gt;0,O3668,D3668)*E3668/1000000/31.1034768</x:f>
        <x:v>0</x:v>
      </x:c>
      <x:c r="I3668" s="31" t="n">
        <x:f>IF(O3668&gt;0,O3668,D3668)*F3668/1000000/31.1034768</x:f>
        <x:v>0.09224907784896137</x:v>
      </x:c>
      <x:c r="J3668" s="31" t="n">
        <x:f>IF(O3668&gt;0,O3668,D3668)*G3668/1000000/31.1034768</x:f>
        <x:v>0.015992310015315255</x:v>
      </x:c>
      <x:c r="K3668" s="32" t="n">
        <x:f>H3668*$B$4*$H$4+I3668*$D$4*$J$4+J3668*$F$4*$L$4</x:f>
        <x:v>229</x:v>
      </x:c>
      <x:c r="L3668" s="29" t="str">
        <x:v>ppm niko 2028</x:v>
      </x:c>
      <x:c r="M3668" s="39" t="str">
        <x:v>JAUGAR//2X43-5E212-BF//TYPE 1BCA//24 C 22//ARVIN</x:v>
      </x:c>
      <x:c r="N3668" s="58" t="n">
        <x:v>229</x:v>
      </x:c>
      <x:c r="O3668" s="59" t="n">
        <x:v>960.2634045169223</x:v>
      </x:c>
      <x:c r="P3668" s="60" t="str">
        <x:v>Calibrated to live price</x:v>
      </x:c>
      <x:c r="Q3668" s="61" t="n">
        <x:f>IF(N3668="","",K3668-N3668)</x:f>
        <x:v>0</x:v>
      </x:c>
    </x:row>
    <x:row r="3669">
      <x:c r="A3669" s="37" t="str">
        <x:v>2X435E212AG</x:v>
      </x:c>
      <x:c r="B3669" s="37" t="str">
        <x:v>2X435E212AG</x:v>
      </x:c>
      <x:c r="C3669" s="29" t="str">
        <x:v>Jaguar</x:v>
      </x:c>
      <x:c r="D3669" s="30" t="n">
        <x:v>840</x:v>
      </x:c>
      <x:c r="E3669" s="30" t="n">
        <x:v>0</x:v>
      </x:c>
      <x:c r="F3669" s="30" t="n">
        <x:v>1312.5</x:v>
      </x:c>
      <x:c r="G3669" s="30" t="n">
        <x:v>210</x:v>
      </x:c>
      <x:c r="H3669" s="31" t="n">
        <x:f>IF(O3669&gt;0,O3669,D3669)*E3669/1000000/31.1034768</x:f>
        <x:v>0</x:v>
      </x:c>
      <x:c r="I3669" s="31" t="n">
        <x:f>IF(O3669&gt;0,O3669,D3669)*F3669/1000000/31.1034768</x:f>
        <x:v>0.03544619809191235</x:v>
      </x:c>
      <x:c r="J3669" s="31" t="n">
        <x:f>IF(O3669&gt;0,O3669,D3669)*G3669/1000000/31.1034768</x:f>
        <x:v>0.005671391694705976</x:v>
      </x:c>
      <x:c r="K3669" s="32" t="n">
        <x:f>H3669*$B$4*$H$4+I3669*$D$4*$J$4+J3669*$F$4*$L$4</x:f>
        <x:v>84.28396982294919</x:v>
      </x:c>
      <x:c r="L3669" s="29" t="str">
        <x:v>Niko ppm 2020</x:v>
      </x:c>
      <x:c r="M3669" s="39" t="str">
        <x:v>JAGUAR 2X43-5E212-AG//TYPE 1BCB//ARVIN 06J51//WARE AUS DUBAI</x:v>
      </x:c>
      <x:c r="N3669" s="58"/>
      <x:c r="O3669" s="59"/>
      <x:c r="P3669" s="60" t="str">
        <x:v>No live-price match</x:v>
      </x:c>
      <x:c r="Q3669" s="61" t="str">
        <x:f>IF(N3669="","",K3669-N3669)</x:f>
      </x:c>
    </x:row>
    <x:row r="3670">
      <x:c r="A3670" s="37" t="str">
        <x:v>2Y</x:v>
      </x:c>
      <x:c r="B3670" s="37" t="str">
        <x:v>2Y</x:v>
      </x:c>
      <x:c r="C3670" s="29" t="str">
        <x:v>MITSUBISHI</x:v>
      </x:c>
      <x:c r="D3670" s="30" t="n">
        <x:v>1640</x:v>
      </x:c>
      <x:c r="E3670" s="30" t="n">
        <x:v>1204</x:v>
      </x:c>
      <x:c r="F3670" s="30" t="n">
        <x:v>4121</x:v>
      </x:c>
      <x:c r="G3670" s="30" t="n">
        <x:v>391</x:v>
      </x:c>
      <x:c r="H3670" s="31" t="n">
        <x:f>IF(O3670&gt;0,O3670,D3670)*E3670/1000000/31.1034768</x:f>
        <x:v>0.0634828389558454</x:v>
      </x:c>
      <x:c r="I3670" s="31" t="n">
        <x:f>IF(O3670&gt;0,O3670,D3670)*F3670/1000000/31.1034768</x:f>
        <x:v>0.21728636157561368</x:v>
      </x:c>
      <x:c r="J3670" s="31" t="n">
        <x:f>IF(O3670&gt;0,O3670,D3670)*G3670/1000000/31.1034768</x:f>
        <x:v>0.02061610467752122</x:v>
      </x:c>
      <x:c r="K3670" s="32" t="n">
        <x:f>H3670*$B$4*$H$4+I3670*$D$4*$J$4+J3670*$F$4*$L$4</x:f>
        <x:v>503</x:v>
      </x:c>
      <x:c r="L3670" s="29" t="str">
        <x:v>ppm niko 2028</x:v>
      </x:c>
      <x:c r="M3670" s="39" t="str"/>
      <x:c r="N3670" s="58" t="n">
        <x:v>503</x:v>
      </x:c>
      <x:c r="O3670" s="59" t="n">
        <x:v>1639.9809042037155</x:v>
      </x:c>
      <x:c r="P3670" s="60" t="str">
        <x:v>Calibrated to live price</x:v>
      </x:c>
      <x:c r="Q3670" s="61" t="n">
        <x:f>IF(N3670="","",K3670-N3670)</x:f>
        <x:v>0</x:v>
      </x:c>
    </x:row>
    <x:row r="3671">
      <x:c r="A3671" s="37" t="str">
        <x:v>2Z5</x:v>
      </x:c>
      <x:c r="B3671" s="37" t="str">
        <x:v>2Z5</x:v>
      </x:c>
      <x:c r="C3671" s="29" t="str">
        <x:v>Toyota</x:v>
      </x:c>
      <x:c r="D3671" s="30" t="n">
        <x:v>1160</x:v>
      </x:c>
      <x:c r="E3671" s="30" t="n">
        <x:v>3240</x:v>
      </x:c>
      <x:c r="F3671" s="30" t="n">
        <x:v>0</x:v>
      </x:c>
      <x:c r="G3671" s="30" t="n">
        <x:v>0</x:v>
      </x:c>
      <x:c r="H3671" s="31" t="n">
        <x:f>IF(O3671&gt;0,O3671,D3671)*E3671/1000000/31.1034768</x:f>
        <x:v>0.1208353659035314</x:v>
      </x:c>
      <x:c r="I3671" s="31" t="n">
        <x:f>IF(O3671&gt;0,O3671,D3671)*F3671/1000000/31.1034768</x:f>
        <x:v>0</x:v>
      </x:c>
      <x:c r="J3671" s="31" t="n">
        <x:f>IF(O3671&gt;0,O3671,D3671)*G3671/1000000/31.1034768</x:f>
        <x:v>0</x:v>
      </x:c>
      <x:c r="K3671" s="32" t="n">
        <x:f>H3671*$B$4*$H$4+I3671*$D$4*$J$4+J3671*$F$4*$L$4</x:f>
        <x:v>184.87810983240306</x:v>
      </x:c>
      <x:c r="L3671" s="29" t="str">
        <x:v>Niko ppm 2020</x:v>
      </x:c>
      <x:c r="M3671" s="39" t="str">
        <x:v>TOYOTA 2Z5//2706//2AT</x:v>
      </x:c>
      <x:c r="N3671" s="58"/>
      <x:c r="O3671" s="59"/>
      <x:c r="P3671" s="60" t="str">
        <x:v>No live-price match</x:v>
      </x:c>
      <x:c r="Q3671" s="61" t="str">
        <x:f>IF(N3671="","",K3671-N3671)</x:f>
      </x:c>
    </x:row>
    <x:row r="3672">
      <x:c r="A3672" s="37" t="str">
        <x:v>2ZX</x:v>
      </x:c>
      <x:c r="B3672" s="37" t="str">
        <x:v>2ZX</x:v>
      </x:c>
      <x:c r="C3672" s="29" t="str"/>
      <x:c r="D3672" s="30" t="n">
        <x:v>430.27</x:v>
      </x:c>
      <x:c r="E3672" s="30" t="n">
        <x:v>922.2</x:v>
      </x:c>
      <x:c r="F3672" s="30" t="n">
        <x:v>252.87</x:v>
      </x:c>
      <x:c r="G3672" s="30" t="n">
        <x:v>837.88</x:v>
      </x:c>
      <x:c r="H3672" s="31" t="n">
        <x:f>IF(O3672&gt;0,O3672,D3672)*E3672/1000000/31.1034768</x:f>
        <x:v>0.007037098143776502</x:v>
      </x:c>
      <x:c r="I3672" s="31" t="n">
        <x:f>IF(O3672&gt;0,O3672,D3672)*F3672/1000000/31.1034768</x:f>
        <x:v>0.0019295933719548515</x:v>
      </x:c>
      <x:c r="J3672" s="31" t="n">
        <x:f>IF(O3672&gt;0,O3672,D3672)*G3672/1000000/31.1034768</x:f>
        <x:v>0.006393671429958204</x:v>
      </x:c>
      <x:c r="K3672" s="32" t="n">
        <x:f>H3672*$B$4*$H$4+I3672*$D$4*$J$4+J3672*$F$4*$L$4</x:f>
        <x:v>62.99999999999999</x:v>
      </x:c>
      <x:c r="L3672" s="29" t="str">
        <x:v>Niko ppm 207</x:v>
      </x:c>
      <x:c r="M3672" s="39" t="str"/>
      <x:c r="N3672" s="58" t="n">
        <x:v>63</x:v>
      </x:c>
      <x:c r="O3672" s="59" t="n">
        <x:v>237.3435467949203</x:v>
      </x:c>
      <x:c r="P3672" s="60" t="str">
        <x:v>Calibrated to live price</x:v>
      </x:c>
      <x:c r="Q3672" s="61" t="n">
        <x:f>IF(N3672="","",K3672-N3672)</x:f>
        <x:v>-7.105427357601002e-15</x:v>
      </x:c>
    </x:row>
    <x:row r="3673">
      <x:c r="A3673" s="37" t="str">
        <x:v>3 - 4</x:v>
      </x:c>
      <x:c r="B3673" s="37" t="str">
        <x:v>34</x:v>
      </x:c>
      <x:c r="C3673" s="29" t="str">
        <x:v>HONDA</x:v>
      </x:c>
      <x:c r="D3673" s="30" t="n">
        <x:v>840</x:v>
      </x:c>
      <x:c r="E3673" s="30" t="n">
        <x:v>1371</x:v>
      </x:c>
      <x:c r="F3673" s="30" t="n">
        <x:v>0</x:v>
      </x:c>
      <x:c r="G3673" s="30" t="n">
        <x:v>313</x:v>
      </x:c>
      <x:c r="H3673" s="31" t="n">
        <x:f>IF(O3673&gt;0,O3673,D3673)*E3673/1000000/31.1034768</x:f>
        <x:v>0.03707507222288179</x:v>
      </x:c>
      <x:c r="I3673" s="31" t="n">
        <x:f>IF(O3673&gt;0,O3673,D3673)*F3673/1000000/31.1034768</x:f>
        <x:v>0</x:v>
      </x:c>
      <x:c r="J3673" s="31" t="n">
        <x:f>IF(O3673&gt;0,O3673,D3673)*G3673/1000000/31.1034768</x:f>
        <x:v>0.00846425791813421</x:v>
      </x:c>
      <x:c r="K3673" s="32" t="n">
        <x:f>H3673*$B$4*$H$4+I3673*$D$4*$J$4+J3673*$F$4*$L$4</x:f>
        <x:v>123</x:v>
      </x:c>
      <x:c r="L3673" s="29" t="str">
        <x:v>Katalog Franko</x:v>
      </x:c>
      <x:c r="M3673" s="39" t="str">
        <x:v>Plonas / 3-4 juostos / ST</x:v>
      </x:c>
      <x:c r="N3673" s="58" t="n">
        <x:v>123</x:v>
      </x:c>
      <x:c r="O3673" s="59" t="n">
        <x:v>841.1113411690213</x:v>
      </x:c>
      <x:c r="P3673" s="60" t="str">
        <x:v>Calibrated to live price</x:v>
      </x:c>
      <x:c r="Q3673" s="61" t="n">
        <x:f>IF(N3673="","",K3673-N3673)</x:f>
        <x:v>0</x:v>
      </x:c>
    </x:row>
    <x:row r="3674">
      <x:c r="A3674" s="37" t="str">
        <x:v>3 BOLTS</x:v>
      </x:c>
      <x:c r="B3674" s="37" t="str">
        <x:v>3BOLTS</x:v>
      </x:c>
      <x:c r="C3674" s="29" t="str"/>
      <x:c r="D3674" s="30" t="n">
        <x:v>900</x:v>
      </x:c>
      <x:c r="E3674" s="30" t="n">
        <x:v>1218</x:v>
      </x:c>
      <x:c r="F3674" s="30" t="n">
        <x:v>0</x:v>
      </x:c>
      <x:c r="G3674" s="30" t="n">
        <x:v>231</x:v>
      </x:c>
      <x:c r="H3674" s="31" t="n">
        <x:f>IF(O3674&gt;0,O3674,D3674)*E3674/1000000/31.1034768</x:f>
        <x:v>0.035243648388529995</x:v>
      </x:c>
      <x:c r="I3674" s="31" t="n">
        <x:f>IF(O3674&gt;0,O3674,D3674)*F3674/1000000/31.1034768</x:f>
        <x:v>0</x:v>
      </x:c>
      <x:c r="J3674" s="31" t="n">
        <x:f>IF(O3674&gt;0,O3674,D3674)*G3674/1000000/31.1034768</x:f>
        <x:v>0.006684140211617757</x:v>
      </x:c>
      <x:c r="K3674" s="32" t="n">
        <x:f>H3674*$B$4*$H$4+I3674*$D$4*$J$4+J3674*$F$4*$L$4</x:f>
        <x:v>106.25959989141793</x:v>
      </x:c>
      <x:c r="L3674" s="29" t="str">
        <x:v>ppm niko 2028</x:v>
      </x:c>
      <x:c r="M3674" s="39" t="str"/>
      <x:c r="N3674" s="58"/>
      <x:c r="O3674" s="59"/>
      <x:c r="P3674" s="60" t="str">
        <x:v>No live-price match</x:v>
      </x:c>
      <x:c r="Q3674" s="61" t="str">
        <x:f>IF(N3674="","",K3674-N3674)</x:f>
      </x:c>
    </x:row>
    <x:row r="3675">
      <x:c r="A3675" s="37" t="str">
        <x:v>3 BOLTS pre</x:v>
      </x:c>
      <x:c r="B3675" s="37" t="str">
        <x:v>3BOLTSPRE</x:v>
      </x:c>
      <x:c r="C3675" s="29" t="str"/>
      <x:c r="D3675" s="30" t="n">
        <x:v>900</x:v>
      </x:c>
      <x:c r="E3675" s="30" t="n">
        <x:v>1218</x:v>
      </x:c>
      <x:c r="F3675" s="30" t="n">
        <x:v>0</x:v>
      </x:c>
      <x:c r="G3675" s="30" t="n">
        <x:v>231</x:v>
      </x:c>
      <x:c r="H3675" s="31" t="n">
        <x:f>IF(O3675&gt;0,O3675,D3675)*E3675/1000000/31.1034768</x:f>
        <x:v>0.035243648388529995</x:v>
      </x:c>
      <x:c r="I3675" s="31" t="n">
        <x:f>IF(O3675&gt;0,O3675,D3675)*F3675/1000000/31.1034768</x:f>
        <x:v>0</x:v>
      </x:c>
      <x:c r="J3675" s="31" t="n">
        <x:f>IF(O3675&gt;0,O3675,D3675)*G3675/1000000/31.1034768</x:f>
        <x:v>0.006684140211617757</x:v>
      </x:c>
      <x:c r="K3675" s="32" t="n">
        <x:f>H3675*$B$4*$H$4+I3675*$D$4*$J$4+J3675*$F$4*$L$4</x:f>
        <x:v>106.25959989141793</x:v>
      </x:c>
      <x:c r="L3675" s="29" t="str">
        <x:v>ppm Niko 2006</x:v>
      </x:c>
      <x:c r="M3675" s="39" t="str"/>
      <x:c r="N3675" s="58"/>
      <x:c r="O3675" s="59"/>
      <x:c r="P3675" s="60" t="str">
        <x:v>No live-price match</x:v>
      </x:c>
      <x:c r="Q3675" s="61" t="str">
        <x:f>IF(N3675="","",K3675-N3675)</x:f>
      </x:c>
    </x:row>
    <x:row r="3676">
      <x:c r="A3676" s="37" t="str">
        <x:v>3 Line pre</x:v>
      </x:c>
      <x:c r="B3676" s="37" t="str">
        <x:v>3LINEPRE</x:v>
      </x:c>
      <x:c r="C3676" s="29" t="str"/>
      <x:c r="D3676" s="30" t="n">
        <x:v>448.3856</x:v>
      </x:c>
      <x:c r="E3676" s="30" t="n">
        <x:v>65</x:v>
      </x:c>
      <x:c r="F3676" s="30" t="n">
        <x:v>1799</x:v>
      </x:c>
      <x:c r="G3676" s="30" t="n">
        <x:v>290</x:v>
      </x:c>
      <x:c r="H3676" s="31" t="n">
        <x:f>IF(O3676&gt;0,O3676,D3676)*E3676/1000000/31.1034768</x:f>
        <x:v>0.0009370355663904429</x:v>
      </x:c>
      <x:c r="I3676" s="31" t="n">
        <x:f>IF(O3676&gt;0,O3676,D3676)*F3676/1000000/31.1034768</x:f>
        <x:v>0.025934261291329336</x:v>
      </x:c>
      <x:c r="J3676" s="31" t="n">
        <x:f>IF(O3676&gt;0,O3676,D3676)*G3676/1000000/31.1034768</x:f>
        <x:v>0.004180620219280438</x:v>
      </x:c>
      <x:c r="K3676" s="32" t="n">
        <x:f>H3676*$B$4*$H$4+I3676*$D$4*$J$4+J3676*$F$4*$L$4</x:f>
        <x:v>63.343964686288714</x:v>
      </x:c>
      <x:c r="L3676" s="29" t="str">
        <x:v>ppm niko 2028</x:v>
      </x:c>
      <x:c r="M3676" s="39" t="str"/>
      <x:c r="N3676" s="58"/>
      <x:c r="O3676" s="59"/>
      <x:c r="P3676" s="60" t="str">
        <x:v>No live-price match</x:v>
      </x:c>
      <x:c r="Q3676" s="61" t="str">
        <x:f>IF(N3676="","",K3676-N3676)</x:f>
      </x:c>
    </x:row>
    <x:row r="3677">
      <x:c r="A3677" s="37" t="str">
        <x:v>3 Pipe</x:v>
      </x:c>
      <x:c r="B3677" s="37" t="str">
        <x:v>3PIPE</x:v>
      </x:c>
      <x:c r="C3677" s="29" t="str"/>
      <x:c r="D3677" s="30" t="n">
        <x:v>3405.52</x:v>
      </x:c>
      <x:c r="E3677" s="30" t="n">
        <x:v>307.34</x:v>
      </x:c>
      <x:c r="F3677" s="30" t="n">
        <x:v>69.32</x:v>
      </x:c>
      <x:c r="G3677" s="30" t="n">
        <x:v>300.12</x:v>
      </x:c>
      <x:c r="H3677" s="31" t="n">
        <x:f>IF(O3677&gt;0,O3677,D3677)*E3677/1000000/31.1034768</x:f>
        <x:v>0.018134000295636384</x:v>
      </x:c>
      <x:c r="I3677" s="31" t="n">
        <x:f>IF(O3677&gt;0,O3677,D3677)*F3677/1000000/31.1034768</x:f>
        <x:v>0.004090092082037854</x:v>
      </x:c>
      <x:c r="J3677" s="31" t="n">
        <x:f>IF(O3677&gt;0,O3677,D3677)*G3677/1000000/31.1034768</x:f>
        <x:v>0.01770799820630699</x:v>
      </x:c>
      <x:c r="K3677" s="32" t="n">
        <x:f>H3677*$B$4*$H$4+I3677*$D$4*$J$4+J3677*$F$4*$L$4</x:f>
        <x:v>170.99999999999997</x:v>
      </x:c>
      <x:c r="L3677" s="29" t="str">
        <x:v>Niko ppm 207</x:v>
      </x:c>
      <x:c r="M3677" s="39" t="str"/>
      <x:c r="N3677" s="58" t="n">
        <x:v>171</x:v>
      </x:c>
      <x:c r="O3677" s="59" t="n">
        <x:v>1835.2002911645716</x:v>
      </x:c>
      <x:c r="P3677" s="60" t="str">
        <x:v>Calibrated to live price</x:v>
      </x:c>
      <x:c r="Q3677" s="61" t="n">
        <x:f>IF(N3677="","",K3677-N3677)</x:f>
        <x:v>-2.842170943040401e-14</x:v>
      </x:c>
    </x:row>
    <x:row r="3678">
      <x:c r="A3678" s="37" t="str">
        <x:v>3 Pipe Subaru</x:v>
      </x:c>
      <x:c r="B3678" s="37" t="str">
        <x:v>3PIPESUBARU</x:v>
      </x:c>
      <x:c r="C3678" s="29" t="str"/>
      <x:c r="D3678" s="30" t="n">
        <x:v>732.18</x:v>
      </x:c>
      <x:c r="E3678" s="30" t="n">
        <x:v>629</x:v>
      </x:c>
      <x:c r="F3678" s="30" t="n">
        <x:v>252.18</x:v>
      </x:c>
      <x:c r="G3678" s="30" t="n">
        <x:v>335.24</x:v>
      </x:c>
      <x:c r="H3678" s="31" t="n">
        <x:f>IF(O3678&gt;0,O3678,D3678)*E3678/1000000/31.1034768</x:f>
        <x:v>0.01494910219233435</x:v>
      </x:c>
      <x:c r="I3678" s="31" t="n">
        <x:f>IF(O3678&gt;0,O3678,D3678)*F3678/1000000/31.1034768</x:f>
        <x:v>0.00599342542267548</x:v>
      </x:c>
      <x:c r="J3678" s="31" t="n">
        <x:f>IF(O3678&gt;0,O3678,D3678)*G3678/1000000/31.1034768</x:f>
        <x:v>0.007967467438725227</x:v>
      </x:c>
      <x:c r="K3678" s="32" t="n">
        <x:f>H3678*$B$4*$H$4+I3678*$D$4*$J$4+J3678*$F$4*$L$4</x:f>
        <x:v>92</x:v>
      </x:c>
      <x:c r="L3678" s="29" t="str">
        <x:v>Niko ppm 207</x:v>
      </x:c>
      <x:c r="M3678" s="39" t="str"/>
      <x:c r="N3678" s="58" t="n">
        <x:v>92</x:v>
      </x:c>
      <x:c r="O3678" s="59" t="n">
        <x:v>739.2194804771075</x:v>
      </x:c>
      <x:c r="P3678" s="60" t="str">
        <x:v>Calibrated to live price</x:v>
      </x:c>
      <x:c r="Q3678" s="61" t="n">
        <x:f>IF(N3678="","",K3678-N3678)</x:f>
        <x:v>0</x:v>
      </x:c>
    </x:row>
    <x:row r="3679">
      <x:c r="A3679" s="37" t="str">
        <x:v>3 Rippen</x:v>
      </x:c>
      <x:c r="B3679" s="37" t="str">
        <x:v>3RIPPEN</x:v>
      </x:c>
      <x:c r="C3679" s="29" t="str"/>
      <x:c r="D3679" s="30" t="n">
        <x:v>700</x:v>
      </x:c>
      <x:c r="E3679" s="30" t="n">
        <x:v>90</x:v>
      </x:c>
      <x:c r="F3679" s="30" t="n">
        <x:v>3000</x:v>
      </x:c>
      <x:c r="G3679" s="30" t="n">
        <x:v>0</x:v>
      </x:c>
      <x:c r="H3679" s="31" t="n">
        <x:f>IF(O3679&gt;0,O3679,D3679)*E3679/1000000/31.1034768</x:f>
        <x:v>0.0020254970338235627</x:v>
      </x:c>
      <x:c r="I3679" s="31" t="n">
        <x:f>IF(O3679&gt;0,O3679,D3679)*F3679/1000000/31.1034768</x:f>
        <x:v>0.06751656779411877</x:v>
      </x:c>
      <x:c r="J3679" s="31" t="n">
        <x:f>IF(O3679&gt;0,O3679,D3679)*G3679/1000000/31.1034768</x:f>
        <x:v>0</x:v>
      </x:c>
      <x:c r="K3679" s="32" t="n">
        <x:f>H3679*$B$4*$H$4+I3679*$D$4*$J$4+J3679*$F$4*$L$4</x:f>
        <x:v>79.05514923013368</x:v>
      </x:c>
      <x:c r="L3679" s="29" t="str">
        <x:v>ppm Niko 2006</x:v>
      </x:c>
      <x:c r="M3679" s="39" t="str"/>
      <x:c r="N3679" s="58"/>
      <x:c r="O3679" s="59"/>
      <x:c r="P3679" s="60" t="str">
        <x:v>No live-price match</x:v>
      </x:c>
      <x:c r="Q3679" s="61" t="str">
        <x:f>IF(N3679="","",K3679-N3679)</x:f>
      </x:c>
    </x:row>
    <x:row r="3680">
      <x:c r="A3680" s="37" t="str">
        <x:v>3 SQ Big Cell</x:v>
      </x:c>
      <x:c r="B3680" s="37" t="str">
        <x:v>3SQBIGCELL</x:v>
      </x:c>
      <x:c r="C3680" s="29" t="str"/>
      <x:c r="D3680" s="30" t="n">
        <x:v>940.37</x:v>
      </x:c>
      <x:c r="E3680" s="30" t="n">
        <x:v>170.5</x:v>
      </x:c>
      <x:c r="F3680" s="30" t="n">
        <x:v>280.68</x:v>
      </x:c>
      <x:c r="G3680" s="30" t="n">
        <x:v>710.59</x:v>
      </x:c>
      <x:c r="H3680" s="31" t="n">
        <x:f>IF(O3680&gt;0,O3680,D3680)*E3680/1000000/31.1034768</x:f>
        <x:v>0.002970988085968916</x:v>
      </x:c>
      <x:c r="I3680" s="31" t="n">
        <x:f>IF(O3680&gt;0,O3680,D3680)*F3680/1000000/31.1034768</x:f>
        <x:v>0.0048908911200572155</x:v>
      </x:c>
      <x:c r="J3680" s="31" t="n">
        <x:f>IF(O3680&gt;0,O3680,D3680)*G3680/1000000/31.1034768</x:f>
        <x:v>0.012382137384214967</x:v>
      </x:c>
      <x:c r="K3680" s="32" t="n">
        <x:f>H3680*$B$4*$H$4+I3680*$D$4*$J$4+J3680*$F$4*$L$4</x:f>
        <x:v>107</x:v>
      </x:c>
      <x:c r="L3680" s="29" t="str">
        <x:v>Niko ppm 207</x:v>
      </x:c>
      <x:c r="M3680" s="39" t="str"/>
      <x:c r="N3680" s="58" t="n">
        <x:v>107</x:v>
      </x:c>
      <x:c r="O3680" s="59" t="n">
        <x:v>541.9827507625254</x:v>
      </x:c>
      <x:c r="P3680" s="60" t="str">
        <x:v>Calibrated to live price</x:v>
      </x:c>
      <x:c r="Q3680" s="61" t="n">
        <x:f>IF(N3680="","",K3680-N3680)</x:f>
        <x:v>0</x:v>
      </x:c>
    </x:row>
    <x:row r="3681">
      <x:c r="A3681" s="37" t="str">
        <x:v>3 Sq Small Cell</x:v>
      </x:c>
      <x:c r="B3681" s="37" t="str">
        <x:v>3SQSMALLCELL</x:v>
      </x:c>
      <x:c r="C3681" s="29" t="str"/>
      <x:c r="D3681" s="30" t="n">
        <x:v>1324.41</x:v>
      </x:c>
      <x:c r="E3681" s="30" t="n">
        <x:v>208.13</x:v>
      </x:c>
      <x:c r="F3681" s="30" t="n">
        <x:v>190.38</x:v>
      </x:c>
      <x:c r="G3681" s="30" t="n">
        <x:v>823.46</x:v>
      </x:c>
      <x:c r="H3681" s="31" t="n">
        <x:f>IF(O3681&gt;0,O3681,D3681)*E3681/1000000/31.1034768</x:f>
        <x:v>0.003756908613290169</x:v>
      </x:c>
      <x:c r="I3681" s="31" t="n">
        <x:f>IF(O3681&gt;0,O3681,D3681)*F3681/1000000/31.1034768</x:f>
        <x:v>0.0034365072877441134</x:v>
      </x:c>
      <x:c r="J3681" s="31" t="n">
        <x:f>IF(O3681&gt;0,O3681,D3681)*G3681/1000000/31.1034768</x:f>
        <x:v>0.014864094396290408</x:v>
      </x:c>
      <x:c r="K3681" s="32" t="n">
        <x:f>H3681*$B$4*$H$4+I3681*$D$4*$J$4+J3681*$F$4*$L$4</x:f>
        <x:v>125.99999999999997</x:v>
      </x:c>
      <x:c r="L3681" s="29" t="str">
        <x:v>Niko ppm 207</x:v>
      </x:c>
      <x:c r="M3681" s="39" t="str"/>
      <x:c r="N3681" s="58" t="n">
        <x:v>126</x:v>
      </x:c>
      <x:c r="O3681" s="59" t="n">
        <x:v>561.4419828625904</x:v>
      </x:c>
      <x:c r="P3681" s="60" t="str">
        <x:v>Calibrated to live price</x:v>
      </x:c>
      <x:c r="Q3681" s="61" t="n">
        <x:f>IF(N3681="","",K3681-N3681)</x:f>
        <x:v>-2.842170943040401e-14</x:v>
      </x:c>
    </x:row>
    <x:row r="3682">
      <x:c r="A3682" s="37" t="str">
        <x:v>3-3</x:v>
      </x:c>
      <x:c r="B3682" s="37" t="str">
        <x:v>33</x:v>
      </x:c>
      <x:c r="C3682" s="29" t="str">
        <x:v>HONDA</x:v>
      </x:c>
      <x:c r="D3682" s="30" t="n">
        <x:v>1200</x:v>
      </x:c>
      <x:c r="E3682" s="30" t="n">
        <x:v>1218</x:v>
      </x:c>
      <x:c r="F3682" s="30" t="n">
        <x:v>0</x:v>
      </x:c>
      <x:c r="G3682" s="30" t="n">
        <x:v>231</x:v>
      </x:c>
      <x:c r="H3682" s="31" t="n">
        <x:f>IF(O3682&gt;0,O3682,D3682)*E3682/1000000/31.1034768</x:f>
        <x:v>0.04709784411276948</x:v>
      </x:c>
      <x:c r="I3682" s="31" t="n">
        <x:f>IF(O3682&gt;0,O3682,D3682)*F3682/1000000/31.1034768</x:f>
        <x:v>0</x:v>
      </x:c>
      <x:c r="J3682" s="31" t="n">
        <x:f>IF(O3682&gt;0,O3682,D3682)*G3682/1000000/31.1034768</x:f>
        <x:v>0.008932349745525245</x:v>
      </x:c>
      <x:c r="K3682" s="32" t="n">
        <x:f>H3682*$B$4*$H$4+I3682*$D$4*$J$4+J3682*$F$4*$L$4</x:f>
        <x:v>142</x:v>
      </x:c>
      <x:c r="L3682" s="29" t="str">
        <x:v>Katalog Franko</x:v>
      </x:c>
      <x:c r="M3682" s="39" t="str">
        <x:v>STORAS / 3-4 juostos, per viduri griovelis</x:v>
      </x:c>
      <x:c r="N3682" s="58" t="n">
        <x:v>142</x:v>
      </x:c>
      <x:c r="O3682" s="59" t="n">
        <x:v>1202.714861815716</x:v>
      </x:c>
      <x:c r="P3682" s="60" t="str">
        <x:v>Calibrated to live price</x:v>
      </x:c>
      <x:c r="Q3682" s="61" t="n">
        <x:f>IF(N3682="","",K3682-N3682)</x:f>
        <x:v>0</x:v>
      </x:c>
    </x:row>
    <x:row r="3683">
      <x:c r="A3683" s="37" t="str">
        <x:v>3-4 LINE</x:v>
      </x:c>
      <x:c r="B3683" s="37" t="str">
        <x:v>34LINE</x:v>
      </x:c>
      <x:c r="C3683" s="29" t="str"/>
      <x:c r="D3683" s="30" t="n">
        <x:v>652</x:v>
      </x:c>
      <x:c r="E3683" s="30" t="n">
        <x:v>996</x:v>
      </x:c>
      <x:c r="F3683" s="30" t="n">
        <x:v>5626</x:v>
      </x:c>
      <x:c r="G3683" s="30" t="n">
        <x:v>274</x:v>
      </x:c>
      <x:c r="H3683" s="31" t="n">
        <x:f>IF(O3683&gt;0,O3683,D3683)*E3683/1000000/31.1034768</x:f>
        <x:v>0.02087843761569446</x:v>
      </x:c>
      <x:c r="I3683" s="31" t="n">
        <x:f>IF(O3683&gt;0,O3683,D3683)*F3683/1000000/31.1034768</x:f>
        <x:v>0.11793382532720587</x:v>
      </x:c>
      <x:c r="J3683" s="31" t="n">
        <x:f>IF(O3683&gt;0,O3683,D3683)*G3683/1000000/31.1034768</x:f>
        <x:v>0.0057436665729922514</x:v>
      </x:c>
      <x:c r="K3683" s="32" t="n">
        <x:f>H3683*$B$4*$H$4+I3683*$D$4*$J$4+J3683*$F$4*$L$4</x:f>
        <x:v>209.59247231164846</x:v>
      </x:c>
      <x:c r="L3683" s="29" t="str">
        <x:v>ppm niko 2028</x:v>
      </x:c>
      <x:c r="M3683" s="39" t="str"/>
      <x:c r="N3683" s="58"/>
      <x:c r="O3683" s="59"/>
      <x:c r="P3683" s="60" t="str">
        <x:v>No live-price match</x:v>
      </x:c>
      <x:c r="Q3683" s="61" t="str">
        <x:f>IF(N3683="","",K3683-N3683)</x:f>
      </x:c>
    </x:row>
    <x:row r="3684">
      <x:c r="A3684" s="37" t="str">
        <x:v>3-4-5</x:v>
      </x:c>
      <x:c r="B3684" s="37" t="str">
        <x:v>345</x:v>
      </x:c>
      <x:c r="C3684" s="29" t="str">
        <x:v>HONDA</x:v>
      </x:c>
      <x:c r="D3684" s="30" t="n">
        <x:v>1550</x:v>
      </x:c>
      <x:c r="E3684" s="30" t="n">
        <x:v>1646</x:v>
      </x:c>
      <x:c r="F3684" s="30" t="n">
        <x:v>14</x:v>
      </x:c>
      <x:c r="G3684" s="30" t="n">
        <x:v>325</x:v>
      </x:c>
      <x:c r="H3684" s="31" t="n">
        <x:f>IF(O3684&gt;0,O3684,D3684)*E3684/1000000/31.1034768</x:f>
        <x:v>0.08199406168289072</x:v>
      </x:c>
      <x:c r="I3684" s="31" t="n">
        <x:f>IF(O3684&gt;0,O3684,D3684)*F3684/1000000/31.1034768</x:f>
        <x:v>0.0006973978514948177</x:v>
      </x:c>
      <x:c r="J3684" s="31" t="n">
        <x:f>IF(O3684&gt;0,O3684,D3684)*G3684/1000000/31.1034768</x:f>
        <x:v>0.016189592981129697</x:v>
      </x:c>
      <x:c r="K3684" s="32" t="n">
        <x:f>H3684*$B$4*$H$4+I3684*$D$4*$J$4+J3684*$F$4*$L$4</x:f>
        <x:v>253.00000000000003</x:v>
      </x:c>
      <x:c r="L3684" s="29" t="str">
        <x:v>Katalog Franko</x:v>
      </x:c>
      <x:c r="M3684" s="39" t="str">
        <x:v>ILGAS / PLONAS / SU SARVU / SU DUSLINTUVU / F: 1272</x:v>
      </x:c>
      <x:c r="N3684" s="58" t="n">
        <x:v>253</x:v>
      </x:c>
      <x:c r="O3684" s="59" t="n">
        <x:v>1549.3927067384934</x:v>
      </x:c>
      <x:c r="P3684" s="60" t="str">
        <x:v>Calibrated to live price</x:v>
      </x:c>
      <x:c r="Q3684" s="61" t="n">
        <x:f>IF(N3684="","",K3684-N3684)</x:f>
        <x:v>2.842170943040401e-14</x:v>
      </x:c>
    </x:row>
    <x:row r="3685">
      <x:c r="A3685" s="37" t="str">
        <x:v>30020</x:v>
      </x:c>
      <x:c r="B3685" s="37" t="str">
        <x:v>30020</x:v>
      </x:c>
      <x:c r="C3685" s="29" t="str">
        <x:v>TOYOTA</x:v>
      </x:c>
      <x:c r="D3685" s="30" t="n">
        <x:v>400</x:v>
      </x:c>
      <x:c r="E3685" s="30" t="n">
        <x:v>358</x:v>
      </x:c>
      <x:c r="F3685" s="30" t="n">
        <x:v>33</x:v>
      </x:c>
      <x:c r="G3685" s="30" t="n">
        <x:v>19</x:v>
      </x:c>
      <x:c r="H3685" s="31" t="n">
        <x:f>IF(O3685&gt;0,O3685,D3685)*E3685/1000000/31.1034768</x:f>
        <x:v>0.004391829724590567</x:v>
      </x:c>
      <x:c r="I3685" s="31" t="n">
        <x:f>IF(O3685&gt;0,O3685,D3685)*F3685/1000000/31.1034768</x:f>
        <x:v>0.00040483346623320857</x:v>
      </x:c>
      <x:c r="J3685" s="31" t="n">
        <x:f>IF(O3685&gt;0,O3685,D3685)*G3685/1000000/31.1034768</x:f>
        <x:v>0.00023308593510396858</x:v>
      </x:c>
      <x:c r="K3685" s="32" t="n">
        <x:f>H3685*$B$4*$H$4+I3685*$D$4*$J$4+J3685*$F$4*$L$4</x:f>
        <x:v>9</x:v>
      </x:c>
      <x:c r="L3685" s="29" t="str">
        <x:v>ppm niko 2028</x:v>
      </x:c>
      <x:c r="M3685" s="39" t="str">
        <x:v>H</x:v>
      </x:c>
      <x:c r="N3685" s="58" t="n">
        <x:v>9</x:v>
      </x:c>
      <x:c r="O3685" s="59" t="n">
        <x:v>381.5675249953996</x:v>
      </x:c>
      <x:c r="P3685" s="60" t="str">
        <x:v>Calibrated to live price</x:v>
      </x:c>
      <x:c r="Q3685" s="61" t="n">
        <x:f>IF(N3685="","",K3685-N3685)</x:f>
        <x:v>0</x:v>
      </x:c>
    </x:row>
    <x:row r="3686">
      <x:c r="A3686" s="37" t="str">
        <x:v>301198LR</x:v>
      </x:c>
      <x:c r="B3686" s="37" t="str">
        <x:v>301198LR</x:v>
      </x:c>
      <x:c r="C3686" s="29" t="str">
        <x:v>Volkswagen</x:v>
      </x:c>
      <x:c r="D3686" s="30" t="n">
        <x:v>1480</x:v>
      </x:c>
      <x:c r="E3686" s="30" t="n">
        <x:v>3477.5945949999996</x:v>
      </x:c>
      <x:c r="F3686" s="30" t="n">
        <x:v>0</x:v>
      </x:c>
      <x:c r="G3686" s="30" t="n">
        <x:v>0</x:v>
      </x:c>
      <x:c r="H3686" s="31" t="n">
        <x:f>IF(O3686&gt;0,O3686,D3686)*E3686/1000000/31.1034768</x:f>
        <x:v>0.16547474848856766</x:v>
      </x:c>
      <x:c r="I3686" s="31" t="n">
        <x:f>IF(O3686&gt;0,O3686,D3686)*F3686/1000000/31.1034768</x:f>
        <x:v>0</x:v>
      </x:c>
      <x:c r="J3686" s="31" t="n">
        <x:f>IF(O3686&gt;0,O3686,D3686)*G3686/1000000/31.1034768</x:f>
        <x:v>0</x:v>
      </x:c>
      <x:c r="K3686" s="32" t="n">
        <x:f>H3686*$B$4*$H$4+I3686*$D$4*$J$4+J3686*$F$4*$L$4</x:f>
        <x:v>253.17636518750854</x:v>
      </x:c>
      <x:c r="L3686" s="29" t="str">
        <x:v>Niko ppm 2020</x:v>
      </x:c>
      <x:c r="M3686" s="39" t="str">
        <x:v>VW/AUDI//ENT: 301 198 LR//01,5548:348/1//4500 N//KW:50/03//IDENT: 300/12//DPF 03/50</x:v>
      </x:c>
      <x:c r="N3686" s="58"/>
      <x:c r="O3686" s="59"/>
      <x:c r="P3686" s="60" t="str">
        <x:v>No live-price match</x:v>
      </x:c>
      <x:c r="Q3686" s="61" t="str">
        <x:f>IF(N3686="","",K3686-N3686)</x:f>
      </x:c>
    </x:row>
    <x:row r="3687">
      <x:c r="A3687" s="37" t="str">
        <x:v>3023121</x:v>
      </x:c>
      <x:c r="B3687" s="37" t="str">
        <x:v>3023121</x:v>
      </x:c>
      <x:c r="C3687" s="29" t="str"/>
      <x:c r="D3687" s="30" t="n">
        <x:v>1000</x:v>
      </x:c>
      <x:c r="E3687" s="30" t="n">
        <x:v>1250</x:v>
      </x:c>
      <x:c r="F3687" s="30" t="n">
        <x:v>3000</x:v>
      </x:c>
      <x:c r="G3687" s="30" t="n">
        <x:v>750</x:v>
      </x:c>
      <x:c r="H3687" s="31" t="n">
        <x:f>IF(O3687&gt;0,O3687,D3687)*E3687/1000000/31.1034768</x:f>
        <x:v>0.040188433210784975</x:v>
      </x:c>
      <x:c r="I3687" s="31" t="n">
        <x:f>IF(O3687&gt;0,O3687,D3687)*F3687/1000000/31.1034768</x:f>
        <x:v>0.09645223970588394</x:v>
      </x:c>
      <x:c r="J3687" s="31" t="n">
        <x:f>IF(O3687&gt;0,O3687,D3687)*G3687/1000000/31.1034768</x:f>
        <x:v>0.024113059926470986</x:v>
      </x:c>
      <x:c r="K3687" s="32" t="n">
        <x:f>H3687*$B$4*$H$4+I3687*$D$4*$J$4+J3687*$F$4*$L$4</x:f>
        <x:v>358.80233170588826</x:v>
      </x:c>
      <x:c r="L3687" s="29" t="str">
        <x:v>ppm niko 2028</x:v>
      </x:c>
      <x:c r="M3687" s="39" t="str"/>
      <x:c r="N3687" s="58"/>
      <x:c r="O3687" s="59"/>
      <x:c r="P3687" s="60" t="str">
        <x:v>No live-price match</x:v>
      </x:c>
      <x:c r="Q3687" s="61" t="str">
        <x:f>IF(N3687="","",K3687-N3687)</x:f>
      </x:c>
    </x:row>
    <x:row r="3688">
      <x:c r="A3688" s="37" t="str">
        <x:v>302A</x:v>
      </x:c>
      <x:c r="B3688" s="37" t="str">
        <x:v>302A</x:v>
      </x:c>
      <x:c r="C3688" s="29" t="str"/>
      <x:c r="D3688" s="30" t="n">
        <x:v>1380</x:v>
      </x:c>
      <x:c r="E3688" s="30" t="n">
        <x:v>775</x:v>
      </x:c>
      <x:c r="F3688" s="30" t="n">
        <x:v>0</x:v>
      </x:c>
      <x:c r="G3688" s="30" t="n">
        <x:v>191</x:v>
      </x:c>
      <x:c r="H3688" s="31" t="n">
        <x:f>IF(O3688&gt;0,O3688,D3688)*E3688/1000000/31.1034768</x:f>
        <x:v>0.03468492660221984</x:v>
      </x:c>
      <x:c r="I3688" s="31" t="n">
        <x:f>IF(O3688&gt;0,O3688,D3688)*F3688/1000000/31.1034768</x:f>
        <x:v>0</x:v>
      </x:c>
      <x:c r="J3688" s="31" t="n">
        <x:f>IF(O3688&gt;0,O3688,D3688)*G3688/1000000/31.1034768</x:f>
        <x:v>0.008548156104547082</x:v>
      </x:c>
      <x:c r="K3688" s="32" t="n">
        <x:f>H3688*$B$4*$H$4+I3688*$D$4*$J$4+J3688*$F$4*$L$4</x:f>
        <x:v>120.00000000000001</x:v>
      </x:c>
      <x:c r="L3688" s="29" t="str">
        <x:v>ppm niko 2028</x:v>
      </x:c>
      <x:c r="M3688" s="39" t="str"/>
      <x:c r="N3688" s="58" t="n">
        <x:v>120</x:v>
      </x:c>
      <x:c r="O3688" s="59" t="n">
        <x:v>1392.028141783029</x:v>
      </x:c>
      <x:c r="P3688" s="60" t="str">
        <x:v>Calibrated to live price</x:v>
      </x:c>
      <x:c r="Q3688" s="61" t="n">
        <x:f>IF(N3688="","",K3688-N3688)</x:f>
        <x:v>1.4210854715202004e-14</x:v>
      </x:c>
    </x:row>
    <x:row r="3689">
      <x:c r="A3689" s="37" t="str">
        <x:v>302A9027</x:v>
      </x:c>
      <x:c r="B3689" s="37" t="str">
        <x:v>302A9027</x:v>
      </x:c>
      <x:c r="C3689" s="29" t="str">
        <x:v>Chrysler</x:v>
      </x:c>
      <x:c r="D3689" s="30" t="n">
        <x:v>1380</x:v>
      </x:c>
      <x:c r="E3689" s="30" t="n">
        <x:v>795.2898551</x:v>
      </x:c>
      <x:c r="F3689" s="30" t="n">
        <x:v>0</x:v>
      </x:c>
      <x:c r="G3689" s="30" t="n">
        <x:v>193.94202900000002</x:v>
      </x:c>
      <x:c r="H3689" s="31" t="n">
        <x:f>IF(O3689&gt;0,O3689,D3689)*E3689/1000000/31.1034768</x:f>
        <x:v>0.03528544436029093</x:v>
      </x:c>
      <x:c r="I3689" s="31" t="n">
        <x:f>IF(O3689&gt;0,O3689,D3689)*F3689/1000000/31.1034768</x:f>
        <x:v>0</x:v>
      </x:c>
      <x:c r="J3689" s="31" t="n">
        <x:f>IF(O3689&gt;0,O3689,D3689)*G3689/1000000/31.1034768</x:f>
        <x:v>0.00860482581227061</x:v>
      </x:c>
      <x:c r="K3689" s="32" t="n">
        <x:f>H3689*$B$4*$H$4+I3689*$D$4*$J$4+J3689*$F$4*$L$4</x:f>
        <x:v>121.36251598132401</x:v>
      </x:c>
      <x:c r="L3689" s="29" t="str">
        <x:v>Niko ppm 2020</x:v>
      </x:c>
      <x:c r="M3689" s="39" t="str">
        <x:v>CHRYSLER//302A9027</x:v>
      </x:c>
      <x:c r="N3689" s="58"/>
      <x:c r="O3689" s="59"/>
      <x:c r="P3689" s="60" t="str">
        <x:v>No live-price match</x:v>
      </x:c>
      <x:c r="Q3689" s="61" t="str">
        <x:f>IF(N3689="","",K3689-N3689)</x:f>
      </x:c>
    </x:row>
    <x:row r="3690">
      <x:c r="A3690" s="37" t="str">
        <x:v>302AAA</x:v>
      </x:c>
      <x:c r="B3690" s="37" t="str">
        <x:v>302AAA</x:v>
      </x:c>
      <x:c r="C3690" s="29" t="str"/>
      <x:c r="D3690" s="30" t="n">
        <x:v>1738.11</x:v>
      </x:c>
      <x:c r="E3690" s="30" t="n">
        <x:v>537.92</x:v>
      </x:c>
      <x:c r="F3690" s="30" t="n">
        <x:v>117.39</x:v>
      </x:c>
      <x:c r="G3690" s="30" t="n">
        <x:v>233.08</x:v>
      </x:c>
      <x:c r="H3690" s="31" t="n">
        <x:f>IF(O3690&gt;0,O3690,D3690)*E3690/1000000/31.1034768</x:f>
        <x:v>0.025540627123632614</x:v>
      </x:c>
      <x:c r="I3690" s="31" t="n">
        <x:f>IF(O3690&gt;0,O3690,D3690)*F3690/1000000/31.1034768</x:f>
        <x:v>0.005573717686725225</x:v>
      </x:c>
      <x:c r="J3690" s="31" t="n">
        <x:f>IF(O3690&gt;0,O3690,D3690)*G3690/1000000/31.1034768</x:f>
        <x:v>0.011066718787136174</x:v>
      </x:c>
      <x:c r="K3690" s="32" t="n">
        <x:f>H3690*$B$4*$H$4+I3690*$D$4*$J$4+J3690*$F$4*$L$4</x:f>
        <x:v>132.00000000000003</x:v>
      </x:c>
      <x:c r="L3690" s="29" t="str">
        <x:v>Niko ppm 207</x:v>
      </x:c>
      <x:c r="M3690" s="39" t="str"/>
      <x:c r="N3690" s="58" t="n">
        <x:v>132</x:v>
      </x:c>
      <x:c r="O3690" s="59" t="n">
        <x:v>1476.8038057654628</x:v>
      </x:c>
      <x:c r="P3690" s="60" t="str">
        <x:v>Calibrated to live price</x:v>
      </x:c>
      <x:c r="Q3690" s="61" t="n">
        <x:f>IF(N3690="","",K3690-N3690)</x:f>
        <x:v>2.842170943040401e-14</x:v>
      </x:c>
    </x:row>
    <x:row r="3691">
      <x:c r="A3691" s="37" t="str">
        <x:v>303 A 0111</x:v>
      </x:c>
      <x:c r="B3691" s="37" t="str">
        <x:v>303A0111</x:v>
      </x:c>
      <x:c r="C3691" s="29" t="str">
        <x:v>CHRYSLER</x:v>
      </x:c>
      <x:c r="D3691" s="30" t="n">
        <x:v>1620</x:v>
      </x:c>
      <x:c r="E3691" s="30" t="n">
        <x:v>529</x:v>
      </x:c>
      <x:c r="F3691" s="30" t="n">
        <x:v>3214</x:v>
      </x:c>
      <x:c r="G3691" s="30" t="n">
        <x:v>136</x:v>
      </x:c>
      <x:c r="H3691" s="31" t="n">
        <x:f>IF(O3691&gt;0,O3691,D3691)*E3691/1000000/31.1034768</x:f>
        <x:v>0.02755810564663024</x:v>
      </x:c>
      <x:c r="I3691" s="31" t="n">
        <x:f>IF(O3691&gt;0,O3691,D3691)*F3691/1000000/31.1034768</x:f>
        <x:v>0.16743242258652094</x:v>
      </x:c>
      <x:c r="J3691" s="31" t="n">
        <x:f>IF(O3691&gt;0,O3691,D3691)*G3691/1000000/31.1034768</x:f>
        <x:v>0.00708488160291439</x:v>
      </x:c>
      <x:c r="K3691" s="32" t="n">
        <x:f>H3691*$B$4*$H$4+I3691*$D$4*$J$4+J3691*$F$4*$L$4</x:f>
        <x:v>286</x:v>
      </x:c>
      <x:c r="L3691" s="29" t="str">
        <x:v>ppm niko 2028</x:v>
      </x:c>
      <x:c r="M3691" s="39" t="str">
        <x:v>3 + 3 / SIDABRAS / PaIlqas / Su Lambda per vIdurI / M</x:v>
      </x:c>
      <x:c r="N3691" s="58" t="n">
        <x:v>286</x:v>
      </x:c>
      <x:c r="O3691" s="59" t="n">
        <x:v>1620.3268424043715</x:v>
      </x:c>
      <x:c r="P3691" s="60" t="str">
        <x:v>Calibrated to live price</x:v>
      </x:c>
      <x:c r="Q3691" s="61" t="n">
        <x:f>IF(N3691="","",K3691-N3691)</x:f>
        <x:v>0</x:v>
      </x:c>
    </x:row>
    <x:row r="3692">
      <x:c r="A3692" s="37" t="str">
        <x:v>3032</x:v>
      </x:c>
      <x:c r="B3692" s="37" t="str">
        <x:v>3032</x:v>
      </x:c>
      <x:c r="C3692" s="29" t="str">
        <x:v>Opel</x:v>
      </x:c>
      <x:c r="D3692" s="30" t="n">
        <x:v>920</x:v>
      </x:c>
      <x:c r="E3692" s="30" t="n">
        <x:v>1119</x:v>
      </x:c>
      <x:c r="F3692" s="30" t="n">
        <x:v>0</x:v>
      </x:c>
      <x:c r="G3692" s="30" t="n">
        <x:v>0</x:v>
      </x:c>
      <x:c r="H3692" s="31" t="n">
        <x:f>IF(O3692&gt;0,O3692,D3692)*E3692/1000000/31.1034768</x:f>
        <x:v>0.03309855057747113</x:v>
      </x:c>
      <x:c r="I3692" s="31" t="n">
        <x:f>IF(O3692&gt;0,O3692,D3692)*F3692/1000000/31.1034768</x:f>
        <x:v>0</x:v>
      </x:c>
      <x:c r="J3692" s="31" t="n">
        <x:f>IF(O3692&gt;0,O3692,D3692)*G3692/1000000/31.1034768</x:f>
        <x:v>0</x:v>
      </x:c>
      <x:c r="K3692" s="32" t="n">
        <x:f>H3692*$B$4*$H$4+I3692*$D$4*$J$4+J3692*$F$4*$L$4</x:f>
        <x:v>50.64078238353083</x:v>
      </x:c>
      <x:c r="L3692" s="29" t="str">
        <x:v>Niko ppm 2020</x:v>
      </x:c>
      <x:c r="M3692" s="39" t="str">
        <x:v>Opel</x:v>
      </x:c>
      <x:c r="N3692" s="58"/>
      <x:c r="O3692" s="59"/>
      <x:c r="P3692" s="60" t="str">
        <x:v>No live-price match</x:v>
      </x:c>
      <x:c r="Q3692" s="61" t="str">
        <x:f>IF(N3692="","",K3692-N3692)</x:f>
      </x:c>
    </x:row>
    <x:row r="3693">
      <x:c r="A3693" s="37" t="str">
        <x:v>303A</x:v>
      </x:c>
      <x:c r="B3693" s="37" t="str">
        <x:v>303A</x:v>
      </x:c>
      <x:c r="C3693" s="29" t="str"/>
      <x:c r="D3693" s="30" t="n">
        <x:v>1550</x:v>
      </x:c>
      <x:c r="E3693" s="30" t="n">
        <x:v>529</x:v>
      </x:c>
      <x:c r="F3693" s="30" t="n">
        <x:v>3214</x:v>
      </x:c>
      <x:c r="G3693" s="30" t="n">
        <x:v>136</x:v>
      </x:c>
      <x:c r="H3693" s="31" t="n">
        <x:f>IF(O3693&gt;0,O3693,D3693)*E3693/1000000/31.1034768</x:f>
        <x:v>0.026498178506375227</x:v>
      </x:c>
      <x:c r="I3693" s="31" t="n">
        <x:f>IF(O3693&gt;0,O3693,D3693)*F3693/1000000/31.1034768</x:f>
        <x:v>0.16099271402550092</x:v>
      </x:c>
      <x:c r="J3693" s="31" t="n">
        <x:f>IF(O3693&gt;0,O3693,D3693)*G3693/1000000/31.1034768</x:f>
        <x:v>0.006812386156648452</x:v>
      </x:c>
      <x:c r="K3693" s="32" t="n">
        <x:f>H3693*$B$4*$H$4+I3693*$D$4*$J$4+J3693*$F$4*$L$4</x:f>
        <x:v>275</x:v>
      </x:c>
      <x:c r="L3693" s="29" t="str">
        <x:v>ppm niko 2028</x:v>
      </x:c>
      <x:c r="M3693" s="39" t="str"/>
      <x:c r="N3693" s="58" t="n">
        <x:v>275</x:v>
      </x:c>
      <x:c r="O3693" s="59" t="n">
        <x:v>1558.0065792349726</x:v>
      </x:c>
      <x:c r="P3693" s="60" t="str">
        <x:v>Calibrated to live price</x:v>
      </x:c>
      <x:c r="Q3693" s="61" t="n">
        <x:f>IF(N3693="","",K3693-N3693)</x:f>
        <x:v>0</x:v>
      </x:c>
    </x:row>
    <x:row r="3694">
      <x:c r="A3694" s="37" t="str">
        <x:v>304-7502</x:v>
      </x:c>
      <x:c r="B3694" s="37" t="str">
        <x:v>3047502</x:v>
      </x:c>
      <x:c r="C3694" s="29" t="str"/>
      <x:c r="D3694" s="30" t="n">
        <x:v>5947.26</x:v>
      </x:c>
      <x:c r="E3694" s="30" t="n">
        <x:v>483.11</x:v>
      </x:c>
      <x:c r="F3694" s="30" t="n">
        <x:v>114.82</x:v>
      </x:c>
      <x:c r="G3694" s="30" t="n">
        <x:v>227.49</x:v>
      </x:c>
      <x:c r="H3694" s="31" t="n">
        <x:f>IF(O3694&gt;0,O3694,D3694)*E3694/1000000/31.1034768</x:f>
        <x:v>0.07749226055852303</x:v>
      </x:c>
      <x:c r="I3694" s="31" t="n">
        <x:f>IF(O3694&gt;0,O3694,D3694)*F3694/1000000/31.1034768</x:f>
        <x:v>0.01841746467125419</x:v>
      </x:c>
      <x:c r="J3694" s="31" t="n">
        <x:f>IF(O3694&gt;0,O3694,D3694)*G3694/1000000/31.1034768</x:f>
        <x:v>0.036490063038352345</x:v>
      </x:c>
      <x:c r="K3694" s="32" t="n">
        <x:f>H3694*$B$4*$H$4+I3694*$D$4*$J$4+J3694*$F$4*$L$4</x:f>
        <x:v>425.00000000000006</x:v>
      </x:c>
      <x:c r="L3694" s="29" t="str">
        <x:v>Niko ppm 207</x:v>
      </x:c>
      <x:c r="M3694" s="39" t="str"/>
      <x:c r="N3694" s="58" t="n">
        <x:v>425</x:v>
      </x:c>
      <x:c r="O3694" s="59" t="n">
        <x:v>4989.088879264713</x:v>
      </x:c>
      <x:c r="P3694" s="60" t="str">
        <x:v>Calibrated to live price</x:v>
      </x:c>
      <x:c r="Q3694" s="61" t="n">
        <x:f>IF(N3694="","",K3694-N3694)</x:f>
        <x:v>5.684341886080802e-14</x:v>
      </x:c>
    </x:row>
    <x:row r="3695">
      <x:c r="A3695" s="37" t="str">
        <x:v>305AAW</x:v>
      </x:c>
      <x:c r="B3695" s="37" t="str">
        <x:v>305AAW</x:v>
      </x:c>
      <x:c r="C3695" s="29" t="str"/>
      <x:c r="D3695" s="30" t="n">
        <x:v>2506.62</x:v>
      </x:c>
      <x:c r="E3695" s="30" t="n">
        <x:v>214.84</x:v>
      </x:c>
      <x:c r="F3695" s="30" t="n">
        <x:v>252.95</x:v>
      </x:c>
      <x:c r="G3695" s="30" t="n">
        <x:v>202.05</x:v>
      </x:c>
      <x:c r="H3695" s="31" t="n">
        <x:f>IF(O3695&gt;0,O3695,D3695)*E3695/1000000/31.1034768</x:f>
        <x:v>0.02055112147495033</x:v>
      </x:c>
      <x:c r="I3695" s="31" t="n">
        <x:f>IF(O3695&gt;0,O3695,D3695)*F3695/1000000/31.1034768</x:f>
        <x:v>0.02419664018380509</x:v>
      </x:c>
      <x:c r="J3695" s="31" t="n">
        <x:f>IF(O3695&gt;0,O3695,D3695)*G3695/1000000/31.1034768</x:f>
        <x:v>0.01932765822944384</x:v>
      </x:c>
      <x:c r="K3695" s="32" t="n">
        <x:f>H3695*$B$4*$H$4+I3695*$D$4*$J$4+J3695*$F$4*$L$4</x:f>
        <x:v>210</x:v>
      </x:c>
      <x:c r="L3695" s="29" t="str">
        <x:v>Niko ppm 207</x:v>
      </x:c>
      <x:c r="M3695" s="39" t="str"/>
      <x:c r="N3695" s="58" t="n">
        <x:v>210</x:v>
      </x:c>
      <x:c r="O3695" s="59" t="n">
        <x:v>2975.2901229291538</x:v>
      </x:c>
      <x:c r="P3695" s="60" t="str">
        <x:v>Calibrated to live price</x:v>
      </x:c>
      <x:c r="Q3695" s="61" t="n">
        <x:f>IF(N3695="","",K3695-N3695)</x:f>
        <x:v>0</x:v>
      </x:c>
    </x:row>
    <x:row r="3696">
      <x:c r="A3696" s="37" t="str">
        <x:v>30613618</x:v>
      </x:c>
      <x:c r="B3696" s="37" t="str">
        <x:v>30613618</x:v>
      </x:c>
      <x:c r="C3696" s="29" t="str">
        <x:v>????</x:v>
      </x:c>
      <x:c r="D3696" s="30" t="n">
        <x:v>700</x:v>
      </x:c>
      <x:c r="E3696" s="30" t="n">
        <x:v>1011</x:v>
      </x:c>
      <x:c r="F3696" s="30" t="n">
        <x:v>3070</x:v>
      </x:c>
      <x:c r="G3696" s="30" t="n">
        <x:v>226</x:v>
      </x:c>
      <x:c r="H3696" s="31" t="n">
        <x:f>IF(O3696&gt;0,O3696,D3696)*E3696/1000000/31.1034768</x:f>
        <x:v>0.037034279839767446</x:v>
      </x:c>
      <x:c r="I3696" s="31" t="n">
        <x:f>IF(O3696&gt;0,O3696,D3696)*F3696/1000000/31.1034768</x:f>
        <x:v>0.11245819891996643</x:v>
      </x:c>
      <x:c r="J3696" s="31" t="n">
        <x:f>IF(O3696&gt;0,O3696,D3696)*G3696/1000000/31.1034768</x:f>
        <x:v>0.008278681744596878</x:v>
      </x:c>
      <x:c r="K3696" s="32" t="n">
        <x:f>H3696*$B$4*$H$4+I3696*$D$4*$J$4+J3696*$F$4*$L$4</x:f>
        <x:v>248</x:v>
      </x:c>
      <x:c r="L3696" s="29" t="str">
        <x:v>ppm niko 2028</x:v>
      </x:c>
      <x:c r="M3696" s="39" t="str">
        <x:v>334A600 / Apvalus / Ilqas</x:v>
      </x:c>
      <x:c r="N3696" s="58" t="n">
        <x:v>248</x:v>
      </x:c>
      <x:c r="O3696" s="59" t="n">
        <x:v>1139.361883086958</x:v>
      </x:c>
      <x:c r="P3696" s="60" t="str">
        <x:v>Calibrated to live price</x:v>
      </x:c>
      <x:c r="Q3696" s="61" t="n">
        <x:f>IF(N3696="","",K3696-N3696)</x:f>
        <x:v>0</x:v>
      </x:c>
    </x:row>
    <x:row r="3697">
      <x:c r="A3697" s="37" t="str">
        <x:v>30616506</x:v>
      </x:c>
      <x:c r="B3697" s="37" t="str">
        <x:v>30616506</x:v>
      </x:c>
      <x:c r="C3697" s="29" t="str">
        <x:v>VOLVO</x:v>
      </x:c>
      <x:c r="D3697" s="30" t="n">
        <x:v>880</x:v>
      </x:c>
      <x:c r="E3697" s="30" t="n">
        <x:v>0</x:v>
      </x:c>
      <x:c r="F3697" s="30" t="n">
        <x:v>2348</x:v>
      </x:c>
      <x:c r="G3697" s="30" t="n">
        <x:v>479</x:v>
      </x:c>
      <x:c r="H3697" s="31" t="n">
        <x:f>IF(O3697&gt;0,O3697,D3697)*E3697/1000000/31.1034768</x:f>
        <x:v>0</x:v>
      </x:c>
      <x:c r="I3697" s="31" t="n">
        <x:f>IF(O3697&gt;0,O3697,D3697)*F3697/1000000/31.1034768</x:f>
        <x:v>0.06648675624641157</x:v>
      </x:c>
      <x:c r="J3697" s="31" t="n">
        <x:f>IF(O3697&gt;0,O3697,D3697)*G3697/1000000/31.1034768</x:f>
        <x:v>0.013563524804953639</x:v>
      </x:c>
      <x:c r="K3697" s="32" t="n">
        <x:f>H3697*$B$4*$H$4+I3697*$D$4*$J$4+J3697*$F$4*$L$4</x:f>
        <x:v>181</x:v>
      </x:c>
      <x:c r="L3697" s="29" t="str">
        <x:v>ppm niko 2028</x:v>
      </x:c>
      <x:c r="M3697" s="39" t="str">
        <x:v>6649 / 2238103001 / ZEUNA STARKER / Ieties smaiqalio forma + Metalas 0.52kq / ST</x:v>
      </x:c>
      <x:c r="N3697" s="58" t="n">
        <x:v>181</x:v>
      </x:c>
      <x:c r="O3697" s="59" t="n">
        <x:v>880.736490808142</x:v>
      </x:c>
      <x:c r="P3697" s="60" t="str">
        <x:v>Calibrated to live price</x:v>
      </x:c>
      <x:c r="Q3697" s="61" t="n">
        <x:f>IF(N3697="","",K3697-N3697)</x:f>
        <x:v>0</x:v>
      </x:c>
    </x:row>
    <x:row r="3698">
      <x:c r="A3698" s="37" t="str">
        <x:v>3061660</x:v>
      </x:c>
      <x:c r="B3698" s="37" t="str">
        <x:v>3061660</x:v>
      </x:c>
      <x:c r="C3698" s="29" t="str"/>
      <x:c r="D3698" s="30" t="n">
        <x:v>1129.2</x:v>
      </x:c>
      <x:c r="E3698" s="30" t="n">
        <x:v>708.32</x:v>
      </x:c>
      <x:c r="F3698" s="30" t="n">
        <x:v>126.81</x:v>
      </x:c>
      <x:c r="G3698" s="30" t="n">
        <x:v>510.39</x:v>
      </x:c>
      <x:c r="H3698" s="31" t="n">
        <x:f>IF(O3698&gt;0,O3698,D3698)*E3698/1000000/31.1034768</x:f>
        <x:v>0.013426595792436371</x:v>
      </x:c>
      <x:c r="I3698" s="31" t="n">
        <x:f>IF(O3698&gt;0,O3698,D3698)*F3698/1000000/31.1034768</x:f>
        <x:v>0.0024037534058601426</x:v>
      </x:c>
      <x:c r="J3698" s="31" t="n">
        <x:f>IF(O3698&gt;0,O3698,D3698)*G3698/1000000/31.1034768</x:f>
        <x:v>0.00967472360868195</x:v>
      </x:c>
      <x:c r="K3698" s="32" t="n">
        <x:f>H3698*$B$4*$H$4+I3698*$D$4*$J$4+J3698*$F$4*$L$4</x:f>
        <x:v>98.99999999999999</x:v>
      </x:c>
      <x:c r="L3698" s="29" t="str">
        <x:v>Niko ppm 207</x:v>
      </x:c>
      <x:c r="M3698" s="39" t="str"/>
      <x:c r="N3698" s="58" t="n">
        <x:v>99</x:v>
      </x:c>
      <x:c r="O3698" s="59" t="n">
        <x:v>589.583536724958</x:v>
      </x:c>
      <x:c r="P3698" s="60" t="str">
        <x:v>Calibrated to live price</x:v>
      </x:c>
      <x:c r="Q3698" s="61" t="n">
        <x:f>IF(N3698="","",K3698-N3698)</x:f>
        <x:v>-1.4210854715202004e-14</x:v>
      </x:c>
    </x:row>
    <x:row r="3699">
      <x:c r="A3699" s="37" t="str">
        <x:v>30616606</x:v>
      </x:c>
      <x:c r="B3699" s="37" t="str">
        <x:v>30616606</x:v>
      </x:c>
      <x:c r="C3699" s="29" t="str">
        <x:v>Volvo</x:v>
      </x:c>
      <x:c r="D3699" s="30" t="n">
        <x:v>1045.06</x:v>
      </x:c>
      <x:c r="E3699" s="30" t="n">
        <x:v>940.97</x:v>
      </x:c>
      <x:c r="F3699" s="30" t="n">
        <x:v>251.37</x:v>
      </x:c>
      <x:c r="G3699" s="30" t="n">
        <x:v>659.43</x:v>
      </x:c>
      <x:c r="H3699" s="31" t="n">
        <x:f>IF(O3699&gt;0,O3699,D3699)*E3699/1000000/31.1034768</x:f>
        <x:v>0.020088057149684847</x:v>
      </x:c>
      <x:c r="I3699" s="31" t="n">
        <x:f>IF(O3699&gt;0,O3699,D3699)*F3699/1000000/31.1034768</x:f>
        <x:v>0.005366308092411319</x:v>
      </x:c>
      <x:c r="J3699" s="31" t="n">
        <x:f>IF(O3699&gt;0,O3699,D3699)*G3699/1000000/31.1034768</x:f>
        <x:v>0.014077672536017806</x:v>
      </x:c>
      <x:c r="K3699" s="32" t="n">
        <x:f>H3699*$B$4*$H$4+I3699*$D$4*$J$4+J3699*$F$4*$L$4</x:f>
        <x:v>146.99999999999997</x:v>
      </x:c>
      <x:c r="L3699" s="29" t="str">
        <x:v>Niko ppm 207</x:v>
      </x:c>
      <x:c r="M3699" s="39" t="str">
        <x:v>VOLVO 30616606//223.8103.001//ZEUNA STÄRKER GERMANY//00W 43 VH 1608//81.03.VH.1607//1/0/0010//BRICK ZWEI METALLER 1,40 Kg (8%)=0,112 Kg</x:v>
      </x:c>
      <x:c r="N3699" s="58" t="n">
        <x:v>147</x:v>
      </x:c>
      <x:c r="O3699" s="59" t="n">
        <x:v>664.0046117435164</x:v>
      </x:c>
      <x:c r="P3699" s="60" t="str">
        <x:v>Calibrated to live price</x:v>
      </x:c>
      <x:c r="Q3699" s="61" t="n">
        <x:f>IF(N3699="","",K3699-N3699)</x:f>
        <x:v>-2.842170943040401e-14</x:v>
      </x:c>
    </x:row>
    <x:row r="3700">
      <x:c r="A3700" s="37" t="str">
        <x:v>3061662</x:v>
      </x:c>
      <x:c r="B3700" s="37" t="str">
        <x:v>3061662</x:v>
      </x:c>
      <x:c r="C3700" s="29" t="str">
        <x:v>Volvo</x:v>
      </x:c>
      <x:c r="D3700" s="30" t="n">
        <x:v>2190</x:v>
      </x:c>
      <x:c r="E3700" s="30" t="n">
        <x:v>221.60273970000003</x:v>
      </x:c>
      <x:c r="F3700" s="30" t="n">
        <x:v>2035.410959</x:v>
      </x:c>
      <x:c r="G3700" s="30" t="n">
        <x:v>225.15068490000002</x:v>
      </x:c>
      <x:c r="H3700" s="31" t="n">
        <x:f>IF(O3700&gt;0,O3700,D3700)*E3700/1000000/31.1034768</x:f>
        <x:v>0.015603078815388256</x:v>
      </x:c>
      <x:c r="I3700" s="31" t="n">
        <x:f>IF(O3700&gt;0,O3700,D3700)*F3700/1000000/31.1034768</x:f>
        <x:v>0.14331356037373932</x:v>
      </x:c>
      <x:c r="J3700" s="31" t="n">
        <x:f>IF(O3700&gt;0,O3700,D3700)*G3700/1000000/31.1034768</x:f>
        <x:v>0.015852890115840686</x:v>
      </x:c>
      <x:c r="K3700" s="32" t="n">
        <x:f>H3700*$B$4*$H$4+I3700*$D$4*$J$4+J3700*$F$4*$L$4</x:f>
        <x:v>309.2285956150333</x:v>
      </x:c>
      <x:c r="L3700" s="29" t="str">
        <x:v>Niko ppm 2020</x:v>
      </x:c>
      <x:c r="M3700" s="39" t="str">
        <x:v>Volvo//30616623//6649//223 7743 200//Zeuna Stärker//Germany//99W34 4992016003//BRICK 1 METALLER 1,35 Kg</x:v>
      </x:c>
      <x:c r="N3700" s="58"/>
      <x:c r="O3700" s="59"/>
      <x:c r="P3700" s="60" t="str">
        <x:v>No live-price match</x:v>
      </x:c>
      <x:c r="Q3700" s="61" t="str">
        <x:f>IF(N3700="","",K3700-N3700)</x:f>
      </x:c>
    </x:row>
    <x:row r="3701">
      <x:c r="A3701" s="37" t="str">
        <x:v>30616623</x:v>
      </x:c>
      <x:c r="B3701" s="37" t="str">
        <x:v>30616623</x:v>
      </x:c>
      <x:c r="C3701" s="29" t="str">
        <x:v>Volvo</x:v>
      </x:c>
      <x:c r="D3701" s="30" t="n">
        <x:v>900</x:v>
      </x:c>
      <x:c r="E3701" s="30" t="n">
        <x:v>290</x:v>
      </x:c>
      <x:c r="F3701" s="30" t="n">
        <x:v>4135</x:v>
      </x:c>
      <x:c r="G3701" s="30" t="n">
        <x:v>311</x:v>
      </x:c>
      <x:c r="H3701" s="31" t="n">
        <x:f>IF(O3701&gt;0,O3701,D3701)*E3701/1000000/31.1034768</x:f>
        <x:v>0.00839496434928735</x:v>
      </x:c>
      <x:c r="I3701" s="31" t="n">
        <x:f>IF(O3701&gt;0,O3701,D3701)*F3701/1000000/31.1034768</x:f>
        <x:v>0.11970061235966618</x:v>
      </x:c>
      <x:c r="J3701" s="31" t="n">
        <x:f>IF(O3701&gt;0,O3701,D3701)*G3701/1000000/31.1034768</x:f>
        <x:v>0.009002875560787467</x:v>
      </x:c>
      <x:c r="K3701" s="32" t="n">
        <x:f>H3701*$B$4*$H$4+I3701*$D$4*$J$4+J3701*$F$4*$L$4</x:f>
        <x:v>217.99999999999994</x:v>
      </x:c>
      <x:c r="L3701" s="29" t="str">
        <x:v>ppm niko 2028</x:v>
      </x:c>
      <x:c r="M3701" s="39" t="str">
        <x:v>VOLVO 30616623//6649//223 7743 200//00W03 499 339 0006//7743 4993310005//ZEUNA STÄRKER//GERMANY</x:v>
      </x:c>
      <x:c r="N3701" s="58" t="n">
        <x:v>218</x:v>
      </x:c>
      <x:c r="O3701" s="59" t="n">
        <x:v>900.3882030168489</x:v>
      </x:c>
      <x:c r="P3701" s="60" t="str">
        <x:v>Calibrated to live price</x:v>
      </x:c>
      <x:c r="Q3701" s="61" t="n">
        <x:f>IF(N3701="","",K3701-N3701)</x:f>
        <x:v>-5.684341886080802e-14</x:v>
      </x:c>
    </x:row>
    <x:row r="3702">
      <x:c r="A3702" s="37" t="str">
        <x:v>30616624</x:v>
      </x:c>
      <x:c r="B3702" s="37" t="str">
        <x:v>30616624</x:v>
      </x:c>
      <x:c r="C3702" s="29" t="str">
        <x:v>VOLVO</x:v>
      </x:c>
      <x:c r="D3702" s="30" t="n">
        <x:v>940</x:v>
      </x:c>
      <x:c r="E3702" s="30" t="n">
        <x:v>336</x:v>
      </x:c>
      <x:c r="F3702" s="30" t="n">
        <x:v>3745</x:v>
      </x:c>
      <x:c r="G3702" s="30" t="n">
        <x:v>241</x:v>
      </x:c>
      <x:c r="H3702" s="31" t="n">
        <x:f>IF(O3702&gt;0,O3702,D3702)*E3702/1000000/31.1034768</x:f>
        <x:v>0.010159905113743312</x:v>
      </x:c>
      <x:c r="I3702" s="31" t="n">
        <x:f>IF(O3702&gt;0,O3702,D3702)*F3702/1000000/31.1034768</x:f>
        <x:v>0.11324060908026401</x:v>
      </x:c>
      <x:c r="J3702" s="31" t="n">
        <x:f>IF(O3702&gt;0,O3702,D3702)*G3702/1000000/31.1034768</x:f>
        <x:v>0.007287312894083745</x:v>
      </x:c>
      <x:c r="K3702" s="32" t="n">
        <x:f>H3702*$B$4*$H$4+I3702*$D$4*$J$4+J3702*$F$4*$L$4</x:f>
        <x:v>200.00000000000003</x:v>
      </x:c>
      <x:c r="L3702" s="29" t="str">
        <x:v>ppm niko 2028</x:v>
      </x:c>
      <x:c r="M3702" s="39" t="str">
        <x:v>6649 / 2237855200 / GERMANY / Ieties smaiqalio forma + Metalas 0.54kq / ST</x:v>
      </x:c>
      <x:c r="N3702" s="58" t="n">
        <x:v>200</x:v>
      </x:c>
      <x:c r="O3702" s="59" t="n">
        <x:v>940.5011101057038</x:v>
      </x:c>
      <x:c r="P3702" s="60" t="str">
        <x:v>Calibrated to live price</x:v>
      </x:c>
      <x:c r="Q3702" s="61" t="n">
        <x:f>IF(N3702="","",K3702-N3702)</x:f>
        <x:v>2.842170943040401e-14</x:v>
      </x:c>
    </x:row>
    <x:row r="3703">
      <x:c r="A3703" s="37" t="str">
        <x:v>30616690</x:v>
      </x:c>
      <x:c r="B3703" s="37" t="str">
        <x:v>30616690</x:v>
      </x:c>
      <x:c r="C3703" s="29" t="str">
        <x:v>Volvo</x:v>
      </x:c>
      <x:c r="D3703" s="30" t="n">
        <x:v>520</x:v>
      </x:c>
      <x:c r="E3703" s="30" t="n">
        <x:v>2157</x:v>
      </x:c>
      <x:c r="F3703" s="30" t="n">
        <x:v>1022</x:v>
      </x:c>
      <x:c r="G3703" s="30" t="n">
        <x:v>0</x:v>
      </x:c>
      <x:c r="H3703" s="31" t="n">
        <x:f>IF(O3703&gt;0,O3703,D3703)*E3703/1000000/31.1034768</x:f>
        <x:v>0.035869535905940726</x:v>
      </x:c>
      <x:c r="I3703" s="31" t="n">
        <x:f>IF(O3703&gt;0,O3703,D3703)*F3703/1000000/31.1034768</x:f>
        <x:v>0.01699520894569839</x:v>
      </x:c>
      <x:c r="J3703" s="31" t="n">
        <x:f>IF(O3703&gt;0,O3703,D3703)*G3703/1000000/31.1034768</x:f>
        <x:v>0</x:v>
      </x:c>
      <x:c r="K3703" s="32" t="n">
        <x:f>H3703*$B$4*$H$4+I3703*$D$4*$J$4+J3703*$F$4*$L$4</x:f>
        <x:v>74</x:v>
      </x:c>
      <x:c r="L3703" s="29" t="str">
        <x:v>ppm niko 2028</x:v>
      </x:c>
      <x:c r="M3703" s="39" t="str">
        <x:v>VOLVO//30616690//6649//222 7898 200//B 24-08- D//VH 1574-2072</x:v>
      </x:c>
      <x:c r="N3703" s="58" t="n">
        <x:v>74</x:v>
      </x:c>
      <x:c r="O3703" s="59" t="n">
        <x:v>517.2310050427419</x:v>
      </x:c>
      <x:c r="P3703" s="60" t="str">
        <x:v>Calibrated to live price</x:v>
      </x:c>
      <x:c r="Q3703" s="61" t="n">
        <x:f>IF(N3703="","",K3703-N3703)</x:f>
        <x:v>0</x:v>
      </x:c>
    </x:row>
    <x:row r="3704">
      <x:c r="A3704" s="37" t="str">
        <x:v>30616691</x:v>
      </x:c>
      <x:c r="B3704" s="37" t="str">
        <x:v>30616691</x:v>
      </x:c>
      <x:c r="C3704" s="29" t="str">
        <x:v>Volvo</x:v>
      </x:c>
      <x:c r="D3704" s="30" t="n">
        <x:v>450</x:v>
      </x:c>
      <x:c r="E3704" s="30" t="n">
        <x:v>3150</x:v>
      </x:c>
      <x:c r="F3704" s="30" t="n">
        <x:v>0</x:v>
      </x:c>
      <x:c r="G3704" s="30" t="n">
        <x:v>0</x:v>
      </x:c>
      <x:c r="H3704" s="31" t="n">
        <x:f>IF(O3704&gt;0,O3704,D3704)*E3704/1000000/31.1034768</x:f>
        <x:v>0.04575163398692811</x:v>
      </x:c>
      <x:c r="I3704" s="31" t="n">
        <x:f>IF(O3704&gt;0,O3704,D3704)*F3704/1000000/31.1034768</x:f>
        <x:v>0</x:v>
      </x:c>
      <x:c r="J3704" s="31" t="n">
        <x:f>IF(O3704&gt;0,O3704,D3704)*G3704/1000000/31.1034768</x:f>
        <x:v>0</x:v>
      </x:c>
      <x:c r="K3704" s="32" t="n">
        <x:f>H3704*$B$4*$H$4+I3704*$D$4*$J$4+J3704*$F$4*$L$4</x:f>
        <x:v>70.00000000000001</x:v>
      </x:c>
      <x:c r="L3704" s="29" t="str">
        <x:v>ppm niko 2028</x:v>
      </x:c>
      <x:c r="M3704" s="39" t="str">
        <x:v>Volvo//6649//30616692//223 7898 200//Zeuna Stärker//Germany//C 19.06.02 VH 1575 2.054</x:v>
      </x:c>
      <x:c r="N3704" s="58" t="n">
        <x:v>70</x:v>
      </x:c>
      <x:c r="O3704" s="59" t="n">
        <x:v>451.75710675381265</x:v>
      </x:c>
      <x:c r="P3704" s="60" t="str">
        <x:v>Calibrated to live price</x:v>
      </x:c>
      <x:c r="Q3704" s="61" t="n">
        <x:f>IF(N3704="","",K3704-N3704)</x:f>
        <x:v>1.4210854715202004e-14</x:v>
      </x:c>
    </x:row>
    <x:row r="3705">
      <x:c r="A3705" s="37" t="str">
        <x:v>30616692</x:v>
      </x:c>
      <x:c r="B3705" s="37" t="str">
        <x:v>30616692</x:v>
      </x:c>
      <x:c r="C3705" s="29" t="str">
        <x:v>Volvo</x:v>
      </x:c>
      <x:c r="D3705" s="30" t="n">
        <x:v>1100</x:v>
      </x:c>
      <x:c r="E3705" s="30" t="n">
        <x:v>1430</x:v>
      </x:c>
      <x:c r="F3705" s="30" t="n">
        <x:v>0</x:v>
      </x:c>
      <x:c r="G3705" s="30" t="n">
        <x:v>22</x:v>
      </x:c>
      <x:c r="H3705" s="31" t="n">
        <x:f>IF(O3705&gt;0,O3705,D3705)*E3705/1000000/31.1034768</x:f>
        <x:v>0.04665361670395227</x:v>
      </x:c>
      <x:c r="I3705" s="31" t="n">
        <x:f>IF(O3705&gt;0,O3705,D3705)*F3705/1000000/31.1034768</x:f>
        <x:v>0</x:v>
      </x:c>
      <x:c r="J3705" s="31" t="n">
        <x:f>IF(O3705&gt;0,O3705,D3705)*G3705/1000000/31.1034768</x:f>
        <x:v>0.0007177479492915734</x:v>
      </x:c>
      <x:c r="K3705" s="32" t="n">
        <x:f>H3705*$B$4*$H$4+I3705*$D$4*$J$4+J3705*$F$4*$L$4</x:f>
        <x:v>77</x:v>
      </x:c>
      <x:c r="L3705" s="29" t="str">
        <x:v>ppm niko 2028</x:v>
      </x:c>
      <x:c r="M3705" s="39" t="str">
        <x:v>Volvo 30616692//6649//223 7898 200//Zeuna Stärker//Germany//C 19.06.02 VH 1575 2.054</x:v>
      </x:c>
      <x:c r="N3705" s="58" t="n">
        <x:v>77</x:v>
      </x:c>
      <x:c r="O3705" s="59" t="n">
        <x:v>1014.7480313199105</x:v>
      </x:c>
      <x:c r="P3705" s="60" t="str">
        <x:v>Calibrated to live price</x:v>
      </x:c>
      <x:c r="Q3705" s="61" t="n">
        <x:f>IF(N3705="","",K3705-N3705)</x:f>
        <x:v>0</x:v>
      </x:c>
    </x:row>
    <x:row r="3706">
      <x:c r="A3706" s="37" t="str">
        <x:v>30616949</x:v>
      </x:c>
      <x:c r="B3706" s="37" t="str">
        <x:v>30616949</x:v>
      </x:c>
      <x:c r="C3706" s="29" t="str">
        <x:v>Volkswagen</x:v>
      </x:c>
      <x:c r="D3706" s="30" t="n">
        <x:v>880</x:v>
      </x:c>
      <x:c r="E3706" s="30" t="n">
        <x:v>1858</x:v>
      </x:c>
      <x:c r="F3706" s="30" t="n">
        <x:v>164</x:v>
      </x:c>
      <x:c r="G3706" s="30" t="n">
        <x:v>234</x:v>
      </x:c>
      <x:c r="H3706" s="31" t="n">
        <x:f>IF(O3706&gt;0,O3706,D3706)*E3706/1000000/31.1034768</x:f>
        <x:v>0.05238154033575747</x:v>
      </x:c>
      <x:c r="I3706" s="31" t="n">
        <x:f>IF(O3706&gt;0,O3706,D3706)*F3706/1000000/31.1034768</x:f>
        <x:v>0.004623558996267075</x:v>
      </x:c>
      <x:c r="J3706" s="31" t="n">
        <x:f>IF(O3706&gt;0,O3706,D3706)*G3706/1000000/31.1034768</x:f>
        <x:v>0.0065970292995518025</x:v>
      </x:c>
      <x:c r="K3706" s="32" t="n">
        <x:f>H3706*$B$4*$H$4+I3706*$D$4*$J$4+J3706*$F$4*$L$4</x:f>
        <x:v>137</x:v>
      </x:c>
      <x:c r="L3706" s="29" t="str">
        <x:v>ppm niko 2028</x:v>
      </x:c>
      <x:c r="M3706" s="39" t="str">
        <x:v>VOLVO//30616949//6649//2238208001//01W04 4003280007//8208 4003550013//ZEUNA STÄRKER GERMANY//BRICK ZWEI METALLER 1,30 KG-8% 0,104 KG</x:v>
      </x:c>
      <x:c r="N3706" s="58" t="n">
        <x:v>137</x:v>
      </x:c>
      <x:c r="O3706" s="59" t="n">
        <x:v>876.882682767221</x:v>
      </x:c>
      <x:c r="P3706" s="60" t="str">
        <x:v>Calibrated to live price</x:v>
      </x:c>
      <x:c r="Q3706" s="61" t="n">
        <x:f>IF(N3706="","",K3706-N3706)</x:f>
        <x:v>0</x:v>
      </x:c>
    </x:row>
    <x:row r="3707">
      <x:c r="A3707" s="37" t="str">
        <x:v>30617299</x:v>
      </x:c>
      <x:c r="B3707" s="37" t="str">
        <x:v>30617299</x:v>
      </x:c>
      <x:c r="C3707" s="29" t="str"/>
      <x:c r="D3707" s="30" t="n">
        <x:v>1927.79</x:v>
      </x:c>
      <x:c r="E3707" s="30" t="n">
        <x:v>891.35</x:v>
      </x:c>
      <x:c r="F3707" s="30" t="n">
        <x:v>248.47</x:v>
      </x:c>
      <x:c r="G3707" s="30" t="n">
        <x:v>426.87</x:v>
      </x:c>
      <x:c r="H3707" s="31" t="n">
        <x:f>IF(O3707&gt;0,O3707,D3707)*E3707/1000000/31.1034768</x:f>
        <x:v>0.042192505751991405</x:v>
      </x:c>
      <x:c r="I3707" s="31" t="n">
        <x:f>IF(O3707&gt;0,O3707,D3707)*F3707/1000000/31.1034768</x:f>
        <x:v>0.011761453866828187</x:v>
      </x:c>
      <x:c r="J3707" s="31" t="n">
        <x:f>IF(O3707&gt;0,O3707,D3707)*G3707/1000000/31.1034768</x:f>
        <x:v>0.020206108633368004</x:v>
      </x:c>
      <x:c r="K3707" s="32" t="n">
        <x:f>H3707*$B$4*$H$4+I3707*$D$4*$J$4+J3707*$F$4*$L$4</x:f>
        <x:v>236.00000000000006</x:v>
      </x:c>
      <x:c r="L3707" s="29" t="str">
        <x:v>Niko ppm 207</x:v>
      </x:c>
      <x:c r="M3707" s="39" t="str"/>
      <x:c r="N3707" s="58" t="n">
        <x:v>236</x:v>
      </x:c>
      <x:c r="O3707" s="59" t="n">
        <x:v>1472.2988991876716</x:v>
      </x:c>
      <x:c r="P3707" s="60" t="str">
        <x:v>Calibrated to live price</x:v>
      </x:c>
      <x:c r="Q3707" s="61" t="n">
        <x:f>IF(N3707="","",K3707-N3707)</x:f>
        <x:v>5.684341886080802e-14</x:v>
      </x:c>
    </x:row>
    <x:row r="3708">
      <x:c r="A3708" s="37" t="str">
        <x:v>30620610</x:v>
      </x:c>
      <x:c r="B3708" s="37" t="str">
        <x:v>30620610</x:v>
      </x:c>
      <x:c r="C3708" s="29" t="str">
        <x:v>Volvo</x:v>
      </x:c>
      <x:c r="D3708" s="30" t="n">
        <x:v>1600</x:v>
      </x:c>
      <x:c r="E3708" s="30" t="n">
        <x:v>106</x:v>
      </x:c>
      <x:c r="F3708" s="30" t="n">
        <x:v>8079</x:v>
      </x:c>
      <x:c r="G3708" s="30" t="n">
        <x:v>335</x:v>
      </x:c>
      <x:c r="H3708" s="31" t="n">
        <x:f>IF(O3708&gt;0,O3708,D3708)*E3708/1000000/31.1034768</x:f>
        <x:v>0.00545439003613325</x:v>
      </x:c>
      <x:c r="I3708" s="31" t="n">
        <x:f>IF(O3708&gt;0,O3708,D3708)*F3708/1000000/31.1034768</x:f>
        <x:v>0.4157171424709483</x:v>
      </x:c>
      <x:c r="J3708" s="31" t="n">
        <x:f>IF(O3708&gt;0,O3708,D3708)*G3708/1000000/31.1034768</x:f>
        <x:v>0.01723793077457206</x:v>
      </x:c>
      <x:c r="K3708" s="32" t="n">
        <x:f>H3708*$B$4*$H$4+I3708*$D$4*$J$4+J3708*$F$4*$L$4</x:f>
        <x:v>611</x:v>
      </x:c>
      <x:c r="L3708" s="29" t="str">
        <x:v>ppm niko 2028</x:v>
      </x:c>
      <x:c r="M3708" s="39" t="str">
        <x:v>VOLVO 30620610//ANALYSE AUS ZWEI KATALYSATOREN</x:v>
      </x:c>
      <x:c r="N3708" s="58" t="n">
        <x:v>611</x:v>
      </x:c>
      <x:c r="O3708" s="59" t="n">
        <x:v>1600.4763579907706</x:v>
      </x:c>
      <x:c r="P3708" s="60" t="str">
        <x:v>Calibrated to live price</x:v>
      </x:c>
      <x:c r="Q3708" s="61" t="n">
        <x:f>IF(N3708="","",K3708-N3708)</x:f>
        <x:v>0</x:v>
      </x:c>
    </x:row>
    <x:row r="3709">
      <x:c r="A3709" s="37" t="str">
        <x:v>30620895</x:v>
      </x:c>
      <x:c r="B3709" s="37" t="str">
        <x:v>30620895</x:v>
      </x:c>
      <x:c r="C3709" s="29" t="str"/>
      <x:c r="D3709" s="30" t="n">
        <x:v>3043.13</x:v>
      </x:c>
      <x:c r="E3709" s="30" t="n">
        <x:v>694.29</x:v>
      </x:c>
      <x:c r="F3709" s="30" t="n">
        <x:v>70.31</x:v>
      </x:c>
      <x:c r="G3709" s="30" t="n">
        <x:v>440.76</x:v>
      </x:c>
      <x:c r="H3709" s="31" t="n">
        <x:f>IF(O3709&gt;0,O3709,D3709)*E3709/1000000/31.1034768</x:f>
        <x:v>0.037945843705513536</x:v>
      </x:c>
      <x:c r="I3709" s="31" t="n">
        <x:f>IF(O3709&gt;0,O3709,D3709)*F3709/1000000/31.1034768</x:f>
        <x:v>0.0038427346943419273</x:v>
      </x:c>
      <x:c r="J3709" s="31" t="n">
        <x:f>IF(O3709&gt;0,O3709,D3709)*G3709/1000000/31.1034768</x:f>
        <x:v>0.02408937197949293</x:v>
      </x:c>
      <x:c r="K3709" s="32" t="n">
        <x:f>H3709*$B$4*$H$4+I3709*$D$4*$J$4+J3709*$F$4*$L$4</x:f>
        <x:v>251</x:v>
      </x:c>
      <x:c r="L3709" s="29" t="str">
        <x:v>Niko ppm 207</x:v>
      </x:c>
      <x:c r="M3709" s="39" t="str"/>
      <x:c r="N3709" s="58" t="n">
        <x:v>251</x:v>
      </x:c>
      <x:c r="O3709" s="59" t="n">
        <x:v>1699.9347093446056</x:v>
      </x:c>
      <x:c r="P3709" s="60" t="str">
        <x:v>Calibrated to live price</x:v>
      </x:c>
      <x:c r="Q3709" s="61" t="n">
        <x:f>IF(N3709="","",K3709-N3709)</x:f>
        <x:v>0</x:v>
      </x:c>
    </x:row>
    <x:row r="3710">
      <x:c r="A3710" s="37" t="str">
        <x:v>30622077</x:v>
      </x:c>
      <x:c r="B3710" s="37" t="str">
        <x:v>30622077</x:v>
      </x:c>
      <x:c r="C3710" s="29" t="str">
        <x:v>VOLVO</x:v>
      </x:c>
      <x:c r="D3710" s="30" t="n">
        <x:v>1280</x:v>
      </x:c>
      <x:c r="E3710" s="30" t="n">
        <x:v>1750</x:v>
      </x:c>
      <x:c r="F3710" s="30" t="n">
        <x:v>1782</x:v>
      </x:c>
      <x:c r="G3710" s="30" t="n">
        <x:v>541</x:v>
      </x:c>
      <x:c r="H3710" s="31" t="n">
        <x:f>IF(O3710&gt;0,O3710,D3710)*E3710/1000000/31.1034768</x:f>
        <x:v>0.06102634140215378</x:v>
      </x:c>
      <x:c r="I3710" s="31" t="n">
        <x:f>IF(O3710&gt;0,O3710,D3710)*F3710/1000000/31.1034768</x:f>
        <x:v>0.06214225164493602</x:v>
      </x:c>
      <x:c r="J3710" s="31" t="n">
        <x:f>IF(O3710&gt;0,O3710,D3710)*G3710/1000000/31.1034768</x:f>
        <x:v>0.01886585754203725</x:v>
      </x:c>
      <x:c r="K3710" s="32" t="n">
        <x:f>H3710*$B$4*$H$4+I3710*$D$4*$J$4+J3710*$F$4*$L$4</x:f>
        <x:v>311</x:v>
      </x:c>
      <x:c r="L3710" s="29" t="str">
        <x:v>ppm niko 2028</x:v>
      </x:c>
      <x:c r="M3710" s="39" t="str">
        <x:v>2351 / 04W133 / + Maza dalis KERAMIKA / SWEDEN FAURECT / ABite / ST</x:v>
      </x:c>
      <x:c r="N3710" s="58" t="n">
        <x:v>311</x:v>
      </x:c>
      <x:c r="O3710" s="59" t="n">
        <x:v>1084.6465108518682</x:v>
      </x:c>
      <x:c r="P3710" s="60" t="str">
        <x:v>Calibrated to live price</x:v>
      </x:c>
      <x:c r="Q3710" s="61" t="n">
        <x:f>IF(N3710="","",K3710-N3710)</x:f>
        <x:v>0</x:v>
      </x:c>
    </x:row>
    <x:row r="3711">
      <x:c r="A3711" s="37" t="str">
        <x:v>30622079</x:v>
      </x:c>
      <x:c r="B3711" s="37" t="str">
        <x:v>30622079</x:v>
      </x:c>
      <x:c r="C3711" s="29" t="str"/>
      <x:c r="D3711" s="30" t="n">
        <x:v>4786.54</x:v>
      </x:c>
      <x:c r="E3711" s="30" t="n">
        <x:v>144.54</x:v>
      </x:c>
      <x:c r="F3711" s="30" t="n">
        <x:v>162.47</x:v>
      </x:c>
      <x:c r="G3711" s="30" t="n">
        <x:v>258.97</x:v>
      </x:c>
      <x:c r="H3711" s="31" t="n">
        <x:f>IF(O3711&gt;0,O3711,D3711)*E3711/1000000/31.1034768</x:f>
        <x:v>0.018070025865663253</x:v>
      </x:c>
      <x:c r="I3711" s="31" t="n">
        <x:f>IF(O3711&gt;0,O3711,D3711)*F3711/1000000/31.1034768</x:f>
        <x:v>0.02031158919603091</x:v>
      </x:c>
      <x:c r="J3711" s="31" t="n">
        <x:f>IF(O3711&gt;0,O3711,D3711)*G3711/1000000/31.1034768</x:f>
        <x:v>0.03237577555300133</x:v>
      </x:c>
      <x:c r="K3711" s="32" t="n">
        <x:f>H3711*$B$4*$H$4+I3711*$D$4*$J$4+J3711*$F$4*$L$4</x:f>
        <x:v>303.99999999999994</x:v>
      </x:c>
      <x:c r="L3711" s="29" t="str">
        <x:v>Niko ppm 207</x:v>
      </x:c>
      <x:c r="M3711" s="39" t="str"/>
      <x:c r="N3711" s="58" t="n">
        <x:v>304</x:v>
      </x:c>
      <x:c r="O3711" s="59" t="n">
        <x:v>3888.4781395327022</x:v>
      </x:c>
      <x:c r="P3711" s="60" t="str">
        <x:v>Calibrated to live price</x:v>
      </x:c>
      <x:c r="Q3711" s="61" t="n">
        <x:f>IF(N3711="","",K3711-N3711)</x:f>
        <x:v>-5.684341886080802e-14</x:v>
      </x:c>
    </x:row>
    <x:row r="3712">
      <x:c r="A3712" s="37" t="str">
        <x:v>30622223</x:v>
      </x:c>
      <x:c r="B3712" s="37" t="str">
        <x:v>30622223</x:v>
      </x:c>
      <x:c r="C3712" s="29" t="str"/>
      <x:c r="D3712" s="30" t="n">
        <x:v>6448.91</x:v>
      </x:c>
      <x:c r="E3712" s="30" t="n">
        <x:v>189.39</x:v>
      </x:c>
      <x:c r="F3712" s="30" t="n">
        <x:v>185.44</x:v>
      </x:c>
      <x:c r="G3712" s="30" t="n">
        <x:v>634.26</x:v>
      </x:c>
      <x:c r="H3712" s="31" t="n">
        <x:f>IF(O3712&gt;0,O3712,D3712)*E3712/1000000/31.1034768</x:f>
        <x:v>0.018229763429172173</x:v>
      </x:c>
      <x:c r="I3712" s="31" t="n">
        <x:f>IF(O3712&gt;0,O3712,D3712)*F3712/1000000/31.1034768</x:f>
        <x:v>0.017849555574769988</x:v>
      </x:c>
      <x:c r="J3712" s="31" t="n">
        <x:f>IF(O3712&gt;0,O3712,D3712)*G3712/1000000/31.1034768</x:f>
        <x:v>0.06105079335015969</x:v>
      </x:c>
      <x:c r="K3712" s="32" t="n">
        <x:f>H3712*$B$4*$H$4+I3712*$D$4*$J$4+J3712*$F$4*$L$4</x:f>
        <x:v>526</x:v>
      </x:c>
      <x:c r="L3712" s="29" t="str">
        <x:v>Niko ppm 207</x:v>
      </x:c>
      <x:c r="M3712" s="39" t="str"/>
      <x:c r="N3712" s="58" t="n">
        <x:v>526</x:v>
      </x:c>
      <x:c r="O3712" s="59" t="n">
        <x:v>2993.869918626882</x:v>
      </x:c>
      <x:c r="P3712" s="60" t="str">
        <x:v>Calibrated to live price</x:v>
      </x:c>
      <x:c r="Q3712" s="61" t="n">
        <x:f>IF(N3712="","",K3712-N3712)</x:f>
        <x:v>0</x:v>
      </x:c>
    </x:row>
    <x:row r="3713">
      <x:c r="A3713" s="37" t="str">
        <x:v>30622286</x:v>
      </x:c>
      <x:c r="B3713" s="37" t="str">
        <x:v>30622286</x:v>
      </x:c>
      <x:c r="C3713" s="29" t="str"/>
      <x:c r="D3713" s="30" t="n">
        <x:v>2728.46</x:v>
      </x:c>
      <x:c r="E3713" s="30" t="n">
        <x:v>391.59</x:v>
      </x:c>
      <x:c r="F3713" s="30" t="n">
        <x:v>180.64</x:v>
      </x:c>
      <x:c r="G3713" s="30" t="n">
        <x:v>723.1</x:v>
      </x:c>
      <x:c r="H3713" s="31" t="n">
        <x:f>IF(O3713&gt;0,O3713,D3713)*E3713/1000000/31.1034768</x:f>
        <x:v>0.016840689829255188</x:v>
      </x:c>
      <x:c r="I3713" s="31" t="n">
        <x:f>IF(O3713&gt;0,O3713,D3713)*F3713/1000000/31.1034768</x:f>
        <x:v>0.007768590134468849</x:v>
      </x:c>
      <x:c r="J3713" s="31" t="n">
        <x:f>IF(O3713&gt;0,O3713,D3713)*G3713/1000000/31.1034768</x:f>
        <x:v>0.03109758373690448</x:v>
      </x:c>
      <x:c r="K3713" s="32" t="n">
        <x:f>H3713*$B$4*$H$4+I3713*$D$4*$J$4+J3713*$F$4*$L$4</x:f>
        <x:v>278</x:v>
      </x:c>
      <x:c r="L3713" s="29" t="str">
        <x:v>Niko ppm 207</x:v>
      </x:c>
      <x:c r="M3713" s="39" t="str"/>
      <x:c r="N3713" s="58" t="n">
        <x:v>278</x:v>
      </x:c>
      <x:c r="O3713" s="59" t="n">
        <x:v>1337.6337633755577</x:v>
      </x:c>
      <x:c r="P3713" s="60" t="str">
        <x:v>Calibrated to live price</x:v>
      </x:c>
      <x:c r="Q3713" s="61" t="n">
        <x:f>IF(N3713="","",K3713-N3713)</x:f>
        <x:v>0</x:v>
      </x:c>
    </x:row>
    <x:row r="3714">
      <x:c r="A3714" s="37" t="str">
        <x:v>30622287</x:v>
      </x:c>
      <x:c r="B3714" s="37" t="str">
        <x:v>30622287</x:v>
      </x:c>
      <x:c r="C3714" s="29" t="str">
        <x:v>VOLVO</x:v>
      </x:c>
      <x:c r="D3714" s="30" t="n">
        <x:v>940</x:v>
      </x:c>
      <x:c r="E3714" s="30" t="n">
        <x:v>1136</x:v>
      </x:c>
      <x:c r="F3714" s="30" t="n">
        <x:v>2456</x:v>
      </x:c>
      <x:c r="G3714" s="30" t="n">
        <x:v>550</x:v>
      </x:c>
      <x:c r="H3714" s="31" t="n">
        <x:f>IF(O3714&gt;0,O3714,D3714)*E3714/1000000/31.1034768</x:f>
        <x:v>0.03495352866508167</x:v>
      </x:c>
      <x:c r="I3714" s="31" t="n">
        <x:f>IF(O3714&gt;0,O3714,D3714)*F3714/1000000/31.1034768</x:f>
        <x:v>0.07556854436746531</x:v>
      </x:c>
      <x:c r="J3714" s="31" t="n">
        <x:f>IF(O3714&gt;0,O3714,D3714)*G3714/1000000/31.1034768</x:f>
        <x:v>0.016922923209326514</x:v>
      </x:c>
      <x:c r="K3714" s="32" t="n">
        <x:f>H3714*$B$4*$H$4+I3714*$D$4*$J$4+J3714*$F$4*$L$4</x:f>
        <x:v>271</x:v>
      </x:c>
      <x:c r="L3714" s="29" t="str">
        <x:v>ppm niko 2028</x:v>
      </x:c>
      <x:c r="M3714" s="39" t="str">
        <x:v>6649 / GERMANY</x:v>
      </x:c>
      <x:c r="N3714" s="58" t="n">
        <x:v>271</x:v>
      </x:c>
      <x:c r="O3714" s="59" t="n">
        <x:v>957.0213625990341</x:v>
      </x:c>
      <x:c r="P3714" s="60" t="str">
        <x:v>Calibrated to live price</x:v>
      </x:c>
      <x:c r="Q3714" s="61" t="n">
        <x:f>IF(N3714="","",K3714-N3714)</x:f>
        <x:v>0</x:v>
      </x:c>
    </x:row>
    <x:row r="3715">
      <x:c r="A3715" s="37" t="str">
        <x:v>30622288</x:v>
      </x:c>
      <x:c r="B3715" s="37" t="str">
        <x:v>30622288</x:v>
      </x:c>
      <x:c r="C3715" s="29" t="str"/>
      <x:c r="D3715" s="30" t="n">
        <x:v>1705.13</x:v>
      </x:c>
      <x:c r="E3715" s="30" t="n">
        <x:v>993.93</x:v>
      </x:c>
      <x:c r="F3715" s="30" t="n">
        <x:v>241.03</x:v>
      </x:c>
      <x:c r="G3715" s="30" t="n">
        <x:v>1020.55</x:v>
      </x:c>
      <x:c r="H3715" s="31" t="n">
        <x:f>IF(O3715&gt;0,O3715,D3715)*E3715/1000000/31.1034768</x:f>
        <x:v>0.02824479261036907</x:v>
      </x:c>
      <x:c r="I3715" s="31" t="n">
        <x:f>IF(O3715&gt;0,O3715,D3715)*F3715/1000000/31.1034768</x:f>
        <x:v>0.006849418332153428</x:v>
      </x:c>
      <x:c r="J3715" s="31" t="n">
        <x:f>IF(O3715&gt;0,O3715,D3715)*G3715/1000000/31.1034768</x:f>
        <x:v>0.02900126075127237</x:v>
      </x:c>
      <x:c r="K3715" s="32" t="n">
        <x:f>H3715*$B$4*$H$4+I3715*$D$4*$J$4+J3715*$F$4*$L$4</x:f>
        <x:v>277.99999999999994</x:v>
      </x:c>
      <x:c r="L3715" s="29" t="str">
        <x:v>Niko ppm 207</x:v>
      </x:c>
      <x:c r="M3715" s="39" t="str"/>
      <x:c r="N3715" s="58" t="n">
        <x:v>278</x:v>
      </x:c>
      <x:c r="O3715" s="59" t="n">
        <x:v>883.8763813119895</x:v>
      </x:c>
      <x:c r="P3715" s="60" t="str">
        <x:v>Calibrated to live price</x:v>
      </x:c>
      <x:c r="Q3715" s="61" t="n">
        <x:f>IF(N3715="","",K3715-N3715)</x:f>
        <x:v>-5.684341886080802e-14</x:v>
      </x:c>
    </x:row>
    <x:row r="3716">
      <x:c r="A3716" s="37" t="str">
        <x:v>30630013</x:v>
      </x:c>
      <x:c r="B3716" s="37" t="str">
        <x:v>30630013</x:v>
      </x:c>
      <x:c r="C3716" s="29" t="str">
        <x:v>Volvo</x:v>
      </x:c>
      <x:c r="D3716" s="30" t="n">
        <x:v>880</x:v>
      </x:c>
      <x:c r="E3716" s="30" t="n">
        <x:v>1623</x:v>
      </x:c>
      <x:c r="F3716" s="30" t="n">
        <x:v>185</x:v>
      </x:c>
      <x:c r="G3716" s="30" t="n">
        <x:v>224</x:v>
      </x:c>
      <x:c r="H3716" s="31" t="n">
        <x:f>IF(O3716&gt;0,O3716,D3716)*E3716/1000000/31.1034768</x:f>
        <x:v>0.04600386706214633</x:v>
      </x:c>
      <x:c r="I3716" s="31" t="n">
        <x:f>IF(O3716&gt;0,O3716,D3716)*F3716/1000000/31.1034768</x:f>
        <x:v>0.005243817256005588</x:v>
      </x:c>
      <x:c r="J3716" s="31" t="n">
        <x:f>IF(O3716&gt;0,O3716,D3716)*G3716/1000000/31.1034768</x:f>
        <x:v>0.006349270623487847</x:v>
      </x:c>
      <x:c r="K3716" s="32" t="n">
        <x:f>H3716*$B$4*$H$4+I3716*$D$4*$J$4+J3716*$F$4*$L$4</x:f>
        <x:v>126.00000000000003</x:v>
      </x:c>
      <x:c r="L3716" s="29" t="str">
        <x:v>ppm niko 2028</x:v>
      </x:c>
      <x:c r="M3716" s="39" t="str">
        <x:v>VOLVO 30630013//6649//223 8208 100//01W19//4010820002//ZEUNA STÄRKER//GERMANY//BRICK 2 METALLER 1 Kg (8%)=0,08 Kg</x:v>
      </x:c>
      <x:c r="N3716" s="58" t="n">
        <x:v>126</x:v>
      </x:c>
      <x:c r="O3716" s="59" t="n">
        <x:v>881.6267479222133</x:v>
      </x:c>
      <x:c r="P3716" s="60" t="str">
        <x:v>Calibrated to live price</x:v>
      </x:c>
      <x:c r="Q3716" s="61" t="n">
        <x:f>IF(N3716="","",K3716-N3716)</x:f>
        <x:v>2.842170943040401e-14</x:v>
      </x:c>
    </x:row>
    <x:row r="3717">
      <x:c r="A3717" s="37" t="str">
        <x:v>30630014</x:v>
      </x:c>
      <x:c r="B3717" s="37" t="str">
        <x:v>30630014</x:v>
      </x:c>
      <x:c r="C3717" s="29" t="str"/>
      <x:c r="D3717" s="30" t="n">
        <x:v>1500.43</x:v>
      </x:c>
      <x:c r="E3717" s="30" t="n">
        <x:v>491.9</x:v>
      </x:c>
      <x:c r="F3717" s="30" t="n">
        <x:v>78.3</x:v>
      </x:c>
      <x:c r="G3717" s="30" t="n">
        <x:v>256.77</x:v>
      </x:c>
      <x:c r="H3717" s="31" t="n">
        <x:f>IF(O3717&gt;0,O3717,D3717)*E3717/1000000/31.1034768</x:f>
        <x:v>0.016562268650334194</x:v>
      </x:c>
      <x:c r="I3717" s="31" t="n">
        <x:f>IF(O3717&gt;0,O3717,D3717)*F3717/1000000/31.1034768</x:f>
        <x:v>0.002636360307625874</x:v>
      </x:c>
      <x:c r="J3717" s="31" t="n">
        <x:f>IF(O3717&gt;0,O3717,D3717)*G3717/1000000/31.1034768</x:f>
        <x:v>0.008645443629490365</x:v>
      </x:c>
      <x:c r="K3717" s="32" t="n">
        <x:f>H3717*$B$4*$H$4+I3717*$D$4*$J$4+J3717*$F$4*$L$4</x:f>
        <x:v>95.99999999999999</x:v>
      </x:c>
      <x:c r="L3717" s="29" t="str">
        <x:v>Niko ppm 207</x:v>
      </x:c>
      <x:c r="M3717" s="39" t="str"/>
      <x:c r="N3717" s="58" t="n">
        <x:v>96</x:v>
      </x:c>
      <x:c r="O3717" s="59" t="n">
        <x:v>1047.2537888209736</x:v>
      </x:c>
      <x:c r="P3717" s="60" t="str">
        <x:v>Calibrated to live price</x:v>
      </x:c>
      <x:c r="Q3717" s="61" t="n">
        <x:f>IF(N3717="","",K3717-N3717)</x:f>
        <x:v>-1.4210854715202004e-14</x:v>
      </x:c>
    </x:row>
    <x:row r="3718">
      <x:c r="A3718" s="37" t="str">
        <x:v>30630014 Wire</x:v>
      </x:c>
      <x:c r="B3718" s="37" t="str">
        <x:v>30630014WIRE</x:v>
      </x:c>
      <x:c r="C3718" s="29" t="str"/>
      <x:c r="D3718" s="30" t="n">
        <x:v>535.39</x:v>
      </x:c>
      <x:c r="E3718" s="30" t="n">
        <x:v>884.85</x:v>
      </x:c>
      <x:c r="F3718" s="30" t="n">
        <x:v>63.92</x:v>
      </x:c>
      <x:c r="G3718" s="30" t="n">
        <x:v>523.34</x:v>
      </x:c>
      <x:c r="H3718" s="31" t="n">
        <x:f>IF(O3718&gt;0,O3718,D3718)*E3718/1000000/31.1034768</x:f>
        <x:v>0.007048704977386821</x:v>
      </x:c>
      <x:c r="I3718" s="31" t="n">
        <x:f>IF(O3718&gt;0,O3718,D3718)*F3718/1000000/31.1034768</x:f>
        <x:v>0.000509185988760316</x:v>
      </x:c>
      <x:c r="J3718" s="31" t="n">
        <x:f>IF(O3718&gt;0,O3718,D3718)*G3718/1000000/31.1034768</x:f>
        <x:v>0.0041689204530322875</x:v>
      </x:c>
      <x:c r="K3718" s="32" t="n">
        <x:f>H3718*$B$4*$H$4+I3718*$D$4*$J$4+J3718*$F$4*$L$4</x:f>
        <x:v>44</x:v>
      </x:c>
      <x:c r="L3718" s="29" t="str">
        <x:v>Niko ppm 207</x:v>
      </x:c>
      <x:c r="M3718" s="39" t="str"/>
      <x:c r="N3718" s="58" t="n">
        <x:v>44</x:v>
      </x:c>
      <x:c r="O3718" s="59" t="n">
        <x:v>247.76994036751486</x:v>
      </x:c>
      <x:c r="P3718" s="60" t="str">
        <x:v>Calibrated to live price</x:v>
      </x:c>
      <x:c r="Q3718" s="61" t="n">
        <x:f>IF(N3718="","",K3718-N3718)</x:f>
        <x:v>0</x:v>
      </x:c>
    </x:row>
    <x:row r="3719">
      <x:c r="A3719" s="37" t="str">
        <x:v>30630356</x:v>
      </x:c>
      <x:c r="B3719" s="37" t="str">
        <x:v>30630356</x:v>
      </x:c>
      <x:c r="C3719" s="29" t="str">
        <x:v>VOLVO</x:v>
      </x:c>
      <x:c r="D3719" s="30" t="n">
        <x:v>860</x:v>
      </x:c>
      <x:c r="E3719" s="30" t="n">
        <x:v>1837</x:v>
      </x:c>
      <x:c r="F3719" s="30" t="n">
        <x:v>208</x:v>
      </x:c>
      <x:c r="G3719" s="30" t="n">
        <x:v>252</x:v>
      </x:c>
      <x:c r="H3719" s="31" t="n">
        <x:f>IF(O3719&gt;0,O3719,D3719)*E3719/1000000/31.1034768</x:f>
        <x:v>0.05088774495443195</x:v>
      </x:c>
      <x:c r="I3719" s="31" t="n">
        <x:f>IF(O3719&gt;0,O3719,D3719)*F3719/1000000/31.1034768</x:f>
        <x:v>0.005761922128754407</x:v>
      </x:c>
      <x:c r="J3719" s="31" t="n">
        <x:f>IF(O3719&gt;0,O3719,D3719)*G3719/1000000/31.1034768</x:f>
        <x:v>0.006980790271375532</x:v>
      </x:c>
      <x:c r="K3719" s="32" t="n">
        <x:f>H3719*$B$4*$H$4+I3719*$D$4*$J$4+J3719*$F$4*$L$4</x:f>
        <x:v>139</x:v>
      </x:c>
      <x:c r="L3719" s="29" t="str">
        <x:v>ppm niko 2028</x:v>
      </x:c>
      <x:c r="M3719" s="39" t="str">
        <x:v>6649 / 2238208200 / ZEUNA / Ieties smaiqalio forma + Metalas 0.56kq / ST</x:v>
      </x:c>
      <x:c r="N3719" s="58" t="n">
        <x:v>139</x:v>
      </x:c>
      <x:c r="O3719" s="59" t="n">
        <x:v>861.6144771880736</x:v>
      </x:c>
      <x:c r="P3719" s="60" t="str">
        <x:v>Calibrated to live price</x:v>
      </x:c>
      <x:c r="Q3719" s="61" t="n">
        <x:f>IF(N3719="","",K3719-N3719)</x:f>
        <x:v>0</x:v>
      </x:c>
    </x:row>
    <x:row r="3720">
      <x:c r="A3720" s="37" t="str">
        <x:v>30630358</x:v>
      </x:c>
      <x:c r="B3720" s="37" t="str">
        <x:v>30630358</x:v>
      </x:c>
      <x:c r="C3720" s="29" t="str">
        <x:v>VOLVO</x:v>
      </x:c>
      <x:c r="D3720" s="30" t="n">
        <x:v>880</x:v>
      </x:c>
      <x:c r="E3720" s="30" t="n">
        <x:v>1908</x:v>
      </x:c>
      <x:c r="F3720" s="30" t="n">
        <x:v>305</x:v>
      </x:c>
      <x:c r="G3720" s="30" t="n">
        <x:v>259</x:v>
      </x:c>
      <x:c r="H3720" s="31" t="n">
        <x:f>IF(O3720&gt;0,O3720,D3720)*E3720/1000000/31.1034768</x:f>
        <x:v>0.05409865348791711</x:v>
      </x:c>
      <x:c r="I3720" s="31" t="n">
        <x:f>IF(O3720&gt;0,O3720,D3720)*F3720/1000000/31.1034768</x:f>
        <x:v>0.008647845552313795</x:v>
      </x:c>
      <x:c r="J3720" s="31" t="n">
        <x:f>IF(O3720&gt;0,O3720,D3720)*G3720/1000000/31.1034768</x:f>
        <x:v>0.007343580321473026</x:v>
      </x:c>
      <x:c r="K3720" s="32" t="n">
        <x:f>H3720*$B$4*$H$4+I3720*$D$4*$J$4+J3720*$F$4*$L$4</x:f>
        <x:v>150</x:v>
      </x:c>
      <x:c r="L3720" s="29" t="str">
        <x:v>ppm niko 2028</x:v>
      </x:c>
      <x:c r="M3720" s="39" t="str">
        <x:v>6649 / 2238229200 / ZEUNA / Ieties smaiqalio forma + Metalas 0.56kq / ST</x:v>
      </x:c>
      <x:c r="N3720" s="58" t="n">
        <x:v>150</x:v>
      </x:c>
      <x:c r="O3720" s="59" t="n">
        <x:v>881.8952901848371</x:v>
      </x:c>
      <x:c r="P3720" s="60" t="str">
        <x:v>Calibrated to live price</x:v>
      </x:c>
      <x:c r="Q3720" s="61" t="n">
        <x:f>IF(N3720="","",K3720-N3720)</x:f>
        <x:v>0</x:v>
      </x:c>
    </x:row>
    <x:row r="3721">
      <x:c r="A3721" s="37" t="str">
        <x:v>30632647</x:v>
      </x:c>
      <x:c r="B3721" s="37" t="str">
        <x:v>30632647</x:v>
      </x:c>
      <x:c r="C3721" s="29" t="str">
        <x:v>VOLVO</x:v>
      </x:c>
      <x:c r="D3721" s="30" t="n">
        <x:v>960</x:v>
      </x:c>
      <x:c r="E3721" s="30" t="n">
        <x:v>324</x:v>
      </x:c>
      <x:c r="F3721" s="30" t="n">
        <x:v>3725</x:v>
      </x:c>
      <x:c r="G3721" s="30" t="n">
        <x:v>292</x:v>
      </x:c>
      <x:c r="H3721" s="31" t="n">
        <x:f>IF(O3721&gt;0,O3721,D3721)*E3721/1000000/31.1034768</x:f>
        <x:v>0.009990383932777883</x:v>
      </x:c>
      <x:c r="I3721" s="31" t="n">
        <x:f>IF(O3721&gt;0,O3721,D3721)*F3721/1000000/31.1034768</x:f>
        <x:v>0.11485858070863461</x:v>
      </x:c>
      <x:c r="J3721" s="31" t="n">
        <x:f>IF(O3721&gt;0,O3721,D3721)*G3721/1000000/31.1034768</x:f>
        <x:v>0.009003679346824512</x:v>
      </x:c>
      <x:c r="K3721" s="32" t="n">
        <x:f>H3721*$B$4*$H$4+I3721*$D$4*$J$4+J3721*$F$4*$L$4</x:f>
        <x:v>215.00000000000003</x:v>
      </x:c>
      <x:c r="L3721" s="29" t="str">
        <x:v>ppm niko 2028</x:v>
      </x:c>
      <x:c r="M3721" s="39" t="str">
        <x:v>Ieties smaiqalio forma + Metalas 0.52kq / ST</x:v>
      </x:c>
      <x:c r="N3721" s="58" t="n">
        <x:v>215</x:v>
      </x:c>
      <x:c r="O3721" s="59" t="n">
        <x:v>959.0607249266964</x:v>
      </x:c>
      <x:c r="P3721" s="60" t="str">
        <x:v>Calibrated to live price</x:v>
      </x:c>
      <x:c r="Q3721" s="61" t="n">
        <x:f>IF(N3721="","",K3721-N3721)</x:f>
        <x:v>2.842170943040401e-14</x:v>
      </x:c>
    </x:row>
    <x:row r="3722">
      <x:c r="A3722" s="37" t="str">
        <x:v>30637080</x:v>
      </x:c>
      <x:c r="B3722" s="37" t="str">
        <x:v>30637080</x:v>
      </x:c>
      <x:c r="C3722" s="29" t="str">
        <x:v>VOLVO</x:v>
      </x:c>
      <x:c r="D3722" s="30" t="n">
        <x:v>1180</x:v>
      </x:c>
      <x:c r="E3722" s="30" t="n">
        <x:v>2243</x:v>
      </x:c>
      <x:c r="F3722" s="30" t="n">
        <x:v>0</x:v>
      </x:c>
      <x:c r="G3722" s="30" t="n">
        <x:v>351</x:v>
      </x:c>
      <x:c r="H3722" s="31" t="n">
        <x:f>IF(O3722&gt;0,O3722,D3722)*E3722/1000000/31.1034768</x:f>
        <x:v>0.09799324284965341</x:v>
      </x:c>
      <x:c r="I3722" s="31" t="n">
        <x:f>IF(O3722&gt;0,O3722,D3722)*F3722/1000000/31.1034768</x:f>
        <x:v>0</x:v>
      </x:c>
      <x:c r="J3722" s="31" t="n">
        <x:f>IF(O3722&gt;0,O3722,D3722)*G3722/1000000/31.1034768</x:f>
        <x:v>0.01533465369604474</x:v>
      </x:c>
      <x:c r="K3722" s="32" t="n">
        <x:f>H3722*$B$4*$H$4+I3722*$D$4*$J$4+J3722*$F$4*$L$4</x:f>
        <x:v>270</x:v>
      </x:c>
      <x:c r="L3722" s="29" t="str">
        <x:v>ppm niko 2028</x:v>
      </x:c>
      <x:c r="M3722" s="39" t="str">
        <x:v>6649/GERMANY / APVALUS / ST</x:v>
      </x:c>
      <x:c r="N3722" s="58" t="n">
        <x:v>270</x:v>
      </x:c>
      <x:c r="O3722" s="59" t="n">
        <x:v>1358.8633774101475</x:v>
      </x:c>
      <x:c r="P3722" s="60" t="str">
        <x:v>Calibrated to live price</x:v>
      </x:c>
      <x:c r="Q3722" s="61" t="n">
        <x:f>IF(N3722="","",K3722-N3722)</x:f>
        <x:v>0</x:v>
      </x:c>
    </x:row>
    <x:row r="3723">
      <x:c r="A3723" s="37" t="str">
        <x:v>30637082</x:v>
      </x:c>
      <x:c r="B3723" s="37" t="str">
        <x:v>30637082</x:v>
      </x:c>
      <x:c r="C3723" s="29" t="str"/>
      <x:c r="D3723" s="30" t="n">
        <x:v>2222.56</x:v>
      </x:c>
      <x:c r="E3723" s="30" t="n">
        <x:v>725.64</x:v>
      </x:c>
      <x:c r="F3723" s="30" t="n">
        <x:v>136.36</x:v>
      </x:c>
      <x:c r="G3723" s="30" t="n">
        <x:v>923.26</x:v>
      </x:c>
      <x:c r="H3723" s="31" t="n">
        <x:f>IF(O3723&gt;0,O3723,D3723)*E3723/1000000/31.1034768</x:f>
        <x:v>0.024521908072287456</x:v>
      </x:c>
      <x:c r="I3723" s="31" t="n">
        <x:f>IF(O3723&gt;0,O3723,D3723)*F3723/1000000/31.1034768</x:f>
        <x:v>0.004608080294274182</x:v>
      </x:c>
      <x:c r="J3723" s="31" t="n">
        <x:f>IF(O3723&gt;0,O3723,D3723)*G3723/1000000/31.1034768</x:f>
        <x:v>0.03120017756300661</x:v>
      </x:c>
      <x:c r="K3723" s="32" t="n">
        <x:f>H3723*$B$4*$H$4+I3723*$D$4*$J$4+J3723*$F$4*$L$4</x:f>
        <x:v>287.00000000000006</x:v>
      </x:c>
      <x:c r="L3723" s="29" t="str">
        <x:v>Niko ppm 207</x:v>
      </x:c>
      <x:c r="M3723" s="39" t="str"/>
      <x:c r="N3723" s="58" t="n">
        <x:v>287</x:v>
      </x:c>
      <x:c r="O3723" s="59" t="n">
        <x:v>1051.0950317211366</x:v>
      </x:c>
      <x:c r="P3723" s="60" t="str">
        <x:v>Calibrated to live price</x:v>
      </x:c>
      <x:c r="Q3723" s="61" t="n">
        <x:f>IF(N3723="","",K3723-N3723)</x:f>
        <x:v>5.684341886080802e-14</x:v>
      </x:c>
    </x:row>
    <x:row r="3724">
      <x:c r="A3724" s="37" t="str">
        <x:v>30637082 (Pre)</x:v>
      </x:c>
      <x:c r="B3724" s="37" t="str">
        <x:v>30637082PRE</x:v>
      </x:c>
      <x:c r="C3724" s="29" t="str"/>
      <x:c r="D3724" s="30" t="n">
        <x:v>1476.47</x:v>
      </x:c>
      <x:c r="E3724" s="30" t="n">
        <x:v>174.6</x:v>
      </x:c>
      <x:c r="F3724" s="30" t="n">
        <x:v>120.96</x:v>
      </x:c>
      <x:c r="G3724" s="30" t="n">
        <x:v>422.45</x:v>
      </x:c>
      <x:c r="H3724" s="31" t="n">
        <x:f>IF(O3724&gt;0,O3724,D3724)*E3724/1000000/31.1034768</x:f>
        <x:v>0.0039050913884028345</x:v>
      </x:c>
      <x:c r="I3724" s="31" t="n">
        <x:f>IF(O3724&gt;0,O3724,D3724)*F3724/1000000/31.1034768</x:f>
        <x:v>0.002705382900006912</x:v>
      </x:c>
      <x:c r="J3724" s="31" t="n">
        <x:f>IF(O3724&gt;0,O3724,D3724)*G3724/1000000/31.1034768</x:f>
        <x:v>0.009448487153669973</x:v>
      </x:c>
      <x:c r="K3724" s="32" t="n">
        <x:f>H3724*$B$4*$H$4+I3724*$D$4*$J$4+J3724*$F$4*$L$4</x:f>
        <x:v>83</x:v>
      </x:c>
      <x:c r="L3724" s="29" t="str">
        <x:v>Niko ppm 207</x:v>
      </x:c>
      <x:c r="M3724" s="39" t="str"/>
      <x:c r="N3724" s="58" t="n">
        <x:v>83</x:v>
      </x:c>
      <x:c r="O3724" s="59" t="n">
        <x:v>695.6581867185988</x:v>
      </x:c>
      <x:c r="P3724" s="60" t="str">
        <x:v>Calibrated to live price</x:v>
      </x:c>
      <x:c r="Q3724" s="61" t="n">
        <x:f>IF(N3724="","",K3724-N3724)</x:f>
        <x:v>0</x:v>
      </x:c>
    </x:row>
    <x:row r="3725">
      <x:c r="A3725" s="37" t="str">
        <x:v>30638500</x:v>
      </x:c>
      <x:c r="B3725" s="37" t="str">
        <x:v>30638500</x:v>
      </x:c>
      <x:c r="C3725" s="29" t="str">
        <x:v>Volvo</x:v>
      </x:c>
      <x:c r="D3725" s="30" t="n">
        <x:v>910</x:v>
      </x:c>
      <x:c r="E3725" s="30" t="n">
        <x:v>1690.43956</x:v>
      </x:c>
      <x:c r="F3725" s="30" t="n">
        <x:v>1158.626374</x:v>
      </x:c>
      <x:c r="G3725" s="30" t="n">
        <x:v>299.7692308</x:v>
      </x:c>
      <x:c r="H3725" s="31" t="n">
        <x:f>IF(O3725&gt;0,O3725,D3725)*E3725/1000000/31.1034768</x:f>
        <x:v>0.04945749343366013</x:v>
      </x:c>
      <x:c r="I3725" s="31" t="n">
        <x:f>IF(O3725&gt;0,O3725,D3725)*F3725/1000000/31.1034768</x:f>
        <x:v>0.033898139655564166</x:v>
      </x:c>
      <x:c r="J3725" s="31" t="n">
        <x:f>IF(O3725&gt;0,O3725,D3725)*G3725/1000000/31.1034768</x:f>
        <x:v>0.008770402157356246</x:v>
      </x:c>
      <x:c r="K3725" s="32" t="n">
        <x:f>H3725*$B$4*$H$4+I3725*$D$4*$J$4+J3725*$F$4*$L$4</x:f>
        <x:v>182.47762095810907</x:v>
      </x:c>
      <x:c r="L3725" s="29" t="str">
        <x:v>Niko ppm 2020</x:v>
      </x:c>
      <x:c r="M3725" s="39" t="str">
        <x:v>VOLVO 30638500//6649//223.8208.300//ZEUNA STÄRKER GERMANY//402263 0004//402251 0009//15.10.02//8208//BRICK ZWEI METALLER 1,34 Kg (8%)=0,1072 Kg//BRICK ZWEI METALLER 1,70 KG(8%)=0,136 KG</x:v>
      </x:c>
      <x:c r="N3725" s="58"/>
      <x:c r="O3725" s="59"/>
      <x:c r="P3725" s="60" t="str">
        <x:v>No live-price match</x:v>
      </x:c>
      <x:c r="Q3725" s="61" t="str">
        <x:f>IF(N3725="","",K3725-N3725)</x:f>
      </x:c>
    </x:row>
    <x:row r="3726">
      <x:c r="A3726" s="37" t="str">
        <x:v>30638509</x:v>
      </x:c>
      <x:c r="B3726" s="37" t="str">
        <x:v>30638509</x:v>
      </x:c>
      <x:c r="C3726" s="29" t="str">
        <x:v>VOLVO</x:v>
      </x:c>
      <x:c r="D3726" s="30" t="n">
        <x:v>840</x:v>
      </x:c>
      <x:c r="E3726" s="30" t="n">
        <x:v>1977</x:v>
      </x:c>
      <x:c r="F3726" s="30" t="n">
        <x:v>149</x:v>
      </x:c>
      <x:c r="G3726" s="30" t="n">
        <x:v>277</x:v>
      </x:c>
      <x:c r="H3726" s="31" t="n">
        <x:f>IF(O3726&gt;0,O3726,D3726)*E3726/1000000/31.1034768</x:f>
        <x:v>0.0460938439887752</x:v>
      </x:c>
      <x:c r="I3726" s="31" t="n">
        <x:f>IF(O3726&gt;0,O3726,D3726)*F3726/1000000/31.1034768</x:f>
        <x:v>0.003473941706791859</x:v>
      </x:c>
      <x:c r="J3726" s="31" t="n">
        <x:f>IF(O3726&gt;0,O3726,D3726)*G3726/1000000/31.1034768</x:f>
        <x:v>0.006458267468331174</x:v>
      </x:c>
      <x:c r="K3726" s="32" t="n">
        <x:f>H3726*$B$4*$H$4+I3726*$D$4*$J$4+J3726*$F$4*$L$4</x:f>
        <x:v>125</x:v>
      </x:c>
      <x:c r="L3726" s="29" t="str">
        <x:v>ppm niko 2028</x:v>
      </x:c>
      <x:c r="M3726" s="39" t="str">
        <x:v>6649 / 2238209300 / ZEUNA / Ieties smaiqalio forma + Metalas 0.54kq / ST</x:v>
      </x:c>
      <x:c r="N3726" s="58" t="n">
        <x:v>125</x:v>
      </x:c>
      <x:c r="O3726" s="59" t="n">
        <x:v>725.1789616225033</x:v>
      </x:c>
      <x:c r="P3726" s="60" t="str">
        <x:v>Calibrated to live price</x:v>
      </x:c>
      <x:c r="Q3726" s="61" t="n">
        <x:f>IF(N3726="","",K3726-N3726)</x:f>
        <x:v>0</x:v>
      </x:c>
    </x:row>
    <x:row r="3727">
      <x:c r="A3727" s="37" t="str">
        <x:v>30644291</x:v>
      </x:c>
      <x:c r="B3727" s="37" t="str">
        <x:v>30644291</x:v>
      </x:c>
      <x:c r="C3727" s="29" t="str"/>
      <x:c r="D3727" s="30" t="n">
        <x:v>673.03</x:v>
      </x:c>
      <x:c r="E3727" s="30" t="n">
        <x:v>939.54</x:v>
      </x:c>
      <x:c r="F3727" s="30" t="n">
        <x:v>246.49</x:v>
      </x:c>
      <x:c r="G3727" s="30" t="n">
        <x:v>1124.47</x:v>
      </x:c>
      <x:c r="H3727" s="31" t="n">
        <x:f>IF(O3727&gt;0,O3727,D3727)*E3727/1000000/31.1034768</x:f>
        <x:v>0.011075060092200812</x:v>
      </x:c>
      <x:c r="I3727" s="31" t="n">
        <x:f>IF(O3727&gt;0,O3727,D3727)*F3727/1000000/31.1034768</x:f>
        <x:v>0.0029055618303920837</x:v>
      </x:c>
      <x:c r="J3727" s="31" t="n">
        <x:f>IF(O3727&gt;0,O3727,D3727)*G3727/1000000/31.1034768</x:f>
        <x:v>0.013254968199200724</x:v>
      </x:c>
      <x:c r="K3727" s="32" t="n">
        <x:f>H3727*$B$4*$H$4+I3727*$D$4*$J$4+J3727*$F$4*$L$4</x:f>
        <x:v>124.00000000000001</x:v>
      </x:c>
      <x:c r="L3727" s="29" t="str">
        <x:v>Niko ppm 207</x:v>
      </x:c>
      <x:c r="M3727" s="39" t="str"/>
      <x:c r="N3727" s="58" t="n">
        <x:v>124</x:v>
      </x:c>
      <x:c r="O3727" s="59" t="n">
        <x:v>366.6399244698191</x:v>
      </x:c>
      <x:c r="P3727" s="60" t="str">
        <x:v>Calibrated to live price</x:v>
      </x:c>
      <x:c r="Q3727" s="61" t="n">
        <x:f>IF(N3727="","",K3727-N3727)</x:f>
        <x:v>1.4210854715202004e-14</x:v>
      </x:c>
    </x:row>
    <x:row r="3728">
      <x:c r="A3728" s="37" t="str">
        <x:v>30650148</x:v>
      </x:c>
      <x:c r="B3728" s="37" t="str">
        <x:v>30650148</x:v>
      </x:c>
      <x:c r="C3728" s="29" t="str">
        <x:v>Volvo</x:v>
      </x:c>
      <x:c r="D3728" s="30" t="n">
        <x:v>1200</x:v>
      </x:c>
      <x:c r="E3728" s="30" t="n">
        <x:v>2300</x:v>
      </x:c>
      <x:c r="F3728" s="30" t="n">
        <x:v>0</x:v>
      </x:c>
      <x:c r="G3728" s="30" t="n">
        <x:v>0</x:v>
      </x:c>
      <x:c r="H3728" s="31" t="n">
        <x:f>IF(O3728&gt;0,O3728,D3728)*E3728/1000000/31.1034768</x:f>
        <x:v>0.08888888888888888</x:v>
      </x:c>
      <x:c r="I3728" s="31" t="n">
        <x:f>IF(O3728&gt;0,O3728,D3728)*F3728/1000000/31.1034768</x:f>
        <x:v>0</x:v>
      </x:c>
      <x:c r="J3728" s="31" t="n">
        <x:f>IF(O3728&gt;0,O3728,D3728)*G3728/1000000/31.1034768</x:f>
        <x:v>0</x:v>
      </x:c>
      <x:c r="K3728" s="32" t="n">
        <x:f>H3728*$B$4*$H$4+I3728*$D$4*$J$4+J3728*$F$4*$L$4</x:f>
        <x:v>135.99999999999997</x:v>
      </x:c>
      <x:c r="L3728" s="29" t="str">
        <x:v>ppm niko 2028</x:v>
      </x:c>
      <x:c r="M3728" s="39" t="str">
        <x:v>VOLVO//30650148//6649//298 8644 001//03W29 NJ//VS 2048233//NJ VS 2049135//03W31//ZEUNA STÄRKER//GERMANY</x:v>
      </x:c>
      <x:c r="N3728" s="58" t="n">
        <x:v>136</x:v>
      </x:c>
      <x:c r="O3728" s="59" t="n">
        <x:v>1202.066736231884</x:v>
      </x:c>
      <x:c r="P3728" s="60" t="str">
        <x:v>Calibrated to live price</x:v>
      </x:c>
      <x:c r="Q3728" s="61" t="n">
        <x:f>IF(N3728="","",K3728-N3728)</x:f>
        <x:v>-2.842170943040401e-14</x:v>
      </x:c>
    </x:row>
    <x:row r="3729">
      <x:c r="A3729" s="37" t="str">
        <x:v>30650149</x:v>
      </x:c>
      <x:c r="B3729" s="37" t="str">
        <x:v>30650149</x:v>
      </x:c>
      <x:c r="C3729" s="29" t="str">
        <x:v>Volvo</x:v>
      </x:c>
      <x:c r="D3729" s="30" t="n">
        <x:v>1700</x:v>
      </x:c>
      <x:c r="E3729" s="30" t="n">
        <x:v>2511</x:v>
      </x:c>
      <x:c r="F3729" s="30" t="n">
        <x:v>0</x:v>
      </x:c>
      <x:c r="G3729" s="30" t="n">
        <x:v>207</x:v>
      </x:c>
      <x:c r="H3729" s="31" t="n">
        <x:f>IF(O3729&gt;0,O3729,D3729)*E3729/1000000/31.1034768</x:f>
        <x:v>0.0965302491103203</x:v>
      </x:c>
      <x:c r="I3729" s="31" t="n">
        <x:f>IF(O3729&gt;0,O3729,D3729)*F3729/1000000/31.1034768</x:f>
        <x:v>0</x:v>
      </x:c>
      <x:c r="J3729" s="31" t="n">
        <x:f>IF(O3729&gt;0,O3729,D3729)*G3729/1000000/31.1034768</x:f>
        <x:v>0.007957690786872283</x:v>
      </x:c>
      <x:c r="K3729" s="32" t="n">
        <x:f>H3729*$B$4*$H$4+I3729*$D$4*$J$4+J3729*$F$4*$L$4</x:f>
        <x:v>210.00000000000003</x:v>
      </x:c>
      <x:c r="L3729" s="29" t="str">
        <x:v>ppm niko 2028</x:v>
      </x:c>
      <x:c r="M3729" s="39" t="str">
        <x:v>VOLVO 30650149//6649//298 8645 001//05 W 06 NJ//VS 2025504//ZEUNA STÄRKER</x:v>
      </x:c>
      <x:c r="N3729" s="58" t="n">
        <x:v>210</x:v>
      </x:c>
      <x:c r="O3729" s="59" t="n">
        <x:v>1195.7094240147621</x:v>
      </x:c>
      <x:c r="P3729" s="60" t="str">
        <x:v>Calibrated to live price</x:v>
      </x:c>
      <x:c r="Q3729" s="61" t="n">
        <x:f>IF(N3729="","",K3729-N3729)</x:f>
        <x:v>2.842170943040401e-14</x:v>
      </x:c>
    </x:row>
    <x:row r="3730">
      <x:c r="A3730" s="37" t="str">
        <x:v>30650150</x:v>
      </x:c>
      <x:c r="B3730" s="37" t="str">
        <x:v>30650150</x:v>
      </x:c>
      <x:c r="C3730" s="29" t="str">
        <x:v>Volvo</x:v>
      </x:c>
      <x:c r="D3730" s="30" t="n">
        <x:v>1600</x:v>
      </x:c>
      <x:c r="E3730" s="30" t="n">
        <x:v>2397.5</x:v>
      </x:c>
      <x:c r="F3730" s="30" t="n">
        <x:v>35.5</x:v>
      </x:c>
      <x:c r="G3730" s="30" t="n">
        <x:v>0</x:v>
      </x:c>
      <x:c r="H3730" s="31" t="n">
        <x:f>IF(O3730&gt;0,O3730,D3730)*E3730/1000000/31.1034768</x:f>
        <x:v>0.12333026383725693</x:v>
      </x:c>
      <x:c r="I3730" s="31" t="n">
        <x:f>IF(O3730&gt;0,O3730,D3730)*F3730/1000000/31.1034768</x:f>
        <x:v>0.0018261624050980693</x:v>
      </x:c>
      <x:c r="J3730" s="31" t="n">
        <x:f>IF(O3730&gt;0,O3730,D3730)*G3730/1000000/31.1034768</x:f>
        <x:v>0</x:v>
      </x:c>
      <x:c r="K3730" s="32" t="n">
        <x:f>H3730*$B$4*$H$4+I3730*$D$4*$J$4+J3730*$F$4*$L$4</x:f>
        <x:v>190.74973637673844</x:v>
      </x:c>
      <x:c r="L3730" s="29" t="str">
        <x:v>Niko ppm 2020</x:v>
      </x:c>
      <x:c r="M3730" s="39" t="str">
        <x:v>Volvo 30650150//6649//298 8646 001//ZEUNA STÄRKER//GERMANY//04W26NJ//VS 2025381</x:v>
      </x:c>
      <x:c r="N3730" s="58"/>
      <x:c r="O3730" s="59"/>
      <x:c r="P3730" s="60" t="str">
        <x:v>No live-price match</x:v>
      </x:c>
      <x:c r="Q3730" s="61" t="str">
        <x:f>IF(N3730="","",K3730-N3730)</x:f>
      </x:c>
    </x:row>
    <x:row r="3731">
      <x:c r="A3731" s="37" t="str">
        <x:v>30650193</x:v>
      </x:c>
      <x:c r="B3731" s="37" t="str">
        <x:v>30650193</x:v>
      </x:c>
      <x:c r="C3731" s="29" t="str"/>
      <x:c r="D3731" s="30" t="n">
        <x:v>2483.88</x:v>
      </x:c>
      <x:c r="E3731" s="30" t="n">
        <x:v>576.13</x:v>
      </x:c>
      <x:c r="F3731" s="30" t="n">
        <x:v>140.14</x:v>
      </x:c>
      <x:c r="G3731" s="30" t="n">
        <x:v>902.24</x:v>
      </x:c>
      <x:c r="H3731" s="31" t="n">
        <x:f>IF(O3731&gt;0,O3731,D3731)*E3731/1000000/31.1034768</x:f>
        <x:v>0.019266717685490764</x:v>
      </x:c>
      <x:c r="I3731" s="31" t="n">
        <x:f>IF(O3731&gt;0,O3731,D3731)*F3731/1000000/31.1034768</x:f>
        <x:v>0.004686507934745066</x:v>
      </x:c>
      <x:c r="J3731" s="31" t="n">
        <x:f>IF(O3731&gt;0,O3731,D3731)*G3731/1000000/31.1034768</x:f>
        <x:v>0.030172362773258098</x:v>
      </x:c>
      <x:c r="K3731" s="32" t="n">
        <x:f>H3731*$B$4*$H$4+I3731*$D$4*$J$4+J3731*$F$4*$L$4</x:f>
        <x:v>270.99999999999994</x:v>
      </x:c>
      <x:c r="L3731" s="29" t="str">
        <x:v>Niko ppm 207</x:v>
      </x:c>
      <x:c r="M3731" s="39" t="str"/>
      <x:c r="N3731" s="58" t="n">
        <x:v>271</x:v>
      </x:c>
      <x:c r="O3731" s="59" t="n">
        <x:v>1040.150498225768</x:v>
      </x:c>
      <x:c r="P3731" s="60" t="str">
        <x:v>Calibrated to live price</x:v>
      </x:c>
      <x:c r="Q3731" s="61" t="n">
        <x:f>IF(N3731="","",K3731-N3731)</x:f>
        <x:v>-5.684341886080802e-14</x:v>
      </x:c>
    </x:row>
    <x:row r="3732">
      <x:c r="A3732" s="37" t="str">
        <x:v>30650264</x:v>
      </x:c>
      <x:c r="B3732" s="37" t="str">
        <x:v>30650264</x:v>
      </x:c>
      <x:c r="C3732" s="29" t="str"/>
      <x:c r="D3732" s="30" t="n">
        <x:v>2053.47</x:v>
      </x:c>
      <x:c r="E3732" s="30" t="n">
        <x:v>348.63</x:v>
      </x:c>
      <x:c r="F3732" s="30" t="n">
        <x:v>173.11</x:v>
      </x:c>
      <x:c r="G3732" s="30" t="n">
        <x:v>1131.05</x:v>
      </x:c>
      <x:c r="H3732" s="31" t="n">
        <x:f>IF(O3732&gt;0,O3732,D3732)*E3732/1000000/31.1034768</x:f>
        <x:v>0.008730050778023708</x:v>
      </x:c>
      <x:c r="I3732" s="31" t="n">
        <x:f>IF(O3732&gt;0,O3732,D3732)*F3732/1000000/31.1034768</x:f>
        <x:v>0.0043348509599967985</x:v>
      </x:c>
      <x:c r="J3732" s="31" t="n">
        <x:f>IF(O3732&gt;0,O3732,D3732)*G3732/1000000/31.1034768</x:f>
        <x:v>0.02832264559126786</x:v>
      </x:c>
      <x:c r="K3732" s="32" t="n">
        <x:f>H3732*$B$4*$H$4+I3732*$D$4*$J$4+J3732*$F$4*$L$4</x:f>
        <x:v>240.00000000000003</x:v>
      </x:c>
      <x:c r="L3732" s="29" t="str">
        <x:v>Niko ppm 207</x:v>
      </x:c>
      <x:c r="M3732" s="39" t="str"/>
      <x:c r="N3732" s="58" t="n">
        <x:v>240</x:v>
      </x:c>
      <x:c r="O3732" s="59" t="n">
        <x:v>778.8627824257302</x:v>
      </x:c>
      <x:c r="P3732" s="60" t="str">
        <x:v>Calibrated to live price</x:v>
      </x:c>
      <x:c r="Q3732" s="61" t="n">
        <x:f>IF(N3732="","",K3732-N3732)</x:f>
        <x:v>2.842170943040401e-14</x:v>
      </x:c>
    </x:row>
    <x:row r="3733">
      <x:c r="A3733" s="37" t="str">
        <x:v>30650265</x:v>
      </x:c>
      <x:c r="B3733" s="37" t="str">
        <x:v>30650265</x:v>
      </x:c>
      <x:c r="C3733" s="29" t="str">
        <x:v>VOLVO</x:v>
      </x:c>
      <x:c r="D3733" s="30" t="n">
        <x:v>1020</x:v>
      </x:c>
      <x:c r="E3733" s="30" t="n">
        <x:v>1071</x:v>
      </x:c>
      <x:c r="F3733" s="30" t="n">
        <x:v>2145</x:v>
      </x:c>
      <x:c r="G3733" s="30" t="n">
        <x:v>531</x:v>
      </x:c>
      <x:c r="H3733" s="31" t="n">
        <x:f>IF(O3733&gt;0,O3733,D3733)*E3733/1000000/31.1034768</x:f>
        <x:v>0.03326700761375409</x:v>
      </x:c>
      <x:c r="I3733" s="31" t="n">
        <x:f>IF(O3733&gt;0,O3733,D3733)*F3733/1000000/31.1034768</x:f>
        <x:v>0.0666272001227848</x:v>
      </x:c>
      <x:c r="J3733" s="31" t="n">
        <x:f>IF(O3733&gt;0,O3733,D3733)*G3733/1000000/31.1034768</x:f>
        <x:v>0.016493726463962115</x:v>
      </x:c>
      <x:c r="K3733" s="32" t="n">
        <x:f>H3733*$B$4*$H$4+I3733*$D$4*$J$4+J3733*$F$4*$L$4</x:f>
        <x:v>255</x:v>
      </x:c>
      <x:c r="L3733" s="29" t="str">
        <x:v>ppm niko 2028</x:v>
      </x:c>
      <x:c r="M3733" s="39" t="str">
        <x:v>SWEDEN / PUSTAS / Su Lambda per viduri / ST</x:v>
      </x:c>
      <x:c r="N3733" s="58" t="n">
        <x:v>255</x:v>
      </x:c>
      <x:c r="O3733" s="59" t="n">
        <x:v>966.1247427822817</x:v>
      </x:c>
      <x:c r="P3733" s="60" t="str">
        <x:v>Calibrated to live price</x:v>
      </x:c>
      <x:c r="Q3733" s="61" t="n">
        <x:f>IF(N3733="","",K3733-N3733)</x:f>
        <x:v>0</x:v>
      </x:c>
    </x:row>
    <x:row r="3734">
      <x:c r="A3734" s="37" t="str">
        <x:v>30650266</x:v>
      </x:c>
      <x:c r="B3734" s="37" t="str">
        <x:v>30650266</x:v>
      </x:c>
      <x:c r="C3734" s="29" t="str"/>
      <x:c r="D3734" s="30" t="n">
        <x:v>2928.33</x:v>
      </x:c>
      <x:c r="E3734" s="30" t="n">
        <x:v>662.91</x:v>
      </x:c>
      <x:c r="F3734" s="30" t="n">
        <x:v>117.61</x:v>
      </x:c>
      <x:c r="G3734" s="30" t="n">
        <x:v>652.97</x:v>
      </x:c>
      <x:c r="H3734" s="31" t="n">
        <x:f>IF(O3734&gt;0,O3734,D3734)*E3734/1000000/31.1034768</x:f>
        <x:v>0.02986596951730521</x:v>
      </x:c>
      <x:c r="I3734" s="31" t="n">
        <x:f>IF(O3734&gt;0,O3734,D3734)*F3734/1000000/31.1034768</x:f>
        <x:v>0.005298662978277995</x:v>
      </x:c>
      <x:c r="J3734" s="31" t="n">
        <x:f>IF(O3734&gt;0,O3734,D3734)*G3734/1000000/31.1034768</x:f>
        <x:v>0.02941814441736403</x:v>
      </x:c>
      <x:c r="K3734" s="32" t="n">
        <x:f>H3734*$B$4*$H$4+I3734*$D$4*$J$4+J3734*$F$4*$L$4</x:f>
        <x:v>282.00000000000006</x:v>
      </x:c>
      <x:c r="L3734" s="29" t="str">
        <x:v>Niko ppm 207</x:v>
      </x:c>
      <x:c r="M3734" s="39" t="str"/>
      <x:c r="N3734" s="58" t="n">
        <x:v>282</x:v>
      </x:c>
      <x:c r="O3734" s="59" t="n">
        <x:v>1401.2995579958213</x:v>
      </x:c>
      <x:c r="P3734" s="60" t="str">
        <x:v>Calibrated to live price</x:v>
      </x:c>
      <x:c r="Q3734" s="61" t="n">
        <x:f>IF(N3734="","",K3734-N3734)</x:f>
        <x:v>5.684341886080802e-14</x:v>
      </x:c>
    </x:row>
    <x:row r="3735">
      <x:c r="A3735" s="37" t="str">
        <x:v>30650267</x:v>
      </x:c>
      <x:c r="B3735" s="37" t="str">
        <x:v>30650267</x:v>
      </x:c>
      <x:c r="C3735" s="29" t="str"/>
      <x:c r="D3735" s="30" t="n">
        <x:v>2055</x:v>
      </x:c>
      <x:c r="E3735" s="30" t="n">
        <x:v>535.32</x:v>
      </x:c>
      <x:c r="F3735" s="30" t="n">
        <x:v>130.67</x:v>
      </x:c>
      <x:c r="G3735" s="30" t="n">
        <x:v>730.74</x:v>
      </x:c>
      <x:c r="H3735" s="31" t="n">
        <x:f>IF(O3735&gt;0,O3735,D3735)*E3735/1000000/31.1034768</x:f>
        <x:v>0.017449811558469423</x:v>
      </x:c>
      <x:c r="I3735" s="31" t="n">
        <x:f>IF(O3735&gt;0,O3735,D3735)*F3735/1000000/31.1034768</x:f>
        <x:v>0.0042594464551019935</x:v>
      </x:c>
      <x:c r="J3735" s="31" t="n">
        <x:f>IF(O3735&gt;0,O3735,D3735)*G3735/1000000/31.1034768</x:f>
        <x:v>0.023819912011947893</x:v>
      </x:c>
      <x:c r="K3735" s="32" t="n">
        <x:f>H3735*$B$4*$H$4+I3735*$D$4*$J$4+J3735*$F$4*$L$4</x:f>
        <x:v>217.99999999999997</x:v>
      </x:c>
      <x:c r="L3735" s="29" t="str">
        <x:v>Niko ppm 207</x:v>
      </x:c>
      <x:c r="M3735" s="39" t="str"/>
      <x:c r="N3735" s="58" t="n">
        <x:v>218</x:v>
      </x:c>
      <x:c r="O3735" s="59" t="n">
        <x:v>1013.8791918352117</x:v>
      </x:c>
      <x:c r="P3735" s="60" t="str">
        <x:v>Calibrated to live price</x:v>
      </x:c>
      <x:c r="Q3735" s="61" t="n">
        <x:f>IF(N3735="","",K3735-N3735)</x:f>
        <x:v>-2.842170943040401e-14</x:v>
      </x:c>
    </x:row>
    <x:row r="3736">
      <x:c r="A3736" s="37" t="str">
        <x:v>30650269</x:v>
      </x:c>
      <x:c r="B3736" s="37" t="str">
        <x:v>30650269</x:v>
      </x:c>
      <x:c r="C3736" s="29" t="str"/>
      <x:c r="D3736" s="30" t="n">
        <x:v>2220.66</x:v>
      </x:c>
      <x:c r="E3736" s="30" t="n">
        <x:v>622.14</x:v>
      </x:c>
      <x:c r="F3736" s="30" t="n">
        <x:v>245</x:v>
      </x:c>
      <x:c r="G3736" s="30" t="n">
        <x:v>265.43</x:v>
      </x:c>
      <x:c r="H3736" s="31" t="n">
        <x:f>IF(O3736&gt;0,O3736,D3736)*E3736/1000000/31.1034768</x:f>
        <x:v>0.044978745187912894</x:v>
      </x:c>
      <x:c r="I3736" s="31" t="n">
        <x:f>IF(O3736&gt;0,O3736,D3736)*F3736/1000000/31.1034768</x:f>
        <x:v>0.017712721527371106</x:v>
      </x:c>
      <x:c r="J3736" s="31" t="n">
        <x:f>IF(O3736&gt;0,O3736,D3736)*G3736/1000000/31.1034768</x:f>
        <x:v>0.01918974561228617</x:v>
      </x:c>
      <x:c r="K3736" s="32" t="n">
        <x:f>H3736*$B$4*$H$4+I3736*$D$4*$J$4+J3736*$F$4*$L$4</x:f>
        <x:v>238.99999999999994</x:v>
      </x:c>
      <x:c r="L3736" s="29" t="str">
        <x:v>Niko ppm 207</x:v>
      </x:c>
      <x:c r="M3736" s="39" t="str"/>
      <x:c r="N3736" s="58" t="n">
        <x:v>239</x:v>
      </x:c>
      <x:c r="O3736" s="59" t="n">
        <x:v>2248.682543230399</x:v>
      </x:c>
      <x:c r="P3736" s="60" t="str">
        <x:v>Calibrated to live price</x:v>
      </x:c>
      <x:c r="Q3736" s="61" t="n">
        <x:f>IF(N3736="","",K3736-N3736)</x:f>
        <x:v>-5.684341886080802e-14</x:v>
      </x:c>
    </x:row>
    <x:row r="3737">
      <x:c r="A3737" s="37" t="str">
        <x:v>30650449</x:v>
      </x:c>
      <x:c r="B3737" s="37" t="str">
        <x:v>30650449</x:v>
      </x:c>
      <x:c r="C3737" s="29" t="str">
        <x:v>VOLVO</x:v>
      </x:c>
      <x:c r="D3737" s="30" t="n">
        <x:v>1720</x:v>
      </x:c>
      <x:c r="E3737" s="30" t="n">
        <x:v>2661</x:v>
      </x:c>
      <x:c r="F3737" s="30" t="n">
        <x:v>0</x:v>
      </x:c>
      <x:c r="G3737" s="30" t="n">
        <x:v>207</x:v>
      </x:c>
      <x:c r="H3737" s="31" t="n">
        <x:f>IF(O3737&gt;0,O3737,D3737)*E3737/1000000/31.1034768</x:f>
        <x:v>0.1472583246371312</x:v>
      </x:c>
      <x:c r="I3737" s="31" t="n">
        <x:f>IF(O3737&gt;0,O3737,D3737)*F3737/1000000/31.1034768</x:f>
        <x:v>0</x:v>
      </x:c>
      <x:c r="J3737" s="31" t="n">
        <x:f>IF(O3737&gt;0,O3737,D3737)*G3737/1000000/31.1034768</x:f>
        <x:v>0.011455269898491603</x:v>
      </x:c>
      <x:c r="K3737" s="32" t="n">
        <x:f>H3737*$B$4*$H$4+I3737*$D$4*$J$4+J3737*$F$4*$L$4</x:f>
        <x:v>315</x:v>
      </x:c>
      <x:c r="L3737" s="29" t="str">
        <x:v>ppm niko 2028</x:v>
      </x:c>
      <x:c r="M3737" s="39" t="str">
        <x:v>6649 / 2988645001 /04W15NJ /VS2025370 / Ovalas / Didelis</x:v>
      </x:c>
      <x:c r="N3737" s="58" t="n">
        <x:v>315</x:v>
      </x:c>
      <x:c r="O3737" s="59" t="n">
        <x:v>1721.2498624418936</x:v>
      </x:c>
      <x:c r="P3737" s="60" t="str">
        <x:v>Calibrated to live price</x:v>
      </x:c>
      <x:c r="Q3737" s="61" t="n">
        <x:f>IF(N3737="","",K3737-N3737)</x:f>
        <x:v>0</x:v>
      </x:c>
    </x:row>
    <x:row r="3738">
      <x:c r="A3738" s="37" t="str">
        <x:v>30650708</x:v>
      </x:c>
      <x:c r="B3738" s="37" t="str">
        <x:v>30650708</x:v>
      </x:c>
      <x:c r="C3738" s="29" t="str"/>
      <x:c r="D3738" s="30" t="n">
        <x:v>1332.65</x:v>
      </x:c>
      <x:c r="E3738" s="30" t="n">
        <x:v>773.47</x:v>
      </x:c>
      <x:c r="F3738" s="30" t="n">
        <x:v>266.67</x:v>
      </x:c>
      <x:c r="G3738" s="30" t="n">
        <x:v>1108.49</x:v>
      </x:c>
      <x:c r="H3738" s="31" t="n">
        <x:f>IF(O3738&gt;0,O3738,D3738)*E3738/1000000/31.1034768</x:f>
        <x:v>0.016363067726146846</x:v>
      </x:c>
      <x:c r="I3738" s="31" t="n">
        <x:f>IF(O3738&gt;0,O3738,D3738)*F3738/1000000/31.1034768</x:f>
        <x:v>0.0056415106862988595</x:v>
      </x:c>
      <x:c r="J3738" s="31" t="n">
        <x:f>IF(O3738&gt;0,O3738,D3738)*G3738/1000000/31.1034768</x:f>
        <x:v>0.023450550045582268</x:v>
      </x:c>
      <x:c r="K3738" s="32" t="n">
        <x:f>H3738*$B$4*$H$4+I3738*$D$4*$J$4+J3738*$F$4*$L$4</x:f>
        <x:v>215.00000000000006</x:v>
      </x:c>
      <x:c r="L3738" s="29" t="str">
        <x:v>Niko ppm 207</x:v>
      </x:c>
      <x:c r="M3738" s="39" t="str"/>
      <x:c r="N3738" s="58" t="n">
        <x:v>215</x:v>
      </x:c>
      <x:c r="O3738" s="59" t="n">
        <x:v>658.0065127245234</x:v>
      </x:c>
      <x:c r="P3738" s="60" t="str">
        <x:v>Calibrated to live price</x:v>
      </x:c>
      <x:c r="Q3738" s="61" t="n">
        <x:f>IF(N3738="","",K3738-N3738)</x:f>
        <x:v>5.684341886080802e-14</x:v>
      </x:c>
    </x:row>
    <x:row r="3739">
      <x:c r="A3739" s="37" t="str">
        <x:v>30650709</x:v>
      </x:c>
      <x:c r="B3739" s="37" t="str">
        <x:v>30650709</x:v>
      </x:c>
      <x:c r="C3739" s="29" t="str"/>
      <x:c r="D3739" s="30" t="n">
        <x:v>3728.35</x:v>
      </x:c>
      <x:c r="E3739" s="30" t="n">
        <x:v>239.08</x:v>
      </x:c>
      <x:c r="F3739" s="30" t="n">
        <x:v>59.27</x:v>
      </x:c>
      <x:c r="G3739" s="30" t="n">
        <x:v>867.72</x:v>
      </x:c>
      <x:c r="H3739" s="31" t="n">
        <x:f>IF(O3739&gt;0,O3739,D3739)*E3739/1000000/31.1034768</x:f>
        <x:v>0.008469193574192992</x:v>
      </x:c>
      <x:c r="I3739" s="31" t="n">
        <x:f>IF(O3739&gt;0,O3739,D3739)*F3739/1000000/31.1034768</x:f>
        <x:v>0.0020995863440790474</x:v>
      </x:c>
      <x:c r="J3739" s="31" t="n">
        <x:f>IF(O3739&gt;0,O3739,D3739)*G3739/1000000/31.1034768</x:f>
        <x:v>0.030738199130829605</x:v>
      </x:c>
      <x:c r="K3739" s="32" t="n">
        <x:f>H3739*$B$4*$H$4+I3739*$D$4*$J$4+J3739*$F$4*$L$4</x:f>
        <x:v>256</x:v>
      </x:c>
      <x:c r="L3739" s="29" t="str">
        <x:v>Niko ppm 207</x:v>
      </x:c>
      <x:c r="M3739" s="39" t="str"/>
      <x:c r="N3739" s="58" t="n">
        <x:v>256</x:v>
      </x:c>
      <x:c r="O3739" s="59" t="n">
        <x:v>1101.8126394914705</x:v>
      </x:c>
      <x:c r="P3739" s="60" t="str">
        <x:v>Calibrated to live price</x:v>
      </x:c>
      <x:c r="Q3739" s="61" t="n">
        <x:f>IF(N3739="","",K3739-N3739)</x:f>
        <x:v>0</x:v>
      </x:c>
    </x:row>
    <x:row r="3740">
      <x:c r="A3740" s="37" t="str">
        <x:v>30650709 (1/2)</x:v>
      </x:c>
      <x:c r="B3740" s="37" t="str">
        <x:v>3065070912</x:v>
      </x:c>
      <x:c r="C3740" s="29" t="str"/>
      <x:c r="D3740" s="30" t="n">
        <x:v>1308.76</x:v>
      </x:c>
      <x:c r="E3740" s="30" t="n">
        <x:v>270.07</x:v>
      </x:c>
      <x:c r="F3740" s="30" t="n">
        <x:v>179.24</x:v>
      </x:c>
      <x:c r="G3740" s="30" t="n">
        <x:v>773.59</x:v>
      </x:c>
      <x:c r="H3740" s="31" t="n">
        <x:f>IF(O3740&gt;0,O3740,D3740)*E3740/1000000/31.1034768</x:f>
        <x:v>0.005545450733085235</x:v>
      </x:c>
      <x:c r="I3740" s="31" t="n">
        <x:f>IF(O3740&gt;0,O3740,D3740)*F3740/1000000/31.1034768</x:f>
        <x:v>0.0036804035598111515</x:v>
      </x:c>
      <x:c r="J3740" s="31" t="n">
        <x:f>IF(O3740&gt;0,O3740,D3740)*G3740/1000000/31.1034768</x:f>
        <x:v>0.01588441971565671</x:v>
      </x:c>
      <x:c r="K3740" s="32" t="n">
        <x:f>H3740*$B$4*$H$4+I3740*$D$4*$J$4+J3740*$F$4*$L$4</x:f>
        <x:v>137</x:v>
      </x:c>
      <x:c r="L3740" s="29" t="str">
        <x:v>Niko ppm 207</x:v>
      </x:c>
      <x:c r="M3740" s="39" t="str"/>
      <x:c r="N3740" s="58" t="n">
        <x:v>137</x:v>
      </x:c>
      <x:c r="O3740" s="59" t="n">
        <x:v>638.6596001853579</x:v>
      </x:c>
      <x:c r="P3740" s="60" t="str">
        <x:v>Calibrated to live price</x:v>
      </x:c>
      <x:c r="Q3740" s="61" t="n">
        <x:f>IF(N3740="","",K3740-N3740)</x:f>
        <x:v>0</x:v>
      </x:c>
    </x:row>
    <x:row r="3741">
      <x:c r="A3741" s="37" t="str">
        <x:v>30650982</x:v>
      </x:c>
      <x:c r="B3741" s="37" t="str">
        <x:v>30650982</x:v>
      </x:c>
      <x:c r="C3741" s="29" t="str"/>
      <x:c r="D3741" s="30" t="n">
        <x:v>1929.26</x:v>
      </x:c>
      <x:c r="E3741" s="30" t="n">
        <x:v>878.35</x:v>
      </x:c>
      <x:c r="F3741" s="30" t="n">
        <x:v>201.29</x:v>
      </x:c>
      <x:c r="G3741" s="30" t="n">
        <x:v>817.59</x:v>
      </x:c>
      <x:c r="H3741" s="31" t="n">
        <x:f>IF(O3741&gt;0,O3741,D3741)*E3741/1000000/31.1034768</x:f>
        <x:v>0.02787518520393819</x:v>
      </x:c>
      <x:c r="I3741" s="31" t="n">
        <x:f>IF(O3741&gt;0,O3741,D3741)*F3741/1000000/31.1034768</x:f>
        <x:v>0.0063881095573526695</x:v>
      </x:c>
      <x:c r="J3741" s="31" t="n">
        <x:f>IF(O3741&gt;0,O3741,D3741)*G3741/1000000/31.1034768</x:f>
        <x:v>0.02594691486410636</x:v>
      </x:c>
      <x:c r="K3741" s="32" t="n">
        <x:f>H3741*$B$4*$H$4+I3741*$D$4*$J$4+J3741*$F$4*$L$4</x:f>
        <x:v>253</x:v>
      </x:c>
      <x:c r="L3741" s="29" t="str">
        <x:v>Niko ppm 207</x:v>
      </x:c>
      <x:c r="M3741" s="39" t="str"/>
      <x:c r="N3741" s="58" t="n">
        <x:v>253</x:v>
      </x:c>
      <x:c r="O3741" s="59" t="n">
        <x:v>987.09532223646</x:v>
      </x:c>
      <x:c r="P3741" s="60" t="str">
        <x:v>Calibrated to live price</x:v>
      </x:c>
      <x:c r="Q3741" s="61" t="n">
        <x:f>IF(N3741="","",K3741-N3741)</x:f>
        <x:v>0</x:v>
      </x:c>
    </x:row>
    <x:row r="3742">
      <x:c r="A3742" s="37" t="str">
        <x:v>30650983</x:v>
      </x:c>
      <x:c r="B3742" s="37" t="str">
        <x:v>30650983</x:v>
      </x:c>
      <x:c r="C3742" s="29" t="str"/>
      <x:c r="D3742" s="30" t="n">
        <x:v>1691.47</x:v>
      </x:c>
      <x:c r="E3742" s="30" t="n">
        <x:v>963.56</x:v>
      </x:c>
      <x:c r="F3742" s="30" t="n">
        <x:v>208.36</x:v>
      </x:c>
      <x:c r="G3742" s="30" t="n">
        <x:v>1126.46</x:v>
      </x:c>
      <x:c r="H3742" s="31" t="n">
        <x:f>IF(O3742&gt;0,O3742,D3742)*E3742/1000000/31.1034768</x:f>
        <x:v>0.024617887398277426</x:v>
      </x:c>
      <x:c r="I3742" s="31" t="n">
        <x:f>IF(O3742&gt;0,O3742,D3742)*F3742/1000000/31.1034768</x:f>
        <x:v>0.005323366493321729</x:v>
      </x:c>
      <x:c r="J3742" s="31" t="n">
        <x:f>IF(O3742&gt;0,O3742,D3742)*G3742/1000000/31.1034768</x:f>
        <x:v>0.02877980140174311</x:v>
      </x:c>
      <x:c r="K3742" s="32" t="n">
        <x:f>H3742*$B$4*$H$4+I3742*$D$4*$J$4+J3742*$F$4*$L$4</x:f>
        <x:v>268.99999999999994</x:v>
      </x:c>
      <x:c r="L3742" s="29" t="str">
        <x:v>Niko ppm 207</x:v>
      </x:c>
      <x:c r="M3742" s="39" t="str"/>
      <x:c r="N3742" s="58" t="n">
        <x:v>269</x:v>
      </x:c>
      <x:c r="O3742" s="59" t="n">
        <x:v>794.659273483057</x:v>
      </x:c>
      <x:c r="P3742" s="60" t="str">
        <x:v>Calibrated to live price</x:v>
      </x:c>
      <x:c r="Q3742" s="61" t="n">
        <x:f>IF(N3742="","",K3742-N3742)</x:f>
        <x:v>-5.684341886080802e-14</x:v>
      </x:c>
    </x:row>
    <x:row r="3743">
      <x:c r="A3743" s="37" t="str">
        <x:v>30650986</x:v>
      </x:c>
      <x:c r="B3743" s="37" t="str">
        <x:v>30650986</x:v>
      </x:c>
      <x:c r="C3743" s="29" t="str"/>
      <x:c r="D3743" s="30" t="n">
        <x:v>1802.49</x:v>
      </x:c>
      <x:c r="E3743" s="30" t="n">
        <x:v>610.3</x:v>
      </x:c>
      <x:c r="F3743" s="30" t="n">
        <x:v>234.33</x:v>
      </x:c>
      <x:c r="G3743" s="30" t="n">
        <x:v>1193.64</x:v>
      </x:c>
      <x:c r="H3743" s="31" t="n">
        <x:f>IF(O3743&gt;0,O3743,D3743)*E3743/1000000/31.1034768</x:f>
        <x:v>0.015570676887975293</x:v>
      </x:c>
      <x:c r="I3743" s="31" t="n">
        <x:f>IF(O3743&gt;0,O3743,D3743)*F3743/1000000/31.1034768</x:f>
        <x:v>0.00597849699354293</x:v>
      </x:c>
      <x:c r="J3743" s="31" t="n">
        <x:f>IF(O3743&gt;0,O3743,D3743)*G3743/1000000/31.1034768</x:f>
        <x:v>0.03045351918820716</x:v>
      </x:c>
      <x:c r="K3743" s="32" t="n">
        <x:f>H3743*$B$4*$H$4+I3743*$D$4*$J$4+J3743*$F$4*$L$4</x:f>
        <x:v>269.00000000000006</x:v>
      </x:c>
      <x:c r="L3743" s="29" t="str">
        <x:v>Niko ppm 207</x:v>
      </x:c>
      <x:c r="M3743" s="39" t="str"/>
      <x:c r="N3743" s="58" t="n">
        <x:v>269</x:v>
      </x:c>
      <x:c r="O3743" s="59" t="n">
        <x:v>793.5477426600618</x:v>
      </x:c>
      <x:c r="P3743" s="60" t="str">
        <x:v>Calibrated to live price</x:v>
      </x:c>
      <x:c r="Q3743" s="61" t="n">
        <x:f>IF(N3743="","",K3743-N3743)</x:f>
        <x:v>5.684341886080802e-14</x:v>
      </x:c>
    </x:row>
    <x:row r="3744">
      <x:c r="A3744" s="37" t="str">
        <x:v>30656109</x:v>
      </x:c>
      <x:c r="B3744" s="37" t="str">
        <x:v>30656109</x:v>
      </x:c>
      <x:c r="C3744" s="29" t="str">
        <x:v>VOLVO</x:v>
      </x:c>
      <x:c r="D3744" s="30" t="n">
        <x:v>960</x:v>
      </x:c>
      <x:c r="E3744" s="30" t="n">
        <x:v>330</x:v>
      </x:c>
      <x:c r="F3744" s="30" t="n">
        <x:v>3697</x:v>
      </x:c>
      <x:c r="G3744" s="30" t="n">
        <x:v>263</x:v>
      </x:c>
      <x:c r="H3744" s="31" t="n">
        <x:f>IF(O3744&gt;0,O3744,D3744)*E3744/1000000/31.1034768</x:f>
        <x:v>0.010209249455067923</x:v>
      </x:c>
      <x:c r="I3744" s="31" t="n">
        <x:f>IF(O3744&gt;0,O3744,D3744)*F3744/1000000/31.1034768</x:f>
        <x:v>0.11437453101632157</x:v>
      </x:c>
      <x:c r="J3744" s="31" t="n">
        <x:f>IF(O3744&gt;0,O3744,D3744)*G3744/1000000/31.1034768</x:f>
        <x:v>0.008136462444493526</x:v>
      </x:c>
      <x:c r="K3744" s="32" t="n">
        <x:f>H3744*$B$4*$H$4+I3744*$D$4*$J$4+J3744*$F$4*$L$4</x:f>
        <x:v>208</x:v>
      </x:c>
      <x:c r="L3744" s="29" t="str">
        <x:v>ppm niko 2028</x:v>
      </x:c>
      <x:c r="M3744" s="39" t="str">
        <x:v>Ieties smaiqalio forma + Metalas 0.48kq / ST</x:v>
      </x:c>
      <x:c r="N3744" s="58" t="n">
        <x:v>208</x:v>
      </x:c>
      <x:c r="O3744" s="59" t="n">
        <x:v>962.2519805185387</x:v>
      </x:c>
      <x:c r="P3744" s="60" t="str">
        <x:v>Calibrated to live price</x:v>
      </x:c>
      <x:c r="Q3744" s="61" t="n">
        <x:f>IF(N3744="","",K3744-N3744)</x:f>
        <x:v>0</x:v>
      </x:c>
    </x:row>
    <x:row r="3745">
      <x:c r="A3745" s="37" t="str">
        <x:v>30677877</x:v>
      </x:c>
      <x:c r="B3745" s="37" t="str">
        <x:v>30677877</x:v>
      </x:c>
      <x:c r="C3745" s="29" t="str">
        <x:v>Volvo</x:v>
      </x:c>
      <x:c r="D3745" s="30" t="n">
        <x:v>1340</x:v>
      </x:c>
      <x:c r="E3745" s="30" t="n">
        <x:v>2571</x:v>
      </x:c>
      <x:c r="F3745" s="30" t="n">
        <x:v>0</x:v>
      </x:c>
      <x:c r="G3745" s="30" t="n">
        <x:v>0</x:v>
      </x:c>
      <x:c r="H3745" s="31" t="n">
        <x:f>IF(O3745&gt;0,O3745,D3745)*E3745/1000000/31.1034768</x:f>
        <x:v>0.11045751633986928</x:v>
      </x:c>
      <x:c r="I3745" s="31" t="n">
        <x:f>IF(O3745&gt;0,O3745,D3745)*F3745/1000000/31.1034768</x:f>
        <x:v>0</x:v>
      </x:c>
      <x:c r="J3745" s="31" t="n">
        <x:f>IF(O3745&gt;0,O3745,D3745)*G3745/1000000/31.1034768</x:f>
        <x:v>0</x:v>
      </x:c>
      <x:c r="K3745" s="32" t="n">
        <x:f>H3745*$B$4*$H$4+I3745*$D$4*$J$4+J3745*$F$4*$L$4</x:f>
        <x:v>169</x:v>
      </x:c>
      <x:c r="L3745" s="29" t="str">
        <x:v>ppm niko 2028</x:v>
      </x:c>
      <x:c r="M3745" s="39" t="str">
        <x:v>VOLVO 30677877//BQ7QA//298 8644 100//04W30//VS 20 48 359//ZEUNA STÄRKER//VS 2049255//04W28//NJ</x:v>
      </x:c>
      <x:c r="N3745" s="58" t="n">
        <x:v>169</x:v>
      </x:c>
      <x:c r="O3745" s="59" t="n">
        <x:v>1336.2943589508927</x:v>
      </x:c>
      <x:c r="P3745" s="60" t="str">
        <x:v>Calibrated to live price</x:v>
      </x:c>
      <x:c r="Q3745" s="61" t="n">
        <x:f>IF(N3745="","",K3745-N3745)</x:f>
        <x:v>0</x:v>
      </x:c>
    </x:row>
    <x:row r="3746">
      <x:c r="A3746" s="37" t="str">
        <x:v>30677918</x:v>
      </x:c>
      <x:c r="B3746" s="37" t="str">
        <x:v>30677918</x:v>
      </x:c>
      <x:c r="C3746" s="29" t="str"/>
      <x:c r="D3746" s="30" t="n">
        <x:v>1233.07</x:v>
      </x:c>
      <x:c r="E3746" s="30" t="n">
        <x:v>714.04</x:v>
      </x:c>
      <x:c r="F3746" s="30" t="n">
        <x:v>223.46</x:v>
      </x:c>
      <x:c r="G3746" s="30" t="n">
        <x:v>363.39</x:v>
      </x:c>
      <x:c r="H3746" s="31" t="n">
        <x:f>IF(O3746&gt;0,O3746,D3746)*E3746/1000000/31.1034768</x:f>
        <x:v>0.021987677221048493</x:v>
      </x:c>
      <x:c r="I3746" s="31" t="n">
        <x:f>IF(O3746&gt;0,O3746,D3746)*F3746/1000000/31.1034768</x:f>
        <x:v>0.006881079984056211</x:v>
      </x:c>
      <x:c r="J3746" s="31" t="n">
        <x:f>IF(O3746&gt;0,O3746,D3746)*G3746/1000000/31.1034768</x:f>
        <x:v>0.011189992192813865</x:v>
      </x:c>
      <x:c r="K3746" s="32" t="n">
        <x:f>H3746*$B$4*$H$4+I3746*$D$4*$J$4+J3746*$F$4*$L$4</x:f>
        <x:v>129</x:v>
      </x:c>
      <x:c r="L3746" s="29" t="str">
        <x:v>Niko ppm 207</x:v>
      </x:c>
      <x:c r="M3746" s="39" t="str"/>
      <x:c r="N3746" s="58" t="n">
        <x:v>129</x:v>
      </x:c>
      <x:c r="O3746" s="59" t="n">
        <x:v>957.7799679720607</x:v>
      </x:c>
      <x:c r="P3746" s="60" t="str">
        <x:v>Calibrated to live price</x:v>
      </x:c>
      <x:c r="Q3746" s="61" t="n">
        <x:f>IF(N3746="","",K3746-N3746)</x:f>
        <x:v>0</x:v>
      </x:c>
    </x:row>
    <x:row r="3747">
      <x:c r="A3747" s="37" t="str">
        <x:v>30713108</x:v>
      </x:c>
      <x:c r="B3747" s="37" t="str">
        <x:v>30713108</x:v>
      </x:c>
      <x:c r="C3747" s="29" t="str"/>
      <x:c r="D3747" s="30" t="n">
        <x:v>1437.1</x:v>
      </x:c>
      <x:c r="E3747" s="30" t="n">
        <x:v>873.85</x:v>
      </x:c>
      <x:c r="F3747" s="30" t="n">
        <x:v>269.36</x:v>
      </x:c>
      <x:c r="G3747" s="30" t="n">
        <x:v>949</x:v>
      </x:c>
      <x:c r="H3747" s="31" t="n">
        <x:f>IF(O3747&gt;0,O3747,D3747)*E3747/1000000/31.1034768</x:f>
        <x:v>0.02225402244735393</x:v>
      </x:c>
      <x:c r="I3747" s="31" t="n">
        <x:f>IF(O3747&gt;0,O3747,D3747)*F3747/1000000/31.1034768</x:f>
        <x:v>0.00685969386784832</x:v>
      </x:c>
      <x:c r="J3747" s="31" t="n">
        <x:f>IF(O3747&gt;0,O3747,D3747)*G3747/1000000/31.1034768</x:f>
        <x:v>0.02416784036452352</x:v>
      </x:c>
      <x:c r="K3747" s="32" t="n">
        <x:f>H3747*$B$4*$H$4+I3747*$D$4*$J$4+J3747*$F$4*$L$4</x:f>
        <x:v>231</x:v>
      </x:c>
      <x:c r="L3747" s="29" t="str">
        <x:v>Niko ppm 207</x:v>
      </x:c>
      <x:c r="M3747" s="39" t="str"/>
      <x:c r="N3747" s="58" t="n">
        <x:v>231</x:v>
      </x:c>
      <x:c r="O3747" s="59" t="n">
        <x:v>792.1010137872084</x:v>
      </x:c>
      <x:c r="P3747" s="60" t="str">
        <x:v>Calibrated to live price</x:v>
      </x:c>
      <x:c r="Q3747" s="61" t="n">
        <x:f>IF(N3747="","",K3747-N3747)</x:f>
        <x:v>0</x:v>
      </x:c>
    </x:row>
    <x:row r="3748">
      <x:c r="A3748" s="37" t="str">
        <x:v>30713209</x:v>
      </x:c>
      <x:c r="B3748" s="37" t="str">
        <x:v>30713209</x:v>
      </x:c>
      <x:c r="C3748" s="29" t="str">
        <x:v>Volvo</x:v>
      </x:c>
      <x:c r="D3748" s="30" t="n">
        <x:v>4200</x:v>
      </x:c>
      <x:c r="E3748" s="30" t="n">
        <x:v>934</x:v>
      </x:c>
      <x:c r="F3748" s="30" t="n">
        <x:v>0</x:v>
      </x:c>
      <x:c r="G3748" s="30" t="n">
        <x:v>0</x:v>
      </x:c>
      <x:c r="H3748" s="31" t="n">
        <x:f>IF(O3748&gt;0,O3748,D3748)*E3748/1000000/31.1034768</x:f>
        <x:v>0.12156862745098039</x:v>
      </x:c>
      <x:c r="I3748" s="31" t="n">
        <x:f>IF(O3748&gt;0,O3748,D3748)*F3748/1000000/31.1034768</x:f>
        <x:v>0</x:v>
      </x:c>
      <x:c r="J3748" s="31" t="n">
        <x:f>IF(O3748&gt;0,O3748,D3748)*G3748/1000000/31.1034768</x:f>
        <x:v>0</x:v>
      </x:c>
      <x:c r="K3748" s="32" t="n">
        <x:f>H3748*$B$4*$H$4+I3748*$D$4*$J$4+J3748*$F$4*$L$4</x:f>
        <x:v>186</x:v>
      </x:c>
      <x:c r="L3748" s="29" t="str">
        <x:v>ppm niko 2028</x:v>
      </x:c>
      <x:c r="M3748" s="39" t="str">
        <x:v>VOLVO 30713209//BQ7QA//237 8636 100//06W 93 NJ//VS2574/03/5/046//SEMBLY 30751386//ARVIN MERITOR GERMANY</x:v>
      </x:c>
      <x:c r="N3748" s="58" t="n">
        <x:v>186</x:v>
      </x:c>
      <x:c r="O3748" s="59" t="n">
        <x:v>4048.4014812948735</x:v>
      </x:c>
      <x:c r="P3748" s="60" t="str">
        <x:v>Calibrated to live price</x:v>
      </x:c>
      <x:c r="Q3748" s="61" t="n">
        <x:f>IF(N3748="","",K3748-N3748)</x:f>
        <x:v>0</x:v>
      </x:c>
    </x:row>
    <x:row r="3749">
      <x:c r="A3749" s="37" t="str">
        <x:v>30713210</x:v>
      </x:c>
      <x:c r="B3749" s="37" t="str">
        <x:v>30713210</x:v>
      </x:c>
      <x:c r="C3749" s="29" t="str">
        <x:v>Volvo</x:v>
      </x:c>
      <x:c r="D3749" s="30" t="n">
        <x:v>4000</x:v>
      </x:c>
      <x:c r="E3749" s="30" t="n">
        <x:v>580</x:v>
      </x:c>
      <x:c r="F3749" s="30" t="n">
        <x:v>0</x:v>
      </x:c>
      <x:c r="G3749" s="30" t="n">
        <x:v>0</x:v>
      </x:c>
      <x:c r="H3749" s="31" t="n">
        <x:f>IF(O3749&gt;0,O3749,D3749)*E3749/1000000/31.1034768</x:f>
        <x:v>0.07450980392156861</x:v>
      </x:c>
      <x:c r="I3749" s="31" t="n">
        <x:f>IF(O3749&gt;0,O3749,D3749)*F3749/1000000/31.1034768</x:f>
        <x:v>0</x:v>
      </x:c>
      <x:c r="J3749" s="31" t="n">
        <x:f>IF(O3749&gt;0,O3749,D3749)*G3749/1000000/31.1034768</x:f>
        <x:v>0</x:v>
      </x:c>
      <x:c r="K3749" s="32" t="n">
        <x:f>H3749*$B$4*$H$4+I3749*$D$4*$J$4+J3749*$F$4*$L$4</x:f>
        <x:v>113.99999999999999</x:v>
      </x:c>
      <x:c r="L3749" s="29" t="str">
        <x:v>ppm niko 2028</x:v>
      </x:c>
      <x:c r="M3749" s="39" t="str">
        <x:v>1.VOLVO 30713210//B Q 7 Q A//237 8637 100//05 W 42 NJ//VS 2574-3/5/0025//ASSEMBLY 30751387//ARVI MERITOR//2.VOLVO 30713210//237 8637 100//VS 2574-1-7-6009//BQ7QA</x:v>
      </x:c>
      <x:c r="N3749" s="58" t="n">
        <x:v>114</x:v>
      </x:c>
      <x:c r="O3749" s="59" t="n">
        <x:v>3995.7137200811358</x:v>
      </x:c>
      <x:c r="P3749" s="60" t="str">
        <x:v>Calibrated to live price</x:v>
      </x:c>
      <x:c r="Q3749" s="61" t="n">
        <x:f>IF(N3749="","",K3749-N3749)</x:f>
        <x:v>-1.4210854715202004e-14</x:v>
      </x:c>
    </x:row>
    <x:row r="3750">
      <x:c r="A3750" s="37" t="str">
        <x:v>30713330</x:v>
      </x:c>
      <x:c r="B3750" s="37" t="str">
        <x:v>30713330</x:v>
      </x:c>
      <x:c r="C3750" s="29" t="str">
        <x:v>VOLVO</x:v>
      </x:c>
      <x:c r="D3750" s="30" t="n">
        <x:v>1080</x:v>
      </x:c>
      <x:c r="E3750" s="30" t="n">
        <x:v>1171</x:v>
      </x:c>
      <x:c r="F3750" s="30" t="n">
        <x:v>2434</x:v>
      </x:c>
      <x:c r="G3750" s="30" t="n">
        <x:v>554</x:v>
      </x:c>
      <x:c r="H3750" s="31" t="n">
        <x:f>IF(O3750&gt;0,O3750,D3750)*E3750/1000000/31.1034768</x:f>
        <x:v>0.036182324616304114</x:v>
      </x:c>
      <x:c r="I3750" s="31" t="n">
        <x:f>IF(O3750&gt;0,O3750,D3750)*F3750/1000000/31.1034768</x:f>
        <x:v>0.07520732546207022</x:v>
      </x:c>
      <x:c r="J3750" s="31" t="n">
        <x:f>IF(O3750&gt;0,O3750,D3750)*G3750/1000000/31.1034768</x:f>
        <x:v>0.017117854686108012</x:v>
      </x:c>
      <x:c r="K3750" s="32" t="n">
        <x:f>H3750*$B$4*$H$4+I3750*$D$4*$J$4+J3750*$F$4*$L$4</x:f>
        <x:v>274</x:v>
      </x:c>
      <x:c r="L3750" s="29" t="str">
        <x:v>ppm niko 2028</x:v>
      </x:c>
      <x:c r="M3750" s="39" t="str">
        <x:v>2988641200/GERMANY / APVALUS / Su Lambda per viduri</x:v>
      </x:c>
      <x:c r="N3750" s="58" t="n">
        <x:v>274</x:v>
      </x:c>
      <x:c r="O3750" s="59" t="n">
        <x:v>961.0555886193714</x:v>
      </x:c>
      <x:c r="P3750" s="60" t="str">
        <x:v>Calibrated to live price</x:v>
      </x:c>
      <x:c r="Q3750" s="61" t="n">
        <x:f>IF(N3750="","",K3750-N3750)</x:f>
        <x:v>0</x:v>
      </x:c>
    </x:row>
    <x:row r="3751">
      <x:c r="A3751" s="37" t="str">
        <x:v>30713331</x:v>
      </x:c>
      <x:c r="B3751" s="37" t="str">
        <x:v>30713331</x:v>
      </x:c>
      <x:c r="C3751" s="29" t="str"/>
      <x:c r="D3751" s="30" t="n">
        <x:v>2180.6</x:v>
      </x:c>
      <x:c r="E3751" s="30" t="n">
        <x:v>993.55</x:v>
      </x:c>
      <x:c r="F3751" s="30" t="n">
        <x:v>147.09</x:v>
      </x:c>
      <x:c r="G3751" s="30" t="n">
        <x:v>661</x:v>
      </x:c>
      <x:c r="H3751" s="31" t="n">
        <x:f>IF(O3751&gt;0,O3751,D3751)*E3751/1000000/31.1034768</x:f>
        <x:v>0.038518458276715455</x:v>
      </x:c>
      <x:c r="I3751" s="31" t="n">
        <x:f>IF(O3751&gt;0,O3751,D3751)*F3751/1000000/31.1034768</x:f>
        <x:v>0.005702460900731797</x:v>
      </x:c>
      <x:c r="J3751" s="31" t="n">
        <x:f>IF(O3751&gt;0,O3751,D3751)*G3751/1000000/31.1034768</x:f>
        <x:v>0.025625988547037307</x:v>
      </x:c>
      <x:c r="K3751" s="32" t="n">
        <x:f>H3751*$B$4*$H$4+I3751*$D$4*$J$4+J3751*$F$4*$L$4</x:f>
        <x:v>266</x:v>
      </x:c>
      <x:c r="L3751" s="29" t="str">
        <x:v>Niko ppm 207</x:v>
      </x:c>
      <x:c r="M3751" s="39" t="str"/>
      <x:c r="N3751" s="58" t="n">
        <x:v>266</x:v>
      </x:c>
      <x:c r="O3751" s="59" t="n">
        <x:v>1205.8356130859918</x:v>
      </x:c>
      <x:c r="P3751" s="60" t="str">
        <x:v>Calibrated to live price</x:v>
      </x:c>
      <x:c r="Q3751" s="61" t="n">
        <x:f>IF(N3751="","",K3751-N3751)</x:f>
        <x:v>0</x:v>
      </x:c>
    </x:row>
    <x:row r="3752">
      <x:c r="A3752" s="37" t="str">
        <x:v>30713374</x:v>
      </x:c>
      <x:c r="B3752" s="37" t="str">
        <x:v>30713374</x:v>
      </x:c>
      <x:c r="C3752" s="29" t="str">
        <x:v>VOLVO</x:v>
      </x:c>
      <x:c r="D3752" s="30" t="n">
        <x:v>1160</x:v>
      </x:c>
      <x:c r="E3752" s="30" t="n">
        <x:v>0</x:v>
      </x:c>
      <x:c r="F3752" s="30" t="n">
        <x:v>2750</x:v>
      </x:c>
      <x:c r="G3752" s="30" t="n">
        <x:v>497</x:v>
      </x:c>
      <x:c r="H3752" s="31" t="n">
        <x:f>IF(O3752&gt;0,O3752,D3752)*E3752/1000000/31.1034768</x:f>
        <x:v>0</x:v>
      </x:c>
      <x:c r="I3752" s="31" t="n">
        <x:f>IF(O3752&gt;0,O3752,D3752)*F3752/1000000/31.1034768</x:f>
        <x:v>0.09999627787655721</x:v>
      </x:c>
      <x:c r="J3752" s="31" t="n">
        <x:f>IF(O3752&gt;0,O3752,D3752)*G3752/1000000/31.1034768</x:f>
        <x:v>0.0180720545835087</x:v>
      </x:c>
      <x:c r="K3752" s="32" t="n">
        <x:f>H3752*$B$4*$H$4+I3752*$D$4*$J$4+J3752*$F$4*$L$4</x:f>
        <x:v>253.99999999999997</x:v>
      </x:c>
      <x:c r="L3752" s="29" t="str">
        <x:v>ppm niko 2028</x:v>
      </x:c>
      <x:c r="M3752" s="39" t="str">
        <x:v>2351 / FAURECTA SWEDEN / Pustas / Dryzuotas / Su Lambda per viduri / ST</x:v>
      </x:c>
      <x:c r="N3752" s="58" t="n">
        <x:v>254</x:v>
      </x:c>
      <x:c r="O3752" s="59" t="n">
        <x:v>1130.9934214617638</x:v>
      </x:c>
      <x:c r="P3752" s="60" t="str">
        <x:v>Calibrated to live price</x:v>
      </x:c>
      <x:c r="Q3752" s="61" t="n">
        <x:f>IF(N3752="","",K3752-N3752)</x:f>
        <x:v>-2.842170943040401e-14</x:v>
      </x:c>
    </x:row>
    <x:row r="3753">
      <x:c r="A3753" s="37" t="str">
        <x:v>30713375</x:v>
      </x:c>
      <x:c r="B3753" s="37" t="str">
        <x:v>30713375</x:v>
      </x:c>
      <x:c r="C3753" s="29" t="str"/>
      <x:c r="D3753" s="30" t="n">
        <x:v>1781.19</x:v>
      </x:c>
      <x:c r="E3753" s="30" t="n">
        <x:v>481.6</x:v>
      </x:c>
      <x:c r="F3753" s="30" t="n">
        <x:v>261.65</x:v>
      </x:c>
      <x:c r="G3753" s="30" t="n">
        <x:v>1050.26</x:v>
      </x:c>
      <x:c r="H3753" s="31" t="n">
        <x:f>IF(O3753&gt;0,O3753,D3753)*E3753/1000000/31.1034768</x:f>
        <x:v>0.012593244042548768</x:v>
      </x:c>
      <x:c r="I3753" s="31" t="n">
        <x:f>IF(O3753&gt;0,O3753,D3753)*F3753/1000000/31.1034768</x:f>
        <x:v>0.006841823720375591</x:v>
      </x:c>
      <x:c r="J3753" s="31" t="n">
        <x:f>IF(O3753&gt;0,O3753,D3753)*G3753/1000000/31.1034768</x:f>
        <x:v>0.02746299935242373</x:v>
      </x:c>
      <x:c r="K3753" s="32" t="n">
        <x:f>H3753*$B$4*$H$4+I3753*$D$4*$J$4+J3753*$F$4*$L$4</x:f>
        <x:v>241.99999999999994</x:v>
      </x:c>
      <x:c r="L3753" s="29" t="str">
        <x:v>Niko ppm 207</x:v>
      </x:c>
      <x:c r="M3753" s="39" t="str"/>
      <x:c r="N3753" s="58" t="n">
        <x:v>242</x:v>
      </x:c>
      <x:c r="O3753" s="59" t="n">
        <x:v>813.3174292237413</x:v>
      </x:c>
      <x:c r="P3753" s="60" t="str">
        <x:v>Calibrated to live price</x:v>
      </x:c>
      <x:c r="Q3753" s="61" t="n">
        <x:f>IF(N3753="","",K3753-N3753)</x:f>
        <x:v>-5.684341886080802e-14</x:v>
      </x:c>
    </x:row>
    <x:row r="3754">
      <x:c r="A3754" s="37" t="str">
        <x:v>30713377</x:v>
      </x:c>
      <x:c r="B3754" s="37" t="str">
        <x:v>30713377</x:v>
      </x:c>
      <x:c r="C3754" s="29" t="str"/>
      <x:c r="D3754" s="30" t="n">
        <x:v>1203.51</x:v>
      </x:c>
      <x:c r="E3754" s="30" t="n">
        <x:v>709.6</x:v>
      </x:c>
      <x:c r="F3754" s="30" t="n">
        <x:v>116.19</x:v>
      </x:c>
      <x:c r="G3754" s="30" t="n">
        <x:v>896.75</x:v>
      </x:c>
      <x:c r="H3754" s="31" t="n">
        <x:f>IF(O3754&gt;0,O3754,D3754)*E3754/1000000/31.1034768</x:f>
        <x:v>0.010594960514620484</x:v>
      </x:c>
      <x:c r="I3754" s="31" t="n">
        <x:f>IF(O3754&gt;0,O3754,D3754)*F3754/1000000/31.1034768</x:f>
        <x:v>0.0017348202680295293</x:v>
      </x:c>
      <x:c r="J3754" s="31" t="n">
        <x:f>IF(O3754&gt;0,O3754,D3754)*G3754/1000000/31.1034768</x:f>
        <x:v>0.013389276834112061</x:v>
      </x:c>
      <x:c r="K3754" s="32" t="n">
        <x:f>H3754*$B$4*$H$4+I3754*$D$4*$J$4+J3754*$F$4*$L$4</x:f>
        <x:v>123</x:v>
      </x:c>
      <x:c r="L3754" s="29" t="str">
        <x:v>Niko ppm 207</x:v>
      </x:c>
      <x:c r="M3754" s="39" t="str"/>
      <x:c r="N3754" s="58" t="n">
        <x:v>123</x:v>
      </x:c>
      <x:c r="O3754" s="59" t="n">
        <x:v>464.40263326298515</x:v>
      </x:c>
      <x:c r="P3754" s="60" t="str">
        <x:v>Calibrated to live price</x:v>
      </x:c>
      <x:c r="Q3754" s="61" t="n">
        <x:f>IF(N3754="","",K3754-N3754)</x:f>
        <x:v>0</x:v>
      </x:c>
    </x:row>
    <x:row r="3755">
      <x:c r="A3755" s="37" t="str">
        <x:v>30713378</x:v>
      </x:c>
      <x:c r="B3755" s="37" t="str">
        <x:v>30713378</x:v>
      </x:c>
      <x:c r="C3755" s="29" t="str"/>
      <x:c r="D3755" s="30" t="n">
        <x:v>2391.93</x:v>
      </x:c>
      <x:c r="E3755" s="30" t="n">
        <x:v>569.51</x:v>
      </x:c>
      <x:c r="F3755" s="30" t="n">
        <x:v>196.32</x:v>
      </x:c>
      <x:c r="G3755" s="30" t="n">
        <x:v>582.68</x:v>
      </x:c>
      <x:c r="H3755" s="31" t="n">
        <x:f>IF(O3755&gt;0,O3755,D3755)*E3755/1000000/31.1034768</x:f>
        <x:v>0.024876932382085666</x:v>
      </x:c>
      <x:c r="I3755" s="31" t="n">
        <x:f>IF(O3755&gt;0,O3755,D3755)*F3755/1000000/31.1034768</x:f>
        <x:v>0.008575511167935694</x:v>
      </x:c>
      <x:c r="J3755" s="31" t="n">
        <x:f>IF(O3755&gt;0,O3755,D3755)*G3755/1000000/31.1034768</x:f>
        <x:v>0.02545221499252634</x:v>
      </x:c>
      <x:c r="K3755" s="32" t="n">
        <x:f>H3755*$B$4*$H$4+I3755*$D$4*$J$4+J3755*$F$4*$L$4</x:f>
        <x:v>246.99999999999997</x:v>
      </x:c>
      <x:c r="L3755" s="29" t="str">
        <x:v>Niko ppm 207</x:v>
      </x:c>
      <x:c r="M3755" s="39" t="str"/>
      <x:c r="N3755" s="58" t="n">
        <x:v>247</x:v>
      </x:c>
      <x:c r="O3755" s="59" t="n">
        <x:v>1358.6400400368216</x:v>
      </x:c>
      <x:c r="P3755" s="60" t="str">
        <x:v>Calibrated to live price</x:v>
      </x:c>
      <x:c r="Q3755" s="61" t="n">
        <x:f>IF(N3755="","",K3755-N3755)</x:f>
        <x:v>-2.842170943040401e-14</x:v>
      </x:c>
    </x:row>
    <x:row r="3756">
      <x:c r="A3756" s="37" t="str">
        <x:v>30713380</x:v>
      </x:c>
      <x:c r="B3756" s="37" t="str">
        <x:v>30713380</x:v>
      </x:c>
      <x:c r="C3756" s="29" t="str"/>
      <x:c r="D3756" s="30" t="n">
        <x:v>3360.69</x:v>
      </x:c>
      <x:c r="E3756" s="30" t="n">
        <x:v>200.48</x:v>
      </x:c>
      <x:c r="F3756" s="30" t="n">
        <x:v>95.19</x:v>
      </x:c>
      <x:c r="G3756" s="30" t="n">
        <x:v>866.04</x:v>
      </x:c>
      <x:c r="H3756" s="31" t="n">
        <x:f>IF(O3756&gt;0,O3756,D3756)*E3756/1000000/31.1034768</x:f>
        <x:v>0.00674311661733218</x:v>
      </x:c>
      <x:c r="I3756" s="31" t="n">
        <x:f>IF(O3756&gt;0,O3756,D3756)*F3756/1000000/31.1034768</x:f>
        <x:v>0.003201702268574672</x:v>
      </x:c>
      <x:c r="J3756" s="31" t="n">
        <x:f>IF(O3756&gt;0,O3756,D3756)*G3756/1000000/31.1034768</x:f>
        <x:v>0.02912913365559837</x:v>
      </x:c>
      <x:c r="K3756" s="32" t="n">
        <x:f>H3756*$B$4*$H$4+I3756*$D$4*$J$4+J3756*$F$4*$L$4</x:f>
        <x:v>241.99999999999994</x:v>
      </x:c>
      <x:c r="L3756" s="29" t="str">
        <x:v>Niko ppm 207</x:v>
      </x:c>
      <x:c r="M3756" s="39" t="str"/>
      <x:c r="N3756" s="58" t="n">
        <x:v>242</x:v>
      </x:c>
      <x:c r="O3756" s="59" t="n">
        <x:v>1046.161069766989</x:v>
      </x:c>
      <x:c r="P3756" s="60" t="str">
        <x:v>Calibrated to live price</x:v>
      </x:c>
      <x:c r="Q3756" s="61" t="n">
        <x:f>IF(N3756="","",K3756-N3756)</x:f>
        <x:v>-5.684341886080802e-14</x:v>
      </x:c>
    </x:row>
    <x:row r="3757">
      <x:c r="A3757" s="37" t="str">
        <x:v>30713381</x:v>
      </x:c>
      <x:c r="B3757" s="37" t="str">
        <x:v>30713381</x:v>
      </x:c>
      <x:c r="C3757" s="29" t="str"/>
      <x:c r="D3757" s="30" t="n">
        <x:v>1677.71</x:v>
      </x:c>
      <x:c r="E3757" s="30" t="n">
        <x:v>816.28</x:v>
      </x:c>
      <x:c r="F3757" s="30" t="n">
        <x:v>262.72</x:v>
      </x:c>
      <x:c r="G3757" s="30" t="n">
        <x:v>731.69</x:v>
      </x:c>
      <x:c r="H3757" s="31" t="n">
        <x:f>IF(O3757&gt;0,O3757,D3757)*E3757/1000000/31.1034768</x:f>
        <x:v>0.026260653749626158</x:v>
      </x:c>
      <x:c r="I3757" s="31" t="n">
        <x:f>IF(O3757&gt;0,O3757,D3757)*F3757/1000000/31.1034768</x:f>
        <x:v>0.008452000481577137</x:v>
      </x:c>
      <x:c r="J3757" s="31" t="n">
        <x:f>IF(O3757&gt;0,O3757,D3757)*G3757/1000000/31.1034768</x:f>
        <x:v>0.023539297473984373</x:v>
      </x:c>
      <x:c r="K3757" s="32" t="n">
        <x:f>H3757*$B$4*$H$4+I3757*$D$4*$J$4+J3757*$F$4*$L$4</x:f>
        <x:v>233.99999999999994</x:v>
      </x:c>
      <x:c r="L3757" s="29" t="str">
        <x:v>Niko ppm 207</x:v>
      </x:c>
      <x:c r="M3757" s="39" t="str"/>
      <x:c r="N3757" s="58" t="n">
        <x:v>234</x:v>
      </x:c>
      <x:c r="O3757" s="59" t="n">
        <x:v>1000.6341385974546</x:v>
      </x:c>
      <x:c r="P3757" s="60" t="str">
        <x:v>Calibrated to live price</x:v>
      </x:c>
      <x:c r="Q3757" s="61" t="n">
        <x:f>IF(N3757="","",K3757-N3757)</x:f>
        <x:v>-5.684341886080802e-14</x:v>
      </x:c>
    </x:row>
    <x:row r="3758">
      <x:c r="A3758" s="37" t="str">
        <x:v>30713384</x:v>
      </x:c>
      <x:c r="B3758" s="37" t="str">
        <x:v>30713384</x:v>
      </x:c>
      <x:c r="C3758" s="29" t="str"/>
      <x:c r="D3758" s="30" t="n">
        <x:v>1843.48</x:v>
      </x:c>
      <x:c r="E3758" s="30" t="n">
        <x:v>607.94</x:v>
      </x:c>
      <x:c r="F3758" s="30" t="n">
        <x:v>232.61</x:v>
      </x:c>
      <x:c r="G3758" s="30" t="n">
        <x:v>449.37</x:v>
      </x:c>
      <x:c r="H3758" s="31" t="n">
        <x:f>IF(O3758&gt;0,O3758,D3758)*E3758/1000000/31.1034768</x:f>
        <x:v>0.025812661343065327</x:v>
      </x:c>
      <x:c r="I3758" s="31" t="n">
        <x:f>IF(O3758&gt;0,O3758,D3758)*F3758/1000000/31.1034768</x:f>
        <x:v>0.009876440364197823</x:v>
      </x:c>
      <x:c r="J3758" s="31" t="n">
        <x:f>IF(O3758&gt;0,O3758,D3758)*G3758/1000000/31.1034768</x:f>
        <x:v>0.019079902009628027</x:v>
      </x:c>
      <x:c r="K3758" s="32" t="n">
        <x:f>H3758*$B$4*$H$4+I3758*$D$4*$J$4+J3758*$F$4*$L$4</x:f>
        <x:v>199.99999999999994</x:v>
      </x:c>
      <x:c r="L3758" s="29" t="str">
        <x:v>Niko ppm 207</x:v>
      </x:c>
      <x:c r="M3758" s="39" t="str"/>
      <x:c r="N3758" s="58" t="n">
        <x:v>200</x:v>
      </x:c>
      <x:c r="O3758" s="59" t="n">
        <x:v>1320.629524673963</x:v>
      </x:c>
      <x:c r="P3758" s="60" t="str">
        <x:v>Calibrated to live price</x:v>
      </x:c>
      <x:c r="Q3758" s="61" t="n">
        <x:f>IF(N3758="","",K3758-N3758)</x:f>
        <x:v>-5.684341886080802e-14</x:v>
      </x:c>
    </x:row>
    <x:row r="3759">
      <x:c r="A3759" s="37" t="str">
        <x:v>30713619</x:v>
      </x:c>
      <x:c r="B3759" s="37" t="str">
        <x:v>30713619</x:v>
      </x:c>
      <x:c r="C3759" s="29" t="str">
        <x:v>Volvo</x:v>
      </x:c>
      <x:c r="D3759" s="30" t="n">
        <x:v>1100</x:v>
      </x:c>
      <x:c r="E3759" s="30" t="n">
        <x:v>137</x:v>
      </x:c>
      <x:c r="F3759" s="30" t="n">
        <x:v>2653</x:v>
      </x:c>
      <x:c r="G3759" s="30" t="n">
        <x:v>479</x:v>
      </x:c>
      <x:c r="H3759" s="31" t="n">
        <x:f>IF(O3759&gt;0,O3759,D3759)*E3759/1000000/31.1034768</x:f>
        <x:v>0.0043399346705919025</x:v>
      </x:c>
      <x:c r="I3759" s="31" t="n">
        <x:f>IF(O3759&gt;0,O3759,D3759)*F3759/1000000/31.1034768</x:f>
        <x:v>0.0840426765042359</x:v>
      </x:c>
      <x:c r="J3759" s="31" t="n">
        <x:f>IF(O3759&gt;0,O3759,D3759)*G3759/1000000/31.1034768</x:f>
        <x:v>0.015173932169441762</x:v>
      </x:c>
      <x:c r="K3759" s="32" t="n">
        <x:f>H3759*$B$4*$H$4+I3759*$D$4*$J$4+J3759*$F$4*$L$4</x:f>
        <x:v>220</x:v>
      </x:c>
      <x:c r="L3759" s="29" t="str">
        <x:v>ppm niko 2028</x:v>
      </x:c>
      <x:c r="M3759" s="39" t="str">
        <x:v>VOLVO 30713619//3110129300//2643 N 07W384//25819 CZECH REPUBLIC//1770 N 07W397//FAURECIA</x:v>
      </x:c>
      <x:c r="N3759" s="58" t="n">
        <x:v>220</x:v>
      </x:c>
      <x:c r="O3759" s="59" t="n">
        <x:v>985.306987885189</x:v>
      </x:c>
      <x:c r="P3759" s="60" t="str">
        <x:v>Calibrated to live price</x:v>
      </x:c>
      <x:c r="Q3759" s="61" t="n">
        <x:f>IF(N3759="","",K3759-N3759)</x:f>
        <x:v>0</x:v>
      </x:c>
    </x:row>
    <x:row r="3760">
      <x:c r="A3760" s="37" t="str">
        <x:v>30713621</x:v>
      </x:c>
      <x:c r="B3760" s="37" t="str">
        <x:v>30713621</x:v>
      </x:c>
      <x:c r="C3760" s="29" t="str"/>
      <x:c r="D3760" s="30" t="n">
        <x:v>2090.71</x:v>
      </x:c>
      <x:c r="E3760" s="30" t="n">
        <x:v>239.42</x:v>
      </x:c>
      <x:c r="F3760" s="30" t="n">
        <x:v>205.94</x:v>
      </x:c>
      <x:c r="G3760" s="30" t="n">
        <x:v>412.21</x:v>
      </x:c>
      <x:c r="H3760" s="31" t="n">
        <x:f>IF(O3760&gt;0,O3760,D3760)*E3760/1000000/31.1034768</x:f>
        <x:v>0.010639221660271068</x:v>
      </x:c>
      <x:c r="I3760" s="31" t="n">
        <x:f>IF(O3760&gt;0,O3760,D3760)*F3760/1000000/31.1034768</x:f>
        <x:v>0.009151454802089313</x:v>
      </x:c>
      <x:c r="J3760" s="31" t="n">
        <x:f>IF(O3760&gt;0,O3760,D3760)*G3760/1000000/31.1034768</x:f>
        <x:v>0.018317573972852465</x:v>
      </x:c>
      <x:c r="K3760" s="32" t="n">
        <x:f>H3760*$B$4*$H$4+I3760*$D$4*$J$4+J3760*$F$4*$L$4</x:f>
        <x:v>170</x:v>
      </x:c>
      <x:c r="L3760" s="29" t="str">
        <x:v>Niko ppm 207</x:v>
      </x:c>
      <x:c r="M3760" s="39" t="str"/>
      <x:c r="N3760" s="58" t="n">
        <x:v>170</x:v>
      </x:c>
      <x:c r="O3760" s="59" t="n">
        <x:v>1382.1601540401748</x:v>
      </x:c>
      <x:c r="P3760" s="60" t="str">
        <x:v>Calibrated to live price</x:v>
      </x:c>
      <x:c r="Q3760" s="61" t="n">
        <x:f>IF(N3760="","",K3760-N3760)</x:f>
        <x:v>0</x:v>
      </x:c>
    </x:row>
    <x:row r="3761">
      <x:c r="A3761" s="37" t="str">
        <x:v>30713623</x:v>
      </x:c>
      <x:c r="B3761" s="37" t="str">
        <x:v>30713623</x:v>
      </x:c>
      <x:c r="C3761" s="29" t="str"/>
      <x:c r="D3761" s="30" t="n">
        <x:v>2323.77</x:v>
      </x:c>
      <x:c r="E3761" s="30" t="n">
        <x:v>584.52</x:v>
      </x:c>
      <x:c r="F3761" s="30" t="n">
        <x:v>177.33</x:v>
      </x:c>
      <x:c r="G3761" s="30" t="n">
        <x:v>700.42</x:v>
      </x:c>
      <x:c r="H3761" s="31" t="n">
        <x:f>IF(O3761&gt;0,O3761,D3761)*E3761/1000000/31.1034768</x:f>
        <x:v>0.02159261037128127</x:v>
      </x:c>
      <x:c r="I3761" s="31" t="n">
        <x:f>IF(O3761&gt;0,O3761,D3761)*F3761/1000000/31.1034768</x:f>
        <x:v>0.006550704162627982</x:v>
      </x:c>
      <x:c r="J3761" s="31" t="n">
        <x:f>IF(O3761&gt;0,O3761,D3761)*G3761/1000000/31.1034768</x:f>
        <x:v>0.025874043927073202</x:v>
      </x:c>
      <x:c r="K3761" s="32" t="n">
        <x:f>H3761*$B$4*$H$4+I3761*$D$4*$J$4+J3761*$F$4*$L$4</x:f>
        <x:v>243</x:v>
      </x:c>
      <x:c r="L3761" s="29" t="str">
        <x:v>Niko ppm 207</x:v>
      </x:c>
      <x:c r="M3761" s="39" t="str"/>
      <x:c r="N3761" s="58" t="n">
        <x:v>243</x:v>
      </x:c>
      <x:c r="O3761" s="59" t="n">
        <x:v>1148.9859298819313</x:v>
      </x:c>
      <x:c r="P3761" s="60" t="str">
        <x:v>Calibrated to live price</x:v>
      </x:c>
      <x:c r="Q3761" s="61" t="n">
        <x:f>IF(N3761="","",K3761-N3761)</x:f>
        <x:v>0</x:v>
      </x:c>
    </x:row>
    <x:row r="3762">
      <x:c r="A3762" s="37" t="str">
        <x:v>30713623 (1/2)</x:v>
      </x:c>
      <x:c r="B3762" s="37" t="str">
        <x:v>3071362312</x:v>
      </x:c>
      <x:c r="C3762" s="29" t="str"/>
      <x:c r="D3762" s="30" t="n">
        <x:v>775.49</x:v>
      </x:c>
      <x:c r="E3762" s="30" t="n">
        <x:v>349.28</x:v>
      </x:c>
      <x:c r="F3762" s="30" t="n">
        <x:v>268.51</x:v>
      </x:c>
      <x:c r="G3762" s="30" t="n">
        <x:v>1094.21</x:v>
      </x:c>
      <x:c r="H3762" s="31" t="n">
        <x:f>IF(O3762&gt;0,O3762,D3762)*E3762/1000000/31.1034768</x:f>
        <x:v>0.0038998158092442385</x:v>
      </x:c>
      <x:c r="I3762" s="31" t="n">
        <x:f>IF(O3762&gt;0,O3762,D3762)*F3762/1000000/31.1034768</x:f>
        <x:v>0.002997994568656008</x:v>
      </x:c>
      <x:c r="J3762" s="31" t="n">
        <x:f>IF(O3762&gt;0,O3762,D3762)*G3762/1000000/31.1034768</x:f>
        <x:v>0.01221718236553235</x:v>
      </x:c>
      <x:c r="K3762" s="32" t="n">
        <x:f>H3762*$B$4*$H$4+I3762*$D$4*$J$4+J3762*$F$4*$L$4</x:f>
        <x:v>104.99999999999999</x:v>
      </x:c>
      <x:c r="L3762" s="29" t="str">
        <x:v>Niko ppm 207</x:v>
      </x:c>
      <x:c r="M3762" s="39" t="str"/>
      <x:c r="N3762" s="58" t="n">
        <x:v>105</x:v>
      </x:c>
      <x:c r="O3762" s="59" t="n">
        <x:v>347.27963395299304</x:v>
      </x:c>
      <x:c r="P3762" s="60" t="str">
        <x:v>Calibrated to live price</x:v>
      </x:c>
      <x:c r="Q3762" s="61" t="n">
        <x:f>IF(N3762="","",K3762-N3762)</x:f>
        <x:v>-1.4210854715202004e-14</x:v>
      </x:c>
    </x:row>
    <x:row r="3763">
      <x:c r="A3763" s="37" t="str">
        <x:v>30713625</x:v>
      </x:c>
      <x:c r="B3763" s="37" t="str">
        <x:v>30713625</x:v>
      </x:c>
      <x:c r="C3763" s="29" t="str"/>
      <x:c r="D3763" s="30" t="n">
        <x:v>2255.18</x:v>
      </x:c>
      <x:c r="E3763" s="30" t="n">
        <x:v>789.96</x:v>
      </x:c>
      <x:c r="F3763" s="30" t="n">
        <x:v>114.71</x:v>
      </x:c>
      <x:c r="G3763" s="30" t="n">
        <x:v>920.24</x:v>
      </x:c>
      <x:c r="H3763" s="31" t="n">
        <x:f>IF(O3763&gt;0,O3763,D3763)*E3763/1000000/31.1034768</x:f>
        <x:v>0.022746853208735512</x:v>
      </x:c>
      <x:c r="I3763" s="31" t="n">
        <x:f>IF(O3763&gt;0,O3763,D3763)*F3763/1000000/31.1034768</x:f>
        <x:v>0.0033030679168237</x:v>
      </x:c>
      <x:c r="J3763" s="31" t="n">
        <x:f>IF(O3763&gt;0,O3763,D3763)*G3763/1000000/31.1034768</x:f>
        <x:v>0.026498258388787745</x:v>
      </x:c>
      <x:c r="K3763" s="32" t="n">
        <x:f>H3763*$B$4*$H$4+I3763*$D$4*$J$4+J3763*$F$4*$L$4</x:f>
        <x:v>246.00000000000006</x:v>
      </x:c>
      <x:c r="L3763" s="29" t="str">
        <x:v>Niko ppm 207</x:v>
      </x:c>
      <x:c r="M3763" s="39" t="str"/>
      <x:c r="N3763" s="58" t="n">
        <x:v>246</x:v>
      </x:c>
      <x:c r="O3763" s="59" t="n">
        <x:v>895.6228429932028</x:v>
      </x:c>
      <x:c r="P3763" s="60" t="str">
        <x:v>Calibrated to live price</x:v>
      </x:c>
      <x:c r="Q3763" s="61" t="n">
        <x:f>IF(N3763="","",K3763-N3763)</x:f>
        <x:v>5.684341886080802e-14</x:v>
      </x:c>
    </x:row>
    <x:row r="3764">
      <x:c r="A3764" s="37" t="str">
        <x:v>30731187</x:v>
      </x:c>
      <x:c r="B3764" s="37" t="str">
        <x:v>30731187</x:v>
      </x:c>
      <x:c r="C3764" s="29" t="str">
        <x:v>VOLVO</x:v>
      </x:c>
      <x:c r="D3764" s="30" t="n">
        <x:v>4280</x:v>
      </x:c>
      <x:c r="E3764" s="30" t="n">
        <x:v>864</x:v>
      </x:c>
      <x:c r="F3764" s="30" t="n">
        <x:v>0</x:v>
      </x:c>
      <x:c r="G3764" s="30" t="n">
        <x:v>0</x:v>
      </x:c>
      <x:c r="H3764" s="31" t="n">
        <x:f>IF(O3764&gt;0,O3764,D3764)*E3764/1000000/31.1034768</x:f>
        <x:v>0.11895424836601307</x:v>
      </x:c>
      <x:c r="I3764" s="31" t="n">
        <x:f>IF(O3764&gt;0,O3764,D3764)*F3764/1000000/31.1034768</x:f>
        <x:v>0</x:v>
      </x:c>
      <x:c r="J3764" s="31" t="n">
        <x:f>IF(O3764&gt;0,O3764,D3764)*G3764/1000000/31.1034768</x:f>
        <x:v>0</x:v>
      </x:c>
      <x:c r="K3764" s="32" t="n">
        <x:f>H3764*$B$4*$H$4+I3764*$D$4*$J$4+J3764*$F$4*$L$4</x:f>
        <x:v>181.99999999999997</x:v>
      </x:c>
      <x:c r="L3764" s="29" t="str">
        <x:v>ppm niko 2028</x:v>
      </x:c>
      <x:c r="M3764" s="39" t="str">
        <x:v>2378984100/GERMANY / PDF / F</x:v>
      </x:c>
      <x:c r="N3764" s="58" t="n">
        <x:v>182</x:v>
      </x:c>
      <x:c r="O3764" s="59" t="n">
        <x:v>4282.280907770515</x:v>
      </x:c>
      <x:c r="P3764" s="60" t="str">
        <x:v>Calibrated to live price</x:v>
      </x:c>
      <x:c r="Q3764" s="61" t="n">
        <x:f>IF(N3764="","",K3764-N3764)</x:f>
        <x:v>-2.842170943040401e-14</x:v>
      </x:c>
    </x:row>
    <x:row r="3765">
      <x:c r="A3765" s="37" t="str">
        <x:v>30731191</x:v>
      </x:c>
      <x:c r="B3765" s="37" t="str">
        <x:v>30731191</x:v>
      </x:c>
      <x:c r="C3765" s="29" t="str"/>
      <x:c r="D3765" s="30" t="n">
        <x:v>1728.37</x:v>
      </x:c>
      <x:c r="E3765" s="30" t="n">
        <x:v>989.47</x:v>
      </x:c>
      <x:c r="F3765" s="30" t="n">
        <x:v>273.28</x:v>
      </x:c>
      <x:c r="G3765" s="30" t="n">
        <x:v>236.65</x:v>
      </x:c>
      <x:c r="H3765" s="31" t="n">
        <x:f>IF(O3765&gt;0,O3765,D3765)*E3765/1000000/31.1034768</x:f>
        <x:v>0.06840091330628381</x:v>
      </x:c>
      <x:c r="I3765" s="31" t="n">
        <x:f>IF(O3765&gt;0,O3765,D3765)*F3765/1000000/31.1034768</x:f>
        <x:v>0.01889152939284793</x:v>
      </x:c>
      <x:c r="J3765" s="31" t="n">
        <x:f>IF(O3765&gt;0,O3765,D3765)*G3765/1000000/31.1034768</x:f>
        <x:v>0.016359339983963196</x:v>
      </x:c>
      <x:c r="K3765" s="32" t="n">
        <x:f>H3765*$B$4*$H$4+I3765*$D$4*$J$4+J3765*$F$4*$L$4</x:f>
        <x:v>253.99999999999994</x:v>
      </x:c>
      <x:c r="L3765" s="29" t="str">
        <x:v>Niko ppm 207</x:v>
      </x:c>
      <x:c r="M3765" s="39" t="str"/>
      <x:c r="N3765" s="58" t="n">
        <x:v>254</x:v>
      </x:c>
      <x:c r="O3765" s="59" t="n">
        <x:v>2150.1472708832102</x:v>
      </x:c>
      <x:c r="P3765" s="60" t="str">
        <x:v>Calibrated to live price</x:v>
      </x:c>
      <x:c r="Q3765" s="61" t="n">
        <x:f>IF(N3765="","",K3765-N3765)</x:f>
        <x:v>-5.684341886080802e-14</x:v>
      </x:c>
    </x:row>
    <x:row r="3766">
      <x:c r="A3766" s="37" t="str">
        <x:v>30731193</x:v>
      </x:c>
      <x:c r="B3766" s="37" t="str">
        <x:v>30731193</x:v>
      </x:c>
      <x:c r="C3766" s="29" t="str">
        <x:v>Volvo</x:v>
      </x:c>
      <x:c r="D3766" s="30" t="n">
        <x:v>1060</x:v>
      </x:c>
      <x:c r="E3766" s="30" t="n">
        <x:v>600</x:v>
      </x:c>
      <x:c r="F3766" s="30" t="n">
        <x:v>1550</x:v>
      </x:c>
      <x:c r="G3766" s="30" t="n">
        <x:v>350</x:v>
      </x:c>
      <x:c r="H3766" s="31" t="n">
        <x:f>IF(O3766&gt;0,O3766,D3766)*E3766/1000000/31.1034768</x:f>
        <x:v>0.020447874817647396</x:v>
      </x:c>
      <x:c r="I3766" s="31" t="n">
        <x:f>IF(O3766&gt;0,O3766,D3766)*F3766/1000000/31.1034768</x:f>
        <x:v>0.052823676612255774</x:v>
      </x:c>
      <x:c r="J3766" s="31" t="n">
        <x:f>IF(O3766&gt;0,O3766,D3766)*G3766/1000000/31.1034768</x:f>
        <x:v>0.011927926976960981</x:v>
      </x:c>
      <x:c r="K3766" s="32" t="n">
        <x:f>H3766*$B$4*$H$4+I3766*$D$4*$J$4+J3766*$F$4*$L$4</x:f>
        <x:v>184.10755288939274</x:v>
      </x:c>
      <x:c r="L3766" s="29" t="str">
        <x:v>ppm niko 2028</x:v>
      </x:c>
      <x:c r="M3766" s="39" t="str">
        <x:v>VOLVO//30731193//25849 D10575//2410 N 04W233//1774 N 04W232//FAURECIA</x:v>
      </x:c>
      <x:c r="N3766" s="58"/>
      <x:c r="O3766" s="59"/>
      <x:c r="P3766" s="60" t="str">
        <x:v>No live-price match</x:v>
      </x:c>
      <x:c r="Q3766" s="61" t="str">
        <x:f>IF(N3766="","",K3766-N3766)</x:f>
      </x:c>
    </x:row>
    <x:row r="3767">
      <x:c r="A3767" s="37" t="str">
        <x:v>30731195</x:v>
      </x:c>
      <x:c r="B3767" s="37" t="str">
        <x:v>30731195</x:v>
      </x:c>
      <x:c r="C3767" s="29" t="str"/>
      <x:c r="D3767" s="30" t="n">
        <x:v>2184.71</x:v>
      </x:c>
      <x:c r="E3767" s="30" t="n">
        <x:v>895.96</x:v>
      </x:c>
      <x:c r="F3767" s="30" t="n">
        <x:v>86.96</x:v>
      </x:c>
      <x:c r="G3767" s="30" t="n">
        <x:v>965.38</x:v>
      </x:c>
      <x:c r="H3767" s="31" t="n">
        <x:f>IF(O3767&gt;0,O3767,D3767)*E3767/1000000/31.1034768</x:f>
        <x:v>0.024911006547030098</x:v>
      </x:c>
      <x:c r="I3767" s="31" t="n">
        <x:f>IF(O3767&gt;0,O3767,D3767)*F3767/1000000/31.1034768</x:f>
        <x:v>0.0024178100912202963</x:v>
      </x:c>
      <x:c r="J3767" s="31" t="n">
        <x:f>IF(O3767&gt;0,O3767,D3767)*G3767/1000000/31.1034768</x:f>
        <x:v>0.026841139671829002</x:v>
      </x:c>
      <x:c r="K3767" s="32" t="n">
        <x:f>H3767*$B$4*$H$4+I3767*$D$4*$J$4+J3767*$F$4*$L$4</x:f>
        <x:v>250.99999999999997</x:v>
      </x:c>
      <x:c r="L3767" s="29" t="str">
        <x:v>Niko ppm 207</x:v>
      </x:c>
      <x:c r="M3767" s="39" t="str"/>
      <x:c r="N3767" s="58" t="n">
        <x:v>251</x:v>
      </x:c>
      <x:c r="O3767" s="59" t="n">
        <x:v>864.791859235009</x:v>
      </x:c>
      <x:c r="P3767" s="60" t="str">
        <x:v>Calibrated to live price</x:v>
      </x:c>
      <x:c r="Q3767" s="61" t="n">
        <x:f>IF(N3767="","",K3767-N3767)</x:f>
        <x:v>-2.842170943040401e-14</x:v>
      </x:c>
    </x:row>
    <x:row r="3768">
      <x:c r="A3768" s="37" t="str">
        <x:v>30731197</x:v>
      </x:c>
      <x:c r="B3768" s="37" t="str">
        <x:v>30731197</x:v>
      </x:c>
      <x:c r="C3768" s="29" t="str"/>
      <x:c r="D3768" s="30" t="n">
        <x:v>2654.87</x:v>
      </x:c>
      <x:c r="E3768" s="30" t="n">
        <x:v>877.91</x:v>
      </x:c>
      <x:c r="F3768" s="30" t="n">
        <x:v>166.86</x:v>
      </x:c>
      <x:c r="G3768" s="30" t="n">
        <x:v>219.99</x:v>
      </x:c>
      <x:c r="H3768" s="31" t="n">
        <x:f>IF(O3768&gt;0,O3768,D3768)*E3768/1000000/31.1034768</x:f>
        <x:v>0.07150770960535176</x:v>
      </x:c>
      <x:c r="I3768" s="31" t="n">
        <x:f>IF(O3768&gt;0,O3768,D3768)*F3768/1000000/31.1034768</x:f>
        <x:v>0.013591115746202906</x:v>
      </x:c>
      <x:c r="J3768" s="31" t="n">
        <x:f>IF(O3768&gt;0,O3768,D3768)*G3768/1000000/31.1034768</x:f>
        <x:v>0.017918671658918715</x:v>
      </x:c>
      <x:c r="K3768" s="32" t="n">
        <x:f>H3768*$B$4*$H$4+I3768*$D$4*$J$4+J3768*$F$4*$L$4</x:f>
        <x:v>265</x:v>
      </x:c>
      <x:c r="L3768" s="29" t="str">
        <x:v>Niko ppm 207</x:v>
      </x:c>
      <x:c r="M3768" s="39" t="str"/>
      <x:c r="N3768" s="58" t="n">
        <x:v>265</x:v>
      </x:c>
      <x:c r="O3768" s="59" t="n">
        <x:v>2533.446921360043</x:v>
      </x:c>
      <x:c r="P3768" s="60" t="str">
        <x:v>Calibrated to live price</x:v>
      </x:c>
      <x:c r="Q3768" s="61" t="n">
        <x:f>IF(N3768="","",K3768-N3768)</x:f>
        <x:v>0</x:v>
      </x:c>
    </x:row>
    <x:row r="3769">
      <x:c r="A3769" s="37" t="str">
        <x:v>30731199</x:v>
      </x:c>
      <x:c r="B3769" s="37" t="str">
        <x:v>30731199</x:v>
      </x:c>
      <x:c r="C3769" s="29" t="str"/>
      <x:c r="D3769" s="30" t="n">
        <x:v>2610.3</x:v>
      </x:c>
      <x:c r="E3769" s="30" t="n">
        <x:v>322.71</x:v>
      </x:c>
      <x:c r="F3769" s="30" t="n">
        <x:v>195.7</x:v>
      </x:c>
      <x:c r="G3769" s="30" t="n">
        <x:v>717.28</x:v>
      </x:c>
      <x:c r="H3769" s="31" t="n">
        <x:f>IF(O3769&gt;0,O3769,D3769)*E3769/1000000/31.1034768</x:f>
        <x:v>0.013509525558957652</x:v>
      </x:c>
      <x:c r="I3769" s="31" t="n">
        <x:f>IF(O3769&gt;0,O3769,D3769)*F3769/1000000/31.1034768</x:f>
        <x:v>0.008192538662849037</x:v>
      </x:c>
      <x:c r="J3769" s="31" t="n">
        <x:f>IF(O3769&gt;0,O3769,D3769)*G3769/1000000/31.1034768</x:f>
        <x:v>0.03002730777766151</x:v>
      </x:c>
      <x:c r="K3769" s="32" t="n">
        <x:f>H3769*$B$4*$H$4+I3769*$D$4*$J$4+J3769*$F$4*$L$4</x:f>
        <x:v>265</x:v>
      </x:c>
      <x:c r="L3769" s="29" t="str">
        <x:v>Niko ppm 207</x:v>
      </x:c>
      <x:c r="M3769" s="39" t="str"/>
      <x:c r="N3769" s="58" t="n">
        <x:v>265</x:v>
      </x:c>
      <x:c r="O3769" s="59" t="n">
        <x:v>1302.0768330762803</x:v>
      </x:c>
      <x:c r="P3769" s="60" t="str">
        <x:v>Calibrated to live price</x:v>
      </x:c>
      <x:c r="Q3769" s="61" t="n">
        <x:f>IF(N3769="","",K3769-N3769)</x:f>
        <x:v>0</x:v>
      </x:c>
    </x:row>
    <x:row r="3770">
      <x:c r="A3770" s="37" t="str">
        <x:v>30731201</x:v>
      </x:c>
      <x:c r="B3770" s="37" t="str">
        <x:v>30731201</x:v>
      </x:c>
      <x:c r="C3770" s="29" t="str"/>
      <x:c r="D3770" s="30" t="n">
        <x:v>1771.16</x:v>
      </x:c>
      <x:c r="E3770" s="30" t="n">
        <x:v>854.19</x:v>
      </x:c>
      <x:c r="F3770" s="30" t="n">
        <x:v>255.89</x:v>
      </x:c>
      <x:c r="G3770" s="30" t="n">
        <x:v>773.48</x:v>
      </x:c>
      <x:c r="H3770" s="31" t="n">
        <x:f>IF(O3770&gt;0,O3770,D3770)*E3770/1000000/31.1034768</x:f>
        <x:v>0.029250270680416076</x:v>
      </x:c>
      <x:c r="I3770" s="31" t="n">
        <x:f>IF(O3770&gt;0,O3770,D3770)*F3770/1000000/31.1034768</x:f>
        <x:v>0.008762513918930999</x:v>
      </x:c>
      <x:c r="J3770" s="31" t="n">
        <x:f>IF(O3770&gt;0,O3770,D3770)*G3770/1000000/31.1034768</x:f>
        <x:v>0.026486495236291957</x:v>
      </x:c>
      <x:c r="K3770" s="32" t="n">
        <x:f>H3770*$B$4*$H$4+I3770*$D$4*$J$4+J3770*$F$4*$L$4</x:f>
        <x:v>262</x:v>
      </x:c>
      <x:c r="L3770" s="29" t="str">
        <x:v>Niko ppm 207</x:v>
      </x:c>
      <x:c r="M3770" s="39" t="str"/>
      <x:c r="N3770" s="58" t="n">
        <x:v>262</x:v>
      </x:c>
      <x:c r="O3770" s="59" t="n">
        <x:v>1065.0851865533916</x:v>
      </x:c>
      <x:c r="P3770" s="60" t="str">
        <x:v>Calibrated to live price</x:v>
      </x:c>
      <x:c r="Q3770" s="61" t="n">
        <x:f>IF(N3770="","",K3770-N3770)</x:f>
        <x:v>0</x:v>
      </x:c>
    </x:row>
    <x:row r="3771">
      <x:c r="A3771" s="37" t="str">
        <x:v>30731203</x:v>
      </x:c>
      <x:c r="B3771" s="37" t="str">
        <x:v>30731203</x:v>
      </x:c>
      <x:c r="C3771" s="29" t="str"/>
      <x:c r="D3771" s="30" t="n">
        <x:v>3358.88</x:v>
      </x:c>
      <x:c r="E3771" s="30" t="n">
        <x:v>252.35</x:v>
      </x:c>
      <x:c r="F3771" s="30" t="n">
        <x:v>87.54</x:v>
      </x:c>
      <x:c r="G3771" s="30" t="n">
        <x:v>961.24</x:v>
      </x:c>
      <x:c r="H3771" s="31" t="n">
        <x:f>IF(O3771&gt;0,O3771,D3771)*E3771/1000000/31.1034768</x:f>
        <x:v>0.00859952566737758</x:v>
      </x:c>
      <x:c r="I3771" s="31" t="n">
        <x:f>IF(O3771&gt;0,O3771,D3771)*F3771/1000000/31.1034768</x:f>
        <x:v>0.0029831681272923854</x:v>
      </x:c>
      <x:c r="J3771" s="31" t="n">
        <x:f>IF(O3771&gt;0,O3771,D3771)*G3771/1000000/31.1034768</x:f>
        <x:v>0.032756917188468494</x:v>
      </x:c>
      <x:c r="K3771" s="32" t="n">
        <x:f>H3771*$B$4*$H$4+I3771*$D$4*$J$4+J3771*$F$4*$L$4</x:f>
        <x:v>272.99999999999994</x:v>
      </x:c>
      <x:c r="L3771" s="29" t="str">
        <x:v>Niko ppm 207</x:v>
      </x:c>
      <x:c r="M3771" s="39" t="str"/>
      <x:c r="N3771" s="58" t="n">
        <x:v>273</x:v>
      </x:c>
      <x:c r="O3771" s="59" t="n">
        <x:v>1059.9371788638125</x:v>
      </x:c>
      <x:c r="P3771" s="60" t="str">
        <x:v>Calibrated to live price</x:v>
      </x:c>
      <x:c r="Q3771" s="61" t="n">
        <x:f>IF(N3771="","",K3771-N3771)</x:f>
        <x:v>-5.684341886080802e-14</x:v>
      </x:c>
    </x:row>
    <x:row r="3772">
      <x:c r="A3772" s="37" t="str">
        <x:v>30731205</x:v>
      </x:c>
      <x:c r="B3772" s="37" t="str">
        <x:v>30731205</x:v>
      </x:c>
      <x:c r="C3772" s="29" t="str"/>
      <x:c r="D3772" s="30" t="n">
        <x:v>2419.53</x:v>
      </x:c>
      <x:c r="E3772" s="30" t="n">
        <x:v>278.3</x:v>
      </x:c>
      <x:c r="F3772" s="30" t="n">
        <x:v>202.29</x:v>
      </x:c>
      <x:c r="G3772" s="30" t="n">
        <x:v>961.03</x:v>
      </x:c>
      <x:c r="H3772" s="31" t="n">
        <x:f>IF(O3772&gt;0,O3772,D3772)*E3772/1000000/31.1034768</x:f>
        <x:v>0.008847624754575102</x:v>
      </x:c>
      <x:c r="I3772" s="31" t="n">
        <x:f>IF(O3772&gt;0,O3772,D3772)*F3772/1000000/31.1034768</x:f>
        <x:v>0.006431139100262297</x:v>
      </x:c>
      <x:c r="J3772" s="31" t="n">
        <x:f>IF(O3772&gt;0,O3772,D3772)*G3772/1000000/31.1034768</x:f>
        <x:v>0.0305527589575613</x:v>
      </x:c>
      <x:c r="K3772" s="32" t="n">
        <x:f>H3772*$B$4*$H$4+I3772*$D$4*$J$4+J3772*$F$4*$L$4</x:f>
        <x:v>260</x:v>
      </x:c>
      <x:c r="L3772" s="29" t="str">
        <x:v>Niko ppm 207</x:v>
      </x:c>
      <x:c r="M3772" s="39" t="str"/>
      <x:c r="N3772" s="58" t="n">
        <x:v>260</x:v>
      </x:c>
      <x:c r="O3772" s="59" t="n">
        <x:v>988.8318048474034</x:v>
      </x:c>
      <x:c r="P3772" s="60" t="str">
        <x:v>Calibrated to live price</x:v>
      </x:c>
      <x:c r="Q3772" s="61" t="n">
        <x:f>IF(N3772="","",K3772-N3772)</x:f>
        <x:v>0</x:v>
      </x:c>
    </x:row>
    <x:row r="3773">
      <x:c r="A3773" s="37" t="str">
        <x:v>30731475</x:v>
      </x:c>
      <x:c r="B3773" s="37" t="str">
        <x:v>30731475</x:v>
      </x:c>
      <x:c r="C3773" s="29" t="str"/>
      <x:c r="D3773" s="30" t="n">
        <x:v>2014.5</x:v>
      </x:c>
      <x:c r="E3773" s="30" t="n">
        <x:v>199.11</x:v>
      </x:c>
      <x:c r="F3773" s="30" t="n">
        <x:v>51.64</x:v>
      </x:c>
      <x:c r="G3773" s="30" t="n">
        <x:v>617.46</x:v>
      </x:c>
      <x:c r="H3773" s="31" t="n">
        <x:f>IF(O3773&gt;0,O3773,D3773)*E3773/1000000/31.1034768</x:f>
        <x:v>0.0037926114890564216</x:v>
      </x:c>
      <x:c r="I3773" s="31" t="n">
        <x:f>IF(O3773&gt;0,O3773,D3773)*F3773/1000000/31.1034768</x:f>
        <x:v>0.0009836294374711144</x:v>
      </x:c>
      <x:c r="J3773" s="31" t="n">
        <x:f>IF(O3773&gt;0,O3773,D3773)*G3773/1000000/31.1034768</x:f>
        <x:v>0.011761267088708642</x:v>
      </x:c>
      <x:c r="K3773" s="32" t="n">
        <x:f>H3773*$B$4*$H$4+I3773*$D$4*$J$4+J3773*$F$4*$L$4</x:f>
        <x:v>99</x:v>
      </x:c>
      <x:c r="L3773" s="29" t="str">
        <x:v>Niko ppm 207</x:v>
      </x:c>
      <x:c r="M3773" s="39" t="str"/>
      <x:c r="N3773" s="58" t="n">
        <x:v>99</x:v>
      </x:c>
      <x:c r="O3773" s="59" t="n">
        <x:v>592.4534350925611</x:v>
      </x:c>
      <x:c r="P3773" s="60" t="str">
        <x:v>Calibrated to live price</x:v>
      </x:c>
      <x:c r="Q3773" s="61" t="n">
        <x:f>IF(N3773="","",K3773-N3773)</x:f>
        <x:v>0</x:v>
      </x:c>
    </x:row>
    <x:row r="3774">
      <x:c r="A3774" s="37" t="str">
        <x:v>30750565</x:v>
      </x:c>
      <x:c r="B3774" s="37" t="str">
        <x:v>30750565</x:v>
      </x:c>
      <x:c r="C3774" s="29" t="str"/>
      <x:c r="D3774" s="30" t="n">
        <x:v>1026.62</x:v>
      </x:c>
      <x:c r="E3774" s="30" t="n">
        <x:v>871.84</x:v>
      </x:c>
      <x:c r="F3774" s="30" t="n">
        <x:v>255.65</x:v>
      </x:c>
      <x:c r="G3774" s="30" t="n">
        <x:v>266.37</x:v>
      </x:c>
      <x:c r="H3774" s="31" t="n">
        <x:f>IF(O3774&gt;0,O3774,D3774)*E3774/1000000/31.1034768</x:f>
        <x:v>0.027985811550341702</x:v>
      </x:c>
      <x:c r="I3774" s="31" t="n">
        <x:f>IF(O3774&gt;0,O3774,D3774)*F3774/1000000/31.1034768</x:f>
        <x:v>0.008206290974083383</x:v>
      </x:c>
      <x:c r="J3774" s="31" t="n">
        <x:f>IF(O3774&gt;0,O3774,D3774)*G3774/1000000/31.1034768</x:f>
        <x:v>0.008550399870004267</x:v>
      </x:c>
      <x:c r="K3774" s="32" t="n">
        <x:f>H3774*$B$4*$H$4+I3774*$D$4*$J$4+J3774*$F$4*$L$4</x:f>
        <x:v>119.00000000000003</x:v>
      </x:c>
      <x:c r="L3774" s="29" t="str">
        <x:v>Niko ppm 207</x:v>
      </x:c>
      <x:c r="M3774" s="39" t="str"/>
      <x:c r="N3774" s="58" t="n">
        <x:v>119</x:v>
      </x:c>
      <x:c r="O3774" s="59" t="n">
        <x:v>998.4125989691057</x:v>
      </x:c>
      <x:c r="P3774" s="60" t="str">
        <x:v>Calibrated to live price</x:v>
      </x:c>
      <x:c r="Q3774" s="61" t="n">
        <x:f>IF(N3774="","",K3774-N3774)</x:f>
        <x:v>2.842170943040401e-14</x:v>
      </x:c>
    </x:row>
    <x:row r="3775">
      <x:c r="A3775" s="37" t="str">
        <x:v>30750566</x:v>
      </x:c>
      <x:c r="B3775" s="37" t="str">
        <x:v>30750566</x:v>
      </x:c>
      <x:c r="C3775" s="29" t="str"/>
      <x:c r="D3775" s="30" t="n">
        <x:v>1492.03</x:v>
      </x:c>
      <x:c r="E3775" s="30" t="n">
        <x:v>197.43</x:v>
      </x:c>
      <x:c r="F3775" s="30" t="n">
        <x:v>108.68</x:v>
      </x:c>
      <x:c r="G3775" s="30" t="n">
        <x:v>893.5</x:v>
      </x:c>
      <x:c r="H3775" s="31" t="n">
        <x:f>IF(O3775&gt;0,O3775,D3775)*E3775/1000000/31.1034768</x:f>
        <x:v>0.002953293362915954</x:v>
      </x:c>
      <x:c r="I3775" s="31" t="n">
        <x:f>IF(O3775&gt;0,O3775,D3775)*F3775/1000000/31.1034768</x:f>
        <x:v>0.0016257099867381143</x:v>
      </x:c>
      <x:c r="J3775" s="31" t="n">
        <x:f>IF(O3775&gt;0,O3775,D3775)*G3775/1000000/31.1034768</x:f>
        <x:v>0.013365585877350983</x:v>
      </x:c>
      <x:c r="K3775" s="32" t="n">
        <x:f>H3775*$B$4*$H$4+I3775*$D$4*$J$4+J3775*$F$4*$L$4</x:f>
        <x:v>110.99999999999997</x:v>
      </x:c>
      <x:c r="L3775" s="29" t="str">
        <x:v>Niko ppm 207</x:v>
      </x:c>
      <x:c r="M3775" s="39" t="str"/>
      <x:c r="N3775" s="58" t="n">
        <x:v>111</x:v>
      </x:c>
      <x:c r="O3775" s="59" t="n">
        <x:v>465.2671407438097</x:v>
      </x:c>
      <x:c r="P3775" s="60" t="str">
        <x:v>Calibrated to live price</x:v>
      </x:c>
      <x:c r="Q3775" s="61" t="n">
        <x:f>IF(N3775="","",K3775-N3775)</x:f>
        <x:v>-2.842170943040401e-14</x:v>
      </x:c>
    </x:row>
    <x:row r="3776">
      <x:c r="A3776" s="37" t="str">
        <x:v>30751388</x:v>
      </x:c>
      <x:c r="B3776" s="37" t="str">
        <x:v>30751388</x:v>
      </x:c>
      <x:c r="C3776" s="29" t="str">
        <x:v>VOLVO</x:v>
      </x:c>
      <x:c r="D3776" s="30" t="n">
        <x:v>720</x:v>
      </x:c>
      <x:c r="E3776" s="30" t="n">
        <x:v>7700</x:v>
      </x:c>
      <x:c r="F3776" s="30" t="n">
        <x:v>0</x:v>
      </x:c>
      <x:c r="G3776" s="30" t="n">
        <x:v>0</x:v>
      </x:c>
      <x:c r="H3776" s="31" t="n">
        <x:f>IF(O3776&gt;0,O3776,D3776)*E3776/1000000/31.1034768</x:f>
        <x:v>0.1784313725490196</x:v>
      </x:c>
      <x:c r="I3776" s="31" t="n">
        <x:f>IF(O3776&gt;0,O3776,D3776)*F3776/1000000/31.1034768</x:f>
        <x:v>0</x:v>
      </x:c>
      <x:c r="J3776" s="31" t="n">
        <x:f>IF(O3776&gt;0,O3776,D3776)*G3776/1000000/31.1034768</x:f>
        <x:v>0</x:v>
      </x:c>
      <x:c r="K3776" s="32" t="n">
        <x:f>H3776*$B$4*$H$4+I3776*$D$4*$J$4+J3776*$F$4*$L$4</x:f>
        <x:v>273</x:v>
      </x:c>
      <x:c r="L3776" s="29" t="str">
        <x:v>ppm niko 2028</x:v>
      </x:c>
      <x:c r="M3776" s="39" t="str">
        <x:v>BQ7QA / 2988636100 / PR CAT nuo filtro 30713209 / L</x:v>
      </x:c>
      <x:c r="N3776" s="58" t="n">
        <x:v>273</x:v>
      </x:c>
      <x:c r="O3776" s="59" t="n">
        <x:v>720.7579294117646</x:v>
      </x:c>
      <x:c r="P3776" s="60" t="str">
        <x:v>Calibrated to live price</x:v>
      </x:c>
      <x:c r="Q3776" s="61" t="n">
        <x:f>IF(N3776="","",K3776-N3776)</x:f>
        <x:v>0</x:v>
      </x:c>
    </x:row>
    <x:row r="3777">
      <x:c r="A3777" s="37" t="str">
        <x:v>30751389</x:v>
      </x:c>
      <x:c r="B3777" s="37" t="str">
        <x:v>30751389</x:v>
      </x:c>
      <x:c r="C3777" s="29" t="str">
        <x:v>Volvo</x:v>
      </x:c>
      <x:c r="D3777" s="30" t="n">
        <x:v>800</x:v>
      </x:c>
      <x:c r="E3777" s="30" t="n">
        <x:v>7239</x:v>
      </x:c>
      <x:c r="F3777" s="30" t="n">
        <x:v>0</x:v>
      </x:c>
      <x:c r="G3777" s="30" t="n">
        <x:v>0</x:v>
      </x:c>
      <x:c r="H3777" s="31" t="n">
        <x:f>IF(O3777&gt;0,O3777,D3777)*E3777/1000000/31.1034768</x:f>
        <x:v>0.1862745098039216</x:v>
      </x:c>
      <x:c r="I3777" s="31" t="n">
        <x:f>IF(O3777&gt;0,O3777,D3777)*F3777/1000000/31.1034768</x:f>
        <x:v>0</x:v>
      </x:c>
      <x:c r="J3777" s="31" t="n">
        <x:f>IF(O3777&gt;0,O3777,D3777)*G3777/1000000/31.1034768</x:f>
        <x:v>0</x:v>
      </x:c>
      <x:c r="K3777" s="32" t="n">
        <x:f>H3777*$B$4*$H$4+I3777*$D$4*$J$4+J3777*$F$4*$L$4</x:f>
        <x:v>285.00000000000006</x:v>
      </x:c>
      <x:c r="L3777" s="29" t="str">
        <x:v>ppm niko 2028</x:v>
      </x:c>
      <x:c r="M3777" s="39" t="str">
        <x:v>1. VOLVO 30751389//BQ7QA//05W38 NJ//VS 2572011//30751387//ASSEMBLY//ARVIN MERITOR//2. VOLVO 30751389//298 8637 100//BQ7QA</x:v>
      </x:c>
      <x:c r="N3777" s="58" t="n">
        <x:v>285</x:v>
      </x:c>
      <x:c r="O3777" s="59" t="n">
        <x:v>800.35707889455</x:v>
      </x:c>
      <x:c r="P3777" s="60" t="str">
        <x:v>Calibrated to live price</x:v>
      </x:c>
      <x:c r="Q3777" s="61" t="n">
        <x:f>IF(N3777="","",K3777-N3777)</x:f>
        <x:v>5.684341886080802e-14</x:v>
      </x:c>
    </x:row>
    <x:row r="3778">
      <x:c r="A3778" s="37" t="str">
        <x:v>30751592</x:v>
      </x:c>
      <x:c r="B3778" s="37" t="str">
        <x:v>30751592</x:v>
      </x:c>
      <x:c r="C3778" s="29" t="str"/>
      <x:c r="D3778" s="30" t="n">
        <x:v>1289.05</x:v>
      </x:c>
      <x:c r="E3778" s="30" t="n">
        <x:v>224.3</x:v>
      </x:c>
      <x:c r="F3778" s="30" t="n">
        <x:v>230.23</x:v>
      </x:c>
      <x:c r="G3778" s="30" t="n">
        <x:v>710.99</x:v>
      </x:c>
      <x:c r="H3778" s="31" t="n">
        <x:f>IF(O3778&gt;0,O3778,D3778)*E3778/1000000/31.1034768</x:f>
        <x:v>0.004581083329485613</x:v>
      </x:c>
      <x:c r="I3778" s="31" t="n">
        <x:f>IF(O3778&gt;0,O3778,D3778)*F3778/1000000/31.1034768</x:f>
        <x:v>0.004702197124152799</x:v>
      </x:c>
      <x:c r="J3778" s="31" t="n">
        <x:f>IF(O3778&gt;0,O3778,D3778)*G3778/1000000/31.1034768</x:f>
        <x:v>0.014521196774101543</x:v>
      </x:c>
      <x:c r="K3778" s="32" t="n">
        <x:f>H3778*$B$4*$H$4+I3778*$D$4*$J$4+J3778*$F$4*$L$4</x:f>
        <x:v>125.99999999999997</x:v>
      </x:c>
      <x:c r="L3778" s="29" t="str">
        <x:v>Niko ppm 207</x:v>
      </x:c>
      <x:c r="M3778" s="39" t="str"/>
      <x:c r="N3778" s="58" t="n">
        <x:v>126</x:v>
      </x:c>
      <x:c r="O3778" s="59" t="n">
        <x:v>635.2546547370599</x:v>
      </x:c>
      <x:c r="P3778" s="60" t="str">
        <x:v>Calibrated to live price</x:v>
      </x:c>
      <x:c r="Q3778" s="61" t="n">
        <x:f>IF(N3778="","",K3778-N3778)</x:f>
        <x:v>-2.842170943040401e-14</x:v>
      </x:c>
    </x:row>
    <x:row r="3779">
      <x:c r="A3779" s="37" t="str">
        <x:v>30751663</x:v>
      </x:c>
      <x:c r="B3779" s="37" t="str">
        <x:v>30751663</x:v>
      </x:c>
      <x:c r="C3779" s="29" t="str"/>
      <x:c r="D3779" s="30" t="n">
        <x:v>1452.58</x:v>
      </x:c>
      <x:c r="E3779" s="30" t="n">
        <x:v>321.3</x:v>
      </x:c>
      <x:c r="F3779" s="30" t="n">
        <x:v>200.47</x:v>
      </x:c>
      <x:c r="G3779" s="30" t="n">
        <x:v>533.06</x:v>
      </x:c>
      <x:c r="H3779" s="31" t="n">
        <x:f>IF(O3779&gt;0,O3779,D3779)*E3779/1000000/31.1034768</x:f>
        <x:v>0.008342933408066862</x:v>
      </x:c>
      <x:c r="I3779" s="31" t="n">
        <x:f>IF(O3779&gt;0,O3779,D3779)*F3779/1000000/31.1034768</x:f>
        <x:v>0.005205439963632629</x:v>
      </x:c>
      <x:c r="J3779" s="31" t="n">
        <x:f>IF(O3779&gt;0,O3779,D3779)*G3779/1000000/31.1034768</x:f>
        <x:v>0.013841531535960537</x:v>
      </x:c>
      <x:c r="K3779" s="32" t="n">
        <x:f>H3779*$B$4*$H$4+I3779*$D$4*$J$4+J3779*$F$4*$L$4</x:f>
        <x:v>127</x:v>
      </x:c>
      <x:c r="L3779" s="29" t="str">
        <x:v>Niko ppm 207</x:v>
      </x:c>
      <x:c r="M3779" s="39" t="str"/>
      <x:c r="N3779" s="58" t="n">
        <x:v>127</x:v>
      </x:c>
      <x:c r="O3779" s="59" t="n">
        <x:v>807.6384553431452</x:v>
      </x:c>
      <x:c r="P3779" s="60" t="str">
        <x:v>Calibrated to live price</x:v>
      </x:c>
      <x:c r="Q3779" s="61" t="n">
        <x:f>IF(N3779="","",K3779-N3779)</x:f>
        <x:v>0</x:v>
      </x:c>
    </x:row>
    <x:row r="3780">
      <x:c r="A3780" s="37" t="str">
        <x:v>30751851</x:v>
      </x:c>
      <x:c r="B3780" s="37" t="str">
        <x:v>30751851</x:v>
      </x:c>
      <x:c r="C3780" s="29" t="str">
        <x:v>VOLVO</x:v>
      </x:c>
      <x:c r="D3780" s="30" t="n">
        <x:v>780</x:v>
      </x:c>
      <x:c r="E3780" s="30" t="n">
        <x:v>6362</x:v>
      </x:c>
      <x:c r="F3780" s="30" t="n">
        <x:v>1454</x:v>
      </x:c>
      <x:c r="G3780" s="30" t="n">
        <x:v>0</x:v>
      </x:c>
      <x:c r="H3780" s="31" t="n">
        <x:f>IF(O3780&gt;0,O3780,D3780)*E3780/1000000/31.1034768</x:f>
        <x:v>0.15947512711517808</x:v>
      </x:c>
      <x:c r="I3780" s="31" t="n">
        <x:f>IF(O3780&gt;0,O3780,D3780)*F3780/1000000/31.1034768</x:f>
        <x:v>0.03644716045669113</x:v>
      </x:c>
      <x:c r="J3780" s="31" t="n">
        <x:f>IF(O3780&gt;0,O3780,D3780)*G3780/1000000/31.1034768</x:f>
        <x:v>0</x:v>
      </x:c>
      <x:c r="K3780" s="32" t="n">
        <x:f>H3780*$B$4*$H$4+I3780*$D$4*$J$4+J3780*$F$4*$L$4</x:f>
        <x:v>285</x:v>
      </x:c>
      <x:c r="L3780" s="29" t="str">
        <x:v>ppm niko 2028</x:v>
      </x:c>
      <x:c r="M3780" s="39" t="str">
        <x:v>BQ7QA / 2989571001 / 9G9N-5E212-BB / PR CAT nuo filtro 30774488 / L</x:v>
      </x:c>
      <x:c r="N3780" s="58" t="n">
        <x:v>285</x:v>
      </x:c>
      <x:c r="O3780" s="59" t="n">
        <x:v>779.6653436661416</x:v>
      </x:c>
      <x:c r="P3780" s="60" t="str">
        <x:v>Calibrated to live price</x:v>
      </x:c>
      <x:c r="Q3780" s="61" t="n">
        <x:f>IF(N3780="","",K3780-N3780)</x:f>
        <x:v>0</x:v>
      </x:c>
    </x:row>
    <x:row r="3781">
      <x:c r="A3781" s="37" t="str">
        <x:v>30751940</x:v>
      </x:c>
      <x:c r="B3781" s="37" t="str">
        <x:v>30751940</x:v>
      </x:c>
      <x:c r="C3781" s="29" t="str"/>
      <x:c r="D3781" s="30" t="n">
        <x:v>2568.84</x:v>
      </x:c>
      <x:c r="E3781" s="30" t="n">
        <x:v>615.4</x:v>
      </x:c>
      <x:c r="F3781" s="30" t="n">
        <x:v>62.53</x:v>
      </x:c>
      <x:c r="G3781" s="30" t="n">
        <x:v>434.87</x:v>
      </x:c>
      <x:c r="H3781" s="31" t="n">
        <x:f>IF(O3781&gt;0,O3781,D3781)*E3781/1000000/31.1034768</x:f>
        <x:v>0.023685626635188767</x:v>
      </x:c>
      <x:c r="I3781" s="31" t="n">
        <x:f>IF(O3781&gt;0,O3781,D3781)*F3781/1000000/31.1034768</x:f>
        <x:v>0.0024066659627857553</x:v>
      </x:c>
      <x:c r="J3781" s="31" t="n">
        <x:f>IF(O3781&gt;0,O3781,D3781)*G3781/1000000/31.1034768</x:f>
        <x:v>0.016737355305239746</x:v>
      </x:c>
      <x:c r="K3781" s="32" t="n">
        <x:f>H3781*$B$4*$H$4+I3781*$D$4*$J$4+J3781*$F$4*$L$4</x:f>
        <x:v>170</x:v>
      </x:c>
      <x:c r="L3781" s="29" t="str">
        <x:v>Niko ppm 207</x:v>
      </x:c>
      <x:c r="M3781" s="39" t="str"/>
      <x:c r="N3781" s="58" t="n">
        <x:v>170</x:v>
      </x:c>
      <x:c r="O3781" s="59" t="n">
        <x:v>1197.1162472230353</x:v>
      </x:c>
      <x:c r="P3781" s="60" t="str">
        <x:v>Calibrated to live price</x:v>
      </x:c>
      <x:c r="Q3781" s="61" t="n">
        <x:f>IF(N3781="","",K3781-N3781)</x:f>
        <x:v>0</x:v>
      </x:c>
    </x:row>
    <x:row r="3782">
      <x:c r="A3782" s="37" t="str">
        <x:v>30757734</x:v>
      </x:c>
      <x:c r="B3782" s="37" t="str">
        <x:v>30757734</x:v>
      </x:c>
      <x:c r="C3782" s="29" t="str"/>
      <x:c r="D3782" s="30" t="n">
        <x:v>726.79</x:v>
      </x:c>
      <x:c r="E3782" s="30" t="n">
        <x:v>892.16</x:v>
      </x:c>
      <x:c r="F3782" s="30" t="n">
        <x:v>95.81</x:v>
      </x:c>
      <x:c r="G3782" s="30" t="n">
        <x:v>319.76</x:v>
      </x:c>
      <x:c r="H3782" s="31" t="n">
        <x:f>IF(O3782&gt;0,O3782,D3782)*E3782/1000000/31.1034768</x:f>
        <x:v>0.013910160986946387</x:v>
      </x:c>
      <x:c r="I3782" s="31" t="n">
        <x:f>IF(O3782&gt;0,O3782,D3782)*F3782/1000000/31.1034768</x:f>
        <x:v>0.0014938268070293819</x:v>
      </x:c>
      <x:c r="J3782" s="31" t="n">
        <x:f>IF(O3782&gt;0,O3782,D3782)*G3782/1000000/31.1034768</x:f>
        <x:v>0.00498555536807969</x:v>
      </x:c>
      <x:c r="K3782" s="32" t="n">
        <x:f>H3782*$B$4*$H$4+I3782*$D$4*$J$4+J3782*$F$4*$L$4</x:f>
        <x:v>62</x:v>
      </x:c>
      <x:c r="L3782" s="29" t="str">
        <x:v>Niko ppm 207</x:v>
      </x:c>
      <x:c r="M3782" s="39" t="str"/>
      <x:c r="N3782" s="58" t="n">
        <x:v>62</x:v>
      </x:c>
      <x:c r="O3782" s="59" t="n">
        <x:v>484.9515440523584</x:v>
      </x:c>
      <x:c r="P3782" s="60" t="str">
        <x:v>Calibrated to live price</x:v>
      </x:c>
      <x:c r="Q3782" s="61" t="n">
        <x:f>IF(N3782="","",K3782-N3782)</x:f>
        <x:v>0</x:v>
      </x:c>
    </x:row>
    <x:row r="3783">
      <x:c r="A3783" s="37" t="str">
        <x:v>30774488</x:v>
      </x:c>
      <x:c r="B3783" s="37" t="str">
        <x:v>30774488</x:v>
      </x:c>
      <x:c r="C3783" s="29" t="str">
        <x:v>Volvo</x:v>
      </x:c>
      <x:c r="D3783" s="30" t="n">
        <x:v>3060</x:v>
      </x:c>
      <x:c r="E3783" s="30" t="n">
        <x:v>1234</x:v>
      </x:c>
      <x:c r="F3783" s="30" t="n">
        <x:v>0</x:v>
      </x:c>
      <x:c r="G3783" s="30" t="n">
        <x:v>0</x:v>
      </x:c>
      <x:c r="H3783" s="31" t="n">
        <x:f>IF(O3783&gt;0,O3783,D3783)*E3783/1000000/31.1034768</x:f>
        <x:v>0.1215686274509804</x:v>
      </x:c>
      <x:c r="I3783" s="31" t="n">
        <x:f>IF(O3783&gt;0,O3783,D3783)*F3783/1000000/31.1034768</x:f>
        <x:v>0</x:v>
      </x:c>
      <x:c r="J3783" s="31" t="n">
        <x:f>IF(O3783&gt;0,O3783,D3783)*G3783/1000000/31.1034768</x:f>
        <x:v>0</x:v>
      </x:c>
      <x:c r="K3783" s="32" t="n">
        <x:f>H3783*$B$4*$H$4+I3783*$D$4*$J$4+J3783*$F$4*$L$4</x:f>
        <x:v>186.00000000000003</x:v>
      </x:c>
      <x:c r="L3783" s="29" t="str">
        <x:v>ppm niko 2028</x:v>
      </x:c>
      <x:c r="M3783" s="39" t="str">
        <x:v>VOLVO 30774488//BQ7QA//141020046A 0280//2379 57 11 00//EMCON TECHNOLOGIES//GERMANY//10 W 07 NQ//VS 3417/01/0/35 24//9G9N-5H221-AC</x:v>
      </x:c>
      <x:c r="N3783" s="58" t="n">
        <x:v>186</x:v>
      </x:c>
      <x:c r="O3783" s="59" t="n">
        <x:v>3064.1871827628947</x:v>
      </x:c>
      <x:c r="P3783" s="60" t="str">
        <x:v>Calibrated to live price</x:v>
      </x:c>
      <x:c r="Q3783" s="61" t="n">
        <x:f>IF(N3783="","",K3783-N3783)</x:f>
        <x:v>2.842170943040401e-14</x:v>
      </x:c>
    </x:row>
    <x:row r="3784">
      <x:c r="A3784" s="37" t="str">
        <x:v>30774491</x:v>
      </x:c>
      <x:c r="B3784" s="37" t="str">
        <x:v>30774491</x:v>
      </x:c>
      <x:c r="C3784" s="29" t="str">
        <x:v>Volvo</x:v>
      </x:c>
      <x:c r="D3784" s="30" t="n">
        <x:v>740</x:v>
      </x:c>
      <x:c r="E3784" s="30" t="n">
        <x:v>5639.999999999999</x:v>
      </x:c>
      <x:c r="F3784" s="30" t="n">
        <x:v>1166</x:v>
      </x:c>
      <x:c r="G3784" s="30" t="n">
        <x:v>0</x:v>
      </x:c>
      <x:c r="H3784" s="31" t="n">
        <x:f>IF(O3784&gt;0,O3784,D3784)*E3784/1000000/31.1034768</x:f>
        <x:v>0.13418435587882574</x:v>
      </x:c>
      <x:c r="I3784" s="31" t="n">
        <x:f>IF(O3784&gt;0,O3784,D3784)*F3784/1000000/31.1034768</x:f>
        <x:v>0.02774095016927497</x:v>
      </x:c>
      <x:c r="J3784" s="31" t="n">
        <x:f>IF(O3784&gt;0,O3784,D3784)*G3784/1000000/31.1034768</x:f>
        <x:v>0</x:v>
      </x:c>
      <x:c r="K3784" s="32" t="n">
        <x:f>H3784*$B$4*$H$4+I3784*$D$4*$J$4+J3784*$F$4*$L$4</x:f>
        <x:v>236.51063343503773</x:v>
      </x:c>
      <x:c r="L3784" s="29" t="str">
        <x:v>Niko ppm 2020</x:v>
      </x:c>
      <x:c r="M3784" s="39" t="str">
        <x:v>VOLVO//30774491//298 8984 400//09W42 NJ//VS 3021171//BQ 7QA//ARVIN MERITOR//GERMANY</x:v>
      </x:c>
      <x:c r="N3784" s="58"/>
      <x:c r="O3784" s="59"/>
      <x:c r="P3784" s="60" t="str">
        <x:v>No live-price match</x:v>
      </x:c>
      <x:c r="Q3784" s="61" t="str">
        <x:f>IF(N3784="","",K3784-N3784)</x:f>
      </x:c>
    </x:row>
    <x:row r="3785">
      <x:c r="A3785" s="37" t="str">
        <x:v>3077449130774490</x:v>
      </x:c>
      <x:c r="B3785" s="37" t="str">
        <x:v>3077449130774490</x:v>
      </x:c>
      <x:c r="C3785" s="29" t="str">
        <x:v>Volvo</x:v>
      </x:c>
      <x:c r="D3785" s="30" t="n">
        <x:v>4320</x:v>
      </x:c>
      <x:c r="E3785" s="30" t="n">
        <x:v>2126.166667</x:v>
      </x:c>
      <x:c r="F3785" s="30" t="n">
        <x:v>248.7222222</x:v>
      </x:c>
      <x:c r="G3785" s="30" t="n">
        <x:v>0</x:v>
      </x:c>
      <x:c r="H3785" s="31" t="n">
        <x:f>IF(O3785&gt;0,O3785,D3785)*E3785/1000000/31.1034768</x:f>
        <x:v>0.2953058933090078</x:v>
      </x:c>
      <x:c r="I3785" s="31" t="n">
        <x:f>IF(O3785&gt;0,O3785,D3785)*F3785/1000000/31.1034768</x:f>
        <x:v>0.03454533416997292</x:v>
      </x:c>
      <x:c r="J3785" s="31" t="n">
        <x:f>IF(O3785&gt;0,O3785,D3785)*G3785/1000000/31.1034768</x:f>
        <x:v>0</x:v>
      </x:c>
      <x:c r="K3785" s="32" t="n">
        <x:f>H3785*$B$4*$H$4+I3785*$D$4*$J$4+J3785*$F$4*$L$4</x:f>
        <x:v>490.68151770400146</x:v>
      </x:c>
      <x:c r="L3785" s="29" t="str">
        <x:v>Niko ppm 2020</x:v>
      </x:c>
      <x:c r="M3785" s="39" t="str">
        <x:v>1//30774491//B07QA//298 8984 400//Arvin Meritor//Germany//07W47NJ//V5 3021022// 2//30774492</x:v>
      </x:c>
      <x:c r="N3785" s="58"/>
      <x:c r="O3785" s="59"/>
      <x:c r="P3785" s="60" t="str">
        <x:v>No live-price match</x:v>
      </x:c>
      <x:c r="Q3785" s="61" t="str">
        <x:f>IF(N3785="","",K3785-N3785)</x:f>
      </x:c>
    </x:row>
    <x:row r="3786">
      <x:c r="A3786" s="37" t="str">
        <x:v>30774494</x:v>
      </x:c>
      <x:c r="B3786" s="37" t="str">
        <x:v>30774494</x:v>
      </x:c>
      <x:c r="C3786" s="29" t="str">
        <x:v>Volvo</x:v>
      </x:c>
      <x:c r="D3786" s="30" t="n">
        <x:v>3720</x:v>
      </x:c>
      <x:c r="E3786" s="30" t="n">
        <x:v>910</x:v>
      </x:c>
      <x:c r="F3786" s="30" t="n">
        <x:v>0</x:v>
      </x:c>
      <x:c r="G3786" s="30" t="n">
        <x:v>0</x:v>
      </x:c>
      <x:c r="H3786" s="31" t="n">
        <x:f>IF(O3786&gt;0,O3786,D3786)*E3786/1000000/31.1034768</x:f>
        <x:v>0.10883670728411945</x:v>
      </x:c>
      <x:c r="I3786" s="31" t="n">
        <x:f>IF(O3786&gt;0,O3786,D3786)*F3786/1000000/31.1034768</x:f>
        <x:v>0</x:v>
      </x:c>
      <x:c r="J3786" s="31" t="n">
        <x:f>IF(O3786&gt;0,O3786,D3786)*G3786/1000000/31.1034768</x:f>
        <x:v>0</x:v>
      </x:c>
      <x:c r="K3786" s="32" t="n">
        <x:f>H3786*$B$4*$H$4+I3786*$D$4*$J$4+J3786*$F$4*$L$4</x:f>
        <x:v>166.52016214470277</x:v>
      </x:c>
      <x:c r="L3786" s="29" t="str">
        <x:v>Niko ppm 2020</x:v>
      </x:c>
      <x:c r="M3786" s="39" t="str">
        <x:v>VOLVO//30774494//B07QA//239215100//07W49 NJ//VS 3022-1-7-3020//ARVIN MERITOR//GERMANY</x:v>
      </x:c>
      <x:c r="N3786" s="58"/>
      <x:c r="O3786" s="59"/>
      <x:c r="P3786" s="60" t="str">
        <x:v>No live-price match</x:v>
      </x:c>
      <x:c r="Q3786" s="61" t="str">
        <x:f>IF(N3786="","",K3786-N3786)</x:f>
      </x:c>
    </x:row>
    <x:row r="3787">
      <x:c r="A3787" s="37" t="str">
        <x:v>30774519</x:v>
      </x:c>
      <x:c r="B3787" s="37" t="str">
        <x:v>30774519</x:v>
      </x:c>
      <x:c r="C3787" s="29" t="str"/>
      <x:c r="D3787" s="30" t="n">
        <x:v>1764.16</x:v>
      </x:c>
      <x:c r="E3787" s="30" t="n">
        <x:v>476.41</x:v>
      </x:c>
      <x:c r="F3787" s="30" t="n">
        <x:v>116.94</x:v>
      </x:c>
      <x:c r="G3787" s="30" t="n">
        <x:v>495.14</x:v>
      </x:c>
      <x:c r="H3787" s="31" t="n">
        <x:f>IF(O3787&gt;0,O3787,D3787)*E3787/1000000/31.1034768</x:f>
        <x:v>0.01307323768193218</x:v>
      </x:c>
      <x:c r="I3787" s="31" t="n">
        <x:f>IF(O3787&gt;0,O3787,D3787)*F3787/1000000/31.1034768</x:f>
        <x:v>0.0032089679362841857</x:v>
      </x:c>
      <x:c r="J3787" s="31" t="n">
        <x:f>IF(O3787&gt;0,O3787,D3787)*G3787/1000000/31.1034768</x:f>
        <x:v>0.013587210398253393</x:v>
      </x:c>
      <x:c r="K3787" s="32" t="n">
        <x:f>H3787*$B$4*$H$4+I3787*$D$4*$J$4+J3787*$F$4*$L$4</x:f>
        <x:v>130.00000000000003</x:v>
      </x:c>
      <x:c r="L3787" s="29" t="str">
        <x:v>Niko ppm 207</x:v>
      </x:c>
      <x:c r="M3787" s="39" t="str"/>
      <x:c r="N3787" s="58" t="n">
        <x:v>130</x:v>
      </x:c>
      <x:c r="O3787" s="59" t="n">
        <x:v>853.5151338990854</x:v>
      </x:c>
      <x:c r="P3787" s="60" t="str">
        <x:v>Calibrated to live price</x:v>
      </x:c>
      <x:c r="Q3787" s="61" t="n">
        <x:f>IF(N3787="","",K3787-N3787)</x:f>
        <x:v>2.842170943040401e-14</x:v>
      </x:c>
    </x:row>
    <x:row r="3788">
      <x:c r="A3788" s="37" t="str">
        <x:v>30777648</x:v>
      </x:c>
      <x:c r="B3788" s="37" t="str">
        <x:v>30777648</x:v>
      </x:c>
      <x:c r="C3788" s="29" t="str"/>
      <x:c r="D3788" s="30" t="n">
        <x:v>509.28</x:v>
      </x:c>
      <x:c r="E3788" s="30" t="n">
        <x:v>591.66</x:v>
      </x:c>
      <x:c r="F3788" s="30" t="n">
        <x:v>271.68</x:v>
      </x:c>
      <x:c r="G3788" s="30" t="n">
        <x:v>658.49</x:v>
      </x:c>
      <x:c r="H3788" s="31" t="n">
        <x:f>IF(O3788&gt;0,O3788,D3788)*E3788/1000000/31.1034768</x:f>
        <x:v>0.006133255869674461</x:v>
      </x:c>
      <x:c r="I3788" s="31" t="n">
        <x:f>IF(O3788&gt;0,O3788,D3788)*F3788/1000000/31.1034768</x:f>
        <x:v>0.0028162846139221137</x:v>
      </x:c>
      <x:c r="J3788" s="31" t="n">
        <x:f>IF(O3788&gt;0,O3788,D3788)*G3788/1000000/31.1034768</x:f>
        <x:v>0.006826027883618862</x:v>
      </x:c>
      <x:c r="K3788" s="32" t="n">
        <x:f>H3788*$B$4*$H$4+I3788*$D$4*$J$4+J3788*$F$4*$L$4</x:f>
        <x:v>66</x:v>
      </x:c>
      <x:c r="L3788" s="29" t="str">
        <x:v>Niko ppm 207</x:v>
      </x:c>
      <x:c r="M3788" s="39" t="str"/>
      <x:c r="N3788" s="58" t="n">
        <x:v>66</x:v>
      </x:c>
      <x:c r="O3788" s="59" t="n">
        <x:v>322.4243343320208</x:v>
      </x:c>
      <x:c r="P3788" s="60" t="str">
        <x:v>Calibrated to live price</x:v>
      </x:c>
      <x:c r="Q3788" s="61" t="n">
        <x:f>IF(N3788="","",K3788-N3788)</x:f>
        <x:v>0</x:v>
      </x:c>
    </x:row>
    <x:row r="3789">
      <x:c r="A3789" s="37" t="str">
        <x:v>30788013</x:v>
      </x:c>
      <x:c r="B3789" s="37" t="str">
        <x:v>30788013</x:v>
      </x:c>
      <x:c r="C3789" s="29" t="str"/>
      <x:c r="D3789" s="30" t="n">
        <x:v>1910.32</x:v>
      </x:c>
      <x:c r="E3789" s="30" t="n">
        <x:v>249.84</x:v>
      </x:c>
      <x:c r="F3789" s="30" t="n">
        <x:v>170.2</x:v>
      </x:c>
      <x:c r="G3789" s="30" t="n">
        <x:v>677.61</x:v>
      </x:c>
      <x:c r="H3789" s="31" t="n">
        <x:f>IF(O3789&gt;0,O3789,D3789)*E3789/1000000/31.1034768</x:f>
        <x:v>0.0070115121117886444</x:v>
      </x:c>
      <x:c r="I3789" s="31" t="n">
        <x:f>IF(O3789&gt;0,O3789,D3789)*F3789/1000000/31.1034768</x:f>
        <x:v>0.0047764944021230675</x:v>
      </x:c>
      <x:c r="J3789" s="31" t="n">
        <x:f>IF(O3789&gt;0,O3789,D3789)*G3789/1000000/31.1034768</x:f>
        <x:v>0.019016453418464228</x:v>
      </x:c>
      <x:c r="K3789" s="32" t="n">
        <x:f>H3789*$B$4*$H$4+I3789*$D$4*$J$4+J3789*$F$4*$L$4</x:f>
        <x:v>165</x:v>
      </x:c>
      <x:c r="L3789" s="29" t="str">
        <x:v>Niko ppm 207</x:v>
      </x:c>
      <x:c r="M3789" s="39" t="str"/>
      <x:c r="N3789" s="58" t="n">
        <x:v>165</x:v>
      </x:c>
      <x:c r="O3789" s="59" t="n">
        <x:v>872.888265697795</x:v>
      </x:c>
      <x:c r="P3789" s="60" t="str">
        <x:v>Calibrated to live price</x:v>
      </x:c>
      <x:c r="Q3789" s="61" t="n">
        <x:f>IF(N3789="","",K3789-N3789)</x:f>
        <x:v>0</x:v>
      </x:c>
    </x:row>
    <x:row r="3790">
      <x:c r="A3790" s="37" t="str">
        <x:v>30788013 (Front)</x:v>
      </x:c>
      <x:c r="B3790" s="37" t="str">
        <x:v>30788013FRONT</x:v>
      </x:c>
      <x:c r="C3790" s="29" t="str"/>
      <x:c r="D3790" s="30" t="n">
        <x:v>1514.39</x:v>
      </x:c>
      <x:c r="E3790" s="30" t="n">
        <x:v>995.75</x:v>
      </x:c>
      <x:c r="F3790" s="30" t="n">
        <x:v>112.5</x:v>
      </x:c>
      <x:c r="G3790" s="30" t="n">
        <x:v>681.11</x:v>
      </x:c>
      <x:c r="H3790" s="31" t="n">
        <x:f>IF(O3790&gt;0,O3790,D3790)*E3790/1000000/31.1034768</x:f>
        <x:v>0.02381306703178549</x:v>
      </x:c>
      <x:c r="I3790" s="31" t="n">
        <x:f>IF(O3790&gt;0,O3790,D3790)*F3790/1000000/31.1034768</x:f>
        <x:v>0.0026904042591773714</x:v>
      </x:c>
      <x:c r="J3790" s="31" t="n">
        <x:f>IF(O3790&gt;0,O3790,D3790)*G3790/1000000/31.1034768</x:f>
        <x:v>0.016288544399718215</x:v>
      </x:c>
      <x:c r="K3790" s="32" t="n">
        <x:f>H3790*$B$4*$H$4+I3790*$D$4*$J$4+J3790*$F$4*$L$4</x:f>
        <x:v>166.99999999999997</x:v>
      </x:c>
      <x:c r="L3790" s="29" t="str">
        <x:v>Niko ppm 207</x:v>
      </x:c>
      <x:c r="M3790" s="39" t="str"/>
      <x:c r="N3790" s="58" t="n">
        <x:v>167</x:v>
      </x:c>
      <x:c r="O3790" s="59" t="n">
        <x:v>743.8304574039516</x:v>
      </x:c>
      <x:c r="P3790" s="60" t="str">
        <x:v>Calibrated to live price</x:v>
      </x:c>
      <x:c r="Q3790" s="61" t="n">
        <x:f>IF(N3790="","",K3790-N3790)</x:f>
        <x:v>-2.842170943040401e-14</x:v>
      </x:c>
    </x:row>
    <x:row r="3791">
      <x:c r="A3791" s="37" t="str">
        <x:v>30811871</x:v>
      </x:c>
      <x:c r="B3791" s="37" t="str">
        <x:v>30811871</x:v>
      </x:c>
      <x:c r="C3791" s="29" t="str">
        <x:v>Volvo</x:v>
      </x:c>
      <x:c r="D3791" s="30" t="n">
        <x:v>1400</x:v>
      </x:c>
      <x:c r="E3791" s="30" t="n">
        <x:v>2100</x:v>
      </x:c>
      <x:c r="F3791" s="30" t="n">
        <x:v>0</x:v>
      </x:c>
      <x:c r="G3791" s="30" t="n">
        <x:v>300</x:v>
      </x:c>
      <x:c r="H3791" s="31" t="n">
        <x:f>IF(O3791&gt;0,O3791,D3791)*E3791/1000000/31.1034768</x:f>
        <x:v>0.09439050701186624</x:v>
      </x:c>
      <x:c r="I3791" s="31" t="n">
        <x:f>IF(O3791&gt;0,O3791,D3791)*F3791/1000000/31.1034768</x:f>
        <x:v>0</x:v>
      </x:c>
      <x:c r="J3791" s="31" t="n">
        <x:f>IF(O3791&gt;0,O3791,D3791)*G3791/1000000/31.1034768</x:f>
        <x:v>0.013484358144552322</x:v>
      </x:c>
      <x:c r="K3791" s="32" t="n">
        <x:f>H3791*$B$4*$H$4+I3791*$D$4*$J$4+J3791*$F$4*$L$4</x:f>
        <x:v>250.00000000000003</x:v>
      </x:c>
      <x:c r="L3791" s="29" t="str">
        <x:v>ppm niko 2028</x:v>
      </x:c>
      <x:c r="M3791" s="39" t="str">
        <x:v>Volvo//30811871//70383//09 96 B//VSHS 75602210//Germany</x:v>
      </x:c>
      <x:c r="N3791" s="58" t="n">
        <x:v>250</x:v>
      </x:c>
      <x:c r="O3791" s="59" t="n">
        <x:v>1398.0347357065805</x:v>
      </x:c>
      <x:c r="P3791" s="60" t="str">
        <x:v>Calibrated to live price</x:v>
      </x:c>
      <x:c r="Q3791" s="61" t="n">
        <x:f>IF(N3791="","",K3791-N3791)</x:f>
        <x:v>2.842170943040401e-14</x:v>
      </x:c>
    </x:row>
    <x:row r="3792">
      <x:c r="A3792" s="37" t="str">
        <x:v>30850993</x:v>
      </x:c>
      <x:c r="B3792" s="37" t="str">
        <x:v>30850993</x:v>
      </x:c>
      <x:c r="C3792" s="29" t="str">
        <x:v>Volvo</x:v>
      </x:c>
      <x:c r="D3792" s="30" t="n">
        <x:v>1650</x:v>
      </x:c>
      <x:c r="E3792" s="30" t="n">
        <x:v>1562</x:v>
      </x:c>
      <x:c r="F3792" s="30" t="n">
        <x:v>79</x:v>
      </x:c>
      <x:c r="G3792" s="30" t="n">
        <x:v>364</x:v>
      </x:c>
      <x:c r="H3792" s="31" t="n">
        <x:f>IF(O3792&gt;0,O3792,D3792)*E3792/1000000/31.1034768</x:f>
        <x:v>0.08295327983215907</x:v>
      </x:c>
      <x:c r="I3792" s="31" t="n">
        <x:f>IF(O3792&gt;0,O3792,D3792)*F3792/1000000/31.1034768</x:f>
        <x:v>0.004195460375634165</x:v>
      </x:c>
      <x:c r="J3792" s="31" t="n">
        <x:f>IF(O3792&gt;0,O3792,D3792)*G3792/1000000/31.1034768</x:f>
        <x:v>0.019330981983934636</x:v>
      </x:c>
      <x:c r="K3792" s="32" t="n">
        <x:f>H3792*$B$4*$H$4+I3792*$D$4*$J$4+J3792*$F$4*$L$4</x:f>
        <x:v>283</x:v>
      </x:c>
      <x:c r="L3792" s="29" t="str">
        <x:v>ppm niko 2028</x:v>
      </x:c>
      <x:c r="M3792" s="39" t="str">
        <x:v>VOLVO 30850993//70383//EBERSPÄCHER//GERMANY</x:v>
      </x:c>
      <x:c r="N3792" s="58" t="n">
        <x:v>283</x:v>
      </x:c>
      <x:c r="O3792" s="59" t="n">
        <x:v>1651.8152463146398</x:v>
      </x:c>
      <x:c r="P3792" s="60" t="str">
        <x:v>Calibrated to live price</x:v>
      </x:c>
      <x:c r="Q3792" s="61" t="n">
        <x:f>IF(N3792="","",K3792-N3792)</x:f>
        <x:v>0</x:v>
      </x:c>
    </x:row>
    <x:row r="3793">
      <x:c r="A3793" s="37" t="str">
        <x:v>30862751</x:v>
      </x:c>
      <x:c r="B3793" s="37" t="str">
        <x:v>30862751</x:v>
      </x:c>
      <x:c r="C3793" s="29" t="str">
        <x:v>Volvo</x:v>
      </x:c>
      <x:c r="D3793" s="30" t="n">
        <x:v>960</x:v>
      </x:c>
      <x:c r="E3793" s="30" t="n">
        <x:v>295</x:v>
      </x:c>
      <x:c r="F3793" s="30" t="n">
        <x:v>3747</x:v>
      </x:c>
      <x:c r="G3793" s="30" t="n">
        <x:v>287</x:v>
      </x:c>
      <x:c r="H3793" s="31" t="n">
        <x:f>IF(O3793&gt;0,O3793,D3793)*E3793/1000000/31.1034768</x:f>
        <x:v>0.007765476533985349</x:v>
      </x:c>
      <x:c r="I3793" s="31" t="n">
        <x:f>IF(O3793&gt;0,O3793,D3793)*F3793/1000000/31.1034768</x:f>
        <x:v>0.0986347138062478</x:v>
      </x:c>
      <x:c r="J3793" s="31" t="n">
        <x:f>IF(O3793&gt;0,O3793,D3793)*G3793/1000000/31.1034768</x:f>
        <x:v>0.007554887339843373</x:v>
      </x:c>
      <x:c r="K3793" s="32" t="n">
        <x:f>H3793*$B$4*$H$4+I3793*$D$4*$J$4+J3793*$F$4*$L$4</x:f>
        <x:v>181.99999999999997</x:v>
      </x:c>
      <x:c r="L3793" s="29" t="str">
        <x:v>ppm niko 2028</x:v>
      </x:c>
      <x:c r="M3793" s="39" t="str">
        <x:v>VOLVO//30862751//66 49//223 7471 100//98W35 4881072210//ZEUNA STÄRKER//GERMANY</x:v>
      </x:c>
      <x:c r="N3793" s="58" t="n">
        <x:v>182</x:v>
      </x:c>
      <x:c r="O3793" s="59" t="n">
        <x:v>818.7570142907041</x:v>
      </x:c>
      <x:c r="P3793" s="60" t="str">
        <x:v>Calibrated to live price</x:v>
      </x:c>
      <x:c r="Q3793" s="61" t="n">
        <x:f>IF(N3793="","",K3793-N3793)</x:f>
        <x:v>-2.842170943040401e-14</x:v>
      </x:c>
    </x:row>
    <x:row r="3794">
      <x:c r="A3794" s="37" t="str">
        <x:v>30862912</x:v>
      </x:c>
      <x:c r="B3794" s="37" t="str">
        <x:v>30862912</x:v>
      </x:c>
      <x:c r="C3794" s="29" t="str">
        <x:v>Volvo</x:v>
      </x:c>
      <x:c r="D3794" s="30" t="n">
        <x:v>1420</x:v>
      </x:c>
      <x:c r="E3794" s="30" t="n">
        <x:v>0</x:v>
      </x:c>
      <x:c r="F3794" s="30" t="n">
        <x:v>2196</x:v>
      </x:c>
      <x:c r="G3794" s="30" t="n">
        <x:v>287</x:v>
      </x:c>
      <x:c r="H3794" s="31" t="n">
        <x:f>IF(O3794&gt;0,O3794,D3794)*E3794/1000000/31.1034768</x:f>
        <x:v>0</x:v>
      </x:c>
      <x:c r="I3794" s="31" t="n">
        <x:f>IF(O3794&gt;0,O3794,D3794)*F3794/1000000/31.1034768</x:f>
        <x:v>0.10612945687632348</x:v>
      </x:c>
      <x:c r="J3794" s="31" t="n">
        <x:f>IF(O3794&gt;0,O3794,D3794)*G3794/1000000/31.1034768</x:f>
        <x:v>0.013870288762980344</x:v>
      </x:c>
      <x:c r="K3794" s="32" t="n">
        <x:f>H3794*$B$4*$H$4+I3794*$D$4*$J$4+J3794*$F$4*$L$4</x:f>
        <x:v>228</x:v>
      </x:c>
      <x:c r="L3794" s="29" t="str">
        <x:v>ppm niko 2028</x:v>
      </x:c>
      <x:c r="M3794" s="39" t="str">
        <x:v>VOLVO 30862912//6649//223 7560 001//ZEUNA STÄRKER//GERMANY</x:v>
      </x:c>
      <x:c r="N3794" s="58" t="n">
        <x:v>228</x:v>
      </x:c>
      <x:c r="O3794" s="59" t="n">
        <x:v>1503.1853823995116</x:v>
      </x:c>
      <x:c r="P3794" s="60" t="str">
        <x:v>Calibrated to live price</x:v>
      </x:c>
      <x:c r="Q3794" s="61" t="n">
        <x:f>IF(N3794="","",K3794-N3794)</x:f>
        <x:v>0</x:v>
      </x:c>
    </x:row>
    <x:row r="3795">
      <x:c r="A3795" s="37" t="str">
        <x:v>30865248</x:v>
      </x:c>
      <x:c r="B3795" s="37" t="str">
        <x:v>30865248</x:v>
      </x:c>
      <x:c r="C3795" s="29" t="str">
        <x:v>VOLVO</x:v>
      </x:c>
      <x:c r="D3795" s="30" t="n">
        <x:v>1600</x:v>
      </x:c>
      <x:c r="E3795" s="30" t="n">
        <x:v>164</x:v>
      </x:c>
      <x:c r="F3795" s="30" t="n">
        <x:v>8885</x:v>
      </x:c>
      <x:c r="G3795" s="30" t="n">
        <x:v>398</x:v>
      </x:c>
      <x:c r="H3795" s="31" t="n">
        <x:f>IF(O3795&gt;0,O3795,D3795)*E3795/1000000/31.1034768</x:f>
        <x:v>0.008431412827394683</x:v>
      </x:c>
      <x:c r="I3795" s="31" t="n">
        <x:f>IF(O3795&gt;0,O3795,D3795)*F3795/1000000/31.1034768</x:f>
        <x:v>0.4567872132402546</x:v>
      </x:c>
      <x:c r="J3795" s="31" t="n">
        <x:f>IF(O3795&gt;0,O3795,D3795)*G3795/1000000/31.1034768</x:f>
        <x:v>0.02046159942257978</x:v>
      </x:c>
      <x:c r="K3795" s="32" t="n">
        <x:f>H3795*$B$4*$H$4+I3795*$D$4*$J$4+J3795*$F$4*$L$4</x:f>
        <x:v>687</x:v>
      </x:c>
      <x:c r="L3795" s="29" t="str">
        <x:v>ppm niko 2028</x:v>
      </x:c>
      <x:c r="M3795" s="39" t="str">
        <x:v>Mitsubishi 2A tipas / LM</x:v>
      </x:c>
      <x:c r="N3795" s="58" t="n">
        <x:v>687</x:v>
      </x:c>
      <x:c r="O3795" s="59" t="n">
        <x:v>1599.062519927396</x:v>
      </x:c>
      <x:c r="P3795" s="60" t="str">
        <x:v>Calibrated to live price</x:v>
      </x:c>
      <x:c r="Q3795" s="61" t="n">
        <x:f>IF(N3795="","",K3795-N3795)</x:f>
        <x:v>0</x:v>
      </x:c>
    </x:row>
    <x:row r="3796">
      <x:c r="A3796" s="37" t="str">
        <x:v>30889693</x:v>
      </x:c>
      <x:c r="B3796" s="37" t="str">
        <x:v>30889693</x:v>
      </x:c>
      <x:c r="C3796" s="29" t="str">
        <x:v>Volvo</x:v>
      </x:c>
      <x:c r="D3796" s="30" t="n">
        <x:v>1000</x:v>
      </x:c>
      <x:c r="E3796" s="30" t="n">
        <x:v>344</x:v>
      </x:c>
      <x:c r="F3796" s="30" t="n">
        <x:v>3767</x:v>
      </x:c>
      <x:c r="G3796" s="30" t="n">
        <x:v>257</x:v>
      </x:c>
      <x:c r="H3796" s="31" t="n">
        <x:f>IF(O3796&gt;0,O3796,D3796)*E3796/1000000/31.1034768</x:f>
        <x:v>0.011066471580851781</x:v>
      </x:c>
      <x:c r="I3796" s="31" t="n">
        <x:f>IF(O3796&gt;0,O3796,D3796)*F3796/1000000/31.1034768</x:f>
        <x:v>0.12118429780543213</x:v>
      </x:c>
      <x:c r="J3796" s="31" t="n">
        <x:f>IF(O3796&gt;0,O3796,D3796)*G3796/1000000/31.1034768</x:f>
        <x:v>0.008267683710113103</x:v>
      </x:c>
      <x:c r="K3796" s="32" t="n">
        <x:f>H3796*$B$4*$H$4+I3796*$D$4*$J$4+J3796*$F$4*$L$4</x:f>
        <x:v>217.99999999999994</x:v>
      </x:c>
      <x:c r="L3796" s="29" t="str">
        <x:v>ppm niko 2028</x:v>
      </x:c>
      <x:c r="M3796" s="39" t="str">
        <x:v>VOLVO//30889693//6649//2237743100//99W20//4991250005//ZEUNA STÄRKER//GERMANY//METALLER 1,36 KG</x:v>
      </x:c>
      <x:c r="N3796" s="58" t="n">
        <x:v>218</x:v>
      </x:c>
      <x:c r="O3796" s="59" t="n">
        <x:v>1000.5980874211706</x:v>
      </x:c>
      <x:c r="P3796" s="60" t="str">
        <x:v>Calibrated to live price</x:v>
      </x:c>
      <x:c r="Q3796" s="61" t="n">
        <x:f>IF(N3796="","",K3796-N3796)</x:f>
        <x:v>-5.684341886080802e-14</x:v>
      </x:c>
    </x:row>
    <x:row r="3797">
      <x:c r="A3797" s="37" t="str">
        <x:v>30889694</x:v>
      </x:c>
      <x:c r="B3797" s="37" t="str">
        <x:v>30889694</x:v>
      </x:c>
      <x:c r="C3797" s="29" t="str">
        <x:v>Volvo</x:v>
      </x:c>
      <x:c r="D3797" s="30" t="n">
        <x:v>1070</x:v>
      </x:c>
      <x:c r="E3797" s="30" t="n">
        <x:v>368.7383178</x:v>
      </x:c>
      <x:c r="F3797" s="30" t="n">
        <x:v>4593.551402</x:v>
      </x:c>
      <x:c r="G3797" s="30" t="n">
        <x:v>318.3831776</x:v>
      </x:c>
      <x:c r="H3797" s="31" t="n">
        <x:f>IF(O3797&gt;0,O3797,D3797)*E3797/1000000/31.1034768</x:f>
        <x:v>0.012685077060131104</x:v>
      </x:c>
      <x:c r="I3797" s="31" t="n">
        <x:f>IF(O3797&gt;0,O3797,D3797)*F3797/1000000/31.1034768</x:f>
        <x:v>0.1580241344639645</x:v>
      </x:c>
      <x:c r="J3797" s="31" t="n">
        <x:f>IF(O3797&gt;0,O3797,D3797)*G3797/1000000/31.1034768</x:f>
        <x:v>0.010952794834563318</x:v>
      </x:c>
      <x:c r="K3797" s="32" t="n">
        <x:f>H3797*$B$4*$H$4+I3797*$D$4*$J$4+J3797*$F$4*$L$4</x:f>
        <x:v>282.9457027285914</x:v>
      </x:c>
      <x:c r="L3797" s="29" t="str">
        <x:v>Niko ppm 2020</x:v>
      </x:c>
      <x:c r="M3797" s="39" t="str">
        <x:v>VOLVO//30889694//6649//223 7855 100//99 W 25//4991460014//4991710005//ZEUNA STÄRKER//GERMNY//Brick 2 Metaller 1,38 Kg</x:v>
      </x:c>
      <x:c r="N3797" s="58"/>
      <x:c r="O3797" s="59"/>
      <x:c r="P3797" s="60" t="str">
        <x:v>No live-price match</x:v>
      </x:c>
      <x:c r="Q3797" s="61" t="str">
        <x:f>IF(N3797="","",K3797-N3797)</x:f>
      </x:c>
    </x:row>
    <x:row r="3798">
      <x:c r="A3798" s="37" t="str">
        <x:v>30900641</x:v>
      </x:c>
      <x:c r="B3798" s="37" t="str">
        <x:v>30900641</x:v>
      </x:c>
      <x:c r="C3798" s="29" t="str"/>
      <x:c r="D3798" s="30" t="n">
        <x:v>8054.83</x:v>
      </x:c>
      <x:c r="E3798" s="30" t="n">
        <x:v>220.53</x:v>
      </x:c>
      <x:c r="F3798" s="30" t="n">
        <x:v>61.86</x:v>
      </x:c>
      <x:c r="G3798" s="30" t="n">
        <x:v>562.47</x:v>
      </x:c>
      <x:c r="H3798" s="31" t="n">
        <x:f>IF(O3798&gt;0,O3798,D3798)*E3798/1000000/31.1034768</x:f>
        <x:v>0.019114169012003072</x:v>
      </x:c>
      <x:c r="I3798" s="31" t="n">
        <x:f>IF(O3798&gt;0,O3798,D3798)*F3798/1000000/31.1034768</x:f>
        <x:v>0.00536164011736503</x:v>
      </x:c>
      <x:c r="J3798" s="31" t="n">
        <x:f>IF(O3798&gt;0,O3798,D3798)*G3798/1000000/31.1034768</x:f>
        <x:v>0.04875140182370367</x:v>
      </x:c>
      <x:c r="K3798" s="32" t="n">
        <x:f>H3798*$B$4*$H$4+I3798*$D$4*$J$4+J3798*$F$4*$L$4</x:f>
        <x:v>417.0000000000001</x:v>
      </x:c>
      <x:c r="L3798" s="29" t="str">
        <x:v>Niko ppm 207</x:v>
      </x:c>
      <x:c r="M3798" s="39" t="str"/>
      <x:c r="N3798" s="58" t="n">
        <x:v>417</x:v>
      </x:c>
      <x:c r="O3798" s="59" t="n">
        <x:v>2695.855948923577</x:v>
      </x:c>
      <x:c r="P3798" s="60" t="str">
        <x:v>Calibrated to live price</x:v>
      </x:c>
      <x:c r="Q3798" s="61" t="n">
        <x:f>IF(N3798="","",K3798-N3798)</x:f>
        <x:v>1.1368683772161603e-13</x:v>
      </x:c>
    </x:row>
    <x:row r="3799">
      <x:c r="A3799" s="37" t="str">
        <x:v>30A09AA</x:v>
      </x:c>
      <x:c r="B3799" s="37" t="str">
        <x:v>30A09AA</x:v>
      </x:c>
      <x:c r="C3799" s="29" t="str">
        <x:v>Ford</x:v>
      </x:c>
      <x:c r="D3799" s="30" t="n">
        <x:v>1140</x:v>
      </x:c>
      <x:c r="E3799" s="30" t="n">
        <x:v>0</x:v>
      </x:c>
      <x:c r="F3799" s="30" t="n">
        <x:v>644.7192981999999</x:v>
      </x:c>
      <x:c r="G3799" s="30" t="n">
        <x:v>888.8947367999999</x:v>
      </x:c>
      <x:c r="H3799" s="31" t="n">
        <x:f>IF(O3799&gt;0,O3799,D3799)*E3799/1000000/31.1034768</x:f>
        <x:v>0</x:v>
      </x:c>
      <x:c r="I3799" s="31" t="n">
        <x:f>IF(O3799&gt;0,O3799,D3799)*F3799/1000000/31.1034768</x:f>
        <x:v>0.023630155711338356</x:v>
      </x:c>
      <x:c r="J3799" s="31" t="n">
        <x:f>IF(O3799&gt;0,O3799,D3799)*G3799/1000000/31.1034768</x:f>
        <x:v>0.03257963752631024</x:v>
      </x:c>
      <x:c r="K3799" s="32" t="n">
        <x:f>H3799*$B$4*$H$4+I3799*$D$4*$J$4+J3799*$F$4*$L$4</x:f>
        <x:v>281.6824870062648</x:v>
      </x:c>
      <x:c r="L3799" s="29" t="str">
        <x:v>Niko ppm 2020</x:v>
      </x:c>
      <x:c r="M3799" s="39" t="str">
        <x:v>Ford//30AO9AA//T2A1A//1.6 Stage 4//001 D 739//FoMoCo A</x:v>
      </x:c>
      <x:c r="N3799" s="58"/>
      <x:c r="O3799" s="59"/>
      <x:c r="P3799" s="60" t="str">
        <x:v>No live-price match</x:v>
      </x:c>
      <x:c r="Q3799" s="61" t="str">
        <x:f>IF(N3799="","",K3799-N3799)</x:f>
      </x:c>
    </x:row>
    <x:row r="3800">
      <x:c r="A3800" s="37" t="str">
        <x:v>30Z31201</x:v>
      </x:c>
      <x:c r="B3800" s="37" t="str">
        <x:v>30Z31201</x:v>
      </x:c>
      <x:c r="C3800" s="29" t="str">
        <x:v>Volvo</x:v>
      </x:c>
      <x:c r="D3800" s="30" t="n">
        <x:v>1020</x:v>
      </x:c>
      <x:c r="E3800" s="30" t="n">
        <x:v>1344.705882</x:v>
      </x:c>
      <x:c r="F3800" s="30" t="n">
        <x:v>2923.235294</x:v>
      </x:c>
      <x:c r="G3800" s="30" t="n">
        <x:v>807.5294117999999</x:v>
      </x:c>
      <x:c r="H3800" s="31" t="n">
        <x:f>IF(O3800&gt;0,O3800,D3800)*E3800/1000000/31.1034768</x:f>
        <x:v>0.044097963981955875</x:v>
      </x:c>
      <x:c r="I3800" s="31" t="n">
        <x:f>IF(O3800&gt;0,O3800,D3800)*F3800/1000000/31.1034768</x:f>
        <x:v>0.09586388103981996</x:v>
      </x:c>
      <x:c r="J3800" s="31" t="n">
        <x:f>IF(O3800&gt;0,O3800,D3800)*G3800/1000000/31.1034768</x:f>
        <x:v>0.02648192693480492</x:v>
      </x:c>
      <x:c r="K3800" s="32" t="n">
        <x:f>H3800*$B$4*$H$4+I3800*$D$4*$J$4+J3800*$F$4*$L$4</x:f>
        <x:v>382.67023896171247</x:v>
      </x:c>
      <x:c r="L3800" s="29" t="str">
        <x:v>Niko ppm 2020</x:v>
      </x:c>
      <x:c r="M3800" s="39" t="str">
        <x:v>VOLVO 30Z31201//25849//D 10569//2242 N 04W213//2197 N//FAURECIA//CHECH REPUBLIK</x:v>
      </x:c>
      <x:c r="N3800" s="58"/>
      <x:c r="O3800" s="59"/>
      <x:c r="P3800" s="60" t="str">
        <x:v>No live-price match</x:v>
      </x:c>
      <x:c r="Q3800" s="61" t="str">
        <x:f>IF(N3800="","",K3800-N3800)</x:f>
      </x:c>
    </x:row>
    <x:row r="3801">
      <x:c r="A3801" s="37" t="str">
        <x:v>31022</x:v>
      </x:c>
      <x:c r="B3801" s="37" t="str">
        <x:v>31022</x:v>
      </x:c>
      <x:c r="C3801" s="29" t="str">
        <x:v>Toyota</x:v>
      </x:c>
      <x:c r="D3801" s="30" t="n">
        <x:v>520</x:v>
      </x:c>
      <x:c r="E3801" s="30" t="n">
        <x:v>6245.000000000001</x:v>
      </x:c>
      <x:c r="F3801" s="30" t="n">
        <x:v>0</x:v>
      </x:c>
      <x:c r="G3801" s="30" t="n">
        <x:v>0</x:v>
      </x:c>
      <x:c r="H3801" s="31" t="n">
        <x:f>IF(O3801&gt;0,O3801,D3801)*E3801/1000000/31.1034768</x:f>
        <x:v>0.10440633440696251</x:v>
      </x:c>
      <x:c r="I3801" s="31" t="n">
        <x:f>IF(O3801&gt;0,O3801,D3801)*F3801/1000000/31.1034768</x:f>
        <x:v>0</x:v>
      </x:c>
      <x:c r="J3801" s="31" t="n">
        <x:f>IF(O3801&gt;0,O3801,D3801)*G3801/1000000/31.1034768</x:f>
        <x:v>0</x:v>
      </x:c>
      <x:c r="K3801" s="32" t="n">
        <x:f>H3801*$B$4*$H$4+I3801*$D$4*$J$4+J3801*$F$4*$L$4</x:f>
        <x:v>159.74169164265265</x:v>
      </x:c>
      <x:c r="L3801" s="29" t="str">
        <x:v>Niko ppm 2020</x:v>
      </x:c>
      <x:c r="M3801" s="39" t="str">
        <x:v>TOYOTA//31022</x:v>
      </x:c>
      <x:c r="N3801" s="58"/>
      <x:c r="O3801" s="59"/>
      <x:c r="P3801" s="60" t="str">
        <x:v>No live-price match</x:v>
      </x:c>
      <x:c r="Q3801" s="61" t="str">
        <x:f>IF(N3801="","",K3801-N3801)</x:f>
      </x:c>
    </x:row>
    <x:row r="3802">
      <x:c r="A3802" s="37" t="str">
        <x:v>310221</x:v>
      </x:c>
      <x:c r="B3802" s="37" t="str">
        <x:v>310221</x:v>
      </x:c>
      <x:c r="C3802" s="29" t="str">
        <x:v>Toyota</x:v>
      </x:c>
      <x:c r="D3802" s="30" t="n">
        <x:v>500</x:v>
      </x:c>
      <x:c r="E3802" s="30" t="n">
        <x:v>6515</x:v>
      </x:c>
      <x:c r="F3802" s="30" t="n">
        <x:v>0</x:v>
      </x:c>
      <x:c r="G3802" s="30" t="n">
        <x:v>0</x:v>
      </x:c>
      <x:c r="H3802" s="31" t="n">
        <x:f>IF(O3802&gt;0,O3802,D3802)*E3802/1000000/31.1034768</x:f>
        <x:v>0.10473105694730564</x:v>
      </x:c>
      <x:c r="I3802" s="31" t="n">
        <x:f>IF(O3802&gt;0,O3802,D3802)*F3802/1000000/31.1034768</x:f>
        <x:v>0</x:v>
      </x:c>
      <x:c r="J3802" s="31" t="n">
        <x:f>IF(O3802&gt;0,O3802,D3802)*G3802/1000000/31.1034768</x:f>
        <x:v>0</x:v>
      </x:c>
      <x:c r="K3802" s="32" t="n">
        <x:f>H3802*$B$4*$H$4+I3802*$D$4*$J$4+J3802*$F$4*$L$4</x:f>
        <x:v>160.23851712937764</x:v>
      </x:c>
      <x:c r="L3802" s="29" t="str">
        <x:v>Niko ppm 2020</x:v>
      </x:c>
      <x:c r="M3802" s="39" t="str">
        <x:v>TOYOTA//310221</x:v>
      </x:c>
      <x:c r="N3802" s="58"/>
      <x:c r="O3802" s="59"/>
      <x:c r="P3802" s="60" t="str">
        <x:v>No live-price match</x:v>
      </x:c>
      <x:c r="Q3802" s="61" t="str">
        <x:f>IF(N3802="","",K3802-N3802)</x:f>
      </x:c>
    </x:row>
    <x:row r="3803">
      <x:c r="A3803" s="37" t="str">
        <x:v>3110132300</x:v>
      </x:c>
      <x:c r="B3803" s="37" t="str">
        <x:v>3110132300</x:v>
      </x:c>
      <x:c r="C3803" s="29" t="str"/>
      <x:c r="D3803" s="30" t="n">
        <x:v>700</x:v>
      </x:c>
      <x:c r="E3803" s="30" t="n">
        <x:v>300</x:v>
      </x:c>
      <x:c r="F3803" s="30" t="n">
        <x:v>2800</x:v>
      </x:c>
      <x:c r="G3803" s="30" t="n">
        <x:v>700</x:v>
      </x:c>
      <x:c r="H3803" s="31" t="n">
        <x:f>IF(O3803&gt;0,O3803,D3803)*E3803/1000000/31.1034768</x:f>
        <x:v>0.006751656779411876</x:v>
      </x:c>
      <x:c r="I3803" s="31" t="n">
        <x:f>IF(O3803&gt;0,O3803,D3803)*F3803/1000000/31.1034768</x:f>
        <x:v>0.06301546327451084</x:v>
      </x:c>
      <x:c r="J3803" s="31" t="n">
        <x:f>IF(O3803&gt;0,O3803,D3803)*G3803/1000000/31.1034768</x:f>
        <x:v>0.01575386581862771</x:v>
      </x:c>
      <x:c r="K3803" s="32" t="n">
        <x:f>H3803*$B$4*$H$4+I3803*$D$4*$J$4+J3803*$F$4*$L$4</x:f>
        <x:v>204.57520041617983</x:v>
      </x:c>
      <x:c r="L3803" s="29" t="str">
        <x:v>ppm niko 2028</x:v>
      </x:c>
      <x:c r="M3803" s="39" t="str"/>
      <x:c r="N3803" s="58"/>
      <x:c r="O3803" s="59"/>
      <x:c r="P3803" s="60" t="str">
        <x:v>No live-price match</x:v>
      </x:c>
      <x:c r="Q3803" s="61" t="str">
        <x:f>IF(N3803="","",K3803-N3803)</x:f>
      </x:c>
    </x:row>
    <x:row r="3804">
      <x:c r="A3804" s="37" t="str">
        <x:v>3110188300H</x:v>
      </x:c>
      <x:c r="B3804" s="37" t="str">
        <x:v>3110188300H</x:v>
      </x:c>
      <x:c r="C3804" s="29" t="str">
        <x:v>Ford</x:v>
      </x:c>
      <x:c r="D3804" s="30" t="n">
        <x:v>3320</x:v>
      </x:c>
      <x:c r="E3804" s="30" t="n">
        <x:v>362.00000000000006</x:v>
      </x:c>
      <x:c r="F3804" s="30" t="n">
        <x:v>315</x:v>
      </x:c>
      <x:c r="G3804" s="30" t="n">
        <x:v>0</x:v>
      </x:c>
      <x:c r="H3804" s="31" t="n">
        <x:f>IF(O3804&gt;0,O3804,D3804)*E3804/1000000/31.1034768</x:f>
        <x:v>0.038640053256039864</x:v>
      </x:c>
      <x:c r="I3804" s="31" t="n">
        <x:f>IF(O3804&gt;0,O3804,D3804)*F3804/1000000/31.1034768</x:f>
        <x:v>0.03362325076147114</x:v>
      </x:c>
      <x:c r="J3804" s="31" t="n">
        <x:f>IF(O3804&gt;0,O3804,D3804)*G3804/1000000/31.1034768</x:f>
        <x:v>0</x:v>
      </x:c>
      <x:c r="K3804" s="32" t="n">
        <x:f>H3804*$B$4*$H$4+I3804*$D$4*$J$4+J3804*$F$4*$L$4</x:f>
        <x:v>96.94543858839603</x:v>
      </x:c>
      <x:c r="L3804" s="29" t="str">
        <x:v>Niko ppm 2020</x:v>
      </x:c>
      <x:c r="M3804" s="39" t="str">
        <x:v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x:v>
      </x:c>
      <x:c r="N3804" s="58"/>
      <x:c r="O3804" s="59"/>
      <x:c r="P3804" s="60" t="str">
        <x:v>No live-price match</x:v>
      </x:c>
      <x:c r="Q3804" s="61" t="str">
        <x:f>IF(N3804="","",K3804-N3804)</x:f>
      </x:c>
    </x:row>
    <x:row r="3805">
      <x:c r="A3805" s="37" t="str">
        <x:v>3110211600</x:v>
      </x:c>
      <x:c r="B3805" s="37" t="str">
        <x:v>3110211600</x:v>
      </x:c>
      <x:c r="C3805" s="29" t="str">
        <x:v>VOLVO</x:v>
      </x:c>
      <x:c r="D3805" s="30" t="n">
        <x:v>680</x:v>
      </x:c>
      <x:c r="E3805" s="30" t="n">
        <x:v>0</x:v>
      </x:c>
      <x:c r="F3805" s="30" t="n">
        <x:v>293</x:v>
      </x:c>
      <x:c r="G3805" s="30" t="n">
        <x:v>196</x:v>
      </x:c>
      <x:c r="H3805" s="31" t="n">
        <x:f>IF(O3805&gt;0,O3805,D3805)*E3805/1000000/31.1034768</x:f>
        <x:v>0</x:v>
      </x:c>
      <x:c r="I3805" s="31" t="n">
        <x:f>IF(O3805&gt;0,O3805,D3805)*F3805/1000000/31.1034768</x:f>
        <x:v>0.006443688130429301</x:v>
      </x:c>
      <x:c r="J3805" s="31" t="n">
        <x:f>IF(O3805&gt;0,O3805,D3805)*G3805/1000000/31.1034768</x:f>
        <x:v>0.00431045349339298</x:v>
      </x:c>
      <x:c r="K3805" s="32" t="n">
        <x:f>H3805*$B$4*$H$4+I3805*$D$4*$J$4+J3805*$F$4*$L$4</x:f>
        <x:v>40.99999999999999</x:v>
      </x:c>
      <x:c r="L3805" s="29" t="str">
        <x:v>ppm niko 2028</x:v>
      </x:c>
      <x:c r="M3805" s="39" t="str">
        <x:v>763922 --&gt; 1809 / Bronza / Su kolektoriumi / Peter Preston / LG</x:v>
      </x:c>
      <x:c r="N3805" s="58" t="n">
        <x:v>41</x:v>
      </x:c>
      <x:c r="O3805" s="59" t="n">
        <x:v>684.0310725980995</x:v>
      </x:c>
      <x:c r="P3805" s="60" t="str">
        <x:v>Calibrated to live price</x:v>
      </x:c>
      <x:c r="Q3805" s="61" t="n">
        <x:f>IF(N3805="","",K3805-N3805)</x:f>
        <x:v>-7.105427357601002e-15</x:v>
      </x:c>
    </x:row>
    <x:row r="3806">
      <x:c r="A3806" s="37" t="str">
        <x:v>311099100</x:v>
      </x:c>
      <x:c r="B3806" s="37" t="str">
        <x:v>311099100</x:v>
      </x:c>
      <x:c r="C3806" s="29" t="str">
        <x:v>Volvo</x:v>
      </x:c>
      <x:c r="D3806" s="30" t="n">
        <x:v>680</x:v>
      </x:c>
      <x:c r="E3806" s="30" t="n">
        <x:v>457.5</x:v>
      </x:c>
      <x:c r="F3806" s="30" t="n">
        <x:v>234</x:v>
      </x:c>
      <x:c r="G3806" s="30" t="n">
        <x:v>459.5</x:v>
      </x:c>
      <x:c r="H3806" s="31" t="n">
        <x:f>IF(O3806&gt;0,O3806,D3806)*E3806/1000000/31.1034768</x:f>
        <x:v>0.010002097257500165</x:v>
      </x:c>
      <x:c r="I3806" s="31" t="n">
        <x:f>IF(O3806&gt;0,O3806,D3806)*F3806/1000000/31.1034768</x:f>
        <x:v>0.005115826794000085</x:v>
      </x:c>
      <x:c r="J3806" s="31" t="n">
        <x:f>IF(O3806&gt;0,O3806,D3806)*G3806/1000000/31.1034768</x:f>
        <x:v>0.0100458222728335</x:v>
      </x:c>
      <x:c r="K3806" s="32" t="n">
        <x:f>H3806*$B$4*$H$4+I3806*$D$4*$J$4+J3806*$F$4*$L$4</x:f>
        <x:v>99.71730234351165</x:v>
      </x:c>
      <x:c r="L3806" s="29" t="str">
        <x:v>Niko ppm 2020</x:v>
      </x:c>
      <x:c r="M3806" s="39" t="str">
        <x:v>VOLVO 311099100//630521//KAT 074//SWEDEN</x:v>
      </x:c>
      <x:c r="N3806" s="58"/>
      <x:c r="O3806" s="59"/>
      <x:c r="P3806" s="60" t="str">
        <x:v>No live-price match</x:v>
      </x:c>
      <x:c r="Q3806" s="61" t="str">
        <x:f>IF(N3806="","",K3806-N3806)</x:f>
      </x:c>
    </x:row>
    <x:row r="3807">
      <x:c r="A3807" s="37" t="str">
        <x:v>31219045</x:v>
      </x:c>
      <x:c r="B3807" s="37" t="str">
        <x:v>31219045</x:v>
      </x:c>
      <x:c r="C3807" s="29" t="str">
        <x:v>Volvo</x:v>
      </x:c>
      <x:c r="D3807" s="30" t="n">
        <x:v>3760</x:v>
      </x:c>
      <x:c r="E3807" s="30" t="n">
        <x:v>910</x:v>
      </x:c>
      <x:c r="F3807" s="30" t="n">
        <x:v>0</x:v>
      </x:c>
      <x:c r="G3807" s="30" t="n">
        <x:v>0</x:v>
      </x:c>
      <x:c r="H3807" s="31" t="n">
        <x:f>IF(O3807&gt;0,O3807,D3807)*E3807/1000000/31.1034768</x:f>
        <x:v>0.11000699445921751</x:v>
      </x:c>
      <x:c r="I3807" s="31" t="n">
        <x:f>IF(O3807&gt;0,O3807,D3807)*F3807/1000000/31.1034768</x:f>
        <x:v>0</x:v>
      </x:c>
      <x:c r="J3807" s="31" t="n">
        <x:f>IF(O3807&gt;0,O3807,D3807)*G3807/1000000/31.1034768</x:f>
        <x:v>0</x:v>
      </x:c>
      <x:c r="K3807" s="32" t="n">
        <x:f>H3807*$B$4*$H$4+I3807*$D$4*$J$4+J3807*$F$4*$L$4</x:f>
        <x:v>168.31070152260278</x:v>
      </x:c>
      <x:c r="L3807" s="29" t="str">
        <x:v>Niko ppm 2020</x:v>
      </x:c>
      <x:c r="M3807" s="39" t="str">
        <x:v>VOLVO 31219054//BQ7QA//237 8636 200//07W 46 NJ//VS3022/177/3017//ARVIN MERITOR GERMANY</x:v>
      </x:c>
      <x:c r="N3807" s="58"/>
      <x:c r="O3807" s="59"/>
      <x:c r="P3807" s="60" t="str">
        <x:v>No live-price match</x:v>
      </x:c>
      <x:c r="Q3807" s="61" t="str">
        <x:f>IF(N3807="","",K3807-N3807)</x:f>
      </x:c>
    </x:row>
    <x:row r="3808">
      <x:c r="A3808" s="37" t="str">
        <x:v>31219700</x:v>
      </x:c>
      <x:c r="B3808" s="37" t="str">
        <x:v>31219700</x:v>
      </x:c>
      <x:c r="C3808" s="29" t="str">
        <x:v>VOLVO</x:v>
      </x:c>
      <x:c r="D3808" s="30" t="n">
        <x:v>3800</x:v>
      </x:c>
      <x:c r="E3808" s="30" t="n">
        <x:v>874</x:v>
      </x:c>
      <x:c r="F3808" s="30" t="n">
        <x:v>0</x:v>
      </x:c>
      <x:c r="G3808" s="30" t="n">
        <x:v>0</x:v>
      </x:c>
      <x:c r="H3808" s="31" t="n">
        <x:f>IF(O3808&gt;0,O3808,D3808)*E3808/1000000/31.1034768</x:f>
        <x:v>0.1065359477124183</x:v>
      </x:c>
      <x:c r="I3808" s="31" t="n">
        <x:f>IF(O3808&gt;0,O3808,D3808)*F3808/1000000/31.1034768</x:f>
        <x:v>0</x:v>
      </x:c>
      <x:c r="J3808" s="31" t="n">
        <x:f>IF(O3808&gt;0,O3808,D3808)*G3808/1000000/31.1034768</x:f>
        <x:v>0</x:v>
      </x:c>
      <x:c r="K3808" s="32" t="n">
        <x:f>H3808*$B$4*$H$4+I3808*$D$4*$J$4+J3808*$F$4*$L$4</x:f>
        <x:v>163</x:v>
      </x:c>
      <x:c r="L3808" s="29" t="str">
        <x:v>ppm niko 2028</x:v>
      </x:c>
      <x:c r="M3808" s="39" t="str">
        <x:v>BQ7QA/2378984300 / PDF / F</x:v>
      </x:c>
      <x:c r="N3808" s="58" t="n">
        <x:v>163</x:v>
      </x:c>
      <x:c r="O3808" s="59" t="n">
        <x:v>3791.348258626105</x:v>
      </x:c>
      <x:c r="P3808" s="60" t="str">
        <x:v>Calibrated to live price</x:v>
      </x:c>
      <x:c r="Q3808" s="61" t="n">
        <x:f>IF(N3808="","",K3808-N3808)</x:f>
        <x:v>0</x:v>
      </x:c>
    </x:row>
    <x:row r="3809">
      <x:c r="A3809" s="37" t="str">
        <x:v>31219933</x:v>
      </x:c>
      <x:c r="B3809" s="37" t="str">
        <x:v>31219933</x:v>
      </x:c>
      <x:c r="C3809" s="29" t="str"/>
      <x:c r="D3809" s="30" t="n">
        <x:v>1000</x:v>
      </x:c>
      <x:c r="E3809" s="30" t="n">
        <x:v>0</x:v>
      </x:c>
      <x:c r="F3809" s="30" t="n">
        <x:v>850</x:v>
      </x:c>
      <x:c r="G3809" s="30" t="n">
        <x:v>244</x:v>
      </x:c>
      <x:c r="H3809" s="31" t="n">
        <x:f>IF(O3809&gt;0,O3809,D3809)*E3809/1000000/31.1034768</x:f>
        <x:v>0</x:v>
      </x:c>
      <x:c r="I3809" s="31" t="n">
        <x:f>IF(O3809&gt;0,O3809,D3809)*F3809/1000000/31.1034768</x:f>
        <x:v>0.027328134583333785</x:v>
      </x:c>
      <x:c r="J3809" s="31" t="n">
        <x:f>IF(O3809&gt;0,O3809,D3809)*G3809/1000000/31.1034768</x:f>
        <x:v>0.007844782162745227</x:v>
      </x:c>
      <x:c r="K3809" s="32" t="n">
        <x:f>H3809*$B$4*$H$4+I3809*$D$4*$J$4+J3809*$F$4*$L$4</x:f>
        <x:v>92.16879574054563</x:v>
      </x:c>
      <x:c r="L3809" s="29" t="str">
        <x:v>ppm niko 2028</x:v>
      </x:c>
      <x:c r="M3809" s="39" t="str"/>
      <x:c r="N3809" s="58"/>
      <x:c r="O3809" s="59"/>
      <x:c r="P3809" s="60" t="str">
        <x:v>No live-price match</x:v>
      </x:c>
      <x:c r="Q3809" s="61" t="str">
        <x:f>IF(N3809="","",K3809-N3809)</x:f>
      </x:c>
    </x:row>
    <x:row r="3810">
      <x:c r="A3810" s="37" t="str">
        <x:v>31293014</x:v>
      </x:c>
      <x:c r="B3810" s="37" t="str">
        <x:v>31293014</x:v>
      </x:c>
      <x:c r="C3810" s="29" t="str"/>
      <x:c r="D3810" s="30" t="n">
        <x:v>1959.66</x:v>
      </x:c>
      <x:c r="E3810" s="30" t="n">
        <x:v>468.93</x:v>
      </x:c>
      <x:c r="F3810" s="30" t="n">
        <x:v>51.64</x:v>
      </x:c>
      <x:c r="G3810" s="30" t="n">
        <x:v>1119.9</x:v>
      </x:c>
      <x:c r="H3810" s="31" t="n">
        <x:f>IF(O3810&gt;0,O3810,D3810)*E3810/1000000/31.1034768</x:f>
        <x:v>0.008254101586055678</x:v>
      </x:c>
      <x:c r="I3810" s="31" t="n">
        <x:f>IF(O3810&gt;0,O3810,D3810)*F3810/1000000/31.1034768</x:f>
        <x:v>0.0009089668093402324</x:v>
      </x:c>
      <x:c r="J3810" s="31" t="n">
        <x:f>IF(O3810&gt;0,O3810,D3810)*G3810/1000000/31.1034768</x:f>
        <x:v>0.019712469592953644</x:v>
      </x:c>
      <x:c r="K3810" s="32" t="n">
        <x:f>H3810*$B$4*$H$4+I3810*$D$4*$J$4+J3810*$F$4*$L$4</x:f>
        <x:v>167.99999999999997</x:v>
      </x:c>
      <x:c r="L3810" s="29" t="str">
        <x:v>Niko ppm 207</x:v>
      </x:c>
      <x:c r="M3810" s="39" t="str"/>
      <x:c r="N3810" s="58" t="n">
        <x:v>168</x:v>
      </x:c>
      <x:c r="O3810" s="59" t="n">
        <x:v>547.4831151487982</x:v>
      </x:c>
      <x:c r="P3810" s="60" t="str">
        <x:v>Calibrated to live price</x:v>
      </x:c>
      <x:c r="Q3810" s="61" t="n">
        <x:f>IF(N3810="","",K3810-N3810)</x:f>
        <x:v>-2.842170943040401e-14</x:v>
      </x:c>
    </x:row>
    <x:row r="3811">
      <x:c r="A3811" s="37" t="str">
        <x:v>31293014 (1/2)</x:v>
      </x:c>
      <x:c r="B3811" s="37" t="str">
        <x:v>3129301412</x:v>
      </x:c>
      <x:c r="C3811" s="29" t="str"/>
      <x:c r="D3811" s="30" t="n">
        <x:v>442.86</x:v>
      </x:c>
      <x:c r="E3811" s="30" t="n">
        <x:v>475.17</x:v>
      </x:c>
      <x:c r="F3811" s="30" t="n">
        <x:v>244.58</x:v>
      </x:c>
      <x:c r="G3811" s="30" t="n">
        <x:v>973.3</x:v>
      </x:c>
      <x:c r="H3811" s="31" t="n">
        <x:f>IF(O3811&gt;0,O3811,D3811)*E3811/1000000/31.1034768</x:f>
        <x:v>0.0031960495513586435</x:v>
      </x:c>
      <x:c r="I3811" s="31" t="n">
        <x:f>IF(O3811&gt;0,O3811,D3811)*F3811/1000000/31.1034768</x:f>
        <x:v>0.0016450739719917021</x:v>
      </x:c>
      <x:c r="J3811" s="31" t="n">
        <x:f>IF(O3811&gt;0,O3811,D3811)*G3811/1000000/31.1034768</x:f>
        <x:v>0.006546530774959209</x:v>
      </x:c>
      <x:c r="K3811" s="32" t="n">
        <x:f>H3811*$B$4*$H$4+I3811*$D$4*$J$4+J3811*$F$4*$L$4</x:f>
        <x:v>57.99999999999999</x:v>
      </x:c>
      <x:c r="L3811" s="29" t="str">
        <x:v>Niko ppm 207</x:v>
      </x:c>
      <x:c r="M3811" s="39" t="str"/>
      <x:c r="N3811" s="58" t="n">
        <x:v>58</x:v>
      </x:c>
      <x:c r="O3811" s="59" t="n">
        <x:v>209.20565917952305</x:v>
      </x:c>
      <x:c r="P3811" s="60" t="str">
        <x:v>Calibrated to live price</x:v>
      </x:c>
      <x:c r="Q3811" s="61" t="n">
        <x:f>IF(N3811="","",K3811-N3811)</x:f>
        <x:v>-7.105427357601002e-15</x:v>
      </x:c>
    </x:row>
    <x:row r="3812">
      <x:c r="A3812" s="37" t="str">
        <x:v>31293159</x:v>
      </x:c>
      <x:c r="B3812" s="37" t="str">
        <x:v>31293159</x:v>
      </x:c>
      <x:c r="C3812" s="29" t="str"/>
      <x:c r="D3812" s="30" t="n">
        <x:v>1384.87</x:v>
      </x:c>
      <x:c r="E3812" s="30" t="n">
        <x:v>631.3</x:v>
      </x:c>
      <x:c r="F3812" s="30" t="n">
        <x:v>287.06</x:v>
      </x:c>
      <x:c r="G3812" s="30" t="n">
        <x:v>695.87</x:v>
      </x:c>
      <x:c r="H3812" s="31" t="n">
        <x:f>IF(O3812&gt;0,O3812,D3812)*E3812/1000000/31.1034768</x:f>
        <x:v>0.017053314900365917</x:v>
      </x:c>
      <x:c r="I3812" s="31" t="n">
        <x:f>IF(O3812&gt;0,O3812,D3812)*F3812/1000000/31.1034768</x:f>
        <x:v>0.007754355417866371</x:v>
      </x:c>
      <x:c r="J3812" s="31" t="n">
        <x:f>IF(O3812&gt;0,O3812,D3812)*G3812/1000000/31.1034768</x:f>
        <x:v>0.018797545128651404</x:v>
      </x:c>
      <x:c r="K3812" s="32" t="n">
        <x:f>H3812*$B$4*$H$4+I3812*$D$4*$J$4+J3812*$F$4*$L$4</x:f>
        <x:v>182.00000000000006</x:v>
      </x:c>
      <x:c r="L3812" s="29" t="str">
        <x:v>Niko ppm 207</x:v>
      </x:c>
      <x:c r="M3812" s="39" t="str"/>
      <x:c r="N3812" s="58" t="n">
        <x:v>182</x:v>
      </x:c>
      <x:c r="O3812" s="59" t="n">
        <x:v>840.1986129678846</x:v>
      </x:c>
      <x:c r="P3812" s="60" t="str">
        <x:v>Calibrated to live price</x:v>
      </x:c>
      <x:c r="Q3812" s="61" t="n">
        <x:f>IF(N3812="","",K3812-N3812)</x:f>
        <x:v>5.684341886080802e-14</x:v>
      </x:c>
    </x:row>
    <x:row r="3813">
      <x:c r="A3813" s="37" t="str">
        <x:v>31293159 (1/2)</x:v>
      </x:c>
      <x:c r="B3813" s="37" t="str">
        <x:v>3129315912</x:v>
      </x:c>
      <x:c r="C3813" s="29" t="str"/>
      <x:c r="D3813" s="30" t="n">
        <x:v>449.89</x:v>
      </x:c>
      <x:c r="E3813" s="30" t="n">
        <x:v>551.54</x:v>
      </x:c>
      <x:c r="F3813" s="30" t="n">
        <x:v>195.89</x:v>
      </x:c>
      <x:c r="G3813" s="30" t="n">
        <x:v>1109.23</x:v>
      </x:c>
      <x:c r="H3813" s="31" t="n">
        <x:f>IF(O3813&gt;0,O3813,D3813)*E3813/1000000/31.1034768</x:f>
        <x:v>0.003281123032795306</x:v>
      </x:c>
      <x:c r="I3813" s="31" t="n">
        <x:f>IF(O3813&gt;0,O3813,D3813)*F3813/1000000/31.1034768</x:f>
        <x:v>0.0011653537203000191</x:v>
      </x:c>
      <x:c r="J3813" s="31" t="n">
        <x:f>IF(O3813&gt;0,O3813,D3813)*G3813/1000000/31.1034768</x:f>
        <x:v>0.006598832544634183</x:v>
      </x:c>
      <x:c r="K3813" s="32" t="n">
        <x:f>H3813*$B$4*$H$4+I3813*$D$4*$J$4+J3813*$F$4*$L$4</x:f>
        <x:v>57.99999999999999</x:v>
      </x:c>
      <x:c r="L3813" s="29" t="str">
        <x:v>Niko ppm 207</x:v>
      </x:c>
      <x:c r="M3813" s="39" t="str"/>
      <x:c r="N3813" s="58" t="n">
        <x:v>58</x:v>
      </x:c>
      <x:c r="O3813" s="59" t="n">
        <x:v>185.03523611795055</x:v>
      </x:c>
      <x:c r="P3813" s="60" t="str">
        <x:v>Calibrated to live price</x:v>
      </x:c>
      <x:c r="Q3813" s="61" t="n">
        <x:f>IF(N3813="","",K3813-N3813)</x:f>
        <x:v>-7.105427357601002e-15</x:v>
      </x:c>
    </x:row>
    <x:row r="3814">
      <x:c r="A3814" s="37" t="str">
        <x:v>31293464</x:v>
      </x:c>
      <x:c r="B3814" s="37" t="str">
        <x:v>31293464</x:v>
      </x:c>
      <x:c r="C3814" s="29" t="str">
        <x:v>Volvo</x:v>
      </x:c>
      <x:c r="D3814" s="30" t="n">
        <x:v>2300</x:v>
      </x:c>
      <x:c r="E3814" s="30" t="n">
        <x:v>1024</x:v>
      </x:c>
      <x:c r="F3814" s="30" t="n">
        <x:v>181.00000000000003</x:v>
      </x:c>
      <x:c r="G3814" s="30" t="n">
        <x:v>0</x:v>
      </x:c>
      <x:c r="H3814" s="31" t="n">
        <x:f>IF(O3814&gt;0,O3814,D3814)*E3814/1000000/31.1034768</x:f>
        <x:v>0.07572143831843262</x:v>
      </x:c>
      <x:c r="I3814" s="31" t="n">
        <x:f>IF(O3814&gt;0,O3814,D3814)*F3814/1000000/31.1034768</x:f>
        <x:v>0.01338435579651983</x:v>
      </x:c>
      <x:c r="J3814" s="31" t="n">
        <x:f>IF(O3814&gt;0,O3814,D3814)*G3814/1000000/31.1034768</x:f>
        <x:v>0</x:v>
      </x:c>
      <x:c r="K3814" s="32" t="n">
        <x:f>H3814*$B$4*$H$4+I3814*$D$4*$J$4+J3814*$F$4*$L$4</x:f>
        <x:v>130.91120089828672</x:v>
      </x:c>
      <x:c r="L3814" s="29" t="str">
        <x:v>Niko ppm 2020</x:v>
      </x:c>
      <x:c r="M3814" s="39" t="str">
        <x:v>VOLVO 31293464//BQ7QA//235-9262-200//EMCON TECHNOLOGIE//GERMANY 10W37//VS 39940103509//VS 3995150015//ZWEITER BRICK IST EIN METALLER//1,18 KG//PT : 1,3752//PD : 0,3311</x:v>
      </x:c>
      <x:c r="N3814" s="58"/>
      <x:c r="O3814" s="59"/>
      <x:c r="P3814" s="60" t="str">
        <x:v>No live-price match</x:v>
      </x:c>
      <x:c r="Q3814" s="61" t="str">
        <x:f>IF(N3814="","",K3814-N3814)</x:f>
      </x:c>
    </x:row>
    <x:row r="3815">
      <x:c r="A3815" s="37" t="str">
        <x:v>31293823</x:v>
      </x:c>
      <x:c r="B3815" s="37" t="str">
        <x:v>31293823</x:v>
      </x:c>
      <x:c r="C3815" s="29" t="str"/>
      <x:c r="D3815" s="30" t="n">
        <x:v>700</x:v>
      </x:c>
      <x:c r="E3815" s="30" t="n">
        <x:v>90</x:v>
      </x:c>
      <x:c r="F3815" s="30" t="n">
        <x:v>3000</x:v>
      </x:c>
      <x:c r="G3815" s="30" t="n">
        <x:v>0</x:v>
      </x:c>
      <x:c r="H3815" s="31" t="n">
        <x:f>IF(O3815&gt;0,O3815,D3815)*E3815/1000000/31.1034768</x:f>
        <x:v>0.0020254970338235627</x:v>
      </x:c>
      <x:c r="I3815" s="31" t="n">
        <x:f>IF(O3815&gt;0,O3815,D3815)*F3815/1000000/31.1034768</x:f>
        <x:v>0.06751656779411877</x:v>
      </x:c>
      <x:c r="J3815" s="31" t="n">
        <x:f>IF(O3815&gt;0,O3815,D3815)*G3815/1000000/31.1034768</x:f>
        <x:v>0</x:v>
      </x:c>
      <x:c r="K3815" s="32" t="n">
        <x:f>H3815*$B$4*$H$4+I3815*$D$4*$J$4+J3815*$F$4*$L$4</x:f>
        <x:v>79.05514923013368</x:v>
      </x:c>
      <x:c r="L3815" s="29" t="str">
        <x:v>ppm Niko 2006</x:v>
      </x:c>
      <x:c r="M3815" s="39" t="str"/>
      <x:c r="N3815" s="58"/>
      <x:c r="O3815" s="59"/>
      <x:c r="P3815" s="60" t="str">
        <x:v>No live-price match</x:v>
      </x:c>
      <x:c r="Q3815" s="61" t="str">
        <x:f>IF(N3815="","",K3815-N3815)</x:f>
      </x:c>
    </x:row>
    <x:row r="3816">
      <x:c r="A3816" s="37" t="str">
        <x:v>31293899</x:v>
      </x:c>
      <x:c r="B3816" s="37" t="str">
        <x:v>31293899</x:v>
      </x:c>
      <x:c r="C3816" s="29" t="str">
        <x:v>Volvo</x:v>
      </x:c>
      <x:c r="D3816" s="30" t="n">
        <x:v>4000</x:v>
      </x:c>
      <x:c r="E3816" s="30" t="n">
        <x:v>485</x:v>
      </x:c>
      <x:c r="F3816" s="30" t="n">
        <x:v>148.5</x:v>
      </x:c>
      <x:c r="G3816" s="30" t="n">
        <x:v>0</x:v>
      </x:c>
      <x:c r="H3816" s="31" t="n">
        <x:f>IF(O3816&gt;0,O3816,D3816)*E3816/1000000/31.1034768</x:f>
        <x:v>0.06237244834313828</x:v>
      </x:c>
      <x:c r="I3816" s="31" t="n">
        <x:f>IF(O3816&gt;0,O3816,D3816)*F3816/1000000/31.1034768</x:f>
        <x:v>0.01909754346176502</x:v>
      </x:c>
      <x:c r="J3816" s="31" t="n">
        <x:f>IF(O3816&gt;0,O3816,D3816)*G3816/1000000/31.1034768</x:f>
        <x:v>0</x:v>
      </x:c>
      <x:c r="K3816" s="32" t="n">
        <x:f>H3816*$B$4*$H$4+I3816*$D$4*$J$4+J3816*$F$4*$L$4</x:f>
        <x:v>116.91458235948723</x:v>
      </x:c>
      <x:c r="L3816" s="29" t="str">
        <x:v>Niko ppm 2020</x:v>
      </x:c>
      <x:c r="M3816" s="39" t="str">
        <x:v>VOLVO 31293899//78HL13-2540046-DAA//15W18//1464845X//1511870143FP//CZE</x:v>
      </x:c>
      <x:c r="N3816" s="58"/>
      <x:c r="O3816" s="59"/>
      <x:c r="P3816" s="60" t="str">
        <x:v>No live-price match</x:v>
      </x:c>
      <x:c r="Q3816" s="61" t="str">
        <x:f>IF(N3816="","",K3816-N3816)</x:f>
      </x:c>
    </x:row>
    <x:row r="3817">
      <x:c r="A3817" s="37" t="str">
        <x:v>31293953</x:v>
      </x:c>
      <x:c r="B3817" s="37" t="str">
        <x:v>31293953</x:v>
      </x:c>
      <x:c r="C3817" s="29" t="str"/>
      <x:c r="D3817" s="30" t="n">
        <x:v>1627.65</x:v>
      </x:c>
      <x:c r="E3817" s="30" t="n">
        <x:v>355.62</x:v>
      </x:c>
      <x:c r="F3817" s="30" t="n">
        <x:v>230.98</x:v>
      </x:c>
      <x:c r="G3817" s="30" t="n">
        <x:v>623.73</x:v>
      </x:c>
      <x:c r="H3817" s="31" t="n">
        <x:f>IF(O3817&gt;0,O3817,D3817)*E3817/1000000/31.1034768</x:f>
        <x:v>0.010441469282179249</x:v>
      </x:c>
      <x:c r="I3817" s="31" t="n">
        <x:f>IF(O3817&gt;0,O3817,D3817)*F3817/1000000/31.1034768</x:f>
        <x:v>0.006781875526679496</x:v>
      </x:c>
      <x:c r="J3817" s="31" t="n">
        <x:f>IF(O3817&gt;0,O3817,D3817)*G3817/1000000/31.1034768</x:f>
        <x:v>0.018313530272126607</x:v>
      </x:c>
      <x:c r="K3817" s="32" t="n">
        <x:f>H3817*$B$4*$H$4+I3817*$D$4*$J$4+J3817*$F$4*$L$4</x:f>
        <x:v>167.00000000000003</x:v>
      </x:c>
      <x:c r="L3817" s="29" t="str">
        <x:v>Niko ppm 207</x:v>
      </x:c>
      <x:c r="M3817" s="39" t="str"/>
      <x:c r="N3817" s="58" t="n">
        <x:v>167</x:v>
      </x:c>
      <x:c r="O3817" s="59" t="n">
        <x:v>913.2388436425816</x:v>
      </x:c>
      <x:c r="P3817" s="60" t="str">
        <x:v>Calibrated to live price</x:v>
      </x:c>
      <x:c r="Q3817" s="61" t="n">
        <x:f>IF(N3817="","",K3817-N3817)</x:f>
        <x:v>2.842170943040401e-14</x:v>
      </x:c>
    </x:row>
    <x:row r="3818">
      <x:c r="A3818" s="37" t="str">
        <x:v>31293953 (1/2)</x:v>
      </x:c>
      <x:c r="B3818" s="37" t="str">
        <x:v>3129395312</x:v>
      </x:c>
      <x:c r="C3818" s="29" t="str"/>
      <x:c r="D3818" s="30" t="n">
        <x:v>461.31</x:v>
      </x:c>
      <x:c r="E3818" s="30" t="n">
        <x:v>792.73</x:v>
      </x:c>
      <x:c r="F3818" s="30" t="n">
        <x:v>219.09</x:v>
      </x:c>
      <x:c r="G3818" s="30" t="n">
        <x:v>389.4</x:v>
      </x:c>
      <x:c r="H3818" s="31" t="n">
        <x:f>IF(O3818&gt;0,O3818,D3818)*E3818/1000000/31.1034768</x:f>
        <x:v>0.009319294643413351</x:v>
      </x:c>
      <x:c r="I3818" s="31" t="n">
        <x:f>IF(O3818&gt;0,O3818,D3818)*F3818/1000000/31.1034768</x:f>
        <x:v>0.002575611196025672</x:v>
      </x:c>
      <x:c r="J3818" s="31" t="n">
        <x:f>IF(O3818&gt;0,O3818,D3818)*G3818/1000000/31.1034768</x:f>
        <x:v>0.004577767126442999</x:v>
      </x:c>
      <x:c r="K3818" s="32" t="n">
        <x:f>H3818*$B$4*$H$4+I3818*$D$4*$J$4+J3818*$F$4*$L$4</x:f>
        <x:v>52.999999999999986</x:v>
      </x:c>
      <x:c r="L3818" s="29" t="str">
        <x:v>Niko ppm 207</x:v>
      </x:c>
      <x:c r="M3818" s="39" t="str"/>
      <x:c r="N3818" s="58" t="n">
        <x:v>53</x:v>
      </x:c>
      <x:c r="O3818" s="59" t="n">
        <x:v>365.6509337779211</x:v>
      </x:c>
      <x:c r="P3818" s="60" t="str">
        <x:v>Calibrated to live price</x:v>
      </x:c>
      <x:c r="Q3818" s="61" t="n">
        <x:f>IF(N3818="","",K3818-N3818)</x:f>
        <x:v>-1.4210854715202004e-14</x:v>
      </x:c>
    </x:row>
    <x:row r="3819">
      <x:c r="A3819" s="37" t="str">
        <x:v>312ABW</x:v>
      </x:c>
      <x:c r="B3819" s="37" t="str">
        <x:v>312ABW</x:v>
      </x:c>
      <x:c r="C3819" s="29" t="str"/>
      <x:c r="D3819" s="30" t="n">
        <x:v>1165.7</x:v>
      </x:c>
      <x:c r="E3819" s="30" t="n">
        <x:v>672.77</x:v>
      </x:c>
      <x:c r="F3819" s="30" t="n">
        <x:v>265.44</x:v>
      </x:c>
      <x:c r="G3819" s="30" t="n">
        <x:v>688.31</x:v>
      </x:c>
      <x:c r="H3819" s="31" t="n">
        <x:f>IF(O3819&gt;0,O3819,D3819)*E3819/1000000/31.1034768</x:f>
        <x:v>0.017626919980384154</x:v>
      </x:c>
      <x:c r="I3819" s="31" t="n">
        <x:f>IF(O3819&gt;0,O3819,D3819)*F3819/1000000/31.1034768</x:f>
        <x:v>0.006954664505838801</x:v>
      </x:c>
      <x:c r="J3819" s="31" t="n">
        <x:f>IF(O3819&gt;0,O3819,D3819)*G3819/1000000/31.1034768</x:f>
        <x:v>0.01803407597202345</x:v>
      </x:c>
      <x:c r="K3819" s="32" t="n">
        <x:f>H3819*$B$4*$H$4+I3819*$D$4*$J$4+J3819*$F$4*$L$4</x:f>
        <x:v>176.00000000000006</x:v>
      </x:c>
      <x:c r="L3819" s="29" t="str">
        <x:v>Niko ppm 207</x:v>
      </x:c>
      <x:c r="M3819" s="39" t="str"/>
      <x:c r="N3819" s="58" t="n">
        <x:v>176</x:v>
      </x:c>
      <x:c r="O3819" s="59" t="n">
        <x:v>814.9270875118317</x:v>
      </x:c>
      <x:c r="P3819" s="60" t="str">
        <x:v>Calibrated to live price</x:v>
      </x:c>
      <x:c r="Q3819" s="61" t="n">
        <x:f>IF(N3819="","",K3819-N3819)</x:f>
        <x:v>5.684341886080802e-14</x:v>
      </x:c>
    </x:row>
    <x:row r="3820">
      <x:c r="A3820" s="37" t="str">
        <x:v>31319656</x:v>
      </x:c>
      <x:c r="B3820" s="37" t="str">
        <x:v>31319656</x:v>
      </x:c>
      <x:c r="C3820" s="29" t="str"/>
      <x:c r="D3820" s="30" t="n">
        <x:v>457.51</x:v>
      </x:c>
      <x:c r="E3820" s="30" t="n">
        <x:v>861.4</x:v>
      </x:c>
      <x:c r="F3820" s="30" t="n">
        <x:v>245.83</x:v>
      </x:c>
      <x:c r="G3820" s="30" t="n">
        <x:v>248.17</x:v>
      </x:c>
      <x:c r="H3820" s="31" t="n">
        <x:f>IF(O3820&gt;0,O3820,D3820)*E3820/1000000/31.1034768</x:f>
        <x:v>0.013148647464292089</x:v>
      </x:c>
      <x:c r="I3820" s="31" t="n">
        <x:f>IF(O3820&gt;0,O3820,D3820)*F3820/1000000/31.1034768</x:f>
        <x:v>0.003752417002724547</x:v>
      </x:c>
      <x:c r="J3820" s="31" t="n">
        <x:f>IF(O3820&gt;0,O3820,D3820)*G3820/1000000/31.1034768</x:f>
        <x:v>0.003788135408884801</x:v>
      </x:c>
      <x:c r="K3820" s="32" t="n">
        <x:f>H3820*$B$4*$H$4+I3820*$D$4*$J$4+J3820*$F$4*$L$4</x:f>
        <x:v>54</x:v>
      </x:c>
      <x:c r="L3820" s="29" t="str">
        <x:v>Niko ppm 207</x:v>
      </x:c>
      <x:c r="M3820" s="39" t="str"/>
      <x:c r="N3820" s="58" t="n">
        <x:v>54</x:v>
      </x:c>
      <x:c r="O3820" s="59" t="n">
        <x:v>474.77205869165056</x:v>
      </x:c>
      <x:c r="P3820" s="60" t="str">
        <x:v>Calibrated to live price</x:v>
      </x:c>
      <x:c r="Q3820" s="61" t="n">
        <x:f>IF(N3820="","",K3820-N3820)</x:f>
        <x:v>0</x:v>
      </x:c>
    </x:row>
    <x:row r="3821">
      <x:c r="A3821" s="37" t="str">
        <x:v>31319656 (Pre)</x:v>
      </x:c>
      <x:c r="B3821" s="37" t="str">
        <x:v>31319656PRE</x:v>
      </x:c>
      <x:c r="C3821" s="29" t="str"/>
      <x:c r="D3821" s="30" t="n">
        <x:v>919.2</x:v>
      </x:c>
      <x:c r="E3821" s="30" t="n">
        <x:v>857.28</x:v>
      </x:c>
      <x:c r="F3821" s="30" t="n">
        <x:v>56.6</x:v>
      </x:c>
      <x:c r="G3821" s="30" t="n">
        <x:v>842.07</x:v>
      </x:c>
      <x:c r="H3821" s="31" t="n">
        <x:f>IF(O3821&gt;0,O3821,D3821)*E3821/1000000/31.1034768</x:f>
        <x:v>0.009359513944614577</x:v>
      </x:c>
      <x:c r="I3821" s="31" t="n">
        <x:f>IF(O3821&gt;0,O3821,D3821)*F3821/1000000/31.1034768</x:f>
        <x:v>0.0006179410335773435</x:v>
      </x:c>
      <x:c r="J3821" s="31" t="n">
        <x:f>IF(O3821&gt;0,O3821,D3821)*G3821/1000000/31.1034768</x:f>
        <x:v>0.009193455938948299</x:v>
      </x:c>
      <x:c r="K3821" s="32" t="n">
        <x:f>H3821*$B$4*$H$4+I3821*$D$4*$J$4+J3821*$F$4*$L$4</x:f>
        <x:v>87</x:v>
      </x:c>
      <x:c r="L3821" s="29" t="str">
        <x:v>Niko ppm 207</x:v>
      </x:c>
      <x:c r="M3821" s="39" t="str"/>
      <x:c r="N3821" s="58" t="n">
        <x:v>87</x:v>
      </x:c>
      <x:c r="O3821" s="59" t="n">
        <x:v>339.5779964954227</x:v>
      </x:c>
      <x:c r="P3821" s="60" t="str">
        <x:v>Calibrated to live price</x:v>
      </x:c>
      <x:c r="Q3821" s="61" t="n">
        <x:f>IF(N3821="","",K3821-N3821)</x:f>
        <x:v>0</x:v>
      </x:c>
    </x:row>
    <x:row r="3822">
      <x:c r="A3822" s="37" t="str">
        <x:v>31338235</x:v>
      </x:c>
      <x:c r="B3822" s="37" t="str">
        <x:v>31338235</x:v>
      </x:c>
      <x:c r="C3822" s="29" t="str"/>
      <x:c r="D3822" s="30" t="n">
        <x:v>1100.75</x:v>
      </x:c>
      <x:c r="E3822" s="30" t="n">
        <x:v>983.11</x:v>
      </x:c>
      <x:c r="F3822" s="30" t="n">
        <x:v>278.95</x:v>
      </x:c>
      <x:c r="G3822" s="30" t="n">
        <x:v>799.02</x:v>
      </x:c>
      <x:c r="H3822" s="31" t="n">
        <x:f>IF(O3822&gt;0,O3822,D3822)*E3822/1000000/31.1034768</x:f>
        <x:v>0.02045532186543418</x:v>
      </x:c>
      <x:c r="I3822" s="31" t="n">
        <x:f>IF(O3822&gt;0,O3822,D3822)*F3822/1000000/31.1034768</x:f>
        <x:v>0.005804042308961219</x:v>
      </x:c>
      <x:c r="J3822" s="31" t="n">
        <x:f>IF(O3822&gt;0,O3822,D3822)*G3822/1000000/31.1034768</x:f>
        <x:v>0.016625007656232996</x:v>
      </x:c>
      <x:c r="K3822" s="32" t="n">
        <x:f>H3822*$B$4*$H$4+I3822*$D$4*$J$4+J3822*$F$4*$L$4</x:f>
        <x:v>168.00000000000003</x:v>
      </x:c>
      <x:c r="L3822" s="29" t="str">
        <x:v>Niko ppm 207</x:v>
      </x:c>
      <x:c r="M3822" s="39" t="str"/>
      <x:c r="N3822" s="58" t="n">
        <x:v>168</x:v>
      </x:c>
      <x:c r="O3822" s="59" t="n">
        <x:v>647.1621986126321</x:v>
      </x:c>
      <x:c r="P3822" s="60" t="str">
        <x:v>Calibrated to live price</x:v>
      </x:c>
      <x:c r="Q3822" s="61" t="n">
        <x:f>IF(N3822="","",K3822-N3822)</x:f>
        <x:v>2.842170943040401e-14</x:v>
      </x:c>
    </x:row>
    <x:row r="3823">
      <x:c r="A3823" s="37" t="str">
        <x:v>31338235 (1/2)</x:v>
      </x:c>
      <x:c r="B3823" s="37" t="str">
        <x:v>3133823512</x:v>
      </x:c>
      <x:c r="C3823" s="29" t="str"/>
      <x:c r="D3823" s="30" t="n">
        <x:v>496</x:v>
      </x:c>
      <x:c r="E3823" s="30" t="n">
        <x:v>537.79</x:v>
      </x:c>
      <x:c r="F3823" s="30" t="n">
        <x:v>182.43</x:v>
      </x:c>
      <x:c r="G3823" s="30" t="n">
        <x:v>531.88</x:v>
      </x:c>
      <x:c r="H3823" s="31" t="n">
        <x:f>IF(O3823&gt;0,O3823,D3823)*E3823/1000000/31.1034768</x:f>
        <x:v>0.005074787255276442</x:v>
      </x:c>
      <x:c r="I3823" s="31" t="n">
        <x:f>IF(O3823&gt;0,O3823,D3823)*F3823/1000000/31.1034768</x:f>
        <x:v>0.0017214776008852555</x:v>
      </x:c>
      <x:c r="J3823" s="31" t="n">
        <x:f>IF(O3823&gt;0,O3823,D3823)*G3823/1000000/31.1034768</x:f>
        <x:v>0.005019018288433095</x:v>
      </x:c>
      <x:c r="K3823" s="32" t="n">
        <x:f>H3823*$B$4*$H$4+I3823*$D$4*$J$4+J3823*$F$4*$L$4</x:f>
        <x:v>49.00000000000001</x:v>
      </x:c>
      <x:c r="L3823" s="29" t="str">
        <x:v>Niko ppm 207</x:v>
      </x:c>
      <x:c r="M3823" s="39" t="str"/>
      <x:c r="N3823" s="58" t="n">
        <x:v>49</x:v>
      </x:c>
      <x:c r="O3823" s="59" t="n">
        <x:v>293.5040213827451</x:v>
      </x:c>
      <x:c r="P3823" s="60" t="str">
        <x:v>Calibrated to live price</x:v>
      </x:c>
      <x:c r="Q3823" s="61" t="n">
        <x:f>IF(N3823="","",K3823-N3823)</x:f>
        <x:v>7.105427357601002e-15</x:v>
      </x:c>
    </x:row>
    <x:row r="3824">
      <x:c r="A3824" s="37" t="str">
        <x:v>31355175</x:v>
      </x:c>
      <x:c r="B3824" s="37" t="str">
        <x:v>31355175</x:v>
      </x:c>
      <x:c r="C3824" s="29" t="str"/>
      <x:c r="D3824" s="30" t="n">
        <x:v>1488.32</x:v>
      </x:c>
      <x:c r="E3824" s="30" t="n">
        <x:v>208.14</x:v>
      </x:c>
      <x:c r="F3824" s="30" t="n">
        <x:v>296.13</x:v>
      </x:c>
      <x:c r="G3824" s="30" t="n">
        <x:v>802.87</x:v>
      </x:c>
      <x:c r="H3824" s="31" t="n">
        <x:f>IF(O3824&gt;0,O3824,D3824)*E3824/1000000/31.1034768</x:f>
        <x:v>0.005219945415531868</x:v>
      </x:c>
      <x:c r="I3824" s="31" t="n">
        <x:f>IF(O3824&gt;0,O3824,D3824)*F3824/1000000/31.1034768</x:f>
        <x:v>0.0074266476213195555</x:v>
      </x:c>
      <x:c r="J3824" s="31" t="n">
        <x:f>IF(O3824&gt;0,O3824,D3824)*G3824/1000000/31.1034768</x:f>
        <x:v>0.020135185816124106</x:v>
      </x:c>
      <x:c r="K3824" s="32" t="n">
        <x:f>H3824*$B$4*$H$4+I3824*$D$4*$J$4+J3824*$F$4*$L$4</x:f>
        <x:v>174.00000000000003</x:v>
      </x:c>
      <x:c r="L3824" s="29" t="str">
        <x:v>Niko ppm 207</x:v>
      </x:c>
      <x:c r="M3824" s="39" t="str"/>
      <x:c r="N3824" s="58" t="n">
        <x:v>174</x:v>
      </x:c>
      <x:c r="O3824" s="59" t="n">
        <x:v>780.0444466669637</x:v>
      </x:c>
      <x:c r="P3824" s="60" t="str">
        <x:v>Calibrated to live price</x:v>
      </x:c>
      <x:c r="Q3824" s="61" t="n">
        <x:f>IF(N3824="","",K3824-N3824)</x:f>
        <x:v>2.842170943040401e-14</x:v>
      </x:c>
    </x:row>
    <x:row r="3825">
      <x:c r="A3825" s="37" t="str">
        <x:v>3140367900</x:v>
      </x:c>
      <x:c r="B3825" s="37" t="str">
        <x:v>3140367900</x:v>
      </x:c>
      <x:c r="C3825" s="29" t="str">
        <x:v>Renault</x:v>
      </x:c>
      <x:c r="D3825" s="30" t="n">
        <x:v>3240</x:v>
      </x:c>
      <x:c r="E3825" s="30" t="n">
        <x:v>740.6666667000001</x:v>
      </x:c>
      <x:c r="F3825" s="30" t="n">
        <x:v>385.8703704</x:v>
      </x:c>
      <x:c r="G3825" s="30" t="n">
        <x:v>0</x:v>
      </x:c>
      <x:c r="H3825" s="31" t="n">
        <x:f>IF(O3825&gt;0,O3825,D3825)*E3825/1000000/31.1034768</x:f>
        <x:v>0.07715407558900297</x:v>
      </x:c>
      <x:c r="I3825" s="31" t="n">
        <x:f>IF(O3825&gt;0,O3825,D3825)*F3825/1000000/31.1034768</x:f>
        <x:v>0.040195506378116544</x:v>
      </x:c>
      <x:c r="J3825" s="31" t="n">
        <x:f>IF(O3825&gt;0,O3825,D3825)*G3825/1000000/31.1034768</x:f>
        <x:v>0</x:v>
      </x:c>
      <x:c r="K3825" s="32" t="n">
        <x:f>H3825*$B$4*$H$4+I3825*$D$4*$J$4+J3825*$F$4*$L$4</x:f>
        <x:v>163.26568032655567</x:v>
      </x:c>
      <x:c r="L3825" s="29" t="str">
        <x:v>Niko ppm 2020</x:v>
      </x:c>
      <x:c r="M3825" s="39" t="str">
        <x:v>Renault//3140367900 E0002812520//13 08-09-29 P//Ecla//15 08-09-29//3M0367800</x:v>
      </x:c>
      <x:c r="N3825" s="58"/>
      <x:c r="O3825" s="59"/>
      <x:c r="P3825" s="60" t="str">
        <x:v>No live-price match</x:v>
      </x:c>
      <x:c r="Q3825" s="61" t="str">
        <x:f>IF(N3825="","",K3825-N3825)</x:f>
      </x:c>
    </x:row>
    <x:row r="3826">
      <x:c r="A3826" s="37" t="str">
        <x:v>31439546</x:v>
      </x:c>
      <x:c r="B3826" s="37" t="str">
        <x:v>31439546</x:v>
      </x:c>
      <x:c r="C3826" s="29" t="str"/>
      <x:c r="D3826" s="30" t="n">
        <x:v>607.91</x:v>
      </x:c>
      <x:c r="E3826" s="30" t="n">
        <x:v>116.07</x:v>
      </x:c>
      <x:c r="F3826" s="30" t="n">
        <x:v>74.43</x:v>
      </x:c>
      <x:c r="G3826" s="30" t="n">
        <x:v>783.29</x:v>
      </x:c>
      <x:c r="H3826" s="31" t="n">
        <x:f>IF(O3826&gt;0,O3826,D3826)*E3826/1000000/31.1034768</x:f>
        <x:v>0.0006716087874238999</x:v>
      </x:c>
      <x:c r="I3826" s="31" t="n">
        <x:f>IF(O3826&gt;0,O3826,D3826)*F3826/1000000/31.1034768</x:f>
        <x:v>0.0004306697858874892</x:v>
      </x:c>
      <x:c r="J3826" s="31" t="n">
        <x:f>IF(O3826&gt;0,O3826,D3826)*G3826/1000000/31.1034768</x:f>
        <x:v>0.004532303326451853</x:v>
      </x:c>
      <x:c r="K3826" s="32" t="n">
        <x:f>H3826*$B$4*$H$4+I3826*$D$4*$J$4+J3826*$F$4*$L$4</x:f>
        <x:v>37</x:v>
      </x:c>
      <x:c r="L3826" s="29" t="str">
        <x:v>Niko ppm 207</x:v>
      </x:c>
      <x:c r="M3826" s="39" t="str"/>
      <x:c r="N3826" s="58" t="n">
        <x:v>37</x:v>
      </x:c>
      <x:c r="O3826" s="59" t="n">
        <x:v>179.9721576489653</x:v>
      </x:c>
      <x:c r="P3826" s="60" t="str">
        <x:v>Calibrated to live price</x:v>
      </x:c>
      <x:c r="Q3826" s="61" t="n">
        <x:f>IF(N3826="","",K3826-N3826)</x:f>
        <x:v>0</x:v>
      </x:c>
    </x:row>
    <x:row r="3827">
      <x:c r="A3827" s="37" t="str">
        <x:v>31439546 (Wire)</x:v>
      </x:c>
      <x:c r="B3827" s="37" t="str">
        <x:v>31439546WIRE</x:v>
      </x:c>
      <x:c r="C3827" s="29" t="str"/>
      <x:c r="D3827" s="30" t="n">
        <x:v>300.58</x:v>
      </x:c>
      <x:c r="E3827" s="30" t="n">
        <x:v>974.96</x:v>
      </x:c>
      <x:c r="F3827" s="30" t="n">
        <x:v>236.8</x:v>
      </x:c>
      <x:c r="G3827" s="30" t="n">
        <x:v>939.75</x:v>
      </x:c>
      <x:c r="H3827" s="31" t="n">
        <x:f>IF(O3827&gt;0,O3827,D3827)*E3827/1000000/31.1034768</x:f>
        <x:v>0.004705647325476204</x:v>
      </x:c>
      <x:c r="I3827" s="31" t="n">
        <x:f>IF(O3827&gt;0,O3827,D3827)*F3827/1000000/31.1034768</x:f>
        <x:v>0.0011429159008295366</x:v>
      </x:c>
      <x:c r="J3827" s="31" t="n">
        <x:f>IF(O3827&gt;0,O3827,D3827)*G3827/1000000/31.1034768</x:f>
        <x:v>0.0045357061562692445</x:v>
      </x:c>
      <x:c r="K3827" s="32" t="n">
        <x:f>H3827*$B$4*$H$4+I3827*$D$4*$J$4+J3827*$F$4*$L$4</x:f>
        <x:v>44.00000000000001</x:v>
      </x:c>
      <x:c r="L3827" s="29" t="str">
        <x:v>Niko ppm 207</x:v>
      </x:c>
      <x:c r="M3827" s="39" t="str"/>
      <x:c r="N3827" s="58" t="n">
        <x:v>44</x:v>
      </x:c>
      <x:c r="O3827" s="59" t="n">
        <x:v>150.12102282855824</x:v>
      </x:c>
      <x:c r="P3827" s="60" t="str">
        <x:v>Calibrated to live price</x:v>
      </x:c>
      <x:c r="Q3827" s="61" t="n">
        <x:f>IF(N3827="","",K3827-N3827)</x:f>
        <x:v>7.105427357601002e-15</x:v>
      </x:c>
    </x:row>
    <x:row r="3828">
      <x:c r="A3828" s="37" t="str">
        <x:v>31439600</x:v>
      </x:c>
      <x:c r="B3828" s="37" t="str">
        <x:v>31439600</x:v>
      </x:c>
      <x:c r="C3828" s="29" t="str"/>
      <x:c r="D3828" s="30" t="n">
        <x:v>482.85</x:v>
      </x:c>
      <x:c r="E3828" s="30" t="n">
        <x:v>810.8</x:v>
      </x:c>
      <x:c r="F3828" s="30" t="n">
        <x:v>89.57</x:v>
      </x:c>
      <x:c r="G3828" s="30" t="n">
        <x:v>1087.6</x:v>
      </x:c>
      <x:c r="H3828" s="31" t="n">
        <x:f>IF(O3828&gt;0,O3828,D3828)*E3828/1000000/31.1034768</x:f>
        <x:v>0.004441748952345561</x:v>
      </x:c>
      <x:c r="I3828" s="31" t="n">
        <x:f>IF(O3828&gt;0,O3828,D3828)*F3828/1000000/31.1034768</x:f>
        <x:v>0.000490685068650212</x:v>
      </x:c>
      <x:c r="J3828" s="31" t="n">
        <x:f>IF(O3828&gt;0,O3828,D3828)*G3828/1000000/31.1034768</x:f>
        <x:v>0.005958123039678136</x:v>
      </x:c>
      <x:c r="K3828" s="32" t="n">
        <x:f>H3828*$B$4*$H$4+I3828*$D$4*$J$4+J3828*$F$4*$L$4</x:f>
        <x:v>54</x:v>
      </x:c>
      <x:c r="L3828" s="29" t="str">
        <x:v>Niko ppm 207</x:v>
      </x:c>
      <x:c r="M3828" s="39" t="str"/>
      <x:c r="N3828" s="58" t="n">
        <x:v>54</x:v>
      </x:c>
      <x:c r="O3828" s="59" t="n">
        <x:v>170.39200233189993</x:v>
      </x:c>
      <x:c r="P3828" s="60" t="str">
        <x:v>Calibrated to live price</x:v>
      </x:c>
      <x:c r="Q3828" s="61" t="n">
        <x:f>IF(N3828="","",K3828-N3828)</x:f>
        <x:v>0</x:v>
      </x:c>
    </x:row>
    <x:row r="3829">
      <x:c r="A3829" s="37" t="str">
        <x:v>31439600 (Wire)</x:v>
      </x:c>
      <x:c r="B3829" s="37" t="str">
        <x:v>31439600WIRE</x:v>
      </x:c>
      <x:c r="C3829" s="29" t="str"/>
      <x:c r="D3829" s="30" t="n">
        <x:v>302.84</x:v>
      </x:c>
      <x:c r="E3829" s="30" t="n">
        <x:v>817.13</x:v>
      </x:c>
      <x:c r="F3829" s="30" t="n">
        <x:v>271.15</x:v>
      </x:c>
      <x:c r="G3829" s="30" t="n">
        <x:v>905.31</x:v>
      </x:c>
      <x:c r="H3829" s="31" t="n">
        <x:f>IF(O3829&gt;0,O3829,D3829)*E3829/1000000/31.1034768</x:f>
        <x:v>0.0041594663717325914</x:v>
      </x:c>
      <x:c r="I3829" s="31" t="n">
        <x:f>IF(O3829&gt;0,O3829,D3829)*F3829/1000000/31.1034768</x:f>
        <x:v>0.0013802446449099803</x:v>
      </x:c>
      <x:c r="J3829" s="31" t="n">
        <x:f>IF(O3829&gt;0,O3829,D3829)*G3829/1000000/31.1034768</x:f>
        <x:v>0.004608332212736325</x:v>
      </x:c>
      <x:c r="K3829" s="32" t="n">
        <x:f>H3829*$B$4*$H$4+I3829*$D$4*$J$4+J3829*$F$4*$L$4</x:f>
        <x:v>44.000000000000014</x:v>
      </x:c>
      <x:c r="L3829" s="29" t="str">
        <x:v>Niko ppm 207</x:v>
      </x:c>
      <x:c r="M3829" s="39" t="str"/>
      <x:c r="N3829" s="58" t="n">
        <x:v>44</x:v>
      </x:c>
      <x:c r="O3829" s="59" t="n">
        <x:v>158.3271520976648</x:v>
      </x:c>
      <x:c r="P3829" s="60" t="str">
        <x:v>Calibrated to live price</x:v>
      </x:c>
      <x:c r="Q3829" s="61" t="n">
        <x:f>IF(N3829="","",K3829-N3829)</x:f>
        <x:v>1.4210854715202004e-14</x:v>
      </x:c>
    </x:row>
    <x:row r="3830">
      <x:c r="A3830" s="37" t="str">
        <x:v>314A223</x:v>
      </x:c>
      <x:c r="B3830" s="37" t="str">
        <x:v>314A223</x:v>
      </x:c>
      <x:c r="C3830" s="29" t="str"/>
      <x:c r="D3830" s="30" t="n">
        <x:v>1112.75</x:v>
      </x:c>
      <x:c r="E3830" s="30" t="n">
        <x:v>461.23</x:v>
      </x:c>
      <x:c r="F3830" s="30" t="n">
        <x:v>83.17</x:v>
      </x:c>
      <x:c r="G3830" s="30" t="n">
        <x:v>621.09</x:v>
      </x:c>
      <x:c r="H3830" s="31" t="n">
        <x:f>IF(O3830&gt;0,O3830,D3830)*E3830/1000000/31.1034768</x:f>
        <x:v>0.0060276779059543805</x:v>
      </x:c>
      <x:c r="I3830" s="31" t="n">
        <x:f>IF(O3830&gt;0,O3830,D3830)*F3830/1000000/31.1034768</x:f>
        <x:v>0.0010869240323444394</x:v>
      </x:c>
      <x:c r="J3830" s="31" t="n">
        <x:f>IF(O3830&gt;0,O3830,D3830)*G3830/1000000/31.1034768</x:f>
        <x:v>0.008116840774904507</x:v>
      </x:c>
      <x:c r="K3830" s="32" t="n">
        <x:f>H3830*$B$4*$H$4+I3830*$D$4*$J$4+J3830*$F$4*$L$4</x:f>
        <x:v>74</x:v>
      </x:c>
      <x:c r="L3830" s="29" t="str">
        <x:v>Niko ppm 207</x:v>
      </x:c>
      <x:c r="M3830" s="39" t="str"/>
      <x:c r="N3830" s="58" t="n">
        <x:v>74</x:v>
      </x:c>
      <x:c r="O3830" s="59" t="n">
        <x:v>406.4821020005738</x:v>
      </x:c>
      <x:c r="P3830" s="60" t="str">
        <x:v>Calibrated to live price</x:v>
      </x:c>
      <x:c r="Q3830" s="61" t="n">
        <x:f>IF(N3830="","",K3830-N3830)</x:f>
        <x:v>0</x:v>
      </x:c>
    </x:row>
    <x:row r="3831">
      <x:c r="A3831" s="37" t="str">
        <x:v>315AA</x:v>
      </x:c>
      <x:c r="B3831" s="37" t="str">
        <x:v>315AA</x:v>
      </x:c>
      <x:c r="C3831" s="29" t="str"/>
      <x:c r="D3831" s="30" t="n">
        <x:v>1554.93</x:v>
      </x:c>
      <x:c r="E3831" s="30" t="n">
        <x:v>443.14</x:v>
      </x:c>
      <x:c r="F3831" s="30" t="n">
        <x:v>135.36</x:v>
      </x:c>
      <x:c r="G3831" s="30" t="n">
        <x:v>287.95</x:v>
      </x:c>
      <x:c r="H3831" s="31" t="n">
        <x:f>IF(O3831&gt;0,O3831,D3831)*E3831/1000000/31.1034768</x:f>
        <x:v>0.017812174638364073</x:v>
      </x:c>
      <x:c r="I3831" s="31" t="n">
        <x:f>IF(O3831&gt;0,O3831,D3831)*F3831/1000000/31.1034768</x:f>
        <x:v>0.005440844787310919</x:v>
      </x:c>
      <x:c r="J3831" s="31" t="n">
        <x:f>IF(O3831&gt;0,O3831,D3831)*G3831/1000000/31.1034768</x:f>
        <x:v>0.011574255736600021</x:v>
      </x:c>
      <x:c r="K3831" s="32" t="n">
        <x:f>H3831*$B$4*$H$4+I3831*$D$4*$J$4+J3831*$F$4*$L$4</x:f>
        <x:v>123.99999999999999</x:v>
      </x:c>
      <x:c r="L3831" s="29" t="str">
        <x:v>Niko ppm 207</x:v>
      </x:c>
      <x:c r="M3831" s="39" t="str"/>
      <x:c r="N3831" s="58" t="n">
        <x:v>124</x:v>
      </x:c>
      <x:c r="O3831" s="59" t="n">
        <x:v>1250.2156443153524</x:v>
      </x:c>
      <x:c r="P3831" s="60" t="str">
        <x:v>Calibrated to live price</x:v>
      </x:c>
      <x:c r="Q3831" s="61" t="n">
        <x:f>IF(N3831="","",K3831-N3831)</x:f>
        <x:v>-1.4210854715202004e-14</x:v>
      </x:c>
    </x:row>
    <x:row r="3832">
      <x:c r="A3832" s="37" t="str">
        <x:v>315ABP</x:v>
      </x:c>
      <x:c r="B3832" s="37" t="str">
        <x:v>315ABP</x:v>
      </x:c>
      <x:c r="C3832" s="29" t="str"/>
      <x:c r="D3832" s="30" t="n">
        <x:v>1665.01</x:v>
      </x:c>
      <x:c r="E3832" s="30" t="n">
        <x:v>936.54</x:v>
      </x:c>
      <x:c r="F3832" s="30" t="n">
        <x:v>69.64</x:v>
      </x:c>
      <x:c r="G3832" s="30" t="n">
        <x:v>211.57</x:v>
      </x:c>
      <x:c r="H3832" s="31" t="n">
        <x:f>IF(O3832&gt;0,O3832,D3832)*E3832/1000000/31.1034768</x:f>
        <x:v>0.042572092321582856</x:v>
      </x:c>
      <x:c r="I3832" s="31" t="n">
        <x:f>IF(O3832&gt;0,O3832,D3832)*F3832/1000000/31.1034768</x:f>
        <x:v>0.0031656101279977683</x:v>
      </x:c>
      <x:c r="J3832" s="31" t="n">
        <x:f>IF(O3832&gt;0,O3832,D3832)*G3832/1000000/31.1034768</x:f>
        <x:v>0.00961729084980597</x:v>
      </x:c>
      <x:c r="K3832" s="32" t="n">
        <x:f>H3832*$B$4*$H$4+I3832*$D$4*$J$4+J3832*$F$4*$L$4</x:f>
        <x:v>144</x:v>
      </x:c>
      <x:c r="L3832" s="29" t="str">
        <x:v>Niko ppm 207</x:v>
      </x:c>
      <x:c r="M3832" s="39" t="str"/>
      <x:c r="N3832" s="58" t="n">
        <x:v>144</x:v>
      </x:c>
      <x:c r="O3832" s="59" t="n">
        <x:v>1413.863888196778</x:v>
      </x:c>
      <x:c r="P3832" s="60" t="str">
        <x:v>Calibrated to live price</x:v>
      </x:c>
      <x:c r="Q3832" s="61" t="n">
        <x:f>IF(N3832="","",K3832-N3832)</x:f>
        <x:v>0</x:v>
      </x:c>
    </x:row>
    <x:row r="3833">
      <x:c r="A3833" s="37" t="str">
        <x:v>315ABW</x:v>
      </x:c>
      <x:c r="B3833" s="37" t="str">
        <x:v>315ABW</x:v>
      </x:c>
      <x:c r="C3833" s="29" t="str"/>
      <x:c r="D3833" s="30" t="n">
        <x:v>984.5</x:v>
      </x:c>
      <x:c r="E3833" s="30" t="n">
        <x:v>715.97</x:v>
      </x:c>
      <x:c r="F3833" s="30" t="n">
        <x:v>258.73</x:v>
      </x:c>
      <x:c r="G3833" s="30" t="n">
        <x:v>569.35</x:v>
      </x:c>
      <x:c r="H3833" s="31" t="n">
        <x:f>IF(O3833&gt;0,O3833,D3833)*E3833/1000000/31.1034768</x:f>
        <x:v>0.017517911256926443</x:v>
      </x:c>
      <x:c r="I3833" s="31" t="n">
        <x:f>IF(O3833&gt;0,O3833,D3833)*F3833/1000000/31.1034768</x:f>
        <x:v>0.006330445660439094</x:v>
      </x:c>
      <x:c r="J3833" s="31" t="n">
        <x:f>IF(O3833&gt;0,O3833,D3833)*G3833/1000000/31.1034768</x:f>
        <x:v>0.013930503755927021</x:v>
      </x:c>
      <x:c r="K3833" s="32" t="n">
        <x:f>H3833*$B$4*$H$4+I3833*$D$4*$J$4+J3833*$F$4*$L$4</x:f>
        <x:v>143</x:v>
      </x:c>
      <x:c r="L3833" s="29" t="str">
        <x:v>Niko ppm 207</x:v>
      </x:c>
      <x:c r="M3833" s="39" t="str"/>
      <x:c r="N3833" s="58" t="n">
        <x:v>143</x:v>
      </x:c>
      <x:c r="O3833" s="59" t="n">
        <x:v>761.0206382449968</x:v>
      </x:c>
      <x:c r="P3833" s="60" t="str">
        <x:v>Calibrated to live price</x:v>
      </x:c>
      <x:c r="Q3833" s="61" t="n">
        <x:f>IF(N3833="","",K3833-N3833)</x:f>
        <x:v>0</x:v>
      </x:c>
    </x:row>
    <x:row r="3834">
      <x:c r="A3834" s="37" t="str">
        <x:v>317648</x:v>
      </x:c>
      <x:c r="B3834" s="37" t="str">
        <x:v>317648</x:v>
      </x:c>
      <x:c r="C3834" s="29" t="str">
        <x:v>Opel</x:v>
      </x:c>
      <x:c r="D3834" s="30" t="n">
        <x:v>960</x:v>
      </x:c>
      <x:c r="E3834" s="30" t="n">
        <x:v>1019</x:v>
      </x:c>
      <x:c r="F3834" s="30" t="n">
        <x:v>0</x:v>
      </x:c>
      <x:c r="G3834" s="30" t="n">
        <x:v>0</x:v>
      </x:c>
      <x:c r="H3834" s="31" t="n">
        <x:f>IF(O3834&gt;0,O3834,D3834)*E3834/1000000/31.1034768</x:f>
        <x:v>0.03145114632329463</x:v>
      </x:c>
      <x:c r="I3834" s="31" t="n">
        <x:f>IF(O3834&gt;0,O3834,D3834)*F3834/1000000/31.1034768</x:f>
        <x:v>0</x:v>
      </x:c>
      <x:c r="J3834" s="31" t="n">
        <x:f>IF(O3834&gt;0,O3834,D3834)*G3834/1000000/31.1034768</x:f>
        <x:v>0</x:v>
      </x:c>
      <x:c r="K3834" s="32" t="n">
        <x:f>H3834*$B$4*$H$4+I3834*$D$4*$J$4+J3834*$F$4*$L$4</x:f>
        <x:v>48.12025387464079</x:v>
      </x:c>
      <x:c r="L3834" s="29" t="str">
        <x:v>Niko ppm 2020</x:v>
      </x:c>
      <x:c r="M3834" s="39" t="str">
        <x:v>Ac Opel 317648//25153032</x:v>
      </x:c>
      <x:c r="N3834" s="58"/>
      <x:c r="O3834" s="59"/>
      <x:c r="P3834" s="60" t="str">
        <x:v>No live-price match</x:v>
      </x:c>
      <x:c r="Q3834" s="61" t="str">
        <x:f>IF(N3834="","",K3834-N3834)</x:f>
      </x:c>
    </x:row>
    <x:row r="3835">
      <x:c r="A3835" s="37" t="str">
        <x:v>3176K8</x:v>
      </x:c>
      <x:c r="B3835" s="37" t="str">
        <x:v>3176K8</x:v>
      </x:c>
      <x:c r="C3835" s="29" t="str">
        <x:v>Opel</x:v>
      </x:c>
      <x:c r="D3835" s="30" t="n">
        <x:v>1160</x:v>
      </x:c>
      <x:c r="E3835" s="30" t="n">
        <x:v>1019</x:v>
      </x:c>
      <x:c r="F3835" s="30" t="n">
        <x:v>0</x:v>
      </x:c>
      <x:c r="G3835" s="30" t="n">
        <x:v>0</x:v>
      </x:c>
      <x:c r="H3835" s="31" t="n">
        <x:f>IF(O3835&gt;0,O3835,D3835)*E3835/1000000/31.1034768</x:f>
        <x:v>0.03800346847398102</x:v>
      </x:c>
      <x:c r="I3835" s="31" t="n">
        <x:f>IF(O3835&gt;0,O3835,D3835)*F3835/1000000/31.1034768</x:f>
        <x:v>0</x:v>
      </x:c>
      <x:c r="J3835" s="31" t="n">
        <x:f>IF(O3835&gt;0,O3835,D3835)*G3835/1000000/31.1034768</x:f>
        <x:v>0</x:v>
      </x:c>
      <x:c r="K3835" s="32" t="n">
        <x:f>H3835*$B$4*$H$4+I3835*$D$4*$J$4+J3835*$F$4*$L$4</x:f>
        <x:v>58.145306765190966</x:v>
      </x:c>
      <x:c r="L3835" s="29" t="str">
        <x:v>Niko ppm 2020</x:v>
      </x:c>
      <x:c r="M3835" s="39" t="str">
        <x:v>3176K8//Made in Korea//DAC</x:v>
      </x:c>
      <x:c r="N3835" s="58"/>
      <x:c r="O3835" s="59"/>
      <x:c r="P3835" s="60" t="str">
        <x:v>No live-price match</x:v>
      </x:c>
      <x:c r="Q3835" s="61" t="str">
        <x:f>IF(N3835="","",K3835-N3835)</x:f>
      </x:c>
    </x:row>
    <x:row r="3836">
      <x:c r="A3836" s="37" t="str">
        <x:v>31982073000</x:v>
      </x:c>
      <x:c r="B3836" s="37" t="str">
        <x:v>31982073000</x:v>
      </x:c>
      <x:c r="C3836" s="29" t="str">
        <x:v>MAN</x:v>
      </x:c>
      <x:c r="D3836" s="30" t="n">
        <x:v>1200</x:v>
      </x:c>
      <x:c r="E3836" s="30" t="n">
        <x:v>2842</x:v>
      </x:c>
      <x:c r="F3836" s="30" t="n">
        <x:v>6806.6666669999995</x:v>
      </x:c>
      <x:c r="G3836" s="30" t="n">
        <x:v>0</x:v>
      </x:c>
      <x:c r="H3836" s="31" t="n">
        <x:f>IF(O3836&gt;0,O3836,D3836)*E3836/1000000/31.1034768</x:f>
        <x:v>0.10964690609764888</x:v>
      </x:c>
      <x:c r="I3836" s="31" t="n">
        <x:f>IF(O3836&gt;0,O3836,D3836)*F3836/1000000/31.1034768</x:f>
        <x:v>0.2626072979854136</x:v>
      </x:c>
      <x:c r="J3836" s="31" t="n">
        <x:f>IF(O3836&gt;0,O3836,D3836)*G3836/1000000/31.1034768</x:f>
        <x:v>0</x:v>
      </x:c>
      <x:c r="K3836" s="32" t="n">
        <x:f>H3836*$B$4*$H$4+I3836*$D$4*$J$4+J3836*$F$4*$L$4</x:f>
        <x:v>463.1929765629931</x:v>
      </x:c>
      <x:c r="L3836" s="29" t="str">
        <x:v>Niko ppm 2020</x:v>
      </x:c>
      <x:c r="M3836" s="39" t="str">
        <x:v>MAN//ROTH-TECHNIK AUSTRIA//31 98 2073 0 00//88 15101 0007//VH 10,997,133//10 08//3 METALL BRICK´S A 5,02 KG</x:v>
      </x:c>
      <x:c r="N3836" s="58"/>
      <x:c r="O3836" s="59"/>
      <x:c r="P3836" s="60" t="str">
        <x:v>No live-price match</x:v>
      </x:c>
      <x:c r="Q3836" s="61" t="str">
        <x:f>IF(N3836="","",K3836-N3836)</x:f>
      </x:c>
    </x:row>
    <x:row r="3837">
      <x:c r="A3837" s="37" t="str">
        <x:v>31982129000</x:v>
      </x:c>
      <x:c r="B3837" s="37" t="str">
        <x:v>31982129000</x:v>
      </x:c>
      <x:c r="C3837" s="29" t="str">
        <x:v>MAN</x:v>
      </x:c>
      <x:c r="D3837" s="30" t="n">
        <x:v>730</x:v>
      </x:c>
      <x:c r="E3837" s="30" t="n">
        <x:v>2199.972603</x:v>
      </x:c>
      <x:c r="F3837" s="30" t="n">
        <x:v>88.15068493000001</x:v>
      </x:c>
      <x:c r="G3837" s="30" t="n">
        <x:v>0</x:v>
      </x:c>
      <x:c r="H3837" s="31" t="n">
        <x:f>IF(O3837&gt;0,O3837,D3837)*E3837/1000000/31.1034768</x:f>
        <x:v>0.05163345598039381</x:v>
      </x:c>
      <x:c r="I3837" s="31" t="n">
        <x:f>IF(O3837&gt;0,O3837,D3837)*F3837/1000000/31.1034768</x:f>
        <x:v>0.002068900541655845</x:v>
      </x:c>
      <x:c r="J3837" s="31" t="n">
        <x:f>IF(O3837&gt;0,O3837,D3837)*G3837/1000000/31.1034768</x:f>
        <x:v>0</x:v>
      </x:c>
      <x:c r="K3837" s="32" t="n">
        <x:f>H3837*$B$4*$H$4+I3837*$D$4*$J$4+J3837*$F$4*$L$4</x:f>
        <x:v>81.32670075936535</x:v>
      </x:c>
      <x:c r="L3837" s="29" t="str">
        <x:v>Niko ppm 2020</x:v>
      </x:c>
      <x:c r="M3837" s="39" t="str">
        <x:v>MAN//ROTH-TECHNIK AUSTRIA//31 98 2129 0 00//81 15101 0413//06 07//SI 319821290001008811//BRICK 1 1,90 KG METALLER//BRICK 2 7,23 KG METALLER</x:v>
      </x:c>
      <x:c r="N3837" s="58"/>
      <x:c r="O3837" s="59"/>
      <x:c r="P3837" s="60" t="str">
        <x:v>No live-price match</x:v>
      </x:c>
      <x:c r="Q3837" s="61" t="str">
        <x:f>IF(N3837="","",K3837-N3837)</x:f>
      </x:c>
    </x:row>
    <x:row r="3838">
      <x:c r="A3838" s="37" t="str">
        <x:v>319841420000406</x:v>
      </x:c>
      <x:c r="B3838" s="37" t="str">
        <x:v>319841420000406</x:v>
      </x:c>
      <x:c r="C3838" s="29" t="str">
        <x:v>MAN</x:v>
      </x:c>
      <x:c r="D3838" s="30" t="n">
        <x:v>14100</x:v>
      </x:c>
      <x:c r="E3838" s="30" t="n">
        <x:v>219</x:v>
      </x:c>
      <x:c r="F3838" s="30" t="n">
        <x:v>0</x:v>
      </x:c>
      <x:c r="G3838" s="30" t="n">
        <x:v>0</x:v>
      </x:c>
      <x:c r="H3838" s="31" t="n">
        <x:f>IF(O3838&gt;0,O3838,D3838)*E3838/1000000/31.1034768</x:f>
        <x:v>0.09927829032926634</x:v>
      </x:c>
      <x:c r="I3838" s="31" t="n">
        <x:f>IF(O3838&gt;0,O3838,D3838)*F3838/1000000/31.1034768</x:f>
        <x:v>0</x:v>
      </x:c>
      <x:c r="J3838" s="31" t="n">
        <x:f>IF(O3838&gt;0,O3838,D3838)*G3838/1000000/31.1034768</x:f>
        <x:v>0</x:v>
      </x:c>
      <x:c r="K3838" s="32" t="n">
        <x:f>H3838*$B$4*$H$4+I3838*$D$4*$J$4+J3838*$F$4*$L$4</x:f>
        <x:v>151.8957842037775</x:v>
      </x:c>
      <x:c r="L3838" s="29" t="str">
        <x:v>Niko ppm 2020</x:v>
      </x:c>
      <x:c r="M3838" s="39" t="str">
        <x:v>MAN//31 98 4142 000 0406//81 15103 0026//Roth Technik Austria//Katalysator Besteht aus 5 Bricks a 2,82 Kg</x:v>
      </x:c>
      <x:c r="N3838" s="58"/>
      <x:c r="O3838" s="59"/>
      <x:c r="P3838" s="60" t="str">
        <x:v>No live-price match</x:v>
      </x:c>
      <x:c r="Q3838" s="61" t="str">
        <x:f>IF(N3838="","",K3838-N3838)</x:f>
      </x:c>
    </x:row>
    <x:row r="3839">
      <x:c r="A3839" s="37" t="str">
        <x:v>319843333000LKW</x:v>
      </x:c>
      <x:c r="B3839" s="37" t="str">
        <x:v>319843333000LKW</x:v>
      </x:c>
      <x:c r="C3839" s="29" t="str">
        <x:v>MAN</x:v>
      </x:c>
      <x:c r="D3839" s="30" t="n">
        <x:v>14500</x:v>
      </x:c>
      <x:c r="E3839" s="30" t="n">
        <x:v>203</x:v>
      </x:c>
      <x:c r="F3839" s="30" t="n">
        <x:v>0</x:v>
      </x:c>
      <x:c r="G3839" s="30" t="n">
        <x:v>0</x:v>
      </x:c>
      <x:c r="H3839" s="31" t="n">
        <x:f>IF(O3839&gt;0,O3839,D3839)*E3839/1000000/31.1034768</x:f>
        <x:v>0.09463572252475645</x:v>
      </x:c>
      <x:c r="I3839" s="31" t="n">
        <x:f>IF(O3839&gt;0,O3839,D3839)*F3839/1000000/31.1034768</x:f>
        <x:v>0</x:v>
      </x:c>
      <x:c r="J3839" s="31" t="n">
        <x:f>IF(O3839&gt;0,O3839,D3839)*G3839/1000000/31.1034768</x:f>
        <x:v>0</x:v>
      </x:c>
      <x:c r="K3839" s="32" t="n">
        <x:f>H3839*$B$4*$H$4+I3839*$D$4*$J$4+J3839*$F$4*$L$4</x:f>
        <x:v>144.79265546287738</x:v>
      </x:c>
      <x:c r="L3839" s="29" t="str">
        <x:v>Niko ppm 2020</x:v>
      </x:c>
      <x:c r="M3839" s="39" t="str">
        <x:v>MAN//31 98 4333 000//81 15103 0040//Roth Technik Austria//02/07//Katalysator besteht aus 5 Brick´s a 2,90Kg</x:v>
      </x:c>
      <x:c r="N3839" s="58"/>
      <x:c r="O3839" s="59"/>
      <x:c r="P3839" s="60" t="str">
        <x:v>No live-price match</x:v>
      </x:c>
      <x:c r="Q3839" s="61" t="str">
        <x:f>IF(N3839="","",K3839-N3839)</x:f>
      </x:c>
    </x:row>
    <x:row r="3840">
      <x:c r="A3840" s="37" t="str">
        <x:v>31984350000</x:v>
      </x:c>
      <x:c r="B3840" s="37" t="str">
        <x:v>31984350000</x:v>
      </x:c>
      <x:c r="C3840" s="29" t="str">
        <x:v>MAN</x:v>
      </x:c>
      <x:c r="D3840" s="30" t="n">
        <x:v>10760</x:v>
      </x:c>
      <x:c r="E3840" s="30" t="n">
        <x:v>1043.328996</x:v>
      </x:c>
      <x:c r="F3840" s="30" t="n">
        <x:v>0</x:v>
      </x:c>
      <x:c r="G3840" s="30" t="n">
        <x:v>0</x:v>
      </x:c>
      <x:c r="H3840" s="31" t="n">
        <x:f>IF(O3840&gt;0,O3840,D3840)*E3840/1000000/31.1034768</x:f>
        <x:v>0.3609313540459245</x:v>
      </x:c>
      <x:c r="I3840" s="31" t="n">
        <x:f>IF(O3840&gt;0,O3840,D3840)*F3840/1000000/31.1034768</x:f>
        <x:v>0</x:v>
      </x:c>
      <x:c r="J3840" s="31" t="n">
        <x:f>IF(O3840&gt;0,O3840,D3840)*G3840/1000000/31.1034768</x:f>
        <x:v>0</x:v>
      </x:c>
      <x:c r="K3840" s="32" t="n">
        <x:f>H3840*$B$4*$H$4+I3840*$D$4*$J$4+J3840*$F$4*$L$4</x:f>
        <x:v>552.2249716902645</x:v>
      </x:c>
      <x:c r="L3840" s="29" t="str">
        <x:v>Niko ppm 2020</x:v>
      </x:c>
      <x:c r="M3840" s="39" t="str">
        <x:v>MAN//ROTH-TECHNIK AUSTRIA//31 98 4350 0 00//81 15101 0437//05 09//1318943500001000394</x:v>
      </x:c>
      <x:c r="N3840" s="58"/>
      <x:c r="O3840" s="59"/>
      <x:c r="P3840" s="60" t="str">
        <x:v>No live-price match</x:v>
      </x:c>
      <x:c r="Q3840" s="61" t="str">
        <x:f>IF(N3840="","",K3840-N3840)</x:f>
      </x:c>
    </x:row>
    <x:row r="3841">
      <x:c r="A3841" s="37" t="str">
        <x:v>31984397000LKW</x:v>
      </x:c>
      <x:c r="B3841" s="37" t="str">
        <x:v>31984397000LKW</x:v>
      </x:c>
      <x:c r="C3841" s="29" t="str">
        <x:v>MAN</x:v>
      </x:c>
      <x:c r="D3841" s="30" t="n">
        <x:v>26640</x:v>
      </x:c>
      <x:c r="E3841" s="30" t="n">
        <x:v>162.99999999999997</x:v>
      </x:c>
      <x:c r="F3841" s="30" t="n">
        <x:v>0</x:v>
      </x:c>
      <x:c r="G3841" s="30" t="n">
        <x:v>0</x:v>
      </x:c>
      <x:c r="H3841" s="31" t="n">
        <x:f>IF(O3841&gt;0,O3841,D3841)*E3841/1000000/31.1034768</x:f>
        <x:v>0.13960882983988462</x:v>
      </x:c>
      <x:c r="I3841" s="31" t="n">
        <x:f>IF(O3841&gt;0,O3841,D3841)*F3841/1000000/31.1034768</x:f>
        <x:v>0</x:v>
      </x:c>
      <x:c r="J3841" s="31" t="n">
        <x:f>IF(O3841&gt;0,O3841,D3841)*G3841/1000000/31.1034768</x:f>
        <x:v>0</x:v>
      </x:c>
      <x:c r="K3841" s="32" t="n">
        <x:f>H3841*$B$4*$H$4+I3841*$D$4*$J$4+J3841*$F$4*$L$4</x:f>
        <x:v>213.60150965502348</x:v>
      </x:c>
      <x:c r="L3841" s="29" t="str">
        <x:v>Niko ppm 2020</x:v>
      </x:c>
      <x:c r="M3841" s="39" t="str">
        <x:v>MAN//31 98 4397 000//81 15103 0044//Roth Technik Austria//11/06//Katalysator besteht aus 6 Bricks a 4,44 Kg</x:v>
      </x:c>
      <x:c r="N3841" s="58"/>
      <x:c r="O3841" s="59"/>
      <x:c r="P3841" s="60" t="str">
        <x:v>No live-price match</x:v>
      </x:c>
      <x:c r="Q3841" s="61" t="str">
        <x:f>IF(N3841="","",K3841-N3841)</x:f>
      </x:c>
    </x:row>
    <x:row r="3842">
      <x:c r="A3842" s="37" t="str">
        <x:v>31984580000</x:v>
      </x:c>
      <x:c r="B3842" s="37" t="str">
        <x:v>31984580000</x:v>
      </x:c>
      <x:c r="C3842" s="29" t="str">
        <x:v>MAN</x:v>
      </x:c>
      <x:c r="D3842" s="30" t="n">
        <x:v>1920</x:v>
      </x:c>
      <x:c r="E3842" s="30" t="n">
        <x:v>1466</x:v>
      </x:c>
      <x:c r="F3842" s="30" t="n">
        <x:v>0</x:v>
      </x:c>
      <x:c r="G3842" s="30" t="n">
        <x:v>0</x:v>
      </x:c>
      <x:c r="H3842" s="31" t="n">
        <x:f>IF(O3842&gt;0,O3842,D3842)*E3842/1000000/31.1034768</x:f>
        <x:v>0.09049534938164855</x:v>
      </x:c>
      <x:c r="I3842" s="31" t="n">
        <x:f>IF(O3842&gt;0,O3842,D3842)*F3842/1000000/31.1034768</x:f>
        <x:v>0</x:v>
      </x:c>
      <x:c r="J3842" s="31" t="n">
        <x:f>IF(O3842&gt;0,O3842,D3842)*G3842/1000000/31.1034768</x:f>
        <x:v>0</x:v>
      </x:c>
      <x:c r="K3842" s="32" t="n">
        <x:f>H3842*$B$4*$H$4+I3842*$D$4*$J$4+J3842*$F$4*$L$4</x:f>
        <x:v>138.45788455392227</x:v>
      </x:c>
      <x:c r="L3842" s="29" t="str">
        <x:v>Niko ppm 2020</x:v>
      </x:c>
      <x:c r="M3842" s="39" t="str">
        <x:v>MAN//ROHT-TECHNIK AUSTRIA//31 98 4580 0 00//81 15101 04 45//10 08//SI 31 98 45 8 0000 1 000006//Achtung:Brick 2 Metaller</x:v>
      </x:c>
      <x:c r="N3842" s="58"/>
      <x:c r="O3842" s="59"/>
      <x:c r="P3842" s="60" t="str">
        <x:v>No live-price match</x:v>
      </x:c>
      <x:c r="Q3842" s="61" t="str">
        <x:f>IF(N3842="","",K3842-N3842)</x:f>
      </x:c>
    </x:row>
    <x:row r="3843">
      <x:c r="A3843" s="37" t="str">
        <x:v>31984582000</x:v>
      </x:c>
      <x:c r="B3843" s="37" t="str">
        <x:v>31984582000</x:v>
      </x:c>
      <x:c r="C3843" s="29" t="str">
        <x:v>MAN</x:v>
      </x:c>
      <x:c r="D3843" s="30" t="n">
        <x:v>2340</x:v>
      </x:c>
      <x:c r="E3843" s="30" t="n">
        <x:v>158.00000000000003</x:v>
      </x:c>
      <x:c r="F3843" s="30" t="n">
        <x:v>0</x:v>
      </x:c>
      <x:c r="G3843" s="30" t="n">
        <x:v>0</x:v>
      </x:c>
      <x:c r="H3843" s="31" t="n">
        <x:f>IF(O3843&gt;0,O3843,D3843)*E3843/1000000/31.1034768</x:f>
        <x:v>0.011886774021353139</x:v>
      </x:c>
      <x:c r="I3843" s="31" t="n">
        <x:f>IF(O3843&gt;0,O3843,D3843)*F3843/1000000/31.1034768</x:f>
        <x:v>0</x:v>
      </x:c>
      <x:c r="J3843" s="31" t="n">
        <x:f>IF(O3843&gt;0,O3843,D3843)*G3843/1000000/31.1034768</x:f>
        <x:v>0</x:v>
      </x:c>
      <x:c r="K3843" s="32" t="n">
        <x:f>H3843*$B$4*$H$4+I3843*$D$4*$J$4+J3843*$F$4*$L$4</x:f>
        <x:v>18.1867642526703</x:v>
      </x:c>
      <x:c r="L3843" s="29" t="str">
        <x:v>Niko ppm 2020</x:v>
      </x:c>
      <x:c r="M3843" s="39" t="str">
        <x:v>MAN//3198 4582 000 12 09//81 15101 0464//ROTH TECHNIK</x:v>
      </x:c>
      <x:c r="N3843" s="58"/>
      <x:c r="O3843" s="59"/>
      <x:c r="P3843" s="60" t="str">
        <x:v>No live-price match</x:v>
      </x:c>
      <x:c r="Q3843" s="61" t="str">
        <x:f>IF(N3843="","",K3843-N3843)</x:f>
      </x:c>
    </x:row>
    <x:row r="3844">
      <x:c r="A3844" s="37" t="str">
        <x:v>31984635000LKW</x:v>
      </x:c>
      <x:c r="B3844" s="37" t="str">
        <x:v>31984635000LKW</x:v>
      </x:c>
      <x:c r="C3844" s="29" t="str">
        <x:v>MAN</x:v>
      </x:c>
      <x:c r="D3844" s="30" t="n">
        <x:v>8400</x:v>
      </x:c>
      <x:c r="E3844" s="30" t="n">
        <x:v>130</x:v>
      </x:c>
      <x:c r="F3844" s="30" t="n">
        <x:v>64</x:v>
      </x:c>
      <x:c r="G3844" s="30" t="n">
        <x:v>0</x:v>
      </x:c>
      <x:c r="H3844" s="31" t="n">
        <x:f>IF(O3844&gt;0,O3844,D3844)*E3844/1000000/31.1034768</x:f>
        <x:v>0.03510861525294176</x:v>
      </x:c>
      <x:c r="I3844" s="31" t="n">
        <x:f>IF(O3844&gt;0,O3844,D3844)*F3844/1000000/31.1034768</x:f>
        <x:v>0.0172842413552944</x:v>
      </x:c>
      <x:c r="J3844" s="31" t="n">
        <x:f>IF(O3844&gt;0,O3844,D3844)*G3844/1000000/31.1034768</x:f>
        <x:v>0</x:v>
      </x:c>
      <x:c r="K3844" s="32" t="n">
        <x:f>H3844*$B$4*$H$4+I3844*$D$4*$J$4+J3844*$F$4*$L$4</x:f>
        <x:v>73.16095286170709</x:v>
      </x:c>
      <x:c r="L3844" s="29" t="str">
        <x:v>Niko ppm 2020</x:v>
      </x:c>
      <x:c r="M3844" s="39" t="str">
        <x:v>MAN//31 98 4635 0 00//81 15101 0455//02/10//Roth Technik Austria//Katalysator besteht aus 5 Brick´s a 1,68 Kg</x:v>
      </x:c>
      <x:c r="N3844" s="58"/>
      <x:c r="O3844" s="59"/>
      <x:c r="P3844" s="60" t="str">
        <x:v>No live-price match</x:v>
      </x:c>
      <x:c r="Q3844" s="61" t="str">
        <x:f>IF(N3844="","",K3844-N3844)</x:f>
      </x:c>
    </x:row>
    <x:row r="3845">
      <x:c r="A3845" s="37" t="str">
        <x:v>31984643000LKW</x:v>
      </x:c>
      <x:c r="B3845" s="37" t="str">
        <x:v>31984643000LKW</x:v>
      </x:c>
      <x:c r="C3845" s="29" t="str">
        <x:v>MAN</x:v>
      </x:c>
      <x:c r="D3845" s="30" t="n">
        <x:v>4380</x:v>
      </x:c>
      <x:c r="E3845" s="30" t="n">
        <x:v>125</x:v>
      </x:c>
      <x:c r="F3845" s="30" t="n">
        <x:v>0</x:v>
      </x:c>
      <x:c r="G3845" s="30" t="n">
        <x:v>0</x:v>
      </x:c>
      <x:c r="H3845" s="31" t="n">
        <x:f>IF(O3845&gt;0,O3845,D3845)*E3845/1000000/31.1034768</x:f>
        <x:v>0.01760253374632382</x:v>
      </x:c>
      <x:c r="I3845" s="31" t="n">
        <x:f>IF(O3845&gt;0,O3845,D3845)*F3845/1000000/31.1034768</x:f>
        <x:v>0</x:v>
      </x:c>
      <x:c r="J3845" s="31" t="n">
        <x:f>IF(O3845&gt;0,O3845,D3845)*G3845/1000000/31.1034768</x:f>
        <x:v>0</x:v>
      </x:c>
      <x:c r="K3845" s="32" t="n">
        <x:f>H3845*$B$4*$H$4+I3845*$D$4*$J$4+J3845*$F$4*$L$4</x:f>
        <x:v>26.931876631875443</x:v>
      </x:c>
      <x:c r="L3845" s="29" t="str">
        <x:v>Niko ppm 2020</x:v>
      </x:c>
      <x:c r="M3845" s="39" t="str">
        <x:v>Man//31 98 4643 0 00//81 15101 0469//12/09//Roth Technik//S13198464300010000376</x:v>
      </x:c>
      <x:c r="N3845" s="58"/>
      <x:c r="O3845" s="59"/>
      <x:c r="P3845" s="60" t="str">
        <x:v>No live-price match</x:v>
      </x:c>
      <x:c r="Q3845" s="61" t="str">
        <x:f>IF(N3845="","",K3845-N3845)</x:f>
      </x:c>
    </x:row>
    <x:row r="3846">
      <x:c r="A3846" s="37" t="str">
        <x:v>31985177000</x:v>
      </x:c>
      <x:c r="B3846" s="37" t="str">
        <x:v>31985177000</x:v>
      </x:c>
      <x:c r="C3846" s="29" t="str">
        <x:v>MAN</x:v>
      </x:c>
      <x:c r="D3846" s="30" t="n">
        <x:v>33400</x:v>
      </x:c>
      <x:c r="E3846" s="30" t="n">
        <x:v>317.0209581</x:v>
      </x:c>
      <x:c r="F3846" s="30" t="n">
        <x:v>0</x:v>
      </x:c>
      <x:c r="G3846" s="30" t="n">
        <x:v>0</x:v>
      </x:c>
      <x:c r="H3846" s="31" t="n">
        <x:f>IF(O3846&gt;0,O3846,D3846)*E3846/1000000/31.1034768</x:f>
        <x:v>0.3404281800592788</x:v>
      </x:c>
      <x:c r="I3846" s="31" t="n">
        <x:f>IF(O3846&gt;0,O3846,D3846)*F3846/1000000/31.1034768</x:f>
        <x:v>0</x:v>
      </x:c>
      <x:c r="J3846" s="31" t="n">
        <x:f>IF(O3846&gt;0,O3846,D3846)*G3846/1000000/31.1034768</x:f>
        <x:v>0</x:v>
      </x:c>
      <x:c r="K3846" s="32" t="n">
        <x:f>H3846*$B$4*$H$4+I3846*$D$4*$J$4+J3846*$F$4*$L$4</x:f>
        <x:v>520.8551154906966</x:v>
      </x:c>
      <x:c r="L3846" s="29" t="str">
        <x:v>Niko ppm 2020</x:v>
      </x:c>
      <x:c r="M3846" s="39" t="str">
        <x:v>MAN 31 98 5177 000//81 15103 6115//81 1503 0107//RTA//31 70 5025 100//81 1503 0107//05-14//SI 31705025100 / 015630//SI 31995177100 / 038138</x:v>
      </x:c>
      <x:c r="N3846" s="58"/>
      <x:c r="O3846" s="59"/>
      <x:c r="P3846" s="60" t="str">
        <x:v>No live-price match</x:v>
      </x:c>
      <x:c r="Q3846" s="61" t="str">
        <x:f>IF(N3846="","",K3846-N3846)</x:f>
      </x:c>
    </x:row>
    <x:row r="3847">
      <x:c r="A3847" s="37" t="str">
        <x:v>3199(ET98)4270000</x:v>
      </x:c>
      <x:c r="B3847" s="37" t="str">
        <x:v>3199ET984270000</x:v>
      </x:c>
      <x:c r="C3847" s="29" t="str">
        <x:v>MAN</x:v>
      </x:c>
      <x:c r="D3847" s="30" t="n">
        <x:v>13200</x:v>
      </x:c>
      <x:c r="E3847" s="30" t="n">
        <x:v>231</x:v>
      </x:c>
      <x:c r="F3847" s="30" t="n">
        <x:v>0</x:v>
      </x:c>
      <x:c r="G3847" s="30" t="n">
        <x:v>0</x:v>
      </x:c>
      <x:c r="H3847" s="31" t="n">
        <x:f>IF(O3847&gt;0,O3847,D3847)*E3847/1000000/31.1034768</x:f>
        <x:v>0.09803405643706044</x:v>
      </x:c>
      <x:c r="I3847" s="31" t="n">
        <x:f>IF(O3847&gt;0,O3847,D3847)*F3847/1000000/31.1034768</x:f>
        <x:v>0</x:v>
      </x:c>
      <x:c r="J3847" s="31" t="n">
        <x:f>IF(O3847&gt;0,O3847,D3847)*G3847/1000000/31.1034768</x:f>
        <x:v>0</x:v>
      </x:c>
      <x:c r="K3847" s="32" t="n">
        <x:f>H3847*$B$4*$H$4+I3847*$D$4*$J$4+J3847*$F$4*$L$4</x:f>
        <x:v>149.9921063487025</x:v>
      </x:c>
      <x:c r="L3847" s="29" t="str">
        <x:v>Niko ppm 2020</x:v>
      </x:c>
      <x:c r="M3847" s="39" t="str">
        <x:v>MAN//31 99 (ET 98) 4270 00//81 15103 6085 (ET0057)//10/07//Roth Technik Austria//Katalysator besteht aus 5 Brick´s a 2,64 Kg</x:v>
      </x:c>
      <x:c r="N3847" s="58"/>
      <x:c r="O3847" s="59"/>
      <x:c r="P3847" s="60" t="str">
        <x:v>No live-price match</x:v>
      </x:c>
      <x:c r="Q3847" s="61" t="str">
        <x:f>IF(N3847="","",K3847-N3847)</x:f>
      </x:c>
    </x:row>
    <x:row r="3848">
      <x:c r="A3848" s="37" t="str">
        <x:v>3199(ET98)4275000</x:v>
      </x:c>
      <x:c r="B3848" s="37" t="str">
        <x:v>3199ET984275000</x:v>
      </x:c>
      <x:c r="C3848" s="29" t="str">
        <x:v>MAN</x:v>
      </x:c>
      <x:c r="D3848" s="30" t="n">
        <x:v>21360</x:v>
      </x:c>
      <x:c r="E3848" s="30" t="n">
        <x:v>216</x:v>
      </x:c>
      <x:c r="F3848" s="30" t="n">
        <x:v>0</x:v>
      </x:c>
      <x:c r="G3848" s="30" t="n">
        <x:v>0</x:v>
      </x:c>
      <x:c r="H3848" s="31" t="n">
        <x:f>IF(O3848&gt;0,O3848,D3848)*E3848/1000000/31.1034768</x:f>
        <x:v>0.14833582848847304</x:v>
      </x:c>
      <x:c r="I3848" s="31" t="n">
        <x:f>IF(O3848&gt;0,O3848,D3848)*F3848/1000000/31.1034768</x:f>
        <x:v>0</x:v>
      </x:c>
      <x:c r="J3848" s="31" t="n">
        <x:f>IF(O3848&gt;0,O3848,D3848)*G3848/1000000/31.1034768</x:f>
        <x:v>0</x:v>
      </x:c>
      <x:c r="K3848" s="32" t="n">
        <x:f>H3848*$B$4*$H$4+I3848*$D$4*$J$4+J3848*$F$4*$L$4</x:f>
        <x:v>226.95381758736377</x:v>
      </x:c>
      <x:c r="L3848" s="29" t="str">
        <x:v>Niko ppm 2020</x:v>
      </x:c>
      <x:c r="M3848" s="39" t="str">
        <x:v>MAN//3199(ET 98) 4275 000 04 10//91 15103 6034(ET 0052)//ROTH-TECHNIK</x:v>
      </x:c>
      <x:c r="N3848" s="58"/>
      <x:c r="O3848" s="59"/>
      <x:c r="P3848" s="60" t="str">
        <x:v>No live-price match</x:v>
      </x:c>
      <x:c r="Q3848" s="61" t="str">
        <x:f>IF(N3848="","",K3848-N3848)</x:f>
      </x:c>
    </x:row>
    <x:row r="3849">
      <x:c r="A3849" s="37" t="str">
        <x:v>3199(ET98)4331000</x:v>
      </x:c>
      <x:c r="B3849" s="37" t="str">
        <x:v>3199ET984331000</x:v>
      </x:c>
      <x:c r="C3849" s="29" t="str">
        <x:v>MAN</x:v>
      </x:c>
      <x:c r="D3849" s="30" t="n">
        <x:v>24600</x:v>
      </x:c>
      <x:c r="E3849" s="30" t="n">
        <x:v>302</x:v>
      </x:c>
      <x:c r="F3849" s="30" t="n">
        <x:v>0</x:v>
      </x:c>
      <x:c r="G3849" s="30" t="n">
        <x:v>0</x:v>
      </x:c>
      <x:c r="H3849" s="31" t="n">
        <x:f>IF(O3849&gt;0,O3849,D3849)*E3849/1000000/31.1034768</x:f>
        <x:v>0.238854326407651</x:v>
      </x:c>
      <x:c r="I3849" s="31" t="n">
        <x:f>IF(O3849&gt;0,O3849,D3849)*F3849/1000000/31.1034768</x:f>
        <x:v>0</x:v>
      </x:c>
      <x:c r="J3849" s="31" t="n">
        <x:f>IF(O3849&gt;0,O3849,D3849)*G3849/1000000/31.1034768</x:f>
        <x:v>0</x:v>
      </x:c>
      <x:c r="K3849" s="32" t="n">
        <x:f>H3849*$B$4*$H$4+I3849*$D$4*$J$4+J3849*$F$4*$L$4</x:f>
        <x:v>365.44711940370604</x:v>
      </x:c>
      <x:c r="L3849" s="29" t="str">
        <x:v>Niko ppm 2020</x:v>
      </x:c>
      <x:c r="M3849" s="39" t="str">
        <x:v>MAN//31 99 (ET98) 4331 000//81 15103 6039(ET0053)//Roth Technik Austria//08/09//Katalysator besteht aus 6 Bricks a 4,10 Kg</x:v>
      </x:c>
      <x:c r="N3849" s="58"/>
      <x:c r="O3849" s="59"/>
      <x:c r="P3849" s="60" t="str">
        <x:v>No live-price match</x:v>
      </x:c>
      <x:c r="Q3849" s="61" t="str">
        <x:f>IF(N3849="","",K3849-N3849)</x:f>
      </x:c>
    </x:row>
    <x:row r="3850">
      <x:c r="A3850" s="37" t="str">
        <x:v>3199(ET98)4332000</x:v>
      </x:c>
      <x:c r="B3850" s="37" t="str">
        <x:v>3199ET984332000</x:v>
      </x:c>
      <x:c r="C3850" s="29" t="str">
        <x:v>MAN</x:v>
      </x:c>
      <x:c r="D3850" s="30" t="n">
        <x:v>16440</x:v>
      </x:c>
      <x:c r="E3850" s="30" t="n">
        <x:v>217</x:v>
      </x:c>
      <x:c r="F3850" s="30" t="n">
        <x:v>0</x:v>
      </x:c>
      <x:c r="G3850" s="30" t="n">
        <x:v>0</x:v>
      </x:c>
      <x:c r="H3850" s="31" t="n">
        <x:f>IF(O3850&gt;0,O3850,D3850)*E3850/1000000/31.1034768</x:f>
        <x:v>0.11469714536864896</x:v>
      </x:c>
      <x:c r="I3850" s="31" t="n">
        <x:f>IF(O3850&gt;0,O3850,D3850)*F3850/1000000/31.1034768</x:f>
        <x:v>0</x:v>
      </x:c>
      <x:c r="J3850" s="31" t="n">
        <x:f>IF(O3850&gt;0,O3850,D3850)*G3850/1000000/31.1034768</x:f>
        <x:v>0</x:v>
      </x:c>
      <x:c r="K3850" s="32" t="n">
        <x:f>H3850*$B$4*$H$4+I3850*$D$4*$J$4+J3850*$F$4*$L$4</x:f>
        <x:v>175.4866324140329</x:v>
      </x:c>
      <x:c r="L3850" s="29" t="str">
        <x:v>Niko ppm 2020</x:v>
      </x:c>
      <x:c r="M3850" s="39" t="str">
        <x:v>MAN//31 99 (ET 98) 4332 0 00//91 15103 6037 ( ET 0039)//09/09//Roth Technik Austria//Katalysator besteht aus 6 Brick´s a 2,74</x:v>
      </x:c>
      <x:c r="N3850" s="58"/>
      <x:c r="O3850" s="59"/>
      <x:c r="P3850" s="60" t="str">
        <x:v>No live-price match</x:v>
      </x:c>
      <x:c r="Q3850" s="61" t="str">
        <x:f>IF(N3850="","",K3850-N3850)</x:f>
      </x:c>
    </x:row>
    <x:row r="3851">
      <x:c r="A3851" s="37" t="str">
        <x:v>3199(ET98)4333000</x:v>
      </x:c>
      <x:c r="B3851" s="37" t="str">
        <x:v>3199ET984333000</x:v>
      </x:c>
      <x:c r="C3851" s="29" t="str">
        <x:v>MAN</x:v>
      </x:c>
      <x:c r="D3851" s="30" t="n">
        <x:v>14300</x:v>
      </x:c>
      <x:c r="E3851" s="30" t="n">
        <x:v>316.00000000000006</x:v>
      </x:c>
      <x:c r="F3851" s="30" t="n">
        <x:v>0</x:v>
      </x:c>
      <x:c r="G3851" s="30" t="n">
        <x:v>0</x:v>
      </x:c>
      <x:c r="H3851" s="31" t="n">
        <x:f>IF(O3851&gt;0,O3851,D3851)*E3851/1000000/31.1034768</x:f>
        <x:v>0.14528279359431615</x:v>
      </x:c>
      <x:c r="I3851" s="31" t="n">
        <x:f>IF(O3851&gt;0,O3851,D3851)*F3851/1000000/31.1034768</x:f>
        <x:v>0</x:v>
      </x:c>
      <x:c r="J3851" s="31" t="n">
        <x:f>IF(O3851&gt;0,O3851,D3851)*G3851/1000000/31.1034768</x:f>
        <x:v>0</x:v>
      </x:c>
      <x:c r="K3851" s="32" t="n">
        <x:f>H3851*$B$4*$H$4+I3851*$D$4*$J$4+J3851*$F$4*$L$4</x:f>
        <x:v>222.28267419930373</x:v>
      </x:c>
      <x:c r="L3851" s="29" t="str">
        <x:v>Niko ppm 2020</x:v>
      </x:c>
      <x:c r="M3851" s="39" t="str">
        <x:v>MAN//31 99(ET 98) 4333 000//81 15103 6038 (ET 0040)//Roth Technik Austria//10/07//Katalysator besteht aus 5 Brick´s a 2,86 Kg</x:v>
      </x:c>
      <x:c r="N3851" s="58"/>
      <x:c r="O3851" s="59"/>
      <x:c r="P3851" s="60" t="str">
        <x:v>No live-price match</x:v>
      </x:c>
      <x:c r="Q3851" s="61" t="str">
        <x:f>IF(N3851="","",K3851-N3851)</x:f>
      </x:c>
    </x:row>
    <x:row r="3852">
      <x:c r="A3852" s="37" t="str">
        <x:v>3199(ET98)4753000</x:v>
      </x:c>
      <x:c r="B3852" s="37" t="str">
        <x:v>3199ET984753000</x:v>
      </x:c>
      <x:c r="C3852" s="29" t="str">
        <x:v>MAN</x:v>
      </x:c>
      <x:c r="D3852" s="30" t="n">
        <x:v>23400</x:v>
      </x:c>
      <x:c r="E3852" s="30" t="n">
        <x:v>241</x:v>
      </x:c>
      <x:c r="F3852" s="30" t="n">
        <x:v>0</x:v>
      </x:c>
      <x:c r="G3852" s="30" t="n">
        <x:v>0</x:v>
      </x:c>
      <x:c r="H3852" s="31" t="n">
        <x:f>IF(O3852&gt;0,O3852,D3852)*E3852/1000000/31.1034768</x:f>
        <x:v>0.18131092019912065</x:v>
      </x:c>
      <x:c r="I3852" s="31" t="n">
        <x:f>IF(O3852&gt;0,O3852,D3852)*F3852/1000000/31.1034768</x:f>
        <x:v>0</x:v>
      </x:c>
      <x:c r="J3852" s="31" t="n">
        <x:f>IF(O3852&gt;0,O3852,D3852)*G3852/1000000/31.1034768</x:f>
        <x:v>0</x:v>
      </x:c>
      <x:c r="K3852" s="32" t="n">
        <x:f>H3852*$B$4*$H$4+I3852*$D$4*$J$4+J3852*$F$4*$L$4</x:f>
        <x:v>277.4057079046546</x:v>
      </x:c>
      <x:c r="L3852" s="29" t="str">
        <x:v>Niko ppm 2020</x:v>
      </x:c>
      <x:c r="M3852" s="39" t="str">
        <x:v>MAN//3199 (ET)4753000//81 15103 6062 (ET009)//10/09//Roth Technik Austria//Katalysator besteht aus 6 Bricks a 3,90 Kg</x:v>
      </x:c>
      <x:c r="N3852" s="58"/>
      <x:c r="O3852" s="59"/>
      <x:c r="P3852" s="60" t="str">
        <x:v>No live-price match</x:v>
      </x:c>
      <x:c r="Q3852" s="61" t="str">
        <x:f>IF(N3852="","",K3852-N3852)</x:f>
      </x:c>
    </x:row>
    <x:row r="3853">
      <x:c r="A3853" s="37" t="str">
        <x:v>31A3N</x:v>
      </x:c>
      <x:c r="B3853" s="37" t="str">
        <x:v>31A3N</x:v>
      </x:c>
      <x:c r="C3853" s="29" t="str"/>
      <x:c r="D3853" s="30" t="n">
        <x:v>700</x:v>
      </x:c>
      <x:c r="E3853" s="30" t="n">
        <x:v>0</x:v>
      </x:c>
      <x:c r="F3853" s="30" t="n">
        <x:v>4800</x:v>
      </x:c>
      <x:c r="G3853" s="30" t="n">
        <x:v>410</x:v>
      </x:c>
      <x:c r="H3853" s="31" t="n">
        <x:f>IF(O3853&gt;0,O3853,D3853)*E3853/1000000/31.1034768</x:f>
        <x:v>0</x:v>
      </x:c>
      <x:c r="I3853" s="31" t="n">
        <x:f>IF(O3853&gt;0,O3853,D3853)*F3853/1000000/31.1034768</x:f>
        <x:v>0.10802650847059002</x:v>
      </x:c>
      <x:c r="J3853" s="31" t="n">
        <x:f>IF(O3853&gt;0,O3853,D3853)*G3853/1000000/31.1034768</x:f>
        <x:v>0.00922726426519623</x:v>
      </x:c>
      <x:c r="K3853" s="32" t="n">
        <x:f>H3853*$B$4*$H$4+I3853*$D$4*$J$4+J3853*$F$4*$L$4</x:f>
        <x:v>193.77930122590027</x:v>
      </x:c>
      <x:c r="L3853" s="29" t="str">
        <x:v>ppm niko 2028</x:v>
      </x:c>
      <x:c r="M3853" s="39" t="str"/>
      <x:c r="N3853" s="58"/>
      <x:c r="O3853" s="59"/>
      <x:c r="P3853" s="60" t="str">
        <x:v>No live-price match</x:v>
      </x:c>
      <x:c r="Q3853" s="61" t="str">
        <x:f>IF(N3853="","",K3853-N3853)</x:f>
      </x:c>
    </x:row>
    <x:row r="3854">
      <x:c r="A3854" s="37" t="str">
        <x:v>31HO1UA</x:v>
      </x:c>
      <x:c r="B3854" s="37" t="str">
        <x:v>31HO1UA</x:v>
      </x:c>
      <x:c r="C3854" s="29" t="str">
        <x:v>Ford</x:v>
      </x:c>
      <x:c r="D3854" s="30" t="n">
        <x:v>1260</x:v>
      </x:c>
      <x:c r="E3854" s="30" t="n">
        <x:v>1524.365079</x:v>
      </x:c>
      <x:c r="F3854" s="30" t="n">
        <x:v>0</x:v>
      </x:c>
      <x:c r="G3854" s="30" t="n">
        <x:v>366.8253968</x:v>
      </x:c>
      <x:c r="H3854" s="31" t="n">
        <x:f>IF(O3854&gt;0,O3854,D3854)*E3854/1000000/31.1034768</x:f>
        <x:v>0.06175193891957442</x:v>
      </x:c>
      <x:c r="I3854" s="31" t="n">
        <x:f>IF(O3854&gt;0,O3854,D3854)*F3854/1000000/31.1034768</x:f>
        <x:v>0</x:v>
      </x:c>
      <x:c r="J3854" s="31" t="n">
        <x:f>IF(O3854&gt;0,O3854,D3854)*G3854/1000000/31.1034768</x:f>
        <x:v>0.014860075062991031</x:v>
      </x:c>
      <x:c r="K3854" s="32" t="n">
        <x:f>H3854*$B$4*$H$4+I3854*$D$4*$J$4+J3854*$F$4*$L$4</x:f>
        <x:v>210.83485429016866</x:v>
      </x:c>
      <x:c r="L3854" s="29" t="str">
        <x:v>Niko ppm 2020</x:v>
      </x:c>
      <x:c r="M3854" s="39" t="str">
        <x:v>FORD 31HO1UA//T2A1A//001//B 945 A</x:v>
      </x:c>
      <x:c r="N3854" s="58"/>
      <x:c r="O3854" s="59"/>
      <x:c r="P3854" s="60" t="str">
        <x:v>No live-price match</x:v>
      </x:c>
      <x:c r="Q3854" s="61" t="str">
        <x:f>IF(N3854="","",K3854-N3854)</x:f>
      </x:c>
    </x:row>
    <x:row r="3855">
      <x:c r="A3855" s="37" t="str">
        <x:v>32001217</x:v>
      </x:c>
      <x:c r="B3855" s="37" t="str">
        <x:v>32001217</x:v>
      </x:c>
      <x:c r="C3855" s="29" t="str"/>
      <x:c r="D3855" s="30" t="n">
        <x:v>2229.65</x:v>
      </x:c>
      <x:c r="E3855" s="30" t="n">
        <x:v>271.58</x:v>
      </x:c>
      <x:c r="F3855" s="30" t="n">
        <x:v>97.14</x:v>
      </x:c>
      <x:c r="G3855" s="30" t="n">
        <x:v>962.9</x:v>
      </x:c>
      <x:c r="H3855" s="31" t="n">
        <x:f>IF(O3855&gt;0,O3855,D3855)*E3855/1000000/31.1034768</x:f>
        <x:v>0.006971096300910869</x:v>
      </x:c>
      <x:c r="I3855" s="31" t="n">
        <x:f>IF(O3855&gt;0,O3855,D3855)*F3855/1000000/31.1034768</x:f>
        <x:v>0.002493454211173436</x:v>
      </x:c>
      <x:c r="J3855" s="31" t="n">
        <x:f>IF(O3855&gt;0,O3855,D3855)*G3855/1000000/31.1034768</x:f>
        <x:v>0.024716358451090197</x:v>
      </x:c>
      <x:c r="K3855" s="32" t="n">
        <x:f>H3855*$B$4*$H$4+I3855*$D$4*$J$4+J3855*$F$4*$L$4</x:f>
        <x:v>207</x:v>
      </x:c>
      <x:c r="L3855" s="29" t="str">
        <x:v>Niko ppm 207</x:v>
      </x:c>
      <x:c r="M3855" s="39" t="str"/>
      <x:c r="N3855" s="58" t="n">
        <x:v>207</x:v>
      </x:c>
      <x:c r="O3855" s="59" t="n">
        <x:v>798.3847561158665</x:v>
      </x:c>
      <x:c r="P3855" s="60" t="str">
        <x:v>Calibrated to live price</x:v>
      </x:c>
      <x:c r="Q3855" s="61" t="n">
        <x:f>IF(N3855="","",K3855-N3855)</x:f>
        <x:v>0</x:v>
      </x:c>
    </x:row>
    <x:row r="3856">
      <x:c r="A3856" s="37" t="str">
        <x:v>3200506654</x:v>
      </x:c>
      <x:c r="B3856" s="37" t="str">
        <x:v>3200506654</x:v>
      </x:c>
      <x:c r="C3856" s="29" t="str">
        <x:v>Renault</x:v>
      </x:c>
      <x:c r="D3856" s="30" t="n">
        <x:v>1150</x:v>
      </x:c>
      <x:c r="E3856" s="30" t="n">
        <x:v>6307</x:v>
      </x:c>
      <x:c r="F3856" s="30" t="n">
        <x:v>33</x:v>
      </x:c>
      <x:c r="G3856" s="30" t="n">
        <x:v>0</x:v>
      </x:c>
      <x:c r="H3856" s="31" t="n">
        <x:f>IF(O3856&gt;0,O3856,D3856)*E3856/1000000/31.1034768</x:f>
        <x:v>0.2331909723995872</x:v>
      </x:c>
      <x:c r="I3856" s="31" t="n">
        <x:f>IF(O3856&gt;0,O3856,D3856)*F3856/1000000/31.1034768</x:f>
        <x:v>0.0012201208322794319</x:v>
      </x:c>
      <x:c r="J3856" s="31" t="n">
        <x:f>IF(O3856&gt;0,O3856,D3856)*G3856/1000000/31.1034768</x:f>
        <x:v>0</x:v>
      </x:c>
      <x:c r="K3856" s="32" t="n">
        <x:f>H3856*$B$4*$H$4+I3856*$D$4*$J$4+J3856*$F$4*$L$4</x:f>
        <x:v>358.1548237076828</x:v>
      </x:c>
      <x:c r="L3856" s="29" t="str">
        <x:v>Niko ppm 2020</x:v>
      </x:c>
      <x:c r="M3856" s="39" t="str">
        <x:v>Reanult//Faurecia//3200506654//H8200389549//J2498023007//05-10-15 10D</x:v>
      </x:c>
      <x:c r="N3856" s="58"/>
      <x:c r="O3856" s="59"/>
      <x:c r="P3856" s="60" t="str">
        <x:v>No live-price match</x:v>
      </x:c>
      <x:c r="Q3856" s="61" t="str">
        <x:f>IF(N3856="","",K3856-N3856)</x:f>
      </x:c>
    </x:row>
    <x:row r="3857">
      <x:c r="A3857" s="37" t="str">
        <x:v>32131703</x:v>
      </x:c>
      <x:c r="B3857" s="37" t="str">
        <x:v>32131703</x:v>
      </x:c>
      <x:c r="C3857" s="29" t="str"/>
      <x:c r="D3857" s="30" t="n">
        <x:v>146.66</x:v>
      </x:c>
      <x:c r="E3857" s="30" t="n">
        <x:v>417.83</x:v>
      </x:c>
      <x:c r="F3857" s="30" t="n">
        <x:v>254.6</x:v>
      </x:c>
      <x:c r="G3857" s="30" t="n">
        <x:v>1067.41</x:v>
      </x:c>
      <x:c r="H3857" s="31" t="n">
        <x:f>IF(O3857&gt;0,O3857,D3857)*E3857/1000000/31.1034768</x:f>
        <x:v>0.0007651306854857248</x:v>
      </x:c>
      <x:c r="I3857" s="31" t="n">
        <x:f>IF(O3857&gt;0,O3857,D3857)*F3857/1000000/31.1034768</x:f>
        <x:v>0.0004662237573287354</x:v>
      </x:c>
      <x:c r="J3857" s="31" t="n">
        <x:f>IF(O3857&gt;0,O3857,D3857)*G3857/1000000/31.1034768</x:f>
        <x:v>0.0019546421870002577</x:v>
      </x:c>
      <x:c r="K3857" s="32" t="n">
        <x:f>H3857*$B$4*$H$4+I3857*$D$4*$J$4+J3857*$F$4*$L$4</x:f>
        <x:v>17.000000000000004</x:v>
      </x:c>
      <x:c r="L3857" s="29" t="str">
        <x:v>Niko ppm 207</x:v>
      </x:c>
      <x:c r="M3857" s="39" t="str"/>
      <x:c r="N3857" s="58" t="n">
        <x:v>17</x:v>
      </x:c>
      <x:c r="O3857" s="59" t="n">
        <x:v>56.9567157096746</x:v>
      </x:c>
      <x:c r="P3857" s="60" t="str">
        <x:v>Calibrated to live price</x:v>
      </x:c>
      <x:c r="Q3857" s="61" t="n">
        <x:f>IF(N3857="","",K3857-N3857)</x:f>
        <x:v>3.552713678800501e-15</x:v>
      </x:c>
    </x:row>
    <x:row r="3858">
      <x:c r="A3858" s="37" t="str">
        <x:v>32172950908</x:v>
      </x:c>
      <x:c r="B3858" s="37" t="str">
        <x:v>32172950908</x:v>
      </x:c>
      <x:c r="C3858" s="29" t="str">
        <x:v>CHRYSLER</x:v>
      </x:c>
      <x:c r="D3858" s="30" t="n">
        <x:v>1100</x:v>
      </x:c>
      <x:c r="E3858" s="30" t="n">
        <x:v>4647</x:v>
      </x:c>
      <x:c r="F3858" s="30" t="n">
        <x:v>2279</x:v>
      </x:c>
      <x:c r="G3858" s="30" t="n">
        <x:v>24</x:v>
      </x:c>
      <x:c r="H3858" s="31" t="n">
        <x:f>IF(O3858&gt;0,O3858,D3858)*E3858/1000000/31.1034768</x:f>
        <x:v>0.16445462523975315</x:v>
      </x:c>
      <x:c r="I3858" s="31" t="n">
        <x:f>IF(O3858&gt;0,O3858,D3858)*F3858/1000000/31.1034768</x:f>
        <x:v>0.08065248352085161</x:v>
      </x:c>
      <x:c r="J3858" s="31" t="n">
        <x:f>IF(O3858&gt;0,O3858,D3858)*G3858/1000000/31.1034768</x:f>
        <x:v>0.0008493460309348129</x:v>
      </x:c>
      <x:c r="K3858" s="32" t="n">
        <x:f>H3858*$B$4*$H$4+I3858*$D$4*$J$4+J3858*$F$4*$L$4</x:f>
        <x:v>349</x:v>
      </x:c>
      <x:c r="L3858" s="29" t="str">
        <x:v>ppm niko 2028</x:v>
      </x:c>
      <x:c r="M3858" s="39" t="str">
        <x:v>408AAF7304 / 127-256-2023 / F: 1173</x:v>
      </x:c>
      <x:c r="N3858" s="58" t="n">
        <x:v>349</x:v>
      </x:c>
      <x:c r="O3858" s="59" t="n">
        <x:v>1100.7339403480432</x:v>
      </x:c>
      <x:c r="P3858" s="60" t="str">
        <x:v>Calibrated to live price</x:v>
      </x:c>
      <x:c r="Q3858" s="61" t="n">
        <x:f>IF(N3858="","",K3858-N3858)</x:f>
        <x:v>0</x:v>
      </x:c>
    </x:row>
    <x:row r="3859">
      <x:c r="A3859" s="37" t="str">
        <x:v>322B223</x:v>
      </x:c>
      <x:c r="B3859" s="37" t="str">
        <x:v>322B223</x:v>
      </x:c>
      <x:c r="C3859" s="29" t="str"/>
      <x:c r="D3859" s="30" t="n">
        <x:v>1401.32</x:v>
      </x:c>
      <x:c r="E3859" s="30" t="n">
        <x:v>659.29</x:v>
      </x:c>
      <x:c r="F3859" s="30" t="n">
        <x:v>264.34</x:v>
      </x:c>
      <x:c r="G3859" s="30" t="n">
        <x:v>282.07</x:v>
      </x:c>
      <x:c r="H3859" s="31" t="n">
        <x:f>IF(O3859&gt;0,O3859,D3859)*E3859/1000000/31.1034768</x:f>
        <x:v>0.027386753417634593</x:v>
      </x:c>
      <x:c r="I3859" s="31" t="n">
        <x:f>IF(O3859&gt;0,O3859,D3859)*F3859/1000000/31.1034768</x:f>
        <x:v>0.010980622182070908</x:v>
      </x:c>
      <x:c r="J3859" s="31" t="n">
        <x:f>IF(O3859&gt;0,O3859,D3859)*G3859/1000000/31.1034768</x:f>
        <x:v>0.011717122262603998</x:v>
      </x:c>
      <x:c r="K3859" s="32" t="n">
        <x:f>H3859*$B$4*$H$4+I3859*$D$4*$J$4+J3859*$F$4*$L$4</x:f>
        <x:v>146</x:v>
      </x:c>
      <x:c r="L3859" s="29" t="str">
        <x:v>Niko ppm 207</x:v>
      </x:c>
      <x:c r="M3859" s="39" t="str"/>
      <x:c r="N3859" s="58" t="n">
        <x:v>146</x:v>
      </x:c>
      <x:c r="O3859" s="59" t="n">
        <x:v>1292.0311995521217</x:v>
      </x:c>
      <x:c r="P3859" s="60" t="str">
        <x:v>Calibrated to live price</x:v>
      </x:c>
      <x:c r="Q3859" s="61" t="n">
        <x:f>IF(N3859="","",K3859-N3859)</x:f>
        <x:v>0</x:v>
      </x:c>
    </x:row>
    <x:row r="3860">
      <x:c r="A3860" s="37" t="str">
        <x:v>3263808</x:v>
      </x:c>
      <x:c r="B3860" s="37" t="str">
        <x:v>3263808</x:v>
      </x:c>
      <x:c r="C3860" s="29" t="str">
        <x:v>Renault</x:v>
      </x:c>
      <x:c r="D3860" s="30" t="n">
        <x:v>3140</x:v>
      </x:c>
      <x:c r="E3860" s="30" t="n">
        <x:v>57</x:v>
      </x:c>
      <x:c r="F3860" s="30" t="n">
        <x:v>28</x:v>
      </x:c>
      <x:c r="G3860" s="30" t="n">
        <x:v>0</x:v>
      </x:c>
      <x:c r="H3860" s="31" t="n">
        <x:f>IF(O3860&gt;0,O3860,D3860)*E3860/1000000/31.1034768</x:f>
        <x:v>0.005754340620853036</x:v>
      </x:c>
      <x:c r="I3860" s="31" t="n">
        <x:f>IF(O3860&gt;0,O3860,D3860)*F3860/1000000/31.1034768</x:f>
        <x:v>0.002826693638313772</x:v>
      </x:c>
      <x:c r="J3860" s="31" t="n">
        <x:f>IF(O3860&gt;0,O3860,D3860)*G3860/1000000/31.1034768</x:f>
        <x:v>0</x:v>
      </x:c>
      <x:c r="K3860" s="32" t="n">
        <x:f>H3860*$B$4*$H$4+I3860*$D$4*$J$4+J3860*$F$4*$L$4</x:f>
        <x:v>11.984171493008139</x:v>
      </x:c>
      <x:c r="L3860" s="29" t="str">
        <x:v>Niko ppm 2020</x:v>
      </x:c>
      <x:c r="M3860" s="39" t="str">
        <x:v>Renault DPF//20802 000 8R-C//326 3808//ARM 237933 6001</x:v>
      </x:c>
      <x:c r="N3860" s="58"/>
      <x:c r="O3860" s="59"/>
      <x:c r="P3860" s="60" t="str">
        <x:v>No live-price match</x:v>
      </x:c>
      <x:c r="Q3860" s="61" t="str">
        <x:f>IF(N3860="","",K3860-N3860)</x:f>
      </x:c>
    </x:row>
    <x:row r="3861">
      <x:c r="A3861" s="37" t="str">
        <x:v>32661AE</x:v>
      </x:c>
      <x:c r="B3861" s="37" t="str">
        <x:v>32661AE</x:v>
      </x:c>
      <x:c r="C3861" s="29" t="str"/>
      <x:c r="D3861" s="30" t="n">
        <x:v>700</x:v>
      </x:c>
      <x:c r="E3861" s="30" t="n">
        <x:v>0</x:v>
      </x:c>
      <x:c r="F3861" s="30" t="n">
        <x:v>7520</x:v>
      </x:c>
      <x:c r="G3861" s="30" t="n">
        <x:v>600</x:v>
      </x:c>
      <x:c r="H3861" s="31" t="n">
        <x:f>IF(O3861&gt;0,O3861,D3861)*E3861/1000000/31.1034768</x:f>
        <x:v>0</x:v>
      </x:c>
      <x:c r="I3861" s="31" t="n">
        <x:f>IF(O3861&gt;0,O3861,D3861)*F3861/1000000/31.1034768</x:f>
        <x:v>0.1692415299372577</x:v>
      </x:c>
      <x:c r="J3861" s="31" t="n">
        <x:f>IF(O3861&gt;0,O3861,D3861)*G3861/1000000/31.1034768</x:f>
        <x:v>0.013503313558823752</x:v>
      </x:c>
      <x:c r="K3861" s="32" t="n">
        <x:f>H3861*$B$4*$H$4+I3861*$D$4*$J$4+J3861*$F$4*$L$4</x:f>
        <x:v>296.1276663450049</x:v>
      </x:c>
      <x:c r="L3861" s="29" t="str">
        <x:v>ppm niko 2028</x:v>
      </x:c>
      <x:c r="M3861" s="39" t="str"/>
      <x:c r="N3861" s="58"/>
      <x:c r="O3861" s="59"/>
      <x:c r="P3861" s="60" t="str">
        <x:v>No live-price match</x:v>
      </x:c>
      <x:c r="Q3861" s="61" t="str">
        <x:f>IF(N3861="","",K3861-N3861)</x:f>
      </x:c>
    </x:row>
    <x:row r="3862">
      <x:c r="A3862" s="37" t="str">
        <x:v>326B282</x:v>
      </x:c>
      <x:c r="B3862" s="37" t="str">
        <x:v>326B282</x:v>
      </x:c>
      <x:c r="C3862" s="29" t="str"/>
      <x:c r="D3862" s="30" t="n">
        <x:v>788.18</x:v>
      </x:c>
      <x:c r="E3862" s="30" t="n">
        <x:v>782.05</x:v>
      </x:c>
      <x:c r="F3862" s="30" t="n">
        <x:v>170.9</x:v>
      </x:c>
      <x:c r="G3862" s="30" t="n">
        <x:v>981.62</x:v>
      </x:c>
      <x:c r="H3862" s="31" t="n">
        <x:f>IF(O3862&gt;0,O3862,D3862)*E3862/1000000/31.1034768</x:f>
        <x:v>0.008186854319541905</x:v>
      </x:c>
      <x:c r="I3862" s="31" t="n">
        <x:f>IF(O3862&gt;0,O3862,D3862)*F3862/1000000/31.1034768</x:f>
        <x:v>0.0017890587599382545</x:v>
      </x:c>
      <x:c r="J3862" s="31" t="n">
        <x:f>IF(O3862&gt;0,O3862,D3862)*G3862/1000000/31.1034768</x:f>
        <x:v>0.010276043650851899</x:v>
      </x:c>
      <x:c r="K3862" s="32" t="n">
        <x:f>H3862*$B$4*$H$4+I3862*$D$4*$J$4+J3862*$F$4*$L$4</x:f>
        <x:v>95.00000000000001</x:v>
      </x:c>
      <x:c r="L3862" s="29" t="str">
        <x:v>Niko ppm 207</x:v>
      </x:c>
      <x:c r="M3862" s="39" t="str"/>
      <x:c r="N3862" s="58" t="n">
        <x:v>95</x:v>
      </x:c>
      <x:c r="O3862" s="59" t="n">
        <x:v>325.6053109044837</x:v>
      </x:c>
      <x:c r="P3862" s="60" t="str">
        <x:v>Calibrated to live price</x:v>
      </x:c>
      <x:c r="Q3862" s="61" t="n">
        <x:f>IF(N3862="","",K3862-N3862)</x:f>
        <x:v>1.4210854715202004e-14</x:v>
      </x:c>
    </x:row>
    <x:row r="3863">
      <x:c r="A3863" s="37" t="str">
        <x:v>327486</x:v>
      </x:c>
      <x:c r="B3863" s="37" t="str">
        <x:v>327486</x:v>
      </x:c>
      <x:c r="C3863" s="29" t="str">
        <x:v>JAGUAR</x:v>
      </x:c>
      <x:c r="D3863" s="30" t="n">
        <x:v>3800</x:v>
      </x:c>
      <x:c r="E3863" s="30" t="n">
        <x:v>770</x:v>
      </x:c>
      <x:c r="F3863" s="30" t="n">
        <x:v>0</x:v>
      </x:c>
      <x:c r="G3863" s="30" t="n">
        <x:v>0</x:v>
      </x:c>
      <x:c r="H3863" s="31" t="n">
        <x:f>IF(O3863&gt;0,O3863,D3863)*E3863/1000000/31.1034768</x:f>
        <x:v>0.09411764705882353</x:v>
      </x:c>
      <x:c r="I3863" s="31" t="n">
        <x:f>IF(O3863&gt;0,O3863,D3863)*F3863/1000000/31.1034768</x:f>
        <x:v>0</x:v>
      </x:c>
      <x:c r="J3863" s="31" t="n">
        <x:f>IF(O3863&gt;0,O3863,D3863)*G3863/1000000/31.1034768</x:f>
        <x:v>0</x:v>
      </x:c>
      <x:c r="K3863" s="32" t="n">
        <x:f>H3863*$B$4*$H$4+I3863*$D$4*$J$4+J3863*$F$4*$L$4</x:f>
        <x:v>144</x:v>
      </x:c>
      <x:c r="L3863" s="29" t="str">
        <x:v>ppm niko 2028</x:v>
      </x:c>
      <x:c r="M3863" s="39" t="str">
        <x:v>Didelis / Vienas qalas TWIN PIPE / Kitas qalas T forma / PDF</x:v>
      </x:c>
      <x:c r="N3863" s="58" t="n">
        <x:v>144</x:v>
      </x:c>
      <x:c r="O3863" s="59" t="n">
        <x:v>3801.8000672268904</x:v>
      </x:c>
      <x:c r="P3863" s="60" t="str">
        <x:v>Calibrated to live price</x:v>
      </x:c>
      <x:c r="Q3863" s="61" t="n">
        <x:f>IF(N3863="","",K3863-N3863)</x:f>
        <x:v>0</x:v>
      </x:c>
    </x:row>
    <x:row r="3864">
      <x:c r="A3864" s="37" t="str">
        <x:v>328AAW</x:v>
      </x:c>
      <x:c r="B3864" s="37" t="str">
        <x:v>328AAW</x:v>
      </x:c>
      <x:c r="C3864" s="29" t="str"/>
      <x:c r="D3864" s="30" t="n">
        <x:v>603.48</x:v>
      </x:c>
      <x:c r="E3864" s="30" t="n">
        <x:v>604.75</x:v>
      </x:c>
      <x:c r="F3864" s="30" t="n">
        <x:v>55.2</x:v>
      </x:c>
      <x:c r="G3864" s="30" t="n">
        <x:v>534.33</x:v>
      </x:c>
      <x:c r="H3864" s="31" t="n">
        <x:f>IF(O3864&gt;0,O3864,D3864)*E3864/1000000/31.1034768</x:f>
        <x:v>0.0053795354762365835</x:v>
      </x:c>
      <x:c r="I3864" s="31" t="n">
        <x:f>IF(O3864&gt;0,O3864,D3864)*F3864/1000000/31.1034768</x:f>
        <x:v>0.0004910299434282918</x:v>
      </x:c>
      <x:c r="J3864" s="31" t="n">
        <x:f>IF(O3864&gt;0,O3864,D3864)*G3864/1000000/31.1034768</x:f>
        <x:v>0.004753116479565926</x:v>
      </x:c>
      <x:c r="K3864" s="32" t="n">
        <x:f>H3864*$B$4*$H$4+I3864*$D$4*$J$4+J3864*$F$4*$L$4</x:f>
        <x:v>46</x:v>
      </x:c>
      <x:c r="L3864" s="29" t="str">
        <x:v>Niko ppm 207</x:v>
      </x:c>
      <x:c r="M3864" s="39" t="str"/>
      <x:c r="N3864" s="58" t="n">
        <x:v>46</x:v>
      </x:c>
      <x:c r="O3864" s="59" t="n">
        <x:v>276.6800444479562</x:v>
      </x:c>
      <x:c r="P3864" s="60" t="str">
        <x:v>Calibrated to live price</x:v>
      </x:c>
      <x:c r="Q3864" s="61" t="n">
        <x:f>IF(N3864="","",K3864-N3864)</x:f>
        <x:v>0</x:v>
      </x:c>
    </x:row>
    <x:row r="3865">
      <x:c r="A3865" s="37" t="str">
        <x:v>328ABW</x:v>
      </x:c>
      <x:c r="B3865" s="37" t="str">
        <x:v>328ABW</x:v>
      </x:c>
      <x:c r="C3865" s="29" t="str"/>
      <x:c r="D3865" s="30" t="n">
        <x:v>700</x:v>
      </x:c>
      <x:c r="E3865" s="30" t="n">
        <x:v>400</x:v>
      </x:c>
      <x:c r="F3865" s="30" t="n">
        <x:v>450</x:v>
      </x:c>
      <x:c r="G3865" s="30" t="n">
        <x:v>150</x:v>
      </x:c>
      <x:c r="H3865" s="31" t="n">
        <x:f>IF(O3865&gt;0,O3865,D3865)*E3865/1000000/31.1034768</x:f>
        <x:v>0.007327445207719986</x:v>
      </x:c>
      <x:c r="I3865" s="31" t="n">
        <x:f>IF(O3865&gt;0,O3865,D3865)*F3865/1000000/31.1034768</x:f>
        <x:v>0.008243375858684983</x:v>
      </x:c>
      <x:c r="J3865" s="31" t="n">
        <x:f>IF(O3865&gt;0,O3865,D3865)*G3865/1000000/31.1034768</x:f>
        <x:v>0.002747791952894995</x:v>
      </x:c>
      <x:c r="K3865" s="32" t="n">
        <x:f>H3865*$B$4*$H$4+I3865*$D$4*$J$4+J3865*$F$4*$L$4</x:f>
        <x:v>42</x:v>
      </x:c>
      <x:c r="L3865" s="29" t="str">
        <x:v>ppm niko 2028</x:v>
      </x:c>
      <x:c r="M3865" s="39" t="str"/>
      <x:c r="N3865" s="58" t="n">
        <x:v>42</x:v>
      </x:c>
      <x:c r="O3865" s="59" t="n">
        <x:v>569.7725550539744</x:v>
      </x:c>
      <x:c r="P3865" s="60" t="str">
        <x:v>Calibrated to live price</x:v>
      </x:c>
      <x:c r="Q3865" s="61" t="n">
        <x:f>IF(N3865="","",K3865-N3865)</x:f>
        <x:v>0</x:v>
      </x:c>
    </x:row>
    <x:row r="3866">
      <x:c r="A3866" s="37" t="str">
        <x:v>328ACW</x:v>
      </x:c>
      <x:c r="B3866" s="37" t="str">
        <x:v>328ACW</x:v>
      </x:c>
      <x:c r="C3866" s="29" t="str"/>
      <x:c r="D3866" s="30" t="n">
        <x:v>700</x:v>
      </x:c>
      <x:c r="E3866" s="30" t="n">
        <x:v>400</x:v>
      </x:c>
      <x:c r="F3866" s="30" t="n">
        <x:v>450</x:v>
      </x:c>
      <x:c r="G3866" s="30" t="n">
        <x:v>150</x:v>
      </x:c>
      <x:c r="H3866" s="31" t="n">
        <x:f>IF(O3866&gt;0,O3866,D3866)*E3866/1000000/31.1034768</x:f>
        <x:v>0.008723149056809508</x:v>
      </x:c>
      <x:c r="I3866" s="31" t="n">
        <x:f>IF(O3866&gt;0,O3866,D3866)*F3866/1000000/31.1034768</x:f>
        <x:v>0.009813542688910697</x:v>
      </x:c>
      <x:c r="J3866" s="31" t="n">
        <x:f>IF(O3866&gt;0,O3866,D3866)*G3866/1000000/31.1034768</x:f>
        <x:v>0.003271180896303566</x:v>
      </x:c>
      <x:c r="K3866" s="32" t="n">
        <x:f>H3866*$B$4*$H$4+I3866*$D$4*$J$4+J3866*$F$4*$L$4</x:f>
        <x:v>50</x:v>
      </x:c>
      <x:c r="L3866" s="29" t="str">
        <x:v>ppm niko 2028</x:v>
      </x:c>
      <x:c r="M3866" s="39" t="str"/>
      <x:c r="N3866" s="58" t="n">
        <x:v>50</x:v>
      </x:c>
      <x:c r="O3866" s="59" t="n">
        <x:v>678.3006607785411</x:v>
      </x:c>
      <x:c r="P3866" s="60" t="str">
        <x:v>Calibrated to live price</x:v>
      </x:c>
      <x:c r="Q3866" s="61" t="n">
        <x:f>IF(N3866="","",K3866-N3866)</x:f>
        <x:v>0</x:v>
      </x:c>
    </x:row>
    <x:row r="3867">
      <x:c r="A3867" s="37" t="str">
        <x:v>329AAW</x:v>
      </x:c>
      <x:c r="B3867" s="37" t="str">
        <x:v>329AAW</x:v>
      </x:c>
      <x:c r="C3867" s="29" t="str"/>
      <x:c r="D3867" s="30" t="n">
        <x:v>1113.89</x:v>
      </x:c>
      <x:c r="E3867" s="30" t="n">
        <x:v>602.15</x:v>
      </x:c>
      <x:c r="F3867" s="30" t="n">
        <x:v>295.65</x:v>
      </x:c>
      <x:c r="G3867" s="30" t="n">
        <x:v>995.94</x:v>
      </x:c>
      <x:c r="H3867" s="31" t="n">
        <x:f>IF(O3867&gt;0,O3867,D3867)*E3867/1000000/31.1034768</x:f>
        <x:v>0.010909350878731152</x:v>
      </x:c>
      <x:c r="I3867" s="31" t="n">
        <x:f>IF(O3867&gt;0,O3867,D3867)*F3867/1000000/31.1034768</x:f>
        <x:v>0.005356388918536686</x:v>
      </x:c>
      <x:c r="J3867" s="31" t="n">
        <x:f>IF(O3867&gt;0,O3867,D3867)*G3867/1000000/31.1034768</x:f>
        <x:v>0.01804377466439177</x:v>
      </x:c>
      <x:c r="K3867" s="32" t="n">
        <x:f>H3867*$B$4*$H$4+I3867*$D$4*$J$4+J3867*$F$4*$L$4</x:f>
        <x:v>164</x:v>
      </x:c>
      <x:c r="L3867" s="29" t="str">
        <x:v>Niko ppm 207</x:v>
      </x:c>
      <x:c r="M3867" s="39" t="str"/>
      <x:c r="N3867" s="58" t="n">
        <x:v>164</x:v>
      </x:c>
      <x:c r="O3867" s="59" t="n">
        <x:v>563.5119853187313</x:v>
      </x:c>
      <x:c r="P3867" s="60" t="str">
        <x:v>Calibrated to live price</x:v>
      </x:c>
      <x:c r="Q3867" s="61" t="n">
        <x:f>IF(N3867="","",K3867-N3867)</x:f>
        <x:v>0</x:v>
      </x:c>
    </x:row>
    <x:row r="3868">
      <x:c r="A3868" s="37" t="str">
        <x:v>329ABW</x:v>
      </x:c>
      <x:c r="B3868" s="37" t="str">
        <x:v>329ABW</x:v>
      </x:c>
      <x:c r="C3868" s="29" t="str"/>
      <x:c r="D3868" s="30" t="n">
        <x:v>1368.39</x:v>
      </x:c>
      <x:c r="E3868" s="30" t="n">
        <x:v>116.35</x:v>
      </x:c>
      <x:c r="F3868" s="30" t="n">
        <x:v>259.72</x:v>
      </x:c>
      <x:c r="G3868" s="30" t="n">
        <x:v>1088.41</x:v>
      </x:c>
      <x:c r="H3868" s="31" t="n">
        <x:f>IF(O3868&gt;0,O3868,D3868)*E3868/1000000/31.1034768</x:f>
        <x:v>0.0021995672192056917</x:v>
      </x:c>
      <x:c r="I3868" s="31" t="n">
        <x:f>IF(O3868&gt;0,O3868,D3868)*F3868/1000000/31.1034768</x:f>
        <x:v>0.0049099406804649975</x:v>
      </x:c>
      <x:c r="J3868" s="31" t="n">
        <x:f>IF(O3868&gt;0,O3868,D3868)*G3868/1000000/31.1034768</x:f>
        <x:v>0.02057611480065034</x:v>
      </x:c>
      <x:c r="K3868" s="32" t="n">
        <x:f>H3868*$B$4*$H$4+I3868*$D$4*$J$4+J3868*$F$4*$L$4</x:f>
        <x:v>170</x:v>
      </x:c>
      <x:c r="L3868" s="29" t="str">
        <x:v>Niko ppm 207</x:v>
      </x:c>
      <x:c r="M3868" s="39" t="str"/>
      <x:c r="N3868" s="58" t="n">
        <x:v>170</x:v>
      </x:c>
      <x:c r="O3868" s="59" t="n">
        <x:v>588.0033345303374</x:v>
      </x:c>
      <x:c r="P3868" s="60" t="str">
        <x:v>Calibrated to live price</x:v>
      </x:c>
      <x:c r="Q3868" s="61" t="n">
        <x:f>IF(N3868="","",K3868-N3868)</x:f>
        <x:v>0</x:v>
      </x:c>
    </x:row>
    <x:row r="3869">
      <x:c r="A3869" s="37" t="str">
        <x:v>32K3402012</x:v>
      </x:c>
      <x:c r="B3869" s="37" t="str">
        <x:v>32K3402012</x:v>
      </x:c>
      <x:c r="C3869" s="29" t="str">
        <x:v>inconnu</x:v>
      </x:c>
      <x:c r="D3869" s="30" t="n">
        <x:v>1240</x:v>
      </x:c>
      <x:c r="E3869" s="30" t="n">
        <x:v>2814.9999999999995</x:v>
      </x:c>
      <x:c r="F3869" s="30" t="n">
        <x:v>2870</x:v>
      </x:c>
      <x:c r="G3869" s="30" t="n">
        <x:v>0</x:v>
      </x:c>
      <x:c r="H3869" s="31" t="n">
        <x:f>IF(O3869&gt;0,O3869,D3869)*E3869/1000000/31.1034768</x:f>
        <x:v>0.11222539597245282</x:v>
      </x:c>
      <x:c r="I3869" s="31" t="n">
        <x:f>IF(O3869&gt;0,O3869,D3869)*F3869/1000000/31.1034768</x:f>
        <x:v>0.11441807688843326</x:v>
      </x:c>
      <x:c r="J3869" s="31" t="n">
        <x:f>IF(O3869&gt;0,O3869,D3869)*G3869/1000000/31.1034768</x:f>
        <x:v>0</x:v>
      </x:c>
      <x:c r="K3869" s="32" t="n">
        <x:f>H3869*$B$4*$H$4+I3869*$D$4*$J$4+J3869*$F$4*$L$4</x:f>
        <x:v>300.42519233734026</x:v>
      </x:c>
      <x:c r="L3869" s="29" t="str">
        <x:v>Niko ppm 2020</x:v>
      </x:c>
      <x:c r="M3869" s="39" t="str">
        <x:v>32K34-02012</x:v>
      </x:c>
      <x:c r="N3869" s="58"/>
      <x:c r="O3869" s="59"/>
      <x:c r="P3869" s="60" t="str">
        <x:v>No live-price match</x:v>
      </x:c>
      <x:c r="Q3869" s="61" t="str">
        <x:f>IF(N3869="","",K3869-N3869)</x:f>
      </x:c>
    </x:row>
    <x:row r="3870">
      <x:c r="A3870" s="37" t="str">
        <x:v>32K3403011</x:v>
      </x:c>
      <x:c r="B3870" s="37" t="str">
        <x:v>32K3403011</x:v>
      </x:c>
      <x:c r="C3870" s="29" t="str">
        <x:v>inconnu</x:v>
      </x:c>
      <x:c r="D3870" s="30" t="n">
        <x:v>5180</x:v>
      </x:c>
      <x:c r="E3870" s="30" t="n">
        <x:v>295</x:v>
      </x:c>
      <x:c r="F3870" s="30" t="n">
        <x:v>0</x:v>
      </x:c>
      <x:c r="G3870" s="30" t="n">
        <x:v>0</x:v>
      </x:c>
      <x:c r="H3870" s="31" t="n">
        <x:f>IF(O3870&gt;0,O3870,D3870)*E3870/1000000/31.1034768</x:f>
        <x:v>0.04912955583152042</x:v>
      </x:c>
      <x:c r="I3870" s="31" t="n">
        <x:f>IF(O3870&gt;0,O3870,D3870)*F3870/1000000/31.1034768</x:f>
        <x:v>0</x:v>
      </x:c>
      <x:c r="J3870" s="31" t="n">
        <x:f>IF(O3870&gt;0,O3870,D3870)*G3870/1000000/31.1034768</x:f>
        <x:v>0</x:v>
      </x:c>
      <x:c r="K3870" s="32" t="n">
        <x:f>H3870*$B$4*$H$4+I3870*$D$4*$J$4+J3870*$F$4*$L$4</x:f>
        <x:v>75.16822042222626</x:v>
      </x:c>
      <x:c r="L3870" s="29" t="str">
        <x:v>Niko ppm 2020</x:v>
      </x:c>
      <x:c r="M3870" s="39" t="str">
        <x:v>32K34-03011</x:v>
      </x:c>
      <x:c r="N3870" s="58"/>
      <x:c r="O3870" s="59"/>
      <x:c r="P3870" s="60" t="str">
        <x:v>No live-price match</x:v>
      </x:c>
      <x:c r="Q3870" s="61" t="str">
        <x:f>IF(N3870="","",K3870-N3870)</x:f>
      </x:c>
    </x:row>
    <x:row r="3871">
      <x:c r="A3871" s="37" t="str">
        <x:v>33010</x:v>
      </x:c>
      <x:c r="B3871" s="37" t="str">
        <x:v>33010</x:v>
      </x:c>
      <x:c r="C3871" s="29" t="str">
        <x:v>Toyota</x:v>
      </x:c>
      <x:c r="D3871" s="30" t="n">
        <x:v>400</x:v>
      </x:c>
      <x:c r="E3871" s="30" t="n">
        <x:v>4650</x:v>
      </x:c>
      <x:c r="F3871" s="30" t="n">
        <x:v>0</x:v>
      </x:c>
      <x:c r="G3871" s="30" t="n">
        <x:v>0</x:v>
      </x:c>
      <x:c r="H3871" s="31" t="n">
        <x:f>IF(O3871&gt;0,O3871,D3871)*E3871/1000000/31.1034768</x:f>
        <x:v>0.059477124183006526</x:v>
      </x:c>
      <x:c r="I3871" s="31" t="n">
        <x:f>IF(O3871&gt;0,O3871,D3871)*F3871/1000000/31.1034768</x:f>
        <x:v>0</x:v>
      </x:c>
      <x:c r="J3871" s="31" t="n">
        <x:f>IF(O3871&gt;0,O3871,D3871)*G3871/1000000/31.1034768</x:f>
        <x:v>0</x:v>
      </x:c>
      <x:c r="K3871" s="32" t="n">
        <x:f>H3871*$B$4*$H$4+I3871*$D$4*$J$4+J3871*$F$4*$L$4</x:f>
        <x:v>90.99999999999999</x:v>
      </x:c>
      <x:c r="L3871" s="29" t="str">
        <x:v>ppm niko 2028</x:v>
      </x:c>
      <x:c r="M3871" s="39" t="str">
        <x:v>TOYOTA 33010</x:v>
      </x:c>
      <x:c r="N3871" s="58" t="n">
        <x:v>91</x:v>
      </x:c>
      <x:c r="O3871" s="59" t="n">
        <x:v>397.83771014126074</x:v>
      </x:c>
      <x:c r="P3871" s="60" t="str">
        <x:v>Calibrated to live price</x:v>
      </x:c>
      <x:c r="Q3871" s="61" t="n">
        <x:f>IF(N3871="","",K3871-N3871)</x:f>
        <x:v>-1.4210854715202004e-14</x:v>
      </x:c>
    </x:row>
    <x:row r="3872">
      <x:c r="A3872" s="37" t="str">
        <x:v>33020</x:v>
      </x:c>
      <x:c r="B3872" s="37" t="str">
        <x:v>33020</x:v>
      </x:c>
      <x:c r="C3872" s="29" t="str">
        <x:v>Toyota</x:v>
      </x:c>
      <x:c r="D3872" s="30" t="n">
        <x:v>1520</x:v>
      </x:c>
      <x:c r="E3872" s="30" t="n">
        <x:v>1103</x:v>
      </x:c>
      <x:c r="F3872" s="30" t="n">
        <x:v>142</x:v>
      </x:c>
      <x:c r="G3872" s="30" t="n">
        <x:v>0</x:v>
      </x:c>
      <x:c r="H3872" s="31" t="n">
        <x:f>IF(O3872&gt;0,O3872,D3872)*E3872/1000000/31.1034768</x:f>
        <x:v>0.05390265566709893</x:v>
      </x:c>
      <x:c r="I3872" s="31" t="n">
        <x:f>IF(O3872&gt;0,O3872,D3872)*F3872/1000000/31.1034768</x:f>
        <x:v>0.006939417139372663</x:v>
      </x:c>
      <x:c r="J3872" s="31" t="n">
        <x:f>IF(O3872&gt;0,O3872,D3872)*G3872/1000000/31.1034768</x:f>
        <x:v>0</x:v>
      </x:c>
      <x:c r="K3872" s="32" t="n">
        <x:f>H3872*$B$4*$H$4+I3872*$D$4*$J$4+J3872*$F$4*$L$4</x:f>
        <x:v>90.27790745245561</x:v>
      </x:c>
      <x:c r="L3872" s="29" t="str">
        <x:v>Niko ppm 2020</x:v>
      </x:c>
      <x:c r="M3872" s="39" t="str">
        <x:v>TOYOTA 33020</x:v>
      </x:c>
      <x:c r="N3872" s="58"/>
      <x:c r="O3872" s="59"/>
      <x:c r="P3872" s="60" t="str">
        <x:v>No live-price match</x:v>
      </x:c>
      <x:c r="Q3872" s="61" t="str">
        <x:f>IF(N3872="","",K3872-N3872)</x:f>
      </x:c>
    </x:row>
    <x:row r="3873">
      <x:c r="A3873" s="37" t="str">
        <x:v>33030</x:v>
      </x:c>
      <x:c r="B3873" s="37" t="str">
        <x:v>33030</x:v>
      </x:c>
      <x:c r="C3873" s="29" t="str">
        <x:v>TOYOTA</x:v>
      </x:c>
      <x:c r="D3873" s="30" t="n">
        <x:v>360</x:v>
      </x:c>
      <x:c r="E3873" s="30" t="n">
        <x:v>5248</x:v>
      </x:c>
      <x:c r="F3873" s="30" t="n">
        <x:v>79</x:v>
      </x:c>
      <x:c r="G3873" s="30" t="n">
        <x:v>26</x:v>
      </x:c>
      <x:c r="H3873" s="31" t="n">
        <x:f>IF(O3873&gt;0,O3873,D3873)*E3873/1000000/31.1034768</x:f>
        <x:v>0.060540057282626125</x:v>
      </x:c>
      <x:c r="I3873" s="31" t="n">
        <x:f>IF(O3873&gt;0,O3873,D3873)*F3873/1000000/31.1034768</x:f>
        <x:v>0.0009113308927834343</x:v>
      </x:c>
      <x:c r="J3873" s="31" t="n">
        <x:f>IF(O3873&gt;0,O3873,D3873)*G3873/1000000/31.1034768</x:f>
        <x:v>0.0002999316862325227</x:v>
      </x:c>
      <x:c r="K3873" s="32" t="n">
        <x:f>H3873*$B$4*$H$4+I3873*$D$4*$J$4+J3873*$F$4*$L$4</x:f>
        <x:v>96</x:v>
      </x:c>
      <x:c r="L3873" s="29" t="str">
        <x:v>ppm niko 2028</x:v>
      </x:c>
      <x:c r="M3873" s="39" t="str">
        <x:v>H</x:v>
      </x:c>
      <x:c r="N3873" s="58" t="n">
        <x:v>96</x:v>
      </x:c>
      <x:c r="O3873" s="59" t="n">
        <x:v>358.8045478583904</x:v>
      </x:c>
      <x:c r="P3873" s="60" t="str">
        <x:v>Calibrated to live price</x:v>
      </x:c>
      <x:c r="Q3873" s="61" t="n">
        <x:f>IF(N3873="","",K3873-N3873)</x:f>
        <x:v>0</x:v>
      </x:c>
    </x:row>
    <x:row r="3874">
      <x:c r="A3874" s="37" t="str">
        <x:v>33040</x:v>
      </x:c>
      <x:c r="B3874" s="37" t="str">
        <x:v>33040</x:v>
      </x:c>
      <x:c r="C3874" s="29" t="str">
        <x:v>Toyota</x:v>
      </x:c>
      <x:c r="D3874" s="30" t="n">
        <x:v>700</x:v>
      </x:c>
      <x:c r="E3874" s="30" t="n">
        <x:v>5100</x:v>
      </x:c>
      <x:c r="F3874" s="30" t="n">
        <x:v>0</x:v>
      </x:c>
      <x:c r="G3874" s="30" t="n">
        <x:v>0</x:v>
      </x:c>
      <x:c r="H3874" s="31" t="n">
        <x:f>IF(O3874&gt;0,O3874,D3874)*E3874/1000000/31.1034768</x:f>
        <x:v>0.14379084967320263</x:v>
      </x:c>
      <x:c r="I3874" s="31" t="n">
        <x:f>IF(O3874&gt;0,O3874,D3874)*F3874/1000000/31.1034768</x:f>
        <x:v>0</x:v>
      </x:c>
      <x:c r="J3874" s="31" t="n">
        <x:f>IF(O3874&gt;0,O3874,D3874)*G3874/1000000/31.1034768</x:f>
        <x:v>0</x:v>
      </x:c>
      <x:c r="K3874" s="32" t="n">
        <x:f>H3874*$B$4*$H$4+I3874*$D$4*$J$4+J3874*$F$4*$L$4</x:f>
        <x:v>220.00000000000003</x:v>
      </x:c>
      <x:c r="L3874" s="29" t="str">
        <x:v>ppm niko 2028</x:v>
      </x:c>
      <x:c r="M3874" s="39" t="str">
        <x:v>TOYOTA//33040</x:v>
      </x:c>
      <x:c r="N3874" s="58" t="n">
        <x:v>220</x:v>
      </x:c>
      <x:c r="O3874" s="59" t="n">
        <x:v>876.9402660515186</x:v>
      </x:c>
      <x:c r="P3874" s="60" t="str">
        <x:v>Calibrated to live price</x:v>
      </x:c>
      <x:c r="Q3874" s="61" t="n">
        <x:f>IF(N3874="","",K3874-N3874)</x:f>
        <x:v>2.842170943040401e-14</x:v>
      </x:c>
    </x:row>
    <x:row r="3875">
      <x:c r="A3875" s="37" t="str">
        <x:v>33051</x:v>
      </x:c>
      <x:c r="B3875" s="37" t="str">
        <x:v>33051</x:v>
      </x:c>
      <x:c r="C3875" s="29" t="str">
        <x:v>TOYOTA</x:v>
      </x:c>
      <x:c r="D3875" s="30" t="n">
        <x:v>640</x:v>
      </x:c>
      <x:c r="E3875" s="30" t="n">
        <x:v>6650</x:v>
      </x:c>
      <x:c r="F3875" s="30" t="n">
        <x:v>0</x:v>
      </x:c>
      <x:c r="G3875" s="30" t="n">
        <x:v>0</x:v>
      </x:c>
      <x:c r="H3875" s="31" t="n">
        <x:f>IF(O3875&gt;0,O3875,D3875)*E3875/1000000/31.1034768</x:f>
        <x:v>0.13660130718954247</x:v>
      </x:c>
      <x:c r="I3875" s="31" t="n">
        <x:f>IF(O3875&gt;0,O3875,D3875)*F3875/1000000/31.1034768</x:f>
        <x:v>0</x:v>
      </x:c>
      <x:c r="J3875" s="31" t="n">
        <x:f>IF(O3875&gt;0,O3875,D3875)*G3875/1000000/31.1034768</x:f>
        <x:v>0</x:v>
      </x:c>
      <x:c r="K3875" s="32" t="n">
        <x:f>H3875*$B$4*$H$4+I3875*$D$4*$J$4+J3875*$F$4*$L$4</x:f>
        <x:v>208.99999999999997</x:v>
      </x:c>
      <x:c r="L3875" s="29" t="str">
        <x:v>ppm niko 2028</x:v>
      </x:c>
      <x:c r="M3875" s="39" t="str">
        <x:v>M</x:v>
      </x:c>
      <x:c r="N3875" s="58" t="n">
        <x:v>209</x:v>
      </x:c>
      <x:c r="O3875" s="59" t="n">
        <x:v>638.9136224089635</x:v>
      </x:c>
      <x:c r="P3875" s="60" t="str">
        <x:v>Calibrated to live price</x:v>
      </x:c>
      <x:c r="Q3875" s="61" t="n">
        <x:f>IF(N3875="","",K3875-N3875)</x:f>
        <x:v>-2.842170943040401e-14</x:v>
      </x:c>
    </x:row>
    <x:row r="3876">
      <x:c r="A3876" s="37" t="str">
        <x:v>33060</x:v>
      </x:c>
      <x:c r="B3876" s="37" t="str">
        <x:v>33060</x:v>
      </x:c>
      <x:c r="C3876" s="29" t="str">
        <x:v>TOYOTA</x:v>
      </x:c>
      <x:c r="D3876" s="30" t="n">
        <x:v>600</x:v>
      </x:c>
      <x:c r="E3876" s="30" t="n">
        <x:v>4740</x:v>
      </x:c>
      <x:c r="F3876" s="30" t="n">
        <x:v>2071</x:v>
      </x:c>
      <x:c r="G3876" s="30" t="n">
        <x:v>0</x:v>
      </x:c>
      <x:c r="H3876" s="31" t="n">
        <x:f>IF(O3876&gt;0,O3876,D3876)*E3876/1000000/31.1034768</x:f>
        <x:v>0.0915146249637996</x:v>
      </x:c>
      <x:c r="I3876" s="31" t="n">
        <x:f>IF(O3876&gt;0,O3876,D3876)*F3876/1000000/31.1034768</x:f>
        <x:v>0.039984554493677</x:v>
      </x:c>
      <x:c r="J3876" s="31" t="n">
        <x:f>IF(O3876&gt;0,O3876,D3876)*G3876/1000000/31.1034768</x:f>
        <x:v>0</x:v>
      </x:c>
      <x:c r="K3876" s="32" t="n">
        <x:f>H3876*$B$4*$H$4+I3876*$D$4*$J$4+J3876*$F$4*$L$4</x:f>
        <x:v>185.00000000000003</x:v>
      </x:c>
      <x:c r="L3876" s="29" t="str">
        <x:v>ppm niko 2028</x:v>
      </x:c>
      <x:c r="M3876" s="39" t="str">
        <x:v>25051 / YARIS / M</x:v>
      </x:c>
      <x:c r="N3876" s="58" t="n">
        <x:v>185</x:v>
      </x:c>
      <x:c r="O3876" s="59" t="n">
        <x:v>600.5111844772662</x:v>
      </x:c>
      <x:c r="P3876" s="60" t="str">
        <x:v>Calibrated to live price</x:v>
      </x:c>
      <x:c r="Q3876" s="61" t="n">
        <x:f>IF(N3876="","",K3876-N3876)</x:f>
        <x:v>2.842170943040401e-14</x:v>
      </x:c>
    </x:row>
    <x:row r="3877">
      <x:c r="A3877" s="37" t="str">
        <x:v>33090</x:v>
      </x:c>
      <x:c r="B3877" s="37" t="str">
        <x:v>33090</x:v>
      </x:c>
      <x:c r="C3877" s="29" t="str">
        <x:v>Toyota</x:v>
      </x:c>
      <x:c r="D3877" s="30" t="n">
        <x:v>1600</x:v>
      </x:c>
      <x:c r="E3877" s="30" t="n">
        <x:v>1086</x:v>
      </x:c>
      <x:c r="F3877" s="30" t="n">
        <x:v>0</x:v>
      </x:c>
      <x:c r="G3877" s="30" t="n">
        <x:v>0</x:v>
      </x:c>
      <x:c r="H3877" s="31" t="n">
        <x:f>IF(O3877&gt;0,O3877,D3877)*E3877/1000000/31.1034768</x:f>
        <x:v>0.05586513723764798</x:v>
      </x:c>
      <x:c r="I3877" s="31" t="n">
        <x:f>IF(O3877&gt;0,O3877,D3877)*F3877/1000000/31.1034768</x:f>
        <x:v>0</x:v>
      </x:c>
      <x:c r="J3877" s="31" t="n">
        <x:f>IF(O3877&gt;0,O3877,D3877)*G3877/1000000/31.1034768</x:f>
        <x:v>0</x:v>
      </x:c>
      <x:c r="K3877" s="32" t="n">
        <x:f>H3877*$B$4*$H$4+I3877*$D$4*$J$4+J3877*$F$4*$L$4</x:f>
        <x:v>85.47365997360141</x:v>
      </x:c>
      <x:c r="L3877" s="29" t="str">
        <x:v>Niko ppm 2020</x:v>
      </x:c>
      <x:c r="M3877" s="39" t="str">
        <x:v>TOYOTA//33090</x:v>
      </x:c>
      <x:c r="N3877" s="58"/>
      <x:c r="O3877" s="59"/>
      <x:c r="P3877" s="60" t="str">
        <x:v>No live-price match</x:v>
      </x:c>
      <x:c r="Q3877" s="61" t="str">
        <x:f>IF(N3877="","",K3877-N3877)</x:f>
      </x:c>
    </x:row>
    <x:row r="3878">
      <x:c r="A3878" s="37" t="str">
        <x:v>330AB</x:v>
      </x:c>
      <x:c r="B3878" s="37" t="str">
        <x:v>330AB</x:v>
      </x:c>
      <x:c r="C3878" s="29" t="str"/>
      <x:c r="D3878" s="30" t="n">
        <x:v>910.38</x:v>
      </x:c>
      <x:c r="E3878" s="30" t="n">
        <x:v>493.62</x:v>
      </x:c>
      <x:c r="F3878" s="30" t="n">
        <x:v>249.48</x:v>
      </x:c>
      <x:c r="G3878" s="30" t="n">
        <x:v>1037.51</x:v>
      </x:c>
      <x:c r="H3878" s="31" t="n">
        <x:f>IF(O3878&gt;0,O3878,D3878)*E3878/1000000/31.1034768</x:f>
        <x:v>0.0063052422042260345</x:v>
      </x:c>
      <x:c r="I3878" s="31" t="n">
        <x:f>IF(O3878&gt;0,O3878,D3878)*F3878/1000000/31.1034768</x:f>
        <x:v>0.0031867262775217998</x:v>
      </x:c>
      <x:c r="J3878" s="31" t="n">
        <x:f>IF(O3878&gt;0,O3878,D3878)*G3878/1000000/31.1034768</x:f>
        <x:v>0.013252606943208445</x:v>
      </x:c>
      <x:c r="K3878" s="32" t="n">
        <x:f>H3878*$B$4*$H$4+I3878*$D$4*$J$4+J3878*$F$4*$L$4</x:f>
        <x:v>116.99999999999997</x:v>
      </x:c>
      <x:c r="L3878" s="29" t="str">
        <x:v>Niko ppm 207</x:v>
      </x:c>
      <x:c r="M3878" s="39" t="str"/>
      <x:c r="N3878" s="58" t="n">
        <x:v>117</x:v>
      </x:c>
      <x:c r="O3878" s="59" t="n">
        <x:v>397.299450219856</x:v>
      </x:c>
      <x:c r="P3878" s="60" t="str">
        <x:v>Calibrated to live price</x:v>
      </x:c>
      <x:c r="Q3878" s="61" t="n">
        <x:f>IF(N3878="","",K3878-N3878)</x:f>
        <x:v>-2.842170943040401e-14</x:v>
      </x:c>
    </x:row>
    <x:row r="3879">
      <x:c r="A3879" s="37" t="str">
        <x:v>330AC</x:v>
      </x:c>
      <x:c r="B3879" s="37" t="str">
        <x:v>330AC</x:v>
      </x:c>
      <x:c r="C3879" s="29" t="str"/>
      <x:c r="D3879" s="30" t="n">
        <x:v>1000</x:v>
      </x:c>
      <x:c r="E3879" s="30" t="n">
        <x:v>0</x:v>
      </x:c>
      <x:c r="F3879" s="30" t="n">
        <x:v>2550</x:v>
      </x:c>
      <x:c r="G3879" s="30" t="n">
        <x:v>150</x:v>
      </x:c>
      <x:c r="H3879" s="31" t="n">
        <x:f>IF(O3879&gt;0,O3879,D3879)*E3879/1000000/31.1034768</x:f>
        <x:v>0</x:v>
      </x:c>
      <x:c r="I3879" s="31" t="n">
        <x:f>IF(O3879&gt;0,O3879,D3879)*F3879/1000000/31.1034768</x:f>
        <x:v>0.0687442033017993</x:v>
      </x:c>
      <x:c r="J3879" s="31" t="n">
        <x:f>IF(O3879&gt;0,O3879,D3879)*G3879/1000000/31.1034768</x:f>
        <x:v>0.004043776664811723</x:v>
      </x:c>
      <x:c r="K3879" s="32" t="n">
        <x:f>H3879*$B$4*$H$4+I3879*$D$4*$J$4+J3879*$F$4*$L$4</x:f>
        <x:v>109</x:v>
      </x:c>
      <x:c r="L3879" s="29" t="str">
        <x:v>ppm niko 2028</x:v>
      </x:c>
      <x:c r="M3879" s="39" t="str"/>
      <x:c r="N3879" s="58" t="n">
        <x:v>109</x:v>
      </x:c>
      <x:c r="O3879" s="59" t="n">
        <x:v>838.503424522352</x:v>
      </x:c>
      <x:c r="P3879" s="60" t="str">
        <x:v>Calibrated to live price</x:v>
      </x:c>
      <x:c r="Q3879" s="61" t="n">
        <x:f>IF(N3879="","",K3879-N3879)</x:f>
        <x:v>0</x:v>
      </x:c>
    </x:row>
    <x:row r="3880">
      <x:c r="A3880" s="37" t="str">
        <x:v>330AD</x:v>
      </x:c>
      <x:c r="B3880" s="37" t="str">
        <x:v>330AD</x:v>
      </x:c>
      <x:c r="C3880" s="29" t="str"/>
      <x:c r="D3880" s="30" t="n">
        <x:v>1271.91</x:v>
      </x:c>
      <x:c r="E3880" s="30" t="n">
        <x:v>247.81</x:v>
      </x:c>
      <x:c r="F3880" s="30" t="n">
        <x:v>296.3</x:v>
      </x:c>
      <x:c r="G3880" s="30" t="n">
        <x:v>283.95</x:v>
      </x:c>
      <x:c r="H3880" s="31" t="n">
        <x:f>IF(O3880&gt;0,O3880,D3880)*E3880/1000000/31.1034768</x:f>
        <x:v>0.010213520584895105</x:v>
      </x:c>
      <x:c r="I3880" s="31" t="n">
        <x:f>IF(O3880&gt;0,O3880,D3880)*F3880/1000000/31.1034768</x:f>
        <x:v>0.012212042085890076</x:v>
      </x:c>
      <x:c r="J3880" s="31" t="n">
        <x:f>IF(O3880&gt;0,O3880,D3880)*G3880/1000000/31.1034768</x:f>
        <x:v>0.011703035269282777</x:v>
      </x:c>
      <x:c r="K3880" s="32" t="n">
        <x:f>H3880*$B$4*$H$4+I3880*$D$4*$J$4+J3880*$F$4*$L$4</x:f>
        <x:v>120.99999999999999</x:v>
      </x:c>
      <x:c r="L3880" s="29" t="str">
        <x:v>Niko ppm 207</x:v>
      </x:c>
      <x:c r="M3880" s="39" t="str"/>
      <x:c r="N3880" s="58" t="n">
        <x:v>121</x:v>
      </x:c>
      <x:c r="O3880" s="59" t="n">
        <x:v>1281.9337418127086</x:v>
      </x:c>
      <x:c r="P3880" s="60" t="str">
        <x:v>Calibrated to live price</x:v>
      </x:c>
      <x:c r="Q3880" s="61" t="n">
        <x:f>IF(N3880="","",K3880-N3880)</x:f>
        <x:v>-1.4210854715202004e-14</x:v>
      </x:c>
    </x:row>
    <x:row r="3881">
      <x:c r="A3881" s="37" t="str">
        <x:v>33427324</x:v>
      </x:c>
      <x:c r="B3881" s="37" t="str">
        <x:v>33427324</x:v>
      </x:c>
      <x:c r="C3881" s="29" t="str"/>
      <x:c r="D3881" s="30" t="n">
        <x:v>3213.7</x:v>
      </x:c>
      <x:c r="E3881" s="30" t="n">
        <x:v>454.81</x:v>
      </x:c>
      <x:c r="F3881" s="30" t="n">
        <x:v>138.89</x:v>
      </x:c>
      <x:c r="G3881" s="30" t="n">
        <x:v>259.42</x:v>
      </x:c>
      <x:c r="H3881" s="31" t="n">
        <x:f>IF(O3881&gt;0,O3881,D3881)*E3881/1000000/31.1034768</x:f>
        <x:v>0.036436926572513274</x:v>
      </x:c>
      <x:c r="I3881" s="31" t="n">
        <x:f>IF(O3881&gt;0,O3881,D3881)*F3881/1000000/31.1034768</x:f>
        <x:v>0.011127118426719656</x:v>
      </x:c>
      <x:c r="J3881" s="31" t="n">
        <x:f>IF(O3881&gt;0,O3881,D3881)*G3881/1000000/31.1034768</x:f>
        <x:v>0.02078333258160857</x:v>
      </x:c>
      <x:c r="K3881" s="32" t="n">
        <x:f>H3881*$B$4*$H$4+I3881*$D$4*$J$4+J3881*$F$4*$L$4</x:f>
        <x:v>231</x:v>
      </x:c>
      <x:c r="L3881" s="29" t="str">
        <x:v>Niko ppm 207</x:v>
      </x:c>
      <x:c r="M3881" s="39" t="str"/>
      <x:c r="N3881" s="58" t="n">
        <x:v>231</x:v>
      </x:c>
      <x:c r="O3881" s="59" t="n">
        <x:v>2491.8429680778127</x:v>
      </x:c>
      <x:c r="P3881" s="60" t="str">
        <x:v>Calibrated to live price</x:v>
      </x:c>
      <x:c r="Q3881" s="61" t="n">
        <x:f>IF(N3881="","",K3881-N3881)</x:f>
        <x:v>0</x:v>
      </x:c>
    </x:row>
    <x:row r="3882">
      <x:c r="A3882" s="37" t="str">
        <x:v>334AAW</x:v>
      </x:c>
      <x:c r="B3882" s="37" t="str">
        <x:v>334AAW</x:v>
      </x:c>
      <x:c r="C3882" s="29" t="str"/>
      <x:c r="D3882" s="30" t="n">
        <x:v>1744.75</x:v>
      </x:c>
      <x:c r="E3882" s="30" t="n">
        <x:v>158.1</x:v>
      </x:c>
      <x:c r="F3882" s="30" t="n">
        <x:v>256.24</x:v>
      </x:c>
      <x:c r="G3882" s="30" t="n">
        <x:v>571.71</x:v>
      </x:c>
      <x:c r="H3882" s="31" t="n">
        <x:f>IF(O3882&gt;0,O3882,D3882)*E3882/1000000/31.1034768</x:f>
        <x:v>0.00533667976104512</x:v>
      </x:c>
      <x:c r="I3882" s="31" t="n">
        <x:f>IF(O3882&gt;0,O3882,D3882)*F3882/1000000/31.1034768</x:f>
        <x:v>0.008649404313537013</x:v>
      </x:c>
      <x:c r="J3882" s="31" t="n">
        <x:f>IF(O3882&gt;0,O3882,D3882)*G3882/1000000/31.1034768</x:f>
        <x:v>0.01929812261977929</x:v>
      </x:c>
      <x:c r="K3882" s="32" t="n">
        <x:f>H3882*$B$4*$H$4+I3882*$D$4*$J$4+J3882*$F$4*$L$4</x:f>
        <x:v>169.00000000000006</x:v>
      </x:c>
      <x:c r="L3882" s="29" t="str">
        <x:v>Niko ppm 207</x:v>
      </x:c>
      <x:c r="M3882" s="39" t="str"/>
      <x:c r="N3882" s="58" t="n">
        <x:v>169</x:v>
      </x:c>
      <x:c r="O3882" s="59" t="n">
        <x:v>1049.9006650012425</x:v>
      </x:c>
      <x:c r="P3882" s="60" t="str">
        <x:v>Calibrated to live price</x:v>
      </x:c>
      <x:c r="Q3882" s="61" t="n">
        <x:f>IF(N3882="","",K3882-N3882)</x:f>
        <x:v>5.684341886080802e-14</x:v>
      </x:c>
    </x:row>
    <x:row r="3883">
      <x:c r="A3883" s="37" t="str">
        <x:v>334ABW</x:v>
      </x:c>
      <x:c r="B3883" s="37" t="str">
        <x:v>334ABW</x:v>
      </x:c>
      <x:c r="C3883" s="29" t="str"/>
      <x:c r="D3883" s="30" t="n">
        <x:v>2321.59</x:v>
      </x:c>
      <x:c r="E3883" s="30" t="n">
        <x:v>852.43</x:v>
      </x:c>
      <x:c r="F3883" s="30" t="n">
        <x:v>133.91</x:v>
      </x:c>
      <x:c r="G3883" s="30" t="n">
        <x:v>624.46</x:v>
      </x:c>
      <x:c r="H3883" s="31" t="n">
        <x:f>IF(O3883&gt;0,O3883,D3883)*E3883/1000000/31.1034768</x:f>
        <x:v>0.03184324408761572</x:v>
      </x:c>
      <x:c r="I3883" s="31" t="n">
        <x:f>IF(O3883&gt;0,O3883,D3883)*F3883/1000000/31.1034768</x:f>
        <x:v>0.00500232138213416</x:v>
      </x:c>
      <x:c r="J3883" s="31" t="n">
        <x:f>IF(O3883&gt;0,O3883,D3883)*G3883/1000000/31.1034768</x:f>
        <x:v>0.023327231799622865</x:v>
      </x:c>
      <x:c r="K3883" s="32" t="n">
        <x:f>H3883*$B$4*$H$4+I3883*$D$4*$J$4+J3883*$F$4*$L$4</x:f>
        <x:v>237.00000000000003</x:v>
      </x:c>
      <x:c r="L3883" s="29" t="str">
        <x:v>Niko ppm 207</x:v>
      </x:c>
      <x:c r="M3883" s="39" t="str"/>
      <x:c r="N3883" s="58" t="n">
        <x:v>237</x:v>
      </x:c>
      <x:c r="O3883" s="59" t="n">
        <x:v>1161.8966996889983</x:v>
      </x:c>
      <x:c r="P3883" s="60" t="str">
        <x:v>Calibrated to live price</x:v>
      </x:c>
      <x:c r="Q3883" s="61" t="n">
        <x:f>IF(N3883="","",K3883-N3883)</x:f>
        <x:v>2.842170943040401e-14</x:v>
      </x:c>
    </x:row>
    <x:row r="3884">
      <x:c r="A3884" s="37" t="str">
        <x:v>334ADW</x:v>
      </x:c>
      <x:c r="B3884" s="37" t="str">
        <x:v>334ADW</x:v>
      </x:c>
      <x:c r="C3884" s="29" t="str"/>
      <x:c r="D3884" s="30" t="n">
        <x:v>1000</x:v>
      </x:c>
      <x:c r="E3884" s="30" t="n">
        <x:v>0</x:v>
      </x:c>
      <x:c r="F3884" s="30" t="n">
        <x:v>2600</x:v>
      </x:c>
      <x:c r="G3884" s="30" t="n">
        <x:v>440</x:v>
      </x:c>
      <x:c r="H3884" s="31" t="n">
        <x:f>IF(O3884&gt;0,O3884,D3884)*E3884/1000000/31.1034768</x:f>
        <x:v>0</x:v>
      </x:c>
      <x:c r="I3884" s="31" t="n">
        <x:f>IF(O3884&gt;0,O3884,D3884)*F3884/1000000/31.1034768</x:f>
        <x:v>0.0746915324479608</x:v>
      </x:c>
      <x:c r="J3884" s="31" t="n">
        <x:f>IF(O3884&gt;0,O3884,D3884)*G3884/1000000/31.1034768</x:f>
        <x:v>0.01264010549119337</x:v>
      </x:c>
      <x:c r="K3884" s="32" t="n">
        <x:f>H3884*$B$4*$H$4+I3884*$D$4*$J$4+J3884*$F$4*$L$4</x:f>
        <x:v>183</x:v>
      </x:c>
      <x:c r="L3884" s="29" t="str">
        <x:v>ppm niko 2028</x:v>
      </x:c>
      <x:c r="M3884" s="39" t="str"/>
      <x:c r="N3884" s="58" t="n">
        <x:v>183</x:v>
      </x:c>
      <x:c r="O3884" s="59" t="n">
        <x:v>893.5255179429216</x:v>
      </x:c>
      <x:c r="P3884" s="60" t="str">
        <x:v>Calibrated to live price</x:v>
      </x:c>
      <x:c r="Q3884" s="61" t="n">
        <x:f>IF(N3884="","",K3884-N3884)</x:f>
        <x:v>0</x:v>
      </x:c>
    </x:row>
    <x:row r="3885">
      <x:c r="A3885" s="37" t="str">
        <x:v>334AEW</x:v>
      </x:c>
      <x:c r="B3885" s="37" t="str">
        <x:v>334AEW</x:v>
      </x:c>
      <x:c r="C3885" s="29" t="str"/>
      <x:c r="D3885" s="30" t="n">
        <x:v>2489.95</x:v>
      </x:c>
      <x:c r="E3885" s="30" t="n">
        <x:v>258.92</x:v>
      </x:c>
      <x:c r="F3885" s="30" t="n">
        <x:v>158.13</x:v>
      </x:c>
      <x:c r="G3885" s="30" t="n">
        <x:v>765.5</x:v>
      </x:c>
      <x:c r="H3885" s="31" t="n">
        <x:f>IF(O3885&gt;0,O3885,D3885)*E3885/1000000/31.1034768</x:f>
        <x:v>0.008278616716795638</x:v>
      </x:c>
      <x:c r="I3885" s="31" t="n">
        <x:f>IF(O3885&gt;0,O3885,D3885)*F3885/1000000/31.1034768</x:f>
        <x:v>0.005055992821824866</x:v>
      </x:c>
      <x:c r="J3885" s="31" t="n">
        <x:f>IF(O3885&gt;0,O3885,D3885)*G3885/1000000/31.1034768</x:f>
        <x:v>0.024475826883620655</x:v>
      </x:c>
      <x:c r="K3885" s="32" t="n">
        <x:f>H3885*$B$4*$H$4+I3885*$D$4*$J$4+J3885*$F$4*$L$4</x:f>
        <x:v>210.00000000000003</x:v>
      </x:c>
      <x:c r="L3885" s="29" t="str">
        <x:v>Niko ppm 207</x:v>
      </x:c>
      <x:c r="M3885" s="39" t="str"/>
      <x:c r="N3885" s="58" t="n">
        <x:v>210</x:v>
      </x:c>
      <x:c r="O3885" s="59" t="n">
        <x:v>994.4915919471082</x:v>
      </x:c>
      <x:c r="P3885" s="60" t="str">
        <x:v>Calibrated to live price</x:v>
      </x:c>
      <x:c r="Q3885" s="61" t="n">
        <x:f>IF(N3885="","",K3885-N3885)</x:f>
        <x:v>2.842170943040401e-14</x:v>
      </x:c>
    </x:row>
    <x:row r="3886">
      <x:c r="A3886" s="37" t="str">
        <x:v>334AFW</x:v>
      </x:c>
      <x:c r="B3886" s="37" t="str">
        <x:v>334AFW</x:v>
      </x:c>
      <x:c r="C3886" s="29" t="str"/>
      <x:c r="D3886" s="30" t="n">
        <x:v>700</x:v>
      </x:c>
      <x:c r="E3886" s="30" t="n">
        <x:v>0</x:v>
      </x:c>
      <x:c r="F3886" s="30" t="n">
        <x:v>5500</x:v>
      </x:c>
      <x:c r="G3886" s="30" t="n">
        <x:v>550</x:v>
      </x:c>
      <x:c r="H3886" s="31" t="n">
        <x:f>IF(O3886&gt;0,O3886,D3886)*E3886/1000000/31.1034768</x:f>
        <x:v>0</x:v>
      </x:c>
      <x:c r="I3886" s="31" t="n">
        <x:f>IF(O3886&gt;0,O3886,D3886)*F3886/1000000/31.1034768</x:f>
        <x:v>0.13784067085953877</x:v>
      </x:c>
      <x:c r="J3886" s="31" t="n">
        <x:f>IF(O3886&gt;0,O3886,D3886)*G3886/1000000/31.1034768</x:f>
        <x:v>0.013784067085953878</x:v>
      </x:c>
      <x:c r="K3886" s="32" t="n">
        <x:f>H3886*$B$4*$H$4+I3886*$D$4*$J$4+J3886*$F$4*$L$4</x:f>
        <x:v>263</x:v>
      </x:c>
      <x:c r="L3886" s="29" t="str">
        <x:v>ppm niko 2028</x:v>
      </x:c>
      <x:c r="M3886" s="39" t="str"/>
      <x:c r="N3886" s="58" t="n">
        <x:v>263</x:v>
      </x:c>
      <x:c r="O3886" s="59" t="n">
        <x:v>779.5134742138364</x:v>
      </x:c>
      <x:c r="P3886" s="60" t="str">
        <x:v>Calibrated to live price</x:v>
      </x:c>
      <x:c r="Q3886" s="61" t="n">
        <x:f>IF(N3886="","",K3886-N3886)</x:f>
        <x:v>0</x:v>
      </x:c>
    </x:row>
    <x:row r="3887">
      <x:c r="A3887" s="37" t="str">
        <x:v>33501291</x:v>
      </x:c>
      <x:c r="B3887" s="37" t="str">
        <x:v>33501291</x:v>
      </x:c>
      <x:c r="C3887" s="29" t="str"/>
      <x:c r="D3887" s="30" t="n">
        <x:v>2033.64</x:v>
      </x:c>
      <x:c r="E3887" s="30" t="n">
        <x:v>924.94</x:v>
      </x:c>
      <x:c r="F3887" s="30" t="n">
        <x:v>198.32</x:v>
      </x:c>
      <x:c r="G3887" s="30" t="n">
        <x:v>518.13</x:v>
      </x:c>
      <x:c r="H3887" s="31" t="n">
        <x:f>IF(O3887&gt;0,O3887,D3887)*E3887/1000000/31.1034768</x:f>
        <x:v>0.03897748677616154</x:v>
      </x:c>
      <x:c r="I3887" s="31" t="n">
        <x:f>IF(O3887&gt;0,O3887,D3887)*F3887/1000000/31.1034768</x:f>
        <x:v>0.008357315260934067</x:v>
      </x:c>
      <x:c r="J3887" s="31" t="n">
        <x:f>IF(O3887&gt;0,O3887,D3887)*G3887/1000000/31.1034768</x:f>
        <x:v>0.021834286789772932</x:v>
      </x:c>
      <x:c r="K3887" s="32" t="n">
        <x:f>H3887*$B$4*$H$4+I3887*$D$4*$J$4+J3887*$F$4*$L$4</x:f>
        <x:v>240.00000000000006</x:v>
      </x:c>
      <x:c r="L3887" s="29" t="str">
        <x:v>Niko ppm 207</x:v>
      </x:c>
      <x:c r="M3887" s="39" t="str"/>
      <x:c r="N3887" s="58" t="n">
        <x:v>240</x:v>
      </x:c>
      <x:c r="O3887" s="59" t="n">
        <x:v>1310.7178364700922</x:v>
      </x:c>
      <x:c r="P3887" s="60" t="str">
        <x:v>Calibrated to live price</x:v>
      </x:c>
      <x:c r="Q3887" s="61" t="n">
        <x:f>IF(N3887="","",K3887-N3887)</x:f>
        <x:v>5.684341886080802e-14</x:v>
      </x:c>
    </x:row>
    <x:row r="3888">
      <x:c r="A3888" s="37" t="str">
        <x:v>33501313</x:v>
      </x:c>
      <x:c r="B3888" s="37" t="str">
        <x:v>33501313</x:v>
      </x:c>
      <x:c r="C3888" s="29" t="str"/>
      <x:c r="D3888" s="30" t="n">
        <x:v>2129.21</x:v>
      </x:c>
      <x:c r="E3888" s="30" t="n">
        <x:v>692.95</x:v>
      </x:c>
      <x:c r="F3888" s="30" t="n">
        <x:v>263.81</x:v>
      </x:c>
      <x:c r="G3888" s="30" t="n">
        <x:v>518.71</x:v>
      </x:c>
      <x:c r="H3888" s="31" t="n">
        <x:f>IF(O3888&gt;0,O3888,D3888)*E3888/1000000/31.1034768</x:f>
        <x:v>0.03376189574122007</x:v>
      </x:c>
      <x:c r="I3888" s="31" t="n">
        <x:f>IF(O3888&gt;0,O3888,D3888)*F3888/1000000/31.1034768</x:f>
        <x:v>0.01285334542967208</x:v>
      </x:c>
      <x:c r="J3888" s="31" t="n">
        <x:f>IF(O3888&gt;0,O3888,D3888)*G3888/1000000/31.1034768</x:f>
        <x:v>0.02527257802139875</x:v>
      </x:c>
      <x:c r="K3888" s="32" t="n">
        <x:f>H3888*$B$4*$H$4+I3888*$D$4*$J$4+J3888*$F$4*$L$4</x:f>
        <x:v>264</x:v>
      </x:c>
      <x:c r="L3888" s="29" t="str">
        <x:v>Niko ppm 207</x:v>
      </x:c>
      <x:c r="M3888" s="39" t="str"/>
      <x:c r="N3888" s="58" t="n">
        <x:v>264</x:v>
      </x:c>
      <x:c r="O3888" s="59" t="n">
        <x:v>1515.422961124262</x:v>
      </x:c>
      <x:c r="P3888" s="60" t="str">
        <x:v>Calibrated to live price</x:v>
      </x:c>
      <x:c r="Q3888" s="61" t="n">
        <x:f>IF(N3888="","",K3888-N3888)</x:f>
        <x:v>0</x:v>
      </x:c>
    </x:row>
    <x:row r="3889">
      <x:c r="A3889" s="37" t="str">
        <x:v>33501314</x:v>
      </x:c>
      <x:c r="B3889" s="37" t="str">
        <x:v>33501314</x:v>
      </x:c>
      <x:c r="C3889" s="29" t="str"/>
      <x:c r="D3889" s="30" t="n">
        <x:v>2119.14</x:v>
      </x:c>
      <x:c r="E3889" s="30" t="n">
        <x:v>136.55</x:v>
      </x:c>
      <x:c r="F3889" s="30" t="n">
        <x:v>220.79</x:v>
      </x:c>
      <x:c r="G3889" s="30" t="n">
        <x:v>857.05</x:v>
      </x:c>
      <x:c r="H3889" s="31" t="n">
        <x:f>IF(O3889&gt;0,O3889,D3889)*E3889/1000000/31.1034768</x:f>
        <x:v>0.0040004817235407015</x:v>
      </x:c>
      <x:c r="I3889" s="31" t="n">
        <x:f>IF(O3889&gt;0,O3889,D3889)*F3889/1000000/31.1034768</x:f>
        <x:v>0.006468446427979138</x:v>
      </x:c>
      <x:c r="J3889" s="31" t="n">
        <x:f>IF(O3889&gt;0,O3889,D3889)*G3889/1000000/31.1034768</x:f>
        <x:v>0.025108845559579332</x:v>
      </x:c>
      <x:c r="K3889" s="32" t="n">
        <x:f>H3889*$B$4*$H$4+I3889*$D$4*$J$4+J3889*$F$4*$L$4</x:f>
        <x:v>209.99999999999997</x:v>
      </x:c>
      <x:c r="L3889" s="29" t="str">
        <x:v>Niko ppm 207</x:v>
      </x:c>
      <x:c r="M3889" s="39" t="str"/>
      <x:c r="N3889" s="58" t="n">
        <x:v>210</x:v>
      </x:c>
      <x:c r="O3889" s="59" t="n">
        <x:v>911.2331781543187</x:v>
      </x:c>
      <x:c r="P3889" s="60" t="str">
        <x:v>Calibrated to live price</x:v>
      </x:c>
      <x:c r="Q3889" s="61" t="n">
        <x:f>IF(N3889="","",K3889-N3889)</x:f>
        <x:v>-2.842170943040401e-14</x:v>
      </x:c>
    </x:row>
    <x:row r="3890">
      <x:c r="A3890" s="37" t="str">
        <x:v>335967002</x:v>
      </x:c>
      <x:c r="B3890" s="37" t="str">
        <x:v>335967002</x:v>
      </x:c>
      <x:c r="C3890" s="29" t="str">
        <x:v>BMW</x:v>
      </x:c>
      <x:c r="D3890" s="30" t="n">
        <x:v>1300</x:v>
      </x:c>
      <x:c r="E3890" s="30" t="n">
        <x:v>0</x:v>
      </x:c>
      <x:c r="F3890" s="30" t="n">
        <x:v>226.8461538</x:v>
      </x:c>
      <x:c r="G3890" s="30" t="n">
        <x:v>0</x:v>
      </x:c>
      <x:c r="H3890" s="31" t="n">
        <x:f>IF(O3890&gt;0,O3890,D3890)*E3890/1000000/31.1034768</x:f>
        <x:v>0</x:v>
      </x:c>
      <x:c r="I3890" s="31" t="n">
        <x:f>IF(O3890&gt;0,O3890,D3890)*F3890/1000000/31.1034768</x:f>
        <x:v>0.009481255161159347</x:v>
      </x:c>
      <x:c r="J3890" s="31" t="n">
        <x:f>IF(O3890&gt;0,O3890,D3890)*G3890/1000000/31.1034768</x:f>
        <x:v>0</x:v>
      </x:c>
      <x:c r="K3890" s="32" t="n">
        <x:f>H3890*$B$4*$H$4+I3890*$D$4*$J$4+J3890*$F$4*$L$4</x:f>
        <x:v>10.666412056304267</x:v>
      </x:c>
      <x:c r="L3890" s="29" t="str">
        <x:v>Niko ppm 2020</x:v>
      </x:c>
      <x:c r="M3890" s="39" t="str">
        <x:v>BMW//3359967/002//E 332626 A//TBO 8/0016//23 01 08</x:v>
      </x:c>
      <x:c r="N3890" s="58"/>
      <x:c r="O3890" s="59"/>
      <x:c r="P3890" s="60" t="str">
        <x:v>No live-price match</x:v>
      </x:c>
      <x:c r="Q3890" s="61" t="str">
        <x:f>IF(N3890="","",K3890-N3890)</x:f>
      </x:c>
    </x:row>
    <x:row r="3891">
      <x:c r="A3891" s="37" t="str">
        <x:v>339AA</x:v>
      </x:c>
      <x:c r="B3891" s="37" t="str">
        <x:v>339AA</x:v>
      </x:c>
      <x:c r="C3891" s="29" t="str"/>
      <x:c r="D3891" s="30" t="n">
        <x:v>911.49</x:v>
      </x:c>
      <x:c r="E3891" s="30" t="n">
        <x:v>692.32</x:v>
      </x:c>
      <x:c r="F3891" s="30" t="n">
        <x:v>292.51</x:v>
      </x:c>
      <x:c r="G3891" s="30" t="n">
        <x:v>982</x:v>
      </x:c>
      <x:c r="H3891" s="31" t="n">
        <x:f>IF(O3891&gt;0,O3891,D3891)*E3891/1000000/31.1034768</x:f>
        <x:v>0.010601345816247807</x:v>
      </x:c>
      <x:c r="I3891" s="31" t="n">
        <x:f>IF(O3891&gt;0,O3891,D3891)*F3891/1000000/31.1034768</x:f>
        <x:v>0.004479142108722333</x:v>
      </x:c>
      <x:c r="J3891" s="31" t="n">
        <x:f>IF(O3891&gt;0,O3891,D3891)*G3891/1000000/31.1034768</x:f>
        <x:v>0.015037152749531064</x:v>
      </x:c>
      <x:c r="K3891" s="32" t="n">
        <x:f>H3891*$B$4*$H$4+I3891*$D$4*$J$4+J3891*$F$4*$L$4</x:f>
        <x:v>139</x:v>
      </x:c>
      <x:c r="L3891" s="29" t="str">
        <x:v>Niko ppm 207</x:v>
      </x:c>
      <x:c r="M3891" s="39" t="str"/>
      <x:c r="N3891" s="58" t="n">
        <x:v>139</x:v>
      </x:c>
      <x:c r="O3891" s="59" t="n">
        <x:v>476.28078582799964</x:v>
      </x:c>
      <x:c r="P3891" s="60" t="str">
        <x:v>Calibrated to live price</x:v>
      </x:c>
      <x:c r="Q3891" s="61" t="n">
        <x:f>IF(N3891="","",K3891-N3891)</x:f>
        <x:v>0</x:v>
      </x:c>
    </x:row>
    <x:row r="3892">
      <x:c r="A3892" s="37" t="str">
        <x:v>339AAM</x:v>
      </x:c>
      <x:c r="B3892" s="37" t="str">
        <x:v>339AAM</x:v>
      </x:c>
      <x:c r="C3892" s="29" t="str"/>
      <x:c r="D3892" s="30" t="n">
        <x:v>1956.83</x:v>
      </x:c>
      <x:c r="E3892" s="30" t="n">
        <x:v>400.71</x:v>
      </x:c>
      <x:c r="F3892" s="30" t="n">
        <x:v>111.61</x:v>
      </x:c>
      <x:c r="G3892" s="30" t="n">
        <x:v>768.2</x:v>
      </x:c>
      <x:c r="H3892" s="31" t="n">
        <x:f>IF(O3892&gt;0,O3892,D3892)*E3892/1000000/31.1034768</x:f>
        <x:v>0.009730502092456312</x:v>
      </x:c>
      <x:c r="I3892" s="31" t="n">
        <x:f>IF(O3892&gt;0,O3892,D3892)*F3892/1000000/31.1034768</x:f>
        <x:v>0.0027102426656161536</x:v>
      </x:c>
      <x:c r="J3892" s="31" t="n">
        <x:f>IF(O3892&gt;0,O3892,D3892)*G3892/1000000/31.1034768</x:f>
        <x:v>0.01865431785437084</x:v>
      </x:c>
      <x:c r="K3892" s="32" t="n">
        <x:f>H3892*$B$4*$H$4+I3892*$D$4*$J$4+J3892*$F$4*$L$4</x:f>
        <x:v>164.00000000000003</x:v>
      </x:c>
      <x:c r="L3892" s="29" t="str">
        <x:v>Niko ppm 207</x:v>
      </x:c>
      <x:c r="M3892" s="39" t="str"/>
      <x:c r="N3892" s="58" t="n">
        <x:v>164</x:v>
      </x:c>
      <x:c r="O3892" s="59" t="n">
        <x:v>755.290474620215</x:v>
      </x:c>
      <x:c r="P3892" s="60" t="str">
        <x:v>Calibrated to live price</x:v>
      </x:c>
      <x:c r="Q3892" s="61" t="n">
        <x:f>IF(N3892="","",K3892-N3892)</x:f>
        <x:v>2.842170943040401e-14</x:v>
      </x:c>
    </x:row>
    <x:row r="3893">
      <x:c r="A3893" s="37" t="str">
        <x:v>33D131701F</x:v>
      </x:c>
      <x:c r="B3893" s="37" t="str">
        <x:v>33D131701F</x:v>
      </x:c>
      <x:c r="C3893" s="29" t="str">
        <x:v>Volkswagen</x:v>
      </x:c>
      <x:c r="D3893" s="30" t="n">
        <x:v>460</x:v>
      </x:c>
      <x:c r="E3893" s="30" t="n">
        <x:v>0</x:v>
      </x:c>
      <x:c r="F3893" s="30" t="n">
        <x:v>2636</x:v>
      </x:c>
      <x:c r="G3893" s="30" t="n">
        <x:v>181.00000000000003</x:v>
      </x:c>
      <x:c r="H3893" s="31" t="n">
        <x:f>IF(O3893&gt;0,O3893,D3893)*E3893/1000000/31.1034768</x:f>
        <x:v>0</x:v>
      </x:c>
      <x:c r="I3893" s="31" t="n">
        <x:f>IF(O3893&gt;0,O3893,D3893)*F3893/1000000/31.1034768</x:f>
        <x:v>0.03898470925925555</x:v>
      </x:c>
      <x:c r="J3893" s="31" t="n">
        <x:f>IF(O3893&gt;0,O3893,D3893)*G3893/1000000/31.1034768</x:f>
        <x:v>0.0026768711593039662</x:v>
      </x:c>
      <x:c r="K3893" s="32" t="n">
        <x:f>H3893*$B$4*$H$4+I3893*$D$4*$J$4+J3893*$F$4*$L$4</x:f>
        <x:v>64.81769909401254</x:v>
      </x:c>
      <x:c r="L3893" s="29" t="str">
        <x:v>Niko ppm 2020</x:v>
      </x:c>
      <x:c r="M3893" s="39" t="str">
        <x:v>VW 33D 131 701 F//CN 5RA//2009-09-17//33D 131 705 B//3D B10/9-0002//VW AG</x:v>
      </x:c>
      <x:c r="N3893" s="58"/>
      <x:c r="O3893" s="59"/>
      <x:c r="P3893" s="60" t="str">
        <x:v>No live-price match</x:v>
      </x:c>
      <x:c r="Q3893" s="61" t="str">
        <x:f>IF(N3893="","",K3893-N3893)</x:f>
      </x:c>
    </x:row>
    <x:row r="3894">
      <x:c r="A3894" s="37" t="str">
        <x:v>33M</x:v>
      </x:c>
      <x:c r="B3894" s="37" t="str">
        <x:v>33M</x:v>
      </x:c>
      <x:c r="C3894" s="29" t="str"/>
      <x:c r="D3894" s="30" t="n">
        <x:v>626.2</x:v>
      </x:c>
      <x:c r="E3894" s="30" t="n">
        <x:v>438.58</x:v>
      </x:c>
      <x:c r="F3894" s="30" t="n">
        <x:v>248.75</x:v>
      </x:c>
      <x:c r="G3894" s="30" t="n">
        <x:v>798.48</x:v>
      </x:c>
      <x:c r="H3894" s="31" t="n">
        <x:f>IF(O3894&gt;0,O3894,D3894)*E3894/1000000/31.1034768</x:f>
        <x:v>0.005236434742390378</x:v>
      </x:c>
      <x:c r="I3894" s="31" t="n">
        <x:f>IF(O3894&gt;0,O3894,D3894)*F3894/1000000/31.1034768</x:f>
        <x:v>0.00296995563447856</x:v>
      </x:c>
      <x:c r="J3894" s="31" t="n">
        <x:f>IF(O3894&gt;0,O3894,D3894)*G3894/1000000/31.1034768</x:f>
        <x:v>0.009533468040275139</x:v>
      </x:c>
      <x:c r="K3894" s="32" t="n">
        <x:f>H3894*$B$4*$H$4+I3894*$D$4*$J$4+J3894*$F$4*$L$4</x:f>
        <x:v>86</x:v>
      </x:c>
      <x:c r="L3894" s="29" t="str">
        <x:v>Niko ppm 207</x:v>
      </x:c>
      <x:c r="M3894" s="39" t="str"/>
      <x:c r="N3894" s="58" t="n">
        <x:v>86</x:v>
      </x:c>
      <x:c r="O3894" s="59" t="n">
        <x:v>371.3605876343042</x:v>
      </x:c>
      <x:c r="P3894" s="60" t="str">
        <x:v>Calibrated to live price</x:v>
      </x:c>
      <x:c r="Q3894" s="61" t="n">
        <x:f>IF(N3894="","",K3894-N3894)</x:f>
        <x:v>0</x:v>
      </x:c>
    </x:row>
    <x:row r="3895">
      <x:c r="A3895" s="37" t="str">
        <x:v>3419526</x:v>
      </x:c>
      <x:c r="B3895" s="37" t="str">
        <x:v>3419526</x:v>
      </x:c>
      <x:c r="C3895" s="29" t="str">
        <x:v>BMW</x:v>
      </x:c>
      <x:c r="D3895" s="30" t="n">
        <x:v>540</x:v>
      </x:c>
      <x:c r="E3895" s="30" t="n">
        <x:v>6268</x:v>
      </x:c>
      <x:c r="F3895" s="30" t="n">
        <x:v>0</x:v>
      </x:c>
      <x:c r="G3895" s="30" t="n">
        <x:v>0</x:v>
      </x:c>
      <x:c r="H3895" s="31" t="n">
        <x:f>IF(O3895&gt;0,O3895,D3895)*E3895/1000000/31.1034768</x:f>
        <x:v>0.10849673202614381</x:v>
      </x:c>
      <x:c r="I3895" s="31" t="n">
        <x:f>IF(O3895&gt;0,O3895,D3895)*F3895/1000000/31.1034768</x:f>
        <x:v>0</x:v>
      </x:c>
      <x:c r="J3895" s="31" t="n">
        <x:f>IF(O3895&gt;0,O3895,D3895)*G3895/1000000/31.1034768</x:f>
        <x:v>0</x:v>
      </x:c>
      <x:c r="K3895" s="32" t="n">
        <x:f>H3895*$B$4*$H$4+I3895*$D$4*$J$4+J3895*$F$4*$L$4</x:f>
        <x:v>166.00000000000003</x:v>
      </x:c>
      <x:c r="L3895" s="29" t="str">
        <x:v>ppm niko 2028</x:v>
      </x:c>
      <x:c r="M3895" s="39" t="str">
        <x:v>2190430000 / Z forma / M</x:v>
      </x:c>
      <x:c r="N3895" s="58" t="n">
        <x:v>166</x:v>
      </x:c>
      <x:c r="O3895" s="59" t="n">
        <x:v>538.3895321395948</x:v>
      </x:c>
      <x:c r="P3895" s="60" t="str">
        <x:v>Calibrated to live price</x:v>
      </x:c>
      <x:c r="Q3895" s="61" t="n">
        <x:f>IF(N3895="","",K3895-N3895)</x:f>
        <x:v>2.842170943040401e-14</x:v>
      </x:c>
    </x:row>
    <x:row r="3896">
      <x:c r="A3896" s="37" t="str">
        <x:v>341A</x:v>
      </x:c>
      <x:c r="B3896" s="37" t="str">
        <x:v>341A</x:v>
      </x:c>
      <x:c r="C3896" s="29" t="str"/>
      <x:c r="D3896" s="30" t="n">
        <x:v>1052.14</x:v>
      </x:c>
      <x:c r="E3896" s="30" t="n">
        <x:v>240.3</x:v>
      </x:c>
      <x:c r="F3896" s="30" t="n">
        <x:v>197.59</x:v>
      </x:c>
      <x:c r="G3896" s="30" t="n">
        <x:v>445.33</x:v>
      </x:c>
      <x:c r="H3896" s="31" t="n">
        <x:f>IF(O3896&gt;0,O3896,D3896)*E3896/1000000/31.1034768</x:f>
        <x:v>0.005717384511272237</x:v>
      </x:c>
      <x:c r="I3896" s="31" t="n">
        <x:f>IF(O3896&gt;0,O3896,D3896)*F3896/1000000/31.1034768</x:f>
        <x:v>0.004701198525103126</x:v>
      </x:c>
      <x:c r="J3896" s="31" t="n">
        <x:f>IF(O3896&gt;0,O3896,D3896)*G3896/1000000/31.1034768</x:f>
        <x:v>0.010595600684165065</x:v>
      </x:c>
      <x:c r="K3896" s="32" t="n">
        <x:f>H3896*$B$4*$H$4+I3896*$D$4*$J$4+J3896*$F$4*$L$4</x:f>
        <x:v>97</x:v>
      </x:c>
      <x:c r="L3896" s="29" t="str">
        <x:v>Niko ppm 207</x:v>
      </x:c>
      <x:c r="M3896" s="39" t="str"/>
      <x:c r="N3896" s="58" t="n">
        <x:v>97</x:v>
      </x:c>
      <x:c r="O3896" s="59" t="n">
        <x:v>740.0355243572008</x:v>
      </x:c>
      <x:c r="P3896" s="60" t="str">
        <x:v>Calibrated to live price</x:v>
      </x:c>
      <x:c r="Q3896" s="61" t="n">
        <x:f>IF(N3896="","",K3896-N3896)</x:f>
        <x:v>0</x:v>
      </x:c>
    </x:row>
    <x:row r="3897">
      <x:c r="A3897" s="37" t="str">
        <x:v>341AA</x:v>
      </x:c>
      <x:c r="B3897" s="37" t="str">
        <x:v>341AA</x:v>
      </x:c>
      <x:c r="C3897" s="29" t="str"/>
      <x:c r="D3897" s="30" t="n">
        <x:v>901.98</x:v>
      </x:c>
      <x:c r="E3897" s="30" t="n">
        <x:v>851.73</x:v>
      </x:c>
      <x:c r="F3897" s="30" t="n">
        <x:v>287.49</x:v>
      </x:c>
      <x:c r="G3897" s="30" t="n">
        <x:v>258.87</x:v>
      </x:c>
      <x:c r="H3897" s="31" t="n">
        <x:f>IF(O3897&gt;0,O3897,D3897)*E3897/1000000/31.1034768</x:f>
        <x:v>0.026343184572215565</x:v>
      </x:c>
      <x:c r="I3897" s="31" t="n">
        <x:f>IF(O3897&gt;0,O3897,D3897)*F3897/1000000/31.1034768</x:f>
        <x:v>0.008891787459249118</x:v>
      </x:c>
      <x:c r="J3897" s="31" t="n">
        <x:f>IF(O3897&gt;0,O3897,D3897)*G3897/1000000/31.1034768</x:f>
        <x:v>0.00800659855847445</x:v>
      </x:c>
      <x:c r="K3897" s="32" t="n">
        <x:f>H3897*$B$4*$H$4+I3897*$D$4*$J$4+J3897*$F$4*$L$4</x:f>
        <x:v>113.00000000000001</x:v>
      </x:c>
      <x:c r="L3897" s="29" t="str">
        <x:v>Niko ppm 207</x:v>
      </x:c>
      <x:c r="M3897" s="39" t="str"/>
      <x:c r="N3897" s="58" t="n">
        <x:v>113</x:v>
      </x:c>
      <x:c r="O3897" s="59" t="n">
        <x:v>962.0004346213291</x:v>
      </x:c>
      <x:c r="P3897" s="60" t="str">
        <x:v>Calibrated to live price</x:v>
      </x:c>
      <x:c r="Q3897" s="61" t="n">
        <x:f>IF(N3897="","",K3897-N3897)</x:f>
        <x:v>1.4210854715202004e-14</x:v>
      </x:c>
    </x:row>
    <x:row r="3898">
      <x:c r="A3898" s="37" t="str">
        <x:v>341AE (CAT)</x:v>
      </x:c>
      <x:c r="B3898" s="37" t="str">
        <x:v>341AECAT</x:v>
      </x:c>
      <x:c r="C3898" s="29" t="str"/>
      <x:c r="D3898" s="30" t="n">
        <x:v>1983.42</x:v>
      </x:c>
      <x:c r="E3898" s="30" t="n">
        <x:v>558.11</x:v>
      </x:c>
      <x:c r="F3898" s="30" t="n">
        <x:v>83.62</x:v>
      </x:c>
      <x:c r="G3898" s="30" t="n">
        <x:v>921.39</x:v>
      </x:c>
      <x:c r="H3898" s="31" t="n">
        <x:f>IF(O3898&gt;0,O3898,D3898)*E3898/1000000/31.1034768</x:f>
        <x:v>0.014427163511706547</x:v>
      </x:c>
      <x:c r="I3898" s="31" t="n">
        <x:f>IF(O3898&gt;0,O3898,D3898)*F3898/1000000/31.1034768</x:f>
        <x:v>0.002161579998295858</x:v>
      </x:c>
      <x:c r="J3898" s="31" t="n">
        <x:f>IF(O3898&gt;0,O3898,D3898)*G3898/1000000/31.1034768</x:f>
        <x:v>0.023817964537548683</x:v>
      </x:c>
      <x:c r="K3898" s="32" t="n">
        <x:f>H3898*$B$4*$H$4+I3898*$D$4*$J$4+J3898*$F$4*$L$4</x:f>
        <x:v>211.00000000000006</x:v>
      </x:c>
      <x:c r="L3898" s="29" t="str">
        <x:v>Niko ppm 207</x:v>
      </x:c>
      <x:c r="M3898" s="39" t="str"/>
      <x:c r="N3898" s="58" t="n">
        <x:v>211</x:v>
      </x:c>
      <x:c r="O3898" s="59" t="n">
        <x:v>804.0259905326388</x:v>
      </x:c>
      <x:c r="P3898" s="60" t="str">
        <x:v>Calibrated to live price</x:v>
      </x:c>
      <x:c r="Q3898" s="61" t="n">
        <x:f>IF(N3898="","",K3898-N3898)</x:f>
        <x:v>5.684341886080802e-14</x:v>
      </x:c>
    </x:row>
    <x:row r="3899">
      <x:c r="A3899" s="37" t="str">
        <x:v>341AE (Filter)</x:v>
      </x:c>
      <x:c r="B3899" s="37" t="str">
        <x:v>341AEFILTER</x:v>
      </x:c>
      <x:c r="C3899" s="29" t="str"/>
      <x:c r="D3899" s="30" t="n">
        <x:v>240.01</x:v>
      </x:c>
      <x:c r="E3899" s="30" t="n">
        <x:v>601.32</x:v>
      </x:c>
      <x:c r="F3899" s="30" t="n">
        <x:v>229.93</x:v>
      </x:c>
      <x:c r="G3899" s="30" t="n">
        <x:v>1048.68</x:v>
      </x:c>
      <x:c r="H3899" s="31" t="n">
        <x:f>IF(O3899&gt;0,O3899,D3899)*E3899/1000000/31.1034768</x:f>
        <x:v>0.0026896516855251843</x:v>
      </x:c>
      <x:c r="I3899" s="31" t="n">
        <x:f>IF(O3899&gt;0,O3899,D3899)*F3899/1000000/31.1034768</x:f>
        <x:v>0.0010284567485744787</x:v>
      </x:c>
      <x:c r="J3899" s="31" t="n">
        <x:f>IF(O3899&gt;0,O3899,D3899)*G3899/1000000/31.1034768</x:f>
        <x:v>0.004690653777650086</x:v>
      </x:c>
      <x:c r="K3899" s="32" t="n">
        <x:f>H3899*$B$4*$H$4+I3899*$D$4*$J$4+J3899*$F$4*$L$4</x:f>
        <x:v>42</x:v>
      </x:c>
      <x:c r="L3899" s="29" t="str">
        <x:v>Niko ppm 207</x:v>
      </x:c>
      <x:c r="M3899" s="39" t="str"/>
      <x:c r="N3899" s="58" t="n">
        <x:v>42</x:v>
      </x:c>
      <x:c r="O3899" s="59" t="n">
        <x:v>139.12312712168804</x:v>
      </x:c>
      <x:c r="P3899" s="60" t="str">
        <x:v>Calibrated to live price</x:v>
      </x:c>
      <x:c r="Q3899" s="61" t="n">
        <x:f>IF(N3899="","",K3899-N3899)</x:f>
        <x:v>0</x:v>
      </x:c>
    </x:row>
    <x:row r="3900">
      <x:c r="A3900" s="37" t="str">
        <x:v>341N</x:v>
      </x:c>
      <x:c r="B3900" s="37" t="str">
        <x:v>341N</x:v>
      </x:c>
      <x:c r="C3900" s="29" t="str"/>
      <x:c r="D3900" s="30" t="n">
        <x:v>1117.98</x:v>
      </x:c>
      <x:c r="E3900" s="30" t="n">
        <x:v>895.14</x:v>
      </x:c>
      <x:c r="F3900" s="30" t="n">
        <x:v>59.29</x:v>
      </x:c>
      <x:c r="G3900" s="30" t="n">
        <x:v>612</x:v>
      </x:c>
      <x:c r="H3900" s="31" t="n">
        <x:f>IF(O3900&gt;0,O3900,D3900)*E3900/1000000/31.1034768</x:f>
        <x:v>0.016240712673623592</x:v>
      </x:c>
      <x:c r="I3900" s="31" t="n">
        <x:f>IF(O3900&gt;0,O3900,D3900)*F3900/1000000/31.1034768</x:f>
        <x:v>0.0010757108993220531</x:v>
      </x:c>
      <x:c r="J3900" s="31" t="n">
        <x:f>IF(O3900&gt;0,O3900,D3900)*G3900/1000000/31.1034768</x:f>
        <x:v>0.011103644297269297</x:v>
      </x:c>
      <x:c r="K3900" s="32" t="n">
        <x:f>H3900*$B$4*$H$4+I3900*$D$4*$J$4+J3900*$F$4*$L$4</x:f>
        <x:v>113</x:v>
      </x:c>
      <x:c r="L3900" s="29" t="str">
        <x:v>Niko ppm 207</x:v>
      </x:c>
      <x:c r="M3900" s="39" t="str"/>
      <x:c r="N3900" s="58" t="n">
        <x:v>113</x:v>
      </x:c>
      <x:c r="O3900" s="59" t="n">
        <x:v>564.316899992758</x:v>
      </x:c>
      <x:c r="P3900" s="60" t="str">
        <x:v>Calibrated to live price</x:v>
      </x:c>
      <x:c r="Q3900" s="61" t="n">
        <x:f>IF(N3900="","",K3900-N3900)</x:f>
        <x:v>0</x:v>
      </x:c>
    </x:row>
    <x:row r="3901">
      <x:c r="A3901" s="37" t="str">
        <x:v>3423936</x:v>
      </x:c>
      <x:c r="B3901" s="37" t="str">
        <x:v>3423936</x:v>
      </x:c>
      <x:c r="C3901" s="29" t="str">
        <x:v>BMW</x:v>
      </x:c>
      <x:c r="D3901" s="30" t="n">
        <x:v>2950</x:v>
      </x:c>
      <x:c r="E3901" s="30" t="n">
        <x:v>941</x:v>
      </x:c>
      <x:c r="F3901" s="30" t="n">
        <x:v>0</x:v>
      </x:c>
      <x:c r="G3901" s="30" t="n">
        <x:v>0</x:v>
      </x:c>
      <x:c r="H3901" s="31" t="n">
        <x:f>IF(O3901&gt;0,O3901,D3901)*E3901/1000000/31.1034768</x:f>
        <x:v>0.09019607843137256</x:v>
      </x:c>
      <x:c r="I3901" s="31" t="n">
        <x:f>IF(O3901&gt;0,O3901,D3901)*F3901/1000000/31.1034768</x:f>
        <x:v>0</x:v>
      </x:c>
      <x:c r="J3901" s="31" t="n">
        <x:f>IF(O3901&gt;0,O3901,D3901)*G3901/1000000/31.1034768</x:f>
        <x:v>0</x:v>
      </x:c>
      <x:c r="K3901" s="32" t="n">
        <x:f>H3901*$B$4*$H$4+I3901*$D$4*$J$4+J3901*$F$4*$L$4</x:f>
        <x:v>138</x:v>
      </x:c>
      <x:c r="L3901" s="29" t="str">
        <x:v>ppm niko 2028</x:v>
      </x:c>
      <x:c r="M3901" s="39" t="str">
        <x:v>BMW//Made in Germany//Eberspächer//3.423.936//90435//E 4053410015 04.-01.-2006</x:v>
      </x:c>
      <x:c r="N3901" s="58" t="n">
        <x:v>138</x:v>
      </x:c>
      <x:c r="O3901" s="59" t="n">
        <x:v>2981.3088554103897</x:v>
      </x:c>
      <x:c r="P3901" s="60" t="str">
        <x:v>Calibrated to live price</x:v>
      </x:c>
      <x:c r="Q3901" s="61" t="n">
        <x:f>IF(N3901="","",K3901-N3901)</x:f>
        <x:v>0</x:v>
      </x:c>
    </x:row>
    <x:row r="3902">
      <x:c r="A3902" s="37" t="str">
        <x:v>3423937</x:v>
      </x:c>
      <x:c r="B3902" s="37" t="str">
        <x:v>3423937</x:v>
      </x:c>
      <x:c r="C3902" s="29" t="str">
        <x:v>BMW</x:v>
      </x:c>
      <x:c r="D3902" s="30" t="n">
        <x:v>3960</x:v>
      </x:c>
      <x:c r="E3902" s="30" t="n">
        <x:v>1099</x:v>
      </x:c>
      <x:c r="F3902" s="30" t="n">
        <x:v>0</x:v>
      </x:c>
      <x:c r="G3902" s="30" t="n">
        <x:v>0</x:v>
      </x:c>
      <x:c r="H3902" s="31" t="n">
        <x:f>IF(O3902&gt;0,O3902,D3902)*E3902/1000000/31.1034768</x:f>
        <x:v>0.14052287581699346</x:v>
      </x:c>
      <x:c r="I3902" s="31" t="n">
        <x:f>IF(O3902&gt;0,O3902,D3902)*F3902/1000000/31.1034768</x:f>
        <x:v>0</x:v>
      </x:c>
      <x:c r="J3902" s="31" t="n">
        <x:f>IF(O3902&gt;0,O3902,D3902)*G3902/1000000/31.1034768</x:f>
        <x:v>0</x:v>
      </x:c>
      <x:c r="K3902" s="32" t="n">
        <x:f>H3902*$B$4*$H$4+I3902*$D$4*$J$4+J3902*$F$4*$L$4</x:f>
        <x:v>215</x:v>
      </x:c>
      <x:c r="L3902" s="29" t="str">
        <x:v>ppm niko 2028</x:v>
      </x:c>
      <x:c r="M3902" s="39" t="str">
        <x:v>86635 / PDF / 3.8kq / F</x:v>
      </x:c>
      <x:c r="N3902" s="58" t="n">
        <x:v>215</x:v>
      </x:c>
      <x:c r="O3902" s="59" t="n">
        <x:v>3977.0245749255114</x:v>
      </x:c>
      <x:c r="P3902" s="60" t="str">
        <x:v>Calibrated to live price</x:v>
      </x:c>
      <x:c r="Q3902" s="61" t="n">
        <x:f>IF(N3902="","",K3902-N3902)</x:f>
        <x:v>0</x:v>
      </x:c>
    </x:row>
    <x:row r="3903">
      <x:c r="A3903" s="37" t="str">
        <x:v>342AA</x:v>
      </x:c>
      <x:c r="B3903" s="37" t="str">
        <x:v>342AA</x:v>
      </x:c>
      <x:c r="C3903" s="29" t="str"/>
      <x:c r="D3903" s="30" t="n">
        <x:v>6165.92</x:v>
      </x:c>
      <x:c r="E3903" s="30" t="n">
        <x:v>114.25</x:v>
      </x:c>
      <x:c r="F3903" s="30" t="n">
        <x:v>111.64</x:v>
      </x:c>
      <x:c r="G3903" s="30" t="n">
        <x:v>748.91</x:v>
      </x:c>
      <x:c r="H3903" s="31" t="n">
        <x:f>IF(O3903&gt;0,O3903,D3903)*E3903/1000000/31.1034768</x:f>
        <x:v>0.007839861404653212</x:v>
      </x:c>
      <x:c r="I3903" s="31" t="n">
        <x:f>IF(O3903&gt;0,O3903,D3903)*F3903/1000000/31.1034768</x:f>
        <x:v>0.007660762601448443</x:v>
      </x:c>
      <x:c r="J3903" s="31" t="n">
        <x:f>IF(O3903&gt;0,O3903,D3903)*G3903/1000000/31.1034768</x:f>
        <x:v>0.051390377282790695</x:v>
      </x:c>
      <x:c r="K3903" s="32" t="n">
        <x:f>H3903*$B$4*$H$4+I3903*$D$4*$J$4+J3903*$F$4*$L$4</x:f>
        <x:v>423</x:v>
      </x:c>
      <x:c r="L3903" s="29" t="str">
        <x:v>Niko ppm 207</x:v>
      </x:c>
      <x:c r="M3903" s="39" t="str"/>
      <x:c r="N3903" s="58" t="n">
        <x:v>423</x:v>
      </x:c>
      <x:c r="O3903" s="59" t="n">
        <x:v>2134.3277664319176</x:v>
      </x:c>
      <x:c r="P3903" s="60" t="str">
        <x:v>Calibrated to live price</x:v>
      </x:c>
      <x:c r="Q3903" s="61" t="n">
        <x:f>IF(N3903="","",K3903-N3903)</x:f>
        <x:v>0</x:v>
      </x:c>
    </x:row>
    <x:row r="3904">
      <x:c r="A3904" s="37" t="str">
        <x:v>3449036</x:v>
      </x:c>
      <x:c r="B3904" s="37" t="str">
        <x:v>3449036</x:v>
      </x:c>
      <x:c r="C3904" s="29" t="str"/>
      <x:c r="D3904" s="30" t="n">
        <x:v>1190.41</x:v>
      </x:c>
      <x:c r="E3904" s="30" t="n">
        <x:v>470.62</x:v>
      </x:c>
      <x:c r="F3904" s="30" t="n">
        <x:v>117.47</x:v>
      </x:c>
      <x:c r="G3904" s="30" t="n">
        <x:v>1138.45</x:v>
      </x:c>
      <x:c r="H3904" s="31" t="n">
        <x:f>IF(O3904&gt;0,O3904,D3904)*E3904/1000000/31.1034768</x:f>
        <x:v>0.007180060534600336</x:v>
      </x:c>
      <x:c r="I3904" s="31" t="n">
        <x:f>IF(O3904&gt;0,O3904,D3904)*F3904/1000000/31.1034768</x:f>
        <x:v>0.0017921926628691968</x:v>
      </x:c>
      <x:c r="J3904" s="31" t="n">
        <x:f>IF(O3904&gt;0,O3904,D3904)*G3904/1000000/31.1034768</x:f>
        <x:v>0.017368874921626268</x:v>
      </x:c>
      <x:c r="K3904" s="32" t="n">
        <x:f>H3904*$B$4*$H$4+I3904*$D$4*$J$4+J3904*$F$4*$L$4</x:f>
        <x:v>149.00000000000003</x:v>
      </x:c>
      <x:c r="L3904" s="29" t="str">
        <x:v>Niko ppm 207</x:v>
      </x:c>
      <x:c r="M3904" s="39" t="str"/>
      <x:c r="N3904" s="58" t="n">
        <x:v>149</x:v>
      </x:c>
      <x:c r="O3904" s="59" t="n">
        <x:v>474.5332673080981</x:v>
      </x:c>
      <x:c r="P3904" s="60" t="str">
        <x:v>Calibrated to live price</x:v>
      </x:c>
      <x:c r="Q3904" s="61" t="n">
        <x:f>IF(N3904="","",K3904-N3904)</x:f>
        <x:v>2.842170943040401e-14</x:v>
      </x:c>
    </x:row>
    <x:row r="3905">
      <x:c r="A3905" s="37" t="str">
        <x:v>3455307</x:v>
      </x:c>
      <x:c r="B3905" s="37" t="str">
        <x:v>3455307</x:v>
      </x:c>
      <x:c r="C3905" s="29" t="str">
        <x:v>BMW</x:v>
      </x:c>
      <x:c r="D3905" s="30" t="n">
        <x:v>2440</x:v>
      </x:c>
      <x:c r="E3905" s="30" t="n">
        <x:v>2078.114754</x:v>
      </x:c>
      <x:c r="F3905" s="30" t="n">
        <x:v>1193.360656</x:v>
      </x:c>
      <x:c r="G3905" s="30" t="n">
        <x:v>0</x:v>
      </x:c>
      <x:c r="H3905" s="31" t="n">
        <x:f>IF(O3905&gt;0,O3905,D3905)*E3905/1000000/31.1034768</x:f>
        <x:v>0.16302357554316885</x:v>
      </x:c>
      <x:c r="I3905" s="31" t="n">
        <x:f>IF(O3905&gt;0,O3905,D3905)*F3905/1000000/31.1034768</x:f>
        <x:v>0.09361654387910744</x:v>
      </x:c>
      <x:c r="J3905" s="31" t="n">
        <x:f>IF(O3905&gt;0,O3905,D3905)*G3905/1000000/31.1034768</x:f>
        <x:v>0</x:v>
      </x:c>
      <x:c r="K3905" s="32" t="n">
        <x:f>H3905*$B$4*$H$4+I3905*$D$4*$J$4+J3905*$F$4*$L$4</x:f>
        <x:v>354.7446824450442</x:v>
      </x:c>
      <x:c r="L3905" s="29" t="str">
        <x:v>Niko ppm 2020</x:v>
      </x:c>
      <x:c r="M3905" s="39" t="str">
        <x:v>BMW//3455 307//3455 308//1121108612000//0004004148//0004058982//22-01-10//EBERSPÄCHER</x:v>
      </x:c>
      <x:c r="N3905" s="58"/>
      <x:c r="O3905" s="59"/>
      <x:c r="P3905" s="60" t="str">
        <x:v>No live-price match</x:v>
      </x:c>
      <x:c r="Q3905" s="61" t="str">
        <x:f>IF(N3905="","",K3905-N3905)</x:f>
      </x:c>
    </x:row>
    <x:row r="3906">
      <x:c r="A3906" s="37" t="str">
        <x:v>3465MO</x:v>
      </x:c>
      <x:c r="B3906" s="37" t="str">
        <x:v>3465MO</x:v>
      </x:c>
      <x:c r="C3906" s="29" t="str">
        <x:v>inconnu</x:v>
      </x:c>
      <x:c r="D3906" s="30" t="n">
        <x:v>840</x:v>
      </x:c>
      <x:c r="E3906" s="30" t="n">
        <x:v>0</x:v>
      </x:c>
      <x:c r="F3906" s="30" t="n">
        <x:v>5167.000000000001</x:v>
      </x:c>
      <x:c r="G3906" s="30" t="n">
        <x:v>562</x:v>
      </x:c>
      <x:c r="H3906" s="31" t="n">
        <x:f>IF(O3906&gt;0,O3906,D3906)*E3906/1000000/31.1034768</x:f>
        <x:v>0</x:v>
      </x:c>
      <x:c r="I3906" s="31" t="n">
        <x:f>IF(O3906&gt;0,O3906,D3906)*F3906/1000000/31.1034768</x:f>
        <x:v>0.13954324231688467</x:v>
      </x:c>
      <x:c r="J3906" s="31" t="n">
        <x:f>IF(O3906&gt;0,O3906,D3906)*G3906/1000000/31.1034768</x:f>
        <x:v>0.015177724440117897</x:v>
      </x:c>
      <x:c r="K3906" s="32" t="n">
        <x:f>H3906*$B$4*$H$4+I3906*$D$4*$J$4+J3906*$F$4*$L$4</x:f>
        <x:v>275.8277299726184</x:v>
      </x:c>
      <x:c r="L3906" s="29" t="str">
        <x:v>Niko ppm 2020</x:v>
      </x:c>
      <x:c r="M3906" s="39" t="str">
        <x:v>34 6 5MO</x:v>
      </x:c>
      <x:c r="N3906" s="58"/>
      <x:c r="O3906" s="59"/>
      <x:c r="P3906" s="60" t="str">
        <x:v>No live-price match</x:v>
      </x:c>
      <x:c r="Q3906" s="61" t="str">
        <x:f>IF(N3906="","",K3906-N3906)</x:f>
      </x:c>
    </x:row>
    <x:row r="3907">
      <x:c r="A3907" s="37" t="str">
        <x:v>3468</x:v>
      </x:c>
      <x:c r="B3907" s="37" t="str">
        <x:v>3468</x:v>
      </x:c>
      <x:c r="C3907" s="29" t="str">
        <x:v>Volvo</x:v>
      </x:c>
      <x:c r="D3907" s="30" t="n">
        <x:v>1460</x:v>
      </x:c>
      <x:c r="E3907" s="30" t="n">
        <x:v>1546.30137</x:v>
      </x:c>
      <x:c r="F3907" s="30" t="n">
        <x:v>0</x:v>
      </x:c>
      <x:c r="G3907" s="30" t="n">
        <x:v>311.7534247</x:v>
      </x:c>
      <x:c r="H3907" s="31" t="n">
        <x:f>IF(O3907&gt;0,O3907,D3907)*E3907/1000000/31.1034768</x:f>
        <x:v>0.07258352545976467</x:v>
      </x:c>
      <x:c r="I3907" s="31" t="n">
        <x:f>IF(O3907&gt;0,O3907,D3907)*F3907/1000000/31.1034768</x:f>
        <x:v>0</x:v>
      </x:c>
      <x:c r="J3907" s="31" t="n">
        <x:f>IF(O3907&gt;0,O3907,D3907)*G3907/1000000/31.1034768</x:f>
        <x:v>0.014633733810170057</x:v>
      </x:c>
      <x:c r="K3907" s="32" t="n">
        <x:f>H3907*$B$4*$H$4+I3907*$D$4*$J$4+J3907*$F$4*$L$4</x:f>
        <x:v>225.63492968707152</x:v>
      </x:c>
      <x:c r="L3907" s="29" t="str">
        <x:v>Niko ppm 2020</x:v>
      </x:c>
      <x:c r="M3907" s="39" t="str">
        <x:v>Volvo 3468//Holland</x:v>
      </x:c>
      <x:c r="N3907" s="58"/>
      <x:c r="O3907" s="59"/>
      <x:c r="P3907" s="60" t="str">
        <x:v>No live-price match</x:v>
      </x:c>
      <x:c r="Q3907" s="61" t="str">
        <x:f>IF(N3907="","",K3907-N3907)</x:f>
      </x:c>
    </x:row>
    <x:row r="3908">
      <x:c r="A3908" s="37" t="str">
        <x:v>349966</x:v>
      </x:c>
      <x:c r="B3908" s="37" t="str">
        <x:v>349966</x:v>
      </x:c>
      <x:c r="C3908" s="29" t="str">
        <x:v>FIAT</x:v>
      </x:c>
      <x:c r="D3908" s="30" t="n">
        <x:v>3180</x:v>
      </x:c>
      <x:c r="E3908" s="30" t="n">
        <x:v>1570</x:v>
      </x:c>
      <x:c r="F3908" s="30" t="n">
        <x:v>0</x:v>
      </x:c>
      <x:c r="G3908" s="30" t="n">
        <x:v>0</x:v>
      </x:c>
      <x:c r="H3908" s="31" t="n">
        <x:f>IF(O3908&gt;0,O3908,D3908)*E3908/1000000/31.1034768</x:f>
        <x:v>0.16078431372549018</x:v>
      </x:c>
      <x:c r="I3908" s="31" t="n">
        <x:f>IF(O3908&gt;0,O3908,D3908)*F3908/1000000/31.1034768</x:f>
        <x:v>0</x:v>
      </x:c>
      <x:c r="J3908" s="31" t="n">
        <x:f>IF(O3908&gt;0,O3908,D3908)*G3908/1000000/31.1034768</x:f>
        <x:v>0</x:v>
      </x:c>
      <x:c r="K3908" s="32" t="n">
        <x:f>H3908*$B$4*$H$4+I3908*$D$4*$J$4+J3908*$F$4*$L$4</x:f>
        <x:v>246</x:v>
      </x:c>
      <x:c r="L3908" s="29" t="str">
        <x:v>Katalog Franko</x:v>
      </x:c>
      <x:c r="M3908" s="39" t="str">
        <x:v>51818964 / 0448 / C947/ 51771692 / VISAS KATALIKAS / ST / (M)</x:v>
      </x:c>
      <x:c r="N3908" s="58" t="n">
        <x:v>246</x:v>
      </x:c>
      <x:c r="O3908" s="59" t="n">
        <x:v>3185.319217684526</x:v>
      </x:c>
      <x:c r="P3908" s="60" t="str">
        <x:v>Calibrated to live price</x:v>
      </x:c>
      <x:c r="Q3908" s="61" t="n">
        <x:f>IF(N3908="","",K3908-N3908)</x:f>
        <x:v>0</x:v>
      </x:c>
    </x:row>
    <x:row r="3909">
      <x:c r="A3909" s="37" t="str">
        <x:v>34A595W</x:v>
      </x:c>
      <x:c r="B3909" s="37" t="str">
        <x:v>34A595W</x:v>
      </x:c>
      <x:c r="C3909" s="29" t="str">
        <x:v>FIAT</x:v>
      </x:c>
      <x:c r="D3909" s="30" t="n">
        <x:v>980</x:v>
      </x:c>
      <x:c r="E3909" s="30" t="n">
        <x:v>0</x:v>
      </x:c>
      <x:c r="F3909" s="30" t="n">
        <x:v>2392</x:v>
      </x:c>
      <x:c r="G3909" s="30" t="n">
        <x:v>273</x:v>
      </x:c>
      <x:c r="H3909" s="31" t="n">
        <x:f>IF(O3909&gt;0,O3909,D3909)*E3909/1000000/31.1034768</x:f>
        <x:v>0</x:v>
      </x:c>
      <x:c r="I3909" s="31" t="n">
        <x:f>IF(O3909&gt;0,O3909,D3909)*F3909/1000000/31.1034768</x:f>
        <x:v>0.07529817193010795</x:v>
      </x:c>
      <x:c r="J3909" s="31" t="n">
        <x:f>IF(O3909&gt;0,O3909,D3909)*G3909/1000000/31.1034768</x:f>
        <x:v>0.008593813100718842</x:v>
      </x:c>
      <x:c r="K3909" s="32" t="n">
        <x:f>H3909*$B$4*$H$4+I3909*$D$4*$J$4+J3909*$F$4*$L$4</x:f>
        <x:v>151.99999999999994</x:v>
      </x:c>
      <x:c r="L3909" s="29" t="str">
        <x:v>Katalog Franko</x:v>
      </x:c>
      <x:c r="M3909" s="39" t="str">
        <x:v>C2f12 / Apvalus / GrIovelIs per vIdurI / STORAS / H</x:v>
      </x:c>
      <x:c r="N3909" s="58" t="n">
        <x:v>152</x:v>
      </x:c>
      <x:c r="O3909" s="59" t="n">
        <x:v>979.1115985411889</x:v>
      </x:c>
      <x:c r="P3909" s="60" t="str">
        <x:v>Calibrated to live price</x:v>
      </x:c>
      <x:c r="Q3909" s="61" t="n">
        <x:f>IF(N3909="","",K3909-N3909)</x:f>
        <x:v>-5.684341886080802e-14</x:v>
      </x:c>
    </x:row>
    <x:row r="3910">
      <x:c r="A3910" s="37" t="str">
        <x:v>34D131690</x:v>
      </x:c>
      <x:c r="B3910" s="37" t="str">
        <x:v>34D131690</x:v>
      </x:c>
      <x:c r="C3910" s="29" t="str">
        <x:v>Volkswagen</x:v>
      </x:c>
      <x:c r="D3910" s="30" t="n">
        <x:v>600</x:v>
      </x:c>
      <x:c r="E3910" s="30" t="n">
        <x:v>0</x:v>
      </x:c>
      <x:c r="F3910" s="30" t="n">
        <x:v>1213</x:v>
      </x:c>
      <x:c r="G3910" s="30" t="n">
        <x:v>198.00000000000003</x:v>
      </x:c>
      <x:c r="H3910" s="31" t="n">
        <x:f>IF(O3910&gt;0,O3910,D3910)*E3910/1000000/31.1034768</x:f>
        <x:v>0</x:v>
      </x:c>
      <x:c r="I3910" s="31" t="n">
        <x:f>IF(O3910&gt;0,O3910,D3910)*F3910/1000000/31.1034768</x:f>
        <x:v>0.023399313352647444</x:v>
      </x:c>
      <x:c r="J3910" s="31" t="n">
        <x:f>IF(O3910&gt;0,O3910,D3910)*G3910/1000000/31.1034768</x:f>
        <x:v>0.003819508692353005</x:v>
      </x:c>
      <x:c r="K3910" s="32" t="n">
        <x:f>H3910*$B$4*$H$4+I3910*$D$4*$J$4+J3910*$F$4*$L$4</x:f>
        <x:v>56.2309805828524</x:v>
      </x:c>
      <x:c r="L3910" s="29" t="str">
        <x:v>Niko ppm 2020</x:v>
      </x:c>
      <x:c r="M3910" s="39" t="str">
        <x:v>VW 34D 131 690//34D 166 AA//CN5ZO//00VW45420013//29.05.13//FAURECIA//FZ:FAURECIA SH//ZT:CORNING//TC:JOHNSON MATTHEY//VW AG//ANALYSE AUS 2 KATALYSATOREN</x:v>
      </x:c>
      <x:c r="N3910" s="58"/>
      <x:c r="O3910" s="59"/>
      <x:c r="P3910" s="60" t="str">
        <x:v>No live-price match</x:v>
      </x:c>
      <x:c r="Q3910" s="61" t="str">
        <x:f>IF(N3910="","",K3910-N3910)</x:f>
      </x:c>
    </x:row>
    <x:row r="3911">
      <x:c r="A3911" s="37" t="str">
        <x:v>3501957</x:v>
      </x:c>
      <x:c r="B3911" s="37" t="str">
        <x:v>3501957</x:v>
      </x:c>
      <x:c r="C3911" s="29" t="str"/>
      <x:c r="D3911" s="30" t="n">
        <x:v>2248.61</x:v>
      </x:c>
      <x:c r="E3911" s="30" t="n">
        <x:v>906.6</x:v>
      </x:c>
      <x:c r="F3911" s="30" t="n">
        <x:v>120.77</x:v>
      </x:c>
      <x:c r="G3911" s="30" t="n">
        <x:v>812.85</x:v>
      </x:c>
      <x:c r="H3911" s="31" t="n">
        <x:f>IF(O3911&gt;0,O3911,D3911)*E3911/1000000/31.1034768</x:f>
        <x:v>0.03333265822130039</x:v>
      </x:c>
      <x:c r="I3911" s="31" t="n">
        <x:f>IF(O3911&gt;0,O3911,D3911)*F3911/1000000/31.1034768</x:f>
        <x:v>0.004440310096389199</x:v>
      </x:c>
      <x:c r="J3911" s="31" t="n">
        <x:f>IF(O3911&gt;0,O3911,D3911)*G3911/1000000/31.1034768</x:f>
        <x:v>0.029885783405232763</x:v>
      </x:c>
      <x:c r="K3911" s="32" t="n">
        <x:f>H3911*$B$4*$H$4+I3911*$D$4*$J$4+J3911*$F$4*$L$4</x:f>
        <x:v>290</x:v>
      </x:c>
      <x:c r="L3911" s="29" t="str">
        <x:v>Niko ppm 207</x:v>
      </x:c>
      <x:c r="M3911" s="39" t="str"/>
      <x:c r="N3911" s="58" t="n">
        <x:v>290</x:v>
      </x:c>
      <x:c r="O3911" s="59" t="n">
        <x:v>1143.5711026566798</x:v>
      </x:c>
      <x:c r="P3911" s="60" t="str">
        <x:v>Calibrated to live price</x:v>
      </x:c>
      <x:c r="Q3911" s="61" t="n">
        <x:f>IF(N3911="","",K3911-N3911)</x:f>
        <x:v>0</x:v>
      </x:c>
    </x:row>
    <x:row r="3912">
      <x:c r="A3912" s="37" t="str">
        <x:v>350ABW</x:v>
      </x:c>
      <x:c r="B3912" s="37" t="str">
        <x:v>350ABW</x:v>
      </x:c>
      <x:c r="C3912" s="29" t="str"/>
      <x:c r="D3912" s="30" t="n">
        <x:v>1100</x:v>
      </x:c>
      <x:c r="E3912" s="30" t="n">
        <x:v>90</x:v>
      </x:c>
      <x:c r="F3912" s="30" t="n">
        <x:v>3000</x:v>
      </x:c>
      <x:c r="G3912" s="30" t="n">
        <x:v>0</x:v>
      </x:c>
      <x:c r="H3912" s="31" t="n">
        <x:f>IF(O3912&gt;0,O3912,D3912)*E3912/1000000/31.1034768</x:f>
        <x:v>0.00318292391029417</x:v>
      </x:c>
      <x:c r="I3912" s="31" t="n">
        <x:f>IF(O3912&gt;0,O3912,D3912)*F3912/1000000/31.1034768</x:f>
        <x:v>0.10609746367647234</x:v>
      </x:c>
      <x:c r="J3912" s="31" t="n">
        <x:f>IF(O3912&gt;0,O3912,D3912)*G3912/1000000/31.1034768</x:f>
        <x:v>0</x:v>
      </x:c>
      <x:c r="K3912" s="32" t="n">
        <x:f>H3912*$B$4*$H$4+I3912*$D$4*$J$4+J3912*$F$4*$L$4</x:f>
        <x:v>124.22952021878145</x:v>
      </x:c>
      <x:c r="L3912" s="29" t="str">
        <x:v>ppm Niko 2006</x:v>
      </x:c>
      <x:c r="M3912" s="39" t="str"/>
      <x:c r="N3912" s="58"/>
      <x:c r="O3912" s="59"/>
      <x:c r="P3912" s="60" t="str">
        <x:v>No live-price match</x:v>
      </x:c>
      <x:c r="Q3912" s="61" t="str">
        <x:f>IF(N3912="","",K3912-N3912)</x:f>
      </x:c>
    </x:row>
    <x:row r="3913">
      <x:c r="A3913" s="37" t="str">
        <x:v>350ABW0294</x:v>
      </x:c>
      <x:c r="B3913" s="37" t="str">
        <x:v>350ABW0294</x:v>
      </x:c>
      <x:c r="C3913" s="29" t="str"/>
      <x:c r="D3913" s="30" t="n">
        <x:v>1000</x:v>
      </x:c>
      <x:c r="E3913" s="30" t="n">
        <x:v>90</x:v>
      </x:c>
      <x:c r="F3913" s="30" t="n">
        <x:v>3000</x:v>
      </x:c>
      <x:c r="G3913" s="30" t="n">
        <x:v>0</x:v>
      </x:c>
      <x:c r="H3913" s="31" t="n">
        <x:f>IF(O3913&gt;0,O3913,D3913)*E3913/1000000/31.1034768</x:f>
        <x:v>0.0028935671911765183</x:v>
      </x:c>
      <x:c r="I3913" s="31" t="n">
        <x:f>IF(O3913&gt;0,O3913,D3913)*F3913/1000000/31.1034768</x:f>
        <x:v>0.09645223970588394</x:v>
      </x:c>
      <x:c r="J3913" s="31" t="n">
        <x:f>IF(O3913&gt;0,O3913,D3913)*G3913/1000000/31.1034768</x:f>
        <x:v>0</x:v>
      </x:c>
      <x:c r="K3913" s="32" t="n">
        <x:f>H3913*$B$4*$H$4+I3913*$D$4*$J$4+J3913*$F$4*$L$4</x:f>
        <x:v>112.93592747161952</x:v>
      </x:c>
      <x:c r="L3913" s="29" t="str">
        <x:v>ppm Niko 2006</x:v>
      </x:c>
      <x:c r="M3913" s="39" t="str"/>
      <x:c r="N3913" s="58"/>
      <x:c r="O3913" s="59"/>
      <x:c r="P3913" s="60" t="str">
        <x:v>No live-price match</x:v>
      </x:c>
      <x:c r="Q3913" s="61" t="str">
        <x:f>IF(N3913="","",K3913-N3913)</x:f>
      </x:c>
    </x:row>
    <x:row r="3914">
      <x:c r="A3914" s="37" t="str">
        <x:v>350ADW</x:v>
      </x:c>
      <x:c r="B3914" s="37" t="str">
        <x:v>350ADW</x:v>
      </x:c>
      <x:c r="C3914" s="29" t="str"/>
      <x:c r="D3914" s="30" t="n">
        <x:v>1100</x:v>
      </x:c>
      <x:c r="E3914" s="30" t="n">
        <x:v>90</x:v>
      </x:c>
      <x:c r="F3914" s="30" t="n">
        <x:v>3000</x:v>
      </x:c>
      <x:c r="G3914" s="30" t="n">
        <x:v>0</x:v>
      </x:c>
      <x:c r="H3914" s="31" t="n">
        <x:f>IF(O3914&gt;0,O3914,D3914)*E3914/1000000/31.1034768</x:f>
        <x:v>0.00318292391029417</x:v>
      </x:c>
      <x:c r="I3914" s="31" t="n">
        <x:f>IF(O3914&gt;0,O3914,D3914)*F3914/1000000/31.1034768</x:f>
        <x:v>0.10609746367647234</x:v>
      </x:c>
      <x:c r="J3914" s="31" t="n">
        <x:f>IF(O3914&gt;0,O3914,D3914)*G3914/1000000/31.1034768</x:f>
        <x:v>0</x:v>
      </x:c>
      <x:c r="K3914" s="32" t="n">
        <x:f>H3914*$B$4*$H$4+I3914*$D$4*$J$4+J3914*$F$4*$L$4</x:f>
        <x:v>124.22952021878145</x:v>
      </x:c>
      <x:c r="L3914" s="29" t="str">
        <x:v>ppm Niko 2006</x:v>
      </x:c>
      <x:c r="M3914" s="39" t="str"/>
      <x:c r="N3914" s="58"/>
      <x:c r="O3914" s="59"/>
      <x:c r="P3914" s="60" t="str">
        <x:v>No live-price match</x:v>
      </x:c>
      <x:c r="Q3914" s="61" t="str">
        <x:f>IF(N3914="","",K3914-N3914)</x:f>
      </x:c>
    </x:row>
    <x:row r="3915">
      <x:c r="A3915" s="37" t="str">
        <x:v>3515861607</x:v>
      </x:c>
      <x:c r="B3915" s="37" t="str">
        <x:v>3515861607</x:v>
      </x:c>
      <x:c r="C3915" s="29" t="str">
        <x:v>inconnu</x:v>
      </x:c>
      <x:c r="D3915" s="30" t="n">
        <x:v>2880</x:v>
      </x:c>
      <x:c r="E3915" s="30" t="n">
        <x:v>0</x:v>
      </x:c>
      <x:c r="F3915" s="30" t="n">
        <x:v>32</x:v>
      </x:c>
      <x:c r="G3915" s="30" t="n">
        <x:v>0</x:v>
      </x:c>
      <x:c r="H3915" s="31" t="n">
        <x:f>IF(O3915&gt;0,O3915,D3915)*E3915/1000000/31.1034768</x:f>
        <x:v>0</x:v>
      </x:c>
      <x:c r="I3915" s="31" t="n">
        <x:f>IF(O3915&gt;0,O3915,D3915)*F3915/1000000/31.1034768</x:f>
        <x:v>0.002963012803764755</x:v>
      </x:c>
      <x:c r="J3915" s="31" t="n">
        <x:f>IF(O3915&gt;0,O3915,D3915)*G3915/1000000/31.1034768</x:f>
        <x:v>0</x:v>
      </x:c>
      <x:c r="K3915" s="32" t="n">
        <x:f>H3915*$B$4*$H$4+I3915*$D$4*$J$4+J3915*$F$4*$L$4</x:f>
        <x:v>3.333389404235349</x:v>
      </x:c>
      <x:c r="L3915" s="29" t="str">
        <x:v>Niko ppm 2020</x:v>
      </x:c>
      <x:c r="M3915" s="39" t="str">
        <x:v>Lot Code:4501841923//Monoloith NGK 17/100 DHC 558//351 586 16 07//16 74 498 20 0 00//02/01//Eberspächer</x:v>
      </x:c>
      <x:c r="N3915" s="58"/>
      <x:c r="O3915" s="59"/>
      <x:c r="P3915" s="60" t="str">
        <x:v>No live-price match</x:v>
      </x:c>
      <x:c r="Q3915" s="61" t="str">
        <x:f>IF(N3915="","",K3915-N3915)</x:f>
      </x:c>
    </x:row>
    <x:row r="3916">
      <x:c r="A3916" s="37" t="str">
        <x:v>3517392</x:v>
      </x:c>
      <x:c r="B3916" s="37" t="str">
        <x:v>3517392</x:v>
      </x:c>
      <x:c r="C3916" s="29" t="str">
        <x:v>Volvo</x:v>
      </x:c>
      <x:c r="D3916" s="30" t="n">
        <x:v>1300</x:v>
      </x:c>
      <x:c r="E3916" s="30" t="n">
        <x:v>2180</x:v>
      </x:c>
      <x:c r="F3916" s="30" t="n">
        <x:v>0</x:v>
      </x:c>
      <x:c r="G3916" s="30" t="n">
        <x:v>449</x:v>
      </x:c>
      <x:c r="H3916" s="31" t="n">
        <x:f>IF(O3916&gt;0,O3916,D3916)*E3916/1000000/31.1034768</x:f>
        <x:v>0.0801860147393035</x:v>
      </x:c>
      <x:c r="I3916" s="31" t="n">
        <x:f>IF(O3916&gt;0,O3916,D3916)*F3916/1000000/31.1034768</x:f>
        <x:v>0</x:v>
      </x:c>
      <x:c r="J3916" s="31" t="n">
        <x:f>IF(O3916&gt;0,O3916,D3916)*G3916/1000000/31.1034768</x:f>
        <x:v>0.016515376430251038</x:v>
      </x:c>
      <x:c r="K3916" s="32" t="n">
        <x:f>H3916*$B$4*$H$4+I3916*$D$4*$J$4+J3916*$F$4*$L$4</x:f>
        <x:v>251.99999999999994</x:v>
      </x:c>
      <x:c r="L3916" s="29" t="str">
        <x:v>ppm niko 2028</x:v>
      </x:c>
      <x:c r="M3916" s="39" t="str">
        <x:v>VOLVO//3517392//6649//1994//ND 97 C//ND 96 C//223 6468 001//ZEUNA STÄRKER//GERMANY</x:v>
      </x:c>
      <x:c r="N3916" s="58" t="n">
        <x:v>252</x:v>
      </x:c>
      <x:c r="O3916" s="59" t="n">
        <x:v>1144.0659858387082</x:v>
      </x:c>
      <x:c r="P3916" s="60" t="str">
        <x:v>Calibrated to live price</x:v>
      </x:c>
      <x:c r="Q3916" s="61" t="n">
        <x:f>IF(N3916="","",K3916-N3916)</x:f>
        <x:v>-5.684341886080802e-14</x:v>
      </x:c>
    </x:row>
    <x:row r="3917">
      <x:c r="A3917" s="37" t="str">
        <x:v>352300</x:v>
      </x:c>
      <x:c r="B3917" s="37" t="str">
        <x:v>352300</x:v>
      </x:c>
      <x:c r="C3917" s="29" t="str"/>
      <x:c r="D3917" s="30" t="n">
        <x:v>1852.25</x:v>
      </x:c>
      <x:c r="E3917" s="30" t="n">
        <x:v>418.01</x:v>
      </x:c>
      <x:c r="F3917" s="30" t="n">
        <x:v>150.67</x:v>
      </x:c>
      <x:c r="G3917" s="30" t="n">
        <x:v>436.14</x:v>
      </x:c>
      <x:c r="H3917" s="31" t="n">
        <x:f>IF(O3917&gt;0,O3917,D3917)*E3917/1000000/31.1034768</x:f>
        <x:v>0.016229419486970428</x:v>
      </x:c>
      <x:c r="I3917" s="31" t="n">
        <x:f>IF(O3917&gt;0,O3917,D3917)*F3917/1000000/31.1034768</x:f>
        <x:v>0.005849828076126969</x:v>
      </x:c>
      <x:c r="J3917" s="31" t="n">
        <x:f>IF(O3917&gt;0,O3917,D3917)*G3917/1000000/31.1034768</x:f>
        <x:v>0.01693332459761078</x:v>
      </x:c>
      <x:c r="K3917" s="32" t="n">
        <x:f>H3917*$B$4*$H$4+I3917*$D$4*$J$4+J3917*$F$4*$L$4</x:f>
        <x:v>164</x:v>
      </x:c>
      <x:c r="L3917" s="29" t="str">
        <x:v>Niko ppm 207</x:v>
      </x:c>
      <x:c r="M3917" s="39" t="str"/>
      <x:c r="N3917" s="58" t="n">
        <x:v>164</x:v>
      </x:c>
      <x:c r="O3917" s="59" t="n">
        <x:v>1207.605972322319</x:v>
      </x:c>
      <x:c r="P3917" s="60" t="str">
        <x:v>Calibrated to live price</x:v>
      </x:c>
      <x:c r="Q3917" s="61" t="n">
        <x:f>IF(N3917="","",K3917-N3917)</x:f>
        <x:v>0</x:v>
      </x:c>
    </x:row>
    <x:row r="3918">
      <x:c r="A3918" s="37" t="str">
        <x:v>353105</x:v>
      </x:c>
      <x:c r="B3918" s="37" t="str">
        <x:v>353105</x:v>
      </x:c>
      <x:c r="C3918" s="29" t="str">
        <x:v>VOLVO</x:v>
      </x:c>
      <x:c r="D3918" s="30" t="n">
        <x:v>1300</x:v>
      </x:c>
      <x:c r="E3918" s="30" t="n">
        <x:v>2481</x:v>
      </x:c>
      <x:c r="F3918" s="30" t="n">
        <x:v>0</x:v>
      </x:c>
      <x:c r="G3918" s="30" t="n">
        <x:v>442</x:v>
      </x:c>
      <x:c r="H3918" s="31" t="n">
        <x:f>IF(O3918&gt;0,O3918,D3918)*E3918/1000000/31.1034768</x:f>
        <x:v>0.10359167069737446</x:v>
      </x:c>
      <x:c r="I3918" s="31" t="n">
        <x:f>IF(O3918&gt;0,O3918,D3918)*F3918/1000000/31.1034768</x:f>
        <x:v>0</x:v>
      </x:c>
      <x:c r="J3918" s="31" t="n">
        <x:f>IF(O3918&gt;0,O3918,D3918)*G3918/1000000/31.1034768</x:f>
        <x:v>0.018455267411624145</x:v>
      </x:c>
      <x:c r="K3918" s="32" t="n">
        <x:f>H3918*$B$4*$H$4+I3918*$D$4*$J$4+J3918*$F$4*$L$4</x:f>
        <x:v>303</x:v>
      </x:c>
      <x:c r="L3918" s="29" t="str">
        <x:v>ppm niko 2028</x:v>
      </x:c>
      <x:c r="M3918" s="39" t="str">
        <x:v>6649 / PLOKSCIAS DIDELIS / M</x:v>
      </x:c>
      <x:c r="N3918" s="58" t="n">
        <x:v>303</x:v>
      </x:c>
      <x:c r="O3918" s="59" t="n">
        <x:v>1298.6945289032753</x:v>
      </x:c>
      <x:c r="P3918" s="60" t="str">
        <x:v>Calibrated to live price</x:v>
      </x:c>
      <x:c r="Q3918" s="61" t="n">
        <x:f>IF(N3918="","",K3918-N3918)</x:f>
        <x:v>0</x:v>
      </x:c>
    </x:row>
    <x:row r="3919">
      <x:c r="A3919" s="37" t="str">
        <x:v>3531050</x:v>
      </x:c>
      <x:c r="B3919" s="37" t="str">
        <x:v>3531050</x:v>
      </x:c>
      <x:c r="C3919" s="29" t="str"/>
      <x:c r="D3919" s="30" t="n">
        <x:v>2443.93</x:v>
      </x:c>
      <x:c r="E3919" s="30" t="n">
        <x:v>739.27</x:v>
      </x:c>
      <x:c r="F3919" s="30" t="n">
        <x:v>59.61</x:v>
      </x:c>
      <x:c r="G3919" s="30" t="n">
        <x:v>867.84</x:v>
      </x:c>
      <x:c r="H3919" s="31" t="n">
        <x:f>IF(O3919&gt;0,O3919,D3919)*E3919/1000000/31.1034768</x:f>
        <x:v>0.023676375590851104</x:v>
      </x:c>
      <x:c r="I3919" s="31" t="n">
        <x:f>IF(O3919&gt;0,O3919,D3919)*F3919/1000000/31.1034768</x:f>
        <x:v>0.0019091113516991546</x:v>
      </x:c>
      <x:c r="J3919" s="31" t="n">
        <x:f>IF(O3919&gt;0,O3919,D3919)*G3919/1000000/31.1034768</x:f>
        <x:v>0.027794047902341794</x:v>
      </x:c>
      <x:c r="K3919" s="32" t="n">
        <x:f>H3919*$B$4*$H$4+I3919*$D$4*$J$4+J3919*$F$4*$L$4</x:f>
        <x:v>255.99999999999997</x:v>
      </x:c>
      <x:c r="L3919" s="29" t="str">
        <x:v>Niko ppm 207</x:v>
      </x:c>
      <x:c r="M3919" s="39" t="str"/>
      <x:c r="N3919" s="58" t="n">
        <x:v>256</x:v>
      </x:c>
      <x:c r="O3919" s="59" t="n">
        <x:v>996.1415976546099</x:v>
      </x:c>
      <x:c r="P3919" s="60" t="str">
        <x:v>Calibrated to live price</x:v>
      </x:c>
      <x:c r="Q3919" s="61" t="n">
        <x:f>IF(N3919="","",K3919-N3919)</x:f>
        <x:v>-2.842170943040401e-14</x:v>
      </x:c>
    </x:row>
    <x:row r="3920">
      <x:c r="A3920" s="37" t="str">
        <x:v>353125</x:v>
      </x:c>
      <x:c r="B3920" s="37" t="str">
        <x:v>353125</x:v>
      </x:c>
      <x:c r="C3920" s="29" t="str">
        <x:v>VOLVO</x:v>
      </x:c>
      <x:c r="D3920" s="30" t="n">
        <x:v>1040</x:v>
      </x:c>
      <x:c r="E3920" s="30" t="n">
        <x:v>2000</x:v>
      </x:c>
      <x:c r="F3920" s="30" t="n">
        <x:v>17</x:v>
      </x:c>
      <x:c r="G3920" s="30" t="n">
        <x:v>382</x:v>
      </x:c>
      <x:c r="H3920" s="31" t="n">
        <x:f>IF(O3920&gt;0,O3920,D3920)*E3920/1000000/31.1034768</x:f>
        <x:v>0.06655480846135661</x:v>
      </x:c>
      <x:c r="I3920" s="31" t="n">
        <x:f>IF(O3920&gt;0,O3920,D3920)*F3920/1000000/31.1034768</x:f>
        <x:v>0.0005657158719215311</x:v>
      </x:c>
      <x:c r="J3920" s="31" t="n">
        <x:f>IF(O3920&gt;0,O3920,D3920)*G3920/1000000/31.1034768</x:f>
        <x:v>0.012711968416119114</x:v>
      </x:c>
      <x:c r="K3920" s="32" t="n">
        <x:f>H3920*$B$4*$H$4+I3920*$D$4*$J$4+J3920*$F$4*$L$4</x:f>
        <x:v>202</x:v>
      </x:c>
      <x:c r="L3920" s="29" t="str">
        <x:v>ppm niko 2028</x:v>
      </x:c>
      <x:c r="M3920" s="39" t="str">
        <x:v>AB TORSMASKINER W / SWEDEN / Apvalus / Su lambda / Panasus i susisukusi FIAT LG / M</x:v>
      </x:c>
      <x:c r="N3920" s="58" t="n">
        <x:v>202</x:v>
      </x:c>
      <x:c r="O3920" s="59" t="n">
        <x:v>1035.0429704531246</x:v>
      </x:c>
      <x:c r="P3920" s="60" t="str">
        <x:v>Calibrated to live price</x:v>
      </x:c>
      <x:c r="Q3920" s="61" t="n">
        <x:f>IF(N3920="","",K3920-N3920)</x:f>
        <x:v>0</x:v>
      </x:c>
    </x:row>
    <x:row r="3921">
      <x:c r="A3921" s="37" t="str">
        <x:v>3531256</x:v>
      </x:c>
      <x:c r="B3921" s="37" t="str">
        <x:v>3531256</x:v>
      </x:c>
      <x:c r="C3921" s="29" t="str">
        <x:v>Volvo</x:v>
      </x:c>
      <x:c r="D3921" s="30" t="n">
        <x:v>1020</x:v>
      </x:c>
      <x:c r="E3921" s="30" t="n">
        <x:v>2836</x:v>
      </x:c>
      <x:c r="F3921" s="30" t="n">
        <x:v>176</x:v>
      </x:c>
      <x:c r="G3921" s="30" t="n">
        <x:v>673</x:v>
      </x:c>
      <x:c r="H3921" s="31" t="n">
        <x:f>IF(O3921&gt;0,O3921,D3921)*E3921/1000000/31.1034768</x:f>
        <x:v>0.09300310761400155</x:v>
      </x:c>
      <x:c r="I3921" s="31" t="n">
        <x:f>IF(O3921&gt;0,O3921,D3921)*F3921/1000000/31.1034768</x:f>
        <x:v>0.005771702024000095</x:v>
      </x:c>
      <x:c r="J3921" s="31" t="n">
        <x:f>IF(O3921&gt;0,O3921,D3921)*G3921/1000000/31.1034768</x:f>
        <x:v>0.02207020148950036</x:v>
      </x:c>
      <x:c r="K3921" s="32" t="n">
        <x:f>H3921*$B$4*$H$4+I3921*$D$4*$J$4+J3921*$F$4*$L$4</x:f>
        <x:v>321.59759708921035</x:v>
      </x:c>
      <x:c r="L3921" s="29" t="str">
        <x:v>Niko ppm 2020</x:v>
      </x:c>
      <x:c r="M3921" s="39" t="str">
        <x:v>Volvo//3531256//AB TORSMASKINER W//Sweden//050</x:v>
      </x:c>
      <x:c r="N3921" s="58"/>
      <x:c r="O3921" s="59"/>
      <x:c r="P3921" s="60" t="str">
        <x:v>No live-price match</x:v>
      </x:c>
      <x:c r="Q3921" s="61" t="str">
        <x:f>IF(N3921="","",K3921-N3921)</x:f>
      </x:c>
    </x:row>
    <x:row r="3922">
      <x:c r="A3922" s="37" t="str">
        <x:v>3531403</x:v>
      </x:c>
      <x:c r="B3922" s="37" t="str">
        <x:v>3531403</x:v>
      </x:c>
      <x:c r="C3922" s="29" t="str">
        <x:v>VOLVO</x:v>
      </x:c>
      <x:c r="D3922" s="30" t="n">
        <x:v>1040</x:v>
      </x:c>
      <x:c r="E3922" s="30" t="n">
        <x:v>2227</x:v>
      </x:c>
      <x:c r="F3922" s="30" t="n">
        <x:v>0</x:v>
      </x:c>
      <x:c r="G3922" s="30" t="n">
        <x:v>410</x:v>
      </x:c>
      <x:c r="H3922" s="31" t="n">
        <x:f>IF(O3922&gt;0,O3922,D3922)*E3922/1000000/31.1034768</x:f>
        <x:v>0.05552684428366133</x:v>
      </x:c>
      <x:c r="I3922" s="31" t="n">
        <x:f>IF(O3922&gt;0,O3922,D3922)*F3922/1000000/31.1034768</x:f>
        <x:v>0</x:v>
      </x:c>
      <x:c r="J3922" s="31" t="n">
        <x:f>IF(O3922&gt;0,O3922,D3922)*G3922/1000000/31.1034768</x:f>
        <x:v>0.010222723913920586</x:v>
      </x:c>
      <x:c r="K3922" s="32" t="n">
        <x:f>H3922*$B$4*$H$4+I3922*$D$4*$J$4+J3922*$F$4*$L$4</x:f>
        <x:v>165.00000000000003</x:v>
      </x:c>
      <x:c r="L3922" s="29" t="str">
        <x:v>ppm niko 2028</x:v>
      </x:c>
      <x:c r="M3922" s="39" t="str">
        <x:v>2344-1/112B / Apvalus / Su lambda / Panasus i susisukusi FIAT LG / M</x:v>
      </x:c>
      <x:c r="N3922" s="58" t="n">
        <x:v>165</x:v>
      </x:c>
      <x:c r="O3922" s="59" t="n">
        <x:v>775.5176977791076</x:v>
      </x:c>
      <x:c r="P3922" s="60" t="str">
        <x:v>Calibrated to live price</x:v>
      </x:c>
      <x:c r="Q3922" s="61" t="n">
        <x:f>IF(N3922="","",K3922-N3922)</x:f>
        <x:v>2.842170943040401e-14</x:v>
      </x:c>
    </x:row>
    <x:row r="3923">
      <x:c r="A3923" s="37" t="str">
        <x:v>354536</x:v>
      </x:c>
      <x:c r="B3923" s="37" t="str">
        <x:v>354536</x:v>
      </x:c>
      <x:c r="C3923" s="29" t="str">
        <x:v>Toyota</x:v>
      </x:c>
      <x:c r="D3923" s="30" t="n">
        <x:v>940</x:v>
      </x:c>
      <x:c r="E3923" s="30" t="n">
        <x:v>3005</x:v>
      </x:c>
      <x:c r="F3923" s="30" t="n">
        <x:v>1176</x:v>
      </x:c>
      <x:c r="G3923" s="30" t="n">
        <x:v>0</x:v>
      </x:c>
      <x:c r="H3923" s="31" t="n">
        <x:f>IF(O3923&gt;0,O3923,D3923)*E3923/1000000/31.1034768</x:f>
        <x:v>0.09081621383240346</x:v>
      </x:c>
      <x:c r="I3923" s="31" t="n">
        <x:f>IF(O3923&gt;0,O3923,D3923)*F3923/1000000/31.1034768</x:f>
        <x:v>0.03554072128682412</x:v>
      </x:c>
      <x:c r="J3923" s="31" t="n">
        <x:f>IF(O3923&gt;0,O3923,D3923)*G3923/1000000/31.1034768</x:f>
        <x:v>0</x:v>
      </x:c>
      <x:c r="K3923" s="32" t="n">
        <x:f>H3923*$B$4*$H$4+I3923*$D$4*$J$4+J3923*$F$4*$L$4</x:f>
        <x:v>178.93211861125442</x:v>
      </x:c>
      <x:c r="L3923" s="29" t="str">
        <x:v>Niko ppm 2020</x:v>
      </x:c>
      <x:c r="M3923" s="39" t="str">
        <x:v>TOYOTA//354536</x:v>
      </x:c>
      <x:c r="N3923" s="58"/>
      <x:c r="O3923" s="59"/>
      <x:c r="P3923" s="60" t="str">
        <x:v>No live-price match</x:v>
      </x:c>
      <x:c r="Q3923" s="61" t="str">
        <x:f>IF(N3923="","",K3923-N3923)</x:f>
      </x:c>
    </x:row>
    <x:row r="3924">
      <x:c r="A3924" s="37" t="str">
        <x:v>354AAF</x:v>
      </x:c>
      <x:c r="B3924" s="37" t="str">
        <x:v>354AAF</x:v>
      </x:c>
      <x:c r="C3924" s="29" t="str"/>
      <x:c r="D3924" s="30" t="n">
        <x:v>2399.57</x:v>
      </x:c>
      <x:c r="E3924" s="30" t="n">
        <x:v>245.42</x:v>
      </x:c>
      <x:c r="F3924" s="30" t="n">
        <x:v>158.06</x:v>
      </x:c>
      <x:c r="G3924" s="30" t="n">
        <x:v>650.22</x:v>
      </x:c>
      <x:c r="H3924" s="31" t="n">
        <x:f>IF(O3924&gt;0,O3924,D3924)*E3924/1000000/31.1034768</x:f>
        <x:v>0.008130618146653662</x:v>
      </x:c>
      <x:c r="I3924" s="31" t="n">
        <x:f>IF(O3924&gt;0,O3924,D3924)*F3924/1000000/31.1034768</x:f>
        <x:v>0.00523643347836394</x:v>
      </x:c>
      <x:c r="J3924" s="31" t="n">
        <x:f>IF(O3924&gt;0,O3924,D3924)*G3924/1000000/31.1034768</x:f>
        <x:v>0.021541400583966853</x:v>
      </x:c>
      <x:c r="K3924" s="32" t="n">
        <x:f>H3924*$B$4*$H$4+I3924*$D$4*$J$4+J3924*$F$4*$L$4</x:f>
        <x:v>187</x:v>
      </x:c>
      <x:c r="L3924" s="29" t="str">
        <x:v>Niko ppm 207</x:v>
      </x:c>
      <x:c r="M3924" s="39" t="str"/>
      <x:c r="N3924" s="58" t="n">
        <x:v>187</x:v>
      </x:c>
      <x:c r="O3924" s="59" t="n">
        <x:v>1030.4396255158554</x:v>
      </x:c>
      <x:c r="P3924" s="60" t="str">
        <x:v>Calibrated to live price</x:v>
      </x:c>
      <x:c r="Q3924" s="61" t="n">
        <x:f>IF(N3924="","",K3924-N3924)</x:f>
        <x:v>0</x:v>
      </x:c>
    </x:row>
    <x:row r="3925">
      <x:c r="A3925" s="37" t="str">
        <x:v>354AAF (1/2)</x:v>
      </x:c>
      <x:c r="B3925" s="37" t="str">
        <x:v>354AAF12</x:v>
      </x:c>
      <x:c r="C3925" s="29" t="str"/>
      <x:c r="D3925" s="30" t="n">
        <x:v>587.53</x:v>
      </x:c>
      <x:c r="E3925" s="30" t="n">
        <x:v>127.03</x:v>
      </x:c>
      <x:c r="F3925" s="30" t="n">
        <x:v>291.32</x:v>
      </x:c>
      <x:c r="G3925" s="30" t="n">
        <x:v>408.89</x:v>
      </x:c>
      <x:c r="H3925" s="31" t="n">
        <x:f>IF(O3925&gt;0,O3925,D3925)*E3925/1000000/31.1034768</x:f>
        <x:v>0.0019786075117337607</x:v>
      </x:c>
      <x:c r="I3925" s="31" t="n">
        <x:f>IF(O3925&gt;0,O3925,D3925)*F3925/1000000/31.1034768</x:f>
        <x:v>0.004537573331640393</x:v>
      </x:c>
      <x:c r="J3925" s="31" t="n">
        <x:f>IF(O3925&gt;0,O3925,D3925)*G3925/1000000/31.1034768</x:f>
        <x:v>0.006368832759763971</x:v>
      </x:c>
      <x:c r="K3925" s="32" t="n">
        <x:f>H3925*$B$4*$H$4+I3925*$D$4*$J$4+J3925*$F$4*$L$4</x:f>
        <x:v>57.999999999999986</x:v>
      </x:c>
      <x:c r="L3925" s="29" t="str">
        <x:v>Niko ppm 207</x:v>
      </x:c>
      <x:c r="M3925" s="39" t="str"/>
      <x:c r="N3925" s="58" t="n">
        <x:v>58</x:v>
      </x:c>
      <x:c r="O3925" s="59" t="n">
        <x:v>484.4648731600153</x:v>
      </x:c>
      <x:c r="P3925" s="60" t="str">
        <x:v>Calibrated to live price</x:v>
      </x:c>
      <x:c r="Q3925" s="61" t="n">
        <x:f>IF(N3925="","",K3925-N3925)</x:f>
        <x:v>-1.4210854715202004e-14</x:v>
      </x:c>
    </x:row>
    <x:row r="3926">
      <x:c r="A3926" s="37" t="str">
        <x:v>354AB</x:v>
      </x:c>
      <x:c r="B3926" s="37" t="str">
        <x:v>354AB</x:v>
      </x:c>
      <x:c r="C3926" s="29" t="str"/>
      <x:c r="D3926" s="30" t="n">
        <x:v>1999.2</x:v>
      </x:c>
      <x:c r="E3926" s="30" t="n">
        <x:v>692.34</x:v>
      </x:c>
      <x:c r="F3926" s="30" t="n">
        <x:v>66.9</x:v>
      </x:c>
      <x:c r="G3926" s="30" t="n">
        <x:v>959.89</x:v>
      </x:c>
      <x:c r="H3926" s="31" t="n">
        <x:f>IF(O3926&gt;0,O3926,D3926)*E3926/1000000/31.1034768</x:f>
        <x:v>0.014646377946087486</x:v>
      </x:c>
      <x:c r="I3926" s="31" t="n">
        <x:f>IF(O3926&gt;0,O3926,D3926)*F3926/1000000/31.1034768</x:f>
        <x:v>0.0014152622766173454</x:v>
      </x:c>
      <x:c r="J3926" s="31" t="n">
        <x:f>IF(O3926&gt;0,O3926,D3926)*G3926/1000000/31.1034768</x:f>
        <x:v>0.020306369307955506</x:v>
      </x:c>
      <x:c r="K3926" s="32" t="n">
        <x:f>H3926*$B$4*$H$4+I3926*$D$4*$J$4+J3926*$F$4*$L$4</x:f>
        <x:v>182.99999999999997</x:v>
      </x:c>
      <x:c r="L3926" s="29" t="str">
        <x:v>Niko ppm 207</x:v>
      </x:c>
      <x:c r="M3926" s="39" t="str"/>
      <x:c r="N3926" s="58" t="n">
        <x:v>183</x:v>
      </x:c>
      <x:c r="O3926" s="59" t="n">
        <x:v>657.9906933734346</x:v>
      </x:c>
      <x:c r="P3926" s="60" t="str">
        <x:v>Calibrated to live price</x:v>
      </x:c>
      <x:c r="Q3926" s="61" t="n">
        <x:f>IF(N3926="","",K3926-N3926)</x:f>
        <x:v>-2.842170943040401e-14</x:v>
      </x:c>
    </x:row>
    <x:row r="3927">
      <x:c r="A3927" s="37" t="str">
        <x:v>354ABF</x:v>
      </x:c>
      <x:c r="B3927" s="37" t="str">
        <x:v>354ABF</x:v>
      </x:c>
      <x:c r="C3927" s="29" t="str"/>
      <x:c r="D3927" s="30" t="n">
        <x:v>1862.65</x:v>
      </x:c>
      <x:c r="E3927" s="30" t="n">
        <x:v>670.49</x:v>
      </x:c>
      <x:c r="F3927" s="30" t="n">
        <x:v>92.25</x:v>
      </x:c>
      <x:c r="G3927" s="30" t="n">
        <x:v>691.91</x:v>
      </x:c>
      <x:c r="H3927" s="31" t="n">
        <x:f>IF(O3927&gt;0,O3927,D3927)*E3927/1000000/31.1034768</x:f>
        <x:v>0.016180355639712558</x:v>
      </x:c>
      <x:c r="I3927" s="31" t="n">
        <x:f>IF(O3927&gt;0,O3927,D3927)*F3927/1000000/31.1034768</x:f>
        <x:v>0.0022261895147779732</x:v>
      </x:c>
      <x:c r="J3927" s="31" t="n">
        <x:f>IF(O3927&gt;0,O3927,D3927)*G3927/1000000/31.1034768</x:f>
        <x:v>0.01669726598558296</x:v>
      </x:c>
      <x:c r="K3927" s="32" t="n">
        <x:f>H3927*$B$4*$H$4+I3927*$D$4*$J$4+J3927*$F$4*$L$4</x:f>
        <x:v>158</x:v>
      </x:c>
      <x:c r="L3927" s="29" t="str">
        <x:v>Niko ppm 207</x:v>
      </x:c>
      <x:c r="M3927" s="39" t="str"/>
      <x:c r="N3927" s="58" t="n">
        <x:v>158</x:v>
      </x:c>
      <x:c r="O3927" s="59" t="n">
        <x:v>750.5933216834684</x:v>
      </x:c>
      <x:c r="P3927" s="60" t="str">
        <x:v>Calibrated to live price</x:v>
      </x:c>
      <x:c r="Q3927" s="61" t="n">
        <x:f>IF(N3927="","",K3927-N3927)</x:f>
        <x:v>0</x:v>
      </x:c>
    </x:row>
    <x:row r="3928">
      <x:c r="A3928" s="37" t="str">
        <x:v>355AAF</x:v>
      </x:c>
      <x:c r="B3928" s="37" t="str">
        <x:v>355AAF</x:v>
      </x:c>
      <x:c r="C3928" s="29" t="str"/>
      <x:c r="D3928" s="30" t="n">
        <x:v>2610.68</x:v>
      </x:c>
      <x:c r="E3928" s="30" t="n">
        <x:v>289.72</x:v>
      </x:c>
      <x:c r="F3928" s="30" t="n">
        <x:v>100.76</x:v>
      </x:c>
      <x:c r="G3928" s="30" t="n">
        <x:v>747.16</x:v>
      </x:c>
      <x:c r="H3928" s="31" t="n">
        <x:f>IF(O3928&gt;0,O3928,D3928)*E3928/1000000/31.1034768</x:f>
        <x:v>0.008410933393044058</x:v>
      </x:c>
      <x:c r="I3928" s="31" t="n">
        <x:f>IF(O3928&gt;0,O3928,D3928)*F3928/1000000/31.1034768</x:f>
        <x:v>0.0029251886258564105</x:v>
      </x:c>
      <x:c r="J3928" s="31" t="n">
        <x:f>IF(O3928&gt;0,O3928,D3928)*G3928/1000000/31.1034768</x:f>
        <x:v>0.021690987829444973</x:v>
      </x:c>
      <x:c r="K3928" s="32" t="n">
        <x:f>H3928*$B$4*$H$4+I3928*$D$4*$J$4+J3928*$F$4*$L$4</x:f>
        <x:v>186.00000000000003</x:v>
      </x:c>
      <x:c r="L3928" s="29" t="str">
        <x:v>Niko ppm 207</x:v>
      </x:c>
      <x:c r="M3928" s="39" t="str"/>
      <x:c r="N3928" s="58" t="n">
        <x:v>186</x:v>
      </x:c>
      <x:c r="O3928" s="59" t="n">
        <x:v>902.9727725282725</x:v>
      </x:c>
      <x:c r="P3928" s="60" t="str">
        <x:v>Calibrated to live price</x:v>
      </x:c>
      <x:c r="Q3928" s="61" t="n">
        <x:f>IF(N3928="","",K3928-N3928)</x:f>
        <x:v>2.842170943040401e-14</x:v>
      </x:c>
    </x:row>
    <x:row r="3929">
      <x:c r="A3929" s="37" t="str">
        <x:v>355AAF (1/2)</x:v>
      </x:c>
      <x:c r="B3929" s="37" t="str">
        <x:v>355AAF12</x:v>
      </x:c>
      <x:c r="C3929" s="29" t="str"/>
      <x:c r="D3929" s="30" t="n">
        <x:v>930.07</x:v>
      </x:c>
      <x:c r="E3929" s="30" t="n">
        <x:v>234.47</x:v>
      </x:c>
      <x:c r="F3929" s="30" t="n">
        <x:v>156</x:v>
      </x:c>
      <x:c r="G3929" s="30" t="n">
        <x:v>237.09</x:v>
      </x:c>
      <x:c r="H3929" s="31" t="n">
        <x:f>IF(O3929&gt;0,O3929,D3929)*E3929/1000000/31.1034768</x:f>
        <x:v>0.005590433043881134</x:v>
      </x:c>
      <x:c r="I3929" s="31" t="n">
        <x:f>IF(O3929&gt;0,O3929,D3929)*F3929/1000000/31.1034768</x:f>
        <x:v>0.0037194846029149015</x:v>
      </x:c>
      <x:c r="J3929" s="31" t="n">
        <x:f>IF(O3929&gt;0,O3929,D3929)*G3929/1000000/31.1034768</x:f>
        <x:v>0.005652901310930091</x:v>
      </x:c>
      <x:c r="K3929" s="32" t="n">
        <x:f>H3929*$B$4*$H$4+I3929*$D$4*$J$4+J3929*$F$4*$L$4</x:f>
        <x:v>57.00000000000001</x:v>
      </x:c>
      <x:c r="L3929" s="29" t="str">
        <x:v>Niko ppm 207</x:v>
      </x:c>
      <x:c r="M3929" s="39" t="str"/>
      <x:c r="N3929" s="58" t="n">
        <x:v>57</x:v>
      </x:c>
      <x:c r="O3929" s="59" t="n">
        <x:v>741.5955324020567</x:v>
      </x:c>
      <x:c r="P3929" s="60" t="str">
        <x:v>Calibrated to live price</x:v>
      </x:c>
      <x:c r="Q3929" s="61" t="n">
        <x:f>IF(N3929="","",K3929-N3929)</x:f>
        <x:v>7.105427357601002e-15</x:v>
      </x:c>
    </x:row>
    <x:row r="3930">
      <x:c r="A3930" s="37" t="str">
        <x:v>355ABF</x:v>
      </x:c>
      <x:c r="B3930" s="37" t="str">
        <x:v>355ABF</x:v>
      </x:c>
      <x:c r="C3930" s="29" t="str"/>
      <x:c r="D3930" s="30" t="n">
        <x:v>2530.07</x:v>
      </x:c>
      <x:c r="E3930" s="30" t="n">
        <x:v>231.12</x:v>
      </x:c>
      <x:c r="F3930" s="30" t="n">
        <x:v>65.17</x:v>
      </x:c>
      <x:c r="G3930" s="30" t="n">
        <x:v>822.4</x:v>
      </x:c>
      <x:c r="H3930" s="31" t="n">
        <x:f>IF(O3930&gt;0,O3930,D3930)*E3930/1000000/31.1034768</x:f>
        <x:v>0.0053182709458922325</x:v>
      </x:c>
      <x:c r="I3930" s="31" t="n">
        <x:f>IF(O3930&gt;0,O3930,D3930)*F3930/1000000/31.1034768</x:f>
        <x:v>0.0014996180232943785</x:v>
      </x:c>
      <x:c r="J3930" s="31" t="n">
        <x:f>IF(O3930&gt;0,O3930,D3930)*G3930/1000000/31.1034768</x:f>
        <x:v>0.01892413476073802</x:v>
      </x:c>
      <x:c r="K3930" s="32" t="n">
        <x:f>H3930*$B$4*$H$4+I3930*$D$4*$J$4+J3930*$F$4*$L$4</x:f>
        <x:v>158</x:v>
      </x:c>
      <x:c r="L3930" s="29" t="str">
        <x:v>Niko ppm 207</x:v>
      </x:c>
      <x:c r="M3930" s="39" t="str"/>
      <x:c r="N3930" s="58" t="n">
        <x:v>158</x:v>
      </x:c>
      <x:c r="O3930" s="59" t="n">
        <x:v>715.7178824059929</x:v>
      </x:c>
      <x:c r="P3930" s="60" t="str">
        <x:v>Calibrated to live price</x:v>
      </x:c>
      <x:c r="Q3930" s="61" t="n">
        <x:f>IF(N3930="","",K3930-N3930)</x:f>
        <x:v>0</x:v>
      </x:c>
    </x:row>
    <x:row r="3931">
      <x:c r="A3931" s="37" t="str">
        <x:v>356AA</x:v>
      </x:c>
      <x:c r="B3931" s="37" t="str">
        <x:v>356AA</x:v>
      </x:c>
      <x:c r="C3931" s="29" t="str"/>
      <x:c r="D3931" s="30" t="n">
        <x:v>1032.57</x:v>
      </x:c>
      <x:c r="E3931" s="30" t="n">
        <x:v>957.92</x:v>
      </x:c>
      <x:c r="F3931" s="30" t="n">
        <x:v>291.35</x:v>
      </x:c>
      <x:c r="G3931" s="30" t="n">
        <x:v>402.66</x:v>
      </x:c>
      <x:c r="H3931" s="31" t="n">
        <x:f>IF(O3931&gt;0,O3931,D3931)*E3931/1000000/31.1034768</x:f>
        <x:v>0.028081760269114103</x:v>
      </x:c>
      <x:c r="I3931" s="31" t="n">
        <x:f>IF(O3931&gt;0,O3931,D3931)*F3931/1000000/31.1034768</x:f>
        <x:v>0.008541027282451975</x:v>
      </x:c>
      <x:c r="J3931" s="31" t="n">
        <x:f>IF(O3931&gt;0,O3931,D3931)*G3931/1000000/31.1034768</x:f>
        <x:v>0.01180411891385657</x:v>
      </x:c>
      <x:c r="K3931" s="32" t="n">
        <x:f>H3931*$B$4*$H$4+I3931*$D$4*$J$4+J3931*$F$4*$L$4</x:f>
        <x:v>145</x:v>
      </x:c>
      <x:c r="L3931" s="29" t="str">
        <x:v>Niko ppm 207</x:v>
      </x:c>
      <x:c r="M3931" s="39" t="str"/>
      <x:c r="N3931" s="58" t="n">
        <x:v>145</x:v>
      </x:c>
      <x:c r="O3931" s="59" t="n">
        <x:v>911.8093150091368</x:v>
      </x:c>
      <x:c r="P3931" s="60" t="str">
        <x:v>Calibrated to live price</x:v>
      </x:c>
      <x:c r="Q3931" s="61" t="n">
        <x:f>IF(N3931="","",K3931-N3931)</x:f>
        <x:v>0</x:v>
      </x:c>
    </x:row>
    <x:row r="3932">
      <x:c r="A3932" s="37" t="str">
        <x:v>356AAF</x:v>
      </x:c>
      <x:c r="B3932" s="37" t="str">
        <x:v>356AAF</x:v>
      </x:c>
      <x:c r="C3932" s="29" t="str"/>
      <x:c r="D3932" s="30" t="n">
        <x:v>1878.19</x:v>
      </x:c>
      <x:c r="E3932" s="30" t="n">
        <x:v>724.15</x:v>
      </x:c>
      <x:c r="F3932" s="30" t="n">
        <x:v>189.96</x:v>
      </x:c>
      <x:c r="G3932" s="30" t="n">
        <x:v>583.39</x:v>
      </x:c>
      <x:c r="H3932" s="31" t="n">
        <x:f>IF(O3932&gt;0,O3932,D3932)*E3932/1000000/31.1034768</x:f>
        <x:v>0.025328535994187173</x:v>
      </x:c>
      <x:c r="I3932" s="31" t="n">
        <x:f>IF(O3932&gt;0,O3932,D3932)*F3932/1000000/31.1034768</x:f>
        <x:v>0.006644215559560585</x:v>
      </x:c>
      <x:c r="J3932" s="31" t="n">
        <x:f>IF(O3932&gt;0,O3932,D3932)*G3932/1000000/31.1034768</x:f>
        <x:v>0.020405184856243676</x:v>
      </x:c>
      <x:c r="K3932" s="32" t="n">
        <x:f>H3932*$B$4*$H$4+I3932*$D$4*$J$4+J3932*$F$4*$L$4</x:f>
        <x:v>206</x:v>
      </x:c>
      <x:c r="L3932" s="29" t="str">
        <x:v>Niko ppm 207</x:v>
      </x:c>
      <x:c r="M3932" s="39" t="str"/>
      <x:c r="N3932" s="58" t="n">
        <x:v>206</x:v>
      </x:c>
      <x:c r="O3932" s="59" t="n">
        <x:v>1087.903792961632</x:v>
      </x:c>
      <x:c r="P3932" s="60" t="str">
        <x:v>Calibrated to live price</x:v>
      </x:c>
      <x:c r="Q3932" s="61" t="n">
        <x:f>IF(N3932="","",K3932-N3932)</x:f>
        <x:v>0</x:v>
      </x:c>
    </x:row>
    <x:row r="3933">
      <x:c r="A3933" s="37" t="str">
        <x:v>356AAF (1/2)</x:v>
      </x:c>
      <x:c r="B3933" s="37" t="str">
        <x:v>356AAF12</x:v>
      </x:c>
      <x:c r="C3933" s="29" t="str"/>
      <x:c r="D3933" s="30" t="n">
        <x:v>561.03</x:v>
      </x:c>
      <x:c r="E3933" s="30" t="n">
        <x:v>626.89</x:v>
      </x:c>
      <x:c r="F3933" s="30" t="n">
        <x:v>253.32</x:v>
      </x:c>
      <x:c r="G3933" s="30" t="n">
        <x:v>612.72</x:v>
      </x:c>
      <x:c r="H3933" s="31" t="n">
        <x:f>IF(O3933&gt;0,O3933,D3933)*E3933/1000000/31.1034768</x:f>
        <x:v>0.007263207955384526</x:v>
      </x:c>
      <x:c r="I3933" s="31" t="n">
        <x:f>IF(O3933&gt;0,O3933,D3933)*F3933/1000000/31.1034768</x:f>
        <x:v>0.0029349899332546505</x:v>
      </x:c>
      <x:c r="J3933" s="31" t="n">
        <x:f>IF(O3933&gt;0,O3933,D3933)*G3933/1000000/31.1034768</x:f>
        <x:v>0.007099032969776526</x:v>
      </x:c>
      <x:c r="K3933" s="32" t="n">
        <x:f>H3933*$B$4*$H$4+I3933*$D$4*$J$4+J3933*$F$4*$L$4</x:f>
        <x:v>70</x:v>
      </x:c>
      <x:c r="L3933" s="29" t="str">
        <x:v>Niko ppm 207</x:v>
      </x:c>
      <x:c r="M3933" s="39" t="str"/>
      <x:c r="N3933" s="58" t="n">
        <x:v>70</x:v>
      </x:c>
      <x:c r="O3933" s="59" t="n">
        <x:v>360.3678797458534</x:v>
      </x:c>
      <x:c r="P3933" s="60" t="str">
        <x:v>Calibrated to live price</x:v>
      </x:c>
      <x:c r="Q3933" s="61" t="n">
        <x:f>IF(N3933="","",K3933-N3933)</x:f>
        <x:v>0</x:v>
      </x:c>
    </x:row>
    <x:row r="3934">
      <x:c r="A3934" s="37" t="str">
        <x:v>356AC</x:v>
      </x:c>
      <x:c r="B3934" s="37" t="str">
        <x:v>356AC</x:v>
      </x:c>
      <x:c r="C3934" s="29" t="str"/>
      <x:c r="D3934" s="30" t="n">
        <x:v>1504.27</x:v>
      </x:c>
      <x:c r="E3934" s="30" t="n">
        <x:v>390.24</x:v>
      </x:c>
      <x:c r="F3934" s="30" t="n">
        <x:v>243.12</x:v>
      </x:c>
      <x:c r="G3934" s="30" t="n">
        <x:v>648.73</x:v>
      </x:c>
      <x:c r="H3934" s="31" t="n">
        <x:f>IF(O3934&gt;0,O3934,D3934)*E3934/1000000/31.1034768</x:f>
        <x:v>0.010362443824996116</x:v>
      </x:c>
      <x:c r="I3934" s="31" t="n">
        <x:f>IF(O3934&gt;0,O3934,D3934)*F3934/1000000/31.1034768</x:f>
        <x:v>0.006455815248905944</x:v>
      </x:c>
      <x:c r="J3934" s="31" t="n">
        <x:f>IF(O3934&gt;0,O3934,D3934)*G3934/1000000/31.1034768</x:f>
        <x:v>0.017226394481831</x:v>
      </x:c>
      <x:c r="K3934" s="32" t="n">
        <x:f>H3934*$B$4*$H$4+I3934*$D$4*$J$4+J3934*$F$4*$L$4</x:f>
        <x:v>157.99999999999997</x:v>
      </x:c>
      <x:c r="L3934" s="29" t="str">
        <x:v>Niko ppm 207</x:v>
      </x:c>
      <x:c r="M3934" s="39" t="str"/>
      <x:c r="N3934" s="58" t="n">
        <x:v>158</x:v>
      </x:c>
      <x:c r="O3934" s="59" t="n">
        <x:v>825.9225889249434</x:v>
      </x:c>
      <x:c r="P3934" s="60" t="str">
        <x:v>Calibrated to live price</x:v>
      </x:c>
      <x:c r="Q3934" s="61" t="n">
        <x:f>IF(N3934="","",K3934-N3934)</x:f>
        <x:v>-2.842170943040401e-14</x:v>
      </x:c>
    </x:row>
    <x:row r="3935">
      <x:c r="A3935" s="37" t="str">
        <x:v>356AD</x:v>
      </x:c>
      <x:c r="B3935" s="37" t="str">
        <x:v>356AD</x:v>
      </x:c>
      <x:c r="C3935" s="29" t="str"/>
      <x:c r="D3935" s="30" t="n">
        <x:v>1000</x:v>
      </x:c>
      <x:c r="E3935" s="30" t="n">
        <x:v>0</x:v>
      </x:c>
      <x:c r="F3935" s="30" t="n">
        <x:v>3100</x:v>
      </x:c>
      <x:c r="G3935" s="30" t="n">
        <x:v>280</x:v>
      </x:c>
      <x:c r="H3935" s="31" t="n">
        <x:f>IF(O3935&gt;0,O3935,D3935)*E3935/1000000/31.1034768</x:f>
        <x:v>0</x:v>
      </x:c>
      <x:c r="I3935" s="31" t="n">
        <x:f>IF(O3935&gt;0,O3935,D3935)*F3935/1000000/31.1034768</x:f>
        <x:v>0.08841704959594358</x:v>
      </x:c>
      <x:c r="J3935" s="31" t="n">
        <x:f>IF(O3935&gt;0,O3935,D3935)*G3935/1000000/31.1034768</x:f>
        <x:v>0.00798605609253684</x:v>
      </x:c>
      <x:c r="K3935" s="32" t="n">
        <x:f>H3935*$B$4*$H$4+I3935*$D$4*$J$4+J3935*$F$4*$L$4</x:f>
        <x:v>161.99999999999997</x:v>
      </x:c>
      <x:c r="L3935" s="29" t="str">
        <x:v>ppm niko 2028</x:v>
      </x:c>
      <x:c r="M3935" s="39" t="str"/>
      <x:c r="N3935" s="58" t="n">
        <x:v>162</x:v>
      </x:c>
      <x:c r="O3935" s="59" t="n">
        <x:v>887.1218228489937</x:v>
      </x:c>
      <x:c r="P3935" s="60" t="str">
        <x:v>Calibrated to live price</x:v>
      </x:c>
      <x:c r="Q3935" s="61" t="n">
        <x:f>IF(N3935="","",K3935-N3935)</x:f>
        <x:v>-2.842170943040401e-14</x:v>
      </x:c>
    </x:row>
    <x:row r="3936">
      <x:c r="A3936" s="37" t="str">
        <x:v>357 131 701 C</x:v>
      </x:c>
      <x:c r="B3936" s="37" t="str">
        <x:v>357131701C</x:v>
      </x:c>
      <x:c r="C3936" s="29" t="str">
        <x:v>Volkswagen</x:v>
      </x:c>
      <x:c r="D3936" s="30" t="n">
        <x:v>1619</x:v>
      </x:c>
      <x:c r="E3936" s="30" t="n">
        <x:v>1619</x:v>
      </x:c>
      <x:c r="F3936" s="30" t="n">
        <x:v>0</x:v>
      </x:c>
      <x:c r="G3936" s="30" t="n">
        <x:v>307</x:v>
      </x:c>
      <x:c r="H3936" s="31" t="n">
        <x:f>IF(O3936&gt;0,O3936,D3936)*E3936/1000000/31.1034768</x:f>
        <x:v>0.08126710757076593</x:v>
      </x:c>
      <x:c r="I3936" s="31" t="n">
        <x:f>IF(O3936&gt;0,O3936,D3936)*F3936/1000000/31.1034768</x:f>
        <x:v>0</x:v>
      </x:c>
      <x:c r="J3936" s="31" t="n">
        <x:f>IF(O3936&gt;0,O3936,D3936)*G3936/1000000/31.1034768</x:f>
        <x:v>0.015410130959990824</x:v>
      </x:c>
      <x:c r="K3936" s="32" t="n">
        <x:f>H3936*$B$4*$H$4+I3936*$D$4*$J$4+J3936*$F$4*$L$4</x:f>
        <x:v>245</x:v>
      </x:c>
      <x:c r="L3936" s="29" t="str">
        <x:v>ppm niko 2028</x:v>
      </x:c>
      <x:c r="M3936" s="39" t="str">
        <x:v>VW 357 131 701 C//J-24.164//VW Germany</x:v>
      </x:c>
      <x:c r="N3936" s="58" t="n">
        <x:v>245</x:v>
      </x:c>
      <x:c r="O3936" s="59" t="n">
        <x:v>1561.265963514776</x:v>
      </x:c>
      <x:c r="P3936" s="60" t="str">
        <x:v>Calibrated to live price</x:v>
      </x:c>
      <x:c r="Q3936" s="61" t="n">
        <x:f>IF(N3936="","",K3936-N3936)</x:f>
        <x:v>0</x:v>
      </x:c>
    </x:row>
    <x:row r="3937">
      <x:c r="A3937" s="37" t="str">
        <x:v>357AAA2553</x:v>
      </x:c>
      <x:c r="B3937" s="37" t="str">
        <x:v>357AAA2553</x:v>
      </x:c>
      <x:c r="C3937" s="29" t="str"/>
      <x:c r="D3937" s="30" t="n">
        <x:v>400</x:v>
      </x:c>
      <x:c r="E3937" s="30" t="n">
        <x:v>90</x:v>
      </x:c>
      <x:c r="F3937" s="30" t="n">
        <x:v>3000</x:v>
      </x:c>
      <x:c r="G3937" s="30" t="n">
        <x:v>0</x:v>
      </x:c>
      <x:c r="H3937" s="31" t="n">
        <x:f>IF(O3937&gt;0,O3937,D3937)*E3937/1000000/31.1034768</x:f>
        <x:v>0.0011574268764706073</x:v>
      </x:c>
      <x:c r="I3937" s="31" t="n">
        <x:f>IF(O3937&gt;0,O3937,D3937)*F3937/1000000/31.1034768</x:f>
        <x:v>0.038580895882353576</x:v>
      </x:c>
      <x:c r="J3937" s="31" t="n">
        <x:f>IF(O3937&gt;0,O3937,D3937)*G3937/1000000/31.1034768</x:f>
        <x:v>0</x:v>
      </x:c>
      <x:c r="K3937" s="32" t="n">
        <x:f>H3937*$B$4*$H$4+I3937*$D$4*$J$4+J3937*$F$4*$L$4</x:f>
        <x:v>45.1743709886478</x:v>
      </x:c>
      <x:c r="L3937" s="29" t="str">
        <x:v>ppm Niko 2006</x:v>
      </x:c>
      <x:c r="M3937" s="39" t="str"/>
      <x:c r="N3937" s="58"/>
      <x:c r="O3937" s="59"/>
      <x:c r="P3937" s="60" t="str">
        <x:v>No live-price match</x:v>
      </x:c>
      <x:c r="Q3937" s="61" t="str">
        <x:f>IF(N3937="","",K3937-N3937)</x:f>
      </x:c>
    </x:row>
    <x:row r="3938">
      <x:c r="A3938" s="37" t="str">
        <x:v>357AAA3262</x:v>
      </x:c>
      <x:c r="B3938" s="37" t="str">
        <x:v>357AAA3262</x:v>
      </x:c>
      <x:c r="C3938" s="29" t="str"/>
      <x:c r="D3938" s="30" t="n">
        <x:v>300</x:v>
      </x:c>
      <x:c r="E3938" s="30" t="n">
        <x:v>90</x:v>
      </x:c>
      <x:c r="F3938" s="30" t="n">
        <x:v>3000</x:v>
      </x:c>
      <x:c r="G3938" s="30" t="n">
        <x:v>0</x:v>
      </x:c>
      <x:c r="H3938" s="31" t="n">
        <x:f>IF(O3938&gt;0,O3938,D3938)*E3938/1000000/31.1034768</x:f>
        <x:v>0.0008680701573529555</x:v>
      </x:c>
      <x:c r="I3938" s="31" t="n">
        <x:f>IF(O3938&gt;0,O3938,D3938)*F3938/1000000/31.1034768</x:f>
        <x:v>0.028935671911765184</x:v>
      </x:c>
      <x:c r="J3938" s="31" t="n">
        <x:f>IF(O3938&gt;0,O3938,D3938)*G3938/1000000/31.1034768</x:f>
        <x:v>0</x:v>
      </x:c>
      <x:c r="K3938" s="32" t="n">
        <x:f>H3938*$B$4*$H$4+I3938*$D$4*$J$4+J3938*$F$4*$L$4</x:f>
        <x:v>33.88077824148586</x:v>
      </x:c>
      <x:c r="L3938" s="29" t="str">
        <x:v>ppm Niko 2006</x:v>
      </x:c>
      <x:c r="M3938" s="39" t="str"/>
      <x:c r="N3938" s="58"/>
      <x:c r="O3938" s="59"/>
      <x:c r="P3938" s="60" t="str">
        <x:v>No live-price match</x:v>
      </x:c>
      <x:c r="Q3938" s="61" t="str">
        <x:f>IF(N3938="","",K3938-N3938)</x:f>
      </x:c>
    </x:row>
    <x:row r="3939">
      <x:c r="A3939" s="37" t="str">
        <x:v>357AAF</x:v>
      </x:c>
      <x:c r="B3939" s="37" t="str">
        <x:v>357AAF</x:v>
      </x:c>
      <x:c r="C3939" s="29" t="str"/>
      <x:c r="D3939" s="30" t="n">
        <x:v>1413.23</x:v>
      </x:c>
      <x:c r="E3939" s="30" t="n">
        <x:v>998.34</x:v>
      </x:c>
      <x:c r="F3939" s="30" t="n">
        <x:v>275.6</x:v>
      </x:c>
      <x:c r="G3939" s="30" t="n">
        <x:v>627.85</x:v>
      </x:c>
      <x:c r="H3939" s="31" t="n">
        <x:f>IF(O3939&gt;0,O3939,D3939)*E3939/1000000/31.1034768</x:f>
        <x:v>0.030599550398169074</x:v>
      </x:c>
      <x:c r="I3939" s="31" t="n">
        <x:f>IF(O3939&gt;0,O3939,D3939)*F3939/1000000/31.1034768</x:f>
        <x:v>0.008447258538909987</x:v>
      </x:c>
      <x:c r="J3939" s="31" t="n">
        <x:f>IF(O3939&gt;0,O3939,D3939)*G3939/1000000/31.1034768</x:f>
        <x:v>0.019243872545916675</x:v>
      </x:c>
      <x:c r="K3939" s="32" t="n">
        <x:f>H3939*$B$4*$H$4+I3939*$D$4*$J$4+J3939*$F$4*$L$4</x:f>
        <x:v>207</x:v>
      </x:c>
      <x:c r="L3939" s="29" t="str">
        <x:v>Niko ppm 207</x:v>
      </x:c>
      <x:c r="M3939" s="39" t="str"/>
      <x:c r="N3939" s="58" t="n">
        <x:v>207</x:v>
      </x:c>
      <x:c r="O3939" s="59" t="n">
        <x:v>953.3349419034422</x:v>
      </x:c>
      <x:c r="P3939" s="60" t="str">
        <x:v>Calibrated to live price</x:v>
      </x:c>
      <x:c r="Q3939" s="61" t="n">
        <x:f>IF(N3939="","",K3939-N3939)</x:f>
        <x:v>0</x:v>
      </x:c>
    </x:row>
    <x:row r="3940">
      <x:c r="A3940" s="37" t="str">
        <x:v>357AAF (1/2)</x:v>
      </x:c>
      <x:c r="B3940" s="37" t="str">
        <x:v>357AAF12</x:v>
      </x:c>
      <x:c r="C3940" s="29" t="str"/>
      <x:c r="D3940" s="30" t="n">
        <x:v>696.06</x:v>
      </x:c>
      <x:c r="E3940" s="30" t="n">
        <x:v>779.58</x:v>
      </x:c>
      <x:c r="F3940" s="30" t="n">
        <x:v>81.94</x:v>
      </x:c>
      <x:c r="G3940" s="30" t="n">
        <x:v>812.13</x:v>
      </x:c>
      <x:c r="H3940" s="31" t="n">
        <x:f>IF(O3940&gt;0,O3940,D3940)*E3940/1000000/31.1034768</x:f>
        <x:v>0.007037100791429232</x:v>
      </x:c>
      <x:c r="I3940" s="31" t="n">
        <x:f>IF(O3940&gt;0,O3940,D3940)*F3940/1000000/31.1034768</x:f>
        <x:v>0.0007396547356906427</x:v>
      </x:c>
      <x:c r="J3940" s="31" t="n">
        <x:f>IF(O3940&gt;0,O3940,D3940)*G3940/1000000/31.1034768</x:f>
        <x:v>0.007330922632370535</x:v>
      </x:c>
      <x:c r="K3940" s="32" t="n">
        <x:f>H3940*$B$4*$H$4+I3940*$D$4*$J$4+J3940*$F$4*$L$4</x:f>
        <x:v>68.99999999999999</x:v>
      </x:c>
      <x:c r="L3940" s="29" t="str">
        <x:v>Niko ppm 207</x:v>
      </x:c>
      <x:c r="M3940" s="39" t="str"/>
      <x:c r="N3940" s="58" t="n">
        <x:v>69</x:v>
      </x:c>
      <x:c r="O3940" s="59" t="n">
        <x:v>280.7643874977305</x:v>
      </x:c>
      <x:c r="P3940" s="60" t="str">
        <x:v>Calibrated to live price</x:v>
      </x:c>
      <x:c r="Q3940" s="61" t="n">
        <x:f>IF(N3940="","",K3940-N3940)</x:f>
        <x:v>-1.4210854715202004e-14</x:v>
      </x:c>
    </x:row>
    <x:row r="3941">
      <x:c r="A3941" s="37" t="str">
        <x:v>3593714C2</x:v>
      </x:c>
      <x:c r="B3941" s="37" t="str">
        <x:v>3593714C2</x:v>
      </x:c>
      <x:c r="C3941" s="29" t="str"/>
      <x:c r="D3941" s="30" t="n">
        <x:v>906.67</x:v>
      </x:c>
      <x:c r="E3941" s="30" t="n">
        <x:v>659.31</x:v>
      </x:c>
      <x:c r="F3941" s="30" t="n">
        <x:v>275.48</x:v>
      </x:c>
      <x:c r="G3941" s="30" t="n">
        <x:v>813.94</x:v>
      </x:c>
      <x:c r="H3941" s="31" t="n">
        <x:f>IF(O3941&gt;0,O3941,D3941)*E3941/1000000/31.1034768</x:f>
        <x:v>0.013200241113615719</x:v>
      </x:c>
      <x:c r="I3941" s="31" t="n">
        <x:f>IF(O3941&gt;0,O3941,D3941)*F3941/1000000/31.1034768</x:f>
        <x:v>0.005515466809207899</x:v>
      </x:c>
      <x:c r="J3941" s="31" t="n">
        <x:f>IF(O3941&gt;0,O3941,D3941)*G3941/1000000/31.1034768</x:f>
        <x:v>0.016296134219132702</x:v>
      </x:c>
      <x:c r="K3941" s="32" t="n">
        <x:f>H3941*$B$4*$H$4+I3941*$D$4*$J$4+J3941*$F$4*$L$4</x:f>
        <x:v>153.99999999999997</x:v>
      </x:c>
      <x:c r="L3941" s="29" t="str">
        <x:v>Niko ppm 207</x:v>
      </x:c>
      <x:c r="M3941" s="39" t="str"/>
      <x:c r="N3941" s="58" t="n">
        <x:v>154</x:v>
      </x:c>
      <x:c r="O3941" s="59" t="n">
        <x:v>622.7319367698848</x:v>
      </x:c>
      <x:c r="P3941" s="60" t="str">
        <x:v>Calibrated to live price</x:v>
      </x:c>
      <x:c r="Q3941" s="61" t="n">
        <x:f>IF(N3941="","",K3941-N3941)</x:f>
        <x:v>-2.842170943040401e-14</x:v>
      </x:c>
    </x:row>
    <x:row r="3942">
      <x:c r="A3942" s="37" t="str">
        <x:v>359AAA0853</x:v>
      </x:c>
      <x:c r="B3942" s="37" t="str">
        <x:v>359AAA0853</x:v>
      </x:c>
      <x:c r="C3942" s="29" t="str"/>
      <x:c r="D3942" s="30" t="n">
        <x:v>700</x:v>
      </x:c>
      <x:c r="E3942" s="30" t="n">
        <x:v>90</x:v>
      </x:c>
      <x:c r="F3942" s="30" t="n">
        <x:v>3000</x:v>
      </x:c>
      <x:c r="G3942" s="30" t="n">
        <x:v>0</x:v>
      </x:c>
      <x:c r="H3942" s="31" t="n">
        <x:f>IF(O3942&gt;0,O3942,D3942)*E3942/1000000/31.1034768</x:f>
        <x:v>0.0020254970338235627</x:v>
      </x:c>
      <x:c r="I3942" s="31" t="n">
        <x:f>IF(O3942&gt;0,O3942,D3942)*F3942/1000000/31.1034768</x:f>
        <x:v>0.06751656779411877</x:v>
      </x:c>
      <x:c r="J3942" s="31" t="n">
        <x:f>IF(O3942&gt;0,O3942,D3942)*G3942/1000000/31.1034768</x:f>
        <x:v>0</x:v>
      </x:c>
      <x:c r="K3942" s="32" t="n">
        <x:f>H3942*$B$4*$H$4+I3942*$D$4*$J$4+J3942*$F$4*$L$4</x:f>
        <x:v>79.05514923013368</x:v>
      </x:c>
      <x:c r="L3942" s="29" t="str">
        <x:v>ppm Niko 2006</x:v>
      </x:c>
      <x:c r="M3942" s="39" t="str"/>
      <x:c r="N3942" s="58"/>
      <x:c r="O3942" s="59"/>
      <x:c r="P3942" s="60" t="str">
        <x:v>No live-price match</x:v>
      </x:c>
      <x:c r="Q3942" s="61" t="str">
        <x:f>IF(N3942="","",K3942-N3942)</x:f>
      </x:c>
    </x:row>
    <x:row r="3943">
      <x:c r="A3943" s="37" t="str">
        <x:v>359AAA2942</x:v>
      </x:c>
      <x:c r="B3943" s="37" t="str">
        <x:v>359AAA2942</x:v>
      </x:c>
      <x:c r="C3943" s="29" t="str"/>
      <x:c r="D3943" s="30" t="n">
        <x:v>600</x:v>
      </x:c>
      <x:c r="E3943" s="30" t="n">
        <x:v>90</x:v>
      </x:c>
      <x:c r="F3943" s="30" t="n">
        <x:v>3000</x:v>
      </x:c>
      <x:c r="G3943" s="30" t="n">
        <x:v>0</x:v>
      </x:c>
      <x:c r="H3943" s="31" t="n">
        <x:f>IF(O3943&gt;0,O3943,D3943)*E3943/1000000/31.1034768</x:f>
        <x:v>0.001736140314705911</x:v>
      </x:c>
      <x:c r="I3943" s="31" t="n">
        <x:f>IF(O3943&gt;0,O3943,D3943)*F3943/1000000/31.1034768</x:f>
        <x:v>0.05787134382353037</x:v>
      </x:c>
      <x:c r="J3943" s="31" t="n">
        <x:f>IF(O3943&gt;0,O3943,D3943)*G3943/1000000/31.1034768</x:f>
        <x:v>0</x:v>
      </x:c>
      <x:c r="K3943" s="32" t="n">
        <x:f>H3943*$B$4*$H$4+I3943*$D$4*$J$4+J3943*$F$4*$L$4</x:f>
        <x:v>67.76155648297171</x:v>
      </x:c>
      <x:c r="L3943" s="29" t="str">
        <x:v>ppm Niko 2006</x:v>
      </x:c>
      <x:c r="M3943" s="39" t="str"/>
      <x:c r="N3943" s="58"/>
      <x:c r="O3943" s="59"/>
      <x:c r="P3943" s="60" t="str">
        <x:v>No live-price match</x:v>
      </x:c>
      <x:c r="Q3943" s="61" t="str">
        <x:f>IF(N3943="","",K3943-N3943)</x:f>
      </x:c>
    </x:row>
    <x:row r="3944">
      <x:c r="A3944" s="37" t="str">
        <x:v>360-8777</x:v>
      </x:c>
      <x:c r="B3944" s="37" t="str">
        <x:v>3608777</x:v>
      </x:c>
      <x:c r="C3944" s="29" t="str"/>
      <x:c r="D3944" s="30" t="n">
        <x:v>4388.91</x:v>
      </x:c>
      <x:c r="E3944" s="30" t="n">
        <x:v>628.99</x:v>
      </x:c>
      <x:c r="F3944" s="30" t="n">
        <x:v>180.97</x:v>
      </x:c>
      <x:c r="G3944" s="30" t="n">
        <x:v>806.98</x:v>
      </x:c>
      <x:c r="H3944" s="31" t="n">
        <x:f>IF(O3944&gt;0,O3944,D3944)*E3944/1000000/31.1034768</x:f>
        <x:v>0.0479016021078002</x:v>
      </x:c>
      <x:c r="I3944" s="31" t="n">
        <x:f>IF(O3944&gt;0,O3944,D3944)*F3944/1000000/31.1034768</x:f>
        <x:v>0.013782020276075299</x:v>
      </x:c>
      <x:c r="J3944" s="31" t="n">
        <x:f>IF(O3944&gt;0,O3944,D3944)*G3944/1000000/31.1034768</x:f>
        <x:v>0.06145667636838838</x:v>
      </x:c>
      <x:c r="K3944" s="32" t="n">
        <x:f>H3944*$B$4*$H$4+I3944*$D$4*$J$4+J3944*$F$4*$L$4</x:f>
        <x:v>570</x:v>
      </x:c>
      <x:c r="L3944" s="29" t="str">
        <x:v>Niko ppm 207</x:v>
      </x:c>
      <x:c r="M3944" s="39" t="str"/>
      <x:c r="N3944" s="58" t="n">
        <x:v>570</x:v>
      </x:c>
      <x:c r="O3944" s="59" t="n">
        <x:v>2368.7282307235323</x:v>
      </x:c>
      <x:c r="P3944" s="60" t="str">
        <x:v>Calibrated to live price</x:v>
      </x:c>
      <x:c r="Q3944" s="61" t="n">
        <x:f>IF(N3944="","",K3944-N3944)</x:f>
        <x:v>0</x:v>
      </x:c>
    </x:row>
    <x:row r="3945">
      <x:c r="A3945" s="37" t="str">
        <x:v>36010</x:v>
      </x:c>
      <x:c r="B3945" s="37" t="str">
        <x:v>36010</x:v>
      </x:c>
      <x:c r="C3945" s="29" t="str"/>
      <x:c r="D3945" s="30" t="n">
        <x:v>819.05</x:v>
      </x:c>
      <x:c r="E3945" s="30" t="n">
        <x:v>453.78</x:v>
      </x:c>
      <x:c r="F3945" s="30" t="n">
        <x:v>217.05</x:v>
      </x:c>
      <x:c r="G3945" s="30" t="n">
        <x:v>1135.45</x:v>
      </x:c>
      <x:c r="H3945" s="31" t="n">
        <x:f>IF(O3945&gt;0,O3945,D3945)*E3945/1000000/31.1034768</x:f>
        <x:v>0.005540074132279158</x:v>
      </x:c>
      <x:c r="I3945" s="31" t="n">
        <x:f>IF(O3945&gt;0,O3945,D3945)*F3945/1000000/31.1034768</x:f>
        <x:v>0.002649903235953967</x:v>
      </x:c>
      <x:c r="J3945" s="31" t="n">
        <x:f>IF(O3945&gt;0,O3945,D3945)*G3945/1000000/31.1034768</x:f>
        <x:v>0.013862394053277735</x:v>
      </x:c>
      <x:c r="K3945" s="32" t="n">
        <x:f>H3945*$B$4*$H$4+I3945*$D$4*$J$4+J3945*$F$4*$L$4</x:f>
        <x:v>119.99999999999999</x:v>
      </x:c>
      <x:c r="L3945" s="29" t="str">
        <x:v>Niko ppm 207</x:v>
      </x:c>
      <x:c r="M3945" s="39" t="str"/>
      <x:c r="N3945" s="58" t="n">
        <x:v>120</x:v>
      </x:c>
      <x:c r="O3945" s="59" t="n">
        <x:v>379.73371951964594</x:v>
      </x:c>
      <x:c r="P3945" s="60" t="str">
        <x:v>Calibrated to live price</x:v>
      </x:c>
      <x:c r="Q3945" s="61" t="n">
        <x:f>IF(N3945="","",K3945-N3945)</x:f>
        <x:v>-1.4210854715202004e-14</x:v>
      </x:c>
    </x:row>
    <x:row r="3946">
      <x:c r="A3946" s="37" t="str">
        <x:v>36020</x:v>
      </x:c>
      <x:c r="B3946" s="37" t="str">
        <x:v>36020</x:v>
      </x:c>
      <x:c r="C3946" s="29" t="str"/>
      <x:c r="D3946" s="30" t="n">
        <x:v>1313.42</x:v>
      </x:c>
      <x:c r="E3946" s="30" t="n">
        <x:v>189.17</x:v>
      </x:c>
      <x:c r="F3946" s="30" t="n">
        <x:v>228.6</x:v>
      </x:c>
      <x:c r="G3946" s="30" t="n">
        <x:v>302.76</x:v>
      </x:c>
      <x:c r="H3946" s="31" t="n">
        <x:f>IF(O3946&gt;0,O3946,D3946)*E3946/1000000/31.1034768</x:f>
        <x:v>0.007457298583899807</x:v>
      </x:c>
      <x:c r="I3946" s="31" t="n">
        <x:f>IF(O3946&gt;0,O3946,D3946)*F3946/1000000/31.1034768</x:f>
        <x:v>0.009011674453028999</x:v>
      </x:c>
      <x:c r="J3946" s="31" t="n">
        <x:f>IF(O3946&gt;0,O3946,D3946)*G3946/1000000/31.1034768</x:f>
        <x:v>0.011935146795271478</x:v>
      </x:c>
      <x:c r="K3946" s="32" t="n">
        <x:f>H3946*$B$4*$H$4+I3946*$D$4*$J$4+J3946*$F$4*$L$4</x:f>
        <x:v>115</x:v>
      </x:c>
      <x:c r="L3946" s="29" t="str">
        <x:v>Niko ppm 207</x:v>
      </x:c>
      <x:c r="M3946" s="39" t="str"/>
      <x:c r="N3946" s="58" t="n">
        <x:v>115</x:v>
      </x:c>
      <x:c r="O3946" s="59" t="n">
        <x:v>1226.1347649997383</x:v>
      </x:c>
      <x:c r="P3946" s="60" t="str">
        <x:v>Calibrated to live price</x:v>
      </x:c>
      <x:c r="Q3946" s="61" t="n">
        <x:f>IF(N3946="","",K3946-N3946)</x:f>
        <x:v>0</x:v>
      </x:c>
    </x:row>
    <x:row r="3947">
      <x:c r="A3947" s="37" t="str">
        <x:v>360240</x:v>
      </x:c>
      <x:c r="B3947" s="37" t="str">
        <x:v>360240</x:v>
      </x:c>
      <x:c r="C3947" s="29" t="str">
        <x:v>inconnu</x:v>
      </x:c>
      <x:c r="D3947" s="30" t="n">
        <x:v>340</x:v>
      </x:c>
      <x:c r="E3947" s="30" t="n">
        <x:v>0</x:v>
      </x:c>
      <x:c r="F3947" s="30" t="n">
        <x:v>184</x:v>
      </x:c>
      <x:c r="G3947" s="30" t="n">
        <x:v>0</x:v>
      </x:c>
      <x:c r="H3947" s="31" t="n">
        <x:f>IF(O3947&gt;0,O3947,D3947)*E3947/1000000/31.1034768</x:f>
        <x:v>0</x:v>
      </x:c>
      <x:c r="I3947" s="31" t="n">
        <x:f>IF(O3947&gt;0,O3947,D3947)*F3947/1000000/31.1034768</x:f>
        <x:v>0.0020113507053333667</x:v>
      </x:c>
      <x:c r="J3947" s="31" t="n">
        <x:f>IF(O3947&gt;0,O3947,D3947)*G3947/1000000/31.1034768</x:f>
        <x:v>0</x:v>
      </x:c>
      <x:c r="K3947" s="32" t="n">
        <x:f>H3947*$B$4*$H$4+I3947*$D$4*$J$4+J3947*$F$4*$L$4</x:f>
        <x:v>2.2627695435000375</x:v>
      </x:c>
      <x:c r="L3947" s="29" t="str">
        <x:v>Niko ppm 2020</x:v>
      </x:c>
      <x:c r="M3947" s="39" t="str">
        <x:v>360240//T 9 179</x:v>
      </x:c>
      <x:c r="N3947" s="58"/>
      <x:c r="O3947" s="59"/>
      <x:c r="P3947" s="60" t="str">
        <x:v>No live-price match</x:v>
      </x:c>
      <x:c r="Q3947" s="61" t="str">
        <x:f>IF(N3947="","",K3947-N3947)</x:f>
      </x:c>
    </x:row>
    <x:row r="3948">
      <x:c r="A3948" s="37" t="str">
        <x:v>36030</x:v>
      </x:c>
      <x:c r="B3948" s="37" t="str">
        <x:v>36030</x:v>
      </x:c>
      <x:c r="C3948" s="29" t="str"/>
      <x:c r="D3948" s="30" t="n">
        <x:v>748.6</x:v>
      </x:c>
      <x:c r="E3948" s="30" t="n">
        <x:v>961.72</x:v>
      </x:c>
      <x:c r="F3948" s="30" t="n">
        <x:v>176.44</x:v>
      </x:c>
      <x:c r="G3948" s="30" t="n">
        <x:v>1126.04</x:v>
      </x:c>
      <x:c r="H3948" s="31" t="n">
        <x:f>IF(O3948&gt;0,O3948,D3948)*E3948/1000000/31.1034768</x:f>
        <x:v>0.01072977720090127</x:v>
      </x:c>
      <x:c r="I3948" s="31" t="n">
        <x:f>IF(O3948&gt;0,O3948,D3948)*F3948/1000000/31.1034768</x:f>
        <x:v>0.001968516708945452</x:v>
      </x:c>
      <x:c r="J3948" s="31" t="n">
        <x:f>IF(O3948&gt;0,O3948,D3948)*G3948/1000000/31.1034768</x:f>
        <x:v>0.012563072743940923</x:v>
      </x:c>
      <x:c r="K3948" s="32" t="n">
        <x:f>H3948*$B$4*$H$4+I3948*$D$4*$J$4+J3948*$F$4*$L$4</x:f>
        <x:v>117</x:v>
      </x:c>
      <x:c r="L3948" s="29" t="str">
        <x:v>Niko ppm 207</x:v>
      </x:c>
      <x:c r="M3948" s="39" t="str"/>
      <x:c r="N3948" s="58" t="n">
        <x:v>117</x:v>
      </x:c>
      <x:c r="O3948" s="59" t="n">
        <x:v>347.0171944405873</x:v>
      </x:c>
      <x:c r="P3948" s="60" t="str">
        <x:v>Calibrated to live price</x:v>
      </x:c>
      <x:c r="Q3948" s="61" t="n">
        <x:f>IF(N3948="","",K3948-N3948)</x:f>
        <x:v>0</x:v>
      </x:c>
    </x:row>
    <x:row r="3949">
      <x:c r="A3949" s="37" t="str">
        <x:v>36040</x:v>
      </x:c>
      <x:c r="B3949" s="37" t="str">
        <x:v>36040</x:v>
      </x:c>
      <x:c r="C3949" s="29" t="str"/>
      <x:c r="D3949" s="30" t="n">
        <x:v>3098.23</x:v>
      </x:c>
      <x:c r="E3949" s="30" t="n">
        <x:v>142.79</x:v>
      </x:c>
      <x:c r="F3949" s="30" t="n">
        <x:v>193.71</x:v>
      </x:c>
      <x:c r="G3949" s="30" t="n">
        <x:v>286.55</x:v>
      </x:c>
      <x:c r="H3949" s="31" t="n">
        <x:f>IF(O3949&gt;0,O3949,D3949)*E3949/1000000/31.1034768</x:f>
        <x:v>0.010922047650872374</x:v>
      </x:c>
      <x:c r="I3949" s="31" t="n">
        <x:f>IF(O3949&gt;0,O3949,D3949)*F3949/1000000/31.1034768</x:f>
        <x:v>0.014816932911621875</x:v>
      </x:c>
      <x:c r="J3949" s="31" t="n">
        <x:f>IF(O3949&gt;0,O3949,D3949)*G3949/1000000/31.1034768</x:f>
        <x:v>0.021918290877214645</x:v>
      </x:c>
      <x:c r="K3949" s="32" t="n">
        <x:f>H3949*$B$4*$H$4+I3949*$D$4*$J$4+J3949*$F$4*$L$4</x:f>
        <x:v>205</x:v>
      </x:c>
      <x:c r="L3949" s="29" t="str">
        <x:v>Niko ppm 207</x:v>
      </x:c>
      <x:c r="M3949" s="39" t="str"/>
      <x:c r="N3949" s="58" t="n">
        <x:v>205</x:v>
      </x:c>
      <x:c r="O3949" s="59" t="n">
        <x:v>2379.1137734953663</x:v>
      </x:c>
      <x:c r="P3949" s="60" t="str">
        <x:v>Calibrated to live price</x:v>
      </x:c>
      <x:c r="Q3949" s="61" t="n">
        <x:f>IF(N3949="","",K3949-N3949)</x:f>
        <x:v>0</x:v>
      </x:c>
    </x:row>
    <x:row r="3950">
      <x:c r="A3950" s="37" t="str">
        <x:v>36080</x:v>
      </x:c>
      <x:c r="B3950" s="37" t="str">
        <x:v>36080</x:v>
      </x:c>
      <x:c r="C3950" s="29" t="str"/>
      <x:c r="D3950" s="30" t="n">
        <x:v>2134.85</x:v>
      </x:c>
      <x:c r="E3950" s="30" t="n">
        <x:v>461.23</x:v>
      </x:c>
      <x:c r="F3950" s="30" t="n">
        <x:v>52.1</x:v>
      </x:c>
      <x:c r="G3950" s="30" t="n">
        <x:v>819.22</x:v>
      </x:c>
      <x:c r="H3950" s="31" t="n">
        <x:f>IF(O3950&gt;0,O3950,D3950)*E3950/1000000/31.1034768</x:f>
        <x:v>0.009573103366905856</x:v>
      </x:c>
      <x:c r="I3950" s="31" t="n">
        <x:f>IF(O3950&gt;0,O3950,D3950)*F3950/1000000/31.1034768</x:f>
        <x:v>0.0010813665316995755</x:v>
      </x:c>
      <x:c r="J3950" s="31" t="n">
        <x:f>IF(O3950&gt;0,O3950,D3950)*G3950/1000000/31.1034768</x:f>
        <x:v>0.017003399042205877</x:v>
      </x:c>
      <x:c r="K3950" s="32" t="n">
        <x:f>H3950*$B$4*$H$4+I3950*$D$4*$J$4+J3950*$F$4*$L$4</x:f>
        <x:v>149</x:v>
      </x:c>
      <x:c r="L3950" s="29" t="str">
        <x:v>Niko ppm 207</x:v>
      </x:c>
      <x:c r="M3950" s="39" t="str"/>
      <x:c r="N3950" s="58" t="n">
        <x:v>149</x:v>
      </x:c>
      <x:c r="O3950" s="59" t="n">
        <x:v>645.5711867757045</x:v>
      </x:c>
      <x:c r="P3950" s="60" t="str">
        <x:v>Calibrated to live price</x:v>
      </x:c>
      <x:c r="Q3950" s="61" t="n">
        <x:f>IF(N3950="","",K3950-N3950)</x:f>
        <x:v>0</x:v>
      </x:c>
    </x:row>
    <x:row r="3951">
      <x:c r="A3951" s="37" t="str">
        <x:v>360A</x:v>
      </x:c>
      <x:c r="B3951" s="37" t="str">
        <x:v>360A</x:v>
      </x:c>
      <x:c r="C3951" s="29" t="str"/>
      <x:c r="D3951" s="30" t="n">
        <x:v>700</x:v>
      </x:c>
      <x:c r="E3951" s="30" t="n">
        <x:v>0</x:v>
      </x:c>
      <x:c r="F3951" s="30" t="n">
        <x:v>14000</x:v>
      </x:c>
      <x:c r="G3951" s="30" t="n">
        <x:v>100</x:v>
      </x:c>
      <x:c r="H3951" s="31" t="n">
        <x:f>IF(O3951&gt;0,O3951,D3951)*E3951/1000000/31.1034768</x:f>
        <x:v>0</x:v>
      </x:c>
      <x:c r="I3951" s="31" t="n">
        <x:f>IF(O3951&gt;0,O3951,D3951)*F3951/1000000/31.1034768</x:f>
        <x:v>0.3209338897961652</x:v>
      </x:c>
      <x:c r="J3951" s="31" t="n">
        <x:f>IF(O3951&gt;0,O3951,D3951)*G3951/1000000/31.1034768</x:f>
        <x:v>0.002292384927115466</x:v>
      </x:c>
      <x:c r="K3951" s="32" t="n">
        <x:f>H3951*$B$4*$H$4+I3951*$D$4*$J$4+J3951*$F$4*$L$4</x:f>
        <x:v>378.99999999999994</x:v>
      </x:c>
      <x:c r="L3951" s="29" t="str">
        <x:v>ppm niko 2028</x:v>
      </x:c>
      <x:c r="M3951" s="39" t="str"/>
      <x:c r="N3951" s="58" t="n">
        <x:v>379</x:v>
      </x:c>
      <x:c r="O3951" s="59" t="n">
        <x:v>713.0114139720558</x:v>
      </x:c>
      <x:c r="P3951" s="60" t="str">
        <x:v>Calibrated to live price</x:v>
      </x:c>
      <x:c r="Q3951" s="61" t="n">
        <x:f>IF(N3951="","",K3951-N3951)</x:f>
        <x:v>-5.684341886080802e-14</x:v>
      </x:c>
    </x:row>
    <x:row r="3952">
      <x:c r="A3952" s="37" t="str">
        <x:v>36150</x:v>
      </x:c>
      <x:c r="B3952" s="37" t="str">
        <x:v>36150</x:v>
      </x:c>
      <x:c r="C3952" s="29" t="str"/>
      <x:c r="D3952" s="30" t="n">
        <x:v>2031.75</x:v>
      </x:c>
      <x:c r="E3952" s="30" t="n">
        <x:v>246.43</x:v>
      </x:c>
      <x:c r="F3952" s="30" t="n">
        <x:v>91.65</x:v>
      </x:c>
      <x:c r="G3952" s="30" t="n">
        <x:v>447.73</x:v>
      </x:c>
      <x:c r="H3952" s="31" t="n">
        <x:f>IF(O3952&gt;0,O3952,D3952)*E3952/1000000/31.1034768</x:f>
        <x:v>0.006739023014561151</x:v>
      </x:c>
      <x:c r="I3952" s="31" t="n">
        <x:f>IF(O3952&gt;0,O3952,D3952)*F3952/1000000/31.1034768</x:f>
        <x:v>0.0025063160300471915</x:v>
      </x:c>
      <x:c r="J3952" s="31" t="n">
        <x:f>IF(O3952&gt;0,O3952,D3952)*G3952/1000000/31.1034768</x:f>
        <x:v>0.012243893902160711</x:v>
      </x:c>
      <x:c r="K3952" s="32" t="n">
        <x:f>H3952*$B$4*$H$4+I3952*$D$4*$J$4+J3952*$F$4*$L$4</x:f>
        <x:v>109.00000000000001</x:v>
      </x:c>
      <x:c r="L3952" s="29" t="str">
        <x:v>Niko ppm 207</x:v>
      </x:c>
      <x:c r="M3952" s="39" t="str"/>
      <x:c r="N3952" s="58" t="n">
        <x:v>109</x:v>
      </x:c>
      <x:c r="O3952" s="59" t="n">
        <x:v>850.5743861870259</x:v>
      </x:c>
      <x:c r="P3952" s="60" t="str">
        <x:v>Calibrated to live price</x:v>
      </x:c>
      <x:c r="Q3952" s="61" t="n">
        <x:f>IF(N3952="","",K3952-N3952)</x:f>
        <x:v>1.4210854715202004e-14</x:v>
      </x:c>
    </x:row>
    <x:row r="3953">
      <x:c r="A3953" s="37" t="str">
        <x:v>36156000</x:v>
      </x:c>
      <x:c r="B3953" s="37" t="str">
        <x:v>36156000</x:v>
      </x:c>
      <x:c r="C3953" s="29" t="str"/>
      <x:c r="D3953" s="30" t="n">
        <x:v>1168.44</x:v>
      </x:c>
      <x:c r="E3953" s="30" t="n">
        <x:v>331.68</x:v>
      </x:c>
      <x:c r="F3953" s="30" t="n">
        <x:v>202.13</x:v>
      </x:c>
      <x:c r="G3953" s="30" t="n">
        <x:v>1022.63</x:v>
      </x:c>
      <x:c r="H3953" s="31" t="n">
        <x:f>IF(O3953&gt;0,O3953,D3953)*E3953/1000000/31.1034768</x:f>
        <x:v>0.005766988855618124</x:v>
      </x:c>
      <x:c r="I3953" s="31" t="n">
        <x:f>IF(O3953&gt;0,O3953,D3953)*F3953/1000000/31.1034768</x:f>
        <x:v>0.0035144761739812212</x:v>
      </x:c>
      <x:c r="J3953" s="31" t="n">
        <x:f>IF(O3953&gt;0,O3953,D3953)*G3953/1000000/31.1034768</x:f>
        <x:v>0.017780679611133512</x:v>
      </x:c>
      <x:c r="K3953" s="32" t="n">
        <x:f>H3953*$B$4*$H$4+I3953*$D$4*$J$4+J3953*$F$4*$L$4</x:f>
        <x:v>152.00000000000003</x:v>
      </x:c>
      <x:c r="L3953" s="29" t="str">
        <x:v>Niko ppm 207</x:v>
      </x:c>
      <x:c r="M3953" s="39" t="str"/>
      <x:c r="N3953" s="58" t="n">
        <x:v>152</x:v>
      </x:c>
      <x:c r="O3953" s="59" t="n">
        <x:v>540.8025930914642</x:v>
      </x:c>
      <x:c r="P3953" s="60" t="str">
        <x:v>Calibrated to live price</x:v>
      </x:c>
      <x:c r="Q3953" s="61" t="n">
        <x:f>IF(N3953="","",K3953-N3953)</x:f>
        <x:v>2.842170943040401e-14</x:v>
      </x:c>
    </x:row>
    <x:row r="3954">
      <x:c r="A3954" s="37" t="str">
        <x:v>36180</x:v>
      </x:c>
      <x:c r="B3954" s="37" t="str">
        <x:v>36180</x:v>
      </x:c>
      <x:c r="C3954" s="29" t="str"/>
      <x:c r="D3954" s="30" t="n">
        <x:v>769.02</x:v>
      </x:c>
      <x:c r="E3954" s="30" t="n">
        <x:v>719.93</x:v>
      </x:c>
      <x:c r="F3954" s="30" t="n">
        <x:v>174.64</x:v>
      </x:c>
      <x:c r="G3954" s="30" t="n">
        <x:v>1026.81</x:v>
      </x:c>
      <x:c r="H3954" s="31" t="n">
        <x:f>IF(O3954&gt;0,O3954,D3954)*E3954/1000000/31.1034768</x:f>
        <x:v>0.007170091360729087</x:v>
      </x:c>
      <x:c r="I3954" s="31" t="n">
        <x:f>IF(O3954&gt;0,O3954,D3954)*F3954/1000000/31.1034768</x:f>
        <x:v>0.0017393145934156485</x:v>
      </x:c>
      <x:c r="J3954" s="31" t="n">
        <x:f>IF(O3954&gt;0,O3954,D3954)*G3954/1000000/31.1034768</x:f>
        <x:v>0.010226440779117739</x:v>
      </x:c>
      <x:c r="K3954" s="32" t="n">
        <x:f>H3954*$B$4*$H$4+I3954*$D$4*$J$4+J3954*$F$4*$L$4</x:f>
        <x:v>93</x:v>
      </x:c>
      <x:c r="L3954" s="29" t="str">
        <x:v>Niko ppm 207</x:v>
      </x:c>
      <x:c r="M3954" s="39" t="str"/>
      <x:c r="N3954" s="58" t="n">
        <x:v>93</x:v>
      </x:c>
      <x:c r="O3954" s="59" t="n">
        <x:v>309.7728533222919</x:v>
      </x:c>
      <x:c r="P3954" s="60" t="str">
        <x:v>Calibrated to live price</x:v>
      </x:c>
      <x:c r="Q3954" s="61" t="n">
        <x:f>IF(N3954="","",K3954-N3954)</x:f>
        <x:v>0</x:v>
      </x:c>
    </x:row>
    <x:row r="3955">
      <x:c r="A3955" s="37" t="str">
        <x:v>361AF</x:v>
      </x:c>
      <x:c r="B3955" s="37" t="str">
        <x:v>361AF</x:v>
      </x:c>
      <x:c r="C3955" s="29" t="str"/>
      <x:c r="D3955" s="30" t="n">
        <x:v>2407.37</x:v>
      </x:c>
      <x:c r="E3955" s="30" t="n">
        <x:v>303.75</x:v>
      </x:c>
      <x:c r="F3955" s="30" t="n">
        <x:v>120.23</x:v>
      </x:c>
      <x:c r="G3955" s="30" t="n">
        <x:v>1012.62</x:v>
      </x:c>
      <x:c r="H3955" s="31" t="n">
        <x:f>IF(O3955&gt;0,O3955,D3955)*E3955/1000000/31.1034768</x:f>
        <x:v>0.009331019458591933</x:v>
      </x:c>
      <x:c r="I3955" s="31" t="n">
        <x:f>IF(O3955&gt;0,O3955,D3955)*F3955/1000000/31.1034768</x:f>
        <x:v>0.0036933941382930307</x:v>
      </x:c>
      <x:c r="J3955" s="31" t="n">
        <x:f>IF(O3955&gt;0,O3955,D3955)*G3955/1000000/31.1034768</x:f>
        <x:v>0.031107084523981445</x:v>
      </x:c>
      <x:c r="K3955" s="32" t="n">
        <x:f>H3955*$B$4*$H$4+I3955*$D$4*$J$4+J3955*$F$4*$L$4</x:f>
        <x:v>262</x:v>
      </x:c>
      <x:c r="L3955" s="29" t="str">
        <x:v>Niko ppm 207</x:v>
      </x:c>
      <x:c r="M3955" s="39" t="str"/>
      <x:c r="N3955" s="58" t="n">
        <x:v>262</x:v>
      </x:c>
      <x:c r="O3955" s="59" t="n">
        <x:v>955.4803201667909</x:v>
      </x:c>
      <x:c r="P3955" s="60" t="str">
        <x:v>Calibrated to live price</x:v>
      </x:c>
      <x:c r="Q3955" s="61" t="n">
        <x:f>IF(N3955="","",K3955-N3955)</x:f>
        <x:v>0</x:v>
      </x:c>
    </x:row>
    <x:row r="3956">
      <x:c r="A3956" s="37" t="str">
        <x:v>361AF (CAT)</x:v>
      </x:c>
      <x:c r="B3956" s="37" t="str">
        <x:v>361AFCAT</x:v>
      </x:c>
      <x:c r="C3956" s="29" t="str"/>
      <x:c r="D3956" s="30" t="n">
        <x:v>1563.62</x:v>
      </x:c>
      <x:c r="E3956" s="30" t="n">
        <x:v>594.58</x:v>
      </x:c>
      <x:c r="F3956" s="30" t="n">
        <x:v>169.75</x:v>
      </x:c>
      <x:c r="G3956" s="30" t="n">
        <x:v>617.14</x:v>
      </x:c>
      <x:c r="H3956" s="31" t="n">
        <x:f>IF(O3956&gt;0,O3956,D3956)*E3956/1000000/31.1034768</x:f>
        <x:v>0.018239626814780842</x:v>
      </x:c>
      <x:c r="I3956" s="31" t="n">
        <x:f>IF(O3956&gt;0,O3956,D3956)*F3956/1000000/31.1034768</x:f>
        <x:v>0.005207334003513486</x:v>
      </x:c>
      <x:c r="J3956" s="31" t="n">
        <x:f>IF(O3956&gt;0,O3956,D3956)*G3956/1000000/31.1034768</x:f>
        <x:v>0.0189316884060578</x:v>
      </x:c>
      <x:c r="K3956" s="32" t="n">
        <x:f>H3956*$B$4*$H$4+I3956*$D$4*$J$4+J3956*$F$4*$L$4</x:f>
        <x:v>181.99999999999994</x:v>
      </x:c>
      <x:c r="L3956" s="29" t="str">
        <x:v>Niko ppm 207</x:v>
      </x:c>
      <x:c r="M3956" s="39" t="str"/>
      <x:c r="N3956" s="58" t="n">
        <x:v>182</x:v>
      </x:c>
      <x:c r="O3956" s="59" t="n">
        <x:v>954.145463140694</x:v>
      </x:c>
      <x:c r="P3956" s="60" t="str">
        <x:v>Calibrated to live price</x:v>
      </x:c>
      <x:c r="Q3956" s="61" t="n">
        <x:f>IF(N3956="","",K3956-N3956)</x:f>
        <x:v>-5.684341886080802e-14</x:v>
      </x:c>
    </x:row>
    <x:row r="3957">
      <x:c r="A3957" s="37" t="str">
        <x:v>361AF (Fliter)</x:v>
      </x:c>
      <x:c r="B3957" s="37" t="str">
        <x:v>361AFFLITER</x:v>
      </x:c>
      <x:c r="C3957" s="29" t="str"/>
      <x:c r="D3957" s="30" t="n">
        <x:v>559.07</x:v>
      </x:c>
      <x:c r="E3957" s="30" t="n">
        <x:v>163.18</x:v>
      </x:c>
      <x:c r="F3957" s="30" t="n">
        <x:v>254.11</x:v>
      </x:c>
      <x:c r="G3957" s="30" t="n">
        <x:v>835.85</x:v>
      </x:c>
      <x:c r="H3957" s="31" t="n">
        <x:f>IF(O3957&gt;0,O3957,D3957)*E3957/1000000/31.1034768</x:f>
        <x:v>0.0016824475126011361</x:v>
      </x:c>
      <x:c r="I3957" s="31" t="n">
        <x:f>IF(O3957&gt;0,O3957,D3957)*F3957/1000000/31.1034768</x:f>
        <x:v>0.0026199702011709446</x:v>
      </x:c>
      <x:c r="J3957" s="31" t="n">
        <x:f>IF(O3957&gt;0,O3957,D3957)*G3957/1000000/31.1034768</x:f>
        <x:v>0.008617929607842013</x:v>
      </x:c>
      <x:c r="K3957" s="32" t="n">
        <x:f>H3957*$B$4*$H$4+I3957*$D$4*$J$4+J3957*$F$4*$L$4</x:f>
        <x:v>73.00000000000001</x:v>
      </x:c>
      <x:c r="L3957" s="29" t="str">
        <x:v>Niko ppm 207</x:v>
      </x:c>
      <x:c r="M3957" s="39" t="str"/>
      <x:c r="N3957" s="58" t="n">
        <x:v>73</x:v>
      </x:c>
      <x:c r="O3957" s="59" t="n">
        <x:v>320.6886087474393</x:v>
      </x:c>
      <x:c r="P3957" s="60" t="str">
        <x:v>Calibrated to live price</x:v>
      </x:c>
      <x:c r="Q3957" s="61" t="n">
        <x:f>IF(N3957="","",K3957-N3957)</x:f>
        <x:v>1.4210854715202004e-14</x:v>
      </x:c>
    </x:row>
    <x:row r="3958">
      <x:c r="A3958" s="37" t="str">
        <x:v>361AG</x:v>
      </x:c>
      <x:c r="B3958" s="37" t="str">
        <x:v>361AG</x:v>
      </x:c>
      <x:c r="C3958" s="29" t="str"/>
      <x:c r="D3958" s="30" t="n">
        <x:v>6802.88</x:v>
      </x:c>
      <x:c r="E3958" s="30" t="n">
        <x:v>167.02</x:v>
      </x:c>
      <x:c r="F3958" s="30" t="n">
        <x:v>58.05</x:v>
      </x:c>
      <x:c r="G3958" s="30" t="n">
        <x:v>302.83</x:v>
      </x:c>
      <x:c r="H3958" s="31" t="n">
        <x:f>IF(O3958&gt;0,O3958,D3958)*E3958/1000000/31.1034768</x:f>
        <x:v>0.018550844477208117</x:v>
      </x:c>
      <x:c r="I3958" s="31" t="n">
        <x:f>IF(O3958&gt;0,O3958,D3958)*F3958/1000000/31.1034768</x:f>
        <x:v>0.00644759024010257</x:v>
      </x:c>
      <x:c r="J3958" s="31" t="n">
        <x:f>IF(O3958&gt;0,O3958,D3958)*G3958/1000000/31.1034768</x:f>
        <x:v>0.033635206759866684</x:v>
      </x:c>
      <x:c r="K3958" s="32" t="n">
        <x:f>H3958*$B$4*$H$4+I3958*$D$4*$J$4+J3958*$F$4*$L$4</x:f>
        <x:v>298.9999999999999</x:v>
      </x:c>
      <x:c r="L3958" s="29" t="str">
        <x:v>Niko ppm 207</x:v>
      </x:c>
      <x:c r="M3958" s="39" t="str"/>
      <x:c r="N3958" s="58" t="n">
        <x:v>299</x:v>
      </x:c>
      <x:c r="O3958" s="59" t="n">
        <x:v>3454.65070540804</x:v>
      </x:c>
      <x:c r="P3958" s="60" t="str">
        <x:v>Calibrated to live price</x:v>
      </x:c>
      <x:c r="Q3958" s="61" t="n">
        <x:f>IF(N3958="","",K3958-N3958)</x:f>
        <x:v>-1.1368683772161603e-13</x:v>
      </x:c>
    </x:row>
    <x:row r="3959">
      <x:c r="A3959" s="37" t="str">
        <x:v>36240</x:v>
      </x:c>
      <x:c r="B3959" s="37" t="str">
        <x:v>36240</x:v>
      </x:c>
      <x:c r="C3959" s="29" t="str"/>
      <x:c r="D3959" s="30" t="n">
        <x:v>2245.78</x:v>
      </x:c>
      <x:c r="E3959" s="30" t="n">
        <x:v>170.93</x:v>
      </x:c>
      <x:c r="F3959" s="30" t="n">
        <x:v>236.4</x:v>
      </x:c>
      <x:c r="G3959" s="30" t="n">
        <x:v>261.47</x:v>
      </x:c>
      <x:c r="H3959" s="31" t="n">
        <x:f>IF(O3959&gt;0,O3959,D3959)*E3959/1000000/31.1034768</x:f>
        <x:v>0.011219263914667758</x:v>
      </x:c>
      <x:c r="I3959" s="31" t="n">
        <x:f>IF(O3959&gt;0,O3959,D3959)*F3959/1000000/31.1034768</x:f>
        <x:v>0.015516492069428763</x:v>
      </x:c>
      <x:c r="J3959" s="31" t="n">
        <x:f>IF(O3959&gt;0,O3959,D3959)*G3959/1000000/31.1034768</x:f>
        <x:v>0.01716200161333984</x:v>
      </x:c>
      <x:c r="K3959" s="32" t="n">
        <x:f>H3959*$B$4*$H$4+I3959*$D$4*$J$4+J3959*$F$4*$L$4</x:f>
        <x:v>168.99999999999997</x:v>
      </x:c>
      <x:c r="L3959" s="29" t="str">
        <x:v>Niko ppm 207</x:v>
      </x:c>
      <x:c r="M3959" s="39" t="str"/>
      <x:c r="N3959" s="58" t="n">
        <x:v>169</x:v>
      </x:c>
      <x:c r="O3959" s="59" t="n">
        <x:v>2041.5264428885848</x:v>
      </x:c>
      <x:c r="P3959" s="60" t="str">
        <x:v>Calibrated to live price</x:v>
      </x:c>
      <x:c r="Q3959" s="61" t="n">
        <x:f>IF(N3959="","",K3959-N3959)</x:f>
        <x:v>-2.842170943040401e-14</x:v>
      </x:c>
    </x:row>
    <x:row r="3960">
      <x:c r="A3960" s="37" t="str">
        <x:v>36280F</x:v>
      </x:c>
      <x:c r="B3960" s="37" t="str">
        <x:v>36280F</x:v>
      </x:c>
      <x:c r="C3960" s="29" t="str"/>
      <x:c r="D3960" s="30" t="n">
        <x:v>1912.13</x:v>
      </x:c>
      <x:c r="E3960" s="30" t="n">
        <x:v>604.73</x:v>
      </x:c>
      <x:c r="F3960" s="30" t="n">
        <x:v>95.77</x:v>
      </x:c>
      <x:c r="G3960" s="30" t="n">
        <x:v>290.77</x:v>
      </x:c>
      <x:c r="H3960" s="31" t="n">
        <x:f>IF(O3960&gt;0,O3960,D3960)*E3960/1000000/31.1034768</x:f>
        <x:v>0.02265654160198005</x:v>
      </x:c>
      <x:c r="I3960" s="31" t="n">
        <x:f>IF(O3960&gt;0,O3960,D3960)*F3960/1000000/31.1034768</x:f>
        <x:v>0.003588075652310336</x:v>
      </x:c>
      <x:c r="J3960" s="31" t="n">
        <x:f>IF(O3960&gt;0,O3960,D3960)*G3960/1000000/31.1034768</x:f>
        <x:v>0.010893857757359052</x:v>
      </x:c>
      <x:c r="K3960" s="32" t="n">
        <x:f>H3960*$B$4*$H$4+I3960*$D$4*$J$4+J3960*$F$4*$L$4</x:f>
        <x:v>123.99999999999997</x:v>
      </x:c>
      <x:c r="L3960" s="29" t="str">
        <x:v>Niko ppm 207</x:v>
      </x:c>
      <x:c r="M3960" s="39" t="str"/>
      <x:c r="N3960" s="58" t="n">
        <x:v>124</x:v>
      </x:c>
      <x:c r="O3960" s="59" t="n">
        <x:v>1165.3088421037842</x:v>
      </x:c>
      <x:c r="P3960" s="60" t="str">
        <x:v>Calibrated to live price</x:v>
      </x:c>
      <x:c r="Q3960" s="61" t="n">
        <x:f>IF(N3960="","",K3960-N3960)</x:f>
        <x:v>-2.842170943040401e-14</x:v>
      </x:c>
    </x:row>
    <x:row r="3961">
      <x:c r="A3961" s="37" t="str">
        <x:v>36280R</x:v>
      </x:c>
      <x:c r="B3961" s="37" t="str">
        <x:v>36280R</x:v>
      </x:c>
      <x:c r="C3961" s="29" t="str"/>
      <x:c r="D3961" s="30" t="n">
        <x:v>363.52</x:v>
      </x:c>
      <x:c r="E3961" s="30" t="n">
        <x:v>927.83</x:v>
      </x:c>
      <x:c r="F3961" s="30" t="n">
        <x:v>289.15</x:v>
      </x:c>
      <x:c r="G3961" s="30" t="n">
        <x:v>679.92</x:v>
      </x:c>
      <x:c r="H3961" s="31" t="n">
        <x:f>IF(O3961&gt;0,O3961,D3961)*E3961/1000000/31.1034768</x:f>
        <x:v>0.008006854493976907</x:v>
      </x:c>
      <x:c r="I3961" s="31" t="n">
        <x:f>IF(O3961&gt;0,O3961,D3961)*F3961/1000000/31.1034768</x:f>
        <x:v>0.002495265271583612</x:v>
      </x:c>
      <x:c r="J3961" s="31" t="n">
        <x:f>IF(O3961&gt;0,O3961,D3961)*G3961/1000000/31.1034768</x:f>
        <x:v>0.005867476269946842</x:v>
      </x:c>
      <x:c r="K3961" s="32" t="n">
        <x:f>H3961*$B$4*$H$4+I3961*$D$4*$J$4+J3961*$F$4*$L$4</x:f>
        <x:v>61</x:v>
      </x:c>
      <x:c r="L3961" s="29" t="str">
        <x:v>Niko ppm 207</x:v>
      </x:c>
      <x:c r="M3961" s="39" t="str"/>
      <x:c r="N3961" s="58" t="n">
        <x:v>61</x:v>
      </x:c>
      <x:c r="O3961" s="59" t="n">
        <x:v>268.41233091664037</x:v>
      </x:c>
      <x:c r="P3961" s="60" t="str">
        <x:v>Calibrated to live price</x:v>
      </x:c>
      <x:c r="Q3961" s="61" t="n">
        <x:f>IF(N3961="","",K3961-N3961)</x:f>
        <x:v>0</x:v>
      </x:c>
    </x:row>
    <x:row r="3962">
      <x:c r="A3962" s="37" t="str">
        <x:v>363AA</x:v>
      </x:c>
      <x:c r="B3962" s="37" t="str">
        <x:v>363AA</x:v>
      </x:c>
      <x:c r="C3962" s="29" t="str"/>
      <x:c r="D3962" s="30" t="n">
        <x:v>1582.31</x:v>
      </x:c>
      <x:c r="E3962" s="30" t="n">
        <x:v>922.84</x:v>
      </x:c>
      <x:c r="F3962" s="30" t="n">
        <x:v>161.27</x:v>
      </x:c>
      <x:c r="G3962" s="30" t="n">
        <x:v>1100.2</x:v>
      </x:c>
      <x:c r="H3962" s="31" t="n">
        <x:f>IF(O3962&gt;0,O3962,D3962)*E3962/1000000/31.1034768</x:f>
        <x:v>0.019617697692275317</x:v>
      </x:c>
      <x:c r="I3962" s="31" t="n">
        <x:f>IF(O3962&gt;0,O3962,D3962)*F3962/1000000/31.1034768</x:f>
        <x:v>0.0034282715387642933</x:v>
      </x:c>
      <x:c r="J3962" s="31" t="n">
        <x:f>IF(O3962&gt;0,O3962,D3962)*G3962/1000000/31.1034768</x:f>
        <x:v>0.02338800984032043</x:v>
      </x:c>
      <x:c r="K3962" s="32" t="n">
        <x:f>H3962*$B$4*$H$4+I3962*$D$4*$J$4+J3962*$F$4*$L$4</x:f>
        <x:v>217</x:v>
      </x:c>
      <x:c r="L3962" s="29" t="str">
        <x:v>Niko ppm 207</x:v>
      </x:c>
      <x:c r="M3962" s="39" t="str"/>
      <x:c r="N3962" s="58" t="n">
        <x:v>217</x:v>
      </x:c>
      <x:c r="O3962" s="59" t="n">
        <x:v>661.1965292370279</x:v>
      </x:c>
      <x:c r="P3962" s="60" t="str">
        <x:v>Calibrated to live price</x:v>
      </x:c>
      <x:c r="Q3962" s="61" t="n">
        <x:f>IF(N3962="","",K3962-N3962)</x:f>
        <x:v>0</x:v>
      </x:c>
    </x:row>
    <x:row r="3963">
      <x:c r="A3963" s="37" t="str">
        <x:v>365AA</x:v>
      </x:c>
      <x:c r="B3963" s="37" t="str">
        <x:v>365AA</x:v>
      </x:c>
      <x:c r="C3963" s="29" t="str"/>
      <x:c r="D3963" s="30" t="n">
        <x:v>2001.77</x:v>
      </x:c>
      <x:c r="E3963" s="30" t="n">
        <x:v>109.75</x:v>
      </x:c>
      <x:c r="F3963" s="30" t="n">
        <x:v>125.83</x:v>
      </x:c>
      <x:c r="G3963" s="30" t="n">
        <x:v>850</x:v>
      </x:c>
      <x:c r="H3963" s="31" t="n">
        <x:f>IF(O3963&gt;0,O3963,D3963)*E3963/1000000/31.1034768</x:f>
        <x:v>0.002316339556793176</x:v>
      </x:c>
      <x:c r="I3963" s="31" t="n">
        <x:f>IF(O3963&gt;0,O3963,D3963)*F3963/1000000/31.1034768</x:f>
        <x:v>0.0026557175984627365</x:v>
      </x:c>
      <x:c r="J3963" s="31" t="n">
        <x:f>IF(O3963&gt;0,O3963,D3963)*G3963/1000000/31.1034768</x:f>
        <x:v>0.01793975966536856</x:v>
      </x:c>
      <x:c r="K3963" s="32" t="n">
        <x:f>H3963*$B$4*$H$4+I3963*$D$4*$J$4+J3963*$F$4*$L$4</x:f>
        <x:v>146.99999999999994</x:v>
      </x:c>
      <x:c r="L3963" s="29" t="str">
        <x:v>Niko ppm 207</x:v>
      </x:c>
      <x:c r="M3963" s="39" t="str"/>
      <x:c r="N3963" s="58" t="n">
        <x:v>147</x:v>
      </x:c>
      <x:c r="O3963" s="59" t="n">
        <x:v>656.4575277051374</x:v>
      </x:c>
      <x:c r="P3963" s="60" t="str">
        <x:v>Calibrated to live price</x:v>
      </x:c>
      <x:c r="Q3963" s="61" t="n">
        <x:f>IF(N3963="","",K3963-N3963)</x:f>
        <x:v>-5.684341886080802e-14</x:v>
      </x:c>
    </x:row>
    <x:row r="3964">
      <x:c r="A3964" s="37" t="str">
        <x:v>365AA (1/2)</x:v>
      </x:c>
      <x:c r="B3964" s="37" t="str">
        <x:v>365AA12</x:v>
      </x:c>
      <x:c r="C3964" s="29" t="str"/>
      <x:c r="D3964" s="30" t="n">
        <x:v>283.68</x:v>
      </x:c>
      <x:c r="E3964" s="30" t="n">
        <x:v>196.65</x:v>
      </x:c>
      <x:c r="F3964" s="30" t="n">
        <x:v>280.82</x:v>
      </x:c>
      <x:c r="G3964" s="30" t="n">
        <x:v>869.22</x:v>
      </x:c>
      <x:c r="H3964" s="31" t="n">
        <x:f>IF(O3964&gt;0,O3964,D3964)*E3964/1000000/31.1034768</x:f>
        <x:v>0.0009537384705070989</x:v>
      </x:c>
      <x:c r="I3964" s="31" t="n">
        <x:f>IF(O3964&gt;0,O3964,D3964)*F3964/1000000/31.1034768</x:f>
        <x:v>0.0013619569656130358</x:v>
      </x:c>
      <x:c r="J3964" s="31" t="n">
        <x:f>IF(O3964&gt;0,O3964,D3964)*G3964/1000000/31.1034768</x:f>
        <x:v>0.004215654987715131</x:v>
      </x:c>
      <x:c r="K3964" s="32" t="n">
        <x:f>H3964*$B$4*$H$4+I3964*$D$4*$J$4+J3964*$F$4*$L$4</x:f>
        <x:v>36.00000000000001</x:v>
      </x:c>
      <x:c r="L3964" s="29" t="str">
        <x:v>Niko ppm 207</x:v>
      </x:c>
      <x:c r="M3964" s="39" t="str"/>
      <x:c r="N3964" s="58" t="n">
        <x:v>36</x:v>
      </x:c>
      <x:c r="O3964" s="59" t="n">
        <x:v>150.84964348174438</x:v>
      </x:c>
      <x:c r="P3964" s="60" t="str">
        <x:v>Calibrated to live price</x:v>
      </x:c>
      <x:c r="Q3964" s="61" t="n">
        <x:f>IF(N3964="","",K3964-N3964)</x:f>
        <x:v>7.105427357601002e-15</x:v>
      </x:c>
    </x:row>
    <x:row r="3965">
      <x:c r="A3965" s="37" t="str">
        <x:v>3673AAC</x:v>
      </x:c>
      <x:c r="B3965" s="37" t="str">
        <x:v>3673AAC</x:v>
      </x:c>
      <x:c r="C3965" s="29" t="str"/>
      <x:c r="D3965" s="30" t="n">
        <x:v>6553.19</x:v>
      </x:c>
      <x:c r="E3965" s="30" t="n">
        <x:v>624.77</x:v>
      </x:c>
      <x:c r="F3965" s="30" t="n">
        <x:v>277.8</x:v>
      </x:c>
      <x:c r="G3965" s="30" t="n">
        <x:v>357.67</x:v>
      </x:c>
      <x:c r="H3965" s="31" t="n">
        <x:f>IF(O3965&gt;0,O3965,D3965)*E3965/1000000/31.1034768</x:f>
        <x:v>0.1341980268662961</x:v>
      </x:c>
      <x:c r="I3965" s="31" t="n">
        <x:f>IF(O3965&gt;0,O3965,D3965)*F3965/1000000/31.1034768</x:f>
        <x:v>0.059670297651066885</x:v>
      </x:c>
      <x:c r="J3965" s="31" t="n">
        <x:f>IF(O3965&gt;0,O3965,D3965)*G3965/1000000/31.1034768</x:f>
        <x:v>0.07682604521546829</x:v>
      </x:c>
      <x:c r="K3965" s="32" t="n">
        <x:f>H3965*$B$4*$H$4+I3965*$D$4*$J$4+J3965*$F$4*$L$4</x:f>
        <x:v>873.9999999999999</x:v>
      </x:c>
      <x:c r="L3965" s="29" t="str">
        <x:v>Niko ppm 207</x:v>
      </x:c>
      <x:c r="M3965" s="39" t="str"/>
      <x:c r="N3965" s="58" t="n">
        <x:v>874</x:v>
      </x:c>
      <x:c r="O3965" s="59" t="n">
        <x:v>6680.898915187377</x:v>
      </x:c>
      <x:c r="P3965" s="60" t="str">
        <x:v>Calibrated to live price</x:v>
      </x:c>
      <x:c r="Q3965" s="61" t="n">
        <x:f>IF(N3965="","",K3965-N3965)</x:f>
        <x:v>-1.1368683772161603e-13</x:v>
      </x:c>
    </x:row>
    <x:row r="3966">
      <x:c r="A3966" s="37" t="str">
        <x:v>368AAW</x:v>
      </x:c>
      <x:c r="B3966" s="37" t="str">
        <x:v>368AAW</x:v>
      </x:c>
      <x:c r="C3966" s="29" t="str"/>
      <x:c r="D3966" s="30" t="n">
        <x:v>2393.79</x:v>
      </x:c>
      <x:c r="E3966" s="30" t="n">
        <x:v>863.63</x:v>
      </x:c>
      <x:c r="F3966" s="30" t="n">
        <x:v>61.06</x:v>
      </x:c>
      <x:c r="G3966" s="30" t="n">
        <x:v>653.3</x:v>
      </x:c>
      <x:c r="H3966" s="31" t="n">
        <x:f>IF(O3966&gt;0,O3966,D3966)*E3966/1000000/31.1034768</x:f>
        <x:v>0.027613281758833225</x:v>
      </x:c>
      <x:c r="I3966" s="31" t="n">
        <x:f>IF(O3966&gt;0,O3966,D3966)*F3966/1000000/31.1034768</x:f>
        <x:v>0.0019523024723485255</x:v>
      </x:c>
      <x:c r="J3966" s="31" t="n">
        <x:f>IF(O3966&gt;0,O3966,D3966)*G3966/1000000/31.1034768</x:f>
        <x:v>0.02088829356674241</x:v>
      </x:c>
      <x:c r="K3966" s="32" t="n">
        <x:f>H3966*$B$4*$H$4+I3966*$D$4*$J$4+J3966*$F$4*$L$4</x:f>
        <x:v>208</x:v>
      </x:c>
      <x:c r="L3966" s="29" t="str">
        <x:v>Niko ppm 207</x:v>
      </x:c>
      <x:c r="M3966" s="39" t="str"/>
      <x:c r="N3966" s="58" t="n">
        <x:v>208</x:v>
      </x:c>
      <x:c r="O3966" s="59" t="n">
        <x:v>994.4873019206517</x:v>
      </x:c>
      <x:c r="P3966" s="60" t="str">
        <x:v>Calibrated to live price</x:v>
      </x:c>
      <x:c r="Q3966" s="61" t="n">
        <x:f>IF(N3966="","",K3966-N3966)</x:f>
        <x:v>0</x:v>
      </x:c>
    </x:row>
    <x:row r="3967">
      <x:c r="A3967" s="37" t="str">
        <x:v>369AA</x:v>
      </x:c>
      <x:c r="B3967" s="37" t="str">
        <x:v>369AA</x:v>
      </x:c>
      <x:c r="C3967" s="29" t="str"/>
      <x:c r="D3967" s="30" t="n">
        <x:v>1564.57</x:v>
      </x:c>
      <x:c r="E3967" s="30" t="n">
        <x:v>959</x:v>
      </x:c>
      <x:c r="F3967" s="30" t="n">
        <x:v>140.62</x:v>
      </x:c>
      <x:c r="G3967" s="30" t="n">
        <x:v>600.79</x:v>
      </x:c>
      <x:c r="H3967" s="31" t="n">
        <x:f>IF(O3967&gt;0,O3967,D3967)*E3967/1000000/31.1034768</x:f>
        <x:v>0.02605956357924949</x:v>
      </x:c>
      <x:c r="I3967" s="31" t="n">
        <x:f>IF(O3967&gt;0,O3967,D3967)*F3967/1000000/31.1034768</x:f>
        <x:v>0.003821163535468262</x:v>
      </x:c>
      <x:c r="J3967" s="31" t="n">
        <x:f>IF(O3967&gt;0,O3967,D3967)*G3967/1000000/31.1034768</x:f>
        <x:v>0.01632567800081053</x:v>
      </x:c>
      <x:c r="K3967" s="32" t="n">
        <x:f>H3967*$B$4*$H$4+I3967*$D$4*$J$4+J3967*$F$4*$L$4</x:f>
        <x:v>171.99999999999994</x:v>
      </x:c>
      <x:c r="L3967" s="29" t="str">
        <x:v>Niko ppm 207</x:v>
      </x:c>
      <x:c r="M3967" s="39" t="str"/>
      <x:c r="N3967" s="58" t="n">
        <x:v>172</x:v>
      </x:c>
      <x:c r="O3967" s="59" t="n">
        <x:v>845.1960700785312</x:v>
      </x:c>
      <x:c r="P3967" s="60" t="str">
        <x:v>Calibrated to live price</x:v>
      </x:c>
      <x:c r="Q3967" s="61" t="n">
        <x:f>IF(N3967="","",K3967-N3967)</x:f>
        <x:v>-5.684341886080802e-14</x:v>
      </x:c>
    </x:row>
    <x:row r="3968">
      <x:c r="A3968" s="37" t="str">
        <x:v>369AAB</x:v>
      </x:c>
      <x:c r="B3968" s="37" t="str">
        <x:v>369AAB</x:v>
      </x:c>
      <x:c r="C3968" s="29" t="str">
        <x:v>Chrysler</x:v>
      </x:c>
      <x:c r="D3968" s="30" t="n">
        <x:v>3540</x:v>
      </x:c>
      <x:c r="E3968" s="30" t="n">
        <x:v>1335</x:v>
      </x:c>
      <x:c r="F3968" s="30" t="n">
        <x:v>128</x:v>
      </x:c>
      <x:c r="G3968" s="30" t="n">
        <x:v>0</x:v>
      </x:c>
      <x:c r="H3968" s="31" t="n">
        <x:f>IF(O3968&gt;0,O3968,D3968)*E3968/1000000/31.1034768</x:f>
        <x:v>0.15194121320867898</x:v>
      </x:c>
      <x:c r="I3968" s="31" t="n">
        <x:f>IF(O3968&gt;0,O3968,D3968)*F3968/1000000/31.1034768</x:f>
        <x:v>0.014568146285176711</x:v>
      </x:c>
      <x:c r="J3968" s="31" t="n">
        <x:f>IF(O3968&gt;0,O3968,D3968)*G3968/1000000/31.1034768</x:f>
        <x:v>0</x:v>
      </x:c>
      <x:c r="K3968" s="32" t="n">
        <x:f>H3968*$B$4*$H$4+I3968*$D$4*$J$4+J3968*$F$4*$L$4</x:f>
        <x:v>248.85922078010262</x:v>
      </x:c>
      <x:c r="L3968" s="29" t="str">
        <x:v>Niko ppm 2020</x:v>
      </x:c>
      <x:c r="M3968" s="39" t="str">
        <x:v>CHRYSLER AAB//12460030</x:v>
      </x:c>
      <x:c r="N3968" s="58"/>
      <x:c r="O3968" s="59"/>
      <x:c r="P3968" s="60" t="str">
        <x:v>No live-price match</x:v>
      </x:c>
      <x:c r="Q3968" s="61" t="str">
        <x:f>IF(N3968="","",K3968-N3968)</x:f>
      </x:c>
    </x:row>
    <x:row r="3969">
      <x:c r="A3969" s="37" t="str">
        <x:v>36AA</x:v>
      </x:c>
      <x:c r="B3969" s="37" t="str">
        <x:v>36AA</x:v>
      </x:c>
      <x:c r="C3969" s="29" t="str"/>
      <x:c r="D3969" s="30" t="n">
        <x:v>1411.12</x:v>
      </x:c>
      <x:c r="E3969" s="30" t="n">
        <x:v>874.52</x:v>
      </x:c>
      <x:c r="F3969" s="30" t="n">
        <x:v>278.21</x:v>
      </x:c>
      <x:c r="G3969" s="30" t="n">
        <x:v>982.98</x:v>
      </x:c>
      <x:c r="H3969" s="31" t="n">
        <x:f>IF(O3969&gt;0,O3969,D3969)*E3969/1000000/31.1034768</x:f>
        <x:v>0.020675480726735387</x:v>
      </x:c>
      <x:c r="I3969" s="31" t="n">
        <x:f>IF(O3969&gt;0,O3969,D3969)*F3969/1000000/31.1034768</x:f>
        <x:v>0.00657746591614263</x:v>
      </x:c>
      <x:c r="J3969" s="31" t="n">
        <x:f>IF(O3969&gt;0,O3969,D3969)*G3969/1000000/31.1034768</x:f>
        <x:v>0.023239701830451393</x:v>
      </x:c>
      <x:c r="K3969" s="32" t="n">
        <x:f>H3969*$B$4*$H$4+I3969*$D$4*$J$4+J3969*$F$4*$L$4</x:f>
        <x:v>221</x:v>
      </x:c>
      <x:c r="L3969" s="29" t="str">
        <x:v>Niko ppm 207</x:v>
      </x:c>
      <x:c r="M3969" s="39" t="str"/>
      <x:c r="N3969" s="58" t="n">
        <x:v>221</x:v>
      </x:c>
      <x:c r="O3969" s="59" t="n">
        <x:v>735.3512042181554</x:v>
      </x:c>
      <x:c r="P3969" s="60" t="str">
        <x:v>Calibrated to live price</x:v>
      </x:c>
      <x:c r="Q3969" s="61" t="n">
        <x:f>IF(N3969="","",K3969-N3969)</x:f>
        <x:v>0</x:v>
      </x:c>
    </x:row>
    <x:row r="3970">
      <x:c r="A3970" s="37" t="str">
        <x:v>370357</x:v>
      </x:c>
      <x:c r="B3970" s="37" t="str">
        <x:v>370357</x:v>
      </x:c>
      <x:c r="C3970" s="29" t="str">
        <x:v>inconnu</x:v>
      </x:c>
      <x:c r="D3970" s="30" t="n">
        <x:v>340</x:v>
      </x:c>
      <x:c r="E3970" s="30" t="n">
        <x:v>0</x:v>
      </x:c>
      <x:c r="F3970" s="30" t="n">
        <x:v>438</x:v>
      </x:c>
      <x:c r="G3970" s="30" t="n">
        <x:v>0</x:v>
      </x:c>
      <x:c r="H3970" s="31" t="n">
        <x:f>IF(O3970&gt;0,O3970,D3970)*E3970/1000000/31.1034768</x:f>
        <x:v>0</x:v>
      </x:c>
      <x:c r="I3970" s="31" t="n">
        <x:f>IF(O3970&gt;0,O3970,D3970)*F3970/1000000/31.1034768</x:f>
        <x:v>0.004787889179000079</x:v>
      </x:c>
      <x:c r="J3970" s="31" t="n">
        <x:f>IF(O3970&gt;0,O3970,D3970)*G3970/1000000/31.1034768</x:f>
        <x:v>0</x:v>
      </x:c>
      <x:c r="K3970" s="32" t="n">
        <x:f>H3970*$B$4*$H$4+I3970*$D$4*$J$4+J3970*$F$4*$L$4</x:f>
        <x:v>5.386375326375089</x:v>
      </x:c>
      <x:c r="L3970" s="29" t="str">
        <x:v>Niko ppm 2020</x:v>
      </x:c>
      <x:c r="M3970" s="39" t="str">
        <x:v>370357//T 9260</x:v>
      </x:c>
      <x:c r="N3970" s="58"/>
      <x:c r="O3970" s="59"/>
      <x:c r="P3970" s="60" t="str">
        <x:v>No live-price match</x:v>
      </x:c>
      <x:c r="Q3970" s="61" t="str">
        <x:f>IF(N3970="","",K3970-N3970)</x:f>
      </x:c>
    </x:row>
    <x:row r="3971">
      <x:c r="A3971" s="37" t="str">
        <x:v>37170</x:v>
      </x:c>
      <x:c r="B3971" s="37" t="str">
        <x:v>37170</x:v>
      </x:c>
      <x:c r="C3971" s="29" t="str"/>
      <x:c r="D3971" s="30" t="n">
        <x:v>949.2</x:v>
      </x:c>
      <x:c r="E3971" s="30" t="n">
        <x:v>592.13</x:v>
      </x:c>
      <x:c r="F3971" s="30" t="n">
        <x:v>252.23</x:v>
      </x:c>
      <x:c r="G3971" s="30" t="n">
        <x:v>1152.51</x:v>
      </x:c>
      <x:c r="H3971" s="31" t="n">
        <x:f>IF(O3971&gt;0,O3971,D3971)*E3971/1000000/31.1034768</x:f>
        <x:v>0.007652452276186238</x:v>
      </x:c>
      <x:c r="I3971" s="31" t="n">
        <x:f>IF(O3971&gt;0,O3971,D3971)*F3971/1000000/31.1034768</x:f>
        <x:v>0.0032597200574577454</x:v>
      </x:c>
      <x:c r="J3971" s="31" t="n">
        <x:f>IF(O3971&gt;0,O3971,D3971)*G3971/1000000/31.1034768</x:f>
        <x:v>0.014894580198313547</x:v>
      </x:c>
      <x:c r="K3971" s="32" t="n">
        <x:f>H3971*$B$4*$H$4+I3971*$D$4*$J$4+J3971*$F$4*$L$4</x:f>
        <x:v>132</x:v>
      </x:c>
      <x:c r="L3971" s="29" t="str">
        <x:v>Niko ppm 207</x:v>
      </x:c>
      <x:c r="M3971" s="39" t="str"/>
      <x:c r="N3971" s="58" t="n">
        <x:v>132</x:v>
      </x:c>
      <x:c r="O3971" s="59" t="n">
        <x:v>401.96894573060956</x:v>
      </x:c>
      <x:c r="P3971" s="60" t="str">
        <x:v>Calibrated to live price</x:v>
      </x:c>
      <x:c r="Q3971" s="61" t="n">
        <x:f>IF(N3971="","",K3971-N3971)</x:f>
        <x:v>0</x:v>
      </x:c>
    </x:row>
    <x:row r="3972">
      <x:c r="A3972" s="37" t="str">
        <x:v>37180</x:v>
      </x:c>
      <x:c r="B3972" s="37" t="str">
        <x:v>37180</x:v>
      </x:c>
      <x:c r="C3972" s="29" t="str"/>
      <x:c r="D3972" s="30" t="n">
        <x:v>1457.41</x:v>
      </x:c>
      <x:c r="E3972" s="30" t="n">
        <x:v>795.79</x:v>
      </x:c>
      <x:c r="F3972" s="30" t="n">
        <x:v>232.24</x:v>
      </x:c>
      <x:c r="G3972" s="30" t="n">
        <x:v>247.26</x:v>
      </x:c>
      <x:c r="H3972" s="31" t="n">
        <x:f>IF(O3972&gt;0,O3972,D3972)*E3972/1000000/31.1034768</x:f>
        <x:v>0.035654566514816285</x:v>
      </x:c>
      <x:c r="I3972" s="31" t="n">
        <x:f>IF(O3972&gt;0,O3972,D3972)*F3972/1000000/31.1034768</x:f>
        <x:v>0.010405278437026017</x:v>
      </x:c>
      <x:c r="J3972" s="31" t="n">
        <x:f>IF(O3972&gt;0,O3972,D3972)*G3972/1000000/31.1034768</x:f>
        <x:v>0.011078234353854</x:v>
      </x:c>
      <x:c r="K3972" s="32" t="n">
        <x:f>H3972*$B$4*$H$4+I3972*$D$4*$J$4+J3972*$F$4*$L$4</x:f>
        <x:v>153</x:v>
      </x:c>
      <x:c r="L3972" s="29" t="str">
        <x:v>Niko ppm 207</x:v>
      </x:c>
      <x:c r="M3972" s="39" t="str"/>
      <x:c r="N3972" s="58" t="n">
        <x:v>153</x:v>
      </x:c>
      <x:c r="O3972" s="59" t="n">
        <x:v>1393.5598366499266</x:v>
      </x:c>
      <x:c r="P3972" s="60" t="str">
        <x:v>Calibrated to live price</x:v>
      </x:c>
      <x:c r="Q3972" s="61" t="n">
        <x:f>IF(N3972="","",K3972-N3972)</x:f>
        <x:v>0</x:v>
      </x:c>
    </x:row>
    <x:row r="3973">
      <x:c r="A3973" s="37" t="str">
        <x:v>37180 (3/4)</x:v>
      </x:c>
      <x:c r="B3973" s="37" t="str">
        <x:v>3718034</x:v>
      </x:c>
      <x:c r="C3973" s="29" t="str"/>
      <x:c r="D3973" s="30" t="n">
        <x:v>932.18</x:v>
      </x:c>
      <x:c r="E3973" s="30" t="n">
        <x:v>709.85</x:v>
      </x:c>
      <x:c r="F3973" s="30" t="n">
        <x:v>94.94</x:v>
      </x:c>
      <x:c r="G3973" s="30" t="n">
        <x:v>337.82</x:v>
      </x:c>
      <x:c r="H3973" s="31" t="n">
        <x:f>IF(O3973&gt;0,O3973,D3973)*E3973/1000000/31.1034768</x:f>
        <x:v>0.013316593402109625</x:v>
      </x:c>
      <x:c r="I3973" s="31" t="n">
        <x:f>IF(O3973&gt;0,O3973,D3973)*F3973/1000000/31.1034768</x:f>
        <x:v>0.0017810486406935092</x:v>
      </x:c>
      <x:c r="J3973" s="31" t="n">
        <x:f>IF(O3973&gt;0,O3973,D3973)*G3973/1000000/31.1034768</x:f>
        <x:v>0.0063374115420168665</x:v>
      </x:c>
      <x:c r="K3973" s="32" t="n">
        <x:f>H3973*$B$4*$H$4+I3973*$D$4*$J$4+J3973*$F$4*$L$4</x:f>
        <x:v>71.99999999999999</x:v>
      </x:c>
      <x:c r="L3973" s="29" t="str">
        <x:v>Niko ppm 207</x:v>
      </x:c>
      <x:c r="M3973" s="39" t="str"/>
      <x:c r="N3973" s="58" t="n">
        <x:v>72</x:v>
      </x:c>
      <x:c r="O3973" s="59" t="n">
        <x:v>583.4927857118402</x:v>
      </x:c>
      <x:c r="P3973" s="60" t="str">
        <x:v>Calibrated to live price</x:v>
      </x:c>
      <x:c r="Q3973" s="61" t="n">
        <x:f>IF(N3973="","",K3973-N3973)</x:f>
        <x:v>-1.4210854715202004e-14</x:v>
      </x:c>
    </x:row>
    <x:row r="3974">
      <x:c r="A3974" s="37" t="str">
        <x:v>371AD</x:v>
      </x:c>
      <x:c r="B3974" s="37" t="str">
        <x:v>371AD</x:v>
      </x:c>
      <x:c r="C3974" s="29" t="str"/>
      <x:c r="D3974" s="30" t="n">
        <x:v>1649.51</x:v>
      </x:c>
      <x:c r="E3974" s="30" t="n">
        <x:v>280.47</x:v>
      </x:c>
      <x:c r="F3974" s="30" t="n">
        <x:v>194.55</x:v>
      </x:c>
      <x:c r="G3974" s="30" t="n">
        <x:v>739.19</x:v>
      </x:c>
      <x:c r="H3974" s="31" t="n">
        <x:f>IF(O3974&gt;0,O3974,D3974)*E3974/1000000/31.1034768</x:f>
        <x:v>0.006667641363767655</x:v>
      </x:c>
      <x:c r="I3974" s="31" t="n">
        <x:f>IF(O3974&gt;0,O3974,D3974)*F3974/1000000/31.1034768</x:f>
        <x:v>0.004625056609694432</x:v>
      </x:c>
      <x:c r="J3974" s="31" t="n">
        <x:f>IF(O3974&gt;0,O3974,D3974)*G3974/1000000/31.1034768</x:f>
        <x:v>0.017572837806836425</x:v>
      </x:c>
      <x:c r="K3974" s="32" t="n">
        <x:f>H3974*$B$4*$H$4+I3974*$D$4*$J$4+J3974*$F$4*$L$4</x:f>
        <x:v>152.99999999999994</x:v>
      </x:c>
      <x:c r="L3974" s="29" t="str">
        <x:v>Niko ppm 207</x:v>
      </x:c>
      <x:c r="M3974" s="39" t="str"/>
      <x:c r="N3974" s="58" t="n">
        <x:v>153</x:v>
      </x:c>
      <x:c r="O3974" s="59" t="n">
        <x:v>739.4260650645973</x:v>
      </x:c>
      <x:c r="P3974" s="60" t="str">
        <x:v>Calibrated to live price</x:v>
      </x:c>
      <x:c r="Q3974" s="61" t="n">
        <x:f>IF(N3974="","",K3974-N3974)</x:f>
        <x:v>-5.684341886080802e-14</x:v>
      </x:c>
    </x:row>
    <x:row r="3975">
      <x:c r="A3975" s="37" t="str">
        <x:v>37250</x:v>
      </x:c>
      <x:c r="B3975" s="37" t="str">
        <x:v>37250</x:v>
      </x:c>
      <x:c r="C3975" s="29" t="str">
        <x:v>inconnu</x:v>
      </x:c>
      <x:c r="D3975" s="30" t="n">
        <x:v>1185</x:v>
      </x:c>
      <x:c r="E3975" s="30" t="n">
        <x:v>15.7</x:v>
      </x:c>
      <x:c r="F3975" s="30" t="n">
        <x:v>3313</x:v>
      </x:c>
      <x:c r="G3975" s="30" t="n">
        <x:v>654.9</x:v>
      </x:c>
      <x:c r="H3975" s="31" t="n">
        <x:f>IF(O3975&gt;0,O3975,D3975)*E3975/1000000/31.1034768</x:f>
        <x:v>0.0005340007949081728</x:v>
      </x:c>
      <x:c r="I3975" s="31" t="n">
        <x:f>IF(O3975&gt;0,O3975,D3975)*F3975/1000000/31.1034768</x:f>
        <x:v>0.11268437156246984</x:v>
      </x:c>
      <x:c r="J3975" s="31" t="n">
        <x:f>IF(O3975&gt;0,O3975,D3975)*G3975/1000000/31.1034768</x:f>
        <x:v>0.022274975833462572</x:v>
      </x:c>
      <x:c r="K3975" s="32" t="n">
        <x:f>H3975*$B$4*$H$4+I3975*$D$4*$J$4+J3975*$F$4*$L$4</x:f>
        <x:v>302.00000000000006</x:v>
      </x:c>
      <x:c r="L3975" s="29" t="str">
        <x:v>ppm niko 2028</x:v>
      </x:c>
      <x:c r="M3975" s="39" t="str">
        <x:v>62916//KBA 17094//103R-000344//93 07/28</x:v>
      </x:c>
      <x:c r="N3975" s="58" t="n">
        <x:v>302</x:v>
      </x:c>
      <x:c r="O3975" s="59" t="n">
        <x:v>1057.9160086374466</x:v>
      </x:c>
      <x:c r="P3975" s="60" t="str">
        <x:v>Calibrated to live price</x:v>
      </x:c>
      <x:c r="Q3975" s="61" t="n">
        <x:f>IF(N3975="","",K3975-N3975)</x:f>
        <x:v>5.684341886080802e-14</x:v>
      </x:c>
    </x:row>
    <x:row r="3976">
      <x:c r="A3976" s="37" t="str">
        <x:v>373AA</x:v>
      </x:c>
      <x:c r="B3976" s="37" t="str">
        <x:v>373AA</x:v>
      </x:c>
      <x:c r="C3976" s="29" t="str"/>
      <x:c r="D3976" s="30" t="n">
        <x:v>1812.4</x:v>
      </x:c>
      <x:c r="E3976" s="30" t="n">
        <x:v>165.36</x:v>
      </x:c>
      <x:c r="F3976" s="30" t="n">
        <x:v>130.19</x:v>
      </x:c>
      <x:c r="G3976" s="30" t="n">
        <x:v>1111.35</x:v>
      </x:c>
      <x:c r="H3976" s="31" t="n">
        <x:f>IF(O3976&gt;0,O3976,D3976)*E3976/1000000/31.1034768</x:f>
        <x:v>0.0031795335344785487</x:v>
      </x:c>
      <x:c r="I3976" s="31" t="n">
        <x:f>IF(O3976&gt;0,O3976,D3976)*F3976/1000000/31.1034768</x:f>
        <x:v>0.0025032865920038834</x:v>
      </x:c>
      <x:c r="J3976" s="31" t="n">
        <x:f>IF(O3976&gt;0,O3976,D3976)*G3976/1000000/31.1034768</x:f>
        <x:v>0.02136898036733632</x:v>
      </x:c>
      <x:c r="K3976" s="32" t="n">
        <x:f>H3976*$B$4*$H$4+I3976*$D$4*$J$4+J3976*$F$4*$L$4</x:f>
        <x:v>174.99999999999994</x:v>
      </x:c>
      <x:c r="L3976" s="29" t="str">
        <x:v>Niko ppm 207</x:v>
      </x:c>
      <x:c r="M3976" s="39" t="str"/>
      <x:c r="N3976" s="58" t="n">
        <x:v>175</x:v>
      </x:c>
      <x:c r="O3976" s="59" t="n">
        <x:v>598.0560445360155</x:v>
      </x:c>
      <x:c r="P3976" s="60" t="str">
        <x:v>Calibrated to live price</x:v>
      </x:c>
      <x:c r="Q3976" s="61" t="n">
        <x:f>IF(N3976="","",K3976-N3976)</x:f>
        <x:v>-5.684341886080802e-14</x:v>
      </x:c>
    </x:row>
    <x:row r="3977">
      <x:c r="A3977" s="37" t="str">
        <x:v>373AB</x:v>
      </x:c>
      <x:c r="B3977" s="37" t="str">
        <x:v>373AB</x:v>
      </x:c>
      <x:c r="C3977" s="29" t="str"/>
      <x:c r="D3977" s="30" t="n">
        <x:v>1369.13</x:v>
      </x:c>
      <x:c r="E3977" s="30" t="n">
        <x:v>142.76</x:v>
      </x:c>
      <x:c r="F3977" s="30" t="n">
        <x:v>234.14</x:v>
      </x:c>
      <x:c r="G3977" s="30" t="n">
        <x:v>1092.46</x:v>
      </x:c>
      <x:c r="H3977" s="31" t="n">
        <x:f>IF(O3977&gt;0,O3977,D3977)*E3977/1000000/31.1034768</x:f>
        <x:v>0.0024015072236998453</x:v>
      </x:c>
      <x:c r="I3977" s="31" t="n">
        <x:f>IF(O3977&gt;0,O3977,D3977)*F3977/1000000/31.1034768</x:f>
        <x:v>0.003938700625925201</x:v>
      </x:c>
      <x:c r="J3977" s="31" t="n">
        <x:f>IF(O3977&gt;0,O3977,D3977)*G3977/1000000/31.1034768</x:f>
        <x:v>0.018377350669677314</x:v>
      </x:c>
      <x:c r="K3977" s="32" t="n">
        <x:f>H3977*$B$4*$H$4+I3977*$D$4*$J$4+J3977*$F$4*$L$4</x:f>
        <x:v>151.99999999999997</x:v>
      </x:c>
      <x:c r="L3977" s="29" t="str">
        <x:v>Niko ppm 207</x:v>
      </x:c>
      <x:c r="M3977" s="39" t="str"/>
      <x:c r="N3977" s="58" t="n">
        <x:v>152</x:v>
      </x:c>
      <x:c r="O3977" s="59" t="n">
        <x:v>523.2223607269582</x:v>
      </x:c>
      <x:c r="P3977" s="60" t="str">
        <x:v>Calibrated to live price</x:v>
      </x:c>
      <x:c r="Q3977" s="61" t="n">
        <x:f>IF(N3977="","",K3977-N3977)</x:f>
        <x:v>-2.842170943040401e-14</x:v>
      </x:c>
    </x:row>
    <x:row r="3978">
      <x:c r="A3978" s="37" t="str">
        <x:v>373AC</x:v>
      </x:c>
      <x:c r="B3978" s="37" t="str">
        <x:v>373AC</x:v>
      </x:c>
      <x:c r="C3978" s="29" t="str"/>
      <x:c r="D3978" s="30" t="n">
        <x:v>1598.72</x:v>
      </x:c>
      <x:c r="E3978" s="30" t="n">
        <x:v>650.87</x:v>
      </x:c>
      <x:c r="F3978" s="30" t="n">
        <x:v>89.57</x:v>
      </x:c>
      <x:c r="G3978" s="30" t="n">
        <x:v>1052.34</x:v>
      </x:c>
      <x:c r="H3978" s="31" t="n">
        <x:f>IF(O3978&gt;0,O3978,D3978)*E3978/1000000/31.1034768</x:f>
        <x:v>0.01101465711231882</x:v>
      </x:c>
      <x:c r="I3978" s="31" t="n">
        <x:f>IF(O3978&gt;0,O3978,D3978)*F3978/1000000/31.1034768</x:f>
        <x:v>0.0015157909222277824</x:v>
      </x:c>
      <x:c r="J3978" s="31" t="n">
        <x:f>IF(O3978&gt;0,O3978,D3978)*G3978/1000000/31.1034768</x:f>
        <x:v>0.017808724116302157</x:v>
      </x:c>
      <x:c r="K3978" s="32" t="n">
        <x:f>H3978*$B$4*$H$4+I3978*$D$4*$J$4+J3978*$F$4*$L$4</x:f>
        <x:v>157.99999999999994</x:v>
      </x:c>
      <x:c r="L3978" s="29" t="str">
        <x:v>Niko ppm 207</x:v>
      </x:c>
      <x:c r="M3978" s="39" t="str"/>
      <x:c r="N3978" s="58" t="n">
        <x:v>158</x:v>
      </x:c>
      <x:c r="O3978" s="59" t="n">
        <x:v>526.3633781753091</x:v>
      </x:c>
      <x:c r="P3978" s="60" t="str">
        <x:v>Calibrated to live price</x:v>
      </x:c>
      <x:c r="Q3978" s="61" t="n">
        <x:f>IF(N3978="","",K3978-N3978)</x:f>
        <x:v>-5.684341886080802e-14</x:v>
      </x:c>
    </x:row>
    <x:row r="3979">
      <x:c r="A3979" s="37" t="str">
        <x:v>373AC (1/2)</x:v>
      </x:c>
      <x:c r="B3979" s="37" t="str">
        <x:v>373AC12</x:v>
      </x:c>
      <x:c r="C3979" s="29" t="str"/>
      <x:c r="D3979" s="30" t="n">
        <x:v>379.4</x:v>
      </x:c>
      <x:c r="E3979" s="30" t="n">
        <x:v>132.57</x:v>
      </x:c>
      <x:c r="F3979" s="30" t="n">
        <x:v>199.01</x:v>
      </x:c>
      <x:c r="G3979" s="30" t="n">
        <x:v>574.99</x:v>
      </x:c>
      <x:c r="H3979" s="31" t="n">
        <x:f>IF(O3979&gt;0,O3979,D3979)*E3979/1000000/31.1034768</x:f>
        <x:v>0.0008606887061722953</x:v>
      </x:c>
      <x:c r="I3979" s="31" t="n">
        <x:f>IF(O3979&gt;0,O3979,D3979)*F3979/1000000/31.1034768</x:f>
        <x:v>0.00129203937101417</x:v>
      </x:c>
      <x:c r="J3979" s="31" t="n">
        <x:f>IF(O3979&gt;0,O3979,D3979)*G3979/1000000/31.1034768</x:f>
        <x:v>0.003733027073712063</x:v>
      </x:c>
      <x:c r="K3979" s="32" t="n">
        <x:f>H3979*$B$4*$H$4+I3979*$D$4*$J$4+J3979*$F$4*$L$4</x:f>
        <x:v>32</x:v>
      </x:c>
      <x:c r="L3979" s="29" t="str">
        <x:v>Niko ppm 207</x:v>
      </x:c>
      <x:c r="M3979" s="39" t="str"/>
      <x:c r="N3979" s="58" t="n">
        <x:v>32</x:v>
      </x:c>
      <x:c r="O3979" s="59" t="n">
        <x:v>201.93415708268844</x:v>
      </x:c>
      <x:c r="P3979" s="60" t="str">
        <x:v>Calibrated to live price</x:v>
      </x:c>
      <x:c r="Q3979" s="61" t="n">
        <x:f>IF(N3979="","",K3979-N3979)</x:f>
        <x:v>0</x:v>
      </x:c>
    </x:row>
    <x:row r="3980">
      <x:c r="A3980" s="37" t="str">
        <x:v>374AD</x:v>
      </x:c>
      <x:c r="B3980" s="37" t="str">
        <x:v>374AD</x:v>
      </x:c>
      <x:c r="C3980" s="29" t="str"/>
      <x:c r="D3980" s="30" t="n">
        <x:v>1434.14</x:v>
      </x:c>
      <x:c r="E3980" s="30" t="n">
        <x:v>765.32</x:v>
      </x:c>
      <x:c r="F3980" s="30" t="n">
        <x:v>50</x:v>
      </x:c>
      <x:c r="G3980" s="30" t="n">
        <x:v>1141.1</x:v>
      </x:c>
      <x:c r="H3980" s="31" t="n">
        <x:f>IF(O3980&gt;0,O3980,D3980)*E3980/1000000/31.1034768</x:f>
        <x:v>0.010844917516553285</x:v>
      </x:c>
      <x:c r="I3980" s="31" t="n">
        <x:f>IF(O3980&gt;0,O3980,D3980)*F3980/1000000/31.1034768</x:f>
        <x:v>0.0007085217632201748</x:v>
      </x:c>
      <x:c r="J3980" s="31" t="n">
        <x:f>IF(O3980&gt;0,O3980,D3980)*G3980/1000000/31.1034768</x:f>
        <x:v>0.016169883680210828</x:v>
      </x:c>
      <x:c r="K3980" s="32" t="n">
        <x:f>H3980*$B$4*$H$4+I3980*$D$4*$J$4+J3980*$F$4*$L$4</x:f>
        <x:v>144</x:v>
      </x:c>
      <x:c r="L3980" s="29" t="str">
        <x:v>Niko ppm 207</x:v>
      </x:c>
      <x:c r="M3980" s="39" t="str"/>
      <x:c r="N3980" s="58" t="n">
        <x:v>144</x:v>
      </x:c>
      <x:c r="O3980" s="59" t="n">
        <x:v>440.749804492276</x:v>
      </x:c>
      <x:c r="P3980" s="60" t="str">
        <x:v>Calibrated to live price</x:v>
      </x:c>
      <x:c r="Q3980" s="61" t="n">
        <x:f>IF(N3980="","",K3980-N3980)</x:f>
        <x:v>0</x:v>
      </x:c>
    </x:row>
    <x:row r="3981">
      <x:c r="A3981" s="37" t="str">
        <x:v>374AD51287</x:v>
      </x:c>
      <x:c r="B3981" s="37" t="str">
        <x:v>374AD51287</x:v>
      </x:c>
      <x:c r="C3981" s="29" t="str"/>
      <x:c r="D3981" s="30" t="n">
        <x:v>1000</x:v>
      </x:c>
      <x:c r="E3981" s="30" t="n">
        <x:v>0</x:v>
      </x:c>
      <x:c r="F3981" s="30" t="n">
        <x:v>2750</x:v>
      </x:c>
      <x:c r="G3981" s="30" t="n">
        <x:v>200</x:v>
      </x:c>
      <x:c r="H3981" s="31" t="n">
        <x:f>IF(O3981&gt;0,O3981,D3981)*E3981/1000000/31.1034768</x:f>
        <x:v>0</x:v>
      </x:c>
      <x:c r="I3981" s="31" t="n">
        <x:f>IF(O3981&gt;0,O3981,D3981)*F3981/1000000/31.1034768</x:f>
        <x:v>0.08841455306372695</x:v>
      </x:c>
      <x:c r="J3981" s="31" t="n">
        <x:f>IF(O3981&gt;0,O3981,D3981)*G3981/1000000/31.1034768</x:f>
        <x:v>0.006430149313725596</x:v>
      </x:c>
      <x:c r="K3981" s="32" t="n">
        <x:f>H3981*$B$4*$H$4+I3981*$D$4*$J$4+J3981*$F$4*$L$4</x:f>
        <x:v>149.81444132316423</x:v>
      </x:c>
      <x:c r="L3981" s="29" t="str">
        <x:v>ppm niko 2028</x:v>
      </x:c>
      <x:c r="M3981" s="39" t="str"/>
      <x:c r="N3981" s="58"/>
      <x:c r="O3981" s="59"/>
      <x:c r="P3981" s="60" t="str">
        <x:v>No live-price match</x:v>
      </x:c>
      <x:c r="Q3981" s="61" t="str">
        <x:f>IF(N3981="","",K3981-N3981)</x:f>
      </x:c>
    </x:row>
    <x:row r="3982">
      <x:c r="A3982" s="37" t="str">
        <x:v>375AAW</x:v>
      </x:c>
      <x:c r="B3982" s="37" t="str">
        <x:v>375AAW</x:v>
      </x:c>
      <x:c r="C3982" s="29" t="str"/>
      <x:c r="D3982" s="30" t="n">
        <x:v>1537.16</x:v>
      </x:c>
      <x:c r="E3982" s="30" t="n">
        <x:v>741.22</x:v>
      </x:c>
      <x:c r="F3982" s="30" t="n">
        <x:v>113.14</x:v>
      </x:c>
      <x:c r="G3982" s="30" t="n">
        <x:v>1005.3</x:v>
      </x:c>
      <x:c r="H3982" s="31" t="n">
        <x:f>IF(O3982&gt;0,O3982,D3982)*E3982/1000000/31.1034768</x:f>
        <x:v>0.016069637685094094</x:v>
      </x:c>
      <x:c r="I3982" s="31" t="n">
        <x:f>IF(O3982&gt;0,O3982,D3982)*F3982/1000000/31.1034768</x:f>
        <x:v>0.002452873381305882</x:v>
      </x:c>
      <x:c r="J3982" s="31" t="n">
        <x:f>IF(O3982&gt;0,O3982,D3982)*G3982/1000000/31.1034768</x:f>
        <x:v>0.021794887840081344</x:v>
      </x:c>
      <x:c r="K3982" s="32" t="n">
        <x:f>H3982*$B$4*$H$4+I3982*$D$4*$J$4+J3982*$F$4*$L$4</x:f>
        <x:v>198</x:v>
      </x:c>
      <x:c r="L3982" s="29" t="str">
        <x:v>Niko ppm 207</x:v>
      </x:c>
      <x:c r="M3982" s="39" t="str"/>
      <x:c r="N3982" s="58" t="n">
        <x:v>198</x:v>
      </x:c>
      <x:c r="O3982" s="59" t="n">
        <x:v>674.3228770442377</x:v>
      </x:c>
      <x:c r="P3982" s="60" t="str">
        <x:v>Calibrated to live price</x:v>
      </x:c>
      <x:c r="Q3982" s="61" t="n">
        <x:f>IF(N3982="","",K3982-N3982)</x:f>
        <x:v>0</x:v>
      </x:c>
    </x:row>
    <x:row r="3983">
      <x:c r="A3983" s="37" t="str">
        <x:v>375ABW</x:v>
      </x:c>
      <x:c r="B3983" s="37" t="str">
        <x:v>375ABW</x:v>
      </x:c>
      <x:c r="C3983" s="29" t="str"/>
      <x:c r="D3983" s="30" t="n">
        <x:v>1900</x:v>
      </x:c>
      <x:c r="E3983" s="30" t="n">
        <x:v>1453</x:v>
      </x:c>
      <x:c r="F3983" s="30" t="n">
        <x:v>0</x:v>
      </x:c>
      <x:c r="G3983" s="30" t="n">
        <x:v>229</x:v>
      </x:c>
      <x:c r="H3983" s="31" t="n">
        <x:f>IF(O3983&gt;0,O3983,D3983)*E3983/1000000/31.1034768</x:f>
        <x:v>0.07199588661806303</x:v>
      </x:c>
      <x:c r="I3983" s="31" t="n">
        <x:f>IF(O3983&gt;0,O3983,D3983)*F3983/1000000/31.1034768</x:f>
        <x:v>0</x:v>
      </x:c>
      <x:c r="J3983" s="31" t="n">
        <x:f>IF(O3983&gt;0,O3983,D3983)*G3983/1000000/31.1034768</x:f>
        <x:v>0.011346908489701605</x:v>
      </x:c>
      <x:c r="K3983" s="32" t="n">
        <x:f>H3983*$B$4*$H$4+I3983*$D$4*$J$4+J3983*$F$4*$L$4</x:f>
        <x:v>199</x:v>
      </x:c>
      <x:c r="L3983" s="29" t="str">
        <x:v>ppm niko 2028</x:v>
      </x:c>
      <x:c r="M3983" s="39" t="str"/>
      <x:c r="N3983" s="58" t="n">
        <x:v>199</x:v>
      </x:c>
      <x:c r="O3983" s="59" t="n">
        <x:v>1541.1716373849647</x:v>
      </x:c>
      <x:c r="P3983" s="60" t="str">
        <x:v>Calibrated to live price</x:v>
      </x:c>
      <x:c r="Q3983" s="61" t="n">
        <x:f>IF(N3983="","",K3983-N3983)</x:f>
        <x:v>0</x:v>
      </x:c>
    </x:row>
    <x:row r="3984">
      <x:c r="A3984" s="37" t="str">
        <x:v>375ABWO249</x:v>
      </x:c>
      <x:c r="B3984" s="37" t="str">
        <x:v>375ABWO249</x:v>
      </x:c>
      <x:c r="C3984" s="29" t="str">
        <x:v>Chrysler</x:v>
      </x:c>
      <x:c r="D3984" s="30" t="n">
        <x:v>1940</x:v>
      </x:c>
      <x:c r="E3984" s="30" t="n">
        <x:v>1477.71134</x:v>
      </x:c>
      <x:c r="F3984" s="30" t="n">
        <x:v>0</x:v>
      </x:c>
      <x:c r="G3984" s="30" t="n">
        <x:v>236.2164948</x:v>
      </x:c>
      <x:c r="H3984" s="31" t="n">
        <x:f>IF(O3984&gt;0,O3984,D3984)*E3984/1000000/31.1034768</x:f>
        <x:v>0.09216847422021966</x:v>
      </x:c>
      <x:c r="I3984" s="31" t="n">
        <x:f>IF(O3984&gt;0,O3984,D3984)*F3984/1000000/31.1034768</x:f>
        <x:v>0</x:v>
      </x:c>
      <x:c r="J3984" s="31" t="n">
        <x:f>IF(O3984&gt;0,O3984,D3984)*G3984/1000000/31.1034768</x:f>
        <x:v>0.014733401119710192</x:v>
      </x:c>
      <x:c r="K3984" s="32" t="n">
        <x:f>H3984*$B$4*$H$4+I3984*$D$4*$J$4+J3984*$F$4*$L$4</x:f>
        <x:v>256.38029632426685</x:v>
      </x:c>
      <x:c r="L3984" s="29" t="str">
        <x:v>Niko ppm 2020</x:v>
      </x:c>
      <x:c r="M3984" s="39" t="str">
        <x:v>375 ABWO 249</x:v>
      </x:c>
      <x:c r="N3984" s="58"/>
      <x:c r="O3984" s="59"/>
      <x:c r="P3984" s="60" t="str">
        <x:v>No live-price match</x:v>
      </x:c>
      <x:c r="Q3984" s="61" t="str">
        <x:f>IF(N3984="","",K3984-N3984)</x:f>
      </x:c>
    </x:row>
    <x:row r="3985">
      <x:c r="A3985" s="37" t="str">
        <x:v>375ACW</x:v>
      </x:c>
      <x:c r="B3985" s="37" t="str">
        <x:v>375ACW</x:v>
      </x:c>
      <x:c r="C3985" s="29" t="str"/>
      <x:c r="D3985" s="30" t="n">
        <x:v>700</x:v>
      </x:c>
      <x:c r="E3985" s="30" t="n">
        <x:v>3000</x:v>
      </x:c>
      <x:c r="F3985" s="30" t="n">
        <x:v>50</x:v>
      </x:c>
      <x:c r="G3985" s="30" t="n">
        <x:v>650</x:v>
      </x:c>
      <x:c r="H3985" s="31" t="n">
        <x:f>IF(O3985&gt;0,O3985,D3985)*E3985/1000000/31.1034768</x:f>
        <x:v>0.06563438872197827</x:v>
      </x:c>
      <x:c r="I3985" s="31" t="n">
        <x:f>IF(O3985&gt;0,O3985,D3985)*F3985/1000000/31.1034768</x:f>
        <x:v>0.001093906478699638</x:v>
      </x:c>
      <x:c r="J3985" s="31" t="n">
        <x:f>IF(O3985&gt;0,O3985,D3985)*G3985/1000000/31.1034768</x:f>
        <x:v>0.01422078422309529</x:v>
      </x:c>
      <x:c r="K3985" s="32" t="n">
        <x:f>H3985*$B$4*$H$4+I3985*$D$4*$J$4+J3985*$F$4*$L$4</x:f>
        <x:v>212.99999999999997</x:v>
      </x:c>
      <x:c r="L3985" s="29" t="str">
        <x:v>ppm niko 2028</x:v>
      </x:c>
      <x:c r="M3985" s="39" t="str"/>
      <x:c r="N3985" s="58" t="n">
        <x:v>213</x:v>
      </x:c>
      <x:c r="O3985" s="59" t="n">
        <x:v>680.4858956320776</x:v>
      </x:c>
      <x:c r="P3985" s="60" t="str">
        <x:v>Calibrated to live price</x:v>
      </x:c>
      <x:c r="Q3985" s="61" t="n">
        <x:f>IF(N3985="","",K3985-N3985)</x:f>
        <x:v>-2.842170943040401e-14</x:v>
      </x:c>
    </x:row>
    <x:row r="3986">
      <x:c r="A3986" s="37" t="str">
        <x:v>37610</x:v>
      </x:c>
      <x:c r="B3986" s="37" t="str">
        <x:v>37610</x:v>
      </x:c>
      <x:c r="C3986" s="29" t="str"/>
      <x:c r="D3986" s="30" t="n">
        <x:v>1068.42</x:v>
      </x:c>
      <x:c r="E3986" s="30" t="n">
        <x:v>728.67</x:v>
      </x:c>
      <x:c r="F3986" s="30" t="n">
        <x:v>120.32</x:v>
      </x:c>
      <x:c r="G3986" s="30" t="n">
        <x:v>664.18</x:v>
      </x:c>
      <x:c r="H3986" s="31" t="n">
        <x:f>IF(O3986&gt;0,O3986,D3986)*E3986/1000000/31.1034768</x:f>
        <x:v>0.010957011307747023</x:v>
      </x:c>
      <x:c r="I3986" s="31" t="n">
        <x:f>IF(O3986&gt;0,O3986,D3986)*F3986/1000000/31.1034768</x:f>
        <x:v>0.0018092519254918164</x:v>
      </x:c>
      <x:c r="J3986" s="31" t="n">
        <x:f>IF(O3986&gt;0,O3986,D3986)*G3986/1000000/31.1034768</x:f>
        <x:v>0.00998727513192449</x:v>
      </x:c>
      <x:c r="K3986" s="32" t="n">
        <x:f>H3986*$B$4*$H$4+I3986*$D$4*$J$4+J3986*$F$4*$L$4</x:f>
        <x:v>97</x:v>
      </x:c>
      <x:c r="L3986" s="29" t="str">
        <x:v>Niko ppm 207</x:v>
      </x:c>
      <x:c r="M3986" s="39" t="str"/>
      <x:c r="N3986" s="58" t="n">
        <x:v>97</x:v>
      </x:c>
      <x:c r="O3986" s="59" t="n">
        <x:v>467.7030027417723</x:v>
      </x:c>
      <x:c r="P3986" s="60" t="str">
        <x:v>Calibrated to live price</x:v>
      </x:c>
      <x:c r="Q3986" s="61" t="n">
        <x:f>IF(N3986="","",K3986-N3986)</x:f>
        <x:v>0</x:v>
      </x:c>
    </x:row>
    <x:row r="3987">
      <x:c r="A3987" s="37" t="str">
        <x:v>37620</x:v>
      </x:c>
      <x:c r="B3987" s="37" t="str">
        <x:v>37620</x:v>
      </x:c>
      <x:c r="C3987" s="29" t="str"/>
      <x:c r="D3987" s="30" t="n">
        <x:v>1132.18</x:v>
      </x:c>
      <x:c r="E3987" s="30" t="n">
        <x:v>189.54</x:v>
      </x:c>
      <x:c r="F3987" s="30" t="n">
        <x:v>161.18</x:v>
      </x:c>
      <x:c r="G3987" s="30" t="n">
        <x:v>956.06</x:v>
      </x:c>
      <x:c r="H3987" s="31" t="n">
        <x:f>IF(O3987&gt;0,O3987,D3987)*E3987/1000000/31.1034768</x:f>
        <x:v>0.0023105125141168015</x:v>
      </x:c>
      <x:c r="I3987" s="31" t="n">
        <x:f>IF(O3987&gt;0,O3987,D3987)*F3987/1000000/31.1034768</x:f>
        <x:v>0.0019648011344589322</x:v>
      </x:c>
      <x:c r="J3987" s="31" t="n">
        <x:f>IF(O3987&gt;0,O3987,D3987)*G3987/1000000/31.1034768</x:f>
        <x:v>0.011654471848931673</x:v>
      </x:c>
      <x:c r="K3987" s="32" t="n">
        <x:f>H3987*$B$4*$H$4+I3987*$D$4*$J$4+J3987*$F$4*$L$4</x:f>
        <x:v>97</x:v>
      </x:c>
      <x:c r="L3987" s="29" t="str">
        <x:v>Niko ppm 207</x:v>
      </x:c>
      <x:c r="M3987" s="39" t="str"/>
      <x:c r="N3987" s="58" t="n">
        <x:v>97</x:v>
      </x:c>
      <x:c r="O3987" s="59" t="n">
        <x:v>379.1546500946587</x:v>
      </x:c>
      <x:c r="P3987" s="60" t="str">
        <x:v>Calibrated to live price</x:v>
      </x:c>
      <x:c r="Q3987" s="61" t="n">
        <x:f>IF(N3987="","",K3987-N3987)</x:f>
        <x:v>0</x:v>
      </x:c>
    </x:row>
    <x:row r="3988">
      <x:c r="A3988" s="37" t="str">
        <x:v>377131701B</x:v>
      </x:c>
      <x:c r="B3988" s="37" t="str">
        <x:v>377131701B</x:v>
      </x:c>
      <x:c r="C3988" s="29" t="str"/>
      <x:c r="D3988" s="30" t="n">
        <x:v>1233.27</x:v>
      </x:c>
      <x:c r="E3988" s="30" t="n">
        <x:v>569.74</x:v>
      </x:c>
      <x:c r="F3988" s="30" t="n">
        <x:v>265.11</x:v>
      </x:c>
      <x:c r="G3988" s="30" t="n">
        <x:v>1137</x:v>
      </x:c>
      <x:c r="H3988" s="31" t="n">
        <x:f>IF(O3988&gt;0,O3988,D3988)*E3988/1000000/31.1034768</x:f>
        <x:v>0.010124778398303976</x:v>
      </x:c>
      <x:c r="I3988" s="31" t="n">
        <x:f>IF(O3988&gt;0,O3988,D3988)*F3988/1000000/31.1034768</x:f>
        <x:v>0.004711236706522919</x:v>
      </x:c>
      <x:c r="J3988" s="31" t="n">
        <x:f>IF(O3988&gt;0,O3988,D3988)*G3988/1000000/31.1034768</x:f>
        <x:v>0.020205485026277985</x:v>
      </x:c>
      <x:c r="K3988" s="32" t="n">
        <x:f>H3988*$B$4*$H$4+I3988*$D$4*$J$4+J3988*$F$4*$L$4</x:f>
        <x:v>179</x:v>
      </x:c>
      <x:c r="L3988" s="29" t="str">
        <x:v>Niko ppm 207</x:v>
      </x:c>
      <x:c r="M3988" s="39" t="str"/>
      <x:c r="N3988" s="58" t="n">
        <x:v>179</x:v>
      </x:c>
      <x:c r="O3988" s="59" t="n">
        <x:v>552.7360024165214</x:v>
      </x:c>
      <x:c r="P3988" s="60" t="str">
        <x:v>Calibrated to live price</x:v>
      </x:c>
      <x:c r="Q3988" s="61" t="n">
        <x:f>IF(N3988="","",K3988-N3988)</x:f>
        <x:v>0</x:v>
      </x:c>
    </x:row>
    <x:row r="3989">
      <x:c r="A3989" s="37" t="str">
        <x:v>377131701C</x:v>
      </x:c>
      <x:c r="B3989" s="37" t="str">
        <x:v>377131701C</x:v>
      </x:c>
      <x:c r="C3989" s="29" t="str"/>
      <x:c r="D3989" s="30" t="n">
        <x:v>1328.26</x:v>
      </x:c>
      <x:c r="E3989" s="30" t="n">
        <x:v>913.99</x:v>
      </x:c>
      <x:c r="F3989" s="30" t="n">
        <x:v>278.7</x:v>
      </x:c>
      <x:c r="G3989" s="30" t="n">
        <x:v>440.06</x:v>
      </x:c>
      <x:c r="H3989" s="31" t="n">
        <x:f>IF(O3989&gt;0,O3989,D3989)*E3989/1000000/31.1034768</x:f>
        <x:v>0.03172092239586847</x:v>
      </x:c>
      <x:c r="I3989" s="31" t="n">
        <x:f>IF(O3989&gt;0,O3989,D3989)*F3989/1000000/31.1034768</x:f>
        <x:v>0.009672557765105247</x:v>
      </x:c>
      <x:c r="J3989" s="31" t="n">
        <x:f>IF(O3989&gt;0,O3989,D3989)*G3989/1000000/31.1034768</x:f>
        <x:v>0.015272715357417345</x:v>
      </x:c>
      <x:c r="K3989" s="32" t="n">
        <x:f>H3989*$B$4*$H$4+I3989*$D$4*$J$4+J3989*$F$4*$L$4</x:f>
        <x:v>178.99999999999997</x:v>
      </x:c>
      <x:c r="L3989" s="29" t="str">
        <x:v>Niko ppm 207</x:v>
      </x:c>
      <x:c r="M3989" s="39" t="str"/>
      <x:c r="N3989" s="58" t="n">
        <x:v>179</x:v>
      </x:c>
      <x:c r="O3989" s="59" t="n">
        <x:v>1079.476770877685</x:v>
      </x:c>
      <x:c r="P3989" s="60" t="str">
        <x:v>Calibrated to live price</x:v>
      </x:c>
      <x:c r="Q3989" s="61" t="n">
        <x:f>IF(N3989="","",K3989-N3989)</x:f>
        <x:v>-2.842170943040401e-14</x:v>
      </x:c>
    </x:row>
    <x:row r="3990">
      <x:c r="A3990" s="37" t="str">
        <x:v>377131701G</x:v>
      </x:c>
      <x:c r="B3990" s="37" t="str">
        <x:v>377131701G</x:v>
      </x:c>
      <x:c r="C3990" s="29" t="str"/>
      <x:c r="D3990" s="30" t="n">
        <x:v>1580.49</x:v>
      </x:c>
      <x:c r="E3990" s="30" t="n">
        <x:v>911.45</x:v>
      </x:c>
      <x:c r="F3990" s="30" t="n">
        <x:v>238.76</x:v>
      </x:c>
      <x:c r="G3990" s="30" t="n">
        <x:v>327.69</x:v>
      </x:c>
      <x:c r="H3990" s="31" t="n">
        <x:f>IF(O3990&gt;0,O3990,D3990)*E3990/1000000/31.1034768</x:f>
        <x:v>0.04051907900620491</x:v>
      </x:c>
      <x:c r="I3990" s="31" t="n">
        <x:f>IF(O3990&gt;0,O3990,D3990)*F3990/1000000/31.1034768</x:f>
        <x:v>0.0106142249202057</x:v>
      </x:c>
      <x:c r="J3990" s="31" t="n">
        <x:f>IF(O3990&gt;0,O3990,D3990)*G3990/1000000/31.1034768</x:f>
        <x:v>0.014567663612423377</x:v>
      </x:c>
      <x:c r="K3990" s="32" t="n">
        <x:f>H3990*$B$4*$H$4+I3990*$D$4*$J$4+J3990*$F$4*$L$4</x:f>
        <x:v>188</x:v>
      </x:c>
      <x:c r="L3990" s="29" t="str">
        <x:v>Niko ppm 207</x:v>
      </x:c>
      <x:c r="M3990" s="39" t="str"/>
      <x:c r="N3990" s="58" t="n">
        <x:v>188</x:v>
      </x:c>
      <x:c r="O3990" s="59" t="n">
        <x:v>1382.7244871653536</x:v>
      </x:c>
      <x:c r="P3990" s="60" t="str">
        <x:v>Calibrated to live price</x:v>
      </x:c>
      <x:c r="Q3990" s="61" t="n">
        <x:f>IF(N3990="","",K3990-N3990)</x:f>
        <x:v>0</x:v>
      </x:c>
    </x:row>
    <x:row r="3991">
      <x:c r="A3991" s="37" t="str">
        <x:v>377131701H</x:v>
      </x:c>
      <x:c r="B3991" s="37" t="str">
        <x:v>377131701H</x:v>
      </x:c>
      <x:c r="C3991" s="29" t="str"/>
      <x:c r="D3991" s="30" t="n">
        <x:v>1643.97</x:v>
      </x:c>
      <x:c r="E3991" s="30" t="n">
        <x:v>277.33</x:v>
      </x:c>
      <x:c r="F3991" s="30" t="n">
        <x:v>197.53</x:v>
      </x:c>
      <x:c r="G3991" s="30" t="n">
        <x:v>890.87</x:v>
      </x:c>
      <x:c r="H3991" s="31" t="n">
        <x:f>IF(O3991&gt;0,O3991,D3991)*E3991/1000000/31.1034768</x:f>
        <x:v>0.006149104343442066</x:v>
      </x:c>
      <x:c r="I3991" s="31" t="n">
        <x:f>IF(O3991&gt;0,O3991,D3991)*F3991/1000000/31.1034768</x:f>
        <x:v>0.004379737428190643</x:v>
      </x:c>
      <x:c r="J3991" s="31" t="n">
        <x:f>IF(O3991&gt;0,O3991,D3991)*G3991/1000000/31.1034768</x:f>
        <x:v>0.019752830874561835</x:v>
      </x:c>
      <x:c r="K3991" s="32" t="n">
        <x:f>H3991*$B$4*$H$4+I3991*$D$4*$J$4+J3991*$F$4*$L$4</x:f>
        <x:v>169.00000000000003</x:v>
      </x:c>
      <x:c r="L3991" s="29" t="str">
        <x:v>Niko ppm 207</x:v>
      </x:c>
      <x:c r="M3991" s="39" t="str"/>
      <x:c r="N3991" s="58" t="n">
        <x:v>169</x:v>
      </x:c>
      <x:c r="O3991" s="59" t="n">
        <x:v>689.642390967546</x:v>
      </x:c>
      <x:c r="P3991" s="60" t="str">
        <x:v>Calibrated to live price</x:v>
      </x:c>
      <x:c r="Q3991" s="61" t="n">
        <x:f>IF(N3991="","",K3991-N3991)</x:f>
        <x:v>2.842170943040401e-14</x:v>
      </x:c>
    </x:row>
    <x:row r="3992">
      <x:c r="A3992" s="37" t="str">
        <x:v>37760</x:v>
      </x:c>
      <x:c r="B3992" s="37" t="str">
        <x:v>37760</x:v>
      </x:c>
      <x:c r="C3992" s="29" t="str"/>
      <x:c r="D3992" s="30" t="n">
        <x:v>2064.79</x:v>
      </x:c>
      <x:c r="E3992" s="30" t="n">
        <x:v>179.67</x:v>
      </x:c>
      <x:c r="F3992" s="30" t="n">
        <x:v>52.32</x:v>
      </x:c>
      <x:c r="G3992" s="30" t="n">
        <x:v>1151.11</x:v>
      </x:c>
      <x:c r="H3992" s="31" t="n">
        <x:f>IF(O3992&gt;0,O3992,D3992)*E3992/1000000/31.1034768</x:f>
        <x:v>0.0027295695201590107</x:v>
      </x:c>
      <x:c r="I3992" s="31" t="n">
        <x:f>IF(O3992&gt;0,O3992,D3992)*F3992/1000000/31.1034768</x:f>
        <x:v>0.0007948521027145292</x:v>
      </x:c>
      <x:c r="J3992" s="31" t="n">
        <x:f>IF(O3992&gt;0,O3992,D3992)*G3992/1000000/31.1034768</x:f>
        <x:v>0.017487809708633822</x:v>
      </x:c>
      <x:c r="K3992" s="32" t="n">
        <x:f>H3992*$B$4*$H$4+I3992*$D$4*$J$4+J3992*$F$4*$L$4</x:f>
        <x:v>141.99999999999994</x:v>
      </x:c>
      <x:c r="L3992" s="29" t="str">
        <x:v>Niko ppm 207</x:v>
      </x:c>
      <x:c r="M3992" s="39" t="str"/>
      <x:c r="N3992" s="58" t="n">
        <x:v>142</x:v>
      </x:c>
      <x:c r="O3992" s="59" t="n">
        <x:v>472.5279804321975</x:v>
      </x:c>
      <x:c r="P3992" s="60" t="str">
        <x:v>Calibrated to live price</x:v>
      </x:c>
      <x:c r="Q3992" s="61" t="n">
        <x:f>IF(N3992="","",K3992-N3992)</x:f>
        <x:v>-5.684341886080802e-14</x:v>
      </x:c>
    </x:row>
    <x:row r="3993">
      <x:c r="A3993" s="37" t="str">
        <x:v>37800</x:v>
      </x:c>
      <x:c r="B3993" s="37" t="str">
        <x:v>37800</x:v>
      </x:c>
      <x:c r="C3993" s="29" t="str">
        <x:v>inconnu</x:v>
      </x:c>
      <x:c r="D3993" s="30" t="n">
        <x:v>700</x:v>
      </x:c>
      <x:c r="E3993" s="30" t="n">
        <x:v>0</x:v>
      </x:c>
      <x:c r="F3993" s="30" t="n">
        <x:v>4500</x:v>
      </x:c>
      <x:c r="G3993" s="30" t="n">
        <x:v>640</x:v>
      </x:c>
      <x:c r="H3993" s="31" t="n">
        <x:f>IF(O3993&gt;0,O3993,D3993)*E3993/1000000/31.1034768</x:f>
        <x:v>0</x:v>
      </x:c>
      <x:c r="I3993" s="31" t="n">
        <x:f>IF(O3993&gt;0,O3993,D3993)*F3993/1000000/31.1034768</x:f>
        <x:v>0.09023496828374877</x:v>
      </x:c>
      <x:c r="J3993" s="31" t="n">
        <x:f>IF(O3993&gt;0,O3993,D3993)*G3993/1000000/31.1034768</x:f>
        <x:v>0.012833417711466493</x:v>
      </x:c>
      <x:c r="K3993" s="32" t="n">
        <x:f>H3993*$B$4*$H$4+I3993*$D$4*$J$4+J3993*$F$4*$L$4</x:f>
        <x:v>202</x:v>
      </x:c>
      <x:c r="L3993" s="29" t="str">
        <x:v>ppm niko 2028</x:v>
      </x:c>
      <x:c r="M3993" s="39" t="str">
        <x:v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x:v>
      </x:c>
      <x:c r="N3993" s="58" t="n">
        <x:v>202</x:v>
      </x:c>
      <x:c r="O3993" s="59" t="n">
        <x:v>623.6936094582924</x:v>
      </x:c>
      <x:c r="P3993" s="60" t="str">
        <x:v>Calibrated to live price</x:v>
      </x:c>
      <x:c r="Q3993" s="61" t="n">
        <x:f>IF(N3993="","",K3993-N3993)</x:f>
        <x:v>0</x:v>
      </x:c>
    </x:row>
    <x:row r="3994">
      <x:c r="A3994" s="37" t="str">
        <x:v>37850</x:v>
      </x:c>
      <x:c r="B3994" s="37" t="str">
        <x:v>37850</x:v>
      </x:c>
      <x:c r="C3994" s="29" t="str"/>
      <x:c r="D3994" s="30" t="n">
        <x:v>700</x:v>
      </x:c>
      <x:c r="E3994" s="30" t="n">
        <x:v>0</x:v>
      </x:c>
      <x:c r="F3994" s="30" t="n">
        <x:v>4600</x:v>
      </x:c>
      <x:c r="G3994" s="30" t="n">
        <x:v>660</x:v>
      </x:c>
      <x:c r="H3994" s="31" t="n">
        <x:f>IF(O3994&gt;0,O3994,D3994)*E3994/1000000/31.1034768</x:f>
        <x:v>0</x:v>
      </x:c>
      <x:c r="I3994" s="31" t="n">
        <x:f>IF(O3994&gt;0,O3994,D3994)*F3994/1000000/31.1034768</x:f>
        <x:v>0.08761650616854236</x:v>
      </x:c>
      <x:c r="J3994" s="31" t="n">
        <x:f>IF(O3994&gt;0,O3994,D3994)*G3994/1000000/31.1034768</x:f>
        <x:v>0.012571063928529991</x:v>
      </x:c>
      <x:c r="K3994" s="32" t="n">
        <x:f>H3994*$B$4*$H$4+I3994*$D$4*$J$4+J3994*$F$4*$L$4</x:f>
        <x:v>197</x:v>
      </x:c>
      <x:c r="L3994" s="29" t="str">
        <x:v>ppm niko 2028</x:v>
      </x:c>
      <x:c r="M3994" s="39" t="str"/>
      <x:c r="N3994" s="58" t="n">
        <x:v>197</x:v>
      </x:c>
      <x:c r="O3994" s="59" t="n">
        <x:v>592.42999280659</x:v>
      </x:c>
      <x:c r="P3994" s="60" t="str">
        <x:v>Calibrated to live price</x:v>
      </x:c>
      <x:c r="Q3994" s="61" t="n">
        <x:f>IF(N3994="","",K3994-N3994)</x:f>
        <x:v>0</x:v>
      </x:c>
    </x:row>
    <x:row r="3995">
      <x:c r="A3995" s="37" t="str">
        <x:v>37910</x:v>
      </x:c>
      <x:c r="B3995" s="37" t="str">
        <x:v>37910</x:v>
      </x:c>
      <x:c r="C3995" s="29" t="str"/>
      <x:c r="D3995" s="30" t="n">
        <x:v>700</x:v>
      </x:c>
      <x:c r="E3995" s="30" t="n">
        <x:v>0</x:v>
      </x:c>
      <x:c r="F3995" s="30" t="n">
        <x:v>7500</x:v>
      </x:c>
      <x:c r="G3995" s="30" t="n">
        <x:v>0</x:v>
      </x:c>
      <x:c r="H3995" s="31" t="n">
        <x:f>IF(O3995&gt;0,O3995,D3995)*E3995/1000000/31.1034768</x:f>
        <x:v>0</x:v>
      </x:c>
      <x:c r="I3995" s="31" t="n">
        <x:f>IF(O3995&gt;0,O3995,D3995)*F3995/1000000/31.1034768</x:f>
        <x:v>0.15555555555555556</x:v>
      </x:c>
      <x:c r="J3995" s="31" t="n">
        <x:f>IF(O3995&gt;0,O3995,D3995)*G3995/1000000/31.1034768</x:f>
        <x:v>0</x:v>
      </x:c>
      <x:c r="K3995" s="32" t="n">
        <x:f>H3995*$B$4*$H$4+I3995*$D$4*$J$4+J3995*$F$4*$L$4</x:f>
        <x:v>175.00000000000003</x:v>
      </x:c>
      <x:c r="L3995" s="29" t="str">
        <x:v>ppm niko 2028</x:v>
      </x:c>
      <x:c r="M3995" s="39" t="str"/>
      <x:c r="N3995" s="58" t="n">
        <x:v>175</x:v>
      </x:c>
      <x:c r="O3995" s="59" t="n">
        <x:v>645.1091484444445</x:v>
      </x:c>
      <x:c r="P3995" s="60" t="str">
        <x:v>Calibrated to live price</x:v>
      </x:c>
      <x:c r="Q3995" s="61" t="n">
        <x:f>IF(N3995="","",K3995-N3995)</x:f>
        <x:v>2.842170943040401e-14</x:v>
      </x:c>
    </x:row>
    <x:row r="3996">
      <x:c r="A3996" s="37" t="str">
        <x:v>37940</x:v>
      </x:c>
      <x:c r="B3996" s="37" t="str">
        <x:v>37940</x:v>
      </x:c>
      <x:c r="C3996" s="29" t="str"/>
      <x:c r="D3996" s="30" t="n">
        <x:v>1143.45</x:v>
      </x:c>
      <x:c r="E3996" s="30" t="n">
        <x:v>978.96</x:v>
      </x:c>
      <x:c r="F3996" s="30" t="n">
        <x:v>206.49</x:v>
      </x:c>
      <x:c r="G3996" s="30" t="n">
        <x:v>771.17</x:v>
      </x:c>
      <x:c r="H3996" s="31" t="n">
        <x:f>IF(O3996&gt;0,O3996,D3996)*E3996/1000000/31.1034768</x:f>
        <x:v>0.018272710875818544</x:v>
      </x:c>
      <x:c r="I3996" s="31" t="n">
        <x:f>IF(O3996&gt;0,O3996,D3996)*F3996/1000000/31.1034768</x:f>
        <x:v>0.003854224961947139</x:v>
      </x:c>
      <x:c r="J3996" s="31" t="n">
        <x:f>IF(O3996&gt;0,O3996,D3996)*G3996/1000000/31.1034768</x:f>
        <x:v>0.014394220852848928</x:v>
      </x:c>
      <x:c r="K3996" s="32" t="n">
        <x:f>H3996*$B$4*$H$4+I3996*$D$4*$J$4+J3996*$F$4*$L$4</x:f>
        <x:v>145</x:v>
      </x:c>
      <x:c r="L3996" s="29" t="str">
        <x:v>Niko ppm 207</x:v>
      </x:c>
      <x:c r="M3996" s="39" t="str"/>
      <x:c r="N3996" s="58" t="n">
        <x:v>145</x:v>
      </x:c>
      <x:c r="O3996" s="59" t="n">
        <x:v>580.5598173563064</x:v>
      </x:c>
      <x:c r="P3996" s="60" t="str">
        <x:v>Calibrated to live price</x:v>
      </x:c>
      <x:c r="Q3996" s="61" t="n">
        <x:f>IF(N3996="","",K3996-N3996)</x:f>
        <x:v>0</x:v>
      </x:c>
    </x:row>
    <x:row r="3997">
      <x:c r="A3997" s="37" t="str">
        <x:v>37J26068996QAL</x:v>
      </x:c>
      <x:c r="B3997" s="37" t="str">
        <x:v>37J26068996QAL</x:v>
      </x:c>
      <x:c r="C3997" s="29" t="str">
        <x:v>AUDI-VW</x:v>
      </x:c>
      <x:c r="D3997" s="30" t="n">
        <x:v>190</x:v>
      </x:c>
      <x:c r="E3997" s="30" t="n">
        <x:v>190</x:v>
      </x:c>
      <x:c r="F3997" s="30" t="n">
        <x:v>3050</x:v>
      </x:c>
      <x:c r="G3997" s="30" t="n">
        <x:v>250</x:v>
      </x:c>
      <x:c r="H3997" s="31" t="n">
        <x:f>IF(O3997&gt;0,O3997,D3997)*E3997/1000000/31.1034768</x:f>
        <x:v>0.007326413649208991</x:v>
      </x:c>
      <x:c r="I3997" s="31" t="n">
        <x:f>IF(O3997&gt;0,O3997,D3997)*F3997/1000000/31.1034768</x:f>
        <x:v>0.11760821910572326</x:v>
      </x:c>
      <x:c r="J3997" s="31" t="n">
        <x:f>IF(O3997&gt;0,O3997,D3997)*G3997/1000000/31.1034768</x:f>
        <x:v>0.009640017959485514</x:v>
      </x:c>
      <x:c r="K3997" s="32" t="n">
        <x:f>H3997*$B$4*$H$4+I3997*$D$4*$J$4+J3997*$F$4*$L$4</x:f>
        <x:v>219</x:v>
      </x:c>
      <x:c r="L3997" s="29" t="str">
        <x:v>ppm niko 2028</x:v>
      </x:c>
      <x:c r="M3997" s="39" t="str">
        <x:v>VW-A 9.2 / RUGBY / GERMANY</x:v>
      </x:c>
      <x:c r="N3997" s="58" t="n">
        <x:v>219</x:v>
      </x:c>
      <x:c r="O3997" s="59" t="n">
        <x:v>1199.352299817764</x:v>
      </x:c>
      <x:c r="P3997" s="60" t="str">
        <x:v>Calibrated to live price</x:v>
      </x:c>
      <x:c r="Q3997" s="61" t="n">
        <x:f>IF(N3997="","",K3997-N3997)</x:f>
        <x:v>0</x:v>
      </x:c>
    </x:row>
    <x:row r="3998">
      <x:c r="A3998" s="37" t="str">
        <x:v>37P</x:v>
      </x:c>
      <x:c r="B3998" s="37" t="str">
        <x:v>37P</x:v>
      </x:c>
      <x:c r="C3998" s="29" t="str"/>
      <x:c r="D3998" s="30" t="n">
        <x:v>1454.84</x:v>
      </x:c>
      <x:c r="E3998" s="30" t="n">
        <x:v>442.52</x:v>
      </x:c>
      <x:c r="F3998" s="30" t="n">
        <x:v>107.71</x:v>
      </x:c>
      <x:c r="G3998" s="30" t="n">
        <x:v>763.21</x:v>
      </x:c>
      <x:c r="H3998" s="31" t="n">
        <x:f>IF(O3998&gt;0,O3998,D3998)*E3998/1000000/31.1034768</x:f>
        <x:v>0.009080129028179</x:v>
      </x:c>
      <x:c r="I3998" s="31" t="n">
        <x:f>IF(O3998&gt;0,O3998,D3998)*F3998/1000000/31.1034768</x:f>
        <x:v>0.0022101163735540994</x:v>
      </x:c>
      <x:c r="J3998" s="31" t="n">
        <x:f>IF(O3998&gt;0,O3998,D3998)*G3998/1000000/31.1034768</x:f>
        <x:v>0.015660411451677878</x:v>
      </x:c>
      <x:c r="K3998" s="32" t="n">
        <x:f>H3998*$B$4*$H$4+I3998*$D$4*$J$4+J3998*$F$4*$L$4</x:f>
        <x:v>139</x:v>
      </x:c>
      <x:c r="L3998" s="29" t="str">
        <x:v>Niko ppm 207</x:v>
      </x:c>
      <x:c r="M3998" s="39" t="str"/>
      <x:c r="N3998" s="58" t="n">
        <x:v>139</x:v>
      </x:c>
      <x:c r="O3998" s="59" t="n">
        <x:v>638.216538391422</x:v>
      </x:c>
      <x:c r="P3998" s="60" t="str">
        <x:v>Calibrated to live price</x:v>
      </x:c>
      <x:c r="Q3998" s="61" t="n">
        <x:f>IF(N3998="","",K3998-N3998)</x:f>
        <x:v>0</x:v>
      </x:c>
    </x:row>
    <x:row r="3999">
      <x:c r="A3999" s="37" t="str">
        <x:v>37WAT4</x:v>
      </x:c>
      <x:c r="B3999" s="37" t="str">
        <x:v>37WAT4</x:v>
      </x:c>
      <x:c r="C3999" s="29" t="str">
        <x:v>Toyota</x:v>
      </x:c>
      <x:c r="D3999" s="30" t="n">
        <x:v>900</x:v>
      </x:c>
      <x:c r="E3999" s="30" t="n">
        <x:v>1257</x:v>
      </x:c>
      <x:c r="F3999" s="30" t="n">
        <x:v>0</x:v>
      </x:c>
      <x:c r="G3999" s="30" t="n">
        <x:v>347</x:v>
      </x:c>
      <x:c r="H3999" s="31" t="n">
        <x:f>IF(O3999&gt;0,O3999,D3999)*E3999/1000000/31.1034768</x:f>
        <x:v>0.03637213959308883</x:v>
      </x:c>
      <x:c r="I3999" s="31" t="n">
        <x:f>IF(O3999&gt;0,O3999,D3999)*F3999/1000000/31.1034768</x:f>
        <x:v>0</x:v>
      </x:c>
      <x:c r="J3999" s="31" t="n">
        <x:f>IF(O3999&gt;0,O3999,D3999)*G3999/1000000/31.1034768</x:f>
        <x:v>0.01004067815338252</x:v>
      </x:c>
      <x:c r="K3999" s="32" t="n">
        <x:f>H3999*$B$4*$H$4+I3999*$D$4*$J$4+J3999*$F$4*$L$4</x:f>
        <x:v>134.26788351841103</x:v>
      </x:c>
      <x:c r="L3999" s="29" t="str">
        <x:v>Niko ppm 2020</x:v>
      </x:c>
      <x:c r="M3999" s="39" t="str">
        <x:v>Toyota 37 W AT4</x:v>
      </x:c>
      <x:c r="N3999" s="58"/>
      <x:c r="O3999" s="59"/>
      <x:c r="P3999" s="60" t="str">
        <x:v>No live-price match</x:v>
      </x:c>
      <x:c r="Q3999" s="61" t="str">
        <x:f>IF(N3999="","",K3999-N3999)</x:f>
      </x:c>
    </x:row>
    <x:row r="4000">
      <x:c r="A4000" s="37" t="str">
        <x:v>380012</x:v>
      </x:c>
      <x:c r="B4000" s="37" t="str">
        <x:v>380012</x:v>
      </x:c>
      <x:c r="C4000" s="29" t="str">
        <x:v>inconnu</x:v>
      </x:c>
      <x:c r="D4000" s="30" t="n">
        <x:v>300</x:v>
      </x:c>
      <x:c r="E4000" s="30" t="n">
        <x:v>0</x:v>
      </x:c>
      <x:c r="F4000" s="30" t="n">
        <x:v>329</x:v>
      </x:c>
      <x:c r="G4000" s="30" t="n">
        <x:v>0</x:v>
      </x:c>
      <x:c r="H4000" s="31" t="n">
        <x:f>IF(O4000&gt;0,O4000,D4000)*E4000/1000000/31.1034768</x:f>
        <x:v>0</x:v>
      </x:c>
      <x:c r="I4000" s="31" t="n">
        <x:f>IF(O4000&gt;0,O4000,D4000)*F4000/1000000/31.1034768</x:f>
        <x:v>0.0031732786863235816</x:v>
      </x:c>
      <x:c r="J4000" s="31" t="n">
        <x:f>IF(O4000&gt;0,O4000,D4000)*G4000/1000000/31.1034768</x:f>
        <x:v>0</x:v>
      </x:c>
      <x:c r="K4000" s="32" t="n">
        <x:f>H4000*$B$4*$H$4+I4000*$D$4*$J$4+J4000*$F$4*$L$4</x:f>
        <x:v>3.5699385221140294</x:v>
      </x:c>
      <x:c r="L4000" s="29" t="str">
        <x:v>Niko ppm 2020</x:v>
      </x:c>
      <x:c r="M4000" s="39" t="str">
        <x:v>380012//T9 UKONLY//138</x:v>
      </x:c>
      <x:c r="N4000" s="58"/>
      <x:c r="O4000" s="59"/>
      <x:c r="P4000" s="60" t="str">
        <x:v>No live-price match</x:v>
      </x:c>
      <x:c r="Q4000" s="61" t="str">
        <x:f>IF(N4000="","",K4000-N4000)</x:f>
      </x:c>
    </x:row>
    <x:row r="4001">
      <x:c r="A4001" s="37" t="str">
        <x:v>3801413</x:v>
      </x:c>
      <x:c r="B4001" s="37" t="str">
        <x:v>3801413</x:v>
      </x:c>
      <x:c r="C4001" s="29" t="str"/>
      <x:c r="D4001" s="30" t="n">
        <x:v>2095.47</x:v>
      </x:c>
      <x:c r="E4001" s="30" t="n">
        <x:v>856.64</x:v>
      </x:c>
      <x:c r="F4001" s="30" t="n">
        <x:v>207.31</x:v>
      </x:c>
      <x:c r="G4001" s="30" t="n">
        <x:v>371.93</x:v>
      </x:c>
      <x:c r="H4001" s="31" t="n">
        <x:f>IF(O4001&gt;0,O4001,D4001)*E4001/1000000/31.1034768</x:f>
        <x:v>0.04517641719408195</x:v>
      </x:c>
      <x:c r="I4001" s="31" t="n">
        <x:f>IF(O4001&gt;0,O4001,D4001)*F4001/1000000/31.1034768</x:f>
        <x:v>0.010932857499655783</x:v>
      </x:c>
      <x:c r="J4001" s="31" t="n">
        <x:f>IF(O4001&gt;0,O4001,D4001)*G4001/1000000/31.1034768</x:f>
        <x:v>0.019614382759379552</x:v>
      </x:c>
      <x:c r="K4001" s="32" t="n">
        <x:f>H4001*$B$4*$H$4+I4001*$D$4*$J$4+J4001*$F$4*$L$4</x:f>
        <x:v>235.00000000000006</x:v>
      </x:c>
      <x:c r="L4001" s="29" t="str">
        <x:v>Niko ppm 207</x:v>
      </x:c>
      <x:c r="M4001" s="39" t="str"/>
      <x:c r="N4001" s="58" t="n">
        <x:v>235</x:v>
      </x:c>
      <x:c r="O4001" s="59" t="n">
        <x:v>1640.296558768268</x:v>
      </x:c>
      <x:c r="P4001" s="60" t="str">
        <x:v>Calibrated to live price</x:v>
      </x:c>
      <x:c r="Q4001" s="61" t="n">
        <x:f>IF(N4001="","",K4001-N4001)</x:f>
        <x:v>5.684341886080802e-14</x:v>
      </x:c>
    </x:row>
    <x:row r="4002">
      <x:c r="A4002" s="37" t="str">
        <x:v>380420700</x:v>
      </x:c>
      <x:c r="B4002" s="37" t="str">
        <x:v>380420700</x:v>
      </x:c>
      <x:c r="C4002" s="29" t="str">
        <x:v>inconnu</x:v>
      </x:c>
      <x:c r="D4002" s="30" t="n">
        <x:v>480</x:v>
      </x:c>
      <x:c r="E4002" s="30" t="n">
        <x:v>596</x:v>
      </x:c>
      <x:c r="F4002" s="30" t="n">
        <x:v>0</x:v>
      </x:c>
      <x:c r="G4002" s="30" t="n">
        <x:v>95.99999999999999</x:v>
      </x:c>
      <x:c r="H4002" s="31" t="n">
        <x:f>IF(O4002&gt;0,O4002,D4002)*E4002/1000000/31.1034768</x:f>
        <x:v>0.009197685578353093</x:v>
      </x:c>
      <x:c r="I4002" s="31" t="n">
        <x:f>IF(O4002&gt;0,O4002,D4002)*F4002/1000000/31.1034768</x:f>
        <x:v>0</x:v>
      </x:c>
      <x:c r="J4002" s="31" t="n">
        <x:f>IF(O4002&gt;0,O4002,D4002)*G4002/1000000/31.1034768</x:f>
        <x:v>0.0014815064018823773</x:v>
      </x:c>
      <x:c r="K4002" s="32" t="n">
        <x:f>H4002*$B$4*$H$4+I4002*$D$4*$J$4+J4002*$F$4*$L$4</x:f>
        <x:v>25.672654061619248</x:v>
      </x:c>
      <x:c r="L4002" s="29" t="str">
        <x:v>Niko ppm 2020</x:v>
      </x:c>
      <x:c r="M4002" s="39" t="str">
        <x:v>38042 07 00</x:v>
      </x:c>
      <x:c r="N4002" s="58"/>
      <x:c r="O4002" s="59"/>
      <x:c r="P4002" s="60" t="str">
        <x:v>No live-price match</x:v>
      </x:c>
      <x:c r="Q4002" s="61" t="str">
        <x:f>IF(N4002="","",K4002-N4002)</x:f>
      </x:c>
    </x:row>
    <x:row r="4003">
      <x:c r="A4003" s="37" t="str">
        <x:v>382AA</x:v>
      </x:c>
      <x:c r="B4003" s="37" t="str">
        <x:v>382AA</x:v>
      </x:c>
      <x:c r="C4003" s="29" t="str"/>
      <x:c r="D4003" s="30" t="n">
        <x:v>1346.51</x:v>
      </x:c>
      <x:c r="E4003" s="30" t="n">
        <x:v>221.16</x:v>
      </x:c>
      <x:c r="F4003" s="30" t="n">
        <x:v>118.68</x:v>
      </x:c>
      <x:c r="G4003" s="30" t="n">
        <x:v>527.43</x:v>
      </x:c>
      <x:c r="H4003" s="31" t="n">
        <x:f>IF(O4003&gt;0,O4003,D4003)*E4003/1000000/31.1034768</x:f>
        <x:v>0.0045177196340621525</x:v>
      </x:c>
      <x:c r="I4003" s="31" t="n">
        <x:f>IF(O4003&gt;0,O4003,D4003)*F4003/1000000/31.1034768</x:f>
        <x:v>0.0024243216050393217</x:v>
      </x:c>
      <x:c r="J4003" s="31" t="n">
        <x:f>IF(O4003&gt;0,O4003,D4003)*G4003/1000000/31.1034768</x:f>
        <x:v>0.01077401368508501</x:v>
      </x:c>
      <x:c r="K4003" s="32" t="n">
        <x:f>H4003*$B$4*$H$4+I4003*$D$4*$J$4+J4003*$F$4*$L$4</x:f>
        <x:v>93.99999999999996</x:v>
      </x:c>
      <x:c r="L4003" s="29" t="str">
        <x:v>Niko ppm 207</x:v>
      </x:c>
      <x:c r="M4003" s="39" t="str"/>
      <x:c r="N4003" s="58" t="n">
        <x:v>94</x:v>
      </x:c>
      <x:c r="O4003" s="59" t="n">
        <x:v>635.3625783457979</x:v>
      </x:c>
      <x:c r="P4003" s="60" t="str">
        <x:v>Calibrated to live price</x:v>
      </x:c>
      <x:c r="Q4003" s="61" t="n">
        <x:f>IF(N4003="","",K4003-N4003)</x:f>
        <x:v>-4.263256414560601e-14</x:v>
      </x:c>
    </x:row>
    <x:row r="4004">
      <x:c r="A4004" s="37" t="str">
        <x:v>384AB</x:v>
      </x:c>
      <x:c r="B4004" s="37" t="str">
        <x:v>384AB</x:v>
      </x:c>
      <x:c r="C4004" s="29" t="str"/>
      <x:c r="D4004" s="30" t="n">
        <x:v>1004.32</x:v>
      </x:c>
      <x:c r="E4004" s="30" t="n">
        <x:v>797.48</x:v>
      </x:c>
      <x:c r="F4004" s="30" t="n">
        <x:v>127.47</x:v>
      </x:c>
      <x:c r="G4004" s="30" t="n">
        <x:v>884.45</x:v>
      </x:c>
      <x:c r="H4004" s="31" t="n">
        <x:f>IF(O4004&gt;0,O4004,D4004)*E4004/1000000/31.1034768</x:f>
        <x:v>0.011160574895135649</x:v>
      </x:c>
      <x:c r="I4004" s="31" t="n">
        <x:f>IF(O4004&gt;0,O4004,D4004)*F4004/1000000/31.1034768</x:f>
        <x:v>0.0017839174422969117</x:v>
      </x:c>
      <x:c r="J4004" s="31" t="n">
        <x:f>IF(O4004&gt;0,O4004,D4004)*G4004/1000000/31.1034768</x:f>
        <x:v>0.012377702846469787</x:v>
      </x:c>
      <x:c r="K4004" s="32" t="n">
        <x:f>H4004*$B$4*$H$4+I4004*$D$4*$J$4+J4004*$F$4*$L$4</x:f>
        <x:v>116</x:v>
      </x:c>
      <x:c r="L4004" s="29" t="str">
        <x:v>Niko ppm 207</x:v>
      </x:c>
      <x:c r="M4004" s="39" t="str"/>
      <x:c r="N4004" s="58" t="n">
        <x:v>116</x:v>
      </x:c>
      <x:c r="O4004" s="59" t="n">
        <x:v>435.28700697887604</x:v>
      </x:c>
      <x:c r="P4004" s="60" t="str">
        <x:v>Calibrated to live price</x:v>
      </x:c>
      <x:c r="Q4004" s="61" t="n">
        <x:f>IF(N4004="","",K4004-N4004)</x:f>
        <x:v>0</x:v>
      </x:c>
    </x:row>
    <x:row r="4005">
      <x:c r="A4005" s="37" t="str">
        <x:v>3858549C93</x:v>
      </x:c>
      <x:c r="B4005" s="37" t="str">
        <x:v>3858549C93</x:v>
      </x:c>
      <x:c r="C4005" s="29" t="str"/>
      <x:c r="D4005" s="30" t="n">
        <x:v>2215.33</x:v>
      </x:c>
      <x:c r="E4005" s="30" t="n">
        <x:v>553.71</x:v>
      </x:c>
      <x:c r="F4005" s="30" t="n">
        <x:v>244.25</x:v>
      </x:c>
      <x:c r="G4005" s="30" t="n">
        <x:v>262</x:v>
      </x:c>
      <x:c r="H4005" s="31" t="n">
        <x:f>IF(O4005&gt;0,O4005,D4005)*E4005/1000000/31.1034768</x:f>
        <x:v>0.045365791841669244</x:v>
      </x:c>
      <x:c r="I4005" s="31" t="n">
        <x:f>IF(O4005&gt;0,O4005,D4005)*F4005/1000000/31.1034768</x:f>
        <x:v>0.020011548748131172</x:v>
      </x:c>
      <x:c r="J4005" s="31" t="n">
        <x:f>IF(O4005&gt;0,O4005,D4005)*G4005/1000000/31.1034768</x:f>
        <x:v>0.021465816876193932</x:v>
      </x:c>
      <x:c r="K4005" s="32" t="n">
        <x:f>H4005*$B$4*$H$4+I4005*$D$4*$J$4+J4005*$F$4*$L$4</x:f>
        <x:v>260</x:v>
      </x:c>
      <x:c r="L4005" s="29" t="str">
        <x:v>Niko ppm 207</x:v>
      </x:c>
      <x:c r="M4005" s="39" t="str"/>
      <x:c r="N4005" s="58" t="n">
        <x:v>260</x:v>
      </x:c>
      <x:c r="O4005" s="59" t="n">
        <x:v>2548.326477869261</x:v>
      </x:c>
      <x:c r="P4005" s="60" t="str">
        <x:v>Calibrated to live price</x:v>
      </x:c>
      <x:c r="Q4005" s="61" t="n">
        <x:f>IF(N4005="","",K4005-N4005)</x:f>
        <x:v>0</x:v>
      </x:c>
    </x:row>
    <x:row r="4006">
      <x:c r="A4006" s="37" t="str">
        <x:v>3859691C94</x:v>
      </x:c>
      <x:c r="B4006" s="37" t="str">
        <x:v>3859691C94</x:v>
      </x:c>
      <x:c r="C4006" s="29" t="str"/>
      <x:c r="D4006" s="30" t="n">
        <x:v>2217.36</x:v>
      </x:c>
      <x:c r="E4006" s="30" t="n">
        <x:v>935.93</x:v>
      </x:c>
      <x:c r="F4006" s="30" t="n">
        <x:v>113.22</x:v>
      </x:c>
      <x:c r="G4006" s="30" t="n">
        <x:v>247.21</x:v>
      </x:c>
      <x:c r="H4006" s="31" t="n">
        <x:f>IF(O4006&gt;0,O4006,D4006)*E4006/1000000/31.1034768</x:f>
        <x:v>0.05918184485108825</x:v>
      </x:c>
      <x:c r="I4006" s="31" t="n">
        <x:f>IF(O4006&gt;0,O4006,D4006)*F4006/1000000/31.1034768</x:f>
        <x:v>0.0071592624171040705</x:v>
      </x:c>
      <x:c r="J4006" s="31" t="n">
        <x:f>IF(O4006&gt;0,O4006,D4006)*G4006/1000000/31.1034768</x:f>
        <x:v>0.015631878308887983</x:v>
      </x:c>
      <x:c r="K4006" s="32" t="n">
        <x:f>H4006*$B$4*$H$4+I4006*$D$4*$J$4+J4006*$F$4*$L$4</x:f>
        <x:v>221</x:v>
      </x:c>
      <x:c r="L4006" s="29" t="str">
        <x:v>Niko ppm 207</x:v>
      </x:c>
      <x:c r="M4006" s="39" t="str"/>
      <x:c r="N4006" s="58" t="n">
        <x:v>221</x:v>
      </x:c>
      <x:c r="O4006" s="59" t="n">
        <x:v>1966.7722354310931</x:v>
      </x:c>
      <x:c r="P4006" s="60" t="str">
        <x:v>Calibrated to live price</x:v>
      </x:c>
      <x:c r="Q4006" s="61" t="n">
        <x:f>IF(N4006="","",K4006-N4006)</x:f>
        <x:v>0</x:v>
      </x:c>
    </x:row>
    <x:row r="4007">
      <x:c r="A4007" s="37" t="str">
        <x:v>388AA</x:v>
      </x:c>
      <x:c r="B4007" s="37" t="str">
        <x:v>388AA</x:v>
      </x:c>
      <x:c r="C4007" s="29" t="str">
        <x:v>Mercedes Benz</x:v>
      </x:c>
      <x:c r="D4007" s="30" t="n">
        <x:v>260</x:v>
      </x:c>
      <x:c r="E4007" s="30" t="n">
        <x:v>9203</x:v>
      </x:c>
      <x:c r="F4007" s="30" t="n">
        <x:v>0</x:v>
      </x:c>
      <x:c r="G4007" s="30" t="n">
        <x:v>0</x:v>
      </x:c>
      <x:c r="H4007" s="31" t="n">
        <x:f>IF(O4007&gt;0,O4007,D4007)*E4007/1000000/31.1034768</x:f>
        <x:v>0.07692966337448166</x:v>
      </x:c>
      <x:c r="I4007" s="31" t="n">
        <x:f>IF(O4007&gt;0,O4007,D4007)*F4007/1000000/31.1034768</x:f>
        <x:v>0</x:v>
      </x:c>
      <x:c r="J4007" s="31" t="n">
        <x:f>IF(O4007&gt;0,O4007,D4007)*G4007/1000000/31.1034768</x:f>
        <x:v>0</x:v>
      </x:c>
      <x:c r="K4007" s="32" t="n">
        <x:f>H4007*$B$4*$H$4+I4007*$D$4*$J$4+J4007*$F$4*$L$4</x:f>
        <x:v>117.70238496295696</x:v>
      </x:c>
      <x:c r="L4007" s="29" t="str">
        <x:v>Niko ppm 2020</x:v>
      </x:c>
      <x:c r="M4007" s="39" t="str">
        <x:v>MERCEDES 388AA//52 204 39//E 6354 C//CHN 7018//EBERSPÄCHER</x:v>
      </x:c>
      <x:c r="N4007" s="58"/>
      <x:c r="O4007" s="59"/>
      <x:c r="P4007" s="60" t="str">
        <x:v>No live-price match</x:v>
      </x:c>
      <x:c r="Q4007" s="61" t="str">
        <x:f>IF(N4007="","",K4007-N4007)</x:f>
      </x:c>
    </x:row>
    <x:row r="4008">
      <x:c r="A4008" s="37" t="str">
        <x:v>389 AA</x:v>
      </x:c>
      <x:c r="B4008" s="37" t="str">
        <x:v>389AA</x:v>
      </x:c>
      <x:c r="C4008" s="29" t="str">
        <x:v>MERCEDES</x:v>
      </x:c>
      <x:c r="D4008" s="30" t="n">
        <x:v>1500</x:v>
      </x:c>
      <x:c r="E4008" s="30" t="n">
        <x:v>6147</x:v>
      </x:c>
      <x:c r="F4008" s="30" t="n">
        <x:v>0</x:v>
      </x:c>
      <x:c r="G4008" s="30" t="n">
        <x:v>0</x:v>
      </x:c>
      <x:c r="H4008" s="31" t="n">
        <x:f>IF(O4008&gt;0,O4008,D4008)*E4008/1000000/31.1034768</x:f>
        <x:v>0.29673202614379085</x:v>
      </x:c>
      <x:c r="I4008" s="31" t="n">
        <x:f>IF(O4008&gt;0,O4008,D4008)*F4008/1000000/31.1034768</x:f>
        <x:v>0</x:v>
      </x:c>
      <x:c r="J4008" s="31" t="n">
        <x:f>IF(O4008&gt;0,O4008,D4008)*G4008/1000000/31.1034768</x:f>
        <x:v>0</x:v>
      </x:c>
      <x:c r="K4008" s="32" t="n">
        <x:f>H4008*$B$4*$H$4+I4008*$D$4*$J$4+J4008*$F$4*$L$4</x:f>
        <x:v>454</x:v>
      </x:c>
      <x:c r="L4008" s="29" t="str">
        <x:v>Katalog Franko</x:v>
      </x:c>
      <x:c r="M4008" s="39" t="str">
        <x:v>000CHV8048 / 11.52.204.31.0.00 / 47514 / F:1175(+200)</x:v>
      </x:c>
      <x:c r="N4008" s="58" t="n">
        <x:v>454</x:v>
      </x:c>
      <x:c r="O4008" s="59" t="n">
        <x:v>1501.4474851115</x:v>
      </x:c>
      <x:c r="P4008" s="60" t="str">
        <x:v>Calibrated to live price</x:v>
      </x:c>
      <x:c r="Q4008" s="61" t="n">
        <x:f>IF(N4008="","",K4008-N4008)</x:f>
        <x:v>0</x:v>
      </x:c>
    </x:row>
    <x:row r="4009">
      <x:c r="A4009" s="37" t="str">
        <x:v>38900642</x:v>
      </x:c>
      <x:c r="B4009" s="37" t="str">
        <x:v>38900642</x:v>
      </x:c>
      <x:c r="C4009" s="29" t="str"/>
      <x:c r="D4009" s="30" t="n">
        <x:v>8534.45</x:v>
      </x:c>
      <x:c r="E4009" s="30" t="n">
        <x:v>113.33</x:v>
      </x:c>
      <x:c r="F4009" s="30" t="n">
        <x:v>66.35</x:v>
      </x:c>
      <x:c r="G4009" s="30" t="n">
        <x:v>648.62</x:v>
      </x:c>
      <x:c r="H4009" s="31" t="n">
        <x:f>IF(O4009&gt;0,O4009,D4009)*E4009/1000000/31.1034768</x:f>
        <x:v>0.00936130976710726</x:v>
      </x:c>
      <x:c r="I4009" s="31" t="n">
        <x:f>IF(O4009&gt;0,O4009,D4009)*F4009/1000000/31.1034768</x:f>
        <x:v>0.005480657399166741</x:v>
      </x:c>
      <x:c r="J4009" s="31" t="n">
        <x:f>IF(O4009&gt;0,O4009,D4009)*G4009/1000000/31.1034768</x:f>
        <x:v>0.05357745293515496</x:v>
      </x:c>
      <x:c r="K4009" s="32" t="n">
        <x:f>H4009*$B$4*$H$4+I4009*$D$4*$J$4+J4009*$F$4*$L$4</x:f>
        <x:v>440</x:v>
      </x:c>
      <x:c r="L4009" s="29" t="str">
        <x:v>Niko ppm 207</x:v>
      </x:c>
      <x:c r="M4009" s="39" t="str"/>
      <x:c r="N4009" s="58" t="n">
        <x:v>440</x:v>
      </x:c>
      <x:c r="O4009" s="59" t="n">
        <x:v>2569.2162812921033</x:v>
      </x:c>
      <x:c r="P4009" s="60" t="str">
        <x:v>Calibrated to live price</x:v>
      </x:c>
      <x:c r="Q4009" s="61" t="n">
        <x:f>IF(N4009="","",K4009-N4009)</x:f>
        <x:v>0</x:v>
      </x:c>
    </x:row>
    <x:row r="4010">
      <x:c r="A4010" s="37" t="str">
        <x:v>38900669</x:v>
      </x:c>
      <x:c r="B4010" s="37" t="str">
        <x:v>38900669</x:v>
      </x:c>
      <x:c r="C4010" s="29" t="str"/>
      <x:c r="D4010" s="30" t="n">
        <x:v>6298.44</x:v>
      </x:c>
      <x:c r="E4010" s="30" t="n">
        <x:v>279.61</x:v>
      </x:c>
      <x:c r="F4010" s="30" t="n">
        <x:v>161.42</x:v>
      </x:c>
      <x:c r="G4010" s="30" t="n">
        <x:v>977.47</x:v>
      </x:c>
      <x:c r="H4010" s="31" t="n">
        <x:f>IF(O4010&gt;0,O4010,D4010)*E4010/1000000/31.1034768</x:f>
        <x:v>0.021013917611841976</x:v>
      </x:c>
      <x:c r="I4010" s="31" t="n">
        <x:f>IF(O4010&gt;0,O4010,D4010)*F4010/1000000/31.1034768</x:f>
        <x:v>0.01213142083939606</x:v>
      </x:c>
      <x:c r="J4010" s="31" t="n">
        <x:f>IF(O4010&gt;0,O4010,D4010)*G4010/1000000/31.1034768</x:f>
        <x:v>0.07346115678283029</x:v>
      </x:c>
      <x:c r="K4010" s="32" t="n">
        <x:f>H4010*$B$4*$H$4+I4010*$D$4*$J$4+J4010*$F$4*$L$4</x:f>
        <x:v>620.9999999999999</x:v>
      </x:c>
      <x:c r="L4010" s="29" t="str">
        <x:v>Niko ppm 207</x:v>
      </x:c>
      <x:c r="M4010" s="39" t="str"/>
      <x:c r="N4010" s="58" t="n">
        <x:v>621</x:v>
      </x:c>
      <x:c r="O4010" s="59" t="n">
        <x:v>2337.562672712129</x:v>
      </x:c>
      <x:c r="P4010" s="60" t="str">
        <x:v>Calibrated to live price</x:v>
      </x:c>
      <x:c r="Q4010" s="61" t="n">
        <x:f>IF(N4010="","",K4010-N4010)</x:f>
        <x:v>-1.1368683772161603e-13</x:v>
      </x:c>
    </x:row>
    <x:row r="4011">
      <x:c r="A4011" s="37" t="str">
        <x:v>38901309</x:v>
      </x:c>
      <x:c r="B4011" s="37" t="str">
        <x:v>38901309</x:v>
      </x:c>
      <x:c r="C4011" s="29" t="str"/>
      <x:c r="D4011" s="30" t="n">
        <x:v>8620.5</x:v>
      </x:c>
      <x:c r="E4011" s="30" t="n">
        <x:v>386.35</x:v>
      </x:c>
      <x:c r="F4011" s="30" t="n">
        <x:v>66.88</x:v>
      </x:c>
      <x:c r="G4011" s="30" t="n">
        <x:v>584.43</x:v>
      </x:c>
      <x:c r="H4011" s="31" t="n">
        <x:f>IF(O4011&gt;0,O4011,D4011)*E4011/1000000/31.1034768</x:f>
        <x:v>0.040017235096374164</x:v>
      </x:c>
      <x:c r="I4011" s="31" t="n">
        <x:f>IF(O4011&gt;0,O4011,D4011)*F4011/1000000/31.1034768</x:f>
        <x:v>0.006927274966340116</x:v>
      </x:c>
      <x:c r="J4011" s="31" t="n">
        <x:f>IF(O4011&gt;0,O4011,D4011)*G4011/1000000/31.1034768</x:f>
        <x:v>0.060533901145008284</x:v>
      </x:c>
      <x:c r="K4011" s="32" t="n">
        <x:f>H4011*$B$4*$H$4+I4011*$D$4*$J$4+J4011*$F$4*$L$4</x:f>
        <x:v>543</x:v>
      </x:c>
      <x:c r="L4011" s="29" t="str">
        <x:v>Niko ppm 207</x:v>
      </x:c>
      <x:c r="M4011" s="39" t="str"/>
      <x:c r="N4011" s="58" t="n">
        <x:v>543</x:v>
      </x:c>
      <x:c r="O4011" s="59" t="n">
        <x:v>3221.6258403525803</x:v>
      </x:c>
      <x:c r="P4011" s="60" t="str">
        <x:v>Calibrated to live price</x:v>
      </x:c>
      <x:c r="Q4011" s="61" t="n">
        <x:f>IF(N4011="","",K4011-N4011)</x:f>
        <x:v>0</x:v>
      </x:c>
    </x:row>
    <x:row r="4012">
      <x:c r="A4012" s="37" t="str">
        <x:v>38901309 (Wire)</x:v>
      </x:c>
      <x:c r="B4012" s="37" t="str">
        <x:v>38901309WIRE</x:v>
      </x:c>
      <x:c r="C4012" s="29" t="str"/>
      <x:c r="D4012" s="30" t="n">
        <x:v>3772.86</x:v>
      </x:c>
      <x:c r="E4012" s="30" t="n">
        <x:v>287.39</x:v>
      </x:c>
      <x:c r="F4012" s="30" t="n">
        <x:v>293.35</x:v>
      </x:c>
      <x:c r="G4012" s="30" t="n">
        <x:v>554.31</x:v>
      </x:c>
      <x:c r="H4012" s="31" t="n">
        <x:f>IF(O4012&gt;0,O4012,D4012)*E4012/1000000/31.1034768</x:f>
        <x:v>0.034860483359210825</x:v>
      </x:c>
      <x:c r="I4012" s="31" t="n">
        <x:f>IF(O4012&gt;0,O4012,D4012)*F4012/1000000/31.1034768</x:f>
        <x:v>0.03558343294277636</x:v>
      </x:c>
      <x:c r="J4012" s="31" t="n">
        <x:f>IF(O4012&gt;0,O4012,D4012)*G4012/1000000/31.1034768</x:f>
        <x:v>0.06723795027956488</x:v>
      </x:c>
      <x:c r="K4012" s="32" t="n">
        <x:f>H4012*$B$4*$H$4+I4012*$D$4*$J$4+J4012*$F$4*$L$4</x:f>
        <x:v>619.841052289209</x:v>
      </x:c>
      <x:c r="L4012" s="29" t="str">
        <x:v>Niko ppm 207</x:v>
      </x:c>
      <x:c r="M4012" s="39" t="str"/>
      <x:c r="N4012" s="58"/>
      <x:c r="O4012" s="59"/>
      <x:c r="P4012" s="60" t="str">
        <x:v>No live-price match</x:v>
      </x:c>
      <x:c r="Q4012" s="61" t="str">
        <x:f>IF(N4012="","",K4012-N4012)</x:f>
      </x:c>
    </x:row>
    <x:row r="4013">
      <x:c r="A4013" s="37" t="str">
        <x:v>38901313</x:v>
      </x:c>
      <x:c r="B4013" s="37" t="str">
        <x:v>38901313</x:v>
      </x:c>
      <x:c r="C4013" s="29" t="str"/>
      <x:c r="D4013" s="30" t="n">
        <x:v>4116.53</x:v>
      </x:c>
      <x:c r="E4013" s="30" t="n">
        <x:v>536.07</x:v>
      </x:c>
      <x:c r="F4013" s="30" t="n">
        <x:v>169.71</x:v>
      </x:c>
      <x:c r="G4013" s="30" t="n">
        <x:v>421.61</x:v>
      </x:c>
      <x:c r="H4013" s="31" t="n">
        <x:f>IF(O4013&gt;0,O4013,D4013)*E4013/1000000/31.1034768</x:f>
        <x:v>0.04549795693946119</x:v>
      </x:c>
      <x:c r="I4013" s="31" t="n">
        <x:f>IF(O4013&gt;0,O4013,D4013)*F4013/1000000/31.1034768</x:f>
        <x:v>0.014403824635208012</x:v>
      </x:c>
      <x:c r="J4013" s="31" t="n">
        <x:f>IF(O4013&gt;0,O4013,D4013)*G4013/1000000/31.1034768</x:f>
        <x:v>0.03578337460638766</x:v>
      </x:c>
      <x:c r="K4013" s="32" t="n">
        <x:f>H4013*$B$4*$H$4+I4013*$D$4*$J$4+J4013*$F$4*$L$4</x:f>
        <x:v>366.00000000000006</x:v>
      </x:c>
      <x:c r="L4013" s="29" t="str">
        <x:v>Niko ppm 207</x:v>
      </x:c>
      <x:c r="M4013" s="39" t="str"/>
      <x:c r="N4013" s="58" t="n">
        <x:v>366</x:v>
      </x:c>
      <x:c r="O4013" s="59" t="n">
        <x:v>2639.850482425672</x:v>
      </x:c>
      <x:c r="P4013" s="60" t="str">
        <x:v>Calibrated to live price</x:v>
      </x:c>
      <x:c r="Q4013" s="61" t="n">
        <x:f>IF(N4013="","",K4013-N4013)</x:f>
        <x:v>5.684341886080802e-14</x:v>
      </x:c>
    </x:row>
    <x:row r="4014">
      <x:c r="A4014" s="37" t="str">
        <x:v>38901413</x:v>
      </x:c>
      <x:c r="B4014" s="37" t="str">
        <x:v>38901413</x:v>
      </x:c>
      <x:c r="C4014" s="29" t="str"/>
      <x:c r="D4014" s="30" t="n">
        <x:v>2473.41</x:v>
      </x:c>
      <x:c r="E4014" s="30" t="n">
        <x:v>700.67</x:v>
      </x:c>
      <x:c r="F4014" s="30" t="n">
        <x:v>174.13</x:v>
      </x:c>
      <x:c r="G4014" s="30" t="n">
        <x:v>793.29</x:v>
      </x:c>
      <x:c r="H4014" s="31" t="n">
        <x:f>IF(O4014&gt;0,O4014,D4014)*E4014/1000000/31.1034768</x:f>
        <x:v>0.02660517656000738</x:v>
      </x:c>
      <x:c r="I4014" s="31" t="n">
        <x:f>IF(O4014&gt;0,O4014,D4014)*F4014/1000000/31.1034768</x:f>
        <x:v>0.006611899174210521</x:v>
      </x:c>
      <x:c r="J4014" s="31" t="n">
        <x:f>IF(O4014&gt;0,O4014,D4014)*G4014/1000000/31.1034768</x:f>
        <x:v>0.030122055337445955</x:v>
      </x:c>
      <x:c r="K4014" s="32" t="n">
        <x:f>H4014*$B$4*$H$4+I4014*$D$4*$J$4+J4014*$F$4*$L$4</x:f>
        <x:v>283.99999999999994</x:v>
      </x:c>
      <x:c r="L4014" s="29" t="str">
        <x:v>Niko ppm 207</x:v>
      </x:c>
      <x:c r="M4014" s="39" t="str"/>
      <x:c r="N4014" s="58" t="n">
        <x:v>284</x:v>
      </x:c>
      <x:c r="O4014" s="59" t="n">
        <x:v>1181.0317152070068</x:v>
      </x:c>
      <x:c r="P4014" s="60" t="str">
        <x:v>Calibrated to live price</x:v>
      </x:c>
      <x:c r="Q4014" s="61" t="n">
        <x:f>IF(N4014="","",K4014-N4014)</x:f>
        <x:v>-5.684341886080802e-14</x:v>
      </x:c>
    </x:row>
    <x:row r="4015">
      <x:c r="A4015" s="37" t="str">
        <x:v>38901433 / 33501258</x:v>
      </x:c>
      <x:c r="B4015" s="37" t="str">
        <x:v>3890143333501258</x:v>
      </x:c>
      <x:c r="C4015" s="29" t="str"/>
      <x:c r="D4015" s="30" t="n">
        <x:v>1560.6</x:v>
      </x:c>
      <x:c r="E4015" s="30" t="n">
        <x:v>719.53</x:v>
      </x:c>
      <x:c r="F4015" s="30" t="n">
        <x:v>249.12</x:v>
      </x:c>
      <x:c r="G4015" s="30" t="n">
        <x:v>393.85</x:v>
      </x:c>
      <x:c r="H4015" s="31" t="n">
        <x:f>IF(O4015&gt;0,O4015,D4015)*E4015/1000000/31.1034768</x:f>
        <x:v>0.029329195717147087</x:v>
      </x:c>
      <x:c r="I4015" s="31" t="n">
        <x:f>IF(O4015&gt;0,O4015,D4015)*F4015/1000000/31.1034768</x:f>
        <x:v>0.010154530369902135</x:v>
      </x:c>
      <x:c r="J4015" s="31" t="n">
        <x:f>IF(O4015&gt;0,O4015,D4015)*G4015/1000000/31.1034768</x:f>
        <x:v>0.016053957073643047</x:v>
      </x:c>
      <x:c r="K4015" s="32" t="n">
        <x:f>H4015*$B$4*$H$4+I4015*$D$4*$J$4+J4015*$F$4*$L$4</x:f>
        <x:v>182</x:v>
      </x:c>
      <x:c r="L4015" s="29" t="str">
        <x:v>Niko ppm 207</x:v>
      </x:c>
      <x:c r="M4015" s="39" t="str"/>
      <x:c r="N4015" s="58" t="n">
        <x:v>182</x:v>
      </x:c>
      <x:c r="O4015" s="59" t="n">
        <x:v>1267.827552083921</x:v>
      </x:c>
      <x:c r="P4015" s="60" t="str">
        <x:v>Calibrated to live price</x:v>
      </x:c>
      <x:c r="Q4015" s="61" t="n">
        <x:f>IF(N4015="","",K4015-N4015)</x:f>
        <x:v>0</x:v>
      </x:c>
    </x:row>
    <x:row r="4016">
      <x:c r="A4016" s="37" t="str">
        <x:v>389AF</x:v>
      </x:c>
      <x:c r="B4016" s="37" t="str">
        <x:v>389AF</x:v>
      </x:c>
      <x:c r="C4016" s="29" t="str"/>
      <x:c r="D4016" s="30" t="n">
        <x:v>771.21</x:v>
      </x:c>
      <x:c r="E4016" s="30" t="n">
        <x:v>990.31</x:v>
      </x:c>
      <x:c r="F4016" s="30" t="n">
        <x:v>299.93</x:v>
      </x:c>
      <x:c r="G4016" s="30" t="n">
        <x:v>918.56</x:v>
      </x:c>
      <x:c r="H4016" s="31" t="n">
        <x:f>IF(O4016&gt;0,O4016,D4016)*E4016/1000000/31.1034768</x:f>
        <x:v>0.013685996693160488</x:v>
      </x:c>
      <x:c r="I4016" s="31" t="n">
        <x:f>IF(O4016&gt;0,O4016,D4016)*F4016/1000000/31.1034768</x:f>
        <x:v>0.004145006097262096</x:v>
      </x:c>
      <x:c r="J4016" s="31" t="n">
        <x:f>IF(O4016&gt;0,O4016,D4016)*G4016/1000000/31.1034768</x:f>
        <x:v>0.012694418033211315</x:v>
      </x:c>
      <x:c r="K4016" s="32" t="n">
        <x:f>H4016*$B$4*$H$4+I4016*$D$4*$J$4+J4016*$F$4*$L$4</x:f>
        <x:v>124.99999999999999</x:v>
      </x:c>
      <x:c r="L4016" s="29" t="str">
        <x:v>Niko ppm 207</x:v>
      </x:c>
      <x:c r="M4016" s="39" t="str"/>
      <x:c r="N4016" s="58" t="n">
        <x:v>125</x:v>
      </x:c>
      <x:c r="O4016" s="59" t="n">
        <x:v>429.8473009770617</x:v>
      </x:c>
      <x:c r="P4016" s="60" t="str">
        <x:v>Calibrated to live price</x:v>
      </x:c>
      <x:c r="Q4016" s="61" t="n">
        <x:f>IF(N4016="","",K4016-N4016)</x:f>
        <x:v>-1.4210854715202004e-14</x:v>
      </x:c>
    </x:row>
    <x:row r="4017">
      <x:c r="A4017" s="37" t="str">
        <x:v>389AF (1/2)</x:v>
      </x:c>
      <x:c r="B4017" s="37" t="str">
        <x:v>389AF12</x:v>
      </x:c>
      <x:c r="C4017" s="29" t="str"/>
      <x:c r="D4017" s="30" t="n">
        <x:v>181.76</x:v>
      </x:c>
      <x:c r="E4017" s="30" t="n">
        <x:v>698.84</x:v>
      </x:c>
      <x:c r="F4017" s="30" t="n">
        <x:v>164.79</x:v>
      </x:c>
      <x:c r="G4017" s="30" t="n">
        <x:v>1148.02</x:v>
      </x:c>
      <x:c r="H4017" s="31" t="n">
        <x:f>IF(O4017&gt;0,O4017,D4017)*E4017/1000000/31.1034768</x:f>
        <x:v>0.0015008848613441287</x:v>
      </x:c>
      <x:c r="I4017" s="31" t="n">
        <x:f>IF(O4017&gt;0,O4017,D4017)*F4017/1000000/31.1034768</x:f>
        <x:v>0.00035391622732084446</x:v>
      </x:c>
      <x:c r="J4017" s="31" t="n">
        <x:f>IF(O4017&gt;0,O4017,D4017)*G4017/1000000/31.1034768</x:f>
        <x:v>0.0024655798731044107</x:v>
      </x:c>
      <x:c r="K4017" s="32" t="n">
        <x:f>H4017*$B$4*$H$4+I4017*$D$4*$J$4+J4017*$F$4*$L$4</x:f>
        <x:v>22.000000000000004</x:v>
      </x:c>
      <x:c r="L4017" s="29" t="str">
        <x:v>Niko ppm 207</x:v>
      </x:c>
      <x:c r="M4017" s="39" t="str"/>
      <x:c r="N4017" s="58" t="n">
        <x:v>22</x:v>
      </x:c>
      <x:c r="O4017" s="59" t="n">
        <x:v>66.80032262647862</x:v>
      </x:c>
      <x:c r="P4017" s="60" t="str">
        <x:v>Calibrated to live price</x:v>
      </x:c>
      <x:c r="Q4017" s="61" t="n">
        <x:f>IF(N4017="","",K4017-N4017)</x:f>
        <x:v>3.552713678800501e-15</x:v>
      </x:c>
    </x:row>
    <x:row r="4018">
      <x:c r="A4018" s="37" t="str">
        <x:v>389AG</x:v>
      </x:c>
      <x:c r="B4018" s="37" t="str">
        <x:v>389AG</x:v>
      </x:c>
      <x:c r="C4018" s="29" t="str"/>
      <x:c r="D4018" s="30" t="n">
        <x:v>1296.07</x:v>
      </x:c>
      <x:c r="E4018" s="30" t="n">
        <x:v>161.9</x:v>
      </x:c>
      <x:c r="F4018" s="30" t="n">
        <x:v>197.33</x:v>
      </x:c>
      <x:c r="G4018" s="30" t="n">
        <x:v>861.63</x:v>
      </x:c>
      <x:c r="H4018" s="31" t="n">
        <x:f>IF(O4018&gt;0,O4018,D4018)*E4018/1000000/31.1034768</x:f>
        <x:v>0.0027146864587304616</x:v>
      </x:c>
      <x:c r="I4018" s="31" t="n">
        <x:f>IF(O4018&gt;0,O4018,D4018)*F4018/1000000/31.1034768</x:f>
        <x:v>0.0033087651568948855</x:v>
      </x:c>
      <x:c r="J4018" s="31" t="n">
        <x:f>IF(O4018&gt;0,O4018,D4018)*G4018/1000000/31.1034768</x:f>
        <x:v>0.01444753115154989</x:v>
      </x:c>
      <x:c r="K4018" s="32" t="n">
        <x:f>H4018*$B$4*$H$4+I4018*$D$4*$J$4+J4018*$F$4*$L$4</x:f>
        <x:v>120.99999999999999</x:v>
      </x:c>
      <x:c r="L4018" s="29" t="str">
        <x:v>Niko ppm 207</x:v>
      </x:c>
      <x:c r="M4018" s="39" t="str"/>
      <x:c r="N4018" s="58" t="n">
        <x:v>121</x:v>
      </x:c>
      <x:c r="O4018" s="59" t="n">
        <x:v>521.5329665744105</x:v>
      </x:c>
      <x:c r="P4018" s="60" t="str">
        <x:v>Calibrated to live price</x:v>
      </x:c>
      <x:c r="Q4018" s="61" t="n">
        <x:f>IF(N4018="","",K4018-N4018)</x:f>
        <x:v>-1.4210854715202004e-14</x:v>
      </x:c>
    </x:row>
    <x:row r="4019">
      <x:c r="A4019" s="37" t="str">
        <x:v>389AG (1/2)</x:v>
      </x:c>
      <x:c r="B4019" s="37" t="str">
        <x:v>389AG12</x:v>
      </x:c>
      <x:c r="C4019" s="29" t="str"/>
      <x:c r="D4019" s="30" t="n">
        <x:v>219.2</x:v>
      </x:c>
      <x:c r="E4019" s="30" t="n">
        <x:v>629.58</x:v>
      </x:c>
      <x:c r="F4019" s="30" t="n">
        <x:v>120.1</x:v>
      </x:c>
      <x:c r="G4019" s="30" t="n">
        <x:v>854.78</x:v>
      </x:c>
      <x:c r="H4019" s="31" t="n">
        <x:f>IF(O4019&gt;0,O4019,D4019)*E4019/1000000/31.1034768</x:f>
        <x:v>0.0016161108368949035</x:v>
      </x:c>
      <x:c r="I4019" s="31" t="n">
        <x:f>IF(O4019&gt;0,O4019,D4019)*F4019/1000000/31.1034768</x:f>
        <x:v>0.0003082926895884206</x:v>
      </x:c>
      <x:c r="J4019" s="31" t="n">
        <x:f>IF(O4019&gt;0,O4019,D4019)*G4019/1000000/31.1034768</x:f>
        <x:v>0.002194191716955788</x:v>
      </x:c>
      <x:c r="K4019" s="32" t="n">
        <x:f>H4019*$B$4*$H$4+I4019*$D$4*$J$4+J4019*$F$4*$L$4</x:f>
        <x:v>20</x:v>
      </x:c>
      <x:c r="L4019" s="29" t="str">
        <x:v>Niko ppm 207</x:v>
      </x:c>
      <x:c r="M4019" s="39" t="str"/>
      <x:c r="N4019" s="58" t="n">
        <x:v>20</x:v>
      </x:c>
      <x:c r="O4019" s="59" t="n">
        <x:v>79.84158632991709</x:v>
      </x:c>
      <x:c r="P4019" s="60" t="str">
        <x:v>Calibrated to live price</x:v>
      </x:c>
      <x:c r="Q4019" s="61" t="n">
        <x:f>IF(N4019="","",K4019-N4019)</x:f>
        <x:v>0</x:v>
      </x:c>
    </x:row>
    <x:row r="4020">
      <x:c r="A4020" s="37" t="str">
        <x:v>39 *</x:v>
      </x:c>
      <x:c r="B4020" s="37" t="str">
        <x:v>39</x:v>
      </x:c>
      <x:c r="C4020" s="29" t="str"/>
      <x:c r="D4020" s="30" t="n">
        <x:v>3165.65</x:v>
      </x:c>
      <x:c r="E4020" s="30" t="n">
        <x:v>261.86</x:v>
      </x:c>
      <x:c r="F4020" s="30" t="n">
        <x:v>200.94</x:v>
      </x:c>
      <x:c r="G4020" s="30" t="n">
        <x:v>206.6</x:v>
      </x:c>
      <x:c r="H4020" s="31" t="n">
        <x:f>IF(O4020&gt;0,O4020,D4020)*E4020/1000000/31.1034768</x:f>
        <x:v>0.025901534645650454</x:v>
      </x:c>
      <x:c r="I4020" s="31" t="n">
        <x:f>IF(O4020&gt;0,O4020,D4020)*F4020/1000000/31.1034768</x:f>
        <x:v>0.019875713632082036</x:v>
      </x:c>
      <x:c r="J4020" s="31" t="n">
        <x:f>IF(O4020&gt;0,O4020,D4020)*G4020/1000000/31.1034768</x:f>
        <x:v>0.020435565026317052</x:v>
      </x:c>
      <x:c r="K4020" s="32" t="n">
        <x:f>H4020*$B$4*$H$4+I4020*$D$4*$J$4+J4020*$F$4*$L$4</x:f>
        <x:v>222</x:v>
      </x:c>
      <x:c r="L4020" s="29" t="str">
        <x:v>Niko ppm 207</x:v>
      </x:c>
      <x:c r="M4020" s="39" t="str"/>
      <x:c r="N4020" s="58" t="n">
        <x:v>222</x:v>
      </x:c>
      <x:c r="O4020" s="59" t="n">
        <x:v>3076.559161137192</x:v>
      </x:c>
      <x:c r="P4020" s="60" t="str">
        <x:v>Calibrated to live price</x:v>
      </x:c>
      <x:c r="Q4020" s="61" t="n">
        <x:f>IF(N4020="","",K4020-N4020)</x:f>
        <x:v>0</x:v>
      </x:c>
    </x:row>
    <x:row r="4021">
      <x:c r="A4021" s="37" t="str">
        <x:v>39 * (1/2)</x:v>
      </x:c>
      <x:c r="B4021" s="37" t="str">
        <x:v>3912</x:v>
      </x:c>
      <x:c r="C4021" s="29" t="str"/>
      <x:c r="D4021" s="30" t="n">
        <x:v>349.34</x:v>
      </x:c>
      <x:c r="E4021" s="30" t="n">
        <x:v>127.45</x:v>
      </x:c>
      <x:c r="F4021" s="30" t="n">
        <x:v>293.48</x:v>
      </x:c>
      <x:c r="G4021" s="30" t="n">
        <x:v>712.28</x:v>
      </x:c>
      <x:c r="H4021" s="31" t="n">
        <x:f>IF(O4021&gt;0,O4021,D4021)*E4021/1000000/31.1034768</x:f>
        <x:v>0.0008145350194014047</x:v>
      </x:c>
      <x:c r="I4021" s="31" t="n">
        <x:f>IF(O4021&gt;0,O4021,D4021)*F4021/1000000/31.1034768</x:f>
        <x:v>0.0018756354452249841</x:v>
      </x:c>
      <x:c r="J4021" s="31" t="n">
        <x:f>IF(O4021&gt;0,O4021,D4021)*G4021/1000000/31.1034768</x:f>
        <x:v>0.004552193045266634</x:v>
      </x:c>
      <x:c r="K4021" s="32" t="n">
        <x:f>H4021*$B$4*$H$4+I4021*$D$4*$J$4+J4021*$F$4*$L$4</x:f>
        <x:v>39</x:v>
      </x:c>
      <x:c r="L4021" s="29" t="str">
        <x:v>Niko ppm 207</x:v>
      </x:c>
      <x:c r="M4021" s="39" t="str"/>
      <x:c r="N4021" s="58" t="n">
        <x:v>39</x:v>
      </x:c>
      <x:c r="O4021" s="59" t="n">
        <x:v>198.78282525491673</x:v>
      </x:c>
      <x:c r="P4021" s="60" t="str">
        <x:v>Calibrated to live price</x:v>
      </x:c>
      <x:c r="Q4021" s="61" t="n">
        <x:f>IF(N4021="","",K4021-N4021)</x:f>
        <x:v>0</x:v>
      </x:c>
    </x:row>
    <x:row r="4022">
      <x:c r="A4022" s="37" t="str">
        <x:v>390 AA 47514</x:v>
      </x:c>
      <x:c r="B4022" s="37" t="str">
        <x:v>390AA47514</x:v>
      </x:c>
      <x:c r="C4022" s="29" t="str">
        <x:v>MERCEDES/FILTRO</x:v>
      </x:c>
      <x:c r="D4022" s="30" t="n">
        <x:v>2700</x:v>
      </x:c>
      <x:c r="E4022" s="30" t="n">
        <x:v>1422</x:v>
      </x:c>
      <x:c r="F4022" s="30" t="n">
        <x:v>14</x:v>
      </x:c>
      <x:c r="G4022" s="30" t="n">
        <x:v>0</x:v>
      </x:c>
      <x:c r="H4022" s="31" t="n">
        <x:f>IF(O4022&gt;0,O4022,D4022)*E4022/1000000/31.1034768</x:f>
        <x:v>0.12329048420879708</x:v>
      </x:c>
      <x:c r="I4022" s="31" t="n">
        <x:f>IF(O4022&gt;0,O4022,D4022)*F4022/1000000/31.1034768</x:f>
        <x:v>0.0012138303649248659</x:v>
      </x:c>
      <x:c r="J4022" s="31" t="n">
        <x:f>IF(O4022&gt;0,O4022,D4022)*G4022/1000000/31.1034768</x:f>
        <x:v>0</x:v>
      </x:c>
      <x:c r="K4022" s="32" t="n">
        <x:f>H4022*$B$4*$H$4+I4022*$D$4*$J$4+J4022*$F$4*$L$4</x:f>
        <x:v>190</x:v>
      </x:c>
      <x:c r="L4022" s="29" t="str">
        <x:v>Katalog Franko</x:v>
      </x:c>
      <x:c r="M4022" s="39" t="str">
        <x:v>11.52.204.29.0.00 / F: 0876</x:v>
      </x:c>
      <x:c r="N4022" s="58" t="n">
        <x:v>190</x:v>
      </x:c>
      <x:c r="O4022" s="59" t="n">
        <x:v>2696.7388996125783</x:v>
      </x:c>
      <x:c r="P4022" s="60" t="str">
        <x:v>Calibrated to live price</x:v>
      </x:c>
      <x:c r="Q4022" s="61" t="n">
        <x:f>IF(N4022="","",K4022-N4022)</x:f>
        <x:v>0</x:v>
      </x:c>
    </x:row>
    <x:row r="4023">
      <x:c r="A4023" s="37" t="str">
        <x:v>390-0643</x:v>
      </x:c>
      <x:c r="B4023" s="37" t="str">
        <x:v>3900643</x:v>
      </x:c>
      <x:c r="C4023" s="29" t="str"/>
      <x:c r="D4023" s="30" t="n">
        <x:v>1558.12</x:v>
      </x:c>
      <x:c r="E4023" s="30" t="n">
        <x:v>401.46</x:v>
      </x:c>
      <x:c r="F4023" s="30" t="n">
        <x:v>57.6</x:v>
      </x:c>
      <x:c r="G4023" s="30" t="n">
        <x:v>1017.1</x:v>
      </x:c>
      <x:c r="H4023" s="31" t="n">
        <x:f>IF(O4023&gt;0,O4023,D4023)*E4023/1000000/31.1034768</x:f>
        <x:v>0.007106780078248492</x:v>
      </x:c>
      <x:c r="I4023" s="31" t="n">
        <x:f>IF(O4023&gt;0,O4023,D4023)*F4023/1000000/31.1034768</x:f>
        <x:v>0.0010196545920069574</x:v>
      </x:c>
      <x:c r="J4023" s="31" t="n">
        <x:f>IF(O4023&gt;0,O4023,D4023)*G4023/1000000/31.1034768</x:f>
        <x:v>0.01800504662378952</x:v>
      </x:c>
      <x:c r="K4023" s="32" t="n">
        <x:f>H4023*$B$4*$H$4+I4023*$D$4*$J$4+J4023*$F$4*$L$4</x:f>
        <x:v>152.99999999999994</x:v>
      </x:c>
      <x:c r="L4023" s="29" t="str">
        <x:v>Niko ppm 207</x:v>
      </x:c>
      <x:c r="M4023" s="39" t="str"/>
      <x:c r="N4023" s="58" t="n">
        <x:v>153</x:v>
      </x:c>
      <x:c r="O4023" s="59" t="n">
        <x:v>550.604217821213</x:v>
      </x:c>
      <x:c r="P4023" s="60" t="str">
        <x:v>Calibrated to live price</x:v>
      </x:c>
      <x:c r="Q4023" s="61" t="n">
        <x:f>IF(N4023="","",K4023-N4023)</x:f>
        <x:v>-5.684341886080802e-14</x:v>
      </x:c>
    </x:row>
    <x:row r="4024">
      <x:c r="A4024" s="37" t="str">
        <x:v>390-0673</x:v>
      </x:c>
      <x:c r="B4024" s="37" t="str">
        <x:v>3900673</x:v>
      </x:c>
      <x:c r="C4024" s="29" t="str"/>
      <x:c r="D4024" s="30" t="n">
        <x:v>947.42</x:v>
      </x:c>
      <x:c r="E4024" s="30" t="n">
        <x:v>339.49</x:v>
      </x:c>
      <x:c r="F4024" s="30" t="n">
        <x:v>122.32</x:v>
      </x:c>
      <x:c r="G4024" s="30" t="n">
        <x:v>854.12</x:v>
      </x:c>
      <x:c r="H4024" s="31" t="n">
        <x:f>IF(O4024&gt;0,O4024,D4024)*E4024/1000000/31.1034768</x:f>
        <x:v>0.004714632181484091</x:v>
      </x:c>
      <x:c r="I4024" s="31" t="n">
        <x:f>IF(O4024&gt;0,O4024,D4024)*F4024/1000000/31.1034768</x:f>
        <x:v>0.0016987063195944912</x:v>
      </x:c>
      <x:c r="J4024" s="31" t="n">
        <x:f>IF(O4024&gt;0,O4024,D4024)*G4024/1000000/31.1034768</x:f>
        <x:v>0.011861502956933018</x:v>
      </x:c>
      <x:c r="K4024" s="32" t="n">
        <x:f>H4024*$B$4*$H$4+I4024*$D$4*$J$4+J4024*$F$4*$L$4</x:f>
        <x:v>102</x:v>
      </x:c>
      <x:c r="L4024" s="29" t="str">
        <x:v>Niko ppm 207</x:v>
      </x:c>
      <x:c r="M4024" s="39" t="str"/>
      <x:c r="N4024" s="58" t="n">
        <x:v>102</x:v>
      </x:c>
      <x:c r="O4024" s="59" t="n">
        <x:v>431.9463096919608</x:v>
      </x:c>
      <x:c r="P4024" s="60" t="str">
        <x:v>Calibrated to live price</x:v>
      </x:c>
      <x:c r="Q4024" s="61" t="n">
        <x:f>IF(N4024="","",K4024-N4024)</x:f>
        <x:v>0</x:v>
      </x:c>
    </x:row>
    <x:row r="4025">
      <x:c r="A4025" s="37" t="str">
        <x:v>390AA</x:v>
      </x:c>
      <x:c r="B4025" s="37" t="str">
        <x:v>390AA</x:v>
      </x:c>
      <x:c r="C4025" s="29" t="str">
        <x:v>Mercedes Benz</x:v>
      </x:c>
      <x:c r="D4025" s="30" t="n">
        <x:v>916.14</x:v>
      </x:c>
      <x:c r="E4025" s="30" t="n">
        <x:v>809.89</x:v>
      </x:c>
      <x:c r="F4025" s="30" t="n">
        <x:v>120.32</x:v>
      </x:c>
      <x:c r="G4025" s="30" t="n">
        <x:v>427.78</x:v>
      </x:c>
      <x:c r="H4025" s="31" t="n">
        <x:f>IF(O4025&gt;0,O4025,D4025)*E4025/1000000/31.1034768</x:f>
        <x:v>0.015258270776828098</x:v>
      </x:c>
      <x:c r="I4025" s="31" t="n">
        <x:f>IF(O4025&gt;0,O4025,D4025)*F4025/1000000/31.1034768</x:f>
        <x:v>0.002266820358157227</x:v>
      </x:c>
      <x:c r="J4025" s="31" t="n">
        <x:f>IF(O4025&gt;0,O4025,D4025)*G4025/1000000/31.1034768</x:f>
        <x:v>0.00805934518627409</x:v>
      </x:c>
      <x:c r="K4025" s="32" t="n">
        <x:f>H4025*$B$4*$H$4+I4025*$D$4*$J$4+J4025*$F$4*$L$4</x:f>
        <x:v>89</x:v>
      </x:c>
      <x:c r="L4025" s="29" t="str">
        <x:v>Niko ppm 207</x:v>
      </x:c>
      <x:c r="M4025" s="39" t="str">
        <x:v>MERCEDES 390AA//47514//11 204 29 0 00//EBERSPÄCHER</x:v>
      </x:c>
      <x:c r="N4025" s="58" t="n">
        <x:v>89</x:v>
      </x:c>
      <x:c r="O4025" s="59" t="n">
        <x:v>585.9873206425449</x:v>
      </x:c>
      <x:c r="P4025" s="60" t="str">
        <x:v>Calibrated to live price</x:v>
      </x:c>
      <x:c r="Q4025" s="61" t="n">
        <x:f>IF(N4025="","",K4025-N4025)</x:f>
        <x:v>0</x:v>
      </x:c>
    </x:row>
    <x:row r="4026">
      <x:c r="A4026" s="37" t="str">
        <x:v>390AB</x:v>
      </x:c>
      <x:c r="B4026" s="37" t="str">
        <x:v>390AB</x:v>
      </x:c>
      <x:c r="C4026" s="29" t="str"/>
      <x:c r="D4026" s="30" t="n">
        <x:v>453.81</x:v>
      </x:c>
      <x:c r="E4026" s="30" t="n">
        <x:v>436.31</x:v>
      </x:c>
      <x:c r="F4026" s="30" t="n">
        <x:v>295.59</x:v>
      </x:c>
      <x:c r="G4026" s="30" t="n">
        <x:v>1048.48</x:v>
      </x:c>
      <x:c r="H4026" s="31" t="n">
        <x:f>IF(O4026&gt;0,O4026,D4026)*E4026/1000000/31.1034768</x:f>
        <x:v>0.0031741313114241184</x:v>
      </x:c>
      <x:c r="I4026" s="31" t="n">
        <x:f>IF(O4026&gt;0,O4026,D4026)*F4026/1000000/31.1034768</x:f>
        <x:v>0.002150401032164872</x:v>
      </x:c>
      <x:c r="J4026" s="31" t="n">
        <x:f>IF(O4026&gt;0,O4026,D4026)*G4026/1000000/31.1034768</x:f>
        <x:v>0.007627634474116936</x:v>
      </x:c>
      <x:c r="K4026" s="32" t="n">
        <x:f>H4026*$B$4*$H$4+I4026*$D$4*$J$4+J4026*$F$4*$L$4</x:f>
        <x:v>66.99999999999999</x:v>
      </x:c>
      <x:c r="L4026" s="29" t="str">
        <x:v>Niko ppm 207</x:v>
      </x:c>
      <x:c r="M4026" s="39" t="str"/>
      <x:c r="N4026" s="58" t="n">
        <x:v>67</x:v>
      </x:c>
      <x:c r="O4026" s="59" t="n">
        <x:v>226.27608719725345</x:v>
      </x:c>
      <x:c r="P4026" s="60" t="str">
        <x:v>Calibrated to live price</x:v>
      </x:c>
      <x:c r="Q4026" s="61" t="n">
        <x:f>IF(N4026="","",K4026-N4026)</x:f>
        <x:v>-1.4210854715202004e-14</x:v>
      </x:c>
    </x:row>
    <x:row r="4027">
      <x:c r="A4027" s="37" t="str">
        <x:v>390AD</x:v>
      </x:c>
      <x:c r="B4027" s="37" t="str">
        <x:v>390AD</x:v>
      </x:c>
      <x:c r="C4027" s="29" t="str"/>
      <x:c r="D4027" s="30" t="n">
        <x:v>520.77</x:v>
      </x:c>
      <x:c r="E4027" s="30" t="n">
        <x:v>759.66</x:v>
      </x:c>
      <x:c r="F4027" s="30" t="n">
        <x:v>83.16</x:v>
      </x:c>
      <x:c r="G4027" s="30" t="n">
        <x:v>1164.38</x:v>
      </x:c>
      <x:c r="H4027" s="31" t="n">
        <x:f>IF(O4027&gt;0,O4027,D4027)*E4027/1000000/31.1034768</x:f>
        <x:v>0.004394091073706444</x:v>
      </x:c>
      <x:c r="I4027" s="31" t="n">
        <x:f>IF(O4027&gt;0,O4027,D4027)*F4027/1000000/31.1034768</x:f>
        <x:v>0.0004810212643675168</x:v>
      </x:c>
      <x:c r="J4027" s="31" t="n">
        <x:f>IF(O4027&gt;0,O4027,D4027)*G4027/1000000/31.1034768</x:f>
        <x:v>0.006735107501253598</x:v>
      </x:c>
      <x:c r="K4027" s="32" t="n">
        <x:f>H4027*$B$4*$H$4+I4027*$D$4*$J$4+J4027*$F$4*$L$4</x:f>
        <x:v>59.999999999999986</x:v>
      </x:c>
      <x:c r="L4027" s="29" t="str">
        <x:v>Niko ppm 207</x:v>
      </x:c>
      <x:c r="M4027" s="39" t="str"/>
      <x:c r="N4027" s="58" t="n">
        <x:v>60</x:v>
      </x:c>
      <x:c r="O4027" s="59" t="n">
        <x:v>179.91142059357534</x:v>
      </x:c>
      <x:c r="P4027" s="60" t="str">
        <x:v>Calibrated to live price</x:v>
      </x:c>
      <x:c r="Q4027" s="61" t="n">
        <x:f>IF(N4027="","",K4027-N4027)</x:f>
        <x:v>-1.4210854715202004e-14</x:v>
      </x:c>
    </x:row>
    <x:row r="4028">
      <x:c r="A4028" s="37" t="str">
        <x:v>390AD51287G</x:v>
      </x:c>
      <x:c r="B4028" s="37" t="str">
        <x:v>390AD51287G</x:v>
      </x:c>
      <x:c r="C4028" s="29" t="str"/>
      <x:c r="D4028" s="30" t="n">
        <x:v>700</x:v>
      </x:c>
      <x:c r="E4028" s="30" t="n">
        <x:v>0</x:v>
      </x:c>
      <x:c r="F4028" s="30" t="n">
        <x:v>580</x:v>
      </x:c>
      <x:c r="G4028" s="30" t="n">
        <x:v>360</x:v>
      </x:c>
      <x:c r="H4028" s="31" t="n">
        <x:f>IF(O4028&gt;0,O4028,D4028)*E4028/1000000/31.1034768</x:f>
        <x:v>0</x:v>
      </x:c>
      <x:c r="I4028" s="31" t="n">
        <x:f>IF(O4028&gt;0,O4028,D4028)*F4028/1000000/31.1034768</x:f>
        <x:v>0.01305320310686296</x:v>
      </x:c>
      <x:c r="J4028" s="31" t="n">
        <x:f>IF(O4028&gt;0,O4028,D4028)*G4028/1000000/31.1034768</x:f>
        <x:v>0.00810198813529425</x:v>
      </x:c>
      <x:c r="K4028" s="32" t="n">
        <x:f>H4028*$B$4*$H$4+I4028*$D$4*$J$4+J4028*$F$4*$L$4</x:f>
        <x:v>78.12342059457481</x:v>
      </x:c>
      <x:c r="L4028" s="29" t="str">
        <x:v>ppm niko 2028</x:v>
      </x:c>
      <x:c r="M4028" s="39" t="str"/>
      <x:c r="N4028" s="58"/>
      <x:c r="O4028" s="59"/>
      <x:c r="P4028" s="60" t="str">
        <x:v>No live-price match</x:v>
      </x:c>
      <x:c r="Q4028" s="61" t="str">
        <x:f>IF(N4028="","",K4028-N4028)</x:f>
      </x:c>
    </x:row>
    <x:row r="4029">
      <x:c r="A4029" s="37" t="str">
        <x:v>390AF</x:v>
      </x:c>
      <x:c r="B4029" s="37" t="str">
        <x:v>390AF</x:v>
      </x:c>
      <x:c r="C4029" s="29" t="str"/>
      <x:c r="D4029" s="30" t="n">
        <x:v>1409.33</x:v>
      </x:c>
      <x:c r="E4029" s="30" t="n">
        <x:v>114.62</x:v>
      </x:c>
      <x:c r="F4029" s="30" t="n">
        <x:v>253.09</x:v>
      </x:c>
      <x:c r="G4029" s="30" t="n">
        <x:v>478.99</x:v>
      </x:c>
      <x:c r="H4029" s="31" t="n">
        <x:f>IF(O4029&gt;0,O4029,D4029)*E4029/1000000/31.1034768</x:f>
        <x:v>0.0033755107112095825</x:v>
      </x:c>
      <x:c r="I4029" s="31" t="n">
        <x:f>IF(O4029&gt;0,O4029,D4029)*F4029/1000000/31.1034768</x:f>
        <x:v>0.007453393874542253</x:v>
      </x:c>
      <x:c r="J4029" s="31" t="n">
        <x:f>IF(O4029&gt;0,O4029,D4029)*G4029/1000000/31.1034768</x:f>
        <x:v>0.01410605370408548</x:v>
      </x:c>
      <x:c r="K4029" s="32" t="n">
        <x:f>H4029*$B$4*$H$4+I4029*$D$4*$J$4+J4029*$F$4*$L$4</x:f>
        <x:v>124</x:v>
      </x:c>
      <x:c r="L4029" s="29" t="str">
        <x:v>Niko ppm 207</x:v>
      </x:c>
      <x:c r="M4029" s="39" t="str"/>
      <x:c r="N4029" s="58" t="n">
        <x:v>124</x:v>
      </x:c>
      <x:c r="O4029" s="59" t="n">
        <x:v>915.9842880322695</x:v>
      </x:c>
      <x:c r="P4029" s="60" t="str">
        <x:v>Calibrated to live price</x:v>
      </x:c>
      <x:c r="Q4029" s="61" t="n">
        <x:f>IF(N4029="","",K4029-N4029)</x:f>
        <x:v>0</x:v>
      </x:c>
    </x:row>
    <x:row r="4030">
      <x:c r="A4030" s="37" t="str">
        <x:v>390AF (1/2)</x:v>
      </x:c>
      <x:c r="B4030" s="37" t="str">
        <x:v>390AF12</x:v>
      </x:c>
      <x:c r="C4030" s="29" t="str"/>
      <x:c r="D4030" s="30" t="n">
        <x:v>411.59</x:v>
      </x:c>
      <x:c r="E4030" s="30" t="n">
        <x:v>113.33</x:v>
      </x:c>
      <x:c r="F4030" s="30" t="n">
        <x:v>118.64</x:v>
      </x:c>
      <x:c r="G4030" s="30" t="n">
        <x:v>407.09</x:v>
      </x:c>
      <x:c r="H4030" s="31" t="n">
        <x:f>IF(O4030&gt;0,O4030,D4030)*E4030/1000000/31.1034768</x:f>
        <x:v>0.0006486416072255001</x:v>
      </x:c>
      <x:c r="I4030" s="31" t="n">
        <x:f>IF(O4030&gt;0,O4030,D4030)*F4030/1000000/31.1034768</x:f>
        <x:v>0.0006790332681658284</x:v>
      </x:c>
      <x:c r="J4030" s="31" t="n">
        <x:f>IF(O4030&gt;0,O4030,D4030)*G4030/1000000/31.1034768</x:f>
        <x:v>0.0023299701039921363</x:v>
      </x:c>
      <x:c r="K4030" s="32" t="n">
        <x:f>H4030*$B$4*$H$4+I4030*$D$4*$J$4+J4030*$F$4*$L$4</x:f>
        <x:v>20</x:v>
      </x:c>
      <x:c r="L4030" s="29" t="str">
        <x:v>Niko ppm 207</x:v>
      </x:c>
      <x:c r="M4030" s="39" t="str"/>
      <x:c r="N4030" s="58" t="n">
        <x:v>20</x:v>
      </x:c>
      <x:c r="O4030" s="59" t="n">
        <x:v>178.0200227817264</x:v>
      </x:c>
      <x:c r="P4030" s="60" t="str">
        <x:v>Calibrated to live price</x:v>
      </x:c>
      <x:c r="Q4030" s="61" t="n">
        <x:f>IF(N4030="","",K4030-N4030)</x:f>
        <x:v>0</x:v>
      </x:c>
    </x:row>
    <x:row r="4031">
      <x:c r="A4031" s="37" t="str">
        <x:v>390AG</x:v>
      </x:c>
      <x:c r="B4031" s="37" t="str">
        <x:v>390AG</x:v>
      </x:c>
      <x:c r="C4031" s="29" t="str"/>
      <x:c r="D4031" s="30" t="n">
        <x:v>1304.18</x:v>
      </x:c>
      <x:c r="E4031" s="30" t="n">
        <x:v>126.38</x:v>
      </x:c>
      <x:c r="F4031" s="30" t="n">
        <x:v>265.15</x:v>
      </x:c>
      <x:c r="G4031" s="30" t="n">
        <x:v>538.53</x:v>
      </x:c>
      <x:c r="H4031" s="31" t="n">
        <x:f>IF(O4031&gt;0,O4031,D4031)*E4031/1000000/31.1034768</x:f>
        <x:v>0.0033015294832735333</x:v>
      </x:c>
      <x:c r="I4031" s="31" t="n">
        <x:f>IF(O4031&gt;0,O4031,D4031)*F4031/1000000/31.1034768</x:f>
        <x:v>0.0069267332053329425</x:v>
      </x:c>
      <x:c r="J4031" s="31" t="n">
        <x:f>IF(O4031&gt;0,O4031,D4031)*G4031/1000000/31.1034768</x:f>
        <x:v>0.01406846552165925</x:v>
      </x:c>
      <x:c r="K4031" s="32" t="n">
        <x:f>H4031*$B$4*$H$4+I4031*$D$4*$J$4+J4031*$F$4*$L$4</x:f>
        <x:v>122.99999999999999</x:v>
      </x:c>
      <x:c r="L4031" s="29" t="str">
        <x:v>Niko ppm 207</x:v>
      </x:c>
      <x:c r="M4031" s="39" t="str"/>
      <x:c r="N4031" s="58" t="n">
        <x:v>123</x:v>
      </x:c>
      <x:c r="O4031" s="59" t="n">
        <x:v>812.5419028921849</x:v>
      </x:c>
      <x:c r="P4031" s="60" t="str">
        <x:v>Calibrated to live price</x:v>
      </x:c>
      <x:c r="Q4031" s="61" t="n">
        <x:f>IF(N4031="","",K4031-N4031)</x:f>
        <x:v>-1.4210854715202004e-14</x:v>
      </x:c>
    </x:row>
    <x:row r="4032">
      <x:c r="A4032" s="37" t="str">
        <x:v>390AG (1/2)</x:v>
      </x:c>
      <x:c r="B4032" s="37" t="str">
        <x:v>390AG12</x:v>
      </x:c>
      <x:c r="C4032" s="29" t="str"/>
      <x:c r="D4032" s="30" t="n">
        <x:v>334.9</x:v>
      </x:c>
      <x:c r="E4032" s="30" t="n">
        <x:v>297.42</x:v>
      </x:c>
      <x:c r="F4032" s="30" t="n">
        <x:v>171.94</x:v>
      </x:c>
      <x:c r="G4032" s="30" t="n">
        <x:v>263.16</x:v>
      </x:c>
      <x:c r="H4032" s="31" t="n">
        <x:f>IF(O4032&gt;0,O4032,D4032)*E4032/1000000/31.1034768</x:f>
        <x:v>0.002415346109945933</x:v>
      </x:c>
      <x:c r="I4032" s="31" t="n">
        <x:f>IF(O4032&gt;0,O4032,D4032)*F4032/1000000/31.1034768</x:f>
        <x:v>0.0013963237514091308</x:v>
      </x:c>
      <x:c r="J4032" s="31" t="n">
        <x:f>IF(O4032&gt;0,O4032,D4032)*G4032/1000000/31.1034768</x:f>
        <x:v>0.0021371208469281545</x:v>
      </x:c>
      <x:c r="K4032" s="32" t="n">
        <x:f>H4032*$B$4*$H$4+I4032*$D$4*$J$4+J4032*$F$4*$L$4</x:f>
        <x:v>22</x:v>
      </x:c>
      <x:c r="L4032" s="29" t="str">
        <x:v>Niko ppm 207</x:v>
      </x:c>
      <x:c r="M4032" s="39" t="str"/>
      <x:c r="N4032" s="58" t="n">
        <x:v>22</x:v>
      </x:c>
      <x:c r="O4032" s="59" t="n">
        <x:v>252.59115625940947</x:v>
      </x:c>
      <x:c r="P4032" s="60" t="str">
        <x:v>Calibrated to live price</x:v>
      </x:c>
      <x:c r="Q4032" s="61" t="n">
        <x:f>IF(N4032="","",K4032-N4032)</x:f>
        <x:v>0</x:v>
      </x:c>
    </x:row>
    <x:row r="4033">
      <x:c r="A4033" s="37" t="str">
        <x:v>391AA</x:v>
      </x:c>
      <x:c r="B4033" s="37" t="str">
        <x:v>391AA</x:v>
      </x:c>
      <x:c r="C4033" s="29" t="str"/>
      <x:c r="D4033" s="30" t="n">
        <x:v>1690.45</x:v>
      </x:c>
      <x:c r="E4033" s="30" t="n">
        <x:v>436.59</x:v>
      </x:c>
      <x:c r="F4033" s="30" t="n">
        <x:v>110.57</x:v>
      </x:c>
      <x:c r="G4033" s="30" t="n">
        <x:v>1073.43</x:v>
      </x:c>
      <x:c r="H4033" s="31" t="n">
        <x:f>IF(O4033&gt;0,O4033,D4033)*E4033/1000000/31.1034768</x:f>
        <x:v>0.008069765153658683</x:v>
      </x:c>
      <x:c r="I4033" s="31" t="n">
        <x:f>IF(O4033&gt;0,O4033,D4033)*F4033/1000000/31.1034768</x:f>
        <x:v>0.0020437342427450022</x:v>
      </x:c>
      <x:c r="J4033" s="31" t="n">
        <x:f>IF(O4033&gt;0,O4033,D4033)*G4033/1000000/31.1034768</x:f>
        <x:v>0.01984087589933769</x:v>
      </x:c>
      <x:c r="K4033" s="32" t="n">
        <x:f>H4033*$B$4*$H$4+I4033*$D$4*$J$4+J4033*$F$4*$L$4</x:f>
        <x:v>170</x:v>
      </x:c>
      <x:c r="L4033" s="29" t="str">
        <x:v>Niko ppm 207</x:v>
      </x:c>
      <x:c r="M4033" s="39" t="str"/>
      <x:c r="N4033" s="58" t="n">
        <x:v>170</x:v>
      </x:c>
      <x:c r="O4033" s="59" t="n">
        <x:v>574.9049525602311</x:v>
      </x:c>
      <x:c r="P4033" s="60" t="str">
        <x:v>Calibrated to live price</x:v>
      </x:c>
      <x:c r="Q4033" s="61" t="n">
        <x:f>IF(N4033="","",K4033-N4033)</x:f>
        <x:v>0</x:v>
      </x:c>
    </x:row>
    <x:row r="4034">
      <x:c r="A4034" s="37" t="str">
        <x:v>3925861600Unimog</x:v>
      </x:c>
      <x:c r="B4034" s="37" t="str">
        <x:v>3925861600UNIMOG</x:v>
      </x:c>
      <x:c r="C4034" s="29" t="str">
        <x:v>inconnu</x:v>
      </x:c>
      <x:c r="D4034" s="30" t="n">
        <x:v>2900</x:v>
      </x:c>
      <x:c r="E4034" s="30" t="n">
        <x:v>0</x:v>
      </x:c>
      <x:c r="F4034" s="30" t="n">
        <x:v>38</x:v>
      </x:c>
      <x:c r="G4034" s="30" t="n">
        <x:v>0</x:v>
      </x:c>
      <x:c r="H4034" s="31" t="n">
        <x:f>IF(O4034&gt;0,O4034,D4034)*E4034/1000000/31.1034768</x:f>
        <x:v>0</x:v>
      </x:c>
      <x:c r="I4034" s="31" t="n">
        <x:f>IF(O4034&gt;0,O4034,D4034)*F4034/1000000/31.1034768</x:f>
        <x:v>0.003543012271862804</x:v>
      </x:c>
      <x:c r="J4034" s="31" t="n">
        <x:f>IF(O4034&gt;0,O4034,D4034)*G4034/1000000/31.1034768</x:f>
        <x:v>0</x:v>
      </x:c>
      <x:c r="K4034" s="32" t="n">
        <x:f>H4034*$B$4*$H$4+I4034*$D$4*$J$4+J4034*$F$4*$L$4</x:f>
        <x:v>3.9858888058456547</x:v>
      </x:c>
      <x:c r="L4034" s="29" t="str">
        <x:v>Niko ppm 2020</x:v>
      </x:c>
      <x:c r="M4034" s="39" t="str">
        <x:v>Eberspächer//LOT. Code N. 45 3047 1923//Monolith NGK 17/100 DMC 558//16 74 201 20 0 00//UNIMOG</x:v>
      </x:c>
      <x:c r="N4034" s="58"/>
      <x:c r="O4034" s="59"/>
      <x:c r="P4034" s="60" t="str">
        <x:v>No live-price match</x:v>
      </x:c>
      <x:c r="Q4034" s="61" t="str">
        <x:f>IF(N4034="","",K4034-N4034)</x:f>
      </x:c>
    </x:row>
    <x:row r="4035">
      <x:c r="A4035" s="37" t="str">
        <x:v>393 178 B</x:v>
      </x:c>
      <x:c r="B4035" s="37" t="str">
        <x:v>393178B</x:v>
      </x:c>
      <x:c r="C4035" s="29" t="str">
        <x:v>AUDI-VW</x:v>
      </x:c>
      <x:c r="D4035" s="30" t="n">
        <x:v>1522</x:v>
      </x:c>
      <x:c r="E4035" s="30" t="n">
        <x:v>1522</x:v>
      </x:c>
      <x:c r="F4035" s="30" t="n">
        <x:v>0</x:v>
      </x:c>
      <x:c r="G4035" s="30" t="n">
        <x:v>301</x:v>
      </x:c>
      <x:c r="H4035" s="31" t="n">
        <x:f>IF(O4035&gt;0,O4035,D4035)*E4035/1000000/31.1034768</x:f>
        <x:v>0.053922215179202176</x:v>
      </x:c>
      <x:c r="I4035" s="31" t="n">
        <x:f>IF(O4035&gt;0,O4035,D4035)*F4035/1000000/31.1034768</x:f>
        <x:v>0</x:v>
      </x:c>
      <x:c r="J4035" s="31" t="n">
        <x:f>IF(O4035&gt;0,O4035,D4035)*G4035/1000000/31.1034768</x:f>
        <x:v>0.010663986050551811</x:v>
      </x:c>
      <x:c r="K4035" s="32" t="n">
        <x:f>H4035*$B$4*$H$4+I4035*$D$4*$J$4+J4035*$F$4*$L$4</x:f>
        <x:v>166</x:v>
      </x:c>
      <x:c r="L4035" s="29" t="str">
        <x:v>ppm niko 2028</x:v>
      </x:c>
      <x:c r="M4035" s="39" t="str">
        <x:v>Surudyjes / Apvalus / Su kantukais / BERNIO / M</x:v>
      </x:c>
      <x:c r="N4035" s="58" t="n">
        <x:v>166</x:v>
      </x:c>
      <x:c r="O4035" s="59" t="n">
        <x:v>1101.950308036086</x:v>
      </x:c>
      <x:c r="P4035" s="60" t="str">
        <x:v>Calibrated to live price</x:v>
      </x:c>
      <x:c r="Q4035" s="61" t="n">
        <x:f>IF(N4035="","",K4035-N4035)</x:f>
        <x:v>0</x:v>
      </x:c>
    </x:row>
    <x:row r="4036">
      <x:c r="A4036" s="37" t="str">
        <x:v>39356</x:v>
      </x:c>
      <x:c r="B4036" s="37" t="str">
        <x:v>39356</x:v>
      </x:c>
      <x:c r="C4036" s="29" t="str"/>
      <x:c r="D4036" s="30" t="n">
        <x:v>2638.32</x:v>
      </x:c>
      <x:c r="E4036" s="30" t="n">
        <x:v>837.92</x:v>
      </x:c>
      <x:c r="F4036" s="30" t="n">
        <x:v>53.34</x:v>
      </x:c>
      <x:c r="G4036" s="30" t="n">
        <x:v>890.92</x:v>
      </x:c>
      <x:c r="H4036" s="31" t="n">
        <x:f>IF(O4036&gt;0,O4036,D4036)*E4036/1000000/31.1034768</x:f>
        <x:v>0.024982681085015793</x:v>
      </x:c>
      <x:c r="I4036" s="31" t="n">
        <x:f>IF(O4036&gt;0,O4036,D4036)*F4036/1000000/31.1034768</x:f>
        <x:v>0.0015903382292757574</x:v>
      </x:c>
      <x:c r="J4036" s="31" t="n">
        <x:f>IF(O4036&gt;0,O4036,D4036)*G4036/1000000/31.1034768</x:f>
        <x:v>0.0265628821752223</x:v>
      </x:c>
      <x:c r="K4036" s="32" t="n">
        <x:f>H4036*$B$4*$H$4+I4036*$D$4*$J$4+J4036*$F$4*$L$4</x:f>
        <x:v>248</x:v>
      </x:c>
      <x:c r="L4036" s="29" t="str">
        <x:v>Niko ppm 207</x:v>
      </x:c>
      <x:c r="M4036" s="39" t="str"/>
      <x:c r="N4036" s="58" t="n">
        <x:v>248</x:v>
      </x:c>
      <x:c r="O4036" s="59" t="n">
        <x:v>927.3537348787326</x:v>
      </x:c>
      <x:c r="P4036" s="60" t="str">
        <x:v>Calibrated to live price</x:v>
      </x:c>
      <x:c r="Q4036" s="61" t="n">
        <x:f>IF(N4036="","",K4036-N4036)</x:f>
        <x:v>0</x:v>
      </x:c>
    </x:row>
    <x:row r="4037">
      <x:c r="A4037" s="37" t="str">
        <x:v>39450</x:v>
      </x:c>
      <x:c r="B4037" s="37" t="str">
        <x:v>39450</x:v>
      </x:c>
      <x:c r="C4037" s="29" t="str"/>
      <x:c r="D4037" s="30" t="n">
        <x:v>500</x:v>
      </x:c>
      <x:c r="E4037" s="30" t="n">
        <x:v>0</x:v>
      </x:c>
      <x:c r="F4037" s="30" t="n">
        <x:v>4263</x:v>
      </x:c>
      <x:c r="G4037" s="30" t="n">
        <x:v>820</x:v>
      </x:c>
      <x:c r="H4037" s="31" t="n">
        <x:f>IF(O4037&gt;0,O4037,D4037)*E4037/1000000/31.1034768</x:f>
        <x:v>0</x:v>
      </x:c>
      <x:c r="I4037" s="31" t="n">
        <x:f>IF(O4037&gt;0,O4037,D4037)*F4037/1000000/31.1034768</x:f>
        <x:v>0.06852931631103054</x:v>
      </x:c>
      <x:c r="J4037" s="31" t="n">
        <x:f>IF(O4037&gt;0,O4037,D4037)*G4037/1000000/31.1034768</x:f>
        <x:v>0.01318180609313747</x:v>
      </x:c>
      <x:c r="K4037" s="32" t="n">
        <x:f>H4037*$B$4*$H$4+I4037*$D$4*$J$4+J4037*$F$4*$L$4</x:f>
        <x:v>180.30902255917576</x:v>
      </x:c>
      <x:c r="L4037" s="29" t="str">
        <x:v>ppm niko 2028</x:v>
      </x:c>
      <x:c r="M4037" s="39" t="str"/>
      <x:c r="N4037" s="58"/>
      <x:c r="O4037" s="59"/>
      <x:c r="P4037" s="60" t="str">
        <x:v>No live-price match</x:v>
      </x:c>
      <x:c r="Q4037" s="61" t="str">
        <x:f>IF(N4037="","",K4037-N4037)</x:f>
      </x:c>
    </x:row>
    <x:row r="4038">
      <x:c r="A4038" s="37" t="str">
        <x:v>39450/ADN</x:v>
      </x:c>
      <x:c r="B4038" s="37" t="str">
        <x:v>39450ADN</x:v>
      </x:c>
      <x:c r="C4038" s="29" t="str"/>
      <x:c r="D4038" s="30" t="n">
        <x:v>1191.16</x:v>
      </x:c>
      <x:c r="E4038" s="30" t="n">
        <x:v>647.06</x:v>
      </x:c>
      <x:c r="F4038" s="30" t="n">
        <x:v>227.43</x:v>
      </x:c>
      <x:c r="G4038" s="30" t="n">
        <x:v>1129.3</x:v>
      </x:c>
      <x:c r="H4038" s="31" t="n">
        <x:f>IF(O4038&gt;0,O4038,D4038)*E4038/1000000/31.1034768</x:f>
        <x:v>0.010839622302100064</x:v>
      </x:c>
      <x:c r="I4038" s="31" t="n">
        <x:f>IF(O4038&gt;0,O4038,D4038)*F4038/1000000/31.1034768</x:f>
        <x:v>0.0038099330821973506</x:v>
      </x:c>
      <x:c r="J4038" s="31" t="n">
        <x:f>IF(O4038&gt;0,O4038,D4038)*G4038/1000000/31.1034768</x:f>
        <x:v>0.01891816132315643</x:v>
      </x:c>
      <x:c r="K4038" s="32" t="n">
        <x:f>H4038*$B$4*$H$4+I4038*$D$4*$J$4+J4038*$F$4*$L$4</x:f>
        <x:v>168.99999999999997</x:v>
      </x:c>
      <x:c r="L4038" s="29" t="str">
        <x:v>Niko ppm 207</x:v>
      </x:c>
      <x:c r="M4038" s="39" t="str"/>
      <x:c r="N4038" s="58" t="n">
        <x:v>169</x:v>
      </x:c>
      <x:c r="O4038" s="59" t="n">
        <x:v>521.0489611382745</x:v>
      </x:c>
      <x:c r="P4038" s="60" t="str">
        <x:v>Calibrated to live price</x:v>
      </x:c>
      <x:c r="Q4038" s="61" t="n">
        <x:f>IF(N4038="","",K4038-N4038)</x:f>
        <x:v>-2.842170943040401e-14</x:v>
      </x:c>
    </x:row>
    <x:row r="4039">
      <x:c r="A4039" s="37" t="str">
        <x:v>39450/AIZ</x:v>
      </x:c>
      <x:c r="B4039" s="37" t="str">
        <x:v>39450AIZ</x:v>
      </x:c>
      <x:c r="C4039" s="29" t="str"/>
      <x:c r="D4039" s="30" t="n">
        <x:v>1350.5</x:v>
      </x:c>
      <x:c r="E4039" s="30" t="n">
        <x:v>987.32</x:v>
      </x:c>
      <x:c r="F4039" s="30" t="n">
        <x:v>260.4</x:v>
      </x:c>
      <x:c r="G4039" s="30" t="n">
        <x:v>833.3</x:v>
      </x:c>
      <x:c r="H4039" s="31" t="n">
        <x:f>IF(O4039&gt;0,O4039,D4039)*E4039/1000000/31.1034768</x:f>
        <x:v>0.020034978134643413</x:v>
      </x:c>
      <x:c r="I4039" s="31" t="n">
        <x:f>IF(O4039&gt;0,O4039,D4039)*F4039/1000000/31.1034768</x:f>
        <x:v>0.005284110831605907</x:v>
      </x:c>
      <x:c r="J4039" s="31" t="n">
        <x:f>IF(O4039&gt;0,O4039,D4039)*G4039/1000000/31.1034768</x:f>
        <x:v>0.016909560506824895</x:v>
      </x:c>
      <x:c r="K4039" s="32" t="n">
        <x:f>H4039*$B$4*$H$4+I4039*$D$4*$J$4+J4039*$F$4*$L$4</x:f>
        <x:v>169</x:v>
      </x:c>
      <x:c r="L4039" s="29" t="str">
        <x:v>Niko ppm 207</x:v>
      </x:c>
      <x:c r="M4039" s="39" t="str"/>
      <x:c r="N4039" s="58" t="n">
        <x:v>169</x:v>
      </x:c>
      <x:c r="O4039" s="59" t="n">
        <x:v>631.1605939304264</x:v>
      </x:c>
      <x:c r="P4039" s="60" t="str">
        <x:v>Calibrated to live price</x:v>
      </x:c>
      <x:c r="Q4039" s="61" t="n">
        <x:f>IF(N4039="","",K4039-N4039)</x:f>
        <x:v>0</x:v>
      </x:c>
    </x:row>
    <x:row r="4040">
      <x:c r="A4040" s="37" t="str">
        <x:v>39450/BLD</x:v>
      </x:c>
      <x:c r="B4040" s="37" t="str">
        <x:v>39450BLD</x:v>
      </x:c>
      <x:c r="C4040" s="29" t="str">
        <x:v>Volkswagen</x:v>
      </x:c>
      <x:c r="D4040" s="30" t="n">
        <x:v>2240</x:v>
      </x:c>
      <x:c r="E4040" s="30" t="n">
        <x:v>0</x:v>
      </x:c>
      <x:c r="F4040" s="30" t="n">
        <x:v>1732</x:v>
      </x:c>
      <x:c r="G4040" s="30" t="n">
        <x:v>145</x:v>
      </x:c>
      <x:c r="H4040" s="31" t="n">
        <x:f>IF(O4040&gt;0,O4040,D4040)*E4040/1000000/31.1034768</x:f>
        <x:v>0</x:v>
      </x:c>
      <x:c r="I4040" s="31" t="n">
        <x:f>IF(O4040&gt;0,O4040,D4040)*F4040/1000000/31.1034768</x:f>
        <x:v>0.1247346084473746</x:v>
      </x:c>
      <x:c r="J4040" s="31" t="n">
        <x:f>IF(O4040&gt;0,O4040,D4040)*G4040/1000000/31.1034768</x:f>
        <x:v>0.010442562485490367</x:v>
      </x:c>
      <x:c r="K4040" s="32" t="n">
        <x:f>H4040*$B$4*$H$4+I4040*$D$4*$J$4+J4040*$F$4*$L$4</x:f>
        <x:v>222.09169876468602</x:v>
      </x:c>
      <x:c r="L4040" s="29" t="str">
        <x:v>Niko ppm 2020</x:v>
      </x:c>
      <x:c r="M4040" s="39" t="str">
        <x:v>stainlessG Deutschland GLH//2E0 230.AA D-18-3001//2E0 131 780 A//HVW. 906.490.04.14//345962 000541//06/01/09</x:v>
      </x:c>
      <x:c r="N4040" s="58"/>
      <x:c r="O4040" s="59"/>
      <x:c r="P4040" s="60" t="str">
        <x:v>No live-price match</x:v>
      </x:c>
      <x:c r="Q4040" s="61" t="str">
        <x:f>IF(N4040="","",K4040-N4040)</x:f>
      </x:c>
    </x:row>
    <x:row r="4041">
      <x:c r="A4041" s="37" t="str">
        <x:v>39450/BLD50</x:v>
      </x:c>
      <x:c r="B4041" s="37" t="str">
        <x:v>39450BLD50</x:v>
      </x:c>
      <x:c r="C4041" s="29" t="str"/>
      <x:c r="D4041" s="30" t="n">
        <x:v>1266.65</x:v>
      </x:c>
      <x:c r="E4041" s="30" t="n">
        <x:v>418.97</x:v>
      </x:c>
      <x:c r="F4041" s="30" t="n">
        <x:v>167.53</x:v>
      </x:c>
      <x:c r="G4041" s="30" t="n">
        <x:v>964.33</x:v>
      </x:c>
      <x:c r="H4041" s="31" t="n">
        <x:f>IF(O4041&gt;0,O4041,D4041)*E4041/1000000/31.1034768</x:f>
        <x:v>0.008449194092849286</x:v>
      </x:c>
      <x:c r="I4041" s="31" t="n">
        <x:f>IF(O4041&gt;0,O4041,D4041)*F4041/1000000/31.1034768</x:f>
        <x:v>0.0033785079752131197</x:v>
      </x:c>
      <x:c r="J4041" s="31" t="n">
        <x:f>IF(O4041&gt;0,O4041,D4041)*G4041/1000000/31.1034768</x:f>
        <x:v>0.019447242856427314</x:v>
      </x:c>
      <x:c r="K4041" s="32" t="n">
        <x:f>H4041*$B$4*$H$4+I4041*$D$4*$J$4+J4041*$F$4*$L$4</x:f>
        <x:v>169.00000000000003</x:v>
      </x:c>
      <x:c r="L4041" s="29" t="str">
        <x:v>Niko ppm 207</x:v>
      </x:c>
      <x:c r="M4041" s="39" t="str"/>
      <x:c r="N4041" s="58" t="n">
        <x:v>169</x:v>
      </x:c>
      <x:c r="O4041" s="59" t="n">
        <x:v>627.2509068564211</x:v>
      </x:c>
      <x:c r="P4041" s="60" t="str">
        <x:v>Calibrated to live price</x:v>
      </x:c>
      <x:c r="Q4041" s="61" t="n">
        <x:f>IF(N4041="","",K4041-N4041)</x:f>
        <x:v>2.842170943040401e-14</x:v>
      </x:c>
    </x:row>
    <x:row r="4042">
      <x:c r="A4042" s="37" t="str">
        <x:v>394AAM</x:v>
      </x:c>
      <x:c r="B4042" s="37" t="str">
        <x:v>394AAM</x:v>
      </x:c>
      <x:c r="C4042" s="29" t="str"/>
      <x:c r="D4042" s="30" t="n">
        <x:v>2080.17</x:v>
      </x:c>
      <x:c r="E4042" s="30" t="n">
        <x:v>150.09</x:v>
      </x:c>
      <x:c r="F4042" s="30" t="n">
        <x:v>228.5</x:v>
      </x:c>
      <x:c r="G4042" s="30" t="n">
        <x:v>868.65</x:v>
      </x:c>
      <x:c r="H4042" s="31" t="n">
        <x:f>IF(O4042&gt;0,O4042,D4042)*E4042/1000000/31.1034768</x:f>
        <x:v>0.004407004351138932</x:v>
      </x:c>
      <x:c r="I4042" s="31" t="n">
        <x:f>IF(O4042&gt;0,O4042,D4042)*F4042/1000000/31.1034768</x:f>
        <x:v>0.006709311041610009</x:v>
      </x:c>
      <x:c r="J4042" s="31" t="n">
        <x:f>IF(O4042&gt;0,O4042,D4042)*G4042/1000000/31.1034768</x:f>
        <x:v>0.02550565880216426</x:v>
      </x:c>
      <x:c r="K4042" s="32" t="n">
        <x:f>H4042*$B$4*$H$4+I4042*$D$4*$J$4+J4042*$F$4*$L$4</x:f>
        <x:v>213.99999999999997</x:v>
      </x:c>
      <x:c r="L4042" s="29" t="str">
        <x:v>Niko ppm 207</x:v>
      </x:c>
      <x:c r="M4042" s="39" t="str"/>
      <x:c r="N4042" s="58" t="n">
        <x:v>214</x:v>
      </x:c>
      <x:c r="O4042" s="59" t="n">
        <x:v>913.273086768931</x:v>
      </x:c>
      <x:c r="P4042" s="60" t="str">
        <x:v>Calibrated to live price</x:v>
      </x:c>
      <x:c r="Q4042" s="61" t="n">
        <x:f>IF(N4042="","",K4042-N4042)</x:f>
        <x:v>-2.842170943040401e-14</x:v>
      </x:c>
    </x:row>
    <x:row r="4043">
      <x:c r="A4043" s="37" t="str">
        <x:v>39650</x:v>
      </x:c>
      <x:c r="B4043" s="37" t="str">
        <x:v>39650</x:v>
      </x:c>
      <x:c r="C4043" s="29" t="str"/>
      <x:c r="D4043" s="30" t="n">
        <x:v>1223.69</x:v>
      </x:c>
      <x:c r="E4043" s="30" t="n">
        <x:v>861.93</x:v>
      </x:c>
      <x:c r="F4043" s="30" t="n">
        <x:v>193.39</x:v>
      </x:c>
      <x:c r="G4043" s="30" t="n">
        <x:v>238.07</x:v>
      </x:c>
      <x:c r="H4043" s="31" t="n">
        <x:f>IF(O4043&gt;0,O4043,D4043)*E4043/1000000/31.1034768</x:f>
        <x:v>0.029657001861322536</x:v>
      </x:c>
      <x:c r="I4043" s="31" t="n">
        <x:f>IF(O4043&gt;0,O4043,D4043)*F4043/1000000/31.1034768</x:f>
        <x:v>0.006654099045121024</x:v>
      </x:c>
      <x:c r="J4043" s="31" t="n">
        <x:f>IF(O4043&gt;0,O4043,D4043)*G4043/1000000/31.1034768</x:f>
        <x:v>0.008191433681534528</x:v>
      </x:c>
      <x:c r="K4043" s="32" t="n">
        <x:f>H4043*$B$4*$H$4+I4043*$D$4*$J$4+J4043*$F$4*$L$4</x:f>
        <x:v>117</x:v>
      </x:c>
      <x:c r="L4043" s="29" t="str">
        <x:v>Niko ppm 207</x:v>
      </x:c>
      <x:c r="M4043" s="39" t="str"/>
      <x:c r="N4043" s="58" t="n">
        <x:v>117</x:v>
      </x:c>
      <x:c r="O4043" s="59" t="n">
        <x:v>1070.1981243850455</x:v>
      </x:c>
      <x:c r="P4043" s="60" t="str">
        <x:v>Calibrated to live price</x:v>
      </x:c>
      <x:c r="Q4043" s="61" t="n">
        <x:f>IF(N4043="","",K4043-N4043)</x:f>
        <x:v>0</x:v>
      </x:c>
    </x:row>
    <x:row r="4044">
      <x:c r="A4044" s="37" t="str">
        <x:v>39730</x:v>
      </x:c>
      <x:c r="B4044" s="37" t="str">
        <x:v>39730</x:v>
      </x:c>
      <x:c r="C4044" s="29" t="str"/>
      <x:c r="D4044" s="30" t="n">
        <x:v>620</x:v>
      </x:c>
      <x:c r="E4044" s="30" t="n">
        <x:v>0</x:v>
      </x:c>
      <x:c r="F4044" s="30" t="n">
        <x:v>4442</x:v>
      </x:c>
      <x:c r="G4044" s="30" t="n">
        <x:v>242</x:v>
      </x:c>
      <x:c r="H4044" s="31" t="n">
        <x:f>IF(O4044&gt;0,O4044,D4044)*E4044/1000000/31.1034768</x:f>
        <x:v>0</x:v>
      </x:c>
      <x:c r="I4044" s="31" t="n">
        <x:f>IF(O4044&gt;0,O4044,D4044)*F4044/1000000/31.1034768</x:f>
        <x:v>0.0885444420798642</x:v>
      </x:c>
      <x:c r="J4044" s="31" t="n">
        <x:f>IF(O4044&gt;0,O4044,D4044)*G4044/1000000/31.1034768</x:f>
        <x:v>0.004823898015156943</x:v>
      </x:c>
      <x:c r="K4044" s="32" t="n">
        <x:f>H4044*$B$4*$H$4+I4044*$D$4*$J$4+J4044*$F$4*$L$4</x:f>
        <x:v>137.38361879852607</x:v>
      </x:c>
      <x:c r="L4044" s="29" t="str">
        <x:v>ppm niko 2028</x:v>
      </x:c>
      <x:c r="M4044" s="39" t="str"/>
      <x:c r="N4044" s="58"/>
      <x:c r="O4044" s="59"/>
      <x:c r="P4044" s="60" t="str">
        <x:v>No live-price match</x:v>
      </x:c>
      <x:c r="Q4044" s="61" t="str">
        <x:f>IF(N4044="","",K4044-N4044)</x:f>
      </x:c>
    </x:row>
    <x:row r="4045">
      <x:c r="A4045" s="37" t="str">
        <x:v>39730/BLD</x:v>
      </x:c>
      <x:c r="B4045" s="37" t="str">
        <x:v>39730BLD</x:v>
      </x:c>
      <x:c r="C4045" s="29" t="str">
        <x:v>inconnu</x:v>
      </x:c>
      <x:c r="D4045" s="30" t="n">
        <x:v>900</x:v>
      </x:c>
      <x:c r="E4045" s="30" t="n">
        <x:v>0</x:v>
      </x:c>
      <x:c r="F4045" s="30" t="n">
        <x:v>4422</x:v>
      </x:c>
      <x:c r="G4045" s="30" t="n">
        <x:v>250</x:v>
      </x:c>
      <x:c r="H4045" s="31" t="n">
        <x:f>IF(O4045&gt;0,O4045,D4045)*E4045/1000000/31.1034768</x:f>
        <x:v>0</x:v>
      </x:c>
      <x:c r="I4045" s="31" t="n">
        <x:f>IF(O4045&gt;0,O4045,D4045)*F4045/1000000/31.1034768</x:f>
        <x:v>0.12795354119382565</x:v>
      </x:c>
      <x:c r="J4045" s="31" t="n">
        <x:f>IF(O4045&gt;0,O4045,D4045)*G4045/1000000/31.1034768</x:f>
        <x:v>0.007233917977941296</x:v>
      </x:c>
      <x:c r="K4045" s="32" t="n">
        <x:f>H4045*$B$4*$H$4+I4045*$D$4*$J$4+J4045*$F$4*$L$4</x:f>
        <x:v>200.58931161033422</x:v>
      </x:c>
      <x:c r="L4045" s="29" t="str">
        <x:v>Niko ppm 2020</x:v>
      </x:c>
      <x:c r="M4045" s="39" t="str">
        <x:v>E-078BC</x:v>
      </x:c>
      <x:c r="N4045" s="58"/>
      <x:c r="O4045" s="59"/>
      <x:c r="P4045" s="60" t="str">
        <x:v>No live-price match</x:v>
      </x:c>
      <x:c r="Q4045" s="61" t="str">
        <x:f>IF(N4045="","",K4045-N4045)</x:f>
      </x:c>
    </x:row>
    <x:row r="4046">
      <x:c r="A4046" s="37" t="str">
        <x:v>39730/LDH09</x:v>
      </x:c>
      <x:c r="B4046" s="37" t="str">
        <x:v>39730LDH09</x:v>
      </x:c>
      <x:c r="C4046" s="29" t="str"/>
      <x:c r="D4046" s="30" t="n">
        <x:v>2398.77</x:v>
      </x:c>
      <x:c r="E4046" s="30" t="n">
        <x:v>275.41</x:v>
      </x:c>
      <x:c r="F4046" s="30" t="n">
        <x:v>95.4</x:v>
      </x:c>
      <x:c r="G4046" s="30" t="n">
        <x:v>577.35</x:v>
      </x:c>
      <x:c r="H4046" s="31" t="n">
        <x:f>IF(O4046&gt;0,O4046,D4046)*E4046/1000000/31.1034768</x:f>
        <x:v>0.0077451945920673235</x:v>
      </x:c>
      <x:c r="I4046" s="31" t="n">
        <x:f>IF(O4046&gt;0,O4046,D4046)*F4046/1000000/31.1034768</x:f>
        <x:v>0.002682878486922126</x:v>
      </x:c>
      <x:c r="J4046" s="31" t="n">
        <x:f>IF(O4046&gt;0,O4046,D4046)*G4046/1000000/31.1034768</x:f>
        <x:v>0.016236476880759847</x:v>
      </x:c>
      <x:c r="K4046" s="32" t="n">
        <x:f>H4046*$B$4*$H$4+I4046*$D$4*$J$4+J4046*$F$4*$L$4</x:f>
        <x:v>142</x:v>
      </x:c>
      <x:c r="L4046" s="29" t="str">
        <x:v>Niko ppm 207</x:v>
      </x:c>
      <x:c r="M4046" s="39" t="str"/>
      <x:c r="N4046" s="58" t="n">
        <x:v>142</x:v>
      </x:c>
      <x:c r="O4046" s="59" t="n">
        <x:v>874.7049137861786</x:v>
      </x:c>
      <x:c r="P4046" s="60" t="str">
        <x:v>Calibrated to live price</x:v>
      </x:c>
      <x:c r="Q4046" s="61" t="n">
        <x:f>IF(N4046="","",K4046-N4046)</x:f>
        <x:v>0</x:v>
      </x:c>
    </x:row>
    <x:row r="4047">
      <x:c r="A4047" s="37" t="str">
        <x:v>39760</x:v>
      </x:c>
      <x:c r="B4047" s="37" t="str">
        <x:v>39760</x:v>
      </x:c>
      <x:c r="C4047" s="29" t="str"/>
      <x:c r="D4047" s="30" t="n">
        <x:v>1141.47</x:v>
      </x:c>
      <x:c r="E4047" s="30" t="n">
        <x:v>908.07</x:v>
      </x:c>
      <x:c r="F4047" s="30" t="n">
        <x:v>284.4</x:v>
      </x:c>
      <x:c r="G4047" s="30" t="n">
        <x:v>832.04</x:v>
      </x:c>
      <x:c r="H4047" s="31" t="n">
        <x:f>IF(O4047&gt;0,O4047,D4047)*E4047/1000000/31.1034768</x:f>
        <x:v>0.017997610044626626</x:v>
      </x:c>
      <x:c r="I4047" s="31" t="n">
        <x:f>IF(O4047&gt;0,O4047,D4047)*F4047/1000000/31.1034768</x:f>
        <x:v>0.005636702343092287</x:v>
      </x:c>
      <x:c r="J4047" s="31" t="n">
        <x:f>IF(O4047&gt;0,O4047,D4047)*G4047/1000000/31.1034768</x:f>
        <x:v>0.016490723690388558</x:v>
      </x:c>
      <x:c r="K4047" s="32" t="n">
        <x:f>H4047*$B$4*$H$4+I4047*$D$4*$J$4+J4047*$F$4*$L$4</x:f>
        <x:v>162.99999999999994</x:v>
      </x:c>
      <x:c r="L4047" s="29" t="str">
        <x:v>Niko ppm 207</x:v>
      </x:c>
      <x:c r="M4047" s="39" t="str"/>
      <x:c r="N4047" s="58" t="n">
        <x:v>163</x:v>
      </x:c>
      <x:c r="O4047" s="59" t="n">
        <x:v>616.4593549819851</x:v>
      </x:c>
      <x:c r="P4047" s="60" t="str">
        <x:v>Calibrated to live price</x:v>
      </x:c>
      <x:c r="Q4047" s="61" t="n">
        <x:f>IF(N4047="","",K4047-N4047)</x:f>
        <x:v>-5.684341886080802e-14</x:v>
      </x:c>
    </x:row>
    <x:row r="4048">
      <x:c r="A4048" s="37" t="str">
        <x:v>39770</x:v>
      </x:c>
      <x:c r="B4048" s="37" t="str">
        <x:v>39770</x:v>
      </x:c>
      <x:c r="C4048" s="29" t="str"/>
      <x:c r="D4048" s="30" t="n">
        <x:v>700</x:v>
      </x:c>
      <x:c r="E4048" s="30" t="n">
        <x:v>0</x:v>
      </x:c>
      <x:c r="F4048" s="30" t="n">
        <x:v>6200</x:v>
      </x:c>
      <x:c r="G4048" s="30" t="n">
        <x:v>0</x:v>
      </x:c>
      <x:c r="H4048" s="31" t="n">
        <x:f>IF(O4048&gt;0,O4048,D4048)*E4048/1000000/31.1034768</x:f>
        <x:v>0</x:v>
      </x:c>
      <x:c r="I4048" s="31" t="n">
        <x:f>IF(O4048&gt;0,O4048,D4048)*F4048/1000000/31.1034768</x:f>
        <x:v>0.13953424010784543</x:v>
      </x:c>
      <x:c r="J4048" s="31" t="n">
        <x:f>IF(O4048&gt;0,O4048,D4048)*G4048/1000000/31.1034768</x:f>
        <x:v>0</x:v>
      </x:c>
      <x:c r="K4048" s="32" t="n">
        <x:f>H4048*$B$4*$H$4+I4048*$D$4*$J$4+J4048*$F$4*$L$4</x:f>
        <x:v>156.97602012132612</x:v>
      </x:c>
      <x:c r="L4048" s="29" t="str">
        <x:v>ppm niko 2028</x:v>
      </x:c>
      <x:c r="M4048" s="39" t="str"/>
      <x:c r="N4048" s="58"/>
      <x:c r="O4048" s="59"/>
      <x:c r="P4048" s="60" t="str">
        <x:v>No live-price match</x:v>
      </x:c>
      <x:c r="Q4048" s="61" t="str">
        <x:f>IF(N4048="","",K4048-N4048)</x:f>
      </x:c>
    </x:row>
    <x:row r="4049">
      <x:c r="A4049" s="37" t="str">
        <x:v>39770/GHLH</x:v>
      </x:c>
      <x:c r="B4049" s="37" t="str">
        <x:v>39770GHLH</x:v>
      </x:c>
      <x:c r="C4049" s="29" t="str"/>
      <x:c r="D4049" s="30" t="n">
        <x:v>1556.34</x:v>
      </x:c>
      <x:c r="E4049" s="30" t="n">
        <x:v>729.44</x:v>
      </x:c>
      <x:c r="F4049" s="30" t="n">
        <x:v>74.11</x:v>
      </x:c>
      <x:c r="G4049" s="30" t="n">
        <x:v>1036.32</x:v>
      </x:c>
      <x:c r="H4049" s="31" t="n">
        <x:f>IF(O4049&gt;0,O4049,D4049)*E4049/1000000/31.1034768</x:f>
        <x:v>0.011591089613554244</x:v>
      </x:c>
      <x:c r="I4049" s="31" t="n">
        <x:f>IF(O4049&gt;0,O4049,D4049)*F4049/1000000/31.1034768</x:f>
        <x:v>0.0011776371617412053</x:v>
      </x:c>
      <x:c r="J4049" s="31" t="n">
        <x:f>IF(O4049&gt;0,O4049,D4049)*G4049/1000000/31.1034768</x:f>
        <x:v>0.016467533982669626</x:v>
      </x:c>
      <x:c r="K4049" s="32" t="n">
        <x:f>H4049*$B$4*$H$4+I4049*$D$4*$J$4+J4049*$F$4*$L$4</x:f>
        <x:v>148.00000000000003</x:v>
      </x:c>
      <x:c r="L4049" s="29" t="str">
        <x:v>Niko ppm 207</x:v>
      </x:c>
      <x:c r="M4049" s="39" t="str"/>
      <x:c r="N4049" s="58" t="n">
        <x:v>148</x:v>
      </x:c>
      <x:c r="O4049" s="59" t="n">
        <x:v>494.24652731123234</x:v>
      </x:c>
      <x:c r="P4049" s="60" t="str">
        <x:v>Calibrated to live price</x:v>
      </x:c>
      <x:c r="Q4049" s="61" t="n">
        <x:f>IF(N4049="","",K4049-N4049)</x:f>
        <x:v>2.842170943040401e-14</x:v>
      </x:c>
    </x:row>
    <x:row r="4050">
      <x:c r="A4050" s="37" t="str">
        <x:v>39780/GHRH</x:v>
      </x:c>
      <x:c r="B4050" s="37" t="str">
        <x:v>39780GHRH</x:v>
      </x:c>
      <x:c r="C4050" s="29" t="str">
        <x:v>inconnu</x:v>
      </x:c>
      <x:c r="D4050" s="30" t="n">
        <x:v>1259.52</x:v>
      </x:c>
      <x:c r="E4050" s="30" t="n">
        <x:v>811.18</x:v>
      </x:c>
      <x:c r="F4050" s="30" t="n">
        <x:v>105.49</x:v>
      </x:c>
      <x:c r="G4050" s="30" t="n">
        <x:v>1009.91</x:v>
      </x:c>
      <x:c r="H4050" s="31" t="n">
        <x:f>IF(O4050&gt;0,O4050,D4050)*E4050/1000000/31.1034768</x:f>
        <x:v>0.011554052519683037</x:v>
      </x:c>
      <x:c r="I4050" s="31" t="n">
        <x:f>IF(O4050&gt;0,O4050,D4050)*F4050/1000000/31.1034768</x:f>
        <x:v>0.0015025481401185479</x:v>
      </x:c>
      <x:c r="J4050" s="31" t="n">
        <x:f>IF(O4050&gt;0,O4050,D4050)*G4050/1000000/31.1034768</x:f>
        <x:v>0.014384665771041074</x:v>
      </x:c>
      <x:c r="K4050" s="32" t="n">
        <x:f>H4050*$B$4*$H$4+I4050*$D$4*$J$4+J4050*$F$4*$L$4</x:f>
        <x:v>132.00000000000003</x:v>
      </x:c>
      <x:c r="L4050" s="29" t="str">
        <x:v>Niko ppm 207</x:v>
      </x:c>
      <x:c r="M4050" s="39" t="str">
        <x:v>617 370//N-CA TA//99000//04/05//14</x:v>
      </x:c>
      <x:c r="N4050" s="58" t="n">
        <x:v>132</x:v>
      </x:c>
      <x:c r="O4050" s="59" t="n">
        <x:v>443.02276250886723</x:v>
      </x:c>
      <x:c r="P4050" s="60" t="str">
        <x:v>Calibrated to live price</x:v>
      </x:c>
      <x:c r="Q4050" s="61" t="n">
        <x:f>IF(N4050="","",K4050-N4050)</x:f>
        <x:v>2.842170943040401e-14</x:v>
      </x:c>
    </x:row>
    <x:row r="4051">
      <x:c r="A4051" s="37" t="str">
        <x:v>397AAM</x:v>
      </x:c>
      <x:c r="B4051" s="37" t="str">
        <x:v>397AAM</x:v>
      </x:c>
      <x:c r="C4051" s="29" t="str"/>
      <x:c r="D4051" s="30" t="n">
        <x:v>4919.91</x:v>
      </x:c>
      <x:c r="E4051" s="30" t="n">
        <x:v>211.75</x:v>
      </x:c>
      <x:c r="F4051" s="30" t="n">
        <x:v>122.09</x:v>
      </x:c>
      <x:c r="G4051" s="30" t="n">
        <x:v>281.06</x:v>
      </x:c>
      <x:c r="H4051" s="31" t="n">
        <x:f>IF(O4051&gt;0,O4051,D4051)*E4051/1000000/31.1034768</x:f>
        <x:v>0.021317953182733523</x:v>
      </x:c>
      <x:c r="I4051" s="31" t="n">
        <x:f>IF(O4051&gt;0,O4051,D4051)*F4051/1000000/31.1034768</x:f>
        <x:v>0.01229142339589108</x:v>
      </x:c>
      <x:c r="J4051" s="31" t="n">
        <x:f>IF(O4051&gt;0,O4051,D4051)*G4051/1000000/31.1034768</x:f>
        <x:v>0.028295744611754825</x:v>
      </x:c>
      <x:c r="K4051" s="32" t="n">
        <x:f>H4051*$B$4*$H$4+I4051*$D$4*$J$4+J4051*$F$4*$L$4</x:f>
        <x:v>268</x:v>
      </x:c>
      <x:c r="L4051" s="29" t="str">
        <x:v>Niko ppm 207</x:v>
      </x:c>
      <x:c r="M4051" s="39" t="str"/>
      <x:c r="N4051" s="58" t="n">
        <x:v>268</x:v>
      </x:c>
      <x:c r="O4051" s="59" t="n">
        <x:v>3131.345748489437</x:v>
      </x:c>
      <x:c r="P4051" s="60" t="str">
        <x:v>Calibrated to live price</x:v>
      </x:c>
      <x:c r="Q4051" s="61" t="n">
        <x:f>IF(N4051="","",K4051-N4051)</x:f>
        <x:v>0</x:v>
      </x:c>
    </x:row>
    <x:row r="4052">
      <x:c r="A4052" s="37" t="str">
        <x:v>39830</x:v>
      </x:c>
      <x:c r="B4052" s="37" t="str">
        <x:v>39830</x:v>
      </x:c>
      <x:c r="C4052" s="29" t="str"/>
      <x:c r="D4052" s="30" t="n">
        <x:v>500</x:v>
      </x:c>
      <x:c r="E4052" s="30" t="n">
        <x:v>0</x:v>
      </x:c>
      <x:c r="F4052" s="30" t="n">
        <x:v>3000</x:v>
      </x:c>
      <x:c r="G4052" s="30" t="n">
        <x:v>610</x:v>
      </x:c>
      <x:c r="H4052" s="31" t="n">
        <x:f>IF(O4052&gt;0,O4052,D4052)*E4052/1000000/31.1034768</x:f>
        <x:v>0</x:v>
      </x:c>
      <x:c r="I4052" s="31" t="n">
        <x:f>IF(O4052&gt;0,O4052,D4052)*F4052/1000000/31.1034768</x:f>
        <x:v>0.04822611985294197</x:v>
      </x:c>
      <x:c r="J4052" s="31" t="n">
        <x:f>IF(O4052&gt;0,O4052,D4052)*G4052/1000000/31.1034768</x:f>
        <x:v>0.009805977703431534</x:v>
      </x:c>
      <x:c r="K4052" s="32" t="n">
        <x:f>H4052*$B$4*$H$4+I4052*$D$4*$J$4+J4052*$F$4*$L$4</x:f>
        <x:v>131.03519025242863</x:v>
      </x:c>
      <x:c r="L4052" s="29" t="str">
        <x:v>ppm niko 2028</x:v>
      </x:c>
      <x:c r="M4052" s="39" t="str"/>
      <x:c r="N4052" s="58"/>
      <x:c r="O4052" s="59"/>
      <x:c r="P4052" s="60" t="str">
        <x:v>No live-price match</x:v>
      </x:c>
      <x:c r="Q4052" s="61" t="str">
        <x:f>IF(N4052="","",K4052-N4052)</x:f>
      </x:c>
    </x:row>
    <x:row r="4053">
      <x:c r="A4053" s="37" t="str">
        <x:v>39830/LDH09</x:v>
      </x:c>
      <x:c r="B4053" s="37" t="str">
        <x:v>39830LDH09</x:v>
      </x:c>
      <x:c r="C4053" s="29" t="str"/>
      <x:c r="D4053" s="30" t="n">
        <x:v>2445.96</x:v>
      </x:c>
      <x:c r="E4053" s="30" t="n">
        <x:v>221.49</x:v>
      </x:c>
      <x:c r="F4053" s="30" t="n">
        <x:v>88.19</x:v>
      </x:c>
      <x:c r="G4053" s="30" t="n">
        <x:v>662.6</x:v>
      </x:c>
      <x:c r="H4053" s="31" t="n">
        <x:f>IF(O4053&gt;0,O4053,D4053)*E4053/1000000/31.1034768</x:f>
        <x:v>0.005668882786957557</x:v>
      </x:c>
      <x:c r="I4053" s="31" t="n">
        <x:f>IF(O4053&gt;0,O4053,D4053)*F4053/1000000/31.1034768</x:f>
        <x:v>0.0022571618266368095</x:v>
      </x:c>
      <x:c r="J4053" s="31" t="n">
        <x:f>IF(O4053&gt;0,O4053,D4053)*G4053/1000000/31.1034768</x:f>
        <x:v>0.016958787009066223</x:v>
      </x:c>
      <x:c r="K4053" s="32" t="n">
        <x:f>H4053*$B$4*$H$4+I4053*$D$4*$J$4+J4053*$F$4*$L$4</x:f>
        <x:v>144</x:v>
      </x:c>
      <x:c r="L4053" s="29" t="str">
        <x:v>Niko ppm 207</x:v>
      </x:c>
      <x:c r="M4053" s="39" t="str"/>
      <x:c r="N4053" s="58" t="n">
        <x:v>144</x:v>
      </x:c>
      <x:c r="O4053" s="59" t="n">
        <x:v>796.0718960045768</x:v>
      </x:c>
      <x:c r="P4053" s="60" t="str">
        <x:v>Calibrated to live price</x:v>
      </x:c>
      <x:c r="Q4053" s="61" t="n">
        <x:f>IF(N4053="","",K4053-N4053)</x:f>
        <x:v>0</x:v>
      </x:c>
    </x:row>
    <x:row r="4054">
      <x:c r="A4054" s="37" t="str">
        <x:v>3A</x:v>
      </x:c>
      <x:c r="B4054" s="37" t="str">
        <x:v>3A</x:v>
      </x:c>
      <x:c r="C4054" s="29" t="str">
        <x:v>Mitsubishi</x:v>
      </x:c>
      <x:c r="D4054" s="30" t="n">
        <x:v>920</x:v>
      </x:c>
      <x:c r="E4054" s="30" t="n">
        <x:v>531.8478261</x:v>
      </x:c>
      <x:c r="F4054" s="30" t="n">
        <x:v>4767.543478</x:v>
      </x:c>
      <x:c r="G4054" s="30" t="n">
        <x:v>308.173913</x:v>
      </x:c>
      <x:c r="H4054" s="31" t="n">
        <x:f>IF(O4054&gt;0,O4054,D4054)*E4054/1000000/31.1034768</x:f>
        <x:v>0.015731360296415482</x:v>
      </x:c>
      <x:c r="I4054" s="31" t="n">
        <x:f>IF(O4054&gt;0,O4054,D4054)*F4054/1000000/31.1034768</x:f>
        <x:v>0.14101767554680575</x:v>
      </x:c>
      <x:c r="J4054" s="31" t="n">
        <x:f>IF(O4054&gt;0,O4054,D4054)*G4054/1000000/31.1034768</x:f>
        <x:v>0.009115379665851377</x:v>
      </x:c>
      <x:c r="K4054" s="32" t="n">
        <x:f>H4054*$B$4*$H$4+I4054*$D$4*$J$4+J4054*$F$4*$L$4</x:f>
        <x:v>254.08728902728842</x:v>
      </x:c>
      <x:c r="L4054" s="29" t="str">
        <x:v>Niko ppm 2020</x:v>
      </x:c>
      <x:c r="M4054" s="39" t="str">
        <x:v>MITSUBISHI 3 A</x:v>
      </x:c>
      <x:c r="N4054" s="58"/>
      <x:c r="O4054" s="59"/>
      <x:c r="P4054" s="60" t="str">
        <x:v>No live-price match</x:v>
      </x:c>
      <x:c r="Q4054" s="61" t="str">
        <x:f>IF(N4054="","",K4054-N4054)</x:f>
      </x:c>
    </x:row>
    <x:row r="4055">
      <x:c r="A4055" s="37" t="str">
        <x:v>3A0 131 701</x:v>
      </x:c>
      <x:c r="B4055" s="37" t="str">
        <x:v>3A0131701</x:v>
      </x:c>
      <x:c r="C4055" s="29" t="str"/>
      <x:c r="D4055" s="30" t="n">
        <x:v>700</x:v>
      </x:c>
      <x:c r="E4055" s="30" t="n">
        <x:v>90</x:v>
      </x:c>
      <x:c r="F4055" s="30" t="n">
        <x:v>3000</x:v>
      </x:c>
      <x:c r="G4055" s="30" t="n">
        <x:v>0</x:v>
      </x:c>
      <x:c r="H4055" s="31" t="n">
        <x:f>IF(O4055&gt;0,O4055,D4055)*E4055/1000000/31.1034768</x:f>
        <x:v>0.0020254970338235627</x:v>
      </x:c>
      <x:c r="I4055" s="31" t="n">
        <x:f>IF(O4055&gt;0,O4055,D4055)*F4055/1000000/31.1034768</x:f>
        <x:v>0.06751656779411877</x:v>
      </x:c>
      <x:c r="J4055" s="31" t="n">
        <x:f>IF(O4055&gt;0,O4055,D4055)*G4055/1000000/31.1034768</x:f>
        <x:v>0</x:v>
      </x:c>
      <x:c r="K4055" s="32" t="n">
        <x:f>H4055*$B$4*$H$4+I4055*$D$4*$J$4+J4055*$F$4*$L$4</x:f>
        <x:v>79.05514923013368</x:v>
      </x:c>
      <x:c r="L4055" s="29" t="str">
        <x:v>ppm Niko 2006</x:v>
      </x:c>
      <x:c r="M4055" s="39" t="str"/>
      <x:c r="N4055" s="58"/>
      <x:c r="O4055" s="59"/>
      <x:c r="P4055" s="60" t="str">
        <x:v>No live-price match</x:v>
      </x:c>
      <x:c r="Q4055" s="61" t="str">
        <x:f>IF(N4055="","",K4055-N4055)</x:f>
      </x:c>
    </x:row>
    <x:row r="4056">
      <x:c r="A4056" s="37" t="str">
        <x:v>3AC</x:v>
      </x:c>
      <x:c r="B4056" s="37" t="str">
        <x:v>3AC</x:v>
      </x:c>
      <x:c r="C4056" s="29" t="str"/>
      <x:c r="D4056" s="30" t="n">
        <x:v>658.62</x:v>
      </x:c>
      <x:c r="E4056" s="30" t="n">
        <x:v>201.02</x:v>
      </x:c>
      <x:c r="F4056" s="30" t="n">
        <x:v>151.67</x:v>
      </x:c>
      <x:c r="G4056" s="30" t="n">
        <x:v>597.32</x:v>
      </x:c>
      <x:c r="H4056" s="31" t="n">
        <x:f>IF(O4056&gt;0,O4056,D4056)*E4056/1000000/31.1034768</x:f>
        <x:v>0.0019496800025380176</x:v>
      </x:c>
      <x:c r="I4056" s="31" t="n">
        <x:f>IF(O4056&gt;0,O4056,D4056)*F4056/1000000/31.1034768</x:f>
        <x:v>0.0014710375384784653</x:v>
      </x:c>
      <x:c r="J4056" s="31" t="n">
        <x:f>IF(O4056&gt;0,O4056,D4056)*G4056/1000000/31.1034768</x:f>
        <x:v>0.00579336811817734</x:v>
      </x:c>
      <x:c r="K4056" s="32" t="n">
        <x:f>H4056*$B$4*$H$4+I4056*$D$4*$J$4+J4056*$F$4*$L$4</x:f>
        <x:v>50.00000000000001</x:v>
      </x:c>
      <x:c r="L4056" s="29" t="str">
        <x:v>Niko ppm 207</x:v>
      </x:c>
      <x:c r="M4056" s="39" t="str"/>
      <x:c r="N4056" s="58" t="n">
        <x:v>50</x:v>
      </x:c>
      <x:c r="O4056" s="59" t="n">
        <x:v>301.67061350296075</x:v>
      </x:c>
      <x:c r="P4056" s="60" t="str">
        <x:v>Calibrated to live price</x:v>
      </x:c>
      <x:c r="Q4056" s="61" t="n">
        <x:f>IF(N4056="","",K4056-N4056)</x:f>
        <x:v>7.105427357601002e-15</x:v>
      </x:c>
    </x:row>
    <x:row r="4057">
      <x:c r="A4057" s="37" t="str">
        <x:v>3AP</x:v>
      </x:c>
      <x:c r="B4057" s="37" t="str">
        <x:v>3AP</x:v>
      </x:c>
      <x:c r="C4057" s="29" t="str"/>
      <x:c r="D4057" s="30" t="n">
        <x:v>700</x:v>
      </x:c>
      <x:c r="E4057" s="30" t="n">
        <x:v>850</x:v>
      </x:c>
      <x:c r="F4057" s="30" t="n">
        <x:v>0</x:v>
      </x:c>
      <x:c r="G4057" s="30" t="n">
        <x:v>150</x:v>
      </x:c>
      <x:c r="H4057" s="31" t="n">
        <x:f>IF(O4057&gt;0,O4057,D4057)*E4057/1000000/31.1034768</x:f>
        <x:v>0.017171717171717175</x:v>
      </x:c>
      <x:c r="I4057" s="31" t="n">
        <x:f>IF(O4057&gt;0,O4057,D4057)*F4057/1000000/31.1034768</x:f>
        <x:v>0</x:v>
      </x:c>
      <x:c r="J4057" s="31" t="n">
        <x:f>IF(O4057&gt;0,O4057,D4057)*G4057/1000000/31.1034768</x:f>
        <x:v>0.0030303030303030307</x:v>
      </x:c>
      <x:c r="K4057" s="32" t="n">
        <x:f>H4057*$B$4*$H$4+I4057*$D$4*$J$4+J4057*$F$4*$L$4</x:f>
        <x:v>50.00000000000001</x:v>
      </x:c>
      <x:c r="L4057" s="29" t="str">
        <x:v>ppm niko 2028</x:v>
      </x:c>
      <x:c r="M4057" s="39" t="str"/>
      <x:c r="N4057" s="58" t="n">
        <x:v>50</x:v>
      </x:c>
      <x:c r="O4057" s="59" t="n">
        <x:v>628.3530666666667</x:v>
      </x:c>
      <x:c r="P4057" s="60" t="str">
        <x:v>Calibrated to live price</x:v>
      </x:c>
      <x:c r="Q4057" s="61" t="n">
        <x:f>IF(N4057="","",K4057-N4057)</x:f>
        <x:v>7.105427357601002e-15</x:v>
      </x:c>
    </x:row>
    <x:row r="4058">
      <x:c r="A4058" s="37" t="str">
        <x:v>3AT</x:v>
      </x:c>
      <x:c r="B4058" s="37" t="str">
        <x:v>3AT</x:v>
      </x:c>
      <x:c r="C4058" s="29" t="str">
        <x:v>TOYOTA</x:v>
      </x:c>
      <x:c r="D4058" s="30" t="n">
        <x:v>1140</x:v>
      </x:c>
      <x:c r="E4058" s="30" t="n">
        <x:v>3525</x:v>
      </x:c>
      <x:c r="F4058" s="30" t="n">
        <x:v>0</x:v>
      </x:c>
      <x:c r="G4058" s="30" t="n">
        <x:v>0</x:v>
      </x:c>
      <x:c r="H4058" s="31" t="n">
        <x:f>IF(O4058&gt;0,O4058,D4058)*E4058/1000000/31.1034768</x:f>
        <x:v>0.12941176470588237</x:v>
      </x:c>
      <x:c r="I4058" s="31" t="n">
        <x:f>IF(O4058&gt;0,O4058,D4058)*F4058/1000000/31.1034768</x:f>
        <x:v>0</x:v>
      </x:c>
      <x:c r="J4058" s="31" t="n">
        <x:f>IF(O4058&gt;0,O4058,D4058)*G4058/1000000/31.1034768</x:f>
        <x:v>0</x:v>
      </x:c>
      <x:c r="K4058" s="32" t="n">
        <x:f>H4058*$B$4*$H$4+I4058*$D$4*$J$4+J4058*$F$4*$L$4</x:f>
        <x:v>198.00000000000003</x:v>
      </x:c>
      <x:c r="L4058" s="29" t="str">
        <x:v>ppm niko 2028</x:v>
      </x:c>
      <x:c r="M4058" s="39" t="str">
        <x:v>34F / Spiziniai qalai / M</x:v>
      </x:c>
      <x:c r="N4058" s="58" t="n">
        <x:v>198</x:v>
      </x:c>
      <x:c r="O4058" s="59" t="n">
        <x:v>1141.8881762202752</x:v>
      </x:c>
      <x:c r="P4058" s="60" t="str">
        <x:v>Calibrated to live price</x:v>
      </x:c>
      <x:c r="Q4058" s="61" t="n">
        <x:f>IF(N4058="","",K4058-N4058)</x:f>
        <x:v>2.842170943040401e-14</x:v>
      </x:c>
    </x:row>
    <x:row r="4059">
      <x:c r="A4059" s="37" t="str">
        <x:v>3AV20625</x:v>
      </x:c>
      <x:c r="B4059" s="37" t="str">
        <x:v>3AV20625</x:v>
      </x:c>
      <x:c r="C4059" s="29" t="str">
        <x:v>Mazda</x:v>
      </x:c>
      <x:c r="D4059" s="30" t="n">
        <x:v>960</x:v>
      </x:c>
      <x:c r="E4059" s="30" t="n">
        <x:v>1750</x:v>
      </x:c>
      <x:c r="F4059" s="30" t="n">
        <x:v>0</x:v>
      </x:c>
      <x:c r="G4059" s="30" t="n">
        <x:v>393</x:v>
      </x:c>
      <x:c r="H4059" s="31" t="n">
        <x:f>IF(O4059&gt;0,O4059,D4059)*E4059/1000000/31.1034768</x:f>
        <x:v>0.05401325423529501</x:v>
      </x:c>
      <x:c r="I4059" s="31" t="n">
        <x:f>IF(O4059&gt;0,O4059,D4059)*F4059/1000000/31.1034768</x:f>
        <x:v>0</x:v>
      </x:c>
      <x:c r="J4059" s="31" t="n">
        <x:f>IF(O4059&gt;0,O4059,D4059)*G4059/1000000/31.1034768</x:f>
        <x:v>0.012129833665411965</x:v>
      </x:c>
      <x:c r="K4059" s="32" t="n">
        <x:f>H4059*$B$4*$H$4+I4059*$D$4*$J$4+J4059*$F$4*$L$4</x:f>
        <x:v>177.61687658017706</x:v>
      </x:c>
      <x:c r="L4059" s="29" t="str">
        <x:v>Niko ppm 2020</x:v>
      </x:c>
      <x:c r="M4059" s="39" t="str">
        <x:v>MAZDA//3AV-20625</x:v>
      </x:c>
      <x:c r="N4059" s="58"/>
      <x:c r="O4059" s="59"/>
      <x:c r="P4059" s="60" t="str">
        <x:v>No live-price match</x:v>
      </x:c>
      <x:c r="Q4059" s="61" t="str">
        <x:f>IF(N4059="","",K4059-N4059)</x:f>
      </x:c>
    </x:row>
    <x:row r="4060">
      <x:c r="A4060" s="37" t="str">
        <x:v>3B*</x:v>
      </x:c>
      <x:c r="B4060" s="37" t="str">
        <x:v>3B</x:v>
      </x:c>
      <x:c r="C4060" s="29" t="str">
        <x:v>Mitsubishi</x:v>
      </x:c>
      <x:c r="D4060" s="30" t="n">
        <x:v>470.52</x:v>
      </x:c>
      <x:c r="E4060" s="30" t="n">
        <x:v>288.97</x:v>
      </x:c>
      <x:c r="F4060" s="30" t="n">
        <x:v>179.65</x:v>
      </x:c>
      <x:c r="G4060" s="30" t="n">
        <x:v>701.38</x:v>
      </x:c>
      <x:c r="H4060" s="31" t="n">
        <x:f>IF(O4060&gt;0,O4060,D4060)*E4060/1000000/31.1034768</x:f>
        <x:v>0.002025038723087622</x:v>
      </x:c>
      <x:c r="I4060" s="31" t="n">
        <x:f>IF(O4060&gt;0,O4060,D4060)*F4060/1000000/31.1034768</x:f>
        <x:v>0.0012589480105294367</x:v>
      </x:c>
      <x:c r="J4060" s="31" t="n">
        <x:f>IF(O4060&gt;0,O4060,D4060)*G4060/1000000/31.1034768</x:f>
        <x:v>0.0049151180385479335</x:v>
      </x:c>
      <x:c r="K4060" s="32" t="n">
        <x:f>H4060*$B$4*$H$4+I4060*$D$4*$J$4+J4060*$F$4*$L$4</x:f>
        <x:v>43</x:v>
      </x:c>
      <x:c r="L4060" s="29" t="str">
        <x:v>Niko ppm 207</x:v>
      </x:c>
      <x:c r="M4060" s="39" t="str">
        <x:v>MITSUBISHI 3B</x:v>
      </x:c>
      <x:c r="N4060" s="58" t="n">
        <x:v>43</x:v>
      </x:c>
      <x:c r="O4060" s="59" t="n">
        <x:v>217.96638039470352</x:v>
      </x:c>
      <x:c r="P4060" s="60" t="str">
        <x:v>Calibrated to live price</x:v>
      </x:c>
      <x:c r="Q4060" s="61" t="n">
        <x:f>IF(N4060="","",K4060-N4060)</x:f>
        <x:v>0</x:v>
      </x:c>
    </x:row>
    <x:row r="4061">
      <x:c r="A4061" s="37" t="str">
        <x:v>3B0 131 701 AB, 3B0 178 EA</x:v>
      </x:c>
      <x:c r="B4061" s="37" t="str">
        <x:v>3B0131701AB3B0178EA</x:v>
      </x:c>
      <x:c r="C4061" s="29" t="str"/>
      <x:c r="D4061" s="30" t="n">
        <x:v>700</x:v>
      </x:c>
      <x:c r="E4061" s="30" t="n">
        <x:v>90</x:v>
      </x:c>
      <x:c r="F4061" s="30" t="n">
        <x:v>3000</x:v>
      </x:c>
      <x:c r="G4061" s="30" t="n">
        <x:v>0</x:v>
      </x:c>
      <x:c r="H4061" s="31" t="n">
        <x:f>IF(O4061&gt;0,O4061,D4061)*E4061/1000000/31.1034768</x:f>
        <x:v>0.0020254970338235627</x:v>
      </x:c>
      <x:c r="I4061" s="31" t="n">
        <x:f>IF(O4061&gt;0,O4061,D4061)*F4061/1000000/31.1034768</x:f>
        <x:v>0.06751656779411877</x:v>
      </x:c>
      <x:c r="J4061" s="31" t="n">
        <x:f>IF(O4061&gt;0,O4061,D4061)*G4061/1000000/31.1034768</x:f>
        <x:v>0</x:v>
      </x:c>
      <x:c r="K4061" s="32" t="n">
        <x:f>H4061*$B$4*$H$4+I4061*$D$4*$J$4+J4061*$F$4*$L$4</x:f>
        <x:v>79.05514923013368</x:v>
      </x:c>
      <x:c r="L4061" s="29" t="str">
        <x:v>ppm Niko 2006</x:v>
      </x:c>
      <x:c r="M4061" s="39" t="str"/>
      <x:c r="N4061" s="58"/>
      <x:c r="O4061" s="59"/>
      <x:c r="P4061" s="60" t="str">
        <x:v>No live-price match</x:v>
      </x:c>
      <x:c r="Q4061" s="61" t="str">
        <x:f>IF(N4061="","",K4061-N4061)</x:f>
      </x:c>
    </x:row>
    <x:row r="4062">
      <x:c r="A4062" s="37" t="str">
        <x:v>3B0 178 DA, 3B0 131 702 BA</x:v>
      </x:c>
      <x:c r="B4062" s="37" t="str">
        <x:v>3B0178DA3B0131702BA</x:v>
      </x:c>
      <x:c r="C4062" s="29" t="str"/>
      <x:c r="D4062" s="30" t="n">
        <x:v>700</x:v>
      </x:c>
      <x:c r="E4062" s="30" t="n">
        <x:v>90</x:v>
      </x:c>
      <x:c r="F4062" s="30" t="n">
        <x:v>3000</x:v>
      </x:c>
      <x:c r="G4062" s="30" t="n">
        <x:v>0</x:v>
      </x:c>
      <x:c r="H4062" s="31" t="n">
        <x:f>IF(O4062&gt;0,O4062,D4062)*E4062/1000000/31.1034768</x:f>
        <x:v>0.0020254970338235627</x:v>
      </x:c>
      <x:c r="I4062" s="31" t="n">
        <x:f>IF(O4062&gt;0,O4062,D4062)*F4062/1000000/31.1034768</x:f>
        <x:v>0.06751656779411877</x:v>
      </x:c>
      <x:c r="J4062" s="31" t="n">
        <x:f>IF(O4062&gt;0,O4062,D4062)*G4062/1000000/31.1034768</x:f>
        <x:v>0</x:v>
      </x:c>
      <x:c r="K4062" s="32" t="n">
        <x:f>H4062*$B$4*$H$4+I4062*$D$4*$J$4+J4062*$F$4*$L$4</x:f>
        <x:v>79.05514923013368</x:v>
      </x:c>
      <x:c r="L4062" s="29" t="str">
        <x:v>ppm Niko 2006</x:v>
      </x:c>
      <x:c r="M4062" s="39" t="str"/>
      <x:c r="N4062" s="58"/>
      <x:c r="O4062" s="59"/>
      <x:c r="P4062" s="60" t="str">
        <x:v>No live-price match</x:v>
      </x:c>
      <x:c r="Q4062" s="61" t="str">
        <x:f>IF(N4062="","",K4062-N4062)</x:f>
      </x:c>
    </x:row>
    <x:row r="4063">
      <x:c r="A4063" s="37" t="str">
        <x:v>3B0038</x:v>
      </x:c>
      <x:c r="B4063" s="37" t="str">
        <x:v>3B0038</x:v>
      </x:c>
      <x:c r="C4063" s="29" t="str">
        <x:v>inconnu</x:v>
      </x:c>
      <x:c r="D4063" s="30" t="n">
        <x:v>2360</x:v>
      </x:c>
      <x:c r="E4063" s="30" t="n">
        <x:v>315</x:v>
      </x:c>
      <x:c r="F4063" s="30" t="n">
        <x:v>247</x:v>
      </x:c>
      <x:c r="G4063" s="30" t="n">
        <x:v>0</x:v>
      </x:c>
      <x:c r="H4063" s="31" t="n">
        <x:f>IF(O4063&gt;0,O4063,D4063)*E4063/1000000/31.1034768</x:f>
        <x:v>0.02390086499911804</x:v>
      </x:c>
      <x:c r="I4063" s="31" t="n">
        <x:f>IF(O4063&gt;0,O4063,D4063)*F4063/1000000/31.1034768</x:f>
        <x:v>0.01874131318978462</x:v>
      </x:c>
      <x:c r="J4063" s="31" t="n">
        <x:f>IF(O4063&gt;0,O4063,D4063)*G4063/1000000/31.1034768</x:f>
        <x:v>0</x:v>
      </x:c>
      <x:c r="K4063" s="32" t="n">
        <x:f>H4063*$B$4*$H$4+I4063*$D$4*$J$4+J4063*$F$4*$L$4</x:f>
        <x:v>57.652300787158296</x:v>
      </x:c>
      <x:c r="L4063" s="29" t="str">
        <x:v>Niko ppm 2020</x:v>
      </x:c>
      <x:c r="M4063" s="39" t="str">
        <x:v>11029//3B0038</x:v>
      </x:c>
      <x:c r="N4063" s="58"/>
      <x:c r="O4063" s="59"/>
      <x:c r="P4063" s="60" t="str">
        <x:v>No live-price match</x:v>
      </x:c>
      <x:c r="Q4063" s="61" t="str">
        <x:f>IF(N4063="","",K4063-N4063)</x:f>
      </x:c>
    </x:row>
    <x:row r="4064">
      <x:c r="A4064" s="37" t="str">
        <x:v>3B0131690B</x:v>
      </x:c>
      <x:c r="B4064" s="37" t="str">
        <x:v>3B0131690B</x:v>
      </x:c>
      <x:c r="C4064" s="29" t="str">
        <x:v>Volkswagen</x:v>
      </x:c>
      <x:c r="D4064" s="30" t="n">
        <x:v>520</x:v>
      </x:c>
      <x:c r="E4064" s="30" t="n">
        <x:v>9045</x:v>
      </x:c>
      <x:c r="F4064" s="30" t="n">
        <x:v>77</x:v>
      </x:c>
      <x:c r="G4064" s="30" t="n">
        <x:v>0</x:v>
      </x:c>
      <x:c r="H4064" s="31" t="n">
        <x:f>IF(O4064&gt;0,O4064,D4064)*E4064/1000000/31.1034768</x:f>
        <x:v>0.15121782141088486</x:v>
      </x:c>
      <x:c r="I4064" s="31" t="n">
        <x:f>IF(O4064&gt;0,O4064,D4064)*F4064/1000000/31.1034768</x:f>
        <x:v>0.0012873158926078644</x:v>
      </x:c>
      <x:c r="J4064" s="31" t="n">
        <x:f>IF(O4064&gt;0,O4064,D4064)*G4064/1000000/31.1034768</x:f>
        <x:v>0</x:v>
      </x:c>
      <x:c r="K4064" s="32" t="n">
        <x:f>H4064*$B$4*$H$4+I4064*$D$4*$J$4+J4064*$F$4*$L$4</x:f>
        <x:v>232.81149713783768</x:v>
      </x:c>
      <x:c r="L4064" s="29" t="str">
        <x:v>Niko ppm 2020</x:v>
      </x:c>
      <x:c r="M4064" s="39" t="str">
        <x:v>VW//3B0 131 690 B//3B0 166 AA//D1 4 221 13//RZO 04-04//ZEUNA STÄRKER//GERMANY</x:v>
      </x:c>
      <x:c r="N4064" s="58"/>
      <x:c r="O4064" s="59"/>
      <x:c r="P4064" s="60" t="str">
        <x:v>No live-price match</x:v>
      </x:c>
      <x:c r="Q4064" s="61" t="str">
        <x:f>IF(N4064="","",K4064-N4064)</x:f>
      </x:c>
    </x:row>
    <x:row r="4065">
      <x:c r="A4065" s="37" t="str">
        <x:v>3B0131690C</x:v>
      </x:c>
      <x:c r="B4065" s="37" t="str">
        <x:v>3B0131690C</x:v>
      </x:c>
      <x:c r="C4065" s="29" t="str"/>
      <x:c r="D4065" s="30" t="n">
        <x:v>2785.42</x:v>
      </x:c>
      <x:c r="E4065" s="30" t="n">
        <x:v>678.84</x:v>
      </x:c>
      <x:c r="F4065" s="30" t="n">
        <x:v>60.2</x:v>
      </x:c>
      <x:c r="G4065" s="30" t="n">
        <x:v>549.7</x:v>
      </x:c>
      <x:c r="H4065" s="31" t="n">
        <x:f>IF(O4065&gt;0,O4065,D4065)*E4065/1000000/31.1034768</x:f>
        <x:v>0.030990378488410648</x:v>
      </x:c>
      <x:c r="I4065" s="31" t="n">
        <x:f>IF(O4065&gt;0,O4065,D4065)*F4065/1000000/31.1034768</x:f>
        <x:v>0.002748248165992459</x:v>
      </x:c>
      <x:c r="J4065" s="31" t="n">
        <x:f>IF(O4065&gt;0,O4065,D4065)*G4065/1000000/31.1034768</x:f>
        <x:v>0.025094884000765028</x:v>
      </x:c>
      <x:c r="K4065" s="32" t="n">
        <x:f>H4065*$B$4*$H$4+I4065*$D$4*$J$4+J4065*$F$4*$L$4</x:f>
        <x:v>246.99999999999997</x:v>
      </x:c>
      <x:c r="L4065" s="29" t="str">
        <x:v>Niko ppm 207</x:v>
      </x:c>
      <x:c r="M4065" s="39" t="str"/>
      <x:c r="N4065" s="58" t="n">
        <x:v>247</x:v>
      </x:c>
      <x:c r="O4065" s="59" t="n">
        <x:v>1419.9347686310464</x:v>
      </x:c>
      <x:c r="P4065" s="60" t="str">
        <x:v>Calibrated to live price</x:v>
      </x:c>
      <x:c r="Q4065" s="61" t="n">
        <x:f>IF(N4065="","",K4065-N4065)</x:f>
        <x:v>-2.842170943040401e-14</x:v>
      </x:c>
    </x:row>
    <x:row r="4066">
      <x:c r="A4066" s="37" t="str">
        <x:v>3B0131701AC</x:v>
      </x:c>
      <x:c r="B4066" s="37" t="str">
        <x:v>3B0131701AC</x:v>
      </x:c>
      <x:c r="C4066" s="29" t="str">
        <x:v>Audi</x:v>
      </x:c>
      <x:c r="D4066" s="30" t="n">
        <x:v>1180</x:v>
      </x:c>
      <x:c r="E4066" s="30" t="n">
        <x:v>0</x:v>
      </x:c>
      <x:c r="F4066" s="30" t="n">
        <x:v>4013</x:v>
      </x:c>
      <x:c r="G4066" s="30" t="n">
        <x:v>188</x:v>
      </x:c>
      <x:c r="H4066" s="31" t="n">
        <x:f>IF(O4066&gt;0,O4066,D4066)*E4066/1000000/31.1034768</x:f>
        <x:v>0</x:v>
      </x:c>
      <x:c r="I4066" s="31" t="n">
        <x:f>IF(O4066&gt;0,O4066,D4066)*F4066/1000000/31.1034768</x:f>
        <x:v>0.15224471625628683</x:v>
      </x:c>
      <x:c r="J4066" s="31" t="n">
        <x:f>IF(O4066&gt;0,O4066,D4066)*G4066/1000000/31.1034768</x:f>
        <x:v>0.007132321618784431</x:v>
      </x:c>
      <x:c r="K4066" s="32" t="n">
        <x:f>H4066*$B$4*$H$4+I4066*$D$4*$J$4+J4066*$F$4*$L$4</x:f>
        <x:v>227.12138406340478</x:v>
      </x:c>
      <x:c r="L4066" s="29" t="str">
        <x:v>Niko ppm 2020</x:v>
      </x:c>
      <x:c r="M4066" s="39" t="str">
        <x:v>AUDI 3B0 131 701 AC//8D0 178 BK//WWO GERMANY</x:v>
      </x:c>
      <x:c r="N4066" s="58"/>
      <x:c r="O4066" s="59"/>
      <x:c r="P4066" s="60" t="str">
        <x:v>No live-price match</x:v>
      </x:c>
      <x:c r="Q4066" s="61" t="str">
        <x:f>IF(N4066="","",K4066-N4066)</x:f>
      </x:c>
    </x:row>
    <x:row r="4067">
      <x:c r="A4067" s="37" t="str">
        <x:v>3B0131701D</x:v>
      </x:c>
      <x:c r="B4067" s="37" t="str">
        <x:v>3B0131701D</x:v>
      </x:c>
      <x:c r="C4067" s="29" t="str">
        <x:v>Volkswagen</x:v>
      </x:c>
      <x:c r="D4067" s="30" t="n">
        <x:v>1940</x:v>
      </x:c>
      <x:c r="E4067" s="30" t="n">
        <x:v>224</x:v>
      </x:c>
      <x:c r="F4067" s="30" t="n">
        <x:v>3776</x:v>
      </x:c>
      <x:c r="G4067" s="30" t="n">
        <x:v>51.00000000000001</x:v>
      </x:c>
      <x:c r="H4067" s="31" t="n">
        <x:f>IF(O4067&gt;0,O4067,D4067)*E4067/1000000/31.1034768</x:f>
        <x:v>0.013971428428862976</x:v>
      </x:c>
      <x:c r="I4067" s="31" t="n">
        <x:f>IF(O4067&gt;0,O4067,D4067)*F4067/1000000/31.1034768</x:f>
        <x:v>0.23551836494369016</x:v>
      </x:c>
      <x:c r="J4067" s="31" t="n">
        <x:f>IF(O4067&gt;0,O4067,D4067)*G4067/1000000/31.1034768</x:f>
        <x:v>0.003180994865500053</x:v>
      </x:c>
      <x:c r="K4067" s="32" t="n">
        <x:f>H4067*$B$4*$H$4+I4067*$D$4*$J$4+J4067*$F$4*$L$4</x:f>
        <x:v>311.2416358546772</x:v>
      </x:c>
      <x:c r="L4067" s="29" t="str">
        <x:v>Niko ppm 2020</x:v>
      </x:c>
      <x:c r="M4067" s="39" t="str">
        <x:v>VW 3B0 131 701 D//8D0 178 B//Leistriz Germany//07 99 EN E19-141</x:v>
      </x:c>
      <x:c r="N4067" s="58"/>
      <x:c r="O4067" s="59"/>
      <x:c r="P4067" s="60" t="str">
        <x:v>No live-price match</x:v>
      </x:c>
      <x:c r="Q4067" s="61" t="str">
        <x:f>IF(N4067="","",K4067-N4067)</x:f>
      </x:c>
    </x:row>
    <x:row r="4068">
      <x:c r="A4068" s="37" t="str">
        <x:v>3B0131701G</x:v>
      </x:c>
      <x:c r="B4068" s="37" t="str">
        <x:v>3B0131701G</x:v>
      </x:c>
      <x:c r="C4068" s="29" t="str">
        <x:v>Volkswagen</x:v>
      </x:c>
      <x:c r="D4068" s="30" t="n">
        <x:v>1000</x:v>
      </x:c>
      <x:c r="E4068" s="30" t="n">
        <x:v>285</x:v>
      </x:c>
      <x:c r="F4068" s="30" t="n">
        <x:v>2943</x:v>
      </x:c>
      <x:c r="G4068" s="30" t="n">
        <x:v>312</x:v>
      </x:c>
      <x:c r="H4068" s="31" t="n">
        <x:f>IF(O4068&gt;0,O4068,D4068)*E4068/1000000/31.1034768</x:f>
        <x:v>0.009162962772058974</x:v>
      </x:c>
      <x:c r="I4068" s="31" t="n">
        <x:f>IF(O4068&gt;0,O4068,D4068)*F4068/1000000/31.1034768</x:f>
        <x:v>0.09461964715147216</x:v>
      </x:c>
      <x:c r="J4068" s="31" t="n">
        <x:f>IF(O4068&gt;0,O4068,D4068)*G4068/1000000/31.1034768</x:f>
        <x:v>0.01003103292941193</x:v>
      </x:c>
      <x:c r="K4068" s="32" t="n">
        <x:f>H4068*$B$4*$H$4+I4068*$D$4*$J$4+J4068*$F$4*$L$4</x:f>
        <x:v>199.00942392395183</x:v>
      </x:c>
      <x:c r="L4068" s="29" t="str">
        <x:v>Niko ppm 2020</x:v>
      </x:c>
      <x:c r="M4068" s="39" t="str">
        <x:v>VW 3B0 131 701 G//3B0 178 C//E 078AEE18055//11 12 695 30 000//EBERSPÄCHER//MADE IN GERMANY//ANALYSE AUS ZWEI KATALYSATOREN !!!</x:v>
      </x:c>
      <x:c r="N4068" s="58"/>
      <x:c r="O4068" s="59"/>
      <x:c r="P4068" s="60" t="str">
        <x:v>No live-price match</x:v>
      </x:c>
      <x:c r="Q4068" s="61" t="str">
        <x:f>IF(N4068="","",K4068-N4068)</x:f>
      </x:c>
    </x:row>
    <x:row r="4069">
      <x:c r="A4069" s="37" t="str">
        <x:v>3B0131701K</x:v>
      </x:c>
      <x:c r="B4069" s="37" t="str">
        <x:v>3B0131701K</x:v>
      </x:c>
      <x:c r="C4069" s="29" t="str">
        <x:v>Volkswagen</x:v>
      </x:c>
      <x:c r="D4069" s="30" t="n">
        <x:v>580</x:v>
      </x:c>
      <x:c r="E4069" s="30" t="n">
        <x:v>1980</x:v>
      </x:c>
      <x:c r="F4069" s="30" t="n">
        <x:v>0</x:v>
      </x:c>
      <x:c r="G4069" s="30" t="n">
        <x:v>0</x:v>
      </x:c>
      <x:c r="H4069" s="31" t="n">
        <x:f>IF(O4069&gt;0,O4069,D4069)*E4069/1000000/31.1034768</x:f>
        <x:v>0.03692191735941237</x:v>
      </x:c>
      <x:c r="I4069" s="31" t="n">
        <x:f>IF(O4069&gt;0,O4069,D4069)*F4069/1000000/31.1034768</x:f>
        <x:v>0</x:v>
      </x:c>
      <x:c r="J4069" s="31" t="n">
        <x:f>IF(O4069&gt;0,O4069,D4069)*G4069/1000000/31.1034768</x:f>
        <x:v>0</x:v>
      </x:c>
      <x:c r="K4069" s="32" t="n">
        <x:f>H4069*$B$4*$H$4+I4069*$D$4*$J$4+J4069*$F$4*$L$4</x:f>
        <x:v>56.49053355990093</x:v>
      </x:c>
      <x:c r="L4069" s="29" t="str">
        <x:v>Niko ppm 2020</x:v>
      </x:c>
      <x:c r="M4069" s="39" t="str">
        <x:v>VW 3B0 131 701 K//8D0 178 E//GLH</x:v>
      </x:c>
      <x:c r="N4069" s="58"/>
      <x:c r="O4069" s="59"/>
      <x:c r="P4069" s="60" t="str">
        <x:v>No live-price match</x:v>
      </x:c>
      <x:c r="Q4069" s="61" t="str">
        <x:f>IF(N4069="","",K4069-N4069)</x:f>
      </x:c>
    </x:row>
    <x:row r="4070">
      <x:c r="A4070" s="37" t="str">
        <x:v>3B0131701P</x:v>
      </x:c>
      <x:c r="B4070" s="37" t="str">
        <x:v>3B0131701P</x:v>
      </x:c>
      <x:c r="C4070" s="29" t="str">
        <x:v>Volkswagen</x:v>
      </x:c>
      <x:c r="D4070" s="30" t="n">
        <x:v>1200</x:v>
      </x:c>
      <x:c r="E4070" s="30" t="n">
        <x:v>0</x:v>
      </x:c>
      <x:c r="F4070" s="30" t="n">
        <x:v>4595</x:v>
      </x:c>
      <x:c r="G4070" s="30" t="n">
        <x:v>374</x:v>
      </x:c>
      <x:c r="H4070" s="31" t="n">
        <x:f>IF(O4070&gt;0,O4070,D4070)*E4070/1000000/31.1034768</x:f>
        <x:v>0</x:v>
      </x:c>
      <x:c r="I4070" s="31" t="n">
        <x:f>IF(O4070&gt;0,O4070,D4070)*F4070/1000000/31.1034768</x:f>
        <x:v>0.1772792165794147</x:v>
      </x:c>
      <x:c r="J4070" s="31" t="n">
        <x:f>IF(O4070&gt;0,O4070,D4070)*G4070/1000000/31.1034768</x:f>
        <x:v>0.014429255060000238</x:v>
      </x:c>
      <x:c r="K4070" s="32" t="n">
        <x:f>H4070*$B$4*$H$4+I4070*$D$4*$J$4+J4070*$F$4*$L$4</x:f>
        <x:v>312.4201857716434</x:v>
      </x:c>
      <x:c r="L4070" s="29" t="str">
        <x:v>Niko ppm 2020</x:v>
      </x:c>
      <x:c r="M4070" s="39" t="str">
        <x:v>VW 3B0 131 701 P//8D0 178 AT//WWO GERMANY</x:v>
      </x:c>
      <x:c r="N4070" s="58"/>
      <x:c r="O4070" s="59"/>
      <x:c r="P4070" s="60" t="str">
        <x:v>No live-price match</x:v>
      </x:c>
      <x:c r="Q4070" s="61" t="str">
        <x:f>IF(N4070="","",K4070-N4070)</x:f>
      </x:c>
    </x:row>
    <x:row r="4071">
      <x:c r="A4071" s="37" t="str">
        <x:v>3B0131701Q</x:v>
      </x:c>
      <x:c r="B4071" s="37" t="str">
        <x:v>3B0131701Q</x:v>
      </x:c>
      <x:c r="C4071" s="29" t="str">
        <x:v>Volkswagen</x:v>
      </x:c>
      <x:c r="D4071" s="30" t="n">
        <x:v>560</x:v>
      </x:c>
      <x:c r="E4071" s="30" t="n">
        <x:v>2786</x:v>
      </x:c>
      <x:c r="F4071" s="30" t="n">
        <x:v>0</x:v>
      </x:c>
      <x:c r="G4071" s="30" t="n">
        <x:v>0</x:v>
      </x:c>
      <x:c r="H4071" s="31" t="n">
        <x:f>IF(O4071&gt;0,O4071,D4071)*E4071/1000000/31.1034768</x:f>
        <x:v>0.05016030876651063</x:v>
      </x:c>
      <x:c r="I4071" s="31" t="n">
        <x:f>IF(O4071&gt;0,O4071,D4071)*F4071/1000000/31.1034768</x:f>
        <x:v>0</x:v>
      </x:c>
      <x:c r="J4071" s="31" t="n">
        <x:f>IF(O4071&gt;0,O4071,D4071)*G4071/1000000/31.1034768</x:f>
        <x:v>0</x:v>
      </x:c>
      <x:c r="K4071" s="32" t="n">
        <x:f>H4071*$B$4*$H$4+I4071*$D$4*$J$4+J4071*$F$4*$L$4</x:f>
        <x:v>76.74527241276127</x:v>
      </x:c>
      <x:c r="L4071" s="29" t="str">
        <x:v>Niko ppm 2020</x:v>
      </x:c>
      <x:c r="M4071" s="39" t="str">
        <x:v>3B0131701Q//8D0 178 E//GLH//D19-033</x:v>
      </x:c>
      <x:c r="N4071" s="58"/>
      <x:c r="O4071" s="59"/>
      <x:c r="P4071" s="60" t="str">
        <x:v>No live-price match</x:v>
      </x:c>
      <x:c r="Q4071" s="61" t="str">
        <x:f>IF(N4071="","",K4071-N4071)</x:f>
      </x:c>
    </x:row>
    <x:row r="4072">
      <x:c r="A4072" s="37" t="str">
        <x:v>3B0131701R</x:v>
      </x:c>
      <x:c r="B4072" s="37" t="str">
        <x:v>3B0131701R</x:v>
      </x:c>
      <x:c r="C4072" s="29" t="str">
        <x:v>Volkswagen</x:v>
      </x:c>
      <x:c r="D4072" s="30" t="n">
        <x:v>1200</x:v>
      </x:c>
      <x:c r="E4072" s="30" t="n">
        <x:v>340</x:v>
      </x:c>
      <x:c r="F4072" s="30" t="n">
        <x:v>2620</x:v>
      </x:c>
      <x:c r="G4072" s="30" t="n">
        <x:v>273</x:v>
      </x:c>
      <x:c r="H4072" s="31" t="n">
        <x:f>IF(O4072&gt;0,O4072,D4072)*E4072/1000000/31.1034768</x:f>
        <x:v>0.013117504600000215</x:v>
      </x:c>
      <x:c r="I4072" s="31" t="n">
        <x:f>IF(O4072&gt;0,O4072,D4072)*F4072/1000000/31.1034768</x:f>
        <x:v>0.10108194721176637</x:v>
      </x:c>
      <x:c r="J4072" s="31" t="n">
        <x:f>IF(O4072&gt;0,O4072,D4072)*G4072/1000000/31.1034768</x:f>
        <x:v>0.010532584575882527</x:v>
      </x:c>
      <x:c r="K4072" s="32" t="n">
        <x:f>H4072*$B$4*$H$4+I4072*$D$4*$J$4+J4072*$F$4*$L$4</x:f>
        <x:v>216.2571098803977</x:v>
      </x:c>
      <x:c r="L4072" s="29" t="str">
        <x:v>Niko ppm 2020</x:v>
      </x:c>
      <x:c r="M4072" s="39" t="str">
        <x:v>VW 3B0 131 701 R//8D0 178 A//ZA//09-99//EBERSPÄCHER</x:v>
      </x:c>
      <x:c r="N4072" s="58"/>
      <x:c r="O4072" s="59"/>
      <x:c r="P4072" s="60" t="str">
        <x:v>No live-price match</x:v>
      </x:c>
      <x:c r="Q4072" s="61" t="str">
        <x:f>IF(N4072="","",K4072-N4072)</x:f>
      </x:c>
    </x:row>
    <x:row r="4073">
      <x:c r="A4073" s="37" t="str">
        <x:v>3B0131701R / 8D0178A</x:v>
      </x:c>
      <x:c r="B4073" s="37" t="str">
        <x:v>3B0131701R8D0178A</x:v>
      </x:c>
      <x:c r="C4073" s="29" t="str"/>
      <x:c r="D4073" s="30" t="n">
        <x:v>3127.81</x:v>
      </x:c>
      <x:c r="E4073" s="30" t="n">
        <x:v>564.55</x:v>
      </x:c>
      <x:c r="F4073" s="30" t="n">
        <x:v>104.78</x:v>
      </x:c>
      <x:c r="G4073" s="30" t="n">
        <x:v>906.35</x:v>
      </x:c>
      <x:c r="H4073" s="31" t="n">
        <x:f>IF(O4073&gt;0,O4073,D4073)*E4073/1000000/31.1034768</x:f>
        <x:v>0.02054596604669549</x:v>
      </x:c>
      <x:c r="I4073" s="31" t="n">
        <x:f>IF(O4073&gt;0,O4073,D4073)*F4073/1000000/31.1034768</x:f>
        <x:v>0.0038133138293734016</x:v>
      </x:c>
      <x:c r="J4073" s="31" t="n">
        <x:f>IF(O4073&gt;0,O4073,D4073)*G4073/1000000/31.1034768</x:f>
        <x:v>0.032985273804662936</x:v>
      </x:c>
      <x:c r="K4073" s="32" t="n">
        <x:f>H4073*$B$4*$H$4+I4073*$D$4*$J$4+J4073*$F$4*$L$4</x:f>
        <x:v>294</x:v>
      </x:c>
      <x:c r="L4073" s="29" t="str">
        <x:v>Niko ppm 207</x:v>
      </x:c>
      <x:c r="M4073" s="39" t="str"/>
      <x:c r="N4073" s="58" t="n">
        <x:v>294</x:v>
      </x:c>
      <x:c r="O4073" s="59" t="n">
        <x:v>1131.9652435868938</x:v>
      </x:c>
      <x:c r="P4073" s="60" t="str">
        <x:v>Calibrated to live price</x:v>
      </x:c>
      <x:c r="Q4073" s="61" t="n">
        <x:f>IF(N4073="","",K4073-N4073)</x:f>
        <x:v>0</x:v>
      </x:c>
    </x:row>
    <x:row r="4074">
      <x:c r="A4074" s="37" t="str">
        <x:v>3B0131709</x:v>
      </x:c>
      <x:c r="B4074" s="37" t="str">
        <x:v>3B0131709</x:v>
      </x:c>
      <x:c r="C4074" s="29" t="str">
        <x:v>Volkswagen</x:v>
      </x:c>
      <x:c r="D4074" s="30" t="n">
        <x:v>3580</x:v>
      </x:c>
      <x:c r="E4074" s="30" t="n">
        <x:v>310</x:v>
      </x:c>
      <x:c r="F4074" s="30" t="n">
        <x:v>97</x:v>
      </x:c>
      <x:c r="G4074" s="30" t="n">
        <x:v>0</x:v>
      </x:c>
      <x:c r="H4074" s="31" t="n">
        <x:f>IF(O4074&gt;0,O4074,D4074)*E4074/1000000/31.1034768</x:f>
        <x:v>0.03568089854186333</x:v>
      </x:c>
      <x:c r="I4074" s="31" t="n">
        <x:f>IF(O4074&gt;0,O4074,D4074)*F4074/1000000/31.1034768</x:f>
        <x:v>0.011164668253421753</x:v>
      </x:c>
      <x:c r="J4074" s="31" t="n">
        <x:f>IF(O4074&gt;0,O4074,D4074)*G4074/1000000/31.1034768</x:f>
        <x:v>0</x:v>
      </x:c>
      <x:c r="K4074" s="32" t="n">
        <x:f>H4074*$B$4*$H$4+I4074*$D$4*$J$4+J4074*$F$4*$L$4</x:f>
        <x:v>67.15202655415037</x:v>
      </x:c>
      <x:c r="L4074" s="29" t="str">
        <x:v>Niko ppm 2020</x:v>
      </x:c>
      <x:c r="M4074" s="39" t="str">
        <x:v>WW0-Germany//3B0 131 709//3B0 181//450425700X//N-3B0//10/04</x:v>
      </x:c>
      <x:c r="N4074" s="58"/>
      <x:c r="O4074" s="59"/>
      <x:c r="P4074" s="60" t="str">
        <x:v>No live-price match</x:v>
      </x:c>
      <x:c r="Q4074" s="61" t="str">
        <x:f>IF(N4074="","",K4074-N4074)</x:f>
      </x:c>
    </x:row>
    <x:row r="4075">
      <x:c r="A4075" s="37" t="str">
        <x:v>3B0131709A</x:v>
      </x:c>
      <x:c r="B4075" s="37" t="str">
        <x:v>3B0131709A</x:v>
      </x:c>
      <x:c r="C4075" s="29" t="str">
        <x:v>Volkswagen</x:v>
      </x:c>
      <x:c r="D4075" s="30" t="n">
        <x:v>3420</x:v>
      </x:c>
      <x:c r="E4075" s="30" t="n">
        <x:v>330</x:v>
      </x:c>
      <x:c r="F4075" s="30" t="n">
        <x:v>111</x:v>
      </x:c>
      <x:c r="G4075" s="30" t="n">
        <x:v>0</x:v>
      </x:c>
      <x:c r="H4075" s="31" t="n">
        <x:f>IF(O4075&gt;0,O4075,D4075)*E4075/1000000/31.1034768</x:f>
        <x:v>0.03628533257735354</x:v>
      </x:c>
      <x:c r="I4075" s="31" t="n">
        <x:f>IF(O4075&gt;0,O4075,D4075)*F4075/1000000/31.1034768</x:f>
        <x:v>0.012205066412382554</x:v>
      </x:c>
      <x:c r="J4075" s="31" t="n">
        <x:f>IF(O4075&gt;0,O4075,D4075)*G4075/1000000/31.1034768</x:f>
        <x:v>0</x:v>
      </x:c>
      <x:c r="K4075" s="32" t="n">
        <x:f>H4075*$B$4*$H$4+I4075*$D$4*$J$4+J4075*$F$4*$L$4</x:f>
        <x:v>69.2472585572813</x:v>
      </x:c>
      <x:c r="L4075" s="29" t="str">
        <x:v>Niko ppm 2020</x:v>
      </x:c>
      <x:c r="M4075" s="39" t="str">
        <x:v>VW//3B0 131 709 A//3B0 181 AA//1-3B0-A//6A 003 02/06//WWO GERMANY</x:v>
      </x:c>
      <x:c r="N4075" s="58"/>
      <x:c r="O4075" s="59"/>
      <x:c r="P4075" s="60" t="str">
        <x:v>No live-price match</x:v>
      </x:c>
      <x:c r="Q4075" s="61" t="str">
        <x:f>IF(N4075="","",K4075-N4075)</x:f>
      </x:c>
    </x:row>
    <x:row r="4076">
      <x:c r="A4076" s="37" t="str">
        <x:v>3B7 131 701 J, 3B7 178 AA</x:v>
      </x:c>
      <x:c r="B4076" s="37" t="str">
        <x:v>3B7131701J3B7178AA</x:v>
      </x:c>
      <x:c r="C4076" s="29" t="str"/>
      <x:c r="D4076" s="30" t="n">
        <x:v>700</x:v>
      </x:c>
      <x:c r="E4076" s="30" t="n">
        <x:v>90</x:v>
      </x:c>
      <x:c r="F4076" s="30" t="n">
        <x:v>3000</x:v>
      </x:c>
      <x:c r="G4076" s="30" t="n">
        <x:v>0</x:v>
      </x:c>
      <x:c r="H4076" s="31" t="n">
        <x:f>IF(O4076&gt;0,O4076,D4076)*E4076/1000000/31.1034768</x:f>
        <x:v>0.0020254970338235627</x:v>
      </x:c>
      <x:c r="I4076" s="31" t="n">
        <x:f>IF(O4076&gt;0,O4076,D4076)*F4076/1000000/31.1034768</x:f>
        <x:v>0.06751656779411877</x:v>
      </x:c>
      <x:c r="J4076" s="31" t="n">
        <x:f>IF(O4076&gt;0,O4076,D4076)*G4076/1000000/31.1034768</x:f>
        <x:v>0</x:v>
      </x:c>
      <x:c r="K4076" s="32" t="n">
        <x:f>H4076*$B$4*$H$4+I4076*$D$4*$J$4+J4076*$F$4*$L$4</x:f>
        <x:v>79.05514923013368</x:v>
      </x:c>
      <x:c r="L4076" s="29" t="str">
        <x:v>ppm Niko 2006</x:v>
      </x:c>
      <x:c r="M4076" s="39" t="str"/>
      <x:c r="N4076" s="58"/>
      <x:c r="O4076" s="59"/>
      <x:c r="P4076" s="60" t="str">
        <x:v>No live-price match</x:v>
      </x:c>
      <x:c r="Q4076" s="61" t="str">
        <x:f>IF(N4076="","",K4076-N4076)</x:f>
      </x:c>
    </x:row>
    <x:row r="4077">
      <x:c r="A4077" s="37" t="str">
        <x:v>3B7 178 AA, 3B7 131 701 L</x:v>
      </x:c>
      <x:c r="B4077" s="37" t="str">
        <x:v>3B7178AA3B7131701L</x:v>
      </x:c>
      <x:c r="C4077" s="29" t="str"/>
      <x:c r="D4077" s="30" t="n">
        <x:v>700</x:v>
      </x:c>
      <x:c r="E4077" s="30" t="n">
        <x:v>90</x:v>
      </x:c>
      <x:c r="F4077" s="30" t="n">
        <x:v>3000</x:v>
      </x:c>
      <x:c r="G4077" s="30" t="n">
        <x:v>0</x:v>
      </x:c>
      <x:c r="H4077" s="31" t="n">
        <x:f>IF(O4077&gt;0,O4077,D4077)*E4077/1000000/31.1034768</x:f>
        <x:v>0.0020254970338235627</x:v>
      </x:c>
      <x:c r="I4077" s="31" t="n">
        <x:f>IF(O4077&gt;0,O4077,D4077)*F4077/1000000/31.1034768</x:f>
        <x:v>0.06751656779411877</x:v>
      </x:c>
      <x:c r="J4077" s="31" t="n">
        <x:f>IF(O4077&gt;0,O4077,D4077)*G4077/1000000/31.1034768</x:f>
        <x:v>0</x:v>
      </x:c>
      <x:c r="K4077" s="32" t="n">
        <x:f>H4077*$B$4*$H$4+I4077*$D$4*$J$4+J4077*$F$4*$L$4</x:f>
        <x:v>79.05514923013368</x:v>
      </x:c>
      <x:c r="L4077" s="29" t="str">
        <x:v>ppm Niko 2006</x:v>
      </x:c>
      <x:c r="M4077" s="39" t="str"/>
      <x:c r="N4077" s="58"/>
      <x:c r="O4077" s="59"/>
      <x:c r="P4077" s="60" t="str">
        <x:v>No live-price match</x:v>
      </x:c>
      <x:c r="Q4077" s="61" t="str">
        <x:f>IF(N4077="","",K4077-N4077)</x:f>
      </x:c>
    </x:row>
    <x:row r="4078">
      <x:c r="A4078" s="37" t="str">
        <x:v>3BA</x:v>
      </x:c>
      <x:c r="B4078" s="37" t="str">
        <x:v>3BA</x:v>
      </x:c>
      <x:c r="C4078" s="29" t="str"/>
      <x:c r="D4078" s="30" t="n">
        <x:v>700</x:v>
      </x:c>
      <x:c r="E4078" s="30" t="n">
        <x:v>0</x:v>
      </x:c>
      <x:c r="F4078" s="30" t="n">
        <x:v>2300</x:v>
      </x:c>
      <x:c r="G4078" s="30" t="n">
        <x:v>240</x:v>
      </x:c>
      <x:c r="H4078" s="31" t="n">
        <x:f>IF(O4078&gt;0,O4078,D4078)*E4078/1000000/31.1034768</x:f>
        <x:v>0</x:v>
      </x:c>
      <x:c r="I4078" s="31" t="n">
        <x:f>IF(O4078&gt;0,O4078,D4078)*F4078/1000000/31.1034768</x:f>
        <x:v>0.04376833008708891</x:v>
      </x:c>
      <x:c r="J4078" s="31" t="n">
        <x:f>IF(O4078&gt;0,O4078,D4078)*G4078/1000000/31.1034768</x:f>
        <x:v>0.00456713009604406</x:v>
      </x:c>
      <x:c r="K4078" s="32" t="n">
        <x:f>H4078*$B$4*$H$4+I4078*$D$4*$J$4+J4078*$F$4*$L$4</x:f>
        <x:v>85</x:v>
      </x:c>
      <x:c r="L4078" s="29" t="str">
        <x:v>ppm niko 2028</x:v>
      </x:c>
      <x:c r="M4078" s="39" t="str"/>
      <x:c r="N4078" s="58" t="n">
        <x:v>85</x:v>
      </x:c>
      <x:c r="O4078" s="59" t="n">
        <x:v>591.8901041037008</x:v>
      </x:c>
      <x:c r="P4078" s="60" t="str">
        <x:v>Calibrated to live price</x:v>
      </x:c>
      <x:c r="Q4078" s="61" t="n">
        <x:f>IF(N4078="","",K4078-N4078)</x:f>
        <x:v>0</x:v>
      </x:c>
    </x:row>
    <x:row r="4079">
      <x:c r="A4079" s="37" t="str">
        <x:v>3BO 131 701 Q</x:v>
      </x:c>
      <x:c r="B4079" s="37" t="str">
        <x:v>3BO131701Q</x:v>
      </x:c>
      <x:c r="C4079" s="29" t="str">
        <x:v>AUDI-VW</x:v>
      </x:c>
      <x:c r="D4079" s="30" t="n">
        <x:v>2150</x:v>
      </x:c>
      <x:c r="E4079" s="30" t="n">
        <x:v>2150</x:v>
      </x:c>
      <x:c r="F4079" s="30" t="n">
        <x:v>0</x:v>
      </x:c>
      <x:c r="G4079" s="30" t="n">
        <x:v>0</x:v>
      </x:c>
      <x:c r="H4079" s="31" t="n">
        <x:f>IF(O4079&gt;0,O4079,D4079)*E4079/1000000/31.1034768</x:f>
        <x:v>0.0411764705882353</x:v>
      </x:c>
      <x:c r="I4079" s="31" t="n">
        <x:f>IF(O4079&gt;0,O4079,D4079)*F4079/1000000/31.1034768</x:f>
        <x:v>0</x:v>
      </x:c>
      <x:c r="J4079" s="31" t="n">
        <x:f>IF(O4079&gt;0,O4079,D4079)*G4079/1000000/31.1034768</x:f>
        <x:v>0</x:v>
      </x:c>
      <x:c r="K4079" s="32" t="n">
        <x:f>H4079*$B$4*$H$4+I4079*$D$4*$J$4+J4079*$F$4*$L$4</x:f>
        <x:v>63.000000000000014</x:v>
      </x:c>
      <x:c r="L4079" s="29" t="str">
        <x:v>ppm niko 2028</x:v>
      </x:c>
      <x:c r="M4079" s="39" t="str">
        <x:v>8DO178EGLH,D19-049 / VW-A 15</x:v>
      </x:c>
      <x:c r="N4079" s="58" t="n">
        <x:v>63</x:v>
      </x:c>
      <x:c r="O4079" s="59" t="n">
        <x:v>595.6890221614227</x:v>
      </x:c>
      <x:c r="P4079" s="60" t="str">
        <x:v>Calibrated to live price</x:v>
      </x:c>
      <x:c r="Q4079" s="61" t="n">
        <x:f>IF(N4079="","",K4079-N4079)</x:f>
        <x:v>1.4210854715202004e-14</x:v>
      </x:c>
    </x:row>
    <x:row r="4080">
      <x:c r="A4080" s="37" t="str">
        <x:v>3BO 166 AA</x:v>
      </x:c>
      <x:c r="B4080" s="37" t="str">
        <x:v>3BO166AA</x:v>
      </x:c>
      <x:c r="C4080" s="29" t="str">
        <x:v>AUDI-VW</x:v>
      </x:c>
      <x:c r="D4080" s="30" t="n">
        <x:v>8000</x:v>
      </x:c>
      <x:c r="E4080" s="30" t="n">
        <x:v>8000</x:v>
      </x:c>
      <x:c r="F4080" s="30" t="n">
        <x:v>0</x:v>
      </x:c>
      <x:c r="G4080" s="30" t="n">
        <x:v>0</x:v>
      </x:c>
      <x:c r="H4080" s="31" t="n">
        <x:f>IF(O4080&gt;0,O4080,D4080)*E4080/1000000/31.1034768</x:f>
        <x:v>0.1287581699346405</x:v>
      </x:c>
      <x:c r="I4080" s="31" t="n">
        <x:f>IF(O4080&gt;0,O4080,D4080)*F4080/1000000/31.1034768</x:f>
        <x:v>0</x:v>
      </x:c>
      <x:c r="J4080" s="31" t="n">
        <x:f>IF(O4080&gt;0,O4080,D4080)*G4080/1000000/31.1034768</x:f>
        <x:v>0</x:v>
      </x:c>
      <x:c r="K4080" s="32" t="n">
        <x:f>H4080*$B$4*$H$4+I4080*$D$4*$J$4+J4080*$F$4*$L$4</x:f>
        <x:v>196.99999999999997</x:v>
      </x:c>
      <x:c r="L4080" s="29" t="str">
        <x:v>ppm niko 2028</x:v>
      </x:c>
      <x:c r="M4080" s="39" t="str">
        <x:v>RZO ZEU STARK,3BO131690B,04/05,D1525090 / VW-A 80</x:v>
      </x:c>
      <x:c r="N4080" s="58" t="n">
        <x:v>197</x:v>
      </x:c>
      <x:c r="O4080" s="59" t="n">
        <x:v>500.6033439215686</x:v>
      </x:c>
      <x:c r="P4080" s="60" t="str">
        <x:v>Calibrated to live price</x:v>
      </x:c>
      <x:c r="Q4080" s="61" t="n">
        <x:f>IF(N4080="","",K4080-N4080)</x:f>
        <x:v>-2.842170943040401e-14</x:v>
      </x:c>
    </x:row>
    <x:row r="4081">
      <x:c r="A4081" s="37" t="str">
        <x:v>3C</x:v>
      </x:c>
      <x:c r="B4081" s="37" t="str">
        <x:v>3C</x:v>
      </x:c>
      <x:c r="C4081" s="29" t="str"/>
      <x:c r="D4081" s="30" t="n">
        <x:v>1785.61</x:v>
      </x:c>
      <x:c r="E4081" s="30" t="n">
        <x:v>275.89</x:v>
      </x:c>
      <x:c r="F4081" s="30" t="n">
        <x:v>252.65</x:v>
      </x:c>
      <x:c r="G4081" s="30" t="n">
        <x:v>456.62</x:v>
      </x:c>
      <x:c r="H4081" s="31" t="n">
        <x:f>IF(O4081&gt;0,O4081,D4081)*E4081/1000000/31.1034768</x:f>
        <x:v>0.012822569976106679</x:v>
      </x:c>
      <x:c r="I4081" s="31" t="n">
        <x:f>IF(O4081&gt;0,O4081,D4081)*F4081/1000000/31.1034768</x:f>
        <x:v>0.011742441931434096</x:v>
      </x:c>
      <x:c r="J4081" s="31" t="n">
        <x:f>IF(O4081&gt;0,O4081,D4081)*G4081/1000000/31.1034768</x:f>
        <x:v>0.021222378130739905</x:v>
      </x:c>
      <x:c r="K4081" s="32" t="n">
        <x:f>H4081*$B$4*$H$4+I4081*$D$4*$J$4+J4081*$F$4*$L$4</x:f>
        <x:v>199.00000000000006</x:v>
      </x:c>
      <x:c r="L4081" s="29" t="str">
        <x:v>Niko ppm 207</x:v>
      </x:c>
      <x:c r="M4081" s="39" t="str"/>
      <x:c r="N4081" s="58" t="n">
        <x:v>199</x:v>
      </x:c>
      <x:c r="O4081" s="59" t="n">
        <x:v>1445.5997236877402</x:v>
      </x:c>
      <x:c r="P4081" s="60" t="str">
        <x:v>Calibrated to live price</x:v>
      </x:c>
      <x:c r="Q4081" s="61" t="n">
        <x:f>IF(N4081="","",K4081-N4081)</x:f>
        <x:v>5.684341886080802e-14</x:v>
      </x:c>
    </x:row>
    <x:row r="4082">
      <x:c r="A4082" s="37" t="str">
        <x:v>3C (Pre)</x:v>
      </x:c>
      <x:c r="B4082" s="37" t="str">
        <x:v>3CPRE</x:v>
      </x:c>
      <x:c r="C4082" s="29" t="str"/>
      <x:c r="D4082" s="30" t="n">
        <x:v>1882.23</x:v>
      </x:c>
      <x:c r="E4082" s="30" t="n">
        <x:v>671.72</x:v>
      </x:c>
      <x:c r="F4082" s="30" t="n">
        <x:v>132.5</x:v>
      </x:c>
      <x:c r="G4082" s="30" t="n">
        <x:v>1090.42</x:v>
      </x:c>
      <x:c r="H4082" s="31" t="n">
        <x:f>IF(O4082&gt;0,O4082,D4082)*E4082/1000000/31.1034768</x:f>
        <x:v>0.014312830692548585</x:v>
      </x:c>
      <x:c r="I4082" s="31" t="n">
        <x:f>IF(O4082&gt;0,O4082,D4082)*F4082/1000000/31.1034768</x:f>
        <x:v>0.0028232746780841537</x:v>
      </x:c>
      <x:c r="J4082" s="31" t="n">
        <x:f>IF(O4082&gt;0,O4082,D4082)*G4082/1000000/31.1034768</x:f>
        <x:v>0.02323437867529451</x:v>
      </x:c>
      <x:c r="K4082" s="32" t="n">
        <x:f>H4082*$B$4*$H$4+I4082*$D$4*$J$4+J4082*$F$4*$L$4</x:f>
        <x:v>207.00000000000006</x:v>
      </x:c>
      <x:c r="L4082" s="29" t="str">
        <x:v>Niko ppm 207</x:v>
      </x:c>
      <x:c r="M4082" s="39" t="str"/>
      <x:c r="N4082" s="58" t="n">
        <x:v>207</x:v>
      </x:c>
      <x:c r="O4082" s="59" t="n">
        <x:v>662.7445920740976</x:v>
      </x:c>
      <x:c r="P4082" s="60" t="str">
        <x:v>Calibrated to live price</x:v>
      </x:c>
      <x:c r="Q4082" s="61" t="n">
        <x:f>IF(N4082="","",K4082-N4082)</x:f>
        <x:v>5.684341886080802e-14</x:v>
      </x:c>
    </x:row>
    <x:row r="4083">
      <x:c r="A4083" s="37" t="str">
        <x:v>3C0 131 690 N</x:v>
      </x:c>
      <x:c r="B4083" s="37" t="str">
        <x:v>3C0131690N</x:v>
      </x:c>
      <x:c r="C4083" s="29" t="str"/>
      <x:c r="D4083" s="30" t="n">
        <x:v>700</x:v>
      </x:c>
      <x:c r="E4083" s="30" t="n">
        <x:v>90</x:v>
      </x:c>
      <x:c r="F4083" s="30" t="n">
        <x:v>3000</x:v>
      </x:c>
      <x:c r="G4083" s="30" t="n">
        <x:v>0</x:v>
      </x:c>
      <x:c r="H4083" s="31" t="n">
        <x:f>IF(O4083&gt;0,O4083,D4083)*E4083/1000000/31.1034768</x:f>
        <x:v>0.0020254970338235627</x:v>
      </x:c>
      <x:c r="I4083" s="31" t="n">
        <x:f>IF(O4083&gt;0,O4083,D4083)*F4083/1000000/31.1034768</x:f>
        <x:v>0.06751656779411877</x:v>
      </x:c>
      <x:c r="J4083" s="31" t="n">
        <x:f>IF(O4083&gt;0,O4083,D4083)*G4083/1000000/31.1034768</x:f>
        <x:v>0</x:v>
      </x:c>
      <x:c r="K4083" s="32" t="n">
        <x:f>H4083*$B$4*$H$4+I4083*$D$4*$J$4+J4083*$F$4*$L$4</x:f>
        <x:v>79.05514923013368</x:v>
      </x:c>
      <x:c r="L4083" s="29" t="str">
        <x:v>ppm Niko 2006</x:v>
      </x:c>
      <x:c r="M4083" s="39" t="str"/>
      <x:c r="N4083" s="58"/>
      <x:c r="O4083" s="59"/>
      <x:c r="P4083" s="60" t="str">
        <x:v>No live-price match</x:v>
      </x:c>
      <x:c r="Q4083" s="61" t="str">
        <x:f>IF(N4083="","",K4083-N4083)</x:f>
      </x:c>
    </x:row>
    <x:row r="4084">
      <x:c r="A4084" s="37" t="str">
        <x:v>3C0131690AE</x:v>
      </x:c>
      <x:c r="B4084" s="37" t="str">
        <x:v>3C0131690AE</x:v>
      </x:c>
      <x:c r="C4084" s="29" t="str">
        <x:v>Volkswagen</x:v>
      </x:c>
      <x:c r="D4084" s="30" t="n">
        <x:v>1105.39</x:v>
      </x:c>
      <x:c r="E4084" s="30" t="n">
        <x:v>138.79</x:v>
      </x:c>
      <x:c r="F4084" s="30" t="n">
        <x:v>165.29</x:v>
      </x:c>
      <x:c r="G4084" s="30" t="n">
        <x:v>313.05</x:v>
      </x:c>
      <x:c r="H4084" s="31" t="n">
        <x:f>IF(O4084&gt;0,O4084,D4084)*E4084/1000000/31.1034768</x:f>
        <x:v>0.0032146691111114263</x:v>
      </x:c>
      <x:c r="I4084" s="31" t="n">
        <x:f>IF(O4084&gt;0,O4084,D4084)*F4084/1000000/31.1034768</x:f>
        <x:v>0.0038284650001845066</x:v>
      </x:c>
      <x:c r="J4084" s="31" t="n">
        <x:f>IF(O4084&gt;0,O4084,D4084)*G4084/1000000/31.1034768</x:f>
        <x:v>0.007250898229219916</x:v>
      </x:c>
      <x:c r="K4084" s="32" t="n">
        <x:f>H4084*$B$4*$H$4+I4084*$D$4*$J$4+J4084*$F$4*$L$4</x:f>
        <x:v>66</x:v>
      </x:c>
      <x:c r="L4084" s="29" t="str">
        <x:v>Niko ppm 207</x:v>
      </x:c>
      <x:c r="M4084" s="39" t="str">
        <x:v>VW 3C0 131 690 AE//1K0 166 DA//J-28-3081//22-04-08//VW AG DE VWK//WARE AUS DUBAI</x:v>
      </x:c>
      <x:c r="N4084" s="58" t="n">
        <x:v>66</x:v>
      </x:c>
      <x:c r="O4084" s="59" t="n">
        <x:v>720.4221205932047</x:v>
      </x:c>
      <x:c r="P4084" s="60" t="str">
        <x:v>Calibrated to live price</x:v>
      </x:c>
      <x:c r="Q4084" s="61" t="n">
        <x:f>IF(N4084="","",K4084-N4084)</x:f>
        <x:v>0</x:v>
      </x:c>
    </x:row>
    <x:row r="4085">
      <x:c r="A4085" s="37" t="str">
        <x:v>3C0131690AF</x:v>
      </x:c>
      <x:c r="B4085" s="37" t="str">
        <x:v>3C0131690AF</x:v>
      </x:c>
      <x:c r="C4085" s="29" t="str"/>
      <x:c r="D4085" s="30" t="n">
        <x:v>843.99</x:v>
      </x:c>
      <x:c r="E4085" s="30" t="n">
        <x:v>994.13</x:v>
      </x:c>
      <x:c r="F4085" s="30" t="n">
        <x:v>95.86</x:v>
      </x:c>
      <x:c r="G4085" s="30" t="n">
        <x:v>218.09</x:v>
      </x:c>
      <x:c r="H4085" s="31" t="n">
        <x:f>IF(O4085&gt;0,O4085,D4085)*E4085/1000000/31.1034768</x:f>
        <x:v>0.020558922400891157</x:v>
      </x:c>
      <x:c r="I4085" s="31" t="n">
        <x:f>IF(O4085&gt;0,O4085,D4085)*F4085/1000000/31.1034768</x:f>
        <x:v>0.001982415077856444</x:v>
      </x:c>
      <x:c r="J4085" s="31" t="n">
        <x:f>IF(O4085&gt;0,O4085,D4085)*G4085/1000000/31.1034768</x:f>
        <x:v>0.004510170084808177</x:v>
      </x:c>
      <x:c r="K4085" s="32" t="n">
        <x:f>H4085*$B$4*$H$4+I4085*$D$4*$J$4+J4085*$F$4*$L$4</x:f>
        <x:v>69</x:v>
      </x:c>
      <x:c r="L4085" s="29" t="str">
        <x:v>Niko ppm 207</x:v>
      </x:c>
      <x:c r="M4085" s="39" t="str"/>
      <x:c r="N4085" s="58" t="n">
        <x:v>69</x:v>
      </x:c>
      <x:c r="O4085" s="59" t="n">
        <x:v>643.2297244114135</x:v>
      </x:c>
      <x:c r="P4085" s="60" t="str">
        <x:v>Calibrated to live price</x:v>
      </x:c>
      <x:c r="Q4085" s="61" t="n">
        <x:f>IF(N4085="","",K4085-N4085)</x:f>
        <x:v>0</x:v>
      </x:c>
    </x:row>
    <x:row r="4086">
      <x:c r="A4086" s="37" t="str">
        <x:v>3C0131690K</x:v>
      </x:c>
      <x:c r="B4086" s="37" t="str">
        <x:v>3C0131690K</x:v>
      </x:c>
      <x:c r="C4086" s="29" t="str"/>
      <x:c r="D4086" s="30" t="n">
        <x:v>776.55</x:v>
      </x:c>
      <x:c r="E4086" s="30" t="n">
        <x:v>124.08</x:v>
      </x:c>
      <x:c r="F4086" s="30" t="n">
        <x:v>255.53</x:v>
      </x:c>
      <x:c r="G4086" s="30" t="n">
        <x:v>343.91</x:v>
      </x:c>
      <x:c r="H4086" s="31" t="n">
        <x:f>IF(O4086&gt;0,O4086,D4086)*E4086/1000000/31.1034768</x:f>
        <x:v>0.0025049832752071493</x:v>
      </x:c>
      <x:c r="I4086" s="31" t="n">
        <x:f>IF(O4086&gt;0,O4086,D4086)*F4086/1000000/31.1034768</x:f>
        <x:v>0.005158755450626071</x:v>
      </x:c>
      <x:c r="J4086" s="31" t="n">
        <x:f>IF(O4086&gt;0,O4086,D4086)*G4086/1000000/31.1034768</x:f>
        <x:v>0.006943010945974297</x:v>
      </x:c>
      <x:c r="K4086" s="32" t="n">
        <x:f>H4086*$B$4*$H$4+I4086*$D$4*$J$4+J4086*$F$4*$L$4</x:f>
        <x:v>64.00000000000001</x:v>
      </x:c>
      <x:c r="L4086" s="29" t="str">
        <x:v>Niko ppm 207</x:v>
      </x:c>
      <x:c r="M4086" s="39" t="str"/>
      <x:c r="N4086" s="58" t="n">
        <x:v>64</x:v>
      </x:c>
      <x:c r="O4086" s="59" t="n">
        <x:v>627.9310862733203</x:v>
      </x:c>
      <x:c r="P4086" s="60" t="str">
        <x:v>Calibrated to live price</x:v>
      </x:c>
      <x:c r="Q4086" s="61" t="n">
        <x:f>IF(N4086="","",K4086-N4086)</x:f>
        <x:v>1.4210854715202004e-14</x:v>
      </x:c>
    </x:row>
    <x:row r="4087">
      <x:c r="A4087" s="37" t="str">
        <x:v>3C0131701D</x:v>
      </x:c>
      <x:c r="B4087" s="37" t="str">
        <x:v>3C0131701D</x:v>
      </x:c>
      <x:c r="C4087" s="29" t="str">
        <x:v>Volkswagen</x:v>
      </x:c>
      <x:c r="D4087" s="30" t="n">
        <x:v>1086.67</x:v>
      </x:c>
      <x:c r="E4087" s="30" t="n">
        <x:v>145.14</x:v>
      </x:c>
      <x:c r="F4087" s="30" t="n">
        <x:v>289.17</x:v>
      </x:c>
      <x:c r="G4087" s="30" t="n">
        <x:v>363.64</x:v>
      </x:c>
      <x:c r="H4087" s="31" t="n">
        <x:f>IF(O4087&gt;0,O4087,D4087)*E4087/1000000/31.1034768</x:f>
        <x:v>0.004574797168388381</x:v>
      </x:c>
      <x:c r="I4087" s="31" t="n">
        <x:f>IF(O4087&gt;0,O4087,D4087)*F4087/1000000/31.1034768</x:f>
        <x:v>0.00911460725632402</x:v>
      </x:c>
      <x:c r="J4087" s="31" t="n">
        <x:f>IF(O4087&gt;0,O4087,D4087)*G4087/1000000/31.1034768</x:f>
        <x:v>0.01146189363588777</x:v>
      </x:c>
      <x:c r="K4087" s="32" t="n">
        <x:f>H4087*$B$4*$H$4+I4087*$D$4*$J$4+J4087*$F$4*$L$4</x:f>
        <x:v>106.99999999999999</x:v>
      </x:c>
      <x:c r="L4087" s="29" t="str">
        <x:v>Niko ppm 207</x:v>
      </x:c>
      <x:c r="M4087" s="39" t="str">
        <x:v>VW 3C0 131 701 D//E 14 002//050222211410//LEO//VW AG//ANALYSE AUS ZWEI KATALYSATOREN !!!</x:v>
      </x:c>
      <x:c r="N4087" s="58" t="n">
        <x:v>107</x:v>
      </x:c>
      <x:c r="O4087" s="59" t="n">
        <x:v>980.3782388843441</x:v>
      </x:c>
      <x:c r="P4087" s="60" t="str">
        <x:v>Calibrated to live price</x:v>
      </x:c>
      <x:c r="Q4087" s="61" t="n">
        <x:f>IF(N4087="","",K4087-N4087)</x:f>
        <x:v>-1.4210854715202004e-14</x:v>
      </x:c>
    </x:row>
    <x:row r="4088">
      <x:c r="A4088" s="37" t="str">
        <x:v>3C0131701G</x:v>
      </x:c>
      <x:c r="B4088" s="37" t="str">
        <x:v>3C0131701G</x:v>
      </x:c>
      <x:c r="C4088" s="29" t="str">
        <x:v>Volkswagen</x:v>
      </x:c>
      <x:c r="D4088" s="30" t="n">
        <x:v>680</x:v>
      </x:c>
      <x:c r="E4088" s="30" t="n">
        <x:v>0</x:v>
      </x:c>
      <x:c r="F4088" s="30" t="n">
        <x:v>5350</x:v>
      </x:c>
      <x:c r="G4088" s="30" t="n">
        <x:v>323</x:v>
      </x:c>
      <x:c r="H4088" s="31" t="n">
        <x:f>IF(O4088&gt;0,O4088,D4088)*E4088/1000000/31.1034768</x:f>
        <x:v>0</x:v>
      </x:c>
      <x:c r="I4088" s="31" t="n">
        <x:f>IF(O4088&gt;0,O4088,D4088)*F4088/1000000/31.1034768</x:f>
        <x:v>0.1169644160166686</x:v>
      </x:c>
      <x:c r="J4088" s="31" t="n">
        <x:f>IF(O4088&gt;0,O4088,D4088)*G4088/1000000/31.1034768</x:f>
        <x:v>0.00706158997633345</x:v>
      </x:c>
      <x:c r="K4088" s="32" t="n">
        <x:f>H4088*$B$4*$H$4+I4088*$D$4*$J$4+J4088*$F$4*$L$4</x:f>
        <x:v>186.8772175334431</x:v>
      </x:c>
      <x:c r="L4088" s="29" t="str">
        <x:v>Niko ppm 2020</x:v>
      </x:c>
      <x:c r="M4088" s="39" t="str">
        <x:v>VW 3C0 131 701 G//3C0 178 AA//D 10-067//100525231553//FAURECIA</x:v>
      </x:c>
      <x:c r="N4088" s="58"/>
      <x:c r="O4088" s="59"/>
      <x:c r="P4088" s="60" t="str">
        <x:v>No live-price match</x:v>
      </x:c>
      <x:c r="Q4088" s="61" t="str">
        <x:f>IF(N4088="","",K4088-N4088)</x:f>
      </x:c>
    </x:row>
    <x:row r="4089">
      <x:c r="A4089" s="37" t="str">
        <x:v>3C0131701H</x:v>
      </x:c>
      <x:c r="B4089" s="37" t="str">
        <x:v>3C0131701H</x:v>
      </x:c>
      <x:c r="C4089" s="29" t="str">
        <x:v>Volkswagen</x:v>
      </x:c>
      <x:c r="D4089" s="30" t="n">
        <x:v>1082.97</x:v>
      </x:c>
      <x:c r="E4089" s="30" t="n">
        <x:v>392.18</x:v>
      </x:c>
      <x:c r="F4089" s="30" t="n">
        <x:v>122.84</x:v>
      </x:c>
      <x:c r="G4089" s="30" t="n">
        <x:v>738.04</x:v>
      </x:c>
      <x:c r="H4089" s="31" t="n">
        <x:f>IF(O4089&gt;0,O4089,D4089)*E4089/1000000/31.1034768</x:f>
        <x:v>0.00559648183736664</x:v>
      </x:c>
      <x:c r="I4089" s="31" t="n">
        <x:f>IF(O4089&gt;0,O4089,D4089)*F4089/1000000/31.1034768</x:f>
        <x:v>0.0017529497396657609</x:v>
      </x:c>
      <x:c r="J4089" s="31" t="n">
        <x:f>IF(O4089&gt;0,O4089,D4089)*G4089/1000000/31.1034768</x:f>
        <x:v>0.010531968624738831</x:v>
      </x:c>
      <x:c r="K4089" s="32" t="n">
        <x:f>H4089*$B$4*$H$4+I4089*$D$4*$J$4+J4089*$F$4*$L$4</x:f>
        <x:v>92.99999999999999</x:v>
      </x:c>
      <x:c r="L4089" s="29" t="str">
        <x:v>Niko ppm 207</x:v>
      </x:c>
      <x:c r="M4089" s="39" t="str">
        <x:v>VW 3C0 131 765 H//5N0 181 AA//5N0 166 BA//EBP 12708 20//J 3067189163//27-01-2009//MADE IN DE//VW AG//ZWEITER BRICK IST EIN METALLER 2 Kg//BESCHICHTET</x:v>
      </x:c>
      <x:c r="N4089" s="58" t="n">
        <x:v>93</x:v>
      </x:c>
      <x:c r="O4089" s="59" t="n">
        <x:v>443.8524223319768</x:v>
      </x:c>
      <x:c r="P4089" s="60" t="str">
        <x:v>Calibrated to live price</x:v>
      </x:c>
      <x:c r="Q4089" s="61" t="n">
        <x:f>IF(N4089="","",K4089-N4089)</x:f>
        <x:v>-1.4210854715202004e-14</x:v>
      </x:c>
    </x:row>
    <x:row r="4090">
      <x:c r="A4090" s="37" t="str">
        <x:v>3C0131701L</x:v>
      </x:c>
      <x:c r="B4090" s="37" t="str">
        <x:v>3C0131701L</x:v>
      </x:c>
      <x:c r="C4090" s="29" t="str"/>
      <x:c r="D4090" s="30" t="n">
        <x:v>531.59</x:v>
      </x:c>
      <x:c r="E4090" s="30" t="n">
        <x:v>848.46</x:v>
      </x:c>
      <x:c r="F4090" s="30" t="n">
        <x:v>245.48</x:v>
      </x:c>
      <x:c r="G4090" s="30" t="n">
        <x:v>824.87</x:v>
      </x:c>
      <x:c r="H4090" s="31" t="n">
        <x:f>IF(O4090&gt;0,O4090,D4090)*E4090/1000000/31.1034768</x:f>
        <x:v>0.00802721669200016</x:v>
      </x:c>
      <x:c r="I4090" s="31" t="n">
        <x:f>IF(O4090&gt;0,O4090,D4090)*F4090/1000000/31.1034768</x:f>
        <x:v>0.0023224679461049426</x:v>
      </x:c>
      <x:c r="J4090" s="31" t="n">
        <x:f>IF(O4090&gt;0,O4090,D4090)*G4090/1000000/31.1034768</x:f>
        <x:v>0.007804033463840574</x:v>
      </x:c>
      <x:c r="K4090" s="32" t="n">
        <x:f>H4090*$B$4*$H$4+I4090*$D$4*$J$4+J4090*$F$4*$L$4</x:f>
        <x:v>76</x:v>
      </x:c>
      <x:c r="L4090" s="29" t="str">
        <x:v>Niko ppm 207</x:v>
      </x:c>
      <x:c r="M4090" s="39" t="str"/>
      <x:c r="N4090" s="58" t="n">
        <x:v>76</x:v>
      </x:c>
      <x:c r="O4090" s="59" t="n">
        <x:v>294.2676710136008</x:v>
      </x:c>
      <x:c r="P4090" s="60" t="str">
        <x:v>Calibrated to live price</x:v>
      </x:c>
      <x:c r="Q4090" s="61" t="n">
        <x:f>IF(N4090="","",K4090-N4090)</x:f>
        <x:v>0</x:v>
      </x:c>
    </x:row>
    <x:row r="4091">
      <x:c r="A4091" s="37" t="str">
        <x:v>3C0131701M</x:v>
      </x:c>
      <x:c r="B4091" s="37" t="str">
        <x:v>3C0131701M</x:v>
      </x:c>
      <x:c r="C4091" s="29" t="str">
        <x:v>Volkswagen</x:v>
      </x:c>
      <x:c r="D4091" s="30" t="n">
        <x:v>773.67</x:v>
      </x:c>
      <x:c r="E4091" s="30" t="n">
        <x:v>331.47</x:v>
      </x:c>
      <x:c r="F4091" s="30" t="n">
        <x:v>138.1</x:v>
      </x:c>
      <x:c r="G4091" s="30" t="n">
        <x:v>648.61</x:v>
      </x:c>
      <x:c r="H4091" s="31" t="n">
        <x:f>IF(O4091&gt;0,O4091,D4091)*E4091/1000000/31.1034768</x:f>
        <x:v>0.0035796345871340015</x:v>
      </x:c>
      <x:c r="I4091" s="31" t="n">
        <x:f>IF(O4091&gt;0,O4091,D4091)*F4091/1000000/31.1034768</x:f>
        <x:v>0.001491379420409707</x:v>
      </x:c>
      <x:c r="J4091" s="31" t="n">
        <x:f>IF(O4091&gt;0,O4091,D4091)*G4091/1000000/31.1034768</x:f>
        <x:v>0.007004515610948155</x:v>
      </x:c>
      <x:c r="K4091" s="32" t="n">
        <x:f>H4091*$B$4*$H$4+I4091*$D$4*$J$4+J4091*$F$4*$L$4</x:f>
        <x:v>62</x:v>
      </x:c>
      <x:c r="L4091" s="29" t="str">
        <x:v>Niko ppm 207</x:v>
      </x:c>
      <x:c r="M4091" s="39" t="str">
        <x:v>VW//3C0 131 701 M//3C0 131 705 P//081008073938//D-18-008//FAURECIA</x:v>
      </x:c>
      <x:c r="N4091" s="58" t="n">
        <x:v>62</x:v>
      </x:c>
      <x:c r="O4091" s="59" t="n">
        <x:v>335.89489647147553</x:v>
      </x:c>
      <x:c r="P4091" s="60" t="str">
        <x:v>Calibrated to live price</x:v>
      </x:c>
      <x:c r="Q4091" s="61" t="n">
        <x:f>IF(N4091="","",K4091-N4091)</x:f>
        <x:v>0</x:v>
      </x:c>
    </x:row>
    <x:row r="4092">
      <x:c r="A4092" s="37" t="str">
        <x:v>3C0131701N</x:v>
      </x:c>
      <x:c r="B4092" s="37" t="str">
        <x:v>3C0131701N</x:v>
      </x:c>
      <x:c r="C4092" s="29" t="str"/>
      <x:c r="D4092" s="30" t="n">
        <x:v>944.49</x:v>
      </x:c>
      <x:c r="E4092" s="30" t="n">
        <x:v>524.74</x:v>
      </x:c>
      <x:c r="F4092" s="30" t="n">
        <x:v>50.66</x:v>
      </x:c>
      <x:c r="G4092" s="30" t="n">
        <x:v>404.17</x:v>
      </x:c>
      <x:c r="H4092" s="31" t="n">
        <x:f>IF(O4092&gt;0,O4092,D4092)*E4092/1000000/31.1034768</x:f>
        <x:v>0.007040872051599606</x:v>
      </x:c>
      <x:c r="I4092" s="31" t="n">
        <x:f>IF(O4092&gt;0,O4092,D4092)*F4092/1000000/31.1034768</x:f>
        <x:v>0.0006797472617563671</x:v>
      </x:c>
      <x:c r="J4092" s="31" t="n">
        <x:f>IF(O4092&gt;0,O4092,D4092)*G4092/1000000/31.1034768</x:f>
        <x:v>0.005423084302883357</x:v>
      </x:c>
      <x:c r="K4092" s="32" t="n">
        <x:f>H4092*$B$4*$H$4+I4092*$D$4*$J$4+J4092*$F$4*$L$4</x:f>
        <x:v>54</x:v>
      </x:c>
      <x:c r="L4092" s="29" t="str">
        <x:v>Niko ppm 207</x:v>
      </x:c>
      <x:c r="M4092" s="39" t="str"/>
      <x:c r="N4092" s="58" t="n">
        <x:v>54</x:v>
      </x:c>
      <x:c r="O4092" s="59" t="n">
        <x:v>417.3411604007637</x:v>
      </x:c>
      <x:c r="P4092" s="60" t="str">
        <x:v>Calibrated to live price</x:v>
      </x:c>
      <x:c r="Q4092" s="61" t="n">
        <x:f>IF(N4092="","",K4092-N4092)</x:f>
        <x:v>0</x:v>
      </x:c>
    </x:row>
    <x:row r="4093">
      <x:c r="A4093" s="37" t="str">
        <x:v>3C0131723</x:v>
      </x:c>
      <x:c r="B4093" s="37" t="str">
        <x:v>3C0131723</x:v>
      </x:c>
      <x:c r="C4093" s="29" t="str">
        <x:v>Volkswagen</x:v>
      </x:c>
      <x:c r="D4093" s="30" t="n">
        <x:v>2020</x:v>
      </x:c>
      <x:c r="E4093" s="30" t="n">
        <x:v>3420.0000000000005</x:v>
      </x:c>
      <x:c r="F4093" s="30" t="n">
        <x:v>0</x:v>
      </x:c>
      <x:c r="G4093" s="30" t="n">
        <x:v>0</x:v>
      </x:c>
      <x:c r="H4093" s="31" t="n">
        <x:f>IF(O4093&gt;0,O4093,D4093)*E4093/1000000/31.1034768</x:f>
        <x:v>0.22211021759470959</x:v>
      </x:c>
      <x:c r="I4093" s="31" t="n">
        <x:f>IF(O4093&gt;0,O4093,D4093)*F4093/1000000/31.1034768</x:f>
        <x:v>0</x:v>
      </x:c>
      <x:c r="J4093" s="31" t="n">
        <x:f>IF(O4093&gt;0,O4093,D4093)*G4093/1000000/31.1034768</x:f>
        <x:v>0</x:v>
      </x:c>
      <x:c r="K4093" s="32" t="n">
        <x:f>H4093*$B$4*$H$4+I4093*$D$4*$J$4+J4093*$F$4*$L$4</x:f>
        <x:v>339.82863291990566</x:v>
      </x:c>
      <x:c r="L4093" s="29" t="str">
        <x:v>Niko ppm 2020</x:v>
      </x:c>
      <x:c r="M4093" s="39" t="str">
        <x:v>VW//3C0 131 723//3C0 181 AA//J-153031 A/N//21/05//VW AG WWO</x:v>
      </x:c>
      <x:c r="N4093" s="58"/>
      <x:c r="O4093" s="59"/>
      <x:c r="P4093" s="60" t="str">
        <x:v>No live-price match</x:v>
      </x:c>
      <x:c r="Q4093" s="61" t="str">
        <x:f>IF(N4093="","",K4093-N4093)</x:f>
      </x:c>
    </x:row>
    <x:row r="4094">
      <x:c r="A4094" s="37" t="str">
        <x:v>3C0131765A</x:v>
      </x:c>
      <x:c r="B4094" s="37" t="str">
        <x:v>3C0131765A</x:v>
      </x:c>
      <x:c r="C4094" s="29" t="str">
        <x:v>Volkswagen</x:v>
      </x:c>
      <x:c r="D4094" s="30" t="n">
        <x:v>2140</x:v>
      </x:c>
      <x:c r="E4094" s="30" t="n">
        <x:v>0</x:v>
      </x:c>
      <x:c r="F4094" s="30" t="n">
        <x:v>35</x:v>
      </x:c>
      <x:c r="G4094" s="30" t="n">
        <x:v>0</x:v>
      </x:c>
      <x:c r="H4094" s="31" t="n">
        <x:f>IF(O4094&gt;0,O4094,D4094)*E4094/1000000/31.1034768</x:f>
        <x:v>0</x:v>
      </x:c>
      <x:c r="I4094" s="31" t="n">
        <x:f>IF(O4094&gt;0,O4094,D4094)*F4094/1000000/31.1034768</x:f>
        <x:v>0.002408090917990236</x:v>
      </x:c>
      <x:c r="J4094" s="31" t="n">
        <x:f>IF(O4094&gt;0,O4094,D4094)*G4094/1000000/31.1034768</x:f>
        <x:v>0</x:v>
      </x:c>
      <x:c r="K4094" s="32" t="n">
        <x:f>H4094*$B$4*$H$4+I4094*$D$4*$J$4+J4094*$F$4*$L$4</x:f>
        <x:v>2.709102282739015</x:v>
      </x:c>
      <x:c r="L4094" s="29" t="str">
        <x:v>Niko ppm 2020</x:v>
      </x:c>
      <x:c r="M4094" s="39" t="str">
        <x:v>VW 3C0 131 765 A//3Co 181 AA//EBP 12 1702 20//VW-AG//Made in Germany//2556173165//erailsfcahser//Pt</x:v>
      </x:c>
      <x:c r="N4094" s="58"/>
      <x:c r="O4094" s="59"/>
      <x:c r="P4094" s="60" t="str">
        <x:v>No live-price match</x:v>
      </x:c>
      <x:c r="Q4094" s="61" t="str">
        <x:f>IF(N4094="","",K4094-N4094)</x:f>
      </x:c>
    </x:row>
    <x:row r="4095">
      <x:c r="A4095" s="37" t="str">
        <x:v>3C0131765C</x:v>
      </x:c>
      <x:c r="B4095" s="37" t="str">
        <x:v>3C0131765C</x:v>
      </x:c>
      <x:c r="C4095" s="29" t="str">
        <x:v>Volkswagen</x:v>
      </x:c>
      <x:c r="D4095" s="30" t="n">
        <x:v>2400</x:v>
      </x:c>
      <x:c r="E4095" s="30" t="n">
        <x:v>2134</x:v>
      </x:c>
      <x:c r="F4095" s="30" t="n">
        <x:v>421</x:v>
      </x:c>
      <x:c r="G4095" s="30" t="n">
        <x:v>0</x:v>
      </x:c>
      <x:c r="H4095" s="31" t="n">
        <x:f>IF(O4095&gt;0,O4095,D4095)*E4095/1000000/31.1034768</x:f>
        <x:v>0.16466326362588507</x:v>
      </x:c>
      <x:c r="I4095" s="31" t="n">
        <x:f>IF(O4095&gt;0,O4095,D4095)*F4095/1000000/31.1034768</x:f>
        <x:v>0.03248511433294171</x:v>
      </x:c>
      <x:c r="J4095" s="31" t="n">
        <x:f>IF(O4095&gt;0,O4095,D4095)*G4095/1000000/31.1034768</x:f>
        <x:v>0</x:v>
      </x:c>
      <x:c r="K4095" s="32" t="n">
        <x:f>H4095*$B$4*$H$4+I4095*$D$4*$J$4+J4095*$F$4*$L$4</x:f>
        <x:v>288.4805469721636</x:v>
      </x:c>
      <x:c r="L4095" s="29" t="str">
        <x:v>Niko ppm 2020</x:v>
      </x:c>
      <x:c r="M4095" s="39" t="str">
        <x:v>VW 3C0 131 765 C//3C0 181 CA//EBP 12 702 21//J 2949169022//16-10-2006//VW AG MADE IN DE</x:v>
      </x:c>
      <x:c r="N4095" s="58"/>
      <x:c r="O4095" s="59"/>
      <x:c r="P4095" s="60" t="str">
        <x:v>No live-price match</x:v>
      </x:c>
      <x:c r="Q4095" s="61" t="str">
        <x:f>IF(N4095="","",K4095-N4095)</x:f>
      </x:c>
    </x:row>
    <x:row r="4096">
      <x:c r="A4096" s="37" t="str">
        <x:v>3C0131765E</x:v>
      </x:c>
      <x:c r="B4096" s="37" t="str">
        <x:v>3C0131765E</x:v>
      </x:c>
      <x:c r="C4096" s="29" t="str">
        <x:v>Volkswagen</x:v>
      </x:c>
      <x:c r="D4096" s="30" t="n">
        <x:v>2140</x:v>
      </x:c>
      <x:c r="E4096" s="30" t="n">
        <x:v>0</x:v>
      </x:c>
      <x:c r="F4096" s="30" t="n">
        <x:v>558</x:v>
      </x:c>
      <x:c r="G4096" s="30" t="n">
        <x:v>0</x:v>
      </x:c>
      <x:c r="H4096" s="31" t="n">
        <x:f>IF(O4096&gt;0,O4096,D4096)*E4096/1000000/31.1034768</x:f>
        <x:v>0</x:v>
      </x:c>
      <x:c r="I4096" s="31" t="n">
        <x:f>IF(O4096&gt;0,O4096,D4096)*F4096/1000000/31.1034768</x:f>
        <x:v>0.03839184949253005</x:v>
      </x:c>
      <x:c r="J4096" s="31" t="n">
        <x:f>IF(O4096&gt;0,O4096,D4096)*G4096/1000000/31.1034768</x:f>
        <x:v>0</x:v>
      </x:c>
      <x:c r="K4096" s="32" t="n">
        <x:f>H4096*$B$4*$H$4+I4096*$D$4*$J$4+J4096*$F$4*$L$4</x:f>
        <x:v>43.19083067909631</x:v>
      </x:c>
      <x:c r="L4096" s="29" t="str">
        <x:v>Niko ppm 2020</x:v>
      </x:c>
      <x:c r="M4096" s="39" t="str">
        <x:v>VW AG//EBP 12 702 26//3C0 131 765 E//3C0 181 EA//J 2950183043//33-04-2008//Mineralfaser//Pt</x:v>
      </x:c>
      <x:c r="N4096" s="58"/>
      <x:c r="O4096" s="59"/>
      <x:c r="P4096" s="60" t="str">
        <x:v>No live-price match</x:v>
      </x:c>
      <x:c r="Q4096" s="61" t="str">
        <x:f>IF(N4096="","",K4096-N4096)</x:f>
      </x:c>
    </x:row>
    <x:row r="4097">
      <x:c r="A4097" s="37" t="str">
        <x:v>3C0131765F</x:v>
      </x:c>
      <x:c r="B4097" s="37" t="str">
        <x:v>3C0131765F</x:v>
      </x:c>
      <x:c r="C4097" s="29" t="str">
        <x:v>Volkswagen</x:v>
      </x:c>
      <x:c r="D4097" s="30" t="n">
        <x:v>3128.68</x:v>
      </x:c>
      <x:c r="E4097" s="30" t="n">
        <x:v>116.18</x:v>
      </x:c>
      <x:c r="F4097" s="30" t="n">
        <x:v>199.93</x:v>
      </x:c>
      <x:c r="G4097" s="30" t="n">
        <x:v>332.19</x:v>
      </x:c>
      <x:c r="H4097" s="31" t="n">
        <x:f>IF(O4097&gt;0,O4097,D4097)*E4097/1000000/31.1034768</x:f>
        <x:v>0.010559271192777726</x:v>
      </x:c>
      <x:c r="I4097" s="31" t="n">
        <x:f>IF(O4097&gt;0,O4097,D4097)*F4097/1000000/31.1034768</x:f>
        <x:v>0.01817107152325745</x:v>
      </x:c>
      <x:c r="J4097" s="31" t="n">
        <x:f>IF(O4097&gt;0,O4097,D4097)*G4097/1000000/31.1034768</x:f>
        <x:v>0.030191808379487282</x:v>
      </x:c>
      <x:c r="K4097" s="32" t="n">
        <x:f>H4097*$B$4*$H$4+I4097*$D$4*$J$4+J4097*$F$4*$L$4</x:f>
        <x:v>273</x:v>
      </x:c>
      <x:c r="L4097" s="29" t="str">
        <x:v>Niko ppm 207</x:v>
      </x:c>
      <x:c r="M4097" s="39" t="str">
        <x:v>VW//3C0 131 765 F//5N0 181 AB//5N0 166 BA//EBP 1270620//MITTELTEIL 72064065//1412732 560000A//VW AG//Brick 2 Metaller 0,66 Kg:</x:v>
      </x:c>
      <x:c r="N4097" s="58" t="n">
        <x:v>273</x:v>
      </x:c>
      <x:c r="O4097" s="59" t="n">
        <x:v>2826.906925197713</x:v>
      </x:c>
      <x:c r="P4097" s="60" t="str">
        <x:v>Calibrated to live price</x:v>
      </x:c>
      <x:c r="Q4097" s="61" t="n">
        <x:f>IF(N4097="","",K4097-N4097)</x:f>
        <x:v>0</x:v>
      </x:c>
    </x:row>
    <x:row r="4098">
      <x:c r="A4098" s="37" t="str">
        <x:v>3C0131765H</x:v>
      </x:c>
      <x:c r="B4098" s="37" t="str">
        <x:v>3C0131765H</x:v>
      </x:c>
      <x:c r="C4098" s="29" t="str">
        <x:v>Volkswagen</x:v>
      </x:c>
      <x:c r="D4098" s="30" t="n">
        <x:v>2410</x:v>
      </x:c>
      <x:c r="E4098" s="30" t="n">
        <x:v>1037.655602</x:v>
      </x:c>
      <x:c r="F4098" s="30" t="n">
        <x:v>486.626556</x:v>
      </x:c>
      <x:c r="G4098" s="30" t="n">
        <x:v>0</x:v>
      </x:c>
      <x:c r="H4098" s="31" t="n">
        <x:f>IF(O4098&gt;0,O4098,D4098)*E4098/1000000/31.1034768</x:f>
        <x:v>0.08040097950786004</x:v>
      </x:c>
      <x:c r="I4098" s="31" t="n">
        <x:f>IF(O4098&gt;0,O4098,D4098)*F4098/1000000/31.1034768</x:f>
        <x:v>0.0377054310520038</x:v>
      </x:c>
      <x:c r="J4098" s="31" t="n">
        <x:f>IF(O4098&gt;0,O4098,D4098)*G4098/1000000/31.1034768</x:f>
        <x:v>0</x:v>
      </x:c>
      <x:c r="K4098" s="32" t="n">
        <x:f>H4098*$B$4*$H$4+I4098*$D$4*$J$4+J4098*$F$4*$L$4</x:f>
        <x:v>165.43210858053015</x:v>
      </x:c>
      <x:c r="L4098" s="29" t="str">
        <x:v>Niko ppm 2020</x:v>
      </x:c>
      <x:c r="M4098" s="39" t="str">
        <x:v>VW//3C0 131 765 H//5N0 181 AA//5N0 166 BA//EBP 1270820//MADE IN DE//VW AG//METALLER 0,6 KG BESCHICHTET</x:v>
      </x:c>
      <x:c r="N4098" s="58"/>
      <x:c r="O4098" s="59"/>
      <x:c r="P4098" s="60" t="str">
        <x:v>No live-price match</x:v>
      </x:c>
      <x:c r="Q4098" s="61" t="str">
        <x:f>IF(N4098="","",K4098-N4098)</x:f>
      </x:c>
    </x:row>
    <x:row r="4099">
      <x:c r="A4099" s="37" t="str">
        <x:v>3C163</x:v>
      </x:c>
      <x:c r="B4099" s="37" t="str">
        <x:v>3C163</x:v>
      </x:c>
      <x:c r="C4099" s="29" t="str"/>
      <x:c r="D4099" s="30" t="n">
        <x:v>650.14</x:v>
      </x:c>
      <x:c r="E4099" s="30" t="n">
        <x:v>170.99</x:v>
      </x:c>
      <x:c r="F4099" s="30" t="n">
        <x:v>152.6</x:v>
      </x:c>
      <x:c r="G4099" s="30" t="n">
        <x:v>692.15</x:v>
      </x:c>
      <x:c r="H4099" s="31" t="n">
        <x:f>IF(O4099&gt;0,O4099,D4099)*E4099/1000000/31.1034768</x:f>
        <x:v>0.001489962743114683</x:v>
      </x:c>
      <x:c r="I4099" s="31" t="n">
        <x:f>IF(O4099&gt;0,O4099,D4099)*F4099/1000000/31.1034768</x:f>
        <x:v>0.001329717027892278</x:v>
      </x:c>
      <x:c r="J4099" s="31" t="n">
        <x:f>IF(O4099&gt;0,O4099,D4099)*G4099/1000000/31.1034768</x:f>
        <x:v>0.006031216519368546</x:v>
      </x:c>
      <x:c r="K4099" s="32" t="n">
        <x:f>H4099*$B$4*$H$4+I4099*$D$4*$J$4+J4099*$F$4*$L$4</x:f>
        <x:v>51</x:v>
      </x:c>
      <x:c r="L4099" s="29" t="str">
        <x:v>Niko ppm 207</x:v>
      </x:c>
      <x:c r="M4099" s="39" t="str"/>
      <x:c r="N4099" s="58" t="n">
        <x:v>51</x:v>
      </x:c>
      <x:c r="O4099" s="59" t="n">
        <x:v>271.027671871641</x:v>
      </x:c>
      <x:c r="P4099" s="60" t="str">
        <x:v>Calibrated to live price</x:v>
      </x:c>
      <x:c r="Q4099" s="61" t="n">
        <x:f>IF(N4099="","",K4099-N4099)</x:f>
        <x:v>0</x:v>
      </x:c>
    </x:row>
    <x:row r="4100">
      <x:c r="A4100" s="37" t="str">
        <x:v>3C173</x:v>
      </x:c>
      <x:c r="B4100" s="37" t="str">
        <x:v>3C173</x:v>
      </x:c>
      <x:c r="C4100" s="29" t="str"/>
      <x:c r="D4100" s="30" t="n">
        <x:v>908.47</x:v>
      </x:c>
      <x:c r="E4100" s="30" t="n">
        <x:v>647.17</x:v>
      </x:c>
      <x:c r="F4100" s="30" t="n">
        <x:v>239.61</x:v>
      </x:c>
      <x:c r="G4100" s="30" t="n">
        <x:v>765.48</x:v>
      </x:c>
      <x:c r="H4100" s="31" t="n">
        <x:f>IF(O4100&gt;0,O4100,D4100)*E4100/1000000/31.1034768</x:f>
        <x:v>0.010260587054576416</x:v>
      </x:c>
      <x:c r="I4100" s="31" t="n">
        <x:f>IF(O4100&gt;0,O4100,D4100)*F4100/1000000/31.1034768</x:f>
        <x:v>0.0037989079594960445</x:v>
      </x:c>
      <x:c r="J4100" s="31" t="n">
        <x:f>IF(O4100&gt;0,O4100,D4100)*G4100/1000000/31.1034768</x:f>
        <x:v>0.012136338486853773</x:v>
      </x:c>
      <x:c r="K4100" s="32" t="n">
        <x:f>H4100*$B$4*$H$4+I4100*$D$4*$J$4+J4100*$F$4*$L$4</x:f>
        <x:v>115</x:v>
      </x:c>
      <x:c r="L4100" s="29" t="str">
        <x:v>Niko ppm 207</x:v>
      </x:c>
      <x:c r="M4100" s="39" t="str"/>
      <x:c r="N4100" s="58" t="n">
        <x:v>115</x:v>
      </x:c>
      <x:c r="O4100" s="59" t="n">
        <x:v>493.13152866541697</x:v>
      </x:c>
      <x:c r="P4100" s="60" t="str">
        <x:v>Calibrated to live price</x:v>
      </x:c>
      <x:c r="Q4100" s="61" t="n">
        <x:f>IF(N4100="","",K4100-N4100)</x:f>
        <x:v>0</x:v>
      </x:c>
    </x:row>
    <x:row r="4101">
      <x:c r="A4101" s="37" t="str">
        <x:v>3C180</x:v>
      </x:c>
      <x:c r="B4101" s="37" t="str">
        <x:v>3C180</x:v>
      </x:c>
      <x:c r="C4101" s="29" t="str"/>
      <x:c r="D4101" s="30" t="n">
        <x:v>700</x:v>
      </x:c>
      <x:c r="E4101" s="30" t="n">
        <x:v>0</x:v>
      </x:c>
      <x:c r="F4101" s="30" t="n">
        <x:v>3800</x:v>
      </x:c>
      <x:c r="G4101" s="30" t="n">
        <x:v>680</x:v>
      </x:c>
      <x:c r="H4101" s="31" t="n">
        <x:f>IF(O4101&gt;0,O4101,D4101)*E4101/1000000/31.1034768</x:f>
        <x:v>0</x:v>
      </x:c>
      <x:c r="I4101" s="31" t="n">
        <x:f>IF(O4101&gt;0,O4101,D4101)*F4101/1000000/31.1034768</x:f>
        <x:v>0.07956747296706045</x:v>
      </x:c>
      <x:c r="J4101" s="31" t="n">
        <x:f>IF(O4101&gt;0,O4101,D4101)*G4101/1000000/31.1034768</x:f>
        <x:v>0.014238389899368712</x:v>
      </x:c>
      <x:c r="K4101" s="32" t="n">
        <x:f>H4101*$B$4*$H$4+I4101*$D$4*$J$4+J4101*$F$4*$L$4</x:f>
        <x:v>201.00000000000003</x:v>
      </x:c>
      <x:c r="L4101" s="29" t="str">
        <x:v>ppm niko 2028</x:v>
      </x:c>
      <x:c r="M4101" s="39" t="str"/>
      <x:c r="N4101" s="58" t="n">
        <x:v>201</x:v>
      </x:c>
      <x:c r="O4101" s="59" t="n">
        <x:v>651.2697498593662</x:v>
      </x:c>
      <x:c r="P4101" s="60" t="str">
        <x:v>Calibrated to live price</x:v>
      </x:c>
      <x:c r="Q4101" s="61" t="n">
        <x:f>IF(N4101="","",K4101-N4101)</x:f>
        <x:v>2.842170943040401e-14</x:v>
      </x:c>
    </x:row>
    <x:row r="4102">
      <x:c r="A4102" s="37" t="str">
        <x:v>3C200</x:v>
      </x:c>
      <x:c r="B4102" s="37" t="str">
        <x:v>3C200</x:v>
      </x:c>
      <x:c r="C4102" s="29" t="str">
        <x:v>HYUNDAI-KIA</x:v>
      </x:c>
      <x:c r="D4102" s="30" t="n">
        <x:v>700</x:v>
      </x:c>
      <x:c r="E4102" s="30" t="n">
        <x:v>0</x:v>
      </x:c>
      <x:c r="F4102" s="30" t="n">
        <x:v>1000</x:v>
      </x:c>
      <x:c r="G4102" s="30" t="n">
        <x:v>200</x:v>
      </x:c>
      <x:c r="H4102" s="31" t="n">
        <x:f>IF(O4102&gt;0,O4102,D4102)*E4102/1000000/31.1034768</x:f>
        <x:v>0</x:v>
      </x:c>
      <x:c r="I4102" s="31" t="n">
        <x:f>IF(O4102&gt;0,O4102,D4102)*F4102/1000000/31.1034768</x:f>
        <x:v>0.022505522598039587</x:v>
      </x:c>
      <x:c r="J4102" s="31" t="n">
        <x:f>IF(O4102&gt;0,O4102,D4102)*G4102/1000000/31.1034768</x:f>
        <x:v>0.004501104519607918</x:v>
      </x:c>
      <x:c r="K4102" s="32" t="n">
        <x:f>H4102*$B$4*$H$4+I4102*$D$4*$J$4+J4102*$F$4*$L$4</x:f>
        <x:v>60.56236131132454</x:v>
      </x:c>
      <x:c r="L4102" s="29" t="str">
        <x:v>ppm niko 2028</x:v>
      </x:c>
      <x:c r="M4102" s="39" t="str">
        <x:v>HYUNDAI-KIA 05L23B//3C200</x:v>
      </x:c>
      <x:c r="N4102" s="58"/>
      <x:c r="O4102" s="59"/>
      <x:c r="P4102" s="60" t="str">
        <x:v>No live-price match</x:v>
      </x:c>
      <x:c r="Q4102" s="61" t="str">
        <x:f>IF(N4102="","",K4102-N4102)</x:f>
      </x:c>
    </x:row>
    <x:row r="4103">
      <x:c r="A4103" s="37" t="str">
        <x:v>3C210</x:v>
      </x:c>
      <x:c r="B4103" s="37" t="str">
        <x:v>3C210</x:v>
      </x:c>
      <x:c r="C4103" s="29" t="str">
        <x:v>Peugeot</x:v>
      </x:c>
      <x:c r="D4103" s="30" t="n">
        <x:v>700</x:v>
      </x:c>
      <x:c r="E4103" s="30" t="n">
        <x:v>0</x:v>
      </x:c>
      <x:c r="F4103" s="30" t="n">
        <x:v>3700</x:v>
      </x:c>
      <x:c r="G4103" s="30" t="n">
        <x:v>720</x:v>
      </x:c>
      <x:c r="H4103" s="31" t="n">
        <x:f>IF(O4103&gt;0,O4103,D4103)*E4103/1000000/31.1034768</x:f>
        <x:v>0</x:v>
      </x:c>
      <x:c r="I4103" s="31" t="n">
        <x:f>IF(O4103&gt;0,O4103,D4103)*F4103/1000000/31.1034768</x:f>
        <x:v>0.06909113172314568</x:v>
      </x:c>
      <x:c r="J4103" s="31" t="n">
        <x:f>IF(O4103&gt;0,O4103,D4103)*G4103/1000000/31.1034768</x:f>
        <x:v>0.013444760767747267</x:v>
      </x:c>
      <x:c r="K4103" s="32" t="n">
        <x:f>H4103*$B$4*$H$4+I4103*$D$4*$J$4+J4103*$F$4*$L$4</x:f>
        <x:v>183</x:v>
      </x:c>
      <x:c r="L4103" s="29" t="str">
        <x:v>ppm niko 2028</x:v>
      </x:c>
      <x:c r="M4103" s="39" t="str">
        <x:v>TR PSA K 111//23 492 1026//A7601 00 7300//A7600 42 1600//171 000 20 4</x:v>
      </x:c>
      <x:c r="N4103" s="58" t="n">
        <x:v>183</x:v>
      </x:c>
      <x:c r="O4103" s="59" t="n">
        <x:v>580.8038953071907</x:v>
      </x:c>
      <x:c r="P4103" s="60" t="str">
        <x:v>Calibrated to live price</x:v>
      </x:c>
      <x:c r="Q4103" s="61" t="n">
        <x:f>IF(N4103="","",K4103-N4103)</x:f>
        <x:v>0</x:v>
      </x:c>
    </x:row>
    <x:row r="4104">
      <x:c r="A4104" s="37" t="str">
        <x:v>3C22</x:v>
      </x:c>
      <x:c r="B4104" s="37" t="str">
        <x:v>3C22</x:v>
      </x:c>
      <x:c r="C4104" s="29" t="str"/>
      <x:c r="D4104" s="30" t="n">
        <x:v>1512</x:v>
      </x:c>
      <x:c r="E4104" s="30" t="n">
        <x:v>806.85</x:v>
      </x:c>
      <x:c r="F4104" s="30" t="n">
        <x:v>159.45</x:v>
      </x:c>
      <x:c r="G4104" s="30" t="n">
        <x:v>280.59</x:v>
      </x:c>
      <x:c r="H4104" s="31" t="n">
        <x:f>IF(O4104&gt;0,O4104,D4104)*E4104/1000000/31.1034768</x:f>
        <x:v>0.03575193530654406</x:v>
      </x:c>
      <x:c r="I4104" s="31" t="n">
        <x:f>IF(O4104&gt;0,O4104,D4104)*F4104/1000000/31.1034768</x:f>
        <x:v>0.007065310881363883</x:v>
      </x:c>
      <x:c r="J4104" s="31" t="n">
        <x:f>IF(O4104&gt;0,O4104,D4104)*G4104/1000000/31.1034768</x:f>
        <x:v>0.012433086109764138</x:v>
      </x:c>
      <x:c r="K4104" s="32" t="n">
        <x:f>H4104*$B$4*$H$4+I4104*$D$4*$J$4+J4104*$F$4*$L$4</x:f>
        <x:v>159.99999999999997</x:v>
      </x:c>
      <x:c r="L4104" s="29" t="str">
        <x:v>Niko ppm 207</x:v>
      </x:c>
      <x:c r="M4104" s="39" t="str"/>
      <x:c r="N4104" s="58" t="n">
        <x:v>160</x:v>
      </x:c>
      <x:c r="O4104" s="59" t="n">
        <x:v>1378.2109318487871</x:v>
      </x:c>
      <x:c r="P4104" s="60" t="str">
        <x:v>Calibrated to live price</x:v>
      </x:c>
      <x:c r="Q4104" s="61" t="n">
        <x:f>IF(N4104="","",K4104-N4104)</x:f>
        <x:v>-2.842170943040401e-14</x:v>
      </x:c>
    </x:row>
    <x:row r="4105">
      <x:c r="A4105" s="37" t="str">
        <x:v>3C24 PID</x:v>
      </x:c>
      <x:c r="B4105" s="37" t="str">
        <x:v>3C24PID</x:v>
      </x:c>
      <x:c r="C4105" s="29" t="str"/>
      <x:c r="D4105" s="30" t="n">
        <x:v>3510.05</x:v>
      </x:c>
      <x:c r="E4105" s="30" t="n">
        <x:v>865.3</x:v>
      </x:c>
      <x:c r="F4105" s="30" t="n">
        <x:v>170.63</x:v>
      </x:c>
      <x:c r="G4105" s="30" t="n">
        <x:v>226.24</x:v>
      </x:c>
      <x:c r="H4105" s="31" t="n">
        <x:f>IF(O4105&gt;0,O4105,D4105)*E4105/1000000/31.1034768</x:f>
        <x:v>0.10213051671054502</x:v>
      </x:c>
      <x:c r="I4105" s="31" t="n">
        <x:f>IF(O4105&gt;0,O4105,D4105)*F4105/1000000/31.1034768</x:f>
        <x:v>0.020139292807489075</x:v>
      </x:c>
      <x:c r="J4105" s="31" t="n">
        <x:f>IF(O4105&gt;0,O4105,D4105)*G4105/1000000/31.1034768</x:f>
        <x:v>0.02670288697630152</x:v>
      </x:c>
      <x:c r="K4105" s="32" t="n">
        <x:f>H4105*$B$4*$H$4+I4105*$D$4*$J$4+J4105*$F$4*$L$4</x:f>
        <x:v>388</x:v>
      </x:c>
      <x:c r="L4105" s="29" t="str">
        <x:v>Niko ppm 207</x:v>
      </x:c>
      <x:c r="M4105" s="39" t="str"/>
      <x:c r="N4105" s="58" t="n">
        <x:v>388</x:v>
      </x:c>
      <x:c r="O4105" s="59" t="n">
        <x:v>3671.1130903483754</x:v>
      </x:c>
      <x:c r="P4105" s="60" t="str">
        <x:v>Calibrated to live price</x:v>
      </x:c>
      <x:c r="Q4105" s="61" t="n">
        <x:f>IF(N4105="","",K4105-N4105)</x:f>
        <x:v>0</x:v>
      </x:c>
    </x:row>
    <x:row r="4106">
      <x:c r="A4106" s="37" t="str">
        <x:v>3C24 TIM</x:v>
      </x:c>
      <x:c r="B4106" s="37" t="str">
        <x:v>3C24TIM</x:v>
      </x:c>
      <x:c r="C4106" s="29" t="str"/>
      <x:c r="D4106" s="30" t="n">
        <x:v>6810.31</x:v>
      </x:c>
      <x:c r="E4106" s="30" t="n">
        <x:v>220.42</x:v>
      </x:c>
      <x:c r="F4106" s="30" t="n">
        <x:v>150.1</x:v>
      </x:c>
      <x:c r="G4106" s="30" t="n">
        <x:v>305.74</x:v>
      </x:c>
      <x:c r="H4106" s="31" t="n">
        <x:f>IF(O4106&gt;0,O4106,D4106)*E4106/1000000/31.1034768</x:f>
        <x:v>0.03648269013909521</x:v>
      </x:c>
      <x:c r="I4106" s="31" t="n">
        <x:f>IF(O4106&gt;0,O4106,D4106)*F4106/1000000/31.1034768</x:f>
        <x:v>0.024843715587869485</x:v>
      </x:c>
      <x:c r="J4106" s="31" t="n">
        <x:f>IF(O4106&gt;0,O4106,D4106)*G4106/1000000/31.1034768</x:f>
        <x:v>0.05060438110483156</x:v>
      </x:c>
      <x:c r="K4106" s="32" t="n">
        <x:f>H4106*$B$4*$H$4+I4106*$D$4*$J$4+J4106*$F$4*$L$4</x:f>
        <x:v>479.99999999999994</x:v>
      </x:c>
      <x:c r="L4106" s="29" t="str">
        <x:v>Niko ppm 207</x:v>
      </x:c>
      <x:c r="M4106" s="39" t="str"/>
      <x:c r="N4106" s="58" t="n">
        <x:v>480</x:v>
      </x:c>
      <x:c r="O4106" s="59" t="n">
        <x:v>5148.074159980659</x:v>
      </x:c>
      <x:c r="P4106" s="60" t="str">
        <x:v>Calibrated to live price</x:v>
      </x:c>
      <x:c r="Q4106" s="61" t="n">
        <x:f>IF(N4106="","",K4106-N4106)</x:f>
        <x:v>-5.684341886080802e-14</x:v>
      </x:c>
    </x:row>
    <x:row r="4107">
      <x:c r="A4107" s="37" t="str">
        <x:v>3C24 VIC</x:v>
      </x:c>
      <x:c r="B4107" s="37" t="str">
        <x:v>3C24VIC</x:v>
      </x:c>
      <x:c r="C4107" s="29" t="str">
        <x:v>Ford</x:v>
      </x:c>
      <x:c r="D4107" s="30" t="n">
        <x:v>3000</x:v>
      </x:c>
      <x:c r="E4107" s="30" t="n">
        <x:v>1941</x:v>
      </x:c>
      <x:c r="F4107" s="30" t="n">
        <x:v>133</x:v>
      </x:c>
      <x:c r="G4107" s="30" t="n">
        <x:v>350</x:v>
      </x:c>
      <x:c r="H4107" s="31" t="n">
        <x:f>IF(O4107&gt;0,O4107,D4107)*E4107/1000000/31.1034768</x:f>
        <x:v>0.13547587781608933</x:v>
      </x:c>
      <x:c r="I4107" s="31" t="n">
        <x:f>IF(O4107&gt;0,O4107,D4107)*F4107/1000000/31.1034768</x:f>
        <x:v>0.009282994203781491</x:v>
      </x:c>
      <x:c r="J4107" s="31" t="n">
        <x:f>IF(O4107&gt;0,O4107,D4107)*G4107/1000000/31.1034768</x:f>
        <x:v>0.024428932115214453</x:v>
      </x:c>
      <x:c r="K4107" s="32" t="n">
        <x:f>H4107*$B$4*$H$4+I4107*$D$4*$J$4+J4107*$F$4*$L$4</x:f>
        <x:v>409</x:v>
      </x:c>
      <x:c r="L4107" s="29" t="str">
        <x:v>ppm niko 2028</x:v>
      </x:c>
      <x:c r="M4107" s="39" t="str">
        <x:v>Ford//5E212//3C24 EA VIC//M 3 057</x:v>
      </x:c>
      <x:c r="N4107" s="58" t="n">
        <x:v>409</x:v>
      </x:c>
      <x:c r="O4107" s="59" t="n">
        <x:v>2170.9277808409934</x:v>
      </x:c>
      <x:c r="P4107" s="60" t="str">
        <x:v>Calibrated to live price</x:v>
      </x:c>
      <x:c r="Q4107" s="61" t="n">
        <x:f>IF(N4107="","",K4107-N4107)</x:f>
        <x:v>0</x:v>
      </x:c>
    </x:row>
    <x:row r="4108">
      <x:c r="A4108" s="37" t="str">
        <x:v>3C24 WAN</x:v>
      </x:c>
      <x:c r="B4108" s="37" t="str">
        <x:v>3C24WAN</x:v>
      </x:c>
      <x:c r="C4108" s="29" t="str"/>
      <x:c r="D4108" s="30" t="n">
        <x:v>1000</x:v>
      </x:c>
      <x:c r="E4108" s="30" t="n">
        <x:v>4350</x:v>
      </x:c>
      <x:c r="F4108" s="30" t="n">
        <x:v>0</x:v>
      </x:c>
      <x:c r="G4108" s="30" t="n">
        <x:v>860</x:v>
      </x:c>
      <x:c r="H4108" s="31" t="n">
        <x:f>IF(O4108&gt;0,O4108,D4108)*E4108/1000000/31.1034768</x:f>
        <x:v>0.12378167641325537</x:v>
      </x:c>
      <x:c r="I4108" s="31" t="n">
        <x:f>IF(O4108&gt;0,O4108,D4108)*F4108/1000000/31.1034768</x:f>
        <x:v>0</x:v>
      </x:c>
      <x:c r="J4108" s="31" t="n">
        <x:f>IF(O4108&gt;0,O4108,D4108)*G4108/1000000/31.1034768</x:f>
        <x:v>0.024471779704689566</x:v>
      </x:c>
      <x:c r="K4108" s="32" t="n">
        <x:f>H4108*$B$4*$H$4+I4108*$D$4*$J$4+J4108*$F$4*$L$4</x:f>
        <x:v>381</x:v>
      </x:c>
      <x:c r="L4108" s="29" t="str">
        <x:v>ppm niko 2028</x:v>
      </x:c>
      <x:c r="M4108" s="39" t="str"/>
      <x:c r="N4108" s="58" t="n">
        <x:v>381</x:v>
      </x:c>
      <x:c r="O4108" s="59" t="n">
        <x:v>885.066781743631</x:v>
      </x:c>
      <x:c r="P4108" s="60" t="str">
        <x:v>Calibrated to live price</x:v>
      </x:c>
      <x:c r="Q4108" s="61" t="n">
        <x:f>IF(N4108="","",K4108-N4108)</x:f>
        <x:v>0</x:v>
      </x:c>
    </x:row>
    <x:row r="4109">
      <x:c r="A4109" s="37" t="str">
        <x:v>3C250</x:v>
      </x:c>
      <x:c r="B4109" s="37" t="str">
        <x:v>3C250</x:v>
      </x:c>
      <x:c r="C4109" s="29" t="str"/>
      <x:c r="D4109" s="30" t="n">
        <x:v>700</x:v>
      </x:c>
      <x:c r="E4109" s="30" t="n">
        <x:v>0</x:v>
      </x:c>
      <x:c r="F4109" s="30" t="n">
        <x:v>2900</x:v>
      </x:c>
      <x:c r="G4109" s="30" t="n">
        <x:v>600</x:v>
      </x:c>
      <x:c r="H4109" s="31" t="n">
        <x:f>IF(O4109&gt;0,O4109,D4109)*E4109/1000000/31.1034768</x:f>
        <x:v>0</x:v>
      </x:c>
      <x:c r="I4109" s="31" t="n">
        <x:f>IF(O4109&gt;0,O4109,D4109)*F4109/1000000/31.1034768</x:f>
        <x:v>0.05209471766848815</x:v>
      </x:c>
      <x:c r="J4109" s="31" t="n">
        <x:f>IF(O4109&gt;0,O4109,D4109)*G4109/1000000/31.1034768</x:f>
        <x:v>0.01077821744865272</x:v>
      </x:c>
      <x:c r="K4109" s="32" t="n">
        <x:f>H4109*$B$4*$H$4+I4109*$D$4*$J$4+J4109*$F$4*$L$4</x:f>
        <x:v>142.99999999999997</x:v>
      </x:c>
      <x:c r="L4109" s="29" t="str">
        <x:v>ppm niko 2028</x:v>
      </x:c>
      <x:c r="M4109" s="39" t="str"/>
      <x:c r="N4109" s="58" t="n">
        <x:v>143</x:v>
      </x:c>
      <x:c r="O4109" s="59" t="n">
        <x:v>558.7333939325418</x:v>
      </x:c>
      <x:c r="P4109" s="60" t="str">
        <x:v>Calibrated to live price</x:v>
      </x:c>
      <x:c r="Q4109" s="61" t="n">
        <x:f>IF(N4109="","",K4109-N4109)</x:f>
        <x:v>-2.842170943040401e-14</x:v>
      </x:c>
    </x:row>
    <x:row r="4110">
      <x:c r="A4110" s="37" t="str">
        <x:v>3C260</x:v>
      </x:c>
      <x:c r="B4110" s="37" t="str">
        <x:v>3C260</x:v>
      </x:c>
      <x:c r="C4110" s="29" t="str"/>
      <x:c r="D4110" s="30" t="n">
        <x:v>2708.83</x:v>
      </x:c>
      <x:c r="E4110" s="30" t="n">
        <x:v>205.26</x:v>
      </x:c>
      <x:c r="F4110" s="30" t="n">
        <x:v>89.45</x:v>
      </x:c>
      <x:c r="G4110" s="30" t="n">
        <x:v>708.17</x:v>
      </x:c>
      <x:c r="H4110" s="31" t="n">
        <x:f>IF(O4110&gt;0,O4110,D4110)*E4110/1000000/31.1034768</x:f>
        <x:v>0.005958400091656387</x:v>
      </x:c>
      <x:c r="I4110" s="31" t="n">
        <x:f>IF(O4110&gt;0,O4110,D4110)*F4110/1000000/31.1034768</x:f>
        <x:v>0.002596603762051368</x:v>
      </x:c>
      <x:c r="J4110" s="31" t="n">
        <x:f>IF(O4110&gt;0,O4110,D4110)*G4110/1000000/31.1034768</x:f>
        <x:v>0.02055714797285542</x:v>
      </x:c>
      <x:c r="K4110" s="32" t="n">
        <x:f>H4110*$B$4*$H$4+I4110*$D$4*$J$4+J4110*$F$4*$L$4</x:f>
        <x:v>172.99999999999997</x:v>
      </x:c>
      <x:c r="L4110" s="29" t="str">
        <x:v>Niko ppm 207</x:v>
      </x:c>
      <x:c r="M4110" s="39" t="str"/>
      <x:c r="N4110" s="58" t="n">
        <x:v>173</x:v>
      </x:c>
      <x:c r="O4110" s="59" t="n">
        <x:v>902.8888191364723</x:v>
      </x:c>
      <x:c r="P4110" s="60" t="str">
        <x:v>Calibrated to live price</x:v>
      </x:c>
      <x:c r="Q4110" s="61" t="n">
        <x:f>IF(N4110="","",K4110-N4110)</x:f>
        <x:v>-2.842170943040401e-14</x:v>
      </x:c>
    </x:row>
    <x:row r="4111">
      <x:c r="A4111" s="37" t="str">
        <x:v>3C290</x:v>
      </x:c>
      <x:c r="B4111" s="37" t="str">
        <x:v>3C290</x:v>
      </x:c>
      <x:c r="C4111" s="29" t="str"/>
      <x:c r="D4111" s="30" t="n">
        <x:v>982.07</x:v>
      </x:c>
      <x:c r="E4111" s="30" t="n">
        <x:v>552.25</x:v>
      </x:c>
      <x:c r="F4111" s="30" t="n">
        <x:v>295.46</x:v>
      </x:c>
      <x:c r="G4111" s="30" t="n">
        <x:v>736.07</x:v>
      </x:c>
      <x:c r="H4111" s="31" t="n">
        <x:f>IF(O4111&gt;0,O4111,D4111)*E4111/1000000/31.1034768</x:f>
        <x:v>0.010343603284774265</x:v>
      </x:c>
      <x:c r="I4111" s="31" t="n">
        <x:f>IF(O4111&gt;0,O4111,D4111)*F4111/1000000/31.1034768</x:f>
        <x:v>0.005533944819410419</x:v>
      </x:c>
      <x:c r="J4111" s="31" t="n">
        <x:f>IF(O4111&gt;0,O4111,D4111)*G4111/1000000/31.1034768</x:f>
        <x:v>0.013786538831731632</x:v>
      </x:c>
      <x:c r="K4111" s="32" t="n">
        <x:f>H4111*$B$4*$H$4+I4111*$D$4*$J$4+J4111*$F$4*$L$4</x:f>
        <x:v>130.00000000000003</x:v>
      </x:c>
      <x:c r="L4111" s="29" t="str">
        <x:v>Niko ppm 207</x:v>
      </x:c>
      <x:c r="M4111" s="39" t="str"/>
      <x:c r="N4111" s="58" t="n">
        <x:v>130</x:v>
      </x:c>
      <x:c r="O4111" s="59" t="n">
        <x:v>582.5659118087463</x:v>
      </x:c>
      <x:c r="P4111" s="60" t="str">
        <x:v>Calibrated to live price</x:v>
      </x:c>
      <x:c r="Q4111" s="61" t="n">
        <x:f>IF(N4111="","",K4111-N4111)</x:f>
        <x:v>2.842170943040401e-14</x:v>
      </x:c>
    </x:row>
    <x:row r="4112">
      <x:c r="A4112" s="37" t="str">
        <x:v>3C300</x:v>
      </x:c>
      <x:c r="B4112" s="37" t="str">
        <x:v>3C300</x:v>
      </x:c>
      <x:c r="C4112" s="29" t="str">
        <x:v>Peugeot</x:v>
      </x:c>
      <x:c r="D4112" s="30" t="n">
        <x:v>700</x:v>
      </x:c>
      <x:c r="E4112" s="30" t="n">
        <x:v>0</x:v>
      </x:c>
      <x:c r="F4112" s="30" t="n">
        <x:v>2800</x:v>
      </x:c>
      <x:c r="G4112" s="30" t="n">
        <x:v>400</x:v>
      </x:c>
      <x:c r="H4112" s="31" t="n">
        <x:f>IF(O4112&gt;0,O4112,D4112)*E4112/1000000/31.1034768</x:f>
        <x:v>0</x:v>
      </x:c>
      <x:c r="I4112" s="31" t="n">
        <x:f>IF(O4112&gt;0,O4112,D4112)*F4112/1000000/31.1034768</x:f>
        <x:v>0.05838904807386183</x:v>
      </x:c>
      <x:c r="J4112" s="31" t="n">
        <x:f>IF(O4112&gt;0,O4112,D4112)*G4112/1000000/31.1034768</x:f>
        <x:v>0.008341292581980261</x:v>
      </x:c>
      <x:c r="K4112" s="32" t="n">
        <x:f>H4112*$B$4*$H$4+I4112*$D$4*$J$4+J4112*$F$4*$L$4</x:f>
        <x:v>131</x:v>
      </x:c>
      <x:c r="L4112" s="29" t="str">
        <x:v>ppm niko 2028</x:v>
      </x:c>
      <x:c r="M4112" s="39" t="str">
        <x:v>F.AP.AC.AT//8658//WIMETAL 01/01//00481457</x:v>
      </x:c>
      <x:c r="N4112" s="58" t="n">
        <x:v>131</x:v>
      </x:c>
      <x:c r="O4112" s="59" t="n">
        <x:v>648.6080007640878</x:v>
      </x:c>
      <x:c r="P4112" s="60" t="str">
        <x:v>Calibrated to live price</x:v>
      </x:c>
      <x:c r="Q4112" s="61" t="n">
        <x:f>IF(N4112="","",K4112-N4112)</x:f>
        <x:v>0</x:v>
      </x:c>
    </x:row>
    <x:row r="4113">
      <x:c r="A4113" s="37" t="str">
        <x:v>3C34 FA</x:v>
      </x:c>
      <x:c r="B4113" s="37" t="str">
        <x:v>3C34FA</x:v>
      </x:c>
      <x:c r="C4113" s="29" t="str"/>
      <x:c r="D4113" s="30" t="n">
        <x:v>4287.25</x:v>
      </x:c>
      <x:c r="E4113" s="30" t="n">
        <x:v>496.03</x:v>
      </x:c>
      <x:c r="F4113" s="30" t="n">
        <x:v>245.03</x:v>
      </x:c>
      <x:c r="G4113" s="30" t="n">
        <x:v>310.68</x:v>
      </x:c>
      <x:c r="H4113" s="31" t="n">
        <x:f>IF(O4113&gt;0,O4113,D4113)*E4113/1000000/31.1034768</x:f>
        <x:v>0.07038709131195883</x:v>
      </x:c>
      <x:c r="I4113" s="31" t="n">
        <x:f>IF(O4113&gt;0,O4113,D4113)*F4113/1000000/31.1034768</x:f>
        <x:v>0.034769971542385085</x:v>
      </x:c>
      <x:c r="J4113" s="31" t="n">
        <x:f>IF(O4113&gt;0,O4113,D4113)*G4113/1000000/31.1034768</x:f>
        <x:v>0.0440857640239489</x:v>
      </x:c>
      <x:c r="K4113" s="32" t="n">
        <x:f>H4113*$B$4*$H$4+I4113*$D$4*$J$4+J4113*$F$4*$L$4</x:f>
        <x:v>492.0000000000001</x:v>
      </x:c>
      <x:c r="L4113" s="29" t="str">
        <x:v>Niko ppm 207</x:v>
      </x:c>
      <x:c r="M4113" s="39" t="str"/>
      <x:c r="N4113" s="58" t="n">
        <x:v>492</x:v>
      </x:c>
      <x:c r="O4113" s="59" t="n">
        <x:v>4413.610591377524</x:v>
      </x:c>
      <x:c r="P4113" s="60" t="str">
        <x:v>Calibrated to live price</x:v>
      </x:c>
      <x:c r="Q4113" s="61" t="n">
        <x:f>IF(N4113="","",K4113-N4113)</x:f>
        <x:v>1.1368683772161603e-13</x:v>
      </x:c>
    </x:row>
    <x:row r="4114">
      <x:c r="A4114" s="37" t="str">
        <x:v>3C34 RAB</x:v>
      </x:c>
      <x:c r="B4114" s="37" t="str">
        <x:v>3C34RAB</x:v>
      </x:c>
      <x:c r="C4114" s="29" t="str"/>
      <x:c r="D4114" s="30" t="n">
        <x:v>2182</x:v>
      </x:c>
      <x:c r="E4114" s="30" t="n">
        <x:v>853.68</x:v>
      </x:c>
      <x:c r="F4114" s="30" t="n">
        <x:v>299.71</x:v>
      </x:c>
      <x:c r="G4114" s="30" t="n">
        <x:v>954.97</x:v>
      </x:c>
      <x:c r="H4114" s="31" t="n">
        <x:f>IF(O4114&gt;0,O4114,D4114)*E4114/1000000/31.1034768</x:f>
        <x:v>0.037626348382557656</x:v>
      </x:c>
      <x:c r="I4114" s="31" t="n">
        <x:f>IF(O4114&gt;0,O4114,D4114)*F4114/1000000/31.1034768</x:f>
        <x:v>0.013209859518480409</x:v>
      </x:c>
      <x:c r="J4114" s="31" t="n">
        <x:f>IF(O4114&gt;0,O4114,D4114)*G4114/1000000/31.1034768</x:f>
        <x:v>0.04209075287565727</x:v>
      </x:c>
      <x:c r="K4114" s="32" t="n">
        <x:f>H4114*$B$4*$H$4+I4114*$D$4*$J$4+J4114*$F$4*$L$4</x:f>
        <x:v>402.00000000000006</x:v>
      </x:c>
      <x:c r="L4114" s="29" t="str">
        <x:v>Niko ppm 207</x:v>
      </x:c>
      <x:c r="M4114" s="39" t="str"/>
      <x:c r="N4114" s="58" t="n">
        <x:v>402</x:v>
      </x:c>
      <x:c r="O4114" s="59" t="n">
        <x:v>1370.9004006016303</x:v>
      </x:c>
      <x:c r="P4114" s="60" t="str">
        <x:v>Calibrated to live price</x:v>
      </x:c>
      <x:c r="Q4114" s="61" t="n">
        <x:f>IF(N4114="","",K4114-N4114)</x:f>
        <x:v>5.684341886080802e-14</x:v>
      </x:c>
    </x:row>
    <x:row r="4115">
      <x:c r="A4115" s="37" t="str">
        <x:v>3C34 RIB</x:v>
      </x:c>
      <x:c r="B4115" s="37" t="str">
        <x:v>3C34RIB</x:v>
      </x:c>
      <x:c r="C4115" s="29" t="str"/>
      <x:c r="D4115" s="30" t="n">
        <x:v>2972.07</x:v>
      </x:c>
      <x:c r="E4115" s="30" t="n">
        <x:v>546.26</x:v>
      </x:c>
      <x:c r="F4115" s="30" t="n">
        <x:v>176.01</x:v>
      </x:c>
      <x:c r="G4115" s="30" t="n">
        <x:v>889.08</x:v>
      </x:c>
      <x:c r="H4115" s="31" t="n">
        <x:f>IF(O4115&gt;0,O4115,D4115)*E4115/1000000/31.1034768</x:f>
        <x:v>0.025962650276607695</x:v>
      </x:c>
      <x:c r="I4115" s="31" t="n">
        <x:f>IF(O4115&gt;0,O4115,D4115)*F4115/1000000/31.1034768</x:f>
        <x:v>0.00836540488995299</x:v>
      </x:c>
      <x:c r="J4115" s="31" t="n">
        <x:f>IF(O4115&gt;0,O4115,D4115)*G4115/1000000/31.1034768</x:f>
        <x:v>0.04225620237236183</x:v>
      </x:c>
      <x:c r="K4115" s="32" t="n">
        <x:f>H4115*$B$4*$H$4+I4115*$D$4*$J$4+J4115*$F$4*$L$4</x:f>
        <x:v>380</x:v>
      </x:c>
      <x:c r="L4115" s="29" t="str">
        <x:v>Niko ppm 207</x:v>
      </x:c>
      <x:c r="M4115" s="39" t="str"/>
      <x:c r="N4115" s="58" t="n">
        <x:v>380</x:v>
      </x:c>
      <x:c r="O4115" s="59" t="n">
        <x:v>1478.2863298520504</x:v>
      </x:c>
      <x:c r="P4115" s="60" t="str">
        <x:v>Calibrated to live price</x:v>
      </x:c>
      <x:c r="Q4115" s="61" t="n">
        <x:f>IF(N4115="","",K4115-N4115)</x:f>
        <x:v>0</x:v>
      </x:c>
    </x:row>
    <x:row r="4116">
      <x:c r="A4116" s="37" t="str">
        <x:v>3C34 TAN</x:v>
      </x:c>
      <x:c r="B4116" s="37" t="str">
        <x:v>3C34TAN</x:v>
      </x:c>
      <x:c r="C4116" s="29" t="str"/>
      <x:c r="D4116" s="30" t="n">
        <x:v>15290.83</x:v>
      </x:c>
      <x:c r="E4116" s="30" t="n">
        <x:v>196.13</x:v>
      </x:c>
      <x:c r="F4116" s="30" t="n">
        <x:v>67.82</x:v>
      </x:c>
      <x:c r="G4116" s="30" t="n">
        <x:v>594.73</x:v>
      </x:c>
      <x:c r="H4116" s="31" t="n">
        <x:f>IF(O4116&gt;0,O4116,D4116)*E4116/1000000/31.1034768</x:f>
        <x:v>0.030511894201128778</x:v>
      </x:c>
      <x:c r="I4116" s="31" t="n">
        <x:f>IF(O4116&gt;0,O4116,D4116)*F4116/1000000/31.1034768</x:f>
        <x:v>0.010550740145416581</x:v>
      </x:c>
      <x:c r="J4116" s="31" t="n">
        <x:f>IF(O4116&gt;0,O4116,D4116)*G4116/1000000/31.1034768</x:f>
        <x:v>0.09252199479038048</x:v>
      </x:c>
      <x:c r="K4116" s="32" t="n">
        <x:f>H4116*$B$4*$H$4+I4116*$D$4*$J$4+J4116*$F$4*$L$4</x:f>
        <x:v>782.9999999999998</x:v>
      </x:c>
      <x:c r="L4116" s="29" t="str">
        <x:v>Niko ppm 207</x:v>
      </x:c>
      <x:c r="M4116" s="39" t="str"/>
      <x:c r="N4116" s="58" t="n">
        <x:v>783</x:v>
      </x:c>
      <x:c r="O4116" s="59" t="n">
        <x:v>4838.759972512434</x:v>
      </x:c>
      <x:c r="P4116" s="60" t="str">
        <x:v>Calibrated to live price</x:v>
      </x:c>
      <x:c r="Q4116" s="61" t="n">
        <x:f>IF(N4116="","",K4116-N4116)</x:f>
        <x:v>-2.2737367544323206e-13</x:v>
      </x:c>
    </x:row>
    <x:row r="4117">
      <x:c r="A4117" s="37" t="str">
        <x:v>3C34 WHO</x:v>
      </x:c>
      <x:c r="B4117" s="37" t="str">
        <x:v>3C34WHO</x:v>
      </x:c>
      <x:c r="C4117" s="29" t="str"/>
      <x:c r="D4117" s="30" t="n">
        <x:v>1000</x:v>
      </x:c>
      <x:c r="E4117" s="30" t="n">
        <x:v>4600</x:v>
      </x:c>
      <x:c r="F4117" s="30" t="n">
        <x:v>0</x:v>
      </x:c>
      <x:c r="G4117" s="30" t="n">
        <x:v>890</x:v>
      </x:c>
      <x:c r="H4117" s="31" t="n">
        <x:f>IF(O4117&gt;0,O4117,D4117)*E4117/1000000/31.1034768</x:f>
        <x:v>0.11560181912941664</x:v>
      </x:c>
      <x:c r="I4117" s="31" t="n">
        <x:f>IF(O4117&gt;0,O4117,D4117)*F4117/1000000/31.1034768</x:f>
        <x:v>0</x:v>
      </x:c>
      <x:c r="J4117" s="31" t="n">
        <x:f>IF(O4117&gt;0,O4117,D4117)*G4117/1000000/31.1034768</x:f>
        <x:v>0.02236643891851757</x:v>
      </x:c>
      <x:c r="K4117" s="32" t="n">
        <x:f>H4117*$B$4*$H$4+I4117*$D$4*$J$4+J4117*$F$4*$L$4</x:f>
        <x:v>352</x:v>
      </x:c>
      <x:c r="L4117" s="29" t="str">
        <x:v>ppm niko 2028</x:v>
      </x:c>
      <x:c r="M4117" s="39" t="str"/>
      <x:c r="N4117" s="58" t="n">
        <x:v>352</x:v>
      </x:c>
      <x:c r="O4117" s="59" t="n">
        <x:v>781.6561955064362</x:v>
      </x:c>
      <x:c r="P4117" s="60" t="str">
        <x:v>Calibrated to live price</x:v>
      </x:c>
      <x:c r="Q4117" s="61" t="n">
        <x:f>IF(N4117="","",K4117-N4117)</x:f>
        <x:v>0</x:v>
      </x:c>
    </x:row>
    <x:row r="4118">
      <x:c r="A4118" s="37" t="str">
        <x:v>3C500</x:v>
      </x:c>
      <x:c r="B4118" s="37" t="str">
        <x:v>3C500</x:v>
      </x:c>
      <x:c r="C4118" s="29" t="str"/>
      <x:c r="D4118" s="30" t="n">
        <x:v>700</x:v>
      </x:c>
      <x:c r="E4118" s="30" t="n">
        <x:v>0</x:v>
      </x:c>
      <x:c r="F4118" s="30" t="n">
        <x:v>2150</x:v>
      </x:c>
      <x:c r="G4118" s="30" t="n">
        <x:v>350</x:v>
      </x:c>
      <x:c r="H4118" s="31" t="n">
        <x:f>IF(O4118&gt;0,O4118,D4118)*E4118/1000000/31.1034768</x:f>
        <x:v>0</x:v>
      </x:c>
      <x:c r="I4118" s="31" t="n">
        <x:f>IF(O4118&gt;0,O4118,D4118)*F4118/1000000/31.1034768</x:f>
        <x:v>0.03625526966128798</x:v>
      </x:c>
      <x:c r="J4118" s="31" t="n">
        <x:f>IF(O4118&gt;0,O4118,D4118)*G4118/1000000/31.1034768</x:f>
        <x:v>0.0059020206425352524</x:v>
      </x:c>
      <x:c r="K4118" s="32" t="n">
        <x:f>H4118*$B$4*$H$4+I4118*$D$4*$J$4+J4118*$F$4*$L$4</x:f>
        <x:v>87</x:v>
      </x:c>
      <x:c r="L4118" s="29" t="str">
        <x:v>ppm niko 2028</x:v>
      </x:c>
      <x:c r="M4118" s="39" t="str"/>
      <x:c r="N4118" s="58" t="n">
        <x:v>87</x:v>
      </x:c>
      <x:c r="O4118" s="59" t="n">
        <x:v>524.4953203663323</x:v>
      </x:c>
      <x:c r="P4118" s="60" t="str">
        <x:v>Calibrated to live price</x:v>
      </x:c>
      <x:c r="Q4118" s="61" t="n">
        <x:f>IF(N4118="","",K4118-N4118)</x:f>
        <x:v>0</x:v>
      </x:c>
    </x:row>
    <x:row r="4119">
      <x:c r="A4119" s="37" t="str">
        <x:v>3C54 AB</x:v>
      </x:c>
      <x:c r="B4119" s="37" t="str">
        <x:v>3C54AB</x:v>
      </x:c>
      <x:c r="C4119" s="29" t="str"/>
      <x:c r="D4119" s="30" t="n">
        <x:v>3127.98</x:v>
      </x:c>
      <x:c r="E4119" s="30" t="n">
        <x:v>275.78</x:v>
      </x:c>
      <x:c r="F4119" s="30" t="n">
        <x:v>90.6</x:v>
      </x:c>
      <x:c r="G4119" s="30" t="n">
        <x:v>953.55</x:v>
      </x:c>
      <x:c r="H4119" s="31" t="n">
        <x:f>IF(O4119&gt;0,O4119,D4119)*E4119/1000000/31.1034768</x:f>
        <x:v>0.009042912243275478</x:v>
      </x:c>
      <x:c r="I4119" s="31" t="n">
        <x:f>IF(O4119&gt;0,O4119,D4119)*F4119/1000000/31.1034768</x:f>
        <x:v>0.002970802267172233</x:v>
      </x:c>
      <x:c r="J4119" s="31" t="n">
        <x:f>IF(O4119&gt;0,O4119,D4119)*G4119/1000000/31.1034768</x:f>
        <x:v>0.03126720200730775</x:v>
      </x:c>
      <x:c r="K4119" s="32" t="n">
        <x:f>H4119*$B$4*$H$4+I4119*$D$4*$J$4+J4119*$F$4*$L$4</x:f>
        <x:v>261.99999999999994</x:v>
      </x:c>
      <x:c r="L4119" s="29" t="str">
        <x:v>Niko ppm 207</x:v>
      </x:c>
      <x:c r="M4119" s="39" t="str"/>
      <x:c r="N4119" s="58" t="n">
        <x:v>262</x:v>
      </x:c>
      <x:c r="O4119" s="59" t="n">
        <x:v>1019.892708547229</x:v>
      </x:c>
      <x:c r="P4119" s="60" t="str">
        <x:v>Calibrated to live price</x:v>
      </x:c>
      <x:c r="Q4119" s="61" t="n">
        <x:f>IF(N4119="","",K4119-N4119)</x:f>
        <x:v>-5.684341886080802e-14</x:v>
      </x:c>
    </x:row>
    <x:row r="4120">
      <x:c r="A4120" s="37" t="str">
        <x:v>3C54 AC</x:v>
      </x:c>
      <x:c r="B4120" s="37" t="str">
        <x:v>3C54AC</x:v>
      </x:c>
      <x:c r="C4120" s="29" t="str"/>
      <x:c r="D4120" s="30" t="n">
        <x:v>633.04</x:v>
      </x:c>
      <x:c r="E4120" s="30" t="n">
        <x:v>904.25</x:v>
      </x:c>
      <x:c r="F4120" s="30" t="n">
        <x:v>56.03</x:v>
      </x:c>
      <x:c r="G4120" s="30" t="n">
        <x:v>799.57</x:v>
      </x:c>
      <x:c r="H4120" s="31" t="n">
        <x:f>IF(O4120&gt;0,O4120,D4120)*E4120/1000000/31.1034768</x:f>
        <x:v>0.007743504429418045</x:v>
      </x:c>
      <x:c r="I4120" s="31" t="n">
        <x:f>IF(O4120&gt;0,O4120,D4120)*F4120/1000000/31.1034768</x:f>
        <x:v>0.0004798103988723175</x:v>
      </x:c>
      <x:c r="J4120" s="31" t="n">
        <x:f>IF(O4120&gt;0,O4120,D4120)*G4120/1000000/31.1034768</x:f>
        <x:v>0.006847081931578421</x:v>
      </x:c>
      <x:c r="K4120" s="32" t="n">
        <x:f>H4120*$B$4*$H$4+I4120*$D$4*$J$4+J4120*$F$4*$L$4</x:f>
        <x:v>66</x:v>
      </x:c>
      <x:c r="L4120" s="29" t="str">
        <x:v>Niko ppm 207</x:v>
      </x:c>
      <x:c r="M4120" s="39" t="str"/>
      <x:c r="N4120" s="58" t="n">
        <x:v>66</x:v>
      </x:c>
      <x:c r="O4120" s="59" t="n">
        <x:v>266.3532323705849</x:v>
      </x:c>
      <x:c r="P4120" s="60" t="str">
        <x:v>Calibrated to live price</x:v>
      </x:c>
      <x:c r="Q4120" s="61" t="n">
        <x:f>IF(N4120="","",K4120-N4120)</x:f>
        <x:v>0</x:v>
      </x:c>
    </x:row>
    <x:row r="4121">
      <x:c r="A4121" s="37" t="str">
        <x:v>3C54 ARM</x:v>
      </x:c>
      <x:c r="B4121" s="37" t="str">
        <x:v>3C54ARM</x:v>
      </x:c>
      <x:c r="C4121" s="29" t="str"/>
      <x:c r="D4121" s="30" t="n">
        <x:v>980.27</x:v>
      </x:c>
      <x:c r="E4121" s="30" t="n">
        <x:v>685.18</x:v>
      </x:c>
      <x:c r="F4121" s="30" t="n">
        <x:v>83.96</x:v>
      </x:c>
      <x:c r="G4121" s="30" t="n">
        <x:v>285.79</x:v>
      </x:c>
      <x:c r="H4121" s="31" t="n">
        <x:f>IF(O4121&gt;0,O4121,D4121)*E4121/1000000/31.1034768</x:f>
        <x:v>0.015809432175164024</x:v>
      </x:c>
      <x:c r="I4121" s="31" t="n">
        <x:f>IF(O4121&gt;0,O4121,D4121)*F4121/1000000/31.1034768</x:f>
        <x:v>0.0019372426594862244</x:v>
      </x:c>
      <x:c r="J4121" s="31" t="n">
        <x:f>IF(O4121&gt;0,O4121,D4121)*G4121/1000000/31.1034768</x:f>
        <x:v>0.006594146970635638</x:v>
      </x:c>
      <x:c r="K4121" s="32" t="n">
        <x:f>H4121*$B$4*$H$4+I4121*$D$4*$J$4+J4121*$F$4*$L$4</x:f>
        <x:v>78</x:v>
      </x:c>
      <x:c r="L4121" s="29" t="str">
        <x:v>Niko ppm 207</x:v>
      </x:c>
      <x:c r="M4121" s="39" t="str"/>
      <x:c r="N4121" s="58" t="n">
        <x:v>78</x:v>
      </x:c>
      <x:c r="O4121" s="59" t="n">
        <x:v>717.6629599249653</x:v>
      </x:c>
      <x:c r="P4121" s="60" t="str">
        <x:v>Calibrated to live price</x:v>
      </x:c>
      <x:c r="Q4121" s="61" t="n">
        <x:f>IF(N4121="","",K4121-N4121)</x:f>
        <x:v>0</x:v>
      </x:c>
    </x:row>
    <x:row r="4122">
      <x:c r="A4122" s="37" t="str">
        <x:v>3C610</x:v>
      </x:c>
      <x:c r="B4122" s="37" t="str">
        <x:v>3C610</x:v>
      </x:c>
      <x:c r="C4122" s="29" t="str">
        <x:v>Peugeot</x:v>
      </x:c>
      <x:c r="D4122" s="30" t="n">
        <x:v>1000</x:v>
      </x:c>
      <x:c r="E4122" s="30" t="n">
        <x:v>0</x:v>
      </x:c>
      <x:c r="F4122" s="30" t="n">
        <x:v>2800</x:v>
      </x:c>
      <x:c r="G4122" s="30" t="n">
        <x:v>450</x:v>
      </x:c>
      <x:c r="H4122" s="31" t="n">
        <x:f>IF(O4122&gt;0,O4122,D4122)*E4122/1000000/31.1034768</x:f>
        <x:v>0</x:v>
      </x:c>
      <x:c r="I4122" s="31" t="n">
        <x:f>IF(O4122&gt;0,O4122,D4122)*F4122/1000000/31.1034768</x:f>
        <x:v>0.07804000899078445</x:v>
      </x:c>
      <x:c r="J4122" s="31" t="n">
        <x:f>IF(O4122&gt;0,O4122,D4122)*G4122/1000000/31.1034768</x:f>
        <x:v>0.012542144302090358</x:v>
      </x:c>
      <x:c r="K4122" s="32" t="n">
        <x:f>H4122*$B$4*$H$4+I4122*$D$4*$J$4+J4122*$F$4*$L$4</x:f>
        <x:v>186</x:v>
      </x:c>
      <x:c r="L4122" s="29" t="str">
        <x:v>ppm niko 2028</x:v>
      </x:c>
      <x:c r="M4122" s="39" t="str">
        <x:v>TR PSA K 202//G 1932 0549//2 D0000012821//270301 18 2</x:v>
      </x:c>
      <x:c r="N4122" s="58" t="n">
        <x:v>186</x:v>
      </x:c>
      <x:c r="O4122" s="59" t="n">
        <x:v>866.898431827377</x:v>
      </x:c>
      <x:c r="P4122" s="60" t="str">
        <x:v>Calibrated to live price</x:v>
      </x:c>
      <x:c r="Q4122" s="61" t="n">
        <x:f>IF(N4122="","",K4122-N4122)</x:f>
        <x:v>0</x:v>
      </x:c>
    </x:row>
    <x:row r="4123">
      <x:c r="A4123" s="37" t="str">
        <x:v>3C620</x:v>
      </x:c>
      <x:c r="B4123" s="37" t="str">
        <x:v>3C620</x:v>
      </x:c>
      <x:c r="C4123" s="29" t="str">
        <x:v>Peugeot</x:v>
      </x:c>
      <x:c r="D4123" s="30" t="n">
        <x:v>1033</x:v>
      </x:c>
      <x:c r="E4123" s="30" t="n">
        <x:v>25.6</x:v>
      </x:c>
      <x:c r="F4123" s="30" t="n">
        <x:v>2959</x:v>
      </x:c>
      <x:c r="G4123" s="30" t="n">
        <x:v>597.6</x:v>
      </x:c>
      <x:c r="H4123" s="31" t="n">
        <x:f>IF(O4123&gt;0,O4123,D4123)*E4123/1000000/31.1034768</x:f>
        <x:v>0.0005248997452670485</x:v>
      </x:c>
      <x:c r="I4123" s="31" t="n">
        <x:f>IF(O4123&gt;0,O4123,D4123)*F4123/1000000/31.1034768</x:f>
        <x:v>0.060671029150202976</x:v>
      </x:c>
      <x:c r="J4123" s="31" t="n">
        <x:f>IF(O4123&gt;0,O4123,D4123)*G4123/1000000/31.1034768</x:f>
        <x:v>0.012253128428577661</x:v>
      </x:c>
      <x:c r="K4123" s="32" t="n">
        <x:f>H4123*$B$4*$H$4+I4123*$D$4*$J$4+J4123*$F$4*$L$4</x:f>
        <x:v>165.00000000000003</x:v>
      </x:c>
      <x:c r="L4123" s="29" t="str">
        <x:v>ppm niko 2028</x:v>
      </x:c>
      <x:c r="M4123" s="39" t="str">
        <x:v>TR PSA K 164//1309023501//02/10//WIMETAL</x:v>
      </x:c>
      <x:c r="N4123" s="58" t="n">
        <x:v>165</x:v>
      </x:c>
      <x:c r="O4123" s="59" t="n">
        <x:v>637.7424628609199</x:v>
      </x:c>
      <x:c r="P4123" s="60" t="str">
        <x:v>Calibrated to live price</x:v>
      </x:c>
      <x:c r="Q4123" s="61" t="n">
        <x:f>IF(N4123="","",K4123-N4123)</x:f>
        <x:v>2.842170943040401e-14</x:v>
      </x:c>
    </x:row>
    <x:row r="4124">
      <x:c r="A4124" s="37" t="str">
        <x:v>3C700</x:v>
      </x:c>
      <x:c r="B4124" s="37" t="str">
        <x:v>3C700</x:v>
      </x:c>
      <x:c r="C4124" s="29" t="str"/>
      <x:c r="D4124" s="30" t="n">
        <x:v>2916.35</x:v>
      </x:c>
      <x:c r="E4124" s="30" t="n">
        <x:v>447.89</x:v>
      </x:c>
      <x:c r="F4124" s="30" t="n">
        <x:v>50.62</x:v>
      </x:c>
      <x:c r="G4124" s="30" t="n">
        <x:v>652.37</x:v>
      </x:c>
      <x:c r="H4124" s="31" t="n">
        <x:f>IF(O4124&gt;0,O4124,D4124)*E4124/1000000/31.1034768</x:f>
        <x:v>0.014316491342468731</x:v>
      </x:c>
      <x:c r="I4124" s="31" t="n">
        <x:f>IF(O4124&gt;0,O4124,D4124)*F4124/1000000/31.1034768</x:f>
        <x:v>0.0016180329807670795</x:v>
      </x:c>
      <x:c r="J4124" s="31" t="n">
        <x:f>IF(O4124&gt;0,O4124,D4124)*G4124/1000000/31.1034768</x:f>
        <x:v>0.0208525518700715</x:v>
      </x:c>
      <x:c r="K4124" s="32" t="n">
        <x:f>H4124*$B$4*$H$4+I4124*$D$4*$J$4+J4124*$F$4*$L$4</x:f>
        <x:v>186.99999999999997</x:v>
      </x:c>
      <x:c r="L4124" s="29" t="str">
        <x:v>Niko ppm 207</x:v>
      </x:c>
      <x:c r="M4124" s="39" t="str"/>
      <x:c r="N4124" s="58" t="n">
        <x:v>187</x:v>
      </x:c>
      <x:c r="O4124" s="59" t="n">
        <x:v>994.2009339969122</x:v>
      </x:c>
      <x:c r="P4124" s="60" t="str">
        <x:v>Calibrated to live price</x:v>
      </x:c>
      <x:c r="Q4124" s="61" t="n">
        <x:f>IF(N4124="","",K4124-N4124)</x:f>
        <x:v>-2.842170943040401e-14</x:v>
      </x:c>
    </x:row>
    <x:row r="4125">
      <x:c r="A4125" s="37" t="str">
        <x:v>3C710</x:v>
      </x:c>
      <x:c r="B4125" s="37" t="str">
        <x:v>3C710</x:v>
      </x:c>
      <x:c r="C4125" s="29" t="str">
        <x:v>inconnu</x:v>
      </x:c>
      <x:c r="D4125" s="30" t="n">
        <x:v>700</x:v>
      </x:c>
      <x:c r="E4125" s="30" t="n">
        <x:v>0</x:v>
      </x:c>
      <x:c r="F4125" s="30" t="n">
        <x:v>3800</x:v>
      </x:c>
      <x:c r="G4125" s="30" t="n">
        <x:v>720</x:v>
      </x:c>
      <x:c r="H4125" s="31" t="n">
        <x:f>IF(O4125&gt;0,O4125,D4125)*E4125/1000000/31.1034768</x:f>
        <x:v>0</x:v>
      </x:c>
      <x:c r="I4125" s="31" t="n">
        <x:f>IF(O4125&gt;0,O4125,D4125)*F4125/1000000/31.1034768</x:f>
        <x:v>0.0716865403627706</x:v>
      </x:c>
      <x:c r="J4125" s="31" t="n">
        <x:f>IF(O4125&gt;0,O4125,D4125)*G4125/1000000/31.1034768</x:f>
        <x:v>0.013582712910840749</x:v>
      </x:c>
      <x:c r="K4125" s="32" t="n">
        <x:f>H4125*$B$4*$H$4+I4125*$D$4*$J$4+J4125*$F$4*$L$4</x:f>
        <x:v>187</x:v>
      </x:c>
      <x:c r="L4125" s="29" t="str">
        <x:v>ppm niko 2028</x:v>
      </x:c>
      <x:c r="M4125" s="39" t="str">
        <x:v>OHNE BEZEICHNUNG</x:v>
      </x:c>
      <x:c r="N4125" s="58" t="n">
        <x:v>187</x:v>
      </x:c>
      <x:c r="O4125" s="59" t="n">
        <x:v>586.7633276436051</x:v>
      </x:c>
      <x:c r="P4125" s="60" t="str">
        <x:v>Calibrated to live price</x:v>
      </x:c>
      <x:c r="Q4125" s="61" t="n">
        <x:f>IF(N4125="","",K4125-N4125)</x:f>
        <x:v>0</x:v>
      </x:c>
    </x:row>
    <x:row r="4126">
      <x:c r="A4126" s="37" t="str">
        <x:v>3C74 SAC</x:v>
      </x:c>
      <x:c r="B4126" s="37" t="str">
        <x:v>3C74SAC</x:v>
      </x:c>
      <x:c r="C4126" s="29" t="str"/>
      <x:c r="D4126" s="30" t="n">
        <x:v>2384.47</x:v>
      </x:c>
      <x:c r="E4126" s="30" t="n">
        <x:v>933.05</x:v>
      </x:c>
      <x:c r="F4126" s="30" t="n">
        <x:v>263.71</x:v>
      </x:c>
      <x:c r="G4126" s="30" t="n">
        <x:v>843.78</x:v>
      </x:c>
      <x:c r="H4126" s="31" t="n">
        <x:f>IF(O4126&gt;0,O4126,D4126)*E4126/1000000/31.1034768</x:f>
        <x:v>0.04625470033735833</x:v>
      </x:c>
      <x:c r="I4126" s="31" t="n">
        <x:f>IF(O4126&gt;0,O4126,D4126)*F4126/1000000/31.1034768</x:f>
        <x:v>0.013073068995192932</x:v>
      </x:c>
      <x:c r="J4126" s="31" t="n">
        <x:f>IF(O4126&gt;0,O4126,D4126)*G4126/1000000/31.1034768</x:f>
        <x:v>0.041829260008205575</x:v>
      </x:c>
      <x:c r="K4126" s="32" t="n">
        <x:f>H4126*$B$4*$H$4+I4126*$D$4*$J$4+J4126*$F$4*$L$4</x:f>
        <x:v>412.99999999999994</x:v>
      </x:c>
      <x:c r="L4126" s="29" t="str">
        <x:v>Niko ppm 207</x:v>
      </x:c>
      <x:c r="M4126" s="39" t="str"/>
      <x:c r="N4126" s="58" t="n">
        <x:v>413</x:v>
      </x:c>
      <x:c r="O4126" s="59" t="n">
        <x:v>1541.9130795069686</x:v>
      </x:c>
      <x:c r="P4126" s="60" t="str">
        <x:v>Calibrated to live price</x:v>
      </x:c>
      <x:c r="Q4126" s="61" t="n">
        <x:f>IF(N4126="","",K4126-N4126)</x:f>
        <x:v>-5.684341886080802e-14</x:v>
      </x:c>
    </x:row>
    <x:row r="4127">
      <x:c r="A4127" s="37" t="str">
        <x:v>3C74 SAG</x:v>
      </x:c>
      <x:c r="B4127" s="37" t="str">
        <x:v>3C74SAG</x:v>
      </x:c>
      <x:c r="C4127" s="29" t="str"/>
      <x:c r="D4127" s="30" t="n">
        <x:v>3382.5</x:v>
      </x:c>
      <x:c r="E4127" s="30" t="n">
        <x:v>563.35</x:v>
      </x:c>
      <x:c r="F4127" s="30" t="n">
        <x:v>252.76</x:v>
      </x:c>
      <x:c r="G4127" s="30" t="n">
        <x:v>402.97</x:v>
      </x:c>
      <x:c r="H4127" s="31" t="n">
        <x:f>IF(O4127&gt;0,O4127,D4127)*E4127/1000000/31.1034768</x:f>
        <x:v>0.05579102960347463</x:v>
      </x:c>
      <x:c r="I4127" s="31" t="n">
        <x:f>IF(O4127&gt;0,O4127,D4127)*F4127/1000000/31.1034768</x:f>
        <x:v>0.02503193510708129</x:v>
      </x:c>
      <x:c r="J4127" s="31" t="n">
        <x:f>IF(O4127&gt;0,O4127,D4127)*G4127/1000000/31.1034768</x:f>
        <x:v>0.0399078924279971</x:v>
      </x:c>
      <x:c r="K4127" s="32" t="n">
        <x:f>H4127*$B$4*$H$4+I4127*$D$4*$J$4+J4127*$F$4*$L$4</x:f>
        <x:v>425.99999999999994</x:v>
      </x:c>
      <x:c r="L4127" s="29" t="str">
        <x:v>Niko ppm 207</x:v>
      </x:c>
      <x:c r="M4127" s="39" t="str"/>
      <x:c r="N4127" s="58" t="n">
        <x:v>426</x:v>
      </x:c>
      <x:c r="O4127" s="59" t="n">
        <x:v>3080.3141828699495</x:v>
      </x:c>
      <x:c r="P4127" s="60" t="str">
        <x:v>Calibrated to live price</x:v>
      </x:c>
      <x:c r="Q4127" s="61" t="n">
        <x:f>IF(N4127="","",K4127-N4127)</x:f>
        <x:v>-5.684341886080802e-14</x:v>
      </x:c>
    </x:row>
    <x:row r="4128">
      <x:c r="A4128" s="37" t="str">
        <x:v>3C75L</x:v>
      </x:c>
      <x:c r="B4128" s="37" t="str">
        <x:v>3C75L</x:v>
      </x:c>
      <x:c r="C4128" s="29" t="str"/>
      <x:c r="D4128" s="30" t="n">
        <x:v>1289.43</x:v>
      </x:c>
      <x:c r="E4128" s="30" t="n">
        <x:v>532.99</x:v>
      </x:c>
      <x:c r="F4128" s="30" t="n">
        <x:v>70.55</x:v>
      </x:c>
      <x:c r="G4128" s="30" t="n">
        <x:v>723.8</x:v>
      </x:c>
      <x:c r="H4128" s="31" t="n">
        <x:f>IF(O4128&gt;0,O4128,D4128)*E4128/1000000/31.1034768</x:f>
        <x:v>0.007959684297521405</x:v>
      </x:c>
      <x:c r="I4128" s="31" t="n">
        <x:f>IF(O4128&gt;0,O4128,D4128)*F4128/1000000/31.1034768</x:f>
        <x:v>0.001053595240417522</x:v>
      </x:c>
      <x:c r="J4128" s="31" t="n">
        <x:f>IF(O4128&gt;0,O4128,D4128)*G4128/1000000/31.1034768</x:f>
        <x:v>0.010809245003744897</x:v>
      </x:c>
      <x:c r="K4128" s="32" t="n">
        <x:f>H4128*$B$4*$H$4+I4128*$D$4*$J$4+J4128*$F$4*$L$4</x:f>
        <x:v>98.00000000000001</x:v>
      </x:c>
      <x:c r="L4128" s="29" t="str">
        <x:v>Niko ppm 207</x:v>
      </x:c>
      <x:c r="M4128" s="39" t="str"/>
      <x:c r="N4128" s="58" t="n">
        <x:v>98</x:v>
      </x:c>
      <x:c r="O4128" s="59" t="n">
        <x:v>464.5000016572193</x:v>
      </x:c>
      <x:c r="P4128" s="60" t="str">
        <x:v>Calibrated to live price</x:v>
      </x:c>
      <x:c r="Q4128" s="61" t="n">
        <x:f>IF(N4128="","",K4128-N4128)</x:f>
        <x:v>1.4210854715202004e-14</x:v>
      </x:c>
    </x:row>
    <x:row r="4129">
      <x:c r="A4129" s="37" t="str">
        <x:v>3C76R</x:v>
      </x:c>
      <x:c r="B4129" s="37" t="str">
        <x:v>3C76R</x:v>
      </x:c>
      <x:c r="C4129" s="29" t="str"/>
      <x:c r="D4129" s="30" t="n">
        <x:v>700</x:v>
      </x:c>
      <x:c r="E4129" s="30" t="n">
        <x:v>0</x:v>
      </x:c>
      <x:c r="F4129" s="30" t="n">
        <x:v>2000</x:v>
      </x:c>
      <x:c r="G4129" s="30" t="n">
        <x:v>350</x:v>
      </x:c>
      <x:c r="H4129" s="31" t="n">
        <x:f>IF(O4129&gt;0,O4129,D4129)*E4129/1000000/31.1034768</x:f>
        <x:v>0</x:v>
      </x:c>
      <x:c r="I4129" s="31" t="n">
        <x:f>IF(O4129&gt;0,O4129,D4129)*F4129/1000000/31.1034768</x:f>
        <x:v>0.03606853020739405</x:v>
      </x:c>
      <x:c r="J4129" s="31" t="n">
        <x:f>IF(O4129&gt;0,O4129,D4129)*G4129/1000000/31.1034768</x:f>
        <x:v>0.0063119927862939585</x:v>
      </x:c>
      <x:c r="K4129" s="32" t="n">
        <x:f>H4129*$B$4*$H$4+I4129*$D$4*$J$4+J4129*$F$4*$L$4</x:f>
        <x:v>90</x:v>
      </x:c>
      <x:c r="L4129" s="29" t="str">
        <x:v>ppm niko 2028</x:v>
      </x:c>
      <x:c r="M4129" s="39" t="str"/>
      <x:c r="N4129" s="58" t="n">
        <x:v>90</x:v>
      </x:c>
      <x:c r="O4129" s="59" t="n">
        <x:v>560.92834625789</x:v>
      </x:c>
      <x:c r="P4129" s="60" t="str">
        <x:v>Calibrated to live price</x:v>
      </x:c>
      <x:c r="Q4129" s="61" t="n">
        <x:f>IF(N4129="","",K4129-N4129)</x:f>
        <x:v>0</x:v>
      </x:c>
    </x:row>
    <x:row r="4130">
      <x:c r="A4130" s="37" t="str">
        <x:v>3C830</x:v>
      </x:c>
      <x:c r="B4130" s="37" t="str">
        <x:v>3C830</x:v>
      </x:c>
      <x:c r="C4130" s="29" t="str"/>
      <x:c r="D4130" s="30" t="n">
        <x:v>731.21</x:v>
      </x:c>
      <x:c r="E4130" s="30" t="n">
        <x:v>445.54</x:v>
      </x:c>
      <x:c r="F4130" s="30" t="n">
        <x:v>288.48</x:v>
      </x:c>
      <x:c r="G4130" s="30" t="n">
        <x:v>1054.88</x:v>
      </x:c>
      <x:c r="H4130" s="31" t="n">
        <x:f>IF(O4130&gt;0,O4130,D4130)*E4130/1000000/31.1034768</x:f>
        <x:v>0.00490453701629797</x:v>
      </x:c>
      <x:c r="I4130" s="31" t="n">
        <x:f>IF(O4130&gt;0,O4130,D4130)*F4130/1000000/31.1034768</x:f>
        <x:v>0.0031756090103282272</x:v>
      </x:c>
      <x:c r="J4130" s="31" t="n">
        <x:f>IF(O4130&gt;0,O4130,D4130)*G4130/1000000/31.1034768</x:f>
        <x:v>0.011612196453185805</x:v>
      </x:c>
      <x:c r="K4130" s="32" t="n">
        <x:f>H4130*$B$4*$H$4+I4130*$D$4*$J$4+J4130*$F$4*$L$4</x:f>
        <x:v>102</x:v>
      </x:c>
      <x:c r="L4130" s="29" t="str">
        <x:v>Niko ppm 207</x:v>
      </x:c>
      <x:c r="M4130" s="39" t="str"/>
      <x:c r="N4130" s="58" t="n">
        <x:v>102</x:v>
      </x:c>
      <x:c r="O4130" s="59" t="n">
        <x:v>342.38935516713457</x:v>
      </x:c>
      <x:c r="P4130" s="60" t="str">
        <x:v>Calibrated to live price</x:v>
      </x:c>
      <x:c r="Q4130" s="61" t="n">
        <x:f>IF(N4130="","",K4130-N4130)</x:f>
        <x:v>0</x:v>
      </x:c>
    </x:row>
    <x:row r="4131">
      <x:c r="A4131" s="37" t="str">
        <x:v>3C880</x:v>
      </x:c>
      <x:c r="B4131" s="37" t="str">
        <x:v>3C880</x:v>
      </x:c>
      <x:c r="C4131" s="29" t="str"/>
      <x:c r="D4131" s="30" t="n">
        <x:v>1078.46</x:v>
      </x:c>
      <x:c r="E4131" s="30" t="n">
        <x:v>868.71</x:v>
      </x:c>
      <x:c r="F4131" s="30" t="n">
        <x:v>80.09</x:v>
      </x:c>
      <x:c r="G4131" s="30" t="n">
        <x:v>892.5</x:v>
      </x:c>
      <x:c r="H4131" s="31" t="n">
        <x:f>IF(O4131&gt;0,O4131,D4131)*E4131/1000000/31.1034768</x:f>
        <x:v>0.011365812788245897</x:v>
      </x:c>
      <x:c r="I4131" s="31" t="n">
        <x:f>IF(O4131&gt;0,O4131,D4131)*F4131/1000000/31.1034768</x:f>
        <x:v>0.001047861710134123</x:v>
      </x:c>
      <x:c r="J4131" s="31" t="n">
        <x:f>IF(O4131&gt;0,O4131,D4131)*G4131/1000000/31.1034768</x:f>
        <x:v>0.011677070499372015</x:v>
      </x:c>
      <x:c r="K4131" s="32" t="n">
        <x:f>H4131*$B$4*$H$4+I4131*$D$4*$J$4+J4131*$F$4*$L$4</x:f>
        <x:v>110</x:v>
      </x:c>
      <x:c r="L4131" s="29" t="str">
        <x:v>Niko ppm 207</x:v>
      </x:c>
      <x:c r="M4131" s="39" t="str"/>
      <x:c r="N4131" s="58" t="n">
        <x:v>110</x:v>
      </x:c>
      <x:c r="O4131" s="59" t="n">
        <x:v>406.94396792065197</x:v>
      </x:c>
      <x:c r="P4131" s="60" t="str">
        <x:v>Calibrated to live price</x:v>
      </x:c>
      <x:c r="Q4131" s="61" t="n">
        <x:f>IF(N4131="","",K4131-N4131)</x:f>
        <x:v>0</x:v>
      </x:c>
    </x:row>
    <x:row r="4132">
      <x:c r="A4132" s="37" t="str">
        <x:v>3CAGL</x:v>
      </x:c>
      <x:c r="B4132" s="37" t="str">
        <x:v>3CAGL</x:v>
      </x:c>
      <x:c r="C4132" s="29" t="str"/>
      <x:c r="D4132" s="30" t="n">
        <x:v>1090.8</x:v>
      </x:c>
      <x:c r="E4132" s="30" t="n">
        <x:v>876.11</x:v>
      </x:c>
      <x:c r="F4132" s="30" t="n">
        <x:v>57.92</x:v>
      </x:c>
      <x:c r="G4132" s="30" t="n">
        <x:v>584.41</x:v>
      </x:c>
      <x:c r="H4132" s="31" t="n">
        <x:f>IF(O4132&gt;0,O4132,D4132)*E4132/1000000/31.1034768</x:f>
        <x:v>0.01332867934681555</x:v>
      </x:c>
      <x:c r="I4132" s="31" t="n">
        <x:f>IF(O4132&gt;0,O4132,D4132)*F4132/1000000/31.1034768</x:f>
        <x:v>0.0008811645886561695</x:v>
      </x:c>
      <x:c r="J4132" s="31" t="n">
        <x:f>IF(O4132&gt;0,O4132,D4132)*G4132/1000000/31.1034768</x:f>
        <x:v>0.008890908101805109</x:v>
      </x:c>
      <x:c r="K4132" s="32" t="n">
        <x:f>H4132*$B$4*$H$4+I4132*$D$4*$J$4+J4132*$F$4*$L$4</x:f>
        <x:v>90.99999999999999</x:v>
      </x:c>
      <x:c r="L4132" s="29" t="str">
        <x:v>Niko ppm 207</x:v>
      </x:c>
      <x:c r="M4132" s="39" t="str"/>
      <x:c r="N4132" s="58" t="n">
        <x:v>91</x:v>
      </x:c>
      <x:c r="O4132" s="59" t="n">
        <x:v>473.19202935512277</x:v>
      </x:c>
      <x:c r="P4132" s="60" t="str">
        <x:v>Calibrated to live price</x:v>
      </x:c>
      <x:c r="Q4132" s="61" t="n">
        <x:f>IF(N4132="","",K4132-N4132)</x:f>
        <x:v>-1.4210854715202004e-14</x:v>
      </x:c>
    </x:row>
    <x:row r="4133">
      <x:c r="A4133" s="37" t="str">
        <x:v>3CAHR</x:v>
      </x:c>
      <x:c r="B4133" s="37" t="str">
        <x:v>3CAHR</x:v>
      </x:c>
      <x:c r="C4133" s="29" t="str">
        <x:v>Renault</x:v>
      </x:c>
      <x:c r="D4133" s="30" t="n">
        <x:v>700</x:v>
      </x:c>
      <x:c r="E4133" s="30" t="n">
        <x:v>0</x:v>
      </x:c>
      <x:c r="F4133" s="30" t="n">
        <x:v>2200</x:v>
      </x:c>
      <x:c r="G4133" s="30" t="n">
        <x:v>220</x:v>
      </x:c>
      <x:c r="H4133" s="31" t="n">
        <x:f>IF(O4133&gt;0,O4133,D4133)*E4133/1000000/31.1034768</x:f>
        <x:v>0</x:v>
      </x:c>
      <x:c r="I4133" s="31" t="n">
        <x:f>IF(O4133&gt;0,O4133,D4133)*F4133/1000000/31.1034768</x:f>
        <x:v>0.05031446540880503</x:v>
      </x:c>
      <x:c r="J4133" s="31" t="n">
        <x:f>IF(O4133&gt;0,O4133,D4133)*G4133/1000000/31.1034768</x:f>
        <x:v>0.005031446540880503</x:v>
      </x:c>
      <x:c r="K4133" s="32" t="n">
        <x:f>H4133*$B$4*$H$4+I4133*$D$4*$J$4+J4133*$F$4*$L$4</x:f>
        <x:v>96</x:v>
      </x:c>
      <x:c r="L4133" s="29" t="str">
        <x:v>ppm niko 2028</x:v>
      </x:c>
      <x:c r="M4133" s="39" t="str">
        <x:v>Renault 228//H8200 212 860//PIE 8200200508//11 27 299 63 000</x:v>
      </x:c>
      <x:c r="N4133" s="58" t="n">
        <x:v>96</x:v>
      </x:c>
      <x:c r="O4133" s="59" t="n">
        <x:v>711.3430943396226</x:v>
      </x:c>
      <x:c r="P4133" s="60" t="str">
        <x:v>Calibrated to live price</x:v>
      </x:c>
      <x:c r="Q4133" s="61" t="n">
        <x:f>IF(N4133="","",K4133-N4133)</x:f>
        <x:v>0</x:v>
      </x:c>
    </x:row>
    <x:row r="4134">
      <x:c r="A4134" s="37" t="str">
        <x:v>3CAK0</x:v>
      </x:c>
      <x:c r="B4134" s="37" t="str">
        <x:v>3CAK0</x:v>
      </x:c>
      <x:c r="C4134" s="29" t="str"/>
      <x:c r="D4134" s="30" t="n">
        <x:v>700</x:v>
      </x:c>
      <x:c r="E4134" s="30" t="n">
        <x:v>0</x:v>
      </x:c>
      <x:c r="F4134" s="30" t="n">
        <x:v>1920</x:v>
      </x:c>
      <x:c r="G4134" s="30" t="n">
        <x:v>450</x:v>
      </x:c>
      <x:c r="H4134" s="31" t="n">
        <x:f>IF(O4134&gt;0,O4134,D4134)*E4134/1000000/31.1034768</x:f>
        <x:v>0</x:v>
      </x:c>
      <x:c r="I4134" s="31" t="n">
        <x:f>IF(O4134&gt;0,O4134,D4134)*F4134/1000000/31.1034768</x:f>
        <x:v>0.03344418052256532</x:v>
      </x:c>
      <x:c r="J4134" s="31" t="n">
        <x:f>IF(O4134&gt;0,O4134,D4134)*G4134/1000000/31.1034768</x:f>
        <x:v>0.007838479809976246</x:v>
      </x:c>
      <x:c r="K4134" s="32" t="n">
        <x:f>H4134*$B$4*$H$4+I4134*$D$4*$J$4+J4134*$F$4*$L$4</x:f>
        <x:v>99</x:v>
      </x:c>
      <x:c r="L4134" s="29" t="str">
        <x:v>ppm niko 2028</x:v>
      </x:c>
      <x:c r="M4134" s="39" t="str"/>
      <x:c r="N4134" s="58" t="n">
        <x:v>99</x:v>
      </x:c>
      <x:c r="O4134" s="59" t="n">
        <x:v>541.7866109263657</x:v>
      </x:c>
      <x:c r="P4134" s="60" t="str">
        <x:v>Calibrated to live price</x:v>
      </x:c>
      <x:c r="Q4134" s="61" t="n">
        <x:f>IF(N4134="","",K4134-N4134)</x:f>
        <x:v>0</x:v>
      </x:c>
    </x:row>
    <x:row r="4135">
      <x:c r="A4135" s="37" t="str">
        <x:v>3CEW0</x:v>
      </x:c>
      <x:c r="B4135" s="37" t="str">
        <x:v>3CEW0</x:v>
      </x:c>
      <x:c r="C4135" s="29" t="str"/>
      <x:c r="D4135" s="30" t="n">
        <x:v>700</x:v>
      </x:c>
      <x:c r="E4135" s="30" t="n">
        <x:v>0</x:v>
      </x:c>
      <x:c r="F4135" s="30" t="n">
        <x:v>2450</x:v>
      </x:c>
      <x:c r="G4135" s="30" t="n">
        <x:v>280</x:v>
      </x:c>
      <x:c r="H4135" s="31" t="n">
        <x:f>IF(O4135&gt;0,O4135,D4135)*E4135/1000000/31.1034768</x:f>
        <x:v>0</x:v>
      </x:c>
      <x:c r="I4135" s="31" t="n">
        <x:f>IF(O4135&gt;0,O4135,D4135)*F4135/1000000/31.1034768</x:f>
        <x:v>0.04703302920998657</x:v>
      </x:c>
      <x:c r="J4135" s="31" t="n">
        <x:f>IF(O4135&gt;0,O4135,D4135)*G4135/1000000/31.1034768</x:f>
        <x:v>0.005375203338284178</x:v>
      </x:c>
      <x:c r="K4135" s="32" t="n">
        <x:f>H4135*$B$4*$H$4+I4135*$D$4*$J$4+J4135*$F$4*$L$4</x:f>
        <x:v>95</x:v>
      </x:c>
      <x:c r="L4135" s="29" t="str">
        <x:v>ppm niko 2028</x:v>
      </x:c>
      <x:c r="M4135" s="39" t="str"/>
      <x:c r="N4135" s="58" t="n">
        <x:v>95</x:v>
      </x:c>
      <x:c r="O4135" s="59" t="n">
        <x:v>597.0982583128732</x:v>
      </x:c>
      <x:c r="P4135" s="60" t="str">
        <x:v>Calibrated to live price</x:v>
      </x:c>
      <x:c r="Q4135" s="61" t="n">
        <x:f>IF(N4135="","",K4135-N4135)</x:f>
        <x:v>0</x:v>
      </x:c>
    </x:row>
    <x:row r="4136">
      <x:c r="A4136" s="37" t="str">
        <x:v>3CFG</x:v>
      </x:c>
      <x:c r="B4136" s="37" t="str">
        <x:v>3CFG</x:v>
      </x:c>
      <x:c r="C4136" s="29" t="str"/>
      <x:c r="D4136" s="30" t="n">
        <x:v>700</x:v>
      </x:c>
      <x:c r="E4136" s="30" t="n">
        <x:v>0</x:v>
      </x:c>
      <x:c r="F4136" s="30" t="n">
        <x:v>5800</x:v>
      </x:c>
      <x:c r="G4136" s="30" t="n">
        <x:v>180</x:v>
      </x:c>
      <x:c r="H4136" s="31" t="n">
        <x:f>IF(O4136&gt;0,O4136,D4136)*E4136/1000000/31.1034768</x:f>
        <x:v>0</x:v>
      </x:c>
      <x:c r="I4136" s="31" t="n">
        <x:f>IF(O4136&gt;0,O4136,D4136)*F4136/1000000/31.1034768</x:f>
        <x:v>0.1301169590643275</x:v>
      </x:c>
      <x:c r="J4136" s="31" t="n">
        <x:f>IF(O4136&gt;0,O4136,D4136)*G4136/1000000/31.1034768</x:f>
        <x:v>0.0040381125226860255</x:v>
      </x:c>
      <x:c r="K4136" s="32" t="n">
        <x:f>H4136*$B$4*$H$4+I4136*$D$4*$J$4+J4136*$F$4*$L$4</x:f>
        <x:v>178.00000000000003</x:v>
      </x:c>
      <x:c r="L4136" s="29" t="str">
        <x:v>ppm niko 2028</x:v>
      </x:c>
      <x:c r="M4136" s="39" t="str"/>
      <x:c r="N4136" s="58" t="n">
        <x:v>178</x:v>
      </x:c>
      <x:c r="O4136" s="59" t="n">
        <x:v>697.7741064730792</x:v>
      </x:c>
      <x:c r="P4136" s="60" t="str">
        <x:v>Calibrated to live price</x:v>
      </x:c>
      <x:c r="Q4136" s="61" t="n">
        <x:f>IF(N4136="","",K4136-N4136)</x:f>
        <x:v>2.842170943040401e-14</x:v>
      </x:c>
    </x:row>
    <x:row r="4137">
      <x:c r="A4137" s="37" t="str">
        <x:v>3CFH</x:v>
      </x:c>
      <x:c r="B4137" s="37" t="str">
        <x:v>3CFH</x:v>
      </x:c>
      <x:c r="C4137" s="29" t="str">
        <x:v>Peugeot</x:v>
      </x:c>
      <x:c r="D4137" s="30" t="n">
        <x:v>700</x:v>
      </x:c>
      <x:c r="E4137" s="30" t="n">
        <x:v>0</x:v>
      </x:c>
      <x:c r="F4137" s="30" t="n">
        <x:v>6100</x:v>
      </x:c>
      <x:c r="G4137" s="30" t="n">
        <x:v>200</x:v>
      </x:c>
      <x:c r="H4137" s="31" t="n">
        <x:f>IF(O4137&gt;0,O4137,D4137)*E4137/1000000/31.1034768</x:f>
        <x:v>0</x:v>
      </x:c>
      <x:c r="I4137" s="31" t="n">
        <x:f>IF(O4137&gt;0,O4137,D4137)*F4137/1000000/31.1034768</x:f>
        <x:v>0.12520614581479503</x:v>
      </x:c>
      <x:c r="J4137" s="31" t="n">
        <x:f>IF(O4137&gt;0,O4137,D4137)*G4137/1000000/31.1034768</x:f>
        <x:v>0.004105119534911312</x:v>
      </x:c>
      <x:c r="K4137" s="32" t="n">
        <x:f>H4137*$B$4*$H$4+I4137*$D$4*$J$4+J4137*$F$4*$L$4</x:f>
        <x:v>173</x:v>
      </x:c>
      <x:c r="L4137" s="29" t="str">
        <x:v>ppm niko 2028</x:v>
      </x:c>
      <x:c r="M4137" s="39" t="str">
        <x:v>TR PSA K 212//G2691 895//D0000015611//04-02-02 5 B</x:v>
      </x:c>
      <x:c r="N4137" s="58" t="n">
        <x:v>173</x:v>
      </x:c>
      <x:c r="O4137" s="59" t="n">
        <x:v>638.417451076704</x:v>
      </x:c>
      <x:c r="P4137" s="60" t="str">
        <x:v>Calibrated to live price</x:v>
      </x:c>
      <x:c r="Q4137" s="61" t="n">
        <x:f>IF(N4137="","",K4137-N4137)</x:f>
        <x:v>0</x:v>
      </x:c>
    </x:row>
    <x:row r="4138">
      <x:c r="A4138" s="37" t="str">
        <x:v>3CFH ICR</x:v>
      </x:c>
      <x:c r="B4138" s="37" t="str">
        <x:v>3CFHICR</x:v>
      </x:c>
      <x:c r="C4138" s="29" t="str"/>
      <x:c r="D4138" s="30" t="n">
        <x:v>700</x:v>
      </x:c>
      <x:c r="E4138" s="30" t="n">
        <x:v>0</x:v>
      </x:c>
      <x:c r="F4138" s="30" t="n">
        <x:v>3800</x:v>
      </x:c>
      <x:c r="G4138" s="30" t="n">
        <x:v>180</x:v>
      </x:c>
      <x:c r="H4138" s="31" t="n">
        <x:f>IF(O4138&gt;0,O4138,D4138)*E4138/1000000/31.1034768</x:f>
        <x:v>0</x:v>
      </x:c>
      <x:c r="I4138" s="31" t="n">
        <x:f>IF(O4138&gt;0,O4138,D4138)*F4138/1000000/31.1034768</x:f>
        <x:v>0.08552098587255043</x:v>
      </x:c>
      <x:c r="J4138" s="31" t="n">
        <x:f>IF(O4138&gt;0,O4138,D4138)*G4138/1000000/31.1034768</x:f>
        <x:v>0.004050994067647125</x:v>
      </x:c>
      <x:c r="K4138" s="32" t="n">
        <x:f>H4138*$B$4*$H$4+I4138*$D$4*$J$4+J4138*$F$4*$L$4</x:f>
        <x:v>127.93039265629622</x:v>
      </x:c>
      <x:c r="L4138" s="29" t="str">
        <x:v>ppm niko 2028</x:v>
      </x:c>
      <x:c r="M4138" s="39" t="str"/>
      <x:c r="N4138" s="58"/>
      <x:c r="O4138" s="59"/>
      <x:c r="P4138" s="60" t="str">
        <x:v>No live-price match</x:v>
      </x:c>
      <x:c r="Q4138" s="61" t="str">
        <x:f>IF(N4138="","",K4138-N4138)</x:f>
      </x:c>
    </x:row>
    <x:row r="4139">
      <x:c r="A4139" s="37" t="str">
        <x:v>3CFT0</x:v>
      </x:c>
      <x:c r="B4139" s="37" t="str">
        <x:v>3CFT0</x:v>
      </x:c>
      <x:c r="C4139" s="29" t="str"/>
      <x:c r="D4139" s="30" t="n">
        <x:v>1144.03</x:v>
      </x:c>
      <x:c r="E4139" s="30" t="n">
        <x:v>549.12</x:v>
      </x:c>
      <x:c r="F4139" s="30" t="n">
        <x:v>149.36</x:v>
      </x:c>
      <x:c r="G4139" s="30" t="n">
        <x:v>365.44</x:v>
      </x:c>
      <x:c r="H4139" s="31" t="n">
        <x:f>IF(O4139&gt;0,O4139,D4139)*E4139/1000000/31.1034768</x:f>
        <x:v>0.012913529503521157</x:v>
      </x:c>
      <x:c r="I4139" s="31" t="n">
        <x:f>IF(O4139&gt;0,O4139,D4139)*F4139/1000000/31.1034768</x:f>
        <x:v>0.003512464974224068</x:v>
      </x:c>
      <x:c r="J4139" s="31" t="n">
        <x:f>IF(O4139&gt;0,O4139,D4139)*G4139/1000000/31.1034768</x:f>
        <x:v>0.008593968935327016</x:v>
      </x:c>
      <x:c r="K4139" s="32" t="n">
        <x:f>H4139*$B$4*$H$4+I4139*$D$4*$J$4+J4139*$F$4*$L$4</x:f>
        <x:v>90.99999999999999</x:v>
      </x:c>
      <x:c r="L4139" s="29" t="str">
        <x:v>Niko ppm 207</x:v>
      </x:c>
      <x:c r="M4139" s="39" t="str"/>
      <x:c r="N4139" s="58" t="n">
        <x:v>91</x:v>
      </x:c>
      <x:c r="O4139" s="59" t="n">
        <x:v>731.4533532176679</x:v>
      </x:c>
      <x:c r="P4139" s="60" t="str">
        <x:v>Calibrated to live price</x:v>
      </x:c>
      <x:c r="Q4139" s="61" t="n">
        <x:f>IF(N4139="","",K4139-N4139)</x:f>
        <x:v>-1.4210854715202004e-14</x:v>
      </x:c>
    </x:row>
    <x:row r="4140">
      <x:c r="A4140" s="37" t="str">
        <x:v>3CFU0</x:v>
      </x:c>
      <x:c r="B4140" s="37" t="str">
        <x:v>3CFU0</x:v>
      </x:c>
      <x:c r="C4140" s="29" t="str"/>
      <x:c r="D4140" s="30" t="n">
        <x:v>700</x:v>
      </x:c>
      <x:c r="E4140" s="30" t="n">
        <x:v>0</x:v>
      </x:c>
      <x:c r="F4140" s="30" t="n">
        <x:v>1450</x:v>
      </x:c>
      <x:c r="G4140" s="30" t="n">
        <x:v>150</x:v>
      </x:c>
      <x:c r="H4140" s="31" t="n">
        <x:f>IF(O4140&gt;0,O4140,D4140)*E4140/1000000/31.1034768</x:f>
        <x:v>0</x:v>
      </x:c>
      <x:c r="I4140" s="31" t="n">
        <x:f>IF(O4140&gt;0,O4140,D4140)*F4140/1000000/31.1034768</x:f>
        <x:v>0.031524547803617575</x:v>
      </x:c>
      <x:c r="J4140" s="31" t="n">
        <x:f>IF(O4140&gt;0,O4140,D4140)*G4140/1000000/31.1034768</x:f>
        <x:v>0.003261160117615611</x:v>
      </x:c>
      <x:c r="K4140" s="32" t="n">
        <x:f>H4140*$B$4*$H$4+I4140*$D$4*$J$4+J4140*$F$4*$L$4</x:f>
        <x:v>61.000000000000014</x:v>
      </x:c>
      <x:c r="L4140" s="29" t="str">
        <x:v>ppm niko 2028</x:v>
      </x:c>
      <x:c r="M4140" s="39" t="str"/>
      <x:c r="N4140" s="58" t="n">
        <x:v>61</x:v>
      </x:c>
      <x:c r="O4140" s="59" t="n">
        <x:v>676.2227870622828</x:v>
      </x:c>
      <x:c r="P4140" s="60" t="str">
        <x:v>Calibrated to live price</x:v>
      </x:c>
      <x:c r="Q4140" s="61" t="n">
        <x:f>IF(N4140="","",K4140-N4140)</x:f>
        <x:v>1.4210854715202004e-14</x:v>
      </x:c>
    </x:row>
    <x:row r="4141">
      <x:c r="A4141" s="37" t="str">
        <x:v>3CHW</x:v>
      </x:c>
      <x:c r="B4141" s="37" t="str">
        <x:v>3CHW</x:v>
      </x:c>
      <x:c r="C4141" s="29" t="str"/>
      <x:c r="D4141" s="30" t="n">
        <x:v>1705.61</x:v>
      </x:c>
      <x:c r="E4141" s="30" t="n">
        <x:v>798.48</x:v>
      </x:c>
      <x:c r="F4141" s="30" t="n">
        <x:v>86.17</x:v>
      </x:c>
      <x:c r="G4141" s="30" t="n">
        <x:v>507.68</x:v>
      </x:c>
      <x:c r="H4141" s="31" t="n">
        <x:f>IF(O4141&gt;0,O4141,D4141)*E4141/1000000/31.1034768</x:f>
        <x:v>0.020664322827255513</x:v>
      </x:c>
      <x:c r="I4141" s="31" t="n">
        <x:f>IF(O4141&gt;0,O4141,D4141)*F4141/1000000/31.1034768</x:f>
        <x:v>0.002230042954143632</x:v>
      </x:c>
      <x:c r="J4141" s="31" t="n">
        <x:f>IF(O4141&gt;0,O4141,D4141)*G4141/1000000/31.1034768</x:f>
        <x:v>0.013138542496920497</x:v>
      </x:c>
      <x:c r="K4141" s="32" t="n">
        <x:f>H4141*$B$4*$H$4+I4141*$D$4*$J$4+J4141*$F$4*$L$4</x:f>
        <x:v>137.00000000000003</x:v>
      </x:c>
      <x:c r="L4141" s="29" t="str">
        <x:v>Niko ppm 207</x:v>
      </x:c>
      <x:c r="M4141" s="39" t="str"/>
      <x:c r="N4141" s="58" t="n">
        <x:v>137</x:v>
      </x:c>
      <x:c r="O4141" s="59" t="n">
        <x:v>804.9447520855277</x:v>
      </x:c>
      <x:c r="P4141" s="60" t="str">
        <x:v>Calibrated to live price</x:v>
      </x:c>
      <x:c r="Q4141" s="61" t="n">
        <x:f>IF(N4141="","",K4141-N4141)</x:f>
        <x:v>2.842170943040401e-14</x:v>
      </x:c>
    </x:row>
    <x:row r="4142">
      <x:c r="A4142" s="37" t="str">
        <x:v>3CHW0</x:v>
      </x:c>
      <x:c r="B4142" s="37" t="str">
        <x:v>3CHW0</x:v>
      </x:c>
      <x:c r="C4142" s="29" t="str"/>
      <x:c r="D4142" s="30" t="n">
        <x:v>599.59</x:v>
      </x:c>
      <x:c r="E4142" s="30" t="n">
        <x:v>948.65</x:v>
      </x:c>
      <x:c r="F4142" s="30" t="n">
        <x:v>126.01</x:v>
      </x:c>
      <x:c r="G4142" s="30" t="n">
        <x:v>579.98</x:v>
      </x:c>
      <x:c r="H4142" s="31" t="n">
        <x:f>IF(O4142&gt;0,O4142,D4142)*E4142/1000000/31.1034768</x:f>
        <x:v>0.009742528785210949</x:v>
      </x:c>
      <x:c r="I4142" s="31" t="n">
        <x:f>IF(O4142&gt;0,O4142,D4142)*F4142/1000000/31.1034768</x:f>
        <x:v>0.0012941085249822714</x:v>
      </x:c>
      <x:c r="J4142" s="31" t="n">
        <x:f>IF(O4142&gt;0,O4142,D4142)*G4142/1000000/31.1034768</x:f>
        <x:v>0.005956329357346384</x:v>
      </x:c>
      <x:c r="K4142" s="32" t="n">
        <x:f>H4142*$B$4*$H$4+I4142*$D$4*$J$4+J4142*$F$4*$L$4</x:f>
        <x:v>62.99999999999999</x:v>
      </x:c>
      <x:c r="L4142" s="29" t="str">
        <x:v>Niko ppm 207</x:v>
      </x:c>
      <x:c r="M4142" s="39" t="str"/>
      <x:c r="N4142" s="58" t="n">
        <x:v>63</x:v>
      </x:c>
      <x:c r="O4142" s="59" t="n">
        <x:v>319.42920786817155</x:v>
      </x:c>
      <x:c r="P4142" s="60" t="str">
        <x:v>Calibrated to live price</x:v>
      </x:c>
      <x:c r="Q4142" s="61" t="n">
        <x:f>IF(N4142="","",K4142-N4142)</x:f>
        <x:v>-7.105427357601002e-15</x:v>
      </x:c>
    </x:row>
    <x:row r="4143">
      <x:c r="A4143" s="37" t="str">
        <x:v>3CHX</x:v>
      </x:c>
      <x:c r="B4143" s="37" t="str">
        <x:v>3CHX</x:v>
      </x:c>
      <x:c r="C4143" s="29" t="str"/>
      <x:c r="D4143" s="30" t="n">
        <x:v>1175.54</x:v>
      </x:c>
      <x:c r="E4143" s="30" t="n">
        <x:v>923.65</x:v>
      </x:c>
      <x:c r="F4143" s="30" t="n">
        <x:v>161.35</x:v>
      </x:c>
      <x:c r="G4143" s="30" t="n">
        <x:v>999.38</x:v>
      </x:c>
      <x:c r="H4143" s="31" t="n">
        <x:f>IF(O4143&gt;0,O4143,D4143)*E4143/1000000/31.1034768</x:f>
        <x:v>0.01431582449044975</x:v>
      </x:c>
      <x:c r="I4143" s="31" t="n">
        <x:f>IF(O4143&gt;0,O4143,D4143)*F4143/1000000/31.1034768</x:f>
        <x:v>0.002500793895451813</x:v>
      </x:c>
      <x:c r="J4143" s="31" t="n">
        <x:f>IF(O4143&gt;0,O4143,D4143)*G4143/1000000/31.1034768</x:f>
        <x:v>0.015489577956223318</x:v>
      </x:c>
      <x:c r="K4143" s="32" t="n">
        <x:f>H4143*$B$4*$H$4+I4143*$D$4*$J$4+J4143*$F$4*$L$4</x:f>
        <x:v>145.99999999999997</x:v>
      </x:c>
      <x:c r="L4143" s="29" t="str">
        <x:v>Niko ppm 207</x:v>
      </x:c>
      <x:c r="M4143" s="39" t="str"/>
      <x:c r="N4143" s="58" t="n">
        <x:v>146</x:v>
      </x:c>
      <x:c r="O4143" s="59" t="n">
        <x:v>482.0786173459379</x:v>
      </x:c>
      <x:c r="P4143" s="60" t="str">
        <x:v>Calibrated to live price</x:v>
      </x:c>
      <x:c r="Q4143" s="61" t="n">
        <x:f>IF(N4143="","",K4143-N4143)</x:f>
        <x:v>-2.842170943040401e-14</x:v>
      </x:c>
    </x:row>
    <x:row r="4144">
      <x:c r="A4144" s="37" t="str">
        <x:v>3CJB0</x:v>
      </x:c>
      <x:c r="B4144" s="37" t="str">
        <x:v>3CJB0</x:v>
      </x:c>
      <x:c r="C4144" s="29" t="str"/>
      <x:c r="D4144" s="30" t="n">
        <x:v>650.88</x:v>
      </x:c>
      <x:c r="E4144" s="30" t="n">
        <x:v>946.12</x:v>
      </x:c>
      <x:c r="F4144" s="30" t="n">
        <x:v>115.27</x:v>
      </x:c>
      <x:c r="G4144" s="30" t="n">
        <x:v>589.18</x:v>
      </x:c>
      <x:c r="H4144" s="31" t="n">
        <x:f>IF(O4144&gt;0,O4144,D4144)*E4144/1000000/31.1034768</x:f>
        <x:v>0.010087020532639275</x:v>
      </x:c>
      <x:c r="I4144" s="31" t="n">
        <x:f>IF(O4144&gt;0,O4144,D4144)*F4144/1000000/31.1034768</x:f>
        <x:v>0.0012289464938880152</x:v>
      </x:c>
      <x:c r="J4144" s="31" t="n">
        <x:f>IF(O4144&gt;0,O4144,D4144)*G4144/1000000/31.1034768</x:f>
        <x:v>0.00628151900120535</x:v>
      </x:c>
      <x:c r="K4144" s="32" t="n">
        <x:f>H4144*$B$4*$H$4+I4144*$D$4*$J$4+J4144*$F$4*$L$4</x:f>
        <x:v>66</x:v>
      </x:c>
      <x:c r="L4144" s="29" t="str">
        <x:v>Niko ppm 207</x:v>
      </x:c>
      <x:c r="M4144" s="39" t="str"/>
      <x:c r="N4144" s="58" t="n">
        <x:v>66</x:v>
      </x:c>
      <x:c r="O4144" s="59" t="n">
        <x:v>331.60847367994467</x:v>
      </x:c>
      <x:c r="P4144" s="60" t="str">
        <x:v>Calibrated to live price</x:v>
      </x:c>
      <x:c r="Q4144" s="61" t="n">
        <x:f>IF(N4144="","",K4144-N4144)</x:f>
        <x:v>0</x:v>
      </x:c>
    </x:row>
    <x:row r="4145">
      <x:c r="A4145" s="37" t="str">
        <x:v>3CJG0</x:v>
      </x:c>
      <x:c r="B4145" s="37" t="str">
        <x:v>3CJG0</x:v>
      </x:c>
      <x:c r="C4145" s="29" t="str">
        <x:v>Peugeot</x:v>
      </x:c>
      <x:c r="D4145" s="30" t="n">
        <x:v>700</x:v>
      </x:c>
      <x:c r="E4145" s="30" t="n">
        <x:v>0</x:v>
      </x:c>
      <x:c r="F4145" s="30" t="n">
        <x:v>2000</x:v>
      </x:c>
      <x:c r="G4145" s="30" t="n">
        <x:v>250</x:v>
      </x:c>
      <x:c r="H4145" s="31" t="n">
        <x:f>IF(O4145&gt;0,O4145,D4145)*E4145/1000000/31.1034768</x:f>
        <x:v>0</x:v>
      </x:c>
      <x:c r="I4145" s="31" t="n">
        <x:f>IF(O4145&gt;0,O4145,D4145)*F4145/1000000/31.1034768</x:f>
        <x:v>0.029946524064171122</x:v>
      </x:c>
      <x:c r="J4145" s="31" t="n">
        <x:f>IF(O4145&gt;0,O4145,D4145)*G4145/1000000/31.1034768</x:f>
        <x:v>0.0037433155080213902</x:v>
      </x:c>
      <x:c r="K4145" s="32" t="n">
        <x:f>H4145*$B$4*$H$4+I4145*$D$4*$J$4+J4145*$F$4*$L$4</x:f>
        <x:v>63</x:v>
      </x:c>
      <x:c r="L4145" s="29" t="str">
        <x:v>ppm niko 2028</x:v>
      </x:c>
      <x:c r="M4145" s="39" t="str">
        <x:v>TR PSA K 228//3-309K//DCA 182//DCB 063</x:v>
      </x:c>
      <x:c r="N4145" s="58" t="n">
        <x:v>63</x:v>
      </x:c>
      <x:c r="O4145" s="59" t="n">
        <x:v>465.72050823529406</x:v>
      </x:c>
      <x:c r="P4145" s="60" t="str">
        <x:v>Calibrated to live price</x:v>
      </x:c>
      <x:c r="Q4145" s="61" t="n">
        <x:f>IF(N4145="","",K4145-N4145)</x:f>
        <x:v>0</x:v>
      </x:c>
    </x:row>
    <x:row r="4146">
      <x:c r="A4146" s="37" t="str">
        <x:v>3CJH0</x:v>
      </x:c>
      <x:c r="B4146" s="37" t="str">
        <x:v>3CJH0</x:v>
      </x:c>
      <x:c r="C4146" s="29" t="str"/>
      <x:c r="D4146" s="30" t="n">
        <x:v>700</x:v>
      </x:c>
      <x:c r="E4146" s="30" t="n">
        <x:v>0</x:v>
      </x:c>
      <x:c r="F4146" s="30" t="n">
        <x:v>2250</x:v>
      </x:c>
      <x:c r="G4146" s="30" t="n">
        <x:v>240</x:v>
      </x:c>
      <x:c r="H4146" s="31" t="n">
        <x:f>IF(O4146&gt;0,O4146,D4146)*E4146/1000000/31.1034768</x:f>
        <x:v>0</x:v>
      </x:c>
      <x:c r="I4146" s="31" t="n">
        <x:f>IF(O4146&gt;0,O4146,D4146)*F4146/1000000/31.1034768</x:f>
        <x:v>0.04489337822671156</x:v>
      </x:c>
      <x:c r="J4146" s="31" t="n">
        <x:f>IF(O4146&gt;0,O4146,D4146)*G4146/1000000/31.1034768</x:f>
        <x:v>0.004788627010849232</x:v>
      </x:c>
      <x:c r="K4146" s="32" t="n">
        <x:f>H4146*$B$4*$H$4+I4146*$D$4*$J$4+J4146*$F$4*$L$4</x:f>
        <x:v>88</x:v>
      </x:c>
      <x:c r="L4146" s="29" t="str">
        <x:v>ppm niko 2028</x:v>
      </x:c>
      <x:c r="M4146" s="39" t="str"/>
      <x:c r="N4146" s="58" t="n">
        <x:v>88</x:v>
      </x:c>
      <x:c r="O4146" s="59" t="n">
        <x:v>620.5956213991769</x:v>
      </x:c>
      <x:c r="P4146" s="60" t="str">
        <x:v>Calibrated to live price</x:v>
      </x:c>
      <x:c r="Q4146" s="61" t="n">
        <x:f>IF(N4146="","",K4146-N4146)</x:f>
        <x:v>0</x:v>
      </x:c>
    </x:row>
    <x:row r="4147">
      <x:c r="A4147" s="37" t="str">
        <x:v>3CJJ</x:v>
      </x:c>
      <x:c r="B4147" s="37" t="str">
        <x:v>3CJJ</x:v>
      </x:c>
      <x:c r="C4147" s="29" t="str"/>
      <x:c r="D4147" s="30" t="n">
        <x:v>1702.58</x:v>
      </x:c>
      <x:c r="E4147" s="30" t="n">
        <x:v>303.27</x:v>
      </x:c>
      <x:c r="F4147" s="30" t="n">
        <x:v>196.76</x:v>
      </x:c>
      <x:c r="G4147" s="30" t="n">
        <x:v>871.22</x:v>
      </x:c>
      <x:c r="H4147" s="31" t="n">
        <x:f>IF(O4147&gt;0,O4147,D4147)*E4147/1000000/31.1034768</x:f>
        <x:v>0.006665709161704006</x:v>
      </x:c>
      <x:c r="I4147" s="31" t="n">
        <x:f>IF(O4147&gt;0,O4147,D4147)*F4147/1000000/31.1034768</x:f>
        <x:v>0.004324677464493291</x:v>
      </x:c>
      <x:c r="J4147" s="31" t="n">
        <x:f>IF(O4147&gt;0,O4147,D4147)*G4147/1000000/31.1034768</x:f>
        <x:v>0.019148940336531025</x:v>
      </x:c>
      <x:c r="K4147" s="32" t="n">
        <x:f>H4147*$B$4*$H$4+I4147*$D$4*$J$4+J4147*$F$4*$L$4</x:f>
        <x:v>165</x:v>
      </x:c>
      <x:c r="L4147" s="29" t="str">
        <x:v>Niko ppm 207</x:v>
      </x:c>
      <x:c r="M4147" s="39" t="str"/>
      <x:c r="N4147" s="58" t="n">
        <x:v>165</x:v>
      </x:c>
      <x:c r="O4147" s="59" t="n">
        <x:v>683.6374526547565</x:v>
      </x:c>
      <x:c r="P4147" s="60" t="str">
        <x:v>Calibrated to live price</x:v>
      </x:c>
      <x:c r="Q4147" s="61" t="n">
        <x:f>IF(N4147="","",K4147-N4147)</x:f>
        <x:v>0</x:v>
      </x:c>
    </x:row>
    <x:row r="4148">
      <x:c r="A4148" s="37" t="str">
        <x:v>3CJJ (1/2)</x:v>
      </x:c>
      <x:c r="B4148" s="37" t="str">
        <x:v>3CJJ12</x:v>
      </x:c>
      <x:c r="C4148" s="29" t="str"/>
      <x:c r="D4148" s="30" t="n">
        <x:v>476.67</x:v>
      </x:c>
      <x:c r="E4148" s="30" t="n">
        <x:v>268.8</x:v>
      </x:c>
      <x:c r="F4148" s="30" t="n">
        <x:v>242.9</x:v>
      </x:c>
      <x:c r="G4148" s="30" t="n">
        <x:v>1014.22</x:v>
      </x:c>
      <x:c r="H4148" s="31" t="n">
        <x:f>IF(O4148&gt;0,O4148,D4148)*E4148/1000000/31.1034768</x:f>
        <x:v>0.0017139142535793873</x:v>
      </x:c>
      <x:c r="I4148" s="31" t="n">
        <x:f>IF(O4148&gt;0,O4148,D4148)*F4148/1000000/31.1034768</x:f>
        <x:v>0.0015487714739376233</x:v>
      </x:c>
      <x:c r="J4148" s="31" t="n">
        <x:f>IF(O4148&gt;0,O4148,D4148)*G4148/1000000/31.1034768</x:f>
        <x:v>0.006466838222713119</x:v>
      </x:c>
      <x:c r="K4148" s="32" t="n">
        <x:f>H4148*$B$4*$H$4+I4148*$D$4*$J$4+J4148*$F$4*$L$4</x:f>
        <x:v>55.00000000000001</x:v>
      </x:c>
      <x:c r="L4148" s="29" t="str">
        <x:v>Niko ppm 207</x:v>
      </x:c>
      <x:c r="M4148" s="39" t="str"/>
      <x:c r="N4148" s="58" t="n">
        <x:v>55</x:v>
      </x:c>
      <x:c r="O4148" s="59" t="n">
        <x:v>198.3210276167998</x:v>
      </x:c>
      <x:c r="P4148" s="60" t="str">
        <x:v>Calibrated to live price</x:v>
      </x:c>
      <x:c r="Q4148" s="61" t="n">
        <x:f>IF(N4148="","",K4148-N4148)</x:f>
        <x:v>7.105427357601002e-15</x:v>
      </x:c>
    </x:row>
    <x:row r="4149">
      <x:c r="A4149" s="37" t="str">
        <x:v>3CJJL</x:v>
      </x:c>
      <x:c r="B4149" s="37" t="str">
        <x:v>3CJJL</x:v>
      </x:c>
      <x:c r="C4149" s="29" t="str"/>
      <x:c r="D4149" s="30" t="n">
        <x:v>552.42</x:v>
      </x:c>
      <x:c r="E4149" s="30" t="n">
        <x:v>820.29</x:v>
      </x:c>
      <x:c r="F4149" s="30" t="n">
        <x:v>233.03</x:v>
      </x:c>
      <x:c r="G4149" s="30" t="n">
        <x:v>598.87</x:v>
      </x:c>
      <x:c r="H4149" s="31" t="n">
        <x:f>IF(O4149&gt;0,O4149,D4149)*E4149/1000000/31.1034768</x:f>
        <x:v>0.00898751747916174</x:v>
      </x:c>
      <x:c r="I4149" s="31" t="n">
        <x:f>IF(O4149&gt;0,O4149,D4149)*F4149/1000000/31.1034768</x:f>
        <x:v>0.002553196062574285</x:v>
      </x:c>
      <x:c r="J4149" s="31" t="n">
        <x:f>IF(O4149&gt;0,O4149,D4149)*G4149/1000000/31.1034768</x:f>
        <x:v>0.0065615265244554875</x:v>
      </x:c>
      <x:c r="K4149" s="32" t="n">
        <x:f>H4149*$B$4*$H$4+I4149*$D$4*$J$4+J4149*$F$4*$L$4</x:f>
        <x:v>68</x:v>
      </x:c>
      <x:c r="L4149" s="29" t="str">
        <x:v>Niko ppm 207</x:v>
      </x:c>
      <x:c r="M4149" s="39" t="str"/>
      <x:c r="N4149" s="58" t="n">
        <x:v>68</x:v>
      </x:c>
      <x:c r="O4149" s="59" t="n">
        <x:v>340.78562630618643</x:v>
      </x:c>
      <x:c r="P4149" s="60" t="str">
        <x:v>Calibrated to live price</x:v>
      </x:c>
      <x:c r="Q4149" s="61" t="n">
        <x:f>IF(N4149="","",K4149-N4149)</x:f>
        <x:v>0</x:v>
      </x:c>
    </x:row>
    <x:row r="4150">
      <x:c r="A4150" s="37" t="str">
        <x:v>3CJK</x:v>
      </x:c>
      <x:c r="B4150" s="37" t="str">
        <x:v>3CJK</x:v>
      </x:c>
      <x:c r="C4150" s="29" t="str"/>
      <x:c r="D4150" s="30" t="n">
        <x:v>1941.41</x:v>
      </x:c>
      <x:c r="E4150" s="30" t="n">
        <x:v>475.42</x:v>
      </x:c>
      <x:c r="F4150" s="30" t="n">
        <x:v>210.93</x:v>
      </x:c>
      <x:c r="G4150" s="30" t="n">
        <x:v>286.07</x:v>
      </x:c>
      <x:c r="H4150" s="31" t="n">
        <x:f>IF(O4150&gt;0,O4150,D4150)*E4150/1000000/31.1034768</x:f>
        <x:v>0.02403346209599247</x:v>
      </x:c>
      <x:c r="I4150" s="31" t="n">
        <x:f>IF(O4150&gt;0,O4150,D4150)*F4150/1000000/31.1034768</x:f>
        <x:v>0.01066294678370218</x:v>
      </x:c>
      <x:c r="J4150" s="31" t="n">
        <x:f>IF(O4150&gt;0,O4150,D4150)*G4150/1000000/31.1034768</x:f>
        <x:v>0.014461428845653454</x:v>
      </x:c>
      <x:c r="K4150" s="32" t="n">
        <x:f>H4150*$B$4*$H$4+I4150*$D$4*$J$4+J4150*$F$4*$L$4</x:f>
        <x:v>161.99999999999997</x:v>
      </x:c>
      <x:c r="L4150" s="29" t="str">
        <x:v>Niko ppm 207</x:v>
      </x:c>
      <x:c r="M4150" s="39" t="str"/>
      <x:c r="N4150" s="58" t="n">
        <x:v>162</x:v>
      </x:c>
      <x:c r="O4150" s="59" t="n">
        <x:v>1572.3449386361135</x:v>
      </x:c>
      <x:c r="P4150" s="60" t="str">
        <x:v>Calibrated to live price</x:v>
      </x:c>
      <x:c r="Q4150" s="61" t="n">
        <x:f>IF(N4150="","",K4150-N4150)</x:f>
        <x:v>-2.842170943040401e-14</x:v>
      </x:c>
    </x:row>
    <x:row r="4151">
      <x:c r="A4151" s="37" t="str">
        <x:v>3CJK (1/2)</x:v>
      </x:c>
      <x:c r="B4151" s="37" t="str">
        <x:v>3CJK12</x:v>
      </x:c>
      <x:c r="C4151" s="29" t="str"/>
      <x:c r="D4151" s="30" t="n">
        <x:v>500.63</x:v>
      </x:c>
      <x:c r="E4151" s="30" t="n">
        <x:v>924.94</x:v>
      </x:c>
      <x:c r="F4151" s="30" t="n">
        <x:v>152.58</x:v>
      </x:c>
      <x:c r="G4151" s="30" t="n">
        <x:v>753.06</x:v>
      </x:c>
      <x:c r="H4151" s="31" t="n">
        <x:f>IF(O4151&gt;0,O4151,D4151)*E4151/1000000/31.1034768</x:f>
        <x:v>0.0072924612306878404</x:v>
      </x:c>
      <x:c r="I4151" s="31" t="n">
        <x:f>IF(O4151&gt;0,O4151,D4151)*F4151/1000000/31.1034768</x:f>
        <x:v>0.0012029793657732943</x:v>
      </x:c>
      <x:c r="J4151" s="31" t="n">
        <x:f>IF(O4151&gt;0,O4151,D4151)*G4151/1000000/31.1034768</x:f>
        <x:v>0.005937315776571221</x:v>
      </x:c>
      <x:c r="K4151" s="32" t="n">
        <x:f>H4151*$B$4*$H$4+I4151*$D$4*$J$4+J4151*$F$4*$L$4</x:f>
        <x:v>59.000000000000014</x:v>
      </x:c>
      <x:c r="L4151" s="29" t="str">
        <x:v>Niko ppm 207</x:v>
      </x:c>
      <x:c r="M4151" s="39" t="str"/>
      <x:c r="N4151" s="58" t="n">
        <x:v>59</x:v>
      </x:c>
      <x:c r="O4151" s="59" t="n">
        <x:v>245.22768904317977</x:v>
      </x:c>
      <x:c r="P4151" s="60" t="str">
        <x:v>Calibrated to live price</x:v>
      </x:c>
      <x:c r="Q4151" s="61" t="n">
        <x:f>IF(N4151="","",K4151-N4151)</x:f>
        <x:v>1.4210854715202004e-14</x:v>
      </x:c>
    </x:row>
    <x:row r="4152">
      <x:c r="A4152" s="37" t="str">
        <x:v>3CJKR</x:v>
      </x:c>
      <x:c r="B4152" s="37" t="str">
        <x:v>3CJKR</x:v>
      </x:c>
      <x:c r="C4152" s="29" t="str"/>
      <x:c r="D4152" s="30" t="n">
        <x:v>756.75</x:v>
      </x:c>
      <x:c r="E4152" s="30" t="n">
        <x:v>138.19</x:v>
      </x:c>
      <x:c r="F4152" s="30" t="n">
        <x:v>279.62</x:v>
      </x:c>
      <x:c r="G4152" s="30" t="n">
        <x:v>321</x:v>
      </x:c>
      <x:c r="H4152" s="31" t="n">
        <x:f>IF(O4152&gt;0,O4152,D4152)*E4152/1000000/31.1034768</x:f>
        <x:v>0.003091668538726233</x:v>
      </x:c>
      <x:c r="I4152" s="31" t="n">
        <x:f>IF(O4152&gt;0,O4152,D4152)*F4152/1000000/31.1034768</x:f>
        <x:v>0.006255824276710538</x:v>
      </x:c>
      <x:c r="J4152" s="31" t="n">
        <x:f>IF(O4152&gt;0,O4152,D4152)*G4152/1000000/31.1034768</x:f>
        <x:v>0.007181602148716411</x:v>
      </x:c>
      <x:c r="K4152" s="32" t="n">
        <x:f>H4152*$B$4*$H$4+I4152*$D$4*$J$4+J4152*$F$4*$L$4</x:f>
        <x:v>68</x:v>
      </x:c>
      <x:c r="L4152" s="29" t="str">
        <x:v>Niko ppm 207</x:v>
      </x:c>
      <x:c r="M4152" s="39" t="str"/>
      <x:c r="N4152" s="58" t="n">
        <x:v>68</x:v>
      </x:c>
      <x:c r="O4152" s="59" t="n">
        <x:v>695.8654075371684</x:v>
      </x:c>
      <x:c r="P4152" s="60" t="str">
        <x:v>Calibrated to live price</x:v>
      </x:c>
      <x:c r="Q4152" s="61" t="n">
        <x:f>IF(N4152="","",K4152-N4152)</x:f>
        <x:v>0</x:v>
      </x:c>
    </x:row>
    <x:row r="4153">
      <x:c r="A4153" s="37" t="str">
        <x:v>3CJL0</x:v>
      </x:c>
      <x:c r="B4153" s="37" t="str">
        <x:v>3CJL0</x:v>
      </x:c>
      <x:c r="C4153" s="29" t="str"/>
      <x:c r="D4153" s="30" t="n">
        <x:v>704.66</x:v>
      </x:c>
      <x:c r="E4153" s="30" t="n">
        <x:v>821.96</x:v>
      </x:c>
      <x:c r="F4153" s="30" t="n">
        <x:v>132.24</x:v>
      </x:c>
      <x:c r="G4153" s="30" t="n">
        <x:v>217.08</x:v>
      </x:c>
      <x:c r="H4153" s="31" t="n">
        <x:f>IF(O4153&gt;0,O4153,D4153)*E4153/1000000/31.1034768</x:f>
        <x:v>0.015083751831715163</x:v>
      </x:c>
      <x:c r="I4153" s="31" t="n">
        <x:f>IF(O4153&gt;0,O4153,D4153)*F4153/1000000/31.1034768</x:f>
        <x:v>0.002426730427546369</x:v>
      </x:c>
      <x:c r="J4153" s="31" t="n">
        <x:f>IF(O4153&gt;0,O4153,D4153)*G4153/1000000/31.1034768</x:f>
        <x:v>0.003983625538503976</x:v>
      </x:c>
      <x:c r="K4153" s="32" t="n">
        <x:f>H4153*$B$4*$H$4+I4153*$D$4*$J$4+J4153*$F$4*$L$4</x:f>
        <x:v>57</x:v>
      </x:c>
      <x:c r="L4153" s="29" t="str">
        <x:v>Niko ppm 207</x:v>
      </x:c>
      <x:c r="M4153" s="39" t="str"/>
      <x:c r="N4153" s="58" t="n">
        <x:v>57</x:v>
      </x:c>
      <x:c r="O4153" s="59" t="n">
        <x:v>570.7785356400677</x:v>
      </x:c>
      <x:c r="P4153" s="60" t="str">
        <x:v>Calibrated to live price</x:v>
      </x:c>
      <x:c r="Q4153" s="61" t="n">
        <x:f>IF(N4153="","",K4153-N4153)</x:f>
        <x:v>0</x:v>
      </x:c>
    </x:row>
    <x:row r="4154">
      <x:c r="A4154" s="37" t="str">
        <x:v>3CKE</x:v>
      </x:c>
      <x:c r="B4154" s="37" t="str">
        <x:v>3CKE</x:v>
      </x:c>
      <x:c r="C4154" s="29" t="str"/>
      <x:c r="D4154" s="30" t="n">
        <x:v>1201.31</x:v>
      </x:c>
      <x:c r="E4154" s="30" t="n">
        <x:v>223.15</x:v>
      </x:c>
      <x:c r="F4154" s="30" t="n">
        <x:v>237.53</x:v>
      </x:c>
      <x:c r="G4154" s="30" t="n">
        <x:v>978.58</x:v>
      </x:c>
      <x:c r="H4154" s="31" t="n">
        <x:f>IF(O4154&gt;0,O4154,D4154)*E4154/1000000/31.1034768</x:f>
        <x:v>0.003507408179389042</x:v>
      </x:c>
      <x:c r="I4154" s="31" t="n">
        <x:f>IF(O4154&gt;0,O4154,D4154)*F4154/1000000/31.1034768</x:f>
        <x:v>0.0037334289260599553</x:v>
      </x:c>
      <x:c r="J4154" s="31" t="n">
        <x:f>IF(O4154&gt;0,O4154,D4154)*G4154/1000000/31.1034768</x:f>
        <x:v>0.015381041882977946</x:v>
      </x:c>
      <x:c r="K4154" s="32" t="n">
        <x:f>H4154*$B$4*$H$4+I4154*$D$4*$J$4+J4154*$F$4*$L$4</x:f>
        <x:v>130</x:v>
      </x:c>
      <x:c r="L4154" s="29" t="str">
        <x:v>Niko ppm 207</x:v>
      </x:c>
      <x:c r="M4154" s="39" t="str"/>
      <x:c r="N4154" s="58" t="n">
        <x:v>130</x:v>
      </x:c>
      <x:c r="O4154" s="59" t="n">
        <x:v>488.87559460343846</x:v>
      </x:c>
      <x:c r="P4154" s="60" t="str">
        <x:v>Calibrated to live price</x:v>
      </x:c>
      <x:c r="Q4154" s="61" t="n">
        <x:f>IF(N4154="","",K4154-N4154)</x:f>
        <x:v>0</x:v>
      </x:c>
    </x:row>
    <x:row r="4155">
      <x:c r="A4155" s="37" t="str">
        <x:v>3CKEL</x:v>
      </x:c>
      <x:c r="B4155" s="37" t="str">
        <x:v>3CKEL</x:v>
      </x:c>
      <x:c r="C4155" s="29" t="str"/>
      <x:c r="D4155" s="30" t="n">
        <x:v>623.36</x:v>
      </x:c>
      <x:c r="E4155" s="30" t="n">
        <x:v>258.92</x:v>
      </x:c>
      <x:c r="F4155" s="30" t="n">
        <x:v>281.66</x:v>
      </x:c>
      <x:c r="G4155" s="30" t="n">
        <x:v>603.41</x:v>
      </x:c>
      <x:c r="H4155" s="31" t="n">
        <x:f>IF(O4155&gt;0,O4155,D4155)*E4155/1000000/31.1034768</x:f>
        <x:v>0.003190244197039072</x:v>
      </x:c>
      <x:c r="I4155" s="31" t="n">
        <x:f>IF(O4155&gt;0,O4155,D4155)*F4155/1000000/31.1034768</x:f>
        <x:v>0.0034704317184382247</x:v>
      </x:c>
      <x:c r="J4155" s="31" t="n">
        <x:f>IF(O4155&gt;0,O4155,D4155)*G4155/1000000/31.1034768</x:f>
        <x:v>0.007434826397865543</x:v>
      </x:c>
      <x:c r="K4155" s="32" t="n">
        <x:f>H4155*$B$4*$H$4+I4155*$D$4*$J$4+J4155*$F$4*$L$4</x:f>
        <x:v>66.99999999999999</x:v>
      </x:c>
      <x:c r="L4155" s="29" t="str">
        <x:v>Niko ppm 207</x:v>
      </x:c>
      <x:c r="M4155" s="39" t="str"/>
      <x:c r="N4155" s="58" t="n">
        <x:v>67</x:v>
      </x:c>
      <x:c r="O4155" s="59" t="n">
        <x:v>383.23685450694967</x:v>
      </x:c>
      <x:c r="P4155" s="60" t="str">
        <x:v>Calibrated to live price</x:v>
      </x:c>
      <x:c r="Q4155" s="61" t="n">
        <x:f>IF(N4155="","",K4155-N4155)</x:f>
        <x:v>-1.4210854715202004e-14</x:v>
      </x:c>
    </x:row>
    <x:row r="4156">
      <x:c r="A4156" s="37" t="str">
        <x:v>3CKF</x:v>
      </x:c>
      <x:c r="B4156" s="37" t="str">
        <x:v>3CKF</x:v>
      </x:c>
      <x:c r="C4156" s="29" t="str"/>
      <x:c r="D4156" s="30" t="n">
        <x:v>1892.24</x:v>
      </x:c>
      <x:c r="E4156" s="30" t="n">
        <x:v>529.62</x:v>
      </x:c>
      <x:c r="F4156" s="30" t="n">
        <x:v>82.1</x:v>
      </x:c>
      <x:c r="G4156" s="30" t="n">
        <x:v>725.01</x:v>
      </x:c>
      <x:c r="H4156" s="31" t="n">
        <x:f>IF(O4156&gt;0,O4156,D4156)*E4156/1000000/31.1034768</x:f>
        <x:v>0.011591332326388957</x:v>
      </x:c>
      <x:c r="I4156" s="31" t="n">
        <x:f>IF(O4156&gt;0,O4156,D4156)*F4156/1000000/31.1034768</x:f>
        <x:v>0.001796851297149906</x:v>
      </x:c>
      <x:c r="J4156" s="31" t="n">
        <x:f>IF(O4156&gt;0,O4156,D4156)*G4156/1000000/31.1034768</x:f>
        <x:v>0.01586766332456338</x:v>
      </x:c>
      <x:c r="K4156" s="32" t="n">
        <x:f>H4156*$B$4*$H$4+I4156*$D$4*$J$4+J4156*$F$4*$L$4</x:f>
        <x:v>144.00000000000003</x:v>
      </x:c>
      <x:c r="L4156" s="29" t="str">
        <x:v>Niko ppm 207</x:v>
      </x:c>
      <x:c r="M4156" s="39" t="str"/>
      <x:c r="N4156" s="58" t="n">
        <x:v>144</x:v>
      </x:c>
      <x:c r="O4156" s="59" t="n">
        <x:v>680.7347458459441</x:v>
      </x:c>
      <x:c r="P4156" s="60" t="str">
        <x:v>Calibrated to live price</x:v>
      </x:c>
      <x:c r="Q4156" s="61" t="n">
        <x:f>IF(N4156="","",K4156-N4156)</x:f>
        <x:v>2.842170943040401e-14</x:v>
      </x:c>
    </x:row>
    <x:row r="4157">
      <x:c r="A4157" s="37" t="str">
        <x:v>3CKFR</x:v>
      </x:c>
      <x:c r="B4157" s="37" t="str">
        <x:v>3CKFR</x:v>
      </x:c>
      <x:c r="C4157" s="29" t="str"/>
      <x:c r="D4157" s="30" t="n">
        <x:v>515.5</x:v>
      </x:c>
      <x:c r="E4157" s="30" t="n">
        <x:v>456.03</x:v>
      </x:c>
      <x:c r="F4157" s="30" t="n">
        <x:v>286.77</x:v>
      </x:c>
      <x:c r="G4157" s="30" t="n">
        <x:v>862.85</x:v>
      </x:c>
      <x:c r="H4157" s="31" t="n">
        <x:f>IF(O4157&gt;0,O4157,D4157)*E4157/1000000/31.1034768</x:f>
        <x:v>0.003929039592982288</x:v>
      </x:c>
      <x:c r="I4157" s="31" t="n">
        <x:f>IF(O4157&gt;0,O4157,D4157)*F4157/1000000/31.1034768</x:f>
        <x:v>0.002470738074423899</x:v>
      </x:c>
      <x:c r="J4157" s="31" t="n">
        <x:f>IF(O4157&gt;0,O4157,D4157)*G4157/1000000/31.1034768</x:f>
        <x:v>0.007434098223372951</x:v>
      </x:c>
      <x:c r="K4157" s="32" t="n">
        <x:f>H4157*$B$4*$H$4+I4157*$D$4*$J$4+J4157*$F$4*$L$4</x:f>
        <x:v>67</x:v>
      </x:c>
      <x:c r="L4157" s="29" t="str">
        <x:v>Niko ppm 207</x:v>
      </x:c>
      <x:c r="M4157" s="39" t="str"/>
      <x:c r="N4157" s="58" t="n">
        <x:v>67</x:v>
      </x:c>
      <x:c r="O4157" s="59" t="n">
        <x:v>267.9797202521896</x:v>
      </x:c>
      <x:c r="P4157" s="60" t="str">
        <x:v>Calibrated to live price</x:v>
      </x:c>
      <x:c r="Q4157" s="61" t="n">
        <x:f>IF(N4157="","",K4157-N4157)</x:f>
        <x:v>0</x:v>
      </x:c>
    </x:row>
    <x:row r="4158">
      <x:c r="A4158" s="37" t="str">
        <x:v>3CKR0</x:v>
      </x:c>
      <x:c r="B4158" s="37" t="str">
        <x:v>3CKR0</x:v>
      </x:c>
      <x:c r="C4158" s="29" t="str"/>
      <x:c r="D4158" s="30" t="n">
        <x:v>484.48</x:v>
      </x:c>
      <x:c r="E4158" s="30" t="n">
        <x:v>537.56</x:v>
      </x:c>
      <x:c r="F4158" s="30" t="n">
        <x:v>244.01</x:v>
      </x:c>
      <x:c r="G4158" s="30" t="n">
        <x:v>601.03</x:v>
      </x:c>
      <x:c r="H4158" s="31" t="n">
        <x:f>IF(O4158&gt;0,O4158,D4158)*E4158/1000000/31.1034768</x:f>
        <x:v>0.005002244555160495</x:v>
      </x:c>
      <x:c r="I4158" s="31" t="n">
        <x:f>IF(O4158&gt;0,O4158,D4158)*F4158/1000000/31.1034768</x:f>
        <x:v>0.002270625965296362</x:v>
      </x:c>
      <x:c r="J4158" s="31" t="n">
        <x:f>IF(O4158&gt;0,O4158,D4158)*G4158/1000000/31.1034768</x:f>
        <x:v>0.005592862275816861</x:v>
      </x:c>
      <x:c r="K4158" s="32" t="n">
        <x:f>H4158*$B$4*$H$4+I4158*$D$4*$J$4+J4158*$F$4*$L$4</x:f>
        <x:v>53.999999999999986</x:v>
      </x:c>
      <x:c r="L4158" s="29" t="str">
        <x:v>Niko ppm 207</x:v>
      </x:c>
      <x:c r="M4158" s="39" t="str"/>
      <x:c r="N4158" s="58" t="n">
        <x:v>54</x:v>
      </x:c>
      <x:c r="O4158" s="59" t="n">
        <x:v>289.4322447156797</x:v>
      </x:c>
      <x:c r="P4158" s="60" t="str">
        <x:v>Calibrated to live price</x:v>
      </x:c>
      <x:c r="Q4158" s="61" t="n">
        <x:f>IF(N4158="","",K4158-N4158)</x:f>
        <x:v>-1.4210854715202004e-14</x:v>
      </x:c>
    </x:row>
    <x:row r="4159">
      <x:c r="A4159" s="37" t="str">
        <x:v>3CLA</x:v>
      </x:c>
      <x:c r="B4159" s="37" t="str">
        <x:v>3CLA</x:v>
      </x:c>
      <x:c r="C4159" s="29" t="str">
        <x:v>Renault</x:v>
      </x:c>
      <x:c r="D4159" s="30" t="n">
        <x:v>1374.86</x:v>
      </x:c>
      <x:c r="E4159" s="30" t="n">
        <x:v>946.02</x:v>
      </x:c>
      <x:c r="F4159" s="30" t="n">
        <x:v>204.15</x:v>
      </x:c>
      <x:c r="G4159" s="30" t="n">
        <x:v>251.13</x:v>
      </x:c>
      <x:c r="H4159" s="31" t="n">
        <x:f>IF(O4159&gt;0,O4159,D4159)*E4159/1000000/31.1034768</x:f>
        <x:v>0.03713011149049292</x:v>
      </x:c>
      <x:c r="I4159" s="31" t="n">
        <x:f>IF(O4159&gt;0,O4159,D4159)*F4159/1000000/31.1034768</x:f>
        <x:v>0.008012634258032737</x:v>
      </x:c>
      <x:c r="J4159" s="31" t="n">
        <x:f>IF(O4159&gt;0,O4159,D4159)*G4159/1000000/31.1034768</x:f>
        <x:v>0.009856540980748278</x:v>
      </x:c>
      <x:c r="K4159" s="32" t="n">
        <x:f>H4159*$B$4*$H$4+I4159*$D$4*$J$4+J4159*$F$4*$L$4</x:f>
        <x:v>143</x:v>
      </x:c>
      <x:c r="L4159" s="29" t="str">
        <x:v>Niko ppm 207</x:v>
      </x:c>
      <x:c r="M4159" s="39" t="str">
        <x:v>8200 023 377//C89 11 27 400 30 000//Eberspächer</x:v>
      </x:c>
      <x:c r="N4159" s="58" t="n">
        <x:v>143</x:v>
      </x:c>
      <x:c r="O4159" s="59" t="n">
        <x:v>1220.7728814675797</x:v>
      </x:c>
      <x:c r="P4159" s="60" t="str">
        <x:v>Calibrated to live price</x:v>
      </x:c>
      <x:c r="Q4159" s="61" t="n">
        <x:f>IF(N4159="","",K4159-N4159)</x:f>
        <x:v>0</x:v>
      </x:c>
    </x:row>
    <x:row r="4160">
      <x:c r="A4160" s="37" t="str">
        <x:v>3CLA0</x:v>
      </x:c>
      <x:c r="B4160" s="37" t="str">
        <x:v>3CLA0</x:v>
      </x:c>
      <x:c r="C4160" s="29" t="str"/>
      <x:c r="D4160" s="30" t="n">
        <x:v>581.93</x:v>
      </x:c>
      <x:c r="E4160" s="30" t="n">
        <x:v>691.65</x:v>
      </x:c>
      <x:c r="F4160" s="30" t="n">
        <x:v>143.35</x:v>
      </x:c>
      <x:c r="G4160" s="30" t="n">
        <x:v>452.74</x:v>
      </x:c>
      <x:c r="H4160" s="31" t="n">
        <x:f>IF(O4160&gt;0,O4160,D4160)*E4160/1000000/31.1034768</x:f>
        <x:v>0.00856497011001769</x:v>
      </x:c>
      <x:c r="I4160" s="31" t="n">
        <x:f>IF(O4160&gt;0,O4160,D4160)*F4160/1000000/31.1034768</x:f>
        <x:v>0.0017751586283106136</x:v>
      </x:c>
      <x:c r="J4160" s="31" t="n">
        <x:f>IF(O4160&gt;0,O4160,D4160)*G4160/1000000/31.1034768</x:f>
        <x:v>0.005606454952084739</x:v>
      </x:c>
      <x:c r="K4160" s="32" t="n">
        <x:f>H4160*$B$4*$H$4+I4160*$D$4*$J$4+J4160*$F$4*$L$4</x:f>
        <x:v>59.000000000000014</x:v>
      </x:c>
      <x:c r="L4160" s="29" t="str">
        <x:v>Niko ppm 207</x:v>
      </x:c>
      <x:c r="M4160" s="39" t="str"/>
      <x:c r="N4160" s="58" t="n">
        <x:v>59</x:v>
      </x:c>
      <x:c r="O4160" s="59" t="n">
        <x:v>385.16641236120677</x:v>
      </x:c>
      <x:c r="P4160" s="60" t="str">
        <x:v>Calibrated to live price</x:v>
      </x:c>
      <x:c r="Q4160" s="61" t="n">
        <x:f>IF(N4160="","",K4160-N4160)</x:f>
        <x:v>1.4210854715202004e-14</x:v>
      </x:c>
    </x:row>
    <x:row r="4161">
      <x:c r="A4161" s="37" t="str">
        <x:v>3CLB</x:v>
      </x:c>
      <x:c r="B4161" s="37" t="str">
        <x:v>3CLB</x:v>
      </x:c>
      <x:c r="C4161" s="29" t="str">
        <x:v>Renault</x:v>
      </x:c>
      <x:c r="D4161" s="30" t="n">
        <x:v>1523.73</x:v>
      </x:c>
      <x:c r="E4161" s="30" t="n">
        <x:v>361.28</x:v>
      </x:c>
      <x:c r="F4161" s="30" t="n">
        <x:v>276.07</x:v>
      </x:c>
      <x:c r="G4161" s="30" t="n">
        <x:v>394.34</x:v>
      </x:c>
      <x:c r="H4161" s="31" t="n">
        <x:f>IF(O4161&gt;0,O4161,D4161)*E4161/1000000/31.1034768</x:f>
        <x:v>0.013715954086633363</x:v>
      </x:c>
      <x:c r="I4161" s="31" t="n">
        <x:f>IF(O4161&gt;0,O4161,D4161)*F4161/1000000/31.1034768</x:f>
        <x:v>0.01048096613346123</x:v>
      </x:c>
      <x:c r="J4161" s="31" t="n">
        <x:f>IF(O4161&gt;0,O4161,D4161)*G4161/1000000/31.1034768</x:f>
        <x:v>0.014971073224432573</x:v>
      </x:c>
      <x:c r="K4161" s="32" t="n">
        <x:f>H4161*$B$4*$H$4+I4161*$D$4*$J$4+J4161*$F$4*$L$4</x:f>
        <x:v>150</x:v>
      </x:c>
      <x:c r="L4161" s="29" t="str">
        <x:v>Niko ppm 207</x:v>
      </x:c>
      <x:c r="M4161" s="39" t="str">
        <x:v>C 74//112729033000//Eberspächer</x:v>
      </x:c>
      <x:c r="N4161" s="58" t="n">
        <x:v>150</x:v>
      </x:c>
      <x:c r="O4161" s="59" t="n">
        <x:v>1180.839957161941</x:v>
      </x:c>
      <x:c r="P4161" s="60" t="str">
        <x:v>Calibrated to live price</x:v>
      </x:c>
      <x:c r="Q4161" s="61" t="n">
        <x:f>IF(N4161="","",K4161-N4161)</x:f>
        <x:v>0</x:v>
      </x:c>
    </x:row>
    <x:row r="4162">
      <x:c r="A4162" s="37" t="str">
        <x:v>3CLC</x:v>
      </x:c>
      <x:c r="B4162" s="37" t="str">
        <x:v>3CLC</x:v>
      </x:c>
      <x:c r="C4162" s="29" t="str"/>
      <x:c r="D4162" s="30" t="n">
        <x:v>2120.43</x:v>
      </x:c>
      <x:c r="E4162" s="30" t="n">
        <x:v>255.62</x:v>
      </x:c>
      <x:c r="F4162" s="30" t="n">
        <x:v>61.01</x:v>
      </x:c>
      <x:c r="G4162" s="30" t="n">
        <x:v>1177.39</x:v>
      </x:c>
      <x:c r="H4162" s="31" t="n">
        <x:f>IF(O4162&gt;0,O4162,D4162)*E4162/1000000/31.1034768</x:f>
        <x:v>0.004304923826768011</x:v>
      </x:c>
      <x:c r="I4162" s="31" t="n">
        <x:f>IF(O4162&gt;0,O4162,D4162)*F4162/1000000/31.1034768</x:f>
        <x:v>0.001027475951299258</x:v>
      </x:c>
      <x:c r="J4162" s="31" t="n">
        <x:f>IF(O4162&gt;0,O4162,D4162)*G4162/1000000/31.1034768</x:f>
        <x:v>0.019828551226032345</x:v>
      </x:c>
      <x:c r="K4162" s="32" t="n">
        <x:f>H4162*$B$4*$H$4+I4162*$D$4*$J$4+J4162*$F$4*$L$4</x:f>
        <x:v>163</x:v>
      </x:c>
      <x:c r="L4162" s="29" t="str">
        <x:v>Niko ppm 207</x:v>
      </x:c>
      <x:c r="M4162" s="39" t="str"/>
      <x:c r="N4162" s="58" t="n">
        <x:v>163</x:v>
      </x:c>
      <x:c r="O4162" s="59" t="n">
        <x:v>523.8169876052189</x:v>
      </x:c>
      <x:c r="P4162" s="60" t="str">
        <x:v>Calibrated to live price</x:v>
      </x:c>
      <x:c r="Q4162" s="61" t="n">
        <x:f>IF(N4162="","",K4162-N4162)</x:f>
        <x:v>0</x:v>
      </x:c>
    </x:row>
    <x:row r="4163">
      <x:c r="A4163" s="37" t="str">
        <x:v>3CO 131 690 H</x:v>
      </x:c>
      <x:c r="B4163" s="37" t="str">
        <x:v>3CO131690H</x:v>
      </x:c>
      <x:c r="C4163" s="29" t="str"/>
      <x:c r="D4163" s="30" t="n">
        <x:v>700</x:v>
      </x:c>
      <x:c r="E4163" s="30" t="n">
        <x:v>90</x:v>
      </x:c>
      <x:c r="F4163" s="30" t="n">
        <x:v>3000</x:v>
      </x:c>
      <x:c r="G4163" s="30" t="n">
        <x:v>0</x:v>
      </x:c>
      <x:c r="H4163" s="31" t="n">
        <x:f>IF(O4163&gt;0,O4163,D4163)*E4163/1000000/31.1034768</x:f>
        <x:v>0.0020254970338235627</x:v>
      </x:c>
      <x:c r="I4163" s="31" t="n">
        <x:f>IF(O4163&gt;0,O4163,D4163)*F4163/1000000/31.1034768</x:f>
        <x:v>0.06751656779411877</x:v>
      </x:c>
      <x:c r="J4163" s="31" t="n">
        <x:f>IF(O4163&gt;0,O4163,D4163)*G4163/1000000/31.1034768</x:f>
        <x:v>0</x:v>
      </x:c>
      <x:c r="K4163" s="32" t="n">
        <x:f>H4163*$B$4*$H$4+I4163*$D$4*$J$4+J4163*$F$4*$L$4</x:f>
        <x:v>79.05514923013368</x:v>
      </x:c>
      <x:c r="L4163" s="29" t="str">
        <x:v>ppm Niko 2006</x:v>
      </x:c>
      <x:c r="M4163" s="39" t="str"/>
      <x:c r="N4163" s="58"/>
      <x:c r="O4163" s="59"/>
      <x:c r="P4163" s="60" t="str">
        <x:v>No live-price match</x:v>
      </x:c>
      <x:c r="Q4163" s="61" t="str">
        <x:f>IF(N4163="","",K4163-N4163)</x:f>
      </x:c>
    </x:row>
    <x:row r="4164">
      <x:c r="A4164" s="37" t="str">
        <x:v>3CO 131 690 K</x:v>
      </x:c>
      <x:c r="B4164" s="37" t="str">
        <x:v>3CO131690K</x:v>
      </x:c>
      <x:c r="C4164" s="29" t="str">
        <x:v>AUDI-VW</x:v>
      </x:c>
      <x:c r="D4164" s="30" t="n">
        <x:v>240</x:v>
      </x:c>
      <x:c r="E4164" s="30" t="n">
        <x:v>240</x:v>
      </x:c>
      <x:c r="F4164" s="30" t="n">
        <x:v>2160</x:v>
      </x:c>
      <x:c r="G4164" s="30" t="n">
        <x:v>200</x:v>
      </x:c>
      <x:c r="H4164" s="31" t="n">
        <x:f>IF(O4164&gt;0,O4164,D4164)*E4164/1000000/31.1034768</x:f>
        <x:v>0.00308030803080308</x:v>
      </x:c>
      <x:c r="I4164" s="31" t="n">
        <x:f>IF(O4164&gt;0,O4164,D4164)*F4164/1000000/31.1034768</x:f>
        <x:v>0.02772277227722772</x:v>
      </x:c>
      <x:c r="J4164" s="31" t="n">
        <x:f>IF(O4164&gt;0,O4164,D4164)*G4164/1000000/31.1034768</x:f>
        <x:v>0.002566923359002567</x:v>
      </x:c>
      <x:c r="K4164" s="32" t="n">
        <x:f>H4164*$B$4*$H$4+I4164*$D$4*$J$4+J4164*$F$4*$L$4</x:f>
        <x:v>56</x:v>
      </x:c>
      <x:c r="L4164" s="29" t="str">
        <x:v>ppm niko 2028</x:v>
      </x:c>
      <x:c r="M4164" s="39" t="str">
        <x:v>VWAG WWODE / VW-A 69</x:v>
      </x:c>
      <x:c r="N4164" s="58" t="n">
        <x:v>56</x:v>
      </x:c>
      <x:c r="O4164" s="59" t="n">
        <x:v>399.20120572057203</x:v>
      </x:c>
      <x:c r="P4164" s="60" t="str">
        <x:v>Calibrated to live price</x:v>
      </x:c>
      <x:c r="Q4164" s="61" t="n">
        <x:f>IF(N4164="","",K4164-N4164)</x:f>
        <x:v>0</x:v>
      </x:c>
    </x:row>
    <x:row r="4165">
      <x:c r="A4165" s="37" t="str">
        <x:v>3CO 181 AA</x:v>
      </x:c>
      <x:c r="B4165" s="37" t="str">
        <x:v>3CO181AA</x:v>
      </x:c>
      <x:c r="C4165" s="29" t="str">
        <x:v>AUDI-VW</x:v>
      </x:c>
      <x:c r="D4165" s="30" t="n">
        <x:v>3184</x:v>
      </x:c>
      <x:c r="E4165" s="30" t="n">
        <x:v>3184</x:v>
      </x:c>
      <x:c r="F4165" s="30" t="n">
        <x:v>0</x:v>
      </x:c>
      <x:c r="G4165" s="30" t="n">
        <x:v>0</x:v>
      </x:c>
      <x:c r="H4165" s="31" t="n">
        <x:f>IF(O4165&gt;0,O4165,D4165)*E4165/1000000/31.1034768</x:f>
        <x:v>0.22549019607843135</x:v>
      </x:c>
      <x:c r="I4165" s="31" t="n">
        <x:f>IF(O4165&gt;0,O4165,D4165)*F4165/1000000/31.1034768</x:f>
        <x:v>0</x:v>
      </x:c>
      <x:c r="J4165" s="31" t="n">
        <x:f>IF(O4165&gt;0,O4165,D4165)*G4165/1000000/31.1034768</x:f>
        <x:v>0</x:v>
      </x:c>
      <x:c r="K4165" s="32" t="n">
        <x:f>H4165*$B$4*$H$4+I4165*$D$4*$J$4+J4165*$F$4*$L$4</x:f>
        <x:v>345</x:v>
      </x:c>
      <x:c r="L4165" s="29" t="str">
        <x:v>ppm niko 2028</x:v>
      </x:c>
      <x:c r="M4165" s="39" t="str">
        <x:v>3CO 131 765 A / EBP 1270220 / J2556169030/ MADE IN DE / F: 1451</x:v>
      </x:c>
      <x:c r="N4165" s="58" t="n">
        <x:v>345</x:v>
      </x:c>
      <x:c r="O4165" s="59" t="n">
        <x:v>2202.7415459651197</x:v>
      </x:c>
      <x:c r="P4165" s="60" t="str">
        <x:v>Calibrated to live price</x:v>
      </x:c>
      <x:c r="Q4165" s="61" t="n">
        <x:f>IF(N4165="","",K4165-N4165)</x:f>
        <x:v>0</x:v>
      </x:c>
    </x:row>
    <x:row r="4166">
      <x:c r="A4166" s="37" t="str">
        <x:v>3CO 181 EA</x:v>
      </x:c>
      <x:c r="B4166" s="37" t="str">
        <x:v>3CO181EA</x:v>
      </x:c>
      <x:c r="C4166" s="29" t="str">
        <x:v>AUDI-VW</x:v>
      </x:c>
      <x:c r="D4166" s="30" t="n">
        <x:v>2074</x:v>
      </x:c>
      <x:c r="E4166" s="30" t="n">
        <x:v>2074</x:v>
      </x:c>
      <x:c r="F4166" s="30" t="n">
        <x:v>361</x:v>
      </x:c>
      <x:c r="G4166" s="30" t="n">
        <x:v>0</x:v>
      </x:c>
      <x:c r="H4166" s="31" t="n">
        <x:f>IF(O4166&gt;0,O4166,D4166)*E4166/1000000/31.1034768</x:f>
        <x:v>0.1610831031934614</x:v>
      </x:c>
      <x:c r="I4166" s="31" t="n">
        <x:f>IF(O4166&gt;0,O4166,D4166)*F4166/1000000/31.1034768</x:f>
        <x:v>0.02803809076800364</x:v>
      </x:c>
      <x:c r="J4166" s="31" t="n">
        <x:f>IF(O4166&gt;0,O4166,D4166)*G4166/1000000/31.1034768</x:f>
        <x:v>0</x:v>
      </x:c>
      <x:c r="K4166" s="32" t="n">
        <x:f>H4166*$B$4*$H$4+I4166*$D$4*$J$4+J4166*$F$4*$L$4</x:f>
        <x:v>278.00000000000006</x:v>
      </x:c>
      <x:c r="L4166" s="29" t="str">
        <x:v>ppm niko 2028</x:v>
      </x:c>
      <x:c r="M4166" s="39" t="str">
        <x:v>3CO 131 765 E / EBP 127022 / PDF / F</x:v>
      </x:c>
      <x:c r="N4166" s="58" t="n">
        <x:v>278</x:v>
      </x:c>
      <x:c r="O4166" s="59" t="n">
        <x:v>2415.7399050384915</x:v>
      </x:c>
      <x:c r="P4166" s="60" t="str">
        <x:v>Calibrated to live price</x:v>
      </x:c>
      <x:c r="Q4166" s="61" t="n">
        <x:f>IF(N4166="","",K4166-N4166)</x:f>
        <x:v>5.684341886080802e-14</x:v>
      </x:c>
    </x:row>
    <x:row r="4167">
      <x:c r="A4167" s="37" t="str">
        <x:v>3CYE0</x:v>
      </x:c>
      <x:c r="B4167" s="37" t="str">
        <x:v>3CYE0</x:v>
      </x:c>
      <x:c r="C4167" s="29" t="str"/>
      <x:c r="D4167" s="30" t="n">
        <x:v>1235.51</x:v>
      </x:c>
      <x:c r="E4167" s="30" t="n">
        <x:v>478.04</x:v>
      </x:c>
      <x:c r="F4167" s="30" t="n">
        <x:v>157.96</x:v>
      </x:c>
      <x:c r="G4167" s="30" t="n">
        <x:v>939.51</x:v>
      </x:c>
      <x:c r="H4167" s="31" t="n">
        <x:f>IF(O4167&gt;0,O4167,D4167)*E4167/1000000/31.1034768</x:f>
        <x:v>0.007460817561543237</x:v>
      </x:c>
      <x:c r="I4167" s="31" t="n">
        <x:f>IF(O4167&gt;0,O4167,D4167)*F4167/1000000/31.1034768</x:f>
        <x:v>0.0024652973433632536</x:v>
      </x:c>
      <x:c r="J4167" s="31" t="n">
        <x:f>IF(O4167&gt;0,O4167,D4167)*G4167/1000000/31.1034768</x:f>
        <x:v>0.014663025494196064</x:v>
      </x:c>
      <x:c r="K4167" s="32" t="n">
        <x:f>H4167*$B$4*$H$4+I4167*$D$4*$J$4+J4167*$F$4*$L$4</x:f>
        <x:v>129</x:v>
      </x:c>
      <x:c r="L4167" s="29" t="str">
        <x:v>Niko ppm 207</x:v>
      </x:c>
      <x:c r="M4167" s="39" t="str"/>
      <x:c r="N4167" s="58" t="n">
        <x:v>129</x:v>
      </x:c>
      <x:c r="O4167" s="59" t="n">
        <x:v>485.4350387718447</x:v>
      </x:c>
      <x:c r="P4167" s="60" t="str">
        <x:v>Calibrated to live price</x:v>
      </x:c>
      <x:c r="Q4167" s="61" t="n">
        <x:f>IF(N4167="","",K4167-N4167)</x:f>
        <x:v>0</x:v>
      </x:c>
    </x:row>
    <x:row r="4168">
      <x:c r="A4168" s="37" t="str">
        <x:v>3CZ10</x:v>
      </x:c>
      <x:c r="B4168" s="37" t="str">
        <x:v>3CZ10</x:v>
      </x:c>
      <x:c r="C4168" s="29" t="str"/>
      <x:c r="D4168" s="30" t="n">
        <x:v>961.98</x:v>
      </x:c>
      <x:c r="E4168" s="30" t="n">
        <x:v>506.48</x:v>
      </x:c>
      <x:c r="F4168" s="30" t="n">
        <x:v>239.16</x:v>
      </x:c>
      <x:c r="G4168" s="30" t="n">
        <x:v>651.55</x:v>
      </x:c>
      <x:c r="H4168" s="31" t="n">
        <x:f>IF(O4168&gt;0,O4168,D4168)*E4168/1000000/31.1034768</x:f>
        <x:v>0.008900642327227655</x:v>
      </x:c>
      <x:c r="I4168" s="31" t="n">
        <x:f>IF(O4168&gt;0,O4168,D4168)*F4168/1000000/31.1034768</x:f>
        <x:v>0.004202885837505461</x:v>
      </x:c>
      <x:c r="J4168" s="31" t="n">
        <x:f>IF(O4168&gt;0,O4168,D4168)*G4168/1000000/31.1034768</x:f>
        <x:v>0.011450034568601282</x:v>
      </x:c>
      <x:c r="K4168" s="32" t="n">
        <x:f>H4168*$B$4*$H$4+I4168*$D$4*$J$4+J4168*$F$4*$L$4</x:f>
        <x:v>108</x:v>
      </x:c>
      <x:c r="L4168" s="29" t="str">
        <x:v>Niko ppm 207</x:v>
      </x:c>
      <x:c r="M4168" s="39" t="str"/>
      <x:c r="N4168" s="58" t="n">
        <x:v>108</x:v>
      </x:c>
      <x:c r="O4168" s="59" t="n">
        <x:v>546.5979350221595</x:v>
      </x:c>
      <x:c r="P4168" s="60" t="str">
        <x:v>Calibrated to live price</x:v>
      </x:c>
      <x:c r="Q4168" s="61" t="n">
        <x:f>IF(N4168="","",K4168-N4168)</x:f>
        <x:v>0</x:v>
      </x:c>
    </x:row>
    <x:row r="4169">
      <x:c r="A4169" s="37" t="str">
        <x:v>3CZA0</x:v>
      </x:c>
      <x:c r="B4169" s="37" t="str">
        <x:v>3CZA0</x:v>
      </x:c>
      <x:c r="C4169" s="29" t="str"/>
      <x:c r="D4169" s="30" t="n">
        <x:v>700</x:v>
      </x:c>
      <x:c r="E4169" s="30" t="n">
        <x:v>0</x:v>
      </x:c>
      <x:c r="F4169" s="30" t="n">
        <x:v>2200</x:v>
      </x:c>
      <x:c r="G4169" s="30" t="n">
        <x:v>250</x:v>
      </x:c>
      <x:c r="H4169" s="31" t="n">
        <x:f>IF(O4169&gt;0,O4169,D4169)*E4169/1000000/31.1034768</x:f>
        <x:v>0</x:v>
      </x:c>
      <x:c r="I4169" s="31" t="n">
        <x:f>IF(O4169&gt;0,O4169,D4169)*F4169/1000000/31.1034768</x:f>
        <x:v>0.042684715172024816</x:v>
      </x:c>
      <x:c r="J4169" s="31" t="n">
        <x:f>IF(O4169&gt;0,O4169,D4169)*G4169/1000000/31.1034768</x:f>
        <x:v>0.004850535815002819</x:v>
      </x:c>
      <x:c r="K4169" s="32" t="n">
        <x:f>H4169*$B$4*$H$4+I4169*$D$4*$J$4+J4169*$F$4*$L$4</x:f>
        <x:v>86</x:v>
      </x:c>
      <x:c r="L4169" s="29" t="str">
        <x:v>ppm niko 2028</x:v>
      </x:c>
      <x:c r="M4169" s="39" t="str"/>
      <x:c r="N4169" s="58" t="n">
        <x:v>86</x:v>
      </x:c>
      <x:c r="O4169" s="59" t="n">
        <x:v>603.4741127580371</x:v>
      </x:c>
      <x:c r="P4169" s="60" t="str">
        <x:v>Calibrated to live price</x:v>
      </x:c>
      <x:c r="Q4169" s="61" t="n">
        <x:f>IF(N4169="","",K4169-N4169)</x:f>
        <x:v>0</x:v>
      </x:c>
    </x:row>
    <x:row r="4170">
      <x:c r="A4170" s="37" t="str">
        <x:v>3CZC0</x:v>
      </x:c>
      <x:c r="B4170" s="37" t="str">
        <x:v>3CZC0</x:v>
      </x:c>
      <x:c r="C4170" s="29" t="str">
        <x:v>Toyota</x:v>
      </x:c>
      <x:c r="D4170" s="30" t="n">
        <x:v>700</x:v>
      </x:c>
      <x:c r="E4170" s="30" t="n">
        <x:v>0</x:v>
      </x:c>
      <x:c r="F4170" s="30" t="n">
        <x:v>3800</x:v>
      </x:c>
      <x:c r="G4170" s="30" t="n">
        <x:v>550</x:v>
      </x:c>
      <x:c r="H4170" s="31" t="n">
        <x:f>IF(O4170&gt;0,O4170,D4170)*E4170/1000000/31.1034768</x:f>
        <x:v>0</x:v>
      </x:c>
      <x:c r="I4170" s="31" t="n">
        <x:f>IF(O4170&gt;0,O4170,D4170)*F4170/1000000/31.1034768</x:f>
        <x:v>0.08552098587255043</x:v>
      </x:c>
      <x:c r="J4170" s="31" t="n">
        <x:f>IF(O4170&gt;0,O4170,D4170)*G4170/1000000/31.1034768</x:f>
        <x:v>0.012378037428921773</x:v>
      </x:c>
      <x:c r="K4170" s="32" t="n">
        <x:f>H4170*$B$4*$H$4+I4170*$D$4*$J$4+J4170*$F$4*$L$4</x:f>
        <x:v>193.13114217507672</x:v>
      </x:c>
      <x:c r="L4170" s="29" t="str">
        <x:v>ppm niko 2028</x:v>
      </x:c>
      <x:c r="M4170" s="39" t="str">
        <x:v>TR PSA K 156//01-11-26 17C//28767 0444 D00000 15191//D00000 152 96</x:v>
      </x:c>
      <x:c r="N4170" s="58"/>
      <x:c r="O4170" s="59"/>
      <x:c r="P4170" s="60" t="str">
        <x:v>No live-price match</x:v>
      </x:c>
      <x:c r="Q4170" s="61" t="str">
        <x:f>IF(N4170="","",K4170-N4170)</x:f>
      </x:c>
    </x:row>
    <x:row r="4171">
      <x:c r="A4171" s="37" t="str">
        <x:v>3CZCO</x:v>
      </x:c>
      <x:c r="B4171" s="37" t="str">
        <x:v>3CZCO</x:v>
      </x:c>
      <x:c r="C4171" s="29" t="str"/>
      <x:c r="D4171" s="30" t="n">
        <x:v>3141.72</x:v>
      </x:c>
      <x:c r="E4171" s="30" t="n">
        <x:v>339.4</x:v>
      </x:c>
      <x:c r="F4171" s="30" t="n">
        <x:v>100.57</x:v>
      </x:c>
      <x:c r="G4171" s="30" t="n">
        <x:v>315.85</x:v>
      </x:c>
      <x:c r="H4171" s="31" t="n">
        <x:f>IF(O4171&gt;0,O4171,D4171)*E4171/1000000/31.1034768</x:f>
        <x:v>0.019125567586518077</x:v>
      </x:c>
      <x:c r="I4171" s="31" t="n">
        <x:f>IF(O4171&gt;0,O4171,D4171)*F4171/1000000/31.1034768</x:f>
        <x:v>0.005667231385315625</x:v>
      </x:c>
      <x:c r="J4171" s="31" t="n">
        <x:f>IF(O4171&gt;0,O4171,D4171)*G4171/1000000/31.1034768</x:f>
        <x:v>0.017798498886864276</x:v>
      </x:c>
      <x:c r="K4171" s="32" t="n">
        <x:f>H4171*$B$4*$H$4+I4171*$D$4*$J$4+J4171*$F$4*$L$4</x:f>
        <x:v>175.00000000000003</x:v>
      </x:c>
      <x:c r="L4171" s="29" t="str">
        <x:v>Niko ppm 207</x:v>
      </x:c>
      <x:c r="M4171" s="39" t="str"/>
      <x:c r="N4171" s="58" t="n">
        <x:v>175</x:v>
      </x:c>
      <x:c r="O4171" s="59" t="n">
        <x:v>1752.7155206661666</x:v>
      </x:c>
      <x:c r="P4171" s="60" t="str">
        <x:v>Calibrated to live price</x:v>
      </x:c>
      <x:c r="Q4171" s="61" t="n">
        <x:f>IF(N4171="","",K4171-N4171)</x:f>
        <x:v>2.842170943040401e-14</x:v>
      </x:c>
    </x:row>
    <x:row r="4172">
      <x:c r="A4172" s="37" t="str">
        <x:v>3CZGL</x:v>
      </x:c>
      <x:c r="B4172" s="37" t="str">
        <x:v>3CZGL</x:v>
      </x:c>
      <x:c r="C4172" s="29" t="str"/>
      <x:c r="D4172" s="30" t="n">
        <x:v>700</x:v>
      </x:c>
      <x:c r="E4172" s="30" t="n">
        <x:v>0</x:v>
      </x:c>
      <x:c r="F4172" s="30" t="n">
        <x:v>2200</x:v>
      </x:c>
      <x:c r="G4172" s="30" t="n">
        <x:v>310</x:v>
      </x:c>
      <x:c r="H4172" s="31" t="n">
        <x:f>IF(O4172&gt;0,O4172,D4172)*E4172/1000000/31.1034768</x:f>
        <x:v>0</x:v>
      </x:c>
      <x:c r="I4172" s="31" t="n">
        <x:f>IF(O4172&gt;0,O4172,D4172)*F4172/1000000/31.1034768</x:f>
        <x:v>0.045325663464088284</x:v>
      </x:c>
      <x:c r="J4172" s="31" t="n">
        <x:f>IF(O4172&gt;0,O4172,D4172)*G4172/1000000/31.1034768</x:f>
        <x:v>0.006386798033576077</x:v>
      </x:c>
      <x:c r="K4172" s="32" t="n">
        <x:f>H4172*$B$4*$H$4+I4172*$D$4*$J$4+J4172*$F$4*$L$4</x:f>
        <x:v>101</x:v>
      </x:c>
      <x:c r="L4172" s="29" t="str">
        <x:v>ppm niko 2028</x:v>
      </x:c>
      <x:c r="M4172" s="39" t="str"/>
      <x:c r="N4172" s="58" t="n">
        <x:v>101</x:v>
      </x:c>
      <x:c r="O4172" s="59" t="n">
        <x:v>640.8116918181262</x:v>
      </x:c>
      <x:c r="P4172" s="60" t="str">
        <x:v>Calibrated to live price</x:v>
      </x:c>
      <x:c r="Q4172" s="61" t="n">
        <x:f>IF(N4172="","",K4172-N4172)</x:f>
        <x:v>0</x:v>
      </x:c>
    </x:row>
    <x:row r="4173">
      <x:c r="A4173" s="37" t="str">
        <x:v>3CZHR</x:v>
      </x:c>
      <x:c r="B4173" s="37" t="str">
        <x:v>3CZHR</x:v>
      </x:c>
      <x:c r="C4173" s="29" t="str"/>
      <x:c r="D4173" s="30" t="n">
        <x:v>700</x:v>
      </x:c>
      <x:c r="E4173" s="30" t="n">
        <x:v>0</x:v>
      </x:c>
      <x:c r="F4173" s="30" t="n">
        <x:v>2300</x:v>
      </x:c>
      <x:c r="G4173" s="30" t="n">
        <x:v>310</x:v>
      </x:c>
      <x:c r="H4173" s="31" t="n">
        <x:f>IF(O4173&gt;0,O4173,D4173)*E4173/1000000/31.1034768</x:f>
        <x:v>0</x:v>
      </x:c>
      <x:c r="I4173" s="31" t="n">
        <x:f>IF(O4173&gt;0,O4173,D4173)*F4173/1000000/31.1034768</x:f>
        <x:v>0.04586424184414134</x:v>
      </x:c>
      <x:c r="J4173" s="31" t="n">
        <x:f>IF(O4173&gt;0,O4173,D4173)*G4173/1000000/31.1034768</x:f>
        <x:v>0.006181702161601659</x:v>
      </x:c>
      <x:c r="K4173" s="32" t="n">
        <x:f>H4173*$B$4*$H$4+I4173*$D$4*$J$4+J4173*$F$4*$L$4</x:f>
        <x:v>100</x:v>
      </x:c>
      <x:c r="L4173" s="29" t="str">
        <x:v>ppm niko 2028</x:v>
      </x:c>
      <x:c r="M4173" s="39" t="str"/>
      <x:c r="N4173" s="58" t="n">
        <x:v>100</x:v>
      </x:c>
      <x:c r="O4173" s="59" t="n">
        <x:v>620.2336444125389</x:v>
      </x:c>
      <x:c r="P4173" s="60" t="str">
        <x:v>Calibrated to live price</x:v>
      </x:c>
      <x:c r="Q4173" s="61" t="n">
        <x:f>IF(N4173="","",K4173-N4173)</x:f>
        <x:v>0</x:v>
      </x:c>
    </x:row>
    <x:row r="4174">
      <x:c r="A4174" s="37" t="str">
        <x:v>3CZJ0</x:v>
      </x:c>
      <x:c r="B4174" s="37" t="str">
        <x:v>3CZJ0</x:v>
      </x:c>
      <x:c r="C4174" s="29" t="str"/>
      <x:c r="D4174" s="30" t="n">
        <x:v>1509.25</x:v>
      </x:c>
      <x:c r="E4174" s="30" t="n">
        <x:v>604.41</x:v>
      </x:c>
      <x:c r="F4174" s="30" t="n">
        <x:v>155.47</x:v>
      </x:c>
      <x:c r="G4174" s="30" t="n">
        <x:v>231.35</x:v>
      </x:c>
      <x:c r="H4174" s="31" t="n">
        <x:f>IF(O4174&gt;0,O4174,D4174)*E4174/1000000/31.1034768</x:f>
        <x:v>0.02449927932414914</x:v>
      </x:c>
      <x:c r="I4174" s="31" t="n">
        <x:f>IF(O4174&gt;0,O4174,D4174)*F4174/1000000/31.1034768</x:f>
        <x:v>0.006301852974844009</x:v>
      </x:c>
      <x:c r="J4174" s="31" t="n">
        <x:f>IF(O4174&gt;0,O4174,D4174)*G4174/1000000/31.1034768</x:f>
        <x:v>0.009377588510517535</x:v>
      </x:c>
      <x:c r="K4174" s="32" t="n">
        <x:f>H4174*$B$4*$H$4+I4174*$D$4*$J$4+J4174*$F$4*$L$4</x:f>
        <x:v>118</x:v>
      </x:c>
      <x:c r="L4174" s="29" t="str">
        <x:v>Niko ppm 207</x:v>
      </x:c>
      <x:c r="M4174" s="39" t="str"/>
      <x:c r="N4174" s="58" t="n">
        <x:v>118</x:v>
      </x:c>
      <x:c r="O4174" s="59" t="n">
        <x:v>1260.7547295302734</x:v>
      </x:c>
      <x:c r="P4174" s="60" t="str">
        <x:v>Calibrated to live price</x:v>
      </x:c>
      <x:c r="Q4174" s="61" t="n">
        <x:f>IF(N4174="","",K4174-N4174)</x:f>
        <x:v>0</x:v>
      </x:c>
    </x:row>
    <x:row r="4175">
      <x:c r="A4175" s="37" t="str">
        <x:v>3CZJ0 (1/2)</x:v>
      </x:c>
      <x:c r="B4175" s="37" t="str">
        <x:v>3CZJ012</x:v>
      </x:c>
      <x:c r="C4175" s="29" t="str"/>
      <x:c r="D4175" s="30" t="n">
        <x:v>406.6</x:v>
      </x:c>
      <x:c r="E4175" s="30" t="n">
        <x:v>661.18</x:v>
      </x:c>
      <x:c r="F4175" s="30" t="n">
        <x:v>85.88</x:v>
      </x:c>
      <x:c r="G4175" s="30" t="n">
        <x:v>1110.4</x:v>
      </x:c>
      <x:c r="H4175" s="31" t="n">
        <x:f>IF(O4175&gt;0,O4175,D4175)*E4175/1000000/31.1034768</x:f>
        <x:v>0.0027654127570615476</x:v>
      </x:c>
      <x:c r="I4175" s="31" t="n">
        <x:f>IF(O4175&gt;0,O4175,D4175)*F4175/1000000/31.1034768</x:f>
        <x:v>0.0003591966598754435</x:v>
      </x:c>
      <x:c r="J4175" s="31" t="n">
        <x:f>IF(O4175&gt;0,O4175,D4175)*G4175/1000000/31.1034768</x:f>
        <x:v>0.004644294028012256</x:v>
      </x:c>
      <x:c r="K4175" s="32" t="n">
        <x:f>H4175*$B$4*$H$4+I4175*$D$4*$J$4+J4175*$F$4*$L$4</x:f>
        <x:v>41.00000000000001</x:v>
      </x:c>
      <x:c r="L4175" s="29" t="str">
        <x:v>Niko ppm 207</x:v>
      </x:c>
      <x:c r="M4175" s="39" t="str"/>
      <x:c r="N4175" s="58" t="n">
        <x:v>41</x:v>
      </x:c>
      <x:c r="O4175" s="59" t="n">
        <x:v>130.09158100923787</x:v>
      </x:c>
      <x:c r="P4175" s="60" t="str">
        <x:v>Calibrated to live price</x:v>
      </x:c>
      <x:c r="Q4175" s="61" t="n">
        <x:f>IF(N4175="","",K4175-N4175)</x:f>
        <x:v>7.105427357601002e-15</x:v>
      </x:c>
    </x:row>
    <x:row r="4176">
      <x:c r="A4176" s="37" t="str">
        <x:v>3CZK0</x:v>
      </x:c>
      <x:c r="B4176" s="37" t="str">
        <x:v>3CZK0</x:v>
      </x:c>
      <x:c r="C4176" s="29" t="str"/>
      <x:c r="D4176" s="30" t="n">
        <x:v>1351.29</x:v>
      </x:c>
      <x:c r="E4176" s="30" t="n">
        <x:v>286.15</x:v>
      </x:c>
      <x:c r="F4176" s="30" t="n">
        <x:v>71.39</x:v>
      </x:c>
      <x:c r="G4176" s="30" t="n">
        <x:v>580.56</x:v>
      </x:c>
      <x:c r="H4176" s="31" t="n">
        <x:f>IF(O4176&gt;0,O4176,D4176)*E4176/1000000/31.1034768</x:f>
        <x:v>0.004407603728112718</x:v>
      </x:c>
      <x:c r="I4176" s="31" t="n">
        <x:f>IF(O4176&gt;0,O4176,D4176)*F4176/1000000/31.1034768</x:f>
        <x:v>0.0010996289713435853</x:v>
      </x:c>
      <x:c r="J4176" s="31" t="n">
        <x:f>IF(O4176&gt;0,O4176,D4176)*G4176/1000000/31.1034768</x:f>
        <x:v>0.00894243725456271</x:v>
      </x:c>
      <x:c r="K4176" s="32" t="n">
        <x:f>H4176*$B$4*$H$4+I4176*$D$4*$J$4+J4176*$F$4*$L$4</x:f>
        <x:v>78.00000000000001</x:v>
      </x:c>
      <x:c r="L4176" s="29" t="str">
        <x:v>Niko ppm 207</x:v>
      </x:c>
      <x:c r="M4176" s="39" t="str"/>
      <x:c r="N4176" s="58" t="n">
        <x:v>78</x:v>
      </x:c>
      <x:c r="O4176" s="59" t="n">
        <x:v>479.09068775449043</x:v>
      </x:c>
      <x:c r="P4176" s="60" t="str">
        <x:v>Calibrated to live price</x:v>
      </x:c>
      <x:c r="Q4176" s="61" t="n">
        <x:f>IF(N4176="","",K4176-N4176)</x:f>
        <x:v>1.4210854715202004e-14</x:v>
      </x:c>
    </x:row>
    <x:row r="4177">
      <x:c r="A4177" s="37" t="str">
        <x:v>3CZR0</x:v>
      </x:c>
      <x:c r="B4177" s="37" t="str">
        <x:v>3CZR0</x:v>
      </x:c>
      <x:c r="C4177" s="29" t="str"/>
      <x:c r="D4177" s="30" t="n">
        <x:v>523.62</x:v>
      </x:c>
      <x:c r="E4177" s="30" t="n">
        <x:v>843.41</x:v>
      </x:c>
      <x:c r="F4177" s="30" t="n">
        <x:v>210.16</x:v>
      </x:c>
      <x:c r="G4177" s="30" t="n">
        <x:v>413.63</x:v>
      </x:c>
      <x:c r="H4177" s="31" t="n">
        <x:f>IF(O4177&gt;0,O4177,D4177)*E4177/1000000/31.1034768</x:f>
        <x:v>0.0104418123984408</x:v>
      </x:c>
      <x:c r="I4177" s="31" t="n">
        <x:f>IF(O4177&gt;0,O4177,D4177)*F4177/1000000/31.1034768</x:f>
        <x:v>0.002601879623974483</x:v>
      </x:c>
      <x:c r="J4177" s="31" t="n">
        <x:f>IF(O4177&gt;0,O4177,D4177)*G4177/1000000/31.1034768</x:f>
        <x:v>0.005120933902096334</x:v>
      </x:c>
      <x:c r="K4177" s="32" t="n">
        <x:f>H4177*$B$4*$H$4+I4177*$D$4*$J$4+J4177*$F$4*$L$4</x:f>
        <x:v>59.00000000000001</x:v>
      </x:c>
      <x:c r="L4177" s="29" t="str">
        <x:v>Niko ppm 207</x:v>
      </x:c>
      <x:c r="M4177" s="39" t="str"/>
      <x:c r="N4177" s="58" t="n">
        <x:v>59</x:v>
      </x:c>
      <x:c r="O4177" s="59" t="n">
        <x:v>385.0756686366723</x:v>
      </x:c>
      <x:c r="P4177" s="60" t="str">
        <x:v>Calibrated to live price</x:v>
      </x:c>
      <x:c r="Q4177" s="61" t="n">
        <x:f>IF(N4177="","",K4177-N4177)</x:f>
        <x:v>7.105427357601002e-15</x:v>
      </x:c>
    </x:row>
    <x:row r="4178">
      <x:c r="A4178" s="37" t="str">
        <x:v>3D</x:v>
      </x:c>
      <x:c r="B4178" s="37" t="str">
        <x:v>3D</x:v>
      </x:c>
      <x:c r="C4178" s="29" t="str">
        <x:v>Mitsubishi</x:v>
      </x:c>
      <x:c r="D4178" s="30" t="n">
        <x:v>1120</x:v>
      </x:c>
      <x:c r="E4178" s="30" t="n">
        <x:v>560.2678571</x:v>
      </x:c>
      <x:c r="F4178" s="30" t="n">
        <x:v>6086.517857</x:v>
      </x:c>
      <x:c r="G4178" s="30" t="n">
        <x:v>321.9821429</x:v>
      </x:c>
      <x:c r="H4178" s="31" t="n">
        <x:f>IF(O4178&gt;0,O4178,D4178)*E4178/1000000/31.1034768</x:f>
        <x:v>0.020174593470270823</x:v>
      </x:c>
      <x:c r="I4178" s="31" t="n">
        <x:f>IF(O4178&gt;0,O4178,D4178)*F4178/1000000/31.1034768</x:f>
        <x:v>0.21916842427853594</x:v>
      </x:c>
      <x:c r="J4178" s="31" t="n">
        <x:f>IF(O4178&gt;0,O4178,D4178)*G4178/1000000/31.1034768</x:f>
        <x:v>0.011594202229121857</x:v>
      </x:c>
      <x:c r="K4178" s="32" t="n">
        <x:f>H4178*$B$4*$H$4+I4178*$D$4*$J$4+J4178*$F$4*$L$4</x:f>
        <x:v>368.21420877689144</x:v>
      </x:c>
      <x:c r="L4178" s="29" t="str">
        <x:v>Niko ppm 2020</x:v>
      </x:c>
      <x:c r="M4178" s="39" t="str">
        <x:v>MITSUBISHI 3 D</x:v>
      </x:c>
      <x:c r="N4178" s="58"/>
      <x:c r="O4178" s="59"/>
      <x:c r="P4178" s="60" t="str">
        <x:v>No live-price match</x:v>
      </x:c>
      <x:c r="Q4178" s="61" t="str">
        <x:f>IF(N4178="","",K4178-N4178)</x:f>
      </x:c>
    </x:row>
    <x:row r="4179">
      <x:c r="A4179" s="37" t="str">
        <x:v>3D0 131 690 AA, 4D4 176 F</x:v>
      </x:c>
      <x:c r="B4179" s="37" t="str">
        <x:v>3D0131690AA4D4176F</x:v>
      </x:c>
      <x:c r="C4179" s="29" t="str"/>
      <x:c r="D4179" s="30" t="n">
        <x:v>700</x:v>
      </x:c>
      <x:c r="E4179" s="30" t="n">
        <x:v>90</x:v>
      </x:c>
      <x:c r="F4179" s="30" t="n">
        <x:v>3000</x:v>
      </x:c>
      <x:c r="G4179" s="30" t="n">
        <x:v>0</x:v>
      </x:c>
      <x:c r="H4179" s="31" t="n">
        <x:f>IF(O4179&gt;0,O4179,D4179)*E4179/1000000/31.1034768</x:f>
        <x:v>0.0020254970338235627</x:v>
      </x:c>
      <x:c r="I4179" s="31" t="n">
        <x:f>IF(O4179&gt;0,O4179,D4179)*F4179/1000000/31.1034768</x:f>
        <x:v>0.06751656779411877</x:v>
      </x:c>
      <x:c r="J4179" s="31" t="n">
        <x:f>IF(O4179&gt;0,O4179,D4179)*G4179/1000000/31.1034768</x:f>
        <x:v>0</x:v>
      </x:c>
      <x:c r="K4179" s="32" t="n">
        <x:f>H4179*$B$4*$H$4+I4179*$D$4*$J$4+J4179*$F$4*$L$4</x:f>
        <x:v>79.05514923013368</x:v>
      </x:c>
      <x:c r="L4179" s="29" t="str">
        <x:v>ppm Niko 2006</x:v>
      </x:c>
      <x:c r="M4179" s="39" t="str"/>
      <x:c r="N4179" s="58"/>
      <x:c r="O4179" s="59"/>
      <x:c r="P4179" s="60" t="str">
        <x:v>No live-price match</x:v>
      </x:c>
      <x:c r="Q4179" s="61" t="str">
        <x:f>IF(N4179="","",K4179-N4179)</x:f>
      </x:c>
    </x:row>
    <x:row r="4180">
      <x:c r="A4180" s="37" t="str">
        <x:v>3D0 131 690 M, 4D4 178 J</x:v>
      </x:c>
      <x:c r="B4180" s="37" t="str">
        <x:v>3D0131690M4D4178J</x:v>
      </x:c>
      <x:c r="C4180" s="29" t="str"/>
      <x:c r="D4180" s="30" t="n">
        <x:v>700</x:v>
      </x:c>
      <x:c r="E4180" s="30" t="n">
        <x:v>90</x:v>
      </x:c>
      <x:c r="F4180" s="30" t="n">
        <x:v>3000</x:v>
      </x:c>
      <x:c r="G4180" s="30" t="n">
        <x:v>0</x:v>
      </x:c>
      <x:c r="H4180" s="31" t="n">
        <x:f>IF(O4180&gt;0,O4180,D4180)*E4180/1000000/31.1034768</x:f>
        <x:v>0.0020254970338235627</x:v>
      </x:c>
      <x:c r="I4180" s="31" t="n">
        <x:f>IF(O4180&gt;0,O4180,D4180)*F4180/1000000/31.1034768</x:f>
        <x:v>0.06751656779411877</x:v>
      </x:c>
      <x:c r="J4180" s="31" t="n">
        <x:f>IF(O4180&gt;0,O4180,D4180)*G4180/1000000/31.1034768</x:f>
        <x:v>0</x:v>
      </x:c>
      <x:c r="K4180" s="32" t="n">
        <x:f>H4180*$B$4*$H$4+I4180*$D$4*$J$4+J4180*$F$4*$L$4</x:f>
        <x:v>79.05514923013368</x:v>
      </x:c>
      <x:c r="L4180" s="29" t="str">
        <x:v>ppm Niko 2006</x:v>
      </x:c>
      <x:c r="M4180" s="39" t="str"/>
      <x:c r="N4180" s="58"/>
      <x:c r="O4180" s="59"/>
      <x:c r="P4180" s="60" t="str">
        <x:v>No live-price match</x:v>
      </x:c>
      <x:c r="Q4180" s="61" t="str">
        <x:f>IF(N4180="","",K4180-N4180)</x:f>
      </x:c>
    </x:row>
    <x:row r="4181">
      <x:c r="A4181" s="37" t="str">
        <x:v>3D0 131 690 N, 4D4 178 F</x:v>
      </x:c>
      <x:c r="B4181" s="37" t="str">
        <x:v>3D0131690N4D4178F</x:v>
      </x:c>
      <x:c r="C4181" s="29" t="str"/>
      <x:c r="D4181" s="30" t="n">
        <x:v>700</x:v>
      </x:c>
      <x:c r="E4181" s="30" t="n">
        <x:v>90</x:v>
      </x:c>
      <x:c r="F4181" s="30" t="n">
        <x:v>3000</x:v>
      </x:c>
      <x:c r="G4181" s="30" t="n">
        <x:v>0</x:v>
      </x:c>
      <x:c r="H4181" s="31" t="n">
        <x:f>IF(O4181&gt;0,O4181,D4181)*E4181/1000000/31.1034768</x:f>
        <x:v>0.0020254970338235627</x:v>
      </x:c>
      <x:c r="I4181" s="31" t="n">
        <x:f>IF(O4181&gt;0,O4181,D4181)*F4181/1000000/31.1034768</x:f>
        <x:v>0.06751656779411877</x:v>
      </x:c>
      <x:c r="J4181" s="31" t="n">
        <x:f>IF(O4181&gt;0,O4181,D4181)*G4181/1000000/31.1034768</x:f>
        <x:v>0</x:v>
      </x:c>
      <x:c r="K4181" s="32" t="n">
        <x:f>H4181*$B$4*$H$4+I4181*$D$4*$J$4+J4181*$F$4*$L$4</x:f>
        <x:v>79.05514923013368</x:v>
      </x:c>
      <x:c r="L4181" s="29" t="str">
        <x:v>ppm Niko 2006</x:v>
      </x:c>
      <x:c r="M4181" s="39" t="str"/>
      <x:c r="N4181" s="58"/>
      <x:c r="O4181" s="59"/>
      <x:c r="P4181" s="60" t="str">
        <x:v>No live-price match</x:v>
      </x:c>
      <x:c r="Q4181" s="61" t="str">
        <x:f>IF(N4181="","",K4181-N4181)</x:f>
      </x:c>
    </x:row>
    <x:row r="4182">
      <x:c r="A4182" s="37" t="str">
        <x:v>3D0 131 690 P, 4D4 178 H</x:v>
      </x:c>
      <x:c r="B4182" s="37" t="str">
        <x:v>3D0131690P4D4178H</x:v>
      </x:c>
      <x:c r="C4182" s="29" t="str"/>
      <x:c r="D4182" s="30" t="n">
        <x:v>700</x:v>
      </x:c>
      <x:c r="E4182" s="30" t="n">
        <x:v>90</x:v>
      </x:c>
      <x:c r="F4182" s="30" t="n">
        <x:v>3000</x:v>
      </x:c>
      <x:c r="G4182" s="30" t="n">
        <x:v>0</x:v>
      </x:c>
      <x:c r="H4182" s="31" t="n">
        <x:f>IF(O4182&gt;0,O4182,D4182)*E4182/1000000/31.1034768</x:f>
        <x:v>0.0020254970338235627</x:v>
      </x:c>
      <x:c r="I4182" s="31" t="n">
        <x:f>IF(O4182&gt;0,O4182,D4182)*F4182/1000000/31.1034768</x:f>
        <x:v>0.06751656779411877</x:v>
      </x:c>
      <x:c r="J4182" s="31" t="n">
        <x:f>IF(O4182&gt;0,O4182,D4182)*G4182/1000000/31.1034768</x:f>
        <x:v>0</x:v>
      </x:c>
      <x:c r="K4182" s="32" t="n">
        <x:f>H4182*$B$4*$H$4+I4182*$D$4*$J$4+J4182*$F$4*$L$4</x:f>
        <x:v>79.05514923013368</x:v>
      </x:c>
      <x:c r="L4182" s="29" t="str">
        <x:v>ppm Niko 2006</x:v>
      </x:c>
      <x:c r="M4182" s="39" t="str"/>
      <x:c r="N4182" s="58"/>
      <x:c r="O4182" s="59"/>
      <x:c r="P4182" s="60" t="str">
        <x:v>No live-price match</x:v>
      </x:c>
      <x:c r="Q4182" s="61" t="str">
        <x:f>IF(N4182="","",K4182-N4182)</x:f>
      </x:c>
    </x:row>
    <x:row r="4183">
      <x:c r="A4183" s="37" t="str">
        <x:v>3D0 178 FA, 3D0 131 701 K</x:v>
      </x:c>
      <x:c r="B4183" s="37" t="str">
        <x:v>3D0178FA3D0131701K</x:v>
      </x:c>
      <x:c r="C4183" s="29" t="str"/>
      <x:c r="D4183" s="30" t="n">
        <x:v>700</x:v>
      </x:c>
      <x:c r="E4183" s="30" t="n">
        <x:v>90</x:v>
      </x:c>
      <x:c r="F4183" s="30" t="n">
        <x:v>3000</x:v>
      </x:c>
      <x:c r="G4183" s="30" t="n">
        <x:v>0</x:v>
      </x:c>
      <x:c r="H4183" s="31" t="n">
        <x:f>IF(O4183&gt;0,O4183,D4183)*E4183/1000000/31.1034768</x:f>
        <x:v>0.0020254970338235627</x:v>
      </x:c>
      <x:c r="I4183" s="31" t="n">
        <x:f>IF(O4183&gt;0,O4183,D4183)*F4183/1000000/31.1034768</x:f>
        <x:v>0.06751656779411877</x:v>
      </x:c>
      <x:c r="J4183" s="31" t="n">
        <x:f>IF(O4183&gt;0,O4183,D4183)*G4183/1000000/31.1034768</x:f>
        <x:v>0</x:v>
      </x:c>
      <x:c r="K4183" s="32" t="n">
        <x:f>H4183*$B$4*$H$4+I4183*$D$4*$J$4+J4183*$F$4*$L$4</x:f>
        <x:v>79.05514923013368</x:v>
      </x:c>
      <x:c r="L4183" s="29" t="str">
        <x:v>ppm Niko 2006</x:v>
      </x:c>
      <x:c r="M4183" s="39" t="str"/>
      <x:c r="N4183" s="58"/>
      <x:c r="O4183" s="59"/>
      <x:c r="P4183" s="60" t="str">
        <x:v>No live-price match</x:v>
      </x:c>
      <x:c r="Q4183" s="61" t="str">
        <x:f>IF(N4183="","",K4183-N4183)</x:f>
      </x:c>
    </x:row>
    <x:row r="4184">
      <x:c r="A4184" s="37" t="str">
        <x:v>3D0131690AC</x:v>
      </x:c>
      <x:c r="B4184" s="37" t="str">
        <x:v>3D0131690AC</x:v>
      </x:c>
      <x:c r="C4184" s="29" t="str">
        <x:v>Volkswagen</x:v>
      </x:c>
      <x:c r="D4184" s="30" t="n">
        <x:v>360</x:v>
      </x:c>
      <x:c r="E4184" s="30" t="n">
        <x:v>0</x:v>
      </x:c>
      <x:c r="F4184" s="30" t="n">
        <x:v>4550</x:v>
      </x:c>
      <x:c r="G4184" s="30" t="n">
        <x:v>195</x:v>
      </x:c>
      <x:c r="H4184" s="31" t="n">
        <x:f>IF(O4184&gt;0,O4184,D4184)*E4184/1000000/31.1034768</x:f>
        <x:v>0</x:v>
      </x:c>
      <x:c r="I4184" s="31" t="n">
        <x:f>IF(O4184&gt;0,O4184,D4184)*F4184/1000000/31.1034768</x:f>
        <x:v>0.05266292287941263</x:v>
      </x:c>
      <x:c r="J4184" s="31" t="n">
        <x:f>IF(O4184&gt;0,O4184,D4184)*G4184/1000000/31.1034768</x:f>
        <x:v>0.0022569824091176844</x:v>
      </x:c>
      <x:c r="K4184" s="32" t="n">
        <x:f>H4184*$B$4*$H$4+I4184*$D$4*$J$4+J4184*$F$4*$L$4</x:f>
        <x:v>76.91796050273066</x:v>
      </x:c>
      <x:c r="L4184" s="29" t="str">
        <x:v>Niko ppm 2020</x:v>
      </x:c>
      <x:c r="M4184" s="39" t="str">
        <x:v>VW//3D0 131 690 AC//7L6 166 DA//06/08//RZO ZEUNA -STÄRKER//GERMANY</x:v>
      </x:c>
      <x:c r="N4184" s="58"/>
      <x:c r="O4184" s="59"/>
      <x:c r="P4184" s="60" t="str">
        <x:v>No live-price match</x:v>
      </x:c>
      <x:c r="Q4184" s="61" t="str">
        <x:f>IF(N4184="","",K4184-N4184)</x:f>
      </x:c>
    </x:row>
    <x:row r="4185">
      <x:c r="A4185" s="37" t="str">
        <x:v>3D0131690AD</x:v>
      </x:c>
      <x:c r="B4185" s="37" t="str">
        <x:v>3D0131690AD</x:v>
      </x:c>
      <x:c r="C4185" s="29" t="str">
        <x:v>Volkswagen</x:v>
      </x:c>
      <x:c r="D4185" s="30" t="n">
        <x:v>340</x:v>
      </x:c>
      <x:c r="E4185" s="30" t="n">
        <x:v>4158</x:v>
      </x:c>
      <x:c r="F4185" s="30" t="n">
        <x:v>0</x:v>
      </x:c>
      <x:c r="G4185" s="30" t="n">
        <x:v>210</x:v>
      </x:c>
      <x:c r="H4185" s="31" t="n">
        <x:f>IF(O4185&gt;0,O4185,D4185)*E4185/1000000/31.1034768</x:f>
        <x:v>0.045452153439000754</x:v>
      </x:c>
      <x:c r="I4185" s="31" t="n">
        <x:f>IF(O4185&gt;0,O4185,D4185)*F4185/1000000/31.1034768</x:f>
        <x:v>0</x:v>
      </x:c>
      <x:c r="J4185" s="31" t="n">
        <x:f>IF(O4185&gt;0,O4185,D4185)*G4185/1000000/31.1034768</x:f>
        <x:v>0.002295563305000038</x:v>
      </x:c>
      <x:c r="K4185" s="32" t="n">
        <x:f>H4185*$B$4*$H$4+I4185*$D$4*$J$4+J4185*$F$4*$L$4</x:f>
        <x:v>87.51605543982146</x:v>
      </x:c>
      <x:c r="L4185" s="29" t="str">
        <x:v>Niko ppm 2020</x:v>
      </x:c>
      <x:c r="M4185" s="39" t="str">
        <x:v>VW//3D0 131 690 AD//7L6 166 EA//RZO ZEUNA STÄRKER//08/07//S2 7 VW 2237.3015//GERMANY</x:v>
      </x:c>
      <x:c r="N4185" s="58"/>
      <x:c r="O4185" s="59"/>
      <x:c r="P4185" s="60" t="str">
        <x:v>No live-price match</x:v>
      </x:c>
      <x:c r="Q4185" s="61" t="str">
        <x:f>IF(N4185="","",K4185-N4185)</x:f>
      </x:c>
    </x:row>
    <x:row r="4186">
      <x:c r="A4186" s="37" t="str">
        <x:v>3D0131690AF</x:v>
      </x:c>
      <x:c r="B4186" s="37" t="str">
        <x:v>3D0131690AF</x:v>
      </x:c>
      <x:c r="C4186" s="29" t="str">
        <x:v>Volkswagen</x:v>
      </x:c>
      <x:c r="D4186" s="30" t="n">
        <x:v>1180</x:v>
      </x:c>
      <x:c r="E4186" s="30" t="n">
        <x:v>7130</x:v>
      </x:c>
      <x:c r="F4186" s="30" t="n">
        <x:v>98</x:v>
      </x:c>
      <x:c r="G4186" s="30" t="n">
        <x:v>0</x:v>
      </x:c>
      <x:c r="H4186" s="31" t="n">
        <x:f>IF(O4186&gt;0,O4186,D4186)*E4186/1000000/31.1034768</x:f>
        <x:v>0.27049709118049464</x:v>
      </x:c>
      <x:c r="I4186" s="31" t="n">
        <x:f>IF(O4186&gt;0,O4186,D4186)*F4186/1000000/31.1034768</x:f>
        <x:v>0.00371791233319614</x:v>
      </x:c>
      <x:c r="J4186" s="31" t="n">
        <x:f>IF(O4186&gt;0,O4186,D4186)*G4186/1000000/31.1034768</x:f>
        <x:v>0</x:v>
      </x:c>
      <x:c r="K4186" s="32" t="n">
        <x:f>H4186*$B$4*$H$4+I4186*$D$4*$J$4+J4186*$F$4*$L$4</x:f>
        <x:v>418.04320088100246</x:v>
      </x:c>
      <x:c r="L4186" s="29" t="str">
        <x:v>Niko ppm 2020</x:v>
      </x:c>
      <x:c r="M4186" s="39" t="str">
        <x:v>VW//3D0 131 690 AF//3D0 178 GA//E-3D0K15-008//04-05 4344//ZEUNA STÄRKER</x:v>
      </x:c>
      <x:c r="N4186" s="58"/>
      <x:c r="O4186" s="59"/>
      <x:c r="P4186" s="60" t="str">
        <x:v>No live-price match</x:v>
      </x:c>
      <x:c r="Q4186" s="61" t="str">
        <x:f>IF(N4186="","",K4186-N4186)</x:f>
      </x:c>
    </x:row>
    <x:row r="4187">
      <x:c r="A4187" s="37" t="str">
        <x:v>3D0131690AP</x:v>
      </x:c>
      <x:c r="B4187" s="37" t="str">
        <x:v>3D0131690AP</x:v>
      </x:c>
      <x:c r="C4187" s="29" t="str">
        <x:v>Volkswagen</x:v>
      </x:c>
      <x:c r="D4187" s="30" t="n">
        <x:v>1220</x:v>
      </x:c>
      <x:c r="E4187" s="30" t="n">
        <x:v>5669.999999999999</x:v>
      </x:c>
      <x:c r="F4187" s="30" t="n">
        <x:v>2365</x:v>
      </x:c>
      <x:c r="G4187" s="30" t="n">
        <x:v>0</x:v>
      </x:c>
      <x:c r="H4187" s="31" t="n">
        <x:f>IF(O4187&gt;0,O4187,D4187)*E4187/1000000/31.1034768</x:f>
        <x:v>0.22239957431382718</x:v>
      </x:c>
      <x:c r="I4187" s="31" t="n">
        <x:f>IF(O4187&gt;0,O4187,D4187)*F4187/1000000/31.1034768</x:f>
        <x:v>0.09276454907446231</x:v>
      </x:c>
      <x:c r="J4187" s="31" t="n">
        <x:f>IF(O4187&gt;0,O4187,D4187)*G4187/1000000/31.1034768</x:f>
        <x:v>0</x:v>
      </x:c>
      <x:c r="K4187" s="32" t="n">
        <x:f>H4187*$B$4*$H$4+I4187*$D$4*$J$4+J4187*$F$4*$L$4</x:f>
        <x:v>444.6314664089257</x:v>
      </x:c>
      <x:c r="L4187" s="29" t="str">
        <x:v>Niko ppm 2020</x:v>
      </x:c>
      <x:c r="M4187" s="39" t="str">
        <x:v>VW//3D0 131 690 AP//3D0 178 GB//11-09//E-3D0L19-021//ARVIN MERITOR//GERMANY</x:v>
      </x:c>
      <x:c r="N4187" s="58"/>
      <x:c r="O4187" s="59"/>
      <x:c r="P4187" s="60" t="str">
        <x:v>No live-price match</x:v>
      </x:c>
      <x:c r="Q4187" s="61" t="str">
        <x:f>IF(N4187="","",K4187-N4187)</x:f>
      </x:c>
    </x:row>
    <x:row r="4188">
      <x:c r="A4188" s="37" t="str">
        <x:v>3D0131690BB</x:v>
      </x:c>
      <x:c r="B4188" s="37" t="str">
        <x:v>3D0131690BB</x:v>
      </x:c>
      <x:c r="C4188" s="29" t="str">
        <x:v>Volkswagen</x:v>
      </x:c>
      <x:c r="D4188" s="30" t="n">
        <x:v>1180</x:v>
      </x:c>
      <x:c r="E4188" s="30" t="n">
        <x:v>0</x:v>
      </x:c>
      <x:c r="F4188" s="30" t="n">
        <x:v>448</x:v>
      </x:c>
      <x:c r="G4188" s="30" t="n">
        <x:v>0</x:v>
      </x:c>
      <x:c r="H4188" s="31" t="n">
        <x:f>IF(O4188&gt;0,O4188,D4188)*E4188/1000000/31.1034768</x:f>
        <x:v>0</x:v>
      </x:c>
      <x:c r="I4188" s="31" t="n">
        <x:f>IF(O4188&gt;0,O4188,D4188)*F4188/1000000/31.1034768</x:f>
        <x:v>0.016996170666039496</x:v>
      </x:c>
      <x:c r="J4188" s="31" t="n">
        <x:f>IF(O4188&gt;0,O4188,D4188)*G4188/1000000/31.1034768</x:f>
        <x:v>0</x:v>
      </x:c>
      <x:c r="K4188" s="32" t="n">
        <x:f>H4188*$B$4*$H$4+I4188*$D$4*$J$4+J4188*$F$4*$L$4</x:f>
        <x:v>19.120691999294433</x:v>
      </x:c>
      <x:c r="L4188" s="29" t="str">
        <x:v>Niko ppm 2020</x:v>
      </x:c>
      <x:c r="M4188" s="39" t="str">
        <x:v>VW 3D0 131 690 BB//3D0 166 FA//3D0 254 251 N//RZO//E 4047302//METALLER</x:v>
      </x:c>
      <x:c r="N4188" s="58"/>
      <x:c r="O4188" s="59"/>
      <x:c r="P4188" s="60" t="str">
        <x:v>No live-price match</x:v>
      </x:c>
      <x:c r="Q4188" s="61" t="str">
        <x:f>IF(N4188="","",K4188-N4188)</x:f>
      </x:c>
    </x:row>
    <x:row r="4189">
      <x:c r="A4189" s="37" t="str">
        <x:v>3D0131690J</x:v>
      </x:c>
      <x:c r="B4189" s="37" t="str">
        <x:v>3D0131690J</x:v>
      </x:c>
      <x:c r="C4189" s="29" t="str">
        <x:v>Volkswagen</x:v>
      </x:c>
      <x:c r="D4189" s="30" t="n">
        <x:v>560</x:v>
      </x:c>
      <x:c r="E4189" s="30" t="n">
        <x:v>9513</x:v>
      </x:c>
      <x:c r="F4189" s="30" t="n">
        <x:v>35</x:v>
      </x:c>
      <x:c r="G4189" s="30" t="n">
        <x:v>0</x:v>
      </x:c>
      <x:c r="H4189" s="31" t="n">
        <x:f>IF(O4189&gt;0,O4189,D4189)*E4189/1000000/31.1034768</x:f>
        <x:v>0.17127602918012047</x:v>
      </x:c>
      <x:c r="I4189" s="31" t="n">
        <x:f>IF(O4189&gt;0,O4189,D4189)*F4189/1000000/31.1034768</x:f>
        <x:v>0.0006301546327451084</x:v>
      </x:c>
      <x:c r="J4189" s="31" t="n">
        <x:f>IF(O4189&gt;0,O4189,D4189)*G4189/1000000/31.1034768</x:f>
        <x:v>0</x:v>
      </x:c>
      <x:c r="K4189" s="32" t="n">
        <x:f>H4189*$B$4*$H$4+I4189*$D$4*$J$4+J4189*$F$4*$L$4</x:f>
        <x:v>262.7612486074226</x:v>
      </x:c>
      <x:c r="L4189" s="29" t="str">
        <x:v>Niko ppm 2020</x:v>
      </x:c>
      <x:c r="M4189" s="39" t="str">
        <x:v>VW//3D0 131 690 J//3D0 166 BA//12/06//J 2 6 VW 2012 3033//RZO ZEUNA STÄRKER</x:v>
      </x:c>
      <x:c r="N4189" s="58"/>
      <x:c r="O4189" s="59"/>
      <x:c r="P4189" s="60" t="str">
        <x:v>No live-price match</x:v>
      </x:c>
      <x:c r="Q4189" s="61" t="str">
        <x:f>IF(N4189="","",K4189-N4189)</x:f>
      </x:c>
    </x:row>
    <x:row r="4190">
      <x:c r="A4190" s="37" t="str">
        <x:v>3D0131690K</x:v>
      </x:c>
      <x:c r="B4190" s="37" t="str">
        <x:v>3D0131690K</x:v>
      </x:c>
      <x:c r="C4190" s="29" t="str">
        <x:v>Volkswagen</x:v>
      </x:c>
      <x:c r="D4190" s="30" t="n">
        <x:v>600</x:v>
      </x:c>
      <x:c r="E4190" s="30" t="n">
        <x:v>7890</x:v>
      </x:c>
      <x:c r="F4190" s="30" t="n">
        <x:v>155</x:v>
      </x:c>
      <x:c r="G4190" s="30" t="n">
        <x:v>0</x:v>
      </x:c>
      <x:c r="H4190" s="31" t="n">
        <x:f>IF(O4190&gt;0,O4190,D4190)*E4190/1000000/31.1034768</x:f>
        <x:v>0.15220163425588487</x:v>
      </x:c>
      <x:c r="I4190" s="31" t="n">
        <x:f>IF(O4190&gt;0,O4190,D4190)*F4190/1000000/31.1034768</x:f>
        <x:v>0.0029900194308824023</x:v>
      </x:c>
      <x:c r="J4190" s="31" t="n">
        <x:f>IF(O4190&gt;0,O4190,D4190)*G4190/1000000/31.1034768</x:f>
        <x:v>0</x:v>
      </x:c>
      <x:c r="K4190" s="32" t="n">
        <x:f>H4190*$B$4*$H$4+I4190*$D$4*$J$4+J4190*$F$4*$L$4</x:f>
        <x:v>236.23227227124656</x:v>
      </x:c>
      <x:c r="L4190" s="29" t="str">
        <x:v>Niko ppm 2020</x:v>
      </x:c>
      <x:c r="M4190" s="39" t="str">
        <x:v>VW 3D0 131 690 K//3D0 166 CA//J VW 2012-2-2-010//12-02//RZO ZEUNA STÄRKER//GERMANY</x:v>
      </x:c>
      <x:c r="N4190" s="58"/>
      <x:c r="O4190" s="59"/>
      <x:c r="P4190" s="60" t="str">
        <x:v>No live-price match</x:v>
      </x:c>
      <x:c r="Q4190" s="61" t="str">
        <x:f>IF(N4190="","",K4190-N4190)</x:f>
      </x:c>
    </x:row>
    <x:row r="4191">
      <x:c r="A4191" s="37" t="str">
        <x:v>3D0131701J</x:v>
      </x:c>
      <x:c r="B4191" s="37" t="str">
        <x:v>3D0131701J</x:v>
      </x:c>
      <x:c r="C4191" s="29" t="str">
        <x:v>Volkswagen</x:v>
      </x:c>
      <x:c r="D4191" s="30" t="n">
        <x:v>1200</x:v>
      </x:c>
      <x:c r="E4191" s="30" t="n">
        <x:v>3393.733333</x:v>
      </x:c>
      <x:c r="F4191" s="30" t="n">
        <x:v>49.06666667</x:v>
      </x:c>
      <x:c r="G4191" s="30" t="n">
        <x:v>0</x:v>
      </x:c>
      <x:c r="H4191" s="31" t="n">
        <x:f>IF(O4191&gt;0,O4191,D4191)*E4191/1000000/31.1034768</x:f>
        <x:v>0.1309332723729458</x:v>
      </x:c>
      <x:c r="I4191" s="31" t="n">
        <x:f>IF(O4191&gt;0,O4191,D4191)*F4191/1000000/31.1034768</x:f>
        <x:v>0.0018930359580894185</x:v>
      </x:c>
      <x:c r="J4191" s="31" t="n">
        <x:f>IF(O4191&gt;0,O4191,D4191)*G4191/1000000/31.1034768</x:f>
        <x:v>0</x:v>
      </x:c>
      <x:c r="K4191" s="32" t="n">
        <x:f>H4191*$B$4*$H$4+I4191*$D$4*$J$4+J4191*$F$4*$L$4</x:f>
        <x:v>202.45757218345767</x:v>
      </x:c>
      <x:c r="L4191" s="29" t="str">
        <x:v>Niko ppm 2020</x:v>
      </x:c>
      <x:c r="M4191" s="39" t="str">
        <x:v>VW//3D0 131 701 J//3D0 178 EA//ZEUNA STÄRKER</x:v>
      </x:c>
      <x:c r="N4191" s="58"/>
      <x:c r="O4191" s="59"/>
      <x:c r="P4191" s="60" t="str">
        <x:v>No live-price match</x:v>
      </x:c>
      <x:c r="Q4191" s="61" t="str">
        <x:f>IF(N4191="","",K4191-N4191)</x:f>
      </x:c>
    </x:row>
    <x:row r="4192">
      <x:c r="A4192" s="37" t="str">
        <x:v>3D0131709</x:v>
      </x:c>
      <x:c r="B4192" s="37" t="str">
        <x:v>3D0131709</x:v>
      </x:c>
      <x:c r="C4192" s="29" t="str">
        <x:v>Volkswagen</x:v>
      </x:c>
      <x:c r="D4192" s="30" t="n">
        <x:v>3460</x:v>
      </x:c>
      <x:c r="E4192" s="30" t="n">
        <x:v>2008</x:v>
      </x:c>
      <x:c r="F4192" s="30" t="n">
        <x:v>0</x:v>
      </x:c>
      <x:c r="G4192" s="30" t="n">
        <x:v>0</x:v>
      </x:c>
      <x:c r="H4192" s="31" t="n">
        <x:f>IF(O4192&gt;0,O4192,D4192)*E4192/1000000/31.1034768</x:f>
        <x:v>0.22337309891992527</x:v>
      </x:c>
      <x:c r="I4192" s="31" t="n">
        <x:f>IF(O4192&gt;0,O4192,D4192)*F4192/1000000/31.1034768</x:f>
        <x:v>0</x:v>
      </x:c>
      <x:c r="J4192" s="31" t="n">
        <x:f>IF(O4192&gt;0,O4192,D4192)*G4192/1000000/31.1034768</x:f>
        <x:v>0</x:v>
      </x:c>
      <x:c r="K4192" s="32" t="n">
        <x:f>H4192*$B$4*$H$4+I4192*$D$4*$J$4+J4192*$F$4*$L$4</x:f>
        <x:v>341.76084134748567</x:v>
      </x:c>
      <x:c r="L4192" s="29" t="str">
        <x:v>Niko ppm 2020</x:v>
      </x:c>
      <x:c r="M4192" s="39" t="str">
        <x:v>VW/AUDI//3D0 131 709//3D0 181 AA//12/05//ZEUNA STÄRKER RZO//E-P3D0A15-030</x:v>
      </x:c>
      <x:c r="N4192" s="58"/>
      <x:c r="O4192" s="59"/>
      <x:c r="P4192" s="60" t="str">
        <x:v>No live-price match</x:v>
      </x:c>
      <x:c r="Q4192" s="61" t="str">
        <x:f>IF(N4192="","",K4192-N4192)</x:f>
      </x:c>
    </x:row>
    <x:row r="4193">
      <x:c r="A4193" s="37" t="str">
        <x:v>3D0131709H</x:v>
      </x:c>
      <x:c r="B4193" s="37" t="str">
        <x:v>3D0131709H</x:v>
      </x:c>
      <x:c r="C4193" s="29" t="str">
        <x:v>Volkswagen</x:v>
      </x:c>
      <x:c r="D4193" s="30" t="n">
        <x:v>3460</x:v>
      </x:c>
      <x:c r="E4193" s="30" t="n">
        <x:v>1105</x:v>
      </x:c>
      <x:c r="F4193" s="30" t="n">
        <x:v>103</x:v>
      </x:c>
      <x:c r="G4193" s="30" t="n">
        <x:v>0</x:v>
      </x:c>
      <x:c r="H4193" s="31" t="n">
        <x:f>IF(O4193&gt;0,O4193,D4193)*E4193/1000000/31.1034768</x:f>
        <x:v>0.12292194935583536</x:v>
      </x:c>
      <x:c r="I4193" s="31" t="n">
        <x:f>IF(O4193&gt;0,O4193,D4193)*F4193/1000000/31.1034768</x:f>
        <x:v>0.011457883062127638</x:v>
      </x:c>
      <x:c r="J4193" s="31" t="n">
        <x:f>IF(O4193&gt;0,O4193,D4193)*G4193/1000000/31.1034768</x:f>
        <x:v>0</x:v>
      </x:c>
      <x:c r="K4193" s="32" t="n">
        <x:f>H4193*$B$4*$H$4+I4193*$D$4*$J$4+J4193*$F$4*$L$4</x:f>
        <x:v>200.9607009593217</x:v>
      </x:c>
      <x:c r="L4193" s="29" t="str">
        <x:v>Niko ppm 2020</x:v>
      </x:c>
      <x:c r="M4193" s="39" t="str">
        <x:v>VW//3D0 131 709 H//3D0 181 AB//08-13//E1-3-054//RZO//ARVIN MERITOR</x:v>
      </x:c>
      <x:c r="N4193" s="58"/>
      <x:c r="O4193" s="59"/>
      <x:c r="P4193" s="60" t="str">
        <x:v>No live-price match</x:v>
      </x:c>
      <x:c r="Q4193" s="61" t="str">
        <x:f>IF(N4193="","",K4193-N4193)</x:f>
      </x:c>
    </x:row>
    <x:row r="4194">
      <x:c r="A4194" s="37" t="str">
        <x:v>3D0254200T</x:v>
      </x:c>
      <x:c r="B4194" s="37" t="str">
        <x:v>3D0254200T</x:v>
      </x:c>
      <x:c r="C4194" s="29" t="str">
        <x:v>Volkswagen</x:v>
      </x:c>
      <x:c r="D4194" s="30" t="n">
        <x:v>360</x:v>
      </x:c>
      <x:c r="E4194" s="30" t="n">
        <x:v>0</x:v>
      </x:c>
      <x:c r="F4194" s="30" t="n">
        <x:v>5089</x:v>
      </x:c>
      <x:c r="G4194" s="30" t="n">
        <x:v>172</x:v>
      </x:c>
      <x:c r="H4194" s="31" t="n">
        <x:f>IF(O4194&gt;0,O4194,D4194)*E4194/1000000/31.1034768</x:f>
        <x:v>0</x:v>
      </x:c>
      <x:c r="I4194" s="31" t="n">
        <x:f>IF(O4194&gt;0,O4194,D4194)*F4194/1000000/31.1034768</x:f>
        <x:v>0.058901453743589204</x:v>
      </x:c>
      <x:c r="J4194" s="31" t="n">
        <x:f>IF(O4194&gt;0,O4194,D4194)*G4194/1000000/31.1034768</x:f>
        <x:v>0.0019907742275294448</x:v>
      </x:c>
      <x:c r="K4194" s="32" t="n">
        <x:f>H4194*$B$4*$H$4+I4194*$D$4*$J$4+J4194*$F$4*$L$4</x:f>
        <x:v>81.85189766309341</x:v>
      </x:c>
      <x:c r="L4194" s="29" t="str">
        <x:v>Niko ppm 2020</x:v>
      </x:c>
      <x:c r="M4194" s="39" t="str">
        <x:v>VW 3D0 254 200 T//XE 302 1672 B//141</x:v>
      </x:c>
      <x:c r="N4194" s="58"/>
      <x:c r="O4194" s="59"/>
      <x:c r="P4194" s="60" t="str">
        <x:v>No live-price match</x:v>
      </x:c>
      <x:c r="Q4194" s="61" t="str">
        <x:f>IF(N4194="","",K4194-N4194)</x:f>
      </x:c>
    </x:row>
    <x:row r="4195">
      <x:c r="A4195" s="37" t="str">
        <x:v>3D0254251K</x:v>
      </x:c>
      <x:c r="B4195" s="37" t="str">
        <x:v>3D0254251K</x:v>
      </x:c>
      <x:c r="C4195" s="29" t="str">
        <x:v>Volkswagen</x:v>
      </x:c>
      <x:c r="D4195" s="30" t="n">
        <x:v>360</x:v>
      </x:c>
      <x:c r="E4195" s="30" t="n">
        <x:v>0</x:v>
      </x:c>
      <x:c r="F4195" s="30" t="n">
        <x:v>5328.000000000001</x:v>
      </x:c>
      <x:c r="G4195" s="30" t="n">
        <x:v>281</x:v>
      </x:c>
      <x:c r="H4195" s="31" t="n">
        <x:f>IF(O4195&gt;0,O4195,D4195)*E4195/1000000/31.1034768</x:f>
        <x:v>0</x:v>
      </x:c>
      <x:c r="I4195" s="31" t="n">
        <x:f>IF(O4195&gt;0,O4195,D4195)*F4195/1000000/31.1034768</x:f>
        <x:v>0.061667703978353965</x:v>
      </x:c>
      <x:c r="J4195" s="31" t="n">
        <x:f>IF(O4195&gt;0,O4195,D4195)*G4195/1000000/31.1034768</x:f>
        <x:v>0.0032523695228824064</x:v>
      </x:c>
      <x:c r="K4195" s="32" t="n">
        <x:f>H4195*$B$4*$H$4+I4195*$D$4*$J$4+J4195*$F$4*$L$4</x:f>
        <x:v>94.84222033981744</x:v>
      </x:c>
      <x:c r="L4195" s="29" t="str">
        <x:v>Niko ppm 2020</x:v>
      </x:c>
      <x:c r="M4195" s="39" t="str">
        <x:v>VW 3D0 254 251 K//XE 302 1671 B//141</x:v>
      </x:c>
      <x:c r="N4195" s="58"/>
      <x:c r="O4195" s="59"/>
      <x:c r="P4195" s="60" t="str">
        <x:v>No live-price match</x:v>
      </x:c>
      <x:c r="Q4195" s="61" t="str">
        <x:f>IF(N4195="","",K4195-N4195)</x:f>
      </x:c>
    </x:row>
    <x:row r="4196">
      <x:c r="A4196" s="37" t="str">
        <x:v>3E</x:v>
      </x:c>
      <x:c r="B4196" s="37" t="str">
        <x:v>3E</x:v>
      </x:c>
      <x:c r="C4196" s="29" t="str">
        <x:v>Mitsubishi</x:v>
      </x:c>
      <x:c r="D4196" s="30" t="n">
        <x:v>1100</x:v>
      </x:c>
      <x:c r="E4196" s="30" t="n">
        <x:v>593.4545455</x:v>
      </x:c>
      <x:c r="F4196" s="30" t="n">
        <x:v>6797.4545450000005</x:v>
      </x:c>
      <x:c r="G4196" s="30" t="n">
        <x:v>273.6909091</x:v>
      </x:c>
      <x:c r="H4196" s="31" t="n">
        <x:f>IF(O4196&gt;0,O4196,D4196)*E4196/1000000/31.1034768</x:f>
        <x:v>0.020988007361607885</x:v>
      </x:c>
      <x:c r="I4196" s="31" t="n">
        <x:f>IF(O4196&gt;0,O4196,D4196)*F4196/1000000/31.1034768</x:f>
        <x:v>0.24039756222686978</x:v>
      </x:c>
      <x:c r="J4196" s="31" t="n">
        <x:f>IF(O4196&gt;0,O4196,D4196)*G4196/1000000/31.1034768</x:f>
        <x:v>0.009679303762272648</x:v>
      </x:c>
      <x:c r="K4196" s="32" t="n">
        <x:f>H4196*$B$4*$H$4+I4196*$D$4*$J$4+J4196*$F$4*$L$4</x:f>
        <x:v>378.3478572270834</x:v>
      </x:c>
      <x:c r="L4196" s="29" t="str">
        <x:v>Niko ppm 2020</x:v>
      </x:c>
      <x:c r="M4196" s="39" t="str">
        <x:v>MITSUBISHI 3 E</x:v>
      </x:c>
      <x:c r="N4196" s="58"/>
      <x:c r="O4196" s="59"/>
      <x:c r="P4196" s="60" t="str">
        <x:v>No live-price match</x:v>
      </x:c>
      <x:c r="Q4196" s="61" t="str">
        <x:f>IF(N4196="","",K4196-N4196)</x:f>
      </x:c>
    </x:row>
    <x:row r="4197">
      <x:c r="A4197" s="37" t="str">
        <x:v>3E 040</x:v>
      </x:c>
      <x:c r="B4197" s="37" t="str">
        <x:v>3E040</x:v>
      </x:c>
      <x:c r="C4197" s="29" t="str"/>
      <x:c r="D4197" s="30" t="n">
        <x:v>700</x:v>
      </x:c>
      <x:c r="E4197" s="30" t="n">
        <x:v>0</x:v>
      </x:c>
      <x:c r="F4197" s="30" t="n">
        <x:v>3450</x:v>
      </x:c>
      <x:c r="G4197" s="30" t="n">
        <x:v>180</x:v>
      </x:c>
      <x:c r="H4197" s="31" t="n">
        <x:f>IF(O4197&gt;0,O4197,D4197)*E4197/1000000/31.1034768</x:f>
        <x:v>0</x:v>
      </x:c>
      <x:c r="I4197" s="31" t="n">
        <x:f>IF(O4197&gt;0,O4197,D4197)*F4197/1000000/31.1034768</x:f>
        <x:v>0.06846984775027642</x:v>
      </x:c>
      <x:c r="J4197" s="31" t="n">
        <x:f>IF(O4197&gt;0,O4197,D4197)*G4197/1000000/31.1034768</x:f>
        <x:v>0.0035723398826231186</x:v>
      </x:c>
      <x:c r="K4197" s="32" t="n">
        <x:f>H4197*$B$4*$H$4+I4197*$D$4*$J$4+J4197*$F$4*$L$4</x:f>
        <x:v>105.00000000000001</x:v>
      </x:c>
      <x:c r="L4197" s="29" t="str">
        <x:v>ppm niko 2028</x:v>
      </x:c>
      <x:c r="M4197" s="39" t="str"/>
      <x:c r="N4197" s="58" t="n">
        <x:v>105</x:v>
      </x:c>
      <x:c r="O4197" s="59" t="n">
        <x:v>617.289948116016</x:v>
      </x:c>
      <x:c r="P4197" s="60" t="str">
        <x:v>Calibrated to live price</x:v>
      </x:c>
      <x:c r="Q4197" s="61" t="n">
        <x:f>IF(N4197="","",K4197-N4197)</x:f>
        <x:v>1.4210854715202004e-14</x:v>
      </x:c>
    </x:row>
    <x:row r="4198">
      <x:c r="A4198" s="37" t="str">
        <x:v>3E 046</x:v>
      </x:c>
      <x:c r="B4198" s="37" t="str">
        <x:v>3E046</x:v>
      </x:c>
      <x:c r="C4198" s="29" t="str"/>
      <x:c r="D4198" s="30" t="n">
        <x:v>700</x:v>
      </x:c>
      <x:c r="E4198" s="30" t="n">
        <x:v>0</x:v>
      </x:c>
      <x:c r="F4198" s="30" t="n">
        <x:v>3200</x:v>
      </x:c>
      <x:c r="G4198" s="30" t="n">
        <x:v>200</x:v>
      </x:c>
      <x:c r="H4198" s="31" t="n">
        <x:f>IF(O4198&gt;0,O4198,D4198)*E4198/1000000/31.1034768</x:f>
        <x:v>0</x:v>
      </x:c>
      <x:c r="I4198" s="31" t="n">
        <x:f>IF(O4198&gt;0,O4198,D4198)*F4198/1000000/31.1034768</x:f>
        <x:v>0.06751838946960897</x:v>
      </x:c>
      <x:c r="J4198" s="31" t="n">
        <x:f>IF(O4198&gt;0,O4198,D4198)*G4198/1000000/31.1034768</x:f>
        <x:v>0.004219899341850561</x:v>
      </x:c>
      <x:c r="K4198" s="32" t="n">
        <x:f>H4198*$B$4*$H$4+I4198*$D$4*$J$4+J4198*$F$4*$L$4</x:f>
        <x:v>109</x:v>
      </x:c>
      <x:c r="L4198" s="29" t="str">
        <x:v>ppm niko 2028</x:v>
      </x:c>
      <x:c r="M4198" s="39" t="str"/>
      <x:c r="N4198" s="58" t="n">
        <x:v>109</x:v>
      </x:c>
      <x:c r="O4198" s="59" t="n">
        <x:v>656.267706387921</x:v>
      </x:c>
      <x:c r="P4198" s="60" t="str">
        <x:v>Calibrated to live price</x:v>
      </x:c>
      <x:c r="Q4198" s="61" t="n">
        <x:f>IF(N4198="","",K4198-N4198)</x:f>
        <x:v>0</x:v>
      </x:c>
    </x:row>
    <x:row r="4199">
      <x:c r="A4199" s="37" t="str">
        <x:v>3E 140</x:v>
      </x:c>
      <x:c r="B4199" s="37" t="str">
        <x:v>3E140</x:v>
      </x:c>
      <x:c r="C4199" s="29" t="str">
        <x:v>Peugeot</x:v>
      </x:c>
      <x:c r="D4199" s="30" t="n">
        <x:v>700</x:v>
      </x:c>
      <x:c r="E4199" s="30" t="n">
        <x:v>0</x:v>
      </x:c>
      <x:c r="F4199" s="30" t="n">
        <x:v>4900</x:v>
      </x:c>
      <x:c r="G4199" s="30" t="n">
        <x:v>900</x:v>
      </x:c>
      <x:c r="H4199" s="31" t="n">
        <x:f>IF(O4199&gt;0,O4199,D4199)*E4199/1000000/31.1034768</x:f>
        <x:v>0</x:v>
      </x:c>
      <x:c r="I4199" s="31" t="n">
        <x:f>IF(O4199&gt;0,O4199,D4199)*F4199/1000000/31.1034768</x:f>
        <x:v>0.0873920140132967</x:v>
      </x:c>
      <x:c r="J4199" s="31" t="n">
        <x:f>IF(O4199&gt;0,O4199,D4199)*G4199/1000000/31.1034768</x:f>
        <x:v>0.016051594410605517</x:v>
      </x:c>
      <x:c r="K4199" s="32" t="n">
        <x:f>H4199*$B$4*$H$4+I4199*$D$4*$J$4+J4199*$F$4*$L$4</x:f>
        <x:v>224</x:v>
      </x:c>
      <x:c r="L4199" s="29" t="str">
        <x:v>ppm niko 2028</x:v>
      </x:c>
      <x:c r="M4199" s="39" t="str">
        <x:v>TR PSA K 255//TAI 15E06A//TEC 090//0300394</x:v>
      </x:c>
      <x:c r="N4199" s="58" t="n">
        <x:v>224</x:v>
      </x:c>
      <x:c r="O4199" s="59" t="n">
        <x:v>554.7337715036426</x:v>
      </x:c>
      <x:c r="P4199" s="60" t="str">
        <x:v>Calibrated to live price</x:v>
      </x:c>
      <x:c r="Q4199" s="61" t="n">
        <x:f>IF(N4199="","",K4199-N4199)</x:f>
        <x:v>0</x:v>
      </x:c>
    </x:row>
    <x:row r="4200">
      <x:c r="A4200" s="37" t="str">
        <x:v>3E 180</x:v>
      </x:c>
      <x:c r="B4200" s="37" t="str">
        <x:v>3E180</x:v>
      </x:c>
      <x:c r="C4200" s="29" t="str"/>
      <x:c r="D4200" s="30" t="n">
        <x:v>1000</x:v>
      </x:c>
      <x:c r="E4200" s="30" t="n">
        <x:v>0</x:v>
      </x:c>
      <x:c r="F4200" s="30" t="n">
        <x:v>2180</x:v>
      </x:c>
      <x:c r="G4200" s="30" t="n">
        <x:v>415</x:v>
      </x:c>
      <x:c r="H4200" s="31" t="n">
        <x:f>IF(O4200&gt;0,O4200,D4200)*E4200/1000000/31.1034768</x:f>
        <x:v>0</x:v>
      </x:c>
      <x:c r="I4200" s="31" t="n">
        <x:f>IF(O4200&gt;0,O4200,D4200)*F4200/1000000/31.1034768</x:f>
        <x:v>0.058113452415401744</x:v>
      </x:c>
      <x:c r="J4200" s="31" t="n">
        <x:f>IF(O4200&gt;0,O4200,D4200)*G4200/1000000/31.1034768</x:f>
        <x:v>0.011062881996509965</x:v>
      </x:c>
      <x:c r="K4200" s="32" t="n">
        <x:f>H4200*$B$4*$H$4+I4200*$D$4*$J$4+J4200*$F$4*$L$4</x:f>
        <x:v>151.99999999999997</x:v>
      </x:c>
      <x:c r="L4200" s="29" t="str">
        <x:v>ppm niko 2028</x:v>
      </x:c>
      <x:c r="M4200" s="39" t="str"/>
      <x:c r="N4200" s="58" t="n">
        <x:v>152</x:v>
      </x:c>
      <x:c r="O4200" s="59" t="n">
        <x:v>829.1423940230973</x:v>
      </x:c>
      <x:c r="P4200" s="60" t="str">
        <x:v>Calibrated to live price</x:v>
      </x:c>
      <x:c r="Q4200" s="61" t="n">
        <x:f>IF(N4200="","",K4200-N4200)</x:f>
        <x:v>-2.842170943040401e-14</x:v>
      </x:c>
    </x:row>
    <x:row r="4201">
      <x:c r="A4201" s="37" t="str">
        <x:v>3E180. (1/2)</x:v>
      </x:c>
      <x:c r="B4201" s="37" t="str">
        <x:v>3E18012</x:v>
      </x:c>
      <x:c r="C4201" s="29" t="str"/>
      <x:c r="D4201" s="30" t="n">
        <x:v>283.12</x:v>
      </x:c>
      <x:c r="E4201" s="30" t="n">
        <x:v>724.53</x:v>
      </x:c>
      <x:c r="F4201" s="30" t="n">
        <x:v>271.81</x:v>
      </x:c>
      <x:c r="G4201" s="30" t="n">
        <x:v>426.16</x:v>
      </x:c>
      <x:c r="H4201" s="31" t="n">
        <x:f>IF(O4201&gt;0,O4201,D4201)*E4201/1000000/31.1034768</x:f>
        <x:v>0.005337349960928932</x:v>
      </x:c>
      <x:c r="I4201" s="31" t="n">
        <x:f>IF(O4201&gt;0,O4201,D4201)*F4201/1000000/31.1034768</x:f>
        <x:v>0.002002325773784513</x:v>
      </x:c>
      <x:c r="J4201" s="31" t="n">
        <x:f>IF(O4201&gt;0,O4201,D4201)*G4201/1000000/31.1034768</x:f>
        <x:v>0.003139366291733226</x:v>
      </x:c>
      <x:c r="K4201" s="32" t="n">
        <x:f>H4201*$B$4*$H$4+I4201*$D$4*$J$4+J4201*$F$4*$L$4</x:f>
        <x:v>35</x:v>
      </x:c>
      <x:c r="L4201" s="29" t="str">
        <x:v>Niko ppm 207</x:v>
      </x:c>
      <x:c r="M4201" s="39" t="str"/>
      <x:c r="N4201" s="58" t="n">
        <x:v>35</x:v>
      </x:c>
      <x:c r="O4201" s="59" t="n">
        <x:v>229.12804256998876</x:v>
      </x:c>
      <x:c r="P4201" s="60" t="str">
        <x:v>Calibrated to live price</x:v>
      </x:c>
      <x:c r="Q4201" s="61" t="n">
        <x:f>IF(N4201="","",K4201-N4201)</x:f>
        <x:v>0</x:v>
      </x:c>
    </x:row>
    <x:row r="4202">
      <x:c r="A4202" s="37" t="str">
        <x:v>3E190</x:v>
      </x:c>
      <x:c r="B4202" s="37" t="str">
        <x:v>3E190</x:v>
      </x:c>
      <x:c r="C4202" s="29" t="str"/>
      <x:c r="D4202" s="30" t="n">
        <x:v>1317.15</x:v>
      </x:c>
      <x:c r="E4202" s="30" t="n">
        <x:v>443.65</x:v>
      </x:c>
      <x:c r="F4202" s="30" t="n">
        <x:v>161.57</x:v>
      </x:c>
      <x:c r="G4202" s="30" t="n">
        <x:v>878.57</x:v>
      </x:c>
      <x:c r="H4202" s="31" t="n">
        <x:f>IF(O4202&gt;0,O4202,D4202)*E4202/1000000/31.1034768</x:f>
        <x:v>0.00762368560338647</x:v>
      </x:c>
      <x:c r="I4202" s="31" t="n">
        <x:f>IF(O4202&gt;0,O4202,D4202)*F4202/1000000/31.1034768</x:f>
        <x:v>0.002776420337967208</x:v>
      </x:c>
      <x:c r="J4202" s="31" t="n">
        <x:f>IF(O4202&gt;0,O4202,D4202)*G4202/1000000/31.1034768</x:f>
        <x:v>0.015097354807995608</x:v>
      </x:c>
      <x:c r="K4202" s="32" t="n">
        <x:f>H4202*$B$4*$H$4+I4202*$D$4*$J$4+J4202*$F$4*$L$4</x:f>
        <x:v>133</x:v>
      </x:c>
      <x:c r="L4202" s="29" t="str">
        <x:v>Niko ppm 207</x:v>
      </x:c>
      <x:c r="M4202" s="39" t="str"/>
      <x:c r="N4202" s="58" t="n">
        <x:v>133</x:v>
      </x:c>
      <x:c r="O4202" s="59" t="n">
        <x:v>534.4824260011835</x:v>
      </x:c>
      <x:c r="P4202" s="60" t="str">
        <x:v>Calibrated to live price</x:v>
      </x:c>
      <x:c r="Q4202" s="61" t="n">
        <x:f>IF(N4202="","",K4202-N4202)</x:f>
        <x:v>0</x:v>
      </x:c>
    </x:row>
    <x:row r="4203">
      <x:c r="A4203" s="37" t="str">
        <x:v>3E350</x:v>
      </x:c>
      <x:c r="B4203" s="37" t="str">
        <x:v>3E350</x:v>
      </x:c>
      <x:c r="C4203" s="29" t="str"/>
      <x:c r="D4203" s="30" t="n">
        <x:v>1933.83</x:v>
      </x:c>
      <x:c r="E4203" s="30" t="n">
        <x:v>314.75</x:v>
      </x:c>
      <x:c r="F4203" s="30" t="n">
        <x:v>69.17</x:v>
      </x:c>
      <x:c r="G4203" s="30" t="n">
        <x:v>318.12</x:v>
      </x:c>
      <x:c r="H4203" s="31" t="n">
        <x:f>IF(O4203&gt;0,O4203,D4203)*E4203/1000000/31.1034768</x:f>
        <x:v>0.009183715235604163</x:v>
      </x:c>
      <x:c r="I4203" s="31" t="n">
        <x:f>IF(O4203&gt;0,O4203,D4203)*F4203/1000000/31.1034768</x:f>
        <x:v>0.0020182290161929787</x:v>
      </x:c>
      <x:c r="J4203" s="31" t="n">
        <x:f>IF(O4203&gt;0,O4203,D4203)*G4203/1000000/31.1034768</x:f>
        <x:v>0.009282044450358688</x:v>
      </x:c>
      <x:c r="K4203" s="32" t="n">
        <x:f>H4203*$B$4*$H$4+I4203*$D$4*$J$4+J4203*$F$4*$L$4</x:f>
        <x:v>88.99999999999999</x:v>
      </x:c>
      <x:c r="L4203" s="29" t="str">
        <x:v>Niko ppm 207</x:v>
      </x:c>
      <x:c r="M4203" s="39" t="str"/>
      <x:c r="N4203" s="58" t="n">
        <x:v>89</x:v>
      </x:c>
      <x:c r="O4203" s="59" t="n">
        <x:v>907.531290765435</x:v>
      </x:c>
      <x:c r="P4203" s="60" t="str">
        <x:v>Calibrated to live price</x:v>
      </x:c>
      <x:c r="Q4203" s="61" t="n">
        <x:f>IF(N4203="","",K4203-N4203)</x:f>
        <x:v>-1.4210854715202004e-14</x:v>
      </x:c>
    </x:row>
    <x:row r="4204">
      <x:c r="A4204" s="37" t="str">
        <x:v>3E360</x:v>
      </x:c>
      <x:c r="B4204" s="37" t="str">
        <x:v>3E360</x:v>
      </x:c>
      <x:c r="C4204" s="29" t="str"/>
      <x:c r="D4204" s="30" t="n">
        <x:v>855.33</x:v>
      </x:c>
      <x:c r="E4204" s="30" t="n">
        <x:v>163.96</x:v>
      </x:c>
      <x:c r="F4204" s="30" t="n">
        <x:v>286.69</x:v>
      </x:c>
      <x:c r="G4204" s="30" t="n">
        <x:v>289.75</x:v>
      </x:c>
      <x:c r="H4204" s="31" t="n">
        <x:f>IF(O4204&gt;0,O4204,D4204)*E4204/1000000/31.1034768</x:f>
        <x:v>0.004384377471025183</x:v>
      </x:c>
      <x:c r="I4204" s="31" t="n">
        <x:f>IF(O4204&gt;0,O4204,D4204)*F4204/1000000/31.1034768</x:f>
        <x:v>0.007666242846841973</x:v>
      </x:c>
      <x:c r="J4204" s="31" t="n">
        <x:f>IF(O4204&gt;0,O4204,D4204)*G4204/1000000/31.1034768</x:f>
        <x:v>0.007748068871856226</x:v>
      </x:c>
      <x:c r="K4204" s="32" t="n">
        <x:f>H4204*$B$4*$H$4+I4204*$D$4*$J$4+J4204*$F$4*$L$4</x:f>
        <x:v>76</x:v>
      </x:c>
      <x:c r="L4204" s="29" t="str">
        <x:v>Niko ppm 207</x:v>
      </x:c>
      <x:c r="M4204" s="39" t="str"/>
      <x:c r="N4204" s="58" t="n">
        <x:v>76</x:v>
      </x:c>
      <x:c r="O4204" s="59" t="n">
        <x:v>831.7234871460994</x:v>
      </x:c>
      <x:c r="P4204" s="60" t="str">
        <x:v>Calibrated to live price</x:v>
      </x:c>
      <x:c r="Q4204" s="61" t="n">
        <x:f>IF(N4204="","",K4204-N4204)</x:f>
        <x:v>0</x:v>
      </x:c>
    </x:row>
    <x:row r="4205">
      <x:c r="A4205" s="37" t="str">
        <x:v>3E740</x:v>
      </x:c>
      <x:c r="B4205" s="37" t="str">
        <x:v>3E740</x:v>
      </x:c>
      <x:c r="C4205" s="29" t="str"/>
      <x:c r="D4205" s="30" t="n">
        <x:v>700</x:v>
      </x:c>
      <x:c r="E4205" s="30" t="n">
        <x:v>0</x:v>
      </x:c>
      <x:c r="F4205" s="30" t="n">
        <x:v>2750</x:v>
      </x:c>
      <x:c r="G4205" s="30" t="n">
        <x:v>160</x:v>
      </x:c>
      <x:c r="H4205" s="31" t="n">
        <x:f>IF(O4205&gt;0,O4205,D4205)*E4205/1000000/31.1034768</x:f>
        <x:v>0</x:v>
      </x:c>
      <x:c r="I4205" s="31" t="n">
        <x:f>IF(O4205&gt;0,O4205,D4205)*F4205/1000000/31.1034768</x:f>
        <x:v>0.07465691180361438</x:v>
      </x:c>
      <x:c r="J4205" s="31" t="n">
        <x:f>IF(O4205&gt;0,O4205,D4205)*G4205/1000000/31.1034768</x:f>
        <x:v>0.004343674868573927</x:v>
      </x:c>
      <x:c r="K4205" s="32" t="n">
        <x:f>H4205*$B$4*$H$4+I4205*$D$4*$J$4+J4205*$F$4*$L$4</x:f>
        <x:v>118.00000000000003</x:v>
      </x:c>
      <x:c r="L4205" s="29" t="str">
        <x:v>ppm niko 2028</x:v>
      </x:c>
      <x:c r="M4205" s="39" t="str"/>
      <x:c r="N4205" s="58" t="n">
        <x:v>118</x:v>
      </x:c>
      <x:c r="O4205" s="59" t="n">
        <x:v>844.396190633951</x:v>
      </x:c>
      <x:c r="P4205" s="60" t="str">
        <x:v>Calibrated to live price</x:v>
      </x:c>
      <x:c r="Q4205" s="61" t="n">
        <x:f>IF(N4205="","",K4205-N4205)</x:f>
        <x:v>2.842170943040401e-14</x:v>
      </x:c>
    </x:row>
    <x:row r="4206">
      <x:c r="A4206" s="37" t="str">
        <x:v>3E746</x:v>
      </x:c>
      <x:c r="B4206" s="37" t="str">
        <x:v>3E746</x:v>
      </x:c>
      <x:c r="C4206" s="29" t="str"/>
      <x:c r="D4206" s="30" t="n">
        <x:v>700</x:v>
      </x:c>
      <x:c r="E4206" s="30" t="n">
        <x:v>0</x:v>
      </x:c>
      <x:c r="F4206" s="30" t="n">
        <x:v>2300</x:v>
      </x:c>
      <x:c r="G4206" s="30" t="n">
        <x:v>100</x:v>
      </x:c>
      <x:c r="H4206" s="31" t="n">
        <x:f>IF(O4206&gt;0,O4206,D4206)*E4206/1000000/31.1034768</x:f>
        <x:v>0</x:v>
      </x:c>
      <x:c r="I4206" s="31" t="n">
        <x:f>IF(O4206&gt;0,O4206,D4206)*F4206/1000000/31.1034768</x:f>
        <x:v>0.05800326361074024</x:v>
      </x:c>
      <x:c r="J4206" s="31" t="n">
        <x:f>IF(O4206&gt;0,O4206,D4206)*G4206/1000000/31.1034768</x:f>
        <x:v>0.0025218810265539237</x:v>
      </x:c>
      <x:c r="K4206" s="32" t="n">
        <x:f>H4206*$B$4*$H$4+I4206*$D$4*$J$4+J4206*$F$4*$L$4</x:f>
        <x:v>85</x:v>
      </x:c>
      <x:c r="L4206" s="29" t="str">
        <x:v>ppm niko 2028</x:v>
      </x:c>
      <x:c r="M4206" s="39" t="str"/>
      <x:c r="N4206" s="58" t="n">
        <x:v>85</x:v>
      </x:c>
      <x:c r="O4206" s="59" t="n">
        <x:v>784.3926800178015</x:v>
      </x:c>
      <x:c r="P4206" s="60" t="str">
        <x:v>Calibrated to live price</x:v>
      </x:c>
      <x:c r="Q4206" s="61" t="n">
        <x:f>IF(N4206="","",K4206-N4206)</x:f>
        <x:v>0</x:v>
      </x:c>
    </x:row>
    <x:row r="4207">
      <x:c r="A4207" s="37" t="str">
        <x:v>3E830</x:v>
      </x:c>
      <x:c r="B4207" s="37" t="str">
        <x:v>3E830</x:v>
      </x:c>
      <x:c r="C4207" s="29" t="str"/>
      <x:c r="D4207" s="30" t="n">
        <x:v>700</x:v>
      </x:c>
      <x:c r="E4207" s="30" t="n">
        <x:v>0</x:v>
      </x:c>
      <x:c r="F4207" s="30" t="n">
        <x:v>3700</x:v>
      </x:c>
      <x:c r="G4207" s="30" t="n">
        <x:v>180</x:v>
      </x:c>
      <x:c r="H4207" s="31" t="n">
        <x:f>IF(O4207&gt;0,O4207,D4207)*E4207/1000000/31.1034768</x:f>
        <x:v>0</x:v>
      </x:c>
      <x:c r="I4207" s="31" t="n">
        <x:f>IF(O4207&gt;0,O4207,D4207)*F4207/1000000/31.1034768</x:f>
        <x:v>0.06042822017624149</x:v>
      </x:c>
      <x:c r="J4207" s="31" t="n">
        <x:f>IF(O4207&gt;0,O4207,D4207)*G4207/1000000/31.1034768</x:f>
        <x:v>0.0029397512518171535</x:v>
      </x:c>
      <x:c r="K4207" s="32" t="n">
        <x:f>H4207*$B$4*$H$4+I4207*$D$4*$J$4+J4207*$F$4*$L$4</x:f>
        <x:v>91</x:v>
      </x:c>
      <x:c r="L4207" s="29" t="str">
        <x:v>ppm niko 2028</x:v>
      </x:c>
      <x:c r="M4207" s="39" t="str"/>
      <x:c r="N4207" s="58" t="n">
        <x:v>91</x:v>
      </x:c>
      <x:c r="O4207" s="59" t="n">
        <x:v>507.9804714370322</x:v>
      </x:c>
      <x:c r="P4207" s="60" t="str">
        <x:v>Calibrated to live price</x:v>
      </x:c>
      <x:c r="Q4207" s="61" t="n">
        <x:f>IF(N4207="","",K4207-N4207)</x:f>
        <x:v>0</x:v>
      </x:c>
    </x:row>
    <x:row r="4208">
      <x:c r="A4208" s="37" t="str">
        <x:v>3E836</x:v>
      </x:c>
      <x:c r="B4208" s="37" t="str">
        <x:v>3E836</x:v>
      </x:c>
      <x:c r="C4208" s="29" t="str"/>
      <x:c r="D4208" s="30" t="n">
        <x:v>700</x:v>
      </x:c>
      <x:c r="E4208" s="30" t="n">
        <x:v>0</x:v>
      </x:c>
      <x:c r="F4208" s="30" t="n">
        <x:v>3500</x:v>
      </x:c>
      <x:c r="G4208" s="30" t="n">
        <x:v>200</x:v>
      </x:c>
      <x:c r="H4208" s="31" t="n">
        <x:f>IF(O4208&gt;0,O4208,D4208)*E4208/1000000/31.1034768</x:f>
        <x:v>0</x:v>
      </x:c>
      <x:c r="I4208" s="31" t="n">
        <x:f>IF(O4208&gt;0,O4208,D4208)*F4208/1000000/31.1034768</x:f>
        <x:v>0.06486781139275007</x:v>
      </x:c>
      <x:c r="J4208" s="31" t="n">
        <x:f>IF(O4208&gt;0,O4208,D4208)*G4208/1000000/31.1034768</x:f>
        <x:v>0.003706732079585718</x:v>
      </x:c>
      <x:c r="K4208" s="32" t="n">
        <x:f>H4208*$B$4*$H$4+I4208*$D$4*$J$4+J4208*$F$4*$L$4</x:f>
        <x:v>102.00000000000001</x:v>
      </x:c>
      <x:c r="L4208" s="29" t="str">
        <x:v>ppm niko 2028</x:v>
      </x:c>
      <x:c r="M4208" s="39" t="str"/>
      <x:c r="N4208" s="58" t="n">
        <x:v>102</x:v>
      </x:c>
      <x:c r="O4208" s="59" t="n">
        <x:v>576.4612762060507</x:v>
      </x:c>
      <x:c r="P4208" s="60" t="str">
        <x:v>Calibrated to live price</x:v>
      </x:c>
      <x:c r="Q4208" s="61" t="n">
        <x:f>IF(N4208="","",K4208-N4208)</x:f>
        <x:v>1.4210854715202004e-14</x:v>
      </x:c>
    </x:row>
    <x:row r="4209">
      <x:c r="A4209" s="37" t="str">
        <x:v>3F01L</x:v>
      </x:c>
      <x:c r="B4209" s="37" t="str">
        <x:v>3F01L</x:v>
      </x:c>
      <x:c r="C4209" s="29" t="str"/>
      <x:c r="D4209" s="30" t="n">
        <x:v>700</x:v>
      </x:c>
      <x:c r="E4209" s="30" t="n">
        <x:v>0</x:v>
      </x:c>
      <x:c r="F4209" s="30" t="n">
        <x:v>12000</x:v>
      </x:c>
      <x:c r="G4209" s="30" t="n">
        <x:v>300</x:v>
      </x:c>
      <x:c r="H4209" s="31" t="n">
        <x:f>IF(O4209&gt;0,O4209,D4209)*E4209/1000000/31.1034768</x:f>
        <x:v>0</x:v>
      </x:c>
      <x:c r="I4209" s="31" t="n">
        <x:f>IF(O4209&gt;0,O4209,D4209)*F4209/1000000/31.1034768</x:f>
        <x:v>0.22638652280901</x:v>
      </x:c>
      <x:c r="J4209" s="31" t="n">
        <x:f>IF(O4209&gt;0,O4209,D4209)*G4209/1000000/31.1034768</x:f>
        <x:v>0.00565966307022525</x:v>
      </x:c>
      <x:c r="K4209" s="32" t="n">
        <x:f>H4209*$B$4*$H$4+I4209*$D$4*$J$4+J4209*$F$4*$L$4</x:f>
        <x:v>299</x:v>
      </x:c>
      <x:c r="L4209" s="29" t="str">
        <x:v>ppm niko 2028</x:v>
      </x:c>
      <x:c r="M4209" s="39" t="str"/>
      <x:c r="N4209" s="58" t="n">
        <x:v>299</x:v>
      </x:c>
      <x:c r="O4209" s="59" t="n">
        <x:v>586.7839966685594</x:v>
      </x:c>
      <x:c r="P4209" s="60" t="str">
        <x:v>Calibrated to live price</x:v>
      </x:c>
      <x:c r="Q4209" s="61" t="n">
        <x:f>IF(N4209="","",K4209-N4209)</x:f>
        <x:v>0</x:v>
      </x:c>
    </x:row>
    <x:row r="4210">
      <x:c r="A4210" s="37" t="str">
        <x:v>3F02R</x:v>
      </x:c>
      <x:c r="B4210" s="37" t="str">
        <x:v>3F02R</x:v>
      </x:c>
      <x:c r="C4210" s="29" t="str"/>
      <x:c r="D4210" s="30" t="n">
        <x:v>700</x:v>
      </x:c>
      <x:c r="E4210" s="30" t="n">
        <x:v>0</x:v>
      </x:c>
      <x:c r="F4210" s="30" t="n">
        <x:v>11900</x:v>
      </x:c>
      <x:c r="G4210" s="30" t="n">
        <x:v>250</x:v>
      </x:c>
      <x:c r="H4210" s="31" t="n">
        <x:f>IF(O4210&gt;0,O4210,D4210)*E4210/1000000/31.1034768</x:f>
        <x:v>0</x:v>
      </x:c>
      <x:c r="I4210" s="31" t="n">
        <x:f>IF(O4210&gt;0,O4210,D4210)*F4210/1000000/31.1034768</x:f>
        <x:v>0.20783317041381552</x:v>
      </x:c>
      <x:c r="J4210" s="31" t="n">
        <x:f>IF(O4210&gt;0,O4210,D4210)*G4210/1000000/31.1034768</x:f>
        <x:v>0.004366243075920495</x:v>
      </x:c>
      <x:c r="K4210" s="32" t="n">
        <x:f>H4210*$B$4*$H$4+I4210*$D$4*$J$4+J4210*$F$4*$L$4</x:f>
        <x:v>267.99999999999994</x:v>
      </x:c>
      <x:c r="L4210" s="29" t="str">
        <x:v>ppm niko 2028</x:v>
      </x:c>
      <x:c r="M4210" s="39" t="str"/>
      <x:c r="N4210" s="58" t="n">
        <x:v>268</x:v>
      </x:c>
      <x:c r="O4210" s="59" t="n">
        <x:v>543.221360860215</x:v>
      </x:c>
      <x:c r="P4210" s="60" t="str">
        <x:v>Calibrated to live price</x:v>
      </x:c>
      <x:c r="Q4210" s="61" t="n">
        <x:f>IF(N4210="","",K4210-N4210)</x:f>
        <x:v>-5.684341886080802e-14</x:v>
      </x:c>
    </x:row>
    <x:row r="4211">
      <x:c r="A4211" s="37" t="str">
        <x:v>3F03L</x:v>
      </x:c>
      <x:c r="B4211" s="37" t="str">
        <x:v>3F03L</x:v>
      </x:c>
      <x:c r="C4211" s="29" t="str"/>
      <x:c r="D4211" s="30" t="n">
        <x:v>365.86</x:v>
      </x:c>
      <x:c r="E4211" s="30" t="n">
        <x:v>964.47</x:v>
      </x:c>
      <x:c r="F4211" s="30" t="n">
        <x:v>270.16</x:v>
      </x:c>
      <x:c r="G4211" s="30" t="n">
        <x:v>485.67</x:v>
      </x:c>
      <x:c r="H4211" s="31" t="n">
        <x:f>IF(O4211&gt;0,O4211,D4211)*E4211/1000000/31.1034768</x:f>
        <x:v>0.008811313527104962</x:v>
      </x:c>
      <x:c r="I4211" s="31" t="n">
        <x:f>IF(O4211&gt;0,O4211,D4211)*F4211/1000000/31.1034768</x:f>
        <x:v>0.00246815812050419</x:v>
      </x:c>
      <x:c r="J4211" s="31" t="n">
        <x:f>IF(O4211&gt;0,O4211,D4211)*G4211/1000000/31.1034768</x:f>
        <x:v>0.004437038622983677</x:v>
      </x:c>
      <x:c r="K4211" s="32" t="n">
        <x:f>H4211*$B$4*$H$4+I4211*$D$4*$J$4+J4211*$F$4*$L$4</x:f>
        <x:v>50.99999999999999</x:v>
      </x:c>
      <x:c r="L4211" s="29" t="str">
        <x:v>Niko ppm 207</x:v>
      </x:c>
      <x:c r="M4211" s="39" t="str"/>
      <x:c r="N4211" s="58" t="n">
        <x:v>51</x:v>
      </x:c>
      <x:c r="O4211" s="59" t="n">
        <x:v>284.1586424334975</x:v>
      </x:c>
      <x:c r="P4211" s="60" t="str">
        <x:v>Calibrated to live price</x:v>
      </x:c>
      <x:c r="Q4211" s="61" t="n">
        <x:f>IF(N4211="","",K4211-N4211)</x:f>
        <x:v>-7.105427357601002e-15</x:v>
      </x:c>
    </x:row>
    <x:row r="4212">
      <x:c r="A4212" s="37" t="str">
        <x:v>3F04R</x:v>
      </x:c>
      <x:c r="B4212" s="37" t="str">
        <x:v>3F04R</x:v>
      </x:c>
      <x:c r="C4212" s="29" t="str"/>
      <x:c r="D4212" s="30" t="n">
        <x:v>363.49</x:v>
      </x:c>
      <x:c r="E4212" s="30" t="n">
        <x:v>182.02</x:v>
      </x:c>
      <x:c r="F4212" s="30" t="n">
        <x:v>291</x:v>
      </x:c>
      <x:c r="G4212" s="30" t="n">
        <x:v>1121.26</x:v>
      </x:c>
      <x:c r="H4212" s="31" t="n">
        <x:f>IF(O4212&gt;0,O4212,D4212)*E4212/1000000/31.1034768</x:f>
        <x:v>0.0009309165151056892</x:v>
      </x:c>
      <x:c r="I4212" s="31" t="n">
        <x:f>IF(O4212&gt;0,O4212,D4212)*F4212/1000000/31.1034768</x:f>
        <x:v>0.0014882798917468165</x:v>
      </x:c>
      <x:c r="J4212" s="31" t="n">
        <x:f>IF(O4212&gt;0,O4212,D4212)*G4212/1000000/31.1034768</x:f>
        <x:v>0.005734531654364383</x:v>
      </x:c>
      <x:c r="K4212" s="32" t="n">
        <x:f>H4212*$B$4*$H$4+I4212*$D$4*$J$4+J4212*$F$4*$L$4</x:f>
        <x:v>47.99999999999999</x:v>
      </x:c>
      <x:c r="L4212" s="29" t="str">
        <x:v>Niko ppm 207</x:v>
      </x:c>
      <x:c r="M4212" s="39" t="str"/>
      <x:c r="N4212" s="58" t="n">
        <x:v>48</x:v>
      </x:c>
      <x:c r="O4212" s="59" t="n">
        <x:v>159.07449857338014</x:v>
      </x:c>
      <x:c r="P4212" s="60" t="str">
        <x:v>Calibrated to live price</x:v>
      </x:c>
      <x:c r="Q4212" s="61" t="n">
        <x:f>IF(N4212="","",K4212-N4212)</x:f>
        <x:v>-7.105427357601002e-15</x:v>
      </x:c>
    </x:row>
    <x:row r="4213">
      <x:c r="A4213" s="37" t="str">
        <x:v>3F100</x:v>
      </x:c>
      <x:c r="B4213" s="37" t="str">
        <x:v>3F100</x:v>
      </x:c>
      <x:c r="C4213" s="29" t="str"/>
      <x:c r="D4213" s="30" t="n">
        <x:v>140.52</x:v>
      </x:c>
      <x:c r="E4213" s="30" t="n">
        <x:v>634.59</x:v>
      </x:c>
      <x:c r="F4213" s="30" t="n">
        <x:v>187.32</x:v>
      </x:c>
      <x:c r="G4213" s="30" t="n">
        <x:v>1114.6</x:v>
      </x:c>
      <x:c r="H4213" s="31" t="n">
        <x:f>IF(O4213&gt;0,O4213,D4213)*E4213/1000000/31.1034768</x:f>
        <x:v>0.0010887129332651407</x:v>
      </x:c>
      <x:c r="I4213" s="31" t="n">
        <x:f>IF(O4213&gt;0,O4213,D4213)*F4213/1000000/31.1034768</x:f>
        <x:v>0.0003213692410205426</x:v>
      </x:c>
      <x:c r="J4213" s="31" t="n">
        <x:f>IF(O4213&gt;0,O4213,D4213)*G4213/1000000/31.1034768</x:f>
        <x:v>0.0019122259024209735</x:v>
      </x:c>
      <x:c r="K4213" s="32" t="n">
        <x:f>H4213*$B$4*$H$4+I4213*$D$4*$J$4+J4213*$F$4*$L$4</x:f>
        <x:v>16.999999999999996</x:v>
      </x:c>
      <x:c r="L4213" s="29" t="str">
        <x:v>Niko ppm 207</x:v>
      </x:c>
      <x:c r="M4213" s="39" t="str"/>
      <x:c r="N4213" s="58" t="n">
        <x:v>17</x:v>
      </x:c>
      <x:c r="O4213" s="59" t="n">
        <x:v>53.36163107151428</x:v>
      </x:c>
      <x:c r="P4213" s="60" t="str">
        <x:v>Calibrated to live price</x:v>
      </x:c>
      <x:c r="Q4213" s="61" t="n">
        <x:f>IF(N4213="","",K4213-N4213)</x:f>
        <x:v>-3.552713678800501e-15</x:v>
      </x:c>
    </x:row>
    <x:row r="4214">
      <x:c r="A4214" s="37" t="str">
        <x:v>3F110</x:v>
      </x:c>
      <x:c r="B4214" s="37" t="str">
        <x:v>3F110</x:v>
      </x:c>
      <x:c r="C4214" s="29" t="str"/>
      <x:c r="D4214" s="30" t="n">
        <x:v>138.17</x:v>
      </x:c>
      <x:c r="E4214" s="30" t="n">
        <x:v>927.25</x:v>
      </x:c>
      <x:c r="F4214" s="30" t="n">
        <x:v>163.68</x:v>
      </x:c>
      <x:c r="G4214" s="30" t="n">
        <x:v>752.9</x:v>
      </x:c>
      <x:c r="H4214" s="31" t="n">
        <x:f>IF(O4214&gt;0,O4214,D4214)*E4214/1000000/31.1034768</x:f>
        <x:v>0.00197865055258778</x:v>
      </x:c>
      <x:c r="I4214" s="31" t="n">
        <x:f>IF(O4214&gt;0,O4214,D4214)*F4214/1000000/31.1034768</x:f>
        <x:v>0.0003492753005635674</x:v>
      </x:c>
      <x:c r="J4214" s="31" t="n">
        <x:f>IF(O4214&gt;0,O4214,D4214)*G4214/1000000/31.1034768</x:f>
        <x:v>0.0016066066336407002</x:v>
      </x:c>
      <x:c r="K4214" s="32" t="n">
        <x:f>H4214*$B$4*$H$4+I4214*$D$4*$J$4+J4214*$F$4*$L$4</x:f>
        <x:v>16</x:v>
      </x:c>
      <x:c r="L4214" s="29" t="str">
        <x:v>Niko ppm 207</x:v>
      </x:c>
      <x:c r="M4214" s="39" t="str"/>
      <x:c r="N4214" s="58" t="n">
        <x:v>16</x:v>
      </x:c>
      <x:c r="O4214" s="59" t="n">
        <x:v>66.37143333267316</x:v>
      </x:c>
      <x:c r="P4214" s="60" t="str">
        <x:v>Calibrated to live price</x:v>
      </x:c>
      <x:c r="Q4214" s="61" t="n">
        <x:f>IF(N4214="","",K4214-N4214)</x:f>
        <x:v>0</x:v>
      </x:c>
    </x:row>
    <x:row r="4215">
      <x:c r="A4215" s="37" t="str">
        <x:v>3F11L</x:v>
      </x:c>
      <x:c r="B4215" s="37" t="str">
        <x:v>3F11L</x:v>
      </x:c>
      <x:c r="C4215" s="29" t="str"/>
      <x:c r="D4215" s="30" t="n">
        <x:v>1622.12</x:v>
      </x:c>
      <x:c r="E4215" s="30" t="n">
        <x:v>954.72</x:v>
      </x:c>
      <x:c r="F4215" s="30" t="n">
        <x:v>257.77</x:v>
      </x:c>
      <x:c r="G4215" s="30" t="n">
        <x:v>831.97</x:v>
      </x:c>
      <x:c r="H4215" s="31" t="n">
        <x:f>IF(O4215&gt;0,O4215,D4215)*E4215/1000000/31.1034768</x:f>
        <x:v>0.026336982518029458</x:v>
      </x:c>
      <x:c r="I4215" s="31" t="n">
        <x:f>IF(O4215&gt;0,O4215,D4215)*F4215/1000000/31.1034768</x:f>
        <x:v>0.007110863901114936</x:v>
      </x:c>
      <x:c r="J4215" s="31" t="n">
        <x:f>IF(O4215&gt;0,O4215,D4215)*G4215/1000000/31.1034768</x:f>
        <x:v>0.02295079116968846</x:v>
      </x:c>
      <x:c r="K4215" s="32" t="n">
        <x:f>H4215*$B$4*$H$4+I4215*$D$4*$J$4+J4215*$F$4*$L$4</x:f>
        <x:v>228.00000000000003</x:v>
      </x:c>
      <x:c r="L4215" s="29" t="str">
        <x:v>Niko ppm 207</x:v>
      </x:c>
      <x:c r="M4215" s="39" t="str"/>
      <x:c r="N4215" s="58" t="n">
        <x:v>228</x:v>
      </x:c>
      <x:c r="O4215" s="59" t="n">
        <x:v>858.0230064642353</x:v>
      </x:c>
      <x:c r="P4215" s="60" t="str">
        <x:v>Calibrated to live price</x:v>
      </x:c>
      <x:c r="Q4215" s="61" t="n">
        <x:f>IF(N4215="","",K4215-N4215)</x:f>
        <x:v>2.842170943040401e-14</x:v>
      </x:c>
    </x:row>
    <x:row r="4216">
      <x:c r="A4216" s="37" t="str">
        <x:v>3F12R</x:v>
      </x:c>
      <x:c r="B4216" s="37" t="str">
        <x:v>3F12R</x:v>
      </x:c>
      <x:c r="C4216" s="29" t="str"/>
      <x:c r="D4216" s="30" t="n">
        <x:v>1673.28</x:v>
      </x:c>
      <x:c r="E4216" s="30" t="n">
        <x:v>861.41</x:v>
      </x:c>
      <x:c r="F4216" s="30" t="n">
        <x:v>257.77</x:v>
      </x:c>
      <x:c r="G4216" s="30" t="n">
        <x:v>853.22</x:v>
      </x:c>
      <x:c r="H4216" s="31" t="n">
        <x:f>IF(O4216&gt;0,O4216,D4216)*E4216/1000000/31.1034768</x:f>
        <x:v>0.02390305218352424</x:v>
      </x:c>
      <x:c r="I4216" s="31" t="n">
        <x:f>IF(O4216&gt;0,O4216,D4216)*F4216/1000000/31.1034768</x:f>
        <x:v>0.007152795720211098</x:v>
      </x:c>
      <x:c r="J4216" s="31" t="n">
        <x:f>IF(O4216&gt;0,O4216,D4216)*G4216/1000000/31.1034768</x:f>
        <x:v>0.02367578990727592</x:v>
      </x:c>
      <x:c r="K4216" s="32" t="n">
        <x:f>H4216*$B$4*$H$4+I4216*$D$4*$J$4+J4216*$F$4*$L$4</x:f>
        <x:v>230</x:v>
      </x:c>
      <x:c r="L4216" s="29" t="str">
        <x:v>Niko ppm 207</x:v>
      </x:c>
      <x:c r="M4216" s="39" t="str"/>
      <x:c r="N4216" s="58" t="n">
        <x:v>230</x:v>
      </x:c>
      <x:c r="O4216" s="59" t="n">
        <x:v>863.0826540665136</x:v>
      </x:c>
      <x:c r="P4216" s="60" t="str">
        <x:v>Calibrated to live price</x:v>
      </x:c>
      <x:c r="Q4216" s="61" t="n">
        <x:f>IF(N4216="","",K4216-N4216)</x:f>
        <x:v>0</x:v>
      </x:c>
    </x:row>
    <x:row r="4217">
      <x:c r="A4217" s="37" t="str">
        <x:v>3F13 AB</x:v>
      </x:c>
      <x:c r="B4217" s="37" t="str">
        <x:v>3F13AB</x:v>
      </x:c>
      <x:c r="C4217" s="29" t="str"/>
      <x:c r="D4217" s="30" t="n">
        <x:v>359.36</x:v>
      </x:c>
      <x:c r="E4217" s="30" t="n">
        <x:v>870.34</x:v>
      </x:c>
      <x:c r="F4217" s="30" t="n">
        <x:v>129.85</x:v>
      </x:c>
      <x:c r="G4217" s="30" t="n">
        <x:v>458.47</x:v>
      </x:c>
      <x:c r="H4217" s="31" t="n">
        <x:f>IF(O4217&gt;0,O4217,D4217)*E4217/1000000/31.1034768</x:f>
        <x:v>0.006869946117940041</x:v>
      </x:c>
      <x:c r="I4217" s="31" t="n">
        <x:f>IF(O4217&gt;0,O4217,D4217)*F4217/1000000/31.1034768</x:f>
        <x:v>0.0010249586407777584</x:v>
      </x:c>
      <x:c r="J4217" s="31" t="n">
        <x:f>IF(O4217&gt;0,O4217,D4217)*G4217/1000000/31.1034768</x:f>
        <x:v>0.0036188893957441576</x:v>
      </x:c>
      <x:c r="K4217" s="32" t="n">
        <x:f>H4217*$B$4*$H$4+I4217*$D$4*$J$4+J4217*$F$4*$L$4</x:f>
        <x:v>39.99999999999999</x:v>
      </x:c>
      <x:c r="L4217" s="29" t="str">
        <x:v>Niko ppm 207</x:v>
      </x:c>
      <x:c r="M4217" s="39" t="str"/>
      <x:c r="N4217" s="58" t="n">
        <x:v>40</x:v>
      </x:c>
      <x:c r="O4217" s="59" t="n">
        <x:v>245.51233965645392</x:v>
      </x:c>
      <x:c r="P4217" s="60" t="str">
        <x:v>Calibrated to live price</x:v>
      </x:c>
      <x:c r="Q4217" s="61" t="n">
        <x:f>IF(N4217="","",K4217-N4217)</x:f>
        <x:v>-7.105427357601002e-15</x:v>
      </x:c>
    </x:row>
    <x:row r="4218">
      <x:c r="A4218" s="37" t="str">
        <x:v>3F13 BB</x:v>
      </x:c>
      <x:c r="B4218" s="37" t="str">
        <x:v>3F13BB</x:v>
      </x:c>
      <x:c r="C4218" s="29" t="str"/>
      <x:c r="D4218" s="30" t="n">
        <x:v>953.82</x:v>
      </x:c>
      <x:c r="E4218" s="30" t="n">
        <x:v>686.96</x:v>
      </x:c>
      <x:c r="F4218" s="30" t="n">
        <x:v>194.06</x:v>
      </x:c>
      <x:c r="G4218" s="30" t="n">
        <x:v>565.32</x:v>
      </x:c>
      <x:c r="H4218" s="31" t="n">
        <x:f>IF(O4218&gt;0,O4218,D4218)*E4218/1000000/31.1034768</x:f>
        <x:v>0.01386988592462837</x:v>
      </x:c>
      <x:c r="I4218" s="31" t="n">
        <x:f>IF(O4218&gt;0,O4218,D4218)*F4218/1000000/31.1034768</x:f>
        <x:v>0.00391811759423166</x:v>
      </x:c>
      <x:c r="J4218" s="31" t="n">
        <x:f>IF(O4218&gt;0,O4218,D4218)*G4218/1000000/31.1034768</x:f>
        <x:v>0.011413945369324137</x:v>
      </x:c>
      <x:c r="K4218" s="32" t="n">
        <x:f>H4218*$B$4*$H$4+I4218*$D$4*$J$4+J4218*$F$4*$L$4</x:f>
        <x:v>115.00000000000003</x:v>
      </x:c>
      <x:c r="L4218" s="29" t="str">
        <x:v>Niko ppm 207</x:v>
      </x:c>
      <x:c r="M4218" s="39" t="str"/>
      <x:c r="N4218" s="58" t="n">
        <x:v>115</x:v>
      </x:c>
      <x:c r="O4218" s="59" t="n">
        <x:v>627.9866004939516</x:v>
      </x:c>
      <x:c r="P4218" s="60" t="str">
        <x:v>Calibrated to live price</x:v>
      </x:c>
      <x:c r="Q4218" s="61" t="n">
        <x:f>IF(N4218="","",K4218-N4218)</x:f>
        <x:v>2.842170943040401e-14</x:v>
      </x:c>
    </x:row>
    <x:row r="4219">
      <x:c r="A4219" s="37" t="str">
        <x:v>3F13 CUR</x:v>
      </x:c>
      <x:c r="B4219" s="37" t="str">
        <x:v>3F13CUR</x:v>
      </x:c>
      <x:c r="C4219" s="29" t="str"/>
      <x:c r="D4219" s="30" t="n">
        <x:v>2500.87</x:v>
      </x:c>
      <x:c r="E4219" s="30" t="n">
        <x:v>298.38</x:v>
      </x:c>
      <x:c r="F4219" s="30" t="n">
        <x:v>88.53</x:v>
      </x:c>
      <x:c r="G4219" s="30" t="n">
        <x:v>335.94</x:v>
      </x:c>
      <x:c r="H4219" s="31" t="n">
        <x:f>IF(O4219&gt;0,O4219,D4219)*E4219/1000000/31.1034768</x:f>
        <x:v>0.011611108310256885</x:v>
      </x:c>
      <x:c r="I4219" s="31" t="n">
        <x:f>IF(O4219&gt;0,O4219,D4219)*F4219/1000000/31.1034768</x:f>
        <x:v>0.0034450412852974122</x:v>
      </x:c>
      <x:c r="J4219" s="31" t="n">
        <x:f>IF(O4219&gt;0,O4219,D4219)*G4219/1000000/31.1034768</x:f>
        <x:v>0.013072711729163139</x:v>
      </x:c>
      <x:c r="K4219" s="32" t="n">
        <x:f>H4219*$B$4*$H$4+I4219*$D$4*$J$4+J4219*$F$4*$L$4</x:f>
        <x:v>124</x:v>
      </x:c>
      <x:c r="L4219" s="29" t="str">
        <x:v>Niko ppm 207</x:v>
      </x:c>
      <x:c r="M4219" s="39" t="str"/>
      <x:c r="N4219" s="58" t="n">
        <x:v>124</x:v>
      </x:c>
      <x:c r="O4219" s="59" t="n">
        <x:v>1210.3553788804952</x:v>
      </x:c>
      <x:c r="P4219" s="60" t="str">
        <x:v>Calibrated to live price</x:v>
      </x:c>
      <x:c r="Q4219" s="61" t="n">
        <x:f>IF(N4219="","",K4219-N4219)</x:f>
        <x:v>0</x:v>
      </x:c>
    </x:row>
    <x:row r="4220">
      <x:c r="A4220" s="37" t="str">
        <x:v>3F13 FIB</x:v>
      </x:c>
      <x:c r="B4220" s="37" t="str">
        <x:v>3F13FIB</x:v>
      </x:c>
      <x:c r="C4220" s="29" t="str">
        <x:v>Mazda</x:v>
      </x:c>
      <x:c r="D4220" s="30" t="n">
        <x:v>700</x:v>
      </x:c>
      <x:c r="E4220" s="30" t="n">
        <x:v>400</x:v>
      </x:c>
      <x:c r="F4220" s="30" t="n">
        <x:v>0</x:v>
      </x:c>
      <x:c r="G4220" s="30" t="n">
        <x:v>340</x:v>
      </x:c>
      <x:c r="H4220" s="31" t="n">
        <x:f>IF(O4220&gt;0,O4220,D4220)*E4220/1000000/31.1034768</x:f>
        <x:v>0.0058640278541323065</x:v>
      </x:c>
      <x:c r="I4220" s="31" t="n">
        <x:f>IF(O4220&gt;0,O4220,D4220)*F4220/1000000/31.1034768</x:f>
        <x:v>0</x:v>
      </x:c>
      <x:c r="J4220" s="31" t="n">
        <x:f>IF(O4220&gt;0,O4220,D4220)*G4220/1000000/31.1034768</x:f>
        <x:v>0.004984423676012461</x:v>
      </x:c>
      <x:c r="K4220" s="32" t="n">
        <x:f>H4220*$B$4*$H$4+I4220*$D$4*$J$4+J4220*$F$4*$L$4</x:f>
        <x:v>48.00000000000001</x:v>
      </x:c>
      <x:c r="L4220" s="29" t="str">
        <x:v>ppm niko 2028</x:v>
      </x:c>
      <x:c r="M4220" s="39" t="str">
        <x:v>Beschreibung://Ohne nummern</x:v>
      </x:c>
      <x:c r="N4220" s="58" t="n">
        <x:v>48</x:v>
      </x:c>
      <x:c r="O4220" s="59" t="n">
        <x:v>455.97913578889495</x:v>
      </x:c>
      <x:c r="P4220" s="60" t="str">
        <x:v>Calibrated to live price</x:v>
      </x:c>
      <x:c r="Q4220" s="61" t="n">
        <x:f>IF(N4220="","",K4220-N4220)</x:f>
        <x:v>7.105427357601002e-15</x:v>
      </x:c>
    </x:row>
    <x:row r="4221">
      <x:c r="A4221" s="37" t="str">
        <x:v>3F13 KIX</x:v>
      </x:c>
      <x:c r="B4221" s="37" t="str">
        <x:v>3F13KIX</x:v>
      </x:c>
      <x:c r="C4221" s="29" t="str"/>
      <x:c r="D4221" s="30" t="n">
        <x:v>640.3</x:v>
      </x:c>
      <x:c r="E4221" s="30" t="n">
        <x:v>980.55</x:v>
      </x:c>
      <x:c r="F4221" s="30" t="n">
        <x:v>258.5</x:v>
      </x:c>
      <x:c r="G4221" s="30" t="n">
        <x:v>923.85</x:v>
      </x:c>
      <x:c r="H4221" s="31" t="n">
        <x:f>IF(O4221&gt;0,O4221,D4221)*E4221/1000000/31.1034768</x:f>
        <x:v>0.012168868682345794</x:v>
      </x:c>
      <x:c r="I4221" s="31" t="n">
        <x:f>IF(O4221&gt;0,O4221,D4221)*F4221/1000000/31.1034768</x:f>
        <x:v>0.0032080491095674755</x:v>
      </x:c>
      <x:c r="J4221" s="31" t="n">
        <x:f>IF(O4221&gt;0,O4221,D4221)*G4221/1000000/31.1034768</x:f>
        <x:v>0.011465207620401981</x:v>
      </x:c>
      <x:c r="K4221" s="32" t="n">
        <x:f>H4221*$B$4*$H$4+I4221*$D$4*$J$4+J4221*$F$4*$L$4</x:f>
        <x:v>112</x:v>
      </x:c>
      <x:c r="L4221" s="29" t="str">
        <x:v>Niko ppm 207</x:v>
      </x:c>
      <x:c r="M4221" s="39" t="str"/>
      <x:c r="N4221" s="58" t="n">
        <x:v>112</x:v>
      </x:c>
      <x:c r="O4221" s="59" t="n">
        <x:v>386.00186093884963</x:v>
      </x:c>
      <x:c r="P4221" s="60" t="str">
        <x:v>Calibrated to live price</x:v>
      </x:c>
      <x:c r="Q4221" s="61" t="n">
        <x:f>IF(N4221="","",K4221-N4221)</x:f>
        <x:v>0</x:v>
      </x:c>
    </x:row>
    <x:row r="4222">
      <x:c r="A4222" s="37" t="str">
        <x:v>3F14L</x:v>
      </x:c>
      <x:c r="B4222" s="37" t="str">
        <x:v>3F14L</x:v>
      </x:c>
      <x:c r="C4222" s="29" t="str"/>
      <x:c r="D4222" s="30" t="n">
        <x:v>583.22</x:v>
      </x:c>
      <x:c r="E4222" s="30" t="n">
        <x:v>573.34</x:v>
      </x:c>
      <x:c r="F4222" s="30" t="n">
        <x:v>96.88</x:v>
      </x:c>
      <x:c r="G4222" s="30" t="n">
        <x:v>246.36</x:v>
      </x:c>
      <x:c r="H4222" s="31" t="n">
        <x:f>IF(O4222&gt;0,O4222,D4222)*E4222/1000000/31.1034768</x:f>
        <x:v>0.007276889159196337</x:v>
      </x:c>
      <x:c r="I4222" s="31" t="n">
        <x:f>IF(O4222&gt;0,O4222,D4222)*F4222/1000000/31.1034768</x:f>
        <x:v>0.0012296107401244304</x:v>
      </x:c>
      <x:c r="J4222" s="31" t="n">
        <x:f>IF(O4222&gt;0,O4222,D4222)*G4222/1000000/31.1034768</x:f>
        <x:v>0.003126825990266873</x:v>
      </x:c>
      <x:c r="K4222" s="32" t="n">
        <x:f>H4222*$B$4*$H$4+I4222*$D$4*$J$4+J4222*$F$4*$L$4</x:f>
        <x:v>36.99999999999999</x:v>
      </x:c>
      <x:c r="L4222" s="29" t="str">
        <x:v>Niko ppm 207</x:v>
      </x:c>
      <x:c r="M4222" s="39" t="str"/>
      <x:c r="N4222" s="58" t="n">
        <x:v>37</x:v>
      </x:c>
      <x:c r="O4222" s="59" t="n">
        <x:v>394.7684674699737</x:v>
      </x:c>
      <x:c r="P4222" s="60" t="str">
        <x:v>Calibrated to live price</x:v>
      </x:c>
      <x:c r="Q4222" s="61" t="n">
        <x:f>IF(N4222="","",K4222-N4222)</x:f>
        <x:v>-7.105427357601002e-15</x:v>
      </x:c>
    </x:row>
    <x:row r="4223">
      <x:c r="A4223" s="37" t="str">
        <x:v>3F15R</x:v>
      </x:c>
      <x:c r="B4223" s="37" t="str">
        <x:v>3F15R</x:v>
      </x:c>
      <x:c r="C4223" s="29" t="str"/>
      <x:c r="D4223" s="30" t="n">
        <x:v>466.77</x:v>
      </x:c>
      <x:c r="E4223" s="30" t="n">
        <x:v>334.63</x:v>
      </x:c>
      <x:c r="F4223" s="30" t="n">
        <x:v>130.76</x:v>
      </x:c>
      <x:c r="G4223" s="30" t="n">
        <x:v>749.39</x:v>
      </x:c>
      <x:c r="H4223" s="31" t="n">
        <x:f>IF(O4223&gt;0,O4223,D4223)*E4223/1000000/31.1034768</x:f>
        <x:v>0.0018969918027062702</x:v>
      </x:c>
      <x:c r="I4223" s="31" t="n">
        <x:f>IF(O4223&gt;0,O4223,D4223)*F4223/1000000/31.1034768</x:f>
        <x:v>0.0007412684102497441</x:v>
      </x:c>
      <x:c r="J4223" s="31" t="n">
        <x:f>IF(O4223&gt;0,O4223,D4223)*G4223/1000000/31.1034768</x:f>
        <x:v>0.004248234429160721</x:v>
      </x:c>
      <x:c r="K4223" s="32" t="n">
        <x:f>H4223*$B$4*$H$4+I4223*$D$4*$J$4+J4223*$F$4*$L$4</x:f>
        <x:v>37</x:v>
      </x:c>
      <x:c r="L4223" s="29" t="str">
        <x:v>Niko ppm 207</x:v>
      </x:c>
      <x:c r="M4223" s="39" t="str"/>
      <x:c r="N4223" s="58" t="n">
        <x:v>37</x:v>
      </x:c>
      <x:c r="O4223" s="59" t="n">
        <x:v>176.32322423352554</x:v>
      </x:c>
      <x:c r="P4223" s="60" t="str">
        <x:v>Calibrated to live price</x:v>
      </x:c>
      <x:c r="Q4223" s="61" t="n">
        <x:f>IF(N4223="","",K4223-N4223)</x:f>
        <x:v>0</x:v>
      </x:c>
    </x:row>
    <x:row r="4224">
      <x:c r="A4224" s="37" t="str">
        <x:v>3F160</x:v>
      </x:c>
      <x:c r="B4224" s="37" t="str">
        <x:v>3F160</x:v>
      </x:c>
      <x:c r="C4224" s="29" t="str"/>
      <x:c r="D4224" s="30" t="n">
        <x:v>417.67</x:v>
      </x:c>
      <x:c r="E4224" s="30" t="n">
        <x:v>616.12</x:v>
      </x:c>
      <x:c r="F4224" s="30" t="n">
        <x:v>162.23</x:v>
      </x:c>
      <x:c r="G4224" s="30" t="n">
        <x:v>543.07</x:v>
      </x:c>
      <x:c r="H4224" s="31" t="n">
        <x:f>IF(O4224&gt;0,O4224,D4224)*E4224/1000000/31.1034768</x:f>
        <x:v>0.004353872596799822</x:v>
      </x:c>
      <x:c r="I4224" s="31" t="n">
        <x:f>IF(O4224&gt;0,O4224,D4224)*F4224/1000000/31.1034768</x:f>
        <x:v>0.0011464142559547412</x:v>
      </x:c>
      <x:c r="J4224" s="31" t="n">
        <x:f>IF(O4224&gt;0,O4224,D4224)*G4224/1000000/31.1034768</x:f>
        <x:v>0.0038376575847952994</x:v>
      </x:c>
      <x:c r="K4224" s="32" t="n">
        <x:f>H4224*$B$4*$H$4+I4224*$D$4*$J$4+J4224*$F$4*$L$4</x:f>
        <x:v>38.000000000000014</x:v>
      </x:c>
      <x:c r="L4224" s="29" t="str">
        <x:v>Niko ppm 207</x:v>
      </x:c>
      <x:c r="M4224" s="39" t="str"/>
      <x:c r="N4224" s="58" t="n">
        <x:v>38</x:v>
      </x:c>
      <x:c r="O4224" s="59" t="n">
        <x:v>219.79577891436574</x:v>
      </x:c>
      <x:c r="P4224" s="60" t="str">
        <x:v>Calibrated to live price</x:v>
      </x:c>
      <x:c r="Q4224" s="61" t="n">
        <x:f>IF(N4224="","",K4224-N4224)</x:f>
        <x:v>1.4210854715202004e-14</x:v>
      </x:c>
    </x:row>
    <x:row r="4225">
      <x:c r="A4225" s="37" t="str">
        <x:v>3F1C AB</x:v>
      </x:c>
      <x:c r="B4225" s="37" t="str">
        <x:v>3F1CAB</x:v>
      </x:c>
      <x:c r="C4225" s="29" t="str"/>
      <x:c r="D4225" s="30" t="n">
        <x:v>589.08</x:v>
      </x:c>
      <x:c r="E4225" s="30" t="n">
        <x:v>721.55</x:v>
      </x:c>
      <x:c r="F4225" s="30" t="n">
        <x:v>261.27</x:v>
      </x:c>
      <x:c r="G4225" s="30" t="n">
        <x:v>1015.29</x:v>
      </x:c>
      <x:c r="H4225" s="31" t="n">
        <x:f>IF(O4225&gt;0,O4225,D4225)*E4225/1000000/31.1034768</x:f>
        <x:v>0.006715596442750494</x:v>
      </x:c>
      <x:c r="I4225" s="31" t="n">
        <x:f>IF(O4225&gt;0,O4225,D4225)*F4225/1000000/31.1034768</x:f>
        <x:v>0.0024316871770458342</x:v>
      </x:c>
      <x:c r="J4225" s="31" t="n">
        <x:f>IF(O4225&gt;0,O4225,D4225)*G4225/1000000/31.1034768</x:f>
        <x:v>0.009449487786515349</x:v>
      </x:c>
      <x:c r="K4225" s="32" t="n">
        <x:f>H4225*$B$4*$H$4+I4225*$D$4*$J$4+J4225*$F$4*$L$4</x:f>
        <x:v>87</x:v>
      </x:c>
      <x:c r="L4225" s="29" t="str">
        <x:v>Niko ppm 207</x:v>
      </x:c>
      <x:c r="M4225" s="39" t="str"/>
      <x:c r="N4225" s="58" t="n">
        <x:v>87</x:v>
      </x:c>
      <x:c r="O4225" s="59" t="n">
        <x:v>289.48568797069163</x:v>
      </x:c>
      <x:c r="P4225" s="60" t="str">
        <x:v>Calibrated to live price</x:v>
      </x:c>
      <x:c r="Q4225" s="61" t="n">
        <x:f>IF(N4225="","",K4225-N4225)</x:f>
        <x:v>0</x:v>
      </x:c>
    </x:row>
    <x:row r="4226">
      <x:c r="A4226" s="37" t="str">
        <x:v>3F1C BB</x:v>
      </x:c>
      <x:c r="B4226" s="37" t="str">
        <x:v>3F1CBB</x:v>
      </x:c>
      <x:c r="C4226" s="29" t="str">
        <x:v>Ford</x:v>
      </x:c>
      <x:c r="D4226" s="30" t="n">
        <x:v>1137.11</x:v>
      </x:c>
      <x:c r="E4226" s="30" t="n">
        <x:v>287.45</x:v>
      </x:c>
      <x:c r="F4226" s="30" t="n">
        <x:v>232.84</x:v>
      </x:c>
      <x:c r="G4226" s="30" t="n">
        <x:v>543.8</x:v>
      </x:c>
      <x:c r="H4226" s="31" t="n">
        <x:f>IF(O4226&gt;0,O4226,D4226)*E4226/1000000/31.1034768</x:f>
        <x:v>0.0066071166638691165</x:v>
      </x:c>
      <x:c r="I4226" s="31" t="n">
        <x:f>IF(O4226&gt;0,O4226,D4226)*F4226/1000000/31.1034768</x:f>
        <x:v>0.005351890916734337</x:v>
      </x:c>
      <x:c r="J4226" s="31" t="n">
        <x:f>IF(O4226&gt;0,O4226,D4226)*G4226/1000000/31.1034768</x:f>
        <x:v>0.012499391343927727</x:v>
      </x:c>
      <x:c r="K4226" s="32" t="n">
        <x:f>H4226*$B$4*$H$4+I4226*$D$4*$J$4+J4226*$F$4*$L$4</x:f>
        <x:v>113.99999999999997</x:v>
      </x:c>
      <x:c r="L4226" s="29" t="str">
        <x:v>Niko ppm 207</x:v>
      </x:c>
      <x:c r="M4226" s="39" t="str">
        <x:v>M 03 08 13//3F1C 5F 299 BB</x:v>
      </x:c>
      <x:c r="N4226" s="58" t="n">
        <x:v>114</x:v>
      </x:c>
      <x:c r="O4226" s="59" t="n">
        <x:v>714.9218990069454</x:v>
      </x:c>
      <x:c r="P4226" s="60" t="str">
        <x:v>Calibrated to live price</x:v>
      </x:c>
      <x:c r="Q4226" s="61" t="n">
        <x:f>IF(N4226="","",K4226-N4226)</x:f>
        <x:v>-2.842170943040401e-14</x:v>
      </x:c>
    </x:row>
    <x:row r="4227">
      <x:c r="A4227" s="37" t="str">
        <x:v>3f1C BB/M 03 08 13</x:v>
      </x:c>
      <x:c r="B4227" s="37" t="str">
        <x:v>3F1CBBM030813</x:v>
      </x:c>
      <x:c r="C4227" s="29" t="str"/>
      <x:c r="D4227" s="30" t="n">
        <x:v>360</x:v>
      </x:c>
      <x:c r="E4227" s="30" t="n">
        <x:v>2287</x:v>
      </x:c>
      <x:c r="F4227" s="30" t="n">
        <x:v>2139</x:v>
      </x:c>
      <x:c r="G4227" s="30" t="n">
        <x:v>334</x:v>
      </x:c>
      <x:c r="H4227" s="31" t="n">
        <x:f>IF(O4227&gt;0,O4227,D4227)*E4227/1000000/31.1034768</x:f>
        <x:v>0.02647035266488279</x:v>
      </x:c>
      <x:c r="I4227" s="31" t="n">
        <x:f>IF(O4227&gt;0,O4227,D4227)*F4227/1000000/31.1034768</x:f>
        <x:v>0.02475736088770629</x:v>
      </x:c>
      <x:c r="J4227" s="31" t="n">
        <x:f>IF(O4227&gt;0,O4227,D4227)*G4227/1000000/31.1034768</x:f>
        <x:v>0.0038658057674118285</x:v>
      </x:c>
      <x:c r="K4227" s="32" t="n">
        <x:f>H4227*$B$4*$H$4+I4227*$D$4*$J$4+J4227*$F$4*$L$4</x:f>
        <x:v>98.62092973477486</x:v>
      </x:c>
      <x:c r="L4227" s="29" t="str">
        <x:v>ppm niko 2028</x:v>
      </x:c>
      <x:c r="M4227" s="39" t="str"/>
      <x:c r="N4227" s="58"/>
      <x:c r="O4227" s="59"/>
      <x:c r="P4227" s="60" t="str">
        <x:v>No live-price match</x:v>
      </x:c>
      <x:c r="Q4227" s="61" t="str">
        <x:f>IF(N4227="","",K4227-N4227)</x:f>
      </x:c>
    </x:row>
    <x:row r="4228">
      <x:c r="A4228" s="37" t="str">
        <x:v>3F1C BC</x:v>
      </x:c>
      <x:c r="B4228" s="37" t="str">
        <x:v>3F1CBC</x:v>
      </x:c>
      <x:c r="C4228" s="29" t="str"/>
      <x:c r="D4228" s="30" t="n">
        <x:v>1052.95</x:v>
      </x:c>
      <x:c r="E4228" s="30" t="n">
        <x:v>747.27</x:v>
      </x:c>
      <x:c r="F4228" s="30" t="n">
        <x:v>129.22</x:v>
      </x:c>
      <x:c r="G4228" s="30" t="n">
        <x:v>844.15</x:v>
      </x:c>
      <x:c r="H4228" s="31" t="n">
        <x:f>IF(O4228&gt;0,O4228,D4228)*E4228/1000000/31.1034768</x:f>
        <x:v>0.011164029490009615</x:v>
      </x:c>
      <x:c r="I4228" s="31" t="n">
        <x:f>IF(O4228&gt;0,O4228,D4228)*F4228/1000000/31.1034768</x:f>
        <x:v>0.0019305149286055142</x:v>
      </x:c>
      <x:c r="J4228" s="31" t="n">
        <x:f>IF(O4228&gt;0,O4228,D4228)*G4228/1000000/31.1034768</x:f>
        <x:v>0.012611392795096307</x:v>
      </x:c>
      <x:c r="K4228" s="32" t="n">
        <x:f>H4228*$B$4*$H$4+I4228*$D$4*$J$4+J4228*$F$4*$L$4</x:f>
        <x:v>118</x:v>
      </x:c>
      <x:c r="L4228" s="29" t="str">
        <x:v>Niko ppm 207</x:v>
      </x:c>
      <x:c r="M4228" s="39" t="str"/>
      <x:c r="N4228" s="58" t="n">
        <x:v>118</x:v>
      </x:c>
      <x:c r="O4228" s="59" t="n">
        <x:v>464.6782718923949</x:v>
      </x:c>
      <x:c r="P4228" s="60" t="str">
        <x:v>Calibrated to live price</x:v>
      </x:c>
      <x:c r="Q4228" s="61" t="n">
        <x:f>IF(N4228="","",K4228-N4228)</x:f>
        <x:v>0</x:v>
      </x:c>
    </x:row>
    <x:row r="4229">
      <x:c r="A4229" s="37" t="str">
        <x:v>3F228AA</x:v>
      </x:c>
      <x:c r="B4229" s="37" t="str">
        <x:v>3F228AA</x:v>
      </x:c>
      <x:c r="C4229" s="29" t="str"/>
      <x:c r="D4229" s="30" t="n">
        <x:v>493.9</x:v>
      </x:c>
      <x:c r="E4229" s="30" t="n">
        <x:v>628.69</x:v>
      </x:c>
      <x:c r="F4229" s="30" t="n">
        <x:v>110.76</x:v>
      </x:c>
      <x:c r="G4229" s="30" t="n">
        <x:v>365.74</x:v>
      </x:c>
      <x:c r="H4229" s="31" t="n">
        <x:f>IF(O4229&gt;0,O4229,D4229)*E4229/1000000/31.1034768</x:f>
        <x:v>0.0068435427889546796</x:v>
      </x:c>
      <x:c r="I4229" s="31" t="n">
        <x:f>IF(O4229&gt;0,O4229,D4229)*F4229/1000000/31.1034768</x:f>
        <x:v>0.0012056670207966091</x:v>
      </x:c>
      <x:c r="J4229" s="31" t="n">
        <x:f>IF(O4229&gt;0,O4229,D4229)*G4229/1000000/31.1034768</x:f>
        <x:v>0.003981226581673454</x:v>
      </x:c>
      <x:c r="K4229" s="32" t="n">
        <x:f>H4229*$B$4*$H$4+I4229*$D$4*$J$4+J4229*$F$4*$L$4</x:f>
        <x:v>42.99999999999999</x:v>
      </x:c>
      <x:c r="L4229" s="29" t="str">
        <x:v>Niko ppm 207</x:v>
      </x:c>
      <x:c r="M4229" s="39" t="str"/>
      <x:c r="N4229" s="58" t="n">
        <x:v>43</x:v>
      </x:c>
      <x:c r="O4229" s="59" t="n">
        <x:v>338.5738191573894</x:v>
      </x:c>
      <x:c r="P4229" s="60" t="str">
        <x:v>Calibrated to live price</x:v>
      </x:c>
      <x:c r="Q4229" s="61" t="n">
        <x:f>IF(N4229="","",K4229-N4229)</x:f>
        <x:v>-7.105427357601002e-15</x:v>
      </x:c>
    </x:row>
    <x:row r="4230">
      <x:c r="A4230" s="37" t="str">
        <x:v>3F23 ALP</x:v>
      </x:c>
      <x:c r="B4230" s="37" t="str">
        <x:v>3F23ALP</x:v>
      </x:c>
      <x:c r="C4230" s="29" t="str"/>
      <x:c r="D4230" s="30" t="n">
        <x:v>1032.73</x:v>
      </x:c>
      <x:c r="E4230" s="30" t="n">
        <x:v>651.11</x:v>
      </x:c>
      <x:c r="F4230" s="30" t="n">
        <x:v>223.93</x:v>
      </x:c>
      <x:c r="G4230" s="30" t="n">
        <x:v>758.76</x:v>
      </x:c>
      <x:c r="H4230" s="31" t="n">
        <x:f>IF(O4230&gt;0,O4230,D4230)*E4230/1000000/31.1034768</x:f>
        <x:v>0.011592661216262784</x:v>
      </x:c>
      <x:c r="I4230" s="31" t="n">
        <x:f>IF(O4230&gt;0,O4230,D4230)*F4230/1000000/31.1034768</x:f>
        <x:v>0.003986952475246465</x:v>
      </x:c>
      <x:c r="J4230" s="31" t="n">
        <x:f>IF(O4230&gt;0,O4230,D4230)*G4230/1000000/31.1034768</x:f>
        <x:v>0.013509311213852576</x:v>
      </x:c>
      <x:c r="K4230" s="32" t="n">
        <x:f>H4230*$B$4*$H$4+I4230*$D$4*$J$4+J4230*$F$4*$L$4</x:f>
        <x:v>128</x:v>
      </x:c>
      <x:c r="L4230" s="29" t="str">
        <x:v>Niko ppm 207</x:v>
      </x:c>
      <x:c r="M4230" s="39" t="str"/>
      <x:c r="N4230" s="58" t="n">
        <x:v>128</x:v>
      </x:c>
      <x:c r="O4230" s="59" t="n">
        <x:v>553.7805734672933</x:v>
      </x:c>
      <x:c r="P4230" s="60" t="str">
        <x:v>Calibrated to live price</x:v>
      </x:c>
      <x:c r="Q4230" s="61" t="n">
        <x:f>IF(N4230="","",K4230-N4230)</x:f>
        <x:v>0</x:v>
      </x:c>
    </x:row>
    <x:row r="4231">
      <x:c r="A4231" s="37" t="str">
        <x:v>3F23 HOP</x:v>
      </x:c>
      <x:c r="B4231" s="37" t="str">
        <x:v>3F23HOP</x:v>
      </x:c>
      <x:c r="C4231" s="29" t="str"/>
      <x:c r="D4231" s="30" t="n">
        <x:v>1488.84</x:v>
      </x:c>
      <x:c r="E4231" s="30" t="n">
        <x:v>375.39</x:v>
      </x:c>
      <x:c r="F4231" s="30" t="n">
        <x:v>169.97</x:v>
      </x:c>
      <x:c r="G4231" s="30" t="n">
        <x:v>493.89</x:v>
      </x:c>
      <x:c r="H4231" s="31" t="n">
        <x:f>IF(O4231&gt;0,O4231,D4231)*E4231/1000000/31.1034768</x:f>
        <x:v>0.01012876523673724</x:v>
      </x:c>
      <x:c r="I4231" s="31" t="n">
        <x:f>IF(O4231&gt;0,O4231,D4231)*F4231/1000000/31.1034768</x:f>
        <x:v>0.004586127033986598</x:v>
      </x:c>
      <x:c r="J4231" s="31" t="n">
        <x:f>IF(O4231&gt;0,O4231,D4231)*G4231/1000000/31.1034768</x:f>
        <x:v>0.013326129792408312</x:v>
      </x:c>
      <x:c r="K4231" s="32" t="n">
        <x:f>H4231*$B$4*$H$4+I4231*$D$4*$J$4+J4231*$F$4*$L$4</x:f>
        <x:v>124.99999999999997</x:v>
      </x:c>
      <x:c r="L4231" s="29" t="str">
        <x:v>Niko ppm 207</x:v>
      </x:c>
      <x:c r="M4231" s="39" t="str"/>
      <x:c r="N4231" s="58" t="n">
        <x:v>125</x:v>
      </x:c>
      <x:c r="O4231" s="59" t="n">
        <x:v>839.2333694384595</x:v>
      </x:c>
      <x:c r="P4231" s="60" t="str">
        <x:v>Calibrated to live price</x:v>
      </x:c>
      <x:c r="Q4231" s="61" t="n">
        <x:f>IF(N4231="","",K4231-N4231)</x:f>
        <x:v>-2.842170943040401e-14</x:v>
      </x:c>
    </x:row>
    <x:row r="4232">
      <x:c r="A4232" s="37" t="str">
        <x:v>3F45L</x:v>
      </x:c>
      <x:c r="B4232" s="37" t="str">
        <x:v>3F45L</x:v>
      </x:c>
      <x:c r="C4232" s="29" t="str"/>
      <x:c r="D4232" s="30" t="n">
        <x:v>2597.39</x:v>
      </x:c>
      <x:c r="E4232" s="30" t="n">
        <x:v>239.74</x:v>
      </x:c>
      <x:c r="F4232" s="30" t="n">
        <x:v>198.39</x:v>
      </x:c>
      <x:c r="G4232" s="30" t="n">
        <x:v>364.89</x:v>
      </x:c>
      <x:c r="H4232" s="31" t="n">
        <x:f>IF(O4232&gt;0,O4232,D4232)*E4232/1000000/31.1034768</x:f>
        <x:v>0.013214258045937522</x:v>
      </x:c>
      <x:c r="I4232" s="31" t="n">
        <x:f>IF(O4232&gt;0,O4232,D4232)*F4232/1000000/31.1034768</x:f>
        <x:v>0.010935082396485963</x:v>
      </x:c>
      <x:c r="J4232" s="31" t="n">
        <x:f>IF(O4232&gt;0,O4232,D4232)*G4232/1000000/31.1034768</x:f>
        <x:v>0.02011241602728849</x:v>
      </x:c>
      <x:c r="K4232" s="32" t="n">
        <x:f>H4232*$B$4*$H$4+I4232*$D$4*$J$4+J4232*$F$4*$L$4</x:f>
        <x:v>189.99999999999997</x:v>
      </x:c>
      <x:c r="L4232" s="29" t="str">
        <x:v>Niko ppm 207</x:v>
      </x:c>
      <x:c r="M4232" s="39" t="str"/>
      <x:c r="N4232" s="58" t="n">
        <x:v>190</x:v>
      </x:c>
      <x:c r="O4232" s="59" t="n">
        <x:v>1714.3962983274841</x:v>
      </x:c>
      <x:c r="P4232" s="60" t="str">
        <x:v>Calibrated to live price</x:v>
      </x:c>
      <x:c r="Q4232" s="61" t="n">
        <x:f>IF(N4232="","",K4232-N4232)</x:f>
        <x:v>-2.842170943040401e-14</x:v>
      </x:c>
    </x:row>
    <x:row r="4233">
      <x:c r="A4233" s="37" t="str">
        <x:v>3F46R</x:v>
      </x:c>
      <x:c r="B4233" s="37" t="str">
        <x:v>3F46R</x:v>
      </x:c>
      <x:c r="C4233" s="29" t="str"/>
      <x:c r="D4233" s="30" t="n">
        <x:v>1135.07</x:v>
      </x:c>
      <x:c r="E4233" s="30" t="n">
        <x:v>661.1</x:v>
      </x:c>
      <x:c r="F4233" s="30" t="n">
        <x:v>212.17</x:v>
      </x:c>
      <x:c r="G4233" s="30" t="n">
        <x:v>819.26</x:v>
      </x:c>
      <x:c r="H4233" s="31" t="n">
        <x:f>IF(O4233&gt;0,O4233,D4233)*E4233/1000000/31.1034768</x:f>
        <x:v>0.011471171408984947</x:v>
      </x:c>
      <x:c r="I4233" s="31" t="n">
        <x:f>IF(O4233&gt;0,O4233,D4233)*F4233/1000000/31.1034768</x:f>
        <x:v>0.003681498166456415</x:v>
      </x:c>
      <x:c r="J4233" s="31" t="n">
        <x:f>IF(O4233&gt;0,O4233,D4233)*G4233/1000000/31.1034768</x:f>
        <x:v>0.014215507318900329</x:v>
      </x:c>
      <x:c r="K4233" s="32" t="n">
        <x:f>H4233*$B$4*$H$4+I4233*$D$4*$J$4+J4233*$F$4*$L$4</x:f>
        <x:v>133</x:v>
      </x:c>
      <x:c r="L4233" s="29" t="str">
        <x:v>Niko ppm 207</x:v>
      </x:c>
      <x:c r="M4233" s="39" t="str"/>
      <x:c r="N4233" s="58" t="n">
        <x:v>133</x:v>
      </x:c>
      <x:c r="O4233" s="59" t="n">
        <x:v>539.6964359222305</x:v>
      </x:c>
      <x:c r="P4233" s="60" t="str">
        <x:v>Calibrated to live price</x:v>
      </x:c>
      <x:c r="Q4233" s="61" t="n">
        <x:f>IF(N4233="","",K4233-N4233)</x:f>
        <x:v>0</x:v>
      </x:c>
    </x:row>
    <x:row r="4234">
      <x:c r="A4234" s="37" t="str">
        <x:v>3F60L</x:v>
      </x:c>
      <x:c r="B4234" s="37" t="str">
        <x:v>3F60L</x:v>
      </x:c>
      <x:c r="C4234" s="29" t="str"/>
      <x:c r="D4234" s="30" t="n">
        <x:v>288.24</x:v>
      </x:c>
      <x:c r="E4234" s="30" t="n">
        <x:v>627.61</x:v>
      </x:c>
      <x:c r="F4234" s="30" t="n">
        <x:v>189.67</x:v>
      </x:c>
      <x:c r="G4234" s="30" t="n">
        <x:v>838.64</x:v>
      </x:c>
      <x:c r="H4234" s="31" t="n">
        <x:f>IF(O4234&gt;0,O4234,D4234)*E4234/1000000/31.1034768</x:f>
        <x:v>0.0026757966948608033</x:v>
      </x:c>
      <x:c r="I4234" s="31" t="n">
        <x:f>IF(O4234&gt;0,O4234,D4234)*F4234/1000000/31.1034768</x:f>
        <x:v>0.0008086524419850679</x:v>
      </x:c>
      <x:c r="J4234" s="31" t="n">
        <x:f>IF(O4234&gt;0,O4234,D4234)*G4234/1000000/31.1034768</x:f>
        <x:v>0.0035755168658531</x:v>
      </x:c>
      <x:c r="K4234" s="32" t="n">
        <x:f>H4234*$B$4*$H$4+I4234*$D$4*$J$4+J4234*$F$4*$L$4</x:f>
        <x:v>33.00000000000001</x:v>
      </x:c>
      <x:c r="L4234" s="29" t="str">
        <x:v>Niko ppm 207</x:v>
      </x:c>
      <x:c r="M4234" s="39" t="str"/>
      <x:c r="N4234" s="58" t="n">
        <x:v>33</x:v>
      </x:c>
      <x:c r="O4234" s="59" t="n">
        <x:v>132.60875451334374</x:v>
      </x:c>
      <x:c r="P4234" s="60" t="str">
        <x:v>Calibrated to live price</x:v>
      </x:c>
      <x:c r="Q4234" s="61" t="n">
        <x:f>IF(N4234="","",K4234-N4234)</x:f>
        <x:v>7.105427357601002e-15</x:v>
      </x:c>
    </x:row>
    <x:row r="4235">
      <x:c r="A4235" s="37" t="str">
        <x:v>3F61R</x:v>
      </x:c>
      <x:c r="B4235" s="37" t="str">
        <x:v>3F61R</x:v>
      </x:c>
      <x:c r="C4235" s="29" t="str"/>
      <x:c r="D4235" s="30" t="n">
        <x:v>208.4</x:v>
      </x:c>
      <x:c r="E4235" s="30" t="n">
        <x:v>404.21</x:v>
      </x:c>
      <x:c r="F4235" s="30" t="n">
        <x:v>203.27</x:v>
      </x:c>
      <x:c r="G4235" s="30" t="n">
        <x:v>1183.35</x:v>
      </x:c>
      <x:c r="H4235" s="31" t="n">
        <x:f>IF(O4235&gt;0,O4235,D4235)*E4235/1000000/31.1034768</x:f>
        <x:v>0.0010392286399272448</x:v>
      </x:c>
      <x:c r="I4235" s="31" t="n">
        <x:f>IF(O4235&gt;0,O4235,D4235)*F4235/1000000/31.1034768</x:f>
        <x:v>0.0005226095485960542</x:v>
      </x:c>
      <x:c r="J4235" s="31" t="n">
        <x:f>IF(O4235&gt;0,O4235,D4235)*G4235/1000000/31.1034768</x:f>
        <x:v>0.0030424066971571836</x:v>
      </x:c>
      <x:c r="K4235" s="32" t="n">
        <x:f>H4235*$B$4*$H$4+I4235*$D$4*$J$4+J4235*$F$4*$L$4</x:f>
        <x:v>25.999999999999993</x:v>
      </x:c>
      <x:c r="L4235" s="29" t="str">
        <x:v>Niko ppm 207</x:v>
      </x:c>
      <x:c r="M4235" s="39" t="str"/>
      <x:c r="N4235" s="58" t="n">
        <x:v>26</x:v>
      </x:c>
      <x:c r="O4235" s="59" t="n">
        <x:v>79.9674028150531</x:v>
      </x:c>
      <x:c r="P4235" s="60" t="str">
        <x:v>Calibrated to live price</x:v>
      </x:c>
      <x:c r="Q4235" s="61" t="n">
        <x:f>IF(N4235="","",K4235-N4235)</x:f>
        <x:v>-7.105427357601002e-15</x:v>
      </x:c>
    </x:row>
    <x:row r="4236">
      <x:c r="A4236" s="37" t="str">
        <x:v>3F70L</x:v>
      </x:c>
      <x:c r="B4236" s="37" t="str">
        <x:v>3F70L</x:v>
      </x:c>
      <x:c r="C4236" s="29" t="str"/>
      <x:c r="D4236" s="30" t="n">
        <x:v>2667.89</x:v>
      </x:c>
      <x:c r="E4236" s="30" t="n">
        <x:v>412.52</x:v>
      </x:c>
      <x:c r="F4236" s="30" t="n">
        <x:v>267.05</x:v>
      </x:c>
      <x:c r="G4236" s="30" t="n">
        <x:v>715.71</x:v>
      </x:c>
      <x:c r="H4236" s="31" t="n">
        <x:f>IF(O4236&gt;0,O4236,D4236)*E4236/1000000/31.1034768</x:f>
        <x:v>0.018935686532589688</x:v>
      </x:c>
      <x:c r="I4236" s="31" t="n">
        <x:f>IF(O4236&gt;0,O4236,D4236)*F4236/1000000/31.1034768</x:f>
        <x:v>0.012258254359856677</x:v>
      </x:c>
      <x:c r="J4236" s="31" t="n">
        <x:f>IF(O4236&gt;0,O4236,D4236)*G4236/1000000/31.1034768</x:f>
        <x:v>0.0328528561239207</x:v>
      </x:c>
      <x:c r="K4236" s="32" t="n">
        <x:f>H4236*$B$4*$H$4+I4236*$D$4*$J$4+J4236*$F$4*$L$4</x:f>
        <x:v>300.00000000000006</x:v>
      </x:c>
      <x:c r="L4236" s="29" t="str">
        <x:v>Niko ppm 207</x:v>
      </x:c>
      <x:c r="M4236" s="39" t="str"/>
      <x:c r="N4236" s="58" t="n">
        <x:v>300</x:v>
      </x:c>
      <x:c r="O4236" s="59" t="n">
        <x:v>1427.726381165703</x:v>
      </x:c>
      <x:c r="P4236" s="60" t="str">
        <x:v>Calibrated to live price</x:v>
      </x:c>
      <x:c r="Q4236" s="61" t="n">
        <x:f>IF(N4236="","",K4236-N4236)</x:f>
        <x:v>5.684341886080802e-14</x:v>
      </x:c>
    </x:row>
    <x:row r="4237">
      <x:c r="A4237" s="37" t="str">
        <x:v>3F73R</x:v>
      </x:c>
      <x:c r="B4237" s="37" t="str">
        <x:v>3F73R</x:v>
      </x:c>
      <x:c r="C4237" s="29" t="str"/>
      <x:c r="D4237" s="30" t="n">
        <x:v>286.64</x:v>
      </x:c>
      <x:c r="E4237" s="30" t="n">
        <x:v>540.9</x:v>
      </x:c>
      <x:c r="F4237" s="30" t="n">
        <x:v>87.26</x:v>
      </x:c>
      <x:c r="G4237" s="30" t="n">
        <x:v>1112.62</x:v>
      </x:c>
      <x:c r="H4237" s="31" t="n">
        <x:f>IF(O4237&gt;0,O4237,D4237)*E4237/1000000/31.1034768</x:f>
        <x:v>0.00151535257511417</x:v>
      </x:c>
      <x:c r="I4237" s="31" t="n">
        <x:f>IF(O4237&gt;0,O4237,D4237)*F4237/1000000/31.1034768</x:f>
        <x:v>0.0002444623141143696</x:v>
      </x:c>
      <x:c r="J4237" s="31" t="n">
        <x:f>IF(O4237&gt;0,O4237,D4237)*G4237/1000000/31.1034768</x:f>
        <x:v>0.003117048589616432</x:v>
      </x:c>
      <x:c r="K4237" s="32" t="n">
        <x:f>H4237*$B$4*$H$4+I4237*$D$4*$J$4+J4237*$F$4*$L$4</x:f>
        <x:v>27.000000000000007</x:v>
      </x:c>
      <x:c r="L4237" s="29" t="str">
        <x:v>Niko ppm 207</x:v>
      </x:c>
      <x:c r="M4237" s="39" t="str"/>
      <x:c r="N4237" s="58" t="n">
        <x:v>27</x:v>
      </x:c>
      <x:c r="O4237" s="59" t="n">
        <x:v>87.13761076702505</x:v>
      </x:c>
      <x:c r="P4237" s="60" t="str">
        <x:v>Calibrated to live price</x:v>
      </x:c>
      <x:c r="Q4237" s="61" t="n">
        <x:f>IF(N4237="","",K4237-N4237)</x:f>
        <x:v>7.105427357601002e-15</x:v>
      </x:c>
    </x:row>
    <x:row r="4238">
      <x:c r="A4238" s="37" t="str">
        <x:v>3G</x:v>
      </x:c>
      <x:c r="B4238" s="37" t="str">
        <x:v>3G</x:v>
      </x:c>
      <x:c r="C4238" s="29" t="str">
        <x:v>Mitsubishi</x:v>
      </x:c>
      <x:c r="D4238" s="30" t="n">
        <x:v>1120</x:v>
      </x:c>
      <x:c r="E4238" s="30" t="n">
        <x:v>549.1071429</x:v>
      </x:c>
      <x:c r="F4238" s="30" t="n">
        <x:v>6944.5535709999995</x:v>
      </x:c>
      <x:c r="G4238" s="30" t="n">
        <x:v>253.57142860000002</x:v>
      </x:c>
      <x:c r="H4238" s="31" t="n">
        <x:f>IF(O4238&gt;0,O4238,D4238)*E4238/1000000/31.1034768</x:f>
        <x:v>0.019772709141249446</x:v>
      </x:c>
      <x:c r="I4238" s="31" t="n">
        <x:f>IF(O4238&gt;0,O4238,D4238)*F4238/1000000/31.1034768</x:f>
        <x:v>0.2500652917206992</x:v>
      </x:c>
      <x:c r="J4238" s="31" t="n">
        <x:f>IF(O4238&gt;0,O4238,D4238)*G4238/1000000/31.1034768</x:f>
        <x:v>0.00913081202651917</x:v>
      </x:c>
      <x:c r="K4238" s="32" t="n">
        <x:f>H4238*$B$4*$H$4+I4238*$D$4*$J$4+J4238*$F$4*$L$4</x:f>
        <x:v>383.06995633954335</x:v>
      </x:c>
      <x:c r="L4238" s="29" t="str">
        <x:v>Niko ppm 2020</x:v>
      </x:c>
      <x:c r="M4238" s="39" t="str">
        <x:v>MITSUBISHI//3G</x:v>
      </x:c>
      <x:c r="N4238" s="58"/>
      <x:c r="O4238" s="59"/>
      <x:c r="P4238" s="60" t="str">
        <x:v>No live-price match</x:v>
      </x:c>
      <x:c r="Q4238" s="61" t="str">
        <x:f>IF(N4238="","",K4238-N4238)</x:f>
      </x:c>
    </x:row>
    <x:row r="4239">
      <x:c r="A4239" s="37" t="str">
        <x:v>3GP</x:v>
      </x:c>
      <x:c r="B4239" s="37" t="str">
        <x:v>3GP</x:v>
      </x:c>
      <x:c r="C4239" s="29" t="str"/>
      <x:c r="D4239" s="30" t="n">
        <x:v>437.72</x:v>
      </x:c>
      <x:c r="E4239" s="30" t="n">
        <x:v>977.34</x:v>
      </x:c>
      <x:c r="F4239" s="30" t="n">
        <x:v>196.62</x:v>
      </x:c>
      <x:c r="G4239" s="30" t="n">
        <x:v>1028.28</x:v>
      </x:c>
      <x:c r="H4239" s="31" t="n">
        <x:f>IF(O4239&gt;0,O4239,D4239)*E4239/1000000/31.1034768</x:f>
        <x:v>0.006203452858084464</x:v>
      </x:c>
      <x:c r="I4239" s="31" t="n">
        <x:f>IF(O4239&gt;0,O4239,D4239)*F4239/1000000/31.1034768</x:f>
        <x:v>0.0012480026407970279</x:v>
      </x:c>
      <x:c r="J4239" s="31" t="n">
        <x:f>IF(O4239&gt;0,O4239,D4239)*G4239/1000000/31.1034768</x:f>
        <x:v>0.006526783417143565</x:v>
      </x:c>
      <x:c r="K4239" s="32" t="n">
        <x:f>H4239*$B$4*$H$4+I4239*$D$4*$J$4+J4239*$F$4*$L$4</x:f>
        <x:v>61.99999999999999</x:v>
      </x:c>
      <x:c r="L4239" s="29" t="str">
        <x:v>Niko ppm 207</x:v>
      </x:c>
      <x:c r="M4239" s="39" t="str"/>
      <x:c r="N4239" s="58" t="n">
        <x:v>62</x:v>
      </x:c>
      <x:c r="O4239" s="59" t="n">
        <x:v>197.42254696556347</x:v>
      </x:c>
      <x:c r="P4239" s="60" t="str">
        <x:v>Calibrated to live price</x:v>
      </x:c>
      <x:c r="Q4239" s="61" t="n">
        <x:f>IF(N4239="","",K4239-N4239)</x:f>
        <x:v>-7.105427357601002e-15</x:v>
      </x:c>
    </x:row>
    <x:row r="4240">
      <x:c r="A4240" s="37" t="str">
        <x:v>3HC</x:v>
      </x:c>
      <x:c r="B4240" s="37" t="str">
        <x:v>3HC</x:v>
      </x:c>
      <x:c r="C4240" s="29" t="str"/>
      <x:c r="D4240" s="30" t="n">
        <x:v>182.48</x:v>
      </x:c>
      <x:c r="E4240" s="30" t="n">
        <x:v>787.21</x:v>
      </x:c>
      <x:c r="F4240" s="30" t="n">
        <x:v>159.83</x:v>
      </x:c>
      <x:c r="G4240" s="30" t="n">
        <x:v>748.75</x:v>
      </x:c>
      <x:c r="H4240" s="31" t="n">
        <x:f>IF(O4240&gt;0,O4240,D4240)*E4240/1000000/31.1034768</x:f>
        <x:v>0.0022811533380331026</x:v>
      </x:c>
      <x:c r="I4240" s="31" t="n">
        <x:f>IF(O4240&gt;0,O4240,D4240)*F4240/1000000/31.1034768</x:f>
        <x:v>0.00046315054180946726</x:v>
      </x:c>
      <x:c r="J4240" s="31" t="n">
        <x:f>IF(O4240&gt;0,O4240,D4240)*G4240/1000000/31.1034768</x:f>
        <x:v>0.002169705112806348</x:v>
      </x:c>
      <x:c r="K4240" s="32" t="n">
        <x:f>H4240*$B$4*$H$4+I4240*$D$4*$J$4+J4240*$F$4*$L$4</x:f>
        <x:v>21.000000000000004</x:v>
      </x:c>
      <x:c r="L4240" s="29" t="str">
        <x:v>Niko ppm 207</x:v>
      </x:c>
      <x:c r="M4240" s="39" t="str"/>
      <x:c r="N4240" s="58" t="n">
        <x:v>21</x:v>
      </x:c>
      <x:c r="O4240" s="59" t="n">
        <x:v>90.13071470986795</x:v>
      </x:c>
      <x:c r="P4240" s="60" t="str">
        <x:v>Calibrated to live price</x:v>
      </x:c>
      <x:c r="Q4240" s="61" t="n">
        <x:f>IF(N4240="","",K4240-N4240)</x:f>
        <x:v>3.552713678800501e-15</x:v>
      </x:c>
    </x:row>
    <x:row r="4241">
      <x:c r="A4241" s="37" t="str">
        <x:v>3J5</x:v>
      </x:c>
      <x:c r="B4241" s="37" t="str">
        <x:v>3J5</x:v>
      </x:c>
      <x:c r="C4241" s="29" t="str">
        <x:v>NISSAN</x:v>
      </x:c>
      <x:c r="D4241" s="30" t="n">
        <x:v>360</x:v>
      </x:c>
      <x:c r="E4241" s="30" t="n">
        <x:v>1341</x:v>
      </x:c>
      <x:c r="F4241" s="30" t="n">
        <x:v>0</x:v>
      </x:c>
      <x:c r="G4241" s="30" t="n">
        <x:v>274</x:v>
      </x:c>
      <x:c r="H4241" s="31" t="n">
        <x:f>IF(O4241&gt;0,O4241,D4241)*E4241/1000000/31.1034768</x:f>
        <x:v>0.015655623458775598</x:v>
      </x:c>
      <x:c r="I4241" s="31" t="n">
        <x:f>IF(O4241&gt;0,O4241,D4241)*F4241/1000000/31.1034768</x:f>
        <x:v>0</x:v>
      </x:c>
      <x:c r="J4241" s="31" t="n">
        <x:f>IF(O4241&gt;0,O4241,D4241)*G4241/1000000/31.1034768</x:f>
        <x:v>0.003198837306267348</x:v>
      </x:c>
      <x:c r="K4241" s="32" t="n">
        <x:f>H4241*$B$4*$H$4+I4241*$D$4*$J$4+J4241*$F$4*$L$4</x:f>
        <x:v>49</x:v>
      </x:c>
      <x:c r="L4241" s="29" t="str">
        <x:v>ppm niko 2028</x:v>
      </x:c>
      <x:c r="M4241" s="39" t="str">
        <x:v>CT / Lenktas 90 laipsniu kampu / PR CAT / PC</x:v>
      </x:c>
      <x:c r="N4241" s="58" t="n">
        <x:v>49</x:v>
      </x:c>
      <x:c r="O4241" s="59" t="n">
        <x:v>363.1202990600765</x:v>
      </x:c>
      <x:c r="P4241" s="60" t="str">
        <x:v>Calibrated to live price</x:v>
      </x:c>
      <x:c r="Q4241" s="61" t="n">
        <x:f>IF(N4241="","",K4241-N4241)</x:f>
        <x:v>0</x:v>
      </x:c>
    </x:row>
    <x:row r="4242">
      <x:c r="A4242" s="37" t="str">
        <x:v>3J5 pre</x:v>
      </x:c>
      <x:c r="B4242" s="37" t="str">
        <x:v>3J5PRE</x:v>
      </x:c>
      <x:c r="C4242" s="29" t="str"/>
      <x:c r="D4242" s="30" t="n">
        <x:v>360</x:v>
      </x:c>
      <x:c r="E4242" s="30" t="n">
        <x:v>1341</x:v>
      </x:c>
      <x:c r="F4242" s="30" t="n">
        <x:v>0</x:v>
      </x:c>
      <x:c r="G4242" s="30" t="n">
        <x:v>274</x:v>
      </x:c>
      <x:c r="H4242" s="31" t="n">
        <x:f>IF(O4242&gt;0,O4242,D4242)*E4242/1000000/31.1034768</x:f>
        <x:v>0.015521094413470845</x:v>
      </x:c>
      <x:c r="I4242" s="31" t="n">
        <x:f>IF(O4242&gt;0,O4242,D4242)*F4242/1000000/31.1034768</x:f>
        <x:v>0</x:v>
      </x:c>
      <x:c r="J4242" s="31" t="n">
        <x:f>IF(O4242&gt;0,O4242,D4242)*G4242/1000000/31.1034768</x:f>
        <x:v>0.003171349641529464</x:v>
      </x:c>
      <x:c r="K4242" s="32" t="n">
        <x:f>H4242*$B$4*$H$4+I4242*$D$4*$J$4+J4242*$F$4*$L$4</x:f>
        <x:v>48.5789421457861</x:v>
      </x:c>
      <x:c r="L4242" s="29" t="str">
        <x:v>ppm Niko 2006</x:v>
      </x:c>
      <x:c r="M4242" s="39" t="str"/>
      <x:c r="N4242" s="58"/>
      <x:c r="O4242" s="59"/>
      <x:c r="P4242" s="60" t="str">
        <x:v>No live-price match</x:v>
      </x:c>
      <x:c r="Q4242" s="61" t="str">
        <x:f>IF(N4242="","",K4242-N4242)</x:f>
      </x:c>
    </x:row>
    <x:row r="4243">
      <x:c r="A4243" s="37" t="str">
        <x:v>3JA</x:v>
      </x:c>
      <x:c r="B4243" s="37" t="str">
        <x:v>3JA</x:v>
      </x:c>
      <x:c r="C4243" s="29" t="str"/>
      <x:c r="D4243" s="30" t="n">
        <x:v>474.64</x:v>
      </x:c>
      <x:c r="E4243" s="30" t="n">
        <x:v>866.57</x:v>
      </x:c>
      <x:c r="F4243" s="30" t="n">
        <x:v>121.38</x:v>
      </x:c>
      <x:c r="G4243" s="30" t="n">
        <x:v>711.35</x:v>
      </x:c>
      <x:c r="H4243" s="31" t="n">
        <x:f>IF(O4243&gt;0,O4243,D4243)*E4243/1000000/31.1034768</x:f>
        <x:v>0.007023970094685288</x:v>
      </x:c>
      <x:c r="I4243" s="31" t="n">
        <x:f>IF(O4243&gt;0,O4243,D4243)*F4243/1000000/31.1034768</x:f>
        <x:v>0.0009838437634500392</x:v>
      </x:c>
      <x:c r="J4243" s="31" t="n">
        <x:f>IF(O4243&gt;0,O4243,D4243)*G4243/1000000/31.1034768</x:f>
        <x:v>0.005765836720466184</x:v>
      </x:c>
      <x:c r="K4243" s="32" t="n">
        <x:f>H4243*$B$4*$H$4+I4243*$D$4*$J$4+J4243*$F$4*$L$4</x:f>
        <x:v>57</x:v>
      </x:c>
      <x:c r="L4243" s="29" t="str">
        <x:v>Niko ppm 207</x:v>
      </x:c>
      <x:c r="M4243" s="39" t="str"/>
      <x:c r="N4243" s="58" t="n">
        <x:v>57</x:v>
      </x:c>
      <x:c r="O4243" s="59" t="n">
        <x:v>252.10876315120265</x:v>
      </x:c>
      <x:c r="P4243" s="60" t="str">
        <x:v>Calibrated to live price</x:v>
      </x:c>
      <x:c r="Q4243" s="61" t="n">
        <x:f>IF(N4243="","",K4243-N4243)</x:f>
        <x:v>0</x:v>
      </x:c>
    </x:row>
    <x:row r="4244">
      <x:c r="A4244" s="37" t="str">
        <x:v>3JG</x:v>
      </x:c>
      <x:c r="B4244" s="37" t="str">
        <x:v>3JG</x:v>
      </x:c>
      <x:c r="C4244" s="29" t="str"/>
      <x:c r="D4244" s="30" t="n">
        <x:v>700</x:v>
      </x:c>
      <x:c r="E4244" s="30" t="n">
        <x:v>500</x:v>
      </x:c>
      <x:c r="F4244" s="30" t="n">
        <x:v>1680</x:v>
      </x:c>
      <x:c r="G4244" s="30" t="n">
        <x:v>400</x:v>
      </x:c>
      <x:c r="H4244" s="31" t="n">
        <x:f>IF(O4244&gt;0,O4244,D4244)*E4244/1000000/31.1034768</x:f>
        <x:v>0.010195265249697601</x:v>
      </x:c>
      <x:c r="I4244" s="31" t="n">
        <x:f>IF(O4244&gt;0,O4244,D4244)*F4244/1000000/31.1034768</x:f>
        <x:v>0.03425609123898393</x:v>
      </x:c>
      <x:c r="J4244" s="31" t="n">
        <x:f>IF(O4244&gt;0,O4244,D4244)*G4244/1000000/31.1034768</x:f>
        <x:v>0.008156212199758081</x:v>
      </x:c>
      <x:c r="K4244" s="32" t="n">
        <x:f>H4244*$B$4*$H$4+I4244*$D$4*$J$4+J4244*$F$4*$L$4</x:f>
        <x:v>118.00000000000003</x:v>
      </x:c>
      <x:c r="L4244" s="29" t="str">
        <x:v>ppm niko 2028</x:v>
      </x:c>
      <x:c r="M4244" s="39" t="str"/>
      <x:c r="N4244" s="58" t="n">
        <x:v>118</x:v>
      </x:c>
      <x:c r="O4244" s="59" t="n">
        <x:v>634.216392327631</x:v>
      </x:c>
      <x:c r="P4244" s="60" t="str">
        <x:v>Calibrated to live price</x:v>
      </x:c>
      <x:c r="Q4244" s="61" t="n">
        <x:f>IF(N4244="","",K4244-N4244)</x:f>
        <x:v>2.842170943040401e-14</x:v>
      </x:c>
    </x:row>
    <x:row r="4245">
      <x:c r="A4245" s="37" t="str">
        <x:v>3JP</x:v>
      </x:c>
      <x:c r="B4245" s="37" t="str">
        <x:v>3JP</x:v>
      </x:c>
      <x:c r="C4245" s="29" t="str"/>
      <x:c r="D4245" s="30" t="n">
        <x:v>1034.88</x:v>
      </x:c>
      <x:c r="E4245" s="30" t="n">
        <x:v>573.51</x:v>
      </x:c>
      <x:c r="F4245" s="30" t="n">
        <x:v>177.72</x:v>
      </x:c>
      <x:c r="G4245" s="30" t="n">
        <x:v>817.13</x:v>
      </x:c>
      <x:c r="H4245" s="31" t="n">
        <x:f>IF(O4245&gt;0,O4245,D4245)*E4245/1000000/31.1034768</x:f>
        <x:v>0.00897603799017306</x:v>
      </x:c>
      <x:c r="I4245" s="31" t="n">
        <x:f>IF(O4245&gt;0,O4245,D4245)*F4245/1000000/31.1034768</x:f>
        <x:v>0.0027815059399375016</x:v>
      </x:c>
      <x:c r="J4245" s="31" t="n">
        <x:f>IF(O4245&gt;0,O4245,D4245)*G4245/1000000/31.1034768</x:f>
        <x:v>0.012788948619745279</x:v>
      </x:c>
      <x:c r="K4245" s="32" t="n">
        <x:f>H4245*$B$4*$H$4+I4245*$D$4*$J$4+J4245*$F$4*$L$4</x:f>
        <x:v>117.00000000000001</x:v>
      </x:c>
      <x:c r="L4245" s="29" t="str">
        <x:v>Niko ppm 207</x:v>
      </x:c>
      <x:c r="M4245" s="39" t="str"/>
      <x:c r="N4245" s="58" t="n">
        <x:v>117</x:v>
      </x:c>
      <x:c r="O4245" s="59" t="n">
        <x:v>486.80230402829324</x:v>
      </x:c>
      <x:c r="P4245" s="60" t="str">
        <x:v>Calibrated to live price</x:v>
      </x:c>
      <x:c r="Q4245" s="61" t="n">
        <x:f>IF(N4245="","",K4245-N4245)</x:f>
        <x:v>1.4210854715202004e-14</x:v>
      </x:c>
    </x:row>
    <x:row r="4246">
      <x:c r="A4246" s="37" t="str">
        <x:v>3KA</x:v>
      </x:c>
      <x:c r="B4246" s="37" t="str">
        <x:v>3KA</x:v>
      </x:c>
      <x:c r="C4246" s="29" t="str"/>
      <x:c r="D4246" s="30" t="n">
        <x:v>524.75</x:v>
      </x:c>
      <x:c r="E4246" s="30" t="n">
        <x:v>283.89</x:v>
      </x:c>
      <x:c r="F4246" s="30" t="n">
        <x:v>243.73</x:v>
      </x:c>
      <x:c r="G4246" s="30" t="n">
        <x:v>913.78</x:v>
      </x:c>
      <x:c r="H4246" s="31" t="n">
        <x:f>IF(O4246&gt;0,O4246,D4246)*E4246/1000000/31.1034768</x:f>
        <x:v>0.0025271746817697406</x:v>
      </x:c>
      <x:c r="I4246" s="31" t="n">
        <x:f>IF(O4246&gt;0,O4246,D4246)*F4246/1000000/31.1034768</x:f>
        <x:v>0.0021696723561511113</x:v>
      </x:c>
      <x:c r="J4246" s="31" t="n">
        <x:f>IF(O4246&gt;0,O4246,D4246)*G4246/1000000/31.1034768</x:f>
        <x:v>0.0081344241808713</x:v>
      </x:c>
      <x:c r="K4246" s="32" t="n">
        <x:f>H4246*$B$4*$H$4+I4246*$D$4*$J$4+J4246*$F$4*$L$4</x:f>
        <x:v>69.99999999999999</x:v>
      </x:c>
      <x:c r="L4246" s="29" t="str">
        <x:v>Niko ppm 207</x:v>
      </x:c>
      <x:c r="M4246" s="39" t="str"/>
      <x:c r="N4246" s="58" t="n">
        <x:v>70</x:v>
      </x:c>
      <x:c r="O4246" s="59" t="n">
        <x:v>276.8816058472384</x:v>
      </x:c>
      <x:c r="P4246" s="60" t="str">
        <x:v>Calibrated to live price</x:v>
      </x:c>
      <x:c r="Q4246" s="61" t="n">
        <x:f>IF(N4246="","",K4246-N4246)</x:f>
        <x:v>-1.4210854715202004e-14</x:v>
      </x:c>
    </x:row>
    <x:row r="4247">
      <x:c r="A4247" s="37" t="str">
        <x:v>3KD</x:v>
      </x:c>
      <x:c r="B4247" s="37" t="str">
        <x:v>3KD</x:v>
      </x:c>
      <x:c r="C4247" s="29" t="str"/>
      <x:c r="D4247" s="30" t="n">
        <x:v>1418.67</x:v>
      </x:c>
      <x:c r="E4247" s="30" t="n">
        <x:v>748.94</x:v>
      </x:c>
      <x:c r="F4247" s="30" t="n">
        <x:v>73.36</x:v>
      </x:c>
      <x:c r="G4247" s="30" t="n">
        <x:v>286.68</x:v>
      </x:c>
      <x:c r="H4247" s="31" t="n">
        <x:f>IF(O4247&gt;0,O4247,D4247)*E4247/1000000/31.1034768</x:f>
        <x:v>0.020701384688765923</x:v>
      </x:c>
      <x:c r="I4247" s="31" t="n">
        <x:f>IF(O4247&gt;0,O4247,D4247)*F4247/1000000/31.1034768</x:f>
        <x:v>0.0020277373097549443</x:v>
      </x:c>
      <x:c r="J4247" s="31" t="n">
        <x:f>IF(O4247&gt;0,O4247,D4247)*G4247/1000000/31.1034768</x:f>
        <x:v>0.007924096673398957</x:v>
      </x:c>
      <x:c r="K4247" s="32" t="n">
        <x:f>H4247*$B$4*$H$4+I4247*$D$4*$J$4+J4247*$F$4*$L$4</x:f>
        <x:v>96</x:v>
      </x:c>
      <x:c r="L4247" s="29" t="str">
        <x:v>Niko ppm 207</x:v>
      </x:c>
      <x:c r="M4247" s="39" t="str"/>
      <x:c r="N4247" s="58" t="n">
        <x:v>96</x:v>
      </x:c>
      <x:c r="O4247" s="59" t="n">
        <x:v>859.7284674271718</x:v>
      </x:c>
      <x:c r="P4247" s="60" t="str">
        <x:v>Calibrated to live price</x:v>
      </x:c>
      <x:c r="Q4247" s="61" t="n">
        <x:f>IF(N4247="","",K4247-N4247)</x:f>
        <x:v>0</x:v>
      </x:c>
    </x:row>
    <x:row r="4248">
      <x:c r="A4248" s="37" t="str">
        <x:v>3KF</x:v>
      </x:c>
      <x:c r="B4248" s="37" t="str">
        <x:v>3KF</x:v>
      </x:c>
      <x:c r="C4248" s="29" t="str"/>
      <x:c r="D4248" s="30" t="n">
        <x:v>1068.12</x:v>
      </x:c>
      <x:c r="E4248" s="30" t="n">
        <x:v>479.43</x:v>
      </x:c>
      <x:c r="F4248" s="30" t="n">
        <x:v>125.67</x:v>
      </x:c>
      <x:c r="G4248" s="30" t="n">
        <x:v>918.31</x:v>
      </x:c>
      <x:c r="H4248" s="31" t="n">
        <x:f>IF(O4248&gt;0,O4248,D4248)*E4248/1000000/31.1034768</x:f>
        <x:v>0.006003817142503883</x:v>
      </x:c>
      <x:c r="I4248" s="31" t="n">
        <x:f>IF(O4248&gt;0,O4248,D4248)*F4248/1000000/31.1034768</x:f>
        <x:v>0.0015737431956666518</x:v>
      </x:c>
      <x:c r="J4248" s="31" t="n">
        <x:f>IF(O4248&gt;0,O4248,D4248)*G4248/1000000/31.1034768</x:f>
        <x:v>0.011499833802917506</x:v>
      </x:c>
      <x:c r="K4248" s="32" t="n">
        <x:f>H4248*$B$4*$H$4+I4248*$D$4*$J$4+J4248*$F$4*$L$4</x:f>
        <x:v>101</x:v>
      </x:c>
      <x:c r="L4248" s="29" t="str">
        <x:v>Niko ppm 207</x:v>
      </x:c>
      <x:c r="M4248" s="39" t="str"/>
      <x:c r="N4248" s="58" t="n">
        <x:v>101</x:v>
      </x:c>
      <x:c r="O4248" s="59" t="n">
        <x:v>389.5033418920631</x:v>
      </x:c>
      <x:c r="P4248" s="60" t="str">
        <x:v>Calibrated to live price</x:v>
      </x:c>
      <x:c r="Q4248" s="61" t="n">
        <x:f>IF(N4248="","",K4248-N4248)</x:f>
        <x:v>0</x:v>
      </x:c>
    </x:row>
    <x:row r="4249">
      <x:c r="A4249" s="37" t="str">
        <x:v>3KL</x:v>
      </x:c>
      <x:c r="B4249" s="37" t="str">
        <x:v>3KL</x:v>
      </x:c>
      <x:c r="C4249" s="29" t="str"/>
      <x:c r="D4249" s="30" t="n">
        <x:v>1308.98</x:v>
      </x:c>
      <x:c r="E4249" s="30" t="n">
        <x:v>768.2</x:v>
      </x:c>
      <x:c r="F4249" s="30" t="n">
        <x:v>56.45</x:v>
      </x:c>
      <x:c r="G4249" s="30" t="n">
        <x:v>464.68</x:v>
      </x:c>
      <x:c r="H4249" s="31" t="n">
        <x:f>IF(O4249&gt;0,O4249,D4249)*E4249/1000000/31.1034768</x:f>
        <x:v>0.014963002096663527</x:v>
      </x:c>
      <x:c r="I4249" s="31" t="n">
        <x:f>IF(O4249&gt;0,O4249,D4249)*F4249/1000000/31.1034768</x:f>
        <x:v>0.001099533283463494</x:v>
      </x:c>
      <x:c r="J4249" s="31" t="n">
        <x:f>IF(O4249&gt;0,O4249,D4249)*G4249/1000000/31.1034768</x:f>
        <x:v>0.009051038550218183</x:v>
      </x:c>
      <x:c r="K4249" s="32" t="n">
        <x:f>H4249*$B$4*$H$4+I4249*$D$4*$J$4+J4249*$F$4*$L$4</x:f>
        <x:v>95</x:v>
      </x:c>
      <x:c r="L4249" s="29" t="str">
        <x:v>Niko ppm 207</x:v>
      </x:c>
      <x:c r="M4249" s="39" t="str"/>
      <x:c r="N4249" s="58" t="n">
        <x:v>95</x:v>
      </x:c>
      <x:c r="O4249" s="59" t="n">
        <x:v>605.8336221972472</x:v>
      </x:c>
      <x:c r="P4249" s="60" t="str">
        <x:v>Calibrated to live price</x:v>
      </x:c>
      <x:c r="Q4249" s="61" t="n">
        <x:f>IF(N4249="","",K4249-N4249)</x:f>
        <x:v>0</x:v>
      </x:c>
    </x:row>
    <x:row r="4250">
      <x:c r="A4250" s="37" t="str">
        <x:v>3KZG</x:v>
      </x:c>
      <x:c r="B4250" s="37" t="str">
        <x:v>3KZG</x:v>
      </x:c>
      <x:c r="C4250" s="29" t="str"/>
      <x:c r="D4250" s="30" t="n">
        <x:v>700</x:v>
      </x:c>
      <x:c r="E4250" s="30" t="n">
        <x:v>2500</x:v>
      </x:c>
      <x:c r="F4250" s="30" t="n">
        <x:v>8500</x:v>
      </x:c>
      <x:c r="G4250" s="30" t="n">
        <x:v>2200</x:v>
      </x:c>
      <x:c r="H4250" s="31" t="n">
        <x:f>IF(O4250&gt;0,O4250,D4250)*E4250/1000000/31.1034768</x:f>
        <x:v>0.05626380649509897</x:v>
      </x:c>
      <x:c r="I4250" s="31" t="n">
        <x:f>IF(O4250&gt;0,O4250,D4250)*F4250/1000000/31.1034768</x:f>
        <x:v>0.1912969420833365</x:v>
      </x:c>
      <x:c r="J4250" s="31" t="n">
        <x:f>IF(O4250&gt;0,O4250,D4250)*G4250/1000000/31.1034768</x:f>
        <x:v>0.04951214971568709</x:v>
      </x:c>
      <x:c r="K4250" s="32" t="n">
        <x:f>H4250*$B$4*$H$4+I4250*$D$4*$J$4+J4250*$F$4*$L$4</x:f>
        <x:v>688.9728160550849</x:v>
      </x:c>
      <x:c r="L4250" s="29" t="str">
        <x:v>ppm niko 2028</x:v>
      </x:c>
      <x:c r="M4250" s="39" t="str"/>
      <x:c r="N4250" s="58"/>
      <x:c r="O4250" s="59"/>
      <x:c r="P4250" s="60" t="str">
        <x:v>No live-price match</x:v>
      </x:c>
      <x:c r="Q4250" s="61" t="str">
        <x:f>IF(N4250="","",K4250-N4250)</x:f>
      </x:c>
    </x:row>
    <x:row r="4251">
      <x:c r="A4251" s="37" t="str">
        <x:v>3L08</x:v>
      </x:c>
      <x:c r="B4251" s="37" t="str">
        <x:v>3L08</x:v>
      </x:c>
      <x:c r="C4251" s="29" t="str"/>
      <x:c r="D4251" s="30" t="n">
        <x:v>428.71</x:v>
      </x:c>
      <x:c r="E4251" s="30" t="n">
        <x:v>468.15</x:v>
      </x:c>
      <x:c r="F4251" s="30" t="n">
        <x:v>236.49</x:v>
      </x:c>
      <x:c r="G4251" s="30" t="n">
        <x:v>315.54</x:v>
      </x:c>
      <x:c r="H4251" s="31" t="n">
        <x:f>IF(O4251&gt;0,O4251,D4251)*E4251/1000000/31.1034768</x:f>
        <x:v>0.006507734385496989</x:v>
      </x:c>
      <x:c r="I4251" s="31" t="n">
        <x:f>IF(O4251&gt;0,O4251,D4251)*F4251/1000000/31.1034768</x:f>
        <x:v>0.003287438010949873</x:v>
      </x:c>
      <x:c r="J4251" s="31" t="n">
        <x:f>IF(O4251&gt;0,O4251,D4251)*G4251/1000000/31.1034768</x:f>
        <x:v>0.004386308892448404</x:v>
      </x:c>
      <x:c r="K4251" s="32" t="n">
        <x:f>H4251*$B$4*$H$4+I4251*$D$4*$J$4+J4251*$F$4*$L$4</x:f>
        <x:v>48</x:v>
      </x:c>
      <x:c r="L4251" s="29" t="str">
        <x:v>Niko ppm 207</x:v>
      </x:c>
      <x:c r="M4251" s="39" t="str"/>
      <x:c r="N4251" s="58" t="n">
        <x:v>48</x:v>
      </x:c>
      <x:c r="O4251" s="59" t="n">
        <x:v>432.3681842996216</x:v>
      </x:c>
      <x:c r="P4251" s="60" t="str">
        <x:v>Calibrated to live price</x:v>
      </x:c>
      <x:c r="Q4251" s="61" t="n">
        <x:f>IF(N4251="","",K4251-N4251)</x:f>
        <x:v>0</x:v>
      </x:c>
    </x:row>
    <x:row r="4252">
      <x:c r="A4252" s="37" t="str">
        <x:v>3L100</x:v>
      </x:c>
      <x:c r="B4252" s="37" t="str">
        <x:v>3L100</x:v>
      </x:c>
      <x:c r="C4252" s="29" t="str"/>
      <x:c r="D4252" s="30" t="n">
        <x:v>595.14</x:v>
      </x:c>
      <x:c r="E4252" s="30" t="n">
        <x:v>197.67</x:v>
      </x:c>
      <x:c r="F4252" s="30" t="n">
        <x:v>278.11</x:v>
      </x:c>
      <x:c r="G4252" s="30" t="n">
        <x:v>1049.67</x:v>
      </x:c>
      <x:c r="H4252" s="31" t="n">
        <x:f>IF(O4252&gt;0,O4252,D4252)*E4252/1000000/31.1034768</x:f>
        <x:v>0.0017005362762468482</x:v>
      </x:c>
      <x:c r="I4252" s="31" t="n">
        <x:f>IF(O4252&gt;0,O4252,D4252)*F4252/1000000/31.1034768</x:f>
        <x:v>0.0023925539727172106</x:v>
      </x:c>
      <x:c r="J4252" s="31" t="n">
        <x:f>IF(O4252&gt;0,O4252,D4252)*G4252/1000000/31.1034768</x:f>
        <x:v>0.009030211529761873</x:v>
      </x:c>
      <x:c r="K4252" s="32" t="n">
        <x:f>H4252*$B$4*$H$4+I4252*$D$4*$J$4+J4252*$F$4*$L$4</x:f>
        <x:v>76</x:v>
      </x:c>
      <x:c r="L4252" s="29" t="str">
        <x:v>Niko ppm 207</x:v>
      </x:c>
      <x:c r="M4252" s="39" t="str"/>
      <x:c r="N4252" s="58" t="n">
        <x:v>76</x:v>
      </x:c>
      <x:c r="O4252" s="59" t="n">
        <x:v>267.5802631446463</x:v>
      </x:c>
      <x:c r="P4252" s="60" t="str">
        <x:v>Calibrated to live price</x:v>
      </x:c>
      <x:c r="Q4252" s="61" t="n">
        <x:f>IF(N4252="","",K4252-N4252)</x:f>
        <x:v>0</x:v>
      </x:c>
    </x:row>
    <x:row r="4253">
      <x:c r="A4253" s="37" t="str">
        <x:v>3L14 PIG (Front)</x:v>
      </x:c>
      <x:c r="B4253" s="37" t="str">
        <x:v>3L14PIGFRONT</x:v>
      </x:c>
      <x:c r="C4253" s="29" t="str"/>
      <x:c r="D4253" s="30" t="n">
        <x:v>1245.05</x:v>
      </x:c>
      <x:c r="E4253" s="30" t="n">
        <x:v>255.75</x:v>
      </x:c>
      <x:c r="F4253" s="30" t="n">
        <x:v>196.84</x:v>
      </x:c>
      <x:c r="G4253" s="30" t="n">
        <x:v>891.19</x:v>
      </x:c>
      <x:c r="H4253" s="31" t="n">
        <x:f>IF(O4253&gt;0,O4253,D4253)*E4253/1000000/31.1034768</x:f>
        <x:v>0.004312611535271527</x:v>
      </x:c>
      <x:c r="I4253" s="31" t="n">
        <x:f>IF(O4253&gt;0,O4253,D4253)*F4253/1000000/31.1034768</x:f>
        <x:v>0.0033192354041167048</x:v>
      </x:c>
      <x:c r="J4253" s="31" t="n">
        <x:f>IF(O4253&gt;0,O4253,D4253)*G4253/1000000/31.1034768</x:f>
        <x:v>0.015027786018059167</x:v>
      </x:c>
      <x:c r="K4253" s="32" t="n">
        <x:f>H4253*$B$4*$H$4+I4253*$D$4*$J$4+J4253*$F$4*$L$4</x:f>
        <x:v>128.00000000000003</x:v>
      </x:c>
      <x:c r="L4253" s="29" t="str">
        <x:v>Niko ppm 207</x:v>
      </x:c>
      <x:c r="M4253" s="39" t="str"/>
      <x:c r="N4253" s="58" t="n">
        <x:v>128</x:v>
      </x:c>
      <x:c r="O4253" s="59" t="n">
        <x:v>524.4856806832074</x:v>
      </x:c>
      <x:c r="P4253" s="60" t="str">
        <x:v>Calibrated to live price</x:v>
      </x:c>
      <x:c r="Q4253" s="61" t="n">
        <x:f>IF(N4253="","",K4253-N4253)</x:f>
        <x:v>2.842170943040401e-14</x:v>
      </x:c>
    </x:row>
    <x:row r="4254">
      <x:c r="A4254" s="37" t="str">
        <x:v>3L14 ROT (Front)</x:v>
      </x:c>
      <x:c r="B4254" s="37" t="str">
        <x:v>3L14ROTFRONT</x:v>
      </x:c>
      <x:c r="C4254" s="29" t="str"/>
      <x:c r="D4254" s="30" t="n">
        <x:v>1269.44</x:v>
      </x:c>
      <x:c r="E4254" s="30" t="n">
        <x:v>830.41</x:v>
      </x:c>
      <x:c r="F4254" s="30" t="n">
        <x:v>204.24</x:v>
      </x:c>
      <x:c r="G4254" s="30" t="n">
        <x:v>607.56</x:v>
      </x:c>
      <x:c r="H4254" s="31" t="n">
        <x:f>IF(O4254&gt;0,O4254,D4254)*E4254/1000000/31.1034768</x:f>
        <x:v>0.02083492362699108</x:v>
      </x:c>
      <x:c r="I4254" s="31" t="n">
        <x:f>IF(O4254&gt;0,O4254,D4254)*F4254/1000000/31.1034768</x:f>
        <x:v>0.0051243660379531285</x:v>
      </x:c>
      <x:c r="J4254" s="31" t="n">
        <x:f>IF(O4254&gt;0,O4254,D4254)*G4254/1000000/31.1034768</x:f>
        <x:v>0.015243634107025082</x:v>
      </x:c>
      <x:c r="K4254" s="32" t="n">
        <x:f>H4254*$B$4*$H$4+I4254*$D$4*$J$4+J4254*$F$4*$L$4</x:f>
        <x:v>157</x:v>
      </x:c>
      <x:c r="L4254" s="29" t="str">
        <x:v>Niko ppm 207</x:v>
      </x:c>
      <x:c r="M4254" s="39" t="str"/>
      <x:c r="N4254" s="58" t="n">
        <x:v>157</x:v>
      </x:c>
      <x:c r="O4254" s="59" t="n">
        <x:v>780.3838629856201</x:v>
      </x:c>
      <x:c r="P4254" s="60" t="str">
        <x:v>Calibrated to live price</x:v>
      </x:c>
      <x:c r="Q4254" s="61" t="n">
        <x:f>IF(N4254="","",K4254-N4254)</x:f>
        <x:v>0</x:v>
      </x:c>
    </x:row>
    <x:row r="4255">
      <x:c r="A4255" s="37" t="str">
        <x:v>3L14 ROT (Rear)</x:v>
      </x:c>
      <x:c r="B4255" s="37" t="str">
        <x:v>3L14ROTREAR</x:v>
      </x:c>
      <x:c r="C4255" s="29" t="str"/>
      <x:c r="D4255" s="30" t="n">
        <x:v>490.57</x:v>
      </x:c>
      <x:c r="E4255" s="30" t="n">
        <x:v>332.75</x:v>
      </x:c>
      <x:c r="F4255" s="30" t="n">
        <x:v>61.61</x:v>
      </x:c>
      <x:c r="G4255" s="30" t="n">
        <x:v>631.42</x:v>
      </x:c>
      <x:c r="H4255" s="31" t="n">
        <x:f>IF(O4255&gt;0,O4255,D4255)*E4255/1000000/31.1034768</x:f>
        <x:v>0.002108896717497393</x:v>
      </x:c>
      <x:c r="I4255" s="31" t="n">
        <x:f>IF(O4255&gt;0,O4255,D4255)*F4255/1000000/31.1034768</x:f>
        <x:v>0.0003904707040270905</x:v>
      </x:c>
      <x:c r="J4255" s="31" t="n">
        <x:f>IF(O4255&gt;0,O4255,D4255)*G4255/1000000/31.1034768</x:f>
        <x:v>0.004001801849322926</x:v>
      </x:c>
      <x:c r="K4255" s="32" t="n">
        <x:f>H4255*$B$4*$H$4+I4255*$D$4*$J$4+J4255*$F$4*$L$4</x:f>
        <x:v>35.00000000000001</x:v>
      </x:c>
      <x:c r="L4255" s="29" t="str">
        <x:v>Niko ppm 207</x:v>
      </x:c>
      <x:c r="M4255" s="39" t="str"/>
      <x:c r="N4255" s="58" t="n">
        <x:v>35</x:v>
      </x:c>
      <x:c r="O4255" s="59" t="n">
        <x:v>197.12703268602948</x:v>
      </x:c>
      <x:c r="P4255" s="60" t="str">
        <x:v>Calibrated to live price</x:v>
      </x:c>
      <x:c r="Q4255" s="61" t="n">
        <x:f>IF(N4255="","",K4255-N4255)</x:f>
        <x:v>7.105427357601002e-15</x:v>
      </x:c>
    </x:row>
    <x:row r="4256">
      <x:c r="A4256" s="37" t="str">
        <x:v>3L14 SLY (Front)</x:v>
      </x:c>
      <x:c r="B4256" s="37" t="str">
        <x:v>3L14SLYFRONT</x:v>
      </x:c>
      <x:c r="C4256" s="29" t="str"/>
      <x:c r="D4256" s="30" t="n">
        <x:v>1694.8</x:v>
      </x:c>
      <x:c r="E4256" s="30" t="n">
        <x:v>337.92</x:v>
      </x:c>
      <x:c r="F4256" s="30" t="n">
        <x:v>175.95</x:v>
      </x:c>
      <x:c r="G4256" s="30" t="n">
        <x:v>397.12</x:v>
      </x:c>
      <x:c r="H4256" s="31" t="n">
        <x:f>IF(O4256&gt;0,O4256,D4256)*E4256/1000000/31.1034768</x:f>
        <x:v>0.011928425212776886</x:v>
      </x:c>
      <x:c r="I4256" s="31" t="n">
        <x:f>IF(O4256&gt;0,O4256,D4256)*F4256/1000000/31.1034768</x:f>
        <x:v>0.006210956487299043</x:v>
      </x:c>
      <x:c r="J4256" s="31" t="n">
        <x:f>IF(O4256&gt;0,O4256,D4256)*G4256/1000000/31.1034768</x:f>
        <x:v>0.014018158796454653</x:v>
      </x:c>
      <x:c r="K4256" s="32" t="n">
        <x:f>H4256*$B$4*$H$4+I4256*$D$4*$J$4+J4256*$F$4*$L$4</x:f>
        <x:v>135</x:v>
      </x:c>
      <x:c r="L4256" s="29" t="str">
        <x:v>Niko ppm 207</x:v>
      </x:c>
      <x:c r="M4256" s="39" t="str"/>
      <x:c r="N4256" s="58" t="n">
        <x:v>135</x:v>
      </x:c>
      <x:c r="O4256" s="59" t="n">
        <x:v>1097.9388519949719</x:v>
      </x:c>
      <x:c r="P4256" s="60" t="str">
        <x:v>Calibrated to live price</x:v>
      </x:c>
      <x:c r="Q4256" s="61" t="n">
        <x:f>IF(N4256="","",K4256-N4256)</x:f>
        <x:v>0</x:v>
      </x:c>
    </x:row>
    <x:row r="4257">
      <x:c r="A4257" s="37" t="str">
        <x:v>3L14 SLY (Rear)</x:v>
      </x:c>
      <x:c r="B4257" s="37" t="str">
        <x:v>3L14SLYREAR</x:v>
      </x:c>
      <x:c r="C4257" s="29" t="str"/>
      <x:c r="D4257" s="30" t="n">
        <x:v>265.86</x:v>
      </x:c>
      <x:c r="E4257" s="30" t="n">
        <x:v>936.43</x:v>
      </x:c>
      <x:c r="F4257" s="30" t="n">
        <x:v>181.72</x:v>
      </x:c>
      <x:c r="G4257" s="30" t="n">
        <x:v>209.55</x:v>
      </x:c>
      <x:c r="H4257" s="31" t="n">
        <x:f>IF(O4257&gt;0,O4257,D4257)*E4257/1000000/31.1034768</x:f>
        <x:v>0.009141617622285443</x:v>
      </x:c>
      <x:c r="I4257" s="31" t="n">
        <x:f>IF(O4257&gt;0,O4257,D4257)*F4257/1000000/31.1034768</x:f>
        <x:v>0.0017739871152373493</x:v>
      </x:c>
      <x:c r="J4257" s="31" t="n">
        <x:f>IF(O4257&gt;0,O4257,D4257)*G4257/1000000/31.1034768</x:f>
        <x:v>0.0020456691613360478</x:v>
      </x:c>
      <x:c r="K4257" s="32" t="n">
        <x:f>H4257*$B$4*$H$4+I4257*$D$4*$J$4+J4257*$F$4*$L$4</x:f>
        <x:v>32</x:v>
      </x:c>
      <x:c r="L4257" s="29" t="str">
        <x:v>Niko ppm 207</x:v>
      </x:c>
      <x:c r="M4257" s="39" t="str"/>
      <x:c r="N4257" s="58" t="n">
        <x:v>32</x:v>
      </x:c>
      <x:c r="O4257" s="59" t="n">
        <x:v>303.6383836797481</x:v>
      </x:c>
      <x:c r="P4257" s="60" t="str">
        <x:v>Calibrated to live price</x:v>
      </x:c>
      <x:c r="Q4257" s="61" t="n">
        <x:f>IF(N4257="","",K4257-N4257)</x:f>
        <x:v>0</x:v>
      </x:c>
    </x:row>
    <x:row r="4258">
      <x:c r="A4258" s="37" t="str">
        <x:v>3L14 TEN (front)</x:v>
      </x:c>
      <x:c r="B4258" s="37" t="str">
        <x:v>3L14TENFRONT</x:v>
      </x:c>
      <x:c r="C4258" s="29" t="str"/>
      <x:c r="D4258" s="30" t="n">
        <x:v>2039.51</x:v>
      </x:c>
      <x:c r="E4258" s="30" t="n">
        <x:v>691.87</x:v>
      </x:c>
      <x:c r="F4258" s="30" t="n">
        <x:v>59.74</x:v>
      </x:c>
      <x:c r="G4258" s="30" t="n">
        <x:v>549.36</x:v>
      </x:c>
      <x:c r="H4258" s="31" t="n">
        <x:f>IF(O4258&gt;0,O4258,D4258)*E4258/1000000/31.1034768</x:f>
        <x:v>0.01924956977349186</x:v>
      </x:c>
      <x:c r="I4258" s="31" t="n">
        <x:f>IF(O4258&gt;0,O4258,D4258)*F4258/1000000/31.1034768</x:f>
        <x:v>0.0016621175918429814</x:v>
      </x:c>
      <x:c r="J4258" s="31" t="n">
        <x:f>IF(O4258&gt;0,O4258,D4258)*G4258/1000000/31.1034768</x:f>
        <x:v>0.015284581858969873</x:v>
      </x:c>
      <x:c r="K4258" s="32" t="n">
        <x:f>H4258*$B$4*$H$4+I4258*$D$4*$J$4+J4258*$F$4*$L$4</x:f>
        <x:v>151</x:v>
      </x:c>
      <x:c r="L4258" s="29" t="str">
        <x:v>Niko ppm 207</x:v>
      </x:c>
      <x:c r="M4258" s="39" t="str"/>
      <x:c r="N4258" s="58" t="n">
        <x:v>151</x:v>
      </x:c>
      <x:c r="O4258" s="59" t="n">
        <x:v>865.3772339598265</x:v>
      </x:c>
      <x:c r="P4258" s="60" t="str">
        <x:v>Calibrated to live price</x:v>
      </x:c>
      <x:c r="Q4258" s="61" t="n">
        <x:f>IF(N4258="","",K4258-N4258)</x:f>
        <x:v>0</x:v>
      </x:c>
    </x:row>
    <x:row r="4259">
      <x:c r="A4259" s="37" t="str">
        <x:v>3L14 TEN (Rear)</x:v>
      </x:c>
      <x:c r="B4259" s="37" t="str">
        <x:v>3L14TENREAR</x:v>
      </x:c>
      <x:c r="C4259" s="29" t="str"/>
      <x:c r="D4259" s="30" t="n">
        <x:v>328.12</x:v>
      </x:c>
      <x:c r="E4259" s="30" t="n">
        <x:v>202.88</x:v>
      </x:c>
      <x:c r="F4259" s="30" t="n">
        <x:v>245.6</x:v>
      </x:c>
      <x:c r="G4259" s="30" t="n">
        <x:v>348.41</x:v>
      </x:c>
      <x:c r="H4259" s="31" t="n">
        <x:f>IF(O4259&gt;0,O4259,D4259)*E4259/1000000/31.1034768</x:f>
        <x:v>0.002019768147689392</x:v>
      </x:c>
      <x:c r="I4259" s="31" t="n">
        <x:f>IF(O4259&gt;0,O4259,D4259)*F4259/1000000/31.1034768</x:f>
        <x:v>0.0024450663302075836</x:v>
      </x:c>
      <x:c r="J4259" s="31" t="n">
        <x:f>IF(O4259&gt;0,O4259,D4259)*G4259/1000000/31.1034768</x:f>
        <x:v>0.0034685894141189915</x:v>
      </x:c>
      <x:c r="K4259" s="32" t="n">
        <x:f>H4259*$B$4*$H$4+I4259*$D$4*$J$4+J4259*$F$4*$L$4</x:f>
        <x:v>33.00000000000001</x:v>
      </x:c>
      <x:c r="L4259" s="29" t="str">
        <x:v>Niko ppm 207</x:v>
      </x:c>
      <x:c r="M4259" s="39" t="str"/>
      <x:c r="N4259" s="58" t="n">
        <x:v>33</x:v>
      </x:c>
      <x:c r="O4259" s="59" t="n">
        <x:v>309.6500972152798</x:v>
      </x:c>
      <x:c r="P4259" s="60" t="str">
        <x:v>Calibrated to live price</x:v>
      </x:c>
      <x:c r="Q4259" s="61" t="n">
        <x:f>IF(N4259="","",K4259-N4259)</x:f>
        <x:v>7.105427357601002e-15</x:v>
      </x:c>
    </x:row>
    <x:row r="4260">
      <x:c r="A4260" s="37" t="str">
        <x:v>3L14 TIN (Front)</x:v>
      </x:c>
      <x:c r="B4260" s="37" t="str">
        <x:v>3L14TINFRONT</x:v>
      </x:c>
      <x:c r="C4260" s="29" t="str"/>
      <x:c r="D4260" s="30" t="n">
        <x:v>2148.31</x:v>
      </x:c>
      <x:c r="E4260" s="30" t="n">
        <x:v>229.23</x:v>
      </x:c>
      <x:c r="F4260" s="30" t="n">
        <x:v>119.58</x:v>
      </x:c>
      <x:c r="G4260" s="30" t="n">
        <x:v>621.73</x:v>
      </x:c>
      <x:c r="H4260" s="31" t="n">
        <x:f>IF(O4260&gt;0,O4260,D4260)*E4260/1000000/31.1034768</x:f>
        <x:v>0.0065085722326539185</x:v>
      </x:c>
      <x:c r="I4260" s="31" t="n">
        <x:f>IF(O4260&gt;0,O4260,D4260)*F4260/1000000/31.1034768</x:f>
        <x:v>0.0033952583325950157</x:v>
      </x:c>
      <x:c r="J4260" s="31" t="n">
        <x:f>IF(O4260&gt;0,O4260,D4260)*G4260/1000000/31.1034768</x:f>
        <x:v>0.01765290151467051</x:v>
      </x:c>
      <x:c r="K4260" s="32" t="n">
        <x:f>H4260*$B$4*$H$4+I4260*$D$4*$J$4+J4260*$F$4*$L$4</x:f>
        <x:v>151.99999999999997</x:v>
      </x:c>
      <x:c r="L4260" s="29" t="str">
        <x:v>Niko ppm 207</x:v>
      </x:c>
      <x:c r="M4260" s="39" t="str"/>
      <x:c r="N4260" s="58" t="n">
        <x:v>152</x:v>
      </x:c>
      <x:c r="O4260" s="59" t="n">
        <x:v>883.1271013369775</x:v>
      </x:c>
      <x:c r="P4260" s="60" t="str">
        <x:v>Calibrated to live price</x:v>
      </x:c>
      <x:c r="Q4260" s="61" t="n">
        <x:f>IF(N4260="","",K4260-N4260)</x:f>
        <x:v>-2.842170943040401e-14</x:v>
      </x:c>
    </x:row>
    <x:row r="4261">
      <x:c r="A4261" s="37" t="str">
        <x:v>3L18</x:v>
      </x:c>
      <x:c r="B4261" s="37" t="str">
        <x:v>3L18</x:v>
      </x:c>
      <x:c r="C4261" s="29" t="str"/>
      <x:c r="D4261" s="30" t="n">
        <x:v>1216.59</x:v>
      </x:c>
      <x:c r="E4261" s="30" t="n">
        <x:v>345.13</x:v>
      </x:c>
      <x:c r="F4261" s="30" t="n">
        <x:v>230.86</x:v>
      </x:c>
      <x:c r="G4261" s="30" t="n">
        <x:v>1033.83</x:v>
      </x:c>
      <x:c r="H4261" s="31" t="n">
        <x:f>IF(O4261&gt;0,O4261,D4261)*E4261/1000000/31.1034768</x:f>
        <x:v>0.006605243366811723</x:v>
      </x:c>
      <x:c r="I4261" s="31" t="n">
        <x:f>IF(O4261&gt;0,O4261,D4261)*F4261/1000000/31.1034768</x:f>
        <x:v>0.004418295957065901</x:v>
      </x:c>
      <x:c r="J4261" s="31" t="n">
        <x:f>IF(O4261&gt;0,O4261,D4261)*G4261/1000000/31.1034768</x:f>
        <x:v>0.019785874163100757</x:v>
      </x:c>
      <x:c r="K4261" s="32" t="n">
        <x:f>H4261*$B$4*$H$4+I4261*$D$4*$J$4+J4261*$F$4*$L$4</x:f>
        <x:v>170</x:v>
      </x:c>
      <x:c r="L4261" s="29" t="str">
        <x:v>Niko ppm 207</x:v>
      </x:c>
      <x:c r="M4261" s="39" t="str"/>
      <x:c r="N4261" s="58" t="n">
        <x:v>170</x:v>
      </x:c>
      <x:c r="O4261" s="59" t="n">
        <x:v>595.2714450148707</x:v>
      </x:c>
      <x:c r="P4261" s="60" t="str">
        <x:v>Calibrated to live price</x:v>
      </x:c>
      <x:c r="Q4261" s="61" t="n">
        <x:f>IF(N4261="","",K4261-N4261)</x:f>
        <x:v>0</x:v>
      </x:c>
    </x:row>
    <x:row r="4262">
      <x:c r="A4262" s="37" t="str">
        <x:v>3L2 3L3</x:v>
      </x:c>
      <x:c r="B4262" s="37" t="str">
        <x:v>3L23L3</x:v>
      </x:c>
      <x:c r="C4262" s="29" t="str"/>
      <x:c r="D4262" s="30" t="n">
        <x:v>416.61</x:v>
      </x:c>
      <x:c r="E4262" s="30" t="n">
        <x:v>634.6</x:v>
      </x:c>
      <x:c r="F4262" s="30" t="n">
        <x:v>150.73</x:v>
      </x:c>
      <x:c r="G4262" s="30" t="n">
        <x:v>314.75</x:v>
      </x:c>
      <x:c r="H4262" s="31" t="n">
        <x:f>IF(O4262&gt;0,O4262,D4262)*E4262/1000000/31.1034768</x:f>
        <x:v>0.0072173612675777475</x:v>
      </x:c>
      <x:c r="I4262" s="31" t="n">
        <x:f>IF(O4262&gt;0,O4262,D4262)*F4262/1000000/31.1034768</x:f>
        <x:v>0.0017142654646422847</x:v>
      </x:c>
      <x:c r="J4262" s="31" t="n">
        <x:f>IF(O4262&gt;0,O4262,D4262)*G4262/1000000/31.1034768</x:f>
        <x:v>0.0035796792609046582</x:v>
      </x:c>
      <x:c r="K4262" s="32" t="n">
        <x:f>H4262*$B$4*$H$4+I4262*$D$4*$J$4+J4262*$F$4*$L$4</x:f>
        <x:v>40.99999999999999</x:v>
      </x:c>
      <x:c r="L4262" s="29" t="str">
        <x:v>Niko ppm 207</x:v>
      </x:c>
      <x:c r="M4262" s="39" t="str"/>
      <x:c r="N4262" s="58" t="n">
        <x:v>41</x:v>
      </x:c>
      <x:c r="O4262" s="59" t="n">
        <x:v>353.742560263667</x:v>
      </x:c>
      <x:c r="P4262" s="60" t="str">
        <x:v>Calibrated to live price</x:v>
      </x:c>
      <x:c r="Q4262" s="61" t="n">
        <x:f>IF(N4262="","",K4262-N4262)</x:f>
        <x:v>-7.105427357601002e-15</x:v>
      </x:c>
    </x:row>
    <x:row r="4263">
      <x:c r="A4263" s="37" t="str">
        <x:v>3L24 EB</x:v>
      </x:c>
      <x:c r="B4263" s="37" t="str">
        <x:v>3L24EB</x:v>
      </x:c>
      <x:c r="C4263" s="29" t="str"/>
      <x:c r="D4263" s="30" t="n">
        <x:v>377.71</x:v>
      </x:c>
      <x:c r="E4263" s="30" t="n">
        <x:v>777.54</x:v>
      </x:c>
      <x:c r="F4263" s="30" t="n">
        <x:v>298.91</x:v>
      </x:c>
      <x:c r="G4263" s="30" t="n">
        <x:v>291.75</x:v>
      </x:c>
      <x:c r="H4263" s="31" t="n">
        <x:f>IF(O4263&gt;0,O4263,D4263)*E4263/1000000/31.1034768</x:f>
        <x:v>0.009590914256913498</x:v>
      </x:c>
      <x:c r="I4263" s="31" t="n">
        <x:f>IF(O4263&gt;0,O4263,D4263)*F4263/1000000/31.1034768</x:f>
        <x:v>0.0036870388411323063</x:v>
      </x:c>
      <x:c r="J4263" s="31" t="n">
        <x:f>IF(O4263&gt;0,O4263,D4263)*G4263/1000000/31.1034768</x:f>
        <x:v>0.003598720624603895</x:v>
      </x:c>
      <x:c r="K4263" s="32" t="n">
        <x:f>H4263*$B$4*$H$4+I4263*$D$4*$J$4+J4263*$F$4*$L$4</x:f>
        <x:v>47</x:v>
      </x:c>
      <x:c r="L4263" s="29" t="str">
        <x:v>Niko ppm 207</x:v>
      </x:c>
      <x:c r="M4263" s="39" t="str"/>
      <x:c r="N4263" s="58" t="n">
        <x:v>47</x:v>
      </x:c>
      <x:c r="O4263" s="59" t="n">
        <x:v>383.6597205040232</x:v>
      </x:c>
      <x:c r="P4263" s="60" t="str">
        <x:v>Calibrated to live price</x:v>
      </x:c>
      <x:c r="Q4263" s="61" t="n">
        <x:f>IF(N4263="","",K4263-N4263)</x:f>
        <x:v>0</x:v>
      </x:c>
    </x:row>
    <x:row r="4264">
      <x:c r="A4264" s="37" t="str">
        <x:v>3L24 NES</x:v>
      </x:c>
      <x:c r="B4264" s="37" t="str">
        <x:v>3L24NES</x:v>
      </x:c>
      <x:c r="C4264" s="29" t="str"/>
      <x:c r="D4264" s="30" t="n">
        <x:v>682.98</x:v>
      </x:c>
      <x:c r="E4264" s="30" t="n">
        <x:v>347.05</x:v>
      </x:c>
      <x:c r="F4264" s="30" t="n">
        <x:v>103.05</x:v>
      </x:c>
      <x:c r="G4264" s="30" t="n">
        <x:v>1102.1</x:v>
      </x:c>
      <x:c r="H4264" s="31" t="n">
        <x:f>IF(O4264&gt;0,O4264,D4264)*E4264/1000000/31.1034768</x:f>
        <x:v>0.002618861065747147</x:v>
      </x:c>
      <x:c r="I4264" s="31" t="n">
        <x:f>IF(O4264&gt;0,O4264,D4264)*F4264/1000000/31.1034768</x:f>
        <x:v>0.000777621762931115</x:v>
      </x:c>
      <x:c r="J4264" s="31" t="n">
        <x:f>IF(O4264&gt;0,O4264,D4264)*G4264/1000000/31.1034768</x:f>
        <x:v>0.008316515719809625</x:v>
      </x:c>
      <x:c r="K4264" s="32" t="n">
        <x:f>H4264*$B$4*$H$4+I4264*$D$4*$J$4+J4264*$F$4*$L$4</x:f>
        <x:v>70.00000000000001</x:v>
      </x:c>
      <x:c r="L4264" s="29" t="str">
        <x:v>Niko ppm 207</x:v>
      </x:c>
      <x:c r="M4264" s="39" t="str"/>
      <x:c r="N4264" s="58" t="n">
        <x:v>70</x:v>
      </x:c>
      <x:c r="O4264" s="59" t="n">
        <x:v>234.70878663273203</x:v>
      </x:c>
      <x:c r="P4264" s="60" t="str">
        <x:v>Calibrated to live price</x:v>
      </x:c>
      <x:c r="Q4264" s="61" t="n">
        <x:f>IF(N4264="","",K4264-N4264)</x:f>
        <x:v>1.4210854715202004e-14</x:v>
      </x:c>
    </x:row>
    <x:row r="4265">
      <x:c r="A4265" s="37" t="str">
        <x:v>3L24 PUR</x:v>
      </x:c>
      <x:c r="B4265" s="37" t="str">
        <x:v>3L24PUR</x:v>
      </x:c>
      <x:c r="C4265" s="29" t="str"/>
      <x:c r="D4265" s="30" t="n">
        <x:v>661.48</x:v>
      </x:c>
      <x:c r="E4265" s="30" t="n">
        <x:v>883.58</x:v>
      </x:c>
      <x:c r="F4265" s="30" t="n">
        <x:v>64.56</x:v>
      </x:c>
      <x:c r="G4265" s="30" t="n">
        <x:v>945.14</x:v>
      </x:c>
      <x:c r="H4265" s="31" t="n">
        <x:f>IF(O4265&gt;0,O4265,D4265)*E4265/1000000/31.1034768</x:f>
        <x:v>0.00790970957626338</x:v>
      </x:c>
      <x:c r="I4265" s="31" t="n">
        <x:f>IF(O4265&gt;0,O4265,D4265)*F4265/1000000/31.1034768</x:f>
        <x:v>0.0005779339168423503</x:v>
      </x:c>
      <x:c r="J4265" s="31" t="n">
        <x:f>IF(O4265&gt;0,O4265,D4265)*G4265/1000000/31.1034768</x:f>
        <x:v>0.008460787827824952</x:v>
      </x:c>
      <x:c r="K4265" s="32" t="n">
        <x:f>H4265*$B$4*$H$4+I4265*$D$4*$J$4+J4265*$F$4*$L$4</x:f>
        <x:v>78.99999999999999</x:v>
      </x:c>
      <x:c r="L4265" s="29" t="str">
        <x:v>Niko ppm 207</x:v>
      </x:c>
      <x:c r="M4265" s="39" t="str"/>
      <x:c r="N4265" s="58" t="n">
        <x:v>79</x:v>
      </x:c>
      <x:c r="O4265" s="59" t="n">
        <x:v>278.43485400308504</x:v>
      </x:c>
      <x:c r="P4265" s="60" t="str">
        <x:v>Calibrated to live price</x:v>
      </x:c>
      <x:c r="Q4265" s="61" t="n">
        <x:f>IF(N4265="","",K4265-N4265)</x:f>
        <x:v>-1.4210854715202004e-14</x:v>
      </x:c>
    </x:row>
    <x:row r="4266">
      <x:c r="A4266" s="37" t="str">
        <x:v>3L24 SIP</x:v>
      </x:c>
      <x:c r="B4266" s="37" t="str">
        <x:v>3L24SIP</x:v>
      </x:c>
      <x:c r="C4266" s="29" t="str"/>
      <x:c r="D4266" s="30" t="n">
        <x:v>700</x:v>
      </x:c>
      <x:c r="E4266" s="30" t="n">
        <x:v>1200</x:v>
      </x:c>
      <x:c r="F4266" s="30" t="n">
        <x:v>0</x:v>
      </x:c>
      <x:c r="G4266" s="30" t="n">
        <x:v>610</x:v>
      </x:c>
      <x:c r="H4266" s="31" t="n">
        <x:f>IF(O4266&gt;0,O4266,D4266)*E4266/1000000/31.1034768</x:f>
        <x:v>0.02595163558822195</x:v>
      </x:c>
      <x:c r="I4266" s="31" t="n">
        <x:f>IF(O4266&gt;0,O4266,D4266)*F4266/1000000/31.1034768</x:f>
        <x:v>0</x:v>
      </x:c>
      <x:c r="J4266" s="31" t="n">
        <x:f>IF(O4266&gt;0,O4266,D4266)*G4266/1000000/31.1034768</x:f>
        <x:v>0.013192081424012826</x:v>
      </x:c>
      <x:c r="K4266" s="32" t="n">
        <x:f>H4266*$B$4*$H$4+I4266*$D$4*$J$4+J4266*$F$4*$L$4</x:f>
        <x:v>143.00000000000003</x:v>
      </x:c>
      <x:c r="L4266" s="29" t="str">
        <x:v>ppm niko 2028</x:v>
      </x:c>
      <x:c r="M4266" s="39" t="str"/>
      <x:c r="N4266" s="58" t="n">
        <x:v>143</x:v>
      </x:c>
      <x:c r="O4266" s="59" t="n">
        <x:v>672.6550795335964</x:v>
      </x:c>
      <x:c r="P4266" s="60" t="str">
        <x:v>Calibrated to live price</x:v>
      </x:c>
      <x:c r="Q4266" s="61" t="n">
        <x:f>IF(N4266="","",K4266-N4266)</x:f>
        <x:v>2.842170943040401e-14</x:v>
      </x:c>
    </x:row>
    <x:row r="4267">
      <x:c r="A4267" s="37" t="str">
        <x:v>3L27</x:v>
      </x:c>
      <x:c r="B4267" s="37" t="str">
        <x:v>3L27</x:v>
      </x:c>
      <x:c r="C4267" s="29" t="str"/>
      <x:c r="D4267" s="30" t="n">
        <x:v>4236.43</x:v>
      </x:c>
      <x:c r="E4267" s="30" t="n">
        <x:v>286.84</x:v>
      </x:c>
      <x:c r="F4267" s="30" t="n">
        <x:v>110.96</x:v>
      </x:c>
      <x:c r="G4267" s="30" t="n">
        <x:v>279.57</x:v>
      </x:c>
      <x:c r="H4267" s="31" t="n">
        <x:f>IF(O4267&gt;0,O4267,D4267)*E4267/1000000/31.1034768</x:f>
        <x:v>0.02302865851308318</x:v>
      </x:c>
      <x:c r="I4267" s="31" t="n">
        <x:f>IF(O4267&gt;0,O4267,D4267)*F4267/1000000/31.1034768</x:f>
        <x:v>0.008908311074507427</x:v>
      </x:c>
      <x:c r="J4267" s="31" t="n">
        <x:f>IF(O4267&gt;0,O4267,D4267)*G4267/1000000/31.1034768</x:f>
        <x:v>0.022444993935652857</x:v>
      </x:c>
      <x:c r="K4267" s="32" t="n">
        <x:f>H4267*$B$4*$H$4+I4267*$D$4*$J$4+J4267*$F$4*$L$4</x:f>
        <x:v>221</x:v>
      </x:c>
      <x:c r="L4267" s="29" t="str">
        <x:v>Niko ppm 207</x:v>
      </x:c>
      <x:c r="M4267" s="39" t="str"/>
      <x:c r="N4267" s="58" t="n">
        <x:v>221</x:v>
      </x:c>
      <x:c r="O4267" s="59" t="n">
        <x:v>2497.1110925840376</x:v>
      </x:c>
      <x:c r="P4267" s="60" t="str">
        <x:v>Calibrated to live price</x:v>
      </x:c>
      <x:c r="Q4267" s="61" t="n">
        <x:f>IF(N4267="","",K4267-N4267)</x:f>
        <x:v>0</x:v>
      </x:c>
    </x:row>
    <x:row r="4268">
      <x:c r="A4268" s="37" t="str">
        <x:v>3L28</x:v>
      </x:c>
      <x:c r="B4268" s="37" t="str">
        <x:v>3L28</x:v>
      </x:c>
      <x:c r="C4268" s="29" t="str"/>
      <x:c r="D4268" s="30" t="n">
        <x:v>1612.73</x:v>
      </x:c>
      <x:c r="E4268" s="30" t="n">
        <x:v>973.42</x:v>
      </x:c>
      <x:c r="F4268" s="30" t="n">
        <x:v>208.83</x:v>
      </x:c>
      <x:c r="G4268" s="30" t="n">
        <x:v>884.92</x:v>
      </x:c>
      <x:c r="H4268" s="31" t="n">
        <x:f>IF(O4268&gt;0,O4268,D4268)*E4268/1000000/31.1034768</x:f>
        <x:v>0.02441089831848658</x:v>
      </x:c>
      <x:c r="I4268" s="31" t="n">
        <x:f>IF(O4268&gt;0,O4268,D4268)*F4268/1000000/31.1034768</x:f>
        <x:v>0.005236925372243794</x:v>
      </x:c>
      <x:c r="J4268" s="31" t="n">
        <x:f>IF(O4268&gt;0,O4268,D4268)*G4268/1000000/31.1034768</x:f>
        <x:v>0.02219154336257232</x:v>
      </x:c>
      <x:c r="K4268" s="32" t="n">
        <x:f>H4268*$B$4*$H$4+I4268*$D$4*$J$4+J4268*$F$4*$L$4</x:f>
        <x:v>217</x:v>
      </x:c>
      <x:c r="L4268" s="29" t="str">
        <x:v>Niko ppm 207</x:v>
      </x:c>
      <x:c r="M4268" s="39" t="str"/>
      <x:c r="N4268" s="58" t="n">
        <x:v>217</x:v>
      </x:c>
      <x:c r="O4268" s="59" t="n">
        <x:v>779.9961060140602</x:v>
      </x:c>
      <x:c r="P4268" s="60" t="str">
        <x:v>Calibrated to live price</x:v>
      </x:c>
      <x:c r="Q4268" s="61" t="n">
        <x:f>IF(N4268="","",K4268-N4268)</x:f>
        <x:v>0</x:v>
      </x:c>
    </x:row>
    <x:row r="4269">
      <x:c r="A4269" s="37" t="str">
        <x:v>3L29</x:v>
      </x:c>
      <x:c r="B4269" s="37" t="str">
        <x:v>3L29</x:v>
      </x:c>
      <x:c r="C4269" s="29" t="str"/>
      <x:c r="D4269" s="30" t="n">
        <x:v>3462.85</x:v>
      </x:c>
      <x:c r="E4269" s="30" t="n">
        <x:v>221.27</x:v>
      </x:c>
      <x:c r="F4269" s="30" t="n">
        <x:v>143.64</x:v>
      </x:c>
      <x:c r="G4269" s="30" t="n">
        <x:v>570.34</x:v>
      </x:c>
      <x:c r="H4269" s="31" t="n">
        <x:f>IF(O4269&gt;0,O4269,D4269)*E4269/1000000/31.1034768</x:f>
        <x:v>0.010693891699758854</x:v>
      </x:c>
      <x:c r="I4269" s="31" t="n">
        <x:f>IF(O4269&gt;0,O4269,D4269)*F4269/1000000/31.1034768</x:f>
        <x:v>0.006942064463114573</x:v>
      </x:c>
      <x:c r="J4269" s="31" t="n">
        <x:f>IF(O4269&gt;0,O4269,D4269)*G4269/1000000/31.1034768</x:f>
        <x:v>0.027564306919331427</x:v>
      </x:c>
      <x:c r="K4269" s="32" t="n">
        <x:f>H4269*$B$4*$H$4+I4269*$D$4*$J$4+J4269*$F$4*$L$4</x:f>
        <x:v>240.00000000000003</x:v>
      </x:c>
      <x:c r="L4269" s="29" t="str">
        <x:v>Niko ppm 207</x:v>
      </x:c>
      <x:c r="M4269" s="39" t="str"/>
      <x:c r="N4269" s="58" t="n">
        <x:v>240</x:v>
      </x:c>
      <x:c r="O4269" s="59" t="n">
        <x:v>1503.2187480687037</x:v>
      </x:c>
      <x:c r="P4269" s="60" t="str">
        <x:v>Calibrated to live price</x:v>
      </x:c>
      <x:c r="Q4269" s="61" t="n">
        <x:f>IF(N4269="","",K4269-N4269)</x:f>
        <x:v>2.842170943040401e-14</x:v>
      </x:c>
    </x:row>
    <x:row r="4270">
      <x:c r="A4270" s="37" t="str">
        <x:v>3L2C EB</x:v>
      </x:c>
      <x:c r="B4270" s="37" t="str">
        <x:v>3L2CEB</x:v>
      </x:c>
      <x:c r="C4270" s="29" t="str"/>
      <x:c r="D4270" s="30" t="n">
        <x:v>463.92</x:v>
      </x:c>
      <x:c r="E4270" s="30" t="n">
        <x:v>899.3</x:v>
      </x:c>
      <x:c r="F4270" s="30" t="n">
        <x:v>209.91</x:v>
      </x:c>
      <x:c r="G4270" s="30" t="n">
        <x:v>924.17</x:v>
      </x:c>
      <x:c r="H4270" s="31" t="n">
        <x:f>IF(O4270&gt;0,O4270,D4270)*E4270/1000000/31.1034768</x:f>
        <x:v>0.006403005692990265</x:v>
      </x:c>
      <x:c r="I4270" s="31" t="n">
        <x:f>IF(O4270&gt;0,O4270,D4270)*F4270/1000000/31.1034768</x:f>
        <x:v>0.0014945567941905776</x:v>
      </x:c>
      <x:c r="J4270" s="31" t="n">
        <x:f>IF(O4270&gt;0,O4270,D4270)*G4270/1000000/31.1034768</x:f>
        <x:v>0.006580079807951533</x:v>
      </x:c>
      <x:c r="K4270" s="32" t="n">
        <x:f>H4270*$B$4*$H$4+I4270*$D$4*$J$4+J4270*$F$4*$L$4</x:f>
        <x:v>63.000000000000014</x:v>
      </x:c>
      <x:c r="L4270" s="29" t="str">
        <x:v>Niko ppm 207</x:v>
      </x:c>
      <x:c r="M4270" s="39" t="str"/>
      <x:c r="N4270" s="58" t="n">
        <x:v>63</x:v>
      </x:c>
      <x:c r="O4270" s="59" t="n">
        <x:v>221.45639833447194</x:v>
      </x:c>
      <x:c r="P4270" s="60" t="str">
        <x:v>Calibrated to live price</x:v>
      </x:c>
      <x:c r="Q4270" s="61" t="n">
        <x:f>IF(N4270="","",K4270-N4270)</x:f>
        <x:v>1.4210854715202004e-14</x:v>
      </x:c>
    </x:row>
    <x:row r="4271">
      <x:c r="A4271" s="37" t="str">
        <x:v>3L34 CB</x:v>
      </x:c>
      <x:c r="B4271" s="37" t="str">
        <x:v>3L34CB</x:v>
      </x:c>
      <x:c r="C4271" s="29" t="str"/>
      <x:c r="D4271" s="30" t="n">
        <x:v>693.02</x:v>
      </x:c>
      <x:c r="E4271" s="30" t="n">
        <x:v>733.54</x:v>
      </x:c>
      <x:c r="F4271" s="30" t="n">
        <x:v>199.01</x:v>
      </x:c>
      <x:c r="G4271" s="30" t="n">
        <x:v>604.45</x:v>
      </x:c>
      <x:c r="H4271" s="31" t="n">
        <x:f>IF(O4271&gt;0,O4271,D4271)*E4271/1000000/31.1034768</x:f>
        <x:v>0.010860026481622497</x:v>
      </x:c>
      <x:c r="I4271" s="31" t="n">
        <x:f>IF(O4271&gt;0,O4271,D4271)*F4271/1000000/31.1034768</x:f>
        <x:v>0.002946334037827103</x:v>
      </x:c>
      <x:c r="J4271" s="31" t="n">
        <x:f>IF(O4271&gt;0,O4271,D4271)*G4271/1000000/31.1034768</x:f>
        <x:v>0.008948854877466423</x:v>
      </x:c>
      <x:c r="K4271" s="32" t="n">
        <x:f>H4271*$B$4*$H$4+I4271*$D$4*$J$4+J4271*$F$4*$L$4</x:f>
        <x:v>90</x:v>
      </x:c>
      <x:c r="L4271" s="29" t="str">
        <x:v>Niko ppm 207</x:v>
      </x:c>
      <x:c r="M4271" s="39" t="str"/>
      <x:c r="N4271" s="58" t="n">
        <x:v>90</x:v>
      </x:c>
      <x:c r="O4271" s="59" t="n">
        <x:v>460.48556550226436</x:v>
      </x:c>
      <x:c r="P4271" s="60" t="str">
        <x:v>Calibrated to live price</x:v>
      </x:c>
      <x:c r="Q4271" s="61" t="n">
        <x:f>IF(N4271="","",K4271-N4271)</x:f>
        <x:v>0</x:v>
      </x:c>
    </x:row>
    <x:row r="4272">
      <x:c r="A4272" s="37" t="str">
        <x:v>3L34 CB-Pre</x:v>
      </x:c>
      <x:c r="B4272" s="37" t="str">
        <x:v>3L34CBPRE</x:v>
      </x:c>
      <x:c r="C4272" s="29" t="str"/>
      <x:c r="D4272" s="30" t="n">
        <x:v>806.54</x:v>
      </x:c>
      <x:c r="E4272" s="30" t="n">
        <x:v>165.78</x:v>
      </x:c>
      <x:c r="F4272" s="30" t="n">
        <x:v>226.82</x:v>
      </x:c>
      <x:c r="G4272" s="30" t="n">
        <x:v>1167.79</x:v>
      </x:c>
      <x:c r="H4272" s="31" t="n">
        <x:f>IF(O4272&gt;0,O4272,D4272)*E4272/1000000/31.1034768</x:f>
        <x:v>0.0015800656477258444</x:v>
      </x:c>
      <x:c r="I4272" s="31" t="n">
        <x:f>IF(O4272&gt;0,O4272,D4272)*F4272/1000000/31.1034768</x:f>
        <x:v>0.0021618439511230307</x:v>
      </x:c>
      <x:c r="J4272" s="31" t="n">
        <x:f>IF(O4272&gt;0,O4272,D4272)*G4272/1000000/31.1034768</x:f>
        <x:v>0.011130322492205117</x:v>
      </x:c>
      <x:c r="K4272" s="32" t="n">
        <x:f>H4272*$B$4*$H$4+I4272*$D$4*$J$4+J4272*$F$4*$L$4</x:f>
        <x:v>92.00000000000001</x:v>
      </x:c>
      <x:c r="L4272" s="29" t="str">
        <x:v>Niko ppm 207</x:v>
      </x:c>
      <x:c r="M4272" s="39" t="str"/>
      <x:c r="N4272" s="58" t="n">
        <x:v>92</x:v>
      </x:c>
      <x:c r="O4272" s="59" t="n">
        <x:v>296.4503270389539</x:v>
      </x:c>
      <x:c r="P4272" s="60" t="str">
        <x:v>Calibrated to live price</x:v>
      </x:c>
      <x:c r="Q4272" s="61" t="n">
        <x:f>IF(N4272="","",K4272-N4272)</x:f>
        <x:v>1.4210854715202004e-14</x:v>
      </x:c>
    </x:row>
    <x:row r="4273">
      <x:c r="A4273" s="37" t="str">
        <x:v>3L34 DB</x:v>
      </x:c>
      <x:c r="B4273" s="37" t="str">
        <x:v>3L34DB</x:v>
      </x:c>
      <x:c r="C4273" s="29" t="str"/>
      <x:c r="D4273" s="30" t="n">
        <x:v>956.9</x:v>
      </x:c>
      <x:c r="E4273" s="30" t="n">
        <x:v>535.34</x:v>
      </x:c>
      <x:c r="F4273" s="30" t="n">
        <x:v>54.61</x:v>
      </x:c>
      <x:c r="G4273" s="30" t="n">
        <x:v>894.42</x:v>
      </x:c>
      <x:c r="H4273" s="31" t="n">
        <x:f>IF(O4273&gt;0,O4273,D4273)*E4273/1000000/31.1034768</x:f>
        <x:v>0.006043426906621813</x:v>
      </x:c>
      <x:c r="I4273" s="31" t="n">
        <x:f>IF(O4273&gt;0,O4273,D4273)*F4273/1000000/31.1034768</x:f>
        <x:v>0.0006164896016935353</x:v>
      </x:c>
      <x:c r="J4273" s="31" t="n">
        <x:f>IF(O4273&gt;0,O4273,D4273)*G4273/1000000/31.1034768</x:f>
        <x:v>0.010097063350059181</x:v>
      </x:c>
      <x:c r="K4273" s="32" t="n">
        <x:f>H4273*$B$4*$H$4+I4273*$D$4*$J$4+J4273*$F$4*$L$4</x:f>
        <x:v>89</x:v>
      </x:c>
      <x:c r="L4273" s="29" t="str">
        <x:v>Niko ppm 207</x:v>
      </x:c>
      <x:c r="M4273" s="39" t="str"/>
      <x:c r="N4273" s="58" t="n">
        <x:v>89</x:v>
      </x:c>
      <x:c r="O4273" s="59" t="n">
        <x:v>351.1256184529595</x:v>
      </x:c>
      <x:c r="P4273" s="60" t="str">
        <x:v>Calibrated to live price</x:v>
      </x:c>
      <x:c r="Q4273" s="61" t="n">
        <x:f>IF(N4273="","",K4273-N4273)</x:f>
        <x:v>0</x:v>
      </x:c>
    </x:row>
    <x:row r="4274">
      <x:c r="A4274" s="37" t="str">
        <x:v>3L34 DB-Pre</x:v>
      </x:c>
      <x:c r="B4274" s="37" t="str">
        <x:v>3L34DBPRE</x:v>
      </x:c>
      <x:c r="C4274" s="29" t="str"/>
      <x:c r="D4274" s="30" t="n">
        <x:v>869.99</x:v>
      </x:c>
      <x:c r="E4274" s="30" t="n">
        <x:v>567.08</x:v>
      </x:c>
      <x:c r="F4274" s="30" t="n">
        <x:v>259.05</x:v>
      </x:c>
      <x:c r="G4274" s="30" t="n">
        <x:v>246.62</x:v>
      </x:c>
      <x:c r="H4274" s="31" t="n">
        <x:f>IF(O4274&gt;0,O4274,D4274)*E4274/1000000/31.1034768</x:f>
        <x:v>0.0161493376464648</x:v>
      </x:c>
      <x:c r="I4274" s="31" t="n">
        <x:f>IF(O4274&gt;0,O4274,D4274)*F4274/1000000/31.1034768</x:f>
        <x:v>0.007377241160535917</x:v>
      </x:c>
      <x:c r="J4274" s="31" t="n">
        <x:f>IF(O4274&gt;0,O4274,D4274)*G4274/1000000/31.1034768</x:f>
        <x:v>0.0070232588882893935</x:v>
      </x:c>
      <x:c r="K4274" s="32" t="n">
        <x:f>H4274*$B$4*$H$4+I4274*$D$4*$J$4+J4274*$F$4*$L$4</x:f>
        <x:v>88</x:v>
      </x:c>
      <x:c r="L4274" s="29" t="str">
        <x:v>Niko ppm 207</x:v>
      </x:c>
      <x:c r="M4274" s="39" t="str"/>
      <x:c r="N4274" s="58" t="n">
        <x:v>88</x:v>
      </x:c>
      <x:c r="O4274" s="59" t="n">
        <x:v>885.7666446042614</x:v>
      </x:c>
      <x:c r="P4274" s="60" t="str">
        <x:v>Calibrated to live price</x:v>
      </x:c>
      <x:c r="Q4274" s="61" t="n">
        <x:f>IF(N4274="","",K4274-N4274)</x:f>
        <x:v>0</x:v>
      </x:c>
    </x:row>
    <x:row r="4275">
      <x:c r="A4275" s="37" t="str">
        <x:v>3L34 OAT</x:v>
      </x:c>
      <x:c r="B4275" s="37" t="str">
        <x:v>3L34OAT</x:v>
      </x:c>
      <x:c r="C4275" s="29" t="str"/>
      <x:c r="D4275" s="30" t="n">
        <x:v>659.42</x:v>
      </x:c>
      <x:c r="E4275" s="30" t="n">
        <x:v>938.93</x:v>
      </x:c>
      <x:c r="F4275" s="30" t="n">
        <x:v>169.67</x:v>
      </x:c>
      <x:c r="G4275" s="30" t="n">
        <x:v>530.5</x:v>
      </x:c>
      <x:c r="H4275" s="31" t="n">
        <x:f>IF(O4275&gt;0,O4275,D4275)*E4275/1000000/31.1034768</x:f>
        <x:v>0.013642383442707042</x:v>
      </x:c>
      <x:c r="I4275" s="31" t="n">
        <x:f>IF(O4275&gt;0,O4275,D4275)*F4275/1000000/31.1034768</x:f>
        <x:v>0.0024652564075320882</x:v>
      </x:c>
      <x:c r="J4275" s="31" t="n">
        <x:f>IF(O4275&gt;0,O4275,D4275)*G4275/1000000/31.1034768</x:f>
        <x:v>0.007708012755323705</x:v>
      </x:c>
      <x:c r="K4275" s="32" t="n">
        <x:f>H4275*$B$4*$H$4+I4275*$D$4*$J$4+J4275*$F$4*$L$4</x:f>
        <x:v>83.99999999999997</x:v>
      </x:c>
      <x:c r="L4275" s="29" t="str">
        <x:v>Niko ppm 207</x:v>
      </x:c>
      <x:c r="M4275" s="39" t="str"/>
      <x:c r="N4275" s="58" t="n">
        <x:v>84</x:v>
      </x:c>
      <x:c r="O4275" s="59" t="n">
        <x:v>451.9245917234966</x:v>
      </x:c>
      <x:c r="P4275" s="60" t="str">
        <x:v>Calibrated to live price</x:v>
      </x:c>
      <x:c r="Q4275" s="61" t="n">
        <x:f>IF(N4275="","",K4275-N4275)</x:f>
        <x:v>-2.842170943040401e-14</x:v>
      </x:c>
    </x:row>
    <x:row r="4276">
      <x:c r="A4276" s="37" t="str">
        <x:v>3L34 OAT-Pre</x:v>
      </x:c>
      <x:c r="B4276" s="37" t="str">
        <x:v>3L34OATPRE</x:v>
      </x:c>
      <x:c r="C4276" s="29" t="str"/>
      <x:c r="D4276" s="30" t="n">
        <x:v>776.76</x:v>
      </x:c>
      <x:c r="E4276" s="30" t="n">
        <x:v>478.99</x:v>
      </x:c>
      <x:c r="F4276" s="30" t="n">
        <x:v>179.71</x:v>
      </x:c>
      <x:c r="G4276" s="30" t="n">
        <x:v>763.61</x:v>
      </x:c>
      <x:c r="H4276" s="31" t="n">
        <x:f>IF(O4276&gt;0,O4276,D4276)*E4276/1000000/31.1034768</x:f>
        <x:v>0.005403631473230823</x:v>
      </x:c>
      <x:c r="I4276" s="31" t="n">
        <x:f>IF(O4276&gt;0,O4276,D4276)*F4276/1000000/31.1034768</x:f>
        <x:v>0.0020273630181304645</x:v>
      </x:c>
      <x:c r="J4276" s="31" t="n">
        <x:f>IF(O4276&gt;0,O4276,D4276)*G4276/1000000/31.1034768</x:f>
        <x:v>0.008614516021782896</x:v>
      </x:c>
      <x:c r="K4276" s="32" t="n">
        <x:f>H4276*$B$4*$H$4+I4276*$D$4*$J$4+J4276*$F$4*$L$4</x:f>
        <x:v>78.00000000000001</x:v>
      </x:c>
      <x:c r="L4276" s="29" t="str">
        <x:v>Niko ppm 207</x:v>
      </x:c>
      <x:c r="M4276" s="39" t="str"/>
      <x:c r="N4276" s="58" t="n">
        <x:v>78</x:v>
      </x:c>
      <x:c r="O4276" s="59" t="n">
        <x:v>350.8877558266033</x:v>
      </x:c>
      <x:c r="P4276" s="60" t="str">
        <x:v>Calibrated to live price</x:v>
      </x:c>
      <x:c r="Q4276" s="61" t="n">
        <x:f>IF(N4276="","",K4276-N4276)</x:f>
        <x:v>1.4210854715202004e-14</x:v>
      </x:c>
    </x:row>
    <x:row r="4277">
      <x:c r="A4277" s="37" t="str">
        <x:v>3L34 SEB</x:v>
      </x:c>
      <x:c r="B4277" s="37" t="str">
        <x:v>3L34SEB</x:v>
      </x:c>
      <x:c r="C4277" s="29" t="str"/>
      <x:c r="D4277" s="30" t="n">
        <x:v>919.44</x:v>
      </x:c>
      <x:c r="E4277" s="30" t="n">
        <x:v>502.09</x:v>
      </x:c>
      <x:c r="F4277" s="30" t="n">
        <x:v>152.76</x:v>
      </x:c>
      <x:c r="G4277" s="30" t="n">
        <x:v>341.87</x:v>
      </x:c>
      <x:c r="H4277" s="31" t="n">
        <x:f>IF(O4277&gt;0,O4277,D4277)*E4277/1000000/31.1034768</x:f>
        <x:v>0.011660709623072254</x:v>
      </x:c>
      <x:c r="I4277" s="31" t="n">
        <x:f>IF(O4277&gt;0,O4277,D4277)*F4277/1000000/31.1034768</x:f>
        <x:v>0.00354775040733836</x:v>
      </x:c>
      <x:c r="J4277" s="31" t="n">
        <x:f>IF(O4277&gt;0,O4277,D4277)*G4277/1000000/31.1034768</x:f>
        <x:v>0.007939705628153739</x:v>
      </x:c>
      <x:c r="K4277" s="32" t="n">
        <x:f>H4277*$B$4*$H$4+I4277*$D$4*$J$4+J4277*$F$4*$L$4</x:f>
        <x:v>83.99999999999999</x:v>
      </x:c>
      <x:c r="L4277" s="29" t="str">
        <x:v>Niko ppm 207</x:v>
      </x:c>
      <x:c r="M4277" s="39" t="str"/>
      <x:c r="N4277" s="58" t="n">
        <x:v>84</x:v>
      </x:c>
      <x:c r="O4277" s="59" t="n">
        <x:v>722.3577669994713</x:v>
      </x:c>
      <x:c r="P4277" s="60" t="str">
        <x:v>Calibrated to live price</x:v>
      </x:c>
      <x:c r="Q4277" s="61" t="n">
        <x:f>IF(N4277="","",K4277-N4277)</x:f>
        <x:v>-1.4210854715202004e-14</x:v>
      </x:c>
    </x:row>
    <x:row r="4278">
      <x:c r="A4278" s="37" t="str">
        <x:v>3L34 SEB-Pre</x:v>
      </x:c>
      <x:c r="B4278" s="37" t="str">
        <x:v>3L34SEBPRE</x:v>
      </x:c>
      <x:c r="C4278" s="29" t="str"/>
      <x:c r="D4278" s="30" t="n">
        <x:v>793.98</x:v>
      </x:c>
      <x:c r="E4278" s="30" t="n">
        <x:v>201.24</x:v>
      </x:c>
      <x:c r="F4278" s="30" t="n">
        <x:v>297.35</x:v>
      </x:c>
      <x:c r="G4278" s="30" t="n">
        <x:v>202.52</x:v>
      </x:c>
      <x:c r="H4278" s="31" t="n">
        <x:f>IF(O4278&gt;0,O4278,D4278)*E4278/1000000/31.1034768</x:f>
        <x:v>0.006412519673573683</x:v>
      </x:c>
      <x:c r="I4278" s="31" t="n">
        <x:f>IF(O4278&gt;0,O4278,D4278)*F4278/1000000/31.1034768</x:f>
        <x:v>0.0094750682018343</x:v>
      </x:c>
      <x:c r="J4278" s="31" t="n">
        <x:f>IF(O4278&gt;0,O4278,D4278)*G4278/1000000/31.1034768</x:f>
        <x:v>0.0064533069185656045</x:v>
      </x:c>
      <x:c r="K4278" s="32" t="n">
        <x:f>H4278*$B$4*$H$4+I4278*$D$4*$J$4+J4278*$F$4*$L$4</x:f>
        <x:v>71</x:v>
      </x:c>
      <x:c r="L4278" s="29" t="str">
        <x:v>Niko ppm 207</x:v>
      </x:c>
      <x:c r="M4278" s="39" t="str"/>
      <x:c r="N4278" s="58" t="n">
        <x:v>71</x:v>
      </x:c>
      <x:c r="O4278" s="59" t="n">
        <x:v>991.1133815173057</x:v>
      </x:c>
      <x:c r="P4278" s="60" t="str">
        <x:v>Calibrated to live price</x:v>
      </x:c>
      <x:c r="Q4278" s="61" t="n">
        <x:f>IF(N4278="","",K4278-N4278)</x:f>
        <x:v>0</x:v>
      </x:c>
    </x:row>
    <x:row r="4279">
      <x:c r="A4279" s="37" t="str">
        <x:v>3L34 TIC</x:v>
      </x:c>
      <x:c r="B4279" s="37" t="str">
        <x:v>3L34TIC</x:v>
      </x:c>
      <x:c r="C4279" s="29" t="str"/>
      <x:c r="D4279" s="30" t="n">
        <x:v>712.44</x:v>
      </x:c>
      <x:c r="E4279" s="30" t="n">
        <x:v>675.26</x:v>
      </x:c>
      <x:c r="F4279" s="30" t="n">
        <x:v>250.39</x:v>
      </x:c>
      <x:c r="G4279" s="30" t="n">
        <x:v>279.31</x:v>
      </x:c>
      <x:c r="H4279" s="31" t="n">
        <x:f>IF(O4279&gt;0,O4279,D4279)*E4279/1000000/31.1034768</x:f>
        <x:v>0.016969074646417052</x:v>
      </x:c>
      <x:c r="I4279" s="31" t="n">
        <x:f>IF(O4279&gt;0,O4279,D4279)*F4279/1000000/31.1034768</x:f>
        <x:v>0.006292223144738864</x:v>
      </x:c>
      <x:c r="J4279" s="31" t="n">
        <x:f>IF(O4279&gt;0,O4279,D4279)*G4279/1000000/31.1034768</x:f>
        <x:v>0.007018973787120141</x:v>
      </x:c>
      <x:c r="K4279" s="32" t="n">
        <x:f>H4279*$B$4*$H$4+I4279*$D$4*$J$4+J4279*$F$4*$L$4</x:f>
        <x:v>88.00000000000001</x:v>
      </x:c>
      <x:c r="L4279" s="29" t="str">
        <x:v>Niko ppm 207</x:v>
      </x:c>
      <x:c r="M4279" s="39" t="str"/>
      <x:c r="N4279" s="58" t="n">
        <x:v>88</x:v>
      </x:c>
      <x:c r="O4279" s="59" t="n">
        <x:v>781.6207380598598</x:v>
      </x:c>
      <x:c r="P4279" s="60" t="str">
        <x:v>Calibrated to live price</x:v>
      </x:c>
      <x:c r="Q4279" s="61" t="n">
        <x:f>IF(N4279="","",K4279-N4279)</x:f>
        <x:v>1.4210854715202004e-14</x:v>
      </x:c>
    </x:row>
    <x:row r="4280">
      <x:c r="A4280" s="37" t="str">
        <x:v>3L34 TIC-Pre</x:v>
      </x:c>
      <x:c r="B4280" s="37" t="str">
        <x:v>3L34TICPRE</x:v>
      </x:c>
      <x:c r="C4280" s="29" t="str"/>
      <x:c r="D4280" s="30" t="n">
        <x:v>1162.58</x:v>
      </x:c>
      <x:c r="E4280" s="30" t="n">
        <x:v>289.81</x:v>
      </x:c>
      <x:c r="F4280" s="30" t="n">
        <x:v>127.85</x:v>
      </x:c>
      <x:c r="G4280" s="30" t="n">
        <x:v>724.26</x:v>
      </x:c>
      <x:c r="H4280" s="31" t="n">
        <x:f>IF(O4280&gt;0,O4280,D4280)*E4280/1000000/31.1034768</x:f>
        <x:v>0.004121489412840171</x:v>
      </x:c>
      <x:c r="I4280" s="31" t="n">
        <x:f>IF(O4280&gt;0,O4280,D4280)*F4280/1000000/31.1034768</x:f>
        <x:v>0.001818199583974383</x:v>
      </x:c>
      <x:c r="J4280" s="31" t="n">
        <x:f>IF(O4280&gt;0,O4280,D4280)*G4280/1000000/31.1034768</x:f>
        <x:v>0.010299954874378462</x:v>
      </x:c>
      <x:c r="K4280" s="32" t="n">
        <x:f>H4280*$B$4*$H$4+I4280*$D$4*$J$4+J4280*$F$4*$L$4</x:f>
        <x:v>89</x:v>
      </x:c>
      <x:c r="L4280" s="29" t="str">
        <x:v>Niko ppm 207</x:v>
      </x:c>
      <x:c r="M4280" s="39" t="str"/>
      <x:c r="N4280" s="58" t="n">
        <x:v>89</x:v>
      </x:c>
      <x:c r="O4280" s="59" t="n">
        <x:v>442.3334264991542</x:v>
      </x:c>
      <x:c r="P4280" s="60" t="str">
        <x:v>Calibrated to live price</x:v>
      </x:c>
      <x:c r="Q4280" s="61" t="n">
        <x:f>IF(N4280="","",K4280-N4280)</x:f>
        <x:v>0</x:v>
      </x:c>
    </x:row>
    <x:row r="4281">
      <x:c r="A4281" s="37" t="str">
        <x:v>3L34 TOK</x:v>
      </x:c>
      <x:c r="B4281" s="37" t="str">
        <x:v>3L34TOK</x:v>
      </x:c>
      <x:c r="C4281" s="29" t="str"/>
      <x:c r="D4281" s="30" t="n">
        <x:v>774.71</x:v>
      </x:c>
      <x:c r="E4281" s="30" t="n">
        <x:v>169.78</x:v>
      </x:c>
      <x:c r="F4281" s="30" t="n">
        <x:v>245.77</x:v>
      </x:c>
      <x:c r="G4281" s="30" t="n">
        <x:v>832.26</x:v>
      </x:c>
      <x:c r="H4281" s="31" t="n">
        <x:f>IF(O4281&gt;0,O4281,D4281)*E4281/1000000/31.1034768</x:f>
        <x:v>0.0022628184325105037</x:v>
      </x:c>
      <x:c r="I4281" s="31" t="n">
        <x:f>IF(O4281&gt;0,O4281,D4281)*F4281/1000000/31.1034768</x:f>
        <x:v>0.0032756089419136913</x:v>
      </x:c>
      <x:c r="J4281" s="31" t="n">
        <x:f>IF(O4281&gt;0,O4281,D4281)*G4281/1000000/31.1034768</x:f>
        <x:v>0.011092315164572927</x:v>
      </x:c>
      <x:c r="K4281" s="32" t="n">
        <x:f>H4281*$B$4*$H$4+I4281*$D$4*$J$4+J4281*$F$4*$L$4</x:f>
        <x:v>93.99999999999999</x:v>
      </x:c>
      <x:c r="L4281" s="29" t="str">
        <x:v>Niko ppm 207</x:v>
      </x:c>
      <x:c r="M4281" s="39" t="str"/>
      <x:c r="N4281" s="58" t="n">
        <x:v>94</x:v>
      </x:c>
      <x:c r="O4281" s="59" t="n">
        <x:v>414.5454153504701</x:v>
      </x:c>
      <x:c r="P4281" s="60" t="str">
        <x:v>Calibrated to live price</x:v>
      </x:c>
      <x:c r="Q4281" s="61" t="n">
        <x:f>IF(N4281="","",K4281-N4281)</x:f>
        <x:v>-1.4210854715202004e-14</x:v>
      </x:c>
    </x:row>
    <x:row r="4282">
      <x:c r="A4282" s="37" t="str">
        <x:v>3L34 TOK-Pre</x:v>
      </x:c>
      <x:c r="B4282" s="37" t="str">
        <x:v>3L34TOKPRE</x:v>
      </x:c>
      <x:c r="C4282" s="29" t="str"/>
      <x:c r="D4282" s="30" t="n">
        <x:v>862.5</x:v>
      </x:c>
      <x:c r="E4282" s="30" t="n">
        <x:v>997.23</x:v>
      </x:c>
      <x:c r="F4282" s="30" t="n">
        <x:v>159.25</x:v>
      </x:c>
      <x:c r="G4282" s="30" t="n">
        <x:v>292.9</x:v>
      </x:c>
      <x:c r="H4282" s="31" t="n">
        <x:f>IF(O4282&gt;0,O4282,D4282)*E4282/1000000/31.1034768</x:f>
        <x:v>0.021698838074737367</x:v>
      </x:c>
      <x:c r="I4282" s="31" t="n">
        <x:f>IF(O4282&gt;0,O4282,D4282)*F4282/1000000/31.1034768</x:f>
        <x:v>0.003465138396760953</x:v>
      </x:c>
      <x:c r="J4282" s="31" t="n">
        <x:f>IF(O4282&gt;0,O4282,D4282)*G4282/1000000/31.1034768</x:f>
        <x:v>0.006373243556742751</x:v>
      </x:c>
      <x:c r="K4282" s="32" t="n">
        <x:f>H4282*$B$4*$H$4+I4282*$D$4*$J$4+J4282*$F$4*$L$4</x:f>
        <x:v>86.99999999999999</x:v>
      </x:c>
      <x:c r="L4282" s="29" t="str">
        <x:v>Niko ppm 207</x:v>
      </x:c>
      <x:c r="M4282" s="39" t="str"/>
      <x:c r="N4282" s="58" t="n">
        <x:v>87</x:v>
      </x:c>
      <x:c r="O4282" s="59" t="n">
        <x:v>676.7839983198965</x:v>
      </x:c>
      <x:c r="P4282" s="60" t="str">
        <x:v>Calibrated to live price</x:v>
      </x:c>
      <x:c r="Q4282" s="61" t="n">
        <x:f>IF(N4282="","",K4282-N4282)</x:f>
        <x:v>-1.4210854715202004e-14</x:v>
      </x:c>
    </x:row>
    <x:row r="4283">
      <x:c r="A4283" s="37" t="str">
        <x:v>3L34 TOP</x:v>
      </x:c>
      <x:c r="B4283" s="37" t="str">
        <x:v>3L34TOP</x:v>
      </x:c>
      <x:c r="C4283" s="29" t="str"/>
      <x:c r="D4283" s="30" t="n">
        <x:v>496.12</x:v>
      </x:c>
      <x:c r="E4283" s="30" t="n">
        <x:v>342.67</x:v>
      </x:c>
      <x:c r="F4283" s="30" t="n">
        <x:v>267.5</x:v>
      </x:c>
      <x:c r="G4283" s="30" t="n">
        <x:v>865.16</x:v>
      </x:c>
      <x:c r="H4283" s="31" t="n">
        <x:f>IF(O4283&gt;0,O4283,D4283)*E4283/1000000/31.1034768</x:f>
        <x:v>0.0031113181267625836</x:v>
      </x:c>
      <x:c r="I4283" s="31" t="n">
        <x:f>IF(O4283&gt;0,O4283,D4283)*F4283/1000000/31.1034768</x:f>
        <x:v>0.002428802051270876</x:v>
      </x:c>
      <x:c r="J4283" s="31" t="n">
        <x:f>IF(O4283&gt;0,O4283,D4283)*G4283/1000000/31.1034768</x:f>
        <x:v>0.007855336010009388</x:v>
      </x:c>
      <x:c r="K4283" s="32" t="n">
        <x:f>H4283*$B$4*$H$4+I4283*$D$4*$J$4+J4283*$F$4*$L$4</x:f>
        <x:v>69</x:v>
      </x:c>
      <x:c r="L4283" s="29" t="str">
        <x:v>Niko ppm 207</x:v>
      </x:c>
      <x:c r="M4283" s="39" t="str"/>
      <x:c r="N4283" s="58" t="n">
        <x:v>69</x:v>
      </x:c>
      <x:c r="O4283" s="59" t="n">
        <x:v>282.40818038690134</x:v>
      </x:c>
      <x:c r="P4283" s="60" t="str">
        <x:v>Calibrated to live price</x:v>
      </x:c>
      <x:c r="Q4283" s="61" t="n">
        <x:f>IF(N4283="","",K4283-N4283)</x:f>
        <x:v>0</x:v>
      </x:c>
    </x:row>
    <x:row r="4284">
      <x:c r="A4284" s="37" t="str">
        <x:v>3L34 TOP-Pre</x:v>
      </x:c>
      <x:c r="B4284" s="37" t="str">
        <x:v>3L34TOPPRE</x:v>
      </x:c>
      <x:c r="C4284" s="29" t="str"/>
      <x:c r="D4284" s="30" t="n">
        <x:v>1342.34</x:v>
      </x:c>
      <x:c r="E4284" s="30" t="n">
        <x:v>226.95</x:v>
      </x:c>
      <x:c r="F4284" s="30" t="n">
        <x:v>57.71</x:v>
      </x:c>
      <x:c r="G4284" s="30" t="n">
        <x:v>817.12</x:v>
      </x:c>
      <x:c r="H4284" s="31" t="n">
        <x:f>IF(O4284&gt;0,O4284,D4284)*E4284/1000000/31.1034768</x:f>
        <x:v>0.002732648274846453</x:v>
      </x:c>
      <x:c r="I4284" s="31" t="n">
        <x:f>IF(O4284&gt;0,O4284,D4284)*F4284/1000000/31.1034768</x:f>
        <x:v>0.0006948716983537733</x:v>
      </x:c>
      <x:c r="J4284" s="31" t="n">
        <x:f>IF(O4284&gt;0,O4284,D4284)*G4284/1000000/31.1034768</x:f>
        <x:v>0.009838737864474706</x:v>
      </x:c>
      <x:c r="K4284" s="32" t="n">
        <x:f>H4284*$B$4*$H$4+I4284*$D$4*$J$4+J4284*$F$4*$L$4</x:f>
        <x:v>82.00000000000001</x:v>
      </x:c>
      <x:c r="L4284" s="29" t="str">
        <x:v>Niko ppm 207</x:v>
      </x:c>
      <x:c r="M4284" s="39" t="str"/>
      <x:c r="N4284" s="58" t="n">
        <x:v>82</x:v>
      </x:c>
      <x:c r="O4284" s="59" t="n">
        <x:v>374.5091968241758</x:v>
      </x:c>
      <x:c r="P4284" s="60" t="str">
        <x:v>Calibrated to live price</x:v>
      </x:c>
      <x:c r="Q4284" s="61" t="n">
        <x:f>IF(N4284="","",K4284-N4284)</x:f>
        <x:v>1.4210854715202004e-14</x:v>
      </x:c>
    </x:row>
    <x:row r="4285">
      <x:c r="A4285" s="37" t="str">
        <x:v>3L34 TWO</x:v>
      </x:c>
      <x:c r="B4285" s="37" t="str">
        <x:v>3L34TWO</x:v>
      </x:c>
      <x:c r="C4285" s="29" t="str"/>
      <x:c r="D4285" s="30" t="n">
        <x:v>631.54</x:v>
      </x:c>
      <x:c r="E4285" s="30" t="n">
        <x:v>729.54</x:v>
      </x:c>
      <x:c r="F4285" s="30" t="n">
        <x:v>138.85</x:v>
      </x:c>
      <x:c r="G4285" s="30" t="n">
        <x:v>1139.9</x:v>
      </x:c>
      <x:c r="H4285" s="31" t="n">
        <x:f>IF(O4285&gt;0,O4285,D4285)*E4285/1000000/31.1034768</x:f>
        <x:v>0.006223877595714837</x:v>
      </x:c>
      <x:c r="I4285" s="31" t="n">
        <x:f>IF(O4285&gt;0,O4285,D4285)*F4285/1000000/31.1034768</x:f>
        <x:v>0.001184562058509479</x:v>
      </x:c>
      <x:c r="J4285" s="31" t="n">
        <x:f>IF(O4285&gt;0,O4285,D4285)*G4285/1000000/31.1034768</x:f>
        <x:v>0.00972475542308214</x:v>
      </x:c>
      <x:c r="K4285" s="32" t="n">
        <x:f>H4285*$B$4*$H$4+I4285*$D$4*$J$4+J4285*$F$4*$L$4</x:f>
        <x:v>87.00000000000003</x:v>
      </x:c>
      <x:c r="L4285" s="29" t="str">
        <x:v>Niko ppm 207</x:v>
      </x:c>
      <x:c r="M4285" s="39" t="str"/>
      <x:c r="N4285" s="58" t="n">
        <x:v>87</x:v>
      </x:c>
      <x:c r="O4285" s="59" t="n">
        <x:v>265.35108754058206</x:v>
      </x:c>
      <x:c r="P4285" s="60" t="str">
        <x:v>Calibrated to live price</x:v>
      </x:c>
      <x:c r="Q4285" s="61" t="n">
        <x:f>IF(N4285="","",K4285-N4285)</x:f>
        <x:v>2.842170943040401e-14</x:v>
      </x:c>
    </x:row>
    <x:row r="4286">
      <x:c r="A4286" s="37" t="str">
        <x:v>3L34 TWO-Pre</x:v>
      </x:c>
      <x:c r="B4286" s="37" t="str">
        <x:v>3L34TWOPRE</x:v>
      </x:c>
      <x:c r="C4286" s="29" t="str"/>
      <x:c r="D4286" s="30" t="n">
        <x:v>593.27</x:v>
      </x:c>
      <x:c r="E4286" s="30" t="n">
        <x:v>839.51</x:v>
      </x:c>
      <x:c r="F4286" s="30" t="n">
        <x:v>157.45</x:v>
      </x:c>
      <x:c r="G4286" s="30" t="n">
        <x:v>1040.68</x:v>
      </x:c>
      <x:c r="H4286" s="31" t="n">
        <x:f>IF(O4286&gt;0,O4286,D4286)*E4286/1000000/31.1034768</x:f>
        <x:v>0.006377060806494021</x:v>
      </x:c>
      <x:c r="I4286" s="31" t="n">
        <x:f>IF(O4286&gt;0,O4286,D4286)*F4286/1000000/31.1034768</x:f>
        <x:v>0.0011960169908428531</x:v>
      </x:c>
      <x:c r="J4286" s="31" t="n">
        <x:f>IF(O4286&gt;0,O4286,D4286)*G4286/1000000/31.1034768</x:f>
        <x:v>0.007905182356496288</x:v>
      </x:c>
      <x:c r="K4286" s="32" t="n">
        <x:f>H4286*$B$4*$H$4+I4286*$D$4*$J$4+J4286*$F$4*$L$4</x:f>
        <x:v>73</x:v>
      </x:c>
      <x:c r="L4286" s="29" t="str">
        <x:v>Niko ppm 207</x:v>
      </x:c>
      <x:c r="M4286" s="39" t="str"/>
      <x:c r="N4286" s="58" t="n">
        <x:v>73</x:v>
      </x:c>
      <x:c r="O4286" s="59" t="n">
        <x:v>236.26730217266748</x:v>
      </x:c>
      <x:c r="P4286" s="60" t="str">
        <x:v>Calibrated to live price</x:v>
      </x:c>
      <x:c r="Q4286" s="61" t="n">
        <x:f>IF(N4286="","",K4286-N4286)</x:f>
        <x:v>0</x:v>
      </x:c>
    </x:row>
    <x:row r="4287">
      <x:c r="A4287" s="37" t="str">
        <x:v>3L34 WOO</x:v>
      </x:c>
      <x:c r="B4287" s="37" t="str">
        <x:v>3L34WOO</x:v>
      </x:c>
      <x:c r="C4287" s="29" t="str"/>
      <x:c r="D4287" s="30" t="n">
        <x:v>592.75</x:v>
      </x:c>
      <x:c r="E4287" s="30" t="n">
        <x:v>157.67</x:v>
      </x:c>
      <x:c r="F4287" s="30" t="n">
        <x:v>236.06</x:v>
      </x:c>
      <x:c r="G4287" s="30" t="n">
        <x:v>1143.24</x:v>
      </x:c>
      <x:c r="H4287" s="31" t="n">
        <x:f>IF(O4287&gt;0,O4287,D4287)*E4287/1000000/31.1034768</x:f>
        <x:v>0.0013169211639576272</x:v>
      </x:c>
      <x:c r="I4287" s="31" t="n">
        <x:f>IF(O4287&gt;0,O4287,D4287)*F4287/1000000/31.1034768</x:f>
        <x:v>0.00197166493285874</x:v>
      </x:c>
      <x:c r="J4287" s="31" t="n">
        <x:f>IF(O4287&gt;0,O4287,D4287)*G4287/1000000/31.1034768</x:f>
        <x:v>0.00954878513022717</x:v>
      </x:c>
      <x:c r="K4287" s="32" t="n">
        <x:f>H4287*$B$4*$H$4+I4287*$D$4*$J$4+J4287*$F$4*$L$4</x:f>
        <x:v>79</x:v>
      </x:c>
      <x:c r="L4287" s="29" t="str">
        <x:v>Niko ppm 207</x:v>
      </x:c>
      <x:c r="M4287" s="39" t="str"/>
      <x:c r="N4287" s="58" t="n">
        <x:v>79</x:v>
      </x:c>
      <x:c r="O4287" s="59" t="n">
        <x:v>259.7883355780114</x:v>
      </x:c>
      <x:c r="P4287" s="60" t="str">
        <x:v>Calibrated to live price</x:v>
      </x:c>
      <x:c r="Q4287" s="61" t="n">
        <x:f>IF(N4287="","",K4287-N4287)</x:f>
        <x:v>0</x:v>
      </x:c>
    </x:row>
    <x:row r="4288">
      <x:c r="A4288" s="37" t="str">
        <x:v>3L34 WOO-Pre</x:v>
      </x:c>
      <x:c r="B4288" s="37" t="str">
        <x:v>3L34WOOPRE</x:v>
      </x:c>
      <x:c r="C4288" s="29" t="str"/>
      <x:c r="D4288" s="30" t="n">
        <x:v>1127.26</x:v>
      </x:c>
      <x:c r="E4288" s="30" t="n">
        <x:v>194.85</x:v>
      </x:c>
      <x:c r="F4288" s="30" t="n">
        <x:v>95.58</x:v>
      </x:c>
      <x:c r="G4288" s="30" t="n">
        <x:v>1166.11</x:v>
      </x:c>
      <x:c r="H4288" s="31" t="n">
        <x:f>IF(O4288&gt;0,O4288,D4288)*E4288/1000000/31.1034768</x:f>
        <x:v>0.0019206527218086807</x:v>
      </x:c>
      <x:c r="I4288" s="31" t="n">
        <x:f>IF(O4288&gt;0,O4288,D4288)*F4288/1000000/31.1034768</x:f>
        <x:v>0.0009421400418294775</x:v>
      </x:c>
      <x:c r="J4288" s="31" t="n">
        <x:f>IF(O4288&gt;0,O4288,D4288)*G4288/1000000/31.1034768</x:f>
        <x:v>0.011494443651158944</x:v>
      </x:c>
      <x:c r="K4288" s="32" t="n">
        <x:f>H4288*$B$4*$H$4+I4288*$D$4*$J$4+J4288*$F$4*$L$4</x:f>
        <x:v>93.99999999999999</x:v>
      </x:c>
      <x:c r="L4288" s="29" t="str">
        <x:v>Niko ppm 207</x:v>
      </x:c>
      <x:c r="M4288" s="39" t="str"/>
      <x:c r="N4288" s="58" t="n">
        <x:v>94</x:v>
      </x:c>
      <x:c r="O4288" s="59" t="n">
        <x:v>306.5895682506192</x:v>
      </x:c>
      <x:c r="P4288" s="60" t="str">
        <x:v>Calibrated to live price</x:v>
      </x:c>
      <x:c r="Q4288" s="61" t="n">
        <x:f>IF(N4288="","",K4288-N4288)</x:f>
        <x:v>-1.4210854715202004e-14</x:v>
      </x:c>
    </x:row>
    <x:row r="4289">
      <x:c r="A4289" s="37" t="str">
        <x:v>3L34 ZEE</x:v>
      </x:c>
      <x:c r="B4289" s="37" t="str">
        <x:v>3L34ZEE</x:v>
      </x:c>
      <x:c r="C4289" s="29" t="str"/>
      <x:c r="D4289" s="30" t="n">
        <x:v>1139.04</x:v>
      </x:c>
      <x:c r="E4289" s="30" t="n">
        <x:v>181.16</x:v>
      </x:c>
      <x:c r="F4289" s="30" t="n">
        <x:v>121.57</x:v>
      </x:c>
      <x:c r="G4289" s="30" t="n">
        <x:v>640.81</x:v>
      </x:c>
      <x:c r="H4289" s="31" t="n">
        <x:f>IF(O4289&gt;0,O4289,D4289)*E4289/1000000/31.1034768</x:f>
        <x:v>0.002968478215071764</x:v>
      </x:c>
      <x:c r="I4289" s="31" t="n">
        <x:f>IF(O4289&gt;0,O4289,D4289)*F4289/1000000/31.1034768</x:f>
        <x:v>0.0019920396147398672</x:v>
      </x:c>
      <x:c r="J4289" s="31" t="n">
        <x:f>IF(O4289&gt;0,O4289,D4289)*G4289/1000000/31.1034768</x:f>
        <x:v>0.010500278897108284</x:v>
      </x:c>
      <x:c r="K4289" s="32" t="n">
        <x:f>H4289*$B$4*$H$4+I4289*$D$4*$J$4+J4289*$F$4*$L$4</x:f>
        <x:v>89</x:v>
      </x:c>
      <x:c r="L4289" s="29" t="str">
        <x:v>Niko ppm 207</x:v>
      </x:c>
      <x:c r="M4289" s="39" t="str"/>
      <x:c r="N4289" s="58" t="n">
        <x:v>89</x:v>
      </x:c>
      <x:c r="O4289" s="59" t="n">
        <x:v>509.65993206993824</x:v>
      </x:c>
      <x:c r="P4289" s="60" t="str">
        <x:v>Calibrated to live price</x:v>
      </x:c>
      <x:c r="Q4289" s="61" t="n">
        <x:f>IF(N4289="","",K4289-N4289)</x:f>
        <x:v>0</x:v>
      </x:c>
    </x:row>
    <x:row r="4290">
      <x:c r="A4290" s="37" t="str">
        <x:v>3L34 ZEE-Pre</x:v>
      </x:c>
      <x:c r="B4290" s="37" t="str">
        <x:v>3L34ZEEPRE</x:v>
      </x:c>
      <x:c r="C4290" s="29" t="str"/>
      <x:c r="D4290" s="30" t="n">
        <x:v>963.71</x:v>
      </x:c>
      <x:c r="E4290" s="30" t="n">
        <x:v>142.26</x:v>
      </x:c>
      <x:c r="F4290" s="30" t="n">
        <x:v>230.97</x:v>
      </x:c>
      <x:c r="G4290" s="30" t="n">
        <x:v>687.91</x:v>
      </x:c>
      <x:c r="H4290" s="31" t="n">
        <x:f>IF(O4290&gt;0,O4290,D4290)*E4290/1000000/31.1034768</x:f>
        <x:v>0.0021591912807018498</x:v>
      </x:c>
      <x:c r="I4290" s="31" t="n">
        <x:f>IF(O4290&gt;0,O4290,D4290)*F4290/1000000/31.1034768</x:f>
        <x:v>0.003505612330266458</x:v>
      </x:c>
      <x:c r="J4290" s="31" t="n">
        <x:f>IF(O4290&gt;0,O4290,D4290)*G4290/1000000/31.1034768</x:f>
        <x:v>0.010440948080329042</x:v>
      </x:c>
      <x:c r="K4290" s="32" t="n">
        <x:f>H4290*$B$4*$H$4+I4290*$D$4*$J$4+J4290*$F$4*$L$4</x:f>
        <x:v>89</x:v>
      </x:c>
      <x:c r="L4290" s="29" t="str">
        <x:v>Niko ppm 207</x:v>
      </x:c>
      <x:c r="M4290" s="39" t="str"/>
      <x:c r="N4290" s="58" t="n">
        <x:v>89</x:v>
      </x:c>
      <x:c r="O4290" s="59" t="n">
        <x:v>472.0817932382418</x:v>
      </x:c>
      <x:c r="P4290" s="60" t="str">
        <x:v>Calibrated to live price</x:v>
      </x:c>
      <x:c r="Q4290" s="61" t="n">
        <x:f>IF(N4290="","",K4290-N4290)</x:f>
        <x:v>0</x:v>
      </x:c>
    </x:row>
    <x:row r="4291">
      <x:c r="A4291" s="37" t="str">
        <x:v>3L54 NAY</x:v>
      </x:c>
      <x:c r="B4291" s="37" t="str">
        <x:v>3L54NAY</x:v>
      </x:c>
      <x:c r="C4291" s="29" t="str"/>
      <x:c r="D4291" s="30" t="n">
        <x:v>958.64</x:v>
      </x:c>
      <x:c r="E4291" s="30" t="n">
        <x:v>693.51</x:v>
      </x:c>
      <x:c r="F4291" s="30" t="n">
        <x:v>69.21</x:v>
      </x:c>
      <x:c r="G4291" s="30" t="n">
        <x:v>481.62</x:v>
      </x:c>
      <x:c r="H4291" s="31" t="n">
        <x:f>IF(O4291&gt;0,O4291,D4291)*E4291/1000000/31.1034768</x:f>
        <x:v>0.01144075870300345</x:v>
      </x:c>
      <x:c r="I4291" s="31" t="n">
        <x:f>IF(O4291&gt;0,O4291,D4291)*F4291/1000000/31.1034768</x:f>
        <x:v>0.001141749808704804</x:v>
      </x:c>
      <x:c r="J4291" s="31" t="n">
        <x:f>IF(O4291&gt;0,O4291,D4291)*G4291/1000000/31.1034768</x:f>
        <x:v>0.00794523252230036</x:v>
      </x:c>
      <x:c r="K4291" s="32" t="n">
        <x:f>H4291*$B$4*$H$4+I4291*$D$4*$J$4+J4291*$F$4*$L$4</x:f>
        <x:v>81</x:v>
      </x:c>
      <x:c r="L4291" s="29" t="str">
        <x:v>Niko ppm 207</x:v>
      </x:c>
      <x:c r="M4291" s="39" t="str"/>
      <x:c r="N4291" s="58" t="n">
        <x:v>81</x:v>
      </x:c>
      <x:c r="O4291" s="59" t="n">
        <x:v>513.1106586686074</x:v>
      </x:c>
      <x:c r="P4291" s="60" t="str">
        <x:v>Calibrated to live price</x:v>
      </x:c>
      <x:c r="Q4291" s="61" t="n">
        <x:f>IF(N4291="","",K4291-N4291)</x:f>
        <x:v>0</x:v>
      </x:c>
    </x:row>
    <x:row r="4292">
      <x:c r="A4292" s="37" t="str">
        <x:v>3L54 RUN</x:v>
      </x:c>
      <x:c r="B4292" s="37" t="str">
        <x:v>3L54RUN</x:v>
      </x:c>
      <x:c r="C4292" s="29" t="str"/>
      <x:c r="D4292" s="30" t="n">
        <x:v>1063.04</x:v>
      </x:c>
      <x:c r="E4292" s="30" t="n">
        <x:v>629.48</x:v>
      </x:c>
      <x:c r="F4292" s="30" t="n">
        <x:v>100.28</x:v>
      </x:c>
      <x:c r="G4292" s="30" t="n">
        <x:v>708.43</x:v>
      </x:c>
      <x:c r="H4292" s="31" t="n">
        <x:f>IF(O4292&gt;0,O4292,D4292)*E4292/1000000/31.1034768</x:f>
        <x:v>0.008744195145278907</x:v>
      </x:c>
      <x:c r="I4292" s="31" t="n">
        <x:f>IF(O4292&gt;0,O4292,D4292)*F4292/1000000/31.1034768</x:f>
        <x:v>0.00139300357305803</x:v>
      </x:c>
      <x:c r="J4292" s="31" t="n">
        <x:f>IF(O4292&gt;0,O4292,D4292)*G4292/1000000/31.1034768</x:f>
        <x:v>0.009840900690681094</x:v>
      </x:c>
      <x:c r="K4292" s="32" t="n">
        <x:f>H4292*$B$4*$H$4+I4292*$D$4*$J$4+J4292*$F$4*$L$4</x:f>
        <x:v>91.99999999999997</x:v>
      </x:c>
      <x:c r="L4292" s="29" t="str">
        <x:v>Niko ppm 207</x:v>
      </x:c>
      <x:c r="M4292" s="39" t="str"/>
      <x:c r="N4292" s="58" t="n">
        <x:v>92</x:v>
      </x:c>
      <x:c r="O4292" s="59" t="n">
        <x:v>432.062767420498</x:v>
      </x:c>
      <x:c r="P4292" s="60" t="str">
        <x:v>Calibrated to live price</x:v>
      </x:c>
      <x:c r="Q4292" s="61" t="n">
        <x:f>IF(N4292="","",K4292-N4292)</x:f>
        <x:v>-2.842170943040401e-14</x:v>
      </x:c>
    </x:row>
    <x:row r="4293">
      <x:c r="A4293" s="37" t="str">
        <x:v>3L54 RUN-Pre</x:v>
      </x:c>
      <x:c r="B4293" s="37" t="str">
        <x:v>3L54RUNPRE</x:v>
      </x:c>
      <x:c r="C4293" s="29" t="str"/>
      <x:c r="D4293" s="30" t="n">
        <x:v>692.16</x:v>
      </x:c>
      <x:c r="E4293" s="30" t="n">
        <x:v>696.53</x:v>
      </x:c>
      <x:c r="F4293" s="30" t="n">
        <x:v>238.34</x:v>
      </x:c>
      <x:c r="G4293" s="30" t="n">
        <x:v>350.71</x:v>
      </x:c>
      <x:c r="H4293" s="31" t="n">
        <x:f>IF(O4293&gt;0,O4293,D4293)*E4293/1000000/31.1034768</x:f>
        <x:v>0.01212133623351475</x:v>
      </x:c>
      <x:c r="I4293" s="31" t="n">
        <x:f>IF(O4293&gt;0,O4293,D4293)*F4293/1000000/31.1034768</x:f>
        <x:v>0.004147702579782501</x:v>
      </x:c>
      <x:c r="J4293" s="31" t="n">
        <x:f>IF(O4293&gt;0,O4293,D4293)*G4293/1000000/31.1034768</x:f>
        <x:v>0.006103217134159272</x:v>
      </x:c>
      <x:c r="K4293" s="32" t="n">
        <x:f>H4293*$B$4*$H$4+I4293*$D$4*$J$4+J4293*$F$4*$L$4</x:f>
        <x:v>70.99999999999999</x:v>
      </x:c>
      <x:c r="L4293" s="29" t="str">
        <x:v>Niko ppm 207</x:v>
      </x:c>
      <x:c r="M4293" s="39" t="str"/>
      <x:c r="N4293" s="58" t="n">
        <x:v>71</x:v>
      </x:c>
      <x:c r="O4293" s="59" t="n">
        <x:v>541.2770452444624</x:v>
      </x:c>
      <x:c r="P4293" s="60" t="str">
        <x:v>Calibrated to live price</x:v>
      </x:c>
      <x:c r="Q4293" s="61" t="n">
        <x:f>IF(N4293="","",K4293-N4293)</x:f>
        <x:v>-1.4210854715202004e-14</x:v>
      </x:c>
    </x:row>
    <x:row r="4294">
      <x:c r="A4294" s="37" t="str">
        <x:v>3L55 AA / 5L55 AB</x:v>
      </x:c>
      <x:c r="B4294" s="37" t="str">
        <x:v>3L55AA5L55AB</x:v>
      </x:c>
      <x:c r="C4294" s="29" t="str"/>
      <x:c r="D4294" s="30" t="n">
        <x:v>395.72</x:v>
      </x:c>
      <x:c r="E4294" s="30" t="n">
        <x:v>555.1</x:v>
      </x:c>
      <x:c r="F4294" s="30" t="n">
        <x:v>268.88</x:v>
      </x:c>
      <x:c r="G4294" s="30" t="n">
        <x:v>871.43</x:v>
      </x:c>
      <x:c r="H4294" s="31" t="n">
        <x:f>IF(O4294&gt;0,O4294,D4294)*E4294/1000000/31.1034768</x:f>
        <x:v>0.004176253862668056</x:v>
      </x:c>
      <x:c r="I4294" s="31" t="n">
        <x:f>IF(O4294&gt;0,O4294,D4294)*F4294/1000000/31.1034768</x:f>
        <x:v>0.0020228988265072723</x:v>
      </x:c>
      <x:c r="J4294" s="31" t="n">
        <x:f>IF(O4294&gt;0,O4294,D4294)*G4294/1000000/31.1034768</x:f>
        <x:v>0.006556139260574354</x:v>
      </x:c>
      <x:c r="K4294" s="32" t="n">
        <x:f>H4294*$B$4*$H$4+I4294*$D$4*$J$4+J4294*$F$4*$L$4</x:f>
        <x:v>60</x:v>
      </x:c>
      <x:c r="L4294" s="29" t="str">
        <x:v>Niko ppm 207</x:v>
      </x:c>
      <x:c r="M4294" s="39" t="str"/>
      <x:c r="N4294" s="58" t="n">
        <x:v>60</x:v>
      </x:c>
      <x:c r="O4294" s="59" t="n">
        <x:v>234.00471109422853</x:v>
      </x:c>
      <x:c r="P4294" s="60" t="str">
        <x:v>Calibrated to live price</x:v>
      </x:c>
      <x:c r="Q4294" s="61" t="n">
        <x:f>IF(N4294="","",K4294-N4294)</x:f>
        <x:v>0</x:v>
      </x:c>
    </x:row>
    <x:row r="4295">
      <x:c r="A4295" s="37" t="str">
        <x:v>3L55 BA</x:v>
      </x:c>
      <x:c r="B4295" s="37" t="str">
        <x:v>3L55BA</x:v>
      </x:c>
      <x:c r="C4295" s="29" t="str"/>
      <x:c r="D4295" s="30" t="n">
        <x:v>1021.22</x:v>
      </x:c>
      <x:c r="E4295" s="30" t="n">
        <x:v>835.76</x:v>
      </x:c>
      <x:c r="F4295" s="30" t="n">
        <x:v>232.21</x:v>
      </x:c>
      <x:c r="G4295" s="30" t="n">
        <x:v>224.93</x:v>
      </x:c>
      <x:c r="H4295" s="31" t="n">
        <x:f>IF(O4295&gt;0,O4295,D4295)*E4295/1000000/31.1034768</x:f>
        <x:v>0.027848953711129144</x:v>
      </x:c>
      <x:c r="I4295" s="31" t="n">
        <x:f>IF(O4295&gt;0,O4295,D4295)*F4295/1000000/31.1034768</x:f>
        <x:v>0.007737634657391235</x:v>
      </x:c>
      <x:c r="J4295" s="31" t="n">
        <x:f>IF(O4295&gt;0,O4295,D4295)*G4295/1000000/31.1034768</x:f>
        <x:v>0.007495052596731451</x:v>
      </x:c>
      <x:c r="K4295" s="32" t="n">
        <x:f>H4295*$B$4*$H$4+I4295*$D$4*$J$4+J4295*$F$4*$L$4</x:f>
        <x:v>110</x:v>
      </x:c>
      <x:c r="L4295" s="29" t="str">
        <x:v>Niko ppm 207</x:v>
      </x:c>
      <x:c r="M4295" s="39" t="str"/>
      <x:c r="N4295" s="58" t="n">
        <x:v>110</x:v>
      </x:c>
      <x:c r="O4295" s="59" t="n">
        <x:v>1036.421084591724</x:v>
      </x:c>
      <x:c r="P4295" s="60" t="str">
        <x:v>Calibrated to live price</x:v>
      </x:c>
      <x:c r="Q4295" s="61" t="n">
        <x:f>IF(N4295="","",K4295-N4295)</x:f>
        <x:v>0</x:v>
      </x:c>
    </x:row>
    <x:row r="4296">
      <x:c r="A4296" s="37" t="str">
        <x:v>3L5C AD</x:v>
      </x:c>
      <x:c r="B4296" s="37" t="str">
        <x:v>3L5CAD</x:v>
      </x:c>
      <x:c r="C4296" s="29" t="str"/>
      <x:c r="D4296" s="30" t="n">
        <x:v>641.52</x:v>
      </x:c>
      <x:c r="E4296" s="30" t="n">
        <x:v>592</x:v>
      </x:c>
      <x:c r="F4296" s="30" t="n">
        <x:v>181.78</x:v>
      </x:c>
      <x:c r="G4296" s="30" t="n">
        <x:v>435.63</x:v>
      </x:c>
      <x:c r="H4296" s="31" t="n">
        <x:f>IF(O4296&gt;0,O4296,D4296)*E4296/1000000/31.1034768</x:f>
        <x:v>0.007856242441518436</x:v>
      </x:c>
      <x:c r="I4296" s="31" t="n">
        <x:f>IF(O4296&gt;0,O4296,D4296)*F4296/1000000/31.1034768</x:f>
        <x:v>0.002412344174018955</x:v>
      </x:c>
      <x:c r="J4296" s="31" t="n">
        <x:f>IF(O4296&gt;0,O4296,D4296)*G4296/1000000/31.1034768</x:f>
        <x:v>0.0057811062412139805</x:v>
      </x:c>
      <x:c r="K4296" s="32" t="n">
        <x:f>H4296*$B$4*$H$4+I4296*$D$4*$J$4+J4296*$F$4*$L$4</x:f>
        <x:v>59.99999999999999</x:v>
      </x:c>
      <x:c r="L4296" s="29" t="str">
        <x:v>Niko ppm 207</x:v>
      </x:c>
      <x:c r="M4296" s="39" t="str"/>
      <x:c r="N4296" s="58" t="n">
        <x:v>60</x:v>
      </x:c>
      <x:c r="O4296" s="59" t="n">
        <x:v>412.76428127524326</x:v>
      </x:c>
      <x:c r="P4296" s="60" t="str">
        <x:v>Calibrated to live price</x:v>
      </x:c>
      <x:c r="Q4296" s="61" t="n">
        <x:f>IF(N4296="","",K4296-N4296)</x:f>
        <x:v>-7.105427357601002e-15</x:v>
      </x:c>
    </x:row>
    <x:row r="4297">
      <x:c r="A4297" s="37" t="str">
        <x:v>3L5C BD</x:v>
      </x:c>
      <x:c r="B4297" s="37" t="str">
        <x:v>3L5CBD</x:v>
      </x:c>
      <x:c r="C4297" s="29" t="str"/>
      <x:c r="D4297" s="30" t="n">
        <x:v>553.05</x:v>
      </x:c>
      <x:c r="E4297" s="30" t="n">
        <x:v>926.87</x:v>
      </x:c>
      <x:c r="F4297" s="30" t="n">
        <x:v>74.77</x:v>
      </x:c>
      <x:c r="G4297" s="30" t="n">
        <x:v>408.07</x:v>
      </x:c>
      <x:c r="H4297" s="31" t="n">
        <x:f>IF(O4297&gt;0,O4297,D4297)*E4297/1000000/31.1034768</x:f>
        <x:v>0.009273799701919062</x:v>
      </x:c>
      <x:c r="I4297" s="31" t="n">
        <x:f>IF(O4297&gt;0,O4297,D4297)*F4297/1000000/31.1034768</x:f>
        <x:v>0.0007481113896366139</x:v>
      </x:c>
      <x:c r="J4297" s="31" t="n">
        <x:f>IF(O4297&gt;0,O4297,D4297)*G4297/1000000/31.1034768</x:f>
        <x:v>0.004082945228955638</x:v>
      </x:c>
      <x:c r="K4297" s="32" t="n">
        <x:f>H4297*$B$4*$H$4+I4297*$D$4*$J$4+J4297*$F$4*$L$4</x:f>
        <x:v>47</x:v>
      </x:c>
      <x:c r="L4297" s="29" t="str">
        <x:v>Niko ppm 207</x:v>
      </x:c>
      <x:c r="M4297" s="39" t="str"/>
      <x:c r="N4297" s="58" t="n">
        <x:v>47</x:v>
      </x:c>
      <x:c r="O4297" s="59" t="n">
        <x:v>311.2059014494875</x:v>
      </x:c>
      <x:c r="P4297" s="60" t="str">
        <x:v>Calibrated to live price</x:v>
      </x:c>
      <x:c r="Q4297" s="61" t="n">
        <x:f>IF(N4297="","",K4297-N4297)</x:f>
        <x:v>0</x:v>
      </x:c>
    </x:row>
    <x:row r="4298">
      <x:c r="A4298" s="37" t="str">
        <x:v>3L5C FC</x:v>
      </x:c>
      <x:c r="B4298" s="37" t="str">
        <x:v>3L5CFC</x:v>
      </x:c>
      <x:c r="C4298" s="29" t="str"/>
      <x:c r="D4298" s="30" t="n">
        <x:v>336.78</x:v>
      </x:c>
      <x:c r="E4298" s="30" t="n">
        <x:v>537.08</x:v>
      </x:c>
      <x:c r="F4298" s="30" t="n">
        <x:v>256.81</x:v>
      </x:c>
      <x:c r="G4298" s="30" t="n">
        <x:v>1137.89</x:v>
      </x:c>
      <x:c r="H4298" s="31" t="n">
        <x:f>IF(O4298&gt;0,O4298,D4298)*E4298/1000000/31.1034768</x:f>
        <x:v>0.002572755556112424</x:v>
      </x:c>
      <x:c r="I4298" s="31" t="n">
        <x:f>IF(O4298&gt;0,O4298,D4298)*F4298/1000000/31.1034768</x:f>
        <x:v>0.001230187968952915</x:v>
      </x:c>
      <x:c r="J4298" s="31" t="n">
        <x:f>IF(O4298&gt;0,O4298,D4298)*G4298/1000000/31.1034768</x:f>
        <x:v>0.0054507947042242615</x:v>
      </x:c>
      <x:c r="K4298" s="32" t="n">
        <x:f>H4298*$B$4*$H$4+I4298*$D$4*$J$4+J4298*$F$4*$L$4</x:f>
        <x:v>48.00000000000001</x:v>
      </x:c>
      <x:c r="L4298" s="29" t="str">
        <x:v>Niko ppm 207</x:v>
      </x:c>
      <x:c r="M4298" s="39" t="str"/>
      <x:c r="N4298" s="58" t="n">
        <x:v>48</x:v>
      </x:c>
      <x:c r="O4298" s="59" t="n">
        <x:v>148.99389802564585</x:v>
      </x:c>
      <x:c r="P4298" s="60" t="str">
        <x:v>Calibrated to live price</x:v>
      </x:c>
      <x:c r="Q4298" s="61" t="n">
        <x:f>IF(N4298="","",K4298-N4298)</x:f>
        <x:v>7.105427357601002e-15</x:v>
      </x:c>
    </x:row>
    <x:row r="4299">
      <x:c r="A4299" s="37" t="str">
        <x:v>3L5C GC</x:v>
      </x:c>
      <x:c r="B4299" s="37" t="str">
        <x:v>3L5CGC</x:v>
      </x:c>
      <x:c r="C4299" s="29" t="str"/>
      <x:c r="D4299" s="30" t="n">
        <x:v>789.47</x:v>
      </x:c>
      <x:c r="E4299" s="30" t="n">
        <x:v>811.59</x:v>
      </x:c>
      <x:c r="F4299" s="30" t="n">
        <x:v>81.01</x:v>
      </x:c>
      <x:c r="G4299" s="30" t="n">
        <x:v>344.9</x:v>
      </x:c>
      <x:c r="H4299" s="31" t="n">
        <x:f>IF(O4299&gt;0,O4299,D4299)*E4299/1000000/31.1034768</x:f>
        <x:v>0.01227414804987792</x:v>
      </x:c>
      <x:c r="I4299" s="31" t="n">
        <x:f>IF(O4299&gt;0,O4299,D4299)*F4299/1000000/31.1034768</x:f>
        <x:v>0.0012251613912450997</x:v>
      </x:c>
      <x:c r="J4299" s="31" t="n">
        <x:f>IF(O4299&gt;0,O4299,D4299)*G4299/1000000/31.1034768</x:f>
        <x:v>0.005216123488957348</x:v>
      </x:c>
      <x:c r="K4299" s="32" t="n">
        <x:f>H4299*$B$4*$H$4+I4299*$D$4*$J$4+J4299*$F$4*$L$4</x:f>
        <x:v>60.999999999999986</x:v>
      </x:c>
      <x:c r="L4299" s="29" t="str">
        <x:v>Niko ppm 207</x:v>
      </x:c>
      <x:c r="M4299" s="39" t="str"/>
      <x:c r="N4299" s="58" t="n">
        <x:v>61</x:v>
      </x:c>
      <x:c r="O4299" s="59" t="n">
        <x:v>470.39598702441276</x:v>
      </x:c>
      <x:c r="P4299" s="60" t="str">
        <x:v>Calibrated to live price</x:v>
      </x:c>
      <x:c r="Q4299" s="61" t="n">
        <x:f>IF(N4299="","",K4299-N4299)</x:f>
        <x:v>-1.4210854715202004e-14</x:v>
      </x:c>
    </x:row>
    <x:row r="4300">
      <x:c r="A4300" s="37" t="str">
        <x:v>3L74 WEA (Front)</x:v>
      </x:c>
      <x:c r="B4300" s="37" t="str">
        <x:v>3L74WEAFRONT</x:v>
      </x:c>
      <x:c r="C4300" s="29" t="str"/>
      <x:c r="D4300" s="30" t="n">
        <x:v>1351.86</x:v>
      </x:c>
      <x:c r="E4300" s="30" t="n">
        <x:v>466.62</x:v>
      </x:c>
      <x:c r="F4300" s="30" t="n">
        <x:v>146.27</x:v>
      </x:c>
      <x:c r="G4300" s="30" t="n">
        <x:v>1090.78</x:v>
      </x:c>
      <x:c r="H4300" s="31" t="n">
        <x:f>IF(O4300&gt;0,O4300,D4300)*E4300/1000000/31.1034768</x:f>
        <x:v>0.007480353813301051</x:v>
      </x:c>
      <x:c r="I4300" s="31" t="n">
        <x:f>IF(O4300&gt;0,O4300,D4300)*F4300/1000000/31.1034768</x:f>
        <x:v>0.0023448445250343853</x:v>
      </x:c>
      <x:c r="J4300" s="31" t="n">
        <x:f>IF(O4300&gt;0,O4300,D4300)*G4300/1000000/31.1034768</x:f>
        <x:v>0.01748622076308885</x:v>
      </x:c>
      <x:c r="K4300" s="32" t="n">
        <x:f>H4300*$B$4*$H$4+I4300*$D$4*$J$4+J4300*$F$4*$L$4</x:f>
        <x:v>150.99999999999997</x:v>
      </x:c>
      <x:c r="L4300" s="29" t="str">
        <x:v>Niko ppm 207</x:v>
      </x:c>
      <x:c r="M4300" s="39" t="str"/>
      <x:c r="N4300" s="58" t="n">
        <x:v>151</x:v>
      </x:c>
      <x:c r="O4300" s="59" t="n">
        <x:v>498.6177431053122</x:v>
      </x:c>
      <x:c r="P4300" s="60" t="str">
        <x:v>Calibrated to live price</x:v>
      </x:c>
      <x:c r="Q4300" s="61" t="n">
        <x:f>IF(N4300="","",K4300-N4300)</x:f>
        <x:v>-2.842170943040401e-14</x:v>
      </x:c>
    </x:row>
    <x:row r="4301">
      <x:c r="A4301" s="37" t="str">
        <x:v>3L74 WEA (Rear)</x:v>
      </x:c>
      <x:c r="B4301" s="37" t="str">
        <x:v>3L74WEAREAR</x:v>
      </x:c>
      <x:c r="C4301" s="29" t="str"/>
      <x:c r="D4301" s="30" t="n">
        <x:v>539.02</x:v>
      </x:c>
      <x:c r="E4301" s="30" t="n">
        <x:v>491.7</x:v>
      </x:c>
      <x:c r="F4301" s="30" t="n">
        <x:v>62.62</x:v>
      </x:c>
      <x:c r="G4301" s="30" t="n">
        <x:v>324.36</x:v>
      </x:c>
      <x:c r="H4301" s="31" t="n">
        <x:f>IF(O4301&gt;0,O4301,D4301)*E4301/1000000/31.1034768</x:f>
        <x:v>0.0049718552096836175</x:v>
      </x:c>
      <x:c r="I4301" s="31" t="n">
        <x:f>IF(O4301&gt;0,O4301,D4301)*F4301/1000000/31.1034768</x:f>
        <x:v>0.0006331860346357293</x:v>
      </x:c>
      <x:c r="J4301" s="31" t="n">
        <x:f>IF(O4301&gt;0,O4301,D4301)*G4301/1000000/31.1034768</x:f>
        <x:v>0.0032797863652897666</x:v>
      </x:c>
      <x:c r="K4301" s="32" t="n">
        <x:f>H4301*$B$4*$H$4+I4301*$D$4*$J$4+J4301*$F$4*$L$4</x:f>
        <x:v>34</x:v>
      </x:c>
      <x:c r="L4301" s="29" t="str">
        <x:v>Niko ppm 207</x:v>
      </x:c>
      <x:c r="M4301" s="39" t="str"/>
      <x:c r="N4301" s="58" t="n">
        <x:v>34</x:v>
      </x:c>
      <x:c r="O4301" s="59" t="n">
        <x:v>314.5047451034239</x:v>
      </x:c>
      <x:c r="P4301" s="60" t="str">
        <x:v>Calibrated to live price</x:v>
      </x:c>
      <x:c r="Q4301" s="61" t="n">
        <x:f>IF(N4301="","",K4301-N4301)</x:f>
        <x:v>0</x:v>
      </x:c>
    </x:row>
    <x:row r="4302">
      <x:c r="A4302" s="37" t="str">
        <x:v>3LAX</x:v>
      </x:c>
      <x:c r="B4302" s="37" t="str">
        <x:v>3LAX</x:v>
      </x:c>
      <x:c r="C4302" s="29" t="str"/>
      <x:c r="D4302" s="30" t="n">
        <x:v>1390.27</x:v>
      </x:c>
      <x:c r="E4302" s="30" t="n">
        <x:v>864.09</x:v>
      </x:c>
      <x:c r="F4302" s="30" t="n">
        <x:v>227.42</x:v>
      </x:c>
      <x:c r="G4302" s="30" t="n">
        <x:v>850.7</x:v>
      </x:c>
      <x:c r="H4302" s="31" t="n">
        <x:f>IF(O4302&gt;0,O4302,D4302)*E4302/1000000/31.1034768</x:f>
        <x:v>0.018983183673540727</x:v>
      </x:c>
      <x:c r="I4302" s="31" t="n">
        <x:f>IF(O4302&gt;0,O4302,D4302)*F4302/1000000/31.1034768</x:f>
        <x:v>0.004996187470097597</x:v>
      </x:c>
      <x:c r="J4302" s="31" t="n">
        <x:f>IF(O4302&gt;0,O4302,D4302)*G4302/1000000/31.1034768</x:f>
        <x:v>0.018689018911318377</x:v>
      </x:c>
      <x:c r="K4302" s="32" t="n">
        <x:f>H4302*$B$4*$H$4+I4302*$D$4*$J$4+J4302*$F$4*$L$4</x:f>
        <x:v>181</x:v>
      </x:c>
      <x:c r="L4302" s="29" t="str">
        <x:v>Niko ppm 207</x:v>
      </x:c>
      <x:c r="M4302" s="39" t="str"/>
      <x:c r="N4302" s="58" t="n">
        <x:v>181</x:v>
      </x:c>
      <x:c r="O4302" s="59" t="n">
        <x:v>683.3119385481984</x:v>
      </x:c>
      <x:c r="P4302" s="60" t="str">
        <x:v>Calibrated to live price</x:v>
      </x:c>
      <x:c r="Q4302" s="61" t="n">
        <x:f>IF(N4302="","",K4302-N4302)</x:f>
        <x:v>0</x:v>
      </x:c>
    </x:row>
    <x:row r="4303">
      <x:c r="A4303" s="37" t="str">
        <x:v>3LDA0</x:v>
      </x:c>
      <x:c r="B4303" s="37" t="str">
        <x:v>3LDA0</x:v>
      </x:c>
      <x:c r="C4303" s="29" t="str"/>
      <x:c r="D4303" s="30" t="n">
        <x:v>840.89</x:v>
      </x:c>
      <x:c r="E4303" s="30" t="n">
        <x:v>196.89</x:v>
      </x:c>
      <x:c r="F4303" s="30" t="n">
        <x:v>175.87</x:v>
      </x:c>
      <x:c r="G4303" s="30" t="n">
        <x:v>519.89</x:v>
      </x:c>
      <x:c r="H4303" s="31" t="n">
        <x:f>IF(O4303&gt;0,O4303,D4303)*E4303/1000000/31.1034768</x:f>
        <x:v>0.0033175230221429365</x:v>
      </x:c>
      <x:c r="I4303" s="31" t="n">
        <x:f>IF(O4303&gt;0,O4303,D4303)*F4303/1000000/31.1034768</x:f>
        <x:v>0.002963343866647764</x:v>
      </x:c>
      <x:c r="J4303" s="31" t="n">
        <x:f>IF(O4303&gt;0,O4303,D4303)*G4303/1000000/31.1034768</x:f>
        <x:v>0.008759952480988834</x:v>
      </x:c>
      <x:c r="K4303" s="32" t="n">
        <x:f>H4303*$B$4*$H$4+I4303*$D$4*$J$4+J4303*$F$4*$L$4</x:f>
        <x:v>77</x:v>
      </x:c>
      <x:c r="L4303" s="29" t="str">
        <x:v>Niko ppm 207</x:v>
      </x:c>
      <x:c r="M4303" s="39" t="str"/>
      <x:c r="N4303" s="58" t="n">
        <x:v>77</x:v>
      </x:c>
      <x:c r="O4303" s="59" t="n">
        <x:v>524.0819764979873</x:v>
      </x:c>
      <x:c r="P4303" s="60" t="str">
        <x:v>Calibrated to live price</x:v>
      </x:c>
      <x:c r="Q4303" s="61" t="n">
        <x:f>IF(N4303="","",K4303-N4303)</x:f>
        <x:v>0</x:v>
      </x:c>
    </x:row>
    <x:row r="4304">
      <x:c r="A4304" s="37" t="str">
        <x:v>3LM</x:v>
      </x:c>
      <x:c r="B4304" s="37" t="str">
        <x:v>3LM</x:v>
      </x:c>
      <x:c r="C4304" s="29" t="str">
        <x:v>Opel</x:v>
      </x:c>
      <x:c r="D4304" s="30" t="n">
        <x:v>626.5474</x:v>
      </x:c>
      <x:c r="E4304" s="30" t="n">
        <x:v>0</x:v>
      </x:c>
      <x:c r="F4304" s="30" t="n">
        <x:v>13300</x:v>
      </x:c>
      <x:c r="G4304" s="30" t="n">
        <x:v>1110</x:v>
      </x:c>
      <x:c r="H4304" s="31" t="n">
        <x:f>IF(O4304&gt;0,O4304,D4304)*E4304/1000000/31.1034768</x:f>
        <x:v>0</x:v>
      </x:c>
      <x:c r="I4304" s="31" t="n">
        <x:f>IF(O4304&gt;0,O4304,D4304)*F4304/1000000/31.1034768</x:f>
        <x:v>0.24065477851338896</x:v>
      </x:c>
      <x:c r="J4304" s="31" t="n">
        <x:f>IF(O4304&gt;0,O4304,D4304)*G4304/1000000/31.1034768</x:f>
        <x:v>0.02008472211653096</x:v>
      </x:c>
      <x:c r="K4304" s="32" t="n">
        <x:f>H4304*$B$4*$H$4+I4304*$D$4*$J$4+J4304*$F$4*$L$4</x:f>
        <x:v>428</x:v>
      </x:c>
      <x:c r="L4304" s="29" t="str">
        <x:v>ppm niko 2028</x:v>
      </x:c>
      <x:c r="M4304" s="39" t="str">
        <x:v>OPEL GM 202//Beschriftung a)//298 8535 741//101//0907//Beschriftung b)//GM 55564471//0014//1007//2359524 140</x:v>
      </x:c>
      <x:c r="N4304" s="58" t="n">
        <x:v>428</x:v>
      </x:c>
      <x:c r="O4304" s="59" t="n">
        <x:v>562.7970165639348</x:v>
      </x:c>
      <x:c r="P4304" s="60" t="str">
        <x:v>Calibrated to live price</x:v>
      </x:c>
      <x:c r="Q4304" s="61" t="n">
        <x:f>IF(N4304="","",K4304-N4304)</x:f>
        <x:v>0</x:v>
      </x:c>
    </x:row>
    <x:row r="4305">
      <x:c r="A4305" s="37" t="str">
        <x:v>3LN</x:v>
      </x:c>
      <x:c r="B4305" s="37" t="str">
        <x:v>3LN</x:v>
      </x:c>
      <x:c r="C4305" s="29" t="str"/>
      <x:c r="D4305" s="30" t="n">
        <x:v>700</x:v>
      </x:c>
      <x:c r="E4305" s="30" t="n">
        <x:v>2500</x:v>
      </x:c>
      <x:c r="F4305" s="30" t="n">
        <x:v>400</x:v>
      </x:c>
      <x:c r="G4305" s="30" t="n">
        <x:v>670</x:v>
      </x:c>
      <x:c r="H4305" s="31" t="n">
        <x:f>IF(O4305&gt;0,O4305,D4305)*E4305/1000000/31.1034768</x:f>
        <x:v>0.05626380649509897</x:v>
      </x:c>
      <x:c r="I4305" s="31" t="n">
        <x:f>IF(O4305&gt;0,O4305,D4305)*F4305/1000000/31.1034768</x:f>
        <x:v>0.009002209039215836</x:v>
      </x:c>
      <x:c r="J4305" s="31" t="n">
        <x:f>IF(O4305&gt;0,O4305,D4305)*G4305/1000000/31.1034768</x:f>
        <x:v>0.015078700140686522</x:v>
      </x:c>
      <x:c r="K4305" s="32" t="n">
        <x:f>H4305*$B$4*$H$4+I4305*$D$4*$J$4+J4305*$F$4*$L$4</x:f>
        <x:v>214.2773312081947</x:v>
      </x:c>
      <x:c r="L4305" s="29" t="str">
        <x:v>ppm niko 2028</x:v>
      </x:c>
      <x:c r="M4305" s="39" t="str"/>
      <x:c r="N4305" s="58"/>
      <x:c r="O4305" s="59"/>
      <x:c r="P4305" s="60" t="str">
        <x:v>No live-price match</x:v>
      </x:c>
      <x:c r="Q4305" s="61" t="str">
        <x:f>IF(N4305="","",K4305-N4305)</x:f>
      </x:c>
    </x:row>
    <x:row r="4306">
      <x:c r="A4306" s="37" t="str">
        <x:v>3LTA0</x:v>
      </x:c>
      <x:c r="B4306" s="37" t="str">
        <x:v>3LTA0</x:v>
      </x:c>
      <x:c r="C4306" s="29" t="str"/>
      <x:c r="D4306" s="30" t="n">
        <x:v>2167.79</x:v>
      </x:c>
      <x:c r="E4306" s="30" t="n">
        <x:v>753.7</x:v>
      </x:c>
      <x:c r="F4306" s="30" t="n">
        <x:v>84.69</x:v>
      </x:c>
      <x:c r="G4306" s="30" t="n">
        <x:v>1198.27</x:v>
      </x:c>
      <x:c r="H4306" s="31" t="n">
        <x:f>IF(O4306&gt;0,O4306,D4306)*E4306/1000000/31.1034768</x:f>
        <x:v>0.016589935330305113</x:v>
      </x:c>
      <x:c r="I4306" s="31" t="n">
        <x:f>IF(O4306&gt;0,O4306,D4306)*F4306/1000000/31.1034768</x:f>
        <x:v>0.0018641390780463577</x:v>
      </x:c>
      <x:c r="J4306" s="31" t="n">
        <x:f>IF(O4306&gt;0,O4306,D4306)*G4306/1000000/31.1034768</x:f>
        <x:v>0.026375509895508433</x:v>
      </x:c>
      <x:c r="K4306" s="32" t="n">
        <x:f>H4306*$B$4*$H$4+I4306*$D$4*$J$4+J4306*$F$4*$L$4</x:f>
        <x:v>234</x:v>
      </x:c>
      <x:c r="L4306" s="29" t="str">
        <x:v>Niko ppm 207</x:v>
      </x:c>
      <x:c r="M4306" s="39" t="str"/>
      <x:c r="N4306" s="58" t="n">
        <x:v>234</x:v>
      </x:c>
      <x:c r="O4306" s="59" t="n">
        <x:v>684.6287231785132</x:v>
      </x:c>
      <x:c r="P4306" s="60" t="str">
        <x:v>Calibrated to live price</x:v>
      </x:c>
      <x:c r="Q4306" s="61" t="n">
        <x:f>IF(N4306="","",K4306-N4306)</x:f>
        <x:v>0</x:v>
      </x:c>
    </x:row>
    <x:row r="4307">
      <x:c r="A4307" s="37" t="str">
        <x:v>3LTB0</x:v>
      </x:c>
      <x:c r="B4307" s="37" t="str">
        <x:v>3LTB0</x:v>
      </x:c>
      <x:c r="C4307" s="29" t="str"/>
      <x:c r="D4307" s="30" t="n">
        <x:v>2093.1</x:v>
      </x:c>
      <x:c r="E4307" s="30" t="n">
        <x:v>775.38</x:v>
      </x:c>
      <x:c r="F4307" s="30" t="n">
        <x:v>254.79</x:v>
      </x:c>
      <x:c r="G4307" s="30" t="n">
        <x:v>426.04</x:v>
      </x:c>
      <x:c r="H4307" s="31" t="n">
        <x:f>IF(O4307&gt;0,O4307,D4307)*E4307/1000000/31.1034768</x:f>
        <x:v>0.03902002330758681</x:v>
      </x:c>
      <x:c r="I4307" s="31" t="n">
        <x:f>IF(O4307&gt;0,O4307,D4307)*F4307/1000000/31.1034768</x:f>
        <x:v>0.01282198630160701</x:v>
      </x:c>
      <x:c r="J4307" s="31" t="n">
        <x:f>IF(O4307&gt;0,O4307,D4307)*G4307/1000000/31.1034768</x:f>
        <x:v>0.02143992717114742</x:v>
      </x:c>
      <x:c r="K4307" s="32" t="n">
        <x:f>H4307*$B$4*$H$4+I4307*$D$4*$J$4+J4307*$F$4*$L$4</x:f>
        <x:v>242</x:v>
      </x:c>
      <x:c r="L4307" s="29" t="str">
        <x:v>Niko ppm 207</x:v>
      </x:c>
      <x:c r="M4307" s="39" t="str"/>
      <x:c r="N4307" s="58" t="n">
        <x:v>242</x:v>
      </x:c>
      <x:c r="O4307" s="59" t="n">
        <x:v>1565.243351238084</x:v>
      </x:c>
      <x:c r="P4307" s="60" t="str">
        <x:v>Calibrated to live price</x:v>
      </x:c>
      <x:c r="Q4307" s="61" t="n">
        <x:f>IF(N4307="","",K4307-N4307)</x:f>
        <x:v>0</x:v>
      </x:c>
    </x:row>
    <x:row r="4308">
      <x:c r="A4308" s="37" t="str">
        <x:v>3LTCL</x:v>
      </x:c>
      <x:c r="B4308" s="37" t="str">
        <x:v>3LTCL</x:v>
      </x:c>
      <x:c r="C4308" s="29" t="str"/>
      <x:c r="D4308" s="30" t="n">
        <x:v>493.68</x:v>
      </x:c>
      <x:c r="E4308" s="30" t="n">
        <x:v>632.34</x:v>
      </x:c>
      <x:c r="F4308" s="30" t="n">
        <x:v>177.67</x:v>
      </x:c>
      <x:c r="G4308" s="30" t="n">
        <x:v>402.56</x:v>
      </x:c>
      <x:c r="H4308" s="31" t="n">
        <x:f>IF(O4308&gt;0,O4308,D4308)*E4308/1000000/31.1034768</x:f>
        <x:v>0.0068805746626487505</x:v>
      </x:c>
      <x:c r="I4308" s="31" t="n">
        <x:f>IF(O4308&gt;0,O4308,D4308)*F4308/1000000/31.1034768</x:f>
        <x:v>0.0019332506251586226</x:v>
      </x:c>
      <x:c r="J4308" s="31" t="n">
        <x:f>IF(O4308&gt;0,O4308,D4308)*G4308/1000000/31.1034768</x:f>
        <x:v>0.004380308277502421</x:v>
      </x:c>
      <x:c r="K4308" s="32" t="n">
        <x:f>H4308*$B$4*$H$4+I4308*$D$4*$J$4+J4308*$F$4*$L$4</x:f>
        <x:v>46.99999999999999</x:v>
      </x:c>
      <x:c r="L4308" s="29" t="str">
        <x:v>Niko ppm 207</x:v>
      </x:c>
      <x:c r="M4308" s="39" t="str"/>
      <x:c r="N4308" s="58" t="n">
        <x:v>47</x:v>
      </x:c>
      <x:c r="O4308" s="59" t="n">
        <x:v>338.44101968934945</x:v>
      </x:c>
      <x:c r="P4308" s="60" t="str">
        <x:v>Calibrated to live price</x:v>
      </x:c>
      <x:c r="Q4308" s="61" t="n">
        <x:f>IF(N4308="","",K4308-N4308)</x:f>
        <x:v>-7.105427357601002e-15</x:v>
      </x:c>
    </x:row>
    <x:row r="4309">
      <x:c r="A4309" s="37" t="str">
        <x:v>3LTDR</x:v>
      </x:c>
      <x:c r="B4309" s="37" t="str">
        <x:v>3LTDR</x:v>
      </x:c>
      <x:c r="C4309" s="29" t="str"/>
      <x:c r="D4309" s="30" t="n">
        <x:v>470.57</x:v>
      </x:c>
      <x:c r="E4309" s="30" t="n">
        <x:v>503.26</x:v>
      </x:c>
      <x:c r="F4309" s="30" t="n">
        <x:v>141.52</x:v>
      </x:c>
      <x:c r="G4309" s="30" t="n">
        <x:v>789.33</x:v>
      </x:c>
      <x:c r="H4309" s="31" t="n">
        <x:f>IF(O4309&gt;0,O4309,D4309)*E4309/1000000/31.1034768</x:f>
        <x:v>0.0031145604502679086</x:v>
      </x:c>
      <x:c r="I4309" s="31" t="n">
        <x:f>IF(O4309&gt;0,O4309,D4309)*F4309/1000000/31.1034768</x:f>
        <x:v>0.0008758347472914885</x:v>
      </x:c>
      <x:c r="J4309" s="31" t="n">
        <x:f>IF(O4309&gt;0,O4309,D4309)*G4309/1000000/31.1034768</x:f>
        <x:v>0.00488498191831254</x:v>
      </x:c>
      <x:c r="K4309" s="32" t="n">
        <x:f>H4309*$B$4*$H$4+I4309*$D$4*$J$4+J4309*$F$4*$L$4</x:f>
        <x:v>44.00000000000001</x:v>
      </x:c>
      <x:c r="L4309" s="29" t="str">
        <x:v>Niko ppm 207</x:v>
      </x:c>
      <x:c r="M4309" s="39" t="str"/>
      <x:c r="N4309" s="58" t="n">
        <x:v>44</x:v>
      </x:c>
      <x:c r="O4309" s="59" t="n">
        <x:v>192.4922678279725</x:v>
      </x:c>
      <x:c r="P4309" s="60" t="str">
        <x:v>Calibrated to live price</x:v>
      </x:c>
      <x:c r="Q4309" s="61" t="n">
        <x:f>IF(N4309="","",K4309-N4309)</x:f>
        <x:v>7.105427357601002e-15</x:v>
      </x:c>
    </x:row>
    <x:row r="4310">
      <x:c r="A4310" s="37" t="str">
        <x:v>3LVA0</x:v>
      </x:c>
      <x:c r="B4310" s="37" t="str">
        <x:v>3LVA0</x:v>
      </x:c>
      <x:c r="C4310" s="29" t="str"/>
      <x:c r="D4310" s="30" t="n">
        <x:v>429.04</x:v>
      </x:c>
      <x:c r="E4310" s="30" t="n">
        <x:v>334.7</x:v>
      </x:c>
      <x:c r="F4310" s="30" t="n">
        <x:v>210.89</x:v>
      </x:c>
      <x:c r="G4310" s="30" t="n">
        <x:v>940.75</x:v>
      </x:c>
      <x:c r="H4310" s="31" t="n">
        <x:f>IF(O4310&gt;0,O4310,D4310)*E4310/1000000/31.1034768</x:f>
        <x:v>0.0021033675450783337</x:v>
      </x:c>
      <x:c r="I4310" s="31" t="n">
        <x:f>IF(O4310&gt;0,O4310,D4310)*F4310/1000000/31.1034768</x:f>
        <x:v>0.00132530379916812</x:v>
      </x:c>
      <x:c r="J4310" s="31" t="n">
        <x:f>IF(O4310&gt;0,O4310,D4310)*G4310/1000000/31.1034768</x:f>
        <x:v>0.005911989895525672</x:v>
      </x:c>
      <x:c r="K4310" s="32" t="n">
        <x:f>H4310*$B$4*$H$4+I4310*$D$4*$J$4+J4310*$F$4*$L$4</x:f>
        <x:v>51</x:v>
      </x:c>
      <x:c r="L4310" s="29" t="str">
        <x:v>Niko ppm 207</x:v>
      </x:c>
      <x:c r="M4310" s="39" t="str"/>
      <x:c r="N4310" s="58" t="n">
        <x:v>51</x:v>
      </x:c>
      <x:c r="O4310" s="59" t="n">
        <x:v>195.46472554591247</x:v>
      </x:c>
      <x:c r="P4310" s="60" t="str">
        <x:v>Calibrated to live price</x:v>
      </x:c>
      <x:c r="Q4310" s="61" t="n">
        <x:f>IF(N4310="","",K4310-N4310)</x:f>
        <x:v>0</x:v>
      </x:c>
    </x:row>
    <x:row r="4311">
      <x:c r="A4311" s="37" t="str">
        <x:v>3LVB0</x:v>
      </x:c>
      <x:c r="B4311" s="37" t="str">
        <x:v>3LVB0</x:v>
      </x:c>
      <x:c r="C4311" s="29" t="str"/>
      <x:c r="D4311" s="30" t="n">
        <x:v>296.66</x:v>
      </x:c>
      <x:c r="E4311" s="30" t="n">
        <x:v>918.48</x:v>
      </x:c>
      <x:c r="F4311" s="30" t="n">
        <x:v>247.6</x:v>
      </x:c>
      <x:c r="G4311" s="30" t="n">
        <x:v>1182.5</x:v>
      </x:c>
      <x:c r="H4311" s="31" t="n">
        <x:f>IF(O4311&gt;0,O4311,D4311)*E4311/1000000/31.1034768</x:f>
        <x:v>0.004364601621044063</x:v>
      </x:c>
      <x:c r="I4311" s="31" t="n">
        <x:f>IF(O4311&gt;0,O4311,D4311)*F4311/1000000/31.1034768</x:f>
        <x:v>0.001176591064988361</x:v>
      </x:c>
      <x:c r="J4311" s="31" t="n">
        <x:f>IF(O4311&gt;0,O4311,D4311)*G4311/1000000/31.1034768</x:f>
        <x:v>0.005619220251812347</x:v>
      </x:c>
      <x:c r="K4311" s="32" t="n">
        <x:f>H4311*$B$4*$H$4+I4311*$D$4*$J$4+J4311*$F$4*$L$4</x:f>
        <x:v>52.00000000000001</x:v>
      </x:c>
      <x:c r="L4311" s="29" t="str">
        <x:v>Niko ppm 207</x:v>
      </x:c>
      <x:c r="M4311" s="39" t="str"/>
      <x:c r="N4311" s="58" t="n">
        <x:v>52</x:v>
      </x:c>
      <x:c r="O4311" s="59" t="n">
        <x:v>147.80320231402578</x:v>
      </x:c>
      <x:c r="P4311" s="60" t="str">
        <x:v>Calibrated to live price</x:v>
      </x:c>
      <x:c r="Q4311" s="61" t="n">
        <x:f>IF(N4311="","",K4311-N4311)</x:f>
        <x:v>7.105427357601002e-15</x:v>
      </x:c>
    </x:row>
    <x:row r="4312">
      <x:c r="A4312" s="37" t="str">
        <x:v>3LVB0 (Man)</x:v>
      </x:c>
      <x:c r="B4312" s="37" t="str">
        <x:v>3LVB0MAN</x:v>
      </x:c>
      <x:c r="C4312" s="29" t="str"/>
      <x:c r="D4312" s="30" t="n">
        <x:v>2036.98</x:v>
      </x:c>
      <x:c r="E4312" s="30" t="n">
        <x:v>432.81</x:v>
      </x:c>
      <x:c r="F4312" s="30" t="n">
        <x:v>160.07</x:v>
      </x:c>
      <x:c r="G4312" s="30" t="n">
        <x:v>901.41</x:v>
      </x:c>
      <x:c r="H4312" s="31" t="n">
        <x:f>IF(O4312&gt;0,O4312,D4312)*E4312/1000000/31.1034768</x:f>
        <x:v>0.010956773659633602</x:v>
      </x:c>
      <x:c r="I4312" s="31" t="n">
        <x:f>IF(O4312&gt;0,O4312,D4312)*F4312/1000000/31.1034768</x:f>
        <x:v>0.00405224176820672</x:v>
      </x:c>
      <x:c r="J4312" s="31" t="n">
        <x:f>IF(O4312&gt;0,O4312,D4312)*G4312/1000000/31.1034768</x:f>
        <x:v>0.0228195867575387</x:v>
      </x:c>
      <x:c r="K4312" s="32" t="n">
        <x:f>H4312*$B$4*$H$4+I4312*$D$4*$J$4+J4312*$F$4*$L$4</x:f>
        <x:v>200</x:v>
      </x:c>
      <x:c r="L4312" s="29" t="str">
        <x:v>Niko ppm 207</x:v>
      </x:c>
      <x:c r="M4312" s="39" t="str"/>
      <x:c r="N4312" s="58" t="n">
        <x:v>200</x:v>
      </x:c>
      <x:c r="O4312" s="59" t="n">
        <x:v>787.3980622565672</x:v>
      </x:c>
      <x:c r="P4312" s="60" t="str">
        <x:v>Calibrated to live price</x:v>
      </x:c>
      <x:c r="Q4312" s="61" t="n">
        <x:f>IF(N4312="","",K4312-N4312)</x:f>
        <x:v>0</x:v>
      </x:c>
    </x:row>
    <x:row r="4313">
      <x:c r="A4313" s="37" t="str">
        <x:v>3LVB0 (Man)(1/2)</x:v>
      </x:c>
      <x:c r="B4313" s="37" t="str">
        <x:v>3LVB0MAN12</x:v>
      </x:c>
      <x:c r="C4313" s="29" t="str"/>
      <x:c r="D4313" s="30" t="n">
        <x:v>465.21</x:v>
      </x:c>
      <x:c r="E4313" s="30" t="n">
        <x:v>819.09</x:v>
      </x:c>
      <x:c r="F4313" s="30" t="n">
        <x:v>108.2</x:v>
      </x:c>
      <x:c r="G4313" s="30" t="n">
        <x:v>761.87</x:v>
      </x:c>
      <x:c r="H4313" s="31" t="n">
        <x:f>IF(O4313&gt;0,O4313,D4313)*E4313/1000000/31.1034768</x:f>
        <x:v>0.005356173365970359</x:v>
      </x:c>
      <x:c r="I4313" s="31" t="n">
        <x:f>IF(O4313&gt;0,O4313,D4313)*F4313/1000000/31.1034768</x:f>
        <x:v>0.000707538803059484</x:v>
      </x:c>
      <x:c r="J4313" s="31" t="n">
        <x:f>IF(O4313&gt;0,O4313,D4313)*G4313/1000000/31.1034768</x:f>
        <x:v>0.004982001736478088</x:v>
      </x:c>
      <x:c r="K4313" s="32" t="n">
        <x:f>H4313*$B$4*$H$4+I4313*$D$4*$J$4+J4313*$F$4*$L$4</x:f>
        <x:v>48.00000000000001</x:v>
      </x:c>
      <x:c r="L4313" s="29" t="str">
        <x:v>Niko ppm 207</x:v>
      </x:c>
      <x:c r="M4313" s="39" t="str"/>
      <x:c r="N4313" s="58" t="n">
        <x:v>48</x:v>
      </x:c>
      <x:c r="O4313" s="59" t="n">
        <x:v>203.391097468211</x:v>
      </x:c>
      <x:c r="P4313" s="60" t="str">
        <x:v>Calibrated to live price</x:v>
      </x:c>
      <x:c r="Q4313" s="61" t="n">
        <x:f>IF(N4313="","",K4313-N4313)</x:f>
        <x:v>7.105427357601002e-15</x:v>
      </x:c>
    </x:row>
    <x:row r="4314">
      <x:c r="A4314" s="37" t="str">
        <x:v>3LVE0</x:v>
      </x:c>
      <x:c r="B4314" s="37" t="str">
        <x:v>3LVE0</x:v>
      </x:c>
      <x:c r="C4314" s="29" t="str"/>
      <x:c r="D4314" s="30" t="n">
        <x:v>700</x:v>
      </x:c>
      <x:c r="E4314" s="30" t="n">
        <x:v>0</x:v>
      </x:c>
      <x:c r="F4314" s="30" t="n">
        <x:v>7900</x:v>
      </x:c>
      <x:c r="G4314" s="30" t="n">
        <x:v>410</x:v>
      </x:c>
      <x:c r="H4314" s="31" t="n">
        <x:f>IF(O4314&gt;0,O4314,D4314)*E4314/1000000/31.1034768</x:f>
        <x:v>0</x:v>
      </x:c>
      <x:c r="I4314" s="31" t="n">
        <x:f>IF(O4314&gt;0,O4314,D4314)*F4314/1000000/31.1034768</x:f>
        <x:v>0.035915621022004005</x:v>
      </x:c>
      <x:c r="J4314" s="31" t="n">
        <x:f>IF(O4314&gt;0,O4314,D4314)*G4314/1000000/31.1034768</x:f>
        <x:v>0.0018639752682305876</x:v>
      </x:c>
      <x:c r="K4314" s="32" t="n">
        <x:f>H4314*$B$4*$H$4+I4314*$D$4*$J$4+J4314*$F$4*$L$4</x:f>
        <x:v>55.00000000000001</x:v>
      </x:c>
      <x:c r="L4314" s="29" t="str">
        <x:v>ppm niko 2028</x:v>
      </x:c>
      <x:c r="M4314" s="39" t="str"/>
      <x:c r="N4314" s="58" t="n">
        <x:v>55</x:v>
      </x:c>
      <x:c r="O4314" s="59" t="n">
        <x:v>141.4051500272777</x:v>
      </x:c>
      <x:c r="P4314" s="60" t="str">
        <x:v>Calibrated to live price</x:v>
      </x:c>
      <x:c r="Q4314" s="61" t="n">
        <x:f>IF(N4314="","",K4314-N4314)</x:f>
        <x:v>7.105427357601002e-15</x:v>
      </x:c>
    </x:row>
    <x:row r="4315">
      <x:c r="A4315" s="37" t="str">
        <x:v>3LVE0 (Man)</x:v>
      </x:c>
      <x:c r="B4315" s="37" t="str">
        <x:v>3LVE0MAN</x:v>
      </x:c>
      <x:c r="C4315" s="29" t="str"/>
      <x:c r="D4315" s="30" t="n">
        <x:v>2563.34</x:v>
      </x:c>
      <x:c r="E4315" s="30" t="n">
        <x:v>308.95</x:v>
      </x:c>
      <x:c r="F4315" s="30" t="n">
        <x:v>128.25</x:v>
      </x:c>
      <x:c r="G4315" s="30" t="n">
        <x:v>795.11</x:v>
      </x:c>
      <x:c r="H4315" s="31" t="n">
        <x:f>IF(O4315&gt;0,O4315,D4315)*E4315/1000000/31.1034768</x:f>
        <x:v>0.009255831633543963</x:v>
      </x:c>
      <x:c r="I4315" s="31" t="n">
        <x:f>IF(O4315&gt;0,O4315,D4315)*F4315/1000000/31.1034768</x:f>
        <x:v>0.0038422411620068404</x:v>
      </x:c>
      <x:c r="J4315" s="31" t="n">
        <x:f>IF(O4315&gt;0,O4315,D4315)*G4315/1000000/31.1034768</x:f>
        <x:v>0.023820696844625806</x:v>
      </x:c>
      <x:c r="K4315" s="32" t="n">
        <x:f>H4315*$B$4*$H$4+I4315*$D$4*$J$4+J4315*$F$4*$L$4</x:f>
        <x:v>205.00000000000003</x:v>
      </x:c>
      <x:c r="L4315" s="29" t="str">
        <x:v>Niko ppm 207</x:v>
      </x:c>
      <x:c r="M4315" s="39" t="str"/>
      <x:c r="N4315" s="58" t="n">
        <x:v>205</x:v>
      </x:c>
      <x:c r="O4315" s="59" t="n">
        <x:v>931.8289188497841</x:v>
      </x:c>
      <x:c r="P4315" s="60" t="str">
        <x:v>Calibrated to live price</x:v>
      </x:c>
      <x:c r="Q4315" s="61" t="n">
        <x:f>IF(N4315="","",K4315-N4315)</x:f>
        <x:v>2.842170943040401e-14</x:v>
      </x:c>
    </x:row>
    <x:row r="4316">
      <x:c r="A4316" s="37" t="str">
        <x:v>3LVE0 (Man)(1/2)</x:v>
      </x:c>
      <x:c r="B4316" s="37" t="str">
        <x:v>3LVE0MAN12</x:v>
      </x:c>
      <x:c r="C4316" s="29" t="str"/>
      <x:c r="D4316" s="30" t="n">
        <x:v>424.4</x:v>
      </x:c>
      <x:c r="E4316" s="30" t="n">
        <x:v>411.03</x:v>
      </x:c>
      <x:c r="F4316" s="30" t="n">
        <x:v>299.56</x:v>
      </x:c>
      <x:c r="G4316" s="30" t="n">
        <x:v>800.83</x:v>
      </x:c>
      <x:c r="H4316" s="31" t="n">
        <x:f>IF(O4316&gt;0,O4316,D4316)*E4316/1000000/31.1034768</x:f>
        <x:v>0.0030672270684299896</x:v>
      </x:c>
      <x:c r="I4316" s="31" t="n">
        <x:f>IF(O4316&gt;0,O4316,D4316)*F4316/1000000/31.1034768</x:f>
        <x:v>0.0022354050570977495</x:v>
      </x:c>
      <x:c r="J4316" s="31" t="n">
        <x:f>IF(O4316&gt;0,O4316,D4316)*G4316/1000000/31.1034768</x:f>
        <x:v>0.0059760296163559575</x:v>
      </x:c>
      <x:c r="K4316" s="32" t="n">
        <x:f>H4316*$B$4*$H$4+I4316*$D$4*$J$4+J4316*$F$4*$L$4</x:f>
        <x:v>54</x:v>
      </x:c>
      <x:c r="L4316" s="29" t="str">
        <x:v>Niko ppm 207</x:v>
      </x:c>
      <x:c r="M4316" s="39" t="str"/>
      <x:c r="N4316" s="58" t="n">
        <x:v>54</x:v>
      </x:c>
      <x:c r="O4316" s="59" t="n">
        <x:v>232.1033159702314</x:v>
      </x:c>
      <x:c r="P4316" s="60" t="str">
        <x:v>Calibrated to live price</x:v>
      </x:c>
      <x:c r="Q4316" s="61" t="n">
        <x:f>IF(N4316="","",K4316-N4316)</x:f>
        <x:v>0</x:v>
      </x:c>
    </x:row>
    <x:row r="4317">
      <x:c r="A4317" s="37" t="str">
        <x:v>3LVK0</x:v>
      </x:c>
      <x:c r="B4317" s="37" t="str">
        <x:v>3LVK0</x:v>
      </x:c>
      <x:c r="C4317" s="29" t="str"/>
      <x:c r="D4317" s="30" t="n">
        <x:v>598.53</x:v>
      </x:c>
      <x:c r="E4317" s="30" t="n">
        <x:v>704.42</x:v>
      </x:c>
      <x:c r="F4317" s="30" t="n">
        <x:v>241.83</x:v>
      </x:c>
      <x:c r="G4317" s="30" t="n">
        <x:v>417.71</x:v>
      </x:c>
      <x:c r="H4317" s="31" t="n">
        <x:f>IF(O4317&gt;0,O4317,D4317)*E4317/1000000/31.1034768</x:f>
        <x:v>0.010976808274679657</x:v>
      </x:c>
      <x:c r="I4317" s="31" t="n">
        <x:f>IF(O4317&gt;0,O4317,D4317)*F4317/1000000/31.1034768</x:f>
        <x:v>0.0037683790140339317</x:v>
      </x:c>
      <x:c r="J4317" s="31" t="n">
        <x:f>IF(O4317&gt;0,O4317,D4317)*G4317/1000000/31.1034768</x:f>
        <x:v>0.006509074961551972</x:v>
      </x:c>
      <x:c r="K4317" s="32" t="n">
        <x:f>H4317*$B$4*$H$4+I4317*$D$4*$J$4+J4317*$F$4*$L$4</x:f>
        <x:v>71.99999999999999</x:v>
      </x:c>
      <x:c r="L4317" s="29" t="str">
        <x:v>Niko ppm 207</x:v>
      </x:c>
      <x:c r="M4317" s="39" t="str"/>
      <x:c r="N4317" s="58" t="n">
        <x:v>72</x:v>
      </x:c>
      <x:c r="O4317" s="59" t="n">
        <x:v>484.6780351346452</x:v>
      </x:c>
      <x:c r="P4317" s="60" t="str">
        <x:v>Calibrated to live price</x:v>
      </x:c>
      <x:c r="Q4317" s="61" t="n">
        <x:f>IF(N4317="","",K4317-N4317)</x:f>
        <x:v>-1.4210854715202004e-14</x:v>
      </x:c>
    </x:row>
    <x:row r="4318">
      <x:c r="A4318" s="37" t="str">
        <x:v>3LVL0</x:v>
      </x:c>
      <x:c r="B4318" s="37" t="str">
        <x:v>3LVL0</x:v>
      </x:c>
      <x:c r="C4318" s="29" t="str"/>
      <x:c r="D4318" s="30" t="n">
        <x:v>624.91</x:v>
      </x:c>
      <x:c r="E4318" s="30" t="n">
        <x:v>387.4</x:v>
      </x:c>
      <x:c r="F4318" s="30" t="n">
        <x:v>221.95</x:v>
      </x:c>
      <x:c r="G4318" s="30" t="n">
        <x:v>871.21</x:v>
      </x:c>
      <x:c r="H4318" s="31" t="n">
        <x:f>IF(O4318&gt;0,O4318,D4318)*E4318/1000000/31.1034768</x:f>
        <x:v>0.003892202339171878</x:v>
      </x:c>
      <x:c r="I4318" s="31" t="n">
        <x:f>IF(O4318&gt;0,O4318,D4318)*F4318/1000000/31.1034768</x:f>
        <x:v>0.0022299285213711884</x:v>
      </x:c>
      <x:c r="J4318" s="31" t="n">
        <x:f>IF(O4318&gt;0,O4318,D4318)*G4318/1000000/31.1034768</x:f>
        <x:v>0.008753034589339011</x:v>
      </x:c>
      <x:c r="K4318" s="32" t="n">
        <x:f>H4318*$B$4*$H$4+I4318*$D$4*$J$4+J4318*$F$4*$L$4</x:f>
        <x:v>77.00000000000001</x:v>
      </x:c>
      <x:c r="L4318" s="29" t="str">
        <x:v>Niko ppm 207</x:v>
      </x:c>
      <x:c r="M4318" s="39" t="str"/>
      <x:c r="N4318" s="58" t="n">
        <x:v>77</x:v>
      </x:c>
      <x:c r="O4318" s="59" t="n">
        <x:v>312.49619297196244</x:v>
      </x:c>
      <x:c r="P4318" s="60" t="str">
        <x:v>Calibrated to live price</x:v>
      </x:c>
      <x:c r="Q4318" s="61" t="n">
        <x:f>IF(N4318="","",K4318-N4318)</x:f>
        <x:v>1.4210854715202004e-14</x:v>
      </x:c>
    </x:row>
    <x:row r="4319">
      <x:c r="A4319" s="37" t="str">
        <x:v>3LVP0</x:v>
      </x:c>
      <x:c r="B4319" s="37" t="str">
        <x:v>3LVP0</x:v>
      </x:c>
      <x:c r="C4319" s="29" t="str"/>
      <x:c r="D4319" s="30" t="n">
        <x:v>5702.43</x:v>
      </x:c>
      <x:c r="E4319" s="30" t="n">
        <x:v>137.23</x:v>
      </x:c>
      <x:c r="F4319" s="30" t="n">
        <x:v>53.1</x:v>
      </x:c>
      <x:c r="G4319" s="30" t="n">
        <x:v>404.42</x:v>
      </x:c>
      <x:c r="H4319" s="31" t="n">
        <x:f>IF(O4319&gt;0,O4319,D4319)*E4319/1000000/31.1034768</x:f>
        <x:v>0.00826660764983814</x:v>
      </x:c>
      <x:c r="I4319" s="31" t="n">
        <x:f>IF(O4319&gt;0,O4319,D4319)*F4319/1000000/31.1034768</x:f>
        <x:v>0.003198694645532356</x:v>
      </x:c>
      <x:c r="J4319" s="31" t="n">
        <x:f>IF(O4319&gt;0,O4319,D4319)*G4319/1000000/31.1034768</x:f>
        <x:v>0.024361884906708015</x:v>
      </x:c>
      <x:c r="K4319" s="32" t="n">
        <x:f>H4319*$B$4*$H$4+I4319*$D$4*$J$4+J4319*$F$4*$L$4</x:f>
        <x:v>207</x:v>
      </x:c>
      <x:c r="L4319" s="29" t="str">
        <x:v>Niko ppm 207</x:v>
      </x:c>
      <x:c r="M4319" s="39" t="str"/>
      <x:c r="N4319" s="58" t="n">
        <x:v>207</x:v>
      </x:c>
      <x:c r="O4319" s="59" t="n">
        <x:v>1873.6445329114852</x:v>
      </x:c>
      <x:c r="P4319" s="60" t="str">
        <x:v>Calibrated to live price</x:v>
      </x:c>
      <x:c r="Q4319" s="61" t="n">
        <x:f>IF(N4319="","",K4319-N4319)</x:f>
        <x:v>0</x:v>
      </x:c>
    </x:row>
    <x:row r="4320">
      <x:c r="A4320" s="37" t="str">
        <x:v>3LVR0</x:v>
      </x:c>
      <x:c r="B4320" s="37" t="str">
        <x:v>3LVR0</x:v>
      </x:c>
      <x:c r="C4320" s="29" t="str"/>
      <x:c r="D4320" s="30" t="n">
        <x:v>2687.84</x:v>
      </x:c>
      <x:c r="E4320" s="30" t="n">
        <x:v>256.48</x:v>
      </x:c>
      <x:c r="F4320" s="30" t="n">
        <x:v>162.13</x:v>
      </x:c>
      <x:c r="G4320" s="30" t="n">
        <x:v>689.95</x:v>
      </x:c>
      <x:c r="H4320" s="31" t="n">
        <x:f>IF(O4320&gt;0,O4320,D4320)*E4320/1000000/31.1034768</x:f>
        <x:v>0.0091828050642089</x:v>
      </x:c>
      <x:c r="I4320" s="31" t="n">
        <x:f>IF(O4320&gt;0,O4320,D4320)*F4320/1000000/31.1034768</x:f>
        <x:v>0.005804773023472353</x:v>
      </x:c>
      <x:c r="J4320" s="31" t="n">
        <x:f>IF(O4320&gt;0,O4320,D4320)*G4320/1000000/31.1034768</x:f>
        <x:v>0.024702418722906</x:v>
      </x:c>
      <x:c r="K4320" s="32" t="n">
        <x:f>H4320*$B$4*$H$4+I4320*$D$4*$J$4+J4320*$F$4*$L$4</x:f>
        <x:v>214</x:v>
      </x:c>
      <x:c r="L4320" s="29" t="str">
        <x:v>Niko ppm 207</x:v>
      </x:c>
      <x:c r="M4320" s="39" t="str"/>
      <x:c r="N4320" s="58" t="n">
        <x:v>214</x:v>
      </x:c>
      <x:c r="O4320" s="59" t="n">
        <x:v>1113.6040403678417</x:v>
      </x:c>
      <x:c r="P4320" s="60" t="str">
        <x:v>Calibrated to live price</x:v>
      </x:c>
      <x:c r="Q4320" s="61" t="n">
        <x:f>IF(N4320="","",K4320-N4320)</x:f>
        <x:v>0</x:v>
      </x:c>
    </x:row>
    <x:row r="4321">
      <x:c r="A4321" s="37" t="str">
        <x:v>3M</x:v>
      </x:c>
      <x:c r="B4321" s="37" t="str">
        <x:v>3M</x:v>
      </x:c>
      <x:c r="C4321" s="29" t="str"/>
      <x:c r="D4321" s="30" t="n">
        <x:v>1180.03</x:v>
      </x:c>
      <x:c r="E4321" s="30" t="n">
        <x:v>333.25</x:v>
      </x:c>
      <x:c r="F4321" s="30" t="n">
        <x:v>175.62</x:v>
      </x:c>
      <x:c r="G4321" s="30" t="n">
        <x:v>459.87</x:v>
      </x:c>
      <x:c r="H4321" s="31" t="n">
        <x:f>IF(O4321&gt;0,O4321,D4321)*E4321/1000000/31.1034768</x:f>
        <x:v>0.007967256415057602</x:v>
      </x:c>
      <x:c r="I4321" s="31" t="n">
        <x:f>IF(O4321&gt;0,O4321,D4321)*F4321/1000000/31.1034768</x:f>
        <x:v>0.004198678384433357</x:v>
      </x:c>
      <x:c r="J4321" s="31" t="n">
        <x:f>IF(O4321&gt;0,O4321,D4321)*G4321/1000000/31.1034768</x:f>
        <x:v>0.010994455236586764</x:v>
      </x:c>
      <x:c r="K4321" s="32" t="n">
        <x:f>H4321*$B$4*$H$4+I4321*$D$4*$J$4+J4321*$F$4*$L$4</x:f>
        <x:v>103.00000000000003</x:v>
      </x:c>
      <x:c r="L4321" s="29" t="str">
        <x:v>Niko ppm 207</x:v>
      </x:c>
      <x:c r="M4321" s="39" t="str"/>
      <x:c r="N4321" s="58" t="n">
        <x:v>103</x:v>
      </x:c>
      <x:c r="O4321" s="59" t="n">
        <x:v>743.6140287033617</x:v>
      </x:c>
      <x:c r="P4321" s="60" t="str">
        <x:v>Calibrated to live price</x:v>
      </x:c>
      <x:c r="Q4321" s="61" t="n">
        <x:f>IF(N4321="","",K4321-N4321)</x:f>
        <x:v>2.842170943040401e-14</x:v>
      </x:c>
    </x:row>
    <x:row r="4322">
      <x:c r="A4322" s="37" t="str">
        <x:v>3M2</x:v>
      </x:c>
      <x:c r="B4322" s="37" t="str">
        <x:v>3M2</x:v>
      </x:c>
      <x:c r="C4322" s="29" t="str"/>
      <x:c r="D4322" s="30" t="n">
        <x:v>1475.48</x:v>
      </x:c>
      <x:c r="E4322" s="30" t="n">
        <x:v>258.44</x:v>
      </x:c>
      <x:c r="F4322" s="30" t="n">
        <x:v>144.09</x:v>
      </x:c>
      <x:c r="G4322" s="30" t="n">
        <x:v>512.8</x:v>
      </x:c>
      <x:c r="H4322" s="31" t="n">
        <x:f>IF(O4322&gt;0,O4322,D4322)*E4322/1000000/31.1034768</x:f>
        <x:v>0.0068386242383926404</x:v>
      </x:c>
      <x:c r="I4322" s="31" t="n">
        <x:f>IF(O4322&gt;0,O4322,D4322)*F4322/1000000/31.1034768</x:f>
        <x:v>0.0038127896862327646</x:v>
      </x:c>
      <x:c r="J4322" s="31" t="n">
        <x:f>IF(O4322&gt;0,O4322,D4322)*G4322/1000000/31.1034768</x:f>
        <x:v>0.013569286911653558</x:v>
      </x:c>
      <x:c r="K4322" s="32" t="n">
        <x:f>H4322*$B$4*$H$4+I4322*$D$4*$J$4+J4322*$F$4*$L$4</x:f>
        <x:v>120.99999999999997</x:v>
      </x:c>
      <x:c r="L4322" s="29" t="str">
        <x:v>Niko ppm 207</x:v>
      </x:c>
      <x:c r="M4322" s="39" t="str"/>
      <x:c r="N4322" s="58" t="n">
        <x:v>121</x:v>
      </x:c>
      <x:c r="O4322" s="59" t="n">
        <x:v>823.0343226387679</x:v>
      </x:c>
      <x:c r="P4322" s="60" t="str">
        <x:v>Calibrated to live price</x:v>
      </x:c>
      <x:c r="Q4322" s="61" t="n">
        <x:f>IF(N4322="","",K4322-N4322)</x:f>
        <x:v>-2.842170943040401e-14</x:v>
      </x:c>
    </x:row>
    <x:row r="4323">
      <x:c r="A4323" s="37" t="str">
        <x:v>3M51-5E211-FE</x:v>
      </x:c>
      <x:c r="B4323" s="37" t="str">
        <x:v>3M515E211FE</x:v>
      </x:c>
      <x:c r="C4323" s="29" t="str">
        <x:v>FORD</x:v>
      </x:c>
      <x:c r="D4323" s="30" t="n">
        <x:v>1120</x:v>
      </x:c>
      <x:c r="E4323" s="30" t="n">
        <x:v>7788</x:v>
      </x:c>
      <x:c r="F4323" s="30" t="n">
        <x:v>0</x:v>
      </x:c>
      <x:c r="G4323" s="30" t="n">
        <x:v>0</x:v>
      </x:c>
      <x:c r="H4323" s="31" t="n">
        <x:f>IF(O4323&gt;0,O4323,D4323)*E4323/1000000/31.1034768</x:f>
        <x:v>0.2803921568627451</x:v>
      </x:c>
      <x:c r="I4323" s="31" t="n">
        <x:f>IF(O4323&gt;0,O4323,D4323)*F4323/1000000/31.1034768</x:f>
        <x:v>0</x:v>
      </x:c>
      <x:c r="J4323" s="31" t="n">
        <x:f>IF(O4323&gt;0,O4323,D4323)*G4323/1000000/31.1034768</x:f>
        <x:v>0</x:v>
      </x:c>
      <x:c r="K4323" s="32" t="n">
        <x:f>H4323*$B$4*$H$4+I4323*$D$4*$J$4+J4323*$F$4*$L$4</x:f>
        <x:v>429</x:v>
      </x:c>
      <x:c r="L4323" s="29" t="str">
        <x:v>Katalog Franko</x:v>
      </x:c>
      <x:c r="M4323" s="39" t="str">
        <x:v>3M51-5F297-FB / Panasus i PEUGEOT su sparnais / LM</x:v>
      </x:c>
      <x:c r="N4323" s="58" t="n">
        <x:v>429</x:v>
      </x:c>
      <x:c r="O4323" s="59" t="n">
        <x:v>1119.8216417414421</x:v>
      </x:c>
      <x:c r="P4323" s="60" t="str">
        <x:v>Calibrated to live price</x:v>
      </x:c>
      <x:c r="Q4323" s="61" t="n">
        <x:f>IF(N4323="","",K4323-N4323)</x:f>
        <x:v>0</x:v>
      </x:c>
    </x:row>
    <x:row r="4324">
      <x:c r="A4324" s="37" t="str">
        <x:v>3M51-5E211-VA</x:v>
      </x:c>
      <x:c r="B4324" s="37" t="str">
        <x:v>3M515E211VA</x:v>
      </x:c>
      <x:c r="C4324" s="29" t="str">
        <x:v>FORD</x:v>
      </x:c>
      <x:c r="D4324" s="30" t="n">
        <x:v>1200</x:v>
      </x:c>
      <x:c r="E4324" s="30" t="n">
        <x:v>6870</x:v>
      </x:c>
      <x:c r="F4324" s="30" t="n">
        <x:v>0</x:v>
      </x:c>
      <x:c r="G4324" s="30" t="n">
        <x:v>0</x:v>
      </x:c>
      <x:c r="H4324" s="31" t="n">
        <x:f>IF(O4324&gt;0,O4324,D4324)*E4324/1000000/31.1034768</x:f>
        <x:v>0.265359477124183</x:v>
      </x:c>
      <x:c r="I4324" s="31" t="n">
        <x:f>IF(O4324&gt;0,O4324,D4324)*F4324/1000000/31.1034768</x:f>
        <x:v>0</x:v>
      </x:c>
      <x:c r="J4324" s="31" t="n">
        <x:f>IF(O4324&gt;0,O4324,D4324)*G4324/1000000/31.1034768</x:f>
        <x:v>0</x:v>
      </x:c>
      <x:c r="K4324" s="32" t="n">
        <x:f>H4324*$B$4*$H$4+I4324*$D$4*$J$4+J4324*$F$4*$L$4</x:f>
        <x:v>406</x:v>
      </x:c>
      <x:c r="L4324" s="29" t="str">
        <x:v>Katalog Franko</x:v>
      </x:c>
      <x:c r="M4324" s="39" t="str">
        <x:v>5M51-5F297-MA / 06032102 CUTKA2UVB02706020800K / FORD 23.3</x:v>
      </x:c>
      <x:c r="N4324" s="58" t="n">
        <x:v>406</x:v>
      </x:c>
      <x:c r="O4324" s="59" t="n">
        <x:v>1201.3977205811</x:v>
      </x:c>
      <x:c r="P4324" s="60" t="str">
        <x:v>Calibrated to live price</x:v>
      </x:c>
      <x:c r="Q4324" s="61" t="n">
        <x:f>IF(N4324="","",K4324-N4324)</x:f>
        <x:v>0</x:v>
      </x:c>
    </x:row>
    <x:row r="4325">
      <x:c r="A4325" s="37" t="str">
        <x:v>3M51-5E211-VD</x:v>
      </x:c>
      <x:c r="B4325" s="37" t="str">
        <x:v>3M515E211VD</x:v>
      </x:c>
      <x:c r="C4325" s="29" t="str">
        <x:v>FORD</x:v>
      </x:c>
      <x:c r="D4325" s="30" t="n">
        <x:v>1160</x:v>
      </x:c>
      <x:c r="E4325" s="30" t="n">
        <x:v>8026</x:v>
      </x:c>
      <x:c r="F4325" s="30" t="n">
        <x:v>0</x:v>
      </x:c>
      <x:c r="G4325" s="30" t="n">
        <x:v>0</x:v>
      </x:c>
      <x:c r="H4325" s="31" t="n">
        <x:f>IF(O4325&gt;0,O4325,D4325)*E4325/1000000/31.1034768</x:f>
        <x:v>0.2993464052287582</x:v>
      </x:c>
      <x:c r="I4325" s="31" t="n">
        <x:f>IF(O4325&gt;0,O4325,D4325)*F4325/1000000/31.1034768</x:f>
        <x:v>0</x:v>
      </x:c>
      <x:c r="J4325" s="31" t="n">
        <x:f>IF(O4325&gt;0,O4325,D4325)*G4325/1000000/31.1034768</x:f>
        <x:v>0</x:v>
      </x:c>
      <x:c r="K4325" s="32" t="n">
        <x:f>H4325*$B$4*$H$4+I4325*$D$4*$J$4+J4325*$F$4*$L$4</x:f>
        <x:v>458.00000000000006</x:v>
      </x:c>
      <x:c r="L4325" s="29" t="str">
        <x:v>Katalog Franko</x:v>
      </x:c>
      <x:c r="M4325" s="39" t="str">
        <x:v>3M51-5F297-KA / CUTCA / FMM005 Analoqas / LM</x:v>
      </x:c>
      <x:c r="N4325" s="58" t="n">
        <x:v>458</x:v>
      </x:c>
      <x:c r="O4325" s="59" t="n">
        <x:v>1160.069021953162</x:v>
      </x:c>
      <x:c r="P4325" s="60" t="str">
        <x:v>Calibrated to live price</x:v>
      </x:c>
      <x:c r="Q4325" s="61" t="n">
        <x:f>IF(N4325="","",K4325-N4325)</x:f>
        <x:v>5.684341886080802e-14</x:v>
      </x:c>
    </x:row>
    <x:row r="4326">
      <x:c r="A4326" s="37" t="str">
        <x:v>3M51-5F297-AB</x:v>
      </x:c>
      <x:c r="B4326" s="37" t="str">
        <x:v>3M515F297AB</x:v>
      </x:c>
      <x:c r="C4326" s="29" t="str">
        <x:v>FORD</x:v>
      </x:c>
      <x:c r="D4326" s="30" t="n">
        <x:v>950</x:v>
      </x:c>
      <x:c r="E4326" s="30" t="n">
        <x:v>79</x:v>
      </x:c>
      <x:c r="F4326" s="30" t="n">
        <x:v>1529</x:v>
      </x:c>
      <x:c r="G4326" s="30" t="n">
        <x:v>401</x:v>
      </x:c>
      <x:c r="H4326" s="31" t="n">
        <x:f>IF(O4326&gt;0,O4326,D4326)*E4326/1000000/31.1034768</x:f>
        <x:v>0.002410845592848574</x:v>
      </x:c>
      <x:c r="I4326" s="31" t="n">
        <x:f>IF(O4326&gt;0,O4326,D4326)*F4326/1000000/31.1034768</x:f>
        <x:v>0.046660543183107216</x:v>
      </x:c>
      <x:c r="J4326" s="31" t="n">
        <x:f>IF(O4326&gt;0,O4326,D4326)*G4326/1000000/31.1034768</x:f>
        <x:v>0.012237330161168078</x:v>
      </x:c>
      <x:c r="K4326" s="32" t="n">
        <x:f>H4326*$B$4*$H$4+I4326*$D$4*$J$4+J4326*$F$4*$L$4</x:f>
        <x:v>152</x:v>
      </x:c>
      <x:c r="L4326" s="29" t="str">
        <x:v>Katalog Franko</x:v>
      </x:c>
      <x:c r="M4326" s="39" t="str">
        <x:v>T2A1A/FoMoCo/010 4335 ---&gt; N / F:1399</x:v>
      </x:c>
      <x:c r="N4326" s="58" t="n">
        <x:v>152</x:v>
      </x:c>
      <x:c r="O4326" s="59" t="n">
        <x:v>949.1858223487072</x:v>
      </x:c>
      <x:c r="P4326" s="60" t="str">
        <x:v>Calibrated to live price</x:v>
      </x:c>
      <x:c r="Q4326" s="61" t="n">
        <x:f>IF(N4326="","",K4326-N4326)</x:f>
        <x:v>0</x:v>
      </x:c>
    </x:row>
    <x:row r="4327">
      <x:c r="A4327" s="37" t="str">
        <x:v>3M51-5F297-CB</x:v>
      </x:c>
      <x:c r="B4327" s="37" t="str">
        <x:v>3M515F297CB</x:v>
      </x:c>
      <x:c r="C4327" s="29" t="str">
        <x:v>FORD</x:v>
      </x:c>
      <x:c r="D4327" s="30" t="n">
        <x:v>800</x:v>
      </x:c>
      <x:c r="E4327" s="30" t="n">
        <x:v>604</x:v>
      </x:c>
      <x:c r="F4327" s="30" t="n">
        <x:v>1724</x:v>
      </x:c>
      <x:c r="G4327" s="30" t="n">
        <x:v>534</x:v>
      </x:c>
      <x:c r="H4327" s="31" t="n">
        <x:f>IF(O4327&gt;0,O4327,D4327)*E4327/1000000/31.1034768</x:f>
        <x:v>0.015518308435677745</x:v>
      </x:c>
      <x:c r="I4327" s="31" t="n">
        <x:f>IF(O4327&gt;0,O4327,D4327)*F4327/1000000/31.1034768</x:f>
        <x:v>0.04429397970713317</x:v>
      </x:c>
      <x:c r="J4327" s="31" t="n">
        <x:f>IF(O4327&gt;0,O4327,D4327)*G4327/1000000/31.1034768</x:f>
        <x:v>0.013719828981211782</x:v>
      </x:c>
      <x:c r="K4327" s="32" t="n">
        <x:f>H4327*$B$4*$H$4+I4327*$D$4*$J$4+J4327*$F$4*$L$4</x:f>
        <x:v>181</x:v>
      </x:c>
      <x:c r="L4327" s="29" t="str">
        <x:v>Katalog Franko</x:v>
      </x:c>
      <x:c r="M4327" s="39" t="str">
        <x:v>3M51-5G232-CXF / T2A1A / 1272 N / 508621 / 051304 C / C6T3 / F: 1294 / DVIGUBAS (analize daryta su abiejais kartu)</x:v>
      </x:c>
      <x:c r="N4327" s="58" t="n">
        <x:v>181</x:v>
      </x:c>
      <x:c r="O4327" s="59" t="n">
        <x:v>799.1280569608394</x:v>
      </x:c>
      <x:c r="P4327" s="60" t="str">
        <x:v>Calibrated to live price</x:v>
      </x:c>
      <x:c r="Q4327" s="61" t="n">
        <x:f>IF(N4327="","",K4327-N4327)</x:f>
        <x:v>0</x:v>
      </x:c>
    </x:row>
    <x:row r="4328">
      <x:c r="A4328" s="37" t="str">
        <x:v>3M51-5F297-DB</x:v>
      </x:c>
      <x:c r="B4328" s="37" t="str">
        <x:v>3M515F297DB</x:v>
      </x:c>
      <x:c r="C4328" s="29" t="str">
        <x:v>FORD</x:v>
      </x:c>
      <x:c r="D4328" s="30" t="n">
        <x:v>420</x:v>
      </x:c>
      <x:c r="E4328" s="30" t="n">
        <x:v>721</x:v>
      </x:c>
      <x:c r="F4328" s="30" t="n">
        <x:v>1633</x:v>
      </x:c>
      <x:c r="G4328" s="30" t="n">
        <x:v>504</x:v>
      </x:c>
      <x:c r="H4328" s="31" t="n">
        <x:f>IF(O4328&gt;0,O4328,D4328)*E4328/1000000/31.1034768</x:f>
        <x:v>0.009736770455560277</x:v>
      </x:c>
      <x:c r="I4328" s="31" t="n">
        <x:f>IF(O4328&gt;0,O4328,D4328)*F4328/1000000/31.1034768</x:f>
        <x:v>0.022052907287004063</x:v>
      </x:c>
      <x:c r="J4328" s="31" t="n">
        <x:f>IF(O4328&gt;0,O4328,D4328)*G4328/1000000/31.1034768</x:f>
        <x:v>0.006806286143692619</x:v>
      </x:c>
      <x:c r="K4328" s="32" t="n">
        <x:f>H4328*$B$4*$H$4+I4328*$D$4*$J$4+J4328*$F$4*$L$4</x:f>
        <x:v>93</x:v>
      </x:c>
      <x:c r="L4328" s="29" t="str">
        <x:v>Katalog Franko</x:v>
      </x:c>
      <x:c r="M4328" s="39" t="str">
        <x:v>473421N / Su kolektoriumi / Dviqubas / ST</x:v>
      </x:c>
      <x:c r="N4328" s="58" t="n">
        <x:v>93</x:v>
      </x:c>
      <x:c r="O4328" s="59" t="n">
        <x:v>420.03802215179536</x:v>
      </x:c>
      <x:c r="P4328" s="60" t="str">
        <x:v>Calibrated to live price</x:v>
      </x:c>
      <x:c r="Q4328" s="61" t="n">
        <x:f>IF(N4328="","",K4328-N4328)</x:f>
        <x:v>0</x:v>
      </x:c>
    </x:row>
    <x:row r="4329">
      <x:c r="A4329" s="37" t="str">
        <x:v>3M51-5F297-RC</x:v>
      </x:c>
      <x:c r="B4329" s="37" t="str">
        <x:v>3M515F297RC</x:v>
      </x:c>
      <x:c r="C4329" s="29" t="str">
        <x:v>FORD</x:v>
      </x:c>
      <x:c r="D4329" s="30" t="n">
        <x:v>1000</x:v>
      </x:c>
      <x:c r="E4329" s="30" t="n">
        <x:v>3833</x:v>
      </x:c>
      <x:c r="F4329" s="30" t="n">
        <x:v>15</x:v>
      </x:c>
      <x:c r="G4329" s="30" t="n">
        <x:v>0</x:v>
      </x:c>
      <x:c r="H4329" s="31" t="n">
        <x:f>IF(O4329&gt;0,O4329,D4329)*E4329/1000000/31.1034768</x:f>
        <x:v>0.12317497723742701</x:v>
      </x:c>
      <x:c r="I4329" s="31" t="n">
        <x:f>IF(O4329&gt;0,O4329,D4329)*F4329/1000000/31.1034768</x:f>
        <x:v>0.00048203095709924474</x:v>
      </x:c>
      <x:c r="J4329" s="31" t="n">
        <x:f>IF(O4329&gt;0,O4329,D4329)*G4329/1000000/31.1034768</x:f>
        <x:v>0</x:v>
      </x:c>
      <x:c r="K4329" s="32" t="n">
        <x:f>H4329*$B$4*$H$4+I4329*$D$4*$J$4+J4329*$F$4*$L$4</x:f>
        <x:v>189</x:v>
      </x:c>
      <x:c r="L4329" s="29" t="str">
        <x:v>Katalog Franko</x:v>
      </x:c>
      <x:c r="M4329" s="39" t="str">
        <x:v>3M51-5E211 AD0 21969 N CC J070 FOMOCO CUTCA / F: 1093</x:v>
      </x:c>
      <x:c r="N4329" s="58" t="n">
        <x:v>189</x:v>
      </x:c>
      <x:c r="O4329" s="59" t="n">
        <x:v>999.5225794012104</x:v>
      </x:c>
      <x:c r="P4329" s="60" t="str">
        <x:v>Calibrated to live price</x:v>
      </x:c>
      <x:c r="Q4329" s="61" t="n">
        <x:f>IF(N4329="","",K4329-N4329)</x:f>
        <x:v>0</x:v>
      </x:c>
    </x:row>
    <x:row r="4330">
      <x:c r="A4330" s="37" t="str">
        <x:v>3M515E211AAA</x:v>
      </x:c>
      <x:c r="B4330" s="37" t="str">
        <x:v>3M515E211AAA</x:v>
      </x:c>
      <x:c r="C4330" s="29" t="str">
        <x:v>Ford</x:v>
      </x:c>
      <x:c r="D4330" s="30" t="n">
        <x:v>1180</x:v>
      </x:c>
      <x:c r="E4330" s="30" t="n">
        <x:v>4952.881356</x:v>
      </x:c>
      <x:c r="F4330" s="30" t="n">
        <x:v>0</x:v>
      </x:c>
      <x:c r="G4330" s="30" t="n">
        <x:v>0</x:v>
      </x:c>
      <x:c r="H4330" s="31" t="n">
        <x:f>IF(O4330&gt;0,O4330,D4330)*E4330/1000000/31.1034768</x:f>
        <x:v>0.18758169934640526</x:v>
      </x:c>
      <x:c r="I4330" s="31" t="n">
        <x:f>IF(O4330&gt;0,O4330,D4330)*F4330/1000000/31.1034768</x:f>
        <x:v>0</x:v>
      </x:c>
      <x:c r="J4330" s="31" t="n">
        <x:f>IF(O4330&gt;0,O4330,D4330)*G4330/1000000/31.1034768</x:f>
        <x:v>0</x:v>
      </x:c>
      <x:c r="K4330" s="32" t="n">
        <x:f>H4330*$B$4*$H$4+I4330*$D$4*$J$4+J4330*$F$4*$L$4</x:f>
        <x:v>287.00000000000006</x:v>
      </x:c>
      <x:c r="L4330" s="29" t="str">
        <x:v>Niko ppm 2020</x:v>
      </x:c>
      <x:c r="M4330" s="39" t="str">
        <x:v>FORD 3M51-5E211-AA A//3M51-5F297-PB//2UVA 017//04-10-14 10//04-10-05 02K//CUTCA</x:v>
      </x:c>
      <x:c r="N4330" s="58" t="n">
        <x:v>287</x:v>
      </x:c>
      <x:c r="O4330" s="59" t="n">
        <x:v>1177.9896618475532</x:v>
      </x:c>
      <x:c r="P4330" s="60" t="str">
        <x:v>Calibrated to live price</x:v>
      </x:c>
      <x:c r="Q4330" s="61" t="n">
        <x:f>IF(N4330="","",K4330-N4330)</x:f>
        <x:v>5.684341886080802e-14</x:v>
      </x:c>
    </x:row>
    <x:row r="4331">
      <x:c r="A4331" s="37" t="str">
        <x:v>3M515E211AAB</x:v>
      </x:c>
      <x:c r="B4331" s="37" t="str">
        <x:v>3M515E211AAB</x:v>
      </x:c>
      <x:c r="C4331" s="29" t="str">
        <x:v>Ford</x:v>
      </x:c>
      <x:c r="D4331" s="30" t="n">
        <x:v>1120</x:v>
      </x:c>
      <x:c r="E4331" s="30" t="n">
        <x:v>5306</x:v>
      </x:c>
      <x:c r="F4331" s="30" t="n">
        <x:v>0</x:v>
      </x:c>
      <x:c r="G4331" s="30" t="n">
        <x:v>0</x:v>
      </x:c>
      <x:c r="H4331" s="31" t="n">
        <x:f>IF(O4331&gt;0,O4331,D4331)*E4331/1000000/31.1034768</x:f>
        <x:v>0.1908496732026144</x:v>
      </x:c>
      <x:c r="I4331" s="31" t="n">
        <x:f>IF(O4331&gt;0,O4331,D4331)*F4331/1000000/31.1034768</x:f>
        <x:v>0</x:v>
      </x:c>
      <x:c r="J4331" s="31" t="n">
        <x:f>IF(O4331&gt;0,O4331,D4331)*G4331/1000000/31.1034768</x:f>
        <x:v>0</x:v>
      </x:c>
      <x:c r="K4331" s="32" t="n">
        <x:f>H4331*$B$4*$H$4+I4331*$D$4*$J$4+J4331*$F$4*$L$4</x:f>
        <x:v>292</x:v>
      </x:c>
      <x:c r="L4331" s="29" t="str">
        <x:v>Niko ppm 2020</x:v>
      </x:c>
      <x:c r="M4331" s="39" t="str">
        <x:v>FORD 3M51-5E211-AAB//FOMOCO//CUTCA//21CC027//04-12-08 12K//3M51-5F297-PB</x:v>
      </x:c>
      <x:c r="N4331" s="58" t="n">
        <x:v>292</x:v>
      </x:c>
      <x:c r="O4331" s="59" t="n">
        <x:v>1118.7501663673386</x:v>
      </x:c>
      <x:c r="P4331" s="60" t="str">
        <x:v>Calibrated to live price</x:v>
      </x:c>
      <x:c r="Q4331" s="61" t="n">
        <x:f>IF(N4331="","",K4331-N4331)</x:f>
        <x:v>0</x:v>
      </x:c>
    </x:row>
    <x:row r="4332">
      <x:c r="A4332" s="37" t="str">
        <x:v>3M515E211ADA</x:v>
      </x:c>
      <x:c r="B4332" s="37" t="str">
        <x:v>3M515E211ADA</x:v>
      </x:c>
      <x:c r="C4332" s="29" t="str">
        <x:v>Ford</x:v>
      </x:c>
      <x:c r="D4332" s="30" t="n">
        <x:v>1400</x:v>
      </x:c>
      <x:c r="E4332" s="30" t="n">
        <x:v>3638.4</x:v>
      </x:c>
      <x:c r="F4332" s="30" t="n">
        <x:v>0</x:v>
      </x:c>
      <x:c r="G4332" s="30" t="n">
        <x:v>0</x:v>
      </x:c>
      <x:c r="H4332" s="31" t="n">
        <x:f>IF(O4332&gt;0,O4332,D4332)*E4332/1000000/31.1034768</x:f>
        <x:v>0.16376818684141445</x:v>
      </x:c>
      <x:c r="I4332" s="31" t="n">
        <x:f>IF(O4332&gt;0,O4332,D4332)*F4332/1000000/31.1034768</x:f>
        <x:v>0</x:v>
      </x:c>
      <x:c r="J4332" s="31" t="n">
        <x:f>IF(O4332&gt;0,O4332,D4332)*G4332/1000000/31.1034768</x:f>
        <x:v>0</x:v>
      </x:c>
      <x:c r="K4332" s="32" t="n">
        <x:f>H4332*$B$4*$H$4+I4332*$D$4*$J$4+J4332*$F$4*$L$4</x:f>
        <x:v>250.56532586736412</x:v>
      </x:c>
      <x:c r="L4332" s="29" t="str">
        <x:v>Niko ppm 2020</x:v>
      </x:c>
      <x:c r="M4332" s="39" t="str">
        <x:v>FORD FOMOCO//CUTCA//3M51-5E211-ADA//05-04-13 23//CCJ027//08-03-05- 15-26//3M51-5F297-RA//1589 N</x:v>
      </x:c>
      <x:c r="N4332" s="58"/>
      <x:c r="O4332" s="59"/>
      <x:c r="P4332" s="60" t="str">
        <x:v>No live-price match</x:v>
      </x:c>
      <x:c r="Q4332" s="61" t="str">
        <x:f>IF(N4332="","",K4332-N4332)</x:f>
      </x:c>
    </x:row>
    <x:row r="4333">
      <x:c r="A4333" s="37" t="str">
        <x:v>3M515E211DL</x:v>
      </x:c>
      <x:c r="B4333" s="37" t="str">
        <x:v>3M515E211DL</x:v>
      </x:c>
      <x:c r="C4333" s="29" t="str">
        <x:v>Ford</x:v>
      </x:c>
      <x:c r="D4333" s="30" t="n">
        <x:v>1200</x:v>
      </x:c>
      <x:c r="E4333" s="30" t="n">
        <x:v>4842.5</x:v>
      </x:c>
      <x:c r="F4333" s="30" t="n">
        <x:v>0</x:v>
      </x:c>
      <x:c r="G4333" s="30" t="n">
        <x:v>0</x:v>
      </x:c>
      <x:c r="H4333" s="31" t="n">
        <x:f>IF(O4333&gt;0,O4333,D4333)*E4333/1000000/31.1034768</x:f>
        <x:v>0.19934640522875816</x:v>
      </x:c>
      <x:c r="I4333" s="31" t="n">
        <x:f>IF(O4333&gt;0,O4333,D4333)*F4333/1000000/31.1034768</x:f>
        <x:v>0</x:v>
      </x:c>
      <x:c r="J4333" s="31" t="n">
        <x:f>IF(O4333&gt;0,O4333,D4333)*G4333/1000000/31.1034768</x:f>
        <x:v>0</x:v>
      </x:c>
      <x:c r="K4333" s="32" t="n">
        <x:f>H4333*$B$4*$H$4+I4333*$D$4*$J$4+J4333*$F$4*$L$4</x:f>
        <x:v>305</x:v>
      </x:c>
      <x:c r="L4333" s="29" t="str">
        <x:v>Niko ppm 2020</x:v>
      </x:c>
      <x:c r="M4333" s="39" t="str">
        <x:v>FORD//3M51-5E211-DL//3M51-5F297-EA//CBL 003//13233 N//03-07-28 19//05-06-03//FOMOCO CUTCA</x:v>
      </x:c>
      <x:c r="N4333" s="58" t="n">
        <x:v>305</x:v>
      </x:c>
      <x:c r="O4333" s="59" t="n">
        <x:v>1280.4060485691436</x:v>
      </x:c>
      <x:c r="P4333" s="60" t="str">
        <x:v>Calibrated to live price</x:v>
      </x:c>
      <x:c r="Q4333" s="61" t="n">
        <x:f>IF(N4333="","",K4333-N4333)</x:f>
        <x:v>0</x:v>
      </x:c>
    </x:row>
    <x:row r="4334">
      <x:c r="A4334" s="37" t="str">
        <x:v>3M515E211DM</x:v>
      </x:c>
      <x:c r="B4334" s="37" t="str">
        <x:v>3M515E211DM</x:v>
      </x:c>
      <x:c r="C4334" s="29" t="str">
        <x:v>Ford</x:v>
      </x:c>
      <x:c r="D4334" s="30" t="n">
        <x:v>1200</x:v>
      </x:c>
      <x:c r="E4334" s="30" t="n">
        <x:v>4407.5</x:v>
      </x:c>
      <x:c r="F4334" s="30" t="n">
        <x:v>0</x:v>
      </x:c>
      <x:c r="G4334" s="30" t="n">
        <x:v>0</x:v>
      </x:c>
      <x:c r="H4334" s="31" t="n">
        <x:f>IF(O4334&gt;0,O4334,D4334)*E4334/1000000/31.1034768</x:f>
        <x:v>0.17254901960784316</x:v>
      </x:c>
      <x:c r="I4334" s="31" t="n">
        <x:f>IF(O4334&gt;0,O4334,D4334)*F4334/1000000/31.1034768</x:f>
        <x:v>0</x:v>
      </x:c>
      <x:c r="J4334" s="31" t="n">
        <x:f>IF(O4334&gt;0,O4334,D4334)*G4334/1000000/31.1034768</x:f>
        <x:v>0</x:v>
      </x:c>
      <x:c r="K4334" s="32" t="n">
        <x:f>H4334*$B$4*$H$4+I4334*$D$4*$J$4+J4334*$F$4*$L$4</x:f>
        <x:v>264.00000000000006</x:v>
      </x:c>
      <x:c r="L4334" s="29" t="str">
        <x:v>Niko ppm 2020</x:v>
      </x:c>
      <x:c r="M4334" s="39" t="str">
        <x:v>1. FORD 3M51-5E211-DM//3M51-5F297-EA//CBL 045//14899 N//19-10-2004//04-12-08 23//CUTCA//FOMOCO//2. FORD 3M51-5E211-DM//3M51-5F297-EA</x:v>
      </x:c>
      <x:c r="N4334" s="58" t="n">
        <x:v>264</x:v>
      </x:c>
      <x:c r="O4334" s="59" t="n">
        <x:v>1217.6686167295052</x:v>
      </x:c>
      <x:c r="P4334" s="60" t="str">
        <x:v>Calibrated to live price</x:v>
      </x:c>
      <x:c r="Q4334" s="61" t="n">
        <x:f>IF(N4334="","",K4334-N4334)</x:f>
        <x:v>5.684341886080802e-14</x:v>
      </x:c>
    </x:row>
    <x:row r="4335">
      <x:c r="A4335" s="37" t="str">
        <x:v>3M515E211NF</x:v>
      </x:c>
      <x:c r="B4335" s="37" t="str">
        <x:v>3M515E211NF</x:v>
      </x:c>
      <x:c r="C4335" s="29" t="str">
        <x:v>Ford</x:v>
      </x:c>
      <x:c r="D4335" s="30" t="n">
        <x:v>1600</x:v>
      </x:c>
      <x:c r="E4335" s="30" t="n">
        <x:v>4149</x:v>
      </x:c>
      <x:c r="F4335" s="30" t="n">
        <x:v>37</x:v>
      </x:c>
      <x:c r="G4335" s="30" t="n">
        <x:v>0</x:v>
      </x:c>
      <x:c r="H4335" s="31" t="n">
        <x:f>IF(O4335&gt;0,O4335,D4335)*E4335/1000000/31.1034768</x:f>
        <x:v>0.26557880429041275</x:v>
      </x:c>
      <x:c r="I4335" s="31" t="n">
        <x:f>IF(O4335&gt;0,O4335,D4335)*F4335/1000000/31.1034768</x:f>
        <x:v>0.002368381720594185</x:v>
      </x:c>
      <x:c r="J4335" s="31" t="n">
        <x:f>IF(O4335&gt;0,O4335,D4335)*G4335/1000000/31.1034768</x:f>
        <x:v>0</x:v>
      </x:c>
      <x:c r="K4335" s="32" t="n">
        <x:f>H4335*$B$4*$H$4+I4335*$D$4*$J$4+J4335*$F$4*$L$4</x:f>
        <x:v>408.99999999999994</x:v>
      </x:c>
      <x:c r="L4335" s="29" t="str">
        <x:v>Niko ppm 2020</x:v>
      </x:c>
      <x:c r="M4335" s="39" t="str">
        <x:v>FORD//3M51-5E211-NF//3M51-5F297-GA//CBM 003 CBH0003//13-06-03 20K//03-09-14</x:v>
      </x:c>
      <x:c r="N4335" s="58" t="n">
        <x:v>409</x:v>
      </x:c>
      <x:c r="O4335" s="59" t="n">
        <x:v>1990.9434027039272</x:v>
      </x:c>
      <x:c r="P4335" s="60" t="str">
        <x:v>Calibrated to live price</x:v>
      </x:c>
      <x:c r="Q4335" s="61" t="n">
        <x:f>IF(N4335="","",K4335-N4335)</x:f>
        <x:v>-5.684341886080802e-14</x:v>
      </x:c>
    </x:row>
    <x:row r="4336">
      <x:c r="A4336" s="37" t="str">
        <x:v>3M515E211UA</x:v>
      </x:c>
      <x:c r="B4336" s="37" t="str">
        <x:v>3M515E211UA</x:v>
      </x:c>
      <x:c r="C4336" s="29" t="str">
        <x:v>Ford</x:v>
      </x:c>
      <x:c r="D4336" s="30" t="n">
        <x:v>1360</x:v>
      </x:c>
      <x:c r="E4336" s="30" t="n">
        <x:v>6581.985294</x:v>
      </x:c>
      <x:c r="F4336" s="30" t="n">
        <x:v>0</x:v>
      </x:c>
      <x:c r="G4336" s="30" t="n">
        <x:v>0</x:v>
      </x:c>
      <x:c r="H4336" s="31" t="n">
        <x:f>IF(O4336&gt;0,O4336,D4336)*E4336/1000000/31.1034768</x:f>
        <x:v>0.3052287581699346</x:v>
      </x:c>
      <x:c r="I4336" s="31" t="n">
        <x:f>IF(O4336&gt;0,O4336,D4336)*F4336/1000000/31.1034768</x:f>
        <x:v>0</x:v>
      </x:c>
      <x:c r="J4336" s="31" t="n">
        <x:f>IF(O4336&gt;0,O4336,D4336)*G4336/1000000/31.1034768</x:f>
        <x:v>0</x:v>
      </x:c>
      <x:c r="K4336" s="32" t="n">
        <x:f>H4336*$B$4*$H$4+I4336*$D$4*$J$4+J4336*$F$4*$L$4</x:f>
        <x:v>466.99999999999994</x:v>
      </x:c>
      <x:c r="L4336" s="29" t="str">
        <x:v>Niko ppm 2020</x:v>
      </x:c>
      <x:c r="M4336" s="39" t="str">
        <x:v>FORD//5M51-5F297-MA//3M51-5E211-UA//05-08-23 13//2 CBP 017//05-08-04 12 K</x:v>
      </x:c>
      <x:c r="N4336" s="58" t="n">
        <x:v>467</x:v>
      </x:c>
      <x:c r="O4336" s="59" t="n">
        <x:v>1442.3726542029208</x:v>
      </x:c>
      <x:c r="P4336" s="60" t="str">
        <x:v>Calibrated to live price</x:v>
      </x:c>
      <x:c r="Q4336" s="61" t="n">
        <x:f>IF(N4336="","",K4336-N4336)</x:f>
        <x:v>-5.684341886080802e-14</x:v>
      </x:c>
    </x:row>
    <x:row r="4337">
      <x:c r="A4337" s="37" t="str">
        <x:v>3M515E211VE</x:v>
      </x:c>
      <x:c r="B4337" s="37" t="str">
        <x:v>3M515E211VE</x:v>
      </x:c>
      <x:c r="C4337" s="29" t="str">
        <x:v>Ford</x:v>
      </x:c>
      <x:c r="D4337" s="30" t="n">
        <x:v>1120</x:v>
      </x:c>
      <x:c r="E4337" s="30" t="n">
        <x:v>7107.5</x:v>
      </x:c>
      <x:c r="F4337" s="30" t="n">
        <x:v>0</x:v>
      </x:c>
      <x:c r="G4337" s="30" t="n">
        <x:v>0</x:v>
      </x:c>
      <x:c r="H4337" s="31" t="n">
        <x:f>IF(O4337&gt;0,O4337,D4337)*E4337/1000000/31.1034768</x:f>
        <x:v>0.2803921568627451</x:v>
      </x:c>
      <x:c r="I4337" s="31" t="n">
        <x:f>IF(O4337&gt;0,O4337,D4337)*F4337/1000000/31.1034768</x:f>
        <x:v>0</x:v>
      </x:c>
      <x:c r="J4337" s="31" t="n">
        <x:f>IF(O4337&gt;0,O4337,D4337)*G4337/1000000/31.1034768</x:f>
        <x:v>0</x:v>
      </x:c>
      <x:c r="K4337" s="32" t="n">
        <x:f>H4337*$B$4*$H$4+I4337*$D$4*$J$4+J4337*$F$4*$L$4</x:f>
        <x:v>429</x:v>
      </x:c>
      <x:c r="L4337" s="29" t="str">
        <x:v>Niko ppm 2020</x:v>
      </x:c>
      <x:c r="M4337" s="39" t="str">
        <x:v>FORD 3M51-5E211-VE//3M51-5F297-KB//2 CBPO13//05-03-19 03K//06-03-22 23//CUTCA//FOMOCO</x:v>
      </x:c>
      <x:c r="N4337" s="58" t="n">
        <x:v>429</x:v>
      </x:c>
      <x:c r="O4337" s="59" t="n">
        <x:v>1227.03776938197</x:v>
      </x:c>
      <x:c r="P4337" s="60" t="str">
        <x:v>Calibrated to live price</x:v>
      </x:c>
      <x:c r="Q4337" s="61" t="n">
        <x:f>IF(N4337="","",K4337-N4337)</x:f>
        <x:v>0</x:v>
      </x:c>
    </x:row>
    <x:row r="4338">
      <x:c r="A4338" s="37" t="str">
        <x:v>3M515E211YJ</x:v>
      </x:c>
      <x:c r="B4338" s="37" t="str">
        <x:v>3M515E211YJ</x:v>
      </x:c>
      <x:c r="C4338" s="29" t="str">
        <x:v>Ford</x:v>
      </x:c>
      <x:c r="D4338" s="30" t="n">
        <x:v>1120</x:v>
      </x:c>
      <x:c r="E4338" s="30" t="n">
        <x:v>6450</x:v>
      </x:c>
      <x:c r="F4338" s="30" t="n">
        <x:v>0</x:v>
      </x:c>
      <x:c r="G4338" s="30" t="n">
        <x:v>0</x:v>
      </x:c>
      <x:c r="H4338" s="31" t="n">
        <x:f>IF(O4338&gt;0,O4338,D4338)*E4338/1000000/31.1034768</x:f>
        <x:v>0.3084967320261438</x:v>
      </x:c>
      <x:c r="I4338" s="31" t="n">
        <x:f>IF(O4338&gt;0,O4338,D4338)*F4338/1000000/31.1034768</x:f>
        <x:v>0</x:v>
      </x:c>
      <x:c r="J4338" s="31" t="n">
        <x:f>IF(O4338&gt;0,O4338,D4338)*G4338/1000000/31.1034768</x:f>
        <x:v>0</x:v>
      </x:c>
      <x:c r="K4338" s="32" t="n">
        <x:f>H4338*$B$4*$H$4+I4338*$D$4*$J$4+J4338*$F$4*$L$4</x:f>
        <x:v>472</x:v>
      </x:c>
      <x:c r="L4338" s="29" t="str">
        <x:v>Niko ppm 2020</x:v>
      </x:c>
      <x:c r="M4338" s="39" t="str">
        <x:v>FORD 3M51-5E211-YJ//3M51-5F297-MB//05-17-14 17//05-05-18 03 K//FMM006//CUTCA//FOMOCO</x:v>
      </x:c>
      <x:c r="N4338" s="58" t="n">
        <x:v>472</x:v>
      </x:c>
      <x:c r="O4338" s="59" t="n">
        <x:v>1487.646658519532</x:v>
      </x:c>
      <x:c r="P4338" s="60" t="str">
        <x:v>Calibrated to live price</x:v>
      </x:c>
      <x:c r="Q4338" s="61" t="n">
        <x:f>IF(N4338="","",K4338-N4338)</x:f>
        <x:v>0</x:v>
      </x:c>
    </x:row>
    <x:row r="4339">
      <x:c r="A4339" s="37" t="str">
        <x:v>3M515E211YK</x:v>
      </x:c>
      <x:c r="B4339" s="37" t="str">
        <x:v>3M515E211YK</x:v>
      </x:c>
      <x:c r="C4339" s="29" t="str">
        <x:v>Ford</x:v>
      </x:c>
      <x:c r="D4339" s="30" t="n">
        <x:v>1120</x:v>
      </x:c>
      <x:c r="E4339" s="30" t="n">
        <x:v>6935</x:v>
      </x:c>
      <x:c r="F4339" s="30" t="n">
        <x:v>0</x:v>
      </x:c>
      <x:c r="G4339" s="30" t="n">
        <x:v>0</x:v>
      </x:c>
      <x:c r="H4339" s="31" t="n">
        <x:f>IF(O4339&gt;0,O4339,D4339)*E4339/1000000/31.1034768</x:f>
        <x:v>0.24052287581699347</x:v>
      </x:c>
      <x:c r="I4339" s="31" t="n">
        <x:f>IF(O4339&gt;0,O4339,D4339)*F4339/1000000/31.1034768</x:f>
        <x:v>0</x:v>
      </x:c>
      <x:c r="J4339" s="31" t="n">
        <x:f>IF(O4339&gt;0,O4339,D4339)*G4339/1000000/31.1034768</x:f>
        <x:v>0</x:v>
      </x:c>
      <x:c r="K4339" s="32" t="n">
        <x:f>H4339*$B$4*$H$4+I4339*$D$4*$J$4+J4339*$F$4*$L$4</x:f>
        <x:v>368.00000000000006</x:v>
      </x:c>
      <x:c r="L4339" s="29" t="str">
        <x:v>Niko ppm 2020</x:v>
      </x:c>
      <x:c r="M4339" s="39" t="str">
        <x:v>FORD 3M51-5E211-YK//3M51-5F297-MB//FMM011//05-08-19 04 K//06-01-18 20//CUTCA//FOMOCO</x:v>
      </x:c>
      <x:c r="N4339" s="58" t="n">
        <x:v>368</x:v>
      </x:c>
      <x:c r="O4339" s="59" t="n">
        <x:v>1078.7451604676478</x:v>
      </x:c>
      <x:c r="P4339" s="60" t="str">
        <x:v>Calibrated to live price</x:v>
      </x:c>
      <x:c r="Q4339" s="61" t="n">
        <x:f>IF(N4339="","",K4339-N4339)</x:f>
        <x:v>5.684341886080802e-14</x:v>
      </x:c>
    </x:row>
    <x:row r="4340">
      <x:c r="A4340" s="37" t="str">
        <x:v>3M515F297BB</x:v>
      </x:c>
      <x:c r="B4340" s="37" t="str">
        <x:v>3M515F297BB</x:v>
      </x:c>
      <x:c r="C4340" s="29" t="str">
        <x:v>Ford</x:v>
      </x:c>
      <x:c r="D4340" s="30" t="n">
        <x:v>760</x:v>
      </x:c>
      <x:c r="E4340" s="30" t="n">
        <x:v>910</x:v>
      </x:c>
      <x:c r="F4340" s="30" t="n">
        <x:v>124</x:v>
      </x:c>
      <x:c r="G4340" s="30" t="n">
        <x:v>353</x:v>
      </x:c>
      <x:c r="H4340" s="31" t="n">
        <x:f>IF(O4340&gt;0,O4340,D4340)*E4340/1000000/31.1034768</x:f>
        <x:v>0.02223545632686311</x:v>
      </x:c>
      <x:c r="I4340" s="31" t="n">
        <x:f>IF(O4340&gt;0,O4340,D4340)*F4340/1000000/31.1034768</x:f>
        <x:v>0.0030298863566275013</x:v>
      </x:c>
      <x:c r="J4340" s="31" t="n">
        <x:f>IF(O4340&gt;0,O4340,D4340)*G4340/1000000/31.1034768</x:f>
        <x:v>0.008625402289431516</x:v>
      </x:c>
      <x:c r="K4340" s="32" t="n">
        <x:f>H4340*$B$4*$H$4+I4340*$D$4*$J$4+J4340*$F$4*$L$4</x:f>
        <x:v>104.96577025755528</x:v>
      </x:c>
      <x:c r="L4340" s="29" t="str">
        <x:v>Niko ppm 2020</x:v>
      </x:c>
      <x:c r="M4340" s="39" t="str">
        <x:v>FORD 3M51-5F297-BB//T2A1A//337522 N 5535 N//05-04-2004</x:v>
      </x:c>
      <x:c r="N4340" s="58"/>
      <x:c r="O4340" s="59"/>
      <x:c r="P4340" s="60" t="str">
        <x:v>No live-price match</x:v>
      </x:c>
      <x:c r="Q4340" s="61" t="str">
        <x:f>IF(N4340="","",K4340-N4340)</x:f>
      </x:c>
    </x:row>
    <x:row r="4341">
      <x:c r="A4341" s="37" t="str">
        <x:v>3M515F297EA</x:v>
      </x:c>
      <x:c r="B4341" s="37" t="str">
        <x:v>3M515F297EA</x:v>
      </x:c>
      <x:c r="C4341" s="29" t="str">
        <x:v>Ford</x:v>
      </x:c>
      <x:c r="D4341" s="30" t="n">
        <x:v>1160</x:v>
      </x:c>
      <x:c r="E4341" s="30" t="n">
        <x:v>4850</x:v>
      </x:c>
      <x:c r="F4341" s="30" t="n">
        <x:v>0</x:v>
      </x:c>
      <x:c r="G4341" s="30" t="n">
        <x:v>0</x:v>
      </x:c>
      <x:c r="H4341" s="31" t="n">
        <x:f>IF(O4341&gt;0,O4341,D4341)*E4341/1000000/31.1034768</x:f>
        <x:v>0.18088010019510103</x:v>
      </x:c>
      <x:c r="I4341" s="31" t="n">
        <x:f>IF(O4341&gt;0,O4341,D4341)*F4341/1000000/31.1034768</x:f>
        <x:v>0</x:v>
      </x:c>
      <x:c r="J4341" s="31" t="n">
        <x:f>IF(O4341&gt;0,O4341,D4341)*G4341/1000000/31.1034768</x:f>
        <x:v>0</x:v>
      </x:c>
      <x:c r="K4341" s="32" t="n">
        <x:f>H4341*$B$4*$H$4+I4341*$D$4*$J$4+J4341*$F$4*$L$4</x:f>
        <x:v>276.7465532985046</x:v>
      </x:c>
      <x:c r="L4341" s="29" t="str">
        <x:v>Niko ppm 2020</x:v>
      </x:c>
      <x:c r="M4341" s="39" t="str">
        <x:v>FORD 3M51-5F297-EA//CB 027//20/03/2004//18604 N//FoMoCo//CUTCA//3M51-5E211-DL//04-05-14 03</x:v>
      </x:c>
      <x:c r="N4341" s="58"/>
      <x:c r="O4341" s="59"/>
      <x:c r="P4341" s="60" t="str">
        <x:v>No live-price match</x:v>
      </x:c>
      <x:c r="Q4341" s="61" t="str">
        <x:f>IF(N4341="","",K4341-N4341)</x:f>
      </x:c>
    </x:row>
    <x:row r="4342">
      <x:c r="A4342" s="37" t="str">
        <x:v>3M515F297RA</x:v>
      </x:c>
      <x:c r="B4342" s="37" t="str">
        <x:v>3M515F297RA</x:v>
      </x:c>
      <x:c r="C4342" s="29" t="str">
        <x:v>Ford</x:v>
      </x:c>
      <x:c r="D4342" s="30" t="n">
        <x:v>1080</x:v>
      </x:c>
      <x:c r="E4342" s="30" t="n">
        <x:v>2385</x:v>
      </x:c>
      <x:c r="F4342" s="30" t="n">
        <x:v>57.99999999999999</x:v>
      </x:c>
      <x:c r="G4342" s="30" t="n">
        <x:v>0</x:v>
      </x:c>
      <x:c r="H4342" s="31" t="n">
        <x:f>IF(O4342&gt;0,O4342,D4342)*E4342/1000000/31.1034768</x:f>
        <x:v>0.11044342137145627</x:v>
      </x:c>
      <x:c r="I4342" s="31" t="n">
        <x:f>IF(O4342&gt;0,O4342,D4342)*F4342/1000000/31.1034768</x:f>
        <x:v>0.00268583582370837</x:v>
      </x:c>
      <x:c r="J4342" s="31" t="n">
        <x:f>IF(O4342&gt;0,O4342,D4342)*G4342/1000000/31.1034768</x:f>
        <x:v>0</x:v>
      </x:c>
      <x:c r="K4342" s="32" t="n">
        <x:f>H4342*$B$4*$H$4+I4342*$D$4*$J$4+J4342*$F$4*$L$4</x:f>
        <x:v>172.00000000000003</x:v>
      </x:c>
      <x:c r="L4342" s="29" t="str">
        <x:v>Niko ppm 2020</x:v>
      </x:c>
      <x:c r="M4342" s="39" t="str">
        <x:v>Ford 3M51-5F297-RA//Ford 3M51-5E211-AD A//CCJ 026//15505N//19-02-05 07-33//05-04-04 21//FoMoCo//Cutca</x:v>
      </x:c>
      <x:c r="N4342" s="58" t="n">
        <x:v>172</x:v>
      </x:c>
      <x:c r="O4342" s="59" t="n">
        <x:v>1440.324693643486</x:v>
      </x:c>
      <x:c r="P4342" s="60" t="str">
        <x:v>Calibrated to live price</x:v>
      </x:c>
      <x:c r="Q4342" s="61" t="n">
        <x:f>IF(N4342="","",K4342-N4342)</x:f>
        <x:v>2.842170943040401e-14</x:v>
      </x:c>
    </x:row>
    <x:row r="4343">
      <x:c r="A4343" s="37" t="str">
        <x:v>3M615E211AAB</x:v>
      </x:c>
      <x:c r="B4343" s="37" t="str">
        <x:v>3M615E211AAB</x:v>
      </x:c>
      <x:c r="C4343" s="29" t="str">
        <x:v>Ford</x:v>
      </x:c>
      <x:c r="D4343" s="30" t="n">
        <x:v>1200</x:v>
      </x:c>
      <x:c r="E4343" s="30" t="n">
        <x:v>4717.5</x:v>
      </x:c>
      <x:c r="F4343" s="30" t="n">
        <x:v>0</x:v>
      </x:c>
      <x:c r="G4343" s="30" t="n">
        <x:v>0</x:v>
      </x:c>
      <x:c r="H4343" s="31" t="n">
        <x:f>IF(O4343&gt;0,O4343,D4343)*E4343/1000000/31.1034768</x:f>
        <x:v>0.182005376325003</x:v>
      </x:c>
      <x:c r="I4343" s="31" t="n">
        <x:f>IF(O4343&gt;0,O4343,D4343)*F4343/1000000/31.1034768</x:f>
        <x:v>0</x:v>
      </x:c>
      <x:c r="J4343" s="31" t="n">
        <x:f>IF(O4343&gt;0,O4343,D4343)*G4343/1000000/31.1034768</x:f>
        <x:v>0</x:v>
      </x:c>
      <x:c r="K4343" s="32" t="n">
        <x:f>H4343*$B$4*$H$4+I4343*$D$4*$J$4+J4343*$F$4*$L$4</x:f>
        <x:v>278.4682257772546</x:v>
      </x:c>
      <x:c r="L4343" s="29" t="str">
        <x:v>Niko ppm 2020</x:v>
      </x:c>
      <x:c r="M4343" s="39" t="str">
        <x:v>FORD//3M61-5E211-AA B//3M51-5F297-PB//2CCC039//05-06-29 06//05-04-21 12K//CUTCA//FOMOCO</x:v>
      </x:c>
      <x:c r="N4343" s="58"/>
      <x:c r="O4343" s="59"/>
      <x:c r="P4343" s="60" t="str">
        <x:v>No live-price match</x:v>
      </x:c>
      <x:c r="Q4343" s="61" t="str">
        <x:f>IF(N4343="","",K4343-N4343)</x:f>
      </x:c>
    </x:row>
    <x:row r="4344">
      <x:c r="A4344" s="37" t="str">
        <x:v>3N</x:v>
      </x:c>
      <x:c r="B4344" s="37" t="str">
        <x:v>3N</x:v>
      </x:c>
      <x:c r="C4344" s="29" t="str">
        <x:v>Mitsubishi</x:v>
      </x:c>
      <x:c r="D4344" s="30" t="n">
        <x:v>1560</x:v>
      </x:c>
      <x:c r="E4344" s="30" t="n">
        <x:v>100.96153849999999</x:v>
      </x:c>
      <x:c r="F4344" s="30" t="n">
        <x:v>7946.602564000001</x:v>
      </x:c>
      <x:c r="G4344" s="30" t="n">
        <x:v>269.7564103</x:v>
      </x:c>
      <x:c r="H4344" s="31" t="n">
        <x:f>IF(O4344&gt;0,O4344,D4344)*E4344/1000000/31.1034768</x:f>
        <x:v>0.0050637425864879515</x:v>
      </x:c>
      <x:c r="I4344" s="31" t="n">
        <x:f>IF(O4344&gt;0,O4344,D4344)*F4344/1000000/31.1034768</x:f>
        <x:v>0.3985631599821664</x:v>
      </x:c>
      <x:c r="J4344" s="31" t="n">
        <x:f>IF(O4344&gt;0,O4344,D4344)*G4344/1000000/31.1034768</x:f>
        <x:v>0.01352967717319628</x:v>
      </x:c>
      <x:c r="K4344" s="32" t="n">
        <x:f>H4344*$B$4*$H$4+I4344*$D$4*$J$4+J4344*$F$4*$L$4</x:f>
        <x:v>562.0684534033907</x:v>
      </x:c>
      <x:c r="L4344" s="29" t="str">
        <x:v>Niko ppm 2020</x:v>
      </x:c>
      <x:c r="M4344" s="39" t="str">
        <x:v>MITSUBISHI 3 N</x:v>
      </x:c>
      <x:c r="N4344" s="58"/>
      <x:c r="O4344" s="59"/>
      <x:c r="P4344" s="60" t="str">
        <x:v>No live-price match</x:v>
      </x:c>
      <x:c r="Q4344" s="61" t="str">
        <x:f>IF(N4344="","",K4344-N4344)</x:f>
      </x:c>
    </x:row>
    <x:row r="4345">
      <x:c r="A4345" s="37" t="str">
        <x:v>3N02</x:v>
      </x:c>
      <x:c r="B4345" s="37" t="str">
        <x:v>3N02</x:v>
      </x:c>
      <x:c r="C4345" s="29" t="str"/>
      <x:c r="D4345" s="30" t="n">
        <x:v>2223.17</x:v>
      </x:c>
      <x:c r="E4345" s="30" t="n">
        <x:v>283.35</x:v>
      </x:c>
      <x:c r="F4345" s="30" t="n">
        <x:v>87.49</x:v>
      </x:c>
      <x:c r="G4345" s="30" t="n">
        <x:v>813.88</x:v>
      </x:c>
      <x:c r="H4345" s="31" t="n">
        <x:f>IF(O4345&gt;0,O4345,D4345)*E4345/1000000/31.1034768</x:f>
        <x:v>0.006442913834301803</x:v>
      </x:c>
      <x:c r="I4345" s="31" t="n">
        <x:f>IF(O4345&gt;0,O4345,D4345)*F4345/1000000/31.1034768</x:f>
        <x:v>0.001989378970753713</x:v>
      </x:c>
      <x:c r="J4345" s="31" t="n">
        <x:f>IF(O4345&gt;0,O4345,D4345)*G4345/1000000/31.1034768</x:f>
        <x:v>0.018506295081918298</x:v>
      </x:c>
      <x:c r="K4345" s="32" t="n">
        <x:f>H4345*$B$4*$H$4+I4345*$D$4*$J$4+J4345*$F$4*$L$4</x:f>
        <x:v>156.99999999999997</x:v>
      </x:c>
      <x:c r="L4345" s="29" t="str">
        <x:v>Niko ppm 207</x:v>
      </x:c>
      <x:c r="M4345" s="39" t="str"/>
      <x:c r="N4345" s="58" t="n">
        <x:v>157</x:v>
      </x:c>
      <x:c r="O4345" s="59" t="n">
        <x:v>707.2420009514916</x:v>
      </x:c>
      <x:c r="P4345" s="60" t="str">
        <x:v>Calibrated to live price</x:v>
      </x:c>
      <x:c r="Q4345" s="61" t="n">
        <x:f>IF(N4345="","",K4345-N4345)</x:f>
        <x:v>-2.842170943040401e-14</x:v>
      </x:c>
    </x:row>
    <x:row r="4346">
      <x:c r="A4346" s="37" t="str">
        <x:v>3NT</x:v>
      </x:c>
      <x:c r="B4346" s="37" t="str">
        <x:v>3NT</x:v>
      </x:c>
      <x:c r="C4346" s="29" t="str"/>
      <x:c r="D4346" s="30" t="n">
        <x:v>251.53</x:v>
      </x:c>
      <x:c r="E4346" s="30" t="n">
        <x:v>792.06</x:v>
      </x:c>
      <x:c r="F4346" s="30" t="n">
        <x:v>141.86</x:v>
      </x:c>
      <x:c r="G4346" s="30" t="n">
        <x:v>264.49</x:v>
      </x:c>
      <x:c r="H4346" s="31" t="n">
        <x:f>IF(O4346&gt;0,O4346,D4346)*E4346/1000000/31.1034768</x:f>
        <x:v>0.005982324546152526</x:v>
      </x:c>
      <x:c r="I4346" s="31" t="n">
        <x:f>IF(O4346&gt;0,O4346,D4346)*F4346/1000000/31.1034768</x:f>
        <x:v>0.0010714498398065769</x:v>
      </x:c>
      <x:c r="J4346" s="31" t="n">
        <x:f>IF(O4346&gt;0,O4346,D4346)*G4346/1000000/31.1034768</x:f>
        <x:v>0.001997658029962227</x:v>
      </x:c>
      <x:c r="K4346" s="32" t="n">
        <x:f>H4346*$B$4*$H$4+I4346*$D$4*$J$4+J4346*$F$4*$L$4</x:f>
        <x:v>26</x:v>
      </x:c>
      <x:c r="L4346" s="29" t="str">
        <x:v>Niko ppm 207</x:v>
      </x:c>
      <x:c r="M4346" s="39" t="str"/>
      <x:c r="N4346" s="58" t="n">
        <x:v>26</x:v>
      </x:c>
      <x:c r="O4346" s="59" t="n">
        <x:v>234.92045139424488</x:v>
      </x:c>
      <x:c r="P4346" s="60" t="str">
        <x:v>Calibrated to live price</x:v>
      </x:c>
      <x:c r="Q4346" s="61" t="n">
        <x:f>IF(N4346="","",K4346-N4346)</x:f>
        <x:v>0</x:v>
      </x:c>
    </x:row>
    <x:row r="4347">
      <x:c r="A4347" s="37" t="str">
        <x:v>3NTC0</x:v>
      </x:c>
      <x:c r="B4347" s="37" t="str">
        <x:v>3NTC0</x:v>
      </x:c>
      <x:c r="C4347" s="29" t="str"/>
      <x:c r="D4347" s="30" t="n">
        <x:v>7313.5</x:v>
      </x:c>
      <x:c r="E4347" s="30" t="n">
        <x:v>470.83</x:v>
      </x:c>
      <x:c r="F4347" s="30" t="n">
        <x:v>68.74</x:v>
      </x:c>
      <x:c r="G4347" s="30" t="n">
        <x:v>212.03</x:v>
      </x:c>
      <x:c r="H4347" s="31" t="n">
        <x:f>IF(O4347&gt;0,O4347,D4347)*E4347/1000000/31.1034768</x:f>
        <x:v>0.06876933792148272</x:v>
      </x:c>
      <x:c r="I4347" s="31" t="n">
        <x:f>IF(O4347&gt;0,O4347,D4347)*F4347/1000000/31.1034768</x:f>
        <x:v>0.010040150985966743</x:v>
      </x:c>
      <x:c r="J4347" s="31" t="n">
        <x:f>IF(O4347&gt;0,O4347,D4347)*G4347/1000000/31.1034768</x:f>
        <x:v>0.030969060424127566</x:v>
      </x:c>
      <x:c r="K4347" s="32" t="n">
        <x:f>H4347*$B$4*$H$4+I4347*$D$4*$J$4+J4347*$F$4*$L$4</x:f>
        <x:v>359</x:v>
      </x:c>
      <x:c r="L4347" s="29" t="str">
        <x:v>Niko ppm 207</x:v>
      </x:c>
      <x:c r="M4347" s="39" t="str"/>
      <x:c r="N4347" s="58" t="n">
        <x:v>359</x:v>
      </x:c>
      <x:c r="O4347" s="59" t="n">
        <x:v>4542.9677518259205</x:v>
      </x:c>
      <x:c r="P4347" s="60" t="str">
        <x:v>Calibrated to live price</x:v>
      </x:c>
      <x:c r="Q4347" s="61" t="n">
        <x:f>IF(N4347="","",K4347-N4347)</x:f>
        <x:v>0</x:v>
      </x:c>
    </x:row>
    <x:row r="4348">
      <x:c r="A4348" s="37" t="str">
        <x:v>3P</x:v>
      </x:c>
      <x:c r="B4348" s="37" t="str">
        <x:v>3P</x:v>
      </x:c>
      <x:c r="C4348" s="29" t="str">
        <x:v>Mitsubishi</x:v>
      </x:c>
      <x:c r="D4348" s="30" t="n">
        <x:v>1600</x:v>
      </x:c>
      <x:c r="E4348" s="30" t="n">
        <x:v>80.14999999999999</x:v>
      </x:c>
      <x:c r="F4348" s="30" t="n">
        <x:v>7889.049999999999</x:v>
      </x:c>
      <x:c r="G4348" s="30" t="n">
        <x:v>337.35</x:v>
      </x:c>
      <x:c r="H4348" s="31" t="n">
        <x:f>IF(O4348&gt;0,O4348,D4348)*E4348/1000000/31.1034768</x:f>
        <x:v>0.004123011739960852</x:v>
      </x:c>
      <x:c r="I4348" s="31" t="n">
        <x:f>IF(O4348&gt;0,O4348,D4348)*F4348/1000000/31.1034768</x:f>
        <x:v>0.4058221555475752</x:v>
      </x:c>
      <x:c r="J4348" s="31" t="n">
        <x:f>IF(O4348&gt;0,O4348,D4348)*G4348/1000000/31.1034768</x:f>
        <x:v>0.01735368696788264</x:v>
      </x:c>
      <x:c r="K4348" s="32" t="n">
        <x:f>H4348*$B$4*$H$4+I4348*$D$4*$J$4+J4348*$F$4*$L$4</x:f>
        <x:v>598.7375019116832</x:v>
      </x:c>
      <x:c r="L4348" s="29" t="str">
        <x:v>Niko ppm 2020</x:v>
      </x:c>
      <x:c r="M4348" s="39" t="str">
        <x:v>MITSUBISHI 3 P//ANALYSE AUS ZWEI KATALYSATOREN</x:v>
      </x:c>
      <x:c r="N4348" s="58"/>
      <x:c r="O4348" s="59"/>
      <x:c r="P4348" s="60" t="str">
        <x:v>No live-price match</x:v>
      </x:c>
      <x:c r="Q4348" s="61" t="str">
        <x:f>IF(N4348="","",K4348-N4348)</x:f>
      </x:c>
    </x:row>
    <x:row r="4349">
      <x:c r="A4349" s="37" t="str">
        <x:v>3Q0131701F</x:v>
      </x:c>
      <x:c r="B4349" s="37" t="str">
        <x:v>3Q0131701F</x:v>
      </x:c>
      <x:c r="C4349" s="29" t="str">
        <x:v>Volkswagen</x:v>
      </x:c>
      <x:c r="D4349" s="30" t="n">
        <x:v>780</x:v>
      </x:c>
      <x:c r="E4349" s="30" t="n">
        <x:v>66</x:v>
      </x:c>
      <x:c r="F4349" s="30" t="n">
        <x:v>0</x:v>
      </x:c>
      <x:c r="G4349" s="30" t="n">
        <x:v>0</x:v>
      </x:c>
      <x:c r="H4349" s="31" t="n">
        <x:f>IF(O4349&gt;0,O4349,D4349)*E4349/1000000/31.1034768</x:f>
        <x:v>0.0016551204333529685</x:v>
      </x:c>
      <x:c r="I4349" s="31" t="n">
        <x:f>IF(O4349&gt;0,O4349,D4349)*F4349/1000000/31.1034768</x:f>
        <x:v>0</x:v>
      </x:c>
      <x:c r="J4349" s="31" t="n">
        <x:f>IF(O4349&gt;0,O4349,D4349)*G4349/1000000/31.1034768</x:f>
        <x:v>0</x:v>
      </x:c>
      <x:c r="K4349" s="32" t="n">
        <x:f>H4349*$B$4*$H$4+I4349*$D$4*$J$4+J4349*$F$4*$L$4</x:f>
        <x:v>2.532334263030042</x:v>
      </x:c>
      <x:c r="L4349" s="29" t="str">
        <x:v>Niko ppm 2020</x:v>
      </x:c>
      <x:c r="M4349" s="39" t="str">
        <x:v>VW 3Q0 131 701 F//BY3//37/15//3Q0 230 BA//0013983360//MADE IN CZECH REPUBLIC</x:v>
      </x:c>
      <x:c r="N4349" s="58"/>
      <x:c r="O4349" s="59"/>
      <x:c r="P4349" s="60" t="str">
        <x:v>No live-price match</x:v>
      </x:c>
      <x:c r="Q4349" s="61" t="str">
        <x:f>IF(N4349="","",K4349-N4349)</x:f>
      </x:c>
    </x:row>
    <x:row r="4350">
      <x:c r="A4350" s="37" t="str">
        <x:v>3Q0131705C</x:v>
      </x:c>
      <x:c r="B4350" s="37" t="str">
        <x:v>3Q0131705C</x:v>
      </x:c>
      <x:c r="C4350" s="29" t="str">
        <x:v>Volkswagen</x:v>
      </x:c>
      <x:c r="D4350" s="30" t="n">
        <x:v>2240</x:v>
      </x:c>
      <x:c r="E4350" s="30" t="n">
        <x:v>2055</x:v>
      </x:c>
      <x:c r="F4350" s="30" t="n">
        <x:v>429.99999999999994</x:v>
      </x:c>
      <x:c r="G4350" s="30" t="n">
        <x:v>0</x:v>
      </x:c>
      <x:c r="H4350" s="31" t="n">
        <x:f>IF(O4350&gt;0,O4350,D4350)*E4350/1000000/31.1034768</x:f>
        <x:v>0.14799631660470833</x:v>
      </x:c>
      <x:c r="I4350" s="31" t="n">
        <x:f>IF(O4350&gt;0,O4350,D4350)*F4350/1000000/31.1034768</x:f>
        <x:v>0.030967599094902466</x:v>
      </x:c>
      <x:c r="J4350" s="31" t="n">
        <x:f>IF(O4350&gt;0,O4350,D4350)*G4350/1000000/31.1034768</x:f>
        <x:v>0</x:v>
      </x:c>
      <x:c r="K4350" s="32" t="n">
        <x:f>H4350*$B$4*$H$4+I4350*$D$4*$J$4+J4350*$F$4*$L$4</x:f>
        <x:v>261.27291338696904</x:v>
      </x:c>
      <x:c r="L4350" s="29" t="str">
        <x:v>Niko ppm 2020</x:v>
      </x:c>
      <x:c r="M4350" s="39" t="str">
        <x:v>VW 3Q0 131 705 C//EPH//2041015115//2000012936//F 26-14//VW AG GERMANY//METALLER</x:v>
      </x:c>
      <x:c r="N4350" s="58"/>
      <x:c r="O4350" s="59"/>
      <x:c r="P4350" s="60" t="str">
        <x:v>No live-price match</x:v>
      </x:c>
      <x:c r="Q4350" s="61" t="str">
        <x:f>IF(N4350="","",K4350-N4350)</x:f>
      </x:c>
    </x:row>
    <x:row r="4351">
      <x:c r="A4351" s="37" t="str">
        <x:v>3QF131690</x:v>
      </x:c>
      <x:c r="B4351" s="37" t="str">
        <x:v>3QF131690</x:v>
      </x:c>
      <x:c r="C4351" s="29" t="str"/>
      <x:c r="D4351" s="30" t="n">
        <x:v>2776.68</x:v>
      </x:c>
      <x:c r="E4351" s="30" t="n">
        <x:v>464.66</x:v>
      </x:c>
      <x:c r="F4351" s="30" t="n">
        <x:v>122.73</x:v>
      </x:c>
      <x:c r="G4351" s="30" t="n">
        <x:v>330.62</x:v>
      </x:c>
      <x:c r="H4351" s="31" t="n">
        <x:f>IF(O4351&gt;0,O4351,D4351)*E4351/1000000/31.1034768</x:f>
        <x:v>0.024599805399199905</x:v>
      </x:c>
      <x:c r="I4351" s="31" t="n">
        <x:f>IF(O4351&gt;0,O4351,D4351)*F4351/1000000/31.1034768</x:f>
        <x:v>0.006497512410458839</x:v>
      </x:c>
      <x:c r="J4351" s="31" t="n">
        <x:f>IF(O4351&gt;0,O4351,D4351)*G4351/1000000/31.1034768</x:f>
        <x:v>0.017503524428794114</x:v>
      </x:c>
      <x:c r="K4351" s="32" t="n">
        <x:f>H4351*$B$4*$H$4+I4351*$D$4*$J$4+J4351*$F$4*$L$4</x:f>
        <x:v>181.99999999999994</x:v>
      </x:c>
      <x:c r="L4351" s="29" t="str">
        <x:v>Niko ppm 207</x:v>
      </x:c>
      <x:c r="M4351" s="39" t="str"/>
      <x:c r="N4351" s="58" t="n">
        <x:v>182</x:v>
      </x:c>
      <x:c r="O4351" s="59" t="n">
        <x:v>1646.665253128156</x:v>
      </x:c>
      <x:c r="P4351" s="60" t="str">
        <x:v>Calibrated to live price</x:v>
      </x:c>
      <x:c r="Q4351" s="61" t="n">
        <x:f>IF(N4351="","",K4351-N4351)</x:f>
        <x:v>-5.684341886080802e-14</x:v>
      </x:c>
    </x:row>
    <x:row r="4352">
      <x:c r="A4352" s="37" t="str">
        <x:v>3QF131690B</x:v>
      </x:c>
      <x:c r="B4352" s="37" t="str">
        <x:v>3QF131690B</x:v>
      </x:c>
      <x:c r="C4352" s="29" t="str"/>
      <x:c r="D4352" s="30" t="n">
        <x:v>1174.84</x:v>
      </x:c>
      <x:c r="E4352" s="30" t="n">
        <x:v>969.95</x:v>
      </x:c>
      <x:c r="F4352" s="30" t="n">
        <x:v>70.92</x:v>
      </x:c>
      <x:c r="G4352" s="30" t="n">
        <x:v>368.71</x:v>
      </x:c>
      <x:c r="H4352" s="31" t="n">
        <x:f>IF(O4352&gt;0,O4352,D4352)*E4352/1000000/31.1034768</x:f>
        <x:v>0.020703039569581052</x:v>
      </x:c>
      <x:c r="I4352" s="31" t="n">
        <x:f>IF(O4352&gt;0,O4352,D4352)*F4352/1000000/31.1034768</x:f>
        <x:v>0.0015137476841844306</x:v>
      </x:c>
      <x:c r="J4352" s="31" t="n">
        <x:f>IF(O4352&gt;0,O4352,D4352)*G4352/1000000/31.1034768</x:f>
        <x:v>0.007869908469199681</x:v>
      </x:c>
      <x:c r="K4352" s="32" t="n">
        <x:f>H4352*$B$4*$H$4+I4352*$D$4*$J$4+J4352*$F$4*$L$4</x:f>
        <x:v>95</x:v>
      </x:c>
      <x:c r="L4352" s="29" t="str">
        <x:v>Niko ppm 207</x:v>
      </x:c>
      <x:c r="M4352" s="39" t="str"/>
      <x:c r="N4352" s="58" t="n">
        <x:v>95</x:v>
      </x:c>
      <x:c r="O4352" s="59" t="n">
        <x:v>663.8862940790209</x:v>
      </x:c>
      <x:c r="P4352" s="60" t="str">
        <x:v>Calibrated to live price</x:v>
      </x:c>
      <x:c r="Q4352" s="61" t="n">
        <x:f>IF(N4352="","",K4352-N4352)</x:f>
        <x:v>0</x:v>
      </x:c>
    </x:row>
    <x:row r="4353">
      <x:c r="A4353" s="37" t="str">
        <x:v>3QF131690C</x:v>
      </x:c>
      <x:c r="B4353" s="37" t="str">
        <x:v>3QF131690C</x:v>
      </x:c>
      <x:c r="C4353" s="29" t="str"/>
      <x:c r="D4353" s="30" t="n">
        <x:v>947.51</x:v>
      </x:c>
      <x:c r="E4353" s="30" t="n">
        <x:v>502.03</x:v>
      </x:c>
      <x:c r="F4353" s="30" t="n">
        <x:v>238.11</x:v>
      </x:c>
      <x:c r="G4353" s="30" t="n">
        <x:v>397.87</x:v>
      </x:c>
      <x:c r="H4353" s="31" t="n">
        <x:f>IF(O4353&gt;0,O4353,D4353)*E4353/1000000/31.1034768</x:f>
        <x:v>0.011246783012099758</x:v>
      </x:c>
      <x:c r="I4353" s="31" t="n">
        <x:f>IF(O4353&gt;0,O4353,D4353)*F4353/1000000/31.1034768</x:f>
        <x:v>0.005334285805651203</x:v>
      </x:c>
      <x:c r="J4353" s="31" t="n">
        <x:f>IF(O4353&gt;0,O4353,D4353)*G4353/1000000/31.1034768</x:f>
        <x:v>0.00891332700640227</x:v>
      </x:c>
      <x:c r="K4353" s="32" t="n">
        <x:f>H4353*$B$4*$H$4+I4353*$D$4*$J$4+J4353*$F$4*$L$4</x:f>
        <x:v>93.00000000000001</x:v>
      </x:c>
      <x:c r="L4353" s="29" t="str">
        <x:v>Niko ppm 207</x:v>
      </x:c>
      <x:c r="M4353" s="39" t="str"/>
      <x:c r="N4353" s="58" t="n">
        <x:v>93</x:v>
      </x:c>
      <x:c r="O4353" s="59" t="n">
        <x:v>696.799104618208</x:v>
      </x:c>
      <x:c r="P4353" s="60" t="str">
        <x:v>Calibrated to live price</x:v>
      </x:c>
      <x:c r="Q4353" s="61" t="n">
        <x:f>IF(N4353="","",K4353-N4353)</x:f>
        <x:v>1.4210854715202004e-14</x:v>
      </x:c>
    </x:row>
    <x:row r="4354">
      <x:c r="A4354" s="37" t="str">
        <x:v>3QF131690F</x:v>
      </x:c>
      <x:c r="B4354" s="37" t="str">
        <x:v>3QF131690F</x:v>
      </x:c>
      <x:c r="C4354" s="29" t="str"/>
      <x:c r="D4354" s="30" t="n">
        <x:v>782.79</x:v>
      </x:c>
      <x:c r="E4354" s="30" t="n">
        <x:v>934.89</x:v>
      </x:c>
      <x:c r="F4354" s="30" t="n">
        <x:v>217.79</x:v>
      </x:c>
      <x:c r="G4354" s="30" t="n">
        <x:v>973.93</x:v>
      </x:c>
      <x:c r="H4354" s="31" t="n">
        <x:f>IF(O4354&gt;0,O4354,D4354)*E4354/1000000/31.1034768</x:f>
        <x:v>0.010955819907703224</x:v>
      </x:c>
      <x:c r="I4354" s="31" t="n">
        <x:f>IF(O4354&gt;0,O4354,D4354)*F4354/1000000/31.1034768</x:f>
        <x:v>0.0025522446680344047</x:v>
      </x:c>
      <x:c r="J4354" s="31" t="n">
        <x:f>IF(O4354&gt;0,O4354,D4354)*G4354/1000000/31.1034768</x:f>
        <x:v>0.011413323153215244</x:v>
      </x:c>
      <x:c r="K4354" s="32" t="n">
        <x:f>H4354*$B$4*$H$4+I4354*$D$4*$J$4+J4354*$F$4*$L$4</x:f>
        <x:v>109</x:v>
      </x:c>
      <x:c r="L4354" s="29" t="str">
        <x:v>Niko ppm 207</x:v>
      </x:c>
      <x:c r="M4354" s="39" t="str"/>
      <x:c r="N4354" s="58" t="n">
        <x:v>109</x:v>
      </x:c>
      <x:c r="O4354" s="59" t="n">
        <x:v>364.49645447509903</x:v>
      </x:c>
      <x:c r="P4354" s="60" t="str">
        <x:v>Calibrated to live price</x:v>
      </x:c>
      <x:c r="Q4354" s="61" t="n">
        <x:f>IF(N4354="","",K4354-N4354)</x:f>
        <x:v>0</x:v>
      </x:c>
    </x:row>
    <x:row r="4355">
      <x:c r="A4355" s="37" t="str">
        <x:v>3QF131690G</x:v>
      </x:c>
      <x:c r="B4355" s="37" t="str">
        <x:v>3QF131690G</x:v>
      </x:c>
      <x:c r="C4355" s="29" t="str"/>
      <x:c r="D4355" s="30" t="n">
        <x:v>972.43</x:v>
      </x:c>
      <x:c r="E4355" s="30" t="n">
        <x:v>369.16</x:v>
      </x:c>
      <x:c r="F4355" s="30" t="n">
        <x:v>284.98</x:v>
      </x:c>
      <x:c r="G4355" s="30" t="n">
        <x:v>646.86</x:v>
      </x:c>
      <x:c r="H4355" s="31" t="n">
        <x:f>IF(O4355&gt;0,O4355,D4355)*E4355/1000000/31.1034768</x:f>
        <x:v>0.006886467208522229</x:v>
      </x:c>
      <x:c r="I4355" s="31" t="n">
        <x:f>IF(O4355&gt;0,O4355,D4355)*F4355/1000000/31.1034768</x:f>
        <x:v>0.005316137786013287</x:v>
      </x:c>
      <x:c r="J4355" s="31" t="n">
        <x:f>IF(O4355&gt;0,O4355,D4355)*G4355/1000000/31.1034768</x:f>
        <x:v>0.01206680078693436</x:v>
      </x:c>
      <x:c r="K4355" s="32" t="n">
        <x:f>H4355*$B$4*$H$4+I4355*$D$4*$J$4+J4355*$F$4*$L$4</x:f>
        <x:v>111</x:v>
      </x:c>
      <x:c r="L4355" s="29" t="str">
        <x:v>Niko ppm 207</x:v>
      </x:c>
      <x:c r="M4355" s="39" t="str"/>
      <x:c r="N4355" s="58" t="n">
        <x:v>111</x:v>
      </x:c>
      <x:c r="O4355" s="59" t="n">
        <x:v>580.2174478660523</x:v>
      </x:c>
      <x:c r="P4355" s="60" t="str">
        <x:v>Calibrated to live price</x:v>
      </x:c>
      <x:c r="Q4355" s="61" t="n">
        <x:f>IF(N4355="","",K4355-N4355)</x:f>
        <x:v>0</x:v>
      </x:c>
    </x:row>
    <x:row r="4356">
      <x:c r="A4356" s="37" t="str">
        <x:v>3QF131690H</x:v>
      </x:c>
      <x:c r="B4356" s="37" t="str">
        <x:v>3QF131690H</x:v>
      </x:c>
      <x:c r="C4356" s="29" t="str"/>
      <x:c r="D4356" s="30" t="n">
        <x:v>1040.5</x:v>
      </x:c>
      <x:c r="E4356" s="30" t="n">
        <x:v>460.56</x:v>
      </x:c>
      <x:c r="F4356" s="30" t="n">
        <x:v>144.98</x:v>
      </x:c>
      <x:c r="G4356" s="30" t="n">
        <x:v>669.94</x:v>
      </x:c>
      <x:c r="H4356" s="31" t="n">
        <x:f>IF(O4356&gt;0,O4356,D4356)*E4356/1000000/31.1034768</x:f>
        <x:v>0.006780264859616747</x:v>
      </x:c>
      <x:c r="I4356" s="31" t="n">
        <x:f>IF(O4356&gt;0,O4356,D4356)*F4356/1000000/31.1034768</x:f>
        <x:v>0.0021343642507973683</x:v>
      </x:c>
      <x:c r="J4356" s="31" t="n">
        <x:f>IF(O4356&gt;0,O4356,D4356)*G4356/1000000/31.1034768</x:f>
        <x:v>0.00986271200289136</x:v>
      </x:c>
      <x:c r="K4356" s="32" t="n">
        <x:f>H4356*$B$4*$H$4+I4356*$D$4*$J$4+J4356*$F$4*$L$4</x:f>
        <x:v>90</x:v>
      </x:c>
      <x:c r="L4356" s="29" t="str">
        <x:v>Niko ppm 207</x:v>
      </x:c>
      <x:c r="M4356" s="39" t="str"/>
      <x:c r="N4356" s="58" t="n">
        <x:v>90</x:v>
      </x:c>
      <x:c r="O4356" s="59" t="n">
        <x:v>457.89866848824204</x:v>
      </x:c>
      <x:c r="P4356" s="60" t="str">
        <x:v>Calibrated to live price</x:v>
      </x:c>
      <x:c r="Q4356" s="61" t="n">
        <x:f>IF(N4356="","",K4356-N4356)</x:f>
        <x:v>0</x:v>
      </x:c>
    </x:row>
    <x:row r="4357">
      <x:c r="A4357" s="37" t="str">
        <x:v>3QF131690J</x:v>
      </x:c>
      <x:c r="B4357" s="37" t="str">
        <x:v>3QF131690J</x:v>
      </x:c>
      <x:c r="C4357" s="29" t="str"/>
      <x:c r="D4357" s="30" t="n">
        <x:v>867.62</x:v>
      </x:c>
      <x:c r="E4357" s="30" t="n">
        <x:v>456.66</x:v>
      </x:c>
      <x:c r="F4357" s="30" t="n">
        <x:v>246.55</x:v>
      </x:c>
      <x:c r="G4357" s="30" t="n">
        <x:v>844.33</x:v>
      </x:c>
      <x:c r="H4357" s="31" t="n">
        <x:f>IF(O4357&gt;0,O4357,D4357)*E4357/1000000/31.1034768</x:f>
        <x:v>0.006079039470151321</x:v>
      </x:c>
      <x:c r="I4357" s="31" t="n">
        <x:f>IF(O4357&gt;0,O4357,D4357)*F4357/1000000/31.1034768</x:f>
        <x:v>0.003282063638956353</x:v>
      </x:c>
      <x:c r="J4357" s="31" t="n">
        <x:f>IF(O4357&gt;0,O4357,D4357)*G4357/1000000/31.1034768</x:f>
        <x:v>0.011239686847617187</x:v>
      </x:c>
      <x:c r="K4357" s="32" t="n">
        <x:f>H4357*$B$4*$H$4+I4357*$D$4*$J$4+J4357*$F$4*$L$4</x:f>
        <x:v>101</x:v>
      </x:c>
      <x:c r="L4357" s="29" t="str">
        <x:v>Niko ppm 207</x:v>
      </x:c>
      <x:c r="M4357" s="39" t="str"/>
      <x:c r="N4357" s="58" t="n">
        <x:v>101</x:v>
      </x:c>
      <x:c r="O4357" s="59" t="n">
        <x:v>414.0482265276921</x:v>
      </x:c>
      <x:c r="P4357" s="60" t="str">
        <x:v>Calibrated to live price</x:v>
      </x:c>
      <x:c r="Q4357" s="61" t="n">
        <x:f>IF(N4357="","",K4357-N4357)</x:f>
        <x:v>0</x:v>
      </x:c>
    </x:row>
    <x:row r="4358">
      <x:c r="A4358" s="37" t="str">
        <x:v>3QF131701</x:v>
      </x:c>
      <x:c r="B4358" s="37" t="str">
        <x:v>3QF131701</x:v>
      </x:c>
      <x:c r="C4358" s="29" t="str"/>
      <x:c r="D4358" s="30" t="n">
        <x:v>868.13</x:v>
      </x:c>
      <x:c r="E4358" s="30" t="n">
        <x:v>591.47</x:v>
      </x:c>
      <x:c r="F4358" s="30" t="n">
        <x:v>196.9</x:v>
      </x:c>
      <x:c r="G4358" s="30" t="n">
        <x:v>929.11</x:v>
      </x:c>
      <x:c r="H4358" s="31" t="n">
        <x:f>IF(O4358&gt;0,O4358,D4358)*E4358/1000000/31.1034768</x:f>
        <x:v>0.007110543538560135</x:v>
      </x:c>
      <x:c r="I4358" s="31" t="n">
        <x:f>IF(O4358&gt;0,O4358,D4358)*F4358/1000000/31.1034768</x:f>
        <x:v>0.0023670955800674433</x:v>
      </x:c>
      <x:c r="J4358" s="31" t="n">
        <x:f>IF(O4358&gt;0,O4358,D4358)*G4358/1000000/31.1034768</x:f>
        <x:v>0.011169589509377664</x:v>
      </x:c>
      <x:c r="K4358" s="32" t="n">
        <x:f>H4358*$B$4*$H$4+I4358*$D$4*$J$4+J4358*$F$4*$L$4</x:f>
        <x:v>100.99999999999999</x:v>
      </x:c>
      <x:c r="L4358" s="29" t="str">
        <x:v>Niko ppm 207</x:v>
      </x:c>
      <x:c r="M4358" s="39" t="str"/>
      <x:c r="N4358" s="58" t="n">
        <x:v>101</x:v>
      </x:c>
      <x:c r="O4358" s="59" t="n">
        <x:v>373.9202765769947</x:v>
      </x:c>
      <x:c r="P4358" s="60" t="str">
        <x:v>Calibrated to live price</x:v>
      </x:c>
      <x:c r="Q4358" s="61" t="n">
        <x:f>IF(N4358="","",K4358-N4358)</x:f>
        <x:v>-1.4210854715202004e-14</x:v>
      </x:c>
    </x:row>
    <x:row r="4359">
      <x:c r="A4359" s="37" t="str">
        <x:v>3QF131701B</x:v>
      </x:c>
      <x:c r="B4359" s="37" t="str">
        <x:v>3QF131701B</x:v>
      </x:c>
      <x:c r="C4359" s="29" t="str"/>
      <x:c r="D4359" s="30" t="n">
        <x:v>886.37</x:v>
      </x:c>
      <x:c r="E4359" s="30" t="n">
        <x:v>625.82</x:v>
      </x:c>
      <x:c r="F4359" s="30" t="n">
        <x:v>211.53</x:v>
      </x:c>
      <x:c r="G4359" s="30" t="n">
        <x:v>203.51</x:v>
      </x:c>
      <x:c r="H4359" s="31" t="n">
        <x:f>IF(O4359&gt;0,O4359,D4359)*E4359/1000000/31.1034768</x:f>
        <x:v>0.018624532381551737</x:v>
      </x:c>
      <x:c r="I4359" s="31" t="n">
        <x:f>IF(O4359&gt;0,O4359,D4359)*F4359/1000000/31.1034768</x:f>
        <x:v>0.006295176463950718</x:v>
      </x:c>
      <x:c r="J4359" s="31" t="n">
        <x:f>IF(O4359&gt;0,O4359,D4359)*G4359/1000000/31.1034768</x:f>
        <x:v>0.006056499608465042</x:v>
      </x:c>
      <x:c r="K4359" s="32" t="n">
        <x:f>H4359*$B$4*$H$4+I4359*$D$4*$J$4+J4359*$F$4*$L$4</x:f>
        <x:v>83</x:v>
      </x:c>
      <x:c r="L4359" s="29" t="str">
        <x:v>Niko ppm 207</x:v>
      </x:c>
      <x:c r="M4359" s="39" t="str"/>
      <x:c r="N4359" s="58" t="n">
        <x:v>83</x:v>
      </x:c>
      <x:c r="O4359" s="59" t="n">
        <x:v>925.6458899371114</x:v>
      </x:c>
      <x:c r="P4359" s="60" t="str">
        <x:v>Calibrated to live price</x:v>
      </x:c>
      <x:c r="Q4359" s="61" t="n">
        <x:f>IF(N4359="","",K4359-N4359)</x:f>
        <x:v>0</x:v>
      </x:c>
    </x:row>
    <x:row r="4360">
      <x:c r="A4360" s="37" t="str">
        <x:v>3QF131701C</x:v>
      </x:c>
      <x:c r="B4360" s="37" t="str">
        <x:v>3QF131701C</x:v>
      </x:c>
      <x:c r="C4360" s="29" t="str"/>
      <x:c r="D4360" s="30" t="n">
        <x:v>786.04</x:v>
      </x:c>
      <x:c r="E4360" s="30" t="n">
        <x:v>323.31</x:v>
      </x:c>
      <x:c r="F4360" s="30" t="n">
        <x:v>186.87</x:v>
      </x:c>
      <x:c r="G4360" s="30" t="n">
        <x:v>1056.73</x:v>
      </x:c>
      <x:c r="H4360" s="31" t="n">
        <x:f>IF(O4360&gt;0,O4360,D4360)*E4360/1000000/31.1034768</x:f>
        <x:v>0.003132608459124352</x:v>
      </x:c>
      <x:c r="I4360" s="31" t="n">
        <x:f>IF(O4360&gt;0,O4360,D4360)*F4360/1000000/31.1034768</x:f>
        <x:v>0.0018106168777846888</x:v>
      </x:c>
      <x:c r="J4360" s="31" t="n">
        <x:f>IF(O4360&gt;0,O4360,D4360)*G4360/1000000/31.1034768</x:f>
        <x:v>0.01023884611366947</x:v>
      </x:c>
      <x:c r="K4360" s="32" t="n">
        <x:f>H4360*$B$4*$H$4+I4360*$D$4*$J$4+J4360*$F$4*$L$4</x:f>
        <x:v>86.99999999999999</x:v>
      </x:c>
      <x:c r="L4360" s="29" t="str">
        <x:v>Niko ppm 207</x:v>
      </x:c>
      <x:c r="M4360" s="39" t="str"/>
      <x:c r="N4360" s="58" t="n">
        <x:v>87</x:v>
      </x:c>
      <x:c r="O4360" s="59" t="n">
        <x:v>301.3671539137609</x:v>
      </x:c>
      <x:c r="P4360" s="60" t="str">
        <x:v>Calibrated to live price</x:v>
      </x:c>
      <x:c r="Q4360" s="61" t="n">
        <x:f>IF(N4360="","",K4360-N4360)</x:f>
        <x:v>-1.4210854715202004e-14</x:v>
      </x:c>
    </x:row>
    <x:row r="4361">
      <x:c r="A4361" s="37" t="str">
        <x:v>3QF131701F</x:v>
      </x:c>
      <x:c r="B4361" s="37" t="str">
        <x:v>3QF131701F</x:v>
      </x:c>
      <x:c r="C4361" s="29" t="str"/>
      <x:c r="D4361" s="30" t="n">
        <x:v>523.8</x:v>
      </x:c>
      <x:c r="E4361" s="30" t="n">
        <x:v>814.23</x:v>
      </x:c>
      <x:c r="F4361" s="30" t="n">
        <x:v>244.79</x:v>
      </x:c>
      <x:c r="G4361" s="30" t="n">
        <x:v>1188.43</x:v>
      </x:c>
      <x:c r="H4361" s="31" t="n">
        <x:f>IF(O4361&gt;0,O4361,D4361)*E4361/1000000/31.1034768</x:f>
        <x:v>0.00624215289729569</x:v>
      </x:c>
      <x:c r="I4361" s="31" t="n">
        <x:f>IF(O4361&gt;0,O4361,D4361)*F4361/1000000/31.1034768</x:f>
        <x:v>0.001876640025212792</x:v>
      </x:c>
      <x:c r="J4361" s="31" t="n">
        <x:f>IF(O4361&gt;0,O4361,D4361)*G4361/1000000/31.1034768</x:f>
        <x:v>0.009110892214402708</x:v>
      </x:c>
      <x:c r="K4361" s="32" t="n">
        <x:f>H4361*$B$4*$H$4+I4361*$D$4*$J$4+J4361*$F$4*$L$4</x:f>
        <x:v>82.99999999999999</x:v>
      </x:c>
      <x:c r="L4361" s="29" t="str">
        <x:v>Niko ppm 207</x:v>
      </x:c>
      <x:c r="M4361" s="39" t="str"/>
      <x:c r="N4361" s="58" t="n">
        <x:v>83</x:v>
      </x:c>
      <x:c r="O4361" s="59" t="n">
        <x:v>238.4494035138588</x:v>
      </x:c>
      <x:c r="P4361" s="60" t="str">
        <x:v>Calibrated to live price</x:v>
      </x:c>
      <x:c r="Q4361" s="61" t="n">
        <x:f>IF(N4361="","",K4361-N4361)</x:f>
        <x:v>-1.4210854715202004e-14</x:v>
      </x:c>
    </x:row>
    <x:row r="4362">
      <x:c r="A4362" s="37" t="str">
        <x:v>3QF131703E</x:v>
      </x:c>
      <x:c r="B4362" s="37" t="str">
        <x:v>3QF131703E</x:v>
      </x:c>
      <x:c r="C4362" s="29" t="str"/>
      <x:c r="D4362" s="30" t="n">
        <x:v>1127.25</x:v>
      </x:c>
      <x:c r="E4362" s="30" t="n">
        <x:v>546.87</x:v>
      </x:c>
      <x:c r="F4362" s="30" t="n">
        <x:v>60.5</x:v>
      </x:c>
      <x:c r="G4362" s="30" t="n">
        <x:v>321.81</x:v>
      </x:c>
      <x:c r="H4362" s="31" t="n">
        <x:f>IF(O4362&gt;0,O4362,D4362)*E4362/1000000/31.1034768</x:f>
        <x:v>0.010220239711197914</x:v>
      </x:c>
      <x:c r="I4362" s="31" t="n">
        <x:f>IF(O4362&gt;0,O4362,D4362)*F4362/1000000/31.1034768</x:f>
        <x:v>0.0011306608563780678</x:v>
      </x:c>
      <x:c r="J4362" s="31" t="n">
        <x:f>IF(O4362&gt;0,O4362,D4362)*G4362/1000000/31.1034768</x:f>
        <x:v>0.0060141813254715034</x:v>
      </x:c>
      <x:c r="K4362" s="32" t="n">
        <x:f>H4362*$B$4*$H$4+I4362*$D$4*$J$4+J4362*$F$4*$L$4</x:f>
        <x:v>64</x:v>
      </x:c>
      <x:c r="L4362" s="29" t="str">
        <x:v>Niko ppm 207</x:v>
      </x:c>
      <x:c r="M4362" s="39" t="str"/>
      <x:c r="N4362" s="58" t="n">
        <x:v>64</x:v>
      </x:c>
      <x:c r="O4362" s="59" t="n">
        <x:v>581.2807225623695</x:v>
      </x:c>
      <x:c r="P4362" s="60" t="str">
        <x:v>Calibrated to live price</x:v>
      </x:c>
      <x:c r="Q4362" s="61" t="n">
        <x:f>IF(N4362="","",K4362-N4362)</x:f>
        <x:v>0</x:v>
      </x:c>
    </x:row>
    <x:row r="4363">
      <x:c r="A4363" s="37" t="str">
        <x:v>3R33 ACH</x:v>
      </x:c>
      <x:c r="B4363" s="37" t="str">
        <x:v>3R33ACH</x:v>
      </x:c>
      <x:c r="C4363" s="29" t="str"/>
      <x:c r="D4363" s="30" t="n">
        <x:v>3198.41</x:v>
      </x:c>
      <x:c r="E4363" s="30" t="n">
        <x:v>106.34</x:v>
      </x:c>
      <x:c r="F4363" s="30" t="n">
        <x:v>70.12</x:v>
      </x:c>
      <x:c r="G4363" s="30" t="n">
        <x:v>851.08</x:v>
      </x:c>
      <x:c r="H4363" s="31" t="n">
        <x:f>IF(O4363&gt;0,O4363,D4363)*E4363/1000000/31.1034768</x:f>
        <x:v>0.0035418221215262826</x:v>
      </x:c>
      <x:c r="I4363" s="31" t="n">
        <x:f>IF(O4363&gt;0,O4363,D4363)*F4363/1000000/31.1034768</x:f>
        <x:v>0.0023354576562104844</x:v>
      </x:c>
      <x:c r="J4363" s="31" t="n">
        <x:f>IF(O4363&gt;0,O4363,D4363)*G4363/1000000/31.1034768</x:f>
        <x:v>0.028346567342379052</x:v>
      </x:c>
      <x:c r="K4363" s="32" t="n">
        <x:f>H4363*$B$4*$H$4+I4363*$D$4*$J$4+J4363*$F$4*$L$4</x:f>
        <x:v>230</x:v>
      </x:c>
      <x:c r="L4363" s="29" t="str">
        <x:v>Niko ppm 207</x:v>
      </x:c>
      <x:c r="M4363" s="39" t="str"/>
      <x:c r="N4363" s="58" t="n">
        <x:v>230</x:v>
      </x:c>
      <x:c r="O4363" s="59" t="n">
        <x:v>1035.9505565790812</x:v>
      </x:c>
      <x:c r="P4363" s="60" t="str">
        <x:v>Calibrated to live price</x:v>
      </x:c>
      <x:c r="Q4363" s="61" t="n">
        <x:f>IF(N4363="","",K4363-N4363)</x:f>
        <x:v>0</x:v>
      </x:c>
    </x:row>
    <x:row r="4364">
      <x:c r="A4364" s="37" t="str">
        <x:v>3R33 ACH-Pre</x:v>
      </x:c>
      <x:c r="B4364" s="37" t="str">
        <x:v>3R33ACHPRE</x:v>
      </x:c>
      <x:c r="C4364" s="29" t="str"/>
      <x:c r="D4364" s="30" t="n">
        <x:v>3272.2</x:v>
      </x:c>
      <x:c r="E4364" s="30" t="n">
        <x:v>632.21</x:v>
      </x:c>
      <x:c r="F4364" s="30" t="n">
        <x:v>73.98</x:v>
      </x:c>
      <x:c r="G4364" s="30" t="n">
        <x:v>202.41</x:v>
      </x:c>
      <x:c r="H4364" s="31" t="n">
        <x:f>IF(O4364&gt;0,O4364,D4364)*E4364/1000000/31.1034768</x:f>
        <x:v>0.044860062068489505</x:v>
      </x:c>
      <x:c r="I4364" s="31" t="n">
        <x:f>IF(O4364&gt;0,O4364,D4364)*F4364/1000000/31.1034768</x:f>
        <x:v>0.005249438306617822</x:v>
      </x:c>
      <x:c r="J4364" s="31" t="n">
        <x:f>IF(O4364&gt;0,O4364,D4364)*G4364/1000000/31.1034768</x:f>
        <x:v>0.01436251429633027</x:v>
      </x:c>
      <x:c r="K4364" s="32" t="n">
        <x:f>H4364*$B$4*$H$4+I4364*$D$4*$J$4+J4364*$F$4*$L$4</x:f>
        <x:v>187</x:v>
      </x:c>
      <x:c r="L4364" s="29" t="str">
        <x:v>Niko ppm 207</x:v>
      </x:c>
      <x:c r="M4364" s="39" t="str"/>
      <x:c r="N4364" s="58" t="n">
        <x:v>187</x:v>
      </x:c>
      <x:c r="O4364" s="59" t="n">
        <x:v>2207.0259878740026</x:v>
      </x:c>
      <x:c r="P4364" s="60" t="str">
        <x:v>Calibrated to live price</x:v>
      </x:c>
      <x:c r="Q4364" s="61" t="n">
        <x:f>IF(N4364="","",K4364-N4364)</x:f>
        <x:v>0</x:v>
      </x:c>
    </x:row>
    <x:row r="4365">
      <x:c r="A4365" s="37" t="str">
        <x:v>3R33 AWD</x:v>
      </x:c>
      <x:c r="B4365" s="37" t="str">
        <x:v>3R33AWD</x:v>
      </x:c>
      <x:c r="C4365" s="29" t="str"/>
      <x:c r="D4365" s="30" t="n">
        <x:v>792.89</x:v>
      </x:c>
      <x:c r="E4365" s="30" t="n">
        <x:v>818.25</x:v>
      </x:c>
      <x:c r="F4365" s="30" t="n">
        <x:v>122.17</x:v>
      </x:c>
      <x:c r="G4365" s="30" t="n">
        <x:v>249.03</x:v>
      </x:c>
      <x:c r="H4365" s="31" t="n">
        <x:f>IF(O4365&gt;0,O4365,D4365)*E4365/1000000/31.1034768</x:f>
        <x:v>0.01862294008599757</x:v>
      </x:c>
      <x:c r="I4365" s="31" t="n">
        <x:f>IF(O4365&gt;0,O4365,D4365)*F4365/1000000/31.1034768</x:f>
        <x:v>0.002780525011067917</x:v>
      </x:c>
      <x:c r="J4365" s="31" t="n">
        <x:f>IF(O4365&gt;0,O4365,D4365)*G4365/1000000/31.1034768</x:f>
        <x:v>0.005667791957978582</x:v>
      </x:c>
      <x:c r="K4365" s="32" t="n">
        <x:f>H4365*$B$4*$H$4+I4365*$D$4*$J$4+J4365*$F$4*$L$4</x:f>
        <x:v>75.99999999999999</x:v>
      </x:c>
      <x:c r="L4365" s="29" t="str">
        <x:v>Niko ppm 207</x:v>
      </x:c>
      <x:c r="M4365" s="39" t="str"/>
      <x:c r="N4365" s="58" t="n">
        <x:v>76</x:v>
      </x:c>
      <x:c r="O4365" s="59" t="n">
        <x:v>707.8987899940305</x:v>
      </x:c>
      <x:c r="P4365" s="60" t="str">
        <x:v>Calibrated to live price</x:v>
      </x:c>
      <x:c r="Q4365" s="61" t="n">
        <x:f>IF(N4365="","",K4365-N4365)</x:f>
        <x:v>-1.4210854715202004e-14</x:v>
      </x:c>
    </x:row>
    <x:row r="4366">
      <x:c r="A4366" s="37" t="str">
        <x:v>3R33 AWD-Pre</x:v>
      </x:c>
      <x:c r="B4366" s="37" t="str">
        <x:v>3R33AWDPRE</x:v>
      </x:c>
      <x:c r="C4366" s="29" t="str"/>
      <x:c r="D4366" s="30" t="n">
        <x:v>1096.17</x:v>
      </x:c>
      <x:c r="E4366" s="30" t="n">
        <x:v>325.42</x:v>
      </x:c>
      <x:c r="F4366" s="30" t="n">
        <x:v>197.78</x:v>
      </x:c>
      <x:c r="G4366" s="30" t="n">
        <x:v>485</x:v>
      </x:c>
      <x:c r="H4366" s="31" t="n">
        <x:f>IF(O4366&gt;0,O4366,D4366)*E4366/1000000/31.1034768</x:f>
        <x:v>0.006986747138649384</x:v>
      </x:c>
      <x:c r="I4366" s="31" t="n">
        <x:f>IF(O4366&gt;0,O4366,D4366)*F4366/1000000/31.1034768</x:f>
        <x:v>0.0042463242857909015</x:v>
      </x:c>
      <x:c r="J4366" s="31" t="n">
        <x:f>IF(O4366&gt;0,O4366,D4366)*G4366/1000000/31.1034768</x:f>
        <x:v>0.010412919802854621</x:v>
      </x:c>
      <x:c r="K4366" s="32" t="n">
        <x:f>H4366*$B$4*$H$4+I4366*$D$4*$J$4+J4366*$F$4*$L$4</x:f>
        <x:v>97</x:v>
      </x:c>
      <x:c r="L4366" s="29" t="str">
        <x:v>Niko ppm 207</x:v>
      </x:c>
      <x:c r="M4366" s="39" t="str"/>
      <x:c r="N4366" s="58" t="n">
        <x:v>97</x:v>
      </x:c>
      <x:c r="O4366" s="59" t="n">
        <x:v>667.7897103264934</x:v>
      </x:c>
      <x:c r="P4366" s="60" t="str">
        <x:v>Calibrated to live price</x:v>
      </x:c>
      <x:c r="Q4366" s="61" t="n">
        <x:f>IF(N4366="","",K4366-N4366)</x:f>
        <x:v>0</x:v>
      </x:c>
    </x:row>
    <x:row r="4367">
      <x:c r="A4367" s="37" t="str">
        <x:v>3R33 BAR</x:v>
      </x:c>
      <x:c r="B4367" s="37" t="str">
        <x:v>3R33BAR</x:v>
      </x:c>
      <x:c r="C4367" s="29" t="str"/>
      <x:c r="D4367" s="30" t="n">
        <x:v>791.83</x:v>
      </x:c>
      <x:c r="E4367" s="30" t="n">
        <x:v>134.08</x:v>
      </x:c>
      <x:c r="F4367" s="30" t="n">
        <x:v>211.4</x:v>
      </x:c>
      <x:c r="G4367" s="30" t="n">
        <x:v>1046.4</x:v>
      </x:c>
      <x:c r="H4367" s="31" t="n">
        <x:f>IF(O4367&gt;0,O4367,D4367)*E4367/1000000/31.1034768</x:f>
        <x:v>0.0014904195897135985</x:v>
      </x:c>
      <x:c r="I4367" s="31" t="n">
        <x:f>IF(O4367&gt;0,O4367,D4367)*F4367/1000000/31.1034768</x:f>
        <x:v>0.002349900814927317</x:v>
      </x:c>
      <x:c r="J4367" s="31" t="n">
        <x:f>IF(O4367&gt;0,O4367,D4367)*G4367/1000000/31.1034768</x:f>
        <x:v>0.01163167555695338</x:v>
      </x:c>
      <x:c r="K4367" s="32" t="n">
        <x:f>H4367*$B$4*$H$4+I4367*$D$4*$J$4+J4367*$F$4*$L$4</x:f>
        <x:v>96</x:v>
      </x:c>
      <x:c r="L4367" s="29" t="str">
        <x:v>Niko ppm 207</x:v>
      </x:c>
      <x:c r="M4367" s="39" t="str"/>
      <x:c r="N4367" s="58" t="n">
        <x:v>96</x:v>
      </x:c>
      <x:c r="O4367" s="59" t="n">
        <x:v>345.743072277166</x:v>
      </x:c>
      <x:c r="P4367" s="60" t="str">
        <x:v>Calibrated to live price</x:v>
      </x:c>
      <x:c r="Q4367" s="61" t="n">
        <x:f>IF(N4367="","",K4367-N4367)</x:f>
        <x:v>0</x:v>
      </x:c>
    </x:row>
    <x:row r="4368">
      <x:c r="A4368" s="37" t="str">
        <x:v>3R33 BAR-Pre</x:v>
      </x:c>
      <x:c r="B4368" s="37" t="str">
        <x:v>3R33BARPRE</x:v>
      </x:c>
      <x:c r="C4368" s="29" t="str"/>
      <x:c r="D4368" s="30" t="n">
        <x:v>708.29</x:v>
      </x:c>
      <x:c r="E4368" s="30" t="n">
        <x:v>826.46</x:v>
      </x:c>
      <x:c r="F4368" s="30" t="n">
        <x:v>228.15</x:v>
      </x:c>
      <x:c r="G4368" s="30" t="n">
        <x:v>852.5</x:v>
      </x:c>
      <x:c r="H4368" s="31" t="n">
        <x:f>IF(O4368&gt;0,O4368,D4368)*E4368/1000000/31.1034768</x:f>
        <x:v>0.00978091683167093</x:v>
      </x:c>
      <x:c r="I4368" s="31" t="n">
        <x:f>IF(O4368&gt;0,O4368,D4368)*F4368/1000000/31.1034768</x:f>
        <x:v>0.002700089750436468</x:v>
      </x:c>
      <x:c r="J4368" s="31" t="n">
        <x:f>IF(O4368&gt;0,O4368,D4368)*G4368/1000000/31.1034768</x:f>
        <x:v>0.010089092755849611</x:v>
      </x:c>
      <x:c r="K4368" s="32" t="n">
        <x:f>H4368*$B$4*$H$4+I4368*$D$4*$J$4+J4368*$F$4*$L$4</x:f>
        <x:v>97</x:v>
      </x:c>
      <x:c r="L4368" s="29" t="str">
        <x:v>Niko ppm 207</x:v>
      </x:c>
      <x:c r="M4368" s="39" t="str"/>
      <x:c r="N4368" s="58" t="n">
        <x:v>97</x:v>
      </x:c>
      <x:c r="O4368" s="59" t="n">
        <x:v>368.10071843356764</x:v>
      </x:c>
      <x:c r="P4368" s="60" t="str">
        <x:v>Calibrated to live price</x:v>
      </x:c>
      <x:c r="Q4368" s="61" t="n">
        <x:f>IF(N4368="","",K4368-N4368)</x:f>
        <x:v>0</x:v>
      </x:c>
    </x:row>
    <x:row r="4369">
      <x:c r="A4369" s="37" t="str">
        <x:v>3R33 DUC</x:v>
      </x:c>
      <x:c r="B4369" s="37" t="str">
        <x:v>3R33DUC</x:v>
      </x:c>
      <x:c r="C4369" s="29" t="str"/>
      <x:c r="D4369" s="30" t="n">
        <x:v>701.65</x:v>
      </x:c>
      <x:c r="E4369" s="30" t="n">
        <x:v>978.65</x:v>
      </x:c>
      <x:c r="F4369" s="30" t="n">
        <x:v>120.19</x:v>
      </x:c>
      <x:c r="G4369" s="30" t="n">
        <x:v>645.82</x:v>
      </x:c>
      <x:c r="H4369" s="31" t="n">
        <x:f>IF(O4369&gt;0,O4369,D4369)*E4369/1000000/31.1034768</x:f>
        <x:v>0.01272813449459058</x:v>
      </x:c>
      <x:c r="I4369" s="31" t="n">
        <x:f>IF(O4369&gt;0,O4369,D4369)*F4369/1000000/31.1034768</x:f>
        <x:v>0.0015631681243599262</x:v>
      </x:c>
      <x:c r="J4369" s="31" t="n">
        <x:f>IF(O4369&gt;0,O4369,D4369)*G4369/1000000/31.1034768</x:f>
        <x:v>0.008399411249472733</x:v>
      </x:c>
      <x:c r="K4369" s="32" t="n">
        <x:f>H4369*$B$4*$H$4+I4369*$D$4*$J$4+J4369*$F$4*$L$4</x:f>
        <x:v>87</x:v>
      </x:c>
      <x:c r="L4369" s="29" t="str">
        <x:v>Niko ppm 207</x:v>
      </x:c>
      <x:c r="M4369" s="39" t="str"/>
      <x:c r="N4369" s="58" t="n">
        <x:v>87</x:v>
      </x:c>
      <x:c r="O4369" s="59" t="n">
        <x:v>404.52586313776925</x:v>
      </x:c>
      <x:c r="P4369" s="60" t="str">
        <x:v>Calibrated to live price</x:v>
      </x:c>
      <x:c r="Q4369" s="61" t="n">
        <x:f>IF(N4369="","",K4369-N4369)</x:f>
        <x:v>0</x:v>
      </x:c>
    </x:row>
    <x:row r="4370">
      <x:c r="A4370" s="37" t="str">
        <x:v>3R33 DUC-Pre</x:v>
      </x:c>
      <x:c r="B4370" s="37" t="str">
        <x:v>3R33DUCPRE</x:v>
      </x:c>
      <x:c r="C4370" s="29" t="str"/>
      <x:c r="D4370" s="30" t="n">
        <x:v>949.75</x:v>
      </x:c>
      <x:c r="E4370" s="30" t="n">
        <x:v>168.91</x:v>
      </x:c>
      <x:c r="F4370" s="30" t="n">
        <x:v>212.55</x:v>
      </x:c>
      <x:c r="G4370" s="30" t="n">
        <x:v>638.6</x:v>
      </x:c>
      <x:c r="H4370" s="31" t="n">
        <x:f>IF(O4370&gt;0,O4370,D4370)*E4370/1000000/31.1034768</x:f>
        <x:v>0.002611477062765804</x:v>
      </x:c>
      <x:c r="I4370" s="31" t="n">
        <x:f>IF(O4370&gt;0,O4370,D4370)*F4370/1000000/31.1034768</x:f>
        <x:v>0.003286184652719624</x:v>
      </x:c>
      <x:c r="J4370" s="31" t="n">
        <x:f>IF(O4370&gt;0,O4370,D4370)*G4370/1000000/31.1034768</x:f>
        <x:v>0.009873241680671616</x:v>
      </x:c>
      <x:c r="K4370" s="32" t="n">
        <x:f>H4370*$B$4*$H$4+I4370*$D$4*$J$4+J4370*$F$4*$L$4</x:f>
        <x:v>85</x:v>
      </x:c>
      <x:c r="L4370" s="29" t="str">
        <x:v>Niko ppm 207</x:v>
      </x:c>
      <x:c r="M4370" s="39" t="str"/>
      <x:c r="N4370" s="58" t="n">
        <x:v>85</x:v>
      </x:c>
      <x:c r="O4370" s="59" t="n">
        <x:v>480.88340675784934</x:v>
      </x:c>
      <x:c r="P4370" s="60" t="str">
        <x:v>Calibrated to live price</x:v>
      </x:c>
      <x:c r="Q4370" s="61" t="n">
        <x:f>IF(N4370="","",K4370-N4370)</x:f>
        <x:v>0</x:v>
      </x:c>
    </x:row>
    <x:row r="4371">
      <x:c r="A4371" s="37" t="str">
        <x:v>3R33 HOB</x:v>
      </x:c>
      <x:c r="B4371" s="37" t="str">
        <x:v>3R33HOB</x:v>
      </x:c>
      <x:c r="C4371" s="29" t="str"/>
      <x:c r="D4371" s="30" t="n">
        <x:v>925.38</x:v>
      </x:c>
      <x:c r="E4371" s="30" t="n">
        <x:v>944.23</x:v>
      </x:c>
      <x:c r="F4371" s="30" t="n">
        <x:v>79.42</x:v>
      </x:c>
      <x:c r="G4371" s="30" t="n">
        <x:v>666.05</x:v>
      </x:c>
      <x:c r="H4371" s="31" t="n">
        <x:f>IF(O4371&gt;0,O4371,D4371)*E4371/1000000/31.1034768</x:f>
        <x:v>0.011751826430039193</x:v>
      </x:c>
      <x:c r="I4371" s="31" t="n">
        <x:f>IF(O4371&gt;0,O4371,D4371)*F4371/1000000/31.1034768</x:f>
        <x:v>0.0009884562607348978</x:v>
      </x:c>
      <x:c r="J4371" s="31" t="n">
        <x:f>IF(O4371&gt;0,O4371,D4371)*G4371/1000000/31.1034768</x:f>
        <x:v>0.008289615870844605</x:v>
      </x:c>
      <x:c r="K4371" s="32" t="n">
        <x:f>H4371*$B$4*$H$4+I4371*$D$4*$J$4+J4371*$F$4*$L$4</x:f>
        <x:v>83.99999999999997</x:v>
      </x:c>
      <x:c r="L4371" s="29" t="str">
        <x:v>Niko ppm 207</x:v>
      </x:c>
      <x:c r="M4371" s="39" t="str"/>
      <x:c r="N4371" s="58" t="n">
        <x:v>84</x:v>
      </x:c>
      <x:c r="O4371" s="59" t="n">
        <x:v>387.1118908786533</x:v>
      </x:c>
      <x:c r="P4371" s="60" t="str">
        <x:v>Calibrated to live price</x:v>
      </x:c>
      <x:c r="Q4371" s="61" t="n">
        <x:f>IF(N4371="","",K4371-N4371)</x:f>
        <x:v>-2.842170943040401e-14</x:v>
      </x:c>
    </x:row>
    <x:row r="4372">
      <x:c r="A4372" s="37" t="str">
        <x:v>3R33 HOB-Pre</x:v>
      </x:c>
      <x:c r="B4372" s="37" t="str">
        <x:v>3R33HOBPRE</x:v>
      </x:c>
      <x:c r="C4372" s="29" t="str"/>
      <x:c r="D4372" s="30" t="n">
        <x:v>2268.04</x:v>
      </x:c>
      <x:c r="E4372" s="30" t="n">
        <x:v>423.35</x:v>
      </x:c>
      <x:c r="F4372" s="30" t="n">
        <x:v>52.49</x:v>
      </x:c>
      <x:c r="G4372" s="30" t="n">
        <x:v>511.03</x:v>
      </x:c>
      <x:c r="H4372" s="31" t="n">
        <x:f>IF(O4372&gt;0,O4372,D4372)*E4372/1000000/31.1034768</x:f>
        <x:v>0.010880163301798704</x:v>
      </x:c>
      <x:c r="I4372" s="31" t="n">
        <x:f>IF(O4372&gt;0,O4372,D4372)*F4372/1000000/31.1034768</x:f>
        <x:v>0.0013490014685518224</x:v>
      </x:c>
      <x:c r="J4372" s="31" t="n">
        <x:f>IF(O4372&gt;0,O4372,D4372)*G4372/1000000/31.1034768</x:f>
        <x:v>0.013133553447781247</x:v>
      </x:c>
      <x:c r="K4372" s="32" t="n">
        <x:f>H4372*$B$4*$H$4+I4372*$D$4*$J$4+J4372*$F$4*$L$4</x:f>
        <x:v>120.99999999999997</x:v>
      </x:c>
      <x:c r="L4372" s="29" t="str">
        <x:v>Niko ppm 207</x:v>
      </x:c>
      <x:c r="M4372" s="39" t="str"/>
      <x:c r="N4372" s="58" t="n">
        <x:v>121</x:v>
      </x:c>
      <x:c r="O4372" s="59" t="n">
        <x:v>799.364371885455</x:v>
      </x:c>
      <x:c r="P4372" s="60" t="str">
        <x:v>Calibrated to live price</x:v>
      </x:c>
      <x:c r="Q4372" s="61" t="n">
        <x:f>IF(N4372="","",K4372-N4372)</x:f>
        <x:v>-2.842170943040401e-14</x:v>
      </x:c>
    </x:row>
    <x:row r="4373">
      <x:c r="A4373" s="37" t="str">
        <x:v>3R33 HOG BA</x:v>
      </x:c>
      <x:c r="B4373" s="37" t="str">
        <x:v>3R33HOGBA</x:v>
      </x:c>
      <x:c r="C4373" s="29" t="str"/>
      <x:c r="D4373" s="30" t="n">
        <x:v>884.03</x:v>
      </x:c>
      <x:c r="E4373" s="30" t="n">
        <x:v>947.3</x:v>
      </x:c>
      <x:c r="F4373" s="30" t="n">
        <x:v>223.67</x:v>
      </x:c>
      <x:c r="G4373" s="30" t="n">
        <x:v>1077.71</x:v>
      </x:c>
      <x:c r="H4373" s="31" t="n">
        <x:f>IF(O4373&gt;0,O4373,D4373)*E4373/1000000/31.1034768</x:f>
        <x:v>0.011958656150472919</x:v>
      </x:c>
      <x:c r="I4373" s="31" t="n">
        <x:f>IF(O4373&gt;0,O4373,D4373)*F4373/1000000/31.1034768</x:f>
        <x:v>0.0028235961376293444</x:v>
      </x:c>
      <x:c r="J4373" s="31" t="n">
        <x:f>IF(O4373&gt;0,O4373,D4373)*G4373/1000000/31.1034768</x:f>
        <x:v>0.013604943861423172</x:v>
      </x:c>
      <x:c r="K4373" s="32" t="n">
        <x:f>H4373*$B$4*$H$4+I4373*$D$4*$J$4+J4373*$F$4*$L$4</x:f>
        <x:v>128.00000000000003</x:v>
      </x:c>
      <x:c r="L4373" s="29" t="str">
        <x:v>Niko ppm 207</x:v>
      </x:c>
      <x:c r="M4373" s="39" t="str"/>
      <x:c r="N4373" s="58" t="n">
        <x:v>128</x:v>
      </x:c>
      <x:c r="O4373" s="59" t="n">
        <x:v>392.64835230171195</x:v>
      </x:c>
      <x:c r="P4373" s="60" t="str">
        <x:v>Calibrated to live price</x:v>
      </x:c>
      <x:c r="Q4373" s="61" t="n">
        <x:f>IF(N4373="","",K4373-N4373)</x:f>
        <x:v>2.842170943040401e-14</x:v>
      </x:c>
    </x:row>
    <x:row r="4374">
      <x:c r="A4374" s="37" t="str">
        <x:v>3R33 HUB</x:v>
      </x:c>
      <x:c r="B4374" s="37" t="str">
        <x:v>3R33HUB</x:v>
      </x:c>
      <x:c r="C4374" s="29" t="str"/>
      <x:c r="D4374" s="30" t="n">
        <x:v>1405.73</x:v>
      </x:c>
      <x:c r="E4374" s="30" t="n">
        <x:v>683.96</x:v>
      </x:c>
      <x:c r="F4374" s="30" t="n">
        <x:v>228.9</x:v>
      </x:c>
      <x:c r="G4374" s="30" t="n">
        <x:v>767.87</x:v>
      </x:c>
      <x:c r="H4374" s="31" t="n">
        <x:f>IF(O4374&gt;0,O4374,D4374)*E4374/1000000/31.1034768</x:f>
        <x:v>0.01944450936714256</x:v>
      </x:c>
      <x:c r="I4374" s="31" t="n">
        <x:f>IF(O4374&gt;0,O4374,D4374)*F4374/1000000/31.1034768</x:f>
        <x:v>0.0065074685568438685</x:v>
      </x:c>
      <x:c r="J4374" s="31" t="n">
        <x:f>IF(O4374&gt;0,O4374,D4374)*G4374/1000000/31.1034768</x:f>
        <x:v>0.02183001258516252</x:v>
      </x:c>
      <x:c r="K4374" s="32" t="n">
        <x:f>H4374*$B$4*$H$4+I4374*$D$4*$J$4+J4374*$F$4*$L$4</x:f>
        <x:v>208</x:v>
      </x:c>
      <x:c r="L4374" s="29" t="str">
        <x:v>Niko ppm 207</x:v>
      </x:c>
      <x:c r="M4374" s="39" t="str"/>
      <x:c r="N4374" s="58" t="n">
        <x:v>208</x:v>
      </x:c>
      <x:c r="O4374" s="59" t="n">
        <x:v>884.2503157908376</x:v>
      </x:c>
      <x:c r="P4374" s="60" t="str">
        <x:v>Calibrated to live price</x:v>
      </x:c>
      <x:c r="Q4374" s="61" t="n">
        <x:f>IF(N4374="","",K4374-N4374)</x:f>
        <x:v>0</x:v>
      </x:c>
    </x:row>
    <x:row r="4375">
      <x:c r="A4375" s="37" t="str">
        <x:v>3R33 HUB-Pre</x:v>
      </x:c>
      <x:c r="B4375" s="37" t="str">
        <x:v>3R33HUBPRE</x:v>
      </x:c>
      <x:c r="C4375" s="29" t="str"/>
      <x:c r="D4375" s="30" t="n">
        <x:v>1692.72</x:v>
      </x:c>
      <x:c r="E4375" s="30" t="n">
        <x:v>901.22</x:v>
      </x:c>
      <x:c r="F4375" s="30" t="n">
        <x:v>205.54</x:v>
      </x:c>
      <x:c r="G4375" s="30" t="n">
        <x:v>683.95</x:v>
      </x:c>
      <x:c r="H4375" s="31" t="n">
        <x:f>IF(O4375&gt;0,O4375,D4375)*E4375/1000000/31.1034768</x:f>
        <x:v>0.026523870551751916</x:v>
      </x:c>
      <x:c r="I4375" s="31" t="n">
        <x:f>IF(O4375&gt;0,O4375,D4375)*F4375/1000000/31.1034768</x:f>
        <x:v>0.0060492625032812055</x:v>
      </x:c>
      <x:c r="J4375" s="31" t="n">
        <x:f>IF(O4375&gt;0,O4375,D4375)*G4375/1000000/31.1034768</x:f>
        <x:v>0.020129381575942306</x:v>
      </x:c>
      <x:c r="K4375" s="32" t="n">
        <x:f>H4375*$B$4*$H$4+I4375*$D$4*$J$4+J4375*$F$4*$L$4</x:f>
        <x:v>205.00000000000006</x:v>
      </x:c>
      <x:c r="L4375" s="29" t="str">
        <x:v>Niko ppm 207</x:v>
      </x:c>
      <x:c r="M4375" s="39" t="str"/>
      <x:c r="N4375" s="58" t="n">
        <x:v>205</x:v>
      </x:c>
      <x:c r="O4375" s="59" t="n">
        <x:v>915.4086597641185</x:v>
      </x:c>
      <x:c r="P4375" s="60" t="str">
        <x:v>Calibrated to live price</x:v>
      </x:c>
      <x:c r="Q4375" s="61" t="n">
        <x:f>IF(N4375="","",K4375-N4375)</x:f>
        <x:v>5.684341886080802e-14</x:v>
      </x:c>
    </x:row>
    <x:row r="4376">
      <x:c r="A4376" s="37" t="str">
        <x:v>3R33 MAN</x:v>
      </x:c>
      <x:c r="B4376" s="37" t="str">
        <x:v>3R33MAN</x:v>
      </x:c>
      <x:c r="C4376" s="29" t="str"/>
      <x:c r="D4376" s="30" t="n">
        <x:v>558.86</x:v>
      </x:c>
      <x:c r="E4376" s="30" t="n">
        <x:v>807.25</x:v>
      </x:c>
      <x:c r="F4376" s="30" t="n">
        <x:v>114.72</x:v>
      </x:c>
      <x:c r="G4376" s="30" t="n">
        <x:v>665.08</x:v>
      </x:c>
      <x:c r="H4376" s="31" t="n">
        <x:f>IF(O4376&gt;0,O4376,D4376)*E4376/1000000/31.1034768</x:f>
        <x:v>0.007861553753381397</x:v>
      </x:c>
      <x:c r="I4376" s="31" t="n">
        <x:f>IF(O4376&gt;0,O4376,D4376)*F4376/1000000/31.1034768</x:f>
        <x:v>0.0011172219840048484</x:v>
      </x:c>
      <x:c r="J4376" s="31" t="n">
        <x:f>IF(O4376&gt;0,O4376,D4376)*G4376/1000000/31.1034768</x:f>
        <x:v>0.006477004856362836</x:v>
      </x:c>
      <x:c r="K4376" s="32" t="n">
        <x:f>H4376*$B$4*$H$4+I4376*$D$4*$J$4+J4376*$F$4*$L$4</x:f>
        <x:v>64</x:v>
      </x:c>
      <x:c r="L4376" s="29" t="str">
        <x:v>Niko ppm 207</x:v>
      </x:c>
      <x:c r="M4376" s="39" t="str"/>
      <x:c r="N4376" s="58" t="n">
        <x:v>64</x:v>
      </x:c>
      <x:c r="O4376" s="59" t="n">
        <x:v>302.9069740232285</x:v>
      </x:c>
      <x:c r="P4376" s="60" t="str">
        <x:v>Calibrated to live price</x:v>
      </x:c>
      <x:c r="Q4376" s="61" t="n">
        <x:f>IF(N4376="","",K4376-N4376)</x:f>
        <x:v>0</x:v>
      </x:c>
    </x:row>
    <x:row r="4377">
      <x:c r="A4377" s="37" t="str">
        <x:v>3R33 MAN-Pre</x:v>
      </x:c>
      <x:c r="B4377" s="37" t="str">
        <x:v>3R33MANPRE</x:v>
      </x:c>
      <x:c r="C4377" s="29" t="str"/>
      <x:c r="D4377" s="30" t="n">
        <x:v>1474.93</x:v>
      </x:c>
      <x:c r="E4377" s="30" t="n">
        <x:v>125.2</x:v>
      </x:c>
      <x:c r="F4377" s="30" t="n">
        <x:v>281.87</x:v>
      </x:c>
      <x:c r="G4377" s="30" t="n">
        <x:v>1135.83</x:v>
      </x:c>
      <x:c r="H4377" s="31" t="n">
        <x:f>IF(O4377&gt;0,O4377,D4377)*E4377/1000000/31.1034768</x:f>
        <x:v>0.002556675872110113</x:v>
      </x:c>
      <x:c r="I4377" s="31" t="n">
        <x:f>IF(O4377&gt;0,O4377,D4377)*F4377/1000000/31.1034768</x:f>
        <x:v>0.0057559922369942295</x:v>
      </x:c>
      <x:c r="J4377" s="31" t="n">
        <x:f>IF(O4377&gt;0,O4377,D4377)*G4377/1000000/31.1034768</x:f>
        <x:v>0.02319448207523027</x:v>
      </x:c>
      <x:c r="K4377" s="32" t="n">
        <x:f>H4377*$B$4*$H$4+I4377*$D$4*$J$4+J4377*$F$4*$L$4</x:f>
        <x:v>191.99999999999997</x:v>
      </x:c>
      <x:c r="L4377" s="29" t="str">
        <x:v>Niko ppm 207</x:v>
      </x:c>
      <x:c r="M4377" s="39" t="str"/>
      <x:c r="N4377" s="58" t="n">
        <x:v>192</x:v>
      </x:c>
      <x:c r="O4377" s="59" t="n">
        <x:v>635.1558200742545</x:v>
      </x:c>
      <x:c r="P4377" s="60" t="str">
        <x:v>Calibrated to live price</x:v>
      </x:c>
      <x:c r="Q4377" s="61" t="n">
        <x:f>IF(N4377="","",K4377-N4377)</x:f>
        <x:v>-2.842170943040401e-14</x:v>
      </x:c>
    </x:row>
    <x:row r="4378">
      <x:c r="A4378" s="37" t="str">
        <x:v>3RC (PIEDRA)</x:v>
      </x:c>
      <x:c r="B4378" s="37" t="str">
        <x:v>3RCPIEDRA</x:v>
      </x:c>
      <x:c r="C4378" s="29" t="str"/>
      <x:c r="D4378" s="30" t="n">
        <x:v>523.48</x:v>
      </x:c>
      <x:c r="E4378" s="30" t="n">
        <x:v>158.9</x:v>
      </x:c>
      <x:c r="F4378" s="30" t="n">
        <x:v>268.92</x:v>
      </x:c>
      <x:c r="G4378" s="30" t="n">
        <x:v>923.66</x:v>
      </x:c>
      <x:c r="H4378" s="31" t="n">
        <x:f>IF(O4378&gt;0,O4378,D4378)*E4378/1000000/31.1034768</x:f>
        <x:v>0.0012257791932737511</x:v>
      </x:c>
      <x:c r="I4378" s="31" t="n">
        <x:f>IF(O4378&gt;0,O4378,D4378)*F4378/1000000/31.1034768</x:f>
        <x:v>0.002074490501291234</x:v>
      </x:c>
      <x:c r="J4378" s="31" t="n">
        <x:f>IF(O4378&gt;0,O4378,D4378)*G4378/1000000/31.1034768</x:f>
        <x:v>0.007125256196722673</x:v>
      </x:c>
      <x:c r="K4378" s="32" t="n">
        <x:f>H4378*$B$4*$H$4+I4378*$D$4*$J$4+J4378*$F$4*$L$4</x:f>
        <x:v>60.00000000000001</x:v>
      </x:c>
      <x:c r="L4378" s="29" t="str">
        <x:v>Niko ppm 207</x:v>
      </x:c>
      <x:c r="M4378" s="39" t="str"/>
      <x:c r="N4378" s="58" t="n">
        <x:v>60</x:v>
      </x:c>
      <x:c r="O4378" s="59" t="n">
        <x:v>239.9370339830889</x:v>
      </x:c>
      <x:c r="P4378" s="60" t="str">
        <x:v>Calibrated to live price</x:v>
      </x:c>
      <x:c r="Q4378" s="61" t="n">
        <x:f>IF(N4378="","",K4378-N4378)</x:f>
        <x:v>7.105427357601002e-15</x:v>
      </x:c>
    </x:row>
    <x:row r="4379">
      <x:c r="A4379" s="37" t="str">
        <x:v>3RZ</x:v>
      </x:c>
      <x:c r="B4379" s="37" t="str">
        <x:v>3RZ</x:v>
      </x:c>
      <x:c r="C4379" s="29" t="str"/>
      <x:c r="D4379" s="30" t="n">
        <x:v>842.93</x:v>
      </x:c>
      <x:c r="E4379" s="30" t="n">
        <x:v>573.17</x:v>
      </x:c>
      <x:c r="F4379" s="30" t="n">
        <x:v>178.89</x:v>
      </x:c>
      <x:c r="G4379" s="30" t="n">
        <x:v>344.81</x:v>
      </x:c>
      <x:c r="H4379" s="31" t="n">
        <x:f>IF(O4379&gt;0,O4379,D4379)*E4379/1000000/31.1034768</x:f>
        <x:v>0.011226539288188012</x:v>
      </x:c>
      <x:c r="I4379" s="31" t="n">
        <x:f>IF(O4379&gt;0,O4379,D4379)*F4379/1000000/31.1034768</x:f>
        <x:v>0.00350387426638511</x:v>
      </x:c>
      <x:c r="J4379" s="31" t="n">
        <x:f>IF(O4379&gt;0,O4379,D4379)*G4379/1000000/31.1034768</x:f>
        <x:v>0.0067537083447495655</x:v>
      </x:c>
      <x:c r="K4379" s="32" t="n">
        <x:f>H4379*$B$4*$H$4+I4379*$D$4*$J$4+J4379*$F$4*$L$4</x:f>
        <x:v>74.00000000000001</x:v>
      </x:c>
      <x:c r="L4379" s="29" t="str">
        <x:v>Niko ppm 207</x:v>
      </x:c>
      <x:c r="M4379" s="39" t="str"/>
      <x:c r="N4379" s="58" t="n">
        <x:v>74</x:v>
      </x:c>
      <x:c r="O4379" s="59" t="n">
        <x:v>609.2161213853558</x:v>
      </x:c>
      <x:c r="P4379" s="60" t="str">
        <x:v>Calibrated to live price</x:v>
      </x:c>
      <x:c r="Q4379" s="61" t="n">
        <x:f>IF(N4379="","",K4379-N4379)</x:f>
        <x:v>1.4210854715202004e-14</x:v>
      </x:c>
    </x:row>
    <x:row r="4380">
      <x:c r="A4380" s="37" t="str">
        <x:v>3RZ (PIEDRA)</x:v>
      </x:c>
      <x:c r="B4380" s="37" t="str">
        <x:v>3RZPIEDRA</x:v>
      </x:c>
      <x:c r="C4380" s="29" t="str"/>
      <x:c r="D4380" s="30" t="n">
        <x:v>559.97</x:v>
      </x:c>
      <x:c r="E4380" s="30" t="n">
        <x:v>216.66</x:v>
      </x:c>
      <x:c r="F4380" s="30" t="n">
        <x:v>297.28</x:v>
      </x:c>
      <x:c r="G4380" s="30" t="n">
        <x:v>636.97</x:v>
      </x:c>
      <x:c r="H4380" s="31" t="n">
        <x:f>IF(O4380&gt;0,O4380,D4380)*E4380/1000000/31.1034768</x:f>
        <x:v>0.002376076052857987</x:v>
      </x:c>
      <x:c r="I4380" s="31" t="n">
        <x:f>IF(O4380&gt;0,O4380,D4380)*F4380/1000000/31.1034768</x:f>
        <x:v>0.0032602228791360757</x:v>
      </x:c>
      <x:c r="J4380" s="31" t="n">
        <x:f>IF(O4380&gt;0,O4380,D4380)*G4380/1000000/31.1034768</x:f>
        <x:v>0.0069855495402425544</x:v>
      </x:c>
      <x:c r="K4380" s="32" t="n">
        <x:f>H4380*$B$4*$H$4+I4380*$D$4*$J$4+J4380*$F$4*$L$4</x:f>
        <x:v>62.00000000000001</x:v>
      </x:c>
      <x:c r="L4380" s="29" t="str">
        <x:v>Niko ppm 207</x:v>
      </x:c>
      <x:c r="M4380" s="39" t="str"/>
      <x:c r="N4380" s="58" t="n">
        <x:v>62</x:v>
      </x:c>
      <x:c r="O4380" s="59" t="n">
        <x:v>341.106925067405</x:v>
      </x:c>
      <x:c r="P4380" s="60" t="str">
        <x:v>Calibrated to live price</x:v>
      </x:c>
      <x:c r="Q4380" s="61" t="n">
        <x:f>IF(N4380="","",K4380-N4380)</x:f>
        <x:v>7.105427357601002e-15</x:v>
      </x:c>
    </x:row>
    <x:row r="4381">
      <x:c r="A4381" s="37" t="str">
        <x:v>3S41 AB</x:v>
      </x:c>
      <x:c r="B4381" s="37" t="str">
        <x:v>3S41AB</x:v>
      </x:c>
      <x:c r="C4381" s="29" t="str"/>
      <x:c r="D4381" s="30" t="n">
        <x:v>1324.76</x:v>
      </x:c>
      <x:c r="E4381" s="30" t="n">
        <x:v>514.93</x:v>
      </x:c>
      <x:c r="F4381" s="30" t="n">
        <x:v>124.65</x:v>
      </x:c>
      <x:c r="G4381" s="30" t="n">
        <x:v>488.37</x:v>
      </x:c>
      <x:c r="H4381" s="31" t="n">
        <x:f>IF(O4381&gt;0,O4381,D4381)*E4381/1000000/31.1034768</x:f>
        <x:v>0.012028008140763555</x:v>
      </x:c>
      <x:c r="I4381" s="31" t="n">
        <x:f>IF(O4381&gt;0,O4381,D4381)*F4381/1000000/31.1034768</x:f>
        <x:v>0.002911640834183631</x:v>
      </x:c>
      <x:c r="J4381" s="31" t="n">
        <x:f>IF(O4381&gt;0,O4381,D4381)*G4381/1000000/31.1034768</x:f>
        <x:v>0.011407605569115605</x:v>
      </x:c>
      <x:c r="K4381" s="32" t="n">
        <x:f>H4381*$B$4*$H$4+I4381*$D$4*$J$4+J4381*$F$4*$L$4</x:f>
        <x:v>111</x:v>
      </x:c>
      <x:c r="L4381" s="29" t="str">
        <x:v>Niko ppm 207</x:v>
      </x:c>
      <x:c r="M4381" s="39" t="str"/>
      <x:c r="N4381" s="58" t="n">
        <x:v>111</x:v>
      </x:c>
      <x:c r="O4381" s="59" t="n">
        <x:v>726.5315133250158</x:v>
      </x:c>
      <x:c r="P4381" s="60" t="str">
        <x:v>Calibrated to live price</x:v>
      </x:c>
      <x:c r="Q4381" s="61" t="n">
        <x:f>IF(N4381="","",K4381-N4381)</x:f>
        <x:v>0</x:v>
      </x:c>
    </x:row>
    <x:row r="4382">
      <x:c r="A4382" s="37" t="str">
        <x:v>3S41 BB</x:v>
      </x:c>
      <x:c r="B4382" s="37" t="str">
        <x:v>3S41BB</x:v>
      </x:c>
      <x:c r="C4382" s="29" t="str"/>
      <x:c r="D4382" s="30" t="n">
        <x:v>1000</x:v>
      </x:c>
      <x:c r="E4382" s="30" t="n">
        <x:v>420</x:v>
      </x:c>
      <x:c r="F4382" s="30" t="n">
        <x:v>1100</x:v>
      </x:c>
      <x:c r="G4382" s="30" t="n">
        <x:v>340</x:v>
      </x:c>
      <x:c r="H4382" s="31" t="n">
        <x:f>IF(O4382&gt;0,O4382,D4382)*E4382/1000000/31.1034768</x:f>
        <x:v>0.012112806287563569</x:v>
      </x:c>
      <x:c r="I4382" s="31" t="n">
        <x:f>IF(O4382&gt;0,O4382,D4382)*F4382/1000000/31.1034768</x:f>
        <x:v>0.031724016467428395</x:v>
      </x:c>
      <x:c r="J4382" s="31" t="n">
        <x:f>IF(O4382&gt;0,O4382,D4382)*G4382/1000000/31.1034768</x:f>
        <x:v>0.009805605089932412</x:v>
      </x:c>
      <x:c r="K4382" s="32" t="n">
        <x:f>H4382*$B$4*$H$4+I4382*$D$4*$J$4+J4382*$F$4*$L$4</x:f>
        <x:v>131</x:v>
      </x:c>
      <x:c r="L4382" s="29" t="str">
        <x:v>ppm niko 2028</x:v>
      </x:c>
      <x:c r="M4382" s="39" t="str"/>
      <x:c r="N4382" s="58" t="n">
        <x:v>131</x:v>
      </x:c>
      <x:c r="O4382" s="59" t="n">
        <x:v>897.0247365431609</x:v>
      </x:c>
      <x:c r="P4382" s="60" t="str">
        <x:v>Calibrated to live price</x:v>
      </x:c>
      <x:c r="Q4382" s="61" t="n">
        <x:f>IF(N4382="","",K4382-N4382)</x:f>
        <x:v>0</x:v>
      </x:c>
    </x:row>
    <x:row r="4383">
      <x:c r="A4383" s="37" t="str">
        <x:v>3S41 DOS</x:v>
      </x:c>
      <x:c r="B4383" s="37" t="str">
        <x:v>3S41DOS</x:v>
      </x:c>
      <x:c r="C4383" s="29" t="str">
        <x:v>Ford</x:v>
      </x:c>
      <x:c r="D4383" s="30" t="n">
        <x:v>992.17</x:v>
      </x:c>
      <x:c r="E4383" s="30" t="n">
        <x:v>365.28</x:v>
      </x:c>
      <x:c r="F4383" s="30" t="n">
        <x:v>281.98</x:v>
      </x:c>
      <x:c r="G4383" s="30" t="n">
        <x:v>615.4</x:v>
      </x:c>
      <x:c r="H4383" s="31" t="n">
        <x:f>IF(O4383&gt;0,O4383,D4383)*E4383/1000000/31.1034768</x:f>
        <x:v>0.007761422711155074</x:v>
      </x:c>
      <x:c r="I4383" s="31" t="n">
        <x:f>IF(O4383&gt;0,O4383,D4383)*F4383/1000000/31.1034768</x:f>
        <x:v>0.005991474967399004</x:v>
      </x:c>
      <x:c r="J4383" s="31" t="n">
        <x:f>IF(O4383&gt;0,O4383,D4383)*G4383/1000000/31.1034768</x:f>
        <x:v>0.013075940474279546</x:v>
      </x:c>
      <x:c r="K4383" s="32" t="n">
        <x:f>H4383*$B$4*$H$4+I4383*$D$4*$J$4+J4383*$F$4*$L$4</x:f>
        <x:v>120.99999999999997</x:v>
      </x:c>
      <x:c r="L4383" s="29" t="str">
        <x:v>Niko ppm 207</x:v>
      </x:c>
      <x:c r="M4383" s="39" t="str">
        <x:v>Ohne</x:v>
      </x:c>
      <x:c r="N4383" s="58" t="n">
        <x:v>121</x:v>
      </x:c>
      <x:c r="O4383" s="59" t="n">
        <x:v>660.8826960999917</x:v>
      </x:c>
      <x:c r="P4383" s="60" t="str">
        <x:v>Calibrated to live price</x:v>
      </x:c>
      <x:c r="Q4383" s="61" t="n">
        <x:f>IF(N4383="","",K4383-N4383)</x:f>
        <x:v>-2.842170943040401e-14</x:v>
      </x:c>
    </x:row>
    <x:row r="4384">
      <x:c r="A4384" s="37" t="str">
        <x:v>3S41 FRY</x:v>
      </x:c>
      <x:c r="B4384" s="37" t="str">
        <x:v>3S41FRY</x:v>
      </x:c>
      <x:c r="C4384" s="29" t="str"/>
      <x:c r="D4384" s="30" t="n">
        <x:v>1461.4</x:v>
      </x:c>
      <x:c r="E4384" s="30" t="n">
        <x:v>540.02</x:v>
      </x:c>
      <x:c r="F4384" s="30" t="n">
        <x:v>165.53</x:v>
      </x:c>
      <x:c r="G4384" s="30" t="n">
        <x:v>267.87</x:v>
      </x:c>
      <x:c r="H4384" s="31" t="n">
        <x:f>IF(O4384&gt;0,O4384,D4384)*E4384/1000000/31.1034768</x:f>
        <x:v>0.021184922945188818</x:v>
      </x:c>
      <x:c r="I4384" s="31" t="n">
        <x:f>IF(O4384&gt;0,O4384,D4384)*F4384/1000000/31.1034768</x:f>
        <x:v>0.0064937230012168164</x:v>
      </x:c>
      <x:c r="J4384" s="31" t="n">
        <x:f>IF(O4384&gt;0,O4384,D4384)*G4384/1000000/31.1034768</x:f>
        <x:v>0.010508509516921094</x:v>
      </x:c>
      <x:c r="K4384" s="32" t="n">
        <x:f>H4384*$B$4*$H$4+I4384*$D$4*$J$4+J4384*$F$4*$L$4</x:f>
        <x:v>121.99999999999997</x:v>
      </x:c>
      <x:c r="L4384" s="29" t="str">
        <x:v>Niko ppm 207</x:v>
      </x:c>
      <x:c r="M4384" s="39" t="str"/>
      <x:c r="N4384" s="58" t="n">
        <x:v>122</x:v>
      </x:c>
      <x:c r="O4384" s="59" t="n">
        <x:v>1220.1858437381359</x:v>
      </x:c>
      <x:c r="P4384" s="60" t="str">
        <x:v>Calibrated to live price</x:v>
      </x:c>
      <x:c r="Q4384" s="61" t="n">
        <x:f>IF(N4384="","",K4384-N4384)</x:f>
        <x:v>-2.842170943040401e-14</x:v>
      </x:c>
    </x:row>
    <x:row r="4385">
      <x:c r="A4385" s="37" t="str">
        <x:v>3S4C AA</x:v>
      </x:c>
      <x:c r="B4385" s="37" t="str">
        <x:v>3S4CAA</x:v>
      </x:c>
      <x:c r="C4385" s="29" t="str"/>
      <x:c r="D4385" s="30" t="n">
        <x:v>2693.15</x:v>
      </x:c>
      <x:c r="E4385" s="30" t="n">
        <x:v>445.83</x:v>
      </x:c>
      <x:c r="F4385" s="30" t="n">
        <x:v>167.75</x:v>
      </x:c>
      <x:c r="G4385" s="30" t="n">
        <x:v>611.21</x:v>
      </x:c>
      <x:c r="H4385" s="31" t="n">
        <x:f>IF(O4385&gt;0,O4385,D4385)*E4385/1000000/31.1034768</x:f>
        <x:v>0.0223048476385502</x:v>
      </x:c>
      <x:c r="I4385" s="31" t="n">
        <x:f>IF(O4385&gt;0,O4385,D4385)*F4385/1000000/31.1034768</x:f>
        <x:v>0.008392522242484348</x:v>
      </x:c>
      <x:c r="J4385" s="31" t="n">
        <x:f>IF(O4385&gt;0,O4385,D4385)*G4385/1000000/31.1034768</x:f>
        <x:v>0.030578798925954442</x:v>
      </x:c>
      <x:c r="K4385" s="32" t="n">
        <x:f>H4385*$B$4*$H$4+I4385*$D$4*$J$4+J4385*$F$4*$L$4</x:f>
        <x:v>282.99999999999994</x:v>
      </x:c>
      <x:c r="L4385" s="29" t="str">
        <x:v>Niko ppm 207</x:v>
      </x:c>
      <x:c r="M4385" s="39" t="str"/>
      <x:c r="N4385" s="58" t="n">
        <x:v>283</x:v>
      </x:c>
      <x:c r="O4385" s="59" t="n">
        <x:v>1556.1050423999752</x:v>
      </x:c>
      <x:c r="P4385" s="60" t="str">
        <x:v>Calibrated to live price</x:v>
      </x:c>
      <x:c r="Q4385" s="61" t="n">
        <x:f>IF(N4385="","",K4385-N4385)</x:f>
        <x:v>-5.684341886080802e-14</x:v>
      </x:c>
    </x:row>
    <x:row r="4386">
      <x:c r="A4386" s="37" t="str">
        <x:v>3S4C AA (Man)</x:v>
      </x:c>
      <x:c r="B4386" s="37" t="str">
        <x:v>3S4CAAMAN</x:v>
      </x:c>
      <x:c r="C4386" s="29" t="str"/>
      <x:c r="D4386" s="30" t="n">
        <x:v>5568.57</x:v>
      </x:c>
      <x:c r="E4386" s="30" t="n">
        <x:v>666.84</x:v>
      </x:c>
      <x:c r="F4386" s="30" t="n">
        <x:v>69.85</x:v>
      </x:c>
      <x:c r="G4386" s="30" t="n">
        <x:v>521.35</x:v>
      </x:c>
      <x:c r="H4386" s="31" t="n">
        <x:f>IF(O4386&gt;0,O4386,D4386)*E4386/1000000/31.1034768</x:f>
        <x:v>0.057790036761026224</x:v>
      </x:c>
      <x:c r="I4386" s="31" t="n">
        <x:f>IF(O4386&gt;0,O4386,D4386)*F4386/1000000/31.1034768</x:f>
        <x:v>0.006053377223558397</x:v>
      </x:c>
      <x:c r="J4386" s="31" t="n">
        <x:f>IF(O4386&gt;0,O4386,D4386)*G4386/1000000/31.1034768</x:f>
        <x:v>0.045181506306401865</x:v>
      </x:c>
      <x:c r="K4386" s="32" t="n">
        <x:f>H4386*$B$4*$H$4+I4386*$D$4*$J$4+J4386*$F$4*$L$4</x:f>
        <x:v>449</x:v>
      </x:c>
      <x:c r="L4386" s="29" t="str">
        <x:v>Niko ppm 207</x:v>
      </x:c>
      <x:c r="M4386" s="39" t="str"/>
      <x:c r="N4386" s="58" t="n">
        <x:v>449</x:v>
      </x:c>
      <x:c r="O4386" s="59" t="n">
        <x:v>2695.505770001389</x:v>
      </x:c>
      <x:c r="P4386" s="60" t="str">
        <x:v>Calibrated to live price</x:v>
      </x:c>
      <x:c r="Q4386" s="61" t="n">
        <x:f>IF(N4386="","",K4386-N4386)</x:f>
        <x:v>0</x:v>
      </x:c>
    </x:row>
    <x:row r="4387">
      <x:c r="A4387" s="37" t="str">
        <x:v>3S4C AB (Man)</x:v>
      </x:c>
      <x:c r="B4387" s="37" t="str">
        <x:v>3S4CABMAN</x:v>
      </x:c>
      <x:c r="C4387" s="29" t="str"/>
      <x:c r="D4387" s="30" t="n">
        <x:v>4973.5</x:v>
      </x:c>
      <x:c r="E4387" s="30" t="n">
        <x:v>274.46</x:v>
      </x:c>
      <x:c r="F4387" s="30" t="n">
        <x:v>102.84</x:v>
      </x:c>
      <x:c r="G4387" s="30" t="n">
        <x:v>799.58</x:v>
      </x:c>
      <x:c r="H4387" s="31" t="n">
        <x:f>IF(O4387&gt;0,O4387,D4387)*E4387/1000000/31.1034768</x:f>
        <x:v>0.01623419062246269</x:v>
      </x:c>
      <x:c r="I4387" s="31" t="n">
        <x:f>IF(O4387&gt;0,O4387,D4387)*F4387/1000000/31.1034768</x:f>
        <x:v>0.006082941644006644</x:v>
      </x:c>
      <x:c r="J4387" s="31" t="n">
        <x:f>IF(O4387&gt;0,O4387,D4387)*G4387/1000000/31.1034768</x:f>
        <x:v>0.047294812132582964</x:v>
      </x:c>
      <x:c r="K4387" s="32" t="n">
        <x:f>H4387*$B$4*$H$4+I4387*$D$4*$J$4+J4387*$F$4*$L$4</x:f>
        <x:v>402</x:v>
      </x:c>
      <x:c r="L4387" s="29" t="str">
        <x:v>Niko ppm 207</x:v>
      </x:c>
      <x:c r="M4387" s="39" t="str"/>
      <x:c r="N4387" s="58" t="n">
        <x:v>402</x:v>
      </x:c>
      <x:c r="O4387" s="59" t="n">
        <x:v>1839.757237457356</x:v>
      </x:c>
      <x:c r="P4387" s="60" t="str">
        <x:v>Calibrated to live price</x:v>
      </x:c>
      <x:c r="Q4387" s="61" t="n">
        <x:f>IF(N4387="","",K4387-N4387)</x:f>
        <x:v>0</x:v>
      </x:c>
    </x:row>
    <x:row r="4388">
      <x:c r="A4388" s="37" t="str">
        <x:v>3S4C AC (Man)</x:v>
      </x:c>
      <x:c r="B4388" s="37" t="str">
        <x:v>3S4CACMAN</x:v>
      </x:c>
      <x:c r="C4388" s="29" t="str"/>
      <x:c r="D4388" s="30" t="n">
        <x:v>6318.26</x:v>
      </x:c>
      <x:c r="E4388" s="30" t="n">
        <x:v>333.95</x:v>
      </x:c>
      <x:c r="F4388" s="30" t="n">
        <x:v>89.47</x:v>
      </x:c>
      <x:c r="G4388" s="30" t="n">
        <x:v>426.08</x:v>
      </x:c>
      <x:c r="H4388" s="31" t="n">
        <x:f>IF(O4388&gt;0,O4388,D4388)*E4388/1000000/31.1034768</x:f>
        <x:v>0.03349817055871054</x:v>
      </x:c>
      <x:c r="I4388" s="31" t="n">
        <x:f>IF(O4388&gt;0,O4388,D4388)*F4388/1000000/31.1034768</x:f>
        <x:v>0.008974640874046508</x:v>
      </x:c>
      <x:c r="J4388" s="31" t="n">
        <x:f>IF(O4388&gt;0,O4388,D4388)*G4388/1000000/31.1034768</x:f>
        <x:v>0.042739633213521144</x:v>
      </x:c>
      <x:c r="K4388" s="32" t="n">
        <x:f>H4388*$B$4*$H$4+I4388*$D$4*$J$4+J4388*$F$4*$L$4</x:f>
        <x:v>396</x:v>
      </x:c>
      <x:c r="L4388" s="29" t="str">
        <x:v>Niko ppm 207</x:v>
      </x:c>
      <x:c r="M4388" s="39" t="str"/>
      <x:c r="N4388" s="58" t="n">
        <x:v>396</x:v>
      </x:c>
      <x:c r="O4388" s="59" t="n">
        <x:v>3119.9567923799855</x:v>
      </x:c>
      <x:c r="P4388" s="60" t="str">
        <x:v>Calibrated to live price</x:v>
      </x:c>
      <x:c r="Q4388" s="61" t="n">
        <x:f>IF(N4388="","",K4388-N4388)</x:f>
        <x:v>0</x:v>
      </x:c>
    </x:row>
    <x:row r="4389">
      <x:c r="A4389" s="37" t="str">
        <x:v>3S51-5G232-AF</x:v>
      </x:c>
      <x:c r="B4389" s="37" t="str">
        <x:v>3S515G232AF</x:v>
      </x:c>
      <x:c r="C4389" s="29" t="str">
        <x:v>FORD</x:v>
      </x:c>
      <x:c r="D4389" s="30" t="n">
        <x:v>740</x:v>
      </x:c>
      <x:c r="E4389" s="30" t="n">
        <x:v>1450</x:v>
      </x:c>
      <x:c r="F4389" s="30" t="n">
        <x:v>0</x:v>
      </x:c>
      <x:c r="G4389" s="30" t="n">
        <x:v>290</x:v>
      </x:c>
      <x:c r="H4389" s="31" t="n">
        <x:f>IF(O4389&gt;0,O4389,D4389)*E4389/1000000/31.1034768</x:f>
        <x:v>0.03456072351421188</x:v>
      </x:c>
      <x:c r="I4389" s="31" t="n">
        <x:f>IF(O4389&gt;0,O4389,D4389)*F4389/1000000/31.1034768</x:f>
        <x:v>0</x:v>
      </x:c>
      <x:c r="J4389" s="31" t="n">
        <x:f>IF(O4389&gt;0,O4389,D4389)*G4389/1000000/31.1034768</x:f>
        <x:v>0.0069121447028423775</x:v>
      </x:c>
      <x:c r="K4389" s="32" t="n">
        <x:f>H4389*$B$4*$H$4+I4389*$D$4*$J$4+J4389*$F$4*$L$4</x:f>
        <x:v>107</x:v>
      </x:c>
      <x:c r="L4389" s="29" t="str">
        <x:v>Katalog Franko</x:v>
      </x:c>
      <x:c r="M4389" s="39" t="str">
        <x:v>1338741 / 09F031 / Su kolektoriumi / LG</x:v>
      </x:c>
      <x:c r="N4389" s="58" t="n">
        <x:v>107</x:v>
      </x:c>
      <x:c r="O4389" s="59" t="n">
        <x:v>741.3508013900026</x:v>
      </x:c>
      <x:c r="P4389" s="60" t="str">
        <x:v>Calibrated to live price</x:v>
      </x:c>
      <x:c r="Q4389" s="61" t="n">
        <x:f>IF(N4389="","",K4389-N4389)</x:f>
        <x:v>0</x:v>
      </x:c>
    </x:row>
    <x:row r="4390">
      <x:c r="A4390" s="37" t="str">
        <x:v>3S51-5G232-AG</x:v>
      </x:c>
      <x:c r="B4390" s="37" t="str">
        <x:v>3S515G232AG</x:v>
      </x:c>
      <x:c r="C4390" s="29" t="str">
        <x:v>FORD</x:v>
      </x:c>
      <x:c r="D4390" s="30" t="n">
        <x:v>900</x:v>
      </x:c>
      <x:c r="E4390" s="30" t="n">
        <x:v>1069</x:v>
      </x:c>
      <x:c r="F4390" s="30" t="n">
        <x:v>0</x:v>
      </x:c>
      <x:c r="G4390" s="30" t="n">
        <x:v>241</x:v>
      </x:c>
      <x:c r="H4390" s="31" t="n">
        <x:f>IF(O4390&gt;0,O4390,D4390)*E4390/1000000/31.1034768</x:f>
        <x:v>0.030953840912962022</x:v>
      </x:c>
      <x:c r="I4390" s="31" t="n">
        <x:f>IF(O4390&gt;0,O4390,D4390)*F4390/1000000/31.1034768</x:f>
        <x:v>0</x:v>
      </x:c>
      <x:c r="J4390" s="31" t="n">
        <x:f>IF(O4390&gt;0,O4390,D4390)*G4390/1000000/31.1034768</x:f>
        <x:v>0.006978368250723898</x:v>
      </x:c>
      <x:c r="K4390" s="32" t="n">
        <x:f>H4390*$B$4*$H$4+I4390*$D$4*$J$4+J4390*$F$4*$L$4</x:f>
        <x:v>102.00000000000003</x:v>
      </x:c>
      <x:c r="L4390" s="29" t="str">
        <x:v>Katalog Franko</x:v>
      </x:c>
      <x:c r="M4390" s="39" t="str">
        <x:v>1338741 / Su kolektoriumi / LG</x:v>
      </x:c>
      <x:c r="N4390" s="58" t="n">
        <x:v>102</x:v>
      </x:c>
      <x:c r="O4390" s="59" t="n">
        <x:v>900.6286928972918</x:v>
      </x:c>
      <x:c r="P4390" s="60" t="str">
        <x:v>Calibrated to live price</x:v>
      </x:c>
      <x:c r="Q4390" s="61" t="n">
        <x:f>IF(N4390="","",K4390-N4390)</x:f>
        <x:v>2.842170943040401e-14</x:v>
      </x:c>
    </x:row>
    <x:row r="4391">
      <x:c r="A4391" s="37" t="str">
        <x:v>3S515G232AC</x:v>
      </x:c>
      <x:c r="B4391" s="37" t="str">
        <x:v>3S515G232AC</x:v>
      </x:c>
      <x:c r="C4391" s="29" t="str">
        <x:v>Ford</x:v>
      </x:c>
      <x:c r="D4391" s="30" t="n">
        <x:v>700</x:v>
      </x:c>
      <x:c r="E4391" s="30" t="n">
        <x:v>1368</x:v>
      </x:c>
      <x:c r="F4391" s="30" t="n">
        <x:v>0</x:v>
      </x:c>
      <x:c r="G4391" s="30" t="n">
        <x:v>315</x:v>
      </x:c>
      <x:c r="H4391" s="31" t="n">
        <x:f>IF(O4391&gt;0,O4391,D4391)*E4391/1000000/31.1034768</x:f>
        <x:v>0.030787554914118154</x:v>
      </x:c>
      <x:c r="I4391" s="31" t="n">
        <x:f>IF(O4391&gt;0,O4391,D4391)*F4391/1000000/31.1034768</x:f>
        <x:v>0</x:v>
      </x:c>
      <x:c r="J4391" s="31" t="n">
        <x:f>IF(O4391&gt;0,O4391,D4391)*G4391/1000000/31.1034768</x:f>
        <x:v>0.00708923961838247</x:v>
      </x:c>
      <x:c r="K4391" s="32" t="n">
        <x:f>H4391*$B$4*$H$4+I4391*$D$4*$J$4+J4391*$F$4*$L$4</x:f>
        <x:v>102.61370523053552</x:v>
      </x:c>
      <x:c r="L4391" s="29" t="str">
        <x:v>Niko ppm 2020</x:v>
      </x:c>
      <x:c r="M4391" s="39" t="str">
        <x:v>FORD 3S51-5G232-AC//1338741//T2A1A//05B041//12H033//FOMOCO//ANALYSE AUS ZWEI KATALYSATOREN</x:v>
      </x:c>
      <x:c r="N4391" s="58"/>
      <x:c r="O4391" s="59"/>
      <x:c r="P4391" s="60" t="str">
        <x:v>No live-price match</x:v>
      </x:c>
      <x:c r="Q4391" s="61" t="str">
        <x:f>IF(N4391="","",K4391-N4391)</x:f>
      </x:c>
    </x:row>
    <x:row r="4392">
      <x:c r="A4392" s="37" t="str">
        <x:v>3S55 AA</x:v>
      </x:c>
      <x:c r="B4392" s="37" t="str">
        <x:v>3S55AA</x:v>
      </x:c>
      <x:c r="C4392" s="29" t="str"/>
      <x:c r="D4392" s="30" t="n">
        <x:v>252.42</x:v>
      </x:c>
      <x:c r="E4392" s="30" t="n">
        <x:v>872.89</x:v>
      </x:c>
      <x:c r="F4392" s="30" t="n">
        <x:v>191.32</x:v>
      </x:c>
      <x:c r="G4392" s="30" t="n">
        <x:v>235.97</x:v>
      </x:c>
      <x:c r="H4392" s="31" t="n">
        <x:f>IF(O4392&gt;0,O4392,D4392)*E4392/1000000/31.1034768</x:f>
        <x:v>0.006935033403054342</x:v>
      </x:c>
      <x:c r="I4392" s="31" t="n">
        <x:f>IF(O4392&gt;0,O4392,D4392)*F4392/1000000/31.1034768</x:f>
        <x:v>0.001520020381345137</x:v>
      </x:c>
      <x:c r="J4392" s="31" t="n">
        <x:f>IF(O4392&gt;0,O4392,D4392)*G4392/1000000/31.1034768</x:f>
        <x:v>0.0018747606595547355</x:v>
      </x:c>
      <x:c r="K4392" s="32" t="n">
        <x:f>H4392*$B$4*$H$4+I4392*$D$4*$J$4+J4392*$F$4*$L$4</x:f>
        <x:v>27</x:v>
      </x:c>
      <x:c r="L4392" s="29" t="str">
        <x:v>Niko ppm 207</x:v>
      </x:c>
      <x:c r="M4392" s="39" t="str"/>
      <x:c r="N4392" s="58" t="n">
        <x:v>27</x:v>
      </x:c>
      <x:c r="O4392" s="59" t="n">
        <x:v>247.1143564012943</x:v>
      </x:c>
      <x:c r="P4392" s="60" t="str">
        <x:v>Calibrated to live price</x:v>
      </x:c>
      <x:c r="Q4392" s="61" t="n">
        <x:f>IF(N4392="","",K4392-N4392)</x:f>
        <x:v>0</x:v>
      </x:c>
    </x:row>
    <x:row r="4393">
      <x:c r="A4393" s="37" t="str">
        <x:v>3S55 BA</x:v>
      </x:c>
      <x:c r="B4393" s="37" t="str">
        <x:v>3S55BA</x:v>
      </x:c>
      <x:c r="C4393" s="29" t="str"/>
      <x:c r="D4393" s="30" t="n">
        <x:v>515.87</x:v>
      </x:c>
      <x:c r="E4393" s="30" t="n">
        <x:v>830.2</x:v>
      </x:c>
      <x:c r="F4393" s="30" t="n">
        <x:v>129.62</x:v>
      </x:c>
      <x:c r="G4393" s="30" t="n">
        <x:v>295.88</x:v>
      </x:c>
      <x:c r="H4393" s="31" t="n">
        <x:f>IF(O4393&gt;0,O4393,D4393)*E4393/1000000/31.1034768</x:f>
        <x:v>0.011342839895606718</x:v>
      </x:c>
      <x:c r="I4393" s="31" t="n">
        <x:f>IF(O4393&gt;0,O4393,D4393)*F4393/1000000/31.1034768</x:f>
        <x:v>0.001770969534170733</x:v>
      </x:c>
      <x:c r="J4393" s="31" t="n">
        <x:f>IF(O4393&gt;0,O4393,D4393)*G4393/1000000/31.1034768</x:f>
        <x:v>0.004042543324876072</x:v>
      </x:c>
      <x:c r="K4393" s="32" t="n">
        <x:f>H4393*$B$4*$H$4+I4393*$D$4*$J$4+J4393*$F$4*$L$4</x:f>
        <x:v>51</x:v>
      </x:c>
      <x:c r="L4393" s="29" t="str">
        <x:v>Niko ppm 207</x:v>
      </x:c>
      <x:c r="M4393" s="39" t="str"/>
      <x:c r="N4393" s="58" t="n">
        <x:v>51</x:v>
      </x:c>
      <x:c r="O4393" s="59" t="n">
        <x:v>424.95995849086717</x:v>
      </x:c>
      <x:c r="P4393" s="60" t="str">
        <x:v>Calibrated to live price</x:v>
      </x:c>
      <x:c r="Q4393" s="61" t="n">
        <x:f>IF(N4393="","",K4393-N4393)</x:f>
        <x:v>0</x:v>
      </x:c>
    </x:row>
    <x:row r="4394">
      <x:c r="A4394" s="37" t="str">
        <x:v>3S55 BB</x:v>
      </x:c>
      <x:c r="B4394" s="37" t="str">
        <x:v>3S55BB</x:v>
      </x:c>
      <x:c r="C4394" s="29" t="str"/>
      <x:c r="D4394" s="30" t="n">
        <x:v>257.87</x:v>
      </x:c>
      <x:c r="E4394" s="30" t="n">
        <x:v>810.27</x:v>
      </x:c>
      <x:c r="F4394" s="30" t="n">
        <x:v>69.26</x:v>
      </x:c>
      <x:c r="G4394" s="30" t="n">
        <x:v>483.15</x:v>
      </x:c>
      <x:c r="H4394" s="31" t="n">
        <x:f>IF(O4394&gt;0,O4394,D4394)*E4394/1000000/31.1034768</x:f>
        <x:v>0.0036536608510475367</x:v>
      </x:c>
      <x:c r="I4394" s="31" t="n">
        <x:f>IF(O4394&gt;0,O4394,D4394)*F4394/1000000/31.1034768</x:f>
        <x:v>0.0003123064540752495</x:v>
      </x:c>
      <x:c r="J4394" s="31" t="n">
        <x:f>IF(O4394&gt;0,O4394,D4394)*G4394/1000000/31.1034768</x:f>
        <x:v>0.0021786148323196183</x:v>
      </x:c>
      <x:c r="K4394" s="32" t="n">
        <x:f>H4394*$B$4*$H$4+I4394*$D$4*$J$4+J4394*$F$4*$L$4</x:f>
        <x:v>23</x:v>
      </x:c>
      <x:c r="L4394" s="29" t="str">
        <x:v>Niko ppm 207</x:v>
      </x:c>
      <x:c r="M4394" s="39" t="str"/>
      <x:c r="N4394" s="58" t="n">
        <x:v>23</x:v>
      </x:c>
      <x:c r="O4394" s="59" t="n">
        <x:v>140.25146619722477</x:v>
      </x:c>
      <x:c r="P4394" s="60" t="str">
        <x:v>Calibrated to live price</x:v>
      </x:c>
      <x:c r="Q4394" s="61" t="n">
        <x:f>IF(N4394="","",K4394-N4394)</x:f>
        <x:v>0</x:v>
      </x:c>
    </x:row>
    <x:row r="4395">
      <x:c r="A4395" s="37" t="str">
        <x:v>3S55 CA</x:v>
      </x:c>
      <x:c r="B4395" s="37" t="str">
        <x:v>3S55CA</x:v>
      </x:c>
      <x:c r="C4395" s="29" t="str"/>
      <x:c r="D4395" s="30" t="n">
        <x:v>391.28</x:v>
      </x:c>
      <x:c r="E4395" s="30" t="n">
        <x:v>793.83</x:v>
      </x:c>
      <x:c r="F4395" s="30" t="n">
        <x:v>177.49</x:v>
      </x:c>
      <x:c r="G4395" s="30" t="n">
        <x:v>548.32</x:v>
      </x:c>
      <x:c r="H4395" s="31" t="n">
        <x:f>IF(O4395&gt;0,O4395,D4395)*E4395/1000000/31.1034768</x:f>
        <x:v>0.006815087668258103</x:v>
      </x:c>
      <x:c r="I4395" s="31" t="n">
        <x:f>IF(O4395&gt;0,O4395,D4395)*F4395/1000000/31.1034768</x:f>
        <x:v>0.0015237644208950668</x:v>
      </x:c>
      <x:c r="J4395" s="31" t="n">
        <x:f>IF(O4395&gt;0,O4395,D4395)*G4395/1000000/31.1034768</x:f>
        <x:v>0.004707366653136418</x:v>
      </x:c>
      <x:c r="K4395" s="32" t="n">
        <x:f>H4395*$B$4*$H$4+I4395*$D$4*$J$4+J4395*$F$4*$L$4</x:f>
        <x:v>49</x:v>
      </x:c>
      <x:c r="L4395" s="29" t="str">
        <x:v>Niko ppm 207</x:v>
      </x:c>
      <x:c r="M4395" s="39" t="str"/>
      <x:c r="N4395" s="58" t="n">
        <x:v>49</x:v>
      </x:c>
      <x:c r="O4395" s="59" t="n">
        <x:v>267.02558630894777</x:v>
      </x:c>
      <x:c r="P4395" s="60" t="str">
        <x:v>Calibrated to live price</x:v>
      </x:c>
      <x:c r="Q4395" s="61" t="n">
        <x:f>IF(N4395="","",K4395-N4395)</x:f>
        <x:v>0</x:v>
      </x:c>
    </x:row>
    <x:row r="4396">
      <x:c r="A4396" s="37" t="str">
        <x:v>3S55 CB</x:v>
      </x:c>
      <x:c r="B4396" s="37" t="str">
        <x:v>3S55CB</x:v>
      </x:c>
      <x:c r="C4396" s="29" t="str"/>
      <x:c r="D4396" s="30" t="n">
        <x:v>327.25</x:v>
      </x:c>
      <x:c r="E4396" s="30" t="n">
        <x:v>513.49</x:v>
      </x:c>
      <x:c r="F4396" s="30" t="n">
        <x:v>217.3</x:v>
      </x:c>
      <x:c r="G4396" s="30" t="n">
        <x:v>1034.45</x:v>
      </x:c>
      <x:c r="H4396" s="31" t="n">
        <x:f>IF(O4396&gt;0,O4396,D4396)*E4396/1000000/31.1034768</x:f>
        <x:v>0.0026996644642088533</x:v>
      </x:c>
      <x:c r="I4396" s="31" t="n">
        <x:f>IF(O4396&gt;0,O4396,D4396)*F4396/1000000/31.1034768</x:f>
        <x:v>0.0011424508521540515</x:v>
      </x:c>
      <x:c r="J4396" s="31" t="n">
        <x:f>IF(O4396&gt;0,O4396,D4396)*G4396/1000000/31.1034768</x:f>
        <x:v>0.005438602319423646</x:v>
      </x:c>
      <x:c r="K4396" s="32" t="n">
        <x:f>H4396*$B$4*$H$4+I4396*$D$4*$J$4+J4396*$F$4*$L$4</x:f>
        <x:v>48</x:v>
      </x:c>
      <x:c r="L4396" s="29" t="str">
        <x:v>Niko ppm 207</x:v>
      </x:c>
      <x:c r="M4396" s="39" t="str"/>
      <x:c r="N4396" s="58" t="n">
        <x:v>48</x:v>
      </x:c>
      <x:c r="O4396" s="59" t="n">
        <x:v>163.52597135349177</x:v>
      </x:c>
      <x:c r="P4396" s="60" t="str">
        <x:v>Calibrated to live price</x:v>
      </x:c>
      <x:c r="Q4396" s="61" t="n">
        <x:f>IF(N4396="","",K4396-N4396)</x:f>
        <x:v>0</x:v>
      </x:c>
    </x:row>
    <x:row r="4397">
      <x:c r="A4397" s="37" t="str">
        <x:v>3S6</x:v>
      </x:c>
      <x:c r="B4397" s="37" t="str">
        <x:v>3S6</x:v>
      </x:c>
      <x:c r="C4397" s="29" t="str"/>
      <x:c r="D4397" s="30" t="n">
        <x:v>813.73</x:v>
      </x:c>
      <x:c r="E4397" s="30" t="n">
        <x:v>756</x:v>
      </x:c>
      <x:c r="F4397" s="30" t="n">
        <x:v>234.13</x:v>
      </x:c>
      <x:c r="G4397" s="30" t="n">
        <x:v>470.07</x:v>
      </x:c>
      <x:c r="H4397" s="31" t="n">
        <x:f>IF(O4397&gt;0,O4397,D4397)*E4397/1000000/31.1034768</x:f>
        <x:v>0.01615535252360775</x:v>
      </x:c>
      <x:c r="I4397" s="31" t="n">
        <x:f>IF(O4397&gt;0,O4397,D4397)*F4397/1000000/31.1034768</x:f>
        <x:v>0.005003244294116776</x:v>
      </x:c>
      <x:c r="J4397" s="31" t="n">
        <x:f>IF(O4397&gt;0,O4397,D4397)*G4397/1000000/31.1034768</x:f>
        <x:v>0.01004516740842896</x:v>
      </x:c>
      <x:c r="K4397" s="32" t="n">
        <x:f>H4397*$B$4*$H$4+I4397*$D$4*$J$4+J4397*$F$4*$L$4</x:f>
        <x:v>108.99999999999999</x:v>
      </x:c>
      <x:c r="L4397" s="29" t="str">
        <x:v>Niko ppm 207</x:v>
      </x:c>
      <x:c r="M4397" s="39" t="str"/>
      <x:c r="N4397" s="58" t="n">
        <x:v>109</x:v>
      </x:c>
      <x:c r="O4397" s="59" t="n">
        <x:v>664.6661804416073</x:v>
      </x:c>
      <x:c r="P4397" s="60" t="str">
        <x:v>Calibrated to live price</x:v>
      </x:c>
      <x:c r="Q4397" s="61" t="n">
        <x:f>IF(N4397="","",K4397-N4397)</x:f>
        <x:v>-1.4210854715202004e-14</x:v>
      </x:c>
    </x:row>
    <x:row r="4398">
      <x:c r="A4398" s="37" t="str">
        <x:v>3S615G232AA</x:v>
      </x:c>
      <x:c r="B4398" s="37" t="str">
        <x:v>3S615G232AA</x:v>
      </x:c>
      <x:c r="C4398" s="29" t="str">
        <x:v>Ford</x:v>
      </x:c>
      <x:c r="D4398" s="30" t="n">
        <x:v>1000</x:v>
      </x:c>
      <x:c r="E4398" s="30" t="n">
        <x:v>440</x:v>
      </x:c>
      <x:c r="F4398" s="30" t="n">
        <x:v>0</x:v>
      </x:c>
      <x:c r="G4398" s="30" t="n">
        <x:v>283</x:v>
      </x:c>
      <x:c r="H4398" s="31" t="n">
        <x:f>IF(O4398&gt;0,O4398,D4398)*E4398/1000000/31.1034768</x:f>
        <x:v>0.014146328490196312</x:v>
      </x:c>
      <x:c r="I4398" s="31" t="n">
        <x:f>IF(O4398&gt;0,O4398,D4398)*F4398/1000000/31.1034768</x:f>
        <x:v>0</x:v>
      </x:c>
      <x:c r="J4398" s="31" t="n">
        <x:f>IF(O4398&gt;0,O4398,D4398)*G4398/1000000/31.1034768</x:f>
        <x:v>0.009098661278921718</x:v>
      </x:c>
      <x:c r="K4398" s="32" t="n">
        <x:f>H4398*$B$4*$H$4+I4398*$D$4*$J$4+J4398*$F$4*$L$4</x:f>
        <x:v>92.88640040395741</x:v>
      </x:c>
      <x:c r="L4398" s="29" t="str">
        <x:v>Niko ppm 2020</x:v>
      </x:c>
      <x:c r="M4398" s="39" t="str">
        <x:v>FORD 3S61-5G232-AA//1423241//T2A1A//21K032//FOMOCO</x:v>
      </x:c>
      <x:c r="N4398" s="58"/>
      <x:c r="O4398" s="59"/>
      <x:c r="P4398" s="60" t="str">
        <x:v>No live-price match</x:v>
      </x:c>
      <x:c r="Q4398" s="61" t="str">
        <x:f>IF(N4398="","",K4398-N4398)</x:f>
      </x:c>
    </x:row>
    <x:row r="4399">
      <x:c r="A4399" s="37" t="str">
        <x:v>3S65 CA</x:v>
      </x:c>
      <x:c r="B4399" s="37" t="str">
        <x:v>3S65CA</x:v>
      </x:c>
      <x:c r="C4399" s="29" t="str"/>
      <x:c r="D4399" s="30" t="n">
        <x:v>424.9</x:v>
      </x:c>
      <x:c r="E4399" s="30" t="n">
        <x:v>448.48</x:v>
      </x:c>
      <x:c r="F4399" s="30" t="n">
        <x:v>259.38</x:v>
      </x:c>
      <x:c r="G4399" s="30" t="n">
        <x:v>231.49</x:v>
      </x:c>
      <x:c r="H4399" s="31" t="n">
        <x:f>IF(O4399&gt;0,O4399,D4399)*E4399/1000000/31.1034768</x:f>
        <x:v>0.0077142819055040016</x:v>
      </x:c>
      <x:c r="I4399" s="31" t="n">
        <x:f>IF(O4399&gt;0,O4399,D4399)*F4399/1000000/31.1034768</x:f>
        <x:v>0.004461582323960105</x:v>
      </x:c>
      <x:c r="J4399" s="31" t="n">
        <x:f>IF(O4399&gt;0,O4399,D4399)*G4399/1000000/31.1034768</x:f>
        <x:v>0.003981847837819126</x:v>
      </x:c>
      <x:c r="K4399" s="32" t="n">
        <x:f>H4399*$B$4*$H$4+I4399*$D$4*$J$4+J4399*$F$4*$L$4</x:f>
        <x:v>48</x:v>
      </x:c>
      <x:c r="L4399" s="29" t="str">
        <x:v>Niko ppm 207</x:v>
      </x:c>
      <x:c r="M4399" s="39" t="str"/>
      <x:c r="N4399" s="58" t="n">
        <x:v>48</x:v>
      </x:c>
      <x:c r="O4399" s="59" t="n">
        <x:v>535.0093388255965</x:v>
      </x:c>
      <x:c r="P4399" s="60" t="str">
        <x:v>Calibrated to live price</x:v>
      </x:c>
      <x:c r="Q4399" s="61" t="n">
        <x:f>IF(N4399="","",K4399-N4399)</x:f>
        <x:v>0</x:v>
      </x:c>
    </x:row>
    <x:row r="4400">
      <x:c r="A4400" s="37" t="str">
        <x:v>3S71 DA</x:v>
      </x:c>
      <x:c r="B4400" s="37" t="str">
        <x:v>3S71DA</x:v>
      </x:c>
      <x:c r="C4400" s="29" t="str"/>
      <x:c r="D4400" s="30" t="n">
        <x:v>700.59</x:v>
      </x:c>
      <x:c r="E4400" s="30" t="n">
        <x:v>190.64</x:v>
      </x:c>
      <x:c r="F4400" s="30" t="n">
        <x:v>170.49</x:v>
      </x:c>
      <x:c r="G4400" s="30" t="n">
        <x:v>980.73</x:v>
      </x:c>
      <x:c r="H4400" s="31" t="n">
        <x:f>IF(O4400&gt;0,O4400,D4400)*E4400/1000000/31.1034768</x:f>
        <x:v>0.001704937914760418</x:v>
      </x:c>
      <x:c r="I4400" s="31" t="n">
        <x:f>IF(O4400&gt;0,O4400,D4400)*F4400/1000000/31.1034768</x:f>
        <x:v>0.0015247317723851431</x:v>
      </x:c>
      <x:c r="J4400" s="31" t="n">
        <x:f>IF(O4400&gt;0,O4400,D4400)*G4400/1000000/31.1034768</x:f>
        <x:v>0.008770896774774363</x:v>
      </x:c>
      <x:c r="K4400" s="32" t="n">
        <x:f>H4400*$B$4*$H$4+I4400*$D$4*$J$4+J4400*$F$4*$L$4</x:f>
        <x:v>72.99999999999999</x:v>
      </x:c>
      <x:c r="L4400" s="29" t="str">
        <x:v>Niko ppm 207</x:v>
      </x:c>
      <x:c r="M4400" s="39" t="str"/>
      <x:c r="N4400" s="58" t="n">
        <x:v>73</x:v>
      </x:c>
      <x:c r="O4400" s="59" t="n">
        <x:v>278.16563615815693</x:v>
      </x:c>
      <x:c r="P4400" s="60" t="str">
        <x:v>Calibrated to live price</x:v>
      </x:c>
      <x:c r="Q4400" s="61" t="n">
        <x:f>IF(N4400="","",K4400-N4400)</x:f>
        <x:v>-1.4210854715202004e-14</x:v>
      </x:c>
    </x:row>
    <x:row r="4401">
      <x:c r="A4401" s="37" t="str">
        <x:v>3S715E211AF</x:v>
      </x:c>
      <x:c r="B4401" s="37" t="str">
        <x:v>3S715E211AF</x:v>
      </x:c>
      <x:c r="C4401" s="29" t="str">
        <x:v>Ford</x:v>
      </x:c>
      <x:c r="D4401" s="30" t="n">
        <x:v>460</x:v>
      </x:c>
      <x:c r="E4401" s="30" t="n">
        <x:v>0</x:v>
      </x:c>
      <x:c r="F4401" s="30" t="n">
        <x:v>1818</x:v>
      </x:c>
      <x:c r="G4401" s="30" t="n">
        <x:v>454.00000000000006</x:v>
      </x:c>
      <x:c r="H4401" s="31" t="n">
        <x:f>IF(O4401&gt;0,O4401,D4401)*E4401/1000000/31.1034768</x:f>
        <x:v>0</x:v>
      </x:c>
      <x:c r="I4401" s="31" t="n">
        <x:f>IF(O4401&gt;0,O4401,D4401)*F4401/1000000/31.1034768</x:f>
        <x:v>0.02688702634041221</x:v>
      </x:c>
      <x:c r="J4401" s="31" t="n">
        <x:f>IF(O4401&gt;0,O4401,D4401)*G4401/1000000/31.1034768</x:f>
        <x:v>0.006714361913392268</x:v>
      </x:c>
      <x:c r="K4401" s="32" t="n">
        <x:f>H4401*$B$4*$H$4+I4401*$D$4*$J$4+J4401*$F$4*$L$4</x:f>
        <x:v>82.8213584148252</x:v>
      </x:c>
      <x:c r="L4401" s="29" t="str">
        <x:v>Niko ppm 2020</x:v>
      </x:c>
      <x:c r="M4401" s="39" t="str">
        <x:v>FORD 3S71-5E211-AF//216265//FKN 011//13K05A//T2A1A//ANALYSE AUS ZWEI KATALYSATOREN</x:v>
      </x:c>
      <x:c r="N4401" s="58"/>
      <x:c r="O4401" s="59"/>
      <x:c r="P4401" s="60" t="str">
        <x:v>No live-price match</x:v>
      </x:c>
      <x:c r="Q4401" s="61" t="str">
        <x:f>IF(N4401="","",K4401-N4401)</x:f>
      </x:c>
    </x:row>
    <x:row r="4402">
      <x:c r="A4402" s="37" t="str">
        <x:v>3S715E211BC</x:v>
      </x:c>
      <x:c r="B4402" s="37" t="str">
        <x:v>3S715E211BC</x:v>
      </x:c>
      <x:c r="C4402" s="29" t="str">
        <x:v>Ford</x:v>
      </x:c>
      <x:c r="D4402" s="30" t="n">
        <x:v>480</x:v>
      </x:c>
      <x:c r="E4402" s="30" t="n">
        <x:v>1460</x:v>
      </x:c>
      <x:c r="F4402" s="30" t="n">
        <x:v>0</x:v>
      </x:c>
      <x:c r="G4402" s="30" t="n">
        <x:v>315</x:v>
      </x:c>
      <x:c r="H4402" s="31" t="n">
        <x:f>IF(O4402&gt;0,O4402,D4402)*E4402/1000000/31.1034768</x:f>
        <x:v>0.03323652997181001</x:v>
      </x:c>
      <x:c r="I4402" s="31" t="n">
        <x:f>IF(O4402&gt;0,O4402,D4402)*F4402/1000000/31.1034768</x:f>
        <x:v>0</x:v>
      </x:c>
      <x:c r="J4402" s="31" t="n">
        <x:f>IF(O4402&gt;0,O4402,D4402)*G4402/1000000/31.1034768</x:f>
        <x:v>0.007170895165150789</x:v>
      </x:c>
      <x:c r="K4402" s="32" t="n">
        <x:f>H4402*$B$4*$H$4+I4402*$D$4*$J$4+J4402*$F$4*$L$4</x:f>
        <x:v>107</x:v>
      </x:c>
      <x:c r="L4402" s="29" t="str">
        <x:v>Niko ppm 2020</x:v>
      </x:c>
      <x:c r="M4402" s="39" t="str">
        <x:v>FORD 3S71-5E211-BC//204244//T2A1A//08A068//MAD 014</x:v>
      </x:c>
      <x:c r="N4402" s="58" t="n">
        <x:v>107</x:v>
      </x:c>
      <x:c r="O4402" s="59" t="n">
        <x:v>708.0627663634913</x:v>
      </x:c>
      <x:c r="P4402" s="60" t="str">
        <x:v>Calibrated to live price</x:v>
      </x:c>
      <x:c r="Q4402" s="61" t="n">
        <x:f>IF(N4402="","",K4402-N4402)</x:f>
        <x:v>0</x:v>
      </x:c>
    </x:row>
    <x:row r="4403">
      <x:c r="A4403" s="37" t="str">
        <x:v>3SG</x:v>
      </x:c>
      <x:c r="B4403" s="37" t="str">
        <x:v>3SG</x:v>
      </x:c>
      <x:c r="C4403" s="29" t="str"/>
      <x:c r="D4403" s="30" t="n">
        <x:v>875.99</x:v>
      </x:c>
      <x:c r="E4403" s="30" t="n">
        <x:v>454.04</x:v>
      </x:c>
      <x:c r="F4403" s="30" t="n">
        <x:v>147.65</x:v>
      </x:c>
      <x:c r="G4403" s="30" t="n">
        <x:v>1068.92</x:v>
      </x:c>
      <x:c r="H4403" s="31" t="n">
        <x:f>IF(O4403&gt;0,O4403,D4403)*E4403/1000000/31.1034768</x:f>
        <x:v>0.004574620596943846</x:v>
      </x:c>
      <x:c r="I4403" s="31" t="n">
        <x:f>IF(O4403&gt;0,O4403,D4403)*F4403/1000000/31.1034768</x:f>
        <x:v>0.0014876282511205154</x:v>
      </x:c>
      <x:c r="J4403" s="31" t="n">
        <x:f>IF(O4403&gt;0,O4403,D4403)*G4403/1000000/31.1034768</x:f>
        <x:v>0.010769763563750366</x:v>
      </x:c>
      <x:c r="K4403" s="32" t="n">
        <x:f>H4403*$B$4*$H$4+I4403*$D$4*$J$4+J4403*$F$4*$L$4</x:f>
        <x:v>93.00000000000003</x:v>
      </x:c>
      <x:c r="L4403" s="29" t="str">
        <x:v>Niko ppm 207</x:v>
      </x:c>
      <x:c r="M4403" s="39" t="str"/>
      <x:c r="N4403" s="58" t="n">
        <x:v>93</x:v>
      </x:c>
      <x:c r="O4403" s="59" t="n">
        <x:v>313.37900979174754</x:v>
      </x:c>
      <x:c r="P4403" s="60" t="str">
        <x:v>Calibrated to live price</x:v>
      </x:c>
      <x:c r="Q4403" s="61" t="n">
        <x:f>IF(N4403="","",K4403-N4403)</x:f>
        <x:v>2.842170943040401e-14</x:v>
      </x:c>
    </x:row>
    <x:row r="4404">
      <x:c r="A4404" s="37" t="str">
        <x:v>3SH</x:v>
      </x:c>
      <x:c r="B4404" s="37" t="str">
        <x:v>3SH</x:v>
      </x:c>
      <x:c r="C4404" s="29" t="str"/>
      <x:c r="D4404" s="30" t="n">
        <x:v>461.13</x:v>
      </x:c>
      <x:c r="E4404" s="30" t="n">
        <x:v>242.8</x:v>
      </x:c>
      <x:c r="F4404" s="30" t="n">
        <x:v>221.03</x:v>
      </x:c>
      <x:c r="G4404" s="30" t="n">
        <x:v>692.31</x:v>
      </x:c>
      <x:c r="H4404" s="31" t="n">
        <x:f>IF(O4404&gt;0,O4404,D4404)*E4404/1000000/31.1034768</x:f>
        <x:v>0.0020900093024583196</x:v>
      </x:c>
      <x:c r="I4404" s="31" t="n">
        <x:f>IF(O4404&gt;0,O4404,D4404)*F4404/1000000/31.1034768</x:f>
        <x:v>0.0019026143168136835</x:v>
      </x:c>
      <x:c r="J4404" s="31" t="n">
        <x:f>IF(O4404&gt;0,O4404,D4404)*G4404/1000000/31.1034768</x:f>
        <x:v>0.005959367134204774</x:v>
      </x:c>
      <x:c r="K4404" s="32" t="n">
        <x:f>H4404*$B$4*$H$4+I4404*$D$4*$J$4+J4404*$F$4*$L$4</x:f>
        <x:v>52</x:v>
      </x:c>
      <x:c r="L4404" s="29" t="str">
        <x:v>Niko ppm 207</x:v>
      </x:c>
      <x:c r="M4404" s="39" t="str"/>
      <x:c r="N4404" s="58" t="n">
        <x:v>52</x:v>
      </x:c>
      <x:c r="O4404" s="59" t="n">
        <x:v>267.73705045632835</x:v>
      </x:c>
      <x:c r="P4404" s="60" t="str">
        <x:v>Calibrated to live price</x:v>
      </x:c>
      <x:c r="Q4404" s="61" t="n">
        <x:f>IF(N4404="","",K4404-N4404)</x:f>
        <x:v>0</x:v>
      </x:c>
    </x:row>
    <x:row r="4405">
      <x:c r="A4405" s="37" t="str">
        <x:v>3SJ</x:v>
      </x:c>
      <x:c r="B4405" s="37" t="str">
        <x:v>3SJ</x:v>
      </x:c>
      <x:c r="C4405" s="29" t="str"/>
      <x:c r="D4405" s="30" t="n">
        <x:v>700</x:v>
      </x:c>
      <x:c r="E4405" s="30" t="n">
        <x:v>0</x:v>
      </x:c>
      <x:c r="F4405" s="30" t="n">
        <x:v>1075</x:v>
      </x:c>
      <x:c r="G4405" s="30" t="n">
        <x:v>100</x:v>
      </x:c>
      <x:c r="H4405" s="31" t="n">
        <x:f>IF(O4405&gt;0,O4405,D4405)*E4405/1000000/31.1034768</x:f>
        <x:v>0</x:v>
      </x:c>
      <x:c r="I4405" s="31" t="n">
        <x:f>IF(O4405&gt;0,O4405,D4405)*F4405/1000000/31.1034768</x:f>
        <x:v>0.01996361126795909</x:v>
      </x:c>
      <x:c r="J4405" s="31" t="n">
        <x:f>IF(O4405&gt;0,O4405,D4405)*G4405/1000000/31.1034768</x:f>
        <x:v>0.001857080117949683</x:v>
      </x:c>
      <x:c r="K4405" s="32" t="n">
        <x:f>H4405*$B$4*$H$4+I4405*$D$4*$J$4+J4405*$F$4*$L$4</x:f>
        <x:v>37</x:v>
      </x:c>
      <x:c r="L4405" s="29" t="str">
        <x:v>ppm niko 2028</x:v>
      </x:c>
      <x:c r="M4405" s="39" t="str"/>
      <x:c r="N4405" s="58" t="n">
        <x:v>37</x:v>
      </x:c>
      <x:c r="O4405" s="59" t="n">
        <x:v>577.6164836438923</x:v>
      </x:c>
      <x:c r="P4405" s="60" t="str">
        <x:v>Calibrated to live price</x:v>
      </x:c>
      <x:c r="Q4405" s="61" t="n">
        <x:f>IF(N4405="","",K4405-N4405)</x:f>
        <x:v>0</x:v>
      </x:c>
    </x:row>
    <x:row r="4406">
      <x:c r="A4406" s="37" t="str">
        <x:v>3SR</x:v>
      </x:c>
      <x:c r="B4406" s="37" t="str">
        <x:v>3SR</x:v>
      </x:c>
      <x:c r="C4406" s="29" t="str"/>
      <x:c r="D4406" s="30" t="n">
        <x:v>3289.68</x:v>
      </x:c>
      <x:c r="E4406" s="30" t="n">
        <x:v>367.68</x:v>
      </x:c>
      <x:c r="F4406" s="30" t="n">
        <x:v>208.38</x:v>
      </x:c>
      <x:c r="G4406" s="30" t="n">
        <x:v>972.14</x:v>
      </x:c>
      <x:c r="H4406" s="31" t="n">
        <x:f>IF(O4406&gt;0,O4406,D4406)*E4406/1000000/31.1034768</x:f>
        <x:v>0.015478806984668659</x:v>
      </x:c>
      <x:c r="I4406" s="31" t="n">
        <x:f>IF(O4406&gt;0,O4406,D4406)*F4406/1000000/31.1034768</x:f>
        <x:v>0.008772502718301933</x:v>
      </x:c>
      <x:c r="J4406" s="31" t="n">
        <x:f>IF(O4406&gt;0,O4406,D4406)*G4406/1000000/31.1034768</x:f>
        <x:v>0.04092571644385278</x:v>
      </x:c>
      <x:c r="K4406" s="32" t="n">
        <x:f>H4406*$B$4*$H$4+I4406*$D$4*$J$4+J4406*$F$4*$L$4</x:f>
        <x:v>354</x:v>
      </x:c>
      <x:c r="L4406" s="29" t="str">
        <x:v>Niko ppm 207</x:v>
      </x:c>
      <x:c r="M4406" s="39" t="str"/>
      <x:c r="N4406" s="58" t="n">
        <x:v>354</x:v>
      </x:c>
      <x:c r="O4406" s="59" t="n">
        <x:v>1309.412298572997</x:v>
      </x:c>
      <x:c r="P4406" s="60" t="str">
        <x:v>Calibrated to live price</x:v>
      </x:c>
      <x:c r="Q4406" s="61" t="n">
        <x:f>IF(N4406="","",K4406-N4406)</x:f>
        <x:v>0</x:v>
      </x:c>
    </x:row>
    <x:row r="4407">
      <x:c r="A4407" s="37" t="str">
        <x:v>3T435E258BB</x:v>
      </x:c>
      <x:c r="B4407" s="37" t="str">
        <x:v>3T435E258BB</x:v>
      </x:c>
      <x:c r="C4407" s="29" t="str">
        <x:v>Ford</x:v>
      </x:c>
      <x:c r="D4407" s="30" t="n">
        <x:v>740</x:v>
      </x:c>
      <x:c r="E4407" s="30" t="n">
        <x:v>0</x:v>
      </x:c>
      <x:c r="F4407" s="30" t="n">
        <x:v>661.6216215999999</x:v>
      </x:c>
      <x:c r="G4407" s="30" t="n">
        <x:v>151.4594595</x:v>
      </x:c>
      <x:c r="H4407" s="31" t="n">
        <x:f>IF(O4407&gt;0,O4407,D4407)*E4407/1000000/31.1034768</x:f>
        <x:v>0</x:v>
      </x:c>
      <x:c r="I4407" s="31" t="n">
        <x:f>IF(O4407&gt;0,O4407,D4407)*F4407/1000000/31.1034768</x:f>
        <x:v>0.015741005519485846</x:v>
      </x:c>
      <x:c r="J4407" s="31" t="n">
        <x:f>IF(O4407&gt;0,O4407,D4407)*G4407/1000000/31.1034768</x:f>
        <x:v>0.003603455676376347</x:v>
      </x:c>
      <x:c r="K4407" s="32" t="n">
        <x:f>H4407*$B$4*$H$4+I4407*$D$4*$J$4+J4407*$F$4*$L$4</x:f>
        <x:v>45.92368915544837</x:v>
      </x:c>
      <x:c r="L4407" s="29" t="str">
        <x:v>Niko ppm 2020</x:v>
      </x:c>
      <x:c r="M4407" s="39" t="str">
        <x:v>FORD 3T43-5E258-BB//064 014 C//A 753 K//FOMOCO//WARE AUS DUBAI</x:v>
      </x:c>
      <x:c r="N4407" s="58"/>
      <x:c r="O4407" s="59"/>
      <x:c r="P4407" s="60" t="str">
        <x:v>No live-price match</x:v>
      </x:c>
      <x:c r="Q4407" s="61" t="str">
        <x:f>IF(N4407="","",K4407-N4407)</x:f>
      </x:c>
    </x:row>
    <x:row r="4408">
      <x:c r="A4408" s="37" t="str">
        <x:v>3TD</x:v>
      </x:c>
      <x:c r="B4408" s="37" t="str">
        <x:v>3TD</x:v>
      </x:c>
      <x:c r="C4408" s="29" t="str"/>
      <x:c r="D4408" s="30" t="n">
        <x:v>1057.93</x:v>
      </x:c>
      <x:c r="E4408" s="30" t="n">
        <x:v>639.24</x:v>
      </x:c>
      <x:c r="F4408" s="30" t="n">
        <x:v>151.42</x:v>
      </x:c>
      <x:c r="G4408" s="30" t="n">
        <x:v>208.9</x:v>
      </x:c>
      <x:c r="H4408" s="31" t="n">
        <x:f>IF(O4408&gt;0,O4408,D4408)*E4408/1000000/31.1034768</x:f>
        <x:v>0.018827704760620928</x:v>
      </x:c>
      <x:c r="I4408" s="31" t="n">
        <x:f>IF(O4408&gt;0,O4408,D4408)*F4408/1000000/31.1034768</x:f>
        <x:v>0.004459813301503693</x:v>
      </x:c>
      <x:c r="J4408" s="31" t="n">
        <x:f>IF(O4408&gt;0,O4408,D4408)*G4408/1000000/31.1034768</x:f>
        <x:v>0.006152786941514473</x:v>
      </x:c>
      <x:c r="K4408" s="32" t="n">
        <x:f>H4408*$B$4*$H$4+I4408*$D$4*$J$4+J4408*$F$4*$L$4</x:f>
        <x:v>82</x:v>
      </x:c>
      <x:c r="L4408" s="29" t="str">
        <x:v>Niko ppm 207</x:v>
      </x:c>
      <x:c r="M4408" s="39" t="str"/>
      <x:c r="N4408" s="58" t="n">
        <x:v>82</x:v>
      </x:c>
      <x:c r="O4408" s="59" t="n">
        <x:v>916.0989271935775</x:v>
      </x:c>
      <x:c r="P4408" s="60" t="str">
        <x:v>Calibrated to live price</x:v>
      </x:c>
      <x:c r="Q4408" s="61" t="n">
        <x:f>IF(N4408="","",K4408-N4408)</x:f>
        <x:v>0</x:v>
      </x:c>
    </x:row>
    <x:row r="4409">
      <x:c r="A4409" s="37" t="str">
        <x:v>3TF</x:v>
      </x:c>
      <x:c r="B4409" s="37" t="str">
        <x:v>3TF</x:v>
      </x:c>
      <x:c r="C4409" s="29" t="str"/>
      <x:c r="D4409" s="30" t="n">
        <x:v>505.2</x:v>
      </x:c>
      <x:c r="E4409" s="30" t="n">
        <x:v>425.39</x:v>
      </x:c>
      <x:c r="F4409" s="30" t="n">
        <x:v>163.22</x:v>
      </x:c>
      <x:c r="G4409" s="30" t="n">
        <x:v>1124.03</x:v>
      </x:c>
      <x:c r="H4409" s="31" t="n">
        <x:f>IF(O4409&gt;0,O4409,D4409)*E4409/1000000/31.1034768</x:f>
        <x:v>0.0029137438020231613</x:v>
      </x:c>
      <x:c r="I4409" s="31" t="n">
        <x:f>IF(O4409&gt;0,O4409,D4409)*F4409/1000000/31.1034768</x:f>
        <x:v>0.0011179888181814814</x:v>
      </x:c>
      <x:c r="J4409" s="31" t="n">
        <x:f>IF(O4409&gt;0,O4409,D4409)*G4409/1000000/31.1034768</x:f>
        <x:v>0.007699135959444495</x:v>
      </x:c>
      <x:c r="K4409" s="32" t="n">
        <x:f>H4409*$B$4*$H$4+I4409*$D$4*$J$4+J4409*$F$4*$L$4</x:f>
        <x:v>66</x:v>
      </x:c>
      <x:c r="L4409" s="29" t="str">
        <x:v>Niko ppm 207</x:v>
      </x:c>
      <x:c r="M4409" s="39" t="str"/>
      <x:c r="N4409" s="58" t="n">
        <x:v>66</x:v>
      </x:c>
      <x:c r="O4409" s="59" t="n">
        <x:v>213.0458232383723</x:v>
      </x:c>
      <x:c r="P4409" s="60" t="str">
        <x:v>Calibrated to live price</x:v>
      </x:c>
      <x:c r="Q4409" s="61" t="n">
        <x:f>IF(N4409="","",K4409-N4409)</x:f>
        <x:v>0</x:v>
      </x:c>
    </x:row>
    <x:row r="4410">
      <x:c r="A4410" s="37" t="str">
        <x:v>3TM</x:v>
      </x:c>
      <x:c r="B4410" s="37" t="str">
        <x:v>3TM</x:v>
      </x:c>
      <x:c r="C4410" s="29" t="str"/>
      <x:c r="D4410" s="30" t="n">
        <x:v>400</x:v>
      </x:c>
      <x:c r="E4410" s="30" t="n">
        <x:v>0</x:v>
      </x:c>
      <x:c r="F4410" s="30" t="n">
        <x:v>0</x:v>
      </x:c>
      <x:c r="G4410" s="30" t="n">
        <x:v>258</x:v>
      </x:c>
      <x:c r="H4410" s="31" t="n">
        <x:f>IF(O4410&gt;0,O4410,D4410)*E4410/1000000/31.1034768</x:f>
        <x:v>0</x:v>
      </x:c>
      <x:c r="I4410" s="31" t="n">
        <x:f>IF(O4410&gt;0,O4410,D4410)*F4410/1000000/31.1034768</x:f>
        <x:v>0</x:v>
      </x:c>
      <x:c r="J4410" s="31" t="n">
        <x:f>IF(O4410&gt;0,O4410,D4410)*G4410/1000000/31.1034768</x:f>
        <x:v>0.0035759897828863342</x:v>
      </x:c>
      <x:c r="K4410" s="32" t="n">
        <x:f>H4410*$B$4*$H$4+I4410*$D$4*$J$4+J4410*$F$4*$L$4</x:f>
        <x:v>27.999999999999996</x:v>
      </x:c>
      <x:c r="L4410" s="29" t="str">
        <x:v>ppm niko 2028</x:v>
      </x:c>
      <x:c r="M4410" s="39" t="str"/>
      <x:c r="N4410" s="58" t="n">
        <x:v>28</x:v>
      </x:c>
      <x:c r="O4410" s="59" t="n">
        <x:v>431.10742344589977</x:v>
      </x:c>
      <x:c r="P4410" s="60" t="str">
        <x:v>Calibrated to live price</x:v>
      </x:c>
      <x:c r="Q4410" s="61" t="n">
        <x:f>IF(N4410="","",K4410-N4410)</x:f>
        <x:v>-3.552713678800501e-15</x:v>
      </x:c>
    </x:row>
    <x:row r="4411">
      <x:c r="A4411" s="37" t="str">
        <x:v>3TMDEW</x:v>
      </x:c>
      <x:c r="B4411" s="37" t="str">
        <x:v>3TMDEW</x:v>
      </x:c>
      <x:c r="C4411" s="29" t="str">
        <x:v>Nissan</x:v>
      </x:c>
      <x:c r="D4411" s="30" t="n">
        <x:v>400</x:v>
      </x:c>
      <x:c r="E4411" s="30" t="n">
        <x:v>625</x:v>
      </x:c>
      <x:c r="F4411" s="30" t="n">
        <x:v>0</x:v>
      </x:c>
      <x:c r="G4411" s="30" t="n">
        <x:v>195</x:v>
      </x:c>
      <x:c r="H4411" s="31" t="n">
        <x:f>IF(O4411&gt;0,O4411,D4411)*E4411/1000000/31.1034768</x:f>
        <x:v>0.008037686642156995</x:v>
      </x:c>
      <x:c r="I4411" s="31" t="n">
        <x:f>IF(O4411&gt;0,O4411,D4411)*F4411/1000000/31.1034768</x:f>
        <x:v>0</x:v>
      </x:c>
      <x:c r="J4411" s="31" t="n">
        <x:f>IF(O4411&gt;0,O4411,D4411)*G4411/1000000/31.1034768</x:f>
        <x:v>0.0025077582323529825</x:v>
      </x:c>
      <x:c r="K4411" s="32" t="n">
        <x:f>H4411*$B$4*$H$4+I4411*$D$4*$J$4+J4411*$F$4*$L$4</x:f>
        <x:v>31.93340752182405</x:v>
      </x:c>
      <x:c r="L4411" s="29" t="str">
        <x:v>Niko ppm 2020</x:v>
      </x:c>
      <x:c r="M4411" s="39" t="str">
        <x:v>NISSAN 3TMDEW</x:v>
      </x:c>
      <x:c r="N4411" s="58"/>
      <x:c r="O4411" s="59"/>
      <x:c r="P4411" s="60" t="str">
        <x:v>No live-price match</x:v>
      </x:c>
      <x:c r="Q4411" s="61" t="str">
        <x:f>IF(N4411="","",K4411-N4411)</x:f>
      </x:c>
    </x:row>
    <x:row r="4412">
      <x:c r="A4412" s="37" t="str">
        <x:v>3TMDHW</x:v>
      </x:c>
      <x:c r="B4412" s="37" t="str">
        <x:v>3TMDHW</x:v>
      </x:c>
      <x:c r="C4412" s="29" t="str">
        <x:v>Nissan</x:v>
      </x:c>
      <x:c r="D4412" s="30" t="n">
        <x:v>400</x:v>
      </x:c>
      <x:c r="E4412" s="30" t="n">
        <x:v>640</x:v>
      </x:c>
      <x:c r="F4412" s="30" t="n">
        <x:v>0</x:v>
      </x:c>
      <x:c r="G4412" s="30" t="n">
        <x:v>198.00000000000003</x:v>
      </x:c>
      <x:c r="H4412" s="31" t="n">
        <x:f>IF(O4412&gt;0,O4412,D4412)*E4412/1000000/31.1034768</x:f>
        <x:v>0.008230591121568763</x:v>
      </x:c>
      <x:c r="I4412" s="31" t="n">
        <x:f>IF(O4412&gt;0,O4412,D4412)*F4412/1000000/31.1034768</x:f>
        <x:v>0</x:v>
      </x:c>
      <x:c r="J4412" s="31" t="n">
        <x:f>IF(O4412&gt;0,O4412,D4412)*G4412/1000000/31.1034768</x:f>
        <x:v>0.0025463391282353367</x:v>
      </x:c>
      <x:c r="K4412" s="32" t="n">
        <x:f>H4412*$B$4*$H$4+I4412*$D$4*$J$4+J4412*$F$4*$L$4</x:f>
        <x:v>32.530639790082894</x:v>
      </x:c>
      <x:c r="L4412" s="29" t="str">
        <x:v>Niko ppm 2020</x:v>
      </x:c>
      <x:c r="M4412" s="39" t="str">
        <x:v>NISSAN 3TMDHW//WARE AUS DUBAI</x:v>
      </x:c>
      <x:c r="N4412" s="58"/>
      <x:c r="O4412" s="59"/>
      <x:c r="P4412" s="60" t="str">
        <x:v>No live-price match</x:v>
      </x:c>
      <x:c r="Q4412" s="61" t="str">
        <x:f>IF(N4412="","",K4412-N4412)</x:f>
      </x:c>
    </x:row>
    <x:row r="4413">
      <x:c r="A4413" s="37" t="str">
        <x:v>3TN</x:v>
      </x:c>
      <x:c r="B4413" s="37" t="str">
        <x:v>3TN</x:v>
      </x:c>
      <x:c r="C4413" s="29" t="str"/>
      <x:c r="D4413" s="30" t="n">
        <x:v>700</x:v>
      </x:c>
      <x:c r="E4413" s="30" t="n">
        <x:v>800</x:v>
      </x:c>
      <x:c r="F4413" s="30" t="n">
        <x:v>0</x:v>
      </x:c>
      <x:c r="G4413" s="30" t="n">
        <x:v>150</x:v>
      </x:c>
      <x:c r="H4413" s="31" t="n">
        <x:f>IF(O4413&gt;0,O4413,D4413)*E4413/1000000/31.1034768</x:f>
        <x:v>0.016343548050865127</x:v>
      </x:c>
      <x:c r="I4413" s="31" t="n">
        <x:f>IF(O4413&gt;0,O4413,D4413)*F4413/1000000/31.1034768</x:f>
        <x:v>0</x:v>
      </x:c>
      <x:c r="J4413" s="31" t="n">
        <x:f>IF(O4413&gt;0,O4413,D4413)*G4413/1000000/31.1034768</x:f>
        <x:v>0.0030644152595372108</x:v>
      </x:c>
      <x:c r="K4413" s="32" t="n">
        <x:f>H4413*$B$4*$H$4+I4413*$D$4*$J$4+J4413*$F$4*$L$4</x:f>
        <x:v>49</x:v>
      </x:c>
      <x:c r="L4413" s="29" t="str">
        <x:v>ppm niko 2028</x:v>
      </x:c>
      <x:c r="M4413" s="39" t="str"/>
      <x:c r="N4413" s="58" t="n">
        <x:v>49</x:v>
      </x:c>
      <x:c r="O4413" s="59" t="n">
        <x:v>635.4264595372108</x:v>
      </x:c>
      <x:c r="P4413" s="60" t="str">
        <x:v>Calibrated to live price</x:v>
      </x:c>
      <x:c r="Q4413" s="61" t="n">
        <x:f>IF(N4413="","",K4413-N4413)</x:f>
        <x:v>0</x:v>
      </x:c>
    </x:row>
    <x:row r="4414">
      <x:c r="A4414" s="37" t="str">
        <x:v>3TU</x:v>
      </x:c>
      <x:c r="B4414" s="37" t="str">
        <x:v>3TU</x:v>
      </x:c>
      <x:c r="C4414" s="29" t="str"/>
      <x:c r="D4414" s="30" t="n">
        <x:v>585.53</x:v>
      </x:c>
      <x:c r="E4414" s="30" t="n">
        <x:v>927.54</x:v>
      </x:c>
      <x:c r="F4414" s="30" t="n">
        <x:v>150.36</x:v>
      </x:c>
      <x:c r="G4414" s="30" t="n">
        <x:v>477.58</x:v>
      </x:c>
      <x:c r="H4414" s="31" t="n">
        <x:f>IF(O4414&gt;0,O4414,D4414)*E4414/1000000/31.1034768</x:f>
        <x:v>0.010445774914125919</x:v>
      </x:c>
      <x:c r="I4414" s="31" t="n">
        <x:f>IF(O4414&gt;0,O4414,D4414)*F4414/1000000/31.1034768</x:f>
        <x:v>0.0016933250491493342</x:v>
      </x:c>
      <x:c r="J4414" s="31" t="n">
        <x:f>IF(O4414&gt;0,O4414,D4414)*G4414/1000000/31.1034768</x:f>
        <x:v>0.00537841298864551</x:v>
      </x:c>
      <x:c r="K4414" s="32" t="n">
        <x:f>H4414*$B$4*$H$4+I4414*$D$4*$J$4+J4414*$F$4*$L$4</x:f>
        <x:v>60</x:v>
      </x:c>
      <x:c r="L4414" s="29" t="str">
        <x:v>Niko ppm 207</x:v>
      </x:c>
      <x:c r="M4414" s="39" t="str"/>
      <x:c r="N4414" s="58" t="n">
        <x:v>60</x:v>
      </x:c>
      <x:c r="O4414" s="59" t="n">
        <x:v>350.2813007520296</x:v>
      </x:c>
      <x:c r="P4414" s="60" t="str">
        <x:v>Calibrated to live price</x:v>
      </x:c>
      <x:c r="Q4414" s="61" t="n">
        <x:f>IF(N4414="","",K4414-N4414)</x:f>
        <x:v>0</x:v>
      </x:c>
    </x:row>
    <x:row r="4415">
      <x:c r="A4415" s="37" t="str">
        <x:v>3U0 178 AA</x:v>
      </x:c>
      <x:c r="B4415" s="37" t="str">
        <x:v>3U0178AA</x:v>
      </x:c>
      <x:c r="C4415" s="29" t="str">
        <x:v>AUDI-VW</x:v>
      </x:c>
      <x:c r="D4415" s="30" t="n">
        <x:v>4377</x:v>
      </x:c>
      <x:c r="E4415" s="30" t="n">
        <x:v>4377</x:v>
      </x:c>
      <x:c r="F4415" s="30" t="n">
        <x:v>0</x:v>
      </x:c>
      <x:c r="G4415" s="30" t="n">
        <x:v>0</x:v>
      </x:c>
      <x:c r="H4415" s="31" t="n">
        <x:f>IF(O4415&gt;0,O4415,D4415)*E4415/1000000/31.1034768</x:f>
        <x:v>0.09019607843137256</x:v>
      </x:c>
      <x:c r="I4415" s="31" t="n">
        <x:f>IF(O4415&gt;0,O4415,D4415)*F4415/1000000/31.1034768</x:f>
        <x:v>0</x:v>
      </x:c>
      <x:c r="J4415" s="31" t="n">
        <x:f>IF(O4415&gt;0,O4415,D4415)*G4415/1000000/31.1034768</x:f>
        <x:v>0</x:v>
      </x:c>
      <x:c r="K4415" s="32" t="n">
        <x:f>H4415*$B$4*$H$4+I4415*$D$4*$J$4+J4415*$F$4*$L$4</x:f>
        <x:v>138</x:v>
      </x:c>
      <x:c r="L4415" s="29" t="str">
        <x:v>ppm niko 2028</x:v>
      </x:c>
      <x:c r="M4415" s="39" t="str">
        <x:v>3U0 131 690 / HALF / H</x:v>
      </x:c>
      <x:c r="N4415" s="58" t="n">
        <x:v>138</x:v>
      </x:c>
      <x:c r="O4415" s="59" t="n">
        <x:v>640.9439417274792</x:v>
      </x:c>
      <x:c r="P4415" s="60" t="str">
        <x:v>Calibrated to live price</x:v>
      </x:c>
      <x:c r="Q4415" s="61" t="n">
        <x:f>IF(N4415="","",K4415-N4415)</x:f>
        <x:v>0</x:v>
      </x:c>
    </x:row>
    <x:row r="4416">
      <x:c r="A4416" s="37" t="str">
        <x:v>3U1E CA</x:v>
      </x:c>
      <x:c r="B4416" s="37" t="str">
        <x:v>3U1ECA</x:v>
      </x:c>
      <x:c r="C4416" s="29" t="str"/>
      <x:c r="D4416" s="30" t="n">
        <x:v>2679.8</x:v>
      </x:c>
      <x:c r="E4416" s="30" t="n">
        <x:v>181.92</x:v>
      </x:c>
      <x:c r="F4416" s="30" t="n">
        <x:v>127.05</x:v>
      </x:c>
      <x:c r="G4416" s="30" t="n">
        <x:v>232.84</x:v>
      </x:c>
      <x:c r="H4416" s="31" t="n">
        <x:f>IF(O4416&gt;0,O4416,D4416)*E4416/1000000/31.1034768</x:f>
        <x:v>0.011509788970672216</x:v>
      </x:c>
      <x:c r="I4416" s="31" t="n">
        <x:f>IF(O4416&gt;0,O4416,D4416)*F4416/1000000/31.1034768</x:f>
        <x:v>0.008038251367215839</x:v>
      </x:c>
      <x:c r="J4416" s="31" t="n">
        <x:f>IF(O4416&gt;0,O4416,D4416)*G4416/1000000/31.1034768</x:f>
        <x:v>0.014731416358461518</x:v>
      </x:c>
      <x:c r="K4416" s="32" t="n">
        <x:f>H4416*$B$4*$H$4+I4416*$D$4*$J$4+J4416*$F$4*$L$4</x:f>
        <x:v>142</x:v>
      </x:c>
      <x:c r="L4416" s="29" t="str">
        <x:v>Niko ppm 207</x:v>
      </x:c>
      <x:c r="M4416" s="39" t="str"/>
      <x:c r="N4416" s="58" t="n">
        <x:v>142</x:v>
      </x:c>
      <x:c r="O4416" s="59" t="n">
        <x:v>1967.8674924263369</x:v>
      </x:c>
      <x:c r="P4416" s="60" t="str">
        <x:v>Calibrated to live price</x:v>
      </x:c>
      <x:c r="Q4416" s="61" t="n">
        <x:f>IF(N4416="","",K4416-N4416)</x:f>
        <x:v>0</x:v>
      </x:c>
    </x:row>
    <x:row r="4417">
      <x:c r="A4417" s="37" t="str">
        <x:v>3UB BD1</x:v>
      </x:c>
      <x:c r="B4417" s="37" t="str">
        <x:v>3UBBD1</x:v>
      </x:c>
      <x:c r="C4417" s="29" t="str">
        <x:v>NISSAN</x:v>
      </x:c>
      <x:c r="D4417" s="30" t="n">
        <x:v>460</x:v>
      </x:c>
      <x:c r="E4417" s="30" t="n">
        <x:v>1185</x:v>
      </x:c>
      <x:c r="F4417" s="30" t="n">
        <x:v>0</x:v>
      </x:c>
      <x:c r="G4417" s="30" t="n">
        <x:v>191</x:v>
      </x:c>
      <x:c r="H4417" s="31" t="n">
        <x:f>IF(O4417&gt;0,O4417,D4417)*E4417/1000000/31.1034768</x:f>
        <x:v>0.017549825000453365</x:v>
      </x:c>
      <x:c r="I4417" s="31" t="n">
        <x:f>IF(O4417&gt;0,O4417,D4417)*F4417/1000000/31.1034768</x:f>
        <x:v>0</x:v>
      </x:c>
      <x:c r="J4417" s="31" t="n">
        <x:f>IF(O4417&gt;0,O4417,D4417)*G4417/1000000/31.1034768</x:f>
        <x:v>0.0028287059705372096</x:v>
      </x:c>
      <x:c r="K4417" s="32" t="n">
        <x:f>H4417*$B$4*$H$4+I4417*$D$4*$J$4+J4417*$F$4*$L$4</x:f>
        <x:v>49</x:v>
      </x:c>
      <x:c r="L4417" s="29" t="str">
        <x:v>ppm niko 2028</x:v>
      </x:c>
      <x:c r="M4417" s="39" t="str">
        <x:v>Panasus i Toyota / Su flanzu vienam qale / H / (LG)</x:v>
      </x:c>
      <x:c r="N4417" s="58" t="n">
        <x:v>49</x:v>
      </x:c>
      <x:c r="O4417" s="59" t="n">
        <x:v>460.64183522840614</x:v>
      </x:c>
      <x:c r="P4417" s="60" t="str">
        <x:v>Calibrated to live price</x:v>
      </x:c>
      <x:c r="Q4417" s="61" t="n">
        <x:f>IF(N4417="","",K4417-N4417)</x:f>
        <x:v>0</x:v>
      </x:c>
    </x:row>
    <x:row r="4418">
      <x:c r="A4418" s="37" t="str">
        <x:v>3VB</x:v>
      </x:c>
      <x:c r="B4418" s="37" t="str">
        <x:v>3VB</x:v>
      </x:c>
      <x:c r="C4418" s="29" t="str"/>
      <x:c r="D4418" s="30" t="n">
        <x:v>167.27</x:v>
      </x:c>
      <x:c r="E4418" s="30" t="n">
        <x:v>718.94</x:v>
      </x:c>
      <x:c r="F4418" s="30" t="n">
        <x:v>290.03</x:v>
      </x:c>
      <x:c r="G4418" s="30" t="n">
        <x:v>1199.82</x:v>
      </x:c>
      <x:c r="H4418" s="31" t="n">
        <x:f>IF(O4418&gt;0,O4418,D4418)*E4418/1000000/31.1034768</x:f>
        <x:v>0.0020596473241842675</x:v>
      </x:c>
      <x:c r="I4418" s="31" t="n">
        <x:f>IF(O4418&gt;0,O4418,D4418)*F4418/1000000/31.1034768</x:f>
        <x:v>0.0008308892444893355</x:v>
      </x:c>
      <x:c r="J4418" s="31" t="n">
        <x:f>IF(O4418&gt;0,O4418,D4418)*G4418/1000000/31.1034768</x:f>
        <x:v>0.0034372910847953473</x:v>
      </x:c>
      <x:c r="K4418" s="32" t="n">
        <x:f>H4418*$B$4*$H$4+I4418*$D$4*$J$4+J4418*$F$4*$L$4</x:f>
        <x:v>31</x:v>
      </x:c>
      <x:c r="L4418" s="29" t="str">
        <x:v>Niko ppm 207</x:v>
      </x:c>
      <x:c r="M4418" s="39" t="str"/>
      <x:c r="N4418" s="58" t="n">
        <x:v>31</x:v>
      </x:c>
      <x:c r="O4418" s="59" t="n">
        <x:v>89.10645222681646</x:v>
      </x:c>
      <x:c r="P4418" s="60" t="str">
        <x:v>Calibrated to live price</x:v>
      </x:c>
      <x:c r="Q4418" s="61" t="n">
        <x:f>IF(N4418="","",K4418-N4418)</x:f>
        <x:v>0</x:v>
      </x:c>
    </x:row>
    <x:row r="4419">
      <x:c r="A4419" s="37" t="str">
        <x:v>3VVDBP</x:v>
      </x:c>
      <x:c r="B4419" s="37" t="str">
        <x:v>3VVDBP</x:v>
      </x:c>
      <x:c r="C4419" s="29" t="str">
        <x:v>Nissan</x:v>
      </x:c>
      <x:c r="D4419" s="30" t="n">
        <x:v>240</x:v>
      </x:c>
      <x:c r="E4419" s="30" t="n">
        <x:v>0</x:v>
      </x:c>
      <x:c r="F4419" s="30" t="n">
        <x:v>798</x:v>
      </x:c>
      <x:c r="G4419" s="30" t="n">
        <x:v>176</x:v>
      </x:c>
      <x:c r="H4419" s="31" t="n">
        <x:f>IF(O4419&gt;0,O4419,D4419)*E4419/1000000/31.1034768</x:f>
        <x:v>0</x:v>
      </x:c>
      <x:c r="I4419" s="31" t="n">
        <x:f>IF(O4419&gt;0,O4419,D4419)*F4419/1000000/31.1034768</x:f>
        <x:v>0.006157510982823631</x:v>
      </x:c>
      <x:c r="J4419" s="31" t="n">
        <x:f>IF(O4419&gt;0,O4419,D4419)*G4419/1000000/31.1034768</x:f>
        <x:v>0.001358047535058846</x:v>
      </x:c>
      <x:c r="K4419" s="32" t="n">
        <x:f>H4419*$B$4*$H$4+I4419*$D$4*$J$4+J4419*$F$4*$L$4</x:f>
        <x:v>17.56071205518735</x:v>
      </x:c>
      <x:c r="L4419" s="29" t="str">
        <x:v>Niko ppm 2020</x:v>
      </x:c>
      <x:c r="M4419" s="39" t="str">
        <x:v>NISSAN 3VVDBP//ANALYSE AUS ZWEI KATALYSATOREN</x:v>
      </x:c>
      <x:c r="N4419" s="58"/>
      <x:c r="O4419" s="59"/>
      <x:c r="P4419" s="60" t="str">
        <x:v>No live-price match</x:v>
      </x:c>
      <x:c r="Q4419" s="61" t="str">
        <x:f>IF(N4419="","",K4419-N4419)</x:f>
      </x:c>
    </x:row>
    <x:row r="4420">
      <x:c r="A4420" s="37" t="str">
        <x:v>3VY</x:v>
      </x:c>
      <x:c r="B4420" s="37" t="str">
        <x:v>3VY</x:v>
      </x:c>
      <x:c r="C4420" s="29" t="str"/>
      <x:c r="D4420" s="30" t="n">
        <x:v>700</x:v>
      </x:c>
      <x:c r="E4420" s="30" t="n">
        <x:v>0</x:v>
      </x:c>
      <x:c r="F4420" s="30" t="n">
        <x:v>4650</x:v>
      </x:c>
      <x:c r="G4420" s="30" t="n">
        <x:v>400</x:v>
      </x:c>
      <x:c r="H4420" s="31" t="n">
        <x:f>IF(O4420&gt;0,O4420,D4420)*E4420/1000000/31.1034768</x:f>
        <x:v>0</x:v>
      </x:c>
      <x:c r="I4420" s="31" t="n">
        <x:f>IF(O4420&gt;0,O4420,D4420)*F4420/1000000/31.1034768</x:f>
        <x:v>0.09952470630436733</x:v>
      </x:c>
      <x:c r="J4420" s="31" t="n">
        <x:f>IF(O4420&gt;0,O4420,D4420)*G4420/1000000/31.1034768</x:f>
        <x:v>0.0085612650584402</x:v>
      </x:c>
      <x:c r="K4420" s="32" t="n">
        <x:f>H4420*$B$4*$H$4+I4420*$D$4*$J$4+J4420*$F$4*$L$4</x:f>
        <x:v>179</x:v>
      </x:c>
      <x:c r="L4420" s="29" t="str">
        <x:v>ppm niko 2028</x:v>
      </x:c>
      <x:c r="M4420" s="39" t="str"/>
      <x:c r="N4420" s="58" t="n">
        <x:v>179</x:v>
      </x:c>
      <x:c r="O4420" s="59" t="n">
        <x:v>665.7127728096135</x:v>
      </x:c>
      <x:c r="P4420" s="60" t="str">
        <x:v>Calibrated to live price</x:v>
      </x:c>
      <x:c r="Q4420" s="61" t="n">
        <x:f>IF(N4420="","",K4420-N4420)</x:f>
        <x:v>0</x:v>
      </x:c>
    </x:row>
    <x:row r="4421">
      <x:c r="A4421" s="37" t="str">
        <x:v>3VY D</x:v>
      </x:c>
      <x:c r="B4421" s="37" t="str">
        <x:v>3VYD</x:v>
      </x:c>
      <x:c r="C4421" s="29" t="str"/>
      <x:c r="D4421" s="30" t="n">
        <x:v>423.6</x:v>
      </x:c>
      <x:c r="E4421" s="30" t="n">
        <x:v>955.56</x:v>
      </x:c>
      <x:c r="F4421" s="30" t="n">
        <x:v>210.98</x:v>
      </x:c>
      <x:c r="G4421" s="30" t="n">
        <x:v>538.71</x:v>
      </x:c>
      <x:c r="H4421" s="31" t="n">
        <x:f>IF(O4421&gt;0,O4421,D4421)*E4421/1000000/31.1034768</x:f>
        <x:v>0.008558518685707409</x:v>
      </x:c>
      <x:c r="I4421" s="31" t="n">
        <x:f>IF(O4421&gt;0,O4421,D4421)*F4421/1000000/31.1034768</x:f>
        <x:v>0.0018896524261276621</x:v>
      </x:c>
      <x:c r="J4421" s="31" t="n">
        <x:f>IF(O4421&gt;0,O4421,D4421)*G4421/1000000/31.1034768</x:f>
        <x:v>0.004824981792014565</x:v>
      </x:c>
      <x:c r="K4421" s="32" t="n">
        <x:f>H4421*$B$4*$H$4+I4421*$D$4*$J$4+J4421*$F$4*$L$4</x:f>
        <x:v>53</x:v>
      </x:c>
      <x:c r="L4421" s="29" t="str">
        <x:v>Niko ppm 207</x:v>
      </x:c>
      <x:c r="M4421" s="39" t="str"/>
      <x:c r="N4421" s="58" t="n">
        <x:v>53</x:v>
      </x:c>
      <x:c r="O4421" s="59" t="n">
        <x:v>278.57977247191894</x:v>
      </x:c>
      <x:c r="P4421" s="60" t="str">
        <x:v>Calibrated to live price</x:v>
      </x:c>
      <x:c r="Q4421" s="61" t="n">
        <x:f>IF(N4421="","",K4421-N4421)</x:f>
        <x:v>0</x:v>
      </x:c>
    </x:row>
    <x:row r="4422">
      <x:c r="A4422" s="37" t="str">
        <x:v>3W</x:v>
      </x:c>
      <x:c r="B4422" s="37" t="str">
        <x:v>3W</x:v>
      </x:c>
      <x:c r="C4422" s="29" t="str"/>
      <x:c r="D4422" s="30" t="n">
        <x:v>335.52</x:v>
      </x:c>
      <x:c r="E4422" s="30" t="n">
        <x:v>434.4</x:v>
      </x:c>
      <x:c r="F4422" s="30" t="n">
        <x:v>275.93</x:v>
      </x:c>
      <x:c r="G4422" s="30" t="n">
        <x:v>219.27</x:v>
      </x:c>
      <x:c r="H4422" s="31" t="n">
        <x:f>IF(O4422&gt;0,O4422,D4422)*E4422/1000000/31.1034768</x:f>
        <x:v>0.005647976911498331</x:v>
      </x:c>
      <x:c r="I4422" s="31" t="n">
        <x:f>IF(O4422&gt;0,O4422,D4422)*F4422/1000000/31.1034768</x:f>
        <x:v>0.0035875834926098857</x:v>
      </x:c>
      <x:c r="J4422" s="31" t="n">
        <x:f>IF(O4422&gt;0,O4422,D4422)*G4422/1000000/31.1034768</x:f>
        <x:v>0.0028509021578826863</x:v>
      </x:c>
      <x:c r="K4422" s="32" t="n">
        <x:f>H4422*$B$4*$H$4+I4422*$D$4*$J$4+J4422*$F$4*$L$4</x:f>
        <x:v>35</x:v>
      </x:c>
      <x:c r="L4422" s="29" t="str">
        <x:v>Niko ppm 207</x:v>
      </x:c>
      <x:c r="M4422" s="39" t="str"/>
      <x:c r="N4422" s="58" t="n">
        <x:v>35</x:v>
      </x:c>
      <x:c r="O4422" s="59" t="n">
        <x:v>404.4008260444843</x:v>
      </x:c>
      <x:c r="P4422" s="60" t="str">
        <x:v>Calibrated to live price</x:v>
      </x:c>
      <x:c r="Q4422" s="61" t="n">
        <x:f>IF(N4422="","",K4422-N4422)</x:f>
        <x:v>0</x:v>
      </x:c>
    </x:row>
    <x:row r="4423">
      <x:c r="A4423" s="37" t="str">
        <x:v>3W0178BA</x:v>
      </x:c>
      <x:c r="B4423" s="37" t="str">
        <x:v>3W0178BA</x:v>
      </x:c>
      <x:c r="C4423" s="29" t="str">
        <x:v>Bentley</x:v>
      </x:c>
      <x:c r="D4423" s="30" t="n">
        <x:v>1120</x:v>
      </x:c>
      <x:c r="E4423" s="30" t="n">
        <x:v>0</x:v>
      </x:c>
      <x:c r="F4423" s="30" t="n">
        <x:v>6193</x:v>
      </x:c>
      <x:c r="G4423" s="30" t="n">
        <x:v>691</x:v>
      </x:c>
      <x:c r="H4423" s="31" t="n">
        <x:f>IF(O4423&gt;0,O4423,D4423)*E4423/1000000/31.1034768</x:f>
        <x:v>0</x:v>
      </x:c>
      <x:c r="I4423" s="31" t="n">
        <x:f>IF(O4423&gt;0,O4423,D4423)*F4423/1000000/31.1034768</x:f>
        <x:v>0.22300272231945467</x:v>
      </x:c>
      <x:c r="J4423" s="31" t="n">
        <x:f>IF(O4423&gt;0,O4423,D4423)*G4423/1000000/31.1034768</x:f>
        <x:v>0.02488210578439257</x:v>
      </x:c>
      <x:c r="K4423" s="32" t="n">
        <x:f>H4423*$B$4*$H$4+I4423*$D$4*$J$4+J4423*$F$4*$L$4</x:f>
        <x:v>445.7049509011804</x:v>
      </x:c>
      <x:c r="L4423" s="29" t="str">
        <x:v>Niko ppm 2020</x:v>
      </x:c>
      <x:c r="M4423" s="39" t="str">
        <x:v>BENTLEY//3W0 178 BA//8-06452 02//B 004//111205 B 0793//BOYSEN</x:v>
      </x:c>
      <x:c r="N4423" s="58"/>
      <x:c r="O4423" s="59"/>
      <x:c r="P4423" s="60" t="str">
        <x:v>No live-price match</x:v>
      </x:c>
      <x:c r="Q4423" s="61" t="str">
        <x:f>IF(N4423="","",K4423-N4423)</x:f>
      </x:c>
    </x:row>
    <x:row r="4424">
      <x:c r="A4424" s="37" t="str">
        <x:v>3W1C ACE</x:v>
      </x:c>
      <x:c r="B4424" s="37" t="str">
        <x:v>3W1CACE</x:v>
      </x:c>
      <x:c r="C4424" s="29" t="str"/>
      <x:c r="D4424" s="30" t="n">
        <x:v>1006.27</x:v>
      </x:c>
      <x:c r="E4424" s="30" t="n">
        <x:v>374.89</x:v>
      </x:c>
      <x:c r="F4424" s="30" t="n">
        <x:v>237.82</x:v>
      </x:c>
      <x:c r="G4424" s="30" t="n">
        <x:v>839.29</x:v>
      </x:c>
      <x:c r="H4424" s="31" t="n">
        <x:f>IF(O4424&gt;0,O4424,D4424)*E4424/1000000/31.1034768</x:f>
        <x:v>0.006726280550000615</x:v>
      </x:c>
      <x:c r="I4424" s="31" t="n">
        <x:f>IF(O4424&gt;0,O4424,D4424)*F4424/1000000/31.1034768</x:f>
        <x:v>0.004266969085334754</x:v>
      </x:c>
      <x:c r="J4424" s="31" t="n">
        <x:f>IF(O4424&gt;0,O4424,D4424)*G4424/1000000/31.1034768</x:f>
        <x:v>0.01505855051564463</x:v>
      </x:c>
      <x:c r="K4424" s="32" t="n">
        <x:f>H4424*$B$4*$H$4+I4424*$D$4*$J$4+J4424*$F$4*$L$4</x:f>
        <x:v>133</x:v>
      </x:c>
      <x:c r="L4424" s="29" t="str">
        <x:v>Niko ppm 207</x:v>
      </x:c>
      <x:c r="M4424" s="39" t="str"/>
      <x:c r="N4424" s="58" t="n">
        <x:v>133</x:v>
      </x:c>
      <x:c r="O4424" s="59" t="n">
        <x:v>558.0589267177982</x:v>
      </x:c>
      <x:c r="P4424" s="60" t="str">
        <x:v>Calibrated to live price</x:v>
      </x:c>
      <x:c r="Q4424" s="61" t="n">
        <x:f>IF(N4424="","",K4424-N4424)</x:f>
        <x:v>0</x:v>
      </x:c>
    </x:row>
    <x:row r="4425">
      <x:c r="A4425" s="37" t="str">
        <x:v>3W1C ACE-Pre</x:v>
      </x:c>
      <x:c r="B4425" s="37" t="str">
        <x:v>3W1CACEPRE</x:v>
      </x:c>
      <x:c r="C4425" s="29" t="str"/>
      <x:c r="D4425" s="30" t="n">
        <x:v>2311.22</x:v>
      </x:c>
      <x:c r="E4425" s="30" t="n">
        <x:v>255.15</x:v>
      </x:c>
      <x:c r="F4425" s="30" t="n">
        <x:v>136.47</x:v>
      </x:c>
      <x:c r="G4425" s="30" t="n">
        <x:v>1186.9</x:v>
      </x:c>
      <x:c r="H4425" s="31" t="n">
        <x:f>IF(O4425&gt;0,O4425,D4425)*E4425/1000000/31.1034768</x:f>
        <x:v>0.005732055334802176</x:v>
      </x:c>
      <x:c r="I4425" s="31" t="n">
        <x:f>IF(O4425&gt;0,O4425,D4425)*F4425/1000000/31.1034768</x:f>
        <x:v>0.0030658576975914286</x:v>
      </x:c>
      <x:c r="J4425" s="31" t="n">
        <x:f>IF(O4425&gt;0,O4425,D4425)*G4425/1000000/31.1034768</x:f>
        <x:v>0.026664222915448572</x:v>
      </x:c>
      <x:c r="K4425" s="32" t="n">
        <x:f>H4425*$B$4*$H$4+I4425*$D$4*$J$4+J4425*$F$4*$L$4</x:f>
        <x:v>221</x:v>
      </x:c>
      <x:c r="L4425" s="29" t="str">
        <x:v>Niko ppm 207</x:v>
      </x:c>
      <x:c r="M4425" s="39" t="str"/>
      <x:c r="N4425" s="58" t="n">
        <x:v>221</x:v>
      </x:c>
      <x:c r="O4425" s="59" t="n">
        <x:v>698.7530868992189</x:v>
      </x:c>
      <x:c r="P4425" s="60" t="str">
        <x:v>Calibrated to live price</x:v>
      </x:c>
      <x:c r="Q4425" s="61" t="n">
        <x:f>IF(N4425="","",K4425-N4425)</x:f>
        <x:v>0</x:v>
      </x:c>
    </x:row>
    <x:row r="4426">
      <x:c r="A4426" s="37" t="str">
        <x:v>3W1C ADD</x:v>
      </x:c>
      <x:c r="B4426" s="37" t="str">
        <x:v>3W1CADD</x:v>
      </x:c>
      <x:c r="C4426" s="29" t="str"/>
      <x:c r="D4426" s="30" t="n">
        <x:v>700</x:v>
      </x:c>
      <x:c r="E4426" s="30" t="n">
        <x:v>2000</x:v>
      </x:c>
      <x:c r="F4426" s="30" t="n">
        <x:v>680</x:v>
      </x:c>
      <x:c r="G4426" s="30" t="n">
        <x:v>400</x:v>
      </x:c>
      <x:c r="H4426" s="31" t="n">
        <x:f>IF(O4426&gt;0,O4426,D4426)*E4426/1000000/31.1034768</x:f>
        <x:v>0.04427195630300416</x:v>
      </x:c>
      <x:c r="I4426" s="31" t="n">
        <x:f>IF(O4426&gt;0,O4426,D4426)*F4426/1000000/31.1034768</x:f>
        <x:v>0.015052465143021417</x:v>
      </x:c>
      <x:c r="J4426" s="31" t="n">
        <x:f>IF(O4426&gt;0,O4426,D4426)*G4426/1000000/31.1034768</x:f>
        <x:v>0.008854391260600834</x:v>
      </x:c>
      <x:c r="K4426" s="32" t="n">
        <x:f>H4426*$B$4*$H$4+I4426*$D$4*$J$4+J4426*$F$4*$L$4</x:f>
        <x:v>154</x:v>
      </x:c>
      <x:c r="L4426" s="29" t="str">
        <x:v>ppm niko 2028</x:v>
      </x:c>
      <x:c r="M4426" s="39" t="str"/>
      <x:c r="N4426" s="58" t="n">
        <x:v>154</x:v>
      </x:c>
      <x:c r="O4426" s="59" t="n">
        <x:v>688.5058828805519</x:v>
      </x:c>
      <x:c r="P4426" s="60" t="str">
        <x:v>Calibrated to live price</x:v>
      </x:c>
      <x:c r="Q4426" s="61" t="n">
        <x:f>IF(N4426="","",K4426-N4426)</x:f>
        <x:v>0</x:v>
      </x:c>
    </x:row>
    <x:row r="4427">
      <x:c r="A4427" s="37" t="str">
        <x:v>3W1C ADD-Pre</x:v>
      </x:c>
      <x:c r="B4427" s="37" t="str">
        <x:v>3W1CADDPRE</x:v>
      </x:c>
      <x:c r="C4427" s="29" t="str"/>
      <x:c r="D4427" s="30" t="n">
        <x:v>4252.4</x:v>
      </x:c>
      <x:c r="E4427" s="30" t="n">
        <x:v>551.7</x:v>
      </x:c>
      <x:c r="F4427" s="30" t="n">
        <x:v>105.08</x:v>
      </x:c>
      <x:c r="G4427" s="30" t="n">
        <x:v>283.71</x:v>
      </x:c>
      <x:c r="H4427" s="31" t="n">
        <x:f>IF(O4427&gt;0,O4427,D4427)*E4427/1000000/31.1034768</x:f>
        <x:v>0.04730691046855747</x:v>
      </x:c>
      <x:c r="I4427" s="31" t="n">
        <x:f>IF(O4427&gt;0,O4427,D4427)*F4427/1000000/31.1034768</x:f>
        <x:v>0.009010350103382305</x:v>
      </x:c>
      <x:c r="J4427" s="31" t="n">
        <x:f>IF(O4427&gt;0,O4427,D4427)*G4427/1000000/31.1034768</x:f>
        <x:v>0.024327430793972156</x:v>
      </x:c>
      <x:c r="K4427" s="32" t="n">
        <x:f>H4427*$B$4*$H$4+I4427*$D$4*$J$4+J4427*$F$4*$L$4</x:f>
        <x:v>273</x:v>
      </x:c>
      <x:c r="L4427" s="29" t="str">
        <x:v>Niko ppm 207</x:v>
      </x:c>
      <x:c r="M4427" s="39" t="str"/>
      <x:c r="N4427" s="58" t="n">
        <x:v>273</x:v>
      </x:c>
      <x:c r="O4427" s="59" t="n">
        <x:v>2667.0462067037415</x:v>
      </x:c>
      <x:c r="P4427" s="60" t="str">
        <x:v>Calibrated to live price</x:v>
      </x:c>
      <x:c r="Q4427" s="61" t="n">
        <x:f>IF(N4427="","",K4427-N4427)</x:f>
        <x:v>0</x:v>
      </x:c>
    </x:row>
    <x:row r="4428">
      <x:c r="A4428" s="37" t="str">
        <x:v>3W1C BOM</x:v>
      </x:c>
      <x:c r="B4428" s="37" t="str">
        <x:v>3W1CBOM</x:v>
      </x:c>
      <x:c r="C4428" s="29" t="str"/>
      <x:c r="D4428" s="30" t="n">
        <x:v>917.02</x:v>
      </x:c>
      <x:c r="E4428" s="30" t="n">
        <x:v>853.94</x:v>
      </x:c>
      <x:c r="F4428" s="30" t="n">
        <x:v>221.8</x:v>
      </x:c>
      <x:c r="G4428" s="30" t="n">
        <x:v>602.28</x:v>
      </x:c>
      <x:c r="H4428" s="31" t="n">
        <x:f>IF(O4428&gt;0,O4428,D4428)*E4428/1000000/31.1034768</x:f>
        <x:v>0.017836068833689076</x:v>
      </x:c>
      <x:c r="I4428" s="31" t="n">
        <x:f>IF(O4428&gt;0,O4428,D4428)*F4428/1000000/31.1034768</x:f>
        <x:v>0.004632690900194671</x:v>
      </x:c>
      <x:c r="J4428" s="31" t="n">
        <x:f>IF(O4428&gt;0,O4428,D4428)*G4428/1000000/31.1034768</x:f>
        <x:v>0.012579698265866754</x:v>
      </x:c>
      <x:c r="K4428" s="32" t="n">
        <x:f>H4428*$B$4*$H$4+I4428*$D$4*$J$4+J4428*$F$4*$L$4</x:f>
        <x:v>130.99999999999997</x:v>
      </x:c>
      <x:c r="L4428" s="29" t="str">
        <x:v>Niko ppm 207</x:v>
      </x:c>
      <x:c r="M4428" s="39" t="str"/>
      <x:c r="N4428" s="58" t="n">
        <x:v>131</x:v>
      </x:c>
      <x:c r="O4428" s="59" t="n">
        <x:v>649.651911342543</x:v>
      </x:c>
      <x:c r="P4428" s="60" t="str">
        <x:v>Calibrated to live price</x:v>
      </x:c>
      <x:c r="Q4428" s="61" t="n">
        <x:f>IF(N4428="","",K4428-N4428)</x:f>
        <x:v>-2.842170943040401e-14</x:v>
      </x:c>
    </x:row>
    <x:row r="4429">
      <x:c r="A4429" s="37" t="str">
        <x:v>3W1C BOM-Pre</x:v>
      </x:c>
      <x:c r="B4429" s="37" t="str">
        <x:v>3W1CBOMPRE</x:v>
      </x:c>
      <x:c r="C4429" s="29" t="str"/>
      <x:c r="D4429" s="30" t="n">
        <x:v>4766.45</x:v>
      </x:c>
      <x:c r="E4429" s="30" t="n">
        <x:v>355.86</x:v>
      </x:c>
      <x:c r="F4429" s="30" t="n">
        <x:v>61.2</x:v>
      </x:c>
      <x:c r="G4429" s="30" t="n">
        <x:v>309.18</x:v>
      </x:c>
      <x:c r="H4429" s="31" t="n">
        <x:f>IF(O4429&gt;0,O4429,D4429)*E4429/1000000/31.1034768</x:f>
        <x:v>0.025215879321145853</x:v>
      </x:c>
      <x:c r="I4429" s="31" t="n">
        <x:f>IF(O4429&gt;0,O4429,D4429)*F4429/1000000/31.1034768</x:f>
        <x:v>0.004336570040055432</x:v>
      </x:c>
      <x:c r="J4429" s="31" t="n">
        <x:f>IF(O4429&gt;0,O4429,D4429)*G4429/1000000/31.1034768</x:f>
        <x:v>0.02190818178078984</x:v>
      </x:c>
      <x:c r="K4429" s="32" t="n">
        <x:f>H4429*$B$4*$H$4+I4429*$D$4*$J$4+J4429*$F$4*$L$4</x:f>
        <x:v>214.99999999999997</x:v>
      </x:c>
      <x:c r="L4429" s="29" t="str">
        <x:v>Niko ppm 207</x:v>
      </x:c>
      <x:c r="M4429" s="39" t="str"/>
      <x:c r="N4429" s="58" t="n">
        <x:v>215</x:v>
      </x:c>
      <x:c r="O4429" s="59" t="n">
        <x:v>2203.9608763470455</x:v>
      </x:c>
      <x:c r="P4429" s="60" t="str">
        <x:v>Calibrated to live price</x:v>
      </x:c>
      <x:c r="Q4429" s="61" t="n">
        <x:f>IF(N4429="","",K4429-N4429)</x:f>
        <x:v>-2.842170943040401e-14</x:v>
      </x:c>
    </x:row>
    <x:row r="4430">
      <x:c r="A4430" s="37" t="str">
        <x:v>3W1C BUG</x:v>
      </x:c>
      <x:c r="B4430" s="37" t="str">
        <x:v>3W1CBUG</x:v>
      </x:c>
      <x:c r="C4430" s="29" t="str"/>
      <x:c r="D4430" s="30" t="n">
        <x:v>851.21</x:v>
      </x:c>
      <x:c r="E4430" s="30" t="n">
        <x:v>241.97</x:v>
      </x:c>
      <x:c r="F4430" s="30" t="n">
        <x:v>257.84</x:v>
      </x:c>
      <x:c r="G4430" s="30" t="n">
        <x:v>1112.16</x:v>
      </x:c>
      <x:c r="H4430" s="31" t="n">
        <x:f>IF(O4430&gt;0,O4430,D4430)*E4430/1000000/31.1034768</x:f>
        <x:v>0.003176850066524546</x:v>
      </x:c>
      <x:c r="I4430" s="31" t="n">
        <x:f>IF(O4430&gt;0,O4430,D4430)*F4430/1000000/31.1034768</x:f>
        <x:v>0.003385208997614121</x:v>
      </x:c>
      <x:c r="J4430" s="31" t="n">
        <x:f>IF(O4430&gt;0,O4430,D4430)*G4430/1000000/31.1034768</x:f>
        <x:v>0.014601667851328427</x:v>
      </x:c>
      <x:c r="K4430" s="32" t="n">
        <x:f>H4430*$B$4*$H$4+I4430*$D$4*$J$4+J4430*$F$4*$L$4</x:f>
        <x:v>123.00000000000003</x:v>
      </x:c>
      <x:c r="L4430" s="29" t="str">
        <x:v>Niko ppm 207</x:v>
      </x:c>
      <x:c r="M4430" s="39" t="str"/>
      <x:c r="N4430" s="58" t="n">
        <x:v>123</x:v>
      </x:c>
      <x:c r="O4430" s="59" t="n">
        <x:v>408.36088085805955</x:v>
      </x:c>
      <x:c r="P4430" s="60" t="str">
        <x:v>Calibrated to live price</x:v>
      </x:c>
      <x:c r="Q4430" s="61" t="n">
        <x:f>IF(N4430="","",K4430-N4430)</x:f>
        <x:v>2.842170943040401e-14</x:v>
      </x:c>
    </x:row>
    <x:row r="4431">
      <x:c r="A4431" s="37" t="str">
        <x:v>3W1C BUG-Pre</x:v>
      </x:c>
      <x:c r="B4431" s="37" t="str">
        <x:v>3W1CBUGPRE</x:v>
      </x:c>
      <x:c r="C4431" s="29" t="str"/>
      <x:c r="D4431" s="30" t="n">
        <x:v>3195.06</x:v>
      </x:c>
      <x:c r="E4431" s="30" t="n">
        <x:v>344.92</x:v>
      </x:c>
      <x:c r="F4431" s="30" t="n">
        <x:v>195.81</x:v>
      </x:c>
      <x:c r="G4431" s="30" t="n">
        <x:v>530.41</x:v>
      </x:c>
      <x:c r="H4431" s="31" t="n">
        <x:f>IF(O4431&gt;0,O4431,D4431)*E4431/1000000/31.1034768</x:f>
        <x:v>0.01942369078734723</x:v>
      </x:c>
      <x:c r="I4431" s="31" t="n">
        <x:f>IF(O4431&gt;0,O4431,D4431)*F4431/1000000/31.1034768</x:f>
        <x:v>0.011026768216022442</x:v>
      </x:c>
      <x:c r="J4431" s="31" t="n">
        <x:f>IF(O4431&gt;0,O4431,D4431)*G4431/1000000/31.1034768</x:f>
        <x:v>0.029869302535419348</x:v>
      </x:c>
      <x:c r="K4431" s="32" t="n">
        <x:f>H4431*$B$4*$H$4+I4431*$D$4*$J$4+J4431*$F$4*$L$4</x:f>
        <x:v>276</x:v>
      </x:c>
      <x:c r="L4431" s="29" t="str">
        <x:v>Niko ppm 207</x:v>
      </x:c>
      <x:c r="M4431" s="39" t="str"/>
      <x:c r="N4431" s="58" t="n">
        <x:v>276</x:v>
      </x:c>
      <x:c r="O4431" s="59" t="n">
        <x:v>1751.5491005874644</x:v>
      </x:c>
      <x:c r="P4431" s="60" t="str">
        <x:v>Calibrated to live price</x:v>
      </x:c>
      <x:c r="Q4431" s="61" t="n">
        <x:f>IF(N4431="","",K4431-N4431)</x:f>
        <x:v>0</x:v>
      </x:c>
    </x:row>
    <x:row r="4432">
      <x:c r="A4432" s="37" t="str">
        <x:v>3W1C CAT</x:v>
      </x:c>
      <x:c r="B4432" s="37" t="str">
        <x:v>3W1CCAT</x:v>
      </x:c>
      <x:c r="C4432" s="29" t="str"/>
      <x:c r="D4432" s="30" t="n">
        <x:v>700</x:v>
      </x:c>
      <x:c r="E4432" s="30" t="n">
        <x:v>550</x:v>
      </x:c>
      <x:c r="F4432" s="30" t="n">
        <x:v>230</x:v>
      </x:c>
      <x:c r="G4432" s="30" t="n">
        <x:v>220</x:v>
      </x:c>
      <x:c r="H4432" s="31" t="n">
        <x:f>IF(O4432&gt;0,O4432,D4432)*E4432/1000000/31.1034768</x:f>
        <x:v>0.00993676603432701</x:v>
      </x:c>
      <x:c r="I4432" s="31" t="n">
        <x:f>IF(O4432&gt;0,O4432,D4432)*F4432/1000000/31.1034768</x:f>
        <x:v>0.0041553748870822044</x:v>
      </x:c>
      <x:c r="J4432" s="31" t="n">
        <x:f>IF(O4432&gt;0,O4432,D4432)*G4432/1000000/31.1034768</x:f>
        <x:v>0.0039747064137308045</x:v>
      </x:c>
      <x:c r="K4432" s="32" t="n">
        <x:f>H4432*$B$4*$H$4+I4432*$D$4*$J$4+J4432*$F$4*$L$4</x:f>
        <x:v>51</x:v>
      </x:c>
      <x:c r="L4432" s="29" t="str">
        <x:v>ppm niko 2028</x:v>
      </x:c>
      <x:c r="M4432" s="39" t="str"/>
      <x:c r="N4432" s="58" t="n">
        <x:v>51</x:v>
      </x:c>
      <x:c r="O4432" s="59" t="n">
        <x:v>561.9417669376694</x:v>
      </x:c>
      <x:c r="P4432" s="60" t="str">
        <x:v>Calibrated to live price</x:v>
      </x:c>
      <x:c r="Q4432" s="61" t="n">
        <x:f>IF(N4432="","",K4432-N4432)</x:f>
        <x:v>0</x:v>
      </x:c>
    </x:row>
    <x:row r="4433">
      <x:c r="A4433" s="37" t="str">
        <x:v>3W1C CAT-Pre</x:v>
      </x:c>
      <x:c r="B4433" s="37" t="str">
        <x:v>3W1CCATPRE</x:v>
      </x:c>
      <x:c r="C4433" s="29" t="str"/>
      <x:c r="D4433" s="30" t="n">
        <x:v>867.54</x:v>
      </x:c>
      <x:c r="E4433" s="30" t="n">
        <x:v>934.03</x:v>
      </x:c>
      <x:c r="F4433" s="30" t="n">
        <x:v>267.94</x:v>
      </x:c>
      <x:c r="G4433" s="30" t="n">
        <x:v>284.69</x:v>
      </x:c>
      <x:c r="H4433" s="31" t="n">
        <x:f>IF(O4433&gt;0,O4433,D4433)*E4433/1000000/31.1034768</x:f>
        <x:v>0.025711871774801883</x:v>
      </x:c>
      <x:c r="I4433" s="31" t="n">
        <x:f>IF(O4433&gt;0,O4433,D4433)*F4433/1000000/31.1034768</x:f>
        <x:v>0.007375821893665532</x:v>
      </x:c>
      <x:c r="J4433" s="31" t="n">
        <x:f>IF(O4433&gt;0,O4433,D4433)*G4433/1000000/31.1034768</x:f>
        <x:v>0.007836913991593789</x:v>
      </x:c>
      <x:c r="K4433" s="32" t="n">
        <x:f>H4433*$B$4*$H$4+I4433*$D$4*$J$4+J4433*$F$4*$L$4</x:f>
        <x:v>108.99999999999997</x:v>
      </x:c>
      <x:c r="L4433" s="29" t="str">
        <x:v>Niko ppm 207</x:v>
      </x:c>
      <x:c r="M4433" s="39" t="str"/>
      <x:c r="N4433" s="58" t="n">
        <x:v>109</x:v>
      </x:c>
      <x:c r="O4433" s="59" t="n">
        <x:v>856.2129773477567</x:v>
      </x:c>
      <x:c r="P4433" s="60" t="str">
        <x:v>Calibrated to live price</x:v>
      </x:c>
      <x:c r="Q4433" s="61" t="n">
        <x:f>IF(N4433="","",K4433-N4433)</x:f>
        <x:v>-2.842170943040401e-14</x:v>
      </x:c>
    </x:row>
    <x:row r="4434">
      <x:c r="A4434" s="37" t="str">
        <x:v>3W1C DAP</x:v>
      </x:c>
      <x:c r="B4434" s="37" t="str">
        <x:v>3W1CDAP</x:v>
      </x:c>
      <x:c r="C4434" s="29" t="str"/>
      <x:c r="D4434" s="30" t="n">
        <x:v>326.99</x:v>
      </x:c>
      <x:c r="E4434" s="30" t="n">
        <x:v>885.36</x:v>
      </x:c>
      <x:c r="F4434" s="30" t="n">
        <x:v>269.43</x:v>
      </x:c>
      <x:c r="G4434" s="30" t="n">
        <x:v>328.41</x:v>
      </x:c>
      <x:c r="H4434" s="31" t="n">
        <x:f>IF(O4434&gt;0,O4434,D4434)*E4434/1000000/31.1034768</x:f>
        <x:v>0.010467327216302783</x:v>
      </x:c>
      <x:c r="I4434" s="31" t="n">
        <x:f>IF(O4434&gt;0,O4434,D4434)*F4434/1000000/31.1034768</x:f>
        <x:v>0.0031853844446196565</x:v>
      </x:c>
      <x:c r="J4434" s="31" t="n">
        <x:f>IF(O4434&gt;0,O4434,D4434)*G4434/1000000/31.1034768</x:f>
        <x:v>0.003882686061157041</x:v>
      </x:c>
      <x:c r="K4434" s="32" t="n">
        <x:f>H4434*$B$4*$H$4+I4434*$D$4*$J$4+J4434*$F$4*$L$4</x:f>
        <x:v>50.00000000000001</x:v>
      </x:c>
      <x:c r="L4434" s="29" t="str">
        <x:v>Niko ppm 207</x:v>
      </x:c>
      <x:c r="M4434" s="39" t="str"/>
      <x:c r="N4434" s="58" t="n">
        <x:v>50</x:v>
      </x:c>
      <x:c r="O4434" s="59" t="n">
        <x:v>367.7264267984574</x:v>
      </x:c>
      <x:c r="P4434" s="60" t="str">
        <x:v>Calibrated to live price</x:v>
      </x:c>
      <x:c r="Q4434" s="61" t="n">
        <x:f>IF(N4434="","",K4434-N4434)</x:f>
        <x:v>7.105427357601002e-15</x:v>
      </x:c>
    </x:row>
    <x:row r="4435">
      <x:c r="A4435" s="37" t="str">
        <x:v>3W1C DAP-Pre</x:v>
      </x:c>
      <x:c r="B4435" s="37" t="str">
        <x:v>3W1CDAPPRE</x:v>
      </x:c>
      <x:c r="C4435" s="29" t="str"/>
      <x:c r="D4435" s="30" t="n">
        <x:v>803.81</x:v>
      </x:c>
      <x:c r="E4435" s="30" t="n">
        <x:v>377.64</x:v>
      </x:c>
      <x:c r="F4435" s="30" t="n">
        <x:v>263.2</x:v>
      </x:c>
      <x:c r="G4435" s="30" t="n">
        <x:v>879.49</x:v>
      </x:c>
      <x:c r="H4435" s="31" t="n">
        <x:f>IF(O4435&gt;0,O4435,D4435)*E4435/1000000/31.1034768</x:f>
        <x:v>0.004817646193104569</x:v>
      </x:c>
      <x:c r="I4435" s="31" t="n">
        <x:f>IF(O4435&gt;0,O4435,D4435)*F4435/1000000/31.1034768</x:f>
        <x:v>0.0033577070173316454</x:v>
      </x:c>
      <x:c r="J4435" s="31" t="n">
        <x:f>IF(O4435&gt;0,O4435,D4435)*G4435/1000000/31.1034768</x:f>
        <x:v>0.011219869850581342</x:v>
      </x:c>
      <x:c r="K4435" s="32" t="n">
        <x:f>H4435*$B$4*$H$4+I4435*$D$4*$J$4+J4435*$F$4*$L$4</x:f>
        <x:v>99</x:v>
      </x:c>
      <x:c r="L4435" s="29" t="str">
        <x:v>Niko ppm 207</x:v>
      </x:c>
      <x:c r="M4435" s="39" t="str"/>
      <x:c r="N4435" s="58" t="n">
        <x:v>99</x:v>
      </x:c>
      <x:c r="O4435" s="59" t="n">
        <x:v>396.7946896457904</x:v>
      </x:c>
      <x:c r="P4435" s="60" t="str">
        <x:v>Calibrated to live price</x:v>
      </x:c>
      <x:c r="Q4435" s="61" t="n">
        <x:f>IF(N4435="","",K4435-N4435)</x:f>
        <x:v>0</x:v>
      </x:c>
    </x:row>
    <x:row r="4436">
      <x:c r="A4436" s="37" t="str">
        <x:v>3W43 FON</x:v>
      </x:c>
      <x:c r="B4436" s="37" t="str">
        <x:v>3W43FON</x:v>
      </x:c>
      <x:c r="C4436" s="29" t="str"/>
      <x:c r="D4436" s="30" t="n">
        <x:v>2532.25</x:v>
      </x:c>
      <x:c r="E4436" s="30" t="n">
        <x:v>322.29</x:v>
      </x:c>
      <x:c r="F4436" s="30" t="n">
        <x:v>243.58</x:v>
      </x:c>
      <x:c r="G4436" s="30" t="n">
        <x:v>1043.48</x:v>
      </x:c>
      <x:c r="H4436" s="31" t="n">
        <x:f>IF(O4436&gt;0,O4436,D4436)*E4436/1000000/31.1034768</x:f>
        <x:v>0.011647411789205213</x:v>
      </x:c>
      <x:c r="I4436" s="31" t="n">
        <x:f>IF(O4436&gt;0,O4436,D4436)*F4436/1000000/31.1034768</x:f>
        <x:v>0.00880286873193275</x:v>
      </x:c>
      <x:c r="J4436" s="31" t="n">
        <x:f>IF(O4436&gt;0,O4436,D4436)*G4436/1000000/31.1034768</x:f>
        <x:v>0.03771088539452001</x:v>
      </x:c>
      <x:c r="K4436" s="32" t="n">
        <x:f>H4436*$B$4*$H$4+I4436*$D$4*$J$4+J4436*$F$4*$L$4</x:f>
        <x:v>323</x:v>
      </x:c>
      <x:c r="L4436" s="29" t="str">
        <x:v>Niko ppm 207</x:v>
      </x:c>
      <x:c r="M4436" s="39" t="str"/>
      <x:c r="N4436" s="58" t="n">
        <x:v>323</x:v>
      </x:c>
      <x:c r="O4436" s="59" t="n">
        <x:v>1124.0652901597655</x:v>
      </x:c>
      <x:c r="P4436" s="60" t="str">
        <x:v>Calibrated to live price</x:v>
      </x:c>
      <x:c r="Q4436" s="61" t="n">
        <x:f>IF(N4436="","",K4436-N4436)</x:f>
        <x:v>0</x:v>
      </x:c>
    </x:row>
    <x:row r="4437">
      <x:c r="A4437" s="37" t="str">
        <x:v>3W43 FON (1/2)</x:v>
      </x:c>
      <x:c r="B4437" s="37" t="str">
        <x:v>3W43FON12</x:v>
      </x:c>
      <x:c r="C4437" s="29" t="str"/>
      <x:c r="D4437" s="30" t="n">
        <x:v>1173.55</x:v>
      </x:c>
      <x:c r="E4437" s="30" t="n">
        <x:v>914.86</x:v>
      </x:c>
      <x:c r="F4437" s="30" t="n">
        <x:v>219.48</x:v>
      </x:c>
      <x:c r="G4437" s="30" t="n">
        <x:v>401.45</x:v>
      </x:c>
      <x:c r="H4437" s="31" t="n">
        <x:f>IF(O4437&gt;0,O4437,D4437)*E4437/1000000/31.1034768</x:f>
        <x:v>0.03036797691392469</x:v>
      </x:c>
      <x:c r="I4437" s="31" t="n">
        <x:f>IF(O4437&gt;0,O4437,D4437)*F4437/1000000/31.1034768</x:f>
        <x:v>0.007285446486968707</x:v>
      </x:c>
      <x:c r="J4437" s="31" t="n">
        <x:f>IF(O4437&gt;0,O4437,D4437)*G4437/1000000/31.1034768</x:f>
        <x:v>0.013325781356814231</x:v>
      </x:c>
      <x:c r="K4437" s="32" t="n">
        <x:f>H4437*$B$4*$H$4+I4437*$D$4*$J$4+J4437*$F$4*$L$4</x:f>
        <x:v>159</x:v>
      </x:c>
      <x:c r="L4437" s="29" t="str">
        <x:v>Niko ppm 207</x:v>
      </x:c>
      <x:c r="M4437" s="39" t="str"/>
      <x:c r="N4437" s="58" t="n">
        <x:v>159</x:v>
      </x:c>
      <x:c r="O4437" s="59" t="n">
        <x:v>1032.452687192786</x:v>
      </x:c>
      <x:c r="P4437" s="60" t="str">
        <x:v>Calibrated to live price</x:v>
      </x:c>
      <x:c r="Q4437" s="61" t="n">
        <x:f>IF(N4437="","",K4437-N4437)</x:f>
        <x:v>0</x:v>
      </x:c>
    </x:row>
    <x:row r="4438">
      <x:c r="A4438" s="37" t="str">
        <x:v>3W43 GOD</x:v>
      </x:c>
      <x:c r="B4438" s="37" t="str">
        <x:v>3W43GOD</x:v>
      </x:c>
      <x:c r="C4438" s="29" t="str"/>
      <x:c r="D4438" s="30" t="n">
        <x:v>1832.18</x:v>
      </x:c>
      <x:c r="E4438" s="30" t="n">
        <x:v>101.59</x:v>
      </x:c>
      <x:c r="F4438" s="30" t="n">
        <x:v>149.23</x:v>
      </x:c>
      <x:c r="G4438" s="30" t="n">
        <x:v>618.34</x:v>
      </x:c>
      <x:c r="H4438" s="31" t="n">
        <x:f>IF(O4438&gt;0,O4438,D4438)*E4438/1000000/31.1034768</x:f>
        <x:v>0.007533317102680793</x:v>
      </x:c>
      <x:c r="I4438" s="31" t="n">
        <x:f>IF(O4438&gt;0,O4438,D4438)*F4438/1000000/31.1034768</x:f>
        <x:v>0.011066019403809968</x:v>
      </x:c>
      <x:c r="J4438" s="31" t="n">
        <x:f>IF(O4438&gt;0,O4438,D4438)*G4438/1000000/31.1034768</x:f>
        <x:v>0.045852458876578815</x:v>
      </x:c>
      <x:c r="K4438" s="32" t="n">
        <x:f>H4438*$B$4*$H$4+I4438*$D$4*$J$4+J4438*$F$4*$L$4</x:f>
        <x:v>382.99999999999994</x:v>
      </x:c>
      <x:c r="L4438" s="29" t="str">
        <x:v>Niko ppm 207</x:v>
      </x:c>
      <x:c r="M4438" s="39" t="str"/>
      <x:c r="N4438" s="58" t="n">
        <x:v>383</x:v>
      </x:c>
      <x:c r="O4438" s="59" t="n">
        <x:v>2306.450966928588</x:v>
      </x:c>
      <x:c r="P4438" s="60" t="str">
        <x:v>Calibrated to live price</x:v>
      </x:c>
      <x:c r="Q4438" s="61" t="n">
        <x:f>IF(N4438="","",K4438-N4438)</x:f>
        <x:v>-5.684341886080802e-14</x:v>
      </x:c>
    </x:row>
    <x:row r="4439">
      <x:c r="A4439" s="37" t="str">
        <x:v>3W43 HOM</x:v>
      </x:c>
      <x:c r="B4439" s="37" t="str">
        <x:v>3W43HOM</x:v>
      </x:c>
      <x:c r="C4439" s="29" t="str"/>
      <x:c r="D4439" s="30" t="n">
        <x:v>2486.18</x:v>
      </x:c>
      <x:c r="E4439" s="30" t="n">
        <x:v>924.4</x:v>
      </x:c>
      <x:c r="F4439" s="30" t="n">
        <x:v>122.19</x:v>
      </x:c>
      <x:c r="G4439" s="30" t="n">
        <x:v>996.28</x:v>
      </x:c>
      <x:c r="H4439" s="31" t="n">
        <x:f>IF(O4439&gt;0,O4439,D4439)*E4439/1000000/31.1034768</x:f>
        <x:v>0.030936326977451883</x:v>
      </x:c>
      <x:c r="I4439" s="31" t="n">
        <x:f>IF(O4439&gt;0,O4439,D4439)*F4439/1000000/31.1034768</x:f>
        <x:v>0.004089257673490746</x:v>
      </x:c>
      <x:c r="J4439" s="31" t="n">
        <x:f>IF(O4439&gt;0,O4439,D4439)*G4439/1000000/31.1034768</x:f>
        <x:v>0.03334189078439611</x:v>
      </x:c>
      <x:c r="K4439" s="32" t="n">
        <x:f>H4439*$B$4*$H$4+I4439*$D$4*$J$4+J4439*$F$4*$L$4</x:f>
        <x:v>313</x:v>
      </x:c>
      <x:c r="L4439" s="29" t="str">
        <x:v>Niko ppm 207</x:v>
      </x:c>
      <x:c r="M4439" s="39" t="str"/>
      <x:c r="N4439" s="58" t="n">
        <x:v>313</x:v>
      </x:c>
      <x:c r="O4439" s="59" t="n">
        <x:v>1040.920952423614</x:v>
      </x:c>
      <x:c r="P4439" s="60" t="str">
        <x:v>Calibrated to live price</x:v>
      </x:c>
      <x:c r="Q4439" s="61" t="n">
        <x:f>IF(N4439="","",K4439-N4439)</x:f>
        <x:v>0</x:v>
      </x:c>
    </x:row>
    <x:row r="4440">
      <x:c r="A4440" s="37" t="str">
        <x:v>3W43 HOM (1/2)</x:v>
      </x:c>
      <x:c r="B4440" s="37" t="str">
        <x:v>3W43HOM12</x:v>
      </x:c>
      <x:c r="C4440" s="29" t="str"/>
      <x:c r="D4440" s="30" t="n">
        <x:v>1312.14</x:v>
      </x:c>
      <x:c r="E4440" s="30" t="n">
        <x:v>557.7</x:v>
      </x:c>
      <x:c r="F4440" s="30" t="n">
        <x:v>136.77</x:v>
      </x:c>
      <x:c r="G4440" s="30" t="n">
        <x:v>828.2</x:v>
      </x:c>
      <x:c r="H4440" s="31" t="n">
        <x:f>IF(O4440&gt;0,O4440,D4440)*E4440/1000000/31.1034768</x:f>
        <x:v>0.011091540113387654</x:v>
      </x:c>
      <x:c r="I4440" s="31" t="n">
        <x:f>IF(O4440&gt;0,O4440,D4440)*F4440/1000000/31.1034768</x:f>
        <x:v>0.0027200823763816203</x:v>
      </x:c>
      <x:c r="J4440" s="31" t="n">
        <x:f>IF(O4440&gt;0,O4440,D4440)*G4440/1000000/31.1034768</x:f>
        <x:v>0.01647124533245052</x:v>
      </x:c>
      <x:c r="K4440" s="32" t="n">
        <x:f>H4440*$B$4*$H$4+I4440*$D$4*$J$4+J4440*$F$4*$L$4</x:f>
        <x:v>149.00000000000003</x:v>
      </x:c>
      <x:c r="L4440" s="29" t="str">
        <x:v>Niko ppm 207</x:v>
      </x:c>
      <x:c r="M4440" s="39" t="str"/>
      <x:c r="N4440" s="58" t="n">
        <x:v>149</x:v>
      </x:c>
      <x:c r="O4440" s="59" t="n">
        <x:v>618.5860867724982</x:v>
      </x:c>
      <x:c r="P4440" s="60" t="str">
        <x:v>Calibrated to live price</x:v>
      </x:c>
      <x:c r="Q4440" s="61" t="n">
        <x:f>IF(N4440="","",K4440-N4440)</x:f>
        <x:v>2.842170943040401e-14</x:v>
      </x:c>
    </x:row>
    <x:row r="4441">
      <x:c r="A4441" s="37" t="str">
        <x:v>3W83</x:v>
      </x:c>
      <x:c r="B4441" s="37" t="str">
        <x:v>3W83</x:v>
      </x:c>
      <x:c r="C4441" s="29" t="str"/>
      <x:c r="D4441" s="30" t="n">
        <x:v>1000</x:v>
      </x:c>
      <x:c r="E4441" s="30" t="n">
        <x:v>0</x:v>
      </x:c>
      <x:c r="F4441" s="30" t="n">
        <x:v>5673</x:v>
      </x:c>
      <x:c r="G4441" s="30" t="n">
        <x:v>344</x:v>
      </x:c>
      <x:c r="H4441" s="31" t="n">
        <x:f>IF(O4441&gt;0,O4441,D4441)*E4441/1000000/31.1034768</x:f>
        <x:v>0</x:v>
      </x:c>
      <x:c r="I4441" s="31" t="n">
        <x:f>IF(O4441&gt;0,O4441,D4441)*F4441/1000000/31.1034768</x:f>
        <x:v>0.18239118528382653</x:v>
      </x:c>
      <x:c r="J4441" s="31" t="n">
        <x:f>IF(O4441&gt;0,O4441,D4441)*G4441/1000000/31.1034768</x:f>
        <x:v>0.011059856819608025</x:v>
      </x:c>
      <x:c r="K4441" s="32" t="n">
        <x:f>H4441*$B$4*$H$4+I4441*$D$4*$J$4+J4441*$F$4*$L$4</x:f>
        <x:v>291.7887623418357</x:v>
      </x:c>
      <x:c r="L4441" s="29" t="str">
        <x:v>ppm niko 2028</x:v>
      </x:c>
      <x:c r="M4441" s="39" t="str"/>
      <x:c r="N4441" s="58"/>
      <x:c r="O4441" s="59"/>
      <x:c r="P4441" s="60" t="str">
        <x:v>No live-price match</x:v>
      </x:c>
      <x:c r="Q4441" s="61" t="str">
        <x:f>IF(N4441="","",K4441-N4441)</x:f>
      </x:c>
    </x:row>
    <x:row r="4442">
      <x:c r="A4442" s="37" t="str">
        <x:v>3W83 AD</x:v>
      </x:c>
      <x:c r="B4442" s="37" t="str">
        <x:v>3W83AD</x:v>
      </x:c>
      <x:c r="C4442" s="29" t="str"/>
      <x:c r="D4442" s="30" t="n">
        <x:v>6221.83</x:v>
      </x:c>
      <x:c r="E4442" s="30" t="n">
        <x:v>102.67</x:v>
      </x:c>
      <x:c r="F4442" s="30" t="n">
        <x:v>139.52</x:v>
      </x:c>
      <x:c r="G4442" s="30" t="n">
        <x:v>295.43</x:v>
      </x:c>
      <x:c r="H4442" s="31" t="n">
        <x:f>IF(O4442&gt;0,O4442,D4442)*E4442/1000000/31.1034768</x:f>
        <x:v>0.012387949888515116</x:v>
      </x:c>
      <x:c r="I4442" s="31" t="n">
        <x:f>IF(O4442&gt;0,O4442,D4442)*F4442/1000000/31.1034768</x:f>
        <x:v>0.016834194686331246</x:v>
      </x:c>
      <x:c r="J4442" s="31" t="n">
        <x:f>IF(O4442&gt;0,O4442,D4442)*G4442/1000000/31.1034768</x:f>
        <x:v>0.03564597287975086</x:v>
      </x:c>
      <x:c r="K4442" s="32" t="n">
        <x:f>H4442*$B$4*$H$4+I4442*$D$4*$J$4+J4442*$F$4*$L$4</x:f>
        <x:v>317</x:v>
      </x:c>
      <x:c r="L4442" s="29" t="str">
        <x:v>Niko ppm 207</x:v>
      </x:c>
      <x:c r="M4442" s="39" t="str"/>
      <x:c r="N4442" s="58" t="n">
        <x:v>317</x:v>
      </x:c>
      <x:c r="O4442" s="59" t="n">
        <x:v>3752.881191750195</x:v>
      </x:c>
      <x:c r="P4442" s="60" t="str">
        <x:v>Calibrated to live price</x:v>
      </x:c>
      <x:c r="Q4442" s="61" t="n">
        <x:f>IF(N4442="","",K4442-N4442)</x:f>
        <x:v>0</x:v>
      </x:c>
    </x:row>
    <x:row r="4443">
      <x:c r="A4443" s="37" t="str">
        <x:v>3W83-5E212-AD</x:v>
      </x:c>
      <x:c r="B4443" s="37" t="str">
        <x:v>3W835E212AD</x:v>
      </x:c>
      <x:c r="C4443" s="29" t="str">
        <x:v>JAGUAR</x:v>
      </x:c>
      <x:c r="D4443" s="30" t="n">
        <x:v>960</x:v>
      </x:c>
      <x:c r="E4443" s="30" t="n">
        <x:v>0</x:v>
      </x:c>
      <x:c r="F4443" s="30" t="n">
        <x:v>6000</x:v>
      </x:c>
      <x:c r="G4443" s="30" t="n">
        <x:v>403</x:v>
      </x:c>
      <x:c r="H4443" s="31" t="n">
        <x:f>IF(O4443&gt;0,O4443,D4443)*E4443/1000000/31.1034768</x:f>
        <x:v>0</x:v>
      </x:c>
      <x:c r="I4443" s="31" t="n">
        <x:f>IF(O4443&gt;0,O4443,D4443)*F4443/1000000/31.1034768</x:f>
        <x:v>0.18535175947883445</x:v>
      </x:c>
      <x:c r="J4443" s="31" t="n">
        <x:f>IF(O4443&gt;0,O4443,D4443)*G4443/1000000/31.1034768</x:f>
        <x:v>0.012449459844995047</x:v>
      </x:c>
      <x:c r="K4443" s="32" t="n">
        <x:f>H4443*$B$4*$H$4+I4443*$D$4*$J$4+J4443*$F$4*$L$4</x:f>
        <x:v>306</x:v>
      </x:c>
      <x:c r="L4443" s="29" t="str">
        <x:v>ppm niko 2028</x:v>
      </x:c>
      <x:c r="M4443" s="39" t="str">
        <x:v>TYPE 1PCA / ST</x:v>
      </x:c>
      <x:c r="N4443" s="58" t="n">
        <x:v>306</x:v>
      </x:c>
      <x:c r="O4443" s="59" t="n">
        <x:v>960.8473584648513</x:v>
      </x:c>
      <x:c r="P4443" s="60" t="str">
        <x:v>Calibrated to live price</x:v>
      </x:c>
      <x:c r="Q4443" s="61" t="n">
        <x:f>IF(N4443="","",K4443-N4443)</x:f>
        <x:v>0</x:v>
      </x:c>
    </x:row>
    <x:row r="4444">
      <x:c r="A4444" s="37" t="str">
        <x:v>3W83-5E214-AD</x:v>
      </x:c>
      <x:c r="B4444" s="37" t="str">
        <x:v>3W835E214AD</x:v>
      </x:c>
      <x:c r="C4444" s="29" t="str">
        <x:v>JAGUAR</x:v>
      </x:c>
      <x:c r="D4444" s="30" t="n">
        <x:v>1040</x:v>
      </x:c>
      <x:c r="E4444" s="30" t="n">
        <x:v>0</x:v>
      </x:c>
      <x:c r="F4444" s="30" t="n">
        <x:v>5673</x:v>
      </x:c>
      <x:c r="G4444" s="30" t="n">
        <x:v>397</x:v>
      </x:c>
      <x:c r="H4444" s="31" t="n">
        <x:f>IF(O4444&gt;0,O4444,D4444)*E4444/1000000/31.1034768</x:f>
        <x:v>0</x:v>
      </x:c>
      <x:c r="I4444" s="31" t="n">
        <x:f>IF(O4444&gt;0,O4444,D4444)*F4444/1000000/31.1034768</x:f>
        <x:v>0.18948584578376473</x:v>
      </x:c>
      <x:c r="J4444" s="31" t="n">
        <x:f>IF(O4444&gt;0,O4444,D4444)*G4444/1000000/31.1034768</x:f>
        <x:v>0.01326033505661107</x:v>
      </x:c>
      <x:c r="K4444" s="32" t="n">
        <x:f>H4444*$B$4*$H$4+I4444*$D$4*$J$4+J4444*$F$4*$L$4</x:f>
        <x:v>317</x:v>
      </x:c>
      <x:c r="L4444" s="29" t="str">
        <x:v>ppm niko 2028</x:v>
      </x:c>
      <x:c r="M4444" s="39" t="str">
        <x:v>TYPE 1PCA / ST</x:v>
      </x:c>
      <x:c r="N4444" s="58" t="n">
        <x:v>317</x:v>
      </x:c>
      <x:c r="O4444" s="59" t="n">
        <x:v>1038.8980448199725</x:v>
      </x:c>
      <x:c r="P4444" s="60" t="str">
        <x:v>Calibrated to live price</x:v>
      </x:c>
      <x:c r="Q4444" s="61" t="n">
        <x:f>IF(N4444="","",K4444-N4444)</x:f>
        <x:v>0</x:v>
      </x:c>
    </x:row>
    <x:row r="4445">
      <x:c r="A4445" s="37" t="str">
        <x:v>3W83-5E214-BD</x:v>
      </x:c>
      <x:c r="B4445" s="37" t="str">
        <x:v>3W835E214BD</x:v>
      </x:c>
      <x:c r="C4445" s="29" t="str">
        <x:v>JAGUAR</x:v>
      </x:c>
      <x:c r="D4445" s="30" t="n">
        <x:v>1040</x:v>
      </x:c>
      <x:c r="E4445" s="30" t="n">
        <x:v>0</x:v>
      </x:c>
      <x:c r="F4445" s="30" t="n">
        <x:v>4168</x:v>
      </x:c>
      <x:c r="G4445" s="30" t="n">
        <x:v>354</x:v>
      </x:c>
      <x:c r="H4445" s="31" t="n">
        <x:f>IF(O4445&gt;0,O4445,D4445)*E4445/1000000/31.1034768</x:f>
        <x:v>0</x:v>
      </x:c>
      <x:c r="I4445" s="31" t="n">
        <x:f>IF(O4445&gt;0,O4445,D4445)*F4445/1000000/31.1034768</x:f>
        <x:v>0.13910428076270437</x:v>
      </x:c>
      <x:c r="J4445" s="31" t="n">
        <x:f>IF(O4445&gt;0,O4445,D4445)*G4445/1000000/31.1034768</x:f>
        <x:v>0.011814519047504165</x:v>
      </x:c>
      <x:c r="K4445" s="32" t="n">
        <x:f>H4445*$B$4*$H$4+I4445*$D$4*$J$4+J4445*$F$4*$L$4</x:f>
        <x:v>249.00000000000003</x:v>
      </x:c>
      <x:c r="L4445" s="29" t="str">
        <x:v>ppm niko 2028</x:v>
      </x:c>
      <x:c r="M4445" s="39" t="str">
        <x:v>TYPE1QCA/23G22 / ST</x:v>
      </x:c>
      <x:c r="N4445" s="58" t="n">
        <x:v>249</x:v>
      </x:c>
      <x:c r="O4445" s="59" t="n">
        <x:v>1038.0582460372989</x:v>
      </x:c>
      <x:c r="P4445" s="60" t="str">
        <x:v>Calibrated to live price</x:v>
      </x:c>
      <x:c r="Q4445" s="61" t="n">
        <x:f>IF(N4445="","",K4445-N4445)</x:f>
        <x:v>2.842170943040401e-14</x:v>
      </x:c>
    </x:row>
    <x:row r="4446">
      <x:c r="A4446" s="37" t="str">
        <x:v>3WK</x:v>
      </x:c>
      <x:c r="B4446" s="37" t="str">
        <x:v>3WK</x:v>
      </x:c>
      <x:c r="C4446" s="29" t="str"/>
      <x:c r="D4446" s="30" t="n">
        <x:v>2495.53</x:v>
      </x:c>
      <x:c r="E4446" s="30" t="n">
        <x:v>296.98</x:v>
      </x:c>
      <x:c r="F4446" s="30" t="n">
        <x:v>191.37</x:v>
      </x:c>
      <x:c r="G4446" s="30" t="n">
        <x:v>742.82</x:v>
      </x:c>
      <x:c r="H4446" s="31" t="n">
        <x:f>IF(O4446&gt;0,O4446,D4446)*E4446/1000000/31.1034768</x:f>
        <x:v>0.010439708439066667</x:v>
      </x:c>
      <x:c r="I4446" s="31" t="n">
        <x:f>IF(O4446&gt;0,O4446,D4446)*F4446/1000000/31.1034768</x:f>
        <x:v>0.006727210599987165</x:v>
      </x:c>
      <x:c r="J4446" s="31" t="n">
        <x:f>IF(O4446&gt;0,O4446,D4446)*G4446/1000000/31.1034768</x:f>
        <x:v>0.02611227767091219</x:v>
      </x:c>
      <x:c r="K4446" s="32" t="n">
        <x:f>H4446*$B$4*$H$4+I4446*$D$4*$J$4+J4446*$F$4*$L$4</x:f>
        <x:v>228</x:v>
      </x:c>
      <x:c r="L4446" s="29" t="str">
        <x:v>Niko ppm 207</x:v>
      </x:c>
      <x:c r="M4446" s="39" t="str"/>
      <x:c r="N4446" s="58" t="n">
        <x:v>228</x:v>
      </x:c>
      <x:c r="O4446" s="59" t="n">
        <x:v>1093.3774302420172</x:v>
      </x:c>
      <x:c r="P4446" s="60" t="str">
        <x:v>Calibrated to live price</x:v>
      </x:c>
      <x:c r="Q4446" s="61" t="n">
        <x:f>IF(N4446="","",K4446-N4446)</x:f>
        <x:v>0</x:v>
      </x:c>
    </x:row>
    <x:row r="4447">
      <x:c r="A4447" s="37" t="str">
        <x:v>3WK (wire)</x:v>
      </x:c>
      <x:c r="B4447" s="37" t="str">
        <x:v>3WKWIRE</x:v>
      </x:c>
      <x:c r="C4447" s="29" t="str"/>
      <x:c r="D4447" s="30" t="n">
        <x:v>510.7</x:v>
      </x:c>
      <x:c r="E4447" s="30" t="n">
        <x:v>930.2</x:v>
      </x:c>
      <x:c r="F4447" s="30" t="n">
        <x:v>102.1</x:v>
      </x:c>
      <x:c r="G4447" s="30" t="n">
        <x:v>1084.61</x:v>
      </x:c>
      <x:c r="H4447" s="31" t="n">
        <x:f>IF(O4447&gt;0,O4447,D4447)*E4447/1000000/31.1034768</x:f>
        <x:v>0.005007773839415305</x:v>
      </x:c>
      <x:c r="I4447" s="31" t="n">
        <x:f>IF(O4447&gt;0,O4447,D4447)*F4447/1000000/31.1034768</x:f>
        <x:v>0.0005496599752787601</x:v>
      </x:c>
      <x:c r="J4447" s="31" t="n">
        <x:f>IF(O4447&gt;0,O4447,D4447)*G4447/1000000/31.1034768</x:f>
        <x:v>0.005839047069413279</x:v>
      </x:c>
      <x:c r="K4447" s="32" t="n">
        <x:f>H4447*$B$4*$H$4+I4447*$D$4*$J$4+J4447*$F$4*$L$4</x:f>
        <x:v>54</x:v>
      </x:c>
      <x:c r="L4447" s="29" t="str">
        <x:v>Niko ppm 207</x:v>
      </x:c>
      <x:c r="M4447" s="39" t="str"/>
      <x:c r="N4447" s="58" t="n">
        <x:v>54</x:v>
      </x:c>
      <x:c r="O4447" s="59" t="n">
        <x:v>167.4469763856169</x:v>
      </x:c>
      <x:c r="P4447" s="60" t="str">
        <x:v>Calibrated to live price</x:v>
      </x:c>
      <x:c r="Q4447" s="61" t="n">
        <x:f>IF(N4447="","",K4447-N4447)</x:f>
        <x:v>0</x:v>
      </x:c>
    </x:row>
    <x:row r="4448">
      <x:c r="A4448" s="37" t="str">
        <x:v>3WY</x:v>
      </x:c>
      <x:c r="B4448" s="37" t="str">
        <x:v>3WY</x:v>
      </x:c>
      <x:c r="C4448" s="29" t="str"/>
      <x:c r="D4448" s="30" t="n">
        <x:v>2071.96</x:v>
      </x:c>
      <x:c r="E4448" s="30" t="n">
        <x:v>115.32</x:v>
      </x:c>
      <x:c r="F4448" s="30" t="n">
        <x:v>97.42</x:v>
      </x:c>
      <x:c r="G4448" s="30" t="n">
        <x:v>1068.02</x:v>
      </x:c>
      <x:c r="H4448" s="31" t="n">
        <x:f>IF(O4448&gt;0,O4448,D4448)*E4448/1000000/31.1034768</x:f>
        <x:v>0.002093421993349077</x:v>
      </x:c>
      <x:c r="I4448" s="31" t="n">
        <x:f>IF(O4448&gt;0,O4448,D4448)*F4448/1000000/31.1034768</x:f>
        <x:v>0.0017684804942080044</x:v>
      </x:c>
      <x:c r="J4448" s="31" t="n">
        <x:f>IF(O4448&gt;0,O4448,D4448)*G4448/1000000/31.1034768</x:f>
        <x:v>0.019387934073332298</x:v>
      </x:c>
      <x:c r="K4448" s="32" t="n">
        <x:f>H4448*$B$4*$H$4+I4448*$D$4*$J$4+J4448*$F$4*$L$4</x:f>
        <x:v>157</x:v>
      </x:c>
      <x:c r="L4448" s="29" t="str">
        <x:v>Niko ppm 207</x:v>
      </x:c>
      <x:c r="M4448" s="39" t="str"/>
      <x:c r="N4448" s="58" t="n">
        <x:v>157</x:v>
      </x:c>
      <x:c r="O4448" s="59" t="n">
        <x:v>564.6262782062328</x:v>
      </x:c>
      <x:c r="P4448" s="60" t="str">
        <x:v>Calibrated to live price</x:v>
      </x:c>
      <x:c r="Q4448" s="61" t="n">
        <x:f>IF(N4448="","",K4448-N4448)</x:f>
        <x:v>0</x:v>
      </x:c>
    </x:row>
    <x:row r="4449">
      <x:c r="A4449" s="37" t="str">
        <x:v>3WY (Wire)</x:v>
      </x:c>
      <x:c r="B4449" s="37" t="str">
        <x:v>3WYWIRE</x:v>
      </x:c>
      <x:c r="C4449" s="29" t="str"/>
      <x:c r="D4449" s="30" t="n">
        <x:v>538.79</x:v>
      </x:c>
      <x:c r="E4449" s="30" t="n">
        <x:v>455.3</x:v>
      </x:c>
      <x:c r="F4449" s="30" t="n">
        <x:v>229.24</x:v>
      </x:c>
      <x:c r="G4449" s="30" t="n">
        <x:v>785.02</x:v>
      </x:c>
      <x:c r="H4449" s="31" t="n">
        <x:f>IF(O4449&gt;0,O4449,D4449)*E4449/1000000/31.1034768</x:f>
        <x:v>0.0034622547316087208</x:v>
      </x:c>
      <x:c r="I4449" s="31" t="n">
        <x:f>IF(O4449&gt;0,O4449,D4449)*F4449/1000000/31.1034768</x:f>
        <x:v>0.0017432182619678963</x:v>
      </x:c>
      <x:c r="J4449" s="31" t="n">
        <x:f>IF(O4449&gt;0,O4449,D4449)*G4449/1000000/31.1034768</x:f>
        <x:v>0.005969556796414404</x:v>
      </x:c>
      <x:c r="K4449" s="32" t="n">
        <x:f>H4449*$B$4*$H$4+I4449*$D$4*$J$4+J4449*$F$4*$L$4</x:f>
        <x:v>54.000000000000014</x:v>
      </x:c>
      <x:c r="L4449" s="29" t="str">
        <x:v>Niko ppm 207</x:v>
      </x:c>
      <x:c r="M4449" s="39" t="str"/>
      <x:c r="N4449" s="58" t="n">
        <x:v>54</x:v>
      </x:c>
      <x:c r="O4449" s="59" t="n">
        <x:v>236.52132598348797</x:v>
      </x:c>
      <x:c r="P4449" s="60" t="str">
        <x:v>Calibrated to live price</x:v>
      </x:c>
      <x:c r="Q4449" s="61" t="n">
        <x:f>IF(N4449="","",K4449-N4449)</x:f>
        <x:v>1.4210854715202004e-14</x:v>
      </x:c>
    </x:row>
    <x:row r="4450">
      <x:c r="A4450" s="37" t="str">
        <x:v>3XB</x:v>
      </x:c>
      <x:c r="B4450" s="37" t="str">
        <x:v>3XB</x:v>
      </x:c>
      <x:c r="C4450" s="29" t="str"/>
      <x:c r="D4450" s="30" t="n">
        <x:v>526.66</x:v>
      </x:c>
      <x:c r="E4450" s="30" t="n">
        <x:v>810.77</x:v>
      </x:c>
      <x:c r="F4450" s="30" t="n">
        <x:v>51.88</x:v>
      </x:c>
      <x:c r="G4450" s="30" t="n">
        <x:v>1195.7</x:v>
      </x:c>
      <x:c r="H4450" s="31" t="n">
        <x:f>IF(O4450&gt;0,O4450,D4450)*E4450/1000000/31.1034768</x:f>
        <x:v>0.004943175067368986</x:v>
      </x:c>
      <x:c r="I4450" s="31" t="n">
        <x:f>IF(O4450&gt;0,O4450,D4450)*F4450/1000000/31.1034768</x:f>
        <x:v>0.0003163066251774277</x:v>
      </x:c>
      <x:c r="J4450" s="31" t="n">
        <x:f>IF(O4450&gt;0,O4450,D4450)*G4450/1000000/31.1034768</x:f>
        <x:v>0.007290050727152088</x:v>
      </x:c>
      <x:c r="K4450" s="32" t="n">
        <x:f>H4450*$B$4*$H$4+I4450*$D$4*$J$4+J4450*$F$4*$L$4</x:f>
        <x:v>65</x:v>
      </x:c>
      <x:c r="L4450" s="29" t="str">
        <x:v>Niko ppm 207</x:v>
      </x:c>
      <x:c r="M4450" s="39" t="str"/>
      <x:c r="N4450" s="58" t="n">
        <x:v>65</x:v>
      </x:c>
      <x:c r="O4450" s="59" t="n">
        <x:v>189.63445986685463</x:v>
      </x:c>
      <x:c r="P4450" s="60" t="str">
        <x:v>Calibrated to live price</x:v>
      </x:c>
      <x:c r="Q4450" s="61" t="n">
        <x:f>IF(N4450="","",K4450-N4450)</x:f>
        <x:v>0</x:v>
      </x:c>
    </x:row>
    <x:row r="4451">
      <x:c r="A4451" s="37" t="str">
        <x:v>3XC</x:v>
      </x:c>
      <x:c r="B4451" s="37" t="str">
        <x:v>3XC</x:v>
      </x:c>
      <x:c r="C4451" s="29" t="str"/>
      <x:c r="D4451" s="30" t="n">
        <x:v>638.8</x:v>
      </x:c>
      <x:c r="E4451" s="30" t="n">
        <x:v>854.28</x:v>
      </x:c>
      <x:c r="F4451" s="30" t="n">
        <x:v>87.38</x:v>
      </x:c>
      <x:c r="G4451" s="30" t="n">
        <x:v>305.12</x:v>
      </x:c>
      <x:c r="H4451" s="31" t="n">
        <x:f>IF(O4451&gt;0,O4451,D4451)*E4451/1000000/31.1034768</x:f>
        <x:v>0.012832974980105761</x:v>
      </x:c>
      <x:c r="I4451" s="31" t="n">
        <x:f>IF(O4451&gt;0,O4451,D4451)*F4451/1000000/31.1034768</x:f>
        <x:v>0.0013126203981851867</x:v>
      </x:c>
      <x:c r="J4451" s="31" t="n">
        <x:f>IF(O4451&gt;0,O4451,D4451)*G4451/1000000/31.1034768</x:f>
        <x:v>0.004583505789588742</x:v>
      </x:c>
      <x:c r="K4451" s="32" t="n">
        <x:f>H4451*$B$4*$H$4+I4451*$D$4*$J$4+J4451*$F$4*$L$4</x:f>
        <x:v>57</x:v>
      </x:c>
      <x:c r="L4451" s="29" t="str">
        <x:v>Niko ppm 207</x:v>
      </x:c>
      <x:c r="M4451" s="39" t="str"/>
      <x:c r="N4451" s="58" t="n">
        <x:v>57</x:v>
      </x:c>
      <x:c r="O4451" s="59" t="n">
        <x:v>467.2357301689142</x:v>
      </x:c>
      <x:c r="P4451" s="60" t="str">
        <x:v>Calibrated to live price</x:v>
      </x:c>
      <x:c r="Q4451" s="61" t="n">
        <x:f>IF(N4451="","",K4451-N4451)</x:f>
        <x:v>0</x:v>
      </x:c>
    </x:row>
    <x:row r="4452">
      <x:c r="A4452" s="37" t="str">
        <x:v>3XK</x:v>
      </x:c>
      <x:c r="B4452" s="37" t="str">
        <x:v>3XK</x:v>
      </x:c>
      <x:c r="C4452" s="29" t="str"/>
      <x:c r="D4452" s="30" t="n">
        <x:v>1816.63</x:v>
      </x:c>
      <x:c r="E4452" s="30" t="n">
        <x:v>529.85</x:v>
      </x:c>
      <x:c r="F4452" s="30" t="n">
        <x:v>158.74</x:v>
      </x:c>
      <x:c r="G4452" s="30" t="n">
        <x:v>678.6</x:v>
      </x:c>
      <x:c r="H4452" s="31" t="n">
        <x:f>IF(O4452&gt;0,O4452,D4452)*E4452/1000000/31.1034768</x:f>
        <x:v>0.01445956972981858</x:v>
      </x:c>
      <x:c r="I4452" s="31" t="n">
        <x:f>IF(O4452&gt;0,O4452,D4452)*F4452/1000000/31.1034768</x:f>
        <x:v>0.0043320035838660025</x:v>
      </x:c>
      <x:c r="J4452" s="31" t="n">
        <x:f>IF(O4452&gt;0,O4452,D4452)*G4452/1000000/31.1034768</x:f>
        <x:v>0.018518946906964023</x:v>
      </x:c>
      <x:c r="K4452" s="32" t="n">
        <x:f>H4452*$B$4*$H$4+I4452*$D$4*$J$4+J4452*$F$4*$L$4</x:f>
        <x:v>171.99999999999997</x:v>
      </x:c>
      <x:c r="L4452" s="29" t="str">
        <x:v>Niko ppm 207</x:v>
      </x:c>
      <x:c r="M4452" s="39" t="str"/>
      <x:c r="N4452" s="58" t="n">
        <x:v>172</x:v>
      </x:c>
      <x:c r="O4452" s="59" t="n">
        <x:v>848.8117233733971</x:v>
      </x:c>
      <x:c r="P4452" s="60" t="str">
        <x:v>Calibrated to live price</x:v>
      </x:c>
      <x:c r="Q4452" s="61" t="n">
        <x:f>IF(N4452="","",K4452-N4452)</x:f>
        <x:v>-2.842170943040401e-14</x:v>
      </x:c>
    </x:row>
    <x:row r="4453">
      <x:c r="A4453" s="37" t="str">
        <x:v>3XL</x:v>
      </x:c>
      <x:c r="B4453" s="37" t="str">
        <x:v>3XL</x:v>
      </x:c>
      <x:c r="C4453" s="29" t="str"/>
      <x:c r="D4453" s="30" t="n">
        <x:v>1337.2</x:v>
      </x:c>
      <x:c r="E4453" s="30" t="n">
        <x:v>309.24</x:v>
      </x:c>
      <x:c r="F4453" s="30" t="n">
        <x:v>87.27</x:v>
      </x:c>
      <x:c r="G4453" s="30" t="n">
        <x:v>975.12</x:v>
      </x:c>
      <x:c r="H4453" s="31" t="n">
        <x:f>IF(O4453&gt;0,O4453,D4453)*E4453/1000000/31.1034768</x:f>
        <x:v>0.003956641447710956</x:v>
      </x:c>
      <x:c r="I4453" s="31" t="n">
        <x:f>IF(O4453&gt;0,O4453,D4453)*F4453/1000000/31.1034768</x:f>
        <x:v>0.0011165958451097374</x:v>
      </x:c>
      <x:c r="J4453" s="31" t="n">
        <x:f>IF(O4453&gt;0,O4453,D4453)*G4453/1000000/31.1034768</x:f>
        <x:v>0.012476394413697802</x:v>
      </x:c>
      <x:c r="K4453" s="32" t="n">
        <x:f>H4453*$B$4*$H$4+I4453*$D$4*$J$4+J4453*$F$4*$L$4</x:f>
        <x:v>105.00000000000001</x:v>
      </x:c>
      <x:c r="L4453" s="29" t="str">
        <x:v>Niko ppm 207</x:v>
      </x:c>
      <x:c r="M4453" s="39" t="str"/>
      <x:c r="N4453" s="58" t="n">
        <x:v>105</x:v>
      </x:c>
      <x:c r="O4453" s="59" t="n">
        <x:v>397.9605014706899</x:v>
      </x:c>
      <x:c r="P4453" s="60" t="str">
        <x:v>Calibrated to live price</x:v>
      </x:c>
      <x:c r="Q4453" s="61" t="n">
        <x:f>IF(N4453="","",K4453-N4453)</x:f>
        <x:v>1.4210854715202004e-14</x:v>
      </x:c>
    </x:row>
    <x:row r="4454">
      <x:c r="A4454" s="37" t="str">
        <x:v>3XM</x:v>
      </x:c>
      <x:c r="B4454" s="37" t="str">
        <x:v>3XM</x:v>
      </x:c>
      <x:c r="C4454" s="29" t="str"/>
      <x:c r="D4454" s="30" t="n">
        <x:v>453.97</x:v>
      </x:c>
      <x:c r="E4454" s="30" t="n">
        <x:v>639.73</x:v>
      </x:c>
      <x:c r="F4454" s="30" t="n">
        <x:v>289.95</x:v>
      </x:c>
      <x:c r="G4454" s="30" t="n">
        <x:v>341.04</x:v>
      </x:c>
      <x:c r="H4454" s="31" t="n">
        <x:f>IF(O4454&gt;0,O4454,D4454)*E4454/1000000/31.1034768</x:f>
        <x:v>0.009977365743422388</x:v>
      </x:c>
      <x:c r="I4454" s="31" t="n">
        <x:f>IF(O4454&gt;0,O4454,D4454)*F4454/1000000/31.1034768</x:f>
        <x:v>0.0045221221410678275</x:v>
      </x:c>
      <x:c r="J4454" s="31" t="n">
        <x:f>IF(O4454&gt;0,O4454,D4454)*G4454/1000000/31.1034768</x:f>
        <x:v>0.005318932695257017</x:v>
      </x:c>
      <x:c r="K4454" s="32" t="n">
        <x:f>H4454*$B$4*$H$4+I4454*$D$4*$J$4+J4454*$F$4*$L$4</x:f>
        <x:v>62</x:v>
      </x:c>
      <x:c r="L4454" s="29" t="str">
        <x:v>Niko ppm 207</x:v>
      </x:c>
      <x:c r="M4454" s="39" t="str"/>
      <x:c r="N4454" s="58" t="n">
        <x:v>62</x:v>
      </x:c>
      <x:c r="O4454" s="59" t="n">
        <x:v>485.0964687065684</x:v>
      </x:c>
      <x:c r="P4454" s="60" t="str">
        <x:v>Calibrated to live price</x:v>
      </x:c>
      <x:c r="Q4454" s="61" t="n">
        <x:f>IF(N4454="","",K4454-N4454)</x:f>
        <x:v>0</x:v>
      </x:c>
    </x:row>
    <x:row r="4455">
      <x:c r="A4455" s="37" t="str">
        <x:v>3XS</x:v>
      </x:c>
      <x:c r="B4455" s="37" t="str">
        <x:v>3XS</x:v>
      </x:c>
      <x:c r="C4455" s="29" t="str"/>
      <x:c r="D4455" s="30" t="n">
        <x:v>2591.78</x:v>
      </x:c>
      <x:c r="E4455" s="30" t="n">
        <x:v>337.4</x:v>
      </x:c>
      <x:c r="F4455" s="30" t="n">
        <x:v>217.53</x:v>
      </x:c>
      <x:c r="G4455" s="30" t="n">
        <x:v>1172.75</x:v>
      </x:c>
      <x:c r="H4455" s="31" t="n">
        <x:f>IF(O4455&gt;0,O4455,D4455)*E4455/1000000/31.1034768</x:f>
        <x:v>0.013029678986455148</x:v>
      </x:c>
      <x:c r="I4455" s="31" t="n">
        <x:f>IF(O4455&gt;0,O4455,D4455)*F4455/1000000/31.1034768</x:f>
        <x:v>0.008400551481694097</x:v>
      </x:c>
      <x:c r="J4455" s="31" t="n">
        <x:f>IF(O4455&gt;0,O4455,D4455)*G4455/1000000/31.1034768</x:f>
        <x:v>0.04528914057903164</x:v>
      </x:c>
      <x:c r="K4455" s="32" t="n">
        <x:f>H4455*$B$4*$H$4+I4455*$D$4*$J$4+J4455*$F$4*$L$4</x:f>
        <x:v>383.99999999999994</x:v>
      </x:c>
      <x:c r="L4455" s="29" t="str">
        <x:v>Niko ppm 207</x:v>
      </x:c>
      <x:c r="M4455" s="39" t="str"/>
      <x:c r="N4455" s="58" t="n">
        <x:v>384</x:v>
      </x:c>
      <x:c r="O4455" s="59" t="n">
        <x:v>1201.150913060626</x:v>
      </x:c>
      <x:c r="P4455" s="60" t="str">
        <x:v>Calibrated to live price</x:v>
      </x:c>
      <x:c r="Q4455" s="61" t="n">
        <x:f>IF(N4455="","",K4455-N4455)</x:f>
        <x:v>-5.684341886080802e-14</x:v>
      </x:c>
    </x:row>
    <x:row r="4456">
      <x:c r="A4456" s="37" t="str">
        <x:v>3XY</x:v>
      </x:c>
      <x:c r="B4456" s="37" t="str">
        <x:v>3XY</x:v>
      </x:c>
      <x:c r="C4456" s="29" t="str"/>
      <x:c r="D4456" s="30" t="n">
        <x:v>1279.59</x:v>
      </x:c>
      <x:c r="E4456" s="30" t="n">
        <x:v>329.74</x:v>
      </x:c>
      <x:c r="F4456" s="30" t="n">
        <x:v>158.19</x:v>
      </x:c>
      <x:c r="G4456" s="30" t="n">
        <x:v>554.05</x:v>
      </x:c>
      <x:c r="H4456" s="31" t="n">
        <x:f>IF(O4456&gt;0,O4456,D4456)*E4456/1000000/31.1034768</x:f>
        <x:v>0.006633315988064519</x:v>
      </x:c>
      <x:c r="I4456" s="31" t="n">
        <x:f>IF(O4456&gt;0,O4456,D4456)*F4456/1000000/31.1034768</x:f>
        <x:v>0.003182277722302196</x:v>
      </x:c>
      <x:c r="J4456" s="31" t="n">
        <x:f>IF(O4456&gt;0,O4456,D4456)*G4456/1000000/31.1034768</x:f>
        <x:v>0.011145716998808597</x:v>
      </x:c>
      <x:c r="K4456" s="32" t="n">
        <x:f>H4456*$B$4*$H$4+I4456*$D$4*$J$4+J4456*$F$4*$L$4</x:f>
        <x:v>101</x:v>
      </x:c>
      <x:c r="L4456" s="29" t="str">
        <x:v>Niko ppm 207</x:v>
      </x:c>
      <x:c r="M4456" s="39" t="str"/>
      <x:c r="N4456" s="58" t="n">
        <x:v>101</x:v>
      </x:c>
      <x:c r="O4456" s="59" t="n">
        <x:v>625.7026443313939</x:v>
      </x:c>
      <x:c r="P4456" s="60" t="str">
        <x:v>Calibrated to live price</x:v>
      </x:c>
      <x:c r="Q4456" s="61" t="n">
        <x:f>IF(N4456="","",K4456-N4456)</x:f>
        <x:v>0</x:v>
      </x:c>
    </x:row>
    <x:row r="4457">
      <x:c r="A4457" s="37" t="str">
        <x:v>3Y0</x:v>
      </x:c>
      <x:c r="B4457" s="37" t="str">
        <x:v>3Y0</x:v>
      </x:c>
      <x:c r="C4457" s="29" t="str"/>
      <x:c r="D4457" s="30" t="n">
        <x:v>1588.86</x:v>
      </x:c>
      <x:c r="E4457" s="30" t="n">
        <x:v>826.84</x:v>
      </x:c>
      <x:c r="F4457" s="30" t="n">
        <x:v>78.06</x:v>
      </x:c>
      <x:c r="G4457" s="30" t="n">
        <x:v>550.14</x:v>
      </x:c>
      <x:c r="H4457" s="31" t="n">
        <x:f>IF(O4457&gt;0,O4457,D4457)*E4457/1000000/31.1034768</x:f>
        <x:v>0.02293337406486931</x:v>
      </x:c>
      <x:c r="I4457" s="31" t="n">
        <x:f>IF(O4457&gt;0,O4457,D4457)*F4457/1000000/31.1034768</x:f>
        <x:v>0.002165085360533717</x:v>
      </x:c>
      <x:c r="J4457" s="31" t="n">
        <x:f>IF(O4457&gt;0,O4457,D4457)*G4457/1000000/31.1034768</x:f>
        <x:v>0.015258776072816027</x:v>
      </x:c>
      <x:c r="K4457" s="32" t="n">
        <x:f>H4457*$B$4*$H$4+I4457*$D$4*$J$4+J4457*$F$4*$L$4</x:f>
        <x:v>156.99999999999997</x:v>
      </x:c>
      <x:c r="L4457" s="29" t="str">
        <x:v>Niko ppm 207</x:v>
      </x:c>
      <x:c r="M4457" s="39" t="str"/>
      <x:c r="N4457" s="58" t="n">
        <x:v>157</x:v>
      </x:c>
      <x:c r="O4457" s="59" t="n">
        <x:v>862.6912923569063</x:v>
      </x:c>
      <x:c r="P4457" s="60" t="str">
        <x:v>Calibrated to live price</x:v>
      </x:c>
      <x:c r="Q4457" s="61" t="n">
        <x:f>IF(N4457="","",K4457-N4457)</x:f>
        <x:v>-2.842170943040401e-14</x:v>
      </x:c>
    </x:row>
    <x:row r="4458">
      <x:c r="A4458" s="37" t="str">
        <x:v>3Y1</x:v>
      </x:c>
      <x:c r="B4458" s="37" t="str">
        <x:v>3Y1</x:v>
      </x:c>
      <x:c r="C4458" s="29" t="str"/>
      <x:c r="D4458" s="30" t="n">
        <x:v>1545.7</x:v>
      </x:c>
      <x:c r="E4458" s="30" t="n">
        <x:v>238.84</x:v>
      </x:c>
      <x:c r="F4458" s="30" t="n">
        <x:v>146.3</x:v>
      </x:c>
      <x:c r="G4458" s="30" t="n">
        <x:v>413.19</x:v>
      </x:c>
      <x:c r="H4458" s="31" t="n">
        <x:f>IF(O4458&gt;0,O4458,D4458)*E4458/1000000/31.1034768</x:f>
        <x:v>0.006216338585730333</x:v>
      </x:c>
      <x:c r="I4458" s="31" t="n">
        <x:f>IF(O4458&gt;0,O4458,D4458)*F4458/1000000/31.1034768</x:f>
        <x:v>0.0038077806694538094</x:v>
      </x:c>
      <x:c r="J4458" s="31" t="n">
        <x:f>IF(O4458&gt;0,O4458,D4458)*G4458/1000000/31.1034768</x:f>
        <x:v>0.010754182466244834</x:v>
      </x:c>
      <x:c r="K4458" s="32" t="n">
        <x:f>H4458*$B$4*$H$4+I4458*$D$4*$J$4+J4458*$F$4*$L$4</x:f>
        <x:v>98</x:v>
      </x:c>
      <x:c r="L4458" s="29" t="str">
        <x:v>Niko ppm 207</x:v>
      </x:c>
      <x:c r="M4458" s="39" t="str"/>
      <x:c r="N4458" s="58" t="n">
        <x:v>98</x:v>
      </x:c>
      <x:c r="O4458" s="59" t="n">
        <x:v>809.5366897597062</x:v>
      </x:c>
      <x:c r="P4458" s="60" t="str">
        <x:v>Calibrated to live price</x:v>
      </x:c>
      <x:c r="Q4458" s="61" t="n">
        <x:f>IF(N4458="","",K4458-N4458)</x:f>
        <x:v>0</x:v>
      </x:c>
    </x:row>
    <x:row r="4459">
      <x:c r="A4459" s="37" t="str">
        <x:v>3Y2</x:v>
      </x:c>
      <x:c r="B4459" s="37" t="str">
        <x:v>3Y2</x:v>
      </x:c>
      <x:c r="C4459" s="29" t="str"/>
      <x:c r="D4459" s="30" t="n">
        <x:v>1797.7</x:v>
      </x:c>
      <x:c r="E4459" s="30" t="n">
        <x:v>104.97</x:v>
      </x:c>
      <x:c r="F4459" s="30" t="n">
        <x:v>212.65</x:v>
      </x:c>
      <x:c r="G4459" s="30" t="n">
        <x:v>488.02</x:v>
      </x:c>
      <x:c r="H4459" s="31" t="n">
        <x:f>IF(O4459&gt;0,O4459,D4459)*E4459/1000000/31.1034768</x:f>
        <x:v>0.00405353719248678</x:v>
      </x:c>
      <x:c r="I4459" s="31" t="n">
        <x:f>IF(O4459&gt;0,O4459,D4459)*F4459/1000000/31.1034768</x:f>
        <x:v>0.008211724149588586</x:v>
      </x:c>
      <x:c r="J4459" s="31" t="n">
        <x:f>IF(O4459&gt;0,O4459,D4459)*G4459/1000000/31.1034768</x:f>
        <x:v>0.018845453183551474</x:v>
      </x:c>
      <x:c r="K4459" s="32" t="n">
        <x:f>H4459*$B$4*$H$4+I4459*$D$4*$J$4+J4459*$F$4*$L$4</x:f>
        <x:v>163</x:v>
      </x:c>
      <x:c r="L4459" s="29" t="str">
        <x:v>Niko ppm 207</x:v>
      </x:c>
      <x:c r="M4459" s="39" t="str"/>
      <x:c r="N4459" s="58" t="n">
        <x:v>163</x:v>
      </x:c>
      <x:c r="O4459" s="59" t="n">
        <x:v>1201.0965039959008</x:v>
      </x:c>
      <x:c r="P4459" s="60" t="str">
        <x:v>Calibrated to live price</x:v>
      </x:c>
      <x:c r="Q4459" s="61" t="n">
        <x:f>IF(N4459="","",K4459-N4459)</x:f>
        <x:v>0</x:v>
      </x:c>
    </x:row>
    <x:row r="4460">
      <x:c r="A4460" s="37" t="str">
        <x:v>3YA</x:v>
      </x:c>
      <x:c r="B4460" s="37" t="str">
        <x:v>3YA</x:v>
      </x:c>
      <x:c r="C4460" s="29" t="str"/>
      <x:c r="D4460" s="30" t="n">
        <x:v>900.88</x:v>
      </x:c>
      <x:c r="E4460" s="30" t="n">
        <x:v>403.1</x:v>
      </x:c>
      <x:c r="F4460" s="30" t="n">
        <x:v>292.2</x:v>
      </x:c>
      <x:c r="G4460" s="30" t="n">
        <x:v>777.59</x:v>
      </x:c>
      <x:c r="H4460" s="31" t="n">
        <x:f>IF(O4460&gt;0,O4460,D4460)*E4460/1000000/31.1034768</x:f>
        <x:v>0.0066476564244540475</x:v>
      </x:c>
      <x:c r="I4460" s="31" t="n">
        <x:f>IF(O4460&gt;0,O4460,D4460)*F4460/1000000/31.1034768</x:f>
        <x:v>0.004818767569400825</x:v>
      </x:c>
      <x:c r="J4460" s="31" t="n">
        <x:f>IF(O4460&gt;0,O4460,D4460)*G4460/1000000/31.1034768</x:f>
        <x:v>0.012823495805237466</x:v>
      </x:c>
      <x:c r="K4460" s="32" t="n">
        <x:f>H4460*$B$4*$H$4+I4460*$D$4*$J$4+J4460*$F$4*$L$4</x:f>
        <x:v>115.99999999999999</x:v>
      </x:c>
      <x:c r="L4460" s="29" t="str">
        <x:v>Niko ppm 207</x:v>
      </x:c>
      <x:c r="M4460" s="39" t="str"/>
      <x:c r="N4460" s="58" t="n">
        <x:v>116</x:v>
      </x:c>
      <x:c r="O4460" s="59" t="n">
        <x:v>512.9378004772449</x:v>
      </x:c>
      <x:c r="P4460" s="60" t="str">
        <x:v>Calibrated to live price</x:v>
      </x:c>
      <x:c r="Q4460" s="61" t="n">
        <x:f>IF(N4460="","",K4460-N4460)</x:f>
        <x:v>-1.4210854715202004e-14</x:v>
      </x:c>
    </x:row>
    <x:row r="4461">
      <x:c r="A4461" s="37" t="str">
        <x:v>3YL</x:v>
      </x:c>
      <x:c r="B4461" s="37" t="str">
        <x:v>3YL</x:v>
      </x:c>
      <x:c r="C4461" s="29" t="str"/>
      <x:c r="D4461" s="30" t="n">
        <x:v>477.29</x:v>
      </x:c>
      <x:c r="E4461" s="30" t="n">
        <x:v>541.88</x:v>
      </x:c>
      <x:c r="F4461" s="30" t="n">
        <x:v>168.17</x:v>
      </x:c>
      <x:c r="G4461" s="30" t="n">
        <x:v>629.35</x:v>
      </x:c>
      <x:c r="H4461" s="31" t="n">
        <x:f>IF(O4461&gt;0,O4461,D4461)*E4461/1000000/31.1034768</x:f>
        <x:v>0.004192087519064982</x:v>
      </x:c>
      <x:c r="I4461" s="31" t="n">
        <x:f>IF(O4461&gt;0,O4461,D4461)*F4461/1000000/31.1034768</x:f>
        <x:v>0.0013009953459827968</x:v>
      </x:c>
      <x:c r="J4461" s="31" t="n">
        <x:f>IF(O4461&gt;0,O4461,D4461)*G4461/1000000/31.1034768</x:f>
        <x:v>0.004868772200715189</x:v>
      </x:c>
      <x:c r="K4461" s="32" t="n">
        <x:f>H4461*$B$4*$H$4+I4461*$D$4*$J$4+J4461*$F$4*$L$4</x:f>
        <x:v>46</x:v>
      </x:c>
      <x:c r="L4461" s="29" t="str">
        <x:v>Niko ppm 207</x:v>
      </x:c>
      <x:c r="M4461" s="39" t="str"/>
      <x:c r="N4461" s="58" t="n">
        <x:v>46</x:v>
      </x:c>
      <x:c r="O4461" s="59" t="n">
        <x:v>240.6224568037337</x:v>
      </x:c>
      <x:c r="P4461" s="60" t="str">
        <x:v>Calibrated to live price</x:v>
      </x:c>
      <x:c r="Q4461" s="61" t="n">
        <x:f>IF(N4461="","",K4461-N4461)</x:f>
        <x:v>0</x:v>
      </x:c>
    </x:row>
    <x:row r="4462">
      <x:c r="A4462" s="37" t="str">
        <x:v>3YM</x:v>
      </x:c>
      <x:c r="B4462" s="37" t="str">
        <x:v>3YM</x:v>
      </x:c>
      <x:c r="C4462" s="29" t="str"/>
      <x:c r="D4462" s="30" t="n">
        <x:v>398.51</x:v>
      </x:c>
      <x:c r="E4462" s="30" t="n">
        <x:v>734.57</x:v>
      </x:c>
      <x:c r="F4462" s="30" t="n">
        <x:v>223.1</x:v>
      </x:c>
      <x:c r="G4462" s="30" t="n">
        <x:v>393.38</x:v>
      </x:c>
      <x:c r="H4462" s="31" t="n">
        <x:f>IF(O4462&gt;0,O4462,D4462)*E4462/1000000/31.1034768</x:f>
        <x:v>0.006925169106035967</x:v>
      </x:c>
      <x:c r="I4462" s="31" t="n">
        <x:f>IF(O4462&gt;0,O4462,D4462)*F4462/1000000/31.1034768</x:f>
        <x:v>0.002103278418063117</x:v>
      </x:c>
      <x:c r="J4462" s="31" t="n">
        <x:f>IF(O4462&gt;0,O4462,D4462)*G4462/1000000/31.1034768</x:f>
        <x:v>0.0037085955360720265</x:v>
      </x:c>
      <x:c r="K4462" s="32" t="n">
        <x:f>H4462*$B$4*$H$4+I4462*$D$4*$J$4+J4462*$F$4*$L$4</x:f>
        <x:v>42.00000000000001</x:v>
      </x:c>
      <x:c r="L4462" s="29" t="str">
        <x:v>Niko ppm 207</x:v>
      </x:c>
      <x:c r="M4462" s="39" t="str"/>
      <x:c r="N4462" s="58" t="n">
        <x:v>42</x:v>
      </x:c>
      <x:c r="O4462" s="59" t="n">
        <x:v>293.22846920738175</x:v>
      </x:c>
      <x:c r="P4462" s="60" t="str">
        <x:v>Calibrated to live price</x:v>
      </x:c>
      <x:c r="Q4462" s="61" t="n">
        <x:f>IF(N4462="","",K4462-N4462)</x:f>
        <x:v>7.105427357601002e-15</x:v>
      </x:c>
    </x:row>
    <x:row r="4463">
      <x:c r="A4463" s="37" t="str">
        <x:v>3YR</x:v>
      </x:c>
      <x:c r="B4463" s="37" t="str">
        <x:v>3YR</x:v>
      </x:c>
      <x:c r="C4463" s="29" t="str"/>
      <x:c r="D4463" s="30" t="n">
        <x:v>700</x:v>
      </x:c>
      <x:c r="E4463" s="30" t="n">
        <x:v>0</x:v>
      </x:c>
      <x:c r="F4463" s="30" t="n">
        <x:v>1300</x:v>
      </x:c>
      <x:c r="G4463" s="30" t="n">
        <x:v>130</x:v>
      </x:c>
      <x:c r="H4463" s="31" t="n">
        <x:f>IF(O4463&gt;0,O4463,D4463)*E4463/1000000/31.1034768</x:f>
        <x:v>0</x:v>
      </x:c>
      <x:c r="I4463" s="31" t="n">
        <x:f>IF(O4463&gt;0,O4463,D4463)*F4463/1000000/31.1034768</x:f>
        <x:v>0.022536687631027254</x:v>
      </x:c>
      <x:c r="J4463" s="31" t="n">
        <x:f>IF(O4463&gt;0,O4463,D4463)*G4463/1000000/31.1034768</x:f>
        <x:v>0.0022536687631027254</x:v>
      </x:c>
      <x:c r="K4463" s="32" t="n">
        <x:f>H4463*$B$4*$H$4+I4463*$D$4*$J$4+J4463*$F$4*$L$4</x:f>
        <x:v>43</x:v>
      </x:c>
      <x:c r="L4463" s="29" t="str">
        <x:v>ppm niko 2028</x:v>
      </x:c>
      <x:c r="M4463" s="39" t="str"/>
      <x:c r="N4463" s="58" t="n">
        <x:v>43</x:v>
      </x:c>
      <x:c r="O4463" s="59" t="n">
        <x:v>539.2071852926947</x:v>
      </x:c>
      <x:c r="P4463" s="60" t="str">
        <x:v>Calibrated to live price</x:v>
      </x:c>
      <x:c r="Q4463" s="61" t="n">
        <x:f>IF(N4463="","",K4463-N4463)</x:f>
        <x:v>0</x:v>
      </x:c>
    </x:row>
    <x:row r="4464">
      <x:c r="A4464" s="37" t="str">
        <x:v>4 DOT PRE</x:v>
      </x:c>
      <x:c r="B4464" s="37" t="str">
        <x:v>4DOTPRE</x:v>
      </x:c>
      <x:c r="C4464" s="29" t="str"/>
      <x:c r="D4464" s="30" t="n">
        <x:v>400</x:v>
      </x:c>
      <x:c r="E4464" s="30" t="n">
        <x:v>2093</x:v>
      </x:c>
      <x:c r="F4464" s="30" t="n">
        <x:v>3939</x:v>
      </x:c>
      <x:c r="G4464" s="30" t="n">
        <x:v>610</x:v>
      </x:c>
      <x:c r="H4464" s="31" t="n">
        <x:f>IF(O4464&gt;0,O4464,D4464)*E4464/1000000/31.1034768</x:f>
        <x:v>0.026916605027255347</x:v>
      </x:c>
      <x:c r="I4464" s="31" t="n">
        <x:f>IF(O4464&gt;0,O4464,D4464)*F4464/1000000/31.1034768</x:f>
        <x:v>0.050656716293530246</x:v>
      </x:c>
      <x:c r="J4464" s="31" t="n">
        <x:f>IF(O4464&gt;0,O4464,D4464)*G4464/1000000/31.1034768</x:f>
        <x:v>0.007844782162745227</x:v>
      </x:c>
      <x:c r="K4464" s="32" t="n">
        <x:f>H4464*$B$4*$H$4+I4464*$D$4*$J$4+J4464*$F$4*$L$4</x:f>
        <x:v>159.59585585621733</x:v>
      </x:c>
      <x:c r="L4464" s="29" t="str">
        <x:v>ppm niko 2028</x:v>
      </x:c>
      <x:c r="M4464" s="39" t="str"/>
      <x:c r="N4464" s="58"/>
      <x:c r="O4464" s="59"/>
      <x:c r="P4464" s="60" t="str">
        <x:v>No live-price match</x:v>
      </x:c>
      <x:c r="Q4464" s="61" t="str">
        <x:f>IF(N4464="","",K4464-N4464)</x:f>
      </x:c>
    </x:row>
    <x:row r="4465">
      <x:c r="A4465" s="37" t="str">
        <x:v>4 DOT REAR pre</x:v>
      </x:c>
      <x:c r="B4465" s="37" t="str">
        <x:v>4DOTREARPRE</x:v>
      </x:c>
      <x:c r="C4465" s="29" t="str"/>
      <x:c r="D4465" s="30" t="n">
        <x:v>800</x:v>
      </x:c>
      <x:c r="E4465" s="30" t="n">
        <x:v>69</x:v>
      </x:c>
      <x:c r="F4465" s="30" t="n">
        <x:v>295</x:v>
      </x:c>
      <x:c r="G4465" s="30" t="n">
        <x:v>160</x:v>
      </x:c>
      <x:c r="H4465" s="31" t="n">
        <x:f>IF(O4465&gt;0,O4465,D4465)*E4465/1000000/31.1034768</x:f>
        <x:v>0.0017747212105882644</x:v>
      </x:c>
      <x:c r="I4465" s="31" t="n">
        <x:f>IF(O4465&gt;0,O4465,D4465)*F4465/1000000/31.1034768</x:f>
        <x:v>0.007587576190196203</x:v>
      </x:c>
      <x:c r="J4465" s="31" t="n">
        <x:f>IF(O4465&gt;0,O4465,D4465)*G4465/1000000/31.1034768</x:f>
        <x:v>0.004115295560784381</x:v>
      </x:c>
      <x:c r="K4465" s="32" t="n">
        <x:f>H4465*$B$4*$H$4+I4465*$D$4*$J$4+J4465*$F$4*$L$4</x:f>
        <x:v>43.474110907112475</x:v>
      </x:c>
      <x:c r="L4465" s="29" t="str">
        <x:v>ppm niko 2028</x:v>
      </x:c>
      <x:c r="M4465" s="39" t="str"/>
      <x:c r="N4465" s="58"/>
      <x:c r="O4465" s="59"/>
      <x:c r="P4465" s="60" t="str">
        <x:v>No live-price match</x:v>
      </x:c>
      <x:c r="Q4465" s="61" t="str">
        <x:f>IF(N4465="","",K4465-N4465)</x:f>
      </x:c>
    </x:row>
    <x:row r="4466">
      <x:c r="A4466" s="37" t="str">
        <x:v>4 EB</x:v>
      </x:c>
      <x:c r="B4466" s="37" t="str">
        <x:v>4EB</x:v>
      </x:c>
      <x:c r="C4466" s="29" t="str"/>
      <x:c r="D4466" s="30" t="n">
        <x:v>460.57</x:v>
      </x:c>
      <x:c r="E4466" s="30" t="n">
        <x:v>697.17</x:v>
      </x:c>
      <x:c r="F4466" s="30" t="n">
        <x:v>205.91</x:v>
      </x:c>
      <x:c r="G4466" s="30" t="n">
        <x:v>262.24</x:v>
      </x:c>
      <x:c r="H4466" s="31" t="n">
        <x:f>IF(O4466&gt;0,O4466,D4466)*E4466/1000000/31.1034768</x:f>
        <x:v>0.011024397312846398</x:v>
      </x:c>
      <x:c r="I4466" s="31" t="n">
        <x:f>IF(O4466&gt;0,O4466,D4466)*F4466/1000000/31.1034768</x:f>
        <x:v>0.003256069037233676</x:v>
      </x:c>
      <x:c r="J4466" s="31" t="n">
        <x:f>IF(O4466&gt;0,O4466,D4466)*G4466/1000000/31.1034768</x:f>
        <x:v>0.004146819213851485</x:v>
      </x:c>
      <x:c r="K4466" s="32" t="n">
        <x:f>H4466*$B$4*$H$4+I4466*$D$4*$J$4+J4466*$F$4*$L$4</x:f>
        <x:v>53</x:v>
      </x:c>
      <x:c r="L4466" s="29" t="str">
        <x:v>Niko ppm 207</x:v>
      </x:c>
      <x:c r="M4466" s="39" t="str"/>
      <x:c r="N4466" s="58" t="n">
        <x:v>53</x:v>
      </x:c>
      <x:c r="O4466" s="59" t="n">
        <x:v>491.8414246942644</x:v>
      </x:c>
      <x:c r="P4466" s="60" t="str">
        <x:v>Calibrated to live price</x:v>
      </x:c>
      <x:c r="Q4466" s="61" t="n">
        <x:f>IF(N4466="","",K4466-N4466)</x:f>
        <x:v>0</x:v>
      </x:c>
    </x:row>
    <x:row r="4467">
      <x:c r="A4467" s="37" t="str">
        <x:v>4 SQ FORD</x:v>
      </x:c>
      <x:c r="B4467" s="37" t="str">
        <x:v>4SQFORD</x:v>
      </x:c>
      <x:c r="C4467" s="29" t="str"/>
      <x:c r="D4467" s="30" t="n">
        <x:v>1177.99</x:v>
      </x:c>
      <x:c r="E4467" s="30" t="n">
        <x:v>663.86</x:v>
      </x:c>
      <x:c r="F4467" s="30" t="n">
        <x:v>109.76</x:v>
      </x:c>
      <x:c r="G4467" s="30" t="n">
        <x:v>1034.65</x:v>
      </x:c>
      <x:c r="H4467" s="31" t="n">
        <x:f>IF(O4467&gt;0,O4467,D4467)*E4467/1000000/31.1034768</x:f>
        <x:v>0.009195836071687629</x:v>
      </x:c>
      <x:c r="I4467" s="31" t="n">
        <x:f>IF(O4467&gt;0,O4467,D4467)*F4467/1000000/31.1034768</x:f>
        <x:v>0.0015204033489416957</x:v>
      </x:c>
      <x:c r="J4467" s="31" t="n">
        <x:f>IF(O4467&gt;0,O4467,D4467)*G4467/1000000/31.1034768</x:f>
        <x:v>0.01433204559933059</x:v>
      </x:c>
      <x:c r="K4467" s="32" t="n">
        <x:f>H4467*$B$4*$H$4+I4467*$D$4*$J$4+J4467*$F$4*$L$4</x:f>
        <x:v>127.99999999999999</x:v>
      </x:c>
      <x:c r="L4467" s="29" t="str">
        <x:v>Niko ppm 207</x:v>
      </x:c>
      <x:c r="M4467" s="39" t="str"/>
      <x:c r="N4467" s="58" t="n">
        <x:v>128</x:v>
      </x:c>
      <x:c r="O4467" s="59" t="n">
        <x:v>430.84757917684345</x:v>
      </x:c>
      <x:c r="P4467" s="60" t="str">
        <x:v>Calibrated to live price</x:v>
      </x:c>
      <x:c r="Q4467" s="61" t="n">
        <x:f>IF(N4467="","",K4467-N4467)</x:f>
        <x:v>-1.4210854715202004e-14</x:v>
      </x:c>
    </x:row>
    <x:row r="4468">
      <x:c r="A4468" s="37" t="str">
        <x:v>4 Square Ford pre</x:v>
      </x:c>
      <x:c r="B4468" s="37" t="str">
        <x:v>4SQUAREFORDPRE</x:v>
      </x:c>
      <x:c r="C4468" s="29" t="str"/>
      <x:c r="D4468" s="30" t="n">
        <x:v>1100</x:v>
      </x:c>
      <x:c r="E4468" s="30" t="n">
        <x:v>1000</x:v>
      </x:c>
      <x:c r="F4468" s="30" t="n">
        <x:v>1960</x:v>
      </x:c>
      <x:c r="G4468" s="30" t="n">
        <x:v>233</x:v>
      </x:c>
      <x:c r="H4468" s="31" t="n">
        <x:f>IF(O4468&gt;0,O4468,D4468)*E4468/1000000/31.1034768</x:f>
        <x:v>0.035365821225490784</x:v>
      </x:c>
      <x:c r="I4468" s="31" t="n">
        <x:f>IF(O4468&gt;0,O4468,D4468)*F4468/1000000/31.1034768</x:f>
        <x:v>0.06931700960196194</x:v>
      </x:c>
      <x:c r="J4468" s="31" t="n">
        <x:f>IF(O4468&gt;0,O4468,D4468)*G4468/1000000/31.1034768</x:f>
        <x:v>0.00824023634553935</x:v>
      </x:c>
      <x:c r="K4468" s="32" t="n">
        <x:f>H4468*$B$4*$H$4+I4468*$D$4*$J$4+J4468*$F$4*$L$4</x:f>
        <x:v>196.61239286278118</x:v>
      </x:c>
      <x:c r="L4468" s="29" t="str">
        <x:v>ppm niko 2028</x:v>
      </x:c>
      <x:c r="M4468" s="39" t="str"/>
      <x:c r="N4468" s="58"/>
      <x:c r="O4468" s="59"/>
      <x:c r="P4468" s="60" t="str">
        <x:v>No live-price match</x:v>
      </x:c>
      <x:c r="Q4468" s="61" t="str">
        <x:f>IF(N4468="","",K4468-N4468)</x:f>
      </x:c>
    </x:row>
    <x:row r="4469">
      <x:c r="A4469" s="37" t="str">
        <x:v>4 square side pre</x:v>
      </x:c>
      <x:c r="B4469" s="37" t="str">
        <x:v>4SQUARESIDEPRE</x:v>
      </x:c>
      <x:c r="C4469" s="29" t="str"/>
      <x:c r="D4469" s="30" t="n">
        <x:v>1000</x:v>
      </x:c>
      <x:c r="E4469" s="30" t="n">
        <x:v>69</x:v>
      </x:c>
      <x:c r="F4469" s="30" t="n">
        <x:v>295</x:v>
      </x:c>
      <x:c r="G4469" s="30" t="n">
        <x:v>160</x:v>
      </x:c>
      <x:c r="H4469" s="31" t="n">
        <x:f>IF(O4469&gt;0,O4469,D4469)*E4469/1000000/31.1034768</x:f>
        <x:v>0.002218401513235331</x:v>
      </x:c>
      <x:c r="I4469" s="31" t="n">
        <x:f>IF(O4469&gt;0,O4469,D4469)*F4469/1000000/31.1034768</x:f>
        <x:v>0.009484470237745254</x:v>
      </x:c>
      <x:c r="J4469" s="31" t="n">
        <x:f>IF(O4469&gt;0,O4469,D4469)*G4469/1000000/31.1034768</x:f>
        <x:v>0.005144119450980477</x:v>
      </x:c>
      <x:c r="K4469" s="32" t="n">
        <x:f>H4469*$B$4*$H$4+I4469*$D$4*$J$4+J4469*$F$4*$L$4</x:f>
        <x:v>54.3426386338906</x:v>
      </x:c>
      <x:c r="L4469" s="29" t="str">
        <x:v>ppm niko 2028</x:v>
      </x:c>
      <x:c r="M4469" s="39" t="str"/>
      <x:c r="N4469" s="58"/>
      <x:c r="O4469" s="59"/>
      <x:c r="P4469" s="60" t="str">
        <x:v>No live-price match</x:v>
      </x:c>
      <x:c r="Q4469" s="61" t="str">
        <x:f>IF(N4469="","",K4469-N4469)</x:f>
      </x:c>
    </x:row>
    <x:row r="4470">
      <x:c r="A4470" s="37" t="str">
        <x:v>4#300dk</x:v>
      </x:c>
      <x:c r="B4470" s="37" t="str">
        <x:v>4300DK</x:v>
      </x:c>
      <x:c r="C4470" s="29" t="str">
        <x:v>KIA/ HYUNDAI</x:v>
      </x:c>
      <x:c r="D4470" s="30" t="n">
        <x:v>1500</x:v>
      </x:c>
      <x:c r="E4470" s="30" t="n">
        <x:v>1405</x:v>
      </x:c>
      <x:c r="F4470" s="30" t="n">
        <x:v>17</x:v>
      </x:c>
      <x:c r="G4470" s="30" t="n">
        <x:v>0</x:v>
      </x:c>
      <x:c r="H4470" s="31" t="n">
        <x:f>IF(O4470&gt;0,O4470,D4470)*E4470/1000000/31.1034768</x:f>
        <x:v>0.06737443948772924</x:v>
      </x:c>
      <x:c r="I4470" s="31" t="n">
        <x:f>IF(O4470&gt;0,O4470,D4470)*F4470/1000000/31.1034768</x:f>
        <x:v>0.000815206741132667</x:v>
      </x:c>
      <x:c r="J4470" s="31" t="n">
        <x:f>IF(O4470&gt;0,O4470,D4470)*G4470/1000000/31.1034768</x:f>
        <x:v>0</x:v>
      </x:c>
      <x:c r="K4470" s="32" t="n">
        <x:f>H4470*$B$4*$H$4+I4470*$D$4*$J$4+J4470*$F$4*$L$4</x:f>
        <x:v>103.99999999999999</x:v>
      </x:c>
      <x:c r="L4470" s="29" t="str">
        <x:v>ppm niko 2028</x:v>
      </x:c>
      <x:c r="M4470" s="39" t="str">
        <x:v>4#300dk/03A21 / Apvalus / Panasus i GM44 / ST</x:v>
      </x:c>
      <x:c r="N4470" s="58" t="n">
        <x:v>104</x:v>
      </x:c>
      <x:c r="O4470" s="59" t="n">
        <x:v>1491.5155270602068</x:v>
      </x:c>
      <x:c r="P4470" s="60" t="str">
        <x:v>Calibrated to live price</x:v>
      </x:c>
      <x:c r="Q4470" s="61" t="n">
        <x:f>IF(N4470="","",K4470-N4470)</x:f>
        <x:v>-1.4210854715202004e-14</x:v>
      </x:c>
    </x:row>
    <x:row r="4471">
      <x:c r="A4471" s="37" t="str">
        <x:v>4#900DF</x:v>
      </x:c>
      <x:c r="B4471" s="37" t="str">
        <x:v>4900DF</x:v>
      </x:c>
      <x:c r="C4471" s="29" t="str">
        <x:v>KIA/ HYUNDAI</x:v>
      </x:c>
      <x:c r="D4471" s="30" t="n">
        <x:v>1460</x:v>
      </x:c>
      <x:c r="E4471" s="30" t="n">
        <x:v>1292</x:v>
      </x:c>
      <x:c r="F4471" s="30" t="n">
        <x:v>0</x:v>
      </x:c>
      <x:c r="G4471" s="30" t="n">
        <x:v>0</x:v>
      </x:c>
      <x:c r="H4471" s="31" t="n">
        <x:f>IF(O4471&gt;0,O4471,D4471)*E4471/1000000/31.1034768</x:f>
        <x:v>0.060784313725490195</x:v>
      </x:c>
      <x:c r="I4471" s="31" t="n">
        <x:f>IF(O4471&gt;0,O4471,D4471)*F4471/1000000/31.1034768</x:f>
        <x:v>0</x:v>
      </x:c>
      <x:c r="J4471" s="31" t="n">
        <x:f>IF(O4471&gt;0,O4471,D4471)*G4471/1000000/31.1034768</x:f>
        <x:v>0</x:v>
      </x:c>
      <x:c r="K4471" s="32" t="n">
        <x:f>H4471*$B$4*$H$4+I4471*$D$4*$J$4+J4471*$F$4*$L$4</x:f>
        <x:v>93</x:v>
      </x:c>
      <x:c r="L4471" s="29" t="str">
        <x:v>ppm niko 2028</x:v>
      </x:c>
      <x:c r="M4471" s="39" t="str">
        <x:v>06F01 / Apvalus / Panasus i GM44 / ST</x:v>
      </x:c>
      <x:c r="N4471" s="58" t="n">
        <x:v>93</x:v>
      </x:c>
      <x:c r="O4471" s="59" t="n">
        <x:v>1463.3153961027135</x:v>
      </x:c>
      <x:c r="P4471" s="60" t="str">
        <x:v>Calibrated to live price</x:v>
      </x:c>
      <x:c r="Q4471" s="61" t="n">
        <x:f>IF(N4471="","",K4471-N4471)</x:f>
        <x:v>0</x:v>
      </x:c>
    </x:row>
    <x:row r="4472">
      <x:c r="A4472" s="37" t="str">
        <x:v>4-4 LINE</x:v>
      </x:c>
      <x:c r="B4472" s="37" t="str">
        <x:v>44LINE</x:v>
      </x:c>
      <x:c r="C4472" s="29" t="str"/>
      <x:c r="D4472" s="30" t="n">
        <x:v>1000</x:v>
      </x:c>
      <x:c r="E4472" s="30" t="n">
        <x:v>1200</x:v>
      </x:c>
      <x:c r="F4472" s="30" t="n">
        <x:v>7770</x:v>
      </x:c>
      <x:c r="G4472" s="30" t="n">
        <x:v>383</x:v>
      </x:c>
      <x:c r="H4472" s="31" t="n">
        <x:f>IF(O4472&gt;0,O4472,D4472)*E4472/1000000/31.1034768</x:f>
        <x:v>0.038580895882353576</x:v>
      </x:c>
      <x:c r="I4472" s="31" t="n">
        <x:f>IF(O4472&gt;0,O4472,D4472)*F4472/1000000/31.1034768</x:f>
        <x:v>0.2498113008382394</x:v>
      </x:c>
      <x:c r="J4472" s="31" t="n">
        <x:f>IF(O4472&gt;0,O4472,D4472)*G4472/1000000/31.1034768</x:f>
        <x:v>0.012313735935784517</x:v>
      </x:c>
      <x:c r="K4472" s="32" t="n">
        <x:f>H4472*$B$4*$H$4+I4472*$D$4*$J$4+J4472*$F$4*$L$4</x:f>
        <x:v>436.4830365202131</x:v>
      </x:c>
      <x:c r="L4472" s="29" t="str">
        <x:v>ppm niko 2028</x:v>
      </x:c>
      <x:c r="M4472" s="39" t="str"/>
      <x:c r="N4472" s="58"/>
      <x:c r="O4472" s="59"/>
      <x:c r="P4472" s="60" t="str">
        <x:v>No live-price match</x:v>
      </x:c>
      <x:c r="Q4472" s="61" t="str">
        <x:f>IF(N4472="","",K4472-N4472)</x:f>
      </x:c>
    </x:row>
    <x:row r="4473">
      <x:c r="A4473" s="37" t="str">
        <x:v>40</x:v>
      </x:c>
      <x:c r="B4473" s="37" t="str">
        <x:v>40</x:v>
      </x:c>
      <x:c r="C4473" s="29" t="str">
        <x:v>Mini</x:v>
      </x:c>
      <x:c r="D4473" s="30" t="n">
        <x:v>680</x:v>
      </x:c>
      <x:c r="E4473" s="30" t="n">
        <x:v>0</x:v>
      </x:c>
      <x:c r="F4473" s="30" t="n">
        <x:v>1882</x:v>
      </x:c>
      <x:c r="G4473" s="30" t="n">
        <x:v>538</x:v>
      </x:c>
      <x:c r="H4473" s="31" t="n">
        <x:f>IF(O4473&gt;0,O4473,D4473)*E4473/1000000/31.1034768</x:f>
        <x:v>0</x:v>
      </x:c>
      <x:c r="I4473" s="31" t="n">
        <x:f>IF(O4473&gt;0,O4473,D4473)*F4473/1000000/31.1034768</x:f>
        <x:v>0.041145239428667345</x:v>
      </x:c>
      <x:c r="J4473" s="31" t="n">
        <x:f>IF(O4473&gt;0,O4473,D4473)*G4473/1000000/31.1034768</x:f>
        <x:v>0.01176202912466686</x:v>
      </x:c>
      <x:c r="K4473" s="32" t="n">
        <x:f>H4473*$B$4*$H$4+I4473*$D$4*$J$4+J4473*$F$4*$L$4</x:f>
        <x:v>138.3850824033923</x:v>
      </x:c>
      <x:c r="L4473" s="29" t="str">
        <x:v>Niko ppm 2020</x:v>
      </x:c>
      <x:c r="M4473" s="39" t="str">
        <x:v>MINI 040</x:v>
      </x:c>
      <x:c r="N4473" s="58"/>
      <x:c r="O4473" s="59"/>
      <x:c r="P4473" s="60" t="str">
        <x:v>No live-price match</x:v>
      </x:c>
      <x:c r="Q4473" s="61" t="str">
        <x:f>IF(N4473="","",K4473-N4473)</x:f>
      </x:c>
    </x:row>
    <x:row r="4474">
      <x:c r="A4474" s="37" t="str">
        <x:v>40009099</x:v>
      </x:c>
      <x:c r="B4474" s="37" t="str">
        <x:v>40009099</x:v>
      </x:c>
      <x:c r="C4474" s="29" t="str"/>
      <x:c r="D4474" s="30" t="n">
        <x:v>4319.41</x:v>
      </x:c>
      <x:c r="E4474" s="30" t="n">
        <x:v>854.06</x:v>
      </x:c>
      <x:c r="F4474" s="30" t="n">
        <x:v>104.83</x:v>
      </x:c>
      <x:c r="G4474" s="30" t="n">
        <x:v>490.95</x:v>
      </x:c>
      <x:c r="H4474" s="31" t="n">
        <x:f>IF(O4474&gt;0,O4474,D4474)*E4474/1000000/31.1034768</x:f>
        <x:v>0.07294415492318385</x:v>
      </x:c>
      <x:c r="I4474" s="31" t="n">
        <x:f>IF(O4474&gt;0,O4474,D4474)*F4474/1000000/31.1034768</x:f>
        <x:v>0.008953394094791189</x:v>
      </x:c>
      <x:c r="J4474" s="31" t="n">
        <x:f>IF(O4474&gt;0,O4474,D4474)*G4474/1000000/31.1034768</x:f>
        <x:v>0.04193140161058604</x:v>
      </x:c>
      <x:c r="K4474" s="32" t="n">
        <x:f>H4474*$B$4*$H$4+I4474*$D$4*$J$4+J4474*$F$4*$L$4</x:f>
        <x:v>450.00000000000006</x:v>
      </x:c>
      <x:c r="L4474" s="29" t="str">
        <x:v>Niko ppm 207</x:v>
      </x:c>
      <x:c r="M4474" s="39" t="str"/>
      <x:c r="N4474" s="58" t="n">
        <x:v>450</x:v>
      </x:c>
      <x:c r="O4474" s="59" t="n">
        <x:v>2656.5075408622984</x:v>
      </x:c>
      <x:c r="P4474" s="60" t="str">
        <x:v>Calibrated to live price</x:v>
      </x:c>
      <x:c r="Q4474" s="61" t="n">
        <x:f>IF(N4474="","",K4474-N4474)</x:f>
        <x:v>5.684341886080802e-14</x:v>
      </x:c>
    </x:row>
    <x:row r="4475">
      <x:c r="A4475" s="37" t="str">
        <x:v>40009139</x:v>
      </x:c>
      <x:c r="B4475" s="37" t="str">
        <x:v>40009139</x:v>
      </x:c>
      <x:c r="C4475" s="29" t="str"/>
      <x:c r="D4475" s="30" t="n">
        <x:v>5149.1</x:v>
      </x:c>
      <x:c r="E4475" s="30" t="n">
        <x:v>383.34</x:v>
      </x:c>
      <x:c r="F4475" s="30" t="n">
        <x:v>50.33</x:v>
      </x:c>
      <x:c r="G4475" s="30" t="n">
        <x:v>382.47</x:v>
      </x:c>
      <x:c r="H4475" s="31" t="n">
        <x:f>IF(O4475&gt;0,O4475,D4475)*E4475/1000000/31.1034768</x:f>
        <x:v>0.029821069410765746</x:v>
      </x:c>
      <x:c r="I4475" s="31" t="n">
        <x:f>IF(O4475&gt;0,O4475,D4475)*F4475/1000000/31.1034768</x:f>
        <x:v>0.003915308664485417</x:v>
      </x:c>
      <x:c r="J4475" s="31" t="n">
        <x:f>IF(O4475&gt;0,O4475,D4475)*G4475/1000000/31.1034768</x:f>
        <x:v>0.02975338972592366</x:v>
      </x:c>
      <x:c r="K4475" s="32" t="n">
        <x:f>H4475*$B$4*$H$4+I4475*$D$4*$J$4+J4475*$F$4*$L$4</x:f>
        <x:v>282.99999999999994</x:v>
      </x:c>
      <x:c r="L4475" s="29" t="str">
        <x:v>Niko ppm 207</x:v>
      </x:c>
      <x:c r="M4475" s="39" t="str"/>
      <x:c r="N4475" s="58" t="n">
        <x:v>283</x:v>
      </x:c>
      <x:c r="O4475" s="59" t="n">
        <x:v>2419.624721054265</x:v>
      </x:c>
      <x:c r="P4475" s="60" t="str">
        <x:v>Calibrated to live price</x:v>
      </x:c>
      <x:c r="Q4475" s="61" t="n">
        <x:f>IF(N4475="","",K4475-N4475)</x:f>
        <x:v>-5.684341886080802e-14</x:v>
      </x:c>
    </x:row>
    <x:row r="4476">
      <x:c r="A4476" s="37" t="str">
        <x:v>40009280</x:v>
      </x:c>
      <x:c r="B4476" s="37" t="str">
        <x:v>40009280</x:v>
      </x:c>
      <x:c r="C4476" s="29" t="str"/>
      <x:c r="D4476" s="30" t="n">
        <x:v>3846.12</x:v>
      </x:c>
      <x:c r="E4476" s="30" t="n">
        <x:v>438.88</x:v>
      </x:c>
      <x:c r="F4476" s="30" t="n">
        <x:v>253.29</x:v>
      </x:c>
      <x:c r="G4476" s="30" t="n">
        <x:v>397.89</x:v>
      </x:c>
      <x:c r="H4476" s="31" t="n">
        <x:f>IF(O4476&gt;0,O4476,D4476)*E4476/1000000/31.1034768</x:f>
        <x:v>0.04850197868136461</x:v>
      </x:c>
      <x:c r="I4476" s="31" t="n">
        <x:f>IF(O4476&gt;0,O4476,D4476)*F4476/1000000/31.1034768</x:f>
        <x:v>0.027991856954527074</x:v>
      </x:c>
      <x:c r="J4476" s="31" t="n">
        <x:f>IF(O4476&gt;0,O4476,D4476)*G4476/1000000/31.1034768</x:f>
        <x:v>0.043972047706726594</x:v>
      </x:c>
      <x:c r="K4476" s="32" t="n">
        <x:f>H4476*$B$4*$H$4+I4476*$D$4*$J$4+J4476*$F$4*$L$4</x:f>
        <x:v>450</x:v>
      </x:c>
      <x:c r="L4476" s="29" t="str">
        <x:v>Niko ppm 207</x:v>
      </x:c>
      <x:c r="M4476" s="39" t="str"/>
      <x:c r="N4476" s="58" t="n">
        <x:v>450</x:v>
      </x:c>
      <x:c r="O4476" s="59" t="n">
        <x:v>3437.340887417788</x:v>
      </x:c>
      <x:c r="P4476" s="60" t="str">
        <x:v>Calibrated to live price</x:v>
      </x:c>
      <x:c r="Q4476" s="61" t="n">
        <x:f>IF(N4476="","",K4476-N4476)</x:f>
        <x:v>0</x:v>
      </x:c>
    </x:row>
    <x:row r="4477">
      <x:c r="A4477" s="37" t="str">
        <x:v>40030</x:v>
      </x:c>
      <x:c r="B4477" s="37" t="str">
        <x:v>40030</x:v>
      </x:c>
      <x:c r="C4477" s="29" t="str">
        <x:v>Toyota</x:v>
      </x:c>
      <x:c r="D4477" s="30" t="n">
        <x:v>440</x:v>
      </x:c>
      <x:c r="E4477" s="30" t="n">
        <x:v>2379</x:v>
      </x:c>
      <x:c r="F4477" s="30" t="n">
        <x:v>185</x:v>
      </x:c>
      <x:c r="G4477" s="30" t="n">
        <x:v>1070</x:v>
      </x:c>
      <x:c r="H4477" s="31" t="n">
        <x:f>IF(O4477&gt;0,O4477,D4477)*E4477/1000000/31.1034768</x:f>
        <x:v>0.033654115478177024</x:v>
      </x:c>
      <x:c r="I4477" s="31" t="n">
        <x:f>IF(O4477&gt;0,O4477,D4477)*F4477/1000000/31.1034768</x:f>
        <x:v>0.0026170707706863177</x:v>
      </x:c>
      <x:c r="J4477" s="31" t="n">
        <x:f>IF(O4477&gt;0,O4477,D4477)*G4477/1000000/31.1034768</x:f>
        <x:v>0.015136571484510053</x:v>
      </x:c>
      <x:c r="K4477" s="32" t="n">
        <x:f>H4477*$B$4*$H$4+I4477*$D$4*$J$4+J4477*$F$4*$L$4</x:f>
        <x:v>172.95435602234667</x:v>
      </x:c>
      <x:c r="L4477" s="29" t="str">
        <x:v>Niko ppm 2020</x:v>
      </x:c>
      <x:c r="M4477" s="39" t="str">
        <x:v>TOYOTA//40030</x:v>
      </x:c>
      <x:c r="N4477" s="58"/>
      <x:c r="O4477" s="59"/>
      <x:c r="P4477" s="60" t="str">
        <x:v>No live-price match</x:v>
      </x:c>
      <x:c r="Q4477" s="61" t="str">
        <x:f>IF(N4477="","",K4477-N4477)</x:f>
      </x:c>
    </x:row>
    <x:row r="4478">
      <x:c r="A4478" s="37" t="str">
        <x:v>4005323</x:v>
      </x:c>
      <x:c r="B4478" s="37" t="str">
        <x:v>4005323</x:v>
      </x:c>
      <x:c r="C4478" s="29" t="str">
        <x:v>CHRYSLER</x:v>
      </x:c>
      <x:c r="D4478" s="30" t="n">
        <x:v>1700</x:v>
      </x:c>
      <x:c r="E4478" s="30" t="n">
        <x:v>4284</x:v>
      </x:c>
      <x:c r="F4478" s="30" t="n">
        <x:v>15</x:v>
      </x:c>
      <x:c r="G4478" s="30" t="n">
        <x:v>0</x:v>
      </x:c>
      <x:c r="H4478" s="31" t="n">
        <x:f>IF(O4478&gt;0,O4478,D4478)*E4478/1000000/31.1034768</x:f>
        <x:v>0.2340379782374975</x:v>
      </x:c>
      <x:c r="I4478" s="31" t="n">
        <x:f>IF(O4478&gt;0,O4478,D4478)*F4478/1000000/31.1034768</x:f>
        <x:v>0.000819460708114487</x:v>
      </x:c>
      <x:c r="J4478" s="31" t="n">
        <x:f>IF(O4478&gt;0,O4478,D4478)*G4478/1000000/31.1034768</x:f>
        <x:v>0</x:v>
      </x:c>
      <x:c r="K4478" s="32" t="n">
        <x:f>H4478*$B$4*$H$4+I4478*$D$4*$J$4+J4478*$F$4*$L$4</x:f>
        <x:v>359</x:v>
      </x:c>
      <x:c r="L4478" s="29" t="str">
        <x:v>ppm niko 2028</x:v>
      </x:c>
      <x:c r="M4478" s="39" t="str">
        <x:v>&amp;1706 04721605AA</x:v>
      </x:c>
      <x:c r="N4478" s="58" t="n">
        <x:v>359</x:v>
      </x:c>
      <x:c r="O4478" s="59" t="n">
        <x:v>1699.2051415567012</x:v>
      </x:c>
      <x:c r="P4478" s="60" t="str">
        <x:v>Calibrated to live price</x:v>
      </x:c>
      <x:c r="Q4478" s="61" t="n">
        <x:f>IF(N4478="","",K4478-N4478)</x:f>
        <x:v>0</x:v>
      </x:c>
    </x:row>
    <x:row r="4479">
      <x:c r="A4479" s="37" t="str">
        <x:v>4023040003</x:v>
      </x:c>
      <x:c r="B4479" s="37" t="str">
        <x:v>4023040003</x:v>
      </x:c>
      <x:c r="C4479" s="29" t="str">
        <x:v>VOLVO</x:v>
      </x:c>
      <x:c r="D4479" s="30" t="n">
        <x:v>380</x:v>
      </x:c>
      <x:c r="E4479" s="30" t="n">
        <x:v>397</x:v>
      </x:c>
      <x:c r="F4479" s="30" t="n">
        <x:v>3818</x:v>
      </x:c>
      <x:c r="G4479" s="30" t="n">
        <x:v>265</x:v>
      </x:c>
      <x:c r="H4479" s="31" t="n">
        <x:f>IF(O4479&gt;0,O4479,D4479)*E4479/1000000/31.1034768</x:f>
        <x:v>0.004836183163002805</x:v>
      </x:c>
      <x:c r="I4479" s="31" t="n">
        <x:f>IF(O4479&gt;0,O4479,D4479)*F4479/1000000/31.1034768</x:f>
        <x:v>0.046510194751498</x:v>
      </x:c>
      <x:c r="J4479" s="31" t="n">
        <x:f>IF(O4479&gt;0,O4479,D4479)*G4479/1000000/31.1034768</x:f>
        <x:v>0.003228182715858295</x:v>
      </x:c>
      <x:c r="K4479" s="32" t="n">
        <x:f>H4479*$B$4*$H$4+I4479*$D$4*$J$4+J4479*$F$4*$L$4</x:f>
        <x:v>85</x:v>
      </x:c>
      <x:c r="L4479" s="29" t="str">
        <x:v>ppm niko 2028</x:v>
      </x:c>
      <x:c r="M4479" s="39" t="str">
        <x:v>PC / H/PC</x:v>
      </x:c>
      <x:c r="N4479" s="58" t="n">
        <x:v>85</x:v>
      </x:c>
      <x:c r="O4479" s="59" t="n">
        <x:v>378.89700456173387</x:v>
      </x:c>
      <x:c r="P4479" s="60" t="str">
        <x:v>Calibrated to live price</x:v>
      </x:c>
      <x:c r="Q4479" s="61" t="n">
        <x:f>IF(N4479="","",K4479-N4479)</x:f>
        <x:v>0</x:v>
      </x:c>
    </x:row>
    <x:row r="4480">
      <x:c r="A4480" s="37" t="str">
        <x:v>4041586</x:v>
      </x:c>
      <x:c r="B4480" s="37" t="str">
        <x:v>4041586</x:v>
      </x:c>
      <x:c r="C4480" s="29" t="str">
        <x:v>Chrysler</x:v>
      </x:c>
      <x:c r="D4480" s="30" t="n">
        <x:v>1380</x:v>
      </x:c>
      <x:c r="E4480" s="30" t="n">
        <x:v>1751</x:v>
      </x:c>
      <x:c r="F4480" s="30" t="n">
        <x:v>34</x:v>
      </x:c>
      <x:c r="G4480" s="30" t="n">
        <x:v>15</x:v>
      </x:c>
      <x:c r="H4480" s="31" t="n">
        <x:f>IF(O4480&gt;0,O4480,D4480)*E4480/1000000/31.1034768</x:f>
        <x:v>0.0778296345683716</x:v>
      </x:c>
      <x:c r="I4480" s="31" t="n">
        <x:f>IF(O4480&gt;0,O4480,D4480)*F4480/1000000/31.1034768</x:f>
        <x:v>0.0015112550401625551</x:v>
      </x:c>
      <x:c r="J4480" s="31" t="n">
        <x:f>IF(O4480&gt;0,O4480,D4480)*G4480/1000000/31.1034768</x:f>
        <x:v>0.000666730164777598</x:v>
      </x:c>
      <x:c r="K4480" s="32" t="n">
        <x:f>H4480*$B$4*$H$4+I4480*$D$4*$J$4+J4480*$F$4*$L$4</x:f>
        <x:v>126.00000000000001</x:v>
      </x:c>
      <x:c r="L4480" s="29" t="str">
        <x:v>ppm niko 2028</x:v>
      </x:c>
      <x:c r="M4480" s="39" t="str">
        <x:v>Chrysler 4041586//092541//6Y</x:v>
      </x:c>
      <x:c r="N4480" s="58" t="n">
        <x:v>126</x:v>
      </x:c>
      <x:c r="O4480" s="59" t="n">
        <x:v>1382.5084141346795</x:v>
      </x:c>
      <x:c r="P4480" s="60" t="str">
        <x:v>Calibrated to live price</x:v>
      </x:c>
      <x:c r="Q4480" s="61" t="n">
        <x:f>IF(N4480="","",K4480-N4480)</x:f>
        <x:v>1.4210854715202004e-14</x:v>
      </x:c>
    </x:row>
    <x:row r="4481">
      <x:c r="A4481" s="37" t="str">
        <x:v>405164007</x:v>
      </x:c>
      <x:c r="B4481" s="37" t="str">
        <x:v>405164007</x:v>
      </x:c>
      <x:c r="C4481" s="29" t="str">
        <x:v>FIAT</x:v>
      </x:c>
      <x:c r="D4481" s="30" t="n">
        <x:v>3900</x:v>
      </x:c>
      <x:c r="E4481" s="30" t="n">
        <x:v>1449</x:v>
      </x:c>
      <x:c r="F4481" s="30" t="n">
        <x:v>0</x:v>
      </x:c>
      <x:c r="G4481" s="30" t="n">
        <x:v>0</x:v>
      </x:c>
      <x:c r="H4481" s="31" t="n">
        <x:f>IF(O4481&gt;0,O4481,D4481)*E4481/1000000/31.1034768</x:f>
        <x:v>0.18169934640522875</x:v>
      </x:c>
      <x:c r="I4481" s="31" t="n">
        <x:f>IF(O4481&gt;0,O4481,D4481)*F4481/1000000/31.1034768</x:f>
        <x:v>0</x:v>
      </x:c>
      <x:c r="J4481" s="31" t="n">
        <x:f>IF(O4481&gt;0,O4481,D4481)*G4481/1000000/31.1034768</x:f>
        <x:v>0</x:v>
      </x:c>
      <x:c r="K4481" s="32" t="n">
        <x:f>H4481*$B$4*$H$4+I4481*$D$4*$J$4+J4481*$F$4*$L$4</x:f>
        <x:v>278</x:v>
      </x:c>
      <x:c r="L4481" s="29" t="str">
        <x:v>Katalog Franko</x:v>
      </x:c>
      <x:c r="M4481" s="39" t="str">
        <x:v>FILTRO: FGP 53353945 5G03 / ZEUNA STARKER</x:v>
      </x:c>
      <x:c r="N4481" s="58" t="n">
        <x:v>278</x:v>
      </x:c>
      <x:c r="O4481" s="59" t="n">
        <x:v>3900.263219799997</x:v>
      </x:c>
      <x:c r="P4481" s="60" t="str">
        <x:v>Calibrated to live price</x:v>
      </x:c>
      <x:c r="Q4481" s="61" t="n">
        <x:f>IF(N4481="","",K4481-N4481)</x:f>
        <x:v>0</x:v>
      </x:c>
    </x:row>
    <x:row r="4482">
      <x:c r="A4482" s="37" t="str">
        <x:v>4052580022</x:v>
      </x:c>
      <x:c r="B4482" s="37" t="str">
        <x:v>4052580022</x:v>
      </x:c>
      <x:c r="C4482" s="29" t="str">
        <x:v>FIAT</x:v>
      </x:c>
      <x:c r="D4482" s="30" t="n">
        <x:v>4300</x:v>
      </x:c>
      <x:c r="E4482" s="30" t="n">
        <x:v>1151</x:v>
      </x:c>
      <x:c r="F4482" s="30" t="n">
        <x:v>0</x:v>
      </x:c>
      <x:c r="G4482" s="30" t="n">
        <x:v>0</x:v>
      </x:c>
      <x:c r="H4482" s="31" t="n">
        <x:f>IF(O4482&gt;0,O4482,D4482)*E4482/1000000/31.1034768</x:f>
        <x:v>0.1588235294117647</x:v>
      </x:c>
      <x:c r="I4482" s="31" t="n">
        <x:f>IF(O4482&gt;0,O4482,D4482)*F4482/1000000/31.1034768</x:f>
        <x:v>0</x:v>
      </x:c>
      <x:c r="J4482" s="31" t="n">
        <x:f>IF(O4482&gt;0,O4482,D4482)*G4482/1000000/31.1034768</x:f>
        <x:v>0</x:v>
      </x:c>
      <x:c r="K4482" s="32" t="n">
        <x:f>H4482*$B$4*$H$4+I4482*$D$4*$J$4+J4482*$F$4*$L$4</x:f>
        <x:v>243</x:v>
      </x:c>
      <x:c r="L4482" s="29" t="str">
        <x:v>Katalog Franko</x:v>
      </x:c>
      <x:c r="M4482" s="39" t="str">
        <x:v>2358531041 0541 / F:0762</x:v>
      </x:c>
      <x:c r="N4482" s="58" t="n">
        <x:v>243</x:v>
      </x:c>
      <x:c r="O4482" s="59" t="n">
        <x:v>4291.888759646343</x:v>
      </x:c>
      <x:c r="P4482" s="60" t="str">
        <x:v>Calibrated to live price</x:v>
      </x:c>
      <x:c r="Q4482" s="61" t="n">
        <x:f>IF(N4482="","",K4482-N4482)</x:f>
        <x:v>0</x:v>
      </x:c>
    </x:row>
    <x:row r="4483">
      <x:c r="A4483" s="37" t="str">
        <x:v>4052940013</x:v>
      </x:c>
      <x:c r="B4483" s="37" t="str">
        <x:v>4052940013</x:v>
      </x:c>
      <x:c r="C4483" s="29" t="str">
        <x:v>FIAT</x:v>
      </x:c>
      <x:c r="D4483" s="30" t="n">
        <x:v>4000</x:v>
      </x:c>
      <x:c r="E4483" s="30" t="n">
        <x:v>1363</x:v>
      </x:c>
      <x:c r="F4483" s="30" t="n">
        <x:v>45</x:v>
      </x:c>
      <x:c r="G4483" s="30" t="n">
        <x:v>0</x:v>
      </x:c>
      <x:c r="H4483" s="31" t="n">
        <x:f>IF(O4483&gt;0,O4483,D4483)*E4483/1000000/31.1034768</x:f>
        <x:v>0.17547863662006122</x:v>
      </x:c>
      <x:c r="I4483" s="31" t="n">
        <x:f>IF(O4483&gt;0,O4483,D4483)*F4483/1000000/31.1034768</x:f>
        <x:v>0.005793498641161228</x:v>
      </x:c>
      <x:c r="J4483" s="31" t="n">
        <x:f>IF(O4483&gt;0,O4483,D4483)*G4483/1000000/31.1034768</x:f>
        <x:v>0</x:v>
      </x:c>
      <x:c r="K4483" s="32" t="n">
        <x:f>H4483*$B$4*$H$4+I4483*$D$4*$J$4+J4483*$F$4*$L$4</x:f>
        <x:v>275.00000000000006</x:v>
      </x:c>
      <x:c r="L4483" s="29" t="str">
        <x:v>Katalog Franko</x:v>
      </x:c>
      <x:c r="M4483" s="39" t="str">
        <x:v>FGP 12755787/405301002/ZS-N 235/5L09/8755 001/ZEUNA S' / F:1286</x:v>
      </x:c>
      <x:c r="N4483" s="58" t="n">
        <x:v>275</x:v>
      </x:c>
      <x:c r="O4483" s="59" t="n">
        <x:v>4004.398901693106</x:v>
      </x:c>
      <x:c r="P4483" s="60" t="str">
        <x:v>Calibrated to live price</x:v>
      </x:c>
      <x:c r="Q4483" s="61" t="n">
        <x:f>IF(N4483="","",K4483-N4483)</x:f>
        <x:v>5.684341886080802e-14</x:v>
      </x:c>
    </x:row>
    <x:row r="4484">
      <x:c r="A4484" s="37" t="str">
        <x:v>4060810012</x:v>
      </x:c>
      <x:c r="B4484" s="37" t="str">
        <x:v>4060810012</x:v>
      </x:c>
      <x:c r="C4484" s="29" t="str">
        <x:v>FIAT</x:v>
      </x:c>
      <x:c r="D4484" s="30" t="n">
        <x:v>3850</x:v>
      </x:c>
      <x:c r="E4484" s="30" t="n">
        <x:v>1302</x:v>
      </x:c>
      <x:c r="F4484" s="30" t="n">
        <x:v>12</x:v>
      </x:c>
      <x:c r="G4484" s="30" t="n">
        <x:v>0</x:v>
      </x:c>
      <x:c r="H4484" s="31" t="n">
        <x:f>IF(O4484&gt;0,O4484,D4484)*E4484/1000000/31.1034768</x:f>
        <x:v>0.16100041883563693</x:v>
      </x:c>
      <x:c r="I4484" s="31" t="n">
        <x:f>IF(O4484&gt;0,O4484,D4484)*F4484/1000000/31.1034768</x:f>
        <x:v>0.0014838748279782205</x:v>
      </x:c>
      <x:c r="J4484" s="31" t="n">
        <x:f>IF(O4484&gt;0,O4484,D4484)*G4484/1000000/31.1034768</x:f>
        <x:v>0</x:v>
      </x:c>
      <x:c r="K4484" s="32" t="n">
        <x:f>H4484*$B$4*$H$4+I4484*$D$4*$J$4+J4484*$F$4*$L$4</x:f>
        <x:v>248</x:v>
      </x:c>
      <x:c r="L4484" s="29" t="str">
        <x:v>Katalog Franko</x:v>
      </x:c>
      <x:c r="M4484" s="39" t="str">
        <x:v>FGP 55353946 4060670008</x:v>
      </x:c>
      <x:c r="N4484" s="58" t="n">
        <x:v>248</x:v>
      </x:c>
      <x:c r="O4484" s="59" t="n">
        <x:v>3846.1388571770476</x:v>
      </x:c>
      <x:c r="P4484" s="60" t="str">
        <x:v>Calibrated to live price</x:v>
      </x:c>
      <x:c r="Q4484" s="61" t="n">
        <x:f>IF(N4484="","",K4484-N4484)</x:f>
        <x:v>0</x:v>
      </x:c>
    </x:row>
    <x:row r="4485">
      <x:c r="A4485" s="37" t="str">
        <x:v>4065513</x:v>
      </x:c>
      <x:c r="B4485" s="37" t="str">
        <x:v>4065513</x:v>
      </x:c>
      <x:c r="C4485" s="29" t="str"/>
      <x:c r="D4485" s="30" t="n">
        <x:v>622.79</x:v>
      </x:c>
      <x:c r="E4485" s="30" t="n">
        <x:v>559.99</x:v>
      </x:c>
      <x:c r="F4485" s="30" t="n">
        <x:v>215.19</x:v>
      </x:c>
      <x:c r="G4485" s="30" t="n">
        <x:v>951.72</x:v>
      </x:c>
      <x:c r="H4485" s="31" t="n">
        <x:f>IF(O4485&gt;0,O4485,D4485)*E4485/1000000/31.1034768</x:f>
        <x:v>0.004846220360978409</x:v>
      </x:c>
      <x:c r="I4485" s="31" t="n">
        <x:f>IF(O4485&gt;0,O4485,D4485)*F4485/1000000/31.1034768</x:f>
        <x:v>0.0018622799683546917</x:v>
      </x:c>
      <x:c r="J4485" s="31" t="n">
        <x:f>IF(O4485&gt;0,O4485,D4485)*G4485/1000000/31.1034768</x:f>
        <x:v>0.008236298580243169</x:v>
      </x:c>
      <x:c r="K4485" s="32" t="n">
        <x:f>H4485*$B$4*$H$4+I4485*$D$4*$J$4+J4485*$F$4*$L$4</x:f>
        <x:v>74</x:v>
      </x:c>
      <x:c r="L4485" s="29" t="str">
        <x:v>Niko ppm 207</x:v>
      </x:c>
      <x:c r="M4485" s="39" t="str"/>
      <x:c r="N4485" s="58" t="n">
        <x:v>74</x:v>
      </x:c>
      <x:c r="O4485" s="59" t="n">
        <x:v>269.1732041025368</x:v>
      </x:c>
      <x:c r="P4485" s="60" t="str">
        <x:v>Calibrated to live price</x:v>
      </x:c>
      <x:c r="Q4485" s="61" t="n">
        <x:f>IF(N4485="","",K4485-N4485)</x:f>
        <x:v>0</x:v>
      </x:c>
    </x:row>
    <x:row r="4486">
      <x:c r="A4486" s="37" t="str">
        <x:v>4065514</x:v>
      </x:c>
      <x:c r="B4486" s="37" t="str">
        <x:v>4065514</x:v>
      </x:c>
      <x:c r="C4486" s="29" t="str"/>
      <x:c r="D4486" s="30" t="n">
        <x:v>557.01</x:v>
      </x:c>
      <x:c r="E4486" s="30" t="n">
        <x:v>712.57</x:v>
      </x:c>
      <x:c r="F4486" s="30" t="n">
        <x:v>238.64</x:v>
      </x:c>
      <x:c r="G4486" s="30" t="n">
        <x:v>925.17</x:v>
      </x:c>
      <x:c r="H4486" s="31" t="n">
        <x:f>IF(O4486&gt;0,O4486,D4486)*E4486/1000000/31.1034768</x:f>
        <x:v>0.005963772282439944</x:v>
      </x:c>
      <x:c r="I4486" s="31" t="n">
        <x:f>IF(O4486&gt;0,O4486,D4486)*F4486/1000000/31.1034768</x:f>
        <x:v>0.0019972699067901654</x:v>
      </x:c>
      <x:c r="J4486" s="31" t="n">
        <x:f>IF(O4486&gt;0,O4486,D4486)*G4486/1000000/31.1034768</x:f>
        <x:v>0.007743103417972919</x:v>
      </x:c>
      <x:c r="K4486" s="32" t="n">
        <x:f>H4486*$B$4*$H$4+I4486*$D$4*$J$4+J4486*$F$4*$L$4</x:f>
        <x:v>72</x:v>
      </x:c>
      <x:c r="L4486" s="29" t="str">
        <x:v>Niko ppm 207</x:v>
      </x:c>
      <x:c r="M4486" s="39" t="str"/>
      <x:c r="N4486" s="58" t="n">
        <x:v>72</x:v>
      </x:c>
      <x:c r="O4486" s="59" t="n">
        <x:v>260.3169552848897</x:v>
      </x:c>
      <x:c r="P4486" s="60" t="str">
        <x:v>Calibrated to live price</x:v>
      </x:c>
      <x:c r="Q4486" s="61" t="n">
        <x:f>IF(N4486="","",K4486-N4486)</x:f>
        <x:v>0</x:v>
      </x:c>
    </x:row>
    <x:row r="4487">
      <x:c r="A4487" s="37" t="str">
        <x:v>4066022</x:v>
      </x:c>
      <x:c r="B4487" s="37" t="str">
        <x:v>4066022</x:v>
      </x:c>
      <x:c r="C4487" s="29" t="str"/>
      <x:c r="D4487" s="30" t="n">
        <x:v>498.98</x:v>
      </x:c>
      <x:c r="E4487" s="30" t="n">
        <x:v>472.3</x:v>
      </x:c>
      <x:c r="F4487" s="30" t="n">
        <x:v>240.24</x:v>
      </x:c>
      <x:c r="G4487" s="30" t="n">
        <x:v>1197.53</x:v>
      </x:c>
      <x:c r="H4487" s="31" t="n">
        <x:f>IF(O4487&gt;0,O4487,D4487)*E4487/1000000/31.1034768</x:f>
        <x:v>0.00296054344273356</x:v>
      </x:c>
      <x:c r="I4487" s="31" t="n">
        <x:f>IF(O4487&gt;0,O4487,D4487)*F4487/1000000/31.1034768</x:f>
        <x:v>0.0015059092879151185</x:v>
      </x:c>
      <x:c r="J4487" s="31" t="n">
        <x:f>IF(O4487&gt;0,O4487,D4487)*G4487/1000000/31.1034768</x:f>
        <x:v>0.00750654158157256</x:v>
      </x:c>
      <x:c r="K4487" s="32" t="n">
        <x:f>H4487*$B$4*$H$4+I4487*$D$4*$J$4+J4487*$F$4*$L$4</x:f>
        <x:v>65</x:v>
      </x:c>
      <x:c r="L4487" s="29" t="str">
        <x:v>Niko ppm 207</x:v>
      </x:c>
      <x:c r="M4487" s="39" t="str"/>
      <x:c r="N4487" s="58" t="n">
        <x:v>65</x:v>
      </x:c>
      <x:c r="O4487" s="59" t="n">
        <x:v>194.96759323831338</x:v>
      </x:c>
      <x:c r="P4487" s="60" t="str">
        <x:v>Calibrated to live price</x:v>
      </x:c>
      <x:c r="Q4487" s="61" t="n">
        <x:f>IF(N4487="","",K4487-N4487)</x:f>
        <x:v>0</x:v>
      </x:c>
    </x:row>
    <x:row r="4488">
      <x:c r="A4488" s="37" t="str">
        <x:v>4066023</x:v>
      </x:c>
      <x:c r="B4488" s="37" t="str">
        <x:v>4066023</x:v>
      </x:c>
      <x:c r="C4488" s="29" t="str"/>
      <x:c r="D4488" s="30" t="n">
        <x:v>405.53</x:v>
      </x:c>
      <x:c r="E4488" s="30" t="n">
        <x:v>682.48</x:v>
      </x:c>
      <x:c r="F4488" s="30" t="n">
        <x:v>288.88</x:v>
      </x:c>
      <x:c r="G4488" s="30" t="n">
        <x:v>1111.95</x:v>
      </x:c>
      <x:c r="H4488" s="31" t="n">
        <x:f>IF(O4488&gt;0,O4488,D4488)*E4488/1000000/31.1034768</x:f>
        <x:v>0.004064093314555184</x:v>
      </x:c>
      <x:c r="I4488" s="31" t="n">
        <x:f>IF(O4488&gt;0,O4488,D4488)*F4488/1000000/31.1034768</x:f>
        <x:v>0.0017202486178477046</x:v>
      </x:c>
      <x:c r="J4488" s="31" t="n">
        <x:f>IF(O4488&gt;0,O4488,D4488)*G4488/1000000/31.1034768</x:f>
        <x:v>0.006621539914898073</x:v>
      </x:c>
      <x:c r="K4488" s="32" t="n">
        <x:f>H4488*$B$4*$H$4+I4488*$D$4*$J$4+J4488*$F$4*$L$4</x:f>
        <x:v>60.000000000000014</x:v>
      </x:c>
      <x:c r="L4488" s="29" t="str">
        <x:v>Niko ppm 207</x:v>
      </x:c>
      <x:c r="M4488" s="39" t="str"/>
      <x:c r="N4488" s="58" t="n">
        <x:v>60</x:v>
      </x:c>
      <x:c r="O4488" s="59" t="n">
        <x:v>185.21778238527466</x:v>
      </x:c>
      <x:c r="P4488" s="60" t="str">
        <x:v>Calibrated to live price</x:v>
      </x:c>
      <x:c r="Q4488" s="61" t="n">
        <x:f>IF(N4488="","",K4488-N4488)</x:f>
        <x:v>1.4210854715202004e-14</x:v>
      </x:c>
    </x:row>
    <x:row r="4489">
      <x:c r="A4489" s="37" t="str">
        <x:v>4066075</x:v>
      </x:c>
      <x:c r="B4489" s="37" t="str">
        <x:v>4066075</x:v>
      </x:c>
      <x:c r="C4489" s="29" t="str"/>
      <x:c r="D4489" s="30" t="n">
        <x:v>1005.29</x:v>
      </x:c>
      <x:c r="E4489" s="30" t="n">
        <x:v>331.8</x:v>
      </x:c>
      <x:c r="F4489" s="30" t="n">
        <x:v>238.92</x:v>
      </x:c>
      <x:c r="G4489" s="30" t="n">
        <x:v>884.66</x:v>
      </x:c>
      <x:c r="H4489" s="31" t="n">
        <x:f>IF(O4489&gt;0,O4489,D4489)*E4489/1000000/31.1034768</x:f>
        <x:v>0.004781025257814584</x:v>
      </x:c>
      <x:c r="I4489" s="31" t="n">
        <x:f>IF(O4489&gt;0,O4489,D4489)*F4489/1000000/31.1034768</x:f>
        <x:v>0.0034426840102382773</x:v>
      </x:c>
      <x:c r="J4489" s="31" t="n">
        <x:f>IF(O4489&gt;0,O4489,D4489)*G4489/1000000/31.1034768</x:f>
        <x:v>0.012747383377270192</x:v>
      </x:c>
      <x:c r="K4489" s="32" t="n">
        <x:f>H4489*$B$4*$H$4+I4489*$D$4*$J$4+J4489*$F$4*$L$4</x:f>
        <x:v>110.99999999999999</x:v>
      </x:c>
      <x:c r="L4489" s="29" t="str">
        <x:v>Niko ppm 207</x:v>
      </x:c>
      <x:c r="M4489" s="39" t="str"/>
      <x:c r="N4489" s="58" t="n">
        <x:v>111</x:v>
      </x:c>
      <x:c r="O4489" s="59" t="n">
        <x:v>448.18115788622646</x:v>
      </x:c>
      <x:c r="P4489" s="60" t="str">
        <x:v>Calibrated to live price</x:v>
      </x:c>
      <x:c r="Q4489" s="61" t="n">
        <x:f>IF(N4489="","",K4489-N4489)</x:f>
        <x:v>-1.4210854715202004e-14</x:v>
      </x:c>
    </x:row>
    <x:row r="4490">
      <x:c r="A4490" s="37" t="str">
        <x:v>4066076</x:v>
      </x:c>
      <x:c r="B4490" s="37" t="str">
        <x:v>4066076</x:v>
      </x:c>
      <x:c r="C4490" s="29" t="str"/>
      <x:c r="D4490" s="30" t="n">
        <x:v>759.73</x:v>
      </x:c>
      <x:c r="E4490" s="30" t="n">
        <x:v>491.27</x:v>
      </x:c>
      <x:c r="F4490" s="30" t="n">
        <x:v>255.92</x:v>
      </x:c>
      <x:c r="G4490" s="30" t="n">
        <x:v>912.36</x:v>
      </x:c>
      <x:c r="H4490" s="31" t="n">
        <x:f>IF(O4490&gt;0,O4490,D4490)*E4490/1000000/31.1034768</x:f>
        <x:v>0.005643102414066818</x:v>
      </x:c>
      <x:c r="I4490" s="31" t="n">
        <x:f>IF(O4490&gt;0,O4490,D4490)*F4490/1000000/31.1034768</x:f>
        <x:v>0.0029396925719217134</x:v>
      </x:c>
      <x:c r="J4490" s="31" t="n">
        <x:f>IF(O4490&gt;0,O4490,D4490)*G4490/1000000/31.1034768</x:f>
        <x:v>0.010480063750072266</x:v>
      </x:c>
      <x:c r="K4490" s="32" t="n">
        <x:f>H4490*$B$4*$H$4+I4490*$D$4*$J$4+J4490*$F$4*$L$4</x:f>
        <x:v>94</x:v>
      </x:c>
      <x:c r="L4490" s="29" t="str">
        <x:v>Niko ppm 207</x:v>
      </x:c>
      <x:c r="M4490" s="39" t="str"/>
      <x:c r="N4490" s="58" t="n">
        <x:v>94</x:v>
      </x:c>
      <x:c r="O4490" s="59" t="n">
        <x:v>357.27828895709337</x:v>
      </x:c>
      <x:c r="P4490" s="60" t="str">
        <x:v>Calibrated to live price</x:v>
      </x:c>
      <x:c r="Q4490" s="61" t="n">
        <x:f>IF(N4490="","",K4490-N4490)</x:f>
        <x:v>0</x:v>
      </x:c>
    </x:row>
    <x:row r="4491">
      <x:c r="A4491" s="37" t="str">
        <x:v>4069180</x:v>
      </x:c>
      <x:c r="B4491" s="37" t="str">
        <x:v>4069180</x:v>
      </x:c>
      <x:c r="C4491" s="29" t="str"/>
      <x:c r="D4491" s="30" t="n">
        <x:v>347.83</x:v>
      </x:c>
      <x:c r="E4491" s="30" t="n">
        <x:v>288.59</x:v>
      </x:c>
      <x:c r="F4491" s="30" t="n">
        <x:v>183.08</x:v>
      </x:c>
      <x:c r="G4491" s="30" t="n">
        <x:v>1145.99</x:v>
      </x:c>
      <x:c r="H4491" s="31" t="n">
        <x:f>IF(O4491&gt;0,O4491,D4491)*E4491/1000000/31.1034768</x:f>
        <x:v>0.0011098912299671994</x:v>
      </x:c>
      <x:c r="I4491" s="31" t="n">
        <x:f>IF(O4491&gt;0,O4491,D4491)*F4491/1000000/31.1034768</x:f>
        <x:v>0.0007041092428095045</x:v>
      </x:c>
      <x:c r="J4491" s="31" t="n">
        <x:f>IF(O4491&gt;0,O4491,D4491)*G4491/1000000/31.1034768</x:f>
        <x:v>0.0044073746513396544</x:v>
      </x:c>
      <x:c r="K4491" s="32" t="n">
        <x:f>H4491*$B$4*$H$4+I4491*$D$4*$J$4+J4491*$F$4*$L$4</x:f>
        <x:v>37.00000000000001</x:v>
      </x:c>
      <x:c r="L4491" s="29" t="str">
        <x:v>Niko ppm 207</x:v>
      </x:c>
      <x:c r="M4491" s="39" t="str"/>
      <x:c r="N4491" s="58" t="n">
        <x:v>37</x:v>
      </x:c>
      <x:c r="O4491" s="59" t="n">
        <x:v>119.6211792571061</x:v>
      </x:c>
      <x:c r="P4491" s="60" t="str">
        <x:v>Calibrated to live price</x:v>
      </x:c>
      <x:c r="Q4491" s="61" t="n">
        <x:f>IF(N4491="","",K4491-N4491)</x:f>
        <x:v>7.105427357601002e-15</x:v>
      </x:c>
    </x:row>
    <x:row r="4492">
      <x:c r="A4492" s="37" t="str">
        <x:v>4070110022</x:v>
      </x:c>
      <x:c r="B4492" s="37" t="str">
        <x:v>4070110022</x:v>
      </x:c>
      <x:c r="C4492" s="29" t="str">
        <x:v>FIAT</x:v>
      </x:c>
      <x:c r="D4492" s="30" t="n">
        <x:v>3900</x:v>
      </x:c>
      <x:c r="E4492" s="30" t="n">
        <x:v>1330</x:v>
      </x:c>
      <x:c r="F4492" s="30" t="n">
        <x:v>0</x:v>
      </x:c>
      <x:c r="G4492" s="30" t="n">
        <x:v>0</x:v>
      </x:c>
      <x:c r="H4492" s="31" t="n">
        <x:f>IF(O4492&gt;0,O4492,D4492)*E4492/1000000/31.1034768</x:f>
        <x:v>0.16666666666666666</x:v>
      </x:c>
      <x:c r="I4492" s="31" t="n">
        <x:f>IF(O4492&gt;0,O4492,D4492)*F4492/1000000/31.1034768</x:f>
        <x:v>0</x:v>
      </x:c>
      <x:c r="J4492" s="31" t="n">
        <x:f>IF(O4492&gt;0,O4492,D4492)*G4492/1000000/31.1034768</x:f>
        <x:v>0</x:v>
      </x:c>
      <x:c r="K4492" s="32" t="n">
        <x:f>H4492*$B$4*$H$4+I4492*$D$4*$J$4+J4492*$F$4*$L$4</x:f>
        <x:v>255</x:v>
      </x:c>
      <x:c r="L4492" s="29" t="str">
        <x:v>Katalog Franko</x:v>
      </x:c>
      <x:c r="M4492" s="39" t="str">
        <x:v>FIAT D, KER.I FILTER / FIAT 35</x:v>
      </x:c>
      <x:c r="N4492" s="58" t="n">
        <x:v>255</x:v>
      </x:c>
      <x:c r="O4492" s="59" t="n">
        <x:v>3897.6787969924812</x:v>
      </x:c>
      <x:c r="P4492" s="60" t="str">
        <x:v>Calibrated to live price</x:v>
      </x:c>
      <x:c r="Q4492" s="61" t="n">
        <x:f>IF(N4492="","",K4492-N4492)</x:f>
        <x:v>0</x:v>
      </x:c>
    </x:row>
    <x:row r="4493">
      <x:c r="A4493" s="37" t="str">
        <x:v>4076709</x:v>
      </x:c>
      <x:c r="B4493" s="37" t="str">
        <x:v>4076709</x:v>
      </x:c>
      <x:c r="C4493" s="29" t="str"/>
      <x:c r="D4493" s="30" t="n">
        <x:v>989.87</x:v>
      </x:c>
      <x:c r="E4493" s="30" t="n">
        <x:v>134.37</x:v>
      </x:c>
      <x:c r="F4493" s="30" t="n">
        <x:v>214.42</x:v>
      </x:c>
      <x:c r="G4493" s="30" t="n">
        <x:v>1167.18</x:v>
      </x:c>
      <x:c r="H4493" s="31" t="n">
        <x:f>IF(O4493&gt;0,O4493,D4493)*E4493/1000000/31.1034768</x:f>
        <x:v>0.0014578271172818874</x:v>
      </x:c>
      <x:c r="I4493" s="31" t="n">
        <x:f>IF(O4493&gt;0,O4493,D4493)*F4493/1000000/31.1034768</x:f>
        <x:v>0.002326317559630738</x:v>
      </x:c>
      <x:c r="J4493" s="31" t="n">
        <x:f>IF(O4493&gt;0,O4493,D4493)*G4493/1000000/31.1034768</x:f>
        <x:v>0.01266314396628022</x:v>
      </x:c>
      <x:c r="K4493" s="32" t="n">
        <x:f>H4493*$B$4*$H$4+I4493*$D$4*$J$4+J4493*$F$4*$L$4</x:f>
        <x:v>104</x:v>
      </x:c>
      <x:c r="L4493" s="29" t="str">
        <x:v>Niko ppm 207</x:v>
      </x:c>
      <x:c r="M4493" s="39" t="str"/>
      <x:c r="N4493" s="58" t="n">
        <x:v>104</x:v>
      </x:c>
      <x:c r="O4493" s="59" t="n">
        <x:v>337.4524962475855</x:v>
      </x:c>
      <x:c r="P4493" s="60" t="str">
        <x:v>Calibrated to live price</x:v>
      </x:c>
      <x:c r="Q4493" s="61" t="n">
        <x:f>IF(N4493="","",K4493-N4493)</x:f>
        <x:v>0</x:v>
      </x:c>
    </x:row>
    <x:row r="4494">
      <x:c r="A4494" s="37" t="str">
        <x:v>4076710</x:v>
      </x:c>
      <x:c r="B4494" s="37" t="str">
        <x:v>4076710</x:v>
      </x:c>
      <x:c r="C4494" s="29" t="str"/>
      <x:c r="D4494" s="30" t="n">
        <x:v>838.79</x:v>
      </x:c>
      <x:c r="E4494" s="30" t="n">
        <x:v>629.69</x:v>
      </x:c>
      <x:c r="F4494" s="30" t="n">
        <x:v>169.53</x:v>
      </x:c>
      <x:c r="G4494" s="30" t="n">
        <x:v>1026.97</x:v>
      </x:c>
      <x:c r="H4494" s="31" t="n">
        <x:f>IF(O4494&gt;0,O4494,D4494)*E4494/1000000/31.1034768</x:f>
        <x:v>0.006574020971891898</x:v>
      </x:c>
      <x:c r="I4494" s="31" t="n">
        <x:f>IF(O4494&gt;0,O4494,D4494)*F4494/1000000/31.1034768</x:f>
        <x:v>0.0017699086461033737</x:v>
      </x:c>
      <x:c r="J4494" s="31" t="n">
        <x:f>IF(O4494&gt;0,O4494,D4494)*G4494/1000000/31.1034768</x:f>
        <x:v>0.010721660368600137</x:v>
      </x:c>
      <x:c r="K4494" s="32" t="n">
        <x:f>H4494*$B$4*$H$4+I4494*$D$4*$J$4+J4494*$F$4*$L$4</x:f>
        <x:v>95.99999999999997</x:v>
      </x:c>
      <x:c r="L4494" s="29" t="str">
        <x:v>Niko ppm 207</x:v>
      </x:c>
      <x:c r="M4494" s="39" t="str"/>
      <x:c r="N4494" s="58" t="n">
        <x:v>96</x:v>
      </x:c>
      <x:c r="O4494" s="59" t="n">
        <x:v>324.72313167106523</x:v>
      </x:c>
      <x:c r="P4494" s="60" t="str">
        <x:v>Calibrated to live price</x:v>
      </x:c>
      <x:c r="Q4494" s="61" t="n">
        <x:f>IF(N4494="","",K4494-N4494)</x:f>
        <x:v>-2.842170943040401e-14</x:v>
      </x:c>
    </x:row>
    <x:row r="4495">
      <x:c r="A4495" s="37" t="str">
        <x:v>4076977</x:v>
      </x:c>
      <x:c r="B4495" s="37" t="str">
        <x:v>4076977</x:v>
      </x:c>
      <x:c r="C4495" s="29" t="str">
        <x:v>Ford</x:v>
      </x:c>
      <x:c r="D4495" s="30" t="n">
        <x:v>860</x:v>
      </x:c>
      <x:c r="E4495" s="30" t="n">
        <x:v>0</x:v>
      </x:c>
      <x:c r="F4495" s="30" t="n">
        <x:v>850.7906977</x:v>
      </x:c>
      <x:c r="G4495" s="30" t="n">
        <x:v>150.4418605</x:v>
      </x:c>
      <x:c r="H4495" s="31" t="n">
        <x:f>IF(O4495&gt;0,O4495,D4495)*E4495/1000000/31.1034768</x:f>
        <x:v>0</x:v>
      </x:c>
      <x:c r="I4495" s="31" t="n">
        <x:f>IF(O4495&gt;0,O4495,D4495)*F4495/1000000/31.1034768</x:f>
        <x:v>0.02352405825004104</x:v>
      </x:c>
      <x:c r="J4495" s="31" t="n">
        <x:f>IF(O4495&gt;0,O4495,D4495)*G4495/1000000/31.1034768</x:f>
        <x:v>0.004159663592013611</x:v>
      </x:c>
      <x:c r="K4495" s="32" t="n">
        <x:f>H4495*$B$4*$H$4+I4495*$D$4*$J$4+J4495*$F$4*$L$4</x:f>
        <x:v>59.03473145676274</x:v>
      </x:c>
      <x:c r="L4495" s="29" t="str">
        <x:v>Niko ppm 2020</x:v>
      </x:c>
      <x:c r="M4495" s="39" t="str">
        <x:v>FORD 4076977//128107//2420//ANALYSE AUS ZWEI KATALYSATOREN//WARE AUS DUBAI</x:v>
      </x:c>
      <x:c r="N4495" s="58"/>
      <x:c r="O4495" s="59"/>
      <x:c r="P4495" s="60" t="str">
        <x:v>No live-price match</x:v>
      </x:c>
      <x:c r="Q4495" s="61" t="str">
        <x:f>IF(N4495="","",K4495-N4495)</x:f>
      </x:c>
    </x:row>
    <x:row r="4496">
      <x:c r="A4496" s="37" t="str">
        <x:v>4077832</x:v>
      </x:c>
      <x:c r="B4496" s="37" t="str">
        <x:v>4077832</x:v>
      </x:c>
      <x:c r="C4496" s="29" t="str">
        <x:v>Chrysler</x:v>
      </x:c>
      <x:c r="D4496" s="30" t="n">
        <x:v>3540</x:v>
      </x:c>
      <x:c r="E4496" s="30" t="n">
        <x:v>2203.135593</x:v>
      </x:c>
      <x:c r="F4496" s="30" t="n">
        <x:v>1010.7344629999999</x:v>
      </x:c>
      <x:c r="G4496" s="30" t="n">
        <x:v>0</x:v>
      </x:c>
      <x:c r="H4496" s="31" t="n">
        <x:f>IF(O4496&gt;0,O4496,D4496)*E4496/1000000/31.1034768</x:f>
        <x:v>0.2507468875383089</x:v>
      </x:c>
      <x:c r="I4496" s="31" t="n">
        <x:f>IF(O4496&gt;0,O4496,D4496)*F4496/1000000/31.1034768</x:f>
        <x:v>0.11503537119104316</x:v>
      </x:c>
      <x:c r="J4496" s="31" t="n">
        <x:f>IF(O4496&gt;0,O4496,D4496)*G4496/1000000/31.1034768</x:f>
        <x:v>0</x:v>
      </x:c>
      <x:c r="K4496" s="32" t="n">
        <x:f>H4496*$B$4*$H$4+I4496*$D$4*$J$4+J4496*$F$4*$L$4</x:f>
        <x:v>513.0575305235362</x:v>
      </x:c>
      <x:c r="L4496" s="29" t="str">
        <x:v>Niko ppm 2020</x:v>
      </x:c>
      <x:c r="M4496" s="39" t="str">
        <x:v>CHRYSLER 4077832//0010ACRY//525AA 10832H 0102</x:v>
      </x:c>
      <x:c r="N4496" s="58"/>
      <x:c r="O4496" s="59"/>
      <x:c r="P4496" s="60" t="str">
        <x:v>No live-price match</x:v>
      </x:c>
      <x:c r="Q4496" s="61" t="str">
        <x:f>IF(N4496="","",K4496-N4496)</x:f>
      </x:c>
    </x:row>
    <x:row r="4497">
      <x:c r="A4497" s="37" t="str">
        <x:v>4082367</x:v>
      </x:c>
      <x:c r="B4497" s="37" t="str">
        <x:v>4082367</x:v>
      </x:c>
      <x:c r="C4497" s="29" t="str"/>
      <x:c r="D4497" s="30" t="n">
        <x:v>1075.81</x:v>
      </x:c>
      <x:c r="E4497" s="30" t="n">
        <x:v>877.99</x:v>
      </x:c>
      <x:c r="F4497" s="30" t="n">
        <x:v>119.1</x:v>
      </x:c>
      <x:c r="G4497" s="30" t="n">
        <x:v>967.39</x:v>
      </x:c>
      <x:c r="H4497" s="31" t="n">
        <x:f>IF(O4497&gt;0,O4497,D4497)*E4497/1000000/31.1034768</x:f>
        <x:v>0.011736309417262145</x:v>
      </x:c>
      <x:c r="I4497" s="31" t="n">
        <x:f>IF(O4497&gt;0,O4497,D4497)*F4497/1000000/31.1034768</x:f>
        <x:v>0.0015920391480494327</x:v>
      </x:c>
      <x:c r="J4497" s="31" t="n">
        <x:f>IF(O4497&gt;0,O4497,D4497)*G4497/1000000/31.1034768</x:f>
        <x:v>0.012931341321843332</x:v>
      </x:c>
      <x:c r="K4497" s="32" t="n">
        <x:f>H4497*$B$4*$H$4+I4497*$D$4*$J$4+J4497*$F$4*$L$4</x:f>
        <x:v>121</x:v>
      </x:c>
      <x:c r="L4497" s="29" t="str">
        <x:v>Niko ppm 207</x:v>
      </x:c>
      <x:c r="M4497" s="39" t="str"/>
      <x:c r="N4497" s="58" t="n">
        <x:v>121</x:v>
      </x:c>
      <x:c r="O4497" s="59" t="n">
        <x:v>415.7678648702544</x:v>
      </x:c>
      <x:c r="P4497" s="60" t="str">
        <x:v>Calibrated to live price</x:v>
      </x:c>
      <x:c r="Q4497" s="61" t="n">
        <x:f>IF(N4497="","",K4497-N4497)</x:f>
        <x:v>0</x:v>
      </x:c>
    </x:row>
    <x:row r="4498">
      <x:c r="A4498" s="37" t="str">
        <x:v>4082368</x:v>
      </x:c>
      <x:c r="B4498" s="37" t="str">
        <x:v>4082368</x:v>
      </x:c>
      <x:c r="C4498" s="29" t="str"/>
      <x:c r="D4498" s="30" t="n">
        <x:v>2387.48</x:v>
      </x:c>
      <x:c r="E4498" s="30" t="n">
        <x:v>123.02</x:v>
      </x:c>
      <x:c r="F4498" s="30" t="n">
        <x:v>128.35</x:v>
      </x:c>
      <x:c r="G4498" s="30" t="n">
        <x:v>311.37</x:v>
      </x:c>
      <x:c r="H4498" s="31" t="n">
        <x:f>IF(O4498&gt;0,O4498,D4498)*E4498/1000000/31.1034768</x:f>
        <x:v>0.005239349898558689</x:v>
      </x:c>
      <x:c r="I4498" s="31" t="n">
        <x:f>IF(O4498&gt;0,O4498,D4498)*F4498/1000000/31.1034768</x:f>
        <x:v>0.005466351483336105</x:v>
      </x:c>
      <x:c r="J4498" s="31" t="n">
        <x:f>IF(O4498&gt;0,O4498,D4498)*G4498/1000000/31.1034768</x:f>
        <x:v>0.013261066313723128</x:v>
      </x:c>
      <x:c r="K4498" s="32" t="n">
        <x:f>H4498*$B$4*$H$4+I4498*$D$4*$J$4+J4498*$F$4*$L$4</x:f>
        <x:v>118</x:v>
      </x:c>
      <x:c r="L4498" s="29" t="str">
        <x:v>Niko ppm 207</x:v>
      </x:c>
      <x:c r="M4498" s="39" t="str"/>
      <x:c r="N4498" s="58" t="n">
        <x:v>118</x:v>
      </x:c>
      <x:c r="O4498" s="59" t="n">
        <x:v>1324.6788978776015</x:v>
      </x:c>
      <x:c r="P4498" s="60" t="str">
        <x:v>Calibrated to live price</x:v>
      </x:c>
      <x:c r="Q4498" s="61" t="n">
        <x:f>IF(N4498="","",K4498-N4498)</x:f>
        <x:v>0</x:v>
      </x:c>
    </x:row>
    <x:row r="4499">
      <x:c r="A4499" s="37" t="str">
        <x:v>408AAF7237</x:v>
      </x:c>
      <x:c r="B4499" s="37" t="str">
        <x:v>408AAF7237</x:v>
      </x:c>
      <x:c r="C4499" s="29" t="str">
        <x:v>Chrysler</x:v>
      </x:c>
      <x:c r="D4499" s="30" t="n">
        <x:v>1440</x:v>
      </x:c>
      <x:c r="E4499" s="30" t="n">
        <x:v>3805</x:v>
      </x:c>
      <x:c r="F4499" s="30" t="n">
        <x:v>1868</x:v>
      </x:c>
      <x:c r="G4499" s="30" t="n">
        <x:v>0</x:v>
      </x:c>
      <x:c r="H4499" s="31" t="n">
        <x:f>IF(O4499&gt;0,O4499,D4499)*E4499/1000000/31.1034768</x:f>
        <x:v>0.17616037059882642</x:v>
      </x:c>
      <x:c r="I4499" s="31" t="n">
        <x:f>IF(O4499&gt;0,O4499,D4499)*F4499/1000000/31.1034768</x:f>
        <x:v>0.08648293620988377</x:v>
      </x:c>
      <x:c r="J4499" s="31" t="n">
        <x:f>IF(O4499&gt;0,O4499,D4499)*G4499/1000000/31.1034768</x:f>
        <x:v>0</x:v>
      </x:c>
      <x:c r="K4499" s="32" t="n">
        <x:f>H4499*$B$4*$H$4+I4499*$D$4*$J$4+J4499*$F$4*$L$4</x:f>
        <x:v>366.81867025232367</x:v>
      </x:c>
      <x:c r="L4499" s="29" t="str">
        <x:v>Niko ppm 2020</x:v>
      </x:c>
      <x:c r="M4499" s="39" t="str">
        <x:v>CHRYSLER//408 AAF 7237//33217217 137//157-95-2023</x:v>
      </x:c>
      <x:c r="N4499" s="58"/>
      <x:c r="O4499" s="59"/>
      <x:c r="P4499" s="60" t="str">
        <x:v>No live-price match</x:v>
      </x:c>
      <x:c r="Q4499" s="61" t="str">
        <x:f>IF(N4499="","",K4499-N4499)</x:f>
      </x:c>
    </x:row>
    <x:row r="4500">
      <x:c r="A4500" s="37" t="str">
        <x:v>408AAF7333</x:v>
      </x:c>
      <x:c r="B4500" s="37" t="str">
        <x:v>408AAF7333</x:v>
      </x:c>
      <x:c r="C4500" s="29" t="str">
        <x:v>Chrysler</x:v>
      </x:c>
      <x:c r="D4500" s="30" t="n">
        <x:v>1260</x:v>
      </x:c>
      <x:c r="E4500" s="30" t="n">
        <x:v>4396.904762</x:v>
      </x:c>
      <x:c r="F4500" s="30" t="n">
        <x:v>2352.301587</x:v>
      </x:c>
      <x:c r="G4500" s="30" t="n">
        <x:v>0</x:v>
      </x:c>
      <x:c r="H4500" s="31" t="n">
        <x:f>IF(O4500&gt;0,O4500,D4500)*E4500/1000000/31.1034768</x:f>
        <x:v>0.17811835106871396</x:v>
      </x:c>
      <x:c r="I4500" s="31" t="n">
        <x:f>IF(O4500&gt;0,O4500,D4500)*F4500/1000000/31.1034768</x:f>
        <x:v>0.09529159774253917</x:v>
      </x:c>
      <x:c r="J4500" s="31" t="n">
        <x:f>IF(O4500&gt;0,O4500,D4500)*G4500/1000000/31.1034768</x:f>
        <x:v>0</x:v>
      </x:c>
      <x:c r="K4500" s="32" t="n">
        <x:f>H4500*$B$4*$H$4+I4500*$D$4*$J$4+J4500*$F$4*$L$4</x:f>
        <x:v>379.72412459548895</x:v>
      </x:c>
      <x:c r="L4500" s="29" t="str">
        <x:v>Niko ppm 2020</x:v>
      </x:c>
      <x:c r="M4500" s="39" t="str">
        <x:v>CHRYSLER//408 AAF 7333//332172960758//127-283-2023</x:v>
      </x:c>
      <x:c r="N4500" s="58"/>
      <x:c r="O4500" s="59"/>
      <x:c r="P4500" s="60" t="str">
        <x:v>No live-price match</x:v>
      </x:c>
      <x:c r="Q4500" s="61" t="str">
        <x:f>IF(N4500="","",K4500-N4500)</x:f>
      </x:c>
    </x:row>
    <x:row r="4501">
      <x:c r="A4501" s="37" t="str">
        <x:v>4092910043</x:v>
      </x:c>
      <x:c r="B4501" s="37" t="str">
        <x:v>4092910043</x:v>
      </x:c>
      <x:c r="C4501" s="29" t="str">
        <x:v>Chrysler</x:v>
      </x:c>
      <x:c r="D4501" s="30" t="n">
        <x:v>1320</x:v>
      </x:c>
      <x:c r="E4501" s="30" t="n">
        <x:v>0</x:v>
      </x:c>
      <x:c r="F4501" s="30" t="n">
        <x:v>2040.909091</x:v>
      </x:c>
      <x:c r="G4501" s="30" t="n">
        <x:v>412.75757580000004</x:v>
      </x:c>
      <x:c r="H4501" s="31" t="n">
        <x:f>IF(O4501&gt;0,O4501,D4501)*E4501/1000000/31.1034768</x:f>
        <x:v>0</x:v>
      </x:c>
      <x:c r="I4501" s="31" t="n">
        <x:f>IF(O4501&gt;0,O4501,D4501)*F4501/1000000/31.1034768</x:f>
        <x:v>0.08661411125974187</x:v>
      </x:c>
      <x:c r="J4501" s="31" t="n">
        <x:f>IF(O4501&gt;0,O4501,D4501)*G4501/1000000/31.1034768</x:f>
        <x:v>0.017517012762251715</x:v>
      </x:c>
      <x:c r="K4501" s="32" t="n">
        <x:f>H4501*$B$4*$H$4+I4501*$D$4*$J$4+J4501*$F$4*$L$4</x:f>
        <x:v>234.59908509564056</x:v>
      </x:c>
      <x:c r="L4501" s="29" t="str">
        <x:v>Niko ppm 2020</x:v>
      </x:c>
      <x:c r="M4501" s="39" t="str">
        <x:v>CHRYSLER//4092910043</x:v>
      </x:c>
      <x:c r="N4501" s="58"/>
      <x:c r="O4501" s="59"/>
      <x:c r="P4501" s="60" t="str">
        <x:v>No live-price match</x:v>
      </x:c>
      <x:c r="Q4501" s="61" t="str">
        <x:f>IF(N4501="","",K4501-N4501)</x:f>
      </x:c>
    </x:row>
    <x:row r="4502">
      <x:c r="A4502" s="37" t="str">
        <x:v>412A</x:v>
      </x:c>
      <x:c r="B4502" s="37" t="str">
        <x:v>412A</x:v>
      </x:c>
      <x:c r="C4502" s="29" t="str"/>
      <x:c r="D4502" s="30" t="n">
        <x:v>1092.54</x:v>
      </x:c>
      <x:c r="E4502" s="30" t="n">
        <x:v>699.17</x:v>
      </x:c>
      <x:c r="F4502" s="30" t="n">
        <x:v>99.53</x:v>
      </x:c>
      <x:c r="G4502" s="30" t="n">
        <x:v>474.94</x:v>
      </x:c>
      <x:c r="H4502" s="31" t="n">
        <x:f>IF(O4502&gt;0,O4502,D4502)*E4502/1000000/31.1034768</x:f>
        <x:v>0.01369667844173395</x:v>
      </x:c>
      <x:c r="I4502" s="31" t="n">
        <x:f>IF(O4502&gt;0,O4502,D4502)*F4502/1000000/31.1034768</x:f>
        <x:v>0.001949783894197091</x:v>
      </x:c>
      <x:c r="J4502" s="31" t="n">
        <x:f>IF(O4502&gt;0,O4502,D4502)*G4502/1000000/31.1034768</x:f>
        <x:v>0.009304032580226732</x:v>
      </x:c>
      <x:c r="K4502" s="32" t="n">
        <x:f>H4502*$B$4*$H$4+I4502*$D$4*$J$4+J4502*$F$4*$L$4</x:f>
        <x:v>95.99999999999999</x:v>
      </x:c>
      <x:c r="L4502" s="29" t="str">
        <x:v>Niko ppm 207</x:v>
      </x:c>
      <x:c r="M4502" s="39" t="str"/>
      <x:c r="N4502" s="58" t="n">
        <x:v>96</x:v>
      </x:c>
      <x:c r="O4502" s="59" t="n">
        <x:v>609.3143586674659</x:v>
      </x:c>
      <x:c r="P4502" s="60" t="str">
        <x:v>Calibrated to live price</x:v>
      </x:c>
      <x:c r="Q4502" s="61" t="n">
        <x:f>IF(N4502="","",K4502-N4502)</x:f>
        <x:v>-1.4210854715202004e-14</x:v>
      </x:c>
    </x:row>
    <x:row r="4503">
      <x:c r="A4503" s="37" t="str">
        <x:v>41B</x:v>
      </x:c>
      <x:c r="B4503" s="37" t="str">
        <x:v>41B</x:v>
      </x:c>
      <x:c r="C4503" s="29" t="str">
        <x:v>Toyota</x:v>
      </x:c>
      <x:c r="D4503" s="30" t="n">
        <x:v>400</x:v>
      </x:c>
      <x:c r="E4503" s="30" t="n">
        <x:v>1285</x:v>
      </x:c>
      <x:c r="F4503" s="30" t="n">
        <x:v>0</x:v>
      </x:c>
      <x:c r="G4503" s="30" t="n">
        <x:v>257</x:v>
      </x:c>
      <x:c r="H4503" s="31" t="n">
        <x:f>IF(O4503&gt;0,O4503,D4503)*E4503/1000000/31.1034768</x:f>
        <x:v>0.01652548373627478</x:v>
      </x:c>
      <x:c r="I4503" s="31" t="n">
        <x:f>IF(O4503&gt;0,O4503,D4503)*F4503/1000000/31.1034768</x:f>
        <x:v>0</x:v>
      </x:c>
      <x:c r="J4503" s="31" t="n">
        <x:f>IF(O4503&gt;0,O4503,D4503)*G4503/1000000/31.1034768</x:f>
        <x:v>0.0033050967472549567</x:v>
      </x:c>
      <x:c r="K4503" s="32" t="n">
        <x:f>H4503*$B$4*$H$4+I4503*$D$4*$J$4+J4503*$F$4*$L$4</x:f>
        <x:v>51.162897647506725</x:v>
      </x:c>
      <x:c r="L4503" s="29" t="str">
        <x:v>Niko ppm 2020</x:v>
      </x:c>
      <x:c r="M4503" s="39" t="str">
        <x:v>Toyota 41 B</x:v>
      </x:c>
      <x:c r="N4503" s="58"/>
      <x:c r="O4503" s="59"/>
      <x:c r="P4503" s="60" t="str">
        <x:v>No live-price match</x:v>
      </x:c>
      <x:c r="Q4503" s="61" t="str">
        <x:f>IF(N4503="","",K4503-N4503)</x:f>
      </x:c>
    </x:row>
    <x:row r="4504">
      <x:c r="A4504" s="37" t="str">
        <x:v>41K1/4X06</x:v>
      </x:c>
      <x:c r="B4504" s="37" t="str">
        <x:v>41K14X06</x:v>
      </x:c>
      <x:c r="C4504" s="29" t="str">
        <x:v>TOYOTA</x:v>
      </x:c>
      <x:c r="D4504" s="30" t="n">
        <x:v>1240</x:v>
      </x:c>
      <x:c r="E4504" s="30" t="n">
        <x:v>6103</x:v>
      </x:c>
      <x:c r="F4504" s="30" t="n">
        <x:v>0</x:v>
      </x:c>
      <x:c r="G4504" s="30" t="n">
        <x:v>0</x:v>
      </x:c>
      <x:c r="H4504" s="31" t="n">
        <x:f>IF(O4504&gt;0,O4504,D4504)*E4504/1000000/31.1034768</x:f>
        <x:v>0.24313725490196078</x:v>
      </x:c>
      <x:c r="I4504" s="31" t="n">
        <x:f>IF(O4504&gt;0,O4504,D4504)*F4504/1000000/31.1034768</x:f>
        <x:v>0</x:v>
      </x:c>
      <x:c r="J4504" s="31" t="n">
        <x:f>IF(O4504&gt;0,O4504,D4504)*G4504/1000000/31.1034768</x:f>
        <x:v>0</x:v>
      </x:c>
      <x:c r="K4504" s="32" t="n">
        <x:f>H4504*$B$4*$H$4+I4504*$D$4*$J$4+J4504*$F$4*$L$4</x:f>
        <x:v>372</x:v>
      </x:c>
      <x:c r="L4504" s="29" t="str">
        <x:v>ppm niko 2028</x:v>
      </x:c>
      <x:c r="M4504" s="39" t="str">
        <x:v>02K8/4X01/ant spiziaus / Apvalus / ML</x:v>
      </x:c>
      <x:c r="N4504" s="58" t="n">
        <x:v>372</x:v>
      </x:c>
      <x:c r="O4504" s="59" t="n">
        <x:v>1239.1305861148326</x:v>
      </x:c>
      <x:c r="P4504" s="60" t="str">
        <x:v>Calibrated to live price</x:v>
      </x:c>
      <x:c r="Q4504" s="61" t="n">
        <x:f>IF(N4504="","",K4504-N4504)</x:f>
        <x:v>0</x:v>
      </x:c>
    </x:row>
    <x:row r="4505">
      <x:c r="A4505" s="37" t="str">
        <x:v>41K4</x:v>
      </x:c>
      <x:c r="B4505" s="37" t="str">
        <x:v>41K4</x:v>
      </x:c>
      <x:c r="C4505" s="29" t="str">
        <x:v>Mazda</x:v>
      </x:c>
      <x:c r="D4505" s="30" t="n">
        <x:v>1040</x:v>
      </x:c>
      <x:c r="E4505" s="30" t="n">
        <x:v>6213</x:v>
      </x:c>
      <x:c r="F4505" s="30" t="n">
        <x:v>0</x:v>
      </x:c>
      <x:c r="G4505" s="30" t="n">
        <x:v>0</x:v>
      </x:c>
      <x:c r="H4505" s="31" t="n">
        <x:f>IF(O4505&gt;0,O4505,D4505)*E4505/1000000/31.1034768</x:f>
        <x:v>0.2077426919681211</x:v>
      </x:c>
      <x:c r="I4505" s="31" t="n">
        <x:f>IF(O4505&gt;0,O4505,D4505)*F4505/1000000/31.1034768</x:f>
        <x:v>0</x:v>
      </x:c>
      <x:c r="J4505" s="31" t="n">
        <x:f>IF(O4505&gt;0,O4505,D4505)*G4505/1000000/31.1034768</x:f>
        <x:v>0</x:v>
      </x:c>
      <x:c r="K4505" s="32" t="n">
        <x:f>H4505*$B$4*$H$4+I4505*$D$4*$J$4+J4505*$F$4*$L$4</x:f>
        <x:v>317.8463187112253</x:v>
      </x:c>
      <x:c r="L4505" s="29" t="str">
        <x:v>Niko ppm 2020</x:v>
      </x:c>
      <x:c r="M4505" s="39" t="str">
        <x:v>MAZDA//41K4//3701//02K43426</x:v>
      </x:c>
      <x:c r="N4505" s="58"/>
      <x:c r="O4505" s="59"/>
      <x:c r="P4505" s="60" t="str">
        <x:v>No live-price match</x:v>
      </x:c>
      <x:c r="Q4505" s="61" t="str">
        <x:f>IF(N4505="","",K4505-N4505)</x:f>
      </x:c>
    </x:row>
    <x:row r="4506">
      <x:c r="A4506" s="37" t="str">
        <x:v>42 29 860</x:v>
      </x:c>
      <x:c r="B4506" s="37" t="str">
        <x:v>4229860</x:v>
      </x:c>
      <x:c r="C4506" s="29" t="str">
        <x:v>SAAB</x:v>
      </x:c>
      <x:c r="D4506" s="30" t="n">
        <x:v>1320</x:v>
      </x:c>
      <x:c r="E4506" s="30" t="n">
        <x:v>2014</x:v>
      </x:c>
      <x:c r="F4506" s="30" t="n">
        <x:v>0</x:v>
      </x:c>
      <x:c r="G4506" s="30" t="n">
        <x:v>393</x:v>
      </x:c>
      <x:c r="H4506" s="31" t="n">
        <x:f>IF(O4506&gt;0,O4506,D4506)*E4506/1000000/31.1034768</x:f>
        <x:v>0.08535270134007512</x:v>
      </x:c>
      <x:c r="I4506" s="31" t="n">
        <x:f>IF(O4506&gt;0,O4506,D4506)*F4506/1000000/31.1034768</x:f>
        <x:v>0</x:v>
      </x:c>
      <x:c r="J4506" s="31" t="n">
        <x:f>IF(O4506&gt;0,O4506,D4506)*G4506/1000000/31.1034768</x:f>
        <x:v>0.01665521927837613</x:v>
      </x:c>
      <x:c r="K4506" s="32" t="n">
        <x:f>H4506*$B$4*$H$4+I4506*$D$4*$J$4+J4506*$F$4*$L$4</x:f>
        <x:v>261.00000000000006</x:v>
      </x:c>
      <x:c r="L4506" s="29" t="str">
        <x:v>ppm niko 2028</x:v>
      </x:c>
      <x:c r="M4506" s="39" t="str">
        <x:v>110939259000</x:v>
      </x:c>
      <x:c r="N4506" s="58" t="n">
        <x:v>261</x:v>
      </x:c>
      <x:c r="O4506" s="59" t="n">
        <x:v>1318.1557924271874</x:v>
      </x:c>
      <x:c r="P4506" s="60" t="str">
        <x:v>Calibrated to live price</x:v>
      </x:c>
      <x:c r="Q4506" s="61" t="n">
        <x:f>IF(N4506="","",K4506-N4506)</x:f>
        <x:v>5.684341886080802e-14</x:v>
      </x:c>
    </x:row>
    <x:row r="4507">
      <x:c r="A4507" s="37" t="str">
        <x:v>4200618101</x:v>
      </x:c>
      <x:c r="B4507" s="37" t="str">
        <x:v>4200618101</x:v>
      </x:c>
      <x:c r="C4507" s="29" t="str">
        <x:v>Audi</x:v>
      </x:c>
      <x:c r="D4507" s="30" t="n">
        <x:v>980</x:v>
      </x:c>
      <x:c r="E4507" s="30" t="n">
        <x:v>2862.4285710000004</x:v>
      </x:c>
      <x:c r="F4507" s="30" t="n">
        <x:v>230.85714289999999</x:v>
      </x:c>
      <x:c r="G4507" s="30" t="n">
        <x:v>534.1428571</x:v>
      </x:c>
      <x:c r="H4507" s="31" t="n">
        <x:f>IF(O4507&gt;0,O4507,D4507)*E4507/1000000/31.1034768</x:f>
        <x:v>0.09018863124588054</x:v>
      </x:c>
      <x:c r="I4507" s="31" t="n">
        <x:f>IF(O4507&gt;0,O4507,D4507)*F4507/1000000/31.1034768</x:f>
        <x:v>0.007273784905036726</x:v>
      </x:c>
      <x:c r="J4507" s="31" t="n">
        <x:f>IF(O4507&gt;0,O4507,D4507)*G4507/1000000/31.1034768</x:f>
        <x:v>0.016829629797463674</x:v>
      </x:c>
      <x:c r="K4507" s="32" t="n">
        <x:f>H4507*$B$4*$H$4+I4507*$D$4*$J$4+J4507*$F$4*$L$4</x:f>
        <x:v>277.94761513850415</x:v>
      </x:c>
      <x:c r="L4507" s="29" t="str">
        <x:v>Niko ppm 2020</x:v>
      </x:c>
      <x:c r="M4507" s="39" t="str">
        <x:v>VW/Audi Leistritz germany//05 99 EN//TYP LK 6KBA 16433//42 00 618 101//4917703</x:v>
      </x:c>
      <x:c r="N4507" s="58"/>
      <x:c r="O4507" s="59"/>
      <x:c r="P4507" s="60" t="str">
        <x:v>No live-price match</x:v>
      </x:c>
      <x:c r="Q4507" s="61" t="str">
        <x:f>IF(N4507="","",K4507-N4507)</x:f>
      </x:c>
    </x:row>
    <x:row r="4508">
      <x:c r="A4508" s="37" t="str">
        <x:v>4200618102</x:v>
      </x:c>
      <x:c r="B4508" s="37" t="str">
        <x:v>4200618102</x:v>
      </x:c>
      <x:c r="C4508" s="29" t="str">
        <x:v>Audi</x:v>
      </x:c>
      <x:c r="D4508" s="30" t="n">
        <x:v>940</x:v>
      </x:c>
      <x:c r="E4508" s="30" t="n">
        <x:v>3261.0212770000003</x:v>
      </x:c>
      <x:c r="F4508" s="30" t="n">
        <x:v>215.59574469999998</x:v>
      </x:c>
      <x:c r="G4508" s="30" t="n">
        <x:v>508.2340426</x:v>
      </x:c>
      <x:c r="H4508" s="31" t="n">
        <x:f>IF(O4508&gt;0,O4508,D4508)*E4508/1000000/31.1034768</x:f>
        <x:v>0.09855361251382676</x:v>
      </x:c>
      <x:c r="I4508" s="31" t="n">
        <x:f>IF(O4508&gt;0,O4508,D4508)*F4508/1000000/31.1034768</x:f>
        <x:v>0.00651567030017686</x:v>
      </x:c>
      <x:c r="J4508" s="31" t="n">
        <x:f>IF(O4508&gt;0,O4508,D4508)*G4508/1000000/31.1034768</x:f>
        <x:v>0.015359697667110964</x:v>
      </x:c>
      <x:c r="K4508" s="32" t="n">
        <x:f>H4508*$B$4*$H$4+I4508*$D$4*$J$4+J4508*$F$4*$L$4</x:f>
        <x:v>278.38358896733274</x:v>
      </x:c>
      <x:c r="L4508" s="29" t="str">
        <x:v>Niko ppm 2020</x:v>
      </x:c>
      <x:c r="M4508" s="39" t="str">
        <x:v>VW/Audi//4917704//4200618102//Typ LK6KBA16433//Leistritz Germany//03/99</x:v>
      </x:c>
      <x:c r="N4508" s="58"/>
      <x:c r="O4508" s="59"/>
      <x:c r="P4508" s="60" t="str">
        <x:v>No live-price match</x:v>
      </x:c>
      <x:c r="Q4508" s="61" t="str">
        <x:f>IF(N4508="","",K4508-N4508)</x:f>
      </x:c>
    </x:row>
    <x:row r="4509">
      <x:c r="A4509" s="37" t="str">
        <x:v>42691121</x:v>
      </x:c>
      <x:c r="B4509" s="37" t="str">
        <x:v>42691121</x:v>
      </x:c>
      <x:c r="C4509" s="29" t="str"/>
      <x:c r="D4509" s="30" t="n">
        <x:v>569.75</x:v>
      </x:c>
      <x:c r="E4509" s="30" t="n">
        <x:v>396.4</x:v>
      </x:c>
      <x:c r="F4509" s="30" t="n">
        <x:v>292.35</x:v>
      </x:c>
      <x:c r="G4509" s="30" t="n">
        <x:v>416.84</x:v>
      </x:c>
      <x:c r="H4509" s="31" t="n">
        <x:f>IF(O4509&gt;0,O4509,D4509)*E4509/1000000/31.1034768</x:f>
        <x:v>0.0073630414739399635</x:v>
      </x:c>
      <x:c r="I4509" s="31" t="n">
        <x:f>IF(O4509&gt;0,O4509,D4509)*F4509/1000000/31.1034768</x:f>
        <x:v>0.005430335960914099</x:v>
      </x:c>
      <x:c r="J4509" s="31" t="n">
        <x:f>IF(O4509&gt;0,O4509,D4509)*G4509/1000000/31.1034768</x:f>
        <x:v>0.007742709909175414</x:v>
      </x:c>
      <x:c r="K4509" s="32" t="n">
        <x:f>H4509*$B$4*$H$4+I4509*$D$4*$J$4+J4509*$F$4*$L$4</x:f>
        <x:v>78</x:v>
      </x:c>
      <x:c r="L4509" s="29" t="str">
        <x:v>Niko ppm 207</x:v>
      </x:c>
      <x:c r="M4509" s="39" t="str"/>
      <x:c r="N4509" s="58" t="n">
        <x:v>78</x:v>
      </x:c>
      <x:c r="O4509" s="59" t="n">
        <x:v>577.7401353736868</x:v>
      </x:c>
      <x:c r="P4509" s="60" t="str">
        <x:v>Calibrated to live price</x:v>
      </x:c>
      <x:c r="Q4509" s="61" t="n">
        <x:f>IF(N4509="","",K4509-N4509)</x:f>
        <x:v>0</x:v>
      </x:c>
    </x:row>
    <x:row r="4510">
      <x:c r="A4510" s="37" t="str">
        <x:v>428AA</x:v>
      </x:c>
      <x:c r="B4510" s="37" t="str">
        <x:v>428AA</x:v>
      </x:c>
      <x:c r="C4510" s="29" t="str"/>
      <x:c r="D4510" s="30" t="n">
        <x:v>2789.94</x:v>
      </x:c>
      <x:c r="E4510" s="30" t="n">
        <x:v>344.37</x:v>
      </x:c>
      <x:c r="F4510" s="30" t="n">
        <x:v>177.31</x:v>
      </x:c>
      <x:c r="G4510" s="30" t="n">
        <x:v>695.9</x:v>
      </x:c>
      <x:c r="H4510" s="31" t="n">
        <x:f>IF(O4510&gt;0,O4510,D4510)*E4510/1000000/31.1034768</x:f>
        <x:v>0.014053057566342363</x:v>
      </x:c>
      <x:c r="I4510" s="31" t="n">
        <x:f>IF(O4510&gt;0,O4510,D4510)*F4510/1000000/31.1034768</x:f>
        <x:v>0.007235669881488412</x:v>
      </x:c>
      <x:c r="J4510" s="31" t="n">
        <x:f>IF(O4510&gt;0,O4510,D4510)*G4510/1000000/31.1034768</x:f>
        <x:v>0.02839830055004109</x:v>
      </x:c>
      <x:c r="K4510" s="32" t="n">
        <x:f>H4510*$B$4*$H$4+I4510*$D$4*$J$4+J4510*$F$4*$L$4</x:f>
        <x:v>252.00000000000003</x:v>
      </x:c>
      <x:c r="L4510" s="29" t="str">
        <x:v>Niko ppm 207</x:v>
      </x:c>
      <x:c r="M4510" s="39" t="str"/>
      <x:c r="N4510" s="58" t="n">
        <x:v>252</x:v>
      </x:c>
      <x:c r="O4510" s="59" t="n">
        <x:v>1269.2712779388278</x:v>
      </x:c>
      <x:c r="P4510" s="60" t="str">
        <x:v>Calibrated to live price</x:v>
      </x:c>
      <x:c r="Q4510" s="61" t="n">
        <x:f>IF(N4510="","",K4510-N4510)</x:f>
        <x:v>2.842170943040401e-14</x:v>
      </x:c>
    </x:row>
    <x:row r="4511">
      <x:c r="A4511" s="37" t="str">
        <x:v>428W</x:v>
      </x:c>
      <x:c r="B4511" s="37" t="str">
        <x:v>428W</x:v>
      </x:c>
      <x:c r="C4511" s="29" t="str"/>
      <x:c r="D4511" s="30" t="n">
        <x:v>2124.63</x:v>
      </x:c>
      <x:c r="E4511" s="30" t="n">
        <x:v>444.13</x:v>
      </x:c>
      <x:c r="F4511" s="30" t="n">
        <x:v>102.92</x:v>
      </x:c>
      <x:c r="G4511" s="30" t="n">
        <x:v>581.06</x:v>
      </x:c>
      <x:c r="H4511" s="31" t="n">
        <x:f>IF(O4511&gt;0,O4511,D4511)*E4511/1000000/31.1034768</x:f>
        <x:v>0.014042641354953601</x:v>
      </x:c>
      <x:c r="I4511" s="31" t="n">
        <x:f>IF(O4511&gt;0,O4511,D4511)*F4511/1000000/31.1034768</x:f>
        <x:v>0.0032541567744845527</x:v>
      </x:c>
      <x:c r="J4511" s="31" t="n">
        <x:f>IF(O4511&gt;0,O4511,D4511)*G4511/1000000/31.1034768</x:f>
        <x:v>0.018372136954741488</x:v>
      </x:c>
      <x:c r="K4511" s="32" t="n">
        <x:f>H4511*$B$4*$H$4+I4511*$D$4*$J$4+J4511*$F$4*$L$4</x:f>
        <x:v>169</x:v>
      </x:c>
      <x:c r="L4511" s="29" t="str">
        <x:v>Niko ppm 207</x:v>
      </x:c>
      <x:c r="M4511" s="39" t="str"/>
      <x:c r="N4511" s="58" t="n">
        <x:v>169</x:v>
      </x:c>
      <x:c r="O4511" s="59" t="n">
        <x:v>983.4394650091637</x:v>
      </x:c>
      <x:c r="P4511" s="60" t="str">
        <x:v>Calibrated to live price</x:v>
      </x:c>
      <x:c r="Q4511" s="61" t="n">
        <x:f>IF(N4511="","",K4511-N4511)</x:f>
        <x:v>0</x:v>
      </x:c>
    </x:row>
    <x:row r="4512">
      <x:c r="A4512" s="37" t="str">
        <x:v>429AA</x:v>
      </x:c>
      <x:c r="B4512" s="37" t="str">
        <x:v>429AA</x:v>
      </x:c>
      <x:c r="C4512" s="29" t="str"/>
      <x:c r="D4512" s="30" t="n">
        <x:v>1324.04</x:v>
      </x:c>
      <x:c r="E4512" s="30" t="n">
        <x:v>654.79</x:v>
      </x:c>
      <x:c r="F4512" s="30" t="n">
        <x:v>230.33</x:v>
      </x:c>
      <x:c r="G4512" s="30" t="n">
        <x:v>770.6</x:v>
      </x:c>
      <x:c r="H4512" s="31" t="n">
        <x:f>IF(O4512&gt;0,O4512,D4512)*E4512/1000000/31.1034768</x:f>
        <x:v>0.015259512838959707</x:v>
      </x:c>
      <x:c r="I4512" s="31" t="n">
        <x:f>IF(O4512&gt;0,O4512,D4512)*F4512/1000000/31.1034768</x:f>
        <x:v>0.005367711162659158</x:v>
      </x:c>
      <x:c r="J4512" s="31" t="n">
        <x:f>IF(O4512&gt;0,O4512,D4512)*G4512/1000000/31.1034768</x:f>
        <x:v>0.017958399782682006</x:v>
      </x:c>
      <x:c r="K4512" s="32" t="n">
        <x:f>H4512*$B$4*$H$4+I4512*$D$4*$J$4+J4512*$F$4*$L$4</x:f>
        <x:v>170</x:v>
      </x:c>
      <x:c r="L4512" s="29" t="str">
        <x:v>Niko ppm 207</x:v>
      </x:c>
      <x:c r="M4512" s="39" t="str"/>
      <x:c r="N4512" s="58" t="n">
        <x:v>170</x:v>
      </x:c>
      <x:c r="O4512" s="59" t="n">
        <x:v>724.8490410145014</x:v>
      </x:c>
      <x:c r="P4512" s="60" t="str">
        <x:v>Calibrated to live price</x:v>
      </x:c>
      <x:c r="Q4512" s="61" t="n">
        <x:f>IF(N4512="","",K4512-N4512)</x:f>
        <x:v>0</x:v>
      </x:c>
    </x:row>
    <x:row r="4513">
      <x:c r="A4513" s="37" t="str">
        <x:v>430ACW</x:v>
      </x:c>
      <x:c r="B4513" s="37" t="str">
        <x:v>430ACW</x:v>
      </x:c>
      <x:c r="C4513" s="29" t="str"/>
      <x:c r="D4513" s="30" t="n">
        <x:v>713.92</x:v>
      </x:c>
      <x:c r="E4513" s="30" t="n">
        <x:v>159.01</x:v>
      </x:c>
      <x:c r="F4513" s="30" t="n">
        <x:v>284.33</x:v>
      </x:c>
      <x:c r="G4513" s="30" t="n">
        <x:v>995.99</x:v>
      </x:c>
      <x:c r="H4513" s="31" t="n">
        <x:f>IF(O4513&gt;0,O4513,D4513)*E4513/1000000/31.1034768</x:f>
        <x:v>0.0016734375213490534</x:v>
      </x:c>
      <x:c r="I4513" s="31" t="n">
        <x:f>IF(O4513&gt;0,O4513,D4513)*F4513/1000000/31.1034768</x:f>
        <x:v>0.0029923180331122346</x:v>
      </x:c>
      <x:c r="J4513" s="31" t="n">
        <x:f>IF(O4513&gt;0,O4513,D4513)*G4513/1000000/31.1034768</x:f>
        <x:v>0.010481900741390127</x:v>
      </x:c>
      <x:c r="K4513" s="32" t="n">
        <x:f>H4513*$B$4*$H$4+I4513*$D$4*$J$4+J4513*$F$4*$L$4</x:f>
        <x:v>88</x:v>
      </x:c>
      <x:c r="L4513" s="29" t="str">
        <x:v>Niko ppm 207</x:v>
      </x:c>
      <x:c r="M4513" s="39" t="str"/>
      <x:c r="N4513" s="58" t="n">
        <x:v>88</x:v>
      </x:c>
      <x:c r="O4513" s="59" t="n">
        <x:v>327.3361745898358</x:v>
      </x:c>
      <x:c r="P4513" s="60" t="str">
        <x:v>Calibrated to live price</x:v>
      </x:c>
      <x:c r="Q4513" s="61" t="n">
        <x:f>IF(N4513="","",K4513-N4513)</x:f>
        <x:v>0</x:v>
      </x:c>
    </x:row>
    <x:row r="4514">
      <x:c r="A4514" s="37" t="str">
        <x:v>432080</x:v>
      </x:c>
      <x:c r="B4514" s="37" t="str">
        <x:v>432080</x:v>
      </x:c>
      <x:c r="C4514" s="29" t="str">
        <x:v>Volvo</x:v>
      </x:c>
      <x:c r="D4514" s="30" t="n">
        <x:v>1280</x:v>
      </x:c>
      <x:c r="E4514" s="30" t="n">
        <x:v>1577</x:v>
      </x:c>
      <x:c r="F4514" s="30" t="n">
        <x:v>86</x:v>
      </x:c>
      <x:c r="G4514" s="30" t="n">
        <x:v>291</x:v>
      </x:c>
      <x:c r="H4514" s="31" t="n">
        <x:f>IF(O4514&gt;0,O4514,D4514)*E4514/1000000/31.1034768</x:f>
        <x:v>0.06488370101648047</x:v>
      </x:c>
      <x:c r="I4514" s="31" t="n">
        <x:f>IF(O4514&gt;0,O4514,D4514)*F4514/1000000/31.1034768</x:f>
        <x:v>0.0035383628962697023</x:v>
      </x:c>
      <x:c r="J4514" s="31" t="n">
        <x:f>IF(O4514&gt;0,O4514,D4514)*G4514/1000000/31.1034768</x:f>
        <x:v>0.011972832590866086</x:v>
      </x:c>
      <x:c r="K4514" s="32" t="n">
        <x:f>H4514*$B$4*$H$4+I4514*$D$4*$J$4+J4514*$F$4*$L$4</x:f>
        <x:v>197</x:v>
      </x:c>
      <x:c r="L4514" s="29" t="str">
        <x:v>ppm niko 2028</x:v>
      </x:c>
      <x:c r="M4514" s="39" t="str">
        <x:v>VOLVO//432080//70524//19E2G059//UNITED KINGDOM</x:v>
      </x:c>
      <x:c r="N4514" s="58" t="n">
        <x:v>197</x:v>
      </x:c>
      <x:c r="O4514" s="59" t="n">
        <x:v>1279.7138169082034</x:v>
      </x:c>
      <x:c r="P4514" s="60" t="str">
        <x:v>Calibrated to live price</x:v>
      </x:c>
      <x:c r="Q4514" s="61" t="n">
        <x:f>IF(N4514="","",K4514-N4514)</x:f>
        <x:v>0</x:v>
      </x:c>
    </x:row>
    <x:row r="4515">
      <x:c r="A4515" s="37" t="str">
        <x:v>433131701D</x:v>
      </x:c>
      <x:c r="B4515" s="37" t="str">
        <x:v>433131701D</x:v>
      </x:c>
      <x:c r="C4515" s="29" t="str">
        <x:v>Volkswagen</x:v>
      </x:c>
      <x:c r="D4515" s="30" t="n">
        <x:v>1200</x:v>
      </x:c>
      <x:c r="E4515" s="30" t="n">
        <x:v>2405</x:v>
      </x:c>
      <x:c r="F4515" s="30" t="n">
        <x:v>28.999999999999996</x:v>
      </x:c>
      <x:c r="G4515" s="30" t="n">
        <x:v>360</x:v>
      </x:c>
      <x:c r="H4515" s="31" t="n">
        <x:f>IF(O4515&gt;0,O4515,D4515)*E4515/1000000/31.1034768</x:f>
        <x:v>0.09278705459706035</x:v>
      </x:c>
      <x:c r="I4515" s="31" t="n">
        <x:f>IF(O4515&gt;0,O4515,D4515)*F4515/1000000/31.1034768</x:f>
        <x:v>0.0011188459805882534</x:v>
      </x:c>
      <x:c r="J4515" s="31" t="n">
        <x:f>IF(O4515&gt;0,O4515,D4515)*G4515/1000000/31.1034768</x:f>
        <x:v>0.013889122517647288</x:v>
      </x:c>
      <x:c r="K4515" s="32" t="n">
        <x:f>H4515*$B$4*$H$4+I4515*$D$4*$J$4+J4515*$F$4*$L$4</x:f>
        <x:v>251.97472457484238</x:v>
      </x:c>
      <x:c r="L4515" s="29" t="str">
        <x:v>Niko ppm 2020</x:v>
      </x:c>
      <x:c r="M4515" s="39" t="str">
        <x:v>VW 433 131 701 D//DS1837928</x:v>
      </x:c>
      <x:c r="N4515" s="58"/>
      <x:c r="O4515" s="59"/>
      <x:c r="P4515" s="60" t="str">
        <x:v>No live-price match</x:v>
      </x:c>
      <x:c r="Q4515" s="61" t="str">
        <x:f>IF(N4515="","",K4515-N4515)</x:f>
      </x:c>
    </x:row>
    <x:row r="4516">
      <x:c r="A4516" s="37" t="str">
        <x:v>434 ACW 0272</x:v>
      </x:c>
      <x:c r="B4516" s="37" t="str">
        <x:v>434ACW0272</x:v>
      </x:c>
      <x:c r="C4516" s="29" t="str">
        <x:v>CHRYSLER</x:v>
      </x:c>
      <x:c r="D4516" s="30" t="n">
        <x:v>1520</x:v>
      </x:c>
      <x:c r="E4516" s="30" t="n">
        <x:v>770</x:v>
      </x:c>
      <x:c r="F4516" s="30" t="n">
        <x:v>0</x:v>
      </x:c>
      <x:c r="G4516" s="30" t="n">
        <x:v>250</x:v>
      </x:c>
      <x:c r="H4516" s="31" t="n">
        <x:f>IF(O4516&gt;0,O4516,D4516)*E4516/1000000/31.1034768</x:f>
        <x:v>0.037571756601607345</x:v>
      </x:c>
      <x:c r="I4516" s="31" t="n">
        <x:f>IF(O4516&gt;0,O4516,D4516)*F4516/1000000/31.1034768</x:f>
        <x:v>0</x:v>
      </x:c>
      <x:c r="J4516" s="31" t="n">
        <x:f>IF(O4516&gt;0,O4516,D4516)*G4516/1000000/31.1034768</x:f>
        <x:v>0.01219862227324914</x:v>
      </x:c>
      <x:c r="K4516" s="32" t="n">
        <x:f>H4516*$B$4*$H$4+I4516*$D$4*$J$4+J4516*$F$4*$L$4</x:f>
        <x:v>153</x:v>
      </x:c>
      <x:c r="L4516" s="29" t="str">
        <x:v>ppm niko 2028</x:v>
      </x:c>
      <x:c r="M4516" s="39" t="str">
        <x:v>GREZTAS / PaIlqas / Dryzuotas / Su AUKSINE GOFRA / ST</x:v>
      </x:c>
      <x:c r="N4516" s="58" t="n">
        <x:v>153</x:v>
      </x:c>
      <x:c r="O4516" s="59" t="n">
        <x:v>1517.6782594718713</x:v>
      </x:c>
      <x:c r="P4516" s="60" t="str">
        <x:v>Calibrated to live price</x:v>
      </x:c>
      <x:c r="Q4516" s="61" t="n">
        <x:f>IF(N4516="","",K4516-N4516)</x:f>
        <x:v>0</x:v>
      </x:c>
    </x:row>
    <x:row r="4517">
      <x:c r="A4517" s="37" t="str">
        <x:v>434ACW</x:v>
      </x:c>
      <x:c r="B4517" s="37" t="str">
        <x:v>434ACW</x:v>
      </x:c>
      <x:c r="C4517" s="29" t="str"/>
      <x:c r="D4517" s="30" t="n">
        <x:v>1500</x:v>
      </x:c>
      <x:c r="E4517" s="30" t="n">
        <x:v>770</x:v>
      </x:c>
      <x:c r="F4517" s="30" t="n">
        <x:v>0</x:v>
      </x:c>
      <x:c r="G4517" s="30" t="n">
        <x:v>250</x:v>
      </x:c>
      <x:c r="H4517" s="31" t="n">
        <x:f>IF(O4517&gt;0,O4517,D4517)*E4517/1000000/31.1034768</x:f>
        <x:v>0.03413381808904197</x:v>
      </x:c>
      <x:c r="I4517" s="31" t="n">
        <x:f>IF(O4517&gt;0,O4517,D4517)*F4517/1000000/31.1034768</x:f>
        <x:v>0</x:v>
      </x:c>
      <x:c r="J4517" s="31" t="n">
        <x:f>IF(O4517&gt;0,O4517,D4517)*G4517/1000000/31.1034768</x:f>
        <x:v>0.011082408470468172</x:v>
      </x:c>
      <x:c r="K4517" s="32" t="n">
        <x:f>H4517*$B$4*$H$4+I4517*$D$4*$J$4+J4517*$F$4*$L$4</x:f>
        <x:v>139</x:v>
      </x:c>
      <x:c r="L4517" s="29" t="str">
        <x:v>ppm niko 2028</x:v>
      </x:c>
      <x:c r="M4517" s="39" t="str"/>
      <x:c r="N4517" s="58" t="n">
        <x:v>139</x:v>
      </x:c>
      <x:c r="O4517" s="59" t="n">
        <x:v>1378.805738997321</x:v>
      </x:c>
      <x:c r="P4517" s="60" t="str">
        <x:v>Calibrated to live price</x:v>
      </x:c>
      <x:c r="Q4517" s="61" t="n">
        <x:f>IF(N4517="","",K4517-N4517)</x:f>
        <x:v>0</x:v>
      </x:c>
    </x:row>
    <x:row r="4518">
      <x:c r="A4518" s="37" t="str">
        <x:v>434W</x:v>
      </x:c>
      <x:c r="B4518" s="37" t="str">
        <x:v>434W</x:v>
      </x:c>
      <x:c r="C4518" s="29" t="str"/>
      <x:c r="D4518" s="30" t="n">
        <x:v>1394.41</x:v>
      </x:c>
      <x:c r="E4518" s="30" t="n">
        <x:v>465.78</x:v>
      </x:c>
      <x:c r="F4518" s="30" t="n">
        <x:v>130.62</x:v>
      </x:c>
      <x:c r="G4518" s="30" t="n">
        <x:v>506.06</x:v>
      </x:c>
      <x:c r="H4518" s="31" t="n">
        <x:f>IF(O4518&gt;0,O4518,D4518)*E4518/1000000/31.1034768</x:f>
        <x:v>0.01217083879030718</x:v>
      </x:c>
      <x:c r="I4518" s="31" t="n">
        <x:f>IF(O4518&gt;0,O4518,D4518)*F4518/1000000/31.1034768</x:f>
        <x:v>0.003413102672484701</x:v>
      </x:c>
      <x:c r="J4518" s="31" t="n">
        <x:f>IF(O4518&gt;0,O4518,D4518)*G4518/1000000/31.1034768</x:f>
        <x:v>0.013223355829410562</x:v>
      </x:c>
      <x:c r="K4518" s="32" t="n">
        <x:f>H4518*$B$4*$H$4+I4518*$D$4*$J$4+J4518*$F$4*$L$4</x:f>
        <x:v>125.99999999999997</x:v>
      </x:c>
      <x:c r="L4518" s="29" t="str">
        <x:v>Niko ppm 207</x:v>
      </x:c>
      <x:c r="M4518" s="39" t="str"/>
      <x:c r="N4518" s="58" t="n">
        <x:v>126</x:v>
      </x:c>
      <x:c r="O4518" s="59" t="n">
        <x:v>812.734342287903</x:v>
      </x:c>
      <x:c r="P4518" s="60" t="str">
        <x:v>Calibrated to live price</x:v>
      </x:c>
      <x:c r="Q4518" s="61" t="n">
        <x:f>IF(N4518="","",K4518-N4518)</x:f>
        <x:v>-2.842170943040401e-14</x:v>
      </x:c>
    </x:row>
    <x:row r="4519">
      <x:c r="A4519" s="37" t="str">
        <x:v>435 ACW 8234</x:v>
      </x:c>
      <x:c r="B4519" s="37" t="str">
        <x:v>435ACW8234</x:v>
      </x:c>
      <x:c r="C4519" s="29" t="str">
        <x:v>CHRYSLER</x:v>
      </x:c>
      <x:c r="D4519" s="30" t="n">
        <x:v>1520</x:v>
      </x:c>
      <x:c r="E4519" s="30" t="n">
        <x:v>1192</x:v>
      </x:c>
      <x:c r="F4519" s="30" t="n">
        <x:v>0</x:v>
      </x:c>
      <x:c r="G4519" s="30" t="n">
        <x:v>340</x:v>
      </x:c>
      <x:c r="H4519" s="31" t="n">
        <x:f>IF(O4519&gt;0,O4519,D4519)*E4519/1000000/31.1034768</x:f>
        <x:v>0.058192226413075455</x:v>
      </x:c>
      <x:c r="I4519" s="31" t="n">
        <x:f>IF(O4519&gt;0,O4519,D4519)*F4519/1000000/31.1034768</x:f>
        <x:v>0</x:v>
      </x:c>
      <x:c r="J4519" s="31" t="n">
        <x:f>IF(O4519&gt;0,O4519,D4519)*G4519/1000000/31.1034768</x:f>
        <x:v>0.016598453842655753</x:v>
      </x:c>
      <x:c r="K4519" s="32" t="n">
        <x:f>H4519*$B$4*$H$4+I4519*$D$4*$J$4+J4519*$F$4*$L$4</x:f>
        <x:v>219</x:v>
      </x:c>
      <x:c r="L4519" s="29" t="str">
        <x:v>ppm niko 2028</x:v>
      </x:c>
      <x:c r="M4519" s="39" t="str">
        <x:v>PaIlqas / Dryzuotas / Su AUKSINE GOFRA / ST</x:v>
      </x:c>
      <x:c r="N4519" s="58" t="n">
        <x:v>219</x:v>
      </x:c>
      <x:c r="O4519" s="59" t="n">
        <x:v>1518.4400706203353</x:v>
      </x:c>
      <x:c r="P4519" s="60" t="str">
        <x:v>Calibrated to live price</x:v>
      </x:c>
      <x:c r="Q4519" s="61" t="n">
        <x:f>IF(N4519="","",K4519-N4519)</x:f>
        <x:v>0</x:v>
      </x:c>
    </x:row>
    <x:row r="4520">
      <x:c r="A4520" s="37" t="str">
        <x:v>435 ACW 9148</x:v>
      </x:c>
      <x:c r="B4520" s="37" t="str">
        <x:v>435ACW9148</x:v>
      </x:c>
      <x:c r="C4520" s="29" t="str">
        <x:v>CHRYSLER</x:v>
      </x:c>
      <x:c r="D4520" s="30" t="n">
        <x:v>1580</x:v>
      </x:c>
      <x:c r="E4520" s="30" t="n">
        <x:v>1045</x:v>
      </x:c>
      <x:c r="F4520" s="30" t="n">
        <x:v>0</x:v>
      </x:c>
      <x:c r="G4520" s="30" t="n">
        <x:v>273</x:v>
      </x:c>
      <x:c r="H4520" s="31" t="n">
        <x:f>IF(O4520&gt;0,O4520,D4520)*E4520/1000000/31.1034768</x:f>
        <x:v>0.05313881662759204</x:v>
      </x:c>
      <x:c r="I4520" s="31" t="n">
        <x:f>IF(O4520&gt;0,O4520,D4520)*F4520/1000000/31.1034768</x:f>
        <x:v>0</x:v>
      </x:c>
      <x:c r="J4520" s="31" t="n">
        <x:f>IF(O4520&gt;0,O4520,D4520)*G4520/1000000/31.1034768</x:f>
        <x:v>0.0138821980280695</x:v>
      </x:c>
      <x:c r="K4520" s="32" t="n">
        <x:f>H4520*$B$4*$H$4+I4520*$D$4*$J$4+J4520*$F$4*$L$4</x:f>
        <x:v>190</x:v>
      </x:c>
      <x:c r="L4520" s="29" t="str">
        <x:v>ppm niko 2028</x:v>
      </x:c>
      <x:c r="M4520" s="39" t="str">
        <x:v>PaIlqas / Dryzuotas / Su AUKSINE GOFRA / ST</x:v>
      </x:c>
      <x:c r="N4520" s="58" t="n">
        <x:v>190</x:v>
      </x:c>
      <x:c r="O4520" s="59" t="n">
        <x:v>1581.6286604361371</x:v>
      </x:c>
      <x:c r="P4520" s="60" t="str">
        <x:v>Calibrated to live price</x:v>
      </x:c>
      <x:c r="Q4520" s="61" t="n">
        <x:f>IF(N4520="","",K4520-N4520)</x:f>
        <x:v>0</x:v>
      </x:c>
    </x:row>
    <x:row r="4521">
      <x:c r="A4521" s="37" t="str">
        <x:v>435A</x:v>
      </x:c>
      <x:c r="B4521" s="37" t="str">
        <x:v>435A</x:v>
      </x:c>
      <x:c r="C4521" s="29" t="str"/>
      <x:c r="D4521" s="30" t="n">
        <x:v>1684.19</x:v>
      </x:c>
      <x:c r="E4521" s="30" t="n">
        <x:v>580.1</x:v>
      </x:c>
      <x:c r="F4521" s="30" t="n">
        <x:v>93.97</x:v>
      </x:c>
      <x:c r="G4521" s="30" t="n">
        <x:v>753.8</x:v>
      </x:c>
      <x:c r="H4521" s="31" t="n">
        <x:f>IF(O4521&gt;0,O4521,D4521)*E4521/1000000/31.1034768</x:f>
        <x:v>0.014049216642116317</x:v>
      </x:c>
      <x:c r="I4521" s="31" t="n">
        <x:f>IF(O4521&gt;0,O4521,D4521)*F4521/1000000/31.1034768</x:f>
        <x:v>0.0022758229406303577</x:v>
      </x:c>
      <x:c r="J4521" s="31" t="n">
        <x:f>IF(O4521&gt;0,O4521,D4521)*G4521/1000000/31.1034768</x:f>
        <x:v>0.018255989492893084</x:v>
      </x:c>
      <x:c r="K4521" s="32" t="n">
        <x:f>H4521*$B$4*$H$4+I4521*$D$4*$J$4+J4521*$F$4*$L$4</x:f>
        <x:v>166.99999999999997</x:v>
      </x:c>
      <x:c r="L4521" s="29" t="str">
        <x:v>Niko ppm 207</x:v>
      </x:c>
      <x:c r="M4521" s="39" t="str"/>
      <x:c r="N4521" s="58" t="n">
        <x:v>167</x:v>
      </x:c>
      <x:c r="O4521" s="59" t="n">
        <x:v>753.283026868193</x:v>
      </x:c>
      <x:c r="P4521" s="60" t="str">
        <x:v>Calibrated to live price</x:v>
      </x:c>
      <x:c r="Q4521" s="61" t="n">
        <x:f>IF(N4521="","",K4521-N4521)</x:f>
        <x:v>-2.842170943040401e-14</x:v>
      </x:c>
    </x:row>
    <x:row r="4522">
      <x:c r="A4522" s="37" t="str">
        <x:v>435AAW</x:v>
      </x:c>
      <x:c r="B4522" s="37" t="str">
        <x:v>435AAW</x:v>
      </x:c>
      <x:c r="C4522" s="29" t="str">
        <x:v>Chrysler</x:v>
      </x:c>
      <x:c r="D4522" s="30" t="n">
        <x:v>700</x:v>
      </x:c>
      <x:c r="E4522" s="30" t="n">
        <x:v>800</x:v>
      </x:c>
      <x:c r="F4522" s="30" t="n">
        <x:v>760</x:v>
      </x:c>
      <x:c r="G4522" s="30" t="n">
        <x:v>350</x:v>
      </x:c>
      <x:c r="H4522" s="31" t="n">
        <x:f>IF(O4522&gt;0,O4522,D4522)*E4522/1000000/31.1034768</x:f>
        <x:v>0.015437286025521321</x:v>
      </x:c>
      <x:c r="I4522" s="31" t="n">
        <x:f>IF(O4522&gt;0,O4522,D4522)*F4522/1000000/31.1034768</x:f>
        <x:v>0.014665421724245254</x:v>
      </x:c>
      <x:c r="J4522" s="31" t="n">
        <x:f>IF(O4522&gt;0,O4522,D4522)*G4522/1000000/31.1034768</x:f>
        <x:v>0.006753812636165577</x:v>
      </x:c>
      <x:c r="K4522" s="32" t="n">
        <x:f>H4522*$B$4*$H$4+I4522*$D$4*$J$4+J4522*$F$4*$L$4</x:f>
        <x:v>93</x:v>
      </x:c>
      <x:c r="L4522" s="29" t="str">
        <x:v>ppm niko 2028</x:v>
      </x:c>
      <x:c r="M4522" s="39" t="str">
        <x:v>Ohne//Stern Keramik</x:v>
      </x:c>
      <x:c r="N4522" s="58" t="n">
        <x:v>93</x:v>
      </x:c>
      <x:c r="O4522" s="59" t="n">
        <x:v>600.1915846872082</x:v>
      </x:c>
      <x:c r="P4522" s="60" t="str">
        <x:v>Calibrated to live price</x:v>
      </x:c>
      <x:c r="Q4522" s="61" t="n">
        <x:f>IF(N4522="","",K4522-N4522)</x:f>
        <x:v>0</x:v>
      </x:c>
    </x:row>
    <x:row r="4523">
      <x:c r="A4523" s="37" t="str">
        <x:v>435ABA</x:v>
      </x:c>
      <x:c r="B4523" s="37" t="str">
        <x:v>435ABA</x:v>
      </x:c>
      <x:c r="C4523" s="29" t="str">
        <x:v>Chrysler</x:v>
      </x:c>
      <x:c r="D4523" s="30" t="n">
        <x:v>1400</x:v>
      </x:c>
      <x:c r="E4523" s="30" t="n">
        <x:v>1100</x:v>
      </x:c>
      <x:c r="F4523" s="30" t="n">
        <x:v>0</x:v>
      </x:c>
      <x:c r="G4523" s="30" t="n">
        <x:v>314</x:v>
      </x:c>
      <x:c r="H4523" s="31" t="n">
        <x:f>IF(O4523&gt;0,O4523,D4523)*E4523/1000000/31.1034768</x:f>
        <x:v>0.048338572828989616</x:v>
      </x:c>
      <x:c r="I4523" s="31" t="n">
        <x:f>IF(O4523&gt;0,O4523,D4523)*F4523/1000000/31.1034768</x:f>
        <x:v>0</x:v>
      </x:c>
      <x:c r="J4523" s="31" t="n">
        <x:f>IF(O4523&gt;0,O4523,D4523)*G4523/1000000/31.1034768</x:f>
        <x:v>0.013798465334820672</x:v>
      </x:c>
      <x:c r="K4523" s="32" t="n">
        <x:f>H4523*$B$4*$H$4+I4523*$D$4*$J$4+J4523*$F$4*$L$4</x:f>
        <x:v>181.99999999999997</x:v>
      </x:c>
      <x:c r="L4523" s="29" t="str">
        <x:v>ppm niko 2028</x:v>
      </x:c>
      <x:c r="M4523" s="39" t="str">
        <x:v>Chrysler 435ABA8147</x:v>
      </x:c>
      <x:c r="N4523" s="58" t="n">
        <x:v>182</x:v>
      </x:c>
      <x:c r="O4523" s="59" t="n">
        <x:v>1366.8160713923535</x:v>
      </x:c>
      <x:c r="P4523" s="60" t="str">
        <x:v>Calibrated to live price</x:v>
      </x:c>
      <x:c r="Q4523" s="61" t="n">
        <x:f>IF(N4523="","",K4523-N4523)</x:f>
        <x:v>-2.842170943040401e-14</x:v>
      </x:c>
    </x:row>
    <x:row r="4524">
      <x:c r="A4524" s="37" t="str">
        <x:v>435ABW</x:v>
      </x:c>
      <x:c r="B4524" s="37" t="str">
        <x:v>435ABW</x:v>
      </x:c>
      <x:c r="C4524" s="29" t="str"/>
      <x:c r="D4524" s="30" t="n">
        <x:v>1573.59</x:v>
      </x:c>
      <x:c r="E4524" s="30" t="n">
        <x:v>526.08</x:v>
      </x:c>
      <x:c r="F4524" s="30" t="n">
        <x:v>143.24</x:v>
      </x:c>
      <x:c r="G4524" s="30" t="n">
        <x:v>1008.91</x:v>
      </x:c>
      <x:c r="H4524" s="31" t="n">
        <x:f>IF(O4524&gt;0,O4524,D4524)*E4524/1000000/31.1034768</x:f>
        <x:v>0.011333566746791304</x:v>
      </x:c>
      <x:c r="I4524" s="31" t="n">
        <x:f>IF(O4524&gt;0,O4524,D4524)*F4524/1000000/31.1034768</x:f>
        <x:v>0.0030858806660781367</x:v>
      </x:c>
      <x:c r="J4524" s="31" t="n">
        <x:f>IF(O4524&gt;0,O4524,D4524)*G4524/1000000/31.1034768</x:f>
        <x:v>0.021735380220698777</x:v>
      </x:c>
      <x:c r="K4524" s="32" t="n">
        <x:f>H4524*$B$4*$H$4+I4524*$D$4*$J$4+J4524*$F$4*$L$4</x:f>
        <x:v>191.00000000000003</x:v>
      </x:c>
      <x:c r="L4524" s="29" t="str">
        <x:v>Niko ppm 207</x:v>
      </x:c>
      <x:c r="M4524" s="39" t="str"/>
      <x:c r="N4524" s="58" t="n">
        <x:v>191</x:v>
      </x:c>
      <x:c r="O4524" s="59" t="n">
        <x:v>670.0755215367905</x:v>
      </x:c>
      <x:c r="P4524" s="60" t="str">
        <x:v>Calibrated to live price</x:v>
      </x:c>
      <x:c r="Q4524" s="61" t="n">
        <x:f>IF(N4524="","",K4524-N4524)</x:f>
        <x:v>2.842170943040401e-14</x:v>
      </x:c>
    </x:row>
    <x:row r="4525">
      <x:c r="A4525" s="37" t="str">
        <x:v>435ACA</x:v>
      </x:c>
      <x:c r="B4525" s="37" t="str">
        <x:v>435ACA</x:v>
      </x:c>
      <x:c r="C4525" s="29" t="str"/>
      <x:c r="D4525" s="30" t="n">
        <x:v>1164.58</x:v>
      </x:c>
      <x:c r="E4525" s="30" t="n">
        <x:v>913.72</x:v>
      </x:c>
      <x:c r="F4525" s="30" t="n">
        <x:v>205.77</x:v>
      </x:c>
      <x:c r="G4525" s="30" t="n">
        <x:v>597.08</x:v>
      </x:c>
      <x:c r="H4525" s="31" t="n">
        <x:f>IF(O4525&gt;0,O4525,D4525)*E4525/1000000/31.1034768</x:f>
        <x:v>0.023768299727219847</x:v>
      </x:c>
      <x:c r="I4525" s="31" t="n">
        <x:f>IF(O4525&gt;0,O4525,D4525)*F4525/1000000/31.1034768</x:f>
        <x:v>0.005352627757814241</x:v>
      </x:c>
      <x:c r="J4525" s="31" t="n">
        <x:f>IF(O4525&gt;0,O4525,D4525)*G4525/1000000/31.1034768</x:f>
        <x:v>0.015531646895250653</x:v>
      </x:c>
      <x:c r="K4525" s="32" t="n">
        <x:f>H4525*$B$4*$H$4+I4525*$D$4*$J$4+J4525*$F$4*$L$4</x:f>
        <x:v>164</x:v>
      </x:c>
      <x:c r="L4525" s="29" t="str">
        <x:v>Niko ppm 207</x:v>
      </x:c>
      <x:c r="M4525" s="39" t="str"/>
      <x:c r="N4525" s="58" t="n">
        <x:v>164</x:v>
      </x:c>
      <x:c r="O4525" s="59" t="n">
        <x:v>809.0845763921429</x:v>
      </x:c>
      <x:c r="P4525" s="60" t="str">
        <x:v>Calibrated to live price</x:v>
      </x:c>
      <x:c r="Q4525" s="61" t="n">
        <x:f>IF(N4525="","",K4525-N4525)</x:f>
        <x:v>0</x:v>
      </x:c>
    </x:row>
    <x:row r="4526">
      <x:c r="A4526" s="37" t="str">
        <x:v>435ACS</x:v>
      </x:c>
      <x:c r="B4526" s="37" t="str">
        <x:v>435ACS</x:v>
      </x:c>
      <x:c r="C4526" s="29" t="str"/>
      <x:c r="D4526" s="30" t="n">
        <x:v>1374.57</x:v>
      </x:c>
      <x:c r="E4526" s="30" t="n">
        <x:v>442.29</x:v>
      </x:c>
      <x:c r="F4526" s="30" t="n">
        <x:v>215.61</x:v>
      </x:c>
      <x:c r="G4526" s="30" t="n">
        <x:v>676.88</x:v>
      </x:c>
      <x:c r="H4526" s="31" t="n">
        <x:f>IF(O4526&gt;0,O4526,D4526)*E4526/1000000/31.1034768</x:f>
        <x:v>0.011876448766326233</x:v>
      </x:c>
      <x:c r="I4526" s="31" t="n">
        <x:f>IF(O4526&gt;0,O4526,D4526)*F4526/1000000/31.1034768</x:f>
        <x:v>0.005789597590964297</x:v>
      </x:c>
      <x:c r="J4526" s="31" t="n">
        <x:f>IF(O4526&gt;0,O4526,D4526)*G4526/1000000/31.1034768</x:f>
        <x:v>0.018175700651045467</x:v>
      </x:c>
      <x:c r="K4526" s="32" t="n">
        <x:f>H4526*$B$4*$H$4+I4526*$D$4*$J$4+J4526*$F$4*$L$4</x:f>
        <x:v>167</x:v>
      </x:c>
      <x:c r="L4526" s="29" t="str">
        <x:v>Niko ppm 207</x:v>
      </x:c>
      <x:c r="M4526" s="39" t="str"/>
      <x:c r="N4526" s="58" t="n">
        <x:v>167</x:v>
      </x:c>
      <x:c r="O4526" s="59" t="n">
        <x:v>835.1960222248221</x:v>
      </x:c>
      <x:c r="P4526" s="60" t="str">
        <x:v>Calibrated to live price</x:v>
      </x:c>
      <x:c r="Q4526" s="61" t="n">
        <x:f>IF(N4526="","",K4526-N4526)</x:f>
        <x:v>0</x:v>
      </x:c>
    </x:row>
    <x:row r="4527">
      <x:c r="A4527" s="37" t="str">
        <x:v>435ACW</x:v>
      </x:c>
      <x:c r="B4527" s="37" t="str">
        <x:v>435ACW</x:v>
      </x:c>
      <x:c r="C4527" s="29" t="str"/>
      <x:c r="D4527" s="30" t="n">
        <x:v>1450</x:v>
      </x:c>
      <x:c r="E4527" s="30" t="n">
        <x:v>1045</x:v>
      </x:c>
      <x:c r="F4527" s="30" t="n">
        <x:v>0</x:v>
      </x:c>
      <x:c r="G4527" s="30" t="n">
        <x:v>340</x:v>
      </x:c>
      <x:c r="H4527" s="31" t="n">
        <x:f>IF(O4527&gt;0,O4527,D4527)*E4527/1000000/31.1034768</x:f>
        <x:v>0.04365355956865092</x:v>
      </x:c>
      <x:c r="I4527" s="31" t="n">
        <x:f>IF(O4527&gt;0,O4527,D4527)*F4527/1000000/31.1034768</x:f>
        <x:v>0</x:v>
      </x:c>
      <x:c r="J4527" s="31" t="n">
        <x:f>IF(O4527&gt;0,O4527,D4527)*G4527/1000000/31.1034768</x:f>
        <x:v>0.014203072012766804</x:v>
      </x:c>
      <x:c r="K4527" s="32" t="n">
        <x:f>H4527*$B$4*$H$4+I4527*$D$4*$J$4+J4527*$F$4*$L$4</x:f>
        <x:v>178</x:v>
      </x:c>
      <x:c r="L4527" s="29" t="str">
        <x:v>ppm niko 2028</x:v>
      </x:c>
      <x:c r="M4527" s="39" t="str"/>
      <x:c r="N4527" s="58" t="n">
        <x:v>178</x:v>
      </x:c>
      <x:c r="O4527" s="59" t="n">
        <x:v>1299.3085906994754</x:v>
      </x:c>
      <x:c r="P4527" s="60" t="str">
        <x:v>Calibrated to live price</x:v>
      </x:c>
      <x:c r="Q4527" s="61" t="n">
        <x:f>IF(N4527="","",K4527-N4527)</x:f>
        <x:v>0</x:v>
      </x:c>
    </x:row>
    <x:row r="4528">
      <x:c r="A4528" s="37" t="str">
        <x:v>435W</x:v>
      </x:c>
      <x:c r="B4528" s="37" t="str">
        <x:v>435W</x:v>
      </x:c>
      <x:c r="C4528" s="29" t="str"/>
      <x:c r="D4528" s="30" t="n">
        <x:v>1509.16</x:v>
      </x:c>
      <x:c r="E4528" s="30" t="n">
        <x:v>102.89</x:v>
      </x:c>
      <x:c r="F4528" s="30" t="n">
        <x:v>224.45</x:v>
      </x:c>
      <x:c r="G4528" s="30" t="n">
        <x:v>955.25</x:v>
      </x:c>
      <x:c r="H4528" s="31" t="n">
        <x:f>IF(O4528&gt;0,O4528,D4528)*E4528/1000000/31.1034768</x:f>
        <x:v>0.0023213559424465225</x:v>
      </x:c>
      <x:c r="I4528" s="31" t="n">
        <x:f>IF(O4528&gt;0,O4528,D4528)*F4528/1000000/31.1034768</x:f>
        <x:v>0.005063935671903217</x:v>
      </x:c>
      <x:c r="J4528" s="31" t="n">
        <x:f>IF(O4528&gt;0,O4528,D4528)*G4528/1000000/31.1034768</x:f>
        <x:v>0.02155190265353329</x:v>
      </x:c>
      <x:c r="K4528" s="32" t="n">
        <x:f>H4528*$B$4*$H$4+I4528*$D$4*$J$4+J4528*$F$4*$L$4</x:f>
        <x:v>177.99999999999997</x:v>
      </x:c>
      <x:c r="L4528" s="29" t="str">
        <x:v>Niko ppm 207</x:v>
      </x:c>
      <x:c r="M4528" s="39" t="str"/>
      <x:c r="N4528" s="58" t="n">
        <x:v>178</x:v>
      </x:c>
      <x:c r="O4528" s="59" t="n">
        <x:v>701.742061428978</x:v>
      </x:c>
      <x:c r="P4528" s="60" t="str">
        <x:v>Calibrated to live price</x:v>
      </x:c>
      <x:c r="Q4528" s="61" t="n">
        <x:f>IF(N4528="","",K4528-N4528)</x:f>
        <x:v>-2.842170943040401e-14</x:v>
      </x:c>
    </x:row>
    <x:row r="4529">
      <x:c r="A4529" s="37" t="str">
        <x:v>436 ABW 7345</x:v>
      </x:c>
      <x:c r="B4529" s="37" t="str">
        <x:v>436ABW7345</x:v>
      </x:c>
      <x:c r="C4529" s="29" t="str">
        <x:v>CHRYSLER</x:v>
      </x:c>
      <x:c r="D4529" s="30" t="n">
        <x:v>1520</x:v>
      </x:c>
      <x:c r="E4529" s="30" t="n">
        <x:v>1381</x:v>
      </x:c>
      <x:c r="F4529" s="30" t="n">
        <x:v>0</x:v>
      </x:c>
      <x:c r="G4529" s="30" t="n">
        <x:v>288</x:v>
      </x:c>
      <x:c r="H4529" s="31" t="n">
        <x:f>IF(O4529&gt;0,O4529,D4529)*E4529/1000000/31.1034768</x:f>
        <x:v>0.06734318230207624</x:v>
      </x:c>
      <x:c r="I4529" s="31" t="n">
        <x:f>IF(O4529&gt;0,O4529,D4529)*F4529/1000000/31.1034768</x:f>
        <x:v>0</x:v>
      </x:c>
      <x:c r="J4529" s="31" t="n">
        <x:f>IF(O4529&gt;0,O4529,D4529)*G4529/1000000/31.1034768</x:f>
        <x:v>0.014044052500360579</x:v>
      </x:c>
      <x:c r="K4529" s="32" t="n">
        <x:f>H4529*$B$4*$H$4+I4529*$D$4*$J$4+J4529*$F$4*$L$4</x:f>
        <x:v>212.99999999999997</x:v>
      </x:c>
      <x:c r="L4529" s="29" t="str">
        <x:v>ppm niko 2028</x:v>
      </x:c>
      <x:c r="M4529" s="39" t="str">
        <x:v>PaIlqas / Dryzuotas / Su AUKSINE GOFRA / ST</x:v>
      </x:c>
      <x:c r="N4529" s="58" t="n">
        <x:v>213</x:v>
      </x:c>
      <x:c r="O4529" s="59" t="n">
        <x:v>1516.7321566769</x:v>
      </x:c>
      <x:c r="P4529" s="60" t="str">
        <x:v>Calibrated to live price</x:v>
      </x:c>
      <x:c r="Q4529" s="61" t="n">
        <x:f>IF(N4529="","",K4529-N4529)</x:f>
        <x:v>-2.842170943040401e-14</x:v>
      </x:c>
    </x:row>
    <x:row r="4530">
      <x:c r="A4530" s="37" t="str">
        <x:v>436 W 6061</x:v>
      </x:c>
      <x:c r="B4530" s="37" t="str">
        <x:v>436W6061</x:v>
      </x:c>
      <x:c r="C4530" s="29" t="str">
        <x:v>CHRYSLER</x:v>
      </x:c>
      <x:c r="D4530" s="30" t="n">
        <x:v>1700</x:v>
      </x:c>
      <x:c r="E4530" s="30" t="n">
        <x:v>1141</x:v>
      </x:c>
      <x:c r="F4530" s="30" t="n">
        <x:v>25</x:v>
      </x:c>
      <x:c r="G4530" s="30" t="n">
        <x:v>247</x:v>
      </x:c>
      <x:c r="H4530" s="31" t="n">
        <x:f>IF(O4530&gt;0,O4530,D4530)*E4530/1000000/31.1034768</x:f>
        <x:v>0.06246802405157685</x:v>
      </x:c>
      <x:c r="I4530" s="31" t="n">
        <x:f>IF(O4530&gt;0,O4530,D4530)*F4530/1000000/31.1034768</x:f>
        <x:v>0.001368712183426311</x:v>
      </x:c>
      <x:c r="J4530" s="31" t="n">
        <x:f>IF(O4530&gt;0,O4530,D4530)*G4530/1000000/31.1034768</x:f>
        <x:v>0.013522876372251956</x:v>
      </x:c>
      <x:c r="K4530" s="32" t="n">
        <x:f>H4530*$B$4*$H$4+I4530*$D$4*$J$4+J4530*$F$4*$L$4</x:f>
        <x:v>203</x:v>
      </x:c>
      <x:c r="L4530" s="29" t="str">
        <x:v>ppm niko 2028</x:v>
      </x:c>
      <x:c r="M4530" s="39" t="str">
        <x:v>F: 1410</x:v>
      </x:c>
      <x:c r="N4530" s="58" t="n">
        <x:v>203</x:v>
      </x:c>
      <x:c r="O4530" s="59" t="n">
        <x:v>1702.8683057231046</x:v>
      </x:c>
      <x:c r="P4530" s="60" t="str">
        <x:v>Calibrated to live price</x:v>
      </x:c>
      <x:c r="Q4530" s="61" t="n">
        <x:f>IF(N4530="","",K4530-N4530)</x:f>
        <x:v>0</x:v>
      </x:c>
    </x:row>
    <x:row r="4531">
      <x:c r="A4531" s="37" t="str">
        <x:v>436 W 7041</x:v>
      </x:c>
      <x:c r="B4531" s="37" t="str">
        <x:v>436W7041</x:v>
      </x:c>
      <x:c r="C4531" s="29" t="str">
        <x:v>CHRYSLER</x:v>
      </x:c>
      <x:c r="D4531" s="30" t="n">
        <x:v>1960</x:v>
      </x:c>
      <x:c r="E4531" s="30" t="n">
        <x:v>1182</x:v>
      </x:c>
      <x:c r="F4531" s="30" t="n">
        <x:v>234</x:v>
      </x:c>
      <x:c r="G4531" s="30" t="n">
        <x:v>260</x:v>
      </x:c>
      <x:c r="H4531" s="31" t="n">
        <x:f>IF(O4531&gt;0,O4531,D4531)*E4531/1000000/31.1034768</x:f>
        <x:v>0.07453128537727235</x:v>
      </x:c>
      <x:c r="I4531" s="31" t="n">
        <x:f>IF(O4531&gt;0,O4531,D4531)*F4531/1000000/31.1034768</x:f>
        <x:v>0.014754924516312802</x:v>
      </x:c>
      <x:c r="J4531" s="31" t="n">
        <x:f>IF(O4531&gt;0,O4531,D4531)*G4531/1000000/31.1034768</x:f>
        <x:v>0.01639436057368089</x:v>
      </x:c>
      <x:c r="K4531" s="32" t="n">
        <x:f>H4531*$B$4*$H$4+I4531*$D$4*$J$4+J4531*$F$4*$L$4</x:f>
        <x:v>259</x:v>
      </x:c>
      <x:c r="L4531" s="29" t="str">
        <x:v>ppm niko 2028</x:v>
      </x:c>
      <x:c r="M4531" s="39" t="str">
        <x:v>PaIlqas / Dryzuotas / Su AUKSINE GOFRA / ST</x:v>
      </x:c>
      <x:c r="N4531" s="58" t="n">
        <x:v>259</x:v>
      </x:c>
      <x:c r="O4531" s="59" t="n">
        <x:v>1961.2369759781473</x:v>
      </x:c>
      <x:c r="P4531" s="60" t="str">
        <x:v>Calibrated to live price</x:v>
      </x:c>
      <x:c r="Q4531" s="61" t="n">
        <x:f>IF(N4531="","",K4531-N4531)</x:f>
        <x:v>0</x:v>
      </x:c>
    </x:row>
    <x:row r="4532">
      <x:c r="A4532" s="37" t="str">
        <x:v>436 W 7149</x:v>
      </x:c>
      <x:c r="B4532" s="37" t="str">
        <x:v>436W7149</x:v>
      </x:c>
      <x:c r="C4532" s="29" t="str">
        <x:v>CHRYSLER</x:v>
      </x:c>
      <x:c r="D4532" s="30" t="n">
        <x:v>1880</x:v>
      </x:c>
      <x:c r="E4532" s="30" t="n">
        <x:v>1264</x:v>
      </x:c>
      <x:c r="F4532" s="30" t="n">
        <x:v>0</x:v>
      </x:c>
      <x:c r="G4532" s="30" t="n">
        <x:v>260</x:v>
      </x:c>
      <x:c r="H4532" s="31" t="n">
        <x:f>IF(O4532&gt;0,O4532,D4532)*E4532/1000000/31.1034768</x:f>
        <x:v>0.07641848795381036</x:v>
      </x:c>
      <x:c r="I4532" s="31" t="n">
        <x:f>IF(O4532&gt;0,O4532,D4532)*F4532/1000000/31.1034768</x:f>
        <x:v>0</x:v>
      </x:c>
      <x:c r="J4532" s="31" t="n">
        <x:f>IF(O4532&gt;0,O4532,D4532)*G4532/1000000/31.1034768</x:f>
        <x:v>0.015718992775309092</x:v>
      </x:c>
      <x:c r="K4532" s="32" t="n">
        <x:f>H4532*$B$4*$H$4+I4532*$D$4*$J$4+J4532*$F$4*$L$4</x:f>
        <x:v>240.00000000000006</x:v>
      </x:c>
      <x:c r="L4532" s="29" t="str">
        <x:v>ppm niko 2028</x:v>
      </x:c>
      <x:c r="M4532" s="39" t="str">
        <x:v>PaIlqas / Dryzuotas / Su AUKSINE GOFRA / ST</x:v>
      </x:c>
      <x:c r="N4532" s="58" t="n">
        <x:v>240</x:v>
      </x:c>
      <x:c r="O4532" s="59" t="n">
        <x:v>1880.4435657930535</x:v>
      </x:c>
      <x:c r="P4532" s="60" t="str">
        <x:v>Calibrated to live price</x:v>
      </x:c>
      <x:c r="Q4532" s="61" t="n">
        <x:f>IF(N4532="","",K4532-N4532)</x:f>
        <x:v>5.684341886080802e-14</x:v>
      </x:c>
    </x:row>
    <x:row r="4533">
      <x:c r="A4533" s="37" t="str">
        <x:v>436A</x:v>
      </x:c>
      <x:c r="B4533" s="37" t="str">
        <x:v>436A</x:v>
      </x:c>
      <x:c r="C4533" s="29" t="str"/>
      <x:c r="D4533" s="30" t="n">
        <x:v>1222.32</x:v>
      </x:c>
      <x:c r="E4533" s="30" t="n">
        <x:v>379.43</x:v>
      </x:c>
      <x:c r="F4533" s="30" t="n">
        <x:v>275.08</x:v>
      </x:c>
      <x:c r="G4533" s="30" t="n">
        <x:v>1045.21</x:v>
      </x:c>
      <x:c r="H4533" s="31" t="n">
        <x:f>IF(O4533&gt;0,O4533,D4533)*E4533/1000000/31.1034768</x:f>
        <x:v>0.007861245385049695</x:v>
      </x:c>
      <x:c r="I4533" s="31" t="n">
        <x:f>IF(O4533&gt;0,O4533,D4533)*F4533/1000000/31.1034768</x:f>
        <x:v>0.005699263053842526</x:v>
      </x:c>
      <x:c r="J4533" s="31" t="n">
        <x:f>IF(O4533&gt;0,O4533,D4533)*G4533/1000000/31.1034768</x:f>
        <x:v>0.021655252059425433</x:v>
      </x:c>
      <x:c r="K4533" s="32" t="n">
        <x:f>H4533*$B$4*$H$4+I4533*$D$4*$J$4+J4533*$F$4*$L$4</x:f>
        <x:v>188</x:v>
      </x:c>
      <x:c r="L4533" s="29" t="str">
        <x:v>Niko ppm 207</x:v>
      </x:c>
      <x:c r="M4533" s="39" t="str"/>
      <x:c r="N4533" s="58" t="n">
        <x:v>188</x:v>
      </x:c>
      <x:c r="O4533" s="59" t="n">
        <x:v>644.41942770208</x:v>
      </x:c>
      <x:c r="P4533" s="60" t="str">
        <x:v>Calibrated to live price</x:v>
      </x:c>
      <x:c r="Q4533" s="61" t="n">
        <x:f>IF(N4533="","",K4533-N4533)</x:f>
        <x:v>0</x:v>
      </x:c>
    </x:row>
    <x:row r="4534">
      <x:c r="A4534" s="37" t="str">
        <x:v>436ABA</x:v>
      </x:c>
      <x:c r="B4534" s="37" t="str">
        <x:v>436ABA</x:v>
      </x:c>
      <x:c r="C4534" s="29" t="str">
        <x:v>Chrysler</x:v>
      </x:c>
      <x:c r="D4534" s="30" t="n">
        <x:v>1300</x:v>
      </x:c>
      <x:c r="E4534" s="30" t="n">
        <x:v>1345</x:v>
      </x:c>
      <x:c r="F4534" s="30" t="n">
        <x:v>0</x:v>
      </x:c>
      <x:c r="G4534" s="30" t="n">
        <x:v>270</x:v>
      </x:c>
      <x:c r="H4534" s="31" t="n">
        <x:f>IF(O4534&gt;0,O4534,D4534)*E4534/1000000/31.1034768</x:f>
        <x:v>0.06189911192607773</x:v>
      </x:c>
      <x:c r="I4534" s="31" t="n">
        <x:f>IF(O4534&gt;0,O4534,D4534)*F4534/1000000/31.1034768</x:f>
        <x:v>0</x:v>
      </x:c>
      <x:c r="J4534" s="31" t="n">
        <x:f>IF(O4534&gt;0,O4534,D4534)*G4534/1000000/31.1034768</x:f>
        <x:v>0.01242584402977025</x:v>
      </x:c>
      <x:c r="K4534" s="32" t="n">
        <x:f>H4534*$B$4*$H$4+I4534*$D$4*$J$4+J4534*$F$4*$L$4</x:f>
        <x:v>192</x:v>
      </x:c>
      <x:c r="L4534" s="29" t="str">
        <x:v>ppm niko 2028</x:v>
      </x:c>
      <x:c r="M4534" s="39" t="str">
        <x:v>Chrysler 436ABA8159</x:v>
      </x:c>
      <x:c r="N4534" s="58" t="n">
        <x:v>192</x:v>
      </x:c>
      <x:c r="O4534" s="59" t="n">
        <x:v>1431.4331537051019</x:v>
      </x:c>
      <x:c r="P4534" s="60" t="str">
        <x:v>Calibrated to live price</x:v>
      </x:c>
      <x:c r="Q4534" s="61" t="n">
        <x:f>IF(N4534="","",K4534-N4534)</x:f>
        <x:v>0</x:v>
      </x:c>
    </x:row>
    <x:row r="4535">
      <x:c r="A4535" s="37" t="str">
        <x:v>436ABW</x:v>
      </x:c>
      <x:c r="B4535" s="37" t="str">
        <x:v>436ABW</x:v>
      </x:c>
      <x:c r="C4535" s="29" t="str"/>
      <x:c r="D4535" s="30" t="n">
        <x:v>1450</x:v>
      </x:c>
      <x:c r="E4535" s="30" t="n">
        <x:v>1381</x:v>
      </x:c>
      <x:c r="F4535" s="30" t="n">
        <x:v>0</x:v>
      </x:c>
      <x:c r="G4535" s="30" t="n">
        <x:v>288</x:v>
      </x:c>
      <x:c r="H4535" s="31" t="n">
        <x:f>IF(O4535&gt;0,O4535,D4535)*E4535/1000000/31.1034768</x:f>
        <x:v>0.06165220914978812</x:v>
      </x:c>
      <x:c r="I4535" s="31" t="n">
        <x:f>IF(O4535&gt;0,O4535,D4535)*F4535/1000000/31.1034768</x:f>
        <x:v>0</x:v>
      </x:c>
      <x:c r="J4535" s="31" t="n">
        <x:f>IF(O4535&gt;0,O4535,D4535)*G4535/1000000/31.1034768</x:f>
        <x:v>0.012857231162301941</x:v>
      </x:c>
      <x:c r="K4535" s="32" t="n">
        <x:f>H4535*$B$4*$H$4+I4535*$D$4*$J$4+J4535*$F$4*$L$4</x:f>
        <x:v>195.00000000000003</x:v>
      </x:c>
      <x:c r="L4535" s="29" t="str">
        <x:v>ppm niko 2028</x:v>
      </x:c>
      <x:c r="M4535" s="39" t="str"/>
      <x:c r="N4535" s="58" t="n">
        <x:v>195</x:v>
      </x:c>
      <x:c r="O4535" s="59" t="n">
        <x:v>1388.5576082253313</x:v>
      </x:c>
      <x:c r="P4535" s="60" t="str">
        <x:v>Calibrated to live price</x:v>
      </x:c>
      <x:c r="Q4535" s="61" t="n">
        <x:f>IF(N4535="","",K4535-N4535)</x:f>
        <x:v>2.842170943040401e-14</x:v>
      </x:c>
    </x:row>
    <x:row r="4536">
      <x:c r="A4536" s="37" t="str">
        <x:v>436W</x:v>
      </x:c>
      <x:c r="B4536" s="37" t="str">
        <x:v>436W</x:v>
      </x:c>
      <x:c r="C4536" s="29" t="str"/>
      <x:c r="D4536" s="30" t="n">
        <x:v>1700</x:v>
      </x:c>
      <x:c r="E4536" s="30" t="n">
        <x:v>1182</x:v>
      </x:c>
      <x:c r="F4536" s="30" t="n">
        <x:v>0</x:v>
      </x:c>
      <x:c r="G4536" s="30" t="n">
        <x:v>260</x:v>
      </x:c>
      <x:c r="H4536" s="31" t="n">
        <x:f>IF(O4536&gt;0,O4536,D4536)*E4536/1000000/31.1034768</x:f>
        <x:v>0.05780462299636341</x:v>
      </x:c>
      <x:c r="I4536" s="31" t="n">
        <x:f>IF(O4536&gt;0,O4536,D4536)*F4536/1000000/31.1034768</x:f>
        <x:v>0</x:v>
      </x:c>
      <x:c r="J4536" s="31" t="n">
        <x:f>IF(O4536&gt;0,O4536,D4536)*G4536/1000000/31.1034768</x:f>
        <x:v>0.012715060895985184</x:v>
      </x:c>
      <x:c r="K4536" s="32" t="n">
        <x:f>H4536*$B$4*$H$4+I4536*$D$4*$J$4+J4536*$F$4*$L$4</x:f>
        <x:v>188</x:v>
      </x:c>
      <x:c r="L4536" s="29" t="str">
        <x:v>ppm niko 2028</x:v>
      </x:c>
      <x:c r="M4536" s="39" t="str"/>
      <x:c r="N4536" s="58" t="n">
        <x:v>188</x:v>
      </x:c>
      <x:c r="O4536" s="59" t="n">
        <x:v>1521.0869291879321</x:v>
      </x:c>
      <x:c r="P4536" s="60" t="str">
        <x:v>Calibrated to live price</x:v>
      </x:c>
      <x:c r="Q4536" s="61" t="n">
        <x:f>IF(N4536="","",K4536-N4536)</x:f>
        <x:v>0</x:v>
      </x:c>
    </x:row>
    <x:row r="4537">
      <x:c r="A4537" s="37" t="str">
        <x:v>437W</x:v>
      </x:c>
      <x:c r="B4537" s="37" t="str">
        <x:v>437W</x:v>
      </x:c>
      <x:c r="C4537" s="29" t="str"/>
      <x:c r="D4537" s="30" t="n">
        <x:v>549.34</x:v>
      </x:c>
      <x:c r="E4537" s="30" t="n">
        <x:v>589.18</x:v>
      </x:c>
      <x:c r="F4537" s="30" t="n">
        <x:v>227.45</x:v>
      </x:c>
      <x:c r="G4537" s="30" t="n">
        <x:v>646.06</x:v>
      </x:c>
      <x:c r="H4537" s="31" t="n">
        <x:f>IF(O4537&gt;0,O4537,D4537)*E4537/1000000/31.1034768</x:f>
        <x:v>0.006255795901543354</x:v>
      </x:c>
      <x:c r="I4537" s="31" t="n">
        <x:f>IF(O4537&gt;0,O4537,D4537)*F4537/1000000/31.1034768</x:f>
        <x:v>0.00241501880207413</x:v>
      </x:c>
      <x:c r="J4537" s="31" t="n">
        <x:f>IF(O4537&gt;0,O4537,D4537)*G4537/1000000/31.1034768</x:f>
        <x:v>0.006859736413576664</x:v>
      </x:c>
      <x:c r="K4537" s="32" t="n">
        <x:f>H4537*$B$4*$H$4+I4537*$D$4*$J$4+J4537*$F$4*$L$4</x:f>
        <x:v>66.00000000000001</x:v>
      </x:c>
      <x:c r="L4537" s="29" t="str">
        <x:v>Niko ppm 207</x:v>
      </x:c>
      <x:c r="M4537" s="39" t="str"/>
      <x:c r="N4537" s="58" t="n">
        <x:v>66</x:v>
      </x:c>
      <x:c r="O4537" s="59" t="n">
        <x:v>330.2505222329149</x:v>
      </x:c>
      <x:c r="P4537" s="60" t="str">
        <x:v>Calibrated to live price</x:v>
      </x:c>
      <x:c r="Q4537" s="61" t="n">
        <x:f>IF(N4537="","",K4537-N4537)</x:f>
        <x:v>1.4210854715202004e-14</x:v>
      </x:c>
    </x:row>
    <x:row r="4538">
      <x:c r="A4538" s="37" t="str">
        <x:v>438A</x:v>
      </x:c>
      <x:c r="B4538" s="37" t="str">
        <x:v>438A</x:v>
      </x:c>
      <x:c r="C4538" s="29" t="str"/>
      <x:c r="D4538" s="30" t="n">
        <x:v>1304.14</x:v>
      </x:c>
      <x:c r="E4538" s="30" t="n">
        <x:v>170.86</x:v>
      </x:c>
      <x:c r="F4538" s="30" t="n">
        <x:v>146.44</x:v>
      </x:c>
      <x:c r="G4538" s="30" t="n">
        <x:v>809.13</x:v>
      </x:c>
      <x:c r="H4538" s="31" t="n">
        <x:f>IF(O4538&gt;0,O4538,D4538)*E4538/1000000/31.1034768</x:f>
        <x:v>0.002476360536151486</x:v>
      </x:c>
      <x:c r="I4538" s="31" t="n">
        <x:f>IF(O4538&gt;0,O4538,D4538)*F4538/1000000/31.1034768</x:f>
        <x:v>0.002122429105197376</x:v>
      </x:c>
      <x:c r="J4538" s="31" t="n">
        <x:f>IF(O4538&gt;0,O4538,D4538)*G4538/1000000/31.1034768</x:f>
        <x:v>0.011727130988038464</x:v>
      </x:c>
      <x:c r="K4538" s="32" t="n">
        <x:f>H4538*$B$4*$H$4+I4538*$D$4*$J$4+J4538*$F$4*$L$4</x:f>
        <x:v>98</x:v>
      </x:c>
      <x:c r="L4538" s="29" t="str">
        <x:v>Niko ppm 207</x:v>
      </x:c>
      <x:c r="M4538" s="39" t="str"/>
      <x:c r="N4538" s="58" t="n">
        <x:v>98</x:v>
      </x:c>
      <x:c r="O4538" s="59" t="n">
        <x:v>450.7984460062233</x:v>
      </x:c>
      <x:c r="P4538" s="60" t="str">
        <x:v>Calibrated to live price</x:v>
      </x:c>
      <x:c r="Q4538" s="61" t="n">
        <x:f>IF(N4538="","",K4538-N4538)</x:f>
        <x:v>0</x:v>
      </x:c>
    </x:row>
    <x:row r="4539">
      <x:c r="A4539" s="37" t="str">
        <x:v>439AAM</x:v>
      </x:c>
      <x:c r="B4539" s="37" t="str">
        <x:v>439AAM</x:v>
      </x:c>
      <x:c r="C4539" s="29" t="str"/>
      <x:c r="D4539" s="30" t="n">
        <x:v>2119.47</x:v>
      </x:c>
      <x:c r="E4539" s="30" t="n">
        <x:v>578.44</x:v>
      </x:c>
      <x:c r="F4539" s="30" t="n">
        <x:v>254.68</x:v>
      </x:c>
      <x:c r="G4539" s="30" t="n">
        <x:v>548.75</x:v>
      </x:c>
      <x:c r="H4539" s="31" t="n">
        <x:f>IF(O4539&gt;0,O4539,D4539)*E4539/1000000/31.1034768</x:f>
        <x:v>0.02665699774335099</x:v>
      </x:c>
      <x:c r="I4539" s="31" t="n">
        <x:f>IF(O4539&gt;0,O4539,D4539)*F4539/1000000/31.1034768</x:f>
        <x:v>0.011736747433228388</x:v>
      </x:c>
      <x:c r="J4539" s="31" t="n">
        <x:f>IF(O4539&gt;0,O4539,D4539)*G4539/1000000/31.1034768</x:f>
        <x:v>0.025288755120088255</x:v>
      </x:c>
      <x:c r="K4539" s="32" t="n">
        <x:f>H4539*$B$4*$H$4+I4539*$D$4*$J$4+J4539*$F$4*$L$4</x:f>
        <x:v>252</x:v>
      </x:c>
      <x:c r="L4539" s="29" t="str">
        <x:v>Niko ppm 207</x:v>
      </x:c>
      <x:c r="M4539" s="39" t="str"/>
      <x:c r="N4539" s="58" t="n">
        <x:v>252</x:v>
      </x:c>
      <x:c r="O4539" s="59" t="n">
        <x:v>1433.3817005531596</x:v>
      </x:c>
      <x:c r="P4539" s="60" t="str">
        <x:v>Calibrated to live price</x:v>
      </x:c>
      <x:c r="Q4539" s="61" t="n">
        <x:f>IF(N4539="","",K4539-N4539)</x:f>
        <x:v>0</x:v>
      </x:c>
    </x:row>
    <x:row r="4540">
      <x:c r="A4540" s="37" t="str">
        <x:v>439AAM (1/2)</x:v>
      </x:c>
      <x:c r="B4540" s="37" t="str">
        <x:v>439AAM12</x:v>
      </x:c>
      <x:c r="C4540" s="29" t="str"/>
      <x:c r="D4540" s="30" t="n">
        <x:v>834.28</x:v>
      </x:c>
      <x:c r="E4540" s="30" t="n">
        <x:v>373.3</x:v>
      </x:c>
      <x:c r="F4540" s="30" t="n">
        <x:v>184.97</x:v>
      </x:c>
      <x:c r="G4540" s="30" t="n">
        <x:v>937.69</x:v>
      </x:c>
      <x:c r="H4540" s="31" t="n">
        <x:f>IF(O4540&gt;0,O4540,D4540)*E4540/1000000/31.1034768</x:f>
        <x:v>0.004596524769927651</x:v>
      </x:c>
      <x:c r="I4540" s="31" t="n">
        <x:f>IF(O4540&gt;0,O4540,D4540)*F4540/1000000/31.1034768</x:f>
        <x:v>0.0022775761765162538</x:v>
      </x:c>
      <x:c r="J4540" s="31" t="n">
        <x:f>IF(O4540&gt;0,O4540,D4540)*G4540/1000000/31.1034768</x:f>
        <x:v>0.011545982618573423</x:v>
      </x:c>
      <x:c r="K4540" s="32" t="n">
        <x:f>H4540*$B$4*$H$4+I4540*$D$4*$J$4+J4540*$F$4*$L$4</x:f>
        <x:v>100</x:v>
      </x:c>
      <x:c r="L4540" s="29" t="str">
        <x:v>Niko ppm 207</x:v>
      </x:c>
      <x:c r="M4540" s="39" t="str"/>
      <x:c r="N4540" s="58" t="n">
        <x:v>100</x:v>
      </x:c>
      <x:c r="O4540" s="59" t="n">
        <x:v>382.983931267265</x:v>
      </x:c>
      <x:c r="P4540" s="60" t="str">
        <x:v>Calibrated to live price</x:v>
      </x:c>
      <x:c r="Q4540" s="61" t="n">
        <x:f>IF(N4540="","",K4540-N4540)</x:f>
        <x:v>0</x:v>
      </x:c>
    </x:row>
    <x:row r="4541">
      <x:c r="A4541" s="37" t="str">
        <x:v>44 *</x:v>
      </x:c>
      <x:c r="B4541" s="37" t="str">
        <x:v>44</x:v>
      </x:c>
      <x:c r="C4541" s="29" t="str">
        <x:v>HONDA</x:v>
      </x:c>
      <x:c r="D4541" s="30" t="n">
        <x:v>1507.49</x:v>
      </x:c>
      <x:c r="E4541" s="30" t="n">
        <x:v>444.79</x:v>
      </x:c>
      <x:c r="F4541" s="30" t="n">
        <x:v>152.23</x:v>
      </x:c>
      <x:c r="G4541" s="30" t="n">
        <x:v>222.7</x:v>
      </x:c>
      <x:c r="H4541" s="31" t="n">
        <x:f>IF(O4541&gt;0,O4541,D4541)*E4541/1000000/31.1034768</x:f>
        <x:v>0.017479515587663853</x:v>
      </x:c>
      <x:c r="I4541" s="31" t="n">
        <x:f>IF(O4541&gt;0,O4541,D4541)*F4541/1000000/31.1034768</x:f>
        <x:v>0.005982388673104314</x:v>
      </x:c>
      <x:c r="J4541" s="31" t="n">
        <x:f>IF(O4541&gt;0,O4541,D4541)*G4541/1000000/31.1034768</x:f>
        <x:v>0.00875174379229016</x:v>
      </x:c>
      <x:c r="K4541" s="32" t="n">
        <x:f>H4541*$B$4*$H$4+I4541*$D$4*$J$4+J4541*$F$4*$L$4</x:f>
        <x:v>102</x:v>
      </x:c>
      <x:c r="L4541" s="29" t="str">
        <x:v>Niko ppm 207</x:v>
      </x:c>
      <x:c r="M4541" s="39" t="str">
        <x:v>Plonas / 4-4 juostos / PT - PD - Rh / ST</x:v>
      </x:c>
      <x:c r="N4541" s="58" t="n">
        <x:v>102</x:v>
      </x:c>
      <x:c r="O4541" s="59" t="n">
        <x:v>1222.3154917065153</x:v>
      </x:c>
      <x:c r="P4541" s="60" t="str">
        <x:v>Calibrated to live price</x:v>
      </x:c>
      <x:c r="Q4541" s="61" t="n">
        <x:f>IF(N4541="","",K4541-N4541)</x:f>
        <x:v>0</x:v>
      </x:c>
    </x:row>
    <x:row r="4542">
      <x:c r="A4542" s="37" t="str">
        <x:v>441 131 701 AD</x:v>
      </x:c>
      <x:c r="B4542" s="37" t="str">
        <x:v>441131701AD</x:v>
      </x:c>
      <x:c r="C4542" s="29" t="str">
        <x:v>AUDI-VW</x:v>
      </x:c>
      <x:c r="D4542" s="30" t="n">
        <x:v>2100</x:v>
      </x:c>
      <x:c r="E4542" s="30" t="n">
        <x:v>2100</x:v>
      </x:c>
      <x:c r="F4542" s="30" t="n">
        <x:v>0</x:v>
      </x:c>
      <x:c r="G4542" s="30" t="n">
        <x:v>310</x:v>
      </x:c>
      <x:c r="H4542" s="31" t="n">
        <x:f>IF(O4542&gt;0,O4542,D4542)*E4542/1000000/31.1034768</x:f>
        <x:v>0.0740918036274666</x:v>
      </x:c>
      <x:c r="I4542" s="31" t="n">
        <x:f>IF(O4542&gt;0,O4542,D4542)*F4542/1000000/31.1034768</x:f>
        <x:v>0</x:v>
      </x:c>
      <x:c r="J4542" s="31" t="n">
        <x:f>IF(O4542&gt;0,O4542,D4542)*G4542/1000000/31.1034768</x:f>
        <x:v>0.010937361487864119</x:v>
      </x:c>
      <x:c r="K4542" s="32" t="n">
        <x:f>H4542*$B$4*$H$4+I4542*$D$4*$J$4+J4542*$F$4*$L$4</x:f>
        <x:v>198.99999999999997</x:v>
      </x:c>
      <x:c r="L4542" s="29" t="str">
        <x:v>ppm niko 2028</x:v>
      </x:c>
      <x:c r="M4542" s="39" t="str">
        <x:v>441178,12/90 EN053 / VW-A 17.2</x:v>
      </x:c>
      <x:c r="N4542" s="58" t="n">
        <x:v>199</x:v>
      </x:c>
      <x:c r="O4542" s="59" t="n">
        <x:v>1097.3869977128875</x:v>
      </x:c>
      <x:c r="P4542" s="60" t="str">
        <x:v>Calibrated to live price</x:v>
      </x:c>
      <x:c r="Q4542" s="61" t="n">
        <x:f>IF(N4542="","",K4542-N4542)</x:f>
        <x:v>-2.842170943040401e-14</x:v>
      </x:c>
    </x:row>
    <x:row r="4543">
      <x:c r="A4543" s="37" t="str">
        <x:v>441075914266</x:v>
      </x:c>
      <x:c r="B4543" s="37" t="str">
        <x:v>441075914266</x:v>
      </x:c>
      <x:c r="C4543" s="29" t="str">
        <x:v>Volkswagen</x:v>
      </x:c>
      <x:c r="D4543" s="30" t="n">
        <x:v>1240</x:v>
      </x:c>
      <x:c r="E4543" s="30" t="n">
        <x:v>327</x:v>
      </x:c>
      <x:c r="F4543" s="30" t="n">
        <x:v>4093</x:v>
      </x:c>
      <x:c r="G4543" s="30" t="n">
        <x:v>274</x:v>
      </x:c>
      <x:c r="H4543" s="31" t="n">
        <x:f>IF(O4543&gt;0,O4543,D4543)*E4543/1000000/31.1034768</x:f>
        <x:v>0.013036484718647275</x:v>
      </x:c>
      <x:c r="I4543" s="31" t="n">
        <x:f>IF(O4543&gt;0,O4543,D4543)*F4543/1000000/31.1034768</x:f>
        <x:v>0.16317532707468896</x:v>
      </x:c>
      <x:c r="J4543" s="31" t="n">
        <x:f>IF(O4543&gt;0,O4543,D4543)*G4543/1000000/31.1034768</x:f>
        <x:v>0.010923537654157043</x:v>
      </x:c>
      <x:c r="K4543" s="32" t="n">
        <x:f>H4543*$B$4*$H$4+I4543*$D$4*$J$4+J4543*$F$4*$L$4</x:f>
        <x:v>289.04936441060505</x:v>
      </x:c>
      <x:c r="L4543" s="29" t="str">
        <x:v>Niko ppm 2020</x:v>
      </x:c>
      <x:c r="M4543" s="39" t="str">
        <x:v>VW Leistritz//S. Africa//441 0 7591-42 6. 6//0297 855360 47</x:v>
      </x:c>
      <x:c r="N4543" s="58"/>
      <x:c r="O4543" s="59"/>
      <x:c r="P4543" s="60" t="str">
        <x:v>No live-price match</x:v>
      </x:c>
      <x:c r="Q4543" s="61" t="str">
        <x:f>IF(N4543="","",K4543-N4543)</x:f>
      </x:c>
    </x:row>
    <x:row r="4544">
      <x:c r="A4544" s="37" t="str">
        <x:v>4428322</x:v>
      </x:c>
      <x:c r="B4544" s="37" t="str">
        <x:v>4428322</x:v>
      </x:c>
      <x:c r="C4544" s="29" t="str">
        <x:v>Chrysler</x:v>
      </x:c>
      <x:c r="D4544" s="30" t="n">
        <x:v>1800</x:v>
      </x:c>
      <x:c r="E4544" s="30" t="n">
        <x:v>1377.5</x:v>
      </x:c>
      <x:c r="F4544" s="30" t="n">
        <x:v>246.49999999999997</x:v>
      </x:c>
      <x:c r="G4544" s="30" t="n">
        <x:v>165</x:v>
      </x:c>
      <x:c r="H4544" s="31" t="n">
        <x:f>IF(O4544&gt;0,O4544,D4544)*E4544/1000000/31.1034768</x:f>
        <x:v>0.07971777611691308</x:v>
      </x:c>
      <x:c r="I4544" s="31" t="n">
        <x:f>IF(O4544&gt;0,O4544,D4544)*F4544/1000000/31.1034768</x:f>
        <x:v>0.014265286252500233</x:v>
      </x:c>
      <x:c r="J4544" s="31" t="n">
        <x:f>IF(O4544&gt;0,O4544,D4544)*G4544/1000000/31.1034768</x:f>
        <x:v>0.00954877173088251</x:v>
      </x:c>
      <x:c r="K4544" s="32" t="n">
        <x:f>H4544*$B$4*$H$4+I4544*$D$4*$J$4+J4544*$F$4*$L$4</x:f>
        <x:v>212.78352714574982</x:v>
      </x:c>
      <x:c r="L4544" s="29" t="str">
        <x:v>Niko ppm 2020</x:v>
      </x:c>
      <x:c r="M4544" s="39" t="str">
        <x:v>CHRYSLER//4428 322//938793//AIM 9097</x:v>
      </x:c>
      <x:c r="N4544" s="58"/>
      <x:c r="O4544" s="59"/>
      <x:c r="P4544" s="60" t="str">
        <x:v>No live-price match</x:v>
      </x:c>
      <x:c r="Q4544" s="61" t="str">
        <x:f>IF(N4544="","",K4544-N4544)</x:f>
      </x:c>
    </x:row>
    <x:row r="4545">
      <x:c r="A4545" s="37" t="str">
        <x:v>442A</x:v>
      </x:c>
      <x:c r="B4545" s="37" t="str">
        <x:v>442A</x:v>
      </x:c>
      <x:c r="C4545" s="29" t="str"/>
      <x:c r="D4545" s="30" t="n">
        <x:v>1036.61</x:v>
      </x:c>
      <x:c r="E4545" s="30" t="n">
        <x:v>812.23</x:v>
      </x:c>
      <x:c r="F4545" s="30" t="n">
        <x:v>229.81</x:v>
      </x:c>
      <x:c r="G4545" s="30" t="n">
        <x:v>228.46</x:v>
      </x:c>
      <x:c r="H4545" s="31" t="n">
        <x:f>IF(O4545&gt;0,O4545,D4545)*E4545/1000000/31.1034768</x:f>
        <x:v>0.025674653667143655</x:v>
      </x:c>
      <x:c r="I4545" s="31" t="n">
        <x:f>IF(O4545&gt;0,O4545,D4545)*F4545/1000000/31.1034768</x:f>
        <x:v>0.007264312028915803</x:v>
      </x:c>
      <x:c r="J4545" s="31" t="n">
        <x:f>IF(O4545&gt;0,O4545,D4545)*G4545/1000000/31.1034768</x:f>
        <x:v>0.007221638423593859</x:v>
      </x:c>
      <x:c r="K4545" s="32" t="n">
        <x:f>H4545*$B$4*$H$4+I4545*$D$4*$J$4+J4545*$F$4*$L$4</x:f>
        <x:v>104</x:v>
      </x:c>
      <x:c r="L4545" s="29" t="str">
        <x:v>Niko ppm 207</x:v>
      </x:c>
      <x:c r="M4545" s="39" t="str"/>
      <x:c r="N4545" s="58" t="n">
        <x:v>104</x:v>
      </x:c>
      <x:c r="O4545" s="59" t="n">
        <x:v>983.1833282248102</x:v>
      </x:c>
      <x:c r="P4545" s="60" t="str">
        <x:v>Calibrated to live price</x:v>
      </x:c>
      <x:c r="Q4545" s="61" t="n">
        <x:f>IF(N4545="","",K4545-N4545)</x:f>
        <x:v>0</x:v>
      </x:c>
    </x:row>
    <x:row r="4546">
      <x:c r="A4546" s="37" t="str">
        <x:v>443 131 701 B</x:v>
      </x:c>
      <x:c r="B4546" s="37" t="str">
        <x:v>443131701B</x:v>
      </x:c>
      <x:c r="C4546" s="29" t="str">
        <x:v>Volkswagen</x:v>
      </x:c>
      <x:c r="D4546" s="30" t="n">
        <x:v>1693</x:v>
      </x:c>
      <x:c r="E4546" s="30" t="n">
        <x:v>1693</x:v>
      </x:c>
      <x:c r="F4546" s="30" t="n">
        <x:v>0</x:v>
      </x:c>
      <x:c r="G4546" s="30" t="n">
        <x:v>255</x:v>
      </x:c>
      <x:c r="H4546" s="31" t="n">
        <x:f>IF(O4546&gt;0,O4546,D4546)*E4546/1000000/31.1034768</x:f>
        <x:v>0.06532917369749766</x:v>
      </x:c>
      <x:c r="I4546" s="31" t="n">
        <x:f>IF(O4546&gt;0,O4546,D4546)*F4546/1000000/31.1034768</x:f>
        <x:v>0</x:v>
      </x:c>
      <x:c r="J4546" s="31" t="n">
        <x:f>IF(O4546&gt;0,O4546,D4546)*G4546/1000000/31.1034768</x:f>
        <x:v>0.00983989326217478</x:v>
      </x:c>
      <x:c r="K4546" s="32" t="n">
        <x:f>H4546*$B$4*$H$4+I4546*$D$4*$J$4+J4546*$F$4*$L$4</x:f>
        <x:v>176.99999999999994</x:v>
      </x:c>
      <x:c r="L4546" s="29" t="str">
        <x:v>ppm niko 2028</x:v>
      </x:c>
      <x:c r="M4546" s="39" t="str">
        <x:v>1. VW 443 131 701 B//J1-43-113//2. VW 443 131 701 B//DS 8831//GERMANY</x:v>
      </x:c>
      <x:c r="N4546" s="58" t="n">
        <x:v>177</x:v>
      </x:c>
      <x:c r="O4546" s="59" t="n">
        <x:v>1200.2152619393319</x:v>
      </x:c>
      <x:c r="P4546" s="60" t="str">
        <x:v>Calibrated to live price</x:v>
      </x:c>
      <x:c r="Q4546" s="61" t="n">
        <x:f>IF(N4546="","",K4546-N4546)</x:f>
        <x:v>-5.684341886080802e-14</x:v>
      </x:c>
    </x:row>
    <x:row r="4547">
      <x:c r="A4547" s="37" t="str">
        <x:v>443 178</x:v>
      </x:c>
      <x:c r="B4547" s="37" t="str">
        <x:v>443178</x:v>
      </x:c>
      <x:c r="C4547" s="29" t="str">
        <x:v>AUDI-VW</x:v>
      </x:c>
      <x:c r="D4547" s="30" t="n">
        <x:v>1697</x:v>
      </x:c>
      <x:c r="E4547" s="30" t="n">
        <x:v>1697</x:v>
      </x:c>
      <x:c r="F4547" s="30" t="n">
        <x:v>0</x:v>
      </x:c>
      <x:c r="G4547" s="30" t="n">
        <x:v>284</x:v>
      </x:c>
      <x:c r="H4547" s="31" t="n">
        <x:f>IF(O4547&gt;0,O4547,D4547)*E4547/1000000/31.1034768</x:f>
        <x:v>0.06654032152659783</x:v>
      </x:c>
      <x:c r="I4547" s="31" t="n">
        <x:f>IF(O4547&gt;0,O4547,D4547)*F4547/1000000/31.1034768</x:f>
        <x:v>0</x:v>
      </x:c>
      <x:c r="J4547" s="31" t="n">
        <x:f>IF(O4547&gt;0,O4547,D4547)*G4547/1000000/31.1034768</x:f>
        <x:v>0.01113579924192916</x:v>
      </x:c>
      <x:c r="K4547" s="32" t="n">
        <x:f>H4547*$B$4*$H$4+I4547*$D$4*$J$4+J4547*$F$4*$L$4</x:f>
        <x:v>189</x:v>
      </x:c>
      <x:c r="L4547" s="29" t="str">
        <x:v>ppm niko 2028</x:v>
      </x:c>
      <x:c r="M4547" s="39" t="str">
        <x:v>Plokscias / Panasus i FORD (Lenktas/tiesus) / ST / (M)</x:v>
      </x:c>
      <x:c r="N4547" s="58" t="n">
        <x:v>189</x:v>
      </x:c>
      <x:c r="O4547" s="59" t="n">
        <x:v>1219.584765390145</x:v>
      </x:c>
      <x:c r="P4547" s="60" t="str">
        <x:v>Calibrated to live price</x:v>
      </x:c>
      <x:c r="Q4547" s="61" t="n">
        <x:f>IF(N4547="","",K4547-N4547)</x:f>
        <x:v>0</x:v>
      </x:c>
    </x:row>
    <x:row r="4548">
      <x:c r="A4548" s="37" t="str">
        <x:v>443131701H</x:v>
      </x:c>
      <x:c r="B4548" s="37" t="str">
        <x:v>443131701H</x:v>
      </x:c>
      <x:c r="C4548" s="29" t="str">
        <x:v>Audi</x:v>
      </x:c>
      <x:c r="D4548" s="30" t="n">
        <x:v>1040</x:v>
      </x:c>
      <x:c r="E4548" s="30" t="n">
        <x:v>1796.6538460000002</x:v>
      </x:c>
      <x:c r="F4548" s="30" t="n">
        <x:v>0</x:v>
      </x:c>
      <x:c r="G4548" s="30" t="n">
        <x:v>312.3269231</x:v>
      </x:c>
      <x:c r="H4548" s="31" t="n">
        <x:f>IF(O4548&gt;0,O4548,D4548)*E4548/1000000/31.1034768</x:f>
        <x:v>0.060074312973268644</x:v>
      </x:c>
      <x:c r="I4548" s="31" t="n">
        <x:f>IF(O4548&gt;0,O4548,D4548)*F4548/1000000/31.1034768</x:f>
        <x:v>0</x:v>
      </x:c>
      <x:c r="J4548" s="31" t="n">
        <x:f>IF(O4548&gt;0,O4548,D4548)*G4548/1000000/31.1034768</x:f>
        <x:v>0.01044320550119336</x:v>
      </x:c>
      <x:c r="K4548" s="32" t="n">
        <x:f>H4548*$B$4*$H$4+I4548*$D$4*$J$4+J4548*$F$4*$L$4</x:f>
        <x:v>173.68399792344502</x:v>
      </x:c>
      <x:c r="L4548" s="29" t="str">
        <x:v>Niko ppm 2020</x:v>
      </x:c>
      <x:c r="M4548" s="39" t="str">
        <x:v>AUDI 443 131 701 H//EBERSPÄCHER</x:v>
      </x:c>
      <x:c r="N4548" s="58"/>
      <x:c r="O4548" s="59"/>
      <x:c r="P4548" s="60" t="str">
        <x:v>No live-price match</x:v>
      </x:c>
      <x:c r="Q4548" s="61" t="str">
        <x:f>IF(N4548="","",K4548-N4548)</x:f>
      </x:c>
    </x:row>
    <x:row r="4549">
      <x:c r="A4549" s="37" t="str">
        <x:v>4432352</x:v>
      </x:c>
      <x:c r="B4549" s="37" t="str">
        <x:v>4432352</x:v>
      </x:c>
      <x:c r="C4549" s="29" t="str"/>
      <x:c r="D4549" s="30" t="n">
        <x:v>1890.15</x:v>
      </x:c>
      <x:c r="E4549" s="30" t="n">
        <x:v>276.43</x:v>
      </x:c>
      <x:c r="F4549" s="30" t="n">
        <x:v>140.13</x:v>
      </x:c>
      <x:c r="G4549" s="30" t="n">
        <x:v>1030.32</x:v>
      </x:c>
      <x:c r="H4549" s="31" t="n">
        <x:f>IF(O4549&gt;0,O4549,D4549)*E4549/1000000/31.1034768</x:f>
        <x:v>0.005753637716788459</x:v>
      </x:c>
      <x:c r="I4549" s="31" t="n">
        <x:f>IF(O4549&gt;0,O4549,D4549)*F4549/1000000/31.1034768</x:f>
        <x:v>0.0029166778325564044</x:v>
      </x:c>
      <x:c r="J4549" s="31" t="n">
        <x:f>IF(O4549&gt;0,O4549,D4549)*G4549/1000000/31.1034768</x:f>
        <x:v>0.021445168803536103</x:v>
      </x:c>
      <x:c r="K4549" s="32" t="n">
        <x:f>H4549*$B$4*$H$4+I4549*$D$4*$J$4+J4549*$F$4*$L$4</x:f>
        <x:v>180</x:v>
      </x:c>
      <x:c r="L4549" s="29" t="str">
        <x:v>Niko ppm 207</x:v>
      </x:c>
      <x:c r="M4549" s="39" t="str"/>
      <x:c r="N4549" s="58" t="n">
        <x:v>180</x:v>
      </x:c>
      <x:c r="O4549" s="59" t="n">
        <x:v>647.3904324412503</x:v>
      </x:c>
      <x:c r="P4549" s="60" t="str">
        <x:v>Calibrated to live price</x:v>
      </x:c>
      <x:c r="Q4549" s="61" t="n">
        <x:f>IF(N4549="","",K4549-N4549)</x:f>
        <x:v>0</x:v>
      </x:c>
    </x:row>
    <x:row r="4550">
      <x:c r="A4550" s="37" t="str">
        <x:v>443540, 1406804</x:v>
      </x:c>
      <x:c r="B4550" s="37" t="str">
        <x:v>4435401406804</x:v>
      </x:c>
      <x:c r="C4550" s="29" t="str"/>
      <x:c r="D4550" s="30" t="n">
        <x:v>3000</x:v>
      </x:c>
      <x:c r="E4550" s="30" t="n">
        <x:v>90</x:v>
      </x:c>
      <x:c r="F4550" s="30" t="n">
        <x:v>3000</x:v>
      </x:c>
      <x:c r="G4550" s="30" t="n">
        <x:v>0</x:v>
      </x:c>
      <x:c r="H4550" s="31" t="n">
        <x:f>IF(O4550&gt;0,O4550,D4550)*E4550/1000000/31.1034768</x:f>
        <x:v>0.008680701573529556</x:v>
      </x:c>
      <x:c r="I4550" s="31" t="n">
        <x:f>IF(O4550&gt;0,O4550,D4550)*F4550/1000000/31.1034768</x:f>
        <x:v>0.2893567191176518</x:v>
      </x:c>
      <x:c r="J4550" s="31" t="n">
        <x:f>IF(O4550&gt;0,O4550,D4550)*G4550/1000000/31.1034768</x:f>
        <x:v>0</x:v>
      </x:c>
      <x:c r="K4550" s="32" t="n">
        <x:f>H4550*$B$4*$H$4+I4550*$D$4*$J$4+J4550*$F$4*$L$4</x:f>
        <x:v>338.80778241485854</x:v>
      </x:c>
      <x:c r="L4550" s="29" t="str">
        <x:v>ppm Niko 2006</x:v>
      </x:c>
      <x:c r="M4550" s="39" t="str"/>
      <x:c r="N4550" s="58"/>
      <x:c r="O4550" s="59"/>
      <x:c r="P4550" s="60" t="str">
        <x:v>No live-price match</x:v>
      </x:c>
      <x:c r="Q4550" s="61" t="str">
        <x:f>IF(N4550="","",K4550-N4550)</x:f>
      </x:c>
    </x:row>
    <x:row r="4551">
      <x:c r="A4551" s="37" t="str">
        <x:v>443AA</x:v>
      </x:c>
      <x:c r="B4551" s="37" t="str">
        <x:v>443AA</x:v>
      </x:c>
      <x:c r="C4551" s="29" t="str"/>
      <x:c r="D4551" s="30" t="n">
        <x:v>750.91</x:v>
      </x:c>
      <x:c r="E4551" s="30" t="n">
        <x:v>695.77</x:v>
      </x:c>
      <x:c r="F4551" s="30" t="n">
        <x:v>281.84</x:v>
      </x:c>
      <x:c r="G4551" s="30" t="n">
        <x:v>916.12</x:v>
      </x:c>
      <x:c r="H4551" s="31" t="n">
        <x:f>IF(O4551&gt;0,O4551,D4551)*E4551/1000000/31.1034768</x:f>
        <x:v>0.009027716628023527</x:v>
      </x:c>
      <x:c r="I4551" s="31" t="n">
        <x:f>IF(O4551&gt;0,O4551,D4551)*F4551/1000000/31.1034768</x:f>
        <x:v>0.00365691486330562</x:v>
      </x:c>
      <x:c r="J4551" s="31" t="n">
        <x:f>IF(O4551&gt;0,O4551,D4551)*G4551/1000000/31.1034768</x:f>
        <x:v>0.01188678982604153</x:v>
      </x:c>
      <x:c r="K4551" s="32" t="n">
        <x:f>H4551*$B$4*$H$4+I4551*$D$4*$J$4+J4551*$F$4*$L$4</x:f>
        <x:v>111</x:v>
      </x:c>
      <x:c r="L4551" s="29" t="str">
        <x:v>Niko ppm 207</x:v>
      </x:c>
      <x:c r="M4551" s="39" t="str"/>
      <x:c r="N4551" s="58" t="n">
        <x:v>111</x:v>
      </x:c>
      <x:c r="O4551" s="59" t="n">
        <x:v>403.57212109850104</x:v>
      </x:c>
      <x:c r="P4551" s="60" t="str">
        <x:v>Calibrated to live price</x:v>
      </x:c>
      <x:c r="Q4551" s="61" t="n">
        <x:f>IF(N4551="","",K4551-N4551)</x:f>
        <x:v>0</x:v>
      </x:c>
    </x:row>
    <x:row r="4552">
      <x:c r="A4552" s="37" t="str">
        <x:v>4444204</x:v>
      </x:c>
      <x:c r="B4552" s="37" t="str">
        <x:v>4444204</x:v>
      </x:c>
      <x:c r="C4552" s="29" t="str"/>
      <x:c r="D4552" s="30" t="n">
        <x:v>700</x:v>
      </x:c>
      <x:c r="E4552" s="30" t="n">
        <x:v>90</x:v>
      </x:c>
      <x:c r="F4552" s="30" t="n">
        <x:v>3000</x:v>
      </x:c>
      <x:c r="G4552" s="30" t="n">
        <x:v>0</x:v>
      </x:c>
      <x:c r="H4552" s="31" t="n">
        <x:f>IF(O4552&gt;0,O4552,D4552)*E4552/1000000/31.1034768</x:f>
        <x:v>0.0020254970338235627</x:v>
      </x:c>
      <x:c r="I4552" s="31" t="n">
        <x:f>IF(O4552&gt;0,O4552,D4552)*F4552/1000000/31.1034768</x:f>
        <x:v>0.06751656779411877</x:v>
      </x:c>
      <x:c r="J4552" s="31" t="n">
        <x:f>IF(O4552&gt;0,O4552,D4552)*G4552/1000000/31.1034768</x:f>
        <x:v>0</x:v>
      </x:c>
      <x:c r="K4552" s="32" t="n">
        <x:f>H4552*$B$4*$H$4+I4552*$D$4*$J$4+J4552*$F$4*$L$4</x:f>
        <x:v>79.05514923013368</x:v>
      </x:c>
      <x:c r="L4552" s="29" t="str">
        <x:v>ppm Niko 2006</x:v>
      </x:c>
      <x:c r="M4552" s="39" t="str"/>
      <x:c r="N4552" s="58"/>
      <x:c r="O4552" s="59"/>
      <x:c r="P4552" s="60" t="str">
        <x:v>No live-price match</x:v>
      </x:c>
      <x:c r="Q4552" s="61" t="str">
        <x:f>IF(N4552="","",K4552-N4552)</x:f>
      </x:c>
    </x:row>
    <x:row r="4553">
      <x:c r="A4553" s="37" t="str">
        <x:v>4445433</x:v>
      </x:c>
      <x:c r="B4553" s="37" t="str">
        <x:v>4445433</x:v>
      </x:c>
      <x:c r="C4553" s="29" t="str">
        <x:v>Saab</x:v>
      </x:c>
      <x:c r="D4553" s="30" t="n">
        <x:v>700</x:v>
      </x:c>
      <x:c r="E4553" s="30" t="n">
        <x:v>90</x:v>
      </x:c>
      <x:c r="F4553" s="30" t="n">
        <x:v>3000</x:v>
      </x:c>
      <x:c r="G4553" s="30" t="n">
        <x:v>0</x:v>
      </x:c>
      <x:c r="H4553" s="31" t="n">
        <x:f>IF(O4553&gt;0,O4553,D4553)*E4553/1000000/31.1034768</x:f>
        <x:v>0.0020254970338235627</x:v>
      </x:c>
      <x:c r="I4553" s="31" t="n">
        <x:f>IF(O4553&gt;0,O4553,D4553)*F4553/1000000/31.1034768</x:f>
        <x:v>0.06751656779411877</x:v>
      </x:c>
      <x:c r="J4553" s="31" t="n">
        <x:f>IF(O4553&gt;0,O4553,D4553)*G4553/1000000/31.1034768</x:f>
        <x:v>0</x:v>
      </x:c>
      <x:c r="K4553" s="32" t="n">
        <x:f>H4553*$B$4*$H$4+I4553*$D$4*$J$4+J4553*$F$4*$L$4</x:f>
        <x:v>79.05514923013368</x:v>
      </x:c>
      <x:c r="L4553" s="29" t="str">
        <x:v>ppm Niko 2006</x:v>
      </x:c>
      <x:c r="M4553" s="39" t="str">
        <x:v>SAAB 4445433//EBERSPÄCHER</x:v>
      </x:c>
      <x:c r="N4553" s="58"/>
      <x:c r="O4553" s="59"/>
      <x:c r="P4553" s="60" t="str">
        <x:v>No live-price match</x:v>
      </x:c>
      <x:c r="Q4553" s="61" t="str">
        <x:f>IF(N4553="","",K4553-N4553)</x:f>
      </x:c>
    </x:row>
    <x:row r="4554">
      <x:c r="A4554" s="37" t="str">
        <x:v>444AAP</x:v>
      </x:c>
      <x:c r="B4554" s="37" t="str">
        <x:v>444AAP</x:v>
      </x:c>
      <x:c r="C4554" s="29" t="str"/>
      <x:c r="D4554" s="30" t="n">
        <x:v>1172.31</x:v>
      </x:c>
      <x:c r="E4554" s="30" t="n">
        <x:v>501.5</x:v>
      </x:c>
      <x:c r="F4554" s="30" t="n">
        <x:v>253</x:v>
      </x:c>
      <x:c r="G4554" s="30" t="n">
        <x:v>1130.68</x:v>
      </x:c>
      <x:c r="H4554" s="31" t="n">
        <x:f>IF(O4554&gt;0,O4554,D4554)*E4554/1000000/31.1034768</x:f>
        <x:v>0.009518488190843537</x:v>
      </x:c>
      <x:c r="I4554" s="31" t="n">
        <x:f>IF(O4554&gt;0,O4554,D4554)*F4554/1000000/31.1034768</x:f>
        <x:v>0.004801949177035722</x:v>
      </x:c>
      <x:c r="J4554" s="31" t="n">
        <x:f>IF(O4554&gt;0,O4554,D4554)*G4554/1000000/31.1034768</x:f>
        <x:v>0.02146034741300692</x:v>
      </x:c>
      <x:c r="K4554" s="32" t="n">
        <x:f>H4554*$B$4*$H$4+I4554*$D$4*$J$4+J4554*$F$4*$L$4</x:f>
        <x:v>188</x:v>
      </x:c>
      <x:c r="L4554" s="29" t="str">
        <x:v>Niko ppm 207</x:v>
      </x:c>
      <x:c r="M4554" s="39" t="str"/>
      <x:c r="N4554" s="58" t="n">
        <x:v>188</x:v>
      </x:c>
      <x:c r="O4554" s="59" t="n">
        <x:v>590.3451178763229</x:v>
      </x:c>
      <x:c r="P4554" s="60" t="str">
        <x:v>Calibrated to live price</x:v>
      </x:c>
      <x:c r="Q4554" s="61" t="n">
        <x:f>IF(N4554="","",K4554-N4554)</x:f>
        <x:v>0</x:v>
      </x:c>
    </x:row>
    <x:row r="4555">
      <x:c r="A4555" s="37" t="str">
        <x:v>444AAW</x:v>
      </x:c>
      <x:c r="B4555" s="37" t="str">
        <x:v>444AAW</x:v>
      </x:c>
      <x:c r="C4555" s="29" t="str"/>
      <x:c r="D4555" s="30" t="n">
        <x:v>828.42</x:v>
      </x:c>
      <x:c r="E4555" s="30" t="n">
        <x:v>619.76</x:v>
      </x:c>
      <x:c r="F4555" s="30" t="n">
        <x:v>282.67</x:v>
      </x:c>
      <x:c r="G4555" s="30" t="n">
        <x:v>832.25</x:v>
      </x:c>
      <x:c r="H4555" s="31" t="n">
        <x:f>IF(O4555&gt;0,O4555,D4555)*E4555/1000000/31.1034768</x:f>
        <x:v>0.008520675274326574</x:v>
      </x:c>
      <x:c r="I4555" s="31" t="n">
        <x:f>IF(O4555&gt;0,O4555,D4555)*F4555/1000000/31.1034768</x:f>
        <x:v>0.003886245126813432</x:v>
      </x:c>
      <x:c r="J4555" s="31" t="n">
        <x:f>IF(O4555&gt;0,O4555,D4555)*G4555/1000000/31.1034768</x:f>
        <x:v>0.01144206143839275</x:v>
      </x:c>
      <x:c r="K4555" s="32" t="n">
        <x:f>H4555*$B$4*$H$4+I4555*$D$4*$J$4+J4555*$F$4*$L$4</x:f>
        <x:v>107.00000000000001</x:v>
      </x:c>
      <x:c r="L4555" s="29" t="str">
        <x:v>Niko ppm 207</x:v>
      </x:c>
      <x:c r="M4555" s="39" t="str"/>
      <x:c r="N4555" s="58" t="n">
        <x:v>107</x:v>
      </x:c>
      <x:c r="O4555" s="59" t="n">
        <x:v>427.6213787842878</x:v>
      </x:c>
      <x:c r="P4555" s="60" t="str">
        <x:v>Calibrated to live price</x:v>
      </x:c>
      <x:c r="Q4555" s="61" t="n">
        <x:f>IF(N4555="","",K4555-N4555)</x:f>
        <x:v>1.4210854715202004e-14</x:v>
      </x:c>
    </x:row>
    <x:row r="4556">
      <x:c r="A4556" s="37" t="str">
        <x:v>444AAW5133</x:v>
      </x:c>
      <x:c r="B4556" s="37" t="str">
        <x:v>444AAW5133</x:v>
      </x:c>
      <x:c r="C4556" s="29" t="str">
        <x:v>Chrysler</x:v>
      </x:c>
      <x:c r="D4556" s="30" t="n">
        <x:v>520</x:v>
      </x:c>
      <x:c r="E4556" s="30" t="n">
        <x:v>0</x:v>
      </x:c>
      <x:c r="F4556" s="30" t="n">
        <x:v>4573</x:v>
      </x:c>
      <x:c r="G4556" s="30" t="n">
        <x:v>0</x:v>
      </x:c>
      <x:c r="H4556" s="31" t="n">
        <x:f>IF(O4556&gt;0,O4556,D4556)*E4556/1000000/31.1034768</x:f>
        <x:v>0</x:v>
      </x:c>
      <x:c r="I4556" s="31" t="n">
        <x:f>IF(O4556&gt;0,O4556,D4556)*F4556/1000000/31.1034768</x:f>
        <x:v>0.0764531893103346</x:v>
      </x:c>
      <x:c r="J4556" s="31" t="n">
        <x:f>IF(O4556&gt;0,O4556,D4556)*G4556/1000000/31.1034768</x:f>
        <x:v>0</x:v>
      </x:c>
      <x:c r="K4556" s="32" t="n">
        <x:f>H4556*$B$4*$H$4+I4556*$D$4*$J$4+J4556*$F$4*$L$4</x:f>
        <x:v>86.00983797412643</x:v>
      </x:c>
      <x:c r="L4556" s="29" t="str">
        <x:v>Niko ppm 2020</x:v>
      </x:c>
      <x:c r="M4556" s="39" t="str">
        <x:v>CHRYSLER 444 AAW 5133//ANALYSE AUS ZWEI KATALYSATOREN</x:v>
      </x:c>
      <x:c r="N4556" s="58"/>
      <x:c r="O4556" s="59"/>
      <x:c r="P4556" s="60" t="str">
        <x:v>No live-price match</x:v>
      </x:c>
      <x:c r="Q4556" s="61" t="str">
        <x:f>IF(N4556="","",K4556-N4556)</x:f>
      </x:c>
    </x:row>
    <x:row r="4557">
      <x:c r="A4557" s="37" t="str">
        <x:v>445AAA</x:v>
      </x:c>
      <x:c r="B4557" s="37" t="str">
        <x:v>445AAA</x:v>
      </x:c>
      <x:c r="C4557" s="29" t="str"/>
      <x:c r="D4557" s="30" t="n">
        <x:v>2660.36</x:v>
      </x:c>
      <x:c r="E4557" s="30" t="n">
        <x:v>790.17</x:v>
      </x:c>
      <x:c r="F4557" s="30" t="n">
        <x:v>116.48</x:v>
      </x:c>
      <x:c r="G4557" s="30" t="n">
        <x:v>926.53</x:v>
      </x:c>
      <x:c r="H4557" s="31" t="n">
        <x:f>IF(O4557&gt;0,O4557,D4557)*E4557/1000000/31.1034768</x:f>
        <x:v>0.02666160542565037</x:v>
      </x:c>
      <x:c r="I4557" s="31" t="n">
        <x:f>IF(O4557&gt;0,O4557,D4557)*F4557/1000000/31.1034768</x:f>
        <x:v>0.00393022235718865</x:v>
      </x:c>
      <x:c r="J4557" s="31" t="n">
        <x:f>IF(O4557&gt;0,O4557,D4557)*G4557/1000000/31.1034768</x:f>
        <x:v>0.03126261092553228</x:v>
      </x:c>
      <x:c r="K4557" s="32" t="n">
        <x:f>H4557*$B$4*$H$4+I4557*$D$4*$J$4+J4557*$F$4*$L$4</x:f>
        <x:v>290.00000000000006</x:v>
      </x:c>
      <x:c r="L4557" s="29" t="str">
        <x:v>Niko ppm 207</x:v>
      </x:c>
      <x:c r="M4557" s="39" t="str"/>
      <x:c r="N4557" s="58" t="n">
        <x:v>290</x:v>
      </x:c>
      <x:c r="O4557" s="59" t="n">
        <x:v>1049.4812835307218</x:v>
      </x:c>
      <x:c r="P4557" s="60" t="str">
        <x:v>Calibrated to live price</x:v>
      </x:c>
      <x:c r="Q4557" s="61" t="n">
        <x:f>IF(N4557="","",K4557-N4557)</x:f>
        <x:v>5.684341886080802e-14</x:v>
      </x:c>
    </x:row>
    <x:row r="4558">
      <x:c r="A4558" s="37" t="str">
        <x:v>445AAS</x:v>
      </x:c>
      <x:c r="B4558" s="37" t="str">
        <x:v>445AAS</x:v>
      </x:c>
      <x:c r="C4558" s="29" t="str"/>
      <x:c r="D4558" s="30" t="n">
        <x:v>2582.87</x:v>
      </x:c>
      <x:c r="E4558" s="30" t="n">
        <x:v>771.21</x:v>
      </x:c>
      <x:c r="F4558" s="30" t="n">
        <x:v>79.63</x:v>
      </x:c>
      <x:c r="G4558" s="30" t="n">
        <x:v>1023.93</x:v>
      </x:c>
      <x:c r="H4558" s="31" t="n">
        <x:f>IF(O4558&gt;0,O4558,D4558)*E4558/1000000/31.1034768</x:f>
        <x:v>0.022255448569989168</x:v>
      </x:c>
      <x:c r="I4558" s="31" t="n">
        <x:f>IF(O4558&gt;0,O4558,D4558)*F4558/1000000/31.1034768</x:f>
        <x:v>0.002297949157334886</x:v>
      </x:c>
      <x:c r="J4558" s="31" t="n">
        <x:f>IF(O4558&gt;0,O4558,D4558)*G4558/1000000/31.1034768</x:f>
        <x:v>0.029548399857715808</x:v>
      </x:c>
      <x:c r="K4558" s="32" t="n">
        <x:f>H4558*$B$4*$H$4+I4558*$D$4*$J$4+J4558*$F$4*$L$4</x:f>
        <x:v>268</x:v>
      </x:c>
      <x:c r="L4558" s="29" t="str">
        <x:v>Niko ppm 207</x:v>
      </x:c>
      <x:c r="M4558" s="39" t="str"/>
      <x:c r="N4558" s="58" t="n">
        <x:v>268</x:v>
      </x:c>
      <x:c r="O4558" s="59" t="n">
        <x:v>897.5789062256082</x:v>
      </x:c>
      <x:c r="P4558" s="60" t="str">
        <x:v>Calibrated to live price</x:v>
      </x:c>
      <x:c r="Q4558" s="61" t="n">
        <x:f>IF(N4558="","",K4558-N4558)</x:f>
        <x:v>0</x:v>
      </x:c>
    </x:row>
    <x:row r="4559">
      <x:c r="A4559" s="37" t="str">
        <x:v>446AB</x:v>
      </x:c>
      <x:c r="B4559" s="37" t="str">
        <x:v>446AB</x:v>
      </x:c>
      <x:c r="C4559" s="29" t="str"/>
      <x:c r="D4559" s="30" t="n">
        <x:v>1719.11</x:v>
      </x:c>
      <x:c r="E4559" s="30" t="n">
        <x:v>266.79</x:v>
      </x:c>
      <x:c r="F4559" s="30" t="n">
        <x:v>183.59</x:v>
      </x:c>
      <x:c r="G4559" s="30" t="n">
        <x:v>561.67</x:v>
      </x:c>
      <x:c r="H4559" s="31" t="n">
        <x:f>IF(O4559&gt;0,O4559,D4559)*E4559/1000000/31.1034768</x:f>
        <x:v>0.008090023397122639</x:v>
      </x:c>
      <x:c r="I4559" s="31" t="n">
        <x:f>IF(O4559&gt;0,O4559,D4559)*F4559/1000000/31.1034768</x:f>
        <x:v>0.0055671029479281275</x:v>
      </x:c>
      <x:c r="J4559" s="31" t="n">
        <x:f>IF(O4559&gt;0,O4559,D4559)*G4559/1000000/31.1034768</x:f>
        <x:v>0.017031835681479333</x:v>
      </x:c>
      <x:c r="K4559" s="32" t="n">
        <x:f>H4559*$B$4*$H$4+I4559*$D$4*$J$4+J4559*$F$4*$L$4</x:f>
        <x:v>151.99999999999997</x:v>
      </x:c>
      <x:c r="L4559" s="29" t="str">
        <x:v>Niko ppm 207</x:v>
      </x:c>
      <x:c r="M4559" s="39" t="str"/>
      <x:c r="N4559" s="58" t="n">
        <x:v>152</x:v>
      </x:c>
      <x:c r="O4559" s="59" t="n">
        <x:v>943.1682411029692</x:v>
      </x:c>
      <x:c r="P4559" s="60" t="str">
        <x:v>Calibrated to live price</x:v>
      </x:c>
      <x:c r="Q4559" s="61" t="n">
        <x:f>IF(N4559="","",K4559-N4559)</x:f>
        <x:v>-2.842170943040401e-14</x:v>
      </x:c>
    </x:row>
    <x:row r="4560">
      <x:c r="A4560" s="37" t="str">
        <x:v>447 13 1 701</x:v>
      </x:c>
      <x:c r="B4560" s="37" t="str">
        <x:v>447131701</x:v>
      </x:c>
      <x:c r="C4560" s="29" t="str">
        <x:v>AUDI-VW</x:v>
      </x:c>
      <x:c r="D4560" s="30" t="n">
        <x:v>2340</x:v>
      </x:c>
      <x:c r="E4560" s="30" t="n">
        <x:v>2340</x:v>
      </x:c>
      <x:c r="F4560" s="30" t="n">
        <x:v>0</x:v>
      </x:c>
      <x:c r="G4560" s="30" t="n">
        <x:v>280</x:v>
      </x:c>
      <x:c r="H4560" s="31" t="n">
        <x:f>IF(O4560&gt;0,O4560,D4560)*E4560/1000000/31.1034768</x:f>
        <x:v>0.08269410664172125</x:v>
      </x:c>
      <x:c r="I4560" s="31" t="n">
        <x:f>IF(O4560&gt;0,O4560,D4560)*F4560/1000000/31.1034768</x:f>
        <x:v>0</x:v>
      </x:c>
      <x:c r="J4560" s="31" t="n">
        <x:f>IF(O4560&gt;0,O4560,D4560)*G4560/1000000/31.1034768</x:f>
        <x:v>0.009895021307556387</x:v>
      </x:c>
      <x:c r="K4560" s="32" t="n">
        <x:f>H4560*$B$4*$H$4+I4560*$D$4*$J$4+J4560*$F$4*$L$4</x:f>
        <x:v>204.00000000000003</x:v>
      </x:c>
      <x:c r="L4560" s="29" t="str">
        <x:v>ppm niko 2028</x:v>
      </x:c>
      <x:c r="M4560" s="39" t="str">
        <x:v>WW AUDI D,GERMANY / VW-A 48</x:v>
      </x:c>
      <x:c r="N4560" s="58" t="n">
        <x:v>204</x:v>
      </x:c>
      <x:c r="O4560" s="59" t="n">
        <x:v>1099.1770202681635</x:v>
      </x:c>
      <x:c r="P4560" s="60" t="str">
        <x:v>Calibrated to live price</x:v>
      </x:c>
      <x:c r="Q4560" s="61" t="n">
        <x:f>IF(N4560="","",K4560-N4560)</x:f>
        <x:v>2.842170943040401e-14</x:v>
      </x:c>
    </x:row>
    <x:row r="4561">
      <x:c r="A4561" s="37" t="str">
        <x:v>447131701AA</x:v>
      </x:c>
      <x:c r="B4561" s="37" t="str">
        <x:v>447131701AA</x:v>
      </x:c>
      <x:c r="C4561" s="29" t="str"/>
      <x:c r="D4561" s="30" t="n">
        <x:v>404.95</x:v>
      </x:c>
      <x:c r="E4561" s="30" t="n">
        <x:v>370.83</x:v>
      </x:c>
      <x:c r="F4561" s="30" t="n">
        <x:v>61.11</x:v>
      </x:c>
      <x:c r="G4561" s="30" t="n">
        <x:v>308.11</x:v>
      </x:c>
      <x:c r="H4561" s="31" t="n">
        <x:f>IF(O4561&gt;0,O4561,D4561)*E4561/1000000/31.1034768</x:f>
        <x:v>0.0026760501911692867</x:v>
      </x:c>
      <x:c r="I4561" s="31" t="n">
        <x:f>IF(O4561&gt;0,O4561,D4561)*F4561/1000000/31.1034768</x:f>
        <x:v>0.00044099298110281013</x:v>
      </x:c>
      <x:c r="J4561" s="31" t="n">
        <x:f>IF(O4561&gt;0,O4561,D4561)*G4561/1000000/31.1034768</x:f>
        <x:v>0.0022234388382848446</x:v>
      </x:c>
      <x:c r="K4561" s="32" t="n">
        <x:f>H4561*$B$4*$H$4+I4561*$D$4*$J$4+J4561*$F$4*$L$4</x:f>
        <x:v>22.000000000000004</x:v>
      </x:c>
      <x:c r="L4561" s="29" t="str">
        <x:v>Niko ppm 207</x:v>
      </x:c>
      <x:c r="M4561" s="39" t="str"/>
      <x:c r="N4561" s="58" t="n">
        <x:v>22</x:v>
      </x:c>
      <x:c r="O4561" s="59" t="n">
        <x:v>224.45450755513164</x:v>
      </x:c>
      <x:c r="P4561" s="60" t="str">
        <x:v>Calibrated to live price</x:v>
      </x:c>
      <x:c r="Q4561" s="61" t="n">
        <x:f>IF(N4561="","",K4561-N4561)</x:f>
        <x:v>3.552713678800501e-15</x:v>
      </x:c>
    </x:row>
    <x:row r="4562">
      <x:c r="A4562" s="37" t="str">
        <x:v>448441, 1406803</x:v>
      </x:c>
      <x:c r="B4562" s="37" t="str">
        <x:v>4484411406803</x:v>
      </x:c>
      <x:c r="C4562" s="29" t="str"/>
      <x:c r="D4562" s="30" t="n">
        <x:v>3000</x:v>
      </x:c>
      <x:c r="E4562" s="30" t="n">
        <x:v>90</x:v>
      </x:c>
      <x:c r="F4562" s="30" t="n">
        <x:v>3000</x:v>
      </x:c>
      <x:c r="G4562" s="30" t="n">
        <x:v>0</x:v>
      </x:c>
      <x:c r="H4562" s="31" t="n">
        <x:f>IF(O4562&gt;0,O4562,D4562)*E4562/1000000/31.1034768</x:f>
        <x:v>0.008680701573529556</x:v>
      </x:c>
      <x:c r="I4562" s="31" t="n">
        <x:f>IF(O4562&gt;0,O4562,D4562)*F4562/1000000/31.1034768</x:f>
        <x:v>0.2893567191176518</x:v>
      </x:c>
      <x:c r="J4562" s="31" t="n">
        <x:f>IF(O4562&gt;0,O4562,D4562)*G4562/1000000/31.1034768</x:f>
        <x:v>0</x:v>
      </x:c>
      <x:c r="K4562" s="32" t="n">
        <x:f>H4562*$B$4*$H$4+I4562*$D$4*$J$4+J4562*$F$4*$L$4</x:f>
        <x:v>338.80778241485854</x:v>
      </x:c>
      <x:c r="L4562" s="29" t="str">
        <x:v>ppm Niko 2006</x:v>
      </x:c>
      <x:c r="M4562" s="39" t="str"/>
      <x:c r="N4562" s="58"/>
      <x:c r="O4562" s="59"/>
      <x:c r="P4562" s="60" t="str">
        <x:v>No live-price match</x:v>
      </x:c>
      <x:c r="Q4562" s="61" t="str">
        <x:f>IF(N4562="","",K4562-N4562)</x:f>
      </x:c>
    </x:row>
    <x:row r="4563">
      <x:c r="A4563" s="37" t="str">
        <x:v>448AB</x:v>
      </x:c>
      <x:c r="B4563" s="37" t="str">
        <x:v>448AB</x:v>
      </x:c>
      <x:c r="C4563" s="29" t="str"/>
      <x:c r="D4563" s="30" t="n">
        <x:v>700</x:v>
      </x:c>
      <x:c r="E4563" s="30" t="n">
        <x:v>700</x:v>
      </x:c>
      <x:c r="F4563" s="30" t="n">
        <x:v>2550</x:v>
      </x:c>
      <x:c r="G4563" s="30" t="n">
        <x:v>565</x:v>
      </x:c>
      <x:c r="H4563" s="31" t="n">
        <x:f>IF(O4563&gt;0,O4563,D4563)*E4563/1000000/31.1034768</x:f>
        <x:v>0.014144457596518287</x:v>
      </x:c>
      <x:c r="I4563" s="31" t="n">
        <x:f>IF(O4563&gt;0,O4563,D4563)*F4563/1000000/31.1034768</x:f>
        <x:v>0.05152623838731662</x:v>
      </x:c>
      <x:c r="J4563" s="31" t="n">
        <x:f>IF(O4563&gt;0,O4563,D4563)*G4563/1000000/31.1034768</x:f>
        <x:v>0.01141659791718976</x:v>
      </x:c>
      <x:c r="K4563" s="32" t="n">
        <x:f>H4563*$B$4*$H$4+I4563*$D$4*$J$4+J4563*$F$4*$L$4</x:f>
        <x:v>169</x:v>
      </x:c>
      <x:c r="L4563" s="29" t="str">
        <x:v>ppm niko 2028</x:v>
      </x:c>
      <x:c r="M4563" s="39" t="str"/>
      <x:c r="N4563" s="58" t="n">
        <x:v>169</x:v>
      </x:c>
      <x:c r="O4563" s="59" t="n">
        <x:v>628.4882981455576</x:v>
      </x:c>
      <x:c r="P4563" s="60" t="str">
        <x:v>Calibrated to live price</x:v>
      </x:c>
      <x:c r="Q4563" s="61" t="n">
        <x:f>IF(N4563="","",K4563-N4563)</x:f>
        <x:v>0</x:v>
      </x:c>
    </x:row>
    <x:row r="4564">
      <x:c r="A4564" s="37" t="str">
        <x:v>45 *</x:v>
      </x:c>
      <x:c r="B4564" s="37" t="str">
        <x:v>45</x:v>
      </x:c>
      <x:c r="C4564" s="29" t="str">
        <x:v>HONDA</x:v>
      </x:c>
      <x:c r="D4564" s="30" t="n">
        <x:v>1038.6</x:v>
      </x:c>
      <x:c r="E4564" s="30" t="n">
        <x:v>268.79</x:v>
      </x:c>
      <x:c r="F4564" s="30" t="n">
        <x:v>110</x:v>
      </x:c>
      <x:c r="G4564" s="30" t="n">
        <x:v>1138.57</x:v>
      </x:c>
      <x:c r="H4564" s="31" t="n">
        <x:f>IF(O4564&gt;0,O4564,D4564)*E4564/1000000/31.1034768</x:f>
        <x:v>0.0026452344167807464</x:v>
      </x:c>
      <x:c r="I4564" s="31" t="n">
        <x:f>IF(O4564&gt;0,O4564,D4564)*F4564/1000000/31.1034768</x:f>
        <x:v>0.001082539476341687</x:v>
      </x:c>
      <x:c r="J4564" s="31" t="n">
        <x:f>IF(O4564&gt;0,O4564,D4564)*G4564/1000000/31.1034768</x:f>
        <x:v>0.011204972468894134</x:v>
      </x:c>
      <x:c r="K4564" s="32" t="n">
        <x:f>H4564*$B$4*$H$4+I4564*$D$4*$J$4+J4564*$F$4*$L$4</x:f>
        <x:v>93.00000000000001</x:v>
      </x:c>
      <x:c r="L4564" s="29" t="str">
        <x:v>Niko ppm 207</x:v>
      </x:c>
      <x:c r="M4564" s="39" t="str">
        <x:v>Plonas / 4-5 juostos / ST</x:v>
      </x:c>
      <x:c r="N4564" s="58" t="n">
        <x:v>93</x:v>
      </x:c>
      <x:c r="O4564" s="59" t="n">
        <x:v>306.09764988616195</x:v>
      </x:c>
      <x:c r="P4564" s="60" t="str">
        <x:v>Calibrated to live price</x:v>
      </x:c>
      <x:c r="Q4564" s="61" t="n">
        <x:f>IF(N4564="","",K4564-N4564)</x:f>
        <x:v>1.4210854715202004e-14</x:v>
      </x:c>
    </x:row>
    <x:row r="4565">
      <x:c r="A4565" s="37" t="str">
        <x:v>45 74 638</x:v>
      </x:c>
      <x:c r="B4565" s="37" t="str">
        <x:v>4574638</x:v>
      </x:c>
      <x:c r="C4565" s="29" t="str">
        <x:v>Saab</x:v>
      </x:c>
      <x:c r="D4565" s="30" t="n">
        <x:v>1740</x:v>
      </x:c>
      <x:c r="E4565" s="30" t="n">
        <x:v>1511</x:v>
      </x:c>
      <x:c r="F4565" s="30" t="n">
        <x:v>1849</x:v>
      </x:c>
      <x:c r="G4565" s="30" t="n">
        <x:v>293</x:v>
      </x:c>
      <x:c r="H4565" s="31" t="n">
        <x:f>IF(O4565&gt;0,O4565,D4565)*E4565/1000000/31.1034768</x:f>
        <x:v>0.0845201532422644</x:v>
      </x:c>
      <x:c r="I4565" s="31" t="n">
        <x:f>IF(O4565&gt;0,O4565,D4565)*F4565/1000000/31.1034768</x:f>
        <x:v>0.10342671300128847</x:v>
      </x:c>
      <x:c r="J4565" s="31" t="n">
        <x:f>IF(O4565&gt;0,O4565,D4565)*G4565/1000000/31.1034768</x:f>
        <x:v>0.016389414228976485</x:v>
      </x:c>
      <x:c r="K4565" s="32" t="n">
        <x:f>H4565*$B$4*$H$4+I4565*$D$4*$J$4+J4565*$F$4*$L$4</x:f>
        <x:v>373.99999999999994</x:v>
      </x:c>
      <x:c r="L4565" s="29" t="str">
        <x:v>ppm niko 2028</x:v>
      </x:c>
      <x:c r="M4565" s="39" t="str">
        <x:v>SAAB//4574 638//11096606000 XI 98//VD 5976//HD 5975//EBERSPÄCHER//MADE IN GERMANY</x:v>
      </x:c>
      <x:c r="N4565" s="58" t="n">
        <x:v>374</x:v>
      </x:c>
      <x:c r="O4565" s="59" t="n">
        <x:v>1739.8217243568602</x:v>
      </x:c>
      <x:c r="P4565" s="60" t="str">
        <x:v>Calibrated to live price</x:v>
      </x:c>
      <x:c r="Q4565" s="61" t="n">
        <x:f>IF(N4565="","",K4565-N4565)</x:f>
        <x:v>-5.684341886080802e-14</x:v>
      </x:c>
    </x:row>
    <x:row r="4566">
      <x:c r="A4566" s="37" t="str">
        <x:v>45004</x:v>
      </x:c>
      <x:c r="B4566" s="37" t="str">
        <x:v>45004</x:v>
      </x:c>
      <x:c r="C4566" s="29" t="str">
        <x:v>FIAT</x:v>
      </x:c>
      <x:c r="D4566" s="30" t="n">
        <x:v>3600</x:v>
      </x:c>
      <x:c r="E4566" s="30" t="n">
        <x:v>1326</x:v>
      </x:c>
      <x:c r="F4566" s="30" t="n">
        <x:v>14</x:v>
      </x:c>
      <x:c r="G4566" s="30" t="n">
        <x:v>0</x:v>
      </x:c>
      <x:c r="H4566" s="31" t="n">
        <x:f>IF(O4566&gt;0,O4566,D4566)*E4566/1000000/31.1034768</x:f>
        <x:v>0.1537086763216974</x:v>
      </x:c>
      <x:c r="I4566" s="31" t="n">
        <x:f>IF(O4566&gt;0,O4566,D4566)*F4566/1000000/31.1034768</x:f>
        <x:v>0.0016228668691581926</x:v>
      </x:c>
      <x:c r="J4566" s="31" t="n">
        <x:f>IF(O4566&gt;0,O4566,D4566)*G4566/1000000/31.1034768</x:f>
        <x:v>0</x:v>
      </x:c>
      <x:c r="K4566" s="32" t="n">
        <x:f>H4566*$B$4*$H$4+I4566*$D$4*$J$4+J4566*$F$4*$L$4</x:f>
        <x:v>237</x:v>
      </x:c>
      <x:c r="L4566" s="29" t="str">
        <x:v>Katalog Franko</x:v>
      </x:c>
      <x:c r="M4566" s="39" t="str">
        <x:v>1711N 7K31</x:v>
      </x:c>
      <x:c r="N4566" s="58" t="n">
        <x:v>237</x:v>
      </x:c>
      <x:c r="O4566" s="59" t="n">
        <x:v>3605.485858167892</x:v>
      </x:c>
      <x:c r="P4566" s="60" t="str">
        <x:v>Calibrated to live price</x:v>
      </x:c>
      <x:c r="Q4566" s="61" t="n">
        <x:f>IF(N4566="","",K4566-N4566)</x:f>
        <x:v>0</x:v>
      </x:c>
    </x:row>
    <x:row r="4567">
      <x:c r="A4567" s="37" t="str">
        <x:v>450AA</x:v>
      </x:c>
      <x:c r="B4567" s="37" t="str">
        <x:v>450AA</x:v>
      </x:c>
      <x:c r="C4567" s="29" t="str"/>
      <x:c r="D4567" s="30" t="n">
        <x:v>828.1</x:v>
      </x:c>
      <x:c r="E4567" s="30" t="n">
        <x:v>110.95</x:v>
      </x:c>
      <x:c r="F4567" s="30" t="n">
        <x:v>163.59</x:v>
      </x:c>
      <x:c r="G4567" s="30" t="n">
        <x:v>641.84</x:v>
      </x:c>
      <x:c r="H4567" s="31" t="n">
        <x:f>IF(O4567&gt;0,O4567,D4567)*E4567/1000000/31.1034768</x:f>
        <x:v>0.001216873753444727</x:v>
      </x:c>
      <x:c r="I4567" s="31" t="n">
        <x:f>IF(O4567&gt;0,O4567,D4567)*F4567/1000000/31.1034768</x:f>
        <x:v>0.0017942170105995753</x:v>
      </x:c>
      <x:c r="J4567" s="31" t="n">
        <x:f>IF(O4567&gt;0,O4567,D4567)*G4567/1000000/31.1034768</x:f>
        <x:v>0.007039551599017247</x:v>
      </x:c>
      <x:c r="K4567" s="32" t="n">
        <x:f>H4567*$B$4*$H$4+I4567*$D$4*$J$4+J4567*$F$4*$L$4</x:f>
        <x:v>59</x:v>
      </x:c>
      <x:c r="L4567" s="29" t="str">
        <x:v>Niko ppm 207</x:v>
      </x:c>
      <x:c r="M4567" s="39" t="str"/>
      <x:c r="N4567" s="58" t="n">
        <x:v>59</x:v>
      </x:c>
      <x:c r="O4567" s="59" t="n">
        <x:v>341.1356877764487</x:v>
      </x:c>
      <x:c r="P4567" s="60" t="str">
        <x:v>Calibrated to live price</x:v>
      </x:c>
      <x:c r="Q4567" s="61" t="n">
        <x:f>IF(N4567="","",K4567-N4567)</x:f>
        <x:v>0</x:v>
      </x:c>
    </x:row>
    <x:row r="4568">
      <x:c r="A4568" s="37" t="str">
        <x:v>450AB</x:v>
      </x:c>
      <x:c r="B4568" s="37" t="str">
        <x:v>450AB</x:v>
      </x:c>
      <x:c r="C4568" s="29" t="str"/>
      <x:c r="D4568" s="30" t="n">
        <x:v>656.44</x:v>
      </x:c>
      <x:c r="E4568" s="30" t="n">
        <x:v>256.57</x:v>
      </x:c>
      <x:c r="F4568" s="30" t="n">
        <x:v>213.89</x:v>
      </x:c>
      <x:c r="G4568" s="30" t="n">
        <x:v>417.17</x:v>
      </x:c>
      <x:c r="H4568" s="31" t="n">
        <x:f>IF(O4568&gt;0,O4568,D4568)*E4568/1000000/31.1034768</x:f>
        <x:v>0.0035528543689051506</x:v>
      </x:c>
      <x:c r="I4568" s="31" t="n">
        <x:f>IF(O4568&gt;0,O4568,D4568)*F4568/1000000/31.1034768</x:f>
        <x:v>0.002961842853666144</x:v>
      </x:c>
      <x:c r="J4568" s="31" t="n">
        <x:f>IF(O4568&gt;0,O4568,D4568)*G4568/1000000/31.1034768</x:f>
        <x:v>0.005776763678825122</x:v>
      </x:c>
      <x:c r="K4568" s="32" t="n">
        <x:f>H4568*$B$4*$H$4+I4568*$D$4*$J$4+J4568*$F$4*$L$4</x:f>
        <x:v>54</x:v>
      </x:c>
      <x:c r="L4568" s="29" t="str">
        <x:v>Niko ppm 207</x:v>
      </x:c>
      <x:c r="M4568" s="39" t="str"/>
      <x:c r="N4568" s="58" t="n">
        <x:v>54</x:v>
      </x:c>
      <x:c r="O4568" s="59" t="n">
        <x:v>430.70555184557816</x:v>
      </x:c>
      <x:c r="P4568" s="60" t="str">
        <x:v>Calibrated to live price</x:v>
      </x:c>
      <x:c r="Q4568" s="61" t="n">
        <x:f>IF(N4568="","",K4568-N4568)</x:f>
        <x:v>0</x:v>
      </x:c>
    </x:row>
    <x:row r="4569">
      <x:c r="A4569" s="37" t="str">
        <x:v>450AC</x:v>
      </x:c>
      <x:c r="B4569" s="37" t="str">
        <x:v>450AC</x:v>
      </x:c>
      <x:c r="C4569" s="29" t="str"/>
      <x:c r="D4569" s="30" t="n">
        <x:v>445.24</x:v>
      </x:c>
      <x:c r="E4569" s="30" t="n">
        <x:v>827.42</x:v>
      </x:c>
      <x:c r="F4569" s="30" t="n">
        <x:v>170.77</x:v>
      </x:c>
      <x:c r="G4569" s="30" t="n">
        <x:v>1092.35</x:v>
      </x:c>
      <x:c r="H4569" s="31" t="n">
        <x:f>IF(O4569&gt;0,O4569,D4569)*E4569/1000000/31.1034768</x:f>
        <x:v>0.004711032083379951</x:v>
      </x:c>
      <x:c r="I4569" s="31" t="n">
        <x:f>IF(O4569&gt;0,O4569,D4569)*F4569/1000000/31.1034768</x:f>
        <x:v>0.0009723030007478598</x:v>
      </x:c>
      <x:c r="J4569" s="31" t="n">
        <x:f>IF(O4569&gt;0,O4569,D4569)*G4569/1000000/31.1034768</x:f>
        <x:v>0.006219448280534781</x:v>
      </x:c>
      <x:c r="K4569" s="32" t="n">
        <x:f>H4569*$B$4*$H$4+I4569*$D$4*$J$4+J4569*$F$4*$L$4</x:f>
        <x:v>57</x:v>
      </x:c>
      <x:c r="L4569" s="29" t="str">
        <x:v>Niko ppm 207</x:v>
      </x:c>
      <x:c r="M4569" s="39" t="str"/>
      <x:c r="N4569" s="58" t="n">
        <x:v>57</x:v>
      </x:c>
      <x:c r="O4569" s="59" t="n">
        <x:v>177.09201748744766</x:v>
      </x:c>
      <x:c r="P4569" s="60" t="str">
        <x:v>Calibrated to live price</x:v>
      </x:c>
      <x:c r="Q4569" s="61" t="n">
        <x:f>IF(N4569="","",K4569-N4569)</x:f>
        <x:v>0</x:v>
      </x:c>
    </x:row>
    <x:row r="4570">
      <x:c r="A4570" s="37" t="str">
        <x:v>451 AC 1315</x:v>
      </x:c>
      <x:c r="B4570" s="37" t="str">
        <x:v>451AC1315</x:v>
      </x:c>
      <x:c r="C4570" s="29" t="str">
        <x:v>CHRYSLER</x:v>
      </x:c>
      <x:c r="D4570" s="30" t="n">
        <x:v>1760</x:v>
      </x:c>
      <x:c r="E4570" s="30" t="n">
        <x:v>2592</x:v>
      </x:c>
      <x:c r="F4570" s="30" t="n">
        <x:v>0</x:v>
      </x:c>
      <x:c r="G4570" s="30" t="n">
        <x:v>0</x:v>
      </x:c>
      <x:c r="H4570" s="31" t="n">
        <x:f>IF(O4570&gt;0,O4570,D4570)*E4570/1000000/31.1034768</x:f>
        <x:v>0.14640522875816994</x:v>
      </x:c>
      <x:c r="I4570" s="31" t="n">
        <x:f>IF(O4570&gt;0,O4570,D4570)*F4570/1000000/31.1034768</x:f>
        <x:v>0</x:v>
      </x:c>
      <x:c r="J4570" s="31" t="n">
        <x:f>IF(O4570&gt;0,O4570,D4570)*G4570/1000000/31.1034768</x:f>
        <x:v>0</x:v>
      </x:c>
      <x:c r="K4570" s="32" t="n">
        <x:f>H4570*$B$4*$H$4+I4570*$D$4*$J$4+J4570*$F$4*$L$4</x:f>
        <x:v>224.00000000000003</x:v>
      </x:c>
      <x:c r="L4570" s="29" t="str">
        <x:v>ppm niko 2028</x:v>
      </x:c>
      <x:c r="M4570" s="39" t="str">
        <x:v>Analoqas / 1 / M</x:v>
      </x:c>
      <x:c r="N4570" s="58" t="n">
        <x:v>224</x:v>
      </x:c>
      <x:c r="O4570" s="59" t="n">
        <x:v>1756.8331929314936</x:v>
      </x:c>
      <x:c r="P4570" s="60" t="str">
        <x:v>Calibrated to live price</x:v>
      </x:c>
      <x:c r="Q4570" s="61" t="n">
        <x:f>IF(N4570="","",K4570-N4570)</x:f>
        <x:v>2.842170943040401e-14</x:v>
      </x:c>
    </x:row>
    <x:row r="4571">
      <x:c r="A4571" s="37" t="str">
        <x:v>451740</x:v>
      </x:c>
      <x:c r="B4571" s="37" t="str">
        <x:v>451740</x:v>
      </x:c>
      <x:c r="C4571" s="29" t="str">
        <x:v>VOLVO</x:v>
      </x:c>
      <x:c r="D4571" s="30" t="n">
        <x:v>960</x:v>
      </x:c>
      <x:c r="E4571" s="30" t="n">
        <x:v>721</x:v>
      </x:c>
      <x:c r="F4571" s="30" t="n">
        <x:v>1278</x:v>
      </x:c>
      <x:c r="G4571" s="30" t="n">
        <x:v>296</x:v>
      </x:c>
      <x:c r="H4571" s="31" t="n">
        <x:f>IF(O4571&gt;0,O4571,D4571)*E4571/1000000/31.1034768</x:f>
        <x:v>0.022259681881051173</x:v>
      </x:c>
      <x:c r="I4571" s="31" t="n">
        <x:f>IF(O4571&gt;0,O4571,D4571)*F4571/1000000/31.1034768</x:f>
        <x:v>0.039456135151155904</x:v>
      </x:c>
      <x:c r="J4571" s="31" t="n">
        <x:f>IF(O4571&gt;0,O4571,D4571)*G4571/1000000/31.1034768</x:f>
        <x:v>0.009138510175854575</x:v>
      </x:c>
      <x:c r="K4571" s="32" t="n">
        <x:f>H4571*$B$4*$H$4+I4571*$D$4*$J$4+J4571*$F$4*$L$4</x:f>
        <x:v>150</x:v>
      </x:c>
      <x:c r="L4571" s="29" t="str">
        <x:v>ppm niko 2028</x:v>
      </x:c>
      <x:c r="M4571" s="39" t="str">
        <x:v>Apvalus / Pailqas / Su juostom / Panasus i GM24 / ST</x:v>
      </x:c>
      <x:c r="N4571" s="58" t="n">
        <x:v>150</x:v>
      </x:c>
      <x:c r="O4571" s="59" t="n">
        <x:v>960.2683758150563</x:v>
      </x:c>
      <x:c r="P4571" s="60" t="str">
        <x:v>Calibrated to live price</x:v>
      </x:c>
      <x:c r="Q4571" s="61" t="n">
        <x:f>IF(N4571="","",K4571-N4571)</x:f>
        <x:v>0</x:v>
      </x:c>
    </x:row>
    <x:row r="4572">
      <x:c r="A4572" s="37" t="str">
        <x:v>451AC</x:v>
      </x:c>
      <x:c r="B4572" s="37" t="str">
        <x:v>451AC</x:v>
      </x:c>
      <x:c r="C4572" s="29" t="str"/>
      <x:c r="D4572" s="30" t="n">
        <x:v>1500</x:v>
      </x:c>
      <x:c r="E4572" s="30" t="n">
        <x:v>2592</x:v>
      </x:c>
      <x:c r="F4572" s="30" t="n">
        <x:v>0</x:v>
      </x:c>
      <x:c r="G4572" s="30" t="n">
        <x:v>0</x:v>
      </x:c>
      <x:c r="H4572" s="31" t="n">
        <x:f>IF(O4572&gt;0,O4572,D4572)*E4572/1000000/31.1034768</x:f>
        <x:v>0.12500210265882558</x:v>
      </x:c>
      <x:c r="I4572" s="31" t="n">
        <x:f>IF(O4572&gt;0,O4572,D4572)*F4572/1000000/31.1034768</x:f>
        <x:v>0</x:v>
      </x:c>
      <x:c r="J4572" s="31" t="n">
        <x:f>IF(O4572&gt;0,O4572,D4572)*G4572/1000000/31.1034768</x:f>
        <x:v>0</x:v>
      </x:c>
      <x:c r="K4572" s="32" t="n">
        <x:f>H4572*$B$4*$H$4+I4572*$D$4*$J$4+J4572*$F$4*$L$4</x:f>
        <x:v>191.25321706800315</x:v>
      </x:c>
      <x:c r="L4572" s="29" t="str">
        <x:v>ppm niko 2028</x:v>
      </x:c>
      <x:c r="M4572" s="39" t="str"/>
      <x:c r="N4572" s="58"/>
      <x:c r="O4572" s="59"/>
      <x:c r="P4572" s="60" t="str">
        <x:v>No live-price match</x:v>
      </x:c>
      <x:c r="Q4572" s="61" t="str">
        <x:f>IF(N4572="","",K4572-N4572)</x:f>
      </x:c>
    </x:row>
    <x:row r="4573">
      <x:c r="A4573" s="37" t="str">
        <x:v>451AC*0236</x:v>
      </x:c>
      <x:c r="B4573" s="37" t="str">
        <x:v>451AC0236</x:v>
      </x:c>
      <x:c r="C4573" s="29" t="str">
        <x:v>CHRYSLER</x:v>
      </x:c>
      <x:c r="D4573" s="30" t="n">
        <x:v>1700</x:v>
      </x:c>
      <x:c r="E4573" s="30" t="n">
        <x:v>2501</x:v>
      </x:c>
      <x:c r="F4573" s="30" t="n">
        <x:v>18</x:v>
      </x:c>
      <x:c r="G4573" s="30" t="n">
        <x:v>0</x:v>
      </x:c>
      <x:c r="H4573" s="31" t="n">
        <x:f>IF(O4573&gt;0,O4573,D4573)*E4573/1000000/31.1034768</x:f>
        <x:v>0.13653237252975214</x:v>
      </x:c>
      <x:c r="I4573" s="31" t="n">
        <x:f>IF(O4573&gt;0,O4573,D4573)*F4573/1000000/31.1034768</x:f>
        <x:v>0.0009826400262037342</x:v>
      </x:c>
      <x:c r="J4573" s="31" t="n">
        <x:f>IF(O4573&gt;0,O4573,D4573)*G4573/1000000/31.1034768</x:f>
        <x:v>0</x:v>
      </x:c>
      <x:c r="K4573" s="32" t="n">
        <x:f>H4573*$B$4*$H$4+I4573*$D$4*$J$4+J4573*$F$4*$L$4</x:f>
        <x:v>209.99999999999997</x:v>
      </x:c>
      <x:c r="L4573" s="29" t="str">
        <x:v>ppm niko 2028</x:v>
      </x:c>
      <x:c r="M4573" s="39" t="str">
        <x:v>F:0700</x:v>
      </x:c>
      <x:c r="N4573" s="58" t="n">
        <x:v>210</x:v>
      </x:c>
      <x:c r="O4573" s="59" t="n">
        <x:v>1697.9734032099575</x:v>
      </x:c>
      <x:c r="P4573" s="60" t="str">
        <x:v>Calibrated to live price</x:v>
      </x:c>
      <x:c r="Q4573" s="61" t="n">
        <x:f>IF(N4573="","",K4573-N4573)</x:f>
        <x:v>-2.842170943040401e-14</x:v>
      </x:c>
    </x:row>
    <x:row r="4574">
      <x:c r="A4574" s="37" t="str">
        <x:v>4526372</x:v>
      </x:c>
      <x:c r="B4574" s="37" t="str">
        <x:v>4526372</x:v>
      </x:c>
      <x:c r="C4574" s="29" t="str"/>
      <x:c r="D4574" s="30" t="n">
        <x:v>700</x:v>
      </x:c>
      <x:c r="E4574" s="30" t="n">
        <x:v>90</x:v>
      </x:c>
      <x:c r="F4574" s="30" t="n">
        <x:v>3000</x:v>
      </x:c>
      <x:c r="G4574" s="30" t="n">
        <x:v>0</x:v>
      </x:c>
      <x:c r="H4574" s="31" t="n">
        <x:f>IF(O4574&gt;0,O4574,D4574)*E4574/1000000/31.1034768</x:f>
        <x:v>0.0020254970338235627</x:v>
      </x:c>
      <x:c r="I4574" s="31" t="n">
        <x:f>IF(O4574&gt;0,O4574,D4574)*F4574/1000000/31.1034768</x:f>
        <x:v>0.06751656779411877</x:v>
      </x:c>
      <x:c r="J4574" s="31" t="n">
        <x:f>IF(O4574&gt;0,O4574,D4574)*G4574/1000000/31.1034768</x:f>
        <x:v>0</x:v>
      </x:c>
      <x:c r="K4574" s="32" t="n">
        <x:f>H4574*$B$4*$H$4+I4574*$D$4*$J$4+J4574*$F$4*$L$4</x:f>
        <x:v>79.05514923013368</x:v>
      </x:c>
      <x:c r="L4574" s="29" t="str">
        <x:v>ppm Niko 2006</x:v>
      </x:c>
      <x:c r="M4574" s="39" t="str"/>
      <x:c r="N4574" s="58"/>
      <x:c r="O4574" s="59"/>
      <x:c r="P4574" s="60" t="str">
        <x:v>No live-price match</x:v>
      </x:c>
      <x:c r="Q4574" s="61" t="str">
        <x:f>IF(N4574="","",K4574-N4574)</x:f>
      </x:c>
    </x:row>
    <x:row r="4575">
      <x:c r="A4575" s="37" t="str">
        <x:v>4526472</x:v>
      </x:c>
      <x:c r="B4575" s="37" t="str">
        <x:v>4526472</x:v>
      </x:c>
      <x:c r="C4575" s="29" t="str">
        <x:v>Saab</x:v>
      </x:c>
      <x:c r="D4575" s="30" t="n">
        <x:v>2500</x:v>
      </x:c>
      <x:c r="E4575" s="30" t="n">
        <x:v>420</x:v>
      </x:c>
      <x:c r="F4575" s="30" t="n">
        <x:v>0</x:v>
      </x:c>
      <x:c r="G4575" s="30" t="n">
        <x:v>0</x:v>
      </x:c>
      <x:c r="H4575" s="31" t="n">
        <x:f>IF(O4575&gt;0,O4575,D4575)*E4575/1000000/31.1034768</x:f>
        <x:v>0.033758283897059385</x:v>
      </x:c>
      <x:c r="I4575" s="31" t="n">
        <x:f>IF(O4575&gt;0,O4575,D4575)*F4575/1000000/31.1034768</x:f>
        <x:v>0</x:v>
      </x:c>
      <x:c r="J4575" s="31" t="n">
        <x:f>IF(O4575&gt;0,O4575,D4575)*G4575/1000000/31.1034768</x:f>
        <x:v>0</x:v>
      </x:c>
      <x:c r="K4575" s="32" t="n">
        <x:f>H4575*$B$4*$H$4+I4575*$D$4*$J$4+J4575*$F$4*$L$4</x:f>
        <x:v>51.650174362500856</x:v>
      </x:c>
      <x:c r="L4575" s="29" t="str">
        <x:v>Niko ppm 2020</x:v>
      </x:c>
      <x:c r="M4575" s="39" t="str">
        <x:v>SAAB 4526472//EBERSPÄCHER</x:v>
      </x:c>
      <x:c r="N4575" s="58"/>
      <x:c r="O4575" s="59"/>
      <x:c r="P4575" s="60" t="str">
        <x:v>No live-price match</x:v>
      </x:c>
      <x:c r="Q4575" s="61" t="str">
        <x:f>IF(N4575="","",K4575-N4575)</x:f>
      </x:c>
    </x:row>
    <x:row r="4576">
      <x:c r="A4576" s="37" t="str">
        <x:v>4526844</x:v>
      </x:c>
      <x:c r="B4576" s="37" t="str">
        <x:v>4526844</x:v>
      </x:c>
      <x:c r="C4576" s="29" t="str"/>
      <x:c r="D4576" s="30" t="n">
        <x:v>700</x:v>
      </x:c>
      <x:c r="E4576" s="30" t="n">
        <x:v>90</x:v>
      </x:c>
      <x:c r="F4576" s="30" t="n">
        <x:v>3000</x:v>
      </x:c>
      <x:c r="G4576" s="30" t="n">
        <x:v>0</x:v>
      </x:c>
      <x:c r="H4576" s="31" t="n">
        <x:f>IF(O4576&gt;0,O4576,D4576)*E4576/1000000/31.1034768</x:f>
        <x:v>0.0020254970338235627</x:v>
      </x:c>
      <x:c r="I4576" s="31" t="n">
        <x:f>IF(O4576&gt;0,O4576,D4576)*F4576/1000000/31.1034768</x:f>
        <x:v>0.06751656779411877</x:v>
      </x:c>
      <x:c r="J4576" s="31" t="n">
        <x:f>IF(O4576&gt;0,O4576,D4576)*G4576/1000000/31.1034768</x:f>
        <x:v>0</x:v>
      </x:c>
      <x:c r="K4576" s="32" t="n">
        <x:f>H4576*$B$4*$H$4+I4576*$D$4*$J$4+J4576*$F$4*$L$4</x:f>
        <x:v>79.05514923013368</x:v>
      </x:c>
      <x:c r="L4576" s="29" t="str">
        <x:v>ppm Niko 2006</x:v>
      </x:c>
      <x:c r="M4576" s="39" t="str"/>
      <x:c r="N4576" s="58"/>
      <x:c r="O4576" s="59"/>
      <x:c r="P4576" s="60" t="str">
        <x:v>No live-price match</x:v>
      </x:c>
      <x:c r="Q4576" s="61" t="str">
        <x:f>IF(N4576="","",K4576-N4576)</x:f>
      </x:c>
    </x:row>
    <x:row r="4577">
      <x:c r="A4577" s="37" t="str">
        <x:v>4526869</x:v>
      </x:c>
      <x:c r="B4577" s="37" t="str">
        <x:v>4526869</x:v>
      </x:c>
      <x:c r="C4577" s="29" t="str"/>
      <x:c r="D4577" s="30" t="n">
        <x:v>700</x:v>
      </x:c>
      <x:c r="E4577" s="30" t="n">
        <x:v>90</x:v>
      </x:c>
      <x:c r="F4577" s="30" t="n">
        <x:v>3000</x:v>
      </x:c>
      <x:c r="G4577" s="30" t="n">
        <x:v>0</x:v>
      </x:c>
      <x:c r="H4577" s="31" t="n">
        <x:f>IF(O4577&gt;0,O4577,D4577)*E4577/1000000/31.1034768</x:f>
        <x:v>0.0020254970338235627</x:v>
      </x:c>
      <x:c r="I4577" s="31" t="n">
        <x:f>IF(O4577&gt;0,O4577,D4577)*F4577/1000000/31.1034768</x:f>
        <x:v>0.06751656779411877</x:v>
      </x:c>
      <x:c r="J4577" s="31" t="n">
        <x:f>IF(O4577&gt;0,O4577,D4577)*G4577/1000000/31.1034768</x:f>
        <x:v>0</x:v>
      </x:c>
      <x:c r="K4577" s="32" t="n">
        <x:f>H4577*$B$4*$H$4+I4577*$D$4*$J$4+J4577*$F$4*$L$4</x:f>
        <x:v>79.05514923013368</x:v>
      </x:c>
      <x:c r="L4577" s="29" t="str">
        <x:v>ppm Niko 2006</x:v>
      </x:c>
      <x:c r="M4577" s="39" t="str"/>
      <x:c r="N4577" s="58"/>
      <x:c r="O4577" s="59"/>
      <x:c r="P4577" s="60" t="str">
        <x:v>No live-price match</x:v>
      </x:c>
      <x:c r="Q4577" s="61" t="str">
        <x:f>IF(N4577="","",K4577-N4577)</x:f>
      </x:c>
    </x:row>
    <x:row r="4578">
      <x:c r="A4578" s="37" t="str">
        <x:v>4526968</x:v>
      </x:c>
      <x:c r="B4578" s="37" t="str">
        <x:v>4526968</x:v>
      </x:c>
      <x:c r="C4578" s="29" t="str"/>
      <x:c r="D4578" s="30" t="n">
        <x:v>2488.02</x:v>
      </x:c>
      <x:c r="E4578" s="30" t="n">
        <x:v>514.17</x:v>
      </x:c>
      <x:c r="F4578" s="30" t="n">
        <x:v>135.16</x:v>
      </x:c>
      <x:c r="G4578" s="30" t="n">
        <x:v>453.2</x:v>
      </x:c>
      <x:c r="H4578" s="31" t="n">
        <x:f>IF(O4578&gt;0,O4578,D4578)*E4578/1000000/31.1034768</x:f>
        <x:v>0.02612506240123356</x:v>
      </x:c>
      <x:c r="I4578" s="31" t="n">
        <x:f>IF(O4578&gt;0,O4578,D4578)*F4578/1000000/31.1034768</x:f>
        <x:v>0.006867501865435028</x:v>
      </x:c>
      <x:c r="J4578" s="31" t="n">
        <x:f>IF(O4578&gt;0,O4578,D4578)*G4578/1000000/31.1034768</x:f>
        <x:v>0.023027166657407182</x:v>
      </x:c>
      <x:c r="K4578" s="32" t="n">
        <x:f>H4578*$B$4*$H$4+I4578*$D$4*$J$4+J4578*$F$4*$L$4</x:f>
        <x:v>228</x:v>
      </x:c>
      <x:c r="L4578" s="29" t="str">
        <x:v>Niko ppm 207</x:v>
      </x:c>
      <x:c r="M4578" s="39" t="str"/>
      <x:c r="N4578" s="58" t="n">
        <x:v>228</x:v>
      </x:c>
      <x:c r="O4578" s="59" t="n">
        <x:v>1580.372780005291</x:v>
      </x:c>
      <x:c r="P4578" s="60" t="str">
        <x:v>Calibrated to live price</x:v>
      </x:c>
      <x:c r="Q4578" s="61" t="n">
        <x:f>IF(N4578="","",K4578-N4578)</x:f>
        <x:v>0</x:v>
      </x:c>
    </x:row>
    <x:row r="4579">
      <x:c r="A4579" s="37" t="str">
        <x:v>453AA</x:v>
      </x:c>
      <x:c r="B4579" s="37" t="str">
        <x:v>453AA</x:v>
      </x:c>
      <x:c r="C4579" s="29" t="str"/>
      <x:c r="D4579" s="30" t="n">
        <x:v>435.39</x:v>
      </x:c>
      <x:c r="E4579" s="30" t="n">
        <x:v>591.33</x:v>
      </x:c>
      <x:c r="F4579" s="30" t="n">
        <x:v>109.02</x:v>
      </x:c>
      <x:c r="G4579" s="30" t="n">
        <x:v>908.43</x:v>
      </x:c>
      <x:c r="H4579" s="31" t="n">
        <x:f>IF(O4579&gt;0,O4579,D4579)*E4579/1000000/31.1034768</x:f>
        <x:v>0.003196225517126067</x:v>
      </x:c>
      <x:c r="I4579" s="31" t="n">
        <x:f>IF(O4579&gt;0,O4579,D4579)*F4579/1000000/31.1034768</x:f>
        <x:v>0.000589269115176101</x:v>
      </x:c>
      <x:c r="J4579" s="31" t="n">
        <x:f>IF(O4579&gt;0,O4579,D4579)*G4579/1000000/31.1034768</x:f>
        <x:v>0.004910197599517752</x:v>
      </x:c>
      <x:c r="K4579" s="32" t="n">
        <x:f>H4579*$B$4*$H$4+I4579*$D$4*$J$4+J4579*$F$4*$L$4</x:f>
        <x:v>44</x:v>
      </x:c>
      <x:c r="L4579" s="29" t="str">
        <x:v>Niko ppm 207</x:v>
      </x:c>
      <x:c r="M4579" s="39" t="str"/>
      <x:c r="N4579" s="58" t="n">
        <x:v>44</x:v>
      </x:c>
      <x:c r="O4579" s="59" t="n">
        <x:v>168.1188612441422</x:v>
      </x:c>
      <x:c r="P4579" s="60" t="str">
        <x:v>Calibrated to live price</x:v>
      </x:c>
      <x:c r="Q4579" s="61" t="n">
        <x:f>IF(N4579="","",K4579-N4579)</x:f>
        <x:v>0</x:v>
      </x:c>
    </x:row>
    <x:row r="4580">
      <x:c r="A4580" s="37" t="str">
        <x:v>453AB</x:v>
      </x:c>
      <x:c r="B4580" s="37" t="str">
        <x:v>453AB</x:v>
      </x:c>
      <x:c r="C4580" s="29" t="str"/>
      <x:c r="D4580" s="30" t="n">
        <x:v>840.79</x:v>
      </x:c>
      <x:c r="E4580" s="30" t="n">
        <x:v>407.49</x:v>
      </x:c>
      <x:c r="F4580" s="30" t="n">
        <x:v>270.09</x:v>
      </x:c>
      <x:c r="G4580" s="30" t="n">
        <x:v>208.23</x:v>
      </x:c>
      <x:c r="H4580" s="31" t="n">
        <x:f>IF(O4580&gt;0,O4580,D4580)*E4580/1000000/31.1034768</x:f>
        <x:v>0.014019780691391157</x:v>
      </x:c>
      <x:c r="I4580" s="31" t="n">
        <x:f>IF(O4580&gt;0,O4580,D4580)*F4580/1000000/31.1034768</x:f>
        <x:v>0.009292504274798982</x:v>
      </x:c>
      <x:c r="J4580" s="31" t="n">
        <x:f>IF(O4580&gt;0,O4580,D4580)*G4580/1000000/31.1034768</x:f>
        <x:v>0.007164197730909668</x:v>
      </x:c>
      <x:c r="K4580" s="32" t="n">
        <x:f>H4580*$B$4*$H$4+I4580*$D$4*$J$4+J4580*$F$4*$L$4</x:f>
        <x:v>88.00000000000003</x:v>
      </x:c>
      <x:c r="L4580" s="29" t="str">
        <x:v>Niko ppm 207</x:v>
      </x:c>
      <x:c r="M4580" s="39" t="str"/>
      <x:c r="N4580" s="58" t="n">
        <x:v>88</x:v>
      </x:c>
      <x:c r="O4580" s="59" t="n">
        <x:v>1070.121778389096</x:v>
      </x:c>
      <x:c r="P4580" s="60" t="str">
        <x:v>Calibrated to live price</x:v>
      </x:c>
      <x:c r="Q4580" s="61" t="n">
        <x:f>IF(N4580="","",K4580-N4580)</x:f>
        <x:v>2.842170943040401e-14</x:v>
      </x:c>
    </x:row>
    <x:row r="4581">
      <x:c r="A4581" s="37" t="str">
        <x:v>453ABW</x:v>
      </x:c>
      <x:c r="B4581" s="37" t="str">
        <x:v>453ABW</x:v>
      </x:c>
      <x:c r="C4581" s="29" t="str"/>
      <x:c r="D4581" s="30" t="n">
        <x:v>1554.51</x:v>
      </x:c>
      <x:c r="E4581" s="30" t="n">
        <x:v>647.51</x:v>
      </x:c>
      <x:c r="F4581" s="30" t="n">
        <x:v>241.13</x:v>
      </x:c>
      <x:c r="G4581" s="30" t="n">
        <x:v>307.72</x:v>
      </x:c>
      <x:c r="H4581" s="31" t="n">
        <x:f>IF(O4581&gt;0,O4581,D4581)*E4581/1000000/31.1034768</x:f>
        <x:v>0.032980353061439635</x:v>
      </x:c>
      <x:c r="I4581" s="31" t="n">
        <x:f>IF(O4581&gt;0,O4581,D4581)*F4581/1000000/31.1034768</x:f>
        <x:v>0.012281744735532946</x:v>
      </x:c>
      <x:c r="J4581" s="31" t="n">
        <x:f>IF(O4581&gt;0,O4581,D4581)*G4581/1000000/31.1034768</x:f>
        <x:v>0.015673447891254504</x:v>
      </x:c>
      <x:c r="K4581" s="32" t="n">
        <x:f>H4581*$B$4*$H$4+I4581*$D$4*$J$4+J4581*$F$4*$L$4</x:f>
        <x:v>187</x:v>
      </x:c>
      <x:c r="L4581" s="29" t="str">
        <x:v>Niko ppm 207</x:v>
      </x:c>
      <x:c r="M4581" s="39" t="str"/>
      <x:c r="N4581" s="58" t="n">
        <x:v>187</x:v>
      </x:c>
      <x:c r="O4581" s="59" t="n">
        <x:v>1584.2282687561528</x:v>
      </x:c>
      <x:c r="P4581" s="60" t="str">
        <x:v>Calibrated to live price</x:v>
      </x:c>
      <x:c r="Q4581" s="61" t="n">
        <x:f>IF(N4581="","",K4581-N4581)</x:f>
        <x:v>0</x:v>
      </x:c>
    </x:row>
    <x:row r="4582">
      <x:c r="A4582" s="37" t="str">
        <x:v>453AE</x:v>
      </x:c>
      <x:c r="B4582" s="37" t="str">
        <x:v>453AE</x:v>
      </x:c>
      <x:c r="C4582" s="29" t="str"/>
      <x:c r="D4582" s="30" t="n">
        <x:v>620</x:v>
      </x:c>
      <x:c r="E4582" s="30" t="n">
        <x:v>765.85</x:v>
      </x:c>
      <x:c r="F4582" s="30" t="n">
        <x:v>200.27</x:v>
      </x:c>
      <x:c r="G4582" s="30" t="n">
        <x:v>1183.2</x:v>
      </x:c>
      <x:c r="H4582" s="31" t="n">
        <x:f>IF(O4582&gt;0,O4582,D4582)*E4582/1000000/31.1034768</x:f>
        <x:v>0.007255149428759401</x:v>
      </x:c>
      <x:c r="I4582" s="31" t="n">
        <x:f>IF(O4582&gt;0,O4582,D4582)*F4582/1000000/31.1034768</x:f>
        <x:v>0.0018972237071197301</x:v>
      </x:c>
      <x:c r="J4582" s="31" t="n">
        <x:f>IF(O4582&gt;0,O4582,D4582)*G4582/1000000/31.1034768</x:f>
        <x:v>0.01120884351257834</x:v>
      </x:c>
      <x:c r="K4582" s="32" t="n">
        <x:f>H4582*$B$4*$H$4+I4582*$D$4*$J$4+J4582*$F$4*$L$4</x:f>
        <x:v>100.99999999999999</x:v>
      </x:c>
      <x:c r="L4582" s="29" t="str">
        <x:v>Niko ppm 207</x:v>
      </x:c>
      <x:c r="M4582" s="39" t="str"/>
      <x:c r="N4582" s="58" t="n">
        <x:v>101</x:v>
      </x:c>
      <x:c r="O4582" s="59" t="n">
        <x:v>294.6534855884981</x:v>
      </x:c>
      <x:c r="P4582" s="60" t="str">
        <x:v>Calibrated to live price</x:v>
      </x:c>
      <x:c r="Q4582" s="61" t="n">
        <x:f>IF(N4582="","",K4582-N4582)</x:f>
        <x:v>-1.4210854715202004e-14</x:v>
      </x:c>
    </x:row>
    <x:row r="4583">
      <x:c r="A4583" s="37" t="str">
        <x:v>45405844.75</x:v>
      </x:c>
      <x:c r="B4583" s="37" t="str">
        <x:v>4540584475</x:v>
      </x:c>
      <x:c r="C4583" s="29" t="str"/>
      <x:c r="D4583" s="30" t="n">
        <x:v>1295.72</x:v>
      </x:c>
      <x:c r="E4583" s="30" t="n">
        <x:v>486.63</x:v>
      </x:c>
      <x:c r="F4583" s="30" t="n">
        <x:v>177.32</x:v>
      </x:c>
      <x:c r="G4583" s="30" t="n">
        <x:v>337.32</x:v>
      </x:c>
      <x:c r="H4583" s="31" t="n">
        <x:f>IF(O4583&gt;0,O4583,D4583)*E4583/1000000/31.1034768</x:f>
        <x:v>0.020272210327303346</x:v>
      </x:c>
      <x:c r="I4583" s="31" t="n">
        <x:f>IF(O4583&gt;0,O4583,D4583)*F4583/1000000/31.1034768</x:f>
        <x:v>0.007386861342780817</x:v>
      </x:c>
      <x:c r="J4583" s="31" t="n">
        <x:f>IF(O4583&gt;0,O4583,D4583)*G4583/1000000/31.1034768</x:f>
        <x:v>0.01405219979780524</x:v>
      </x:c>
      <x:c r="K4583" s="32" t="n">
        <x:f>H4583*$B$4*$H$4+I4583*$D$4*$J$4+J4583*$F$4*$L$4</x:f>
        <x:v>149.35542522821757</x:v>
      </x:c>
      <x:c r="L4583" s="29" t="str">
        <x:v>Niko ppm 207</x:v>
      </x:c>
      <x:c r="M4583" s="39" t="str"/>
      <x:c r="N4583" s="58"/>
      <x:c r="O4583" s="59"/>
      <x:c r="P4583" s="60" t="str">
        <x:v>No live-price match</x:v>
      </x:c>
      <x:c r="Q4583" s="61" t="str">
        <x:f>IF(N4583="","",K4583-N4583)</x:f>
      </x:c>
    </x:row>
    <x:row r="4584">
      <x:c r="A4584" s="37" t="str">
        <x:v>45433593.27</x:v>
      </x:c>
      <x:c r="B4584" s="37" t="str">
        <x:v>4543359327</x:v>
      </x:c>
      <x:c r="C4584" s="29" t="str"/>
      <x:c r="D4584" s="30" t="n">
        <x:v>813.86</x:v>
      </x:c>
      <x:c r="E4584" s="30" t="n">
        <x:v>731.52</x:v>
      </x:c>
      <x:c r="F4584" s="30" t="n">
        <x:v>178.91</x:v>
      </x:c>
      <x:c r="G4584" s="30" t="n">
        <x:v>588.68</x:v>
      </x:c>
      <x:c r="H4584" s="31" t="n">
        <x:f>IF(O4584&gt;0,O4584,D4584)*E4584/1000000/31.1034768</x:f>
        <x:v>0.019141103453746366</x:v>
      </x:c>
      <x:c r="I4584" s="31" t="n">
        <x:f>IF(O4584&gt;0,O4584,D4584)*F4584/1000000/31.1034768</x:f>
        <x:v>0.004681396023225288</x:v>
      </x:c>
      <x:c r="J4584" s="31" t="n">
        <x:f>IF(O4584&gt;0,O4584,D4584)*G4584/1000000/31.1034768</x:f>
        <x:v>0.01540352250266761</x:v>
      </x:c>
      <x:c r="K4584" s="32" t="n">
        <x:f>H4584*$B$4*$H$4+I4584*$D$4*$J$4+J4584*$F$4*$L$4</x:f>
        <x:v>155.16204000624776</x:v>
      </x:c>
      <x:c r="L4584" s="29" t="str">
        <x:v>Niko ppm 207</x:v>
      </x:c>
      <x:c r="M4584" s="39" t="str"/>
      <x:c r="N4584" s="58"/>
      <x:c r="O4584" s="59"/>
      <x:c r="P4584" s="60" t="str">
        <x:v>No live-price match</x:v>
      </x:c>
      <x:c r="Q4584" s="61" t="str">
        <x:f>IF(N4584="","",K4584-N4584)</x:f>
      </x:c>
    </x:row>
    <x:row r="4585">
      <x:c r="A4585" s="37" t="str">
        <x:v>45461341.78</x:v>
      </x:c>
      <x:c r="B4585" s="37" t="str">
        <x:v>4546134178</x:v>
      </x:c>
      <x:c r="C4585" s="29" t="str"/>
      <x:c r="D4585" s="30" t="n">
        <x:v>435.96</x:v>
      </x:c>
      <x:c r="E4585" s="30" t="n">
        <x:v>722.25</x:v>
      </x:c>
      <x:c r="F4585" s="30" t="n">
        <x:v>181.41</x:v>
      </x:c>
      <x:c r="G4585" s="30" t="n">
        <x:v>821.07</x:v>
      </x:c>
      <x:c r="H4585" s="31" t="n">
        <x:f>IF(O4585&gt;0,O4585,D4585)*E4585/1000000/31.1034768</x:f>
        <x:v>0.010123373410139152</x:v>
      </x:c>
      <x:c r="I4585" s="31" t="n">
        <x:f>IF(O4585&gt;0,O4585,D4585)*F4585/1000000/31.1034768</x:f>
        <x:v>0.002542722284989053</x:v>
      </x:c>
      <x:c r="J4585" s="31" t="n">
        <x:f>IF(O4585&gt;0,O4585,D4585)*G4585/1000000/31.1034768</x:f>
        <x:v>0.011508477958965667</x:v>
      </x:c>
      <x:c r="K4585" s="32" t="n">
        <x:f>H4585*$B$4*$H$4+I4585*$D$4*$J$4+J4585*$F$4*$L$4</x:f>
        <x:v>108.46070630682675</x:v>
      </x:c>
      <x:c r="L4585" s="29" t="str">
        <x:v>Niko ppm 207</x:v>
      </x:c>
      <x:c r="M4585" s="39" t="str"/>
      <x:c r="N4585" s="58"/>
      <x:c r="O4585" s="59"/>
      <x:c r="P4585" s="60" t="str">
        <x:v>No live-price match</x:v>
      </x:c>
      <x:c r="Q4585" s="61" t="str">
        <x:f>IF(N4585="","",K4585-N4585)</x:f>
      </x:c>
    </x:row>
    <x:row r="4586">
      <x:c r="A4586" s="37" t="str">
        <x:v>4546351901A</x:v>
      </x:c>
      <x:c r="B4586" s="37" t="str">
        <x:v>4546351901A</x:v>
      </x:c>
      <x:c r="C4586" s="29" t="str">
        <x:v>BMW</x:v>
      </x:c>
      <x:c r="D4586" s="30" t="n">
        <x:v>3980</x:v>
      </x:c>
      <x:c r="E4586" s="30" t="n">
        <x:v>0</x:v>
      </x:c>
      <x:c r="F4586" s="30" t="n">
        <x:v>70.0201005</x:v>
      </x:c>
      <x:c r="G4586" s="30" t="n">
        <x:v>0</x:v>
      </x:c>
      <x:c r="H4586" s="31" t="n">
        <x:f>IF(O4586&gt;0,O4586,D4586)*E4586/1000000/31.1034768</x:f>
        <x:v>0</x:v>
      </x:c>
      <x:c r="I4586" s="31" t="n">
        <x:f>IF(O4586&gt;0,O4586,D4586)*F4586/1000000/31.1034768</x:f>
        <x:v>0.008959770053423738</x:v>
      </x:c>
      <x:c r="J4586" s="31" t="n">
        <x:f>IF(O4586&gt;0,O4586,D4586)*G4586/1000000/31.1034768</x:f>
        <x:v>0</x:v>
      </x:c>
      <x:c r="K4586" s="32" t="n">
        <x:f>H4586*$B$4*$H$4+I4586*$D$4*$J$4+J4586*$F$4*$L$4</x:f>
        <x:v>10.079741310101705</x:v>
      </x:c>
      <x:c r="L4586" s="29" t="str">
        <x:v>Niko ppm 2020</x:v>
      </x:c>
      <x:c r="M4586" s="39" t="str">
        <x:v>BMW//4546 351 901 A//02.0-5997.300//KW 14/06//H.L.0007/0008//02.0-/5997 302//H.L 001J//BOYSEN</x:v>
      </x:c>
      <x:c r="N4586" s="58"/>
      <x:c r="O4586" s="59"/>
      <x:c r="P4586" s="60" t="str">
        <x:v>No live-price match</x:v>
      </x:c>
      <x:c r="Q4586" s="61" t="str">
        <x:f>IF(N4586="","",K4586-N4586)</x:f>
      </x:c>
    </x:row>
    <x:row r="4587">
      <x:c r="A4587" s="37" t="str">
        <x:v>45489090.3</x:v>
      </x:c>
      <x:c r="B4587" s="37" t="str">
        <x:v>454890903</x:v>
      </x:c>
      <x:c r="C4587" s="29" t="str"/>
      <x:c r="D4587" s="30" t="n">
        <x:v>760.35</x:v>
      </x:c>
      <x:c r="E4587" s="30" t="n">
        <x:v>738.48</x:v>
      </x:c>
      <x:c r="F4587" s="30" t="n">
        <x:v>77.9</x:v>
      </x:c>
      <x:c r="G4587" s="30" t="n">
        <x:v>245.93</x:v>
      </x:c>
      <x:c r="H4587" s="31" t="n">
        <x:f>IF(O4587&gt;0,O4587,D4587)*E4587/1000000/31.1034768</x:f>
        <x:v>0.0180527492669244</x:v>
      </x:c>
      <x:c r="I4587" s="31" t="n">
        <x:f>IF(O4587&gt;0,O4587,D4587)*F4587/1000000/31.1034768</x:f>
        <x:v>0.0019043293899542449</x:v>
      </x:c>
      <x:c r="J4587" s="31" t="n">
        <x:f>IF(O4587&gt;0,O4587,D4587)*G4587/1000000/31.1034768</x:f>
        <x:v>0.006011960550339505</x:v>
      </x:c>
      <x:c r="K4587" s="32" t="n">
        <x:f>H4587*$B$4*$H$4+I4587*$D$4*$J$4+J4587*$F$4*$L$4</x:f>
        <x:v>76.83672805125119</x:v>
      </x:c>
      <x:c r="L4587" s="29" t="str">
        <x:v>Niko ppm 207</x:v>
      </x:c>
      <x:c r="M4587" s="39" t="str"/>
      <x:c r="N4587" s="58"/>
      <x:c r="O4587" s="59"/>
      <x:c r="P4587" s="60" t="str">
        <x:v>No live-price match</x:v>
      </x:c>
      <x:c r="Q4587" s="61" t="str">
        <x:f>IF(N4587="","",K4587-N4587)</x:f>
      </x:c>
    </x:row>
    <x:row r="4588">
      <x:c r="A4588" s="37" t="str">
        <x:v>454A600</x:v>
      </x:c>
      <x:c r="B4588" s="37" t="str">
        <x:v>454A600</x:v>
      </x:c>
      <x:c r="C4588" s="29" t="str">
        <x:v>FIAT</x:v>
      </x:c>
      <x:c r="D4588" s="30" t="n">
        <x:v>1000</x:v>
      </x:c>
      <x:c r="E4588" s="30" t="n">
        <x:v>971</x:v>
      </x:c>
      <x:c r="F4588" s="30" t="n">
        <x:v>4081</x:v>
      </x:c>
      <x:c r="G4588" s="30" t="n">
        <x:v>215</x:v>
      </x:c>
      <x:c r="H4588" s="31" t="n">
        <x:f>IF(O4588&gt;0,O4588,D4588)*E4588/1000000/31.1034768</x:f>
        <x:v>0.03115626455744403</x:v>
      </x:c>
      <x:c r="I4588" s="31" t="n">
        <x:f>IF(O4588&gt;0,O4588,D4588)*F4588/1000000/31.1034768</x:f>
        <x:v>0.13094615412866026</x:v>
      </x:c>
      <x:c r="J4588" s="31" t="n">
        <x:f>IF(O4588&gt;0,O4588,D4588)*G4588/1000000/31.1034768</x:f>
        <x:v>0.006898657960711089</x:v>
      </x:c>
      <x:c r="K4588" s="32" t="n">
        <x:f>H4588*$B$4*$H$4+I4588*$D$4*$J$4+J4588*$F$4*$L$4</x:f>
        <x:v>248.99999999999997</x:v>
      </x:c>
      <x:c r="L4588" s="29" t="str">
        <x:v>Katalog Franko</x:v>
      </x:c>
      <x:c r="M4588" s="39" t="str">
        <x:v>06 13018</x:v>
      </x:c>
      <x:c r="N4588" s="58" t="n">
        <x:v>249</x:v>
      </x:c>
      <x:c r="O4588" s="59" t="n">
        <x:v>998.0104550330822</x:v>
      </x:c>
      <x:c r="P4588" s="60" t="str">
        <x:v>Calibrated to live price</x:v>
      </x:c>
      <x:c r="Q4588" s="61" t="n">
        <x:f>IF(N4588="","",K4588-N4588)</x:f>
        <x:v>-2.842170943040401e-14</x:v>
      </x:c>
    </x:row>
    <x:row r="4589">
      <x:c r="A4589" s="37" t="str">
        <x:v>4550508</x:v>
      </x:c>
      <x:c r="B4589" s="37" t="str">
        <x:v>4550508</x:v>
      </x:c>
      <x:c r="C4589" s="29" t="str">
        <x:v>BMW</x:v>
      </x:c>
      <x:c r="D4589" s="30" t="n">
        <x:v>440</x:v>
      </x:c>
      <x:c r="E4589" s="30" t="n">
        <x:v>0</x:v>
      </x:c>
      <x:c r="F4589" s="30" t="n">
        <x:v>9627</x:v>
      </x:c>
      <x:c r="G4589" s="30" t="n">
        <x:v>703</x:v>
      </x:c>
      <x:c r="H4589" s="31" t="n">
        <x:f>IF(O4589&gt;0,O4589,D4589)*E4589/1000000/31.1034768</x:f>
        <x:v>0</x:v>
      </x:c>
      <x:c r="I4589" s="31" t="n">
        <x:f>IF(O4589&gt;0,O4589,D4589)*F4589/1000000/31.1034768</x:f>
        <x:v>0.1361867043751199</x:v>
      </x:c>
      <x:c r="J4589" s="31" t="n">
        <x:f>IF(O4589&gt;0,O4589,D4589)*G4589/1000000/31.1034768</x:f>
        <x:v>0.009944868928608007</x:v>
      </x:c>
      <x:c r="K4589" s="32" t="n">
        <x:f>H4589*$B$4*$H$4+I4589*$D$4*$J$4+J4589*$F$4*$L$4</x:f>
        <x:v>231.07836613301058</x:v>
      </x:c>
      <x:c r="L4589" s="29" t="str">
        <x:v>Niko ppm 2020</x:v>
      </x:c>
      <x:c r="M4589" s="39" t="str">
        <x:v>BMW//4550 508 9 01 A//02.0-6032 371//SB 30 KW 10/07//BOYSEN</x:v>
      </x:c>
      <x:c r="N4589" s="58"/>
      <x:c r="O4589" s="59"/>
      <x:c r="P4589" s="60" t="str">
        <x:v>No live-price match</x:v>
      </x:c>
      <x:c r="Q4589" s="61" t="str">
        <x:f>IF(N4589="","",K4589-N4589)</x:f>
      </x:c>
    </x:row>
    <x:row r="4590">
      <x:c r="A4590" s="37" t="str">
        <x:v>45516838.81</x:v>
      </x:c>
      <x:c r="B4590" s="37" t="str">
        <x:v>4551683881</x:v>
      </x:c>
      <x:c r="C4590" s="29" t="str"/>
      <x:c r="D4590" s="30" t="n">
        <x:v>958.04</x:v>
      </x:c>
      <x:c r="E4590" s="30" t="n">
        <x:v>377.89</x:v>
      </x:c>
      <x:c r="F4590" s="30" t="n">
        <x:v>292.58</x:v>
      </x:c>
      <x:c r="G4590" s="30" t="n">
        <x:v>1084.65</x:v>
      </x:c>
      <x:c r="H4590" s="31" t="n">
        <x:f>IF(O4590&gt;0,O4590,D4590)*E4590/1000000/31.1034768</x:f>
        <x:v>0.011639654882569269</x:v>
      </x:c>
      <x:c r="I4590" s="31" t="n">
        <x:f>IF(O4590&gt;0,O4590,D4590)*F4590/1000000/31.1034768</x:f>
        <x:v>0.009011961749562352</x:v>
      </x:c>
      <x:c r="J4590" s="31" t="n">
        <x:f>IF(O4590&gt;0,O4590,D4590)*G4590/1000000/31.1034768</x:f>
        <x:v>0.03340906525279515</x:v>
      </x:c>
      <x:c r="K4590" s="32" t="n">
        <x:f>H4590*$B$4*$H$4+I4590*$D$4*$J$4+J4590*$F$4*$L$4</x:f>
        <x:v>289.54010986797465</x:v>
      </x:c>
      <x:c r="L4590" s="29" t="str">
        <x:v>Niko ppm 207</x:v>
      </x:c>
      <x:c r="M4590" s="39" t="str"/>
      <x:c r="N4590" s="58"/>
      <x:c r="O4590" s="59"/>
      <x:c r="P4590" s="60" t="str">
        <x:v>No live-price match</x:v>
      </x:c>
      <x:c r="Q4590" s="61" t="str">
        <x:f>IF(N4590="","",K4590-N4590)</x:f>
      </x:c>
    </x:row>
    <x:row r="4591">
      <x:c r="A4591" s="37" t="str">
        <x:v>45544587.33</x:v>
      </x:c>
      <x:c r="B4591" s="37" t="str">
        <x:v>4554458733</x:v>
      </x:c>
      <x:c r="C4591" s="29" t="str"/>
      <x:c r="D4591" s="30" t="n">
        <x:v>2758.25</x:v>
      </x:c>
      <x:c r="E4591" s="30" t="n">
        <x:v>695.99</x:v>
      </x:c>
      <x:c r="F4591" s="30" t="n">
        <x:v>71.12</x:v>
      </x:c>
      <x:c r="G4591" s="30" t="n">
        <x:v>267.78</x:v>
      </x:c>
      <x:c r="H4591" s="31" t="n">
        <x:f>IF(O4591&gt;0,O4591,D4591)*E4591/1000000/31.1034768</x:f>
        <x:v>0.06172025172118379</x:v>
      </x:c>
      <x:c r="I4591" s="31" t="n">
        <x:f>IF(O4591&gt;0,O4591,D4591)*F4591/1000000/31.1034768</x:f>
        <x:v>0.006306907142933938</x:v>
      </x:c>
      <x:c r="J4591" s="31" t="n">
        <x:f>IF(O4591&gt;0,O4591,D4591)*G4591/1000000/31.1034768</x:f>
        <x:v>0.023746675966463016</x:v>
      </x:c>
      <x:c r="K4591" s="32" t="n">
        <x:f>H4591*$B$4*$H$4+I4591*$D$4*$J$4+J4591*$F$4*$L$4</x:f>
        <x:v>287.4637284866173</x:v>
      </x:c>
      <x:c r="L4591" s="29" t="str">
        <x:v>Niko ppm 207</x:v>
      </x:c>
      <x:c r="M4591" s="39" t="str"/>
      <x:c r="N4591" s="58"/>
      <x:c r="O4591" s="59"/>
      <x:c r="P4591" s="60" t="str">
        <x:v>No live-price match</x:v>
      </x:c>
      <x:c r="Q4591" s="61" t="str">
        <x:f>IF(N4591="","",K4591-N4591)</x:f>
      </x:c>
    </x:row>
    <x:row r="4592">
      <x:c r="A4592" s="37" t="str">
        <x:v>45572335.85</x:v>
      </x:c>
      <x:c r="B4592" s="37" t="str">
        <x:v>4557233585</x:v>
      </x:c>
      <x:c r="C4592" s="29" t="str"/>
      <x:c r="D4592" s="30" t="n">
        <x:v>1690.81</x:v>
      </x:c>
      <x:c r="E4592" s="30" t="n">
        <x:v>430.72</x:v>
      </x:c>
      <x:c r="F4592" s="30" t="n">
        <x:v>225.01</x:v>
      </x:c>
      <x:c r="G4592" s="30" t="n">
        <x:v>230.59</x:v>
      </x:c>
      <x:c r="H4592" s="31" t="n">
        <x:f>IF(O4592&gt;0,O4592,D4592)*E4592/1000000/31.1034768</x:f>
        <x:v>0.023414285415191912</x:v>
      </x:c>
      <x:c r="I4592" s="31" t="n">
        <x:f>IF(O4592&gt;0,O4592,D4592)*F4592/1000000/31.1034768</x:f>
        <x:v>0.01223172446432098</x:v>
      </x:c>
      <x:c r="J4592" s="31" t="n">
        <x:f>IF(O4592&gt;0,O4592,D4592)*G4592/1000000/31.1034768</x:f>
        <x:v>0.012535057749556796</x:v>
      </x:c>
      <x:c r="K4592" s="32" t="n">
        <x:f>H4592*$B$4*$H$4+I4592*$D$4*$J$4+J4592*$F$4*$L$4</x:f>
        <x:v>147.73404888663444</x:v>
      </x:c>
      <x:c r="L4592" s="29" t="str">
        <x:v>Niko ppm 207</x:v>
      </x:c>
      <x:c r="M4592" s="39" t="str"/>
      <x:c r="N4592" s="58"/>
      <x:c r="O4592" s="59"/>
      <x:c r="P4592" s="60" t="str">
        <x:v>No live-price match</x:v>
      </x:c>
      <x:c r="Q4592" s="61" t="str">
        <x:f>IF(N4592="","",K4592-N4592)</x:f>
      </x:c>
    </x:row>
    <x:row r="4593">
      <x:c r="A4593" s="37" t="str">
        <x:v>455AAS</x:v>
      </x:c>
      <x:c r="B4593" s="37" t="str">
        <x:v>455AAS</x:v>
      </x:c>
      <x:c r="C4593" s="29" t="str"/>
      <x:c r="D4593" s="30" t="n">
        <x:v>2863.75</x:v>
      </x:c>
      <x:c r="E4593" s="30" t="n">
        <x:v>418.99</x:v>
      </x:c>
      <x:c r="F4593" s="30" t="n">
        <x:v>224.64</x:v>
      </x:c>
      <x:c r="G4593" s="30" t="n">
        <x:v>238.13</x:v>
      </x:c>
      <x:c r="H4593" s="31" t="n">
        <x:f>IF(O4593&gt;0,O4593,D4593)*E4593/1000000/31.1034768</x:f>
        <x:v>0.037215435876007126</x:v>
      </x:c>
      <x:c r="I4593" s="31" t="n">
        <x:f>IF(O4593&gt;0,O4593,D4593)*F4593/1000000/31.1034768</x:f>
        <x:v>0.01995292373370782</x:v>
      </x:c>
      <x:c r="J4593" s="31" t="n">
        <x:f>IF(O4593&gt;0,O4593,D4593)*G4593/1000000/31.1034768</x:f>
        <x:v>0.021151129490330496</x:v>
      </x:c>
      <x:c r="K4593" s="32" t="n">
        <x:f>H4593*$B$4*$H$4+I4593*$D$4*$J$4+J4593*$F$4*$L$4</x:f>
        <x:v>245</x:v>
      </x:c>
      <x:c r="L4593" s="29" t="str">
        <x:v>Niko ppm 207</x:v>
      </x:c>
      <x:c r="M4593" s="39" t="str"/>
      <x:c r="N4593" s="58" t="n">
        <x:v>245</x:v>
      </x:c>
      <x:c r="O4593" s="59" t="n">
        <x:v>2762.6660454217886</x:v>
      </x:c>
      <x:c r="P4593" s="60" t="str">
        <x:v>Calibrated to live price</x:v>
      </x:c>
      <x:c r="Q4593" s="61" t="n">
        <x:f>IF(N4593="","",K4593-N4593)</x:f>
        <x:v>0</x:v>
      </x:c>
    </x:row>
    <x:row r="4594">
      <x:c r="A4594" s="37" t="str">
        <x:v>45600084.36</x:v>
      </x:c>
      <x:c r="B4594" s="37" t="str">
        <x:v>4560008436</x:v>
      </x:c>
      <x:c r="C4594" s="29" t="str"/>
      <x:c r="D4594" s="30" t="n">
        <x:v>1336.5</x:v>
      </x:c>
      <x:c r="E4594" s="30" t="n">
        <x:v>950.04</x:v>
      </x:c>
      <x:c r="F4594" s="30" t="n">
        <x:v>64.44</x:v>
      </x:c>
      <x:c r="G4594" s="30" t="n">
        <x:v>202.02</x:v>
      </x:c>
      <x:c r="H4594" s="31" t="n">
        <x:f>IF(O4594&gt;0,O4594,D4594)*E4594/1000000/31.1034768</x:f>
        <x:v>0.040822717928434296</x:v>
      </x:c>
      <x:c r="I4594" s="31" t="n">
        <x:f>IF(O4594&gt;0,O4594,D4594)*F4594/1000000/31.1034768</x:f>
        <x:v>0.0027689528265213105</x:v>
      </x:c>
      <x:c r="J4594" s="31" t="n">
        <x:f>IF(O4594&gt;0,O4594,D4594)*G4594/1000000/31.1034768</x:f>
        <x:v>0.008680692892827984</x:v>
      </x:c>
      <x:c r="K4594" s="32" t="n">
        <x:f>H4594*$B$4*$H$4+I4594*$D$4*$J$4+J4594*$F$4*$L$4</x:f>
        <x:v>133.54365571118404</x:v>
      </x:c>
      <x:c r="L4594" s="29" t="str">
        <x:v>Niko ppm 207</x:v>
      </x:c>
      <x:c r="M4594" s="39" t="str"/>
      <x:c r="N4594" s="58"/>
      <x:c r="O4594" s="59"/>
      <x:c r="P4594" s="60" t="str">
        <x:v>No live-price match</x:v>
      </x:c>
      <x:c r="Q4594" s="61" t="str">
        <x:f>IF(N4594="","",K4594-N4594)</x:f>
      </x:c>
    </x:row>
    <x:row r="4595">
      <x:c r="A4595" s="37" t="str">
        <x:v>45627832.88</x:v>
      </x:c>
      <x:c r="B4595" s="37" t="str">
        <x:v>4562783288</x:v>
      </x:c>
      <x:c r="C4595" s="29" t="str"/>
      <x:c r="D4595" s="30" t="n">
        <x:v>695.49</x:v>
      </x:c>
      <x:c r="E4595" s="30" t="n">
        <x:v>409.03</x:v>
      </x:c>
      <x:c r="F4595" s="30" t="n">
        <x:v>160.9</x:v>
      </x:c>
      <x:c r="G4595" s="30" t="n">
        <x:v>883.74</x:v>
      </x:c>
      <x:c r="H4595" s="31" t="n">
        <x:f>IF(O4595&gt;0,O4595,D4595)*E4595/1000000/31.1034768</x:f>
        <x:v>0.009146124612667098</x:v>
      </x:c>
      <x:c r="I4595" s="31" t="n">
        <x:f>IF(O4595&gt;0,O4595,D4595)*F4595/1000000/31.1034768</x:f>
        <x:v>0.0035978081074203258</x:v>
      </x:c>
      <x:c r="J4595" s="31" t="n">
        <x:f>IF(O4595&gt;0,O4595,D4595)*G4595/1000000/31.1034768</x:f>
        <x:v>0.01976088835830726</x:v>
      </x:c>
      <x:c r="K4595" s="32" t="n">
        <x:f>H4595*$B$4*$H$4+I4595*$D$4*$J$4+J4595*$F$4*$L$4</x:f>
        <x:v>172.76886062377434</x:v>
      </x:c>
      <x:c r="L4595" s="29" t="str">
        <x:v>Niko ppm 207</x:v>
      </x:c>
      <x:c r="M4595" s="39" t="str"/>
      <x:c r="N4595" s="58"/>
      <x:c r="O4595" s="59"/>
      <x:c r="P4595" s="60" t="str">
        <x:v>No live-price match</x:v>
      </x:c>
      <x:c r="Q4595" s="61" t="str">
        <x:f>IF(N4595="","",K4595-N4595)</x:f>
      </x:c>
    </x:row>
    <x:row r="4596">
      <x:c r="A4596" s="37" t="str">
        <x:v>4563365901A</x:v>
      </x:c>
      <x:c r="B4596" s="37" t="str">
        <x:v>4563365901A</x:v>
      </x:c>
      <x:c r="C4596" s="29" t="str">
        <x:v>BMW</x:v>
      </x:c>
      <x:c r="D4596" s="30" t="n">
        <x:v>1040</x:v>
      </x:c>
      <x:c r="E4596" s="30" t="n">
        <x:v>0</x:v>
      </x:c>
      <x:c r="F4596" s="30" t="n">
        <x:v>11001.846150000001</x:v>
      </x:c>
      <x:c r="G4596" s="30" t="n">
        <x:v>898.2115385</x:v>
      </x:c>
      <x:c r="H4596" s="31" t="n">
        <x:f>IF(O4596&gt;0,O4596,D4596)*E4596/1000000/31.1034768</x:f>
        <x:v>0</x:v>
      </x:c>
      <x:c r="I4596" s="31" t="n">
        <x:f>IF(O4596&gt;0,O4596,D4596)*F4596/1000000/31.1034768</x:f>
        <x:v>0.3678662700499129</x:v>
      </x:c>
      <x:c r="J4596" s="31" t="n">
        <x:f>IF(O4596&gt;0,O4596,D4596)*G4596/1000000/31.1034768</x:f>
        <x:v>0.03003329840090417</x:v>
      </x:c>
      <x:c r="K4596" s="32" t="n">
        <x:f>H4596*$B$4*$H$4+I4596*$D$4*$J$4+J4596*$F$4*$L$4</x:f>
        <x:v>649.0102802852317</x:v>
      </x:c>
      <x:c r="L4596" s="29" t="str">
        <x:v>Niko ppm 2020</x:v>
      </x:c>
      <x:c r="M4596" s="39" t="str">
        <x:v>BMW//4.563 365.9.01 A//02 06029 887//AC DEV 738//BOYSEN</x:v>
      </x:c>
      <x:c r="N4596" s="58"/>
      <x:c r="O4596" s="59"/>
      <x:c r="P4596" s="60" t="str">
        <x:v>No live-price match</x:v>
      </x:c>
      <x:c r="Q4596" s="61" t="str">
        <x:f>IF(N4596="","",K4596-N4596)</x:f>
      </x:c>
    </x:row>
    <x:row r="4597">
      <x:c r="A4597" s="37" t="str">
        <x:v>4564412</x:v>
      </x:c>
      <x:c r="B4597" s="37" t="str">
        <x:v>4564412</x:v>
      </x:c>
      <x:c r="C4597" s="29" t="str">
        <x:v>BMW</x:v>
      </x:c>
      <x:c r="D4597" s="30" t="n">
        <x:v>2020</x:v>
      </x:c>
      <x:c r="E4597" s="30" t="n">
        <x:v>2635.267327</x:v>
      </x:c>
      <x:c r="F4597" s="30" t="n">
        <x:v>673.0891089</x:v>
      </x:c>
      <x:c r="G4597" s="30" t="n">
        <x:v>0</x:v>
      </x:c>
      <x:c r="H4597" s="31" t="n">
        <x:f>IF(O4597&gt;0,O4597,D4597)*E4597/1000000/31.1034768</x:f>
        <x:v>0.17114614018134464</x:v>
      </x:c>
      <x:c r="I4597" s="31" t="n">
        <x:f>IF(O4597&gt;0,O4597,D4597)*F4597/1000000/31.1034768</x:f>
        <x:v>0.04371344106386203</x:v>
      </x:c>
      <x:c r="J4597" s="31" t="n">
        <x:f>IF(O4597&gt;0,O4597,D4597)*G4597/1000000/31.1034768</x:f>
        <x:v>0</x:v>
      </x:c>
      <x:c r="K4597" s="32" t="n">
        <x:f>H4597*$B$4*$H$4+I4597*$D$4*$J$4+J4597*$F$4*$L$4</x:f>
        <x:v>311.0312156743021</x:v>
      </x:c>
      <x:c r="L4597" s="29" t="str">
        <x:v>Niko ppm 2020</x:v>
      </x:c>
      <x:c r="M4597" s="39" t="str">
        <x:v>BMW//4564 412//326854/002//09 07//AGA//GILLET</x:v>
      </x:c>
      <x:c r="N4597" s="58"/>
      <x:c r="O4597" s="59"/>
      <x:c r="P4597" s="60" t="str">
        <x:v>No live-price match</x:v>
      </x:c>
      <x:c r="Q4597" s="61" t="str">
        <x:f>IF(N4597="","",K4597-N4597)</x:f>
      </x:c>
    </x:row>
    <x:row r="4598">
      <x:c r="A4598" s="37" t="str">
        <x:v>45655581.39</x:v>
      </x:c>
      <x:c r="B4598" s="37" t="str">
        <x:v>4565558139</x:v>
      </x:c>
      <x:c r="C4598" s="29" t="str"/>
      <x:c r="D4598" s="30" t="n">
        <x:v>2194.13</x:v>
      </x:c>
      <x:c r="E4598" s="30" t="n">
        <x:v>642.72</x:v>
      </x:c>
      <x:c r="F4598" s="30" t="n">
        <x:v>274.92</x:v>
      </x:c>
      <x:c r="G4598" s="30" t="n">
        <x:v>655.92</x:v>
      </x:c>
      <x:c r="H4598" s="31" t="n">
        <x:f>IF(O4598&gt;0,O4598,D4598)*E4598/1000000/31.1034768</x:f>
        <x:v>0.045339343979705835</x:v>
      </x:c>
      <x:c r="I4598" s="31" t="n">
        <x:f>IF(O4598&gt;0,O4598,D4598)*F4598/1000000/31.1034768</x:f>
        <x:v>0.019393658897966033</x:v>
      </x:c>
      <x:c r="J4598" s="31" t="n">
        <x:f>IF(O4598&gt;0,O4598,D4598)*G4598/1000000/31.1034768</x:f>
        <x:v>0.04627051049161166</x:v>
      </x:c>
      <x:c r="K4598" s="32" t="n">
        <x:f>H4598*$B$4*$H$4+I4598*$D$4*$J$4+J4598*$F$4*$L$4</x:f>
        <x:v>453.48515969848097</x:v>
      </x:c>
      <x:c r="L4598" s="29" t="str">
        <x:v>Niko ppm 207</x:v>
      </x:c>
      <x:c r="M4598" s="39" t="str"/>
      <x:c r="N4598" s="58"/>
      <x:c r="O4598" s="59"/>
      <x:c r="P4598" s="60" t="str">
        <x:v>No live-price match</x:v>
      </x:c>
      <x:c r="Q4598" s="61" t="str">
        <x:f>IF(N4598="","",K4598-N4598)</x:f>
      </x:c>
    </x:row>
    <x:row r="4599">
      <x:c r="A4599" s="37" t="str">
        <x:v>4568167</x:v>
      </x:c>
      <x:c r="B4599" s="37" t="str">
        <x:v>4568167</x:v>
      </x:c>
      <x:c r="C4599" s="29" t="str">
        <x:v>BMW</x:v>
      </x:c>
      <x:c r="D4599" s="30" t="n">
        <x:v>2000</x:v>
      </x:c>
      <x:c r="E4599" s="30" t="n">
        <x:v>3511.5</x:v>
      </x:c>
      <x:c r="F4599" s="30" t="n">
        <x:v>588.5</x:v>
      </x:c>
      <x:c r="G4599" s="30" t="n">
        <x:v>0</x:v>
      </x:c>
      <x:c r="H4599" s="31" t="n">
        <x:f>IF(O4599&gt;0,O4599,D4599)*E4599/1000000/31.1034768</x:f>
        <x:v>0.2257946931514743</x:v>
      </x:c>
      <x:c r="I4599" s="31" t="n">
        <x:f>IF(O4599&gt;0,O4599,D4599)*F4599/1000000/31.1034768</x:f>
        <x:v>0.03784142871127513</x:v>
      </x:c>
      <x:c r="J4599" s="31" t="n">
        <x:f>IF(O4599&gt;0,O4599,D4599)*G4599/1000000/31.1034768</x:f>
        <x:v>0</x:v>
      </x:c>
      <x:c r="K4599" s="32" t="n">
        <x:f>H4599*$B$4*$H$4+I4599*$D$4*$J$4+J4599*$F$4*$L$4</x:f>
        <x:v>388.0374878219402</x:v>
      </x:c>
      <x:c r="L4599" s="29" t="str">
        <x:v>Niko ppm 2020</x:v>
      </x:c>
      <x:c r="M4599" s="39" t="str">
        <x:v>BMW//4568 167//SAP 338302//MONO 338319//03/08//ACHTUNG PROTOTYP</x:v>
      </x:c>
      <x:c r="N4599" s="58"/>
      <x:c r="O4599" s="59"/>
      <x:c r="P4599" s="60" t="str">
        <x:v>No live-price match</x:v>
      </x:c>
      <x:c r="Q4599" s="61" t="str">
        <x:f>IF(N4599="","",K4599-N4599)</x:f>
      </x:c>
    </x:row>
    <x:row r="4600">
      <x:c r="A4600" s="37" t="str">
        <x:v>45683329.91</x:v>
      </x:c>
      <x:c r="B4600" s="37" t="str">
        <x:v>4568332991</x:v>
      </x:c>
      <x:c r="C4600" s="29" t="str"/>
      <x:c r="D4600" s="30" t="n">
        <x:v>1613.29</x:v>
      </x:c>
      <x:c r="E4600" s="30" t="n">
        <x:v>775.13</x:v>
      </x:c>
      <x:c r="F4600" s="30" t="n">
        <x:v>242.11</x:v>
      </x:c>
      <x:c r="G4600" s="30" t="n">
        <x:v>302.82</x:v>
      </x:c>
      <x:c r="H4600" s="31" t="n">
        <x:f>IF(O4600&gt;0,O4600,D4600)*E4600/1000000/31.1034768</x:f>
        <x:v>0.04020481329920004</x:v>
      </x:c>
      <x:c r="I4600" s="31" t="n">
        <x:f>IF(O4600&gt;0,O4600,D4600)*F4600/1000000/31.1034768</x:f>
        <x:v>0.012557877192044332</x:v>
      </x:c>
      <x:c r="J4600" s="31" t="n">
        <x:f>IF(O4600&gt;0,O4600,D4600)*G4600/1000000/31.1034768</x:f>
        <x:v>0.015706812487277948</x:v>
      </x:c>
      <x:c r="K4600" s="32" t="n">
        <x:f>H4600*$B$4*$H$4+I4600*$D$4*$J$4+J4600*$F$4*$L$4</x:f>
        <x:v>198.62531796421226</x:v>
      </x:c>
      <x:c r="L4600" s="29" t="str">
        <x:v>Niko ppm 207</x:v>
      </x:c>
      <x:c r="M4600" s="39" t="str"/>
      <x:c r="N4600" s="58"/>
      <x:c r="O4600" s="59"/>
      <x:c r="P4600" s="60" t="str">
        <x:v>No live-price match</x:v>
      </x:c>
      <x:c r="Q4600" s="61" t="str">
        <x:f>IF(N4600="","",K4600-N4600)</x:f>
      </x:c>
    </x:row>
    <x:row r="4601">
      <x:c r="A4601" s="37" t="str">
        <x:v>456SP1785</x:v>
      </x:c>
      <x:c r="B4601" s="37" t="str">
        <x:v>456SP1785</x:v>
      </x:c>
      <x:c r="C4601" s="29" t="str">
        <x:v>Toyota</x:v>
      </x:c>
      <x:c r="D4601" s="30" t="n">
        <x:v>1380</x:v>
      </x:c>
      <x:c r="E4601" s="30" t="n">
        <x:v>2998.333333</x:v>
      </x:c>
      <x:c r="F4601" s="30" t="n">
        <x:v>1364.898551</x:v>
      </x:c>
      <x:c r="G4601" s="30" t="n">
        <x:v>0</x:v>
      </x:c>
      <x:c r="H4601" s="31" t="n">
        <x:f>IF(O4601&gt;0,O4601,D4601)*E4601/1000000/31.1034768</x:f>
        <x:v>0.13303014406222266</x:v>
      </x:c>
      <x:c r="I4601" s="31" t="n">
        <x:f>IF(O4601&gt;0,O4601,D4601)*F4601/1000000/31.1034768</x:f>
        <x:v>0.06055786021902221</x:v>
      </x:c>
      <x:c r="J4601" s="31" t="n">
        <x:f>IF(O4601&gt;0,O4601,D4601)*G4601/1000000/31.1034768</x:f>
        <x:v>0</x:v>
      </x:c>
      <x:c r="K4601" s="32" t="n">
        <x:f>H4601*$B$4*$H$4+I4601*$D$4*$J$4+J4601*$F$4*$L$4</x:f>
        <x:v>271.66371316160064</x:v>
      </x:c>
      <x:c r="L4601" s="29" t="str">
        <x:v>Niko ppm 2020</x:v>
      </x:c>
      <x:c r="M4601" s="39" t="str">
        <x:v>456/SP1785</x:v>
      </x:c>
      <x:c r="N4601" s="58"/>
      <x:c r="O4601" s="59"/>
      <x:c r="P4601" s="60" t="str">
        <x:v>No live-price match</x:v>
      </x:c>
      <x:c r="Q4601" s="61" t="str">
        <x:f>IF(N4601="","",K4601-N4601)</x:f>
      </x:c>
    </x:row>
    <x:row r="4602">
      <x:c r="A4602" s="37" t="str">
        <x:v>45711078.42</x:v>
      </x:c>
      <x:c r="B4602" s="37" t="str">
        <x:v>4571107842</x:v>
      </x:c>
      <x:c r="C4602" s="29" t="str"/>
      <x:c r="D4602" s="30" t="n">
        <x:v>385.94</x:v>
      </x:c>
      <x:c r="E4602" s="30" t="n">
        <x:v>915.77</x:v>
      </x:c>
      <x:c r="F4602" s="30" t="n">
        <x:v>133.67</x:v>
      </x:c>
      <x:c r="G4602" s="30" t="n">
        <x:v>1056.21</x:v>
      </x:c>
      <x:c r="H4602" s="31" t="n">
        <x:f>IF(O4602&gt;0,O4602,D4602)*E4602/1000000/31.1034768</x:f>
        <x:v>0.011363111464117734</x:v>
      </x:c>
      <x:c r="I4602" s="31" t="n">
        <x:f>IF(O4602&gt;0,O4602,D4602)*F4602/1000000/31.1034768</x:f>
        <x:v>0.001658611998000172</x:v>
      </x:c>
      <x:c r="J4602" s="31" t="n">
        <x:f>IF(O4602&gt;0,O4602,D4602)*G4602/1000000/31.1034768</x:f>
        <x:v>0.013105727376432721</x:v>
      </x:c>
      <x:c r="K4602" s="32" t="n">
        <x:f>H4602*$B$4*$H$4+I4602*$D$4*$J$4+J4602*$F$4*$L$4</x:f>
        <x:v>121.86934439531854</x:v>
      </x:c>
      <x:c r="L4602" s="29" t="str">
        <x:v>Niko ppm 207</x:v>
      </x:c>
      <x:c r="M4602" s="39" t="str"/>
      <x:c r="N4602" s="58"/>
      <x:c r="O4602" s="59"/>
      <x:c r="P4602" s="60" t="str">
        <x:v>No live-price match</x:v>
      </x:c>
      <x:c r="Q4602" s="61" t="str">
        <x:f>IF(N4602="","",K4602-N4602)</x:f>
      </x:c>
    </x:row>
    <x:row r="4603">
      <x:c r="A4603" s="37" t="str">
        <x:v>45715E212BA</x:v>
      </x:c>
      <x:c r="B4603" s="37" t="str">
        <x:v>45715E212BA</x:v>
      </x:c>
      <x:c r="C4603" s="29" t="str">
        <x:v>Ford</x:v>
      </x:c>
      <x:c r="D4603" s="30" t="n">
        <x:v>720</x:v>
      </x:c>
      <x:c r="E4603" s="30" t="n">
        <x:v>4669</x:v>
      </x:c>
      <x:c r="F4603" s="30" t="n">
        <x:v>0</x:v>
      </x:c>
      <x:c r="G4603" s="30" t="n">
        <x:v>0</x:v>
      </x:c>
      <x:c r="H4603" s="31" t="n">
        <x:f>IF(O4603&gt;0,O4603,D4603)*E4603/1000000/31.1034768</x:f>
        <x:v>0.10808052172482531</x:v>
      </x:c>
      <x:c r="I4603" s="31" t="n">
        <x:f>IF(O4603&gt;0,O4603,D4603)*F4603/1000000/31.1034768</x:f>
        <x:v>0</x:v>
      </x:c>
      <x:c r="J4603" s="31" t="n">
        <x:f>IF(O4603&gt;0,O4603,D4603)*G4603/1000000/31.1034768</x:f>
        <x:v>0</x:v>
      </x:c>
      <x:c r="K4603" s="32" t="n">
        <x:f>H4603*$B$4*$H$4+I4603*$D$4*$J$4+J4603*$F$4*$L$4</x:f>
        <x:v>165.36319823898273</x:v>
      </x:c>
      <x:c r="L4603" s="29" t="str">
        <x:v>Niko ppm 2020</x:v>
      </x:c>
      <x:c r="M4603" s="39" t="str">
        <x:v>Ford//4571-5E212-BA//1429338//T2A1A//21DO42//FoMoCo</x:v>
      </x:c>
      <x:c r="N4603" s="58"/>
      <x:c r="O4603" s="59"/>
      <x:c r="P4603" s="60" t="str">
        <x:v>No live-price match</x:v>
      </x:c>
      <x:c r="Q4603" s="61" t="str">
        <x:f>IF(N4603="","",K4603-N4603)</x:f>
      </x:c>
    </x:row>
    <x:row r="4604">
      <x:c r="A4604" s="37" t="str">
        <x:v>45738826.94</x:v>
      </x:c>
      <x:c r="B4604" s="37" t="str">
        <x:v>4573882694</x:v>
      </x:c>
      <x:c r="C4604" s="29" t="str"/>
      <x:c r="D4604" s="30" t="n">
        <x:v>576.28</x:v>
      </x:c>
      <x:c r="E4604" s="30" t="n">
        <x:v>494.14</x:v>
      </x:c>
      <x:c r="F4604" s="30" t="n">
        <x:v>187.84</x:v>
      </x:c>
      <x:c r="G4604" s="30" t="n">
        <x:v>402.72</x:v>
      </x:c>
      <x:c r="H4604" s="31" t="n">
        <x:f>IF(O4604&gt;0,O4604,D4604)*E4604/1000000/31.1034768</x:f>
        <x:v>0.009155343019401612</x:v>
      </x:c>
      <x:c r="I4604" s="31" t="n">
        <x:f>IF(O4604&gt;0,O4604,D4604)*F4604/1000000/31.1034768</x:f>
        <x:v>0.0034802680065657483</x:v>
      </x:c>
      <x:c r="J4604" s="31" t="n">
        <x:f>IF(O4604&gt;0,O4604,D4604)*G4604/1000000/31.1034768</x:f>
        <x:v>0.007461528596700161</x:v>
      </x:c>
      <x:c r="K4604" s="32" t="n">
        <x:f>H4604*$B$4*$H$4+I4604*$D$4*$J$4+J4604*$F$4*$L$4</x:f>
        <x:v>76.3467452392332</x:v>
      </x:c>
      <x:c r="L4604" s="29" t="str">
        <x:v>Niko ppm 207</x:v>
      </x:c>
      <x:c r="M4604" s="39" t="str"/>
      <x:c r="N4604" s="58"/>
      <x:c r="O4604" s="59"/>
      <x:c r="P4604" s="60" t="str">
        <x:v>No live-price match</x:v>
      </x:c>
      <x:c r="Q4604" s="61" t="str">
        <x:f>IF(N4604="","",K4604-N4604)</x:f>
      </x:c>
    </x:row>
    <x:row r="4605">
      <x:c r="A4605" s="37" t="str">
        <x:v>45766575.46</x:v>
      </x:c>
      <x:c r="B4605" s="37" t="str">
        <x:v>4576657546</x:v>
      </x:c>
      <x:c r="C4605" s="29" t="str"/>
      <x:c r="D4605" s="30" t="n">
        <x:v>2456.05</x:v>
      </x:c>
      <x:c r="E4605" s="30" t="n">
        <x:v>424.44</x:v>
      </x:c>
      <x:c r="F4605" s="30" t="n">
        <x:v>91.32</x:v>
      </x:c>
      <x:c r="G4605" s="30" t="n">
        <x:v>526.32</x:v>
      </x:c>
      <x:c r="H4605" s="31" t="n">
        <x:f>IF(O4605&gt;0,O4605,D4605)*E4605/1000000/31.1034768</x:f>
        <x:v>0.03351541272067694</x:v>
      </x:c>
      <x:c r="I4605" s="31" t="n">
        <x:f>IF(O4605&gt;0,O4605,D4605)*F4605/1000000/31.1034768</x:f>
        <x:v>0.007210977970154128</x:v>
      </x:c>
      <x:c r="J4605" s="31" t="n">
        <x:f>IF(O4605&gt;0,O4605,D4605)*G4605/1000000/31.1034768</x:f>
        <x:v>0.0415602488529514</x:v>
      </x:c>
      <x:c r="K4605" s="32" t="n">
        <x:f>H4605*$B$4*$H$4+I4605*$D$4*$J$4+J4605*$F$4*$L$4</x:f>
        <x:v>384.80768019766856</x:v>
      </x:c>
      <x:c r="L4605" s="29" t="str">
        <x:v>Niko ppm 207</x:v>
      </x:c>
      <x:c r="M4605" s="39" t="str"/>
      <x:c r="N4605" s="58"/>
      <x:c r="O4605" s="59"/>
      <x:c r="P4605" s="60" t="str">
        <x:v>No live-price match</x:v>
      </x:c>
      <x:c r="Q4605" s="61" t="str">
        <x:f>IF(N4605="","",K4605-N4605)</x:f>
      </x:c>
    </x:row>
    <x:row r="4606">
      <x:c r="A4606" s="37" t="str">
        <x:v>45794323.97</x:v>
      </x:c>
      <x:c r="B4606" s="37" t="str">
        <x:v>4579432397</x:v>
      </x:c>
      <x:c r="C4606" s="29" t="str"/>
      <x:c r="D4606" s="30" t="n">
        <x:v>582.28</x:v>
      </x:c>
      <x:c r="E4606" s="30" t="n">
        <x:v>487.03</x:v>
      </x:c>
      <x:c r="F4606" s="30" t="n">
        <x:v>289.03</x:v>
      </x:c>
      <x:c r="G4606" s="30" t="n">
        <x:v>377.72</x:v>
      </x:c>
      <x:c r="H4606" s="31" t="n">
        <x:f>IF(O4606&gt;0,O4606,D4606)*E4606/1000000/31.1034768</x:f>
        <x:v>0.009117560400835962</x:v>
      </x:c>
      <x:c r="I4606" s="31" t="n">
        <x:f>IF(O4606&gt;0,O4606,D4606)*F4606/1000000/31.1034768</x:f>
        <x:v>0.005410854531863781</x:v>
      </x:c>
      <x:c r="J4606" s="31" t="n">
        <x:f>IF(O4606&gt;0,O4606,D4606)*G4606/1000000/31.1034768</x:f>
        <x:v>0.007071196670849351</x:v>
      </x:c>
      <x:c r="K4606" s="32" t="n">
        <x:f>H4606*$B$4*$H$4+I4606*$D$4*$J$4+J4606*$F$4*$L$4</x:f>
        <x:v>75.40454869437619</x:v>
      </x:c>
      <x:c r="L4606" s="29" t="str">
        <x:v>Niko ppm 207</x:v>
      </x:c>
      <x:c r="M4606" s="39" t="str"/>
      <x:c r="N4606" s="58"/>
      <x:c r="O4606" s="59"/>
      <x:c r="P4606" s="60" t="str">
        <x:v>No live-price match</x:v>
      </x:c>
      <x:c r="Q4606" s="61" t="str">
        <x:f>IF(N4606="","",K4606-N4606)</x:f>
      </x:c>
    </x:row>
    <x:row r="4607">
      <x:c r="A4607" s="37" t="str">
        <x:v>45822072.49</x:v>
      </x:c>
      <x:c r="B4607" s="37" t="str">
        <x:v>4582207249</x:v>
      </x:c>
      <x:c r="C4607" s="29" t="str"/>
      <x:c r="D4607" s="30" t="n">
        <x:v>356.93</x:v>
      </x:c>
      <x:c r="E4607" s="30" t="n">
        <x:v>391.33</x:v>
      </x:c>
      <x:c r="F4607" s="30" t="n">
        <x:v>227.17</x:v>
      </x:c>
      <x:c r="G4607" s="30" t="n">
        <x:v>1126.76</x:v>
      </x:c>
      <x:c r="H4607" s="31" t="n">
        <x:f>IF(O4607&gt;0,O4607,D4607)*E4607/1000000/31.1034768</x:f>
        <x:v>0.004490733232112495</x:v>
      </x:c>
      <x:c r="I4607" s="31" t="n">
        <x:f>IF(O4607&gt;0,O4607,D4607)*F4607/1000000/31.1034768</x:f>
        <x:v>0.0026069043220274327</x:v>
      </x:c>
      <x:c r="J4607" s="31" t="n">
        <x:f>IF(O4607&gt;0,O4607,D4607)*G4607/1000000/31.1034768</x:f>
        <x:v>0.012930208715444955</x:v>
      </x:c>
      <x:c r="K4607" s="32" t="n">
        <x:f>H4607*$B$4*$H$4+I4607*$D$4*$J$4+J4607*$F$4*$L$4</x:f>
        <x:v>111.04712344934698</x:v>
      </x:c>
      <x:c r="L4607" s="29" t="str">
        <x:v>Niko ppm 207</x:v>
      </x:c>
      <x:c r="M4607" s="39" t="str"/>
      <x:c r="N4607" s="58"/>
      <x:c r="O4607" s="59"/>
      <x:c r="P4607" s="60" t="str">
        <x:v>No live-price match</x:v>
      </x:c>
      <x:c r="Q4607" s="61" t="str">
        <x:f>IF(N4607="","",K4607-N4607)</x:f>
      </x:c>
    </x:row>
    <x:row r="4608">
      <x:c r="A4608" s="37" t="str">
        <x:v>45849821</x:v>
      </x:c>
      <x:c r="B4608" s="37" t="str">
        <x:v>45849821</x:v>
      </x:c>
      <x:c r="C4608" s="29" t="str"/>
      <x:c r="D4608" s="30" t="n">
        <x:v>238.75</x:v>
      </x:c>
      <x:c r="E4608" s="30" t="n">
        <x:v>688.53</x:v>
      </x:c>
      <x:c r="F4608" s="30" t="n">
        <x:v>143.57</x:v>
      </x:c>
      <x:c r="G4608" s="30" t="n">
        <x:v>958.07</x:v>
      </x:c>
      <x:c r="H4608" s="31" t="n">
        <x:f>IF(O4608&gt;0,O4608,D4608)*E4608/1000000/31.1034768</x:f>
        <x:v>0.005285149906456761</x:v>
      </x:c>
      <x:c r="I4608" s="31" t="n">
        <x:f>IF(O4608&gt;0,O4608,D4608)*F4608/1000000/31.1034768</x:f>
        <x:v>0.0011020419910098285</x:v>
      </x:c>
      <x:c r="J4608" s="31" t="n">
        <x:f>IF(O4608&gt;0,O4608,D4608)*G4608/1000000/31.1034768</x:f>
        <x:v>0.007354136451395042</x:v>
      </x:c>
      <x:c r="K4608" s="32" t="n">
        <x:f>H4608*$B$4*$H$4+I4608*$D$4*$J$4+J4608*$F$4*$L$4</x:f>
        <x:v>66.90896501118809</x:v>
      </x:c>
      <x:c r="L4608" s="29" t="str">
        <x:v>Niko ppm 207</x:v>
      </x:c>
      <x:c r="M4608" s="39" t="str"/>
      <x:c r="N4608" s="58"/>
      <x:c r="O4608" s="59"/>
      <x:c r="P4608" s="60" t="str">
        <x:v>No live-price match</x:v>
      </x:c>
      <x:c r="Q4608" s="61" t="str">
        <x:f>IF(N4608="","",K4608-N4608)</x:f>
      </x:c>
    </x:row>
    <x:row r="4609">
      <x:c r="A4609" s="37" t="str">
        <x:v>45877569.52</x:v>
      </x:c>
      <x:c r="B4609" s="37" t="str">
        <x:v>4587756952</x:v>
      </x:c>
      <x:c r="C4609" s="29" t="str"/>
      <x:c r="D4609" s="30" t="n">
        <x:v>244.7</x:v>
      </x:c>
      <x:c r="E4609" s="30" t="n">
        <x:v>939.45</x:v>
      </x:c>
      <x:c r="F4609" s="30" t="n">
        <x:v>129.48</x:v>
      </x:c>
      <x:c r="G4609" s="30" t="n">
        <x:v>923.95</x:v>
      </x:c>
      <x:c r="H4609" s="31" t="n">
        <x:f>IF(O4609&gt;0,O4609,D4609)*E4609/1000000/31.1034768</x:f>
        <x:v>0.007390923415995732</x:v>
      </x:c>
      <x:c r="I4609" s="31" t="n">
        <x:f>IF(O4609&gt;0,O4609,D4609)*F4609/1000000/31.1034768</x:f>
        <x:v>0.0010186564094982462</x:v>
      </x:c>
      <x:c r="J4609" s="31" t="n">
        <x:f>IF(O4609&gt;0,O4609,D4609)*G4609/1000000/31.1034768</x:f>
        <x:v>0.0072689804568729114</x:v>
      </x:c>
      <x:c r="K4609" s="32" t="n">
        <x:f>H4609*$B$4*$H$4+I4609*$D$4*$J$4+J4609*$F$4*$L$4</x:f>
        <x:v>69.37021826447389</x:v>
      </x:c>
      <x:c r="L4609" s="29" t="str">
        <x:v>Niko ppm 207</x:v>
      </x:c>
      <x:c r="M4609" s="39" t="str"/>
      <x:c r="N4609" s="58"/>
      <x:c r="O4609" s="59"/>
      <x:c r="P4609" s="60" t="str">
        <x:v>No live-price match</x:v>
      </x:c>
      <x:c r="Q4609" s="61" t="str">
        <x:f>IF(N4609="","",K4609-N4609)</x:f>
      </x:c>
    </x:row>
    <x:row r="4610">
      <x:c r="A4610" s="37" t="str">
        <x:v>458982</x:v>
      </x:c>
      <x:c r="B4610" s="37" t="str">
        <x:v>458982</x:v>
      </x:c>
      <x:c r="C4610" s="29" t="str">
        <x:v>VOLVO</x:v>
      </x:c>
      <x:c r="D4610" s="30" t="n">
        <x:v>840</x:v>
      </x:c>
      <x:c r="E4610" s="30" t="n">
        <x:v>1947</x:v>
      </x:c>
      <x:c r="F4610" s="30" t="n">
        <x:v>0</x:v>
      </x:c>
      <x:c r="G4610" s="30" t="n">
        <x:v>149</x:v>
      </x:c>
      <x:c r="H4610" s="31" t="n">
        <x:f>IF(O4610&gt;0,O4610,D4610)*E4610/1000000/31.1034768</x:f>
        <x:v>0.05260156600523931</x:v>
      </x:c>
      <x:c r="I4610" s="31" t="n">
        <x:f>IF(O4610&gt;0,O4610,D4610)*F4610/1000000/31.1034768</x:f>
        <x:v>0</x:v>
      </x:c>
      <x:c r="J4610" s="31" t="n">
        <x:f>IF(O4610&gt;0,O4610,D4610)*G4610/1000000/31.1034768</x:f>
        <x:v>0.004025492210981334</x:v>
      </x:c>
      <x:c r="K4610" s="32" t="n">
        <x:f>H4610*$B$4*$H$4+I4610*$D$4*$J$4+J4610*$F$4*$L$4</x:f>
        <x:v>111.99999999999999</x:v>
      </x:c>
      <x:c r="L4610" s="29" t="str">
        <x:v>ppm niko 2028</x:v>
      </x:c>
      <x:c r="M4610" s="39" t="str">
        <x:v>70524 / 08F0A052 / U.K. / Apvalus / Panasus i KAT004 / LG</x:v>
      </x:c>
      <x:c r="N4610" s="58" t="n">
        <x:v>112</x:v>
      </x:c>
      <x:c r="O4610" s="59" t="n">
        <x:v>840.3141180727425</x:v>
      </x:c>
      <x:c r="P4610" s="60" t="str">
        <x:v>Calibrated to live price</x:v>
      </x:c>
      <x:c r="Q4610" s="61" t="n">
        <x:f>IF(N4610="","",K4610-N4610)</x:f>
        <x:v>-1.4210854715202004e-14</x:v>
      </x:c>
    </x:row>
    <x:row r="4611">
      <x:c r="A4611" s="37" t="str">
        <x:v>45905318.03</x:v>
      </x:c>
      <x:c r="B4611" s="37" t="str">
        <x:v>4590531803</x:v>
      </x:c>
      <x:c r="C4611" s="29" t="str"/>
      <x:c r="D4611" s="30" t="n">
        <x:v>290.48</x:v>
      </x:c>
      <x:c r="E4611" s="30" t="n">
        <x:v>213.46</x:v>
      </x:c>
      <x:c r="F4611" s="30" t="n">
        <x:v>109.66</x:v>
      </x:c>
      <x:c r="G4611" s="30" t="n">
        <x:v>244</x:v>
      </x:c>
      <x:c r="H4611" s="31" t="n">
        <x:f>IF(O4611&gt;0,O4611,D4611)*E4611/1000000/31.1034768</x:f>
        <x:v>0.0019935347163504247</x:v>
      </x:c>
      <x:c r="I4611" s="31" t="n">
        <x:f>IF(O4611&gt;0,O4611,D4611)*F4611/1000000/31.1034768</x:f>
        <x:v>0.0010241310643445494</x:v>
      </x:c>
      <x:c r="J4611" s="31" t="n">
        <x:f>IF(O4611&gt;0,O4611,D4611)*G4611/1000000/31.1034768</x:f>
        <x:v>0.002278752322634234</x:v>
      </x:c>
      <x:c r="K4611" s="32" t="n">
        <x:f>H4611*$B$4*$H$4+I4611*$D$4*$J$4+J4611*$F$4*$L$4</x:f>
        <x:v>22.044886249629823</x:v>
      </x:c>
      <x:c r="L4611" s="29" t="str">
        <x:v>Niko ppm 207</x:v>
      </x:c>
      <x:c r="M4611" s="39" t="str"/>
      <x:c r="N4611" s="58"/>
      <x:c r="O4611" s="59"/>
      <x:c r="P4611" s="60" t="str">
        <x:v>No live-price match</x:v>
      </x:c>
      <x:c r="Q4611" s="61" t="str">
        <x:f>IF(N4611="","",K4611-N4611)</x:f>
      </x:c>
    </x:row>
    <x:row r="4612">
      <x:c r="A4612" s="37" t="str">
        <x:v>4593189</x:v>
      </x:c>
      <x:c r="B4612" s="37" t="str">
        <x:v>4593189</x:v>
      </x:c>
      <x:c r="C4612" s="29" t="str">
        <x:v>BMW</x:v>
      </x:c>
      <x:c r="D4612" s="30" t="n">
        <x:v>900</x:v>
      </x:c>
      <x:c r="E4612" s="30" t="n">
        <x:v>0</x:v>
      </x:c>
      <x:c r="F4612" s="30" t="n">
        <x:v>5733</x:v>
      </x:c>
      <x:c r="G4612" s="30" t="n">
        <x:v>284</x:v>
      </x:c>
      <x:c r="H4612" s="31" t="n">
        <x:f>IF(O4612&gt;0,O4612,D4612)*E4612/1000000/31.1034768</x:f>
        <x:v>0</x:v>
      </x:c>
      <x:c r="I4612" s="31" t="n">
        <x:f>IF(O4612&gt;0,O4612,D4612)*F4612/1000000/31.1034768</x:f>
        <x:v>0.16590865461941154</x:v>
      </x:c>
      <x:c r="J4612" s="31" t="n">
        <x:f>IF(O4612&gt;0,O4612,D4612)*G4612/1000000/31.1034768</x:f>
        <x:v>0.00821874374880741</x:v>
      </x:c>
      <x:c r="K4612" s="32" t="n">
        <x:f>H4612*$B$4*$H$4+I4612*$D$4*$J$4+J4612*$F$4*$L$4</x:f>
        <x:v>251.00000000000003</x:v>
      </x:c>
      <x:c r="L4612" s="29" t="str">
        <x:v>ppm niko 2028</x:v>
      </x:c>
      <x:c r="M4612" s="39" t="str">
        <x:v>682369/005/MN KN13 / APVALUS PLONAS / LG/H</x:v>
      </x:c>
      <x:c r="N4612" s="58" t="n">
        <x:v>251</x:v>
      </x:c>
      <x:c r="O4612" s="59" t="n">
        <x:v>900.1109349161137</x:v>
      </x:c>
      <x:c r="P4612" s="60" t="str">
        <x:v>Calibrated to live price</x:v>
      </x:c>
      <x:c r="Q4612" s="61" t="n">
        <x:f>IF(N4612="","",K4612-N4612)</x:f>
        <x:v>2.842170943040401e-14</x:v>
      </x:c>
    </x:row>
    <x:row r="4613">
      <x:c r="A4613" s="37" t="str">
        <x:v>45933066.55</x:v>
      </x:c>
      <x:c r="B4613" s="37" t="str">
        <x:v>4593306655</x:v>
      </x:c>
      <x:c r="C4613" s="29" t="str"/>
      <x:c r="D4613" s="30" t="n">
        <x:v>156.01</x:v>
      </x:c>
      <x:c r="E4613" s="30" t="n">
        <x:v>604.83</x:v>
      </x:c>
      <x:c r="F4613" s="30" t="n">
        <x:v>246.63</x:v>
      </x:c>
      <x:c r="G4613" s="30" t="n">
        <x:v>722.7</x:v>
      </x:c>
      <x:c r="H4613" s="31" t="n">
        <x:f>IF(O4613&gt;0,O4613,D4613)*E4613/1000000/31.1034768</x:f>
        <x:v>0.0030337292807085803</x:v>
      </x:c>
      <x:c r="I4613" s="31" t="n">
        <x:f>IF(O4613&gt;0,O4613,D4613)*F4613/1000000/31.1034768</x:f>
        <x:v>0.0012370561190766943</x:v>
      </x:c>
      <x:c r="J4613" s="31" t="n">
        <x:f>IF(O4613&gt;0,O4613,D4613)*G4613/1000000/31.1034768</x:f>
        <x:v>0.003624946102488452</x:v>
      </x:c>
      <x:c r="K4613" s="32" t="n">
        <x:f>H4613*$B$4*$H$4+I4613*$D$4*$J$4+J4613*$F$4*$L$4</x:f>
        <x:v>34.41662191592999</x:v>
      </x:c>
      <x:c r="L4613" s="29" t="str">
        <x:v>Niko ppm 207</x:v>
      </x:c>
      <x:c r="M4613" s="39" t="str"/>
      <x:c r="N4613" s="58"/>
      <x:c r="O4613" s="59"/>
      <x:c r="P4613" s="60" t="str">
        <x:v>No live-price match</x:v>
      </x:c>
      <x:c r="Q4613" s="61" t="str">
        <x:f>IF(N4613="","",K4613-N4613)</x:f>
      </x:c>
    </x:row>
    <x:row r="4614">
      <x:c r="A4614" s="37" t="str">
        <x:v>45960815.07</x:v>
      </x:c>
      <x:c r="B4614" s="37" t="str">
        <x:v>4596081507</x:v>
      </x:c>
      <x:c r="C4614" s="29" t="str"/>
      <x:c r="D4614" s="30" t="n">
        <x:v>2018.27</x:v>
      </x:c>
      <x:c r="E4614" s="30" t="n">
        <x:v>907.88</x:v>
      </x:c>
      <x:c r="F4614" s="30" t="n">
        <x:v>158.65</x:v>
      </x:c>
      <x:c r="G4614" s="30" t="n">
        <x:v>775.45</x:v>
      </x:c>
      <x:c r="H4614" s="31" t="n">
        <x:f>IF(O4614&gt;0,O4614,D4614)*E4614/1000000/31.1034768</x:f>
        <x:v>0.058911322981101584</x:v>
      </x:c>
      <x:c r="I4614" s="31" t="n">
        <x:f>IF(O4614&gt;0,O4614,D4614)*F4614/1000000/31.1034768</x:f>
        <x:v>0.01029462196650633</x:v>
      </x:c>
      <x:c r="J4614" s="31" t="n">
        <x:f>IF(O4614&gt;0,O4614,D4614)*G4614/1000000/31.1034768</x:f>
        <x:v>0.05031808763899989</x:v>
      </x:c>
      <x:c r="K4614" s="32" t="n">
        <x:f>H4614*$B$4*$H$4+I4614*$D$4*$J$4+J4614*$F$4*$L$4</x:f>
        <x:v>495.7064000867742</x:v>
      </x:c>
      <x:c r="L4614" s="29" t="str">
        <x:v>Niko ppm 207</x:v>
      </x:c>
      <x:c r="M4614" s="39" t="str"/>
      <x:c r="N4614" s="58"/>
      <x:c r="O4614" s="59"/>
      <x:c r="P4614" s="60" t="str">
        <x:v>No live-price match</x:v>
      </x:c>
      <x:c r="Q4614" s="61" t="str">
        <x:f>IF(N4614="","",K4614-N4614)</x:f>
      </x:c>
    </x:row>
    <x:row r="4615">
      <x:c r="A4615" s="37" t="str">
        <x:v>45988563.58</x:v>
      </x:c>
      <x:c r="B4615" s="37" t="str">
        <x:v>4598856358</x:v>
      </x:c>
      <x:c r="C4615" s="29" t="str"/>
      <x:c r="D4615" s="30" t="n">
        <x:v>2372.98</x:v>
      </x:c>
      <x:c r="E4615" s="30" t="n">
        <x:v>190.1</x:v>
      </x:c>
      <x:c r="F4615" s="30" t="n">
        <x:v>132.55</x:v>
      </x:c>
      <x:c r="G4615" s="30" t="n">
        <x:v>582.52</x:v>
      </x:c>
      <x:c r="H4615" s="31" t="n">
        <x:f>IF(O4615&gt;0,O4615,D4615)*E4615/1000000/31.1034768</x:f>
        <x:v>0.014503314240419578</x:v>
      </x:c>
      <x:c r="I4615" s="31" t="n">
        <x:f>IF(O4615&gt;0,O4615,D4615)*F4615/1000000/31.1034768</x:f>
        <x:v>0.010112647567425647</x:v>
      </x:c>
      <x:c r="J4615" s="31" t="n">
        <x:f>IF(O4615&gt;0,O4615,D4615)*G4615/1000000/31.1034768</x:f>
        <x:v>0.04444224414165814</x:v>
      </x:c>
      <x:c r="K4615" s="32" t="n">
        <x:f>H4615*$B$4*$H$4+I4615*$D$4*$J$4+J4615*$F$4*$L$4</x:f>
        <x:v>381.5495709303791</x:v>
      </x:c>
      <x:c r="L4615" s="29" t="str">
        <x:v>Niko ppm 207</x:v>
      </x:c>
      <x:c r="M4615" s="39" t="str"/>
      <x:c r="N4615" s="58"/>
      <x:c r="O4615" s="59"/>
      <x:c r="P4615" s="60" t="str">
        <x:v>No live-price match</x:v>
      </x:c>
      <x:c r="Q4615" s="61" t="str">
        <x:f>IF(N4615="","",K4615-N4615)</x:f>
      </x:c>
    </x:row>
    <x:row r="4616">
      <x:c r="A4616" s="37" t="str">
        <x:v>45GCFT</x:v>
      </x:c>
      <x:c r="B4616" s="37" t="str">
        <x:v>45GCFT</x:v>
      </x:c>
      <x:c r="C4616" s="29" t="str">
        <x:v>Volkswagen</x:v>
      </x:c>
      <x:c r="D4616" s="30" t="n">
        <x:v>1060</x:v>
      </x:c>
      <x:c r="E4616" s="30" t="n">
        <x:v>2549</x:v>
      </x:c>
      <x:c r="F4616" s="30" t="n">
        <x:v>72</x:v>
      </x:c>
      <x:c r="G4616" s="30" t="n">
        <x:v>0</x:v>
      </x:c>
      <x:c r="H4616" s="31" t="n">
        <x:f>IF(O4616&gt;0,O4616,D4616)*E4616/1000000/31.1034768</x:f>
        <x:v>0.0868693881836387</x:v>
      </x:c>
      <x:c r="I4616" s="31" t="n">
        <x:f>IF(O4616&gt;0,O4616,D4616)*F4616/1000000/31.1034768</x:f>
        <x:v>0.0024537449781176874</x:v>
      </x:c>
      <x:c r="J4616" s="31" t="n">
        <x:f>IF(O4616&gt;0,O4616,D4616)*G4616/1000000/31.1034768</x:f>
        <x:v>0</x:v>
      </x:c>
      <x:c r="K4616" s="32" t="n">
        <x:f>H4616*$B$4*$H$4+I4616*$D$4*$J$4+J4616*$F$4*$L$4</x:f>
        <x:v>135.6706270213496</x:v>
      </x:c>
      <x:c r="L4616" s="29" t="str">
        <x:v>Niko ppm 2020</x:v>
      </x:c>
      <x:c r="M4616" s="39" t="str">
        <x:v>HJS//45G/CFT//BASF</x:v>
      </x:c>
      <x:c r="N4616" s="58"/>
      <x:c r="O4616" s="59"/>
      <x:c r="P4616" s="60" t="str">
        <x:v>No live-price match</x:v>
      </x:c>
      <x:c r="Q4616" s="61" t="str">
        <x:f>IF(N4616="","",K4616-N4616)</x:f>
      </x:c>
    </x:row>
    <x:row r="4617">
      <x:c r="A4617" s="37" t="str">
        <x:v>46 *</x:v>
      </x:c>
      <x:c r="B4617" s="37" t="str">
        <x:v>46</x:v>
      </x:c>
      <x:c r="C4617" s="29" t="str"/>
      <x:c r="D4617" s="30" t="n">
        <x:v>1259.49</x:v>
      </x:c>
      <x:c r="E4617" s="30" t="n">
        <x:v>519.47</x:v>
      </x:c>
      <x:c r="F4617" s="30" t="n">
        <x:v>153.83</x:v>
      </x:c>
      <x:c r="G4617" s="30" t="n">
        <x:v>482.56</x:v>
      </x:c>
      <x:c r="H4617" s="31" t="n">
        <x:f>IF(O4617&gt;0,O4617,D4617)*E4617/1000000/31.1034768</x:f>
        <x:v>0.012258123190107127</x:v>
      </x:c>
      <x:c r="I4617" s="31" t="n">
        <x:f>IF(O4617&gt;0,O4617,D4617)*F4617/1000000/31.1034768</x:f>
        <x:v>0.0036299826560420804</x:v>
      </x:c>
      <x:c r="J4617" s="31" t="n">
        <x:f>IF(O4617&gt;0,O4617,D4617)*G4617/1000000/31.1034768</x:f>
        <x:v>0.011387144448414915</x:v>
      </x:c>
      <x:c r="K4617" s="32" t="n">
        <x:f>H4617*$B$4*$H$4+I4617*$D$4*$J$4+J4617*$F$4*$L$4</x:f>
        <x:v>112.00000000000003</x:v>
      </x:c>
      <x:c r="L4617" s="29" t="str">
        <x:v>Niko ppm 207</x:v>
      </x:c>
      <x:c r="M4617" s="39" t="str"/>
      <x:c r="N4617" s="58" t="n">
        <x:v>112</x:v>
      </x:c>
      <x:c r="O4617" s="59" t="n">
        <x:v>733.9600944328623</x:v>
      </x:c>
      <x:c r="P4617" s="60" t="str">
        <x:v>Calibrated to live price</x:v>
      </x:c>
      <x:c r="Q4617" s="61" t="n">
        <x:f>IF(N4617="","",K4617-N4617)</x:f>
        <x:v>2.842170943040401e-14</x:v>
      </x:c>
    </x:row>
    <x:row r="4618">
      <x:c r="A4618" s="37" t="str">
        <x:v>46 23 054</x:v>
      </x:c>
      <x:c r="B4618" s="37" t="str">
        <x:v>4623054</x:v>
      </x:c>
      <x:c r="C4618" s="29" t="str">
        <x:v>SAAB</x:v>
      </x:c>
      <x:c r="D4618" s="30" t="n">
        <x:v>1420</x:v>
      </x:c>
      <x:c r="E4618" s="30" t="n">
        <x:v>2045</x:v>
      </x:c>
      <x:c r="F4618" s="30" t="n">
        <x:v>0</x:v>
      </x:c>
      <x:c r="G4618" s="30" t="n">
        <x:v>405</x:v>
      </x:c>
      <x:c r="H4618" s="31" t="n">
        <x:f>IF(O4618&gt;0,O4618,D4618)*E4618/1000000/31.1034768</x:f>
        <x:v>0.09348571428571428</x:v>
      </x:c>
      <x:c r="I4618" s="31" t="n">
        <x:f>IF(O4618&gt;0,O4618,D4618)*F4618/1000000/31.1034768</x:f>
        <x:v>0</x:v>
      </x:c>
      <x:c r="J4618" s="31" t="n">
        <x:f>IF(O4618&gt;0,O4618,D4618)*G4618/1000000/31.1034768</x:f>
        <x:v>0.018514285714285716</x:v>
      </x:c>
      <x:c r="K4618" s="32" t="n">
        <x:f>H4618*$B$4*$H$4+I4618*$D$4*$J$4+J4618*$F$4*$L$4</x:f>
        <x:v>288</x:v>
      </x:c>
      <x:c r="L4618" s="29" t="str">
        <x:v>ppm niko 2028</x:v>
      </x:c>
      <x:c r="M4618" s="39" t="str">
        <x:v>APVALUS PAILGAS</x:v>
      </x:c>
      <x:c r="N4618" s="58" t="n">
        <x:v>288</x:v>
      </x:c>
      <x:c r="O4618" s="59" t="n">
        <x:v>1421.873225142857</x:v>
      </x:c>
      <x:c r="P4618" s="60" t="str">
        <x:v>Calibrated to live price</x:v>
      </x:c>
      <x:c r="Q4618" s="61" t="n">
        <x:f>IF(N4618="","",K4618-N4618)</x:f>
        <x:v>0</x:v>
      </x:c>
    </x:row>
    <x:row r="4619">
      <x:c r="A4619" s="37" t="str">
        <x:v>460</x:v>
      </x:c>
      <x:c r="B4619" s="37" t="str">
        <x:v>460</x:v>
      </x:c>
      <x:c r="C4619" s="29" t="str">
        <x:v>inconnu</x:v>
      </x:c>
      <x:c r="D4619" s="30" t="n">
        <x:v>1400</x:v>
      </x:c>
      <x:c r="E4619" s="30" t="n">
        <x:v>1535</x:v>
      </x:c>
      <x:c r="F4619" s="30" t="n">
        <x:v>77</x:v>
      </x:c>
      <x:c r="G4619" s="30" t="n">
        <x:v>0</x:v>
      </x:c>
      <x:c r="H4619" s="31" t="n">
        <x:f>IF(O4619&gt;0,O4619,D4619)*E4619/1000000/31.1034768</x:f>
        <x:v>0.06909195437598153</x:v>
      </x:c>
      <x:c r="I4619" s="31" t="n">
        <x:f>IF(O4619&gt;0,O4619,D4619)*F4619/1000000/31.1034768</x:f>
        <x:v>0.0034658504800980966</x:v>
      </x:c>
      <x:c r="J4619" s="31" t="n">
        <x:f>IF(O4619&gt;0,O4619,D4619)*G4619/1000000/31.1034768</x:f>
        <x:v>0</x:v>
      </x:c>
      <x:c r="K4619" s="32" t="n">
        <x:f>H4619*$B$4*$H$4+I4619*$D$4*$J$4+J4619*$F$4*$L$4</x:f>
        <x:v>109.6097719853621</x:v>
      </x:c>
      <x:c r="L4619" s="29" t="str">
        <x:v>Niko ppm 2020</x:v>
      </x:c>
      <x:c r="M4619" s="39" t="str">
        <x:v>DEUTZ//OHNE BEZEICHNUNG//ANALYSE VON 3 KATALYSATOREN</x:v>
      </x:c>
      <x:c r="N4619" s="58"/>
      <x:c r="O4619" s="59"/>
      <x:c r="P4619" s="60" t="str">
        <x:v>No live-price match</x:v>
      </x:c>
      <x:c r="Q4619" s="61" t="str">
        <x:f>IF(N4619="","",K4619-N4619)</x:f>
      </x:c>
    </x:row>
    <x:row r="4620">
      <x:c r="A4620" s="37" t="str">
        <x:v>4600126</x:v>
      </x:c>
      <x:c r="B4620" s="37" t="str">
        <x:v>4600126</x:v>
      </x:c>
      <x:c r="C4620" s="29" t="str">
        <x:v>inconnu</x:v>
      </x:c>
      <x:c r="D4620" s="30" t="n">
        <x:v>2440</x:v>
      </x:c>
      <x:c r="E4620" s="30" t="n">
        <x:v>0</x:v>
      </x:c>
      <x:c r="F4620" s="30" t="n">
        <x:v>4975</x:v>
      </x:c>
      <x:c r="G4620" s="30" t="n">
        <x:v>0</x:v>
      </x:c>
      <x:c r="H4620" s="31" t="n">
        <x:f>IF(O4620&gt;0,O4620,D4620)*E4620/1000000/31.1034768</x:f>
        <x:v>0</x:v>
      </x:c>
      <x:c r="I4620" s="31" t="n">
        <x:f>IF(O4620&gt;0,O4620,D4620)*F4620/1000000/31.1034768</x:f>
        <x:v>0.390277912596575</x:v>
      </x:c>
      <x:c r="J4620" s="31" t="n">
        <x:f>IF(O4620&gt;0,O4620,D4620)*G4620/1000000/31.1034768</x:f>
        <x:v>0</x:v>
      </x:c>
      <x:c r="K4620" s="32" t="n">
        <x:f>H4620*$B$4*$H$4+I4620*$D$4*$J$4+J4620*$F$4*$L$4</x:f>
        <x:v>439.0626516711469</x:v>
      </x:c>
      <x:c r="L4620" s="29" t="str">
        <x:v>Niko ppm 2020</x:v>
      </x:c>
      <x:c r="M4620" s="39" t="str">
        <x:v>DEUTZ//0460 0126//EATOX 158558</x:v>
      </x:c>
      <x:c r="N4620" s="58"/>
      <x:c r="O4620" s="59"/>
      <x:c r="P4620" s="60" t="str">
        <x:v>No live-price match</x:v>
      </x:c>
      <x:c r="Q4620" s="61" t="str">
        <x:f>IF(N4620="","",K4620-N4620)</x:f>
      </x:c>
    </x:row>
    <x:row r="4621">
      <x:c r="A4621" s="37" t="str">
        <x:v>4600982</x:v>
      </x:c>
      <x:c r="B4621" s="37" t="str">
        <x:v>4600982</x:v>
      </x:c>
      <x:c r="C4621" s="29" t="str">
        <x:v>inconnu</x:v>
      </x:c>
      <x:c r="D4621" s="30" t="n">
        <x:v>1000</x:v>
      </x:c>
      <x:c r="E4621" s="30" t="n">
        <x:v>3220</x:v>
      </x:c>
      <x:c r="F4621" s="30" t="n">
        <x:v>0</x:v>
      </x:c>
      <x:c r="G4621" s="30" t="n">
        <x:v>0</x:v>
      </x:c>
      <x:c r="H4621" s="31" t="n">
        <x:f>IF(O4621&gt;0,O4621,D4621)*E4621/1000000/31.1034768</x:f>
        <x:v>0.1035254039509821</x:v>
      </x:c>
      <x:c r="I4621" s="31" t="n">
        <x:f>IF(O4621&gt;0,O4621,D4621)*F4621/1000000/31.1034768</x:f>
        <x:v>0</x:v>
      </x:c>
      <x:c r="J4621" s="31" t="n">
        <x:f>IF(O4621&gt;0,O4621,D4621)*G4621/1000000/31.1034768</x:f>
        <x:v>0</x:v>
      </x:c>
      <x:c r="K4621" s="32" t="n">
        <x:f>H4621*$B$4*$H$4+I4621*$D$4*$J$4+J4621*$F$4*$L$4</x:f>
        <x:v>158.39386804500262</x:v>
      </x:c>
      <x:c r="L4621" s="29" t="str">
        <x:v>Niko ppm 2020</x:v>
      </x:c>
      <x:c r="M4621" s="39" t="str">
        <x:v>DEUTZ//0460 0982//0460 0862//F 03S D00 161 V//SN:14004 1//CN-PN:F 03S D00 162//PN2:1617111800000A//SC 3403702//MADE IN GERMANY//ANALYSE VON 3 KATALYSATOREN</x:v>
      </x:c>
      <x:c r="N4621" s="58"/>
      <x:c r="O4621" s="59"/>
      <x:c r="P4621" s="60" t="str">
        <x:v>No live-price match</x:v>
      </x:c>
      <x:c r="Q4621" s="61" t="str">
        <x:f>IF(N4621="","",K4621-N4621)</x:f>
      </x:c>
    </x:row>
    <x:row r="4622">
      <x:c r="A4622" s="37" t="str">
        <x:v>4600990</x:v>
      </x:c>
      <x:c r="B4622" s="37" t="str">
        <x:v>4600990</x:v>
      </x:c>
      <x:c r="C4622" s="29" t="str">
        <x:v>inconnu</x:v>
      </x:c>
      <x:c r="D4622" s="30" t="n">
        <x:v>1880</x:v>
      </x:c>
      <x:c r="E4622" s="30" t="n">
        <x:v>59</x:v>
      </x:c>
      <x:c r="F4622" s="30" t="n">
        <x:v>98</x:v>
      </x:c>
      <x:c r="G4622" s="30" t="n">
        <x:v>0</x:v>
      </x:c>
      <x:c r="H4622" s="31" t="n">
        <x:f>IF(O4622&gt;0,O4622,D4622)*E4622/1000000/31.1034768</x:f>
        <x:v>0.0035661608093922157</x:v>
      </x:c>
      <x:c r="I4622" s="31" t="n">
        <x:f>IF(O4622&gt;0,O4622,D4622)*F4622/1000000/31.1034768</x:f>
        <x:v>0.005923453547804019</x:v>
      </x:c>
      <x:c r="J4622" s="31" t="n">
        <x:f>IF(O4622&gt;0,O4622,D4622)*G4622/1000000/31.1034768</x:f>
        <x:v>0</x:v>
      </x:c>
      <x:c r="K4622" s="32" t="n">
        <x:f>H4622*$B$4*$H$4+I4622*$D$4*$J$4+J4622*$F$4*$L$4</x:f>
        <x:v>12.120111279649612</x:v>
      </x:c>
      <x:c r="L4622" s="29" t="str">
        <x:v>Niko ppm 2020</x:v>
      </x:c>
      <x:c r="M4622" s="39" t="str">
        <x:v>DEUTZ//0460 0990//0460 0864//F 03S D00 146 V//CN:14010-2//ANALYSE VON 3 KATALYSATOREN</x:v>
      </x:c>
      <x:c r="N4622" s="58"/>
      <x:c r="O4622" s="59"/>
      <x:c r="P4622" s="60" t="str">
        <x:v>No live-price match</x:v>
      </x:c>
      <x:c r="Q4622" s="61" t="str">
        <x:f>IF(N4622="","",K4622-N4622)</x:f>
      </x:c>
    </x:row>
    <x:row r="4623">
      <x:c r="A4623" s="37" t="str">
        <x:v>46016312.1</x:v>
      </x:c>
      <x:c r="B4623" s="37" t="str">
        <x:v>460163121</x:v>
      </x:c>
      <x:c r="C4623" s="29" t="str"/>
      <x:c r="D4623" s="30" t="n">
        <x:v>1958.04</x:v>
      </x:c>
      <x:c r="E4623" s="30" t="n">
        <x:v>544.48</x:v>
      </x:c>
      <x:c r="F4623" s="30" t="n">
        <x:v>276.31</x:v>
      </x:c>
      <x:c r="G4623" s="30" t="n">
        <x:v>521.76</x:v>
      </x:c>
      <x:c r="H4623" s="31" t="n">
        <x:f>IF(O4623&gt;0,O4623,D4623)*E4623/1000000/31.1034768</x:f>
        <x:v>0.03427634878426196</x:v>
      </x:c>
      <x:c r="I4623" s="31" t="n">
        <x:f>IF(O4623&gt;0,O4623,D4623)*F4623/1000000/31.1034768</x:f>
        <x:v>0.017394390854722712</x:v>
      </x:c>
      <x:c r="J4623" s="31" t="n">
        <x:f>IF(O4623&gt;0,O4623,D4623)*G4623/1000000/31.1034768</x:f>
        <x:v>0.032846069169990666</x:v>
      </x:c>
      <x:c r="K4623" s="32" t="n">
        <x:f>H4623*$B$4*$H$4+I4623*$D$4*$J$4+J4623*$F$4*$L$4</x:f>
        <x:v>329.19622495251076</x:v>
      </x:c>
      <x:c r="L4623" s="29" t="str">
        <x:v>Niko ppm 207</x:v>
      </x:c>
      <x:c r="M4623" s="39" t="str"/>
      <x:c r="N4623" s="58"/>
      <x:c r="O4623" s="59"/>
      <x:c r="P4623" s="60" t="str">
        <x:v>No live-price match</x:v>
      </x:c>
      <x:c r="Q4623" s="61" t="str">
        <x:f>IF(N4623="","",K4623-N4623)</x:f>
      </x:c>
    </x:row>
    <x:row r="4624">
      <x:c r="A4624" s="37" t="str">
        <x:v>4602370</x:v>
      </x:c>
      <x:c r="B4624" s="37" t="str">
        <x:v>4602370</x:v>
      </x:c>
      <x:c r="C4624" s="29" t="str">
        <x:v>inconnu</x:v>
      </x:c>
      <x:c r="D4624" s="30" t="n">
        <x:v>1400</x:v>
      </x:c>
      <x:c r="E4624" s="30" t="n">
        <x:v>1545</x:v>
      </x:c>
      <x:c r="F4624" s="30" t="n">
        <x:v>85</x:v>
      </x:c>
      <x:c r="G4624" s="30" t="n">
        <x:v>0</x:v>
      </x:c>
      <x:c r="H4624" s="31" t="n">
        <x:f>IF(O4624&gt;0,O4624,D4624)*E4624/1000000/31.1034768</x:f>
        <x:v>0.06954206482794231</x:v>
      </x:c>
      <x:c r="I4624" s="31" t="n">
        <x:f>IF(O4624&gt;0,O4624,D4624)*F4624/1000000/31.1034768</x:f>
        <x:v>0.0038259388416667294</x:v>
      </x:c>
      <x:c r="J4624" s="31" t="n">
        <x:f>IF(O4624&gt;0,O4624,D4624)*G4624/1000000/31.1034768</x:f>
        <x:v>0</x:v>
      </x:c>
      <x:c r="K4624" s="32" t="n">
        <x:f>H4624*$B$4*$H$4+I4624*$D$4*$J$4+J4624*$F$4*$L$4</x:f>
        <x:v>110.7035403836268</x:v>
      </x:c>
      <x:c r="L4624" s="29" t="str">
        <x:v>Niko ppm 2020</x:v>
      </x:c>
      <x:c r="M4624" s="39" t="str">
        <x:v>DEUTZ//0460 2370//0460 2366//0460 2373//F 03S D00 113//F 03S D00 114//SN:003-062//ANALYSE VON 3 KATALYSATOREN</x:v>
      </x:c>
      <x:c r="N4624" s="58"/>
      <x:c r="O4624" s="59"/>
      <x:c r="P4624" s="60" t="str">
        <x:v>No live-price match</x:v>
      </x:c>
      <x:c r="Q4624" s="61" t="str">
        <x:f>IF(N4624="","",K4624-N4624)</x:f>
      </x:c>
    </x:row>
    <x:row r="4625">
      <x:c r="A4625" s="37" t="str">
        <x:v>4602372</x:v>
      </x:c>
      <x:c r="B4625" s="37" t="str">
        <x:v>4602372</x:v>
      </x:c>
      <x:c r="C4625" s="29" t="str">
        <x:v>inconnu</x:v>
      </x:c>
      <x:c r="D4625" s="30" t="n">
        <x:v>1400</x:v>
      </x:c>
      <x:c r="E4625" s="30" t="n">
        <x:v>1665</x:v>
      </x:c>
      <x:c r="F4625" s="30" t="n">
        <x:v>82</x:v>
      </x:c>
      <x:c r="G4625" s="30" t="n">
        <x:v>0</x:v>
      </x:c>
      <x:c r="H4625" s="31" t="n">
        <x:f>IF(O4625&gt;0,O4625,D4625)*E4625/1000000/31.1034768</x:f>
        <x:v>0.07494339025147183</x:v>
      </x:c>
      <x:c r="I4625" s="31" t="n">
        <x:f>IF(O4625&gt;0,O4625,D4625)*F4625/1000000/31.1034768</x:f>
        <x:v>0.003690905706078492</x:v>
      </x:c>
      <x:c r="J4625" s="31" t="n">
        <x:f>IF(O4625&gt;0,O4625,D4625)*G4625/1000000/31.1034768</x:f>
        <x:v>0</x:v>
      </x:c>
      <x:c r="K4625" s="32" t="n">
        <x:f>H4625*$B$4*$H$4+I4625*$D$4*$J$4+J4625*$F$4*$L$4</x:f>
        <x:v>118.8156560040902</x:v>
      </x:c>
      <x:c r="L4625" s="29" t="str">
        <x:v>Niko ppm 2020</x:v>
      </x:c>
      <x:c r="M4625" s="39" t="str">
        <x:v>DEUTZ//0460 2372//0460 2365//0460 2373//F 03S D00 106 V//F 03S D00 107 V//SN:0005//ANALYSE VON 3 KATALYSATOREN</x:v>
      </x:c>
      <x:c r="N4625" s="58"/>
      <x:c r="O4625" s="59"/>
      <x:c r="P4625" s="60" t="str">
        <x:v>No live-price match</x:v>
      </x:c>
      <x:c r="Q4625" s="61" t="str">
        <x:f>IF(N4625="","",K4625-N4625)</x:f>
      </x:c>
    </x:row>
    <x:row r="4626">
      <x:c r="A4626" s="37" t="str">
        <x:v>4602373</x:v>
      </x:c>
      <x:c r="B4626" s="37" t="str">
        <x:v>4602373</x:v>
      </x:c>
      <x:c r="C4626" s="29" t="str">
        <x:v>Deutz</x:v>
      </x:c>
      <x:c r="D4626" s="30" t="n">
        <x:v>1400</x:v>
      </x:c>
      <x:c r="E4626" s="30" t="n">
        <x:v>1655</x:v>
      </x:c>
      <x:c r="F4626" s="30" t="n">
        <x:v>73</x:v>
      </x:c>
      <x:c r="G4626" s="30" t="n">
        <x:v>0</x:v>
      </x:c>
      <x:c r="H4626" s="31" t="n">
        <x:f>IF(O4626&gt;0,O4626,D4626)*E4626/1000000/31.1034768</x:f>
        <x:v>0.07449327979951104</x:v>
      </x:c>
      <x:c r="I4626" s="31" t="n">
        <x:f>IF(O4626&gt;0,O4626,D4626)*F4626/1000000/31.1034768</x:f>
        <x:v>0.0032858062993137795</x:v>
      </x:c>
      <x:c r="J4626" s="31" t="n">
        <x:f>IF(O4626&gt;0,O4626,D4626)*G4626/1000000/31.1034768</x:f>
        <x:v>0</x:v>
      </x:c>
      <x:c r="K4626" s="32" t="n">
        <x:f>H4626*$B$4*$H$4+I4626*$D$4*$J$4+J4626*$F$4*$L$4</x:f>
        <x:v>117.67125017997989</x:v>
      </x:c>
      <x:c r="L4626" s="29" t="str">
        <x:v>Niko ppm 2020</x:v>
      </x:c>
      <x:c r="M4626" s="39" t="str">
        <x:v>DEUTZ//SC: 3403702//SN:12110010355366//CERT:04602373 EY0183-71//PN:F 03S D00 330//PN:F 03S D00 331//CN:0460 3270</x:v>
      </x:c>
      <x:c r="N4626" s="58"/>
      <x:c r="O4626" s="59"/>
      <x:c r="P4626" s="60" t="str">
        <x:v>No live-price match</x:v>
      </x:c>
      <x:c r="Q4626" s="61" t="str">
        <x:f>IF(N4626="","",K4626-N4626)</x:f>
      </x:c>
    </x:row>
    <x:row r="4627">
      <x:c r="A4627" s="37" t="str">
        <x:v>4602736</x:v>
      </x:c>
      <x:c r="B4627" s="37" t="str">
        <x:v>4602736</x:v>
      </x:c>
      <x:c r="C4627" s="29" t="str">
        <x:v>inconnu</x:v>
      </x:c>
      <x:c r="D4627" s="30" t="n">
        <x:v>2000</x:v>
      </x:c>
      <x:c r="E4627" s="30" t="n">
        <x:v>1627.5</x:v>
      </x:c>
      <x:c r="F4627" s="30" t="n">
        <x:v>69</x:v>
      </x:c>
      <x:c r="G4627" s="30" t="n">
        <x:v>0</x:v>
      </x:c>
      <x:c r="H4627" s="31" t="n">
        <x:f>IF(O4627&gt;0,O4627,D4627)*E4627/1000000/31.1034768</x:f>
        <x:v>0.10465068008088407</x:v>
      </x:c>
      <x:c r="I4627" s="31" t="n">
        <x:f>IF(O4627&gt;0,O4627,D4627)*F4627/1000000/31.1034768</x:f>
        <x:v>0.004436803026470662</x:v>
      </x:c>
      <x:c r="J4627" s="31" t="n">
        <x:f>IF(O4627&gt;0,O4627,D4627)*G4627/1000000/31.1034768</x:f>
        <x:v>0</x:v>
      </x:c>
      <x:c r="K4627" s="32" t="n">
        <x:f>H4627*$B$4*$H$4+I4627*$D$4*$J$4+J4627*$F$4*$L$4</x:f>
        <x:v>165.10694392853216</x:v>
      </x:c>
      <x:c r="L4627" s="29" t="str">
        <x:v>Niko ppm 2020</x:v>
      </x:c>
      <x:c r="M4627" s="39" t="str">
        <x:v>DEUTZ//0460 2736//0460 2661//F 03S D00 140 V//SN:0001//CN-PN:F 03S D00 141//PN2:1617111530000A//SC 3403702//30-01-2012//MADE IN GERMANY//ANALYSE VON 3 KATALYSATOREN</x:v>
      </x:c>
      <x:c r="N4627" s="58"/>
      <x:c r="O4627" s="59"/>
      <x:c r="P4627" s="60" t="str">
        <x:v>No live-price match</x:v>
      </x:c>
      <x:c r="Q4627" s="61" t="str">
        <x:f>IF(N4627="","",K4627-N4627)</x:f>
      </x:c>
    </x:row>
    <x:row r="4628">
      <x:c r="A4628" s="37" t="str">
        <x:v>4602737</x:v>
      </x:c>
      <x:c r="B4628" s="37" t="str">
        <x:v>4602737</x:v>
      </x:c>
      <x:c r="C4628" s="29" t="str">
        <x:v>inconnu</x:v>
      </x:c>
      <x:c r="D4628" s="30" t="n">
        <x:v>2000</x:v>
      </x:c>
      <x:c r="E4628" s="30" t="n">
        <x:v>1712.5000000000002</x:v>
      </x:c>
      <x:c r="F4628" s="30" t="n">
        <x:v>0</x:v>
      </x:c>
      <x:c r="G4628" s="30" t="n">
        <x:v>0</x:v>
      </x:c>
      <x:c r="H4628" s="31" t="n">
        <x:f>IF(O4628&gt;0,O4628,D4628)*E4628/1000000/31.1034768</x:f>
        <x:v>0.11011630699755084</x:v>
      </x:c>
      <x:c r="I4628" s="31" t="n">
        <x:f>IF(O4628&gt;0,O4628,D4628)*F4628/1000000/31.1034768</x:f>
        <x:v>0</x:v>
      </x:c>
      <x:c r="J4628" s="31" t="n">
        <x:f>IF(O4628&gt;0,O4628,D4628)*G4628/1000000/31.1034768</x:f>
        <x:v>0</x:v>
      </x:c>
      <x:c r="K4628" s="32" t="n">
        <x:f>H4628*$B$4*$H$4+I4628*$D$4*$J$4+J4628*$F$4*$L$4</x:f>
        <x:v>168.4779497062528</x:v>
      </x:c>
      <x:c r="L4628" s="29" t="str">
        <x:v>Niko ppm 2020</x:v>
      </x:c>
      <x:c r="M4628" s="39" t="str">
        <x:v>DEUTZ//0460 2737//0460 2661//F 03S D00 130 V//SN:0004//ANALYSE VON 3 KATALYSATOREN</x:v>
      </x:c>
      <x:c r="N4628" s="58"/>
      <x:c r="O4628" s="59"/>
      <x:c r="P4628" s="60" t="str">
        <x:v>No live-price match</x:v>
      </x:c>
      <x:c r="Q4628" s="61" t="str">
        <x:f>IF(N4628="","",K4628-N4628)</x:f>
      </x:c>
    </x:row>
    <x:row r="4629">
      <x:c r="A4629" s="37" t="str">
        <x:v>460279101</x:v>
      </x:c>
      <x:c r="B4629" s="37" t="str">
        <x:v>460279101</x:v>
      </x:c>
      <x:c r="C4629" s="29" t="str">
        <x:v>BMW</x:v>
      </x:c>
      <x:c r="D4629" s="30" t="n">
        <x:v>1100</x:v>
      </x:c>
      <x:c r="E4629" s="30" t="n">
        <x:v>0</x:v>
      </x:c>
      <x:c r="F4629" s="30" t="n">
        <x:v>6357</x:v>
      </x:c>
      <x:c r="G4629" s="30" t="n">
        <x:v>462.2</x:v>
      </x:c>
      <x:c r="H4629" s="31" t="n">
        <x:f>IF(O4629&gt;0,O4629,D4629)*E4629/1000000/31.1034768</x:f>
        <x:v>0</x:v>
      </x:c>
      <x:c r="I4629" s="31" t="n">
        <x:f>IF(O4629&gt;0,O4629,D4629)*F4629/1000000/31.1034768</x:f>
        <x:v>0.22482052553044488</x:v>
      </x:c>
      <x:c r="J4629" s="31" t="n">
        <x:f>IF(O4629&gt;0,O4629,D4629)*G4629/1000000/31.1034768</x:f>
        <x:v>0.016346082570421836</x:v>
      </x:c>
      <x:c r="K4629" s="32" t="n">
        <x:f>H4629*$B$4*$H$4+I4629*$D$4*$J$4+J4629*$F$4*$L$4</x:f>
        <x:v>380.91291774815346</x:v>
      </x:c>
      <x:c r="L4629" s="29" t="str">
        <x:v>Niko ppm 2020</x:v>
      </x:c>
      <x:c r="M4629" s="39" t="str">
        <x:v>BMW//4602 791 01//122 6715 825 00//17 37//KW 28-2011//GBO:0,42//A 027258//CHK 8196902//122941519101//FAURECIA</x:v>
      </x:c>
      <x:c r="N4629" s="58"/>
      <x:c r="O4629" s="59"/>
      <x:c r="P4629" s="60" t="str">
        <x:v>No live-price match</x:v>
      </x:c>
      <x:c r="Q4629" s="61" t="str">
        <x:f>IF(N4629="","",K4629-N4629)</x:f>
      </x:c>
    </x:row>
    <x:row r="4630">
      <x:c r="A4630" s="37" t="str">
        <x:v>4603235</x:v>
      </x:c>
      <x:c r="B4630" s="37" t="str">
        <x:v>4603235</x:v>
      </x:c>
      <x:c r="C4630" s="29" t="str">
        <x:v>inconnu</x:v>
      </x:c>
      <x:c r="D4630" s="30" t="n">
        <x:v>2000</x:v>
      </x:c>
      <x:c r="E4630" s="30" t="n">
        <x:v>1775</x:v>
      </x:c>
      <x:c r="F4630" s="30" t="n">
        <x:v>52.5</x:v>
      </x:c>
      <x:c r="G4630" s="30" t="n">
        <x:v>0</x:v>
      </x:c>
      <x:c r="H4630" s="31" t="n">
        <x:f>IF(O4630&gt;0,O4630,D4630)*E4630/1000000/31.1034768</x:f>
        <x:v>0.11413515031862932</x:v>
      </x:c>
      <x:c r="I4630" s="31" t="n">
        <x:f>IF(O4630&gt;0,O4630,D4630)*F4630/1000000/31.1034768</x:f>
        <x:v>0.003375828389705938</x:v>
      </x:c>
      <x:c r="J4630" s="31" t="n">
        <x:f>IF(O4630&gt;0,O4630,D4630)*G4630/1000000/31.1034768</x:f>
        <x:v>0</x:v>
      </x:c>
      <x:c r="K4630" s="32" t="n">
        <x:f>H4630*$B$4*$H$4+I4630*$D$4*$J$4+J4630*$F$4*$L$4</x:f>
        <x:v>178.42458692592206</x:v>
      </x:c>
      <x:c r="L4630" s="29" t="str">
        <x:v>Niko ppm 2020</x:v>
      </x:c>
      <x:c r="M4630" s="39" t="str">
        <x:v>DEUTZ//0460 3235//PN:F 03S D00 336//CERT:0460 2661 EY0169-71//SN:12110010364800//SC:3403702//ANALYSE VON 3 KATALYSATOREN</x:v>
      </x:c>
      <x:c r="N4630" s="58"/>
      <x:c r="O4630" s="59"/>
      <x:c r="P4630" s="60" t="str">
        <x:v>No live-price match</x:v>
      </x:c>
      <x:c r="Q4630" s="61" t="str">
        <x:f>IF(N4630="","",K4630-N4630)</x:f>
      </x:c>
    </x:row>
    <x:row r="4631">
      <x:c r="A4631" s="37" t="str">
        <x:v>4603270</x:v>
      </x:c>
      <x:c r="B4631" s="37" t="str">
        <x:v>4603270</x:v>
      </x:c>
      <x:c r="C4631" s="29" t="str">
        <x:v>inconnu</x:v>
      </x:c>
      <x:c r="D4631" s="30" t="n">
        <x:v>1400</x:v>
      </x:c>
      <x:c r="E4631" s="30" t="n">
        <x:v>1655</x:v>
      </x:c>
      <x:c r="F4631" s="30" t="n">
        <x:v>69</x:v>
      </x:c>
      <x:c r="G4631" s="30" t="n">
        <x:v>0</x:v>
      </x:c>
      <x:c r="H4631" s="31" t="n">
        <x:f>IF(O4631&gt;0,O4631,D4631)*E4631/1000000/31.1034768</x:f>
        <x:v>0.07449327979951104</x:v>
      </x:c>
      <x:c r="I4631" s="31" t="n">
        <x:f>IF(O4631&gt;0,O4631,D4631)*F4631/1000000/31.1034768</x:f>
        <x:v>0.0031057621185294633</x:v>
      </x:c>
      <x:c r="J4631" s="31" t="n">
        <x:f>IF(O4631&gt;0,O4631,D4631)*G4631/1000000/31.1034768</x:f>
        <x:v>0</x:v>
      </x:c>
      <x:c r="K4631" s="32" t="n">
        <x:f>H4631*$B$4*$H$4+I4631*$D$4*$J$4+J4631*$F$4*$L$4</x:f>
        <x:v>117.46870047659755</x:v>
      </x:c>
      <x:c r="L4631" s="29" t="str">
        <x:v>Niko ppm 2020</x:v>
      </x:c>
      <x:c r="M4631" s="39" t="str">
        <x:v>DEUTZ//0460 3270//PN:F 03S D00 330//PN:F 03S D00 331//0460 2373 EY0183-71//12110010486926//3403702//ANALYSE VON 3 KATALYSATOREN</x:v>
      </x:c>
      <x:c r="N4631" s="58"/>
      <x:c r="O4631" s="59"/>
      <x:c r="P4631" s="60" t="str">
        <x:v>No live-price match</x:v>
      </x:c>
      <x:c r="Q4631" s="61" t="str">
        <x:f>IF(N4631="","",K4631-N4631)</x:f>
      </x:c>
    </x:row>
    <x:row r="4632">
      <x:c r="A4632" s="37" t="str">
        <x:v>4603271</x:v>
      </x:c>
      <x:c r="B4632" s="37" t="str">
        <x:v>4603271</x:v>
      </x:c>
      <x:c r="C4632" s="29" t="str">
        <x:v>inconnu</x:v>
      </x:c>
      <x:c r="D4632" s="30" t="n">
        <x:v>1400</x:v>
      </x:c>
      <x:c r="E4632" s="30" t="n">
        <x:v>1729.9999999999998</x:v>
      </x:c>
      <x:c r="F4632" s="30" t="n">
        <x:v>0</x:v>
      </x:c>
      <x:c r="G4632" s="30" t="n">
        <x:v>0</x:v>
      </x:c>
      <x:c r="H4632" s="31" t="n">
        <x:f>IF(O4632&gt;0,O4632,D4632)*E4632/1000000/31.1034768</x:f>
        <x:v>0.07786910818921697</x:v>
      </x:c>
      <x:c r="I4632" s="31" t="n">
        <x:f>IF(O4632&gt;0,O4632,D4632)*F4632/1000000/31.1034768</x:f>
        <x:v>0</x:v>
      </x:c>
      <x:c r="J4632" s="31" t="n">
        <x:f>IF(O4632&gt;0,O4632,D4632)*G4632/1000000/31.1034768</x:f>
        <x:v>0</x:v>
      </x:c>
      <x:c r="K4632" s="32" t="n">
        <x:f>H4632*$B$4*$H$4+I4632*$D$4*$J$4+J4632*$F$4*$L$4</x:f>
        <x:v>119.13973552950196</x:v>
      </x:c>
      <x:c r="L4632" s="29" t="str">
        <x:v>Niko ppm 2020</x:v>
      </x:c>
      <x:c r="M4632" s="39" t="str">
        <x:v>DEUTZ//0460 3271//PN:F 03S D00 328//PN:F 03S D00 331//0460 2373 EY0183-71//12110010345834//3403702//ANALYSE VON 3 KATALYSATOREN</x:v>
      </x:c>
      <x:c r="N4632" s="58"/>
      <x:c r="O4632" s="59"/>
      <x:c r="P4632" s="60" t="str">
        <x:v>No live-price match</x:v>
      </x:c>
      <x:c r="Q4632" s="61" t="str">
        <x:f>IF(N4632="","",K4632-N4632)</x:f>
      </x:c>
    </x:row>
    <x:row r="4633">
      <x:c r="A4633" s="37" t="str">
        <x:v>4603281</x:v>
      </x:c>
      <x:c r="B4633" s="37" t="str">
        <x:v>4603281</x:v>
      </x:c>
      <x:c r="C4633" s="29" t="str">
        <x:v>inconnu</x:v>
      </x:c>
      <x:c r="D4633" s="30" t="n">
        <x:v>1000</x:v>
      </x:c>
      <x:c r="E4633" s="30" t="n">
        <x:v>2970</x:v>
      </x:c>
      <x:c r="F4633" s="30" t="n">
        <x:v>0</x:v>
      </x:c>
      <x:c r="G4633" s="30" t="n">
        <x:v>0</x:v>
      </x:c>
      <x:c r="H4633" s="31" t="n">
        <x:f>IF(O4633&gt;0,O4633,D4633)*E4633/1000000/31.1034768</x:f>
        <x:v>0.0954877173088251</x:v>
      </x:c>
      <x:c r="I4633" s="31" t="n">
        <x:f>IF(O4633&gt;0,O4633,D4633)*F4633/1000000/31.1034768</x:f>
        <x:v>0</x:v>
      </x:c>
      <x:c r="J4633" s="31" t="n">
        <x:f>IF(O4633&gt;0,O4633,D4633)*G4633/1000000/31.1034768</x:f>
        <x:v>0</x:v>
      </x:c>
      <x:c r="K4633" s="32" t="n">
        <x:f>H4633*$B$4*$H$4+I4633*$D$4*$J$4+J4633*$F$4*$L$4</x:f>
        <x:v>146.09620748250242</x:v>
      </x:c>
      <x:c r="L4633" s="29" t="str">
        <x:v>Niko ppm 2020</x:v>
      </x:c>
      <x:c r="M4633" s="39" t="str">
        <x:v>DEUTZ//0460 3281//0460 0862//F 03S D00 156 V//SN 16005//CN-PN:F 03S D00 157//PN2:1617111820000A//SC:3403702//MADE IN GERMANY//ANALYSE VON 3 KATALYSATOREN</x:v>
      </x:c>
      <x:c r="N4633" s="58"/>
      <x:c r="O4633" s="59"/>
      <x:c r="P4633" s="60" t="str">
        <x:v>No live-price match</x:v>
      </x:c>
      <x:c r="Q4633" s="61" t="str">
        <x:f>IF(N4633="","",K4633-N4633)</x:f>
      </x:c>
    </x:row>
    <x:row r="4634">
      <x:c r="A4634" s="37" t="str">
        <x:v>46044060.61</x:v>
      </x:c>
      <x:c r="B4634" s="37" t="str">
        <x:v>4604406061</x:v>
      </x:c>
      <x:c r="C4634" s="29" t="str"/>
      <x:c r="D4634" s="30" t="n">
        <x:v>1544.78</x:v>
      </x:c>
      <x:c r="E4634" s="30" t="n">
        <x:v>878.71</x:v>
      </x:c>
      <x:c r="F4634" s="30" t="n">
        <x:v>87.55</x:v>
      </x:c>
      <x:c r="G4634" s="30" t="n">
        <x:v>1051.94</x:v>
      </x:c>
      <x:c r="H4634" s="31" t="n">
        <x:f>IF(O4634&gt;0,O4634,D4634)*E4634/1000000/31.1034768</x:f>
        <x:v>0.04364186172910419</x:v>
      </x:c>
      <x:c r="I4634" s="31" t="n">
        <x:f>IF(O4634&gt;0,O4634,D4634)*F4634/1000000/31.1034768</x:f>
        <x:v>0.004348243441389163</x:v>
      </x:c>
      <x:c r="J4634" s="31" t="n">
        <x:f>IF(O4634&gt;0,O4634,D4634)*G4634/1000000/31.1034768</x:f>
        <x:v>0.0522454735092509</x:v>
      </x:c>
      <x:c r="K4634" s="32" t="n">
        <x:f>H4634*$B$4*$H$4+I4634*$D$4*$J$4+J4634*$F$4*$L$4</x:f>
        <x:v>480.74587989452675</x:v>
      </x:c>
      <x:c r="L4634" s="29" t="str">
        <x:v>Niko ppm 207</x:v>
      </x:c>
      <x:c r="M4634" s="39" t="str"/>
      <x:c r="N4634" s="58"/>
      <x:c r="O4634" s="59"/>
      <x:c r="P4634" s="60" t="str">
        <x:v>No live-price match</x:v>
      </x:c>
      <x:c r="Q4634" s="61" t="str">
        <x:f>IF(N4634="","",K4634-N4634)</x:f>
      </x:c>
    </x:row>
    <x:row r="4635">
      <x:c r="A4635" s="37" t="str">
        <x:v>46071809.13</x:v>
      </x:c>
      <x:c r="B4635" s="37" t="str">
        <x:v>4607180913</x:v>
      </x:c>
      <x:c r="C4635" s="29" t="str"/>
      <x:c r="D4635" s="30" t="n">
        <x:v>1366.31</x:v>
      </x:c>
      <x:c r="E4635" s="30" t="n">
        <x:v>910.41</x:v>
      </x:c>
      <x:c r="F4635" s="30" t="n">
        <x:v>115.96</x:v>
      </x:c>
      <x:c r="G4635" s="30" t="n">
        <x:v>223.02</x:v>
      </x:c>
      <x:c r="H4635" s="31" t="n">
        <x:f>IF(O4635&gt;0,O4635,D4635)*E4635/1000000/31.1034768</x:f>
        <x:v>0.03999238718868882</x:v>
      </x:c>
      <x:c r="I4635" s="31" t="n">
        <x:f>IF(O4635&gt;0,O4635,D4635)*F4635/1000000/31.1034768</x:f>
        <x:v>0.005093877723663355</x:v>
      </x:c>
      <x:c r="J4635" s="31" t="n">
        <x:f>IF(O4635&gt;0,O4635,D4635)*G4635/1000000/31.1034768</x:f>
        <x:v>0.009796797257083493</x:v>
      </x:c>
      <x:c r="K4635" s="32" t="n">
        <x:f>H4635*$B$4*$H$4+I4635*$D$4*$J$4+J4635*$F$4*$L$4</x:f>
        <x:v>143.6278873607789</x:v>
      </x:c>
      <x:c r="L4635" s="29" t="str">
        <x:v>Niko ppm 207</x:v>
      </x:c>
      <x:c r="M4635" s="39" t="str"/>
      <x:c r="N4635" s="58"/>
      <x:c r="O4635" s="59"/>
      <x:c r="P4635" s="60" t="str">
        <x:v>No live-price match</x:v>
      </x:c>
      <x:c r="Q4635" s="61" t="str">
        <x:f>IF(N4635="","",K4635-N4635)</x:f>
      </x:c>
    </x:row>
    <x:row r="4636">
      <x:c r="A4636" s="37" t="str">
        <x:v>4608196903C</x:v>
      </x:c>
      <x:c r="B4636" s="37" t="str">
        <x:v>4608196903C</x:v>
      </x:c>
      <x:c r="C4636" s="29" t="str">
        <x:v>BMW</x:v>
      </x:c>
      <x:c r="D4636" s="30" t="n">
        <x:v>840</x:v>
      </x:c>
      <x:c r="E4636" s="30" t="n">
        <x:v>0</x:v>
      </x:c>
      <x:c r="F4636" s="30" t="n">
        <x:v>3655</x:v>
      </x:c>
      <x:c r="G4636" s="30" t="n">
        <x:v>292</x:v>
      </x:c>
      <x:c r="H4636" s="31" t="n">
        <x:f>IF(O4636&gt;0,O4636,D4636)*E4636/1000000/31.1034768</x:f>
        <x:v>0</x:v>
      </x:c>
      <x:c r="I4636" s="31" t="n">
        <x:f>IF(O4636&gt;0,O4636,D4636)*F4636/1000000/31.1034768</x:f>
        <x:v>0.09870922211500162</x:v>
      </x:c>
      <x:c r="J4636" s="31" t="n">
        <x:f>IF(O4636&gt;0,O4636,D4636)*G4636/1000000/31.1034768</x:f>
        <x:v>0.00788593511835307</x:v>
      </x:c>
      <x:c r="K4636" s="32" t="n">
        <x:f>H4636*$B$4*$H$4+I4636*$D$4*$J$4+J4636*$F$4*$L$4</x:f>
        <x:v>172.79474685608136</x:v>
      </x:c>
      <x:c r="L4636" s="29" t="str">
        <x:v>Niko ppm 2020</x:v>
      </x:c>
      <x:c r="M4636" s="39" t="str">
        <x:v>BMW//4608 196 903 C//02-0-6726-446//KW 46-12//BOYSEN</x:v>
      </x:c>
      <x:c r="N4636" s="58"/>
      <x:c r="O4636" s="59"/>
      <x:c r="P4636" s="60" t="str">
        <x:v>No live-price match</x:v>
      </x:c>
      <x:c r="Q4636" s="61" t="str">
        <x:f>IF(N4636="","",K4636-N4636)</x:f>
      </x:c>
    </x:row>
    <x:row r="4637">
      <x:c r="A4637" s="37" t="str">
        <x:v>4608204905E</x:v>
      </x:c>
      <x:c r="B4637" s="37" t="str">
        <x:v>4608204905E</x:v>
      </x:c>
      <x:c r="C4637" s="29" t="str">
        <x:v>BMW</x:v>
      </x:c>
      <x:c r="D4637" s="30" t="n">
        <x:v>800</x:v>
      </x:c>
      <x:c r="E4637" s="30" t="n">
        <x:v>0</x:v>
      </x:c>
      <x:c r="F4637" s="30" t="n">
        <x:v>3320</x:v>
      </x:c>
      <x:c r="G4637" s="30" t="n">
        <x:v>275</x:v>
      </x:c>
      <x:c r="H4637" s="31" t="n">
        <x:f>IF(O4637&gt;0,O4637,D4637)*E4637/1000000/31.1034768</x:f>
        <x:v>0</x:v>
      </x:c>
      <x:c r="I4637" s="31" t="n">
        <x:f>IF(O4637&gt;0,O4637,D4637)*F4637/1000000/31.1034768</x:f>
        <x:v>0.08539238288627592</x:v>
      </x:c>
      <x:c r="J4637" s="31" t="n">
        <x:f>IF(O4637&gt;0,O4637,D4637)*G4637/1000000/31.1034768</x:f>
        <x:v>0.007073164245098156</x:v>
      </x:c>
      <x:c r="K4637" s="32" t="n">
        <x:f>H4637*$B$4*$H$4+I4637*$D$4*$J$4+J4637*$F$4*$L$4</x:f>
        <x:v>151.44930678617897</x:v>
      </x:c>
      <x:c r="L4637" s="29" t="str">
        <x:v>Niko ppm 2020</x:v>
      </x:c>
      <x:c r="M4637" s="39" t="str">
        <x:v>BMW//4608 204 905 E//0206725486//KW 19-13//MH 156816</x:v>
      </x:c>
      <x:c r="N4637" s="58"/>
      <x:c r="O4637" s="59"/>
      <x:c r="P4637" s="60" t="str">
        <x:v>No live-price match</x:v>
      </x:c>
      <x:c r="Q4637" s="61" t="str">
        <x:f>IF(N4637="","",K4637-N4637)</x:f>
      </x:c>
    </x:row>
    <x:row r="4638">
      <x:c r="A4638" s="37" t="str">
        <x:v>46099557.65</x:v>
      </x:c>
      <x:c r="B4638" s="37" t="str">
        <x:v>4609955765</x:v>
      </x:c>
      <x:c r="C4638" s="29" t="str"/>
      <x:c r="D4638" s="30" t="n">
        <x:v>1377.16</x:v>
      </x:c>
      <x:c r="E4638" s="30" t="n">
        <x:v>562.92</x:v>
      </x:c>
      <x:c r="F4638" s="30" t="n">
        <x:v>136.19</x:v>
      </x:c>
      <x:c r="G4638" s="30" t="n">
        <x:v>825.35</x:v>
      </x:c>
      <x:c r="H4638" s="31" t="n">
        <x:f>IF(O4638&gt;0,O4638,D4638)*E4638/1000000/31.1034768</x:f>
        <x:v>0.024924252429554757</x:v>
      </x:c>
      <x:c r="I4638" s="31" t="n">
        <x:f>IF(O4638&gt;0,O4638,D4638)*F4638/1000000/31.1034768</x:f>
        <x:v>0.006030046788852879</x:v>
      </x:c>
      <x:c r="J4638" s="31" t="n">
        <x:f>IF(O4638&gt;0,O4638,D4638)*G4638/1000000/31.1034768</x:f>
        <x:v>0.03654379262192322</x:v>
      </x:c>
      <x:c r="K4638" s="32" t="n">
        <x:f>H4638*$B$4*$H$4+I4638*$D$4*$J$4+J4638*$F$4*$L$4</x:f>
        <x:v>331.05580508433707</x:v>
      </x:c>
      <x:c r="L4638" s="29" t="str">
        <x:v>Niko ppm 207</x:v>
      </x:c>
      <x:c r="M4638" s="39" t="str"/>
      <x:c r="N4638" s="58"/>
      <x:c r="O4638" s="59"/>
      <x:c r="P4638" s="60" t="str">
        <x:v>No live-price match</x:v>
      </x:c>
      <x:c r="Q4638" s="61" t="str">
        <x:f>IF(N4638="","",K4638-N4638)</x:f>
      </x:c>
    </x:row>
    <x:row r="4639">
      <x:c r="A4639" s="37" t="str">
        <x:v>460AB</x:v>
      </x:c>
      <x:c r="B4639" s="37" t="str">
        <x:v>460AB</x:v>
      </x:c>
      <x:c r="C4639" s="29" t="str"/>
      <x:c r="D4639" s="30" t="n">
        <x:v>1840.12</x:v>
      </x:c>
      <x:c r="E4639" s="30" t="n">
        <x:v>157.79</x:v>
      </x:c>
      <x:c r="F4639" s="30" t="n">
        <x:v>143.97</x:v>
      </x:c>
      <x:c r="G4639" s="30" t="n">
        <x:v>748.5</x:v>
      </x:c>
      <x:c r="H4639" s="31" t="n">
        <x:f>IF(O4639&gt;0,O4639,D4639)*E4639/1000000/31.1034768</x:f>
        <x:v>0.0035265176347153613</x:v>
      </x:c>
      <x:c r="I4639" s="31" t="n">
        <x:f>IF(O4639&gt;0,O4639,D4639)*F4639/1000000/31.1034768</x:f>
        <x:v>0.0032176484179603938</x:v>
      </x:c>
      <x:c r="J4639" s="31" t="n">
        <x:f>IF(O4639&gt;0,O4639,D4639)*G4639/1000000/31.1034768</x:f>
        <x:v>0.016728553454492985</x:v>
      </x:c>
      <x:c r="K4639" s="32" t="n">
        <x:f>H4639*$B$4*$H$4+I4639*$D$4*$J$4+J4639*$F$4*$L$4</x:f>
        <x:v>140</x:v>
      </x:c>
      <x:c r="L4639" s="29" t="str">
        <x:v>Niko ppm 207</x:v>
      </x:c>
      <x:c r="M4639" s="39" t="str"/>
      <x:c r="N4639" s="58" t="n">
        <x:v>140</x:v>
      </x:c>
      <x:c r="O4639" s="59" t="n">
        <x:v>695.1451894046525</x:v>
      </x:c>
      <x:c r="P4639" s="60" t="str">
        <x:v>Calibrated to live price</x:v>
      </x:c>
      <x:c r="Q4639" s="61" t="n">
        <x:f>IF(N4639="","",K4639-N4639)</x:f>
        <x:v>0</x:v>
      </x:c>
    </x:row>
    <x:row r="4640">
      <x:c r="A4640" s="37" t="str">
        <x:v>46101271</x:v>
      </x:c>
      <x:c r="B4640" s="37" t="str">
        <x:v>46101271</x:v>
      </x:c>
      <x:c r="C4640" s="29" t="str">
        <x:v>Mini</x:v>
      </x:c>
      <x:c r="D4640" s="30" t="n">
        <x:v>700</x:v>
      </x:c>
      <x:c r="E4640" s="30" t="n">
        <x:v>0</x:v>
      </x:c>
      <x:c r="F4640" s="30" t="n">
        <x:v>4320</x:v>
      </x:c>
      <x:c r="G4640" s="30" t="n">
        <x:v>212</x:v>
      </x:c>
      <x:c r="H4640" s="31" t="n">
        <x:f>IF(O4640&gt;0,O4640,D4640)*E4640/1000000/31.1034768</x:f>
        <x:v>0</x:v>
      </x:c>
      <x:c r="I4640" s="31" t="n">
        <x:f>IF(O4640&gt;0,O4640,D4640)*F4640/1000000/31.1034768</x:f>
        <x:v>0.09722385762353102</x:v>
      </x:c>
      <x:c r="J4640" s="31" t="n">
        <x:f>IF(O4640&gt;0,O4640,D4640)*G4640/1000000/31.1034768</x:f>
        <x:v>0.004771170790784393</x:v>
      </x:c>
      <x:c r="K4640" s="32" t="n">
        <x:f>H4640*$B$4*$H$4+I4640*$D$4*$J$4+J4640*$F$4*$L$4</x:f>
        <x:v>146.73510711831418</x:v>
      </x:c>
      <x:c r="L4640" s="29" t="str">
        <x:v>Niko ppm 2020</x:v>
      </x:c>
      <x:c r="M4640" s="39" t="str">
        <x:v>Mini 46101271//ET V 7559400 80-07//270411 B</x:v>
      </x:c>
      <x:c r="N4640" s="58"/>
      <x:c r="O4640" s="59"/>
      <x:c r="P4640" s="60" t="str">
        <x:v>No live-price match</x:v>
      </x:c>
      <x:c r="Q4640" s="61" t="str">
        <x:f>IF(N4640="","",K4640-N4640)</x:f>
      </x:c>
    </x:row>
    <x:row r="4641">
      <x:c r="A4641" s="37" t="str">
        <x:v>461080</x:v>
      </x:c>
      <x:c r="B4641" s="37" t="str">
        <x:v>461080</x:v>
      </x:c>
      <x:c r="C4641" s="29" t="str">
        <x:v>Volvo</x:v>
      </x:c>
      <x:c r="D4641" s="30" t="n">
        <x:v>1000</x:v>
      </x:c>
      <x:c r="E4641" s="30" t="n">
        <x:v>1655</x:v>
      </x:c>
      <x:c r="F4641" s="30" t="n">
        <x:v>0</x:v>
      </x:c>
      <x:c r="G4641" s="30" t="n">
        <x:v>310</x:v>
      </x:c>
      <x:c r="H4641" s="31" t="n">
        <x:f>IF(O4641&gt;0,O4641,D4641)*E4641/1000000/31.1034768</x:f>
        <x:v>0.05305931101230983</x:v>
      </x:c>
      <x:c r="I4641" s="31" t="n">
        <x:f>IF(O4641&gt;0,O4641,D4641)*F4641/1000000/31.1034768</x:f>
        <x:v>0</x:v>
      </x:c>
      <x:c r="J4641" s="31" t="n">
        <x:f>IF(O4641&gt;0,O4641,D4641)*G4641/1000000/31.1034768</x:f>
        <x:v>0.00993860206272873</x:v>
      </x:c>
      <x:c r="K4641" s="32" t="n">
        <x:f>H4641*$B$4*$H$4+I4641*$D$4*$J$4+J4641*$F$4*$L$4</x:f>
        <x:v>159</x:v>
      </x:c>
      <x:c r="L4641" s="29" t="str">
        <x:v>ppm niko 2028</x:v>
      </x:c>
      <x:c r="M4641" s="39" t="str">
        <x:v>Volvo//461080</x:v>
      </x:c>
      <x:c r="N4641" s="58" t="n">
        <x:v>159</x:v>
      </x:c>
      <x:c r="O4641" s="59" t="n">
        <x:v>997.1776731694039</x:v>
      </x:c>
      <x:c r="P4641" s="60" t="str">
        <x:v>Calibrated to live price</x:v>
      </x:c>
      <x:c r="Q4641" s="61" t="n">
        <x:f>IF(N4641="","",K4641-N4641)</x:f>
        <x:v>0</x:v>
      </x:c>
    </x:row>
    <x:row r="4642">
      <x:c r="A4642" s="37" t="str">
        <x:v>46111171</x:v>
      </x:c>
      <x:c r="B4642" s="37" t="str">
        <x:v>46111171</x:v>
      </x:c>
      <x:c r="C4642" s="29" t="str">
        <x:v>Mini</x:v>
      </x:c>
      <x:c r="D4642" s="30" t="n">
        <x:v>700</x:v>
      </x:c>
      <x:c r="E4642" s="30" t="n">
        <x:v>0</x:v>
      </x:c>
      <x:c r="F4642" s="30" t="n">
        <x:v>4430</x:v>
      </x:c>
      <x:c r="G4642" s="30" t="n">
        <x:v>216</x:v>
      </x:c>
      <x:c r="H4642" s="31" t="n">
        <x:f>IF(O4642&gt;0,O4642,D4642)*E4642/1000000/31.1034768</x:f>
        <x:v>0</x:v>
      </x:c>
      <x:c r="I4642" s="31" t="n">
        <x:f>IF(O4642&gt;0,O4642,D4642)*F4642/1000000/31.1034768</x:f>
        <x:v>0.09969946510931536</x:v>
      </x:c>
      <x:c r="J4642" s="31" t="n">
        <x:f>IF(O4642&gt;0,O4642,D4642)*G4642/1000000/31.1034768</x:f>
        <x:v>0.00486119288117655</x:v>
      </x:c>
      <x:c r="K4642" s="32" t="n">
        <x:f>H4642*$B$4*$H$4+I4642*$D$4*$J$4+J4642*$F$4*$L$4</x:f>
        <x:v>150.22503850759216</x:v>
      </x:c>
      <x:c r="L4642" s="29" t="str">
        <x:v>Niko ppm 2020</x:v>
      </x:c>
      <x:c r="M4642" s="39" t="str">
        <x:v>Mini 46111171//ET V 7559400 80-08//7563250//230112 C</x:v>
      </x:c>
      <x:c r="N4642" s="58"/>
      <x:c r="O4642" s="59"/>
      <x:c r="P4642" s="60" t="str">
        <x:v>No live-price match</x:v>
      </x:c>
      <x:c r="Q4642" s="61" t="str">
        <x:f>IF(N4642="","",K4642-N4642)</x:f>
      </x:c>
    </x:row>
    <x:row r="4643">
      <x:c r="A4643" s="37" t="str">
        <x:v>46127306.16</x:v>
      </x:c>
      <x:c r="B4643" s="37" t="str">
        <x:v>4612730616</x:v>
      </x:c>
      <x:c r="C4643" s="29" t="str"/>
      <x:c r="D4643" s="30" t="n">
        <x:v>2801.51</x:v>
      </x:c>
      <x:c r="E4643" s="30" t="n">
        <x:v>122.46</x:v>
      </x:c>
      <x:c r="F4643" s="30" t="n">
        <x:v>114.96</x:v>
      </x:c>
      <x:c r="G4643" s="30" t="n">
        <x:v>594.25</x:v>
      </x:c>
      <x:c r="H4643" s="31" t="n">
        <x:f>IF(O4643&gt;0,O4643,D4643)*E4643/1000000/31.1034768</x:f>
        <x:v>0.011030050331865151</x:v>
      </x:c>
      <x:c r="I4643" s="31" t="n">
        <x:f>IF(O4643&gt;0,O4643,D4643)*F4643/1000000/31.1034768</x:f>
        <x:v>0.010354520546719074</x:v>
      </x:c>
      <x:c r="J4643" s="31" t="n">
        <x:f>IF(O4643&gt;0,O4643,D4643)*G4643/1000000/31.1034768</x:f>
        <x:v>0.0535244766430742</x:v>
      </x:c>
      <x:c r="K4643" s="32" t="n">
        <x:f>H4643*$B$4*$H$4+I4643*$D$4*$J$4+J4643*$F$4*$L$4</x:f>
        <x:v>447.62146473808366</x:v>
      </x:c>
      <x:c r="L4643" s="29" t="str">
        <x:v>Niko ppm 207</x:v>
      </x:c>
      <x:c r="M4643" s="39" t="str"/>
      <x:c r="N4643" s="58"/>
      <x:c r="O4643" s="59"/>
      <x:c r="P4643" s="60" t="str">
        <x:v>No live-price match</x:v>
      </x:c>
      <x:c r="Q4643" s="61" t="str">
        <x:f>IF(N4643="","",K4643-N4643)</x:f>
      </x:c>
    </x:row>
    <x:row r="4644">
      <x:c r="A4644" s="37" t="str">
        <x:v>46155054.68</x:v>
      </x:c>
      <x:c r="B4644" s="37" t="str">
        <x:v>4615505468</x:v>
      </x:c>
      <x:c r="C4644" s="29" t="str"/>
      <x:c r="D4644" s="30" t="n">
        <x:v>1128.17</x:v>
      </x:c>
      <x:c r="E4644" s="30" t="n">
        <x:v>195.08</x:v>
      </x:c>
      <x:c r="F4644" s="30" t="n">
        <x:v>196.35</x:v>
      </x:c>
      <x:c r="G4644" s="30" t="n">
        <x:v>865.95</x:v>
      </x:c>
      <x:c r="H4644" s="31" t="n">
        <x:f>IF(O4644&gt;0,O4644,D4644)*E4644/1000000/31.1034768</x:f>
        <x:v>0.007075845733104668</x:v>
      </x:c>
      <x:c r="I4644" s="31" t="n">
        <x:f>IF(O4644&gt;0,O4644,D4644)*F4644/1000000/31.1034768</x:f>
        <x:v>0.007121910547955205</x:v>
      </x:c>
      <x:c r="J4644" s="31" t="n">
        <x:f>IF(O4644&gt;0,O4644,D4644)*G4644/1000000/31.1034768</x:f>
        <x:v>0.03140931214159313</x:v>
      </x:c>
      <x:c r="K4644" s="32" t="n">
        <x:f>H4644*$B$4*$H$4+I4644*$D$4*$J$4+J4644*$F$4*$L$4</x:f>
        <x:v>264.77310740677393</x:v>
      </x:c>
      <x:c r="L4644" s="29" t="str">
        <x:v>Niko ppm 207</x:v>
      </x:c>
      <x:c r="M4644" s="39" t="str"/>
      <x:c r="N4644" s="58"/>
      <x:c r="O4644" s="59"/>
      <x:c r="P4644" s="60" t="str">
        <x:v>No live-price match</x:v>
      </x:c>
      <x:c r="Q4644" s="61" t="str">
        <x:f>IF(N4644="","",K4644-N4644)</x:f>
      </x:c>
    </x:row>
    <x:row r="4645">
      <x:c r="A4645" s="37" t="str">
        <x:v>461740</x:v>
      </x:c>
      <x:c r="B4645" s="37" t="str">
        <x:v>461740</x:v>
      </x:c>
      <x:c r="C4645" s="29" t="str">
        <x:v>Volvo</x:v>
      </x:c>
      <x:c r="D4645" s="30" t="n">
        <x:v>1060</x:v>
      </x:c>
      <x:c r="E4645" s="30" t="n">
        <x:v>710</x:v>
      </x:c>
      <x:c r="F4645" s="30" t="n">
        <x:v>1209</x:v>
      </x:c>
      <x:c r="G4645" s="30" t="n">
        <x:v>296</x:v>
      </x:c>
      <x:c r="H4645" s="31" t="n">
        <x:f>IF(O4645&gt;0,O4645,D4645)*E4645/1000000/31.1034768</x:f>
        <x:v>0.024143044706193502</x:v>
      </x:c>
      <x:c r="I4645" s="31" t="n">
        <x:f>IF(O4645&gt;0,O4645,D4645)*F4645/1000000/31.1034768</x:f>
        <x:v>0.04111118457716612</x:v>
      </x:c>
      <x:c r="J4645" s="31" t="n">
        <x:f>IF(O4645&gt;0,O4645,D4645)*G4645/1000000/31.1034768</x:f>
        <x:v>0.01006526934230039</x:v>
      </x:c>
      <x:c r="K4645" s="32" t="n">
        <x:f>H4645*$B$4*$H$4+I4645*$D$4*$J$4+J4645*$F$4*$L$4</x:f>
        <x:v>162</x:v>
      </x:c>
      <x:c r="L4645" s="29" t="str">
        <x:v>ppm niko 2028</x:v>
      </x:c>
      <x:c r="M4645" s="39" t="str">
        <x:v>Volvo//46 17 40//14 K 931</x:v>
      </x:c>
      <x:c r="N4645" s="58" t="n">
        <x:v>162</x:v>
      </x:c>
      <x:c r="O4645" s="59" t="n">
        <x:v>1057.6515928175386</x:v>
      </x:c>
      <x:c r="P4645" s="60" t="str">
        <x:v>Calibrated to live price</x:v>
      </x:c>
      <x:c r="Q4645" s="61" t="n">
        <x:f>IF(N4645="","",K4645-N4645)</x:f>
        <x:v>0</x:v>
      </x:c>
    </x:row>
    <x:row r="4646">
      <x:c r="A4646" s="37" t="str">
        <x:v>46182803.19</x:v>
      </x:c>
      <x:c r="B4646" s="37" t="str">
        <x:v>4618280319</x:v>
      </x:c>
      <x:c r="C4646" s="29" t="str"/>
      <x:c r="D4646" s="30" t="n">
        <x:v>1651.38</x:v>
      </x:c>
      <x:c r="E4646" s="30" t="n">
        <x:v>628.05</x:v>
      </x:c>
      <x:c r="F4646" s="30" t="n">
        <x:v>200.26</x:v>
      </x:c>
      <x:c r="G4646" s="30" t="n">
        <x:v>397.92</x:v>
      </x:c>
      <x:c r="H4646" s="31" t="n">
        <x:f>IF(O4646&gt;0,O4646,D4646)*E4646/1000000/31.1034768</x:f>
        <x:v>0.033345121372411975</x:v>
      </x:c>
      <x:c r="I4646" s="31" t="n">
        <x:f>IF(O4646&gt;0,O4646,D4646)*F4646/1000000/31.1034768</x:f>
        <x:v>0.010632424179665985</x:v>
      </x:c>
      <x:c r="J4646" s="31" t="n">
        <x:f>IF(O4646&gt;0,O4646,D4646)*G4646/1000000/31.1034768</x:f>
        <x:v>0.021126806299673874</x:v>
      </x:c>
      <x:c r="K4646" s="32" t="n">
        <x:f>H4646*$B$4*$H$4+I4646*$D$4*$J$4+J4646*$F$4*$L$4</x:f>
        <x:v>228.40240622836097</x:v>
      </x:c>
      <x:c r="L4646" s="29" t="str">
        <x:v>Niko ppm 207</x:v>
      </x:c>
      <x:c r="M4646" s="39" t="str"/>
      <x:c r="N4646" s="58"/>
      <x:c r="O4646" s="59"/>
      <x:c r="P4646" s="60" t="str">
        <x:v>No live-price match</x:v>
      </x:c>
      <x:c r="Q4646" s="61" t="str">
        <x:f>IF(N4646="","",K4646-N4646)</x:f>
      </x:c>
    </x:row>
    <x:row r="4647">
      <x:c r="A4647" s="37" t="str">
        <x:v>461AA</x:v>
      </x:c>
      <x:c r="B4647" s="37" t="str">
        <x:v>461AA</x:v>
      </x:c>
      <x:c r="C4647" s="29" t="str">
        <x:v>Chrysler</x:v>
      </x:c>
      <x:c r="D4647" s="30" t="n">
        <x:v>800</x:v>
      </x:c>
      <x:c r="E4647" s="30" t="n">
        <x:v>0</x:v>
      </x:c>
      <x:c r="F4647" s="30" t="n">
        <x:v>867</x:v>
      </x:c>
      <x:c r="G4647" s="30" t="n">
        <x:v>221</x:v>
      </x:c>
      <x:c r="H4647" s="31" t="n">
        <x:f>IF(O4647&gt;0,O4647,D4647)*E4647/1000000/31.1034768</x:f>
        <x:v>0</x:v>
      </x:c>
      <x:c r="I4647" s="31" t="n">
        <x:f>IF(O4647&gt;0,O4647,D4647)*F4647/1000000/31.1034768</x:f>
        <x:v>0.07850343982659504</x:v>
      </x:c>
      <x:c r="J4647" s="31" t="n">
        <x:f>IF(O4647&gt;0,O4647,D4647)*G4647/1000000/31.1034768</x:f>
        <x:v>0.02001068074011246</x:v>
      </x:c>
      <x:c r="K4647" s="32" t="n">
        <x:f>H4647*$B$4*$H$4+I4647*$D$4*$J$4+J4647*$F$4*$L$4</x:f>
        <x:v>244.99999999999997</x:v>
      </x:c>
      <x:c r="L4647" s="29" t="str">
        <x:v>ppm niko 2028</x:v>
      </x:c>
      <x:c r="M4647" s="39" t="str">
        <x:v>Chrysler 461AA2264//8G</x:v>
      </x:c>
      <x:c r="N4647" s="58" t="n">
        <x:v>245</x:v>
      </x:c>
      <x:c r="O4647" s="59" t="n">
        <x:v>2816.2974848520125</x:v>
      </x:c>
      <x:c r="P4647" s="60" t="str">
        <x:v>Calibrated to live price</x:v>
      </x:c>
      <x:c r="Q4647" s="61" t="n">
        <x:f>IF(N4647="","",K4647-N4647)</x:f>
        <x:v>-2.842170943040401e-14</x:v>
      </x:c>
    </x:row>
    <x:row r="4648">
      <x:c r="A4648" s="37" t="str">
        <x:v>46210551.71</x:v>
      </x:c>
      <x:c r="B4648" s="37" t="str">
        <x:v>4621055171</x:v>
      </x:c>
      <x:c r="C4648" s="29" t="str"/>
      <x:c r="D4648" s="30" t="n">
        <x:v>1676.76</x:v>
      </x:c>
      <x:c r="E4648" s="30" t="n">
        <x:v>211.47</x:v>
      </x:c>
      <x:c r="F4648" s="30" t="n">
        <x:v>63.69</x:v>
      </x:c>
      <x:c r="G4648" s="30" t="n">
        <x:v>438.66</x:v>
      </x:c>
      <x:c r="H4648" s="31" t="n">
        <x:f>IF(O4648&gt;0,O4648,D4648)*E4648/1000000/31.1034768</x:f>
        <x:v>0.011400154377596783</x:v>
      </x:c>
      <x:c r="I4648" s="31" t="n">
        <x:f>IF(O4648&gt;0,O4648,D4648)*F4648/1000000/31.1034768</x:f>
        <x:v>0.003433469675647322</x:v>
      </x:c>
      <x:c r="J4648" s="31" t="n">
        <x:f>IF(O4648&gt;0,O4648,D4648)*G4648/1000000/31.1034768</x:f>
        <x:v>0.023647759584227573</x:v>
      </x:c>
      <x:c r="K4648" s="32" t="n">
        <x:f>H4648*$B$4*$H$4+I4648*$D$4*$J$4+J4648*$F$4*$L$4</x:f>
        <x:v>206.4668471273282</x:v>
      </x:c>
      <x:c r="L4648" s="29" t="str">
        <x:v>Niko ppm 207</x:v>
      </x:c>
      <x:c r="M4648" s="39" t="str"/>
      <x:c r="N4648" s="58"/>
      <x:c r="O4648" s="59"/>
      <x:c r="P4648" s="60" t="str">
        <x:v>No live-price match</x:v>
      </x:c>
      <x:c r="Q4648" s="61" t="str">
        <x:f>IF(N4648="","",K4648-N4648)</x:f>
      </x:c>
    </x:row>
    <x:row r="4649">
      <x:c r="A4649" s="37" t="str">
        <x:v>4623104</x:v>
      </x:c>
      <x:c r="B4649" s="37" t="str">
        <x:v>4623104</x:v>
      </x:c>
      <x:c r="C4649" s="29" t="str"/>
      <x:c r="D4649" s="30" t="n">
        <x:v>700</x:v>
      </x:c>
      <x:c r="E4649" s="30" t="n">
        <x:v>90</x:v>
      </x:c>
      <x:c r="F4649" s="30" t="n">
        <x:v>3000</x:v>
      </x:c>
      <x:c r="G4649" s="30" t="n">
        <x:v>0</x:v>
      </x:c>
      <x:c r="H4649" s="31" t="n">
        <x:f>IF(O4649&gt;0,O4649,D4649)*E4649/1000000/31.1034768</x:f>
        <x:v>0.0020254970338235627</x:v>
      </x:c>
      <x:c r="I4649" s="31" t="n">
        <x:f>IF(O4649&gt;0,O4649,D4649)*F4649/1000000/31.1034768</x:f>
        <x:v>0.06751656779411877</x:v>
      </x:c>
      <x:c r="J4649" s="31" t="n">
        <x:f>IF(O4649&gt;0,O4649,D4649)*G4649/1000000/31.1034768</x:f>
        <x:v>0</x:v>
      </x:c>
      <x:c r="K4649" s="32" t="n">
        <x:f>H4649*$B$4*$H$4+I4649*$D$4*$J$4+J4649*$F$4*$L$4</x:f>
        <x:v>79.05514923013368</x:v>
      </x:c>
      <x:c r="L4649" s="29" t="str">
        <x:v>ppm Niko 2006</x:v>
      </x:c>
      <x:c r="M4649" s="39" t="str"/>
      <x:c r="N4649" s="58"/>
      <x:c r="O4649" s="59"/>
      <x:c r="P4649" s="60" t="str">
        <x:v>No live-price match</x:v>
      </x:c>
      <x:c r="Q4649" s="61" t="str">
        <x:f>IF(N4649="","",K4649-N4649)</x:f>
      </x:c>
    </x:row>
    <x:row r="4650">
      <x:c r="A4650" s="37" t="str">
        <x:v>46238300.22</x:v>
      </x:c>
      <x:c r="B4650" s="37" t="str">
        <x:v>4623830022</x:v>
      </x:c>
      <x:c r="C4650" s="29" t="str"/>
      <x:c r="D4650" s="30" t="n">
        <x:v>1111.21</x:v>
      </x:c>
      <x:c r="E4650" s="30" t="n">
        <x:v>234.48</x:v>
      </x:c>
      <x:c r="F4650" s="30" t="n">
        <x:v>86.13</x:v>
      </x:c>
      <x:c r="G4650" s="30" t="n">
        <x:v>786.85</x:v>
      </x:c>
      <x:c r="H4650" s="31" t="n">
        <x:f>IF(O4650&gt;0,O4650,D4650)*E4650/1000000/31.1034768</x:f>
        <x:v>0.008377086667044247</x:v>
      </x:c>
      <x:c r="I4650" s="31" t="n">
        <x:f>IF(O4650&gt;0,O4650,D4650)*F4650/1000000/31.1034768</x:f>
        <x:v>0.0030771002841714465</x:v>
      </x:c>
      <x:c r="J4650" s="31" t="n">
        <x:f>IF(O4650&gt;0,O4650,D4650)*G4650/1000000/31.1034768</x:f>
        <x:v>0.028111184936727075</x:v>
      </x:c>
      <x:c r="K4650" s="32" t="n">
        <x:f>H4650*$B$4*$H$4+I4650*$D$4*$J$4+J4650*$F$4*$L$4</x:f>
        <x:v>236.3892584748436</x:v>
      </x:c>
      <x:c r="L4650" s="29" t="str">
        <x:v>Niko ppm 207</x:v>
      </x:c>
      <x:c r="M4650" s="39" t="str"/>
      <x:c r="N4650" s="58"/>
      <x:c r="O4650" s="59"/>
      <x:c r="P4650" s="60" t="str">
        <x:v>No live-price match</x:v>
      </x:c>
      <x:c r="Q4650" s="61" t="str">
        <x:f>IF(N4650="","",K4650-N4650)</x:f>
      </x:c>
    </x:row>
    <x:row r="4651">
      <x:c r="A4651" s="37" t="str">
        <x:v>46266048.74</x:v>
      </x:c>
      <x:c r="B4651" s="37" t="str">
        <x:v>4626604874</x:v>
      </x:c>
      <x:c r="C4651" s="29" t="str"/>
      <x:c r="D4651" s="30" t="n">
        <x:v>874.41</x:v>
      </x:c>
      <x:c r="E4651" s="30" t="n">
        <x:v>794.91</x:v>
      </x:c>
      <x:c r="F4651" s="30" t="n">
        <x:v>99.63</x:v>
      </x:c>
      <x:c r="G4651" s="30" t="n">
        <x:v>1179.94</x:v>
      </x:c>
      <x:c r="H4651" s="31" t="n">
        <x:f>IF(O4651&gt;0,O4651,D4651)*E4651/1000000/31.1034768</x:f>
        <x:v>0.02234725261003619</x:v>
      </x:c>
      <x:c r="I4651" s="31" t="n">
        <x:f>IF(O4651&gt;0,O4651,D4651)*F4651/1000000/31.1034768</x:f>
        <x:v>0.0028008916450137813</x:v>
      </x:c>
      <x:c r="J4651" s="31" t="n">
        <x:f>IF(O4651&gt;0,O4651,D4651)*G4651/1000000/31.1034768</x:f>
        <x:v>0.03317157570628889</x:v>
      </x:c>
      <x:c r="K4651" s="32" t="n">
        <x:f>H4651*$B$4*$H$4+I4651*$D$4*$J$4+J4651*$F$4*$L$4</x:f>
        <x:v>297.07573737423786</x:v>
      </x:c>
      <x:c r="L4651" s="29" t="str">
        <x:v>Niko ppm 207</x:v>
      </x:c>
      <x:c r="M4651" s="39" t="str"/>
      <x:c r="N4651" s="58"/>
      <x:c r="O4651" s="59"/>
      <x:c r="P4651" s="60" t="str">
        <x:v>No live-price match</x:v>
      </x:c>
      <x:c r="Q4651" s="61" t="str">
        <x:f>IF(N4651="","",K4651-N4651)</x:f>
      </x:c>
    </x:row>
    <x:row r="4652">
      <x:c r="A4652" s="37" t="str">
        <x:v>46293797.26</x:v>
      </x:c>
      <x:c r="B4652" s="37" t="str">
        <x:v>4629379726</x:v>
      </x:c>
      <x:c r="C4652" s="29" t="str"/>
      <x:c r="D4652" s="30" t="n">
        <x:v>1528.01</x:v>
      </x:c>
      <x:c r="E4652" s="30" t="n">
        <x:v>775.62</x:v>
      </x:c>
      <x:c r="F4652" s="30" t="n">
        <x:v>67.58</x:v>
      </x:c>
      <x:c r="G4652" s="30" t="n">
        <x:v>1174.68</x:v>
      </x:c>
      <x:c r="H4652" s="31" t="n">
        <x:f>IF(O4652&gt;0,O4652,D4652)*E4652/1000000/31.1034768</x:f>
        <x:v>0.03810362178545905</x:v>
      </x:c>
      <x:c r="I4652" s="31" t="n">
        <x:f>IF(O4652&gt;0,O4652,D4652)*F4652/1000000/31.1034768</x:f>
        <x:v>0.0033199798358233704</x:v>
      </x:c>
      <x:c r="J4652" s="31" t="n">
        <x:f>IF(O4652&gt;0,O4652,D4652)*G4652/1000000/31.1034768</x:f>
        <x:v>0.05770810762866228</x:v>
      </x:c>
      <x:c r="K4652" s="32" t="n">
        <x:f>H4652*$B$4*$H$4+I4652*$D$4*$J$4+J4652*$F$4*$L$4</x:f>
        <x:v>513.8880013794793</x:v>
      </x:c>
      <x:c r="L4652" s="29" t="str">
        <x:v>Niko ppm 207</x:v>
      </x:c>
      <x:c r="M4652" s="39" t="str"/>
      <x:c r="N4652" s="58"/>
      <x:c r="O4652" s="59"/>
      <x:c r="P4652" s="60" t="str">
        <x:v>No live-price match</x:v>
      </x:c>
      <x:c r="Q4652" s="61" t="str">
        <x:f>IF(N4652="","",K4652-N4652)</x:f>
      </x:c>
    </x:row>
    <x:row r="4653">
      <x:c r="A4653" s="37" t="str">
        <x:v>46321545.77</x:v>
      </x:c>
      <x:c r="B4653" s="37" t="str">
        <x:v>4632154577</x:v>
      </x:c>
      <x:c r="C4653" s="29" t="str"/>
      <x:c r="D4653" s="30" t="n">
        <x:v>2229.31</x:v>
      </x:c>
      <x:c r="E4653" s="30" t="n">
        <x:v>858.5</x:v>
      </x:c>
      <x:c r="F4653" s="30" t="n">
        <x:v>81.19</x:v>
      </x:c>
      <x:c r="G4653" s="30" t="n">
        <x:v>448.98</x:v>
      </x:c>
      <x:c r="H4653" s="31" t="n">
        <x:f>IF(O4653&gt;0,O4653,D4653)*E4653/1000000/31.1034768</x:f>
        <x:v>0.06153211254505156</x:v>
      </x:c>
      <x:c r="I4653" s="31" t="n">
        <x:f>IF(O4653&gt;0,O4653,D4653)*F4653/1000000/31.1034768</x:f>
        <x:v>0.005819210503823804</x:v>
      </x:c>
      <x:c r="J4653" s="31" t="n">
        <x:f>IF(O4653&gt;0,O4653,D4653)*G4653/1000000/31.1034768</x:f>
        <x:v>0.032180183914359055</x:v>
      </x:c>
      <x:c r="K4653" s="32" t="n">
        <x:f>H4653*$B$4*$H$4+I4653*$D$4*$J$4+J4653*$F$4*$L$4</x:f>
        <x:v>352.6615840601621</x:v>
      </x:c>
      <x:c r="L4653" s="29" t="str">
        <x:v>Niko ppm 207</x:v>
      </x:c>
      <x:c r="M4653" s="39" t="str"/>
      <x:c r="N4653" s="58"/>
      <x:c r="O4653" s="59"/>
      <x:c r="P4653" s="60" t="str">
        <x:v>No live-price match</x:v>
      </x:c>
      <x:c r="Q4653" s="61" t="str">
        <x:f>IF(N4653="","",K4653-N4653)</x:f>
      </x:c>
    </x:row>
    <x:row r="4654">
      <x:c r="A4654" s="37" t="str">
        <x:v>46349294.29</x:v>
      </x:c>
      <x:c r="B4654" s="37" t="str">
        <x:v>4634929429</x:v>
      </x:c>
      <x:c r="C4654" s="29" t="str"/>
      <x:c r="D4654" s="30" t="n">
        <x:v>4844.05</x:v>
      </x:c>
      <x:c r="E4654" s="30" t="n">
        <x:v>195.16</x:v>
      </x:c>
      <x:c r="F4654" s="30" t="n">
        <x:v>109.91</x:v>
      </x:c>
      <x:c r="G4654" s="30" t="n">
        <x:v>302.35</x:v>
      </x:c>
      <x:c r="H4654" s="31" t="n">
        <x:f>IF(O4654&gt;0,O4654,D4654)*E4654/1000000/31.1034768</x:f>
        <x:v>0.030394184035400187</x:v>
      </x:c>
      <x:c r="I4654" s="31" t="n">
        <x:f>IF(O4654&gt;0,O4654,D4654)*F4654/1000000/31.1034768</x:f>
        <x:v>0.017117364046581443</x:v>
      </x:c>
      <x:c r="J4654" s="31" t="n">
        <x:f>IF(O4654&gt;0,O4654,D4654)*G4654/1000000/31.1034768</x:f>
        <x:v>0.04708793576093075</x:v>
      </x:c>
      <x:c r="K4654" s="32" t="n">
        <x:f>H4654*$B$4*$H$4+I4654*$D$4*$J$4+J4654*$F$4*$L$4</x:f>
        <x:v>434.4586731346542</x:v>
      </x:c>
      <x:c r="L4654" s="29" t="str">
        <x:v>Niko ppm 207</x:v>
      </x:c>
      <x:c r="M4654" s="39" t="str"/>
      <x:c r="N4654" s="58"/>
      <x:c r="O4654" s="59"/>
      <x:c r="P4654" s="60" t="str">
        <x:v>No live-price match</x:v>
      </x:c>
      <x:c r="Q4654" s="61" t="str">
        <x:f>IF(N4654="","",K4654-N4654)</x:f>
      </x:c>
    </x:row>
    <x:row r="4655">
      <x:c r="A4655" s="37" t="str">
        <x:v>46377042.8</x:v>
      </x:c>
      <x:c r="B4655" s="37" t="str">
        <x:v>463770428</x:v>
      </x:c>
      <x:c r="C4655" s="29" t="str"/>
      <x:c r="D4655" s="30" t="n">
        <x:v>712.6</x:v>
      </x:c>
      <x:c r="E4655" s="30" t="n">
        <x:v>278.33</x:v>
      </x:c>
      <x:c r="F4655" s="30" t="n">
        <x:v>136.41</x:v>
      </x:c>
      <x:c r="G4655" s="30" t="n">
        <x:v>790.34</x:v>
      </x:c>
      <x:c r="H4655" s="31" t="n">
        <x:f>IF(O4655&gt;0,O4655,D4655)*E4655/1000000/31.1034768</x:f>
        <x:v>0.00637671342259718</x:v>
      </x:c>
      <x:c r="I4655" s="31" t="n">
        <x:f>IF(O4655&gt;0,O4655,D4655)*F4655/1000000/31.1034768</x:f>
        <x:v>0.0031252379476753543</x:v>
      </x:c>
      <x:c r="J4655" s="31" t="n">
        <x:f>IF(O4655&gt;0,O4655,D4655)*G4655/1000000/31.1034768</x:f>
        <x:v>0.01810718099527703</x:v>
      </x:c>
      <x:c r="K4655" s="32" t="n">
        <x:f>H4655*$B$4*$H$4+I4655*$D$4*$J$4+J4655*$F$4*$L$4</x:f>
        <x:v>155.05149142072761</x:v>
      </x:c>
      <x:c r="L4655" s="29" t="str">
        <x:v>Niko ppm 207</x:v>
      </x:c>
      <x:c r="M4655" s="39" t="str"/>
      <x:c r="N4655" s="58"/>
      <x:c r="O4655" s="59"/>
      <x:c r="P4655" s="60" t="str">
        <x:v>No live-price match</x:v>
      </x:c>
      <x:c r="Q4655" s="61" t="str">
        <x:f>IF(N4655="","",K4655-N4655)</x:f>
      </x:c>
    </x:row>
    <x:row r="4656">
      <x:c r="A4656" s="37" t="str">
        <x:v>46401004</x:v>
      </x:c>
      <x:c r="B4656" s="37" t="str">
        <x:v>46401004</x:v>
      </x:c>
      <x:c r="C4656" s="29" t="str">
        <x:v>Fiat/Lancia</x:v>
      </x:c>
      <x:c r="D4656" s="30" t="n">
        <x:v>1120</x:v>
      </x:c>
      <x:c r="E4656" s="30" t="n">
        <x:v>1642.5</x:v>
      </x:c>
      <x:c r="F4656" s="30" t="n">
        <x:v>0</x:v>
      </x:c>
      <x:c r="G4656" s="30" t="n">
        <x:v>339.5</x:v>
      </x:c>
      <x:c r="H4656" s="31" t="n">
        <x:f>IF(O4656&gt;0,O4656,D4656)*E4656/1000000/31.1034768</x:f>
        <x:v>0.07495779599366503</x:v>
      </x:c>
      <x:c r="I4656" s="31" t="n">
        <x:f>IF(O4656&gt;0,O4656,D4656)*F4656/1000000/31.1034768</x:f>
        <x:v>0</x:v>
      </x:c>
      <x:c r="J4656" s="31" t="n">
        <x:f>IF(O4656&gt;0,O4656,D4656)*G4656/1000000/31.1034768</x:f>
        <x:v>0.015493559658964555</x:v>
      </x:c>
      <x:c r="K4656" s="32" t="n">
        <x:f>H4656*$B$4*$H$4+I4656*$D$4*$J$4+J4656*$F$4*$L$4</x:f>
        <x:v>235.99999999999994</x:v>
      </x:c>
      <x:c r="L4656" s="29" t="str">
        <x:v>Niko ppm 2020</x:v>
      </x:c>
      <x:c r="M4656" s="39" t="str">
        <x:v>FIAT-LANCIA 46401004//A6//A595 V//B1 07</x:v>
      </x:c>
      <x:c r="N4656" s="58" t="n">
        <x:v>236</x:v>
      </x:c>
      <x:c r="O4656" s="59" t="n">
        <x:v>1419.450878945567</x:v>
      </x:c>
      <x:c r="P4656" s="60" t="str">
        <x:v>Calibrated to live price</x:v>
      </x:c>
      <x:c r="Q4656" s="61" t="n">
        <x:f>IF(N4656="","",K4656-N4656)</x:f>
        <x:v>-5.684341886080802e-14</x:v>
      </x:c>
    </x:row>
    <x:row r="4657">
      <x:c r="A4657" s="37" t="str">
        <x:v>46404791.32</x:v>
      </x:c>
      <x:c r="B4657" s="37" t="str">
        <x:v>4640479132</x:v>
      </x:c>
      <x:c r="C4657" s="29" t="str"/>
      <x:c r="D4657" s="30" t="n">
        <x:v>1571.15</x:v>
      </x:c>
      <x:c r="E4657" s="30" t="n">
        <x:v>849.67</x:v>
      </x:c>
      <x:c r="F4657" s="30" t="n">
        <x:v>247.83</x:v>
      </x:c>
      <x:c r="G4657" s="30" t="n">
        <x:v>619.98</x:v>
      </x:c>
      <x:c r="H4657" s="31" t="n">
        <x:f>IF(O4657&gt;0,O4657,D4657)*E4657/1000000/31.1034768</x:f>
        <x:v>0.04291992914759935</x:v>
      </x:c>
      <x:c r="I4657" s="31" t="n">
        <x:f>IF(O4657&gt;0,O4657,D4657)*F4657/1000000/31.1034768</x:f>
        <x:v>0.012518796757152242</x:v>
      </x:c>
      <x:c r="J4657" s="31" t="n">
        <x:f>IF(O4657&gt;0,O4657,D4657)*G4657/1000000/31.1034768</x:f>
        <x:v>0.03131744991929648</x:v>
      </x:c>
      <x:c r="K4657" s="32" t="n">
        <x:f>H4657*$B$4*$H$4+I4657*$D$4*$J$4+J4657*$F$4*$L$4</x:f>
        <x:v>324.96677081571477</x:v>
      </x:c>
      <x:c r="L4657" s="29" t="str">
        <x:v>Niko ppm 207</x:v>
      </x:c>
      <x:c r="M4657" s="39" t="str"/>
      <x:c r="N4657" s="58"/>
      <x:c r="O4657" s="59"/>
      <x:c r="P4657" s="60" t="str">
        <x:v>No live-price match</x:v>
      </x:c>
      <x:c r="Q4657" s="61" t="str">
        <x:f>IF(N4657="","",K4657-N4657)</x:f>
      </x:c>
    </x:row>
    <x:row r="4658">
      <x:c r="A4658" s="37" t="str">
        <x:v>46408041</x:v>
      </x:c>
      <x:c r="B4658" s="37" t="str">
        <x:v>46408041</x:v>
      </x:c>
      <x:c r="C4658" s="29" t="str">
        <x:v>Fiat/Lancia</x:v>
      </x:c>
      <x:c r="D4658" s="30" t="n">
        <x:v>1080</x:v>
      </x:c>
      <x:c r="E4658" s="30" t="n">
        <x:v>0</x:v>
      </x:c>
      <x:c r="F4658" s="30" t="n">
        <x:v>2381</x:v>
      </x:c>
      <x:c r="G4658" s="30" t="n">
        <x:v>442.00000000000006</x:v>
      </x:c>
      <x:c r="H4658" s="31" t="n">
        <x:f>IF(O4658&gt;0,O4658,D4658)*E4658/1000000/31.1034768</x:f>
        <x:v>0</x:v>
      </x:c>
      <x:c r="I4658" s="31" t="n">
        <x:f>IF(O4658&gt;0,O4658,D4658)*F4658/1000000/31.1034768</x:f>
        <x:v>0.08267500178629549</x:v>
      </x:c>
      <x:c r="J4658" s="31" t="n">
        <x:f>IF(O4658&gt;0,O4658,D4658)*G4658/1000000/31.1034768</x:f>
        <x:v>0.015347480382000254</x:v>
      </x:c>
      <x:c r="K4658" s="32" t="n">
        <x:f>H4658*$B$4*$H$4+I4658*$D$4*$J$4+J4658*$F$4*$L$4</x:f>
        <x:v>213.1801484006444</x:v>
      </x:c>
      <x:c r="L4658" s="29" t="str">
        <x:v>Niko ppm 2020</x:v>
      </x:c>
      <x:c r="M4658" s="39" t="str">
        <x:v>A 595//46408041</x:v>
      </x:c>
      <x:c r="N4658" s="58"/>
      <x:c r="O4658" s="59"/>
      <x:c r="P4658" s="60" t="str">
        <x:v>No live-price match</x:v>
      </x:c>
      <x:c r="Q4658" s="61" t="str">
        <x:f>IF(N4658="","",K4658-N4658)</x:f>
      </x:c>
    </x:row>
    <x:row r="4659">
      <x:c r="A4659" s="37" t="str">
        <x:v>46415674</x:v>
      </x:c>
      <x:c r="B4659" s="37" t="str">
        <x:v>46415674</x:v>
      </x:c>
      <x:c r="C4659" s="29" t="str">
        <x:v>Fiat/Lancia</x:v>
      </x:c>
      <x:c r="D4659" s="30" t="n">
        <x:v>1320</x:v>
      </x:c>
      <x:c r="E4659" s="30" t="n">
        <x:v>1352.8787880000002</x:v>
      </x:c>
      <x:c r="F4659" s="30" t="n">
        <x:v>0</x:v>
      </x:c>
      <x:c r="G4659" s="30" t="n">
        <x:v>301.1515152</x:v>
      </x:c>
      <x:c r="H4659" s="31" t="n">
        <x:f>IF(O4659&gt;0,O4659,D4659)*E4659/1000000/31.1034768</x:f>
        <x:v>0.0879936879844292</x:v>
      </x:c>
      <x:c r="I4659" s="31" t="n">
        <x:f>IF(O4659&gt;0,O4659,D4659)*F4659/1000000/31.1034768</x:f>
        <x:v>0</x:v>
      </x:c>
      <x:c r="J4659" s="31" t="n">
        <x:f>IF(O4659&gt;0,O4659,D4659)*G4659/1000000/31.1034768</x:f>
        <x:v>0.019587440278904633</x:v>
      </x:c>
      <x:c r="K4659" s="32" t="n">
        <x:f>H4659*$B$4*$H$4+I4659*$D$4*$J$4+J4659*$F$4*$L$4</x:f>
        <x:v>288</x:v>
      </x:c>
      <x:c r="L4659" s="29" t="str">
        <x:v>Niko ppm 2020</x:v>
      </x:c>
      <x:c r="M4659" s="39" t="str">
        <x:v>FIAT/LANCIA//46415674//2256919100//B 734//12 00//73003096//ZEUNA STÄRKER</x:v>
      </x:c>
      <x:c r="N4659" s="58" t="n">
        <x:v>288</x:v>
      </x:c>
      <x:c r="O4659" s="59" t="n">
        <x:v>2023.0264950906542</x:v>
      </x:c>
      <x:c r="P4659" s="60" t="str">
        <x:v>Calibrated to live price</x:v>
      </x:c>
      <x:c r="Q4659" s="61" t="n">
        <x:f>IF(N4659="","",K4659-N4659)</x:f>
        <x:v>0</x:v>
      </x:c>
    </x:row>
    <x:row r="4660">
      <x:c r="A4660" s="37" t="str">
        <x:v>46420437</x:v>
      </x:c>
      <x:c r="B4660" s="37" t="str">
        <x:v>46420437</x:v>
      </x:c>
      <x:c r="C4660" s="29" t="str">
        <x:v>Fiat/Lancia</x:v>
      </x:c>
      <x:c r="D4660" s="30" t="n">
        <x:v>1360</x:v>
      </x:c>
      <x:c r="E4660" s="30" t="n">
        <x:v>1265</x:v>
      </x:c>
      <x:c r="F4660" s="30" t="n">
        <x:v>0</x:v>
      </x:c>
      <x:c r="G4660" s="30" t="n">
        <x:v>317</x:v>
      </x:c>
      <x:c r="H4660" s="31" t="n">
        <x:f>IF(O4660&gt;0,O4660,D4660)*E4660/1000000/31.1034768</x:f>
        <x:v>0.05412150598973189</x:v>
      </x:c>
      <x:c r="I4660" s="31" t="n">
        <x:f>IF(O4660&gt;0,O4660,D4660)*F4660/1000000/31.1034768</x:f>
        <x:v>0</x:v>
      </x:c>
      <x:c r="J4660" s="31" t="n">
        <x:f>IF(O4660&gt;0,O4660,D4660)*G4660/1000000/31.1034768</x:f>
        <x:v>0.013562464346834</x:v>
      </x:c>
      <x:c r="K4660" s="32" t="n">
        <x:f>H4660*$B$4*$H$4+I4660*$D$4*$J$4+J4660*$F$4*$L$4</x:f>
        <x:v>189</x:v>
      </x:c>
      <x:c r="L4660" s="29" t="str">
        <x:v>Niko ppm 2020</x:v>
      </x:c>
      <x:c r="M4660" s="39" t="str">
        <x:v>FIAT-LANCIA//46420437//46421601//C 159//176E10045</x:v>
      </x:c>
      <x:c r="N4660" s="58" t="n">
        <x:v>189</x:v>
      </x:c>
      <x:c r="O4660" s="59" t="n">
        <x:v>1330.7249058756418</x:v>
      </x:c>
      <x:c r="P4660" s="60" t="str">
        <x:v>Calibrated to live price</x:v>
      </x:c>
      <x:c r="Q4660" s="61" t="n">
        <x:f>IF(N4660="","",K4660-N4660)</x:f>
        <x:v>0</x:v>
      </x:c>
    </x:row>
    <x:row r="4661">
      <x:c r="A4661" s="37" t="str">
        <x:v>46424892</x:v>
      </x:c>
      <x:c r="B4661" s="37" t="str">
        <x:v>46424892</x:v>
      </x:c>
      <x:c r="C4661" s="29" t="str">
        <x:v>Fiat</x:v>
      </x:c>
      <x:c r="D4661" s="30" t="n">
        <x:v>1020</x:v>
      </x:c>
      <x:c r="E4661" s="30" t="n">
        <x:v>0</x:v>
      </x:c>
      <x:c r="F4661" s="30" t="n">
        <x:v>2499.137255</x:v>
      </x:c>
      <x:c r="G4661" s="30" t="n">
        <x:v>240.1372549</x:v>
      </x:c>
      <x:c r="H4661" s="31" t="n">
        <x:f>IF(O4661&gt;0,O4661,D4661)*E4661/1000000/31.1034768</x:f>
        <x:v>0</x:v>
      </x:c>
      <x:c r="I4661" s="31" t="n">
        <x:f>IF(O4661&gt;0,O4661,D4661)*F4661/1000000/31.1034768</x:f>
        <x:v>0.06178858159993231</x:v>
      </x:c>
      <x:c r="J4661" s="31" t="n">
        <x:f>IF(O4661&gt;0,O4661,D4661)*G4661/1000000/31.1034768</x:f>
        <x:v>0.005937145044709597</x:v>
      </x:c>
      <x:c r="K4661" s="32" t="n">
        <x:f>H4661*$B$4*$H$4+I4661*$D$4*$J$4+J4661*$F$4*$L$4</x:f>
        <x:v>116</x:v>
      </x:c>
      <x:c r="L4661" s="29" t="str">
        <x:v>Niko ppm 2020</x:v>
      </x:c>
      <x:c r="M4661" s="39" t="str">
        <x:v>Fiat//46424892//46433541/1//C159</x:v>
      </x:c>
      <x:c r="N4661" s="58" t="n">
        <x:v>116</x:v>
      </x:c>
      <x:c r="O4661" s="59" t="n">
        <x:v>769.0012665184336</x:v>
      </x:c>
      <x:c r="P4661" s="60" t="str">
        <x:v>Calibrated to live price</x:v>
      </x:c>
      <x:c r="Q4661" s="61" t="n">
        <x:f>IF(N4661="","",K4661-N4661)</x:f>
        <x:v>0</x:v>
      </x:c>
    </x:row>
    <x:row r="4662">
      <x:c r="A4662" s="37" t="str">
        <x:v>46424892 / C159</x:v>
      </x:c>
      <x:c r="B4662" s="37" t="str">
        <x:v>46424892C159</x:v>
      </x:c>
      <x:c r="C4662" s="29" t="str"/>
      <x:c r="D4662" s="30" t="n">
        <x:v>1193.8</x:v>
      </x:c>
      <x:c r="E4662" s="30" t="n">
        <x:v>420.77</x:v>
      </x:c>
      <x:c r="F4662" s="30" t="n">
        <x:v>250.9</x:v>
      </x:c>
      <x:c r="G4662" s="30" t="n">
        <x:v>432.05</x:v>
      </x:c>
      <x:c r="H4662" s="31" t="n">
        <x:f>IF(O4662&gt;0,O4662,D4662)*E4662/1000000/31.1034768</x:f>
        <x:v>0.011815563551392912</x:v>
      </x:c>
      <x:c r="I4662" s="31" t="n">
        <x:f>IF(O4662&gt;0,O4662,D4662)*F4662/1000000/31.1034768</x:f>
        <x:v>0.007045475901429479</x:v>
      </x:c>
      <x:c r="J4662" s="31" t="n">
        <x:f>IF(O4662&gt;0,O4662,D4662)*G4662/1000000/31.1034768</x:f>
        <x:v>0.012132315118424098</x:v>
      </x:c>
      <x:c r="K4662" s="32" t="n">
        <x:f>H4662*$B$4*$H$4+I4662*$D$4*$J$4+J4662*$F$4*$L$4</x:f>
        <x:v>121</x:v>
      </x:c>
      <x:c r="L4662" s="29" t="str">
        <x:v>Niko ppm 207</x:v>
      </x:c>
      <x:c r="M4662" s="39" t="str"/>
      <x:c r="N4662" s="58" t="n">
        <x:v>121</x:v>
      </x:c>
      <x:c r="O4662" s="59" t="n">
        <x:v>873.4109057196926</x:v>
      </x:c>
      <x:c r="P4662" s="60" t="str">
        <x:v>Calibrated to live price</x:v>
      </x:c>
      <x:c r="Q4662" s="61" t="n">
        <x:f>IF(N4662="","",K4662-N4662)</x:f>
        <x:v>0</x:v>
      </x:c>
    </x:row>
    <x:row r="4663">
      <x:c r="A4663" s="37" t="str">
        <x:v>46427566</x:v>
      </x:c>
      <x:c r="B4663" s="37" t="str">
        <x:v>46427566</x:v>
      </x:c>
      <x:c r="C4663" s="29" t="str">
        <x:v>Fiat/Lancia</x:v>
      </x:c>
      <x:c r="D4663" s="30" t="n">
        <x:v>720</x:v>
      </x:c>
      <x:c r="E4663" s="30" t="n">
        <x:v>0</x:v>
      </x:c>
      <x:c r="F4663" s="30" t="n">
        <x:v>2053</x:v>
      </x:c>
      <x:c r="G4663" s="30" t="n">
        <x:v>153.5</x:v>
      </x:c>
      <x:c r="H4663" s="31" t="n">
        <x:f>IF(O4663&gt;0,O4663,D4663)*E4663/1000000/31.1034768</x:f>
        <x:v>0</x:v>
      </x:c>
      <x:c r="I4663" s="31" t="n">
        <x:f>IF(O4663&gt;0,O4663,D4663)*F4663/1000000/31.1034768</x:f>
        <x:v>0.04752394754788313</x:v>
      </x:c>
      <x:c r="J4663" s="31" t="n">
        <x:f>IF(O4663&gt;0,O4663,D4663)*G4663/1000000/31.1034768</x:f>
        <x:v>0.0035533005107647644</x:v>
      </x:c>
      <x:c r="K4663" s="32" t="n">
        <x:f>H4663*$B$4*$H$4+I4663*$D$4*$J$4+J4663*$F$4*$L$4</x:f>
        <x:v>81.28678399065663</x:v>
      </x:c>
      <x:c r="L4663" s="29" t="str">
        <x:v>Niko ppm 2020</x:v>
      </x:c>
      <x:c r="M4663" s="39" t="str">
        <x:v>Fiat/Lancia//464 27566//4J A 595//7796800</x:v>
      </x:c>
      <x:c r="N4663" s="58"/>
      <x:c r="O4663" s="59"/>
      <x:c r="P4663" s="60" t="str">
        <x:v>No live-price match</x:v>
      </x:c>
      <x:c r="Q4663" s="61" t="str">
        <x:f>IF(N4663="","",K4663-N4663)</x:f>
      </x:c>
    </x:row>
    <x:row r="4664">
      <x:c r="A4664" s="37" t="str">
        <x:v>46432539.83</x:v>
      </x:c>
      <x:c r="B4664" s="37" t="str">
        <x:v>4643253983</x:v>
      </x:c>
      <x:c r="C4664" s="29" t="str"/>
      <x:c r="D4664" s="30" t="n">
        <x:v>1650.46</x:v>
      </x:c>
      <x:c r="E4664" s="30" t="n">
        <x:v>748.98</x:v>
      </x:c>
      <x:c r="F4664" s="30" t="n">
        <x:v>104.48</x:v>
      </x:c>
      <x:c r="G4664" s="30" t="n">
        <x:v>961.69</x:v>
      </x:c>
      <x:c r="H4664" s="31" t="n">
        <x:f>IF(O4664&gt;0,O4664,D4664)*E4664/1000000/31.1034768</x:f>
        <x:v>0.03974351609463801</x:v>
      </x:c>
      <x:c r="I4664" s="31" t="n">
        <x:f>IF(O4664&gt;0,O4664,D4664)*F4664/1000000/31.1034768</x:f>
        <x:v>0.005544076693059601</x:v>
      </x:c>
      <x:c r="J4664" s="31" t="n">
        <x:f>IF(O4664&gt;0,O4664,D4664)*G4664/1000000/31.1034768</x:f>
        <x:v>0.051030657685188434</x:v>
      </x:c>
      <x:c r="K4664" s="32" t="n">
        <x:f>H4664*$B$4*$H$4+I4664*$D$4*$J$4+J4664*$F$4*$L$4</x:f>
        <x:v>466.6147155795137</x:v>
      </x:c>
      <x:c r="L4664" s="29" t="str">
        <x:v>Niko ppm 207</x:v>
      </x:c>
      <x:c r="M4664" s="39" t="str"/>
      <x:c r="N4664" s="58"/>
      <x:c r="O4664" s="59"/>
      <x:c r="P4664" s="60" t="str">
        <x:v>No live-price match</x:v>
      </x:c>
      <x:c r="Q4664" s="61" t="str">
        <x:f>IF(N4664="","",K4664-N4664)</x:f>
      </x:c>
    </x:row>
    <x:row r="4665">
      <x:c r="A4665" s="37" t="str">
        <x:v>46432908</x:v>
      </x:c>
      <x:c r="B4665" s="37" t="str">
        <x:v>46432908</x:v>
      </x:c>
      <x:c r="C4665" s="29" t="str">
        <x:v>Fiat</x:v>
      </x:c>
      <x:c r="D4665" s="30" t="n">
        <x:v>1180</x:v>
      </x:c>
      <x:c r="E4665" s="30" t="n">
        <x:v>980</x:v>
      </x:c>
      <x:c r="F4665" s="30" t="n">
        <x:v>0</x:v>
      </x:c>
      <x:c r="G4665" s="30" t="n">
        <x:v>217</x:v>
      </x:c>
      <x:c r="H4665" s="31" t="n">
        <x:f>IF(O4665&gt;0,O4665,D4665)*E4665/1000000/31.1034768</x:f>
        <x:v>0.05147396756614799</x:v>
      </x:c>
      <x:c r="I4665" s="31" t="n">
        <x:f>IF(O4665&gt;0,O4665,D4665)*F4665/1000000/31.1034768</x:f>
        <x:v>0</x:v>
      </x:c>
      <x:c r="J4665" s="31" t="n">
        <x:f>IF(O4665&gt;0,O4665,D4665)*G4665/1000000/31.1034768</x:f>
        <x:v>0.011397807103932768</x:v>
      </x:c>
      <x:c r="K4665" s="32" t="n">
        <x:f>H4665*$B$4*$H$4+I4665*$D$4*$J$4+J4665*$F$4*$L$4</x:f>
        <x:v>168</x:v>
      </x:c>
      <x:c r="L4665" s="29" t="str">
        <x:v>Niko ppm 2020</x:v>
      </x:c>
      <x:c r="M4665" s="39" t="str">
        <x:v>FIAT-LANCIA 46432908//5M C064//B1 E11</x:v>
      </x:c>
      <x:c r="N4665" s="58" t="n">
        <x:v>168</x:v>
      </x:c>
      <x:c r="O4665" s="59" t="n">
        <x:v>1633.6932204057514</x:v>
      </x:c>
      <x:c r="P4665" s="60" t="str">
        <x:v>Calibrated to live price</x:v>
      </x:c>
      <x:c r="Q4665" s="61" t="n">
        <x:f>IF(N4665="","",K4665-N4665)</x:f>
        <x:v>0</x:v>
      </x:c>
    </x:row>
    <x:row r="4666">
      <x:c r="A4666" s="37" t="str">
        <x:v>46433199</x:v>
      </x:c>
      <x:c r="B4666" s="37" t="str">
        <x:v>46433199</x:v>
      </x:c>
      <x:c r="C4666" s="29" t="str">
        <x:v>Fiat</x:v>
      </x:c>
      <x:c r="D4666" s="30" t="n">
        <x:v>1306.11</x:v>
      </x:c>
      <x:c r="E4666" s="30" t="n">
        <x:v>108.07</x:v>
      </x:c>
      <x:c r="F4666" s="30" t="n">
        <x:v>291.03</x:v>
      </x:c>
      <x:c r="G4666" s="30" t="n">
        <x:v>216.09</x:v>
      </x:c>
      <x:c r="H4666" s="31" t="n">
        <x:f>IF(O4666&gt;0,O4666,D4666)*E4666/1000000/31.1034768</x:f>
        <x:v>0.0055401727221110995</x:v>
      </x:c>
      <x:c r="I4666" s="31" t="n">
        <x:f>IF(O4666&gt;0,O4666,D4666)*F4666/1000000/31.1034768</x:f>
        <x:v>0.014919556466327316</x:v>
      </x:c>
      <x:c r="J4666" s="31" t="n">
        <x:f>IF(O4666&gt;0,O4666,D4666)*G4666/1000000/31.1034768</x:f>
        <x:v>0.01107778221079844</x:v>
      </x:c>
      <x:c r="K4666" s="32" t="n">
        <x:f>H4666*$B$4*$H$4+I4666*$D$4*$J$4+J4666*$F$4*$L$4</x:f>
        <x:v>112</x:v>
      </x:c>
      <x:c r="L4666" s="29" t="str">
        <x:v>Niko ppm 207</x:v>
      </x:c>
      <x:c r="M4666" s="39" t="str">
        <x:v>46433199//G7 A595W//A2 f 20</x:v>
      </x:c>
      <x:c r="N4666" s="58" t="n">
        <x:v>112</x:v>
      </x:c>
      <x:c r="O4666" s="59" t="n">
        <x:v>1594.509426576991</x:v>
      </x:c>
      <x:c r="P4666" s="60" t="str">
        <x:v>Calibrated to live price</x:v>
      </x:c>
      <x:c r="Q4666" s="61" t="n">
        <x:f>IF(N4666="","",K4666-N4666)</x:f>
        <x:v>0</x:v>
      </x:c>
    </x:row>
    <x:row r="4667">
      <x:c r="A4667" s="37" t="str">
        <x:v>46433210</x:v>
      </x:c>
      <x:c r="B4667" s="37" t="str">
        <x:v>46433210</x:v>
      </x:c>
      <x:c r="C4667" s="29" t="str">
        <x:v>Fiat</x:v>
      </x:c>
      <x:c r="D4667" s="30" t="n">
        <x:v>1100</x:v>
      </x:c>
      <x:c r="E4667" s="30" t="n">
        <x:v>2721</x:v>
      </x:c>
      <x:c r="F4667" s="30" t="n">
        <x:v>45</x:v>
      </x:c>
      <x:c r="G4667" s="30" t="n">
        <x:v>0</x:v>
      </x:c>
      <x:c r="H4667" s="31" t="n">
        <x:f>IF(O4667&gt;0,O4667,D4667)*E4667/1000000/31.1034768</x:f>
        <x:v>0.09623039955456042</x:v>
      </x:c>
      <x:c r="I4667" s="31" t="n">
        <x:f>IF(O4667&gt;0,O4667,D4667)*F4667/1000000/31.1034768</x:f>
        <x:v>0.001591461955147085</x:v>
      </x:c>
      <x:c r="J4667" s="31" t="n">
        <x:f>IF(O4667&gt;0,O4667,D4667)*G4667/1000000/31.1034768</x:f>
        <x:v>0</x:v>
      </x:c>
      <x:c r="K4667" s="32" t="n">
        <x:f>H4667*$B$4*$H$4+I4667*$D$4*$J$4+J4667*$F$4*$L$4</x:f>
        <x:v>149.02290601801792</x:v>
      </x:c>
      <x:c r="L4667" s="29" t="str">
        <x:v>Niko ppm 2020</x:v>
      </x:c>
      <x:c r="M4667" s="39" t="str">
        <x:v>C 064//A1 G 13//46433210//Fiat Lancia</x:v>
      </x:c>
      <x:c r="N4667" s="58"/>
      <x:c r="O4667" s="59"/>
      <x:c r="P4667" s="60" t="str">
        <x:v>No live-price match</x:v>
      </x:c>
      <x:c r="Q4667" s="61" t="str">
        <x:f>IF(N4667="","",K4667-N4667)</x:f>
      </x:c>
    </x:row>
    <x:row r="4668">
      <x:c r="A4668" s="37" t="str">
        <x:v>46433219</x:v>
      </x:c>
      <x:c r="B4668" s="37" t="str">
        <x:v>46433219</x:v>
      </x:c>
      <x:c r="C4668" s="29" t="str">
        <x:v>Fiat</x:v>
      </x:c>
      <x:c r="D4668" s="30" t="n">
        <x:v>1080</x:v>
      </x:c>
      <x:c r="E4668" s="30" t="n">
        <x:v>2763</x:v>
      </x:c>
      <x:c r="F4668" s="30" t="n">
        <x:v>82</x:v>
      </x:c>
      <x:c r="G4668" s="30" t="n">
        <x:v>0</x:v>
      </x:c>
      <x:c r="H4668" s="31" t="n">
        <x:f>IF(O4668&gt;0,O4668,D4668)*E4668/1000000/31.1034768</x:f>
        <x:v>0.03645928827402283</x:v>
      </x:c>
      <x:c r="I4668" s="31" t="n">
        <x:f>IF(O4668&gt;0,O4668,D4668)*F4668/1000000/31.1034768</x:f>
        <x:v>0.0010820346139956106</x:v>
      </x:c>
      <x:c r="J4668" s="31" t="n">
        <x:f>IF(O4668&gt;0,O4668,D4668)*G4668/1000000/31.1034768</x:f>
        <x:v>0</x:v>
      </x:c>
      <x:c r="K4668" s="32" t="n">
        <x:f>H4668*$B$4*$H$4+I4668*$D$4*$J$4+J4668*$F$4*$L$4</x:f>
        <x:v>56.99999999999999</x:v>
      </x:c>
      <x:c r="L4668" s="29" t="str">
        <x:v>Niko ppm 2020</x:v>
      </x:c>
      <x:c r="M4668" s="39" t="str">
        <x:v>FIAT//464 33 219//8 C C 064//A 1 G 12</x:v>
      </x:c>
      <x:c r="N4668" s="58" t="n">
        <x:v>57</x:v>
      </x:c>
      <x:c r="O4668" s="59" t="n">
        <x:v>410.42729894157844</x:v>
      </x:c>
      <x:c r="P4668" s="60" t="str">
        <x:v>Calibrated to live price</x:v>
      </x:c>
      <x:c r="Q4668" s="61" t="n">
        <x:f>IF(N4668="","",K4668-N4668)</x:f>
        <x:v>-7.105427357601002e-15</x:v>
      </x:c>
    </x:row>
    <x:row r="4669">
      <x:c r="A4669" s="37" t="str">
        <x:v>46435411</x:v>
      </x:c>
      <x:c r="B4669" s="37" t="str">
        <x:v>46435411</x:v>
      </x:c>
      <x:c r="C4669" s="29" t="str">
        <x:v>FIAT</x:v>
      </x:c>
      <x:c r="D4669" s="30" t="n">
        <x:v>886.52</x:v>
      </x:c>
      <x:c r="E4669" s="30" t="n">
        <x:v>959.68</x:v>
      </x:c>
      <x:c r="F4669" s="30" t="n">
        <x:v>124.8</x:v>
      </x:c>
      <x:c r="G4669" s="30" t="n">
        <x:v>916.09</x:v>
      </x:c>
      <x:c r="H4669" s="31" t="n">
        <x:f>IF(O4669&gt;0,O4669,D4669)*E4669/1000000/31.1034768</x:f>
        <x:v>0.011474595605124118</x:v>
      </x:c>
      <x:c r="I4669" s="31" t="n">
        <x:f>IF(O4669&gt;0,O4669,D4669)*F4669/1000000/31.1034768</x:f>
        <x:v>0.001492194826941783</x:v>
      </x:c>
      <x:c r="J4669" s="31" t="n">
        <x:f>IF(O4669&gt;0,O4669,D4669)*G4669/1000000/31.1034768</x:f>
        <x:v>0.010953403517733155</x:v>
      </x:c>
      <x:c r="K4669" s="32" t="n">
        <x:f>H4669*$B$4*$H$4+I4669*$D$4*$J$4+J4669*$F$4*$L$4</x:f>
        <x:v>105</x:v>
      </x:c>
      <x:c r="L4669" s="29" t="str">
        <x:v>Niko ppm 207</x:v>
      </x:c>
      <x:c r="M4669" s="39" t="str">
        <x:v>PD / RH</x:v>
      </x:c>
      <x:c r="N4669" s="58" t="n">
        <x:v>105</x:v>
      </x:c>
      <x:c r="O4669" s="59" t="n">
        <x:v>371.89460882102367</x:v>
      </x:c>
      <x:c r="P4669" s="60" t="str">
        <x:v>Calibrated to live price</x:v>
      </x:c>
      <x:c r="Q4669" s="61" t="n">
        <x:f>IF(N4669="","",K4669-N4669)</x:f>
        <x:v>0</x:v>
      </x:c>
    </x:row>
    <x:row r="4670">
      <x:c r="A4670" s="37" t="str">
        <x:v>46448550</x:v>
      </x:c>
      <x:c r="B4670" s="37" t="str">
        <x:v>46448550</x:v>
      </x:c>
      <x:c r="C4670" s="29" t="str">
        <x:v>Fiat/Lancia</x:v>
      </x:c>
      <x:c r="D4670" s="30" t="n">
        <x:v>1240</x:v>
      </x:c>
      <x:c r="E4670" s="30" t="n">
        <x:v>1284.5</x:v>
      </x:c>
      <x:c r="F4670" s="30" t="n">
        <x:v>257.5</x:v>
      </x:c>
      <x:c r="G4670" s="30" t="n">
        <x:v>225.99999999999997</x:v>
      </x:c>
      <x:c r="H4670" s="31" t="n">
        <x:f>IF(O4670&gt;0,O4670,D4670)*E4670/1000000/31.1034768</x:f>
        <x:v>0.05904569514250342</x:v>
      </x:c>
      <x:c r="I4670" s="31" t="n">
        <x:f>IF(O4670&gt;0,O4670,D4670)*F4670/1000000/31.1034768</x:f>
        <x:v>0.011836719734678577</x:v>
      </x:c>
      <x:c r="J4670" s="31" t="n">
        <x:f>IF(O4670&gt;0,O4670,D4670)*G4670/1000000/31.1034768</x:f>
        <x:v>0.010388732660339253</x:v>
      </x:c>
      <x:c r="K4670" s="32" t="n">
        <x:f>H4670*$B$4*$H$4+I4670*$D$4*$J$4+J4670*$F$4*$L$4</x:f>
        <x:v>185</x:v>
      </x:c>
      <x:c r="L4670" s="29" t="str">
        <x:v>Niko ppm 2020</x:v>
      </x:c>
      <x:c r="M4670" s="39" t="str">
        <x:v>FIAT/LANCIA//46448550//B 2 E 11//E 6 A595 W</x:v>
      </x:c>
      <x:c r="N4670" s="58" t="n">
        <x:v>185</x:v>
      </x:c>
      <x:c r="O4670" s="59" t="n">
        <x:v>1429.7597578861253</x:v>
      </x:c>
      <x:c r="P4670" s="60" t="str">
        <x:v>Calibrated to live price</x:v>
      </x:c>
      <x:c r="Q4670" s="61" t="n">
        <x:f>IF(N4670="","",K4670-N4670)</x:f>
        <x:v>0</x:v>
      </x:c>
    </x:row>
    <x:row r="4671">
      <x:c r="A4671" s="37" t="str">
        <x:v>46449335</x:v>
      </x:c>
      <x:c r="B4671" s="37" t="str">
        <x:v>46449335</x:v>
      </x:c>
      <x:c r="C4671" s="29" t="str">
        <x:v>Fiat/Lancia</x:v>
      </x:c>
      <x:c r="D4671" s="30" t="n">
        <x:v>1640</x:v>
      </x:c>
      <x:c r="E4671" s="30" t="n">
        <x:v>1765</x:v>
      </x:c>
      <x:c r="F4671" s="30" t="n">
        <x:v>0</x:v>
      </x:c>
      <x:c r="G4671" s="30" t="n">
        <x:v>342</x:v>
      </x:c>
      <x:c r="H4671" s="31" t="n">
        <x:f>IF(O4671&gt;0,O4671,D4671)*E4671/1000000/31.1034768</x:f>
        <x:v>0.08893407036782931</x:v>
      </x:c>
      <x:c r="I4671" s="31" t="n">
        <x:f>IF(O4671&gt;0,O4671,D4671)*F4671/1000000/31.1034768</x:f>
        <x:v>0</x:v>
      </x:c>
      <x:c r="J4671" s="31" t="n">
        <x:f>IF(O4671&gt;0,O4671,D4671)*G4671/1000000/31.1034768</x:f>
        <x:v>0.017232550745494405</x:v>
      </x:c>
      <x:c r="K4671" s="32" t="n">
        <x:f>H4671*$B$4*$H$4+I4671*$D$4*$J$4+J4671*$F$4*$L$4</x:f>
        <x:v>271</x:v>
      </x:c>
      <x:c r="L4671" s="29" t="str">
        <x:v>Niko ppm 2020</x:v>
      </x:c>
      <x:c r="M4671" s="39" t="str">
        <x:v>FIAT-LANCIA//46449335//225 7159 100//20 97//1988//ZEUNA AUGSBURG</x:v>
      </x:c>
      <x:c r="N4671" s="58" t="n">
        <x:v>271</x:v>
      </x:c>
      <x:c r="O4671" s="59" t="n">
        <x:v>1567.2287787055786</x:v>
      </x:c>
      <x:c r="P4671" s="60" t="str">
        <x:v>Calibrated to live price</x:v>
      </x:c>
      <x:c r="Q4671" s="61" t="n">
        <x:f>IF(N4671="","",K4671-N4671)</x:f>
        <x:v>0</x:v>
      </x:c>
    </x:row>
    <x:row r="4672">
      <x:c r="A4672" s="37" t="str">
        <x:v>46460288.35</x:v>
      </x:c>
      <x:c r="B4672" s="37" t="str">
        <x:v>4646028835</x:v>
      </x:c>
      <x:c r="C4672" s="29" t="str"/>
      <x:c r="D4672" s="30" t="n">
        <x:v>392.04</x:v>
      </x:c>
      <x:c r="E4672" s="30" t="n">
        <x:v>825.36</x:v>
      </x:c>
      <x:c r="F4672" s="30" t="n">
        <x:v>217.51</x:v>
      </x:c>
      <x:c r="G4672" s="30" t="n">
        <x:v>727.98</x:v>
      </x:c>
      <x:c r="H4672" s="31" t="n">
        <x:f>IF(O4672&gt;0,O4672,D4672)*E4672/1000000/31.1034768</x:f>
        <x:v>0.010403149991257571</x:v>
      </x:c>
      <x:c r="I4672" s="31" t="n">
        <x:f>IF(O4672&gt;0,O4672,D4672)*F4672/1000000/31.1034768</x:f>
        <x:v>0.0027415784077232165</x:v>
      </x:c>
      <x:c r="J4672" s="31" t="n">
        <x:f>IF(O4672&gt;0,O4672,D4672)*G4672/1000000/31.1034768</x:f>
        <x:v>0.009175735594935164</x:v>
      </x:c>
      <x:c r="K4672" s="32" t="n">
        <x:f>H4672*$B$4*$H$4+I4672*$D$4*$J$4+J4672*$F$4*$L$4</x:f>
        <x:v>90.84710490365504</x:v>
      </x:c>
      <x:c r="L4672" s="29" t="str">
        <x:v>Niko ppm 207</x:v>
      </x:c>
      <x:c r="M4672" s="39" t="str"/>
      <x:c r="N4672" s="58"/>
      <x:c r="O4672" s="59"/>
      <x:c r="P4672" s="60" t="str">
        <x:v>No live-price match</x:v>
      </x:c>
      <x:c r="Q4672" s="61" t="str">
        <x:f>IF(N4672="","",K4672-N4672)</x:f>
      </x:c>
    </x:row>
    <x:row r="4673">
      <x:c r="A4673" s="37" t="str">
        <x:v>46466127</x:v>
      </x:c>
      <x:c r="B4673" s="37" t="str">
        <x:v>46466127</x:v>
      </x:c>
      <x:c r="C4673" s="29" t="str">
        <x:v>Fiat/Lancia</x:v>
      </x:c>
      <x:c r="D4673" s="30" t="n">
        <x:v>1140</x:v>
      </x:c>
      <x:c r="E4673" s="30" t="n">
        <x:v>0</x:v>
      </x:c>
      <x:c r="F4673" s="30" t="n">
        <x:v>2238</x:v>
      </x:c>
      <x:c r="G4673" s="30" t="n">
        <x:v>443</x:v>
      </x:c>
      <x:c r="H4673" s="31" t="n">
        <x:f>IF(O4673&gt;0,O4673,D4673)*E4673/1000000/31.1034768</x:f>
        <x:v>0</x:v>
      </x:c>
      <x:c r="I4673" s="31" t="n">
        <x:f>IF(O4673&gt;0,O4673,D4673)*F4673/1000000/31.1034768</x:f>
        <x:v>0.061684406759275966</x:v>
      </x:c>
      <x:c r="J4673" s="31" t="n">
        <x:f>IF(O4673&gt;0,O4673,D4673)*G4673/1000000/31.1034768</x:f>
        <x:v>0.012210094814280273</x:v>
      </x:c>
      <x:c r="K4673" s="32" t="n">
        <x:f>H4673*$B$4*$H$4+I4673*$D$4*$J$4+J4673*$F$4*$L$4</x:f>
        <x:v>165</x:v>
      </x:c>
      <x:c r="L4673" s="29" t="str">
        <x:v>Niko ppm 2020</x:v>
      </x:c>
      <x:c r="M4673" s="39" t="str">
        <x:v>FIAT/LANCIA//46466127</x:v>
      </x:c>
      <x:c r="N4673" s="58" t="n">
        <x:v>165</x:v>
      </x:c>
      <x:c r="O4673" s="59" t="n">
        <x:v>857.2830717421373</x:v>
      </x:c>
      <x:c r="P4673" s="60" t="str">
        <x:v>Calibrated to live price</x:v>
      </x:c>
      <x:c r="Q4673" s="61" t="n">
        <x:f>IF(N4673="","",K4673-N4673)</x:f>
        <x:v>0</x:v>
      </x:c>
    </x:row>
    <x:row r="4674">
      <x:c r="A4674" s="37" t="str">
        <x:v>46466180</x:v>
      </x:c>
      <x:c r="B4674" s="37" t="str">
        <x:v>46466180</x:v>
      </x:c>
      <x:c r="C4674" s="29" t="str">
        <x:v>Fiat/Lancia</x:v>
      </x:c>
      <x:c r="D4674" s="30" t="n">
        <x:v>1480</x:v>
      </x:c>
      <x:c r="E4674" s="30" t="n">
        <x:v>0</x:v>
      </x:c>
      <x:c r="F4674" s="30" t="n">
        <x:v>1837.540541</x:v>
      </x:c>
      <x:c r="G4674" s="30" t="n">
        <x:v>220.3783784</x:v>
      </x:c>
      <x:c r="H4674" s="31" t="n">
        <x:f>IF(O4674&gt;0,O4674,D4674)*E4674/1000000/31.1034768</x:f>
        <x:v>0</x:v>
      </x:c>
      <x:c r="I4674" s="31" t="n">
        <x:f>IF(O4674&gt;0,O4674,D4674)*F4674/1000000/31.1034768</x:f>
        <x:v>0.09883428715769571</x:v>
      </x:c>
      <x:c r="J4674" s="31" t="n">
        <x:f>IF(O4674&gt;0,O4674,D4674)*G4674/1000000/31.1034768</x:f>
        <x:v>0.011853311232131845</x:v>
      </x:c>
      <x:c r="K4674" s="32" t="n">
        <x:f>H4674*$B$4*$H$4+I4674*$D$4*$J$4+J4674*$F$4*$L$4</x:f>
        <x:v>204.00000000000003</x:v>
      </x:c>
      <x:c r="L4674" s="29" t="str">
        <x:v>Niko ppm 2020</x:v>
      </x:c>
      <x:c r="M4674" s="39" t="str">
        <x:v>FIAT/LANCIA//46466180//R 1 C 04//G 6A 595 W</x:v>
      </x:c>
      <x:c r="N4674" s="58" t="n">
        <x:v>204</x:v>
      </x:c>
      <x:c r="O4674" s="59" t="n">
        <x:v>1672.9372163843466</x:v>
      </x:c>
      <x:c r="P4674" s="60" t="str">
        <x:v>Calibrated to live price</x:v>
      </x:c>
      <x:c r="Q4674" s="61" t="n">
        <x:f>IF(N4674="","",K4674-N4674)</x:f>
        <x:v>2.842170943040401e-14</x:v>
      </x:c>
    </x:row>
    <x:row r="4675">
      <x:c r="A4675" s="37" t="str">
        <x:v>46468233</x:v>
      </x:c>
      <x:c r="B4675" s="37" t="str">
        <x:v>46468233</x:v>
      </x:c>
      <x:c r="C4675" s="29" t="str">
        <x:v>Lancia</x:v>
      </x:c>
      <x:c r="D4675" s="30" t="n">
        <x:v>860</x:v>
      </x:c>
      <x:c r="E4675" s="30" t="n">
        <x:v>779</x:v>
      </x:c>
      <x:c r="F4675" s="30" t="n">
        <x:v>39</x:v>
      </x:c>
      <x:c r="G4675" s="30" t="n">
        <x:v>0</x:v>
      </x:c>
      <x:c r="H4675" s="31" t="n">
        <x:f>IF(O4675&gt;0,O4675,D4675)*E4675/1000000/31.1034768</x:f>
        <x:v>0.017020501802556355</x:v>
      </x:c>
      <x:c r="I4675" s="31" t="n">
        <x:f>IF(O4675&gt;0,O4675,D4675)*F4675/1000000/31.1034768</x:f>
        <x:v>0.0008521175485233605</x:v>
      </x:c>
      <x:c r="J4675" s="31" t="n">
        <x:f>IF(O4675&gt;0,O4675,D4675)*G4675/1000000/31.1034768</x:f>
        <x:v>0</x:v>
      </x:c>
      <x:c r="K4675" s="32" t="n">
        <x:f>H4675*$B$4*$H$4+I4675*$D$4*$J$4+J4675*$F$4*$L$4</x:f>
        <x:v>27</x:v>
      </x:c>
      <x:c r="L4675" s="29" t="str">
        <x:v>Niko ppm 2020</x:v>
      </x:c>
      <x:c r="M4675" s="39" t="str">
        <x:v>Lancia 9D 01000 6//A2 1 067//46468233//46478898</x:v>
      </x:c>
      <x:c r="N4675" s="58" t="n">
        <x:v>27</x:v>
      </x:c>
      <x:c r="O4675" s="59" t="n">
        <x:v>679.5850872145953</x:v>
      </x:c>
      <x:c r="P4675" s="60" t="str">
        <x:v>Calibrated to live price</x:v>
      </x:c>
      <x:c r="Q4675" s="61" t="n">
        <x:f>IF(N4675="","",K4675-N4675)</x:f>
        <x:v>0</x:v>
      </x:c>
    </x:row>
    <x:row r="4676">
      <x:c r="A4676" s="37" t="str">
        <x:v>46469440</x:v>
      </x:c>
      <x:c r="B4676" s="37" t="str">
        <x:v>46469440</x:v>
      </x:c>
      <x:c r="C4676" s="29" t="str">
        <x:v>Lancia</x:v>
      </x:c>
      <x:c r="D4676" s="30" t="n">
        <x:v>1400</x:v>
      </x:c>
      <x:c r="E4676" s="30" t="n">
        <x:v>0</x:v>
      </x:c>
      <x:c r="F4676" s="30" t="n">
        <x:v>1918.5</x:v>
      </x:c>
      <x:c r="G4676" s="30" t="n">
        <x:v>405</x:v>
      </x:c>
      <x:c r="H4676" s="31" t="n">
        <x:f>IF(O4676&gt;0,O4676,D4676)*E4676/1000000/31.1034768</x:f>
        <x:v>0</x:v>
      </x:c>
      <x:c r="I4676" s="31" t="n">
        <x:f>IF(O4676&gt;0,O4676,D4676)*F4676/1000000/31.1034768</x:f>
        <x:v>0.08279540385170174</x:v>
      </x:c>
      <x:c r="J4676" s="31" t="n">
        <x:f>IF(O4676&gt;0,O4676,D4676)*G4676/1000000/31.1034768</x:f>
        <x:v>0.017478310429991768</x:v>
      </x:c>
      <x:c r="K4676" s="32" t="n">
        <x:f>H4676*$B$4*$H$4+I4676*$D$4*$J$4+J4676*$F$4*$L$4</x:f>
        <x:v>230</x:v>
      </x:c>
      <x:c r="L4676" s="29" t="str">
        <x:v>Niko ppm 2020</x:v>
      </x:c>
      <x:c r="M4676" s="39" t="str">
        <x:v>Lancia C 159//46469440</x:v>
      </x:c>
      <x:c r="N4676" s="58" t="n">
        <x:v>230</x:v>
      </x:c>
      <x:c r="O4676" s="59" t="n">
        <x:v>1342.3116616356715</x:v>
      </x:c>
      <x:c r="P4676" s="60" t="str">
        <x:v>Calibrated to live price</x:v>
      </x:c>
      <x:c r="Q4676" s="61" t="n">
        <x:f>IF(N4676="","",K4676-N4676)</x:f>
        <x:v>0</x:v>
      </x:c>
    </x:row>
    <x:row r="4677">
      <x:c r="A4677" s="37" t="str">
        <x:v>46473014</x:v>
      </x:c>
      <x:c r="B4677" s="37" t="str">
        <x:v>46473014</x:v>
      </x:c>
      <x:c r="C4677" s="29" t="str">
        <x:v>Fiat</x:v>
      </x:c>
      <x:c r="D4677" s="30" t="n">
        <x:v>1120</x:v>
      </x:c>
      <x:c r="E4677" s="30" t="n">
        <x:v>0</x:v>
      </x:c>
      <x:c r="F4677" s="30" t="n">
        <x:v>2092</x:v>
      </x:c>
      <x:c r="G4677" s="30" t="n">
        <x:v>392</x:v>
      </x:c>
      <x:c r="H4677" s="31" t="n">
        <x:f>IF(O4677&gt;0,O4677,D4677)*E4677/1000000/31.1034768</x:f>
        <x:v>0</x:v>
      </x:c>
      <x:c r="I4677" s="31" t="n">
        <x:f>IF(O4677&gt;0,O4677,D4677)*F4677/1000000/31.1034768</x:f>
        <x:v>0.054779950063250746</x:v>
      </x:c>
      <x:c r="J4677" s="31" t="n">
        <x:f>IF(O4677&gt;0,O4677,D4677)*G4677/1000000/31.1034768</x:f>
        <x:v>0.01026469427571429</x:v>
      </x:c>
      <x:c r="K4677" s="32" t="n">
        <x:f>H4677*$B$4*$H$4+I4677*$D$4*$J$4+J4677*$F$4*$L$4</x:f>
        <x:v>141.99999999999997</x:v>
      </x:c>
      <x:c r="L4677" s="29" t="str">
        <x:v>Niko ppm 2020</x:v>
      </x:c>
      <x:c r="M4677" s="39" t="str">
        <x:v>46473014//46524758//8L-A595J//A-1-p-09</x:v>
      </x:c>
      <x:c r="N4677" s="58" t="n">
        <x:v>142</x:v>
      </x:c>
      <x:c r="O4677" s="59" t="n">
        <x:v>814.458368019827</x:v>
      </x:c>
      <x:c r="P4677" s="60" t="str">
        <x:v>Calibrated to live price</x:v>
      </x:c>
      <x:c r="Q4677" s="61" t="n">
        <x:f>IF(N4677="","",K4677-N4677)</x:f>
        <x:v>-2.842170943040401e-14</x:v>
      </x:c>
    </x:row>
    <x:row r="4678">
      <x:c r="A4678" s="37" t="str">
        <x:v>46475795</x:v>
      </x:c>
      <x:c r="B4678" s="37" t="str">
        <x:v>46475795</x:v>
      </x:c>
      <x:c r="C4678" s="29" t="str"/>
      <x:c r="D4678" s="30" t="n">
        <x:v>700</x:v>
      </x:c>
      <x:c r="E4678" s="30" t="n">
        <x:v>90</x:v>
      </x:c>
      <x:c r="F4678" s="30" t="n">
        <x:v>3000</x:v>
      </x:c>
      <x:c r="G4678" s="30" t="n">
        <x:v>0</x:v>
      </x:c>
      <x:c r="H4678" s="31" t="n">
        <x:f>IF(O4678&gt;0,O4678,D4678)*E4678/1000000/31.1034768</x:f>
        <x:v>0.0020254970338235627</x:v>
      </x:c>
      <x:c r="I4678" s="31" t="n">
        <x:f>IF(O4678&gt;0,O4678,D4678)*F4678/1000000/31.1034768</x:f>
        <x:v>0.06751656779411877</x:v>
      </x:c>
      <x:c r="J4678" s="31" t="n">
        <x:f>IF(O4678&gt;0,O4678,D4678)*G4678/1000000/31.1034768</x:f>
        <x:v>0</x:v>
      </x:c>
      <x:c r="K4678" s="32" t="n">
        <x:f>H4678*$B$4*$H$4+I4678*$D$4*$J$4+J4678*$F$4*$L$4</x:f>
        <x:v>79.05514923013368</x:v>
      </x:c>
      <x:c r="L4678" s="29" t="str">
        <x:v>ppm Niko 2006</x:v>
      </x:c>
      <x:c r="M4678" s="39" t="str"/>
      <x:c r="N4678" s="58"/>
      <x:c r="O4678" s="59"/>
      <x:c r="P4678" s="60" t="str">
        <x:v>No live-price match</x:v>
      </x:c>
      <x:c r="Q4678" s="61" t="str">
        <x:f>IF(N4678="","",K4678-N4678)</x:f>
      </x:c>
    </x:row>
    <x:row r="4679">
      <x:c r="A4679" s="37" t="str">
        <x:v>46477344</x:v>
      </x:c>
      <x:c r="B4679" s="37" t="str">
        <x:v>46477344</x:v>
      </x:c>
      <x:c r="C4679" s="29" t="str">
        <x:v>Fiat</x:v>
      </x:c>
      <x:c r="D4679" s="30" t="n">
        <x:v>1400</x:v>
      </x:c>
      <x:c r="E4679" s="30" t="n">
        <x:v>87.50000000000001</x:v>
      </x:c>
      <x:c r="F4679" s="30" t="n">
        <x:v>1525</x:v>
      </x:c>
      <x:c r="G4679" s="30" t="n">
        <x:v>293.5</x:v>
      </x:c>
      <x:c r="H4679" s="31" t="n">
        <x:f>IF(O4679&gt;0,O4679,D4679)*E4679/1000000/31.1034768</x:f>
        <x:v>0.0036707931444773557</x:v>
      </x:c>
      <x:c r="I4679" s="31" t="n">
        <x:f>IF(O4679&gt;0,O4679,D4679)*F4679/1000000/31.1034768</x:f>
        <x:v>0.0639766805180339</x:v>
      </x:c>
      <x:c r="J4679" s="31" t="n">
        <x:f>IF(O4679&gt;0,O4679,D4679)*G4679/1000000/31.1034768</x:f>
        <x:v>0.012312889004618327</x:v>
      </x:c>
      <x:c r="K4679" s="32" t="n">
        <x:f>H4679*$B$4*$H$4+I4679*$D$4*$J$4+J4679*$F$4*$L$4</x:f>
        <x:v>174</x:v>
      </x:c>
      <x:c r="L4679" s="29" t="str">
        <x:v>Niko ppm 2020</x:v>
      </x:c>
      <x:c r="M4679" s="39" t="str">
        <x:v>FIAT-LANCIA 46477344</x:v>
      </x:c>
      <x:c r="N4679" s="58" t="n">
        <x:v>174</x:v>
      </x:c>
      <x:c r="O4679" s="59" t="n">
        <x:v>1304.8506217925767</x:v>
      </x:c>
      <x:c r="P4679" s="60" t="str">
        <x:v>Calibrated to live price</x:v>
      </x:c>
      <x:c r="Q4679" s="61" t="n">
        <x:f>IF(N4679="","",K4679-N4679)</x:f>
        <x:v>0</x:v>
      </x:c>
    </x:row>
    <x:row r="4680">
      <x:c r="A4680" s="37" t="str">
        <x:v>46479442</x:v>
      </x:c>
      <x:c r="B4680" s="37" t="str">
        <x:v>46479442</x:v>
      </x:c>
      <x:c r="C4680" s="29" t="str">
        <x:v>Fiat/Lancia</x:v>
      </x:c>
      <x:c r="D4680" s="30" t="n">
        <x:v>1300</x:v>
      </x:c>
      <x:c r="E4680" s="30" t="n">
        <x:v>0</x:v>
      </x:c>
      <x:c r="F4680" s="30" t="n">
        <x:v>1771.3999999999999</x:v>
      </x:c>
      <x:c r="G4680" s="30" t="n">
        <x:v>417.13846149999995</x:v>
      </x:c>
      <x:c r="H4680" s="31" t="n">
        <x:f>IF(O4680&gt;0,O4680,D4680)*E4680/1000000/31.1034768</x:f>
        <x:v>0</x:v>
      </x:c>
      <x:c r="I4680" s="31" t="n">
        <x:f>IF(O4680&gt;0,O4680,D4680)*F4680/1000000/31.1034768</x:f>
        <x:v>0.06871349760276318</x:v>
      </x:c>
      <x:c r="J4680" s="31" t="n">
        <x:f>IF(O4680&gt;0,O4680,D4680)*G4680/1000000/31.1034768</x:f>
        <x:v>0.016181010880829044</x:v>
      </x:c>
      <x:c r="K4680" s="32" t="n">
        <x:f>H4680*$B$4*$H$4+I4680*$D$4*$J$4+J4680*$F$4*$L$4</x:f>
        <x:v>204</x:v>
      </x:c>
      <x:c r="L4680" s="29" t="str">
        <x:v>Niko ppm 2020</x:v>
      </x:c>
      <x:c r="M4680" s="39" t="str">
        <x:v>FIAT/LANCIA//46479442</x:v>
      </x:c>
      <x:c r="N4680" s="58" t="n">
        <x:v>204</x:v>
      </x:c>
      <x:c r="O4680" s="59" t="n">
        <x:v>1206.5195204552333</x:v>
      </x:c>
      <x:c r="P4680" s="60" t="str">
        <x:v>Calibrated to live price</x:v>
      </x:c>
      <x:c r="Q4680" s="61" t="n">
        <x:f>IF(N4680="","",K4680-N4680)</x:f>
        <x:v>0</x:v>
      </x:c>
    </x:row>
    <x:row r="4681">
      <x:c r="A4681" s="37" t="str">
        <x:v>46481719</x:v>
      </x:c>
      <x:c r="B4681" s="37" t="str">
        <x:v>46481719</x:v>
      </x:c>
      <x:c r="C4681" s="29" t="str">
        <x:v>Fiat</x:v>
      </x:c>
      <x:c r="D4681" s="30" t="n">
        <x:v>1080</x:v>
      </x:c>
      <x:c r="E4681" s="30" t="n">
        <x:v>0</x:v>
      </x:c>
      <x:c r="F4681" s="30" t="n">
        <x:v>7396</x:v>
      </x:c>
      <x:c r="G4681" s="30" t="n">
        <x:v>506</x:v>
      </x:c>
      <x:c r="H4681" s="31" t="n">
        <x:f>IF(O4681&gt;0,O4681,D4681)*E4681/1000000/31.1034768</x:f>
        <x:v>0</x:v>
      </x:c>
      <x:c r="I4681" s="31" t="n">
        <x:f>IF(O4681&gt;0,O4681,D4681)*F4681/1000000/31.1034768</x:f>
        <x:v>0.25680987535129834</x:v>
      </x:c>
      <x:c r="J4681" s="31" t="n">
        <x:f>IF(O4681&gt;0,O4681,D4681)*G4681/1000000/31.1034768</x:f>
        <x:v>0.017569739984823817</x:v>
      </x:c>
      <x:c r="K4681" s="32" t="n">
        <x:f>H4681*$B$4*$H$4+I4681*$D$4*$J$4+J4681*$F$4*$L$4</x:f>
        <x:v>426.48217385138116</x:v>
      </x:c>
      <x:c r="L4681" s="29" t="str">
        <x:v>Niko ppm 2020</x:v>
      </x:c>
      <x:c r="M4681" s="39" t="str">
        <x:v>FIAT//464 81 719//465 200 12//9A A 595 W//D 2 S 12</x:v>
      </x:c>
      <x:c r="N4681" s="58"/>
      <x:c r="O4681" s="59"/>
      <x:c r="P4681" s="60" t="str">
        <x:v>No live-price match</x:v>
      </x:c>
      <x:c r="Q4681" s="61" t="str">
        <x:f>IF(N4681="","",K4681-N4681)</x:f>
      </x:c>
    </x:row>
    <x:row r="4682">
      <x:c r="A4682" s="37" t="str">
        <x:v>46481722</x:v>
      </x:c>
      <x:c r="B4682" s="37" t="str">
        <x:v>46481722</x:v>
      </x:c>
      <x:c r="C4682" s="29" t="str">
        <x:v>FIAT</x:v>
      </x:c>
      <x:c r="D4682" s="30" t="n">
        <x:v>1340</x:v>
      </x:c>
      <x:c r="E4682" s="30" t="n">
        <x:v>0</x:v>
      </x:c>
      <x:c r="F4682" s="30" t="n">
        <x:v>5846</x:v>
      </x:c>
      <x:c r="G4682" s="30" t="n">
        <x:v>419</x:v>
      </x:c>
      <x:c r="H4682" s="31" t="n">
        <x:f>IF(O4682&gt;0,O4682,D4682)*E4682/1000000/31.1034768</x:f>
        <x:v>0</x:v>
      </x:c>
      <x:c r="I4682" s="31" t="n">
        <x:f>IF(O4682&gt;0,O4682,D4682)*F4682/1000000/31.1034768</x:f>
        <x:v>0.2520461535964421</x:v>
      </x:c>
      <x:c r="J4682" s="31" t="n">
        <x:f>IF(O4682&gt;0,O4682,D4682)*G4682/1000000/31.1034768</x:f>
        <x:v>0.0180648885318011</x:v>
      </x:c>
      <x:c r="K4682" s="32" t="n">
        <x:f>H4682*$B$4*$H$4+I4682*$D$4*$J$4+J4682*$F$4*$L$4</x:f>
        <x:v>425</x:v>
      </x:c>
      <x:c r="L4682" s="29" t="str">
        <x:v>Katalog Franko</x:v>
      </x:c>
      <x:c r="M4682" s="39" t="str">
        <x:v>KVADRATAS(M) / ST</x:v>
      </x:c>
      <x:c r="N4682" s="58" t="n">
        <x:v>425</x:v>
      </x:c>
      <x:c r="O4682" s="59" t="n">
        <x:v>1341.004394614467</x:v>
      </x:c>
      <x:c r="P4682" s="60" t="str">
        <x:v>Calibrated to live price</x:v>
      </x:c>
      <x:c r="Q4682" s="61" t="n">
        <x:f>IF(N4682="","",K4682-N4682)</x:f>
        <x:v>0</x:v>
      </x:c>
    </x:row>
    <x:row r="4683">
      <x:c r="A4683" s="37" t="str">
        <x:v>46488036.87</x:v>
      </x:c>
      <x:c r="B4683" s="37" t="str">
        <x:v>4648803687</x:v>
      </x:c>
      <x:c r="C4683" s="29" t="str"/>
      <x:c r="D4683" s="30" t="n">
        <x:v>1207.7</x:v>
      </x:c>
      <x:c r="E4683" s="30" t="n">
        <x:v>990.77</x:v>
      </x:c>
      <x:c r="F4683" s="30" t="n">
        <x:v>64.47</x:v>
      </x:c>
      <x:c r="G4683" s="30" t="n">
        <x:v>710.59</x:v>
      </x:c>
      <x:c r="H4683" s="31" t="n">
        <x:f>IF(O4683&gt;0,O4683,D4683)*E4683/1000000/31.1034768</x:f>
        <x:v>0.03847006997622851</x:v>
      </x:c>
      <x:c r="I4683" s="31" t="n">
        <x:f>IF(O4683&gt;0,O4683,D4683)*F4683/1000000/31.1034768</x:f>
        <x:v>0.002503270598996187</x:v>
      </x:c>
      <x:c r="J4683" s="31" t="n">
        <x:f>IF(O4683&gt;0,O4683,D4683)*G4683/1000000/31.1034768</x:f>
        <x:v>0.027591112997373983</x:v>
      </x:c>
      <x:c r="K4683" s="32" t="n">
        <x:f>H4683*$B$4*$H$4+I4683*$D$4*$J$4+J4683*$F$4*$L$4</x:f>
        <x:v>277.7138012569386</x:v>
      </x:c>
      <x:c r="L4683" s="29" t="str">
        <x:v>Niko ppm 207</x:v>
      </x:c>
      <x:c r="M4683" s="39" t="str"/>
      <x:c r="N4683" s="58"/>
      <x:c r="O4683" s="59"/>
      <x:c r="P4683" s="60" t="str">
        <x:v>No live-price match</x:v>
      </x:c>
      <x:c r="Q4683" s="61" t="str">
        <x:f>IF(N4683="","",K4683-N4683)</x:f>
      </x:c>
    </x:row>
    <x:row r="4684">
      <x:c r="A4684" s="37" t="str">
        <x:v>46488041</x:v>
      </x:c>
      <x:c r="B4684" s="37" t="str">
        <x:v>46488041</x:v>
      </x:c>
      <x:c r="C4684" s="29" t="str">
        <x:v>FIAT</x:v>
      </x:c>
      <x:c r="D4684" s="30" t="n">
        <x:v>900</x:v>
      </x:c>
      <x:c r="E4684" s="30" t="n">
        <x:v>2183</x:v>
      </x:c>
      <x:c r="F4684" s="30" t="n">
        <x:v>0</x:v>
      </x:c>
      <x:c r="G4684" s="30" t="n">
        <x:v>421</x:v>
      </x:c>
      <x:c r="H4684" s="31" t="n">
        <x:f>IF(O4684&gt;0,O4684,D4684)*E4684/1000000/31.1034768</x:f>
        <x:v>0.06315694305062065</x:v>
      </x:c>
      <x:c r="I4684" s="31" t="n">
        <x:f>IF(O4684&gt;0,O4684,D4684)*F4684/1000000/31.1034768</x:f>
        <x:v>0</x:v>
      </x:c>
      <x:c r="J4684" s="31" t="n">
        <x:f>IF(O4684&gt;0,O4684,D4684)*G4684/1000000/31.1034768</x:f>
        <x:v>0.012180060936468756</x:v>
      </x:c>
      <x:c r="K4684" s="32" t="n">
        <x:f>H4684*$B$4*$H$4+I4684*$D$4*$J$4+J4684*$F$4*$L$4</x:f>
        <x:v>191.99999999999997</x:v>
      </x:c>
      <x:c r="L4684" s="29" t="str">
        <x:v>Katalog Franko</x:v>
      </x:c>
      <x:c r="M4684" s="39" t="str">
        <x:v>7788823 / Kaip GM14 / M</x:v>
      </x:c>
      <x:c r="N4684" s="58" t="n">
        <x:v>192</x:v>
      </x:c>
      <x:c r="O4684" s="59" t="n">
        <x:v>899.8628094062761</x:v>
      </x:c>
      <x:c r="P4684" s="60" t="str">
        <x:v>Calibrated to live price</x:v>
      </x:c>
      <x:c r="Q4684" s="61" t="n">
        <x:f>IF(N4684="","",K4684-N4684)</x:f>
        <x:v>-2.842170943040401e-14</x:v>
      </x:c>
    </x:row>
    <x:row r="4685">
      <x:c r="A4685" s="37" t="str">
        <x:v>46515785.38</x:v>
      </x:c>
      <x:c r="B4685" s="37" t="str">
        <x:v>4651578538</x:v>
      </x:c>
      <x:c r="C4685" s="29" t="str"/>
      <x:c r="D4685" s="30" t="n">
        <x:v>256.85</x:v>
      </x:c>
      <x:c r="E4685" s="30" t="n">
        <x:v>877.99</x:v>
      </x:c>
      <x:c r="F4685" s="30" t="n">
        <x:v>214.56</x:v>
      </x:c>
      <x:c r="G4685" s="30" t="n">
        <x:v>846.46</x:v>
      </x:c>
      <x:c r="H4685" s="31" t="n">
        <x:f>IF(O4685&gt;0,O4685,D4685)*E4685/1000000/31.1034768</x:f>
        <x:v>0.007250370527708981</x:v>
      </x:c>
      <x:c r="I4685" s="31" t="n">
        <x:f>IF(O4685&gt;0,O4685,D4685)*F4685/1000000/31.1034768</x:f>
        <x:v>0.001771819155599994</x:v>
      </x:c>
      <x:c r="J4685" s="31" t="n">
        <x:f>IF(O4685&gt;0,O4685,D4685)*G4685/1000000/31.1034768</x:f>
        <x:v>0.006989998333562505</x:v>
      </x:c>
      <x:c r="K4685" s="32" t="n">
        <x:f>H4685*$B$4*$H$4+I4685*$D$4*$J$4+J4685*$F$4*$L$4</x:f>
        <x:v>67.81805040923915</x:v>
      </x:c>
      <x:c r="L4685" s="29" t="str">
        <x:v>Niko ppm 207</x:v>
      </x:c>
      <x:c r="M4685" s="39" t="str"/>
      <x:c r="N4685" s="58"/>
      <x:c r="O4685" s="59"/>
      <x:c r="P4685" s="60" t="str">
        <x:v>No live-price match</x:v>
      </x:c>
      <x:c r="Q4685" s="61" t="str">
        <x:f>IF(N4685="","",K4685-N4685)</x:f>
      </x:c>
    </x:row>
    <x:row r="4686">
      <x:c r="A4686" s="37" t="str">
        <x:v>46518058</x:v>
      </x:c>
      <x:c r="B4686" s="37" t="str">
        <x:v>46518058</x:v>
      </x:c>
      <x:c r="C4686" s="29" t="str">
        <x:v>Fiat/Lancia</x:v>
      </x:c>
      <x:c r="D4686" s="30" t="n">
        <x:v>1400</x:v>
      </x:c>
      <x:c r="E4686" s="30" t="n">
        <x:v>0</x:v>
      </x:c>
      <x:c r="F4686" s="30" t="n">
        <x:v>1797.5</x:v>
      </x:c>
      <x:c r="G4686" s="30" t="n">
        <x:v>387.5</x:v>
      </x:c>
      <x:c r="H4686" s="31" t="n">
        <x:f>IF(O4686&gt;0,O4686,D4686)*E4686/1000000/31.1034768</x:f>
        <x:v>0</x:v>
      </x:c>
      <x:c r="I4686" s="31" t="n">
        <x:f>IF(O4686&gt;0,O4686,D4686)*F4686/1000000/31.1034768</x:f>
        <x:v>0.064700312727902</x:v>
      </x:c>
      <x:c r="J4686" s="31" t="n">
        <x:f>IF(O4686&gt;0,O4686,D4686)*G4686/1000000/31.1034768</x:f>
        <x:v>0.013947911645097092</x:v>
      </x:c>
      <x:c r="K4686" s="32" t="n">
        <x:f>H4686*$B$4*$H$4+I4686*$D$4*$J$4+J4686*$F$4*$L$4</x:f>
        <x:v>181.99999999999997</x:v>
      </x:c>
      <x:c r="L4686" s="29" t="str">
        <x:v>Niko ppm 2020</x:v>
      </x:c>
      <x:c r="M4686" s="39" t="str">
        <x:v>FIAT-LANCIA//46518058//223 7376 001//3099//73907060//ZEUNA AUGSBURG</x:v>
      </x:c>
      <x:c r="N4686" s="58" t="n">
        <x:v>182</x:v>
      </x:c>
      <x:c r="O4686" s="59" t="n">
        <x:v>1119.5575387399413</x:v>
      </x:c>
      <x:c r="P4686" s="60" t="str">
        <x:v>Calibrated to live price</x:v>
      </x:c>
      <x:c r="Q4686" s="61" t="n">
        <x:f>IF(N4686="","",K4686-N4686)</x:f>
        <x:v>-2.842170943040401e-14</x:v>
      </x:c>
    </x:row>
    <x:row r="4687">
      <x:c r="A4687" s="37" t="str">
        <x:v>46518473</x:v>
      </x:c>
      <x:c r="B4687" s="37" t="str">
        <x:v>46518473</x:v>
      </x:c>
      <x:c r="C4687" s="29" t="str">
        <x:v>Fiat/Lancia</x:v>
      </x:c>
      <x:c r="D4687" s="30" t="n">
        <x:v>1600</x:v>
      </x:c>
      <x:c r="E4687" s="30" t="n">
        <x:v>0</x:v>
      </x:c>
      <x:c r="F4687" s="30" t="n">
        <x:v>4587.5</x:v>
      </x:c>
      <x:c r="G4687" s="30" t="n">
        <x:v>331.5</x:v>
      </x:c>
      <x:c r="H4687" s="31" t="n">
        <x:f>IF(O4687&gt;0,O4687,D4687)*E4687/1000000/31.1034768</x:f>
        <x:v>0</x:v>
      </x:c>
      <x:c r="I4687" s="31" t="n">
        <x:f>IF(O4687&gt;0,O4687,D4687)*F4687/1000000/31.1034768</x:f>
        <x:v>0.2359864798137294</x:v>
      </x:c>
      <x:c r="J4687" s="31" t="n">
        <x:f>IF(O4687&gt;0,O4687,D4687)*G4687/1000000/31.1034768</x:f>
        <x:v>0.01705275598000028</x:v>
      </x:c>
      <x:c r="K4687" s="32" t="n">
        <x:f>H4687*$B$4*$H$4+I4687*$D$4*$J$4+J4687*$F$4*$L$4</x:f>
        <x:v>399.0078691138478</x:v>
      </x:c>
      <x:c r="L4687" s="29" t="str">
        <x:v>Niko ppm 2020</x:v>
      </x:c>
      <x:c r="M4687" s="39" t="str">
        <x:v>FIAT-LANCIA//46518473//2257715001//FI 1187 2024//B 734 OPT 729</x:v>
      </x:c>
      <x:c r="N4687" s="58"/>
      <x:c r="O4687" s="59"/>
      <x:c r="P4687" s="60" t="str">
        <x:v>No live-price match</x:v>
      </x:c>
      <x:c r="Q4687" s="61" t="str">
        <x:f>IF(N4687="","",K4687-N4687)</x:f>
      </x:c>
    </x:row>
    <x:row r="4688">
      <x:c r="A4688" s="37" t="str">
        <x:v>46519726</x:v>
      </x:c>
      <x:c r="B4688" s="37" t="str">
        <x:v>46519726</x:v>
      </x:c>
      <x:c r="C4688" s="29" t="str">
        <x:v>Fiat</x:v>
      </x:c>
      <x:c r="D4688" s="30" t="n">
        <x:v>1020</x:v>
      </x:c>
      <x:c r="E4688" s="30" t="n">
        <x:v>531</x:v>
      </x:c>
      <x:c r="F4688" s="30" t="n">
        <x:v>190</x:v>
      </x:c>
      <x:c r="G4688" s="30" t="n">
        <x:v>0</x:v>
      </x:c>
      <x:c r="H4688" s="31" t="n">
        <x:f>IF(O4688&gt;0,O4688,D4688)*E4688/1000000/31.1034768</x:f>
        <x:v>0.009314155411331345</x:v>
      </x:c>
      <x:c r="I4688" s="31" t="n">
        <x:f>IF(O4688&gt;0,O4688,D4688)*F4688/1000000/31.1034768</x:f>
        <x:v>0.00333274864058937</x:v>
      </x:c>
      <x:c r="J4688" s="31" t="n">
        <x:f>IF(O4688&gt;0,O4688,D4688)*G4688/1000000/31.1034768</x:f>
        <x:v>0</x:v>
      </x:c>
      <x:c r="K4688" s="32" t="n">
        <x:f>H4688*$B$4*$H$4+I4688*$D$4*$J$4+J4688*$F$4*$L$4</x:f>
        <x:v>18</x:v>
      </x:c>
      <x:c r="L4688" s="29" t="str">
        <x:v>Niko ppm 2020</x:v>
      </x:c>
      <x:c r="M4688" s="39" t="str">
        <x:v>FIAT//465 197 26//A/1/J 01//A 59W9A</x:v>
      </x:c>
      <x:c r="N4688" s="58" t="n">
        <x:v>18</x:v>
      </x:c>
      <x:c r="O4688" s="59" t="n">
        <x:v>545.5793159094895</x:v>
      </x:c>
      <x:c r="P4688" s="60" t="str">
        <x:v>Calibrated to live price</x:v>
      </x:c>
      <x:c r="Q4688" s="61" t="n">
        <x:f>IF(N4688="","",K4688-N4688)</x:f>
        <x:v>0</x:v>
      </x:c>
    </x:row>
    <x:row r="4689">
      <x:c r="A4689" s="37" t="str">
        <x:v>46520012</x:v>
      </x:c>
      <x:c r="B4689" s="37" t="str">
        <x:v>46520012</x:v>
      </x:c>
      <x:c r="C4689" s="29" t="str">
        <x:v>Fiat/Lancia</x:v>
      </x:c>
      <x:c r="D4689" s="30" t="n">
        <x:v>1080</x:v>
      </x:c>
      <x:c r="E4689" s="30" t="n">
        <x:v>0</x:v>
      </x:c>
      <x:c r="F4689" s="30" t="n">
        <x:v>6431</x:v>
      </x:c>
      <x:c r="G4689" s="30" t="n">
        <x:v>501</x:v>
      </x:c>
      <x:c r="H4689" s="31" t="n">
        <x:f>IF(O4689&gt;0,O4689,D4689)*E4689/1000000/31.1034768</x:f>
        <x:v>0</x:v>
      </x:c>
      <x:c r="I4689" s="31" t="n">
        <x:f>IF(O4689&gt;0,O4689,D4689)*F4689/1000000/31.1034768</x:f>
        <x:v>0.22330236727747427</x:v>
      </x:c>
      <x:c r="J4689" s="31" t="n">
        <x:f>IF(O4689&gt;0,O4689,D4689)*G4689/1000000/31.1034768</x:f>
        <x:v>0.017396125953353228</x:v>
      </x:c>
      <x:c r="K4689" s="32" t="n">
        <x:f>H4689*$B$4*$H$4+I4689*$D$4*$J$4+J4689*$F$4*$L$4</x:f>
        <x:v>387.42682940191435</x:v>
      </x:c>
      <x:c r="L4689" s="29" t="str">
        <x:v>Niko ppm 2020</x:v>
      </x:c>
      <x:c r="M4689" s="39" t="str">
        <x:v>Fiat/Lancia//4652 00 12 D 2 S 02//46 48 17 19 OG A 600 W</x:v>
      </x:c>
      <x:c r="N4689" s="58"/>
      <x:c r="O4689" s="59"/>
      <x:c r="P4689" s="60" t="str">
        <x:v>No live-price match</x:v>
      </x:c>
      <x:c r="Q4689" s="61" t="str">
        <x:f>IF(N4689="","",K4689-N4689)</x:f>
      </x:c>
    </x:row>
    <x:row r="4690">
      <x:c r="A4690" s="37" t="str">
        <x:v>46520510</x:v>
      </x:c>
      <x:c r="B4690" s="37" t="str">
        <x:v>46520510</x:v>
      </x:c>
      <x:c r="C4690" s="29" t="str">
        <x:v>Fiat/Lancia</x:v>
      </x:c>
      <x:c r="D4690" s="30" t="n">
        <x:v>1060</x:v>
      </x:c>
      <x:c r="E4690" s="30" t="n">
        <x:v>47.698113209999995</x:v>
      </x:c>
      <x:c r="F4690" s="30" t="n">
        <x:v>2085.924528</x:v>
      </x:c>
      <x:c r="G4690" s="30" t="n">
        <x:v>447.1698113</x:v>
      </x:c>
      <x:c r="H4690" s="31" t="n">
        <x:f>IF(O4690&gt;0,O4690,D4690)*E4690/1000000/31.1034768</x:f>
        <x:v>0.001651434143503748</x:v>
      </x:c>
      <x:c r="I4690" s="31" t="n">
        <x:f>IF(O4690&gt;0,O4690,D4690)*F4690/1000000/31.1034768</x:f>
        <x:v>0.07222019393398016</x:v>
      </x:c>
      <x:c r="J4690" s="31" t="n">
        <x:f>IF(O4690&gt;0,O4690,D4690)*G4690/1000000/31.1034768</x:f>
        <x:v>0.015482195093832899</x:v>
      </x:c>
      <x:c r="K4690" s="32" t="n">
        <x:f>H4690*$B$4*$H$4+I4690*$D$4*$J$4+J4690*$F$4*$L$4</x:f>
        <x:v>205.00000000000003</x:v>
      </x:c>
      <x:c r="L4690" s="29" t="str">
        <x:v>Niko ppm 2020</x:v>
      </x:c>
      <x:c r="M4690" s="39" t="str">
        <x:v>Fiat/Lancia//465 20 510//2604//Zeuna Stärker//FI 1278100//298 7563 100</x:v>
      </x:c>
      <x:c r="N4690" s="58" t="n">
        <x:v>205</x:v>
      </x:c>
      <x:c r="O4690" s="59" t="n">
        <x:v>1076.884180786167</x:v>
      </x:c>
      <x:c r="P4690" s="60" t="str">
        <x:v>Calibrated to live price</x:v>
      </x:c>
      <x:c r="Q4690" s="61" t="n">
        <x:f>IF(N4690="","",K4690-N4690)</x:f>
        <x:v>2.842170943040401e-14</x:v>
      </x:c>
    </x:row>
    <x:row r="4691">
      <x:c r="A4691" s="37" t="str">
        <x:v>46521913</x:v>
      </x:c>
      <x:c r="B4691" s="37" t="str">
        <x:v>46521913</x:v>
      </x:c>
      <x:c r="C4691" s="29" t="str"/>
      <x:c r="D4691" s="30" t="n">
        <x:v>1153.64</x:v>
      </x:c>
      <x:c r="E4691" s="30" t="n">
        <x:v>225.1</x:v>
      </x:c>
      <x:c r="F4691" s="30" t="n">
        <x:v>257.19</x:v>
      </x:c>
      <x:c r="G4691" s="30" t="n">
        <x:v>599.6</x:v>
      </x:c>
      <x:c r="H4691" s="31" t="n">
        <x:f>IF(O4691&gt;0,O4691,D4691)*E4691/1000000/31.1034768</x:f>
        <x:v>0.004900265026914384</x:v>
      </x:c>
      <x:c r="I4691" s="31" t="n">
        <x:f>IF(O4691&gt;0,O4691,D4691)*F4691/1000000/31.1034768</x:f>
        <x:v>0.005598841236215506</x:v>
      </x:c>
      <x:c r="J4691" s="31" t="n">
        <x:f>IF(O4691&gt;0,O4691,D4691)*G4691/1000000/31.1034768</x:f>
        <x:v>0.01305286055147874</x:v>
      </x:c>
      <x:c r="K4691" s="32" t="n">
        <x:f>H4691*$B$4*$H$4+I4691*$D$4*$J$4+J4691*$F$4*$L$4</x:f>
        <x:v>116</x:v>
      </x:c>
      <x:c r="L4691" s="29" t="str">
        <x:v>Niko ppm 207</x:v>
      </x:c>
      <x:c r="M4691" s="39" t="str"/>
      <x:c r="N4691" s="58" t="n">
        <x:v>116</x:v>
      </x:c>
      <x:c r="O4691" s="59" t="n">
        <x:v>677.1003091003239</x:v>
      </x:c>
      <x:c r="P4691" s="60" t="str">
        <x:v>Calibrated to live price</x:v>
      </x:c>
      <x:c r="Q4691" s="61" t="n">
        <x:f>IF(N4691="","",K4691-N4691)</x:f>
        <x:v>0</x:v>
      </x:c>
    </x:row>
    <x:row r="4692">
      <x:c r="A4692" s="37" t="str">
        <x:v>46521918</x:v>
      </x:c>
      <x:c r="B4692" s="37" t="str">
        <x:v>46521918</x:v>
      </x:c>
      <x:c r="C4692" s="29" t="str"/>
      <x:c r="D4692" s="30" t="n">
        <x:v>1580.93</x:v>
      </x:c>
      <x:c r="E4692" s="30" t="n">
        <x:v>358.9</x:v>
      </x:c>
      <x:c r="F4692" s="30" t="n">
        <x:v>219.69</x:v>
      </x:c>
      <x:c r="G4692" s="30" t="n">
        <x:v>222.67</x:v>
      </x:c>
      <x:c r="H4692" s="31" t="n">
        <x:f>IF(O4692&gt;0,O4692,D4692)*E4692/1000000/31.1034768</x:f>
        <x:v>0.018087906116541416</x:v>
      </x:c>
      <x:c r="I4692" s="31" t="n">
        <x:f>IF(O4692&gt;0,O4692,D4692)*F4692/1000000/31.1034768</x:f>
        <x:v>0.01107197574461684</x:v>
      </x:c>
      <x:c r="J4692" s="31" t="n">
        <x:f>IF(O4692&gt;0,O4692,D4692)*G4692/1000000/31.1034768</x:f>
        <x:v>0.011222162315325374</x:v>
      </x:c>
      <x:c r="K4692" s="32" t="n">
        <x:f>H4692*$B$4*$H$4+I4692*$D$4*$J$4+J4692*$F$4*$L$4</x:f>
        <x:v>127.99999999999999</x:v>
      </x:c>
      <x:c r="L4692" s="29" t="str">
        <x:v>Niko ppm 207</x:v>
      </x:c>
      <x:c r="M4692" s="39" t="str"/>
      <x:c r="N4692" s="58" t="n">
        <x:v>128</x:v>
      </x:c>
      <x:c r="O4692" s="59" t="n">
        <x:v>1567.558562988086</x:v>
      </x:c>
      <x:c r="P4692" s="60" t="str">
        <x:v>Calibrated to live price</x:v>
      </x:c>
      <x:c r="Q4692" s="61" t="n">
        <x:f>IF(N4692="","",K4692-N4692)</x:f>
        <x:v>-1.4210854715202004e-14</x:v>
      </x:c>
    </x:row>
    <x:row r="4693">
      <x:c r="A4693" s="37" t="str">
        <x:v>46523256</x:v>
      </x:c>
      <x:c r="B4693" s="37" t="str">
        <x:v>46523256</x:v>
      </x:c>
      <x:c r="C4693" s="29" t="str"/>
      <x:c r="D4693" s="30" t="n">
        <x:v>400</x:v>
      </x:c>
      <x:c r="E4693" s="30" t="n">
        <x:v>90</x:v>
      </x:c>
      <x:c r="F4693" s="30" t="n">
        <x:v>3000</x:v>
      </x:c>
      <x:c r="G4693" s="30" t="n">
        <x:v>0</x:v>
      </x:c>
      <x:c r="H4693" s="31" t="n">
        <x:f>IF(O4693&gt;0,O4693,D4693)*E4693/1000000/31.1034768</x:f>
        <x:v>0.0011574268764706073</x:v>
      </x:c>
      <x:c r="I4693" s="31" t="n">
        <x:f>IF(O4693&gt;0,O4693,D4693)*F4693/1000000/31.1034768</x:f>
        <x:v>0.038580895882353576</x:v>
      </x:c>
      <x:c r="J4693" s="31" t="n">
        <x:f>IF(O4693&gt;0,O4693,D4693)*G4693/1000000/31.1034768</x:f>
        <x:v>0</x:v>
      </x:c>
      <x:c r="K4693" s="32" t="n">
        <x:f>H4693*$B$4*$H$4+I4693*$D$4*$J$4+J4693*$F$4*$L$4</x:f>
        <x:v>45.1743709886478</x:v>
      </x:c>
      <x:c r="L4693" s="29" t="str">
        <x:v>ppm Niko 2006</x:v>
      </x:c>
      <x:c r="M4693" s="39" t="str"/>
      <x:c r="N4693" s="58"/>
      <x:c r="O4693" s="59"/>
      <x:c r="P4693" s="60" t="str">
        <x:v>No live-price match</x:v>
      </x:c>
      <x:c r="Q4693" s="61" t="str">
        <x:f>IF(N4693="","",K4693-N4693)</x:f>
      </x:c>
    </x:row>
    <x:row r="4694">
      <x:c r="A4694" s="37" t="str">
        <x:v>46523259</x:v>
      </x:c>
      <x:c r="B4694" s="37" t="str">
        <x:v>46523259</x:v>
      </x:c>
      <x:c r="C4694" s="29" t="str">
        <x:v>Fiat/Lancia</x:v>
      </x:c>
      <x:c r="D4694" s="30" t="n">
        <x:v>640</x:v>
      </x:c>
      <x:c r="E4694" s="30" t="n">
        <x:v>0</x:v>
      </x:c>
      <x:c r="F4694" s="30" t="n">
        <x:v>1731</x:v>
      </x:c>
      <x:c r="G4694" s="30" t="n">
        <x:v>262</x:v>
      </x:c>
      <x:c r="H4694" s="31" t="n">
        <x:f>IF(O4694&gt;0,O4694,D4694)*E4694/1000000/31.1034768</x:f>
        <x:v>0</x:v>
      </x:c>
      <x:c r="I4694" s="31" t="n">
        <x:f>IF(O4694&gt;0,O4694,D4694)*F4694/1000000/31.1034768</x:f>
        <x:v>0.03419720993739426</x:v>
      </x:c>
      <x:c r="J4694" s="31" t="n">
        <x:f>IF(O4694&gt;0,O4694,D4694)*G4694/1000000/31.1034768</x:f>
        <x:v>0.005176007512187924</x:v>
      </x:c>
      <x:c r="K4694" s="32" t="n">
        <x:f>H4694*$B$4*$H$4+I4694*$D$4*$J$4+J4694*$F$4*$L$4</x:f>
        <x:v>78.99999999999999</x:v>
      </x:c>
      <x:c r="L4694" s="29" t="str">
        <x:v>Niko ppm 2020</x:v>
      </x:c>
      <x:c r="M4694" s="39" t="str">
        <x:v>46523259//A 595 8B A1K03</x:v>
      </x:c>
      <x:c r="N4694" s="58" t="n">
        <x:v>79</x:v>
      </x:c>
      <x:c r="O4694" s="59" t="n">
        <x:v>614.4726319540566</x:v>
      </x:c>
      <x:c r="P4694" s="60" t="str">
        <x:v>Calibrated to live price</x:v>
      </x:c>
      <x:c r="Q4694" s="61" t="n">
        <x:f>IF(N4694="","",K4694-N4694)</x:f>
        <x:v>-1.4210854715202004e-14</x:v>
      </x:c>
    </x:row>
    <x:row r="4695">
      <x:c r="A4695" s="37" t="str">
        <x:v>46526135</x:v>
      </x:c>
      <x:c r="B4695" s="37" t="str">
        <x:v>46526135</x:v>
      </x:c>
      <x:c r="C4695" s="29" t="str">
        <x:v>Fiat</x:v>
      </x:c>
      <x:c r="D4695" s="30" t="n">
        <x:v>1160</x:v>
      </x:c>
      <x:c r="E4695" s="30" t="n">
        <x:v>0</x:v>
      </x:c>
      <x:c r="F4695" s="30" t="n">
        <x:v>5003</x:v>
      </x:c>
      <x:c r="G4695" s="30" t="n">
        <x:v>390</x:v>
      </x:c>
      <x:c r="H4695" s="31" t="n">
        <x:f>IF(O4695&gt;0,O4695,D4695)*E4695/1000000/31.1034768</x:f>
        <x:v>0</x:v>
      </x:c>
      <x:c r="I4695" s="31" t="n">
        <x:f>IF(O4695&gt;0,O4695,D4695)*F4695/1000000/31.1034768</x:f>
        <x:v>0.18658621469610112</x:v>
      </x:c>
      <x:c r="J4695" s="31" t="n">
        <x:f>IF(O4695&gt;0,O4695,D4695)*G4695/1000000/31.1034768</x:f>
        <x:v>0.014544997747647299</x:v>
      </x:c>
      <x:c r="K4695" s="32" t="n">
        <x:f>H4695*$B$4*$H$4+I4695*$D$4*$J$4+J4695*$F$4*$L$4</x:f>
        <x:v>323.7968238971921</x:v>
      </x:c>
      <x:c r="L4695" s="29" t="str">
        <x:v>Niko ppm 2020</x:v>
      </x:c>
      <x:c r="M4695" s="39" t="str">
        <x:v>1. FIAT-LANCIA 46526135//7L 01000 2//D 2 G 3184//MADE IN BRASIL//MAGNETI MARELLI//2. FIAT-LANCIA 46526135//9K 01000 6//A1 194</x:v>
      </x:c>
      <x:c r="N4695" s="58"/>
      <x:c r="O4695" s="59"/>
      <x:c r="P4695" s="60" t="str">
        <x:v>No live-price match</x:v>
      </x:c>
      <x:c r="Q4695" s="61" t="str">
        <x:f>IF(N4695="","",K4695-N4695)</x:f>
      </x:c>
    </x:row>
    <x:row r="4696">
      <x:c r="A4696" s="37" t="str">
        <x:v>46531832</x:v>
      </x:c>
      <x:c r="B4696" s="37" t="str">
        <x:v>46531832</x:v>
      </x:c>
      <x:c r="C4696" s="29" t="str">
        <x:v>Fiat</x:v>
      </x:c>
      <x:c r="D4696" s="30" t="n">
        <x:v>900</x:v>
      </x:c>
      <x:c r="E4696" s="30" t="n">
        <x:v>0</x:v>
      </x:c>
      <x:c r="F4696" s="30" t="n">
        <x:v>1979</x:v>
      </x:c>
      <x:c r="G4696" s="30" t="n">
        <x:v>273</x:v>
      </x:c>
      <x:c r="H4696" s="31" t="n">
        <x:f>IF(O4696&gt;0,O4696,D4696)*E4696/1000000/31.1034768</x:f>
        <x:v>0</x:v>
      </x:c>
      <x:c r="I4696" s="31" t="n">
        <x:f>IF(O4696&gt;0,O4696,D4696)*F4696/1000000/31.1034768</x:f>
        <x:v>0.04398820797142049</x:v>
      </x:c>
      <x:c r="J4696" s="31" t="n">
        <x:f>IF(O4696&gt;0,O4696,D4696)*G4696/1000000/31.1034768</x:f>
        <x:v>0.006068105495804847</x:v>
      </x:c>
      <x:c r="K4696" s="32" t="n">
        <x:f>H4696*$B$4*$H$4+I4696*$D$4*$J$4+J4696*$F$4*$L$4</x:f>
        <x:v>97</x:v>
      </x:c>
      <x:c r="L4696" s="29" t="str">
        <x:v>ppm niko 2028</x:v>
      </x:c>
      <x:c r="M4696" s="39" t="str">
        <x:v>46531832//9A A595W//C-1K01</x:v>
      </x:c>
      <x:c r="N4696" s="58" t="n">
        <x:v>97</x:v>
      </x:c>
      <x:c r="O4696" s="59" t="n">
        <x:v>691.3523022297383</x:v>
      </x:c>
      <x:c r="P4696" s="60" t="str">
        <x:v>Calibrated to live price</x:v>
      </x:c>
      <x:c r="Q4696" s="61" t="n">
        <x:f>IF(N4696="","",K4696-N4696)</x:f>
        <x:v>0</x:v>
      </x:c>
    </x:row>
    <x:row r="4697">
      <x:c r="A4697" s="37" t="str">
        <x:v>4653194</x:v>
      </x:c>
      <x:c r="B4697" s="37" t="str">
        <x:v>4653194</x:v>
      </x:c>
      <x:c r="C4697" s="29" t="str">
        <x:v>FIAT</x:v>
      </x:c>
      <x:c r="D4697" s="30" t="n">
        <x:v>950</x:v>
      </x:c>
      <x:c r="E4697" s="30" t="n">
        <x:v>0</x:v>
      </x:c>
      <x:c r="F4697" s="30" t="n">
        <x:v>1624</x:v>
      </x:c>
      <x:c r="G4697" s="30" t="n">
        <x:v>239</x:v>
      </x:c>
      <x:c r="H4697" s="31" t="n">
        <x:f>IF(O4697&gt;0,O4697,D4697)*E4697/1000000/31.1034768</x:f>
        <x:v>0</x:v>
      </x:c>
      <x:c r="I4697" s="31" t="n">
        <x:f>IF(O4697&gt;0,O4697,D4697)*F4697/1000000/31.1034768</x:f>
        <x:v>0.04961969732611935</x:v>
      </x:c>
      <x:c r="J4697" s="31" t="n">
        <x:f>IF(O4697&gt;0,O4697,D4697)*G4697/1000000/31.1034768</x:f>
        <x:v>0.007302406195161653</x:v>
      </x:c>
      <x:c r="K4697" s="32" t="n">
        <x:f>H4697*$B$4*$H$4+I4697*$D$4*$J$4+J4697*$F$4*$L$4</x:f>
        <x:v>113.00000000000001</x:v>
      </x:c>
      <x:c r="L4697" s="29" t="str">
        <x:v>Katalog Franko</x:v>
      </x:c>
      <x:c r="M4697" s="39" t="str">
        <x:v>Ovalas / Vidutinis</x:v>
      </x:c>
      <x:c r="N4697" s="58" t="n">
        <x:v>113</x:v>
      </x:c>
      <x:c r="O4697" s="59" t="n">
        <x:v>950.3356555455512</x:v>
      </x:c>
      <x:c r="P4697" s="60" t="str">
        <x:v>Calibrated to live price</x:v>
      </x:c>
      <x:c r="Q4697" s="61" t="n">
        <x:f>IF(N4697="","",K4697-N4697)</x:f>
        <x:v>1.4210854715202004e-14</x:v>
      </x:c>
    </x:row>
    <x:row r="4698">
      <x:c r="A4698" s="37" t="str">
        <x:v>46531942</x:v>
      </x:c>
      <x:c r="B4698" s="37" t="str">
        <x:v>46531942</x:v>
      </x:c>
      <x:c r="C4698" s="29" t="str">
        <x:v>Fiat</x:v>
      </x:c>
      <x:c r="D4698" s="30" t="n">
        <x:v>640</x:v>
      </x:c>
      <x:c r="E4698" s="30" t="n">
        <x:v>0</x:v>
      </x:c>
      <x:c r="F4698" s="30" t="n">
        <x:v>1970.5</x:v>
      </x:c>
      <x:c r="G4698" s="30" t="n">
        <x:v>280.5</x:v>
      </x:c>
      <x:c r="H4698" s="31" t="n">
        <x:f>IF(O4698&gt;0,O4698,D4698)*E4698/1000000/31.1034768</x:f>
        <x:v>0</x:v>
      </x:c>
      <x:c r="I4698" s="31" t="n">
        <x:f>IF(O4698&gt;0,O4698,D4698)*F4698/1000000/31.1034768</x:f>
        <x:v>0.04054594951262812</x:v>
      </x:c>
      <x:c r="J4698" s="31" t="n">
        <x:f>IF(O4698&gt;0,O4698,D4698)*G4698/1000000/31.1034768</x:f>
        <x:v>0.005771702024000095</x:v>
      </x:c>
      <x:c r="K4698" s="32" t="n">
        <x:f>H4698*$B$4*$H$4+I4698*$D$4*$J$4+J4698*$F$4*$L$4</x:f>
        <x:v>90.80662004962738</x:v>
      </x:c>
      <x:c r="L4698" s="29" t="str">
        <x:v>Niko ppm 2020</x:v>
      </x:c>
      <x:c r="M4698" s="39" t="str">
        <x:v>Fiat 46531942//C 387</x:v>
      </x:c>
      <x:c r="N4698" s="58"/>
      <x:c r="O4698" s="59"/>
      <x:c r="P4698" s="60" t="str">
        <x:v>No live-price match</x:v>
      </x:c>
      <x:c r="Q4698" s="61" t="str">
        <x:f>IF(N4698="","",K4698-N4698)</x:f>
      </x:c>
    </x:row>
    <x:row r="4699">
      <x:c r="A4699" s="37" t="str">
        <x:v>46531944</x:v>
      </x:c>
      <x:c r="B4699" s="37" t="str">
        <x:v>46531944</x:v>
      </x:c>
      <x:c r="C4699" s="29" t="str">
        <x:v>inconnu</x:v>
      </x:c>
      <x:c r="D4699" s="30" t="n">
        <x:v>764.93</x:v>
      </x:c>
      <x:c r="E4699" s="30" t="n">
        <x:v>541.49</x:v>
      </x:c>
      <x:c r="F4699" s="30" t="n">
        <x:v>261.56</x:v>
      </x:c>
      <x:c r="G4699" s="30" t="n">
        <x:v>1105.37</x:v>
      </x:c>
      <x:c r="H4699" s="31" t="n">
        <x:f>IF(O4699&gt;0,O4699,D4699)*E4699/1000000/31.1034768</x:f>
        <x:v>0.005981000721451978</x:v>
      </x:c>
      <x:c r="I4699" s="31" t="n">
        <x:f>IF(O4699&gt;0,O4699,D4699)*F4699/1000000/31.1034768</x:f>
        <x:v>0.002889047902459841</x:v>
      </x:c>
      <x:c r="J4699" s="31" t="n">
        <x:f>IF(O4699&gt;0,O4699,D4699)*G4699/1000000/31.1034768</x:f>
        <x:v>0.012209309068443317</x:v>
      </x:c>
      <x:c r="K4699" s="32" t="n">
        <x:f>H4699*$B$4*$H$4+I4699*$D$4*$J$4+J4699*$F$4*$L$4</x:f>
        <x:v>108.00000000000003</x:v>
      </x:c>
      <x:c r="L4699" s="29" t="str">
        <x:v>Niko ppm 207</x:v>
      </x:c>
      <x:c r="M4699" s="39" t="str">
        <x:v>FIAT/LANCIA 46531944//0F A 595 J//A-1-K 09</x:v>
      </x:c>
      <x:c r="N4699" s="58" t="n">
        <x:v>108</x:v>
      </x:c>
      <x:c r="O4699" s="59" t="n">
        <x:v>343.5518978752421</x:v>
      </x:c>
      <x:c r="P4699" s="60" t="str">
        <x:v>Calibrated to live price</x:v>
      </x:c>
      <x:c r="Q4699" s="61" t="n">
        <x:f>IF(N4699="","",K4699-N4699)</x:f>
        <x:v>2.842170943040401e-14</x:v>
      </x:c>
    </x:row>
    <x:row r="4700">
      <x:c r="A4700" s="37" t="str">
        <x:v>46540323</x:v>
      </x:c>
      <x:c r="B4700" s="37" t="str">
        <x:v>46540323</x:v>
      </x:c>
      <x:c r="C4700" s="29" t="str">
        <x:v>Fiat</x:v>
      </x:c>
      <x:c r="D4700" s="30" t="n">
        <x:v>660</x:v>
      </x:c>
      <x:c r="E4700" s="30" t="n">
        <x:v>0</x:v>
      </x:c>
      <x:c r="F4700" s="30" t="n">
        <x:v>4775</x:v>
      </x:c>
      <x:c r="G4700" s="30" t="n">
        <x:v>360</x:v>
      </x:c>
      <x:c r="H4700" s="31" t="n">
        <x:f>IF(O4700&gt;0,O4700,D4700)*E4700/1000000/31.1034768</x:f>
        <x:v>0</x:v>
      </x:c>
      <x:c r="I4700" s="31" t="n">
        <x:f>IF(O4700&gt;0,O4700,D4700)*F4700/1000000/31.1034768</x:f>
        <x:v>0.10132307781103109</x:v>
      </x:c>
      <x:c r="J4700" s="31" t="n">
        <x:f>IF(O4700&gt;0,O4700,D4700)*G4700/1000000/31.1034768</x:f>
        <x:v>0.007639017384706009</x:v>
      </x:c>
      <x:c r="K4700" s="32" t="n">
        <x:f>H4700*$B$4*$H$4+I4700*$D$4*$J$4+J4700*$F$4*$L$4</x:f>
        <x:v>173.80196865965803</x:v>
      </x:c>
      <x:c r="L4700" s="29" t="str">
        <x:v>Niko ppm 2020</x:v>
      </x:c>
      <x:c r="M4700" s="39" t="str">
        <x:v>FIAT-LANCIA 46540323//C 887 02 9//A 1 20</x:v>
      </x:c>
      <x:c r="N4700" s="58"/>
      <x:c r="O4700" s="59"/>
      <x:c r="P4700" s="60" t="str">
        <x:v>No live-price match</x:v>
      </x:c>
      <x:c r="Q4700" s="61" t="str">
        <x:f>IF(N4700="","",K4700-N4700)</x:f>
      </x:c>
    </x:row>
    <x:row r="4701">
      <x:c r="A4701" s="37" t="str">
        <x:v>46540325</x:v>
      </x:c>
      <x:c r="B4701" s="37" t="str">
        <x:v>46540325</x:v>
      </x:c>
      <x:c r="C4701" s="29" t="str"/>
      <x:c r="D4701" s="30" t="n">
        <x:v>900</x:v>
      </x:c>
      <x:c r="E4701" s="30" t="n">
        <x:v>90</x:v>
      </x:c>
      <x:c r="F4701" s="30" t="n">
        <x:v>3000</x:v>
      </x:c>
      <x:c r="G4701" s="30" t="n">
        <x:v>0</x:v>
      </x:c>
      <x:c r="H4701" s="31" t="n">
        <x:f>IF(O4701&gt;0,O4701,D4701)*E4701/1000000/31.1034768</x:f>
        <x:v>0.0026042104720588664</x:v>
      </x:c>
      <x:c r="I4701" s="31" t="n">
        <x:f>IF(O4701&gt;0,O4701,D4701)*F4701/1000000/31.1034768</x:f>
        <x:v>0.08680701573529556</x:v>
      </x:c>
      <x:c r="J4701" s="31" t="n">
        <x:f>IF(O4701&gt;0,O4701,D4701)*G4701/1000000/31.1034768</x:f>
        <x:v>0</x:v>
      </x:c>
      <x:c r="K4701" s="32" t="n">
        <x:f>H4701*$B$4*$H$4+I4701*$D$4*$J$4+J4701*$F$4*$L$4</x:f>
        <x:v>101.64233472445757</x:v>
      </x:c>
      <x:c r="L4701" s="29" t="str">
        <x:v>ppm Niko 2006</x:v>
      </x:c>
      <x:c r="M4701" s="39" t="str"/>
      <x:c r="N4701" s="58"/>
      <x:c r="O4701" s="59"/>
      <x:c r="P4701" s="60" t="str">
        <x:v>No live-price match</x:v>
      </x:c>
      <x:c r="Q4701" s="61" t="str">
        <x:f>IF(N4701="","",K4701-N4701)</x:f>
      </x:c>
    </x:row>
    <x:row r="4702">
      <x:c r="A4702" s="37" t="str">
        <x:v>46540723</x:v>
      </x:c>
      <x:c r="B4702" s="37" t="str">
        <x:v>46540723</x:v>
      </x:c>
      <x:c r="C4702" s="29" t="str">
        <x:v>Fiat/Lancia</x:v>
      </x:c>
      <x:c r="D4702" s="30" t="n">
        <x:v>1040</x:v>
      </x:c>
      <x:c r="E4702" s="30" t="n">
        <x:v>0</x:v>
      </x:c>
      <x:c r="F4702" s="30" t="n">
        <x:v>4577.5</x:v>
      </x:c>
      <x:c r="G4702" s="30" t="n">
        <x:v>350.5</x:v>
      </x:c>
      <x:c r="H4702" s="31" t="n">
        <x:f>IF(O4702&gt;0,O4702,D4702)*E4702/1000000/31.1034768</x:f>
        <x:v>0</x:v>
      </x:c>
      <x:c r="I4702" s="31" t="n">
        <x:f>IF(O4702&gt;0,O4702,D4702)*F4702/1000000/31.1034768</x:f>
        <x:v>0.19425419165763302</x:v>
      </x:c>
      <x:c r="J4702" s="31" t="n">
        <x:f>IF(O4702&gt;0,O4702,D4702)*G4702/1000000/31.1034768</x:f>
        <x:v>0.01487407846553804</x:v>
      </x:c>
      <x:c r="K4702" s="32" t="n">
        <x:f>H4702*$B$4*$H$4+I4702*$D$4*$J$4+J4702*$F$4*$L$4</x:f>
        <x:v>335</x:v>
      </x:c>
      <x:c r="L4702" s="29" t="str">
        <x:v>Niko ppm 2020</x:v>
      </x:c>
      <x:c r="M4702" s="39" t="str">
        <x:v>FIAT-LANCIA//46540723//298 7851 001//09 00//ZFV 010//C 440 OPT 729//ZEUNA STÄRKER</x:v>
      </x:c>
      <x:c r="N4702" s="58" t="n">
        <x:v>335</x:v>
      </x:c>
      <x:c r="O4702" s="59" t="n">
        <x:v>1319.9302552760114</x:v>
      </x:c>
      <x:c r="P4702" s="60" t="str">
        <x:v>Calibrated to live price</x:v>
      </x:c>
      <x:c r="Q4702" s="61" t="n">
        <x:f>IF(N4702="","",K4702-N4702)</x:f>
        <x:v>0</x:v>
      </x:c>
    </x:row>
    <x:row r="4703">
      <x:c r="A4703" s="37" t="str">
        <x:v>46540905</x:v>
      </x:c>
      <x:c r="B4703" s="37" t="str">
        <x:v>46540905</x:v>
      </x:c>
      <x:c r="C4703" s="29" t="str">
        <x:v>Fiat/Lancia</x:v>
      </x:c>
      <x:c r="D4703" s="30" t="n">
        <x:v>1200</x:v>
      </x:c>
      <x:c r="E4703" s="30" t="n">
        <x:v>0</x:v>
      </x:c>
      <x:c r="F4703" s="30" t="n">
        <x:v>6571</x:v>
      </x:c>
      <x:c r="G4703" s="30" t="n">
        <x:v>478</x:v>
      </x:c>
      <x:c r="H4703" s="31" t="n">
        <x:f>IF(O4703&gt;0,O4703,D4703)*E4703/1000000/31.1034768</x:f>
        <x:v>0</x:v>
      </x:c>
      <x:c r="I4703" s="31" t="n">
        <x:f>IF(O4703&gt;0,O4703,D4703)*F4703/1000000/31.1034768</x:f>
        <x:v>0.2535150668429454</x:v>
      </x:c>
      <x:c r="J4703" s="31" t="n">
        <x:f>IF(O4703&gt;0,O4703,D4703)*G4703/1000000/31.1034768</x:f>
        <x:v>0.01844166823176501</x:v>
      </x:c>
      <x:c r="K4703" s="32" t="n">
        <x:f>H4703*$B$4*$H$4+I4703*$D$4*$J$4+J4703*$F$4*$L$4</x:f>
        <x:v>429.60271245303363</x:v>
      </x:c>
      <x:c r="L4703" s="29" t="str">
        <x:v>Niko ppm 2020</x:v>
      </x:c>
      <x:c r="M4703" s="39" t="str">
        <x:v>465 409 05 8 G A 595 W//465 399 06 A 1 S 01</x:v>
      </x:c>
      <x:c r="N4703" s="58"/>
      <x:c r="O4703" s="59"/>
      <x:c r="P4703" s="60" t="str">
        <x:v>No live-price match</x:v>
      </x:c>
      <x:c r="Q4703" s="61" t="str">
        <x:f>IF(N4703="","",K4703-N4703)</x:f>
      </x:c>
    </x:row>
    <x:row r="4704">
      <x:c r="A4704" s="37" t="str">
        <x:v>46542849</x:v>
      </x:c>
      <x:c r="B4704" s="37" t="str">
        <x:v>46542849</x:v>
      </x:c>
      <x:c r="C4704" s="29" t="str">
        <x:v>Fiat</x:v>
      </x:c>
      <x:c r="D4704" s="30" t="n">
        <x:v>900</x:v>
      </x:c>
      <x:c r="E4704" s="30" t="n">
        <x:v>0</x:v>
      </x:c>
      <x:c r="F4704" s="30" t="n">
        <x:v>905</x:v>
      </x:c>
      <x:c r="G4704" s="30" t="n">
        <x:v>184</x:v>
      </x:c>
      <x:c r="H4704" s="31" t="n">
        <x:f>IF(O4704&gt;0,O4704,D4704)*E4704/1000000/31.1034768</x:f>
        <x:v>0</x:v>
      </x:c>
      <x:c r="I4704" s="31" t="n">
        <x:f>IF(O4704&gt;0,O4704,D4704)*F4704/1000000/31.1034768</x:f>
        <x:v>0.02618678308014749</x:v>
      </x:c>
      <x:c r="J4704" s="31" t="n">
        <x:f>IF(O4704&gt;0,O4704,D4704)*G4704/1000000/31.1034768</x:f>
        <x:v>0.005324163631764794</x:v>
      </x:c>
      <x:c r="K4704" s="32" t="n">
        <x:f>H4704*$B$4*$H$4+I4704*$D$4*$J$4+J4704*$F$4*$L$4</x:f>
        <x:v>71.14833220188426</x:v>
      </x:c>
      <x:c r="L4704" s="29" t="str">
        <x:v>Niko ppm 2020</x:v>
      </x:c>
      <x:c r="M4704" s="39" t="str">
        <x:v>Fiat Punto//3H- 595J//PFPT-26//46542849 D 1 G//14063</x:v>
      </x:c>
      <x:c r="N4704" s="58"/>
      <x:c r="O4704" s="59"/>
      <x:c r="P4704" s="60" t="str">
        <x:v>No live-price match</x:v>
      </x:c>
      <x:c r="Q4704" s="61" t="str">
        <x:f>IF(N4704="","",K4704-N4704)</x:f>
      </x:c>
    </x:row>
    <x:row r="4705">
      <x:c r="A4705" s="37" t="str">
        <x:v>46543533.9</x:v>
      </x:c>
      <x:c r="B4705" s="37" t="str">
        <x:v>465435339</x:v>
      </x:c>
      <x:c r="C4705" s="29" t="str"/>
      <x:c r="D4705" s="30" t="n">
        <x:v>565.74</x:v>
      </x:c>
      <x:c r="E4705" s="30" t="n">
        <x:v>568.42</x:v>
      </x:c>
      <x:c r="F4705" s="30" t="n">
        <x:v>248.68</x:v>
      </x:c>
      <x:c r="G4705" s="30" t="n">
        <x:v>326.42</x:v>
      </x:c>
      <x:c r="H4705" s="31" t="n">
        <x:f>IF(O4705&gt;0,O4705,D4705)*E4705/1000000/31.1034768</x:f>
        <x:v>0.010338970555214586</x:v>
      </x:c>
      <x:c r="I4705" s="31" t="n">
        <x:f>IF(O4705&gt;0,O4705,D4705)*F4705/1000000/31.1034768</x:f>
        <x:v>0.004523231409293768</x:v>
      </x:c>
      <x:c r="J4705" s="31" t="n">
        <x:f>IF(O4705&gt;0,O4705,D4705)*G4705/1000000/31.1034768</x:f>
        <x:v>0.005937241421190573</x:v>
      </x:c>
      <x:c r="K4705" s="32" t="n">
        <x:f>H4705*$B$4*$H$4+I4705*$D$4*$J$4+J4705*$F$4*$L$4</x:f>
        <x:v>67.39586061285598</x:v>
      </x:c>
      <x:c r="L4705" s="29" t="str">
        <x:v>Niko ppm 207</x:v>
      </x:c>
      <x:c r="M4705" s="39" t="str"/>
      <x:c r="N4705" s="58"/>
      <x:c r="O4705" s="59"/>
      <x:c r="P4705" s="60" t="str">
        <x:v>No live-price match</x:v>
      </x:c>
      <x:c r="Q4705" s="61" t="str">
        <x:f>IF(N4705="","",K4705-N4705)</x:f>
      </x:c>
    </x:row>
    <x:row r="4706">
      <x:c r="A4706" s="37" t="str">
        <x:v>465441182A</x:v>
      </x:c>
      <x:c r="B4706" s="37" t="str">
        <x:v>465441182A</x:v>
      </x:c>
      <x:c r="C4706" s="29" t="str">
        <x:v>Fiat/Lancia</x:v>
      </x:c>
      <x:c r="D4706" s="30" t="n">
        <x:v>1220</x:v>
      </x:c>
      <x:c r="E4706" s="30" t="n">
        <x:v>1933.360656</x:v>
      </x:c>
      <x:c r="F4706" s="30" t="n">
        <x:v>0</x:v>
      </x:c>
      <x:c r="G4706" s="30" t="n">
        <x:v>0</x:v>
      </x:c>
      <x:c r="H4706" s="31" t="n">
        <x:f>IF(O4706&gt;0,O4706,D4706)*E4706/1000000/31.1034768</x:f>
        <x:v>0.07583396594171107</x:v>
      </x:c>
      <x:c r="I4706" s="31" t="n">
        <x:f>IF(O4706&gt;0,O4706,D4706)*F4706/1000000/31.1034768</x:f>
        <x:v>0</x:v>
      </x:c>
      <x:c r="J4706" s="31" t="n">
        <x:f>IF(O4706&gt;0,O4706,D4706)*G4706/1000000/31.1034768</x:f>
        <x:v>0</x:v>
      </x:c>
      <x:c r="K4706" s="32" t="n">
        <x:f>H4706*$B$4*$H$4+I4706*$D$4*$J$4+J4706*$F$4*$L$4</x:f>
        <x:v>116.02596789081794</x:v>
      </x:c>
      <x:c r="L4706" s="29" t="str">
        <x:v>Niko ppm 2020</x:v>
      </x:c>
      <x:c r="M4706" s="39" t="str">
        <x:v>Fiat/Lancia 46544118 2A//46759783//01006</x:v>
      </x:c>
      <x:c r="N4706" s="58"/>
      <x:c r="O4706" s="59"/>
      <x:c r="P4706" s="60" t="str">
        <x:v>No live-price match</x:v>
      </x:c>
      <x:c r="Q4706" s="61" t="str">
        <x:f>IF(N4706="","",K4706-N4706)</x:f>
      </x:c>
    </x:row>
    <x:row r="4707">
      <x:c r="A4707" s="37" t="str">
        <x:v>46553644</x:v>
      </x:c>
      <x:c r="B4707" s="37" t="str">
        <x:v>46553644</x:v>
      </x:c>
      <x:c r="C4707" s="29" t="str">
        <x:v>Fiat/Lancia</x:v>
      </x:c>
      <x:c r="D4707" s="30" t="n">
        <x:v>1140</x:v>
      </x:c>
      <x:c r="E4707" s="30" t="n">
        <x:v>0</x:v>
      </x:c>
      <x:c r="F4707" s="30" t="n">
        <x:v>1952.0000000000002</x:v>
      </x:c>
      <x:c r="G4707" s="30" t="n">
        <x:v>363</x:v>
      </x:c>
      <x:c r="H4707" s="31" t="n">
        <x:f>IF(O4707&gt;0,O4707,D4707)*E4707/1000000/31.1034768</x:f>
        <x:v>0</x:v>
      </x:c>
      <x:c r="I4707" s="31" t="n">
        <x:f>IF(O4707&gt;0,O4707,D4707)*F4707/1000000/31.1034768</x:f>
        <x:v>0.0715444133242365</x:v>
      </x:c>
      <x:c r="J4707" s="31" t="n">
        <x:f>IF(O4707&gt;0,O4707,D4707)*G4707/1000000/31.1034768</x:f>
        <x:v>0.013304621945029632</x:v>
      </x:c>
      <x:c r="K4707" s="32" t="n">
        <x:f>H4707*$B$4*$H$4+I4707*$D$4*$J$4+J4707*$F$4*$L$4</x:f>
        <x:v>184.66265481934806</x:v>
      </x:c>
      <x:c r="L4707" s="29" t="str">
        <x:v>Niko ppm 2020</x:v>
      </x:c>
      <x:c r="M4707" s="39" t="str">
        <x:v>Fiat/Lancia 01000-6//46553644 OJ 01006//46 48 07 38 D 2 P 761</x:v>
      </x:c>
      <x:c r="N4707" s="58"/>
      <x:c r="O4707" s="59"/>
      <x:c r="P4707" s="60" t="str">
        <x:v>No live-price match</x:v>
      </x:c>
      <x:c r="Q4707" s="61" t="str">
        <x:f>IF(N4707="","",K4707-N4707)</x:f>
      </x:c>
    </x:row>
    <x:row r="4708">
      <x:c r="A4708" s="37" t="str">
        <x:v>46554044</x:v>
      </x:c>
      <x:c r="B4708" s="37" t="str">
        <x:v>46554044</x:v>
      </x:c>
      <x:c r="C4708" s="29" t="str">
        <x:v>Fiat/Lancia</x:v>
      </x:c>
      <x:c r="D4708" s="30" t="n">
        <x:v>1220</x:v>
      </x:c>
      <x:c r="E4708" s="30" t="n">
        <x:v>0</x:v>
      </x:c>
      <x:c r="F4708" s="30" t="n">
        <x:v>6785.245902</x:v>
      </x:c>
      <x:c r="G4708" s="30" t="n">
        <x:v>315.147541</x:v>
      </x:c>
      <x:c r="H4708" s="31" t="n">
        <x:f>IF(O4708&gt;0,O4708,D4708)*E4708/1000000/31.1034768</x:f>
        <x:v>0</x:v>
      </x:c>
      <x:c r="I4708" s="31" t="n">
        <x:f>IF(O4708&gt;0,O4708,D4708)*F4708/1000000/31.1034768</x:f>
        <x:v>0.2661438801092488</x:v>
      </x:c>
      <x:c r="J4708" s="31" t="n">
        <x:f>IF(O4708&gt;0,O4708,D4708)*G4708/1000000/31.1034768</x:f>
        <x:v>0.0123613190413491</x:v>
      </x:c>
      <x:c r="K4708" s="32" t="n">
        <x:f>H4708*$B$4*$H$4+I4708*$D$4*$J$4+J4708*$F$4*$L$4</x:f>
        <x:v>396.20099321666834</x:v>
      </x:c>
      <x:c r="L4708" s="29" t="str">
        <x:v>Niko ppm 2020</x:v>
      </x:c>
      <x:c r="M4708" s="39" t="str">
        <x:v>FIAT/LANCIA//46554044//223 7914 001//21 99//F 1 1229 2 015//ZEUNA STÄRKER</x:v>
      </x:c>
      <x:c r="N4708" s="58"/>
      <x:c r="O4708" s="59"/>
      <x:c r="P4708" s="60" t="str">
        <x:v>No live-price match</x:v>
      </x:c>
      <x:c r="Q4708" s="61" t="str">
        <x:f>IF(N4708="","",K4708-N4708)</x:f>
      </x:c>
    </x:row>
    <x:row r="4709">
      <x:c r="A4709" s="37" t="str">
        <x:v>46557515</x:v>
      </x:c>
      <x:c r="B4709" s="37" t="str">
        <x:v>46557515</x:v>
      </x:c>
      <x:c r="C4709" s="29" t="str">
        <x:v>Fiat/Lancia</x:v>
      </x:c>
      <x:c r="D4709" s="30" t="n">
        <x:v>940</x:v>
      </x:c>
      <x:c r="E4709" s="30" t="n">
        <x:v>613</x:v>
      </x:c>
      <x:c r="F4709" s="30" t="n">
        <x:v>80</x:v>
      </x:c>
      <x:c r="G4709" s="30" t="n">
        <x:v>0</x:v>
      </x:c>
      <x:c r="H4709" s="31" t="n">
        <x:f>IF(O4709&gt;0,O4709,D4709)*E4709/1000000/31.1034768</x:f>
        <x:v>0.018487386782632384</x:v>
      </x:c>
      <x:c r="I4709" s="31" t="n">
        <x:f>IF(O4709&gt;0,O4709,D4709)*F4709/1000000/31.1034768</x:f>
        <x:v>0.002412709531175515</x:v>
      </x:c>
      <x:c r="J4709" s="31" t="n">
        <x:f>IF(O4709&gt;0,O4709,D4709)*G4709/1000000/31.1034768</x:f>
        <x:v>0</x:v>
      </x:c>
      <x:c r="K4709" s="32" t="n">
        <x:f>H4709*$B$4*$H$4+I4709*$D$4*$J$4+J4709*$F$4*$L$4</x:f>
        <x:v>31</x:v>
      </x:c>
      <x:c r="L4709" s="29" t="str">
        <x:v>Niko ppm 2020</x:v>
      </x:c>
      <x:c r="M4709" s="39" t="str">
        <x:v>FIAT/LANCIA//46557515</x:v>
      </x:c>
      <x:c r="N4709" s="58" t="n">
        <x:v>31</x:v>
      </x:c>
      <x:c r="O4709" s="59" t="n">
        <x:v>938.0456866007063</x:v>
      </x:c>
      <x:c r="P4709" s="60" t="str">
        <x:v>Calibrated to live price</x:v>
      </x:c>
      <x:c r="Q4709" s="61" t="n">
        <x:f>IF(N4709="","",K4709-N4709)</x:f>
        <x:v>0</x:v>
      </x:c>
    </x:row>
    <x:row r="4710">
      <x:c r="A4710" s="37" t="str">
        <x:v>46557519</x:v>
      </x:c>
      <x:c r="B4710" s="37" t="str">
        <x:v>46557519</x:v>
      </x:c>
      <x:c r="C4710" s="29" t="str">
        <x:v>Fiat</x:v>
      </x:c>
      <x:c r="D4710" s="30" t="n">
        <x:v>840</x:v>
      </x:c>
      <x:c r="E4710" s="30" t="n">
        <x:v>665</x:v>
      </x:c>
      <x:c r="F4710" s="30" t="n">
        <x:v>0</x:v>
      </x:c>
      <x:c r="G4710" s="30" t="n">
        <x:v>0</x:v>
      </x:c>
      <x:c r="H4710" s="31" t="n">
        <x:f>IF(O4710&gt;0,O4710,D4710)*E4710/1000000/31.1034768</x:f>
        <x:v>0.02026143790849673</x:v>
      </x:c>
      <x:c r="I4710" s="31" t="n">
        <x:f>IF(O4710&gt;0,O4710,D4710)*F4710/1000000/31.1034768</x:f>
        <x:v>0</x:v>
      </x:c>
      <x:c r="J4710" s="31" t="n">
        <x:f>IF(O4710&gt;0,O4710,D4710)*G4710/1000000/31.1034768</x:f>
        <x:v>0</x:v>
      </x:c>
      <x:c r="K4710" s="32" t="n">
        <x:f>H4710*$B$4*$H$4+I4710*$D$4*$J$4+J4710*$F$4*$L$4</x:f>
        <x:v>31</x:v>
      </x:c>
      <x:c r="L4710" s="29" t="str">
        <x:v>Niko ppm 2020</x:v>
      </x:c>
      <x:c r="M4710" s="39" t="str">
        <x:v>223 7377 100//46557519//73901110//02/99</x:v>
      </x:c>
      <x:c r="N4710" s="58" t="n">
        <x:v>31</x:v>
      </x:c>
      <x:c r="O4710" s="59" t="n">
        <x:v>947.6709231903287</x:v>
      </x:c>
      <x:c r="P4710" s="60" t="str">
        <x:v>Calibrated to live price</x:v>
      </x:c>
      <x:c r="Q4710" s="61" t="n">
        <x:f>IF(N4710="","",K4710-N4710)</x:f>
        <x:v>0</x:v>
      </x:c>
    </x:row>
    <x:row r="4711">
      <x:c r="A4711" s="37" t="str">
        <x:v>46559528</x:v>
      </x:c>
      <x:c r="B4711" s="37" t="str">
        <x:v>46559528</x:v>
      </x:c>
      <x:c r="C4711" s="29" t="str">
        <x:v>Fiat/Lancia</x:v>
      </x:c>
      <x:c r="D4711" s="30" t="n">
        <x:v>1280</x:v>
      </x:c>
      <x:c r="E4711" s="30" t="n">
        <x:v>1908.671875</x:v>
      </x:c>
      <x:c r="F4711" s="30" t="n">
        <x:v>0</x:v>
      </x:c>
      <x:c r="G4711" s="30" t="n">
        <x:v>0</x:v>
      </x:c>
      <x:c r="H4711" s="31" t="n">
        <x:f>IF(O4711&gt;0,O4711,D4711)*E4711/1000000/31.1034768</x:f>
        <x:v>0.08888888888888888</x:v>
      </x:c>
      <x:c r="I4711" s="31" t="n">
        <x:f>IF(O4711&gt;0,O4711,D4711)*F4711/1000000/31.1034768</x:f>
        <x:v>0</x:v>
      </x:c>
      <x:c r="J4711" s="31" t="n">
        <x:f>IF(O4711&gt;0,O4711,D4711)*G4711/1000000/31.1034768</x:f>
        <x:v>0</x:v>
      </x:c>
      <x:c r="K4711" s="32" t="n">
        <x:f>H4711*$B$4*$H$4+I4711*$D$4*$J$4+J4711*$F$4*$L$4</x:f>
        <x:v>135.99999999999997</x:v>
      </x:c>
      <x:c r="L4711" s="29" t="str">
        <x:v>Niko ppm 2020</x:v>
      </x:c>
      <x:c r="M4711" s="39" t="str">
        <x:v>Fiat/Lancia 46559528//T178 Matay//F1 036.918.42-006</x:v>
      </x:c>
      <x:c r="N4711" s="58" t="n">
        <x:v>136</x:v>
      </x:c>
      <x:c r="O4711" s="59" t="n">
        <x:v>1448.522152784031</x:v>
      </x:c>
      <x:c r="P4711" s="60" t="str">
        <x:v>Calibrated to live price</x:v>
      </x:c>
      <x:c r="Q4711" s="61" t="n">
        <x:f>IF(N4711="","",K4711-N4711)</x:f>
        <x:v>-2.842170943040401e-14</x:v>
      </x:c>
    </x:row>
    <x:row r="4712">
      <x:c r="A4712" s="37" t="str">
        <x:v>46571282.41</x:v>
      </x:c>
      <x:c r="B4712" s="37" t="str">
        <x:v>4657128241</x:v>
      </x:c>
      <x:c r="C4712" s="29" t="str"/>
      <x:c r="D4712" s="30" t="n">
        <x:v>381.17</x:v>
      </x:c>
      <x:c r="E4712" s="30" t="n">
        <x:v>379.69</x:v>
      </x:c>
      <x:c r="F4712" s="30" t="n">
        <x:v>201.2</x:v>
      </x:c>
      <x:c r="G4712" s="30" t="n">
        <x:v>877.16</x:v>
      </x:c>
      <x:c r="H4712" s="31" t="n">
        <x:f>IF(O4712&gt;0,O4712,D4712)*E4712/1000000/31.1034768</x:f>
        <x:v>0.004653063007412728</x:v>
      </x:c>
      <x:c r="I4712" s="31" t="n">
        <x:f>IF(O4712&gt;0,O4712,D4712)*F4712/1000000/31.1034768</x:f>
        <x:v>0.002465685893996262</x:v>
      </x:c>
      <x:c r="J4712" s="31" t="n">
        <x:f>IF(O4712&gt;0,O4712,D4712)*G4712/1000000/31.1034768</x:f>
        <x:v>0.010749508145018695</x:v>
      </x:c>
      <x:c r="K4712" s="32" t="n">
        <x:f>H4712*$B$4*$H$4+I4712*$D$4*$J$4+J4712*$F$4*$L$4</x:f>
        <x:v>94.06173180758364</x:v>
      </x:c>
      <x:c r="L4712" s="29" t="str">
        <x:v>Niko ppm 207</x:v>
      </x:c>
      <x:c r="M4712" s="39" t="str"/>
      <x:c r="N4712" s="58"/>
      <x:c r="O4712" s="59"/>
      <x:c r="P4712" s="60" t="str">
        <x:v>No live-price match</x:v>
      </x:c>
      <x:c r="Q4712" s="61" t="str">
        <x:f>IF(N4712="","",K4712-N4712)</x:f>
      </x:c>
    </x:row>
    <x:row r="4713">
      <x:c r="A4713" s="37" t="str">
        <x:v>46598796</x:v>
      </x:c>
      <x:c r="B4713" s="37" t="str">
        <x:v>46598796</x:v>
      </x:c>
      <x:c r="C4713" s="29" t="str">
        <x:v>FIAT</x:v>
      </x:c>
      <x:c r="D4713" s="30" t="n">
        <x:v>1220</x:v>
      </x:c>
      <x:c r="E4713" s="30" t="n">
        <x:v>5468</x:v>
      </x:c>
      <x:c r="F4713" s="30" t="n">
        <x:v>0</x:v>
      </x:c>
      <x:c r="G4713" s="30" t="n">
        <x:v>0</x:v>
      </x:c>
      <x:c r="H4713" s="31" t="n">
        <x:f>IF(O4713&gt;0,O4713,D4713)*E4713/1000000/31.1034768</x:f>
        <x:v>0.21437908496732025</x:v>
      </x:c>
      <x:c r="I4713" s="31" t="n">
        <x:f>IF(O4713&gt;0,O4713,D4713)*F4713/1000000/31.1034768</x:f>
        <x:v>0</x:v>
      </x:c>
      <x:c r="J4713" s="31" t="n">
        <x:f>IF(O4713&gt;0,O4713,D4713)*G4713/1000000/31.1034768</x:f>
        <x:v>0</x:v>
      </x:c>
      <x:c r="K4713" s="32" t="n">
        <x:f>H4713*$B$4*$H$4+I4713*$D$4*$J$4+J4713*$F$4*$L$4</x:f>
        <x:v>327.99999999999994</x:v>
      </x:c>
      <x:c r="L4713" s="29" t="str">
        <x:v>Katalog Franko</x:v>
      </x:c>
      <x:c r="M4713" s="39" t="str">
        <x:v>"EXOTIC" / EX</x:v>
      </x:c>
      <x:c r="N4713" s="58" t="n">
        <x:v>328</x:v>
      </x:c>
      <x:c r="O4713" s="59" t="n">
        <x:v>1219.4467621957342</x:v>
      </x:c>
      <x:c r="P4713" s="60" t="str">
        <x:v>Calibrated to live price</x:v>
      </x:c>
      <x:c r="Q4713" s="61" t="n">
        <x:f>IF(N4713="","",K4713-N4713)</x:f>
        <x:v>-5.684341886080802e-14</x:v>
      </x:c>
    </x:row>
    <x:row r="4714">
      <x:c r="A4714" s="37" t="str">
        <x:v>46599030.93</x:v>
      </x:c>
      <x:c r="B4714" s="37" t="str">
        <x:v>4659903093</x:v>
      </x:c>
      <x:c r="C4714" s="29" t="str"/>
      <x:c r="D4714" s="30" t="n">
        <x:v>1975.36</x:v>
      </x:c>
      <x:c r="E4714" s="30" t="n">
        <x:v>612.71</x:v>
      </x:c>
      <x:c r="F4714" s="30" t="n">
        <x:v>100.35</x:v>
      </x:c>
      <x:c r="G4714" s="30" t="n">
        <x:v>688.52</x:v>
      </x:c>
      <x:c r="H4714" s="31" t="n">
        <x:f>IF(O4714&gt;0,O4714,D4714)*E4714/1000000/31.1034768</x:f>
        <x:v>0.03891278243209132</x:v>
      </x:c>
      <x:c r="I4714" s="31" t="n">
        <x:f>IF(O4714&gt;0,O4714,D4714)*F4714/1000000/31.1034768</x:f>
        <x:v>0.006373158128740128</x:v>
      </x:c>
      <x:c r="J4714" s="31" t="n">
        <x:f>IF(O4714&gt;0,O4714,D4714)*G4714/1000000/31.1034768</x:f>
        <x:v>0.04372742236970756</x:v>
      </x:c>
      <x:c r="K4714" s="32" t="n">
        <x:f>H4714*$B$4*$H$4+I4714*$D$4*$J$4+J4714*$F$4*$L$4</x:f>
        <x:v>409.0920771707426</x:v>
      </x:c>
      <x:c r="L4714" s="29" t="str">
        <x:v>Niko ppm 207</x:v>
      </x:c>
      <x:c r="M4714" s="39" t="str"/>
      <x:c r="N4714" s="58"/>
      <x:c r="O4714" s="59"/>
      <x:c r="P4714" s="60" t="str">
        <x:v>No live-price match</x:v>
      </x:c>
      <x:c r="Q4714" s="61" t="str">
        <x:f>IF(N4714="","",K4714-N4714)</x:f>
      </x:c>
    </x:row>
    <x:row r="4715">
      <x:c r="A4715" s="37" t="str">
        <x:v>465AA</x:v>
      </x:c>
      <x:c r="B4715" s="37" t="str">
        <x:v>465AA</x:v>
      </x:c>
      <x:c r="C4715" s="29" t="str"/>
      <x:c r="D4715" s="30" t="n">
        <x:v>2019.6</x:v>
      </x:c>
      <x:c r="E4715" s="30" t="n">
        <x:v>490.17</x:v>
      </x:c>
      <x:c r="F4715" s="30" t="n">
        <x:v>145.26</x:v>
      </x:c>
      <x:c r="G4715" s="30" t="n">
        <x:v>552.97</x:v>
      </x:c>
      <x:c r="H4715" s="31" t="n">
        <x:f>IF(O4715&gt;0,O4715,D4715)*E4715/1000000/31.1034768</x:f>
        <x:v>0.015799472326916312</x:v>
      </x:c>
      <x:c r="I4715" s="31" t="n">
        <x:f>IF(O4715&gt;0,O4715,D4715)*F4715/1000000/31.1034768</x:f>
        <x:v>0.004682113042837921</x:v>
      </x:c>
      <x:c r="J4715" s="31" t="n">
        <x:f>IF(O4715&gt;0,O4715,D4715)*G4715/1000000/31.1034768</x:f>
        <x:v>0.017823682013617552</x:v>
      </x:c>
      <x:c r="K4715" s="32" t="n">
        <x:f>H4715*$B$4*$H$4+I4715*$D$4*$J$4+J4715*$F$4*$L$4</x:f>
        <x:v>169.00000000000003</x:v>
      </x:c>
      <x:c r="L4715" s="29" t="str">
        <x:v>Niko ppm 207</x:v>
      </x:c>
      <x:c r="M4715" s="39" t="str"/>
      <x:c r="N4715" s="58" t="n">
        <x:v>169</x:v>
      </x:c>
      <x:c r="O4715" s="59" t="n">
        <x:v>1002.5471182905595</x:v>
      </x:c>
      <x:c r="P4715" s="60" t="str">
        <x:v>Calibrated to live price</x:v>
      </x:c>
      <x:c r="Q4715" s="61" t="n">
        <x:f>IF(N4715="","",K4715-N4715)</x:f>
        <x:v>2.842170943040401e-14</x:v>
      </x:c>
    </x:row>
    <x:row r="4716">
      <x:c r="A4716" s="37" t="str">
        <x:v>46626779.45</x:v>
      </x:c>
      <x:c r="B4716" s="37" t="str">
        <x:v>4662677945</x:v>
      </x:c>
      <x:c r="C4716" s="29" t="str"/>
      <x:c r="D4716" s="30" t="n">
        <x:v>1314.59</x:v>
      </x:c>
      <x:c r="E4716" s="30" t="n">
        <x:v>674.73</x:v>
      </x:c>
      <x:c r="F4716" s="30" t="n">
        <x:v>132.6</x:v>
      </x:c>
      <x:c r="G4716" s="30" t="n">
        <x:v>1020.15</x:v>
      </x:c>
      <x:c r="H4716" s="31" t="n">
        <x:f>IF(O4716&gt;0,O4716,D4716)*E4716/1000000/31.1034768</x:f>
        <x:v>0.028517497140383995</x:v>
      </x:c>
      <x:c r="I4716" s="31" t="n">
        <x:f>IF(O4716&gt;0,O4716,D4716)*F4716/1000000/31.1034768</x:f>
        <x:v>0.005604345620937142</x:v>
      </x:c>
      <x:c r="J4716" s="31" t="n">
        <x:f>IF(O4716&gt;0,O4716,D4716)*G4716/1000000/31.1034768</x:f>
        <x:v>0.04311669068777546</x:v>
      </x:c>
      <x:c r="K4716" s="32" t="n">
        <x:f>H4716*$B$4*$H$4+I4716*$D$4*$J$4+J4716*$F$4*$L$4</x:f>
        <x:v>387.5403475336237</x:v>
      </x:c>
      <x:c r="L4716" s="29" t="str">
        <x:v>Niko ppm 207</x:v>
      </x:c>
      <x:c r="M4716" s="39" t="str"/>
      <x:c r="N4716" s="58"/>
      <x:c r="O4716" s="59"/>
      <x:c r="P4716" s="60" t="str">
        <x:v>No live-price match</x:v>
      </x:c>
      <x:c r="Q4716" s="61" t="str">
        <x:f>IF(N4716="","",K4716-N4716)</x:f>
      </x:c>
    </x:row>
    <x:row r="4717">
      <x:c r="A4717" s="37" t="str">
        <x:v>46654527.96</x:v>
      </x:c>
      <x:c r="B4717" s="37" t="str">
        <x:v>4665452796</x:v>
      </x:c>
      <x:c r="C4717" s="29" t="str"/>
      <x:c r="D4717" s="30" t="n">
        <x:v>1982.67</x:v>
      </x:c>
      <x:c r="E4717" s="30" t="n">
        <x:v>401.78</x:v>
      </x:c>
      <x:c r="F4717" s="30" t="n">
        <x:v>251.3</x:v>
      </x:c>
      <x:c r="G4717" s="30" t="n">
        <x:v>338.71</x:v>
      </x:c>
      <x:c r="H4717" s="31" t="n">
        <x:f>IF(O4717&gt;0,O4717,D4717)*E4717/1000000/31.1034768</x:f>
        <x:v>0.025611193170533272</x:v>
      </x:c>
      <x:c r="I4717" s="31" t="n">
        <x:f>IF(O4717&gt;0,O4717,D4717)*F4717/1000000/31.1034768</x:f>
        <x:v>0.016018947791714398</x:v>
      </x:c>
      <x:c r="J4717" s="31" t="n">
        <x:f>IF(O4717&gt;0,O4717,D4717)*G4717/1000000/31.1034768</x:f>
        <x:v>0.02159083886403336</x:v>
      </x:c>
      <x:c r="K4717" s="32" t="n">
        <x:f>H4717*$B$4*$H$4+I4717*$D$4*$J$4+J4717*$F$4*$L$4</x:f>
        <x:v>226.2627101219758</x:v>
      </x:c>
      <x:c r="L4717" s="29" t="str">
        <x:v>Niko ppm 207</x:v>
      </x:c>
      <x:c r="M4717" s="39" t="str"/>
      <x:c r="N4717" s="58"/>
      <x:c r="O4717" s="59"/>
      <x:c r="P4717" s="60" t="str">
        <x:v>No live-price match</x:v>
      </x:c>
      <x:c r="Q4717" s="61" t="str">
        <x:f>IF(N4717="","",K4717-N4717)</x:f>
      </x:c>
    </x:row>
    <x:row r="4718">
      <x:c r="A4718" s="37" t="str">
        <x:v>46658796</x:v>
      </x:c>
      <x:c r="B4718" s="37" t="str">
        <x:v>46658796</x:v>
      </x:c>
      <x:c r="C4718" s="29" t="str">
        <x:v>FIAT</x:v>
      </x:c>
      <x:c r="D4718" s="30" t="n">
        <x:v>1200</x:v>
      </x:c>
      <x:c r="E4718" s="30" t="n">
        <x:v>5497</x:v>
      </x:c>
      <x:c r="F4718" s="30" t="n">
        <x:v>0</x:v>
      </x:c>
      <x:c r="G4718" s="30" t="n">
        <x:v>0</x:v>
      </x:c>
      <x:c r="H4718" s="31" t="n">
        <x:f>IF(O4718&gt;0,O4718,D4718)*E4718/1000000/31.1034768</x:f>
        <x:v>0.21176470588235288</x:v>
      </x:c>
      <x:c r="I4718" s="31" t="n">
        <x:f>IF(O4718&gt;0,O4718,D4718)*F4718/1000000/31.1034768</x:f>
        <x:v>0</x:v>
      </x:c>
      <x:c r="J4718" s="31" t="n">
        <x:f>IF(O4718&gt;0,O4718,D4718)*G4718/1000000/31.1034768</x:f>
        <x:v>0</x:v>
      </x:c>
      <x:c r="K4718" s="32" t="n">
        <x:f>H4718*$B$4*$H$4+I4718*$D$4*$J$4+J4718*$F$4*$L$4</x:f>
        <x:v>323.9999999999999</x:v>
      </x:c>
      <x:c r="L4718" s="29" t="str">
        <x:v>Katalog Franko</x:v>
      </x:c>
      <x:c r="M4718" s="39" t="str">
        <x:v>3D-595J / GTBC-08 / "EXOTIC" / EX</x:v>
      </x:c>
      <x:c r="N4718" s="58" t="n">
        <x:v>324</x:v>
      </x:c>
      <x:c r="O4718" s="59" t="n">
        <x:v>1198.2205960470415</x:v>
      </x:c>
      <x:c r="P4718" s="60" t="str">
        <x:v>Calibrated to live price</x:v>
      </x:c>
      <x:c r="Q4718" s="61" t="n">
        <x:f>IF(N4718="","",K4718-N4718)</x:f>
        <x:v>-1.1368683772161603e-13</x:v>
      </x:c>
    </x:row>
    <x:row r="4719">
      <x:c r="A4719" s="37" t="str">
        <x:v>46682276.48</x:v>
      </x:c>
      <x:c r="B4719" s="37" t="str">
        <x:v>4668227648</x:v>
      </x:c>
      <x:c r="C4719" s="29" t="str"/>
      <x:c r="D4719" s="30" t="n">
        <x:v>1317.14</x:v>
      </x:c>
      <x:c r="E4719" s="30" t="n">
        <x:v>793.84</x:v>
      </x:c>
      <x:c r="F4719" s="30" t="n">
        <x:v>157.99</x:v>
      </x:c>
      <x:c r="G4719" s="30" t="n">
        <x:v>500.75</x:v>
      </x:c>
      <x:c r="H4719" s="31" t="n">
        <x:f>IF(O4719&gt;0,O4719,D4719)*E4719/1000000/31.1034768</x:f>
        <x:v>0.03361676973681605</x:v>
      </x:c>
      <x:c r="I4719" s="31" t="n">
        <x:f>IF(O4719&gt;0,O4719,D4719)*F4719/1000000/31.1034768</x:f>
        <x:v>0.006690407954650267</x:v>
      </x:c>
      <x:c r="J4719" s="31" t="n">
        <x:f>IF(O4719&gt;0,O4719,D4719)*G4719/1000000/31.1034768</x:f>
        <x:v>0.021205277443452884</x:v>
      </x:c>
      <x:c r="K4719" s="32" t="n">
        <x:f>H4719*$B$4*$H$4+I4719*$D$4*$J$4+J4719*$F$4*$L$4</x:f>
        <x:v>224.9976890285462</x:v>
      </x:c>
      <x:c r="L4719" s="29" t="str">
        <x:v>Niko ppm 207</x:v>
      </x:c>
      <x:c r="M4719" s="39" t="str"/>
      <x:c r="N4719" s="58"/>
      <x:c r="O4719" s="59"/>
      <x:c r="P4719" s="60" t="str">
        <x:v>No live-price match</x:v>
      </x:c>
      <x:c r="Q4719" s="61" t="str">
        <x:f>IF(N4719="","",K4719-N4719)</x:f>
      </x:c>
    </x:row>
    <x:row r="4720">
      <x:c r="A4720" s="37" t="str">
        <x:v>466AAA</x:v>
      </x:c>
      <x:c r="B4720" s="37" t="str">
        <x:v>466AAA</x:v>
      </x:c>
      <x:c r="C4720" s="29" t="str"/>
      <x:c r="D4720" s="30" t="n">
        <x:v>1450.17</x:v>
      </x:c>
      <x:c r="E4720" s="30" t="n">
        <x:v>480.34</x:v>
      </x:c>
      <x:c r="F4720" s="30" t="n">
        <x:v>223.08</x:v>
      </x:c>
      <x:c r="G4720" s="30" t="n">
        <x:v>469.55</x:v>
      </x:c>
      <x:c r="H4720" s="31" t="n">
        <x:f>IF(O4720&gt;0,O4720,D4720)*E4720/1000000/31.1034768</x:f>
        <x:v>0.015144356038356302</x:v>
      </x:c>
      <x:c r="I4720" s="31" t="n">
        <x:f>IF(O4720&gt;0,O4720,D4720)*F4720/1000000/31.1034768</x:f>
        <x:v>0.00703335750725845</x:v>
      </x:c>
      <x:c r="J4720" s="31" t="n">
        <x:f>IF(O4720&gt;0,O4720,D4720)*G4720/1000000/31.1034768</x:f>
        <x:v>0.014804164503914315</x:v>
      </x:c>
      <x:c r="K4720" s="32" t="n">
        <x:f>H4720*$B$4*$H$4+I4720*$D$4*$J$4+J4720*$F$4*$L$4</x:f>
        <x:v>146.99999999999997</x:v>
      </x:c>
      <x:c r="L4720" s="29" t="str">
        <x:v>Niko ppm 207</x:v>
      </x:c>
      <x:c r="M4720" s="39" t="str"/>
      <x:c r="N4720" s="58" t="n">
        <x:v>147</x:v>
      </x:c>
      <x:c r="O4720" s="59" t="n">
        <x:v>980.6431417120272</x:v>
      </x:c>
      <x:c r="P4720" s="60" t="str">
        <x:v>Calibrated to live price</x:v>
      </x:c>
      <x:c r="Q4720" s="61" t="n">
        <x:f>IF(N4720="","",K4720-N4720)</x:f>
        <x:v>-2.842170943040401e-14</x:v>
      </x:c>
    </x:row>
    <x:row r="4721">
      <x:c r="A4721" s="37" t="str">
        <x:v>466ABA</x:v>
      </x:c>
      <x:c r="B4721" s="37" t="str">
        <x:v>466ABA</x:v>
      </x:c>
      <x:c r="C4721" s="29" t="str"/>
      <x:c r="D4721" s="30" t="n">
        <x:v>1724.9</x:v>
      </x:c>
      <x:c r="E4721" s="30" t="n">
        <x:v>669.17</x:v>
      </x:c>
      <x:c r="F4721" s="30" t="n">
        <x:v>124.99</x:v>
      </x:c>
      <x:c r="G4721" s="30" t="n">
        <x:v>1003.36</x:v>
      </x:c>
      <x:c r="H4721" s="31" t="n">
        <x:f>IF(O4721&gt;0,O4721,D4721)*E4721/1000000/31.1034768</x:f>
        <x:v>0.014020241426307149</x:v>
      </x:c>
      <x:c r="I4721" s="31" t="n">
        <x:f>IF(O4721&gt;0,O4721,D4721)*F4721/1000000/31.1034768</x:f>
        <x:v>0.0026187515517344323</x:v>
      </x:c>
      <x:c r="J4721" s="31" t="n">
        <x:f>IF(O4721&gt;0,O4721,D4721)*G4721/1000000/31.1034768</x:f>
        <x:v>0.021022086222483884</x:v>
      </x:c>
      <x:c r="K4721" s="32" t="n">
        <x:f>H4721*$B$4*$H$4+I4721*$D$4*$J$4+J4721*$F$4*$L$4</x:f>
        <x:v>188.99999999999997</x:v>
      </x:c>
      <x:c r="L4721" s="29" t="str">
        <x:v>Niko ppm 207</x:v>
      </x:c>
      <x:c r="M4721" s="39" t="str"/>
      <x:c r="N4721" s="58" t="n">
        <x:v>189</x:v>
      </x:c>
      <x:c r="O4721" s="59" t="n">
        <x:v>651.6703587033837</x:v>
      </x:c>
      <x:c r="P4721" s="60" t="str">
        <x:v>Calibrated to live price</x:v>
      </x:c>
      <x:c r="Q4721" s="61" t="n">
        <x:f>IF(N4721="","",K4721-N4721)</x:f>
        <x:v>-2.842170943040401e-14</x:v>
      </x:c>
    </x:row>
    <x:row r="4722">
      <x:c r="A4722" s="37" t="str">
        <x:v>46710024.99</x:v>
      </x:c>
      <x:c r="B4722" s="37" t="str">
        <x:v>4671002499</x:v>
      </x:c>
      <x:c r="C4722" s="29" t="str"/>
      <x:c r="D4722" s="30" t="n">
        <x:v>999.8</x:v>
      </x:c>
      <x:c r="E4722" s="30" t="n">
        <x:v>183.48</x:v>
      </x:c>
      <x:c r="F4722" s="30" t="n">
        <x:v>113.81</x:v>
      </x:c>
      <x:c r="G4722" s="30" t="n">
        <x:v>1150.25</x:v>
      </x:c>
      <x:c r="H4722" s="31" t="n">
        <x:f>IF(O4722&gt;0,O4722,D4722)*E4722/1000000/31.1034768</x:f>
        <x:v>0.005897839176615779</x:v>
      </x:c>
      <x:c r="I4722" s="31" t="n">
        <x:f>IF(O4722&gt;0,O4722,D4722)*F4722/1000000/31.1034768</x:f>
        <x:v>0.0036583446516821553</x:v>
      </x:c>
      <x:c r="J4722" s="31" t="n">
        <x:f>IF(O4722&gt;0,O4722,D4722)*G4722/1000000/31.1034768</x:f>
        <x:v>0.03697399996131622</x:v>
      </x:c>
      <x:c r="K4722" s="32" t="n">
        <x:f>H4722*$B$4*$H$4+I4722*$D$4*$J$4+J4722*$F$4*$L$4</x:f>
        <x:v>302.6457513704706</x:v>
      </x:c>
      <x:c r="L4722" s="29" t="str">
        <x:v>Niko ppm 207</x:v>
      </x:c>
      <x:c r="M4722" s="39" t="str"/>
      <x:c r="N4722" s="58"/>
      <x:c r="O4722" s="59"/>
      <x:c r="P4722" s="60" t="str">
        <x:v>No live-price match</x:v>
      </x:c>
      <x:c r="Q4722" s="61" t="str">
        <x:f>IF(N4722="","",K4722-N4722)</x:f>
      </x:c>
    </x:row>
    <x:row r="4723">
      <x:c r="A4723" s="37" t="str">
        <x:v>46737773.51</x:v>
      </x:c>
      <x:c r="B4723" s="37" t="str">
        <x:v>4673777351</x:v>
      </x:c>
      <x:c r="C4723" s="29" t="str"/>
      <x:c r="D4723" s="30" t="n">
        <x:v>366.24</x:v>
      </x:c>
      <x:c r="E4723" s="30" t="n">
        <x:v>801.45</x:v>
      </x:c>
      <x:c r="F4723" s="30" t="n">
        <x:v>283.17</x:v>
      </x:c>
      <x:c r="G4723" s="30" t="n">
        <x:v>753.07</x:v>
      </x:c>
      <x:c r="H4723" s="31" t="n">
        <x:f>IF(O4723&gt;0,O4723,D4723)*E4723/1000000/31.1034768</x:f>
        <x:v>0.009436985128299227</x:v>
      </x:c>
      <x:c r="I4723" s="31" t="n">
        <x:f>IF(O4723&gt;0,O4723,D4723)*F4723/1000000/31.1034768</x:f>
        <x:v>0.0033342954379942504</x:v>
      </x:c>
      <x:c r="J4723" s="31" t="n">
        <x:f>IF(O4723&gt;0,O4723,D4723)*G4723/1000000/31.1034768</x:f>
        <x:v>0.008867315978000247</x:v>
      </x:c>
      <x:c r="K4723" s="32" t="n">
        <x:f>H4723*$B$4*$H$4+I4723*$D$4*$J$4+J4723*$F$4*$L$4</x:f>
        <x:v>87.62075372178329</x:v>
      </x:c>
      <x:c r="L4723" s="29" t="str">
        <x:v>Niko ppm 207</x:v>
      </x:c>
      <x:c r="M4723" s="39" t="str"/>
      <x:c r="N4723" s="58"/>
      <x:c r="O4723" s="59"/>
      <x:c r="P4723" s="60" t="str">
        <x:v>No live-price match</x:v>
      </x:c>
      <x:c r="Q4723" s="61" t="str">
        <x:f>IF(N4723="","",K4723-N4723)</x:f>
      </x:c>
    </x:row>
    <x:row r="4724">
      <x:c r="A4724" s="37" t="str">
        <x:v>46739661</x:v>
      </x:c>
      <x:c r="B4724" s="37" t="str">
        <x:v>46739661</x:v>
      </x:c>
      <x:c r="C4724" s="29" t="str">
        <x:v>FIAT</x:v>
      </x:c>
      <x:c r="D4724" s="30" t="n">
        <x:v>800</x:v>
      </x:c>
      <x:c r="E4724" s="30" t="n">
        <x:v>0</x:v>
      </x:c>
      <x:c r="F4724" s="30" t="n">
        <x:v>2000</x:v>
      </x:c>
      <x:c r="G4724" s="30" t="n">
        <x:v>350</x:v>
      </x:c>
      <x:c r="H4724" s="31" t="n">
        <x:f>IF(O4724&gt;0,O4724,D4724)*E4724/1000000/31.1034768</x:f>
        <x:v>0</x:v>
      </x:c>
      <x:c r="I4724" s="31" t="n">
        <x:f>IF(O4724&gt;0,O4724,D4724)*F4724/1000000/31.1034768</x:f>
        <x:v>0.05129746518384932</x:v>
      </x:c>
      <x:c r="J4724" s="31" t="n">
        <x:f>IF(O4724&gt;0,O4724,D4724)*G4724/1000000/31.1034768</x:f>
        <x:v>0.008977056407173629</x:v>
      </x:c>
      <x:c r="K4724" s="32" t="n">
        <x:f>H4724*$B$4*$H$4+I4724*$D$4*$J$4+J4724*$F$4*$L$4</x:f>
        <x:v>128</x:v>
      </x:c>
      <x:c r="L4724" s="29" t="str">
        <x:v>Katalog Franko</x:v>
      </x:c>
      <x:c r="M4724" s="39" t="str">
        <x:v>1C159, 01C291 Q-K-J-S-17 / FIAT 52</x:v>
      </x:c>
      <x:c r="N4724" s="58" t="n">
        <x:v>128</x:v>
      </x:c>
      <x:c r="O4724" s="59" t="n">
        <x:v>797.7647591223324</x:v>
      </x:c>
      <x:c r="P4724" s="60" t="str">
        <x:v>Calibrated to live price</x:v>
      </x:c>
      <x:c r="Q4724" s="61" t="n">
        <x:f>IF(N4724="","",K4724-N4724)</x:f>
        <x:v>0</x:v>
      </x:c>
    </x:row>
    <x:row r="4725">
      <x:c r="A4725" s="37" t="str">
        <x:v>467396611</x:v>
      </x:c>
      <x:c r="B4725" s="37" t="str">
        <x:v>467396611</x:v>
      </x:c>
      <x:c r="C4725" s="29" t="str">
        <x:v>Fiat/Lancia</x:v>
      </x:c>
      <x:c r="D4725" s="30" t="n">
        <x:v>880</x:v>
      </x:c>
      <x:c r="E4725" s="30" t="n">
        <x:v>0</x:v>
      </x:c>
      <x:c r="F4725" s="30" t="n">
        <x:v>1281.613636</x:v>
      </x:c>
      <x:c r="G4725" s="30" t="n">
        <x:v>296.2954545</x:v>
      </x:c>
      <x:c r="H4725" s="31" t="n">
        <x:f>IF(O4725&gt;0,O4725,D4725)*E4725/1000000/31.1034768</x:f>
        <x:v>0</x:v>
      </x:c>
      <x:c r="I4725" s="31" t="n">
        <x:f>IF(O4725&gt;0,O4725,D4725)*F4725/1000000/31.1034768</x:f>
        <x:v>0.04701533053852531</x:v>
      </x:c>
      <x:c r="J4725" s="31" t="n">
        <x:f>IF(O4725&gt;0,O4725,D4725)*G4725/1000000/31.1034768</x:f>
        <x:v>0.010869444845997321</x:v>
      </x:c>
      <x:c r="K4725" s="32" t="n">
        <x:f>H4725*$B$4*$H$4+I4725*$D$4*$J$4+J4725*$F$4*$L$4</x:f>
        <x:v>138</x:v>
      </x:c>
      <x:c r="L4725" s="29" t="str">
        <x:v>Niko ppm 2020</x:v>
      </x:c>
      <x:c r="M4725" s="39" t="str">
        <x:v>FIAT LANCIA 46739661-1//C 159//03 A 7 1 Q-K-J-S-12</x:v>
      </x:c>
      <x:c r="N4725" s="58" t="n">
        <x:v>138</x:v>
      </x:c>
      <x:c r="O4725" s="59" t="n">
        <x:v>1141.0148905823232</x:v>
      </x:c>
      <x:c r="P4725" s="60" t="str">
        <x:v>Calibrated to live price</x:v>
      </x:c>
      <x:c r="Q4725" s="61" t="n">
        <x:f>IF(N4725="","",K4725-N4725)</x:f>
        <x:v>0</x:v>
      </x:c>
    </x:row>
    <x:row r="4726">
      <x:c r="A4726" s="37" t="str">
        <x:v>46739666</x:v>
      </x:c>
      <x:c r="B4726" s="37" t="str">
        <x:v>46739666</x:v>
      </x:c>
      <x:c r="C4726" s="29" t="str">
        <x:v>Fiat/Lancia</x:v>
      </x:c>
      <x:c r="D4726" s="30" t="n">
        <x:v>626.07</x:v>
      </x:c>
      <x:c r="E4726" s="30" t="n">
        <x:v>938.95</x:v>
      </x:c>
      <x:c r="F4726" s="30" t="n">
        <x:v>295.07</x:v>
      </x:c>
      <x:c r="G4726" s="30" t="n">
        <x:v>711.24</x:v>
      </x:c>
      <x:c r="H4726" s="31" t="n">
        <x:f>IF(O4726&gt;0,O4726,D4726)*E4726/1000000/31.1034768</x:f>
        <x:v>0.012284634621107411</x:v>
      </x:c>
      <x:c r="I4726" s="31" t="n">
        <x:f>IF(O4726&gt;0,O4726,D4726)*F4726/1000000/31.1034768</x:f>
        <x:v>0.00386051135592967</x:v>
      </x:c>
      <x:c r="J4726" s="31" t="n">
        <x:f>IF(O4726&gt;0,O4726,D4726)*G4726/1000000/31.1034768</x:f>
        <x:v>0.00930541938113471</x:v>
      </x:c>
      <x:c r="K4726" s="32" t="n">
        <x:f>H4726*$B$4*$H$4+I4726*$D$4*$J$4+J4726*$F$4*$L$4</x:f>
        <x:v>96</x:v>
      </x:c>
      <x:c r="L4726" s="29" t="str">
        <x:v>Niko ppm 207</x:v>
      </x:c>
      <x:c r="M4726" s="39" t="str">
        <x:v>Fiat/Lancia//4M - J 595//QKJS - O2//46739666</x:v>
      </x:c>
      <x:c r="N4726" s="58" t="n">
        <x:v>96</x:v>
      </x:c>
      <x:c r="O4726" s="59" t="n">
        <x:v>406.93843967633114</x:v>
      </x:c>
      <x:c r="P4726" s="60" t="str">
        <x:v>Calibrated to live price</x:v>
      </x:c>
      <x:c r="Q4726" s="61" t="n">
        <x:f>IF(N4726="","",K4726-N4726)</x:f>
        <x:v>0</x:v>
      </x:c>
    </x:row>
    <x:row r="4727">
      <x:c r="A4727" s="37" t="str">
        <x:v>46748414</x:v>
      </x:c>
      <x:c r="B4727" s="37" t="str">
        <x:v>46748414</x:v>
      </x:c>
      <x:c r="C4727" s="29" t="str">
        <x:v>Fiat/Lancia</x:v>
      </x:c>
      <x:c r="D4727" s="30" t="n">
        <x:v>920</x:v>
      </x:c>
      <x:c r="E4727" s="30" t="n">
        <x:v>0</x:v>
      </x:c>
      <x:c r="F4727" s="30" t="n">
        <x:v>1640</x:v>
      </x:c>
      <x:c r="G4727" s="30" t="n">
        <x:v>343</x:v>
      </x:c>
      <x:c r="H4727" s="31" t="n">
        <x:f>IF(O4727&gt;0,O4727,D4727)*E4727/1000000/31.1034768</x:f>
        <x:v>0</x:v>
      </x:c>
      <x:c r="I4727" s="31" t="n">
        <x:f>IF(O4727&gt;0,O4727,D4727)*F4727/1000000/31.1034768</x:f>
        <x:v>0.06551761431481738</x:v>
      </x:c>
      <x:c r="J4727" s="31" t="n">
        <x:f>IF(O4727&gt;0,O4727,D4727)*G4727/1000000/31.1034768</x:f>
        <x:v>0.0137027693353551</x:v>
      </x:c>
      <x:c r="K4727" s="32" t="n">
        <x:f>H4727*$B$4*$H$4+I4727*$D$4*$J$4+J4727*$F$4*$L$4</x:f>
        <x:v>181</x:v>
      </x:c>
      <x:c r="L4727" s="29" t="str">
        <x:v>Niko ppm 2020</x:v>
      </x:c>
      <x:c r="M4727" s="39" t="str">
        <x:v>FIAT-LANCIA//46748414//OE A595 J//A-1-P-07</x:v>
      </x:c>
      <x:c r="N4727" s="58" t="n">
        <x:v>181</x:v>
      </x:c>
      <x:c r="O4727" s="59" t="n">
        <x:v>1242.5765834343113</x:v>
      </x:c>
      <x:c r="P4727" s="60" t="str">
        <x:v>Calibrated to live price</x:v>
      </x:c>
      <x:c r="Q4727" s="61" t="n">
        <x:f>IF(N4727="","",K4727-N4727)</x:f>
        <x:v>0</x:v>
      </x:c>
    </x:row>
    <x:row r="4728">
      <x:c r="A4728" s="37" t="str">
        <x:v>46749143</x:v>
      </x:c>
      <x:c r="B4728" s="37" t="str">
        <x:v>46749143</x:v>
      </x:c>
      <x:c r="C4728" s="29" t="str"/>
      <x:c r="D4728" s="30" t="n">
        <x:v>1386.7</x:v>
      </x:c>
      <x:c r="E4728" s="30" t="n">
        <x:v>190.63</x:v>
      </x:c>
      <x:c r="F4728" s="30" t="n">
        <x:v>87.93</x:v>
      </x:c>
      <x:c r="G4728" s="30" t="n">
        <x:v>1186.75</x:v>
      </x:c>
      <x:c r="H4728" s="31" t="n">
        <x:f>IF(O4728&gt;0,O4728,D4728)*E4728/1000000/31.1034768</x:f>
        <x:v>0.0022837396225475286</x:v>
      </x:c>
      <x:c r="I4728" s="31" t="n">
        <x:f>IF(O4728&gt;0,O4728,D4728)*F4728/1000000/31.1034768</x:f>
        <x:v>0.00105339781257202</x:v>
      </x:c>
      <x:c r="J4728" s="31" t="n">
        <x:f>IF(O4728&gt;0,O4728,D4728)*G4728/1000000/31.1034768</x:f>
        <x:v>0.014217216582165869</x:v>
      </x:c>
      <x:c r="K4728" s="32" t="n">
        <x:f>H4728*$B$4*$H$4+I4728*$D$4*$J$4+J4728*$F$4*$L$4</x:f>
        <x:v>116</x:v>
      </x:c>
      <x:c r="L4728" s="29" t="str">
        <x:v>Niko ppm 207</x:v>
      </x:c>
      <x:c r="M4728" s="39" t="str"/>
      <x:c r="N4728" s="58" t="n">
        <x:v>116</x:v>
      </x:c>
      <x:c r="O4728" s="59" t="n">
        <x:v>372.6183830831863</x:v>
      </x:c>
      <x:c r="P4728" s="60" t="str">
        <x:v>Calibrated to live price</x:v>
      </x:c>
      <x:c r="Q4728" s="61" t="n">
        <x:f>IF(N4728="","",K4728-N4728)</x:f>
        <x:v>0</x:v>
      </x:c>
    </x:row>
    <x:row r="4729">
      <x:c r="A4729" s="37" t="str">
        <x:v>46753558</x:v>
      </x:c>
      <x:c r="B4729" s="37" t="str">
        <x:v>46753558</x:v>
      </x:c>
      <x:c r="C4729" s="29" t="str"/>
      <x:c r="D4729" s="30" t="n">
        <x:v>1199.82</x:v>
      </x:c>
      <x:c r="E4729" s="30" t="n">
        <x:v>496.81</x:v>
      </x:c>
      <x:c r="F4729" s="30" t="n">
        <x:v>242.44</x:v>
      </x:c>
      <x:c r="G4729" s="30" t="n">
        <x:v>739.96</x:v>
      </x:c>
      <x:c r="H4729" s="31" t="n">
        <x:f>IF(O4729&gt;0,O4729,D4729)*E4729/1000000/31.1034768</x:f>
        <x:v>0.010333908321338974</x:v>
      </x:c>
      <x:c r="I4729" s="31" t="n">
        <x:f>IF(O4729&gt;0,O4729,D4729)*F4729/1000000/31.1034768</x:f>
        <x:v>0.005042879035094746</x:v>
      </x:c>
      <x:c r="J4729" s="31" t="n">
        <x:f>IF(O4729&gt;0,O4729,D4729)*G4729/1000000/31.1034768</x:f>
        <x:v>0.015391555728463572</x:v>
      </x:c>
      <x:c r="K4729" s="32" t="n">
        <x:f>H4729*$B$4*$H$4+I4729*$D$4*$J$4+J4729*$F$4*$L$4</x:f>
        <x:v>142</x:v>
      </x:c>
      <x:c r="L4729" s="29" t="str">
        <x:v>Niko ppm 207</x:v>
      </x:c>
      <x:c r="M4729" s="39" t="str"/>
      <x:c r="N4729" s="58" t="n">
        <x:v>142</x:v>
      </x:c>
      <x:c r="O4729" s="59" t="n">
        <x:v>646.9686152172736</x:v>
      </x:c>
      <x:c r="P4729" s="60" t="str">
        <x:v>Calibrated to live price</x:v>
      </x:c>
      <x:c r="Q4729" s="61" t="n">
        <x:f>IF(N4729="","",K4729-N4729)</x:f>
        <x:v>0</x:v>
      </x:c>
    </x:row>
    <x:row r="4730">
      <x:c r="A4730" s="37" t="str">
        <x:v>46754418</x:v>
      </x:c>
      <x:c r="B4730" s="37" t="str">
        <x:v>46754418</x:v>
      </x:c>
      <x:c r="C4730" s="29" t="str">
        <x:v>FIAT</x:v>
      </x:c>
      <x:c r="D4730" s="30" t="n">
        <x:v>1260</x:v>
      </x:c>
      <x:c r="E4730" s="30" t="n">
        <x:v>1517</x:v>
      </x:c>
      <x:c r="F4730" s="30" t="n">
        <x:v>0</x:v>
      </x:c>
      <x:c r="G4730" s="30" t="n">
        <x:v>318</x:v>
      </x:c>
      <x:c r="H4730" s="31" t="n">
        <x:f>IF(O4730&gt;0,O4730,D4730)*E4730/1000000/31.1034768</x:f>
        <x:v>0.06148785582889034</x:v>
      </x:c>
      <x:c r="I4730" s="31" t="n">
        <x:f>IF(O4730&gt;0,O4730,D4730)*F4730/1000000/31.1034768</x:f>
        <x:v>0</x:v>
      </x:c>
      <x:c r="J4730" s="31" t="n">
        <x:f>IF(O4730&gt;0,O4730,D4730)*G4730/1000000/31.1034768</x:f>
        <x:v>0.01288934617902909</x:v>
      </x:c>
      <x:c r="K4730" s="32" t="n">
        <x:f>H4730*$B$4*$H$4+I4730*$D$4*$J$4+J4730*$F$4*$L$4</x:f>
        <x:v>195</x:v>
      </x:c>
      <x:c r="L4730" s="29" t="str">
        <x:v>Katalog Franko</x:v>
      </x:c>
      <x:c r="M4730" s="39" t="str">
        <x:v>2238266001 / Ovalas / DIDELIS / Bronza / M</x:v>
      </x:c>
      <x:c r="N4730" s="58" t="n">
        <x:v>195</x:v>
      </x:c>
      <x:c r="O4730" s="59" t="n">
        <x:v>1260.7027668132073</x:v>
      </x:c>
      <x:c r="P4730" s="60" t="str">
        <x:v>Calibrated to live price</x:v>
      </x:c>
      <x:c r="Q4730" s="61" t="n">
        <x:f>IF(N4730="","",K4730-N4730)</x:f>
        <x:v>0</x:v>
      </x:c>
    </x:row>
    <x:row r="4731">
      <x:c r="A4731" s="37" t="str">
        <x:v>46756424</x:v>
      </x:c>
      <x:c r="B4731" s="37" t="str">
        <x:v>46756424</x:v>
      </x:c>
      <x:c r="C4731" s="29" t="str">
        <x:v>Lancia</x:v>
      </x:c>
      <x:c r="D4731" s="30" t="n">
        <x:v>1760</x:v>
      </x:c>
      <x:c r="E4731" s="30" t="n">
        <x:v>3698.204545</x:v>
      </x:c>
      <x:c r="F4731" s="30" t="n">
        <x:v>0</x:v>
      </x:c>
      <x:c r="G4731" s="30" t="n">
        <x:v>0</x:v>
      </x:c>
      <x:c r="H4731" s="31" t="n">
        <x:f>IF(O4731&gt;0,O4731,D4731)*E4731/1000000/31.1034768</x:f>
        <x:v>0.21699346405228762</x:v>
      </x:c>
      <x:c r="I4731" s="31" t="n">
        <x:f>IF(O4731&gt;0,O4731,D4731)*F4731/1000000/31.1034768</x:f>
        <x:v>0</x:v>
      </x:c>
      <x:c r="J4731" s="31" t="n">
        <x:f>IF(O4731&gt;0,O4731,D4731)*G4731/1000000/31.1034768</x:f>
        <x:v>0</x:v>
      </x:c>
      <x:c r="K4731" s="32" t="n">
        <x:f>H4731*$B$4*$H$4+I4731*$D$4*$J$4+J4731*$F$4*$L$4</x:f>
        <x:v>332.00000000000006</x:v>
      </x:c>
      <x:c r="L4731" s="29" t="str">
        <x:v>Niko ppm 2020</x:v>
      </x:c>
      <x:c r="M4731" s="39" t="str">
        <x:v>LANCIA 46756424//60672227//ZEUNA STÄRKER//225 8221 100//73210280//732110281//A 12.12.02</x:v>
      </x:c>
      <x:c r="N4731" s="58" t="n">
        <x:v>332</x:v>
      </x:c>
      <x:c r="O4731" s="59" t="n">
        <x:v>1825.0075388682865</x:v>
      </x:c>
      <x:c r="P4731" s="60" t="str">
        <x:v>Calibrated to live price</x:v>
      </x:c>
      <x:c r="Q4731" s="61" t="n">
        <x:f>IF(N4731="","",K4731-N4731)</x:f>
        <x:v>5.684341886080802e-14</x:v>
      </x:c>
    </x:row>
    <x:row r="4732">
      <x:c r="A4732" s="37" t="str">
        <x:v>46756796</x:v>
      </x:c>
      <x:c r="B4732" s="37" t="str">
        <x:v>46756796</x:v>
      </x:c>
      <x:c r="C4732" s="29" t="str">
        <x:v>Fiat/Lancia</x:v>
      </x:c>
      <x:c r="D4732" s="30" t="n">
        <x:v>1320</x:v>
      </x:c>
      <x:c r="E4732" s="30" t="n">
        <x:v>470</x:v>
      </x:c>
      <x:c r="F4732" s="30" t="n">
        <x:v>0</x:v>
      </x:c>
      <x:c r="G4732" s="30" t="n">
        <x:v>0</x:v>
      </x:c>
      <x:c r="H4732" s="31" t="n">
        <x:f>IF(O4732&gt;0,O4732,D4732)*E4732/1000000/31.1034768</x:f>
        <x:v>0.027450980392156862</x:v>
      </x:c>
      <x:c r="I4732" s="31" t="n">
        <x:f>IF(O4732&gt;0,O4732,D4732)*F4732/1000000/31.1034768</x:f>
        <x:v>0</x:v>
      </x:c>
      <x:c r="J4732" s="31" t="n">
        <x:f>IF(O4732&gt;0,O4732,D4732)*G4732/1000000/31.1034768</x:f>
        <x:v>0</x:v>
      </x:c>
      <x:c r="K4732" s="32" t="n">
        <x:f>H4732*$B$4*$H$4+I4732*$D$4*$J$4+J4732*$F$4*$L$4</x:f>
        <x:v>42</x:v>
      </x:c>
      <x:c r="L4732" s="29" t="str">
        <x:v>Niko ppm 2020</x:v>
      </x:c>
      <x:c r="M4732" s="39" t="str">
        <x:v>FIAT/LANCIA//46756796//OC-A595J//A-1-1-02</x:v>
      </x:c>
      <x:c r="N4732" s="58" t="n">
        <x:v>42</x:v>
      </x:c>
      <x:c r="O4732" s="59" t="n">
        <x:v>1816.640280350438</x:v>
      </x:c>
      <x:c r="P4732" s="60" t="str">
        <x:v>Calibrated to live price</x:v>
      </x:c>
      <x:c r="Q4732" s="61" t="n">
        <x:f>IF(N4732="","",K4732-N4732)</x:f>
        <x:v>0</x:v>
      </x:c>
    </x:row>
    <x:row r="4733">
      <x:c r="A4733" s="37" t="str">
        <x:v>46756799</x:v>
      </x:c>
      <x:c r="B4733" s="37" t="str">
        <x:v>46756799</x:v>
      </x:c>
      <x:c r="C4733" s="29" t="str">
        <x:v>Fiat</x:v>
      </x:c>
      <x:c r="D4733" s="30" t="n">
        <x:v>1340</x:v>
      </x:c>
      <x:c r="E4733" s="30" t="n">
        <x:v>2734.761194</x:v>
      </x:c>
      <x:c r="F4733" s="30" t="n">
        <x:v>0</x:v>
      </x:c>
      <x:c r="G4733" s="30" t="n">
        <x:v>0</x:v>
      </x:c>
      <x:c r="H4733" s="31" t="n">
        <x:f>IF(O4733&gt;0,O4733,D4733)*E4733/1000000/31.1034768</x:f>
        <x:v>0.09803921568627451</x:v>
      </x:c>
      <x:c r="I4733" s="31" t="n">
        <x:f>IF(O4733&gt;0,O4733,D4733)*F4733/1000000/31.1034768</x:f>
        <x:v>0</x:v>
      </x:c>
      <x:c r="J4733" s="31" t="n">
        <x:f>IF(O4733&gt;0,O4733,D4733)*G4733/1000000/31.1034768</x:f>
        <x:v>0</x:v>
      </x:c>
      <x:c r="K4733" s="32" t="n">
        <x:f>H4733*$B$4*$H$4+I4733*$D$4*$J$4+J4733*$F$4*$L$4</x:f>
        <x:v>150</x:v>
      </x:c>
      <x:c r="L4733" s="29" t="str">
        <x:v>Niko ppm 2020</x:v>
      </x:c>
      <x:c r="M4733" s="39" t="str">
        <x:v>FIAT//46756799//QL-A595J//D-1-z-06//D-1 g-05</x:v>
      </x:c>
      <x:c r="N4733" s="58" t="n">
        <x:v>150</x:v>
      </x:c>
      <x:c r="O4733" s="59" t="n">
        <x:v>1115.0372022531467</x:v>
      </x:c>
      <x:c r="P4733" s="60" t="str">
        <x:v>Calibrated to live price</x:v>
      </x:c>
      <x:c r="Q4733" s="61" t="n">
        <x:f>IF(N4733="","",K4733-N4733)</x:f>
        <x:v>0</x:v>
      </x:c>
    </x:row>
    <x:row r="4734">
      <x:c r="A4734" s="37" t="str">
        <x:v>46758796</x:v>
      </x:c>
      <x:c r="B4734" s="37" t="str">
        <x:v>46758796</x:v>
      </x:c>
      <x:c r="C4734" s="29" t="str">
        <x:v>Lancia</x:v>
      </x:c>
      <x:c r="D4734" s="30" t="n">
        <x:v>1320</x:v>
      </x:c>
      <x:c r="E4734" s="30" t="n">
        <x:v>5495.181818</x:v>
      </x:c>
      <x:c r="F4734" s="30" t="n">
        <x:v>0</x:v>
      </x:c>
      <x:c r="G4734" s="30" t="n">
        <x:v>0</x:v>
      </x:c>
      <x:c r="H4734" s="31" t="n">
        <x:f>IF(O4734&gt;0,O4734,D4734)*E4734/1000000/31.1034768</x:f>
        <x:v>0.2098039215686274</x:v>
      </x:c>
      <x:c r="I4734" s="31" t="n">
        <x:f>IF(O4734&gt;0,O4734,D4734)*F4734/1000000/31.1034768</x:f>
        <x:v>0</x:v>
      </x:c>
      <x:c r="J4734" s="31" t="n">
        <x:f>IF(O4734&gt;0,O4734,D4734)*G4734/1000000/31.1034768</x:f>
        <x:v>0</x:v>
      </x:c>
      <x:c r="K4734" s="32" t="n">
        <x:f>H4734*$B$4*$H$4+I4734*$D$4*$J$4+J4734*$F$4*$L$4</x:f>
        <x:v>320.99999999999994</x:v>
      </x:c>
      <x:c r="L4734" s="29" t="str">
        <x:v>Niko ppm 2020</x:v>
      </x:c>
      <x:c r="M4734" s="39" t="str">
        <x:v>Lancia 46758796//2M-595J//GTBC-14//GMBC-16</x:v>
      </x:c>
      <x:c r="N4734" s="58" t="n">
        <x:v>321</x:v>
      </x:c>
      <x:c r="O4734" s="59" t="n">
        <x:v>1187.5187433623187</x:v>
      </x:c>
      <x:c r="P4734" s="60" t="str">
        <x:v>Calibrated to live price</x:v>
      </x:c>
      <x:c r="Q4734" s="61" t="n">
        <x:f>IF(N4734="","",K4734-N4734)</x:f>
        <x:v>-5.684341886080802e-14</x:v>
      </x:c>
    </x:row>
    <x:row r="4735">
      <x:c r="A4735" s="37" t="str">
        <x:v>46759783</x:v>
      </x:c>
      <x:c r="B4735" s="37" t="str">
        <x:v>46759783</x:v>
      </x:c>
      <x:c r="C4735" s="29" t="str">
        <x:v>Fiat</x:v>
      </x:c>
      <x:c r="D4735" s="30" t="n">
        <x:v>1300</x:v>
      </x:c>
      <x:c r="E4735" s="30" t="n">
        <x:v>2513.323077</x:v>
      </x:c>
      <x:c r="F4735" s="30" t="n">
        <x:v>0</x:v>
      </x:c>
      <x:c r="G4735" s="30" t="n">
        <x:v>0</x:v>
      </x:c>
      <x:c r="H4735" s="31" t="n">
        <x:f>IF(O4735&gt;0,O4735,D4735)*E4735/1000000/31.1034768</x:f>
        <x:v>0.09019607843137255</x:v>
      </x:c>
      <x:c r="I4735" s="31" t="n">
        <x:f>IF(O4735&gt;0,O4735,D4735)*F4735/1000000/31.1034768</x:f>
        <x:v>0</x:v>
      </x:c>
      <x:c r="J4735" s="31" t="n">
        <x:f>IF(O4735&gt;0,O4735,D4735)*G4735/1000000/31.1034768</x:f>
        <x:v>0</x:v>
      </x:c>
      <x:c r="K4735" s="32" t="n">
        <x:f>H4735*$B$4*$H$4+I4735*$D$4*$J$4+J4735*$F$4*$L$4</x:f>
        <x:v>138</x:v>
      </x:c>
      <x:c r="L4735" s="29" t="str">
        <x:v>Niko ppm 2020</x:v>
      </x:c>
      <x:c r="M4735" s="39" t="str">
        <x:v>FIAT/LANCIA//T178 MATAY//33/24/01//J 6759783//F 1036 918 42-01</x:v>
      </x:c>
      <x:c r="N4735" s="58" t="n">
        <x:v>138</x:v>
      </x:c>
      <x:c r="O4735" s="59" t="n">
        <x:v>1116.2160800631427</x:v>
      </x:c>
      <x:c r="P4735" s="60" t="str">
        <x:v>Calibrated to live price</x:v>
      </x:c>
      <x:c r="Q4735" s="61" t="n">
        <x:f>IF(N4735="","",K4735-N4735)</x:f>
        <x:v>0</x:v>
      </x:c>
    </x:row>
    <x:row r="4736">
      <x:c r="A4736" s="37" t="str">
        <x:v>46760218</x:v>
      </x:c>
      <x:c r="B4736" s="37" t="str">
        <x:v>46760218</x:v>
      </x:c>
      <x:c r="C4736" s="29" t="str">
        <x:v>Fiat/Lancia</x:v>
      </x:c>
      <x:c r="D4736" s="30" t="n">
        <x:v>1240</x:v>
      </x:c>
      <x:c r="E4736" s="30" t="n">
        <x:v>6820.967742000001</x:v>
      </x:c>
      <x:c r="F4736" s="30" t="n">
        <x:v>0</x:v>
      </x:c>
      <x:c r="G4736" s="30" t="n">
        <x:v>0</x:v>
      </x:c>
      <x:c r="H4736" s="31" t="n">
        <x:f>IF(O4736&gt;0,O4736,D4736)*E4736/1000000/31.1034768</x:f>
        <x:v>0.2045751633986928</x:v>
      </x:c>
      <x:c r="I4736" s="31" t="n">
        <x:f>IF(O4736&gt;0,O4736,D4736)*F4736/1000000/31.1034768</x:f>
        <x:v>0</x:v>
      </x:c>
      <x:c r="J4736" s="31" t="n">
        <x:f>IF(O4736&gt;0,O4736,D4736)*G4736/1000000/31.1034768</x:f>
        <x:v>0</x:v>
      </x:c>
      <x:c r="K4736" s="32" t="n">
        <x:f>H4736*$B$4*$H$4+I4736*$D$4*$J$4+J4736*$F$4*$L$4</x:f>
        <x:v>313</x:v>
      </x:c>
      <x:c r="L4736" s="29" t="str">
        <x:v>Niko ppm 2020</x:v>
      </x:c>
      <x:c r="M4736" s="39" t="str">
        <x:v>Fiat/Lancia//46760218//468 24 647//A 04.07.02//Zeuna Stärker//223 8186 150//MM 175//MM 174</x:v>
      </x:c>
      <x:c r="N4736" s="58" t="n">
        <x:v>313</x:v>
      </x:c>
      <x:c r="O4736" s="59" t="n">
        <x:v>932.8586630673219</x:v>
      </x:c>
      <x:c r="P4736" s="60" t="str">
        <x:v>Calibrated to live price</x:v>
      </x:c>
      <x:c r="Q4736" s="61" t="n">
        <x:f>IF(N4736="","",K4736-N4736)</x:f>
        <x:v>0</x:v>
      </x:c>
    </x:row>
    <x:row r="4737">
      <x:c r="A4737" s="37" t="str">
        <x:v>46760281</x:v>
      </x:c>
      <x:c r="B4737" s="37" t="str">
        <x:v>46760281</x:v>
      </x:c>
      <x:c r="C4737" s="29" t="str">
        <x:v>Fiat/Lancia</x:v>
      </x:c>
      <x:c r="D4737" s="30" t="n">
        <x:v>1500</x:v>
      </x:c>
      <x:c r="E4737" s="30" t="n">
        <x:v>5224.8</x:v>
      </x:c>
      <x:c r="F4737" s="30" t="n">
        <x:v>27.65333333</x:v>
      </x:c>
      <x:c r="G4737" s="30" t="n">
        <x:v>0</x:v>
      </x:c>
      <x:c r="H4737" s="31" t="n">
        <x:f>IF(O4737&gt;0,O4737,D4737)*E4737/1000000/31.1034768</x:f>
        <x:v>0.22266287553963318</x:v>
      </x:c>
      <x:c r="I4737" s="31" t="n">
        <x:f>IF(O4737&gt;0,O4737,D4737)*F4737/1000000/31.1034768</x:f>
        <x:v>0.0011784892660989471</x:v>
      </x:c>
      <x:c r="J4737" s="31" t="n">
        <x:f>IF(O4737&gt;0,O4737,D4737)*G4737/1000000/31.1034768</x:f>
        <x:v>0</x:v>
      </x:c>
      <x:c r="K4737" s="32" t="n">
        <x:f>H4737*$B$4*$H$4+I4737*$D$4*$J$4+J4737*$F$4*$L$4</x:f>
        <x:v>342.0000000000001</x:v>
      </x:c>
      <x:c r="L4737" s="29" t="str">
        <x:v>Niko ppm 2020</x:v>
      </x:c>
      <x:c r="M4737" s="39" t="str">
        <x:v>FIAT-LANCIA//46760281//60672226//225 8220 100//11966 11795//45 00//ZEUNA STÄRKER</x:v>
      </x:c>
      <x:c r="N4737" s="58" t="n">
        <x:v>342</x:v>
      </x:c>
      <x:c r="O4737" s="59" t="n">
        <x:v>1325.5224283356813</x:v>
      </x:c>
      <x:c r="P4737" s="60" t="str">
        <x:v>Calibrated to live price</x:v>
      </x:c>
      <x:c r="Q4737" s="61" t="n">
        <x:f>IF(N4737="","",K4737-N4737)</x:f>
        <x:v>1.1368683772161603e-13</x:v>
      </x:c>
    </x:row>
    <x:row r="4738">
      <x:c r="A4738" s="37" t="str">
        <x:v>46760738</x:v>
      </x:c>
      <x:c r="B4738" s="37" t="str">
        <x:v>46760738</x:v>
      </x:c>
      <x:c r="C4738" s="29" t="str">
        <x:v>Fiat/Lancia</x:v>
      </x:c>
      <x:c r="D4738" s="30" t="n">
        <x:v>1040</x:v>
      </x:c>
      <x:c r="E4738" s="30" t="n">
        <x:v>0</x:v>
      </x:c>
      <x:c r="F4738" s="30" t="n">
        <x:v>300</x:v>
      </x:c>
      <x:c r="G4738" s="30" t="n">
        <x:v>217</x:v>
      </x:c>
      <x:c r="H4738" s="31" t="n">
        <x:f>IF(O4738&gt;0,O4738,D4738)*E4738/1000000/31.1034768</x:f>
        <x:v>0</x:v>
      </x:c>
      <x:c r="I4738" s="31" t="n">
        <x:f>IF(O4738&gt;0,O4738,D4738)*F4738/1000000/31.1034768</x:f>
        <x:v>0.01003103292941193</x:v>
      </x:c>
      <x:c r="J4738" s="31" t="n">
        <x:f>IF(O4738&gt;0,O4738,D4738)*G4738/1000000/31.1034768</x:f>
        <x:v>0.0072557804856079626</x:v>
      </x:c>
      <x:c r="K4738" s="32" t="n">
        <x:f>H4738*$B$4*$H$4+I4738*$D$4*$J$4+J4738*$F$4*$L$4</x:f>
        <x:v>68.09767324789877</x:v>
      </x:c>
      <x:c r="L4738" s="29" t="str">
        <x:v>Niko ppm 2020</x:v>
      </x:c>
      <x:c r="M4738" s="39" t="str">
        <x:v>FIAT-LANCIA//73501887//C 159//PUNTO//46760738//3K 301//G-F-0-1-67</x:v>
      </x:c>
      <x:c r="N4738" s="58"/>
      <x:c r="O4738" s="59"/>
      <x:c r="P4738" s="60" t="str">
        <x:v>No live-price match</x:v>
      </x:c>
      <x:c r="Q4738" s="61" t="str">
        <x:f>IF(N4738="","",K4738-N4738)</x:f>
      </x:c>
    </x:row>
    <x:row r="4739">
      <x:c r="A4739" s="37" t="str">
        <x:v>46763161</x:v>
      </x:c>
      <x:c r="B4739" s="37" t="str">
        <x:v>46763161</x:v>
      </x:c>
      <x:c r="C4739" s="29" t="str">
        <x:v>FIAT</x:v>
      </x:c>
      <x:c r="D4739" s="30" t="n">
        <x:v>900</x:v>
      </x:c>
      <x:c r="E4739" s="30" t="n">
        <x:v>35</x:v>
      </x:c>
      <x:c r="F4739" s="30" t="n">
        <x:v>1161</x:v>
      </x:c>
      <x:c r="G4739" s="30" t="n">
        <x:v>173</x:v>
      </x:c>
      <x:c r="H4739" s="31" t="n">
        <x:f>IF(O4739&gt;0,O4739,D4739)*E4739/1000000/31.1034768</x:f>
        <x:v>0.0010186919847546205</x:v>
      </x:c>
      <x:c r="I4739" s="31" t="n">
        <x:f>IF(O4739&gt;0,O4739,D4739)*F4739/1000000/31.1034768</x:f>
        <x:v>0.03379146840857469</x:v>
      </x:c>
      <x:c r="J4739" s="31" t="n">
        <x:f>IF(O4739&gt;0,O4739,D4739)*G4739/1000000/31.1034768</x:f>
        <x:v>0.0050352489532156965</x:v>
      </x:c>
      <x:c r="K4739" s="32" t="n">
        <x:f>H4739*$B$4*$H$4+I4739*$D$4*$J$4+J4739*$F$4*$L$4</x:f>
        <x:v>79</x:v>
      </x:c>
      <x:c r="L4739" s="29" t="str">
        <x:v>Katalog Franko</x:v>
      </x:c>
      <x:c r="M4739" s="39" t="str">
        <x:v>B1 K01 0D A 600 W 46531832 / F: 1024</x:v>
      </x:c>
      <x:c r="N4739" s="58" t="n">
        <x:v>79</x:v>
      </x:c>
      <x:c r="O4739" s="59" t="n">
        <x:v>905.281786118894</x:v>
      </x:c>
      <x:c r="P4739" s="60" t="str">
        <x:v>Calibrated to live price</x:v>
      </x:c>
      <x:c r="Q4739" s="61" t="n">
        <x:f>IF(N4739="","",K4739-N4739)</x:f>
        <x:v>0</x:v>
      </x:c>
    </x:row>
    <x:row r="4740">
      <x:c r="A4740" s="37" t="str">
        <x:v>46763195</x:v>
      </x:c>
      <x:c r="B4740" s="37" t="str">
        <x:v>46763195</x:v>
      </x:c>
      <x:c r="C4740" s="29" t="str">
        <x:v>FIAT</x:v>
      </x:c>
      <x:c r="D4740" s="30" t="n">
        <x:v>1200</x:v>
      </x:c>
      <x:c r="E4740" s="30" t="n">
        <x:v>104</x:v>
      </x:c>
      <x:c r="F4740" s="30" t="n">
        <x:v>1765</x:v>
      </x:c>
      <x:c r="G4740" s="30" t="n">
        <x:v>391</x:v>
      </x:c>
      <x:c r="H4740" s="31" t="n">
        <x:f>IF(O4740&gt;0,O4740,D4740)*E4740/1000000/31.1034768</x:f>
        <x:v>0.004015154789172681</x:v>
      </x:c>
      <x:c r="I4740" s="31" t="n">
        <x:f>IF(O4740&gt;0,O4740,D4740)*F4740/1000000/31.1034768</x:f>
        <x:v>0.06814180964317099</x:v>
      </x:c>
      <x:c r="J4740" s="31" t="n">
        <x:f>IF(O4740&gt;0,O4740,D4740)*G4740/1000000/31.1034768</x:f>
        <x:v>0.015095437716985752</x:v>
      </x:c>
      <x:c r="K4740" s="32" t="n">
        <x:f>H4740*$B$4*$H$4+I4740*$D$4*$J$4+J4740*$F$4*$L$4</x:f>
        <x:v>201</x:v>
      </x:c>
      <x:c r="L4740" s="29" t="str">
        <x:v>Katalog Franko</x:v>
      </x:c>
      <x:c r="M4740" s="39" t="str">
        <x:v>OL-A598J D-1-J-02 / F: 1112</x:v>
      </x:c>
      <x:c r="N4740" s="58" t="n">
        <x:v>201</x:v>
      </x:c>
      <x:c r="O4740" s="59" t="n">
        <x:v>1200.819940706167</x:v>
      </x:c>
      <x:c r="P4740" s="60" t="str">
        <x:v>Calibrated to live price</x:v>
      </x:c>
      <x:c r="Q4740" s="61" t="n">
        <x:f>IF(N4740="","",K4740-N4740)</x:f>
        <x:v>0</x:v>
      </x:c>
    </x:row>
    <x:row r="4741">
      <x:c r="A4741" s="37" t="str">
        <x:v>46764418</x:v>
      </x:c>
      <x:c r="B4741" s="37" t="str">
        <x:v>46764418</x:v>
      </x:c>
      <x:c r="C4741" s="29" t="str">
        <x:v>Fiat</x:v>
      </x:c>
      <x:c r="D4741" s="30" t="n">
        <x:v>1200</x:v>
      </x:c>
      <x:c r="E4741" s="30" t="n">
        <x:v>1347.5</x:v>
      </x:c>
      <x:c r="F4741" s="30" t="n">
        <x:v>0</x:v>
      </x:c>
      <x:c r="G4741" s="30" t="n">
        <x:v>257.5</x:v>
      </x:c>
      <x:c r="H4741" s="31" t="n">
        <x:f>IF(O4741&gt;0,O4741,D4741)*E4741/1000000/31.1034768</x:f>
        <x:v>0.051987757201471446</x:v>
      </x:c>
      <x:c r="I4741" s="31" t="n">
        <x:f>IF(O4741&gt;0,O4741,D4741)*F4741/1000000/31.1034768</x:f>
        <x:v>0</x:v>
      </x:c>
      <x:c r="J4741" s="31" t="n">
        <x:f>IF(O4741&gt;0,O4741,D4741)*G4741/1000000/31.1034768</x:f>
        <x:v>0.009934580689706046</x:v>
      </x:c>
      <x:c r="K4741" s="32" t="n">
        <x:f>H4741*$B$4*$H$4+I4741*$D$4*$J$4+J4741*$F$4*$L$4</x:f>
        <x:v>157.32903531864966</x:v>
      </x:c>
      <x:c r="L4741" s="29" t="str">
        <x:v>Niko ppm 2020</x:v>
      </x:c>
      <x:c r="M4741" s="39" t="str">
        <x:v>FIAT-LANCIA 46764418//223 8266 001//B 734//ZEUNA-STÄRKER</x:v>
      </x:c>
      <x:c r="N4741" s="58"/>
      <x:c r="O4741" s="59"/>
      <x:c r="P4741" s="60" t="str">
        <x:v>No live-price match</x:v>
      </x:c>
      <x:c r="Q4741" s="61" t="str">
        <x:f>IF(N4741="","",K4741-N4741)</x:f>
      </x:c>
    </x:row>
    <x:row r="4742">
      <x:c r="A4742" s="37" t="str">
        <x:v>46765522.02</x:v>
      </x:c>
      <x:c r="B4742" s="37" t="str">
        <x:v>4676552202</x:v>
      </x:c>
      <x:c r="C4742" s="29" t="str"/>
      <x:c r="D4742" s="30" t="n">
        <x:v>1078.57</x:v>
      </x:c>
      <x:c r="E4742" s="30" t="n">
        <x:v>128.8</x:v>
      </x:c>
      <x:c r="F4742" s="30" t="n">
        <x:v>209.34</x:v>
      </x:c>
      <x:c r="G4742" s="30" t="n">
        <x:v>1129.3</x:v>
      </x:c>
      <x:c r="H4742" s="31" t="n">
        <x:f>IF(O4742&gt;0,O4742,D4742)*E4742/1000000/31.1034768</x:f>
        <x:v>0.004466375797576431</x:v>
      </x:c>
      <x:c r="I4742" s="31" t="n">
        <x:f>IF(O4742&gt;0,O4742,D4742)*F4742/1000000/31.1034768</x:f>
        <x:v>0.007259247744290761</x:v>
      </x:c>
      <x:c r="J4742" s="31" t="n">
        <x:f>IF(O4742&gt;0,O4742,D4742)*G4742/1000000/31.1034768</x:f>
        <x:v>0.03916054493946477</x:v>
      </x:c>
      <x:c r="K4742" s="32" t="n">
        <x:f>H4742*$B$4*$H$4+I4742*$D$4*$J$4+J4742*$F$4*$L$4</x:f>
        <x:v>321.6272755586282</x:v>
      </x:c>
      <x:c r="L4742" s="29" t="str">
        <x:v>Niko ppm 207</x:v>
      </x:c>
      <x:c r="M4742" s="39" t="str"/>
      <x:c r="N4742" s="58"/>
      <x:c r="O4742" s="59"/>
      <x:c r="P4742" s="60" t="str">
        <x:v>No live-price match</x:v>
      </x:c>
      <x:c r="Q4742" s="61" t="str">
        <x:f>IF(N4742="","",K4742-N4742)</x:f>
      </x:c>
    </x:row>
    <x:row r="4743">
      <x:c r="A4743" s="37" t="str">
        <x:v>46774573</x:v>
      </x:c>
      <x:c r="B4743" s="37" t="str">
        <x:v>46774573</x:v>
      </x:c>
      <x:c r="C4743" s="29" t="str">
        <x:v>Fiat</x:v>
      </x:c>
      <x:c r="D4743" s="30" t="n">
        <x:v>1220</x:v>
      </x:c>
      <x:c r="E4743" s="30" t="n">
        <x:v>1926.9672130000001</x:v>
      </x:c>
      <x:c r="F4743" s="30" t="n">
        <x:v>61.147540979999995</x:v>
      </x:c>
      <x:c r="G4743" s="30" t="n">
        <x:v>0</x:v>
      </x:c>
      <x:c r="H4743" s="31" t="n">
        <x:f>IF(O4743&gt;0,O4743,D4743)*E4743/1000000/31.1034768</x:f>
        <x:v>0.09580384926980465</x:v>
      </x:c>
      <x:c r="I4743" s="31" t="n">
        <x:f>IF(O4743&gt;0,O4743,D4743)*F4743/1000000/31.1034768</x:f>
        <x:v>0.003040098326399039</x:v>
      </x:c>
      <x:c r="J4743" s="31" t="n">
        <x:f>IF(O4743&gt;0,O4743,D4743)*G4743/1000000/31.1034768</x:f>
        <x:v>0</x:v>
      </x:c>
      <x:c r="K4743" s="32" t="n">
        <x:f>H4743*$B$4*$H$4+I4743*$D$4*$J$4+J4743*$F$4*$L$4</x:f>
        <x:v>150.00000000000003</x:v>
      </x:c>
      <x:c r="L4743" s="29" t="str">
        <x:v>Niko ppm 2020</x:v>
      </x:c>
      <x:c r="M4743" s="39" t="str">
        <x:v>FIAT/LANCIA 46774573//0J-A595 J//A-1-G-08</x:v>
      </x:c>
      <x:c r="N4743" s="58" t="n">
        <x:v>150</x:v>
      </x:c>
      <x:c r="O4743" s="59" t="n">
        <x:v>1546.3847973183263</x:v>
      </x:c>
      <x:c r="P4743" s="60" t="str">
        <x:v>Calibrated to live price</x:v>
      </x:c>
      <x:c r="Q4743" s="61" t="n">
        <x:f>IF(N4743="","",K4743-N4743)</x:f>
        <x:v>2.842170943040401e-14</x:v>
      </x:c>
    </x:row>
    <x:row r="4744">
      <x:c r="A4744" s="37" t="str">
        <x:v>46775530</x:v>
      </x:c>
      <x:c r="B4744" s="37" t="str">
        <x:v>46775530</x:v>
      </x:c>
      <x:c r="C4744" s="29" t="str">
        <x:v>FIAT</x:v>
      </x:c>
      <x:c r="D4744" s="30" t="n">
        <x:v>1020</x:v>
      </x:c>
      <x:c r="E4744" s="30" t="n">
        <x:v>1380</x:v>
      </x:c>
      <x:c r="F4744" s="30" t="n">
        <x:v>0</x:v>
      </x:c>
      <x:c r="G4744" s="30" t="n">
        <x:v>306</x:v>
      </x:c>
      <x:c r="H4744" s="31" t="n">
        <x:f>IF(O4744&gt;0,O4744,D4744)*E4744/1000000/31.1034768</x:f>
        <x:v>0.04531235440544174</x:v>
      </x:c>
      <x:c r="I4744" s="31" t="n">
        <x:f>IF(O4744&gt;0,O4744,D4744)*F4744/1000000/31.1034768</x:f>
        <x:v>0</x:v>
      </x:c>
      <x:c r="J4744" s="31" t="n">
        <x:f>IF(O4744&gt;0,O4744,D4744)*G4744/1000000/31.1034768</x:f>
        <x:v>0.010047522063815343</x:v>
      </x:c>
      <x:c r="K4744" s="32" t="n">
        <x:f>H4744*$B$4*$H$4+I4744*$D$4*$J$4+J4744*$F$4*$L$4</x:f>
        <x:v>148</x:v>
      </x:c>
      <x:c r="L4744" s="29" t="str">
        <x:v>Katalog Franko</x:v>
      </x:c>
      <x:c r="M4744" s="39" t="str">
        <x:v>KVADRATAS / ST</x:v>
      </x:c>
      <x:c r="N4744" s="58" t="n">
        <x:v>148</x:v>
      </x:c>
      <x:c r="O4744" s="59" t="n">
        <x:v>1021.2838869587209</x:v>
      </x:c>
      <x:c r="P4744" s="60" t="str">
        <x:v>Calibrated to live price</x:v>
      </x:c>
      <x:c r="Q4744" s="61" t="n">
        <x:f>IF(N4744="","",K4744-N4744)</x:f>
        <x:v>0</x:v>
      </x:c>
    </x:row>
    <x:row r="4745">
      <x:c r="A4745" s="37" t="str">
        <x:v>46782056</x:v>
      </x:c>
      <x:c r="B4745" s="37" t="str">
        <x:v>46782056</x:v>
      </x:c>
      <x:c r="C4745" s="29" t="str"/>
      <x:c r="D4745" s="30" t="n">
        <x:v>800</x:v>
      </x:c>
      <x:c r="E4745" s="30" t="n">
        <x:v>90</x:v>
      </x:c>
      <x:c r="F4745" s="30" t="n">
        <x:v>3000</x:v>
      </x:c>
      <x:c r="G4745" s="30" t="n">
        <x:v>0</x:v>
      </x:c>
      <x:c r="H4745" s="31" t="n">
        <x:f>IF(O4745&gt;0,O4745,D4745)*E4745/1000000/31.1034768</x:f>
        <x:v>0.0023148537529412145</x:v>
      </x:c>
      <x:c r="I4745" s="31" t="n">
        <x:f>IF(O4745&gt;0,O4745,D4745)*F4745/1000000/31.1034768</x:f>
        <x:v>0.07716179176470715</x:v>
      </x:c>
      <x:c r="J4745" s="31" t="n">
        <x:f>IF(O4745&gt;0,O4745,D4745)*G4745/1000000/31.1034768</x:f>
        <x:v>0</x:v>
      </x:c>
      <x:c r="K4745" s="32" t="n">
        <x:f>H4745*$B$4*$H$4+I4745*$D$4*$J$4+J4745*$F$4*$L$4</x:f>
        <x:v>90.3487419772956</x:v>
      </x:c>
      <x:c r="L4745" s="29" t="str">
        <x:v>ppm Niko 2006</x:v>
      </x:c>
      <x:c r="M4745" s="39" t="str"/>
      <x:c r="N4745" s="58"/>
      <x:c r="O4745" s="59"/>
      <x:c r="P4745" s="60" t="str">
        <x:v>No live-price match</x:v>
      </x:c>
      <x:c r="Q4745" s="61" t="str">
        <x:f>IF(N4745="","",K4745-N4745)</x:f>
      </x:c>
    </x:row>
    <x:row r="4746">
      <x:c r="A4746" s="37" t="str">
        <x:v>46786001</x:v>
      </x:c>
      <x:c r="B4746" s="37" t="str">
        <x:v>46786001</x:v>
      </x:c>
      <x:c r="C4746" s="29" t="str"/>
      <x:c r="D4746" s="30" t="n">
        <x:v>700</x:v>
      </x:c>
      <x:c r="E4746" s="30" t="n">
        <x:v>90</x:v>
      </x:c>
      <x:c r="F4746" s="30" t="n">
        <x:v>3000</x:v>
      </x:c>
      <x:c r="G4746" s="30" t="n">
        <x:v>0</x:v>
      </x:c>
      <x:c r="H4746" s="31" t="n">
        <x:f>IF(O4746&gt;0,O4746,D4746)*E4746/1000000/31.1034768</x:f>
        <x:v>0.0020254970338235627</x:v>
      </x:c>
      <x:c r="I4746" s="31" t="n">
        <x:f>IF(O4746&gt;0,O4746,D4746)*F4746/1000000/31.1034768</x:f>
        <x:v>0.06751656779411877</x:v>
      </x:c>
      <x:c r="J4746" s="31" t="n">
        <x:f>IF(O4746&gt;0,O4746,D4746)*G4746/1000000/31.1034768</x:f>
        <x:v>0</x:v>
      </x:c>
      <x:c r="K4746" s="32" t="n">
        <x:f>H4746*$B$4*$H$4+I4746*$D$4*$J$4+J4746*$F$4*$L$4</x:f>
        <x:v>79.05514923013368</x:v>
      </x:c>
      <x:c r="L4746" s="29" t="str">
        <x:v>ppm Niko 2006</x:v>
      </x:c>
      <x:c r="M4746" s="39" t="str"/>
      <x:c r="N4746" s="58"/>
      <x:c r="O4746" s="59"/>
      <x:c r="P4746" s="60" t="str">
        <x:v>No live-price match</x:v>
      </x:c>
      <x:c r="Q4746" s="61" t="str">
        <x:f>IF(N4746="","",K4746-N4746)</x:f>
      </x:c>
    </x:row>
    <x:row r="4747">
      <x:c r="A4747" s="37" t="str">
        <x:v>46787033</x:v>
      </x:c>
      <x:c r="B4747" s="37" t="str">
        <x:v>46787033</x:v>
      </x:c>
      <x:c r="C4747" s="29" t="str">
        <x:v>FIAT</x:v>
      </x:c>
      <x:c r="D4747" s="30" t="n">
        <x:v>1640</x:v>
      </x:c>
      <x:c r="E4747" s="30" t="n">
        <x:v>1366</x:v>
      </x:c>
      <x:c r="F4747" s="30" t="n">
        <x:v>0</x:v>
      </x:c>
      <x:c r="G4747" s="30" t="n">
        <x:v>272</x:v>
      </x:c>
      <x:c r="H4747" s="31" t="n">
        <x:f>IF(O4747&gt;0,O4747,D4747)*E4747/1000000/31.1034768</x:f>
        <x:v>0.07186509121415062</x:v>
      </x:c>
      <x:c r="I4747" s="31" t="n">
        <x:f>IF(O4747&gt;0,O4747,D4747)*F4747/1000000/31.1034768</x:f>
        <x:v>0</x:v>
      </x:c>
      <x:c r="J4747" s="31" t="n">
        <x:f>IF(O4747&gt;0,O4747,D4747)*G4747/1000000/31.1034768</x:f>
        <x:v>0.014309886391104663</x:v>
      </x:c>
      <x:c r="K4747" s="32" t="n">
        <x:f>H4747*$B$4*$H$4+I4747*$D$4*$J$4+J4747*$F$4*$L$4</x:f>
        <x:v>221.99999999999994</x:v>
      </x:c>
      <x:c r="L4747" s="29" t="str">
        <x:v>Katalog Franko</x:v>
      </x:c>
      <x:c r="M4747" s="39" t="str">
        <x:v>46775721 / "MEDIUM" / ST</x:v>
      </x:c>
      <x:c r="N4747" s="58" t="n">
        <x:v>222</x:v>
      </x:c>
      <x:c r="O4747" s="59" t="n">
        <x:v>1636.3500712366163</x:v>
      </x:c>
      <x:c r="P4747" s="60" t="str">
        <x:v>Calibrated to live price</x:v>
      </x:c>
      <x:c r="Q4747" s="61" t="n">
        <x:f>IF(N4747="","",K4747-N4747)</x:f>
        <x:v>-5.684341886080802e-14</x:v>
      </x:c>
    </x:row>
    <x:row r="4748">
      <x:c r="A4748" s="37" t="str">
        <x:v>46788806</x:v>
      </x:c>
      <x:c r="B4748" s="37" t="str">
        <x:v>46788806</x:v>
      </x:c>
      <x:c r="C4748" s="29" t="str"/>
      <x:c r="D4748" s="30" t="n">
        <x:v>645.76</x:v>
      </x:c>
      <x:c r="E4748" s="30" t="n">
        <x:v>120.14</x:v>
      </x:c>
      <x:c r="F4748" s="30" t="n">
        <x:v>233.54</x:v>
      </x:c>
      <x:c r="G4748" s="30" t="n">
        <x:v>1162.8</x:v>
      </x:c>
      <x:c r="H4748" s="31" t="n">
        <x:f>IF(O4748&gt;0,O4748,D4748)*E4748/1000000/31.1034768</x:f>
        <x:v>0.0010817450708417258</x:v>
      </x:c>
      <x:c r="I4748" s="31" t="n">
        <x:f>IF(O4748&gt;0,O4748,D4748)*F4748/1000000/31.1034768</x:f>
        <x:v>0.0021028029286197488</x:v>
      </x:c>
      <x:c r="J4748" s="31" t="n">
        <x:f>IF(O4748&gt;0,O4748,D4748)*G4748/1000000/31.1034768</x:f>
        <x:v>0.010469894859120681</x:v>
      </x:c>
      <x:c r="K4748" s="32" t="n">
        <x:f>H4748*$B$4*$H$4+I4748*$D$4*$J$4+J4748*$F$4*$L$4</x:f>
        <x:v>85.99999999999999</x:v>
      </x:c>
      <x:c r="L4748" s="29" t="str">
        <x:v>Niko ppm 207</x:v>
      </x:c>
      <x:c r="M4748" s="39" t="str"/>
      <x:c r="N4748" s="58" t="n">
        <x:v>86</x:v>
      </x:c>
      <x:c r="O4748" s="59" t="n">
        <x:v>280.056872935242</x:v>
      </x:c>
      <x:c r="P4748" s="60" t="str">
        <x:v>Calibrated to live price</x:v>
      </x:c>
      <x:c r="Q4748" s="61" t="n">
        <x:f>IF(N4748="","",K4748-N4748)</x:f>
        <x:v>-1.4210854715202004e-14</x:v>
      </x:c>
    </x:row>
    <x:row r="4749">
      <x:c r="A4749" s="37" t="str">
        <x:v>46792618</x:v>
      </x:c>
      <x:c r="B4749" s="37" t="str">
        <x:v>46792618</x:v>
      </x:c>
      <x:c r="C4749" s="29" t="str">
        <x:v>Fiat/Lancia</x:v>
      </x:c>
      <x:c r="D4749" s="30" t="n">
        <x:v>940</x:v>
      </x:c>
      <x:c r="E4749" s="30" t="n">
        <x:v>1905</x:v>
      </x:c>
      <x:c r="F4749" s="30" t="n">
        <x:v>0</x:v>
      </x:c>
      <x:c r="G4749" s="30" t="n">
        <x:v>0</x:v>
      </x:c>
      <x:c r="H4749" s="31" t="n">
        <x:f>IF(O4749&gt;0,O4749,D4749)*E4749/1000000/31.1034768</x:f>
        <x:v>0.07320261437908497</x:v>
      </x:c>
      <x:c r="I4749" s="31" t="n">
        <x:f>IF(O4749&gt;0,O4749,D4749)*F4749/1000000/31.1034768</x:f>
        <x:v>0</x:v>
      </x:c>
      <x:c r="J4749" s="31" t="n">
        <x:f>IF(O4749&gt;0,O4749,D4749)*G4749/1000000/31.1034768</x:f>
        <x:v>0</x:v>
      </x:c>
      <x:c r="K4749" s="32" t="n">
        <x:f>H4749*$B$4*$H$4+I4749*$D$4*$J$4+J4749*$F$4*$L$4</x:f>
        <x:v>112.00000000000001</x:v>
      </x:c>
      <x:c r="L4749" s="29" t="str">
        <x:v>Niko ppm 2020</x:v>
      </x:c>
      <x:c r="M4749" s="39" t="str">
        <x:v>FIAT/LANCIA//46792618//1G-595 J//FJBC-06</x:v>
      </x:c>
      <x:c r="N4749" s="58" t="n">
        <x:v>112</x:v>
      </x:c>
      <x:c r="O4749" s="59" t="n">
        <x:v>1195.199904482528</x:v>
      </x:c>
      <x:c r="P4749" s="60" t="str">
        <x:v>Calibrated to live price</x:v>
      </x:c>
      <x:c r="Q4749" s="61" t="n">
        <x:f>IF(N4749="","",K4749-N4749)</x:f>
        <x:v>1.4210854715202004e-14</x:v>
      </x:c>
    </x:row>
    <x:row r="4750">
      <x:c r="A4750" s="37" t="str">
        <x:v>46793270.54</x:v>
      </x:c>
      <x:c r="B4750" s="37" t="str">
        <x:v>4679327054</x:v>
      </x:c>
      <x:c r="C4750" s="29" t="str"/>
      <x:c r="D4750" s="30" t="n">
        <x:v>1321.88</x:v>
      </x:c>
      <x:c r="E4750" s="30" t="n">
        <x:v>548.17</x:v>
      </x:c>
      <x:c r="F4750" s="30" t="n">
        <x:v>251.43</x:v>
      </x:c>
      <x:c r="G4750" s="30" t="n">
        <x:v>889.04</x:v>
      </x:c>
      <x:c r="H4750" s="31" t="n">
        <x:f>IF(O4750&gt;0,O4750,D4750)*E4750/1000000/31.1034768</x:f>
        <x:v>0.023296911925936206</x:v>
      </x:c>
      <x:c r="I4750" s="31" t="n">
        <x:f>IF(O4750&gt;0,O4750,D4750)*F4750/1000000/31.1034768</x:f>
        <x:v>0.010685631401824507</x:v>
      </x:c>
      <x:c r="J4750" s="31" t="n">
        <x:f>IF(O4750&gt;0,O4750,D4750)*G4750/1000000/31.1034768</x:f>
        <x:v>0.0377836922462636</x:v>
      </x:c>
      <x:c r="K4750" s="32" t="n">
        <x:f>H4750*$B$4*$H$4+I4750*$D$4*$J$4+J4750*$F$4*$L$4</x:f>
        <x:v>343.511920861979</x:v>
      </x:c>
      <x:c r="L4750" s="29" t="str">
        <x:v>Niko ppm 207</x:v>
      </x:c>
      <x:c r="M4750" s="39" t="str"/>
      <x:c r="N4750" s="58"/>
      <x:c r="O4750" s="59"/>
      <x:c r="P4750" s="60" t="str">
        <x:v>No live-price match</x:v>
      </x:c>
      <x:c r="Q4750" s="61" t="str">
        <x:f>IF(N4750="","",K4750-N4750)</x:f>
      </x:c>
    </x:row>
    <x:row r="4751">
      <x:c r="A4751" s="37" t="str">
        <x:v>46794000/1, 46794000</x:v>
      </x:c>
      <x:c r="B4751" s="37" t="str">
        <x:v>46794000146794000</x:v>
      </x:c>
      <x:c r="C4751" s="29" t="str"/>
      <x:c r="D4751" s="30" t="n">
        <x:v>1000</x:v>
      </x:c>
      <x:c r="E4751" s="30" t="n">
        <x:v>90</x:v>
      </x:c>
      <x:c r="F4751" s="30" t="n">
        <x:v>3000</x:v>
      </x:c>
      <x:c r="G4751" s="30" t="n">
        <x:v>0</x:v>
      </x:c>
      <x:c r="H4751" s="31" t="n">
        <x:f>IF(O4751&gt;0,O4751,D4751)*E4751/1000000/31.1034768</x:f>
        <x:v>0.0028935671911765183</x:v>
      </x:c>
      <x:c r="I4751" s="31" t="n">
        <x:f>IF(O4751&gt;0,O4751,D4751)*F4751/1000000/31.1034768</x:f>
        <x:v>0.09645223970588394</x:v>
      </x:c>
      <x:c r="J4751" s="31" t="n">
        <x:f>IF(O4751&gt;0,O4751,D4751)*G4751/1000000/31.1034768</x:f>
        <x:v>0</x:v>
      </x:c>
      <x:c r="K4751" s="32" t="n">
        <x:f>H4751*$B$4*$H$4+I4751*$D$4*$J$4+J4751*$F$4*$L$4</x:f>
        <x:v>112.93592747161952</x:v>
      </x:c>
      <x:c r="L4751" s="29" t="str">
        <x:v>ppm Niko 2006</x:v>
      </x:c>
      <x:c r="M4751" s="39" t="str"/>
      <x:c r="N4751" s="58"/>
      <x:c r="O4751" s="59"/>
      <x:c r="P4751" s="60" t="str">
        <x:v>No live-price match</x:v>
      </x:c>
      <x:c r="Q4751" s="61" t="str">
        <x:f>IF(N4751="","",K4751-N4751)</x:f>
      </x:c>
    </x:row>
    <x:row r="4752">
      <x:c r="A4752" s="37" t="str">
        <x:v>467940001</x:v>
      </x:c>
      <x:c r="B4752" s="37" t="str">
        <x:v>467940001</x:v>
      </x:c>
      <x:c r="C4752" s="29" t="str">
        <x:v>Fiat/Lancia</x:v>
      </x:c>
      <x:c r="D4752" s="30" t="n">
        <x:v>90</x:v>
      </x:c>
      <x:c r="E4752" s="30" t="n">
        <x:v>6719.000000000001</x:v>
      </x:c>
      <x:c r="F4752" s="30" t="n">
        <x:v>421</x:v>
      </x:c>
      <x:c r="G4752" s="30" t="n">
        <x:v>126</x:v>
      </x:c>
      <x:c r="H4752" s="31" t="n">
        <x:f>IF(O4752&gt;0,O4752,D4752)*E4752/1000000/31.1034768</x:f>
        <x:v>0.01944187795751503</x:v>
      </x:c>
      <x:c r="I4752" s="31" t="n">
        <x:f>IF(O4752&gt;0,O4752,D4752)*F4752/1000000/31.1034768</x:f>
        <x:v>0.0012181917874853141</x:v>
      </x:c>
      <x:c r="J4752" s="31" t="n">
        <x:f>IF(O4752&gt;0,O4752,D4752)*G4752/1000000/31.1034768</x:f>
        <x:v>0.0003645894660882413</x:v>
      </x:c>
      <x:c r="K4752" s="32" t="n">
        <x:f>H4752*$B$4*$H$4+I4752*$D$4*$J$4+J4752*$F$4*$L$4</x:f>
        <x:v>33.971274555389904</x:v>
      </x:c>
      <x:c r="L4752" s="29" t="str">
        <x:v>Niko ppm 2020</x:v>
      </x:c>
      <x:c r="M4752" s="39" t="str">
        <x:v>Fiat/Lancia//46794000/1//2L-A595//55185920//M-OBC-06//METALL BRICK 1,24 KG</x:v>
      </x:c>
      <x:c r="N4752" s="58"/>
      <x:c r="O4752" s="59"/>
      <x:c r="P4752" s="60" t="str">
        <x:v>No live-price match</x:v>
      </x:c>
      <x:c r="Q4752" s="61" t="str">
        <x:f>IF(N4752="","",K4752-N4752)</x:f>
      </x:c>
    </x:row>
    <x:row r="4753">
      <x:c r="A4753" s="37" t="str">
        <x:v>46796715</x:v>
      </x:c>
      <x:c r="B4753" s="37" t="str">
        <x:v>46796715</x:v>
      </x:c>
      <x:c r="C4753" s="29" t="str">
        <x:v>FIAT</x:v>
      </x:c>
      <x:c r="D4753" s="30" t="n">
        <x:v>1000</x:v>
      </x:c>
      <x:c r="E4753" s="30" t="n">
        <x:v>2029</x:v>
      </x:c>
      <x:c r="F4753" s="30" t="n">
        <x:v>20</x:v>
      </x:c>
      <x:c r="G4753" s="30" t="n">
        <x:v>0</x:v>
      </x:c>
      <x:c r="H4753" s="31" t="n">
        <x:f>IF(O4753&gt;0,O4753,D4753)*E4753/1000000/31.1034768</x:f>
        <x:v>0.06553806202368503</x:v>
      </x:c>
      <x:c r="I4753" s="31" t="n">
        <x:f>IF(O4753&gt;0,O4753,D4753)*F4753/1000000/31.1034768</x:f>
        <x:v>0.0006460134255661412</x:v>
      </x:c>
      <x:c r="J4753" s="31" t="n">
        <x:f>IF(O4753&gt;0,O4753,D4753)*G4753/1000000/31.1034768</x:f>
        <x:v>0</x:v>
      </x:c>
      <x:c r="K4753" s="32" t="n">
        <x:f>H4753*$B$4*$H$4+I4753*$D$4*$J$4+J4753*$F$4*$L$4</x:f>
        <x:v>101.00000000000001</x:v>
      </x:c>
      <x:c r="L4753" s="29" t="str">
        <x:v>Katalog Franko</x:v>
      </x:c>
      <x:c r="M4753" s="39" t="str">
        <x:v>225 8284 001 46816688 ZEUNA STARKER</x:v>
      </x:c>
      <x:c r="N4753" s="58" t="n">
        <x:v>101</x:v>
      </x:c>
      <x:c r="O4753" s="59" t="n">
        <x:v>1004.6631797292499</x:v>
      </x:c>
      <x:c r="P4753" s="60" t="str">
        <x:v>Calibrated to live price</x:v>
      </x:c>
      <x:c r="Q4753" s="61" t="n">
        <x:f>IF(N4753="","",K4753-N4753)</x:f>
        <x:v>1.4210854715202004e-14</x:v>
      </x:c>
    </x:row>
    <x:row r="4754">
      <x:c r="A4754" s="37" t="str">
        <x:v>467967151</x:v>
      </x:c>
      <x:c r="B4754" s="37" t="str">
        <x:v>467967151</x:v>
      </x:c>
      <x:c r="C4754" s="29" t="str">
        <x:v>Fiat/Lancia</x:v>
      </x:c>
      <x:c r="D4754" s="30" t="n">
        <x:v>940</x:v>
      </x:c>
      <x:c r="E4754" s="30" t="n">
        <x:v>2010.0000000000002</x:v>
      </x:c>
      <x:c r="F4754" s="30" t="n">
        <x:v>0</x:v>
      </x:c>
      <x:c r="G4754" s="30" t="n">
        <x:v>0</x:v>
      </x:c>
      <x:c r="H4754" s="31" t="n">
        <x:f>IF(O4754&gt;0,O4754,D4754)*E4754/1000000/31.1034768</x:f>
        <x:v>0.06074562056676571</x:v>
      </x:c>
      <x:c r="I4754" s="31" t="n">
        <x:f>IF(O4754&gt;0,O4754,D4754)*F4754/1000000/31.1034768</x:f>
        <x:v>0</x:v>
      </x:c>
      <x:c r="J4754" s="31" t="n">
        <x:f>IF(O4754&gt;0,O4754,D4754)*G4754/1000000/31.1034768</x:f>
        <x:v>0</x:v>
      </x:c>
      <x:c r="K4754" s="32" t="n">
        <x:f>H4754*$B$4*$H$4+I4754*$D$4*$J$4+J4754*$F$4*$L$4</x:f>
        <x:v>92.94079946715154</x:v>
      </x:c>
      <x:c r="L4754" s="29" t="str">
        <x:v>Niko ppm 2020</x:v>
      </x:c>
      <x:c r="M4754" s="39" t="str">
        <x:v>FIAT LANCIA 46796715-1//46816688//225 8284 001//ZM 043//C 191 102//ZEUNA STÄRKER</x:v>
      </x:c>
      <x:c r="N4754" s="58"/>
      <x:c r="O4754" s="59"/>
      <x:c r="P4754" s="60" t="str">
        <x:v>No live-price match</x:v>
      </x:c>
      <x:c r="Q4754" s="61" t="str">
        <x:f>IF(N4754="","",K4754-N4754)</x:f>
      </x:c>
    </x:row>
    <x:row r="4755">
      <x:c r="A4755" s="37" t="str">
        <x:v>46801816</x:v>
      </x:c>
      <x:c r="B4755" s="37" t="str">
        <x:v>46801816</x:v>
      </x:c>
      <x:c r="C4755" s="29" t="str">
        <x:v>Fiat/Lancia</x:v>
      </x:c>
      <x:c r="D4755" s="30" t="n">
        <x:v>1300</x:v>
      </x:c>
      <x:c r="E4755" s="30" t="n">
        <x:v>2483.923077</x:v>
      </x:c>
      <x:c r="F4755" s="30" t="n">
        <x:v>71.56923077</x:v>
      </x:c>
      <x:c r="G4755" s="30" t="n">
        <x:v>0</x:v>
      </x:c>
      <x:c r="H4755" s="31" t="n">
        <x:f>IF(O4755&gt;0,O4755,D4755)*E4755/1000000/31.1034768</x:f>
        <x:v>0.10381797574797169</x:v>
      </x:c>
      <x:c r="I4755" s="31" t="n">
        <x:f>IF(O4755&gt;0,O4755,D4755)*F4755/1000000/31.1034768</x:f>
        <x:v>0.0029913054607772984</x:v>
      </x:c>
      <x:c r="J4755" s="31" t="n">
        <x:f>IF(O4755&gt;0,O4755,D4755)*G4755/1000000/31.1034768</x:f>
        <x:v>0</x:v>
      </x:c>
      <x:c r="K4755" s="32" t="n">
        <x:f>H4755*$B$4*$H$4+I4755*$D$4*$J$4+J4755*$F$4*$L$4</x:f>
        <x:v>162.20672153777116</x:v>
      </x:c>
      <x:c r="L4755" s="29" t="str">
        <x:v>Niko ppm 2020</x:v>
      </x:c>
      <x:c r="M4755" s="39" t="str">
        <x:v>FIAT-LANCIA//46801816//2 F FMBC 168//F JBC 169//46756799</x:v>
      </x:c>
      <x:c r="N4755" s="58"/>
      <x:c r="O4755" s="59"/>
      <x:c r="P4755" s="60" t="str">
        <x:v>No live-price match</x:v>
      </x:c>
      <x:c r="Q4755" s="61" t="str">
        <x:f>IF(N4755="","",K4755-N4755)</x:f>
      </x:c>
    </x:row>
    <x:row r="4756">
      <x:c r="A4756" s="37" t="str">
        <x:v>46803232</x:v>
      </x:c>
      <x:c r="B4756" s="37" t="str">
        <x:v>46803232</x:v>
      </x:c>
      <x:c r="C4756" s="29" t="str">
        <x:v>Fiat</x:v>
      </x:c>
      <x:c r="D4756" s="30" t="n">
        <x:v>1540</x:v>
      </x:c>
      <x:c r="E4756" s="30" t="n">
        <x:v>4322.285714</x:v>
      </x:c>
      <x:c r="F4756" s="30" t="n">
        <x:v>0</x:v>
      </x:c>
      <x:c r="G4756" s="30" t="n">
        <x:v>0</x:v>
      </x:c>
      <x:c r="H4756" s="31" t="n">
        <x:f>IF(O4756&gt;0,O4756,D4756)*E4756/1000000/31.1034768</x:f>
        <x:v>0.21372549019607848</x:v>
      </x:c>
      <x:c r="I4756" s="31" t="n">
        <x:f>IF(O4756&gt;0,O4756,D4756)*F4756/1000000/31.1034768</x:f>
        <x:v>0</x:v>
      </x:c>
      <x:c r="J4756" s="31" t="n">
        <x:f>IF(O4756&gt;0,O4756,D4756)*G4756/1000000/31.1034768</x:f>
        <x:v>0</x:v>
      </x:c>
      <x:c r="K4756" s="32" t="n">
        <x:f>H4756*$B$4*$H$4+I4756*$D$4*$J$4+J4756*$F$4*$L$4</x:f>
        <x:v>327.0000000000001</x:v>
      </x:c>
      <x:c r="L4756" s="29" t="str">
        <x:v>Niko ppm 2020</x:v>
      </x:c>
      <x:c r="M4756" s="39" t="str">
        <x:v>0J-A595 J//D-1-7-03//D-1-Z-03//46803232</x:v>
      </x:c>
      <x:c r="N4756" s="58" t="n">
        <x:v>327</x:v>
      </x:c>
      <x:c r="O4756" s="59" t="n">
        <x:v>1537.9838968883014</x:v>
      </x:c>
      <x:c r="P4756" s="60" t="str">
        <x:v>Calibrated to live price</x:v>
      </x:c>
      <x:c r="Q4756" s="61" t="n">
        <x:f>IF(N4756="","",K4756-N4756)</x:f>
        <x:v>1.1368683772161603e-13</x:v>
      </x:c>
    </x:row>
    <x:row r="4757">
      <x:c r="A4757" s="37" t="str">
        <x:v>46805958</x:v>
      </x:c>
      <x:c r="B4757" s="37" t="str">
        <x:v>46805958</x:v>
      </x:c>
      <x:c r="C4757" s="29" t="str"/>
      <x:c r="D4757" s="30" t="n">
        <x:v>700</x:v>
      </x:c>
      <x:c r="E4757" s="30" t="n">
        <x:v>90</x:v>
      </x:c>
      <x:c r="F4757" s="30" t="n">
        <x:v>3000</x:v>
      </x:c>
      <x:c r="G4757" s="30" t="n">
        <x:v>0</x:v>
      </x:c>
      <x:c r="H4757" s="31" t="n">
        <x:f>IF(O4757&gt;0,O4757,D4757)*E4757/1000000/31.1034768</x:f>
        <x:v>0.0020254970338235627</x:v>
      </x:c>
      <x:c r="I4757" s="31" t="n">
        <x:f>IF(O4757&gt;0,O4757,D4757)*F4757/1000000/31.1034768</x:f>
        <x:v>0.06751656779411877</x:v>
      </x:c>
      <x:c r="J4757" s="31" t="n">
        <x:f>IF(O4757&gt;0,O4757,D4757)*G4757/1000000/31.1034768</x:f>
        <x:v>0</x:v>
      </x:c>
      <x:c r="K4757" s="32" t="n">
        <x:f>H4757*$B$4*$H$4+I4757*$D$4*$J$4+J4757*$F$4*$L$4</x:f>
        <x:v>79.05514923013368</x:v>
      </x:c>
      <x:c r="L4757" s="29" t="str">
        <x:v>ppm Niko 2006</x:v>
      </x:c>
      <x:c r="M4757" s="39" t="str"/>
      <x:c r="N4757" s="58"/>
      <x:c r="O4757" s="59"/>
      <x:c r="P4757" s="60" t="str">
        <x:v>No live-price match</x:v>
      </x:c>
      <x:c r="Q4757" s="61" t="str">
        <x:f>IF(N4757="","",K4757-N4757)</x:f>
      </x:c>
    </x:row>
    <x:row r="4758">
      <x:c r="A4758" s="37" t="str">
        <x:v>46808744</x:v>
      </x:c>
      <x:c r="B4758" s="37" t="str">
        <x:v>46808744</x:v>
      </x:c>
      <x:c r="C4758" s="29" t="str"/>
      <x:c r="D4758" s="30" t="n">
        <x:v>1000</x:v>
      </x:c>
      <x:c r="E4758" s="30" t="n">
        <x:v>90</x:v>
      </x:c>
      <x:c r="F4758" s="30" t="n">
        <x:v>3000</x:v>
      </x:c>
      <x:c r="G4758" s="30" t="n">
        <x:v>0</x:v>
      </x:c>
      <x:c r="H4758" s="31" t="n">
        <x:f>IF(O4758&gt;0,O4758,D4758)*E4758/1000000/31.1034768</x:f>
        <x:v>0.0028935671911765183</x:v>
      </x:c>
      <x:c r="I4758" s="31" t="n">
        <x:f>IF(O4758&gt;0,O4758,D4758)*F4758/1000000/31.1034768</x:f>
        <x:v>0.09645223970588394</x:v>
      </x:c>
      <x:c r="J4758" s="31" t="n">
        <x:f>IF(O4758&gt;0,O4758,D4758)*G4758/1000000/31.1034768</x:f>
        <x:v>0</x:v>
      </x:c>
      <x:c r="K4758" s="32" t="n">
        <x:f>H4758*$B$4*$H$4+I4758*$D$4*$J$4+J4758*$F$4*$L$4</x:f>
        <x:v>112.93592747161952</x:v>
      </x:c>
      <x:c r="L4758" s="29" t="str">
        <x:v>ppm Niko 2006</x:v>
      </x:c>
      <x:c r="M4758" s="39" t="str"/>
      <x:c r="N4758" s="58"/>
      <x:c r="O4758" s="59"/>
      <x:c r="P4758" s="60" t="str">
        <x:v>No live-price match</x:v>
      </x:c>
      <x:c r="Q4758" s="61" t="str">
        <x:f>IF(N4758="","",K4758-N4758)</x:f>
      </x:c>
    </x:row>
    <x:row r="4759">
      <x:c r="A4759" s="37" t="str">
        <x:v>46816688</x:v>
      </x:c>
      <x:c r="B4759" s="37" t="str">
        <x:v>46816688</x:v>
      </x:c>
      <x:c r="C4759" s="29" t="str">
        <x:v>Fiat/Lancia</x:v>
      </x:c>
      <x:c r="D4759" s="30" t="n">
        <x:v>1160</x:v>
      </x:c>
      <x:c r="E4759" s="30" t="n">
        <x:v>1785</x:v>
      </x:c>
      <x:c r="F4759" s="30" t="n">
        <x:v>0</x:v>
      </x:c>
      <x:c r="G4759" s="30" t="n">
        <x:v>0</x:v>
      </x:c>
      <x:c r="H4759" s="31" t="n">
        <x:f>IF(O4759&gt;0,O4759,D4759)*E4759/1000000/31.1034768</x:f>
        <x:v>0.0665713358450011</x:v>
      </x:c>
      <x:c r="I4759" s="31" t="n">
        <x:f>IF(O4759&gt;0,O4759,D4759)*F4759/1000000/31.1034768</x:f>
        <x:v>0</x:v>
      </x:c>
      <x:c r="J4759" s="31" t="n">
        <x:f>IF(O4759&gt;0,O4759,D4759)*G4759/1000000/31.1034768</x:f>
        <x:v>0</x:v>
      </x:c>
      <x:c r="K4759" s="32" t="n">
        <x:f>H4759*$B$4*$H$4+I4759*$D$4*$J$4+J4759*$F$4*$L$4</x:f>
        <x:v>101.8541438428517</x:v>
      </x:c>
      <x:c r="L4759" s="29" t="str">
        <x:v>Niko ppm 2020</x:v>
      </x:c>
      <x:c r="M4759" s="39" t="str">
        <x:v>FIAT/LANCIA//46816688//46796715/1//2258284001//ZM 033//A 13-04-02</x:v>
      </x:c>
      <x:c r="N4759" s="58"/>
      <x:c r="O4759" s="59"/>
      <x:c r="P4759" s="60" t="str">
        <x:v>No live-price match</x:v>
      </x:c>
      <x:c r="Q4759" s="61" t="str">
        <x:f>IF(N4759="","",K4759-N4759)</x:f>
      </x:c>
    </x:row>
    <x:row r="4760">
      <x:c r="A4760" s="37" t="str">
        <x:v>46816697</x:v>
      </x:c>
      <x:c r="B4760" s="37" t="str">
        <x:v>46816697</x:v>
      </x:c>
      <x:c r="C4760" s="29" t="str">
        <x:v>Ford</x:v>
      </x:c>
      <x:c r="D4760" s="30" t="n">
        <x:v>560</x:v>
      </x:c>
      <x:c r="E4760" s="30" t="n">
        <x:v>1040</x:v>
      </x:c>
      <x:c r="F4760" s="30" t="n">
        <x:v>168.99999999999997</x:v>
      </x:c>
      <x:c r="G4760" s="30" t="n">
        <x:v>603</x:v>
      </x:c>
      <x:c r="H4760" s="31" t="n">
        <x:f>IF(O4760&gt;0,O4760,D4760)*E4760/1000000/31.1034768</x:f>
        <x:v>0.018724594801568937</x:v>
      </x:c>
      <x:c r="I4760" s="31" t="n">
        <x:f>IF(O4760&gt;0,O4760,D4760)*F4760/1000000/31.1034768</x:f>
        <x:v>0.0030427466552549517</x:v>
      </x:c>
      <x:c r="J4760" s="31" t="n">
        <x:f>IF(O4760&gt;0,O4760,D4760)*G4760/1000000/31.1034768</x:f>
        <x:v>0.010856664101294296</x:v>
      </x:c>
      <x:c r="K4760" s="32" t="n">
        <x:f>H4760*$B$4*$H$4+I4760*$D$4*$J$4+J4760*$F$4*$L$4</x:f>
        <x:v>117.07939994669664</x:v>
      </x:c>
      <x:c r="L4760" s="29" t="str">
        <x:v>Niko ppm 2020</x:v>
      </x:c>
      <x:c r="M4760" s="39" t="str">
        <x:v>Ford//46816697//D1//07082</x:v>
      </x:c>
      <x:c r="N4760" s="58"/>
      <x:c r="O4760" s="59"/>
      <x:c r="P4760" s="60" t="str">
        <x:v>No live-price match</x:v>
      </x:c>
      <x:c r="Q4760" s="61" t="str">
        <x:f>IF(N4760="","",K4760-N4760)</x:f>
      </x:c>
    </x:row>
    <x:row r="4761">
      <x:c r="A4761" s="37" t="str">
        <x:v>46821019.06</x:v>
      </x:c>
      <x:c r="B4761" s="37" t="str">
        <x:v>4682101906</x:v>
      </x:c>
      <x:c r="C4761" s="29" t="str"/>
      <x:c r="D4761" s="30" t="n">
        <x:v>1443.88</x:v>
      </x:c>
      <x:c r="E4761" s="30" t="n">
        <x:v>875.29</x:v>
      </x:c>
      <x:c r="F4761" s="30" t="n">
        <x:v>56.13</x:v>
      </x:c>
      <x:c r="G4761" s="30" t="n">
        <x:v>1126.43</x:v>
      </x:c>
      <x:c r="H4761" s="31" t="n">
        <x:f>IF(O4761&gt;0,O4761,D4761)*E4761/1000000/31.1034768</x:f>
        <x:v>0.04063255478885884</x:v>
      </x:c>
      <x:c r="I4761" s="31" t="n">
        <x:f>IF(O4761&gt;0,O4761,D4761)*F4761/1000000/31.1034768</x:f>
        <x:v>0.002605656754102809</x:v>
      </x:c>
      <x:c r="J4761" s="31" t="n">
        <x:f>IF(O4761&gt;0,O4761,D4761)*G4761/1000000/31.1034768</x:f>
        <x:v>0.05229093065248577</x:v>
      </x:c>
      <x:c r="K4761" s="32" t="n">
        <x:f>H4761*$B$4*$H$4+I4761*$D$4*$J$4+J4761*$F$4*$L$4</x:f>
        <x:v>474.5371596842833</x:v>
      </x:c>
      <x:c r="L4761" s="29" t="str">
        <x:v>Niko ppm 207</x:v>
      </x:c>
      <x:c r="M4761" s="39" t="str"/>
      <x:c r="N4761" s="58"/>
      <x:c r="O4761" s="59"/>
      <x:c r="P4761" s="60" t="str">
        <x:v>No live-price match</x:v>
      </x:c>
      <x:c r="Q4761" s="61" t="str">
        <x:f>IF(N4761="","",K4761-N4761)</x:f>
      </x:c>
    </x:row>
    <x:row r="4762">
      <x:c r="A4762" s="37" t="str">
        <x:v>46823596</x:v>
      </x:c>
      <x:c r="B4762" s="37" t="str">
        <x:v>46823596</x:v>
      </x:c>
      <x:c r="C4762" s="29" t="str">
        <x:v>Fiat/Lancia</x:v>
      </x:c>
      <x:c r="D4762" s="30" t="n">
        <x:v>1240</x:v>
      </x:c>
      <x:c r="E4762" s="30" t="n">
        <x:v>922.5</x:v>
      </x:c>
      <x:c r="F4762" s="30" t="n">
        <x:v>0</x:v>
      </x:c>
      <x:c r="G4762" s="30" t="n">
        <x:v>0</x:v>
      </x:c>
      <x:c r="H4762" s="31" t="n">
        <x:f>IF(O4762&gt;0,O4762,D4762)*E4762/1000000/31.1034768</x:f>
        <x:v>0.05228758169934641</x:v>
      </x:c>
      <x:c r="I4762" s="31" t="n">
        <x:f>IF(O4762&gt;0,O4762,D4762)*F4762/1000000/31.1034768</x:f>
        <x:v>0</x:v>
      </x:c>
      <x:c r="J4762" s="31" t="n">
        <x:f>IF(O4762&gt;0,O4762,D4762)*G4762/1000000/31.1034768</x:f>
        <x:v>0</x:v>
      </x:c>
      <x:c r="K4762" s="32" t="n">
        <x:f>H4762*$B$4*$H$4+I4762*$D$4*$J$4+J4762*$F$4*$L$4</x:f>
        <x:v>80</x:v>
      </x:c>
      <x:c r="L4762" s="29" t="str">
        <x:v>Niko ppm 2020</x:v>
      </x:c>
      <x:c r="M4762" s="39" t="str">
        <x:v>FIAT/LANCIA//46823596//2G-595J//QFBC-06</x:v>
      </x:c>
      <x:c r="N4762" s="58" t="n">
        <x:v>80</x:v>
      </x:c>
      <x:c r="O4762" s="59" t="n">
        <x:v>1762.9545629417078</x:v>
      </x:c>
      <x:c r="P4762" s="60" t="str">
        <x:v>Calibrated to live price</x:v>
      </x:c>
      <x:c r="Q4762" s="61" t="n">
        <x:f>IF(N4762="","",K4762-N4762)</x:f>
        <x:v>0</x:v>
      </x:c>
    </x:row>
    <x:row r="4763">
      <x:c r="A4763" s="37" t="str">
        <x:v>46824687</x:v>
      </x:c>
      <x:c r="B4763" s="37" t="str">
        <x:v>46824687</x:v>
      </x:c>
      <x:c r="C4763" s="29" t="str">
        <x:v>Fiat/Lancia</x:v>
      </x:c>
      <x:c r="D4763" s="30" t="n">
        <x:v>760</x:v>
      </x:c>
      <x:c r="E4763" s="30" t="n">
        <x:v>1600</x:v>
      </x:c>
      <x:c r="F4763" s="30" t="n">
        <x:v>0</x:v>
      </x:c>
      <x:c r="G4763" s="30" t="n">
        <x:v>383.99999999999994</x:v>
      </x:c>
      <x:c r="H4763" s="31" t="n">
        <x:f>IF(O4763&gt;0,O4763,D4763)*E4763/1000000/31.1034768</x:f>
        <x:v>0.039095307827451624</x:v>
      </x:c>
      <x:c r="I4763" s="31" t="n">
        <x:f>IF(O4763&gt;0,O4763,D4763)*F4763/1000000/31.1034768</x:f>
        <x:v>0</x:v>
      </x:c>
      <x:c r="J4763" s="31" t="n">
        <x:f>IF(O4763&gt;0,O4763,D4763)*G4763/1000000/31.1034768</x:f>
        <x:v>0.009382873878588388</x:v>
      </x:c>
      <x:c r="K4763" s="32" t="n">
        <x:f>H4763*$B$4*$H$4+I4763*$D$4*$J$4+J4763*$F$4*$L$4</x:f>
        <x:v>133.28372344534804</x:v>
      </x:c>
      <x:c r="L4763" s="29" t="str">
        <x:v>Niko ppm 2020</x:v>
      </x:c>
      <x:c r="M4763" s="39" t="str">
        <x:v>FIAT/LANCIA//46824687//KKEM-03//2B-595 J</x:v>
      </x:c>
      <x:c r="N4763" s="58"/>
      <x:c r="O4763" s="59"/>
      <x:c r="P4763" s="60" t="str">
        <x:v>No live-price match</x:v>
      </x:c>
      <x:c r="Q4763" s="61" t="str">
        <x:f>IF(N4763="","",K4763-N4763)</x:f>
      </x:c>
    </x:row>
    <x:row r="4764">
      <x:c r="A4764" s="37" t="str">
        <x:v>46848767.57</x:v>
      </x:c>
      <x:c r="B4764" s="37" t="str">
        <x:v>4684876757</x:v>
      </x:c>
      <x:c r="C4764" s="29" t="str"/>
      <x:c r="D4764" s="30" t="n">
        <x:v>629.94</x:v>
      </x:c>
      <x:c r="E4764" s="30" t="n">
        <x:v>177.85</x:v>
      </x:c>
      <x:c r="F4764" s="30" t="n">
        <x:v>134.83</x:v>
      </x:c>
      <x:c r="G4764" s="30" t="n">
        <x:v>517.83</x:v>
      </x:c>
      <x:c r="H4764" s="31" t="n">
        <x:f>IF(O4764&gt;0,O4764,D4764)*E4764/1000000/31.1034768</x:f>
        <x:v>0.0036020033940385734</x:v>
      </x:c>
      <x:c r="I4764" s="31" t="n">
        <x:f>IF(O4764&gt;0,O4764,D4764)*F4764/1000000/31.1034768</x:f>
        <x:v>0.0027307175575947192</x:v>
      </x:c>
      <x:c r="J4764" s="31" t="n">
        <x:f>IF(O4764&gt;0,O4764,D4764)*G4764/1000000/31.1034768</x:f>
        <x:v>0.010487632372982818</x:v>
      </x:c>
      <x:c r="K4764" s="32" t="n">
        <x:f>H4764*$B$4*$H$4+I4764*$D$4*$J$4+J4764*$F$4*$L$4</x:f>
        <x:v>90.70128392562854</x:v>
      </x:c>
      <x:c r="L4764" s="29" t="str">
        <x:v>Niko ppm 207</x:v>
      </x:c>
      <x:c r="M4764" s="39" t="str"/>
      <x:c r="N4764" s="58"/>
      <x:c r="O4764" s="59"/>
      <x:c r="P4764" s="60" t="str">
        <x:v>No live-price match</x:v>
      </x:c>
      <x:c r="Q4764" s="61" t="str">
        <x:f>IF(N4764="","",K4764-N4764)</x:f>
      </x:c>
    </x:row>
    <x:row r="4765">
      <x:c r="A4765" s="37" t="str">
        <x:v>46876516.09</x:v>
      </x:c>
      <x:c r="B4765" s="37" t="str">
        <x:v>4687651609</x:v>
      </x:c>
      <x:c r="C4765" s="29" t="str"/>
      <x:c r="D4765" s="30" t="n">
        <x:v>985.49</x:v>
      </x:c>
      <x:c r="E4765" s="30" t="n">
        <x:v>565.97</x:v>
      </x:c>
      <x:c r="F4765" s="30" t="n">
        <x:v>164.72</x:v>
      </x:c>
      <x:c r="G4765" s="30" t="n">
        <x:v>290.53</x:v>
      </x:c>
      <x:c r="H4765" s="31" t="n">
        <x:f>IF(O4765&gt;0,O4765,D4765)*E4765/1000000/31.1034768</x:f>
        <x:v>0.01793232888035205</x:v>
      </x:c>
      <x:c r="I4765" s="31" t="n">
        <x:f>IF(O4765&gt;0,O4765,D4765)*F4765/1000000/31.1034768</x:f>
        <x:v>0.005219027886940279</x:v>
      </x:c>
      <x:c r="J4765" s="31" t="n">
        <x:f>IF(O4765&gt;0,O4765,D4765)*G4765/1000000/31.1034768</x:f>
        <x:v>0.00920522202521102</x:v>
      </x:c>
      <x:c r="K4765" s="32" t="n">
        <x:f>H4765*$B$4*$H$4+I4765*$D$4*$J$4+J4765*$F$4*$L$4</x:f>
        <x:v>105.38475801714873</x:v>
      </x:c>
      <x:c r="L4765" s="29" t="str">
        <x:v>Niko ppm 207</x:v>
      </x:c>
      <x:c r="M4765" s="39" t="str"/>
      <x:c r="N4765" s="58"/>
      <x:c r="O4765" s="59"/>
      <x:c r="P4765" s="60" t="str">
        <x:v>No live-price match</x:v>
      </x:c>
      <x:c r="Q4765" s="61" t="str">
        <x:f>IF(N4765="","",K4765-N4765)</x:f>
      </x:c>
    </x:row>
    <x:row r="4766">
      <x:c r="A4766" s="37" t="str">
        <x:v>46904264.6</x:v>
      </x:c>
      <x:c r="B4766" s="37" t="str">
        <x:v>469042646</x:v>
      </x:c>
      <x:c r="C4766" s="29" t="str"/>
      <x:c r="D4766" s="30" t="n">
        <x:v>1973.34</x:v>
      </x:c>
      <x:c r="E4766" s="30" t="n">
        <x:v>243.45</x:v>
      </x:c>
      <x:c r="F4766" s="30" t="n">
        <x:v>196.86</x:v>
      </x:c>
      <x:c r="G4766" s="30" t="n">
        <x:v>1002.24</x:v>
      </x:c>
      <x:c r="H4766" s="31" t="n">
        <x:f>IF(O4766&gt;0,O4766,D4766)*E4766/1000000/31.1034768</x:f>
        <x:v>0.01544552803820311</x:v>
      </x:c>
      <x:c r="I4766" s="31" t="n">
        <x:f>IF(O4766&gt;0,O4766,D4766)*F4766/1000000/31.1034768</x:f>
        <x:v>0.012489655574453336</x:v>
      </x:c>
      <x:c r="J4766" s="31" t="n">
        <x:f>IF(O4766&gt;0,O4766,D4766)*G4766/1000000/31.1034768</x:f>
        <x:v>0.0635864695872199</x:v>
      </x:c>
      <x:c r="K4766" s="32" t="n">
        <x:f>H4766*$B$4*$H$4+I4766*$D$4*$J$4+J4766*$F$4*$L$4</x:f>
        <x:v>535.5645772876426</x:v>
      </x:c>
      <x:c r="L4766" s="29" t="str">
        <x:v>Niko ppm 207</x:v>
      </x:c>
      <x:c r="M4766" s="39" t="str"/>
      <x:c r="N4766" s="58"/>
      <x:c r="O4766" s="59"/>
      <x:c r="P4766" s="60" t="str">
        <x:v>No live-price match</x:v>
      </x:c>
      <x:c r="Q4766" s="61" t="str">
        <x:f>IF(N4766="","",K4766-N4766)</x:f>
      </x:c>
    </x:row>
    <x:row r="4767">
      <x:c r="A4767" s="37" t="str">
        <x:v>46932013.12</x:v>
      </x:c>
      <x:c r="B4767" s="37" t="str">
        <x:v>4693201312</x:v>
      </x:c>
      <x:c r="C4767" s="29" t="str"/>
      <x:c r="D4767" s="30" t="n">
        <x:v>1085.78</x:v>
      </x:c>
      <x:c r="E4767" s="30" t="n">
        <x:v>905.33</x:v>
      </x:c>
      <x:c r="F4767" s="30" t="n">
        <x:v>97.49</x:v>
      </x:c>
      <x:c r="G4767" s="30" t="n">
        <x:v>1004.47</x:v>
      </x:c>
      <x:c r="H4767" s="31" t="n">
        <x:f>IF(O4767&gt;0,O4767,D4767)*E4767/1000000/31.1034768</x:f>
        <x:v>0.03160383688681389</x:v>
      </x:c>
      <x:c r="I4767" s="31" t="n">
        <x:f>IF(O4767&gt;0,O4767,D4767)*F4767/1000000/31.1034768</x:f>
        <x:v>0.0034032430805291834</x:v>
      </x:c>
      <x:c r="J4767" s="31" t="n">
        <x:f>IF(O4767&gt;0,O4767,D4767)*G4767/1000000/31.1034768</x:f>
        <x:v>0.03506467921939839</x:v>
      </x:c>
      <x:c r="K4767" s="32" t="n">
        <x:f>H4767*$B$4*$H$4+I4767*$D$4*$J$4+J4767*$F$4*$L$4</x:f>
        <x:v>326.73895719031</x:v>
      </x:c>
      <x:c r="L4767" s="29" t="str">
        <x:v>Niko ppm 207</x:v>
      </x:c>
      <x:c r="M4767" s="39" t="str"/>
      <x:c r="N4767" s="58"/>
      <x:c r="O4767" s="59"/>
      <x:c r="P4767" s="60" t="str">
        <x:v>No live-price match</x:v>
      </x:c>
      <x:c r="Q4767" s="61" t="str">
        <x:f>IF(N4767="","",K4767-N4767)</x:f>
      </x:c>
    </x:row>
    <x:row r="4768">
      <x:c r="A4768" s="37" t="str">
        <x:v>4695123, 83808</x:v>
      </x:c>
      <x:c r="B4768" s="37" t="str">
        <x:v>469512383808</x:v>
      </x:c>
      <x:c r="C4768" s="29" t="str"/>
      <x:c r="D4768" s="30" t="n">
        <x:v>300</x:v>
      </x:c>
      <x:c r="E4768" s="30" t="n">
        <x:v>90</x:v>
      </x:c>
      <x:c r="F4768" s="30" t="n">
        <x:v>3000</x:v>
      </x:c>
      <x:c r="G4768" s="30" t="n">
        <x:v>0</x:v>
      </x:c>
      <x:c r="H4768" s="31" t="n">
        <x:f>IF(O4768&gt;0,O4768,D4768)*E4768/1000000/31.1034768</x:f>
        <x:v>0.0008680701573529555</x:v>
      </x:c>
      <x:c r="I4768" s="31" t="n">
        <x:f>IF(O4768&gt;0,O4768,D4768)*F4768/1000000/31.1034768</x:f>
        <x:v>0.028935671911765184</x:v>
      </x:c>
      <x:c r="J4768" s="31" t="n">
        <x:f>IF(O4768&gt;0,O4768,D4768)*G4768/1000000/31.1034768</x:f>
        <x:v>0</x:v>
      </x:c>
      <x:c r="K4768" s="32" t="n">
        <x:f>H4768*$B$4*$H$4+I4768*$D$4*$J$4+J4768*$F$4*$L$4</x:f>
        <x:v>33.88077824148586</x:v>
      </x:c>
      <x:c r="L4768" s="29" t="str">
        <x:v>ppm Niko 2006</x:v>
      </x:c>
      <x:c r="M4768" s="39" t="str"/>
      <x:c r="N4768" s="58"/>
      <x:c r="O4768" s="59"/>
      <x:c r="P4768" s="60" t="str">
        <x:v>No live-price match</x:v>
      </x:c>
      <x:c r="Q4768" s="61" t="str">
        <x:f>IF(N4768="","",K4768-N4768)</x:f>
      </x:c>
    </x:row>
    <x:row r="4769">
      <x:c r="A4769" s="37" t="str">
        <x:v>4695458</x:v>
      </x:c>
      <x:c r="B4769" s="37" t="str">
        <x:v>4695458</x:v>
      </x:c>
      <x:c r="C4769" s="29" t="str"/>
      <x:c r="D4769" s="30" t="n">
        <x:v>300</x:v>
      </x:c>
      <x:c r="E4769" s="30" t="n">
        <x:v>90</x:v>
      </x:c>
      <x:c r="F4769" s="30" t="n">
        <x:v>3000</x:v>
      </x:c>
      <x:c r="G4769" s="30" t="n">
        <x:v>0</x:v>
      </x:c>
      <x:c r="H4769" s="31" t="n">
        <x:f>IF(O4769&gt;0,O4769,D4769)*E4769/1000000/31.1034768</x:f>
        <x:v>0.0008680701573529555</x:v>
      </x:c>
      <x:c r="I4769" s="31" t="n">
        <x:f>IF(O4769&gt;0,O4769,D4769)*F4769/1000000/31.1034768</x:f>
        <x:v>0.028935671911765184</x:v>
      </x:c>
      <x:c r="J4769" s="31" t="n">
        <x:f>IF(O4769&gt;0,O4769,D4769)*G4769/1000000/31.1034768</x:f>
        <x:v>0</x:v>
      </x:c>
      <x:c r="K4769" s="32" t="n">
        <x:f>H4769*$B$4*$H$4+I4769*$D$4*$J$4+J4769*$F$4*$L$4</x:f>
        <x:v>33.88077824148586</x:v>
      </x:c>
      <x:c r="L4769" s="29" t="str">
        <x:v>ppm Niko 2006</x:v>
      </x:c>
      <x:c r="M4769" s="39" t="str"/>
      <x:c r="N4769" s="58"/>
      <x:c r="O4769" s="59"/>
      <x:c r="P4769" s="60" t="str">
        <x:v>No live-price match</x:v>
      </x:c>
      <x:c r="Q4769" s="61" t="str">
        <x:f>IF(N4769="","",K4769-N4769)</x:f>
      </x:c>
    </x:row>
    <x:row r="4770">
      <x:c r="A4770" s="37" t="str">
        <x:v>46959761.63</x:v>
      </x:c>
      <x:c r="B4770" s="37" t="str">
        <x:v>4695976163</x:v>
      </x:c>
      <x:c r="C4770" s="29" t="str"/>
      <x:c r="D4770" s="30" t="n">
        <x:v>314.59</x:v>
      </x:c>
      <x:c r="E4770" s="30" t="n">
        <x:v>849.11</x:v>
      </x:c>
      <x:c r="F4770" s="30" t="n">
        <x:v>174.49</x:v>
      </x:c>
      <x:c r="G4770" s="30" t="n">
        <x:v>818.83</x:v>
      </x:c>
      <x:c r="H4770" s="31" t="n">
        <x:f>IF(O4770&gt;0,O4770,D4770)*E4770/1000000/31.1034768</x:f>
        <x:v>0.008588156128577884</x:v>
      </x:c>
      <x:c r="I4770" s="31" t="n">
        <x:f>IF(O4770&gt;0,O4770,D4770)*F4770/1000000/31.1034768</x:f>
        <x:v>0.0017648447938141756</x:v>
      </x:c>
      <x:c r="J4770" s="31" t="n">
        <x:f>IF(O4770&gt;0,O4770,D4770)*G4770/1000000/31.1034768</x:f>
        <x:v>0.008281895022745496</x:v>
      </x:c>
      <x:c r="K4770" s="32" t="n">
        <x:f>H4770*$B$4*$H$4+I4770*$D$4*$J$4+J4770*$F$4*$L$4</x:f>
        <x:v>79.97256729786235</x:v>
      </x:c>
      <x:c r="L4770" s="29" t="str">
        <x:v>Niko ppm 207</x:v>
      </x:c>
      <x:c r="M4770" s="39" t="str"/>
      <x:c r="N4770" s="58"/>
      <x:c r="O4770" s="59"/>
      <x:c r="P4770" s="60" t="str">
        <x:v>No live-price match</x:v>
      </x:c>
      <x:c r="Q4770" s="61" t="str">
        <x:f>IF(N4770="","",K4770-N4770)</x:f>
      </x:c>
    </x:row>
    <x:row r="4771">
      <x:c r="A4771" s="37" t="str">
        <x:v>46987510.15</x:v>
      </x:c>
      <x:c r="B4771" s="37" t="str">
        <x:v>4698751015</x:v>
      </x:c>
      <x:c r="C4771" s="29" t="str"/>
      <x:c r="D4771" s="30" t="n">
        <x:v>816.37</x:v>
      </x:c>
      <x:c r="E4771" s="30" t="n">
        <x:v>940.53</x:v>
      </x:c>
      <x:c r="F4771" s="30" t="n">
        <x:v>221.41</x:v>
      </x:c>
      <x:c r="G4771" s="30" t="n">
        <x:v>779.57</x:v>
      </x:c>
      <x:c r="H4771" s="31" t="n">
        <x:f>IF(O4771&gt;0,O4771,D4771)*E4771/1000000/31.1034768</x:f>
        <x:v>0.024686001537294375</x:v>
      </x:c>
      <x:c r="I4771" s="31" t="n">
        <x:f>IF(O4771&gt;0,O4771,D4771)*F4771/1000000/31.1034768</x:f>
        <x:v>0.005811327230787267</x:v>
      </x:c>
      <x:c r="J4771" s="31" t="n">
        <x:f>IF(O4771&gt;0,O4771,D4771)*G4771/1000000/31.1034768</x:f>
        <x:v>0.020461299712320264</x:v>
      </x:c>
      <x:c r="K4771" s="32" t="n">
        <x:f>H4771*$B$4*$H$4+I4771*$D$4*$J$4+J4771*$F$4*$L$4</x:f>
        <x:v>204.51930223416375</x:v>
      </x:c>
      <x:c r="L4771" s="29" t="str">
        <x:v>Niko ppm 207</x:v>
      </x:c>
      <x:c r="M4771" s="39" t="str"/>
      <x:c r="N4771" s="58"/>
      <x:c r="O4771" s="59"/>
      <x:c r="P4771" s="60" t="str">
        <x:v>No live-price match</x:v>
      </x:c>
      <x:c r="Q4771" s="61" t="str">
        <x:f>IF(N4771="","",K4771-N4771)</x:f>
      </x:c>
    </x:row>
    <x:row r="4772">
      <x:c r="A4772" s="37" t="str">
        <x:v>46991897</x:v>
      </x:c>
      <x:c r="B4772" s="37" t="str">
        <x:v>46991897</x:v>
      </x:c>
      <x:c r="C4772" s="29" t="str">
        <x:v>Fiat</x:v>
      </x:c>
      <x:c r="D4772" s="30" t="n">
        <x:v>580</x:v>
      </x:c>
      <x:c r="E4772" s="30" t="n">
        <x:v>1072</x:v>
      </x:c>
      <x:c r="F4772" s="30" t="n">
        <x:v>131</x:v>
      </x:c>
      <x:c r="G4772" s="30" t="n">
        <x:v>301</x:v>
      </x:c>
      <x:c r="H4772" s="31" t="n">
        <x:f>IF(O4772&gt;0,O4772,D4772)*E4772/1000000/31.1034768</x:f>
        <x:v>0.019990048186510134</x:v>
      </x:c>
      <x:c r="I4772" s="31" t="n">
        <x:f>IF(O4772&gt;0,O4772,D4772)*F4772/1000000/31.1034768</x:f>
        <x:v>0.002442813724284354</x:v>
      </x:c>
      <x:c r="J4772" s="31" t="n">
        <x:f>IF(O4772&gt;0,O4772,D4772)*G4772/1000000/31.1034768</x:f>
        <x:v>0.005612877335951073</x:v>
      </x:c>
      <x:c r="K4772" s="32" t="n">
        <x:f>H4772*$B$4*$H$4+I4772*$D$4*$J$4+J4772*$F$4*$L$4</x:f>
        <x:v>77.28176870567731</x:v>
      </x:c>
      <x:c r="L4772" s="29" t="str">
        <x:v>Niko ppm 2020</x:v>
      </x:c>
      <x:c r="M4772" s="39" t="str">
        <x:v>Fiat Lancia//2D-595J//AFEM-10//46991897</x:v>
      </x:c>
      <x:c r="N4772" s="58"/>
      <x:c r="O4772" s="59"/>
      <x:c r="P4772" s="60" t="str">
        <x:v>No live-price match</x:v>
      </x:c>
      <x:c r="Q4772" s="61" t="str">
        <x:f>IF(N4772="","",K4772-N4772)</x:f>
      </x:c>
    </x:row>
    <x:row r="4773">
      <x:c r="A4773" s="37" t="str">
        <x:v>47 50 030</x:v>
      </x:c>
      <x:c r="B4773" s="37" t="str">
        <x:v>4750030</x:v>
      </x:c>
      <x:c r="C4773" s="29" t="str">
        <x:v>SAAB</x:v>
      </x:c>
      <x:c r="D4773" s="30" t="n">
        <x:v>1420</x:v>
      </x:c>
      <x:c r="E4773" s="30" t="n">
        <x:v>2034</x:v>
      </x:c>
      <x:c r="F4773" s="30" t="n">
        <x:v>0</x:v>
      </x:c>
      <x:c r="G4773" s="30" t="n">
        <x:v>420</x:v>
      </x:c>
      <x:c r="H4773" s="31" t="n">
        <x:f>IF(O4773&gt;0,O4773,D4773)*E4773/1000000/31.1034768</x:f>
        <x:v>0.09279226074973988</x:v>
      </x:c>
      <x:c r="I4773" s="31" t="n">
        <x:f>IF(O4773&gt;0,O4773,D4773)*F4773/1000000/31.1034768</x:f>
        <x:v>0</x:v>
      </x:c>
      <x:c r="J4773" s="31" t="n">
        <x:f>IF(O4773&gt;0,O4773,D4773)*G4773/1000000/31.1034768</x:f>
        <x:v>0.019160643812630655</x:v>
      </x:c>
      <x:c r="K4773" s="32" t="n">
        <x:f>H4773*$B$4*$H$4+I4773*$D$4*$J$4+J4773*$F$4*$L$4</x:f>
        <x:v>292</x:v>
      </x:c>
      <x:c r="L4773" s="29" t="str">
        <x:v>ppm niko 2028</x:v>
      </x:c>
      <x:c r="M4773" s="39" t="str">
        <x:v>11 0938637000</x:v>
      </x:c>
      <x:c r="N4773" s="58" t="n">
        <x:v>292</x:v>
      </x:c>
      <x:c r="O4773" s="59" t="n">
        <x:v>1418.9586673790977</x:v>
      </x:c>
      <x:c r="P4773" s="60" t="str">
        <x:v>Calibrated to live price</x:v>
      </x:c>
      <x:c r="Q4773" s="61" t="n">
        <x:f>IF(N4773="","",K4773-N4773)</x:f>
        <x:v>0</x:v>
      </x:c>
    </x:row>
    <x:row r="4774">
      <x:c r="A4774" s="37" t="str">
        <x:v>47010</x:v>
      </x:c>
      <x:c r="B4774" s="37" t="str">
        <x:v>47010</x:v>
      </x:c>
      <x:c r="C4774" s="29" t="str">
        <x:v>Toyota</x:v>
      </x:c>
      <x:c r="D4774" s="30" t="n">
        <x:v>540</x:v>
      </x:c>
      <x:c r="E4774" s="30" t="n">
        <x:v>466</x:v>
      </x:c>
      <x:c r="F4774" s="30" t="n">
        <x:v>3353</x:v>
      </x:c>
      <x:c r="G4774" s="30" t="n">
        <x:v>527</x:v>
      </x:c>
      <x:c r="H4774" s="31" t="n">
        <x:f>IF(O4774&gt;0,O4774,D4774)*E4774/1000000/31.1034768</x:f>
        <x:v>0.008062925048612236</x:v>
      </x:c>
      <x:c r="I4774" s="31" t="n">
        <x:f>IF(O4774&gt;0,O4774,D4774)*F4774/1000000/31.1034768</x:f>
        <x:v>0.058014995038619795</x:v>
      </x:c>
      <x:c r="J4774" s="31" t="n">
        <x:f>IF(O4774&gt;0,O4774,D4774)*G4774/1000000/31.1034768</x:f>
        <x:v>0.009118372318924138</x:v>
      </x:c>
      <x:c r="K4774" s="32" t="n">
        <x:f>H4774*$B$4*$H$4+I4774*$D$4*$J$4+J4774*$F$4*$L$4</x:f>
        <x:v>149</x:v>
      </x:c>
      <x:c r="L4774" s="29" t="str">
        <x:v>ppm niko 2028</x:v>
      </x:c>
      <x:c r="M4774" s="39" t="str">
        <x:v>TOYOTA//47010//ANALYSE VON ZWEI KATALYSATOREN</x:v>
      </x:c>
      <x:c r="N4774" s="58" t="n">
        <x:v>149</x:v>
      </x:c>
      <x:c r="O4774" s="59" t="n">
        <x:v>538.1652407503209</x:v>
      </x:c>
      <x:c r="P4774" s="60" t="str">
        <x:v>Calibrated to live price</x:v>
      </x:c>
      <x:c r="Q4774" s="61" t="n">
        <x:f>IF(N4774="","",K4774-N4774)</x:f>
        <x:v>0</x:v>
      </x:c>
    </x:row>
    <x:row r="4775">
      <x:c r="A4775" s="37" t="str">
        <x:v>47015258.67</x:v>
      </x:c>
      <x:c r="B4775" s="37" t="str">
        <x:v>4701525867</x:v>
      </x:c>
      <x:c r="C4775" s="29" t="str"/>
      <x:c r="D4775" s="30" t="n">
        <x:v>1070.86</x:v>
      </x:c>
      <x:c r="E4775" s="30" t="n">
        <x:v>887.48</x:v>
      </x:c>
      <x:c r="F4775" s="30" t="n">
        <x:v>136.47</x:v>
      </x:c>
      <x:c r="G4775" s="30" t="n">
        <x:v>1114.91</x:v>
      </x:c>
      <x:c r="H4775" s="31" t="n">
        <x:f>IF(O4775&gt;0,O4775,D4775)*E4775/1000000/31.1034768</x:f>
        <x:v>0.030555003188582442</x:v>
      </x:c>
      <x:c r="I4775" s="31" t="n">
        <x:f>IF(O4775&gt;0,O4775,D4775)*F4775/1000000/31.1034768</x:f>
        <x:v>0.004698518597766536</x:v>
      </x:c>
      <x:c r="J4775" s="31" t="n">
        <x:f>IF(O4775&gt;0,O4775,D4775)*G4775/1000000/31.1034768</x:f>
        <x:v>0.03838517893922393</x:v>
      </x:c>
      <x:c r="K4775" s="32" t="n">
        <x:f>H4775*$B$4*$H$4+I4775*$D$4*$J$4+J4775*$F$4*$L$4</x:f>
        <x:v>352.5909393951418</x:v>
      </x:c>
      <x:c r="L4775" s="29" t="str">
        <x:v>Niko ppm 207</x:v>
      </x:c>
      <x:c r="M4775" s="39" t="str"/>
      <x:c r="N4775" s="58"/>
      <x:c r="O4775" s="59"/>
      <x:c r="P4775" s="60" t="str">
        <x:v>No live-price match</x:v>
      </x:c>
      <x:c r="Q4775" s="61" t="str">
        <x:f>IF(N4775="","",K4775-N4775)</x:f>
      </x:c>
    </x:row>
    <x:row r="4776">
      <x:c r="A4776" s="37" t="str">
        <x:v>47043007.18</x:v>
      </x:c>
      <x:c r="B4776" s="37" t="str">
        <x:v>4704300718</x:v>
      </x:c>
      <x:c r="C4776" s="29" t="str"/>
      <x:c r="D4776" s="30" t="n">
        <x:v>233.09</x:v>
      </x:c>
      <x:c r="E4776" s="30" t="n">
        <x:v>762.9</x:v>
      </x:c>
      <x:c r="F4776" s="30" t="n">
        <x:v>222.86</x:v>
      </x:c>
      <x:c r="G4776" s="30" t="n">
        <x:v>376.5</x:v>
      </x:c>
      <x:c r="H4776" s="31" t="n">
        <x:f>IF(O4776&gt;0,O4776,D4776)*E4776/1000000/31.1034768</x:f>
        <x:v>0.005717185964239214</x:v>
      </x:c>
      <x:c r="I4776" s="31" t="n">
        <x:f>IF(O4776&gt;0,O4776,D4776)*F4776/1000000/31.1034768</x:f>
        <x:v>0.0016701167439904983</x:v>
      </x:c>
      <x:c r="J4776" s="31" t="n">
        <x:f>IF(O4776&gt;0,O4776,D4776)*G4776/1000000/31.1034768</x:f>
        <x:v>0.002821497595407083</x:v>
      </x:c>
      <x:c r="K4776" s="32" t="n">
        <x:f>H4776*$B$4*$H$4+I4776*$D$4*$J$4+J4776*$F$4*$L$4</x:f>
        <x:v>32.71850203431277</x:v>
      </x:c>
      <x:c r="L4776" s="29" t="str">
        <x:v>Niko ppm 207</x:v>
      </x:c>
      <x:c r="M4776" s="39" t="str"/>
      <x:c r="N4776" s="58"/>
      <x:c r="O4776" s="59"/>
      <x:c r="P4776" s="60" t="str">
        <x:v>No live-price match</x:v>
      </x:c>
      <x:c r="Q4776" s="61" t="str">
        <x:f>IF(N4776="","",K4776-N4776)</x:f>
      </x:c>
    </x:row>
    <x:row r="4777">
      <x:c r="A4777" s="37" t="str">
        <x:v>47070755.7</x:v>
      </x:c>
      <x:c r="B4777" s="37" t="str">
        <x:v>470707557</x:v>
      </x:c>
      <x:c r="C4777" s="29" t="str"/>
      <x:c r="D4777" s="30" t="n">
        <x:v>372.61</x:v>
      </x:c>
      <x:c r="E4777" s="30" t="n">
        <x:v>266.4</x:v>
      </x:c>
      <x:c r="F4777" s="30" t="n">
        <x:v>147.41</x:v>
      </x:c>
      <x:c r="G4777" s="30" t="n">
        <x:v>816.54</x:v>
      </x:c>
      <x:c r="H4777" s="31" t="n">
        <x:f>IF(O4777&gt;0,O4777,D4777)*E4777/1000000/31.1034768</x:f>
        <x:v>0.0031913893304686756</x:v>
      </x:c>
      <x:c r="I4777" s="31" t="n">
        <x:f>IF(O4777&gt;0,O4777,D4777)*F4777/1000000/31.1034768</x:f>
        <x:v>0.0017659260555720254</x:v>
      </x:c>
      <x:c r="J4777" s="31" t="n">
        <x:f>IF(O4777&gt;0,O4777,D4777)*G4777/1000000/31.1034768</x:f>
        <x:v>0.009781895810438788</x:v>
      </x:c>
      <x:c r="K4777" s="32" t="n">
        <x:f>H4777*$B$4*$H$4+I4777*$D$4*$J$4+J4777*$F$4*$L$4</x:f>
        <x:v>83.46173668387131</x:v>
      </x:c>
      <x:c r="L4777" s="29" t="str">
        <x:v>Niko ppm 207</x:v>
      </x:c>
      <x:c r="M4777" s="39" t="str"/>
      <x:c r="N4777" s="58"/>
      <x:c r="O4777" s="59"/>
      <x:c r="P4777" s="60" t="str">
        <x:v>No live-price match</x:v>
      </x:c>
      <x:c r="Q4777" s="61" t="str">
        <x:f>IF(N4777="","",K4777-N4777)</x:f>
      </x:c>
    </x:row>
    <x:row r="4778">
      <x:c r="A4778" s="37" t="str">
        <x:v>47098504.21</x:v>
      </x:c>
      <x:c r="B4778" s="37" t="str">
        <x:v>4709850421</x:v>
      </x:c>
      <x:c r="C4778" s="29" t="str"/>
      <x:c r="D4778" s="30" t="n">
        <x:v>1083.75</x:v>
      </x:c>
      <x:c r="E4778" s="30" t="n">
        <x:v>372.25</x:v>
      </x:c>
      <x:c r="F4778" s="30" t="n">
        <x:v>167.37</x:v>
      </x:c>
      <x:c r="G4778" s="30" t="n">
        <x:v>249.77</x:v>
      </x:c>
      <x:c r="H4778" s="31" t="n">
        <x:f>IF(O4778&gt;0,O4778,D4778)*E4778/1000000/31.1034768</x:f>
        <x:v>0.012970445075773652</x:v>
      </x:c>
      <x:c r="I4778" s="31" t="n">
        <x:f>IF(O4778&gt;0,O4778,D4778)*F4778/1000000/31.1034768</x:f>
        <x:v>0.005831735103646035</x:v>
      </x:c>
      <x:c r="J4778" s="31" t="n">
        <x:f>IF(O4778&gt;0,O4778,D4778)*G4778/1000000/31.1034768</x:f>
        <x:v>0.00870282892297108</x:v>
      </x:c>
      <x:c r="K4778" s="32" t="n">
        <x:f>H4778*$B$4*$H$4+I4778*$D$4*$J$4+J4778*$F$4*$L$4</x:f>
        <x:v>94.54863342439904</x:v>
      </x:c>
      <x:c r="L4778" s="29" t="str">
        <x:v>Niko ppm 207</x:v>
      </x:c>
      <x:c r="M4778" s="39" t="str"/>
      <x:c r="N4778" s="58"/>
      <x:c r="O4778" s="59"/>
      <x:c r="P4778" s="60" t="str">
        <x:v>No live-price match</x:v>
      </x:c>
      <x:c r="Q4778" s="61" t="str">
        <x:f>IF(N4778="","",K4778-N4778)</x:f>
      </x:c>
    </x:row>
    <x:row r="4779">
      <x:c r="A4779" s="37" t="str">
        <x:v>470AAW</x:v>
      </x:c>
      <x:c r="B4779" s="37" t="str">
        <x:v>470AAW</x:v>
      </x:c>
      <x:c r="C4779" s="29" t="str"/>
      <x:c r="D4779" s="30" t="n">
        <x:v>750</x:v>
      </x:c>
      <x:c r="E4779" s="30" t="n">
        <x:v>90</x:v>
      </x:c>
      <x:c r="F4779" s="30" t="n">
        <x:v>3000</x:v>
      </x:c>
      <x:c r="G4779" s="30" t="n">
        <x:v>0</x:v>
      </x:c>
      <x:c r="H4779" s="31" t="n">
        <x:f>IF(O4779&gt;0,O4779,D4779)*E4779/1000000/31.1034768</x:f>
        <x:v>0.002170175393382389</x:v>
      </x:c>
      <x:c r="I4779" s="31" t="n">
        <x:f>IF(O4779&gt;0,O4779,D4779)*F4779/1000000/31.1034768</x:f>
        <x:v>0.07233917977941295</x:v>
      </x:c>
      <x:c r="J4779" s="31" t="n">
        <x:f>IF(O4779&gt;0,O4779,D4779)*G4779/1000000/31.1034768</x:f>
        <x:v>0</x:v>
      </x:c>
      <x:c r="K4779" s="32" t="n">
        <x:f>H4779*$B$4*$H$4+I4779*$D$4*$J$4+J4779*$F$4*$L$4</x:f>
        <x:v>84.70194560371463</x:v>
      </x:c>
      <x:c r="L4779" s="29" t="str">
        <x:v>ppm Niko 2006</x:v>
      </x:c>
      <x:c r="M4779" s="39" t="str"/>
      <x:c r="N4779" s="58"/>
      <x:c r="O4779" s="59"/>
      <x:c r="P4779" s="60" t="str">
        <x:v>No live-price match</x:v>
      </x:c>
      <x:c r="Q4779" s="61" t="str">
        <x:f>IF(N4779="","",K4779-N4779)</x:f>
      </x:c>
    </x:row>
    <x:row r="4780">
      <x:c r="A4780" s="37" t="str">
        <x:v>47126252.73</x:v>
      </x:c>
      <x:c r="B4780" s="37" t="str">
        <x:v>4712625273</x:v>
      </x:c>
      <x:c r="C4780" s="29" t="str"/>
      <x:c r="D4780" s="30" t="n">
        <x:v>1294.58</x:v>
      </x:c>
      <x:c r="E4780" s="30" t="n">
        <x:v>547.17</x:v>
      </x:c>
      <x:c r="F4780" s="30" t="n">
        <x:v>83.57</x:v>
      </x:c>
      <x:c r="G4780" s="30" t="n">
        <x:v>340.86</x:v>
      </x:c>
      <x:c r="H4780" s="31" t="n">
        <x:f>IF(O4780&gt;0,O4780,D4780)*E4780/1000000/31.1034768</x:f>
        <x:v>0.02277415297186326</x:v>
      </x:c>
      <x:c r="I4780" s="31" t="n">
        <x:f>IF(O4780&gt;0,O4780,D4780)*F4780/1000000/31.1034768</x:f>
        <x:v>0.0034783265965945</x:v>
      </x:c>
      <x:c r="J4780" s="31" t="n">
        <x:f>IF(O4780&gt;0,O4780,D4780)*G4780/1000000/31.1034768</x:f>
        <x:v>0.01418717726116072</x:v>
      </x:c>
      <x:c r="K4780" s="32" t="n">
        <x:f>H4780*$B$4*$H$4+I4780*$D$4*$J$4+J4780*$F$4*$L$4</x:f>
        <x:v>149.84316942300805</x:v>
      </x:c>
      <x:c r="L4780" s="29" t="str">
        <x:v>Niko ppm 207</x:v>
      </x:c>
      <x:c r="M4780" s="39" t="str"/>
      <x:c r="N4780" s="58"/>
      <x:c r="O4780" s="59"/>
      <x:c r="P4780" s="60" t="str">
        <x:v>No live-price match</x:v>
      </x:c>
      <x:c r="Q4780" s="61" t="str">
        <x:f>IF(N4780="","",K4780-N4780)</x:f>
      </x:c>
    </x:row>
    <x:row r="4781">
      <x:c r="A4781" s="37" t="str">
        <x:v>47154001.25</x:v>
      </x:c>
      <x:c r="B4781" s="37" t="str">
        <x:v>4715400125</x:v>
      </x:c>
      <x:c r="C4781" s="29" t="str"/>
      <x:c r="D4781" s="30" t="n">
        <x:v>1185.71</x:v>
      </x:c>
      <x:c r="E4781" s="30" t="n">
        <x:v>630.01</x:v>
      </x:c>
      <x:c r="F4781" s="30" t="n">
        <x:v>212.82</x:v>
      </x:c>
      <x:c r="G4781" s="30" t="n">
        <x:v>637.27</x:v>
      </x:c>
      <x:c r="H4781" s="31" t="n">
        <x:f>IF(O4781&gt;0,O4781,D4781)*E4781/1000000/31.1034768</x:f>
        <x:v>0.024016902094366507</x:v>
      </x:c>
      <x:c r="I4781" s="31" t="n">
        <x:f>IF(O4781&gt;0,O4781,D4781)*F4781/1000000/31.1034768</x:f>
        <x:v>0.00811300948194962</x:v>
      </x:c>
      <x:c r="J4781" s="31" t="n">
        <x:f>IF(O4781&gt;0,O4781,D4781)*G4781/1000000/31.1034768</x:f>
        <x:v>0.024293663906409333</x:v>
      </x:c>
      <x:c r="K4781" s="32" t="n">
        <x:f>H4781*$B$4*$H$4+I4781*$D$4*$J$4+J4781*$F$4*$L$4</x:f>
        <x:v>236.09238425875913</x:v>
      </x:c>
      <x:c r="L4781" s="29" t="str">
        <x:v>Niko ppm 207</x:v>
      </x:c>
      <x:c r="M4781" s="39" t="str"/>
      <x:c r="N4781" s="58"/>
      <x:c r="O4781" s="59"/>
      <x:c r="P4781" s="60" t="str">
        <x:v>No live-price match</x:v>
      </x:c>
      <x:c r="Q4781" s="61" t="str">
        <x:f>IF(N4781="","",K4781-N4781)</x:f>
      </x:c>
    </x:row>
    <x:row r="4782">
      <x:c r="A4782" s="37" t="str">
        <x:v>47181749.76</x:v>
      </x:c>
      <x:c r="B4782" s="37" t="str">
        <x:v>4718174976</x:v>
      </x:c>
      <x:c r="C4782" s="29" t="str"/>
      <x:c r="D4782" s="30" t="n">
        <x:v>1267.78</x:v>
      </x:c>
      <x:c r="E4782" s="30" t="n">
        <x:v>803.97</x:v>
      </x:c>
      <x:c r="F4782" s="30" t="n">
        <x:v>106.07</x:v>
      </x:c>
      <x:c r="G4782" s="30" t="n">
        <x:v>1021.21</x:v>
      </x:c>
      <x:c r="H4782" s="31" t="n">
        <x:f>IF(O4782&gt;0,O4782,D4782)*E4782/1000000/31.1034768</x:f>
        <x:v>0.03276987627955471</x:v>
      </x:c>
      <x:c r="I4782" s="31" t="n">
        <x:f>IF(O4782&gt;0,O4782,D4782)*F4782/1000000/31.1034768</x:f>
        <x:v>0.004323420994530104</x:v>
      </x:c>
      <x:c r="J4782" s="31" t="n">
        <x:f>IF(O4782&gt;0,O4782,D4782)*G4782/1000000/31.1034768</x:f>
        <x:v>0.04162459464338726</x:v>
      </x:c>
      <x:c r="K4782" s="32" t="n">
        <x:f>H4782*$B$4*$H$4+I4782*$D$4*$J$4+J4782*$F$4*$L$4</x:f>
        <x:v>380.92233538428735</x:v>
      </x:c>
      <x:c r="L4782" s="29" t="str">
        <x:v>Niko ppm 207</x:v>
      </x:c>
      <x:c r="M4782" s="39" t="str"/>
      <x:c r="N4782" s="58"/>
      <x:c r="O4782" s="59"/>
      <x:c r="P4782" s="60" t="str">
        <x:v>No live-price match</x:v>
      </x:c>
      <x:c r="Q4782" s="61" t="str">
        <x:f>IF(N4782="","",K4782-N4782)</x:f>
      </x:c>
    </x:row>
    <x:row r="4783">
      <x:c r="A4783" s="37" t="str">
        <x:v>471AAW</x:v>
      </x:c>
      <x:c r="B4783" s="37" t="str">
        <x:v>471AAW</x:v>
      </x:c>
      <x:c r="C4783" s="29" t="str"/>
      <x:c r="D4783" s="30" t="n">
        <x:v>800</x:v>
      </x:c>
      <x:c r="E4783" s="30" t="n">
        <x:v>90</x:v>
      </x:c>
      <x:c r="F4783" s="30" t="n">
        <x:v>3000</x:v>
      </x:c>
      <x:c r="G4783" s="30" t="n">
        <x:v>0</x:v>
      </x:c>
      <x:c r="H4783" s="31" t="n">
        <x:f>IF(O4783&gt;0,O4783,D4783)*E4783/1000000/31.1034768</x:f>
        <x:v>0.0023148537529412145</x:v>
      </x:c>
      <x:c r="I4783" s="31" t="n">
        <x:f>IF(O4783&gt;0,O4783,D4783)*F4783/1000000/31.1034768</x:f>
        <x:v>0.07716179176470715</x:v>
      </x:c>
      <x:c r="J4783" s="31" t="n">
        <x:f>IF(O4783&gt;0,O4783,D4783)*G4783/1000000/31.1034768</x:f>
        <x:v>0</x:v>
      </x:c>
      <x:c r="K4783" s="32" t="n">
        <x:f>H4783*$B$4*$H$4+I4783*$D$4*$J$4+J4783*$F$4*$L$4</x:f>
        <x:v>90.3487419772956</x:v>
      </x:c>
      <x:c r="L4783" s="29" t="str">
        <x:v>ppm Niko 2006</x:v>
      </x:c>
      <x:c r="M4783" s="39" t="str"/>
      <x:c r="N4783" s="58"/>
      <x:c r="O4783" s="59"/>
      <x:c r="P4783" s="60" t="str">
        <x:v>No live-price match</x:v>
      </x:c>
      <x:c r="Q4783" s="61" t="str">
        <x:f>IF(N4783="","",K4783-N4783)</x:f>
      </x:c>
    </x:row>
    <x:row r="4784">
      <x:c r="A4784" s="37" t="str">
        <x:v>471TAG</x:v>
      </x:c>
      <x:c r="B4784" s="37" t="str">
        <x:v>471TAG</x:v>
      </x:c>
      <x:c r="C4784" s="29" t="str"/>
      <x:c r="D4784" s="30" t="n">
        <x:v>800</x:v>
      </x:c>
      <x:c r="E4784" s="30" t="n">
        <x:v>90</x:v>
      </x:c>
      <x:c r="F4784" s="30" t="n">
        <x:v>3000</x:v>
      </x:c>
      <x:c r="G4784" s="30" t="n">
        <x:v>0</x:v>
      </x:c>
      <x:c r="H4784" s="31" t="n">
        <x:f>IF(O4784&gt;0,O4784,D4784)*E4784/1000000/31.1034768</x:f>
        <x:v>0.0023148537529412145</x:v>
      </x:c>
      <x:c r="I4784" s="31" t="n">
        <x:f>IF(O4784&gt;0,O4784,D4784)*F4784/1000000/31.1034768</x:f>
        <x:v>0.07716179176470715</x:v>
      </x:c>
      <x:c r="J4784" s="31" t="n">
        <x:f>IF(O4784&gt;0,O4784,D4784)*G4784/1000000/31.1034768</x:f>
        <x:v>0</x:v>
      </x:c>
      <x:c r="K4784" s="32" t="n">
        <x:f>H4784*$B$4*$H$4+I4784*$D$4*$J$4+J4784*$F$4*$L$4</x:f>
        <x:v>90.3487419772956</x:v>
      </x:c>
      <x:c r="L4784" s="29" t="str">
        <x:v>ppm Niko 2006</x:v>
      </x:c>
      <x:c r="M4784" s="39" t="str"/>
      <x:c r="N4784" s="58"/>
      <x:c r="O4784" s="59"/>
      <x:c r="P4784" s="60" t="str">
        <x:v>No live-price match</x:v>
      </x:c>
      <x:c r="Q4784" s="61" t="str">
        <x:f>IF(N4784="","",K4784-N4784)</x:f>
      </x:c>
    </x:row>
    <x:row r="4785">
      <x:c r="A4785" s="37" t="str">
        <x:v>47209498.28</x:v>
      </x:c>
      <x:c r="B4785" s="37" t="str">
        <x:v>4720949828</x:v>
      </x:c>
      <x:c r="C4785" s="29" t="str"/>
      <x:c r="D4785" s="30" t="n">
        <x:v>1805.2</x:v>
      </x:c>
      <x:c r="E4785" s="30" t="n">
        <x:v>304.26</x:v>
      </x:c>
      <x:c r="F4785" s="30" t="n">
        <x:v>257.21</x:v>
      </x:c>
      <x:c r="G4785" s="30" t="n">
        <x:v>933.13</x:v>
      </x:c>
      <x:c r="H4785" s="31" t="n">
        <x:f>IF(O4785&gt;0,O4785,D4785)*E4785/1000000/31.1034768</x:f>
        <x:v>0.017658802439732398</x:v>
      </x:c>
      <x:c r="I4785" s="31" t="n">
        <x:f>IF(O4785&gt;0,O4785,D4785)*F4785/1000000/31.1034768</x:f>
        <x:v>0.014928089711179813</x:v>
      </x:c>
      <x:c r="J4785" s="31" t="n">
        <x:f>IF(O4785&gt;0,O4785,D4785)*G4785/1000000/31.1034768</x:f>
        <x:v>0.05415749135800793</x:v>
      </x:c>
      <x:c r="K4785" s="32" t="n">
        <x:f>H4785*$B$4*$H$4+I4785*$D$4*$J$4+J4785*$F$4*$L$4</x:f>
        <x:v>467.8652259910699</x:v>
      </x:c>
      <x:c r="L4785" s="29" t="str">
        <x:v>Niko ppm 207</x:v>
      </x:c>
      <x:c r="M4785" s="39" t="str"/>
      <x:c r="N4785" s="58"/>
      <x:c r="O4785" s="59"/>
      <x:c r="P4785" s="60" t="str">
        <x:v>No live-price match</x:v>
      </x:c>
      <x:c r="Q4785" s="61" t="str">
        <x:f>IF(N4785="","",K4785-N4785)</x:f>
      </x:c>
    </x:row>
    <x:row r="4786">
      <x:c r="A4786" s="37" t="str">
        <x:v>47237246.79</x:v>
      </x:c>
      <x:c r="B4786" s="37" t="str">
        <x:v>4723724679</x:v>
      </x:c>
      <x:c r="C4786" s="29" t="str"/>
      <x:c r="D4786" s="30" t="n">
        <x:v>1968.5</x:v>
      </x:c>
      <x:c r="E4786" s="30" t="n">
        <x:v>215.45</x:v>
      </x:c>
      <x:c r="F4786" s="30" t="n">
        <x:v>188.36</x:v>
      </x:c>
      <x:c r="G4786" s="30" t="n">
        <x:v>1174.06</x:v>
      </x:c>
      <x:c r="H4786" s="31" t="n">
        <x:f>IF(O4786&gt;0,O4786,D4786)*E4786/1000000/31.1034768</x:f>
        <x:v>0.013635560028453151</x:v>
      </x:c>
      <x:c r="I4786" s="31" t="n">
        <x:f>IF(O4786&gt;0,O4786,D4786)*F4786/1000000/31.1034768</x:f>
        <x:v>0.011921067936688031</x:v>
      </x:c>
      <x:c r="J4786" s="31" t="n">
        <x:f>IF(O4786&gt;0,O4786,D4786)*G4786/1000000/31.1034768</x:f>
        <x:v>0.07430478350896128</x:v>
      </x:c>
      <x:c r="K4786" s="32" t="n">
        <x:f>H4786*$B$4*$H$4+I4786*$D$4*$J$4+J4786*$F$4*$L$4</x:f>
        <x:v>616.0800631474741</x:v>
      </x:c>
      <x:c r="L4786" s="29" t="str">
        <x:v>Niko ppm 207</x:v>
      </x:c>
      <x:c r="M4786" s="39" t="str"/>
      <x:c r="N4786" s="58"/>
      <x:c r="O4786" s="59"/>
      <x:c r="P4786" s="60" t="str">
        <x:v>No live-price match</x:v>
      </x:c>
      <x:c r="Q4786" s="61" t="str">
        <x:f>IF(N4786="","",K4786-N4786)</x:f>
      </x:c>
    </x:row>
    <x:row r="4787">
      <x:c r="A4787" s="37" t="str">
        <x:v>47264995.31</x:v>
      </x:c>
      <x:c r="B4787" s="37" t="str">
        <x:v>4726499531</x:v>
      </x:c>
      <x:c r="C4787" s="29" t="str"/>
      <x:c r="D4787" s="30" t="n">
        <x:v>2381.35</x:v>
      </x:c>
      <x:c r="E4787" s="30" t="n">
        <x:v>534.35</x:v>
      </x:c>
      <x:c r="F4787" s="30" t="n">
        <x:v>190.06</x:v>
      </x:c>
      <x:c r="G4787" s="30" t="n">
        <x:v>244.85</x:v>
      </x:c>
      <x:c r="H4787" s="31" t="n">
        <x:f>IF(O4787&gt;0,O4787,D4787)*E4787/1000000/31.1034768</x:f>
        <x:v>0.04091100106532142</x:v>
      </x:c>
      <x:c r="I4787" s="31" t="n">
        <x:f>IF(O4787&gt;0,O4787,D4787)*F4787/1000000/31.1034768</x:f>
        <x:v>0.014551407995648897</x:v>
      </x:c>
      <x:c r="J4787" s="31" t="n">
        <x:f>IF(O4787&gt;0,O4787,D4787)*G4787/1000000/31.1034768</x:f>
        <x:v>0.018746249856543367</x:v>
      </x:c>
      <x:c r="K4787" s="32" t="n">
        <x:f>H4787*$B$4*$H$4+I4787*$D$4*$J$4+J4787*$F$4*$L$4</x:f>
        <x:v>225.74730200178135</x:v>
      </x:c>
      <x:c r="L4787" s="29" t="str">
        <x:v>Niko ppm 207</x:v>
      </x:c>
      <x:c r="M4787" s="39" t="str"/>
      <x:c r="N4787" s="58"/>
      <x:c r="O4787" s="59"/>
      <x:c r="P4787" s="60" t="str">
        <x:v>No live-price match</x:v>
      </x:c>
      <x:c r="Q4787" s="61" t="str">
        <x:f>IF(N4787="","",K4787-N4787)</x:f>
      </x:c>
    </x:row>
    <x:row r="4788">
      <x:c r="A4788" s="37" t="str">
        <x:v>47292743.82</x:v>
      </x:c>
      <x:c r="B4788" s="37" t="str">
        <x:v>4729274382</x:v>
      </x:c>
      <x:c r="C4788" s="29" t="str"/>
      <x:c r="D4788" s="30" t="n">
        <x:v>554.8</x:v>
      </x:c>
      <x:c r="E4788" s="30" t="n">
        <x:v>242.06</x:v>
      </x:c>
      <x:c r="F4788" s="30" t="n">
        <x:v>278.12</x:v>
      </x:c>
      <x:c r="G4788" s="30" t="n">
        <x:v>581.35</x:v>
      </x:c>
      <x:c r="H4788" s="31" t="n">
        <x:f>IF(O4788&gt;0,O4788,D4788)*E4788/1000000/31.1034768</x:f>
        <x:v>0.004317680909550278</x:v>
      </x:c>
      <x:c r="I4788" s="31" t="n">
        <x:f>IF(O4788&gt;0,O4788,D4788)*F4788/1000000/31.1034768</x:f>
        <x:v>0.004960891574667949</x:v>
      </x:c>
      <x:c r="J4788" s="31" t="n">
        <x:f>IF(O4788&gt;0,O4788,D4788)*G4788/1000000/31.1034768</x:f>
        <x:v>0.010369676100004357</x:v>
      </x:c>
      <x:c r="K4788" s="32" t="n">
        <x:f>H4788*$B$4*$H$4+I4788*$D$4*$J$4+J4788*$F$4*$L$4</x:f>
        <x:v>93.38161867614748</x:v>
      </x:c>
      <x:c r="L4788" s="29" t="str">
        <x:v>Niko ppm 207</x:v>
      </x:c>
      <x:c r="M4788" s="39" t="str"/>
      <x:c r="N4788" s="58"/>
      <x:c r="O4788" s="59"/>
      <x:c r="P4788" s="60" t="str">
        <x:v>No live-price match</x:v>
      </x:c>
      <x:c r="Q4788" s="61" t="str">
        <x:f>IF(N4788="","",K4788-N4788)</x:f>
      </x:c>
    </x:row>
    <x:row r="4789">
      <x:c r="A4789" s="37" t="str">
        <x:v>47320492.34</x:v>
      </x:c>
      <x:c r="B4789" s="37" t="str">
        <x:v>4732049234</x:v>
      </x:c>
      <x:c r="C4789" s="29" t="str"/>
      <x:c r="D4789" s="30" t="n">
        <x:v>1756.44</x:v>
      </x:c>
      <x:c r="E4789" s="30" t="n">
        <x:v>724.36</x:v>
      </x:c>
      <x:c r="F4789" s="30" t="n">
        <x:v>91.85</x:v>
      </x:c>
      <x:c r="G4789" s="30" t="n">
        <x:v>358.79</x:v>
      </x:c>
      <x:c r="H4789" s="31" t="n">
        <x:f>IF(O4789&gt;0,O4789,D4789)*E4789/1000000/31.1034768</x:f>
        <x:v>0.04090523019600176</x:v>
      </x:c>
      <x:c r="I4789" s="31" t="n">
        <x:f>IF(O4789&gt;0,O4789,D4789)*F4789/1000000/31.1034768</x:f>
        <x:v>0.005186848243280635</x:v>
      </x:c>
      <x:c r="J4789" s="31" t="n">
        <x:f>IF(O4789&gt;0,O4789,D4789)*G4789/1000000/31.1034768</x:f>
        <x:v>0.020261178891743708</x:v>
      </x:c>
      <x:c r="K4789" s="32" t="n">
        <x:f>H4789*$B$4*$H$4+I4789*$D$4*$J$4+J4789*$F$4*$L$4</x:f>
        <x:v>227.06523719592667</x:v>
      </x:c>
      <x:c r="L4789" s="29" t="str">
        <x:v>Niko ppm 207</x:v>
      </x:c>
      <x:c r="M4789" s="39" t="str"/>
      <x:c r="N4789" s="58"/>
      <x:c r="O4789" s="59"/>
      <x:c r="P4789" s="60" t="str">
        <x:v>No live-price match</x:v>
      </x:c>
      <x:c r="Q4789" s="61" t="str">
        <x:f>IF(N4789="","",K4789-N4789)</x:f>
      </x:c>
    </x:row>
    <x:row r="4790">
      <x:c r="A4790" s="37" t="str">
        <x:v>47348240.86</x:v>
      </x:c>
      <x:c r="B4790" s="37" t="str">
        <x:v>4734824086</x:v>
      </x:c>
      <x:c r="C4790" s="29" t="str"/>
      <x:c r="D4790" s="30" t="n">
        <x:v>3228.25</x:v>
      </x:c>
      <x:c r="E4790" s="30" t="n">
        <x:v>618.07</x:v>
      </x:c>
      <x:c r="F4790" s="30" t="n">
        <x:v>182.56</x:v>
      </x:c>
      <x:c r="G4790" s="30" t="n">
        <x:v>236.96</x:v>
      </x:c>
      <x:c r="H4790" s="31" t="n">
        <x:f>IF(O4790&gt;0,O4790,D4790)*E4790/1000000/31.1034768</x:f>
        <x:v>0.06414988556841981</x:v>
      </x:c>
      <x:c r="I4790" s="31" t="n">
        <x:f>IF(O4790&gt;0,O4790,D4790)*F4790/1000000/31.1034768</x:f>
        <x:v>0.018948020627713235</x:v>
      </x:c>
      <x:c r="J4790" s="31" t="n">
        <x:f>IF(O4790&gt;0,O4790,D4790)*G4790/1000000/31.1034768</x:f>
        <x:v>0.02459423185770666</x:v>
      </x:c>
      <x:c r="K4790" s="32" t="n">
        <x:f>H4790*$B$4*$H$4+I4790*$D$4*$J$4+J4790*$F$4*$L$4</x:f>
        <x:v>312.03868357170285</x:v>
      </x:c>
      <x:c r="L4790" s="29" t="str">
        <x:v>Niko ppm 207</x:v>
      </x:c>
      <x:c r="M4790" s="39" t="str"/>
      <x:c r="N4790" s="58"/>
      <x:c r="O4790" s="59"/>
      <x:c r="P4790" s="60" t="str">
        <x:v>No live-price match</x:v>
      </x:c>
      <x:c r="Q4790" s="61" t="str">
        <x:f>IF(N4790="","",K4790-N4790)</x:f>
      </x:c>
    </x:row>
    <x:row r="4791">
      <x:c r="A4791" s="37" t="str">
        <x:v>47375989.37</x:v>
      </x:c>
      <x:c r="B4791" s="37" t="str">
        <x:v>4737598937</x:v>
      </x:c>
      <x:c r="C4791" s="29" t="str"/>
      <x:c r="D4791" s="30" t="n">
        <x:v>1952.66</x:v>
      </x:c>
      <x:c r="E4791" s="30" t="n">
        <x:v>767</x:v>
      </x:c>
      <x:c r="F4791" s="30" t="n">
        <x:v>145.55</x:v>
      </x:c>
      <x:c r="G4791" s="30" t="n">
        <x:v>464.4</x:v>
      </x:c>
      <x:c r="H4791" s="31" t="n">
        <x:f>IF(O4791&gt;0,O4791,D4791)*E4791/1000000/31.1034768</x:f>
        <x:v>0.048151858701532685</x:v>
      </x:c>
      <x:c r="I4791" s="31" t="n">
        <x:f>IF(O4791&gt;0,O4791,D4791)*F4791/1000000/31.1034768</x:f>
        <x:v>0.009137552847468167</x:v>
      </x:c>
      <x:c r="J4791" s="31" t="n">
        <x:f>IF(O4791&gt;0,O4791,D4791)*G4791/1000000/31.1034768</x:f>
        <x:v>0.02915478902345734</x:v>
      </x:c>
      <x:c r="K4791" s="32" t="n">
        <x:f>H4791*$B$4*$H$4+I4791*$D$4*$J$4+J4791*$F$4*$L$4</x:f>
        <x:v>312.2340888204177</x:v>
      </x:c>
      <x:c r="L4791" s="29" t="str">
        <x:v>Niko ppm 207</x:v>
      </x:c>
      <x:c r="M4791" s="39" t="str"/>
      <x:c r="N4791" s="58"/>
      <x:c r="O4791" s="59"/>
      <x:c r="P4791" s="60" t="str">
        <x:v>No live-price match</x:v>
      </x:c>
      <x:c r="Q4791" s="61" t="str">
        <x:f>IF(N4791="","",K4791-N4791)</x:f>
      </x:c>
    </x:row>
    <x:row r="4792">
      <x:c r="A4792" s="37" t="str">
        <x:v>47403737.89</x:v>
      </x:c>
      <x:c r="B4792" s="37" t="str">
        <x:v>4740373789</x:v>
      </x:c>
      <x:c r="C4792" s="29" t="str"/>
      <x:c r="D4792" s="30" t="n">
        <x:v>930.66</x:v>
      </x:c>
      <x:c r="E4792" s="30" t="n">
        <x:v>157.09</x:v>
      </x:c>
      <x:c r="F4792" s="30" t="n">
        <x:v>291.58</x:v>
      </x:c>
      <x:c r="G4792" s="30" t="n">
        <x:v>444.47</x:v>
      </x:c>
      <x:c r="H4792" s="31" t="n">
        <x:f>IF(O4792&gt;0,O4792,D4792)*E4792/1000000/31.1034768</x:f>
        <x:v>0.004700354894086953</x:v>
      </x:c>
      <x:c r="I4792" s="31" t="n">
        <x:f>IF(O4792&gt;0,O4792,D4792)*F4792/1000000/31.1034768</x:f>
        <x:v>0.008724485836258665</x:v>
      </x:c>
      <x:c r="J4792" s="31" t="n">
        <x:f>IF(O4792&gt;0,O4792,D4792)*G4792/1000000/31.1034768</x:f>
        <x:v>0.013299170792379071</x:v>
      </x:c>
      <x:c r="K4792" s="32" t="n">
        <x:f>H4792*$B$4*$H$4+I4792*$D$4*$J$4+J4792*$F$4*$L$4</x:f>
        <x:v>121.13909685807216</x:v>
      </x:c>
      <x:c r="L4792" s="29" t="str">
        <x:v>Niko ppm 207</x:v>
      </x:c>
      <x:c r="M4792" s="39" t="str"/>
      <x:c r="N4792" s="58"/>
      <x:c r="O4792" s="59"/>
      <x:c r="P4792" s="60" t="str">
        <x:v>No live-price match</x:v>
      </x:c>
      <x:c r="Q4792" s="61" t="str">
        <x:f>IF(N4792="","",K4792-N4792)</x:f>
      </x:c>
    </x:row>
    <x:row r="4793">
      <x:c r="A4793" s="37" t="str">
        <x:v>47431486.4</x:v>
      </x:c>
      <x:c r="B4793" s="37" t="str">
        <x:v>474314864</x:v>
      </x:c>
      <x:c r="C4793" s="29" t="str"/>
      <x:c r="D4793" s="30" t="n">
        <x:v>1706.7</x:v>
      </x:c>
      <x:c r="E4793" s="30" t="n">
        <x:v>968.23</x:v>
      </x:c>
      <x:c r="F4793" s="30" t="n">
        <x:v>248.18</x:v>
      </x:c>
      <x:c r="G4793" s="30" t="n">
        <x:v>620.03</x:v>
      </x:c>
      <x:c r="H4793" s="31" t="n">
        <x:f>IF(O4793&gt;0,O4793,D4793)*E4793/1000000/31.1034768</x:f>
        <x:v>0.05312840592148849</x:v>
      </x:c>
      <x:c r="I4793" s="31" t="n">
        <x:f>IF(O4793&gt;0,O4793,D4793)*F4793/1000000/31.1034768</x:f>
        <x:v>0.013618053336082351</x:v>
      </x:c>
      <x:c r="J4793" s="31" t="n">
        <x:f>IF(O4793&gt;0,O4793,D4793)*G4793/1000000/31.1034768</x:f>
        <x:v>0.03402208723495503</x:v>
      </x:c>
      <x:c r="K4793" s="32" t="n">
        <x:f>H4793*$B$4*$H$4+I4793*$D$4*$J$4+J4793*$F$4*$L$4</x:f>
        <x:v>362.9997141126679</x:v>
      </x:c>
      <x:c r="L4793" s="29" t="str">
        <x:v>Niko ppm 207</x:v>
      </x:c>
      <x:c r="M4793" s="39" t="str"/>
      <x:c r="N4793" s="58"/>
      <x:c r="O4793" s="59"/>
      <x:c r="P4793" s="60" t="str">
        <x:v>No live-price match</x:v>
      </x:c>
      <x:c r="Q4793" s="61" t="str">
        <x:f>IF(N4793="","",K4793-N4793)</x:f>
      </x:c>
    </x:row>
    <x:row r="4794">
      <x:c r="A4794" s="37" t="str">
        <x:v>47459234.92</x:v>
      </x:c>
      <x:c r="B4794" s="37" t="str">
        <x:v>4745923492</x:v>
      </x:c>
      <x:c r="C4794" s="29" t="str"/>
      <x:c r="D4794" s="30" t="n">
        <x:v>3658.16</x:v>
      </x:c>
      <x:c r="E4794" s="30" t="n">
        <x:v>100</x:v>
      </x:c>
      <x:c r="F4794" s="30" t="n">
        <x:v>239.38</x:v>
      </x:c>
      <x:c r="G4794" s="30" t="n">
        <x:v>340.08</x:v>
      </x:c>
      <x:c r="H4794" s="31" t="n">
        <x:f>IF(O4794&gt;0,O4794,D4794)*E4794/1000000/31.1034768</x:f>
        <x:v>0.011761257506749213</x:v>
      </x:c>
      <x:c r="I4794" s="31" t="n">
        <x:f>IF(O4794&gt;0,O4794,D4794)*F4794/1000000/31.1034768</x:f>
        <x:v>0.028154098219656268</x:v>
      </x:c>
      <x:c r="J4794" s="31" t="n">
        <x:f>IF(O4794&gt;0,O4794,D4794)*G4794/1000000/31.1034768</x:f>
        <x:v>0.03999768452895273</x:v>
      </x:c>
      <x:c r="K4794" s="32" t="n">
        <x:f>H4794*$B$4*$H$4+I4794*$D$4*$J$4+J4794*$F$4*$L$4</x:f>
        <x:v>362.84995434413946</x:v>
      </x:c>
      <x:c r="L4794" s="29" t="str">
        <x:v>Niko ppm 207</x:v>
      </x:c>
      <x:c r="M4794" s="39" t="str"/>
      <x:c r="N4794" s="58"/>
      <x:c r="O4794" s="59"/>
      <x:c r="P4794" s="60" t="str">
        <x:v>No live-price match</x:v>
      </x:c>
      <x:c r="Q4794" s="61" t="str">
        <x:f>IF(N4794="","",K4794-N4794)</x:f>
      </x:c>
    </x:row>
    <x:row r="4795">
      <x:c r="A4795" s="37" t="str">
        <x:v>47474586</x:v>
      </x:c>
      <x:c r="B4795" s="37" t="str">
        <x:v>47474586</x:v>
      </x:c>
      <x:c r="C4795" s="29" t="str"/>
      <x:c r="D4795" s="30" t="n">
        <x:v>1602.87</x:v>
      </x:c>
      <x:c r="E4795" s="30" t="n">
        <x:v>793.81</x:v>
      </x:c>
      <x:c r="F4795" s="30" t="n">
        <x:v>121.93</x:v>
      </x:c>
      <x:c r="G4795" s="30" t="n">
        <x:v>401.8</x:v>
      </x:c>
      <x:c r="H4795" s="31" t="n">
        <x:f>IF(O4795&gt;0,O4795,D4795)*E4795/1000000/31.1034768</x:f>
        <x:v>0.029650104849720176</x:v>
      </x:c>
      <x:c r="I4795" s="31" t="n">
        <x:f>IF(O4795&gt;0,O4795,D4795)*F4795/1000000/31.1034768</x:f>
        <x:v>0.0045542853886022866</x:v>
      </x:c>
      <x:c r="J4795" s="31" t="n">
        <x:f>IF(O4795&gt;0,O4795,D4795)*G4795/1000000/31.1034768</x:f>
        <x:v>0.015007888699585</x:v>
      </x:c>
      <x:c r="K4795" s="32" t="n">
        <x:f>H4795*$B$4*$H$4+I4795*$D$4*$J$4+J4795*$F$4*$L$4</x:f>
        <x:v>168</x:v>
      </x:c>
      <x:c r="L4795" s="29" t="str">
        <x:v>Niko ppm 207</x:v>
      </x:c>
      <x:c r="M4795" s="39" t="str"/>
      <x:c r="N4795" s="58" t="n">
        <x:v>168</x:v>
      </x:c>
      <x:c r="O4795" s="59" t="n">
        <x:v>1161.7658486424195</x:v>
      </x:c>
      <x:c r="P4795" s="60" t="str">
        <x:v>Calibrated to live price</x:v>
      </x:c>
      <x:c r="Q4795" s="61" t="n">
        <x:f>IF(N4795="","",K4795-N4795)</x:f>
        <x:v>0</x:v>
      </x:c>
    </x:row>
    <x:row r="4796">
      <x:c r="A4796" s="37" t="str">
        <x:v>47486983.43</x:v>
      </x:c>
      <x:c r="B4796" s="37" t="str">
        <x:v>4748698343</x:v>
      </x:c>
      <x:c r="C4796" s="29" t="str"/>
      <x:c r="D4796" s="30" t="n">
        <x:v>952.73</x:v>
      </x:c>
      <x:c r="E4796" s="30" t="n">
        <x:v>392.9</x:v>
      </x:c>
      <x:c r="F4796" s="30" t="n">
        <x:v>101.03</x:v>
      </x:c>
      <x:c r="G4796" s="30" t="n">
        <x:v>688.57</x:v>
      </x:c>
      <x:c r="H4796" s="31" t="n">
        <x:f>IF(O4796&gt;0,O4796,D4796)*E4796/1000000/31.1034768</x:f>
        <x:v>0.012034912347805437</x:v>
      </x:c>
      <x:c r="I4796" s="31" t="n">
        <x:f>IF(O4796&gt;0,O4796,D4796)*F4796/1000000/31.1034768</x:f>
        <x:v>0.0030946479880345724</x:v>
      </x:c>
      <x:c r="J4796" s="31" t="n">
        <x:f>IF(O4796&gt;0,O4796,D4796)*G4796/1000000/31.1034768</x:f>
        <x:v>0.021091574434533956</x:v>
      </x:c>
      <x:c r="K4796" s="32" t="n">
        <x:f>H4796*$B$4*$H$4+I4796*$D$4*$J$4+J4796*$F$4*$L$4</x:f>
        <x:v>187.0419227010821</x:v>
      </x:c>
      <x:c r="L4796" s="29" t="str">
        <x:v>Niko ppm 207</x:v>
      </x:c>
      <x:c r="M4796" s="39" t="str"/>
      <x:c r="N4796" s="58"/>
      <x:c r="O4796" s="59"/>
      <x:c r="P4796" s="60" t="str">
        <x:v>No live-price match</x:v>
      </x:c>
      <x:c r="Q4796" s="61" t="str">
        <x:f>IF(N4796="","",K4796-N4796)</x:f>
      </x:c>
    </x:row>
    <x:row r="4797">
      <x:c r="A4797" s="37" t="str">
        <x:v>4750600</x:v>
      </x:c>
      <x:c r="B4797" s="37" t="str">
        <x:v>4750600</x:v>
      </x:c>
      <x:c r="C4797" s="29" t="str"/>
      <x:c r="D4797" s="30" t="n">
        <x:v>700</x:v>
      </x:c>
      <x:c r="E4797" s="30" t="n">
        <x:v>90</x:v>
      </x:c>
      <x:c r="F4797" s="30" t="n">
        <x:v>3000</x:v>
      </x:c>
      <x:c r="G4797" s="30" t="n">
        <x:v>0</x:v>
      </x:c>
      <x:c r="H4797" s="31" t="n">
        <x:f>IF(O4797&gt;0,O4797,D4797)*E4797/1000000/31.1034768</x:f>
        <x:v>0.0020254970338235627</x:v>
      </x:c>
      <x:c r="I4797" s="31" t="n">
        <x:f>IF(O4797&gt;0,O4797,D4797)*F4797/1000000/31.1034768</x:f>
        <x:v>0.06751656779411877</x:v>
      </x:c>
      <x:c r="J4797" s="31" t="n">
        <x:f>IF(O4797&gt;0,O4797,D4797)*G4797/1000000/31.1034768</x:f>
        <x:v>0</x:v>
      </x:c>
      <x:c r="K4797" s="32" t="n">
        <x:f>H4797*$B$4*$H$4+I4797*$D$4*$J$4+J4797*$F$4*$L$4</x:f>
        <x:v>79.05514923013368</x:v>
      </x:c>
      <x:c r="L4797" s="29" t="str">
        <x:v>ppm Niko 2006</x:v>
      </x:c>
      <x:c r="M4797" s="39" t="str"/>
      <x:c r="N4797" s="58"/>
      <x:c r="O4797" s="59"/>
      <x:c r="P4797" s="60" t="str">
        <x:v>No live-price match</x:v>
      </x:c>
      <x:c r="Q4797" s="61" t="str">
        <x:f>IF(N4797="","",K4797-N4797)</x:f>
      </x:c>
    </x:row>
    <x:row r="4798">
      <x:c r="A4798" s="37" t="str">
        <x:v>47514</x:v>
      </x:c>
      <x:c r="B4798" s="37" t="str">
        <x:v>47514</x:v>
      </x:c>
      <x:c r="C4798" s="29" t="str">
        <x:v>Chrysler</x:v>
      </x:c>
      <x:c r="D4798" s="30" t="n">
        <x:v>680</x:v>
      </x:c>
      <x:c r="E4798" s="30" t="n">
        <x:v>557</x:v>
      </x:c>
      <x:c r="F4798" s="30" t="n">
        <x:v>4675</x:v>
      </x:c>
      <x:c r="G4798" s="30" t="n">
        <x:v>474</x:v>
      </x:c>
      <x:c r="H4798" s="31" t="n">
        <x:f>IF(O4798&gt;0,O4798,D4798)*E4798/1000000/31.1034768</x:f>
        <x:v>0.007258064105637735</x:v>
      </x:c>
      <x:c r="I4798" s="31" t="n">
        <x:f>IF(O4798&gt;0,O4798,D4798)*F4798/1000000/31.1034768</x:f>
        <x:v>0.060918222071555506</x:v>
      </x:c>
      <x:c r="J4798" s="31" t="n">
        <x:f>IF(O4798&gt;0,O4798,D4798)*G4798/1000000/31.1034768</x:f>
        <x:v>0.0061765213394475525</x:v>
      </x:c>
      <x:c r="K4798" s="32" t="n">
        <x:f>H4798*$B$4*$H$4+I4798*$D$4*$J$4+J4798*$F$4*$L$4</x:f>
        <x:v>128</x:v>
      </x:c>
      <x:c r="L4798" s="29" t="str">
        <x:v>Niko ppm 2020</x:v>
      </x:c>
      <x:c r="M4798" s="39" t="str">
        <x:v>CHRYSLER//47514//776 AA//115220338000//E 6110 B//6299</x:v>
      </x:c>
      <x:c r="N4798" s="58" t="n">
        <x:v>128</x:v>
      </x:c>
      <x:c r="O4798" s="59" t="n">
        <x:v>405.29807634221913</x:v>
      </x:c>
      <x:c r="P4798" s="60" t="str">
        <x:v>Calibrated to live price</x:v>
      </x:c>
      <x:c r="Q4798" s="61" t="n">
        <x:f>IF(N4798="","",K4798-N4798)</x:f>
        <x:v>0</x:v>
      </x:c>
    </x:row>
    <x:row r="4799">
      <x:c r="A4799" s="37" t="str">
        <x:v>47514731.95</x:v>
      </x:c>
      <x:c r="B4799" s="37" t="str">
        <x:v>4751473195</x:v>
      </x:c>
      <x:c r="C4799" s="29" t="str"/>
      <x:c r="D4799" s="30" t="n">
        <x:v>3785.27</x:v>
      </x:c>
      <x:c r="E4799" s="30" t="n">
        <x:v>711.67</x:v>
      </x:c>
      <x:c r="F4799" s="30" t="n">
        <x:v>109.33</x:v>
      </x:c>
      <x:c r="G4799" s="30" t="n">
        <x:v>1120.1</x:v>
      </x:c>
      <x:c r="H4799" s="31" t="n">
        <x:f>IF(O4799&gt;0,O4799,D4799)*E4799/1000000/31.1034768</x:f>
        <x:v>0.08660970984761421</x:v>
      </x:c>
      <x:c r="I4799" s="31" t="n">
        <x:f>IF(O4799&gt;0,O4799,D4799)*F4799/1000000/31.1034768</x:f>
        <x:v>0.01330537970919058</x:v>
      </x:c>
      <x:c r="J4799" s="31" t="n">
        <x:f>IF(O4799&gt;0,O4799,D4799)*G4799/1000000/31.1034768</x:f>
        <x:v>0.13631533716513644</x:v>
      </x:c>
      <x:c r="K4799" s="32" t="n">
        <x:f>H4799*$B$4*$H$4+I4799*$D$4*$J$4+J4799*$F$4*$L$4</x:f>
        <x:v>1214.8304982427076</x:v>
      </x:c>
      <x:c r="L4799" s="29" t="str">
        <x:v>Niko ppm 207</x:v>
      </x:c>
      <x:c r="M4799" s="39" t="str"/>
      <x:c r="N4799" s="58"/>
      <x:c r="O4799" s="59"/>
      <x:c r="P4799" s="60" t="str">
        <x:v>No live-price match</x:v>
      </x:c>
      <x:c r="Q4799" s="61" t="str">
        <x:f>IF(N4799="","",K4799-N4799)</x:f>
      </x:c>
    </x:row>
    <x:row r="4800">
      <x:c r="A4800" s="37" t="str">
        <x:v>47542480.47</x:v>
      </x:c>
      <x:c r="B4800" s="37" t="str">
        <x:v>4754248047</x:v>
      </x:c>
      <x:c r="C4800" s="29" t="str"/>
      <x:c r="D4800" s="30" t="n">
        <x:v>4101.33</x:v>
      </x:c>
      <x:c r="E4800" s="30" t="n">
        <x:v>140.63</x:v>
      </x:c>
      <x:c r="F4800" s="30" t="n">
        <x:v>57.3</x:v>
      </x:c>
      <x:c r="G4800" s="30" t="n">
        <x:v>948.19</x:v>
      </x:c>
      <x:c r="H4800" s="31" t="n">
        <x:f>IF(O4800&gt;0,O4800,D4800)*E4800/1000000/31.1034768</x:f>
        <x:v>0.018543587316900857</x:v>
      </x:c>
      <x:c r="I4800" s="31" t="n">
        <x:f>IF(O4800&gt;0,O4800,D4800)*F4800/1000000/31.1034768</x:f>
        <x:v>0.007555625067613019</x:v>
      </x:c>
      <x:c r="J4800" s="31" t="n">
        <x:f>IF(O4800&gt;0,O4800,D4800)*G4800/1000000/31.1034768</x:f>
        <x:v>0.12502911226631744</x:v>
      </x:c>
      <x:c r="K4800" s="32" t="n">
        <x:f>H4800*$B$4*$H$4+I4800*$D$4*$J$4+J4800*$F$4*$L$4</x:f>
        <x:v>1015.8497158411886</x:v>
      </x:c>
      <x:c r="L4800" s="29" t="str">
        <x:v>Niko ppm 207</x:v>
      </x:c>
      <x:c r="M4800" s="39" t="str"/>
      <x:c r="N4800" s="58"/>
      <x:c r="O4800" s="59"/>
      <x:c r="P4800" s="60" t="str">
        <x:v>No live-price match</x:v>
      </x:c>
      <x:c r="Q4800" s="61" t="str">
        <x:f>IF(N4800="","",K4800-N4800)</x:f>
      </x:c>
    </x:row>
    <x:row r="4801">
      <x:c r="A4801" s="37" t="str">
        <x:v>47570228.98</x:v>
      </x:c>
      <x:c r="B4801" s="37" t="str">
        <x:v>4757022898</x:v>
      </x:c>
      <x:c r="C4801" s="29" t="str"/>
      <x:c r="D4801" s="30" t="n">
        <x:v>1850.51</x:v>
      </x:c>
      <x:c r="E4801" s="30" t="n">
        <x:v>175.01</x:v>
      </x:c>
      <x:c r="F4801" s="30" t="n">
        <x:v>209.63</x:v>
      </x:c>
      <x:c r="G4801" s="30" t="n">
        <x:v>1042.18</x:v>
      </x:c>
      <x:c r="H4801" s="31" t="n">
        <x:f>IF(O4801&gt;0,O4801,D4801)*E4801/1000000/31.1034768</x:f>
        <x:v>0.010412268608504888</x:v>
      </x:c>
      <x:c r="I4801" s="31" t="n">
        <x:f>IF(O4801&gt;0,O4801,D4801)*F4801/1000000/31.1034768</x:f>
        <x:v>0.012471995133997367</x:v>
      </x:c>
      <x:c r="J4801" s="31" t="n">
        <x:f>IF(O4801&gt;0,O4801,D4801)*G4801/1000000/31.1034768</x:f>
        <x:v>0.062004788860131554</x:v>
      </x:c>
      <x:c r="K4801" s="32" t="n">
        <x:f>H4801*$B$4*$H$4+I4801*$D$4*$J$4+J4801*$F$4*$L$4</x:f>
        <x:v>515.4592622715895</x:v>
      </x:c>
      <x:c r="L4801" s="29" t="str">
        <x:v>Niko ppm 207</x:v>
      </x:c>
      <x:c r="M4801" s="39" t="str"/>
      <x:c r="N4801" s="58"/>
      <x:c r="O4801" s="59"/>
      <x:c r="P4801" s="60" t="str">
        <x:v>No live-price match</x:v>
      </x:c>
      <x:c r="Q4801" s="61" t="str">
        <x:f>IF(N4801="","",K4801-N4801)</x:f>
      </x:c>
    </x:row>
    <x:row r="4802">
      <x:c r="A4802" s="37" t="str">
        <x:v>47597977.5</x:v>
      </x:c>
      <x:c r="B4802" s="37" t="str">
        <x:v>475979775</x:v>
      </x:c>
      <x:c r="C4802" s="29" t="str"/>
      <x:c r="D4802" s="30" t="n">
        <x:v>1756.22</x:v>
      </x:c>
      <x:c r="E4802" s="30" t="n">
        <x:v>169.01</x:v>
      </x:c>
      <x:c r="F4802" s="30" t="n">
        <x:v>142.71</x:v>
      </x:c>
      <x:c r="G4802" s="30" t="n">
        <x:v>1004.73</x:v>
      </x:c>
      <x:c r="H4802" s="31" t="n">
        <x:f>IF(O4802&gt;0,O4802,D4802)*E4802/1000000/31.1034768</x:f>
        <x:v>0.009542944157291122</x:v>
      </x:c>
      <x:c r="I4802" s="31" t="n">
        <x:f>IF(O4802&gt;0,O4802,D4802)*F4802/1000000/31.1034768</x:f>
        <x:v>0.008057946634441844</x:v>
      </x:c>
      <x:c r="J4802" s="31" t="n">
        <x:f>IF(O4802&gt;0,O4802,D4802)*G4802/1000000/31.1034768</x:f>
        <x:v>0.05673085783773215</x:v>
      </x:c>
      <x:c r="K4802" s="32" t="n">
        <x:f>H4802*$B$4*$H$4+I4802*$D$4*$J$4+J4802*$F$4*$L$4</x:f>
        <x:v>467.8685113938452</x:v>
      </x:c>
      <x:c r="L4802" s="29" t="str">
        <x:v>Niko ppm 207</x:v>
      </x:c>
      <x:c r="M4802" s="39" t="str"/>
      <x:c r="N4802" s="58"/>
      <x:c r="O4802" s="59"/>
      <x:c r="P4802" s="60" t="str">
        <x:v>No live-price match</x:v>
      </x:c>
      <x:c r="Q4802" s="61" t="str">
        <x:f>IF(N4802="","",K4802-N4802)</x:f>
      </x:c>
    </x:row>
    <x:row r="4803">
      <x:c r="A4803" s="37" t="str">
        <x:v>47625726.01</x:v>
      </x:c>
      <x:c r="B4803" s="37" t="str">
        <x:v>4762572601</x:v>
      </x:c>
      <x:c r="C4803" s="29" t="str"/>
      <x:c r="D4803" s="30" t="n">
        <x:v>1566.28</x:v>
      </x:c>
      <x:c r="E4803" s="30" t="n">
        <x:v>623.36</x:v>
      </x:c>
      <x:c r="F4803" s="30" t="n">
        <x:v>128.01</x:v>
      </x:c>
      <x:c r="G4803" s="30" t="n">
        <x:v>589.63</x:v>
      </x:c>
      <x:c r="H4803" s="31" t="n">
        <x:f>IF(O4803&gt;0,O4803,D4803)*E4803/1000000/31.1034768</x:f>
        <x:v>0.03139058398770391</x:v>
      </x:c>
      <x:c r="I4803" s="31" t="n">
        <x:f>IF(O4803&gt;0,O4803,D4803)*F4803/1000000/31.1034768</x:f>
        <x:v>0.006446208701658716</x:v>
      </x:c>
      <x:c r="J4803" s="31" t="n">
        <x:f>IF(O4803&gt;0,O4803,D4803)*G4803/1000000/31.1034768</x:f>
        <x:v>0.029692039971557137</x:v>
      </x:c>
      <x:c r="K4803" s="32" t="n">
        <x:f>H4803*$B$4*$H$4+I4803*$D$4*$J$4+J4803*$F$4*$L$4</x:f>
        <x:v>287.7682512678454</x:v>
      </x:c>
      <x:c r="L4803" s="29" t="str">
        <x:v>Niko ppm 207</x:v>
      </x:c>
      <x:c r="M4803" s="39" t="str"/>
      <x:c r="N4803" s="58"/>
      <x:c r="O4803" s="59"/>
      <x:c r="P4803" s="60" t="str">
        <x:v>No live-price match</x:v>
      </x:c>
      <x:c r="Q4803" s="61" t="str">
        <x:f>IF(N4803="","",K4803-N4803)</x:f>
      </x:c>
    </x:row>
    <x:row r="4804">
      <x:c r="A4804" s="37" t="str">
        <x:v>47653474.53</x:v>
      </x:c>
      <x:c r="B4804" s="37" t="str">
        <x:v>4765347453</x:v>
      </x:c>
      <x:c r="C4804" s="29" t="str"/>
      <x:c r="D4804" s="30" t="n">
        <x:v>1210.42</x:v>
      </x:c>
      <x:c r="E4804" s="30" t="n">
        <x:v>906.33</x:v>
      </x:c>
      <x:c r="F4804" s="30" t="n">
        <x:v>209.26</x:v>
      </x:c>
      <x:c r="G4804" s="30" t="n">
        <x:v>908.96</x:v>
      </x:c>
      <x:c r="H4804" s="31" t="n">
        <x:f>IF(O4804&gt;0,O4804,D4804)*E4804/1000000/31.1034768</x:f>
        <x:v>0.03527065368460673</x:v>
      </x:c>
      <x:c r="I4804" s="31" t="n">
        <x:f>IF(O4804&gt;0,O4804,D4804)*F4804/1000000/31.1034768</x:f>
        <x:v>0.00814354262800614</x:v>
      </x:c>
      <x:c r="J4804" s="31" t="n">
        <x:f>IF(O4804&gt;0,O4804,D4804)*G4804/1000000/31.1034768</x:f>
        <x:v>0.035373002519126735</x:v>
      </x:c>
      <x:c r="K4804" s="32" t="n">
        <x:f>H4804*$B$4*$H$4+I4804*$D$4*$J$4+J4804*$F$4*$L$4</x:f>
        <x:v>340.0961953187175</x:v>
      </x:c>
      <x:c r="L4804" s="29" t="str">
        <x:v>Niko ppm 207</x:v>
      </x:c>
      <x:c r="M4804" s="39" t="str"/>
      <x:c r="N4804" s="58"/>
      <x:c r="O4804" s="59"/>
      <x:c r="P4804" s="60" t="str">
        <x:v>No live-price match</x:v>
      </x:c>
      <x:c r="Q4804" s="61" t="str">
        <x:f>IF(N4804="","",K4804-N4804)</x:f>
      </x:c>
    </x:row>
    <x:row r="4805">
      <x:c r="A4805" s="37" t="str">
        <x:v>47681223.05</x:v>
      </x:c>
      <x:c r="B4805" s="37" t="str">
        <x:v>4768122305</x:v>
      </x:c>
      <x:c r="C4805" s="29" t="str"/>
      <x:c r="D4805" s="30" t="n">
        <x:v>1990.13</x:v>
      </x:c>
      <x:c r="E4805" s="30" t="n">
        <x:v>599.89</x:v>
      </x:c>
      <x:c r="F4805" s="30" t="n">
        <x:v>257.17</x:v>
      </x:c>
      <x:c r="G4805" s="30" t="n">
        <x:v>954.26</x:v>
      </x:c>
      <x:c r="H4805" s="31" t="n">
        <x:f>IF(O4805&gt;0,O4805,D4805)*E4805/1000000/31.1034768</x:f>
        <x:v>0.03838346090299461</x:v>
      </x:c>
      <x:c r="I4805" s="31" t="n">
        <x:f>IF(O4805&gt;0,O4805,D4805)*F4805/1000000/31.1034768</x:f>
        <x:v>0.016454807782131937</x:v>
      </x:c>
      <x:c r="J4805" s="31" t="n">
        <x:f>IF(O4805&gt;0,O4805,D4805)*G4805/1000000/31.1034768</x:f>
        <x:v>0.06105752954923676</x:v>
      </x:c>
      <x:c r="K4805" s="32" t="n">
        <x:f>H4805*$B$4*$H$4+I4805*$D$4*$J$4+J4805*$F$4*$L$4</x:f>
        <x:v>555.318810307004</x:v>
      </x:c>
      <x:c r="L4805" s="29" t="str">
        <x:v>Niko ppm 207</x:v>
      </x:c>
      <x:c r="M4805" s="39" t="str"/>
      <x:c r="N4805" s="58"/>
      <x:c r="O4805" s="59"/>
      <x:c r="P4805" s="60" t="str">
        <x:v>No live-price match</x:v>
      </x:c>
      <x:c r="Q4805" s="61" t="str">
        <x:f>IF(N4805="","",K4805-N4805)</x:f>
      </x:c>
    </x:row>
    <x:row r="4806">
      <x:c r="A4806" s="37" t="str">
        <x:v>476C387</x:v>
      </x:c>
      <x:c r="B4806" s="37" t="str">
        <x:v>476C387</x:v>
      </x:c>
      <x:c r="C4806" s="29" t="str">
        <x:v>Fiat</x:v>
      </x:c>
      <x:c r="D4806" s="30" t="n">
        <x:v>640</x:v>
      </x:c>
      <x:c r="E4806" s="30" t="n">
        <x:v>0</x:v>
      </x:c>
      <x:c r="F4806" s="30" t="n">
        <x:v>1899.0000000000002</x:v>
      </x:c>
      <x:c r="G4806" s="30" t="n">
        <x:v>191.5</x:v>
      </x:c>
      <x:c r="H4806" s="31" t="n">
        <x:f>IF(O4806&gt;0,O4806,D4806)*E4806/1000000/31.1034768</x:f>
        <x:v>0</x:v>
      </x:c>
      <x:c r="I4806" s="31" t="n">
        <x:f>IF(O4806&gt;0,O4806,D4806)*F4806/1000000/31.1034768</x:f>
        <x:v>0.03907473134964771</x:v>
      </x:c>
      <x:c r="J4806" s="31" t="n">
        <x:f>IF(O4806&gt;0,O4806,D4806)*G4806/1000000/31.1034768</x:f>
        <x:v>0.003940395499451046</x:v>
      </x:c>
      <x:c r="K4806" s="32" t="n">
        <x:f>H4806*$B$4*$H$4+I4806*$D$4*$J$4+J4806*$F$4*$L$4</x:f>
        <x:v>74.81236952905536</x:v>
      </x:c>
      <x:c r="L4806" s="29" t="str">
        <x:v>Niko ppm 2020</x:v>
      </x:c>
      <x:c r="M4806" s="39" t="str">
        <x:v>476-C 387//A1F7</x:v>
      </x:c>
      <x:c r="N4806" s="58"/>
      <x:c r="O4806" s="59"/>
      <x:c r="P4806" s="60" t="str">
        <x:v>No live-price match</x:v>
      </x:c>
      <x:c r="Q4806" s="61" t="str">
        <x:f>IF(N4806="","",K4806-N4806)</x:f>
      </x:c>
    </x:row>
    <x:row r="4807">
      <x:c r="A4807" s="37" t="str">
        <x:v>47708971.56</x:v>
      </x:c>
      <x:c r="B4807" s="37" t="str">
        <x:v>4770897156</x:v>
      </x:c>
      <x:c r="C4807" s="29" t="str"/>
      <x:c r="D4807" s="30" t="n">
        <x:v>3897.08</x:v>
      </x:c>
      <x:c r="E4807" s="30" t="n">
        <x:v>643.21</x:v>
      </x:c>
      <x:c r="F4807" s="30" t="n">
        <x:v>83.26</x:v>
      </x:c>
      <x:c r="G4807" s="30" t="n">
        <x:v>405.65</x:v>
      </x:c>
      <x:c r="H4807" s="31" t="n">
        <x:f>IF(O4807&gt;0,O4807,D4807)*E4807/1000000/31.1034768</x:f>
        <x:v>0.08059037396102291</x:v>
      </x:c>
      <x:c r="I4807" s="31" t="n">
        <x:f>IF(O4807&gt;0,O4807,D4807)*F4807/1000000/31.1034768</x:f>
        <x:v>0.0104319810575003</x:v>
      </x:c>
      <x:c r="J4807" s="31" t="n">
        <x:f>IF(O4807&gt;0,O4807,D4807)*G4807/1000000/31.1034768</x:f>
        <x:v>0.05082552385269032</x:v>
      </x:c>
      <x:c r="K4807" s="32" t="n">
        <x:f>H4807*$B$4*$H$4+I4807*$D$4*$J$4+J4807*$F$4*$L$4</x:f>
        <x:v>533.0031026166181</x:v>
      </x:c>
      <x:c r="L4807" s="29" t="str">
        <x:v>Niko ppm 207</x:v>
      </x:c>
      <x:c r="M4807" s="39" t="str"/>
      <x:c r="N4807" s="58"/>
      <x:c r="O4807" s="59"/>
      <x:c r="P4807" s="60" t="str">
        <x:v>No live-price match</x:v>
      </x:c>
      <x:c r="Q4807" s="61" t="str">
        <x:f>IF(N4807="","",K4807-N4807)</x:f>
      </x:c>
    </x:row>
    <x:row r="4808">
      <x:c r="A4808" s="37" t="str">
        <x:v>47736720.08</x:v>
      </x:c>
      <x:c r="B4808" s="37" t="str">
        <x:v>4773672008</x:v>
      </x:c>
      <x:c r="C4808" s="29" t="str"/>
      <x:c r="D4808" s="30" t="n">
        <x:v>1679.74</x:v>
      </x:c>
      <x:c r="E4808" s="30" t="n">
        <x:v>411.4</x:v>
      </x:c>
      <x:c r="F4808" s="30" t="n">
        <x:v>279.67</x:v>
      </x:c>
      <x:c r="G4808" s="30" t="n">
        <x:v>1060.26</x:v>
      </x:c>
      <x:c r="H4808" s="31" t="n">
        <x:f>IF(O4808&gt;0,O4808,D4808)*E4808/1000000/31.1034768</x:f>
        <x:v>0.0222176138199444</x:v>
      </x:c>
      <x:c r="I4808" s="31" t="n">
        <x:f>IF(O4808&gt;0,O4808,D4808)*F4808/1000000/31.1034768</x:f>
        <x:v>0.015103548996168815</x:v>
      </x:c>
      <x:c r="J4808" s="31" t="n">
        <x:f>IF(O4808&gt;0,O4808,D4808)*G4808/1000000/31.1034768</x:f>
        <x:v>0.05725923001636911</x:v>
      </x:c>
      <x:c r="K4808" s="32" t="n">
        <x:f>H4808*$B$4*$H$4+I4808*$D$4*$J$4+J4808*$F$4*$L$4</x:f>
        <x:v>499.324212793375</x:v>
      </x:c>
      <x:c r="L4808" s="29" t="str">
        <x:v>Niko ppm 207</x:v>
      </x:c>
      <x:c r="M4808" s="39" t="str"/>
      <x:c r="N4808" s="58"/>
      <x:c r="O4808" s="59"/>
      <x:c r="P4808" s="60" t="str">
        <x:v>No live-price match</x:v>
      </x:c>
      <x:c r="Q4808" s="61" t="str">
        <x:f>IF(N4808="","",K4808-N4808)</x:f>
      </x:c>
    </x:row>
    <x:row r="4809">
      <x:c r="A4809" s="37" t="str">
        <x:v>47764468.59</x:v>
      </x:c>
      <x:c r="B4809" s="37" t="str">
        <x:v>4776446859</x:v>
      </x:c>
      <x:c r="C4809" s="29" t="str"/>
      <x:c r="D4809" s="30" t="n">
        <x:v>2093.41</x:v>
      </x:c>
      <x:c r="E4809" s="30" t="n">
        <x:v>116.87</x:v>
      </x:c>
      <x:c r="F4809" s="30" t="n">
        <x:v>58.57</x:v>
      </x:c>
      <x:c r="G4809" s="30" t="n">
        <x:v>657.75</x:v>
      </x:c>
      <x:c r="H4809" s="31" t="n">
        <x:f>IF(O4809&gt;0,O4809,D4809)*E4809/1000000/31.1034768</x:f>
        <x:v>0.007865899631516435</x:v>
      </x:c>
      <x:c r="I4809" s="31" t="n">
        <x:f>IF(O4809&gt;0,O4809,D4809)*F4809/1000000/31.1034768</x:f>
        <x:v>0.003942035949498738</x:v>
      </x:c>
      <x:c r="J4809" s="31" t="n">
        <x:f>IF(O4809&gt;0,O4809,D4809)*G4809/1000000/31.1034768</x:f>
        <x:v>0.044269662724650764</x:v>
      </x:c>
      <x:c r="K4809" s="32" t="n">
        <x:f>H4809*$B$4*$H$4+I4809*$D$4*$J$4+J4809*$F$4*$L$4</x:f>
        <x:v>363.1010760134217</x:v>
      </x:c>
      <x:c r="L4809" s="29" t="str">
        <x:v>Niko ppm 207</x:v>
      </x:c>
      <x:c r="M4809" s="39" t="str"/>
      <x:c r="N4809" s="58"/>
      <x:c r="O4809" s="59"/>
      <x:c r="P4809" s="60" t="str">
        <x:v>No live-price match</x:v>
      </x:c>
      <x:c r="Q4809" s="61" t="str">
        <x:f>IF(N4809="","",K4809-N4809)</x:f>
      </x:c>
    </x:row>
    <x:row r="4810">
      <x:c r="A4810" s="37" t="str">
        <x:v>47792217.11</x:v>
      </x:c>
      <x:c r="B4810" s="37" t="str">
        <x:v>4779221711</x:v>
      </x:c>
      <x:c r="C4810" s="29" t="str"/>
      <x:c r="D4810" s="30" t="n">
        <x:v>7896.86</x:v>
      </x:c>
      <x:c r="E4810" s="30" t="n">
        <x:v>119.45</x:v>
      </x:c>
      <x:c r="F4810" s="30" t="n">
        <x:v>73.78</x:v>
      </x:c>
      <x:c r="G4810" s="30" t="n">
        <x:v>216.36</x:v>
      </x:c>
      <x:c r="H4810" s="31" t="n">
        <x:f>IF(O4810&gt;0,O4810,D4810)*E4810/1000000/31.1034768</x:f>
        <x:v>0.030327153876250904</x:v>
      </x:c>
      <x:c r="I4810" s="31" t="n">
        <x:f>IF(O4810&gt;0,O4810,D4810)*F4810/1000000/31.1034768</x:f>
        <x:v>0.018732000108746687</x:v>
      </x:c>
      <x:c r="J4810" s="31" t="n">
        <x:f>IF(O4810&gt;0,O4810,D4810)*G4810/1000000/31.1034768</x:f>
        <x:v>0.05493162840239134</x:v>
      </x:c>
      <x:c r="K4810" s="32" t="n">
        <x:f>H4810*$B$4*$H$4+I4810*$D$4*$J$4+J4810*$F$4*$L$4</x:f>
        <x:v>497.58869594372806</x:v>
      </x:c>
      <x:c r="L4810" s="29" t="str">
        <x:v>Niko ppm 207</x:v>
      </x:c>
      <x:c r="M4810" s="39" t="str"/>
      <x:c r="N4810" s="58"/>
      <x:c r="O4810" s="59"/>
      <x:c r="P4810" s="60" t="str">
        <x:v>No live-price match</x:v>
      </x:c>
      <x:c r="Q4810" s="61" t="str">
        <x:f>IF(N4810="","",K4810-N4810)</x:f>
      </x:c>
    </x:row>
    <x:row r="4811">
      <x:c r="A4811" s="37" t="str">
        <x:v>47819965.62</x:v>
      </x:c>
      <x:c r="B4811" s="37" t="str">
        <x:v>4781996562</x:v>
      </x:c>
      <x:c r="C4811" s="29" t="str"/>
      <x:c r="D4811" s="30" t="n">
        <x:v>1887.3</x:v>
      </x:c>
      <x:c r="E4811" s="30" t="n">
        <x:v>899.48</x:v>
      </x:c>
      <x:c r="F4811" s="30" t="n">
        <x:v>259.53</x:v>
      </x:c>
      <x:c r="G4811" s="30" t="n">
        <x:v>843.38</x:v>
      </x:c>
      <x:c r="H4811" s="31" t="n">
        <x:f>IF(O4811&gt;0,O4811,D4811)*E4811/1000000/31.1034768</x:f>
        <x:v>0.05457874098499497</x:v>
      </x:c>
      <x:c r="I4811" s="31" t="n">
        <x:f>IF(O4811&gt;0,O4811,D4811)*F4811/1000000/31.1034768</x:f>
        <x:v>0.015747788330853094</x:v>
      </x:c>
      <x:c r="J4811" s="31" t="n">
        <x:f>IF(O4811&gt;0,O4811,D4811)*G4811/1000000/31.1034768</x:f>
        <x:v>0.05117469935065266</x:v>
      </x:c>
      <x:c r="K4811" s="32" t="n">
        <x:f>H4811*$B$4*$H$4+I4811*$D$4*$J$4+J4811*$F$4*$L$4</x:f>
        <x:v>501.91963149486236</x:v>
      </x:c>
      <x:c r="L4811" s="29" t="str">
        <x:v>Niko ppm 207</x:v>
      </x:c>
      <x:c r="M4811" s="39" t="str"/>
      <x:c r="N4811" s="58"/>
      <x:c r="O4811" s="59"/>
      <x:c r="P4811" s="60" t="str">
        <x:v>No live-price match</x:v>
      </x:c>
      <x:c r="Q4811" s="61" t="str">
        <x:f>IF(N4811="","",K4811-N4811)</x:f>
      </x:c>
    </x:row>
    <x:row r="4812">
      <x:c r="A4812" s="37" t="str">
        <x:v>47847714.14</x:v>
      </x:c>
      <x:c r="B4812" s="37" t="str">
        <x:v>4784771414</x:v>
      </x:c>
      <x:c r="C4812" s="29" t="str"/>
      <x:c r="D4812" s="30" t="n">
        <x:v>3259.1</x:v>
      </x:c>
      <x:c r="E4812" s="30" t="n">
        <x:v>192.32</x:v>
      </x:c>
      <x:c r="F4812" s="30" t="n">
        <x:v>173.18</x:v>
      </x:c>
      <x:c r="G4812" s="30" t="n">
        <x:v>876.76</x:v>
      </x:c>
      <x:c r="H4812" s="31" t="n">
        <x:f>IF(O4812&gt;0,O4812,D4812)*E4812/1000000/31.1034768</x:f>
        <x:v>0.020151770042633948</x:v>
      </x:c>
      <x:c r="I4812" s="31" t="n">
        <x:f>IF(O4812&gt;0,O4812,D4812)*F4812/1000000/31.1034768</x:f>
        <x:v>0.0181462330281996</x:v>
      </x:c>
      <x:c r="J4812" s="31" t="n">
        <x:f>IF(O4812&gt;0,O4812,D4812)*G4812/1000000/31.1034768</x:f>
        <x:v>0.09186910307081811</x:v>
      </x:c>
      <x:c r="K4812" s="32" t="n">
        <x:f>H4812*$B$4*$H$4+I4812*$D$4*$J$4+J4812*$F$4*$L$4</x:f>
        <x:v>770.5817973664603</x:v>
      </x:c>
      <x:c r="L4812" s="29" t="str">
        <x:v>Niko ppm 207</x:v>
      </x:c>
      <x:c r="M4812" s="39" t="str"/>
      <x:c r="N4812" s="58"/>
      <x:c r="O4812" s="59"/>
      <x:c r="P4812" s="60" t="str">
        <x:v>No live-price match</x:v>
      </x:c>
      <x:c r="Q4812" s="61" t="str">
        <x:f>IF(N4812="","",K4812-N4812)</x:f>
      </x:c>
    </x:row>
    <x:row r="4813">
      <x:c r="A4813" s="37" t="str">
        <x:v>47875462.66</x:v>
      </x:c>
      <x:c r="B4813" s="37" t="str">
        <x:v>4787546266</x:v>
      </x:c>
      <x:c r="C4813" s="29" t="str"/>
      <x:c r="D4813" s="30" t="n">
        <x:v>1582.64</x:v>
      </x:c>
      <x:c r="E4813" s="30" t="n">
        <x:v>999.81</x:v>
      </x:c>
      <x:c r="F4813" s="30" t="n">
        <x:v>284.81</x:v>
      </x:c>
      <x:c r="G4813" s="30" t="n">
        <x:v>751.76</x:v>
      </x:c>
      <x:c r="H4813" s="31" t="n">
        <x:f>IF(O4813&gt;0,O4813,D4813)*E4813/1000000/31.1034768</x:f>
        <x:v>0.050873389768439005</x:v>
      </x:c>
      <x:c r="I4813" s="31" t="n">
        <x:f>IF(O4813&gt;0,O4813,D4813)*F4813/1000000/31.1034768</x:f>
        <x:v>0.014492003620637036</x:v>
      </x:c>
      <x:c r="J4813" s="31" t="n">
        <x:f>IF(O4813&gt;0,O4813,D4813)*G4813/1000000/31.1034768</x:f>
        <x:v>0.03825184734331694</x:v>
      </x:c>
      <x:c r="K4813" s="32" t="n">
        <x:f>H4813*$B$4*$H$4+I4813*$D$4*$J$4+J4813*$F$4*$L$4</x:f>
        <x:v>393.65175511710004</x:v>
      </x:c>
      <x:c r="L4813" s="29" t="str">
        <x:v>Niko ppm 207</x:v>
      </x:c>
      <x:c r="M4813" s="39" t="str"/>
      <x:c r="N4813" s="58"/>
      <x:c r="O4813" s="59"/>
      <x:c r="P4813" s="60" t="str">
        <x:v>No live-price match</x:v>
      </x:c>
      <x:c r="Q4813" s="61" t="str">
        <x:f>IF(N4813="","",K4813-N4813)</x:f>
      </x:c>
    </x:row>
    <x:row r="4814">
      <x:c r="A4814" s="37" t="str">
        <x:v>478AA</x:v>
      </x:c>
      <x:c r="B4814" s="37" t="str">
        <x:v>478AA</x:v>
      </x:c>
      <x:c r="C4814" s="29" t="str"/>
      <x:c r="D4814" s="30" t="n">
        <x:v>970.84</x:v>
      </x:c>
      <x:c r="E4814" s="30" t="n">
        <x:v>115.26</x:v>
      </x:c>
      <x:c r="F4814" s="30" t="n">
        <x:v>206.25</x:v>
      </x:c>
      <x:c r="G4814" s="30" t="n">
        <x:v>513.1</x:v>
      </x:c>
      <x:c r="H4814" s="31" t="n">
        <x:f>IF(O4814&gt;0,O4814,D4814)*E4814/1000000/31.1034768</x:f>
        <x:v>0.0020052228085028624</x:v>
      </x:c>
      <x:c r="I4814" s="31" t="n">
        <x:f>IF(O4814&gt;0,O4814,D4814)*F4814/1000000/31.1034768</x:f>
        <x:v>0.0035882110381200358</x:v>
      </x:c>
      <x:c r="J4814" s="31" t="n">
        <x:f>IF(O4814&gt;0,O4814,D4814)*G4814/1000000/31.1034768</x:f>
        <x:v>0.008926599193500076</x:v>
      </x:c>
      <x:c r="K4814" s="32" t="n">
        <x:f>H4814*$B$4*$H$4+I4814*$D$4*$J$4+J4814*$F$4*$L$4</x:f>
        <x:v>77</x:v>
      </x:c>
      <x:c r="L4814" s="29" t="str">
        <x:v>Niko ppm 207</x:v>
      </x:c>
      <x:c r="M4814" s="39" t="str"/>
      <x:c r="N4814" s="58" t="n">
        <x:v>77</x:v>
      </x:c>
      <x:c r="O4814" s="59" t="n">
        <x:v>541.119218315978</x:v>
      </x:c>
      <x:c r="P4814" s="60" t="str">
        <x:v>Calibrated to live price</x:v>
      </x:c>
      <x:c r="Q4814" s="61" t="n">
        <x:f>IF(N4814="","",K4814-N4814)</x:f>
        <x:v>0</x:v>
      </x:c>
    </x:row>
    <x:row r="4815">
      <x:c r="A4815" s="37" t="str">
        <x:v>478AA (1/2)</x:v>
      </x:c>
      <x:c r="B4815" s="37" t="str">
        <x:v>478AA12</x:v>
      </x:c>
      <x:c r="C4815" s="29" t="str"/>
      <x:c r="D4815" s="30" t="n">
        <x:v>206.1</x:v>
      </x:c>
      <x:c r="E4815" s="30" t="n">
        <x:v>658.87</x:v>
      </x:c>
      <x:c r="F4815" s="30" t="n">
        <x:v>251.9</x:v>
      </x:c>
      <x:c r="G4815" s="30" t="n">
        <x:v>239.86</x:v>
      </x:c>
      <x:c r="H4815" s="31" t="n">
        <x:f>IF(O4815&gt;0,O4815,D4815)*E4815/1000000/31.1034768</x:f>
        <x:v>0.0049889789202446355</x:v>
      </x:c>
      <x:c r="I4815" s="31" t="n">
        <x:f>IF(O4815&gt;0,O4815,D4815)*F4815/1000000/31.1034768</x:f>
        <x:v>0.0019073926419621834</x:v>
      </x:c>
      <x:c r="J4815" s="31" t="n">
        <x:f>IF(O4815&gt;0,O4815,D4815)*G4815/1000000/31.1034768</x:f>
        <x:v>0.0018162254827354082</x:v>
      </x:c>
      <x:c r="K4815" s="32" t="n">
        <x:f>H4815*$B$4*$H$4+I4815*$D$4*$J$4+J4815*$F$4*$L$4</x:f>
        <x:v>23.999999999999993</x:v>
      </x:c>
      <x:c r="L4815" s="29" t="str">
        <x:v>Niko ppm 207</x:v>
      </x:c>
      <x:c r="M4815" s="39" t="str"/>
      <x:c r="N4815" s="58" t="n">
        <x:v>24</x:v>
      </x:c>
      <x:c r="O4815" s="59" t="n">
        <x:v>235.5162476687633</x:v>
      </x:c>
      <x:c r="P4815" s="60" t="str">
        <x:v>Calibrated to live price</x:v>
      </x:c>
      <x:c r="Q4815" s="61" t="n">
        <x:f>IF(N4815="","",K4815-N4815)</x:f>
        <x:v>-7.105427357601002e-15</x:v>
      </x:c>
    </x:row>
    <x:row r="4816">
      <x:c r="A4816" s="37" t="str">
        <x:v>478AB</x:v>
      </x:c>
      <x:c r="B4816" s="37" t="str">
        <x:v>478AB</x:v>
      </x:c>
      <x:c r="C4816" s="29" t="str"/>
      <x:c r="D4816" s="30" t="n">
        <x:v>741.4</x:v>
      </x:c>
      <x:c r="E4816" s="30" t="n">
        <x:v>891.62</x:v>
      </x:c>
      <x:c r="F4816" s="30" t="n">
        <x:v>215.06</x:v>
      </x:c>
      <x:c r="G4816" s="30" t="n">
        <x:v>249.39</x:v>
      </x:c>
      <x:c r="H4816" s="31" t="n">
        <x:f>IF(O4816&gt;0,O4816,D4816)*E4816/1000000/31.1034768</x:f>
        <x:v>0.020293444659345638</x:v>
      </x:c>
      <x:c r="I4816" s="31" t="n">
        <x:f>IF(O4816&gt;0,O4816,D4816)*F4816/1000000/31.1034768</x:f>
        <x:v>0.004894807438638515</x:v>
      </x:c>
      <x:c r="J4816" s="31" t="n">
        <x:f>IF(O4816&gt;0,O4816,D4816)*G4816/1000000/31.1034768</x:f>
        <x:v>0.005676164917334974</x:v>
      </x:c>
      <x:c r="K4816" s="32" t="n">
        <x:f>H4816*$B$4*$H$4+I4816*$D$4*$J$4+J4816*$F$4*$L$4</x:f>
        <x:v>81</x:v>
      </x:c>
      <x:c r="L4816" s="29" t="str">
        <x:v>Niko ppm 207</x:v>
      </x:c>
      <x:c r="M4816" s="39" t="str"/>
      <x:c r="N4816" s="58" t="n">
        <x:v>81</x:v>
      </x:c>
      <x:c r="O4816" s="59" t="n">
        <x:v>707.9211829636403</x:v>
      </x:c>
      <x:c r="P4816" s="60" t="str">
        <x:v>Calibrated to live price</x:v>
      </x:c>
      <x:c r="Q4816" s="61" t="n">
        <x:f>IF(N4816="","",K4816-N4816)</x:f>
        <x:v>0</x:v>
      </x:c>
    </x:row>
    <x:row r="4817">
      <x:c r="A4817" s="37" t="str">
        <x:v>478AB (1/2)</x:v>
      </x:c>
      <x:c r="B4817" s="37" t="str">
        <x:v>478AB12</x:v>
      </x:c>
      <x:c r="C4817" s="29" t="str"/>
      <x:c r="D4817" s="30" t="n">
        <x:v>198.04</x:v>
      </x:c>
      <x:c r="E4817" s="30" t="n">
        <x:v>792.6</x:v>
      </x:c>
      <x:c r="F4817" s="30" t="n">
        <x:v>224.03</x:v>
      </x:c>
      <x:c r="G4817" s="30" t="n">
        <x:v>917.91</x:v>
      </x:c>
      <x:c r="H4817" s="31" t="n">
        <x:f>IF(O4817&gt;0,O4817,D4817)*E4817/1000000/31.1034768</x:f>
        <x:v>0.0026566736790188746</x:v>
      </x:c>
      <x:c r="I4817" s="31" t="n">
        <x:f>IF(O4817&gt;0,O4817,D4817)*F4817/1000000/31.1034768</x:f>
        <x:v>0.0007509142118478406</x:v>
      </x:c>
      <x:c r="J4817" s="31" t="n">
        <x:f>IF(O4817&gt;0,O4817,D4817)*G4817/1000000/31.1034768</x:f>
        <x:v>0.003076693586560957</x:v>
      </x:c>
      <x:c r="K4817" s="32" t="n">
        <x:f>H4817*$B$4*$H$4+I4817*$D$4*$J$4+J4817*$F$4*$L$4</x:f>
        <x:v>28.999999999999993</x:v>
      </x:c>
      <x:c r="L4817" s="29" t="str">
        <x:v>Niko ppm 207</x:v>
      </x:c>
      <x:c r="M4817" s="39" t="str"/>
      <x:c r="N4817" s="58" t="n">
        <x:v>29</x:v>
      </x:c>
      <x:c r="O4817" s="59" t="n">
        <x:v>104.25408546623038</x:v>
      </x:c>
      <x:c r="P4817" s="60" t="str">
        <x:v>Calibrated to live price</x:v>
      </x:c>
      <x:c r="Q4817" s="61" t="n">
        <x:f>IF(N4817="","",K4817-N4817)</x:f>
        <x:v>-7.105427357601002e-15</x:v>
      </x:c>
    </x:row>
    <x:row r="4818">
      <x:c r="A4818" s="37" t="str">
        <x:v>478AC</x:v>
      </x:c>
      <x:c r="B4818" s="37" t="str">
        <x:v>478AC</x:v>
      </x:c>
      <x:c r="C4818" s="29" t="str"/>
      <x:c r="D4818" s="30" t="n">
        <x:v>687.19</x:v>
      </x:c>
      <x:c r="E4818" s="30" t="n">
        <x:v>983.45</x:v>
      </x:c>
      <x:c r="F4818" s="30" t="n">
        <x:v>181.5</x:v>
      </x:c>
      <x:c r="G4818" s="30" t="n">
        <x:v>312.91</x:v>
      </x:c>
      <x:c r="H4818" s="31" t="n">
        <x:f>IF(O4818&gt;0,O4818,D4818)*E4818/1000000/31.1034768</x:f>
        <x:v>0.017498473713794146</x:v>
      </x:c>
      <x:c r="I4818" s="31" t="n">
        <x:f>IF(O4818&gt;0,O4818,D4818)*F4818/1000000/31.1034768</x:f>
        <x:v>0.0032294198780351184</x:v>
      </x:c>
      <x:c r="J4818" s="31" t="n">
        <x:f>IF(O4818&gt;0,O4818,D4818)*G4818/1000000/31.1034768</x:f>
        <x:v>0.005567591041520491</x:v>
      </x:c>
      <x:c r="K4818" s="32" t="n">
        <x:f>H4818*$B$4*$H$4+I4818*$D$4*$J$4+J4818*$F$4*$L$4</x:f>
        <x:v>74</x:v>
      </x:c>
      <x:c r="L4818" s="29" t="str">
        <x:v>Niko ppm 207</x:v>
      </x:c>
      <x:c r="M4818" s="39" t="str"/>
      <x:c r="N4818" s="58" t="n">
        <x:v>74</x:v>
      </x:c>
      <x:c r="O4818" s="59" t="n">
        <x:v>553.4225137957253</x:v>
      </x:c>
      <x:c r="P4818" s="60" t="str">
        <x:v>Calibrated to live price</x:v>
      </x:c>
      <x:c r="Q4818" s="61" t="n">
        <x:f>IF(N4818="","",K4818-N4818)</x:f>
        <x:v>0</x:v>
      </x:c>
    </x:row>
    <x:row r="4819">
      <x:c r="A4819" s="37" t="str">
        <x:v>478AD</x:v>
      </x:c>
      <x:c r="B4819" s="37" t="str">
        <x:v>478AD</x:v>
      </x:c>
      <x:c r="C4819" s="29" t="str"/>
      <x:c r="D4819" s="30" t="n">
        <x:v>1005.01</x:v>
      </x:c>
      <x:c r="E4819" s="30" t="n">
        <x:v>225.17</x:v>
      </x:c>
      <x:c r="F4819" s="30" t="n">
        <x:v>189.76</x:v>
      </x:c>
      <x:c r="G4819" s="30" t="n">
        <x:v>675.8</x:v>
      </x:c>
      <x:c r="H4819" s="31" t="n">
        <x:f>IF(O4819&gt;0,O4819,D4819)*E4819/1000000/31.1034768</x:f>
        <x:v>0.003387459801934321</x:v>
      </x:c>
      <x:c r="I4819" s="31" t="n">
        <x:f>IF(O4819&gt;0,O4819,D4819)*F4819/1000000/31.1034768</x:f>
        <x:v>0.002854751396789345</x:v>
      </x:c>
      <x:c r="J4819" s="31" t="n">
        <x:f>IF(O4819&gt;0,O4819,D4819)*G4819/1000000/31.1034768</x:f>
        <x:v>0.01016674216879342</x:v>
      </x:c>
      <x:c r="K4819" s="32" t="n">
        <x:f>H4819*$B$4*$H$4+I4819*$D$4*$J$4+J4819*$F$4*$L$4</x:f>
        <x:v>88</x:v>
      </x:c>
      <x:c r="L4819" s="29" t="str">
        <x:v>Niko ppm 207</x:v>
      </x:c>
      <x:c r="M4819" s="39" t="str"/>
      <x:c r="N4819" s="58" t="n">
        <x:v>88</x:v>
      </x:c>
      <x:c r="O4819" s="59" t="n">
        <x:v>467.9210257156671</x:v>
      </x:c>
      <x:c r="P4819" s="60" t="str">
        <x:v>Calibrated to live price</x:v>
      </x:c>
      <x:c r="Q4819" s="61" t="n">
        <x:f>IF(N4819="","",K4819-N4819)</x:f>
        <x:v>0</x:v>
      </x:c>
    </x:row>
    <x:row r="4820">
      <x:c r="A4820" s="37" t="str">
        <x:v>478AD (1/2)</x:v>
      </x:c>
      <x:c r="B4820" s="37" t="str">
        <x:v>478AD12</x:v>
      </x:c>
      <x:c r="C4820" s="29" t="str"/>
      <x:c r="D4820" s="30" t="n">
        <x:v>378.1</x:v>
      </x:c>
      <x:c r="E4820" s="30" t="n">
        <x:v>300.27</x:v>
      </x:c>
      <x:c r="F4820" s="30" t="n">
        <x:v>66.47</x:v>
      </x:c>
      <x:c r="G4820" s="30" t="n">
        <x:v>1042.37</x:v>
      </x:c>
      <x:c r="H4820" s="31" t="n">
        <x:f>IF(O4820&gt;0,O4820,D4820)*E4820/1000000/31.1034768</x:f>
        <x:v>0.0010704260171628538</x:v>
      </x:c>
      <x:c r="I4820" s="31" t="n">
        <x:f>IF(O4820&gt;0,O4820,D4820)*F4820/1000000/31.1034768</x:f>
        <x:v>0.00023695746281951209</x:v>
      </x:c>
      <x:c r="J4820" s="31" t="n">
        <x:f>IF(O4820&gt;0,O4820,D4820)*G4820/1000000/31.1034768</x:f>
        <x:v>0.0037159222283612878</x:v>
      </x:c>
      <x:c r="K4820" s="32" t="n">
        <x:f>H4820*$B$4*$H$4+I4820*$D$4*$J$4+J4820*$F$4*$L$4</x:f>
        <x:v>31</x:v>
      </x:c>
      <x:c r="L4820" s="29" t="str">
        <x:v>Niko ppm 207</x:v>
      </x:c>
      <x:c r="M4820" s="39" t="str"/>
      <x:c r="N4820" s="58" t="n">
        <x:v>31</x:v>
      </x:c>
      <x:c r="O4820" s="59" t="n">
        <x:v>110.88011053698746</x:v>
      </x:c>
      <x:c r="P4820" s="60" t="str">
        <x:v>Calibrated to live price</x:v>
      </x:c>
      <x:c r="Q4820" s="61" t="n">
        <x:f>IF(N4820="","",K4820-N4820)</x:f>
        <x:v>0</x:v>
      </x:c>
    </x:row>
    <x:row r="4821">
      <x:c r="A4821" s="37" t="str">
        <x:v>478AD51287</x:v>
      </x:c>
      <x:c r="B4821" s="37" t="str">
        <x:v>478AD51287</x:v>
      </x:c>
      <x:c r="C4821" s="29" t="str"/>
      <x:c r="D4821" s="30" t="n">
        <x:v>1000</x:v>
      </x:c>
      <x:c r="E4821" s="30" t="n">
        <x:v>0</x:v>
      </x:c>
      <x:c r="F4821" s="30" t="n">
        <x:v>1050</x:v>
      </x:c>
      <x:c r="G4821" s="30" t="n">
        <x:v>220</x:v>
      </x:c>
      <x:c r="H4821" s="31" t="n">
        <x:f>IF(O4821&gt;0,O4821,D4821)*E4821/1000000/31.1034768</x:f>
        <x:v>0</x:v>
      </x:c>
      <x:c r="I4821" s="31" t="n">
        <x:f>IF(O4821&gt;0,O4821,D4821)*F4821/1000000/31.1034768</x:f>
        <x:v>0.033758283897059385</x:v>
      </x:c>
      <x:c r="J4821" s="31" t="n">
        <x:f>IF(O4821&gt;0,O4821,D4821)*G4821/1000000/31.1034768</x:f>
        <x:v>0.007073164245098156</x:v>
      </x:c>
      <x:c r="K4821" s="32" t="n">
        <x:f>H4821*$B$4*$H$4+I4821*$D$4*$J$4+J4821*$F$4*$L$4</x:f>
        <x:v>93.36094542331037</x:v>
      </x:c>
      <x:c r="L4821" s="29" t="str">
        <x:v>ppm niko 2028</x:v>
      </x:c>
      <x:c r="M4821" s="39" t="str"/>
      <x:c r="N4821" s="58"/>
      <x:c r="O4821" s="59"/>
      <x:c r="P4821" s="60" t="str">
        <x:v>No live-price match</x:v>
      </x:c>
      <x:c r="Q4821" s="61" t="str">
        <x:f>IF(N4821="","",K4821-N4821)</x:f>
      </x:c>
    </x:row>
    <x:row r="4822">
      <x:c r="A4822" s="37" t="str">
        <x:v>47903211.17</x:v>
      </x:c>
      <x:c r="B4822" s="37" t="str">
        <x:v>4790321117</x:v>
      </x:c>
      <x:c r="C4822" s="29" t="str"/>
      <x:c r="D4822" s="30" t="n">
        <x:v>1865.78</x:v>
      </x:c>
      <x:c r="E4822" s="30" t="n">
        <x:v>247.98</x:v>
      </x:c>
      <x:c r="F4822" s="30" t="n">
        <x:v>165.41</x:v>
      </x:c>
      <x:c r="G4822" s="30" t="n">
        <x:v>412.42</x:v>
      </x:c>
      <x:c r="H4822" s="31" t="n">
        <x:f>IF(O4822&gt;0,O4822,D4822)*E4822/1000000/31.1034768</x:f>
        <x:v>0.014875382818939391</x:v>
      </x:c>
      <x:c r="I4822" s="31" t="n">
        <x:f>IF(O4822&gt;0,O4822,D4822)*F4822/1000000/31.1034768</x:f>
        <x:v>0.00992232063908688</x:v>
      </x:c>
      <x:c r="J4822" s="31" t="n">
        <x:f>IF(O4822&gt;0,O4822,D4822)*G4822/1000000/31.1034768</x:f>
        <x:v>0.024739516824691443</x:v>
      </x:c>
      <x:c r="K4822" s="32" t="n">
        <x:f>H4822*$B$4*$H$4+I4822*$D$4*$J$4+J4822*$F$4*$L$4</x:f>
        <x:v>227.63236316928402</x:v>
      </x:c>
      <x:c r="L4822" s="29" t="str">
        <x:v>Niko ppm 207</x:v>
      </x:c>
      <x:c r="M4822" s="39" t="str"/>
      <x:c r="N4822" s="58"/>
      <x:c r="O4822" s="59"/>
      <x:c r="P4822" s="60" t="str">
        <x:v>No live-price match</x:v>
      </x:c>
      <x:c r="Q4822" s="61" t="str">
        <x:f>IF(N4822="","",K4822-N4822)</x:f>
      </x:c>
    </x:row>
    <x:row r="4823">
      <x:c r="A4823" s="37" t="str">
        <x:v>47930959.69</x:v>
      </x:c>
      <x:c r="B4823" s="37" t="str">
        <x:v>4793095969</x:v>
      </x:c>
      <x:c r="C4823" s="29" t="str"/>
      <x:c r="D4823" s="30" t="n">
        <x:v>720.73</x:v>
      </x:c>
      <x:c r="E4823" s="30" t="n">
        <x:v>707.17</x:v>
      </x:c>
      <x:c r="F4823" s="30" t="n">
        <x:v>281.53</x:v>
      </x:c>
      <x:c r="G4823" s="30" t="n">
        <x:v>682.28</x:v>
      </x:c>
      <x:c r="H4823" s="31" t="n">
        <x:f>IF(O4823&gt;0,O4823,D4823)*E4823/1000000/31.1034768</x:f>
        <x:v>0.016386548596393567</x:v>
      </x:c>
      <x:c r="I4823" s="31" t="n">
        <x:f>IF(O4823&gt;0,O4823,D4823)*F4823/1000000/31.1034768</x:f>
        <x:v>0.0065236152924228715</x:v>
      </x:c>
      <x:c r="J4823" s="31" t="n">
        <x:f>IF(O4823&gt;0,O4823,D4823)*G4823/1000000/31.1034768</x:f>
        <x:v>0.015809797327866575</x:v>
      </x:c>
      <x:c r="K4823" s="32" t="n">
        <x:f>H4823*$B$4*$H$4+I4823*$D$4*$J$4+J4823*$F$4*$L$4</x:f>
        <x:v>156.20119963365318</x:v>
      </x:c>
      <x:c r="L4823" s="29" t="str">
        <x:v>Niko ppm 207</x:v>
      </x:c>
      <x:c r="M4823" s="39" t="str"/>
      <x:c r="N4823" s="58"/>
      <x:c r="O4823" s="59"/>
      <x:c r="P4823" s="60" t="str">
        <x:v>No live-price match</x:v>
      </x:c>
      <x:c r="Q4823" s="61" t="str">
        <x:f>IF(N4823="","",K4823-N4823)</x:f>
      </x:c>
    </x:row>
    <x:row r="4824">
      <x:c r="A4824" s="37" t="str">
        <x:v>47958708.2</x:v>
      </x:c>
      <x:c r="B4824" s="37" t="str">
        <x:v>479587082</x:v>
      </x:c>
      <x:c r="C4824" s="29" t="str"/>
      <x:c r="D4824" s="30" t="n">
        <x:v>728.98</x:v>
      </x:c>
      <x:c r="E4824" s="30" t="n">
        <x:v>954.06</x:v>
      </x:c>
      <x:c r="F4824" s="30" t="n">
        <x:v>109.91</x:v>
      </x:c>
      <x:c r="G4824" s="30" t="n">
        <x:v>600.13</x:v>
      </x:c>
      <x:c r="H4824" s="31" t="n">
        <x:f>IF(O4824&gt;0,O4824,D4824)*E4824/1000000/31.1034768</x:f>
        <x:v>0.022360543911926913</x:v>
      </x:c>
      <x:c r="I4824" s="31" t="n">
        <x:f>IF(O4824&gt;0,O4824,D4824)*F4824/1000000/31.1034768</x:f>
        <x:v>0.002575988283084803</x:v>
      </x:c>
      <x:c r="J4824" s="31" t="n">
        <x:f>IF(O4824&gt;0,O4824,D4824)*G4824/1000000/31.1034768</x:f>
        <x:v>0.014065397582819425</x:v>
      </x:c>
      <x:c r="K4824" s="32" t="n">
        <x:f>H4824*$B$4*$H$4+I4824*$D$4*$J$4+J4824*$F$4*$L$4</x:f>
        <x:v>147.24168207719467</x:v>
      </x:c>
      <x:c r="L4824" s="29" t="str">
        <x:v>Niko ppm 207</x:v>
      </x:c>
      <x:c r="M4824" s="39" t="str"/>
      <x:c r="N4824" s="58"/>
      <x:c r="O4824" s="59"/>
      <x:c r="P4824" s="60" t="str">
        <x:v>No live-price match</x:v>
      </x:c>
      <x:c r="Q4824" s="61" t="str">
        <x:f>IF(N4824="","",K4824-N4824)</x:f>
      </x:c>
    </x:row>
    <x:row r="4825">
      <x:c r="A4825" s="37" t="str">
        <x:v>47986456.72</x:v>
      </x:c>
      <x:c r="B4825" s="37" t="str">
        <x:v>4798645672</x:v>
      </x:c>
      <x:c r="C4825" s="29" t="str"/>
      <x:c r="D4825" s="30" t="n">
        <x:v>754.96</x:v>
      </x:c>
      <x:c r="E4825" s="30" t="n">
        <x:v>426.06</x:v>
      </x:c>
      <x:c r="F4825" s="30" t="n">
        <x:v>204.11</x:v>
      </x:c>
      <x:c r="G4825" s="30" t="n">
        <x:v>1174.69</x:v>
      </x:c>
      <x:c r="H4825" s="31" t="n">
        <x:f>IF(O4825&gt;0,O4825,D4825)*E4825/1000000/31.1034768</x:f>
        <x:v>0.010341553121804055</x:v>
      </x:c>
      <x:c r="I4825" s="31" t="n">
        <x:f>IF(O4825&gt;0,O4825,D4825)*F4825/1000000/31.1034768</x:f>
        <x:v>0.004954265614447321</x:v>
      </x:c>
      <x:c r="J4825" s="31" t="n">
        <x:f>IF(O4825&gt;0,O4825,D4825)*G4825/1000000/31.1034768</x:f>
        <x:v>0.028512695481040243</x:v>
      </x:c>
      <x:c r="K4825" s="32" t="n">
        <x:f>H4825*$B$4*$H$4+I4825*$D$4*$J$4+J4825*$F$4*$L$4</x:f>
        <x:v>244.65053070915855</x:v>
      </x:c>
      <x:c r="L4825" s="29" t="str">
        <x:v>Niko ppm 207</x:v>
      </x:c>
      <x:c r="M4825" s="39" t="str"/>
      <x:c r="N4825" s="58"/>
      <x:c r="O4825" s="59"/>
      <x:c r="P4825" s="60" t="str">
        <x:v>No live-price match</x:v>
      </x:c>
      <x:c r="Q4825" s="61" t="str">
        <x:f>IF(N4825="","",K4825-N4825)</x:f>
      </x:c>
    </x:row>
    <x:row r="4826">
      <x:c r="A4826" s="37" t="str">
        <x:v>48 97 419</x:v>
      </x:c>
      <x:c r="B4826" s="37" t="str">
        <x:v>4897419</x:v>
      </x:c>
      <x:c r="C4826" s="29" t="str">
        <x:v>SAAB</x:v>
      </x:c>
      <x:c r="D4826" s="30" t="n">
        <x:v>400</x:v>
      </x:c>
      <x:c r="E4826" s="30" t="n">
        <x:v>0</x:v>
      </x:c>
      <x:c r="F4826" s="30" t="n">
        <x:v>5568</x:v>
      </x:c>
      <x:c r="G4826" s="30" t="n">
        <x:v>450</x:v>
      </x:c>
      <x:c r="H4826" s="31" t="n">
        <x:f>IF(O4826&gt;0,O4826,D4826)*E4826/1000000/31.1034768</x:f>
        <x:v>0</x:v>
      </x:c>
      <x:c r="I4826" s="31" t="n">
        <x:f>IF(O4826&gt;0,O4826,D4826)*F4826/1000000/31.1034768</x:f>
        <x:v>0.06656</x:v>
      </x:c>
      <x:c r="J4826" s="31" t="n">
        <x:f>IF(O4826&gt;0,O4826,D4826)*G4826/1000000/31.1034768</x:f>
        <x:v>0.005379310344827586</x:v>
      </x:c>
      <x:c r="K4826" s="32" t="n">
        <x:f>H4826*$B$4*$H$4+I4826*$D$4*$J$4+J4826*$F$4*$L$4</x:f>
        <x:v>117</x:v>
      </x:c>
      <x:c r="L4826" s="29" t="str">
        <x:v>ppm niko 2028</x:v>
      </x:c>
      <x:c r="M4826" s="39" t="str">
        <x:v>GERMANY / PR CAT / H</x:v>
      </x:c>
      <x:c r="N4826" s="58" t="n">
        <x:v>117</x:v>
      </x:c>
      <x:c r="O4826" s="59" t="n">
        <x:v>371.81167668965514</x:v>
      </x:c>
      <x:c r="P4826" s="60" t="str">
        <x:v>Calibrated to live price</x:v>
      </x:c>
      <x:c r="Q4826" s="61" t="n">
        <x:f>IF(N4826="","",K4826-N4826)</x:f>
        <x:v>0</x:v>
      </x:c>
    </x:row>
    <x:row r="4827">
      <x:c r="A4827" s="37" t="str">
        <x:v>48 98 417</x:v>
      </x:c>
      <x:c r="B4827" s="37" t="str">
        <x:v>4898417</x:v>
      </x:c>
      <x:c r="C4827" s="29" t="str">
        <x:v>SAAB</x:v>
      </x:c>
      <x:c r="D4827" s="30" t="n">
        <x:v>860</x:v>
      </x:c>
      <x:c r="E4827" s="30" t="n">
        <x:v>0</x:v>
      </x:c>
      <x:c r="F4827" s="30" t="n">
        <x:v>2832</x:v>
      </x:c>
      <x:c r="G4827" s="30" t="n">
        <x:v>319</x:v>
      </x:c>
      <x:c r="H4827" s="31" t="n">
        <x:f>IF(O4827&gt;0,O4827,D4827)*E4827/1000000/31.1034768</x:f>
        <x:v>0</x:v>
      </x:c>
      <x:c r="I4827" s="31" t="n">
        <x:f>IF(O4827&gt;0,O4827,D4827)*F4827/1000000/31.1034768</x:f>
        <x:v>0.07772869064019128</x:v>
      </x:c>
      <x:c r="J4827" s="31" t="n">
        <x:f>IF(O4827&gt;0,O4827,D4827)*G4827/1000000/31.1034768</x:f>
        <x:v>0.008755456325643016</x:v>
      </x:c>
      <x:c r="K4827" s="32" t="n">
        <x:f>H4827*$B$4*$H$4+I4827*$D$4*$J$4+J4827*$F$4*$L$4</x:f>
        <x:v>156</x:v>
      </x:c>
      <x:c r="L4827" s="29" t="str">
        <x:v>ppm niko 2028</x:v>
      </x:c>
      <x:c r="M4827" s="39" t="str">
        <x:v>16-D0000008001 / LAT / GERMANY / Analogas 53 25 493 / 54 63 690 / ST</x:v>
      </x:c>
      <x:c r="N4827" s="58" t="n">
        <x:v>156</x:v>
      </x:c>
      <x:c r="O4827" s="59" t="n">
        <x:v>853.6838015612877</x:v>
      </x:c>
      <x:c r="P4827" s="60" t="str">
        <x:v>Calibrated to live price</x:v>
      </x:c>
      <x:c r="Q4827" s="61" t="n">
        <x:f>IF(N4827="","",K4827-N4827)</x:f>
        <x:v>0</x:v>
      </x:c>
    </x:row>
    <x:row r="4828">
      <x:c r="A4828" s="37" t="str">
        <x:v>480 AG 0509</x:v>
      </x:c>
      <x:c r="B4828" s="37" t="str">
        <x:v>480AG0509</x:v>
      </x:c>
      <x:c r="C4828" s="29" t="str">
        <x:v>CHRYSLER</x:v>
      </x:c>
      <x:c r="D4828" s="30" t="n">
        <x:v>2060</x:v>
      </x:c>
      <x:c r="E4828" s="30" t="n">
        <x:v>306</x:v>
      </x:c>
      <x:c r="F4828" s="30" t="n">
        <x:v>480</x:v>
      </x:c>
      <x:c r="G4828" s="30" t="n">
        <x:v>239</x:v>
      </x:c>
      <x:c r="H4828" s="31" t="n">
        <x:f>IF(O4828&gt;0,O4828,D4828)*E4828/1000000/31.1034768</x:f>
        <x:v>0.02029692139396781</x:v>
      </x:c>
      <x:c r="I4828" s="31" t="n">
        <x:f>IF(O4828&gt;0,O4828,D4828)*F4828/1000000/31.1034768</x:f>
        <x:v>0.03183830806896911</x:v>
      </x:c>
      <x:c r="J4828" s="31" t="n">
        <x:f>IF(O4828&gt;0,O4828,D4828)*G4828/1000000/31.1034768</x:f>
        <x:v>0.015852824226007537</x:v>
      </x:c>
      <x:c r="K4828" s="32" t="n">
        <x:f>H4828*$B$4*$H$4+I4828*$D$4*$J$4+J4828*$F$4*$L$4</x:f>
        <x:v>191</x:v>
      </x:c>
      <x:c r="L4828" s="29" t="str">
        <x:v>ppm niko 2028</x:v>
      </x:c>
      <x:c r="M4828" s="39" t="str">
        <x:v>1G 2G / Didesnis uz ANALOGUS / LM</x:v>
      </x:c>
      <x:c r="N4828" s="58" t="n">
        <x:v>191</x:v>
      </x:c>
      <x:c r="O4828" s="59" t="n">
        <x:v>2063.0876591134033</x:v>
      </x:c>
      <x:c r="P4828" s="60" t="str">
        <x:v>Calibrated to live price</x:v>
      </x:c>
      <x:c r="Q4828" s="61" t="n">
        <x:f>IF(N4828="","",K4828-N4828)</x:f>
        <x:v>0</x:v>
      </x:c>
    </x:row>
    <x:row r="4829">
      <x:c r="A4829" s="37" t="str">
        <x:v>48014205.23</x:v>
      </x:c>
      <x:c r="B4829" s="37" t="str">
        <x:v>4801420523</x:v>
      </x:c>
      <x:c r="C4829" s="29" t="str"/>
      <x:c r="D4829" s="30" t="n">
        <x:v>936.83</x:v>
      </x:c>
      <x:c r="E4829" s="30" t="n">
        <x:v>760.99</x:v>
      </x:c>
      <x:c r="F4829" s="30" t="n">
        <x:v>298.62</x:v>
      </x:c>
      <x:c r="G4829" s="30" t="n">
        <x:v>1024.68</x:v>
      </x:c>
      <x:c r="H4829" s="31" t="n">
        <x:f>IF(O4829&gt;0,O4829,D4829)*E4829/1000000/31.1034768</x:f>
        <x:v>0.022920854356063503</x:v>
      </x:c>
      <x:c r="I4829" s="31" t="n">
        <x:f>IF(O4829&gt;0,O4829,D4829)*F4829/1000000/31.1034768</x:f>
        <x:v>0.008994369870573442</x:v>
      </x:c>
      <x:c r="J4829" s="31" t="n">
        <x:f>IF(O4829&gt;0,O4829,D4829)*G4829/1000000/31.1034768</x:f>
        <x:v>0.030863140174734422</x:v>
      </x:c>
      <x:c r="K4829" s="32" t="n">
        <x:f>H4829*$B$4*$H$4+I4829*$D$4*$J$4+J4829*$F$4*$L$4</x:f>
        <x:v>286.84596083734283</x:v>
      </x:c>
      <x:c r="L4829" s="29" t="str">
        <x:v>Niko ppm 207</x:v>
      </x:c>
      <x:c r="M4829" s="39" t="str"/>
      <x:c r="N4829" s="58"/>
      <x:c r="O4829" s="59"/>
      <x:c r="P4829" s="60" t="str">
        <x:v>No live-price match</x:v>
      </x:c>
      <x:c r="Q4829" s="61" t="str">
        <x:f>IF(N4829="","",K4829-N4829)</x:f>
      </x:c>
    </x:row>
    <x:row r="4830">
      <x:c r="A4830" s="37" t="str">
        <x:v>48041953.75</x:v>
      </x:c>
      <x:c r="B4830" s="37" t="str">
        <x:v>4804195375</x:v>
      </x:c>
      <x:c r="C4830" s="29" t="str"/>
      <x:c r="D4830" s="30" t="n">
        <x:v>1924.94</x:v>
      </x:c>
      <x:c r="E4830" s="30" t="n">
        <x:v>415.77</x:v>
      </x:c>
      <x:c r="F4830" s="30" t="n">
        <x:v>144.02</x:v>
      </x:c>
      <x:c r="G4830" s="30" t="n">
        <x:v>961.9</x:v>
      </x:c>
      <x:c r="H4830" s="31" t="n">
        <x:f>IF(O4830&gt;0,O4830,D4830)*E4830/1000000/31.1034768</x:f>
        <x:v>0.025731281070159977</x:v>
      </x:c>
      <x:c r="I4830" s="31" t="n">
        <x:f>IF(O4830&gt;0,O4830,D4830)*F4830/1000000/31.1034768</x:f>
        <x:v>0.008913146931535321</x:v>
      </x:c>
      <x:c r="J4830" s="31" t="n">
        <x:f>IF(O4830&gt;0,O4830,D4830)*G4830/1000000/31.1034768</x:f>
        <x:v>0.059530315466211806</x:v>
      </x:c>
      <x:c r="K4830" s="32" t="n">
        <x:f>H4830*$B$4*$H$4+I4830*$D$4*$J$4+J4830*$F$4*$L$4</x:f>
        <x:v>515.5185204357605</x:v>
      </x:c>
      <x:c r="L4830" s="29" t="str">
        <x:v>Niko ppm 207</x:v>
      </x:c>
      <x:c r="M4830" s="39" t="str"/>
      <x:c r="N4830" s="58"/>
      <x:c r="O4830" s="59"/>
      <x:c r="P4830" s="60" t="str">
        <x:v>No live-price match</x:v>
      </x:c>
      <x:c r="Q4830" s="61" t="str">
        <x:f>IF(N4830="","",K4830-N4830)</x:f>
      </x:c>
    </x:row>
    <x:row r="4831">
      <x:c r="A4831" s="37" t="str">
        <x:v>48069702.27</x:v>
      </x:c>
      <x:c r="B4831" s="37" t="str">
        <x:v>4806970227</x:v>
      </x:c>
      <x:c r="C4831" s="29" t="str"/>
      <x:c r="D4831" s="30" t="n">
        <x:v>4937.52</x:v>
      </x:c>
      <x:c r="E4831" s="30" t="n">
        <x:v>374.45</x:v>
      </x:c>
      <x:c r="F4831" s="30" t="n">
        <x:v>50.36</x:v>
      </x:c>
      <x:c r="G4831" s="30" t="n">
        <x:v>381.07</x:v>
      </x:c>
      <x:c r="H4831" s="31" t="n">
        <x:f>IF(O4831&gt;0,O4831,D4831)*E4831/1000000/31.1034768</x:f>
        <x:v>0.05944204809926587</x:v>
      </x:c>
      <x:c r="I4831" s="31" t="n">
        <x:f>IF(O4831&gt;0,O4831,D4831)*F4831/1000000/31.1034768</x:f>
        <x:v>0.007994395893387714</x:v>
      </x:c>
      <x:c r="J4831" s="31" t="n">
        <x:f>IF(O4831&gt;0,O4831,D4831)*G4831/1000000/31.1034768</x:f>
        <x:v>0.06049293969605353</x:v>
      </x:c>
      <x:c r="K4831" s="32" t="n">
        <x:f>H4831*$B$4*$H$4+I4831*$D$4*$J$4+J4831*$F$4*$L$4</x:f>
        <x:v>573.5997467920371</x:v>
      </x:c>
      <x:c r="L4831" s="29" t="str">
        <x:v>Niko ppm 207</x:v>
      </x:c>
      <x:c r="M4831" s="39" t="str"/>
      <x:c r="N4831" s="58"/>
      <x:c r="O4831" s="59"/>
      <x:c r="P4831" s="60" t="str">
        <x:v>No live-price match</x:v>
      </x:c>
      <x:c r="Q4831" s="61" t="str">
        <x:f>IF(N4831="","",K4831-N4831)</x:f>
      </x:c>
    </x:row>
    <x:row r="4832">
      <x:c r="A4832" s="37" t="str">
        <x:v>48097450.78</x:v>
      </x:c>
      <x:c r="B4832" s="37" t="str">
        <x:v>4809745078</x:v>
      </x:c>
      <x:c r="C4832" s="29" t="str"/>
      <x:c r="D4832" s="30" t="n">
        <x:v>4264.18</x:v>
      </x:c>
      <x:c r="E4832" s="30" t="n">
        <x:v>281.62</x:v>
      </x:c>
      <x:c r="F4832" s="30" t="n">
        <x:v>66.01</x:v>
      </x:c>
      <x:c r="G4832" s="30" t="n">
        <x:v>531.04</x:v>
      </x:c>
      <x:c r="H4832" s="31" t="n">
        <x:f>IF(O4832&gt;0,O4832,D4832)*E4832/1000000/31.1034768</x:f>
        <x:v>0.03860913618505826</x:v>
      </x:c>
      <x:c r="I4832" s="31" t="n">
        <x:f>IF(O4832&gt;0,O4832,D4832)*F4832/1000000/31.1034768</x:f>
        <x:v>0.009049744618903828</x:v>
      </x:c>
      <x:c r="J4832" s="31" t="n">
        <x:f>IF(O4832&gt;0,O4832,D4832)*G4832/1000000/31.1034768</x:f>
        <x:v>0.07280376279991953</x:v>
      </x:c>
      <x:c r="K4832" s="32" t="n">
        <x:f>H4832*$B$4*$H$4+I4832*$D$4*$J$4+J4832*$F$4*$L$4</x:f>
        <x:v>639.3064037827759</x:v>
      </x:c>
      <x:c r="L4832" s="29" t="str">
        <x:v>Niko ppm 207</x:v>
      </x:c>
      <x:c r="M4832" s="39" t="str"/>
      <x:c r="N4832" s="58"/>
      <x:c r="O4832" s="59"/>
      <x:c r="P4832" s="60" t="str">
        <x:v>No live-price match</x:v>
      </x:c>
      <x:c r="Q4832" s="61" t="str">
        <x:f>IF(N4832="","",K4832-N4832)</x:f>
      </x:c>
    </x:row>
    <x:row r="4833">
      <x:c r="A4833" s="37" t="str">
        <x:v>480AG</x:v>
      </x:c>
      <x:c r="B4833" s="37" t="str">
        <x:v>480AG</x:v>
      </x:c>
      <x:c r="C4833" s="29" t="str"/>
      <x:c r="D4833" s="30" t="n">
        <x:v>2060</x:v>
      </x:c>
      <x:c r="E4833" s="30" t="n">
        <x:v>306</x:v>
      </x:c>
      <x:c r="F4833" s="30" t="n">
        <x:v>480</x:v>
      </x:c>
      <x:c r="G4833" s="30" t="n">
        <x:v>239</x:v>
      </x:c>
      <x:c r="H4833" s="31" t="n">
        <x:f>IF(O4833&gt;0,O4833,D4833)*E4833/1000000/31.1034768</x:f>
        <x:v>0.018384122519143616</x:v>
      </x:c>
      <x:c r="I4833" s="31" t="n">
        <x:f>IF(O4833&gt;0,O4833,D4833)*F4833/1000000/31.1034768</x:f>
        <x:v>0.028837839245715473</x:v>
      </x:c>
      <x:c r="J4833" s="31" t="n">
        <x:f>IF(O4833&gt;0,O4833,D4833)*G4833/1000000/31.1034768</x:f>
        <x:v>0.014358840791095829</x:v>
      </x:c>
      <x:c r="K4833" s="32" t="n">
        <x:f>H4833*$B$4*$H$4+I4833*$D$4*$J$4+J4833*$F$4*$L$4</x:f>
        <x:v>172.99999999999997</x:v>
      </x:c>
      <x:c r="L4833" s="29" t="str">
        <x:v>ppm niko 2028</x:v>
      </x:c>
      <x:c r="M4833" s="39" t="str"/>
      <x:c r="N4833" s="58" t="n">
        <x:v>173</x:v>
      </x:c>
      <x:c r="O4833" s="59" t="n">
        <x:v>1868.6605498775848</x:v>
      </x:c>
      <x:c r="P4833" s="60" t="str">
        <x:v>Calibrated to live price</x:v>
      </x:c>
      <x:c r="Q4833" s="61" t="n">
        <x:f>IF(N4833="","",K4833-N4833)</x:f>
        <x:v>-2.842170943040401e-14</x:v>
      </x:c>
    </x:row>
    <x:row r="4834">
      <x:c r="A4834" s="37" t="str">
        <x:v>480AH</x:v>
      </x:c>
      <x:c r="B4834" s="37" t="str">
        <x:v>480AH</x:v>
      </x:c>
      <x:c r="C4834" s="29" t="str"/>
      <x:c r="D4834" s="30" t="n">
        <x:v>1000</x:v>
      </x:c>
      <x:c r="E4834" s="30" t="n">
        <x:v>550</x:v>
      </x:c>
      <x:c r="F4834" s="30" t="n">
        <x:v>1030</x:v>
      </x:c>
      <x:c r="G4834" s="30" t="n">
        <x:v>500</x:v>
      </x:c>
      <x:c r="H4834" s="31" t="n">
        <x:f>IF(O4834&gt;0,O4834,D4834)*E4834/1000000/31.1034768</x:f>
        <x:v>0.016457461645746164</x:v>
      </x:c>
      <x:c r="I4834" s="31" t="n">
        <x:f>IF(O4834&gt;0,O4834,D4834)*F4834/1000000/31.1034768</x:f>
        <x:v>0.030820337263851905</x:v>
      </x:c>
      <x:c r="J4834" s="31" t="n">
        <x:f>IF(O4834&gt;0,O4834,D4834)*G4834/1000000/31.1034768</x:f>
        <x:v>0.01496132876886015</x:v>
      </x:c>
      <x:c r="K4834" s="32" t="n">
        <x:f>H4834*$B$4*$H$4+I4834*$D$4*$J$4+J4834*$F$4*$L$4</x:f>
        <x:v>177</x:v>
      </x:c>
      <x:c r="L4834" s="29" t="str">
        <x:v>ppm niko 2028</x:v>
      </x:c>
      <x:c r="M4834" s="39" t="str"/>
      <x:c r="N4834" s="58" t="n">
        <x:v>177</x:v>
      </x:c>
      <x:c r="O4834" s="59" t="n">
        <x:v>930.6986845188284</x:v>
      </x:c>
      <x:c r="P4834" s="60" t="str">
        <x:v>Calibrated to live price</x:v>
      </x:c>
      <x:c r="Q4834" s="61" t="n">
        <x:f>IF(N4834="","",K4834-N4834)</x:f>
        <x:v>0</x:v>
      </x:c>
    </x:row>
    <x:row r="4835">
      <x:c r="A4835" s="37" t="str">
        <x:v>480w</x:v>
      </x:c>
      <x:c r="B4835" s="37" t="str">
        <x:v>480W</x:v>
      </x:c>
      <x:c r="C4835" s="29" t="str"/>
      <x:c r="D4835" s="30" t="n">
        <x:v>668.62</x:v>
      </x:c>
      <x:c r="E4835" s="30" t="n">
        <x:v>131.09</x:v>
      </x:c>
      <x:c r="F4835" s="30" t="n">
        <x:v>286.36</x:v>
      </x:c>
      <x:c r="G4835" s="30" t="n">
        <x:v>1073.05</x:v>
      </x:c>
      <x:c r="H4835" s="31" t="n">
        <x:f>IF(O4835&gt;0,O4835,D4835)*E4835/1000000/31.1034768</x:f>
        <x:v>0.0012485175699156507</x:v>
      </x:c>
      <x:c r="I4835" s="31" t="n">
        <x:f>IF(O4835&gt;0,O4835,D4835)*F4835/1000000/31.1034768</x:f>
        <x:v>0.002727328486696512</x:v>
      </x:c>
      <x:c r="J4835" s="31" t="n">
        <x:f>IF(O4835&gt;0,O4835,D4835)*G4835/1000000/31.1034768</x:f>
        <x:v>0.010219862524967495</x:v>
      </x:c>
      <x:c r="K4835" s="32" t="n">
        <x:f>H4835*$B$4*$H$4+I4835*$D$4*$J$4+J4835*$F$4*$L$4</x:f>
        <x:v>85</x:v>
      </x:c>
      <x:c r="L4835" s="29" t="str">
        <x:v>Niko ppm 207</x:v>
      </x:c>
      <x:c r="M4835" s="39" t="str"/>
      <x:c r="N4835" s="58" t="n">
        <x:v>85</x:v>
      </x:c>
      <x:c r="O4835" s="59" t="n">
        <x:v>296.23340659290426</x:v>
      </x:c>
      <x:c r="P4835" s="60" t="str">
        <x:v>Calibrated to live price</x:v>
      </x:c>
      <x:c r="Q4835" s="61" t="n">
        <x:f>IF(N4835="","",K4835-N4835)</x:f>
        <x:v>0</x:v>
      </x:c>
    </x:row>
    <x:row r="4836">
      <x:c r="A4836" s="37" t="str">
        <x:v>48125199.3</x:v>
      </x:c>
      <x:c r="B4836" s="37" t="str">
        <x:v>481251993</x:v>
      </x:c>
      <x:c r="C4836" s="29" t="str"/>
      <x:c r="D4836" s="30" t="n">
        <x:v>1886.84</x:v>
      </x:c>
      <x:c r="E4836" s="30" t="n">
        <x:v>838.84</x:v>
      </x:c>
      <x:c r="F4836" s="30" t="n">
        <x:v>264.76</x:v>
      </x:c>
      <x:c r="G4836" s="30" t="n">
        <x:v>579.71</x:v>
      </x:c>
      <x:c r="H4836" s="31" t="n">
        <x:f>IF(O4836&gt;0,O4836,D4836)*E4836/1000000/31.1034768</x:f>
        <x:v>0.05088681486566158</x:v>
      </x:c>
      <x:c r="I4836" s="31" t="n">
        <x:f>IF(O4836&gt;0,O4836,D4836)*F4836/1000000/31.1034768</x:f>
        <x:v>0.016061219188203423</x:v>
      </x:c>
      <x:c r="J4836" s="31" t="n">
        <x:f>IF(O4836&gt;0,O4836,D4836)*G4836/1000000/31.1034768</x:f>
        <x:v>0.035167130138968904</x:v>
      </x:c>
      <x:c r="K4836" s="32" t="n">
        <x:f>H4836*$B$4*$H$4+I4836*$D$4*$J$4+J4836*$F$4*$L$4</x:f>
        <x:v>371.2843273193176</x:v>
      </x:c>
      <x:c r="L4836" s="29" t="str">
        <x:v>Niko ppm 207</x:v>
      </x:c>
      <x:c r="M4836" s="39" t="str"/>
      <x:c r="N4836" s="58"/>
      <x:c r="O4836" s="59"/>
      <x:c r="P4836" s="60" t="str">
        <x:v>No live-price match</x:v>
      </x:c>
      <x:c r="Q4836" s="61" t="str">
        <x:f>IF(N4836="","",K4836-N4836)</x:f>
      </x:c>
    </x:row>
    <x:row r="4837">
      <x:c r="A4837" s="37" t="str">
        <x:v>48152947.81</x:v>
      </x:c>
      <x:c r="B4837" s="37" t="str">
        <x:v>4815294781</x:v>
      </x:c>
      <x:c r="C4837" s="29" t="str"/>
      <x:c r="D4837" s="30" t="n">
        <x:v>2875.81</x:v>
      </x:c>
      <x:c r="E4837" s="30" t="n">
        <x:v>331.65</x:v>
      </x:c>
      <x:c r="F4837" s="30" t="n">
        <x:v>172.97</x:v>
      </x:c>
      <x:c r="G4837" s="30" t="n">
        <x:v>692.63</x:v>
      </x:c>
      <x:c r="H4837" s="31" t="n">
        <x:f>IF(O4837&gt;0,O4837,D4837)*E4837/1000000/31.1034768</x:f>
        <x:v>0.030664172775051304</x:v>
      </x:c>
      <x:c r="I4837" s="31" t="n">
        <x:f>IF(O4837&gt;0,O4837,D4837)*F4837/1000000/31.1034768</x:f>
        <x:v>0.01599270907553332</x:v>
      </x:c>
      <x:c r="J4837" s="31" t="n">
        <x:f>IF(O4837&gt;0,O4837,D4837)*G4837/1000000/31.1034768</x:f>
        <x:v>0.06404018088100041</x:v>
      </x:c>
      <x:c r="K4837" s="32" t="n">
        <x:f>H4837*$B$4*$H$4+I4837*$D$4*$J$4+J4837*$F$4*$L$4</x:f>
        <x:v>566.3425983540367</x:v>
      </x:c>
      <x:c r="L4837" s="29" t="str">
        <x:v>Niko ppm 207</x:v>
      </x:c>
      <x:c r="M4837" s="39" t="str"/>
      <x:c r="N4837" s="58"/>
      <x:c r="O4837" s="59"/>
      <x:c r="P4837" s="60" t="str">
        <x:v>No live-price match</x:v>
      </x:c>
      <x:c r="Q4837" s="61" t="str">
        <x:f>IF(N4837="","",K4837-N4837)</x:f>
      </x:c>
    </x:row>
    <x:row r="4838">
      <x:c r="A4838" s="37" t="str">
        <x:v>48180696.33</x:v>
      </x:c>
      <x:c r="B4838" s="37" t="str">
        <x:v>4818069633</x:v>
      </x:c>
      <x:c r="C4838" s="29" t="str"/>
      <x:c r="D4838" s="30" t="n">
        <x:v>2377.36</x:v>
      </x:c>
      <x:c r="E4838" s="30" t="n">
        <x:v>354.84</x:v>
      </x:c>
      <x:c r="F4838" s="30" t="n">
        <x:v>184.18</x:v>
      </x:c>
      <x:c r="G4838" s="30" t="n">
        <x:v>230.22</x:v>
      </x:c>
      <x:c r="H4838" s="31" t="n">
        <x:f>IF(O4838&gt;0,O4838,D4838)*E4838/1000000/31.1034768</x:f>
        <x:v>0.027121804672331683</x:v>
      </x:c>
      <x:c r="I4838" s="31" t="n">
        <x:f>IF(O4838&gt;0,O4838,D4838)*F4838/1000000/31.1034768</x:f>
        <x:v>0.01407759549247562</x:v>
      </x:c>
      <x:c r="J4838" s="31" t="n">
        <x:f>IF(O4838&gt;0,O4838,D4838)*G4838/1000000/31.1034768</x:f>
        <x:v>0.017596612196100214</x:v>
      </x:c>
      <x:c r="K4838" s="32" t="n">
        <x:f>H4838*$B$4*$H$4+I4838*$D$4*$J$4+J4838*$F$4*$L$4</x:f>
        <x:v>195.11512957316722</x:v>
      </x:c>
      <x:c r="L4838" s="29" t="str">
        <x:v>Niko ppm 207</x:v>
      </x:c>
      <x:c r="M4838" s="39" t="str"/>
      <x:c r="N4838" s="58"/>
      <x:c r="O4838" s="59"/>
      <x:c r="P4838" s="60" t="str">
        <x:v>No live-price match</x:v>
      </x:c>
      <x:c r="Q4838" s="61" t="str">
        <x:f>IF(N4838="","",K4838-N4838)</x:f>
      </x:c>
    </x:row>
    <x:row r="4839">
      <x:c r="A4839" s="37" t="str">
        <x:v>48208444.85</x:v>
      </x:c>
      <x:c r="B4839" s="37" t="str">
        <x:v>4820844485</x:v>
      </x:c>
      <x:c r="C4839" s="29" t="str"/>
      <x:c r="D4839" s="30" t="n">
        <x:v>1210.98</x:v>
      </x:c>
      <x:c r="E4839" s="30" t="n">
        <x:v>999.07</x:v>
      </x:c>
      <x:c r="F4839" s="30" t="n">
        <x:v>249.86</x:v>
      </x:c>
      <x:c r="G4839" s="30" t="n">
        <x:v>793.01</x:v>
      </x:c>
      <x:c r="H4839" s="31" t="n">
        <x:f>IF(O4839&gt;0,O4839,D4839)*E4839/1000000/31.1034768</x:f>
        <x:v>0.038897702542373014</x:v>
      </x:c>
      <x:c r="I4839" s="31" t="n">
        <x:f>IF(O4839&gt;0,O4839,D4839)*F4839/1000000/31.1034768</x:f>
        <x:v>0.009728027022368125</x:v>
      </x:c>
      <x:c r="J4839" s="31" t="n">
        <x:f>IF(O4839&gt;0,O4839,D4839)*G4839/1000000/31.1034768</x:f>
        <x:v>0.030874980825294746</x:v>
      </x:c>
      <x:c r="K4839" s="32" t="n">
        <x:f>H4839*$B$4*$H$4+I4839*$D$4*$J$4+J4839*$F$4*$L$4</x:f>
        <x:v>312.2086151520527</x:v>
      </x:c>
      <x:c r="L4839" s="29" t="str">
        <x:v>Niko ppm 207</x:v>
      </x:c>
      <x:c r="M4839" s="39" t="str"/>
      <x:c r="N4839" s="58"/>
      <x:c r="O4839" s="59"/>
      <x:c r="P4839" s="60" t="str">
        <x:v>No live-price match</x:v>
      </x:c>
      <x:c r="Q4839" s="61" t="str">
        <x:f>IF(N4839="","",K4839-N4839)</x:f>
      </x:c>
    </x:row>
    <x:row r="4840">
      <x:c r="A4840" s="37" t="str">
        <x:v>48236193.36</x:v>
      </x:c>
      <x:c r="B4840" s="37" t="str">
        <x:v>4823619336</x:v>
      </x:c>
      <x:c r="C4840" s="29" t="str"/>
      <x:c r="D4840" s="30" t="n">
        <x:v>2665.02</x:v>
      </x:c>
      <x:c r="E4840" s="30" t="n">
        <x:v>394.58</x:v>
      </x:c>
      <x:c r="F4840" s="30" t="n">
        <x:v>252.89</x:v>
      </x:c>
      <x:c r="G4840" s="30" t="n">
        <x:v>557.86</x:v>
      </x:c>
      <x:c r="H4840" s="31" t="n">
        <x:f>IF(O4840&gt;0,O4840,D4840)*E4840/1000000/31.1034768</x:f>
        <x:v>0.033808554534327816</x:v>
      </x:c>
      <x:c r="I4840" s="31" t="n">
        <x:f>IF(O4840&gt;0,O4840,D4840)*F4840/1000000/31.1034768</x:f>
        <x:v>0.021668217740853972</x:v>
      </x:c>
      <x:c r="J4840" s="31" t="n">
        <x:f>IF(O4840&gt;0,O4840,D4840)*G4840/1000000/31.1034768</x:f>
        <x:v>0.04779877396857447</x:v>
      </x:c>
      <x:c r="K4840" s="32" t="n">
        <x:f>H4840*$B$4*$H$4+I4840*$D$4*$J$4+J4840*$F$4*$L$4</x:f>
        <x:v>450.36823356992045</x:v>
      </x:c>
      <x:c r="L4840" s="29" t="str">
        <x:v>Niko ppm 207</x:v>
      </x:c>
      <x:c r="M4840" s="39" t="str"/>
      <x:c r="N4840" s="58"/>
      <x:c r="O4840" s="59"/>
      <x:c r="P4840" s="60" t="str">
        <x:v>No live-price match</x:v>
      </x:c>
      <x:c r="Q4840" s="61" t="str">
        <x:f>IF(N4840="","",K4840-N4840)</x:f>
      </x:c>
    </x:row>
    <x:row r="4841">
      <x:c r="A4841" s="37" t="str">
        <x:v>48263941.88</x:v>
      </x:c>
      <x:c r="B4841" s="37" t="str">
        <x:v>4826394188</x:v>
      </x:c>
      <x:c r="C4841" s="29" t="str"/>
      <x:c r="D4841" s="30" t="n">
        <x:v>2261.22</x:v>
      </x:c>
      <x:c r="E4841" s="30" t="n">
        <x:v>480.5</x:v>
      </x:c>
      <x:c r="F4841" s="30" t="n">
        <x:v>169.36</x:v>
      </x:c>
      <x:c r="G4841" s="30" t="n">
        <x:v>761.68</x:v>
      </x:c>
      <x:c r="H4841" s="31" t="n">
        <x:f>IF(O4841&gt;0,O4841,D4841)*E4841/1000000/31.1034768</x:f>
        <x:v>0.034932307310416175</x:v>
      </x:c>
      <x:c r="I4841" s="31" t="n">
        <x:f>IF(O4841&gt;0,O4841,D4841)*F4841/1000000/31.1034768</x:f>
        <x:v>0.012312456953365419</x:v>
      </x:c>
      <x:c r="J4841" s="31" t="n">
        <x:f>IF(O4841&gt;0,O4841,D4841)*G4841/1000000/31.1034768</x:f>
        <x:v>0.055374068329235776</x:v>
      </x:c>
      <x:c r="K4841" s="32" t="n">
        <x:f>H4841*$B$4*$H$4+I4841*$D$4*$J$4+J4841*$F$4*$L$4</x:f>
        <x:v>500.87689927538895</x:v>
      </x:c>
      <x:c r="L4841" s="29" t="str">
        <x:v>Niko ppm 207</x:v>
      </x:c>
      <x:c r="M4841" s="39" t="str"/>
      <x:c r="N4841" s="58"/>
      <x:c r="O4841" s="59"/>
      <x:c r="P4841" s="60" t="str">
        <x:v>No live-price match</x:v>
      </x:c>
      <x:c r="Q4841" s="61" t="str">
        <x:f>IF(N4841="","",K4841-N4841)</x:f>
      </x:c>
    </x:row>
    <x:row r="4842">
      <x:c r="A4842" s="37" t="str">
        <x:v>48291690.39</x:v>
      </x:c>
      <x:c r="B4842" s="37" t="str">
        <x:v>4829169039</x:v>
      </x:c>
      <x:c r="C4842" s="29" t="str"/>
      <x:c r="D4842" s="30" t="n">
        <x:v>887.13</x:v>
      </x:c>
      <x:c r="E4842" s="30" t="n">
        <x:v>991.05</x:v>
      </x:c>
      <x:c r="F4842" s="30" t="n">
        <x:v>264.52</x:v>
      </x:c>
      <x:c r="G4842" s="30" t="n">
        <x:v>208.98</x:v>
      </x:c>
      <x:c r="H4842" s="31" t="n">
        <x:f>IF(O4842&gt;0,O4842,D4842)*E4842/1000000/31.1034768</x:f>
        <x:v>0.028266620871786267</x:v>
      </x:c>
      <x:c r="I4842" s="31" t="n">
        <x:f>IF(O4842&gt;0,O4842,D4842)*F4842/1000000/31.1034768</x:f>
        <x:v>0.007544610819842494</x:v>
      </x:c>
      <x:c r="J4842" s="31" t="n">
        <x:f>IF(O4842&gt;0,O4842,D4842)*G4842/1000000/31.1034768</x:f>
        <x:v>0.005960504949080161</x:v>
      </x:c>
      <x:c r="K4842" s="32" t="n">
        <x:f>H4842*$B$4*$H$4+I4842*$D$4*$J$4+J4842*$F$4*$L$4</x:f>
        <x:v>98.40637085745345</x:v>
      </x:c>
      <x:c r="L4842" s="29" t="str">
        <x:v>Niko ppm 207</x:v>
      </x:c>
      <x:c r="M4842" s="39" t="str"/>
      <x:c r="N4842" s="58"/>
      <x:c r="O4842" s="59"/>
      <x:c r="P4842" s="60" t="str">
        <x:v>No live-price match</x:v>
      </x:c>
      <x:c r="Q4842" s="61" t="str">
        <x:f>IF(N4842="","",K4842-N4842)</x:f>
      </x:c>
    </x:row>
    <x:row r="4843">
      <x:c r="A4843" s="37" t="str">
        <x:v>48319438.91</x:v>
      </x:c>
      <x:c r="B4843" s="37" t="str">
        <x:v>4831943891</x:v>
      </x:c>
      <x:c r="C4843" s="29" t="str"/>
      <x:c r="D4843" s="30" t="n">
        <x:v>1102.14</x:v>
      </x:c>
      <x:c r="E4843" s="30" t="n">
        <x:v>432.37</x:v>
      </x:c>
      <x:c r="F4843" s="30" t="n">
        <x:v>167.11</x:v>
      </x:c>
      <x:c r="G4843" s="30" t="n">
        <x:v>521.43</x:v>
      </x:c>
      <x:c r="H4843" s="31" t="n">
        <x:f>IF(O4843&gt;0,O4843,D4843)*E4843/1000000/31.1034768</x:f>
        <x:v>0.015320868302414348</x:v>
      </x:c>
      <x:c r="I4843" s="31" t="n">
        <x:f>IF(O4843&gt;0,O4843,D4843)*F4843/1000000/31.1034768</x:f>
        <x:v>0.005921479987086204</x:v>
      </x:c>
      <x:c r="J4843" s="31" t="n">
        <x:f>IF(O4843&gt;0,O4843,D4843)*G4843/1000000/31.1034768</x:f>
        <x:v>0.018476675900103875</x:v>
      </x:c>
      <x:c r="K4843" s="32" t="n">
        <x:f>H4843*$B$4*$H$4+I4843*$D$4*$J$4+J4843*$F$4*$L$4</x:f>
        <x:v>174.77496578597928</x:v>
      </x:c>
      <x:c r="L4843" s="29" t="str">
        <x:v>Niko ppm 207</x:v>
      </x:c>
      <x:c r="M4843" s="39" t="str"/>
      <x:c r="N4843" s="58"/>
      <x:c r="O4843" s="59"/>
      <x:c r="P4843" s="60" t="str">
        <x:v>No live-price match</x:v>
      </x:c>
      <x:c r="Q4843" s="61" t="str">
        <x:f>IF(N4843="","",K4843-N4843)</x:f>
      </x:c>
    </x:row>
    <x:row r="4844">
      <x:c r="A4844" s="37" t="str">
        <x:v>48347187.42</x:v>
      </x:c>
      <x:c r="B4844" s="37" t="str">
        <x:v>4834718742</x:v>
      </x:c>
      <x:c r="C4844" s="29" t="str"/>
      <x:c r="D4844" s="30" t="n">
        <x:v>1946.79</x:v>
      </x:c>
      <x:c r="E4844" s="30" t="n">
        <x:v>429.54</x:v>
      </x:c>
      <x:c r="F4844" s="30" t="n">
        <x:v>218.76</x:v>
      </x:c>
      <x:c r="G4844" s="30" t="n">
        <x:v>968.67</x:v>
      </x:c>
      <x:c r="H4844" s="31" t="n">
        <x:f>IF(O4844&gt;0,O4844,D4844)*E4844/1000000/31.1034768</x:f>
        <x:v>0.02688523157642621</x:v>
      </x:c>
      <x:c r="I4844" s="31" t="n">
        <x:f>IF(O4844&gt;0,O4844,D4844)*F4844/1000000/31.1034768</x:f>
        <x:v>0.013692352888343338</x:v>
      </x:c>
      <x:c r="J4844" s="31" t="n">
        <x:f>IF(O4844&gt;0,O4844,D4844)*G4844/1000000/31.1034768</x:f>
        <x:v>0.060629783654925676</x:v>
      </x:c>
      <x:c r="K4844" s="32" t="n">
        <x:f>H4844*$B$4*$H$4+I4844*$D$4*$J$4+J4844*$F$4*$L$4</x:f>
        <x:v>531.2695073293863</x:v>
      </x:c>
      <x:c r="L4844" s="29" t="str">
        <x:v>Niko ppm 207</x:v>
      </x:c>
      <x:c r="M4844" s="39" t="str"/>
      <x:c r="N4844" s="58"/>
      <x:c r="O4844" s="59"/>
      <x:c r="P4844" s="60" t="str">
        <x:v>No live-price match</x:v>
      </x:c>
      <x:c r="Q4844" s="61" t="str">
        <x:f>IF(N4844="","",K4844-N4844)</x:f>
      </x:c>
    </x:row>
    <x:row r="4845">
      <x:c r="A4845" s="37" t="str">
        <x:v>48374935.94</x:v>
      </x:c>
      <x:c r="B4845" s="37" t="str">
        <x:v>4837493594</x:v>
      </x:c>
      <x:c r="C4845" s="29" t="str"/>
      <x:c r="D4845" s="30" t="n">
        <x:v>2568.36</x:v>
      </x:c>
      <x:c r="E4845" s="30" t="n">
        <x:v>844.94</x:v>
      </x:c>
      <x:c r="F4845" s="30" t="n">
        <x:v>58.34</x:v>
      </x:c>
      <x:c r="G4845" s="30" t="n">
        <x:v>701.08</x:v>
      </x:c>
      <x:c r="H4845" s="31" t="n">
        <x:f>IF(O4845&gt;0,O4845,D4845)*E4845/1000000/31.1034768</x:f>
        <x:v>0.06977065979967872</x:v>
      </x:c>
      <x:c r="I4845" s="31" t="n">
        <x:f>IF(O4845&gt;0,O4845,D4845)*F4845/1000000/31.1034768</x:f>
        <x:v>0.00481740749960146</x:v>
      </x:c>
      <x:c r="J4845" s="31" t="n">
        <x:f>IF(O4845&gt;0,O4845,D4845)*G4845/1000000/31.1034768</x:f>
        <x:v>0.057891464686674526</x:v>
      </x:c>
      <x:c r="K4845" s="32" t="n">
        <x:f>H4845*$B$4*$H$4+I4845*$D$4*$J$4+J4845*$F$4*$L$4</x:f>
        <x:v>565.4588614272217</x:v>
      </x:c>
      <x:c r="L4845" s="29" t="str">
        <x:v>Niko ppm 207</x:v>
      </x:c>
      <x:c r="M4845" s="39" t="str"/>
      <x:c r="N4845" s="58"/>
      <x:c r="O4845" s="59"/>
      <x:c r="P4845" s="60" t="str">
        <x:v>No live-price match</x:v>
      </x:c>
      <x:c r="Q4845" s="61" t="str">
        <x:f>IF(N4845="","",K4845-N4845)</x:f>
      </x:c>
    </x:row>
    <x:row r="4846">
      <x:c r="A4846" s="37" t="str">
        <x:v>483AA</x:v>
      </x:c>
      <x:c r="B4846" s="37" t="str">
        <x:v>483AA</x:v>
      </x:c>
      <x:c r="C4846" s="29" t="str"/>
      <x:c r="D4846" s="30" t="n">
        <x:v>1388.75</x:v>
      </x:c>
      <x:c r="E4846" s="30" t="n">
        <x:v>462.06</x:v>
      </x:c>
      <x:c r="F4846" s="30" t="n">
        <x:v>185.45</x:v>
      </x:c>
      <x:c r="G4846" s="30" t="n">
        <x:v>1064.85</x:v>
      </x:c>
      <x:c r="H4846" s="31" t="n">
        <x:f>IF(O4846&gt;0,O4846,D4846)*E4846/1000000/31.1034768</x:f>
        <x:v>0.008139291219834983</x:v>
      </x:c>
      <x:c r="I4846" s="31" t="n">
        <x:f>IF(O4846&gt;0,O4846,D4846)*F4846/1000000/31.1034768</x:f>
        <x:v>0.003266743619266757</x:v>
      </x:c>
      <x:c r="J4846" s="31" t="n">
        <x:f>IF(O4846&gt;0,O4846,D4846)*G4846/1000000/31.1034768</x:f>
        <x:v>0.018757573162449213</x:v>
      </x:c>
      <x:c r="K4846" s="32" t="n">
        <x:f>H4846*$B$4*$H$4+I4846*$D$4*$J$4+J4846*$F$4*$L$4</x:f>
        <x:v>162.99999999999997</x:v>
      </x:c>
      <x:c r="L4846" s="29" t="str">
        <x:v>Niko ppm 207</x:v>
      </x:c>
      <x:c r="M4846" s="39" t="str"/>
      <x:c r="N4846" s="58" t="n">
        <x:v>163</x:v>
      </x:c>
      <x:c r="O4846" s="59" t="n">
        <x:v>547.8947661008984</x:v>
      </x:c>
      <x:c r="P4846" s="60" t="str">
        <x:v>Calibrated to live price</x:v>
      </x:c>
      <x:c r="Q4846" s="61" t="n">
        <x:f>IF(N4846="","",K4846-N4846)</x:f>
        <x:v>-2.842170943040401e-14</x:v>
      </x:c>
    </x:row>
    <x:row r="4847">
      <x:c r="A4847" s="37" t="str">
        <x:v>483AC</x:v>
      </x:c>
      <x:c r="B4847" s="37" t="str">
        <x:v>483AC</x:v>
      </x:c>
      <x:c r="C4847" s="29" t="str"/>
      <x:c r="D4847" s="30" t="n">
        <x:v>1302.6</x:v>
      </x:c>
      <x:c r="E4847" s="30" t="n">
        <x:v>358.88</x:v>
      </x:c>
      <x:c r="F4847" s="30" t="n">
        <x:v>231.4</x:v>
      </x:c>
      <x:c r="G4847" s="30" t="n">
        <x:v>1080.14</x:v>
      </x:c>
      <x:c r="H4847" s="31" t="n">
        <x:f>IF(O4847&gt;0,O4847,D4847)*E4847/1000000/31.1034768</x:f>
        <x:v>0.006235055154753027</x:v>
      </x:c>
      <x:c r="I4847" s="31" t="n">
        <x:f>IF(O4847&gt;0,O4847,D4847)*F4847/1000000/31.1034768</x:f>
        <x:v>0.00402026237965295</x:v>
      </x:c>
      <x:c r="J4847" s="31" t="n">
        <x:f>IF(O4847&gt;0,O4847,D4847)*G4847/1000000/31.1034768</x:f>
        <x:v>0.01876597323577501</x:v>
      </x:c>
      <x:c r="K4847" s="32" t="n">
        <x:f>H4847*$B$4*$H$4+I4847*$D$4*$J$4+J4847*$F$4*$L$4</x:f>
        <x:v>161</x:v>
      </x:c>
      <x:c r="L4847" s="29" t="str">
        <x:v>Niko ppm 207</x:v>
      </x:c>
      <x:c r="M4847" s="39" t="str"/>
      <x:c r="N4847" s="58" t="n">
        <x:v>161</x:v>
      </x:c>
      <x:c r="O4847" s="59" t="n">
        <x:v>540.3808887443747</x:v>
      </x:c>
      <x:c r="P4847" s="60" t="str">
        <x:v>Calibrated to live price</x:v>
      </x:c>
      <x:c r="Q4847" s="61" t="n">
        <x:f>IF(N4847="","",K4847-N4847)</x:f>
        <x:v>0</x:v>
      </x:c>
    </x:row>
    <x:row r="4848">
      <x:c r="A4848" s="37" t="str">
        <x:v>483P</x:v>
      </x:c>
      <x:c r="B4848" s="37" t="str">
        <x:v>483P</x:v>
      </x:c>
      <x:c r="C4848" s="29" t="str"/>
      <x:c r="D4848" s="30" t="n">
        <x:v>789.04</x:v>
      </x:c>
      <x:c r="E4848" s="30" t="n">
        <x:v>337.38</x:v>
      </x:c>
      <x:c r="F4848" s="30" t="n">
        <x:v>220.89</x:v>
      </x:c>
      <x:c r="G4848" s="30" t="n">
        <x:v>771.91</x:v>
      </x:c>
      <x:c r="H4848" s="31" t="n">
        <x:f>IF(O4848&gt;0,O4848,D4848)*E4848/1000000/31.1034768</x:f>
        <x:v>0.004211831633450317</x:v>
      </x:c>
      <x:c r="I4848" s="31" t="n">
        <x:f>IF(O4848&gt;0,O4848,D4848)*F4848/1000000/31.1034768</x:f>
        <x:v>0.002757577477956134</x:v>
      </x:c>
      <x:c r="J4848" s="31" t="n">
        <x:f>IF(O4848&gt;0,O4848,D4848)*G4848/1000000/31.1034768</x:f>
        <x:v>0.009636478025302726</x:v>
      </x:c>
      <x:c r="K4848" s="32" t="n">
        <x:f>H4848*$B$4*$H$4+I4848*$D$4*$J$4+J4848*$F$4*$L$4</x:f>
        <x:v>84.99999999999997</x:v>
      </x:c>
      <x:c r="L4848" s="29" t="str">
        <x:v>Niko ppm 207</x:v>
      </x:c>
      <x:c r="M4848" s="39" t="str"/>
      <x:c r="N4848" s="58" t="n">
        <x:v>85</x:v>
      </x:c>
      <x:c r="O4848" s="59" t="n">
        <x:v>388.293934129255</x:v>
      </x:c>
      <x:c r="P4848" s="60" t="str">
        <x:v>Calibrated to live price</x:v>
      </x:c>
      <x:c r="Q4848" s="61" t="n">
        <x:f>IF(N4848="","",K4848-N4848)</x:f>
        <x:v>-2.842170943040401e-14</x:v>
      </x:c>
    </x:row>
    <x:row r="4849">
      <x:c r="A4849" s="37" t="str">
        <x:v>483w</x:v>
      </x:c>
      <x:c r="B4849" s="37" t="str">
        <x:v>483W</x:v>
      </x:c>
      <x:c r="C4849" s="29" t="str"/>
      <x:c r="D4849" s="30" t="n">
        <x:v>443.76</x:v>
      </x:c>
      <x:c r="E4849" s="30" t="n">
        <x:v>957.86</x:v>
      </x:c>
      <x:c r="F4849" s="30" t="n">
        <x:v>299.85</x:v>
      </x:c>
      <x:c r="G4849" s="30" t="n">
        <x:v>1152.3</x:v>
      </x:c>
      <x:c r="H4849" s="31" t="n">
        <x:f>IF(O4849&gt;0,O4849,D4849)*E4849/1000000/31.1034768</x:f>
        <x:v>0.006901667773165047</x:v>
      </x:c>
      <x:c r="I4849" s="31" t="n">
        <x:f>IF(O4849&gt;0,O4849,D4849)*F4849/1000000/31.1034768</x:f>
        <x:v>0.0021605089280098753</x:v>
      </x:c>
      <x:c r="J4849" s="31" t="n">
        <x:f>IF(O4849&gt;0,O4849,D4849)*G4849/1000000/31.1034768</x:f>
        <x:v>0.008302666125548705</x:v>
      </x:c>
      <x:c r="K4849" s="32" t="n">
        <x:f>H4849*$B$4*$H$4+I4849*$D$4*$J$4+J4849*$F$4*$L$4</x:f>
        <x:v>78</x:v>
      </x:c>
      <x:c r="L4849" s="29" t="str">
        <x:v>Niko ppm 207</x:v>
      </x:c>
      <x:c r="M4849" s="39" t="str"/>
      <x:c r="N4849" s="58" t="n">
        <x:v>78</x:v>
      </x:c>
      <x:c r="O4849" s="59" t="n">
        <x:v>224.10985265482086</x:v>
      </x:c>
      <x:c r="P4849" s="60" t="str">
        <x:v>Calibrated to live price</x:v>
      </x:c>
      <x:c r="Q4849" s="61" t="n">
        <x:f>IF(N4849="","",K4849-N4849)</x:f>
        <x:v>0</x:v>
      </x:c>
    </x:row>
    <x:row r="4850">
      <x:c r="A4850" s="37" t="str">
        <x:v>48402684.46</x:v>
      </x:c>
      <x:c r="B4850" s="37" t="str">
        <x:v>4840268446</x:v>
      </x:c>
      <x:c r="C4850" s="29" t="str"/>
      <x:c r="D4850" s="30" t="n">
        <x:v>2439.32</x:v>
      </x:c>
      <x:c r="E4850" s="30" t="n">
        <x:v>380.74</x:v>
      </x:c>
      <x:c r="F4850" s="30" t="n">
        <x:v>84.5</x:v>
      </x:c>
      <x:c r="G4850" s="30" t="n">
        <x:v>988.89</x:v>
      </x:c>
      <x:c r="H4850" s="31" t="n">
        <x:f>IF(O4850&gt;0,O4850,D4850)*E4850/1000000/31.1034768</x:f>
        <x:v>0.02985989967526717</x:v>
      </x:c>
      <x:c r="I4850" s="31" t="n">
        <x:f>IF(O4850&gt;0,O4850,D4850)*F4850/1000000/31.1034768</x:f>
        <x:v>0.006626993545621885</x:v>
      </x:c>
      <x:c r="J4850" s="31" t="n">
        <x:f>IF(O4850&gt;0,O4850,D4850)*G4850/1000000/31.1034768</x:f>
        <x:v>0.0775546467139648</x:v>
      </x:c>
      <x:c r="K4850" s="32" t="n">
        <x:f>H4850*$B$4*$H$4+I4850*$D$4*$J$4+J4850*$F$4*$L$4</x:f>
        <x:v>660.3938980123278</x:v>
      </x:c>
      <x:c r="L4850" s="29" t="str">
        <x:v>Niko ppm 207</x:v>
      </x:c>
      <x:c r="M4850" s="39" t="str"/>
      <x:c r="N4850" s="58"/>
      <x:c r="O4850" s="59"/>
      <x:c r="P4850" s="60" t="str">
        <x:v>No live-price match</x:v>
      </x:c>
      <x:c r="Q4850" s="61" t="str">
        <x:f>IF(N4850="","",K4850-N4850)</x:f>
      </x:c>
    </x:row>
    <x:row r="4851">
      <x:c r="A4851" s="37" t="str">
        <x:v>48430432.97</x:v>
      </x:c>
      <x:c r="B4851" s="37" t="str">
        <x:v>4843043297</x:v>
      </x:c>
      <x:c r="C4851" s="29" t="str"/>
      <x:c r="D4851" s="30" t="n">
        <x:v>1279.98</x:v>
      </x:c>
      <x:c r="E4851" s="30" t="n">
        <x:v>310.41</x:v>
      </x:c>
      <x:c r="F4851" s="30" t="n">
        <x:v>262.86</x:v>
      </x:c>
      <x:c r="G4851" s="30" t="n">
        <x:v>898.96</x:v>
      </x:c>
      <x:c r="H4851" s="31" t="n">
        <x:f>IF(O4851&gt;0,O4851,D4851)*E4851/1000000/31.1034768</x:f>
        <x:v>0.012774089351965954</x:v>
      </x:c>
      <x:c r="I4851" s="31" t="n">
        <x:f>IF(O4851&gt;0,O4851,D4851)*F4851/1000000/31.1034768</x:f>
        <x:v>0.010817296888172965</x:v>
      </x:c>
      <x:c r="J4851" s="31" t="n">
        <x:f>IF(O4851&gt;0,O4851,D4851)*G4851/1000000/31.1034768</x:f>
        <x:v>0.03699428292852457</x:v>
      </x:c>
      <x:c r="K4851" s="32" t="n">
        <x:f>H4851*$B$4*$H$4+I4851*$D$4*$J$4+J4851*$F$4*$L$4</x:f>
        <x:v>321.3790510380499</x:v>
      </x:c>
      <x:c r="L4851" s="29" t="str">
        <x:v>Niko ppm 207</x:v>
      </x:c>
      <x:c r="M4851" s="39" t="str"/>
      <x:c r="N4851" s="58"/>
      <x:c r="O4851" s="59"/>
      <x:c r="P4851" s="60" t="str">
        <x:v>No live-price match</x:v>
      </x:c>
      <x:c r="Q4851" s="61" t="str">
        <x:f>IF(N4851="","",K4851-N4851)</x:f>
      </x:c>
    </x:row>
    <x:row r="4852">
      <x:c r="A4852" s="37" t="str">
        <x:v>48458181.49</x:v>
      </x:c>
      <x:c r="B4852" s="37" t="str">
        <x:v>4845818149</x:v>
      </x:c>
      <x:c r="C4852" s="29" t="str"/>
      <x:c r="D4852" s="30" t="n">
        <x:v>1059.75</x:v>
      </x:c>
      <x:c r="E4852" s="30" t="n">
        <x:v>480.89</x:v>
      </x:c>
      <x:c r="F4852" s="30" t="n">
        <x:v>128.28</x:v>
      </x:c>
      <x:c r="G4852" s="30" t="n">
        <x:v>1054.92</x:v>
      </x:c>
      <x:c r="H4852" s="31" t="n">
        <x:f>IF(O4852&gt;0,O4852,D4852)*E4852/1000000/31.1034768</x:f>
        <x:v>0.016384765625301414</x:v>
      </x:c>
      <x:c r="I4852" s="31" t="n">
        <x:f>IF(O4852&gt;0,O4852,D4852)*F4852/1000000/31.1034768</x:f>
        <x:v>0.004370724561570558</x:v>
      </x:c>
      <x:c r="J4852" s="31" t="n">
        <x:f>IF(O4852&gt;0,O4852,D4852)*G4852/1000000/31.1034768</x:f>
        <x:v>0.035942974387995104</x:v>
      </x:c>
      <x:c r="K4852" s="32" t="n">
        <x:f>H4852*$B$4*$H$4+I4852*$D$4*$J$4+J4852*$F$4*$L$4</x:f>
        <x:v>311.41924599647973</x:v>
      </x:c>
      <x:c r="L4852" s="29" t="str">
        <x:v>Niko ppm 207</x:v>
      </x:c>
      <x:c r="M4852" s="39" t="str"/>
      <x:c r="N4852" s="58"/>
      <x:c r="O4852" s="59"/>
      <x:c r="P4852" s="60" t="str">
        <x:v>No live-price match</x:v>
      </x:c>
      <x:c r="Q4852" s="61" t="str">
        <x:f>IF(N4852="","",K4852-N4852)</x:f>
      </x:c>
    </x:row>
    <x:row r="4853">
      <x:c r="A4853" s="37" t="str">
        <x:v>48485930</x:v>
      </x:c>
      <x:c r="B4853" s="37" t="str">
        <x:v>48485930</x:v>
      </x:c>
      <x:c r="C4853" s="29" t="str"/>
      <x:c r="D4853" s="30" t="n">
        <x:v>3278.6</x:v>
      </x:c>
      <x:c r="E4853" s="30" t="n">
        <x:v>730.58</x:v>
      </x:c>
      <x:c r="F4853" s="30" t="n">
        <x:v>133.69</x:v>
      </x:c>
      <x:c r="G4853" s="30" t="n">
        <x:v>207.44</x:v>
      </x:c>
      <x:c r="H4853" s="31" t="n">
        <x:f>IF(O4853&gt;0,O4853,D4853)*E4853/1000000/31.1034768</x:f>
        <x:v>0.07701002699479564</x:v>
      </x:c>
      <x:c r="I4853" s="31" t="n">
        <x:f>IF(O4853&gt;0,O4853,D4853)*F4853/1000000/31.1034768</x:f>
        <x:v>0.014092187726100125</x:v>
      </x:c>
      <x:c r="J4853" s="31" t="n">
        <x:f>IF(O4853&gt;0,O4853,D4853)*G4853/1000000/31.1034768</x:f>
        <x:v>0.021866133756468023</x:v>
      </x:c>
      <x:c r="K4853" s="32" t="n">
        <x:f>H4853*$B$4*$H$4+I4853*$D$4*$J$4+J4853*$F$4*$L$4</x:f>
        <x:v>304.8908798070446</x:v>
      </x:c>
      <x:c r="L4853" s="29" t="str">
        <x:v>Niko ppm 207</x:v>
      </x:c>
      <x:c r="M4853" s="39" t="str"/>
      <x:c r="N4853" s="58"/>
      <x:c r="O4853" s="59"/>
      <x:c r="P4853" s="60" t="str">
        <x:v>No live-price match</x:v>
      </x:c>
      <x:c r="Q4853" s="61" t="str">
        <x:f>IF(N4853="","",K4853-N4853)</x:f>
      </x:c>
    </x:row>
    <x:row r="4854">
      <x:c r="A4854" s="37" t="str">
        <x:v>484AA</x:v>
      </x:c>
      <x:c r="B4854" s="37" t="str">
        <x:v>484AA</x:v>
      </x:c>
      <x:c r="C4854" s="29" t="str"/>
      <x:c r="D4854" s="30" t="n">
        <x:v>1865.86</x:v>
      </x:c>
      <x:c r="E4854" s="30" t="n">
        <x:v>314.61</x:v>
      </x:c>
      <x:c r="F4854" s="30" t="n">
        <x:v>248.75</x:v>
      </x:c>
      <x:c r="G4854" s="30" t="n">
        <x:v>1018.96</x:v>
      </x:c>
      <x:c r="H4854" s="31" t="n">
        <x:f>IF(O4854&gt;0,O4854,D4854)*E4854/1000000/31.1034768</x:f>
        <x:v>0.008603520378555954</x:v>
      </x:c>
      <x:c r="I4854" s="31" t="n">
        <x:f>IF(O4854&gt;0,O4854,D4854)*F4854/1000000/31.1034768</x:f>
        <x:v>0.006802471930853418</x:v>
      </x:c>
      <x:c r="J4854" s="31" t="n">
        <x:f>IF(O4854&gt;0,O4854,D4854)*G4854/1000000/31.1034768</x:f>
        <x:v>0.027865112758441803</x:v>
      </x:c>
      <x:c r="K4854" s="32" t="n">
        <x:f>H4854*$B$4*$H$4+I4854*$D$4*$J$4+J4854*$F$4*$L$4</x:f>
        <x:v>239.00000000000003</x:v>
      </x:c>
      <x:c r="L4854" s="29" t="str">
        <x:v>Niko ppm 207</x:v>
      </x:c>
      <x:c r="M4854" s="39" t="str"/>
      <x:c r="N4854" s="58" t="n">
        <x:v>239</x:v>
      </x:c>
      <x:c r="O4854" s="59" t="n">
        <x:v>850.5749864681426</x:v>
      </x:c>
      <x:c r="P4854" s="60" t="str">
        <x:v>Calibrated to live price</x:v>
      </x:c>
      <x:c r="Q4854" s="61" t="n">
        <x:f>IF(N4854="","",K4854-N4854)</x:f>
        <x:v>2.842170943040401e-14</x:v>
      </x:c>
    </x:row>
    <x:row r="4855">
      <x:c r="A4855" s="37" t="str">
        <x:v>484AB</x:v>
      </x:c>
      <x:c r="B4855" s="37" t="str">
        <x:v>484AB</x:v>
      </x:c>
      <x:c r="C4855" s="29" t="str">
        <x:v>Renault</x:v>
      </x:c>
      <x:c r="D4855" s="30" t="n">
        <x:v>480</x:v>
      </x:c>
      <x:c r="E4855" s="30" t="n">
        <x:v>982.5</x:v>
      </x:c>
      <x:c r="F4855" s="30" t="n">
        <x:v>2387.5</x:v>
      </x:c>
      <x:c r="G4855" s="30" t="n">
        <x:v>593</x:v>
      </x:c>
      <x:c r="H4855" s="31" t="n">
        <x:f>IF(O4855&gt;0,O4855,D4855)*E4855/1000000/31.1034768</x:f>
        <x:v>0.015162292081764957</x:v>
      </x:c>
      <x:c r="I4855" s="31" t="n">
        <x:f>IF(O4855&gt;0,O4855,D4855)*F4855/1000000/31.1034768</x:f>
        <x:v>0.036844755567647665</x:v>
      </x:c>
      <x:c r="J4855" s="31" t="n">
        <x:f>IF(O4855&gt;0,O4855,D4855)*G4855/1000000/31.1034768</x:f>
        <x:v>0.009151388503294269</x:v>
      </x:c>
      <x:c r="K4855" s="32" t="n">
        <x:f>H4855*$B$4*$H$4+I4855*$D$4*$J$4+J4855*$F$4*$L$4</x:f>
        <x:v>136.30402887949816</x:v>
      </x:c>
      <x:c r="L4855" s="29" t="str">
        <x:v>Niko ppm 2020</x:v>
      </x:c>
      <x:c r="M4855" s="39" t="str">
        <x:v>11.52.202.33.0.00//34632//484AB//E5348A//0011/0018</x:v>
      </x:c>
      <x:c r="N4855" s="58"/>
      <x:c r="O4855" s="59"/>
      <x:c r="P4855" s="60" t="str">
        <x:v>No live-price match</x:v>
      </x:c>
      <x:c r="Q4855" s="61" t="str">
        <x:f>IF(N4855="","",K4855-N4855)</x:f>
      </x:c>
    </x:row>
    <x:row r="4856">
      <x:c r="A4856" s="37" t="str">
        <x:v>484AB (LONG)</x:v>
      </x:c>
      <x:c r="B4856" s="37" t="str">
        <x:v>484ABLONG</x:v>
      </x:c>
      <x:c r="C4856" s="29" t="str"/>
      <x:c r="D4856" s="30" t="n">
        <x:v>2604.5</x:v>
      </x:c>
      <x:c r="E4856" s="30" t="n">
        <x:v>216.49</x:v>
      </x:c>
      <x:c r="F4856" s="30" t="n">
        <x:v>206.91</x:v>
      </x:c>
      <x:c r="G4856" s="30" t="n">
        <x:v>615.63</x:v>
      </x:c>
      <x:c r="H4856" s="31" t="n">
        <x:f>IF(O4856&gt;0,O4856,D4856)*E4856/1000000/31.1034768</x:f>
        <x:v>0.00864450412255428</x:v>
      </x:c>
      <x:c r="I4856" s="31" t="n">
        <x:f>IF(O4856&gt;0,O4856,D4856)*F4856/1000000/31.1034768</x:f>
        <x:v>0.008261972137270573</x:v>
      </x:c>
      <x:c r="J4856" s="31" t="n">
        <x:f>IF(O4856&gt;0,O4856,D4856)*G4856/1000000/31.1034768</x:f>
        <x:v>0.024582272035512456</x:v>
      </x:c>
      <x:c r="K4856" s="32" t="n">
        <x:f>H4856*$B$4*$H$4+I4856*$D$4*$J$4+J4856*$F$4*$L$4</x:f>
        <x:v>215</x:v>
      </x:c>
      <x:c r="L4856" s="29" t="str">
        <x:v>Niko ppm 207</x:v>
      </x:c>
      <x:c r="M4856" s="39" t="str"/>
      <x:c r="N4856" s="58" t="n">
        <x:v>215</x:v>
      </x:c>
      <x:c r="O4856" s="59" t="n">
        <x:v>1241.9702222891192</x:v>
      </x:c>
      <x:c r="P4856" s="60" t="str">
        <x:v>Calibrated to live price</x:v>
      </x:c>
      <x:c r="Q4856" s="61" t="n">
        <x:f>IF(N4856="","",K4856-N4856)</x:f>
        <x:v>0</x:v>
      </x:c>
    </x:row>
    <x:row r="4857">
      <x:c r="A4857" s="37" t="str">
        <x:v>484AB (SHORT)</x:v>
      </x:c>
      <x:c r="B4857" s="37" t="str">
        <x:v>484ABSHORT</x:v>
      </x:c>
      <x:c r="C4857" s="29" t="str"/>
      <x:c r="D4857" s="30" t="n">
        <x:v>2083.22</x:v>
      </x:c>
      <x:c r="E4857" s="30" t="n">
        <x:v>212.79</x:v>
      </x:c>
      <x:c r="F4857" s="30" t="n">
        <x:v>78.79</x:v>
      </x:c>
      <x:c r="G4857" s="30" t="n">
        <x:v>829.56</x:v>
      </x:c>
      <x:c r="H4857" s="31" t="n">
        <x:f>IF(O4857&gt;0,O4857,D4857)*E4857/1000000/31.1034768</x:f>
        <x:v>0.014252052484370493</x:v>
      </x:c>
      <x:c r="I4857" s="31" t="n">
        <x:f>IF(O4857&gt;0,O4857,D4857)*F4857/1000000/31.1034768</x:f>
        <x:v>0.005277123996633071</x:v>
      </x:c>
      <x:c r="J4857" s="31" t="n">
        <x:f>IF(O4857&gt;0,O4857,D4857)*G4857/1000000/31.1034768</x:f>
        <x:v>0.055561505046921304</x:v>
      </x:c>
      <x:c r="K4857" s="32" t="n">
        <x:f>H4857*$B$4*$H$4+I4857*$D$4*$J$4+J4857*$F$4*$L$4</x:f>
        <x:v>462.78898931469286</x:v>
      </x:c>
      <x:c r="L4857" s="29" t="str">
        <x:v>Niko ppm 207</x:v>
      </x:c>
      <x:c r="M4857" s="39" t="str"/>
      <x:c r="N4857" s="58"/>
      <x:c r="O4857" s="59"/>
      <x:c r="P4857" s="60" t="str">
        <x:v>No live-price match</x:v>
      </x:c>
      <x:c r="Q4857" s="61" t="str">
        <x:f>IF(N4857="","",K4857-N4857)</x:f>
      </x:c>
    </x:row>
    <x:row r="4858">
      <x:c r="A4858" s="37" t="str">
        <x:v>48513678.52</x:v>
      </x:c>
      <x:c r="B4858" s="37" t="str">
        <x:v>4851367852</x:v>
      </x:c>
      <x:c r="C4858" s="29" t="str"/>
      <x:c r="D4858" s="30" t="n">
        <x:v>5864.55</x:v>
      </x:c>
      <x:c r="E4858" s="30" t="n">
        <x:v>138.92</x:v>
      </x:c>
      <x:c r="F4858" s="30" t="n">
        <x:v>215.75</x:v>
      </x:c>
      <x:c r="G4858" s="30" t="n">
        <x:v>461.33</x:v>
      </x:c>
      <x:c r="H4858" s="31" t="n">
        <x:f>IF(O4858&gt;0,O4858,D4858)*E4858/1000000/31.1034768</x:f>
        <x:v>0.02619331887681444</x:v>
      </x:c>
      <x:c r="I4858" s="31" t="n">
        <x:f>IF(O4858&gt;0,O4858,D4858)*F4858/1000000/31.1034768</x:f>
        <x:v>0.04067958931523694</x:v>
      </x:c>
      <x:c r="J4858" s="31" t="n">
        <x:f>IF(O4858&gt;0,O4858,D4858)*G4858/1000000/31.1034768</x:f>
        <x:v>0.08698361501181115</x:v>
      </x:c>
      <x:c r="K4858" s="32" t="n">
        <x:f>H4858*$B$4*$H$4+I4858*$D$4*$J$4+J4858*$F$4*$L$4</x:f>
        <x:v>766.9220214036491</x:v>
      </x:c>
      <x:c r="L4858" s="29" t="str">
        <x:v>Niko ppm 207</x:v>
      </x:c>
      <x:c r="M4858" s="39" t="str"/>
      <x:c r="N4858" s="58"/>
      <x:c r="O4858" s="59"/>
      <x:c r="P4858" s="60" t="str">
        <x:v>No live-price match</x:v>
      </x:c>
      <x:c r="Q4858" s="61" t="str">
        <x:f>IF(N4858="","",K4858-N4858)</x:f>
      </x:c>
    </x:row>
    <x:row r="4859">
      <x:c r="A4859" s="37" t="str">
        <x:v>48531832</x:v>
      </x:c>
      <x:c r="B4859" s="37" t="str">
        <x:v>48531832</x:v>
      </x:c>
      <x:c r="C4859" s="29" t="str">
        <x:v>Fiat</x:v>
      </x:c>
      <x:c r="D4859" s="30" t="n">
        <x:v>1020</x:v>
      </x:c>
      <x:c r="E4859" s="30" t="n">
        <x:v>0</x:v>
      </x:c>
      <x:c r="F4859" s="30" t="n">
        <x:v>1506.0000000000002</x:v>
      </x:c>
      <x:c r="G4859" s="30" t="n">
        <x:v>141</x:v>
      </x:c>
      <x:c r="H4859" s="31" t="n">
        <x:f>IF(O4859&gt;0,O4859,D4859)*E4859/1000000/31.1034768</x:f>
        <x:v>0</x:v>
      </x:c>
      <x:c r="I4859" s="31" t="n">
        <x:f>IF(O4859&gt;0,O4859,D4859)*F4859/1000000/31.1034768</x:f>
        <x:v>0.04938740481900082</x:v>
      </x:c>
      <x:c r="J4859" s="31" t="n">
        <x:f>IF(O4859&gt;0,O4859,D4859)*G4859/1000000/31.1034768</x:f>
        <x:v>0.0046239203715000765</x:v>
      </x:c>
      <x:c r="K4859" s="32" t="n">
        <x:f>H4859*$B$4*$H$4+I4859*$D$4*$J$4+J4859*$F$4*$L$4</x:f>
        <x:v>91.76612693022153</x:v>
      </x:c>
      <x:c r="L4859" s="29" t="str">
        <x:v>Niko ppm 2020</x:v>
      </x:c>
      <x:c r="M4859" s="39" t="str">
        <x:v>FIAT//48531832//8C A 595 W//D 1K 06</x:v>
      </x:c>
      <x:c r="N4859" s="58"/>
      <x:c r="O4859" s="59"/>
      <x:c r="P4859" s="60" t="str">
        <x:v>No live-price match</x:v>
      </x:c>
      <x:c r="Q4859" s="61" t="str">
        <x:f>IF(N4859="","",K4859-N4859)</x:f>
      </x:c>
    </x:row>
    <x:row r="4860">
      <x:c r="A4860" s="37" t="str">
        <x:v>48541427.03</x:v>
      </x:c>
      <x:c r="B4860" s="37" t="str">
        <x:v>4854142703</x:v>
      </x:c>
      <x:c r="C4860" s="29" t="str"/>
      <x:c r="D4860" s="30" t="n">
        <x:v>1528.15</x:v>
      </x:c>
      <x:c r="E4860" s="30" t="n">
        <x:v>436.52</x:v>
      </x:c>
      <x:c r="F4860" s="30" t="n">
        <x:v>198.13</x:v>
      </x:c>
      <x:c r="G4860" s="30" t="n">
        <x:v>748.8</x:v>
      </x:c>
      <x:c r="H4860" s="31" t="n">
        <x:f>IF(O4860&gt;0,O4860,D4860)*E4860/1000000/31.1034768</x:f>
        <x:v>0.0214467354337699</x:v>
      </x:c>
      <x:c r="I4860" s="31" t="n">
        <x:f>IF(O4860&gt;0,O4860,D4860)*F4860/1000000/31.1034768</x:f>
        <x:v>0.009734357398270024</x:v>
      </x:c>
      <x:c r="J4860" s="31" t="n">
        <x:f>IF(O4860&gt;0,O4860,D4860)*G4860/1000000/31.1034768</x:f>
        <x:v>0.03678941513059402</x:v>
      </x:c>
      <x:c r="K4860" s="32" t="n">
        <x:f>H4860*$B$4*$H$4+I4860*$D$4*$J$4+J4860*$F$4*$L$4</x:f>
        <x:v>331.8257777592729</x:v>
      </x:c>
      <x:c r="L4860" s="29" t="str">
        <x:v>Niko ppm 207</x:v>
      </x:c>
      <x:c r="M4860" s="39" t="str"/>
      <x:c r="N4860" s="58"/>
      <x:c r="O4860" s="59"/>
      <x:c r="P4860" s="60" t="str">
        <x:v>No live-price match</x:v>
      </x:c>
      <x:c r="Q4860" s="61" t="str">
        <x:f>IF(N4860="","",K4860-N4860)</x:f>
      </x:c>
    </x:row>
    <x:row r="4861">
      <x:c r="A4861" s="37" t="str">
        <x:v>48569175.55</x:v>
      </x:c>
      <x:c r="B4861" s="37" t="str">
        <x:v>4856917555</x:v>
      </x:c>
      <x:c r="C4861" s="29" t="str"/>
      <x:c r="D4861" s="30" t="n">
        <x:v>2016.08</x:v>
      </x:c>
      <x:c r="E4861" s="30" t="n">
        <x:v>411.62</x:v>
      </x:c>
      <x:c r="F4861" s="30" t="n">
        <x:v>70.55</x:v>
      </x:c>
      <x:c r="G4861" s="30" t="n">
        <x:v>1141.02</x:v>
      </x:c>
      <x:c r="H4861" s="31" t="n">
        <x:f>IF(O4861&gt;0,O4861,D4861)*E4861/1000000/31.1034768</x:f>
        <x:v>0.026680581561222765</x:v>
      </x:c>
      <x:c r="I4861" s="31" t="n">
        <x:f>IF(O4861&gt;0,O4861,D4861)*F4861/1000000/31.1034768</x:f>
        <x:v>0.004572943562373709</x:v>
      </x:c>
      <x:c r="J4861" s="31" t="n">
        <x:f>IF(O4861&gt;0,O4861,D4861)*G4861/1000000/31.1034768</x:f>
        <x:v>0.07395917878865554</x:v>
      </x:c>
      <x:c r="K4861" s="32" t="n">
        <x:f>H4861*$B$4*$H$4+I4861*$D$4*$J$4+J4861*$F$4*$L$4</x:f>
        <x:v>625.0662212115142</x:v>
      </x:c>
      <x:c r="L4861" s="29" t="str">
        <x:v>Niko ppm 207</x:v>
      </x:c>
      <x:c r="M4861" s="39" t="str"/>
      <x:c r="N4861" s="58"/>
      <x:c r="O4861" s="59"/>
      <x:c r="P4861" s="60" t="str">
        <x:v>No live-price match</x:v>
      </x:c>
      <x:c r="Q4861" s="61" t="str">
        <x:f>IF(N4861="","",K4861-N4861)</x:f>
      </x:c>
    </x:row>
    <x:row r="4862">
      <x:c r="A4862" s="37" t="str">
        <x:v>485853</x:v>
      </x:c>
      <x:c r="B4862" s="37" t="str">
        <x:v>485853</x:v>
      </x:c>
      <x:c r="C4862" s="29" t="str">
        <x:v>VOLVO</x:v>
      </x:c>
      <x:c r="D4862" s="30" t="n">
        <x:v>1280</x:v>
      </x:c>
      <x:c r="E4862" s="30" t="n">
        <x:v>600</x:v>
      </x:c>
      <x:c r="F4862" s="30" t="n">
        <x:v>0</x:v>
      </x:c>
      <x:c r="G4862" s="30" t="n">
        <x:v>0</x:v>
      </x:c>
      <x:c r="H4862" s="31" t="n">
        <x:f>IF(O4862&gt;0,O4862,D4862)*E4862/1000000/31.1034768</x:f>
        <x:v>0.02483660130718954</x:v>
      </x:c>
      <x:c r="I4862" s="31" t="n">
        <x:f>IF(O4862&gt;0,O4862,D4862)*F4862/1000000/31.1034768</x:f>
        <x:v>0</x:v>
      </x:c>
      <x:c r="J4862" s="31" t="n">
        <x:f>IF(O4862&gt;0,O4862,D4862)*G4862/1000000/31.1034768</x:f>
        <x:v>0</x:v>
      </x:c>
      <x:c r="K4862" s="32" t="n">
        <x:f>H4862*$B$4*$H$4+I4862*$D$4*$J$4+J4862*$F$4*$L$4</x:f>
        <x:v>38</x:v>
      </x:c>
      <x:c r="L4862" s="29" t="str">
        <x:v>ppm niko 2028</x:v>
      </x:c>
      <x:c r="M4862" s="39" t="str">
        <x:v>70524 / United Kinqdom / Panasus ESCORT Tiesus - Tiesus / M</x:v>
      </x:c>
      <x:c r="N4862" s="58" t="n">
        <x:v>38</x:v>
      </x:c>
      <x:c r="O4862" s="59" t="n">
        <x:v>1287.507754248366</x:v>
      </x:c>
      <x:c r="P4862" s="60" t="str">
        <x:v>Calibrated to live price</x:v>
      </x:c>
      <x:c r="Q4862" s="61" t="n">
        <x:f>IF(N4862="","",K4862-N4862)</x:f>
        <x:v>0</x:v>
      </x:c>
    </x:row>
    <x:row r="4863">
      <x:c r="A4863" s="37" t="str">
        <x:v>48596924.07</x:v>
      </x:c>
      <x:c r="B4863" s="37" t="str">
        <x:v>4859692407</x:v>
      </x:c>
      <x:c r="C4863" s="29" t="str"/>
      <x:c r="D4863" s="30" t="n">
        <x:v>805.5</x:v>
      </x:c>
      <x:c r="E4863" s="30" t="n">
        <x:v>320.34</x:v>
      </x:c>
      <x:c r="F4863" s="30" t="n">
        <x:v>241.44</x:v>
      </x:c>
      <x:c r="G4863" s="30" t="n">
        <x:v>879.79</x:v>
      </x:c>
      <x:c r="H4863" s="31" t="n">
        <x:f>IF(O4863&gt;0,O4863,D4863)*E4863/1000000/31.1034768</x:f>
        <x:v>0.008295981560492298</x:v>
      </x:c>
      <x:c r="I4863" s="31" t="n">
        <x:f>IF(O4863&gt;0,O4863,D4863)*F4863/1000000/31.1034768</x:f>
        <x:v>0.006252674620607044</x:v>
      </x:c>
      <x:c r="J4863" s="31" t="n">
        <x:f>IF(O4863&gt;0,O4863,D4863)*G4863/1000000/31.1034768</x:f>
        <x:v>0.02278429673817044</x:v>
      </x:c>
      <x:c r="K4863" s="32" t="n">
        <x:f>H4863*$B$4*$H$4+I4863*$D$4*$J$4+J4863*$F$4*$L$4</x:f>
        <x:v>198.12815419561068</x:v>
      </x:c>
      <x:c r="L4863" s="29" t="str">
        <x:v>Niko ppm 207</x:v>
      </x:c>
      <x:c r="M4863" s="39" t="str"/>
      <x:c r="N4863" s="58"/>
      <x:c r="O4863" s="59"/>
      <x:c r="P4863" s="60" t="str">
        <x:v>No live-price match</x:v>
      </x:c>
      <x:c r="Q4863" s="61" t="str">
        <x:f>IF(N4863="","",K4863-N4863)</x:f>
      </x:c>
    </x:row>
    <x:row r="4864">
      <x:c r="A4864" s="37" t="str">
        <x:v>485AA</x:v>
      </x:c>
      <x:c r="B4864" s="37" t="str">
        <x:v>485AA</x:v>
      </x:c>
      <x:c r="C4864" s="29" t="str"/>
      <x:c r="D4864" s="30" t="n">
        <x:v>806.44</x:v>
      </x:c>
      <x:c r="E4864" s="30" t="n">
        <x:v>825.69</x:v>
      </x:c>
      <x:c r="F4864" s="30" t="n">
        <x:v>140.67</x:v>
      </x:c>
      <x:c r="G4864" s="30" t="n">
        <x:v>321.79</x:v>
      </x:c>
      <x:c r="H4864" s="31" t="n">
        <x:f>IF(O4864&gt;0,O4864,D4864)*E4864/1000000/31.1034768</x:f>
        <x:v>0.017179287248880577</x:v>
      </x:c>
      <x:c r="I4864" s="31" t="n">
        <x:f>IF(O4864&gt;0,O4864,D4864)*F4864/1000000/31.1034768</x:f>
        <x:v>0.0029267768015841665</x:v>
      </x:c>
      <x:c r="J4864" s="31" t="n">
        <x:f>IF(O4864&gt;0,O4864,D4864)*G4864/1000000/31.1034768</x:f>
        <x:v>0.006695155377705049</x:v>
      </x:c>
      <x:c r="K4864" s="32" t="n">
        <x:f>H4864*$B$4*$H$4+I4864*$D$4*$J$4+J4864*$F$4*$L$4</x:f>
        <x:v>82</x:v>
      </x:c>
      <x:c r="L4864" s="29" t="str">
        <x:v>Niko ppm 207</x:v>
      </x:c>
      <x:c r="M4864" s="39" t="str"/>
      <x:c r="N4864" s="58" t="n">
        <x:v>82</x:v>
      </x:c>
      <x:c r="O4864" s="59" t="n">
        <x:v>647.1382266784058</x:v>
      </x:c>
      <x:c r="P4864" s="60" t="str">
        <x:v>Calibrated to live price</x:v>
      </x:c>
      <x:c r="Q4864" s="61" t="n">
        <x:f>IF(N4864="","",K4864-N4864)</x:f>
        <x:v>0</x:v>
      </x:c>
    </x:row>
    <x:row r="4865">
      <x:c r="A4865" s="37" t="str">
        <x:v>48624672.58</x:v>
      </x:c>
      <x:c r="B4865" s="37" t="str">
        <x:v>4862467258</x:v>
      </x:c>
      <x:c r="C4865" s="29" t="str"/>
      <x:c r="D4865" s="30" t="n">
        <x:v>370.44</x:v>
      </x:c>
      <x:c r="E4865" s="30" t="n">
        <x:v>688.86</x:v>
      </x:c>
      <x:c r="F4865" s="30" t="n">
        <x:v>204.31</x:v>
      </x:c>
      <x:c r="G4865" s="30" t="n">
        <x:v>656.59</x:v>
      </x:c>
      <x:c r="H4865" s="31" t="n">
        <x:f>IF(O4865&gt;0,O4865,D4865)*E4865/1000000/31.1034768</x:f>
        <x:v>0.008204269253911833</x:v>
      </x:c>
      <x:c r="I4865" s="31" t="n">
        <x:f>IF(O4865&gt;0,O4865,D4865)*F4865/1000000/31.1034768</x:f>
        <x:v>0.0024333162780052937</x:v>
      </x:c>
      <x:c r="J4865" s="31" t="n">
        <x:f>IF(O4865&gt;0,O4865,D4865)*G4865/1000000/31.1034768</x:f>
        <x:v>0.007819936052936695</x:v>
      </x:c>
      <x:c r="K4865" s="32" t="n">
        <x:f>H4865*$B$4*$H$4+I4865*$D$4*$J$4+J4865*$F$4*$L$4</x:f>
        <x:v>76.52011206573538</x:v>
      </x:c>
      <x:c r="L4865" s="29" t="str">
        <x:v>Niko ppm 207</x:v>
      </x:c>
      <x:c r="M4865" s="39" t="str"/>
      <x:c r="N4865" s="58"/>
      <x:c r="O4865" s="59"/>
      <x:c r="P4865" s="60" t="str">
        <x:v>No live-price match</x:v>
      </x:c>
      <x:c r="Q4865" s="61" t="str">
        <x:f>IF(N4865="","",K4865-N4865)</x:f>
      </x:c>
    </x:row>
    <x:row r="4866">
      <x:c r="A4866" s="37" t="str">
        <x:v>48652421.1</x:v>
      </x:c>
      <x:c r="B4866" s="37" t="str">
        <x:v>486524211</x:v>
      </x:c>
      <x:c r="C4866" s="29" t="str"/>
      <x:c r="D4866" s="30" t="n">
        <x:v>1273.98</x:v>
      </x:c>
      <x:c r="E4866" s="30" t="n">
        <x:v>360.99</x:v>
      </x:c>
      <x:c r="F4866" s="30" t="n">
        <x:v>263.83</x:v>
      </x:c>
      <x:c r="G4866" s="30" t="n">
        <x:v>330.14</x:v>
      </x:c>
      <x:c r="H4866" s="31" t="n">
        <x:f>IF(O4866&gt;0,O4866,D4866)*E4866/1000000/31.1034768</x:f>
        <x:v>0.01478593673489261</x:v>
      </x:c>
      <x:c r="I4866" s="31" t="n">
        <x:f>IF(O4866&gt;0,O4866,D4866)*F4866/1000000/31.1034768</x:f>
        <x:v>0.010806320642584884</x:v>
      </x:c>
      <x:c r="J4866" s="31" t="n">
        <x:f>IF(O4866&gt;0,O4866,D4866)*G4866/1000000/31.1034768</x:f>
        <x:v>0.013522338994591113</x:v>
      </x:c>
      <x:c r="K4866" s="32" t="n">
        <x:f>H4866*$B$4*$H$4+I4866*$D$4*$J$4+J4866*$F$4*$L$4</x:f>
        <x:v>140.6595082549421</x:v>
      </x:c>
      <x:c r="L4866" s="29" t="str">
        <x:v>Niko ppm 207</x:v>
      </x:c>
      <x:c r="M4866" s="39" t="str"/>
      <x:c r="N4866" s="58"/>
      <x:c r="O4866" s="59"/>
      <x:c r="P4866" s="60" t="str">
        <x:v>No live-price match</x:v>
      </x:c>
      <x:c r="Q4866" s="61" t="str">
        <x:f>IF(N4866="","",K4866-N4866)</x:f>
      </x:c>
    </x:row>
    <x:row r="4867">
      <x:c r="A4867" s="37" t="str">
        <x:v>48680169.61</x:v>
      </x:c>
      <x:c r="B4867" s="37" t="str">
        <x:v>4868016961</x:v>
      </x:c>
      <x:c r="C4867" s="29" t="str"/>
      <x:c r="D4867" s="30" t="n">
        <x:v>1297.74</x:v>
      </x:c>
      <x:c r="E4867" s="30" t="n">
        <x:v>646.06</x:v>
      </x:c>
      <x:c r="F4867" s="30" t="n">
        <x:v>183.87</x:v>
      </x:c>
      <x:c r="G4867" s="30" t="n">
        <x:v>693.22</x:v>
      </x:c>
      <x:c r="H4867" s="31" t="n">
        <x:f>IF(O4867&gt;0,O4867,D4867)*E4867/1000000/31.1034768</x:f>
        <x:v>0.02695576156296456</x:v>
      </x:c>
      <x:c r="I4867" s="31" t="n">
        <x:f>IF(O4867&gt;0,O4867,D4867)*F4867/1000000/31.1034768</x:f>
        <x:v>0.007671664982481959</x:v>
      </x:c>
      <x:c r="J4867" s="31" t="n">
        <x:f>IF(O4867&gt;0,O4867,D4867)*G4867/1000000/31.1034768</x:f>
        <x:v>0.028923432855583533</x:v>
      </x:c>
      <x:c r="K4867" s="32" t="n">
        <x:f>H4867*$B$4*$H$4+I4867*$D$4*$J$4+J4867*$F$4*$L$4</x:f>
        <x:v>276.34341755584705</x:v>
      </x:c>
      <x:c r="L4867" s="29" t="str">
        <x:v>Niko ppm 207</x:v>
      </x:c>
      <x:c r="M4867" s="39" t="str"/>
      <x:c r="N4867" s="58"/>
      <x:c r="O4867" s="59"/>
      <x:c r="P4867" s="60" t="str">
        <x:v>No live-price match</x:v>
      </x:c>
      <x:c r="Q4867" s="61" t="str">
        <x:f>IF(N4867="","",K4867-N4867)</x:f>
      </x:c>
    </x:row>
    <x:row r="4868">
      <x:c r="A4868" s="37" t="str">
        <x:v>486AAW</x:v>
      </x:c>
      <x:c r="B4868" s="37" t="str">
        <x:v>486AAW</x:v>
      </x:c>
      <x:c r="C4868" s="29" t="str"/>
      <x:c r="D4868" s="30" t="n">
        <x:v>1596.8</x:v>
      </x:c>
      <x:c r="E4868" s="30" t="n">
        <x:v>743.36</x:v>
      </x:c>
      <x:c r="F4868" s="30" t="n">
        <x:v>112.67</x:v>
      </x:c>
      <x:c r="G4868" s="30" t="n">
        <x:v>751.33</x:v>
      </x:c>
      <x:c r="H4868" s="31" t="n">
        <x:f>IF(O4868&gt;0,O4868,D4868)*E4868/1000000/31.1034768</x:f>
        <x:v>0.017057631994264674</x:v>
      </x:c>
      <x:c r="I4868" s="31" t="n">
        <x:f>IF(O4868&gt;0,O4868,D4868)*F4868/1000000/31.1034768</x:f>
        <x:v>0.002585400609117791</x:v>
      </x:c>
      <x:c r="J4868" s="31" t="n">
        <x:f>IF(O4868&gt;0,O4868,D4868)*G4868/1000000/31.1034768</x:f>
        <x:v>0.0172405169046638</x:v>
      </x:c>
      <x:c r="K4868" s="32" t="n">
        <x:f>H4868*$B$4*$H$4+I4868*$D$4*$J$4+J4868*$F$4*$L$4</x:f>
        <x:v>164.00000000000003</x:v>
      </x:c>
      <x:c r="L4868" s="29" t="str">
        <x:v>Niko ppm 207</x:v>
      </x:c>
      <x:c r="M4868" s="39" t="str"/>
      <x:c r="N4868" s="58" t="n">
        <x:v>164</x:v>
      </x:c>
      <x:c r="O4868" s="59" t="n">
        <x:v>713.7210248016427</x:v>
      </x:c>
      <x:c r="P4868" s="60" t="str">
        <x:v>Calibrated to live price</x:v>
      </x:c>
      <x:c r="Q4868" s="61" t="n">
        <x:f>IF(N4868="","",K4868-N4868)</x:f>
        <x:v>2.842170943040401e-14</x:v>
      </x:c>
    </x:row>
    <x:row r="4869">
      <x:c r="A4869" s="37" t="str">
        <x:v>486ABW</x:v>
      </x:c>
      <x:c r="B4869" s="37" t="str">
        <x:v>486ABW</x:v>
      </x:c>
      <x:c r="C4869" s="29" t="str"/>
      <x:c r="D4869" s="30" t="n">
        <x:v>1640.35</x:v>
      </x:c>
      <x:c r="E4869" s="30" t="n">
        <x:v>216.54</x:v>
      </x:c>
      <x:c r="F4869" s="30" t="n">
        <x:v>263.42</x:v>
      </x:c>
      <x:c r="G4869" s="30" t="n">
        <x:v>463.15</x:v>
      </x:c>
      <x:c r="H4869" s="31" t="n">
        <x:f>IF(O4869&gt;0,O4869,D4869)*E4869/1000000/31.1034768</x:f>
        <x:v>0.008296906277780434</x:v>
      </x:c>
      <x:c r="I4869" s="31" t="n">
        <x:f>IF(O4869&gt;0,O4869,D4869)*F4869/1000000/31.1034768</x:f>
        <x:v>0.010093151619529518</x:v>
      </x:c>
      <x:c r="J4869" s="31" t="n">
        <x:f>IF(O4869&gt;0,O4869,D4869)*G4869/1000000/31.1034768</x:f>
        <x:v>0.01774596907062902</x:v>
      </x:c>
      <x:c r="K4869" s="32" t="n">
        <x:f>H4869*$B$4*$H$4+I4869*$D$4*$J$4+J4869*$F$4*$L$4</x:f>
        <x:v>163</x:v>
      </x:c>
      <x:c r="L4869" s="29" t="str">
        <x:v>Niko ppm 207</x:v>
      </x:c>
      <x:c r="M4869" s="39" t="str"/>
      <x:c r="N4869" s="58" t="n">
        <x:v>163</x:v>
      </x:c>
      <x:c r="O4869" s="59" t="n">
        <x:v>1191.7550195008685</x:v>
      </x:c>
      <x:c r="P4869" s="60" t="str">
        <x:v>Calibrated to live price</x:v>
      </x:c>
      <x:c r="Q4869" s="61" t="n">
        <x:f>IF(N4869="","",K4869-N4869)</x:f>
        <x:v>0</x:v>
      </x:c>
    </x:row>
    <x:row r="4870">
      <x:c r="A4870" s="37" t="str">
        <x:v>48707918.13</x:v>
      </x:c>
      <x:c r="B4870" s="37" t="str">
        <x:v>4870791813</x:v>
      </x:c>
      <x:c r="C4870" s="29" t="str"/>
      <x:c r="D4870" s="30" t="n">
        <x:v>1672.95</x:v>
      </x:c>
      <x:c r="E4870" s="30" t="n">
        <x:v>553.9</x:v>
      </x:c>
      <x:c r="F4870" s="30" t="n">
        <x:v>153.58</x:v>
      </x:c>
      <x:c r="G4870" s="30" t="n">
        <x:v>641.09</x:v>
      </x:c>
      <x:c r="H4870" s="31" t="n">
        <x:f>IF(O4870&gt;0,O4870,D4870)*E4870/1000000/31.1034768</x:f>
        <x:v>0.029792393016333144</x:v>
      </x:c>
      <x:c r="I4870" s="31" t="n">
        <x:f>IF(O4870&gt;0,O4870,D4870)*F4870/1000000/31.1034768</x:f>
        <x:v>0.008260544718267638</x:v>
      </x:c>
      <x:c r="J4870" s="31" t="n">
        <x:f>IF(O4870&gt;0,O4870,D4870)*G4870/1000000/31.1034768</x:f>
        <x:v>0.034482045926775624</x:v>
      </x:c>
      <x:c r="K4870" s="32" t="n">
        <x:f>H4870*$B$4*$H$4+I4870*$D$4*$J$4+J4870*$F$4*$L$4</x:f>
        <x:v>324.86989372969396</x:v>
      </x:c>
      <x:c r="L4870" s="29" t="str">
        <x:v>Niko ppm 207</x:v>
      </x:c>
      <x:c r="M4870" s="39" t="str"/>
      <x:c r="N4870" s="58"/>
      <x:c r="O4870" s="59"/>
      <x:c r="P4870" s="60" t="str">
        <x:v>No live-price match</x:v>
      </x:c>
      <x:c r="Q4870" s="61" t="str">
        <x:f>IF(N4870="","",K4870-N4870)</x:f>
      </x:c>
    </x:row>
    <x:row r="4871">
      <x:c r="A4871" s="37" t="str">
        <x:v>48735666.65</x:v>
      </x:c>
      <x:c r="B4871" s="37" t="str">
        <x:v>4873566665</x:v>
      </x:c>
      <x:c r="C4871" s="29" t="str"/>
      <x:c r="D4871" s="30" t="n">
        <x:v>1424.59</x:v>
      </x:c>
      <x:c r="E4871" s="30" t="n">
        <x:v>295.47</x:v>
      </x:c>
      <x:c r="F4871" s="30" t="n">
        <x:v>142.84</x:v>
      </x:c>
      <x:c r="G4871" s="30" t="n">
        <x:v>978.44</x:v>
      </x:c>
      <x:c r="H4871" s="31" t="n">
        <x:f>IF(O4871&gt;0,O4871,D4871)*E4871/1000000/31.1034768</x:f>
        <x:v>0.013533008223054989</x:v>
      </x:c>
      <x:c r="I4871" s="31" t="n">
        <x:f>IF(O4871&gt;0,O4871,D4871)*F4871/1000000/31.1034768</x:f>
        <x:v>0.006542305122622175</x:v>
      </x:c>
      <x:c r="J4871" s="31" t="n">
        <x:f>IF(O4871&gt;0,O4871,D4871)*G4871/1000000/31.1034768</x:f>
        <x:v>0.04481414886711315</x:v>
      </x:c>
      <x:c r="K4871" s="32" t="n">
        <x:f>H4871*$B$4*$H$4+I4871*$D$4*$J$4+J4871*$F$4*$L$4</x:f>
        <x:v>378.9603814737201</x:v>
      </x:c>
      <x:c r="L4871" s="29" t="str">
        <x:v>Niko ppm 207</x:v>
      </x:c>
      <x:c r="M4871" s="39" t="str"/>
      <x:c r="N4871" s="58"/>
      <x:c r="O4871" s="59"/>
      <x:c r="P4871" s="60" t="str">
        <x:v>No live-price match</x:v>
      </x:c>
      <x:c r="Q4871" s="61" t="str">
        <x:f>IF(N4871="","",K4871-N4871)</x:f>
      </x:c>
    </x:row>
    <x:row r="4872">
      <x:c r="A4872" s="37" t="str">
        <x:v>48763415.16</x:v>
      </x:c>
      <x:c r="B4872" s="37" t="str">
        <x:v>4876341516</x:v>
      </x:c>
      <x:c r="C4872" s="29" t="str"/>
      <x:c r="D4872" s="30" t="n">
        <x:v>4513.7</x:v>
      </x:c>
      <x:c r="E4872" s="30" t="n">
        <x:v>339.91</x:v>
      </x:c>
      <x:c r="F4872" s="30" t="n">
        <x:v>51.1</x:v>
      </x:c>
      <x:c r="G4872" s="30" t="n">
        <x:v>613.35</x:v>
      </x:c>
      <x:c r="H4872" s="31" t="n">
        <x:f>IF(O4872&gt;0,O4872,D4872)*E4872/1000000/31.1034768</x:f>
        <x:v>0.049327339733286665</x:v>
      </x:c>
      <x:c r="I4872" s="31" t="n">
        <x:f>IF(O4872&gt;0,O4872,D4872)*F4872/1000000/31.1034768</x:f>
        <x:v>0.007415571946606304</x:v>
      </x:c>
      <x:c r="J4872" s="31" t="n">
        <x:f>IF(O4872&gt;0,O4872,D4872)*G4872/1000000/31.1034768</x:f>
        <x:v>0.08900863118299367</x:v>
      </x:c>
      <x:c r="K4872" s="32" t="n">
        <x:f>H4872*$B$4*$H$4+I4872*$D$4*$J$4+J4872*$F$4*$L$4</x:f>
        <x:v>780.7509303947011</x:v>
      </x:c>
      <x:c r="L4872" s="29" t="str">
        <x:v>Niko ppm 207</x:v>
      </x:c>
      <x:c r="M4872" s="39" t="str"/>
      <x:c r="N4872" s="58"/>
      <x:c r="O4872" s="59"/>
      <x:c r="P4872" s="60" t="str">
        <x:v>No live-price match</x:v>
      </x:c>
      <x:c r="Q4872" s="61" t="str">
        <x:f>IF(N4872="","",K4872-N4872)</x:f>
      </x:c>
    </x:row>
    <x:row r="4873">
      <x:c r="A4873" s="37" t="str">
        <x:v>48775161</x:v>
      </x:c>
      <x:c r="B4873" s="37" t="str">
        <x:v>48775161</x:v>
      </x:c>
      <x:c r="C4873" s="29" t="str">
        <x:v>Fiat/Lancia</x:v>
      </x:c>
      <x:c r="D4873" s="30" t="n">
        <x:v>820</x:v>
      </x:c>
      <x:c r="E4873" s="30" t="n">
        <x:v>0</x:v>
      </x:c>
      <x:c r="F4873" s="30" t="n">
        <x:v>1574.341463</x:v>
      </x:c>
      <x:c r="G4873" s="30" t="n">
        <x:v>291.1707317</x:v>
      </x:c>
      <x:c r="H4873" s="31" t="n">
        <x:f>IF(O4873&gt;0,O4873,D4873)*E4873/1000000/31.1034768</x:f>
        <x:v>0</x:v>
      </x:c>
      <x:c r="I4873" s="31" t="n">
        <x:f>IF(O4873&gt;0,O4873,D4873)*F4873/1000000/31.1034768</x:f>
        <x:v>0.041505327779304726</x:v>
      </x:c>
      <x:c r="J4873" s="31" t="n">
        <x:f>IF(O4873&gt;0,O4873,D4873)*G4873/1000000/31.1034768</x:f>
        <x:v>0.007676312250532712</x:v>
      </x:c>
      <x:c r="K4873" s="32" t="n">
        <x:f>H4873*$B$4*$H$4+I4873*$D$4*$J$4+J4873*$F$4*$L$4</x:f>
        <x:v>106.79901867338896</x:v>
      </x:c>
      <x:c r="L4873" s="29" t="str">
        <x:v>Niko ppm 2020</x:v>
      </x:c>
      <x:c r="M4873" s="39" t="str">
        <x:v>Fiat/Lancia//487 751 61</x:v>
      </x:c>
      <x:c r="N4873" s="58"/>
      <x:c r="O4873" s="59"/>
      <x:c r="P4873" s="60" t="str">
        <x:v>No live-price match</x:v>
      </x:c>
      <x:c r="Q4873" s="61" t="str">
        <x:f>IF(N4873="","",K4873-N4873)</x:f>
      </x:c>
    </x:row>
    <x:row r="4874">
      <x:c r="A4874" s="37" t="str">
        <x:v>4878682</x:v>
      </x:c>
      <x:c r="B4874" s="37" t="str">
        <x:v>4878682</x:v>
      </x:c>
      <x:c r="C4874" s="29" t="str"/>
      <x:c r="D4874" s="30" t="n">
        <x:v>700</x:v>
      </x:c>
      <x:c r="E4874" s="30" t="n">
        <x:v>90</x:v>
      </x:c>
      <x:c r="F4874" s="30" t="n">
        <x:v>3000</x:v>
      </x:c>
      <x:c r="G4874" s="30" t="n">
        <x:v>0</x:v>
      </x:c>
      <x:c r="H4874" s="31" t="n">
        <x:f>IF(O4874&gt;0,O4874,D4874)*E4874/1000000/31.1034768</x:f>
        <x:v>0.0020254970338235627</x:v>
      </x:c>
      <x:c r="I4874" s="31" t="n">
        <x:f>IF(O4874&gt;0,O4874,D4874)*F4874/1000000/31.1034768</x:f>
        <x:v>0.06751656779411877</x:v>
      </x:c>
      <x:c r="J4874" s="31" t="n">
        <x:f>IF(O4874&gt;0,O4874,D4874)*G4874/1000000/31.1034768</x:f>
        <x:v>0</x:v>
      </x:c>
      <x:c r="K4874" s="32" t="n">
        <x:f>H4874*$B$4*$H$4+I4874*$D$4*$J$4+J4874*$F$4*$L$4</x:f>
        <x:v>79.05514923013368</x:v>
      </x:c>
      <x:c r="L4874" s="29" t="str">
        <x:v>ppm Niko 2006</x:v>
      </x:c>
      <x:c r="M4874" s="39" t="str"/>
      <x:c r="N4874" s="58"/>
      <x:c r="O4874" s="59"/>
      <x:c r="P4874" s="60" t="str">
        <x:v>No live-price match</x:v>
      </x:c>
      <x:c r="Q4874" s="61" t="str">
        <x:f>IF(N4874="","",K4874-N4874)</x:f>
      </x:c>
    </x:row>
    <x:row r="4875">
      <x:c r="A4875" s="37" t="str">
        <x:v>48791163.68</x:v>
      </x:c>
      <x:c r="B4875" s="37" t="str">
        <x:v>4879116368</x:v>
      </x:c>
      <x:c r="C4875" s="29" t="str"/>
      <x:c r="D4875" s="30" t="n">
        <x:v>2150.76</x:v>
      </x:c>
      <x:c r="E4875" s="30" t="n">
        <x:v>253.54</x:v>
      </x:c>
      <x:c r="F4875" s="30" t="n">
        <x:v>59.95</x:v>
      </x:c>
      <x:c r="G4875" s="30" t="n">
        <x:v>518.84</x:v>
      </x:c>
      <x:c r="H4875" s="31" t="n">
        <x:f>IF(O4875&gt;0,O4875,D4875)*E4875/1000000/31.1034768</x:f>
        <x:v>0.017531920752987977</x:v>
      </x:c>
      <x:c r="I4875" s="31" t="n">
        <x:f>IF(O4875&gt;0,O4875,D4875)*F4875/1000000/31.1034768</x:f>
        <x:v>0.004145454954412042</x:v>
      </x:c>
      <x:c r="J4875" s="31" t="n">
        <x:f>IF(O4875&gt;0,O4875,D4875)*G4875/1000000/31.1034768</x:f>
        <x:v>0.03587702833272968</x:v>
      </x:c>
      <x:c r="K4875" s="32" t="n">
        <x:f>H4875*$B$4*$H$4+I4875*$D$4*$J$4+J4875*$F$4*$L$4</x:f>
        <x:v>312.40460742105853</x:v>
      </x:c>
      <x:c r="L4875" s="29" t="str">
        <x:v>Niko ppm 207</x:v>
      </x:c>
      <x:c r="M4875" s="39" t="str"/>
      <x:c r="N4875" s="58"/>
      <x:c r="O4875" s="59"/>
      <x:c r="P4875" s="60" t="str">
        <x:v>No live-price match</x:v>
      </x:c>
      <x:c r="Q4875" s="61" t="str">
        <x:f>IF(N4875="","",K4875-N4875)</x:f>
      </x:c>
    </x:row>
    <x:row r="4876">
      <x:c r="A4876" s="37" t="str">
        <x:v>48818912.19</x:v>
      </x:c>
      <x:c r="B4876" s="37" t="str">
        <x:v>4881891219</x:v>
      </x:c>
      <x:c r="C4876" s="29" t="str"/>
      <x:c r="D4876" s="30" t="n">
        <x:v>2981.76</x:v>
      </x:c>
      <x:c r="E4876" s="30" t="n">
        <x:v>150.97</x:v>
      </x:c>
      <x:c r="F4876" s="30" t="n">
        <x:v>82.8</x:v>
      </x:c>
      <x:c r="G4876" s="30" t="n">
        <x:v>289.72</x:v>
      </x:c>
      <x:c r="H4876" s="31" t="n">
        <x:f>IF(O4876&gt;0,O4876,D4876)*E4876/1000000/31.1034768</x:f>
        <x:v>0.014472861349056645</x:v>
      </x:c>
      <x:c r="I4876" s="31" t="n">
        <x:f>IF(O4876&gt;0,O4876,D4876)*F4876/1000000/31.1034768</x:f>
        <x:v>0.007937689075325495</x:v>
      </x:c>
      <x:c r="J4876" s="31" t="n">
        <x:f>IF(O4876&gt;0,O4876,D4876)*G4876/1000000/31.1034768</x:f>
        <x:v>0.027774242498832157</x:v>
      </x:c>
      <x:c r="K4876" s="32" t="n">
        <x:f>H4876*$B$4*$H$4+I4876*$D$4*$J$4+J4876*$F$4*$L$4</x:f>
        <x:v>248.54569683965363</x:v>
      </x:c>
      <x:c r="L4876" s="29" t="str">
        <x:v>Niko ppm 207</x:v>
      </x:c>
      <x:c r="M4876" s="39" t="str"/>
      <x:c r="N4876" s="58"/>
      <x:c r="O4876" s="59"/>
      <x:c r="P4876" s="60" t="str">
        <x:v>No live-price match</x:v>
      </x:c>
      <x:c r="Q4876" s="61" t="str">
        <x:f>IF(N4876="","",K4876-N4876)</x:f>
      </x:c>
    </x:row>
    <x:row r="4877">
      <x:c r="A4877" s="37" t="str">
        <x:v>48846660.71</x:v>
      </x:c>
      <x:c r="B4877" s="37" t="str">
        <x:v>4884666071</x:v>
      </x:c>
      <x:c r="C4877" s="29" t="str"/>
      <x:c r="D4877" s="30" t="n">
        <x:v>1718</x:v>
      </x:c>
      <x:c r="E4877" s="30" t="n">
        <x:v>657.27</x:v>
      </x:c>
      <x:c r="F4877" s="30" t="n">
        <x:v>282.38</x:v>
      </x:c>
      <x:c r="G4877" s="30" t="n">
        <x:v>246.5</x:v>
      </x:c>
      <x:c r="H4877" s="31" t="n">
        <x:f>IF(O4877&gt;0,O4877,D4877)*E4877/1000000/31.1034768</x:f>
        <x:v>0.03630429701672451</x:v>
      </x:c>
      <x:c r="I4877" s="31" t="n">
        <x:f>IF(O4877&gt;0,O4877,D4877)*F4877/1000000/31.1034768</x:f>
        <x:v>0.015597254387972471</x:v>
      </x:c>
      <x:c r="J4877" s="31" t="n">
        <x:f>IF(O4877&gt;0,O4877,D4877)*G4877/1000000/31.1034768</x:f>
        <x:v>0.013615423212108558</x:v>
      </x:c>
      <x:c r="K4877" s="32" t="n">
        <x:f>H4877*$B$4*$H$4+I4877*$D$4*$J$4+J4877*$F$4*$L$4</x:f>
        <x:v>179.70124937286752</x:v>
      </x:c>
      <x:c r="L4877" s="29" t="str">
        <x:v>Niko ppm 207</x:v>
      </x:c>
      <x:c r="M4877" s="39" t="str"/>
      <x:c r="N4877" s="58"/>
      <x:c r="O4877" s="59"/>
      <x:c r="P4877" s="60" t="str">
        <x:v>No live-price match</x:v>
      </x:c>
      <x:c r="Q4877" s="61" t="str">
        <x:f>IF(N4877="","",K4877-N4877)</x:f>
      </x:c>
    </x:row>
    <x:row r="4878">
      <x:c r="A4878" s="37" t="str">
        <x:v>4886381AA</x:v>
      </x:c>
      <x:c r="B4878" s="37" t="str">
        <x:v>4886381AA</x:v>
      </x:c>
      <x:c r="C4878" s="29" t="str"/>
      <x:c r="D4878" s="30" t="n">
        <x:v>3818.72</x:v>
      </x:c>
      <x:c r="E4878" s="30" t="n">
        <x:v>297.78</x:v>
      </x:c>
      <x:c r="F4878" s="30" t="n">
        <x:v>161.54</x:v>
      </x:c>
      <x:c r="G4878" s="30" t="n">
        <x:v>483.55</x:v>
      </x:c>
      <x:c r="H4878" s="31" t="n">
        <x:f>IF(O4878&gt;0,O4878,D4878)*E4878/1000000/31.1034768</x:f>
        <x:v>0.020599075978283775</x:v>
      </x:c>
      <x:c r="I4878" s="31" t="n">
        <x:f>IF(O4878&gt;0,O4878,D4878)*F4878/1000000/31.1034768</x:f>
        <x:v>0.011174607876727655</x:v>
      </x:c>
      <x:c r="J4878" s="31" t="n">
        <x:f>IF(O4878&gt;0,O4878,D4878)*G4878/1000000/31.1034768</x:f>
        <x:v>0.0334498058610354</x:v>
      </x:c>
      <x:c r="K4878" s="32" t="n">
        <x:f>H4878*$B$4*$H$4+I4878*$D$4*$J$4+J4878*$F$4*$L$4</x:f>
        <x:v>306</x:v>
      </x:c>
      <x:c r="L4878" s="29" t="str">
        <x:v>Niko ppm 207</x:v>
      </x:c>
      <x:c r="M4878" s="39" t="str"/>
      <x:c r="N4878" s="58" t="n">
        <x:v>306</x:v>
      </x:c>
      <x:c r="O4878" s="59" t="n">
        <x:v>2151.598098569369</x:v>
      </x:c>
      <x:c r="P4878" s="60" t="str">
        <x:v>Calibrated to live price</x:v>
      </x:c>
      <x:c r="Q4878" s="61" t="n">
        <x:f>IF(N4878="","",K4878-N4878)</x:f>
        <x:v>0</x:v>
      </x:c>
    </x:row>
    <x:row r="4879">
      <x:c r="A4879" s="37" t="str">
        <x:v>48874409.22</x:v>
      </x:c>
      <x:c r="B4879" s="37" t="str">
        <x:v>4887440922</x:v>
      </x:c>
      <x:c r="C4879" s="29" t="str"/>
      <x:c r="D4879" s="30" t="n">
        <x:v>49.16</x:v>
      </x:c>
      <x:c r="E4879" s="30" t="n">
        <x:v>705.51</x:v>
      </x:c>
      <x:c r="F4879" s="30" t="n">
        <x:v>270.16</x:v>
      </x:c>
      <x:c r="G4879" s="30" t="n">
        <x:v>639.13</x:v>
      </x:c>
      <x:c r="H4879" s="31" t="n">
        <x:f>IF(O4879&gt;0,O4879,D4879)*E4879/1000000/31.1034768</x:f>
        <x:v>0.0011150802150838648</x:v>
      </x:c>
      <x:c r="I4879" s="31" t="n">
        <x:f>IF(O4879&gt;0,O4879,D4879)*F4879/1000000/31.1034768</x:f>
        <x:v>0.0004269961742669231</x:v>
      </x:c>
      <x:c r="J4879" s="31" t="n">
        <x:f>IF(O4879&gt;0,O4879,D4879)*G4879/1000000/31.1034768</x:f>
        <x:v>0.0010101645871306581</x:v>
      </x:c>
      <x:c r="K4879" s="32" t="n">
        <x:f>H4879*$B$4*$H$4+I4879*$D$4*$J$4+J4879*$F$4*$L$4</x:f>
        <x:v>10.096032142361656</x:v>
      </x:c>
      <x:c r="L4879" s="29" t="str">
        <x:v>Niko ppm 207</x:v>
      </x:c>
      <x:c r="M4879" s="39" t="str"/>
      <x:c r="N4879" s="58"/>
      <x:c r="O4879" s="59"/>
      <x:c r="P4879" s="60" t="str">
        <x:v>No live-price match</x:v>
      </x:c>
      <x:c r="Q4879" s="61" t="str">
        <x:f>IF(N4879="","",K4879-N4879)</x:f>
      </x:c>
    </x:row>
    <x:row r="4880">
      <x:c r="A4880" s="37" t="str">
        <x:v>48902157.74</x:v>
      </x:c>
      <x:c r="B4880" s="37" t="str">
        <x:v>4890215774</x:v>
      </x:c>
      <x:c r="C4880" s="29" t="str"/>
      <x:c r="D4880" s="30" t="n">
        <x:v>2557.37</x:v>
      </x:c>
      <x:c r="E4880" s="30" t="n">
        <x:v>249.4</x:v>
      </x:c>
      <x:c r="F4880" s="30" t="n">
        <x:v>174.3</x:v>
      </x:c>
      <x:c r="G4880" s="30" t="n">
        <x:v>546.86</x:v>
      </x:c>
      <x:c r="H4880" s="31" t="n">
        <x:f>IF(O4880&gt;0,O4880,D4880)*E4880/1000000/31.1034768</x:f>
        <x:v>0.020506005875201707</x:v>
      </x:c>
      <x:c r="I4880" s="31" t="n">
        <x:f>IF(O4880&gt;0,O4880,D4880)*F4880/1000000/31.1034768</x:f>
        <x:v>0.014331182133310576</x:v>
      </x:c>
      <x:c r="J4880" s="31" t="n">
        <x:f>IF(O4880&gt;0,O4880,D4880)*G4880/1000000/31.1034768</x:f>
        <x:v>0.044963570059794726</x:v>
      </x:c>
      <x:c r="K4880" s="32" t="n">
        <x:f>H4880*$B$4*$H$4+I4880*$D$4*$J$4+J4880*$F$4*$L$4</x:f>
        <x:v>399.5615224572257</x:v>
      </x:c>
      <x:c r="L4880" s="29" t="str">
        <x:v>Niko ppm 207</x:v>
      </x:c>
      <x:c r="M4880" s="39" t="str"/>
      <x:c r="N4880" s="58"/>
      <x:c r="O4880" s="59"/>
      <x:c r="P4880" s="60" t="str">
        <x:v>No live-price match</x:v>
      </x:c>
      <x:c r="Q4880" s="61" t="str">
        <x:f>IF(N4880="","",K4880-N4880)</x:f>
      </x:c>
    </x:row>
    <x:row r="4881">
      <x:c r="A4881" s="37" t="str">
        <x:v>48929906.26</x:v>
      </x:c>
      <x:c r="B4881" s="37" t="str">
        <x:v>4892990626</x:v>
      </x:c>
      <x:c r="C4881" s="29" t="str"/>
      <x:c r="D4881" s="30" t="n">
        <x:v>3657.49</x:v>
      </x:c>
      <x:c r="E4881" s="30" t="n">
        <x:v>653.85</x:v>
      </x:c>
      <x:c r="F4881" s="30" t="n">
        <x:v>95.05</x:v>
      </x:c>
      <x:c r="G4881" s="30" t="n">
        <x:v>755.32</x:v>
      </x:c>
      <x:c r="H4881" s="31" t="n">
        <x:f>IF(O4881&gt;0,O4881,D4881)*E4881/1000000/31.1034768</x:f>
        <x:v>0.07688689762489831</x:v>
      </x:c>
      <x:c r="I4881" s="31" t="n">
        <x:f>IF(O4881&gt;0,O4881,D4881)*F4881/1000000/31.1034768</x:f>
        <x:v>0.011177027788096022</x:v>
      </x:c>
      <x:c r="J4881" s="31" t="n">
        <x:f>IF(O4881&gt;0,O4881,D4881)*G4881/1000000/31.1034768</x:f>
        <x:v>0.08881885985170634</x:v>
      </x:c>
      <x:c r="K4881" s="32" t="n">
        <x:f>H4881*$B$4*$H$4+I4881*$D$4*$J$4+J4881*$F$4*$L$4</x:f>
        <x:v>825.6627822665631</x:v>
      </x:c>
      <x:c r="L4881" s="29" t="str">
        <x:v>Niko ppm 207</x:v>
      </x:c>
      <x:c r="M4881" s="39" t="str"/>
      <x:c r="N4881" s="58"/>
      <x:c r="O4881" s="59"/>
      <x:c r="P4881" s="60" t="str">
        <x:v>No live-price match</x:v>
      </x:c>
      <x:c r="Q4881" s="61" t="str">
        <x:f>IF(N4881="","",K4881-N4881)</x:f>
      </x:c>
    </x:row>
    <x:row r="4882">
      <x:c r="A4882" s="37" t="str">
        <x:v>48957654.77</x:v>
      </x:c>
      <x:c r="B4882" s="37" t="str">
        <x:v>4895765477</x:v>
      </x:c>
      <x:c r="C4882" s="29" t="str"/>
      <x:c r="D4882" s="30" t="n">
        <x:v>2846.46</x:v>
      </x:c>
      <x:c r="E4882" s="30" t="n">
        <x:v>983.88</x:v>
      </x:c>
      <x:c r="F4882" s="30" t="n">
        <x:v>86.53</x:v>
      </x:c>
      <x:c r="G4882" s="30" t="n">
        <x:v>911.93</x:v>
      </x:c>
      <x:c r="H4882" s="31" t="n">
        <x:f>IF(O4882&gt;0,O4882,D4882)*E4882/1000000/31.1034768</x:f>
        <x:v>0.09004057915480368</x:v>
      </x:c>
      <x:c r="I4882" s="31" t="n">
        <x:f>IF(O4882&gt;0,O4882,D4882)*F4882/1000000/31.1034768</x:f>
        <x:v>0.007918863392146565</x:v>
      </x:c>
      <x:c r="J4882" s="31" t="n">
        <x:f>IF(O4882&gt;0,O4882,D4882)*G4882/1000000/31.1034768</x:f>
        <x:v>0.08345601633191053</x:v>
      </x:c>
      <x:c r="K4882" s="32" t="n">
        <x:f>H4882*$B$4*$H$4+I4882*$D$4*$J$4+J4882*$F$4*$L$4</x:f>
        <x:v>800.1314153018741</x:v>
      </x:c>
      <x:c r="L4882" s="29" t="str">
        <x:v>Niko ppm 207</x:v>
      </x:c>
      <x:c r="M4882" s="39" t="str"/>
      <x:c r="N4882" s="58"/>
      <x:c r="O4882" s="59"/>
      <x:c r="P4882" s="60" t="str">
        <x:v>No live-price match</x:v>
      </x:c>
      <x:c r="Q4882" s="61" t="str">
        <x:f>IF(N4882="","",K4882-N4882)</x:f>
      </x:c>
    </x:row>
    <x:row r="4883">
      <x:c r="A4883" s="37" t="str">
        <x:v>4897499</x:v>
      </x:c>
      <x:c r="B4883" s="37" t="str">
        <x:v>4897499</x:v>
      </x:c>
      <x:c r="C4883" s="29" t="str"/>
      <x:c r="D4883" s="30" t="n">
        <x:v>1962.69</x:v>
      </x:c>
      <x:c r="E4883" s="30" t="n">
        <x:v>254.11</x:v>
      </x:c>
      <x:c r="F4883" s="30" t="n">
        <x:v>111.91</x:v>
      </x:c>
      <x:c r="G4883" s="30" t="n">
        <x:v>605.37</x:v>
      </x:c>
      <x:c r="H4883" s="31" t="n">
        <x:f>IF(O4883&gt;0,O4883,D4883)*E4883/1000000/31.1034768</x:f>
        <x:v>0.006189862145547364</x:v>
      </x:c>
      <x:c r="I4883" s="31" t="n">
        <x:f>IF(O4883&gt;0,O4883,D4883)*F4883/1000000/31.1034768</x:f>
        <x:v>0.0027260142171036377</x:v>
      </x:c>
      <x:c r="J4883" s="31" t="n">
        <x:f>IF(O4883&gt;0,O4883,D4883)*G4883/1000000/31.1034768</x:f>
        <x:v>0.01474619986246117</x:v>
      </x:c>
      <x:c r="K4883" s="32" t="n">
        <x:f>H4883*$B$4*$H$4+I4883*$D$4*$J$4+J4883*$F$4*$L$4</x:f>
        <x:v>128.00000000000003</x:v>
      </x:c>
      <x:c r="L4883" s="29" t="str">
        <x:v>Niko ppm 207</x:v>
      </x:c>
      <x:c r="M4883" s="39" t="str"/>
      <x:c r="N4883" s="58" t="n">
        <x:v>128</x:v>
      </x:c>
      <x:c r="O4883" s="59" t="n">
        <x:v>757.6491820047643</x:v>
      </x:c>
      <x:c r="P4883" s="60" t="str">
        <x:v>Calibrated to live price</x:v>
      </x:c>
      <x:c r="Q4883" s="61" t="n">
        <x:f>IF(N4883="","",K4883-N4883)</x:f>
        <x:v>2.842170943040401e-14</x:v>
      </x:c>
    </x:row>
    <x:row r="4884">
      <x:c r="A4884" s="37" t="str">
        <x:v>4898268</x:v>
      </x:c>
      <x:c r="B4884" s="37" t="str">
        <x:v>4898268</x:v>
      </x:c>
      <x:c r="C4884" s="29" t="str"/>
      <x:c r="D4884" s="30" t="n">
        <x:v>700</x:v>
      </x:c>
      <x:c r="E4884" s="30" t="n">
        <x:v>90</x:v>
      </x:c>
      <x:c r="F4884" s="30" t="n">
        <x:v>3000</x:v>
      </x:c>
      <x:c r="G4884" s="30" t="n">
        <x:v>0</x:v>
      </x:c>
      <x:c r="H4884" s="31" t="n">
        <x:f>IF(O4884&gt;0,O4884,D4884)*E4884/1000000/31.1034768</x:f>
        <x:v>0.0020254970338235627</x:v>
      </x:c>
      <x:c r="I4884" s="31" t="n">
        <x:f>IF(O4884&gt;0,O4884,D4884)*F4884/1000000/31.1034768</x:f>
        <x:v>0.06751656779411877</x:v>
      </x:c>
      <x:c r="J4884" s="31" t="n">
        <x:f>IF(O4884&gt;0,O4884,D4884)*G4884/1000000/31.1034768</x:f>
        <x:v>0</x:v>
      </x:c>
      <x:c r="K4884" s="32" t="n">
        <x:f>H4884*$B$4*$H$4+I4884*$D$4*$J$4+J4884*$F$4*$L$4</x:f>
        <x:v>79.05514923013368</x:v>
      </x:c>
      <x:c r="L4884" s="29" t="str">
        <x:v>ppm Niko 2006</x:v>
      </x:c>
      <x:c r="M4884" s="39" t="str"/>
      <x:c r="N4884" s="58"/>
      <x:c r="O4884" s="59"/>
      <x:c r="P4884" s="60" t="str">
        <x:v>No live-price match</x:v>
      </x:c>
      <x:c r="Q4884" s="61" t="str">
        <x:f>IF(N4884="","",K4884-N4884)</x:f>
      </x:c>
    </x:row>
    <x:row r="4885">
      <x:c r="A4885" s="37" t="str">
        <x:v>48985403.29</x:v>
      </x:c>
      <x:c r="B4885" s="37" t="str">
        <x:v>4898540329</x:v>
      </x:c>
      <x:c r="C4885" s="29" t="str"/>
      <x:c r="D4885" s="30" t="n">
        <x:v>2995.07</x:v>
      </x:c>
      <x:c r="E4885" s="30" t="n">
        <x:v>166.96</x:v>
      </x:c>
      <x:c r="F4885" s="30" t="n">
        <x:v>114.03</x:v>
      </x:c>
      <x:c r="G4885" s="30" t="n">
        <x:v>240.01</x:v>
      </x:c>
      <x:c r="H4885" s="31" t="n">
        <x:f>IF(O4885&gt;0,O4885,D4885)*E4885/1000000/31.1034768</x:f>
        <x:v>0.016077202250264194</x:v>
      </x:c>
      <x:c r="I4885" s="31" t="n">
        <x:f>IF(O4885&gt;0,O4885,D4885)*F4885/1000000/31.1034768</x:f>
        <x:v>0.010980374775980028</x:v>
      </x:c>
      <x:c r="J4885" s="31" t="n">
        <x:f>IF(O4885&gt;0,O4885,D4885)*G4885/1000000/31.1034768</x:f>
        <x:v>0.023111459703437396</x:v>
      </x:c>
      <x:c r="K4885" s="32" t="n">
        <x:f>H4885*$B$4*$H$4+I4885*$D$4*$J$4+J4885*$F$4*$L$4</x:f>
        <x:v>217.91377054379657</x:v>
      </x:c>
      <x:c r="L4885" s="29" t="str">
        <x:v>Niko ppm 207</x:v>
      </x:c>
      <x:c r="M4885" s="39" t="str"/>
      <x:c r="N4885" s="58"/>
      <x:c r="O4885" s="59"/>
      <x:c r="P4885" s="60" t="str">
        <x:v>No live-price match</x:v>
      </x:c>
      <x:c r="Q4885" s="61" t="str">
        <x:f>IF(N4885="","",K4885-N4885)</x:f>
      </x:c>
    </x:row>
    <x:row r="4886">
      <x:c r="A4886" s="37" t="str">
        <x:v>49 60 191</x:v>
      </x:c>
      <x:c r="B4886" s="37" t="str">
        <x:v>4960191</x:v>
      </x:c>
      <x:c r="C4886" s="29" t="str">
        <x:v>saab</x:v>
      </x:c>
      <x:c r="D4886" s="30" t="n">
        <x:v>1220</x:v>
      </x:c>
      <x:c r="E4886" s="30" t="n">
        <x:v>2490</x:v>
      </x:c>
      <x:c r="F4886" s="30" t="n">
        <x:v>0</x:v>
      </x:c>
      <x:c r="G4886" s="30" t="n">
        <x:v>475</x:v>
      </x:c>
      <x:c r="H4886" s="31" t="n">
        <x:f>IF(O4886&gt;0,O4886,D4886)*E4886/1000000/31.1034768</x:f>
        <x:v>0.09756340525571297</x:v>
      </x:c>
      <x:c r="I4886" s="31" t="n">
        <x:f>IF(O4886&gt;0,O4886,D4886)*F4886/1000000/31.1034768</x:f>
        <x:v>0</x:v>
      </x:c>
      <x:c r="J4886" s="31" t="n">
        <x:f>IF(O4886&gt;0,O4886,D4886)*G4886/1000000/31.1034768</x:f>
        <x:v>0.018611492970467335</x:v>
      </x:c>
      <x:c r="K4886" s="32" t="n">
        <x:f>H4886*$B$4*$H$4+I4886*$D$4*$J$4+J4886*$F$4*$L$4</x:f>
        <x:v>295.0000000000001</x:v>
      </x:c>
      <x:c r="L4886" s="29" t="str">
        <x:v>ppm niko 2028</x:v>
      </x:c>
      <x:c r="M4886" s="39" t="str">
        <x:v>Saab 4960191//110926959000 IV 99//Eberspächer//MAde in Germany//VD 7215//HD 7215</x:v>
      </x:c>
      <x:c r="N4886" s="58" t="n">
        <x:v>295</x:v>
      </x:c>
      <x:c r="O4886" s="59" t="n">
        <x:v>1218.6992417269341</x:v>
      </x:c>
      <x:c r="P4886" s="60" t="str">
        <x:v>Calibrated to live price</x:v>
      </x:c>
      <x:c r="Q4886" s="61" t="n">
        <x:f>IF(N4886="","",K4886-N4886)</x:f>
        <x:v>1.1368683772161603e-13</x:v>
      </x:c>
    </x:row>
    <x:row r="4887">
      <x:c r="A4887" s="37" t="str">
        <x:v>49 67 006</x:v>
      </x:c>
      <x:c r="B4887" s="37" t="str">
        <x:v>4967006</x:v>
      </x:c>
      <x:c r="C4887" s="29" t="str">
        <x:v>Saab</x:v>
      </x:c>
      <x:c r="D4887" s="30" t="n">
        <x:v>1700</x:v>
      </x:c>
      <x:c r="E4887" s="30" t="n">
        <x:v>1396</x:v>
      </x:c>
      <x:c r="F4887" s="30" t="n">
        <x:v>1848</x:v>
      </x:c>
      <x:c r="G4887" s="30" t="n">
        <x:v>281</x:v>
      </x:c>
      <x:c r="H4887" s="31" t="n">
        <x:f>IF(O4887&gt;0,O4887,D4887)*E4887/1000000/31.1034768</x:f>
        <x:v>0.07921048898615922</x:v>
      </x:c>
      <x:c r="I4887" s="31" t="n">
        <x:f>IF(O4887&gt;0,O4887,D4887)*F4887/1000000/31.1034768</x:f>
        <x:v>0.10485743814213629</x:v>
      </x:c>
      <x:c r="J4887" s="31" t="n">
        <x:f>IF(O4887&gt;0,O4887,D4887)*G4887/1000000/31.1034768</x:f>
        <x:v>0.01594423166555211</x:v>
      </x:c>
      <x:c r="K4887" s="32" t="n">
        <x:f>H4887*$B$4*$H$4+I4887*$D$4*$J$4+J4887*$F$4*$L$4</x:f>
        <x:v>363.99999999999994</x:v>
      </x:c>
      <x:c r="L4887" s="29" t="str">
        <x:v>ppm niko 2028</x:v>
      </x:c>
      <x:c r="M4887" s="39" t="str">
        <x:v>SAAB 4967006//1100966062000//VD 9337//HD 10403//MADE IN GERMANY//EBERSPÄCHER</x:v>
      </x:c>
      <x:c r="N4887" s="58" t="n">
        <x:v>364</x:v>
      </x:c>
      <x:c r="O4887" s="59" t="n">
        <x:v>1764.8435576630795</x:v>
      </x:c>
      <x:c r="P4887" s="60" t="str">
        <x:v>Calibrated to live price</x:v>
      </x:c>
      <x:c r="Q4887" s="61" t="n">
        <x:f>IF(N4887="","",K4887-N4887)</x:f>
        <x:v>-5.684341886080802e-14</x:v>
      </x:c>
    </x:row>
    <x:row r="4888">
      <x:c r="A4888" s="37" t="str">
        <x:v>49013151.8</x:v>
      </x:c>
      <x:c r="B4888" s="37" t="str">
        <x:v>490131518</x:v>
      </x:c>
      <x:c r="C4888" s="29" t="str"/>
      <x:c r="D4888" s="30" t="n">
        <x:v>4515.37</x:v>
      </x:c>
      <x:c r="E4888" s="30" t="n">
        <x:v>541.33</x:v>
      </x:c>
      <x:c r="F4888" s="30" t="n">
        <x:v>277.18</x:v>
      </x:c>
      <x:c r="G4888" s="30" t="n">
        <x:v>696.22</x:v>
      </x:c>
      <x:c r="H4888" s="31" t="n">
        <x:f>IF(O4888&gt;0,O4888,D4888)*E4888/1000000/31.1034768</x:f>
        <x:v>0.07858623837512596</x:v>
      </x:c>
      <x:c r="I4888" s="31" t="n">
        <x:f>IF(O4888&gt;0,O4888,D4888)*F4888/1000000/31.1034768</x:f>
        <x:v>0.04023891813277929</x:v>
      </x:c>
      <x:c r="J4888" s="31" t="n">
        <x:f>IF(O4888&gt;0,O4888,D4888)*G4888/1000000/31.1034768</x:f>
        <x:v>0.10107200946101305</x:v>
      </x:c>
      <x:c r="K4888" s="32" t="n">
        <x:f>H4888*$B$4*$H$4+I4888*$D$4*$J$4+J4888*$F$4*$L$4</x:f>
        <x:v>956.8995616930516</x:v>
      </x:c>
      <x:c r="L4888" s="29" t="str">
        <x:v>Niko ppm 207</x:v>
      </x:c>
      <x:c r="M4888" s="39" t="str"/>
      <x:c r="N4888" s="58"/>
      <x:c r="O4888" s="59"/>
      <x:c r="P4888" s="60" t="str">
        <x:v>No live-price match</x:v>
      </x:c>
      <x:c r="Q4888" s="61" t="str">
        <x:f>IF(N4888="","",K4888-N4888)</x:f>
      </x:c>
    </x:row>
    <x:row r="4889">
      <x:c r="A4889" s="37" t="str">
        <x:v>49040900.32</x:v>
      </x:c>
      <x:c r="B4889" s="37" t="str">
        <x:v>4904090032</x:v>
      </x:c>
      <x:c r="C4889" s="29" t="str"/>
      <x:c r="D4889" s="30" t="n">
        <x:v>1301.56</x:v>
      </x:c>
      <x:c r="E4889" s="30" t="n">
        <x:v>759.73</x:v>
      </x:c>
      <x:c r="F4889" s="30" t="n">
        <x:v>180.37</x:v>
      </x:c>
      <x:c r="G4889" s="30" t="n">
        <x:v>1061.97</x:v>
      </x:c>
      <x:c r="H4889" s="31" t="n">
        <x:f>IF(O4889&gt;0,O4889,D4889)*E4889/1000000/31.1034768</x:f>
        <x:v>0.031791757080996165</x:v>
      </x:c>
      <x:c r="I4889" s="31" t="n">
        <x:f>IF(O4889&gt;0,O4889,D4889)*F4889/1000000/31.1034768</x:f>
        <x:v>0.007547785693205847</x:v>
      </x:c>
      <x:c r="J4889" s="31" t="n">
        <x:f>IF(O4889&gt;0,O4889,D4889)*G4889/1000000/31.1034768</x:f>
        <x:v>0.04443933011373185</x:v>
      </x:c>
      <x:c r="K4889" s="32" t="n">
        <x:f>H4889*$B$4*$H$4+I4889*$D$4*$J$4+J4889*$F$4*$L$4</x:f>
        <x:v>405.0926020293011</x:v>
      </x:c>
      <x:c r="L4889" s="29" t="str">
        <x:v>Niko ppm 207</x:v>
      </x:c>
      <x:c r="M4889" s="39" t="str"/>
      <x:c r="N4889" s="58"/>
      <x:c r="O4889" s="59"/>
      <x:c r="P4889" s="60" t="str">
        <x:v>No live-price match</x:v>
      </x:c>
      <x:c r="Q4889" s="61" t="str">
        <x:f>IF(N4889="","",K4889-N4889)</x:f>
      </x:c>
    </x:row>
    <x:row r="4890">
      <x:c r="A4890" s="37" t="str">
        <x:v>49068648.83</x:v>
      </x:c>
      <x:c r="B4890" s="37" t="str">
        <x:v>4906864883</x:v>
      </x:c>
      <x:c r="C4890" s="29" t="str"/>
      <x:c r="D4890" s="30" t="n">
        <x:v>1768.67</x:v>
      </x:c>
      <x:c r="E4890" s="30" t="n">
        <x:v>141.41</x:v>
      </x:c>
      <x:c r="F4890" s="30" t="n">
        <x:v>251.01</x:v>
      </x:c>
      <x:c r="G4890" s="30" t="n">
        <x:v>655.17</x:v>
      </x:c>
      <x:c r="H4890" s="31" t="n">
        <x:f>IF(O4890&gt;0,O4890,D4890)*E4890/1000000/31.1034768</x:f>
        <x:v>0.00804114685661122</x:v>
      </x:c>
      <x:c r="I4890" s="31" t="n">
        <x:f>IF(O4890&gt;0,O4890,D4890)*F4890/1000000/31.1034768</x:f>
        <x:v>0.014273447934926683</x:v>
      </x:c>
      <x:c r="J4890" s="31" t="n">
        <x:f>IF(O4890&gt;0,O4890,D4890)*G4890/1000000/31.1034768</x:f>
        <x:v>0.03725562680182429</x:v>
      </x:c>
      <x:c r="K4890" s="32" t="n">
        <x:f>H4890*$B$4*$H$4+I4890*$D$4*$J$4+J4890*$F$4*$L$4</x:f>
        <x:v>320.07214147569186</x:v>
      </x:c>
      <x:c r="L4890" s="29" t="str">
        <x:v>Niko ppm 207</x:v>
      </x:c>
      <x:c r="M4890" s="39" t="str"/>
      <x:c r="N4890" s="58"/>
      <x:c r="O4890" s="59"/>
      <x:c r="P4890" s="60" t="str">
        <x:v>No live-price match</x:v>
      </x:c>
      <x:c r="Q4890" s="61" t="str">
        <x:f>IF(N4890="","",K4890-N4890)</x:f>
      </x:c>
    </x:row>
    <x:row r="4891">
      <x:c r="A4891" s="37" t="str">
        <x:v>49096397.35</x:v>
      </x:c>
      <x:c r="B4891" s="37" t="str">
        <x:v>4909639735</x:v>
      </x:c>
      <x:c r="C4891" s="29" t="str"/>
      <x:c r="D4891" s="30" t="n">
        <x:v>1735.48</x:v>
      </x:c>
      <x:c r="E4891" s="30" t="n">
        <x:v>800.45</x:v>
      </x:c>
      <x:c r="F4891" s="30" t="n">
        <x:v>176.69</x:v>
      </x:c>
      <x:c r="G4891" s="30" t="n">
        <x:v>721.24</x:v>
      </x:c>
      <x:c r="H4891" s="31" t="n">
        <x:f>IF(O4891&gt;0,O4891,D4891)*E4891/1000000/31.1034768</x:f>
        <x:v>0.044662690763882705</x:v>
      </x:c>
      <x:c r="I4891" s="31" t="n">
        <x:f>IF(O4891&gt;0,O4891,D4891)*F4891/1000000/31.1034768</x:f>
        <x:v>0.009858767981848256</x:v>
      </x:c>
      <x:c r="J4891" s="31" t="n">
        <x:f>IF(O4891&gt;0,O4891,D4891)*G4891/1000000/31.1034768</x:f>
        <x:v>0.04024301216383629</x:v>
      </x:c>
      <x:c r="K4891" s="32" t="n">
        <x:f>H4891*$B$4*$H$4+I4891*$D$4*$J$4+J4891*$F$4*$L$4</x:f>
        <x:v>394.527816091158</x:v>
      </x:c>
      <x:c r="L4891" s="29" t="str">
        <x:v>Niko ppm 207</x:v>
      </x:c>
      <x:c r="M4891" s="39" t="str"/>
      <x:c r="N4891" s="58"/>
      <x:c r="O4891" s="59"/>
      <x:c r="P4891" s="60" t="str">
        <x:v>No live-price match</x:v>
      </x:c>
      <x:c r="Q4891" s="61" t="str">
        <x:f>IF(N4891="","",K4891-N4891)</x:f>
      </x:c>
    </x:row>
    <x:row r="4892">
      <x:c r="A4892" s="37" t="str">
        <x:v>490AA</x:v>
      </x:c>
      <x:c r="B4892" s="37" t="str">
        <x:v>490AA</x:v>
      </x:c>
      <x:c r="C4892" s="29" t="str"/>
      <x:c r="D4892" s="30" t="n">
        <x:v>987.49</x:v>
      </x:c>
      <x:c r="E4892" s="30" t="n">
        <x:v>772.61</x:v>
      </x:c>
      <x:c r="F4892" s="30" t="n">
        <x:v>183.82</x:v>
      </x:c>
      <x:c r="G4892" s="30" t="n">
        <x:v>325.72</x:v>
      </x:c>
      <x:c r="H4892" s="31" t="n">
        <x:f>IF(O4892&gt;0,O4892,D4892)*E4892/1000000/31.1034768</x:f>
        <x:v>0.019612982926010002</x:v>
      </x:c>
      <x:c r="I4892" s="31" t="n">
        <x:f>IF(O4892&gt;0,O4892,D4892)*F4892/1000000/31.1034768</x:f>
        <x:v>0.0046663368600706155</x:v>
      </x:c>
      <x:c r="J4892" s="31" t="n">
        <x:f>IF(O4892&gt;0,O4892,D4892)*G4892/1000000/31.1034768</x:f>
        <x:v>0.008268519432391475</x:v>
      </x:c>
      <x:c r="K4892" s="32" t="n">
        <x:f>H4892*$B$4*$H$4+I4892*$D$4*$J$4+J4892*$F$4*$L$4</x:f>
        <x:v>100</x:v>
      </x:c>
      <x:c r="L4892" s="29" t="str">
        <x:v>Niko ppm 207</x:v>
      </x:c>
      <x:c r="M4892" s="39" t="str"/>
      <x:c r="N4892" s="58" t="n">
        <x:v>100</x:v>
      </x:c>
      <x:c r="O4892" s="59" t="n">
        <x:v>789.5729532596629</x:v>
      </x:c>
      <x:c r="P4892" s="60" t="str">
        <x:v>Calibrated to live price</x:v>
      </x:c>
      <x:c r="Q4892" s="61" t="n">
        <x:f>IF(N4892="","",K4892-N4892)</x:f>
        <x:v>0</x:v>
      </x:c>
    </x:row>
    <x:row r="4893">
      <x:c r="A4893" s="37" t="str">
        <x:v>49124145.87</x:v>
      </x:c>
      <x:c r="B4893" s="37" t="str">
        <x:v>4912414587</x:v>
      </x:c>
      <x:c r="C4893" s="29" t="str"/>
      <x:c r="D4893" s="30" t="n">
        <x:v>562.56</x:v>
      </x:c>
      <x:c r="E4893" s="30" t="n">
        <x:v>981.56</x:v>
      </x:c>
      <x:c r="F4893" s="30" t="n">
        <x:v>202.36</x:v>
      </x:c>
      <x:c r="G4893" s="30" t="n">
        <x:v>686.79</x:v>
      </x:c>
      <x:c r="H4893" s="31" t="n">
        <x:f>IF(O4893&gt;0,O4893,D4893)*E4893/1000000/31.1034768</x:f>
        <x:v>0.01775320479927826</x:v>
      </x:c>
      <x:c r="I4893" s="31" t="n">
        <x:f>IF(O4893&gt;0,O4893,D4893)*F4893/1000000/31.1034768</x:f>
        <x:v>0.003660029466545039</x:v>
      </x:c>
      <x:c r="J4893" s="31" t="n">
        <x:f>IF(O4893&gt;0,O4893,D4893)*G4893/1000000/31.1034768</x:f>
        <x:v>0.012421781168849906</x:v>
      </x:c>
      <x:c r="K4893" s="32" t="n">
        <x:f>H4893*$B$4*$H$4+I4893*$D$4*$J$4+J4893*$F$4*$L$4</x:f>
        <x:v>128.54248304485367</x:v>
      </x:c>
      <x:c r="L4893" s="29" t="str">
        <x:v>Niko ppm 207</x:v>
      </x:c>
      <x:c r="M4893" s="39" t="str"/>
      <x:c r="N4893" s="58"/>
      <x:c r="O4893" s="59"/>
      <x:c r="P4893" s="60" t="str">
        <x:v>No live-price match</x:v>
      </x:c>
      <x:c r="Q4893" s="61" t="str">
        <x:f>IF(N4893="","",K4893-N4893)</x:f>
      </x:c>
    </x:row>
    <x:row r="4894">
      <x:c r="A4894" s="37" t="str">
        <x:v>49151894.38</x:v>
      </x:c>
      <x:c r="B4894" s="37" t="str">
        <x:v>4915189438</x:v>
      </x:c>
      <x:c r="C4894" s="29" t="str"/>
      <x:c r="D4894" s="30" t="n">
        <x:v>1493.13</x:v>
      </x:c>
      <x:c r="E4894" s="30" t="n">
        <x:v>179.64</x:v>
      </x:c>
      <x:c r="F4894" s="30" t="n">
        <x:v>202.53</x:v>
      </x:c>
      <x:c r="G4894" s="30" t="n">
        <x:v>589.79</x:v>
      </x:c>
      <x:c r="H4894" s="31" t="n">
        <x:f>IF(O4894&gt;0,O4894,D4894)*E4894/1000000/31.1034768</x:f>
        <x:v>0.008623662072402142</x:v>
      </x:c>
      <x:c r="I4894" s="31" t="n">
        <x:f>IF(O4894&gt;0,O4894,D4894)*F4894/1000000/31.1034768</x:f>
        <x:v>0.009722502112689858</x:v>
      </x:c>
      <x:c r="J4894" s="31" t="n">
        <x:f>IF(O4894&gt;0,O4894,D4894)*G4894/1000000/31.1034768</x:f>
        <x:v>0.028313012990882097</x:v>
      </x:c>
      <x:c r="K4894" s="32" t="n">
        <x:f>H4894*$B$4*$H$4+I4894*$D$4*$J$4+J4894*$F$4*$L$4</x:f>
        <x:v>245.8229095661582</x:v>
      </x:c>
      <x:c r="L4894" s="29" t="str">
        <x:v>Niko ppm 207</x:v>
      </x:c>
      <x:c r="M4894" s="39" t="str"/>
      <x:c r="N4894" s="58"/>
      <x:c r="O4894" s="59"/>
      <x:c r="P4894" s="60" t="str">
        <x:v>No live-price match</x:v>
      </x:c>
      <x:c r="Q4894" s="61" t="str">
        <x:f>IF(N4894="","",K4894-N4894)</x:f>
      </x:c>
    </x:row>
    <x:row r="4895">
      <x:c r="A4895" s="37" t="str">
        <x:v>49179642.9</x:v>
      </x:c>
      <x:c r="B4895" s="37" t="str">
        <x:v>491796429</x:v>
      </x:c>
      <x:c r="C4895" s="29" t="str"/>
      <x:c r="D4895" s="30" t="n">
        <x:v>2853.61</x:v>
      </x:c>
      <x:c r="E4895" s="30" t="n">
        <x:v>840.01</x:v>
      </x:c>
      <x:c r="F4895" s="30" t="n">
        <x:v>57.83</x:v>
      </x:c>
      <x:c r="G4895" s="30" t="n">
        <x:v>310.12</x:v>
      </x:c>
      <x:c r="H4895" s="31" t="n">
        <x:f>IF(O4895&gt;0,O4895,D4895)*E4895/1000000/31.1034768</x:f>
        <x:v>0.07706729866610924</x:v>
      </x:c>
      <x:c r="I4895" s="31" t="n">
        <x:f>IF(O4895&gt;0,O4895,D4895)*F4895/1000000/31.1034768</x:f>
        <x:v>0.005305653363485075</x:v>
      </x:c>
      <x:c r="J4895" s="31" t="n">
        <x:f>IF(O4895&gt;0,O4895,D4895)*G4895/1000000/31.1034768</x:f>
        <x:v>0.028452173976897657</x:v>
      </x:c>
      <x:c r="K4895" s="32" t="n">
        <x:f>H4895*$B$4*$H$4+I4895*$D$4*$J$4+J4895*$F$4*$L$4</x:f>
        <x:v>346.66234923217644</x:v>
      </x:c>
      <x:c r="L4895" s="29" t="str">
        <x:v>Niko ppm 207</x:v>
      </x:c>
      <x:c r="M4895" s="39" t="str"/>
      <x:c r="N4895" s="58"/>
      <x:c r="O4895" s="59"/>
      <x:c r="P4895" s="60" t="str">
        <x:v>No live-price match</x:v>
      </x:c>
      <x:c r="Q4895" s="61" t="str">
        <x:f>IF(N4895="","",K4895-N4895)</x:f>
      </x:c>
    </x:row>
    <x:row r="4896">
      <x:c r="A4896" s="37" t="str">
        <x:v>49207391.41</x:v>
      </x:c>
      <x:c r="B4896" s="37" t="str">
        <x:v>4920739141</x:v>
      </x:c>
      <x:c r="C4896" s="29" t="str"/>
      <x:c r="D4896" s="30" t="n">
        <x:v>394.44</x:v>
      </x:c>
      <x:c r="E4896" s="30" t="n">
        <x:v>440.72</x:v>
      </x:c>
      <x:c r="F4896" s="30" t="n">
        <x:v>161.32</x:v>
      </x:c>
      <x:c r="G4896" s="30" t="n">
        <x:v>326.36</x:v>
      </x:c>
      <x:c r="H4896" s="31" t="n">
        <x:f>IF(O4896&gt;0,O4896,D4896)*E4896/1000000/31.1034768</x:f>
        <x:v>0.0055890085188161345</x:v>
      </x:c>
      <x:c r="I4896" s="31" t="n">
        <x:f>IF(O4896&gt;0,O4896,D4896)*F4896/1000000/31.1034768</x:f>
        <x:v>0.0020457861096737583</x:v>
      </x:c>
      <x:c r="J4896" s="31" t="n">
        <x:f>IF(O4896&gt;0,O4896,D4896)*G4896/1000000/31.1034768</x:f>
        <x:v>0.004138747549920207</x:v>
      </x:c>
      <x:c r="K4896" s="32" t="n">
        <x:f>H4896*$B$4*$H$4+I4896*$D$4*$J$4+J4896*$F$4*$L$4</x:f>
        <x:v>43.25908572304688</x:v>
      </x:c>
      <x:c r="L4896" s="29" t="str">
        <x:v>Niko ppm 207</x:v>
      </x:c>
      <x:c r="M4896" s="39" t="str"/>
      <x:c r="N4896" s="58"/>
      <x:c r="O4896" s="59"/>
      <x:c r="P4896" s="60" t="str">
        <x:v>No live-price match</x:v>
      </x:c>
      <x:c r="Q4896" s="61" t="str">
        <x:f>IF(N4896="","",K4896-N4896)</x:f>
      </x:c>
    </x:row>
    <x:row r="4897">
      <x:c r="A4897" s="37" t="str">
        <x:v>49235139.93</x:v>
      </x:c>
      <x:c r="B4897" s="37" t="str">
        <x:v>4923513993</x:v>
      </x:c>
      <x:c r="C4897" s="29" t="str"/>
      <x:c r="D4897" s="30" t="n">
        <x:v>44.48</x:v>
      </x:c>
      <x:c r="E4897" s="30" t="n">
        <x:v>229.7</x:v>
      </x:c>
      <x:c r="F4897" s="30" t="n">
        <x:v>266.01</x:v>
      </x:c>
      <x:c r="G4897" s="30" t="n">
        <x:v>379.09</x:v>
      </x:c>
      <x:c r="H4897" s="31" t="n">
        <x:f>IF(O4897&gt;0,O4897,D4897)*E4897/1000000/31.1034768</x:f>
        <x:v>0.00032848597813347986</x:v>
      </x:c>
      <x:c r="I4897" s="31" t="n">
        <x:f>IF(O4897&gt;0,O4897,D4897)*F4897/1000000/31.1034768</x:f>
        <x:v>0.00038041164581317804</x:v>
      </x:c>
      <x:c r="J4897" s="31" t="n">
        <x:f>IF(O4897&gt;0,O4897,D4897)*G4897/1000000/31.1034768</x:f>
        <x:v>0.0005421234194628685</x:v>
      </x:c>
      <x:c r="K4897" s="32" t="n">
        <x:f>H4897*$B$4*$H$4+I4897*$D$4*$J$4+J4897*$F$4*$L$4</x:f>
        <x:v>5.1753730224783085</x:v>
      </x:c>
      <x:c r="L4897" s="29" t="str">
        <x:v>Niko ppm 207</x:v>
      </x:c>
      <x:c r="M4897" s="39" t="str"/>
      <x:c r="N4897" s="58"/>
      <x:c r="O4897" s="59"/>
      <x:c r="P4897" s="60" t="str">
        <x:v>No live-price match</x:v>
      </x:c>
      <x:c r="Q4897" s="61" t="str">
        <x:f>IF(N4897="","",K4897-N4897)</x:f>
      </x:c>
    </x:row>
    <x:row r="4898">
      <x:c r="A4898" s="37" t="str">
        <x:v>49262888.45</x:v>
      </x:c>
      <x:c r="B4898" s="37" t="str">
        <x:v>4926288845</x:v>
      </x:c>
      <x:c r="C4898" s="29" t="str"/>
      <x:c r="D4898" s="30" t="n">
        <x:v>1787.97</x:v>
      </x:c>
      <x:c r="E4898" s="30" t="n">
        <x:v>543.87</x:v>
      </x:c>
      <x:c r="F4898" s="30" t="n">
        <x:v>172.27</x:v>
      </x:c>
      <x:c r="G4898" s="30" t="n">
        <x:v>992.56</x:v>
      </x:c>
      <x:c r="H4898" s="31" t="n">
        <x:f>IF(O4898&gt;0,O4898,D4898)*E4898/1000000/31.1034768</x:f>
        <x:v>0.03126413327207202</x:v>
      </x:c>
      <x:c r="I4898" s="31" t="n">
        <x:f>IF(O4898&gt;0,O4898,D4898)*F4898/1000000/31.1034768</x:f>
        <x:v>0.009902866932869705</x:v>
      </x:c>
      <x:c r="J4898" s="31" t="n">
        <x:f>IF(O4898&gt;0,O4898,D4898)*G4898/1000000/31.1034768</x:f>
        <x:v>0.05705688513896298</x:v>
      </x:c>
      <x:c r="K4898" s="32" t="n">
        <x:f>H4898*$B$4*$H$4+I4898*$D$4*$J$4+J4898*$F$4*$L$4</x:f>
        <x:v>505.73025984382883</x:v>
      </x:c>
      <x:c r="L4898" s="29" t="str">
        <x:v>Niko ppm 207</x:v>
      </x:c>
      <x:c r="M4898" s="39" t="str"/>
      <x:c r="N4898" s="58"/>
      <x:c r="O4898" s="59"/>
      <x:c r="P4898" s="60" t="str">
        <x:v>No live-price match</x:v>
      </x:c>
      <x:c r="Q4898" s="61" t="str">
        <x:f>IF(N4898="","",K4898-N4898)</x:f>
      </x:c>
    </x:row>
    <x:row r="4899">
      <x:c r="A4899" s="37" t="str">
        <x:v>49290636.96</x:v>
      </x:c>
      <x:c r="B4899" s="37" t="str">
        <x:v>4929063696</x:v>
      </x:c>
      <x:c r="C4899" s="29" t="str"/>
      <x:c r="D4899" s="30" t="n">
        <x:v>861.9</x:v>
      </x:c>
      <x:c r="E4899" s="30" t="n">
        <x:v>164.37</x:v>
      </x:c>
      <x:c r="F4899" s="30" t="n">
        <x:v>158.83</x:v>
      </x:c>
      <x:c r="G4899" s="30" t="n">
        <x:v>475.33</x:v>
      </x:c>
      <x:c r="H4899" s="31" t="n">
        <x:f>IF(O4899&gt;0,O4899,D4899)*E4899/1000000/31.1034768</x:f>
        <x:v>0.00455481243820305</x:v>
      </x:c>
      <x:c r="I4899" s="31" t="n">
        <x:f>IF(O4899&gt;0,O4899,D4899)*F4899/1000000/31.1034768</x:f>
        <x:v>0.004401295002493098</x:v>
      </x:c>
      <x:c r="J4899" s="31" t="n">
        <x:f>IF(O4899&gt;0,O4899,D4899)*G4899/1000000/31.1034768</x:f>
        <x:v>0.013171740562456992</x:v>
      </x:c>
      <x:c r="K4899" s="32" t="n">
        <x:f>H4899*$B$4*$H$4+I4899*$D$4*$J$4+J4899*$F$4*$L$4</x:f>
        <x:v>115.05504851229364</x:v>
      </x:c>
      <x:c r="L4899" s="29" t="str">
        <x:v>Niko ppm 207</x:v>
      </x:c>
      <x:c r="M4899" s="39" t="str"/>
      <x:c r="N4899" s="58"/>
      <x:c r="O4899" s="59"/>
      <x:c r="P4899" s="60" t="str">
        <x:v>No live-price match</x:v>
      </x:c>
      <x:c r="Q4899" s="61" t="str">
        <x:f>IF(N4899="","",K4899-N4899)</x:f>
      </x:c>
    </x:row>
    <x:row r="4900">
      <x:c r="A4900" s="37" t="str">
        <x:v>49318385.48</x:v>
      </x:c>
      <x:c r="B4900" s="37" t="str">
        <x:v>4931838548</x:v>
      </x:c>
      <x:c r="C4900" s="29" t="str"/>
      <x:c r="D4900" s="30" t="n">
        <x:v>885.15</x:v>
      </x:c>
      <x:c r="E4900" s="30" t="n">
        <x:v>569.89</x:v>
      </x:c>
      <x:c r="F4900" s="30" t="n">
        <x:v>181.64</x:v>
      </x:c>
      <x:c r="G4900" s="30" t="n">
        <x:v>1148.12</x:v>
      </x:c>
      <x:c r="H4900" s="31" t="n">
        <x:f>IF(O4900&gt;0,O4900,D4900)*E4900/1000000/31.1034768</x:f>
        <x:v>0.016218062589710227</x:v>
      </x:c>
      <x:c r="I4900" s="31" t="n">
        <x:f>IF(O4900&gt;0,O4900,D4900)*F4900/1000000/31.1034768</x:f>
        <x:v>0.005169153501193152</x:v>
      </x:c>
      <x:c r="J4900" s="31" t="n">
        <x:f>IF(O4900&gt;0,O4900,D4900)*G4900/1000000/31.1034768</x:f>
        <x:v>0.03267346684535279</x:v>
      </x:c>
      <x:c r="K4900" s="32" t="n">
        <x:f>H4900*$B$4*$H$4+I4900*$D$4*$J$4+J4900*$F$4*$L$4</x:f>
        <x:v>286.4621788502113</x:v>
      </x:c>
      <x:c r="L4900" s="29" t="str">
        <x:v>Niko ppm 207</x:v>
      </x:c>
      <x:c r="M4900" s="39" t="str"/>
      <x:c r="N4900" s="58"/>
      <x:c r="O4900" s="59"/>
      <x:c r="P4900" s="60" t="str">
        <x:v>No live-price match</x:v>
      </x:c>
      <x:c r="Q4900" s="61" t="str">
        <x:f>IF(N4900="","",K4900-N4900)</x:f>
      </x:c>
    </x:row>
    <x:row r="4901">
      <x:c r="A4901" s="37" t="str">
        <x:v>49346133.99</x:v>
      </x:c>
      <x:c r="B4901" s="37" t="str">
        <x:v>4934613399</x:v>
      </x:c>
      <x:c r="C4901" s="29" t="str"/>
      <x:c r="D4901" s="30" t="n">
        <x:v>2473.22</x:v>
      </x:c>
      <x:c r="E4901" s="30" t="n">
        <x:v>117.42</x:v>
      </x:c>
      <x:c r="F4901" s="30" t="n">
        <x:v>145.19</x:v>
      </x:c>
      <x:c r="G4901" s="30" t="n">
        <x:v>1010.17</x:v>
      </x:c>
      <x:c r="H4901" s="31" t="n">
        <x:f>IF(O4901&gt;0,O4901,D4901)*E4901/1000000/31.1034768</x:f>
        <x:v>0.009336753388290018</x:v>
      </x:c>
      <x:c r="I4901" s="31" t="n">
        <x:f>IF(O4901&gt;0,O4901,D4901)*F4901/1000000/31.1034768</x:f>
        <x:v>0.01154490908231841</x:v>
      </x:c>
      <x:c r="J4901" s="31" t="n">
        <x:f>IF(O4901&gt;0,O4901,D4901)*G4901/1000000/31.1034768</x:f>
        <x:v>0.08032454582054954</x:v>
      </x:c>
      <x:c r="K4901" s="32" t="n">
        <x:f>H4901*$B$4*$H$4+I4901*$D$4*$J$4+J4901*$F$4*$L$4</x:f>
        <x:v>656.2144491765948</x:v>
      </x:c>
      <x:c r="L4901" s="29" t="str">
        <x:v>Niko ppm 207</x:v>
      </x:c>
      <x:c r="M4901" s="39" t="str"/>
      <x:c r="N4901" s="58"/>
      <x:c r="O4901" s="59"/>
      <x:c r="P4901" s="60" t="str">
        <x:v>No live-price match</x:v>
      </x:c>
      <x:c r="Q4901" s="61" t="str">
        <x:f>IF(N4901="","",K4901-N4901)</x:f>
      </x:c>
    </x:row>
    <x:row r="4902">
      <x:c r="A4902" s="37" t="str">
        <x:v>49373882.51</x:v>
      </x:c>
      <x:c r="B4902" s="37" t="str">
        <x:v>4937388251</x:v>
      </x:c>
      <x:c r="C4902" s="29" t="str"/>
      <x:c r="D4902" s="30" t="n">
        <x:v>1814.45</x:v>
      </x:c>
      <x:c r="E4902" s="30" t="n">
        <x:v>755.75</x:v>
      </x:c>
      <x:c r="F4902" s="30" t="n">
        <x:v>178.85</x:v>
      </x:c>
      <x:c r="G4902" s="30" t="n">
        <x:v>884.54</x:v>
      </x:c>
      <x:c r="H4902" s="31" t="n">
        <x:f>IF(O4902&gt;0,O4902,D4902)*E4902/1000000/31.1034768</x:f>
        <x:v>0.04408737313572611</x:v>
      </x:c>
      <x:c r="I4902" s="31" t="n">
        <x:f>IF(O4902&gt;0,O4902,D4902)*F4902/1000000/31.1034768</x:f>
        <x:v>0.010433379669632304</x:v>
      </x:c>
      <x:c r="J4902" s="31" t="n">
        <x:f>IF(O4902&gt;0,O4902,D4902)*G4902/1000000/31.1034768</x:f>
        <x:v>0.051600456544459355</x:v>
      </x:c>
      <x:c r="K4902" s="32" t="n">
        <x:f>H4902*$B$4*$H$4+I4902*$D$4*$J$4+J4902*$F$4*$L$4</x:f>
        <x:v>483.222807769114</x:v>
      </x:c>
      <x:c r="L4902" s="29" t="str">
        <x:v>Niko ppm 207</x:v>
      </x:c>
      <x:c r="M4902" s="39" t="str"/>
      <x:c r="N4902" s="58"/>
      <x:c r="O4902" s="59"/>
      <x:c r="P4902" s="60" t="str">
        <x:v>No live-price match</x:v>
      </x:c>
      <x:c r="Q4902" s="61" t="str">
        <x:f>IF(N4902="","",K4902-N4902)</x:f>
      </x:c>
    </x:row>
    <x:row r="4903">
      <x:c r="A4903" s="37" t="str">
        <x:v>49401631.02</x:v>
      </x:c>
      <x:c r="B4903" s="37" t="str">
        <x:v>4940163102</x:v>
      </x:c>
      <x:c r="C4903" s="29" t="str"/>
      <x:c r="D4903" s="30" t="n">
        <x:v>2076.72</x:v>
      </x:c>
      <x:c r="E4903" s="30" t="n">
        <x:v>539.17</x:v>
      </x:c>
      <x:c r="F4903" s="30" t="n">
        <x:v>83.84</x:v>
      </x:c>
      <x:c r="G4903" s="30" t="n">
        <x:v>920.39</x:v>
      </x:c>
      <x:c r="H4903" s="31" t="n">
        <x:f>IF(O4903&gt;0,O4903,D4903)*E4903/1000000/31.1034768</x:f>
        <x:v>0.03599935562187697</x:v>
      </x:c>
      <x:c r="I4903" s="31" t="n">
        <x:f>IF(O4903&gt;0,O4903,D4903)*F4903/1000000/31.1034768</x:f>
        <x:v>0.005597837371029851</x:v>
      </x:c>
      <x:c r="J4903" s="31" t="n">
        <x:f>IF(O4903&gt;0,O4903,D4903)*G4903/1000000/31.1034768</x:f>
        <x:v>0.06145269009926247</x:v>
      </x:c>
      <x:c r="K4903" s="32" t="n">
        <x:f>H4903*$B$4*$H$4+I4903*$D$4*$J$4+J4903*$F$4*$L$4</x:f>
        <x:v>542.5511446211054</x:v>
      </x:c>
      <x:c r="L4903" s="29" t="str">
        <x:v>Niko ppm 207</x:v>
      </x:c>
      <x:c r="M4903" s="39" t="str"/>
      <x:c r="N4903" s="58"/>
      <x:c r="O4903" s="59"/>
      <x:c r="P4903" s="60" t="str">
        <x:v>No live-price match</x:v>
      </x:c>
      <x:c r="Q4903" s="61" t="str">
        <x:f>IF(N4903="","",K4903-N4903)</x:f>
      </x:c>
    </x:row>
    <x:row r="4904">
      <x:c r="A4904" s="37" t="str">
        <x:v>49419467</x:v>
      </x:c>
      <x:c r="B4904" s="37" t="str">
        <x:v>49419467</x:v>
      </x:c>
      <x:c r="C4904" s="29" t="str"/>
      <x:c r="D4904" s="30" t="n">
        <x:v>1622.93</x:v>
      </x:c>
      <x:c r="E4904" s="30" t="n">
        <x:v>677.1</x:v>
      </x:c>
      <x:c r="F4904" s="30" t="n">
        <x:v>148.15</x:v>
      </x:c>
      <x:c r="G4904" s="30" t="n">
        <x:v>489.93</x:v>
      </x:c>
      <x:c r="H4904" s="31" t="n">
        <x:f>IF(O4904&gt;0,O4904,D4904)*E4904/1000000/31.1034768</x:f>
        <x:v>0.02338171435481259</x:v>
      </x:c>
      <x:c r="I4904" s="31" t="n">
        <x:f>IF(O4904&gt;0,O4904,D4904)*F4904/1000000/31.1034768</x:f>
        <x:v>0.005115937057547607</x:v>
      </x:c>
      <x:c r="J4904" s="31" t="n">
        <x:f>IF(O4904&gt;0,O4904,D4904)*G4904/1000000/31.1034768</x:f>
        <x:v>0.016918333058415794</x:v>
      </x:c>
      <x:c r="K4904" s="32" t="n">
        <x:f>H4904*$B$4*$H$4+I4904*$D$4*$J$4+J4904*$F$4*$L$4</x:f>
        <x:v>174</x:v>
      </x:c>
      <x:c r="L4904" s="29" t="str">
        <x:v>Niko ppm 207</x:v>
      </x:c>
      <x:c r="M4904" s="39" t="str"/>
      <x:c r="N4904" s="58" t="n">
        <x:v>174</x:v>
      </x:c>
      <x:c r="O4904" s="59" t="n">
        <x:v>1074.0697237913755</x:v>
      </x:c>
      <x:c r="P4904" s="60" t="str">
        <x:v>Calibrated to live price</x:v>
      </x:c>
      <x:c r="Q4904" s="61" t="n">
        <x:f>IF(N4904="","",K4904-N4904)</x:f>
        <x:v>0</x:v>
      </x:c>
    </x:row>
    <x:row r="4905">
      <x:c r="A4905" s="37" t="str">
        <x:v>49429379.54</x:v>
      </x:c>
      <x:c r="B4905" s="37" t="str">
        <x:v>4942937954</x:v>
      </x:c>
      <x:c r="C4905" s="29" t="str"/>
      <x:c r="D4905" s="30" t="n">
        <x:v>1701.06</x:v>
      </x:c>
      <x:c r="E4905" s="30" t="n">
        <x:v>513.05</x:v>
      </x:c>
      <x:c r="F4905" s="30" t="n">
        <x:v>291.99</x:v>
      </x:c>
      <x:c r="G4905" s="30" t="n">
        <x:v>247.63</x:v>
      </x:c>
      <x:c r="H4905" s="31" t="n">
        <x:f>IF(O4905&gt;0,O4905,D4905)*E4905/1000000/31.1034768</x:f>
        <x:v>0.028058883532917446</x:v>
      </x:c>
      <x:c r="I4905" s="31" t="n">
        <x:f>IF(O4905&gt;0,O4905,D4905)*F4905/1000000/31.1034768</x:f>
        <x:v>0.01596903499225527</x:v>
      </x:c>
      <x:c r="J4905" s="31" t="n">
        <x:f>IF(O4905&gt;0,O4905,D4905)*G4905/1000000/31.1034768</x:f>
        <x:v>0.013542971112477048</x:v>
      </x:c>
      <x:c r="K4905" s="32" t="n">
        <x:f>H4905*$B$4*$H$4+I4905*$D$4*$J$4+J4905*$F$4*$L$4</x:f>
        <x:v>166.93671998234615</x:v>
      </x:c>
      <x:c r="L4905" s="29" t="str">
        <x:v>Niko ppm 207</x:v>
      </x:c>
      <x:c r="M4905" s="39" t="str"/>
      <x:c r="N4905" s="58"/>
      <x:c r="O4905" s="59"/>
      <x:c r="P4905" s="60" t="str">
        <x:v>No live-price match</x:v>
      </x:c>
      <x:c r="Q4905" s="61" t="str">
        <x:f>IF(N4905="","",K4905-N4905)</x:f>
      </x:c>
    </x:row>
    <x:row r="4906">
      <x:c r="A4906" s="37" t="str">
        <x:v>49457128.06</x:v>
      </x:c>
      <x:c r="B4906" s="37" t="str">
        <x:v>4945712806</x:v>
      </x:c>
      <x:c r="C4906" s="29" t="str"/>
      <x:c r="D4906" s="30" t="n">
        <x:v>1494.56</x:v>
      </x:c>
      <x:c r="E4906" s="30" t="n">
        <x:v>276.57</x:v>
      </x:c>
      <x:c r="F4906" s="30" t="n">
        <x:v>58.53</x:v>
      </x:c>
      <x:c r="G4906" s="30" t="n">
        <x:v>768.39</x:v>
      </x:c>
      <x:c r="H4906" s="31" t="n">
        <x:f>IF(O4906&gt;0,O4906,D4906)*E4906/1000000/31.1034768</x:f>
        <x:v>0.013289525857765199</x:v>
      </x:c>
      <x:c r="I4906" s="31" t="n">
        <x:f>IF(O4906&gt;0,O4906,D4906)*F4906/1000000/31.1034768</x:f>
        <x:v>0.0028124378944028535</x:v>
      </x:c>
      <x:c r="J4906" s="31" t="n">
        <x:f>IF(O4906&gt;0,O4906,D4906)*G4906/1000000/31.1034768</x:f>
        <x:v>0.036922076775674155</x:v>
      </x:c>
      <x:c r="K4906" s="32" t="n">
        <x:f>H4906*$B$4*$H$4+I4906*$D$4*$J$4+J4906*$F$4*$L$4</x:f>
        <x:v>312.5968283471126</x:v>
      </x:c>
      <x:c r="L4906" s="29" t="str">
        <x:v>Niko ppm 207</x:v>
      </x:c>
      <x:c r="M4906" s="39" t="str"/>
      <x:c r="N4906" s="58"/>
      <x:c r="O4906" s="59"/>
      <x:c r="P4906" s="60" t="str">
        <x:v>No live-price match</x:v>
      </x:c>
      <x:c r="Q4906" s="61" t="str">
        <x:f>IF(N4906="","",K4906-N4906)</x:f>
      </x:c>
    </x:row>
    <x:row r="4907">
      <x:c r="A4907" s="37" t="str">
        <x:v>49484876.57</x:v>
      </x:c>
      <x:c r="B4907" s="37" t="str">
        <x:v>4948487657</x:v>
      </x:c>
      <x:c r="C4907" s="29" t="str"/>
      <x:c r="D4907" s="30" t="n">
        <x:v>875.18</x:v>
      </x:c>
      <x:c r="E4907" s="30" t="n">
        <x:v>425.14</x:v>
      </x:c>
      <x:c r="F4907" s="30" t="n">
        <x:v>170.8</x:v>
      </x:c>
      <x:c r="G4907" s="30" t="n">
        <x:v>1141.06</x:v>
      </x:c>
      <x:c r="H4907" s="31" t="n">
        <x:f>IF(O4907&gt;0,O4907,D4907)*E4907/1000000/31.1034768</x:f>
        <x:v>0.0119624576889745</x:v>
      </x:c>
      <x:c r="I4907" s="31" t="n">
        <x:f>IF(O4907&gt;0,O4907,D4907)*F4907/1000000/31.1034768</x:f>
        <x:v>0.004805917517233958</x:v>
      </x:c>
      <x:c r="J4907" s="31" t="n">
        <x:f>IF(O4907&gt;0,O4907,D4907)*G4907/1000000/31.1034768</x:f>
        <x:v>0.03210679298720714</x:v>
      </x:c>
      <x:c r="K4907" s="32" t="n">
        <x:f>H4907*$B$4*$H$4+I4907*$D$4*$J$4+J4907*$F$4*$L$4</x:f>
        <x:v>275.10540656085107</x:v>
      </x:c>
      <x:c r="L4907" s="29" t="str">
        <x:v>Niko ppm 207</x:v>
      </x:c>
      <x:c r="M4907" s="39" t="str"/>
      <x:c r="N4907" s="58"/>
      <x:c r="O4907" s="59"/>
      <x:c r="P4907" s="60" t="str">
        <x:v>No live-price match</x:v>
      </x:c>
      <x:c r="Q4907" s="61" t="str">
        <x:f>IF(N4907="","",K4907-N4907)</x:f>
      </x:c>
    </x:row>
    <x:row r="4908">
      <x:c r="A4908" s="37" t="str">
        <x:v>49512625.09</x:v>
      </x:c>
      <x:c r="B4908" s="37" t="str">
        <x:v>4951262509</x:v>
      </x:c>
      <x:c r="C4908" s="29" t="str"/>
      <x:c r="D4908" s="30" t="n">
        <x:v>939.61</x:v>
      </x:c>
      <x:c r="E4908" s="30" t="n">
        <x:v>263.68</x:v>
      </x:c>
      <x:c r="F4908" s="30" t="n">
        <x:v>102.5</x:v>
      </x:c>
      <x:c r="G4908" s="30" t="n">
        <x:v>239.11</x:v>
      </x:c>
      <x:c r="H4908" s="31" t="n">
        <x:f>IF(O4908&gt;0,O4908,D4908)*E4908/1000000/31.1034768</x:f>
        <x:v>0.007965552095449344</x:v>
      </x:c>
      <x:c r="I4908" s="31" t="n">
        <x:f>IF(O4908&gt;0,O4908,D4908)*F4908/1000000/31.1034768</x:f>
        <x:v>0.003096439205793225</x:v>
      </x:c>
      <x:c r="J4908" s="31" t="n">
        <x:f>IF(O4908&gt;0,O4908,D4908)*G4908/1000000/31.1034768</x:f>
        <x:v>0.007223312960948468</x:v>
      </x:c>
      <x:c r="K4908" s="32" t="n">
        <x:f>H4908*$B$4*$H$4+I4908*$D$4*$J$4+J4908*$F$4*$L$4</x:f>
        <x:v>72.22932929678137</x:v>
      </x:c>
      <x:c r="L4908" s="29" t="str">
        <x:v>Niko ppm 207</x:v>
      </x:c>
      <x:c r="M4908" s="39" t="str"/>
      <x:c r="N4908" s="58"/>
      <x:c r="O4908" s="59"/>
      <x:c r="P4908" s="60" t="str">
        <x:v>No live-price match</x:v>
      </x:c>
      <x:c r="Q4908" s="61" t="str">
        <x:f>IF(N4908="","",K4908-N4908)</x:f>
      </x:c>
    </x:row>
    <x:row r="4909">
      <x:c r="A4909" s="37" t="str">
        <x:v>49540373.6</x:v>
      </x:c>
      <x:c r="B4909" s="37" t="str">
        <x:v>495403736</x:v>
      </x:c>
      <x:c r="C4909" s="29" t="str"/>
      <x:c r="D4909" s="30" t="n">
        <x:v>2201.04</x:v>
      </x:c>
      <x:c r="E4909" s="30" t="n">
        <x:v>761.85</x:v>
      </x:c>
      <x:c r="F4909" s="30" t="n">
        <x:v>64.59</x:v>
      </x:c>
      <x:c r="G4909" s="30" t="n">
        <x:v>491.02</x:v>
      </x:c>
      <x:c r="H4909" s="31" t="n">
        <x:f>IF(O4909&gt;0,O4909,D4909)*E4909/1000000/31.1034768</x:f>
        <x:v>0.053912375609404546</x:v>
      </x:c>
      <x:c r="I4909" s="31" t="n">
        <x:f>IF(O4909&gt;0,O4909,D4909)*F4909/1000000/31.1034768</x:f>
        <x:v>0.0045707164672986016</x:v>
      </x:c>
      <x:c r="J4909" s="31" t="n">
        <x:f>IF(O4909&gt;0,O4909,D4909)*G4909/1000000/31.1034768</x:f>
        <x:v>0.034747069202244296</x:v>
      </x:c>
      <x:c r="K4909" s="32" t="n">
        <x:f>H4909*$B$4*$H$4+I4909*$D$4*$J$4+J4909*$F$4*$L$4</x:f>
        <x:v>359.6975425616727</x:v>
      </x:c>
      <x:c r="L4909" s="29" t="str">
        <x:v>Niko ppm 207</x:v>
      </x:c>
      <x:c r="M4909" s="39" t="str"/>
      <x:c r="N4909" s="58"/>
      <x:c r="O4909" s="59"/>
      <x:c r="P4909" s="60" t="str">
        <x:v>No live-price match</x:v>
      </x:c>
      <x:c r="Q4909" s="61" t="str">
        <x:f>IF(N4909="","",K4909-N4909)</x:f>
      </x:c>
    </x:row>
    <x:row r="4910">
      <x:c r="A4910" s="37" t="str">
        <x:v>49568122.12</x:v>
      </x:c>
      <x:c r="B4910" s="37" t="str">
        <x:v>4956812212</x:v>
      </x:c>
      <x:c r="C4910" s="29" t="str"/>
      <x:c r="D4910" s="30" t="n">
        <x:v>3589.9</x:v>
      </x:c>
      <x:c r="E4910" s="30" t="n">
        <x:v>279.12</x:v>
      </x:c>
      <x:c r="F4910" s="30" t="n">
        <x:v>212.93</x:v>
      </x:c>
      <x:c r="G4910" s="30" t="n">
        <x:v>251.51</x:v>
      </x:c>
      <x:c r="H4910" s="31" t="n">
        <x:f>IF(O4910&gt;0,O4910,D4910)*E4910/1000000/31.1034768</x:f>
        <x:v>0.03221546242058702</x:v>
      </x:c>
      <x:c r="I4910" s="31" t="n">
        <x:f>IF(O4910&gt;0,O4910,D4910)*F4910/1000000/31.1034768</x:f>
        <x:v>0.024575947310173377</x:v>
      </x:c>
      <x:c r="J4910" s="31" t="n">
        <x:f>IF(O4910&gt;0,O4910,D4910)*G4910/1000000/31.1034768</x:f>
        <x:v>0.029028772403990537</x:v>
      </x:c>
      <x:c r="K4910" s="32" t="n">
        <x:f>H4910*$B$4*$H$4+I4910*$D$4*$J$4+J4910*$F$4*$L$4</x:f>
        <x:v>304.2328861506891</x:v>
      </x:c>
      <x:c r="L4910" s="29" t="str">
        <x:v>Niko ppm 207</x:v>
      </x:c>
      <x:c r="M4910" s="39" t="str"/>
      <x:c r="N4910" s="58"/>
      <x:c r="O4910" s="59"/>
      <x:c r="P4910" s="60" t="str">
        <x:v>No live-price match</x:v>
      </x:c>
      <x:c r="Q4910" s="61" t="str">
        <x:f>IF(N4910="","",K4910-N4910)</x:f>
      </x:c>
    </x:row>
    <x:row r="4911">
      <x:c r="A4911" s="37" t="str">
        <x:v>49595870.63</x:v>
      </x:c>
      <x:c r="B4911" s="37" t="str">
        <x:v>4959587063</x:v>
      </x:c>
      <x:c r="C4911" s="29" t="str"/>
      <x:c r="D4911" s="30" t="n">
        <x:v>1272.24</x:v>
      </x:c>
      <x:c r="E4911" s="30" t="n">
        <x:v>655.08</x:v>
      </x:c>
      <x:c r="F4911" s="30" t="n">
        <x:v>296.3</x:v>
      </x:c>
      <x:c r="G4911" s="30" t="n">
        <x:v>769.74</x:v>
      </x:c>
      <x:c r="H4911" s="31" t="n">
        <x:f>IF(O4911&gt;0,O4911,D4911)*E4911/1000000/31.1034768</x:f>
        <x:v>0.026795042385743838</x:v>
      </x:c>
      <x:c r="I4911" s="31" t="n">
        <x:f>IF(O4911&gt;0,O4911,D4911)*F4911/1000000/31.1034768</x:f>
        <x:v>0.012119696920827835</x:v>
      </x:c>
      <x:c r="J4911" s="31" t="n">
        <x:f>IF(O4911&gt;0,O4911,D4911)*G4911/1000000/31.1034768</x:f>
        <x:v>0.03148503377603111</x:v>
      </x:c>
      <x:c r="K4911" s="32" t="n">
        <x:f>H4911*$B$4*$H$4+I4911*$D$4*$J$4+J4911*$F$4*$L$4</x:f>
        <x:v>301.15888835244294</x:v>
      </x:c>
      <x:c r="L4911" s="29" t="str">
        <x:v>Niko ppm 207</x:v>
      </x:c>
      <x:c r="M4911" s="39" t="str"/>
      <x:c r="N4911" s="58"/>
      <x:c r="O4911" s="59"/>
      <x:c r="P4911" s="60" t="str">
        <x:v>No live-price match</x:v>
      </x:c>
      <x:c r="Q4911" s="61" t="str">
        <x:f>IF(N4911="","",K4911-N4911)</x:f>
      </x:c>
    </x:row>
    <x:row r="4912">
      <x:c r="A4912" s="37" t="str">
        <x:v>4960175</x:v>
      </x:c>
      <x:c r="B4912" s="37" t="str">
        <x:v>4960175</x:v>
      </x:c>
      <x:c r="C4912" s="29" t="str">
        <x:v>Saab</x:v>
      </x:c>
      <x:c r="D4912" s="30" t="n">
        <x:v>700</x:v>
      </x:c>
      <x:c r="E4912" s="30" t="n">
        <x:v>5179</x:v>
      </x:c>
      <x:c r="F4912" s="30" t="n">
        <x:v>0</x:v>
      </x:c>
      <x:c r="G4912" s="30" t="n">
        <x:v>840</x:v>
      </x:c>
      <x:c r="H4912" s="31" t="n">
        <x:f>IF(O4912&gt;0,O4912,D4912)*E4912/1000000/31.1034768</x:f>
        <x:v>0.09785802013230747</x:v>
      </x:c>
      <x:c r="I4912" s="31" t="n">
        <x:f>IF(O4912&gt;0,O4912,D4912)*F4912/1000000/31.1034768</x:f>
        <x:v>0</x:v>
      </x:c>
      <x:c r="J4912" s="31" t="n">
        <x:f>IF(O4912&gt;0,O4912,D4912)*G4912/1000000/31.1034768</x:f>
        <x:v>0.01587193220914043</x:v>
      </x:c>
      <x:c r="K4912" s="32" t="n">
        <x:f>H4912*$B$4*$H$4+I4912*$D$4*$J$4+J4912*$F$4*$L$4</x:f>
        <x:v>274</x:v>
      </x:c>
      <x:c r="L4912" s="29" t="str">
        <x:v>ppm niko 2028</x:v>
      </x:c>
      <x:c r="M4912" s="39" t="str">
        <x:v>SAAB 4960175//110926757000 XII 98//Made in Germany</x:v>
      </x:c>
      <x:c r="N4912" s="58" t="n">
        <x:v>274</x:v>
      </x:c>
      <x:c r="O4912" s="59" t="n">
        <x:v>587.7050895692524</x:v>
      </x:c>
      <x:c r="P4912" s="60" t="str">
        <x:v>Calibrated to live price</x:v>
      </x:c>
      <x:c r="Q4912" s="61" t="n">
        <x:f>IF(N4912="","",K4912-N4912)</x:f>
        <x:v>0</x:v>
      </x:c>
    </x:row>
    <x:row r="4913">
      <x:c r="A4913" s="37" t="str">
        <x:v>4962072</x:v>
      </x:c>
      <x:c r="B4913" s="37" t="str">
        <x:v>4962072</x:v>
      </x:c>
      <x:c r="C4913" s="29" t="str"/>
      <x:c r="D4913" s="30" t="n">
        <x:v>700</x:v>
      </x:c>
      <x:c r="E4913" s="30" t="n">
        <x:v>90</x:v>
      </x:c>
      <x:c r="F4913" s="30" t="n">
        <x:v>3000</x:v>
      </x:c>
      <x:c r="G4913" s="30" t="n">
        <x:v>0</x:v>
      </x:c>
      <x:c r="H4913" s="31" t="n">
        <x:f>IF(O4913&gt;0,O4913,D4913)*E4913/1000000/31.1034768</x:f>
        <x:v>0.0020254970338235627</x:v>
      </x:c>
      <x:c r="I4913" s="31" t="n">
        <x:f>IF(O4913&gt;0,O4913,D4913)*F4913/1000000/31.1034768</x:f>
        <x:v>0.06751656779411877</x:v>
      </x:c>
      <x:c r="J4913" s="31" t="n">
        <x:f>IF(O4913&gt;0,O4913,D4913)*G4913/1000000/31.1034768</x:f>
        <x:v>0</x:v>
      </x:c>
      <x:c r="K4913" s="32" t="n">
        <x:f>H4913*$B$4*$H$4+I4913*$D$4*$J$4+J4913*$F$4*$L$4</x:f>
        <x:v>79.05514923013368</x:v>
      </x:c>
      <x:c r="L4913" s="29" t="str">
        <x:v>ppm Niko 2006</x:v>
      </x:c>
      <x:c r="M4913" s="39" t="str"/>
      <x:c r="N4913" s="58"/>
      <x:c r="O4913" s="59"/>
      <x:c r="P4913" s="60" t="str">
        <x:v>No live-price match</x:v>
      </x:c>
      <x:c r="Q4913" s="61" t="str">
        <x:f>IF(N4913="","",K4913-N4913)</x:f>
      </x:c>
    </x:row>
    <x:row r="4914">
      <x:c r="A4914" s="37" t="str">
        <x:v>49623619.15</x:v>
      </x:c>
      <x:c r="B4914" s="37" t="str">
        <x:v>4962361915</x:v>
      </x:c>
      <x:c r="C4914" s="29" t="str"/>
      <x:c r="D4914" s="30" t="n">
        <x:v>2135.62</x:v>
      </x:c>
      <x:c r="E4914" s="30" t="n">
        <x:v>351.65</x:v>
      </x:c>
      <x:c r="F4914" s="30" t="n">
        <x:v>237.4</x:v>
      </x:c>
      <x:c r="G4914" s="30" t="n">
        <x:v>316.2</x:v>
      </x:c>
      <x:c r="H4914" s="31" t="n">
        <x:f>IF(O4914&gt;0,O4914,D4914)*E4914/1000000/31.1034768</x:f>
        <x:v>0.024144914018101024</x:v>
      </x:c>
      <x:c r="I4914" s="31" t="n">
        <x:f>IF(O4914&gt;0,O4914,D4914)*F4914/1000000/31.1034768</x:f>
        <x:v>0.016300305951648466</x:v>
      </x:c>
      <x:c r="J4914" s="31" t="n">
        <x:f>IF(O4914&gt;0,O4914,D4914)*G4914/1000000/31.1034768</x:f>
        <x:v>0.021710854009735655</x:v>
      </x:c>
      <x:c r="K4914" s="32" t="n">
        <x:f>H4914*$B$4*$H$4+I4914*$D$4*$J$4+J4914*$F$4*$L$4</x:f>
        <x:v>225.27554953952927</x:v>
      </x:c>
      <x:c r="L4914" s="29" t="str">
        <x:v>Niko ppm 207</x:v>
      </x:c>
      <x:c r="M4914" s="39" t="str"/>
      <x:c r="N4914" s="58"/>
      <x:c r="O4914" s="59"/>
      <x:c r="P4914" s="60" t="str">
        <x:v>No live-price match</x:v>
      </x:c>
      <x:c r="Q4914" s="61" t="str">
        <x:f>IF(N4914="","",K4914-N4914)</x:f>
      </x:c>
    </x:row>
    <x:row r="4915">
      <x:c r="A4915" s="37" t="str">
        <x:v>49651367.67</x:v>
      </x:c>
      <x:c r="B4915" s="37" t="str">
        <x:v>4965136767</x:v>
      </x:c>
      <x:c r="C4915" s="29" t="str"/>
      <x:c r="D4915" s="30" t="n">
        <x:v>1500.88</x:v>
      </x:c>
      <x:c r="E4915" s="30" t="n">
        <x:v>691.28</x:v>
      </x:c>
      <x:c r="F4915" s="30" t="n">
        <x:v>113.51</x:v>
      </x:c>
      <x:c r="G4915" s="30" t="n">
        <x:v>679.25</x:v>
      </x:c>
      <x:c r="H4915" s="31" t="n">
        <x:f>IF(O4915&gt;0,O4915,D4915)*E4915/1000000/31.1034768</x:f>
        <x:v>0.03335731027985913</x:v>
      </x:c>
      <x:c r="I4915" s="31" t="n">
        <x:f>IF(O4915&gt;0,O4915,D4915)*F4915/1000000/31.1034768</x:f>
        <x:v>0.005477358364001287</x:v>
      </x:c>
      <x:c r="J4915" s="31" t="n">
        <x:f>IF(O4915&gt;0,O4915,D4915)*G4915/1000000/31.1034768</x:f>
        <x:v>0.03277680969736477</x:v>
      </x:c>
      <x:c r="K4915" s="32" t="n">
        <x:f>H4915*$B$4*$H$4+I4915*$D$4*$J$4+J4915*$F$4*$L$4</x:f>
        <x:v>313.841132818052</x:v>
      </x:c>
      <x:c r="L4915" s="29" t="str">
        <x:v>Niko ppm 207</x:v>
      </x:c>
      <x:c r="M4915" s="39" t="str"/>
      <x:c r="N4915" s="58"/>
      <x:c r="O4915" s="59"/>
      <x:c r="P4915" s="60" t="str">
        <x:v>No live-price match</x:v>
      </x:c>
      <x:c r="Q4915" s="61" t="str">
        <x:f>IF(N4915="","",K4915-N4915)</x:f>
      </x:c>
    </x:row>
    <x:row r="4916">
      <x:c r="A4916" s="37" t="str">
        <x:v>4965885</x:v>
      </x:c>
      <x:c r="B4916" s="37" t="str">
        <x:v>4965885</x:v>
      </x:c>
      <x:c r="C4916" s="29" t="str"/>
      <x:c r="D4916" s="30" t="n">
        <x:v>700</x:v>
      </x:c>
      <x:c r="E4916" s="30" t="n">
        <x:v>90</x:v>
      </x:c>
      <x:c r="F4916" s="30" t="n">
        <x:v>3000</x:v>
      </x:c>
      <x:c r="G4916" s="30" t="n">
        <x:v>0</x:v>
      </x:c>
      <x:c r="H4916" s="31" t="n">
        <x:f>IF(O4916&gt;0,O4916,D4916)*E4916/1000000/31.1034768</x:f>
        <x:v>0.0020254970338235627</x:v>
      </x:c>
      <x:c r="I4916" s="31" t="n">
        <x:f>IF(O4916&gt;0,O4916,D4916)*F4916/1000000/31.1034768</x:f>
        <x:v>0.06751656779411877</x:v>
      </x:c>
      <x:c r="J4916" s="31" t="n">
        <x:f>IF(O4916&gt;0,O4916,D4916)*G4916/1000000/31.1034768</x:f>
        <x:v>0</x:v>
      </x:c>
      <x:c r="K4916" s="32" t="n">
        <x:f>H4916*$B$4*$H$4+I4916*$D$4*$J$4+J4916*$F$4*$L$4</x:f>
        <x:v>79.05514923013368</x:v>
      </x:c>
      <x:c r="L4916" s="29" t="str">
        <x:v>ppm Niko 2006</x:v>
      </x:c>
      <x:c r="M4916" s="39" t="str"/>
      <x:c r="N4916" s="58"/>
      <x:c r="O4916" s="59"/>
      <x:c r="P4916" s="60" t="str">
        <x:v>No live-price match</x:v>
      </x:c>
      <x:c r="Q4916" s="61" t="str">
        <x:f>IF(N4916="","",K4916-N4916)</x:f>
      </x:c>
    </x:row>
    <x:row r="4917">
      <x:c r="A4917" s="37" t="str">
        <x:v>49679116.18</x:v>
      </x:c>
      <x:c r="B4917" s="37" t="str">
        <x:v>4967911618</x:v>
      </x:c>
      <x:c r="C4917" s="29" t="str"/>
      <x:c r="D4917" s="30" t="n">
        <x:v>396.43</x:v>
      </x:c>
      <x:c r="E4917" s="30" t="n">
        <x:v>586.41</x:v>
      </x:c>
      <x:c r="F4917" s="30" t="n">
        <x:v>173.35</x:v>
      </x:c>
      <x:c r="G4917" s="30" t="n">
        <x:v>919.95</x:v>
      </x:c>
      <x:c r="H4917" s="31" t="n">
        <x:f>IF(O4917&gt;0,O4917,D4917)*E4917/1000000/31.1034768</x:f>
        <x:v>0.0074741006542394</x:v>
      </x:c>
      <x:c r="I4917" s="31" t="n">
        <x:f>IF(O4917&gt;0,O4917,D4917)*F4917/1000000/31.1034768</x:f>
        <x:v>0.0022094359721225765</x:v>
      </x:c>
      <x:c r="J4917" s="31" t="n">
        <x:f>IF(O4917&gt;0,O4917,D4917)*G4917/1000000/31.1034768</x:f>
        <x:v>0.011725241549201985</x:v>
      </x:c>
      <x:c r="K4917" s="32" t="n">
        <x:f>H4917*$B$4*$H$4+I4917*$D$4*$J$4+J4917*$F$4*$L$4</x:f>
        <x:v>105.72963079987574</x:v>
      </x:c>
      <x:c r="L4917" s="29" t="str">
        <x:v>Niko ppm 207</x:v>
      </x:c>
      <x:c r="M4917" s="39" t="str"/>
      <x:c r="N4917" s="58"/>
      <x:c r="O4917" s="59"/>
      <x:c r="P4917" s="60" t="str">
        <x:v>No live-price match</x:v>
      </x:c>
      <x:c r="Q4917" s="61" t="str">
        <x:f>IF(N4917="","",K4917-N4917)</x:f>
      </x:c>
    </x:row>
    <x:row r="4918">
      <x:c r="A4918" s="37" t="str">
        <x:v>49706864.7</x:v>
      </x:c>
      <x:c r="B4918" s="37" t="str">
        <x:v>497068647</x:v>
      </x:c>
      <x:c r="C4918" s="29" t="str"/>
      <x:c r="D4918" s="30" t="n">
        <x:v>5021.38</x:v>
      </x:c>
      <x:c r="E4918" s="30" t="n">
        <x:v>481.09</x:v>
      </x:c>
      <x:c r="F4918" s="30" t="n">
        <x:v>62.45</x:v>
      </x:c>
      <x:c r="G4918" s="30" t="n">
        <x:v>364.44</x:v>
      </x:c>
      <x:c r="H4918" s="31" t="n">
        <x:f>IF(O4918&gt;0,O4918,D4918)*E4918/1000000/31.1034768</x:f>
        <x:v>0.07766770640252024</x:v>
      </x:c>
      <x:c r="I4918" s="31" t="n">
        <x:f>IF(O4918&gt;0,O4918,D4918)*F4918/1000000/31.1034768</x:f>
        <x:v>0.010081997682008336</x:v>
      </x:c>
      <x:c r="J4918" s="31" t="n">
        <x:f>IF(O4918&gt;0,O4918,D4918)*G4918/1000000/31.1034768</x:f>
        <x:v>0.058835600243893</x:v>
      </x:c>
      <x:c r="K4918" s="32" t="n">
        <x:f>H4918*$B$4*$H$4+I4918*$D$4*$J$4+J4918*$F$4*$L$4</x:f>
        <x:v>590.8565880977976</x:v>
      </x:c>
      <x:c r="L4918" s="29" t="str">
        <x:v>Niko ppm 207</x:v>
      </x:c>
      <x:c r="M4918" s="39" t="str"/>
      <x:c r="N4918" s="58"/>
      <x:c r="O4918" s="59"/>
      <x:c r="P4918" s="60" t="str">
        <x:v>No live-price match</x:v>
      </x:c>
      <x:c r="Q4918" s="61" t="str">
        <x:f>IF(N4918="","",K4918-N4918)</x:f>
      </x:c>
    </x:row>
    <x:row r="4919">
      <x:c r="A4919" s="37" t="str">
        <x:v>49734613.21</x:v>
      </x:c>
      <x:c r="B4919" s="37" t="str">
        <x:v>4973461321</x:v>
      </x:c>
      <x:c r="C4919" s="29" t="str"/>
      <x:c r="D4919" s="30" t="n">
        <x:v>1082.66</x:v>
      </x:c>
      <x:c r="E4919" s="30" t="n">
        <x:v>705.7</x:v>
      </x:c>
      <x:c r="F4919" s="30" t="n">
        <x:v>182.92</x:v>
      </x:c>
      <x:c r="G4919" s="30" t="n">
        <x:v>955.36</x:v>
      </x:c>
      <x:c r="H4919" s="31" t="n">
        <x:f>IF(O4919&gt;0,O4919,D4919)*E4919/1000000/31.1034768</x:f>
        <x:v>0.02456423656148949</x:v>
      </x:c>
      <x:c r="I4919" s="31" t="n">
        <x:f>IF(O4919&gt;0,O4919,D4919)*F4919/1000000/31.1034768</x:f>
        <x:v>0.006367139226055912</x:v>
      </x:c>
      <x:c r="J4919" s="31" t="n">
        <x:f>IF(O4919&gt;0,O4919,D4919)*G4919/1000000/31.1034768</x:f>
        <x:v>0.03325448355021198</x:v>
      </x:c>
      <x:c r="K4919" s="32" t="n">
        <x:f>H4919*$B$4*$H$4+I4919*$D$4*$J$4+J4919*$F$4*$L$4</x:f>
        <x:v>305.12891976655163</x:v>
      </x:c>
      <x:c r="L4919" s="29" t="str">
        <x:v>Niko ppm 207</x:v>
      </x:c>
      <x:c r="M4919" s="39" t="str"/>
      <x:c r="N4919" s="58"/>
      <x:c r="O4919" s="59"/>
      <x:c r="P4919" s="60" t="str">
        <x:v>No live-price match</x:v>
      </x:c>
      <x:c r="Q4919" s="61" t="str">
        <x:f>IF(N4919="","",K4919-N4919)</x:f>
      </x:c>
    </x:row>
    <x:row r="4920">
      <x:c r="A4920" s="37" t="str">
        <x:v>49762361.73</x:v>
      </x:c>
      <x:c r="B4920" s="37" t="str">
        <x:v>4976236173</x:v>
      </x:c>
      <x:c r="C4920" s="29" t="str"/>
      <x:c r="D4920" s="30" t="n">
        <x:v>926.72</x:v>
      </x:c>
      <x:c r="E4920" s="30" t="n">
        <x:v>474.15</x:v>
      </x:c>
      <x:c r="F4920" s="30" t="n">
        <x:v>74.87</x:v>
      </x:c>
      <x:c r="G4920" s="30" t="n">
        <x:v>260.2</x:v>
      </x:c>
      <x:c r="H4920" s="31" t="n">
        <x:f>IF(O4920&gt;0,O4920,D4920)*E4920/1000000/31.1034768</x:f>
        <x:v>0.01412717590465642</x:v>
      </x:c>
      <x:c r="I4920" s="31" t="n">
        <x:f>IF(O4920&gt;0,O4920,D4920)*F4920/1000000/31.1034768</x:f>
        <x:v>0.002230732173324109</x:v>
      </x:c>
      <x:c r="J4920" s="31" t="n">
        <x:f>IF(O4920&gt;0,O4920,D4920)*G4920/1000000/31.1034768</x:f>
        <x:v>0.007752591311592536</x:v>
      </x:c>
      <x:c r="K4920" s="32" t="n">
        <x:f>H4920*$B$4*$H$4+I4920*$D$4*$J$4+J4920*$F$4*$L$4</x:f>
        <x:v>84.8269427988835</x:v>
      </x:c>
      <x:c r="L4920" s="29" t="str">
        <x:v>Niko ppm 207</x:v>
      </x:c>
      <x:c r="M4920" s="39" t="str"/>
      <x:c r="N4920" s="58"/>
      <x:c r="O4920" s="59"/>
      <x:c r="P4920" s="60" t="str">
        <x:v>No live-price match</x:v>
      </x:c>
      <x:c r="Q4920" s="61" t="str">
        <x:f>IF(N4920="","",K4920-N4920)</x:f>
      </x:c>
    </x:row>
    <x:row r="4921">
      <x:c r="A4921" s="37" t="str">
        <x:v>49790110.25</x:v>
      </x:c>
      <x:c r="B4921" s="37" t="str">
        <x:v>4979011025</x:v>
      </x:c>
      <x:c r="C4921" s="29" t="str"/>
      <x:c r="D4921" s="30" t="n">
        <x:v>2445.9</x:v>
      </x:c>
      <x:c r="E4921" s="30" t="n">
        <x:v>839.23</x:v>
      </x:c>
      <x:c r="F4921" s="30" t="n">
        <x:v>248.65</x:v>
      </x:c>
      <x:c r="G4921" s="30" t="n">
        <x:v>349.62</x:v>
      </x:c>
      <x:c r="H4921" s="31" t="n">
        <x:f>IF(O4921&gt;0,O4921,D4921)*E4921/1000000/31.1034768</x:f>
        <x:v>0.06599495838355923</x:v>
      </x:c>
      <x:c r="I4921" s="31" t="n">
        <x:f>IF(O4921&gt;0,O4921,D4921)*F4921/1000000/31.1034768</x:f>
        <x:v>0.019553217118158318</x:v>
      </x:c>
      <x:c r="J4921" s="31" t="n">
        <x:f>IF(O4921&gt;0,O4921,D4921)*G4921/1000000/31.1034768</x:f>
        <x:v>0.027493246607080277</x:v>
      </x:c>
      <x:c r="K4921" s="32" t="n">
        <x:f>H4921*$B$4*$H$4+I4921*$D$4*$J$4+J4921*$F$4*$L$4</x:f>
        <x:v>338.2417765182123</x:v>
      </x:c>
      <x:c r="L4921" s="29" t="str">
        <x:v>Niko ppm 207</x:v>
      </x:c>
      <x:c r="M4921" s="39" t="str"/>
      <x:c r="N4921" s="58"/>
      <x:c r="O4921" s="59"/>
      <x:c r="P4921" s="60" t="str">
        <x:v>No live-price match</x:v>
      </x:c>
      <x:c r="Q4921" s="61" t="str">
        <x:f>IF(N4921="","",K4921-N4921)</x:f>
      </x:c>
    </x:row>
    <x:row r="4922">
      <x:c r="A4922" s="37" t="str">
        <x:v>49813</x:v>
      </x:c>
      <x:c r="B4922" s="37" t="str">
        <x:v>49813</x:v>
      </x:c>
      <x:c r="C4922" s="29" t="str"/>
      <x:c r="D4922" s="30" t="n">
        <x:v>700</x:v>
      </x:c>
      <x:c r="E4922" s="30" t="n">
        <x:v>90</x:v>
      </x:c>
      <x:c r="F4922" s="30" t="n">
        <x:v>3000</x:v>
      </x:c>
      <x:c r="G4922" s="30" t="n">
        <x:v>0</x:v>
      </x:c>
      <x:c r="H4922" s="31" t="n">
        <x:f>IF(O4922&gt;0,O4922,D4922)*E4922/1000000/31.1034768</x:f>
        <x:v>0.0020254970338235627</x:v>
      </x:c>
      <x:c r="I4922" s="31" t="n">
        <x:f>IF(O4922&gt;0,O4922,D4922)*F4922/1000000/31.1034768</x:f>
        <x:v>0.06751656779411877</x:v>
      </x:c>
      <x:c r="J4922" s="31" t="n">
        <x:f>IF(O4922&gt;0,O4922,D4922)*G4922/1000000/31.1034768</x:f>
        <x:v>0</x:v>
      </x:c>
      <x:c r="K4922" s="32" t="n">
        <x:f>H4922*$B$4*$H$4+I4922*$D$4*$J$4+J4922*$F$4*$L$4</x:f>
        <x:v>79.05514923013368</x:v>
      </x:c>
      <x:c r="L4922" s="29" t="str">
        <x:v>ppm Niko 2006</x:v>
      </x:c>
      <x:c r="M4922" s="39" t="str"/>
      <x:c r="N4922" s="58"/>
      <x:c r="O4922" s="59"/>
      <x:c r="P4922" s="60" t="str">
        <x:v>No live-price match</x:v>
      </x:c>
      <x:c r="Q4922" s="61" t="str">
        <x:f>IF(N4922="","",K4922-N4922)</x:f>
      </x:c>
    </x:row>
    <x:row r="4923">
      <x:c r="A4923" s="37" t="str">
        <x:v>49817858.76</x:v>
      </x:c>
      <x:c r="B4923" s="37" t="str">
        <x:v>4981785876</x:v>
      </x:c>
      <x:c r="C4923" s="29" t="str"/>
      <x:c r="D4923" s="30" t="n">
        <x:v>3823.05</x:v>
      </x:c>
      <x:c r="E4923" s="30" t="n">
        <x:v>756.64</x:v>
      </x:c>
      <x:c r="F4923" s="30" t="n">
        <x:v>64.18</x:v>
      </x:c>
      <x:c r="G4923" s="30" t="n">
        <x:v>480.11</x:v>
      </x:c>
      <x:c r="H4923" s="31" t="n">
        <x:f>IF(O4923&gt;0,O4923,D4923)*E4923/1000000/31.1034768</x:f>
        <x:v>0.09300158212537835</x:v>
      </x:c>
      <x:c r="I4923" s="31" t="n">
        <x:f>IF(O4923&gt;0,O4923,D4923)*F4923/1000000/31.1034768</x:f>
        <x:v>0.00788861485092882</x:v>
      </x:c>
      <x:c r="J4923" s="31" t="n">
        <x:f>IF(O4923&gt;0,O4923,D4923)*G4923/1000000/31.1034768</x:f>
        <x:v>0.05901219813149636</x:v>
      </x:c>
      <x:c r="K4923" s="32" t="n">
        <x:f>H4923*$B$4*$H$4+I4923*$D$4*$J$4+J4923*$F$4*$L$4</x:f>
        <x:v>613.2326237287402</x:v>
      </x:c>
      <x:c r="L4923" s="29" t="str">
        <x:v>Niko ppm 207</x:v>
      </x:c>
      <x:c r="M4923" s="39" t="str"/>
      <x:c r="N4923" s="58"/>
      <x:c r="O4923" s="59"/>
      <x:c r="P4923" s="60" t="str">
        <x:v>No live-price match</x:v>
      </x:c>
      <x:c r="Q4923" s="61" t="str">
        <x:f>IF(N4923="","",K4923-N4923)</x:f>
      </x:c>
    </x:row>
    <x:row r="4924">
      <x:c r="A4924" s="37" t="str">
        <x:v>49845607.28</x:v>
      </x:c>
      <x:c r="B4924" s="37" t="str">
        <x:v>4984560728</x:v>
      </x:c>
      <x:c r="C4924" s="29" t="str"/>
      <x:c r="D4924" s="30" t="n">
        <x:v>2417.77</x:v>
      </x:c>
      <x:c r="E4924" s="30" t="n">
        <x:v>586.58</x:v>
      </x:c>
      <x:c r="F4924" s="30" t="n">
        <x:v>52.34</x:v>
      </x:c>
      <x:c r="G4924" s="30" t="n">
        <x:v>996.1</x:v>
      </x:c>
      <x:c r="H4924" s="31" t="n">
        <x:f>IF(O4924&gt;0,O4924,D4924)*E4924/1000000/31.1034768</x:f>
        <x:v>0.045596687975409875</x:v>
      </x:c>
      <x:c r="I4924" s="31" t="n">
        <x:f>IF(O4924&gt;0,O4924,D4924)*F4924/1000000/31.1034768</x:f>
        <x:v>0.004068551005204667</x:v>
      </x:c>
      <x:c r="J4924" s="31" t="n">
        <x:f>IF(O4924&gt;0,O4924,D4924)*G4924/1000000/31.1034768</x:f>
        <x:v>0.07742995140015987</x:v>
      </x:c>
      <x:c r="K4924" s="32" t="n">
        <x:f>H4924*$B$4*$H$4+I4924*$D$4*$J$4+J4924*$F$4*$L$4</x:f>
        <x:v>680.6165719464842</x:v>
      </x:c>
      <x:c r="L4924" s="29" t="str">
        <x:v>Niko ppm 207</x:v>
      </x:c>
      <x:c r="M4924" s="39" t="str"/>
      <x:c r="N4924" s="58"/>
      <x:c r="O4924" s="59"/>
      <x:c r="P4924" s="60" t="str">
        <x:v>No live-price match</x:v>
      </x:c>
      <x:c r="Q4924" s="61" t="str">
        <x:f>IF(N4924="","",K4924-N4924)</x:f>
      </x:c>
    </x:row>
    <x:row r="4925">
      <x:c r="A4925" s="37" t="str">
        <x:v>49873355.79</x:v>
      </x:c>
      <x:c r="B4925" s="37" t="str">
        <x:v>4987335579</x:v>
      </x:c>
      <x:c r="C4925" s="29" t="str"/>
      <x:c r="D4925" s="30" t="n">
        <x:v>1536.4</x:v>
      </x:c>
      <x:c r="E4925" s="30" t="n">
        <x:v>889.35</x:v>
      </x:c>
      <x:c r="F4925" s="30" t="n">
        <x:v>265.39</x:v>
      </x:c>
      <x:c r="G4925" s="30" t="n">
        <x:v>1050.14</x:v>
      </x:c>
      <x:c r="H4925" s="31" t="n">
        <x:f>IF(O4925&gt;0,O4925,D4925)*E4925/1000000/31.1034768</x:f>
        <x:v>0.043930694590387405</x:v>
      </x:c>
      <x:c r="I4925" s="31" t="n">
        <x:f>IF(O4925&gt;0,O4925,D4925)*F4925/1000000/31.1034768</x:f>
        <x:v>0.013109312461171543</x:v>
      </x:c>
      <x:c r="J4925" s="31" t="n">
        <x:f>IF(O4925&gt;0,O4925,D4925)*G4925/1000000/31.1034768</x:f>
        <x:v>0.051873142876425964</x:v>
      </x:c>
      <x:c r="K4925" s="32" t="n">
        <x:f>H4925*$B$4*$H$4+I4925*$D$4*$J$4+J4925*$F$4*$L$4</x:f>
        <x:v>488.128647964526</x:v>
      </x:c>
      <x:c r="L4925" s="29" t="str">
        <x:v>Niko ppm 207</x:v>
      </x:c>
      <x:c r="M4925" s="39" t="str"/>
      <x:c r="N4925" s="58"/>
      <x:c r="O4925" s="59"/>
      <x:c r="P4925" s="60" t="str">
        <x:v>No live-price match</x:v>
      </x:c>
      <x:c r="Q4925" s="61" t="str">
        <x:f>IF(N4925="","",K4925-N4925)</x:f>
      </x:c>
    </x:row>
    <x:row r="4926">
      <x:c r="A4926" s="37" t="str">
        <x:v>498AA</x:v>
      </x:c>
      <x:c r="B4926" s="37" t="str">
        <x:v>498AA</x:v>
      </x:c>
      <x:c r="C4926" s="29" t="str"/>
      <x:c r="D4926" s="30" t="n">
        <x:v>1419.58</x:v>
      </x:c>
      <x:c r="E4926" s="30" t="n">
        <x:v>347.15</x:v>
      </x:c>
      <x:c r="F4926" s="30" t="n">
        <x:v>291.21</x:v>
      </x:c>
      <x:c r="G4926" s="30" t="n">
        <x:v>558.2</x:v>
      </x:c>
      <x:c r="H4926" s="31" t="n">
        <x:f>IF(O4926&gt;0,O4926,D4926)*E4926/1000000/31.1034768</x:f>
        <x:v>0.01121882306417392</x:v>
      </x:c>
      <x:c r="I4926" s="31" t="n">
        <x:f>IF(O4926&gt;0,O4926,D4926)*F4926/1000000/31.1034768</x:f>
        <x:v>0.009411013868696779</x:v>
      </x:c>
      <x:c r="J4926" s="31" t="n">
        <x:f>IF(O4926&gt;0,O4926,D4926)*G4926/1000000/31.1034768</x:f>
        <x:v>0.018039311635955305</x:v>
      </x:c>
      <x:c r="K4926" s="32" t="n">
        <x:f>H4926*$B$4*$H$4+I4926*$D$4*$J$4+J4926*$F$4*$L$4</x:f>
        <x:v>169</x:v>
      </x:c>
      <x:c r="L4926" s="29" t="str">
        <x:v>Niko ppm 207</x:v>
      </x:c>
      <x:c r="M4926" s="39" t="str"/>
      <x:c r="N4926" s="58" t="n">
        <x:v>169</x:v>
      </x:c>
      <x:c r="O4926" s="59" t="n">
        <x:v>1005.1689554942776</x:v>
      </x:c>
      <x:c r="P4926" s="60" t="str">
        <x:v>Calibrated to live price</x:v>
      </x:c>
      <x:c r="Q4926" s="61" t="n">
        <x:f>IF(N4926="","",K4926-N4926)</x:f>
        <x:v>0</x:v>
      </x:c>
    </x:row>
    <x:row r="4927">
      <x:c r="A4927" s="37" t="str">
        <x:v>49901104.31</x:v>
      </x:c>
      <x:c r="B4927" s="37" t="str">
        <x:v>4990110431</x:v>
      </x:c>
      <x:c r="C4927" s="29" t="str"/>
      <x:c r="D4927" s="30" t="n">
        <x:v>1286.52</x:v>
      </x:c>
      <x:c r="E4927" s="30" t="n">
        <x:v>845.98</x:v>
      </x:c>
      <x:c r="F4927" s="30" t="n">
        <x:v>285.64</x:v>
      </x:c>
      <x:c r="G4927" s="30" t="n">
        <x:v>420.38</x:v>
      </x:c>
      <x:c r="H4927" s="31" t="n">
        <x:f>IF(O4927&gt;0,O4927,D4927)*E4927/1000000/31.1034768</x:f>
        <x:v>0.034991914138679185</x:v>
      </x:c>
      <x:c r="I4927" s="31" t="n">
        <x:f>IF(O4927&gt;0,O4927,D4927)*F4927/1000000/31.1034768</x:f>
        <x:v>0.011814806915733613</x:v>
      </x:c>
      <x:c r="J4927" s="31" t="n">
        <x:f>IF(O4927&gt;0,O4927,D4927)*G4927/1000000/31.1034768</x:f>
        <x:v>0.017388000739518614</x:v>
      </x:c>
      <x:c r="K4927" s="32" t="n">
        <x:f>H4927*$B$4*$H$4+I4927*$D$4*$J$4+J4927*$F$4*$L$4</x:f>
        <x:v>202.9773322028102</x:v>
      </x:c>
      <x:c r="L4927" s="29" t="str">
        <x:v>Niko ppm 207</x:v>
      </x:c>
      <x:c r="M4927" s="39" t="str"/>
      <x:c r="N4927" s="58"/>
      <x:c r="O4927" s="59"/>
      <x:c r="P4927" s="60" t="str">
        <x:v>No live-price match</x:v>
      </x:c>
      <x:c r="Q4927" s="61" t="str">
        <x:f>IF(N4927="","",K4927-N4927)</x:f>
      </x:c>
    </x:row>
    <x:row r="4928">
      <x:c r="A4928" s="37" t="str">
        <x:v>49909</x:v>
      </x:c>
      <x:c r="B4928" s="37" t="str">
        <x:v>49909</x:v>
      </x:c>
      <x:c r="C4928" s="29" t="str"/>
      <x:c r="D4928" s="30" t="n">
        <x:v>700</x:v>
      </x:c>
      <x:c r="E4928" s="30" t="n">
        <x:v>90</x:v>
      </x:c>
      <x:c r="F4928" s="30" t="n">
        <x:v>3000</x:v>
      </x:c>
      <x:c r="G4928" s="30" t="n">
        <x:v>0</x:v>
      </x:c>
      <x:c r="H4928" s="31" t="n">
        <x:f>IF(O4928&gt;0,O4928,D4928)*E4928/1000000/31.1034768</x:f>
        <x:v>0.0020254970338235627</x:v>
      </x:c>
      <x:c r="I4928" s="31" t="n">
        <x:f>IF(O4928&gt;0,O4928,D4928)*F4928/1000000/31.1034768</x:f>
        <x:v>0.06751656779411877</x:v>
      </x:c>
      <x:c r="J4928" s="31" t="n">
        <x:f>IF(O4928&gt;0,O4928,D4928)*G4928/1000000/31.1034768</x:f>
        <x:v>0</x:v>
      </x:c>
      <x:c r="K4928" s="32" t="n">
        <x:f>H4928*$B$4*$H$4+I4928*$D$4*$J$4+J4928*$F$4*$L$4</x:f>
        <x:v>79.05514923013368</x:v>
      </x:c>
      <x:c r="L4928" s="29" t="str">
        <x:v>ppm Niko 2006</x:v>
      </x:c>
      <x:c r="M4928" s="39" t="str"/>
      <x:c r="N4928" s="58"/>
      <x:c r="O4928" s="59"/>
      <x:c r="P4928" s="60" t="str">
        <x:v>No live-price match</x:v>
      </x:c>
      <x:c r="Q4928" s="61" t="str">
        <x:f>IF(N4928="","",K4928-N4928)</x:f>
      </x:c>
    </x:row>
    <x:row r="4929">
      <x:c r="A4929" s="37" t="str">
        <x:v>49928852.82</x:v>
      </x:c>
      <x:c r="B4929" s="37" t="str">
        <x:v>4992885282</x:v>
      </x:c>
      <x:c r="C4929" s="29" t="str"/>
      <x:c r="D4929" s="30" t="n">
        <x:v>3224.19</x:v>
      </x:c>
      <x:c r="E4929" s="30" t="n">
        <x:v>578.66</x:v>
      </x:c>
      <x:c r="F4929" s="30" t="n">
        <x:v>71.64</x:v>
      </x:c>
      <x:c r="G4929" s="30" t="n">
        <x:v>295.78</x:v>
      </x:c>
      <x:c r="H4929" s="31" t="n">
        <x:f>IF(O4929&gt;0,O4929,D4929)*E4929/1000000/31.1034768</x:f>
        <x:v>0.059983962481004696</x:v>
      </x:c>
      <x:c r="I4929" s="31" t="n">
        <x:f>IF(O4929&gt;0,O4929,D4929)*F4929/1000000/31.1034768</x:f>
        <x:v>0.007426210680087058</x:v>
      </x:c>
      <x:c r="J4929" s="31" t="n">
        <x:f>IF(O4929&gt;0,O4929,D4929)*G4929/1000000/31.1034768</x:f>
        <x:v>0.030660588985987572</x:v>
      </x:c>
      <x:c r="K4929" s="32" t="n">
        <x:f>H4929*$B$4*$H$4+I4929*$D$4*$J$4+J4929*$F$4*$L$4</x:f>
        <x:v>340.2023613713178</x:v>
      </x:c>
      <x:c r="L4929" s="29" t="str">
        <x:v>Niko ppm 207</x:v>
      </x:c>
      <x:c r="M4929" s="39" t="str"/>
      <x:c r="N4929" s="58"/>
      <x:c r="O4929" s="59"/>
      <x:c r="P4929" s="60" t="str">
        <x:v>No live-price match</x:v>
      </x:c>
      <x:c r="Q4929" s="61" t="str">
        <x:f>IF(N4929="","",K4929-N4929)</x:f>
      </x:c>
    </x:row>
    <x:row r="4930">
      <x:c r="A4930" s="37" t="str">
        <x:v>49934</x:v>
      </x:c>
      <x:c r="B4930" s="37" t="str">
        <x:v>49934</x:v>
      </x:c>
      <x:c r="C4930" s="29" t="str"/>
      <x:c r="D4930" s="30" t="n">
        <x:v>700</x:v>
      </x:c>
      <x:c r="E4930" s="30" t="n">
        <x:v>90</x:v>
      </x:c>
      <x:c r="F4930" s="30" t="n">
        <x:v>3000</x:v>
      </x:c>
      <x:c r="G4930" s="30" t="n">
        <x:v>0</x:v>
      </x:c>
      <x:c r="H4930" s="31" t="n">
        <x:f>IF(O4930&gt;0,O4930,D4930)*E4930/1000000/31.1034768</x:f>
        <x:v>0.0020254970338235627</x:v>
      </x:c>
      <x:c r="I4930" s="31" t="n">
        <x:f>IF(O4930&gt;0,O4930,D4930)*F4930/1000000/31.1034768</x:f>
        <x:v>0.06751656779411877</x:v>
      </x:c>
      <x:c r="J4930" s="31" t="n">
        <x:f>IF(O4930&gt;0,O4930,D4930)*G4930/1000000/31.1034768</x:f>
        <x:v>0</x:v>
      </x:c>
      <x:c r="K4930" s="32" t="n">
        <x:f>H4930*$B$4*$H$4+I4930*$D$4*$J$4+J4930*$F$4*$L$4</x:f>
        <x:v>79.05514923013368</x:v>
      </x:c>
      <x:c r="L4930" s="29" t="str">
        <x:v>ppm Niko 2006</x:v>
      </x:c>
      <x:c r="M4930" s="39" t="str"/>
      <x:c r="N4930" s="58"/>
      <x:c r="O4930" s="59"/>
      <x:c r="P4930" s="60" t="str">
        <x:v>No live-price match</x:v>
      </x:c>
      <x:c r="Q4930" s="61" t="str">
        <x:f>IF(N4930="","",K4930-N4930)</x:f>
      </x:c>
    </x:row>
    <x:row r="4931">
      <x:c r="A4931" s="37" t="str">
        <x:v>49956601.34</x:v>
      </x:c>
      <x:c r="B4931" s="37" t="str">
        <x:v>4995660134</x:v>
      </x:c>
      <x:c r="C4931" s="29" t="str"/>
      <x:c r="D4931" s="30" t="n">
        <x:v>2084.59</x:v>
      </x:c>
      <x:c r="E4931" s="30" t="n">
        <x:v>161.6</x:v>
      </x:c>
      <x:c r="F4931" s="30" t="n">
        <x:v>119.73</x:v>
      </x:c>
      <x:c r="G4931" s="30" t="n">
        <x:v>1047.95</x:v>
      </x:c>
      <x:c r="H4931" s="31" t="n">
        <x:f>IF(O4931&gt;0,O4931,D4931)*E4931/1000000/31.1034768</x:f>
        <x:v>0.010830613765982587</x:v>
      </x:c>
      <x:c r="I4931" s="31" t="n">
        <x:f>IF(O4931&gt;0,O4931,D4931)*F4931/1000000/31.1034768</x:f>
        <x:v>0.008024439271046381</x:v>
      </x:c>
      <x:c r="J4931" s="31" t="n">
        <x:f>IF(O4931&gt;0,O4931,D4931)*G4931/1000000/31.1034768</x:f>
        <x:v>0.07023478772315256</x:v>
      </x:c>
      <x:c r="K4931" s="32" t="n">
        <x:f>H4931*$B$4*$H$4+I4931*$D$4*$J$4+J4931*$F$4*$L$4</x:f>
        <x:v>575.5367211141652</x:v>
      </x:c>
      <x:c r="L4931" s="29" t="str">
        <x:v>Niko ppm 207</x:v>
      </x:c>
      <x:c r="M4931" s="39" t="str"/>
      <x:c r="N4931" s="58"/>
      <x:c r="O4931" s="59"/>
      <x:c r="P4931" s="60" t="str">
        <x:v>No live-price match</x:v>
      </x:c>
      <x:c r="Q4931" s="61" t="str">
        <x:f>IF(N4931="","",K4931-N4931)</x:f>
      </x:c>
    </x:row>
    <x:row r="4932">
      <x:c r="A4932" s="37" t="str">
        <x:v>49984349.86</x:v>
      </x:c>
      <x:c r="B4932" s="37" t="str">
        <x:v>4998434986</x:v>
      </x:c>
      <x:c r="C4932" s="29" t="str"/>
      <x:c r="D4932" s="30" t="n">
        <x:v>1308.39</x:v>
      </x:c>
      <x:c r="E4932" s="30" t="n">
        <x:v>609.4</x:v>
      </x:c>
      <x:c r="F4932" s="30" t="n">
        <x:v>235.42</x:v>
      </x:c>
      <x:c r="G4932" s="30" t="n">
        <x:v>849.37</x:v>
      </x:c>
      <x:c r="H4932" s="31" t="n">
        <x:f>IF(O4932&gt;0,O4932,D4932)*E4932/1000000/31.1034768</x:f>
        <x:v>0.025634846905603817</x:v>
      </x:c>
      <x:c r="I4932" s="31" t="n">
        <x:f>IF(O4932&gt;0,O4932,D4932)*F4932/1000000/31.1034768</x:f>
        <x:v>0.009903110696615113</x:v>
      </x:c>
      <x:c r="J4932" s="31" t="n">
        <x:f>IF(O4932&gt;0,O4932,D4932)*G4932/1000000/31.1034768</x:f>
        <x:v>0.03572935660684724</x:v>
      </x:c>
      <x:c r="K4932" s="32" t="n">
        <x:f>H4932*$B$4*$H$4+I4932*$D$4*$J$4+J4932*$F$4*$L$4</x:f>
        <x:v>330.12317753087973</x:v>
      </x:c>
      <x:c r="L4932" s="29" t="str">
        <x:v>Niko ppm 207</x:v>
      </x:c>
      <x:c r="M4932" s="39" t="str"/>
      <x:c r="N4932" s="58"/>
      <x:c r="O4932" s="59"/>
      <x:c r="P4932" s="60" t="str">
        <x:v>No live-price match</x:v>
      </x:c>
      <x:c r="Q4932" s="61" t="str">
        <x:f>IF(N4932="","",K4932-N4932)</x:f>
      </x:c>
    </x:row>
    <x:row r="4933">
      <x:c r="A4933" s="37" t="str">
        <x:v>499999999999999992172518763398711198616762387599668526459791893706565206444511611813532878465915090404285515504459838580042126426099820904973015011723976348217763562013688300352408115712615859501189282067562627072</x:v>
      </x:c>
      <x:c r="B4933" s="37" t="str">
        <x:v>499999999999999992172518763398711198616762387599668526459791893706565206444511611813532878465915090404285515504459838580042126426099820904973015011723976348217763562013688300352408115712615859501189282067562627072</x:v>
      </x:c>
      <x:c r="C4933" s="29" t="str">
        <x:v>Ford</x:v>
      </x:c>
      <x:c r="D4933" s="30" t="n">
        <x:v>820</x:v>
      </x:c>
      <x:c r="E4933" s="30" t="n">
        <x:v>563.1707317</x:v>
      </x:c>
      <x:c r="F4933" s="30" t="n">
        <x:v>271.4634146</x:v>
      </x:c>
      <x:c r="G4933" s="30" t="n">
        <x:v>50.24390244</x:v>
      </x:c>
      <x:c r="H4933" s="31" t="n">
        <x:f>IF(O4933&gt;0,O4933,D4933)*E4933/1000000/31.1034768</x:f>
        <x:v>0.014847214765199498</x:v>
      </x:c>
      <x:c r="I4933" s="31" t="n">
        <x:f>IF(O4933&gt;0,O4933,D4933)*F4933/1000000/31.1034768</x:f>
        <x:v>0.007156756185276368</x:v>
      </x:c>
      <x:c r="J4933" s="31" t="n">
        <x:f>IF(O4933&gt;0,O4933,D4933)*G4933/1000000/31.1034768</x:f>
        <x:v>0.0013246107586531934</x:v>
      </x:c>
      <x:c r="K4933" s="32" t="n">
        <x:f>H4933*$B$4*$H$4+I4933*$D$4*$J$4+J4933*$F$4*$L$4</x:f>
        <x:v>41.13929153944565</x:v>
      </x:c>
      <x:c r="L4933" s="29" t="str">
        <x:v>Niko ppm 2020</x:v>
      </x:c>
      <x:c r="M4933" s="39" t="str">
        <x:v>Ford E212//E1ME-AB//OKJKJ -1-300</x:v>
      </x:c>
      <x:c r="N4933" s="58"/>
      <x:c r="O4933" s="59"/>
      <x:c r="P4933" s="60" t="str">
        <x:v>No live-price match</x:v>
      </x:c>
      <x:c r="Q4933" s="61" t="str">
        <x:f>IF(N4933="","",K4933-N4933)</x:f>
      </x:c>
    </x:row>
    <x:row r="4934">
      <x:c r="A4934" s="37" t="str">
        <x:v>499AA</x:v>
      </x:c>
      <x:c r="B4934" s="37" t="str">
        <x:v>499AA</x:v>
      </x:c>
      <x:c r="C4934" s="29" t="str"/>
      <x:c r="D4934" s="30" t="n">
        <x:v>954.86</x:v>
      </x:c>
      <x:c r="E4934" s="30" t="n">
        <x:v>983.39</x:v>
      </x:c>
      <x:c r="F4934" s="30" t="n">
        <x:v>259.17</x:v>
      </x:c>
      <x:c r="G4934" s="30" t="n">
        <x:v>681.39</x:v>
      </x:c>
      <x:c r="H4934" s="31" t="n">
        <x:f>IF(O4934&gt;0,O4934,D4934)*E4934/1000000/31.1034768</x:f>
        <x:v>0.019581100815079105</x:v>
      </x:c>
      <x:c r="I4934" s="31" t="n">
        <x:f>IF(O4934&gt;0,O4934,D4934)*F4934/1000000/31.1034768</x:f>
        <x:v>0.005160550644448338</x:v>
      </x:c>
      <x:c r="J4934" s="31" t="n">
        <x:f>IF(O4934&gt;0,O4934,D4934)*G4934/1000000/31.1034768</x:f>
        <x:v>0.013567726216848605</x:v>
      </x:c>
      <x:c r="K4934" s="32" t="n">
        <x:f>H4934*$B$4*$H$4+I4934*$D$4*$J$4+J4934*$F$4*$L$4</x:f>
        <x:v>142</x:v>
      </x:c>
      <x:c r="L4934" s="29" t="str">
        <x:v>Niko ppm 207</x:v>
      </x:c>
      <x:c r="M4934" s="39" t="str"/>
      <x:c r="N4934" s="58" t="n">
        <x:v>142</x:v>
      </x:c>
      <x:c r="O4934" s="59" t="n">
        <x:v>619.3273420720914</x:v>
      </x:c>
      <x:c r="P4934" s="60" t="str">
        <x:v>Calibrated to live price</x:v>
      </x:c>
      <x:c r="Q4934" s="61" t="n">
        <x:f>IF(N4934="","",K4934-N4934)</x:f>
        <x:v>0</x:v>
      </x:c>
    </x:row>
    <x:row r="4935">
      <x:c r="A4935" s="37" t="str">
        <x:v>4A</x:v>
      </x:c>
      <x:c r="B4935" s="37" t="str">
        <x:v>4A</x:v>
      </x:c>
      <x:c r="C4935" s="29" t="str">
        <x:v>MITSUBISHI</x:v>
      </x:c>
      <x:c r="D4935" s="30" t="n">
        <x:v>1560</x:v>
      </x:c>
      <x:c r="E4935" s="30" t="n">
        <x:v>1241</x:v>
      </x:c>
      <x:c r="F4935" s="30" t="n">
        <x:v>0</x:v>
      </x:c>
      <x:c r="G4935" s="30" t="n">
        <x:v>250</x:v>
      </x:c>
      <x:c r="H4935" s="31" t="n">
        <x:f>IF(O4935&gt;0,O4935,D4935)*E4935/1000000/31.1034768</x:f>
        <x:v>0.06211066248641808</x:v>
      </x:c>
      <x:c r="I4935" s="31" t="n">
        <x:f>IF(O4935&gt;0,O4935,D4935)*F4935/1000000/31.1034768</x:f>
        <x:v>0</x:v>
      </x:c>
      <x:c r="J4935" s="31" t="n">
        <x:f>IF(O4935&gt;0,O4935,D4935)*G4935/1000000/31.1034768</x:f>
        <x:v>0.01251222048477399</x:v>
      </x:c>
      <x:c r="K4935" s="32" t="n">
        <x:f>H4935*$B$4*$H$4+I4935*$D$4*$J$4+J4935*$F$4*$L$4</x:f>
        <x:v>193</x:v>
      </x:c>
      <x:c r="L4935" s="29" t="str">
        <x:v>ppm niko 2028</x:v>
      </x:c>
      <x:c r="M4935" s="39" t="str">
        <x:v>2A analoqas / M</x:v>
      </x:c>
      <x:c r="N4935" s="58" t="n">
        <x:v>193</x:v>
      </x:c>
      <x:c r="O4935" s="59" t="n">
        <x:v>1556.69423825861</x:v>
      </x:c>
      <x:c r="P4935" s="60" t="str">
        <x:v>Calibrated to live price</x:v>
      </x:c>
      <x:c r="Q4935" s="61" t="n">
        <x:f>IF(N4935="","",K4935-N4935)</x:f>
        <x:v>0</x:v>
      </x:c>
    </x:row>
    <x:row r="4936">
      <x:c r="A4936" s="37" t="str">
        <x:v>4A0 178</x:v>
      </x:c>
      <x:c r="B4936" s="37" t="str">
        <x:v>4A0178</x:v>
      </x:c>
      <x:c r="C4936" s="29" t="str">
        <x:v>AUDI-VW</x:v>
      </x:c>
      <x:c r="D4936" s="30" t="n">
        <x:v>1985</x:v>
      </x:c>
      <x:c r="E4936" s="30" t="n">
        <x:v>1985</x:v>
      </x:c>
      <x:c r="F4936" s="30" t="n">
        <x:v>0</x:v>
      </x:c>
      <x:c r="G4936" s="30" t="n">
        <x:v>265</x:v>
      </x:c>
      <x:c r="H4936" s="31" t="n">
        <x:f>IF(O4936&gt;0,O4936,D4936)*E4936/1000000/31.1034768</x:f>
        <x:v>0.06368153364632238</x:v>
      </x:c>
      <x:c r="I4936" s="31" t="n">
        <x:f>IF(O4936&gt;0,O4936,D4936)*F4936/1000000/31.1034768</x:f>
        <x:v>0</x:v>
      </x:c>
      <x:c r="J4936" s="31" t="n">
        <x:f>IF(O4936&gt;0,O4936,D4936)*G4936/1000000/31.1034768</x:f>
        <x:v>0.008501564945226917</x:v>
      </x:c>
      <x:c r="K4936" s="32" t="n">
        <x:f>H4936*$B$4*$H$4+I4936*$D$4*$J$4+J4936*$F$4*$L$4</x:f>
        <x:v>164</x:v>
      </x:c>
      <x:c r="L4936" s="29" t="str">
        <x:v>ppm niko 2028</x:v>
      </x:c>
      <x:c r="M4936" s="39" t="str">
        <x:v>AUDI B, 4AO131 701M GERM. 0599ENE18004E18032 / VW-A 22.1</x:v>
      </x:c>
      <x:c r="N4936" s="58" t="n">
        <x:v>164</x:v>
      </x:c>
      <x:c r="O4936" s="59" t="n">
        <x:v>997.8423699530516</x:v>
      </x:c>
      <x:c r="P4936" s="60" t="str">
        <x:v>Calibrated to live price</x:v>
      </x:c>
      <x:c r="Q4936" s="61" t="n">
        <x:f>IF(N4936="","",K4936-N4936)</x:f>
        <x:v>0</x:v>
      </x:c>
    </x:row>
    <x:row r="4937">
      <x:c r="A4937" s="37" t="str">
        <x:v>4A0 178 C</x:v>
      </x:c>
      <x:c r="B4937" s="37" t="str">
        <x:v>4A0178C</x:v>
      </x:c>
      <x:c r="C4937" s="29" t="str">
        <x:v>Volkswagen</x:v>
      </x:c>
      <x:c r="D4937" s="30" t="n">
        <x:v>284</x:v>
      </x:c>
      <x:c r="E4937" s="30" t="n">
        <x:v>284</x:v>
      </x:c>
      <x:c r="F4937" s="30" t="n">
        <x:v>3010</x:v>
      </x:c>
      <x:c r="G4937" s="30" t="n">
        <x:v>198</x:v>
      </x:c>
      <x:c r="H4937" s="31" t="n">
        <x:f>IF(O4937&gt;0,O4937,D4937)*E4937/1000000/31.1034768</x:f>
        <x:v>0.019352424359210665</x:v>
      </x:c>
      <x:c r="I4937" s="31" t="n">
        <x:f>IF(O4937&gt;0,O4937,D4937)*F4937/1000000/31.1034768</x:f>
        <x:v>0.20510844127191585</x:v>
      </x:c>
      <x:c r="J4937" s="31" t="n">
        <x:f>IF(O4937&gt;0,O4937,D4937)*G4937/1000000/31.1034768</x:f>
        <x:v>0.01349218318001307</x:v>
      </x:c>
      <x:c r="K4937" s="32" t="n">
        <x:f>H4937*$B$4*$H$4+I4937*$D$4*$J$4+J4937*$F$4*$L$4</x:f>
        <x:v>366</x:v>
      </x:c>
      <x:c r="L4937" s="29" t="str">
        <x:v>ppm niko 2028</x:v>
      </x:c>
      <x:c r="M4937" s="39" t="str">
        <x:v>VW 4A0 178 C//JSP 12 N 23146</x:v>
      </x:c>
      <x:c r="N4937" s="58" t="n">
        <x:v>366</x:v>
      </x:c>
      <x:c r="O4937" s="59" t="n">
        <x:v>2119.4636692974077</x:v>
      </x:c>
      <x:c r="P4937" s="60" t="str">
        <x:v>Calibrated to live price</x:v>
      </x:c>
      <x:c r="Q4937" s="61" t="n">
        <x:f>IF(N4937="","",K4937-N4937)</x:f>
        <x:v>0</x:v>
      </x:c>
    </x:row>
    <x:row r="4938">
      <x:c r="A4938" s="37" t="str">
        <x:v>4A0 178 D</x:v>
      </x:c>
      <x:c r="B4938" s="37" t="str">
        <x:v>4A0178D</x:v>
      </x:c>
      <x:c r="C4938" s="29" t="str">
        <x:v>AUDI-VW</x:v>
      </x:c>
      <x:c r="D4938" s="30" t="n">
        <x:v>1590</x:v>
      </x:c>
      <x:c r="E4938" s="30" t="n">
        <x:v>1590</x:v>
      </x:c>
      <x:c r="F4938" s="30" t="n">
        <x:v>0</x:v>
      </x:c>
      <x:c r="G4938" s="30" t="n">
        <x:v>240</x:v>
      </x:c>
      <x:c r="H4938" s="31" t="n">
        <x:f>IF(O4938&gt;0,O4938,D4938)*E4938/1000000/31.1034768</x:f>
        <x:v>0.05125582689765532</x:v>
      </x:c>
      <x:c r="I4938" s="31" t="n">
        <x:f>IF(O4938&gt;0,O4938,D4938)*F4938/1000000/31.1034768</x:f>
        <x:v>0</x:v>
      </x:c>
      <x:c r="J4938" s="31" t="n">
        <x:f>IF(O4938&gt;0,O4938,D4938)*G4938/1000000/31.1034768</x:f>
        <x:v>0.007736728588325331</x:v>
      </x:c>
      <x:c r="K4938" s="32" t="n">
        <x:f>H4938*$B$4*$H$4+I4938*$D$4*$J$4+J4938*$F$4*$L$4</x:f>
        <x:v>139</x:v>
      </x:c>
      <x:c r="L4938" s="29" t="str">
        <x:v>ppm niko 2028</x:v>
      </x:c>
      <x:c r="M4938" s="39" t="str">
        <x:v>4AO 131701 AA / VW-A 22.2</x:v>
      </x:c>
      <x:c r="N4938" s="58" t="n">
        <x:v>139</x:v>
      </x:c>
      <x:c r="O4938" s="59" t="n">
        <x:v>1002.6631589786405</x:v>
      </x:c>
      <x:c r="P4938" s="60" t="str">
        <x:v>Calibrated to live price</x:v>
      </x:c>
      <x:c r="Q4938" s="61" t="n">
        <x:f>IF(N4938="","",K4938-N4938)</x:f>
        <x:v>0</x:v>
      </x:c>
    </x:row>
    <x:row r="4939">
      <x:c r="A4939" s="37" t="str">
        <x:v>4A0 178 G</x:v>
      </x:c>
      <x:c r="B4939" s="37" t="str">
        <x:v>4A0178G</x:v>
      </x:c>
      <x:c r="C4939" s="29" t="str">
        <x:v>Volkswagen</x:v>
      </x:c>
      <x:c r="D4939" s="30" t="n">
        <x:v>2750</x:v>
      </x:c>
      <x:c r="E4939" s="30" t="n">
        <x:v>2750</x:v>
      </x:c>
      <x:c r="F4939" s="30" t="n">
        <x:v>0</x:v>
      </x:c>
      <x:c r="G4939" s="30" t="n">
        <x:v>0</x:v>
      </x:c>
      <x:c r="H4939" s="31" t="n">
        <x:f>IF(O4939&gt;0,O4939,D4939)*E4939/1000000/31.1034768</x:f>
        <x:v>0.17712418300653596</x:v>
      </x:c>
      <x:c r="I4939" s="31" t="n">
        <x:f>IF(O4939&gt;0,O4939,D4939)*F4939/1000000/31.1034768</x:f>
        <x:v>0</x:v>
      </x:c>
      <x:c r="J4939" s="31" t="n">
        <x:f>IF(O4939&gt;0,O4939,D4939)*G4939/1000000/31.1034768</x:f>
        <x:v>0</x:v>
      </x:c>
      <x:c r="K4939" s="32" t="n">
        <x:f>H4939*$B$4*$H$4+I4939*$D$4*$J$4+J4939*$F$4*$L$4</x:f>
        <x:v>271.00000000000006</x:v>
      </x:c>
      <x:c r="L4939" s="29" t="str">
        <x:v>ppm niko 2028</x:v>
      </x:c>
      <x:c r="M4939" s="39" t="str">
        <x:v>VW 4A0 178 G//D-6039 001//3C</x:v>
      </x:c>
      <x:c r="N4939" s="58" t="n">
        <x:v>271</x:v>
      </x:c>
      <x:c r="O4939" s="59" t="n">
        <x:v>2003.3374243137255</x:v>
      </x:c>
      <x:c r="P4939" s="60" t="str">
        <x:v>Calibrated to live price</x:v>
      </x:c>
      <x:c r="Q4939" s="61" t="n">
        <x:f>IF(N4939="","",K4939-N4939)</x:f>
        <x:v>5.684341886080802e-14</x:v>
      </x:c>
    </x:row>
    <x:row r="4940">
      <x:c r="A4940" s="37" t="str">
        <x:v>4A0 178 H</x:v>
      </x:c>
      <x:c r="B4940" s="37" t="str">
        <x:v>4A0178H</x:v>
      </x:c>
      <x:c r="C4940" s="29" t="str">
        <x:v>AUDI-VW</x:v>
      </x:c>
      <x:c r="D4940" s="30" t="n">
        <x:v>230</x:v>
      </x:c>
      <x:c r="E4940" s="30" t="n">
        <x:v>230</x:v>
      </x:c>
      <x:c r="F4940" s="30" t="n">
        <x:v>3000</x:v>
      </x:c>
      <x:c r="G4940" s="30" t="n">
        <x:v>190</x:v>
      </x:c>
      <x:c r="H4940" s="31" t="n">
        <x:f>IF(O4940&gt;0,O4940,D4940)*E4940/1000000/31.1034768</x:f>
        <x:v>0.00740996433091704</x:v>
      </x:c>
      <x:c r="I4940" s="31" t="n">
        <x:f>IF(O4940&gt;0,O4940,D4940)*F4940/1000000/31.1034768</x:f>
        <x:v>0.09665170866413532</x:v>
      </x:c>
      <x:c r="J4940" s="31" t="n">
        <x:f>IF(O4940&gt;0,O4940,D4940)*G4940/1000000/31.1034768</x:f>
        <x:v>0.006121274882061902</x:v>
      </x:c>
      <x:c r="K4940" s="32" t="n">
        <x:f>H4940*$B$4*$H$4+I4940*$D$4*$J$4+J4940*$F$4*$L$4</x:f>
        <x:v>168</x:v>
      </x:c>
      <x:c r="L4940" s="29" t="str">
        <x:v>ppm niko 2028</x:v>
      </x:c>
      <x:c r="M4940" s="39" t="str">
        <x:v>WW AUDI B, 4AO 131 701 AL / VW-A 22.3</x:v>
      </x:c>
      <x:c r="N4940" s="58" t="n">
        <x:v>168</x:v>
      </x:c>
      <x:c r="O4940" s="59" t="n">
        <x:v>1002.0680593717639</x:v>
      </x:c>
      <x:c r="P4940" s="60" t="str">
        <x:v>Calibrated to live price</x:v>
      </x:c>
      <x:c r="Q4940" s="61" t="n">
        <x:f>IF(N4940="","",K4940-N4940)</x:f>
        <x:v>0</x:v>
      </x:c>
    </x:row>
    <x:row r="4941">
      <x:c r="A4941" s="37" t="str">
        <x:v>4A0 178 J</x:v>
      </x:c>
      <x:c r="B4941" s="37" t="str">
        <x:v>4A0178J</x:v>
      </x:c>
      <x:c r="C4941" s="29" t="str">
        <x:v>AUDI-VW</x:v>
      </x:c>
      <x:c r="D4941" s="30" t="n">
        <x:v>270</x:v>
      </x:c>
      <x:c r="E4941" s="30" t="n">
        <x:v>270</x:v>
      </x:c>
      <x:c r="F4941" s="30" t="n">
        <x:v>340</x:v>
      </x:c>
      <x:c r="G4941" s="30" t="n">
        <x:v>220</x:v>
      </x:c>
      <x:c r="H4941" s="31" t="n">
        <x:f>IF(O4941&gt;0,O4941,D4941)*E4941/1000000/31.1034768</x:f>
        <x:v>0.008684774839170836</x:v>
      </x:c>
      <x:c r="I4941" s="31" t="n">
        <x:f>IF(O4941&gt;0,O4941,D4941)*F4941/1000000/31.1034768</x:f>
        <x:v>0.010936383130807718</x:v>
      </x:c>
      <x:c r="J4941" s="31" t="n">
        <x:f>IF(O4941&gt;0,O4941,D4941)*G4941/1000000/31.1034768</x:f>
        <x:v>0.007076483202287348</x:v>
      </x:c>
      <x:c r="K4941" s="32" t="n">
        <x:f>H4941*$B$4*$H$4+I4941*$D$4*$J$4+J4941*$F$4*$L$4</x:f>
        <x:v>81</x:v>
      </x:c>
      <x:c r="L4941" s="29" t="str">
        <x:v>ppm niko 2028</x:v>
      </x:c>
      <x:c r="M4941" s="39" t="str">
        <x:v>WW AUDI B, 4AO 131 701 AM / VW-A 22.4</x:v>
      </x:c>
      <x:c r="N4941" s="58" t="n">
        <x:v>81</x:v>
      </x:c>
      <x:c r="O4941" s="59" t="n">
        <x:v>1000.4692323087919</x:v>
      </x:c>
      <x:c r="P4941" s="60" t="str">
        <x:v>Calibrated to live price</x:v>
      </x:c>
      <x:c r="Q4941" s="61" t="n">
        <x:f>IF(N4941="","",K4941-N4941)</x:f>
        <x:v>0</x:v>
      </x:c>
    </x:row>
    <x:row r="4942">
      <x:c r="A4942" s="37" t="str">
        <x:v>4A0 178 K</x:v>
      </x:c>
      <x:c r="B4942" s="37" t="str">
        <x:v>4A0178K</x:v>
      </x:c>
      <x:c r="C4942" s="29" t="str">
        <x:v>AUDI-VW</x:v>
      </x:c>
      <x:c r="D4942" s="30" t="n">
        <x:v>2080</x:v>
      </x:c>
      <x:c r="E4942" s="30" t="n">
        <x:v>2080</x:v>
      </x:c>
      <x:c r="F4942" s="30" t="n">
        <x:v>0</x:v>
      </x:c>
      <x:c r="G4942" s="30" t="n">
        <x:v>0</x:v>
      </x:c>
      <x:c r="H4942" s="31" t="n">
        <x:f>IF(O4942&gt;0,O4942,D4942)*E4942/1000000/31.1034768</x:f>
        <x:v>0.03986928104575163</x:v>
      </x:c>
      <x:c r="I4942" s="31" t="n">
        <x:f>IF(O4942&gt;0,O4942,D4942)*F4942/1000000/31.1034768</x:f>
        <x:v>0</x:v>
      </x:c>
      <x:c r="J4942" s="31" t="n">
        <x:f>IF(O4942&gt;0,O4942,D4942)*G4942/1000000/31.1034768</x:f>
        <x:v>0</x:v>
      </x:c>
      <x:c r="K4942" s="32" t="n">
        <x:f>H4942*$B$4*$H$4+I4942*$D$4*$J$4+J4942*$F$4*$L$4</x:f>
        <x:v>60.99999999999999</x:v>
      </x:c>
      <x:c r="L4942" s="29" t="str">
        <x:v>ppm niko 2028</x:v>
      </x:c>
      <x:c r="M4942" s="39" t="str">
        <x:v>4AO131701AR,GLH GERM. / VW-A 74</x:v>
      </x:c>
      <x:c r="N4942" s="58" t="n">
        <x:v>61</x:v>
      </x:c>
      <x:c r="O4942" s="59" t="n">
        <x:v>596.1890663650075</x:v>
      </x:c>
      <x:c r="P4942" s="60" t="str">
        <x:v>Calibrated to live price</x:v>
      </x:c>
      <x:c r="Q4942" s="61" t="n">
        <x:f>IF(N4942="","",K4942-N4942)</x:f>
        <x:v>-7.105427357601002e-15</x:v>
      </x:c>
    </x:row>
    <x:row r="4943">
      <x:c r="A4943" s="37" t="str">
        <x:v>4A0 178 L</x:v>
      </x:c>
      <x:c r="B4943" s="37" t="str">
        <x:v>4A0178L</x:v>
      </x:c>
      <x:c r="C4943" s="29" t="str">
        <x:v>AUDI-VW</x:v>
      </x:c>
      <x:c r="D4943" s="30" t="n">
        <x:v>358</x:v>
      </x:c>
      <x:c r="E4943" s="30" t="n">
        <x:v>358</x:v>
      </x:c>
      <x:c r="F4943" s="30" t="n">
        <x:v>3885</x:v>
      </x:c>
      <x:c r="G4943" s="30" t="n">
        <x:v>273</x:v>
      </x:c>
      <x:c r="H4943" s="31" t="n">
        <x:f>IF(O4943&gt;0,O4943,D4943)*E4943/1000000/31.1034768</x:f>
        <x:v>0.015677821074539165</x:v>
      </x:c>
      <x:c r="I4943" s="31" t="n">
        <x:f>IF(O4943&gt;0,O4943,D4943)*F4943/1000000/31.1034768</x:f>
        <x:v>0.17013501361615824</x:v>
      </x:c>
      <x:c r="J4943" s="31" t="n">
        <x:f>IF(O4943&gt;0,O4943,D4943)*G4943/1000000/31.1034768</x:f>
        <x:v>0.011955433389243554</x:v>
      </x:c>
      <x:c r="K4943" s="32" t="n">
        <x:f>H4943*$B$4*$H$4+I4943*$D$4*$J$4+J4943*$F$4*$L$4</x:f>
        <x:v>309</x:v>
      </x:c>
      <x:c r="L4943" s="29" t="str">
        <x:v>ppm niko 2028</x:v>
      </x:c>
      <x:c r="M4943" s="39" t="str">
        <x:v>4D0 131 701 T / Plokscias / Panasus i ROVER NTC7536 (M) / ST / (M)</x:v>
      </x:c>
      <x:c r="N4943" s="58" t="n">
        <x:v>309</x:v>
      </x:c>
      <x:c r="O4943" s="59" t="n">
        <x:v>1362.1082236493853</x:v>
      </x:c>
      <x:c r="P4943" s="60" t="str">
        <x:v>Calibrated to live price</x:v>
      </x:c>
      <x:c r="Q4943" s="61" t="n">
        <x:f>IF(N4943="","",K4943-N4943)</x:f>
        <x:v>0</x:v>
      </x:c>
    </x:row>
    <x:row r="4944">
      <x:c r="A4944" s="37" t="str">
        <x:v>4A0 178 M</x:v>
      </x:c>
      <x:c r="B4944" s="37" t="str">
        <x:v>4A0178M</x:v>
      </x:c>
      <x:c r="C4944" s="29" t="str">
        <x:v>Volkswagen</x:v>
      </x:c>
      <x:c r="D4944" s="30" t="n">
        <x:v>350</x:v>
      </x:c>
      <x:c r="E4944" s="30" t="n">
        <x:v>350</x:v>
      </x:c>
      <x:c r="F4944" s="30" t="n">
        <x:v>3613</x:v>
      </x:c>
      <x:c r="G4944" s="30" t="n">
        <x:v>243</x:v>
      </x:c>
      <x:c r="H4944" s="31" t="n">
        <x:f>IF(O4944&gt;0,O4944,D4944)*E4944/1000000/31.1034768</x:f>
        <x:v>0.02319764594256487</x:v>
      </x:c>
      <x:c r="I4944" s="31" t="n">
        <x:f>IF(O4944&gt;0,O4944,D4944)*F4944/1000000/31.1034768</x:f>
        <x:v>0.2394659851156768</x:v>
      </x:c>
      <x:c r="J4944" s="31" t="n">
        <x:f>IF(O4944&gt;0,O4944,D4944)*G4944/1000000/31.1034768</x:f>
        <x:v>0.016105794182980755</x:v>
      </x:c>
      <x:c r="K4944" s="32" t="n">
        <x:f>H4944*$B$4*$H$4+I4944*$D$4*$J$4+J4944*$F$4*$L$4</x:f>
        <x:v>431</x:v>
      </x:c>
      <x:c r="L4944" s="29" t="str">
        <x:v>ppm niko 2028</x:v>
      </x:c>
      <x:c r="M4944" s="39" t="str">
        <x:v>VW 4A0 178 M//E 558//MADE IN GERMANY</x:v>
      </x:c>
      <x:c r="N4944" s="58" t="n">
        <x:v>431</x:v>
      </x:c>
      <x:c r="O4944" s="59" t="n">
        <x:v>2061.5069782548017</x:v>
      </x:c>
      <x:c r="P4944" s="60" t="str">
        <x:v>Calibrated to live price</x:v>
      </x:c>
      <x:c r="Q4944" s="61" t="n">
        <x:f>IF(N4944="","",K4944-N4944)</x:f>
        <x:v>0</x:v>
      </x:c>
    </x:row>
    <x:row r="4945">
      <x:c r="A4945" s="37" t="str">
        <x:v>4A0 178 N</x:v>
      </x:c>
      <x:c r="B4945" s="37" t="str">
        <x:v>4A0178N</x:v>
      </x:c>
      <x:c r="C4945" s="29" t="str">
        <x:v>AUDI-VW</x:v>
      </x:c>
      <x:c r="D4945" s="30" t="n">
        <x:v>3000</x:v>
      </x:c>
      <x:c r="E4945" s="30" t="n">
        <x:v>3000</x:v>
      </x:c>
      <x:c r="F4945" s="30" t="n">
        <x:v>0</x:v>
      </x:c>
      <x:c r="G4945" s="30" t="n">
        <x:v>0</x:v>
      </x:c>
      <x:c r="H4945" s="31" t="n">
        <x:f>IF(O4945&gt;0,O4945,D4945)*E4945/1000000/31.1034768</x:f>
        <x:v>0.09673202614379083</x:v>
      </x:c>
      <x:c r="I4945" s="31" t="n">
        <x:f>IF(O4945&gt;0,O4945,D4945)*F4945/1000000/31.1034768</x:f>
        <x:v>0</x:v>
      </x:c>
      <x:c r="J4945" s="31" t="n">
        <x:f>IF(O4945&gt;0,O4945,D4945)*G4945/1000000/31.1034768</x:f>
        <x:v>0</x:v>
      </x:c>
      <x:c r="K4945" s="32" t="n">
        <x:f>H4945*$B$4*$H$4+I4945*$D$4*$J$4+J4945*$F$4*$L$4</x:f>
        <x:v>147.99999999999997</x:v>
      </x:c>
      <x:c r="L4945" s="29" t="str">
        <x:v>ppm niko 2028</x:v>
      </x:c>
      <x:c r="M4945" s="39" t="str">
        <x:v>WW AUDI D, 4AO131701BH / VW-A 27.1</x:v>
      </x:c>
      <x:c r="N4945" s="58" t="n">
        <x:v>148</x:v>
      </x:c>
      <x:c r="O4945" s="59" t="n">
        <x:v>1002.900776993464</x:v>
      </x:c>
      <x:c r="P4945" s="60" t="str">
        <x:v>Calibrated to live price</x:v>
      </x:c>
      <x:c r="Q4945" s="61" t="n">
        <x:f>IF(N4945="","",K4945-N4945)</x:f>
        <x:v>-2.842170943040401e-14</x:v>
      </x:c>
    </x:row>
    <x:row r="4946">
      <x:c r="A4946" s="37" t="str">
        <x:v>4A0131178AG</x:v>
      </x:c>
      <x:c r="B4946" s="37" t="str">
        <x:v>4A0131178AG</x:v>
      </x:c>
      <x:c r="C4946" s="29" t="str">
        <x:v>Volkswagen</x:v>
      </x:c>
      <x:c r="D4946" s="30" t="n">
        <x:v>1040</x:v>
      </x:c>
      <x:c r="E4946" s="30" t="n">
        <x:v>1786.730769</x:v>
      </x:c>
      <x:c r="F4946" s="30" t="n">
        <x:v>0</x:v>
      </x:c>
      <x:c r="G4946" s="30" t="n">
        <x:v>359.2692308</x:v>
      </x:c>
      <x:c r="H4946" s="31" t="n">
        <x:f>IF(O4946&gt;0,O4946,D4946)*E4946/1000000/31.1034768</x:f>
        <x:v>0.05974251726610834</x:v>
      </x:c>
      <x:c r="I4946" s="31" t="n">
        <x:f>IF(O4946&gt;0,O4946,D4946)*F4946/1000000/31.1034768</x:f>
        <x:v>0</x:v>
      </x:c>
      <x:c r="J4946" s="31" t="n">
        <x:f>IF(O4946&gt;0,O4946,D4946)*G4946/1000000/31.1034768</x:f>
        <x:v>0.012012804948930983</x:v>
      </x:c>
      <x:c r="K4946" s="32" t="n">
        <x:f>H4946*$B$4*$H$4+I4946*$D$4*$J$4+J4946*$F$4*$L$4</x:f>
        <x:v>185.46631416727536</x:v>
      </x:c>
      <x:c r="L4946" s="29" t="str">
        <x:v>Niko ppm 2020</x:v>
      </x:c>
      <x:c r="M4946" s="39" t="str">
        <x:v>VW 4A0 131 178 AG//4A0 178//07 02 EN E11-018 E10-017//Leistritz Germany</x:v>
      </x:c>
      <x:c r="N4946" s="58"/>
      <x:c r="O4946" s="59"/>
      <x:c r="P4946" s="60" t="str">
        <x:v>No live-price match</x:v>
      </x:c>
      <x:c r="Q4946" s="61" t="str">
        <x:f>IF(N4946="","",K4946-N4946)</x:f>
      </x:c>
    </x:row>
    <x:row r="4947">
      <x:c r="A4947" s="37" t="str">
        <x:v>4A0131701AA</x:v>
      </x:c>
      <x:c r="B4947" s="37" t="str">
        <x:v>4A0131701AA</x:v>
      </x:c>
      <x:c r="C4947" s="29" t="str">
        <x:v>Volkswagen</x:v>
      </x:c>
      <x:c r="D4947" s="30" t="n">
        <x:v>1040</x:v>
      </x:c>
      <x:c r="E4947" s="30" t="n">
        <x:v>1414.423077</x:v>
      </x:c>
      <x:c r="F4947" s="30" t="n">
        <x:v>0</x:v>
      </x:c>
      <x:c r="G4947" s="30" t="n">
        <x:v>314.3846154</x:v>
      </x:c>
      <x:c r="H4947" s="31" t="n">
        <x:f>IF(O4947&gt;0,O4947,D4947)*E4947/1000000/31.1034768</x:f>
        <x:v>0.047293748205023814</x:v>
      </x:c>
      <x:c r="I4947" s="31" t="n">
        <x:f>IF(O4947&gt;0,O4947,D4947)*F4947/1000000/31.1034768</x:f>
        <x:v>0</x:v>
      </x:c>
      <x:c r="J4947" s="31" t="n">
        <x:f>IF(O4947&gt;0,O4947,D4947)*G4947/1000000/31.1034768</x:f>
        <x:v>0.010512008098593015</x:v>
      </x:c>
      <x:c r="K4947" s="32" t="n">
        <x:f>H4947*$B$4*$H$4+I4947*$D$4*$J$4+J4947*$F$4*$L$4</x:f>
        <x:v>154.66845816566973</x:v>
      </x:c>
      <x:c r="L4947" s="29" t="str">
        <x:v>Niko ppm 2020</x:v>
      </x:c>
      <x:c r="M4947" s="39" t="str">
        <x:v>VW 4A0 131 701 AA//4A0 178 D//07-06-EN//E 16-080//E 15-060//LEISTRITZ GERMANY</x:v>
      </x:c>
      <x:c r="N4947" s="58"/>
      <x:c r="O4947" s="59"/>
      <x:c r="P4947" s="60" t="str">
        <x:v>No live-price match</x:v>
      </x:c>
      <x:c r="Q4947" s="61" t="str">
        <x:f>IF(N4947="","",K4947-N4947)</x:f>
      </x:c>
    </x:row>
    <x:row r="4948">
      <x:c r="A4948" s="37" t="str">
        <x:v>4A0131701AB</x:v>
      </x:c>
      <x:c r="B4948" s="37" t="str">
        <x:v>4A0131701AB</x:v>
      </x:c>
      <x:c r="C4948" s="29" t="str">
        <x:v>Volkswagen</x:v>
      </x:c>
      <x:c r="D4948" s="30" t="n">
        <x:v>1060</x:v>
      </x:c>
      <x:c r="E4948" s="30" t="n">
        <x:v>1373.9622639999998</x:v>
      </x:c>
      <x:c r="F4948" s="30" t="n">
        <x:v>71.24528302</x:v>
      </x:c>
      <x:c r="G4948" s="30" t="n">
        <x:v>216.1509434</x:v>
      </x:c>
      <x:c r="H4948" s="31" t="n">
        <x:f>IF(O4948&gt;0,O4948,D4948)*E4948/1000000/31.1034768</x:f>
        <x:v>0.046824347297405665</x:v>
      </x:c>
      <x:c r="I4948" s="31" t="n">
        <x:f>IF(O4948&gt;0,O4948,D4948)*F4948/1000000/31.1034768</x:f>
        <x:v>0.002428024380901366</x:v>
      </x:c>
      <x:c r="J4948" s="31" t="n">
        <x:f>IF(O4948&gt;0,O4948,D4948)*G4948/1000000/31.1034768</x:f>
        <x:v>0.007366379053932647</x:v>
      </x:c>
      <x:c r="K4948" s="32" t="n">
        <x:f>H4948*$B$4*$H$4+I4948*$D$4*$J$4+J4948*$F$4*$L$4</x:f>
        <x:v>132.05152678583732</x:v>
      </x:c>
      <x:c r="L4948" s="29" t="str">
        <x:v>Niko ppm 2020</x:v>
      </x:c>
      <x:c r="M4948" s="39" t="str">
        <x:v>VW 4A0 131 701 AB//4A0 178 E//02 00 EN//E10-052//E19-038//LEISTRITZ GERMANY</x:v>
      </x:c>
      <x:c r="N4948" s="58"/>
      <x:c r="O4948" s="59"/>
      <x:c r="P4948" s="60" t="str">
        <x:v>No live-price match</x:v>
      </x:c>
      <x:c r="Q4948" s="61" t="str">
        <x:f>IF(N4948="","",K4948-N4948)</x:f>
      </x:c>
    </x:row>
    <x:row r="4949">
      <x:c r="A4949" s="37" t="str">
        <x:v>4A0131701AD</x:v>
      </x:c>
      <x:c r="B4949" s="37" t="str">
        <x:v>4A0131701AD</x:v>
      </x:c>
      <x:c r="C4949" s="29" t="str"/>
      <x:c r="D4949" s="30" t="n">
        <x:v>1383.74</x:v>
      </x:c>
      <x:c r="E4949" s="30" t="n">
        <x:v>586.51</x:v>
      </x:c>
      <x:c r="F4949" s="30" t="n">
        <x:v>247.46</x:v>
      </x:c>
      <x:c r="G4949" s="30" t="n">
        <x:v>800.35</x:v>
      </x:c>
      <x:c r="H4949" s="31" t="n">
        <x:f>IF(O4949&gt;0,O4949,D4949)*E4949/1000000/31.1034768</x:f>
        <x:v>0.015761115969026133</x:v>
      </x:c>
      <x:c r="I4949" s="31" t="n">
        <x:f>IF(O4949&gt;0,O4949,D4949)*F4949/1000000/31.1034768</x:f>
        <x:v>0.006649922009335232</x:v>
      </x:c>
      <x:c r="J4949" s="31" t="n">
        <x:f>IF(O4949&gt;0,O4949,D4949)*G4949/1000000/31.1034768</x:f>
        <x:v>0.02150757730611595</x:v>
      </x:c>
      <x:c r="K4949" s="32" t="n">
        <x:f>H4949*$B$4*$H$4+I4949*$D$4*$J$4+J4949*$F$4*$L$4</x:f>
        <x:v>200</x:v>
      </x:c>
      <x:c r="L4949" s="29" t="str">
        <x:v>Niko ppm 207</x:v>
      </x:c>
      <x:c r="M4949" s="39" t="str"/>
      <x:c r="N4949" s="58" t="n">
        <x:v>200</x:v>
      </x:c>
      <x:c r="O4949" s="59" t="n">
        <x:v>835.834861954125</x:v>
      </x:c>
      <x:c r="P4949" s="60" t="str">
        <x:v>Calibrated to live price</x:v>
      </x:c>
      <x:c r="Q4949" s="61" t="n">
        <x:f>IF(N4949="","",K4949-N4949)</x:f>
        <x:v>0</x:v>
      </x:c>
    </x:row>
    <x:row r="4950">
      <x:c r="A4950" s="37" t="str">
        <x:v>4A0131701AE</x:v>
      </x:c>
      <x:c r="B4950" s="37" t="str">
        <x:v>4A0131701AE</x:v>
      </x:c>
      <x:c r="C4950" s="29" t="str">
        <x:v>Audi</x:v>
      </x:c>
      <x:c r="D4950" s="30" t="n">
        <x:v>2953.98</x:v>
      </x:c>
      <x:c r="E4950" s="30" t="n">
        <x:v>272.81</x:v>
      </x:c>
      <x:c r="F4950" s="30" t="n">
        <x:v>85.55</x:v>
      </x:c>
      <x:c r="G4950" s="30" t="n">
        <x:v>504.87</x:v>
      </x:c>
      <x:c r="H4950" s="31" t="n">
        <x:f>IF(O4950&gt;0,O4950,D4950)*E4950/1000000/31.1034768</x:f>
        <x:v>0.011787548786734875</x:v>
      </x:c>
      <x:c r="I4950" s="31" t="n">
        <x:f>IF(O4950&gt;0,O4950,D4950)*F4950/1000000/31.1034768</x:f>
        <x:v>0.0036964363428949403</x:v>
      </x:c>
      <x:c r="J4950" s="31" t="n">
        <x:f>IF(O4950&gt;0,O4950,D4950)*G4950/1000000/31.1034768</x:f>
        <x:v>0.02181437541130764</x:v>
      </x:c>
      <x:c r="K4950" s="32" t="n">
        <x:f>H4950*$B$4*$H$4+I4950*$D$4*$J$4+J4950*$F$4*$L$4</x:f>
        <x:v>193</x:v>
      </x:c>
      <x:c r="L4950" s="29" t="str">
        <x:v>Niko ppm 207</x:v>
      </x:c>
      <x:c r="M4950" s="39" t="str">
        <x:v>VW/Audi//4A0 131 701 AE//4A0 178 A</x:v>
      </x:c>
      <x:c r="N4950" s="58" t="n">
        <x:v>193</x:v>
      </x:c>
      <x:c r="O4950" s="59" t="n">
        <x:v>1343.9160962467517</x:v>
      </x:c>
      <x:c r="P4950" s="60" t="str">
        <x:v>Calibrated to live price</x:v>
      </x:c>
      <x:c r="Q4950" s="61" t="n">
        <x:f>IF(N4950="","",K4950-N4950)</x:f>
        <x:v>0</x:v>
      </x:c>
    </x:row>
    <x:row r="4951">
      <x:c r="A4951" s="37" t="str">
        <x:v>4A0131701AM</x:v>
      </x:c>
      <x:c r="B4951" s="37" t="str">
        <x:v>4A0131701AM</x:v>
      </x:c>
      <x:c r="C4951" s="29" t="str">
        <x:v>Volkswagen</x:v>
      </x:c>
      <x:c r="D4951" s="30" t="n">
        <x:v>1120</x:v>
      </x:c>
      <x:c r="E4951" s="30" t="n">
        <x:v>236.4285714</x:v>
      </x:c>
      <x:c r="F4951" s="30" t="n">
        <x:v>2784.285714</x:v>
      </x:c>
      <x:c r="G4951" s="30" t="n">
        <x:v>287</x:v>
      </x:c>
      <x:c r="H4951" s="31" t="n">
        <x:f>IF(O4951&gt;0,O4951,D4951)*E4951/1000000/31.1034768</x:f>
        <x:v>0.008513517690343864</x:v>
      </x:c>
      <x:c r="I4951" s="31" t="n">
        <x:f>IF(O4951&gt;0,O4951,D4951)*F4951/1000000/31.1034768</x:f>
        <x:v>0.10025888808932125</x:v>
      </x:c>
      <x:c r="J4951" s="31" t="n">
        <x:f>IF(O4951&gt;0,O4951,D4951)*G4951/1000000/31.1034768</x:f>
        <x:v>0.010334535977019778</x:v>
      </x:c>
      <x:c r="K4951" s="32" t="n">
        <x:f>H4951*$B$4*$H$4+I4951*$D$4*$J$4+J4951*$F$4*$L$4</x:f>
        <x:v>206.73634786677738</x:v>
      </x:c>
      <x:c r="L4951" s="29" t="str">
        <x:v>Niko ppm 2020</x:v>
      </x:c>
      <x:c r="M4951" s="39" t="str">
        <x:v>VW 4A0 131 701 AM//4A0 178 J//02 96//EN E 15-001//E 16-003//LEISTRITZ GERMANY</x:v>
      </x:c>
      <x:c r="N4951" s="58"/>
      <x:c r="O4951" s="59"/>
      <x:c r="P4951" s="60" t="str">
        <x:v>No live-price match</x:v>
      </x:c>
      <x:c r="Q4951" s="61" t="str">
        <x:f>IF(N4951="","",K4951-N4951)</x:f>
      </x:c>
    </x:row>
    <x:row r="4952">
      <x:c r="A4952" s="37" t="str">
        <x:v>4A0131701AQ</x:v>
      </x:c>
      <x:c r="B4952" s="37" t="str">
        <x:v>4A0131701AQ</x:v>
      </x:c>
      <x:c r="C4952" s="29" t="str">
        <x:v>Volkswagen</x:v>
      </x:c>
      <x:c r="D4952" s="30" t="n">
        <x:v>2040</x:v>
      </x:c>
      <x:c r="E4952" s="30" t="n">
        <x:v>2925</x:v>
      </x:c>
      <x:c r="F4952" s="30" t="n">
        <x:v>0</x:v>
      </x:c>
      <x:c r="G4952" s="30" t="n">
        <x:v>0</x:v>
      </x:c>
      <x:c r="H4952" s="31" t="n">
        <x:f>IF(O4952&gt;0,O4952,D4952)*E4952/1000000/31.1034768</x:f>
        <x:v>0.19184350477500314</x:v>
      </x:c>
      <x:c r="I4952" s="31" t="n">
        <x:f>IF(O4952&gt;0,O4952,D4952)*F4952/1000000/31.1034768</x:f>
        <x:v>0</x:v>
      </x:c>
      <x:c r="J4952" s="31" t="n">
        <x:f>IF(O4952&gt;0,O4952,D4952)*G4952/1000000/31.1034768</x:f>
        <x:v>0</x:v>
      </x:c>
      <x:c r="K4952" s="32" t="n">
        <x:f>H4952*$B$4*$H$4+I4952*$D$4*$J$4+J4952*$F$4*$L$4</x:f>
        <x:v>293.5205623057548</x:v>
      </x:c>
      <x:c r="L4952" s="29" t="str">
        <x:v>Niko ppm 2020</x:v>
      </x:c>
      <x:c r="M4952" s="39" t="str">
        <x:v>VW//4A0 131 701 AQ//4A0 178 G//J-16088//GERMANY</x:v>
      </x:c>
      <x:c r="N4952" s="58"/>
      <x:c r="O4952" s="59"/>
      <x:c r="P4952" s="60" t="str">
        <x:v>No live-price match</x:v>
      </x:c>
      <x:c r="Q4952" s="61" t="str">
        <x:f>IF(N4952="","",K4952-N4952)</x:f>
      </x:c>
    </x:row>
    <x:row r="4953">
      <x:c r="A4953" s="37" t="str">
        <x:v>4A0131701BH</x:v>
      </x:c>
      <x:c r="B4953" s="37" t="str">
        <x:v>4A0131701BH</x:v>
      </x:c>
      <x:c r="C4953" s="29" t="str">
        <x:v>Volkswagen</x:v>
      </x:c>
      <x:c r="D4953" s="30" t="n">
        <x:v>800</x:v>
      </x:c>
      <x:c r="E4953" s="30" t="n">
        <x:v>747.25</x:v>
      </x:c>
      <x:c r="F4953" s="30" t="n">
        <x:v>338.875</x:v>
      </x:c>
      <x:c r="G4953" s="30" t="n">
        <x:v>0</x:v>
      </x:c>
      <x:c r="H4953" s="31" t="n">
        <x:f>IF(O4953&gt;0,O4953,D4953)*E4953/1000000/31.1034768</x:f>
        <x:v>0.019219716298725806</x:v>
      </x:c>
      <x:c r="I4953" s="31" t="n">
        <x:f>IF(O4953&gt;0,O4953,D4953)*F4953/1000000/31.1034768</x:f>
        <x:v>0.008716067394755046</x:v>
      </x:c>
      <x:c r="J4953" s="31" t="n">
        <x:f>IF(O4953&gt;0,O4953,D4953)*G4953/1000000/31.1034768</x:f>
        <x:v>0</x:v>
      </x:c>
      <x:c r="K4953" s="32" t="n">
        <x:f>H4953*$B$4*$H$4+I4953*$D$4*$J$4+J4953*$F$4*$L$4</x:f>
        <x:v>39.211741756149905</x:v>
      </x:c>
      <x:c r="L4953" s="29" t="str">
        <x:v>Niko ppm 2020</x:v>
      </x:c>
      <x:c r="M4953" s="39" t="str">
        <x:v>VW 4A0 131 701 BH//LEISTRITZ GERMANY</x:v>
      </x:c>
      <x:c r="N4953" s="58"/>
      <x:c r="O4953" s="59"/>
      <x:c r="P4953" s="60" t="str">
        <x:v>No live-price match</x:v>
      </x:c>
      <x:c r="Q4953" s="61" t="str">
        <x:f>IF(N4953="","",K4953-N4953)</x:f>
      </x:c>
    </x:row>
    <x:row r="4954">
      <x:c r="A4954" s="37" t="str">
        <x:v>4A0131701BJ</x:v>
      </x:c>
      <x:c r="B4954" s="37" t="str">
        <x:v>4A0131701BJ</x:v>
      </x:c>
      <x:c r="C4954" s="29" t="str">
        <x:v>Volkswagen</x:v>
      </x:c>
      <x:c r="D4954" s="30" t="n">
        <x:v>1340</x:v>
      </x:c>
      <x:c r="E4954" s="30" t="n">
        <x:v>2716.268657</x:v>
      </x:c>
      <x:c r="F4954" s="30" t="n">
        <x:v>62.40298507</x:v>
      </x:c>
      <x:c r="G4954" s="30" t="n">
        <x:v>0</x:v>
      </x:c>
      <x:c r="H4954" s="31" t="n">
        <x:f>IF(O4954&gt;0,O4954,D4954)*E4954/1000000/31.1034768</x:f>
        <x:v>0.11702228737270942</x:v>
      </x:c>
      <x:c r="I4954" s="31" t="n">
        <x:f>IF(O4954&gt;0,O4954,D4954)*F4954/1000000/31.1034768</x:f>
        <x:v>0.002688445427869337</x:v>
      </x:c>
      <x:c r="J4954" s="31" t="n">
        <x:f>IF(O4954&gt;0,O4954,D4954)*G4954/1000000/31.1034768</x:f>
        <x:v>0</x:v>
      </x:c>
      <x:c r="K4954" s="32" t="n">
        <x:f>H4954*$B$4*$H$4+I4954*$D$4*$J$4+J4954*$F$4*$L$4</x:f>
        <x:v>182.0686007865984</x:v>
      </x:c>
      <x:c r="L4954" s="29" t="str">
        <x:v>Niko ppm 2020</x:v>
      </x:c>
      <x:c r="M4954" s="39" t="str">
        <x:v>VW 4A0 131 701 BJ//LEISTRITZ GERMANY</x:v>
      </x:c>
      <x:c r="N4954" s="58"/>
      <x:c r="O4954" s="59"/>
      <x:c r="P4954" s="60" t="str">
        <x:v>No live-price match</x:v>
      </x:c>
      <x:c r="Q4954" s="61" t="str">
        <x:f>IF(N4954="","",K4954-N4954)</x:f>
      </x:c>
    </x:row>
    <x:row r="4955">
      <x:c r="A4955" s="37" t="str">
        <x:v>4A0131701CC</x:v>
      </x:c>
      <x:c r="B4955" s="37" t="str">
        <x:v>4A0131701CC</x:v>
      </x:c>
      <x:c r="C4955" s="29" t="str">
        <x:v>Volkswagen</x:v>
      </x:c>
      <x:c r="D4955" s="30" t="n">
        <x:v>1300</x:v>
      </x:c>
      <x:c r="E4955" s="30" t="n">
        <x:v>66</x:v>
      </x:c>
      <x:c r="F4955" s="30" t="n">
        <x:v>0</x:v>
      </x:c>
      <x:c r="G4955" s="30" t="n">
        <x:v>0</x:v>
      </x:c>
      <x:c r="H4955" s="31" t="n">
        <x:f>IF(O4955&gt;0,O4955,D4955)*E4955/1000000/31.1034768</x:f>
        <x:v>0.002758534055588281</x:v>
      </x:c>
      <x:c r="I4955" s="31" t="n">
        <x:f>IF(O4955&gt;0,O4955,D4955)*F4955/1000000/31.1034768</x:f>
        <x:v>0</x:v>
      </x:c>
      <x:c r="J4955" s="31" t="n">
        <x:f>IF(O4955&gt;0,O4955,D4955)*G4955/1000000/31.1034768</x:f>
        <x:v>0</x:v>
      </x:c>
      <x:c r="K4955" s="32" t="n">
        <x:f>H4955*$B$4*$H$4+I4955*$D$4*$J$4+J4955*$F$4*$L$4</x:f>
        <x:v>4.220557105050069</x:v>
      </x:c>
      <x:c r="L4955" s="29" t="str">
        <x:v>Niko ppm 2020</x:v>
      </x:c>
      <x:c r="M4955" s="39" t="str">
        <x:v>VW 4A0 131 701 CC//4A0 118 A//WWO Germany</x:v>
      </x:c>
      <x:c r="N4955" s="58"/>
      <x:c r="O4955" s="59"/>
      <x:c r="P4955" s="60" t="str">
        <x:v>No live-price match</x:v>
      </x:c>
      <x:c r="Q4955" s="61" t="str">
        <x:f>IF(N4955="","",K4955-N4955)</x:f>
      </x:c>
    </x:row>
    <x:row r="4956">
      <x:c r="A4956" s="37" t="str">
        <x:v>4A0131701M</x:v>
      </x:c>
      <x:c r="B4956" s="37" t="str">
        <x:v>4A0131701M</x:v>
      </x:c>
      <x:c r="C4956" s="29" t="str">
        <x:v>Volkswagen</x:v>
      </x:c>
      <x:c r="D4956" s="30" t="n">
        <x:v>1100</x:v>
      </x:c>
      <x:c r="E4956" s="30" t="n">
        <x:v>1789.090909</x:v>
      </x:c>
      <x:c r="F4956" s="30" t="n">
        <x:v>0</x:v>
      </x:c>
      <x:c r="G4956" s="30" t="n">
        <x:v>341.05454549999996</x:v>
      </x:c>
      <x:c r="H4956" s="31" t="n">
        <x:f>IF(O4956&gt;0,O4956,D4956)*E4956/1000000/31.1034768</x:f>
        <x:v>0.0632726692438448</x:v>
      </x:c>
      <x:c r="I4956" s="31" t="n">
        <x:f>IF(O4956&gt;0,O4956,D4956)*F4956/1000000/31.1034768</x:f>
        <x:v>0</x:v>
      </x:c>
      <x:c r="J4956" s="31" t="n">
        <x:f>IF(O4956&gt;0,O4956,D4956)*G4956/1000000/31.1034768</x:f>
        <x:v>0.01206167408429401</x:v>
      </x:c>
      <x:c r="K4956" s="32" t="n">
        <x:f>H4956*$B$4*$H$4+I4956*$D$4*$J$4+J4956*$F$4*$L$4</x:f>
        <x:v>191.25009202310463</x:v>
      </x:c>
      <x:c r="L4956" s="29" t="str">
        <x:v>Niko ppm 2020</x:v>
      </x:c>
      <x:c r="M4956" s="39" t="str">
        <x:v>VW 4A0 131 701 M//4A0 178//05 93//EN 266 261//LEISTRITZ GERMANY</x:v>
      </x:c>
      <x:c r="N4956" s="58"/>
      <x:c r="O4956" s="59"/>
      <x:c r="P4956" s="60" t="str">
        <x:v>No live-price match</x:v>
      </x:c>
      <x:c r="Q4956" s="61" t="str">
        <x:f>IF(N4956="","",K4956-N4956)</x:f>
      </x:c>
    </x:row>
    <x:row r="4957">
      <x:c r="A4957" s="37" t="str">
        <x:v>4A0131701N</x:v>
      </x:c>
      <x:c r="B4957" s="37" t="str">
        <x:v>4A0131701N</x:v>
      </x:c>
      <x:c r="C4957" s="29" t="str">
        <x:v>Audi</x:v>
      </x:c>
      <x:c r="D4957" s="30" t="n">
        <x:v>1494.08</x:v>
      </x:c>
      <x:c r="E4957" s="30" t="n">
        <x:v>872.93</x:v>
      </x:c>
      <x:c r="F4957" s="30" t="n">
        <x:v>55.69</x:v>
      </x:c>
      <x:c r="G4957" s="30" t="n">
        <x:v>992.25</x:v>
      </x:c>
      <x:c r="H4957" s="31" t="n">
        <x:f>IF(O4957&gt;0,O4957,D4957)*E4957/1000000/31.1034768</x:f>
        <x:v>0.016758638060141173</x:v>
      </x:c>
      <x:c r="I4957" s="31" t="n">
        <x:f>IF(O4957&gt;0,O4957,D4957)*F4957/1000000/31.1034768</x:f>
        <x:v>0.0010691447808750551</x:v>
      </x:c>
      <x:c r="J4957" s="31" t="n">
        <x:f>IF(O4957&gt;0,O4957,D4957)*G4957/1000000/31.1034768</x:f>
        <x:v>0.019049360905427786</x:v>
      </x:c>
      <x:c r="K4957" s="32" t="n">
        <x:f>H4957*$B$4*$H$4+I4957*$D$4*$J$4+J4957*$F$4*$L$4</x:f>
        <x:v>176</x:v>
      </x:c>
      <x:c r="L4957" s="29" t="str">
        <x:v>Niko ppm 207</x:v>
      </x:c>
      <x:c r="M4957" s="39" t="str">
        <x:v>VW/Audi Leistritz Germany//4A0 131 701 N//4A0 178 A//01 92 EN 122 125</x:v>
      </x:c>
      <x:c r="N4957" s="58" t="n">
        <x:v>176</x:v>
      </x:c>
      <x:c r="O4957" s="59" t="n">
        <x:v>597.1291055447722</x:v>
      </x:c>
      <x:c r="P4957" s="60" t="str">
        <x:v>Calibrated to live price</x:v>
      </x:c>
      <x:c r="Q4957" s="61" t="n">
        <x:f>IF(N4957="","",K4957-N4957)</x:f>
        <x:v>0</x:v>
      </x:c>
    </x:row>
    <x:row r="4958">
      <x:c r="A4958" s="37" t="str">
        <x:v>4A0131702CF</x:v>
      </x:c>
      <x:c r="B4958" s="37" t="str">
        <x:v>4A0131702CF</x:v>
      </x:c>
      <x:c r="C4958" s="29" t="str">
        <x:v>Volkswagen</x:v>
      </x:c>
      <x:c r="D4958" s="30" t="n">
        <x:v>2160</x:v>
      </x:c>
      <x:c r="E4958" s="30" t="n">
        <x:v>2520</x:v>
      </x:c>
      <x:c r="F4958" s="30" t="n">
        <x:v>0</x:v>
      </x:c>
      <x:c r="G4958" s="30" t="n">
        <x:v>0</x:v>
      </x:c>
      <x:c r="H4958" s="31" t="n">
        <x:f>IF(O4958&gt;0,O4958,D4958)*E4958/1000000/31.1034768</x:f>
        <x:v>0.17500294372235584</x:v>
      </x:c>
      <x:c r="I4958" s="31" t="n">
        <x:f>IF(O4958&gt;0,O4958,D4958)*F4958/1000000/31.1034768</x:f>
        <x:v>0</x:v>
      </x:c>
      <x:c r="J4958" s="31" t="n">
        <x:f>IF(O4958&gt;0,O4958,D4958)*G4958/1000000/31.1034768</x:f>
        <x:v>0</x:v>
      </x:c>
      <x:c r="K4958" s="32" t="n">
        <x:f>H4958*$B$4*$H$4+I4958*$D$4*$J$4+J4958*$F$4*$L$4</x:f>
        <x:v>267.75450389520444</x:v>
      </x:c>
      <x:c r="L4958" s="29" t="str">
        <x:v>Niko ppm 2020</x:v>
      </x:c>
      <x:c r="M4958" s="39" t="str">
        <x:v>VW 4A0 131 702 CF//4A0 178 G//J-15032//GERMANY</x:v>
      </x:c>
      <x:c r="N4958" s="58"/>
      <x:c r="O4958" s="59"/>
      <x:c r="P4958" s="60" t="str">
        <x:v>No live-price match</x:v>
      </x:c>
      <x:c r="Q4958" s="61" t="str">
        <x:f>IF(N4958="","",K4958-N4958)</x:f>
      </x:c>
    </x:row>
    <x:row r="4959">
      <x:c r="A4959" s="37" t="str">
        <x:v>4A0131702CJ</x:v>
      </x:c>
      <x:c r="B4959" s="37" t="str">
        <x:v>4A0131702CJ</x:v>
      </x:c>
      <x:c r="C4959" s="29" t="str">
        <x:v>Volkswagen</x:v>
      </x:c>
      <x:c r="D4959" s="30" t="n">
        <x:v>1900</x:v>
      </x:c>
      <x:c r="E4959" s="30" t="n">
        <x:v>170</x:v>
      </x:c>
      <x:c r="F4959" s="30" t="n">
        <x:v>2760.0000000000005</x:v>
      </x:c>
      <x:c r="G4959" s="30" t="n">
        <x:v>263</x:v>
      </x:c>
      <x:c r="H4959" s="31" t="n">
        <x:f>IF(O4959&gt;0,O4959,D4959)*E4959/1000000/31.1034768</x:f>
        <x:v>0.010384691141666838</x:v>
      </x:c>
      <x:c r="I4959" s="31" t="n">
        <x:f>IF(O4959&gt;0,O4959,D4959)*F4959/1000000/31.1034768</x:f>
        <x:v>0.16859851500588516</x:v>
      </x:c>
      <x:c r="J4959" s="31" t="n">
        <x:f>IF(O4959&gt;0,O4959,D4959)*G4959/1000000/31.1034768</x:f>
        <x:v>0.016065728060343402</x:v>
      </x:c>
      <x:c r="K4959" s="32" t="n">
        <x:f>H4959*$B$4*$H$4+I4959*$D$4*$J$4+J4959*$F$4*$L$4</x:f>
        <x:v>331.3565575408599</x:v>
      </x:c>
      <x:c r="L4959" s="29" t="str">
        <x:v>Niko ppm 2020</x:v>
      </x:c>
      <x:c r="M4959" s="39" t="str">
        <x:v>VW 4A0 131 702 CJ//4A0 178 M//E-15-002</x:v>
      </x:c>
      <x:c r="N4959" s="58"/>
      <x:c r="O4959" s="59"/>
      <x:c r="P4959" s="60" t="str">
        <x:v>No live-price match</x:v>
      </x:c>
      <x:c r="Q4959" s="61" t="str">
        <x:f>IF(N4959="","",K4959-N4959)</x:f>
      </x:c>
    </x:row>
    <x:row r="4960">
      <x:c r="A4960" s="37" t="str">
        <x:v>4A0131702DJ</x:v>
      </x:c>
      <x:c r="B4960" s="37" t="str">
        <x:v>4A0131702DJ</x:v>
      </x:c>
      <x:c r="C4960" s="29" t="str">
        <x:v>Volkswagen</x:v>
      </x:c>
      <x:c r="D4960" s="30" t="n">
        <x:v>1800</x:v>
      </x:c>
      <x:c r="E4960" s="30" t="n">
        <x:v>220</x:v>
      </x:c>
      <x:c r="F4960" s="30" t="n">
        <x:v>2145</x:v>
      </x:c>
      <x:c r="G4960" s="30" t="n">
        <x:v>147</x:v>
      </x:c>
      <x:c r="H4960" s="31" t="n">
        <x:f>IF(O4960&gt;0,O4960,D4960)*E4960/1000000/31.1034768</x:f>
        <x:v>0.01273169564117668</x:v>
      </x:c>
      <x:c r="I4960" s="31" t="n">
        <x:f>IF(O4960&gt;0,O4960,D4960)*F4960/1000000/31.1034768</x:f>
        <x:v>0.12413403250147265</x:v>
      </x:c>
      <x:c r="J4960" s="31" t="n">
        <x:f>IF(O4960&gt;0,O4960,D4960)*G4960/1000000/31.1034768</x:f>
        <x:v>0.008507087542058964</x:v>
      </x:c>
      <x:c r="K4960" s="32" t="n">
        <x:f>H4960*$B$4*$H$4+I4960*$D$4*$J$4+J4960*$F$4*$L$4</x:f>
        <x:v>225.74077634947875</x:v>
      </x:c>
      <x:c r="L4960" s="29" t="str">
        <x:v>Niko ppm 2020</x:v>
      </x:c>
      <x:c r="M4960" s="39" t="str">
        <x:v>VW 4A0 131 702 DJ//4A0 178 S//J-26003</x:v>
      </x:c>
      <x:c r="N4960" s="58"/>
      <x:c r="O4960" s="59"/>
      <x:c r="P4960" s="60" t="str">
        <x:v>No live-price match</x:v>
      </x:c>
      <x:c r="Q4960" s="61" t="str">
        <x:f>IF(N4960="","",K4960-N4960)</x:f>
      </x:c>
    </x:row>
    <x:row r="4961">
      <x:c r="A4961" s="37" t="str">
        <x:v>4A0178 F</x:v>
      </x:c>
      <x:c r="B4961" s="37" t="str">
        <x:v>4A0178F</x:v>
      </x:c>
      <x:c r="C4961" s="29" t="str">
        <x:v>Volkswagen</x:v>
      </x:c>
      <x:c r="D4961" s="30" t="n">
        <x:v>1773</x:v>
      </x:c>
      <x:c r="E4961" s="30" t="n">
        <x:v>1773</x:v>
      </x:c>
      <x:c r="F4961" s="30" t="n">
        <x:v>0</x:v>
      </x:c>
      <x:c r="G4961" s="30" t="n">
        <x:v>0</x:v>
      </x:c>
      <x:c r="H4961" s="31" t="n">
        <x:f>IF(O4961&gt;0,O4961,D4961)*E4961/1000000/31.1034768</x:f>
        <x:v>0.11372549019607843</x:v>
      </x:c>
      <x:c r="I4961" s="31" t="n">
        <x:f>IF(O4961&gt;0,O4961,D4961)*F4961/1000000/31.1034768</x:f>
        <x:v>0</x:v>
      </x:c>
      <x:c r="J4961" s="31" t="n">
        <x:f>IF(O4961&gt;0,O4961,D4961)*G4961/1000000/31.1034768</x:f>
        <x:v>0</x:v>
      </x:c>
      <x:c r="K4961" s="32" t="n">
        <x:f>H4961*$B$4*$H$4+I4961*$D$4*$J$4+J4961*$F$4*$L$4</x:f>
        <x:v>174</x:v>
      </x:c>
      <x:c r="L4961" s="29" t="str">
        <x:v>ppm niko 2028</x:v>
      </x:c>
      <x:c r="M4961" s="39" t="str">
        <x:v>VW 4A0 178 F//DD-3977 002</x:v>
      </x:c>
      <x:c r="N4961" s="58" t="n">
        <x:v>174</x:v>
      </x:c>
      <x:c r="O4961" s="59" t="n">
        <x:v>1995.0694562224212</x:v>
      </x:c>
      <x:c r="P4961" s="60" t="str">
        <x:v>Calibrated to live price</x:v>
      </x:c>
      <x:c r="Q4961" s="61" t="n">
        <x:f>IF(N4961="","",K4961-N4961)</x:f>
        <x:v>0</x:v>
      </x:c>
    </x:row>
    <x:row r="4962">
      <x:c r="A4962" s="37" t="str">
        <x:v>4A0178 P</x:v>
      </x:c>
      <x:c r="B4962" s="37" t="str">
        <x:v>4A0178P</x:v>
      </x:c>
      <x:c r="C4962" s="29" t="str">
        <x:v>AUDI-VW</x:v>
      </x:c>
      <x:c r="D4962" s="30" t="n">
        <x:v>3992</x:v>
      </x:c>
      <x:c r="E4962" s="30" t="n">
        <x:v>3992</x:v>
      </x:c>
      <x:c r="F4962" s="30" t="n">
        <x:v>0</x:v>
      </x:c>
      <x:c r="G4962" s="30" t="n">
        <x:v>0</x:v>
      </x:c>
      <x:c r="H4962" s="31" t="n">
        <x:f>IF(O4962&gt;0,O4962,D4962)*E4962/1000000/31.1034768</x:f>
        <x:v>0.1281045751633987</x:v>
      </x:c>
      <x:c r="I4962" s="31" t="n">
        <x:f>IF(O4962&gt;0,O4962,D4962)*F4962/1000000/31.1034768</x:f>
        <x:v>0</x:v>
      </x:c>
      <x:c r="J4962" s="31" t="n">
        <x:f>IF(O4962&gt;0,O4962,D4962)*G4962/1000000/31.1034768</x:f>
        <x:v>0</x:v>
      </x:c>
      <x:c r="K4962" s="32" t="n">
        <x:f>H4962*$B$4*$H$4+I4962*$D$4*$J$4+J4962*$F$4*$L$4</x:f>
        <x:v>196.00000000000003</x:v>
      </x:c>
      <x:c r="L4962" s="29" t="str">
        <x:v>ppm niko 2028</x:v>
      </x:c>
      <x:c r="M4962" s="39" t="str">
        <x:v>4A0131701BJ / Didelis GOLF / LM / L</x:v>
      </x:c>
      <x:c r="N4962" s="58" t="n">
        <x:v>196</x:v>
      </x:c>
      <x:c r="O4962" s="59" t="n">
        <x:v>998.1206617155881</x:v>
      </x:c>
      <x:c r="P4962" s="60" t="str">
        <x:v>Calibrated to live price</x:v>
      </x:c>
      <x:c r="Q4962" s="61" t="n">
        <x:f>IF(N4962="","",K4962-N4962)</x:f>
        <x:v>2.842170943040401e-14</x:v>
      </x:c>
    </x:row>
    <x:row r="4963">
      <x:c r="A4963" s="37" t="str">
        <x:v>4A0178 S</x:v>
      </x:c>
      <x:c r="B4963" s="37" t="str">
        <x:v>4A0178S</x:v>
      </x:c>
      <x:c r="C4963" s="29" t="str">
        <x:v>AUDI-VW</x:v>
      </x:c>
      <x:c r="D4963" s="30" t="n">
        <x:v>179</x:v>
      </x:c>
      <x:c r="E4963" s="30" t="n">
        <x:v>179</x:v>
      </x:c>
      <x:c r="F4963" s="30" t="n">
        <x:v>2792</x:v>
      </x:c>
      <x:c r="G4963" s="30" t="n">
        <x:v>209</x:v>
      </x:c>
      <x:c r="H4963" s="31" t="n">
        <x:f>IF(O4963&gt;0,O4963,D4963)*E4963/1000000/31.1034768</x:f>
        <x:v>0.010347353375539957</x:v>
      </x:c>
      <x:c r="I4963" s="31" t="n">
        <x:f>IF(O4963&gt;0,O4963,D4963)*F4963/1000000/31.1034768</x:f>
        <x:v>0.16139559008104784</x:v>
      </x:c>
      <x:c r="J4963" s="31" t="n">
        <x:f>IF(O4963&gt;0,O4963,D4963)*G4963/1000000/31.1034768</x:f>
        <x:v>0.012081546678703078</x:v>
      </x:c>
      <x:c r="K4963" s="32" t="n">
        <x:f>H4963*$B$4*$H$4+I4963*$D$4*$J$4+J4963*$F$4*$L$4</x:f>
        <x:v>292.00000000000006</x:v>
      </x:c>
      <x:c r="L4963" s="29" t="str">
        <x:v>ppm niko 2028</x:v>
      </x:c>
      <x:c r="M4963" s="39" t="str">
        <x:v>4A 131 702 DJ / Didelis GOLF / LM / L</x:v>
      </x:c>
      <x:c r="N4963" s="58" t="n">
        <x:v>292</x:v>
      </x:c>
      <x:c r="O4963" s="59" t="n">
        <x:v>1797.981372388317</x:v>
      </x:c>
      <x:c r="P4963" s="60" t="str">
        <x:v>Calibrated to live price</x:v>
      </x:c>
      <x:c r="Q4963" s="61" t="n">
        <x:f>IF(N4963="","",K4963-N4963)</x:f>
        <x:v>5.684341886080802e-14</x:v>
      </x:c>
    </x:row>
    <x:row r="4964">
      <x:c r="A4964" s="37" t="str">
        <x:v>4A0178B</x:v>
      </x:c>
      <x:c r="B4964" s="37" t="str">
        <x:v>4A0178B</x:v>
      </x:c>
      <x:c r="C4964" s="29" t="str">
        <x:v>Volkswagen</x:v>
      </x:c>
      <x:c r="D4964" s="30" t="n">
        <x:v>1740</x:v>
      </x:c>
      <x:c r="E4964" s="30" t="n">
        <x:v>2470</x:v>
      </x:c>
      <x:c r="F4964" s="30" t="n">
        <x:v>78</x:v>
      </x:c>
      <x:c r="G4964" s="30" t="n">
        <x:v>0</x:v>
      </x:c>
      <x:c r="H4964" s="31" t="n">
        <x:f>IF(O4964&gt;0,O4964,D4964)*E4964/1000000/31.1034768</x:f>
        <x:v>0.13817747860264934</x:v>
      </x:c>
      <x:c r="I4964" s="31" t="n">
        <x:f>IF(O4964&gt;0,O4964,D4964)*F4964/1000000/31.1034768</x:f>
        <x:v>0.0043634993242941894</x:v>
      </x:c>
      <x:c r="J4964" s="31" t="n">
        <x:f>IF(O4964&gt;0,O4964,D4964)*G4964/1000000/31.1034768</x:f>
        <x:v>0</x:v>
      </x:c>
      <x:c r="K4964" s="32" t="n">
        <x:f>H4964*$B$4*$H$4+I4964*$D$4*$J$4+J4964*$F$4*$L$4</x:f>
        <x:v>216.32047900188445</x:v>
      </x:c>
      <x:c r="L4964" s="29" t="str">
        <x:v>Niko ppm 2020</x:v>
      </x:c>
      <x:c r="M4964" s="39" t="str">
        <x:v>VW 4A0 178 B//DD-2247 003</x:v>
      </x:c>
      <x:c r="N4964" s="58"/>
      <x:c r="O4964" s="59"/>
      <x:c r="P4964" s="60" t="str">
        <x:v>No live-price match</x:v>
      </x:c>
      <x:c r="Q4964" s="61" t="str">
        <x:f>IF(N4964="","",K4964-N4964)</x:f>
      </x:c>
    </x:row>
    <x:row r="4965">
      <x:c r="A4965" s="37" t="str">
        <x:v>4AF</x:v>
      </x:c>
      <x:c r="B4965" s="37" t="str">
        <x:v>4AF</x:v>
      </x:c>
      <x:c r="C4965" s="29" t="str"/>
      <x:c r="D4965" s="30" t="n">
        <x:v>700</x:v>
      </x:c>
      <x:c r="E4965" s="30" t="n">
        <x:v>0</x:v>
      </x:c>
      <x:c r="F4965" s="30" t="n">
        <x:v>11500</x:v>
      </x:c>
      <x:c r="G4965" s="30" t="n">
        <x:v>250</x:v>
      </x:c>
      <x:c r="H4965" s="31" t="n">
        <x:f>IF(O4965&gt;0,O4965,D4965)*E4965/1000000/31.1034768</x:f>
        <x:v>0</x:v>
      </x:c>
      <x:c r="I4965" s="31" t="n">
        <x:f>IF(O4965&gt;0,O4965,D4965)*F4965/1000000/31.1034768</x:f>
        <x:v>0.003088284659281638</x:v>
      </x:c>
      <x:c r="J4965" s="31" t="n">
        <x:f>IF(O4965&gt;0,O4965,D4965)*G4965/1000000/31.1034768</x:f>
        <x:v>0.0000671366230278617</x:v>
      </x:c>
      <x:c r="K4965" s="32" t="n">
        <x:f>H4965*$B$4*$H$4+I4965*$D$4*$J$4+J4965*$F$4*$L$4</x:f>
        <x:v>4</x:v>
      </x:c>
      <x:c r="L4965" s="29" t="str">
        <x:v>ppm niko 2028</x:v>
      </x:c>
      <x:c r="M4965" s="39" t="str"/>
      <x:c r="N4965" s="58" t="n">
        <x:v>4</x:v>
      </x:c>
      <x:c r="O4965" s="59" t="n">
        <x:v>8.352729587109769</x:v>
      </x:c>
      <x:c r="P4965" s="60" t="str">
        <x:v>Calibrated to live price</x:v>
      </x:c>
      <x:c r="Q4965" s="61" t="n">
        <x:f>IF(N4965="","",K4965-N4965)</x:f>
        <x:v>0</x:v>
      </x:c>
    </x:row>
    <x:row r="4966">
      <x:c r="A4966" s="37" t="str">
        <x:v>4AF (Man)</x:v>
      </x:c>
      <x:c r="B4966" s="37" t="str">
        <x:v>4AFMAN</x:v>
      </x:c>
      <x:c r="C4966" s="29" t="str"/>
      <x:c r="D4966" s="30" t="n">
        <x:v>2945.18</x:v>
      </x:c>
      <x:c r="E4966" s="30" t="n">
        <x:v>359.93</x:v>
      </x:c>
      <x:c r="F4966" s="30" t="n">
        <x:v>235.07</x:v>
      </x:c>
      <x:c r="G4966" s="30" t="n">
        <x:v>838.05</x:v>
      </x:c>
      <x:c r="H4966" s="31" t="n">
        <x:f>IF(O4966&gt;0,O4966,D4966)*E4966/1000000/31.1034768</x:f>
        <x:v>0.015368950646130813</x:v>
      </x:c>
      <x:c r="I4966" s="31" t="n">
        <x:f>IF(O4966&gt;0,O4966,D4966)*F4966/1000000/31.1034768</x:f>
        <x:v>0.010037449582935488</x:v>
      </x:c>
      <x:c r="J4966" s="31" t="n">
        <x:f>IF(O4966&gt;0,O4966,D4966)*G4966/1000000/31.1034768</x:f>
        <x:v>0.035784594473897494</x:v>
      </x:c>
      <x:c r="K4966" s="32" t="n">
        <x:f>H4966*$B$4*$H$4+I4966*$D$4*$J$4+J4966*$F$4*$L$4</x:f>
        <x:v>314.99999999999994</x:v>
      </x:c>
      <x:c r="L4966" s="29" t="str">
        <x:v>Niko ppm 207</x:v>
      </x:c>
      <x:c r="M4966" s="39" t="str"/>
      <x:c r="N4966" s="58" t="n">
        <x:v>315</x:v>
      </x:c>
      <x:c r="O4966" s="59" t="n">
        <x:v>1328.1132438592913</x:v>
      </x:c>
      <x:c r="P4966" s="60" t="str">
        <x:v>Calibrated to live price</x:v>
      </x:c>
      <x:c r="Q4966" s="61" t="n">
        <x:f>IF(N4966="","",K4966-N4966)</x:f>
        <x:v>-5.684341886080802e-14</x:v>
      </x:c>
    </x:row>
    <x:row r="4967">
      <x:c r="A4967" s="37" t="str">
        <x:v>4AO 178 E</x:v>
      </x:c>
      <x:c r="B4967" s="37" t="str">
        <x:v>4AO178E</x:v>
      </x:c>
      <x:c r="C4967" s="29" t="str">
        <x:v>AUDI-VW</x:v>
      </x:c>
      <x:c r="D4967" s="30" t="n">
        <x:v>1483</x:v>
      </x:c>
      <x:c r="E4967" s="30" t="n">
        <x:v>1483</x:v>
      </x:c>
      <x:c r="F4967" s="30" t="n">
        <x:v>60</x:v>
      </x:c>
      <x:c r="G4967" s="30" t="n">
        <x:v>292</x:v>
      </x:c>
      <x:c r="H4967" s="31" t="n">
        <x:f>IF(O4967&gt;0,O4967,D4967)*E4967/1000000/31.1034768</x:f>
        <x:v>0.046836475334479814</x:v>
      </x:c>
      <x:c r="I4967" s="31" t="n">
        <x:f>IF(O4967&gt;0,O4967,D4967)*F4967/1000000/31.1034768</x:f>
        <x:v>0.0018949349427301342</x:v>
      </x:c>
      <x:c r="J4967" s="31" t="n">
        <x:f>IF(O4967&gt;0,O4967,D4967)*G4967/1000000/31.1034768</x:f>
        <x:v>0.009222016721286653</x:v>
      </x:c>
      <x:c r="K4967" s="32" t="n">
        <x:f>H4967*$B$4*$H$4+I4967*$D$4*$J$4+J4967*$F$4*$L$4</x:f>
        <x:v>146.00000000000003</x:v>
      </x:c>
      <x:c r="L4967" s="29" t="str">
        <x:v>ppm niko 2028</x:v>
      </x:c>
      <x:c r="M4967" s="39" t="str">
        <x:v>4AO 131 701 AB / LEISTRIZ GERMANY / F: 1260</x:v>
      </x:c>
      <x:c r="N4967" s="58" t="n">
        <x:v>146</x:v>
      </x:c>
      <x:c r="O4967" s="59" t="n">
        <x:v>982.3177504786009</x:v>
      </x:c>
      <x:c r="P4967" s="60" t="str">
        <x:v>Calibrated to live price</x:v>
      </x:c>
      <x:c r="Q4967" s="61" t="n">
        <x:f>IF(N4967="","",K4967-N4967)</x:f>
        <x:v>2.842170943040401e-14</x:v>
      </x:c>
    </x:row>
    <x:row r="4968">
      <x:c r="A4968" s="37" t="str">
        <x:v>4AY</x:v>
      </x:c>
      <x:c r="B4968" s="37" t="str">
        <x:v>4AY</x:v>
      </x:c>
      <x:c r="C4968" s="29" t="str"/>
      <x:c r="D4968" s="30" t="n">
        <x:v>553.82</x:v>
      </x:c>
      <x:c r="E4968" s="30" t="n">
        <x:v>394.7</x:v>
      </x:c>
      <x:c r="F4968" s="30" t="n">
        <x:v>152.68</x:v>
      </x:c>
      <x:c r="G4968" s="30" t="n">
        <x:v>478.14</x:v>
      </x:c>
      <x:c r="H4968" s="31" t="n">
        <x:f>IF(O4968&gt;0,O4968,D4968)*E4968/1000000/31.1034768</x:f>
        <x:v>0.004541306653875849</x:v>
      </x:c>
      <x:c r="I4968" s="31" t="n">
        <x:f>IF(O4968&gt;0,O4968,D4968)*F4968/1000000/31.1034768</x:f>
        <x:v>0.001756692931121775</x:v>
      </x:c>
      <x:c r="J4968" s="31" t="n">
        <x:f>IF(O4968&gt;0,O4968,D4968)*G4968/1000000/31.1034768</x:f>
        <x:v>0.005501343712906507</x:v>
      </x:c>
      <x:c r="K4968" s="32" t="n">
        <x:f>H4968*$B$4*$H$4+I4968*$D$4*$J$4+J4968*$F$4*$L$4</x:f>
        <x:v>51.99999999999999</x:v>
      </x:c>
      <x:c r="L4968" s="29" t="str">
        <x:v>Niko ppm 207</x:v>
      </x:c>
      <x:c r="M4968" s="39" t="str"/>
      <x:c r="N4968" s="58" t="n">
        <x:v>52</x:v>
      </x:c>
      <x:c r="O4968" s="59" t="n">
        <x:v>357.86781391059816</x:v>
      </x:c>
      <x:c r="P4968" s="60" t="str">
        <x:v>Calibrated to live price</x:v>
      </x:c>
      <x:c r="Q4968" s="61" t="n">
        <x:f>IF(N4968="","",K4968-N4968)</x:f>
        <x:v>-7.105427357601002e-15</x:v>
      </x:c>
    </x:row>
    <x:row r="4969">
      <x:c r="A4969" s="37" t="str">
        <x:v>4B0 178 AA, 8D0 131 701 FE</x:v>
      </x:c>
      <x:c r="B4969" s="37" t="str">
        <x:v>4B0178AA8D0131701FE</x:v>
      </x:c>
      <x:c r="C4969" s="29" t="str"/>
      <x:c r="D4969" s="30" t="n">
        <x:v>700</x:v>
      </x:c>
      <x:c r="E4969" s="30" t="n">
        <x:v>90</x:v>
      </x:c>
      <x:c r="F4969" s="30" t="n">
        <x:v>3000</x:v>
      </x:c>
      <x:c r="G4969" s="30" t="n">
        <x:v>0</x:v>
      </x:c>
      <x:c r="H4969" s="31" t="n">
        <x:f>IF(O4969&gt;0,O4969,D4969)*E4969/1000000/31.1034768</x:f>
        <x:v>0.0020254970338235627</x:v>
      </x:c>
      <x:c r="I4969" s="31" t="n">
        <x:f>IF(O4969&gt;0,O4969,D4969)*F4969/1000000/31.1034768</x:f>
        <x:v>0.06751656779411877</x:v>
      </x:c>
      <x:c r="J4969" s="31" t="n">
        <x:f>IF(O4969&gt;0,O4969,D4969)*G4969/1000000/31.1034768</x:f>
        <x:v>0</x:v>
      </x:c>
      <x:c r="K4969" s="32" t="n">
        <x:f>H4969*$B$4*$H$4+I4969*$D$4*$J$4+J4969*$F$4*$L$4</x:f>
        <x:v>79.05514923013368</x:v>
      </x:c>
      <x:c r="L4969" s="29" t="str">
        <x:v>ppm Niko 2006</x:v>
      </x:c>
      <x:c r="M4969" s="39" t="str"/>
      <x:c r="N4969" s="58"/>
      <x:c r="O4969" s="59"/>
      <x:c r="P4969" s="60" t="str">
        <x:v>No live-price match</x:v>
      </x:c>
      <x:c r="Q4969" s="61" t="str">
        <x:f>IF(N4969="","",K4969-N4969)</x:f>
      </x:c>
    </x:row>
    <x:row r="4970">
      <x:c r="A4970" s="37" t="str">
        <x:v>4B0 178 B</x:v>
      </x:c>
      <x:c r="B4970" s="37" t="str">
        <x:v>4B0178B</x:v>
      </x:c>
      <x:c r="C4970" s="29" t="str">
        <x:v>AUDI-VW</x:v>
      </x:c>
      <x:c r="D4970" s="30" t="n">
        <x:v>3850</x:v>
      </x:c>
      <x:c r="E4970" s="30" t="n">
        <x:v>3850</x:v>
      </x:c>
      <x:c r="F4970" s="30" t="n">
        <x:v>0</x:v>
      </x:c>
      <x:c r="G4970" s="30" t="n">
        <x:v>0</x:v>
      </x:c>
      <x:c r="H4970" s="31" t="n">
        <x:f>IF(O4970&gt;0,O4970,D4970)*E4970/1000000/31.1034768</x:f>
        <x:v>0.12352941176470587</x:v>
      </x:c>
      <x:c r="I4970" s="31" t="n">
        <x:f>IF(O4970&gt;0,O4970,D4970)*F4970/1000000/31.1034768</x:f>
        <x:v>0</x:v>
      </x:c>
      <x:c r="J4970" s="31" t="n">
        <x:f>IF(O4970&gt;0,O4970,D4970)*G4970/1000000/31.1034768</x:f>
        <x:v>0</x:v>
      </x:c>
      <x:c r="K4970" s="32" t="n">
        <x:f>H4970*$B$4*$H$4+I4970*$D$4*$J$4+J4970*$F$4*$L$4</x:f>
        <x:v>188.99999999999997</x:v>
      </x:c>
      <x:c r="L4970" s="29" t="str">
        <x:v>ppm niko 2028</x:v>
      </x:c>
      <x:c r="M4970" s="39" t="str">
        <x:v>4B0 131 701 P / JM20-0936917N / Trikampio forma / Vienas qalas uzlenktas / Sidabras</x:v>
      </x:c>
      <x:c r="N4970" s="58" t="n">
        <x:v>189</x:v>
      </x:c>
      <x:c r="O4970" s="59" t="n">
        <x:v>997.9725176470588</x:v>
      </x:c>
      <x:c r="P4970" s="60" t="str">
        <x:v>Calibrated to live price</x:v>
      </x:c>
      <x:c r="Q4970" s="61" t="n">
        <x:f>IF(N4970="","",K4970-N4970)</x:f>
        <x:v>-2.842170943040401e-14</x:v>
      </x:c>
    </x:row>
    <x:row r="4971">
      <x:c r="A4971" s="37" t="str">
        <x:v>4B0 178 C</x:v>
      </x:c>
      <x:c r="B4971" s="37" t="str">
        <x:v>4B0178C</x:v>
      </x:c>
      <x:c r="C4971" s="29" t="str">
        <x:v>AUDI-VW</x:v>
      </x:c>
      <x:c r="D4971" s="30" t="n">
        <x:v>3340</x:v>
      </x:c>
      <x:c r="E4971" s="30" t="n">
        <x:v>3340</x:v>
      </x:c>
      <x:c r="F4971" s="30" t="n">
        <x:v>0</x:v>
      </x:c>
      <x:c r="G4971" s="30" t="n">
        <x:v>0</x:v>
      </x:c>
      <x:c r="H4971" s="31" t="n">
        <x:f>IF(O4971&gt;0,O4971,D4971)*E4971/1000000/31.1034768</x:f>
        <x:v>0.10718954248366011</x:v>
      </x:c>
      <x:c r="I4971" s="31" t="n">
        <x:f>IF(O4971&gt;0,O4971,D4971)*F4971/1000000/31.1034768</x:f>
        <x:v>0</x:v>
      </x:c>
      <x:c r="J4971" s="31" t="n">
        <x:f>IF(O4971&gt;0,O4971,D4971)*G4971/1000000/31.1034768</x:f>
        <x:v>0</x:v>
      </x:c>
      <x:c r="K4971" s="32" t="n">
        <x:f>H4971*$B$4*$H$4+I4971*$D$4*$J$4+J4971*$F$4*$L$4</x:f>
        <x:v>163.99999999999997</x:v>
      </x:c>
      <x:c r="L4971" s="29" t="str">
        <x:v>ppm niko 2028</x:v>
      </x:c>
      <x:c r="M4971" s="39" t="str">
        <x:v>4BO131701Q / VW-A 29.1</x:v>
      </x:c>
      <x:c r="N4971" s="58" t="n">
        <x:v>164</x:v>
      </x:c>
      <x:c r="O4971" s="59" t="n">
        <x:v>998.1938466596218</x:v>
      </x:c>
      <x:c r="P4971" s="60" t="str">
        <x:v>Calibrated to live price</x:v>
      </x:c>
      <x:c r="Q4971" s="61" t="n">
        <x:f>IF(N4971="","",K4971-N4971)</x:f>
        <x:v>-2.842170943040401e-14</x:v>
      </x:c>
    </x:row>
    <x:row r="4972">
      <x:c r="A4972" s="37" t="str">
        <x:v>4B0 178 D</x:v>
      </x:c>
      <x:c r="B4972" s="37" t="str">
        <x:v>4B0178D</x:v>
      </x:c>
      <x:c r="C4972" s="29" t="str">
        <x:v>AUDI-VW</x:v>
      </x:c>
      <x:c r="D4972" s="30" t="n">
        <x:v>213</x:v>
      </x:c>
      <x:c r="E4972" s="30" t="n">
        <x:v>213</x:v>
      </x:c>
      <x:c r="F4972" s="30" t="n">
        <x:v>2517</x:v>
      </x:c>
      <x:c r="G4972" s="30" t="n">
        <x:v>170</x:v>
      </x:c>
      <x:c r="H4972" s="31" t="n">
        <x:f>IF(O4972&gt;0,O4972,D4972)*E4972/1000000/31.1034768</x:f>
        <x:v>0.007402728904127442</x:v>
      </x:c>
      <x:c r="I4972" s="31" t="n">
        <x:f>IF(O4972&gt;0,O4972,D4972)*F4972/1000000/31.1034768</x:f>
        <x:v>0.08747731761356232</x:v>
      </x:c>
      <x:c r="J4972" s="31" t="n">
        <x:f>IF(O4972&gt;0,O4972,D4972)*G4972/1000000/31.1034768</x:f>
        <x:v>0.005908281284984344</x:v>
      </x:c>
      <x:c r="K4972" s="32" t="n">
        <x:f>H4972*$B$4*$H$4+I4972*$D$4*$J$4+J4972*$F$4*$L$4</x:f>
        <x:v>156.00000000000003</x:v>
      </x:c>
      <x:c r="L4972" s="29" t="str">
        <x:v>ppm niko 2028</x:v>
      </x:c>
      <x:c r="M4972" s="39" t="str">
        <x:v>4B0 131 701 H / LG</x:v>
      </x:c>
      <x:c r="N4972" s="58" t="n">
        <x:v>156</x:v>
      </x:c>
      <x:c r="O4972" s="59" t="n">
        <x:v>1080.9887639728513</x:v>
      </x:c>
      <x:c r="P4972" s="60" t="str">
        <x:v>Calibrated to live price</x:v>
      </x:c>
      <x:c r="Q4972" s="61" t="n">
        <x:f>IF(N4972="","",K4972-N4972)</x:f>
        <x:v>2.842170943040401e-14</x:v>
      </x:c>
    </x:row>
    <x:row r="4973">
      <x:c r="A4973" s="37" t="str">
        <x:v>4B0131701AQ</x:v>
      </x:c>
      <x:c r="B4973" s="37" t="str">
        <x:v>4B0131701AQ</x:v>
      </x:c>
      <x:c r="C4973" s="29" t="str">
        <x:v>Volkswagen</x:v>
      </x:c>
      <x:c r="D4973" s="30" t="n">
        <x:v>850</x:v>
      </x:c>
      <x:c r="E4973" s="30" t="n">
        <x:v>304</x:v>
      </x:c>
      <x:c r="F4973" s="30" t="n">
        <x:v>5097</x:v>
      </x:c>
      <x:c r="G4973" s="30" t="n">
        <x:v>389</x:v>
      </x:c>
      <x:c r="H4973" s="31" t="n">
        <x:f>IF(O4973&gt;0,O4973,D4973)*E4973/1000000/31.1034768</x:f>
        <x:v>0.008307752913333471</x:v>
      </x:c>
      <x:c r="I4973" s="31" t="n">
        <x:f>IF(O4973&gt;0,O4973,D4973)*F4973/1000000/31.1034768</x:f>
        <x:v>0.13929150197125229</x:v>
      </x:c>
      <x:c r="J4973" s="31" t="n">
        <x:f>IF(O4973&gt;0,O4973,D4973)*G4973/1000000/31.1034768</x:f>
        <x:v>0.010630644352916841</x:v>
      </x:c>
      <x:c r="K4973" s="32" t="n">
        <x:f>H4973*$B$4*$H$4+I4973*$D$4*$J$4+J4973*$F$4*$L$4</x:f>
        <x:v>252.6517469583979</x:v>
      </x:c>
      <x:c r="L4973" s="29" t="str">
        <x:v>ppm niko 2028</x:v>
      </x:c>
      <x:c r="M4973" s="39" t="str">
        <x:v>VW-AUDI//LEISTRITZ GERMANY//4 B0 131 701 AQ//4 B0 178 O//0502*C* EN E 12-022</x:v>
      </x:c>
      <x:c r="N4973" s="58"/>
      <x:c r="O4973" s="59"/>
      <x:c r="P4973" s="60" t="str">
        <x:v>No live-price match</x:v>
      </x:c>
      <x:c r="Q4973" s="61" t="str">
        <x:f>IF(N4973="","",K4973-N4973)</x:f>
      </x:c>
    </x:row>
    <x:row r="4974">
      <x:c r="A4974" s="37" t="str">
        <x:v>4B0131701AR</x:v>
      </x:c>
      <x:c r="B4974" s="37" t="str">
        <x:v>4B0131701AR</x:v>
      </x:c>
      <x:c r="C4974" s="29" t="str">
        <x:v>Volkswagen</x:v>
      </x:c>
      <x:c r="D4974" s="30" t="n">
        <x:v>850</x:v>
      </x:c>
      <x:c r="E4974" s="30" t="n">
        <x:v>316</x:v>
      </x:c>
      <x:c r="F4974" s="30" t="n">
        <x:v>4551</x:v>
      </x:c>
      <x:c r="G4974" s="30" t="n">
        <x:v>292</x:v>
      </x:c>
      <x:c r="H4974" s="31" t="n">
        <x:f>IF(O4974&gt;0,O4974,D4974)*E4974/1000000/31.1034768</x:f>
        <x:v>0.008571158780767115</x:v>
      </x:c>
      <x:c r="I4974" s="31" t="n">
        <x:f>IF(O4974&gt;0,O4974,D4974)*F4974/1000000/31.1034768</x:f>
        <x:v>0.1234409607951618</x:v>
      </x:c>
      <x:c r="J4974" s="31" t="n">
        <x:f>IF(O4974&gt;0,O4974,D4974)*G4974/1000000/31.1034768</x:f>
        <x:v>0.00792018469615189</x:v>
      </x:c>
      <x:c r="K4974" s="32" t="n">
        <x:f>H4974*$B$4*$H$4+I4974*$D$4*$J$4+J4974*$F$4*$L$4</x:f>
        <x:v>214</x:v>
      </x:c>
      <x:c r="L4974" s="29" t="str">
        <x:v>ppm niko 2028</x:v>
      </x:c>
      <x:c r="M4974" s="39" t="str">
        <x:v>VW-AUDI//LEISTRITZ GERMANY//4 B0 131 701 AR//4 B0 178 R//0502*C*EN E 12-021</x:v>
      </x:c>
      <x:c r="N4974" s="58" t="n">
        <x:v>214</x:v>
      </x:c>
      <x:c r="O4974" s="59" t="n">
        <x:v>843.6482224262853</x:v>
      </x:c>
      <x:c r="P4974" s="60" t="str">
        <x:v>Calibrated to live price</x:v>
      </x:c>
      <x:c r="Q4974" s="61" t="n">
        <x:f>IF(N4974="","",K4974-N4974)</x:f>
        <x:v>0</x:v>
      </x:c>
    </x:row>
    <x:row r="4975">
      <x:c r="A4975" s="37" t="str">
        <x:v>4B0131701AS</x:v>
      </x:c>
      <x:c r="B4975" s="37" t="str">
        <x:v>4B0131701AS</x:v>
      </x:c>
      <x:c r="C4975" s="29" t="str">
        <x:v>Volkswagen</x:v>
      </x:c>
      <x:c r="D4975" s="30" t="n">
        <x:v>2008.86</x:v>
      </x:c>
      <x:c r="E4975" s="30" t="n">
        <x:v>255.89</x:v>
      </x:c>
      <x:c r="F4975" s="30" t="n">
        <x:v>234.75</x:v>
      </x:c>
      <x:c r="G4975" s="30" t="n">
        <x:v>824.27</x:v>
      </x:c>
      <x:c r="H4975" s="31" t="n">
        <x:f>IF(O4975&gt;0,O4975,D4975)*E4975/1000000/31.1034768</x:f>
        <x:v>0.007558315667353347</x:v>
      </x:c>
      <x:c r="I4975" s="31" t="n">
        <x:f>IF(O4975&gt;0,O4975,D4975)*F4975/1000000/31.1034768</x:f>
        <x:v>0.006933895825984596</x:v>
      </x:c>
      <x:c r="J4975" s="31" t="n">
        <x:f>IF(O4975&gt;0,O4975,D4975)*G4975/1000000/31.1034768</x:f>
        <x:v>0.024346761714523206</x:v>
      </x:c>
      <x:c r="K4975" s="32" t="n">
        <x:f>H4975*$B$4*$H$4+I4975*$D$4*$J$4+J4975*$F$4*$L$4</x:f>
        <x:v>210</x:v>
      </x:c>
      <x:c r="L4975" s="29" t="str">
        <x:v>Niko ppm 207</x:v>
      </x:c>
      <x:c r="M4975" s="39" t="str">
        <x:v>VW 4B0 131 701 AS//8B0 178 AM//VW-AUDI//FAURECIA ZA</x:v>
      </x:c>
      <x:c r="N4975" s="58" t="n">
        <x:v>210</x:v>
      </x:c>
      <x:c r="O4975" s="59" t="n">
        <x:v>918.7146664840413</x:v>
      </x:c>
      <x:c r="P4975" s="60" t="str">
        <x:v>Calibrated to live price</x:v>
      </x:c>
      <x:c r="Q4975" s="61" t="n">
        <x:f>IF(N4975="","",K4975-N4975)</x:f>
        <x:v>0</x:v>
      </x:c>
    </x:row>
    <x:row r="4976">
      <x:c r="A4976" s="37" t="str">
        <x:v>4B0131701AT</x:v>
      </x:c>
      <x:c r="B4976" s="37" t="str">
        <x:v>4B0131701AT</x:v>
      </x:c>
      <x:c r="C4976" s="29" t="str">
        <x:v>Volkswagen</x:v>
      </x:c>
      <x:c r="D4976" s="30" t="n">
        <x:v>2059.06</x:v>
      </x:c>
      <x:c r="E4976" s="30" t="n">
        <x:v>443.61</x:v>
      </x:c>
      <x:c r="F4976" s="30" t="n">
        <x:v>98.65</x:v>
      </x:c>
      <x:c r="G4976" s="30" t="n">
        <x:v>1062.35</x:v>
      </x:c>
      <x:c r="H4976" s="31" t="n">
        <x:f>IF(O4976&gt;0,O4976,D4976)*E4976/1000000/31.1034768</x:f>
        <x:v>0.00920544181562367</x:v>
      </x:c>
      <x:c r="I4976" s="31" t="n">
        <x:f>IF(O4976&gt;0,O4976,D4976)*F4976/1000000/31.1034768</x:f>
        <x:v>0.0020471063211182686</x:v>
      </x:c>
      <x:c r="J4976" s="31" t="n">
        <x:f>IF(O4976&gt;0,O4976,D4976)*G4976/1000000/31.1034768</x:f>
        <x:v>0.02204504207034964</x:v>
      </x:c>
      <x:c r="K4976" s="32" t="n">
        <x:f>H4976*$B$4*$H$4+I4976*$D$4*$J$4+J4976*$F$4*$L$4</x:f>
        <x:v>188.99999999999997</x:v>
      </x:c>
      <x:c r="L4976" s="29" t="str">
        <x:v>Niko ppm 207</x:v>
      </x:c>
      <x:c r="M4976" s="39" t="str">
        <x:v>VW 4B0 131 701 AT//VW-AUDI//FAURECIA ZA</x:v>
      </x:c>
      <x:c r="N4976" s="58" t="n">
        <x:v>189</x:v>
      </x:c>
      <x:c r="O4976" s="59" t="n">
        <x:v>645.4346068528678</x:v>
      </x:c>
      <x:c r="P4976" s="60" t="str">
        <x:v>Calibrated to live price</x:v>
      </x:c>
      <x:c r="Q4976" s="61" t="n">
        <x:f>IF(N4976="","",K4976-N4976)</x:f>
        <x:v>-2.842170943040401e-14</x:v>
      </x:c>
    </x:row>
    <x:row r="4977">
      <x:c r="A4977" s="37" t="str">
        <x:v>4B0131701BA</x:v>
      </x:c>
      <x:c r="B4977" s="37" t="str">
        <x:v>4B0131701BA</x:v>
      </x:c>
      <x:c r="C4977" s="29" t="str">
        <x:v>Volkswagen</x:v>
      </x:c>
      <x:c r="D4977" s="30" t="n">
        <x:v>1800</x:v>
      </x:c>
      <x:c r="E4977" s="30" t="n">
        <x:v>4002</x:v>
      </x:c>
      <x:c r="F4977" s="30" t="n">
        <x:v>0</x:v>
      </x:c>
      <x:c r="G4977" s="30" t="n">
        <x:v>0</x:v>
      </x:c>
      <x:c r="H4977" s="31" t="n">
        <x:f>IF(O4977&gt;0,O4977,D4977)*E4977/1000000/31.1034768</x:f>
        <x:v>0.23160111798176852</x:v>
      </x:c>
      <x:c r="I4977" s="31" t="n">
        <x:f>IF(O4977&gt;0,O4977,D4977)*F4977/1000000/31.1034768</x:f>
        <x:v>0</x:v>
      </x:c>
      <x:c r="J4977" s="31" t="n">
        <x:f>IF(O4977&gt;0,O4977,D4977)*G4977/1000000/31.1034768</x:f>
        <x:v>0</x:v>
      </x:c>
      <x:c r="K4977" s="32" t="n">
        <x:f>H4977*$B$4*$H$4+I4977*$D$4*$J$4+J4977*$F$4*$L$4</x:f>
        <x:v>354.34971051210584</x:v>
      </x:c>
      <x:c r="L4977" s="29" t="str">
        <x:v>Niko ppm 2020</x:v>
      </x:c>
      <x:c r="M4977" s="39" t="str">
        <x:v>VW-AUDI//GERMANY//4B0 131 701 BA//4D0 178 M//JD 23 011</x:v>
      </x:c>
      <x:c r="N4977" s="58"/>
      <x:c r="O4977" s="59"/>
      <x:c r="P4977" s="60" t="str">
        <x:v>No live-price match</x:v>
      </x:c>
      <x:c r="Q4977" s="61" t="str">
        <x:f>IF(N4977="","",K4977-N4977)</x:f>
      </x:c>
    </x:row>
    <x:row r="4978">
      <x:c r="A4978" s="37" t="str">
        <x:v>4B0131701BH</x:v>
      </x:c>
      <x:c r="B4978" s="37" t="str">
        <x:v>4B0131701BH</x:v>
      </x:c>
      <x:c r="C4978" s="29" t="str"/>
      <x:c r="D4978" s="30" t="n">
        <x:v>3782.87</x:v>
      </x:c>
      <x:c r="E4978" s="30" t="n">
        <x:v>127.75</x:v>
      </x:c>
      <x:c r="F4978" s="30" t="n">
        <x:v>197.26</x:v>
      </x:c>
      <x:c r="G4978" s="30" t="n">
        <x:v>359.95</x:v>
      </x:c>
      <x:c r="H4978" s="31" t="n">
        <x:f>IF(O4978&gt;0,O4978,D4978)*E4978/1000000/31.1034768</x:f>
        <x:v>0.01046230379751921</x:v>
      </x:c>
      <x:c r="I4978" s="31" t="n">
        <x:f>IF(O4978&gt;0,O4978,D4978)*F4978/1000000/31.1034768</x:f>
        <x:v>0.016154943617210486</x:v>
      </x:c>
      <x:c r="J4978" s="31" t="n">
        <x:f>IF(O4978&gt;0,O4978,D4978)*G4978/1000000/31.1034768</x:f>
        <x:v>0.029478718214614792</x:v>
      </x:c>
      <x:c r="K4978" s="32" t="n">
        <x:f>H4978*$B$4*$H$4+I4978*$D$4*$J$4+J4978*$F$4*$L$4</x:f>
        <x:v>265</x:v>
      </x:c>
      <x:c r="L4978" s="29" t="str">
        <x:v>Niko ppm 207</x:v>
      </x:c>
      <x:c r="M4978" s="39" t="str"/>
      <x:c r="N4978" s="58" t="n">
        <x:v>265</x:v>
      </x:c>
      <x:c r="O4978" s="59" t="n">
        <x:v>2547.2721991443495</x:v>
      </x:c>
      <x:c r="P4978" s="60" t="str">
        <x:v>Calibrated to live price</x:v>
      </x:c>
      <x:c r="Q4978" s="61" t="n">
        <x:f>IF(N4978="","",K4978-N4978)</x:f>
        <x:v>0</x:v>
      </x:c>
    </x:row>
    <x:row r="4979">
      <x:c r="A4979" s="37" t="str">
        <x:v>4B0131701H</x:v>
      </x:c>
      <x:c r="B4979" s="37" t="str">
        <x:v>4B0131701H</x:v>
      </x:c>
      <x:c r="C4979" s="29" t="str">
        <x:v>Volkswagen</x:v>
      </x:c>
      <x:c r="D4979" s="30" t="n">
        <x:v>940</x:v>
      </x:c>
      <x:c r="E4979" s="30" t="n">
        <x:v>266</x:v>
      </x:c>
      <x:c r="F4979" s="30" t="n">
        <x:v>3973.9999999999995</x:v>
      </x:c>
      <x:c r="G4979" s="30" t="n">
        <x:v>161</x:v>
      </x:c>
      <x:c r="H4979" s="31" t="n">
        <x:f>IF(O4979&gt;0,O4979,D4979)*E4979/1000000/31.1034768</x:f>
        <x:v>0.00803897267201974</x:v>
      </x:c>
      <x:c r="I4979" s="31" t="n">
        <x:f>IF(O4979&gt;0,O4979,D4979)*F4979/1000000/31.1034768</x:f>
        <x:v>0.12010104285190393</x:v>
      </x:c>
      <x:c r="J4979" s="31" t="n">
        <x:f>IF(O4979&gt;0,O4979,D4979)*G4979/1000000/31.1034768</x:f>
        <x:v>0.004865693985696159</x:v>
      </x:c>
      <x:c r="K4979" s="32" t="n">
        <x:f>H4979*$B$4*$H$4+I4979*$D$4*$J$4+J4979*$F$4*$L$4</x:f>
        <x:v>185.51168530458307</x:v>
      </x:c>
      <x:c r="L4979" s="29" t="str">
        <x:v>Niko ppm 2020</x:v>
      </x:c>
      <x:c r="M4979" s="39" t="str">
        <x:v>VW 4B0 131 701 H//4B0 178 D//03-05-2000</x:v>
      </x:c>
      <x:c r="N4979" s="58"/>
      <x:c r="O4979" s="59"/>
      <x:c r="P4979" s="60" t="str">
        <x:v>No live-price match</x:v>
      </x:c>
      <x:c r="Q4979" s="61" t="str">
        <x:f>IF(N4979="","",K4979-N4979)</x:f>
      </x:c>
    </x:row>
    <x:row r="4980">
      <x:c r="A4980" s="37" t="str">
        <x:v>4B0131701P</x:v>
      </x:c>
      <x:c r="B4980" s="37" t="str">
        <x:v>4B0131701P</x:v>
      </x:c>
      <x:c r="C4980" s="29" t="str">
        <x:v>Audi</x:v>
      </x:c>
      <x:c r="D4980" s="30" t="n">
        <x:v>1040</x:v>
      </x:c>
      <x:c r="E4980" s="30" t="n">
        <x:v>4498</x:v>
      </x:c>
      <x:c r="F4980" s="30" t="n">
        <x:v>0</x:v>
      </x:c>
      <x:c r="G4980" s="30" t="n">
        <x:v>0</x:v>
      </x:c>
      <x:c r="H4980" s="31" t="n">
        <x:f>IF(O4980&gt;0,O4980,D4980)*E4980/1000000/31.1034768</x:f>
        <x:v>0.15039862038831622</x:v>
      </x:c>
      <x:c r="I4980" s="31" t="n">
        <x:f>IF(O4980&gt;0,O4980,D4980)*F4980/1000000/31.1034768</x:f>
        <x:v>0</x:v>
      </x:c>
      <x:c r="J4980" s="31" t="n">
        <x:f>IF(O4980&gt;0,O4980,D4980)*G4980/1000000/31.1034768</x:f>
        <x:v>0</x:v>
      </x:c>
      <x:c r="K4980" s="32" t="n">
        <x:f>H4980*$B$4*$H$4+I4980*$D$4*$J$4+J4980*$F$4*$L$4</x:f>
        <x:v>230.10988919412384</x:v>
      </x:c>
      <x:c r="L4980" s="29" t="str">
        <x:v>Niko ppm 2020</x:v>
      </x:c>
      <x:c r="M4980" s="39" t="str">
        <x:v>VW/Audi//4B0 131 701 P//4B0 178 B//11-09-99//J-051 4494 N</x:v>
      </x:c>
      <x:c r="N4980" s="58"/>
      <x:c r="O4980" s="59"/>
      <x:c r="P4980" s="60" t="str">
        <x:v>No live-price match</x:v>
      </x:c>
      <x:c r="Q4980" s="61" t="str">
        <x:f>IF(N4980="","",K4980-N4980)</x:f>
      </x:c>
    </x:row>
    <x:row r="4981">
      <x:c r="A4981" s="37" t="str">
        <x:v>4B0131701Q</x:v>
      </x:c>
      <x:c r="B4981" s="37" t="str">
        <x:v>4B0131701Q</x:v>
      </x:c>
      <x:c r="C4981" s="29" t="str">
        <x:v>Audi</x:v>
      </x:c>
      <x:c r="D4981" s="30" t="n">
        <x:v>1020</x:v>
      </x:c>
      <x:c r="E4981" s="30" t="n">
        <x:v>3832.9999999999995</x:v>
      </x:c>
      <x:c r="F4981" s="30" t="n">
        <x:v>0</x:v>
      </x:c>
      <x:c r="G4981" s="30" t="n">
        <x:v>0</x:v>
      </x:c>
      <x:c r="H4981" s="31" t="n">
        <x:f>IF(O4981&gt;0,O4981,D4981)*E4981/1000000/31.1034768</x:f>
        <x:v>0.12569848782950208</x:v>
      </x:c>
      <x:c r="I4981" s="31" t="n">
        <x:f>IF(O4981&gt;0,O4981,D4981)*F4981/1000000/31.1034768</x:f>
        <x:v>0</x:v>
      </x:c>
      <x:c r="J4981" s="31" t="n">
        <x:f>IF(O4981&gt;0,O4981,D4981)*G4981/1000000/31.1034768</x:f>
        <x:v>0</x:v>
      </x:c>
      <x:c r="K4981" s="32" t="n">
        <x:f>H4981*$B$4*$H$4+I4981*$D$4*$J$4+J4981*$F$4*$L$4</x:f>
        <x:v>192.31868637913817</x:v>
      </x:c>
      <x:c r="L4981" s="29" t="str">
        <x:v>Niko ppm 2020</x:v>
      </x:c>
      <x:c r="M4981" s="39" t="str">
        <x:v>4B0 131 701 Q//4B0 178 G//11/09/99//J-051 4494 N</x:v>
      </x:c>
      <x:c r="N4981" s="58"/>
      <x:c r="O4981" s="59"/>
      <x:c r="P4981" s="60" t="str">
        <x:v>No live-price match</x:v>
      </x:c>
      <x:c r="Q4981" s="61" t="str">
        <x:f>IF(N4981="","",K4981-N4981)</x:f>
      </x:c>
    </x:row>
    <x:row r="4982">
      <x:c r="A4982" s="37" t="str">
        <x:v>4B0131702AJ</x:v>
      </x:c>
      <x:c r="B4982" s="37" t="str">
        <x:v>4B0131702AJ</x:v>
      </x:c>
      <x:c r="C4982" s="29" t="str">
        <x:v>Volkswagen</x:v>
      </x:c>
      <x:c r="D4982" s="30" t="n">
        <x:v>300</x:v>
      </x:c>
      <x:c r="E4982" s="30" t="n">
        <x:v>7755</x:v>
      </x:c>
      <x:c r="F4982" s="30" t="n">
        <x:v>0</x:v>
      </x:c>
      <x:c r="G4982" s="30" t="n">
        <x:v>0</x:v>
      </x:c>
      <x:c r="H4982" s="31" t="n">
        <x:f>IF(O4982&gt;0,O4982,D4982)*E4982/1000000/31.1034768</x:f>
        <x:v>0.07479871189191299</x:v>
      </x:c>
      <x:c r="I4982" s="31" t="n">
        <x:f>IF(O4982&gt;0,O4982,D4982)*F4982/1000000/31.1034768</x:f>
        <x:v>0</x:v>
      </x:c>
      <x:c r="J4982" s="31" t="n">
        <x:f>IF(O4982&gt;0,O4982,D4982)*G4982/1000000/31.1034768</x:f>
        <x:v>0</x:v>
      </x:c>
      <x:c r="K4982" s="32" t="n">
        <x:f>H4982*$B$4*$H$4+I4982*$D$4*$J$4+J4982*$F$4*$L$4</x:f>
        <x:v>114.44202919462688</x:v>
      </x:c>
      <x:c r="L4982" s="29" t="str">
        <x:v>Niko ppm 2020</x:v>
      </x:c>
      <x:c r="M4982" s="39" t="str">
        <x:v>VW 4B0 131 702 AJ//4D0 178 AC//JD-22-001//WWO GERMANY</x:v>
      </x:c>
      <x:c r="N4982" s="58"/>
      <x:c r="O4982" s="59"/>
      <x:c r="P4982" s="60" t="str">
        <x:v>No live-price match</x:v>
      </x:c>
      <x:c r="Q4982" s="61" t="str">
        <x:f>IF(N4982="","",K4982-N4982)</x:f>
      </x:c>
    </x:row>
    <x:row r="4983">
      <x:c r="A4983" s="37" t="str">
        <x:v>4B3 131 701 AQ, 4B3 178 S</x:v>
      </x:c>
      <x:c r="B4983" s="37" t="str">
        <x:v>4B3131701AQ4B3178S</x:v>
      </x:c>
      <x:c r="C4983" s="29" t="str"/>
      <x:c r="D4983" s="30" t="n">
        <x:v>700</x:v>
      </x:c>
      <x:c r="E4983" s="30" t="n">
        <x:v>90</x:v>
      </x:c>
      <x:c r="F4983" s="30" t="n">
        <x:v>3000</x:v>
      </x:c>
      <x:c r="G4983" s="30" t="n">
        <x:v>0</x:v>
      </x:c>
      <x:c r="H4983" s="31" t="n">
        <x:f>IF(O4983&gt;0,O4983,D4983)*E4983/1000000/31.1034768</x:f>
        <x:v>0.0020254970338235627</x:v>
      </x:c>
      <x:c r="I4983" s="31" t="n">
        <x:f>IF(O4983&gt;0,O4983,D4983)*F4983/1000000/31.1034768</x:f>
        <x:v>0.06751656779411877</x:v>
      </x:c>
      <x:c r="J4983" s="31" t="n">
        <x:f>IF(O4983&gt;0,O4983,D4983)*G4983/1000000/31.1034768</x:f>
        <x:v>0</x:v>
      </x:c>
      <x:c r="K4983" s="32" t="n">
        <x:f>H4983*$B$4*$H$4+I4983*$D$4*$J$4+J4983*$F$4*$L$4</x:f>
        <x:v>79.05514923013368</x:v>
      </x:c>
      <x:c r="L4983" s="29" t="str">
        <x:v>ppm Niko 2006</x:v>
      </x:c>
      <x:c r="M4983" s="39" t="str"/>
      <x:c r="N4983" s="58"/>
      <x:c r="O4983" s="59"/>
      <x:c r="P4983" s="60" t="str">
        <x:v>No live-price match</x:v>
      </x:c>
      <x:c r="Q4983" s="61" t="str">
        <x:f>IF(N4983="","",K4983-N4983)</x:f>
      </x:c>
    </x:row>
    <x:row r="4984">
      <x:c r="A4984" s="37" t="str">
        <x:v>4B3 131 701 AS, 4B3 178 T</x:v>
      </x:c>
      <x:c r="B4984" s="37" t="str">
        <x:v>4B3131701AS4B3178T</x:v>
      </x:c>
      <x:c r="C4984" s="29" t="str"/>
      <x:c r="D4984" s="30" t="n">
        <x:v>700</x:v>
      </x:c>
      <x:c r="E4984" s="30" t="n">
        <x:v>90</x:v>
      </x:c>
      <x:c r="F4984" s="30" t="n">
        <x:v>3000</x:v>
      </x:c>
      <x:c r="G4984" s="30" t="n">
        <x:v>0</x:v>
      </x:c>
      <x:c r="H4984" s="31" t="n">
        <x:f>IF(O4984&gt;0,O4984,D4984)*E4984/1000000/31.1034768</x:f>
        <x:v>0.0020254970338235627</x:v>
      </x:c>
      <x:c r="I4984" s="31" t="n">
        <x:f>IF(O4984&gt;0,O4984,D4984)*F4984/1000000/31.1034768</x:f>
        <x:v>0.06751656779411877</x:v>
      </x:c>
      <x:c r="J4984" s="31" t="n">
        <x:f>IF(O4984&gt;0,O4984,D4984)*G4984/1000000/31.1034768</x:f>
        <x:v>0</x:v>
      </x:c>
      <x:c r="K4984" s="32" t="n">
        <x:f>H4984*$B$4*$H$4+I4984*$D$4*$J$4+J4984*$F$4*$L$4</x:f>
        <x:v>79.05514923013368</x:v>
      </x:c>
      <x:c r="L4984" s="29" t="str">
        <x:v>ppm Niko 2006</x:v>
      </x:c>
      <x:c r="M4984" s="39" t="str"/>
      <x:c r="N4984" s="58"/>
      <x:c r="O4984" s="59"/>
      <x:c r="P4984" s="60" t="str">
        <x:v>No live-price match</x:v>
      </x:c>
      <x:c r="Q4984" s="61" t="str">
        <x:f>IF(N4984="","",K4984-N4984)</x:f>
      </x:c>
    </x:row>
    <x:row r="4985">
      <x:c r="A4985" s="37" t="str">
        <x:v>4B3 178 AA, 4B3 131 701 AP</x:v>
      </x:c>
      <x:c r="B4985" s="37" t="str">
        <x:v>4B3178AA4B3131701AP</x:v>
      </x:c>
      <x:c r="C4985" s="29" t="str"/>
      <x:c r="D4985" s="30" t="n">
        <x:v>700</x:v>
      </x:c>
      <x:c r="E4985" s="30" t="n">
        <x:v>90</x:v>
      </x:c>
      <x:c r="F4985" s="30" t="n">
        <x:v>3000</x:v>
      </x:c>
      <x:c r="G4985" s="30" t="n">
        <x:v>0</x:v>
      </x:c>
      <x:c r="H4985" s="31" t="n">
        <x:f>IF(O4985&gt;0,O4985,D4985)*E4985/1000000/31.1034768</x:f>
        <x:v>0.0020254970338235627</x:v>
      </x:c>
      <x:c r="I4985" s="31" t="n">
        <x:f>IF(O4985&gt;0,O4985,D4985)*F4985/1000000/31.1034768</x:f>
        <x:v>0.06751656779411877</x:v>
      </x:c>
      <x:c r="J4985" s="31" t="n">
        <x:f>IF(O4985&gt;0,O4985,D4985)*G4985/1000000/31.1034768</x:f>
        <x:v>0</x:v>
      </x:c>
      <x:c r="K4985" s="32" t="n">
        <x:f>H4985*$B$4*$H$4+I4985*$D$4*$J$4+J4985*$F$4*$L$4</x:f>
        <x:v>79.05514923013368</x:v>
      </x:c>
      <x:c r="L4985" s="29" t="str">
        <x:v>ppm Niko 2006</x:v>
      </x:c>
      <x:c r="M4985" s="39" t="str"/>
      <x:c r="N4985" s="58"/>
      <x:c r="O4985" s="59"/>
      <x:c r="P4985" s="60" t="str">
        <x:v>No live-price match</x:v>
      </x:c>
      <x:c r="Q4985" s="61" t="str">
        <x:f>IF(N4985="","",K4985-N4985)</x:f>
      </x:c>
    </x:row>
    <x:row r="4986">
      <x:c r="A4986" s="37" t="str">
        <x:v>4B3 178 AB, 4B3 131 701 AR</x:v>
      </x:c>
      <x:c r="B4986" s="37" t="str">
        <x:v>4B3178AB4B3131701AR</x:v>
      </x:c>
      <x:c r="C4986" s="29" t="str"/>
      <x:c r="D4986" s="30" t="n">
        <x:v>700</x:v>
      </x:c>
      <x:c r="E4986" s="30" t="n">
        <x:v>90</x:v>
      </x:c>
      <x:c r="F4986" s="30" t="n">
        <x:v>3000</x:v>
      </x:c>
      <x:c r="G4986" s="30" t="n">
        <x:v>0</x:v>
      </x:c>
      <x:c r="H4986" s="31" t="n">
        <x:f>IF(O4986&gt;0,O4986,D4986)*E4986/1000000/31.1034768</x:f>
        <x:v>0.0020254970338235627</x:v>
      </x:c>
      <x:c r="I4986" s="31" t="n">
        <x:f>IF(O4986&gt;0,O4986,D4986)*F4986/1000000/31.1034768</x:f>
        <x:v>0.06751656779411877</x:v>
      </x:c>
      <x:c r="J4986" s="31" t="n">
        <x:f>IF(O4986&gt;0,O4986,D4986)*G4986/1000000/31.1034768</x:f>
        <x:v>0</x:v>
      </x:c>
      <x:c r="K4986" s="32" t="n">
        <x:f>H4986*$B$4*$H$4+I4986*$D$4*$J$4+J4986*$F$4*$L$4</x:f>
        <x:v>79.05514923013368</x:v>
      </x:c>
      <x:c r="L4986" s="29" t="str">
        <x:v>ppm Niko 2006</x:v>
      </x:c>
      <x:c r="M4986" s="39" t="str"/>
      <x:c r="N4986" s="58"/>
      <x:c r="O4986" s="59"/>
      <x:c r="P4986" s="60" t="str">
        <x:v>No live-price match</x:v>
      </x:c>
      <x:c r="Q4986" s="61" t="str">
        <x:f>IF(N4986="","",K4986-N4986)</x:f>
      </x:c>
    </x:row>
    <x:row r="4987">
      <x:c r="A4987" s="37" t="str">
        <x:v>4B3 178 P</x:v>
      </x:c>
      <x:c r="B4987" s="37" t="str">
        <x:v>4B3178P</x:v>
      </x:c>
      <x:c r="C4987" s="29" t="str">
        <x:v>AUDI-VW</x:v>
      </x:c>
      <x:c r="D4987" s="30" t="n">
        <x:v>280</x:v>
      </x:c>
      <x:c r="E4987" s="30" t="n">
        <x:v>0</x:v>
      </x:c>
      <x:c r="F4987" s="30" t="n">
        <x:v>7024</x:v>
      </x:c>
      <x:c r="G4987" s="30" t="n">
        <x:v>340</x:v>
      </x:c>
      <x:c r="H4987" s="31" t="n">
        <x:f>IF(O4987&gt;0,O4987,D4987)*E4987/1000000/31.1034768</x:f>
        <x:v>0</x:v>
      </x:c>
      <x:c r="I4987" s="31" t="n">
        <x:f>IF(O4987&gt;0,O4987,D4987)*F4987/1000000/31.1034768</x:f>
        <x:v>0.06316427178584276</x:v>
      </x:c>
      <x:c r="J4987" s="31" t="n">
        <x:f>IF(O4987&gt;0,O4987,D4987)*G4987/1000000/31.1034768</x:f>
        <x:v>0.0030574960716381744</x:v>
      </x:c>
      <x:c r="K4987" s="32" t="n">
        <x:f>H4987*$B$4*$H$4+I4987*$D$4*$J$4+J4987*$F$4*$L$4</x:f>
        <x:v>95</x:v>
      </x:c>
      <x:c r="L4987" s="29" t="str">
        <x:v>Katalog Franko</x:v>
      </x:c>
      <x:c r="M4987" s="39" t="str">
        <x:v>4B3 131 701 AL / PRCAT / PC</x:v>
      </x:c>
      <x:c r="N4987" s="58" t="n">
        <x:v>95</x:v>
      </x:c>
      <x:c r="O4987" s="59" t="n">
        <x:v>279.70222979496793</x:v>
      </x:c>
      <x:c r="P4987" s="60" t="str">
        <x:v>Calibrated to live price</x:v>
      </x:c>
      <x:c r="Q4987" s="61" t="n">
        <x:f>IF(N4987="","",K4987-N4987)</x:f>
        <x:v>0</x:v>
      </x:c>
    </x:row>
    <x:row r="4988">
      <x:c r="A4988" s="37" t="str">
        <x:v>4B3 178 Q</x:v>
      </x:c>
      <x:c r="B4988" s="37" t="str">
        <x:v>4B3178Q</x:v>
      </x:c>
      <x:c r="C4988" s="29" t="str">
        <x:v>AUDI-VW</x:v>
      </x:c>
      <x:c r="D4988" s="30" t="n">
        <x:v>1260</x:v>
      </x:c>
      <x:c r="E4988" s="30" t="n">
        <x:v>0</x:v>
      </x:c>
      <x:c r="F4988" s="30" t="n">
        <x:v>4320</x:v>
      </x:c>
      <x:c r="G4988" s="30" t="n">
        <x:v>287</x:v>
      </x:c>
      <x:c r="H4988" s="31" t="n">
        <x:f>IF(O4988&gt;0,O4988,D4988)*E4988/1000000/31.1034768</x:f>
        <x:v>0</x:v>
      </x:c>
      <x:c r="I4988" s="31" t="n">
        <x:f>IF(O4988&gt;0,O4988,D4988)*F4988/1000000/31.1034768</x:f>
        <x:v>0.17505603464650688</x:v>
      </x:c>
      <x:c r="J4988" s="31" t="n">
        <x:f>IF(O4988&gt;0,O4988,D4988)*G4988/1000000/31.1034768</x:f>
        <x:v>0.011629880079524877</x:v>
      </x:c>
      <x:c r="K4988" s="32" t="n">
        <x:f>H4988*$B$4*$H$4+I4988*$D$4*$J$4+J4988*$F$4*$L$4</x:f>
        <x:v>288</x:v>
      </x:c>
      <x:c r="L4988" s="29" t="str">
        <x:v>Katalog Franko</x:v>
      </x:c>
      <x:c r="M4988" s="39" t="str">
        <x:v>4B3 131 701 AM / Trikampio forma / Bronza / ST</x:v>
      </x:c>
      <x:c r="N4988" s="58" t="n">
        <x:v>288</x:v>
      </x:c>
      <x:c r="O4988" s="59" t="n">
        <x:v>1260.3822482239866</x:v>
      </x:c>
      <x:c r="P4988" s="60" t="str">
        <x:v>Calibrated to live price</x:v>
      </x:c>
      <x:c r="Q4988" s="61" t="n">
        <x:f>IF(N4988="","",K4988-N4988)</x:f>
        <x:v>0</x:v>
      </x:c>
    </x:row>
    <x:row r="4989">
      <x:c r="A4989" s="37" t="str">
        <x:v>4B3 178 R</x:v>
      </x:c>
      <x:c r="B4989" s="37" t="str">
        <x:v>4B3178R</x:v>
      </x:c>
      <x:c r="C4989" s="29" t="str">
        <x:v>AUDI-VW</x:v>
      </x:c>
      <x:c r="D4989" s="30" t="n">
        <x:v>1220</x:v>
      </x:c>
      <x:c r="E4989" s="30" t="n">
        <x:v>0</x:v>
      </x:c>
      <x:c r="F4989" s="30" t="n">
        <x:v>4337</x:v>
      </x:c>
      <x:c r="G4989" s="30" t="n">
        <x:v>321</x:v>
      </x:c>
      <x:c r="H4989" s="31" t="n">
        <x:f>IF(O4989&gt;0,O4989,D4989)*E4989/1000000/31.1034768</x:f>
        <x:v>0</x:v>
      </x:c>
      <x:c r="I4989" s="31" t="n">
        <x:f>IF(O4989&gt;0,O4989,D4989)*F4989/1000000/31.1034768</x:f>
        <x:v>0.17013468279911345</x:v>
      </x:c>
      <x:c r="J4989" s="31" t="n">
        <x:f>IF(O4989&gt;0,O4989,D4989)*G4989/1000000/31.1034768</x:f>
        <x:v>0.012592398703831085</x:v>
      </x:c>
      <x:c r="K4989" s="32" t="n">
        <x:f>H4989*$B$4*$H$4+I4989*$D$4*$J$4+J4989*$F$4*$L$4</x:f>
        <x:v>290</x:v>
      </x:c>
      <x:c r="L4989" s="29" t="str">
        <x:v>Katalog Franko</x:v>
      </x:c>
      <x:c r="M4989" s="39" t="str">
        <x:v>4B3 131 701 AN / Trikampio forma / Bronza / ST</x:v>
      </x:c>
      <x:c r="N4989" s="58" t="n">
        <x:v>290</x:v>
      </x:c>
      <x:c r="O4989" s="59" t="n">
        <x:v>1220.147604177446</x:v>
      </x:c>
      <x:c r="P4989" s="60" t="str">
        <x:v>Calibrated to live price</x:v>
      </x:c>
      <x:c r="Q4989" s="61" t="n">
        <x:f>IF(N4989="","",K4989-N4989)</x:f>
        <x:v>0</x:v>
      </x:c>
    </x:row>
    <x:row r="4990">
      <x:c r="A4990" s="37" t="str">
        <x:v>4B3131701AA</x:v>
      </x:c>
      <x:c r="B4990" s="37" t="str">
        <x:v>4B3131701AA</x:v>
      </x:c>
      <x:c r="C4990" s="29" t="str">
        <x:v>Volkswagen</x:v>
      </x:c>
      <x:c r="D4990" s="30" t="n">
        <x:v>1100</x:v>
      </x:c>
      <x:c r="E4990" s="30" t="n">
        <x:v>254.99999999999997</x:v>
      </x:c>
      <x:c r="F4990" s="30" t="n">
        <x:v>2900</x:v>
      </x:c>
      <x:c r="G4990" s="30" t="n">
        <x:v>313</x:v>
      </x:c>
      <x:c r="H4990" s="31" t="n">
        <x:f>IF(O4990&gt;0,O4990,D4990)*E4990/1000000/31.1034768</x:f>
        <x:v>0.009018284412500147</x:v>
      </x:c>
      <x:c r="I4990" s="31" t="n">
        <x:f>IF(O4990&gt;0,O4990,D4990)*F4990/1000000/31.1034768</x:f>
        <x:v>0.10256088155392326</x:v>
      </x:c>
      <x:c r="J4990" s="31" t="n">
        <x:f>IF(O4990&gt;0,O4990,D4990)*G4990/1000000/31.1034768</x:f>
        <x:v>0.011069502043578613</x:v>
      </x:c>
      <x:c r="K4990" s="32" t="n">
        <x:f>H4990*$B$4*$H$4+I4990*$D$4*$J$4+J4990*$F$4*$L$4</x:f>
        <x:v>215.85316790050945</x:v>
      </x:c>
      <x:c r="L4990" s="29" t="str">
        <x:v>Niko ppm 2020</x:v>
      </x:c>
      <x:c r="M4990" s="39" t="str">
        <x:v>VW 4B3 131 701 AA//4B3 178 E//E19-030 3563N//20-08-1999//LAT GERMANY</x:v>
      </x:c>
      <x:c r="N4990" s="58"/>
      <x:c r="O4990" s="59"/>
      <x:c r="P4990" s="60" t="str">
        <x:v>No live-price match</x:v>
      </x:c>
      <x:c r="Q4990" s="61" t="str">
        <x:f>IF(N4990="","",K4990-N4990)</x:f>
      </x:c>
    </x:row>
    <x:row r="4991">
      <x:c r="A4991" s="37" t="str">
        <x:v>4B3131701AB</x:v>
      </x:c>
      <x:c r="B4991" s="37" t="str">
        <x:v>4B3131701AB</x:v>
      </x:c>
      <x:c r="C4991" s="29" t="str">
        <x:v>Volkswagen</x:v>
      </x:c>
      <x:c r="D4991" s="30" t="n">
        <x:v>1969.49</x:v>
      </x:c>
      <x:c r="E4991" s="30" t="n">
        <x:v>843.96</x:v>
      </x:c>
      <x:c r="F4991" s="30" t="n">
        <x:v>235.39</x:v>
      </x:c>
      <x:c r="G4991" s="30" t="n">
        <x:v>580.66</x:v>
      </x:c>
      <x:c r="H4991" s="31" t="n">
        <x:f>IF(O4991&gt;0,O4991,D4991)*E4991/1000000/31.1034768</x:f>
        <x:v>0.03332891147681676</x:v>
      </x:c>
      <x:c r="I4991" s="31" t="n">
        <x:f>IF(O4991&gt;0,O4991,D4991)*F4991/1000000/31.1034768</x:f>
        <x:v>0.0092958107878666</x:v>
      </x:c>
      <x:c r="J4991" s="31" t="n">
        <x:f>IF(O4991&gt;0,O4991,D4991)*G4991/1000000/31.1034768</x:f>
        <x:v>0.02293090399797196</x:v>
      </x:c>
      <x:c r="K4991" s="32" t="n">
        <x:f>H4991*$B$4*$H$4+I4991*$D$4*$J$4+J4991*$F$4*$L$4</x:f>
        <x:v>241.00000000000003</x:v>
      </x:c>
      <x:c r="L4991" s="29" t="str">
        <x:v>Niko ppm 207</x:v>
      </x:c>
      <x:c r="M4991" s="39" t="str">
        <x:v>VW//4B3 131 701 AB//4B3 178 F//ENE 10-1022 3912 N//15-09-2000//LAT GERMANY</x:v>
      </x:c>
      <x:c r="N4991" s="58" t="n">
        <x:v>241</x:v>
      </x:c>
      <x:c r="O4991" s="59" t="n">
        <x:v>1228.3106129300247</x:v>
      </x:c>
      <x:c r="P4991" s="60" t="str">
        <x:v>Calibrated to live price</x:v>
      </x:c>
      <x:c r="Q4991" s="61" t="n">
        <x:f>IF(N4991="","",K4991-N4991)</x:f>
        <x:v>2.842170943040401e-14</x:v>
      </x:c>
    </x:row>
    <x:row r="4992">
      <x:c r="A4992" s="37" t="str">
        <x:v>4B3131701AL</x:v>
      </x:c>
      <x:c r="B4992" s="37" t="str">
        <x:v>4B3131701AL</x:v>
      </x:c>
      <x:c r="C4992" s="29" t="str">
        <x:v>Volkswagen</x:v>
      </x:c>
      <x:c r="D4992" s="30" t="n">
        <x:v>260</x:v>
      </x:c>
      <x:c r="E4992" s="30" t="n">
        <x:v>130</x:v>
      </x:c>
      <x:c r="F4992" s="30" t="n">
        <x:v>5460</x:v>
      </x:c>
      <x:c r="G4992" s="30" t="n">
        <x:v>284</x:v>
      </x:c>
      <x:c r="H4992" s="31" t="n">
        <x:f>IF(O4992&gt;0,O4992,D4992)*E4992/1000000/31.1034768</x:f>
        <x:v>0.0010866952340196257</x:v>
      </x:c>
      <x:c r="I4992" s="31" t="n">
        <x:f>IF(O4992&gt;0,O4992,D4992)*F4992/1000000/31.1034768</x:f>
        <x:v>0.04564119982882428</x:v>
      </x:c>
      <x:c r="J4992" s="31" t="n">
        <x:f>IF(O4992&gt;0,O4992,D4992)*G4992/1000000/31.1034768</x:f>
        <x:v>0.0023740111266274903</x:v>
      </x:c>
      <x:c r="K4992" s="32" t="n">
        <x:f>H4992*$B$4*$H$4+I4992*$D$4*$J$4+J4992*$F$4*$L$4</x:f>
        <x:v>71.5975006369706</x:v>
      </x:c>
      <x:c r="L4992" s="29" t="str">
        <x:v>Niko ppm 2020</x:v>
      </x:c>
      <x:c r="M4992" s="39" t="str">
        <x:v>VW//4B3 131 701 AL//4B3 178 P//07-00 EN//E 10-004 3724 N//GERMANY</x:v>
      </x:c>
      <x:c r="N4992" s="58"/>
      <x:c r="O4992" s="59"/>
      <x:c r="P4992" s="60" t="str">
        <x:v>No live-price match</x:v>
      </x:c>
      <x:c r="Q4992" s="61" t="str">
        <x:f>IF(N4992="","",K4992-N4992)</x:f>
      </x:c>
    </x:row>
    <x:row r="4993">
      <x:c r="A4993" s="37" t="str">
        <x:v>4B3131701AM</x:v>
      </x:c>
      <x:c r="B4993" s="37" t="str">
        <x:v>4B3131701AM</x:v>
      </x:c>
      <x:c r="C4993" s="29" t="str"/>
      <x:c r="D4993" s="30" t="n">
        <x:v>2136.05</x:v>
      </x:c>
      <x:c r="E4993" s="30" t="n">
        <x:v>406.65</x:v>
      </x:c>
      <x:c r="F4993" s="30" t="n">
        <x:v>202.02</x:v>
      </x:c>
      <x:c r="G4993" s="30" t="n">
        <x:v>313.02</x:v>
      </x:c>
      <x:c r="H4993" s="31" t="n">
        <x:f>IF(O4993&gt;0,O4993,D4993)*E4993/1000000/31.1034768</x:f>
        <x:v>0.02168541352158724</x:v>
      </x:c>
      <x:c r="I4993" s="31" t="n">
        <x:f>IF(O4993&gt;0,O4993,D4993)*F4993/1000000/31.1034768</x:f>
        <x:v>0.01077311506118543</x:v>
      </x:c>
      <x:c r="J4993" s="31" t="n">
        <x:f>IF(O4993&gt;0,O4993,D4993)*G4993/1000000/31.1034768</x:f>
        <x:v>0.01669240905084775</x:v>
      </x:c>
      <x:c r="K4993" s="32" t="n">
        <x:f>H4993*$B$4*$H$4+I4993*$D$4*$J$4+J4993*$F$4*$L$4</x:f>
        <x:v>176</x:v>
      </x:c>
      <x:c r="L4993" s="29" t="str">
        <x:v>Niko ppm 207</x:v>
      </x:c>
      <x:c r="M4993" s="39" t="str"/>
      <x:c r="N4993" s="58" t="n">
        <x:v>176</x:v>
      </x:c>
      <x:c r="O4993" s="59" t="n">
        <x:v>1658.654263782356</x:v>
      </x:c>
      <x:c r="P4993" s="60" t="str">
        <x:v>Calibrated to live price</x:v>
      </x:c>
      <x:c r="Q4993" s="61" t="n">
        <x:f>IF(N4993="","",K4993-N4993)</x:f>
        <x:v>0</x:v>
      </x:c>
    </x:row>
    <x:row r="4994">
      <x:c r="A4994" s="37" t="str">
        <x:v>4B3131701AN</x:v>
      </x:c>
      <x:c r="B4994" s="37" t="str">
        <x:v>4B3131701AN</x:v>
      </x:c>
      <x:c r="C4994" s="29" t="str">
        <x:v>Volkswagen</x:v>
      </x:c>
      <x:c r="D4994" s="30" t="n">
        <x:v>1887.7</x:v>
      </x:c>
      <x:c r="E4994" s="30" t="n">
        <x:v>323.36</x:v>
      </x:c>
      <x:c r="F4994" s="30" t="n">
        <x:v>298.41</x:v>
      </x:c>
      <x:c r="G4994" s="30" t="n">
        <x:v>415.53</x:v>
      </x:c>
      <x:c r="H4994" s="31" t="n">
        <x:f>IF(O4994&gt;0,O4994,D4994)*E4994/1000000/31.1034768</x:f>
        <x:v>0.01583525400552263</x:v>
      </x:c>
      <x:c r="I4994" s="31" t="n">
        <x:f>IF(O4994&gt;0,O4994,D4994)*F4994/1000000/31.1034768</x:f>
        <x:v>0.014613428215573999</x:v>
      </x:c>
      <x:c r="J4994" s="31" t="n">
        <x:f>IF(O4994&gt;0,O4994,D4994)*G4994/1000000/31.1034768</x:f>
        <x:v>0.020348908637168536</x:v>
      </x:c>
      <x:c r="K4994" s="32" t="n">
        <x:f>H4994*$B$4*$H$4+I4994*$D$4*$J$4+J4994*$F$4*$L$4</x:f>
        <x:v>200</x:v>
      </x:c>
      <x:c r="L4994" s="29" t="str">
        <x:v>Niko ppm 207</x:v>
      </x:c>
      <x:c r="M4994" s="39" t="str">
        <x:v>VW//4B3 131 701 AN//4B3 178 R//ENE 10-020 3687 N//05-06-2000//LAT//GERMANY</x:v>
      </x:c>
      <x:c r="N4994" s="58" t="n">
        <x:v>200</x:v>
      </x:c>
      <x:c r="O4994" s="59" t="n">
        <x:v>1523.1675395314207</x:v>
      </x:c>
      <x:c r="P4994" s="60" t="str">
        <x:v>Calibrated to live price</x:v>
      </x:c>
      <x:c r="Q4994" s="61" t="n">
        <x:f>IF(N4994="","",K4994-N4994)</x:f>
        <x:v>0</x:v>
      </x:c>
    </x:row>
    <x:row r="4995">
      <x:c r="A4995" s="37" t="str">
        <x:v>4B3131701BD</x:v>
      </x:c>
      <x:c r="B4995" s="37" t="str">
        <x:v>4B3131701BD</x:v>
      </x:c>
      <x:c r="C4995" s="29" t="str">
        <x:v>Volkswagen</x:v>
      </x:c>
      <x:c r="D4995" s="30" t="n">
        <x:v>1140</x:v>
      </x:c>
      <x:c r="E4995" s="30" t="n">
        <x:v>285</x:v>
      </x:c>
      <x:c r="F4995" s="30" t="n">
        <x:v>2890</x:v>
      </x:c>
      <x:c r="G4995" s="30" t="n">
        <x:v>290</x:v>
      </x:c>
      <x:c r="H4995" s="31" t="n">
        <x:f>IF(O4995&gt;0,O4995,D4995)*E4995/1000000/31.1034768</x:f>
        <x:v>0.010445777560147232</x:v>
      </x:c>
      <x:c r="I4995" s="31" t="n">
        <x:f>IF(O4995&gt;0,O4995,D4995)*F4995/1000000/31.1034768</x:f>
        <x:v>0.10592384964500175</x:v>
      </x:c>
      <x:c r="J4995" s="31" t="n">
        <x:f>IF(O4995&gt;0,O4995,D4995)*G4995/1000000/31.1034768</x:f>
        <x:v>0.01062903681558841</x:v>
      </x:c>
      <x:c r="K4995" s="32" t="n">
        <x:f>H4995*$B$4*$H$4+I4995*$D$4*$J$4+J4995*$F$4*$L$4</x:f>
        <x:v>218.3717287837095</x:v>
      </x:c>
      <x:c r="L4995" s="29" t="str">
        <x:v>Niko ppm 2020</x:v>
      </x:c>
      <x:c r="M4995" s="39" t="str">
        <x:v>VW 4B3 131 701 BD//4B3 178 E//4B3 254 550//27.02.06//EN 15-16//3831N//LAT GERMANY</x:v>
      </x:c>
      <x:c r="N4995" s="58"/>
      <x:c r="O4995" s="59"/>
      <x:c r="P4995" s="60" t="str">
        <x:v>No live-price match</x:v>
      </x:c>
      <x:c r="Q4995" s="61" t="str">
        <x:f>IF(N4995="","",K4995-N4995)</x:f>
      </x:c>
    </x:row>
    <x:row r="4996">
      <x:c r="A4996" s="37" t="str">
        <x:v>4B3131701BE</x:v>
      </x:c>
      <x:c r="B4996" s="37" t="str">
        <x:v>4B3131701BE</x:v>
      </x:c>
      <x:c r="C4996" s="29" t="str"/>
      <x:c r="D4996" s="30" t="n">
        <x:v>2356.48</x:v>
      </x:c>
      <x:c r="E4996" s="30" t="n">
        <x:v>621.9</x:v>
      </x:c>
      <x:c r="F4996" s="30" t="n">
        <x:v>158.54</x:v>
      </x:c>
      <x:c r="G4996" s="30" t="n">
        <x:v>594.55</x:v>
      </x:c>
      <x:c r="H4996" s="31" t="n">
        <x:f>IF(O4996&gt;0,O4996,D4996)*E4996/1000000/31.1034768</x:f>
        <x:v>0.02397219037366268</x:v>
      </x:c>
      <x:c r="I4996" s="31" t="n">
        <x:f>IF(O4996&gt;0,O4996,D4996)*F4996/1000000/31.1034768</x:f>
        <x:v>0.006111193217302592</x:v>
      </x:c>
      <x:c r="J4996" s="31" t="n">
        <x:f>IF(O4996&gt;0,O4996,D4996)*G4996/1000000/31.1034768</x:f>
        <x:v>0.02291793823228999</x:v>
      </x:c>
      <x:c r="K4996" s="32" t="n">
        <x:f>H4996*$B$4*$H$4+I4996*$D$4*$J$4+J4996*$F$4*$L$4</x:f>
        <x:v>222.99999999999994</x:v>
      </x:c>
      <x:c r="L4996" s="29" t="str">
        <x:v>Niko ppm 207</x:v>
      </x:c>
      <x:c r="M4996" s="39" t="str"/>
      <x:c r="N4996" s="58" t="n">
        <x:v>223</x:v>
      </x:c>
      <x:c r="O4996" s="59" t="n">
        <x:v>1198.936271317576</x:v>
      </x:c>
      <x:c r="P4996" s="60" t="str">
        <x:v>Calibrated to live price</x:v>
      </x:c>
      <x:c r="Q4996" s="61" t="n">
        <x:f>IF(N4996="","",K4996-N4996)</x:f>
        <x:v>-5.684341886080802e-14</x:v>
      </x:c>
    </x:row>
    <x:row r="4997">
      <x:c r="A4997" s="37" t="str">
        <x:v>4B3131701BF</x:v>
      </x:c>
      <x:c r="B4997" s="37" t="str">
        <x:v>4B3131701BF</x:v>
      </x:c>
      <x:c r="C4997" s="29" t="str"/>
      <x:c r="D4997" s="30" t="n">
        <x:v>2064.62</x:v>
      </x:c>
      <x:c r="E4997" s="30" t="n">
        <x:v>734.49</x:v>
      </x:c>
      <x:c r="F4997" s="30" t="n">
        <x:v>127.95</x:v>
      </x:c>
      <x:c r="G4997" s="30" t="n">
        <x:v>1094.58</x:v>
      </x:c>
      <x:c r="H4997" s="31" t="n">
        <x:f>IF(O4997&gt;0,O4997,D4997)*E4997/1000000/31.1034768</x:f>
        <x:v>0.017618906021923144</x:v>
      </x:c>
      <x:c r="I4997" s="31" t="n">
        <x:f>IF(O4997&gt;0,O4997,D4997)*F4997/1000000/31.1034768</x:f>
        <x:v>0.0030692576148144512</x:v>
      </x:c>
      <x:c r="J4997" s="31" t="n">
        <x:f>IF(O4997&gt;0,O4997,D4997)*G4997/1000000/31.1034768</x:f>
        <x:v>0.026256725283498258</x:v>
      </x:c>
      <x:c r="K4997" s="32" t="n">
        <x:f>H4997*$B$4*$H$4+I4997*$D$4*$J$4+J4997*$F$4*$L$4</x:f>
        <x:v>236.00000000000003</x:v>
      </x:c>
      <x:c r="L4997" s="29" t="str">
        <x:v>Niko ppm 207</x:v>
      </x:c>
      <x:c r="M4997" s="39" t="str"/>
      <x:c r="N4997" s="58" t="n">
        <x:v>236</x:v>
      </x:c>
      <x:c r="O4997" s="59" t="n">
        <x:v>746.1085034435687</x:v>
      </x:c>
      <x:c r="P4997" s="60" t="str">
        <x:v>Calibrated to live price</x:v>
      </x:c>
      <x:c r="Q4997" s="61" t="n">
        <x:f>IF(N4997="","",K4997-N4997)</x:f>
        <x:v>2.842170943040401e-14</x:v>
      </x:c>
    </x:row>
    <x:row r="4998">
      <x:c r="A4998" s="37" t="str">
        <x:v>4B3131701MC</x:v>
      </x:c>
      <x:c r="B4998" s="37" t="str">
        <x:v>4B3131701MC</x:v>
      </x:c>
      <x:c r="C4998" s="29" t="str">
        <x:v>Audi</x:v>
      </x:c>
      <x:c r="D4998" s="30" t="n">
        <x:v>1080</x:v>
      </x:c>
      <x:c r="E4998" s="30" t="n">
        <x:v>0</x:v>
      </x:c>
      <x:c r="F4998" s="30" t="n">
        <x:v>6492</x:v>
      </x:c>
      <x:c r="G4998" s="30" t="n">
        <x:v>566</x:v>
      </x:c>
      <x:c r="H4998" s="31" t="n">
        <x:f>IF(O4998&gt;0,O4998,D4998)*E4998/1000000/31.1034768</x:f>
        <x:v>0</x:v>
      </x:c>
      <x:c r="I4998" s="31" t="n">
        <x:f>IF(O4998&gt;0,O4998,D4998)*F4998/1000000/31.1034768</x:f>
        <x:v>0.22542045846141548</x:v>
      </x:c>
      <x:c r="J4998" s="31" t="n">
        <x:f>IF(O4998&gt;0,O4998,D4998)*G4998/1000000/31.1034768</x:f>
        <x:v>0.019653108362470913</x:v>
      </x:c>
      <x:c r="K4998" s="32" t="n">
        <x:f>H4998*$B$4*$H$4+I4998*$D$4*$J$4+J4998*$F$4*$L$4</x:f>
        <x:v>407.4818542472397</x:v>
      </x:c>
      <x:c r="L4998" s="29" t="str">
        <x:v>Niko ppm 2020</x:v>
      </x:c>
      <x:c r="M4998" s="39" t="str">
        <x:v>AUDI//4B3 131 701 MC//GAT GERMANY</x:v>
      </x:c>
      <x:c r="N4998" s="58"/>
      <x:c r="O4998" s="59"/>
      <x:c r="P4998" s="60" t="str">
        <x:v>No live-price match</x:v>
      </x:c>
      <x:c r="Q4998" s="61" t="str">
        <x:f>IF(N4998="","",K4998-N4998)</x:f>
      </x:c>
    </x:row>
    <x:row r="4999">
      <x:c r="A4999" s="37" t="str">
        <x:v>4B3131701T</x:v>
      </x:c>
      <x:c r="B4999" s="37" t="str">
        <x:v>4B3131701T</x:v>
      </x:c>
      <x:c r="C4999" s="29" t="str">
        <x:v>Volkswagen</x:v>
      </x:c>
      <x:c r="D4999" s="30" t="n">
        <x:v>1100</x:v>
      </x:c>
      <x:c r="E4999" s="30" t="n">
        <x:v>265</x:v>
      </x:c>
      <x:c r="F4999" s="30" t="n">
        <x:v>2530</x:v>
      </x:c>
      <x:c r="G4999" s="30" t="n">
        <x:v>309</x:v>
      </x:c>
      <x:c r="H4999" s="31" t="n">
        <x:f>IF(O4999&gt;0,O4999,D4999)*E4999/1000000/31.1034768</x:f>
        <x:v>0.009371942624755056</x:v>
      </x:c>
      <x:c r="I4999" s="31" t="n">
        <x:f>IF(O4999&gt;0,O4999,D4999)*F4999/1000000/31.1034768</x:f>
        <x:v>0.08947552770049166</x:v>
      </x:c>
      <x:c r="J4999" s="31" t="n">
        <x:f>IF(O4999&gt;0,O4999,D4999)*G4999/1000000/31.1034768</x:f>
        <x:v>0.01092803875867665</x:v>
      </x:c>
      <x:c r="K4999" s="32" t="n">
        <x:f>H4999*$B$4*$H$4+I4999*$D$4*$J$4+J4999*$F$4*$L$4</x:f>
        <x:v>200.56558435936654</x:v>
      </x:c>
      <x:c r="L4999" s="29" t="str">
        <x:v>Niko ppm 2020</x:v>
      </x:c>
      <x:c r="M4999" s="39" t="str">
        <x:v>VW 4B3 131 701 T//4B3 178 D//E19-030 3902N//20-08-1999//LAT GERMANY</x:v>
      </x:c>
      <x:c r="N4999" s="58"/>
      <x:c r="O4999" s="59"/>
      <x:c r="P4999" s="60" t="str">
        <x:v>No live-price match</x:v>
      </x:c>
      <x:c r="Q4999" s="61" t="str">
        <x:f>IF(N4999="","",K4999-N4999)</x:f>
      </x:c>
    </x:row>
    <x:row r="5000">
      <x:c r="A5000" s="37" t="str">
        <x:v>4B3178 N</x:v>
      </x:c>
      <x:c r="B5000" s="37" t="str">
        <x:v>4B3178N</x:v>
      </x:c>
      <x:c r="C5000" s="29" t="str">
        <x:v>AUDI-VW</x:v>
      </x:c>
      <x:c r="D5000" s="30" t="n">
        <x:v>300</x:v>
      </x:c>
      <x:c r="E5000" s="30" t="n">
        <x:v>0</x:v>
      </x:c>
      <x:c r="F5000" s="30" t="n">
        <x:v>7089</x:v>
      </x:c>
      <x:c r="G5000" s="30" t="n">
        <x:v>329</x:v>
      </x:c>
      <x:c r="H5000" s="31" t="n">
        <x:f>IF(O5000&gt;0,O5000,D5000)*E5000/1000000/31.1034768</x:f>
        <x:v>0</x:v>
      </x:c>
      <x:c r="I5000" s="31" t="n">
        <x:f>IF(O5000&gt;0,O5000,D5000)*F5000/1000000/31.1034768</x:f>
        <x:v>0.06853043659983536</x:v>
      </x:c>
      <x:c r="J5000" s="31" t="n">
        <x:f>IF(O5000&gt;0,O5000,D5000)*G5000/1000000/31.1034768</x:f>
        <x:v>0.0031804928256941507</x:v>
      </x:c>
      <x:c r="K5000" s="32" t="n">
        <x:f>H5000*$B$4*$H$4+I5000*$D$4*$J$4+J5000*$F$4*$L$4</x:f>
        <x:v>102</x:v>
      </x:c>
      <x:c r="L5000" s="29" t="str">
        <x:v>Katalog Franko</x:v>
      </x:c>
      <x:c r="M5000" s="39" t="str">
        <x:v>4B3 131 701 AK / PRCAT / PC</x:v>
      </x:c>
      <x:c r="N5000" s="58" t="n">
        <x:v>102</x:v>
      </x:c>
      <x:c r="O5000" s="59" t="n">
        <x:v>300.68202071898014</x:v>
      </x:c>
      <x:c r="P5000" s="60" t="str">
        <x:v>Calibrated to live price</x:v>
      </x:c>
      <x:c r="Q5000" s="61" t="n">
        <x:f>IF(N5000="","",K5000-N5000)</x:f>
        <x:v>0</x:v>
      </x:c>
    </x:row>
    <x:row r="5001">
      <x:c r="A5001" s="37" t="str">
        <x:v>4BA</x:v>
      </x:c>
      <x:c r="B5001" s="37" t="str">
        <x:v>4BA</x:v>
      </x:c>
      <x:c r="C5001" s="29" t="str"/>
      <x:c r="D5001" s="30" t="n">
        <x:v>700</x:v>
      </x:c>
      <x:c r="E5001" s="30" t="n">
        <x:v>650</x:v>
      </x:c>
      <x:c r="F5001" s="30" t="n">
        <x:v>0</x:v>
      </x:c>
      <x:c r="G5001" s="30" t="n">
        <x:v>120</x:v>
      </x:c>
      <x:c r="H5001" s="31" t="n">
        <x:f>IF(O5001&gt;0,O5001,D5001)*E5001/1000000/31.1034768</x:f>
        <x:v>0.01445116591696396</x:v>
      </x:c>
      <x:c r="I5001" s="31" t="n">
        <x:f>IF(O5001&gt;0,O5001,D5001)*F5001/1000000/31.1034768</x:f>
        <x:v>0</x:v>
      </x:c>
      <x:c r="J5001" s="31" t="n">
        <x:f>IF(O5001&gt;0,O5001,D5001)*G5001/1000000/31.1034768</x:f>
        <x:v>0.0026679075539010394</x:v>
      </x:c>
      <x:c r="K5001" s="32" t="n">
        <x:f>H5001*$B$4*$H$4+I5001*$D$4*$J$4+J5001*$F$4*$L$4</x:f>
        <x:v>43</x:v>
      </x:c>
      <x:c r="L5001" s="29" t="str">
        <x:v>ppm niko 2028</x:v>
      </x:c>
      <x:c r="M5001" s="39" t="str"/>
      <x:c r="N5001" s="58" t="n">
        <x:v>43</x:v>
      </x:c>
      <x:c r="O5001" s="59" t="n">
        <x:v>691.5100058942143</x:v>
      </x:c>
      <x:c r="P5001" s="60" t="str">
        <x:v>Calibrated to live price</x:v>
      </x:c>
      <x:c r="Q5001" s="61" t="n">
        <x:f>IF(N5001="","",K5001-N5001)</x:f>
        <x:v>0</x:v>
      </x:c>
    </x:row>
    <x:row r="5002">
      <x:c r="A5002" s="37" t="str">
        <x:v>4BBDMK</x:v>
      </x:c>
      <x:c r="B5002" s="37" t="str">
        <x:v>4BBDMK</x:v>
      </x:c>
      <x:c r="C5002" s="29" t="str">
        <x:v>Nissan</x:v>
      </x:c>
      <x:c r="D5002" s="30" t="n">
        <x:v>700</x:v>
      </x:c>
      <x:c r="E5002" s="30" t="n">
        <x:v>0</x:v>
      </x:c>
      <x:c r="F5002" s="30" t="n">
        <x:v>714.9999999999999</x:v>
      </x:c>
      <x:c r="G5002" s="30" t="n">
        <x:v>170</x:v>
      </x:c>
      <x:c r="H5002" s="31" t="n">
        <x:f>IF(O5002&gt;0,O5002,D5002)*E5002/1000000/31.1034768</x:f>
        <x:v>0</x:v>
      </x:c>
      <x:c r="I5002" s="31" t="n">
        <x:f>IF(O5002&gt;0,O5002,D5002)*F5002/1000000/31.1034768</x:f>
        <x:v>0.016091448657598303</x:v>
      </x:c>
      <x:c r="J5002" s="31" t="n">
        <x:f>IF(O5002&gt;0,O5002,D5002)*G5002/1000000/31.1034768</x:f>
        <x:v>0.0038259388416667294</x:v>
      </x:c>
      <x:c r="K5002" s="32" t="n">
        <x:f>H5002*$B$4*$H$4+I5002*$D$4*$J$4+J5002*$F$4*$L$4</x:f>
        <x:v>48.059980870048584</x:v>
      </x:c>
      <x:c r="L5002" s="29" t="str">
        <x:v>Niko ppm 2020</x:v>
      </x:c>
      <x:c r="M5002" s="39" t="str">
        <x:v>NISSAN 4BBDMK</x:v>
      </x:c>
      <x:c r="N5002" s="58"/>
      <x:c r="O5002" s="59"/>
      <x:c r="P5002" s="60" t="str">
        <x:v>No live-price match</x:v>
      </x:c>
      <x:c r="Q5002" s="61" t="str">
        <x:f>IF(N5002="","",K5002-N5002)</x:f>
      </x:c>
    </x:row>
    <x:row r="5003">
      <x:c r="A5003" s="37" t="str">
        <x:v>4BF</x:v>
      </x:c>
      <x:c r="B5003" s="37" t="str">
        <x:v>4BF</x:v>
      </x:c>
      <x:c r="C5003" s="29" t="str"/>
      <x:c r="D5003" s="30" t="n">
        <x:v>380.25</x:v>
      </x:c>
      <x:c r="E5003" s="30" t="n">
        <x:v>413.01</x:v>
      </x:c>
      <x:c r="F5003" s="30" t="n">
        <x:v>175.94</x:v>
      </x:c>
      <x:c r="G5003" s="30" t="n">
        <x:v>530.38</x:v>
      </x:c>
      <x:c r="H5003" s="31" t="n">
        <x:f>IF(O5003&gt;0,O5003,D5003)*E5003/1000000/31.1034768</x:f>
        <x:v>0.0027353229963145375</x:v>
      </x:c>
      <x:c r="I5003" s="31" t="n">
        <x:f>IF(O5003&gt;0,O5003,D5003)*F5003/1000000/31.1034768</x:f>
        <x:v>0.0011652326286810968</x:v>
      </x:c>
      <x:c r="J5003" s="31" t="n">
        <x:f>IF(O5003&gt;0,O5003,D5003)*G5003/1000000/31.1034768</x:f>
        <x:v>0.003512652504262135</x:v>
      </x:c>
      <x:c r="K5003" s="32" t="n">
        <x:f>H5003*$B$4*$H$4+I5003*$D$4*$J$4+J5003*$F$4*$L$4</x:f>
        <x:v>32.99999999999999</x:v>
      </x:c>
      <x:c r="L5003" s="29" t="str">
        <x:v>Niko ppm 207</x:v>
      </x:c>
      <x:c r="M5003" s="39" t="str"/>
      <x:c r="N5003" s="58" t="n">
        <x:v>33</x:v>
      </x:c>
      <x:c r="O5003" s="59" t="n">
        <x:v>205.99514625886954</x:v>
      </x:c>
      <x:c r="P5003" s="60" t="str">
        <x:v>Calibrated to live price</x:v>
      </x:c>
      <x:c r="Q5003" s="61" t="n">
        <x:f>IF(N5003="","",K5003-N5003)</x:f>
        <x:v>-7.105427357601002e-15</x:v>
      </x:c>
    </x:row>
    <x:row r="5004">
      <x:c r="A5004" s="37" t="str">
        <x:v>4BO 131 701 BL</x:v>
      </x:c>
      <x:c r="B5004" s="37" t="str">
        <x:v>4BO131701BL</x:v>
      </x:c>
      <x:c r="C5004" s="29" t="str">
        <x:v>AUDI-VW</x:v>
      </x:c>
      <x:c r="D5004" s="30" t="n">
        <x:v>2400</x:v>
      </x:c>
      <x:c r="E5004" s="30" t="n">
        <x:v>2400</x:v>
      </x:c>
      <x:c r="F5004" s="30" t="n">
        <x:v>0</x:v>
      </x:c>
      <x:c r="G5004" s="30" t="n">
        <x:v>0</x:v>
      </x:c>
      <x:c r="H5004" s="31" t="n">
        <x:f>IF(O5004&gt;0,O5004,D5004)*E5004/1000000/31.1034768</x:f>
        <x:v>0.04640522875816992</x:v>
      </x:c>
      <x:c r="I5004" s="31" t="n">
        <x:f>IF(O5004&gt;0,O5004,D5004)*F5004/1000000/31.1034768</x:f>
        <x:v>0</x:v>
      </x:c>
      <x:c r="J5004" s="31" t="n">
        <x:f>IF(O5004&gt;0,O5004,D5004)*G5004/1000000/31.1034768</x:f>
        <x:v>0</x:v>
      </x:c>
      <x:c r="K5004" s="32" t="n">
        <x:f>H5004*$B$4*$H$4+I5004*$D$4*$J$4+J5004*$F$4*$L$4</x:f>
        <x:v>70.99999999999999</x:v>
      </x:c>
      <x:c r="L5004" s="29" t="str">
        <x:v>ppm niko 2028</x:v>
      </x:c>
      <x:c r="M5004" s="39" t="str">
        <x:v>8DO178AAGERMANI / VW-A 21.2</x:v>
      </x:c>
      <x:c r="N5004" s="58" t="n">
        <x:v>71</x:v>
      </x:c>
      <x:c r="O5004" s="59" t="n">
        <x:v>601.401648366013</x:v>
      </x:c>
      <x:c r="P5004" s="60" t="str">
        <x:v>Calibrated to live price</x:v>
      </x:c>
      <x:c r="Q5004" s="61" t="n">
        <x:f>IF(N5004="","",K5004-N5004)</x:f>
        <x:v>-1.4210854715202004e-14</x:v>
      </x:c>
    </x:row>
    <x:row r="5005">
      <x:c r="A5005" s="37" t="str">
        <x:v>4BO 178 AA, 8DO 131 701 FE</x:v>
      </x:c>
      <x:c r="B5005" s="37" t="str">
        <x:v>4BO178AA8DO131701FE</x:v>
      </x:c>
      <x:c r="C5005" s="29" t="str"/>
      <x:c r="D5005" s="30" t="n">
        <x:v>700</x:v>
      </x:c>
      <x:c r="E5005" s="30" t="n">
        <x:v>90</x:v>
      </x:c>
      <x:c r="F5005" s="30" t="n">
        <x:v>3000</x:v>
      </x:c>
      <x:c r="G5005" s="30" t="n">
        <x:v>0</x:v>
      </x:c>
      <x:c r="H5005" s="31" t="n">
        <x:f>IF(O5005&gt;0,O5005,D5005)*E5005/1000000/31.1034768</x:f>
        <x:v>0.0020254970338235627</x:v>
      </x:c>
      <x:c r="I5005" s="31" t="n">
        <x:f>IF(O5005&gt;0,O5005,D5005)*F5005/1000000/31.1034768</x:f>
        <x:v>0.06751656779411877</x:v>
      </x:c>
      <x:c r="J5005" s="31" t="n">
        <x:f>IF(O5005&gt;0,O5005,D5005)*G5005/1000000/31.1034768</x:f>
        <x:v>0</x:v>
      </x:c>
      <x:c r="K5005" s="32" t="n">
        <x:f>H5005*$B$4*$H$4+I5005*$D$4*$J$4+J5005*$F$4*$L$4</x:f>
        <x:v>79.05514923013368</x:v>
      </x:c>
      <x:c r="L5005" s="29" t="str">
        <x:v>ppm Niko 2006</x:v>
      </x:c>
      <x:c r="M5005" s="39" t="str"/>
      <x:c r="N5005" s="58"/>
      <x:c r="O5005" s="59"/>
      <x:c r="P5005" s="60" t="str">
        <x:v>No live-price match</x:v>
      </x:c>
      <x:c r="Q5005" s="61" t="str">
        <x:f>IF(N5005="","",K5005-N5005)</x:f>
      </x:c>
    </x:row>
    <x:row r="5006">
      <x:c r="A5006" s="37" t="str">
        <x:v>4BO 178 D</x:v>
      </x:c>
      <x:c r="B5006" s="37" t="str">
        <x:v>4BO178D</x:v>
      </x:c>
      <x:c r="C5006" s="29" t="str">
        <x:v>AUDI-VW</x:v>
      </x:c>
      <x:c r="D5006" s="30" t="n">
        <x:v>232</x:v>
      </x:c>
      <x:c r="E5006" s="30" t="n">
        <x:v>232</x:v>
      </x:c>
      <x:c r="F5006" s="30" t="n">
        <x:v>2893</x:v>
      </x:c>
      <x:c r="G5006" s="30" t="n">
        <x:v>183</x:v>
      </x:c>
      <x:c r="H5006" s="31" t="n">
        <x:f>IF(O5006&gt;0,O5006,D5006)*E5006/1000000/31.1034768</x:f>
        <x:v>0.0075915101215177075</x:v>
      </x:c>
      <x:c r="I5006" s="31" t="n">
        <x:f>IF(O5006&gt;0,O5006,D5006)*F5006/1000000/31.1034768</x:f>
        <x:v>0.09466482233427038</x:v>
      </x:c>
      <x:c r="J5006" s="31" t="n">
        <x:f>IF(O5006&gt;0,O5006,D5006)*G5006/1000000/31.1034768</x:f>
        <x:v>0.00598813082861095</x:v>
      </x:c>
      <x:c r="K5006" s="32" t="n">
        <x:f>H5006*$B$4*$H$4+I5006*$D$4*$J$4+J5006*$F$4*$L$4</x:f>
        <x:v>165</x:v>
      </x:c>
      <x:c r="L5006" s="29" t="str">
        <x:v>ppm niko 2028</x:v>
      </x:c>
      <x:c r="M5006" s="39" t="str">
        <x:v>4BO 131 701 H / Trikampio forma / Vienas qalas uzlenktas / Sidabras / ST</x:v>
      </x:c>
      <x:c r="N5006" s="58" t="n">
        <x:v>165</x:v>
      </x:c>
      <x:c r="O5006" s="59" t="n">
        <x:v>1017.7687885413413</x:v>
      </x:c>
      <x:c r="P5006" s="60" t="str">
        <x:v>Calibrated to live price</x:v>
      </x:c>
      <x:c r="Q5006" s="61" t="n">
        <x:f>IF(N5006="","",K5006-N5006)</x:f>
        <x:v>0</x:v>
      </x:c>
    </x:row>
    <x:row r="5007">
      <x:c r="A5007" s="37" t="str">
        <x:v>4BT</x:v>
      </x:c>
      <x:c r="B5007" s="37" t="str">
        <x:v>4BT</x:v>
      </x:c>
      <x:c r="C5007" s="29" t="str"/>
      <x:c r="D5007" s="30" t="n">
        <x:v>473.99</x:v>
      </x:c>
      <x:c r="E5007" s="30" t="n">
        <x:v>831.07</x:v>
      </x:c>
      <x:c r="F5007" s="30" t="n">
        <x:v>263.12</x:v>
      </x:c>
      <x:c r="G5007" s="30" t="n">
        <x:v>946.9</x:v>
      </x:c>
      <x:c r="H5007" s="31" t="n">
        <x:f>IF(O5007&gt;0,O5007,D5007)*E5007/1000000/31.1034768</x:f>
        <x:v>0.006476994339013715</x:v>
      </x:c>
      <x:c r="I5007" s="31" t="n">
        <x:f>IF(O5007&gt;0,O5007,D5007)*F5007/1000000/31.1034768</x:f>
        <x:v>0.0020506416432806967</x:v>
      </x:c>
      <x:c r="J5007" s="31" t="n">
        <x:f>IF(O5007&gt;0,O5007,D5007)*G5007/1000000/31.1034768</x:f>
        <x:v>0.007379722453718805</x:v>
      </x:c>
      <x:c r="K5007" s="32" t="n">
        <x:f>H5007*$B$4*$H$4+I5007*$D$4*$J$4+J5007*$F$4*$L$4</x:f>
        <x:v>70.00000000000001</x:v>
      </x:c>
      <x:c r="L5007" s="29" t="str">
        <x:v>Niko ppm 207</x:v>
      </x:c>
      <x:c r="M5007" s="39" t="str"/>
      <x:c r="N5007" s="58" t="n">
        <x:v>70</x:v>
      </x:c>
      <x:c r="O5007" s="59" t="n">
        <x:v>242.40682873553902</x:v>
      </x:c>
      <x:c r="P5007" s="60" t="str">
        <x:v>Calibrated to live price</x:v>
      </x:c>
      <x:c r="Q5007" s="61" t="n">
        <x:f>IF(N5007="","",K5007-N5007)</x:f>
        <x:v>1.4210854715202004e-14</x:v>
      </x:c>
    </x:row>
    <x:row r="5008">
      <x:c r="A5008" s="37" t="str">
        <x:v>4BV</x:v>
      </x:c>
      <x:c r="B5008" s="37" t="str">
        <x:v>4BV</x:v>
      </x:c>
      <x:c r="C5008" s="29" t="str"/>
      <x:c r="D5008" s="30" t="n">
        <x:v>820.4</x:v>
      </x:c>
      <x:c r="E5008" s="30" t="n">
        <x:v>518.39</x:v>
      </x:c>
      <x:c r="F5008" s="30" t="n">
        <x:v>286.73</x:v>
      </x:c>
      <x:c r="G5008" s="30" t="n">
        <x:v>219.68</x:v>
      </x:c>
      <x:c r="H5008" s="31" t="n">
        <x:f>IF(O5008&gt;0,O5008,D5008)*E5008/1000000/31.1034768</x:f>
        <x:v>0.015903763532744093</x:v>
      </x:c>
      <x:c r="I5008" s="31" t="n">
        <x:f>IF(O5008&gt;0,O5008,D5008)*F5008/1000000/31.1034768</x:f>
        <x:v>0.008796632106606443</x:v>
      </x:c>
      <x:c r="J5008" s="31" t="n">
        <x:f>IF(O5008&gt;0,O5008,D5008)*G5008/1000000/31.1034768</x:f>
        <x:v>0.006739595233073983</x:v>
      </x:c>
      <x:c r="K5008" s="32" t="n">
        <x:f>H5008*$B$4*$H$4+I5008*$D$4*$J$4+J5008*$F$4*$L$4</x:f>
        <x:v>87</x:v>
      </x:c>
      <x:c r="L5008" s="29" t="str">
        <x:v>Niko ppm 207</x:v>
      </x:c>
      <x:c r="M5008" s="39" t="str"/>
      <x:c r="N5008" s="58" t="n">
        <x:v>87</x:v>
      </x:c>
      <x:c r="O5008" s="59" t="n">
        <x:v>954.2281681232121</x:v>
      </x:c>
      <x:c r="P5008" s="60" t="str">
        <x:v>Calibrated to live price</x:v>
      </x:c>
      <x:c r="Q5008" s="61" t="n">
        <x:f>IF(N5008="","",K5008-N5008)</x:f>
        <x:v>0</x:v>
      </x:c>
    </x:row>
    <x:row r="5009">
      <x:c r="A5009" s="37" t="str">
        <x:v>4C115E211AB</x:v>
      </x:c>
      <x:c r="B5009" s="37" t="str">
        <x:v>4C115E211AB</x:v>
      </x:c>
      <x:c r="C5009" s="29" t="str">
        <x:v>Ford</x:v>
      </x:c>
      <x:c r="D5009" s="30" t="n">
        <x:v>1240</x:v>
      </x:c>
      <x:c r="E5009" s="30" t="n">
        <x:v>2370</x:v>
      </x:c>
      <x:c r="F5009" s="30" t="n">
        <x:v>0</x:v>
      </x:c>
      <x:c r="G5009" s="30" t="n">
        <x:v>0</x:v>
      </x:c>
      <x:c r="H5009" s="31" t="n">
        <x:f>IF(O5009&gt;0,O5009,D5009)*E5009/1000000/31.1034768</x:f>
        <x:v>0.09448461401588391</x:v>
      </x:c>
      <x:c r="I5009" s="31" t="n">
        <x:f>IF(O5009&gt;0,O5009,D5009)*F5009/1000000/31.1034768</x:f>
        <x:v>0</x:v>
      </x:c>
      <x:c r="J5009" s="31" t="n">
        <x:f>IF(O5009&gt;0,O5009,D5009)*G5009/1000000/31.1034768</x:f>
        <x:v>0</x:v>
      </x:c>
      <x:c r="K5009" s="32" t="n">
        <x:f>H5009*$B$4*$H$4+I5009*$D$4*$J$4+J5009*$F$4*$L$4</x:f>
        <x:v>144.5614594443024</x:v>
      </x:c>
      <x:c r="L5009" s="29" t="str">
        <x:v>Niko ppm 2020</x:v>
      </x:c>
      <x:c r="M5009" s="39" t="str">
        <x:v>FORD//4C11-5E211-AB//11E04 CA//T21A//001 F098</x:v>
      </x:c>
      <x:c r="N5009" s="58"/>
      <x:c r="O5009" s="59"/>
      <x:c r="P5009" s="60" t="str">
        <x:v>No live-price match</x:v>
      </x:c>
      <x:c r="Q5009" s="61" t="str">
        <x:f>IF(N5009="","",K5009-N5009)</x:f>
      </x:c>
    </x:row>
    <x:row r="5010">
      <x:c r="A5010" s="37" t="str">
        <x:v>4C115E211BA</x:v>
      </x:c>
      <x:c r="B5010" s="37" t="str">
        <x:v>4C115E211BA</x:v>
      </x:c>
      <x:c r="C5010" s="29" t="str">
        <x:v>Ford</x:v>
      </x:c>
      <x:c r="D5010" s="30" t="n">
        <x:v>1100</x:v>
      </x:c>
      <x:c r="E5010" s="30" t="n">
        <x:v>1375</x:v>
      </x:c>
      <x:c r="F5010" s="30" t="n">
        <x:v>0</x:v>
      </x:c>
      <x:c r="G5010" s="30" t="n">
        <x:v>0</x:v>
      </x:c>
      <x:c r="H5010" s="31" t="n">
        <x:f>IF(O5010&gt;0,O5010,D5010)*E5010/1000000/31.1034768</x:f>
        <x:v>0.04862800418504982</x:v>
      </x:c>
      <x:c r="I5010" s="31" t="n">
        <x:f>IF(O5010&gt;0,O5010,D5010)*F5010/1000000/31.1034768</x:f>
        <x:v>0</x:v>
      </x:c>
      <x:c r="J5010" s="31" t="n">
        <x:f>IF(O5010&gt;0,O5010,D5010)*G5010/1000000/31.1034768</x:f>
        <x:v>0</x:v>
      </x:c>
      <x:c r="K5010" s="32" t="n">
        <x:f>H5010*$B$4*$H$4+I5010*$D$4*$J$4+J5010*$F$4*$L$4</x:f>
        <x:v>74.40084640312622</x:v>
      </x:c>
      <x:c r="L5010" s="29" t="str">
        <x:v>Niko ppm 2020</x:v>
      </x:c>
      <x:c r="M5010" s="39" t="str">
        <x:v>FORD 4C11-5E211-BA//23F05BA//T2A1A//001 D461//A</x:v>
      </x:c>
      <x:c r="N5010" s="58"/>
      <x:c r="O5010" s="59"/>
      <x:c r="P5010" s="60" t="str">
        <x:v>No live-price match</x:v>
      </x:c>
      <x:c r="Q5010" s="61" t="str">
        <x:f>IF(N5010="","",K5010-N5010)</x:f>
      </x:c>
    </x:row>
    <x:row r="5011">
      <x:c r="A5011" s="37" t="str">
        <x:v>4C24 NGE</x:v>
      </x:c>
      <x:c r="B5011" s="37" t="str">
        <x:v>4C24NGE</x:v>
      </x:c>
      <x:c r="C5011" s="29" t="str"/>
      <x:c r="D5011" s="30" t="n">
        <x:v>743.85</x:v>
      </x:c>
      <x:c r="E5011" s="30" t="n">
        <x:v>191.03</x:v>
      </x:c>
      <x:c r="F5011" s="30" t="n">
        <x:v>293.01</x:v>
      </x:c>
      <x:c r="G5011" s="30" t="n">
        <x:v>570.09</x:v>
      </x:c>
      <x:c r="H5011" s="31" t="n">
        <x:f>IF(O5011&gt;0,O5011,D5011)*E5011/1000000/31.1034768</x:f>
        <x:v>0.003493271553252124</x:v>
      </x:c>
      <x:c r="I5011" s="31" t="n">
        <x:f>IF(O5011&gt;0,O5011,D5011)*F5011/1000000/31.1034768</x:f>
        <x:v>0.0053581296017295955</x:v>
      </x:c>
      <x:c r="J5011" s="31" t="n">
        <x:f>IF(O5011&gt;0,O5011,D5011)*G5011/1000000/31.1034768</x:f>
        <x:v>0.010424955136855483</x:v>
      </x:c>
      <x:c r="K5011" s="32" t="n">
        <x:f>H5011*$B$4*$H$4+I5011*$D$4*$J$4+J5011*$F$4*$L$4</x:f>
        <x:v>92.99999999999997</x:v>
      </x:c>
      <x:c r="L5011" s="29" t="str">
        <x:v>Niko ppm 207</x:v>
      </x:c>
      <x:c r="M5011" s="39" t="str"/>
      <x:c r="N5011" s="58" t="n">
        <x:v>93</x:v>
      </x:c>
      <x:c r="O5011" s="59" t="n">
        <x:v>568.7739659355985</x:v>
      </x:c>
      <x:c r="P5011" s="60" t="str">
        <x:v>Calibrated to live price</x:v>
      </x:c>
      <x:c r="Q5011" s="61" t="n">
        <x:f>IF(N5011="","",K5011-N5011)</x:f>
        <x:v>-2.842170943040401e-14</x:v>
      </x:c>
    </x:row>
    <x:row r="5012">
      <x:c r="A5012" s="37" t="str">
        <x:v>4C24 NGE-PRE</x:v>
      </x:c>
      <x:c r="B5012" s="37" t="str">
        <x:v>4C24NGEPRE</x:v>
      </x:c>
      <x:c r="C5012" s="29" t="str"/>
      <x:c r="D5012" s="30" t="n">
        <x:v>671.3</x:v>
      </x:c>
      <x:c r="E5012" s="30" t="n">
        <x:v>861.68</x:v>
      </x:c>
      <x:c r="F5012" s="30" t="n">
        <x:v>182.84</x:v>
      </x:c>
      <x:c r="G5012" s="30" t="n">
        <x:v>800.83</x:v>
      </x:c>
      <x:c r="H5012" s="31" t="n">
        <x:f>IF(O5012&gt;0,O5012,D5012)*E5012/1000000/31.1034768</x:f>
        <x:v>0.009065004441620938</x:v>
      </x:c>
      <x:c r="I5012" s="31" t="n">
        <x:f>IF(O5012&gt;0,O5012,D5012)*F5012/1000000/31.1034768</x:f>
        <x:v>0.0019235045633018899</x:v>
      </x:c>
      <x:c r="J5012" s="31" t="n">
        <x:f>IF(O5012&gt;0,O5012,D5012)*G5012/1000000/31.1034768</x:f>
        <x:v>0.008424853201865305</x:v>
      </x:c>
      <x:c r="K5012" s="32" t="n">
        <x:f>H5012*$B$4*$H$4+I5012*$D$4*$J$4+J5012*$F$4*$L$4</x:f>
        <x:v>82</x:v>
      </x:c>
      <x:c r="L5012" s="29" t="str">
        <x:v>Niko ppm 207</x:v>
      </x:c>
      <x:c r="M5012" s="39" t="str"/>
      <x:c r="N5012" s="58" t="n">
        <x:v>82</x:v>
      </x:c>
      <x:c r="O5012" s="59" t="n">
        <x:v>327.21329883698564</x:v>
      </x:c>
      <x:c r="P5012" s="60" t="str">
        <x:v>Calibrated to live price</x:v>
      </x:c>
      <x:c r="Q5012" s="61" t="n">
        <x:f>IF(N5012="","",K5012-N5012)</x:f>
        <x:v>0</x:v>
      </x:c>
    </x:row>
    <x:row r="5013">
      <x:c r="A5013" s="37" t="str">
        <x:v>4C24 ORA</x:v>
      </x:c>
      <x:c r="B5013" s="37" t="str">
        <x:v>4C24ORA</x:v>
      </x:c>
      <x:c r="C5013" s="29" t="str"/>
      <x:c r="D5013" s="30" t="n">
        <x:v>807.83</x:v>
      </x:c>
      <x:c r="E5013" s="30" t="n">
        <x:v>592.87</x:v>
      </x:c>
      <x:c r="F5013" s="30" t="n">
        <x:v>201.32</x:v>
      </x:c>
      <x:c r="G5013" s="30" t="n">
        <x:v>783.24</x:v>
      </x:c>
      <x:c r="H5013" s="31" t="n">
        <x:f>IF(O5013&gt;0,O5013,D5013)*E5013/1000000/31.1034768</x:f>
        <x:v>0.008893443310490625</x:v>
      </x:c>
      <x:c r="I5013" s="31" t="n">
        <x:f>IF(O5013&gt;0,O5013,D5013)*F5013/1000000/31.1034768</x:f>
        <x:v>0.0030199335558688625</x:v>
      </x:c>
      <x:c r="J5013" s="31" t="n">
        <x:f>IF(O5013&gt;0,O5013,D5013)*G5013/1000000/31.1034768</x:f>
        <x:v>0.011749119602119652</x:v>
      </x:c>
      <x:c r="K5013" s="32" t="n">
        <x:f>H5013*$B$4*$H$4+I5013*$D$4*$J$4+J5013*$F$4*$L$4</x:f>
        <x:v>109</x:v>
      </x:c>
      <x:c r="L5013" s="29" t="str">
        <x:v>Niko ppm 207</x:v>
      </x:c>
      <x:c r="M5013" s="39" t="str"/>
      <x:c r="N5013" s="58" t="n">
        <x:v>109</x:v>
      </x:c>
      <x:c r="O5013" s="59" t="n">
        <x:v>466.572786074452</x:v>
      </x:c>
      <x:c r="P5013" s="60" t="str">
        <x:v>Calibrated to live price</x:v>
      </x:c>
      <x:c r="Q5013" s="61" t="n">
        <x:f>IF(N5013="","",K5013-N5013)</x:f>
        <x:v>0</x:v>
      </x:c>
    </x:row>
    <x:row r="5014">
      <x:c r="A5014" s="37" t="str">
        <x:v>4C24 ORA-Pre</x:v>
      </x:c>
      <x:c r="B5014" s="37" t="str">
        <x:v>4C24ORAPRE</x:v>
      </x:c>
      <x:c r="C5014" s="29" t="str"/>
      <x:c r="D5014" s="30" t="n">
        <x:v>848.13</x:v>
      </x:c>
      <x:c r="E5014" s="30" t="n">
        <x:v>642.22</x:v>
      </x:c>
      <x:c r="F5014" s="30" t="n">
        <x:v>195.38</x:v>
      </x:c>
      <x:c r="G5014" s="30" t="n">
        <x:v>807.56</x:v>
      </x:c>
      <x:c r="H5014" s="31" t="n">
        <x:f>IF(O5014&gt;0,O5014,D5014)*E5014/1000000/31.1034768</x:f>
        <x:v>0.008277797184883974</x:v>
      </x:c>
      <x:c r="I5014" s="31" t="n">
        <x:f>IF(O5014&gt;0,O5014,D5014)*F5014/1000000/31.1034768</x:f>
        <x:v>0.0025183208464118695</x:v>
      </x:c>
      <x:c r="J5014" s="31" t="n">
        <x:f>IF(O5014&gt;0,O5014,D5014)*G5014/1000000/31.1034768</x:f>
        <x:v>0.01040892201212186</x:v>
      </x:c>
      <x:c r="K5014" s="32" t="n">
        <x:f>H5014*$B$4*$H$4+I5014*$D$4*$J$4+J5014*$F$4*$L$4</x:f>
        <x:v>97</x:v>
      </x:c>
      <x:c r="L5014" s="29" t="str">
        <x:v>Niko ppm 207</x:v>
      </x:c>
      <x:c r="M5014" s="39" t="str"/>
      <x:c r="N5014" s="58" t="n">
        <x:v>97</x:v>
      </x:c>
      <x:c r="O5014" s="59" t="n">
        <x:v>400.9035419251098</x:v>
      </x:c>
      <x:c r="P5014" s="60" t="str">
        <x:v>Calibrated to live price</x:v>
      </x:c>
      <x:c r="Q5014" s="61" t="n">
        <x:f>IF(N5014="","",K5014-N5014)</x:f>
        <x:v>0</x:v>
      </x:c>
    </x:row>
    <x:row r="5015">
      <x:c r="A5015" s="37" t="str">
        <x:v>4C24 PHY</x:v>
      </x:c>
      <x:c r="B5015" s="37" t="str">
        <x:v>4C24PHY</x:v>
      </x:c>
      <x:c r="C5015" s="29" t="str"/>
      <x:c r="D5015" s="30" t="n">
        <x:v>2613.99</x:v>
      </x:c>
      <x:c r="E5015" s="30" t="n">
        <x:v>943.74</x:v>
      </x:c>
      <x:c r="F5015" s="30" t="n">
        <x:v>166.49</x:v>
      </x:c>
      <x:c r="G5015" s="30" t="n">
        <x:v>411.5</x:v>
      </x:c>
      <x:c r="H5015" s="31" t="n">
        <x:f>IF(O5015&gt;0,O5015,D5015)*E5015/1000000/31.1034768</x:f>
        <x:v>0.06300326535615396</x:v>
      </x:c>
      <x:c r="I5015" s="31" t="n">
        <x:f>IF(O5015&gt;0,O5015,D5015)*F5015/1000000/31.1034768</x:f>
        <x:v>0.011114728261116482</x:v>
      </x:c>
      <x:c r="J5015" s="31" t="n">
        <x:f>IF(O5015&gt;0,O5015,D5015)*G5015/1000000/31.1034768</x:f>
        <x:v>0.02747138374346467</x:v>
      </x:c>
      <x:c r="K5015" s="32" t="n">
        <x:f>H5015*$B$4*$H$4+I5015*$D$4*$J$4+J5015*$F$4*$L$4</x:f>
        <x:v>324</x:v>
      </x:c>
      <x:c r="L5015" s="29" t="str">
        <x:v>Niko ppm 207</x:v>
      </x:c>
      <x:c r="M5015" s="39" t="str"/>
      <x:c r="N5015" s="58" t="n">
        <x:v>324</x:v>
      </x:c>
      <x:c r="O5015" s="59" t="n">
        <x:v>2076.4411833019453</x:v>
      </x:c>
      <x:c r="P5015" s="60" t="str">
        <x:v>Calibrated to live price</x:v>
      </x:c>
      <x:c r="Q5015" s="61" t="n">
        <x:f>IF(N5015="","",K5015-N5015)</x:f>
        <x:v>0</x:v>
      </x:c>
    </x:row>
    <x:row r="5016">
      <x:c r="A5016" s="37" t="str">
        <x:v>4C24 PIP</x:v>
      </x:c>
      <x:c r="B5016" s="37" t="str">
        <x:v>4C24PIP</x:v>
      </x:c>
      <x:c r="C5016" s="29" t="str"/>
      <x:c r="D5016" s="30" t="n">
        <x:v>3775</x:v>
      </x:c>
      <x:c r="E5016" s="30" t="n">
        <x:v>603.24</x:v>
      </x:c>
      <x:c r="F5016" s="30" t="n">
        <x:v>88.06</x:v>
      </x:c>
      <x:c r="G5016" s="30" t="n">
        <x:v>537.08</x:v>
      </x:c>
      <x:c r="H5016" s="31" t="n">
        <x:f>IF(O5016&gt;0,O5016,D5016)*E5016/1000000/31.1034768</x:f>
        <x:v>0.03877456256083016</x:v>
      </x:c>
      <x:c r="I5016" s="31" t="n">
        <x:f>IF(O5016&gt;0,O5016,D5016)*F5016/1000000/31.1034768</x:f>
        <x:v>0.005660247959529714</x:v>
      </x:c>
      <x:c r="J5016" s="31" t="n">
        <x:f>IF(O5016&gt;0,O5016,D5016)*G5016/1000000/31.1034768</x:f>
        <x:v>0.03452198471615057</x:v>
      </x:c>
      <x:c r="K5016" s="32" t="n">
        <x:f>H5016*$B$4*$H$4+I5016*$D$4*$J$4+J5016*$F$4*$L$4</x:f>
        <x:v>336</x:v>
      </x:c>
      <x:c r="L5016" s="29" t="str">
        <x:v>Niko ppm 207</x:v>
      </x:c>
      <x:c r="M5016" s="39" t="str"/>
      <x:c r="N5016" s="58" t="n">
        <x:v>336</x:v>
      </x:c>
      <x:c r="O5016" s="59" t="n">
        <x:v>1999.2435963147827</x:v>
      </x:c>
      <x:c r="P5016" s="60" t="str">
        <x:v>Calibrated to live price</x:v>
      </x:c>
      <x:c r="Q5016" s="61" t="n">
        <x:f>IF(N5016="","",K5016-N5016)</x:f>
        <x:v>0</x:v>
      </x:c>
    </x:row>
    <x:row r="5017">
      <x:c r="A5017" s="37" t="str">
        <x:v>4C24 PUN</x:v>
      </x:c>
      <x:c r="B5017" s="37" t="str">
        <x:v>4C24PUN</x:v>
      </x:c>
      <x:c r="C5017" s="29" t="str"/>
      <x:c r="D5017" s="30" t="n">
        <x:v>5106.57</x:v>
      </x:c>
      <x:c r="E5017" s="30" t="n">
        <x:v>105.03</x:v>
      </x:c>
      <x:c r="F5017" s="30" t="n">
        <x:v>66.36</x:v>
      </x:c>
      <x:c r="G5017" s="30" t="n">
        <x:v>1131.57</x:v>
      </x:c>
      <x:c r="H5017" s="31" t="n">
        <x:f>IF(O5017&gt;0,O5017,D5017)*E5017/1000000/31.1034768</x:f>
        <x:v>0.004907650383528462</x:v>
      </x:c>
      <x:c r="I5017" s="31" t="n">
        <x:f>IF(O5017&gt;0,O5017,D5017)*F5017/1000000/31.1034768</x:f>
        <x:v>0.0031007491140716817</x:v>
      </x:c>
      <x:c r="J5017" s="31" t="n">
        <x:f>IF(O5017&gt;0,O5017,D5017)*G5017/1000000/31.1034768</x:f>
        <x:v>0.05287394025030278</x:v>
      </x:c>
      <x:c r="K5017" s="32" t="n">
        <x:f>H5017*$B$4*$H$4+I5017*$D$4*$J$4+J5017*$F$4*$L$4</x:f>
        <x:v>424.99999999999994</x:v>
      </x:c>
      <x:c r="L5017" s="29" t="str">
        <x:v>Niko ppm 207</x:v>
      </x:c>
      <x:c r="M5017" s="39" t="str"/>
      <x:c r="N5017" s="58" t="n">
        <x:v>425</x:v>
      </x:c>
      <x:c r="O5017" s="59" t="n">
        <x:v>1453.3465661866953</x:v>
      </x:c>
      <x:c r="P5017" s="60" t="str">
        <x:v>Calibrated to live price</x:v>
      </x:c>
      <x:c r="Q5017" s="61" t="n">
        <x:f>IF(N5017="","",K5017-N5017)</x:f>
        <x:v>-5.684341886080802e-14</x:v>
      </x:c>
    </x:row>
    <x:row r="5018">
      <x:c r="A5018" s="37" t="str">
        <x:v>4C24 TRO</x:v>
      </x:c>
      <x:c r="B5018" s="37" t="str">
        <x:v>4C24TRO</x:v>
      </x:c>
      <x:c r="C5018" s="29" t="str">
        <x:v>Ford</x:v>
      </x:c>
      <x:c r="D5018" s="30" t="n">
        <x:v>900</x:v>
      </x:c>
      <x:c r="E5018" s="30" t="n">
        <x:v>5150</x:v>
      </x:c>
      <x:c r="F5018" s="30" t="n">
        <x:v>295</x:v>
      </x:c>
      <x:c r="G5018" s="30" t="n">
        <x:v>987</x:v>
      </x:c>
      <x:c r="H5018" s="31" t="n">
        <x:f>IF(O5018&gt;0,O5018,D5018)*E5018/1000000/31.1034768</x:f>
        <x:v>0.13505370434675684</x:v>
      </x:c>
      <x:c r="I5018" s="31" t="n">
        <x:f>IF(O5018&gt;0,O5018,D5018)*F5018/1000000/31.1034768</x:f>
        <x:v>0.007736085977144324</x:v>
      </x:c>
      <x:c r="J5018" s="31" t="n">
        <x:f>IF(O5018&gt;0,O5018,D5018)*G5018/1000000/31.1034768</x:f>
        <x:v>0.025883107998106603</x:v>
      </x:c>
      <x:c r="K5018" s="32" t="n">
        <x:f>H5018*$B$4*$H$4+I5018*$D$4*$J$4+J5018*$F$4*$L$4</x:f>
        <x:v>418.00000000000006</x:v>
      </x:c>
      <x:c r="L5018" s="29" t="str">
        <x:v>ppm niko 2028</x:v>
      </x:c>
      <x:c r="M5018" s="39" t="str">
        <x:v>Ford 5E212//4C24 GB TRO//M4 021</x:v>
      </x:c>
      <x:c r="N5018" s="58" t="n">
        <x:v>418</x:v>
      </x:c>
      <x:c r="O5018" s="59" t="n">
        <x:v>815.6582058064874</x:v>
      </x:c>
      <x:c r="P5018" s="60" t="str">
        <x:v>Calibrated to live price</x:v>
      </x:c>
      <x:c r="Q5018" s="61" t="n">
        <x:f>IF(N5018="","",K5018-N5018)</x:f>
        <x:v>5.684341886080802e-14</x:v>
      </x:c>
    </x:row>
    <x:row r="5019">
      <x:c r="A5019" s="37" t="str">
        <x:v>4C24 WAN</x:v>
      </x:c>
      <x:c r="B5019" s="37" t="str">
        <x:v>4C24WAN</x:v>
      </x:c>
      <x:c r="C5019" s="29" t="str"/>
      <x:c r="D5019" s="30" t="n">
        <x:v>6000.26</x:v>
      </x:c>
      <x:c r="E5019" s="30" t="n">
        <x:v>356.28</x:v>
      </x:c>
      <x:c r="F5019" s="30" t="n">
        <x:v>96.54</x:v>
      </x:c>
      <x:c r="G5019" s="30" t="n">
        <x:v>512.04</x:v>
      </x:c>
      <x:c r="H5019" s="31" t="n">
        <x:f>IF(O5019&gt;0,O5019,D5019)*E5019/1000000/31.1034768</x:f>
        <x:v>0.03445907261503141</x:v>
      </x:c>
      <x:c r="I5019" s="31" t="n">
        <x:f>IF(O5019&gt;0,O5019,D5019)*F5019/1000000/31.1034768</x:f>
        <x:v>0.009337259656043371</x:v>
      </x:c>
      <x:c r="J5019" s="31" t="n">
        <x:f>IF(O5019&gt;0,O5019,D5019)*G5019/1000000/31.1034768</x:f>
        <x:v>0.04952403598798889</x:v>
      </x:c>
      <x:c r="K5019" s="32" t="n">
        <x:f>H5019*$B$4*$H$4+I5019*$D$4*$J$4+J5019*$F$4*$L$4</x:f>
        <x:v>450.9999999999999</x:v>
      </x:c>
      <x:c r="L5019" s="29" t="str">
        <x:v>Niko ppm 207</x:v>
      </x:c>
      <x:c r="M5019" s="39" t="str"/>
      <x:c r="N5019" s="58" t="n">
        <x:v>451</x:v>
      </x:c>
      <x:c r="O5019" s="59" t="n">
        <x:v>3008.2995554932772</x:v>
      </x:c>
      <x:c r="P5019" s="60" t="str">
        <x:v>Calibrated to live price</x:v>
      </x:c>
      <x:c r="Q5019" s="61" t="n">
        <x:f>IF(N5019="","",K5019-N5019)</x:f>
        <x:v>-1.1368683772161603e-13</x:v>
      </x:c>
    </x:row>
    <x:row r="5020">
      <x:c r="A5020" s="37" t="str">
        <x:v>4C24 WCN</x:v>
      </x:c>
      <x:c r="B5020" s="37" t="str">
        <x:v>4C24WCN</x:v>
      </x:c>
      <x:c r="C5020" s="29" t="str"/>
      <x:c r="D5020" s="30" t="n">
        <x:v>800</x:v>
      </x:c>
      <x:c r="E5020" s="30" t="n">
        <x:v>4954</x:v>
      </x:c>
      <x:c r="F5020" s="30" t="n">
        <x:v>254</x:v>
      </x:c>
      <x:c r="G5020" s="30" t="n">
        <x:v>794</x:v>
      </x:c>
      <x:c r="H5020" s="31" t="n">
        <x:f>IF(O5020&gt;0,O5020,D5020)*E5020/1000000/31.1034768</x:f>
        <x:v>0.12741983880078642</x:v>
      </x:c>
      <x:c r="I5020" s="31" t="n">
        <x:f>IF(O5020&gt;0,O5020,D5020)*F5020/1000000/31.1034768</x:f>
        <x:v>0.006533031702745206</x:v>
      </x:c>
      <x:c r="J5020" s="31" t="n">
        <x:f>IF(O5020&gt;0,O5020,D5020)*G5020/1000000/31.1034768</x:f>
        <x:v>0.020422154220392494</x:v>
      </x:c>
      <x:c r="K5020" s="32" t="n">
        <x:f>H5020*$B$4*$H$4+I5020*$D$4*$J$4+J5020*$F$4*$L$4</x:f>
        <x:v>362.20748157646483</x:v>
      </x:c>
      <x:c r="L5020" s="29" t="str">
        <x:v>ppm niko 2028</x:v>
      </x:c>
      <x:c r="M5020" s="39" t="str"/>
      <x:c r="N5020" s="58"/>
      <x:c r="O5020" s="59"/>
      <x:c r="P5020" s="60" t="str">
        <x:v>No live-price match</x:v>
      </x:c>
      <x:c r="Q5020" s="61" t="str">
        <x:f>IF(N5020="","",K5020-N5020)</x:f>
      </x:c>
    </x:row>
    <x:row r="5021">
      <x:c r="A5021" s="37" t="str">
        <x:v>4C24 WNC</x:v>
      </x:c>
      <x:c r="B5021" s="37" t="str">
        <x:v>4C24WNC</x:v>
      </x:c>
      <x:c r="C5021" s="29" t="str">
        <x:v>Ford</x:v>
      </x:c>
      <x:c r="D5021" s="30" t="n">
        <x:v>2980</x:v>
      </x:c>
      <x:c r="E5021" s="30" t="n">
        <x:v>1651.107383</x:v>
      </x:c>
      <x:c r="F5021" s="30" t="n">
        <x:v>84.58389262</x:v>
      </x:c>
      <x:c r="G5021" s="30" t="n">
        <x:v>264.5302013</x:v>
      </x:c>
      <x:c r="H5021" s="31" t="n">
        <x:f>IF(O5021&gt;0,O5021,D5021)*E5021/1000000/31.1034768</x:f>
        <x:v>0.15819131838470227</x:v>
      </x:c>
      <x:c r="I5021" s="31" t="n">
        <x:f>IF(O5021&gt;0,O5021,D5021)*F5021/1000000/31.1034768</x:f>
        <x:v>0.008103917180332714</x:v>
      </x:c>
      <x:c r="J5021" s="31" t="n">
        <x:f>IF(O5021&gt;0,O5021,D5021)*G5021/1000000/31.1034768</x:f>
        <x:v>0.025344433515998445</x:v>
      </x:c>
      <x:c r="K5021" s="32" t="n">
        <x:f>H5021*$B$4*$H$4+I5021*$D$4*$J$4+J5021*$F$4*$L$4</x:f>
        <x:v>449.59653838673665</x:v>
      </x:c>
      <x:c r="L5021" s="29" t="str">
        <x:v>Niko ppm 2020</x:v>
      </x:c>
      <x:c r="M5021" s="39" t="str">
        <x:v>Ford 5E 212//4C24 HB WCN//M5 129</x:v>
      </x:c>
      <x:c r="N5021" s="58"/>
      <x:c r="O5021" s="59"/>
      <x:c r="P5021" s="60" t="str">
        <x:v>No live-price match</x:v>
      </x:c>
      <x:c r="Q5021" s="61" t="str">
        <x:f>IF(N5021="","",K5021-N5021)</x:f>
      </x:c>
    </x:row>
    <x:row r="5022">
      <x:c r="A5022" s="37" t="str">
        <x:v>4C24 WON</x:v>
      </x:c>
      <x:c r="B5022" s="37" t="str">
        <x:v>4C24WON</x:v>
      </x:c>
      <x:c r="C5022" s="29" t="str">
        <x:v>Ford</x:v>
      </x:c>
      <x:c r="D5022" s="30" t="n">
        <x:v>2066.69</x:v>
      </x:c>
      <x:c r="E5022" s="30" t="n">
        <x:v>551.59</x:v>
      </x:c>
      <x:c r="F5022" s="30" t="n">
        <x:v>271.66</x:v>
      </x:c>
      <x:c r="G5022" s="30" t="n">
        <x:v>844.5</x:v>
      </x:c>
      <x:c r="H5022" s="31" t="n">
        <x:f>IF(O5022&gt;0,O5022,D5022)*E5022/1000000/31.1034768</x:f>
        <x:v>0.022598035873606148</x:v>
      </x:c>
      <x:c r="I5022" s="31" t="n">
        <x:f>IF(O5022&gt;0,O5022,D5022)*F5022/1000000/31.1034768</x:f>
        <x:v>0.011129611532884654</x:v>
      </x:c>
      <x:c r="J5022" s="31" t="n">
        <x:f>IF(O5022&gt;0,O5022,D5022)*G5022/1000000/31.1034768</x:f>
        <x:v>0.034598236543919206</x:v>
      </x:c>
      <x:c r="K5022" s="32" t="n">
        <x:f>H5022*$B$4*$H$4+I5022*$D$4*$J$4+J5022*$F$4*$L$4</x:f>
        <x:v>318</x:v>
      </x:c>
      <x:c r="L5022" s="29" t="str">
        <x:v>Niko ppm 207</x:v>
      </x:c>
      <x:c r="M5022" s="39" t="str">
        <x:v>Ohne Bezeichnung Ford</x:v>
      </x:c>
      <x:c r="N5022" s="58" t="n">
        <x:v>318</x:v>
      </x:c>
      <x:c r="O5022" s="59" t="n">
        <x:v>1274.275248862881</x:v>
      </x:c>
      <x:c r="P5022" s="60" t="str">
        <x:v>Calibrated to live price</x:v>
      </x:c>
      <x:c r="Q5022" s="61" t="n">
        <x:f>IF(N5022="","",K5022-N5022)</x:f>
        <x:v>0</x:v>
      </x:c>
    </x:row>
    <x:row r="5023">
      <x:c r="A5023" s="37" t="str">
        <x:v>4C34 FA</x:v>
      </x:c>
      <x:c r="B5023" s="37" t="str">
        <x:v>4C34FA</x:v>
      </x:c>
      <x:c r="C5023" s="29" t="str"/>
      <x:c r="D5023" s="30" t="n">
        <x:v>4109.71</x:v>
      </x:c>
      <x:c r="E5023" s="30" t="n">
        <x:v>284.4</x:v>
      </x:c>
      <x:c r="F5023" s="30" t="n">
        <x:v>240.42</x:v>
      </x:c>
      <x:c r="G5023" s="30" t="n">
        <x:v>441.3</x:v>
      </x:c>
      <x:c r="H5023" s="31" t="n">
        <x:f>IF(O5023&gt;0,O5023,D5023)*E5023/1000000/31.1034768</x:f>
        <x:v>0.030347056170734632</x:v>
      </x:c>
      <x:c r="I5023" s="31" t="n">
        <x:f>IF(O5023&gt;0,O5023,D5023)*F5023/1000000/31.1034768</x:f>
        <x:v>0.025654146429564068</x:v>
      </x:c>
      <x:c r="J5023" s="31" t="n">
        <x:f>IF(O5023&gt;0,O5023,D5023)*G5023/1000000/31.1034768</x:f>
        <x:v>0.04708915572484245</x:v>
      </x:c>
      <x:c r="K5023" s="32" t="n">
        <x:f>H5023*$B$4*$H$4+I5023*$D$4*$J$4+J5023*$F$4*$L$4</x:f>
        <x:v>443.99999999999994</x:v>
      </x:c>
      <x:c r="L5023" s="29" t="str">
        <x:v>Niko ppm 207</x:v>
      </x:c>
      <x:c r="M5023" s="39" t="str"/>
      <x:c r="N5023" s="58" t="n">
        <x:v>444</x:v>
      </x:c>
      <x:c r="O5023" s="59" t="n">
        <x:v>3318.913352864773</x:v>
      </x:c>
      <x:c r="P5023" s="60" t="str">
        <x:v>Calibrated to live price</x:v>
      </x:c>
      <x:c r="Q5023" s="61" t="n">
        <x:f>IF(N5023="","",K5023-N5023)</x:f>
        <x:v>-5.684341886080802e-14</x:v>
      </x:c>
    </x:row>
    <x:row r="5024">
      <x:c r="A5024" s="37" t="str">
        <x:v>4C34 NIC</x:v>
      </x:c>
      <x:c r="B5024" s="37" t="str">
        <x:v>4C34NIC</x:v>
      </x:c>
      <x:c r="C5024" s="29" t="str"/>
      <x:c r="D5024" s="30" t="n">
        <x:v>3298.29</x:v>
      </x:c>
      <x:c r="E5024" s="30" t="n">
        <x:v>367.29</x:v>
      </x:c>
      <x:c r="F5024" s="30" t="n">
        <x:v>204.6</x:v>
      </x:c>
      <x:c r="G5024" s="30" t="n">
        <x:v>568.53</x:v>
      </x:c>
      <x:c r="H5024" s="31" t="n">
        <x:f>IF(O5024&gt;0,O5024,D5024)*E5024/1000000/31.1034768</x:f>
        <x:v>0.025145725783225666</x:v>
      </x:c>
      <x:c r="I5024" s="31" t="n">
        <x:f>IF(O5024&gt;0,O5024,D5024)*F5024/1000000/31.1034768</x:f>
        <x:v>0.014007502233243405</x:v>
      </x:c>
      <x:c r="J5024" s="31" t="n">
        <x:f>IF(O5024&gt;0,O5024,D5024)*G5024/1000000/31.1034768</x:f>
        <x:v>0.03892319278917827</x:v>
      </x:c>
      <x:c r="K5024" s="32" t="n">
        <x:f>H5024*$B$4*$H$4+I5024*$D$4*$J$4+J5024*$F$4*$L$4</x:f>
        <x:v>358.9999999999999</x:v>
      </x:c>
      <x:c r="L5024" s="29" t="str">
        <x:v>Niko ppm 207</x:v>
      </x:c>
      <x:c r="M5024" s="39" t="str"/>
      <x:c r="N5024" s="58" t="n">
        <x:v>359</x:v>
      </x:c>
      <x:c r="O5024" s="59" t="n">
        <x:v>2129.4331414351636</x:v>
      </x:c>
      <x:c r="P5024" s="60" t="str">
        <x:v>Calibrated to live price</x:v>
      </x:c>
      <x:c r="Q5024" s="61" t="n">
        <x:f>IF(N5024="","",K5024-N5024)</x:f>
        <x:v>-1.1368683772161603e-13</x:v>
      </x:c>
    </x:row>
    <x:row r="5025">
      <x:c r="A5025" s="37" t="str">
        <x:v>4C34 NWG</x:v>
      </x:c>
      <x:c r="B5025" s="37" t="str">
        <x:v>4C34NWG</x:v>
      </x:c>
      <x:c r="C5025" s="29" t="str"/>
      <x:c r="D5025" s="30" t="n">
        <x:v>3707.84</x:v>
      </x:c>
      <x:c r="E5025" s="30" t="n">
        <x:v>717.98</x:v>
      </x:c>
      <x:c r="F5025" s="30" t="n">
        <x:v>61.85</x:v>
      </x:c>
      <x:c r="G5025" s="30" t="n">
        <x:v>992.33</x:v>
      </x:c>
      <x:c r="H5025" s="31" t="n">
        <x:f>IF(O5025&gt;0,O5025,D5025)*E5025/1000000/31.1034768</x:f>
        <x:v>0.03293473507550941</x:v>
      </x:c>
      <x:c r="I5025" s="31" t="n">
        <x:f>IF(O5025&gt;0,O5025,D5025)*F5025/1000000/31.1034768</x:f>
        <x:v>0.002837144996267663</x:v>
      </x:c>
      <x:c r="J5025" s="31" t="n">
        <x:f>IF(O5025&gt;0,O5025,D5025)*G5025/1000000/31.1034768</x:f>
        <x:v>0.045519548814006314</x:v>
      </x:c>
      <x:c r="K5025" s="32" t="n">
        <x:f>H5025*$B$4*$H$4+I5025*$D$4*$J$4+J5025*$F$4*$L$4</x:f>
        <x:v>409.99999999999994</x:v>
      </x:c>
      <x:c r="L5025" s="29" t="str">
        <x:v>Niko ppm 207</x:v>
      </x:c>
      <x:c r="M5025" s="39" t="str"/>
      <x:c r="N5025" s="58" t="n">
        <x:v>410</x:v>
      </x:c>
      <x:c r="O5025" s="59" t="n">
        <x:v>1426.7594756612345</x:v>
      </x:c>
      <x:c r="P5025" s="60" t="str">
        <x:v>Calibrated to live price</x:v>
      </x:c>
      <x:c r="Q5025" s="61" t="n">
        <x:f>IF(N5025="","",K5025-N5025)</x:f>
        <x:v>-5.684341886080802e-14</x:v>
      </x:c>
    </x:row>
    <x:row r="5026">
      <x:c r="A5026" s="37" t="str">
        <x:v>4C34 RBH</x:v>
      </x:c>
      <x:c r="B5026" s="37" t="str">
        <x:v>4C34RBH</x:v>
      </x:c>
      <x:c r="C5026" s="29" t="str"/>
      <x:c r="D5026" s="30" t="n">
        <x:v>2195.83</x:v>
      </x:c>
      <x:c r="E5026" s="30" t="n">
        <x:v>486.62</x:v>
      </x:c>
      <x:c r="F5026" s="30" t="n">
        <x:v>205.56</x:v>
      </x:c>
      <x:c r="G5026" s="30" t="n">
        <x:v>701.18</x:v>
      </x:c>
      <x:c r="H5026" s="31" t="n">
        <x:f>IF(O5026&gt;0,O5026,D5026)*E5026/1000000/31.1034768</x:f>
        <x:v>0.020319661714782028</x:v>
      </x:c>
      <x:c r="I5026" s="31" t="n">
        <x:f>IF(O5026&gt;0,O5026,D5026)*F5026/1000000/31.1034768</x:f>
        <x:v>0.0085835141631881</x:v>
      </x:c>
      <x:c r="J5026" s="31" t="n">
        <x:f>IF(O5026&gt;0,O5026,D5026)*G5026/1000000/31.1034768</x:f>
        <x:v>0.029278986480561542</x:v>
      </x:c>
      <x:c r="K5026" s="32" t="n">
        <x:f>H5026*$B$4*$H$4+I5026*$D$4*$J$4+J5026*$F$4*$L$4</x:f>
        <x:v>270</x:v>
      </x:c>
      <x:c r="L5026" s="29" t="str">
        <x:v>Niko ppm 207</x:v>
      </x:c>
      <x:c r="M5026" s="39" t="str"/>
      <x:c r="N5026" s="58" t="n">
        <x:v>270</x:v>
      </x:c>
      <x:c r="O5026" s="59" t="n">
        <x:v>1298.779595432927</x:v>
      </x:c>
      <x:c r="P5026" s="60" t="str">
        <x:v>Calibrated to live price</x:v>
      </x:c>
      <x:c r="Q5026" s="61" t="n">
        <x:f>IF(N5026="","",K5026-N5026)</x:f>
        <x:v>0</x:v>
      </x:c>
    </x:row>
    <x:row r="5027">
      <x:c r="A5027" s="37" t="str">
        <x:v>4C34 SET</x:v>
      </x:c>
      <x:c r="B5027" s="37" t="str">
        <x:v>4C34SET</x:v>
      </x:c>
      <x:c r="C5027" s="29" t="str"/>
      <x:c r="D5027" s="30" t="n">
        <x:v>6344.57</x:v>
      </x:c>
      <x:c r="E5027" s="30" t="n">
        <x:v>664.42</x:v>
      </x:c>
      <x:c r="F5027" s="30" t="n">
        <x:v>205.27</x:v>
      </x:c>
      <x:c r="G5027" s="30" t="n">
        <x:v>1049.59</x:v>
      </x:c>
      <x:c r="H5027" s="31" t="n">
        <x:f>IF(O5027&gt;0,O5027,D5027)*E5027/1000000/31.1034768</x:f>
        <x:v>0.055662079781572796</x:v>
      </x:c>
      <x:c r="I5027" s="31" t="n">
        <x:f>IF(O5027&gt;0,O5027,D5027)*F5027/1000000/31.1034768</x:f>
        <x:v>0.017196585167158496</x:v>
      </x:c>
      <x:c r="J5027" s="31" t="n">
        <x:f>IF(O5027&gt;0,O5027,D5027)*G5027/1000000/31.1034768</x:f>
        <x:v>0.08792986712913668</x:v>
      </x:c>
      <x:c r="K5027" s="32" t="n">
        <x:f>H5027*$B$4*$H$4+I5027*$D$4*$J$4+J5027*$F$4*$L$4</x:f>
        <x:v>792.9999999999999</x:v>
      </x:c>
      <x:c r="L5027" s="29" t="str">
        <x:v>Niko ppm 207</x:v>
      </x:c>
      <x:c r="M5027" s="39" t="str"/>
      <x:c r="N5027" s="58" t="n">
        <x:v>793</x:v>
      </x:c>
      <x:c r="O5027" s="59" t="n">
        <x:v>2605.7075451158885</x:v>
      </x:c>
      <x:c r="P5027" s="60" t="str">
        <x:v>Calibrated to live price</x:v>
      </x:c>
      <x:c r="Q5027" s="61" t="n">
        <x:f>IF(N5027="","",K5027-N5027)</x:f>
        <x:v>-1.1368683772161603e-13</x:v>
      </x:c>
    </x:row>
    <x:row r="5028">
      <x:c r="A5028" s="37" t="str">
        <x:v>4C34 TAN</x:v>
      </x:c>
      <x:c r="B5028" s="37" t="str">
        <x:v>4C34TAN</x:v>
      </x:c>
      <x:c r="C5028" s="29" t="str"/>
      <x:c r="D5028" s="30" t="n">
        <x:v>6890.58</x:v>
      </x:c>
      <x:c r="E5028" s="30" t="n">
        <x:v>841.22</x:v>
      </x:c>
      <x:c r="F5028" s="30" t="n">
        <x:v>159.8</x:v>
      </x:c>
      <x:c r="G5028" s="30" t="n">
        <x:v>828.74</x:v>
      </x:c>
      <x:c r="H5028" s="31" t="n">
        <x:f>IF(O5028&gt;0,O5028,D5028)*E5028/1000000/31.1034768</x:f>
        <x:v>0.0836369290732266</x:v>
      </x:c>
      <x:c r="I5028" s="31" t="n">
        <x:f>IF(O5028&gt;0,O5028,D5028)*F5028/1000000/31.1034768</x:f>
        <x:v>0.015887854860680454</x:v>
      </x:c>
      <x:c r="J5028" s="31" t="n">
        <x:f>IF(O5028&gt;0,O5028,D5028)*G5028/1000000/31.1034768</x:f>
        <x:v>0.08239612538948886</x:v>
      </x:c>
      <x:c r="K5028" s="32" t="n">
        <x:f>H5028*$B$4*$H$4+I5028*$D$4*$J$4+J5028*$F$4*$L$4</x:f>
        <x:v>791</x:v>
      </x:c>
      <x:c r="L5028" s="29" t="str">
        <x:v>Niko ppm 207</x:v>
      </x:c>
      <x:c r="M5028" s="39" t="str"/>
      <x:c r="N5028" s="58" t="n">
        <x:v>791</x:v>
      </x:c>
      <x:c r="O5028" s="59" t="n">
        <x:v>3092.4125473150293</x:v>
      </x:c>
      <x:c r="P5028" s="60" t="str">
        <x:v>Calibrated to live price</x:v>
      </x:c>
      <x:c r="Q5028" s="61" t="n">
        <x:f>IF(N5028="","",K5028-N5028)</x:f>
        <x:v>0</x:v>
      </x:c>
    </x:row>
    <x:row r="5029">
      <x:c r="A5029" s="37" t="str">
        <x:v>4C34 WC0</x:v>
      </x:c>
      <x:c r="B5029" s="37" t="str">
        <x:v>4C34WC0</x:v>
      </x:c>
      <x:c r="C5029" s="29" t="str"/>
      <x:c r="D5029" s="30" t="n">
        <x:v>1000</x:v>
      </x:c>
      <x:c r="E5029" s="30" t="n">
        <x:v>4300</x:v>
      </x:c>
      <x:c r="F5029" s="30" t="n">
        <x:v>0</x:v>
      </x:c>
      <x:c r="G5029" s="30" t="n">
        <x:v>880</x:v>
      </x:c>
      <x:c r="H5029" s="31" t="n">
        <x:f>IF(O5029&gt;0,O5029,D5029)*E5029/1000000/31.1034768</x:f>
        <x:v>0.1382482102451003</x:v>
      </x:c>
      <x:c r="I5029" s="31" t="n">
        <x:f>IF(O5029&gt;0,O5029,D5029)*F5029/1000000/31.1034768</x:f>
        <x:v>0</x:v>
      </x:c>
      <x:c r="J5029" s="31" t="n">
        <x:f>IF(O5029&gt;0,O5029,D5029)*G5029/1000000/31.1034768</x:f>
        <x:v>0.028292656980392624</x:v>
      </x:c>
      <x:c r="K5029" s="32" t="n">
        <x:f>H5029*$B$4*$H$4+I5029*$D$4*$J$4+J5029*$F$4*$L$4</x:f>
        <x:v>433.05126583147774</x:v>
      </x:c>
      <x:c r="L5029" s="29" t="str">
        <x:v>ppm niko 2028</x:v>
      </x:c>
      <x:c r="M5029" s="39" t="str"/>
      <x:c r="N5029" s="58"/>
      <x:c r="O5029" s="59"/>
      <x:c r="P5029" s="60" t="str">
        <x:v>No live-price match</x:v>
      </x:c>
      <x:c r="Q5029" s="61" t="str">
        <x:f>IF(N5029="","",K5029-N5029)</x:f>
      </x:c>
    </x:row>
    <x:row r="5030">
      <x:c r="A5030" s="37" t="str">
        <x:v>4C34 WCO</x:v>
      </x:c>
      <x:c r="B5030" s="37" t="str">
        <x:v>4C34WCO</x:v>
      </x:c>
      <x:c r="C5030" s="29" t="str"/>
      <x:c r="D5030" s="30" t="n">
        <x:v>3097.68</x:v>
      </x:c>
      <x:c r="E5030" s="30" t="n">
        <x:v>406.74</x:v>
      </x:c>
      <x:c r="F5030" s="30" t="n">
        <x:v>214.44</x:v>
      </x:c>
      <x:c r="G5030" s="30" t="n">
        <x:v>828.92</x:v>
      </x:c>
      <x:c r="H5030" s="31" t="n">
        <x:f>IF(O5030&gt;0,O5030,D5030)*E5030/1000000/31.1034768</x:f>
        <x:v>0.02184692446593153</x:v>
      </x:c>
      <x:c r="I5030" s="31" t="n">
        <x:f>IF(O5030&gt;0,O5030,D5030)*F5030/1000000/31.1034768</x:f>
        <x:v>0.011518056946635088</x:v>
      </x:c>
      <x:c r="J5030" s="31" t="n">
        <x:f>IF(O5030&gt;0,O5030,D5030)*G5030/1000000/31.1034768</x:f>
        <x:v>0.044523166219943844</x:v>
      </x:c>
      <x:c r="K5030" s="32" t="n">
        <x:f>H5030*$B$4*$H$4+I5030*$D$4*$J$4+J5030*$F$4*$L$4</x:f>
        <x:v>395</x:v>
      </x:c>
      <x:c r="L5030" s="29" t="str">
        <x:v>Niko ppm 207</x:v>
      </x:c>
      <x:c r="M5030" s="39" t="str"/>
      <x:c r="N5030" s="58" t="n">
        <x:v>395</x:v>
      </x:c>
      <x:c r="O5030" s="59" t="n">
        <x:v>1670.6380200556955</x:v>
      </x:c>
      <x:c r="P5030" s="60" t="str">
        <x:v>Calibrated to live price</x:v>
      </x:c>
      <x:c r="Q5030" s="61" t="n">
        <x:f>IF(N5030="","",K5030-N5030)</x:f>
        <x:v>0</x:v>
      </x:c>
    </x:row>
    <x:row r="5031">
      <x:c r="A5031" s="37" t="str">
        <x:v>4C34 YWA</x:v>
      </x:c>
      <x:c r="B5031" s="37" t="str">
        <x:v>4C34YWA</x:v>
      </x:c>
      <x:c r="C5031" s="29" t="str"/>
      <x:c r="D5031" s="30" t="n">
        <x:v>3079.36</x:v>
      </x:c>
      <x:c r="E5031" s="30" t="n">
        <x:v>611.51</x:v>
      </x:c>
      <x:c r="F5031" s="30" t="n">
        <x:v>264.48</x:v>
      </x:c>
      <x:c r="G5031" s="30" t="n">
        <x:v>233.88</x:v>
      </x:c>
      <x:c r="H5031" s="31" t="n">
        <x:f>IF(O5031&gt;0,O5031,D5031)*E5031/1000000/31.1034768</x:f>
        <x:v>0.07562980295165427</x:v>
      </x:c>
      <x:c r="I5031" s="31" t="n">
        <x:f>IF(O5031&gt;0,O5031,D5031)*F5031/1000000/31.1034768</x:f>
        <x:v>0.03271012785506945</x:v>
      </x:c>
      <x:c r="J5031" s="31" t="n">
        <x:f>IF(O5031&gt;0,O5031,D5031)*G5031/1000000/31.1034768</x:f>
        <x:v>0.02892560761775425</x:v>
      </x:c>
      <x:c r="K5031" s="32" t="n">
        <x:f>H5031*$B$4*$H$4+I5031*$D$4*$J$4+J5031*$F$4*$L$4</x:f>
        <x:v>378.99999999999994</x:v>
      </x:c>
      <x:c r="L5031" s="29" t="str">
        <x:v>Niko ppm 207</x:v>
      </x:c>
      <x:c r="M5031" s="39" t="str"/>
      <x:c r="N5031" s="58" t="n">
        <x:v>379</x:v>
      </x:c>
      <x:c r="O5031" s="59" t="n">
        <x:v>3846.788803936731</x:v>
      </x:c>
      <x:c r="P5031" s="60" t="str">
        <x:v>Calibrated to live price</x:v>
      </x:c>
      <x:c r="Q5031" s="61" t="n">
        <x:f>IF(N5031="","",K5031-N5031)</x:f>
        <x:v>-5.684341886080802e-14</x:v>
      </x:c>
    </x:row>
    <x:row r="5032">
      <x:c r="A5032" s="37" t="str">
        <x:v>4CD / 4HK</x:v>
      </x:c>
      <x:c r="B5032" s="37" t="str">
        <x:v>4CD4HK</x:v>
      </x:c>
      <x:c r="C5032" s="29" t="str"/>
      <x:c r="D5032" s="30" t="n">
        <x:v>1114.27</x:v>
      </x:c>
      <x:c r="E5032" s="30" t="n">
        <x:v>799.83</x:v>
      </x:c>
      <x:c r="F5032" s="30" t="n">
        <x:v>239.5</x:v>
      </x:c>
      <x:c r="G5032" s="30" t="n">
        <x:v>949.67</x:v>
      </x:c>
      <x:c r="H5032" s="31" t="n">
        <x:f>IF(O5032&gt;0,O5032,D5032)*E5032/1000000/31.1034768</x:f>
        <x:v>0.01406338840555315</x:v>
      </x:c>
      <x:c r="I5032" s="31" t="n">
        <x:f>IF(O5032&gt;0,O5032,D5032)*F5032/1000000/31.1034768</x:f>
        <x:v>0.004211121767288023</x:v>
      </x:c>
      <x:c r="J5032" s="31" t="n">
        <x:f>IF(O5032&gt;0,O5032,D5032)*G5032/1000000/31.1034768</x:f>
        <x:v>0.016698020913321152</x:v>
      </x:c>
      <x:c r="K5032" s="32" t="n">
        <x:f>H5032*$B$4*$H$4+I5032*$D$4*$J$4+J5032*$F$4*$L$4</x:f>
        <x:v>156.99999999999997</x:v>
      </x:c>
      <x:c r="L5032" s="29" t="str">
        <x:v>Niko ppm 207</x:v>
      </x:c>
      <x:c r="M5032" s="39" t="str"/>
      <x:c r="N5032" s="58" t="n">
        <x:v>157</x:v>
      </x:c>
      <x:c r="O5032" s="59" t="n">
        <x:v>546.8915582080084</x:v>
      </x:c>
      <x:c r="P5032" s="60" t="str">
        <x:v>Calibrated to live price</x:v>
      </x:c>
      <x:c r="Q5032" s="61" t="n">
        <x:f>IF(N5032="","",K5032-N5032)</x:f>
        <x:v>-2.842170943040401e-14</x:v>
      </x:c>
    </x:row>
    <x:row r="5033">
      <x:c r="A5033" s="37" t="str">
        <x:v>4CG</x:v>
      </x:c>
      <x:c r="B5033" s="37" t="str">
        <x:v>4CG</x:v>
      </x:c>
      <x:c r="C5033" s="29" t="str"/>
      <x:c r="D5033" s="30" t="n">
        <x:v>263.37</x:v>
      </x:c>
      <x:c r="E5033" s="30" t="n">
        <x:v>743.61</x:v>
      </x:c>
      <x:c r="F5033" s="30" t="n">
        <x:v>168.36</x:v>
      </x:c>
      <x:c r="G5033" s="30" t="n">
        <x:v>1177.87</x:v>
      </x:c>
      <x:c r="H5033" s="31" t="n">
        <x:f>IF(O5033&gt;0,O5033,D5033)*E5033/1000000/31.1034768</x:f>
        <x:v>0.002748929027467537</x:v>
      </x:c>
      <x:c r="I5033" s="31" t="n">
        <x:f>IF(O5033&gt;0,O5033,D5033)*F5033/1000000/31.1034768</x:f>
        <x:v>0.000622382285155437</x:v>
      </x:c>
      <x:c r="J5033" s="31" t="n">
        <x:f>IF(O5033&gt;0,O5033,D5033)*G5033/1000000/31.1034768</x:f>
        <x:v>0.00435427311841313</x:v>
      </x:c>
      <x:c r="K5033" s="32" t="n">
        <x:f>H5033*$B$4*$H$4+I5033*$D$4*$J$4+J5033*$F$4*$L$4</x:f>
        <x:v>39.00000000000001</x:v>
      </x:c>
      <x:c r="L5033" s="29" t="str">
        <x:v>Niko ppm 207</x:v>
      </x:c>
      <x:c r="M5033" s="39" t="str"/>
      <x:c r="N5033" s="58" t="n">
        <x:v>39</x:v>
      </x:c>
      <x:c r="O5033" s="59" t="n">
        <x:v>114.98130771598431</x:v>
      </x:c>
      <x:c r="P5033" s="60" t="str">
        <x:v>Calibrated to live price</x:v>
      </x:c>
      <x:c r="Q5033" s="61" t="n">
        <x:f>IF(N5033="","",K5033-N5033)</x:f>
        <x:v>7.105427357601002e-15</x:v>
      </x:c>
    </x:row>
    <x:row r="5034">
      <x:c r="A5034" s="37" t="str">
        <x:v>4CU</x:v>
      </x:c>
      <x:c r="B5034" s="37" t="str">
        <x:v>4CU</x:v>
      </x:c>
      <x:c r="C5034" s="29" t="str"/>
      <x:c r="D5034" s="30" t="n">
        <x:v>480.79</x:v>
      </x:c>
      <x:c r="E5034" s="30" t="n">
        <x:v>585.86</x:v>
      </x:c>
      <x:c r="F5034" s="30" t="n">
        <x:v>115.57</x:v>
      </x:c>
      <x:c r="G5034" s="30" t="n">
        <x:v>673.03</x:v>
      </x:c>
      <x:c r="H5034" s="31" t="n">
        <x:f>IF(O5034&gt;0,O5034,D5034)*E5034/1000000/31.1034768</x:f>
        <x:v>0.0046524836671704385</x:v>
      </x:c>
      <x:c r="I5034" s="31" t="n">
        <x:f>IF(O5034&gt;0,O5034,D5034)*F5034/1000000/31.1034768</x:f>
        <x:v>0.0009177747882000606</x:v>
      </x:c>
      <x:c r="J5034" s="31" t="n">
        <x:f>IF(O5034&gt;0,O5034,D5034)*G5034/1000000/31.1034768</x:f>
        <x:v>0.0053447258432316935</x:v>
      </x:c>
      <x:c r="K5034" s="32" t="n">
        <x:f>H5034*$B$4*$H$4+I5034*$D$4*$J$4+J5034*$F$4*$L$4</x:f>
        <x:v>50</x:v>
      </x:c>
      <x:c r="L5034" s="29" t="str">
        <x:v>Niko ppm 207</x:v>
      </x:c>
      <x:c r="M5034" s="39" t="str"/>
      <x:c r="N5034" s="58" t="n">
        <x:v>50</x:v>
      </x:c>
      <x:c r="O5034" s="59" t="n">
        <x:v>247.00170314446223</x:v>
      </x:c>
      <x:c r="P5034" s="60" t="str">
        <x:v>Calibrated to live price</x:v>
      </x:c>
      <x:c r="Q5034" s="61" t="n">
        <x:f>IF(N5034="","",K5034-N5034)</x:f>
        <x:v>0</x:v>
      </x:c>
    </x:row>
    <x:row r="5035">
      <x:c r="A5035" s="37" t="str">
        <x:v>4D</x:v>
      </x:c>
      <x:c r="B5035" s="37" t="str">
        <x:v>4D</x:v>
      </x:c>
      <x:c r="C5035" s="29" t="str">
        <x:v>Mitsubishi</x:v>
      </x:c>
      <x:c r="D5035" s="30" t="n">
        <x:v>1680</x:v>
      </x:c>
      <x:c r="E5035" s="30" t="n">
        <x:v>108.74999999999999</x:v>
      </x:c>
      <x:c r="F5035" s="30" t="n">
        <x:v>7280.952381</x:v>
      </x:c>
      <x:c r="G5035" s="30" t="n">
        <x:v>212.1428571</x:v>
      </x:c>
      <x:c r="H5035" s="31" t="n">
        <x:f>IF(O5035&gt;0,O5035,D5035)*E5035/1000000/31.1034768</x:f>
        <x:v>0.005873941398088331</x:v>
      </x:c>
      <x:c r="I5035" s="31" t="n">
        <x:f>IF(O5035&gt;0,O5035,D5035)*F5035/1000000/31.1034768</x:f>
        <x:v>0.3932679320300296</x:v>
      </x:c>
      <x:c r="J5035" s="31" t="n">
        <x:f>IF(O5035&gt;0,O5035,D5035)*G5035/1000000/31.1034768</x:f>
        <x:v>0.011458526074744159</x:v>
      </x:c>
      <x:c r="K5035" s="32" t="n">
        <x:f>H5035*$B$4*$H$4+I5035*$D$4*$J$4+J5035*$F$4*$L$4</x:f>
        <x:v>541.1338130381051</x:v>
      </x:c>
      <x:c r="L5035" s="29" t="str">
        <x:v>Niko ppm 2020</x:v>
      </x:c>
      <x:c r="M5035" s="39" t="str">
        <x:v>MITSUBISHI 4 D</x:v>
      </x:c>
      <x:c r="N5035" s="58"/>
      <x:c r="O5035" s="59"/>
      <x:c r="P5035" s="60" t="str">
        <x:v>No live-price match</x:v>
      </x:c>
      <x:c r="Q5035" s="61" t="str">
        <x:f>IF(N5035="","",K5035-N5035)</x:f>
      </x:c>
    </x:row>
    <x:row r="5036">
      <x:c r="A5036" s="37" t="str">
        <x:v>4D0 000 178 AC</x:v>
      </x:c>
      <x:c r="B5036" s="37" t="str">
        <x:v>4D0000178AC</x:v>
      </x:c>
      <x:c r="C5036" s="29" t="str">
        <x:v>AUDI-VW</x:v>
      </x:c>
      <x:c r="D5036" s="30" t="n">
        <x:v>5970</x:v>
      </x:c>
      <x:c r="E5036" s="30" t="n">
        <x:v>5970</x:v>
      </x:c>
      <x:c r="F5036" s="30" t="n">
        <x:v>0</x:v>
      </x:c>
      <x:c r="G5036" s="30" t="n">
        <x:v>33</x:v>
      </x:c>
      <x:c r="H5036" s="31" t="n">
        <x:f>IF(O5036&gt;0,O5036,D5036)*E5036/1000000/31.1034768</x:f>
        <x:v>0.05593404943736965</x:v>
      </x:c>
      <x:c r="I5036" s="31" t="n">
        <x:f>IF(O5036&gt;0,O5036,D5036)*F5036/1000000/31.1034768</x:f>
        <x:v>0</x:v>
      </x:c>
      <x:c r="J5036" s="31" t="n">
        <x:f>IF(O5036&gt;0,O5036,D5036)*G5036/1000000/31.1034768</x:f>
        <x:v>0.0003091831878447569</x:v>
      </x:c>
      <x:c r="K5036" s="32" t="n">
        <x:f>H5036*$B$4*$H$4+I5036*$D$4*$J$4+J5036*$F$4*$L$4</x:f>
        <x:v>88.00000000000001</x:v>
      </x:c>
      <x:c r="L5036" s="29" t="str">
        <x:v>ppm niko 2028</x:v>
      </x:c>
      <x:c r="M5036" s="39" t="str">
        <x:v>VW-A 40.1</x:v>
      </x:c>
      <x:c r="N5036" s="58" t="n">
        <x:v>88</x:v>
      </x:c>
      <x:c r="O5036" s="59" t="n">
        <x:v>291.41430636604355</x:v>
      </x:c>
      <x:c r="P5036" s="60" t="str">
        <x:v>Calibrated to live price</x:v>
      </x:c>
      <x:c r="Q5036" s="61" t="n">
        <x:f>IF(N5036="","",K5036-N5036)</x:f>
        <x:v>1.4210854715202004e-14</x:v>
      </x:c>
    </x:row>
    <x:row r="5037">
      <x:c r="A5037" s="37" t="str">
        <x:v>4D0 131 701 M</x:v>
      </x:c>
      <x:c r="B5037" s="37" t="str">
        <x:v>4D0131701M</x:v>
      </x:c>
      <x:c r="C5037" s="29" t="str">
        <x:v>Volkswagen</x:v>
      </x:c>
      <x:c r="D5037" s="30" t="n">
        <x:v>305</x:v>
      </x:c>
      <x:c r="E5037" s="30" t="n">
        <x:v>305</x:v>
      </x:c>
      <x:c r="F5037" s="30" t="n">
        <x:v>3851</x:v>
      </x:c>
      <x:c r="G5037" s="30" t="n">
        <x:v>281</x:v>
      </x:c>
      <x:c r="H5037" s="31" t="n">
        <x:f>IF(O5037&gt;0,O5037,D5037)*E5037/1000000/31.1034768</x:f>
        <x:v>0.012549907097255349</x:v>
      </x:c>
      <x:c r="I5037" s="31" t="n">
        <x:f>IF(O5037&gt;0,O5037,D5037)*F5037/1000000/31.1034768</x:f>
        <x:v>0.15845800731649298</x:v>
      </x:c>
      <x:c r="J5037" s="31" t="n">
        <x:f>IF(O5037&gt;0,O5037,D5037)*G5037/1000000/31.1034768</x:f>
        <x:v>0.0115623734240287</x:v>
      </x:c>
      <x:c r="K5037" s="32" t="n">
        <x:f>H5037*$B$4*$H$4+I5037*$D$4*$J$4+J5037*$F$4*$L$4</x:f>
        <x:v>288</x:v>
      </x:c>
      <x:c r="L5037" s="29" t="str">
        <x:v>ppm niko 2028</x:v>
      </x:c>
      <x:c r="M5037" s="39" t="str">
        <x:v>VW//4D0 131 701 M//4D0 178 B B4//EN 421-164//GERMANY</x:v>
      </x:c>
      <x:c r="N5037" s="58" t="n">
        <x:v>288</x:v>
      </x:c>
      <x:c r="O5037" s="59" t="n">
        <x:v>1279.8221122676628</x:v>
      </x:c>
      <x:c r="P5037" s="60" t="str">
        <x:v>Calibrated to live price</x:v>
      </x:c>
      <x:c r="Q5037" s="61" t="n">
        <x:f>IF(N5037="","",K5037-N5037)</x:f>
        <x:v>0</x:v>
      </x:c>
    </x:row>
    <x:row r="5038">
      <x:c r="A5038" s="37" t="str">
        <x:v>4D0 178 AM</x:v>
      </x:c>
      <x:c r="B5038" s="37" t="str">
        <x:v>4D0178AM</x:v>
      </x:c>
      <x:c r="C5038" s="29" t="str">
        <x:v>AUDI-VW</x:v>
      </x:c>
      <x:c r="D5038" s="30" t="n">
        <x:v>1240</x:v>
      </x:c>
      <x:c r="E5038" s="30" t="n">
        <x:v>0</x:v>
      </x:c>
      <x:c r="F5038" s="30" t="n">
        <x:v>4489</x:v>
      </x:c>
      <x:c r="G5038" s="30" t="n">
        <x:v>328</x:v>
      </x:c>
      <x:c r="H5038" s="31" t="n">
        <x:f>IF(O5038&gt;0,O5038,D5038)*E5038/1000000/31.1034768</x:f>
        <x:v>0</x:v>
      </x:c>
      <x:c r="I5038" s="31" t="n">
        <x:f>IF(O5038&gt;0,O5038,D5038)*F5038/1000000/31.1034768</x:f>
        <x:v>0.1791271486729764</x:v>
      </x:c>
      <x:c r="J5038" s="31" t="n">
        <x:f>IF(O5038&gt;0,O5038,D5038)*G5038/1000000/31.1034768</x:f>
        <x:v>0.013088372636385891</x:v>
      </x:c>
      <x:c r="K5038" s="32" t="n">
        <x:f>H5038*$B$4*$H$4+I5038*$D$4*$J$4+J5038*$F$4*$L$4</x:f>
        <x:v>304</x:v>
      </x:c>
      <x:c r="L5038" s="29" t="str">
        <x:v>Katalog Franko</x:v>
      </x:c>
      <x:c r="M5038" s="39" t="str">
        <x:v>4D0 131 701 DO / Plokscias / Panasus i FORD (Lenktas/tiesus) / ST / (M)</x:v>
      </x:c>
      <x:c r="N5038" s="58" t="n">
        <x:v>304</x:v>
      </x:c>
      <x:c r="O5038" s="59" t="n">
        <x:v>1241.1399226999492</x:v>
      </x:c>
      <x:c r="P5038" s="60" t="str">
        <x:v>Calibrated to live price</x:v>
      </x:c>
      <x:c r="Q5038" s="61" t="n">
        <x:f>IF(N5038="","",K5038-N5038)</x:f>
        <x:v>0</x:v>
      </x:c>
    </x:row>
    <x:row r="5039">
      <x:c r="A5039" s="37" t="str">
        <x:v>4D0 178 AN</x:v>
      </x:c>
      <x:c r="B5039" s="37" t="str">
        <x:v>4D0178AN</x:v>
      </x:c>
      <x:c r="C5039" s="29" t="str">
        <x:v>AUDI-VW</x:v>
      </x:c>
      <x:c r="D5039" s="30" t="n">
        <x:v>1280</x:v>
      </x:c>
      <x:c r="E5039" s="30" t="n">
        <x:v>0</x:v>
      </x:c>
      <x:c r="F5039" s="30" t="n">
        <x:v>4571</x:v>
      </x:c>
      <x:c r="G5039" s="30" t="n">
        <x:v>338</x:v>
      </x:c>
      <x:c r="H5039" s="31" t="n">
        <x:f>IF(O5039&gt;0,O5039,D5039)*E5039/1000000/31.1034768</x:f>
        <x:v>0</x:v>
      </x:c>
      <x:c r="I5039" s="31" t="n">
        <x:f>IF(O5039&gt;0,O5039,D5039)*F5039/1000000/31.1034768</x:f>
        <x:v>0.18838195050273368</x:v>
      </x:c>
      <x:c r="J5039" s="31" t="n">
        <x:f>IF(O5039&gt;0,O5039,D5039)*G5039/1000000/31.1034768</x:f>
        <x:v>0.013929796383706845</x:v>
      </x:c>
      <x:c r="K5039" s="32" t="n">
        <x:f>H5039*$B$4*$H$4+I5039*$D$4*$J$4+J5039*$F$4*$L$4</x:f>
        <x:v>321</x:v>
      </x:c>
      <x:c r="L5039" s="29" t="str">
        <x:v>Katalog Franko</x:v>
      </x:c>
      <x:c r="M5039" s="39" t="str">
        <x:v>4D0 131 701 DR / Plokscias / Panasus i FORD (Lenktas/tiesus) / ST / (M)</x:v>
      </x:c>
      <x:c r="N5039" s="58" t="n">
        <x:v>321</x:v>
      </x:c>
      <x:c r="O5039" s="59" t="n">
        <x:v>1281.849404288017</x:v>
      </x:c>
      <x:c r="P5039" s="60" t="str">
        <x:v>Calibrated to live price</x:v>
      </x:c>
      <x:c r="Q5039" s="61" t="n">
        <x:f>IF(N5039="","",K5039-N5039)</x:f>
        <x:v>0</x:v>
      </x:c>
    </x:row>
    <x:row r="5040">
      <x:c r="A5040" s="37" t="str">
        <x:v>4D0 178 D</x:v>
      </x:c>
      <x:c r="B5040" s="37" t="str">
        <x:v>4D0178D</x:v>
      </x:c>
      <x:c r="C5040" s="29" t="str">
        <x:v>AUDI-VW</x:v>
      </x:c>
      <x:c r="D5040" s="30" t="n">
        <x:v>334</x:v>
      </x:c>
      <x:c r="E5040" s="30" t="n">
        <x:v>334</x:v>
      </x:c>
      <x:c r="F5040" s="30" t="n">
        <x:v>3771</x:v>
      </x:c>
      <x:c r="G5040" s="30" t="n">
        <x:v>288</x:v>
      </x:c>
      <x:c r="H5040" s="31" t="n">
        <x:f>IF(O5040&gt;0,O5040,D5040)*E5040/1000000/31.1034768</x:f>
        <x:v>0.014392371478083196</x:v>
      </x:c>
      <x:c r="I5040" s="31" t="n">
        <x:f>IF(O5040&gt;0,O5040,D5040)*F5040/1000000/31.1034768</x:f>
        <x:v>0.16249590671811895</x:v>
      </x:c>
      <x:c r="J5040" s="31" t="n">
        <x:f>IF(O5040&gt;0,O5040,D5040)*G5040/1000000/31.1034768</x:f>
        <x:v>0.012410188579904073</x:v>
      </x:c>
      <x:c r="K5040" s="32" t="n">
        <x:f>H5040*$B$4*$H$4+I5040*$D$4*$J$4+J5040*$F$4*$L$4</x:f>
        <x:v>302</x:v>
      </x:c>
      <x:c r="L5040" s="29" t="str">
        <x:v>ppm niko 2028</x:v>
      </x:c>
      <x:c r="M5040" s="39" t="str">
        <x:v>4D0 131 701 AM / Didelis GOLF / LM / L</x:v>
      </x:c>
      <x:c r="N5040" s="58" t="n">
        <x:v>302</x:v>
      </x:c>
      <x:c r="O5040" s="59" t="n">
        <x:v>1340.2778214537198</x:v>
      </x:c>
      <x:c r="P5040" s="60" t="str">
        <x:v>Calibrated to live price</x:v>
      </x:c>
      <x:c r="Q5040" s="61" t="n">
        <x:f>IF(N5040="","",K5040-N5040)</x:f>
        <x:v>0</x:v>
      </x:c>
    </x:row>
    <x:row r="5041">
      <x:c r="A5041" s="37" t="str">
        <x:v>4D0 178 E</x:v>
      </x:c>
      <x:c r="B5041" s="37" t="str">
        <x:v>4D0178E</x:v>
      </x:c>
      <x:c r="C5041" s="29" t="str">
        <x:v>AUDI-VW</x:v>
      </x:c>
      <x:c r="D5041" s="30" t="n">
        <x:v>2082</x:v>
      </x:c>
      <x:c r="E5041" s="30" t="n">
        <x:v>2082</x:v>
      </x:c>
      <x:c r="F5041" s="30" t="n">
        <x:v>0</x:v>
      </x:c>
      <x:c r="G5041" s="30" t="n">
        <x:v>0</x:v>
      </x:c>
      <x:c r="H5041" s="31" t="n">
        <x:f>IF(O5041&gt;0,O5041,D5041)*E5041/1000000/31.1034768</x:f>
        <x:v>0.1339869281045752</x:v>
      </x:c>
      <x:c r="I5041" s="31" t="n">
        <x:f>IF(O5041&gt;0,O5041,D5041)*F5041/1000000/31.1034768</x:f>
        <x:v>0</x:v>
      </x:c>
      <x:c r="J5041" s="31" t="n">
        <x:f>IF(O5041&gt;0,O5041,D5041)*G5041/1000000/31.1034768</x:f>
        <x:v>0</x:v>
      </x:c>
      <x:c r="K5041" s="32" t="n">
        <x:f>H5041*$B$4*$H$4+I5041*$D$4*$J$4+J5041*$F$4*$L$4</x:f>
        <x:v>205.00000000000006</x:v>
      </x:c>
      <x:c r="L5041" s="29" t="str">
        <x:v>ppm niko 2028</x:v>
      </x:c>
      <x:c r="M5041" s="39" t="str">
        <x:v>4D0 131 701 AT / Didelis GOLF / LM / L</x:v>
      </x:c>
      <x:c r="N5041" s="58" t="n">
        <x:v>205</x:v>
      </x:c>
      <x:c r="O5041" s="59" t="n">
        <x:v>2001.6615320864178</x:v>
      </x:c>
      <x:c r="P5041" s="60" t="str">
        <x:v>Calibrated to live price</x:v>
      </x:c>
      <x:c r="Q5041" s="61" t="n">
        <x:f>IF(N5041="","",K5041-N5041)</x:f>
        <x:v>5.684341886080802e-14</x:v>
      </x:c>
    </x:row>
    <x:row r="5042">
      <x:c r="A5042" s="37" t="str">
        <x:v>4D0131701AA</x:v>
      </x:c>
      <x:c r="B5042" s="37" t="str">
        <x:v>4D0131701AA</x:v>
      </x:c>
      <x:c r="C5042" s="29" t="str">
        <x:v>Volkswagen</x:v>
      </x:c>
      <x:c r="D5042" s="30" t="n">
        <x:v>1280</x:v>
      </x:c>
      <x:c r="E5042" s="30" t="n">
        <x:v>256.5</x:v>
      </x:c>
      <x:c r="F5042" s="30" t="n">
        <x:v>3024</x:v>
      </x:c>
      <x:c r="G5042" s="30" t="n">
        <x:v>277.5</x:v>
      </x:c>
      <x:c r="H5042" s="31" t="n">
        <x:f>IF(O5042&gt;0,O5042,D5042)*E5042/1000000/31.1034768</x:f>
        <x:v>0.010555733113411939</x:v>
      </x:c>
      <x:c r="I5042" s="31" t="n">
        <x:f>IF(O5042&gt;0,O5042,D5042)*F5042/1000000/31.1034768</x:f>
        <x:v>0.1244465377581197</x:v>
      </x:c>
      <x:c r="J5042" s="31" t="n">
        <x:f>IF(O5042&gt;0,O5042,D5042)*G5042/1000000/31.1034768</x:f>
        <x:v>0.01141994518117666</x:v>
      </x:c>
      <x:c r="K5042" s="32" t="n">
        <x:f>H5042*$B$4*$H$4+I5042*$D$4*$J$4+J5042*$F$4*$L$4</x:f>
        <x:v>245.5707974100182</x:v>
      </x:c>
      <x:c r="L5042" s="29" t="str">
        <x:v>Niko ppm 2020</x:v>
      </x:c>
      <x:c r="M5042" s="39" t="str">
        <x:v>VW 4D0 131 701 AA//ANALYSE AUS ZWEI KATALYSATOREN</x:v>
      </x:c>
      <x:c r="N5042" s="58"/>
      <x:c r="O5042" s="59"/>
      <x:c r="P5042" s="60" t="str">
        <x:v>No live-price match</x:v>
      </x:c>
      <x:c r="Q5042" s="61" t="str">
        <x:f>IF(N5042="","",K5042-N5042)</x:f>
      </x:c>
    </x:row>
    <x:row r="5043">
      <x:c r="A5043" s="37" t="str">
        <x:v>4D0131701AM</x:v>
      </x:c>
      <x:c r="B5043" s="37" t="str">
        <x:v>4D0131701AM</x:v>
      </x:c>
      <x:c r="C5043" s="29" t="str"/>
      <x:c r="D5043" s="30" t="n">
        <x:v>3412.1</x:v>
      </x:c>
      <x:c r="E5043" s="30" t="n">
        <x:v>445.05</x:v>
      </x:c>
      <x:c r="F5043" s="30" t="n">
        <x:v>169.46</x:v>
      </x:c>
      <x:c r="G5043" s="30" t="n">
        <x:v>358.58</x:v>
      </x:c>
      <x:c r="H5043" s="31" t="n">
        <x:f>IF(O5043&gt;0,O5043,D5043)*E5043/1000000/31.1034768</x:f>
        <x:v>0.03241785337578546</x:v>
      </x:c>
      <x:c r="I5043" s="31" t="n">
        <x:f>IF(O5043&gt;0,O5043,D5043)*F5043/1000000/31.1034768</x:f>
        <x:v>0.012343623037997088</x:v>
      </x:c>
      <x:c r="J5043" s="31" t="n">
        <x:f>IF(O5043&gt;0,O5043,D5043)*G5043/1000000/31.1034768</x:f>
        <x:v>0.02611929864844208</x:v>
      </x:c>
      <x:c r="K5043" s="32" t="n">
        <x:f>H5043*$B$4*$H$4+I5043*$D$4*$J$4+J5043*$F$4*$L$4</x:f>
        <x:v>268</x:v>
      </x:c>
      <x:c r="L5043" s="29" t="str">
        <x:v>Niko ppm 207</x:v>
      </x:c>
      <x:c r="M5043" s="39" t="str"/>
      <x:c r="N5043" s="58" t="n">
        <x:v>268</x:v>
      </x:c>
      <x:c r="O5043" s="59" t="n">
        <x:v>2265.606000178732</x:v>
      </x:c>
      <x:c r="P5043" s="60" t="str">
        <x:v>Calibrated to live price</x:v>
      </x:c>
      <x:c r="Q5043" s="61" t="n">
        <x:f>IF(N5043="","",K5043-N5043)</x:f>
        <x:v>0</x:v>
      </x:c>
    </x:row>
    <x:row r="5044">
      <x:c r="A5044" s="37" t="str">
        <x:v>4D0131701AQ</x:v>
      </x:c>
      <x:c r="B5044" s="37" t="str">
        <x:v>4D0131701AQ</x:v>
      </x:c>
      <x:c r="C5044" s="29" t="str">
        <x:v>Volkswagen</x:v>
      </x:c>
      <x:c r="D5044" s="30" t="n">
        <x:v>880</x:v>
      </x:c>
      <x:c r="E5044" s="30" t="n">
        <x:v>90</x:v>
      </x:c>
      <x:c r="F5044" s="30" t="n">
        <x:v>71</x:v>
      </x:c>
      <x:c r="G5044" s="30" t="n">
        <x:v>0</x:v>
      </x:c>
      <x:c r="H5044" s="31" t="n">
        <x:f>IF(O5044&gt;0,O5044,D5044)*E5044/1000000/31.1034768</x:f>
        <x:v>0.0025463391282353363</x:v>
      </x:c>
      <x:c r="I5044" s="31" t="n">
        <x:f>IF(O5044&gt;0,O5044,D5044)*F5044/1000000/31.1034768</x:f>
        <x:v>0.0020087786456078763</x:v>
      </x:c>
      <x:c r="J5044" s="31" t="n">
        <x:f>IF(O5044&gt;0,O5044,D5044)*G5044/1000000/31.1034768</x:f>
        <x:v>0</x:v>
      </x:c>
      <x:c r="K5044" s="32" t="n">
        <x:f>H5044*$B$4*$H$4+I5044*$D$4*$J$4+J5044*$F$4*$L$4</x:f>
        <x:v>6.155774842508926</x:v>
      </x:c>
      <x:c r="L5044" s="29" t="str">
        <x:v>Niko ppm 2020</x:v>
      </x:c>
      <x:c r="M5044" s="39" t="str">
        <x:v>VW 4D0 131 701 AQ//4D0 118 A</x:v>
      </x:c>
      <x:c r="N5044" s="58"/>
      <x:c r="O5044" s="59"/>
      <x:c r="P5044" s="60" t="str">
        <x:v>No live-price match</x:v>
      </x:c>
      <x:c r="Q5044" s="61" t="str">
        <x:f>IF(N5044="","",K5044-N5044)</x:f>
      </x:c>
    </x:row>
    <x:row r="5045">
      <x:c r="A5045" s="37" t="str">
        <x:v>4D0131701AT</x:v>
      </x:c>
      <x:c r="B5045" s="37" t="str">
        <x:v>4D0131701AT</x:v>
      </x:c>
      <x:c r="C5045" s="29" t="str">
        <x:v>Volkswagen</x:v>
      </x:c>
      <x:c r="D5045" s="30" t="n">
        <x:v>1840</x:v>
      </x:c>
      <x:c r="E5045" s="30" t="n">
        <x:v>2163</x:v>
      </x:c>
      <x:c r="F5045" s="30" t="n">
        <x:v>0</x:v>
      </x:c>
      <x:c r="G5045" s="30" t="n">
        <x:v>0</x:v>
      </x:c>
      <x:c r="H5045" s="31" t="n">
        <x:f>IF(O5045&gt;0,O5045,D5045)*E5045/1000000/31.1034768</x:f>
        <x:v>0.12795739928341388</x:v>
      </x:c>
      <x:c r="I5045" s="31" t="n">
        <x:f>IF(O5045&gt;0,O5045,D5045)*F5045/1000000/31.1034768</x:f>
        <x:v>0</x:v>
      </x:c>
      <x:c r="J5045" s="31" t="n">
        <x:f>IF(O5045&gt;0,O5045,D5045)*G5045/1000000/31.1034768</x:f>
        <x:v>0</x:v>
      </x:c>
      <x:c r="K5045" s="32" t="n">
        <x:f>H5045*$B$4*$H$4+I5045*$D$4*$J$4+J5045*$F$4*$L$4</x:f>
        <x:v>195.77482090362324</x:v>
      </x:c>
      <x:c r="L5045" s="29" t="str">
        <x:v>Niko ppm 2020</x:v>
      </x:c>
      <x:c r="M5045" s="39" t="str">
        <x:v>4D0 131 701 AT//4D0 178 E//JD-29109</x:v>
      </x:c>
      <x:c r="N5045" s="58"/>
      <x:c r="O5045" s="59"/>
      <x:c r="P5045" s="60" t="str">
        <x:v>No live-price match</x:v>
      </x:c>
      <x:c r="Q5045" s="61" t="str">
        <x:f>IF(N5045="","",K5045-N5045)</x:f>
      </x:c>
    </x:row>
    <x:row r="5046">
      <x:c r="A5046" s="37" t="str">
        <x:v>4D0131701BJ</x:v>
      </x:c>
      <x:c r="B5046" s="37" t="str">
        <x:v>4D0131701BJ</x:v>
      </x:c>
      <x:c r="C5046" s="29" t="str">
        <x:v>Volkswagen</x:v>
      </x:c>
      <x:c r="D5046" s="30" t="n">
        <x:v>2000</x:v>
      </x:c>
      <x:c r="E5046" s="30" t="n">
        <x:v>4474</x:v>
      </x:c>
      <x:c r="F5046" s="30" t="n">
        <x:v>0</x:v>
      </x:c>
      <x:c r="G5046" s="30" t="n">
        <x:v>0</x:v>
      </x:c>
      <x:c r="H5046" s="31" t="n">
        <x:f>IF(O5046&gt;0,O5046,D5046)*E5046/1000000/31.1034768</x:f>
        <x:v>0.2876848802960832</x:v>
      </x:c>
      <x:c r="I5046" s="31" t="n">
        <x:f>IF(O5046&gt;0,O5046,D5046)*F5046/1000000/31.1034768</x:f>
        <x:v>0</x:v>
      </x:c>
      <x:c r="J5046" s="31" t="n">
        <x:f>IF(O5046&gt;0,O5046,D5046)*G5046/1000000/31.1034768</x:f>
        <x:v>0</x:v>
      </x:c>
      <x:c r="K5046" s="32" t="n">
        <x:f>H5046*$B$4*$H$4+I5046*$D$4*$J$4+J5046*$F$4*$L$4</x:f>
        <x:v>440.1578668530073</x:v>
      </x:c>
      <x:c r="L5046" s="29" t="str">
        <x:v>Niko ppm 2020</x:v>
      </x:c>
      <x:c r="M5046" s="39" t="str">
        <x:v>4D0 131 701 BJ//4D0178 M//DD-1028</x:v>
      </x:c>
      <x:c r="N5046" s="58"/>
      <x:c r="O5046" s="59"/>
      <x:c r="P5046" s="60" t="str">
        <x:v>No live-price match</x:v>
      </x:c>
      <x:c r="Q5046" s="61" t="str">
        <x:f>IF(N5046="","",K5046-N5046)</x:f>
      </x:c>
    </x:row>
    <x:row r="5047">
      <x:c r="A5047" s="37" t="str">
        <x:v>4D0131701BM</x:v>
      </x:c>
      <x:c r="B5047" s="37" t="str">
        <x:v>4D0131701BM</x:v>
      </x:c>
      <x:c r="C5047" s="29" t="str">
        <x:v>Volkswagen</x:v>
      </x:c>
      <x:c r="D5047" s="30" t="n">
        <x:v>800</x:v>
      </x:c>
      <x:c r="E5047" s="30" t="n">
        <x:v>4860</x:v>
      </x:c>
      <x:c r="F5047" s="30" t="n">
        <x:v>0</x:v>
      </x:c>
      <x:c r="G5047" s="30" t="n">
        <x:v>0</x:v>
      </x:c>
      <x:c r="H5047" s="31" t="n">
        <x:f>IF(O5047&gt;0,O5047,D5047)*E5047/1000000/31.1034768</x:f>
        <x:v>0.12500210265882558</x:v>
      </x:c>
      <x:c r="I5047" s="31" t="n">
        <x:f>IF(O5047&gt;0,O5047,D5047)*F5047/1000000/31.1034768</x:f>
        <x:v>0</x:v>
      </x:c>
      <x:c r="J5047" s="31" t="n">
        <x:f>IF(O5047&gt;0,O5047,D5047)*G5047/1000000/31.1034768</x:f>
        <x:v>0</x:v>
      </x:c>
      <x:c r="K5047" s="32" t="n">
        <x:f>H5047*$B$4*$H$4+I5047*$D$4*$J$4+J5047*$F$4*$L$4</x:f>
        <x:v>191.25321706800315</x:v>
      </x:c>
      <x:c r="L5047" s="29" t="str">
        <x:v>Niko ppm 2020</x:v>
      </x:c>
      <x:c r="M5047" s="39" t="str">
        <x:v>VW 4D0 131 701 BM//4D0 178 Q//CD-12-031 8251 N//22-04-02//LAT GERMANY</x:v>
      </x:c>
      <x:c r="N5047" s="58"/>
      <x:c r="O5047" s="59"/>
      <x:c r="P5047" s="60" t="str">
        <x:v>No live-price match</x:v>
      </x:c>
      <x:c r="Q5047" s="61" t="str">
        <x:f>IF(N5047="","",K5047-N5047)</x:f>
      </x:c>
    </x:row>
    <x:row r="5048">
      <x:c r="A5048" s="37" t="str">
        <x:v>4D0131701BN</x:v>
      </x:c>
      <x:c r="B5048" s="37" t="str">
        <x:v>4D0131701BN</x:v>
      </x:c>
      <x:c r="C5048" s="29" t="str">
        <x:v>Volkswagen</x:v>
      </x:c>
      <x:c r="D5048" s="30" t="n">
        <x:v>800</x:v>
      </x:c>
      <x:c r="E5048" s="30" t="n">
        <x:v>4655</x:v>
      </x:c>
      <x:c r="F5048" s="30" t="n">
        <x:v>0</x:v>
      </x:c>
      <x:c r="G5048" s="30" t="n">
        <x:v>0</x:v>
      </x:c>
      <x:c r="H5048" s="31" t="n">
        <x:f>IF(O5048&gt;0,O5048,D5048)*E5048/1000000/31.1034768</x:f>
        <x:v>0.1197293802215706</x:v>
      </x:c>
      <x:c r="I5048" s="31" t="n">
        <x:f>IF(O5048&gt;0,O5048,D5048)*F5048/1000000/31.1034768</x:f>
        <x:v>0</x:v>
      </x:c>
      <x:c r="J5048" s="31" t="n">
        <x:f>IF(O5048&gt;0,O5048,D5048)*G5048/1000000/31.1034768</x:f>
        <x:v>0</x:v>
      </x:c>
      <x:c r="K5048" s="32" t="n">
        <x:f>H5048*$B$4*$H$4+I5048*$D$4*$J$4+J5048*$F$4*$L$4</x:f>
        <x:v>183.18595173900303</x:v>
      </x:c>
      <x:c r="L5048" s="29" t="str">
        <x:v>Niko ppm 2020</x:v>
      </x:c>
      <x:c r="M5048" s="39" t="str">
        <x:v>VW 4D0 131 701 BN//4D0 178 R//04-04-02//LAT GERMANY</x:v>
      </x:c>
      <x:c r="N5048" s="58"/>
      <x:c r="O5048" s="59"/>
      <x:c r="P5048" s="60" t="str">
        <x:v>No live-price match</x:v>
      </x:c>
      <x:c r="Q5048" s="61" t="str">
        <x:f>IF(N5048="","",K5048-N5048)</x:f>
      </x:c>
    </x:row>
    <x:row r="5049">
      <x:c r="A5049" s="37" t="str">
        <x:v>4D0131701CH</x:v>
      </x:c>
      <x:c r="B5049" s="37" t="str">
        <x:v>4D0131701CH</x:v>
      </x:c>
      <x:c r="C5049" s="29" t="str"/>
      <x:c r="D5049" s="30" t="n">
        <x:v>1770.14</x:v>
      </x:c>
      <x:c r="E5049" s="30" t="n">
        <x:v>466.75</x:v>
      </x:c>
      <x:c r="F5049" s="30" t="n">
        <x:v>286.49</x:v>
      </x:c>
      <x:c r="G5049" s="30" t="n">
        <x:v>1176.98</x:v>
      </x:c>
      <x:c r="H5049" s="31" t="n">
        <x:f>IF(O5049&gt;0,O5049,D5049)*E5049/1000000/31.1034768</x:f>
        <x:v>0.011745938400050763</x:v>
      </x:c>
      <x:c r="I5049" s="31" t="n">
        <x:f>IF(O5049&gt;0,O5049,D5049)*F5049/1000000/31.1034768</x:f>
        <x:v>0.007209628049770848</x:v>
      </x:c>
      <x:c r="J5049" s="31" t="n">
        <x:f>IF(O5049&gt;0,O5049,D5049)*G5049/1000000/31.1034768</x:f>
        <x:v>0.02961914210624906</x:v>
      </x:c>
      <x:c r="K5049" s="32" t="n">
        <x:f>H5049*$B$4*$H$4+I5049*$D$4*$J$4+J5049*$F$4*$L$4</x:f>
        <x:v>258</x:v>
      </x:c>
      <x:c r="L5049" s="29" t="str">
        <x:v>Niko ppm 207</x:v>
      </x:c>
      <x:c r="M5049" s="39" t="str"/>
      <x:c r="N5049" s="58" t="n">
        <x:v>258</x:v>
      </x:c>
      <x:c r="O5049" s="59" t="n">
        <x:v>782.7306320732898</x:v>
      </x:c>
      <x:c r="P5049" s="60" t="str">
        <x:v>Calibrated to live price</x:v>
      </x:c>
      <x:c r="Q5049" s="61" t="n">
        <x:f>IF(N5049="","",K5049-N5049)</x:f>
        <x:v>0</x:v>
      </x:c>
    </x:row>
    <x:row r="5050">
      <x:c r="A5050" s="37" t="str">
        <x:v>4D0131701CJ</x:v>
      </x:c>
      <x:c r="B5050" s="37" t="str">
        <x:v>4D0131701CJ</x:v>
      </x:c>
      <x:c r="C5050" s="29" t="str">
        <x:v>Audi</x:v>
      </x:c>
      <x:c r="D5050" s="30" t="n">
        <x:v>2349.92</x:v>
      </x:c>
      <x:c r="E5050" s="30" t="n">
        <x:v>489.82</x:v>
      </x:c>
      <x:c r="F5050" s="30" t="n">
        <x:v>255</x:v>
      </x:c>
      <x:c r="G5050" s="30" t="n">
        <x:v>490.13</x:v>
      </x:c>
      <x:c r="H5050" s="31" t="n">
        <x:f>IF(O5050&gt;0,O5050,D5050)*E5050/1000000/31.1034768</x:f>
        <x:v>0.025526022424006478</x:v>
      </x:c>
      <x:c r="I5050" s="31" t="n">
        <x:f>IF(O5050&gt;0,O5050,D5050)*F5050/1000000/31.1034768</x:f>
        <x:v>0.013288832056922242</x:v>
      </x:c>
      <x:c r="J5050" s="31" t="n">
        <x:f>IF(O5050&gt;0,O5050,D5050)*G5050/1000000/31.1034768</x:f>
        <x:v>0.025542177474742342</x:v>
      </x:c>
      <x:c r="K5050" s="32" t="n">
        <x:f>H5050*$B$4*$H$4+I5050*$D$4*$J$4+J5050*$F$4*$L$4</x:f>
        <x:v>253.99999999999997</x:v>
      </x:c>
      <x:c r="L5050" s="29" t="str">
        <x:v>Niko ppm 207</x:v>
      </x:c>
      <x:c r="M5050" s="39" t="str">
        <x:v>AUDI//4D0 131 701 CJ//4D0 178 K//11-1998//LAT GERMANY</x:v>
      </x:c>
      <x:c r="N5050" s="58" t="n">
        <x:v>254</x:v>
      </x:c>
      <x:c r="O5050" s="59" t="n">
        <x:v>1620.8975669865772</x:v>
      </x:c>
      <x:c r="P5050" s="60" t="str">
        <x:v>Calibrated to live price</x:v>
      </x:c>
      <x:c r="Q5050" s="61" t="n">
        <x:f>IF(N5050="","",K5050-N5050)</x:f>
        <x:v>-2.842170943040401e-14</x:v>
      </x:c>
    </x:row>
    <x:row r="5051">
      <x:c r="A5051" s="37" t="str">
        <x:v>4D0131701DQ</x:v>
      </x:c>
      <x:c r="B5051" s="37" t="str">
        <x:v>4D0131701DQ</x:v>
      </x:c>
      <x:c r="C5051" s="29" t="str"/>
      <x:c r="D5051" s="30" t="n">
        <x:v>4174.18</x:v>
      </x:c>
      <x:c r="E5051" s="30" t="n">
        <x:v>413.96</x:v>
      </x:c>
      <x:c r="F5051" s="30" t="n">
        <x:v>56.76</x:v>
      </x:c>
      <x:c r="G5051" s="30" t="n">
        <x:v>609.2</x:v>
      </x:c>
      <x:c r="H5051" s="31" t="n">
        <x:f>IF(O5051&gt;0,O5051,D5051)*E5051/1000000/31.1034768</x:f>
        <x:v>0.01900479469586336</x:v>
      </x:c>
      <x:c r="I5051" s="31" t="n">
        <x:f>IF(O5051&gt;0,O5051,D5051)*F5051/1000000/31.1034768</x:f>
        <x:v>0.0026058366676422937</x:v>
      </x:c>
      <x:c r="J5051" s="31" t="n">
        <x:f>IF(O5051&gt;0,O5051,D5051)*G5051/1000000/31.1034768</x:f>
        <x:v>0.027968211732341187</x:v>
      </x:c>
      <x:c r="K5051" s="32" t="n">
        <x:f>H5051*$B$4*$H$4+I5051*$D$4*$J$4+J5051*$F$4*$L$4</x:f>
        <x:v>251.00000000000003</x:v>
      </x:c>
      <x:c r="L5051" s="29" t="str">
        <x:v>Niko ppm 207</x:v>
      </x:c>
      <x:c r="M5051" s="39" t="str"/>
      <x:c r="N5051" s="58" t="n">
        <x:v>251</x:v>
      </x:c>
      <x:c r="O5051" s="59" t="n">
        <x:v>1427.952437219898</x:v>
      </x:c>
      <x:c r="P5051" s="60" t="str">
        <x:v>Calibrated to live price</x:v>
      </x:c>
      <x:c r="Q5051" s="61" t="n">
        <x:f>IF(N5051="","",K5051-N5051)</x:f>
        <x:v>2.842170943040401e-14</x:v>
      </x:c>
    </x:row>
    <x:row r="5052">
      <x:c r="A5052" s="37" t="str">
        <x:v>4D0131701DR</x:v>
      </x:c>
      <x:c r="B5052" s="37" t="str">
        <x:v>4D0131701DR</x:v>
      </x:c>
      <x:c r="C5052" s="29" t="str">
        <x:v>Volkswagen</x:v>
      </x:c>
      <x:c r="D5052" s="30" t="n">
        <x:v>2459.27</x:v>
      </x:c>
      <x:c r="E5052" s="30" t="n">
        <x:v>729.17</x:v>
      </x:c>
      <x:c r="F5052" s="30" t="n">
        <x:v>245.74</x:v>
      </x:c>
      <x:c r="G5052" s="30" t="n">
        <x:v>277.37</x:v>
      </x:c>
      <x:c r="H5052" s="31" t="n">
        <x:f>IF(O5052&gt;0,O5052,D5052)*E5052/1000000/31.1034768</x:f>
        <x:v>0.05401418846634273</x:v>
      </x:c>
      <x:c r="I5052" s="31" t="n">
        <x:f>IF(O5052&gt;0,O5052,D5052)*F5052/1000000/31.1034768</x:f>
        <x:v>0.01820350079366823</x:v>
      </x:c>
      <x:c r="J5052" s="31" t="n">
        <x:f>IF(O5052&gt;0,O5052,D5052)*G5052/1000000/31.1034768</x:f>
        <x:v>0.02054653298258223</x:v>
      </x:c>
      <x:c r="K5052" s="32" t="n">
        <x:f>H5052*$B$4*$H$4+I5052*$D$4*$J$4+J5052*$F$4*$L$4</x:f>
        <x:v>264</x:v>
      </x:c>
      <x:c r="L5052" s="29" t="str">
        <x:v>Niko ppm 207</x:v>
      </x:c>
      <x:c r="M5052" s="39" t="str">
        <x:v>VW 4D0 131 701 DR//4D0 178 AN//LEISTRITZ GERMANY</x:v>
      </x:c>
      <x:c r="N5052" s="58" t="n">
        <x:v>264</x:v>
      </x:c>
      <x:c r="O5052" s="59" t="n">
        <x:v>2304.0293180379317</x:v>
      </x:c>
      <x:c r="P5052" s="60" t="str">
        <x:v>Calibrated to live price</x:v>
      </x:c>
      <x:c r="Q5052" s="61" t="n">
        <x:f>IF(N5052="","",K5052-N5052)</x:f>
        <x:v>0</x:v>
      </x:c>
    </x:row>
    <x:row r="5053">
      <x:c r="A5053" s="37" t="str">
        <x:v>4D0131701N</x:v>
      </x:c>
      <x:c r="B5053" s="37" t="str">
        <x:v>4D0131701N</x:v>
      </x:c>
      <x:c r="C5053" s="29" t="str">
        <x:v>Volkswagen</x:v>
      </x:c>
      <x:c r="D5053" s="30" t="n">
        <x:v>1200</x:v>
      </x:c>
      <x:c r="E5053" s="30" t="n">
        <x:v>235</x:v>
      </x:c>
      <x:c r="F5053" s="30" t="n">
        <x:v>2095</x:v>
      </x:c>
      <x:c r="G5053" s="30" t="n">
        <x:v>264</x:v>
      </x:c>
      <x:c r="H5053" s="31" t="n">
        <x:f>IF(O5053&gt;0,O5053,D5053)*E5053/1000000/31.1034768</x:f>
        <x:v>0.00906651053235309</x:v>
      </x:c>
      <x:c r="I5053" s="31" t="n">
        <x:f>IF(O5053&gt;0,O5053,D5053)*F5053/1000000/31.1034768</x:f>
        <x:v>0.08082697687353074</x:v>
      </x:c>
      <x:c r="J5053" s="31" t="n">
        <x:f>IF(O5053&gt;0,O5053,D5053)*G5053/1000000/31.1034768</x:f>
        <x:v>0.010185356512941345</x:v>
      </x:c>
      <x:c r="K5053" s="32" t="n">
        <x:f>H5053*$B$4*$H$4+I5053*$D$4*$J$4+J5053*$F$4*$L$4</x:f>
        <x:v>184.55345159355306</x:v>
      </x:c>
      <x:c r="L5053" s="29" t="str">
        <x:v>Niko ppm 2020</x:v>
      </x:c>
      <x:c r="M5053" s="39" t="str">
        <x:v>VW//4D0 131 701 N//4D0 178 B//EN 437-164//GERMANY</x:v>
      </x:c>
      <x:c r="N5053" s="58"/>
      <x:c r="O5053" s="59"/>
      <x:c r="P5053" s="60" t="str">
        <x:v>No live-price match</x:v>
      </x:c>
      <x:c r="Q5053" s="61" t="str">
        <x:f>IF(N5053="","",K5053-N5053)</x:f>
      </x:c>
    </x:row>
    <x:row r="5054">
      <x:c r="A5054" s="37" t="str">
        <x:v>4D0131701P</x:v>
      </x:c>
      <x:c r="B5054" s="37" t="str">
        <x:v>4D0131701P</x:v>
      </x:c>
      <x:c r="C5054" s="29" t="str">
        <x:v>Volkswagen</x:v>
      </x:c>
      <x:c r="D5054" s="30" t="n">
        <x:v>1260</x:v>
      </x:c>
      <x:c r="E5054" s="30" t="n">
        <x:v>300.3968254</x:v>
      </x:c>
      <x:c r="F5054" s="30" t="n">
        <x:v>4002.301587</x:v>
      </x:c>
      <x:c r="G5054" s="30" t="n">
        <x:v>208.41269839999998</x:v>
      </x:c>
      <x:c r="H5054" s="31" t="n">
        <x:f>IF(O5054&gt;0,O5054,D5054)*E5054/1000000/31.1034768</x:f>
        <x:v>0.012169057576354295</x:v>
      </x:c>
      <x:c r="I5054" s="31" t="n">
        <x:f>IF(O5054&gt;0,O5054,D5054)*F5054/1000000/31.1034768</x:f>
        <x:v>0.16213299985871674</x:v>
      </x:c>
      <x:c r="J5054" s="31" t="n">
        <x:f>IF(O5054&gt;0,O5054,D5054)*G5054/1000000/31.1034768</x:f>
        <x:v>0.008442786048407296</x:v>
      </x:c>
      <x:c r="K5054" s="32" t="n">
        <x:f>H5054*$B$4*$H$4+I5054*$D$4*$J$4+J5054*$F$4*$L$4</x:f>
        <x:v>267.1252976919076</x:v>
      </x:c>
      <x:c r="L5054" s="29" t="str">
        <x:v>Niko ppm 2020</x:v>
      </x:c>
      <x:c r="M5054" s="39" t="str">
        <x:v>VW//4D0 131 701 P//4A0 178 L//02 96//EN 763//LEISTRITZ</x:v>
      </x:c>
      <x:c r="N5054" s="58"/>
      <x:c r="O5054" s="59"/>
      <x:c r="P5054" s="60" t="str">
        <x:v>No live-price match</x:v>
      </x:c>
      <x:c r="Q5054" s="61" t="str">
        <x:f>IF(N5054="","",K5054-N5054)</x:f>
      </x:c>
    </x:row>
    <x:row r="5055">
      <x:c r="A5055" s="37" t="str">
        <x:v>4D0131701T</x:v>
      </x:c>
      <x:c r="B5055" s="37" t="str">
        <x:v>4D0131701T</x:v>
      </x:c>
      <x:c r="C5055" s="29" t="str">
        <x:v>Volkswagen</x:v>
      </x:c>
      <x:c r="D5055" s="30" t="n">
        <x:v>5823.43</x:v>
      </x:c>
      <x:c r="E5055" s="30" t="n">
        <x:v>212.87</x:v>
      </x:c>
      <x:c r="F5055" s="30" t="n">
        <x:v>92.64</x:v>
      </x:c>
      <x:c r="G5055" s="30" t="n">
        <x:v>310.84</x:v>
      </x:c>
      <x:c r="H5055" s="31" t="n">
        <x:f>IF(O5055&gt;0,O5055,D5055)*E5055/1000000/31.1034768</x:f>
        <x:v>0.02014386677953814</x:v>
      </x:c>
      <x:c r="I5055" s="31" t="n">
        <x:f>IF(O5055&gt;0,O5055,D5055)*F5055/1000000/31.1034768</x:f>
        <x:v>0.00876651392143756</x:v>
      </x:c>
      <x:c r="J5055" s="31" t="n">
        <x:f>IF(O5055&gt;0,O5055,D5055)*G5055/1000000/31.1034768</x:f>
        <x:v>0.02941475806713785</x:v>
      </x:c>
      <x:c r="K5055" s="32" t="n">
        <x:f>H5055*$B$4*$H$4+I5055*$D$4*$J$4+J5055*$F$4*$L$4</x:f>
        <x:v>270.99999999999994</x:v>
      </x:c>
      <x:c r="L5055" s="29" t="str">
        <x:v>Niko ppm 207</x:v>
      </x:c>
      <x:c r="M5055" s="39" t="str">
        <x:v>VW 4D0 131 701 T//ANALYSE AUS ZWEI KATALYSATOREN</x:v>
      </x:c>
      <x:c r="N5055" s="58" t="n">
        <x:v>271</x:v>
      </x:c>
      <x:c r="O5055" s="59" t="n">
        <x:v>2943.3188943470436</x:v>
      </x:c>
      <x:c r="P5055" s="60" t="str">
        <x:v>Calibrated to live price</x:v>
      </x:c>
      <x:c r="Q5055" s="61" t="n">
        <x:f>IF(N5055="","",K5055-N5055)</x:f>
        <x:v>-5.684341886080802e-14</x:v>
      </x:c>
    </x:row>
    <x:row r="5056">
      <x:c r="A5056" s="37" t="str">
        <x:v>4D0131702FJ</x:v>
      </x:c>
      <x:c r="B5056" s="37" t="str">
        <x:v>4D0131702FJ</x:v>
      </x:c>
      <x:c r="C5056" s="29" t="str">
        <x:v>Volkswagen</x:v>
      </x:c>
      <x:c r="D5056" s="30" t="n">
        <x:v>240</x:v>
      </x:c>
      <x:c r="E5056" s="30" t="n">
        <x:v>5100</x:v>
      </x:c>
      <x:c r="F5056" s="30" t="n">
        <x:v>0</x:v>
      </x:c>
      <x:c r="G5056" s="30" t="n">
        <x:v>0</x:v>
      </x:c>
      <x:c r="H5056" s="31" t="n">
        <x:f>IF(O5056&gt;0,O5056,D5056)*E5056/1000000/31.1034768</x:f>
        <x:v>0.03935251380000065</x:v>
      </x:c>
      <x:c r="I5056" s="31" t="n">
        <x:f>IF(O5056&gt;0,O5056,D5056)*F5056/1000000/31.1034768</x:f>
        <x:v>0</x:v>
      </x:c>
      <x:c r="J5056" s="31" t="n">
        <x:f>IF(O5056&gt;0,O5056,D5056)*G5056/1000000/31.1034768</x:f>
        <x:v>0</x:v>
      </x:c>
      <x:c r="K5056" s="32" t="n">
        <x:f>H5056*$B$4*$H$4+I5056*$D$4*$J$4+J5056*$F$4*$L$4</x:f>
        <x:v>60.20934611400099</x:v>
      </x:c>
      <x:c r="L5056" s="29" t="str">
        <x:v>Niko ppm 2020</x:v>
      </x:c>
      <x:c r="M5056" s="39" t="str">
        <x:v>VW 4D0 131 702 FJ//4D0 178 P//DD-11-010//06/01//WWO GERMANY</x:v>
      </x:c>
      <x:c r="N5056" s="58"/>
      <x:c r="O5056" s="59"/>
      <x:c r="P5056" s="60" t="str">
        <x:v>No live-price match</x:v>
      </x:c>
      <x:c r="Q5056" s="61" t="str">
        <x:f>IF(N5056="","",K5056-N5056)</x:f>
      </x:c>
    </x:row>
    <x:row r="5057">
      <x:c r="A5057" s="37" t="str">
        <x:v>4D0131702FK</x:v>
      </x:c>
      <x:c r="B5057" s="37" t="str">
        <x:v>4D0131702FK</x:v>
      </x:c>
      <x:c r="C5057" s="29" t="str">
        <x:v>Volkswagen</x:v>
      </x:c>
      <x:c r="D5057" s="30" t="n">
        <x:v>260</x:v>
      </x:c>
      <x:c r="E5057" s="30" t="n">
        <x:v>5467.999999999999</x:v>
      </x:c>
      <x:c r="F5057" s="30" t="n">
        <x:v>0</x:v>
      </x:c>
      <x:c r="G5057" s="30" t="n">
        <x:v>0</x:v>
      </x:c>
      <x:c r="H5057" s="31" t="n">
        <x:f>IF(O5057&gt;0,O5057,D5057)*E5057/1000000/31.1034768</x:f>
        <x:v>0.045708073381687024</x:v>
      </x:c>
      <x:c r="I5057" s="31" t="n">
        <x:f>IF(O5057&gt;0,O5057,D5057)*F5057/1000000/31.1034768</x:f>
        <x:v>0</x:v>
      </x:c>
      <x:c r="J5057" s="31" t="n">
        <x:f>IF(O5057&gt;0,O5057,D5057)*G5057/1000000/31.1034768</x:f>
        <x:v>0</x:v>
      </x:c>
      <x:c r="K5057" s="32" t="n">
        <x:f>H5057*$B$4*$H$4+I5057*$D$4*$J$4+J5057*$F$4*$L$4</x:f>
        <x:v>69.93335227398114</x:v>
      </x:c>
      <x:c r="L5057" s="29" t="str">
        <x:v>Niko ppm 2020</x:v>
      </x:c>
      <x:c r="M5057" s="39" t="str">
        <x:v>VW 4D0 131 702 FK//4D0 178 N//DD-11-010//06/01</x:v>
      </x:c>
      <x:c r="N5057" s="58"/>
      <x:c r="O5057" s="59"/>
      <x:c r="P5057" s="60" t="str">
        <x:v>No live-price match</x:v>
      </x:c>
      <x:c r="Q5057" s="61" t="str">
        <x:f>IF(N5057="","",K5057-N5057)</x:f>
      </x:c>
    </x:row>
    <x:row r="5058">
      <x:c r="A5058" s="37" t="str">
        <x:v>4D0131702FL</x:v>
      </x:c>
      <x:c r="B5058" s="37" t="str">
        <x:v>4D0131702FL</x:v>
      </x:c>
      <x:c r="C5058" s="29" t="str">
        <x:v>Volkswagen</x:v>
      </x:c>
      <x:c r="D5058" s="30" t="n">
        <x:v>300</x:v>
      </x:c>
      <x:c r="E5058" s="30" t="n">
        <x:v>11136</x:v>
      </x:c>
      <x:c r="F5058" s="30" t="n">
        <x:v>52</x:v>
      </x:c>
      <x:c r="G5058" s="30" t="n">
        <x:v>0</x:v>
      </x:c>
      <x:c r="H5058" s="31" t="n">
        <x:f>IF(O5058&gt;0,O5058,D5058)*E5058/1000000/31.1034768</x:f>
        <x:v>0.10740921413647236</x:v>
      </x:c>
      <x:c r="I5058" s="31" t="n">
        <x:f>IF(O5058&gt;0,O5058,D5058)*F5058/1000000/31.1034768</x:f>
        <x:v>0.0005015516464705965</x:v>
      </x:c>
      <x:c r="J5058" s="31" t="n">
        <x:f>IF(O5058&gt;0,O5058,D5058)*G5058/1000000/31.1034768</x:f>
        <x:v>0</x:v>
      </x:c>
      <x:c r="K5058" s="32" t="n">
        <x:f>H5058*$B$4*$H$4+I5058*$D$4*$J$4+J5058*$F$4*$L$4</x:f>
        <x:v>164.90034323108213</x:v>
      </x:c>
      <x:c r="L5058" s="29" t="str">
        <x:v>Niko ppm 2020</x:v>
      </x:c>
      <x:c r="M5058" s="39" t="str">
        <x:v>VW WWO GERMANY//4D0 178 AC//4D0 131 702 FL//DO-12 053</x:v>
      </x:c>
      <x:c r="N5058" s="58"/>
      <x:c r="O5058" s="59"/>
      <x:c r="P5058" s="60" t="str">
        <x:v>No live-price match</x:v>
      </x:c>
      <x:c r="Q5058" s="61" t="str">
        <x:f>IF(N5058="","",K5058-N5058)</x:f>
      </x:c>
    </x:row>
    <x:row r="5059">
      <x:c r="A5059" s="37" t="str">
        <x:v>4D0178AC</x:v>
      </x:c>
      <x:c r="B5059" s="37" t="str">
        <x:v>4D0178AC</x:v>
      </x:c>
      <x:c r="C5059" s="29" t="str">
        <x:v>AUDI-VW</x:v>
      </x:c>
      <x:c r="D5059" s="30" t="n">
        <x:v>8281</x:v>
      </x:c>
      <x:c r="E5059" s="30" t="n">
        <x:v>8281</x:v>
      </x:c>
      <x:c r="F5059" s="30" t="n">
        <x:v>0</x:v>
      </x:c>
      <x:c r="G5059" s="30" t="n">
        <x:v>0</x:v>
      </x:c>
      <x:c r="H5059" s="31" t="n">
        <x:f>IF(O5059&gt;0,O5059,D5059)*E5059/1000000/31.1034768</x:f>
        <x:v>0.06666666666666667</x:v>
      </x:c>
      <x:c r="I5059" s="31" t="n">
        <x:f>IF(O5059&gt;0,O5059,D5059)*F5059/1000000/31.1034768</x:f>
        <x:v>0</x:v>
      </x:c>
      <x:c r="J5059" s="31" t="n">
        <x:f>IF(O5059&gt;0,O5059,D5059)*G5059/1000000/31.1034768</x:f>
        <x:v>0</x:v>
      </x:c>
      <x:c r="K5059" s="32" t="n">
        <x:f>H5059*$B$4*$H$4+I5059*$D$4*$J$4+J5059*$F$4*$L$4</x:f>
        <x:v>102</x:v>
      </x:c>
      <x:c r="L5059" s="29" t="str">
        <x:v>ppm niko 2028</x:v>
      </x:c>
      <x:c r="M5059" s="39" t="str">
        <x:v>4DO 131 702 FL / DD-11-043 / WWO GERMANY / F:1342</x:v>
      </x:c>
      <x:c r="N5059" s="58" t="n">
        <x:v>102</x:v>
      </x:c>
      <x:c r="O5059" s="59" t="n">
        <x:v>250.40032846274605</x:v>
      </x:c>
      <x:c r="P5059" s="60" t="str">
        <x:v>Calibrated to live price</x:v>
      </x:c>
      <x:c r="Q5059" s="61" t="n">
        <x:f>IF(N5059="","",K5059-N5059)</x:f>
        <x:v>0</x:v>
      </x:c>
    </x:row>
    <x:row r="5060">
      <x:c r="A5060" s="37" t="str">
        <x:v>4D4 178 G, 3D0 131 690 L</x:v>
      </x:c>
      <x:c r="B5060" s="37" t="str">
        <x:v>4D4178G3D0131690L</x:v>
      </x:c>
      <x:c r="C5060" s="29" t="str"/>
      <x:c r="D5060" s="30" t="n">
        <x:v>700</x:v>
      </x:c>
      <x:c r="E5060" s="30" t="n">
        <x:v>90</x:v>
      </x:c>
      <x:c r="F5060" s="30" t="n">
        <x:v>3000</x:v>
      </x:c>
      <x:c r="G5060" s="30" t="n">
        <x:v>0</x:v>
      </x:c>
      <x:c r="H5060" s="31" t="n">
        <x:f>IF(O5060&gt;0,O5060,D5060)*E5060/1000000/31.1034768</x:f>
        <x:v>0.0020254970338235627</x:v>
      </x:c>
      <x:c r="I5060" s="31" t="n">
        <x:f>IF(O5060&gt;0,O5060,D5060)*F5060/1000000/31.1034768</x:f>
        <x:v>0.06751656779411877</x:v>
      </x:c>
      <x:c r="J5060" s="31" t="n">
        <x:f>IF(O5060&gt;0,O5060,D5060)*G5060/1000000/31.1034768</x:f>
        <x:v>0</x:v>
      </x:c>
      <x:c r="K5060" s="32" t="n">
        <x:f>H5060*$B$4*$H$4+I5060*$D$4*$J$4+J5060*$F$4*$L$4</x:f>
        <x:v>79.05514923013368</x:v>
      </x:c>
      <x:c r="L5060" s="29" t="str">
        <x:v>ppm Niko 2006</x:v>
      </x:c>
      <x:c r="M5060" s="39" t="str"/>
      <x:c r="N5060" s="58"/>
      <x:c r="O5060" s="59"/>
      <x:c r="P5060" s="60" t="str">
        <x:v>No live-price match</x:v>
      </x:c>
      <x:c r="Q5060" s="61" t="str">
        <x:f>IF(N5060="","",K5060-N5060)</x:f>
      </x:c>
    </x:row>
    <x:row r="5061">
      <x:c r="A5061" s="37" t="str">
        <x:v>4D4 178 G, 3D0 131 690 S</x:v>
      </x:c>
      <x:c r="B5061" s="37" t="str">
        <x:v>4D4178G3D0131690S</x:v>
      </x:c>
      <x:c r="C5061" s="29" t="str"/>
      <x:c r="D5061" s="30" t="n">
        <x:v>700</x:v>
      </x:c>
      <x:c r="E5061" s="30" t="n">
        <x:v>90</x:v>
      </x:c>
      <x:c r="F5061" s="30" t="n">
        <x:v>3000</x:v>
      </x:c>
      <x:c r="G5061" s="30" t="n">
        <x:v>0</x:v>
      </x:c>
      <x:c r="H5061" s="31" t="n">
        <x:f>IF(O5061&gt;0,O5061,D5061)*E5061/1000000/31.1034768</x:f>
        <x:v>0.0020254970338235627</x:v>
      </x:c>
      <x:c r="I5061" s="31" t="n">
        <x:f>IF(O5061&gt;0,O5061,D5061)*F5061/1000000/31.1034768</x:f>
        <x:v>0.06751656779411877</x:v>
      </x:c>
      <x:c r="J5061" s="31" t="n">
        <x:f>IF(O5061&gt;0,O5061,D5061)*G5061/1000000/31.1034768</x:f>
        <x:v>0</x:v>
      </x:c>
      <x:c r="K5061" s="32" t="n">
        <x:f>H5061*$B$4*$H$4+I5061*$D$4*$J$4+J5061*$F$4*$L$4</x:f>
        <x:v>79.05514923013368</x:v>
      </x:c>
      <x:c r="L5061" s="29" t="str">
        <x:v>ppm Niko 2006</x:v>
      </x:c>
      <x:c r="M5061" s="39" t="str"/>
      <x:c r="N5061" s="58"/>
      <x:c r="O5061" s="59"/>
      <x:c r="P5061" s="60" t="str">
        <x:v>No live-price match</x:v>
      </x:c>
      <x:c r="Q5061" s="61" t="str">
        <x:f>IF(N5061="","",K5061-N5061)</x:f>
      </x:c>
    </x:row>
    <x:row r="5062">
      <x:c r="A5062" s="37" t="str">
        <x:v>4D4131701M</x:v>
      </x:c>
      <x:c r="B5062" s="37" t="str">
        <x:v>4D4131701M</x:v>
      </x:c>
      <x:c r="C5062" s="29" t="str">
        <x:v>Volkswagen</x:v>
      </x:c>
      <x:c r="D5062" s="30" t="n">
        <x:v>120</x:v>
      </x:c>
      <x:c r="E5062" s="30" t="n">
        <x:v>0</x:v>
      </x:c>
      <x:c r="F5062" s="30" t="n">
        <x:v>8038.999999999999</x:v>
      </x:c>
      <x:c r="G5062" s="30" t="n">
        <x:v>832</x:v>
      </x:c>
      <x:c r="H5062" s="31" t="n">
        <x:f>IF(O5062&gt;0,O5062,D5062)*E5062/1000000/31.1034768</x:f>
        <x:v>0</x:v>
      </x:c>
      <x:c r="I5062" s="31" t="n">
        <x:f>IF(O5062&gt;0,O5062,D5062)*F5062/1000000/31.1034768</x:f>
        <x:v>0.031015182199824038</x:v>
      </x:c>
      <x:c r="J5062" s="31" t="n">
        <x:f>IF(O5062&gt;0,O5062,D5062)*G5062/1000000/31.1034768</x:f>
        <x:v>0.0032099305374118175</x:v>
      </x:c>
      <x:c r="K5062" s="32" t="n">
        <x:f>H5062*$B$4*$H$4+I5062*$D$4*$J$4+J5062*$F$4*$L$4</x:f>
        <x:v>60.025836082736575</x:v>
      </x:c>
      <x:c r="L5062" s="29" t="str">
        <x:v>Niko ppm 2020</x:v>
      </x:c>
      <x:c r="M5062" s="39" t="str">
        <x:v>VW 4D4 131 701 M//4D4 178 F//RZO Zeuna Stärker//11 01 E55 29075-10//Metaller Beschichtet 1,46 kg</x:v>
      </x:c>
      <x:c r="N5062" s="58"/>
      <x:c r="O5062" s="59"/>
      <x:c r="P5062" s="60" t="str">
        <x:v>No live-price match</x:v>
      </x:c>
      <x:c r="Q5062" s="61" t="str">
        <x:f>IF(N5062="","",K5062-N5062)</x:f>
      </x:c>
    </x:row>
    <x:row r="5063">
      <x:c r="A5063" s="37" t="str">
        <x:v>4DO 131 701 M</x:v>
      </x:c>
      <x:c r="B5063" s="37" t="str">
        <x:v>4DO131701M</x:v>
      </x:c>
      <x:c r="C5063" s="29" t="str">
        <x:v>AUDI-VW</x:v>
      </x:c>
      <x:c r="D5063" s="30" t="n">
        <x:v>286</x:v>
      </x:c>
      <x:c r="E5063" s="30" t="n">
        <x:v>286</x:v>
      </x:c>
      <x:c r="F5063" s="30" t="n">
        <x:v>3835</x:v>
      </x:c>
      <x:c r="G5063" s="30" t="n">
        <x:v>245</x:v>
      </x:c>
      <x:c r="H5063" s="31" t="n">
        <x:f>IF(O5063&gt;0,O5063,D5063)*E5063/1000000/31.1034768</x:f>
        <x:v>0.011962571426643906</x:v>
      </x:c>
      <x:c r="I5063" s="31" t="n">
        <x:f>IF(O5063&gt;0,O5063,D5063)*F5063/1000000/31.1034768</x:f>
        <x:v>0.16040720776636147</x:v>
      </x:c>
      <x:c r="J5063" s="31" t="n">
        <x:f>IF(O5063&gt;0,O5063,D5063)*G5063/1000000/31.1034768</x:f>
        <x:v>0.010247657341006144</x:v>
      </x:c>
      <x:c r="K5063" s="32" t="n">
        <x:f>H5063*$B$4*$H$4+I5063*$D$4*$J$4+J5063*$F$4*$L$4</x:f>
        <x:v>278.99999999999994</x:v>
      </x:c>
      <x:c r="L5063" s="29" t="str">
        <x:v>ppm niko 2028</x:v>
      </x:c>
      <x:c r="M5063" s="39" t="str">
        <x:v>4DO 178 B E-630 GERMANY / Surudyjes / Apvalus / Su kantukais / BERNIO / M</x:v>
      </x:c>
      <x:c r="N5063" s="58" t="n">
        <x:v>279</x:v>
      </x:c>
      <x:c r="O5063" s="59" t="n">
        <x:v>1300.970499429936</x:v>
      </x:c>
      <x:c r="P5063" s="60" t="str">
        <x:v>Calibrated to live price</x:v>
      </x:c>
      <x:c r="Q5063" s="61" t="n">
        <x:f>IF(N5063="","",K5063-N5063)</x:f>
        <x:v>-5.684341886080802e-14</x:v>
      </x:c>
    </x:row>
    <x:row r="5064">
      <x:c r="A5064" s="37" t="str">
        <x:v>4DO 131 701 N</x:v>
      </x:c>
      <x:c r="B5064" s="37" t="str">
        <x:v>4DO131701N</x:v>
      </x:c>
      <x:c r="C5064" s="29" t="str">
        <x:v>AUDI-VW</x:v>
      </x:c>
      <x:c r="D5064" s="30" t="n">
        <x:v>335</x:v>
      </x:c>
      <x:c r="E5064" s="30" t="n">
        <x:v>335</x:v>
      </x:c>
      <x:c r="F5064" s="30" t="n">
        <x:v>3246</x:v>
      </x:c>
      <x:c r="G5064" s="30" t="n">
        <x:v>283</x:v>
      </x:c>
      <x:c r="H5064" s="31" t="n">
        <x:f>IF(O5064&gt;0,O5064,D5064)*E5064/1000000/31.1034768</x:f>
        <x:v>0.01485927535073407</x:v>
      </x:c>
      <x:c r="I5064" s="31" t="n">
        <x:f>IF(O5064&gt;0,O5064,D5064)*F5064/1000000/31.1034768</x:f>
        <x:v>0.14397972474173967</x:v>
      </x:c>
      <x:c r="J5064" s="31" t="n">
        <x:f>IF(O5064&gt;0,O5064,D5064)*G5064/1000000/31.1034768</x:f>
        <x:v>0.012552760967933558</x:v>
      </x:c>
      <x:c r="K5064" s="32" t="n">
        <x:f>H5064*$B$4*$H$4+I5064*$D$4*$J$4+J5064*$F$4*$L$4</x:f>
        <x:v>283</x:v>
      </x:c>
      <x:c r="L5064" s="29" t="str">
        <x:v>ppm niko 2028</x:v>
      </x:c>
      <x:c r="M5064" s="39" t="str">
        <x:v>EN?21 / F: 0813 Surudyjes / Apvalus / Su kantukais / BERNIO / M</x:v>
      </x:c>
      <x:c r="N5064" s="58" t="n">
        <x:v>283</x:v>
      </x:c>
      <x:c r="O5064" s="59" t="n">
        <x:v>1379.6272421981164</x:v>
      </x:c>
      <x:c r="P5064" s="60" t="str">
        <x:v>Calibrated to live price</x:v>
      </x:c>
      <x:c r="Q5064" s="61" t="n">
        <x:f>IF(N5064="","",K5064-N5064)</x:f>
        <x:v>0</x:v>
      </x:c>
    </x:row>
    <x:row r="5065">
      <x:c r="A5065" s="37" t="str">
        <x:v>4DO 131 701 P</x:v>
      </x:c>
      <x:c r="B5065" s="37" t="str">
        <x:v>4DO131701P</x:v>
      </x:c>
      <x:c r="C5065" s="29" t="str">
        <x:v>AUDI-VW</x:v>
      </x:c>
      <x:c r="D5065" s="30" t="n">
        <x:v>3800</x:v>
      </x:c>
      <x:c r="E5065" s="30" t="n">
        <x:v>3800</x:v>
      </x:c>
      <x:c r="F5065" s="30" t="n">
        <x:v>0</x:v>
      </x:c>
      <x:c r="G5065" s="30" t="n">
        <x:v>0</x:v>
      </x:c>
      <x:c r="H5065" s="31" t="n">
        <x:f>IF(O5065&gt;0,O5065,D5065)*E5065/1000000/31.1034768</x:f>
        <x:v>0.036601307189542485</x:v>
      </x:c>
      <x:c r="I5065" s="31" t="n">
        <x:f>IF(O5065&gt;0,O5065,D5065)*F5065/1000000/31.1034768</x:f>
        <x:v>0</x:v>
      </x:c>
      <x:c r="J5065" s="31" t="n">
        <x:f>IF(O5065&gt;0,O5065,D5065)*G5065/1000000/31.1034768</x:f>
        <x:v>0</x:v>
      </x:c>
      <x:c r="K5065" s="32" t="n">
        <x:f>H5065*$B$4*$H$4+I5065*$D$4*$J$4+J5065*$F$4*$L$4</x:f>
        <x:v>56.00000000000001</x:v>
      </x:c>
      <x:c r="L5065" s="29" t="str">
        <x:v>ppm niko 2028</x:v>
      </x:c>
      <x:c r="M5065" s="39" t="str">
        <x:v>4DO131 702 FJA 11/99 DD 19004 (Pre-cat) / VW-A 40.3</x:v>
      </x:c>
      <x:c r="N5065" s="58" t="n">
        <x:v>56</x:v>
      </x:c>
      <x:c r="O5065" s="59" t="n">
        <x:v>299.5862918472652</x:v>
      </x:c>
      <x:c r="P5065" s="60" t="str">
        <x:v>Calibrated to live price</x:v>
      </x:c>
      <x:c r="Q5065" s="61" t="n">
        <x:f>IF(N5065="","",K5065-N5065)</x:f>
        <x:v>7.105427357601002e-15</x:v>
      </x:c>
    </x:row>
    <x:row r="5066">
      <x:c r="A5066" s="37" t="str">
        <x:v>4DO 178 K</x:v>
      </x:c>
      <x:c r="B5066" s="37" t="str">
        <x:v>4DO178K</x:v>
      </x:c>
      <x:c r="C5066" s="29" t="str">
        <x:v>AUDI-VW</x:v>
      </x:c>
      <x:c r="D5066" s="30" t="n">
        <x:v>403</x:v>
      </x:c>
      <x:c r="E5066" s="30" t="n">
        <x:v>403</x:v>
      </x:c>
      <x:c r="F5066" s="30" t="n">
        <x:v>3387</x:v>
      </x:c>
      <x:c r="G5066" s="30" t="n">
        <x:v>170</x:v>
      </x:c>
      <x:c r="H5066" s="31" t="n">
        <x:f>IF(O5066&gt;0,O5066,D5066)*E5066/1000000/31.1034768</x:f>
        <x:v>0.014907612192637632</x:v>
      </x:c>
      <x:c r="I5066" s="31" t="n">
        <x:f>IF(O5066&gt;0,O5066,D5066)*F5066/1000000/31.1034768</x:f>
        <x:v>0.1252905272865103</x:v>
      </x:c>
      <x:c r="J5066" s="31" t="n">
        <x:f>IF(O5066&gt;0,O5066,D5066)*G5066/1000000/31.1034768</x:f>
        <x:v>0.0062885709001200924</x:v>
      </x:c>
      <x:c r="K5066" s="32" t="n">
        <x:f>H5066*$B$4*$H$4+I5066*$D$4*$J$4+J5066*$F$4*$L$4</x:f>
        <x:v>213</x:v>
      </x:c>
      <x:c r="L5066" s="29" t="str">
        <x:v>ppm niko 2028</x:v>
      </x:c>
      <x:c r="M5066" s="39" t="str">
        <x:v>4D0 131 701 CJ / E19-039/3445N/LAT GERMANY / F: 1445</x:v>
      </x:c>
      <x:c r="N5066" s="58" t="n">
        <x:v>213</x:v>
      </x:c>
      <x:c r="O5066" s="59" t="n">
        <x:v>1150.5671711590612</x:v>
      </x:c>
      <x:c r="P5066" s="60" t="str">
        <x:v>Calibrated to live price</x:v>
      </x:c>
      <x:c r="Q5066" s="61" t="n">
        <x:f>IF(N5066="","",K5066-N5066)</x:f>
        <x:v>0</x:v>
      </x:c>
    </x:row>
    <x:row r="5067">
      <x:c r="A5067" s="37" t="str">
        <x:v>4DO 178 L</x:v>
      </x:c>
      <x:c r="B5067" s="37" t="str">
        <x:v>4DO178L</x:v>
      </x:c>
      <x:c r="C5067" s="29" t="str">
        <x:v>AUDI-VW</x:v>
      </x:c>
      <x:c r="D5067" s="30" t="n">
        <x:v>402</x:v>
      </x:c>
      <x:c r="E5067" s="30" t="n">
        <x:v>402</x:v>
      </x:c>
      <x:c r="F5067" s="30" t="n">
        <x:v>4054</x:v>
      </x:c>
      <x:c r="G5067" s="30" t="n">
        <x:v>0</x:v>
      </x:c>
      <x:c r="H5067" s="31" t="n">
        <x:f>IF(O5067&gt;0,O5067,D5067)*E5067/1000000/31.1034768</x:f>
        <x:v>0.014834779483790944</x:v>
      </x:c>
      <x:c r="I5067" s="31" t="n">
        <x:f>IF(O5067&gt;0,O5067,D5067)*F5067/1000000/31.1034768</x:f>
        <x:v>0.1496024776798221</x:v>
      </x:c>
      <x:c r="J5067" s="31" t="n">
        <x:f>IF(O5067&gt;0,O5067,D5067)*G5067/1000000/31.1034768</x:f>
        <x:v>0</x:v>
      </x:c>
      <x:c r="K5067" s="32" t="n">
        <x:f>H5067*$B$4*$H$4+I5067*$D$4*$J$4+J5067*$F$4*$L$4</x:f>
        <x:v>191.00000000000003</x:v>
      </x:c>
      <x:c r="L5067" s="29" t="str">
        <x:v>ppm niko 2028</x:v>
      </x:c>
      <x:c r="M5067" s="39" t="str">
        <x:v>4D0 131 701 CH/ E19-040/5455N/LAT GERMANY / F: 1447</x:v>
      </x:c>
      <x:c r="N5067" s="58" t="n">
        <x:v>191</x:v>
      </x:c>
      <x:c r="O5067" s="59" t="n">
        <x:v>1147.7940783761383</x:v>
      </x:c>
      <x:c r="P5067" s="60" t="str">
        <x:v>Calibrated to live price</x:v>
      </x:c>
      <x:c r="Q5067" s="61" t="n">
        <x:f>IF(N5067="","",K5067-N5067)</x:f>
        <x:v>2.842170943040401e-14</x:v>
      </x:c>
    </x:row>
    <x:row r="5068">
      <x:c r="A5068" s="37" t="str">
        <x:v>4DO 178 M</x:v>
      </x:c>
      <x:c r="B5068" s="37" t="str">
        <x:v>4DO178M</x:v>
      </x:c>
      <x:c r="C5068" s="29" t="str">
        <x:v>AUDI-VW</x:v>
      </x:c>
      <x:c r="D5068" s="30" t="n">
        <x:v>4221</x:v>
      </x:c>
      <x:c r="E5068" s="30" t="n">
        <x:v>4221</x:v>
      </x:c>
      <x:c r="F5068" s="30" t="n">
        <x:v>0</x:v>
      </x:c>
      <x:c r="G5068" s="30" t="n">
        <x:v>0</x:v>
      </x:c>
      <x:c r="H5068" s="31" t="n">
        <x:f>IF(O5068&gt;0,O5068,D5068)*E5068/1000000/31.1034768</x:f>
        <x:v>0.230718954248366</x:v>
      </x:c>
      <x:c r="I5068" s="31" t="n">
        <x:f>IF(O5068&gt;0,O5068,D5068)*F5068/1000000/31.1034768</x:f>
        <x:v>0</x:v>
      </x:c>
      <x:c r="J5068" s="31" t="n">
        <x:f>IF(O5068&gt;0,O5068,D5068)*G5068/1000000/31.1034768</x:f>
        <x:v>0</x:v>
      </x:c>
      <x:c r="K5068" s="32" t="n">
        <x:f>H5068*$B$4*$H$4+I5068*$D$4*$J$4+J5068*$F$4*$L$4</x:f>
        <x:v>352.99999999999994</x:v>
      </x:c>
      <x:c r="L5068" s="29" t="str">
        <x:v>ppm niko 2028</x:v>
      </x:c>
      <x:c r="M5068" s="39" t="str">
        <x:v>4DO 131 701 BJ / DD-10-016 / WWO Germany / F: 1141</x:v>
      </x:c>
      <x:c r="N5068" s="58" t="n">
        <x:v>353</x:v>
      </x:c>
      <x:c r="O5068" s="59" t="n">
        <x:v>1700.1093676342841</x:v>
      </x:c>
      <x:c r="P5068" s="60" t="str">
        <x:v>Calibrated to live price</x:v>
      </x:c>
      <x:c r="Q5068" s="61" t="n">
        <x:f>IF(N5068="","",K5068-N5068)</x:f>
        <x:v>-5.684341886080802e-14</x:v>
      </x:c>
    </x:row>
    <x:row r="5069">
      <x:c r="A5069" s="37" t="str">
        <x:v>4DO 178 P</x:v>
      </x:c>
      <x:c r="B5069" s="37" t="str">
        <x:v>4DO178P</x:v>
      </x:c>
      <x:c r="C5069" s="29" t="str">
        <x:v>AUDI-VW</x:v>
      </x:c>
      <x:c r="D5069" s="30" t="n">
        <x:v>6000</x:v>
      </x:c>
      <x:c r="E5069" s="30" t="n">
        <x:v>6000</x:v>
      </x:c>
      <x:c r="F5069" s="30" t="n">
        <x:v>0</x:v>
      </x:c>
      <x:c r="G5069" s="30" t="n">
        <x:v>0</x:v>
      </x:c>
      <x:c r="H5069" s="31" t="n">
        <x:f>IF(O5069&gt;0,O5069,D5069)*E5069/1000000/31.1034768</x:f>
        <x:v>0.04836601307189541</x:v>
      </x:c>
      <x:c r="I5069" s="31" t="n">
        <x:f>IF(O5069&gt;0,O5069,D5069)*F5069/1000000/31.1034768</x:f>
        <x:v>0</x:v>
      </x:c>
      <x:c r="J5069" s="31" t="n">
        <x:f>IF(O5069&gt;0,O5069,D5069)*G5069/1000000/31.1034768</x:f>
        <x:v>0</x:v>
      </x:c>
      <x:c r="K5069" s="32" t="n">
        <x:f>H5069*$B$4*$H$4+I5069*$D$4*$J$4+J5069*$F$4*$L$4</x:f>
        <x:v>73.99999999999999</x:v>
      </x:c>
      <x:c r="L5069" s="29" t="str">
        <x:v>ppm niko 2028</x:v>
      </x:c>
      <x:c r="M5069" s="39" t="str">
        <x:v>4DO131702FJ 07/00 DD 19005 GER / VW-A 75.1</x:v>
      </x:c>
      <x:c r="N5069" s="58" t="n">
        <x:v>74</x:v>
      </x:c>
      <x:c r="O5069" s="59" t="n">
        <x:v>250.725194248366</x:v>
      </x:c>
      <x:c r="P5069" s="60" t="str">
        <x:v>Calibrated to live price</x:v>
      </x:c>
      <x:c r="Q5069" s="61" t="n">
        <x:f>IF(N5069="","",K5069-N5069)</x:f>
        <x:v>-1.4210854715202004e-14</x:v>
      </x:c>
    </x:row>
    <x:row r="5070">
      <x:c r="A5070" s="37" t="str">
        <x:v>4E</x:v>
      </x:c>
      <x:c r="B5070" s="37" t="str">
        <x:v>4E</x:v>
      </x:c>
      <x:c r="C5070" s="29" t="str">
        <x:v>Mitsubishi</x:v>
      </x:c>
      <x:c r="D5070" s="30" t="n">
        <x:v>5877.72</x:v>
      </x:c>
      <x:c r="E5070" s="30" t="n">
        <x:v>970.71</x:v>
      </x:c>
      <x:c r="F5070" s="30" t="n">
        <x:v>192.78</x:v>
      </x:c>
      <x:c r="G5070" s="30" t="n">
        <x:v>416.57</x:v>
      </x:c>
      <x:c r="H5070" s="31" t="n">
        <x:f>IF(O5070&gt;0,O5070,D5070)*E5070/1000000/31.1034768</x:f>
        <x:v>0.12789464876242468</x:v>
      </x:c>
      <x:c r="I5070" s="31" t="n">
        <x:f>IF(O5070&gt;0,O5070,D5070)*F5070/1000000/31.1034768</x:f>
        <x:v>0.025399481192550016</x:v>
      </x:c>
      <x:c r="J5070" s="31" t="n">
        <x:f>IF(O5070&gt;0,O5070,D5070)*G5070/1000000/31.1034768</x:f>
        <x:v>0.05488464508963877</x:v>
      </x:c>
      <x:c r="K5070" s="32" t="n">
        <x:f>H5070*$B$4*$H$4+I5070*$D$4*$J$4+J5070*$F$4*$L$4</x:f>
        <x:v>654.0000000000001</x:v>
      </x:c>
      <x:c r="L5070" s="29" t="str">
        <x:v>Niko ppm 207</x:v>
      </x:c>
      <x:c r="M5070" s="39" t="str">
        <x:v>MITSUBISHI 4 E//ANALYSE AUS ZWEI KATALYSATOREN</x:v>
      </x:c>
      <x:c r="N5070" s="58" t="n">
        <x:v>654</x:v>
      </x:c>
      <x:c r="O5070" s="59" t="n">
        <x:v>4097.998620212241</x:v>
      </x:c>
      <x:c r="P5070" s="60" t="str">
        <x:v>Calibrated to live price</x:v>
      </x:c>
      <x:c r="Q5070" s="61" t="n">
        <x:f>IF(N5070="","",K5070-N5070)</x:f>
        <x:v>1.1368683772161603e-13</x:v>
      </x:c>
    </x:row>
    <x:row r="5071">
      <x:c r="A5071" s="37" t="str">
        <x:v>4E0 178 AA</x:v>
      </x:c>
      <x:c r="B5071" s="37" t="str">
        <x:v>4E0178AA</x:v>
      </x:c>
      <x:c r="C5071" s="29" t="str">
        <x:v>AUDI-VW</x:v>
      </x:c>
      <x:c r="D5071" s="30" t="n">
        <x:v>5756</x:v>
      </x:c>
      <x:c r="E5071" s="30" t="n">
        <x:v>5756</x:v>
      </x:c>
      <x:c r="F5071" s="30" t="n">
        <x:v>0</x:v>
      </x:c>
      <x:c r="G5071" s="30" t="n">
        <x:v>0</x:v>
      </x:c>
      <x:c r="H5071" s="31" t="n">
        <x:f>IF(O5071&gt;0,O5071,D5071)*E5071/1000000/31.1034768</x:f>
        <x:v>0.17385620915032682</x:v>
      </x:c>
      <x:c r="I5071" s="31" t="n">
        <x:f>IF(O5071&gt;0,O5071,D5071)*F5071/1000000/31.1034768</x:f>
        <x:v>0</x:v>
      </x:c>
      <x:c r="J5071" s="31" t="n">
        <x:f>IF(O5071&gt;0,O5071,D5071)*G5071/1000000/31.1034768</x:f>
        <x:v>0</x:v>
      </x:c>
      <x:c r="K5071" s="32" t="n">
        <x:f>H5071*$B$4*$H$4+I5071*$D$4*$J$4+J5071*$F$4*$L$4</x:f>
        <x:v>266.00000000000006</x:v>
      </x:c>
      <x:c r="L5071" s="29" t="str">
        <x:v>ppm niko 2028</x:v>
      </x:c>
      <x:c r="M5071" s="39" t="str">
        <x:v>4E0 131 701 DS / KERAMIKA</x:v>
      </x:c>
      <x:c r="N5071" s="58" t="n">
        <x:v>266</x:v>
      </x:c>
      <x:c r="O5071" s="59" t="n">
        <x:v>939.4601403480086</x:v>
      </x:c>
      <x:c r="P5071" s="60" t="str">
        <x:v>Calibrated to live price</x:v>
      </x:c>
      <x:c r="Q5071" s="61" t="n">
        <x:f>IF(N5071="","",K5071-N5071)</x:f>
        <x:v>5.684341886080802e-14</x:v>
      </x:c>
    </x:row>
    <x:row r="5072">
      <x:c r="A5072" s="37" t="str">
        <x:v>4E0 178 MA</x:v>
      </x:c>
      <x:c r="B5072" s="37" t="str">
        <x:v>4E0178MA</x:v>
      </x:c>
      <x:c r="C5072" s="29" t="str">
        <x:v>AUDI-VW</x:v>
      </x:c>
      <x:c r="D5072" s="30" t="n">
        <x:v>7762</x:v>
      </x:c>
      <x:c r="E5072" s="30" t="n">
        <x:v>7762</x:v>
      </x:c>
      <x:c r="F5072" s="30" t="n">
        <x:v>0</x:v>
      </x:c>
      <x:c r="G5072" s="30" t="n">
        <x:v>0</x:v>
      </x:c>
      <x:c r="H5072" s="31" t="n">
        <x:f>IF(O5072&gt;0,O5072,D5072)*E5072/1000000/31.1034768</x:f>
        <x:v>0.17973856209150324</x:v>
      </x:c>
      <x:c r="I5072" s="31" t="n">
        <x:f>IF(O5072&gt;0,O5072,D5072)*F5072/1000000/31.1034768</x:f>
        <x:v>0</x:v>
      </x:c>
      <x:c r="J5072" s="31" t="n">
        <x:f>IF(O5072&gt;0,O5072,D5072)*G5072/1000000/31.1034768</x:f>
        <x:v>0</x:v>
      </x:c>
      <x:c r="K5072" s="32" t="n">
        <x:f>H5072*$B$4*$H$4+I5072*$D$4*$J$4+J5072*$F$4*$L$4</x:f>
        <x:v>274.99999999999994</x:v>
      </x:c>
      <x:c r="L5072" s="29" t="str">
        <x:v>ppm niko 2028</x:v>
      </x:c>
      <x:c r="M5072" s="39" t="str">
        <x:v>4E0 131 701 / Panasus i TOYOTA YARIS katalika</x:v>
      </x:c>
      <x:c r="N5072" s="58" t="n">
        <x:v>275</x:v>
      </x:c>
      <x:c r="O5072" s="59" t="n">
        <x:v>720.2388812262859</x:v>
      </x:c>
      <x:c r="P5072" s="60" t="str">
        <x:v>Calibrated to live price</x:v>
      </x:c>
      <x:c r="Q5072" s="61" t="n">
        <x:f>IF(N5072="","",K5072-N5072)</x:f>
        <x:v>-5.684341886080802e-14</x:v>
      </x:c>
    </x:row>
    <x:row r="5073">
      <x:c r="A5073" s="37" t="str">
        <x:v>4E0 181 BA</x:v>
      </x:c>
      <x:c r="B5073" s="37" t="str">
        <x:v>4E0181BA</x:v>
      </x:c>
      <x:c r="C5073" s="29" t="str">
        <x:v>AUDI-VW</x:v>
      </x:c>
      <x:c r="D5073" s="30" t="n">
        <x:v>1392</x:v>
      </x:c>
      <x:c r="E5073" s="30" t="n">
        <x:v>1392</x:v>
      </x:c>
      <x:c r="F5073" s="30" t="n">
        <x:v>0</x:v>
      </x:c>
      <x:c r="G5073" s="30" t="n">
        <x:v>0</x:v>
      </x:c>
      <x:c r="H5073" s="31" t="n">
        <x:f>IF(O5073&gt;0,O5073,D5073)*E5073/1000000/31.1034768</x:f>
        <x:v>0.10718954248366011</x:v>
      </x:c>
      <x:c r="I5073" s="31" t="n">
        <x:f>IF(O5073&gt;0,O5073,D5073)*F5073/1000000/31.1034768</x:f>
        <x:v>0</x:v>
      </x:c>
      <x:c r="J5073" s="31" t="n">
        <x:f>IF(O5073&gt;0,O5073,D5073)*G5073/1000000/31.1034768</x:f>
        <x:v>0</x:v>
      </x:c>
      <x:c r="K5073" s="32" t="n">
        <x:f>H5073*$B$4*$H$4+I5073*$D$4*$J$4+J5073*$F$4*$L$4</x:f>
        <x:v>163.99999999999997</x:v>
      </x:c>
      <x:c r="L5073" s="29" t="str">
        <x:v>ppm niko 2028</x:v>
      </x:c>
      <x:c r="M5073" s="39" t="str">
        <x:v>4EO 131 701 DO / 5548 / GERMANY BYO / BOYSEN / F:1366</x:v>
      </x:c>
      <x:c r="N5073" s="58" t="n">
        <x:v>164</x:v>
      </x:c>
      <x:c r="O5073" s="59" t="n">
        <x:v>2395.0915573585753</x:v>
      </x:c>
      <x:c r="P5073" s="60" t="str">
        <x:v>Calibrated to live price</x:v>
      </x:c>
      <x:c r="Q5073" s="61" t="n">
        <x:f>IF(N5073="","",K5073-N5073)</x:f>
        <x:v>-2.842170943040401e-14</x:v>
      </x:c>
    </x:row>
    <x:row r="5074">
      <x:c r="A5074" s="37" t="str">
        <x:v>4E0 181 CA</x:v>
      </x:c>
      <x:c r="B5074" s="37" t="str">
        <x:v>4E0181CA</x:v>
      </x:c>
      <x:c r="C5074" s="29" t="str">
        <x:v>AUDI-VW</x:v>
      </x:c>
      <x:c r="D5074" s="30" t="n">
        <x:v>1350</x:v>
      </x:c>
      <x:c r="E5074" s="30" t="n">
        <x:v>1350</x:v>
      </x:c>
      <x:c r="F5074" s="30" t="n">
        <x:v>0</x:v>
      </x:c>
      <x:c r="G5074" s="30" t="n">
        <x:v>0</x:v>
      </x:c>
      <x:c r="H5074" s="31" t="n">
        <x:f>IF(O5074&gt;0,O5074,D5074)*E5074/1000000/31.1034768</x:f>
        <x:v>0.1261437908496732</x:v>
      </x:c>
      <x:c r="I5074" s="31" t="n">
        <x:f>IF(O5074&gt;0,O5074,D5074)*F5074/1000000/31.1034768</x:f>
        <x:v>0</x:v>
      </x:c>
      <x:c r="J5074" s="31" t="n">
        <x:f>IF(O5074&gt;0,O5074,D5074)*G5074/1000000/31.1034768</x:f>
        <x:v>0</x:v>
      </x:c>
      <x:c r="K5074" s="32" t="n">
        <x:f>H5074*$B$4*$H$4+I5074*$D$4*$J$4+J5074*$F$4*$L$4</x:f>
        <x:v>193</x:v>
      </x:c>
      <x:c r="L5074" s="29" t="str">
        <x:v>ppm niko 2028</x:v>
      </x:c>
      <x:c r="M5074" s="39" t="str">
        <x:v>4E0 131 701 DS / PDF</x:v>
      </x:c>
      <x:c r="N5074" s="58" t="n">
        <x:v>193</x:v>
      </x:c>
      <x:c r="O5074" s="59" t="n">
        <x:v>2906.3040534495276</x:v>
      </x:c>
      <x:c r="P5074" s="60" t="str">
        <x:v>Calibrated to live price</x:v>
      </x:c>
      <x:c r="Q5074" s="61" t="n">
        <x:f>IF(N5074="","",K5074-N5074)</x:f>
        <x:v>0</x:v>
      </x:c>
    </x:row>
    <x:row r="5075">
      <x:c r="A5075" s="37" t="str">
        <x:v>4E0 181 CB</x:v>
      </x:c>
      <x:c r="B5075" s="37" t="str">
        <x:v>4E0181CB</x:v>
      </x:c>
      <x:c r="C5075" s="29" t="str">
        <x:v>AUDI-VW</x:v>
      </x:c>
      <x:c r="D5075" s="30" t="n">
        <x:v>756</x:v>
      </x:c>
      <x:c r="E5075" s="30" t="n">
        <x:v>756</x:v>
      </x:c>
      <x:c r="F5075" s="30" t="n">
        <x:v>436</x:v>
      </x:c>
      <x:c r="G5075" s="30" t="n">
        <x:v>0</x:v>
      </x:c>
      <x:c r="H5075" s="31" t="n">
        <x:f>IF(O5075&gt;0,O5075,D5075)*E5075/1000000/31.1034768</x:f>
        <x:v>0.07435252977816631</x:v>
      </x:c>
      <x:c r="I5075" s="31" t="n">
        <x:f>IF(O5075&gt;0,O5075,D5075)*F5075/1000000/31.1034768</x:f>
        <x:v>0.042880559501693796</x:v>
      </x:c>
      <x:c r="J5075" s="31" t="n">
        <x:f>IF(O5075&gt;0,O5075,D5075)*G5075/1000000/31.1034768</x:f>
        <x:v>0</x:v>
      </x:c>
      <x:c r="K5075" s="32" t="n">
        <x:f>H5075*$B$4*$H$4+I5075*$D$4*$J$4+J5075*$F$4*$L$4</x:f>
        <x:v>161.99999999999997</x:v>
      </x:c>
      <x:c r="L5075" s="29" t="str">
        <x:v>ppm niko 2028</x:v>
      </x:c>
      <x:c r="M5075" s="39" t="str">
        <x:v>4E0131701EQ / PDF / F</x:v>
      </x:c>
      <x:c r="N5075" s="58" t="n">
        <x:v>162</x:v>
      </x:c>
      <x:c r="O5075" s="59" t="n">
        <x:v>3059.0240542017264</x:v>
      </x:c>
      <x:c r="P5075" s="60" t="str">
        <x:v>Calibrated to live price</x:v>
      </x:c>
      <x:c r="Q5075" s="61" t="n">
        <x:f>IF(N5075="","",K5075-N5075)</x:f>
        <x:v>-2.842170943040401e-14</x:v>
      </x:c>
    </x:row>
    <x:row r="5076">
      <x:c r="A5076" s="37" t="str">
        <x:v>4E0131701</x:v>
      </x:c>
      <x:c r="B5076" s="37" t="str">
        <x:v>4E0131701</x:v>
      </x:c>
      <x:c r="C5076" s="29" t="str">
        <x:v>Volkswagen</x:v>
      </x:c>
      <x:c r="D5076" s="30" t="n">
        <x:v>760</x:v>
      </x:c>
      <x:c r="E5076" s="30" t="n">
        <x:v>8804</x:v>
      </x:c>
      <x:c r="F5076" s="30" t="n">
        <x:v>0</x:v>
      </x:c>
      <x:c r="G5076" s="30" t="n">
        <x:v>0</x:v>
      </x:c>
      <x:c r="H5076" s="31" t="n">
        <x:f>IF(O5076&gt;0,O5076,D5076)*E5076/1000000/31.1034768</x:f>
        <x:v>0.21512193132055257</x:v>
      </x:c>
      <x:c r="I5076" s="31" t="n">
        <x:f>IF(O5076&gt;0,O5076,D5076)*F5076/1000000/31.1034768</x:f>
        <x:v>0</x:v>
      </x:c>
      <x:c r="J5076" s="31" t="n">
        <x:f>IF(O5076&gt;0,O5076,D5076)*G5076/1000000/31.1034768</x:f>
        <x:v>0</x:v>
      </x:c>
      <x:c r="K5076" s="32" t="n">
        <x:f>H5076*$B$4*$H$4+I5076*$D$4*$J$4+J5076*$F$4*$L$4</x:f>
        <x:v>329.13655492044546</x:v>
      </x:c>
      <x:c r="L5076" s="29" t="str">
        <x:v>Niko ppm 2020</x:v>
      </x:c>
      <x:c r="M5076" s="39" t="str">
        <x:v>4E0 131 701//4E0 178//5548.//Test Kat</x:v>
      </x:c>
      <x:c r="N5076" s="58"/>
      <x:c r="O5076" s="59"/>
      <x:c r="P5076" s="60" t="str">
        <x:v>No live-price match</x:v>
      </x:c>
      <x:c r="Q5076" s="61" t="str">
        <x:f>IF(N5076="","",K5076-N5076)</x:f>
      </x:c>
    </x:row>
    <x:row r="5077">
      <x:c r="A5077" s="37" t="str">
        <x:v>4E0131701BD</x:v>
      </x:c>
      <x:c r="B5077" s="37" t="str">
        <x:v>4E0131701BD</x:v>
      </x:c>
      <x:c r="C5077" s="29" t="str">
        <x:v>Volkswagen</x:v>
      </x:c>
      <x:c r="D5077" s="30" t="n">
        <x:v>2005.9</x:v>
      </x:c>
      <x:c r="E5077" s="30" t="n">
        <x:v>368.35</x:v>
      </x:c>
      <x:c r="F5077" s="30" t="n">
        <x:v>190.32</x:v>
      </x:c>
      <x:c r="G5077" s="30" t="n">
        <x:v>757.79</x:v>
      </x:c>
      <x:c r="H5077" s="31" t="n">
        <x:f>IF(O5077&gt;0,O5077,D5077)*E5077/1000000/31.1034768</x:f>
        <x:v>0.010867431205701912</x:v>
      </x:c>
      <x:c r="I5077" s="31" t="n">
        <x:f>IF(O5077&gt;0,O5077,D5077)*F5077/1000000/31.1034768</x:f>
        <x:v>0.0056150115571309556</x:v>
      </x:c>
      <x:c r="J5077" s="31" t="n">
        <x:f>IF(O5077&gt;0,O5077,D5077)*G5077/1000000/31.1034768</x:f>
        <x:v>0.022357080747573914</x:v>
      </x:c>
      <x:c r="K5077" s="32" t="n">
        <x:f>H5077*$B$4*$H$4+I5077*$D$4*$J$4+J5077*$F$4*$L$4</x:f>
        <x:v>198</x:v>
      </x:c>
      <x:c r="L5077" s="29" t="str">
        <x:v>Niko ppm 207</x:v>
      </x:c>
      <x:c r="M5077" s="39" t="str">
        <x:v>VW//4E0 131 701 BD//4E0 178 F//BOYSEN 5195.41//BB 0117//1007 220012//GERMANY BYO</x:v>
      </x:c>
      <x:c r="N5077" s="58" t="n">
        <x:v>198</x:v>
      </x:c>
      <x:c r="O5077" s="59" t="n">
        <x:v>917.6459736178781</x:v>
      </x:c>
      <x:c r="P5077" s="60" t="str">
        <x:v>Calibrated to live price</x:v>
      </x:c>
      <x:c r="Q5077" s="61" t="n">
        <x:f>IF(N5077="","",K5077-N5077)</x:f>
        <x:v>0</x:v>
      </x:c>
    </x:row>
    <x:row r="5078">
      <x:c r="A5078" s="37" t="str">
        <x:v>4E0131701BE</x:v>
      </x:c>
      <x:c r="B5078" s="37" t="str">
        <x:v>4E0131701BE</x:v>
      </x:c>
      <x:c r="C5078" s="29" t="str">
        <x:v>Volkswagen</x:v>
      </x:c>
      <x:c r="D5078" s="30" t="n">
        <x:v>2389.55</x:v>
      </x:c>
      <x:c r="E5078" s="30" t="n">
        <x:v>138.29</x:v>
      </x:c>
      <x:c r="F5078" s="30" t="n">
        <x:v>150.97</x:v>
      </x:c>
      <x:c r="G5078" s="30" t="n">
        <x:v>806.24</x:v>
      </x:c>
      <x:c r="H5078" s="31" t="n">
        <x:f>IF(O5078&gt;0,O5078,D5078)*E5078/1000000/31.1034768</x:f>
        <x:v>0.0039250051852071435</x:v>
      </x:c>
      <x:c r="I5078" s="31" t="n">
        <x:f>IF(O5078&gt;0,O5078,D5078)*F5078/1000000/31.1034768</x:f>
        <x:v>0.004284894300460789</x:v>
      </x:c>
      <x:c r="J5078" s="31" t="n">
        <x:f>IF(O5078&gt;0,O5078,D5078)*G5078/1000000/31.1034768</x:f>
        <x:v>0.022883044186285402</x:v>
      </x:c>
      <x:c r="K5078" s="32" t="n">
        <x:f>H5078*$B$4*$H$4+I5078*$D$4*$J$4+J5078*$F$4*$L$4</x:f>
        <x:v>190</x:v>
      </x:c>
      <x:c r="L5078" s="29" t="str">
        <x:v>Niko ppm 207</x:v>
      </x:c>
      <x:c r="M5078" s="39" t="str">
        <x:v>VW//4E0 131 701 BE//4E0 178 G//BOYSEN 51P5-40//30/04 CE//GERMANY BYO</x:v>
      </x:c>
      <x:c r="N5078" s="58" t="n">
        <x:v>190</x:v>
      </x:c>
      <x:c r="O5078" s="59" t="n">
        <x:v>882.7920147369304</x:v>
      </x:c>
      <x:c r="P5078" s="60" t="str">
        <x:v>Calibrated to live price</x:v>
      </x:c>
      <x:c r="Q5078" s="61" t="n">
        <x:f>IF(N5078="","",K5078-N5078)</x:f>
        <x:v>0</x:v>
      </x:c>
    </x:row>
    <x:row r="5079">
      <x:c r="A5079" s="37" t="str">
        <x:v>4E0131701CK</x:v>
      </x:c>
      <x:c r="B5079" s="37" t="str">
        <x:v>4E0131701CK</x:v>
      </x:c>
      <x:c r="C5079" s="29" t="str">
        <x:v>Audi</x:v>
      </x:c>
      <x:c r="D5079" s="30" t="n">
        <x:v>560</x:v>
      </x:c>
      <x:c r="E5079" s="30" t="n">
        <x:v>6372</x:v>
      </x:c>
      <x:c r="F5079" s="30" t="n">
        <x:v>28</x:v>
      </x:c>
      <x:c r="G5079" s="30" t="n">
        <x:v>0</x:v>
      </x:c>
      <x:c r="H5079" s="31" t="n">
        <x:f>IF(O5079&gt;0,O5079,D5079)*E5079/1000000/31.1034768</x:f>
        <x:v>0.11472415199576659</x:v>
      </x:c>
      <x:c r="I5079" s="31" t="n">
        <x:f>IF(O5079&gt;0,O5079,D5079)*F5079/1000000/31.1034768</x:f>
        <x:v>0.0005041237061960867</x:v>
      </x:c>
      <x:c r="J5079" s="31" t="n">
        <x:f>IF(O5079&gt;0,O5079,D5079)*G5079/1000000/31.1034768</x:f>
        <x:v>0</x:v>
      </x:c>
      <x:c r="K5079" s="32" t="n">
        <x:f>H5079*$B$4*$H$4+I5079*$D$4*$J$4+J5079*$F$4*$L$4</x:f>
        <x:v>176.0950917229935</x:v>
      </x:c>
      <x:c r="L5079" s="29" t="str">
        <x:v>Niko ppm 2020</x:v>
      </x:c>
      <x:c r="M5079" s="39" t="str">
        <x:v>AUDI//4E0 131 701 CK//4E0 178 L//CJ 3004 20/05//BOYSEN//GERMANY BYO</x:v>
      </x:c>
      <x:c r="N5079" s="58"/>
      <x:c r="O5079" s="59"/>
      <x:c r="P5079" s="60" t="str">
        <x:v>No live-price match</x:v>
      </x:c>
      <x:c r="Q5079" s="61" t="str">
        <x:f>IF(N5079="","",K5079-N5079)</x:f>
      </x:c>
    </x:row>
    <x:row r="5080">
      <x:c r="A5080" s="37" t="str">
        <x:v>4E0131701CT</x:v>
      </x:c>
      <x:c r="B5080" s="37" t="str">
        <x:v>4E0131701CT</x:v>
      </x:c>
      <x:c r="C5080" s="29" t="str">
        <x:v>Audi</x:v>
      </x:c>
      <x:c r="D5080" s="30" t="n">
        <x:v>780</x:v>
      </x:c>
      <x:c r="E5080" s="30" t="n">
        <x:v>9464</x:v>
      </x:c>
      <x:c r="F5080" s="30" t="n">
        <x:v>0</x:v>
      </x:c>
      <x:c r="G5080" s="30" t="n">
        <x:v>0</x:v>
      </x:c>
      <x:c r="H5080" s="31" t="n">
        <x:f>IF(O5080&gt;0,O5080,D5080)*E5080/1000000/31.1034768</x:f>
        <x:v>0.23733423910988627</x:v>
      </x:c>
      <x:c r="I5080" s="31" t="n">
        <x:f>IF(O5080&gt;0,O5080,D5080)*F5080/1000000/31.1034768</x:f>
        <x:v>0</x:v>
      </x:c>
      <x:c r="J5080" s="31" t="n">
        <x:f>IF(O5080&gt;0,O5080,D5080)*G5080/1000000/31.1034768</x:f>
        <x:v>0</x:v>
      </x:c>
      <x:c r="K5080" s="32" t="n">
        <x:f>H5080*$B$4*$H$4+I5080*$D$4*$J$4+J5080*$F$4*$L$4</x:f>
        <x:v>363.121385838126</x:v>
      </x:c>
      <x:c r="L5080" s="29" t="str">
        <x:v>Niko ppm 2020</x:v>
      </x:c>
      <x:c r="M5080" s="39" t="str">
        <x:v>VW/AUDI//4E0 131 701 CT//4E0 178 H//5197 41//CE 0010//35/03//GERMANY BYO BOYSEN</x:v>
      </x:c>
      <x:c r="N5080" s="58"/>
      <x:c r="O5080" s="59"/>
      <x:c r="P5080" s="60" t="str">
        <x:v>No live-price match</x:v>
      </x:c>
      <x:c r="Q5080" s="61" t="str">
        <x:f>IF(N5080="","",K5080-N5080)</x:f>
      </x:c>
    </x:row>
    <x:row r="5081">
      <x:c r="A5081" s="37" t="str">
        <x:v>4E0131701DA</x:v>
      </x:c>
      <x:c r="B5081" s="37" t="str">
        <x:v>4E0131701DA</x:v>
      </x:c>
      <x:c r="C5081" s="29" t="str">
        <x:v>Audi</x:v>
      </x:c>
      <x:c r="D5081" s="30" t="n">
        <x:v>820</x:v>
      </x:c>
      <x:c r="E5081" s="30" t="n">
        <x:v>8940</x:v>
      </x:c>
      <x:c r="F5081" s="30" t="n">
        <x:v>67</x:v>
      </x:c>
      <x:c r="G5081" s="30" t="n">
        <x:v>0</x:v>
      </x:c>
      <x:c r="H5081" s="31" t="n">
        <x:f>IF(O5081&gt;0,O5081,D5081)*E5081/1000000/31.1034768</x:f>
        <x:v>0.235690692945298</x:v>
      </x:c>
      <x:c r="I5081" s="31" t="n">
        <x:f>IF(O5081&gt;0,O5081,D5081)*F5081/1000000/31.1034768</x:f>
        <x:v>0.0017663620164804215</x:v>
      </x:c>
      <x:c r="J5081" s="31" t="n">
        <x:f>IF(O5081&gt;0,O5081,D5081)*G5081/1000000/31.1034768</x:f>
        <x:v>0</x:v>
      </x:c>
      <x:c r="K5081" s="32" t="n">
        <x:f>H5081*$B$4*$H$4+I5081*$D$4*$J$4+J5081*$F$4*$L$4</x:f>
        <x:v>362.5939174748465</x:v>
      </x:c>
      <x:c r="L5081" s="29" t="str">
        <x:v>Niko ppm 2020</x:v>
      </x:c>
      <x:c r="M5081" s="39" t="str">
        <x:v>AUDI//4E0 131 701 DA//4E0 178 H//5197 40 BOY//CE 001//20/04//BOYSEN</x:v>
      </x:c>
      <x:c r="N5081" s="58"/>
      <x:c r="O5081" s="59"/>
      <x:c r="P5081" s="60" t="str">
        <x:v>No live-price match</x:v>
      </x:c>
      <x:c r="Q5081" s="61" t="str">
        <x:f>IF(N5081="","",K5081-N5081)</x:f>
      </x:c>
    </x:row>
    <x:row r="5082">
      <x:c r="A5082" s="37" t="str">
        <x:v>4E0131701DE</x:v>
      </x:c>
      <x:c r="B5082" s="37" t="str">
        <x:v>4E0131701DE</x:v>
      </x:c>
      <x:c r="C5082" s="29" t="str">
        <x:v>Volkswagen</x:v>
      </x:c>
      <x:c r="D5082" s="30" t="n">
        <x:v>980</x:v>
      </x:c>
      <x:c r="E5082" s="30" t="n">
        <x:v>5659.999999999999</x:v>
      </x:c>
      <x:c r="F5082" s="30" t="n">
        <x:v>0</x:v>
      </x:c>
      <x:c r="G5082" s="30" t="n">
        <x:v>0</x:v>
      </x:c>
      <x:c r="H5082" s="31" t="n">
        <x:f>IF(O5082&gt;0,O5082,D5082)*E5082/1000000/31.1034768</x:f>
        <x:v>0.17833376106686566</x:v>
      </x:c>
      <x:c r="I5082" s="31" t="n">
        <x:f>IF(O5082&gt;0,O5082,D5082)*F5082/1000000/31.1034768</x:f>
        <x:v>0</x:v>
      </x:c>
      <x:c r="J5082" s="31" t="n">
        <x:f>IF(O5082&gt;0,O5082,D5082)*G5082/1000000/31.1034768</x:f>
        <x:v>0</x:v>
      </x:c>
      <x:c r="K5082" s="32" t="n">
        <x:f>H5082*$B$4*$H$4+I5082*$D$4*$J$4+J5082*$F$4*$L$4</x:f>
        <x:v>272.85065443230445</x:v>
      </x:c>
      <x:c r="L5082" s="29" t="str">
        <x:v>Niko ppm 2020</x:v>
      </x:c>
      <x:c r="M5082" s="39" t="str">
        <x:v>VW 4E0 131 701 DE//4E0 178 NA//BOYSEN 5196,41//J111//060323 B0016//GERMANY BOY</x:v>
      </x:c>
      <x:c r="N5082" s="58"/>
      <x:c r="O5082" s="59"/>
      <x:c r="P5082" s="60" t="str">
        <x:v>No live-price match</x:v>
      </x:c>
      <x:c r="Q5082" s="61" t="str">
        <x:f>IF(N5082="","",K5082-N5082)</x:f>
      </x:c>
    </x:row>
    <x:row r="5083">
      <x:c r="A5083" s="37" t="str">
        <x:v>4E0131701DG</x:v>
      </x:c>
      <x:c r="B5083" s="37" t="str">
        <x:v>4E0131701DG</x:v>
      </x:c>
      <x:c r="C5083" s="29" t="str">
        <x:v>Audi</x:v>
      </x:c>
      <x:c r="D5083" s="30" t="n">
        <x:v>4540</x:v>
      </x:c>
      <x:c r="E5083" s="30" t="n">
        <x:v>2981.193833</x:v>
      </x:c>
      <x:c r="F5083" s="30" t="n">
        <x:v>100.3215859</x:v>
      </x:c>
      <x:c r="G5083" s="30" t="n">
        <x:v>0</x:v>
      </x:c>
      <x:c r="H5083" s="31" t="n">
        <x:f>IF(O5083&gt;0,O5083,D5083)*E5083/1000000/31.1034768</x:f>
        <x:v>0.435148137581198</x:v>
      </x:c>
      <x:c r="I5083" s="31" t="n">
        <x:f>IF(O5083&gt;0,O5083,D5083)*F5083/1000000/31.1034768</x:f>
        <x:v>0.01464337903169719</x:v>
      </x:c>
      <x:c r="J5083" s="31" t="n">
        <x:f>IF(O5083&gt;0,O5083,D5083)*G5083/1000000/31.1034768</x:f>
        <x:v>0</x:v>
      </x:c>
      <x:c r="K5083" s="32" t="n">
        <x:f>H5083*$B$4*$H$4+I5083*$D$4*$J$4+J5083*$F$4*$L$4</x:f>
        <x:v>682.2504519098924</x:v>
      </x:c>
      <x:c r="L5083" s="29" t="str">
        <x:v>Niko ppm 2020</x:v>
      </x:c>
      <x:c r="M5083" s="39" t="str">
        <x:v>VW 4E0 131 701 DG//4E0 178 AA//4E0 181 AA//RZO 235 8958 003//RZO 235 8958 052//E-059AR16-012//E-F059D16-06405-09-06//29-09-06//AUDI</x:v>
      </x:c>
      <x:c r="N5083" s="58"/>
      <x:c r="O5083" s="59"/>
      <x:c r="P5083" s="60" t="str">
        <x:v>No live-price match</x:v>
      </x:c>
      <x:c r="Q5083" s="61" t="str">
        <x:f>IF(N5083="","",K5083-N5083)</x:f>
      </x:c>
    </x:row>
    <x:row r="5084">
      <x:c r="A5084" s="37" t="str">
        <x:v>4E0131701DH</x:v>
      </x:c>
      <x:c r="B5084" s="37" t="str">
        <x:v>4E0131701DH</x:v>
      </x:c>
      <x:c r="C5084" s="29" t="str">
        <x:v>Volkswagen</x:v>
      </x:c>
      <x:c r="D5084" s="30" t="n">
        <x:v>880</x:v>
      </x:c>
      <x:c r="E5084" s="30" t="n">
        <x:v>361.8181818</x:v>
      </x:c>
      <x:c r="F5084" s="30" t="n">
        <x:v>5220.181818</x:v>
      </x:c>
      <x:c r="G5084" s="30" t="n">
        <x:v>374.7272727</x:v>
      </x:c>
      <x:c r="H5084" s="31" t="n">
        <x:f>IF(O5084&gt;0,O5084,D5084)*E5084/1000000/31.1034768</x:f>
        <x:v>0.010236797706936737</x:v>
      </x:c>
      <x:c r="I5084" s="31" t="n">
        <x:f>IF(O5084&gt;0,O5084,D5084)*F5084/1000000/31.1034768</x:f>
        <x:v>0.14769281355195635</x:v>
      </x:c>
      <x:c r="J5084" s="31" t="n">
        <x:f>IF(O5084&gt;0,O5084,D5084)*G5084/1000000/31.1034768</x:f>
        <x:v>0.010602030187699145</x:v>
      </x:c>
      <x:c r="K5084" s="32" t="n">
        <x:f>H5084*$B$4*$H$4+I5084*$D$4*$J$4+J5084*$F$4*$L$4</x:f>
        <x:v>264.8306121072484</x:v>
      </x:c>
      <x:c r="L5084" s="29" t="str">
        <x:v>Niko ppm 2020</x:v>
      </x:c>
      <x:c r="M5084" s="39" t="str">
        <x:v>AUDI /VW//4E0 131 701 DH//4E0 178//BOYSEN 5200.374//23/05</x:v>
      </x:c>
      <x:c r="N5084" s="58"/>
      <x:c r="O5084" s="59"/>
      <x:c r="P5084" s="60" t="str">
        <x:v>No live-price match</x:v>
      </x:c>
      <x:c r="Q5084" s="61" t="str">
        <x:f>IF(N5084="","",K5084-N5084)</x:f>
      </x:c>
    </x:row>
    <x:row r="5085">
      <x:c r="A5085" s="37" t="str">
        <x:v>4E0131701DM</x:v>
      </x:c>
      <x:c r="B5085" s="37" t="str">
        <x:v>4E0131701DM</x:v>
      </x:c>
      <x:c r="C5085" s="29" t="str">
        <x:v>Volkswagen</x:v>
      </x:c>
      <x:c r="D5085" s="30" t="n">
        <x:v>760</x:v>
      </x:c>
      <x:c r="E5085" s="30" t="n">
        <x:v>7230</x:v>
      </x:c>
      <x:c r="F5085" s="30" t="n">
        <x:v>0</x:v>
      </x:c>
      <x:c r="G5085" s="30" t="n">
        <x:v>0</x:v>
      </x:c>
      <x:c r="H5085" s="31" t="n">
        <x:f>IF(O5085&gt;0,O5085,D5085)*E5085/1000000/31.1034768</x:f>
        <x:v>0.17666192224529703</x:v>
      </x:c>
      <x:c r="I5085" s="31" t="n">
        <x:f>IF(O5085&gt;0,O5085,D5085)*F5085/1000000/31.1034768</x:f>
        <x:v>0</x:v>
      </x:c>
      <x:c r="J5085" s="31" t="n">
        <x:f>IF(O5085&gt;0,O5085,D5085)*G5085/1000000/31.1034768</x:f>
        <x:v>0</x:v>
      </x:c>
      <x:c r="K5085" s="32" t="n">
        <x:f>H5085*$B$4*$H$4+I5085*$D$4*$J$4+J5085*$F$4*$L$4</x:f>
        <x:v>270.29274103530446</x:v>
      </x:c>
      <x:c r="L5085" s="29" t="str">
        <x:v>Niko ppm 2020</x:v>
      </x:c>
      <x:c r="M5085" s="39" t="str">
        <x:v>VW 4E0 131 701 DM//4E0 178 CA//5548 46//E 160014//10/06//BOYSEN</x:v>
      </x:c>
      <x:c r="N5085" s="58"/>
      <x:c r="O5085" s="59"/>
      <x:c r="P5085" s="60" t="str">
        <x:v>No live-price match</x:v>
      </x:c>
      <x:c r="Q5085" s="61" t="str">
        <x:f>IF(N5085="","",K5085-N5085)</x:f>
      </x:c>
    </x:row>
    <x:row r="5086">
      <x:c r="A5086" s="37" t="str">
        <x:v>4E0131701DQ</x:v>
      </x:c>
      <x:c r="B5086" s="37" t="str">
        <x:v>4E0131701DQ</x:v>
      </x:c>
      <x:c r="C5086" s="29" t="str">
        <x:v>Audi</x:v>
      </x:c>
      <x:c r="D5086" s="30" t="n">
        <x:v>2480</x:v>
      </x:c>
      <x:c r="E5086" s="30" t="n">
        <x:v>1596</x:v>
      </x:c>
      <x:c r="F5086" s="30" t="n">
        <x:v>56</x:v>
      </x:c>
      <x:c r="G5086" s="30" t="n">
        <x:v>0</x:v>
      </x:c>
      <x:c r="H5086" s="31" t="n">
        <x:f>IF(O5086&gt;0,O5086,D5086)*E5086/1000000/31.1034768</x:f>
        <x:v>0.12725522697835503</x:v>
      </x:c>
      <x:c r="I5086" s="31" t="n">
        <x:f>IF(O5086&gt;0,O5086,D5086)*F5086/1000000/31.1034768</x:f>
        <x:v>0.004465095683451054</x:v>
      </x:c>
      <x:c r="J5086" s="31" t="n">
        <x:f>IF(O5086&gt;0,O5086,D5086)*G5086/1000000/31.1034768</x:f>
        <x:v>0</x:v>
      </x:c>
      <x:c r="K5086" s="32" t="n">
        <x:f>H5086*$B$4*$H$4+I5086*$D$4*$J$4+J5086*$F$4*$L$4</x:f>
        <x:v>199.72372992076563</x:v>
      </x:c>
      <x:c r="L5086" s="29" t="str">
        <x:v>Niko ppm 2020</x:v>
      </x:c>
      <x:c r="M5086" s="39" t="str">
        <x:v>AUDI 4E0 131 701 DQ//4E0 181 BA//BOYSEN 5548 49//E 1 5 003//050708 B 0085//GERMANY BYO</x:v>
      </x:c>
      <x:c r="N5086" s="58"/>
      <x:c r="O5086" s="59"/>
      <x:c r="P5086" s="60" t="str">
        <x:v>No live-price match</x:v>
      </x:c>
      <x:c r="Q5086" s="61" t="str">
        <x:f>IF(N5086="","",K5086-N5086)</x:f>
      </x:c>
    </x:row>
    <x:row r="5087">
      <x:c r="A5087" s="37" t="str">
        <x:v>4E0131701DR</x:v>
      </x:c>
      <x:c r="B5087" s="37" t="str">
        <x:v>4E0131701DR</x:v>
      </x:c>
      <x:c r="C5087" s="29" t="str">
        <x:v>Audi</x:v>
      </x:c>
      <x:c r="D5087" s="30" t="n">
        <x:v>2540</x:v>
      </x:c>
      <x:c r="E5087" s="30" t="n">
        <x:v>1696</x:v>
      </x:c>
      <x:c r="F5087" s="30" t="n">
        <x:v>76</x:v>
      </x:c>
      <x:c r="G5087" s="30" t="n">
        <x:v>0</x:v>
      </x:c>
      <x:c r="H5087" s="31" t="n">
        <x:f>IF(O5087&gt;0,O5087,D5087)*E5087/1000000/31.1034768</x:f>
        <x:v>0.13850027209819835</x:v>
      </x:c>
      <x:c r="I5087" s="31" t="n">
        <x:f>IF(O5087&gt;0,O5087,D5087)*F5087/1000000/31.1034768</x:f>
        <x:v>0.006206380117607945</x:v>
      </x:c>
      <x:c r="J5087" s="31" t="n">
        <x:f>IF(O5087&gt;0,O5087,D5087)*G5087/1000000/31.1034768</x:f>
        <x:v>0</x:v>
      </x:c>
      <x:c r="K5087" s="32" t="n">
        <x:f>H5087*$B$4*$H$4+I5087*$D$4*$J$4+J5087*$F$4*$L$4</x:f>
        <x:v>218.8875939425524</x:v>
      </x:c>
      <x:c r="L5087" s="29" t="str">
        <x:v>Niko ppm 2020</x:v>
      </x:c>
      <x:c r="M5087" s="39" t="str">
        <x:v>AUDI 4E0 131 701 DR//4E0 181 BA//BOYSEN 5548 48//E 1 5 003//050708 B 0021//GERMANY BYO</x:v>
      </x:c>
      <x:c r="N5087" s="58"/>
      <x:c r="O5087" s="59"/>
      <x:c r="P5087" s="60" t="str">
        <x:v>No live-price match</x:v>
      </x:c>
      <x:c r="Q5087" s="61" t="str">
        <x:f>IF(N5087="","",K5087-N5087)</x:f>
      </x:c>
    </x:row>
    <x:row r="5088">
      <x:c r="A5088" s="37" t="str">
        <x:v>4E0131701DS</x:v>
      </x:c>
      <x:c r="B5088" s="37" t="str">
        <x:v>4E0131701DS</x:v>
      </x:c>
      <x:c r="C5088" s="29" t="str">
        <x:v>Volkswagen</x:v>
      </x:c>
      <x:c r="D5088" s="30" t="n">
        <x:v>900</x:v>
      </x:c>
      <x:c r="E5088" s="30" t="n">
        <x:v>350.6666667</x:v>
      </x:c>
      <x:c r="F5088" s="30" t="n">
        <x:v>4490.666667</x:v>
      </x:c>
      <x:c r="G5088" s="30" t="n">
        <x:v>319</x:v>
      </x:c>
      <x:c r="H5088" s="31" t="n">
        <x:f>IF(O5088&gt;0,O5088,D5088)*E5088/1000000/31.1034768</x:f>
        <x:v>0.010146775618023513</x:v>
      </x:c>
      <x:c r="I5088" s="31" t="n">
        <x:f>IF(O5088&gt;0,O5088,D5088)*F5088/1000000/31.1034768</x:f>
        <x:v>0.1299404573414121</x:v>
      </x:c>
      <x:c r="J5088" s="31" t="n">
        <x:f>IF(O5088&gt;0,O5088,D5088)*G5088/1000000/31.1034768</x:f>
        <x:v>0.009230479339853093</x:v>
      </x:c>
      <x:c r="K5088" s="32" t="n">
        <x:f>H5088*$B$4*$H$4+I5088*$D$4*$J$4+J5088*$F$4*$L$4</x:f>
        <x:v>233.9822344357143</x:v>
      </x:c>
      <x:c r="L5088" s="29" t="str">
        <x:v>Niko ppm 2020</x:v>
      </x:c>
      <x:c r="M5088" s="39" t="str">
        <x:v>AUDI/VW//4E0 131 701 DS//4E0 178//BOYSEN 5200.344//BOYSEN GERMANY//23/05</x:v>
      </x:c>
      <x:c r="N5088" s="58"/>
      <x:c r="O5088" s="59"/>
      <x:c r="P5088" s="60" t="str">
        <x:v>No live-price match</x:v>
      </x:c>
      <x:c r="Q5088" s="61" t="str">
        <x:f>IF(N5088="","",K5088-N5088)</x:f>
      </x:c>
    </x:row>
    <x:row r="5089">
      <x:c r="A5089" s="37" t="str">
        <x:v>4E0131701EB</x:v>
      </x:c>
      <x:c r="B5089" s="37" t="str">
        <x:v>4E0131701EB</x:v>
      </x:c>
      <x:c r="C5089" s="29" t="str"/>
      <x:c r="D5089" s="30" t="n">
        <x:v>2928.41</x:v>
      </x:c>
      <x:c r="E5089" s="30" t="n">
        <x:v>163.2</x:v>
      </x:c>
      <x:c r="F5089" s="30" t="n">
        <x:v>98.82</x:v>
      </x:c>
      <x:c r="G5089" s="30" t="n">
        <x:v>449.91</x:v>
      </x:c>
      <x:c r="H5089" s="31" t="n">
        <x:f>IF(O5089&gt;0,O5089,D5089)*E5089/1000000/31.1034768</x:f>
        <x:v>0.006387370606075632</x:v>
      </x:c>
      <x:c r="I5089" s="31" t="n">
        <x:f>IF(O5089&gt;0,O5089,D5089)*F5089/1000000/31.1034768</x:f>
        <x:v>0.003867646833899473</x:v>
      </x:c>
      <x:c r="J5089" s="31" t="n">
        <x:f>IF(O5089&gt;0,O5089,D5089)*G5089/1000000/31.1034768</x:f>
        <x:v>0.01760871268002137</x:v>
      </x:c>
      <x:c r="K5089" s="32" t="n">
        <x:f>H5089*$B$4*$H$4+I5089*$D$4*$J$4+J5089*$F$4*$L$4</x:f>
        <x:v>151.99999999999994</x:v>
      </x:c>
      <x:c r="L5089" s="29" t="str">
        <x:v>Niko ppm 207</x:v>
      </x:c>
      <x:c r="M5089" s="39" t="str"/>
      <x:c r="N5089" s="58" t="n">
        <x:v>152</x:v>
      </x:c>
      <x:c r="O5089" s="59" t="n">
        <x:v>1217.3372148227659</x:v>
      </x:c>
      <x:c r="P5089" s="60" t="str">
        <x:v>Calibrated to live price</x:v>
      </x:c>
      <x:c r="Q5089" s="61" t="n">
        <x:f>IF(N5089="","",K5089-N5089)</x:f>
        <x:v>-5.684341886080802e-14</x:v>
      </x:c>
    </x:row>
    <x:row r="5090">
      <x:c r="A5090" s="37" t="str">
        <x:v>4E0131701EC</x:v>
      </x:c>
      <x:c r="B5090" s="37" t="str">
        <x:v>4E0131701EC</x:v>
      </x:c>
      <x:c r="C5090" s="29" t="str">
        <x:v>Volkswagen</x:v>
      </x:c>
      <x:c r="D5090" s="30" t="n">
        <x:v>1549.33</x:v>
      </x:c>
      <x:c r="E5090" s="30" t="n">
        <x:v>667.28</x:v>
      </x:c>
      <x:c r="F5090" s="30" t="n">
        <x:v>222.11</x:v>
      </x:c>
      <x:c r="G5090" s="30" t="n">
        <x:v>249.2</x:v>
      </x:c>
      <x:c r="H5090" s="31" t="n">
        <x:f>IF(O5090&gt;0,O5090,D5090)*E5090/1000000/31.1034768</x:f>
        <x:v>0.03147890884250131</x:v>
      </x:c>
      <x:c r="I5090" s="31" t="n">
        <x:f>IF(O5090&gt;0,O5090,D5090)*F5090/1000000/31.1034768</x:f>
        <x:v>0.01047803087610593</x:v>
      </x:c>
      <x:c r="J5090" s="31" t="n">
        <x:f>IF(O5090&gt;0,O5090,D5090)*G5090/1000000/31.1034768</x:f>
        <x:v>0.0117560006047706</x:v>
      </x:c>
      <x:c r="K5090" s="32" t="n">
        <x:f>H5090*$B$4*$H$4+I5090*$D$4*$J$4+J5090*$F$4*$L$4</x:f>
        <x:v>151.99999999999997</x:v>
      </x:c>
      <x:c r="L5090" s="29" t="str">
        <x:v>Niko ppm 207</x:v>
      </x:c>
      <x:c r="M5090" s="39" t="str">
        <x:v>VW//4E0 131 701 EC//4E0 178 BA//BOYSEN 052 00 42</x:v>
      </x:c>
      <x:c r="N5090" s="58" t="n">
        <x:v>152</x:v>
      </x:c>
      <x:c r="O5090" s="59" t="n">
        <x:v>1467.3053453903224</x:v>
      </x:c>
      <x:c r="P5090" s="60" t="str">
        <x:v>Calibrated to live price</x:v>
      </x:c>
      <x:c r="Q5090" s="61" t="n">
        <x:f>IF(N5090="","",K5090-N5090)</x:f>
        <x:v>-2.842170943040401e-14</x:v>
      </x:c>
    </x:row>
    <x:row r="5091">
      <x:c r="A5091" s="37" t="str">
        <x:v>4E0131701ED</x:v>
      </x:c>
      <x:c r="B5091" s="37" t="str">
        <x:v>4E0131701ED</x:v>
      </x:c>
      <x:c r="C5091" s="29" t="str"/>
      <x:c r="D5091" s="30" t="n">
        <x:v>2000.08</x:v>
      </x:c>
      <x:c r="E5091" s="30" t="n">
        <x:v>211.15</x:v>
      </x:c>
      <x:c r="F5091" s="30" t="n">
        <x:v>162.18</x:v>
      </x:c>
      <x:c r="G5091" s="30" t="n">
        <x:v>1154.6</x:v>
      </x:c>
      <x:c r="H5091" s="31" t="n">
        <x:f>IF(O5091&gt;0,O5091,D5091)*E5091/1000000/31.1034768</x:f>
        <x:v>0.004468066829875875</x:v>
      </x:c>
      <x:c r="I5091" s="31" t="n">
        <x:f>IF(O5091&gt;0,O5091,D5091)*F5091/1000000/31.1034768</x:f>
        <x:v>0.0034318308239131867</x:v>
      </x:c>
      <x:c r="J5091" s="31" t="n">
        <x:f>IF(O5091&gt;0,O5091,D5091)*G5091/1000000/31.1034768</x:f>
        <x:v>0.02443206233376597</x:v>
      </x:c>
      <x:c r="K5091" s="32" t="n">
        <x:f>H5091*$B$4*$H$4+I5091*$D$4*$J$4+J5091*$F$4*$L$4</x:f>
        <x:v>201.99999999999997</x:v>
      </x:c>
      <x:c r="L5091" s="29" t="str">
        <x:v>Niko ppm 207</x:v>
      </x:c>
      <x:c r="M5091" s="39" t="str"/>
      <x:c r="N5091" s="58" t="n">
        <x:v>202</x:v>
      </x:c>
      <x:c r="O5091" s="59" t="n">
        <x:v>658.1691356092532</x:v>
      </x:c>
      <x:c r="P5091" s="60" t="str">
        <x:v>Calibrated to live price</x:v>
      </x:c>
      <x:c r="Q5091" s="61" t="n">
        <x:f>IF(N5091="","",K5091-N5091)</x:f>
        <x:v>-2.842170943040401e-14</x:v>
      </x:c>
    </x:row>
    <x:row r="5092">
      <x:c r="A5092" s="37" t="str">
        <x:v>4E0131701EE</x:v>
      </x:c>
      <x:c r="B5092" s="37" t="str">
        <x:v>4E0131701EE</x:v>
      </x:c>
      <x:c r="C5092" s="29" t="str"/>
      <x:c r="D5092" s="30" t="n">
        <x:v>1869.37</x:v>
      </x:c>
      <x:c r="E5092" s="30" t="n">
        <x:v>806.71</x:v>
      </x:c>
      <x:c r="F5092" s="30" t="n">
        <x:v>110.6</x:v>
      </x:c>
      <x:c r="G5092" s="30" t="n">
        <x:v>952.17</x:v>
      </x:c>
      <x:c r="H5092" s="31" t="n">
        <x:f>IF(O5092&gt;0,O5092,D5092)*E5092/1000000/31.1034768</x:f>
        <x:v>0.01876243790915877</x:v>
      </x:c>
      <x:c r="I5092" s="31" t="n">
        <x:f>IF(O5092&gt;0,O5092,D5092)*F5092/1000000/31.1034768</x:f>
        <x:v>0.0025723316095659647</x:v>
      </x:c>
      <x:c r="J5092" s="31" t="n">
        <x:f>IF(O5092&gt;0,O5092,D5092)*G5092/1000000/31.1034768</x:f>
        <x:v>0.022145542393132232</x:v>
      </x:c>
      <x:c r="K5092" s="32" t="n">
        <x:f>H5092*$B$4*$H$4+I5092*$D$4*$J$4+J5092*$F$4*$L$4</x:f>
        <x:v>205</x:v>
      </x:c>
      <x:c r="L5092" s="29" t="str">
        <x:v>Niko ppm 207</x:v>
      </x:c>
      <x:c r="M5092" s="39" t="str"/>
      <x:c r="N5092" s="58" t="n">
        <x:v>205</x:v>
      </x:c>
      <x:c r="O5092" s="59" t="n">
        <x:v>723.403766184825</x:v>
      </x:c>
      <x:c r="P5092" s="60" t="str">
        <x:v>Calibrated to live price</x:v>
      </x:c>
      <x:c r="Q5092" s="61" t="n">
        <x:f>IF(N5092="","",K5092-N5092)</x:f>
        <x:v>0</x:v>
      </x:c>
    </x:row>
    <x:row r="5093">
      <x:c r="A5093" s="37" t="str">
        <x:v>4E0131702</x:v>
      </x:c>
      <x:c r="B5093" s="37" t="str">
        <x:v>4E0131702</x:v>
      </x:c>
      <x:c r="C5093" s="29" t="str">
        <x:v>Audi</x:v>
      </x:c>
      <x:c r="D5093" s="30" t="n">
        <x:v>720</x:v>
      </x:c>
      <x:c r="E5093" s="30" t="n">
        <x:v>8676</x:v>
      </x:c>
      <x:c r="F5093" s="30" t="n">
        <x:v>34</x:v>
      </x:c>
      <x:c r="G5093" s="30" t="n">
        <x:v>0</x:v>
      </x:c>
      <x:c r="H5093" s="31" t="n">
        <x:f>IF(O5093&gt;0,O5093,D5093)*E5093/1000000/31.1034768</x:f>
        <x:v>0.20083671160517977</x:v>
      </x:c>
      <x:c r="I5093" s="31" t="n">
        <x:f>IF(O5093&gt;0,O5093,D5093)*F5093/1000000/31.1034768</x:f>
        <x:v>0.000787050276000013</x:v>
      </x:c>
      <x:c r="J5093" s="31" t="n">
        <x:f>IF(O5093&gt;0,O5093,D5093)*G5093/1000000/31.1034768</x:f>
        <x:v>0</x:v>
      </x:c>
      <x:c r="K5093" s="32" t="n">
        <x:f>H5093*$B$4*$H$4+I5093*$D$4*$J$4+J5093*$F$4*$L$4</x:f>
        <x:v>308.1656003164251</x:v>
      </x:c>
      <x:c r="L5093" s="29" t="str">
        <x:v>Niko ppm 2020</x:v>
      </x:c>
      <x:c r="M5093" s="39" t="str">
        <x:v>Baysen VR003 Audi//01.0.5196.343/11//4E0 131 702 KW 46/02//Gehäuse: Chrom/stainless 50/50</x:v>
      </x:c>
      <x:c r="N5093" s="58"/>
      <x:c r="O5093" s="59"/>
      <x:c r="P5093" s="60" t="str">
        <x:v>No live-price match</x:v>
      </x:c>
      <x:c r="Q5093" s="61" t="str">
        <x:f>IF(N5093="","",K5093-N5093)</x:f>
      </x:c>
    </x:row>
    <x:row r="5094">
      <x:c r="A5094" s="37" t="str">
        <x:v>4E0181AA</x:v>
      </x:c>
      <x:c r="B5094" s="37" t="str">
        <x:v>4E0181AA</x:v>
      </x:c>
      <x:c r="C5094" s="29" t="str">
        <x:v>AUDI-VW</x:v>
      </x:c>
      <x:c r="D5094" s="30" t="n">
        <x:v>1830</x:v>
      </x:c>
      <x:c r="E5094" s="30" t="n">
        <x:v>1830</x:v>
      </x:c>
      <x:c r="F5094" s="30" t="n">
        <x:v>0</x:v>
      </x:c>
      <x:c r="G5094" s="30" t="n">
        <x:v>0</x:v>
      </x:c>
      <x:c r="H5094" s="31" t="n">
        <x:f>IF(O5094&gt;0,O5094,D5094)*E5094/1000000/31.1034768</x:f>
        <x:v>0.1764705882352941</x:v>
      </x:c>
      <x:c r="I5094" s="31" t="n">
        <x:f>IF(O5094&gt;0,O5094,D5094)*F5094/1000000/31.1034768</x:f>
        <x:v>0</x:v>
      </x:c>
      <x:c r="J5094" s="31" t="n">
        <x:f>IF(O5094&gt;0,O5094,D5094)*G5094/1000000/31.1034768</x:f>
        <x:v>0</x:v>
      </x:c>
      <x:c r="K5094" s="32" t="n">
        <x:f>H5094*$B$4*$H$4+I5094*$D$4*$J$4+J5094*$F$4*$L$4</x:f>
        <x:v>270</x:v>
      </x:c>
      <x:c r="L5094" s="29" t="str">
        <x:v>ppm niko 2028</x:v>
      </x:c>
      <x:c r="M5094" s="39" t="str">
        <x:v>4FO131701BN / GE ZEUNA ST., RZO2378931002, / VW-A 55.1</x:v>
      </x:c>
      <x:c r="N5094" s="58" t="n">
        <x:v>270</x:v>
      </x:c>
      <x:c r="O5094" s="59" t="n">
        <x:v>2999.370954676953</x:v>
      </x:c>
      <x:c r="P5094" s="60" t="str">
        <x:v>Calibrated to live price</x:v>
      </x:c>
      <x:c r="Q5094" s="61" t="n">
        <x:f>IF(N5094="","",K5094-N5094)</x:f>
        <x:v>0</x:v>
      </x:c>
    </x:row>
    <x:row r="5095">
      <x:c r="A5095" s="37" t="str">
        <x:v>4E8</x:v>
      </x:c>
      <x:c r="B5095" s="37" t="str">
        <x:v>4E8</x:v>
      </x:c>
      <x:c r="C5095" s="29" t="str"/>
      <x:c r="D5095" s="30" t="n">
        <x:v>356.24</x:v>
      </x:c>
      <x:c r="E5095" s="30" t="n">
        <x:v>740.17</x:v>
      </x:c>
      <x:c r="F5095" s="30" t="n">
        <x:v>130.32</x:v>
      </x:c>
      <x:c r="G5095" s="30" t="n">
        <x:v>783.82</x:v>
      </x:c>
      <x:c r="H5095" s="31" t="n">
        <x:f>IF(O5095&gt;0,O5095,D5095)*E5095/1000000/31.1034768</x:f>
        <x:v>0.004291488164840297</x:v>
      </x:c>
      <x:c r="I5095" s="31" t="n">
        <x:f>IF(O5095&gt;0,O5095,D5095)*F5095/1000000/31.1034768</x:f>
        <x:v>0.0007555922796681676</x:v>
      </x:c>
      <x:c r="J5095" s="31" t="n">
        <x:f>IF(O5095&gt;0,O5095,D5095)*G5095/1000000/31.1034768</x:f>
        <x:v>0.004544569833099318</x:v>
      </x:c>
      <x:c r="K5095" s="32" t="n">
        <x:f>H5095*$B$4*$H$4+I5095*$D$4*$J$4+J5095*$F$4*$L$4</x:f>
        <x:v>43</x:v>
      </x:c>
      <x:c r="L5095" s="29" t="str">
        <x:v>Niko ppm 207</x:v>
      </x:c>
      <x:c r="M5095" s="39" t="str"/>
      <x:c r="N5095" s="58" t="n">
        <x:v>43</x:v>
      </x:c>
      <x:c r="O5095" s="59" t="n">
        <x:v>180.33722330354482</x:v>
      </x:c>
      <x:c r="P5095" s="60" t="str">
        <x:v>Calibrated to live price</x:v>
      </x:c>
      <x:c r="Q5095" s="61" t="n">
        <x:f>IF(N5095="","",K5095-N5095)</x:f>
        <x:v>0</x:v>
      </x:c>
    </x:row>
    <x:row r="5096">
      <x:c r="A5096" s="37" t="str">
        <x:v>4EF</x:v>
      </x:c>
      <x:c r="B5096" s="37" t="str">
        <x:v>4EF</x:v>
      </x:c>
      <x:c r="C5096" s="29" t="str"/>
      <x:c r="D5096" s="30" t="n">
        <x:v>433.84</x:v>
      </x:c>
      <x:c r="E5096" s="30" t="n">
        <x:v>760.92</x:v>
      </x:c>
      <x:c r="F5096" s="30" t="n">
        <x:v>126.28</x:v>
      </x:c>
      <x:c r="G5096" s="30" t="n">
        <x:v>695.24</x:v>
      </x:c>
      <x:c r="H5096" s="31" t="n">
        <x:f>IF(O5096&gt;0,O5096,D5096)*E5096/1000000/31.1034768</x:f>
        <x:v>0.004734612070770114</x:v>
      </x:c>
      <x:c r="I5096" s="31" t="n">
        <x:f>IF(O5096&gt;0,O5096,D5096)*F5096/1000000/31.1034768</x:f>
        <x:v>0.0007857420126910188</x:v>
      </x:c>
      <x:c r="J5096" s="31" t="n">
        <x:f>IF(O5096&gt;0,O5096,D5096)*G5096/1000000/31.1034768</x:f>
        <x:v>0.004325936624194677</x:v>
      </x:c>
      <x:c r="K5096" s="32" t="n">
        <x:f>H5096*$B$4*$H$4+I5096*$D$4*$J$4+J5096*$F$4*$L$4</x:f>
        <x:v>41.999999999999986</x:v>
      </x:c>
      <x:c r="L5096" s="29" t="str">
        <x:v>Niko ppm 207</x:v>
      </x:c>
      <x:c r="M5096" s="39" t="str"/>
      <x:c r="N5096" s="58" t="n">
        <x:v>42</x:v>
      </x:c>
      <x:c r="O5096" s="59" t="n">
        <x:v>193.5326929246152</x:v>
      </x:c>
      <x:c r="P5096" s="60" t="str">
        <x:v>Calibrated to live price</x:v>
      </x:c>
      <x:c r="Q5096" s="61" t="n">
        <x:f>IF(N5096="","",K5096-N5096)</x:f>
        <x:v>-1.4210854715202004e-14</x:v>
      </x:c>
    </x:row>
    <x:row r="5097">
      <x:c r="A5097" s="37" t="str">
        <x:v>4EO 131 701 CT</x:v>
      </x:c>
      <x:c r="B5097" s="37" t="str">
        <x:v>4EO131701CT</x:v>
      </x:c>
      <x:c r="C5097" s="29" t="str">
        <x:v>AUDI-VW</x:v>
      </x:c>
      <x:c r="D5097" s="30" t="n">
        <x:v>6660</x:v>
      </x:c>
      <x:c r="E5097" s="30" t="n">
        <x:v>6660</x:v>
      </x:c>
      <x:c r="F5097" s="30" t="n">
        <x:v>0</x:v>
      </x:c>
      <x:c r="G5097" s="30" t="n">
        <x:v>0</x:v>
      </x:c>
      <x:c r="H5097" s="31" t="n">
        <x:f>IF(O5097&gt;0,O5097,D5097)*E5097/1000000/31.1034768</x:f>
        <x:v>0.1607843137254902</x:v>
      </x:c>
      <x:c r="I5097" s="31" t="n">
        <x:f>IF(O5097&gt;0,O5097,D5097)*F5097/1000000/31.1034768</x:f>
        <x:v>0</x:v>
      </x:c>
      <x:c r="J5097" s="31" t="n">
        <x:f>IF(O5097&gt;0,O5097,D5097)*G5097/1000000/31.1034768</x:f>
        <x:v>0</x:v>
      </x:c>
      <x:c r="K5097" s="32" t="n">
        <x:f>H5097*$B$4*$H$4+I5097*$D$4*$J$4+J5097*$F$4*$L$4</x:f>
        <x:v>246.00000000000003</x:v>
      </x:c>
      <x:c r="L5097" s="29" t="str">
        <x:v>ppm niko 2028</x:v>
      </x:c>
      <x:c r="M5097" s="39" t="str">
        <x:v>GERM.BOY / VW-A 52.2</x:v>
      </x:c>
      <x:c r="N5097" s="58" t="n">
        <x:v>246</x:v>
      </x:c>
      <x:c r="O5097" s="59" t="n">
        <x:v>750.89356933404</x:v>
      </x:c>
      <x:c r="P5097" s="60" t="str">
        <x:v>Calibrated to live price</x:v>
      </x:c>
      <x:c r="Q5097" s="61" t="n">
        <x:f>IF(N5097="","",K5097-N5097)</x:f>
        <x:v>2.842170943040401e-14</x:v>
      </x:c>
    </x:row>
    <x:row r="5098">
      <x:c r="A5098" s="37" t="str">
        <x:v>4EO 131 701 DA</x:v>
      </x:c>
      <x:c r="B5098" s="37" t="str">
        <x:v>4EO131701DA</x:v>
      </x:c>
      <x:c r="C5098" s="29" t="str">
        <x:v>AUDI-VW</x:v>
      </x:c>
      <x:c r="D5098" s="30" t="n">
        <x:v>6480</x:v>
      </x:c>
      <x:c r="E5098" s="30" t="n">
        <x:v>6480</x:v>
      </x:c>
      <x:c r="F5098" s="30" t="n">
        <x:v>0</x:v>
      </x:c>
      <x:c r="G5098" s="30" t="n">
        <x:v>0</x:v>
      </x:c>
      <x:c r="H5098" s="31" t="n">
        <x:f>IF(O5098&gt;0,O5098,D5098)*E5098/1000000/31.1034768</x:f>
        <x:v>0.15620915032679739</x:v>
      </x:c>
      <x:c r="I5098" s="31" t="n">
        <x:f>IF(O5098&gt;0,O5098,D5098)*F5098/1000000/31.1034768</x:f>
        <x:v>0</x:v>
      </x:c>
      <x:c r="J5098" s="31" t="n">
        <x:f>IF(O5098&gt;0,O5098,D5098)*G5098/1000000/31.1034768</x:f>
        <x:v>0</x:v>
      </x:c>
      <x:c r="K5098" s="32" t="n">
        <x:f>H5098*$B$4*$H$4+I5098*$D$4*$J$4+J5098*$F$4*$L$4</x:f>
        <x:v>239</x:v>
      </x:c>
      <x:c r="L5098" s="29" t="str">
        <x:v>ppm niko 2028</x:v>
      </x:c>
      <x:c r="M5098" s="39" t="str">
        <x:v>GERM.BOY / VW-A 52.1</x:v>
      </x:c>
      <x:c r="N5098" s="58" t="n">
        <x:v>239</x:v>
      </x:c>
      <x:c r="O5098" s="59" t="n">
        <x:v>749.7913091261196</x:v>
      </x:c>
      <x:c r="P5098" s="60" t="str">
        <x:v>Calibrated to live price</x:v>
      </x:c>
      <x:c r="Q5098" s="61" t="n">
        <x:f>IF(N5098="","",K5098-N5098)</x:f>
        <x:v>0</x:v>
      </x:c>
    </x:row>
    <x:row r="5099">
      <x:c r="A5099" s="37" t="str">
        <x:v>4EO 178 CA</x:v>
      </x:c>
      <x:c r="B5099" s="37" t="str">
        <x:v>4EO178CA</x:v>
      </x:c>
      <x:c r="C5099" s="29" t="str">
        <x:v>AUDI-VW</x:v>
      </x:c>
      <x:c r="D5099" s="30" t="n">
        <x:v>8628</x:v>
      </x:c>
      <x:c r="E5099" s="30" t="n">
        <x:v>8628</x:v>
      </x:c>
      <x:c r="F5099" s="30" t="n">
        <x:v>170</x:v>
      </x:c>
      <x:c r="G5099" s="30" t="n">
        <x:v>17</x:v>
      </x:c>
      <x:c r="H5099" s="31" t="n">
        <x:f>IF(O5099&gt;0,O5099,D5099)*E5099/1000000/31.1034768</x:f>
        <x:v>0.2219962736225712</x:v>
      </x:c>
      <x:c r="I5099" s="31" t="n">
        <x:f>IF(O5099&gt;0,O5099,D5099)*F5099/1000000/31.1034768</x:f>
        <x:v>0.004374057315233786</x:v>
      </x:c>
      <x:c r="J5099" s="31" t="n">
        <x:f>IF(O5099&gt;0,O5099,D5099)*G5099/1000000/31.1034768</x:f>
        <x:v>0.0004374057315233786</x:v>
      </x:c>
      <x:c r="K5099" s="32" t="n">
        <x:f>H5099*$B$4*$H$4+I5099*$D$4*$J$4+J5099*$F$4*$L$4</x:f>
        <x:v>348</x:v>
      </x:c>
      <x:c r="L5099" s="29" t="str">
        <x:v>ppm niko 2028</x:v>
      </x:c>
      <x:c r="M5099" s="39" t="str">
        <x:v>4EO 131 701 DL / GERMANY / F: 1332</x:v>
      </x:c>
      <x:c r="N5099" s="58" t="n">
        <x:v>348</x:v>
      </x:c>
      <x:c r="O5099" s="59" t="n">
        <x:v>800.2846483896726</x:v>
      </x:c>
      <x:c r="P5099" s="60" t="str">
        <x:v>Calibrated to live price</x:v>
      </x:c>
      <x:c r="Q5099" s="61" t="n">
        <x:f>IF(N5099="","",K5099-N5099)</x:f>
        <x:v>0</x:v>
      </x:c>
    </x:row>
    <x:row r="5100">
      <x:c r="A5100" s="37" t="str">
        <x:v>4EO 178 F</x:v>
      </x:c>
      <x:c r="B5100" s="37" t="str">
        <x:v>4EO178F</x:v>
      </x:c>
      <x:c r="C5100" s="29" t="str">
        <x:v>AUDI-VW</x:v>
      </x:c>
      <x:c r="D5100" s="30" t="n">
        <x:v>389</x:v>
      </x:c>
      <x:c r="E5100" s="30" t="n">
        <x:v>389</x:v>
      </x:c>
      <x:c r="F5100" s="30" t="n">
        <x:v>4130</x:v>
      </x:c>
      <x:c r="G5100" s="30" t="n">
        <x:v>324</x:v>
      </x:c>
      <x:c r="H5100" s="31" t="n">
        <x:f>IF(O5100&gt;0,O5100,D5100)*E5100/1000000/31.1034768</x:f>
        <x:v>0.010002134131447068</x:v>
      </x:c>
      <x:c r="I5100" s="31" t="n">
        <x:f>IF(O5100&gt;0,O5100,D5100)*F5100/1000000/31.1034768</x:f>
        <x:v>0.10619232381202158</x:v>
      </x:c>
      <x:c r="J5100" s="31" t="n">
        <x:f>IF(O5100&gt;0,O5100,D5100)*G5100/1000000/31.1034768</x:f>
        <x:v>0.008330826371693703</x:v>
      </x:c>
      <x:c r="K5100" s="32" t="n">
        <x:f>H5100*$B$4*$H$4+I5100*$D$4*$J$4+J5100*$F$4*$L$4</x:f>
        <x:v>200</x:v>
      </x:c>
      <x:c r="L5100" s="29" t="str">
        <x:v>ppm niko 2028</x:v>
      </x:c>
      <x:c r="M5100" s="39" t="str">
        <x:v>4E0 131 701 BD / 5195.41 / GERMANY BOY / BOISEN / F:1199</x:v>
      </x:c>
      <x:c r="N5100" s="58" t="n">
        <x:v>200</x:v>
      </x:c>
      <x:c r="O5100" s="59" t="n">
        <x:v>799.7458789407508</x:v>
      </x:c>
      <x:c r="P5100" s="60" t="str">
        <x:v>Calibrated to live price</x:v>
      </x:c>
      <x:c r="Q5100" s="61" t="n">
        <x:f>IF(N5100="","",K5100-N5100)</x:f>
        <x:v>0</x:v>
      </x:c>
    </x:row>
    <x:row r="5101">
      <x:c r="A5101" s="37" t="str">
        <x:v>4EO 178 G</x:v>
      </x:c>
      <x:c r="B5101" s="37" t="str">
        <x:v>4EO178G</x:v>
      </x:c>
      <x:c r="C5101" s="29" t="str">
        <x:v>AUDI-VW</x:v>
      </x:c>
      <x:c r="D5101" s="30" t="n">
        <x:v>374</x:v>
      </x:c>
      <x:c r="E5101" s="30" t="n">
        <x:v>374</x:v>
      </x:c>
      <x:c r="F5101" s="30" t="n">
        <x:v>3898</x:v>
      </x:c>
      <x:c r="G5101" s="30" t="n">
        <x:v>308</x:v>
      </x:c>
      <x:c r="H5101" s="31" t="n">
        <x:f>IF(O5101&gt;0,O5101,D5101)*E5101/1000000/31.1034768</x:f>
        <x:v>0.010201231899103148</x:v>
      </x:c>
      <x:c r="I5101" s="31" t="n">
        <x:f>IF(O5101&gt;0,O5101,D5101)*F5101/1000000/31.1034768</x:f>
        <x:v>0.10632193032808575</x:v>
      </x:c>
      <x:c r="J5101" s="31" t="n">
        <x:f>IF(O5101&gt;0,O5101,D5101)*G5101/1000000/31.1034768</x:f>
        <x:v>0.008401014505143769</x:v>
      </x:c>
      <x:c r="K5101" s="32" t="n">
        <x:f>H5101*$B$4*$H$4+I5101*$D$4*$J$4+J5101*$F$4*$L$4</x:f>
        <x:v>201</x:v>
      </x:c>
      <x:c r="L5101" s="29" t="str">
        <x:v>ppm niko 2028</x:v>
      </x:c>
      <x:c r="M5101" s="39" t="str">
        <x:v>4E0 131 701 BE / 43/02CE / GERMANY BOY / Boysen / 5195.4 / F:1178</x:v>
      </x:c>
      <x:c r="N5101" s="58" t="n">
        <x:v>201</x:v>
      </x:c>
      <x:c r="O5101" s="59" t="n">
        <x:v>848.379090120788</x:v>
      </x:c>
      <x:c r="P5101" s="60" t="str">
        <x:v>Calibrated to live price</x:v>
      </x:c>
      <x:c r="Q5101" s="61" t="n">
        <x:f>IF(N5101="","",K5101-N5101)</x:f>
        <x:v>0</x:v>
      </x:c>
    </x:row>
    <x:row r="5102">
      <x:c r="A5102" s="37" t="str">
        <x:v>4EO 178 N</x:v>
      </x:c>
      <x:c r="B5102" s="37" t="str">
        <x:v>4EO178N</x:v>
      </x:c>
      <x:c r="C5102" s="29" t="str">
        <x:v>AUDI-VW</x:v>
      </x:c>
      <x:c r="D5102" s="30" t="n">
        <x:v>6132</x:v>
      </x:c>
      <x:c r="E5102" s="30" t="n">
        <x:v>6132</x:v>
      </x:c>
      <x:c r="F5102" s="30" t="n">
        <x:v>0</x:v>
      </x:c>
      <x:c r="G5102" s="30" t="n">
        <x:v>0</x:v>
      </x:c>
      <x:c r="H5102" s="31" t="n">
        <x:f>IF(O5102&gt;0,O5102,D5102)*E5102/1000000/31.1034768</x:f>
        <x:v>0.21699346405228762</x:v>
      </x:c>
      <x:c r="I5102" s="31" t="n">
        <x:f>IF(O5102&gt;0,O5102,D5102)*F5102/1000000/31.1034768</x:f>
        <x:v>0</x:v>
      </x:c>
      <x:c r="J5102" s="31" t="n">
        <x:f>IF(O5102&gt;0,O5102,D5102)*G5102/1000000/31.1034768</x:f>
        <x:v>0</x:v>
      </x:c>
      <x:c r="K5102" s="32" t="n">
        <x:f>H5102*$B$4*$H$4+I5102*$D$4*$J$4+J5102*$F$4*$L$4</x:f>
        <x:v>332.00000000000006</x:v>
      </x:c>
      <x:c r="L5102" s="29" t="str">
        <x:v>ppm niko 2028</x:v>
      </x:c>
      <x:c r="M5102" s="39" t="str">
        <x:v>4EO 131 701 D / BOYSEN / Trikampio forma / Platesnis uz likusius / M</x:v>
      </x:c>
      <x:c r="N5102" s="58" t="n">
        <x:v>332</x:v>
      </x:c>
      <x:c r="O5102" s="59" t="n">
        <x:v>1100.660661269074</x:v>
      </x:c>
      <x:c r="P5102" s="60" t="str">
        <x:v>Calibrated to live price</x:v>
      </x:c>
      <x:c r="Q5102" s="61" t="n">
        <x:f>IF(N5102="","",K5102-N5102)</x:f>
        <x:v>5.684341886080802e-14</x:v>
      </x:c>
    </x:row>
    <x:row r="5103">
      <x:c r="A5103" s="37" t="str">
        <x:v>4EO 181 CA</x:v>
      </x:c>
      <x:c r="B5103" s="37" t="str">
        <x:v>4EO181CA</x:v>
      </x:c>
      <x:c r="C5103" s="29" t="str">
        <x:v>AUDI-VW</x:v>
      </x:c>
      <x:c r="D5103" s="30" t="n">
        <x:v>1297</x:v>
      </x:c>
      <x:c r="E5103" s="30" t="n">
        <x:v>1297</x:v>
      </x:c>
      <x:c r="F5103" s="30" t="n">
        <x:v>0</x:v>
      </x:c>
      <x:c r="G5103" s="30" t="n">
        <x:v>0</x:v>
      </x:c>
      <x:c r="H5103" s="31" t="n">
        <x:f>IF(O5103&gt;0,O5103,D5103)*E5103/1000000/31.1034768</x:f>
        <x:v>0.1241830065359477</x:v>
      </x:c>
      <x:c r="I5103" s="31" t="n">
        <x:f>IF(O5103&gt;0,O5103,D5103)*F5103/1000000/31.1034768</x:f>
        <x:v>0</x:v>
      </x:c>
      <x:c r="J5103" s="31" t="n">
        <x:f>IF(O5103&gt;0,O5103,D5103)*G5103/1000000/31.1034768</x:f>
        <x:v>0</x:v>
      </x:c>
      <x:c r="K5103" s="32" t="n">
        <x:f>H5103*$B$4*$H$4+I5103*$D$4*$J$4+J5103*$F$4*$L$4</x:f>
        <x:v>189.99999999999997</x:v>
      </x:c>
      <x:c r="L5103" s="29" t="str">
        <x:v>ppm niko 2028</x:v>
      </x:c>
      <x:c r="M5103" s="39" t="str">
        <x:v>4FO 131 701 CK / PZO237-9186-003 / PDF / F</x:v>
      </x:c>
      <x:c r="N5103" s="58" t="n">
        <x:v>190</x:v>
      </x:c>
      <x:c r="O5103" s="59" t="n">
        <x:v>2978.0441501504224</x:v>
      </x:c>
      <x:c r="P5103" s="60" t="str">
        <x:v>Calibrated to live price</x:v>
      </x:c>
      <x:c r="Q5103" s="61" t="n">
        <x:f>IF(N5103="","",K5103-N5103)</x:f>
        <x:v>-2.842170943040401e-14</x:v>
      </x:c>
    </x:row>
    <x:row r="5104">
      <x:c r="A5104" s="37" t="str">
        <x:v>4EO 181 EA</x:v>
      </x:c>
      <x:c r="B5104" s="37" t="str">
        <x:v>4EO181EA</x:v>
      </x:c>
      <x:c r="C5104" s="29" t="str">
        <x:v>AUDI-VW</x:v>
      </x:c>
      <x:c r="D5104" s="30" t="n">
        <x:v>1845</x:v>
      </x:c>
      <x:c r="E5104" s="30" t="n">
        <x:v>1845</x:v>
      </x:c>
      <x:c r="F5104" s="30" t="n">
        <x:v>0</x:v>
      </x:c>
      <x:c r="G5104" s="30" t="n">
        <x:v>0</x:v>
      </x:c>
      <x:c r="H5104" s="31" t="n">
        <x:f>IF(O5104&gt;0,O5104,D5104)*E5104/1000000/31.1034768</x:f>
        <x:v>0.2052287581699346</x:v>
      </x:c>
      <x:c r="I5104" s="31" t="n">
        <x:f>IF(O5104&gt;0,O5104,D5104)*F5104/1000000/31.1034768</x:f>
        <x:v>0</x:v>
      </x:c>
      <x:c r="J5104" s="31" t="n">
        <x:f>IF(O5104&gt;0,O5104,D5104)*G5104/1000000/31.1034768</x:f>
        <x:v>0</x:v>
      </x:c>
      <x:c r="K5104" s="32" t="n">
        <x:f>H5104*$B$4*$H$4+I5104*$D$4*$J$4+J5104*$F$4*$L$4</x:f>
        <x:v>314</x:v>
      </x:c>
      <x:c r="L5104" s="29" t="str">
        <x:v>ppm niko 2028</x:v>
      </x:c>
      <x:c r="M5104" s="39" t="str">
        <x:v>4FO 131 701 BN / RZO 2378931002 / PDF + METALAS 0.3kq / F</x:v>
      </x:c>
      <x:c r="N5104" s="58" t="n">
        <x:v>314</x:v>
      </x:c>
      <x:c r="O5104" s="59" t="n">
        <x:v>3459.798329773101</x:v>
      </x:c>
      <x:c r="P5104" s="60" t="str">
        <x:v>Calibrated to live price</x:v>
      </x:c>
      <x:c r="Q5104" s="61" t="n">
        <x:f>IF(N5104="","",K5104-N5104)</x:f>
        <x:v>0</x:v>
      </x:c>
    </x:row>
    <x:row r="5105">
      <x:c r="A5105" s="37" t="str">
        <x:v>4F0 131 701 DJ, 4F0 000 178 AG</x:v>
      </x:c>
      <x:c r="B5105" s="37" t="str">
        <x:v>4F0131701DJ4F0000178AG</x:v>
      </x:c>
      <x:c r="C5105" s="29" t="str"/>
      <x:c r="D5105" s="30" t="n">
        <x:v>700</x:v>
      </x:c>
      <x:c r="E5105" s="30" t="n">
        <x:v>90</x:v>
      </x:c>
      <x:c r="F5105" s="30" t="n">
        <x:v>3000</x:v>
      </x:c>
      <x:c r="G5105" s="30" t="n">
        <x:v>0</x:v>
      </x:c>
      <x:c r="H5105" s="31" t="n">
        <x:f>IF(O5105&gt;0,O5105,D5105)*E5105/1000000/31.1034768</x:f>
        <x:v>0.0020254970338235627</x:v>
      </x:c>
      <x:c r="I5105" s="31" t="n">
        <x:f>IF(O5105&gt;0,O5105,D5105)*F5105/1000000/31.1034768</x:f>
        <x:v>0.06751656779411877</x:v>
      </x:c>
      <x:c r="J5105" s="31" t="n">
        <x:f>IF(O5105&gt;0,O5105,D5105)*G5105/1000000/31.1034768</x:f>
        <x:v>0</x:v>
      </x:c>
      <x:c r="K5105" s="32" t="n">
        <x:f>H5105*$B$4*$H$4+I5105*$D$4*$J$4+J5105*$F$4*$L$4</x:f>
        <x:v>79.05514923013368</x:v>
      </x:c>
      <x:c r="L5105" s="29" t="str">
        <x:v>ppm Niko 2006</x:v>
      </x:c>
      <x:c r="M5105" s="39" t="str"/>
      <x:c r="N5105" s="58"/>
      <x:c r="O5105" s="59"/>
      <x:c r="P5105" s="60" t="str">
        <x:v>No live-price match</x:v>
      </x:c>
      <x:c r="Q5105" s="61" t="str">
        <x:f>IF(N5105="","",K5105-N5105)</x:f>
      </x:c>
    </x:row>
    <x:row r="5106">
      <x:c r="A5106" s="37" t="str">
        <x:v>4F0 178 AB</x:v>
      </x:c>
      <x:c r="B5106" s="37" t="str">
        <x:v>4F0178AB</x:v>
      </x:c>
      <x:c r="C5106" s="29" t="str">
        <x:v>AUDI-VW</x:v>
      </x:c>
      <x:c r="D5106" s="30" t="n">
        <x:v>8473</x:v>
      </x:c>
      <x:c r="E5106" s="30" t="n">
        <x:v>8473</x:v>
      </x:c>
      <x:c r="F5106" s="30" t="n">
        <x:v>0</x:v>
      </x:c>
      <x:c r="G5106" s="30" t="n">
        <x:v>0</x:v>
      </x:c>
      <x:c r="H5106" s="31" t="n">
        <x:f>IF(O5106&gt;0,O5106,D5106)*E5106/1000000/31.1034768</x:f>
        <x:v>0.2176470588235294</x:v>
      </x:c>
      <x:c r="I5106" s="31" t="n">
        <x:f>IF(O5106&gt;0,O5106,D5106)*F5106/1000000/31.1034768</x:f>
        <x:v>0</x:v>
      </x:c>
      <x:c r="J5106" s="31" t="n">
        <x:f>IF(O5106&gt;0,O5106,D5106)*G5106/1000000/31.1034768</x:f>
        <x:v>0</x:v>
      </x:c>
      <x:c r="K5106" s="32" t="n">
        <x:f>H5106*$B$4*$H$4+I5106*$D$4*$J$4+J5106*$F$4*$L$4</x:f>
        <x:v>332.99999999999994</x:v>
      </x:c>
      <x:c r="L5106" s="29" t="str">
        <x:v>ppm niko 2028</x:v>
      </x:c>
      <x:c r="M5106" s="39" t="str">
        <x:v>4F0 131 701 CL / Apvalus / Panasus i C89</x:v>
      </x:c>
      <x:c r="N5106" s="58" t="n">
        <x:v>333</x:v>
      </x:c>
      <x:c r="O5106" s="59" t="n">
        <x:v>798.959075263293</x:v>
      </x:c>
      <x:c r="P5106" s="60" t="str">
        <x:v>Calibrated to live price</x:v>
      </x:c>
      <x:c r="Q5106" s="61" t="n">
        <x:f>IF(N5106="","",K5106-N5106)</x:f>
        <x:v>-5.684341886080802e-14</x:v>
      </x:c>
    </x:row>
    <x:row r="5107">
      <x:c r="A5107" s="37" t="str">
        <x:v>4F0 178 GA ES</x:v>
      </x:c>
      <x:c r="B5107" s="37" t="str">
        <x:v>4F0178GAES</x:v>
      </x:c>
      <x:c r="C5107" s="29" t="str">
        <x:v>AUDI-VW</x:v>
      </x:c>
      <x:c r="D5107" s="30" t="n">
        <x:v>382</x:v>
      </x:c>
      <x:c r="E5107" s="30" t="n">
        <x:v>382</x:v>
      </x:c>
      <x:c r="F5107" s="30" t="n">
        <x:v>4155</x:v>
      </x:c>
      <x:c r="G5107" s="30" t="n">
        <x:v>295</x:v>
      </x:c>
      <x:c r="H5107" s="31" t="n">
        <x:f>IF(O5107&gt;0,O5107,D5107)*E5107/1000000/31.1034768</x:f>
        <x:v>0.009084801388880633</x:v>
      </x:c>
      <x:c r="I5107" s="31" t="n">
        <x:f>IF(O5107&gt;0,O5107,D5107)*F5107/1000000/31.1034768</x:f>
        <x:v>0.09881505175601837</x:v>
      </x:c>
      <x:c r="J5107" s="31" t="n">
        <x:f>IF(O5107&gt;0,O5107,D5107)*G5107/1000000/31.1034768</x:f>
        <x:v>0.007015749763664363</x:v>
      </x:c>
      <x:c r="K5107" s="32" t="n">
        <x:f>H5107*$B$4*$H$4+I5107*$D$4*$J$4+J5107*$F$4*$L$4</x:f>
        <x:v>180</x:v>
      </x:c>
      <x:c r="L5107" s="29" t="str">
        <x:v>ppm niko 2028</x:v>
      </x:c>
      <x:c r="M5107" s="39" t="str">
        <x:v>8L0 131 701 GH / Apvalus / Pailqas / Bronza / Su lambda per viduri / ST</x:v>
      </x:c>
      <x:c r="N5107" s="58" t="n">
        <x:v>180</x:v>
      </x:c>
      <x:c r="O5107" s="59" t="n">
        <x:v>739.709186470305</x:v>
      </x:c>
      <x:c r="P5107" s="60" t="str">
        <x:v>Calibrated to live price</x:v>
      </x:c>
      <x:c r="Q5107" s="61" t="n">
        <x:f>IF(N5107="","",K5107-N5107)</x:f>
        <x:v>0</x:v>
      </x:c>
    </x:row>
    <x:row r="5108">
      <x:c r="A5108" s="37" t="str">
        <x:v>4F0 253 095 F</x:v>
      </x:c>
      <x:c r="B5108" s="37" t="str">
        <x:v>4F0253095F</x:v>
      </x:c>
      <x:c r="C5108" s="29" t="str"/>
      <x:c r="D5108" s="30" t="n">
        <x:v>700</x:v>
      </x:c>
      <x:c r="E5108" s="30" t="n">
        <x:v>90</x:v>
      </x:c>
      <x:c r="F5108" s="30" t="n">
        <x:v>3000</x:v>
      </x:c>
      <x:c r="G5108" s="30" t="n">
        <x:v>0</x:v>
      </x:c>
      <x:c r="H5108" s="31" t="n">
        <x:f>IF(O5108&gt;0,O5108,D5108)*E5108/1000000/31.1034768</x:f>
        <x:v>0.0020254970338235627</x:v>
      </x:c>
      <x:c r="I5108" s="31" t="n">
        <x:f>IF(O5108&gt;0,O5108,D5108)*F5108/1000000/31.1034768</x:f>
        <x:v>0.06751656779411877</x:v>
      </x:c>
      <x:c r="J5108" s="31" t="n">
        <x:f>IF(O5108&gt;0,O5108,D5108)*G5108/1000000/31.1034768</x:f>
        <x:v>0</x:v>
      </x:c>
      <x:c r="K5108" s="32" t="n">
        <x:f>H5108*$B$4*$H$4+I5108*$D$4*$J$4+J5108*$F$4*$L$4</x:f>
        <x:v>79.05514923013368</x:v>
      </x:c>
      <x:c r="L5108" s="29" t="str">
        <x:v>ppm Niko 2006</x:v>
      </x:c>
      <x:c r="M5108" s="39" t="str"/>
      <x:c r="N5108" s="58"/>
      <x:c r="O5108" s="59"/>
      <x:c r="P5108" s="60" t="str">
        <x:v>No live-price match</x:v>
      </x:c>
      <x:c r="Q5108" s="61" t="str">
        <x:f>IF(N5108="","",K5108-N5108)</x:f>
      </x:c>
    </x:row>
    <x:row r="5109">
      <x:c r="A5109" s="37" t="str">
        <x:v>4F0 253 096 C</x:v>
      </x:c>
      <x:c r="B5109" s="37" t="str">
        <x:v>4F0253096C</x:v>
      </x:c>
      <x:c r="C5109" s="29" t="str"/>
      <x:c r="D5109" s="30" t="n">
        <x:v>700</x:v>
      </x:c>
      <x:c r="E5109" s="30" t="n">
        <x:v>90</x:v>
      </x:c>
      <x:c r="F5109" s="30" t="n">
        <x:v>3000</x:v>
      </x:c>
      <x:c r="G5109" s="30" t="n">
        <x:v>0</x:v>
      </x:c>
      <x:c r="H5109" s="31" t="n">
        <x:f>IF(O5109&gt;0,O5109,D5109)*E5109/1000000/31.1034768</x:f>
        <x:v>0.0020254970338235627</x:v>
      </x:c>
      <x:c r="I5109" s="31" t="n">
        <x:f>IF(O5109&gt;0,O5109,D5109)*F5109/1000000/31.1034768</x:f>
        <x:v>0.06751656779411877</x:v>
      </x:c>
      <x:c r="J5109" s="31" t="n">
        <x:f>IF(O5109&gt;0,O5109,D5109)*G5109/1000000/31.1034768</x:f>
        <x:v>0</x:v>
      </x:c>
      <x:c r="K5109" s="32" t="n">
        <x:f>H5109*$B$4*$H$4+I5109*$D$4*$J$4+J5109*$F$4*$L$4</x:f>
        <x:v>79.05514923013368</x:v>
      </x:c>
      <x:c r="L5109" s="29" t="str">
        <x:v>ppm Niko 2006</x:v>
      </x:c>
      <x:c r="M5109" s="39" t="str"/>
      <x:c r="N5109" s="58"/>
      <x:c r="O5109" s="59"/>
      <x:c r="P5109" s="60" t="str">
        <x:v>No live-price match</x:v>
      </x:c>
      <x:c r="Q5109" s="61" t="str">
        <x:f>IF(N5109="","",K5109-N5109)</x:f>
      </x:c>
    </x:row>
    <x:row r="5110">
      <x:c r="A5110" s="37" t="str">
        <x:v>4F0 254 201 E</x:v>
      </x:c>
      <x:c r="B5110" s="37" t="str">
        <x:v>4F0254201E</x:v>
      </x:c>
      <x:c r="C5110" s="29" t="str">
        <x:v>AUDI-VW</x:v>
      </x:c>
      <x:c r="D5110" s="30" t="n">
        <x:v>1000</x:v>
      </x:c>
      <x:c r="E5110" s="30" t="n">
        <x:v>5781</x:v>
      </x:c>
      <x:c r="F5110" s="30" t="n">
        <x:v>2997</x:v>
      </x:c>
      <x:c r="G5110" s="30" t="n">
        <x:v>42</x:v>
      </x:c>
      <x:c r="H5110" s="31" t="n">
        <x:f>IF(O5110&gt;0,O5110,D5110)*E5110/1000000/31.1034768</x:f>
        <x:v>0.14884027351825346</x:v>
      </x:c>
      <x:c r="I5110" s="31" t="n">
        <x:f>IF(O5110&gt;0,O5110,D5110)*F5110/1000000/31.1034768</x:f>
        <x:v>0.07716213453281538</x:v>
      </x:c>
      <x:c r="J5110" s="31" t="n">
        <x:f>IF(O5110&gt;0,O5110,D5110)*G5110/1000000/31.1034768</x:f>
        <x:v>0.0010813512346941093</x:v>
      </x:c>
      <x:c r="K5110" s="32" t="n">
        <x:f>H5110*$B$4*$H$4+I5110*$D$4*$J$4+J5110*$F$4*$L$4</x:f>
        <x:v>322.99999999999994</x:v>
      </x:c>
      <x:c r="L5110" s="29" t="str">
        <x:v>ppm niko 2028</x:v>
      </x:c>
      <x:c r="M5110" s="39" t="str">
        <x:v>18L 1784 000/1037520/FAU RECIA/Abqastechnik / F: 1130</x:v>
      </x:c>
      <x:c r="N5110" s="58" t="n">
        <x:v>323</x:v>
      </x:c>
      <x:c r="O5110" s="59" t="n">
        <x:v>800.8043581180854</x:v>
      </x:c>
      <x:c r="P5110" s="60" t="str">
        <x:v>Calibrated to live price</x:v>
      </x:c>
      <x:c r="Q5110" s="61" t="n">
        <x:f>IF(N5110="","",K5110-N5110)</x:f>
        <x:v>-5.684341886080802e-14</x:v>
      </x:c>
    </x:row>
    <x:row r="5111">
      <x:c r="A5111" s="37" t="str">
        <x:v>4F0000178AG</x:v>
      </x:c>
      <x:c r="B5111" s="37" t="str">
        <x:v>4F0000178AG</x:v>
      </x:c>
      <x:c r="C5111" s="29" t="str">
        <x:v>Volkswagen</x:v>
      </x:c>
      <x:c r="D5111" s="30" t="n">
        <x:v>2360</x:v>
      </x:c>
      <x:c r="E5111" s="30" t="n">
        <x:v>0</x:v>
      </x:c>
      <x:c r="F5111" s="30" t="n">
        <x:v>713</x:v>
      </x:c>
      <x:c r="G5111" s="30" t="n">
        <x:v>0</x:v>
      </x:c>
      <x:c r="H5111" s="31" t="n">
        <x:f>IF(O5111&gt;0,O5111,D5111)*E5111/1000000/31.1034768</x:f>
        <x:v>0</x:v>
      </x:c>
      <x:c r="I5111" s="31" t="n">
        <x:f>IF(O5111&gt;0,O5111,D5111)*F5111/1000000/31.1034768</x:f>
        <x:v>0.05409941823609893</x:v>
      </x:c>
      <x:c r="J5111" s="31" t="n">
        <x:f>IF(O5111&gt;0,O5111,D5111)*G5111/1000000/31.1034768</x:f>
        <x:v>0</x:v>
      </x:c>
      <x:c r="K5111" s="32" t="n">
        <x:f>H5111*$B$4*$H$4+I5111*$D$4*$J$4+J5111*$F$4*$L$4</x:f>
        <x:v>60.86184551561129</x:v>
      </x:c>
      <x:c r="L5111" s="29" t="str">
        <x:v>Niko ppm 2020</x:v>
      </x:c>
      <x:c r="M5111" s="39" t="str">
        <x:v>VW 4F0 000 178 AG//4F0 131 701//BOYSEN 9-0596241-43//B 80007 080530//GERMANY BYO//ANALYSE AUS ZWEI KATALYSATOREN</x:v>
      </x:c>
      <x:c r="N5111" s="58"/>
      <x:c r="O5111" s="59"/>
      <x:c r="P5111" s="60" t="str">
        <x:v>No live-price match</x:v>
      </x:c>
      <x:c r="Q5111" s="61" t="str">
        <x:f>IF(N5111="","",K5111-N5111)</x:f>
      </x:c>
    </x:row>
    <x:row r="5112">
      <x:c r="A5112" s="37" t="str">
        <x:v>4F0131701</x:v>
      </x:c>
      <x:c r="B5112" s="37" t="str">
        <x:v>4F0131701</x:v>
      </x:c>
      <x:c r="C5112" s="29" t="str">
        <x:v>Volkswagen</x:v>
      </x:c>
      <x:c r="D5112" s="30" t="n">
        <x:v>840</x:v>
      </x:c>
      <x:c r="E5112" s="30" t="n">
        <x:v>347</x:v>
      </x:c>
      <x:c r="F5112" s="30" t="n">
        <x:v>4002</x:v>
      </x:c>
      <x:c r="G5112" s="30" t="n">
        <x:v>410</x:v>
      </x:c>
      <x:c r="H5112" s="31" t="n">
        <x:f>IF(O5112&gt;0,O5112,D5112)*E5112/1000000/31.1034768</x:f>
        <x:v>0.009371299609823684</x:v>
      </x:c>
      <x:c r="I5112" s="31" t="n">
        <x:f>IF(O5112&gt;0,O5112,D5112)*F5112/1000000/31.1034768</x:f>
        <x:v>0.10808052172482531</x:v>
      </x:c>
      <x:c r="J5112" s="31" t="n">
        <x:f>IF(O5112&gt;0,O5112,D5112)*G5112/1000000/31.1034768</x:f>
        <x:v>0.011072717118235476</x:v>
      </x:c>
      <x:c r="K5112" s="32" t="n">
        <x:f>H5112*$B$4*$H$4+I5112*$D$4*$J$4+J5112*$F$4*$L$4</x:f>
        <x:v>222.6280503792425</x:v>
      </x:c>
      <x:c r="L5112" s="29" t="str">
        <x:v>Niko ppm 2020</x:v>
      </x:c>
      <x:c r="M5112" s="39" t="str">
        <x:v>ZA Audi//11.20.104.30.0.000//4F0 131.701//4F0 178 EA//E23-001//21/08/03 ATC</x:v>
      </x:c>
      <x:c r="N5112" s="58"/>
      <x:c r="O5112" s="59"/>
      <x:c r="P5112" s="60" t="str">
        <x:v>No live-price match</x:v>
      </x:c>
      <x:c r="Q5112" s="61" t="str">
        <x:f>IF(N5112="","",K5112-N5112)</x:f>
      </x:c>
    </x:row>
    <x:row r="5113">
      <x:c r="A5113" s="37" t="str">
        <x:v>4f0131701AB</x:v>
      </x:c>
      <x:c r="B5113" s="37" t="str">
        <x:v>4F0131701AB</x:v>
      </x:c>
      <x:c r="C5113" s="29" t="str"/>
      <x:c r="D5113" s="30" t="n">
        <x:v>1321.18</x:v>
      </x:c>
      <x:c r="E5113" s="30" t="n">
        <x:v>967.26</x:v>
      </x:c>
      <x:c r="F5113" s="30" t="n">
        <x:v>259.36</x:v>
      </x:c>
      <x:c r="G5113" s="30" t="n">
        <x:v>1002.1</x:v>
      </x:c>
      <x:c r="H5113" s="31" t="n">
        <x:f>IF(O5113&gt;0,O5113,D5113)*E5113/1000000/31.1034768</x:f>
        <x:v>0.02061609517724587</x:v>
      </x:c>
      <x:c r="I5113" s="31" t="n">
        <x:f>IF(O5113&gt;0,O5113,D5113)*F5113/1000000/31.1034768</x:f>
        <x:v>0.005527976392252848</x:v>
      </x:c>
      <x:c r="J5113" s="31" t="n">
        <x:f>IF(O5113&gt;0,O5113,D5113)*G5113/1000000/31.1034768</x:f>
        <x:v>0.021358671894959054</x:v>
      </x:c>
      <x:c r="K5113" s="32" t="n">
        <x:f>H5113*$B$4*$H$4+I5113*$D$4*$J$4+J5113*$F$4*$L$4</x:f>
        <x:v>205</x:v>
      </x:c>
      <x:c r="L5113" s="29" t="str">
        <x:v>Niko ppm 207</x:v>
      </x:c>
      <x:c r="M5113" s="39" t="str"/>
      <x:c r="N5113" s="58" t="n">
        <x:v>205</x:v>
      </x:c>
      <x:c r="O5113" s="59" t="n">
        <x:v>662.9367885078044</x:v>
      </x:c>
      <x:c r="P5113" s="60" t="str">
        <x:v>Calibrated to live price</x:v>
      </x:c>
      <x:c r="Q5113" s="61" t="n">
        <x:f>IF(N5113="","",K5113-N5113)</x:f>
        <x:v>0</x:v>
      </x:c>
    </x:row>
    <x:row r="5114">
      <x:c r="A5114" s="37" t="str">
        <x:v>4F0131701AN</x:v>
      </x:c>
      <x:c r="B5114" s="37" t="str">
        <x:v>4F0131701AN</x:v>
      </x:c>
      <x:c r="C5114" s="29" t="str">
        <x:v>Audi</x:v>
      </x:c>
      <x:c r="D5114" s="30" t="n">
        <x:v>760</x:v>
      </x:c>
      <x:c r="E5114" s="30" t="n">
        <x:v>271</x:v>
      </x:c>
      <x:c r="F5114" s="30" t="n">
        <x:v>3760</x:v>
      </x:c>
      <x:c r="G5114" s="30" t="n">
        <x:v>375</x:v>
      </x:c>
      <x:c r="H5114" s="31" t="n">
        <x:f>IF(O5114&gt;0,O5114,D5114)*E5114/1000000/31.1034768</x:f>
        <x:v>0.0066217677632746195</x:v>
      </x:c>
      <x:c r="I5114" s="31" t="n">
        <x:f>IF(O5114&gt;0,O5114,D5114)*F5114/1000000/31.1034768</x:f>
        <x:v>0.09187397339451132</x:v>
      </x:c>
      <x:c r="J5114" s="31" t="n">
        <x:f>IF(O5114&gt;0,O5114,D5114)*G5114/1000000/31.1034768</x:f>
        <x:v>0.009162962772058974</x:v>
      </x:c>
      <x:c r="K5114" s="32" t="n">
        <x:f>H5114*$B$4*$H$4+I5114*$D$4*$J$4+J5114*$F$4*$L$4</x:f>
        <x:v>185.23552325185716</x:v>
      </x:c>
      <x:c r="L5114" s="29" t="str">
        <x:v>Niko ppm 2020</x:v>
      </x:c>
      <x:c r="M5114" s="39" t="str">
        <x:v>AUDI 4F0 131 701 AN//4F0 178 EA//11 20 104 30 0 0000//E 28-055//29-05-08 ATC 02931//EBERSPÄCHER</x:v>
      </x:c>
      <x:c r="N5114" s="58"/>
      <x:c r="O5114" s="59"/>
      <x:c r="P5114" s="60" t="str">
        <x:v>No live-price match</x:v>
      </x:c>
      <x:c r="Q5114" s="61" t="str">
        <x:f>IF(N5114="","",K5114-N5114)</x:f>
      </x:c>
    </x:row>
    <x:row r="5115">
      <x:c r="A5115" s="37" t="str">
        <x:v>4F0131701AP</x:v>
      </x:c>
      <x:c r="B5115" s="37" t="str">
        <x:v>4F0131701AP</x:v>
      </x:c>
      <x:c r="C5115" s="29" t="str">
        <x:v>Volkswagen</x:v>
      </x:c>
      <x:c r="D5115" s="30" t="n">
        <x:v>720</x:v>
      </x:c>
      <x:c r="E5115" s="30" t="n">
        <x:v>280</x:v>
      </x:c>
      <x:c r="F5115" s="30" t="n">
        <x:v>3618</x:v>
      </x:c>
      <x:c r="G5115" s="30" t="n">
        <x:v>360</x:v>
      </x:c>
      <x:c r="H5115" s="31" t="n">
        <x:f>IF(O5115&gt;0,O5115,D5115)*E5115/1000000/31.1034768</x:f>
        <x:v>0.006481590508235401</x:v>
      </x:c>
      <x:c r="I5115" s="31" t="n">
        <x:f>IF(O5115&gt;0,O5115,D5115)*F5115/1000000/31.1034768</x:f>
        <x:v>0.08375140878141316</x:v>
      </x:c>
      <x:c r="J5115" s="31" t="n">
        <x:f>IF(O5115&gt;0,O5115,D5115)*G5115/1000000/31.1034768</x:f>
        <x:v>0.008333473510588373</x:v>
      </x:c>
      <x:c r="K5115" s="32" t="n">
        <x:f>H5115*$B$4*$H$4+I5115*$D$4*$J$4+J5115*$F$4*$L$4</x:f>
        <x:v>169.38826594459692</x:v>
      </x:c>
      <x:c r="L5115" s="29" t="str">
        <x:v>Niko ppm 2020</x:v>
      </x:c>
      <x:c r="M5115" s="39" t="str">
        <x:v>1120 104 310 000//4F0 131 701 AP//4F0 178 EA//E25-029//26/05/05 ATC//0672</x:v>
      </x:c>
      <x:c r="N5115" s="58"/>
      <x:c r="O5115" s="59"/>
      <x:c r="P5115" s="60" t="str">
        <x:v>No live-price match</x:v>
      </x:c>
      <x:c r="Q5115" s="61" t="str">
        <x:f>IF(N5115="","",K5115-N5115)</x:f>
      </x:c>
    </x:row>
    <x:row r="5116">
      <x:c r="A5116" s="37" t="str">
        <x:v>4F0131701AR</x:v>
      </x:c>
      <x:c r="B5116" s="37" t="str">
        <x:v>4F0131701AR</x:v>
      </x:c>
      <x:c r="C5116" s="29" t="str">
        <x:v>Volkswagen</x:v>
      </x:c>
      <x:c r="D5116" s="30" t="n">
        <x:v>760</x:v>
      </x:c>
      <x:c r="E5116" s="30" t="n">
        <x:v>245</x:v>
      </x:c>
      <x:c r="F5116" s="30" t="n">
        <x:v>4200</x:v>
      </x:c>
      <x:c r="G5116" s="30" t="n">
        <x:v>230</x:v>
      </x:c>
      <x:c r="H5116" s="31" t="n">
        <x:f>IF(O5116&gt;0,O5116,D5116)*E5116/1000000/31.1034768</x:f>
        <x:v>0.00598646901107853</x:v>
      </x:c>
      <x:c r="I5116" s="31" t="n">
        <x:f>IF(O5116&gt;0,O5116,D5116)*F5116/1000000/31.1034768</x:f>
        <x:v>0.10262518304706052</x:v>
      </x:c>
      <x:c r="J5116" s="31" t="n">
        <x:f>IF(O5116&gt;0,O5116,D5116)*G5116/1000000/31.1034768</x:f>
        <x:v>0.005619950500196171</x:v>
      </x:c>
      <x:c r="K5116" s="32" t="n">
        <x:f>H5116*$B$4*$H$4+I5116*$D$4*$J$4+J5116*$F$4*$L$4</x:f>
        <x:v>168.61684093142924</x:v>
      </x:c>
      <x:c r="L5116" s="29" t="str">
        <x:v>Niko ppm 2020</x:v>
      </x:c>
      <x:c r="M5116" s="39" t="str">
        <x:v>VW 4F0 131 701 AR//4F0 178 EB//11 20 404 30 0 000//EA24-005//16-03-04//ZA//EBERSPÄCHER</x:v>
      </x:c>
      <x:c r="N5116" s="58"/>
      <x:c r="O5116" s="59"/>
      <x:c r="P5116" s="60" t="str">
        <x:v>No live-price match</x:v>
      </x:c>
      <x:c r="Q5116" s="61" t="str">
        <x:f>IF(N5116="","",K5116-N5116)</x:f>
      </x:c>
    </x:row>
    <x:row r="5117">
      <x:c r="A5117" s="37" t="str">
        <x:v>4F0131701AS</x:v>
      </x:c>
      <x:c r="B5117" s="37" t="str">
        <x:v>4F0131701AS</x:v>
      </x:c>
      <x:c r="C5117" s="29" t="str">
        <x:v>Volkswagen</x:v>
      </x:c>
      <x:c r="D5117" s="30" t="n">
        <x:v>1528.98</x:v>
      </x:c>
      <x:c r="E5117" s="30" t="n">
        <x:v>328.34</x:v>
      </x:c>
      <x:c r="F5117" s="30" t="n">
        <x:v>256.26</x:v>
      </x:c>
      <x:c r="G5117" s="30" t="n">
        <x:v>1133.9</x:v>
      </x:c>
      <x:c r="H5117" s="31" t="n">
        <x:f>IF(O5117&gt;0,O5117,D5117)*E5117/1000000/31.1034768</x:f>
        <x:v>0.00668966593618425</x:v>
      </x:c>
      <x:c r="I5117" s="31" t="n">
        <x:f>IF(O5117&gt;0,O5117,D5117)*F5117/1000000/31.1034768</x:f>
        <x:v>0.005221093356906184</x:v>
      </x:c>
      <x:c r="J5117" s="31" t="n">
        <x:f>IF(O5117&gt;0,O5117,D5117)*G5117/1000000/31.1034768</x:f>
        <x:v>0.023102309207039422</x:v>
      </x:c>
      <x:c r="K5117" s="32" t="n">
        <x:f>H5117*$B$4*$H$4+I5117*$D$4*$J$4+J5117*$F$4*$L$4</x:f>
        <x:v>197</x:v>
      </x:c>
      <x:c r="L5117" s="29" t="str">
        <x:v>Niko ppm 207</x:v>
      </x:c>
      <x:c r="M5117" s="39" t="str">
        <x:v>VW 4F0 131 701 AS//4F0 178 EB//11 20 404 31 0 000//EA24-005//06-03-04 ATC//ZA//EBERSPÄCHER</x:v>
      </x:c>
      <x:c r="N5117" s="58" t="n">
        <x:v>197</x:v>
      </x:c>
      <x:c r="O5117" s="59" t="n">
        <x:v>633.7085619962756</x:v>
      </x:c>
      <x:c r="P5117" s="60" t="str">
        <x:v>Calibrated to live price</x:v>
      </x:c>
      <x:c r="Q5117" s="61" t="n">
        <x:f>IF(N5117="","",K5117-N5117)</x:f>
        <x:v>0</x:v>
      </x:c>
    </x:row>
    <x:row r="5118">
      <x:c r="A5118" s="37" t="str">
        <x:v>4F0131701BB</x:v>
      </x:c>
      <x:c r="B5118" s="37" t="str">
        <x:v>4F0131701BB</x:v>
      </x:c>
      <x:c r="C5118" s="29" t="str"/>
      <x:c r="D5118" s="30" t="n">
        <x:v>1747.48</x:v>
      </x:c>
      <x:c r="E5118" s="30" t="n">
        <x:v>174.45</x:v>
      </x:c>
      <x:c r="F5118" s="30" t="n">
        <x:v>255.84</x:v>
      </x:c>
      <x:c r="G5118" s="30" t="n">
        <x:v>469.76</x:v>
      </x:c>
      <x:c r="H5118" s="31" t="n">
        <x:f>IF(O5118&gt;0,O5118,D5118)*E5118/1000000/31.1034768</x:f>
        <x:v>0.00688247081060007</x:v>
      </x:c>
      <x:c r="I5118" s="31" t="n">
        <x:f>IF(O5118&gt;0,O5118,D5118)*F5118/1000000/31.1034768</x:f>
        <x:v>0.010093501474255787</x:v>
      </x:c>
      <x:c r="J5118" s="31" t="n">
        <x:f>IF(O5118&gt;0,O5118,D5118)*G5118/1000000/31.1034768</x:f>
        <x:v>0.018533158429277666</x:v>
      </x:c>
      <x:c r="K5118" s="32" t="n">
        <x:f>H5118*$B$4*$H$4+I5118*$D$4*$J$4+J5118*$F$4*$L$4</x:f>
        <x:v>167</x:v>
      </x:c>
      <x:c r="L5118" s="29" t="str">
        <x:v>Niko ppm 207</x:v>
      </x:c>
      <x:c r="M5118" s="39" t="str"/>
      <x:c r="N5118" s="58" t="n">
        <x:v>167</x:v>
      </x:c>
      <x:c r="O5118" s="59" t="n">
        <x:v>1227.1067422423414</x:v>
      </x:c>
      <x:c r="P5118" s="60" t="str">
        <x:v>Calibrated to live price</x:v>
      </x:c>
      <x:c r="Q5118" s="61" t="n">
        <x:f>IF(N5118="","",K5118-N5118)</x:f>
        <x:v>0</x:v>
      </x:c>
    </x:row>
    <x:row r="5119">
      <x:c r="A5119" s="37" t="str">
        <x:v>4F0131701BC</x:v>
      </x:c>
      <x:c r="B5119" s="37" t="str">
        <x:v>4F0131701BC</x:v>
      </x:c>
      <x:c r="C5119" s="29" t="str"/>
      <x:c r="D5119" s="30" t="n">
        <x:v>1759.98</x:v>
      </x:c>
      <x:c r="E5119" s="30" t="n">
        <x:v>923.62</x:v>
      </x:c>
      <x:c r="F5119" s="30" t="n">
        <x:v>120.68</x:v>
      </x:c>
      <x:c r="G5119" s="30" t="n">
        <x:v>330.19</x:v>
      </x:c>
      <x:c r="H5119" s="31" t="n">
        <x:f>IF(O5119&gt;0,O5119,D5119)*E5119/1000000/31.1034768</x:f>
        <x:v>0.037308580554060125</x:v>
      </x:c>
      <x:c r="I5119" s="31" t="n">
        <x:f>IF(O5119&gt;0,O5119,D5119)*F5119/1000000/31.1034768</x:f>
        <x:v>0.004874731492674451</x:v>
      </x:c>
      <x:c r="J5119" s="31" t="n">
        <x:f>IF(O5119&gt;0,O5119,D5119)*G5119/1000000/31.1034768</x:f>
        <x:v>0.013337649913541406</x:v>
      </x:c>
      <x:c r="K5119" s="32" t="n">
        <x:f>H5119*$B$4*$H$4+I5119*$D$4*$J$4+J5119*$F$4*$L$4</x:f>
        <x:v>166.99999999999994</x:v>
      </x:c>
      <x:c r="L5119" s="29" t="str">
        <x:v>Niko ppm 207</x:v>
      </x:c>
      <x:c r="M5119" s="39" t="str"/>
      <x:c r="N5119" s="58" t="n">
        <x:v>167</x:v>
      </x:c>
      <x:c r="O5119" s="59" t="n">
        <x:v>1256.3896079601354</x:v>
      </x:c>
      <x:c r="P5119" s="60" t="str">
        <x:v>Calibrated to live price</x:v>
      </x:c>
      <x:c r="Q5119" s="61" t="n">
        <x:f>IF(N5119="","",K5119-N5119)</x:f>
        <x:v>-5.684341886080802e-14</x:v>
      </x:c>
    </x:row>
    <x:row r="5120">
      <x:c r="A5120" s="37" t="str">
        <x:v>4F0131701BM</x:v>
      </x:c>
      <x:c r="B5120" s="37" t="str">
        <x:v>4F0131701BM</x:v>
      </x:c>
      <x:c r="C5120" s="29" t="str">
        <x:v>Audi</x:v>
      </x:c>
      <x:c r="D5120" s="30" t="n">
        <x:v>980</x:v>
      </x:c>
      <x:c r="E5120" s="30" t="n">
        <x:v>8434</x:v>
      </x:c>
      <x:c r="F5120" s="30" t="n">
        <x:v>76</x:v>
      </x:c>
      <x:c r="G5120" s="30" t="n">
        <x:v>0</x:v>
      </x:c>
      <x:c r="H5120" s="31" t="n">
        <x:f>IF(O5120&gt;0,O5120,D5120)*E5120/1000000/31.1034768</x:f>
        <x:v>0.2657362086286122</x:v>
      </x:c>
      <x:c r="I5120" s="31" t="n">
        <x:f>IF(O5120&gt;0,O5120,D5120)*F5120/1000000/31.1034768</x:f>
        <x:v>0.002394587604431412</x:v>
      </x:c>
      <x:c r="J5120" s="31" t="n">
        <x:f>IF(O5120&gt;0,O5120,D5120)*G5120/1000000/31.1034768</x:f>
        <x:v>0</x:v>
      </x:c>
      <x:c r="K5120" s="32" t="n">
        <x:f>H5120*$B$4*$H$4+I5120*$D$4*$J$4+J5120*$F$4*$L$4</x:f>
        <x:v>409.270310256762</x:v>
      </x:c>
      <x:c r="L5120" s="29" t="str">
        <x:v>Niko ppm 2020</x:v>
      </x:c>
      <x:c r="M5120" s="39" t="str">
        <x:v>AUDI//4F0 131 701 BM//4F0 178 AA//02-11-04//EN 14-009 5938N</x:v>
      </x:c>
      <x:c r="N5120" s="58"/>
      <x:c r="O5120" s="59"/>
      <x:c r="P5120" s="60" t="str">
        <x:v>No live-price match</x:v>
      </x:c>
      <x:c r="Q5120" s="61" t="str">
        <x:f>IF(N5120="","",K5120-N5120)</x:f>
      </x:c>
    </x:row>
    <x:row r="5121">
      <x:c r="A5121" s="37" t="str">
        <x:v>4F0131701BN</x:v>
      </x:c>
      <x:c r="B5121" s="37" t="str">
        <x:v>4F0131701BN</x:v>
      </x:c>
      <x:c r="C5121" s="29" t="str">
        <x:v>Audi</x:v>
      </x:c>
      <x:c r="D5121" s="30" t="n">
        <x:v>3540</x:v>
      </x:c>
      <x:c r="E5121" s="30" t="n">
        <x:v>1957.0000000000002</x:v>
      </x:c>
      <x:c r="F5121" s="30" t="n">
        <x:v>44</x:v>
      </x:c>
      <x:c r="G5121" s="30" t="n">
        <x:v>0</x:v>
      </x:c>
      <x:c r="H5121" s="31" t="n">
        <x:f>IF(O5121&gt;0,O5121,D5121)*E5121/1000000/31.1034768</x:f>
        <x:v>0.2227332990632096</x:v>
      </x:c>
      <x:c r="I5121" s="31" t="n">
        <x:f>IF(O5121&gt;0,O5121,D5121)*F5121/1000000/31.1034768</x:f>
        <x:v>0.005007800285529495</x:v>
      </x:c>
      <x:c r="J5121" s="31" t="n">
        <x:f>IF(O5121&gt;0,O5121,D5121)*G5121/1000000/31.1034768</x:f>
        <x:v>0</x:v>
      </x:c>
      <x:c r="K5121" s="32" t="n">
        <x:f>H5121*$B$4*$H$4+I5121*$D$4*$J$4+J5121*$F$4*$L$4</x:f>
        <x:v>346.4157228879314</x:v>
      </x:c>
      <x:c r="L5121" s="29" t="str">
        <x:v>Niko ppm 2020</x:v>
      </x:c>
      <x:c r="M5121" s="39" t="str">
        <x:v>AUDI//4F0 131 701 BN//4E0 181 AA//RZO 237-8931-002//E-F059D15-041//19-10-05//GE ZEUNA STÄRKER</x:v>
      </x:c>
      <x:c r="N5121" s="58"/>
      <x:c r="O5121" s="59"/>
      <x:c r="P5121" s="60" t="str">
        <x:v>No live-price match</x:v>
      </x:c>
      <x:c r="Q5121" s="61" t="str">
        <x:f>IF(N5121="","",K5121-N5121)</x:f>
      </x:c>
    </x:row>
    <x:row r="5122">
      <x:c r="A5122" s="37" t="str">
        <x:v>4F0131701CA</x:v>
      </x:c>
      <x:c r="B5122" s="37" t="str">
        <x:v>4F0131701CA</x:v>
      </x:c>
      <x:c r="C5122" s="29" t="str">
        <x:v>Volkswagen</x:v>
      </x:c>
      <x:c r="D5122" s="30" t="n">
        <x:v>480</x:v>
      </x:c>
      <x:c r="E5122" s="30" t="n">
        <x:v>0</x:v>
      </x:c>
      <x:c r="F5122" s="30" t="n">
        <x:v>7112.000000000001</x:v>
      </x:c>
      <x:c r="G5122" s="30" t="n">
        <x:v>623</x:v>
      </x:c>
      <x:c r="H5122" s="31" t="n">
        <x:f>IF(O5122&gt;0,O5122,D5122)*E5122/1000000/31.1034768</x:f>
        <x:v>0</x:v>
      </x:c>
      <x:c r="I5122" s="31" t="n">
        <x:f>IF(O5122&gt;0,O5122,D5122)*F5122/1000000/31.1034768</x:f>
        <x:v>0.10975493260611947</x:v>
      </x:c>
      <x:c r="J5122" s="31" t="n">
        <x:f>IF(O5122&gt;0,O5122,D5122)*G5122/1000000/31.1034768</x:f>
        <x:v>0.00961435925388251</x:v>
      </x:c>
      <x:c r="K5122" s="32" t="n">
        <x:f>H5122*$B$4*$H$4+I5122*$D$4*$J$4+J5122*$F$4*$L$4</x:f>
        <x:v>198.75473213978447</x:v>
      </x:c>
      <x:c r="L5122" s="29" t="str">
        <x:v>Niko ppm 2020</x:v>
      </x:c>
      <x:c r="M5122" s="39" t="str">
        <x:v>VW 4F0 131 701 CA//4F0 178 JA//BOYSEN 9-05623 40/42//GERMANY BYO</x:v>
      </x:c>
      <x:c r="N5122" s="58"/>
      <x:c r="O5122" s="59"/>
      <x:c r="P5122" s="60" t="str">
        <x:v>No live-price match</x:v>
      </x:c>
      <x:c r="Q5122" s="61" t="str">
        <x:f>IF(N5122="","",K5122-N5122)</x:f>
      </x:c>
    </x:row>
    <x:row r="5123">
      <x:c r="A5123" s="37" t="str">
        <x:v>4F0131701CF</x:v>
      </x:c>
      <x:c r="B5123" s="37" t="str">
        <x:v>4F0131701CF</x:v>
      </x:c>
      <x:c r="C5123" s="29" t="str">
        <x:v>Audi</x:v>
      </x:c>
      <x:c r="D5123" s="30" t="n">
        <x:v>760</x:v>
      </x:c>
      <x:c r="E5123" s="30" t="n">
        <x:v>126</x:v>
      </x:c>
      <x:c r="F5123" s="30" t="n">
        <x:v>1971.9999999999998</x:v>
      </x:c>
      <x:c r="G5123" s="30" t="n">
        <x:v>361</x:v>
      </x:c>
      <x:c r="H5123" s="31" t="n">
        <x:f>IF(O5123&gt;0,O5123,D5123)*E5123/1000000/31.1034768</x:f>
        <x:v>0.0018522655028436912</x:v>
      </x:c>
      <x:c r="I5123" s="31" t="n">
        <x:f>IF(O5123&gt;0,O5123,D5123)*F5123/1000000/31.1034768</x:f>
        <x:v>0.028989425171490155</x:v>
      </x:c>
      <x:c r="J5123" s="31" t="n">
        <x:f>IF(O5123&gt;0,O5123,D5123)*G5123/1000000/31.1034768</x:f>
        <x:v>0.005306887670845814</x:v>
      </x:c>
      <x:c r="K5123" s="32" t="n">
        <x:f>H5123*$B$4*$H$4+I5123*$D$4*$J$4+J5123*$F$4*$L$4</x:f>
        <x:v>77</x:v>
      </x:c>
      <x:c r="L5123" s="29" t="str">
        <x:v>Niko ppm 2020</x:v>
      </x:c>
      <x:c r="M5123" s="39" t="str">
        <x:v>AUDI//4F0 131 701 CF//4F0 178 EC//E28-073//11/11/08 ATC//05271//EBERSPÄCHER ZA</x:v>
      </x:c>
      <x:c r="N5123" s="58" t="n">
        <x:v>77</x:v>
      </x:c>
      <x:c r="O5123" s="59" t="n">
        <x:v>457.2372785328499</x:v>
      </x:c>
      <x:c r="P5123" s="60" t="str">
        <x:v>Calibrated to live price</x:v>
      </x:c>
      <x:c r="Q5123" s="61" t="n">
        <x:f>IF(N5123="","",K5123-N5123)</x:f>
        <x:v>0</x:v>
      </x:c>
    </x:row>
    <x:row r="5124">
      <x:c r="A5124" s="37" t="str">
        <x:v>4F0131701CK</x:v>
      </x:c>
      <x:c r="B5124" s="37" t="str">
        <x:v>4F0131701CK</x:v>
      </x:c>
      <x:c r="C5124" s="29" t="str">
        <x:v>Volkswagen</x:v>
      </x:c>
      <x:c r="D5124" s="30" t="n">
        <x:v>2940</x:v>
      </x:c>
      <x:c r="E5124" s="30" t="n">
        <x:v>1474</x:v>
      </x:c>
      <x:c r="F5124" s="30" t="n">
        <x:v>0</x:v>
      </x:c>
      <x:c r="G5124" s="30" t="n">
        <x:v>0</x:v>
      </x:c>
      <x:c r="H5124" s="31" t="n">
        <x:f>IF(O5124&gt;0,O5124,D5124)*E5124/1000000/31.1034768</x:f>
        <x:v>0.13932718929994348</x:v>
      </x:c>
      <x:c r="I5124" s="31" t="n">
        <x:f>IF(O5124&gt;0,O5124,D5124)*F5124/1000000/31.1034768</x:f>
        <x:v>0</x:v>
      </x:c>
      <x:c r="J5124" s="31" t="n">
        <x:f>IF(O5124&gt;0,O5124,D5124)*G5124/1000000/31.1034768</x:f>
        <x:v>0</x:v>
      </x:c>
      <x:c r="K5124" s="32" t="n">
        <x:f>H5124*$B$4*$H$4+I5124*$D$4*$J$4+J5124*$F$4*$L$4</x:f>
        <x:v>213.17059962891352</x:v>
      </x:c>
      <x:c r="L5124" s="29" t="str">
        <x:v>Niko ppm 2020</x:v>
      </x:c>
      <x:c r="M5124" s="39" t="str">
        <x:v>RZ0 237-9186-003//4F0 131 701 CK//4E0 181 CA//07/08/07//E-F059H17-065//XE 3014447A</x:v>
      </x:c>
      <x:c r="N5124" s="58"/>
      <x:c r="O5124" s="59"/>
      <x:c r="P5124" s="60" t="str">
        <x:v>No live-price match</x:v>
      </x:c>
      <x:c r="Q5124" s="61" t="str">
        <x:f>IF(N5124="","",K5124-N5124)</x:f>
      </x:c>
    </x:row>
    <x:row r="5125">
      <x:c r="A5125" s="37" t="str">
        <x:v>4F0131701CL</x:v>
      </x:c>
      <x:c r="B5125" s="37" t="str">
        <x:v>4F0131701CL</x:v>
      </x:c>
      <x:c r="C5125" s="29" t="str">
        <x:v>Volkswagen</x:v>
      </x:c>
      <x:c r="D5125" s="30" t="n">
        <x:v>950</x:v>
      </x:c>
      <x:c r="E5125" s="30" t="n">
        <x:v>10432.999999999998</x:v>
      </x:c>
      <x:c r="F5125" s="30" t="n">
        <x:v>0</x:v>
      </x:c>
      <x:c r="G5125" s="30" t="n">
        <x:v>0</x:v>
      </x:c>
      <x:c r="H5125" s="31" t="n">
        <x:f>IF(O5125&gt;0,O5125,D5125)*E5125/1000000/31.1034768</x:f>
        <x:v>0.3186573020029709</x:v>
      </x:c>
      <x:c r="I5125" s="31" t="n">
        <x:f>IF(O5125&gt;0,O5125,D5125)*F5125/1000000/31.1034768</x:f>
        <x:v>0</x:v>
      </x:c>
      <x:c r="J5125" s="31" t="n">
        <x:f>IF(O5125&gt;0,O5125,D5125)*G5125/1000000/31.1034768</x:f>
        <x:v>0</x:v>
      </x:c>
      <x:c r="K5125" s="32" t="n">
        <x:f>H5125*$B$4*$H$4+I5125*$D$4*$J$4+J5125*$F$4*$L$4</x:f>
        <x:v>487.54567206454544</x:v>
      </x:c>
      <x:c r="L5125" s="29" t="str">
        <x:v>Niko ppm 2020</x:v>
      </x:c>
      <x:c r="M5125" s="39" t="str">
        <x:v>4F0 178 AB//19.02.08 --&gt;//EN 18-071 5579 N</x:v>
      </x:c>
      <x:c r="N5125" s="58"/>
      <x:c r="O5125" s="59"/>
      <x:c r="P5125" s="60" t="str">
        <x:v>No live-price match</x:v>
      </x:c>
      <x:c r="Q5125" s="61" t="str">
        <x:f>IF(N5125="","",K5125-N5125)</x:f>
      </x:c>
    </x:row>
    <x:row r="5126">
      <x:c r="A5126" s="37" t="str">
        <x:v>4F0131701DC</x:v>
      </x:c>
      <x:c r="B5126" s="37" t="str">
        <x:v>4F0131701DC</x:v>
      </x:c>
      <x:c r="C5126" s="29" t="str">
        <x:v>Volkswagen</x:v>
      </x:c>
      <x:c r="D5126" s="30" t="n">
        <x:v>440</x:v>
      </x:c>
      <x:c r="E5126" s="30" t="n">
        <x:v>0</x:v>
      </x:c>
      <x:c r="F5126" s="30" t="n">
        <x:v>6669.000000000001</x:v>
      </x:c>
      <x:c r="G5126" s="30" t="n">
        <x:v>579</x:v>
      </x:c>
      <x:c r="H5126" s="31" t="n">
        <x:f>IF(O5126&gt;0,O5126,D5126)*E5126/1000000/31.1034768</x:f>
        <x:v>0</x:v>
      </x:c>
      <x:c r="I5126" s="31" t="n">
        <x:f>IF(O5126&gt;0,O5126,D5126)*F5126/1000000/31.1034768</x:f>
        <x:v>0.09434186470111922</x:v>
      </x:c>
      <x:c r="J5126" s="31" t="n">
        <x:f>IF(O5126&gt;0,O5126,D5126)*G5126/1000000/31.1034768</x:f>
        <x:v>0.008190724195823664</x:v>
      </x:c>
      <x:c r="K5126" s="32" t="n">
        <x:f>H5126*$B$4*$H$4+I5126*$D$4*$J$4+J5126*$F$4*$L$4</x:f>
        <x:v>170.26796824205843</x:v>
      </x:c>
      <x:c r="L5126" s="29" t="str">
        <x:v>Niko ppm 2020</x:v>
      </x:c>
      <x:c r="M5126" s="39" t="str">
        <x:v>VW 4F0 131 701 DC//4F0 178 HB//BOYSEN 9-05623 41/43//GERMANY BYO</x:v>
      </x:c>
      <x:c r="N5126" s="58"/>
      <x:c r="O5126" s="59"/>
      <x:c r="P5126" s="60" t="str">
        <x:v>No live-price match</x:v>
      </x:c>
      <x:c r="Q5126" s="61" t="str">
        <x:f>IF(N5126="","",K5126-N5126)</x:f>
      </x:c>
    </x:row>
    <x:row r="5127">
      <x:c r="A5127" s="37" t="str">
        <x:v>4F0131701DD</x:v>
      </x:c>
      <x:c r="B5127" s="37" t="str">
        <x:v>4F0131701DD</x:v>
      </x:c>
      <x:c r="C5127" s="29" t="str">
        <x:v>Volkswagen</x:v>
      </x:c>
      <x:c r="D5127" s="30" t="n">
        <x:v>520</x:v>
      </x:c>
      <x:c r="E5127" s="30" t="n">
        <x:v>0</x:v>
      </x:c>
      <x:c r="F5127" s="30" t="n">
        <x:v>7049</x:v>
      </x:c>
      <x:c r="G5127" s="30" t="n">
        <x:v>587</x:v>
      </x:c>
      <x:c r="H5127" s="31" t="n">
        <x:f>IF(O5127&gt;0,O5127,D5127)*E5127/1000000/31.1034768</x:f>
        <x:v>0</x:v>
      </x:c>
      <x:c r="I5127" s="31" t="n">
        <x:f>IF(O5127&gt;0,O5127,D5127)*F5127/1000000/31.1034768</x:f>
        <x:v>0.1178479185323745</x:v>
      </x:c>
      <x:c r="J5127" s="31" t="n">
        <x:f>IF(O5127&gt;0,O5127,D5127)*G5127/1000000/31.1034768</x:f>
        <x:v>0.009813693882608006</x:v>
      </x:c>
      <x:c r="K5127" s="32" t="n">
        <x:f>H5127*$B$4*$H$4+I5127*$D$4*$J$4+J5127*$F$4*$L$4</x:f>
        <x:v>209.420131449742</x:v>
      </x:c>
      <x:c r="L5127" s="29" t="str">
        <x:v>Niko ppm 2020</x:v>
      </x:c>
      <x:c r="M5127" s="39" t="str">
        <x:v>VW 4F0 131 701 DD//4F0 178 JB//BOYSEN 9-05623 40/42//GERMANY BYO</x:v>
      </x:c>
      <x:c r="N5127" s="58"/>
      <x:c r="O5127" s="59"/>
      <x:c r="P5127" s="60" t="str">
        <x:v>No live-price match</x:v>
      </x:c>
      <x:c r="Q5127" s="61" t="str">
        <x:f>IF(N5127="","",K5127-N5127)</x:f>
      </x:c>
    </x:row>
    <x:row r="5128">
      <x:c r="A5128" s="37" t="str">
        <x:v>4F0131701EC</x:v>
      </x:c>
      <x:c r="B5128" s="37" t="str">
        <x:v>4F0131701EC</x:v>
      </x:c>
      <x:c r="C5128" s="29" t="str">
        <x:v>Audi</x:v>
      </x:c>
      <x:c r="D5128" s="30" t="n">
        <x:v>1731.31</x:v>
      </x:c>
      <x:c r="E5128" s="30" t="n">
        <x:v>332.78</x:v>
      </x:c>
      <x:c r="F5128" s="30" t="n">
        <x:v>249.73</x:v>
      </x:c>
      <x:c r="G5128" s="30" t="n">
        <x:v>625.09</x:v>
      </x:c>
      <x:c r="H5128" s="31" t="n">
        <x:f>IF(O5128&gt;0,O5128,D5128)*E5128/1000000/31.1034768</x:f>
        <x:v>0.010420313775344586</x:v>
      </x:c>
      <x:c r="I5128" s="31" t="n">
        <x:f>IF(O5128&gt;0,O5128,D5128)*F5128/1000000/31.1034768</x:f>
        <x:v>0.007819775705020744</x:v>
      </x:c>
      <x:c r="J5128" s="31" t="n">
        <x:f>IF(O5128&gt;0,O5128,D5128)*G5128/1000000/31.1034768</x:f>
        <x:v>0.01957339364694437</x:v>
      </x:c>
      <x:c r="K5128" s="32" t="n">
        <x:f>H5128*$B$4*$H$4+I5128*$D$4*$J$4+J5128*$F$4*$L$4</x:f>
        <x:v>178</x:v>
      </x:c>
      <x:c r="L5128" s="29" t="str">
        <x:v>Niko ppm 207</x:v>
      </x:c>
      <x:c r="M5128" s="39" t="str">
        <x:v>AUDI//4F0 131 701 EC//4F0 178 EE//1120 408 30 0 00//EBERSPÄCHER//EH29-014//00101</x:v>
      </x:c>
      <x:c r="N5128" s="58" t="n">
        <x:v>178</x:v>
      </x:c>
      <x:c r="O5128" s="59" t="n">
        <x:v>973.9407048505041</x:v>
      </x:c>
      <x:c r="P5128" s="60" t="str">
        <x:v>Calibrated to live price</x:v>
      </x:c>
      <x:c r="Q5128" s="61" t="n">
        <x:f>IF(N5128="","",K5128-N5128)</x:f>
        <x:v>0</x:v>
      </x:c>
    </x:row>
    <x:row r="5129">
      <x:c r="A5129" s="37" t="str">
        <x:v>4F0131701ED</x:v>
      </x:c>
      <x:c r="B5129" s="37" t="str">
        <x:v>4F0131701ED</x:v>
      </x:c>
      <x:c r="C5129" s="29" t="str">
        <x:v>Audi</x:v>
      </x:c>
      <x:c r="D5129" s="30" t="n">
        <x:v>2767.56</x:v>
      </x:c>
      <x:c r="E5129" s="30" t="n">
        <x:v>749.38</x:v>
      </x:c>
      <x:c r="F5129" s="30" t="n">
        <x:v>59.16</x:v>
      </x:c>
      <x:c r="G5129" s="30" t="n">
        <x:v>226.42</x:v>
      </x:c>
      <x:c r="H5129" s="31" t="n">
        <x:f>IF(O5129&gt;0,O5129,D5129)*E5129/1000000/31.1034768</x:f>
        <x:v>0.042413355771565395</x:v>
      </x:c>
      <x:c r="I5129" s="31" t="n">
        <x:f>IF(O5129&gt;0,O5129,D5129)*F5129/1000000/31.1034768</x:f>
        <x:v>0.0033483334589204526</x:v>
      </x:c>
      <x:c r="J5129" s="31" t="n">
        <x:f>IF(O5129&gt;0,O5129,D5129)*G5129/1000000/31.1034768</x:f>
        <x:v>0.012814903004881152</x:v>
      </x:c>
      <x:c r="K5129" s="32" t="n">
        <x:f>H5129*$B$4*$H$4+I5129*$D$4*$J$4+J5129*$F$4*$L$4</x:f>
        <x:v>168.99999999999997</x:v>
      </x:c>
      <x:c r="L5129" s="29" t="str">
        <x:v>Niko ppm 207</x:v>
      </x:c>
      <x:c r="M5129" s="39" t="str">
        <x:v>AUDI//4F0 131 701 ED//4F0 178 EE//1120 408 31 0 00//E-28-011//03-02-09 ATC</x:v>
      </x:c>
      <x:c r="N5129" s="58" t="n">
        <x:v>169</x:v>
      </x:c>
      <x:c r="O5129" s="59" t="n">
        <x:v>1760.392360686208</x:v>
      </x:c>
      <x:c r="P5129" s="60" t="str">
        <x:v>Calibrated to live price</x:v>
      </x:c>
      <x:c r="Q5129" s="61" t="n">
        <x:f>IF(N5129="","",K5129-N5129)</x:f>
        <x:v>-2.842170943040401e-14</x:v>
      </x:c>
    </x:row>
    <x:row r="5130">
      <x:c r="A5130" s="37" t="str">
        <x:v>4F0131701EE</x:v>
      </x:c>
      <x:c r="B5130" s="37" t="str">
        <x:v>4F0131701EE</x:v>
      </x:c>
      <x:c r="C5130" s="29" t="str"/>
      <x:c r="D5130" s="30" t="n">
        <x:v>2135.62</x:v>
      </x:c>
      <x:c r="E5130" s="30" t="n">
        <x:v>154.59</x:v>
      </x:c>
      <x:c r="F5130" s="30" t="n">
        <x:v>101.61</x:v>
      </x:c>
      <x:c r="G5130" s="30" t="n">
        <x:v>1083.32</x:v>
      </x:c>
      <x:c r="H5130" s="31" t="n">
        <x:f>IF(O5130&gt;0,O5130,D5130)*E5130/1000000/31.1034768</x:f>
        <x:v>0.0029576622969115533</x:v>
      </x:c>
      <x:c r="I5130" s="31" t="n">
        <x:f>IF(O5130&gt;0,O5130,D5130)*F5130/1000000/31.1034768</x:f>
        <x:v>0.0019440330292333457</x:v>
      </x:c>
      <x:c r="J5130" s="31" t="n">
        <x:f>IF(O5130&gt;0,O5130,D5130)*G5130/1000000/31.1034768</x:f>
        <x:v>0.0207264035156881</x:v>
      </x:c>
      <x:c r="K5130" s="32" t="n">
        <x:f>H5130*$B$4*$H$4+I5130*$D$4*$J$4+J5130*$F$4*$L$4</x:f>
        <x:v>169.00000000000003</x:v>
      </x:c>
      <x:c r="L5130" s="29" t="str">
        <x:v>Niko ppm 207</x:v>
      </x:c>
      <x:c r="M5130" s="39" t="str"/>
      <x:c r="N5130" s="58" t="n">
        <x:v>169</x:v>
      </x:c>
      <x:c r="O5130" s="59" t="n">
        <x:v>595.0810572108364</x:v>
      </x:c>
      <x:c r="P5130" s="60" t="str">
        <x:v>Calibrated to live price</x:v>
      </x:c>
      <x:c r="Q5130" s="61" t="n">
        <x:f>IF(N5130="","",K5130-N5130)</x:f>
        <x:v>2.842170943040401e-14</x:v>
      </x:c>
    </x:row>
    <x:row r="5131">
      <x:c r="A5131" s="37" t="str">
        <x:v>4F0131701EF</x:v>
      </x:c>
      <x:c r="B5131" s="37" t="str">
        <x:v>4F0131701EF</x:v>
      </x:c>
      <x:c r="C5131" s="29" t="str"/>
      <x:c r="D5131" s="30" t="n">
        <x:v>1591.86</x:v>
      </x:c>
      <x:c r="E5131" s="30" t="n">
        <x:v>784.53</x:v>
      </x:c>
      <x:c r="F5131" s="30" t="n">
        <x:v>178.63</x:v>
      </x:c>
      <x:c r="G5131" s="30" t="n">
        <x:v>439.71</x:v>
      </x:c>
      <x:c r="H5131" s="31" t="n">
        <x:f>IF(O5131&gt;0,O5131,D5131)*E5131/1000000/31.1034768</x:f>
        <x:v>0.025912288708585314</x:v>
      </x:c>
      <x:c r="I5131" s="31" t="n">
        <x:f>IF(O5131&gt;0,O5131,D5131)*F5131/1000000/31.1034768</x:f>
        <x:v>0.005899981048544472</x:v>
      </x:c>
      <x:c r="J5131" s="31" t="n">
        <x:f>IF(O5131&gt;0,O5131,D5131)*G5131/1000000/31.1034768</x:f>
        <x:v>0.014523208122126685</x:v>
      </x:c>
      <x:c r="K5131" s="32" t="n">
        <x:f>H5131*$B$4*$H$4+I5131*$D$4*$J$4+J5131*$F$4*$L$4</x:f>
        <x:v>160</x:v>
      </x:c>
      <x:c r="L5131" s="29" t="str">
        <x:v>Niko ppm 207</x:v>
      </x:c>
      <x:c r="M5131" s="39" t="str"/>
      <x:c r="N5131" s="58" t="n">
        <x:v>160</x:v>
      </x:c>
      <x:c r="O5131" s="59" t="n">
        <x:v>1027.3186120127787</x:v>
      </x:c>
      <x:c r="P5131" s="60" t="str">
        <x:v>Calibrated to live price</x:v>
      </x:c>
      <x:c r="Q5131" s="61" t="n">
        <x:f>IF(N5131="","",K5131-N5131)</x:f>
        <x:v>0</x:v>
      </x:c>
    </x:row>
    <x:row r="5132">
      <x:c r="A5132" s="37" t="str">
        <x:v>4F0131701EQ()</x:v>
      </x:c>
      <x:c r="B5132" s="37" t="str">
        <x:v>4F0131701EQ</x:v>
      </x:c>
      <x:c r="C5132" s="29" t="str">
        <x:v>Volkswagen</x:v>
      </x:c>
      <x:c r="D5132" s="30" t="n">
        <x:v>2980</x:v>
      </x:c>
      <x:c r="E5132" s="30" t="n">
        <x:v>989</x:v>
      </x:c>
      <x:c r="F5132" s="30" t="n">
        <x:v>660</x:v>
      </x:c>
      <x:c r="G5132" s="30" t="n">
        <x:v>0</x:v>
      </x:c>
      <x:c r="H5132" s="31" t="n">
        <x:f>IF(O5132&gt;0,O5132,D5132)*E5132/1000000/31.1034768</x:f>
        <x:v>0.09475532330199177</x:v>
      </x:c>
      <x:c r="I5132" s="31" t="n">
        <x:f>IF(O5132&gt;0,O5132,D5132)*F5132/1000000/31.1034768</x:f>
        <x:v>0.06323408835117751</x:v>
      </x:c>
      <x:c r="J5132" s="31" t="n">
        <x:f>IF(O5132&gt;0,O5132,D5132)*G5132/1000000/31.1034768</x:f>
        <x:v>0</x:v>
      </x:c>
      <x:c r="K5132" s="32" t="n">
        <x:f>H5132*$B$4*$H$4+I5132*$D$4*$J$4+J5132*$F$4*$L$4</x:f>
        <x:v>216.1139940471221</x:v>
      </x:c>
      <x:c r="L5132" s="29" t="str">
        <x:v>Niko ppm 2020</x:v>
      </x:c>
      <x:c r="M5132" s="39" t="str">
        <x:v>VW 4F0 131 701 EQ//4E0 181 CB//RZO E 4052249//EMCON TECHNOLOGIE</x:v>
      </x:c>
      <x:c r="N5132" s="58"/>
      <x:c r="O5132" s="59"/>
      <x:c r="P5132" s="60" t="str">
        <x:v>No live-price match</x:v>
      </x:c>
      <x:c r="Q5132" s="61" t="str">
        <x:f>IF(N5132="","",K5132-N5132)</x:f>
      </x:c>
    </x:row>
    <x:row r="5133">
      <x:c r="A5133" s="37" t="str">
        <x:v>4F0131701ET</x:v>
      </x:c>
      <x:c r="B5133" s="37" t="str">
        <x:v>4F0131701ET</x:v>
      </x:c>
      <x:c r="C5133" s="29" t="str">
        <x:v>Volkswagen</x:v>
      </x:c>
      <x:c r="D5133" s="30" t="n">
        <x:v>480</x:v>
      </x:c>
      <x:c r="E5133" s="30" t="n">
        <x:v>0</x:v>
      </x:c>
      <x:c r="F5133" s="30" t="n">
        <x:v>12164</x:v>
      </x:c>
      <x:c r="G5133" s="30" t="n">
        <x:v>1001</x:v>
      </x:c>
      <x:c r="H5133" s="31" t="n">
        <x:f>IF(O5133&gt;0,O5133,D5133)*E5133/1000000/31.1034768</x:f>
        <x:v>0</x:v>
      </x:c>
      <x:c r="I5133" s="31" t="n">
        <x:f>IF(O5133&gt;0,O5133,D5133)*F5133/1000000/31.1034768</x:f>
        <x:v>0.18771920700517958</x:v>
      </x:c>
      <x:c r="J5133" s="31" t="n">
        <x:f>IF(O5133&gt;0,O5133,D5133)*G5133/1000000/31.1034768</x:f>
        <x:v>0.015447790711294374</x:v>
      </x:c>
      <x:c r="K5133" s="32" t="n">
        <x:f>H5133*$B$4*$H$4+I5133*$D$4*$J$4+J5133*$F$4*$L$4</x:f>
        <x:v>332.140309150262</x:v>
      </x:c>
      <x:c r="L5133" s="29" t="str">
        <x:v>Niko ppm 2020</x:v>
      </x:c>
      <x:c r="M5133" s="39" t="str">
        <x:v>VW 4F0 131 701 ET//4F0 178 JB//BOYSEN 9-05623 44/46//GERMANY BYO</x:v>
      </x:c>
      <x:c r="N5133" s="58"/>
      <x:c r="O5133" s="59"/>
      <x:c r="P5133" s="60" t="str">
        <x:v>No live-price match</x:v>
      </x:c>
      <x:c r="Q5133" s="61" t="str">
        <x:f>IF(N5133="","",K5133-N5133)</x:f>
      </x:c>
    </x:row>
    <x:row r="5134">
      <x:c r="A5134" s="37" t="str">
        <x:v>4F0131701FA</x:v>
      </x:c>
      <x:c r="B5134" s="37" t="str">
        <x:v>4F0131701FA</x:v>
      </x:c>
      <x:c r="C5134" s="29" t="str">
        <x:v>Volkswagen</x:v>
      </x:c>
      <x:c r="D5134" s="30" t="n">
        <x:v>400</x:v>
      </x:c>
      <x:c r="E5134" s="30" t="n">
        <x:v>0</x:v>
      </x:c>
      <x:c r="F5134" s="30" t="n">
        <x:v>11375</x:v>
      </x:c>
      <x:c r="G5134" s="30" t="n">
        <x:v>1084</x:v>
      </x:c>
      <x:c r="H5134" s="31" t="n">
        <x:f>IF(O5134&gt;0,O5134,D5134)*E5134/1000000/31.1034768</x:f>
        <x:v>0</x:v>
      </x:c>
      <x:c r="I5134" s="31" t="n">
        <x:f>IF(O5134&gt;0,O5134,D5134)*F5134/1000000/31.1034768</x:f>
        <x:v>0.14628589688725732</x:v>
      </x:c>
      <x:c r="J5134" s="31" t="n">
        <x:f>IF(O5134&gt;0,O5134,D5134)*G5134/1000000/31.1034768</x:f>
        <x:v>0.013940563712157092</x:v>
      </x:c>
      <x:c r="K5134" s="32" t="n">
        <x:f>H5134*$B$4*$H$4+I5134*$D$4*$J$4+J5134*$F$4*$L$4</x:f>
        <x:v>273.72624786435455</x:v>
      </x:c>
      <x:c r="L5134" s="29" t="str">
        <x:v>Niko ppm 2020</x:v>
      </x:c>
      <x:c r="M5134" s="39" t="str">
        <x:v>VW 4F0 131 701 FA//4F0 178 HB//BOYSEN 9-05623 45/47</x:v>
      </x:c>
      <x:c r="N5134" s="58"/>
      <x:c r="O5134" s="59"/>
      <x:c r="P5134" s="60" t="str">
        <x:v>No live-price match</x:v>
      </x:c>
      <x:c r="Q5134" s="61" t="str">
        <x:f>IF(N5134="","",K5134-N5134)</x:f>
      </x:c>
    </x:row>
    <x:row r="5135">
      <x:c r="A5135" s="37" t="str">
        <x:v>4F0131701FB</x:v>
      </x:c>
      <x:c r="B5135" s="37" t="str">
        <x:v>4F0131701FB</x:v>
      </x:c>
      <x:c r="C5135" s="29" t="str">
        <x:v>Volkswagen</x:v>
      </x:c>
      <x:c r="D5135" s="30" t="n">
        <x:v>940</x:v>
      </x:c>
      <x:c r="E5135" s="30" t="n">
        <x:v>5217.000000000001</x:v>
      </x:c>
      <x:c r="F5135" s="30" t="n">
        <x:v>2672</x:v>
      </x:c>
      <x:c r="G5135" s="30" t="n">
        <x:v>0</x:v>
      </x:c>
      <x:c r="H5135" s="31" t="n">
        <x:f>IF(O5135&gt;0,O5135,D5135)*E5135/1000000/31.1034768</x:f>
        <x:v>0.15766661815762026</x:v>
      </x:c>
      <x:c r="I5135" s="31" t="n">
        <x:f>IF(O5135&gt;0,O5135,D5135)*F5135/1000000/31.1034768</x:f>
        <x:v>0.08075238714149154</x:v>
      </x:c>
      <x:c r="J5135" s="31" t="n">
        <x:f>IF(O5135&gt;0,O5135,D5135)*G5135/1000000/31.1034768</x:f>
        <x:v>0</x:v>
      </x:c>
      <x:c r="K5135" s="32" t="n">
        <x:f>H5135*$B$4*$H$4+I5135*$D$4*$J$4+J5135*$F$4*$L$4</x:f>
        <x:v>332.07636131533695</x:v>
      </x:c>
      <x:c r="L5135" s="29" t="str">
        <x:v>Niko ppm 2020</x:v>
      </x:c>
      <x:c r="M5135" s="39" t="str">
        <x:v>4F0 131 701 FB//4FO 178 AC</x:v>
      </x:c>
      <x:c r="N5135" s="58"/>
      <x:c r="O5135" s="59"/>
      <x:c r="P5135" s="60" t="str">
        <x:v>No live-price match</x:v>
      </x:c>
      <x:c r="Q5135" s="61" t="str">
        <x:f>IF(N5135="","",K5135-N5135)</x:f>
      </x:c>
    </x:row>
    <x:row r="5136">
      <x:c r="A5136" s="37" t="str">
        <x:v>4F0131701GS</x:v>
      </x:c>
      <x:c r="B5136" s="37" t="str">
        <x:v>4F0131701GS</x:v>
      </x:c>
      <x:c r="C5136" s="29" t="str">
        <x:v>Volkswagen</x:v>
      </x:c>
      <x:c r="D5136" s="30" t="n">
        <x:v>2172.75</x:v>
      </x:c>
      <x:c r="E5136" s="30" t="n">
        <x:v>214.32</x:v>
      </x:c>
      <x:c r="F5136" s="30" t="n">
        <x:v>151.69</x:v>
      </x:c>
      <x:c r="G5136" s="30" t="n">
        <x:v>749.3</x:v>
      </x:c>
      <x:c r="H5136" s="31" t="n">
        <x:f>IF(O5136&gt;0,O5136,D5136)*E5136/1000000/31.1034768</x:f>
        <x:v>0.005925669128162771</x:v>
      </x:c>
      <x:c r="I5136" s="31" t="n">
        <x:f>IF(O5136&gt;0,O5136,D5136)*F5136/1000000/31.1034768</x:f>
        <x:v>0.004194031121925209</x:v>
      </x:c>
      <x:c r="J5136" s="31" t="n">
        <x:f>IF(O5136&gt;0,O5136,D5136)*G5136/1000000/31.1034768</x:f>
        <x:v>0.020717170015548545</x:v>
      </x:c>
      <x:c r="K5136" s="32" t="n">
        <x:f>H5136*$B$4*$H$4+I5136*$D$4*$J$4+J5136*$F$4*$L$4</x:f>
        <x:v>176</x:v>
      </x:c>
      <x:c r="L5136" s="29" t="str">
        <x:v>Niko ppm 207</x:v>
      </x:c>
      <x:c r="M5136" s="39" t="str">
        <x:v>AUDI/VW//4F0 131 701 G/S//4F0 178 CA//EN 14 027//6448N//09/09/2004//FAURECIA GERMANY</x:v>
      </x:c>
      <x:c r="N5136" s="58" t="n">
        <x:v>176</x:v>
      </x:c>
      <x:c r="O5136" s="59" t="n">
        <x:v>859.9706618714398</x:v>
      </x:c>
      <x:c r="P5136" s="60" t="str">
        <x:v>Calibrated to live price</x:v>
      </x:c>
      <x:c r="Q5136" s="61" t="n">
        <x:f>IF(N5136="","",K5136-N5136)</x:f>
        <x:v>0</x:v>
      </x:c>
    </x:row>
    <x:row r="5137">
      <x:c r="A5137" s="37" t="str">
        <x:v>4F0131701P</x:v>
      </x:c>
      <x:c r="B5137" s="37" t="str">
        <x:v>4F0131701P</x:v>
      </x:c>
      <x:c r="C5137" s="29" t="str">
        <x:v>Audi</x:v>
      </x:c>
      <x:c r="D5137" s="30" t="n">
        <x:v>840</x:v>
      </x:c>
      <x:c r="E5137" s="30" t="n">
        <x:v>10194</x:v>
      </x:c>
      <x:c r="F5137" s="30" t="n">
        <x:v>0</x:v>
      </x:c>
      <x:c r="G5137" s="30" t="n">
        <x:v>0</x:v>
      </x:c>
      <x:c r="H5137" s="31" t="n">
        <x:f>IF(O5137&gt;0,O5137,D5137)*E5137/1000000/31.1034768</x:f>
        <x:v>0.2753055568372987</x:v>
      </x:c>
      <x:c r="I5137" s="31" t="n">
        <x:f>IF(O5137&gt;0,O5137,D5137)*F5137/1000000/31.1034768</x:f>
        <x:v>0</x:v>
      </x:c>
      <x:c r="J5137" s="31" t="n">
        <x:f>IF(O5137&gt;0,O5137,D5137)*G5137/1000000/31.1034768</x:f>
        <x:v>0</x:v>
      </x:c>
      <x:c r="K5137" s="32" t="n">
        <x:f>H5137*$B$4*$H$4+I5137*$D$4*$J$4+J5137*$F$4*$L$4</x:f>
        <x:v>421.217501961067</x:v>
      </x:c>
      <x:c r="L5137" s="29" t="str">
        <x:v>Niko ppm 2020</x:v>
      </x:c>
      <x:c r="M5137" s="39" t="str">
        <x:v>AUDI//4F0 131 701 P//4F0 178 AA//17-11-06//JM 26-3011 5332N</x:v>
      </x:c>
      <x:c r="N5137" s="58"/>
      <x:c r="O5137" s="59"/>
      <x:c r="P5137" s="60" t="str">
        <x:v>No live-price match</x:v>
      </x:c>
      <x:c r="Q5137" s="61" t="str">
        <x:f>IF(N5137="","",K5137-N5137)</x:f>
      </x:c>
    </x:row>
    <x:row r="5138">
      <x:c r="A5138" s="37" t="str">
        <x:v>4F0131701PA</x:v>
      </x:c>
      <x:c r="B5138" s="37" t="str">
        <x:v>4F0131701PA</x:v>
      </x:c>
      <x:c r="C5138" s="29" t="str"/>
      <x:c r="D5138" s="30" t="n">
        <x:v>700</x:v>
      </x:c>
      <x:c r="E5138" s="30" t="n">
        <x:v>280</x:v>
      </x:c>
      <x:c r="F5138" s="30" t="n">
        <x:v>3618</x:v>
      </x:c>
      <x:c r="G5138" s="30" t="n">
        <x:v>380</x:v>
      </x:c>
      <x:c r="H5138" s="31" t="n">
        <x:f>IF(O5138&gt;0,O5138,D5138)*E5138/1000000/31.1034768</x:f>
        <x:v>0.006301546327451084</x:v>
      </x:c>
      <x:c r="I5138" s="31" t="n">
        <x:f>IF(O5138&gt;0,O5138,D5138)*F5138/1000000/31.1034768</x:f>
        <x:v>0.08142498075970722</x:v>
      </x:c>
      <x:c r="J5138" s="31" t="n">
        <x:f>IF(O5138&gt;0,O5138,D5138)*G5138/1000000/31.1034768</x:f>
        <x:v>0.008552098587255044</x:v>
      </x:c>
      <x:c r="K5138" s="32" t="n">
        <x:f>H5138*$B$4*$H$4+I5138*$D$4*$J$4+J5138*$F$4*$L$4</x:f>
        <x:v>168.20740117387777</x:v>
      </x:c>
      <x:c r="L5138" s="29" t="str">
        <x:v>ppm niko 2028</x:v>
      </x:c>
      <x:c r="M5138" s="39" t="str"/>
      <x:c r="N5138" s="58"/>
      <x:c r="O5138" s="59"/>
      <x:c r="P5138" s="60" t="str">
        <x:v>No live-price match</x:v>
      </x:c>
      <x:c r="Q5138" s="61" t="str">
        <x:f>IF(N5138="","",K5138-N5138)</x:f>
      </x:c>
    </x:row>
    <x:row r="5139">
      <x:c r="A5139" s="37" t="str">
        <x:v>4F0131701R</x:v>
      </x:c>
      <x:c r="B5139" s="37" t="str">
        <x:v>4F0131701R</x:v>
      </x:c>
      <x:c r="C5139" s="29" t="str">
        <x:v>Audi</x:v>
      </x:c>
      <x:c r="D5139" s="30" t="n">
        <x:v>940</x:v>
      </x:c>
      <x:c r="E5139" s="30" t="n">
        <x:v>6812</x:v>
      </x:c>
      <x:c r="F5139" s="30" t="n">
        <x:v>0</x:v>
      </x:c>
      <x:c r="G5139" s="30" t="n">
        <x:v>0</x:v>
      </x:c>
      <x:c r="H5139" s="31" t="n">
        <x:f>IF(O5139&gt;0,O5139,D5139)*E5139/1000000/31.1034768</x:f>
        <x:v>0.20587023248796416</x:v>
      </x:c>
      <x:c r="I5139" s="31" t="n">
        <x:f>IF(O5139&gt;0,O5139,D5139)*F5139/1000000/31.1034768</x:f>
        <x:v>0</x:v>
      </x:c>
      <x:c r="J5139" s="31" t="n">
        <x:f>IF(O5139&gt;0,O5139,D5139)*G5139/1000000/31.1034768</x:f>
        <x:v>0</x:v>
      </x:c>
      <x:c r="K5139" s="32" t="n">
        <x:f>H5139*$B$4*$H$4+I5139*$D$4*$J$4+J5139*$F$4*$L$4</x:f>
        <x:v>314.98145570658517</x:v>
      </x:c>
      <x:c r="L5139" s="29" t="str">
        <x:v>Niko ppm 2020</x:v>
      </x:c>
      <x:c r="M5139" s="39" t="str">
        <x:v>AUDI//4F0 131 701 R//4F0 178 BA//JM 25-3010//6019 N//15.02.05</x:v>
      </x:c>
      <x:c r="N5139" s="58"/>
      <x:c r="O5139" s="59"/>
      <x:c r="P5139" s="60" t="str">
        <x:v>No live-price match</x:v>
      </x:c>
      <x:c r="Q5139" s="61" t="str">
        <x:f>IF(N5139="","",K5139-N5139)</x:f>
      </x:c>
    </x:row>
    <x:row r="5140">
      <x:c r="A5140" s="37" t="str">
        <x:v>4F0178 AA</x:v>
      </x:c>
      <x:c r="B5140" s="37" t="str">
        <x:v>4F0178AA</x:v>
      </x:c>
      <x:c r="C5140" s="29" t="str">
        <x:v>AUDI-VW</x:v>
      </x:c>
      <x:c r="D5140" s="30" t="n">
        <x:v>8167</x:v>
      </x:c>
      <x:c r="E5140" s="30" t="n">
        <x:v>8167</x:v>
      </x:c>
      <x:c r="F5140" s="30" t="n">
        <x:v>0</x:v>
      </x:c>
      <x:c r="G5140" s="30" t="n">
        <x:v>0</x:v>
      </x:c>
      <x:c r="H5140" s="31" t="n">
        <x:f>IF(O5140&gt;0,O5140,D5140)*E5140/1000000/31.1034768</x:f>
        <x:v>0.22287581699346407</x:v>
      </x:c>
      <x:c r="I5140" s="31" t="n">
        <x:f>IF(O5140&gt;0,O5140,D5140)*F5140/1000000/31.1034768</x:f>
        <x:v>0</x:v>
      </x:c>
      <x:c r="J5140" s="31" t="n">
        <x:f>IF(O5140&gt;0,O5140,D5140)*G5140/1000000/31.1034768</x:f>
        <x:v>0</x:v>
      </x:c>
      <x:c r="K5140" s="32" t="n">
        <x:f>H5140*$B$4*$H$4+I5140*$D$4*$J$4+J5140*$F$4*$L$4</x:f>
        <x:v>341.00000000000006</x:v>
      </x:c>
      <x:c r="L5140" s="29" t="str">
        <x:v>ppm niko 2028</x:v>
      </x:c>
      <x:c r="M5140" s="39" t="str">
        <x:v>4F0 131 701 BM / Apvalus Sidabras</x:v>
      </x:c>
      <x:c r="N5140" s="58" t="n">
        <x:v>341</x:v>
      </x:c>
      <x:c r="O5140" s="59" t="n">
        <x:v>848.8077388437927</x:v>
      </x:c>
      <x:c r="P5140" s="60" t="str">
        <x:v>Calibrated to live price</x:v>
      </x:c>
      <x:c r="Q5140" s="61" t="n">
        <x:f>IF(N5140="","",K5140-N5140)</x:f>
        <x:v>5.684341886080802e-14</x:v>
      </x:c>
    </x:row>
    <x:row r="5141">
      <x:c r="A5141" s="37" t="str">
        <x:v>4F13 HIT</x:v>
      </x:c>
      <x:c r="B5141" s="37" t="str">
        <x:v>4F13HIT</x:v>
      </x:c>
      <x:c r="C5141" s="29" t="str"/>
      <x:c r="D5141" s="30" t="n">
        <x:v>238.38</x:v>
      </x:c>
      <x:c r="E5141" s="30" t="n">
        <x:v>726.03</x:v>
      </x:c>
      <x:c r="F5141" s="30" t="n">
        <x:v>77.97</x:v>
      </x:c>
      <x:c r="G5141" s="30" t="n">
        <x:v>315.09</x:v>
      </x:c>
      <x:c r="H5141" s="31" t="n">
        <x:f>IF(O5141&gt;0,O5141,D5141)*E5141/1000000/31.1034768</x:f>
        <x:v>0.0035650902228862697</x:v>
      </x:c>
      <x:c r="I5141" s="31" t="n">
        <x:f>IF(O5141&gt;0,O5141,D5141)*F5141/1000000/31.1034768</x:f>
        <x:v>0.00038286308372717726</x:v>
      </x:c>
      <x:c r="J5141" s="31" t="n">
        <x:f>IF(O5141&gt;0,O5141,D5141)*G5141/1000000/31.1034768</x:f>
        <x:v>0.0015472146857970534</x:v>
      </x:c>
      <x:c r="K5141" s="32" t="n">
        <x:f>H5141*$B$4*$H$4+I5141*$D$4*$J$4+J5141*$F$4*$L$4</x:f>
        <x:v>17.999999999999993</x:v>
      </x:c>
      <x:c r="L5141" s="29" t="str">
        <x:v>Niko ppm 207</x:v>
      </x:c>
      <x:c r="M5141" s="39" t="str"/>
      <x:c r="N5141" s="58" t="n">
        <x:v>18</x:v>
      </x:c>
      <x:c r="O5141" s="59" t="n">
        <x:v>152.730191641461</x:v>
      </x:c>
      <x:c r="P5141" s="60" t="str">
        <x:v>Calibrated to live price</x:v>
      </x:c>
      <x:c r="Q5141" s="61" t="n">
        <x:f>IF(N5141="","",K5141-N5141)</x:f>
        <x:v>-7.105427357601002e-15</x:v>
      </x:c>
    </x:row>
    <x:row r="5142">
      <x:c r="A5142" s="37" t="str">
        <x:v>4F13 KEG</x:v>
      </x:c>
      <x:c r="B5142" s="37" t="str">
        <x:v>4F13KEG</x:v>
      </x:c>
      <x:c r="C5142" s="29" t="str"/>
      <x:c r="D5142" s="30" t="n">
        <x:v>758.7</x:v>
      </x:c>
      <x:c r="E5142" s="30" t="n">
        <x:v>579.11</x:v>
      </x:c>
      <x:c r="F5142" s="30" t="n">
        <x:v>60.43</x:v>
      </x:c>
      <x:c r="G5142" s="30" t="n">
        <x:v>753.26</x:v>
      </x:c>
      <x:c r="H5142" s="31" t="n">
        <x:f>IF(O5142&gt;0,O5142,D5142)*E5142/1000000/31.1034768</x:f>
        <x:v>0.005662594723415425</x:v>
      </x:c>
      <x:c r="I5142" s="31" t="n">
        <x:f>IF(O5142&gt;0,O5142,D5142)*F5142/1000000/31.1034768</x:f>
        <x:v>0.0005908905029027199</x:v>
      </x:c>
      <x:c r="J5142" s="31" t="n">
        <x:f>IF(O5142&gt;0,O5142,D5142)*G5142/1000000/31.1034768</x:f>
        <x:v>0.007365450607587336</x:v>
      </x:c>
      <x:c r="K5142" s="32" t="n">
        <x:f>H5142*$B$4*$H$4+I5142*$D$4*$J$4+J5142*$F$4*$L$4</x:f>
        <x:v>67</x:v>
      </x:c>
      <x:c r="L5142" s="29" t="str">
        <x:v>Niko ppm 207</x:v>
      </x:c>
      <x:c r="M5142" s="39" t="str"/>
      <x:c r="N5142" s="58" t="n">
        <x:v>67</x:v>
      </x:c>
      <x:c r="O5142" s="59" t="n">
        <x:v>304.1328652718034</x:v>
      </x:c>
      <x:c r="P5142" s="60" t="str">
        <x:v>Calibrated to live price</x:v>
      </x:c>
      <x:c r="Q5142" s="61" t="n">
        <x:f>IF(N5142="","",K5142-N5142)</x:f>
        <x:v>0</x:v>
      </x:c>
    </x:row>
    <x:row r="5143">
      <x:c r="A5143" s="37" t="str">
        <x:v>4F13 MIS</x:v>
      </x:c>
      <x:c r="B5143" s="37" t="str">
        <x:v>4F13MIS</x:v>
      </x:c>
      <x:c r="C5143" s="29" t="str">
        <x:v>inconnu</x:v>
      </x:c>
      <x:c r="D5143" s="30" t="n">
        <x:v>329.54</x:v>
      </x:c>
      <x:c r="E5143" s="30" t="n">
        <x:v>959.94</x:v>
      </x:c>
      <x:c r="F5143" s="30" t="n">
        <x:v>202.79</x:v>
      </x:c>
      <x:c r="G5143" s="30" t="n">
        <x:v>238.99</x:v>
      </x:c>
      <x:c r="H5143" s="31" t="n">
        <x:f>IF(O5143&gt;0,O5143,D5143)*E5143/1000000/31.1034768</x:f>
        <x:v>0.011030272043940895</x:v>
      </x:c>
      <x:c r="I5143" s="31" t="n">
        <x:f>IF(O5143&gt;0,O5143,D5143)*F5143/1000000/31.1034768</x:f>
        <x:v>0.002330175706597051</x:v>
      </x:c>
      <x:c r="J5143" s="31" t="n">
        <x:f>IF(O5143&gt;0,O5143,D5143)*G5143/1000000/31.1034768</x:f>
        <x:v>0.0027461348790356</x:v>
      </x:c>
      <x:c r="K5143" s="32" t="n">
        <x:f>H5143*$B$4*$H$4+I5143*$D$4*$J$4+J5143*$F$4*$L$4</x:f>
        <x:v>41</x:v>
      </x:c>
      <x:c r="L5143" s="29" t="str">
        <x:v>Niko ppm 207</x:v>
      </x:c>
      <x:c r="M5143" s="39" t="str">
        <x:v>FAP AC AT 8729 2680//T07-09-06 11 00172//12811013002 Faurecia</x:v>
      </x:c>
      <x:c r="N5143" s="58" t="n">
        <x:v>41</x:v>
      </x:c>
      <x:c r="O5143" s="59" t="n">
        <x:v>357.3971400466739</x:v>
      </x:c>
      <x:c r="P5143" s="60" t="str">
        <x:v>Calibrated to live price</x:v>
      </x:c>
      <x:c r="Q5143" s="61" t="n">
        <x:f>IF(N5143="","",K5143-N5143)</x:f>
        <x:v>0</x:v>
      </x:c>
    </x:row>
    <x:row r="5144">
      <x:c r="A5144" s="37" t="str">
        <x:v>4F1C AA</x:v>
      </x:c>
      <x:c r="B5144" s="37" t="str">
        <x:v>4F1CAA</x:v>
      </x:c>
      <x:c r="C5144" s="29" t="str">
        <x:v>Ford</x:v>
      </x:c>
      <x:c r="D5144" s="30" t="n">
        <x:v>340</x:v>
      </x:c>
      <x:c r="E5144" s="30" t="n">
        <x:v>3162</x:v>
      </x:c>
      <x:c r="F5144" s="30" t="n">
        <x:v>3391</x:v>
      </x:c>
      <x:c r="G5144" s="30" t="n">
        <x:v>331</x:v>
      </x:c>
      <x:c r="H5144" s="31" t="n">
        <x:f>IF(O5144&gt;0,O5144,D5144)*E5144/1000000/31.1034768</x:f>
        <x:v>0.025870861797337625</x:v>
      </x:c>
      <x:c r="I5144" s="31" t="n">
        <x:f>IF(O5144&gt;0,O5144,D5144)*F5144/1000000/31.1034768</x:f>
        <x:v>0.027744494735854486</x:v>
      </x:c>
      <x:c r="J5144" s="31" t="n">
        <x:f>IF(O5144&gt;0,O5144,D5144)*G5144/1000000/31.1034768</x:f>
        <x:v>0.0027081768674632363</x:v>
      </x:c>
      <x:c r="K5144" s="32" t="n">
        <x:f>H5144*$B$4*$H$4+I5144*$D$4*$J$4+J5144*$F$4*$L$4</x:f>
        <x:v>92</x:v>
      </x:c>
      <x:c r="L5144" s="29" t="str">
        <x:v>ppm niko 2028</x:v>
      </x:c>
      <x:c r="M5144" s="39" t="str">
        <x:v>M 04 322 12//VP4F1C5F299AA</x:v>
      </x:c>
      <x:c r="N5144" s="58" t="n">
        <x:v>92</x:v>
      </x:c>
      <x:c r="O5144" s="59" t="n">
        <x:v>254.48252678984727</x:v>
      </x:c>
      <x:c r="P5144" s="60" t="str">
        <x:v>Calibrated to live price</x:v>
      </x:c>
      <x:c r="Q5144" s="61" t="n">
        <x:f>IF(N5144="","",K5144-N5144)</x:f>
        <x:v>0</x:v>
      </x:c>
    </x:row>
    <x:row r="5145">
      <x:c r="A5145" s="37" t="str">
        <x:v>4F1C AB</x:v>
      </x:c>
      <x:c r="B5145" s="37" t="str">
        <x:v>4F1CAB</x:v>
      </x:c>
      <x:c r="C5145" s="29" t="str"/>
      <x:c r="D5145" s="30" t="n">
        <x:v>1002.27</x:v>
      </x:c>
      <x:c r="E5145" s="30" t="n">
        <x:v>362.84</x:v>
      </x:c>
      <x:c r="F5145" s="30" t="n">
        <x:v>53.99</x:v>
      </x:c>
      <x:c r="G5145" s="30" t="n">
        <x:v>1155.42</x:v>
      </x:c>
      <x:c r="H5145" s="31" t="n">
        <x:f>IF(O5145&gt;0,O5145,D5145)*E5145/1000000/31.1034768</x:f>
        <x:v>0.0032668591228553613</x:v>
      </x:c>
      <x:c r="I5145" s="31" t="n">
        <x:f>IF(O5145&gt;0,O5145,D5145)*F5145/1000000/31.1034768</x:f>
        <x:v>0.00048610330736126376</x:v>
      </x:c>
      <x:c r="J5145" s="31" t="n">
        <x:f>IF(O5145&gt;0,O5145,D5145)*G5145/1000000/31.1034768</x:f>
        <x:v>0.01040291689926563</x:v>
      </x:c>
      <x:c r="K5145" s="32" t="n">
        <x:f>H5145*$B$4*$H$4+I5145*$D$4*$J$4+J5145*$F$4*$L$4</x:f>
        <x:v>87.00000000000001</x:v>
      </x:c>
      <x:c r="L5145" s="29" t="str">
        <x:v>Niko ppm 207</x:v>
      </x:c>
      <x:c r="M5145" s="39" t="str"/>
      <x:c r="N5145" s="58" t="n">
        <x:v>87</x:v>
      </x:c>
      <x:c r="O5145" s="59" t="n">
        <x:v>280.04265499007846</x:v>
      </x:c>
      <x:c r="P5145" s="60" t="str">
        <x:v>Calibrated to live price</x:v>
      </x:c>
      <x:c r="Q5145" s="61" t="n">
        <x:f>IF(N5145="","",K5145-N5145)</x:f>
        <x:v>1.4210854715202004e-14</x:v>
      </x:c>
    </x:row>
    <x:row r="5146">
      <x:c r="A5146" s="37" t="str">
        <x:v>4F1C BA</x:v>
      </x:c>
      <x:c r="B5146" s="37" t="str">
        <x:v>4F1CBA</x:v>
      </x:c>
      <x:c r="C5146" s="29" t="str"/>
      <x:c r="D5146" s="30" t="n">
        <x:v>701.26</x:v>
      </x:c>
      <x:c r="E5146" s="30" t="n">
        <x:v>162.56</x:v>
      </x:c>
      <x:c r="F5146" s="30" t="n">
        <x:v>157.72</x:v>
      </x:c>
      <x:c r="G5146" s="30" t="n">
        <x:v>506.98</x:v>
      </x:c>
      <x:c r="H5146" s="31" t="n">
        <x:f>IF(O5146&gt;0,O5146,D5146)*E5146/1000000/31.1034768</x:f>
        <x:v>0.001959977662340451</x:v>
      </x:c>
      <x:c r="I5146" s="31" t="n">
        <x:f>IF(O5146&gt;0,O5146,D5146)*F5146/1000000/31.1034768</x:f>
        <x:v>0.0019016220282008854</x:v>
      </x:c>
      <x:c r="J5146" s="31" t="n">
        <x:f>IF(O5146&gt;0,O5146,D5146)*G5146/1000000/31.1034768</x:f>
        <x:v>0.006112632106627472</x:v>
      </x:c>
      <x:c r="K5146" s="32" t="n">
        <x:f>H5146*$B$4*$H$4+I5146*$D$4*$J$4+J5146*$F$4*$L$4</x:f>
        <x:v>52.999999999999986</x:v>
      </x:c>
      <x:c r="L5146" s="29" t="str">
        <x:v>Niko ppm 207</x:v>
      </x:c>
      <x:c r="M5146" s="39" t="str"/>
      <x:c r="N5146" s="58" t="n">
        <x:v>53</x:v>
      </x:c>
      <x:c r="O5146" s="59" t="n">
        <x:v>375.013039795303</x:v>
      </x:c>
      <x:c r="P5146" s="60" t="str">
        <x:v>Calibrated to live price</x:v>
      </x:c>
      <x:c r="Q5146" s="61" t="n">
        <x:f>IF(N5146="","",K5146-N5146)</x:f>
        <x:v>-1.4210854715202004e-14</x:v>
      </x:c>
    </x:row>
    <x:row r="5147">
      <x:c r="A5147" s="37" t="str">
        <x:v>4F1C BA (VP)</x:v>
      </x:c>
      <x:c r="B5147" s="37" t="str">
        <x:v>4F1CBAVP</x:v>
      </x:c>
      <x:c r="C5147" s="29" t="str"/>
      <x:c r="D5147" s="30" t="n">
        <x:v>1247.53</x:v>
      </x:c>
      <x:c r="E5147" s="30" t="n">
        <x:v>891.28</x:v>
      </x:c>
      <x:c r="F5147" s="30" t="n">
        <x:v>126.69</x:v>
      </x:c>
      <x:c r="G5147" s="30" t="n">
        <x:v>458.21</x:v>
      </x:c>
      <x:c r="H5147" s="31" t="n">
        <x:f>IF(O5147&gt;0,O5147,D5147)*E5147/1000000/31.1034768</x:f>
        <x:v>0.022045929431902016</x:v>
      </x:c>
      <x:c r="I5147" s="31" t="n">
        <x:f>IF(O5147&gt;0,O5147,D5147)*F5147/1000000/31.1034768</x:f>
        <x:v>0.0031336940127991947</x:v>
      </x:c>
      <x:c r="J5147" s="31" t="n">
        <x:f>IF(O5147&gt;0,O5147,D5147)*G5147/1000000/31.1034768</x:f>
        <x:v>0.011333885339053745</x:v>
      </x:c>
      <x:c r="K5147" s="32" t="n">
        <x:f>H5147*$B$4*$H$4+I5147*$D$4*$J$4+J5147*$F$4*$L$4</x:f>
        <x:v>126</x:v>
      </x:c>
      <x:c r="L5147" s="29" t="str">
        <x:v>Niko ppm 207</x:v>
      </x:c>
      <x:c r="M5147" s="39" t="str"/>
      <x:c r="N5147" s="58" t="n">
        <x:v>126</x:v>
      </x:c>
      <x:c r="O5147" s="59" t="n">
        <x:v>769.3486386091929</x:v>
      </x:c>
      <x:c r="P5147" s="60" t="str">
        <x:v>Calibrated to live price</x:v>
      </x:c>
      <x:c r="Q5147" s="61" t="n">
        <x:f>IF(N5147="","",K5147-N5147)</x:f>
        <x:v>0</x:v>
      </x:c>
    </x:row>
    <x:row r="5148">
      <x:c r="A5148" s="37" t="str">
        <x:v>4F1C CA</x:v>
      </x:c>
      <x:c r="B5148" s="37" t="str">
        <x:v>4F1CCA</x:v>
      </x:c>
      <x:c r="C5148" s="29" t="str"/>
      <x:c r="D5148" s="30" t="n">
        <x:v>802.87</x:v>
      </x:c>
      <x:c r="E5148" s="30" t="n">
        <x:v>634.51</x:v>
      </x:c>
      <x:c r="F5148" s="30" t="n">
        <x:v>194.15</x:v>
      </x:c>
      <x:c r="G5148" s="30" t="n">
        <x:v>647.99</x:v>
      </x:c>
      <x:c r="H5148" s="31" t="n">
        <x:f>IF(O5148&gt;0,O5148,D5148)*E5148/1000000/31.1034768</x:f>
        <x:v>0.009320628999218943</x:v>
      </x:c>
      <x:c r="I5148" s="31" t="n">
        <x:f>IF(O5148&gt;0,O5148,D5148)*F5148/1000000/31.1034768</x:f>
        <x:v>0.002851964697480509</x:v>
      </x:c>
      <x:c r="J5148" s="31" t="n">
        <x:f>IF(O5148&gt;0,O5148,D5148)*G5148/1000000/31.1034768</x:f>
        <x:v>0.009518643339275793</x:v>
      </x:c>
      <x:c r="K5148" s="32" t="n">
        <x:f>H5148*$B$4*$H$4+I5148*$D$4*$J$4+J5148*$F$4*$L$4</x:f>
        <x:v>92</x:v>
      </x:c>
      <x:c r="L5148" s="29" t="str">
        <x:v>Niko ppm 207</x:v>
      </x:c>
      <x:c r="M5148" s="39" t="str"/>
      <x:c r="N5148" s="58" t="n">
        <x:v>92</x:v>
      </x:c>
      <x:c r="O5148" s="59" t="n">
        <x:v>456.8942456992224</x:v>
      </x:c>
      <x:c r="P5148" s="60" t="str">
        <x:v>Calibrated to live price</x:v>
      </x:c>
      <x:c r="Q5148" s="61" t="n">
        <x:f>IF(N5148="","",K5148-N5148)</x:f>
        <x:v>0</x:v>
      </x:c>
    </x:row>
    <x:row r="5149">
      <x:c r="A5149" s="37" t="str">
        <x:v>4F1E AA</x:v>
      </x:c>
      <x:c r="B5149" s="37" t="str">
        <x:v>4F1EAA</x:v>
      </x:c>
      <x:c r="C5149" s="29" t="str"/>
      <x:c r="D5149" s="30" t="n">
        <x:v>616.4</x:v>
      </x:c>
      <x:c r="E5149" s="30" t="n">
        <x:v>581.47</x:v>
      </x:c>
      <x:c r="F5149" s="30" t="n">
        <x:v>282.45</x:v>
      </x:c>
      <x:c r="G5149" s="30" t="n">
        <x:v>819.97</x:v>
      </x:c>
      <x:c r="H5149" s="31" t="n">
        <x:f>IF(O5149&gt;0,O5149,D5149)*E5149/1000000/31.1034768</x:f>
        <x:v>0.0064033757072487684</x:v>
      </x:c>
      <x:c r="I5149" s="31" t="n">
        <x:f>IF(O5149&gt;0,O5149,D5149)*F5149/1000000/31.1034768</x:f>
        <x:v>0.0031104501840377224</x:v>
      </x:c>
      <x:c r="J5149" s="31" t="n">
        <x:f>IF(O5149&gt;0,O5149,D5149)*G5149/1000000/31.1034768</x:f>
        <x:v>0.009029831252984285</x:v>
      </x:c>
      <x:c r="K5149" s="32" t="n">
        <x:f>H5149*$B$4*$H$4+I5149*$D$4*$J$4+J5149*$F$4*$L$4</x:f>
        <x:v>84</x:v>
      </x:c>
      <x:c r="L5149" s="29" t="str">
        <x:v>Niko ppm 207</x:v>
      </x:c>
      <x:c r="M5149" s="39" t="str"/>
      <x:c r="N5149" s="58" t="n">
        <x:v>84</x:v>
      </x:c>
      <x:c r="O5149" s="59" t="n">
        <x:v>342.52368609231024</x:v>
      </x:c>
      <x:c r="P5149" s="60" t="str">
        <x:v>Calibrated to live price</x:v>
      </x:c>
      <x:c r="Q5149" s="61" t="n">
        <x:f>IF(N5149="","",K5149-N5149)</x:f>
        <x:v>0</x:v>
      </x:c>
    </x:row>
    <x:row r="5150">
      <x:c r="A5150" s="37" t="str">
        <x:v>4FO 178 BA</x:v>
      </x:c>
      <x:c r="B5150" s="37" t="str">
        <x:v>4FO178BA</x:v>
      </x:c>
      <x:c r="C5150" s="29" t="str">
        <x:v>AUDI-VW</x:v>
      </x:c>
      <x:c r="D5150" s="30" t="n">
        <x:v>5563</x:v>
      </x:c>
      <x:c r="E5150" s="30" t="n">
        <x:v>5563</x:v>
      </x:c>
      <x:c r="F5150" s="30" t="n">
        <x:v>0</x:v>
      </x:c>
      <x:c r="G5150" s="30" t="n">
        <x:v>0</x:v>
      </x:c>
      <x:c r="H5150" s="31" t="n">
        <x:f>IF(O5150&gt;0,O5150,D5150)*E5150/1000000/31.1034768</x:f>
        <x:v>0.14640522875816994</x:v>
      </x:c>
      <x:c r="I5150" s="31" t="n">
        <x:f>IF(O5150&gt;0,O5150,D5150)*F5150/1000000/31.1034768</x:f>
        <x:v>0</x:v>
      </x:c>
      <x:c r="J5150" s="31" t="n">
        <x:f>IF(O5150&gt;0,O5150,D5150)*G5150/1000000/31.1034768</x:f>
        <x:v>0</x:v>
      </x:c>
      <x:c r="K5150" s="32" t="n">
        <x:f>H5150*$B$4*$H$4+I5150*$D$4*$J$4+J5150*$F$4*$L$4</x:f>
        <x:v>224.00000000000003</x:v>
      </x:c>
      <x:c r="L5150" s="29" t="str">
        <x:v>ppm niko 2028</x:v>
      </x:c>
      <x:c r="M5150" s="39" t="str">
        <x:v>4FO 131 701 R / Trikampio forma / M</x:v>
      </x:c>
      <x:c r="N5150" s="58" t="n">
        <x:v>224</x:v>
      </x:c>
      <x:c r="O5150" s="59" t="n">
        <x:v>818.5712090739585</x:v>
      </x:c>
      <x:c r="P5150" s="60" t="str">
        <x:v>Calibrated to live price</x:v>
      </x:c>
      <x:c r="Q5150" s="61" t="n">
        <x:f>IF(N5150="","",K5150-N5150)</x:f>
        <x:v>2.842170943040401e-14</x:v>
      </x:c>
    </x:row>
    <x:row r="5151">
      <x:c r="A5151" s="37" t="str">
        <x:v>4FO 178 BB</x:v>
      </x:c>
      <x:c r="B5151" s="37" t="str">
        <x:v>4FO178BB</x:v>
      </x:c>
      <x:c r="C5151" s="29" t="str">
        <x:v>AUDI-VW</x:v>
      </x:c>
      <x:c r="D5151" s="30" t="n">
        <x:v>94</x:v>
      </x:c>
      <x:c r="E5151" s="30" t="n">
        <x:v>94</x:v>
      </x:c>
      <x:c r="F5151" s="30" t="n">
        <x:v>50</x:v>
      </x:c>
      <x:c r="G5151" s="30" t="n">
        <x:v>11</x:v>
      </x:c>
      <x:c r="H5151" s="31" t="n">
        <x:f>IF(O5151&gt;0,O5151,D5151)*E5151/1000000/31.1034768</x:f>
        <x:v>0.00032844164919636616</x:v>
      </x:c>
      <x:c r="I5151" s="31" t="n">
        <x:f>IF(O5151&gt;0,O5151,D5151)*F5151/1000000/31.1034768</x:f>
        <x:v>0.00017470300489168416</x:v>
      </x:c>
      <x:c r="J5151" s="31" t="n">
        <x:f>IF(O5151&gt;0,O5151,D5151)*G5151/1000000/31.1034768</x:f>
        <x:v>0.000038434661076170515</x:v>
      </x:c>
      <x:c r="K5151" s="32" t="n">
        <x:f>H5151*$B$4*$H$4+I5151*$D$4*$J$4+J5151*$F$4*$L$4</x:f>
        <x:v>1</x:v>
      </x:c>
      <x:c r="L5151" s="29" t="str">
        <x:v>ppm niko 2028</x:v>
      </x:c>
      <x:c r="M5151" s="39" t="str">
        <x:v>4FO 131 701 CC / Staciakampio forma / H / LG</x:v>
      </x:c>
      <x:c r="N5151" s="58" t="n">
        <x:v>1</x:v>
      </x:c>
      <x:c r="O5151" s="59" t="n">
        <x:v>108.67741719077569</x:v>
      </x:c>
      <x:c r="P5151" s="60" t="str">
        <x:v>Calibrated to live price</x:v>
      </x:c>
      <x:c r="Q5151" s="61" t="n">
        <x:f>IF(N5151="","",K5151-N5151)</x:f>
        <x:v>0</x:v>
      </x:c>
    </x:row>
    <x:row r="5152">
      <x:c r="A5152" s="37" t="str">
        <x:v>4FO 178 EE</x:v>
      </x:c>
      <x:c r="B5152" s="37" t="str">
        <x:v>4FO178EE</x:v>
      </x:c>
      <x:c r="C5152" s="29" t="str">
        <x:v>AUDI-VW</x:v>
      </x:c>
      <x:c r="D5152" s="30" t="n">
        <x:v>59</x:v>
      </x:c>
      <x:c r="E5152" s="30" t="n">
        <x:v>59</x:v>
      </x:c>
      <x:c r="F5152" s="30" t="n">
        <x:v>4254</x:v>
      </x:c>
      <x:c r="G5152" s="30" t="n">
        <x:v>313</x:v>
      </x:c>
      <x:c r="H5152" s="31" t="n">
        <x:f>IF(O5152&gt;0,O5152,D5152)*E5152/1000000/31.1034768</x:f>
        <x:v>0.0015138921304087317</x:v>
      </x:c>
      <x:c r="I5152" s="31" t="n">
        <x:f>IF(O5152&gt;0,O5152,D5152)*F5152/1000000/31.1034768</x:f>
        <x:v>0.10915418852133466</x:v>
      </x:c>
      <x:c r="J5152" s="31" t="n">
        <x:f>IF(O5152&gt;0,O5152,D5152)*G5152/1000000/31.1034768</x:f>
        <x:v>0.008031326047761576</x:v>
      </x:c>
      <x:c r="K5152" s="32" t="n">
        <x:f>H5152*$B$4*$H$4+I5152*$D$4*$J$4+J5152*$F$4*$L$4</x:f>
        <x:v>188</x:v>
      </x:c>
      <x:c r="L5152" s="29" t="str">
        <x:v>ppm niko 2028</x:v>
      </x:c>
      <x:c r="M5152" s="39" t="str">
        <x:v>4FO 131 701 EC / 11 20 408 30 0 00 / EBERSPACHER / F: 1256</x:v>
      </x:c>
      <x:c r="N5152" s="58" t="n">
        <x:v>188</x:v>
      </x:c>
      <x:c r="O5152" s="59" t="n">
        <x:v>798.0899789130603</x:v>
      </x:c>
      <x:c r="P5152" s="60" t="str">
        <x:v>Calibrated to live price</x:v>
      </x:c>
      <x:c r="Q5152" s="61" t="n">
        <x:f>IF(N5152="","",K5152-N5152)</x:f>
        <x:v>0</x:v>
      </x:c>
    </x:row>
    <x:row r="5153">
      <x:c r="A5153" s="37" t="str">
        <x:v>4FO 178 FA</x:v>
      </x:c>
      <x:c r="B5153" s="37" t="str">
        <x:v>4FO178FA</x:v>
      </x:c>
      <x:c r="C5153" s="29" t="str">
        <x:v>AUDI-VW</x:v>
      </x:c>
      <x:c r="D5153" s="30" t="n">
        <x:v>518</x:v>
      </x:c>
      <x:c r="E5153" s="30" t="n">
        <x:v>5183</x:v>
      </x:c>
      <x:c r="F5153" s="30" t="n">
        <x:v>0</x:v>
      </x:c>
      <x:c r="G5153" s="30" t="n">
        <x:v>0</x:v>
      </x:c>
      <x:c r="H5153" s="31" t="n">
        <x:f>IF(O5153&gt;0,O5153,D5153)*E5153/1000000/31.1034768</x:f>
        <x:v>0.09999999999999999</x:v>
      </x:c>
      <x:c r="I5153" s="31" t="n">
        <x:f>IF(O5153&gt;0,O5153,D5153)*F5153/1000000/31.1034768</x:f>
        <x:v>0</x:v>
      </x:c>
      <x:c r="J5153" s="31" t="n">
        <x:f>IF(O5153&gt;0,O5153,D5153)*G5153/1000000/31.1034768</x:f>
        <x:v>0</x:v>
      </x:c>
      <x:c r="K5153" s="32" t="n">
        <x:f>H5153*$B$4*$H$4+I5153*$D$4*$J$4+J5153*$F$4*$L$4</x:f>
        <x:v>153</x:v>
      </x:c>
      <x:c r="L5153" s="29" t="str">
        <x:v>ppm niko 2028</x:v>
      </x:c>
      <x:c r="M5153" s="39" t="str">
        <x:v>8EO 131 701 FM / JM3234 / Ovalas / H</x:v>
      </x:c>
      <x:c r="N5153" s="58" t="n">
        <x:v>153</x:v>
      </x:c>
      <x:c r="O5153" s="59" t="n">
        <x:v>600.1056685317383</x:v>
      </x:c>
      <x:c r="P5153" s="60" t="str">
        <x:v>Calibrated to live price</x:v>
      </x:c>
      <x:c r="Q5153" s="61" t="n">
        <x:f>IF(N5153="","",K5153-N5153)</x:f>
        <x:v>0</x:v>
      </x:c>
    </x:row>
    <x:row r="5154">
      <x:c r="A5154" s="37" t="str">
        <x:v>4FO131701FB</x:v>
      </x:c>
      <x:c r="B5154" s="37" t="str">
        <x:v>4FO131701FB</x:v>
      </x:c>
      <x:c r="C5154" s="29" t="str">
        <x:v>Volkswagen</x:v>
      </x:c>
      <x:c r="D5154" s="30" t="n">
        <x:v>920</x:v>
      </x:c>
      <x:c r="E5154" s="30" t="n">
        <x:v>5564</x:v>
      </x:c>
      <x:c r="F5154" s="30" t="n">
        <x:v>2859.9999999999995</x:v>
      </x:c>
      <x:c r="G5154" s="30" t="n">
        <x:v>0</x:v>
      </x:c>
      <x:c r="H5154" s="31" t="n">
        <x:f>IF(O5154&gt;0,O5154,D5154)*E5154/1000000/31.1034768</x:f>
        <x:v>0.1645758135952184</x:v>
      </x:c>
      <x:c r="I5154" s="31" t="n">
        <x:f>IF(O5154&gt;0,O5154,D5154)*F5154/1000000/31.1034768</x:f>
        <x:v>0.08459504437137393</x:v>
      </x:c>
      <x:c r="J5154" s="31" t="n">
        <x:f>IF(O5154&gt;0,O5154,D5154)*G5154/1000000/31.1034768</x:f>
        <x:v>0</x:v>
      </x:c>
      <x:c r="K5154" s="32" t="n">
        <x:f>H5154*$B$4*$H$4+I5154*$D$4*$J$4+J5154*$F$4*$L$4</x:f>
        <x:v>346.97041971847983</x:v>
      </x:c>
      <x:c r="L5154" s="29" t="str">
        <x:v>Niko ppm 2020</x:v>
      </x:c>
      <x:c r="M5154" s="39" t="str">
        <x:v>VW 4F0 131 701 FB//4 F0 178 AC</x:v>
      </x:c>
      <x:c r="N5154" s="58"/>
      <x:c r="O5154" s="59"/>
      <x:c r="P5154" s="60" t="str">
        <x:v>No live-price match</x:v>
      </x:c>
      <x:c r="Q5154" s="61" t="str">
        <x:f>IF(N5154="","",K5154-N5154)</x:f>
      </x:c>
    </x:row>
    <x:row r="5155">
      <x:c r="A5155" s="37" t="str">
        <x:v>4FY</x:v>
      </x:c>
      <x:c r="B5155" s="37" t="str">
        <x:v>4FY</x:v>
      </x:c>
      <x:c r="C5155" s="29" t="str"/>
      <x:c r="D5155" s="30" t="n">
        <x:v>700</x:v>
      </x:c>
      <x:c r="E5155" s="30" t="n">
        <x:v>0</x:v>
      </x:c>
      <x:c r="F5155" s="30" t="n">
        <x:v>1200</x:v>
      </x:c>
      <x:c r="G5155" s="30" t="n">
        <x:v>160</x:v>
      </x:c>
      <x:c r="H5155" s="31" t="n">
        <x:f>IF(O5155&gt;0,O5155,D5155)*E5155/1000000/31.1034768</x:f>
        <x:v>0</x:v>
      </x:c>
      <x:c r="I5155" s="31" t="n">
        <x:f>IF(O5155&gt;0,O5155,D5155)*F5155/1000000/31.1034768</x:f>
        <x:v>0.02674043337943753</x:v>
      </x:c>
      <x:c r="J5155" s="31" t="n">
        <x:f>IF(O5155&gt;0,O5155,D5155)*G5155/1000000/31.1034768</x:f>
        <x:v>0.003565391117258337</x:v>
      </x:c>
      <x:c r="K5155" s="32" t="n">
        <x:f>H5155*$B$4*$H$4+I5155*$D$4*$J$4+J5155*$F$4*$L$4</x:f>
        <x:v>58</x:v>
      </x:c>
      <x:c r="L5155" s="29" t="str">
        <x:v>ppm niko 2028</x:v>
      </x:c>
      <x:c r="M5155" s="39" t="str"/>
      <x:c r="N5155" s="58" t="n">
        <x:v>58</x:v>
      </x:c>
      <x:c r="O5155" s="59" t="n">
        <x:v>693.1003743660673</x:v>
      </x:c>
      <x:c r="P5155" s="60" t="str">
        <x:v>Calibrated to live price</x:v>
      </x:c>
      <x:c r="Q5155" s="61" t="n">
        <x:f>IF(N5155="","",K5155-N5155)</x:f>
        <x:v>0</x:v>
      </x:c>
    </x:row>
    <x:row r="5156">
      <x:c r="A5156" s="37" t="str">
        <x:v>4G0 131 703</x:v>
      </x:c>
      <x:c r="B5156" s="37" t="str">
        <x:v>4G0131703</x:v>
      </x:c>
      <x:c r="C5156" s="29" t="str">
        <x:v>Volkswagen</x:v>
      </x:c>
      <x:c r="D5156" s="30" t="n">
        <x:v>2207</x:v>
      </x:c>
      <x:c r="E5156" s="30" t="n">
        <x:v>2207</x:v>
      </x:c>
      <x:c r="F5156" s="30" t="n">
        <x:v>1142</x:v>
      </x:c>
      <x:c r="G5156" s="30" t="n">
        <x:v>16</x:v>
      </x:c>
      <x:c r="H5156" s="31" t="n">
        <x:f>IF(O5156&gt;0,O5156,D5156)*E5156/1000000/31.1034768</x:f>
        <x:v>0.23422120273923377</x:v>
      </x:c>
      <x:c r="I5156" s="31" t="n">
        <x:f>IF(O5156&gt;0,O5156,D5156)*F5156/1000000/31.1034768</x:f>
        <x:v>0.12119647192034663</x:v>
      </x:c>
      <x:c r="J5156" s="31" t="n">
        <x:f>IF(O5156&gt;0,O5156,D5156)*G5156/1000000/31.1034768</x:f>
        <x:v>0.0016980241249785867</x:v>
      </x:c>
      <x:c r="K5156" s="32" t="n">
        <x:f>H5156*$B$4*$H$4+I5156*$D$4*$J$4+J5156*$F$4*$L$4</x:f>
        <x:v>508</x:v>
      </x:c>
      <x:c r="L5156" s="29" t="str">
        <x:v>ppm niko 2028</x:v>
      </x:c>
      <x:c r="M5156" s="39" t="str">
        <x:v>VW 4G0 131 703//4G0 178 XX//BOYSEN 6193 200//4G0 254 200//NGK WACHCOAT ONLY//GERMANY/BOY</x:v>
      </x:c>
      <x:c r="N5156" s="58" t="n">
        <x:v>508</x:v>
      </x:c>
      <x:c r="O5156" s="59" t="n">
        <x:v>3300.9033735694857</x:v>
      </x:c>
      <x:c r="P5156" s="60" t="str">
        <x:v>Calibrated to live price</x:v>
      </x:c>
      <x:c r="Q5156" s="61" t="n">
        <x:f>IF(N5156="","",K5156-N5156)</x:f>
        <x:v>0</x:v>
      </x:c>
    </x:row>
    <x:row r="5157">
      <x:c r="A5157" s="37" t="str">
        <x:v>4G0131701BF</x:v>
      </x:c>
      <x:c r="B5157" s="37" t="str">
        <x:v>4G0131701BF</x:v>
      </x:c>
      <x:c r="C5157" s="29" t="str"/>
      <x:c r="D5157" s="30" t="n">
        <x:v>872.92</x:v>
      </x:c>
      <x:c r="E5157" s="30" t="n">
        <x:v>540.13</x:v>
      </x:c>
      <x:c r="F5157" s="30" t="n">
        <x:v>299.28</x:v>
      </x:c>
      <x:c r="G5157" s="30" t="n">
        <x:v>1003.31</x:v>
      </x:c>
      <x:c r="H5157" s="31" t="n">
        <x:f>IF(O5157&gt;0,O5157,D5157)*E5157/1000000/31.1034768</x:f>
        <x:v>0.007366220681830778</x:v>
      </x:c>
      <x:c r="I5157" s="31" t="n">
        <x:f>IF(O5157&gt;0,O5157,D5157)*F5157/1000000/31.1034768</x:f>
        <x:v>0.0040815406025555235</x:v>
      </x:c>
      <x:c r="J5157" s="31" t="n">
        <x:f>IF(O5157&gt;0,O5157,D5157)*G5157/1000000/31.1034768</x:f>
        <x:v>0.01368300755797241</x:v>
      </x:c>
      <x:c r="K5157" s="32" t="n">
        <x:f>H5157*$B$4*$H$4+I5157*$D$4*$J$4+J5157*$F$4*$L$4</x:f>
        <x:v>123.00000000000003</x:v>
      </x:c>
      <x:c r="L5157" s="29" t="str">
        <x:v>Niko ppm 207</x:v>
      </x:c>
      <x:c r="M5157" s="39" t="str"/>
      <x:c r="N5157" s="58" t="n">
        <x:v>123</x:v>
      </x:c>
      <x:c r="O5157" s="59" t="n">
        <x:v>424.18505559958487</x:v>
      </x:c>
      <x:c r="P5157" s="60" t="str">
        <x:v>Calibrated to live price</x:v>
      </x:c>
      <x:c r="Q5157" s="61" t="n">
        <x:f>IF(N5157="","",K5157-N5157)</x:f>
        <x:v>2.842170943040401e-14</x:v>
      </x:c>
    </x:row>
    <x:row r="5158">
      <x:c r="A5158" s="37" t="str">
        <x:v>4G0131701BM</x:v>
      </x:c>
      <x:c r="B5158" s="37" t="str">
        <x:v>4G0131701BM</x:v>
      </x:c>
      <x:c r="C5158" s="29" t="str"/>
      <x:c r="D5158" s="30" t="n">
        <x:v>4096.29</x:v>
      </x:c>
      <x:c r="E5158" s="30" t="n">
        <x:v>458.83</x:v>
      </x:c>
      <x:c r="F5158" s="30" t="n">
        <x:v>71.51</x:v>
      </x:c>
      <x:c r="G5158" s="30" t="n">
        <x:v>398.53</x:v>
      </x:c>
      <x:c r="H5158" s="31" t="n">
        <x:f>IF(O5158&gt;0,O5158,D5158)*E5158/1000000/31.1034768</x:f>
        <x:v>0.027509002136346383</x:v>
      </x:c>
      <x:c r="I5158" s="31" t="n">
        <x:f>IF(O5158&gt;0,O5158,D5158)*F5158/1000000/31.1034768</x:f>
        <x:v>0.004287358592006037</x:v>
      </x:c>
      <x:c r="J5158" s="31" t="n">
        <x:f>IF(O5158&gt;0,O5158,D5158)*G5158/1000000/31.1034768</x:f>
        <x:v>0.0238937354170349</x:v>
      </x:c>
      <x:c r="K5158" s="32" t="n">
        <x:f>H5158*$B$4*$H$4+I5158*$D$4*$J$4+J5158*$F$4*$L$4</x:f>
        <x:v>234.00000000000003</x:v>
      </x:c>
      <x:c r="L5158" s="29" t="str">
        <x:v>Niko ppm 207</x:v>
      </x:c>
      <x:c r="M5158" s="39" t="str"/>
      <x:c r="N5158" s="58" t="n">
        <x:v>234</x:v>
      </x:c>
      <x:c r="O5158" s="59" t="n">
        <x:v>1864.7987484231635</x:v>
      </x:c>
      <x:c r="P5158" s="60" t="str">
        <x:v>Calibrated to live price</x:v>
      </x:c>
      <x:c r="Q5158" s="61" t="n">
        <x:f>IF(N5158="","",K5158-N5158)</x:f>
        <x:v>2.842170943040401e-14</x:v>
      </x:c>
    </x:row>
    <x:row r="5159">
      <x:c r="A5159" s="37" t="str">
        <x:v>4G0131701M</x:v>
      </x:c>
      <x:c r="B5159" s="37" t="str">
        <x:v>4G0131701M</x:v>
      </x:c>
      <x:c r="C5159" s="29" t="str"/>
      <x:c r="D5159" s="30" t="n">
        <x:v>3989.93</x:v>
      </x:c>
      <x:c r="E5159" s="30" t="n">
        <x:v>384.18</x:v>
      </x:c>
      <x:c r="F5159" s="30" t="n">
        <x:v>72.07</x:v>
      </x:c>
      <x:c r="G5159" s="30" t="n">
        <x:v>205.47</x:v>
      </x:c>
      <x:c r="H5159" s="31" t="n">
        <x:f>IF(O5159&gt;0,O5159,D5159)*E5159/1000000/31.1034768</x:f>
        <x:v>0.02648116409318725</x:v>
      </x:c>
      <x:c r="I5159" s="31" t="n">
        <x:f>IF(O5159&gt;0,O5159,D5159)*F5159/1000000/31.1034768</x:f>
        <x:v>0.004967716945692136</x:v>
      </x:c>
      <x:c r="J5159" s="31" t="n">
        <x:f>IF(O5159&gt;0,O5159,D5159)*G5159/1000000/31.1034768</x:f>
        <x:v>0.014162852793552979</x:v>
      </x:c>
      <x:c r="K5159" s="32" t="n">
        <x:f>H5159*$B$4*$H$4+I5159*$D$4*$J$4+J5159*$F$4*$L$4</x:f>
        <x:v>156.99999999999997</x:v>
      </x:c>
      <x:c r="L5159" s="29" t="str">
        <x:v>Niko ppm 207</x:v>
      </x:c>
      <x:c r="M5159" s="39" t="str"/>
      <x:c r="N5159" s="58" t="n">
        <x:v>157</x:v>
      </x:c>
      <x:c r="O5159" s="59" t="n">
        <x:v>2143.933242254783</x:v>
      </x:c>
      <x:c r="P5159" s="60" t="str">
        <x:v>Calibrated to live price</x:v>
      </x:c>
      <x:c r="Q5159" s="61" t="n">
        <x:f>IF(N5159="","",K5159-N5159)</x:f>
        <x:v>-2.842170943040401e-14</x:v>
      </x:c>
    </x:row>
    <x:row r="5160">
      <x:c r="A5160" s="37" t="str">
        <x:v>4G0131703A</x:v>
      </x:c>
      <x:c r="B5160" s="37" t="str">
        <x:v>4G0131703A</x:v>
      </x:c>
      <x:c r="C5160" s="29" t="str">
        <x:v>Volkswagen</x:v>
      </x:c>
      <x:c r="D5160" s="30" t="n">
        <x:v>1120</x:v>
      </x:c>
      <x:c r="E5160" s="30" t="n">
        <x:v>0</x:v>
      </x:c>
      <x:c r="F5160" s="30" t="n">
        <x:v>6289</x:v>
      </x:c>
      <x:c r="G5160" s="30" t="n">
        <x:v>561</x:v>
      </x:c>
      <x:c r="H5160" s="31" t="n">
        <x:f>IF(O5160&gt;0,O5160,D5160)*E5160/1000000/31.1034768</x:f>
        <x:v>0</x:v>
      </x:c>
      <x:c r="I5160" s="31" t="n">
        <x:f>IF(O5160&gt;0,O5160,D5160)*F5160/1000000/31.1034768</x:f>
        <x:v>0.22645957059051355</x:v>
      </x:c>
      <x:c r="J5160" s="31" t="n">
        <x:f>IF(O5160&gt;0,O5160,D5160)*G5160/1000000/31.1034768</x:f>
        <x:v>0.020200957084000333</x:v>
      </x:c>
      <x:c r="K5160" s="32" t="n">
        <x:f>H5160*$B$4*$H$4+I5160*$D$4*$J$4+J5160*$F$4*$L$4</x:f>
        <x:v>412.9405108820504</x:v>
      </x:c>
      <x:c r="L5160" s="29" t="str">
        <x:v>Niko ppm 2020</x:v>
      </x:c>
      <x:c r="M5160" s="39" t="str">
        <x:v>AUDI/VW//GERMANY/BOY//4G0 131 703 A//4G0 178 XX//BOYSEN 6193 300//4GO 254 250 C</x:v>
      </x:c>
      <x:c r="N5160" s="58"/>
      <x:c r="O5160" s="59"/>
      <x:c r="P5160" s="60" t="str">
        <x:v>No live-price match</x:v>
      </x:c>
      <x:c r="Q5160" s="61" t="str">
        <x:f>IF(N5160="","",K5160-N5160)</x:f>
      </x:c>
    </x:row>
    <x:row r="5161">
      <x:c r="A5161" s="37" t="str">
        <x:v>4G0131703AB</x:v>
      </x:c>
      <x:c r="B5161" s="37" t="str">
        <x:v>4G0131703AB</x:v>
      </x:c>
      <x:c r="C5161" s="29" t="str">
        <x:v>Volkswagen</x:v>
      </x:c>
      <x:c r="D5161" s="30" t="n">
        <x:v>840</x:v>
      </x:c>
      <x:c r="E5161" s="30" t="n">
        <x:v>0</x:v>
      </x:c>
      <x:c r="F5161" s="30" t="n">
        <x:v>11007</x:v>
      </x:c>
      <x:c r="G5161" s="30" t="n">
        <x:v>602</x:v>
      </x:c>
      <x:c r="H5161" s="31" t="n">
        <x:f>IF(O5161&gt;0,O5161,D5161)*E5161/1000000/31.1034768</x:f>
        <x:v>0</x:v>
      </x:c>
      <x:c r="I5161" s="31" t="n">
        <x:f>IF(O5161&gt;0,O5161,D5161)*F5161/1000000/31.1034768</x:f>
        <x:v>0.29726194468394607</x:v>
      </x:c>
      <x:c r="J5161" s="31" t="n">
        <x:f>IF(O5161&gt;0,O5161,D5161)*G5161/1000000/31.1034768</x:f>
        <x:v>0.0162579895248238</x:v>
      </x:c>
      <x:c r="K5161" s="32" t="n">
        <x:f>H5161*$B$4*$H$4+I5161*$D$4*$J$4+J5161*$F$4*$L$4</x:f>
        <x:v>461.7197457488097</x:v>
      </x:c>
      <x:c r="L5161" s="29" t="str">
        <x:v>Niko ppm 2020</x:v>
      </x:c>
      <x:c r="M5161" s="39" t="str">
        <x:v>VW 4G0 131 703 AB//4G0 178 CB//6320 05//BOYSEN//GERMANY BYO</x:v>
      </x:c>
      <x:c r="N5161" s="58"/>
      <x:c r="O5161" s="59"/>
      <x:c r="P5161" s="60" t="str">
        <x:v>No live-price match</x:v>
      </x:c>
      <x:c r="Q5161" s="61" t="str">
        <x:f>IF(N5161="","",K5161-N5161)</x:f>
      </x:c>
    </x:row>
    <x:row r="5162">
      <x:c r="A5162" s="37" t="str">
        <x:v>4G0131703AE</x:v>
      </x:c>
      <x:c r="B5162" s="37" t="str">
        <x:v>4G0131703AE</x:v>
      </x:c>
      <x:c r="C5162" s="29" t="str">
        <x:v>Volkswagen</x:v>
      </x:c>
      <x:c r="D5162" s="30" t="n">
        <x:v>980</x:v>
      </x:c>
      <x:c r="E5162" s="30" t="n">
        <x:v>416</x:v>
      </x:c>
      <x:c r="F5162" s="30" t="n">
        <x:v>0</x:v>
      </x:c>
      <x:c r="G5162" s="30" t="n">
        <x:v>0</x:v>
      </x:c>
      <x:c r="H5162" s="31" t="n">
        <x:f>IF(O5162&gt;0,O5162,D5162)*E5162/1000000/31.1034768</x:f>
        <x:v>0.013107216361098255</x:v>
      </x:c>
      <x:c r="I5162" s="31" t="n">
        <x:f>IF(O5162&gt;0,O5162,D5162)*F5162/1000000/31.1034768</x:f>
        <x:v>0</x:v>
      </x:c>
      <x:c r="J5162" s="31" t="n">
        <x:f>IF(O5162&gt;0,O5162,D5162)*G5162/1000000/31.1034768</x:f>
        <x:v>0</x:v>
      </x:c>
      <x:c r="K5162" s="32" t="n">
        <x:f>H5162*$B$4*$H$4+I5162*$D$4*$J$4+J5162*$F$4*$L$4</x:f>
        <x:v>20.05404103248033</x:v>
      </x:c>
      <x:c r="L5162" s="29" t="str">
        <x:v>Niko ppm 2020</x:v>
      </x:c>
      <x:c r="M5162" s="39" t="str">
        <x:v>1)//VW 4G0 131 703 AE//8K0 230 AC//BOYSEN 687240//GERMANY BYO//2)VW 4G0 131 703 AE//8K0 230 CA//6872 40//BOYSEN</x:v>
      </x:c>
      <x:c r="N5162" s="58"/>
      <x:c r="O5162" s="59"/>
      <x:c r="P5162" s="60" t="str">
        <x:v>No live-price match</x:v>
      </x:c>
      <x:c r="Q5162" s="61" t="str">
        <x:f>IF(N5162="","",K5162-N5162)</x:f>
      </x:c>
    </x:row>
    <x:row r="5163">
      <x:c r="A5163" s="37" t="str">
        <x:v>4G0131703AF</x:v>
      </x:c>
      <x:c r="B5163" s="37" t="str">
        <x:v>4G0131703AF</x:v>
      </x:c>
      <x:c r="C5163" s="29" t="str"/>
      <x:c r="D5163" s="30" t="n">
        <x:v>1576.86</x:v>
      </x:c>
      <x:c r="E5163" s="30" t="n">
        <x:v>794.97</x:v>
      </x:c>
      <x:c r="F5163" s="30" t="n">
        <x:v>228.24</x:v>
      </x:c>
      <x:c r="G5163" s="30" t="n">
        <x:v>724.25</x:v>
      </x:c>
      <x:c r="H5163" s="31" t="n">
        <x:f>IF(O5163&gt;0,O5163,D5163)*E5163/1000000/31.1034768</x:f>
        <x:v>0.021588077388430233</x:v>
      </x:c>
      <x:c r="I5163" s="31" t="n">
        <x:f>IF(O5163&gt;0,O5163,D5163)*F5163/1000000/31.1034768</x:f>
        <x:v>0.0061980487101844315</x:v>
      </x:c>
      <x:c r="J5163" s="31" t="n">
        <x:f>IF(O5163&gt;0,O5163,D5163)*G5163/1000000/31.1034768</x:f>
        <x:v>0.0196676164491372</x:v>
      </x:c>
      <x:c r="K5163" s="32" t="n">
        <x:f>H5163*$B$4*$H$4+I5163*$D$4*$J$4+J5163*$F$4*$L$4</x:f>
        <x:v>194</x:v>
      </x:c>
      <x:c r="L5163" s="29" t="str">
        <x:v>Niko ppm 207</x:v>
      </x:c>
      <x:c r="M5163" s="39" t="str"/>
      <x:c r="N5163" s="58" t="n">
        <x:v>194</x:v>
      </x:c>
      <x:c r="O5163" s="59" t="n">
        <x:v>844.6410106137897</x:v>
      </x:c>
      <x:c r="P5163" s="60" t="str">
        <x:v>Calibrated to live price</x:v>
      </x:c>
      <x:c r="Q5163" s="61" t="n">
        <x:f>IF(N5163="","",K5163-N5163)</x:f>
        <x:v>0</x:v>
      </x:c>
    </x:row>
    <x:row r="5164">
      <x:c r="A5164" s="37" t="str">
        <x:v>4G0131703AJ</x:v>
      </x:c>
      <x:c r="B5164" s="37" t="str">
        <x:v>4G0131703AJ</x:v>
      </x:c>
      <x:c r="C5164" s="29" t="str">
        <x:v>Volkswagen</x:v>
      </x:c>
      <x:c r="D5164" s="30" t="n">
        <x:v>3365.75</x:v>
      </x:c>
      <x:c r="E5164" s="30" t="n">
        <x:v>155.15</x:v>
      </x:c>
      <x:c r="F5164" s="30" t="n">
        <x:v>237.16</x:v>
      </x:c>
      <x:c r="G5164" s="30" t="n">
        <x:v>315.15</x:v>
      </x:c>
      <x:c r="H5164" s="31" t="n">
        <x:f>IF(O5164&gt;0,O5164,D5164)*E5164/1000000/31.1034768</x:f>
        <x:v>0.013834923442253524</x:v>
      </x:c>
      <x:c r="I5164" s="31" t="n">
        <x:f>IF(O5164&gt;0,O5164,D5164)*F5164/1000000/31.1034768</x:f>
        <x:v>0.021147859771607127</x:v>
      </x:c>
      <x:c r="J5164" s="31" t="n">
        <x:f>IF(O5164&gt;0,O5164,D5164)*G5164/1000000/31.1034768</x:f>
        <x:v>0.028102327572195926</x:v>
      </x:c>
      <x:c r="K5164" s="32" t="n">
        <x:f>H5164*$B$4*$H$4+I5164*$D$4*$J$4+J5164*$F$4*$L$4</x:f>
        <x:v>265</x:v>
      </x:c>
      <x:c r="L5164" s="29" t="str">
        <x:v>Niko ppm 207</x:v>
      </x:c>
      <x:c r="M5164" s="39" t="str">
        <x:v>VW 4G0 131 703 AJ// 4G0 178 EB//BOYSEN 619308//FZ:BOYSEN//TC:BASF//ZT NGK</x:v>
      </x:c>
      <x:c r="N5164" s="58" t="n">
        <x:v>265</x:v>
      </x:c>
      <x:c r="O5164" s="59" t="n">
        <x:v>2773.536708449298</x:v>
      </x:c>
      <x:c r="P5164" s="60" t="str">
        <x:v>Calibrated to live price</x:v>
      </x:c>
      <x:c r="Q5164" s="61" t="n">
        <x:f>IF(N5164="","",K5164-N5164)</x:f>
        <x:v>0</x:v>
      </x:c>
    </x:row>
    <x:row r="5165">
      <x:c r="A5165" s="37" t="str">
        <x:v>4G0131703AM</x:v>
      </x:c>
      <x:c r="B5165" s="37" t="str">
        <x:v>4G0131703AM</x:v>
      </x:c>
      <x:c r="C5165" s="29" t="str">
        <x:v>Volkswagen</x:v>
      </x:c>
      <x:c r="D5165" s="30" t="n">
        <x:v>3460</x:v>
      </x:c>
      <x:c r="E5165" s="30" t="n">
        <x:v>1896.265896</x:v>
      </x:c>
      <x:c r="F5165" s="30" t="n">
        <x:v>262.0462428</x:v>
      </x:c>
      <x:c r="G5165" s="30" t="n">
        <x:v>0</x:v>
      </x:c>
      <x:c r="H5165" s="31" t="n">
        <x:f>IF(O5165&gt;0,O5165,D5165)*E5165/1000000/31.1034768</x:f>
        <x:v>0.21094362030163782</x:v>
      </x:c>
      <x:c r="I5165" s="31" t="n">
        <x:f>IF(O5165&gt;0,O5165,D5165)*F5165/1000000/31.1034768</x:f>
        <x:v>0.029150438901672886</x:v>
      </x:c>
      <x:c r="J5165" s="31" t="n">
        <x:f>IF(O5165&gt;0,O5165,D5165)*G5165/1000000/31.1034768</x:f>
        <x:v>0</x:v>
      </x:c>
      <x:c r="K5165" s="32" t="n">
        <x:f>H5165*$B$4*$H$4+I5165*$D$4*$J$4+J5165*$F$4*$L$4</x:f>
        <x:v>355.53798282588787</x:v>
      </x:c>
      <x:c r="L5165" s="29" t="str">
        <x:v>Niko ppm 2020</x:v>
      </x:c>
      <x:c r="M5165" s="39" t="str">
        <x:v>VW 4G0 131 765 D//4H0 181 BA//8-07195.42//FZ: BOYSEN//TC: JOHNSON MATTHEY//ZT: IBIDEN//J24 9026//2609 14 0036//4G0 131 703 AM//4G0 178 HA//807195.40</x:v>
      </x:c>
      <x:c r="N5165" s="58"/>
      <x:c r="O5165" s="59"/>
      <x:c r="P5165" s="60" t="str">
        <x:v>No live-price match</x:v>
      </x:c>
      <x:c r="Q5165" s="61" t="str">
        <x:f>IF(N5165="","",K5165-N5165)</x:f>
      </x:c>
    </x:row>
    <x:row r="5166">
      <x:c r="A5166" s="37" t="str">
        <x:v>4G0131703C</x:v>
      </x:c>
      <x:c r="B5166" s="37" t="str">
        <x:v>4G0131703C</x:v>
      </x:c>
      <x:c r="C5166" s="29" t="str">
        <x:v>Volkswagen</x:v>
      </x:c>
      <x:c r="D5166" s="30" t="n">
        <x:v>800</x:v>
      </x:c>
      <x:c r="E5166" s="30" t="n">
        <x:v>0</x:v>
      </x:c>
      <x:c r="F5166" s="30" t="n">
        <x:v>8227</x:v>
      </x:c>
      <x:c r="G5166" s="30" t="n">
        <x:v>522</x:v>
      </x:c>
      <x:c r="H5166" s="31" t="n">
        <x:f>IF(O5166&gt;0,O5166,D5166)*E5166/1000000/31.1034768</x:f>
        <x:v>0</x:v>
      </x:c>
      <x:c r="I5166" s="31" t="n">
        <x:f>IF(O5166&gt;0,O5166,D5166)*F5166/1000000/31.1034768</x:f>
        <x:v>0.21160335361608193</x:v>
      </x:c>
      <x:c r="J5166" s="31" t="n">
        <x:f>IF(O5166&gt;0,O5166,D5166)*G5166/1000000/31.1034768</x:f>
        <x:v>0.013426151767059046</x:v>
      </x:c>
      <x:c r="K5166" s="32" t="n">
        <x:f>H5166*$B$4*$H$4+I5166*$D$4*$J$4+J5166*$F$4*$L$4</x:f>
        <x:v>343.18054115416453</x:v>
      </x:c>
      <x:c r="L5166" s="29" t="str">
        <x:v>Niko ppm 2020</x:v>
      </x:c>
      <x:c r="M5166" s="39" t="str">
        <x:v>VW 4G0 131 703 C//4G0 178 XX//BOYSEN</x:v>
      </x:c>
      <x:c r="N5166" s="58"/>
      <x:c r="O5166" s="59"/>
      <x:c r="P5166" s="60" t="str">
        <x:v>No live-price match</x:v>
      </x:c>
      <x:c r="Q5166" s="61" t="str">
        <x:f>IF(N5166="","",K5166-N5166)</x:f>
      </x:c>
    </x:row>
    <x:row r="5167">
      <x:c r="A5167" s="37" t="str">
        <x:v>4G0131703F</x:v>
      </x:c>
      <x:c r="B5167" s="37" t="str">
        <x:v>4G0131703F</x:v>
      </x:c>
      <x:c r="C5167" s="29" t="str">
        <x:v>Volkswagen</x:v>
      </x:c>
      <x:c r="D5167" s="30" t="n">
        <x:v>800</x:v>
      </x:c>
      <x:c r="E5167" s="30" t="n">
        <x:v>0</x:v>
      </x:c>
      <x:c r="F5167" s="30" t="n">
        <x:v>10256</x:v>
      </x:c>
      <x:c r="G5167" s="30" t="n">
        <x:v>789</x:v>
      </x:c>
      <x:c r="H5167" s="31" t="n">
        <x:f>IF(O5167&gt;0,O5167,D5167)*E5167/1000000/31.1034768</x:f>
        <x:v>0</x:v>
      </x:c>
      <x:c r="I5167" s="31" t="n">
        <x:f>IF(O5167&gt;0,O5167,D5167)*F5167/1000000/31.1034768</x:f>
        <x:v>0.2637904454462789</x:v>
      </x:c>
      <x:c r="J5167" s="31" t="n">
        <x:f>IF(O5167&gt;0,O5167,D5167)*G5167/1000000/31.1034768</x:f>
        <x:v>0.020293551234117982</x:v>
      </x:c>
      <x:c r="K5167" s="32" t="n">
        <x:f>H5167*$B$4*$H$4+I5167*$D$4*$J$4+J5167*$F$4*$L$4</x:f>
        <x:v>455.6627572902076</x:v>
      </x:c>
      <x:c r="L5167" s="29" t="str">
        <x:v>Niko ppm 2020</x:v>
      </x:c>
      <x:c r="M5167" s="39" t="str">
        <x:v>VW//4G0 131 703 F//4G0 178 CA//BOYSEN 6320.02//GERMANY BYO</x:v>
      </x:c>
      <x:c r="N5167" s="58"/>
      <x:c r="O5167" s="59"/>
      <x:c r="P5167" s="60" t="str">
        <x:v>No live-price match</x:v>
      </x:c>
      <x:c r="Q5167" s="61" t="str">
        <x:f>IF(N5167="","",K5167-N5167)</x:f>
      </x:c>
    </x:row>
    <x:row r="5168">
      <x:c r="A5168" s="37" t="str">
        <x:v>4G0131703K</x:v>
      </x:c>
      <x:c r="B5168" s="37" t="str">
        <x:v>4G0131703K</x:v>
      </x:c>
      <x:c r="C5168" s="29" t="str">
        <x:v>Volkswagen</x:v>
      </x:c>
      <x:c r="D5168" s="30" t="n">
        <x:v>1557.86</x:v>
      </x:c>
      <x:c r="E5168" s="30" t="n">
        <x:v>682.02</x:v>
      </x:c>
      <x:c r="F5168" s="30" t="n">
        <x:v>155.72</x:v>
      </x:c>
      <x:c r="G5168" s="30" t="n">
        <x:v>898.24</x:v>
      </x:c>
      <x:c r="H5168" s="31" t="n">
        <x:f>IF(O5168&gt;0,O5168,D5168)*E5168/1000000/31.1034768</x:f>
        <x:v>0.014050518433657202</x:v>
      </x:c>
      <x:c r="I5168" s="31" t="n">
        <x:f>IF(O5168&gt;0,O5168,D5168)*F5168/1000000/31.1034768</x:f>
        <x:v>0.0032080389585189576</x:v>
      </x:c>
      <x:c r="J5168" s="31" t="n">
        <x:f>IF(O5168&gt;0,O5168,D5168)*G5168/1000000/31.1034768</x:f>
        <x:v>0.01850493779925551</x:v>
      </x:c>
      <x:c r="K5168" s="32" t="n">
        <x:f>H5168*$B$4*$H$4+I5168*$D$4*$J$4+J5168*$F$4*$L$4</x:f>
        <x:v>170</x:v>
      </x:c>
      <x:c r="L5168" s="29" t="str">
        <x:v>Niko ppm 207</x:v>
      </x:c>
      <x:c r="M5168" s="39" t="str">
        <x:v>VW//4G0 131 703 K//4G0 178 BA//BOYSEN 6321.04//GERMANY BYO</x:v>
      </x:c>
      <x:c r="N5168" s="58" t="n">
        <x:v>170</x:v>
      </x:c>
      <x:c r="O5168" s="59" t="n">
        <x:v>640.772959926731</x:v>
      </x:c>
      <x:c r="P5168" s="60" t="str">
        <x:v>Calibrated to live price</x:v>
      </x:c>
      <x:c r="Q5168" s="61" t="n">
        <x:f>IF(N5168="","",K5168-N5168)</x:f>
        <x:v>0</x:v>
      </x:c>
    </x:row>
    <x:row r="5169">
      <x:c r="A5169" s="37" t="str">
        <x:v>4G0131703R</x:v>
      </x:c>
      <x:c r="B5169" s="37" t="str">
        <x:v>4G0131703R</x:v>
      </x:c>
      <x:c r="C5169" s="29" t="str">
        <x:v>Volkswagen</x:v>
      </x:c>
      <x:c r="D5169" s="30" t="n">
        <x:v>3106.77</x:v>
      </x:c>
      <x:c r="E5169" s="30" t="n">
        <x:v>840.69</x:v>
      </x:c>
      <x:c r="F5169" s="30" t="n">
        <x:v>121.51</x:v>
      </x:c>
      <x:c r="G5169" s="30" t="n">
        <x:v>367.47</x:v>
      </x:c>
      <x:c r="H5169" s="31" t="n">
        <x:f>IF(O5169&gt;0,O5169,D5169)*E5169/1000000/31.1034768</x:f>
        <x:v>0.052980007846297944</x:v>
      </x:c>
      <x:c r="I5169" s="31" t="n">
        <x:f>IF(O5169&gt;0,O5169,D5169)*F5169/1000000/31.1034768</x:f>
        <x:v>0.00765752031474582</x:v>
      </x:c>
      <x:c r="J5169" s="31" t="n">
        <x:f>IF(O5169&gt;0,O5169,D5169)*G5169/1000000/31.1034768</x:f>
        <x:v>0.023157838779192214</x:v>
      </x:c>
      <x:c r="K5169" s="32" t="n">
        <x:f>H5169*$B$4*$H$4+I5169*$D$4*$J$4+J5169*$F$4*$L$4</x:f>
        <x:v>270.99999999999994</x:v>
      </x:c>
      <x:c r="L5169" s="29" t="str">
        <x:v>Niko ppm 207</x:v>
      </x:c>
      <x:c r="M5169" s="39" t="str">
        <x:v>VW//4G0 131 703 R//4G0 178 EB//BOYSEN 6193 07//GERMANY BYO</x:v>
      </x:c>
      <x:c r="N5169" s="58" t="n">
        <x:v>271</x:v>
      </x:c>
      <x:c r="O5169" s="59" t="n">
        <x:v>1960.1308983229799</x:v>
      </x:c>
      <x:c r="P5169" s="60" t="str">
        <x:v>Calibrated to live price</x:v>
      </x:c>
      <x:c r="Q5169" s="61" t="n">
        <x:f>IF(N5169="","",K5169-N5169)</x:f>
        <x:v>-5.684341886080802e-14</x:v>
      </x:c>
    </x:row>
    <x:row r="5170">
      <x:c r="A5170" s="37" t="str">
        <x:v>4G0131765</x:v>
      </x:c>
      <x:c r="B5170" s="37" t="str">
        <x:v>4G0131765</x:v>
      </x:c>
      <x:c r="C5170" s="29" t="str">
        <x:v>Volkswagen</x:v>
      </x:c>
      <x:c r="D5170" s="30" t="n">
        <x:v>3340</x:v>
      </x:c>
      <x:c r="E5170" s="30" t="n">
        <x:v>2209.041916</x:v>
      </x:c>
      <x:c r="F5170" s="30" t="n">
        <x:v>969.0419162</x:v>
      </x:c>
      <x:c r="G5170" s="30" t="n">
        <x:v>0</x:v>
      </x:c>
      <x:c r="H5170" s="31" t="n">
        <x:f>IF(O5170&gt;0,O5170,D5170)*E5170/1000000/31.1034768</x:f>
        <x:v>0.23721463831464656</x:v>
      </x:c>
      <x:c r="I5170" s="31" t="n">
        <x:f>IF(O5170&gt;0,O5170,D5170)*F5170/1000000/31.1034768</x:f>
        <x:v>0.1040591063474936</x:v>
      </x:c>
      <x:c r="J5170" s="31" t="n">
        <x:f>IF(O5170&gt;0,O5170,D5170)*G5170/1000000/31.1034768</x:f>
        <x:v>0</x:v>
      </x:c>
      <x:c r="K5170" s="32" t="n">
        <x:f>H5170*$B$4*$H$4+I5170*$D$4*$J$4+J5170*$F$4*$L$4</x:f>
        <x:v>480.0048912623396</x:v>
      </x:c>
      <x:c r="L5170" s="29" t="str">
        <x:v>Niko ppm 2020</x:v>
      </x:c>
      <x:c r="M5170" s="39" t="str">
        <x:v>VW 4G0 131 765//4G0 181 AA//1127424026//ES 240511//1114428987//EBERSPÄCHER//MADE IN RSA//4G0 131 703//4G0 178 AA//059CG</x:v>
      </x:c>
      <x:c r="N5170" s="58"/>
      <x:c r="O5170" s="59"/>
      <x:c r="P5170" s="60" t="str">
        <x:v>No live-price match</x:v>
      </x:c>
      <x:c r="Q5170" s="61" t="str">
        <x:f>IF(N5170="","",K5170-N5170)</x:f>
      </x:c>
    </x:row>
    <x:row r="5171">
      <x:c r="A5171" s="37" t="str">
        <x:v>4G0131765A</x:v>
      </x:c>
      <x:c r="B5171" s="37" t="str">
        <x:v>4G0131765A</x:v>
      </x:c>
      <x:c r="C5171" s="29" t="str">
        <x:v>Volkswagen</x:v>
      </x:c>
      <x:c r="D5171" s="30" t="n">
        <x:v>1780</x:v>
      </x:c>
      <x:c r="E5171" s="30" t="n">
        <x:v>176</x:v>
      </x:c>
      <x:c r="F5171" s="30" t="n">
        <x:v>0</x:v>
      </x:c>
      <x:c r="G5171" s="30" t="n">
        <x:v>0</x:v>
      </x:c>
      <x:c r="H5171" s="31" t="n">
        <x:f>IF(O5171&gt;0,O5171,D5171)*E5171/1000000/31.1034768</x:f>
        <x:v>0.010072185885019774</x:v>
      </x:c>
      <x:c r="I5171" s="31" t="n">
        <x:f>IF(O5171&gt;0,O5171,D5171)*F5171/1000000/31.1034768</x:f>
        <x:v>0</x:v>
      </x:c>
      <x:c r="J5171" s="31" t="n">
        <x:f>IF(O5171&gt;0,O5171,D5171)*G5171/1000000/31.1034768</x:f>
        <x:v>0</x:v>
      </x:c>
      <x:c r="K5171" s="32" t="n">
        <x:f>H5171*$B$4*$H$4+I5171*$D$4*$J$4+J5171*$F$4*$L$4</x:f>
        <x:v>15.410444404080254</x:v>
      </x:c>
      <x:c r="L5171" s="29" t="str">
        <x:v>Niko ppm 2020</x:v>
      </x:c>
      <x:c r="M5171" s="39" t="str">
        <x:v>VW 4G0 131 765 A//4G0 181 CA//82171696//JJ 5 9002//10-02-15//010720//010719//GLH-GERMANY</x:v>
      </x:c>
      <x:c r="N5171" s="58"/>
      <x:c r="O5171" s="59"/>
      <x:c r="P5171" s="60" t="str">
        <x:v>No live-price match</x:v>
      </x:c>
      <x:c r="Q5171" s="61" t="str">
        <x:f>IF(N5171="","",K5171-N5171)</x:f>
      </x:c>
    </x:row>
    <x:row r="5172">
      <x:c r="A5172" s="37" t="str">
        <x:v>4G0131765C / 4H0131703R</x:v>
      </x:c>
      <x:c r="B5172" s="37" t="str">
        <x:v>4G0131765C4H0131703R</x:v>
      </x:c>
      <x:c r="C5172" s="29" t="str"/>
      <x:c r="D5172" s="30" t="n">
        <x:v>2712.62</x:v>
      </x:c>
      <x:c r="E5172" s="30" t="n">
        <x:v>916.58</x:v>
      </x:c>
      <x:c r="F5172" s="30" t="n">
        <x:v>248.5</x:v>
      </x:c>
      <x:c r="G5172" s="30" t="n">
        <x:v>1017.38</x:v>
      </x:c>
      <x:c r="H5172" s="31" t="n">
        <x:f>IF(O5172&gt;0,O5172,D5172)*E5172/1000000/31.1034768</x:f>
        <x:v>0.044270895797605125</x:v>
      </x:c>
      <x:c r="I5172" s="31" t="n">
        <x:f>IF(O5172&gt;0,O5172,D5172)*F5172/1000000/31.1034768</x:f>
        <x:v>0.012002572176683839</x:v>
      </x:c>
      <x:c r="J5172" s="31" t="n">
        <x:f>IF(O5172&gt;0,O5172,D5172)*G5172/1000000/31.1034768</x:f>
        <x:v>0.04913954479321773</x:v>
      </x:c>
      <x:c r="K5172" s="32" t="n">
        <x:f>H5172*$B$4*$H$4+I5172*$D$4*$J$4+J5172*$F$4*$L$4</x:f>
        <x:v>465.99999999999994</x:v>
      </x:c>
      <x:c r="L5172" s="29" t="str">
        <x:v>Niko ppm 207</x:v>
      </x:c>
      <x:c r="M5172" s="39" t="str"/>
      <x:c r="N5172" s="58" t="n">
        <x:v>466</x:v>
      </x:c>
      <x:c r="O5172" s="59" t="n">
        <x:v>1502.3007051823392</x:v>
      </x:c>
      <x:c r="P5172" s="60" t="str">
        <x:v>Calibrated to live price</x:v>
      </x:c>
      <x:c r="Q5172" s="61" t="n">
        <x:f>IF(N5172="","",K5172-N5172)</x:f>
        <x:v>-5.684341886080802e-14</x:v>
      </x:c>
    </x:row>
    <x:row r="5173">
      <x:c r="A5173" s="37" t="str">
        <x:v>4G0254200A</x:v>
      </x:c>
      <x:c r="B5173" s="37" t="str">
        <x:v>4G0254200A</x:v>
      </x:c>
      <x:c r="C5173" s="29" t="str">
        <x:v>Audi</x:v>
      </x:c>
      <x:c r="D5173" s="30" t="n">
        <x:v>900</x:v>
      </x:c>
      <x:c r="E5173" s="30" t="n">
        <x:v>7753</x:v>
      </x:c>
      <x:c r="F5173" s="30" t="n">
        <x:v>2188</x:v>
      </x:c>
      <x:c r="G5173" s="30" t="n">
        <x:v>0</x:v>
      </x:c>
      <x:c r="H5173" s="31" t="n">
        <x:f>IF(O5173&gt;0,O5173,D5173)*E5173/1000000/31.1034768</x:f>
        <x:v>0.22433826433191545</x:v>
      </x:c>
      <x:c r="I5173" s="31" t="n">
        <x:f>IF(O5173&gt;0,O5173,D5173)*F5173/1000000/31.1034768</x:f>
        <x:v>0.06331125014294223</x:v>
      </x:c>
      <x:c r="J5173" s="31" t="n">
        <x:f>IF(O5173&gt;0,O5173,D5173)*G5173/1000000/31.1034768</x:f>
        <x:v>0</x:v>
      </x:c>
      <x:c r="K5173" s="32" t="n">
        <x:f>H5173*$B$4*$H$4+I5173*$D$4*$J$4+J5173*$F$4*$L$4</x:f>
        <x:v>414.46270083864067</x:v>
      </x:c>
      <x:c r="L5173" s="29" t="str">
        <x:v>Niko ppm 2020</x:v>
      </x:c>
      <x:c r="M5173" s="39" t="str">
        <x:v>AUDI//4G0 254 200 A/01P//66 0006 / 107//GLH 10/09//GILLET</x:v>
      </x:c>
      <x:c r="N5173" s="58"/>
      <x:c r="O5173" s="59"/>
      <x:c r="P5173" s="60" t="str">
        <x:v>No live-price match</x:v>
      </x:c>
      <x:c r="Q5173" s="61" t="str">
        <x:f>IF(N5173="","",K5173-N5173)</x:f>
      </x:c>
    </x:row>
    <x:row r="5174">
      <x:c r="A5174" s="37" t="str">
        <x:v>4G0254250J</x:v>
      </x:c>
      <x:c r="B5174" s="37" t="str">
        <x:v>4G0254250J</x:v>
      </x:c>
      <x:c r="C5174" s="29" t="str">
        <x:v>Volkswagen</x:v>
      </x:c>
      <x:c r="D5174" s="30" t="n">
        <x:v>1040</x:v>
      </x:c>
      <x:c r="E5174" s="30" t="n">
        <x:v>0</x:v>
      </x:c>
      <x:c r="F5174" s="30" t="n">
        <x:v>2435</x:v>
      </x:c>
      <x:c r="G5174" s="30" t="n">
        <x:v>208</x:v>
      </x:c>
      <x:c r="H5174" s="31" t="n">
        <x:f>IF(O5174&gt;0,O5174,D5174)*E5174/1000000/31.1034768</x:f>
        <x:v>0</x:v>
      </x:c>
      <x:c r="I5174" s="31" t="n">
        <x:f>IF(O5174&gt;0,O5174,D5174)*F5174/1000000/31.1034768</x:f>
        <x:v>0.0814185506103935</x:v>
      </x:c>
      <x:c r="J5174" s="31" t="n">
        <x:f>IF(O5174&gt;0,O5174,D5174)*G5174/1000000/31.1034768</x:f>
        <x:v>0.0069548494977256054</x:v>
      </x:c>
      <x:c r="K5174" s="32" t="n">
        <x:f>H5174*$B$4*$H$4+I5174*$D$4*$J$4+J5174*$F$4*$L$4</x:f>
        <x:v>146.05234100388418</x:v>
      </x:c>
      <x:c r="L5174" s="29" t="str">
        <x:v>Niko ppm 2020</x:v>
      </x:c>
      <x:c r="M5174" s="39" t="str">
        <x:v>VW 4G0 254 250 J//AK 10061844/02//142031061 0000 C//20 07 10//EBERSPÄCHER//MADE IN SOUTH AFRICA</x:v>
      </x:c>
      <x:c r="N5174" s="58"/>
      <x:c r="O5174" s="59"/>
      <x:c r="P5174" s="60" t="str">
        <x:v>No live-price match</x:v>
      </x:c>
      <x:c r="Q5174" s="61" t="str">
        <x:f>IF(N5174="","",K5174-N5174)</x:f>
      </x:c>
    </x:row>
    <x:row r="5175">
      <x:c r="A5175" s="37" t="str">
        <x:v>4G0254400A</x:v>
      </x:c>
      <x:c r="B5175" s="37" t="str">
        <x:v>4G0254400A</x:v>
      </x:c>
      <x:c r="C5175" s="29" t="str">
        <x:v>Audi</x:v>
      </x:c>
      <x:c r="D5175" s="30" t="n">
        <x:v>1600</x:v>
      </x:c>
      <x:c r="E5175" s="30" t="n">
        <x:v>223</x:v>
      </x:c>
      <x:c r="F5175" s="30" t="n">
        <x:v>270.5</x:v>
      </x:c>
      <x:c r="G5175" s="30" t="n">
        <x:v>0</x:v>
      </x:c>
      <x:c r="H5175" s="31" t="n">
        <x:f>IF(O5175&gt;0,O5175,D5175)*E5175/1000000/31.1034768</x:f>
        <x:v>0.011471386375686465</x:v>
      </x:c>
      <x:c r="I5175" s="31" t="n">
        <x:f>IF(O5175&gt;0,O5175,D5175)*F5175/1000000/31.1034768</x:f>
        <x:v>0.013914843114902192</x:v>
      </x:c>
      <x:c r="J5175" s="31" t="n">
        <x:f>IF(O5175&gt;0,O5175,D5175)*G5175/1000000/31.1034768</x:f>
        <x:v>0</x:v>
      </x:c>
      <x:c r="K5175" s="32" t="n">
        <x:f>H5175*$B$4*$H$4+I5175*$D$4*$J$4+J5175*$F$4*$L$4</x:f>
        <x:v>33.20541965906526</x:v>
      </x:c>
      <x:c r="L5175" s="29" t="str">
        <x:v>Niko ppm 2020</x:v>
      </x:c>
      <x:c r="M5175" s="39" t="str">
        <x:v>AUDI 4G0 254 400 A//BOYSEN//01 0-6588 307//KW 41/10//LFD NR 039</x:v>
      </x:c>
      <x:c r="N5175" s="58"/>
      <x:c r="O5175" s="59"/>
      <x:c r="P5175" s="60" t="str">
        <x:v>No live-price match</x:v>
      </x:c>
      <x:c r="Q5175" s="61" t="str">
        <x:f>IF(N5175="","",K5175-N5175)</x:f>
      </x:c>
    </x:row>
    <x:row r="5176">
      <x:c r="A5176" s="37" t="str">
        <x:v>4G0254750</x:v>
      </x:c>
      <x:c r="B5176" s="37" t="str">
        <x:v>4G0254750</x:v>
      </x:c>
      <x:c r="C5176" s="29" t="str">
        <x:v>Volkswagen</x:v>
      </x:c>
      <x:c r="D5176" s="30" t="n">
        <x:v>3380</x:v>
      </x:c>
      <x:c r="E5176" s="30" t="n">
        <x:v>2651.207101</x:v>
      </x:c>
      <x:c r="F5176" s="30" t="n">
        <x:v>1250.591716</x:v>
      </x:c>
      <x:c r="G5176" s="30" t="n">
        <x:v>0</x:v>
      </x:c>
      <x:c r="H5176" s="31" t="n">
        <x:f>IF(O5176&gt;0,O5176,D5176)*E5176/1000000/31.1034768</x:f>
        <x:v>0.2881054121055689</x:v>
      </x:c>
      <x:c r="I5176" s="31" t="n">
        <x:f>IF(O5176&gt;0,O5176,D5176)*F5176/1000000/31.1034768</x:f>
        <x:v>0.13590120574816253</x:v>
      </x:c>
      <x:c r="J5176" s="31" t="n">
        <x:f>IF(O5176&gt;0,O5176,D5176)*G5176/1000000/31.1034768</x:f>
        <x:v>0</x:v>
      </x:c>
      <x:c r="K5176" s="32" t="n">
        <x:f>H5176*$B$4*$H$4+I5176*$D$4*$J$4+J5176*$F$4*$L$4</x:f>
        <x:v>593.6901369882032</x:v>
      </x:c>
      <x:c r="L5176" s="29" t="str">
        <x:v>Niko ppm 2020</x:v>
      </x:c>
      <x:c r="M5176" s="39" t="str">
        <x:v>VW//4G0 254 750//VT Nr:106758//14.20.910.62.0000//LOS Nr:OXI 8583 054 1302/AC41302//LOS Nr.DPF 8190 374 1874/AC 42837//AUFTR Nr: 720 69 435</x:v>
      </x:c>
      <x:c r="N5176" s="58"/>
      <x:c r="O5176" s="59"/>
      <x:c r="P5176" s="60" t="str">
        <x:v>No live-price match</x:v>
      </x:c>
      <x:c r="Q5176" s="61" t="str">
        <x:f>IF(N5176="","",K5176-N5176)</x:f>
      </x:c>
    </x:row>
    <x:row r="5177">
      <x:c r="A5177" s="37" t="str">
        <x:v>4G435E211</x:v>
      </x:c>
      <x:c r="B5177" s="37" t="str">
        <x:v>4G435E211</x:v>
      </x:c>
      <x:c r="C5177" s="29" t="str">
        <x:v>Aston Martin</x:v>
      </x:c>
      <x:c r="D5177" s="30" t="n">
        <x:v>1040</x:v>
      </x:c>
      <x:c r="E5177" s="30" t="n">
        <x:v>0</x:v>
      </x:c>
      <x:c r="F5177" s="30" t="n">
        <x:v>5657</x:v>
      </x:c>
      <x:c r="G5177" s="30" t="n">
        <x:v>357</x:v>
      </x:c>
      <x:c r="H5177" s="31" t="n">
        <x:f>IF(O5177&gt;0,O5177,D5177)*E5177/1000000/31.1034768</x:f>
        <x:v>0</x:v>
      </x:c>
      <x:c r="I5177" s="31" t="n">
        <x:f>IF(O5177&gt;0,O5177,D5177)*F5177/1000000/31.1034768</x:f>
        <x:v>0.18915184427227763</x:v>
      </x:c>
      <x:c r="J5177" s="31" t="n">
        <x:f>IF(O5177&gt;0,O5177,D5177)*G5177/1000000/31.1034768</x:f>
        <x:v>0.011936929186000197</x:v>
      </x:c>
      <x:c r="K5177" s="32" t="n">
        <x:f>H5177*$B$4*$H$4+I5177*$D$4*$J$4+J5177*$F$4*$L$4</x:f>
        <x:v>306.2619803326939</x:v>
      </x:c>
      <x:c r="L5177" s="29" t="str">
        <x:v>Niko ppm 2020</x:v>
      </x:c>
      <x:c r="M5177" s="39" t="str">
        <x:v>ASTON MARTIN//4G 435 E 211-AC//S 2945-C01-00//TA-0301 874//10881</x:v>
      </x:c>
      <x:c r="N5177" s="58"/>
      <x:c r="O5177" s="59"/>
      <x:c r="P5177" s="60" t="str">
        <x:v>No live-price match</x:v>
      </x:c>
      <x:c r="Q5177" s="61" t="str">
        <x:f>IF(N5177="","",K5177-N5177)</x:f>
      </x:c>
    </x:row>
    <x:row r="5178">
      <x:c r="A5178" s="37" t="str">
        <x:v>4G4E-5G232-BD</x:v>
      </x:c>
      <x:c r="B5178" s="37" t="str">
        <x:v>4G4E5G232BD</x:v>
      </x:c>
      <x:c r="C5178" s="29" t="str">
        <x:v>FORD</x:v>
      </x:c>
      <x:c r="D5178" s="30" t="n">
        <x:v>780</x:v>
      </x:c>
      <x:c r="E5178" s="30" t="n">
        <x:v>0</x:v>
      </x:c>
      <x:c r="F5178" s="30" t="n">
        <x:v>11900</x:v>
      </x:c>
      <x:c r="G5178" s="30" t="n">
        <x:v>334</x:v>
      </x:c>
      <x:c r="H5178" s="31" t="n">
        <x:f>IF(O5178&gt;0,O5178,D5178)*E5178/1000000/31.1034768</x:f>
        <x:v>0</x:v>
      </x:c>
      <x:c r="I5178" s="31" t="n">
        <x:f>IF(O5178&gt;0,O5178,D5178)*F5178/1000000/31.1034768</x:f>
        <x:v>0.2981930571802794</x:v>
      </x:c>
      <x:c r="J5178" s="31" t="n">
        <x:f>IF(O5178&gt;0,O5178,D5178)*G5178/1000000/31.1034768</x:f>
        <x:v>0.008369452193127168</x:v>
      </x:c>
      <x:c r="K5178" s="32" t="n">
        <x:f>H5178*$B$4*$H$4+I5178*$D$4*$J$4+J5178*$F$4*$L$4</x:f>
        <x:v>401.00000000000006</x:v>
      </x:c>
      <x:c r="L5178" s="29" t="str">
        <x:v>Katalog Franko</x:v>
      </x:c>
      <x:c r="M5178" s="39" t="str">
        <x:v>Babajus / Su kolektoriumi / Dviqubas / ST</x:v>
      </x:c>
      <x:c r="N5178" s="58" t="n">
        <x:v>401</x:v>
      </x:c>
      <x:c r="O5178" s="59" t="n">
        <x:v>779.3983895737724</x:v>
      </x:c>
      <x:c r="P5178" s="60" t="str">
        <x:v>Calibrated to live price</x:v>
      </x:c>
      <x:c r="Q5178" s="61" t="n">
        <x:f>IF(N5178="","",K5178-N5178)</x:f>
        <x:v>5.684341886080802e-14</x:v>
      </x:c>
    </x:row>
    <x:row r="5179">
      <x:c r="A5179" s="37" t="str">
        <x:v>4G7V DA</x:v>
      </x:c>
      <x:c r="B5179" s="37" t="str">
        <x:v>4G7VDA</x:v>
      </x:c>
      <x:c r="C5179" s="29" t="str"/>
      <x:c r="D5179" s="30" t="n">
        <x:v>2944.78</x:v>
      </x:c>
      <x:c r="E5179" s="30" t="n">
        <x:v>771.32</x:v>
      </x:c>
      <x:c r="F5179" s="30" t="n">
        <x:v>289.06</x:v>
      </x:c>
      <x:c r="G5179" s="30" t="n">
        <x:v>670.37</x:v>
      </x:c>
      <x:c r="H5179" s="31" t="n">
        <x:f>IF(O5179&gt;0,O5179,D5179)*E5179/1000000/31.1034768</x:f>
        <x:v>0.05036075635980658</x:v>
      </x:c>
      <x:c r="I5179" s="31" t="n">
        <x:f>IF(O5179&gt;0,O5179,D5179)*F5179/1000000/31.1034768</x:f>
        <x:v>0.018873204679465964</x:v>
      </x:c>
      <x:c r="J5179" s="31" t="n">
        <x:f>IF(O5179&gt;0,O5179,D5179)*G5179/1000000/31.1034768</x:f>
        <x:v>0.04376956417689614</x:v>
      </x:c>
      <x:c r="K5179" s="32" t="n">
        <x:f>H5179*$B$4*$H$4+I5179*$D$4*$J$4+J5179*$F$4*$L$4</x:f>
        <x:v>441.0000000000001</x:v>
      </x:c>
      <x:c r="L5179" s="29" t="str">
        <x:v>Niko ppm 207</x:v>
      </x:c>
      <x:c r="M5179" s="39" t="str"/>
      <x:c r="N5179" s="58" t="n">
        <x:v>441</x:v>
      </x:c>
      <x:c r="O5179" s="59" t="n">
        <x:v>2030.7973565675675</x:v>
      </x:c>
      <x:c r="P5179" s="60" t="str">
        <x:v>Calibrated to live price</x:v>
      </x:c>
      <x:c r="Q5179" s="61" t="n">
        <x:f>IF(N5179="","",K5179-N5179)</x:f>
        <x:v>1.1368683772161603e-13</x:v>
      </x:c>
    </x:row>
    <x:row r="5180">
      <x:c r="A5180" s="37" t="str">
        <x:v>4GB</x:v>
      </x:c>
      <x:c r="B5180" s="37" t="str">
        <x:v>4GB</x:v>
      </x:c>
      <x:c r="C5180" s="29" t="str"/>
      <x:c r="D5180" s="30" t="n">
        <x:v>174.4</x:v>
      </x:c>
      <x:c r="E5180" s="30" t="n">
        <x:v>354.21</x:v>
      </x:c>
      <x:c r="F5180" s="30" t="n">
        <x:v>297.48</x:v>
      </x:c>
      <x:c r="G5180" s="30" t="n">
        <x:v>766.28</x:v>
      </x:c>
      <x:c r="H5180" s="31" t="n">
        <x:f>IF(O5180&gt;0,O5180,D5180)*E5180/1000000/31.1034768</x:f>
        <x:v>0.006696251436779164</x:v>
      </x:c>
      <x:c r="I5180" s="31" t="n">
        <x:f>IF(O5180&gt;0,O5180,D5180)*F5180/1000000/31.1034768</x:f>
        <x:v>0.005623784979004167</x:v>
      </x:c>
      <x:c r="J5180" s="31" t="n">
        <x:f>IF(O5180&gt;0,O5180,D5180)*G5180/1000000/31.1034768</x:f>
        <x:v>0.014486331698639615</x:v>
      </x:c>
      <x:c r="K5180" s="32" t="n">
        <x:f>H5180*$B$4*$H$4+I5180*$D$4*$J$4+J5180*$F$4*$L$4</x:f>
        <x:v>130</x:v>
      </x:c>
      <x:c r="L5180" s="29" t="str">
        <x:v>Niko ppm 207</x:v>
      </x:c>
      <x:c r="M5180" s="39" t="str"/>
      <x:c r="N5180" s="58" t="n">
        <x:v>130</x:v>
      </x:c>
      <x:c r="O5180" s="59" t="n">
        <x:v>588.0034477028526</x:v>
      </x:c>
      <x:c r="P5180" s="60" t="str">
        <x:v>Calibrated to live price</x:v>
      </x:c>
      <x:c r="Q5180" s="61" t="n">
        <x:f>IF(N5180="","",K5180-N5180)</x:f>
        <x:v>0</x:v>
      </x:c>
    </x:row>
    <x:row r="5181">
      <x:c r="A5181" s="37" t="str">
        <x:v>4GB (wire)</x:v>
      </x:c>
      <x:c r="B5181" s="37" t="str">
        <x:v>4GBWIRE</x:v>
      </x:c>
      <x:c r="C5181" s="29" t="str"/>
      <x:c r="D5181" s="30" t="n">
        <x:v>667.35</x:v>
      </x:c>
      <x:c r="E5181" s="30" t="n">
        <x:v>227.26</x:v>
      </x:c>
      <x:c r="F5181" s="30" t="n">
        <x:v>235.03</x:v>
      </x:c>
      <x:c r="G5181" s="30" t="n">
        <x:v>346.69</x:v>
      </x:c>
      <x:c r="H5181" s="31" t="n">
        <x:f>IF(O5181&gt;0,O5181,D5181)*E5181/1000000/31.1034768</x:f>
        <x:v>0.00341569800756711</x:v>
      </x:c>
      <x:c r="I5181" s="31" t="n">
        <x:f>IF(O5181&gt;0,O5181,D5181)*F5181/1000000/31.1034768</x:f>
        <x:v>0.003532480430865519</x:v>
      </x:c>
      <x:c r="J5181" s="31" t="n">
        <x:f>IF(O5181&gt;0,O5181,D5181)*G5181/1000000/31.1034768</x:f>
        <x:v>0.00521072050621949</x:v>
      </x:c>
      <x:c r="K5181" s="32" t="n">
        <x:f>H5181*$B$4*$H$4+I5181*$D$4*$J$4+J5181*$F$4*$L$4</x:f>
        <x:v>50</x:v>
      </x:c>
      <x:c r="L5181" s="29" t="str">
        <x:v>Niko ppm 207</x:v>
      </x:c>
      <x:c r="M5181" s="39" t="str"/>
      <x:c r="N5181" s="58" t="n">
        <x:v>50</x:v>
      </x:c>
      <x:c r="O5181" s="59" t="n">
        <x:v>467.48254745300466</x:v>
      </x:c>
      <x:c r="P5181" s="60" t="str">
        <x:v>Calibrated to live price</x:v>
      </x:c>
      <x:c r="Q5181" s="61" t="n">
        <x:f>IF(N5181="","",K5181-N5181)</x:f>
        <x:v>0</x:v>
      </x:c>
    </x:row>
    <x:row r="5182">
      <x:c r="A5182" s="37" t="str">
        <x:v>4H0131703</x:v>
      </x:c>
      <x:c r="B5182" s="37" t="str">
        <x:v>4H0131703</x:v>
      </x:c>
      <x:c r="C5182" s="29" t="str">
        <x:v>Volkswagen</x:v>
      </x:c>
      <x:c r="D5182" s="30" t="n">
        <x:v>2740</x:v>
      </x:c>
      <x:c r="E5182" s="30" t="n">
        <x:v>3034.890511</x:v>
      </x:c>
      <x:c r="F5182" s="30" t="n">
        <x:v>1098.5474450000002</x:v>
      </x:c>
      <x:c r="G5182" s="30" t="n">
        <x:v>0</x:v>
      </x:c>
      <x:c r="H5182" s="31" t="n">
        <x:f>IF(O5182&gt;0,O5182,D5182)*E5182/1000000/31.1034768</x:f>
        <x:v>0.26735274817058396</x:v>
      </x:c>
      <x:c r="I5182" s="31" t="n">
        <x:f>IF(O5182&gt;0,O5182,D5182)*F5182/1000000/31.1034768</x:f>
        <x:v>0.09677439016399608</x:v>
      </x:c>
      <x:c r="J5182" s="31" t="n">
        <x:f>IF(O5182&gt;0,O5182,D5182)*G5182/1000000/31.1034768</x:f>
        <x:v>0</x:v>
      </x:c>
      <x:c r="K5182" s="32" t="n">
        <x:f>H5182*$B$4*$H$4+I5182*$D$4*$J$4+J5182*$F$4*$L$4</x:f>
        <x:v>517.920893635489</x:v>
      </x:c>
      <x:c r="L5182" s="29" t="str">
        <x:v>Niko ppm 2020</x:v>
      </x:c>
      <x:c r="M5182" s="39" t="str">
        <x:v>VW//4H0 131 703//4H0178 B//4H0 131 765//4H0 181 A</x:v>
      </x:c>
      <x:c r="N5182" s="58"/>
      <x:c r="O5182" s="59"/>
      <x:c r="P5182" s="60" t="str">
        <x:v>No live-price match</x:v>
      </x:c>
      <x:c r="Q5182" s="61" t="str">
        <x:f>IF(N5182="","",K5182-N5182)</x:f>
      </x:c>
    </x:row>
    <x:row r="5183">
      <x:c r="A5183" s="37" t="str">
        <x:v>4H0131703B</x:v>
      </x:c>
      <x:c r="B5183" s="37" t="str">
        <x:v>4H0131703B</x:v>
      </x:c>
      <x:c r="C5183" s="29" t="str">
        <x:v>Volkswagen</x:v>
      </x:c>
      <x:c r="D5183" s="30" t="n">
        <x:v>880</x:v>
      </x:c>
      <x:c r="E5183" s="30" t="n">
        <x:v>0</x:v>
      </x:c>
      <x:c r="F5183" s="30" t="n">
        <x:v>6147</x:v>
      </x:c>
      <x:c r="G5183" s="30" t="n">
        <x:v>639</x:v>
      </x:c>
      <x:c r="H5183" s="31" t="n">
        <x:f>IF(O5183&gt;0,O5183,D5183)*E5183/1000000/31.1034768</x:f>
        <x:v>0</x:v>
      </x:c>
      <x:c r="I5183" s="31" t="n">
        <x:f>IF(O5183&gt;0,O5183,D5183)*F5183/1000000/31.1034768</x:f>
        <x:v>0.17391496245847346</x:v>
      </x:c>
      <x:c r="J5183" s="31" t="n">
        <x:f>IF(O5183&gt;0,O5183,D5183)*G5183/1000000/31.1034768</x:f>
        <x:v>0.01807900781047089</x:v>
      </x:c>
      <x:c r="K5183" s="32" t="n">
        <x:f>H5183*$B$4*$H$4+I5183*$D$4*$J$4+J5183*$F$4*$L$4</x:f>
        <x:v>337.2129639217697</x:v>
      </x:c>
      <x:c r="L5183" s="29" t="str">
        <x:v>Niko ppm 2020</x:v>
      </x:c>
      <x:c r="M5183" s="39" t="str">
        <x:v>VW 4H0 131 703 B//4H0 178 XX//BOYSEN 6117 300//EC 8 AC 39245//04/08 D S 064//GERMANY BYO</x:v>
      </x:c>
      <x:c r="N5183" s="58"/>
      <x:c r="O5183" s="59"/>
      <x:c r="P5183" s="60" t="str">
        <x:v>No live-price match</x:v>
      </x:c>
      <x:c r="Q5183" s="61" t="str">
        <x:f>IF(N5183="","",K5183-N5183)</x:f>
      </x:c>
    </x:row>
    <x:row r="5184">
      <x:c r="A5184" s="37" t="str">
        <x:v>4H0131703D</x:v>
      </x:c>
      <x:c r="B5184" s="37" t="str">
        <x:v>4H0131703D</x:v>
      </x:c>
      <x:c r="C5184" s="29" t="str">
        <x:v>Volkswagen</x:v>
      </x:c>
      <x:c r="D5184" s="30" t="n">
        <x:v>800</x:v>
      </x:c>
      <x:c r="E5184" s="30" t="n">
        <x:v>0</x:v>
      </x:c>
      <x:c r="F5184" s="30" t="n">
        <x:v>106</x:v>
      </x:c>
      <x:c r="G5184" s="30" t="n">
        <x:v>0</x:v>
      </x:c>
      <x:c r="H5184" s="31" t="n">
        <x:f>IF(O5184&gt;0,O5184,D5184)*E5184/1000000/31.1034768</x:f>
        <x:v>0</x:v>
      </x:c>
      <x:c r="I5184" s="31" t="n">
        <x:f>IF(O5184&gt;0,O5184,D5184)*F5184/1000000/31.1034768</x:f>
        <x:v>0.002726383309019653</x:v>
      </x:c>
      <x:c r="J5184" s="31" t="n">
        <x:f>IF(O5184&gt;0,O5184,D5184)*G5184/1000000/31.1034768</x:f>
        <x:v>0</x:v>
      </x:c>
      <x:c r="K5184" s="32" t="n">
        <x:f>H5184*$B$4*$H$4+I5184*$D$4*$J$4+J5184*$F$4*$L$4</x:f>
        <x:v>3.06718122264711</x:v>
      </x:c>
      <x:c r="L5184" s="29" t="str">
        <x:v>Niko ppm 2020</x:v>
      </x:c>
      <x:c r="M5184" s="39" t="str">
        <x:v>VW 4H0 131 703 D//4H0 178 XX//BOYSEN 6117 302//EN 8 AO 41008//10/08 D S 100//GERMANY BYO</x:v>
      </x:c>
      <x:c r="N5184" s="58"/>
      <x:c r="O5184" s="59"/>
      <x:c r="P5184" s="60" t="str">
        <x:v>No live-price match</x:v>
      </x:c>
      <x:c r="Q5184" s="61" t="str">
        <x:f>IF(N5184="","",K5184-N5184)</x:f>
      </x:c>
    </x:row>
    <x:row r="5185">
      <x:c r="A5185" s="37" t="str">
        <x:v>4H0131703H</x:v>
      </x:c>
      <x:c r="B5185" s="37" t="str">
        <x:v>4H0131703H</x:v>
      </x:c>
      <x:c r="C5185" s="29" t="str">
        <x:v>Volkswagen</x:v>
      </x:c>
      <x:c r="D5185" s="30" t="n">
        <x:v>1000</x:v>
      </x:c>
      <x:c r="E5185" s="30" t="n">
        <x:v>0</x:v>
      </x:c>
      <x:c r="F5185" s="30" t="n">
        <x:v>4884</x:v>
      </x:c>
      <x:c r="G5185" s="30" t="n">
        <x:v>555</x:v>
      </x:c>
      <x:c r="H5185" s="31" t="n">
        <x:f>IF(O5185&gt;0,O5185,D5185)*E5185/1000000/31.1034768</x:f>
        <x:v>0</x:v>
      </x:c>
      <x:c r="I5185" s="31" t="n">
        <x:f>IF(O5185&gt;0,O5185,D5185)*F5185/1000000/31.1034768</x:f>
        <x:v>0.15702424624117908</x:v>
      </x:c>
      <x:c r="J5185" s="31" t="n">
        <x:f>IF(O5185&gt;0,O5185,D5185)*G5185/1000000/31.1034768</x:f>
        <x:v>0.017843664345588532</x:v>
      </x:c>
      <x:c r="K5185" s="32" t="n">
        <x:f>H5185*$B$4*$H$4+I5185*$D$4*$J$4+J5185*$F$4*$L$4</x:f>
        <x:v>316.36816884728466</x:v>
      </x:c>
      <x:c r="L5185" s="29" t="str">
        <x:v>Niko ppm 2020</x:v>
      </x:c>
      <x:c r="M5185" s="39" t="str">
        <x:v>VW//4H0 131 703 H//4H0 178 EA//BOYSEN 8-06117.04//GERMANY BYO</x:v>
      </x:c>
      <x:c r="N5185" s="58"/>
      <x:c r="O5185" s="59"/>
      <x:c r="P5185" s="60" t="str">
        <x:v>No live-price match</x:v>
      </x:c>
      <x:c r="Q5185" s="61" t="str">
        <x:f>IF(N5185="","",K5185-N5185)</x:f>
      </x:c>
    </x:row>
    <x:row r="5186">
      <x:c r="A5186" s="37" t="str">
        <x:v>4H0131703J</x:v>
      </x:c>
      <x:c r="B5186" s="37" t="str">
        <x:v>4H0131703J</x:v>
      </x:c>
      <x:c r="C5186" s="29" t="str">
        <x:v>Volkswagen</x:v>
      </x:c>
      <x:c r="D5186" s="30" t="n">
        <x:v>640</x:v>
      </x:c>
      <x:c r="E5186" s="30" t="n">
        <x:v>0</x:v>
      </x:c>
      <x:c r="F5186" s="30" t="n">
        <x:v>4815</x:v>
      </x:c>
      <x:c r="G5186" s="30" t="n">
        <x:v>189</x:v>
      </x:c>
      <x:c r="H5186" s="31" t="n">
        <x:f>IF(O5186&gt;0,O5186,D5186)*E5186/1000000/31.1034768</x:f>
        <x:v>0</x:v>
      </x:c>
      <x:c r="I5186" s="31" t="n">
        <x:f>IF(O5186&gt;0,O5186,D5186)*F5186/1000000/31.1034768</x:f>
        <x:v>0.09907574062588398</x:v>
      </x:c>
      <x:c r="J5186" s="31" t="n">
        <x:f>IF(O5186&gt;0,O5186,D5186)*G5186/1000000/31.1034768</x:f>
        <x:v>0.0038889543049412407</x:v>
      </x:c>
      <x:c r="K5186" s="32" t="n">
        <x:f>H5186*$B$4*$H$4+I5186*$D$4*$J$4+J5186*$F$4*$L$4</x:f>
        <x:v>141.9107204118094</x:v>
      </x:c>
      <x:c r="L5186" s="29" t="str">
        <x:v>Niko ppm 2020</x:v>
      </x:c>
      <x:c r="M5186" s="39" t="str">
        <x:v>VW 4H0 131 703 J//4H0 178 DA//8-06165 01//GERMANY BYO</x:v>
      </x:c>
      <x:c r="N5186" s="58"/>
      <x:c r="O5186" s="59"/>
      <x:c r="P5186" s="60" t="str">
        <x:v>No live-price match</x:v>
      </x:c>
      <x:c r="Q5186" s="61" t="str">
        <x:f>IF(N5186="","",K5186-N5186)</x:f>
      </x:c>
    </x:row>
    <x:row r="5187">
      <x:c r="A5187" s="37" t="str">
        <x:v>4H0131703L</x:v>
      </x:c>
      <x:c r="B5187" s="37" t="str">
        <x:v>4H0131703L</x:v>
      </x:c>
      <x:c r="C5187" s="29" t="str">
        <x:v>Volkswagen</x:v>
      </x:c>
      <x:c r="D5187" s="30" t="n">
        <x:v>1760</x:v>
      </x:c>
      <x:c r="E5187" s="30" t="n">
        <x:v>0</x:v>
      </x:c>
      <x:c r="F5187" s="30" t="n">
        <x:v>80.5</x:v>
      </x:c>
      <x:c r="G5187" s="30" t="n">
        <x:v>0</x:v>
      </x:c>
      <x:c r="H5187" s="31" t="n">
        <x:f>IF(O5187&gt;0,O5187,D5187)*E5187/1000000/31.1034768</x:f>
        <x:v>0</x:v>
      </x:c>
      <x:c r="I5187" s="31" t="n">
        <x:f>IF(O5187&gt;0,O5187,D5187)*F5187/1000000/31.1034768</x:f>
        <x:v>0.004555117773843213</x:v>
      </x:c>
      <x:c r="J5187" s="31" t="n">
        <x:f>IF(O5187&gt;0,O5187,D5187)*G5187/1000000/31.1034768</x:f>
        <x:v>0</x:v>
      </x:c>
      <x:c r="K5187" s="32" t="n">
        <x:f>H5187*$B$4*$H$4+I5187*$D$4*$J$4+J5187*$F$4*$L$4</x:f>
        <x:v>5.124507495573614</x:v>
      </x:c>
      <x:c r="L5187" s="29" t="str">
        <x:v>Niko ppm 2020</x:v>
      </x:c>
      <x:c r="M5187" s="39" t="str">
        <x:v>VW 4H0 131 703 L//8K0 230 AC//BOYSEN 6694,40//130 613 B 0048//J 010</x:v>
      </x:c>
      <x:c r="N5187" s="58"/>
      <x:c r="O5187" s="59"/>
      <x:c r="P5187" s="60" t="str">
        <x:v>No live-price match</x:v>
      </x:c>
      <x:c r="Q5187" s="61" t="str">
        <x:f>IF(N5187="","",K5187-N5187)</x:f>
      </x:c>
    </x:row>
    <x:row r="5188">
      <x:c r="A5188" s="37" t="str">
        <x:v>4H0131703R</x:v>
      </x:c>
      <x:c r="B5188" s="37" t="str">
        <x:v>4H0131703R</x:v>
      </x:c>
      <x:c r="C5188" s="29" t="str">
        <x:v>Volkswagen</x:v>
      </x:c>
      <x:c r="D5188" s="30" t="n">
        <x:v>3400</x:v>
      </x:c>
      <x:c r="E5188" s="30" t="n">
        <x:v>2063.176471</x:v>
      </x:c>
      <x:c r="F5188" s="30" t="n">
        <x:v>735.4470588</x:v>
      </x:c>
      <x:c r="G5188" s="30" t="n">
        <x:v>0</x:v>
      </x:c>
      <x:c r="H5188" s="31" t="n">
        <x:f>IF(O5188&gt;0,O5188,D5188)*E5188/1000000/31.1034768</x:f>
        <x:v>0.22553105707462262</x:v>
      </x:c>
      <x:c r="I5188" s="31" t="n">
        <x:f>IF(O5188&gt;0,O5188,D5188)*F5188/1000000/31.1034768</x:f>
        <x:v>0.08039358480721359</x:v>
      </x:c>
      <x:c r="J5188" s="31" t="n">
        <x:f>IF(O5188&gt;0,O5188,D5188)*G5188/1000000/31.1034768</x:f>
        <x:v>0</x:v>
      </x:c>
      <x:c r="K5188" s="32" t="n">
        <x:f>H5188*$B$4*$H$4+I5188*$D$4*$J$4+J5188*$F$4*$L$4</x:f>
        <x:v>435.50530023228794</x:v>
      </x:c>
      <x:c r="L5188" s="29" t="str">
        <x:v>Niko ppm 2020</x:v>
      </x:c>
      <x:c r="M5188" s="39" t="str">
        <x:v>VW 4H0 131 703 R//4G0 178 AH//4H0 254 750 FX//112091034100//1402921013//20-5-14 ATC//4G0 131 765 C//4G0 181 AB//112091032300//1412321019 E 190514//20140519-3795</x:v>
      </x:c>
      <x:c r="N5188" s="58"/>
      <x:c r="O5188" s="59"/>
      <x:c r="P5188" s="60" t="str">
        <x:v>No live-price match</x:v>
      </x:c>
      <x:c r="Q5188" s="61" t="str">
        <x:f>IF(N5188="","",K5188-N5188)</x:f>
      </x:c>
    </x:row>
    <x:row r="5189">
      <x:c r="A5189" s="37" t="str">
        <x:v>4H0131765</x:v>
      </x:c>
      <x:c r="B5189" s="37" t="str">
        <x:v>4H0131765</x:v>
      </x:c>
      <x:c r="C5189" s="29" t="str">
        <x:v>Volkswagen</x:v>
      </x:c>
      <x:c r="D5189" s="30" t="n">
        <x:v>2760</x:v>
      </x:c>
      <x:c r="E5189" s="30" t="n">
        <x:v>2964.869565</x:v>
      </x:c>
      <x:c r="F5189" s="30" t="n">
        <x:v>1039.7826089999999</x:v>
      </x:c>
      <x:c r="G5189" s="30" t="n">
        <x:v>0</x:v>
      </x:c>
      <x:c r="H5189" s="31" t="n">
        <x:f>IF(O5189&gt;0,O5189,D5189)*E5189/1000000/31.1034768</x:f>
        <x:v>0.26309084518165504</x:v>
      </x:c>
      <x:c r="I5189" s="31" t="n">
        <x:f>IF(O5189&gt;0,O5189,D5189)*F5189/1000000/31.1034768</x:f>
        <x:v>0.09226621252965518</x:v>
      </x:c>
      <x:c r="J5189" s="31" t="n">
        <x:f>IF(O5189&gt;0,O5189,D5189)*G5189/1000000/31.1034768</x:f>
        <x:v>0</x:v>
      </x:c>
      <x:c r="K5189" s="32" t="n">
        <x:f>H5189*$B$4*$H$4+I5189*$D$4*$J$4+J5189*$F$4*$L$4</x:f>
        <x:v>506.3284822237943</x:v>
      </x:c>
      <x:c r="L5189" s="29" t="str">
        <x:v>Niko ppm 2020</x:v>
      </x:c>
      <x:c r="M5189" s="39" t="str">
        <x:v>VW//4H0 131 765//4H0 181AA//29/09//E19-006//7369 N//4H0 131 703//4H0 178 BA//09/09///B 18-001//2573</x:v>
      </x:c>
      <x:c r="N5189" s="58"/>
      <x:c r="O5189" s="59"/>
      <x:c r="P5189" s="60" t="str">
        <x:v>No live-price match</x:v>
      </x:c>
      <x:c r="Q5189" s="61" t="str">
        <x:f>IF(N5189="","",K5189-N5189)</x:f>
      </x:c>
    </x:row>
    <x:row r="5190">
      <x:c r="A5190" s="37" t="str">
        <x:v>4H0131765B</x:v>
      </x:c>
      <x:c r="B5190" s="37" t="str">
        <x:v>4H0131765B</x:v>
      </x:c>
      <x:c r="C5190" s="29" t="str">
        <x:v>Volkswagen</x:v>
      </x:c>
      <x:c r="D5190" s="30" t="n">
        <x:v>3500</x:v>
      </x:c>
      <x:c r="E5190" s="30" t="n">
        <x:v>1075.485714</x:v>
      </x:c>
      <x:c r="F5190" s="30" t="n">
        <x:v>120.64</x:v>
      </x:c>
      <x:c r="G5190" s="30" t="n">
        <x:v>0</x:v>
      </x:c>
      <x:c r="H5190" s="31" t="n">
        <x:f>IF(O5190&gt;0,O5190,D5190)*E5190/1000000/31.1034768</x:f>
        <x:v>0.12102184020147869</x:v>
      </x:c>
      <x:c r="I5190" s="31" t="n">
        <x:f>IF(O5190&gt;0,O5190,D5190)*F5190/1000000/31.1034768</x:f>
        <x:v>0.013575331231137478</x:v>
      </x:c>
      <x:c r="J5190" s="31" t="n">
        <x:f>IF(O5190&gt;0,O5190,D5190)*G5190/1000000/31.1034768</x:f>
        <x:v>0</x:v>
      </x:c>
      <x:c r="K5190" s="32" t="n">
        <x:f>H5190*$B$4*$H$4+I5190*$D$4*$J$4+J5190*$F$4*$L$4</x:f>
        <x:v>200.43566314329203</x:v>
      </x:c>
      <x:c r="L5190" s="29" t="str">
        <x:v>Niko ppm 2020</x:v>
      </x:c>
      <x:c r="M5190" s="39" t="str">
        <x:v>VW 4H0 131 765 B//11.20.913.31.3.00//B063730006//E 170715//20150717-2495//MADE IN RSA//VW 4H0 131 703 M//4G0 178 AD//11.20.913.32.100//1524221025 E</x:v>
      </x:c>
      <x:c r="N5190" s="58"/>
      <x:c r="O5190" s="59"/>
      <x:c r="P5190" s="60" t="str">
        <x:v>No live-price match</x:v>
      </x:c>
      <x:c r="Q5190" s="61" t="str">
        <x:f>IF(N5190="","",K5190-N5190)</x:f>
      </x:c>
    </x:row>
    <x:row r="5191">
      <x:c r="A5191" s="37" t="str">
        <x:v>4HB Z</x:v>
      </x:c>
      <x:c r="B5191" s="37" t="str">
        <x:v>4HBZ</x:v>
      </x:c>
      <x:c r="C5191" s="29" t="str"/>
      <x:c r="D5191" s="30" t="n">
        <x:v>1793.78</x:v>
      </x:c>
      <x:c r="E5191" s="30" t="n">
        <x:v>205.35</x:v>
      </x:c>
      <x:c r="F5191" s="30" t="n">
        <x:v>255.56</x:v>
      </x:c>
      <x:c r="G5191" s="30" t="n">
        <x:v>831.29</x:v>
      </x:c>
      <x:c r="H5191" s="31" t="n">
        <x:f>IF(O5191&gt;0,O5191,D5191)*E5191/1000000/31.1034768</x:f>
        <x:v>0.005458140271933057</x:v>
      </x:c>
      <x:c r="I5191" s="31" t="n">
        <x:f>IF(O5191&gt;0,O5191,D5191)*F5191/1000000/31.1034768</x:f>
        <x:v>0.006792706734332662</x:v>
      </x:c>
      <x:c r="J5191" s="31" t="n">
        <x:f>IF(O5191&gt;0,O5191,D5191)*G5191/1000000/31.1034768</x:f>
        <x:v>0.022095434266643444</x:v>
      </x:c>
      <x:c r="K5191" s="32" t="n">
        <x:f>H5191*$B$4*$H$4+I5191*$D$4*$J$4+J5191*$F$4*$L$4</x:f>
        <x:v>189</x:v>
      </x:c>
      <x:c r="L5191" s="29" t="str">
        <x:v>Niko ppm 207</x:v>
      </x:c>
      <x:c r="M5191" s="39" t="str"/>
      <x:c r="N5191" s="58" t="n">
        <x:v>189</x:v>
      </x:c>
      <x:c r="O5191" s="59" t="n">
        <x:v>826.720912194865</x:v>
      </x:c>
      <x:c r="P5191" s="60" t="str">
        <x:v>Calibrated to live price</x:v>
      </x:c>
      <x:c r="Q5191" s="61" t="n">
        <x:f>IF(N5191="","",K5191-N5191)</x:f>
        <x:v>0</x:v>
      </x:c>
    </x:row>
    <x:row r="5192">
      <x:c r="A5192" s="37" t="str">
        <x:v>4HK</x:v>
      </x:c>
      <x:c r="B5192" s="37" t="str">
        <x:v>4HK</x:v>
      </x:c>
      <x:c r="C5192" s="29" t="str"/>
      <x:c r="D5192" s="30" t="n">
        <x:v>1042.13</x:v>
      </x:c>
      <x:c r="E5192" s="30" t="n">
        <x:v>674.76</x:v>
      </x:c>
      <x:c r="F5192" s="30" t="n">
        <x:v>249.72</x:v>
      </x:c>
      <x:c r="G5192" s="30" t="n">
        <x:v>455.46</x:v>
      </x:c>
      <x:c r="H5192" s="31" t="n">
        <x:f>IF(O5192&gt;0,O5192,D5192)*E5192/1000000/31.1034768</x:f>
        <x:v>0.01645563985807273</x:v>
      </x:c>
      <x:c r="I5192" s="31" t="n">
        <x:f>IF(O5192&gt;0,O5192,D5192)*F5192/1000000/31.1034768</x:f>
        <x:v>0.006090020726418166</x:v>
      </x:c>
      <x:c r="J5192" s="31" t="n">
        <x:f>IF(O5192&gt;0,O5192,D5192)*G5192/1000000/31.1034768</x:f>
        <x:v>0.011107483742008721</x:v>
      </x:c>
      <x:c r="K5192" s="32" t="n">
        <x:f>H5192*$B$4*$H$4+I5192*$D$4*$J$4+J5192*$F$4*$L$4</x:f>
        <x:v>119</x:v>
      </x:c>
      <x:c r="L5192" s="29" t="str">
        <x:v>Niko ppm 207</x:v>
      </x:c>
      <x:c r="M5192" s="39" t="str"/>
      <x:c r="N5192" s="58" t="n">
        <x:v>119</x:v>
      </x:c>
      <x:c r="O5192" s="59" t="n">
        <x:v>758.5328302725716</x:v>
      </x:c>
      <x:c r="P5192" s="60" t="str">
        <x:v>Calibrated to live price</x:v>
      </x:c>
      <x:c r="Q5192" s="61" t="n">
        <x:f>IF(N5192="","",K5192-N5192)</x:f>
        <x:v>0</x:v>
      </x:c>
    </x:row>
    <x:row r="5193">
      <x:c r="A5193" s="37" t="str">
        <x:v>4HK (1/2)</x:v>
      </x:c>
      <x:c r="B5193" s="37" t="str">
        <x:v>4HK12</x:v>
      </x:c>
      <x:c r="C5193" s="29" t="str"/>
      <x:c r="D5193" s="30" t="n">
        <x:v>170.28</x:v>
      </x:c>
      <x:c r="E5193" s="30" t="n">
        <x:v>866</x:v>
      </x:c>
      <x:c r="F5193" s="30" t="n">
        <x:v>298.35</x:v>
      </x:c>
      <x:c r="G5193" s="30" t="n">
        <x:v>585.93</x:v>
      </x:c>
      <x:c r="H5193" s="31" t="n">
        <x:f>IF(O5193&gt;0,O5193,D5193)*E5193/1000000/31.1034768</x:f>
        <x:v>0.0034648561520957584</x:v>
      </x:c>
      <x:c r="I5193" s="31" t="n">
        <x:f>IF(O5193&gt;0,O5193,D5193)*F5193/1000000/31.1034768</x:f>
        <x:v>0.0011936949572491566</x:v>
      </x:c>
      <x:c r="J5193" s="31" t="n">
        <x:f>IF(O5193&gt;0,O5193,D5193)*G5193/1000000/31.1034768</x:f>
        <x:v>0.002344299266971671</x:v>
      </x:c>
      <x:c r="K5193" s="32" t="n">
        <x:f>H5193*$B$4*$H$4+I5193*$D$4*$J$4+J5193*$F$4*$L$4</x:f>
        <x:v>25</x:v>
      </x:c>
      <x:c r="L5193" s="29" t="str">
        <x:v>Niko ppm 207</x:v>
      </x:c>
      <x:c r="M5193" s="39" t="str"/>
      <x:c r="N5193" s="58" t="n">
        <x:v>25</x:v>
      </x:c>
      <x:c r="O5193" s="59" t="n">
        <x:v>124.44465697696037</x:v>
      </x:c>
      <x:c r="P5193" s="60" t="str">
        <x:v>Calibrated to live price</x:v>
      </x:c>
      <x:c r="Q5193" s="61" t="n">
        <x:f>IF(N5193="","",K5193-N5193)</x:f>
        <x:v>0</x:v>
      </x:c>
    </x:row>
    <x:row r="5194">
      <x:c r="A5194" s="37" t="str">
        <x:v>4HO 178 B</x:v>
      </x:c>
      <x:c r="B5194" s="37" t="str">
        <x:v>4HO178B</x:v>
      </x:c>
      <x:c r="C5194" s="29" t="str">
        <x:v>AUDI-VW</x:v>
      </x:c>
      <x:c r="D5194" s="30" t="n">
        <x:v>2660</x:v>
      </x:c>
      <x:c r="E5194" s="30" t="n">
        <x:v>2660</x:v>
      </x:c>
      <x:c r="F5194" s="30" t="n">
        <x:v>1081</x:v>
      </x:c>
      <x:c r="G5194" s="30" t="n">
        <x:v>12</x:v>
      </x:c>
      <x:c r="H5194" s="31" t="n">
        <x:f>IF(O5194&gt;0,O5194,D5194)*E5194/1000000/31.1034768</x:f>
        <x:v>0.2393062305235149</x:v>
      </x:c>
      <x:c r="I5194" s="31" t="n">
        <x:f>IF(O5194&gt;0,O5194,D5194)*F5194/1000000/31.1034768</x:f>
        <x:v>0.09725189293079685</x:v>
      </x:c>
      <x:c r="J5194" s="31" t="n">
        <x:f>IF(O5194&gt;0,O5194,D5194)*G5194/1000000/31.1034768</x:f>
        <x:v>0.0010795769798053302</x:v>
      </x:c>
      <x:c r="K5194" s="32" t="n">
        <x:f>H5194*$B$4*$H$4+I5194*$D$4*$J$4+J5194*$F$4*$L$4</x:f>
        <x:v>484</x:v>
      </x:c>
      <x:c r="L5194" s="29" t="str">
        <x:v>ppm niko 2028</x:v>
      </x:c>
      <x:c r="M5194" s="39" t="str">
        <x:v>4HO 131 703 / 2724N / B19-003 / FAURECIA / FILTRO: 4HO / PDF+KATALIKAS / F: 1347</x:v>
      </x:c>
      <x:c r="N5194" s="58" t="n">
        <x:v>484</x:v>
      </x:c>
      <x:c r="O5194" s="59" t="n">
        <x:v>2798.2164620990966</x:v>
      </x:c>
      <x:c r="P5194" s="60" t="str">
        <x:v>Calibrated to live price</x:v>
      </x:c>
      <x:c r="Q5194" s="61" t="n">
        <x:f>IF(N5194="","",K5194-N5194)</x:f>
        <x:v>0</x:v>
      </x:c>
    </x:row>
    <x:row r="5195">
      <x:c r="A5195" s="37" t="str">
        <x:v>4HO 178 BA</x:v>
      </x:c>
      <x:c r="B5195" s="37" t="str">
        <x:v>4HO178BA</x:v>
      </x:c>
      <x:c r="C5195" s="29" t="str">
        <x:v>AUDI-VW</x:v>
      </x:c>
      <x:c r="D5195" s="30" t="n">
        <x:v>2484</x:v>
      </x:c>
      <x:c r="E5195" s="30" t="n">
        <x:v>2484</x:v>
      </x:c>
      <x:c r="F5195" s="30" t="n">
        <x:v>945</x:v>
      </x:c>
      <x:c r="G5195" s="30" t="n">
        <x:v>12</x:v>
      </x:c>
      <x:c r="H5195" s="31" t="n">
        <x:f>IF(O5195&gt;0,O5195,D5195)*E5195/1000000/31.1034768</x:f>
        <x:v>0.23148435585327998</x:v>
      </x:c>
      <x:c r="I5195" s="31" t="n">
        <x:f>IF(O5195&gt;0,O5195,D5195)*F5195/1000000/31.1034768</x:f>
        <x:v>0.08806470059635652</x:v>
      </x:c>
      <x:c r="J5195" s="31" t="n">
        <x:f>IF(O5195&gt;0,O5195,D5195)*G5195/1000000/31.1034768</x:f>
        <x:v>0.001118281912334686</x:v>
      </x:c>
      <x:c r="K5195" s="32" t="n">
        <x:f>H5195*$B$4*$H$4+I5195*$D$4*$J$4+J5195*$F$4*$L$4</x:f>
        <x:v>462</x:v>
      </x:c>
      <x:c r="L5195" s="29" t="str">
        <x:v>ppm niko 2028</x:v>
      </x:c>
      <x:c r="M5195" s="39" t="str">
        <x:v>4HO 131 703 / 2499N / B18-001 / FAURECIA / FILTRO: 4HO / PDF+KATALIKAS / F: 1352</x:v>
      </x:c>
      <x:c r="N5195" s="58" t="n">
        <x:v>462</x:v>
      </x:c>
      <x:c r="O5195" s="59" t="n">
        <x:v>2898.537959680128</x:v>
      </x:c>
      <x:c r="P5195" s="60" t="str">
        <x:v>Calibrated to live price</x:v>
      </x:c>
      <x:c r="Q5195" s="61" t="n">
        <x:f>IF(N5195="","",K5195-N5195)</x:f>
        <x:v>0</x:v>
      </x:c>
    </x:row>
    <x:row r="5196">
      <x:c r="A5196" s="37" t="str">
        <x:v>4J13</x:v>
      </x:c>
      <x:c r="B5196" s="37" t="str">
        <x:v>4J13</x:v>
      </x:c>
      <x:c r="C5196" s="29" t="str"/>
      <x:c r="D5196" s="30" t="n">
        <x:v>423</x:v>
      </x:c>
      <x:c r="E5196" s="30" t="n">
        <x:v>5</x:v>
      </x:c>
      <x:c r="F5196" s="30" t="n">
        <x:v>11050</x:v>
      </x:c>
      <x:c r="G5196" s="30" t="n">
        <x:v>34.1</x:v>
      </x:c>
      <x:c r="H5196" s="31" t="n">
        <x:f>IF(O5196&gt;0,O5196,D5196)*E5196/1000000/31.1034768</x:f>
        <x:v>0.00006799882899264819</x:v>
      </x:c>
      <x:c r="I5196" s="31" t="n">
        <x:f>IF(O5196&gt;0,O5196,D5196)*F5196/1000000/31.1034768</x:f>
        <x:v>0.15027741207375248</x:v>
      </x:c>
      <x:c r="J5196" s="31" t="n">
        <x:f>IF(O5196&gt;0,O5196,D5196)*G5196/1000000/31.1034768</x:f>
        <x:v>0.0004637520137298606</x:v>
      </x:c>
      <x:c r="K5196" s="32" t="n">
        <x:f>H5196*$B$4*$H$4+I5196*$D$4*$J$4+J5196*$F$4*$L$4</x:f>
        <x:v>172.79730505883512</x:v>
      </x:c>
      <x:c r="L5196" s="29" t="str">
        <x:v>ppm niko 2028</x:v>
      </x:c>
      <x:c r="M5196" s="39" t="str"/>
      <x:c r="N5196" s="58"/>
      <x:c r="O5196" s="59"/>
      <x:c r="P5196" s="60" t="str">
        <x:v>No live-price match</x:v>
      </x:c>
      <x:c r="Q5196" s="61" t="str">
        <x:f>IF(N5196="","",K5196-N5196)</x:f>
      </x:c>
    </x:row>
    <x:row r="5197">
      <x:c r="A5197" s="37" t="str">
        <x:v>4KB</x:v>
      </x:c>
      <x:c r="B5197" s="37" t="str">
        <x:v>4KB</x:v>
      </x:c>
      <x:c r="C5197" s="29" t="str"/>
      <x:c r="D5197" s="30" t="n">
        <x:v>3630.14</x:v>
      </x:c>
      <x:c r="E5197" s="30" t="n">
        <x:v>160.52</x:v>
      </x:c>
      <x:c r="F5197" s="30" t="n">
        <x:v>252.61</x:v>
      </x:c>
      <x:c r="G5197" s="30" t="n">
        <x:v>679.45</x:v>
      </x:c>
      <x:c r="H5197" s="31" t="n">
        <x:f>IF(O5197&gt;0,O5197,D5197)*E5197/1000000/31.1034768</x:f>
        <x:v>0.012073556404924081</x:v>
      </x:c>
      <x:c r="I5197" s="31" t="n">
        <x:f>IF(O5197&gt;0,O5197,D5197)*F5197/1000000/31.1034768</x:f>
        <x:v>0.019000131344678997</x:v>
      </x:c>
      <x:c r="J5197" s="31" t="n">
        <x:f>IF(O5197&gt;0,O5197,D5197)*G5197/1000000/31.1034768</x:f>
        <x:v>0.05110502055398497</x:v>
      </x:c>
      <x:c r="K5197" s="32" t="n">
        <x:f>H5197*$B$4*$H$4+I5197*$D$4*$J$4+J5197*$F$4*$L$4</x:f>
        <x:v>440.00000000000006</x:v>
      </x:c>
      <x:c r="L5197" s="29" t="str">
        <x:v>Niko ppm 207</x:v>
      </x:c>
      <x:c r="M5197" s="39" t="str"/>
      <x:c r="N5197" s="58" t="n">
        <x:v>440</x:v>
      </x:c>
      <x:c r="O5197" s="59" t="n">
        <x:v>2339.4566504737577</x:v>
      </x:c>
      <x:c r="P5197" s="60" t="str">
        <x:v>Calibrated to live price</x:v>
      </x:c>
      <x:c r="Q5197" s="61" t="n">
        <x:f>IF(N5197="","",K5197-N5197)</x:f>
        <x:v>5.684341886080802e-14</x:v>
      </x:c>
    </x:row>
    <x:row r="5198">
      <x:c r="A5198" s="37" t="str">
        <x:v>4KD</x:v>
      </x:c>
      <x:c r="B5198" s="37" t="str">
        <x:v>4KD</x:v>
      </x:c>
      <x:c r="C5198" s="29" t="str"/>
      <x:c r="D5198" s="30" t="n">
        <x:v>751.68</x:v>
      </x:c>
      <x:c r="E5198" s="30" t="n">
        <x:v>195.4</x:v>
      </x:c>
      <x:c r="F5198" s="30" t="n">
        <x:v>215.64</x:v>
      </x:c>
      <x:c r="G5198" s="30" t="n">
        <x:v>429.63</x:v>
      </x:c>
      <x:c r="H5198" s="31" t="n">
        <x:f>IF(O5198&gt;0,O5198,D5198)*E5198/1000000/31.1034768</x:f>
        <x:v>0.002551593178739878</x:v>
      </x:c>
      <x:c r="I5198" s="31" t="n">
        <x:f>IF(O5198&gt;0,O5198,D5198)*F5198/1000000/31.1034768</x:f>
        <x:v>0.0028158933114814087</x:v>
      </x:c>
      <x:c r="J5198" s="31" t="n">
        <x:f>IF(O5198&gt;0,O5198,D5198)*G5198/1000000/31.1034768</x:f>
        <x:v>0.005610240416489323</x:v>
      </x:c>
      <x:c r="K5198" s="32" t="n">
        <x:f>H5198*$B$4*$H$4+I5198*$D$4*$J$4+J5198*$F$4*$L$4</x:f>
        <x:v>51</x:v>
      </x:c>
      <x:c r="L5198" s="29" t="str">
        <x:v>Niko ppm 207</x:v>
      </x:c>
      <x:c r="M5198" s="39" t="str"/>
      <x:c r="N5198" s="58" t="n">
        <x:v>51</x:v>
      </x:c>
      <x:c r="O5198" s="59" t="n">
        <x:v>406.15874737960104</x:v>
      </x:c>
      <x:c r="P5198" s="60" t="str">
        <x:v>Calibrated to live price</x:v>
      </x:c>
      <x:c r="Q5198" s="61" t="n">
        <x:f>IF(N5198="","",K5198-N5198)</x:f>
        <x:v>0</x:v>
      </x:c>
    </x:row>
    <x:row r="5199">
      <x:c r="A5199" s="37" t="str">
        <x:v>4KH</x:v>
      </x:c>
      <x:c r="B5199" s="37" t="str">
        <x:v>4KH</x:v>
      </x:c>
      <x:c r="C5199" s="29" t="str"/>
      <x:c r="D5199" s="30" t="n">
        <x:v>197.19</x:v>
      </x:c>
      <x:c r="E5199" s="30" t="n">
        <x:v>609.05</x:v>
      </x:c>
      <x:c r="F5199" s="30" t="n">
        <x:v>144.05</x:v>
      </x:c>
      <x:c r="G5199" s="30" t="n">
        <x:v>995.42</x:v>
      </x:c>
      <x:c r="H5199" s="31" t="n">
        <x:f>IF(O5199&gt;0,O5199,D5199)*E5199/1000000/31.1034768</x:f>
        <x:v>0.0017131164674430775</x:v>
      </x:c>
      <x:c r="I5199" s="31" t="n">
        <x:f>IF(O5199&gt;0,O5199,D5199)*F5199/1000000/31.1034768</x:f>
        <x:v>0.0004051792580825471</x:v>
      </x:c>
      <x:c r="J5199" s="31" t="n">
        <x:f>IF(O5199&gt;0,O5199,D5199)*G5199/1000000/31.1034768</x:f>
        <x:v>0.0027998857138530303</x:v>
      </x:c>
      <x:c r="K5199" s="32" t="n">
        <x:f>H5199*$B$4*$H$4+I5199*$D$4*$J$4+J5199*$F$4*$L$4</x:f>
        <x:v>25</x:v>
      </x:c>
      <x:c r="L5199" s="29" t="str">
        <x:v>Niko ppm 207</x:v>
      </x:c>
      <x:c r="M5199" s="39" t="str"/>
      <x:c r="N5199" s="58" t="n">
        <x:v>25</x:v>
      </x:c>
      <x:c r="O5199" s="59" t="n">
        <x:v>87.48687020903655</x:v>
      </x:c>
      <x:c r="P5199" s="60" t="str">
        <x:v>Calibrated to live price</x:v>
      </x:c>
      <x:c r="Q5199" s="61" t="n">
        <x:f>IF(N5199="","",K5199-N5199)</x:f>
        <x:v>0</x:v>
      </x:c>
    </x:row>
    <x:row r="5200">
      <x:c r="A5200" s="37" t="str">
        <x:v>4KT</x:v>
      </x:c>
      <x:c r="B5200" s="37" t="str">
        <x:v>4KT</x:v>
      </x:c>
      <x:c r="C5200" s="29" t="str"/>
      <x:c r="D5200" s="30" t="n">
        <x:v>435.93</x:v>
      </x:c>
      <x:c r="E5200" s="30" t="n">
        <x:v>296.39</x:v>
      </x:c>
      <x:c r="F5200" s="30" t="n">
        <x:v>199.5</x:v>
      </x:c>
      <x:c r="G5200" s="30" t="n">
        <x:v>1139.42</x:v>
      </x:c>
      <x:c r="H5200" s="31" t="n">
        <x:f>IF(O5200&gt;0,O5200,D5200)*E5200/1000000/31.1034768</x:f>
        <x:v>0.0016672679434234824</x:v>
      </x:c>
      <x:c r="I5200" s="31" t="n">
        <x:f>IF(O5200&gt;0,O5200,D5200)*F5200/1000000/31.1034768</x:f>
        <x:v>0.001122237439566061</x:v>
      </x:c>
      <x:c r="J5200" s="31" t="n">
        <x:f>IF(O5200&gt;0,O5200,D5200)*G5200/1000000/31.1034768</x:f>
        <x:v>0.006409522723761209</x:v>
      </x:c>
      <x:c r="K5200" s="32" t="n">
        <x:f>H5200*$B$4*$H$4+I5200*$D$4*$J$4+J5200*$F$4*$L$4</x:f>
        <x:v>54.000000000000014</x:v>
      </x:c>
      <x:c r="L5200" s="29" t="str">
        <x:v>Niko ppm 207</x:v>
      </x:c>
      <x:c r="M5200" s="39" t="str"/>
      <x:c r="N5200" s="58" t="n">
        <x:v>54</x:v>
      </x:c>
      <x:c r="O5200" s="59" t="n">
        <x:v>174.96484293551066</x:v>
      </x:c>
      <x:c r="P5200" s="60" t="str">
        <x:v>Calibrated to live price</x:v>
      </x:c>
      <x:c r="Q5200" s="61" t="n">
        <x:f>IF(N5200="","",K5200-N5200)</x:f>
        <x:v>1.4210854715202004e-14</x:v>
      </x:c>
    </x:row>
    <x:row r="5201">
      <x:c r="A5201" s="37" t="str">
        <x:v>4KV</x:v>
      </x:c>
      <x:c r="B5201" s="37" t="str">
        <x:v>4KV</x:v>
      </x:c>
      <x:c r="C5201" s="29" t="str"/>
      <x:c r="D5201" s="30" t="n">
        <x:v>634.59</x:v>
      </x:c>
      <x:c r="E5201" s="30" t="n">
        <x:v>650.64</x:v>
      </x:c>
      <x:c r="F5201" s="30" t="n">
        <x:v>270.09</x:v>
      </x:c>
      <x:c r="G5201" s="30" t="n">
        <x:v>631.89</x:v>
      </x:c>
      <x:c r="H5201" s="31" t="n">
        <x:f>IF(O5201&gt;0,O5201,D5201)*E5201/1000000/31.1034768</x:f>
        <x:v>0.010206886900791873</x:v>
      </x:c>
      <x:c r="I5201" s="31" t="n">
        <x:f>IF(O5201&gt;0,O5201,D5201)*F5201/1000000/31.1034768</x:f>
        <x:v>0.004237025210615512</x:v>
      </x:c>
      <x:c r="J5201" s="31" t="n">
        <x:f>IF(O5201&gt;0,O5201,D5201)*G5201/1000000/31.1034768</x:f>
        <x:v>0.009912747085548656</x:v>
      </x:c>
      <x:c r="K5201" s="32" t="n">
        <x:f>H5201*$B$4*$H$4+I5201*$D$4*$J$4+J5201*$F$4*$L$4</x:f>
        <x:v>97.99999999999999</x:v>
      </x:c>
      <x:c r="L5201" s="29" t="str">
        <x:v>Niko ppm 207</x:v>
      </x:c>
      <x:c r="M5201" s="39" t="str"/>
      <x:c r="N5201" s="58" t="n">
        <x:v>98</x:v>
      </x:c>
      <x:c r="O5201" s="59" t="n">
        <x:v>487.93444903326565</x:v>
      </x:c>
      <x:c r="P5201" s="60" t="str">
        <x:v>Calibrated to live price</x:v>
      </x:c>
      <x:c r="Q5201" s="61" t="n">
        <x:f>IF(N5201="","",K5201-N5201)</x:f>
        <x:v>-1.4210854715202004e-14</x:v>
      </x:c>
    </x:row>
    <x:row r="5202">
      <x:c r="A5202" s="37" t="str">
        <x:v>4L0131701B</x:v>
      </x:c>
      <x:c r="B5202" s="37" t="str">
        <x:v>4L0131701B</x:v>
      </x:c>
      <x:c r="C5202" s="29" t="str">
        <x:v>Volkswagen</x:v>
      </x:c>
      <x:c r="D5202" s="30" t="n">
        <x:v>840</x:v>
      </x:c>
      <x:c r="E5202" s="30" t="n">
        <x:v>7068</x:v>
      </x:c>
      <x:c r="F5202" s="30" t="n">
        <x:v>0</x:v>
      </x:c>
      <x:c r="G5202" s="30" t="n">
        <x:v>0</x:v>
      </x:c>
      <x:c r="H5202" s="31" t="n">
        <x:f>IF(O5202&gt;0,O5202,D5202)*E5202/1000000/31.1034768</x:f>
        <x:v>0.19088284046753257</x:v>
      </x:c>
      <x:c r="I5202" s="31" t="n">
        <x:f>IF(O5202&gt;0,O5202,D5202)*F5202/1000000/31.1034768</x:f>
        <x:v>0</x:v>
      </x:c>
      <x:c r="J5202" s="31" t="n">
        <x:f>IF(O5202&gt;0,O5202,D5202)*G5202/1000000/31.1034768</x:f>
        <x:v>0</x:v>
      </x:c>
      <x:c r="K5202" s="32" t="n">
        <x:f>H5202*$B$4*$H$4+I5202*$D$4*$J$4+J5202*$F$4*$L$4</x:f>
        <x:v>292.05074591532485</x:v>
      </x:c>
      <x:c r="L5202" s="29" t="str">
        <x:v>Niko ppm 2020</x:v>
      </x:c>
      <x:c r="M5202" s="39" t="str">
        <x:v>VW//4L0 131 701 B//4L0 178 A//11/08//E-4L0 A18-002//RZO E40 47338//EMCON TECHNOLOGIE</x:v>
      </x:c>
      <x:c r="N5202" s="58"/>
      <x:c r="O5202" s="59"/>
      <x:c r="P5202" s="60" t="str">
        <x:v>No live-price match</x:v>
      </x:c>
      <x:c r="Q5202" s="61" t="str">
        <x:f>IF(N5202="","",K5202-N5202)</x:f>
      </x:c>
    </x:row>
    <x:row r="5203">
      <x:c r="A5203" s="37" t="str">
        <x:v>4L0131701C</x:v>
      </x:c>
      <x:c r="B5203" s="37" t="str">
        <x:v>4L0131701C</x:v>
      </x:c>
      <x:c r="C5203" s="29" t="str">
        <x:v>Volkswagen</x:v>
      </x:c>
      <x:c r="D5203" s="30" t="n">
        <x:v>580</x:v>
      </x:c>
      <x:c r="E5203" s="30" t="n">
        <x:v>10188</x:v>
      </x:c>
      <x:c r="F5203" s="30" t="n">
        <x:v>0</x:v>
      </x:c>
      <x:c r="G5203" s="30" t="n">
        <x:v>0</x:v>
      </x:c>
      <x:c r="H5203" s="31" t="n">
        <x:f>IF(O5203&gt;0,O5203,D5203)*E5203/1000000/31.1034768</x:f>
        <x:v>0.1899800475038855</x:v>
      </x:c>
      <x:c r="I5203" s="31" t="n">
        <x:f>IF(O5203&gt;0,O5203,D5203)*F5203/1000000/31.1034768</x:f>
        <x:v>0</x:v>
      </x:c>
      <x:c r="J5203" s="31" t="n">
        <x:f>IF(O5203&gt;0,O5203,D5203)*G5203/1000000/31.1034768</x:f>
        <x:v>0</x:v>
      </x:c>
      <x:c r="K5203" s="32" t="n">
        <x:f>H5203*$B$4*$H$4+I5203*$D$4*$J$4+J5203*$F$4*$L$4</x:f>
        <x:v>290.66947268094486</x:v>
      </x:c>
      <x:c r="L5203" s="29" t="str">
        <x:v>Niko ppm 2020</x:v>
      </x:c>
      <x:c r="M5203" s="39" t="str">
        <x:v>VW//4L0 131 701 C//4L0 000 178 A//RZO E40 47362//04/08//AC-394 26//EMCON TECHNOLOGIES</x:v>
      </x:c>
      <x:c r="N5203" s="58"/>
      <x:c r="O5203" s="59"/>
      <x:c r="P5203" s="60" t="str">
        <x:v>No live-price match</x:v>
      </x:c>
      <x:c r="Q5203" s="61" t="str">
        <x:f>IF(N5203="","",K5203-N5203)</x:f>
      </x:c>
    </x:row>
    <x:row r="5204">
      <x:c r="A5204" s="37" t="str">
        <x:v>4L0254300A</x:v>
      </x:c>
      <x:c r="B5204" s="37" t="str">
        <x:v>4L0254300A</x:v>
      </x:c>
      <x:c r="C5204" s="29" t="str">
        <x:v>Volkswagen</x:v>
      </x:c>
      <x:c r="D5204" s="30" t="n">
        <x:v>680</x:v>
      </x:c>
      <x:c r="E5204" s="30" t="n">
        <x:v>5550.000000000001</x:v>
      </x:c>
      <x:c r="F5204" s="30" t="n">
        <x:v>2925</x:v>
      </x:c>
      <x:c r="G5204" s="30" t="n">
        <x:v>0</x:v>
      </x:c>
      <x:c r="H5204" s="31" t="n">
        <x:f>IF(O5204&gt;0,O5204,D5204)*E5204/1000000/31.1034768</x:f>
        <x:v>0.12133691755000202</x:v>
      </x:c>
      <x:c r="I5204" s="31" t="n">
        <x:f>IF(O5204&gt;0,O5204,D5204)*F5204/1000000/31.1034768</x:f>
        <x:v>0.06394783492500106</x:v>
      </x:c>
      <x:c r="J5204" s="31" t="n">
        <x:f>IF(O5204&gt;0,O5204,D5204)*G5204/1000000/31.1034768</x:f>
        <x:v>0</x:v>
      </x:c>
      <x:c r="K5204" s="32" t="n">
        <x:f>H5204*$B$4*$H$4+I5204*$D$4*$J$4+J5204*$F$4*$L$4</x:f>
        <x:v>257.5867981421293</x:v>
      </x:c>
      <x:c r="L5204" s="29" t="str">
        <x:v>Niko ppm 2020</x:v>
      </x:c>
      <x:c r="M5204" s="39" t="str">
        <x:v>Kunden Nr. 4L0 254 300 A//And Index : 27.04.2007//Datum : kw 43-2007//Chargen Nr: AC :366 18//Arvin Nr . xe 3016132 B</x:v>
      </x:c>
      <x:c r="N5204" s="58"/>
      <x:c r="O5204" s="59"/>
      <x:c r="P5204" s="60" t="str">
        <x:v>No live-price match</x:v>
      </x:c>
      <x:c r="Q5204" s="61" t="str">
        <x:f>IF(N5204="","",K5204-N5204)</x:f>
      </x:c>
    </x:row>
    <x:row r="5205">
      <x:c r="A5205" s="37" t="str">
        <x:v>4L14 PCR (Front)</x:v>
      </x:c>
      <x:c r="B5205" s="37" t="str">
        <x:v>4L14PCRFRONT</x:v>
      </x:c>
      <x:c r="C5205" s="29" t="str"/>
      <x:c r="D5205" s="30" t="n">
        <x:v>1487.85</x:v>
      </x:c>
      <x:c r="E5205" s="30" t="n">
        <x:v>293.09</x:v>
      </x:c>
      <x:c r="F5205" s="30" t="n">
        <x:v>126.37</x:v>
      </x:c>
      <x:c r="G5205" s="30" t="n">
        <x:v>1117.55</x:v>
      </x:c>
      <x:c r="H5205" s="31" t="n">
        <x:f>IF(O5205&gt;0,O5205,D5205)*E5205/1000000/31.1034768</x:f>
        <x:v>0.004643750291490146</x:v>
      </x:c>
      <x:c r="I5205" s="31" t="n">
        <x:f>IF(O5205&gt;0,O5205,D5205)*F5205/1000000/31.1034768</x:f>
        <x:v>0.0020022202201904187</x:v>
      </x:c>
      <x:c r="J5205" s="31" t="n">
        <x:f>IF(O5205&gt;0,O5205,D5205)*G5205/1000000/31.1034768</x:f>
        <x:v>0.01770658547973255</x:v>
      </x:c>
      <x:c r="K5205" s="32" t="n">
        <x:f>H5205*$B$4*$H$4+I5205*$D$4*$J$4+J5205*$F$4*$L$4</x:f>
        <x:v>148</x:v>
      </x:c>
      <x:c r="L5205" s="29" t="str">
        <x:v>Niko ppm 207</x:v>
      </x:c>
      <x:c r="M5205" s="39" t="str"/>
      <x:c r="N5205" s="58" t="n">
        <x:v>148</x:v>
      </x:c>
      <x:c r="O5205" s="59" t="n">
        <x:v>492.80691752143366</x:v>
      </x:c>
      <x:c r="P5205" s="60" t="str">
        <x:v>Calibrated to live price</x:v>
      </x:c>
      <x:c r="Q5205" s="61" t="n">
        <x:f>IF(N5205="","",K5205-N5205)</x:f>
        <x:v>0</x:v>
      </x:c>
    </x:row>
    <x:row r="5206">
      <x:c r="A5206" s="37" t="str">
        <x:v>4L14 PLY (Front)</x:v>
      </x:c>
      <x:c r="B5206" s="37" t="str">
        <x:v>4L14PLYFRONT</x:v>
      </x:c>
      <x:c r="C5206" s="29" t="str"/>
      <x:c r="D5206" s="30" t="n">
        <x:v>1655.48</x:v>
      </x:c>
      <x:c r="E5206" s="30" t="n">
        <x:v>204.83</x:v>
      </x:c>
      <x:c r="F5206" s="30" t="n">
        <x:v>57.66</x:v>
      </x:c>
      <x:c r="G5206" s="30" t="n">
        <x:v>1082.68</x:v>
      </x:c>
      <x:c r="H5206" s="31" t="n">
        <x:f>IF(O5206&gt;0,O5206,D5206)*E5206/1000000/31.1034768</x:f>
        <x:v>0.002891235957624212</x:v>
      </x:c>
      <x:c r="I5206" s="31" t="n">
        <x:f>IF(O5206&gt;0,O5206,D5206)*F5206/1000000/31.1034768</x:f>
        <x:v>0.0008138879330010842</x:v>
      </x:c>
      <x:c r="J5206" s="31" t="n">
        <x:f>IF(O5206&gt;0,O5206,D5206)*G5206/1000000/31.1034768</x:f>
        <x:v>0.015282348028123722</x:v>
      </x:c>
      <x:c r="K5206" s="32" t="n">
        <x:f>H5206*$B$4*$H$4+I5206*$D$4*$J$4+J5206*$F$4*$L$4</x:f>
        <x:v>125</x:v>
      </x:c>
      <x:c r="L5206" s="29" t="str">
        <x:v>Niko ppm 207</x:v>
      </x:c>
      <x:c r="M5206" s="39" t="str"/>
      <x:c r="N5206" s="58" t="n">
        <x:v>125</x:v>
      </x:c>
      <x:c r="O5206" s="59" t="n">
        <x:v>439.03476312693675</x:v>
      </x:c>
      <x:c r="P5206" s="60" t="str">
        <x:v>Calibrated to live price</x:v>
      </x:c>
      <x:c r="Q5206" s="61" t="n">
        <x:f>IF(N5206="","",K5206-N5206)</x:f>
        <x:v>0</x:v>
      </x:c>
    </x:row>
    <x:row r="5207">
      <x:c r="A5207" s="37" t="str">
        <x:v>4L14 PLY (Front) (1/2)</x:v>
      </x:c>
      <x:c r="B5207" s="37" t="str">
        <x:v>4L14PLYFRONT12</x:v>
      </x:c>
      <x:c r="C5207" s="29" t="str"/>
      <x:c r="D5207" s="30" t="n">
        <x:v>489.73</x:v>
      </x:c>
      <x:c r="E5207" s="30" t="n">
        <x:v>591.02</x:v>
      </x:c>
      <x:c r="F5207" s="30" t="n">
        <x:v>131.8</x:v>
      </x:c>
      <x:c r="G5207" s="30" t="n">
        <x:v>366.05</x:v>
      </x:c>
      <x:c r="H5207" s="31" t="n">
        <x:f>IF(O5207&gt;0,O5207,D5207)*E5207/1000000/31.1034768</x:f>
        <x:v>0.00663608668277351</x:v>
      </x:c>
      <x:c r="I5207" s="31" t="n">
        <x:f>IF(O5207&gt;0,O5207,D5207)*F5207/1000000/31.1034768</x:f>
        <x:v>0.001479875849868953</x:v>
      </x:c>
      <x:c r="J5207" s="31" t="n">
        <x:f>IF(O5207&gt;0,O5207,D5207)*G5207/1000000/31.1034768</x:f>
        <x:v>0.004110080082280199</x:v>
      </x:c>
      <x:c r="K5207" s="32" t="n">
        <x:f>H5207*$B$4*$H$4+I5207*$D$4*$J$4+J5207*$F$4*$L$4</x:f>
        <x:v>44</x:v>
      </x:c>
      <x:c r="L5207" s="29" t="str">
        <x:v>Niko ppm 207</x:v>
      </x:c>
      <x:c r="M5207" s="39" t="str"/>
      <x:c r="N5207" s="58" t="n">
        <x:v>44</x:v>
      </x:c>
      <x:c r="O5207" s="59" t="n">
        <x:v>349.2358434239701</x:v>
      </x:c>
      <x:c r="P5207" s="60" t="str">
        <x:v>Calibrated to live price</x:v>
      </x:c>
      <x:c r="Q5207" s="61" t="n">
        <x:f>IF(N5207="","",K5207-N5207)</x:f>
        <x:v>0</x:v>
      </x:c>
    </x:row>
    <x:row r="5208">
      <x:c r="A5208" s="37" t="str">
        <x:v>4L14 PLY (REAR)</x:v>
      </x:c>
      <x:c r="B5208" s="37" t="str">
        <x:v>4L14PLYREAR</x:v>
      </x:c>
      <x:c r="C5208" s="29" t="str"/>
      <x:c r="D5208" s="30" t="n">
        <x:v>203.89</x:v>
      </x:c>
      <x:c r="E5208" s="30" t="n">
        <x:v>875.98</x:v>
      </x:c>
      <x:c r="F5208" s="30" t="n">
        <x:v>290.06</x:v>
      </x:c>
      <x:c r="G5208" s="30" t="n">
        <x:v>373.38</x:v>
      </x:c>
      <x:c r="H5208" s="31" t="n">
        <x:f>IF(O5208&gt;0,O5208,D5208)*E5208/1000000/31.1034768</x:f>
        <x:v>0.006106874087267594</x:v>
      </x:c>
      <x:c r="I5208" s="31" t="n">
        <x:f>IF(O5208&gt;0,O5208,D5208)*F5208/1000000/31.1034768</x:f>
        <x:v>0.002022146507628985</x:v>
      </x:c>
      <x:c r="J5208" s="31" t="n">
        <x:f>IF(O5208&gt;0,O5208,D5208)*G5208/1000000/31.1034768</x:f>
        <x:v>0.0026030099393867146</x:v>
      </x:c>
      <x:c r="K5208" s="32" t="n">
        <x:f>H5208*$B$4*$H$4+I5208*$D$4*$J$4+J5208*$F$4*$L$4</x:f>
        <x:v>32.00000000000001</x:v>
      </x:c>
      <x:c r="L5208" s="29" t="str">
        <x:v>Niko ppm 207</x:v>
      </x:c>
      <x:c r="M5208" s="39" t="str"/>
      <x:c r="N5208" s="58" t="n">
        <x:v>32</x:v>
      </x:c>
      <x:c r="O5208" s="59" t="n">
        <x:v>216.8371612295358</x:v>
      </x:c>
      <x:c r="P5208" s="60" t="str">
        <x:v>Calibrated to live price</x:v>
      </x:c>
      <x:c r="Q5208" s="61" t="n">
        <x:f>IF(N5208="","",K5208-N5208)</x:f>
        <x:v>7.105427357601002e-15</x:v>
      </x:c>
    </x:row>
    <x:row r="5209">
      <x:c r="A5209" s="37" t="str">
        <x:v>4L14 POR (Front)</x:v>
      </x:c>
      <x:c r="B5209" s="37" t="str">
        <x:v>4L14PORFRONT</x:v>
      </x:c>
      <x:c r="C5209" s="29" t="str"/>
      <x:c r="D5209" s="30" t="n">
        <x:v>1117.29</x:v>
      </x:c>
      <x:c r="E5209" s="30" t="n">
        <x:v>716.61</x:v>
      </x:c>
      <x:c r="F5209" s="30" t="n">
        <x:v>248.52</x:v>
      </x:c>
      <x:c r="G5209" s="30" t="n">
        <x:v>677.41</x:v>
      </x:c>
      <x:c r="H5209" s="31" t="n">
        <x:f>IF(O5209&gt;0,O5209,D5209)*E5209/1000000/31.1034768</x:f>
        <x:v>0.01587670614111552</x:v>
      </x:c>
      <x:c r="I5209" s="31" t="n">
        <x:f>IF(O5209&gt;0,O5209,D5209)*F5209/1000000/31.1034768</x:f>
        <x:v>0.0055060339796961085</x:v>
      </x:c>
      <x:c r="J5209" s="31" t="n">
        <x:f>IF(O5209&gt;0,O5209,D5209)*G5209/1000000/31.1034768</x:f>
        <x:v>0.015008218566658382</x:v>
      </x:c>
      <x:c r="K5209" s="32" t="n">
        <x:f>H5209*$B$4*$H$4+I5209*$D$4*$J$4+J5209*$F$4*$L$4</x:f>
        <x:v>148</x:v>
      </x:c>
      <x:c r="L5209" s="29" t="str">
        <x:v>Niko ppm 207</x:v>
      </x:c>
      <x:c r="M5209" s="39" t="str"/>
      <x:c r="N5209" s="58" t="n">
        <x:v>148</x:v>
      </x:c>
      <x:c r="O5209" s="59" t="n">
        <x:v>689.1067123269338</x:v>
      </x:c>
      <x:c r="P5209" s="60" t="str">
        <x:v>Calibrated to live price</x:v>
      </x:c>
      <x:c r="Q5209" s="61" t="n">
        <x:f>IF(N5209="","",K5209-N5209)</x:f>
        <x:v>0</x:v>
      </x:c>
    </x:row>
    <x:row r="5210">
      <x:c r="A5210" s="37" t="str">
        <x:v>4L14 POR (Rear)</x:v>
      </x:c>
      <x:c r="B5210" s="37" t="str">
        <x:v>4L14PORREAR</x:v>
      </x:c>
      <x:c r="C5210" s="29" t="str"/>
      <x:c r="D5210" s="30" t="n">
        <x:v>273.44</x:v>
      </x:c>
      <x:c r="E5210" s="30" t="n">
        <x:v>836.85</x:v>
      </x:c>
      <x:c r="F5210" s="30" t="n">
        <x:v>96.78</x:v>
      </x:c>
      <x:c r="G5210" s="30" t="n">
        <x:v>725.86</x:v>
      </x:c>
      <x:c r="H5210" s="31" t="n">
        <x:f>IF(O5210&gt;0,O5210,D5210)*E5210/1000000/31.1034768</x:f>
        <x:v>0.003667933982829685</x:v>
      </x:c>
      <x:c r="I5210" s="31" t="n">
        <x:f>IF(O5210&gt;0,O5210,D5210)*F5210/1000000/31.1034768</x:f>
        <x:v>0.0004241891030151842</x:v>
      </x:c>
      <x:c r="J5210" s="31" t="n">
        <x:f>IF(O5210&gt;0,O5210,D5210)*G5210/1000000/31.1034768</x:f>
        <x:v>0.0031814621028580454</x:v>
      </x:c>
      <x:c r="K5210" s="32" t="n">
        <x:f>H5210*$B$4*$H$4+I5210*$D$4*$J$4+J5210*$F$4*$L$4</x:f>
        <x:v>30.999999999999996</x:v>
      </x:c>
      <x:c r="L5210" s="29" t="str">
        <x:v>Niko ppm 207</x:v>
      </x:c>
      <x:c r="M5210" s="39" t="str"/>
      <x:c r="N5210" s="58" t="n">
        <x:v>31</x:v>
      </x:c>
      <x:c r="O5210" s="59" t="n">
        <x:v>136.32729824804292</x:v>
      </x:c>
      <x:c r="P5210" s="60" t="str">
        <x:v>Calibrated to live price</x:v>
      </x:c>
      <x:c r="Q5210" s="61" t="n">
        <x:f>IF(N5210="","",K5210-N5210)</x:f>
        <x:v>-3.552713678800501e-15</x:v>
      </x:c>
    </x:row>
    <x:row r="5211">
      <x:c r="A5211" s="37" t="str">
        <x:v>4L14 SIM (Front)</x:v>
      </x:c>
      <x:c r="B5211" s="37" t="str">
        <x:v>4L14SIMFRONT</x:v>
      </x:c>
      <x:c r="C5211" s="29" t="str"/>
      <x:c r="D5211" s="30" t="n">
        <x:v>2147.62</x:v>
      </x:c>
      <x:c r="E5211" s="30" t="n">
        <x:v>339.7</x:v>
      </x:c>
      <x:c r="F5211" s="30" t="n">
        <x:v>53</x:v>
      </x:c>
      <x:c r="G5211" s="30" t="n">
        <x:v>541.13</x:v>
      </x:c>
      <x:c r="H5211" s="31" t="n">
        <x:f>IF(O5211&gt;0,O5211,D5211)*E5211/1000000/31.1034768</x:f>
        <x:v>0.008534087986084418</x:v>
      </x:c>
      <x:c r="I5211" s="31" t="n">
        <x:f>IF(O5211&gt;0,O5211,D5211)*F5211/1000000/31.1034768</x:f>
        <x:v>0.0013314885583234446</x:v>
      </x:c>
      <x:c r="J5211" s="31" t="n">
        <x:f>IF(O5211&gt;0,O5211,D5211)*G5211/1000000/31.1034768</x:f>
        <x:v>0.013594498180482369</x:v>
      </x:c>
      <x:c r="K5211" s="32" t="n">
        <x:f>H5211*$B$4*$H$4+I5211*$D$4*$J$4+J5211*$F$4*$L$4</x:f>
        <x:v>120.99999999999999</x:v>
      </x:c>
      <x:c r="L5211" s="29" t="str">
        <x:v>Niko ppm 207</x:v>
      </x:c>
      <x:c r="M5211" s="39" t="str"/>
      <x:c r="N5211" s="58" t="n">
        <x:v>121</x:v>
      </x:c>
      <x:c r="O5211" s="59" t="n">
        <x:v>781.3947827033718</x:v>
      </x:c>
      <x:c r="P5211" s="60" t="str">
        <x:v>Calibrated to live price</x:v>
      </x:c>
      <x:c r="Q5211" s="61" t="n">
        <x:f>IF(N5211="","",K5211-N5211)</x:f>
        <x:v>-1.4210854715202004e-14</x:v>
      </x:c>
    </x:row>
    <x:row r="5212">
      <x:c r="A5212" s="37" t="str">
        <x:v>4L14 SIM (Front) (1/2)</x:v>
      </x:c>
      <x:c r="B5212" s="37" t="str">
        <x:v>4L14SIMFRONT12</x:v>
      </x:c>
      <x:c r="C5212" s="29" t="str"/>
      <x:c r="D5212" s="30" t="n">
        <x:v>305.92</x:v>
      </x:c>
      <x:c r="E5212" s="30" t="n">
        <x:v>897.38</x:v>
      </x:c>
      <x:c r="F5212" s="30" t="n">
        <x:v>217.28</x:v>
      </x:c>
      <x:c r="G5212" s="30" t="n">
        <x:v>512.92</x:v>
      </x:c>
      <x:c r="H5212" s="31" t="n">
        <x:f>IF(O5212&gt;0,O5212,D5212)*E5212/1000000/31.1034768</x:f>
        <x:v>0.0068495055111345415</x:v>
      </x:c>
      <x:c r="I5212" s="31" t="n">
        <x:f>IF(O5212&gt;0,O5212,D5212)*F5212/1000000/31.1034768</x:f>
        <x:v>0.0016584507761030034</x:v>
      </x:c>
      <x:c r="J5212" s="31" t="n">
        <x:f>IF(O5212&gt;0,O5212,D5212)*G5212/1000000/31.1034768</x:f>
        <x:v>0.003915006314795437</x:v>
      </x:c>
      <x:c r="K5212" s="32" t="n">
        <x:f>H5212*$B$4*$H$4+I5212*$D$4*$J$4+J5212*$F$4*$L$4</x:f>
        <x:v>42.99999999999999</x:v>
      </x:c>
      <x:c r="L5212" s="29" t="str">
        <x:v>Niko ppm 207</x:v>
      </x:c>
      <x:c r="M5212" s="39" t="str"/>
      <x:c r="N5212" s="58" t="n">
        <x:v>43</x:v>
      </x:c>
      <x:c r="O5212" s="59" t="n">
        <x:v>237.40604399144772</x:v>
      </x:c>
      <x:c r="P5212" s="60" t="str">
        <x:v>Calibrated to live price</x:v>
      </x:c>
      <x:c r="Q5212" s="61" t="n">
        <x:f>IF(N5212="","",K5212-N5212)</x:f>
        <x:v>-7.105427357601002e-15</x:v>
      </x:c>
    </x:row>
    <x:row r="5213">
      <x:c r="A5213" s="37" t="str">
        <x:v>4L14 SIM (Rear)</x:v>
      </x:c>
      <x:c r="B5213" s="37" t="str">
        <x:v>4L14SIMREAR</x:v>
      </x:c>
      <x:c r="C5213" s="29" t="str"/>
      <x:c r="D5213" s="30" t="n">
        <x:v>261.36</x:v>
      </x:c>
      <x:c r="E5213" s="30" t="n">
        <x:v>439.34</x:v>
      </x:c>
      <x:c r="F5213" s="30" t="n">
        <x:v>194.75</x:v>
      </x:c>
      <x:c r="G5213" s="30" t="n">
        <x:v>631.37</x:v>
      </x:c>
      <x:c r="H5213" s="31" t="n">
        <x:f>IF(O5213&gt;0,O5213,D5213)*E5213/1000000/31.1034768</x:f>
        <x:v>0.0021082617874697506</x:v>
      </x:c>
      <x:c r="I5213" s="31" t="n">
        <x:f>IF(O5213&gt;0,O5213,D5213)*F5213/1000000/31.1034768</x:f>
        <x:v>0.0009345472370140074</x:v>
      </x:c>
      <x:c r="J5213" s="31" t="n">
        <x:f>IF(O5213&gt;0,O5213,D5213)*G5213/1000000/31.1034768</x:f>
        <x:v>0.003029756554729313</x:v>
      </x:c>
      <x:c r="K5213" s="32" t="n">
        <x:f>H5213*$B$4*$H$4+I5213*$D$4*$J$4+J5213*$F$4*$L$4</x:f>
        <x:v>28</x:v>
      </x:c>
      <x:c r="L5213" s="29" t="str">
        <x:v>Niko ppm 207</x:v>
      </x:c>
      <x:c r="M5213" s="39" t="str"/>
      <x:c r="N5213" s="58" t="n">
        <x:v>28</x:v>
      </x:c>
      <x:c r="O5213" s="59" t="n">
        <x:v>149.2563199228204</x:v>
      </x:c>
      <x:c r="P5213" s="60" t="str">
        <x:v>Calibrated to live price</x:v>
      </x:c>
      <x:c r="Q5213" s="61" t="n">
        <x:f>IF(N5213="","",K5213-N5213)</x:f>
        <x:v>0</x:v>
      </x:c>
    </x:row>
    <x:row r="5214">
      <x:c r="A5214" s="37" t="str">
        <x:v>4L14 TOR (Front)</x:v>
      </x:c>
      <x:c r="B5214" s="37" t="str">
        <x:v>4L14TORFRONT</x:v>
      </x:c>
      <x:c r="C5214" s="29" t="str"/>
      <x:c r="D5214" s="30" t="n">
        <x:v>1460.2</x:v>
      </x:c>
      <x:c r="E5214" s="30" t="n">
        <x:v>867.2</x:v>
      </x:c>
      <x:c r="F5214" s="30" t="n">
        <x:v>70.75</x:v>
      </x:c>
      <x:c r="G5214" s="30" t="n">
        <x:v>890.48</x:v>
      </x:c>
      <x:c r="H5214" s="31" t="n">
        <x:f>IF(O5214&gt;0,O5214,D5214)*E5214/1000000/31.1034768</x:f>
        <x:v>0.015938763757727827</x:v>
      </x:c>
      <x:c r="I5214" s="31" t="n">
        <x:f>IF(O5214&gt;0,O5214,D5214)*F5214/1000000/31.1034768</x:f>
        <x:v>0.0013003546308339986</x:v>
      </x:c>
      <x:c r="J5214" s="31" t="n">
        <x:f>IF(O5214&gt;0,O5214,D5214)*G5214/1000000/31.1034768</x:f>
        <x:v>0.01636664016487716</x:v>
      </x:c>
      <x:c r="K5214" s="32" t="n">
        <x:f>H5214*$B$4*$H$4+I5214*$D$4*$J$4+J5214*$F$4*$L$4</x:f>
        <x:v>153.99999999999997</x:v>
      </x:c>
      <x:c r="L5214" s="29" t="str">
        <x:v>Niko ppm 207</x:v>
      </x:c>
      <x:c r="M5214" s="39" t="str"/>
      <x:c r="N5214" s="58" t="n">
        <x:v>154</x:v>
      </x:c>
      <x:c r="O5214" s="59" t="n">
        <x:v>571.6685525359412</x:v>
      </x:c>
      <x:c r="P5214" s="60" t="str">
        <x:v>Calibrated to live price</x:v>
      </x:c>
      <x:c r="Q5214" s="61" t="n">
        <x:f>IF(N5214="","",K5214-N5214)</x:f>
        <x:v>-2.842170943040401e-14</x:v>
      </x:c>
    </x:row>
    <x:row r="5215">
      <x:c r="A5215" s="37" t="str">
        <x:v>4L14 TOR (Rear)</x:v>
      </x:c>
      <x:c r="B5215" s="37" t="str">
        <x:v>4L14TORREAR</x:v>
      </x:c>
      <x:c r="C5215" s="29" t="str"/>
      <x:c r="D5215" s="30" t="n">
        <x:v>324.55</x:v>
      </x:c>
      <x:c r="E5215" s="30" t="n">
        <x:v>524.06</x:v>
      </x:c>
      <x:c r="F5215" s="30" t="n">
        <x:v>291.5</x:v>
      </x:c>
      <x:c r="G5215" s="30" t="n">
        <x:v>284.39</x:v>
      </x:c>
      <x:c r="H5215" s="31" t="n">
        <x:f>IF(O5215&gt;0,O5215,D5215)*E5215/1000000/31.1034768</x:f>
        <x:v>0.0065575358786458485</x:v>
      </x:c>
      <x:c r="I5215" s="31" t="n">
        <x:f>IF(O5215&gt;0,O5215,D5215)*F5215/1000000/31.1034768</x:f>
        <x:v>0.003647524536551664</x:v>
      </x:c>
      <x:c r="J5215" s="31" t="n">
        <x:f>IF(O5215&gt;0,O5215,D5215)*G5215/1000000/31.1034768</x:f>
        <x:v>0.0035585574715263388</x:v>
      </x:c>
      <x:c r="K5215" s="32" t="n">
        <x:f>H5215*$B$4*$H$4+I5215*$D$4*$J$4+J5215*$F$4*$L$4</x:f>
        <x:v>42</x:v>
      </x:c>
      <x:c r="L5215" s="29" t="str">
        <x:v>Niko ppm 207</x:v>
      </x:c>
      <x:c r="M5215" s="39" t="str"/>
      <x:c r="N5215" s="58" t="n">
        <x:v>42</x:v>
      </x:c>
      <x:c r="O5215" s="59" t="n">
        <x:v>389.1962085765538</x:v>
      </x:c>
      <x:c r="P5215" s="60" t="str">
        <x:v>Calibrated to live price</x:v>
      </x:c>
      <x:c r="Q5215" s="61" t="n">
        <x:f>IF(N5215="","",K5215-N5215)</x:f>
        <x:v>0</x:v>
      </x:c>
    </x:row>
    <x:row r="5216">
      <x:c r="A5216" s="37" t="str">
        <x:v>4L14 VAP (Front)</x:v>
      </x:c>
      <x:c r="B5216" s="37" t="str">
        <x:v>4L14VAPFRONT</x:v>
      </x:c>
      <x:c r="C5216" s="29" t="str"/>
      <x:c r="D5216" s="30" t="n">
        <x:v>1306.25</x:v>
      </x:c>
      <x:c r="E5216" s="30" t="n">
        <x:v>341.07</x:v>
      </x:c>
      <x:c r="F5216" s="30" t="n">
        <x:v>204.45</x:v>
      </x:c>
      <x:c r="G5216" s="30" t="n">
        <x:v>910.58</x:v>
      </x:c>
      <x:c r="H5216" s="31" t="n">
        <x:f>IF(O5216&gt;0,O5216,D5216)*E5216/1000000/31.1034768</x:f>
        <x:v>0.006361240215805384</x:v>
      </x:c>
      <x:c r="I5216" s="31" t="n">
        <x:f>IF(O5216&gt;0,O5216,D5216)*F5216/1000000/31.1034768</x:f>
        <x:v>0.0038131631692069384</x:v>
      </x:c>
      <x:c r="J5216" s="31" t="n">
        <x:f>IF(O5216&gt;0,O5216,D5216)*G5216/1000000/31.1034768</x:f>
        <x:v>0.016983077127006384</x:v>
      </x:c>
      <x:c r="K5216" s="32" t="n">
        <x:f>H5216*$B$4*$H$4+I5216*$D$4*$J$4+J5216*$F$4*$L$4</x:f>
        <x:v>147.00000000000003</x:v>
      </x:c>
      <x:c r="L5216" s="29" t="str">
        <x:v>Niko ppm 207</x:v>
      </x:c>
      <x:c r="M5216" s="39" t="str"/>
      <x:c r="N5216" s="58" t="n">
        <x:v>147</x:v>
      </x:c>
      <x:c r="O5216" s="59" t="n">
        <x:v>580.1058066424187</x:v>
      </x:c>
      <x:c r="P5216" s="60" t="str">
        <x:v>Calibrated to live price</x:v>
      </x:c>
      <x:c r="Q5216" s="61" t="n">
        <x:f>IF(N5216="","",K5216-N5216)</x:f>
        <x:v>2.842170943040401e-14</x:v>
      </x:c>
    </x:row>
    <x:row r="5217">
      <x:c r="A5217" s="37" t="str">
        <x:v>4L14 VAP (Rear)</x:v>
      </x:c>
      <x:c r="B5217" s="37" t="str">
        <x:v>4L14VAPREAR</x:v>
      </x:c>
      <x:c r="C5217" s="29" t="str"/>
      <x:c r="D5217" s="30" t="n">
        <x:v>214.93</x:v>
      </x:c>
      <x:c r="E5217" s="30" t="n">
        <x:v>334.23</x:v>
      </x:c>
      <x:c r="F5217" s="30" t="n">
        <x:v>212.88</x:v>
      </x:c>
      <x:c r="G5217" s="30" t="n">
        <x:v>1126.24</x:v>
      </x:c>
      <x:c r="H5217" s="31" t="n">
        <x:f>IF(O5217&gt;0,O5217,D5217)*E5217/1000000/31.1034768</x:f>
        <x:v>0.000908108308749301</x:v>
      </x:c>
      <x:c r="I5217" s="31" t="n">
        <x:f>IF(O5217&gt;0,O5217,D5217)*F5217/1000000/31.1034768</x:f>
        <x:v>0.0005783983986073996</x:v>
      </x:c>
      <x:c r="J5217" s="31" t="n">
        <x:f>IF(O5217&gt;0,O5217,D5217)*G5217/1000000/31.1034768</x:f>
        <x:v>0.0030600122719259574</x:v>
      </x:c>
      <x:c r="K5217" s="32" t="n">
        <x:f>H5217*$B$4*$H$4+I5217*$D$4*$J$4+J5217*$F$4*$L$4</x:f>
        <x:v>26.000000000000004</x:v>
      </x:c>
      <x:c r="L5217" s="29" t="str">
        <x:v>Niko ppm 207</x:v>
      </x:c>
      <x:c r="M5217" s="39" t="str"/>
      <x:c r="N5217" s="58" t="n">
        <x:v>26</x:v>
      </x:c>
      <x:c r="O5217" s="59" t="n">
        <x:v>84.50864887374298</x:v>
      </x:c>
      <x:c r="P5217" s="60" t="str">
        <x:v>Calibrated to live price</x:v>
      </x:c>
      <x:c r="Q5217" s="61" t="n">
        <x:f>IF(N5217="","",K5217-N5217)</x:f>
        <x:v>3.552713678800501e-15</x:v>
      </x:c>
    </x:row>
    <x:row r="5218">
      <x:c r="A5218" s="37" t="str">
        <x:v>4L14 ZOO (Rear)</x:v>
      </x:c>
      <x:c r="B5218" s="37" t="str">
        <x:v>4L14ZOOREAR</x:v>
      </x:c>
      <x:c r="C5218" s="29" t="str"/>
      <x:c r="D5218" s="30" t="n">
        <x:v>175.97</x:v>
      </x:c>
      <x:c r="E5218" s="30" t="n">
        <x:v>610.9</x:v>
      </x:c>
      <x:c r="F5218" s="30" t="n">
        <x:v>263.4</x:v>
      </x:c>
      <x:c r="G5218" s="30" t="n">
        <x:v>963.51</x:v>
      </x:c>
      <x:c r="H5218" s="31" t="n">
        <x:f>IF(O5218&gt;0,O5218,D5218)*E5218/1000000/31.1034768</x:f>
        <x:v>0.0016707832849605468</x:v>
      </x:c>
      <x:c r="I5218" s="31" t="n">
        <x:f>IF(O5218&gt;0,O5218,D5218)*F5218/1000000/31.1034768</x:f>
        <x:v>0.0007203868346024031</x:v>
      </x:c>
      <x:c r="J5218" s="31" t="n">
        <x:f>IF(O5218&gt;0,O5218,D5218)*G5218/1000000/31.1034768</x:f>
        <x:v>0.00263515534930813</x:v>
      </x:c>
      <x:c r="K5218" s="32" t="n">
        <x:f>H5218*$B$4*$H$4+I5218*$D$4*$J$4+J5218*$F$4*$L$4</x:f>
        <x:v>23.999999999999996</x:v>
      </x:c>
      <x:c r="L5218" s="29" t="str">
        <x:v>Niko ppm 207</x:v>
      </x:c>
      <x:c r="M5218" s="39" t="str"/>
      <x:c r="N5218" s="58" t="n">
        <x:v>24</x:v>
      </x:c>
      <x:c r="O5218" s="59" t="n">
        <x:v>85.06657250220684</x:v>
      </x:c>
      <x:c r="P5218" s="60" t="str">
        <x:v>Calibrated to live price</x:v>
      </x:c>
      <x:c r="Q5218" s="61" t="n">
        <x:f>IF(N5218="","",K5218-N5218)</x:f>
        <x:v>-3.552713678800501e-15</x:v>
      </x:c>
    </x:row>
    <x:row r="5219">
      <x:c r="A5219" s="37" t="str">
        <x:v>4L24 AC</x:v>
      </x:c>
      <x:c r="B5219" s="37" t="str">
        <x:v>4L24AC</x:v>
      </x:c>
      <x:c r="C5219" s="29" t="str"/>
      <x:c r="D5219" s="30" t="n">
        <x:v>1259.91</x:v>
      </x:c>
      <x:c r="E5219" s="30" t="n">
        <x:v>171.11</x:v>
      </x:c>
      <x:c r="F5219" s="30" t="n">
        <x:v>134.27</x:v>
      </x:c>
      <x:c r="G5219" s="30" t="n">
        <x:v>391.68</x:v>
      </x:c>
      <x:c r="H5219" s="31" t="n">
        <x:f>IF(O5219&gt;0,O5219,D5219)*E5219/1000000/31.1034768</x:f>
        <x:v>0.00358967923860359</x:v>
      </x:c>
      <x:c r="I5219" s="31" t="n">
        <x:f>IF(O5219&gt;0,O5219,D5219)*F5219/1000000/31.1034768</x:f>
        <x:v>0.002816820941892958</x:v>
      </x:c>
      <x:c r="J5219" s="31" t="n">
        <x:f>IF(O5219&gt;0,O5219,D5219)*G5219/1000000/31.1034768</x:f>
        <x:v>0.008216968991737796</x:v>
      </x:c>
      <x:c r="K5219" s="32" t="n">
        <x:f>H5219*$B$4*$H$4+I5219*$D$4*$J$4+J5219*$F$4*$L$4</x:f>
        <x:v>73.00000000000001</x:v>
      </x:c>
      <x:c r="L5219" s="29" t="str">
        <x:v>Niko ppm 207</x:v>
      </x:c>
      <x:c r="M5219" s="39" t="str"/>
      <x:c r="N5219" s="58" t="n">
        <x:v>73</x:v>
      </x:c>
      <x:c r="O5219" s="59" t="n">
        <x:v>652.5130320691276</x:v>
      </x:c>
      <x:c r="P5219" s="60" t="str">
        <x:v>Calibrated to live price</x:v>
      </x:c>
      <x:c r="Q5219" s="61" t="n">
        <x:f>IF(N5219="","",K5219-N5219)</x:f>
        <x:v>1.4210854715202004e-14</x:v>
      </x:c>
    </x:row>
    <x:row r="5220">
      <x:c r="A5220" s="37" t="str">
        <x:v>4L24 AD</x:v>
      </x:c>
      <x:c r="B5220" s="37" t="str">
        <x:v>4L24AD</x:v>
      </x:c>
      <x:c r="C5220" s="29" t="str"/>
      <x:c r="D5220" s="30" t="n">
        <x:v>648.85</x:v>
      </x:c>
      <x:c r="E5220" s="30" t="n">
        <x:v>937.05</x:v>
      </x:c>
      <x:c r="F5220" s="30" t="n">
        <x:v>189.56</x:v>
      </x:c>
      <x:c r="G5220" s="30" t="n">
        <x:v>287.48</x:v>
      </x:c>
      <x:c r="H5220" s="31" t="n">
        <x:f>IF(O5220&gt;0,O5220,D5220)*E5220/1000000/31.1034768</x:f>
        <x:v>0.016587466529177596</x:v>
      </x:c>
      <x:c r="I5220" s="31" t="n">
        <x:f>IF(O5220&gt;0,O5220,D5220)*F5220/1000000/31.1034768</x:f>
        <x:v>0.0033555521639943497</x:v>
      </x:c>
      <x:c r="J5220" s="31" t="n">
        <x:f>IF(O5220&gt;0,O5220,D5220)*G5220/1000000/31.1034768</x:f>
        <x:v>0.005088911880697909</x:v>
      </x:c>
      <x:c r="K5220" s="32" t="n">
        <x:f>H5220*$B$4*$H$4+I5220*$D$4*$J$4+J5220*$F$4*$L$4</x:f>
        <x:v>69</x:v>
      </x:c>
      <x:c r="L5220" s="29" t="str">
        <x:v>Niko ppm 207</x:v>
      </x:c>
      <x:c r="M5220" s="39" t="str"/>
      <x:c r="N5220" s="58" t="n">
        <x:v>69</x:v>
      </x:c>
      <x:c r="O5220" s="59" t="n">
        <x:v>550.5873543151934</x:v>
      </x:c>
      <x:c r="P5220" s="60" t="str">
        <x:v>Calibrated to live price</x:v>
      </x:c>
      <x:c r="Q5220" s="61" t="n">
        <x:f>IF(N5220="","",K5220-N5220)</x:f>
        <x:v>0</x:v>
      </x:c>
    </x:row>
    <x:row r="5221">
      <x:c r="A5221" s="37" t="str">
        <x:v>4L24 AE</x:v>
      </x:c>
      <x:c r="B5221" s="37" t="str">
        <x:v>4L24AE</x:v>
      </x:c>
      <x:c r="C5221" s="29" t="str"/>
      <x:c r="D5221" s="30" t="n">
        <x:v>522.16</x:v>
      </x:c>
      <x:c r="E5221" s="30" t="n">
        <x:v>344.32</x:v>
      </x:c>
      <x:c r="F5221" s="30" t="n">
        <x:v>194.05</x:v>
      </x:c>
      <x:c r="G5221" s="30" t="n">
        <x:v>690.38</x:v>
      </x:c>
      <x:c r="H5221" s="31" t="n">
        <x:f>IF(O5221&gt;0,O5221,D5221)*E5221/1000000/31.1034768</x:f>
        <x:v>0.0027989894796055705</x:v>
      </x:c>
      <x:c r="I5221" s="31" t="n">
        <x:f>IF(O5221&gt;0,O5221,D5221)*F5221/1000000/31.1034768</x:f>
        <x:v>0.0015774393253876076</x:v>
      </x:c>
      <x:c r="J5221" s="31" t="n">
        <x:f>IF(O5221&gt;0,O5221,D5221)*G5221/1000000/31.1034768</x:f>
        <x:v>0.005612123480861101</x:v>
      </x:c>
      <x:c r="K5221" s="32" t="n">
        <x:f>H5221*$B$4*$H$4+I5221*$D$4*$J$4+J5221*$F$4*$L$4</x:f>
        <x:v>50</x:v>
      </x:c>
      <x:c r="L5221" s="29" t="str">
        <x:v>Niko ppm 207</x:v>
      </x:c>
      <x:c r="M5221" s="39" t="str"/>
      <x:c r="N5221" s="58" t="n">
        <x:v>50</x:v>
      </x:c>
      <x:c r="O5221" s="59" t="n">
        <x:v>252.8412649348163</x:v>
      </x:c>
      <x:c r="P5221" s="60" t="str">
        <x:v>Calibrated to live price</x:v>
      </x:c>
      <x:c r="Q5221" s="61" t="n">
        <x:f>IF(N5221="","",K5221-N5221)</x:f>
        <x:v>0</x:v>
      </x:c>
    </x:row>
    <x:row r="5222">
      <x:c r="A5222" s="37" t="str">
        <x:v>4L24 NAG</x:v>
      </x:c>
      <x:c r="B5222" s="37" t="str">
        <x:v>4L24NAG</x:v>
      </x:c>
      <x:c r="C5222" s="29" t="str"/>
      <x:c r="D5222" s="30" t="n">
        <x:v>295</x:v>
      </x:c>
      <x:c r="E5222" s="30" t="n">
        <x:v>402.06</x:v>
      </x:c>
      <x:c r="F5222" s="30" t="n">
        <x:v>291.84</x:v>
      </x:c>
      <x:c r="G5222" s="30" t="n">
        <x:v>1156.41</x:v>
      </x:c>
      <x:c r="H5222" s="31" t="n">
        <x:f>IF(O5222&gt;0,O5222,D5222)*E5222/1000000/31.1034768</x:f>
        <x:v>0.0020508829317740303</x:v>
      </x:c>
      <x:c r="I5222" s="31" t="n">
        <x:f>IF(O5222&gt;0,O5222,D5222)*F5222/1000000/31.1034768</x:f>
        <x:v>0.0014886576003803739</x:v>
      </x:c>
      <x:c r="J5222" s="31" t="n">
        <x:f>IF(O5222&gt;0,O5222,D5222)*G5222/1000000/31.1034768</x:f>
        <x:v>0.005898775135882224</x:v>
      </x:c>
      <x:c r="K5222" s="32" t="n">
        <x:f>H5222*$B$4*$H$4+I5222*$D$4*$J$4+J5222*$F$4*$L$4</x:f>
        <x:v>51</x:v>
      </x:c>
      <x:c r="L5222" s="29" t="str">
        <x:v>Niko ppm 207</x:v>
      </x:c>
      <x:c r="M5222" s="39" t="str"/>
      <x:c r="N5222" s="58" t="n">
        <x:v>51</x:v>
      </x:c>
      <x:c r="O5222" s="59" t="n">
        <x:v>158.65689123003915</x:v>
      </x:c>
      <x:c r="P5222" s="60" t="str">
        <x:v>Calibrated to live price</x:v>
      </x:c>
      <x:c r="Q5222" s="61" t="n">
        <x:f>IF(N5222="","",K5222-N5222)</x:f>
        <x:v>0</x:v>
      </x:c>
    </x:row>
    <x:row r="5223">
      <x:c r="A5223" s="37" t="str">
        <x:v>4L24 OAF</x:v>
      </x:c>
      <x:c r="B5223" s="37" t="str">
        <x:v>4L24OAF</x:v>
      </x:c>
      <x:c r="C5223" s="29" t="str"/>
      <x:c r="D5223" s="30" t="n">
        <x:v>1023.05</x:v>
      </x:c>
      <x:c r="E5223" s="30" t="n">
        <x:v>309.97</x:v>
      </x:c>
      <x:c r="F5223" s="30" t="n">
        <x:v>82.87</x:v>
      </x:c>
      <x:c r="G5223" s="30" t="n">
        <x:v>1019.06</x:v>
      </x:c>
      <x:c r="H5223" s="31" t="n">
        <x:f>IF(O5223&gt;0,O5223,D5223)*E5223/1000000/31.1034768</x:f>
        <x:v>0.0034816995026742794</x:v>
      </x:c>
      <x:c r="I5223" s="31" t="n">
        <x:f>IF(O5223&gt;0,O5223,D5223)*F5223/1000000/31.1034768</x:f>
        <x:v>0.0009308269761158096</x:v>
      </x:c>
      <x:c r="J5223" s="31" t="n">
        <x:f>IF(O5223&gt;0,O5223,D5223)*G5223/1000000/31.1034768</x:f>
        <x:v>0.011446464803675355</x:v>
      </x:c>
      <x:c r="K5223" s="32" t="n">
        <x:f>H5223*$B$4*$H$4+I5223*$D$4*$J$4+J5223*$F$4*$L$4</x:f>
        <x:v>95.99999999999997</x:v>
      </x:c>
      <x:c r="L5223" s="29" t="str">
        <x:v>Niko ppm 207</x:v>
      </x:c>
      <x:c r="M5223" s="39" t="str"/>
      <x:c r="N5223" s="58" t="n">
        <x:v>96</x:v>
      </x:c>
      <x:c r="O5223" s="59" t="n">
        <x:v>349.3659376907474</x:v>
      </x:c>
      <x:c r="P5223" s="60" t="str">
        <x:v>Calibrated to live price</x:v>
      </x:c>
      <x:c r="Q5223" s="61" t="n">
        <x:f>IF(N5223="","",K5223-N5223)</x:f>
        <x:v>-2.842170943040401e-14</x:v>
      </x:c>
    </x:row>
    <x:row r="5224">
      <x:c r="A5224" s="37" t="str">
        <x:v>4L24 PRE</x:v>
      </x:c>
      <x:c r="B5224" s="37" t="str">
        <x:v>4L24PRE</x:v>
      </x:c>
      <x:c r="C5224" s="29" t="str"/>
      <x:c r="D5224" s="30" t="n">
        <x:v>654.55</x:v>
      </x:c>
      <x:c r="E5224" s="30" t="n">
        <x:v>102.71</x:v>
      </x:c>
      <x:c r="F5224" s="30" t="n">
        <x:v>239.73</x:v>
      </x:c>
      <x:c r="G5224" s="30" t="n">
        <x:v>762.73</x:v>
      </x:c>
      <x:c r="H5224" s="31" t="n">
        <x:f>IF(O5224&gt;0,O5224,D5224)*E5224/1000000/31.1034768</x:f>
        <x:v>0.0011877665394135562</x:v>
      </x:c>
      <x:c r="I5224" s="31" t="n">
        <x:f>IF(O5224&gt;0,O5224,D5224)*F5224/1000000/31.1034768</x:f>
        <x:v>0.00277230330536084</x:v>
      </x:c>
      <x:c r="J5224" s="31" t="n">
        <x:f>IF(O5224&gt;0,O5224,D5224)*G5224/1000000/31.1034768</x:f>
        <x:v>0.008820418387760704</x:v>
      </x:c>
      <x:c r="K5224" s="32" t="n">
        <x:f>H5224*$B$4*$H$4+I5224*$D$4*$J$4+J5224*$F$4*$L$4</x:f>
        <x:v>74</x:v>
      </x:c>
      <x:c r="L5224" s="29" t="str">
        <x:v>Niko ppm 207</x:v>
      </x:c>
      <x:c r="M5224" s="39" t="str"/>
      <x:c r="N5224" s="58" t="n">
        <x:v>74</x:v>
      </x:c>
      <x:c r="O5224" s="59" t="n">
        <x:v>359.6891150079431</x:v>
      </x:c>
      <x:c r="P5224" s="60" t="str">
        <x:v>Calibrated to live price</x:v>
      </x:c>
      <x:c r="Q5224" s="61" t="n">
        <x:f>IF(N5224="","",K5224-N5224)</x:f>
        <x:v>0</x:v>
      </x:c>
    </x:row>
    <x:row r="5225">
      <x:c r="A5225" s="37" t="str">
        <x:v>4L24 PUR</x:v>
      </x:c>
      <x:c r="B5225" s="37" t="str">
        <x:v>4L24PUR</x:v>
      </x:c>
      <x:c r="C5225" s="29" t="str"/>
      <x:c r="D5225" s="30" t="n">
        <x:v>645</x:v>
      </x:c>
      <x:c r="E5225" s="30" t="n">
        <x:v>723.3</x:v>
      </x:c>
      <x:c r="F5225" s="30" t="n">
        <x:v>193.79</x:v>
      </x:c>
      <x:c r="G5225" s="30" t="n">
        <x:v>342.98</x:v>
      </x:c>
      <x:c r="H5225" s="31" t="n">
        <x:f>IF(O5225&gt;0,O5225,D5225)*E5225/1000000/31.1034768</x:f>
        <x:v>0.01334702792530485</x:v>
      </x:c>
      <x:c r="I5225" s="31" t="n">
        <x:f>IF(O5225&gt;0,O5225,D5225)*F5225/1000000/31.1034768</x:f>
        <x:v>0.003575999642810489</x:v>
      </x:c>
      <x:c r="J5225" s="31" t="n">
        <x:f>IF(O5225&gt;0,O5225,D5225)*G5225/1000000/31.1034768</x:f>
        <x:v>0.006328997148929984</x:v>
      </x:c>
      <x:c r="K5225" s="32" t="n">
        <x:f>H5225*$B$4*$H$4+I5225*$D$4*$J$4+J5225*$F$4*$L$4</x:f>
        <x:v>74</x:v>
      </x:c>
      <x:c r="L5225" s="29" t="str">
        <x:v>Niko ppm 207</x:v>
      </x:c>
      <x:c r="M5225" s="39" t="str"/>
      <x:c r="N5225" s="58" t="n">
        <x:v>74</x:v>
      </x:c>
      <x:c r="O5225" s="59" t="n">
        <x:v>573.9512974197035</x:v>
      </x:c>
      <x:c r="P5225" s="60" t="str">
        <x:v>Calibrated to live price</x:v>
      </x:c>
      <x:c r="Q5225" s="61" t="n">
        <x:f>IF(N5225="","",K5225-N5225)</x:f>
        <x:v>0</x:v>
      </x:c>
    </x:row>
    <x:row r="5226">
      <x:c r="A5226" s="37" t="str">
        <x:v>4L24 RAD</x:v>
      </x:c>
      <x:c r="B5226" s="37" t="str">
        <x:v>4L24RAD</x:v>
      </x:c>
      <x:c r="C5226" s="29" t="str"/>
      <x:c r="D5226" s="30" t="n">
        <x:v>1000</x:v>
      </x:c>
      <x:c r="E5226" s="30" t="n">
        <x:v>4200</x:v>
      </x:c>
      <x:c r="F5226" s="30" t="n">
        <x:v>50</x:v>
      </x:c>
      <x:c r="G5226" s="30" t="n">
        <x:v>900</x:v>
      </x:c>
      <x:c r="H5226" s="31" t="n">
        <x:f>IF(O5226&gt;0,O5226,D5226)*E5226/1000000/31.1034768</x:f>
        <x:v>0.13069460613116024</x:v>
      </x:c>
      <x:c r="I5226" s="31" t="n">
        <x:f>IF(O5226&gt;0,O5226,D5226)*F5226/1000000/31.1034768</x:f>
        <x:v>0.0015558881682280982</x:v>
      </x:c>
      <x:c r="J5226" s="31" t="n">
        <x:f>IF(O5226&gt;0,O5226,D5226)*G5226/1000000/31.1034768</x:f>
        <x:v>0.028005987028105767</x:v>
      </x:c>
      <x:c r="K5226" s="32" t="n">
        <x:f>H5226*$B$4*$H$4+I5226*$D$4*$J$4+J5226*$F$4*$L$4</x:f>
        <x:v>420.99999999999994</x:v>
      </x:c>
      <x:c r="L5226" s="29" t="str">
        <x:v>ppm niko 2028</x:v>
      </x:c>
      <x:c r="M5226" s="39" t="str"/>
      <x:c r="N5226" s="58" t="n">
        <x:v>421</x:v>
      </x:c>
      <x:c r="O5226" s="59" t="n">
        <x:v>967.870630877543</x:v>
      </x:c>
      <x:c r="P5226" s="60" t="str">
        <x:v>Calibrated to live price</x:v>
      </x:c>
      <x:c r="Q5226" s="61" t="n">
        <x:f>IF(N5226="","",K5226-N5226)</x:f>
        <x:v>-5.684341886080802e-14</x:v>
      </x:c>
    </x:row>
    <x:row r="5227">
      <x:c r="A5227" s="37" t="str">
        <x:v>4L24 RON</x:v>
      </x:c>
      <x:c r="B5227" s="37" t="str">
        <x:v>4L24RON</x:v>
      </x:c>
      <x:c r="C5227" s="29" t="str">
        <x:v>Opel</x:v>
      </x:c>
      <x:c r="D5227" s="30" t="n">
        <x:v>2600</x:v>
      </x:c>
      <x:c r="E5227" s="30" t="n">
        <x:v>1532</x:v>
      </x:c>
      <x:c r="F5227" s="30" t="n">
        <x:v>0</x:v>
      </x:c>
      <x:c r="G5227" s="30" t="n">
        <x:v>325</x:v>
      </x:c>
      <x:c r="H5227" s="31" t="n">
        <x:f>IF(O5227&gt;0,O5227,D5227)*E5227/1000000/31.1034768</x:f>
        <x:v>0.12033603956872056</x:v>
      </x:c>
      <x:c r="I5227" s="31" t="n">
        <x:f>IF(O5227&gt;0,O5227,D5227)*F5227/1000000/31.1034768</x:f>
        <x:v>0</x:v>
      </x:c>
      <x:c r="J5227" s="31" t="n">
        <x:f>IF(O5227&gt;0,O5227,D5227)*G5227/1000000/31.1034768</x:f>
        <x:v>0.02552820682756801</x:v>
      </x:c>
      <x:c r="K5227" s="32" t="n">
        <x:f>H5227*$B$4*$H$4+I5227*$D$4*$J$4+J5227*$F$4*$L$4</x:f>
        <x:v>383.99999999999994</x:v>
      </x:c>
      <x:c r="L5227" s="29" t="str">
        <x:v>ppm niko 2028</x:v>
      </x:c>
      <x:c r="M5227" s="39" t="str">
        <x:v>Beschriftung a)//4050380010//Beschriftung b)//FGP 55187619//4050600013//ser//Pt//0.1077 %//ZS Nr.235898100//GM 100</x:v>
      </x:c>
      <x:c r="N5227" s="58" t="n">
        <x:v>384</x:v>
      </x:c>
      <x:c r="O5227" s="59" t="n">
        <x:v>2443.1261194057324</x:v>
      </x:c>
      <x:c r="P5227" s="60" t="str">
        <x:v>Calibrated to live price</x:v>
      </x:c>
      <x:c r="Q5227" s="61" t="n">
        <x:f>IF(N5227="","",K5227-N5227)</x:f>
        <x:v>-5.684341886080802e-14</x:v>
      </x:c>
    </x:row>
    <x:row r="5228">
      <x:c r="A5228" s="37" t="str">
        <x:v>4L24 TAC</x:v>
      </x:c>
      <x:c r="B5228" s="37" t="str">
        <x:v>4L24TAC</x:v>
      </x:c>
      <x:c r="C5228" s="29" t="str"/>
      <x:c r="D5228" s="30" t="n">
        <x:v>999.4</x:v>
      </x:c>
      <x:c r="E5228" s="30" t="n">
        <x:v>136.91</x:v>
      </x:c>
      <x:c r="F5228" s="30" t="n">
        <x:v>53.01</x:v>
      </x:c>
      <x:c r="G5228" s="30" t="n">
        <x:v>1135.07</x:v>
      </x:c>
      <x:c r="H5228" s="31" t="n">
        <x:f>IF(O5228&gt;0,O5228,D5228)*E5228/1000000/31.1034768</x:f>
        <x:v>0.0012260543478260276</x:v>
      </x:c>
      <x:c r="I5228" s="31" t="n">
        <x:f>IF(O5228&gt;0,O5228,D5228)*F5228/1000000/31.1034768</x:f>
        <x:v>0.0004747143450314639</x:v>
      </x:c>
      <x:c r="J5228" s="31" t="n">
        <x:f>IF(O5228&gt;0,O5228,D5228)*G5228/1000000/31.1034768</x:f>
        <x:v>0.010164761584887072</x:v>
      </x:c>
      <x:c r="K5228" s="32" t="n">
        <x:f>H5228*$B$4*$H$4+I5228*$D$4*$J$4+J5228*$F$4*$L$4</x:f>
        <x:v>82</x:v>
      </x:c>
      <x:c r="L5228" s="29" t="str">
        <x:v>Niko ppm 207</x:v>
      </x:c>
      <x:c r="M5228" s="39" t="str"/>
      <x:c r="N5228" s="58" t="n">
        <x:v>82</x:v>
      </x:c>
      <x:c r="O5228" s="59" t="n">
        <x:v>278.5373819527133</x:v>
      </x:c>
      <x:c r="P5228" s="60" t="str">
        <x:v>Calibrated to live price</x:v>
      </x:c>
      <x:c r="Q5228" s="61" t="n">
        <x:f>IF(N5228="","",K5228-N5228)</x:f>
        <x:v>0</x:v>
      </x:c>
    </x:row>
    <x:row r="5229">
      <x:c r="A5229" s="37" t="str">
        <x:v>4L24 TAR</x:v>
      </x:c>
      <x:c r="B5229" s="37" t="str">
        <x:v>4L24TAR</x:v>
      </x:c>
      <x:c r="C5229" s="29" t="str"/>
      <x:c r="D5229" s="30" t="n">
        <x:v>356.24</x:v>
      </x:c>
      <x:c r="E5229" s="30" t="n">
        <x:v>935.79</x:v>
      </x:c>
      <x:c r="F5229" s="30" t="n">
        <x:v>114.11</x:v>
      </x:c>
      <x:c r="G5229" s="30" t="n">
        <x:v>812.12</x:v>
      </x:c>
      <x:c r="H5229" s="31" t="n">
        <x:f>IF(O5229&gt;0,O5229,D5229)*E5229/1000000/31.1034768</x:f>
        <x:v>0.0055539780268978696</x:v>
      </x:c>
      <x:c r="I5229" s="31" t="n">
        <x:f>IF(O5229&gt;0,O5229,D5229)*F5229/1000000/31.1034768</x:f>
        <x:v>0.0006772507001029249</x:v>
      </x:c>
      <x:c r="J5229" s="31" t="n">
        <x:f>IF(O5229&gt;0,O5229,D5229)*G5229/1000000/31.1034768</x:f>
        <x:v>0.004819988069122665</x:v>
      </x:c>
      <x:c r="K5229" s="32" t="n">
        <x:f>H5229*$B$4*$H$4+I5229*$D$4*$J$4+J5229*$F$4*$L$4</x:f>
        <x:v>47</x:v>
      </x:c>
      <x:c r="L5229" s="29" t="str">
        <x:v>Niko ppm 207</x:v>
      </x:c>
      <x:c r="M5229" s="39" t="str"/>
      <x:c r="N5229" s="58" t="n">
        <x:v>47</x:v>
      </x:c>
      <x:c r="O5229" s="59" t="n">
        <x:v>184.60127454592129</x:v>
      </x:c>
      <x:c r="P5229" s="60" t="str">
        <x:v>Calibrated to live price</x:v>
      </x:c>
      <x:c r="Q5229" s="61" t="n">
        <x:f>IF(N5229="","",K5229-N5229)</x:f>
        <x:v>0</x:v>
      </x:c>
    </x:row>
    <x:row r="5230">
      <x:c r="A5230" s="37" t="str">
        <x:v>4L24 ZLE</x:v>
      </x:c>
      <x:c r="B5230" s="37" t="str">
        <x:v>4L24ZLE</x:v>
      </x:c>
      <x:c r="C5230" s="29" t="str"/>
      <x:c r="D5230" s="30" t="n">
        <x:v>901.98</x:v>
      </x:c>
      <x:c r="E5230" s="30" t="n">
        <x:v>397.8</x:v>
      </x:c>
      <x:c r="F5230" s="30" t="n">
        <x:v>95.2</x:v>
      </x:c>
      <x:c r="G5230" s="30" t="n">
        <x:v>714.47</x:v>
      </x:c>
      <x:c r="H5230" s="31" t="n">
        <x:f>IF(O5230&gt;0,O5230,D5230)*E5230/1000000/31.1034768</x:f>
        <x:v>0.004980353434223121</x:v>
      </x:c>
      <x:c r="I5230" s="31" t="n">
        <x:f>IF(O5230&gt;0,O5230,D5230)*F5230/1000000/31.1034768</x:f>
        <x:v>0.0011918794543439946</x:v>
      </x:c>
      <x:c r="J5230" s="31" t="n">
        <x:f>IF(O5230&gt;0,O5230,D5230)*G5230/1000000/31.1034768</x:f>
        <x:v>0.008944980186398676</x:v>
      </x:c>
      <x:c r="K5230" s="32" t="n">
        <x:f>H5230*$B$4*$H$4+I5230*$D$4*$J$4+J5230*$F$4*$L$4</x:f>
        <x:v>79</x:v>
      </x:c>
      <x:c r="L5230" s="29" t="str">
        <x:v>Niko ppm 207</x:v>
      </x:c>
      <x:c r="M5230" s="39" t="str"/>
      <x:c r="N5230" s="58" t="n">
        <x:v>79</x:v>
      </x:c>
      <x:c r="O5230" s="59" t="n">
        <x:v>389.4075100481628</x:v>
      </x:c>
      <x:c r="P5230" s="60" t="str">
        <x:v>Calibrated to live price</x:v>
      </x:c>
      <x:c r="Q5230" s="61" t="n">
        <x:f>IF(N5230="","",K5230-N5230)</x:f>
        <x:v>0</x:v>
      </x:c>
    </x:row>
    <x:row r="5231">
      <x:c r="A5231" s="37" t="str">
        <x:v>4L34 BA</x:v>
      </x:c>
      <x:c r="B5231" s="37" t="str">
        <x:v>4L34BA</x:v>
      </x:c>
      <x:c r="C5231" s="29" t="str"/>
      <x:c r="D5231" s="30" t="n">
        <x:v>497.34</x:v>
      </x:c>
      <x:c r="E5231" s="30" t="n">
        <x:v>921.76</x:v>
      </x:c>
      <x:c r="F5231" s="30" t="n">
        <x:v>165.43</x:v>
      </x:c>
      <x:c r="G5231" s="30" t="n">
        <x:v>819.18</x:v>
      </x:c>
      <x:c r="H5231" s="31" t="n">
        <x:f>IF(O5231&gt;0,O5231,D5231)*E5231/1000000/31.1034768</x:f>
        <x:v>0.007939678831907939</x:v>
      </x:c>
      <x:c r="I5231" s="31" t="n">
        <x:f>IF(O5231&gt;0,O5231,D5231)*F5231/1000000/31.1034768</x:f>
        <x:v>0.0014249490856215615</x:v>
      </x:c>
      <x:c r="J5231" s="31" t="n">
        <x:f>IF(O5231&gt;0,O5231,D5231)*G5231/1000000/31.1034768</x:f>
        <x:v>0.007056094976482323</x:v>
      </x:c>
      <x:c r="K5231" s="32" t="n">
        <x:f>H5231*$B$4*$H$4+I5231*$D$4*$J$4+J5231*$F$4*$L$4</x:f>
        <x:v>69</x:v>
      </x:c>
      <x:c r="L5231" s="29" t="str">
        <x:v>Niko ppm 207</x:v>
      </x:c>
      <x:c r="M5231" s="39" t="str"/>
      <x:c r="N5231" s="58" t="n">
        <x:v>69</x:v>
      </x:c>
      <x:c r="O5231" s="59" t="n">
        <x:v>267.9131404570601</x:v>
      </x:c>
      <x:c r="P5231" s="60" t="str">
        <x:v>Calibrated to live price</x:v>
      </x:c>
      <x:c r="Q5231" s="61" t="n">
        <x:f>IF(N5231="","",K5231-N5231)</x:f>
        <x:v>0</x:v>
      </x:c>
    </x:row>
    <x:row r="5232">
      <x:c r="A5232" s="37" t="str">
        <x:v>4L34 NKL (Front)</x:v>
      </x:c>
      <x:c r="B5232" s="37" t="str">
        <x:v>4L34NKLFRONT</x:v>
      </x:c>
      <x:c r="C5232" s="29" t="str"/>
      <x:c r="D5232" s="30" t="n">
        <x:v>817.38</x:v>
      </x:c>
      <x:c r="E5232" s="30" t="n">
        <x:v>196.42</x:v>
      </x:c>
      <x:c r="F5232" s="30" t="n">
        <x:v>276.32</x:v>
      </x:c>
      <x:c r="G5232" s="30" t="n">
        <x:v>1143.25</x:v>
      </x:c>
      <x:c r="H5232" s="31" t="n">
        <x:f>IF(O5232&gt;0,O5232,D5232)*E5232/1000000/31.1034768</x:f>
        <x:v>0.0021566490729753116</x:v>
      </x:c>
      <x:c r="I5232" s="31" t="n">
        <x:f>IF(O5232&gt;0,O5232,D5232)*F5232/1000000/31.1034768</x:f>
        <x:v>0.003033933773773231</x:v>
      </x:c>
      <x:c r="J5232" s="31" t="n">
        <x:f>IF(O5232&gt;0,O5232,D5232)*G5232/1000000/31.1034768</x:f>
        <x:v>0.012552637474183</x:v>
      </x:c>
      <x:c r="K5232" s="32" t="n">
        <x:f>H5232*$B$4*$H$4+I5232*$D$4*$J$4+J5232*$F$4*$L$4</x:f>
        <x:v>105</x:v>
      </x:c>
      <x:c r="L5232" s="29" t="str">
        <x:v>Niko ppm 207</x:v>
      </x:c>
      <x:c r="M5232" s="39" t="str"/>
      <x:c r="N5232" s="58" t="n">
        <x:v>105</x:v>
      </x:c>
      <x:c r="O5232" s="59" t="n">
        <x:v>341.50944102957493</x:v>
      </x:c>
      <x:c r="P5232" s="60" t="str">
        <x:v>Calibrated to live price</x:v>
      </x:c>
      <x:c r="Q5232" s="61" t="n">
        <x:f>IF(N5232="","",K5232-N5232)</x:f>
        <x:v>0</x:v>
      </x:c>
    </x:row>
    <x:row r="5233">
      <x:c r="A5233" s="37" t="str">
        <x:v>4L34 NKL (Rear)</x:v>
      </x:c>
      <x:c r="B5233" s="37" t="str">
        <x:v>4L34NKLREAR</x:v>
      </x:c>
      <x:c r="C5233" s="29" t="str"/>
      <x:c r="D5233" s="30" t="n">
        <x:v>1217.32</x:v>
      </x:c>
      <x:c r="E5233" s="30" t="n">
        <x:v>769.53</x:v>
      </x:c>
      <x:c r="F5233" s="30" t="n">
        <x:v>51.25</x:v>
      </x:c>
      <x:c r="G5233" s="30" t="n">
        <x:v>828.13</x:v>
      </x:c>
      <x:c r="H5233" s="31" t="n">
        <x:f>IF(O5233&gt;0,O5233,D5233)*E5233/1000000/31.1034768</x:f>
        <x:v>0.012261766053365196</x:v>
      </x:c>
      <x:c r="I5233" s="31" t="n">
        <x:f>IF(O5233&gt;0,O5233,D5233)*F5233/1000000/31.1034768</x:f>
        <x:v>0.0008166224971540633</x:v>
      </x:c>
      <x:c r="J5233" s="31" t="n">
        <x:f>IF(O5233&gt;0,O5233,D5233)*G5233/1000000/31.1034768</x:f>
        <x:v>0.01319550416718428</x:v>
      </x:c>
      <x:c r="K5233" s="32" t="n">
        <x:f>H5233*$B$4*$H$4+I5233*$D$4*$J$4+J5233*$F$4*$L$4</x:f>
        <x:v>122.99999999999999</x:v>
      </x:c>
      <x:c r="L5233" s="29" t="str">
        <x:v>Niko ppm 207</x:v>
      </x:c>
      <x:c r="M5233" s="39" t="str"/>
      <x:c r="N5233" s="58" t="n">
        <x:v>123</x:v>
      </x:c>
      <x:c r="O5233" s="59" t="n">
        <x:v>495.6058320895507</x:v>
      </x:c>
      <x:c r="P5233" s="60" t="str">
        <x:v>Calibrated to live price</x:v>
      </x:c>
      <x:c r="Q5233" s="61" t="n">
        <x:f>IF(N5233="","",K5233-N5233)</x:f>
        <x:v>-1.4210854715202004e-14</x:v>
      </x:c>
    </x:row>
    <x:row r="5234">
      <x:c r="A5234" s="37" t="str">
        <x:v>4L34 NKY (Front)</x:v>
      </x:c>
      <x:c r="B5234" s="37" t="str">
        <x:v>4L34NKYFRONT</x:v>
      </x:c>
      <x:c r="C5234" s="29" t="str"/>
      <x:c r="D5234" s="30" t="n">
        <x:v>1322.76</x:v>
      </x:c>
      <x:c r="E5234" s="30" t="n">
        <x:v>621.42</x:v>
      </x:c>
      <x:c r="F5234" s="30" t="n">
        <x:v>172.05</x:v>
      </x:c>
      <x:c r="G5234" s="30" t="n">
        <x:v>457.59</x:v>
      </x:c>
      <x:c r="H5234" s="31" t="n">
        <x:f>IF(O5234&gt;0,O5234,D5234)*E5234/1000000/31.1034768</x:f>
        <x:v>0.016431828125838387</x:v>
      </x:c>
      <x:c r="I5234" s="31" t="n">
        <x:f>IF(O5234&gt;0,O5234,D5234)*F5234/1000000/31.1034768</x:f>
        <x:v>0.00454941268232515</x:v>
      </x:c>
      <x:c r="J5234" s="31" t="n">
        <x:f>IF(O5234&gt;0,O5234,D5234)*G5234/1000000/31.1034768</x:f>
        <x:v>0.012099771864604272</x:v>
      </x:c>
      <x:c r="K5234" s="32" t="n">
        <x:f>H5234*$B$4*$H$4+I5234*$D$4*$J$4+J5234*$F$4*$L$4</x:f>
        <x:v>124.99999999999999</x:v>
      </x:c>
      <x:c r="L5234" s="29" t="str">
        <x:v>Niko ppm 207</x:v>
      </x:c>
      <x:c r="M5234" s="39" t="str"/>
      <x:c r="N5234" s="58" t="n">
        <x:v>125</x:v>
      </x:c>
      <x:c r="O5234" s="59" t="n">
        <x:v>822.4501704058474</x:v>
      </x:c>
      <x:c r="P5234" s="60" t="str">
        <x:v>Calibrated to live price</x:v>
      </x:c>
      <x:c r="Q5234" s="61" t="n">
        <x:f>IF(N5234="","",K5234-N5234)</x:f>
        <x:v>-1.4210854715202004e-14</x:v>
      </x:c>
    </x:row>
    <x:row r="5235">
      <x:c r="A5235" s="37" t="str">
        <x:v>4L34 NKY (Rear)</x:v>
      </x:c>
      <x:c r="B5235" s="37" t="str">
        <x:v>4L34NKYREAR</x:v>
      </x:c>
      <x:c r="C5235" s="29" t="str"/>
      <x:c r="D5235" s="30" t="n">
        <x:v>635.37</x:v>
      </x:c>
      <x:c r="E5235" s="30" t="n">
        <x:v>422.37</x:v>
      </x:c>
      <x:c r="F5235" s="30" t="n">
        <x:v>271.2</x:v>
      </x:c>
      <x:c r="G5235" s="30" t="n">
        <x:v>836.15</x:v>
      </x:c>
      <x:c r="H5235" s="31" t="n">
        <x:f>IF(O5235&gt;0,O5235,D5235)*E5235/1000000/31.1034768</x:f>
        <x:v>0.005013206451537017</x:v>
      </x:c>
      <x:c r="I5235" s="31" t="n">
        <x:f>IF(O5235&gt;0,O5235,D5235)*F5235/1000000/31.1034768</x:f>
        <x:v>0.0032189350324522067</x:v>
      </x:c>
      <x:c r="J5235" s="31" t="n">
        <x:f>IF(O5235&gt;0,O5235,D5235)*G5235/1000000/31.1034768</x:f>
        <x:v>0.00992445622192077</x:v>
      </x:c>
      <x:c r="K5235" s="32" t="n">
        <x:f>H5235*$B$4*$H$4+I5235*$D$4*$J$4+J5235*$F$4*$L$4</x:f>
        <x:v>89</x:v>
      </x:c>
      <x:c r="L5235" s="29" t="str">
        <x:v>Niko ppm 207</x:v>
      </x:c>
      <x:c r="M5235" s="39" t="str"/>
      <x:c r="N5235" s="58" t="n">
        <x:v>89</x:v>
      </x:c>
      <x:c r="O5235" s="59" t="n">
        <x:v>369.17430347560645</x:v>
      </x:c>
      <x:c r="P5235" s="60" t="str">
        <x:v>Calibrated to live price</x:v>
      </x:c>
      <x:c r="Q5235" s="61" t="n">
        <x:f>IF(N5235="","",K5235-N5235)</x:f>
        <x:v>0</x:v>
      </x:c>
    </x:row>
    <x:row r="5236">
      <x:c r="A5236" s="37" t="str">
        <x:v>4L34 NOT (Front)</x:v>
      </x:c>
      <x:c r="B5236" s="37" t="str">
        <x:v>4L34NOTFRONT</x:v>
      </x:c>
      <x:c r="C5236" s="29" t="str"/>
      <x:c r="D5236" s="30" t="n">
        <x:v>1477.86</x:v>
      </x:c>
      <x:c r="E5236" s="30" t="n">
        <x:v>171.23</x:v>
      </x:c>
      <x:c r="F5236" s="30" t="n">
        <x:v>281.55</x:v>
      </x:c>
      <x:c r="G5236" s="30" t="n">
        <x:v>1079.74</x:v>
      </x:c>
      <x:c r="H5236" s="31" t="n">
        <x:f>IF(O5236&gt;0,O5236,D5236)*E5236/1000000/31.1034768</x:f>
        <x:v>0.0038290840204584036</x:v>
      </x:c>
      <x:c r="I5236" s="31" t="n">
        <x:f>IF(O5236&gt;0,O5236,D5236)*F5236/1000000/31.1034768</x:f>
        <x:v>0.006296084833031967</x:v>
      </x:c>
      <x:c r="J5236" s="31" t="n">
        <x:f>IF(O5236&gt;0,O5236,D5236)*G5236/1000000/31.1034768</x:f>
        <x:v>0.02414539029521554</x:v>
      </x:c>
      <x:c r="K5236" s="32" t="n">
        <x:f>H5236*$B$4*$H$4+I5236*$D$4*$J$4+J5236*$F$4*$L$4</x:f>
        <x:v>202</x:v>
      </x:c>
      <x:c r="L5236" s="29" t="str">
        <x:v>Niko ppm 207</x:v>
      </x:c>
      <x:c r="M5236" s="39" t="str"/>
      <x:c r="N5236" s="58" t="n">
        <x:v>202</x:v>
      </x:c>
      <x:c r="O5236" s="59" t="n">
        <x:v>695.5429889363936</x:v>
      </x:c>
      <x:c r="P5236" s="60" t="str">
        <x:v>Calibrated to live price</x:v>
      </x:c>
      <x:c r="Q5236" s="61" t="n">
        <x:f>IF(N5236="","",K5236-N5236)</x:f>
        <x:v>0</x:v>
      </x:c>
    </x:row>
    <x:row r="5237">
      <x:c r="A5237" s="37" t="str">
        <x:v>4L34 NOT (Rear)</x:v>
      </x:c>
      <x:c r="B5237" s="37" t="str">
        <x:v>4L34NOTREAR</x:v>
      </x:c>
      <x:c r="C5237" s="29" t="str"/>
      <x:c r="D5237" s="30" t="n">
        <x:v>848.78</x:v>
      </x:c>
      <x:c r="E5237" s="30" t="n">
        <x:v>644.26</x:v>
      </x:c>
      <x:c r="F5237" s="30" t="n">
        <x:v>214.32</x:v>
      </x:c>
      <x:c r="G5237" s="30" t="n">
        <x:v>767</x:v>
      </x:c>
      <x:c r="H5237" s="31" t="n">
        <x:f>IF(O5237&gt;0,O5237,D5237)*E5237/1000000/31.1034768</x:f>
        <x:v>0.010244111605080103</x:v>
      </x:c>
      <x:c r="I5237" s="31" t="n">
        <x:f>IF(O5237&gt;0,O5237,D5237)*F5237/1000000/31.1034768</x:f>
        <x:v>0.0034078136143804788</x:v>
      </x:c>
      <x:c r="J5237" s="31" t="n">
        <x:f>IF(O5237&gt;0,O5237,D5237)*G5237/1000000/31.1034768</x:f>
        <x:v>0.012195749543812185</x:v>
      </x:c>
      <x:c r="K5237" s="32" t="n">
        <x:f>H5237*$B$4*$H$4+I5237*$D$4*$J$4+J5237*$F$4*$L$4</x:f>
        <x:v>115.00000000000001</x:v>
      </x:c>
      <x:c r="L5237" s="29" t="str">
        <x:v>Niko ppm 207</x:v>
      </x:c>
      <x:c r="M5237" s="39" t="str"/>
      <x:c r="N5237" s="58" t="n">
        <x:v>115</x:v>
      </x:c>
      <x:c r="O5237" s="59" t="n">
        <x:v>494.5635110750624</x:v>
      </x:c>
      <x:c r="P5237" s="60" t="str">
        <x:v>Calibrated to live price</x:v>
      </x:c>
      <x:c r="Q5237" s="61" t="n">
        <x:f>IF(N5237="","",K5237-N5237)</x:f>
        <x:v>1.4210854715202004e-14</x:v>
      </x:c>
    </x:row>
    <x:row r="5238">
      <x:c r="A5238" s="37" t="str">
        <x:v>4L34 NUT (Front)</x:v>
      </x:c>
      <x:c r="B5238" s="37" t="str">
        <x:v>4L34NUTFRONT</x:v>
      </x:c>
      <x:c r="C5238" s="29" t="str"/>
      <x:c r="D5238" s="30" t="n">
        <x:v>1095.33</x:v>
      </x:c>
      <x:c r="E5238" s="30" t="n">
        <x:v>123.8</x:v>
      </x:c>
      <x:c r="F5238" s="30" t="n">
        <x:v>257.44</x:v>
      </x:c>
      <x:c r="G5238" s="30" t="n">
        <x:v>702.7</x:v>
      </x:c>
      <x:c r="H5238" s="31" t="n">
        <x:f>IF(O5238&gt;0,O5238,D5238)*E5238/1000000/31.1034768</x:f>
        <x:v>0.002380301529381768</x:v>
      </x:c>
      <x:c r="I5238" s="31" t="n">
        <x:f>IF(O5238&gt;0,O5238,D5238)*F5238/1000000/31.1034768</x:f>
        <x:v>0.004949796653667548</x:v>
      </x:c>
      <x:c r="J5238" s="31" t="n">
        <x:f>IF(O5238&gt;0,O5238,D5238)*G5238/1000000/31.1034768</x:f>
        <x:v>0.013510806823074062</x:v>
      </x:c>
      <x:c r="K5238" s="32" t="n">
        <x:f>H5238*$B$4*$H$4+I5238*$D$4*$J$4+J5238*$F$4*$L$4</x:f>
        <x:v>115.00000000000001</x:v>
      </x:c>
      <x:c r="L5238" s="29" t="str">
        <x:v>Niko ppm 207</x:v>
      </x:c>
      <x:c r="M5238" s="39" t="str"/>
      <x:c r="N5238" s="58" t="n">
        <x:v>115</x:v>
      </x:c>
      <x:c r="O5238" s="59" t="n">
        <x:v>598.0262794517799</x:v>
      </x:c>
      <x:c r="P5238" s="60" t="str">
        <x:v>Calibrated to live price</x:v>
      </x:c>
      <x:c r="Q5238" s="61" t="n">
        <x:f>IF(N5238="","",K5238-N5238)</x:f>
        <x:v>1.4210854715202004e-14</x:v>
      </x:c>
    </x:row>
    <x:row r="5239">
      <x:c r="A5239" s="37" t="str">
        <x:v>4L34 NUT (Rear)</x:v>
      </x:c>
      <x:c r="B5239" s="37" t="str">
        <x:v>4L34NUTREAR</x:v>
      </x:c>
      <x:c r="C5239" s="29" t="str"/>
      <x:c r="D5239" s="30" t="n">
        <x:v>555.02</x:v>
      </x:c>
      <x:c r="E5239" s="30" t="n">
        <x:v>551.15</x:v>
      </x:c>
      <x:c r="F5239" s="30" t="n">
        <x:v>131.02</x:v>
      </x:c>
      <x:c r="G5239" s="30" t="n">
        <x:v>933.37</x:v>
      </x:c>
      <x:c r="H5239" s="31" t="n">
        <x:f>IF(O5239&gt;0,O5239,D5239)*E5239/1000000/31.1034768</x:f>
        <x:v>0.004250372044318264</x:v>
      </x:c>
      <x:c r="I5239" s="31" t="n">
        <x:f>IF(O5239&gt;0,O5239,D5239)*F5239/1000000/31.1034768</x:f>
        <x:v>0.0010104032391301443</x:v>
      </x:c>
      <x:c r="J5239" s="31" t="n">
        <x:f>IF(O5239&gt;0,O5239,D5239)*G5239/1000000/31.1034768</x:f>
        <x:v>0.007197985584696251</x:v>
      </x:c>
      <x:c r="K5239" s="32" t="n">
        <x:f>H5239*$B$4*$H$4+I5239*$D$4*$J$4+J5239*$F$4*$L$4</x:f>
        <x:v>64</x:v>
      </x:c>
      <x:c r="L5239" s="29" t="str">
        <x:v>Niko ppm 207</x:v>
      </x:c>
      <x:c r="M5239" s="39" t="str"/>
      <x:c r="N5239" s="58" t="n">
        <x:v>64</x:v>
      </x:c>
      <x:c r="O5239" s="59" t="n">
        <x:v>239.86455279292701</x:v>
      </x:c>
      <x:c r="P5239" s="60" t="str">
        <x:v>Calibrated to live price</x:v>
      </x:c>
      <x:c r="Q5239" s="61" t="n">
        <x:f>IF(N5239="","",K5239-N5239)</x:f>
        <x:v>0</x:v>
      </x:c>
    </x:row>
    <x:row r="5240">
      <x:c r="A5240" s="37" t="str">
        <x:v>4L34 OFF (Front)</x:v>
      </x:c>
      <x:c r="B5240" s="37" t="str">
        <x:v>4L34OFFFRONT</x:v>
      </x:c>
      <x:c r="C5240" s="29" t="str"/>
      <x:c r="D5240" s="30" t="n">
        <x:v>1425</x:v>
      </x:c>
      <x:c r="E5240" s="30" t="n">
        <x:v>643.79</x:v>
      </x:c>
      <x:c r="F5240" s="30" t="n">
        <x:v>121.49</x:v>
      </x:c>
      <x:c r="G5240" s="30" t="n">
        <x:v>860.99</x:v>
      </x:c>
      <x:c r="H5240" s="31" t="n">
        <x:f>IF(O5240&gt;0,O5240,D5240)*E5240/1000000/31.1034768</x:f>
        <x:v>0.012690394724918681</x:v>
      </x:c>
      <x:c r="I5240" s="31" t="n">
        <x:f>IF(O5240&gt;0,O5240,D5240)*F5240/1000000/31.1034768</x:f>
        <x:v>0.002394812058482379</x:v>
      </x:c>
      <x:c r="J5240" s="31" t="n">
        <x:f>IF(O5240&gt;0,O5240,D5240)*G5240/1000000/31.1034768</x:f>
        <x:v>0.016971843231811206</x:v>
      </x:c>
      <x:c r="K5240" s="32" t="n">
        <x:f>H5240*$B$4*$H$4+I5240*$D$4*$J$4+J5240*$F$4*$L$4</x:f>
        <x:v>155</x:v>
      </x:c>
      <x:c r="L5240" s="29" t="str">
        <x:v>Niko ppm 207</x:v>
      </x:c>
      <x:c r="M5240" s="39" t="str"/>
      <x:c r="N5240" s="58" t="n">
        <x:v>155</x:v>
      </x:c>
      <x:c r="O5240" s="59" t="n">
        <x:v>613.1120363928464</x:v>
      </x:c>
      <x:c r="P5240" s="60" t="str">
        <x:v>Calibrated to live price</x:v>
      </x:c>
      <x:c r="Q5240" s="61" t="n">
        <x:f>IF(N5240="","",K5240-N5240)</x:f>
        <x:v>0</x:v>
      </x:c>
    </x:row>
    <x:row r="5241">
      <x:c r="A5241" s="37" t="str">
        <x:v>4L34 OFF (Rear)</x:v>
      </x:c>
      <x:c r="B5241" s="37" t="str">
        <x:v>4L34OFFREAR</x:v>
      </x:c>
      <x:c r="C5241" s="29" t="str"/>
      <x:c r="D5241" s="30" t="n">
        <x:v>1298.72</x:v>
      </x:c>
      <x:c r="E5241" s="30" t="n">
        <x:v>759.27</x:v>
      </x:c>
      <x:c r="F5241" s="30" t="n">
        <x:v>62.28</x:v>
      </x:c>
      <x:c r="G5241" s="30" t="n">
        <x:v>256.69</x:v>
      </x:c>
      <x:c r="H5241" s="31" t="n">
        <x:f>IF(O5241&gt;0,O5241,D5241)*E5241/1000000/31.1034768</x:f>
        <x:v>0.022485571151409346</x:v>
      </x:c>
      <x:c r="I5241" s="31" t="n">
        <x:f>IF(O5241&gt;0,O5241,D5241)*F5241/1000000/31.1034768</x:f>
        <x:v>0.0018444049828253114</x:v>
      </x:c>
      <x:c r="J5241" s="31" t="n">
        <x:f>IF(O5241&gt;0,O5241,D5241)*G5241/1000000/31.1034768</x:f>
        <x:v>0.007601803388590706</x:v>
      </x:c>
      <x:c r="K5241" s="32" t="n">
        <x:f>H5241*$B$4*$H$4+I5241*$D$4*$J$4+J5241*$F$4*$L$4</x:f>
        <x:v>96.00000000000001</x:v>
      </x:c>
      <x:c r="L5241" s="29" t="str">
        <x:v>Niko ppm 207</x:v>
      </x:c>
      <x:c r="M5241" s="39" t="str"/>
      <x:c r="N5241" s="58" t="n">
        <x:v>96</x:v>
      </x:c>
      <x:c r="O5241" s="59" t="n">
        <x:v>921.1208669414173</x:v>
      </x:c>
      <x:c r="P5241" s="60" t="str">
        <x:v>Calibrated to live price</x:v>
      </x:c>
      <x:c r="Q5241" s="61" t="n">
        <x:f>IF(N5241="","",K5241-N5241)</x:f>
        <x:v>1.4210854715202004e-14</x:v>
      </x:c>
    </x:row>
    <x:row r="5242">
      <x:c r="A5242" s="37" t="str">
        <x:v>4L34 PAP (Front)</x:v>
      </x:c>
      <x:c r="B5242" s="37" t="str">
        <x:v>4L34PAPFRONT</x:v>
      </x:c>
      <x:c r="C5242" s="29" t="str"/>
      <x:c r="D5242" s="30" t="n">
        <x:v>1200.34</x:v>
      </x:c>
      <x:c r="E5242" s="30" t="n">
        <x:v>992.2</x:v>
      </x:c>
      <x:c r="F5242" s="30" t="n">
        <x:v>175.8</x:v>
      </x:c>
      <x:c r="G5242" s="30" t="n">
        <x:v>925.31</x:v>
      </x:c>
      <x:c r="H5242" s="31" t="n">
        <x:f>IF(O5242&gt;0,O5242,D5242)*E5242/1000000/31.1034768</x:f>
        <x:v>0.019376704096229783</x:v>
      </x:c>
      <x:c r="I5242" s="31" t="n">
        <x:f>IF(O5242&gt;0,O5242,D5242)*F5242/1000000/31.1034768</x:f>
        <x:v>0.0034332035679471838</x:v>
      </x:c>
      <x:c r="J5242" s="31" t="n">
        <x:f>IF(O5242&gt;0,O5242,D5242)*G5242/1000000/31.1034768</x:f>
        <x:v>0.01807040724378389</x:v>
      </x:c>
      <x:c r="K5242" s="32" t="n">
        <x:f>H5242*$B$4*$H$4+I5242*$D$4*$J$4+J5242*$F$4*$L$4</x:f>
        <x:v>175</x:v>
      </x:c>
      <x:c r="L5242" s="29" t="str">
        <x:v>Niko ppm 207</x:v>
      </x:c>
      <x:c r="M5242" s="39" t="str"/>
      <x:c r="N5242" s="58" t="n">
        <x:v>175</x:v>
      </x:c>
      <x:c r="O5242" s="59" t="n">
        <x:v>607.4207481531424</x:v>
      </x:c>
      <x:c r="P5242" s="60" t="str">
        <x:v>Calibrated to live price</x:v>
      </x:c>
      <x:c r="Q5242" s="61" t="n">
        <x:f>IF(N5242="","",K5242-N5242)</x:f>
        <x:v>0</x:v>
      </x:c>
    </x:row>
    <x:row r="5243">
      <x:c r="A5243" s="37" t="str">
        <x:v>4L34 PAP (Rear)</x:v>
      </x:c>
      <x:c r="B5243" s="37" t="str">
        <x:v>4L34PAPREAR</x:v>
      </x:c>
      <x:c r="C5243" s="29" t="str"/>
      <x:c r="D5243" s="30" t="n">
        <x:v>1218.49</x:v>
      </x:c>
      <x:c r="E5243" s="30" t="n">
        <x:v>334.08</x:v>
      </x:c>
      <x:c r="F5243" s="30" t="n">
        <x:v>163.96</x:v>
      </x:c>
      <x:c r="G5243" s="30" t="n">
        <x:v>607.55</x:v>
      </x:c>
      <x:c r="H5243" s="31" t="n">
        <x:f>IF(O5243&gt;0,O5243,D5243)*E5243/1000000/31.1034768</x:f>
        <x:v>0.007107154475865678</x:v>
      </x:c>
      <x:c r="I5243" s="31" t="n">
        <x:f>IF(O5243&gt;0,O5243,D5243)*F5243/1000000/31.1034768</x:f>
        <x:v>0.003488053902846434</x:v>
      </x:c>
      <x:c r="J5243" s="31" t="n">
        <x:f>IF(O5243&gt;0,O5243,D5243)*G5243/1000000/31.1034768</x:f>
        <x:v>0.012924903321995309</x:v>
      </x:c>
      <x:c r="K5243" s="32" t="n">
        <x:f>H5243*$B$4*$H$4+I5243*$D$4*$J$4+J5243*$F$4*$L$4</x:f>
        <x:v>115.99999999999999</x:v>
      </x:c>
      <x:c r="L5243" s="29" t="str">
        <x:v>Niko ppm 207</x:v>
      </x:c>
      <x:c r="M5243" s="39" t="str"/>
      <x:c r="N5243" s="58" t="n">
        <x:v>116</x:v>
      </x:c>
      <x:c r="O5243" s="59" t="n">
        <x:v>661.689458674881</x:v>
      </x:c>
      <x:c r="P5243" s="60" t="str">
        <x:v>Calibrated to live price</x:v>
      </x:c>
      <x:c r="Q5243" s="61" t="n">
        <x:f>IF(N5243="","",K5243-N5243)</x:f>
        <x:v>-1.4210854715202004e-14</x:v>
      </x:c>
    </x:row>
    <x:row r="5244">
      <x:c r="A5244" s="37" t="str">
        <x:v>4L34 PPY (Front)</x:v>
      </x:c>
      <x:c r="B5244" s="37" t="str">
        <x:v>4L34PPYFRONT</x:v>
      </x:c>
      <x:c r="C5244" s="29" t="str"/>
      <x:c r="D5244" s="30" t="n">
        <x:v>1322.44</x:v>
      </x:c>
      <x:c r="E5244" s="30" t="n">
        <x:v>390.15</x:v>
      </x:c>
      <x:c r="F5244" s="30" t="n">
        <x:v>142.98</x:v>
      </x:c>
      <x:c r="G5244" s="30" t="n">
        <x:v>1140.9</x:v>
      </x:c>
      <x:c r="H5244" s="31" t="n">
        <x:f>IF(O5244&gt;0,O5244,D5244)*E5244/1000000/31.1034768</x:f>
        <x:v>0.005716761347014852</x:v>
      </x:c>
      <x:c r="I5244" s="31" t="n">
        <x:f>IF(O5244&gt;0,O5244,D5244)*F5244/1000000/31.1034768</x:f>
        <x:v>0.002095046872731471</x:v>
      </x:c>
      <x:c r="J5244" s="31" t="n">
        <x:f>IF(O5244&gt;0,O5244,D5244)*G5244/1000000/31.1034768</x:f>
        <x:v>0.01671729596516531</x:v>
      </x:c>
      <x:c r="K5244" s="32" t="n">
        <x:f>H5244*$B$4*$H$4+I5244*$D$4*$J$4+J5244*$F$4*$L$4</x:f>
        <x:v>142</x:v>
      </x:c>
      <x:c r="L5244" s="29" t="str">
        <x:v>Niko ppm 207</x:v>
      </x:c>
      <x:c r="M5244" s="39" t="str"/>
      <x:c r="N5244" s="58" t="n">
        <x:v>142</x:v>
      </x:c>
      <x:c r="O5244" s="59" t="n">
        <x:v>455.750746964022</x:v>
      </x:c>
      <x:c r="P5244" s="60" t="str">
        <x:v>Calibrated to live price</x:v>
      </x:c>
      <x:c r="Q5244" s="61" t="n">
        <x:f>IF(N5244="","",K5244-N5244)</x:f>
        <x:v>0</x:v>
      </x:c>
    </x:row>
    <x:row r="5245">
      <x:c r="A5245" s="37" t="str">
        <x:v>4L34 PPY (Rear)</x:v>
      </x:c>
      <x:c r="B5245" s="37" t="str">
        <x:v>4L34PPYREAR</x:v>
      </x:c>
      <x:c r="C5245" s="29" t="str"/>
      <x:c r="D5245" s="30" t="n">
        <x:v>1114.48</x:v>
      </x:c>
      <x:c r="E5245" s="30" t="n">
        <x:v>407.03</x:v>
      </x:c>
      <x:c r="F5245" s="30" t="n">
        <x:v>78.33</x:v>
      </x:c>
      <x:c r="G5245" s="30" t="n">
        <x:v>1170.8</x:v>
      </x:c>
      <x:c r="H5245" s="31" t="n">
        <x:f>IF(O5245&gt;0,O5245,D5245)*E5245/1000000/31.1034768</x:f>
        <x:v>0.00477974563315859</x:v>
      </x:c>
      <x:c r="I5245" s="31" t="n">
        <x:f>IF(O5245&gt;0,O5245,D5245)*F5245/1000000/31.1034768</x:f>
        <x:v>0.0009198277164958661</x:v>
      </x:c>
      <x:c r="J5245" s="31" t="n">
        <x:f>IF(O5245&gt;0,O5245,D5245)*G5245/1000000/31.1034768</x:f>
        <x:v>0.013748682375505682</x:v>
      </x:c>
      <x:c r="K5245" s="32" t="n">
        <x:f>H5245*$B$4*$H$4+I5245*$D$4*$J$4+J5245*$F$4*$L$4</x:f>
        <x:v>115.99999999999999</x:v>
      </x:c>
      <x:c r="L5245" s="29" t="str">
        <x:v>Niko ppm 207</x:v>
      </x:c>
      <x:c r="M5245" s="39" t="str"/>
      <x:c r="N5245" s="58" t="n">
        <x:v>116</x:v>
      </x:c>
      <x:c r="O5245" s="59" t="n">
        <x:v>365.2475429596087</x:v>
      </x:c>
      <x:c r="P5245" s="60" t="str">
        <x:v>Calibrated to live price</x:v>
      </x:c>
      <x:c r="Q5245" s="61" t="n">
        <x:f>IF(N5245="","",K5245-N5245)</x:f>
        <x:v>-1.4210854715202004e-14</x:v>
      </x:c>
    </x:row>
    <x:row r="5246">
      <x:c r="A5246" s="37" t="str">
        <x:v>4L34 PRY (Front)</x:v>
      </x:c>
      <x:c r="B5246" s="37" t="str">
        <x:v>4L34PRYFRONT</x:v>
      </x:c>
      <x:c r="C5246" s="29" t="str"/>
      <x:c r="D5246" s="30" t="n">
        <x:v>1066.99</x:v>
      </x:c>
      <x:c r="E5246" s="30" t="n">
        <x:v>758.42</x:v>
      </x:c>
      <x:c r="F5246" s="30" t="n">
        <x:v>107.69</x:v>
      </x:c>
      <x:c r="G5246" s="30" t="n">
        <x:v>648.74</x:v>
      </x:c>
      <x:c r="H5246" s="31" t="n">
        <x:f>IF(O5246&gt;0,O5246,D5246)*E5246/1000000/31.1034768</x:f>
        <x:v>0.012399559228748877</x:v>
      </x:c>
      <x:c r="I5246" s="31" t="n">
        <x:f>IF(O5246&gt;0,O5246,D5246)*F5246/1000000/31.1034768</x:f>
        <x:v>0.001760645201002039</x:v>
      </x:c>
      <x:c r="J5246" s="31" t="n">
        <x:f>IF(O5246&gt;0,O5246,D5246)*G5246/1000000/31.1034768</x:f>
        <x:v>0.010606379122463205</x:v>
      </x:c>
      <x:c r="K5246" s="32" t="n">
        <x:f>H5246*$B$4*$H$4+I5246*$D$4*$J$4+J5246*$F$4*$L$4</x:f>
        <x:v>103.99999999999997</x:v>
      </x:c>
      <x:c r="L5246" s="29" t="str">
        <x:v>Niko ppm 207</x:v>
      </x:c>
      <x:c r="M5246" s="39" t="str"/>
      <x:c r="N5246" s="58" t="n">
        <x:v>104</x:v>
      </x:c>
      <x:c r="O5246" s="59" t="n">
        <x:v>508.51692044199325</x:v>
      </x:c>
      <x:c r="P5246" s="60" t="str">
        <x:v>Calibrated to live price</x:v>
      </x:c>
      <x:c r="Q5246" s="61" t="n">
        <x:f>IF(N5246="","",K5246-N5246)</x:f>
        <x:v>-2.842170943040401e-14</x:v>
      </x:c>
    </x:row>
    <x:row r="5247">
      <x:c r="A5247" s="37" t="str">
        <x:v>4L34 PRY (Rear)</x:v>
      </x:c>
      <x:c r="B5247" s="37" t="str">
        <x:v>4L34PRYREAR</x:v>
      </x:c>
      <x:c r="C5247" s="29" t="str"/>
      <x:c r="D5247" s="30" t="n">
        <x:v>443.18</x:v>
      </x:c>
      <x:c r="E5247" s="30" t="n">
        <x:v>938.64</x:v>
      </x:c>
      <x:c r="F5247" s="30" t="n">
        <x:v>100.92</x:v>
      </x:c>
      <x:c r="G5247" s="30" t="n">
        <x:v>1168.79</x:v>
      </x:c>
      <x:c r="H5247" s="31" t="n">
        <x:f>IF(O5247&gt;0,O5247,D5247)*E5247/1000000/31.1034768</x:f>
        <x:v>0.005438198098154596</x:v>
      </x:c>
      <x:c r="I5247" s="31" t="n">
        <x:f>IF(O5247&gt;0,O5247,D5247)*F5247/1000000/31.1034768</x:f>
        <x:v>0.0005847001534835101</x:v>
      </x:c>
      <x:c r="J5247" s="31" t="n">
        <x:f>IF(O5247&gt;0,O5247,D5247)*G5247/1000000/31.1034768</x:f>
        <x:v>0.006771618037950769</x:v>
      </x:c>
      <x:c r="K5247" s="32" t="n">
        <x:f>H5247*$B$4*$H$4+I5247*$D$4*$J$4+J5247*$F$4*$L$4</x:f>
        <x:v>62.00000000000001</x:v>
      </x:c>
      <x:c r="L5247" s="29" t="str">
        <x:v>Niko ppm 207</x:v>
      </x:c>
      <x:c r="M5247" s="39" t="str"/>
      <x:c r="N5247" s="58" t="n">
        <x:v>62</x:v>
      </x:c>
      <x:c r="O5247" s="59" t="n">
        <x:v>180.20419796701142</x:v>
      </x:c>
      <x:c r="P5247" s="60" t="str">
        <x:v>Calibrated to live price</x:v>
      </x:c>
      <x:c r="Q5247" s="61" t="n">
        <x:f>IF(N5247="","",K5247-N5247)</x:f>
        <x:v>7.105427357601002e-15</x:v>
      </x:c>
    </x:row>
    <x:row r="5248">
      <x:c r="A5248" s="37" t="str">
        <x:v>4L34 REN (Front)</x:v>
      </x:c>
      <x:c r="B5248" s="37" t="str">
        <x:v>4L34RENFRONT</x:v>
      </x:c>
      <x:c r="C5248" s="29" t="str"/>
      <x:c r="D5248" s="30" t="n">
        <x:v>1153.28</x:v>
      </x:c>
      <x:c r="E5248" s="30" t="n">
        <x:v>976.89</x:v>
      </x:c>
      <x:c r="F5248" s="30" t="n">
        <x:v>285.99</x:v>
      </x:c>
      <x:c r="G5248" s="30" t="n">
        <x:v>510.82</x:v>
      </x:c>
      <x:c r="H5248" s="31" t="n">
        <x:f>IF(O5248&gt;0,O5248,D5248)*E5248/1000000/31.1034768</x:f>
        <x:v>0.029897420712798654</x:v>
      </x:c>
      <x:c r="I5248" s="31" t="n">
        <x:f>IF(O5248&gt;0,O5248,D5248)*F5248/1000000/31.1034768</x:f>
        <x:v>0.00875263678577249</x:v>
      </x:c>
      <x:c r="J5248" s="31" t="n">
        <x:f>IF(O5248&gt;0,O5248,D5248)*G5248/1000000/31.1034768</x:f>
        <x:v>0.015633490411931544</x:v>
      </x:c>
      <x:c r="K5248" s="32" t="n">
        <x:f>H5248*$B$4*$H$4+I5248*$D$4*$J$4+J5248*$F$4*$L$4</x:f>
        <x:v>178</x:v>
      </x:c>
      <x:c r="L5248" s="29" t="str">
        <x:v>Niko ppm 207</x:v>
      </x:c>
      <x:c r="M5248" s="39" t="str"/>
      <x:c r="N5248" s="58" t="n">
        <x:v>178</x:v>
      </x:c>
      <x:c r="O5248" s="59" t="n">
        <x:v>951.9124277250994</x:v>
      </x:c>
      <x:c r="P5248" s="60" t="str">
        <x:v>Calibrated to live price</x:v>
      </x:c>
      <x:c r="Q5248" s="61" t="n">
        <x:f>IF(N5248="","",K5248-N5248)</x:f>
        <x:v>0</x:v>
      </x:c>
    </x:row>
    <x:row r="5249">
      <x:c r="A5249" s="37" t="str">
        <x:v>4L34 REN (Rear)</x:v>
      </x:c>
      <x:c r="B5249" s="37" t="str">
        <x:v>4L34RENREAR</x:v>
      </x:c>
      <x:c r="C5249" s="29" t="str"/>
      <x:c r="D5249" s="30" t="n">
        <x:v>653.28</x:v>
      </x:c>
      <x:c r="E5249" s="30" t="n">
        <x:v>951.23</x:v>
      </x:c>
      <x:c r="F5249" s="30" t="n">
        <x:v>291.62</x:v>
      </x:c>
      <x:c r="G5249" s="30" t="n">
        <x:v>882.64</x:v>
      </x:c>
      <x:c r="H5249" s="31" t="n">
        <x:f>IF(O5249&gt;0,O5249,D5249)*E5249/1000000/31.1034768</x:f>
        <x:v>0.012909863650295079</x:v>
      </x:c>
      <x:c r="I5249" s="31" t="n">
        <x:f>IF(O5249&gt;0,O5249,D5249)*F5249/1000000/31.1034768</x:f>
        <x:v>0.003957796156238817</x:v>
      </x:c>
      <x:c r="J5249" s="31" t="n">
        <x:f>IF(O5249&gt;0,O5249,D5249)*G5249/1000000/31.1034768</x:f>
        <x:v>0.011978976748311602</x:v>
      </x:c>
      <x:c r="K5249" s="32" t="n">
        <x:f>H5249*$B$4*$H$4+I5249*$D$4*$J$4+J5249*$F$4*$L$4</x:f>
        <x:v>117.99999999999999</x:v>
      </x:c>
      <x:c r="L5249" s="29" t="str">
        <x:v>Niko ppm 207</x:v>
      </x:c>
      <x:c r="M5249" s="39" t="str"/>
      <x:c r="N5249" s="58" t="n">
        <x:v>118</x:v>
      </x:c>
      <x:c r="O5249" s="59" t="n">
        <x:v>422.12886950381744</x:v>
      </x:c>
      <x:c r="P5249" s="60" t="str">
        <x:v>Calibrated to live price</x:v>
      </x:c>
      <x:c r="Q5249" s="61" t="n">
        <x:f>IF(N5249="","",K5249-N5249)</x:f>
        <x:v>-1.4210854715202004e-14</x:v>
      </x:c>
    </x:row>
    <x:row r="5250">
      <x:c r="A5250" s="37" t="str">
        <x:v>4L34 RUD (Front)</x:v>
      </x:c>
      <x:c r="B5250" s="37" t="str">
        <x:v>4L34RUDFRONT</x:v>
      </x:c>
      <x:c r="C5250" s="29" t="str"/>
      <x:c r="D5250" s="30" t="n">
        <x:v>2036.78</x:v>
      </x:c>
      <x:c r="E5250" s="30" t="n">
        <x:v>891.44</x:v>
      </x:c>
      <x:c r="F5250" s="30" t="n">
        <x:v>50.86</x:v>
      </x:c>
      <x:c r="G5250" s="30" t="n">
        <x:v>275.05</x:v>
      </x:c>
      <x:c r="H5250" s="31" t="n">
        <x:f>IF(O5250&gt;0,O5250,D5250)*E5250/1000000/31.1034768</x:f>
        <x:v>0.03840304678168523</x:v>
      </x:c>
      <x:c r="I5250" s="31" t="n">
        <x:f>IF(O5250&gt;0,O5250,D5250)*F5250/1000000/31.1034768</x:f>
        <x:v>0.0021910380500274954</x:v>
      </x:c>
      <x:c r="J5250" s="31" t="n">
        <x:f>IF(O5250&gt;0,O5250,D5250)*G5250/1000000/31.1034768</x:f>
        <x:v>0.011849095864334695</x:v>
      </x:c>
      <x:c r="K5250" s="32" t="n">
        <x:f>H5250*$B$4*$H$4+I5250*$D$4*$J$4+J5250*$F$4*$L$4</x:f>
        <x:v>154</x:v>
      </x:c>
      <x:c r="L5250" s="29" t="str">
        <x:v>Niko ppm 207</x:v>
      </x:c>
      <x:c r="M5250" s="39" t="str"/>
      <x:c r="N5250" s="58" t="n">
        <x:v>154</x:v>
      </x:c>
      <x:c r="O5250" s="59" t="n">
        <x:v>1339.931206389057</x:v>
      </x:c>
      <x:c r="P5250" s="60" t="str">
        <x:v>Calibrated to live price</x:v>
      </x:c>
      <x:c r="Q5250" s="61" t="n">
        <x:f>IF(N5250="","",K5250-N5250)</x:f>
        <x:v>0</x:v>
      </x:c>
    </x:row>
    <x:row r="5251">
      <x:c r="A5251" s="37" t="str">
        <x:v>4L34 RUD (Rear)</x:v>
      </x:c>
      <x:c r="B5251" s="37" t="str">
        <x:v>4L34RUDREAR</x:v>
      </x:c>
      <x:c r="C5251" s="29" t="str"/>
      <x:c r="D5251" s="30" t="n">
        <x:v>1175.97</x:v>
      </x:c>
      <x:c r="E5251" s="30" t="n">
        <x:v>991.88</x:v>
      </x:c>
      <x:c r="F5251" s="30" t="n">
        <x:v>92.64</x:v>
      </x:c>
      <x:c r="G5251" s="30" t="n">
        <x:v>344.99</x:v>
      </x:c>
      <x:c r="H5251" s="31" t="n">
        <x:f>IF(O5251&gt;0,O5251,D5251)*E5251/1000000/31.1034768</x:f>
        <x:v>0.0270737904868998</x:v>
      </x:c>
      <x:c r="I5251" s="31" t="n">
        <x:f>IF(O5251&gt;0,O5251,D5251)*F5251/1000000/31.1034768</x:f>
        <x:v>0.0025286485771528785</x:v>
      </x:c>
      <x:c r="J5251" s="31" t="n">
        <x:f>IF(O5251&gt;0,O5251,D5251)*G5251/1000000/31.1034768</x:f>
        <x:v>0.009416650179533373</x:v>
      </x:c>
      <x:c r="K5251" s="32" t="n">
        <x:f>H5251*$B$4*$H$4+I5251*$D$4*$J$4+J5251*$F$4*$L$4</x:f>
        <x:v>118</x:v>
      </x:c>
      <x:c r="L5251" s="29" t="str">
        <x:v>Niko ppm 207</x:v>
      </x:c>
      <x:c r="M5251" s="39" t="str"/>
      <x:c r="N5251" s="58" t="n">
        <x:v>118</x:v>
      </x:c>
      <x:c r="O5251" s="59" t="n">
        <x:v>848.9827542619556</x:v>
      </x:c>
      <x:c r="P5251" s="60" t="str">
        <x:v>Calibrated to live price</x:v>
      </x:c>
      <x:c r="Q5251" s="61" t="n">
        <x:f>IF(N5251="","",K5251-N5251)</x:f>
        <x:v>0</x:v>
      </x:c>
    </x:row>
    <x:row r="5252">
      <x:c r="A5252" s="37" t="str">
        <x:v>4L34 SAF (Front)</x:v>
      </x:c>
      <x:c r="B5252" s="37" t="str">
        <x:v>4L34SAFFRONT</x:v>
      </x:c>
      <x:c r="C5252" s="29" t="str"/>
      <x:c r="D5252" s="30" t="n">
        <x:v>1165.95</x:v>
      </x:c>
      <x:c r="E5252" s="30" t="n">
        <x:v>438.35</x:v>
      </x:c>
      <x:c r="F5252" s="30" t="n">
        <x:v>272.2</x:v>
      </x:c>
      <x:c r="G5252" s="30" t="n">
        <x:v>1064.53</x:v>
      </x:c>
      <x:c r="H5252" s="31" t="n">
        <x:f>IF(O5252&gt;0,O5252,D5252)*E5252/1000000/31.1034768</x:f>
        <x:v>0.008049449997177887</x:v>
      </x:c>
      <x:c r="I5252" s="31" t="n">
        <x:f>IF(O5252&gt;0,O5252,D5252)*F5252/1000000/31.1034768</x:f>
        <x:v>0.004998426575183805</x:v>
      </x:c>
      <x:c r="J5252" s="31" t="n">
        <x:f>IF(O5252&gt;0,O5252,D5252)*G5252/1000000/31.1034768</x:f>
        <x:v>0.01954803468802504</x:v>
      </x:c>
      <x:c r="K5252" s="32" t="n">
        <x:f>H5252*$B$4*$H$4+I5252*$D$4*$J$4+J5252*$F$4*$L$4</x:f>
        <x:v>171</x:v>
      </x:c>
      <x:c r="L5252" s="29" t="str">
        <x:v>Niko ppm 207</x:v>
      </x:c>
      <x:c r="M5252" s="39" t="str"/>
      <x:c r="N5252" s="58" t="n">
        <x:v>171</x:v>
      </x:c>
      <x:c r="O5252" s="59" t="n">
        <x:v>571.1551984486882</x:v>
      </x:c>
      <x:c r="P5252" s="60" t="str">
        <x:v>Calibrated to live price</x:v>
      </x:c>
      <x:c r="Q5252" s="61" t="n">
        <x:f>IF(N5252="","",K5252-N5252)</x:f>
        <x:v>0</x:v>
      </x:c>
    </x:row>
    <x:row r="5253">
      <x:c r="A5253" s="37" t="str">
        <x:v>4L34 SAF (Rear)</x:v>
      </x:c>
      <x:c r="B5253" s="37" t="str">
        <x:v>4L34SAFREAR</x:v>
      </x:c>
      <x:c r="C5253" s="29" t="str"/>
      <x:c r="D5253" s="30" t="n">
        <x:v>941.36</x:v>
      </x:c>
      <x:c r="E5253" s="30" t="n">
        <x:v>953.49</x:v>
      </x:c>
      <x:c r="F5253" s="30" t="n">
        <x:v>59.59</x:v>
      </x:c>
      <x:c r="G5253" s="30" t="n">
        <x:v>1093.78</x:v>
      </x:c>
      <x:c r="H5253" s="31" t="n">
        <x:f>IF(O5253&gt;0,O5253,D5253)*E5253/1000000/31.1034768</x:f>
        <x:v>0.01124512711044575</x:v>
      </x:c>
      <x:c r="I5253" s="31" t="n">
        <x:f>IF(O5253&gt;0,O5253,D5253)*F5253/1000000/31.1034768</x:f>
        <x:v>0.000702783589247357</x:v>
      </x:c>
      <x:c r="J5253" s="31" t="n">
        <x:f>IF(O5253&gt;0,O5253,D5253)*G5253/1000000/31.1034768</x:f>
        <x:v>0.012899658235391407</x:v>
      </x:c>
      <x:c r="K5253" s="32" t="n">
        <x:f>H5253*$B$4*$H$4+I5253*$D$4*$J$4+J5253*$F$4*$L$4</x:f>
        <x:v>119</x:v>
      </x:c>
      <x:c r="L5253" s="29" t="str">
        <x:v>Niko ppm 207</x:v>
      </x:c>
      <x:c r="M5253" s="39" t="str"/>
      <x:c r="N5253" s="58" t="n">
        <x:v>119</x:v>
      </x:c>
      <x:c r="O5253" s="59" t="n">
        <x:v>366.823511723039</x:v>
      </x:c>
      <x:c r="P5253" s="60" t="str">
        <x:v>Calibrated to live price</x:v>
      </x:c>
      <x:c r="Q5253" s="61" t="n">
        <x:f>IF(N5253="","",K5253-N5253)</x:f>
        <x:v>0</x:v>
      </x:c>
    </x:row>
    <x:row r="5254">
      <x:c r="A5254" s="37" t="str">
        <x:v>4L34 SHO (Front)</x:v>
      </x:c>
      <x:c r="B5254" s="37" t="str">
        <x:v>4L34SHOFRONT</x:v>
      </x:c>
      <x:c r="C5254" s="29" t="str"/>
      <x:c r="D5254" s="30" t="n">
        <x:v>918.1</x:v>
      </x:c>
      <x:c r="E5254" s="30" t="n">
        <x:v>784.92</x:v>
      </x:c>
      <x:c r="F5254" s="30" t="n">
        <x:v>285.86</x:v>
      </x:c>
      <x:c r="G5254" s="30" t="n">
        <x:v>732.61</x:v>
      </x:c>
      <x:c r="H5254" s="31" t="n">
        <x:f>IF(O5254&gt;0,O5254,D5254)*E5254/1000000/31.1034768</x:f>
        <x:v>0.01438165383737306</x:v>
      </x:c>
      <x:c r="I5254" s="31" t="n">
        <x:f>IF(O5254&gt;0,O5254,D5254)*F5254/1000000/31.1034768</x:f>
        <x:v>0.005237654239860704</x:v>
      </x:c>
      <x:c r="J5254" s="31" t="n">
        <x:f>IF(O5254&gt;0,O5254,D5254)*G5254/1000000/31.1034768</x:f>
        <x:v>0.013423206718898587</x:v>
      </x:c>
      <x:c r="K5254" s="32" t="n">
        <x:f>H5254*$B$4*$H$4+I5254*$D$4*$J$4+J5254*$F$4*$L$4</x:f>
        <x:v>133</x:v>
      </x:c>
      <x:c r="L5254" s="29" t="str">
        <x:v>Niko ppm 207</x:v>
      </x:c>
      <x:c r="M5254" s="39" t="str"/>
      <x:c r="N5254" s="58" t="n">
        <x:v>133</x:v>
      </x:c>
      <x:c r="O5254" s="59" t="n">
        <x:v>569.8917551806094</x:v>
      </x:c>
      <x:c r="P5254" s="60" t="str">
        <x:v>Calibrated to live price</x:v>
      </x:c>
      <x:c r="Q5254" s="61" t="n">
        <x:f>IF(N5254="","",K5254-N5254)</x:f>
        <x:v>0</x:v>
      </x:c>
    </x:row>
    <x:row r="5255">
      <x:c r="A5255" s="37" t="str">
        <x:v>4L34 SHO (Rear)</x:v>
      </x:c>
      <x:c r="B5255" s="37" t="str">
        <x:v>4L34SHOREAR</x:v>
      </x:c>
      <x:c r="C5255" s="29" t="str"/>
      <x:c r="D5255" s="30" t="n">
        <x:v>1453.35</x:v>
      </x:c>
      <x:c r="E5255" s="30" t="n">
        <x:v>251.61</x:v>
      </x:c>
      <x:c r="F5255" s="30" t="n">
        <x:v>145.02</x:v>
      </x:c>
      <x:c r="G5255" s="30" t="n">
        <x:v>539.77</x:v>
      </x:c>
      <x:c r="H5255" s="31" t="n">
        <x:f>IF(O5255&gt;0,O5255,D5255)*E5255/1000000/31.1034768</x:f>
        <x:v>0.0062711337136404305</x:v>
      </x:c>
      <x:c r="I5255" s="31" t="n">
        <x:f>IF(O5255&gt;0,O5255,D5255)*F5255/1000000/31.1034768</x:f>
        <x:v>0.003614481980653135</x:v>
      </x:c>
      <x:c r="J5255" s="31" t="n">
        <x:f>IF(O5255&gt;0,O5255,D5255)*G5255/1000000/31.1034768</x:f>
        <x:v>0.01345324050956518</x:v>
      </x:c>
      <x:c r="K5255" s="32" t="n">
        <x:f>H5255*$B$4*$H$4+I5255*$D$4*$J$4+J5255*$F$4*$L$4</x:f>
        <x:v>118.99999999999999</x:v>
      </x:c>
      <x:c r="L5255" s="29" t="str">
        <x:v>Niko ppm 207</x:v>
      </x:c>
      <x:c r="M5255" s="39" t="str"/>
      <x:c r="N5255" s="58" t="n">
        <x:v>119</x:v>
      </x:c>
      <x:c r="O5255" s="59" t="n">
        <x:v>775.2238065733197</x:v>
      </x:c>
      <x:c r="P5255" s="60" t="str">
        <x:v>Calibrated to live price</x:v>
      </x:c>
      <x:c r="Q5255" s="61" t="n">
        <x:f>IF(N5255="","",K5255-N5255)</x:f>
        <x:v>-1.4210854715202004e-14</x:v>
      </x:c>
    </x:row>
    <x:row r="5256">
      <x:c r="A5256" s="37" t="str">
        <x:v>4L34 SKI (Front)</x:v>
      </x:c>
      <x:c r="B5256" s="37" t="str">
        <x:v>4L34SKIFRONT</x:v>
      </x:c>
      <x:c r="C5256" s="29" t="str"/>
      <x:c r="D5256" s="30" t="n">
        <x:v>1417.46</x:v>
      </x:c>
      <x:c r="E5256" s="30" t="n">
        <x:v>140.92</x:v>
      </x:c>
      <x:c r="F5256" s="30" t="n">
        <x:v>184.67</x:v>
      </x:c>
      <x:c r="G5256" s="30" t="n">
        <x:v>651.02</x:v>
      </x:c>
      <x:c r="H5256" s="31" t="n">
        <x:f>IF(O5256&gt;0,O5256,D5256)*E5256/1000000/31.1034768</x:f>
        <x:v>0.0031140578685924505</x:v>
      </x:c>
      <x:c r="I5256" s="31" t="n">
        <x:f>IF(O5256&gt;0,O5256,D5256)*F5256/1000000/31.1034768</x:f>
        <x:v>0.004080847761800794</x:v>
      </x:c>
      <x:c r="J5256" s="31" t="n">
        <x:f>IF(O5256&gt;0,O5256,D5256)*G5256/1000000/31.1034768</x:f>
        <x:v>0.014386275572034186</x:v>
      </x:c>
      <x:c r="K5256" s="32" t="n">
        <x:f>H5256*$B$4*$H$4+I5256*$D$4*$J$4+J5256*$F$4*$L$4</x:f>
        <x:v>122.00000000000001</x:v>
      </x:c>
      <x:c r="L5256" s="29" t="str">
        <x:v>Niko ppm 207</x:v>
      </x:c>
      <x:c r="M5256" s="39" t="str"/>
      <x:c r="N5256" s="58" t="n">
        <x:v>122</x:v>
      </x:c>
      <x:c r="O5256" s="59" t="n">
        <x:v>687.3263317458327</x:v>
      </x:c>
      <x:c r="P5256" s="60" t="str">
        <x:v>Calibrated to live price</x:v>
      </x:c>
      <x:c r="Q5256" s="61" t="n">
        <x:f>IF(N5256="","",K5256-N5256)</x:f>
        <x:v>1.4210854715202004e-14</x:v>
      </x:c>
    </x:row>
    <x:row r="5257">
      <x:c r="A5257" s="37" t="str">
        <x:v>4L34 SKI (Rear)</x:v>
      </x:c>
      <x:c r="B5257" s="37" t="str">
        <x:v>4L34SKIREAR</x:v>
      </x:c>
      <x:c r="C5257" s="29" t="str"/>
      <x:c r="D5257" s="30" t="n">
        <x:v>590.6</x:v>
      </x:c>
      <x:c r="E5257" s="30" t="n">
        <x:v>293.04</x:v>
      </x:c>
      <x:c r="F5257" s="30" t="n">
        <x:v>240.95</x:v>
      </x:c>
      <x:c r="G5257" s="30" t="n">
        <x:v>1069.62</x:v>
      </x:c>
      <x:c r="H5257" s="31" t="n">
        <x:f>IF(O5257&gt;0,O5257,D5257)*E5257/1000000/31.1034768</x:f>
        <x:v>0.002609942682616251</x:v>
      </x:c>
      <x:c r="I5257" s="31" t="n">
        <x:f>IF(O5257&gt;0,O5257,D5257)*F5257/1000000/31.1034768</x:f>
        <x:v>0.002146006311003227</x:v>
      </x:c>
      <x:c r="J5257" s="31" t="n">
        <x:f>IF(O5257&gt;0,O5257,D5257)*G5257/1000000/31.1034768</x:f>
        <x:v>0.009526504546068777</x:v>
      </x:c>
      <x:c r="K5257" s="32" t="n">
        <x:f>H5257*$B$4*$H$4+I5257*$D$4*$J$4+J5257*$F$4*$L$4</x:f>
        <x:v>81.00000000000003</x:v>
      </x:c>
      <x:c r="L5257" s="29" t="str">
        <x:v>Niko ppm 207</x:v>
      </x:c>
      <x:c r="M5257" s="39" t="str"/>
      <x:c r="N5257" s="58" t="n">
        <x:v>81</x:v>
      </x:c>
      <x:c r="O5257" s="59" t="n">
        <x:v>277.0211973726601</x:v>
      </x:c>
      <x:c r="P5257" s="60" t="str">
        <x:v>Calibrated to live price</x:v>
      </x:c>
      <x:c r="Q5257" s="61" t="n">
        <x:f>IF(N5257="","",K5257-N5257)</x:f>
        <x:v>2.842170943040401e-14</x:v>
      </x:c>
    </x:row>
    <x:row r="5258">
      <x:c r="A5258" s="37" t="str">
        <x:v>4L34 SKY (Front)</x:v>
      </x:c>
      <x:c r="B5258" s="37" t="str">
        <x:v>4L34SKYFRONT</x:v>
      </x:c>
      <x:c r="C5258" s="29" t="str"/>
      <x:c r="D5258" s="30" t="n">
        <x:v>1832.15</x:v>
      </x:c>
      <x:c r="E5258" s="30" t="n">
        <x:v>800.88</x:v>
      </x:c>
      <x:c r="F5258" s="30" t="n">
        <x:v>110.98</x:v>
      </x:c>
      <x:c r="G5258" s="30" t="n">
        <x:v>410.99</x:v>
      </x:c>
      <x:c r="H5258" s="31" t="n">
        <x:f>IF(O5258&gt;0,O5258,D5258)*E5258/1000000/31.1034768</x:f>
        <x:v>0.030154072545845</x:v>
      </x:c>
      <x:c r="I5258" s="31" t="n">
        <x:f>IF(O5258&gt;0,O5258,D5258)*F5258/1000000/31.1034768</x:f>
        <x:v>0.004178527333855108</x:v>
      </x:c>
      <x:c r="J5258" s="31" t="n">
        <x:f>IF(O5258&gt;0,O5258,D5258)*G5258/1000000/31.1034768</x:f>
        <x:v>0.01547425616274203</x:v>
      </x:c>
      <x:c r="K5258" s="32" t="n">
        <x:f>H5258*$B$4*$H$4+I5258*$D$4*$J$4+J5258*$F$4*$L$4</x:f>
        <x:v>171.99999999999994</x:v>
      </x:c>
      <x:c r="L5258" s="29" t="str">
        <x:v>Niko ppm 207</x:v>
      </x:c>
      <x:c r="M5258" s="39" t="str"/>
      <x:c r="N5258" s="58" t="n">
        <x:v>172</x:v>
      </x:c>
      <x:c r="O5258" s="59" t="n">
        <x:v>1171.082429146947</x:v>
      </x:c>
      <x:c r="P5258" s="60" t="str">
        <x:v>Calibrated to live price</x:v>
      </x:c>
      <x:c r="Q5258" s="61" t="n">
        <x:f>IF(N5258="","",K5258-N5258)</x:f>
        <x:v>-5.684341886080802e-14</x:v>
      </x:c>
    </x:row>
    <x:row r="5259">
      <x:c r="A5259" s="37" t="str">
        <x:v>4L34 SKY (Rear)</x:v>
      </x:c>
      <x:c r="B5259" s="37" t="str">
        <x:v>4L34SKYREAR</x:v>
      </x:c>
      <x:c r="C5259" s="29" t="str"/>
      <x:c r="D5259" s="30" t="n">
        <x:v>1069.23</x:v>
      </x:c>
      <x:c r="E5259" s="30" t="n">
        <x:v>668.53</x:v>
      </x:c>
      <x:c r="F5259" s="30" t="n">
        <x:v>75.17</x:v>
      </x:c>
      <x:c r="G5259" s="30" t="n">
        <x:v>494.87</x:v>
      </x:c>
      <x:c r="H5259" s="31" t="n">
        <x:f>IF(O5259&gt;0,O5259,D5259)*E5259/1000000/31.1034768</x:f>
        <x:v>0.01194223071035637</x:v>
      </x:c>
      <x:c r="I5259" s="31" t="n">
        <x:f>IF(O5259&gt;0,O5259,D5259)*F5259/1000000/31.1034768</x:f>
        <x:v>0.0013427931169842618</x:v>
      </x:c>
      <x:c r="J5259" s="31" t="n">
        <x:f>IF(O5259&gt;0,O5259,D5259)*G5259/1000000/31.1034768</x:f>
        <x:v>0.008840069572994567</x:v>
      </x:c>
      <x:c r="K5259" s="32" t="n">
        <x:f>H5259*$B$4*$H$4+I5259*$D$4*$J$4+J5259*$F$4*$L$4</x:f>
        <x:v>89</x:v>
      </x:c>
      <x:c r="L5259" s="29" t="str">
        <x:v>Niko ppm 207</x:v>
      </x:c>
      <x:c r="M5259" s="39" t="str"/>
      <x:c r="N5259" s="58" t="n">
        <x:v>89</x:v>
      </x:c>
      <x:c r="O5259" s="59" t="n">
        <x:v>555.6144015075118</x:v>
      </x:c>
      <x:c r="P5259" s="60" t="str">
        <x:v>Calibrated to live price</x:v>
      </x:c>
      <x:c r="Q5259" s="61" t="n">
        <x:f>IF(N5259="","",K5259-N5259)</x:f>
        <x:v>0</x:v>
      </x:c>
    </x:row>
    <x:row r="5260">
      <x:c r="A5260" s="37" t="str">
        <x:v>4L34 SNA (Front)</x:v>
      </x:c>
      <x:c r="B5260" s="37" t="str">
        <x:v>4L34SNAFRONT</x:v>
      </x:c>
      <x:c r="C5260" s="29" t="str"/>
      <x:c r="D5260" s="30" t="n">
        <x:v>1207.06</x:v>
      </x:c>
      <x:c r="E5260" s="30" t="n">
        <x:v>301.92</x:v>
      </x:c>
      <x:c r="F5260" s="30" t="n">
        <x:v>252.49</x:v>
      </x:c>
      <x:c r="G5260" s="30" t="n">
        <x:v>985.44</x:v>
      </x:c>
      <x:c r="H5260" s="31" t="n">
        <x:f>IF(O5260&gt;0,O5260,D5260)*E5260/1000000/31.1034768</x:f>
        <x:v>0.005316256770774697</x:v>
      </x:c>
      <x:c r="I5260" s="31" t="n">
        <x:f>IF(O5260&gt;0,O5260,D5260)*F5260/1000000/31.1034768</x:f>
        <x:v>0.004445885241298699</x:v>
      </x:c>
      <x:c r="J5260" s="31" t="n">
        <x:f>IF(O5260&gt;0,O5260,D5260)*G5260/1000000/31.1034768</x:f>
        <x:v>0.017351788792369562</x:v>
      </x:c>
      <x:c r="K5260" s="32" t="n">
        <x:f>H5260*$B$4*$H$4+I5260*$D$4*$J$4+J5260*$F$4*$L$4</x:f>
        <x:v>149</x:v>
      </x:c>
      <x:c r="L5260" s="29" t="str">
        <x:v>Niko ppm 207</x:v>
      </x:c>
      <x:c r="M5260" s="39" t="str"/>
      <x:c r="N5260" s="58" t="n">
        <x:v>149</x:v>
      </x:c>
      <x:c r="O5260" s="59" t="n">
        <x:v>547.6751097397778</x:v>
      </x:c>
      <x:c r="P5260" s="60" t="str">
        <x:v>Calibrated to live price</x:v>
      </x:c>
      <x:c r="Q5260" s="61" t="n">
        <x:f>IF(N5260="","",K5260-N5260)</x:f>
        <x:v>0</x:v>
      </x:c>
    </x:row>
    <x:row r="5261">
      <x:c r="A5261" s="37" t="str">
        <x:v>4L34 SNA (Rear)</x:v>
      </x:c>
      <x:c r="B5261" s="37" t="str">
        <x:v>4L34SNAREAR</x:v>
      </x:c>
      <x:c r="C5261" s="29" t="str"/>
      <x:c r="D5261" s="30" t="n">
        <x:v>601.27</x:v>
      </x:c>
      <x:c r="E5261" s="30" t="n">
        <x:v>767.73</x:v>
      </x:c>
      <x:c r="F5261" s="30" t="n">
        <x:v>296.16</x:v>
      </x:c>
      <x:c r="G5261" s="30" t="n">
        <x:v>1135.27</x:v>
      </x:c>
      <x:c r="H5261" s="31" t="n">
        <x:f>IF(O5261&gt;0,O5261,D5261)*E5261/1000000/31.1034768</x:f>
        <x:v>0.008196428555970772</x:v>
      </x:c>
      <x:c r="I5261" s="31" t="n">
        <x:f>IF(O5261&gt;0,O5261,D5261)*F5261/1000000/31.1034768</x:f>
        <x:v>0.003161859353075045</x:v>
      </x:c>
      <x:c r="J5261" s="31" t="n">
        <x:f>IF(O5261&gt;0,O5261,D5261)*G5261/1000000/31.1034768</x:f>
        <x:v>0.012120354091590714</x:v>
      </x:c>
      <x:c r="K5261" s="32" t="n">
        <x:f>H5261*$B$4*$H$4+I5261*$D$4*$J$4+J5261*$F$4*$L$4</x:f>
        <x:v>111</x:v>
      </x:c>
      <x:c r="L5261" s="29" t="str">
        <x:v>Niko ppm 207</x:v>
      </x:c>
      <x:c r="M5261" s="39" t="str"/>
      <x:c r="N5261" s="58" t="n">
        <x:v>111</x:v>
      </x:c>
      <x:c r="O5261" s="59" t="n">
        <x:v>332.06651483398383</x:v>
      </x:c>
      <x:c r="P5261" s="60" t="str">
        <x:v>Calibrated to live price</x:v>
      </x:c>
      <x:c r="Q5261" s="61" t="n">
        <x:f>IF(N5261="","",K5261-N5261)</x:f>
        <x:v>0</x:v>
      </x:c>
    </x:row>
    <x:row r="5262">
      <x:c r="A5262" s="37" t="str">
        <x:v>4L34 SOB (front)</x:v>
      </x:c>
      <x:c r="B5262" s="37" t="str">
        <x:v>4L34SOBFRONT</x:v>
      </x:c>
      <x:c r="C5262" s="29" t="str"/>
      <x:c r="D5262" s="30" t="n">
        <x:v>2326.6</x:v>
      </x:c>
      <x:c r="E5262" s="30" t="n">
        <x:v>227.19</x:v>
      </x:c>
      <x:c r="F5262" s="30" t="n">
        <x:v>214.69</x:v>
      </x:c>
      <x:c r="G5262" s="30" t="n">
        <x:v>292.93</x:v>
      </x:c>
      <x:c r="H5262" s="31" t="n">
        <x:f>IF(O5262&gt;0,O5262,D5262)*E5262/1000000/31.1034768</x:f>
        <x:v>0.015367881472702887</x:v>
      </x:c>
      <x:c r="I5262" s="31" t="n">
        <x:f>IF(O5262&gt;0,O5262,D5262)*F5262/1000000/31.1034768</x:f>
        <x:v>0.014522340214686309</x:v>
      </x:c>
      <x:c r="J5262" s="31" t="n">
        <x:f>IF(O5262&gt;0,O5262,D5262)*G5262/1000000/31.1034768</x:f>
        <x:v>0.019814752056863668</x:v>
      </x:c>
      <x:c r="K5262" s="32" t="n">
        <x:f>H5262*$B$4*$H$4+I5262*$D$4*$J$4+J5262*$F$4*$L$4</x:f>
        <x:v>195.00000000000006</x:v>
      </x:c>
      <x:c r="L5262" s="29" t="str">
        <x:v>Niko ppm 207</x:v>
      </x:c>
      <x:c r="M5262" s="39" t="str"/>
      <x:c r="N5262" s="58" t="n">
        <x:v>195</x:v>
      </x:c>
      <x:c r="O5262" s="59" t="n">
        <x:v>2103.9418321729127</x:v>
      </x:c>
      <x:c r="P5262" s="60" t="str">
        <x:v>Calibrated to live price</x:v>
      </x:c>
      <x:c r="Q5262" s="61" t="n">
        <x:f>IF(N5262="","",K5262-N5262)</x:f>
        <x:v>5.684341886080802e-14</x:v>
      </x:c>
    </x:row>
    <x:row r="5263">
      <x:c r="A5263" s="37" t="str">
        <x:v>4L34 SOB (Rear)</x:v>
      </x:c>
      <x:c r="B5263" s="37" t="str">
        <x:v>4L34SOBREAR</x:v>
      </x:c>
      <x:c r="C5263" s="29" t="str"/>
      <x:c r="D5263" s="30" t="n">
        <x:v>734.71</x:v>
      </x:c>
      <x:c r="E5263" s="30" t="n">
        <x:v>839.66</x:v>
      </x:c>
      <x:c r="F5263" s="30" t="n">
        <x:v>256.31</x:v>
      </x:c>
      <x:c r="G5263" s="30" t="n">
        <x:v>1003.77</x:v>
      </x:c>
      <x:c r="H5263" s="31" t="n">
        <x:f>IF(O5263&gt;0,O5263,D5263)*E5263/1000000/31.1034768</x:f>
        <x:v>0.0111271635081536</x:v>
      </x:c>
      <x:c r="I5263" s="31" t="n">
        <x:f>IF(O5263&gt;0,O5263,D5263)*F5263/1000000/31.1034768</x:f>
        <x:v>0.003396616819635149</x:v>
      </x:c>
      <x:c r="J5263" s="31" t="n">
        <x:f>IF(O5263&gt;0,O5263,D5263)*G5263/1000000/31.1034768</x:f>
        <x:v>0.013301947114998141</x:v>
      </x:c>
      <x:c r="K5263" s="32" t="n">
        <x:f>H5263*$B$4*$H$4+I5263*$D$4*$J$4+J5263*$F$4*$L$4</x:f>
        <x:v>125</x:v>
      </x:c>
      <x:c r="L5263" s="29" t="str">
        <x:v>Niko ppm 207</x:v>
      </x:c>
      <x:c r="M5263" s="39" t="str"/>
      <x:c r="N5263" s="58" t="n">
        <x:v>125</x:v>
      </x:c>
      <x:c r="O5263" s="59" t="n">
        <x:v>412.1828740509993</x:v>
      </x:c>
      <x:c r="P5263" s="60" t="str">
        <x:v>Calibrated to live price</x:v>
      </x:c>
      <x:c r="Q5263" s="61" t="n">
        <x:f>IF(N5263="","",K5263-N5263)</x:f>
        <x:v>0</x:v>
      </x:c>
    </x:row>
    <x:row r="5264">
      <x:c r="A5264" s="37" t="str">
        <x:v>4L34 SPR (Front)</x:v>
      </x:c>
      <x:c r="B5264" s="37" t="str">
        <x:v>4L34SPRFRONT</x:v>
      </x:c>
      <x:c r="C5264" s="29" t="str"/>
      <x:c r="D5264" s="30" t="n">
        <x:v>861.41</x:v>
      </x:c>
      <x:c r="E5264" s="30" t="n">
        <x:v>814.74</x:v>
      </x:c>
      <x:c r="F5264" s="30" t="n">
        <x:v>285.33</x:v>
      </x:c>
      <x:c r="G5264" s="30" t="n">
        <x:v>845.07</x:v>
      </x:c>
      <x:c r="H5264" s="31" t="n">
        <x:f>IF(O5264&gt;0,O5264,D5264)*E5264/1000000/31.1034768</x:f>
        <x:v>0.012941156051657519</x:v>
      </x:c>
      <x:c r="I5264" s="31" t="n">
        <x:f>IF(O5264&gt;0,O5264,D5264)*F5264/1000000/31.1034768</x:f>
        <x:v>0.004532120745537767</x:v>
      </x:c>
      <x:c r="J5264" s="31" t="n">
        <x:f>IF(O5264&gt;0,O5264,D5264)*G5264/1000000/31.1034768</x:f>
        <x:v>0.013422911290195917</x:v>
      </x:c>
      <x:c r="K5264" s="32" t="n">
        <x:f>H5264*$B$4*$H$4+I5264*$D$4*$J$4+J5264*$F$4*$L$4</x:f>
        <x:v>130.00000000000003</x:v>
      </x:c>
      <x:c r="L5264" s="29" t="str">
        <x:v>Niko ppm 207</x:v>
      </x:c>
      <x:c r="M5264" s="39" t="str"/>
      <x:c r="N5264" s="58" t="n">
        <x:v>130</x:v>
      </x:c>
      <x:c r="O5264" s="59" t="n">
        <x:v>494.0409787391183</x:v>
      </x:c>
      <x:c r="P5264" s="60" t="str">
        <x:v>Calibrated to live price</x:v>
      </x:c>
      <x:c r="Q5264" s="61" t="n">
        <x:f>IF(N5264="","",K5264-N5264)</x:f>
        <x:v>2.842170943040401e-14</x:v>
      </x:c>
    </x:row>
    <x:row r="5265">
      <x:c r="A5265" s="37" t="str">
        <x:v>4L34 SPR (Rear)</x:v>
      </x:c>
      <x:c r="B5265" s="37" t="str">
        <x:v>4L34SPRREAR</x:v>
      </x:c>
      <x:c r="C5265" s="29" t="str"/>
      <x:c r="D5265" s="30" t="n">
        <x:v>1121.93</x:v>
      </x:c>
      <x:c r="E5265" s="30" t="n">
        <x:v>975.32</x:v>
      </x:c>
      <x:c r="F5265" s="30" t="n">
        <x:v>107.14</x:v>
      </x:c>
      <x:c r="G5265" s="30" t="n">
        <x:v>430.77</x:v>
      </x:c>
      <x:c r="H5265" s="31" t="n">
        <x:f>IF(O5265&gt;0,O5265,D5265)*E5265/1000000/31.1034768</x:f>
        <x:v>0.023866059201461974</x:v>
      </x:c>
      <x:c r="I5265" s="31" t="n">
        <x:f>IF(O5265&gt;0,O5265,D5265)*F5265/1000000/31.1034768</x:f>
        <x:v>0.002621713471316733</x:v>
      </x:c>
      <x:c r="J5265" s="31" t="n">
        <x:f>IF(O5265&gt;0,O5265,D5265)*G5265/1000000/31.1034768</x:f>
        <x:v>0.010540932537232674</x:v>
      </x:c>
      <x:c r="K5265" s="32" t="n">
        <x:f>H5265*$B$4*$H$4+I5265*$D$4*$J$4+J5265*$F$4*$L$4</x:f>
        <x:v>121.99999999999999</x:v>
      </x:c>
      <x:c r="L5265" s="29" t="str">
        <x:v>Niko ppm 207</x:v>
      </x:c>
      <x:c r="M5265" s="39" t="str"/>
      <x:c r="N5265" s="58" t="n">
        <x:v>122</x:v>
      </x:c>
      <x:c r="O5265" s="59" t="n">
        <x:v>761.1014012632767</x:v>
      </x:c>
      <x:c r="P5265" s="60" t="str">
        <x:v>Calibrated to live price</x:v>
      </x:c>
      <x:c r="Q5265" s="61" t="n">
        <x:f>IF(N5265="","",K5265-N5265)</x:f>
        <x:v>-1.4210854715202004e-14</x:v>
      </x:c>
    </x:row>
    <x:row r="5266">
      <x:c r="A5266" s="37" t="str">
        <x:v>4L34 SPU (Front)</x:v>
      </x:c>
      <x:c r="B5266" s="37" t="str">
        <x:v>4L34SPUFRONT</x:v>
      </x:c>
      <x:c r="C5266" s="29" t="str"/>
      <x:c r="D5266" s="30" t="n">
        <x:v>1321.97</x:v>
      </x:c>
      <x:c r="E5266" s="30" t="n">
        <x:v>235.25</x:v>
      </x:c>
      <x:c r="F5266" s="30" t="n">
        <x:v>137.6</x:v>
      </x:c>
      <x:c r="G5266" s="30" t="n">
        <x:v>955.82</x:v>
      </x:c>
      <x:c r="H5266" s="31" t="n">
        <x:f>IF(O5266&gt;0,O5266,D5266)*E5266/1000000/31.1034768</x:f>
        <x:v>0.0035292780241083822</x:v>
      </x:c>
      <x:c r="I5266" s="31" t="n">
        <x:f>IF(O5266&gt;0,O5266,D5266)*F5266/1000000/31.1034768</x:f>
        <x:v>0.002064308846407283</x:v>
      </x:c>
      <x:c r="J5266" s="31" t="n">
        <x:f>IF(O5266&gt;0,O5266,D5266)*G5266/1000000/31.1034768</x:f>
        <x:v>0.014339445360268965</x:v>
      </x:c>
      <x:c r="K5266" s="32" t="n">
        <x:f>H5266*$B$4*$H$4+I5266*$D$4*$J$4+J5266*$F$4*$L$4</x:f>
        <x:v>120</x:v>
      </x:c>
      <x:c r="L5266" s="29" t="str">
        <x:v>Niko ppm 207</x:v>
      </x:c>
      <x:c r="M5266" s="39" t="str"/>
      <x:c r="N5266" s="58" t="n">
        <x:v>120</x:v>
      </x:c>
      <x:c r="O5266" s="59" t="n">
        <x:v>466.6219644786606</x:v>
      </x:c>
      <x:c r="P5266" s="60" t="str">
        <x:v>Calibrated to live price</x:v>
      </x:c>
      <x:c r="Q5266" s="61" t="n">
        <x:f>IF(N5266="","",K5266-N5266)</x:f>
        <x:v>0</x:v>
      </x:c>
    </x:row>
    <x:row r="5267">
      <x:c r="A5267" s="37" t="str">
        <x:v>4L34 SPU (Rear)</x:v>
      </x:c>
      <x:c r="B5267" s="37" t="str">
        <x:v>4L34SPUREAR</x:v>
      </x:c>
      <x:c r="C5267" s="29" t="str"/>
      <x:c r="D5267" s="30" t="n">
        <x:v>938.06</x:v>
      </x:c>
      <x:c r="E5267" s="30" t="n">
        <x:v>915.95</x:v>
      </x:c>
      <x:c r="F5267" s="30" t="n">
        <x:v>104.76</x:v>
      </x:c>
      <x:c r="G5267" s="30" t="n">
        <x:v>927.92</x:v>
      </x:c>
      <x:c r="H5267" s="31" t="n">
        <x:f>IF(O5267&gt;0,O5267,D5267)*E5267/1000000/31.1034768</x:f>
        <x:v>0.012616000408247265</x:v>
      </x:c>
      <x:c r="I5267" s="31" t="n">
        <x:f>IF(O5267&gt;0,O5267,D5267)*F5267/1000000/31.1034768</x:f>
        <x:v>0.0014429305123292574</x:v>
      </x:c>
      <x:c r="J5267" s="31" t="n">
        <x:f>IF(O5267&gt;0,O5267,D5267)*G5267/1000000/31.1034768</x:f>
        <x:v>0.012780871334484196</x:v>
      </x:c>
      <x:c r="K5267" s="32" t="n">
        <x:f>H5267*$B$4*$H$4+I5267*$D$4*$J$4+J5267*$F$4*$L$4</x:f>
        <x:v>121</x:v>
      </x:c>
      <x:c r="L5267" s="29" t="str">
        <x:v>Niko ppm 207</x:v>
      </x:c>
      <x:c r="M5267" s="39" t="str"/>
      <x:c r="N5267" s="58" t="n">
        <x:v>121</x:v>
      </x:c>
      <x:c r="O5267" s="59" t="n">
        <x:v>428.40927562280615</x:v>
      </x:c>
      <x:c r="P5267" s="60" t="str">
        <x:v>Calibrated to live price</x:v>
      </x:c>
      <x:c r="Q5267" s="61" t="n">
        <x:f>IF(N5267="","",K5267-N5267)</x:f>
        <x:v>0</x:v>
      </x:c>
    </x:row>
    <x:row r="5268">
      <x:c r="A5268" s="37" t="str">
        <x:v>4L34 TAP (Front)</x:v>
      </x:c>
      <x:c r="B5268" s="37" t="str">
        <x:v>4L34TAPFRONT</x:v>
      </x:c>
      <x:c r="C5268" s="29" t="str"/>
      <x:c r="D5268" s="30" t="n">
        <x:v>1828.08</x:v>
      </x:c>
      <x:c r="E5268" s="30" t="n">
        <x:v>406.99</x:v>
      </x:c>
      <x:c r="F5268" s="30" t="n">
        <x:v>65.45</x:v>
      </x:c>
      <x:c r="G5268" s="30" t="n">
        <x:v>342.03</x:v>
      </x:c>
      <x:c r="H5268" s="31" t="n">
        <x:f>IF(O5268&gt;0,O5268,D5268)*E5268/1000000/31.1034768</x:f>
        <x:v>0.012061032636163331</x:v>
      </x:c>
      <x:c r="I5268" s="31" t="n">
        <x:f>IF(O5268&gt;0,O5268,D5268)*F5268/1000000/31.1034768</x:f>
        <x:v>0.0019395920932624633</x:v>
      </x:c>
      <x:c r="J5268" s="31" t="n">
        <x:f>IF(O5268&gt;0,O5268,D5268)*G5268/1000000/31.1034768</x:f>
        <x:v>0.010135961553224755</x:v>
      </x:c>
      <x:c r="K5268" s="32" t="n">
        <x:f>H5268*$B$4*$H$4+I5268*$D$4*$J$4+J5268*$F$4*$L$4</x:f>
        <x:v>100</x:v>
      </x:c>
      <x:c r="L5268" s="29" t="str">
        <x:v>Niko ppm 207</x:v>
      </x:c>
      <x:c r="M5268" s="39" t="str"/>
      <x:c r="N5268" s="58" t="n">
        <x:v>100</x:v>
      </x:c>
      <x:c r="O5268" s="59" t="n">
        <x:v>921.7426688197473</x:v>
      </x:c>
      <x:c r="P5268" s="60" t="str">
        <x:v>Calibrated to live price</x:v>
      </x:c>
      <x:c r="Q5268" s="61" t="n">
        <x:f>IF(N5268="","",K5268-N5268)</x:f>
        <x:v>0</x:v>
      </x:c>
    </x:row>
    <x:row r="5269">
      <x:c r="A5269" s="37" t="str">
        <x:v>4L34 TAP (Rear)</x:v>
      </x:c>
      <x:c r="B5269" s="37" t="str">
        <x:v>4L34TAPREAR</x:v>
      </x:c>
      <x:c r="C5269" s="29" t="str"/>
      <x:c r="D5269" s="30" t="n">
        <x:v>444.72</x:v>
      </x:c>
      <x:c r="E5269" s="30" t="n">
        <x:v>474.45</x:v>
      </x:c>
      <x:c r="F5269" s="30" t="n">
        <x:v>233.07</x:v>
      </x:c>
      <x:c r="G5269" s="30" t="n">
        <x:v>702.25</x:v>
      </x:c>
      <x:c r="H5269" s="31" t="n">
        <x:f>IF(O5269&gt;0,O5269,D5269)*E5269/1000000/31.1034768</x:f>
        <x:v>0.004095931389773097</x:v>
      </x:c>
      <x:c r="I5269" s="31" t="n">
        <x:f>IF(O5269&gt;0,O5269,D5269)*F5269/1000000/31.1034768</x:f>
        <x:v>0.0020120955401294466</x:v>
      </x:c>
      <x:c r="J5269" s="31" t="n">
        <x:f>IF(O5269&gt;0,O5269,D5269)*G5269/1000000/31.1034768</x:f>
        <x:v>0.006062530969476568</x:v>
      </x:c>
      <x:c r="K5269" s="32" t="n">
        <x:f>H5269*$B$4*$H$4+I5269*$D$4*$J$4+J5269*$F$4*$L$4</x:f>
        <x:v>55.999999999999986</x:v>
      </x:c>
      <x:c r="L5269" s="29" t="str">
        <x:v>Niko ppm 207</x:v>
      </x:c>
      <x:c r="M5269" s="39" t="str"/>
      <x:c r="N5269" s="58" t="n">
        <x:v>56</x:v>
      </x:c>
      <x:c r="O5269" s="59" t="n">
        <x:v>268.5166128279045</x:v>
      </x:c>
      <x:c r="P5269" s="60" t="str">
        <x:v>Calibrated to live price</x:v>
      </x:c>
      <x:c r="Q5269" s="61" t="n">
        <x:f>IF(N5269="","",K5269-N5269)</x:f>
        <x:v>-1.4210854715202004e-14</x:v>
      </x:c>
    </x:row>
    <x:row r="5270">
      <x:c r="A5270" s="37" t="str">
        <x:v>4L34 TUX (Front)</x:v>
      </x:c>
      <x:c r="B5270" s="37" t="str">
        <x:v>4L34TUXFRONT</x:v>
      </x:c>
      <x:c r="C5270" s="29" t="str"/>
      <x:c r="D5270" s="30" t="n">
        <x:v>1759.96</x:v>
      </x:c>
      <x:c r="E5270" s="30" t="n">
        <x:v>521.6</x:v>
      </x:c>
      <x:c r="F5270" s="30" t="n">
        <x:v>86.41</x:v>
      </x:c>
      <x:c r="G5270" s="30" t="n">
        <x:v>958.29</x:v>
      </x:c>
      <x:c r="H5270" s="31" t="n">
        <x:f>IF(O5270&gt;0,O5270,D5270)*E5270/1000000/31.1034768</x:f>
        <x:v>0.010806282487621747</x:v>
      </x:c>
      <x:c r="I5270" s="31" t="n">
        <x:f>IF(O5270&gt;0,O5270,D5270)*F5270/1000000/31.1034768</x:f>
        <x:v>0.0017902048883347297</x:v>
      </x:c>
      <x:c r="J5270" s="31" t="n">
        <x:f>IF(O5270&gt;0,O5270,D5270)*G5270/1000000/31.1034768</x:f>
        <x:v>0.019853436436087123</x:v>
      </x:c>
      <x:c r="K5270" s="32" t="n">
        <x:f>H5270*$B$4*$H$4+I5270*$D$4*$J$4+J5270*$F$4*$L$4</x:f>
        <x:v>174</x:v>
      </x:c>
      <x:c r="L5270" s="29" t="str">
        <x:v>Niko ppm 207</x:v>
      </x:c>
      <x:c r="M5270" s="39" t="str"/>
      <x:c r="N5270" s="58" t="n">
        <x:v>174</x:v>
      </x:c>
      <x:c r="O5270" s="59" t="n">
        <x:v>644.3883371318813</x:v>
      </x:c>
      <x:c r="P5270" s="60" t="str">
        <x:v>Calibrated to live price</x:v>
      </x:c>
      <x:c r="Q5270" s="61" t="n">
        <x:f>IF(N5270="","",K5270-N5270)</x:f>
        <x:v>0</x:v>
      </x:c>
    </x:row>
    <x:row r="5271">
      <x:c r="A5271" s="37" t="str">
        <x:v>4L34 TUX (Rear)</x:v>
      </x:c>
      <x:c r="B5271" s="37" t="str">
        <x:v>4L34TUXREAR</x:v>
      </x:c>
      <x:c r="C5271" s="29" t="str"/>
      <x:c r="D5271" s="30" t="n">
        <x:v>1281.59</x:v>
      </x:c>
      <x:c r="E5271" s="30" t="n">
        <x:v>664.21</x:v>
      </x:c>
      <x:c r="F5271" s="30" t="n">
        <x:v>73.18</x:v>
      </x:c>
      <x:c r="G5271" s="30" t="n">
        <x:v>391.54</x:v>
      </x:c>
      <x:c r="H5271" s="31" t="n">
        <x:f>IF(O5271&gt;0,O5271,D5271)*E5271/1000000/31.1034768</x:f>
        <x:v>0.01594999624188975</x:v>
      </x:c>
      <x:c r="I5271" s="31" t="n">
        <x:f>IF(O5271&gt;0,O5271,D5271)*F5271/1000000/31.1034768</x:f>
        <x:v>0.0017573067628935003</x:v>
      </x:c>
      <x:c r="J5271" s="31" t="n">
        <x:f>IF(O5271&gt;0,O5271,D5271)*G5271/1000000/31.1034768</x:f>
        <x:v>0.009402239545549619</x:v>
      </x:c>
      <x:c r="K5271" s="32" t="n">
        <x:f>H5271*$B$4*$H$4+I5271*$D$4*$J$4+J5271*$F$4*$L$4</x:f>
        <x:v>100.00000000000001</x:v>
      </x:c>
      <x:c r="L5271" s="29" t="str">
        <x:v>Niko ppm 207</x:v>
      </x:c>
      <x:c r="M5271" s="39" t="str"/>
      <x:c r="N5271" s="58" t="n">
        <x:v>100</x:v>
      </x:c>
      <x:c r="O5271" s="59" t="n">
        <x:v>746.9028440850107</x:v>
      </x:c>
      <x:c r="P5271" s="60" t="str">
        <x:v>Calibrated to live price</x:v>
      </x:c>
      <x:c r="Q5271" s="61" t="n">
        <x:f>IF(N5271="","",K5271-N5271)</x:f>
        <x:v>1.4210854715202004e-14</x:v>
      </x:c>
    </x:row>
    <x:row r="5272">
      <x:c r="A5272" s="37" t="str">
        <x:v>4L34 UNO (Front)</x:v>
      </x:c>
      <x:c r="B5272" s="37" t="str">
        <x:v>4L34UNOFRONT</x:v>
      </x:c>
      <x:c r="C5272" s="29" t="str"/>
      <x:c r="D5272" s="30" t="n">
        <x:v>741.53</x:v>
      </x:c>
      <x:c r="E5272" s="30" t="n">
        <x:v>995.29</x:v>
      </x:c>
      <x:c r="F5272" s="30" t="n">
        <x:v>139.41</x:v>
      </x:c>
      <x:c r="G5272" s="30" t="n">
        <x:v>662.77</x:v>
      </x:c>
      <x:c r="H5272" s="31" t="n">
        <x:f>IF(O5272&gt;0,O5272,D5272)*E5272/1000000/31.1034768</x:f>
        <x:v>0.012895512416544883</x:v>
      </x:c>
      <x:c r="I5272" s="31" t="n">
        <x:f>IF(O5272&gt;0,O5272,D5272)*F5272/1000000/31.1034768</x:f>
        <x:v>0.0018062709220332991</x:v>
      </x:c>
      <x:c r="J5272" s="31" t="n">
        <x:f>IF(O5272&gt;0,O5272,D5272)*G5272/1000000/31.1034768</x:f>
        <x:v>0.008587204497496661</x:v>
      </x:c>
      <x:c r="K5272" s="32" t="n">
        <x:f>H5272*$B$4*$H$4+I5272*$D$4*$J$4+J5272*$F$4*$L$4</x:f>
        <x:v>89</x:v>
      </x:c>
      <x:c r="L5272" s="29" t="str">
        <x:v>Niko ppm 207</x:v>
      </x:c>
      <x:c r="M5272" s="39" t="str"/>
      <x:c r="N5272" s="58" t="n">
        <x:v>89</x:v>
      </x:c>
      <x:c r="O5272" s="59" t="n">
        <x:v>402.9933700450278</x:v>
      </x:c>
      <x:c r="P5272" s="60" t="str">
        <x:v>Calibrated to live price</x:v>
      </x:c>
      <x:c r="Q5272" s="61" t="n">
        <x:f>IF(N5272="","",K5272-N5272)</x:f>
        <x:v>0</x:v>
      </x:c>
    </x:row>
    <x:row r="5273">
      <x:c r="A5273" s="37" t="str">
        <x:v>4L34 UNO (Rear)</x:v>
      </x:c>
      <x:c r="B5273" s="37" t="str">
        <x:v>4L34UNOREAR</x:v>
      </x:c>
      <x:c r="C5273" s="29" t="str"/>
      <x:c r="D5273" s="30" t="n">
        <x:v>675.1</x:v>
      </x:c>
      <x:c r="E5273" s="30" t="n">
        <x:v>639.96</x:v>
      </x:c>
      <x:c r="F5273" s="30" t="n">
        <x:v>65.14</x:v>
      </x:c>
      <x:c r="G5273" s="30" t="n">
        <x:v>320.74</x:v>
      </x:c>
      <x:c r="H5273" s="31" t="n">
        <x:f>IF(O5273&gt;0,O5273,D5273)*E5273/1000000/31.1034768</x:f>
        <x:v>0.008799007692738304</x:v>
      </x:c>
      <x:c r="I5273" s="31" t="n">
        <x:f>IF(O5273&gt;0,O5273,D5273)*F5273/1000000/31.1034768</x:f>
        <x:v>0.0008956299786001831</x:v>
      </x:c>
      <x:c r="J5273" s="31" t="n">
        <x:f>IF(O5273&gt;0,O5273,D5273)*G5273/1000000/31.1034768</x:f>
        <x:v>0.004409953321096449</x:v>
      </x:c>
      <x:c r="K5273" s="32" t="n">
        <x:f>H5273*$B$4*$H$4+I5273*$D$4*$J$4+J5273*$F$4*$L$4</x:f>
        <x:v>49.000000000000014</x:v>
      </x:c>
      <x:c r="L5273" s="29" t="str">
        <x:v>Niko ppm 207</x:v>
      </x:c>
      <x:c r="M5273" s="39" t="str"/>
      <x:c r="N5273" s="58" t="n">
        <x:v>49</x:v>
      </x:c>
      <x:c r="O5273" s="59" t="n">
        <x:v>427.65130888509805</x:v>
      </x:c>
      <x:c r="P5273" s="60" t="str">
        <x:v>Calibrated to live price</x:v>
      </x:c>
      <x:c r="Q5273" s="61" t="n">
        <x:f>IF(N5273="","",K5273-N5273)</x:f>
        <x:v>1.4210854715202004e-14</x:v>
      </x:c>
    </x:row>
    <x:row r="5274">
      <x:c r="A5274" s="37" t="str">
        <x:v>4L34 VAN (Front)</x:v>
      </x:c>
      <x:c r="B5274" s="37" t="str">
        <x:v>4L34VANFRONT</x:v>
      </x:c>
      <x:c r="C5274" s="29" t="str"/>
      <x:c r="D5274" s="30" t="n">
        <x:v>2064.52</x:v>
      </x:c>
      <x:c r="E5274" s="30" t="n">
        <x:v>934.04</x:v>
      </x:c>
      <x:c r="F5274" s="30" t="n">
        <x:v>94.89</x:v>
      </x:c>
      <x:c r="G5274" s="30" t="n">
        <x:v>506.83</x:v>
      </x:c>
      <x:c r="H5274" s="31" t="n">
        <x:f>IF(O5274&gt;0,O5274,D5274)*E5274/1000000/31.1034768</x:f>
        <x:v>0.03563541150338453</x:v>
      </x:c>
      <x:c r="I5274" s="31" t="n">
        <x:f>IF(O5274&gt;0,O5274,D5274)*F5274/1000000/31.1034768</x:f>
        <x:v>0.003620234890964154</x:v>
      </x:c>
      <x:c r="J5274" s="31" t="n">
        <x:f>IF(O5274&gt;0,O5274,D5274)*G5274/1000000/31.1034768</x:f>
        <x:v>0.01933653335216948</x:v>
      </x:c>
      <x:c r="K5274" s="32" t="n">
        <x:f>H5274*$B$4*$H$4+I5274*$D$4*$J$4+J5274*$F$4*$L$4</x:f>
        <x:v>210</x:v>
      </x:c>
      <x:c r="L5274" s="29" t="str">
        <x:v>Niko ppm 207</x:v>
      </x:c>
      <x:c r="M5274" s="39" t="str"/>
      <x:c r="N5274" s="58" t="n">
        <x:v>210</x:v>
      </x:c>
      <x:c r="O5274" s="59" t="n">
        <x:v>1186.657097077185</x:v>
      </x:c>
      <x:c r="P5274" s="60" t="str">
        <x:v>Calibrated to live price</x:v>
      </x:c>
      <x:c r="Q5274" s="61" t="n">
        <x:f>IF(N5274="","",K5274-N5274)</x:f>
        <x:v>0</x:v>
      </x:c>
    </x:row>
    <x:row r="5275">
      <x:c r="A5275" s="37" t="str">
        <x:v>4L34 VAN (Rear)</x:v>
      </x:c>
      <x:c r="B5275" s="37" t="str">
        <x:v>4L34VANREAR</x:v>
      </x:c>
      <x:c r="C5275" s="29" t="str"/>
      <x:c r="D5275" s="30" t="n">
        <x:v>2051.85</x:v>
      </x:c>
      <x:c r="E5275" s="30" t="n">
        <x:v>329.53</x:v>
      </x:c>
      <x:c r="F5275" s="30" t="n">
        <x:v>67.49</x:v>
      </x:c>
      <x:c r="G5275" s="30" t="n">
        <x:v>417.94</x:v>
      </x:c>
      <x:c r="H5275" s="31" t="n">
        <x:f>IF(O5275&gt;0,O5275,D5275)*E5275/1000000/31.1034768</x:f>
        <x:v>0.010435263551554648</x:v>
      </x:c>
      <x:c r="I5275" s="31" t="n">
        <x:f>IF(O5275&gt;0,O5275,D5275)*F5275/1000000/31.1034768</x:f>
        <x:v>0.002137213416363983</x:v>
      </x:c>
      <x:c r="J5275" s="31" t="n">
        <x:f>IF(O5275&gt;0,O5275,D5275)*G5275/1000000/31.1034768</x:f>
        <x:v>0.013234952959477892</x:v>
      </x:c>
      <x:c r="K5275" s="32" t="n">
        <x:f>H5275*$B$4*$H$4+I5275*$D$4*$J$4+J5275*$F$4*$L$4</x:f>
        <x:v>121.99999999999999</x:v>
      </x:c>
      <x:c r="L5275" s="29" t="str">
        <x:v>Niko ppm 207</x:v>
      </x:c>
      <x:c r="M5275" s="39" t="str"/>
      <x:c r="N5275" s="58" t="n">
        <x:v>122</x:v>
      </x:c>
      <x:c r="O5275" s="59" t="n">
        <x:v>984.9572960812843</x:v>
      </x:c>
      <x:c r="P5275" s="60" t="str">
        <x:v>Calibrated to live price</x:v>
      </x:c>
      <x:c r="Q5275" s="61" t="n">
        <x:f>IF(N5275="","",K5275-N5275)</x:f>
        <x:v>-1.4210854715202004e-14</x:v>
      </x:c>
    </x:row>
    <x:row r="5276">
      <x:c r="A5276" s="37" t="str">
        <x:v>4L34 VOO (front)</x:v>
      </x:c>
      <x:c r="B5276" s="37" t="str">
        <x:v>4L34VOOFRONT</x:v>
      </x:c>
      <x:c r="C5276" s="29" t="str"/>
      <x:c r="D5276" s="30" t="n">
        <x:v>690.83</x:v>
      </x:c>
      <x:c r="E5276" s="30" t="n">
        <x:v>458.57</x:v>
      </x:c>
      <x:c r="F5276" s="30" t="n">
        <x:v>269.32</x:v>
      </x:c>
      <x:c r="G5276" s="30" t="n">
        <x:v>705.07</x:v>
      </x:c>
      <x:c r="H5276" s="31" t="n">
        <x:f>IF(O5276&gt;0,O5276,D5276)*E5276/1000000/31.1034768</x:f>
        <x:v>0.006043714313491901</x:v>
      </x:c>
      <x:c r="I5276" s="31" t="n">
        <x:f>IF(O5276&gt;0,O5276,D5276)*F5276/1000000/31.1034768</x:f>
        <x:v>0.003549497653378195</x:v>
      </x:c>
      <x:c r="J5276" s="31" t="n">
        <x:f>IF(O5276&gt;0,O5276,D5276)*G5276/1000000/31.1034768</x:f>
        <x:v>0.009292456224815698</x:v>
      </x:c>
      <x:c r="K5276" s="32" t="n">
        <x:f>H5276*$B$4*$H$4+I5276*$D$4*$J$4+J5276*$F$4*$L$4</x:f>
        <x:v>85.99999999999999</x:v>
      </x:c>
      <x:c r="L5276" s="29" t="str">
        <x:v>Niko ppm 207</x:v>
      </x:c>
      <x:c r="M5276" s="39" t="str"/>
      <x:c r="N5276" s="58" t="n">
        <x:v>86</x:v>
      </x:c>
      <x:c r="O5276" s="59" t="n">
        <x:v>409.9276619393403</x:v>
      </x:c>
      <x:c r="P5276" s="60" t="str">
        <x:v>Calibrated to live price</x:v>
      </x:c>
      <x:c r="Q5276" s="61" t="n">
        <x:f>IF(N5276="","",K5276-N5276)</x:f>
        <x:v>-1.4210854715202004e-14</x:v>
      </x:c>
    </x:row>
    <x:row r="5277">
      <x:c r="A5277" s="37" t="str">
        <x:v>4L34 VOO (Rear)</x:v>
      </x:c>
      <x:c r="B5277" s="37" t="str">
        <x:v>4L34VOOREAR</x:v>
      </x:c>
      <x:c r="C5277" s="29" t="str"/>
      <x:c r="D5277" s="30" t="n">
        <x:v>347.65</x:v>
      </x:c>
      <x:c r="E5277" s="30" t="n">
        <x:v>554.05</x:v>
      </x:c>
      <x:c r="F5277" s="30" t="n">
        <x:v>244.93</x:v>
      </x:c>
      <x:c r="G5277" s="30" t="n">
        <x:v>341.22</x:v>
      </x:c>
      <x:c r="H5277" s="31" t="n">
        <x:f>IF(O5277&gt;0,O5277,D5277)*E5277/1000000/31.1034768</x:f>
        <x:v>0.0059857912605874464</x:v>
      </x:c>
      <x:c r="I5277" s="31" t="n">
        <x:f>IF(O5277&gt;0,O5277,D5277)*F5277/1000000/31.1034768</x:f>
        <x:v>0.002646150804901513</x:v>
      </x:c>
      <x:c r="J5277" s="31" t="n">
        <x:f>IF(O5277&gt;0,O5277,D5277)*G5277/1000000/31.1034768</x:f>
        <x:v>0.0036864392995896557</x:v>
      </x:c>
      <x:c r="K5277" s="32" t="n">
        <x:f>H5277*$B$4*$H$4+I5277*$D$4*$J$4+J5277*$F$4*$L$4</x:f>
        <x:v>41</x:v>
      </x:c>
      <x:c r="L5277" s="29" t="str">
        <x:v>Niko ppm 207</x:v>
      </x:c>
      <x:c r="M5277" s="39" t="str"/>
      <x:c r="N5277" s="58" t="n">
        <x:v>41</x:v>
      </x:c>
      <x:c r="O5277" s="59" t="n">
        <x:v>336.0327039135897</x:v>
      </x:c>
      <x:c r="P5277" s="60" t="str">
        <x:v>Calibrated to live price</x:v>
      </x:c>
      <x:c r="Q5277" s="61" t="n">
        <x:f>IF(N5277="","",K5277-N5277)</x:f>
        <x:v>0</x:v>
      </x:c>
    </x:row>
    <x:row r="5278">
      <x:c r="A5278" s="37" t="str">
        <x:v>4L34 WED (Front)</x:v>
      </x:c>
      <x:c r="B5278" s="37" t="str">
        <x:v>4L34WEDFRONT</x:v>
      </x:c>
      <x:c r="C5278" s="29" t="str"/>
      <x:c r="D5278" s="30" t="n">
        <x:v>926.84</x:v>
      </x:c>
      <x:c r="E5278" s="30" t="n">
        <x:v>390.61</x:v>
      </x:c>
      <x:c r="F5278" s="30" t="n">
        <x:v>264.88</x:v>
      </x:c>
      <x:c r="G5278" s="30" t="n">
        <x:v>583.15</x:v>
      </x:c>
      <x:c r="H5278" s="31" t="n">
        <x:f>IF(O5278&gt;0,O5278,D5278)*E5278/1000000/31.1034768</x:f>
        <x:v>0.007652445824530654</x:v>
      </x:c>
      <x:c r="I5278" s="31" t="n">
        <x:f>IF(O5278&gt;0,O5278,D5278)*F5278/1000000/31.1034768</x:f>
        <x:v>0.0051892676838833605</x:v>
      </x:c>
      <x:c r="J5278" s="31" t="n">
        <x:f>IF(O5278&gt;0,O5278,D5278)*G5278/1000000/31.1034768</x:f>
        <x:v>0.011424499584176158</x:v>
      </x:c>
      <x:c r="K5278" s="32" t="n">
        <x:f>H5278*$B$4*$H$4+I5278*$D$4*$J$4+J5278*$F$4*$L$4</x:f>
        <x:v>107</x:v>
      </x:c>
      <x:c r="L5278" s="29" t="str">
        <x:v>Niko ppm 207</x:v>
      </x:c>
      <x:c r="M5278" s="39" t="str"/>
      <x:c r="N5278" s="58" t="n">
        <x:v>107</x:v>
      </x:c>
      <x:c r="O5278" s="59" t="n">
        <x:v>609.3486371740253</x:v>
      </x:c>
      <x:c r="P5278" s="60" t="str">
        <x:v>Calibrated to live price</x:v>
      </x:c>
      <x:c r="Q5278" s="61" t="n">
        <x:f>IF(N5278="","",K5278-N5278)</x:f>
        <x:v>0</x:v>
      </x:c>
    </x:row>
    <x:row r="5279">
      <x:c r="A5279" s="37" t="str">
        <x:v>4L34 WED (Rear)</x:v>
      </x:c>
      <x:c r="B5279" s="37" t="str">
        <x:v>4L34WEDREAR</x:v>
      </x:c>
      <x:c r="C5279" s="29" t="str"/>
      <x:c r="D5279" s="30" t="n">
        <x:v>282.42</x:v>
      </x:c>
      <x:c r="E5279" s="30" t="n">
        <x:v>979.18</x:v>
      </x:c>
      <x:c r="F5279" s="30" t="n">
        <x:v>267.08</x:v>
      </x:c>
      <x:c r="G5279" s="30" t="n">
        <x:v>475.16</x:v>
      </x:c>
      <x:c r="H5279" s="31" t="n">
        <x:f>IF(O5279&gt;0,O5279,D5279)*E5279/1000000/31.1034768</x:f>
        <x:v>0.007451479705109145</x:v>
      </x:c>
      <x:c r="I5279" s="31" t="n">
        <x:f>IF(O5279&gt;0,O5279,D5279)*F5279/1000000/31.1034768</x:f>
        <x:v>0.0020324569534105586</x:v>
      </x:c>
      <x:c r="J5279" s="31" t="n">
        <x:f>IF(O5279&gt;0,O5279,D5279)*G5279/1000000/31.1034768</x:f>
        <x:v>0.003615928732898611</x:v>
      </x:c>
      <x:c r="K5279" s="32" t="n">
        <x:f>H5279*$B$4*$H$4+I5279*$D$4*$J$4+J5279*$F$4*$L$4</x:f>
        <x:v>42</x:v>
      </x:c>
      <x:c r="L5279" s="29" t="str">
        <x:v>Niko ppm 207</x:v>
      </x:c>
      <x:c r="M5279" s="39" t="str"/>
      <x:c r="N5279" s="58" t="n">
        <x:v>42</x:v>
      </x:c>
      <x:c r="O5279" s="59" t="n">
        <x:v>236.69491424818028</x:v>
      </x:c>
      <x:c r="P5279" s="60" t="str">
        <x:v>Calibrated to live price</x:v>
      </x:c>
      <x:c r="Q5279" s="61" t="n">
        <x:f>IF(N5279="","",K5279-N5279)</x:f>
        <x:v>0</x:v>
      </x:c>
    </x:row>
    <x:row r="5280">
      <x:c r="A5280" s="37" t="str">
        <x:v>4L34 WER (Front)</x:v>
      </x:c>
      <x:c r="B5280" s="37" t="str">
        <x:v>4L34WERFRONT</x:v>
      </x:c>
      <x:c r="C5280" s="29" t="str"/>
      <x:c r="D5280" s="30" t="n">
        <x:v>826.79</x:v>
      </x:c>
      <x:c r="E5280" s="30" t="n">
        <x:v>753.12</x:v>
      </x:c>
      <x:c r="F5280" s="30" t="n">
        <x:v>286.13</x:v>
      </x:c>
      <x:c r="G5280" s="30" t="n">
        <x:v>946.05</x:v>
      </x:c>
      <x:c r="H5280" s="31" t="n">
        <x:f>IF(O5280&gt;0,O5280,D5280)*E5280/1000000/31.1034768</x:f>
        <x:v>0.010684067038272849</x:v>
      </x:c>
      <x:c r="I5280" s="31" t="n">
        <x:f>IF(O5280&gt;0,O5280,D5280)*F5280/1000000/31.1034768</x:f>
        <x:v>0.004059156710299833</x:v>
      </x:c>
      <x:c r="J5280" s="31" t="n">
        <x:f>IF(O5280&gt;0,O5280,D5280)*G5280/1000000/31.1034768</x:f>
        <x:v>0.013421050591616248</x:v>
      </x:c>
      <x:c r="K5280" s="32" t="n">
        <x:f>H5280*$B$4*$H$4+I5280*$D$4*$J$4+J5280*$F$4*$L$4</x:f>
        <x:v>125.99999999999999</x:v>
      </x:c>
      <x:c r="L5280" s="29" t="str">
        <x:v>Niko ppm 207</x:v>
      </x:c>
      <x:c r="M5280" s="39" t="str"/>
      <x:c r="N5280" s="58" t="n">
        <x:v>126</x:v>
      </x:c>
      <x:c r="O5280" s="59" t="n">
        <x:v>441.24658919503435</x:v>
      </x:c>
      <x:c r="P5280" s="60" t="str">
        <x:v>Calibrated to live price</x:v>
      </x:c>
      <x:c r="Q5280" s="61" t="n">
        <x:f>IF(N5280="","",K5280-N5280)</x:f>
        <x:v>-1.4210854715202004e-14</x:v>
      </x:c>
    </x:row>
    <x:row r="5281">
      <x:c r="A5281" s="37" t="str">
        <x:v>4L34 WER (Rear)</x:v>
      </x:c>
      <x:c r="B5281" s="37" t="str">
        <x:v>4L34WERREAR</x:v>
      </x:c>
      <x:c r="C5281" s="29" t="str"/>
      <x:c r="D5281" s="30" t="n">
        <x:v>1201.5</x:v>
      </x:c>
      <x:c r="E5281" s="30" t="n">
        <x:v>530.99</x:v>
      </x:c>
      <x:c r="F5281" s="30" t="n">
        <x:v>96.66</x:v>
      </x:c>
      <x:c r="G5281" s="30" t="n">
        <x:v>899.67</x:v>
      </x:c>
      <x:c r="H5281" s="31" t="n">
        <x:f>IF(O5281&gt;0,O5281,D5281)*E5281/1000000/31.1034768</x:f>
        <x:v>0.008265916026408294</x:v>
      </x:c>
      <x:c r="I5281" s="31" t="n">
        <x:f>IF(O5281&gt;0,O5281,D5281)*F5281/1000000/31.1034768</x:f>
        <x:v>0.001504705254548345</x:v>
      </x:c>
      <x:c r="J5281" s="31" t="n">
        <x:f>IF(O5281&gt;0,O5281,D5281)*G5281/1000000/31.1034768</x:f>
        <x:v>0.014005153903988304</x:v>
      </x:c>
      <x:c r="K5281" s="32" t="n">
        <x:f>H5281*$B$4*$H$4+I5281*$D$4*$J$4+J5281*$F$4*$L$4</x:f>
        <x:v>124</x:v>
      </x:c>
      <x:c r="L5281" s="29" t="str">
        <x:v>Niko ppm 207</x:v>
      </x:c>
      <x:c r="M5281" s="39" t="str"/>
      <x:c r="N5281" s="58" t="n">
        <x:v>124</x:v>
      </x:c>
      <x:c r="O5281" s="59" t="n">
        <x:v>484.1875126803491</x:v>
      </x:c>
      <x:c r="P5281" s="60" t="str">
        <x:v>Calibrated to live price</x:v>
      </x:c>
      <x:c r="Q5281" s="61" t="n">
        <x:f>IF(N5281="","",K5281-N5281)</x:f>
        <x:v>0</x:v>
      </x:c>
    </x:row>
    <x:row r="5282">
      <x:c r="A5282" s="37" t="str">
        <x:v>4L34 WHY (Front)</x:v>
      </x:c>
      <x:c r="B5282" s="37" t="str">
        <x:v>4L34WHYFRONT</x:v>
      </x:c>
      <x:c r="C5282" s="29" t="str"/>
      <x:c r="D5282" s="30" t="n">
        <x:v>1187.84</x:v>
      </x:c>
      <x:c r="E5282" s="30" t="n">
        <x:v>776.17</x:v>
      </x:c>
      <x:c r="F5282" s="30" t="n">
        <x:v>275</x:v>
      </x:c>
      <x:c r="G5282" s="30" t="n">
        <x:v>294.93</x:v>
      </x:c>
      <x:c r="H5282" s="31" t="n">
        <x:f>IF(O5282&gt;0,O5282,D5282)*E5282/1000000/31.1034768</x:f>
        <x:v>0.031200010404031083</x:v>
      </x:c>
      <x:c r="I5282" s="31" t="n">
        <x:f>IF(O5282&gt;0,O5282,D5282)*F5282/1000000/31.1034768</x:f>
        <x:v>0.011054283032207568</x:v>
      </x:c>
      <x:c r="J5282" s="31" t="n">
        <x:f>IF(O5282&gt;0,O5282,D5282)*G5282/1000000/31.1034768</x:f>
        <x:v>0.011855417071596286</x:v>
      </x:c>
      <x:c r="K5282" s="32" t="n">
        <x:f>H5282*$B$4*$H$4+I5282*$D$4*$J$4+J5282*$F$4*$L$4</x:f>
        <x:v>153</x:v>
      </x:c>
      <x:c r="L5282" s="29" t="str">
        <x:v>Niko ppm 207</x:v>
      </x:c>
      <x:c r="M5282" s="39" t="str"/>
      <x:c r="N5282" s="58" t="n">
        <x:v>153</x:v>
      </x:c>
      <x:c r="O5282" s="59" t="n">
        <x:v>1250.2786757560064</x:v>
      </x:c>
      <x:c r="P5282" s="60" t="str">
        <x:v>Calibrated to live price</x:v>
      </x:c>
      <x:c r="Q5282" s="61" t="n">
        <x:f>IF(N5282="","",K5282-N5282)</x:f>
        <x:v>0</x:v>
      </x:c>
    </x:row>
    <x:row r="5283">
      <x:c r="A5283" s="37" t="str">
        <x:v>4L34 WHY (Rear)</x:v>
      </x:c>
      <x:c r="B5283" s="37" t="str">
        <x:v>4L34WHYREAR</x:v>
      </x:c>
      <x:c r="C5283" s="29" t="str"/>
      <x:c r="D5283" s="30" t="n">
        <x:v>818.22</x:v>
      </x:c>
      <x:c r="E5283" s="30" t="n">
        <x:v>520.7</x:v>
      </x:c>
      <x:c r="F5283" s="30" t="n">
        <x:v>181.26</x:v>
      </x:c>
      <x:c r="G5283" s="30" t="n">
        <x:v>1153.48</x:v>
      </x:c>
      <x:c r="H5283" s="31" t="n">
        <x:f>IF(O5283&gt;0,O5283,D5283)*E5283/1000000/31.1034768</x:f>
        <x:v>0.005916846751827085</x:v>
      </x:c>
      <x:c r="I5283" s="31" t="n">
        <x:f>IF(O5283&gt;0,O5283,D5283)*F5283/1000000/31.1034768</x:f>
        <x:v>0.002059703557204104</x:v>
      </x:c>
      <x:c r="J5283" s="31" t="n">
        <x:f>IF(O5283&gt;0,O5283,D5283)*G5283/1000000/31.1034768</x:f>
        <x:v>0.013107287096787988</x:v>
      </x:c>
      <x:c r="K5283" s="32" t="n">
        <x:f>H5283*$B$4*$H$4+I5283*$D$4*$J$4+J5283*$F$4*$L$4</x:f>
        <x:v>114</x:v>
      </x:c>
      <x:c r="L5283" s="29" t="str">
        <x:v>Niko ppm 207</x:v>
      </x:c>
      <x:c r="M5283" s="39" t="str"/>
      <x:c r="N5283" s="58" t="n">
        <x:v>114</x:v>
      </x:c>
      <x:c r="O5283" s="59" t="n">
        <x:v>353.43673069830817</x:v>
      </x:c>
      <x:c r="P5283" s="60" t="str">
        <x:v>Calibrated to live price</x:v>
      </x:c>
      <x:c r="Q5283" s="61" t="n">
        <x:f>IF(N5283="","",K5283-N5283)</x:f>
        <x:v>0</x:v>
      </x:c>
    </x:row>
    <x:row r="5284">
      <x:c r="A5284" s="37" t="str">
        <x:v>4L34 WOE (front)</x:v>
      </x:c>
      <x:c r="B5284" s="37" t="str">
        <x:v>4L34WOEFRONT</x:v>
      </x:c>
      <x:c r="C5284" s="29" t="str"/>
      <x:c r="D5284" s="30" t="n">
        <x:v>1547.56</x:v>
      </x:c>
      <x:c r="E5284" s="30" t="n">
        <x:v>115.5</x:v>
      </x:c>
      <x:c r="F5284" s="30" t="n">
        <x:v>91.56</x:v>
      </x:c>
      <x:c r="G5284" s="30" t="n">
        <x:v>944.68</x:v>
      </x:c>
      <x:c r="H5284" s="31" t="n">
        <x:f>IF(O5284&gt;0,O5284,D5284)*E5284/1000000/31.1034768</x:f>
        <x:v>0.0017152204181339246</x:v>
      </x:c>
      <x:c r="I5284" s="31" t="n">
        <x:f>IF(O5284&gt;0,O5284,D5284)*F5284/1000000/31.1034768</x:f>
        <x:v>0.001359702004193438</x:v>
      </x:c>
      <x:c r="J5284" s="31" t="n">
        <x:f>IF(O5284&gt;0,O5284,D5284)*G5284/1000000/31.1034768</x:f>
        <x:v>0.014028869477080135</x:v>
      </x:c>
      <x:c r="K5284" s="32" t="n">
        <x:f>H5284*$B$4*$H$4+I5284*$D$4*$J$4+J5284*$F$4*$L$4</x:f>
        <x:v>113.99999999999997</x:v>
      </x:c>
      <x:c r="L5284" s="29" t="str">
        <x:v>Niko ppm 207</x:v>
      </x:c>
      <x:c r="M5284" s="39" t="str"/>
      <x:c r="N5284" s="58" t="n">
        <x:v>114</x:v>
      </x:c>
      <x:c r="O5284" s="59" t="n">
        <x:v>461.898861318743</x:v>
      </x:c>
      <x:c r="P5284" s="60" t="str">
        <x:v>Calibrated to live price</x:v>
      </x:c>
      <x:c r="Q5284" s="61" t="n">
        <x:f>IF(N5284="","",K5284-N5284)</x:f>
        <x:v>-2.842170943040401e-14</x:v>
      </x:c>
    </x:row>
    <x:row r="5285">
      <x:c r="A5285" s="37" t="str">
        <x:v>4L34 WOE (Rear)</x:v>
      </x:c>
      <x:c r="B5285" s="37" t="str">
        <x:v>4L34WOEREAR</x:v>
      </x:c>
      <x:c r="C5285" s="29" t="str"/>
      <x:c r="D5285" s="30" t="n">
        <x:v>508.01</x:v>
      </x:c>
      <x:c r="E5285" s="30" t="n">
        <x:v>588.87</x:v>
      </x:c>
      <x:c r="F5285" s="30" t="n">
        <x:v>213.94</x:v>
      </x:c>
      <x:c r="G5285" s="30" t="n">
        <x:v>815.96</x:v>
      </x:c>
      <x:c r="H5285" s="31" t="n">
        <x:f>IF(O5285&gt;0,O5285,D5285)*E5285/1000000/31.1034768</x:f>
        <x:v>0.00531737863191192</x:v>
      </x:c>
      <x:c r="I5285" s="31" t="n">
        <x:f>IF(O5285&gt;0,O5285,D5285)*F5285/1000000/31.1034768</x:f>
        <x:v>0.0019318355231396338</x:v>
      </x:c>
      <x:c r="J5285" s="31" t="n">
        <x:f>IF(O5285&gt;0,O5285,D5285)*G5285/1000000/31.1034768</x:f>
        <x:v>0.007367956031882845</x:v>
      </x:c>
      <x:c r="K5285" s="32" t="n">
        <x:f>H5285*$B$4*$H$4+I5285*$D$4*$J$4+J5285*$F$4*$L$4</x:f>
        <x:v>68</x:v>
      </x:c>
      <x:c r="L5285" s="29" t="str">
        <x:v>Niko ppm 207</x:v>
      </x:c>
      <x:c r="M5285" s="39" t="str"/>
      <x:c r="N5285" s="58" t="n">
        <x:v>68</x:v>
      </x:c>
      <x:c r="O5285" s="59" t="n">
        <x:v>280.8581909665769</x:v>
      </x:c>
      <x:c r="P5285" s="60" t="str">
        <x:v>Calibrated to live price</x:v>
      </x:c>
      <x:c r="Q5285" s="61" t="n">
        <x:f>IF(N5285="","",K5285-N5285)</x:f>
        <x:v>0</x:v>
      </x:c>
    </x:row>
    <x:row r="5286">
      <x:c r="A5286" s="37" t="str">
        <x:v>4L34 WOT (Front)</x:v>
      </x:c>
      <x:c r="B5286" s="37" t="str">
        <x:v>4L34WOTFRONT</x:v>
      </x:c>
      <x:c r="C5286" s="29" t="str"/>
      <x:c r="D5286" s="30" t="n">
        <x:v>1094.45</x:v>
      </x:c>
      <x:c r="E5286" s="30" t="n">
        <x:v>662.67</x:v>
      </x:c>
      <x:c r="F5286" s="30" t="n">
        <x:v>131.75</x:v>
      </x:c>
      <x:c r="G5286" s="30" t="n">
        <x:v>677.7</x:v>
      </x:c>
      <x:c r="H5286" s="31" t="n">
        <x:f>IF(O5286&gt;0,O5286,D5286)*E5286/1000000/31.1034768</x:f>
        <x:v>0.011166590014367872</x:v>
      </x:c>
      <x:c r="I5286" s="31" t="n">
        <x:f>IF(O5286&gt;0,O5286,D5286)*F5286/1000000/31.1034768</x:f>
        <x:v>0.0022201068924094453</x:v>
      </x:c>
      <x:c r="J5286" s="31" t="n">
        <x:f>IF(O5286&gt;0,O5286,D5286)*G5286/1000000/31.1034768</x:f>
        <x:v>0.011419859134617693</x:v>
      </x:c>
      <x:c r="K5286" s="32" t="n">
        <x:f>H5286*$B$4*$H$4+I5286*$D$4*$J$4+J5286*$F$4*$L$4</x:f>
        <x:v>109</x:v>
      </x:c>
      <x:c r="L5286" s="29" t="str">
        <x:v>Niko ppm 207</x:v>
      </x:c>
      <x:c r="M5286" s="39" t="str"/>
      <x:c r="N5286" s="58" t="n">
        <x:v>109</x:v>
      </x:c>
      <x:c r="O5286" s="59" t="n">
        <x:v>524.1217701827497</x:v>
      </x:c>
      <x:c r="P5286" s="60" t="str">
        <x:v>Calibrated to live price</x:v>
      </x:c>
      <x:c r="Q5286" s="61" t="n">
        <x:f>IF(N5286="","",K5286-N5286)</x:f>
        <x:v>0</x:v>
      </x:c>
    </x:row>
    <x:row r="5287">
      <x:c r="A5287" s="37" t="str">
        <x:v>4L34 WOT (Rear)</x:v>
      </x:c>
      <x:c r="B5287" s="37" t="str">
        <x:v>4L34WOTREAR</x:v>
      </x:c>
      <x:c r="C5287" s="29" t="str"/>
      <x:c r="D5287" s="30" t="n">
        <x:v>517.62</x:v>
      </x:c>
      <x:c r="E5287" s="30" t="n">
        <x:v>983.09</x:v>
      </x:c>
      <x:c r="F5287" s="30" t="n">
        <x:v>61.62</x:v>
      </x:c>
      <x:c r="G5287" s="30" t="n">
        <x:v>377.92</x:v>
      </x:c>
      <x:c r="H5287" s="31" t="n">
        <x:f>IF(O5287&gt;0,O5287,D5287)*E5287/1000000/31.1034768</x:f>
        <x:v>0.010627850401135007</x:v>
      </x:c>
      <x:c r="I5287" s="31" t="n">
        <x:f>IF(O5287&gt;0,O5287,D5287)*F5287/1000000/31.1034768</x:f>
        <x:v>0.0006661527853176607</x:v>
      </x:c>
      <x:c r="J5287" s="31" t="n">
        <x:f>IF(O5287&gt;0,O5287,D5287)*G5287/1000000/31.1034768</x:f>
        <x:v>0.0040855641127434325</x:v>
      </x:c>
      <x:c r="K5287" s="32" t="n">
        <x:f>H5287*$B$4*$H$4+I5287*$D$4*$J$4+J5287*$F$4*$L$4</x:f>
        <x:v>49</x:v>
      </x:c>
      <x:c r="L5287" s="29" t="str">
        <x:v>Niko ppm 207</x:v>
      </x:c>
      <x:c r="M5287" s="39" t="str"/>
      <x:c r="N5287" s="58" t="n">
        <x:v>49</x:v>
      </x:c>
      <x:c r="O5287" s="59" t="n">
        <x:v>336.24907016201297</x:v>
      </x:c>
      <x:c r="P5287" s="60" t="str">
        <x:v>Calibrated to live price</x:v>
      </x:c>
      <x:c r="Q5287" s="61" t="n">
        <x:f>IF(N5287="","",K5287-N5287)</x:f>
        <x:v>0</x:v>
      </x:c>
    </x:row>
    <x:row r="5288">
      <x:c r="A5288" s="37" t="str">
        <x:v>4L34 ZEB (Front)</x:v>
      </x:c>
      <x:c r="B5288" s="37" t="str">
        <x:v>4L34ZEBFRONT</x:v>
      </x:c>
      <x:c r="C5288" s="29" t="str"/>
      <x:c r="D5288" s="30" t="n">
        <x:v>2079.69</x:v>
      </x:c>
      <x:c r="E5288" s="30" t="n">
        <x:v>136.71</x:v>
      </x:c>
      <x:c r="F5288" s="30" t="n">
        <x:v>69.66</x:v>
      </x:c>
      <x:c r="G5288" s="30" t="n">
        <x:v>1162.02</x:v>
      </x:c>
      <x:c r="H5288" s="31" t="n">
        <x:f>IF(O5288&gt;0,O5288,D5288)*E5288/1000000/31.1034768</x:f>
        <x:v>0.002505193183352357</x:v>
      </x:c>
      <x:c r="I5288" s="31" t="n">
        <x:f>IF(O5288&gt;0,O5288,D5288)*F5288/1000000/31.1034768</x:f>
        <x:v>0.001276510548989285</x:v>
      </x:c>
      <x:c r="J5288" s="31" t="n">
        <x:f>IF(O5288&gt;0,O5288,D5288)*G5288/1000000/31.1034768</x:f>
        <x:v>0.02129386718542247</x:v>
      </x:c>
      <x:c r="K5288" s="32" t="n">
        <x:f>H5288*$B$4*$H$4+I5288*$D$4*$J$4+J5288*$F$4*$L$4</x:f>
        <x:v>172</x:v>
      </x:c>
      <x:c r="L5288" s="29" t="str">
        <x:v>Niko ppm 207</x:v>
      </x:c>
      <x:c r="M5288" s="39" t="str"/>
      <x:c r="N5288" s="58" t="n">
        <x:v>172</x:v>
      </x:c>
      <x:c r="O5288" s="59" t="n">
        <x:v>569.9672156968633</x:v>
      </x:c>
      <x:c r="P5288" s="60" t="str">
        <x:v>Calibrated to live price</x:v>
      </x:c>
      <x:c r="Q5288" s="61" t="n">
        <x:f>IF(N5288="","",K5288-N5288)</x:f>
        <x:v>0</x:v>
      </x:c>
    </x:row>
    <x:row r="5289">
      <x:c r="A5289" s="37" t="str">
        <x:v>4L34 ZEB (Rear)</x:v>
      </x:c>
      <x:c r="B5289" s="37" t="str">
        <x:v>4L34ZEBREAR</x:v>
      </x:c>
      <x:c r="C5289" s="29" t="str"/>
      <x:c r="D5289" s="30" t="n">
        <x:v>1166.11</x:v>
      </x:c>
      <x:c r="E5289" s="30" t="n">
        <x:v>560.89</x:v>
      </x:c>
      <x:c r="F5289" s="30" t="n">
        <x:v>155.93</x:v>
      </x:c>
      <x:c r="G5289" s="30" t="n">
        <x:v>207.86</x:v>
      </x:c>
      <x:c r="H5289" s="31" t="n">
        <x:f>IF(O5289&gt;0,O5289,D5289)*E5289/1000000/31.1034768</x:f>
        <x:v>0.02107716214569636</x:v>
      </x:c>
      <x:c r="I5289" s="31" t="n">
        <x:f>IF(O5289&gt;0,O5289,D5289)*F5289/1000000/31.1034768</x:f>
        <x:v>0.005859548027917121</x:v>
      </x:c>
      <x:c r="J5289" s="31" t="n">
        <x:f>IF(O5289&gt;0,O5289,D5289)*G5289/1000000/31.1034768</x:f>
        <x:v>0.0078109770607506755</x:v>
      </x:c>
      <x:c r="K5289" s="32" t="n">
        <x:f>H5289*$B$4*$H$4+I5289*$D$4*$J$4+J5289*$F$4*$L$4</x:f>
        <x:v>99.99999999999997</x:v>
      </x:c>
      <x:c r="L5289" s="29" t="str">
        <x:v>Niko ppm 207</x:v>
      </x:c>
      <x:c r="M5289" s="39" t="str"/>
      <x:c r="N5289" s="58" t="n">
        <x:v>100</x:v>
      </x:c>
      <x:c r="O5289" s="59" t="n">
        <x:v>1168.8085432232792</x:v>
      </x:c>
      <x:c r="P5289" s="60" t="str">
        <x:v>Calibrated to live price</x:v>
      </x:c>
      <x:c r="Q5289" s="61" t="n">
        <x:f>IF(N5289="","",K5289-N5289)</x:f>
        <x:v>-2.842170943040401e-14</x:v>
      </x:c>
    </x:row>
    <x:row r="5290">
      <x:c r="A5290" s="37" t="str">
        <x:v>4L34-YEP (Front)</x:v>
      </x:c>
      <x:c r="B5290" s="37" t="str">
        <x:v>4L34YEPFRONT</x:v>
      </x:c>
      <x:c r="C5290" s="29" t="str"/>
      <x:c r="D5290" s="30" t="n">
        <x:v>959.87</x:v>
      </x:c>
      <x:c r="E5290" s="30" t="n">
        <x:v>188.34</x:v>
      </x:c>
      <x:c r="F5290" s="30" t="n">
        <x:v>256.62</x:v>
      </x:c>
      <x:c r="G5290" s="30" t="n">
        <x:v>892.48</x:v>
      </x:c>
      <x:c r="H5290" s="31" t="n">
        <x:f>IF(O5290&gt;0,O5290,D5290)*E5290/1000000/31.1034768</x:f>
        <x:v>0.002788386866152822</x:v>
      </x:c>
      <x:c r="I5290" s="31" t="n">
        <x:f>IF(O5290&gt;0,O5290,D5290)*F5290/1000000/31.1034768</x:f>
        <x:v>0.0037992770393550875</x:v>
      </x:c>
      <x:c r="J5290" s="31" t="n">
        <x:f>IF(O5290&gt;0,O5290,D5290)*G5290/1000000/31.1034768</x:f>
        <x:v>0.01321322878997595</x:v>
      </x:c>
      <x:c r="K5290" s="32" t="n">
        <x:f>H5290*$B$4*$H$4+I5290*$D$4*$J$4+J5290*$F$4*$L$4</x:f>
        <x:v>111.99999999999997</x:v>
      </x:c>
      <x:c r="L5290" s="29" t="str">
        <x:v>Niko ppm 207</x:v>
      </x:c>
      <x:c r="M5290" s="39" t="str"/>
      <x:c r="N5290" s="58" t="n">
        <x:v>112</x:v>
      </x:c>
      <x:c r="O5290" s="59" t="n">
        <x:v>460.48914835302645</x:v>
      </x:c>
      <x:c r="P5290" s="60" t="str">
        <x:v>Calibrated to live price</x:v>
      </x:c>
      <x:c r="Q5290" s="61" t="n">
        <x:f>IF(N5290="","",K5290-N5290)</x:f>
        <x:v>-2.842170943040401e-14</x:v>
      </x:c>
    </x:row>
    <x:row r="5291">
      <x:c r="A5291" s="37" t="str">
        <x:v>4L34-YEP (Rear)</x:v>
      </x:c>
      <x:c r="B5291" s="37" t="str">
        <x:v>4L34YEPREAR</x:v>
      </x:c>
      <x:c r="C5291" s="29" t="str"/>
      <x:c r="D5291" s="30" t="n">
        <x:v>772.29</x:v>
      </x:c>
      <x:c r="E5291" s="30" t="n">
        <x:v>234.1</x:v>
      </x:c>
      <x:c r="F5291" s="30" t="n">
        <x:v>127.76</x:v>
      </x:c>
      <x:c r="G5291" s="30" t="n">
        <x:v>707.44</x:v>
      </x:c>
      <x:c r="H5291" s="31" t="n">
        <x:f>IF(O5291&gt;0,O5291,D5291)*E5291/1000000/31.1034768</x:f>
        <x:v>0.00251880508608432</x:v>
      </x:c>
      <x:c r="I5291" s="31" t="n">
        <x:f>IF(O5291&gt;0,O5291,D5291)*F5291/1000000/31.1034768</x:f>
        <x:v>0.0013746370687660518</x:v>
      </x:c>
      <x:c r="J5291" s="31" t="n">
        <x:f>IF(O5291&gt;0,O5291,D5291)*G5291/1000000/31.1034768</x:f>
        <x:v>0.007611719222979461</x:v>
      </x:c>
      <x:c r="K5291" s="32" t="n">
        <x:f>H5291*$B$4*$H$4+I5291*$D$4*$J$4+J5291*$F$4*$L$4</x:f>
        <x:v>65</x:v>
      </x:c>
      <x:c r="L5291" s="29" t="str">
        <x:v>Niko ppm 207</x:v>
      </x:c>
      <x:c r="M5291" s="39" t="str"/>
      <x:c r="N5291" s="58" t="n">
        <x:v>65</x:v>
      </x:c>
      <x:c r="O5291" s="59" t="n">
        <x:v>334.65867389468457</x:v>
      </x:c>
      <x:c r="P5291" s="60" t="str">
        <x:v>Calibrated to live price</x:v>
      </x:c>
      <x:c r="Q5291" s="61" t="n">
        <x:f>IF(N5291="","",K5291-N5291)</x:f>
        <x:v>0</x:v>
      </x:c>
    </x:row>
    <x:row r="5292">
      <x:c r="A5292" s="37" t="str">
        <x:v>4L3C AB</x:v>
      </x:c>
      <x:c r="B5292" s="37" t="str">
        <x:v>4L3CAB</x:v>
      </x:c>
      <x:c r="C5292" s="29" t="str"/>
      <x:c r="D5292" s="30" t="n">
        <x:v>726.26</x:v>
      </x:c>
      <x:c r="E5292" s="30" t="n">
        <x:v>649.42</x:v>
      </x:c>
      <x:c r="F5292" s="30" t="n">
        <x:v>241.53</x:v>
      </x:c>
      <x:c r="G5292" s="30" t="n">
        <x:v>1102.58</x:v>
      </x:c>
      <x:c r="H5292" s="31" t="n">
        <x:f>IF(O5292&gt;0,O5292,D5292)*E5292/1000000/31.1034768</x:f>
        <x:v>0.007020022482619334</x:v>
      </x:c>
      <x:c r="I5292" s="31" t="n">
        <x:f>IF(O5292&gt;0,O5292,D5292)*F5292/1000000/31.1034768</x:f>
        <x:v>0.0026108620464830893</x:v>
      </x:c>
      <x:c r="J5292" s="31" t="n">
        <x:f>IF(O5292&gt;0,O5292,D5292)*G5292/1000000/31.1034768</x:f>
        <x:v>0.011918537139118638</x:v>
      </x:c>
      <x:c r="K5292" s="32" t="n">
        <x:f>H5292*$B$4*$H$4+I5292*$D$4*$J$4+J5292*$F$4*$L$4</x:f>
        <x:v>107</x:v>
      </x:c>
      <x:c r="L5292" s="29" t="str">
        <x:v>Niko ppm 207</x:v>
      </x:c>
      <x:c r="M5292" s="39" t="str"/>
      <x:c r="N5292" s="58" t="n">
        <x:v>107</x:v>
      </x:c>
      <x:c r="O5292" s="59" t="n">
        <x:v>336.21863574209124</x:v>
      </x:c>
      <x:c r="P5292" s="60" t="str">
        <x:v>Calibrated to live price</x:v>
      </x:c>
      <x:c r="Q5292" s="61" t="n">
        <x:f>IF(N5292="","",K5292-N5292)</x:f>
        <x:v>0</x:v>
      </x:c>
    </x:row>
    <x:row r="5293">
      <x:c r="A5293" s="37" t="str">
        <x:v>4L3C CC</x:v>
      </x:c>
      <x:c r="B5293" s="37" t="str">
        <x:v>4L3CCC</x:v>
      </x:c>
      <x:c r="C5293" s="29" t="str"/>
      <x:c r="D5293" s="30" t="n">
        <x:v>2286.84</x:v>
      </x:c>
      <x:c r="E5293" s="30" t="n">
        <x:v>308.41</x:v>
      </x:c>
      <x:c r="F5293" s="30" t="n">
        <x:v>63.94</x:v>
      </x:c>
      <x:c r="G5293" s="30" t="n">
        <x:v>580.7</x:v>
      </x:c>
      <x:c r="H5293" s="31" t="n">
        <x:f>IF(O5293&gt;0,O5293,D5293)*E5293/1000000/31.1034768</x:f>
        <x:v>0.008481655341658822</x:v>
      </x:c>
      <x:c r="I5293" s="31" t="n">
        <x:f>IF(O5293&gt;0,O5293,D5293)*F5293/1000000/31.1034768</x:f>
        <x:v>0.0017584288529738498</x:v>
      </x:c>
      <x:c r="J5293" s="31" t="n">
        <x:f>IF(O5293&gt;0,O5293,D5293)*G5293/1000000/31.1034768</x:f>
        <x:v>0.015969966138910146</x:v>
      </x:c>
      <x:c r="K5293" s="32" t="n">
        <x:f>H5293*$B$4*$H$4+I5293*$D$4*$J$4+J5293*$F$4*$L$4</x:f>
        <x:v>140.00000000000003</x:v>
      </x:c>
      <x:c r="L5293" s="29" t="str">
        <x:v>Niko ppm 207</x:v>
      </x:c>
      <x:c r="M5293" s="39" t="str"/>
      <x:c r="N5293" s="58" t="n">
        <x:v>140</x:v>
      </x:c>
      <x:c r="O5293" s="59" t="n">
        <x:v>855.3839698611628</x:v>
      </x:c>
      <x:c r="P5293" s="60" t="str">
        <x:v>Calibrated to live price</x:v>
      </x:c>
      <x:c r="Q5293" s="61" t="n">
        <x:f>IF(N5293="","",K5293-N5293)</x:f>
        <x:v>2.842170943040401e-14</x:v>
      </x:c>
    </x:row>
    <x:row r="5294">
      <x:c r="A5294" s="37" t="str">
        <x:v>4L3C DB</x:v>
      </x:c>
      <x:c r="B5294" s="37" t="str">
        <x:v>4L3CDB</x:v>
      </x:c>
      <x:c r="C5294" s="29" t="str"/>
      <x:c r="D5294" s="30" t="n">
        <x:v>1441.47</x:v>
      </x:c>
      <x:c r="E5294" s="30" t="n">
        <x:v>774.26</x:v>
      </x:c>
      <x:c r="F5294" s="30" t="n">
        <x:v>148.43</x:v>
      </x:c>
      <x:c r="G5294" s="30" t="n">
        <x:v>718.64</x:v>
      </x:c>
      <x:c r="H5294" s="31" t="n">
        <x:f>IF(O5294&gt;0,O5294,D5294)*E5294/1000000/31.1034768</x:f>
        <x:v>0.017197018393247797</x:v>
      </x:c>
      <x:c r="I5294" s="31" t="n">
        <x:f>IF(O5294&gt;0,O5294,D5294)*F5294/1000000/31.1034768</x:f>
        <x:v>0.0032967652211269736</x:v>
      </x:c>
      <x:c r="J5294" s="31" t="n">
        <x:f>IF(O5294&gt;0,O5294,D5294)*G5294/1000000/31.1034768</x:f>
        <x:v>0.01596164763532095</x:v>
      </x:c>
      <x:c r="K5294" s="32" t="n">
        <x:f>H5294*$B$4*$H$4+I5294*$D$4*$J$4+J5294*$F$4*$L$4</x:f>
        <x:v>155.00000000000003</x:v>
      </x:c>
      <x:c r="L5294" s="29" t="str">
        <x:v>Niko ppm 207</x:v>
      </x:c>
      <x:c r="M5294" s="39" t="str"/>
      <x:c r="N5294" s="58" t="n">
        <x:v>155</x:v>
      </x:c>
      <x:c r="O5294" s="59" t="n">
        <x:v>690.8364924231604</x:v>
      </x:c>
      <x:c r="P5294" s="60" t="str">
        <x:v>Calibrated to live price</x:v>
      </x:c>
      <x:c r="Q5294" s="61" t="n">
        <x:f>IF(N5294="","",K5294-N5294)</x:f>
        <x:v>2.842170943040401e-14</x:v>
      </x:c>
    </x:row>
    <x:row r="5295">
      <x:c r="A5295" s="37" t="str">
        <x:v>4L3C FB</x:v>
      </x:c>
      <x:c r="B5295" s="37" t="str">
        <x:v>4L3CFB</x:v>
      </x:c>
      <x:c r="C5295" s="29" t="str"/>
      <x:c r="D5295" s="30" t="n">
        <x:v>1217.12</x:v>
      </x:c>
      <x:c r="E5295" s="30" t="n">
        <x:v>562.78</x:v>
      </x:c>
      <x:c r="F5295" s="30" t="n">
        <x:v>81.86</x:v>
      </x:c>
      <x:c r="G5295" s="30" t="n">
        <x:v>942.34</x:v>
      </x:c>
      <x:c r="H5295" s="31" t="n">
        <x:f>IF(O5295&gt;0,O5295,D5295)*E5295/1000000/31.1034768</x:f>
        <x:v>0.00763282205156492</x:v>
      </x:c>
      <x:c r="I5295" s="31" t="n">
        <x:f>IF(O5295&gt;0,O5295,D5295)*F5295/1000000/31.1034768</x:f>
        <x:v>0.0011102434577296711</x:v>
      </x:c>
      <x:c r="J5295" s="31" t="n">
        <x:f>IF(O5295&gt;0,O5295,D5295)*G5295/1000000/31.1034768</x:f>
        <x:v>0.012780684338590012</x:v>
      </x:c>
      <x:c r="K5295" s="32" t="n">
        <x:f>H5295*$B$4*$H$4+I5295*$D$4*$J$4+J5295*$F$4*$L$4</x:f>
        <x:v>113.00000000000001</x:v>
      </x:c>
      <x:c r="L5295" s="29" t="str">
        <x:v>Niko ppm 207</x:v>
      </x:c>
      <x:c r="M5295" s="39" t="str"/>
      <x:c r="N5295" s="58" t="n">
        <x:v>113</x:v>
      </x:c>
      <x:c r="O5295" s="59" t="n">
        <x:v>421.84744233870765</x:v>
      </x:c>
      <x:c r="P5295" s="60" t="str">
        <x:v>Calibrated to live price</x:v>
      </x:c>
      <x:c r="Q5295" s="61" t="n">
        <x:f>IF(N5295="","",K5295-N5295)</x:f>
        <x:v>1.4210854715202004e-14</x:v>
      </x:c>
    </x:row>
    <x:row r="5296">
      <x:c r="A5296" s="37" t="str">
        <x:v>4L3C GB</x:v>
      </x:c>
      <x:c r="B5296" s="37" t="str">
        <x:v>4L3CGB</x:v>
      </x:c>
      <x:c r="C5296" s="29" t="str"/>
      <x:c r="D5296" s="30" t="n">
        <x:v>1575.07</x:v>
      </x:c>
      <x:c r="E5296" s="30" t="n">
        <x:v>296.39</x:v>
      </x:c>
      <x:c r="F5296" s="30" t="n">
        <x:v>265.89</x:v>
      </x:c>
      <x:c r="G5296" s="30" t="n">
        <x:v>247.57</x:v>
      </x:c>
      <x:c r="H5296" s="31" t="n">
        <x:f>IF(O5296&gt;0,O5296,D5296)*E5296/1000000/31.1034768</x:f>
        <x:v>0.016080162431678584</x:v>
      </x:c>
      <x:c r="I5296" s="31" t="n">
        <x:f>IF(O5296&gt;0,O5296,D5296)*F5296/1000000/31.1034768</x:f>
        <x:v>0.01442543401922811</x:v>
      </x:c>
      <x:c r="J5296" s="31" t="n">
        <x:f>IF(O5296&gt;0,O5296,D5296)*G5296/1000000/31.1034768</x:f>
        <x:v>0.01343151190394638</x:v>
      </x:c>
      <x:c r="K5296" s="32" t="n">
        <x:f>H5296*$B$4*$H$4+I5296*$D$4*$J$4+J5296*$F$4*$L$4</x:f>
        <x:v>146</x:v>
      </x:c>
      <x:c r="L5296" s="29" t="str">
        <x:v>Niko ppm 207</x:v>
      </x:c>
      <x:c r="M5296" s="39" t="str"/>
      <x:c r="N5296" s="58" t="n">
        <x:v>146</x:v>
      </x:c>
      <x:c r="O5296" s="59" t="n">
        <x:v>1687.4690749821063</x:v>
      </x:c>
      <x:c r="P5296" s="60" t="str">
        <x:v>Calibrated to live price</x:v>
      </x:c>
      <x:c r="Q5296" s="61" t="n">
        <x:f>IF(N5296="","",K5296-N5296)</x:f>
        <x:v>0</x:v>
      </x:c>
    </x:row>
    <x:row r="5297">
      <x:c r="A5297" s="37" t="str">
        <x:v>4L54 OAK</x:v>
      </x:c>
      <x:c r="B5297" s="37" t="str">
        <x:v>4L54OAK</x:v>
      </x:c>
      <x:c r="C5297" s="29" t="str"/>
      <x:c r="D5297" s="30" t="n">
        <x:v>1579.04</x:v>
      </x:c>
      <x:c r="E5297" s="30" t="n">
        <x:v>544.41</x:v>
      </x:c>
      <x:c r="F5297" s="30" t="n">
        <x:v>291.98</x:v>
      </x:c>
      <x:c r="G5297" s="30" t="n">
        <x:v>254.48</x:v>
      </x:c>
      <x:c r="H5297" s="31" t="n">
        <x:f>IF(O5297&gt;0,O5297,D5297)*E5297/1000000/31.1034768</x:f>
        <x:v>0.03469445116606095</x:v>
      </x:c>
      <x:c r="I5297" s="31" t="n">
        <x:f>IF(O5297&gt;0,O5297,D5297)*F5297/1000000/31.1034768</x:f>
        <x:v>0.018607457341831488</x:v>
      </x:c>
      <x:c r="J5297" s="31" t="n">
        <x:f>IF(O5297&gt;0,O5297,D5297)*G5297/1000000/31.1034768</x:f>
        <x:v>0.01621763731882073</x:v>
      </x:c>
      <x:c r="K5297" s="32" t="n">
        <x:f>H5297*$B$4*$H$4+I5297*$D$4*$J$4+J5297*$F$4*$L$4</x:f>
        <x:v>201</x:v>
      </x:c>
      <x:c r="L5297" s="29" t="str">
        <x:v>Niko ppm 207</x:v>
      </x:c>
      <x:c r="M5297" s="39" t="str"/>
      <x:c r="N5297" s="58" t="n">
        <x:v>201</x:v>
      </x:c>
      <x:c r="O5297" s="59" t="n">
        <x:v>1982.1789771170809</x:v>
      </x:c>
      <x:c r="P5297" s="60" t="str">
        <x:v>Calibrated to live price</x:v>
      </x:c>
      <x:c r="Q5297" s="61" t="n">
        <x:f>IF(N5297="","",K5297-N5297)</x:f>
        <x:v>0</x:v>
      </x:c>
    </x:row>
    <x:row r="5298">
      <x:c r="A5298" s="37" t="str">
        <x:v>4L54 TRE</x:v>
      </x:c>
      <x:c r="B5298" s="37" t="str">
        <x:v>4L54TRE</x:v>
      </x:c>
      <x:c r="C5298" s="29" t="str"/>
      <x:c r="D5298" s="30" t="n">
        <x:v>2879.87</x:v>
      </x:c>
      <x:c r="E5298" s="30" t="n">
        <x:v>100.79</x:v>
      </x:c>
      <x:c r="F5298" s="30" t="n">
        <x:v>131.4</x:v>
      </x:c>
      <x:c r="G5298" s="30" t="n">
        <x:v>411.67</x:v>
      </x:c>
      <x:c r="H5298" s="31" t="n">
        <x:f>IF(O5298&gt;0,O5298,D5298)*E5298/1000000/31.1034768</x:f>
        <x:v>0.00526048347627558</x:v>
      </x:c>
      <x:c r="I5298" s="31" t="n">
        <x:f>IF(O5298&gt;0,O5298,D5298)*F5298/1000000/31.1034768</x:f>
        <x:v>0.006858096326844045</x:v>
      </x:c>
      <x:c r="J5298" s="31" t="n">
        <x:f>IF(O5298&gt;0,O5298,D5298)*G5298/1000000/31.1034768</x:f>
        <x:v>0.021486092198416195</x:v>
      </x:c>
      <x:c r="K5298" s="32" t="n">
        <x:f>H5298*$B$4*$H$4+I5298*$D$4*$J$4+J5298*$F$4*$L$4</x:f>
        <x:v>184</x:v>
      </x:c>
      <x:c r="L5298" s="29" t="str">
        <x:v>Niko ppm 207</x:v>
      </x:c>
      <x:c r="M5298" s="39" t="str"/>
      <x:c r="N5298" s="58" t="n">
        <x:v>184</x:v>
      </x:c>
      <x:c r="O5298" s="59" t="n">
        <x:v>1623.368645313234</x:v>
      </x:c>
      <x:c r="P5298" s="60" t="str">
        <x:v>Calibrated to live price</x:v>
      </x:c>
      <x:c r="Q5298" s="61" t="n">
        <x:f>IF(N5298="","",K5298-N5298)</x:f>
        <x:v>0</x:v>
      </x:c>
    </x:row>
    <x:row r="5299">
      <x:c r="A5299" s="37" t="str">
        <x:v>4l54 UES</x:v>
      </x:c>
      <x:c r="B5299" s="37" t="str">
        <x:v>4L54UES</x:v>
      </x:c>
      <x:c r="C5299" s="29" t="str"/>
      <x:c r="D5299" s="30" t="n">
        <x:v>1798.06</x:v>
      </x:c>
      <x:c r="E5299" s="30" t="n">
        <x:v>876.47</x:v>
      </x:c>
      <x:c r="F5299" s="30" t="n">
        <x:v>297.22</x:v>
      </x:c>
      <x:c r="G5299" s="30" t="n">
        <x:v>346.42</x:v>
      </x:c>
      <x:c r="H5299" s="31" t="n">
        <x:f>IF(O5299&gt;0,O5299,D5299)*E5299/1000000/31.1034768</x:f>
        <x:v>0.05413218330056778</x:v>
      </x:c>
      <x:c r="I5299" s="31" t="n">
        <x:f>IF(O5299&gt;0,O5299,D5299)*F5299/1000000/31.1034768</x:f>
        <x:v>0.01835678063207498</x:v>
      </x:c>
      <x:c r="J5299" s="31" t="n">
        <x:f>IF(O5299&gt;0,O5299,D5299)*G5299/1000000/31.1034768</x:f>
        <x:v>0.021395451001155422</x:v>
      </x:c>
      <x:c r="K5299" s="32" t="n">
        <x:f>H5299*$B$4*$H$4+I5299*$D$4*$J$4+J5299*$F$4*$L$4</x:f>
        <x:v>271</x:v>
      </x:c>
      <x:c r="L5299" s="29" t="str">
        <x:v>Niko ppm 207</x:v>
      </x:c>
      <x:c r="M5299" s="39" t="str"/>
      <x:c r="N5299" s="58" t="n">
        <x:v>271</x:v>
      </x:c>
      <x:c r="O5299" s="59" t="n">
        <x:v>1921.0002708849788</x:v>
      </x:c>
      <x:c r="P5299" s="60" t="str">
        <x:v>Calibrated to live price</x:v>
      </x:c>
      <x:c r="Q5299" s="61" t="n">
        <x:f>IF(N5299="","",K5299-N5299)</x:f>
        <x:v>0</x:v>
      </x:c>
    </x:row>
    <x:row r="5300">
      <x:c r="A5300" s="37" t="str">
        <x:v>4L54 WET</x:v>
      </x:c>
      <x:c r="B5300" s="37" t="str">
        <x:v>4L54WET</x:v>
      </x:c>
      <x:c r="C5300" s="29" t="str"/>
      <x:c r="D5300" s="30" t="n">
        <x:v>2453.64</x:v>
      </x:c>
      <x:c r="E5300" s="30" t="n">
        <x:v>111.41</x:v>
      </x:c>
      <x:c r="F5300" s="30" t="n">
        <x:v>238.08</x:v>
      </x:c>
      <x:c r="G5300" s="30" t="n">
        <x:v>206.44</x:v>
      </x:c>
      <x:c r="H5300" s="31" t="n">
        <x:f>IF(O5300&gt;0,O5300,D5300)*E5300/1000000/31.1034768</x:f>
        <x:v>0.011169615361685096</x:v>
      </x:c>
      <x:c r="I5300" s="31" t="n">
        <x:f>IF(O5300&gt;0,O5300,D5300)*F5300/1000000/31.1034768</x:f>
        <x:v>0.023869150213714996</x:v>
      </x:c>
      <x:c r="J5300" s="31" t="n">
        <x:f>IF(O5300&gt;0,O5300,D5300)*G5300/1000000/31.1034768</x:f>
        <x:v>0.020697023564009254</x:v>
      </x:c>
      <x:c r="K5300" s="32" t="n">
        <x:f>H5300*$B$4*$H$4+I5300*$D$4*$J$4+J5300*$F$4*$L$4</x:f>
        <x:v>206.00000000000003</x:v>
      </x:c>
      <x:c r="L5300" s="29" t="str">
        <x:v>Niko ppm 207</x:v>
      </x:c>
      <x:c r="M5300" s="39" t="str"/>
      <x:c r="N5300" s="58" t="n">
        <x:v>206</x:v>
      </x:c>
      <x:c r="O5300" s="59" t="n">
        <x:v>3118.336525151207</x:v>
      </x:c>
      <x:c r="P5300" s="60" t="str">
        <x:v>Calibrated to live price</x:v>
      </x:c>
      <x:c r="Q5300" s="61" t="n">
        <x:f>IF(N5300="","",K5300-N5300)</x:f>
        <x:v>2.842170943040401e-14</x:v>
      </x:c>
    </x:row>
    <x:row r="5301">
      <x:c r="A5301" s="37" t="str">
        <x:v>4L5C BD</x:v>
      </x:c>
      <x:c r="B5301" s="37" t="str">
        <x:v>4L5CBD</x:v>
      </x:c>
      <x:c r="C5301" s="29" t="str"/>
      <x:c r="D5301" s="30" t="n">
        <x:v>1955.31</x:v>
      </x:c>
      <x:c r="E5301" s="30" t="n">
        <x:v>106.31</x:v>
      </x:c>
      <x:c r="F5301" s="30" t="n">
        <x:v>50.31</x:v>
      </x:c>
      <x:c r="G5301" s="30" t="n">
        <x:v>822.99</x:v>
      </x:c>
      <x:c r="H5301" s="31" t="n">
        <x:f>IF(O5301&gt;0,O5301,D5301)*E5301/1000000/31.1034768</x:f>
        <x:v>0.00173905591849701</x:v>
      </x:c>
      <x:c r="I5301" s="31" t="n">
        <x:f>IF(O5301&gt;0,O5301,D5301)*F5301/1000000/31.1034768</x:f>
        <x:v>0.0008229884607241518</x:v>
      </x:c>
      <x:c r="J5301" s="31" t="n">
        <x:f>IF(O5301&gt;0,O5301,D5301)*G5301/1000000/31.1034768</x:f>
        <x:v>0.013462756376294367</x:v>
      </x:c>
      <x:c r="K5301" s="32" t="n">
        <x:f>H5301*$B$4*$H$4+I5301*$D$4*$J$4+J5301*$F$4*$L$4</x:f>
        <x:v>108.99999999999999</x:v>
      </x:c>
      <x:c r="L5301" s="29" t="str">
        <x:v>Niko ppm 207</x:v>
      </x:c>
      <x:c r="M5301" s="39" t="str"/>
      <x:c r="N5301" s="58" t="n">
        <x:v>109</x:v>
      </x:c>
      <x:c r="O5301" s="59" t="n">
        <x:v>508.8014807155906</x:v>
      </x:c>
      <x:c r="P5301" s="60" t="str">
        <x:v>Calibrated to live price</x:v>
      </x:c>
      <x:c r="Q5301" s="61" t="n">
        <x:f>IF(N5301="","",K5301-N5301)</x:f>
        <x:v>-1.4210854715202004e-14</x:v>
      </x:c>
    </x:row>
    <x:row r="5302">
      <x:c r="A5302" s="37" t="str">
        <x:v>4L5C DB</x:v>
      </x:c>
      <x:c r="B5302" s="37" t="str">
        <x:v>4L5CDB</x:v>
      </x:c>
      <x:c r="C5302" s="29" t="str"/>
      <x:c r="D5302" s="30" t="n">
        <x:v>730.64</x:v>
      </x:c>
      <x:c r="E5302" s="30" t="n">
        <x:v>650.35</x:v>
      </x:c>
      <x:c r="F5302" s="30" t="n">
        <x:v>171.32</x:v>
      </x:c>
      <x:c r="G5302" s="30" t="n">
        <x:v>995.94</x:v>
      </x:c>
      <x:c r="H5302" s="31" t="n">
        <x:f>IF(O5302&gt;0,O5302,D5302)*E5302/1000000/31.1034768</x:f>
        <x:v>0.0062241509154365325</x:v>
      </x:c>
      <x:c r="I5302" s="31" t="n">
        <x:f>IF(O5302&gt;0,O5302,D5302)*F5302/1000000/31.1034768</x:f>
        <x:v>0.0016396118010803206</x:v>
      </x:c>
      <x:c r="J5302" s="31" t="n">
        <x:f>IF(O5302&gt;0,O5302,D5302)*G5302/1000000/31.1034768</x:f>
        <x:v>0.00953160738482334</x:v>
      </x:c>
      <x:c r="K5302" s="32" t="n">
        <x:f>H5302*$B$4*$H$4+I5302*$D$4*$J$4+J5302*$F$4*$L$4</x:f>
        <x:v>86.00000000000001</x:v>
      </x:c>
      <x:c r="L5302" s="29" t="str">
        <x:v>Niko ppm 207</x:v>
      </x:c>
      <x:c r="M5302" s="39" t="str"/>
      <x:c r="N5302" s="58" t="n">
        <x:v>86</x:v>
      </x:c>
      <x:c r="O5302" s="59" t="n">
        <x:v>297.67468839544694</x:v>
      </x:c>
      <x:c r="P5302" s="60" t="str">
        <x:v>Calibrated to live price</x:v>
      </x:c>
      <x:c r="Q5302" s="61" t="n">
        <x:f>IF(N5302="","",K5302-N5302)</x:f>
        <x:v>1.4210854715202004e-14</x:v>
      </x:c>
    </x:row>
    <x:row r="5303">
      <x:c r="A5303" s="37" t="str">
        <x:v>4L5C DD</x:v>
      </x:c>
      <x:c r="B5303" s="37" t="str">
        <x:v>4L5CDD</x:v>
      </x:c>
      <x:c r="C5303" s="29" t="str"/>
      <x:c r="D5303" s="30" t="n">
        <x:v>670.8</x:v>
      </x:c>
      <x:c r="E5303" s="30" t="n">
        <x:v>976.17</x:v>
      </x:c>
      <x:c r="F5303" s="30" t="n">
        <x:v>258.53</x:v>
      </x:c>
      <x:c r="G5303" s="30" t="n">
        <x:v>1157.11</x:v>
      </x:c>
      <x:c r="H5303" s="31" t="n">
        <x:f>IF(O5303&gt;0,O5303,D5303)*E5303/1000000/31.1034768</x:f>
        <x:v>0.009721591548734124</x:v>
      </x:c>
      <x:c r="I5303" s="31" t="n">
        <x:f>IF(O5303&gt;0,O5303,D5303)*F5303/1000000/31.1034768</x:f>
        <x:v>0.002574677631041963</x:v>
      </x:c>
      <x:c r="J5303" s="31" t="n">
        <x:f>IF(O5303&gt;0,O5303,D5303)*G5303/1000000/31.1034768</x:f>
        <x:v>0.011523557164178107</x:v>
      </x:c>
      <x:c r="K5303" s="32" t="n">
        <x:f>H5303*$B$4*$H$4+I5303*$D$4*$J$4+J5303*$F$4*$L$4</x:f>
        <x:v>108</x:v>
      </x:c>
      <x:c r="L5303" s="29" t="str">
        <x:v>Niko ppm 207</x:v>
      </x:c>
      <x:c r="M5303" s="39" t="str"/>
      <x:c r="N5303" s="58" t="n">
        <x:v>108</x:v>
      </x:c>
      <x:c r="O5303" s="59" t="n">
        <x:v>309.756801781583</x:v>
      </x:c>
      <x:c r="P5303" s="60" t="str">
        <x:v>Calibrated to live price</x:v>
      </x:c>
      <x:c r="Q5303" s="61" t="n">
        <x:f>IF(N5303="","",K5303-N5303)</x:f>
        <x:v>0</x:v>
      </x:c>
    </x:row>
    <x:row r="5304">
      <x:c r="A5304" s="37" t="str">
        <x:v>4L5C FD</x:v>
      </x:c>
      <x:c r="B5304" s="37" t="str">
        <x:v>4L5CFD</x:v>
      </x:c>
      <x:c r="C5304" s="29" t="str"/>
      <x:c r="D5304" s="30" t="n">
        <x:v>697.74</x:v>
      </x:c>
      <x:c r="E5304" s="30" t="n">
        <x:v>870.34</x:v>
      </x:c>
      <x:c r="F5304" s="30" t="n">
        <x:v>183.47</x:v>
      </x:c>
      <x:c r="G5304" s="30" t="n">
        <x:v>640.9</x:v>
      </x:c>
      <x:c r="H5304" s="31" t="n">
        <x:f>IF(O5304&gt;0,O5304,D5304)*E5304/1000000/31.1034768</x:f>
        <x:v>0.010885437857018402</x:v>
      </x:c>
      <x:c r="I5304" s="31" t="n">
        <x:f>IF(O5304&gt;0,O5304,D5304)*F5304/1000000/31.1034768</x:f>
        <x:v>0.0022946794168108623</x:v>
      </x:c>
      <x:c r="J5304" s="31" t="n">
        <x:f>IF(O5304&gt;0,O5304,D5304)*G5304/1000000/31.1034768</x:f>
        <x:v>0.008015806607260487</x:v>
      </x:c>
      <x:c r="K5304" s="32" t="n">
        <x:f>H5304*$B$4*$H$4+I5304*$D$4*$J$4+J5304*$F$4*$L$4</x:f>
        <x:v>81.99999999999999</x:v>
      </x:c>
      <x:c r="L5304" s="29" t="str">
        <x:v>Niko ppm 207</x:v>
      </x:c>
      <x:c r="M5304" s="39" t="str"/>
      <x:c r="N5304" s="58" t="n">
        <x:v>82</x:v>
      </x:c>
      <x:c r="O5304" s="59" t="n">
        <x:v>389.01459641475003</x:v>
      </x:c>
      <x:c r="P5304" s="60" t="str">
        <x:v>Calibrated to live price</x:v>
      </x:c>
      <x:c r="Q5304" s="61" t="n">
        <x:f>IF(N5304="","",K5304-N5304)</x:f>
        <x:v>-1.4210854715202004e-14</x:v>
      </x:c>
    </x:row>
    <x:row r="5305">
      <x:c r="A5305" s="37" t="str">
        <x:v>4L5C FE</x:v>
      </x:c>
      <x:c r="B5305" s="37" t="str">
        <x:v>4L5CFE</x:v>
      </x:c>
      <x:c r="C5305" s="29" t="str"/>
      <x:c r="D5305" s="30" t="n">
        <x:v>1100.68</x:v>
      </x:c>
      <x:c r="E5305" s="30" t="n">
        <x:v>326.82</x:v>
      </x:c>
      <x:c r="F5305" s="30" t="n">
        <x:v>187.49</x:v>
      </x:c>
      <x:c r="G5305" s="30" t="n">
        <x:v>479.72</x:v>
      </x:c>
      <x:c r="H5305" s="31" t="n">
        <x:f>IF(O5305&gt;0,O5305,D5305)*E5305/1000000/31.1034768</x:f>
        <x:v>0.006950241601030291</x:v>
      </x:c>
      <x:c r="I5305" s="31" t="n">
        <x:f>IF(O5305&gt;0,O5305,D5305)*F5305/1000000/31.1034768</x:f>
        <x:v>0.003987212526091332</x:v>
      </x:c>
      <x:c r="J5305" s="31" t="n">
        <x:f>IF(O5305&gt;0,O5305,D5305)*G5305/1000000/31.1034768</x:f>
        <x:v>0.01020185392829769</x:v>
      </x:c>
      <x:c r="K5305" s="32" t="n">
        <x:f>H5305*$B$4*$H$4+I5305*$D$4*$J$4+J5305*$F$4*$L$4</x:f>
        <x:v>95.00000000000001</x:v>
      </x:c>
      <x:c r="L5305" s="29" t="str">
        <x:v>Niko ppm 207</x:v>
      </x:c>
      <x:c r="M5305" s="39" t="str"/>
      <x:c r="N5305" s="58" t="n">
        <x:v>95</x:v>
      </x:c>
      <x:c r="O5305" s="59" t="n">
        <x:v>661.4548632031102</x:v>
      </x:c>
      <x:c r="P5305" s="60" t="str">
        <x:v>Calibrated to live price</x:v>
      </x:c>
      <x:c r="Q5305" s="61" t="n">
        <x:f>IF(N5305="","",K5305-N5305)</x:f>
        <x:v>1.4210854715202004e-14</x:v>
      </x:c>
    </x:row>
    <x:row r="5306">
      <x:c r="A5306" s="37" t="str">
        <x:v>4L5C GD</x:v>
      </x:c>
      <x:c r="B5306" s="37" t="str">
        <x:v>4L5CGD</x:v>
      </x:c>
      <x:c r="C5306" s="29" t="str"/>
      <x:c r="D5306" s="30" t="n">
        <x:v>507.02</x:v>
      </x:c>
      <x:c r="E5306" s="30" t="n">
        <x:v>277</x:v>
      </x:c>
      <x:c r="F5306" s="30" t="n">
        <x:v>161.92</x:v>
      </x:c>
      <x:c r="G5306" s="30" t="n">
        <x:v>1063.9</x:v>
      </x:c>
      <x:c r="H5306" s="31" t="n">
        <x:f>IF(O5306&gt;0,O5306,D5306)*E5306/1000000/31.1034768</x:f>
        <x:v>0.0015808543730648464</x:v>
      </x:c>
      <x:c r="I5306" s="31" t="n">
        <x:f>IF(O5306&gt;0,O5306,D5306)*F5306/1000000/31.1034768</x:f>
        <x:v>0.0009240864263056315</x:v>
      </x:c>
      <x:c r="J5306" s="31" t="n">
        <x:f>IF(O5306&gt;0,O5306,D5306)*G5306/1000000/31.1034768</x:f>
        <x:v>0.006071736344778665</x:v>
      </x:c>
      <x:c r="K5306" s="32" t="n">
        <x:f>H5306*$B$4*$H$4+I5306*$D$4*$J$4+J5306*$F$4*$L$4</x:f>
        <x:v>51</x:v>
      </x:c>
      <x:c r="L5306" s="29" t="str">
        <x:v>Niko ppm 207</x:v>
      </x:c>
      <x:c r="M5306" s="39" t="str"/>
      <x:c r="N5306" s="58" t="n">
        <x:v>51</x:v>
      </x:c>
      <x:c r="O5306" s="59" t="n">
        <x:v>177.50926829170035</x:v>
      </x:c>
      <x:c r="P5306" s="60" t="str">
        <x:v>Calibrated to live price</x:v>
      </x:c>
      <x:c r="Q5306" s="61" t="n">
        <x:f>IF(N5306="","",K5306-N5306)</x:f>
        <x:v>0</x:v>
      </x:c>
    </x:row>
    <x:row r="5307">
      <x:c r="A5307" s="37" t="str">
        <x:v>4L5C GE</x:v>
      </x:c>
      <x:c r="B5307" s="37" t="str">
        <x:v>4L5CGE</x:v>
      </x:c>
      <x:c r="C5307" s="29" t="str"/>
      <x:c r="D5307" s="30" t="n">
        <x:v>758.52</x:v>
      </x:c>
      <x:c r="E5307" s="30" t="n">
        <x:v>663.5</x:v>
      </x:c>
      <x:c r="F5307" s="30" t="n">
        <x:v>148.76</x:v>
      </x:c>
      <x:c r="G5307" s="30" t="n">
        <x:v>1044.4</x:v>
      </x:c>
      <x:c r="H5307" s="31" t="n">
        <x:f>IF(O5307&gt;0,O5307,D5307)*E5307/1000000/31.1034768</x:f>
        <x:v>0.00645058279974214</x:v>
      </x:c>
      <x:c r="I5307" s="31" t="n">
        <x:f>IF(O5307&gt;0,O5307,D5307)*F5307/1000000/31.1034768</x:f>
        <x:v>0.0014462527464802423</x:v>
      </x:c>
      <x:c r="J5307" s="31" t="n">
        <x:f>IF(O5307&gt;0,O5307,D5307)*G5307/1000000/31.1034768</x:f>
        <x:v>0.010153713151545882</x:v>
      </x:c>
      <x:c r="K5307" s="32" t="n">
        <x:f>H5307*$B$4*$H$4+I5307*$D$4*$J$4+J5307*$F$4*$L$4</x:f>
        <x:v>91</x:v>
      </x:c>
      <x:c r="L5307" s="29" t="str">
        <x:v>Niko ppm 207</x:v>
      </x:c>
      <x:c r="M5307" s="39" t="str"/>
      <x:c r="N5307" s="58" t="n">
        <x:v>91</x:v>
      </x:c>
      <x:c r="O5307" s="59" t="n">
        <x:v>302.3896796658006</x:v>
      </x:c>
      <x:c r="P5307" s="60" t="str">
        <x:v>Calibrated to live price</x:v>
      </x:c>
      <x:c r="Q5307" s="61" t="n">
        <x:f>IF(N5307="","",K5307-N5307)</x:f>
        <x:v>0</x:v>
      </x:c>
    </x:row>
    <x:row r="5308">
      <x:c r="A5308" s="37" t="str">
        <x:v>4L5C HF</x:v>
      </x:c>
      <x:c r="B5308" s="37" t="str">
        <x:v>4L5CHF</x:v>
      </x:c>
      <x:c r="C5308" s="29" t="str"/>
      <x:c r="D5308" s="30" t="n">
        <x:v>2006.67</x:v>
      </x:c>
      <x:c r="E5308" s="30" t="n">
        <x:v>840.37</x:v>
      </x:c>
      <x:c r="F5308" s="30" t="n">
        <x:v>56.85</x:v>
      </x:c>
      <x:c r="G5308" s="30" t="n">
        <x:v>824.84</x:v>
      </x:c>
      <x:c r="H5308" s="31" t="n">
        <x:f>IF(O5308&gt;0,O5308,D5308)*E5308/1000000/31.1034768</x:f>
        <x:v>0.019695618061866614</x:v>
      </x:c>
      <x:c r="I5308" s="31" t="n">
        <x:f>IF(O5308&gt;0,O5308,D5308)*F5308/1000000/31.1034768</x:f>
        <x:v>0.0013323844102206372</x:v>
      </x:c>
      <x:c r="J5308" s="31" t="n">
        <x:f>IF(O5308&gt;0,O5308,D5308)*G5308/1000000/31.1034768</x:f>
        <x:v>0.01933164392130854</x:v>
      </x:c>
      <x:c r="K5308" s="32" t="n">
        <x:f>H5308*$B$4*$H$4+I5308*$D$4*$J$4+J5308*$F$4*$L$4</x:f>
        <x:v>183</x:v>
      </x:c>
      <x:c r="L5308" s="29" t="str">
        <x:v>Niko ppm 207</x:v>
      </x:c>
      <x:c r="M5308" s="39" t="str"/>
      <x:c r="N5308" s="58" t="n">
        <x:v>183</x:v>
      </x:c>
      <x:c r="O5308" s="59" t="n">
        <x:v>728.9672399644551</x:v>
      </x:c>
      <x:c r="P5308" s="60" t="str">
        <x:v>Calibrated to live price</x:v>
      </x:c>
      <x:c r="Q5308" s="61" t="n">
        <x:f>IF(N5308="","",K5308-N5308)</x:f>
        <x:v>0</x:v>
      </x:c>
    </x:row>
    <x:row r="5309">
      <x:c r="A5309" s="37" t="str">
        <x:v>4L7</x:v>
      </x:c>
      <x:c r="B5309" s="37" t="str">
        <x:v>4L7</x:v>
      </x:c>
      <x:c r="C5309" s="29" t="str">
        <x:v>Nissan</x:v>
      </x:c>
      <x:c r="D5309" s="30" t="n">
        <x:v>450</x:v>
      </x:c>
      <x:c r="E5309" s="30" t="n">
        <x:v>0</x:v>
      </x:c>
      <x:c r="F5309" s="30" t="n">
        <x:v>4672</x:v>
      </x:c>
      <x:c r="G5309" s="30" t="n">
        <x:v>470</x:v>
      </x:c>
      <x:c r="H5309" s="31" t="n">
        <x:f>IF(O5309&gt;0,O5309,D5309)*E5309/1000000/31.1034768</x:f>
        <x:v>0</x:v>
      </x:c>
      <x:c r="I5309" s="31" t="n">
        <x:f>IF(O5309&gt;0,O5309,D5309)*F5309/1000000/31.1034768</x:f>
        <x:v>0.0669213639059545</x:v>
      </x:c>
      <x:c r="J5309" s="31" t="n">
        <x:f>IF(O5309&gt;0,O5309,D5309)*G5309/1000000/31.1034768</x:f>
        <x:v>0.006732243372388403</x:v>
      </x:c>
      <x:c r="K5309" s="32" t="n">
        <x:f>H5309*$B$4*$H$4+I5309*$D$4*$J$4+J5309*$F$4*$L$4</x:f>
        <x:v>128</x:v>
      </x:c>
      <x:c r="L5309" s="29" t="str">
        <x:v>ppm niko 2028</x:v>
      </x:c>
      <x:c r="M5309" s="39" t="str">
        <x:v>NISSAN 4L7//4 406</x:v>
      </x:c>
      <x:c r="N5309" s="58" t="n">
        <x:v>128</x:v>
      </x:c>
      <x:c r="O5309" s="59" t="n">
        <x:v>445.5237777553967</x:v>
      </x:c>
      <x:c r="P5309" s="60" t="str">
        <x:v>Calibrated to live price</x:v>
      </x:c>
      <x:c r="Q5309" s="61" t="n">
        <x:f>IF(N5309="","",K5309-N5309)</x:f>
        <x:v>0</x:v>
      </x:c>
    </x:row>
    <x:row r="5310">
      <x:c r="A5310" s="37" t="str">
        <x:v>4L74 YAK (Front)</x:v>
      </x:c>
      <x:c r="B5310" s="37" t="str">
        <x:v>4L74YAKFRONT</x:v>
      </x:c>
      <x:c r="C5310" s="29" t="str"/>
      <x:c r="D5310" s="30" t="n">
        <x:v>932.18</x:v>
      </x:c>
      <x:c r="E5310" s="30" t="n">
        <x:v>489.12</x:v>
      </x:c>
      <x:c r="F5310" s="30" t="n">
        <x:v>241.68</x:v>
      </x:c>
      <x:c r="G5310" s="30" t="n">
        <x:v>1108.52</x:v>
      </x:c>
      <x:c r="H5310" s="31" t="n">
        <x:f>IF(O5310&gt;0,O5310,D5310)*E5310/1000000/31.1034768</x:f>
        <x:v>0.006504821795465613</x:v>
      </x:c>
      <x:c r="I5310" s="31" t="n">
        <x:f>IF(O5310&gt;0,O5310,D5310)*F5310/1000000/31.1034768</x:f>
        <x:v>0.003214109689908671</x:v>
      </x:c>
      <x:c r="J5310" s="31" t="n">
        <x:f>IF(O5310&gt;0,O5310,D5310)*G5310/1000000/31.1034768</x:f>
        <x:v>0.014742241283753559</x:v>
      </x:c>
      <x:c r="K5310" s="32" t="n">
        <x:f>H5310*$B$4*$H$4+I5310*$D$4*$J$4+J5310*$F$4*$L$4</x:f>
        <x:v>129</x:v>
      </x:c>
      <x:c r="L5310" s="29" t="str">
        <x:v>Niko ppm 207</x:v>
      </x:c>
      <x:c r="M5310" s="39" t="str"/>
      <x:c r="N5310" s="58" t="n">
        <x:v>129</x:v>
      </x:c>
      <x:c r="O5310" s="59" t="n">
        <x:v>413.64608644790445</x:v>
      </x:c>
      <x:c r="P5310" s="60" t="str">
        <x:v>Calibrated to live price</x:v>
      </x:c>
      <x:c r="Q5310" s="61" t="n">
        <x:f>IF(N5310="","",K5310-N5310)</x:f>
        <x:v>0</x:v>
      </x:c>
    </x:row>
    <x:row r="5311">
      <x:c r="A5311" s="37" t="str">
        <x:v>4L74 YAK (Rear)</x:v>
      </x:c>
      <x:c r="B5311" s="37" t="str">
        <x:v>4L74YAKREAR</x:v>
      </x:c>
      <x:c r="C5311" s="29" t="str"/>
      <x:c r="D5311" s="30" t="n">
        <x:v>233.56</x:v>
      </x:c>
      <x:c r="E5311" s="30" t="n">
        <x:v>203.94</x:v>
      </x:c>
      <x:c r="F5311" s="30" t="n">
        <x:v>247.54</x:v>
      </x:c>
      <x:c r="G5311" s="30" t="n">
        <x:v>378.4</x:v>
      </x:c>
      <x:c r="H5311" s="31" t="n">
        <x:f>IF(O5311&gt;0,O5311,D5311)*E5311/1000000/31.1034768</x:f>
        <x:v>0.0012626503753733031</x:v>
      </x:c>
      <x:c r="I5311" s="31" t="n">
        <x:f>IF(O5311&gt;0,O5311,D5311)*F5311/1000000/31.1034768</x:f>
        <x:v>0.001532590339903439</x:v>
      </x:c>
      <x:c r="J5311" s="31" t="n">
        <x:f>IF(O5311&gt;0,O5311,D5311)*G5311/1000000/31.1034768</x:f>
        <x:v>0.0023427817105092564</x:v>
      </x:c>
      <x:c r="K5311" s="32" t="n">
        <x:f>H5311*$B$4*$H$4+I5311*$D$4*$J$4+J5311*$F$4*$L$4</x:f>
        <x:v>22</x:v>
      </x:c>
      <x:c r="L5311" s="29" t="str">
        <x:v>Niko ppm 207</x:v>
      </x:c>
      <x:c r="M5311" s="39" t="str"/>
      <x:c r="N5311" s="58" t="n">
        <x:v>22</x:v>
      </x:c>
      <x:c r="O5311" s="59" t="n">
        <x:v>192.57044550816326</x:v>
      </x:c>
      <x:c r="P5311" s="60" t="str">
        <x:v>Calibrated to live price</x:v>
      </x:c>
      <x:c r="Q5311" s="61" t="n">
        <x:f>IF(N5311="","",K5311-N5311)</x:f>
        <x:v>0</x:v>
      </x:c>
    </x:row>
    <x:row r="5312">
      <x:c r="A5312" s="37" t="str">
        <x:v>4L74 ZOO (Front)</x:v>
      </x:c>
      <x:c r="B5312" s="37" t="str">
        <x:v>4L74ZOOFRONT</x:v>
      </x:c>
      <x:c r="C5312" s="29" t="str"/>
      <x:c r="D5312" s="30" t="n">
        <x:v>1956.73</x:v>
      </x:c>
      <x:c r="E5312" s="30" t="n">
        <x:v>237.54</x:v>
      </x:c>
      <x:c r="F5312" s="30" t="n">
        <x:v>206.16</x:v>
      </x:c>
      <x:c r="G5312" s="30" t="n">
        <x:v>243.65</x:v>
      </x:c>
      <x:c r="H5312" s="31" t="n">
        <x:f>IF(O5312&gt;0,O5312,D5312)*E5312/1000000/31.1034768</x:f>
        <x:v>0.014139592433632607</x:v>
      </x:c>
      <x:c r="I5312" s="31" t="n">
        <x:f>IF(O5312&gt;0,O5312,D5312)*F5312/1000000/31.1034768</x:f>
        <x:v>0.01227169477190241</x:v>
      </x:c>
      <x:c r="J5312" s="31" t="n">
        <x:f>IF(O5312&gt;0,O5312,D5312)*G5312/1000000/31.1034768</x:f>
        <x:v>0.014503290799253115</x:v>
      </x:c>
      <x:c r="K5312" s="32" t="n">
        <x:f>H5312*$B$4*$H$4+I5312*$D$4*$J$4+J5312*$F$4*$L$4</x:f>
        <x:v>149</x:v>
      </x:c>
      <x:c r="L5312" s="29" t="str">
        <x:v>Niko ppm 207</x:v>
      </x:c>
      <x:c r="M5312" s="39" t="str"/>
      <x:c r="N5312" s="58" t="n">
        <x:v>149</x:v>
      </x:c>
      <x:c r="O5312" s="59" t="n">
        <x:v>1851.4375903887653</x:v>
      </x:c>
      <x:c r="P5312" s="60" t="str">
        <x:v>Calibrated to live price</x:v>
      </x:c>
      <x:c r="Q5312" s="61" t="n">
        <x:f>IF(N5312="","",K5312-N5312)</x:f>
        <x:v>0</x:v>
      </x:c>
    </x:row>
    <x:row r="5313">
      <x:c r="A5313" s="37" t="str">
        <x:v>4M</x:v>
      </x:c>
      <x:c r="B5313" s="37" t="str">
        <x:v>4M</x:v>
      </x:c>
      <x:c r="C5313" s="29" t="str"/>
      <x:c r="D5313" s="30" t="n">
        <x:v>1369.81</x:v>
      </x:c>
      <x:c r="E5313" s="30" t="n">
        <x:v>611.52</x:v>
      </x:c>
      <x:c r="F5313" s="30" t="n">
        <x:v>135.32</x:v>
      </x:c>
      <x:c r="G5313" s="30" t="n">
        <x:v>996.62</x:v>
      </x:c>
      <x:c r="H5313" s="31" t="n">
        <x:f>IF(O5313&gt;0,O5313,D5313)*E5313/1000000/31.1034768</x:f>
        <x:v>0.011829576532600868</x:v>
      </x:c>
      <x:c r="I5313" s="31" t="n">
        <x:f>IF(O5313&gt;0,O5313,D5313)*F5313/1000000/31.1034768</x:f>
        <x:v>0.0026177039122049148</x:v>
      </x:c>
      <x:c r="J5313" s="31" t="n">
        <x:f>IF(O5313&gt;0,O5313,D5313)*G5313/1000000/31.1034768</x:f>
        <x:v>0.019279161047750976</x:v>
      </x:c>
      <x:c r="K5313" s="32" t="n">
        <x:f>H5313*$B$4*$H$4+I5313*$D$4*$J$4+J5313*$F$4*$L$4</x:f>
        <x:v>172</x:v>
      </x:c>
      <x:c r="L5313" s="29" t="str">
        <x:v>Niko ppm 207</x:v>
      </x:c>
      <x:c r="M5313" s="39" t="str"/>
      <x:c r="N5313" s="58" t="n">
        <x:v>172</x:v>
      </x:c>
      <x:c r="O5313" s="59" t="n">
        <x:v>601.6826256468726</x:v>
      </x:c>
      <x:c r="P5313" s="60" t="str">
        <x:v>Calibrated to live price</x:v>
      </x:c>
      <x:c r="Q5313" s="61" t="n">
        <x:f>IF(N5313="","",K5313-N5313)</x:f>
        <x:v>0</x:v>
      </x:c>
    </x:row>
    <x:row r="5314">
      <x:c r="A5314" s="37" t="str">
        <x:v>4M0</x:v>
      </x:c>
      <x:c r="B5314" s="37" t="str">
        <x:v>4M0</x:v>
      </x:c>
      <x:c r="C5314" s="29" t="str"/>
      <x:c r="D5314" s="30" t="n">
        <x:v>1428.45</x:v>
      </x:c>
      <x:c r="E5314" s="30" t="n">
        <x:v>192.39</x:v>
      </x:c>
      <x:c r="F5314" s="30" t="n">
        <x:v>55.65</x:v>
      </x:c>
      <x:c r="G5314" s="30" t="n">
        <x:v>763.66</x:v>
      </x:c>
      <x:c r="H5314" s="31" t="n">
        <x:f>IF(O5314&gt;0,O5314,D5314)*E5314/1000000/31.1034768</x:f>
        <x:v>0.0028844438715658204</x:v>
      </x:c>
      <x:c r="I5314" s="31" t="n">
        <x:f>IF(O5314&gt;0,O5314,D5314)*F5314/1000000/31.1034768</x:f>
        <x:v>0.0008343432686347414</x:v>
      </x:c>
      <x:c r="J5314" s="31" t="n">
        <x:f>IF(O5314&gt;0,O5314,D5314)*G5314/1000000/31.1034768</x:f>
        <x:v>0.011449318607827613</x:v>
      </x:c>
      <x:c r="K5314" s="32" t="n">
        <x:f>H5314*$B$4*$H$4+I5314*$D$4*$J$4+J5314*$F$4*$L$4</x:f>
        <x:v>95</x:v>
      </x:c>
      <x:c r="L5314" s="29" t="str">
        <x:v>Niko ppm 207</x:v>
      </x:c>
      <x:c r="M5314" s="39" t="str"/>
      <x:c r="N5314" s="58" t="n">
        <x:v>95</x:v>
      </x:c>
      <x:c r="O5314" s="59" t="n">
        <x:v>466.32482478377085</x:v>
      </x:c>
      <x:c r="P5314" s="60" t="str">
        <x:v>Calibrated to live price</x:v>
      </x:c>
      <x:c r="Q5314" s="61" t="n">
        <x:f>IF(N5314="","",K5314-N5314)</x:f>
        <x:v>0</x:v>
      </x:c>
    </x:row>
    <x:row r="5315">
      <x:c r="A5315" s="37" t="str">
        <x:v>4M0131703</x:v>
      </x:c>
      <x:c r="B5315" s="37" t="str">
        <x:v>4M0131703</x:v>
      </x:c>
      <x:c r="C5315" s="29" t="str"/>
      <x:c r="D5315" s="30" t="n">
        <x:v>2443.27</x:v>
      </x:c>
      <x:c r="E5315" s="30" t="n">
        <x:v>281.84</x:v>
      </x:c>
      <x:c r="F5315" s="30" t="n">
        <x:v>273.94</x:v>
      </x:c>
      <x:c r="G5315" s="30" t="n">
        <x:v>446.47</x:v>
      </x:c>
      <x:c r="H5315" s="31" t="n">
        <x:f>IF(O5315&gt;0,O5315,D5315)*E5315/1000000/31.1034768</x:f>
        <x:v>0.01590452415907244</x:v>
      </x:c>
      <x:c r="I5315" s="31" t="n">
        <x:f>IF(O5315&gt;0,O5315,D5315)*F5315/1000000/31.1034768</x:f>
        <x:v>0.01545871894740386</x:v>
      </x:c>
      <x:c r="J5315" s="31" t="n">
        <x:f>IF(O5315&gt;0,O5315,D5315)*G5315/1000000/31.1034768</x:f>
        <x:v>0.025194766184008913</x:v>
      </x:c>
      <x:c r="K5315" s="32" t="n">
        <x:f>H5315*$B$4*$H$4+I5315*$D$4*$J$4+J5315*$F$4*$L$4</x:f>
        <x:v>238.99999999999997</x:v>
      </x:c>
      <x:c r="L5315" s="29" t="str">
        <x:v>Niko ppm 207</x:v>
      </x:c>
      <x:c r="M5315" s="39" t="str"/>
      <x:c r="N5315" s="58" t="n">
        <x:v>239</x:v>
      </x:c>
      <x:c r="O5315" s="59" t="n">
        <x:v>1755.2015263864218</x:v>
      </x:c>
      <x:c r="P5315" s="60" t="str">
        <x:v>Calibrated to live price</x:v>
      </x:c>
      <x:c r="Q5315" s="61" t="n">
        <x:f>IF(N5315="","",K5315-N5315)</x:f>
        <x:v>-2.842170943040401e-14</x:v>
      </x:c>
    </x:row>
    <x:row r="5316">
      <x:c r="A5316" s="37" t="str">
        <x:v>4M0131703F</x:v>
      </x:c>
      <x:c r="B5316" s="37" t="str">
        <x:v>4M0131703F</x:v>
      </x:c>
      <x:c r="C5316" s="29" t="str"/>
      <x:c r="D5316" s="30" t="n">
        <x:v>2533.15</x:v>
      </x:c>
      <x:c r="E5316" s="30" t="n">
        <x:v>311.21</x:v>
      </x:c>
      <x:c r="F5316" s="30" t="n">
        <x:v>157.26</x:v>
      </x:c>
      <x:c r="G5316" s="30" t="n">
        <x:v>870.9</x:v>
      </x:c>
      <x:c r="H5316" s="31" t="n">
        <x:f>IF(O5316&gt;0,O5316,D5316)*E5316/1000000/31.1034768</x:f>
        <x:v>0.009579260277788016</x:v>
      </x:c>
      <x:c r="I5316" s="31" t="n">
        <x:f>IF(O5316&gt;0,O5316,D5316)*F5316/1000000/31.1034768</x:f>
        <x:v>0.004840572190112604</x:v>
      </x:c>
      <x:c r="J5316" s="31" t="n">
        <x:f>IF(O5316&gt;0,O5316,D5316)*G5316/1000000/31.1034768</x:f>
        <x:v>0.026806907798353468</x:v>
      </x:c>
      <x:c r="K5316" s="32" t="n">
        <x:f>H5316*$B$4*$H$4+I5316*$D$4*$J$4+J5316*$F$4*$L$4</x:f>
        <x:v>230.00000000000003</x:v>
      </x:c>
      <x:c r="L5316" s="29" t="str">
        <x:v>Niko ppm 207</x:v>
      </x:c>
      <x:c r="M5316" s="39" t="str"/>
      <x:c r="N5316" s="58" t="n">
        <x:v>230</x:v>
      </x:c>
      <x:c r="O5316" s="59" t="n">
        <x:v>957.3866514936574</x:v>
      </x:c>
      <x:c r="P5316" s="60" t="str">
        <x:v>Calibrated to live price</x:v>
      </x:c>
      <x:c r="Q5316" s="61" t="n">
        <x:f>IF(N5316="","",K5316-N5316)</x:f>
        <x:v>2.842170943040401e-14</x:v>
      </x:c>
    </x:row>
    <x:row r="5317">
      <x:c r="A5317" s="37" t="str">
        <x:v>4M2</x:v>
      </x:c>
      <x:c r="B5317" s="37" t="str">
        <x:v>4M2</x:v>
      </x:c>
      <x:c r="C5317" s="29" t="str"/>
      <x:c r="D5317" s="30" t="n">
        <x:v>2837.54</x:v>
      </x:c>
      <x:c r="E5317" s="30" t="n">
        <x:v>499.53</x:v>
      </x:c>
      <x:c r="F5317" s="30" t="n">
        <x:v>200.29</x:v>
      </x:c>
      <x:c r="G5317" s="30" t="n">
        <x:v>966.72</x:v>
      </x:c>
      <x:c r="H5317" s="31" t="n">
        <x:f>IF(O5317&gt;0,O5317,D5317)*E5317/1000000/31.1034768</x:f>
        <x:v>0.02235301282427066</x:v>
      </x:c>
      <x:c r="I5317" s="31" t="n">
        <x:f>IF(O5317&gt;0,O5317,D5317)*F5317/1000000/31.1034768</x:f>
        <x:v>0.00896259471617955</x:v>
      </x:c>
      <x:c r="J5317" s="31" t="n">
        <x:f>IF(O5317&gt;0,O5317,D5317)*G5317/1000000/31.1034768</x:f>
        <x:v>0.043258872455065635</x:v>
      </x:c>
      <x:c r="K5317" s="32" t="n">
        <x:f>H5317*$B$4*$H$4+I5317*$D$4*$J$4+J5317*$F$4*$L$4</x:f>
        <x:v>383</x:v>
      </x:c>
      <x:c r="L5317" s="29" t="str">
        <x:v>Niko ppm 207</x:v>
      </x:c>
      <x:c r="M5317" s="39" t="str"/>
      <x:c r="N5317" s="58" t="n">
        <x:v>383</x:v>
      </x:c>
      <x:c r="O5317" s="59" t="n">
        <x:v>1391.8211434544571</x:v>
      </x:c>
      <x:c r="P5317" s="60" t="str">
        <x:v>Calibrated to live price</x:v>
      </x:c>
      <x:c r="Q5317" s="61" t="n">
        <x:f>IF(N5317="","",K5317-N5317)</x:f>
        <x:v>0</x:v>
      </x:c>
    </x:row>
    <x:row r="5318">
      <x:c r="A5318" s="37" t="str">
        <x:v>4M5</x:v>
      </x:c>
      <x:c r="B5318" s="37" t="str">
        <x:v>4M5</x:v>
      </x:c>
      <x:c r="C5318" s="29" t="str">
        <x:v>Toyota</x:v>
      </x:c>
      <x:c r="D5318" s="30" t="n">
        <x:v>440</x:v>
      </x:c>
      <x:c r="E5318" s="30" t="n">
        <x:v>1195</x:v>
      </x:c>
      <x:c r="F5318" s="30" t="n">
        <x:v>0</x:v>
      </x:c>
      <x:c r="G5318" s="30" t="n">
        <x:v>327</x:v>
      </x:c>
      <x:c r="H5318" s="31" t="n">
        <x:f>IF(O5318&gt;0,O5318,D5318)*E5318/1000000/31.1034768</x:f>
        <x:v>0.016904862545784594</x:v>
      </x:c>
      <x:c r="I5318" s="31" t="n">
        <x:f>IF(O5318&gt;0,O5318,D5318)*F5318/1000000/31.1034768</x:f>
        <x:v>0</x:v>
      </x:c>
      <x:c r="J5318" s="31" t="n">
        <x:f>IF(O5318&gt;0,O5318,D5318)*G5318/1000000/31.1034768</x:f>
        <x:v>0.004625849416294194</x:v>
      </x:c>
      <x:c r="K5318" s="32" t="n">
        <x:f>H5318*$B$4*$H$4+I5318*$D$4*$J$4+J5318*$F$4*$L$4</x:f>
        <x:v>62.08484062463397</x:v>
      </x:c>
      <x:c r="L5318" s="29" t="str">
        <x:v>Niko ppm 2020</x:v>
      </x:c>
      <x:c r="M5318" s="39" t="str">
        <x:v>TOYOTA//4 M 5</x:v>
      </x:c>
      <x:c r="N5318" s="58"/>
      <x:c r="O5318" s="59"/>
      <x:c r="P5318" s="60" t="str">
        <x:v>No live-price match</x:v>
      </x:c>
      <x:c r="Q5318" s="61" t="str">
        <x:f>IF(N5318="","",K5318-N5318)</x:f>
      </x:c>
    </x:row>
    <x:row r="5319">
      <x:c r="A5319" s="37" t="str">
        <x:v>4M51 RA</x:v>
      </x:c>
      <x:c r="B5319" s="37" t="str">
        <x:v>4M51RA</x:v>
      </x:c>
      <x:c r="C5319" s="29" t="str"/>
      <x:c r="D5319" s="30" t="n">
        <x:v>394.98</x:v>
      </x:c>
      <x:c r="E5319" s="30" t="n">
        <x:v>141.05</x:v>
      </x:c>
      <x:c r="F5319" s="30" t="n">
        <x:v>98.64</x:v>
      </x:c>
      <x:c r="G5319" s="30" t="n">
        <x:v>1044.55</x:v>
      </x:c>
      <x:c r="H5319" s="31" t="n">
        <x:f>IF(O5319&gt;0,O5319,D5319)*E5319/1000000/31.1034768</x:f>
        <x:v>0.000580411524027162</x:v>
      </x:c>
      <x:c r="I5319" s="31" t="n">
        <x:f>IF(O5319&gt;0,O5319,D5319)*F5319/1000000/31.1034768</x:f>
        <x:v>0.0004058971480328908</x:v>
      </x:c>
      <x:c r="J5319" s="31" t="n">
        <x:f>IF(O5319&gt;0,O5319,D5319)*G5319/1000000/31.1034768</x:f>
        <x:v>0.004298254926781793</x:v>
      </x:c>
      <x:c r="K5319" s="32" t="n">
        <x:f>H5319*$B$4*$H$4+I5319*$D$4*$J$4+J5319*$F$4*$L$4</x:f>
        <x:v>35.00000000000001</x:v>
      </x:c>
      <x:c r="L5319" s="29" t="str">
        <x:v>Niko ppm 207</x:v>
      </x:c>
      <x:c r="M5319" s="39" t="str"/>
      <x:c r="N5319" s="58" t="n">
        <x:v>35</x:v>
      </x:c>
      <x:c r="O5319" s="59" t="n">
        <x:v>127.98877257732345</x:v>
      </x:c>
      <x:c r="P5319" s="60" t="str">
        <x:v>Calibrated to live price</x:v>
      </x:c>
      <x:c r="Q5319" s="61" t="n">
        <x:f>IF(N5319="","",K5319-N5319)</x:f>
        <x:v>7.105427357601002e-15</x:v>
      </x:c>
    </x:row>
    <x:row r="5320">
      <x:c r="A5320" s="37" t="str">
        <x:v>4M515E211EA</x:v>
      </x:c>
      <x:c r="B5320" s="37" t="str">
        <x:v>4M515E211EA</x:v>
      </x:c>
      <x:c r="C5320" s="29" t="str">
        <x:v>Ford</x:v>
      </x:c>
      <x:c r="D5320" s="30" t="n">
        <x:v>1160</x:v>
      </x:c>
      <x:c r="E5320" s="30" t="n">
        <x:v>3617.5</x:v>
      </x:c>
      <x:c r="F5320" s="30" t="n">
        <x:v>0</x:v>
      </x:c>
      <x:c r="G5320" s="30" t="n">
        <x:v>0</x:v>
      </x:c>
      <x:c r="H5320" s="31" t="n">
        <x:f>IF(O5320&gt;0,O5320,D5320)*E5320/1000000/31.1034768</x:f>
        <x:v>0.17908496732026144</x:v>
      </x:c>
      <x:c r="I5320" s="31" t="n">
        <x:f>IF(O5320&gt;0,O5320,D5320)*F5320/1000000/31.1034768</x:f>
        <x:v>0</x:v>
      </x:c>
      <x:c r="J5320" s="31" t="n">
        <x:f>IF(O5320&gt;0,O5320,D5320)*G5320/1000000/31.1034768</x:f>
        <x:v>0</x:v>
      </x:c>
      <x:c r="K5320" s="32" t="n">
        <x:f>H5320*$B$4*$H$4+I5320*$D$4*$J$4+J5320*$F$4*$L$4</x:f>
        <x:v>274</x:v>
      </x:c>
      <x:c r="L5320" s="29" t="str">
        <x:v>Niko ppm 2020</x:v>
      </x:c>
      <x:c r="M5320" s="39" t="str">
        <x:v>FORD 4M51-5E211-EA//4M51-5F297-NA//05-08-24 00//2 CCS004//05-06-06 11 K//FOMOCO//CUTCA</x:v>
      </x:c>
      <x:c r="N5320" s="58" t="n">
        <x:v>274</x:v>
      </x:c>
      <x:c r="O5320" s="59" t="n">
        <x:v>1539.783034215483</x:v>
      </x:c>
      <x:c r="P5320" s="60" t="str">
        <x:v>Calibrated to live price</x:v>
      </x:c>
      <x:c r="Q5320" s="61" t="n">
        <x:f>IF(N5320="","",K5320-N5320)</x:f>
        <x:v>0</x:v>
      </x:c>
    </x:row>
    <x:row r="5321">
      <x:c r="A5321" s="37" t="str">
        <x:v>4M515F297BA</x:v>
      </x:c>
      <x:c r="B5321" s="37" t="str">
        <x:v>4M515F297BA</x:v>
      </x:c>
      <x:c r="C5321" s="29" t="str">
        <x:v>Ford</x:v>
      </x:c>
      <x:c r="D5321" s="30" t="n">
        <x:v>860</x:v>
      </x:c>
      <x:c r="E5321" s="30" t="n">
        <x:v>0</x:v>
      </x:c>
      <x:c r="F5321" s="30" t="n">
        <x:v>283</x:v>
      </x:c>
      <x:c r="G5321" s="30" t="n">
        <x:v>288</x:v>
      </x:c>
      <x:c r="H5321" s="31" t="n">
        <x:f>IF(O5321&gt;0,O5321,D5321)*E5321/1000000/31.1034768</x:f>
        <x:v>0</x:v>
      </x:c>
      <x:c r="I5321" s="31" t="n">
        <x:f>IF(O5321&gt;0,O5321,D5321)*F5321/1000000/31.1034768</x:f>
        <x:v>0.007824848699872678</x:v>
      </x:c>
      <x:c r="J5321" s="31" t="n">
        <x:f>IF(O5321&gt;0,O5321,D5321)*G5321/1000000/31.1034768</x:f>
        <x:v>0.007963096910117779</x:v>
      </x:c>
      <x:c r="K5321" s="32" t="n">
        <x:f>H5321*$B$4*$H$4+I5321*$D$4*$J$4+J5321*$F$4*$L$4</x:f>
        <x:v>71.15400359357898</x:v>
      </x:c>
      <x:c r="L5321" s="29" t="str">
        <x:v>Niko ppm 2020</x:v>
      </x:c>
      <x:c r="M5321" s="39" t="str">
        <x:v>FORD//4M51-5F297-BA//T2A1A//012 4813 N//27-6-2004</x:v>
      </x:c>
      <x:c r="N5321" s="58"/>
      <x:c r="O5321" s="59"/>
      <x:c r="P5321" s="60" t="str">
        <x:v>No live-price match</x:v>
      </x:c>
      <x:c r="Q5321" s="61" t="str">
        <x:f>IF(N5321="","",K5321-N5321)</x:f>
      </x:c>
    </x:row>
    <x:row r="5322">
      <x:c r="A5322" s="37" t="str">
        <x:v>4M515F297FA</x:v>
      </x:c>
      <x:c r="B5322" s="37" t="str">
        <x:v>4M515F297FA</x:v>
      </x:c>
      <x:c r="C5322" s="29" t="str">
        <x:v>Ford</x:v>
      </x:c>
      <x:c r="D5322" s="30" t="n">
        <x:v>980</x:v>
      </x:c>
      <x:c r="E5322" s="30" t="n">
        <x:v>105</x:v>
      </x:c>
      <x:c r="F5322" s="30" t="n">
        <x:v>0</x:v>
      </x:c>
      <x:c r="G5322" s="30" t="n">
        <x:v>280</x:v>
      </x:c>
      <x:c r="H5322" s="31" t="n">
        <x:f>IF(O5322&gt;0,O5322,D5322)*E5322/1000000/31.1034768</x:f>
        <x:v>0.0033083118219118194</x:v>
      </x:c>
      <x:c r="I5322" s="31" t="n">
        <x:f>IF(O5322&gt;0,O5322,D5322)*F5322/1000000/31.1034768</x:f>
        <x:v>0</x:v>
      </x:c>
      <x:c r="J5322" s="31" t="n">
        <x:f>IF(O5322&gt;0,O5322,D5322)*G5322/1000000/31.1034768</x:f>
        <x:v>0.008822164858431517</x:v>
      </x:c>
      <x:c r="K5322" s="32" t="n">
        <x:f>H5322*$B$4*$H$4+I5322*$D$4*$J$4+J5322*$F$4*$L$4</x:f>
        <x:v>74.13926792904387</x:v>
      </x:c>
      <x:c r="L5322" s="29" t="str">
        <x:v>Niko ppm 2020</x:v>
      </x:c>
      <x:c r="M5322" s="39" t="str">
        <x:v>FORD//4M51-5F297-FA//511621N 4662N//T2A1A//22-03-2005</x:v>
      </x:c>
      <x:c r="N5322" s="58"/>
      <x:c r="O5322" s="59"/>
      <x:c r="P5322" s="60" t="str">
        <x:v>No live-price match</x:v>
      </x:c>
      <x:c r="Q5322" s="61" t="str">
        <x:f>IF(N5322="","",K5322-N5322)</x:f>
      </x:c>
    </x:row>
    <x:row r="5323">
      <x:c r="A5323" s="37" t="str">
        <x:v>4M515F297RA</x:v>
      </x:c>
      <x:c r="B5323" s="37" t="str">
        <x:v>4M515F297RA</x:v>
      </x:c>
      <x:c r="C5323" s="29" t="str">
        <x:v>Ford</x:v>
      </x:c>
      <x:c r="D5323" s="30" t="n">
        <x:v>800</x:v>
      </x:c>
      <x:c r="E5323" s="30" t="n">
        <x:v>0</x:v>
      </x:c>
      <x:c r="F5323" s="30" t="n">
        <x:v>438</x:v>
      </x:c>
      <x:c r="G5323" s="30" t="n">
        <x:v>288</x:v>
      </x:c>
      <x:c r="H5323" s="31" t="n">
        <x:f>IF(O5323&gt;0,O5323,D5323)*E5323/1000000/31.1034768</x:f>
        <x:v>0</x:v>
      </x:c>
      <x:c r="I5323" s="31" t="n">
        <x:f>IF(O5323&gt;0,O5323,D5323)*F5323/1000000/31.1034768</x:f>
        <x:v>0.011265621597647244</x:v>
      </x:c>
      <x:c r="J5323" s="31" t="n">
        <x:f>IF(O5323&gt;0,O5323,D5323)*G5323/1000000/31.1034768</x:f>
        <x:v>0.007407532009411887</x:v>
      </x:c>
      <x:c r="K5323" s="32" t="n">
        <x:f>H5323*$B$4*$H$4+I5323*$D$4*$J$4+J5323*$F$4*$L$4</x:f>
        <x:v>70.67479993104823</x:v>
      </x:c>
      <x:c r="L5323" s="29" t="str">
        <x:v>Niko ppm 2020</x:v>
      </x:c>
      <x:c r="M5323" s="39" t="str">
        <x:v>FORD 4M51-5F297-RA//T2A1A//00166 --- 2953N//09/11/2007-15:54</x:v>
      </x:c>
      <x:c r="N5323" s="58"/>
      <x:c r="O5323" s="59"/>
      <x:c r="P5323" s="60" t="str">
        <x:v>No live-price match</x:v>
      </x:c>
      <x:c r="Q5323" s="61" t="str">
        <x:f>IF(N5323="","",K5323-N5323)</x:f>
      </x:c>
    </x:row>
    <x:row r="5324">
      <x:c r="A5324" s="37" t="str">
        <x:v>4M515F297TA</x:v>
      </x:c>
      <x:c r="B5324" s="37" t="str">
        <x:v>4M515F297TA</x:v>
      </x:c>
      <x:c r="C5324" s="29" t="str">
        <x:v>Ford</x:v>
      </x:c>
      <x:c r="D5324" s="30" t="n">
        <x:v>700</x:v>
      </x:c>
      <x:c r="E5324" s="30" t="n">
        <x:v>0</x:v>
      </x:c>
      <x:c r="F5324" s="30" t="n">
        <x:v>0</x:v>
      </x:c>
      <x:c r="G5324" s="30" t="n">
        <x:v>212</x:v>
      </x:c>
      <x:c r="H5324" s="31" t="n">
        <x:f>IF(O5324&gt;0,O5324,D5324)*E5324/1000000/31.1034768</x:f>
        <x:v>0</x:v>
      </x:c>
      <x:c r="I5324" s="31" t="n">
        <x:f>IF(O5324&gt;0,O5324,D5324)*F5324/1000000/31.1034768</x:f>
        <x:v>0</x:v>
      </x:c>
      <x:c r="J5324" s="31" t="n">
        <x:f>IF(O5324&gt;0,O5324,D5324)*G5324/1000000/31.1034768</x:f>
        <x:v>0.005874840357598978</x:v>
      </x:c>
      <x:c r="K5324" s="32" t="n">
        <x:f>H5324*$B$4*$H$4+I5324*$D$4*$J$4+J5324*$F$4*$L$4</x:f>
        <x:v>46</x:v>
      </x:c>
      <x:c r="L5324" s="29" t="str">
        <x:v>Niko ppm 2020</x:v>
      </x:c>
      <x:c r="M5324" s="39" t="str">
        <x:v>FORD 4M51-5F297-TA//4M51-5G232-PA//C6T3A//060202B//T2A1A//572321 1764 N//01/12/2005-22:56:42//FOMOCO</x:v>
      </x:c>
      <x:c r="N5324" s="58" t="n">
        <x:v>46</x:v>
      </x:c>
      <x:c r="O5324" s="59" t="n">
        <x:v>861.9243432371865</x:v>
      </x:c>
      <x:c r="P5324" s="60" t="str">
        <x:v>Calibrated to live price</x:v>
      </x:c>
      <x:c r="Q5324" s="61" t="n">
        <x:f>IF(N5324="","",K5324-N5324)</x:f>
        <x:v>0</x:v>
      </x:c>
    </x:row>
    <x:row r="5325">
      <x:c r="A5325" s="37" t="str">
        <x:v>4M515H270AB</x:v>
      </x:c>
      <x:c r="B5325" s="37" t="str">
        <x:v>4M515H270AB</x:v>
      </x:c>
      <x:c r="C5325" s="29" t="str">
        <x:v>Ford</x:v>
      </x:c>
      <x:c r="D5325" s="30" t="n">
        <x:v>3820</x:v>
      </x:c>
      <x:c r="E5325" s="30" t="n">
        <x:v>1812.958115</x:v>
      </x:c>
      <x:c r="F5325" s="30" t="n">
        <x:v>26.753926699999997</x:v>
      </x:c>
      <x:c r="G5325" s="30" t="n">
        <x:v>0</x:v>
      </x:c>
      <x:c r="H5325" s="31" t="n">
        <x:f>IF(O5325&gt;0,O5325,D5325)*E5325/1000000/31.1034768</x:f>
        <x:v>0.12672946198244817</x:v>
      </x:c>
      <x:c r="I5325" s="31" t="n">
        <x:f>IF(O5325&gt;0,O5325,D5325)*F5325/1000000/31.1034768</x:f>
        <x:v>0.001870153926092691</x:v>
      </x:c>
      <x:c r="J5325" s="31" t="n">
        <x:f>IF(O5325&gt;0,O5325,D5325)*G5325/1000000/31.1034768</x:f>
        <x:v>0</x:v>
      </x:c>
      <x:c r="K5325" s="32" t="n">
        <x:f>H5325*$B$4*$H$4+I5325*$D$4*$J$4+J5325*$F$4*$L$4</x:f>
        <x:v>195.99999999999997</x:v>
      </x:c>
      <x:c r="L5325" s="29" t="str">
        <x:v>Niko ppm 2020</x:v>
      </x:c>
      <x:c r="M5325" s="39" t="str">
        <x:v>FORD//4M51-5H270-AB//10403530450//04-06-03 19B//FOMOCO//CUTCA</x:v>
      </x:c>
      <x:c r="N5325" s="58" t="n">
        <x:v>196</x:v>
      </x:c>
      <x:c r="O5325" s="59" t="n">
        <x:v>2174.196330314867</x:v>
      </x:c>
      <x:c r="P5325" s="60" t="str">
        <x:v>Calibrated to live price</x:v>
      </x:c>
      <x:c r="Q5325" s="61" t="n">
        <x:f>IF(N5325="","",K5325-N5325)</x:f>
        <x:v>-2.842170943040401e-14</x:v>
      </x:c>
    </x:row>
    <x:row r="5326">
      <x:c r="A5326" s="37" t="str">
        <x:v>4M515H270AD</x:v>
      </x:c>
      <x:c r="B5326" s="37" t="str">
        <x:v>4M515H270AD</x:v>
      </x:c>
      <x:c r="C5326" s="29" t="str">
        <x:v>Ford</x:v>
      </x:c>
      <x:c r="D5326" s="30" t="n">
        <x:v>3760</x:v>
      </x:c>
      <x:c r="E5326" s="30" t="n">
        <x:v>1940.37766</x:v>
      </x:c>
      <x:c r="F5326" s="30" t="n">
        <x:v>0</x:v>
      </x:c>
      <x:c r="G5326" s="30" t="n">
        <x:v>0</x:v>
      </x:c>
      <x:c r="H5326" s="31" t="n">
        <x:f>IF(O5326&gt;0,O5326,D5326)*E5326/1000000/31.1034768</x:f>
        <x:v>0.23464052287581696</x:v>
      </x:c>
      <x:c r="I5326" s="31" t="n">
        <x:f>IF(O5326&gt;0,O5326,D5326)*F5326/1000000/31.1034768</x:f>
        <x:v>0</x:v>
      </x:c>
      <x:c r="J5326" s="31" t="n">
        <x:f>IF(O5326&gt;0,O5326,D5326)*G5326/1000000/31.1034768</x:f>
        <x:v>0</x:v>
      </x:c>
      <x:c r="K5326" s="32" t="n">
        <x:f>H5326*$B$4*$H$4+I5326*$D$4*$J$4+J5326*$F$4*$L$4</x:f>
        <x:v>359</x:v>
      </x:c>
      <x:c r="L5326" s="29" t="str">
        <x:v>Niko ppm 2020</x:v>
      </x:c>
      <x:c r="M5326" s="39" t="str">
        <x:v>Ford 4M51-5H270-AD//10403430587//04-12-07 01 B//Cutca</x:v>
      </x:c>
      <x:c r="N5326" s="58" t="n">
        <x:v>359</x:v>
      </x:c>
      <x:c r="O5326" s="59" t="n">
        <x:v>3761.193611973373</x:v>
      </x:c>
      <x:c r="P5326" s="60" t="str">
        <x:v>Calibrated to live price</x:v>
      </x:c>
      <x:c r="Q5326" s="61" t="n">
        <x:f>IF(N5326="","",K5326-N5326)</x:f>
        <x:v>0</x:v>
      </x:c>
    </x:row>
    <x:row r="5327">
      <x:c r="A5327" s="37" t="str">
        <x:v>4M515H270AE</x:v>
      </x:c>
      <x:c r="B5327" s="37" t="str">
        <x:v>4M515H270AE</x:v>
      </x:c>
      <x:c r="C5327" s="29" t="str">
        <x:v>Ford</x:v>
      </x:c>
      <x:c r="D5327" s="30" t="n">
        <x:v>3700</x:v>
      </x:c>
      <x:c r="E5327" s="30" t="n">
        <x:v>2167.891892</x:v>
      </x:c>
      <x:c r="F5327" s="30" t="n">
        <x:v>0</x:v>
      </x:c>
      <x:c r="G5327" s="30" t="n">
        <x:v>0</x:v>
      </x:c>
      <x:c r="H5327" s="31" t="n">
        <x:f>IF(O5327&gt;0,O5327,D5327)*E5327/1000000/31.1034768</x:f>
        <x:v>0.2411764705882353</x:v>
      </x:c>
      <x:c r="I5327" s="31" t="n">
        <x:f>IF(O5327&gt;0,O5327,D5327)*F5327/1000000/31.1034768</x:f>
        <x:v>0</x:v>
      </x:c>
      <x:c r="J5327" s="31" t="n">
        <x:f>IF(O5327&gt;0,O5327,D5327)*G5327/1000000/31.1034768</x:f>
        <x:v>0</x:v>
      </x:c>
      <x:c r="K5327" s="32" t="n">
        <x:f>H5327*$B$4*$H$4+I5327*$D$4*$J$4+J5327*$F$4*$L$4</x:f>
        <x:v>369</x:v>
      </x:c>
      <x:c r="L5327" s="29" t="str">
        <x:v>Niko ppm 2020</x:v>
      </x:c>
      <x:c r="M5327" s="39" t="str">
        <x:v>Fo mo Co.//105295 F 0559//4M51 5H 270 AE//05-08-12 09 B//D 00000 26349 4M51 5H270 AE//CUTCA</x:v>
      </x:c>
      <x:c r="N5327" s="58" t="n">
        <x:v>369</x:v>
      </x:c>
      <x:c r="O5327" s="59" t="n">
        <x:v>3460.240238606445</x:v>
      </x:c>
      <x:c r="P5327" s="60" t="str">
        <x:v>Calibrated to live price</x:v>
      </x:c>
      <x:c r="Q5327" s="61" t="n">
        <x:f>IF(N5327="","",K5327-N5327)</x:f>
        <x:v>0</x:v>
      </x:c>
    </x:row>
    <x:row r="5328">
      <x:c r="A5328" s="37" t="str">
        <x:v>4M515H270BD</x:v>
      </x:c>
      <x:c r="B5328" s="37" t="str">
        <x:v>4M515H270BD</x:v>
      </x:c>
      <x:c r="C5328" s="29" t="str">
        <x:v>Ford</x:v>
      </x:c>
      <x:c r="D5328" s="30" t="n">
        <x:v>3700</x:v>
      </x:c>
      <x:c r="E5328" s="30" t="n">
        <x:v>2016.540541</x:v>
      </x:c>
      <x:c r="F5328" s="30" t="n">
        <x:v>0</x:v>
      </x:c>
      <x:c r="G5328" s="30" t="n">
        <x:v>0</x:v>
      </x:c>
      <x:c r="H5328" s="31" t="n">
        <x:f>IF(O5328&gt;0,O5328,D5328)*E5328/1000000/31.1034768</x:f>
        <x:v>0.30915032679738563</x:v>
      </x:c>
      <x:c r="I5328" s="31" t="n">
        <x:f>IF(O5328&gt;0,O5328,D5328)*F5328/1000000/31.1034768</x:f>
        <x:v>0</x:v>
      </x:c>
      <x:c r="J5328" s="31" t="n">
        <x:f>IF(O5328&gt;0,O5328,D5328)*G5328/1000000/31.1034768</x:f>
        <x:v>0</x:v>
      </x:c>
      <x:c r="K5328" s="32" t="n">
        <x:f>H5328*$B$4*$H$4+I5328*$D$4*$J$4+J5328*$F$4*$L$4</x:f>
        <x:v>473</x:v>
      </x:c>
      <x:c r="L5328" s="29" t="str">
        <x:v>Niko ppm 2020</x:v>
      </x:c>
      <x:c r="M5328" s="39" t="str">
        <x:v>FORD//4M51-5H270-BD//105135 A 1037//05-04-15 11 B//D 0000024919//CUTCA//FOMOCO</x:v>
      </x:c>
      <x:c r="N5328" s="58" t="n">
        <x:v>473</x:v>
      </x:c>
      <x:c r="O5328" s="59" t="n">
        <x:v>4768.389140585546</x:v>
      </x:c>
      <x:c r="P5328" s="60" t="str">
        <x:v>Calibrated to live price</x:v>
      </x:c>
      <x:c r="Q5328" s="61" t="n">
        <x:f>IF(N5328="","",K5328-N5328)</x:f>
        <x:v>0</x:v>
      </x:c>
    </x:row>
    <x:row r="5329">
      <x:c r="A5329" s="37" t="str">
        <x:v>4M515H270BE</x:v>
      </x:c>
      <x:c r="B5329" s="37" t="str">
        <x:v>4M515H270BE</x:v>
      </x:c>
      <x:c r="C5329" s="29" t="str">
        <x:v>Ford</x:v>
      </x:c>
      <x:c r="D5329" s="30" t="n">
        <x:v>3780</x:v>
      </x:c>
      <x:c r="E5329" s="30" t="n">
        <x:v>1792.8571430000002</x:v>
      </x:c>
      <x:c r="F5329" s="30" t="n">
        <x:v>0</x:v>
      </x:c>
      <x:c r="G5329" s="30" t="n">
        <x:v>0</x:v>
      </x:c>
      <x:c r="H5329" s="31" t="n">
        <x:f>IF(O5329&gt;0,O5329,D5329)*E5329/1000000/31.1034768</x:f>
        <x:v>0.25686274509803925</x:v>
      </x:c>
      <x:c r="I5329" s="31" t="n">
        <x:f>IF(O5329&gt;0,O5329,D5329)*F5329/1000000/31.1034768</x:f>
        <x:v>0</x:v>
      </x:c>
      <x:c r="J5329" s="31" t="n">
        <x:f>IF(O5329&gt;0,O5329,D5329)*G5329/1000000/31.1034768</x:f>
        <x:v>0</x:v>
      </x:c>
      <x:c r="K5329" s="32" t="n">
        <x:f>H5329*$B$4*$H$4+I5329*$D$4*$J$4+J5329*$F$4*$L$4</x:f>
        <x:v>393.00000000000006</x:v>
      </x:c>
      <x:c r="L5329" s="29" t="str">
        <x:v>Niko ppm 2020</x:v>
      </x:c>
      <x:c r="M5329" s="39" t="str">
        <x:v>FORD//4M51-5H270-BE//105256F0240//05-08-25 15B</x:v>
      </x:c>
      <x:c r="N5329" s="58" t="n">
        <x:v>393</x:v>
      </x:c>
      <x:c r="O5329" s="59" t="n">
        <x:v>4456.196894512513</x:v>
      </x:c>
      <x:c r="P5329" s="60" t="str">
        <x:v>Calibrated to live price</x:v>
      </x:c>
      <x:c r="Q5329" s="61" t="n">
        <x:f>IF(N5329="","",K5329-N5329)</x:f>
        <x:v>5.684341886080802e-14</x:v>
      </x:c>
    </x:row>
    <x:row r="5330">
      <x:c r="A5330" s="37" t="str">
        <x:v>4M8</x:v>
      </x:c>
      <x:c r="B5330" s="37" t="str">
        <x:v>4M8</x:v>
      </x:c>
      <x:c r="C5330" s="29" t="str"/>
      <x:c r="D5330" s="30" t="n">
        <x:v>3046.14</x:v>
      </x:c>
      <x:c r="E5330" s="30" t="n">
        <x:v>549.79</x:v>
      </x:c>
      <x:c r="F5330" s="30" t="n">
        <x:v>85.49</x:v>
      </x:c>
      <x:c r="G5330" s="30" t="n">
        <x:v>482.13</x:v>
      </x:c>
      <x:c r="H5330" s="31" t="n">
        <x:f>IF(O5330&gt;0,O5330,D5330)*E5330/1000000/31.1034768</x:f>
        <x:v>0.02415027091579671</x:v>
      </x:c>
      <x:c r="I5330" s="31" t="n">
        <x:f>IF(O5330&gt;0,O5330,D5330)*F5330/1000000/31.1034768</x:f>
        <x:v>0.0037552641201030594</x:v>
      </x:c>
      <x:c r="J5330" s="31" t="n">
        <x:f>IF(O5330&gt;0,O5330,D5330)*G5330/1000000/31.1034768</x:f>
        <x:v>0.021178213711841008</x:v>
      </x:c>
      <x:c r="K5330" s="32" t="n">
        <x:f>H5330*$B$4*$H$4+I5330*$D$4*$J$4+J5330*$F$4*$L$4</x:f>
        <x:v>207</x:v>
      </x:c>
      <x:c r="L5330" s="29" t="str">
        <x:v>Niko ppm 207</x:v>
      </x:c>
      <x:c r="M5330" s="39" t="str"/>
      <x:c r="N5330" s="58" t="n">
        <x:v>207</x:v>
      </x:c>
      <x:c r="O5330" s="59" t="n">
        <x:v>1366.262374985354</x:v>
      </x:c>
      <x:c r="P5330" s="60" t="str">
        <x:v>Calibrated to live price</x:v>
      </x:c>
      <x:c r="Q5330" s="61" t="n">
        <x:f>IF(N5330="","",K5330-N5330)</x:f>
        <x:v>0</x:v>
      </x:c>
    </x:row>
    <x:row r="5331">
      <x:c r="A5331" s="37" t="str">
        <x:v>4N0131703G / 4N0131703F</x:v>
      </x:c>
      <x:c r="B5331" s="37" t="str">
        <x:v>4N0131703G4N0131703F</x:v>
      </x:c>
      <x:c r="C5331" s="29" t="str"/>
      <x:c r="D5331" s="30" t="n">
        <x:v>5212.81</x:v>
      </x:c>
      <x:c r="E5331" s="30" t="n">
        <x:v>935.81</x:v>
      </x:c>
      <x:c r="F5331" s="30" t="n">
        <x:v>71.7</x:v>
      </x:c>
      <x:c r="G5331" s="30" t="n">
        <x:v>225.59</x:v>
      </x:c>
      <x:c r="H5331" s="31" t="n">
        <x:f>IF(O5331&gt;0,O5331,D5331)*E5331/1000000/31.1034768</x:f>
        <x:v>0.10817056982211441</x:v>
      </x:c>
      <x:c r="I5331" s="31" t="n">
        <x:f>IF(O5331&gt;0,O5331,D5331)*F5331/1000000/31.1034768</x:f>
        <x:v>0.008287825366522698</x:v>
      </x:c>
      <x:c r="J5331" s="31" t="n">
        <x:f>IF(O5331&gt;0,O5331,D5331)*G5331/1000000/31.1034768</x:f>
        <x:v>0.026076018471880825</x:v>
      </x:c>
      <x:c r="K5331" s="32" t="n">
        <x:f>H5331*$B$4*$H$4+I5331*$D$4*$J$4+J5331*$F$4*$L$4</x:f>
        <x:v>378.99999999999994</x:v>
      </x:c>
      <x:c r="L5331" s="29" t="str">
        <x:v>Niko ppm 207</x:v>
      </x:c>
      <x:c r="M5331" s="39" t="str"/>
      <x:c r="N5331" s="58" t="n">
        <x:v>379</x:v>
      </x:c>
      <x:c r="O5331" s="59" t="n">
        <x:v>3595.2605859147866</x:v>
      </x:c>
      <x:c r="P5331" s="60" t="str">
        <x:v>Calibrated to live price</x:v>
      </x:c>
      <x:c r="Q5331" s="61" t="n">
        <x:f>IF(N5331="","",K5331-N5331)</x:f>
        <x:v>-5.684341886080802e-14</x:v>
      </x:c>
    </x:row>
    <x:row r="5332">
      <x:c r="A5332" s="37" t="str">
        <x:v>4OU</x:v>
      </x:c>
      <x:c r="B5332" s="37" t="str">
        <x:v>4OU</x:v>
      </x:c>
      <x:c r="C5332" s="29" t="str"/>
      <x:c r="D5332" s="30" t="n">
        <x:v>427.35</x:v>
      </x:c>
      <x:c r="E5332" s="30" t="n">
        <x:v>122.02</x:v>
      </x:c>
      <x:c r="F5332" s="30" t="n">
        <x:v>249.69</x:v>
      </x:c>
      <x:c r="G5332" s="30" t="n">
        <x:v>710.04</x:v>
      </x:c>
      <x:c r="H5332" s="31" t="n">
        <x:f>IF(O5332&gt;0,O5332,D5332)*E5332/1000000/31.1034768</x:f>
        <x:v>0.001012243643511017</x:v>
      </x:c>
      <x:c r="I5332" s="31" t="n">
        <x:f>IF(O5332&gt;0,O5332,D5332)*F5332/1000000/31.1034768</x:f>
        <x:v>0.002071358099887443</x:v>
      </x:c>
      <x:c r="J5332" s="31" t="n">
        <x:f>IF(O5332&gt;0,O5332,D5332)*G5332/1000000/31.1034768</x:f>
        <x:v>0.005890292383531899</x:v>
      </x:c>
      <x:c r="K5332" s="32" t="n">
        <x:f>H5332*$B$4*$H$4+I5332*$D$4*$J$4+J5332*$F$4*$L$4</x:f>
        <x:v>50</x:v>
      </x:c>
      <x:c r="L5332" s="29" t="str">
        <x:v>Niko ppm 207</x:v>
      </x:c>
      <x:c r="M5332" s="39" t="str"/>
      <x:c r="N5332" s="58" t="n">
        <x:v>50</x:v>
      </x:c>
      <x:c r="O5332" s="59" t="n">
        <x:v>258.0257062931682</x:v>
      </x:c>
      <x:c r="P5332" s="60" t="str">
        <x:v>Calibrated to live price</x:v>
      </x:c>
      <x:c r="Q5332" s="61" t="n">
        <x:f>IF(N5332="","",K5332-N5332)</x:f>
        <x:v>0</x:v>
      </x:c>
    </x:row>
    <x:row r="5333">
      <x:c r="A5333" s="37" t="str">
        <x:v>4P</x:v>
      </x:c>
      <x:c r="B5333" s="37" t="str">
        <x:v>4P</x:v>
      </x:c>
      <x:c r="C5333" s="29" t="str"/>
      <x:c r="D5333" s="30" t="n">
        <x:v>1129.86</x:v>
      </x:c>
      <x:c r="E5333" s="30" t="n">
        <x:v>667.89</x:v>
      </x:c>
      <x:c r="F5333" s="30" t="n">
        <x:v>211.62</x:v>
      </x:c>
      <x:c r="G5333" s="30" t="n">
        <x:v>1056.08</x:v>
      </x:c>
      <x:c r="H5333" s="31" t="n">
        <x:f>IF(O5333&gt;0,O5333,D5333)*E5333/1000000/31.1034768</x:f>
        <x:v>0.012125549002751647</x:v>
      </x:c>
      <x:c r="I5333" s="31" t="n">
        <x:f>IF(O5333&gt;0,O5333,D5333)*F5333/1000000/31.1034768</x:f>
        <x:v>0.003841963017805782</x:v>
      </x:c>
      <x:c r="J5333" s="31" t="n">
        <x:f>IF(O5333&gt;0,O5333,D5333)*G5333/1000000/31.1034768</x:f>
        <x:v>0.01917314197072266</x:v>
      </x:c>
      <x:c r="K5333" s="32" t="n">
        <x:f>H5333*$B$4*$H$4+I5333*$D$4*$J$4+J5333*$F$4*$L$4</x:f>
        <x:v>172.99999999999994</x:v>
      </x:c>
      <x:c r="L5333" s="29" t="str">
        <x:v>Niko ppm 207</x:v>
      </x:c>
      <x:c r="M5333" s="39" t="str"/>
      <x:c r="N5333" s="58" t="n">
        <x:v>173</x:v>
      </x:c>
      <x:c r="O5333" s="59" t="n">
        <x:v>564.6839031791897</x:v>
      </x:c>
      <x:c r="P5333" s="60" t="str">
        <x:v>Calibrated to live price</x:v>
      </x:c>
      <x:c r="Q5333" s="61" t="n">
        <x:f>IF(N5333="","",K5333-N5333)</x:f>
        <x:v>-5.684341886080802e-14</x:v>
      </x:c>
    </x:row>
    <x:row r="5334">
      <x:c r="A5334" s="37" t="str">
        <x:v>4Q</x:v>
      </x:c>
      <x:c r="B5334" s="37" t="str">
        <x:v>4Q</x:v>
      </x:c>
      <x:c r="C5334" s="29" t="str"/>
      <x:c r="D5334" s="30" t="n">
        <x:v>1286.37</x:v>
      </x:c>
      <x:c r="E5334" s="30" t="n">
        <x:v>852.26</x:v>
      </x:c>
      <x:c r="F5334" s="30" t="n">
        <x:v>205.29</x:v>
      </x:c>
      <x:c r="G5334" s="30" t="n">
        <x:v>407.82</x:v>
      </x:c>
      <x:c r="H5334" s="31" t="n">
        <x:f>IF(O5334&gt;0,O5334,D5334)*E5334/1000000/31.1034768</x:f>
        <x:v>0.030102203093768598</x:v>
      </x:c>
      <x:c r="I5334" s="31" t="n">
        <x:f>IF(O5334&gt;0,O5334,D5334)*F5334/1000000/31.1034768</x:f>
        <x:v>0.007250934307746174</x:v>
      </x:c>
      <x:c r="J5334" s="31" t="n">
        <x:f>IF(O5334&gt;0,O5334,D5334)*G5334/1000000/31.1034768</x:f>
        <x:v>0.014404384185225997</x:v>
      </x:c>
      <x:c r="K5334" s="32" t="n">
        <x:f>H5334*$B$4*$H$4+I5334*$D$4*$J$4+J5334*$F$4*$L$4</x:f>
        <x:v>166.99999999999997</x:v>
      </x:c>
      <x:c r="L5334" s="29" t="str">
        <x:v>Niko ppm 207</x:v>
      </x:c>
      <x:c r="M5334" s="39" t="str"/>
      <x:c r="N5334" s="58" t="n">
        <x:v>167</x:v>
      </x:c>
      <x:c r="O5334" s="59" t="n">
        <x:v>1098.5886649096751</x:v>
      </x:c>
      <x:c r="P5334" s="60" t="str">
        <x:v>Calibrated to live price</x:v>
      </x:c>
      <x:c r="Q5334" s="61" t="n">
        <x:f>IF(N5334="","",K5334-N5334)</x:f>
        <x:v>-2.842170943040401e-14</x:v>
      </x:c>
    </x:row>
    <x:row r="5335">
      <x:c r="A5335" s="37" t="str">
        <x:v>4R0131701O</x:v>
      </x:c>
      <x:c r="B5335" s="37" t="str">
        <x:v>4R0131701O</x:v>
      </x:c>
      <x:c r="C5335" s="29" t="str">
        <x:v>Volkswagen / Audi</x:v>
      </x:c>
      <x:c r="D5335" s="30" t="n">
        <x:v>1200</x:v>
      </x:c>
      <x:c r="E5335" s="30" t="n">
        <x:v>3746</x:v>
      </x:c>
      <x:c r="F5335" s="30" t="n">
        <x:v>0</x:v>
      </x:c>
      <x:c r="G5335" s="30" t="n">
        <x:v>0</x:v>
      </x:c>
      <x:c r="H5335" s="31" t="n">
        <x:f>IF(O5335&gt;0,O5335,D5335)*E5335/1000000/31.1034768</x:f>
        <x:v>0.14452403597529648</x:v>
      </x:c>
      <x:c r="I5335" s="31" t="n">
        <x:f>IF(O5335&gt;0,O5335,D5335)*F5335/1000000/31.1034768</x:f>
        <x:v>0</x:v>
      </x:c>
      <x:c r="J5335" s="31" t="n">
        <x:f>IF(O5335&gt;0,O5335,D5335)*G5335/1000000/31.1034768</x:f>
        <x:v>0</x:v>
      </x:c>
      <x:c r="K5335" s="32" t="n">
        <x:f>H5335*$B$4*$H$4+I5335*$D$4*$J$4+J5335*$F$4*$L$4</x:f>
        <x:v>221.12177504220364</x:v>
      </x:c>
      <x:c r="L5335" s="29" t="str">
        <x:v>Niko ppm 2020</x:v>
      </x:c>
      <x:c r="M5335" s="39" t="str">
        <x:v>VW-Audi//4B0 178 C//4R0 131 701 O//21.07-1998=02:00:44//J012 4339 N//LAT</x:v>
      </x:c>
      <x:c r="N5335" s="58"/>
      <x:c r="O5335" s="59"/>
      <x:c r="P5335" s="60" t="str">
        <x:v>No live-price match</x:v>
      </x:c>
      <x:c r="Q5335" s="61" t="str">
        <x:f>IF(N5335="","",K5335-N5335)</x:f>
      </x:c>
    </x:row>
    <x:row r="5336">
      <x:c r="A5336" s="37" t="str">
        <x:v>4R33 CA</x:v>
      </x:c>
      <x:c r="B5336" s="37" t="str">
        <x:v>4R33CA</x:v>
      </x:c>
      <x:c r="C5336" s="29" t="str"/>
      <x:c r="D5336" s="30" t="n">
        <x:v>1520.12</x:v>
      </x:c>
      <x:c r="E5336" s="30" t="n">
        <x:v>381.21</x:v>
      </x:c>
      <x:c r="F5336" s="30" t="n">
        <x:v>279.85</x:v>
      </x:c>
      <x:c r="G5336" s="30" t="n">
        <x:v>621.13</x:v>
      </x:c>
      <x:c r="H5336" s="31" t="n">
        <x:f>IF(O5336&gt;0,O5336,D5336)*E5336/1000000/31.1034768</x:f>
        <x:v>0.012240471626770626</x:v>
      </x:c>
      <x:c r="I5336" s="31" t="n">
        <x:f>IF(O5336&gt;0,O5336,D5336)*F5336/1000000/31.1034768</x:f>
        <x:v>0.008985850278722384</x:v>
      </x:c>
      <x:c r="J5336" s="31" t="n">
        <x:f>IF(O5336&gt;0,O5336,D5336)*G5336/1000000/31.1034768</x:f>
        <x:v>0.0199441886139819</x:v>
      </x:c>
      <x:c r="K5336" s="32" t="n">
        <x:f>H5336*$B$4*$H$4+I5336*$D$4*$J$4+J5336*$F$4*$L$4</x:f>
        <x:v>185.00000000000003</x:v>
      </x:c>
      <x:c r="L5336" s="29" t="str">
        <x:v>Niko ppm 207</x:v>
      </x:c>
      <x:c r="M5336" s="39" t="str"/>
      <x:c r="N5336" s="58" t="n">
        <x:v>185</x:v>
      </x:c>
      <x:c r="O5336" s="59" t="n">
        <x:v>998.71783338401</x:v>
      </x:c>
      <x:c r="P5336" s="60" t="str">
        <x:v>Calibrated to live price</x:v>
      </x:c>
      <x:c r="Q5336" s="61" t="n">
        <x:f>IF(N5336="","",K5336-N5336)</x:f>
        <x:v>2.842170943040401e-14</x:v>
      </x:c>
    </x:row>
    <x:row r="5337">
      <x:c r="A5337" s="37" t="str">
        <x:v>4R33 DA</x:v>
      </x:c>
      <x:c r="B5337" s="37" t="str">
        <x:v>4R33DA</x:v>
      </x:c>
      <x:c r="C5337" s="29" t="str"/>
      <x:c r="D5337" s="30" t="n">
        <x:v>2809.94</x:v>
      </x:c>
      <x:c r="E5337" s="30" t="n">
        <x:v>218.37</x:v>
      </x:c>
      <x:c r="F5337" s="30" t="n">
        <x:v>89.68</x:v>
      </x:c>
      <x:c r="G5337" s="30" t="n">
        <x:v>456.42</x:v>
      </x:c>
      <x:c r="H5337" s="31" t="n">
        <x:f>IF(O5337&gt;0,O5337,D5337)*E5337/1000000/31.1034768</x:f>
        <x:v>0.008824648650493256</x:v>
      </x:c>
      <x:c r="I5337" s="31" t="n">
        <x:f>IF(O5337&gt;0,O5337,D5337)*F5337/1000000/31.1034768</x:f>
        <x:v>0.0036240989649504746</x:v>
      </x:c>
      <x:c r="J5337" s="31" t="n">
        <x:f>IF(O5337&gt;0,O5337,D5337)*G5337/1000000/31.1034768</x:f>
        <x:v>0.018444594665284295</x:v>
      </x:c>
      <x:c r="K5337" s="32" t="n">
        <x:f>H5337*$B$4*$H$4+I5337*$D$4*$J$4+J5337*$F$4*$L$4</x:f>
        <x:v>161.99999999999997</x:v>
      </x:c>
      <x:c r="L5337" s="29" t="str">
        <x:v>Niko ppm 207</x:v>
      </x:c>
      <x:c r="M5337" s="39" t="str"/>
      <x:c r="N5337" s="58" t="n">
        <x:v>162</x:v>
      </x:c>
      <x:c r="O5337" s="59" t="n">
        <x:v>1256.9366422529113</x:v>
      </x:c>
      <x:c r="P5337" s="60" t="str">
        <x:v>Calibrated to live price</x:v>
      </x:c>
      <x:c r="Q5337" s="61" t="n">
        <x:f>IF(N5337="","",K5337-N5337)</x:f>
        <x:v>-2.842170943040401e-14</x:v>
      </x:c>
    </x:row>
    <x:row r="5338">
      <x:c r="A5338" s="37" t="str">
        <x:v>4R33 DA (1/2)</x:v>
      </x:c>
      <x:c r="B5338" s="37" t="str">
        <x:v>4R33DA12</x:v>
      </x:c>
      <x:c r="C5338" s="29" t="str"/>
      <x:c r="D5338" s="30" t="n">
        <x:v>1634.16</x:v>
      </x:c>
      <x:c r="E5338" s="30" t="n">
        <x:v>139.01</x:v>
      </x:c>
      <x:c r="F5338" s="30" t="n">
        <x:v>92.57</x:v>
      </x:c>
      <x:c r="G5338" s="30" t="n">
        <x:v>213.36</x:v>
      </x:c>
      <x:c r="H5338" s="31" t="n">
        <x:f>IF(O5338&gt;0,O5338,D5338)*E5338/1000000/31.1034768</x:f>
        <x:v>0.005035997774720067</x:v>
      </x:c>
      <x:c r="I5338" s="31" t="n">
        <x:f>IF(O5338&gt;0,O5338,D5338)*F5338/1000000/31.1034768</x:f>
        <x:v>0.0033535883318166794</x:v>
      </x:c>
      <x:c r="J5338" s="31" t="n">
        <x:f>IF(O5338&gt;0,O5338,D5338)*G5338/1000000/31.1034768</x:f>
        <x:v>0.007729519352667244</x:v>
      </x:c>
      <x:c r="K5338" s="32" t="n">
        <x:f>H5338*$B$4*$H$4+I5338*$D$4*$J$4+J5338*$F$4*$L$4</x:f>
        <x:v>71.99999999999999</x:v>
      </x:c>
      <x:c r="L5338" s="29" t="str">
        <x:v>Niko ppm 207</x:v>
      </x:c>
      <x:c r="M5338" s="39" t="str"/>
      <x:c r="N5338" s="58" t="n">
        <x:v>72</x:v>
      </x:c>
      <x:c r="O5338" s="59" t="n">
        <x:v>1126.8041144583644</x:v>
      </x:c>
      <x:c r="P5338" s="60" t="str">
        <x:v>Calibrated to live price</x:v>
      </x:c>
      <x:c r="Q5338" s="61" t="n">
        <x:f>IF(N5338="","",K5338-N5338)</x:f>
        <x:v>-1.4210854715202004e-14</x:v>
      </x:c>
    </x:row>
    <x:row r="5339">
      <x:c r="A5339" s="37" t="str">
        <x:v>4R33 EA</x:v>
      </x:c>
      <x:c r="B5339" s="37" t="str">
        <x:v>4R33EA</x:v>
      </x:c>
      <x:c r="C5339" s="29" t="str"/>
      <x:c r="D5339" s="30" t="n">
        <x:v>1195.22</x:v>
      </x:c>
      <x:c r="E5339" s="30" t="n">
        <x:v>679.51</x:v>
      </x:c>
      <x:c r="F5339" s="30" t="n">
        <x:v>97.37</x:v>
      </x:c>
      <x:c r="G5339" s="30" t="n">
        <x:v>1098.52</x:v>
      </x:c>
      <x:c r="H5339" s="31" t="n">
        <x:f>IF(O5339&gt;0,O5339,D5339)*E5339/1000000/31.1034768</x:f>
        <x:v>0.009408018005532304</x:v>
      </x:c>
      <x:c r="I5339" s="31" t="n">
        <x:f>IF(O5339&gt;0,O5339,D5339)*F5339/1000000/31.1034768</x:f>
        <x:v>0.0013481166034328862</x:v>
      </x:c>
      <x:c r="J5339" s="31" t="n">
        <x:f>IF(O5339&gt;0,O5339,D5339)*G5339/1000000/31.1034768</x:f>
        <x:v>0.015209336050149883</x:v>
      </x:c>
      <x:c r="K5339" s="32" t="n">
        <x:f>H5339*$B$4*$H$4+I5339*$D$4*$J$4+J5339*$F$4*$L$4</x:f>
        <x:v>135</x:v>
      </x:c>
      <x:c r="L5339" s="29" t="str">
        <x:v>Niko ppm 207</x:v>
      </x:c>
      <x:c r="M5339" s="39" t="str"/>
      <x:c r="N5339" s="58" t="n">
        <x:v>135</x:v>
      </x:c>
      <x:c r="O5339" s="59" t="n">
        <x:v>430.63688506284865</x:v>
      </x:c>
      <x:c r="P5339" s="60" t="str">
        <x:v>Calibrated to live price</x:v>
      </x:c>
      <x:c r="Q5339" s="61" t="n">
        <x:f>IF(N5339="","",K5339-N5339)</x:f>
        <x:v>0</x:v>
      </x:c>
    </x:row>
    <x:row r="5340">
      <x:c r="A5340" s="37" t="str">
        <x:v>4R33 EA (1/2)</x:v>
      </x:c>
      <x:c r="B5340" s="37" t="str">
        <x:v>4R33EA12</x:v>
      </x:c>
      <x:c r="C5340" s="29" t="str"/>
      <x:c r="D5340" s="30" t="n">
        <x:v>399.96</x:v>
      </x:c>
      <x:c r="E5340" s="30" t="n">
        <x:v>597.01</x:v>
      </x:c>
      <x:c r="F5340" s="30" t="n">
        <x:v>155.84</x:v>
      </x:c>
      <x:c r="G5340" s="30" t="n">
        <x:v>335.05</x:v>
      </x:c>
      <x:c r="H5340" s="31" t="n">
        <x:f>IF(O5340&gt;0,O5340,D5340)*E5340/1000000/31.1034768</x:f>
        <x:v>0.005950500659072436</x:v>
      </x:c>
      <x:c r="I5340" s="31" t="n">
        <x:f>IF(O5340&gt;0,O5340,D5340)*F5340/1000000/31.1034768</x:f>
        <x:v>0.001553283902631193</x:v>
      </x:c>
      <x:c r="J5340" s="31" t="n">
        <x:f>IF(O5340&gt;0,O5340,D5340)*G5340/1000000/31.1034768</x:f>
        <x:v>0.0033395005876320667</x:v>
      </x:c>
      <x:c r="K5340" s="32" t="n">
        <x:f>H5340*$B$4*$H$4+I5340*$D$4*$J$4+J5340*$F$4*$L$4</x:f>
        <x:v>37</x:v>
      </x:c>
      <x:c r="L5340" s="29" t="str">
        <x:v>Niko ppm 207</x:v>
      </x:c>
      <x:c r="M5340" s="39" t="str"/>
      <x:c r="N5340" s="58" t="n">
        <x:v>37</x:v>
      </x:c>
      <x:c r="O5340" s="59" t="n">
        <x:v>310.01366676913995</x:v>
      </x:c>
      <x:c r="P5340" s="60" t="str">
        <x:v>Calibrated to live price</x:v>
      </x:c>
      <x:c r="Q5340" s="61" t="n">
        <x:f>IF(N5340="","",K5340-N5340)</x:f>
        <x:v>0</x:v>
      </x:c>
    </x:row>
    <x:row r="5341">
      <x:c r="A5341" s="37" t="str">
        <x:v>4R33-5E212-EA</x:v>
      </x:c>
      <x:c r="B5341" s="37" t="str">
        <x:v>4R335E212EA</x:v>
      </x:c>
      <x:c r="C5341" s="29" t="str">
        <x:v>FORD</x:v>
      </x:c>
      <x:c r="D5341" s="30" t="n">
        <x:v>800</x:v>
      </x:c>
      <x:c r="E5341" s="30" t="n">
        <x:v>576</x:v>
      </x:c>
      <x:c r="F5341" s="30" t="n">
        <x:v>1251</x:v>
      </x:c>
      <x:c r="G5341" s="30" t="n">
        <x:v>310</x:v>
      </x:c>
      <x:c r="H5341" s="31" t="n">
        <x:f>IF(O5341&gt;0,O5341,D5341)*E5341/1000000/31.1034768</x:f>
        <x:v>0.0147787669729673</x:v>
      </x:c>
      <x:c r="I5341" s="31" t="n">
        <x:f>IF(O5341&gt;0,O5341,D5341)*F5341/1000000/31.1034768</x:f>
        <x:v>0.03209763451941335</x:v>
      </x:c>
      <x:c r="J5341" s="31" t="n">
        <x:f>IF(O5341&gt;0,O5341,D5341)*G5341/1000000/31.1034768</x:f>
        <x:v>0.00795385028059004</x:v>
      </x:c>
      <x:c r="K5341" s="32" t="n">
        <x:f>H5341*$B$4*$H$4+I5341*$D$4*$J$4+J5341*$F$4*$L$4</x:f>
        <x:v>120.99999999999997</x:v>
      </x:c>
      <x:c r="L5341" s="29" t="str">
        <x:v>Katalog Franko</x:v>
      </x:c>
      <x:c r="M5341" s="39" t="str">
        <x:v>2012520 / 19D54 / V8 RH / INLET / FoMoCo / F: 1270</x:v>
      </x:c>
      <x:c r="N5341" s="58" t="n">
        <x:v>121</x:v>
      </x:c>
      <x:c r="O5341" s="59" t="n">
        <x:v>798.039992493567</x:v>
      </x:c>
      <x:c r="P5341" s="60" t="str">
        <x:v>Calibrated to live price</x:v>
      </x:c>
      <x:c r="Q5341" s="61" t="n">
        <x:f>IF(N5341="","",K5341-N5341)</x:f>
        <x:v>-2.842170943040401e-14</x:v>
      </x:c>
    </x:row>
    <x:row r="5342">
      <x:c r="A5342" s="37" t="str">
        <x:v>4R335E213CA</x:v>
      </x:c>
      <x:c r="B5342" s="37" t="str">
        <x:v>4R335E213CA</x:v>
      </x:c>
      <x:c r="C5342" s="29" t="str">
        <x:v>Ford</x:v>
      </x:c>
      <x:c r="D5342" s="30" t="n">
        <x:v>1040</x:v>
      </x:c>
      <x:c r="E5342" s="30" t="n">
        <x:v>953.6538462</x:v>
      </x:c>
      <x:c r="F5342" s="30" t="n">
        <x:v>1235.5769229999999</x:v>
      </x:c>
      <x:c r="G5342" s="30" t="n">
        <x:v>334.6538462</x:v>
      </x:c>
      <x:c r="H5342" s="31" t="n">
        <x:f>IF(O5342&gt;0,O5342,D5342)*E5342/1000000/31.1034768</x:f>
        <x:v>0.03188711044830847</x:v>
      </x:c>
      <x:c r="I5342" s="31" t="n">
        <x:f>IF(O5342&gt;0,O5342,D5342)*F5342/1000000/31.1034768</x:f>
        <x:v>0.041313709338114894</x:v>
      </x:c>
      <x:c r="J5342" s="31" t="n">
        <x:f>IF(O5342&gt;0,O5342,D5342)*G5342/1000000/31.1034768</x:f>
        <x:v>0.011189745837288517</x:v>
      </x:c>
      <x:c r="K5342" s="32" t="n">
        <x:f>H5342*$B$4*$H$4+I5342*$D$4*$J$4+J5342*$F$4*$L$4</x:f>
        <x:v>182.8809118972603</x:v>
      </x:c>
      <x:c r="L5342" s="29" t="str">
        <x:v>Niko ppm 2020</x:v>
      </x:c>
      <x:c r="M5342" s="39" t="str">
        <x:v>FORD 4R33-5E213-CA//2012517 V6 LH//31H55//FOMOCO</x:v>
      </x:c>
      <x:c r="N5342" s="58"/>
      <x:c r="O5342" s="59"/>
      <x:c r="P5342" s="60" t="str">
        <x:v>No live-price match</x:v>
      </x:c>
      <x:c r="Q5342" s="61" t="str">
        <x:f>IF(N5342="","",K5342-N5342)</x:f>
      </x:c>
    </x:row>
    <x:row r="5343">
      <x:c r="A5343" s="37" t="str">
        <x:v>4R83-5E212-AG</x:v>
      </x:c>
      <x:c r="B5343" s="37" t="str">
        <x:v>4R835E212AG</x:v>
      </x:c>
      <x:c r="C5343" s="29" t="str">
        <x:v>Jaguar</x:v>
      </x:c>
      <x:c r="D5343" s="30" t="n">
        <x:v>750</x:v>
      </x:c>
      <x:c r="E5343" s="30" t="n">
        <x:v>5759</x:v>
      </x:c>
      <x:c r="F5343" s="30" t="n">
        <x:v>36</x:v>
      </x:c>
      <x:c r="G5343" s="30" t="n">
        <x:v>10</x:v>
      </x:c>
      <x:c r="H5343" s="31" t="n">
        <x:f>IF(O5343&gt;0,O5343,D5343)*E5343/1000000/31.1034768</x:f>
        <x:v>0.13865344840521968</x:v>
      </x:c>
      <x:c r="I5343" s="31" t="n">
        <x:f>IF(O5343&gt;0,O5343,D5343)*F5343/1000000/31.1034768</x:f>
        <x:v>0.0008667345272769418</x:v>
      </x:c>
      <x:c r="J5343" s="31" t="n">
        <x:f>IF(O5343&gt;0,O5343,D5343)*G5343/1000000/31.1034768</x:f>
        <x:v>0.00024075959091026164</x:v>
      </x:c>
      <x:c r="K5343" s="32" t="n">
        <x:f>H5343*$B$4*$H$4+I5343*$D$4*$J$4+J5343*$F$4*$L$4</x:f>
        <x:v>215.00000000000003</x:v>
      </x:c>
      <x:c r="L5343" s="29" t="str">
        <x:v>ppm niko 2028</x:v>
      </x:c>
      <x:c r="M5343" s="39" t="str">
        <x:v>JAGUAR//4R83-5E212-AG//001C981A//T2A1A//006 2AAA//21D04A//GILLET</x:v>
      </x:c>
      <x:c r="N5343" s="58" t="n">
        <x:v>215</x:v>
      </x:c>
      <x:c r="O5343" s="59" t="n">
        <x:v>748.8460350254813</x:v>
      </x:c>
      <x:c r="P5343" s="60" t="str">
        <x:v>Calibrated to live price</x:v>
      </x:c>
      <x:c r="Q5343" s="61" t="n">
        <x:f>IF(N5343="","",K5343-N5343)</x:f>
        <x:v>2.842170943040401e-14</x:v>
      </x:c>
    </x:row>
    <x:row r="5344">
      <x:c r="A5344" s="37" t="str">
        <x:v>4R835E214AC</x:v>
      </x:c>
      <x:c r="B5344" s="37" t="str">
        <x:v>4R835E214AC</x:v>
      </x:c>
      <x:c r="C5344" s="29" t="str">
        <x:v>Jaguar</x:v>
      </x:c>
      <x:c r="D5344" s="30" t="n">
        <x:v>680</x:v>
      </x:c>
      <x:c r="E5344" s="30" t="n">
        <x:v>6011</x:v>
      </x:c>
      <x:c r="F5344" s="30" t="n">
        <x:v>0</x:v>
      </x:c>
      <x:c r="G5344" s="30" t="n">
        <x:v>0</x:v>
      </x:c>
      <x:c r="H5344" s="31" t="n">
        <x:f>IF(O5344&gt;0,O5344,D5344)*E5344/1000000/31.1034768</x:f>
        <x:v>0.1314155335843355</x:v>
      </x:c>
      <x:c r="I5344" s="31" t="n">
        <x:f>IF(O5344&gt;0,O5344,D5344)*F5344/1000000/31.1034768</x:f>
        <x:v>0</x:v>
      </x:c>
      <x:c r="J5344" s="31" t="n">
        <x:f>IF(O5344&gt;0,O5344,D5344)*G5344/1000000/31.1034768</x:f>
        <x:v>0</x:v>
      </x:c>
      <x:c r="K5344" s="32" t="n">
        <x:f>H5344*$B$4*$H$4+I5344*$D$4*$J$4+J5344*$F$4*$L$4</x:f>
        <x:v>201.0657663840333</x:v>
      </x:c>
      <x:c r="L5344" s="29" t="str">
        <x:v>Niko ppm 2020</x:v>
      </x:c>
      <x:c r="M5344" s="39" t="str">
        <x:v>JAGUAR//4R83-5E214-AC//001C981 A//T2A1A//007 2AAA//08E04A//GILLET</x:v>
      </x:c>
      <x:c r="N5344" s="58"/>
      <x:c r="O5344" s="59"/>
      <x:c r="P5344" s="60" t="str">
        <x:v>No live-price match</x:v>
      </x:c>
      <x:c r="Q5344" s="61" t="str">
        <x:f>IF(N5344="","",K5344-N5344)</x:f>
      </x:c>
    </x:row>
    <x:row r="5345">
      <x:c r="A5345" s="37" t="str">
        <x:v>4R835E214AG</x:v>
      </x:c>
      <x:c r="B5345" s="37" t="str">
        <x:v>4R835E214AG</x:v>
      </x:c>
      <x:c r="C5345" s="29" t="str">
        <x:v>Jaguar</x:v>
      </x:c>
      <x:c r="D5345" s="30" t="n">
        <x:v>760</x:v>
      </x:c>
      <x:c r="E5345" s="30" t="n">
        <x:v>5125.999999999999</x:v>
      </x:c>
      <x:c r="F5345" s="30" t="n">
        <x:v>0</x:v>
      </x:c>
      <x:c r="G5345" s="30" t="n">
        <x:v>0</x:v>
      </x:c>
      <x:c r="H5345" s="31" t="n">
        <x:f>IF(O5345&gt;0,O5345,D5345)*E5345/1000000/31.1034768</x:f>
        <x:v>0.12525159245219813</x:v>
      </x:c>
      <x:c r="I5345" s="31" t="n">
        <x:f>IF(O5345&gt;0,O5345,D5345)*F5345/1000000/31.1034768</x:f>
        <x:v>0</x:v>
      </x:c>
      <x:c r="J5345" s="31" t="n">
        <x:f>IF(O5345&gt;0,O5345,D5345)*G5345/1000000/31.1034768</x:f>
        <x:v>0</x:v>
      </x:c>
      <x:c r="K5345" s="32" t="n">
        <x:f>H5345*$B$4*$H$4+I5345*$D$4*$J$4+J5345*$F$4*$L$4</x:f>
        <x:v>191.63493645186313</x:v>
      </x:c>
      <x:c r="L5345" s="29" t="str">
        <x:v>Niko ppm 2020</x:v>
      </x:c>
      <x:c r="M5345" s="39" t="str">
        <x:v>JAGUAR//4R83-5E214-AG//001C981 A//T2A1A//006 2AAA//16D04A//GILLET</x:v>
      </x:c>
      <x:c r="N5345" s="58"/>
      <x:c r="O5345" s="59"/>
      <x:c r="P5345" s="60" t="str">
        <x:v>No live-price match</x:v>
      </x:c>
      <x:c r="Q5345" s="61" t="str">
        <x:f>IF(N5345="","",K5345-N5345)</x:f>
      </x:c>
    </x:row>
    <x:row r="5346">
      <x:c r="A5346" s="37" t="str">
        <x:v>4RA</x:v>
      </x:c>
      <x:c r="B5346" s="37" t="str">
        <x:v>4RA</x:v>
      </x:c>
      <x:c r="C5346" s="29" t="str"/>
      <x:c r="D5346" s="30" t="n">
        <x:v>855.32</x:v>
      </x:c>
      <x:c r="E5346" s="30" t="n">
        <x:v>306.37</x:v>
      </x:c>
      <x:c r="F5346" s="30" t="n">
        <x:v>268.56</x:v>
      </x:c>
      <x:c r="G5346" s="30" t="n">
        <x:v>966.77</x:v>
      </x:c>
      <x:c r="H5346" s="31" t="n">
        <x:f>IF(O5346&gt;0,O5346,D5346)*E5346/1000000/31.1034768</x:f>
        <x:v>0.003820127391931781</x:v>
      </x:c>
      <x:c r="I5346" s="31" t="n">
        <x:f>IF(O5346&gt;0,O5346,D5346)*F5346/1000000/31.1034768</x:f>
        <x:v>0.0033486745189711758</x:v>
      </x:c>
      <x:c r="J5346" s="31" t="n">
        <x:f>IF(O5346&gt;0,O5346,D5346)*G5346/1000000/31.1034768</x:f>
        <x:v>0.012054654694316961</x:v>
      </x:c>
      <x:c r="K5346" s="32" t="n">
        <x:f>H5346*$B$4*$H$4+I5346*$D$4*$J$4+J5346*$F$4*$L$4</x:f>
        <x:v>104</x:v>
      </x:c>
      <x:c r="L5346" s="29" t="str">
        <x:v>Niko ppm 207</x:v>
      </x:c>
      <x:c r="M5346" s="39" t="str"/>
      <x:c r="N5346" s="58" t="n">
        <x:v>104</x:v>
      </x:c>
      <x:c r="O5346" s="59" t="n">
        <x:v>387.8292382021564</x:v>
      </x:c>
      <x:c r="P5346" s="60" t="str">
        <x:v>Calibrated to live price</x:v>
      </x:c>
      <x:c r="Q5346" s="61" t="n">
        <x:f>IF(N5346="","",K5346-N5346)</x:f>
        <x:v>0</x:v>
      </x:c>
    </x:row>
    <x:row r="5347">
      <x:c r="A5347" s="37" t="str">
        <x:v>4RF</x:v>
      </x:c>
      <x:c r="B5347" s="37" t="str">
        <x:v>4RF</x:v>
      </x:c>
      <x:c r="C5347" s="29" t="str"/>
      <x:c r="D5347" s="30" t="n">
        <x:v>393.56</x:v>
      </x:c>
      <x:c r="E5347" s="30" t="n">
        <x:v>848.46</x:v>
      </x:c>
      <x:c r="F5347" s="30" t="n">
        <x:v>270.37</x:v>
      </x:c>
      <x:c r="G5347" s="30" t="n">
        <x:v>546.6</x:v>
      </x:c>
      <x:c r="H5347" s="31" t="n">
        <x:f>IF(O5347&gt;0,O5347,D5347)*E5347/1000000/31.1034768</x:f>
        <x:v>0.007789081139627966</x:v>
      </x:c>
      <x:c r="I5347" s="31" t="n">
        <x:f>IF(O5347&gt;0,O5347,D5347)*F5347/1000000/31.1034768</x:f>
        <x:v>0.002482066176038014</x:v>
      </x:c>
      <x:c r="J5347" s="31" t="n">
        <x:f>IF(O5347&gt;0,O5347,D5347)*G5347/1000000/31.1034768</x:f>
        <x:v>0.005017928660067235</x:v>
      </x:c>
      <x:c r="K5347" s="32" t="n">
        <x:f>H5347*$B$4*$H$4+I5347*$D$4*$J$4+J5347*$F$4*$L$4</x:f>
        <x:v>54</x:v>
      </x:c>
      <x:c r="L5347" s="29" t="str">
        <x:v>Niko ppm 207</x:v>
      </x:c>
      <x:c r="M5347" s="39" t="str"/>
      <x:c r="N5347" s="58" t="n">
        <x:v>54</x:v>
      </x:c>
      <x:c r="O5347" s="59" t="n">
        <x:v>285.53792108023475</x:v>
      </x:c>
      <x:c r="P5347" s="60" t="str">
        <x:v>Calibrated to live price</x:v>
      </x:c>
      <x:c r="Q5347" s="61" t="n">
        <x:f>IF(N5347="","",K5347-N5347)</x:f>
        <x:v>0</x:v>
      </x:c>
    </x:row>
    <x:row r="5348">
      <x:c r="A5348" s="37" t="str">
        <x:v>4S</x:v>
      </x:c>
      <x:c r="B5348" s="37" t="str">
        <x:v>4S</x:v>
      </x:c>
      <x:c r="C5348" s="29" t="str"/>
      <x:c r="D5348" s="30" t="n">
        <x:v>1538.97</x:v>
      </x:c>
      <x:c r="E5348" s="30" t="n">
        <x:v>761.96</x:v>
      </x:c>
      <x:c r="F5348" s="30" t="n">
        <x:v>197.65</x:v>
      </x:c>
      <x:c r="G5348" s="30" t="n">
        <x:v>477.68</x:v>
      </x:c>
      <x:c r="H5348" s="31" t="n">
        <x:f>IF(O5348&gt;0,O5348,D5348)*E5348/1000000/31.1034768</x:f>
        <x:v>0.028229603350424175</x:v>
      </x:c>
      <x:c r="I5348" s="31" t="n">
        <x:f>IF(O5348&gt;0,O5348,D5348)*F5348/1000000/31.1034768</x:f>
        <x:v>0.007322669303127905</x:v>
      </x:c>
      <x:c r="J5348" s="31" t="n">
        <x:f>IF(O5348&gt;0,O5348,D5348)*G5348/1000000/31.1034768</x:f>
        <x:v>0.017697407906491967</x:v>
      </x:c>
      <x:c r="K5348" s="32" t="n">
        <x:f>H5348*$B$4*$H$4+I5348*$D$4*$J$4+J5348*$F$4*$L$4</x:f>
        <x:v>190</x:v>
      </x:c>
      <x:c r="L5348" s="29" t="str">
        <x:v>Niko ppm 207</x:v>
      </x:c>
      <x:c r="M5348" s="39" t="str"/>
      <x:c r="N5348" s="58" t="n">
        <x:v>190</x:v>
      </x:c>
      <x:c r="O5348" s="59" t="n">
        <x:v>1152.342397085307</x:v>
      </x:c>
      <x:c r="P5348" s="60" t="str">
        <x:v>Calibrated to live price</x:v>
      </x:c>
      <x:c r="Q5348" s="61" t="n">
        <x:f>IF(N5348="","",K5348-N5348)</x:f>
        <x:v>0</x:v>
      </x:c>
    </x:row>
    <x:row r="5349">
      <x:c r="A5349" s="37" t="str">
        <x:v>4S0</x:v>
      </x:c>
      <x:c r="B5349" s="37" t="str">
        <x:v>4S0</x:v>
      </x:c>
      <x:c r="C5349" s="29" t="str"/>
      <x:c r="D5349" s="30" t="n">
        <x:v>593.02</x:v>
      </x:c>
      <x:c r="E5349" s="30" t="n">
        <x:v>778.03</x:v>
      </x:c>
      <x:c r="F5349" s="30" t="n">
        <x:v>274.44</x:v>
      </x:c>
      <x:c r="G5349" s="30" t="n">
        <x:v>857.2</x:v>
      </x:c>
      <x:c r="H5349" s="31" t="n">
        <x:f>IF(O5349&gt;0,O5349,D5349)*E5349/1000000/31.1034768</x:f>
        <x:v>0.009380697268686984</x:v>
      </x:c>
      <x:c r="I5349" s="31" t="n">
        <x:f>IF(O5349&gt;0,O5349,D5349)*F5349/1000000/31.1034768</x:f>
        <x:v>0.0033089193969621437</x:v>
      </x:c>
      <x:c r="J5349" s="31" t="n">
        <x:f>IF(O5349&gt;0,O5349,D5349)*G5349/1000000/31.1034768</x:f>
        <x:v>0.01033524889621028</x:v>
      </x:c>
      <x:c r="K5349" s="32" t="n">
        <x:f>H5349*$B$4*$H$4+I5349*$D$4*$J$4+J5349*$F$4*$L$4</x:f>
        <x:v>99</x:v>
      </x:c>
      <x:c r="L5349" s="29" t="str">
        <x:v>Niko ppm 207</x:v>
      </x:c>
      <x:c r="M5349" s="39" t="str"/>
      <x:c r="N5349" s="58" t="n">
        <x:v>99</x:v>
      </x:c>
      <x:c r="O5349" s="59" t="n">
        <x:v>375.0142023629282</x:v>
      </x:c>
      <x:c r="P5349" s="60" t="str">
        <x:v>Calibrated to live price</x:v>
      </x:c>
      <x:c r="Q5349" s="61" t="n">
        <x:f>IF(N5349="","",K5349-N5349)</x:f>
        <x:v>0</x:v>
      </x:c>
    </x:row>
    <x:row r="5350">
      <x:c r="A5350" s="37" t="str">
        <x:v>4S0 178 AA, 4S0 251 211</x:v>
      </x:c>
      <x:c r="B5350" s="37" t="str">
        <x:v>4S0178AA4S0251211</x:v>
      </x:c>
      <x:c r="C5350" s="29" t="str"/>
      <x:c r="D5350" s="30" t="n">
        <x:v>700</x:v>
      </x:c>
      <x:c r="E5350" s="30" t="n">
        <x:v>90</x:v>
      </x:c>
      <x:c r="F5350" s="30" t="n">
        <x:v>3000</x:v>
      </x:c>
      <x:c r="G5350" s="30" t="n">
        <x:v>0</x:v>
      </x:c>
      <x:c r="H5350" s="31" t="n">
        <x:f>IF(O5350&gt;0,O5350,D5350)*E5350/1000000/31.1034768</x:f>
        <x:v>0.0020254970338235627</x:v>
      </x:c>
      <x:c r="I5350" s="31" t="n">
        <x:f>IF(O5350&gt;0,O5350,D5350)*F5350/1000000/31.1034768</x:f>
        <x:v>0.06751656779411877</x:v>
      </x:c>
      <x:c r="J5350" s="31" t="n">
        <x:f>IF(O5350&gt;0,O5350,D5350)*G5350/1000000/31.1034768</x:f>
        <x:v>0</x:v>
      </x:c>
      <x:c r="K5350" s="32" t="n">
        <x:f>H5350*$B$4*$H$4+I5350*$D$4*$J$4+J5350*$F$4*$L$4</x:f>
        <x:v>79.05514923013368</x:v>
      </x:c>
      <x:c r="L5350" s="29" t="str">
        <x:v>ppm Niko 2006</x:v>
      </x:c>
      <x:c r="M5350" s="39" t="str"/>
      <x:c r="N5350" s="58"/>
      <x:c r="O5350" s="59"/>
      <x:c r="P5350" s="60" t="str">
        <x:v>No live-price match</x:v>
      </x:c>
      <x:c r="Q5350" s="61" t="str">
        <x:f>IF(N5350="","",K5350-N5350)</x:f>
      </x:c>
    </x:row>
    <x:row r="5351">
      <x:c r="A5351" s="37" t="str">
        <x:v>4S3</x:v>
      </x:c>
      <x:c r="B5351" s="37" t="str">
        <x:v>4S3</x:v>
      </x:c>
      <x:c r="C5351" s="29" t="str"/>
      <x:c r="D5351" s="30" t="n">
        <x:v>651.55</x:v>
      </x:c>
      <x:c r="E5351" s="30" t="n">
        <x:v>320.49</x:v>
      </x:c>
      <x:c r="F5351" s="30" t="n">
        <x:v>206.05</x:v>
      </x:c>
      <x:c r="G5351" s="30" t="n">
        <x:v>886.92</x:v>
      </x:c>
      <x:c r="H5351" s="31" t="n">
        <x:f>IF(O5351&gt;0,O5351,D5351)*E5351/1000000/31.1034768</x:f>
        <x:v>0.0033860143325202693</x:v>
      </x:c>
      <x:c r="I5351" s="31" t="n">
        <x:f>IF(O5351&gt;0,O5351,D5351)*F5351/1000000/31.1034768</x:f>
        <x:v>0.002176942348328502</x:v>
      </x:c>
      <x:c r="J5351" s="31" t="n">
        <x:f>IF(O5351&gt;0,O5351,D5351)*G5351/1000000/31.1034768</x:f>
        <x:v>0.009370413528655737</x:v>
      </x:c>
      <x:c r="K5351" s="32" t="n">
        <x:f>H5351*$B$4*$H$4+I5351*$D$4*$J$4+J5351*$F$4*$L$4</x:f>
        <x:v>80.99999999999999</x:v>
      </x:c>
      <x:c r="L5351" s="29" t="str">
        <x:v>Niko ppm 207</x:v>
      </x:c>
      <x:c r="M5351" s="39" t="str"/>
      <x:c r="N5351" s="58" t="n">
        <x:v>81</x:v>
      </x:c>
      <x:c r="O5351" s="59" t="n">
        <x:v>328.6118700615048</x:v>
      </x:c>
      <x:c r="P5351" s="60" t="str">
        <x:v>Calibrated to live price</x:v>
      </x:c>
      <x:c r="Q5351" s="61" t="n">
        <x:f>IF(N5351="","",K5351-N5351)</x:f>
        <x:v>-1.4210854715202004e-14</x:v>
      </x:c>
    </x:row>
    <x:row r="5352">
      <x:c r="A5352" s="37" t="str">
        <x:v>4S415E211AA</x:v>
      </x:c>
      <x:c r="B5352" s="37" t="str">
        <x:v>4S415E211AA</x:v>
      </x:c>
      <x:c r="C5352" s="29" t="str">
        <x:v>Ford</x:v>
      </x:c>
      <x:c r="D5352" s="30" t="n">
        <x:v>1340</x:v>
      </x:c>
      <x:c r="E5352" s="30" t="n">
        <x:v>0</x:v>
      </x:c>
      <x:c r="F5352" s="30" t="n">
        <x:v>184.20895520000002</x:v>
      </x:c>
      <x:c r="G5352" s="30" t="n">
        <x:v>264.5223881</x:v>
      </x:c>
      <x:c r="H5352" s="31" t="n">
        <x:f>IF(O5352&gt;0,O5352,D5352)*E5352/1000000/31.1034768</x:f>
        <x:v>0</x:v>
      </x:c>
      <x:c r="I5352" s="31" t="n">
        <x:f>IF(O5352&gt;0,O5352,D5352)*F5352/1000000/31.1034768</x:f>
        <x:v>0.007936090281971307</x:v>
      </x:c>
      <x:c r="J5352" s="31" t="n">
        <x:f>IF(O5352&gt;0,O5352,D5352)*G5352/1000000/31.1034768</x:f>
        <x:v>0.011396153630452016</x:v>
      </x:c>
      <x:c r="K5352" s="32" t="n">
        <x:f>H5352*$B$4*$H$4+I5352*$D$4*$J$4+J5352*$F$4*$L$4</x:f>
        <x:v>98.159984493657</x:v>
      </x:c>
      <x:c r="L5352" s="29" t="str">
        <x:v>Niko ppm 2020</x:v>
      </x:c>
      <x:c r="M5352" s="39" t="str">
        <x:v>FORD//4S41-5E211-AA//F 209//001 F 072//20J04UA//T2A1A</x:v>
      </x:c>
      <x:c r="N5352" s="58"/>
      <x:c r="O5352" s="59"/>
      <x:c r="P5352" s="60" t="str">
        <x:v>No live-price match</x:v>
      </x:c>
      <x:c r="Q5352" s="61" t="str">
        <x:f>IF(N5352="","",K5352-N5352)</x:f>
      </x:c>
    </x:row>
    <x:row r="5353">
      <x:c r="A5353" s="37" t="str">
        <x:v>4S4C AA</x:v>
      </x:c>
      <x:c r="B5353" s="37" t="str">
        <x:v>4S4CAA</x:v>
      </x:c>
      <x:c r="C5353" s="29" t="str"/>
      <x:c r="D5353" s="30" t="n">
        <x:v>1062.6</x:v>
      </x:c>
      <x:c r="E5353" s="30" t="n">
        <x:v>707.74</x:v>
      </x:c>
      <x:c r="F5353" s="30" t="n">
        <x:v>107.45</x:v>
      </x:c>
      <x:c r="G5353" s="30" t="n">
        <x:v>959.65</x:v>
      </x:c>
      <x:c r="H5353" s="31" t="n">
        <x:f>IF(O5353&gt;0,O5353,D5353)*E5353/1000000/31.1034768</x:f>
        <x:v>0.010229119090421951</x:v>
      </x:c>
      <x:c r="I5353" s="31" t="n">
        <x:f>IF(O5353&gt;0,O5353,D5353)*F5353/1000000/31.1034768</x:f>
        <x:v>0.00155299805898471</x:v>
      </x:c>
      <x:c r="J5353" s="31" t="n">
        <x:f>IF(O5353&gt;0,O5353,D5353)*G5353/1000000/31.1034768</x:f>
        <x:v>0.013870028732477219</x:v>
      </x:c>
      <x:c r="K5353" s="32" t="n">
        <x:f>H5353*$B$4*$H$4+I5353*$D$4*$J$4+J5353*$F$4*$L$4</x:f>
        <x:v>126.00000000000001</x:v>
      </x:c>
      <x:c r="L5353" s="29" t="str">
        <x:v>Niko ppm 207</x:v>
      </x:c>
      <x:c r="M5353" s="39" t="str"/>
      <x:c r="N5353" s="58" t="n">
        <x:v>126</x:v>
      </x:c>
      <x:c r="O5353" s="59" t="n">
        <x:v>449.54526847906897</x:v>
      </x:c>
      <x:c r="P5353" s="60" t="str">
        <x:v>Calibrated to live price</x:v>
      </x:c>
      <x:c r="Q5353" s="61" t="n">
        <x:f>IF(N5353="","",K5353-N5353)</x:f>
        <x:v>1.4210854715202004e-14</x:v>
      </x:c>
    </x:row>
    <x:row r="5354">
      <x:c r="A5354" s="37" t="str">
        <x:v>4S4C AB</x:v>
      </x:c>
      <x:c r="B5354" s="37" t="str">
        <x:v>4S4CAB</x:v>
      </x:c>
      <x:c r="C5354" s="29" t="str"/>
      <x:c r="D5354" s="30" t="n">
        <x:v>997.17</x:v>
      </x:c>
      <x:c r="E5354" s="30" t="n">
        <x:v>206.69</x:v>
      </x:c>
      <x:c r="F5354" s="30" t="n">
        <x:v>226.23</x:v>
      </x:c>
      <x:c r="G5354" s="30" t="n">
        <x:v>540.93</x:v>
      </x:c>
      <x:c r="H5354" s="31" t="n">
        <x:f>IF(O5354&gt;0,O5354,D5354)*E5354/1000000/31.1034768</x:f>
        <x:v>0.004343467926765454</x:v>
      </x:c>
      <x:c r="I5354" s="31" t="n">
        <x:f>IF(O5354&gt;0,O5354,D5354)*F5354/1000000/31.1034768</x:f>
        <x:v>0.004754089453152782</x:v>
      </x:c>
      <x:c r="J5354" s="31" t="n">
        <x:f>IF(O5354&gt;0,O5354,D5354)*G5354/1000000/31.1034768</x:f>
        <x:v>0.011367323555204591</x:v>
      </x:c>
      <x:c r="K5354" s="32" t="n">
        <x:f>H5354*$B$4*$H$4+I5354*$D$4*$J$4+J5354*$F$4*$L$4</x:f>
        <x:v>100.99999999999997</x:v>
      </x:c>
      <x:c r="L5354" s="29" t="str">
        <x:v>Niko ppm 207</x:v>
      </x:c>
      <x:c r="M5354" s="39" t="str"/>
      <x:c r="N5354" s="58" t="n">
        <x:v>101</x:v>
      </x:c>
      <x:c r="O5354" s="59" t="n">
        <x:v>653.6211422501979</x:v>
      </x:c>
      <x:c r="P5354" s="60" t="str">
        <x:v>Calibrated to live price</x:v>
      </x:c>
      <x:c r="Q5354" s="61" t="n">
        <x:f>IF(N5354="","",K5354-N5354)</x:f>
        <x:v>-2.842170943040401e-14</x:v>
      </x:c>
    </x:row>
    <x:row r="5355">
      <x:c r="A5355" s="37" t="str">
        <x:v>4S4C AC</x:v>
      </x:c>
      <x:c r="B5355" s="37" t="str">
        <x:v>4S4CAC</x:v>
      </x:c>
      <x:c r="C5355" s="29" t="str"/>
      <x:c r="D5355" s="30" t="n">
        <x:v>798.45</x:v>
      </x:c>
      <x:c r="E5355" s="30" t="n">
        <x:v>723.02</x:v>
      </x:c>
      <x:c r="F5355" s="30" t="n">
        <x:v>242.47</x:v>
      </x:c>
      <x:c r="G5355" s="30" t="n">
        <x:v>763.66</x:v>
      </x:c>
      <x:c r="H5355" s="31" t="n">
        <x:f>IF(O5355&gt;0,O5355,D5355)*E5355/1000000/31.1034768</x:f>
        <x:v>0.011692584226028957</x:v>
      </x:c>
      <x:c r="I5355" s="31" t="n">
        <x:f>IF(O5355&gt;0,O5355,D5355)*F5355/1000000/31.1034768</x:f>
        <x:v>0.003921192909304364</x:v>
      </x:c>
      <x:c r="J5355" s="31" t="n">
        <x:f>IF(O5355&gt;0,O5355,D5355)*G5355/1000000/31.1034768</x:f>
        <x:v>0.012349808954177302</x:v>
      </x:c>
      <x:c r="K5355" s="32" t="n">
        <x:f>H5355*$B$4*$H$4+I5355*$D$4*$J$4+J5355*$F$4*$L$4</x:f>
        <x:v>119</x:v>
      </x:c>
      <x:c r="L5355" s="29" t="str">
        <x:v>Niko ppm 207</x:v>
      </x:c>
      <x:c r="M5355" s="39" t="str"/>
      <x:c r="N5355" s="58" t="n">
        <x:v>119</x:v>
      </x:c>
      <x:c r="O5355" s="59" t="n">
        <x:v>503.0013308156588</x:v>
      </x:c>
      <x:c r="P5355" s="60" t="str">
        <x:v>Calibrated to live price</x:v>
      </x:c>
      <x:c r="Q5355" s="61" t="n">
        <x:f>IF(N5355="","",K5355-N5355)</x:f>
        <x:v>0</x:v>
      </x:c>
    </x:row>
    <x:row r="5356">
      <x:c r="A5356" s="37" t="str">
        <x:v>4S4C AC (Man)</x:v>
      </x:c>
      <x:c r="B5356" s="37" t="str">
        <x:v>4S4CACMAN</x:v>
      </x:c>
      <x:c r="C5356" s="29" t="str"/>
      <x:c r="D5356" s="30" t="n">
        <x:v>4338.29</x:v>
      </x:c>
      <x:c r="E5356" s="30" t="n">
        <x:v>314.9</x:v>
      </x:c>
      <x:c r="F5356" s="30" t="n">
        <x:v>208.84</x:v>
      </x:c>
      <x:c r="G5356" s="30" t="n">
        <x:v>470.22</x:v>
      </x:c>
      <x:c r="H5356" s="31" t="n">
        <x:f>IF(O5356&gt;0,O5356,D5356)*E5356/1000000/31.1034768</x:f>
        <x:v>0.029638896289030287</x:v>
      </x:c>
      <x:c r="I5356" s="31" t="n">
        <x:f>IF(O5356&gt;0,O5356,D5356)*F5356/1000000/31.1034768</x:f>
        <x:v>0.01965635789457315</x:v>
      </x:c>
      <x:c r="J5356" s="31" t="n">
        <x:f>IF(O5356&gt;0,O5356,D5356)*G5356/1000000/31.1034768</x:f>
        <x:v>0.04425786539545197</x:v>
      </x:c>
      <x:c r="K5356" s="32" t="n">
        <x:f>H5356*$B$4*$H$4+I5356*$D$4*$J$4+J5356*$F$4*$L$4</x:f>
        <x:v>414.0000000000001</x:v>
      </x:c>
      <x:c r="L5356" s="29" t="str">
        <x:v>Niko ppm 207</x:v>
      </x:c>
      <x:c r="M5356" s="39" t="str"/>
      <x:c r="N5356" s="58" t="n">
        <x:v>414</x:v>
      </x:c>
      <x:c r="O5356" s="59" t="n">
        <x:v>2927.509441420958</x:v>
      </x:c>
      <x:c r="P5356" s="60" t="str">
        <x:v>Calibrated to live price</x:v>
      </x:c>
      <x:c r="Q5356" s="61" t="n">
        <x:f>IF(N5356="","",K5356-N5356)</x:f>
        <x:v>1.1368683772161603e-13</x:v>
      </x:c>
    </x:row>
    <x:row r="5357">
      <x:c r="A5357" s="37" t="str">
        <x:v>4S4C AD</x:v>
      </x:c>
      <x:c r="B5357" s="37" t="str">
        <x:v>4S4CAD</x:v>
      </x:c>
      <x:c r="C5357" s="29" t="str"/>
      <x:c r="D5357" s="30" t="n">
        <x:v>3654.32</x:v>
      </x:c>
      <x:c r="E5357" s="30" t="n">
        <x:v>615.22</x:v>
      </x:c>
      <x:c r="F5357" s="30" t="n">
        <x:v>118.39</x:v>
      </x:c>
      <x:c r="G5357" s="30" t="n">
        <x:v>1034.54</x:v>
      </x:c>
      <x:c r="H5357" s="31" t="n">
        <x:f>IF(O5357&gt;0,O5357,D5357)*E5357/1000000/31.1034768</x:f>
        <x:v>0.0280958395560691</x:v>
      </x:c>
      <x:c r="I5357" s="31" t="n">
        <x:f>IF(O5357&gt;0,O5357,D5357)*F5357/1000000/31.1034768</x:f>
        <x:v>0.005406629246518353</x:v>
      </x:c>
      <x:c r="J5357" s="31" t="n">
        <x:f>IF(O5357&gt;0,O5357,D5357)*G5357/1000000/31.1034768</x:f>
        <x:v>0.04724532663817126</x:v>
      </x:c>
      <x:c r="K5357" s="32" t="n">
        <x:f>H5357*$B$4*$H$4+I5357*$D$4*$J$4+J5357*$F$4*$L$4</x:f>
        <x:v>418.9999999999999</x:v>
      </x:c>
      <x:c r="L5357" s="29" t="str">
        <x:v>Niko ppm 207</x:v>
      </x:c>
      <x:c r="M5357" s="39" t="str"/>
      <x:c r="N5357" s="58" t="n">
        <x:v>419</x:v>
      </x:c>
      <x:c r="O5357" s="59" t="n">
        <x:v>1420.4321930508072</x:v>
      </x:c>
      <x:c r="P5357" s="60" t="str">
        <x:v>Calibrated to live price</x:v>
      </x:c>
      <x:c r="Q5357" s="61" t="n">
        <x:f>IF(N5357="","",K5357-N5357)</x:f>
        <x:v>-1.1368683772161603e-13</x:v>
      </x:c>
    </x:row>
    <x:row r="5358">
      <x:c r="A5358" s="37" t="str">
        <x:v>4S4C BA</x:v>
      </x:c>
      <x:c r="B5358" s="37" t="str">
        <x:v>4S4CBA</x:v>
      </x:c>
      <x:c r="C5358" s="29" t="str"/>
      <x:c r="D5358" s="30" t="n">
        <x:v>2750.09</x:v>
      </x:c>
      <x:c r="E5358" s="30" t="n">
        <x:v>255.22</x:v>
      </x:c>
      <x:c r="F5358" s="30" t="n">
        <x:v>149.98</x:v>
      </x:c>
      <x:c r="G5358" s="30" t="n">
        <x:v>799.31</x:v>
      </x:c>
      <x:c r="H5358" s="31" t="n">
        <x:f>IF(O5358&gt;0,O5358,D5358)*E5358/1000000/31.1034768</x:f>
        <x:v>0.010219564008473453</x:v>
      </x:c>
      <x:c r="I5358" s="31" t="n">
        <x:f>IF(O5358&gt;0,O5358,D5358)*F5358/1000000/31.1034768</x:f>
        <x:v>0.006005525468187636</x:v>
      </x:c>
      <x:c r="J5358" s="31" t="n">
        <x:f>IF(O5358&gt;0,O5358,D5358)*G5358/1000000/31.1034768</x:f>
        <x:v>0.0320061112280108</x:v>
      </x:c>
      <x:c r="K5358" s="32" t="n">
        <x:f>H5358*$B$4*$H$4+I5358*$D$4*$J$4+J5358*$F$4*$L$4</x:f>
        <x:v>273.00000000000006</x:v>
      </x:c>
      <x:c r="L5358" s="29" t="str">
        <x:v>Niko ppm 207</x:v>
      </x:c>
      <x:c r="M5358" s="39" t="str"/>
      <x:c r="N5358" s="58" t="n">
        <x:v>273</x:v>
      </x:c>
      <x:c r="O5358" s="59" t="n">
        <x:v>1245.4508739270789</x:v>
      </x:c>
      <x:c r="P5358" s="60" t="str">
        <x:v>Calibrated to live price</x:v>
      </x:c>
      <x:c r="Q5358" s="61" t="n">
        <x:f>IF(N5358="","",K5358-N5358)</x:f>
        <x:v>5.684341886080802e-14</x:v>
      </x:c>
    </x:row>
    <x:row r="5359">
      <x:c r="A5359" s="37" t="str">
        <x:v>4S4C BB</x:v>
      </x:c>
      <x:c r="B5359" s="37" t="str">
        <x:v>4S4CBB</x:v>
      </x:c>
      <x:c r="C5359" s="29" t="str"/>
      <x:c r="D5359" s="30" t="n">
        <x:v>2447.87</x:v>
      </x:c>
      <x:c r="E5359" s="30" t="n">
        <x:v>753.37</x:v>
      </x:c>
      <x:c r="F5359" s="30" t="n">
        <x:v>167.65</x:v>
      </x:c>
      <x:c r="G5359" s="30" t="n">
        <x:v>443.41</x:v>
      </x:c>
      <x:c r="H5359" s="31" t="n">
        <x:f>IF(O5359&gt;0,O5359,D5359)*E5359/1000000/31.1034768</x:f>
        <x:v>0.04413944747950706</x:v>
      </x:c>
      <x:c r="I5359" s="31" t="n">
        <x:f>IF(O5359&gt;0,O5359,D5359)*F5359/1000000/31.1034768</x:f>
        <x:v>0.009822502050704644</x:v>
      </x:c>
      <x:c r="J5359" s="31" t="n">
        <x:f>IF(O5359&gt;0,O5359,D5359)*G5359/1000000/31.1034768</x:f>
        <x:v>0.02597909713273454</x:v>
      </x:c>
      <x:c r="K5359" s="32" t="n">
        <x:f>H5359*$B$4*$H$4+I5359*$D$4*$J$4+J5359*$F$4*$L$4</x:f>
        <x:v>282</x:v>
      </x:c>
      <x:c r="L5359" s="29" t="str">
        <x:v>Niko ppm 207</x:v>
      </x:c>
      <x:c r="M5359" s="39" t="str"/>
      <x:c r="N5359" s="58" t="n">
        <x:v>282</x:v>
      </x:c>
      <x:c r="O5359" s="59" t="n">
        <x:v>1822.332028941511</x:v>
      </x:c>
      <x:c r="P5359" s="60" t="str">
        <x:v>Calibrated to live price</x:v>
      </x:c>
      <x:c r="Q5359" s="61" t="n">
        <x:f>IF(N5359="","",K5359-N5359)</x:f>
        <x:v>0</x:v>
      </x:c>
    </x:row>
    <x:row r="5360">
      <x:c r="A5360" s="37" t="str">
        <x:v>4S4C BC</x:v>
      </x:c>
      <x:c r="B5360" s="37" t="str">
        <x:v>4S4CBC</x:v>
      </x:c>
      <x:c r="C5360" s="29" t="str"/>
      <x:c r="D5360" s="30" t="n">
        <x:v>2989.83</x:v>
      </x:c>
      <x:c r="E5360" s="30" t="n">
        <x:v>154.79</x:v>
      </x:c>
      <x:c r="F5360" s="30" t="n">
        <x:v>86.32</x:v>
      </x:c>
      <x:c r="G5360" s="30" t="n">
        <x:v>1099.76</x:v>
      </x:c>
      <x:c r="H5360" s="31" t="n">
        <x:f>IF(O5360&gt;0,O5360,D5360)*E5360/1000000/31.1034768</x:f>
        <x:v>0.004706830625330104</x:v>
      </x:c>
      <x:c r="I5360" s="31" t="n">
        <x:f>IF(O5360&gt;0,O5360,D5360)*F5360/1000000/31.1034768</x:f>
        <x:v>0.002624805346459685</x:v>
      </x:c>
      <x:c r="J5360" s="31" t="n">
        <x:f>IF(O5360&gt;0,O5360,D5360)*G5360/1000000/31.1034768</x:f>
        <x:v>0.033441333732883494</x:v>
      </x:c>
      <x:c r="K5360" s="32" t="n">
        <x:f>H5360*$B$4*$H$4+I5360*$D$4*$J$4+J5360*$F$4*$L$4</x:f>
        <x:v>272</x:v>
      </x:c>
      <x:c r="L5360" s="29" t="str">
        <x:v>Niko ppm 207</x:v>
      </x:c>
      <x:c r="M5360" s="39" t="str"/>
      <x:c r="N5360" s="58" t="n">
        <x:v>272</x:v>
      </x:c>
      <x:c r="O5360" s="59" t="n">
        <x:v>945.7897613313806</x:v>
      </x:c>
      <x:c r="P5360" s="60" t="str">
        <x:v>Calibrated to live price</x:v>
      </x:c>
      <x:c r="Q5360" s="61" t="n">
        <x:f>IF(N5360="","",K5360-N5360)</x:f>
        <x:v>0</x:v>
      </x:c>
    </x:row>
    <x:row r="5361">
      <x:c r="A5361" s="37" t="str">
        <x:v>4S4C BC (Pre)</x:v>
      </x:c>
      <x:c r="B5361" s="37" t="str">
        <x:v>4S4CBCPRE</x:v>
      </x:c>
      <x:c r="C5361" s="29" t="str"/>
      <x:c r="D5361" s="30" t="n">
        <x:v>1100.54</x:v>
      </x:c>
      <x:c r="E5361" s="30" t="n">
        <x:v>248.88</x:v>
      </x:c>
      <x:c r="F5361" s="30" t="n">
        <x:v>163.06</x:v>
      </x:c>
      <x:c r="G5361" s="30" t="n">
        <x:v>780.84</x:v>
      </x:c>
      <x:c r="H5361" s="31" t="n">
        <x:f>IF(O5361&gt;0,O5361,D5361)*E5361/1000000/31.1034768</x:f>
        <x:v>0.0036894818205745394</x:v>
      </x:c>
      <x:c r="I5361" s="31" t="n">
        <x:f>IF(O5361&gt;0,O5361,D5361)*F5361/1000000/31.1034768</x:f>
        <x:v>0.002417256933714579</x:v>
      </x:c>
      <x:c r="J5361" s="31" t="n">
        <x:f>IF(O5361&gt;0,O5361,D5361)*G5361/1000000/31.1034768</x:f>
        <x:v>0.011575437900905752</x:v>
      </x:c>
      <x:c r="K5361" s="32" t="n">
        <x:f>H5361*$B$4*$H$4+I5361*$D$4*$J$4+J5361*$F$4*$L$4</x:f>
        <x:v>98.99999999999999</x:v>
      </x:c>
      <x:c r="L5361" s="29" t="str">
        <x:v>Niko ppm 207</x:v>
      </x:c>
      <x:c r="M5361" s="39" t="str"/>
      <x:c r="N5361" s="58" t="n">
        <x:v>99</x:v>
      </x:c>
      <x:c r="O5361" s="59" t="n">
        <x:v>461.0885254349966</x:v>
      </x:c>
      <x:c r="P5361" s="60" t="str">
        <x:v>Calibrated to live price</x:v>
      </x:c>
      <x:c r="Q5361" s="61" t="n">
        <x:f>IF(N5361="","",K5361-N5361)</x:f>
        <x:v>-1.4210854715202004e-14</x:v>
      </x:c>
    </x:row>
    <x:row r="5362">
      <x:c r="A5362" s="37" t="str">
        <x:v>4S4C BD</x:v>
      </x:c>
      <x:c r="B5362" s="37" t="str">
        <x:v>4S4CBD</x:v>
      </x:c>
      <x:c r="C5362" s="29" t="str"/>
      <x:c r="D5362" s="30" t="n">
        <x:v>1502.01</x:v>
      </x:c>
      <x:c r="E5362" s="30" t="n">
        <x:v>265.72</x:v>
      </x:c>
      <x:c r="F5362" s="30" t="n">
        <x:v>90.3</x:v>
      </x:c>
      <x:c r="G5362" s="30" t="n">
        <x:v>695.03</x:v>
      </x:c>
      <x:c r="H5362" s="31" t="n">
        <x:f>IF(O5362&gt;0,O5362,D5362)*E5362/1000000/31.1034768</x:f>
        <x:v>0.0046443428012121896</x:v>
      </x:c>
      <x:c r="I5362" s="31" t="n">
        <x:f>IF(O5362&gt;0,O5362,D5362)*F5362/1000000/31.1034768</x:f>
        <x:v>0.001578293523067367</x:v>
      </x:c>
      <x:c r="J5362" s="31" t="n">
        <x:f>IF(O5362&gt;0,O5362,D5362)*G5362/1000000/31.1034768</x:f>
        <x:v>0.012147966194213863</x:v>
      </x:c>
      <x:c r="K5362" s="32" t="n">
        <x:f>H5362*$B$4*$H$4+I5362*$D$4*$J$4+J5362*$F$4*$L$4</x:f>
        <x:v>103.99999999999999</x:v>
      </x:c>
      <x:c r="L5362" s="29" t="str">
        <x:v>Niko ppm 207</x:v>
      </x:c>
      <x:c r="M5362" s="39" t="str"/>
      <x:c r="N5362" s="58" t="n">
        <x:v>104</x:v>
      </x:c>
      <x:c r="O5362" s="59" t="n">
        <x:v>543.636943281463</x:v>
      </x:c>
      <x:c r="P5362" s="60" t="str">
        <x:v>Calibrated to live price</x:v>
      </x:c>
      <x:c r="Q5362" s="61" t="n">
        <x:f>IF(N5362="","",K5362-N5362)</x:f>
        <x:v>-1.4210854715202004e-14</x:v>
      </x:c>
    </x:row>
    <x:row r="5363">
      <x:c r="A5363" s="37" t="str">
        <x:v>4S4C CD</x:v>
      </x:c>
      <x:c r="B5363" s="37" t="str">
        <x:v>4S4CCD</x:v>
      </x:c>
      <x:c r="C5363" s="29" t="str"/>
      <x:c r="D5363" s="30" t="n">
        <x:v>1766.77</x:v>
      </x:c>
      <x:c r="E5363" s="30" t="n">
        <x:v>137.21</x:v>
      </x:c>
      <x:c r="F5363" s="30" t="n">
        <x:v>174.86</x:v>
      </x:c>
      <x:c r="G5363" s="30" t="n">
        <x:v>234.49</x:v>
      </x:c>
      <x:c r="H5363" s="31" t="n">
        <x:f>IF(O5363&gt;0,O5363,D5363)*E5363/1000000/31.1034768</x:f>
        <x:v>0.006729862659185525</x:v>
      </x:c>
      <x:c r="I5363" s="31" t="n">
        <x:f>IF(O5363&gt;0,O5363,D5363)*F5363/1000000/31.1034768</x:f>
        <x:v>0.008576516176555506</x:v>
      </x:c>
      <x:c r="J5363" s="31" t="n">
        <x:f>IF(O5363&gt;0,O5363,D5363)*G5363/1000000/31.1034768</x:f>
        <x:v>0.011501242584012925</x:v>
      </x:c>
      <x:c r="K5363" s="32" t="n">
        <x:f>H5363*$B$4*$H$4+I5363*$D$4*$J$4+J5363*$F$4*$L$4</x:f>
        <x:v>110</x:v>
      </x:c>
      <x:c r="L5363" s="29" t="str">
        <x:v>Niko ppm 207</x:v>
      </x:c>
      <x:c r="M5363" s="39" t="str"/>
      <x:c r="N5363" s="58" t="n">
        <x:v>110</x:v>
      </x:c>
      <x:c r="O5363" s="59" t="n">
        <x:v>1525.5602877863366</x:v>
      </x:c>
      <x:c r="P5363" s="60" t="str">
        <x:v>Calibrated to live price</x:v>
      </x:c>
      <x:c r="Q5363" s="61" t="n">
        <x:f>IF(N5363="","",K5363-N5363)</x:f>
        <x:v>0</x:v>
      </x:c>
    </x:row>
    <x:row r="5364">
      <x:c r="A5364" s="37" t="str">
        <x:v>4S4C FC</x:v>
      </x:c>
      <x:c r="B5364" s="37" t="str">
        <x:v>4S4CFC</x:v>
      </x:c>
      <x:c r="C5364" s="29" t="str"/>
      <x:c r="D5364" s="30" t="n">
        <x:v>3369.04</x:v>
      </x:c>
      <x:c r="E5364" s="30" t="n">
        <x:v>770.51</x:v>
      </x:c>
      <x:c r="F5364" s="30" t="n">
        <x:v>62.7</x:v>
      </x:c>
      <x:c r="G5364" s="30" t="n">
        <x:v>1109.8</x:v>
      </x:c>
      <x:c r="H5364" s="31" t="n">
        <x:f>IF(O5364&gt;0,O5364,D5364)*E5364/1000000/31.1034768</x:f>
        <x:v>0.029691198599059526</x:v>
      </x:c>
      <x:c r="I5364" s="31" t="n">
        <x:f>IF(O5364&gt;0,O5364,D5364)*F5364/1000000/31.1034768</x:f>
        <x:v>0.002416111604211538</x:v>
      </x:c>
      <x:c r="J5364" s="31" t="n">
        <x:f>IF(O5364&gt;0,O5364,D5364)*G5364/1000000/31.1034768</x:f>
        <x:v>0.04276556073929768</x:v>
      </x:c>
      <x:c r="K5364" s="32" t="n">
        <x:f>H5364*$B$4*$H$4+I5364*$D$4*$J$4+J5364*$F$4*$L$4</x:f>
        <x:v>382.9999999999999</x:v>
      </x:c>
      <x:c r="L5364" s="29" t="str">
        <x:v>Niko ppm 207</x:v>
      </x:c>
      <x:c r="M5364" s="39" t="str"/>
      <x:c r="N5364" s="58" t="n">
        <x:v>383</x:v>
      </x:c>
      <x:c r="O5364" s="59" t="n">
        <x:v>1198.5561599330838</x:v>
      </x:c>
      <x:c r="P5364" s="60" t="str">
        <x:v>Calibrated to live price</x:v>
      </x:c>
      <x:c r="Q5364" s="61" t="n">
        <x:f>IF(N5364="","",K5364-N5364)</x:f>
        <x:v>-1.1368683772161603e-13</x:v>
      </x:c>
    </x:row>
    <x:row r="5365">
      <x:c r="A5365" s="37" t="str">
        <x:v>4S5</x:v>
      </x:c>
      <x:c r="B5365" s="37" t="str">
        <x:v>4S5</x:v>
      </x:c>
      <x:c r="C5365" s="29" t="str"/>
      <x:c r="D5365" s="30" t="n">
        <x:v>605.55</x:v>
      </x:c>
      <x:c r="E5365" s="30" t="n">
        <x:v>982.86</x:v>
      </x:c>
      <x:c r="F5365" s="30" t="n">
        <x:v>287.13</x:v>
      </x:c>
      <x:c r="G5365" s="30" t="n">
        <x:v>1152.27</x:v>
      </x:c>
      <x:c r="H5365" s="31" t="n">
        <x:f>IF(O5365&gt;0,O5365,D5365)*E5365/1000000/31.1034768</x:f>
        <x:v>0.00905939307071463</x:v>
      </x:c>
      <x:c r="I5365" s="31" t="n">
        <x:f>IF(O5365&gt;0,O5365,D5365)*F5365/1000000/31.1034768</x:f>
        <x:v>0.0026465860167208875</x:v>
      </x:c>
      <x:c r="J5365" s="31" t="n">
        <x:f>IF(O5365&gt;0,O5365,D5365)*G5365/1000000/31.1034768</x:f>
        <x:v>0.010620909237930473</x:v>
      </x:c>
      <x:c r="K5365" s="32" t="n">
        <x:f>H5365*$B$4*$H$4+I5365*$D$4*$J$4+J5365*$F$4*$L$4</x:f>
        <x:v>99.99999999999999</x:v>
      </x:c>
      <x:c r="L5365" s="29" t="str">
        <x:v>Niko ppm 207</x:v>
      </x:c>
      <x:c r="M5365" s="39" t="str"/>
      <x:c r="N5365" s="58" t="n">
        <x:v>100</x:v>
      </x:c>
      <x:c r="O5365" s="59" t="n">
        <x:v>286.6925321989431</x:v>
      </x:c>
      <x:c r="P5365" s="60" t="str">
        <x:v>Calibrated to live price</x:v>
      </x:c>
      <x:c r="Q5365" s="61" t="n">
        <x:f>IF(N5365="","",K5365-N5365)</x:f>
        <x:v>-1.4210854715202004e-14</x:v>
      </x:c>
    </x:row>
    <x:row r="5366">
      <x:c r="A5366" s="37" t="str">
        <x:v>4S5X-5G232-CA</x:v>
      </x:c>
      <x:c r="B5366" s="37" t="str">
        <x:v>4S5X5G232CA</x:v>
      </x:c>
      <x:c r="C5366" s="29" t="str">
        <x:v>FORD</x:v>
      </x:c>
      <x:c r="D5366" s="30" t="n">
        <x:v>1000</x:v>
      </x:c>
      <x:c r="E5366" s="30" t="n">
        <x:v>0</x:v>
      </x:c>
      <x:c r="F5366" s="30" t="n">
        <x:v>480</x:v>
      </x:c>
      <x:c r="G5366" s="30" t="n">
        <x:v>160</x:v>
      </x:c>
      <x:c r="H5366" s="31" t="n">
        <x:f>IF(O5366&gt;0,O5366,D5366)*E5366/1000000/31.1034768</x:f>
        <x:v>0</x:v>
      </x:c>
      <x:c r="I5366" s="31" t="n">
        <x:f>IF(O5366&gt;0,O5366,D5366)*F5366/1000000/31.1034768</x:f>
        <x:v>0.015528781793842034</x:v>
      </x:c>
      <x:c r="J5366" s="31" t="n">
        <x:f>IF(O5366&gt;0,O5366,D5366)*G5366/1000000/31.1034768</x:f>
        <x:v>0.005176260597947345</x:v>
      </x:c>
      <x:c r="K5366" s="32" t="n">
        <x:f>H5366*$B$4*$H$4+I5366*$D$4*$J$4+J5366*$F$4*$L$4</x:f>
        <x:v>58</x:v>
      </x:c>
      <x:c r="L5366" s="29" t="str">
        <x:v>Katalog Franko</x:v>
      </x:c>
      <x:c r="M5366" s="39" t="str">
        <x:v>1441935 / 26E042 / Su kolektoriumi / LG</x:v>
      </x:c>
      <x:c r="N5366" s="58" t="n">
        <x:v>58</x:v>
      </x:c>
      <x:c r="O5366" s="59" t="n">
        <x:v>1006.2481338688085</x:v>
      </x:c>
      <x:c r="P5366" s="60" t="str">
        <x:v>Calibrated to live price</x:v>
      </x:c>
      <x:c r="Q5366" s="61" t="n">
        <x:f>IF(N5366="","",K5366-N5366)</x:f>
        <x:v>0</x:v>
      </x:c>
    </x:row>
    <x:row r="5367">
      <x:c r="A5367" s="37" t="str">
        <x:v>4S5X5G232AA</x:v>
      </x:c>
      <x:c r="B5367" s="37" t="str">
        <x:v>4S5X5G232AA</x:v>
      </x:c>
      <x:c r="C5367" s="29" t="str">
        <x:v>Ford</x:v>
      </x:c>
      <x:c r="D5367" s="30" t="n">
        <x:v>840</x:v>
      </x:c>
      <x:c r="E5367" s="30" t="n">
        <x:v>0</x:v>
      </x:c>
      <x:c r="F5367" s="30" t="n">
        <x:v>341</x:v>
      </x:c>
      <x:c r="G5367" s="30" t="n">
        <x:v>302</x:v>
      </x:c>
      <x:c r="H5367" s="31" t="n">
        <x:f>IF(O5367&gt;0,O5367,D5367)*E5367/1000000/31.1034768</x:f>
        <x:v>0</x:v>
      </x:c>
      <x:c r="I5367" s="31" t="n">
        <x:f>IF(O5367&gt;0,O5367,D5367)*F5367/1000000/31.1034768</x:f>
        <x:v>0.003970476133297675</x:v>
      </x:c>
      <x:c r="J5367" s="31" t="n">
        <x:f>IF(O5367&gt;0,O5367,D5367)*G5367/1000000/31.1034768</x:f>
        <x:v>0.0035163747573486743</x:v>
      </x:c>
      <x:c r="K5367" s="32" t="n">
        <x:f>H5367*$B$4*$H$4+I5367*$D$4*$J$4+J5367*$F$4*$L$4</x:f>
        <x:v>32.00000000000001</x:v>
      </x:c>
      <x:c r="L5367" s="29" t="str">
        <x:v>Niko ppm 2020</x:v>
      </x:c>
      <x:c r="M5367" s="39" t="str">
        <x:v>FORD//4S5X-5G232-AA//1437528//T2A1A//19A052//FOMOCO</x:v>
      </x:c>
      <x:c r="N5367" s="58" t="n">
        <x:v>32</x:v>
      </x:c>
      <x:c r="O5367" s="59" t="n">
        <x:v>362.15722081225204</x:v>
      </x:c>
      <x:c r="P5367" s="60" t="str">
        <x:v>Calibrated to live price</x:v>
      </x:c>
      <x:c r="Q5367" s="61" t="n">
        <x:f>IF(N5367="","",K5367-N5367)</x:f>
        <x:v>7.105427357601002e-15</x:v>
      </x:c>
    </x:row>
    <x:row r="5368">
      <x:c r="A5368" s="37" t="str">
        <x:v>4S5X5G232AB</x:v>
      </x:c>
      <x:c r="B5368" s="37" t="str">
        <x:v>4S5X5G232AB</x:v>
      </x:c>
      <x:c r="C5368" s="29" t="str">
        <x:v>Ford</x:v>
      </x:c>
      <x:c r="D5368" s="30" t="n">
        <x:v>480</x:v>
      </x:c>
      <x:c r="E5368" s="30" t="n">
        <x:v>0</x:v>
      </x:c>
      <x:c r="F5368" s="30" t="n">
        <x:v>0</x:v>
      </x:c>
      <x:c r="G5368" s="30" t="n">
        <x:v>183</x:v>
      </x:c>
      <x:c r="H5368" s="31" t="n">
        <x:f>IF(O5368&gt;0,O5368,D5368)*E5368/1000000/31.1034768</x:f>
        <x:v>0</x:v>
      </x:c>
      <x:c r="I5368" s="31" t="n">
        <x:f>IF(O5368&gt;0,O5368,D5368)*F5368/1000000/31.1034768</x:f>
        <x:v>0</x:v>
      </x:c>
      <x:c r="J5368" s="31" t="n">
        <x:f>IF(O5368&gt;0,O5368,D5368)*G5368/1000000/31.1034768</x:f>
        <x:v>0.002824121578588282</x:v>
      </x:c>
      <x:c r="K5368" s="32" t="n">
        <x:f>H5368*$B$4*$H$4+I5368*$D$4*$J$4+J5368*$F$4*$L$4</x:f>
        <x:v>22.11287196034625</x:v>
      </x:c>
      <x:c r="L5368" s="29" t="str">
        <x:v>Niko ppm 2020</x:v>
      </x:c>
      <x:c r="M5368" s="39" t="str">
        <x:v>FORD 4S5X-5G232-AB//1437528//T2A1A//19C083//03B062//FOMOCO//ANALYSE AUS ZWEI KATALYSATOREN</x:v>
      </x:c>
      <x:c r="N5368" s="58"/>
      <x:c r="O5368" s="59"/>
      <x:c r="P5368" s="60" t="str">
        <x:v>No live-price match</x:v>
      </x:c>
      <x:c r="Q5368" s="61" t="str">
        <x:f>IF(N5368="","",K5368-N5368)</x:f>
      </x:c>
    </x:row>
    <x:row r="5369">
      <x:c r="A5369" s="37" t="str">
        <x:v>4S5X5G232CB</x:v>
      </x:c>
      <x:c r="B5369" s="37" t="str">
        <x:v>4S5X5G232CB</x:v>
      </x:c>
      <x:c r="C5369" s="29" t="str">
        <x:v>Ford</x:v>
      </x:c>
      <x:c r="D5369" s="30" t="n">
        <x:v>800</x:v>
      </x:c>
      <x:c r="E5369" s="30" t="n">
        <x:v>0</x:v>
      </x:c>
      <x:c r="F5369" s="30" t="n">
        <x:v>331</x:v>
      </x:c>
      <x:c r="G5369" s="30" t="n">
        <x:v>236</x:v>
      </x:c>
      <x:c r="H5369" s="31" t="n">
        <x:f>IF(O5369&gt;0,O5369,D5369)*E5369/1000000/31.1034768</x:f>
        <x:v>0</x:v>
      </x:c>
      <x:c r="I5369" s="31" t="n">
        <x:f>IF(O5369&gt;0,O5369,D5369)*F5369/1000000/31.1034768</x:f>
        <x:v>0.008513517691372688</x:v>
      </x:c>
      <x:c r="J5369" s="31" t="n">
        <x:f>IF(O5369&gt;0,O5369,D5369)*G5369/1000000/31.1034768</x:f>
        <x:v>0.006070060952156963</x:v>
      </x:c>
      <x:c r="K5369" s="32" t="n">
        <x:f>H5369*$B$4*$H$4+I5369*$D$4*$J$4+J5369*$F$4*$L$4</x:f>
        <x:v>57.10628465818329</x:v>
      </x:c>
      <x:c r="L5369" s="29" t="str">
        <x:v>Niko ppm 2020</x:v>
      </x:c>
      <x:c r="M5369" s="39" t="str">
        <x:v>FORD 4S5X-5G232-CB//1441935//T2A1A//08K062//FOMOCO//ANALYSE AUS ZWEI KATALYSATOREN</x:v>
      </x:c>
      <x:c r="N5369" s="58"/>
      <x:c r="O5369" s="59"/>
      <x:c r="P5369" s="60" t="str">
        <x:v>No live-price match</x:v>
      </x:c>
      <x:c r="Q5369" s="61" t="str">
        <x:f>IF(N5369="","",K5369-N5369)</x:f>
      </x:c>
    </x:row>
    <x:row r="5370">
      <x:c r="A5370" s="37" t="str">
        <x:v>4S61-5G232-JA</x:v>
      </x:c>
      <x:c r="B5370" s="37" t="str">
        <x:v>4S615G232JA</x:v>
      </x:c>
      <x:c r="C5370" s="29" t="str">
        <x:v>FORD</x:v>
      </x:c>
      <x:c r="D5370" s="30" t="n">
        <x:v>1080</x:v>
      </x:c>
      <x:c r="E5370" s="30" t="n">
        <x:v>248</x:v>
      </x:c>
      <x:c r="F5370" s="30" t="n">
        <x:v>255</x:v>
      </x:c>
      <x:c r="G5370" s="30" t="n">
        <x:v>275</x:v>
      </x:c>
      <x:c r="H5370" s="31" t="n">
        <x:f>IF(O5370&gt;0,O5370,D5370)*E5370/1000000/31.1034768</x:f>
        <x:v>0.008619769361585919</x:v>
      </x:c>
      <x:c r="I5370" s="31" t="n">
        <x:f>IF(O5370&gt;0,O5370,D5370)*F5370/1000000/31.1034768</x:f>
        <x:v>0.008863069303243586</x:v>
      </x:c>
      <x:c r="J5370" s="31" t="n">
        <x:f>IF(O5370&gt;0,O5370,D5370)*G5370/1000000/31.1034768</x:f>
        <x:v>0.009558211993694062</x:v>
      </x:c>
      <x:c r="K5370" s="32" t="n">
        <x:f>H5370*$B$4*$H$4+I5370*$D$4*$J$4+J5370*$F$4*$L$4</x:f>
        <x:v>97.99999999999999</x:v>
      </x:c>
      <x:c r="L5370" s="29" t="str">
        <x:v>Katalog Franko</x:v>
      </x:c>
      <x:c r="M5370" s="39" t="str">
        <x:v>1437060 / T2A1A / Su kolektoriumi / Storas / GAIDZIAI / ST</x:v>
      </x:c>
      <x:c r="N5370" s="58" t="n">
        <x:v>98</x:v>
      </x:c>
      <x:c r="O5370" s="59" t="n">
        <x:v>1081.0677272558</x:v>
      </x:c>
      <x:c r="P5370" s="60" t="str">
        <x:v>Calibrated to live price</x:v>
      </x:c>
      <x:c r="Q5370" s="61" t="n">
        <x:f>IF(N5370="","",K5370-N5370)</x:f>
        <x:v>-1.4210854715202004e-14</x:v>
      </x:c>
    </x:row>
    <x:row r="5371">
      <x:c r="A5371" s="37" t="str">
        <x:v>4S615G232KA</x:v>
      </x:c>
      <x:c r="B5371" s="37" t="str">
        <x:v>4S615G232KA</x:v>
      </x:c>
      <x:c r="C5371" s="29" t="str">
        <x:v>Ford</x:v>
      </x:c>
      <x:c r="D5371" s="30" t="n">
        <x:v>960</x:v>
      </x:c>
      <x:c r="E5371" s="30" t="n">
        <x:v>110</x:v>
      </x:c>
      <x:c r="F5371" s="30" t="n">
        <x:v>0</x:v>
      </x:c>
      <x:c r="G5371" s="30" t="n">
        <x:v>270</x:v>
      </x:c>
      <x:c r="H5371" s="31" t="n">
        <x:f>IF(O5371&gt;0,O5371,D5371)*E5371/1000000/31.1034768</x:f>
        <x:v>0.003395118837647115</x:v>
      </x:c>
      <x:c r="I5371" s="31" t="n">
        <x:f>IF(O5371&gt;0,O5371,D5371)*F5371/1000000/31.1034768</x:f>
        <x:v>0</x:v>
      </x:c>
      <x:c r="J5371" s="31" t="n">
        <x:f>IF(O5371&gt;0,O5371,D5371)*G5371/1000000/31.1034768</x:f>
        <x:v>0.008333473510588373</x:v>
      </x:c>
      <x:c r="K5371" s="32" t="n">
        <x:f>H5371*$B$4*$H$4+I5371*$D$4*$J$4+J5371*$F$4*$L$4</x:f>
        <x:v>70.44562940950705</x:v>
      </x:c>
      <x:c r="L5371" s="29" t="str">
        <x:v>Niko ppm 2020</x:v>
      </x:c>
      <x:c r="M5371" s="39" t="str">
        <x:v>FORD 4S61-5G232-KA//1437489//T2A1A//13K043//FOMOCO</x:v>
      </x:c>
      <x:c r="N5371" s="58"/>
      <x:c r="O5371" s="59"/>
      <x:c r="P5371" s="60" t="str">
        <x:v>No live-price match</x:v>
      </x:c>
      <x:c r="Q5371" s="61" t="str">
        <x:f>IF(N5371="","",K5371-N5371)</x:f>
      </x:c>
    </x:row>
    <x:row r="5372">
      <x:c r="A5372" s="37" t="str">
        <x:v>4S615G232LA</x:v>
      </x:c>
      <x:c r="B5372" s="37" t="str">
        <x:v>4S615G232LA</x:v>
      </x:c>
      <x:c r="C5372" s="29" t="str">
        <x:v>Ford</x:v>
      </x:c>
      <x:c r="D5372" s="30" t="n">
        <x:v>980</x:v>
      </x:c>
      <x:c r="E5372" s="30" t="n">
        <x:v>0</x:v>
      </x:c>
      <x:c r="F5372" s="30" t="n">
        <x:v>176</x:v>
      </x:c>
      <x:c r="G5372" s="30" t="n">
        <x:v>0</x:v>
      </x:c>
      <x:c r="H5372" s="31" t="n">
        <x:f>IF(O5372&gt;0,O5372,D5372)*E5372/1000000/31.1034768</x:f>
        <x:v>0</x:v>
      </x:c>
      <x:c r="I5372" s="31" t="n">
        <x:f>IF(O5372&gt;0,O5372,D5372)*F5372/1000000/31.1034768</x:f>
        <x:v>0.09244444444444443</x:v>
      </x:c>
      <x:c r="J5372" s="31" t="n">
        <x:f>IF(O5372&gt;0,O5372,D5372)*G5372/1000000/31.1034768</x:f>
        <x:v>0</x:v>
      </x:c>
      <x:c r="K5372" s="32" t="n">
        <x:f>H5372*$B$4*$H$4+I5372*$D$4*$J$4+J5372*$F$4*$L$4</x:f>
        <x:v>103.99999999999997</x:v>
      </x:c>
      <x:c r="L5372" s="29" t="str">
        <x:v>Niko ppm 2020</x:v>
      </x:c>
      <x:c r="M5372" s="39" t="str">
        <x:v>FORD//4S61-5G232-LA//1437502//T2A1A//20C096//FOMOCO</x:v>
      </x:c>
      <x:c r="N5372" s="58" t="n">
        <x:v>104</x:v>
      </x:c>
      <x:c r="O5372" s="59" t="n">
        <x:v>16337.179733333332</x:v>
      </x:c>
      <x:c r="P5372" s="60" t="str">
        <x:v>Calibrated to live price</x:v>
      </x:c>
      <x:c r="Q5372" s="61" t="n">
        <x:f>IF(N5372="","",K5372-N5372)</x:f>
        <x:v>-2.842170943040401e-14</x:v>
      </x:c>
    </x:row>
    <x:row r="5373">
      <x:c r="A5373" s="37" t="str">
        <x:v>4S615G232MA</x:v>
      </x:c>
      <x:c r="B5373" s="37" t="str">
        <x:v>4S615G232MA</x:v>
      </x:c>
      <x:c r="C5373" s="29" t="str">
        <x:v>Ford</x:v>
      </x:c>
      <x:c r="D5373" s="30" t="n">
        <x:v>800</x:v>
      </x:c>
      <x:c r="E5373" s="30" t="n">
        <x:v>0</x:v>
      </x:c>
      <x:c r="F5373" s="30" t="n">
        <x:v>137</x:v>
      </x:c>
      <x:c r="G5373" s="30" t="n">
        <x:v>258</x:v>
      </x:c>
      <x:c r="H5373" s="31" t="n">
        <x:f>IF(O5373&gt;0,O5373,D5373)*E5373/1000000/31.1034768</x:f>
        <x:v>0</x:v>
      </x:c>
      <x:c r="I5373" s="31" t="n">
        <x:f>IF(O5373&gt;0,O5373,D5373)*F5373/1000000/31.1034768</x:f>
        <x:v>0.0035237218239216267</x:v>
      </x:c>
      <x:c r="J5373" s="31" t="n">
        <x:f>IF(O5373&gt;0,O5373,D5373)*G5373/1000000/31.1034768</x:f>
        <x:v>0.006635914091764815</x:v>
      </x:c>
      <x:c r="K5373" s="32" t="n">
        <x:f>H5373*$B$4*$H$4+I5373*$D$4*$J$4+J5373*$F$4*$L$4</x:f>
        <x:v>55.92339439043033</x:v>
      </x:c>
      <x:c r="L5373" s="29" t="str">
        <x:v>Niko ppm 2020</x:v>
      </x:c>
      <x:c r="M5373" s="39" t="str">
        <x:v>FORD 4S61-5G232-MA//1437086//T2A1A//01DE042//FOMOCO//ANALYSE AUS ZWEI KATALYSATOREN</x:v>
      </x:c>
      <x:c r="N5373" s="58"/>
      <x:c r="O5373" s="59"/>
      <x:c r="P5373" s="60" t="str">
        <x:v>No live-price match</x:v>
      </x:c>
      <x:c r="Q5373" s="61" t="str">
        <x:f>IF(N5373="","",K5373-N5373)</x:f>
      </x:c>
    </x:row>
    <x:row r="5374">
      <x:c r="A5374" s="37" t="str">
        <x:v>4S615G232MB</x:v>
      </x:c>
      <x:c r="B5374" s="37" t="str">
        <x:v>4S615G232MB</x:v>
      </x:c>
      <x:c r="C5374" s="29" t="str">
        <x:v>Ford</x:v>
      </x:c>
      <x:c r="D5374" s="30" t="n">
        <x:v>800</x:v>
      </x:c>
      <x:c r="E5374" s="30" t="n">
        <x:v>0</x:v>
      </x:c>
      <x:c r="F5374" s="30" t="n">
        <x:v>126</x:v>
      </x:c>
      <x:c r="G5374" s="30" t="n">
        <x:v>244.00000000000003</x:v>
      </x:c>
      <x:c r="H5374" s="31" t="n">
        <x:f>IF(O5374&gt;0,O5374,D5374)*E5374/1000000/31.1034768</x:f>
        <x:v>0</x:v>
      </x:c>
      <x:c r="I5374" s="31" t="n">
        <x:f>IF(O5374&gt;0,O5374,D5374)*F5374/1000000/31.1034768</x:f>
        <x:v>0.0032407952541177007</x:v>
      </x:c>
      <x:c r="J5374" s="31" t="n">
        <x:f>IF(O5374&gt;0,O5374,D5374)*G5374/1000000/31.1034768</x:f>
        <x:v>0.0062758257301961835</x:v>
      </x:c>
      <x:c r="K5374" s="32" t="n">
        <x:f>H5374*$B$4*$H$4+I5374*$D$4*$J$4+J5374*$F$4*$L$4</x:f>
        <x:v>52.78561012831853</x:v>
      </x:c>
      <x:c r="L5374" s="29" t="str">
        <x:v>Niko ppm 2020</x:v>
      </x:c>
      <x:c r="M5374" s="39" t="str">
        <x:v>FORD 4S61-5G232-MB//1437086//T2A1A//15B081//FOMOCO//ANALYSE AUS ZWEI KATALYSATOREN</x:v>
      </x:c>
      <x:c r="N5374" s="58"/>
      <x:c r="O5374" s="59"/>
      <x:c r="P5374" s="60" t="str">
        <x:v>No live-price match</x:v>
      </x:c>
      <x:c r="Q5374" s="61" t="str">
        <x:f>IF(N5374="","",K5374-N5374)</x:f>
      </x:c>
    </x:row>
    <x:row r="5375">
      <x:c r="A5375" s="37" t="str">
        <x:v>4S615G232PA</x:v>
      </x:c>
      <x:c r="B5375" s="37" t="str">
        <x:v>4S615G232PA</x:v>
      </x:c>
      <x:c r="C5375" s="29" t="str">
        <x:v>Ford</x:v>
      </x:c>
      <x:c r="D5375" s="30" t="n">
        <x:v>800</x:v>
      </x:c>
      <x:c r="E5375" s="30" t="n">
        <x:v>0</x:v>
      </x:c>
      <x:c r="F5375" s="30" t="n">
        <x:v>0</x:v>
      </x:c>
      <x:c r="G5375" s="30" t="n">
        <x:v>183</x:v>
      </x:c>
      <x:c r="H5375" s="31" t="n">
        <x:f>IF(O5375&gt;0,O5375,D5375)*E5375/1000000/31.1034768</x:f>
        <x:v>0</x:v>
      </x:c>
      <x:c r="I5375" s="31" t="n">
        <x:f>IF(O5375&gt;0,O5375,D5375)*F5375/1000000/31.1034768</x:f>
        <x:v>0</x:v>
      </x:c>
      <x:c r="J5375" s="31" t="n">
        <x:f>IF(O5375&gt;0,O5375,D5375)*G5375/1000000/31.1034768</x:f>
        <x:v>0.004706869297647137</x:v>
      </x:c>
      <x:c r="K5375" s="32" t="n">
        <x:f>H5375*$B$4*$H$4+I5375*$D$4*$J$4+J5375*$F$4*$L$4</x:f>
        <x:v>36.85478660057708</x:v>
      </x:c>
      <x:c r="L5375" s="29" t="str">
        <x:v>Niko ppm 2020</x:v>
      </x:c>
      <x:c r="M5375" s="39" t="str">
        <x:v>FORD 4S61-5G232-PA//1437099//T2A1A//13H041//FOMOCO//ANALYSE AUS ZWEI KATALYSATOREN</x:v>
      </x:c>
      <x:c r="N5375" s="58"/>
      <x:c r="O5375" s="59"/>
      <x:c r="P5375" s="60" t="str">
        <x:v>No live-price match</x:v>
      </x:c>
      <x:c r="Q5375" s="61" t="str">
        <x:f>IF(N5375="","",K5375-N5375)</x:f>
      </x:c>
    </x:row>
    <x:row r="5376">
      <x:c r="A5376" s="37" t="str">
        <x:v>4S615G232PB</x:v>
      </x:c>
      <x:c r="B5376" s="37" t="str">
        <x:v>4S615G232PB</x:v>
      </x:c>
      <x:c r="C5376" s="29" t="str">
        <x:v>Ford</x:v>
      </x:c>
      <x:c r="D5376" s="30" t="n">
        <x:v>860</x:v>
      </x:c>
      <x:c r="E5376" s="30" t="n">
        <x:v>0</x:v>
      </x:c>
      <x:c r="F5376" s="30" t="n">
        <x:v>0</x:v>
      </x:c>
      <x:c r="G5376" s="30" t="n">
        <x:v>183</x:v>
      </x:c>
      <x:c r="H5376" s="31" t="n">
        <x:f>IF(O5376&gt;0,O5376,D5376)*E5376/1000000/31.1034768</x:f>
        <x:v>0</x:v>
      </x:c>
      <x:c r="I5376" s="31" t="n">
        <x:f>IF(O5376&gt;0,O5376,D5376)*F5376/1000000/31.1034768</x:f>
        <x:v>0</x:v>
      </x:c>
      <x:c r="J5376" s="31" t="n">
        <x:f>IF(O5376&gt;0,O5376,D5376)*G5376/1000000/31.1034768</x:f>
        <x:v>0.005059884494970672</x:v>
      </x:c>
      <x:c r="K5376" s="32" t="n">
        <x:f>H5376*$B$4*$H$4+I5376*$D$4*$J$4+J5376*$F$4*$L$4</x:f>
        <x:v>39.618895595620366</x:v>
      </x:c>
      <x:c r="L5376" s="29" t="str">
        <x:v>Niko ppm 2020</x:v>
      </x:c>
      <x:c r="M5376" s="39" t="str">
        <x:v>FORD//4S61-5G232-PB//1437099//T2A1A//15G061</x:v>
      </x:c>
      <x:c r="N5376" s="58"/>
      <x:c r="O5376" s="59"/>
      <x:c r="P5376" s="60" t="str">
        <x:v>No live-price match</x:v>
      </x:c>
      <x:c r="Q5376" s="61" t="str">
        <x:f>IF(N5376="","",K5376-N5376)</x:f>
      </x:c>
    </x:row>
    <x:row r="5377">
      <x:c r="A5377" s="37" t="str">
        <x:v>4S615G232RA</x:v>
      </x:c>
      <x:c r="B5377" s="37" t="str">
        <x:v>4S615G232RA</x:v>
      </x:c>
      <x:c r="C5377" s="29" t="str">
        <x:v>Ford</x:v>
      </x:c>
      <x:c r="D5377" s="30" t="n">
        <x:v>1000</x:v>
      </x:c>
      <x:c r="E5377" s="30" t="n">
        <x:v>0</x:v>
      </x:c>
      <x:c r="F5377" s="30" t="n">
        <x:v>126</x:v>
      </x:c>
      <x:c r="G5377" s="30" t="n">
        <x:v>111</x:v>
      </x:c>
      <x:c r="H5377" s="31" t="n">
        <x:f>IF(O5377&gt;0,O5377,D5377)*E5377/1000000/31.1034768</x:f>
        <x:v>0</x:v>
      </x:c>
      <x:c r="I5377" s="31" t="n">
        <x:f>IF(O5377&gt;0,O5377,D5377)*F5377/1000000/31.1034768</x:f>
        <x:v>0.004050994067647125</x:v>
      </x:c>
      <x:c r="J5377" s="31" t="n">
        <x:f>IF(O5377&gt;0,O5377,D5377)*G5377/1000000/31.1034768</x:f>
        <x:v>0.003568732869117706</x:v>
      </x:c>
      <x:c r="K5377" s="32" t="n">
        <x:f>H5377*$B$4*$H$4+I5377*$D$4*$J$4+J5377*$F$4*$L$4</x:f>
        <x:v>32.50054669129465</x:v>
      </x:c>
      <x:c r="L5377" s="29" t="str">
        <x:v>Niko ppm 2020</x:v>
      </x:c>
      <x:c r="M5377" s="39" t="str">
        <x:v>FORD FOMOCO//4S61-5G232-RA//1437073//T2 A1A//26 E 091</x:v>
      </x:c>
      <x:c r="N5377" s="58"/>
      <x:c r="O5377" s="59"/>
      <x:c r="P5377" s="60" t="str">
        <x:v>No live-price match</x:v>
      </x:c>
      <x:c r="Q5377" s="61" t="str">
        <x:f>IF(N5377="","",K5377-N5377)</x:f>
      </x:c>
    </x:row>
    <x:row r="5378">
      <x:c r="A5378" s="37" t="str">
        <x:v>4S71 CA</x:v>
      </x:c>
      <x:c r="B5378" s="37" t="str">
        <x:v>4S71CA</x:v>
      </x:c>
      <x:c r="C5378" s="29" t="str"/>
      <x:c r="D5378" s="30" t="n">
        <x:v>641.72</x:v>
      </x:c>
      <x:c r="E5378" s="30" t="n">
        <x:v>800.56</x:v>
      </x:c>
      <x:c r="F5378" s="30" t="n">
        <x:v>111.59</x:v>
      </x:c>
      <x:c r="G5378" s="30" t="n">
        <x:v>762.6</x:v>
      </x:c>
      <x:c r="H5378" s="31" t="n">
        <x:f>IF(O5378&gt;0,O5378,D5378)*E5378/1000000/31.1034768</x:f>
        <x:v>0.007544661064454005</x:v>
      </x:c>
      <x:c r="I5378" s="31" t="n">
        <x:f>IF(O5378&gt;0,O5378,D5378)*F5378/1000000/31.1034768</x:f>
        <x:v>0.0010516497553992486</x:v>
      </x:c>
      <x:c r="J5378" s="31" t="n">
        <x:f>IF(O5378&gt;0,O5378,D5378)*G5378/1000000/31.1034768</x:f>
        <x:v>0.007186917317568482</x:v>
      </x:c>
      <x:c r="K5378" s="32" t="n">
        <x:f>H5378*$B$4*$H$4+I5378*$D$4*$J$4+J5378*$F$4*$L$4</x:f>
        <x:v>69</x:v>
      </x:c>
      <x:c r="L5378" s="29" t="str">
        <x:v>Niko ppm 207</x:v>
      </x:c>
      <x:c r="M5378" s="39" t="str"/>
      <x:c r="N5378" s="58" t="n">
        <x:v>69</x:v>
      </x:c>
      <x:c r="O5378" s="59" t="n">
        <x:v>293.126299567938</x:v>
      </x:c>
      <x:c r="P5378" s="60" t="str">
        <x:v>Calibrated to live price</x:v>
      </x:c>
      <x:c r="Q5378" s="61" t="n">
        <x:f>IF(N5378="","",K5378-N5378)</x:f>
        <x:v>0</x:v>
      </x:c>
    </x:row>
    <x:row r="5379">
      <x:c r="A5379" s="37" t="str">
        <x:v>4S71-5E212-EA</x:v>
      </x:c>
      <x:c r="B5379" s="37" t="str">
        <x:v>4S715E212EA</x:v>
      </x:c>
      <x:c r="C5379" s="29" t="str">
        <x:v>FORD</x:v>
      </x:c>
      <x:c r="D5379" s="30" t="n">
        <x:v>1320</x:v>
      </x:c>
      <x:c r="E5379" s="30" t="n">
        <x:v>0</x:v>
      </x:c>
      <x:c r="F5379" s="30" t="n">
        <x:v>839</x:v>
      </x:c>
      <x:c r="G5379" s="30" t="n">
        <x:v>195</x:v>
      </x:c>
      <x:c r="H5379" s="31" t="n">
        <x:f>IF(O5379&gt;0,O5379,D5379)*E5379/1000000/31.1034768</x:f>
        <x:v>0</x:v>
      </x:c>
      <x:c r="I5379" s="31" t="n">
        <x:f>IF(O5379&gt;0,O5379,D5379)*F5379/1000000/31.1034768</x:f>
        <x:v>0.03565552621194184</x:v>
      </x:c>
      <x:c r="J5379" s="31" t="n">
        <x:f>IF(O5379&gt;0,O5379,D5379)*G5379/1000000/31.1034768</x:f>
        <x:v>0.008287041253073491</x:v>
      </x:c>
      <x:c r="K5379" s="32" t="n">
        <x:f>H5379*$B$4*$H$4+I5379*$D$4*$J$4+J5379*$F$4*$L$4</x:f>
        <x:v>105</x:v>
      </x:c>
      <x:c r="L5379" s="29" t="str">
        <x:v>Katalog Franko</x:v>
      </x:c>
      <x:c r="M5379" s="39" t="str">
        <x:v>1426166 / 03K073 / T2A1A / Fiesta / H / LG</x:v>
      </x:c>
      <x:c r="N5379" s="58" t="n">
        <x:v>105</x:v>
      </x:c>
      <x:c r="O5379" s="59" t="n">
        <x:v>1321.8245915672526</x:v>
      </x:c>
      <x:c r="P5379" s="60" t="str">
        <x:v>Calibrated to live price</x:v>
      </x:c>
      <x:c r="Q5379" s="61" t="n">
        <x:f>IF(N5379="","",K5379-N5379)</x:f>
        <x:v>0</x:v>
      </x:c>
    </x:row>
    <x:row r="5380">
      <x:c r="A5380" s="37" t="str">
        <x:v>4S715E211CA</x:v>
      </x:c>
      <x:c r="B5380" s="37" t="str">
        <x:v>4S715E211CA</x:v>
      </x:c>
      <x:c r="C5380" s="29" t="str">
        <x:v>Ford</x:v>
      </x:c>
      <x:c r="D5380" s="30" t="n">
        <x:v>1260</x:v>
      </x:c>
      <x:c r="E5380" s="30" t="n">
        <x:v>0</x:v>
      </x:c>
      <x:c r="F5380" s="30" t="n">
        <x:v>664.2222221999999</x:v>
      </x:c>
      <x:c r="G5380" s="30" t="n">
        <x:v>131.8730159</x:v>
      </x:c>
      <x:c r="H5380" s="31" t="n">
        <x:f>IF(O5380&gt;0,O5380,D5380)*E5380/1000000/31.1034768</x:f>
        <x:v>0</x:v>
      </x:c>
      <x:c r="I5380" s="31" t="n">
        <x:f>IF(O5380&gt;0,O5380,D5380)*F5380/1000000/31.1034768</x:f>
        <x:v>0.027989789201169405</x:v>
      </x:c>
      <x:c r="J5380" s="31" t="n">
        <x:f>IF(O5380&gt;0,O5380,D5380)*G5380/1000000/31.1034768</x:f>
        <x:v>0.005557022624353055</x:v>
      </x:c>
      <x:c r="K5380" s="32" t="n">
        <x:f>H5380*$B$4*$H$4+I5380*$D$4*$J$4+J5380*$F$4*$L$4</x:f>
        <x:v>75</x:v>
      </x:c>
      <x:c r="L5380" s="29" t="str">
        <x:v>Niko ppm 2020</x:v>
      </x:c>
      <x:c r="M5380" s="39" t="str">
        <x:v>FORD//4S71-5E211-CA//1426153//T2A1A//27E051</x:v>
      </x:c>
      <x:c r="N5380" s="58" t="n">
        <x:v>75</x:v>
      </x:c>
      <x:c r="O5380" s="59" t="n">
        <x:v>1310.6754486051027</x:v>
      </x:c>
      <x:c r="P5380" s="60" t="str">
        <x:v>Calibrated to live price</x:v>
      </x:c>
      <x:c r="Q5380" s="61" t="n">
        <x:f>IF(N5380="","",K5380-N5380)</x:f>
        <x:v>0</x:v>
      </x:c>
    </x:row>
    <x:row r="5381">
      <x:c r="A5381" s="37" t="str">
        <x:v>4S715E211DA</x:v>
      </x:c>
      <x:c r="B5381" s="37" t="str">
        <x:v>4S715E211DA</x:v>
      </x:c>
      <x:c r="C5381" s="29" t="str">
        <x:v>Ford</x:v>
      </x:c>
      <x:c r="D5381" s="30" t="n">
        <x:v>1240</x:v>
      </x:c>
      <x:c r="E5381" s="30" t="n">
        <x:v>0</x:v>
      </x:c>
      <x:c r="F5381" s="30" t="n">
        <x:v>1137.5</x:v>
      </x:c>
      <x:c r="G5381" s="30" t="n">
        <x:v>154</x:v>
      </x:c>
      <x:c r="H5381" s="31" t="n">
        <x:f>IF(O5381&gt;0,O5381,D5381)*E5381/1000000/31.1034768</x:f>
        <x:v>0</x:v>
      </x:c>
      <x:c r="I5381" s="31" t="n">
        <x:f>IF(O5381&gt;0,O5381,D5381)*F5381/1000000/31.1034768</x:f>
        <x:v>0.052630096670398294</x:v>
      </x:c>
      <x:c r="J5381" s="31" t="n">
        <x:f>IF(O5381&gt;0,O5381,D5381)*G5381/1000000/31.1034768</x:f>
        <x:v>0.007125305395377</x:v>
      </x:c>
      <x:c r="K5381" s="32" t="n">
        <x:f>H5381*$B$4*$H$4+I5381*$D$4*$J$4+J5381*$F$4*$L$4</x:f>
        <x:v>115</x:v>
      </x:c>
      <x:c r="L5381" s="29" t="str">
        <x:v>Niko ppm 2020</x:v>
      </x:c>
      <x:c r="M5381" s="39" t="str">
        <x:v>FORD 4S71-5E211-DA//14261166//T2A1A//22L061</x:v>
      </x:c>
      <x:c r="N5381" s="58" t="n">
        <x:v>115</x:v>
      </x:c>
      <x:c r="O5381" s="59" t="n">
        <x:v>1439.102409467684</x:v>
      </x:c>
      <x:c r="P5381" s="60" t="str">
        <x:v>Calibrated to live price</x:v>
      </x:c>
      <x:c r="Q5381" s="61" t="n">
        <x:f>IF(N5381="","",K5381-N5381)</x:f>
        <x:v>0</x:v>
      </x:c>
    </x:row>
    <x:row r="5382">
      <x:c r="A5382" s="37" t="str">
        <x:v>4S715E212BA</x:v>
      </x:c>
      <x:c r="B5382" s="37" t="str">
        <x:v>4S715E212BA</x:v>
      </x:c>
      <x:c r="C5382" s="29" t="str">
        <x:v>Ford</x:v>
      </x:c>
      <x:c r="D5382" s="30" t="n">
        <x:v>720</x:v>
      </x:c>
      <x:c r="E5382" s="30" t="n">
        <x:v>4751</x:v>
      </x:c>
      <x:c r="F5382" s="30" t="n">
        <x:v>0</x:v>
      </x:c>
      <x:c r="G5382" s="30" t="n">
        <x:v>0</x:v>
      </x:c>
      <x:c r="H5382" s="31" t="n">
        <x:f>IF(O5382&gt;0,O5382,D5382)*E5382/1000000/31.1034768</x:f>
        <x:v>0.10326797385620914</x:v>
      </x:c>
      <x:c r="I5382" s="31" t="n">
        <x:f>IF(O5382&gt;0,O5382,D5382)*F5382/1000000/31.1034768</x:f>
        <x:v>0</x:v>
      </x:c>
      <x:c r="J5382" s="31" t="n">
        <x:f>IF(O5382&gt;0,O5382,D5382)*G5382/1000000/31.1034768</x:f>
        <x:v>0</x:v>
      </x:c>
      <x:c r="K5382" s="32" t="n">
        <x:f>H5382*$B$4*$H$4+I5382*$D$4*$J$4+J5382*$F$4*$L$4</x:f>
        <x:v>158</x:v>
      </x:c>
      <x:c r="L5382" s="29" t="str">
        <x:v>Niko ppm 2020</x:v>
      </x:c>
      <x:c r="M5382" s="39" t="str">
        <x:v>FORD//4S71-5E212-BA//1429338//T2A1A//18L032</x:v>
      </x:c>
      <x:c r="N5382" s="58" t="n">
        <x:v>158</x:v>
      </x:c>
      <x:c r="O5382" s="59" t="n">
        <x:v>676.0667289033062</x:v>
      </x:c>
      <x:c r="P5382" s="60" t="str">
        <x:v>Calibrated to live price</x:v>
      </x:c>
      <x:c r="Q5382" s="61" t="n">
        <x:f>IF(N5382="","",K5382-N5382)</x:f>
        <x:v>0</x:v>
      </x:c>
    </x:row>
    <x:row r="5383">
      <x:c r="A5383" s="37" t="str">
        <x:v>4S715E212CA</x:v>
      </x:c>
      <x:c r="B5383" s="37" t="str">
        <x:v>4S715E212CA</x:v>
      </x:c>
      <x:c r="C5383" s="29" t="str">
        <x:v>Ford</x:v>
      </x:c>
      <x:c r="D5383" s="30" t="n">
        <x:v>920</x:v>
      </x:c>
      <x:c r="E5383" s="30" t="n">
        <x:v>10489.5</x:v>
      </x:c>
      <x:c r="F5383" s="30" t="n">
        <x:v>63.5</x:v>
      </x:c>
      <x:c r="G5383" s="30" t="n">
        <x:v>0</x:v>
      </x:c>
      <x:c r="H5383" s="31" t="n">
        <x:f>IF(O5383&gt;0,O5383,D5383)*E5383/1000000/31.1034768</x:f>
        <x:v>0.19390811223499954</x:v>
      </x:c>
      <x:c r="I5383" s="31" t="n">
        <x:f>IF(O5383&gt;0,O5383,D5383)*F5383/1000000/31.1034768</x:f>
        <x:v>0.001173856249289525</x:v>
      </x:c>
      <x:c r="J5383" s="31" t="n">
        <x:f>IF(O5383&gt;0,O5383,D5383)*G5383/1000000/31.1034768</x:f>
        <x:v>0</x:v>
      </x:c>
      <x:c r="K5383" s="32" t="n">
        <x:f>H5383*$B$4*$H$4+I5383*$D$4*$J$4+J5383*$F$4*$L$4</x:f>
        <x:v>298</x:v>
      </x:c>
      <x:c r="L5383" s="29" t="str">
        <x:v>Niko ppm 2020</x:v>
      </x:c>
      <x:c r="M5383" s="39" t="str">
        <x:v>FORD 4S71-5E212-CA//1417612//T2A1A//23F042</x:v>
      </x:c>
      <x:c r="N5383" s="58" t="n">
        <x:v>298</x:v>
      </x:c>
      <x:c r="O5383" s="59" t="n">
        <x:v>574.9765451387677</x:v>
      </x:c>
      <x:c r="P5383" s="60" t="str">
        <x:v>Calibrated to live price</x:v>
      </x:c>
      <x:c r="Q5383" s="61" t="n">
        <x:f>IF(N5383="","",K5383-N5383)</x:f>
        <x:v>0</x:v>
      </x:c>
    </x:row>
    <x:row r="5384">
      <x:c r="A5384" s="37" t="str">
        <x:v>4S715E292BA</x:v>
      </x:c>
      <x:c r="B5384" s="37" t="str">
        <x:v>4S715E292BA</x:v>
      </x:c>
      <x:c r="C5384" s="29" t="str">
        <x:v>Ford</x:v>
      </x:c>
      <x:c r="D5384" s="30" t="n">
        <x:v>1400</x:v>
      </x:c>
      <x:c r="E5384" s="30" t="n">
        <x:v>1765</x:v>
      </x:c>
      <x:c r="F5384" s="30" t="n">
        <x:v>0</x:v>
      </x:c>
      <x:c r="G5384" s="30" t="n">
        <x:v>351.5</x:v>
      </x:c>
      <x:c r="H5384" s="31" t="n">
        <x:f>IF(O5384&gt;0,O5384,D5384)*E5384/1000000/31.1034768</x:f>
        <x:v>0.07944449477107975</x:v>
      </x:c>
      <x:c r="I5384" s="31" t="n">
        <x:f>IF(O5384&gt;0,O5384,D5384)*F5384/1000000/31.1034768</x:f>
        <x:v>0</x:v>
      </x:c>
      <x:c r="J5384" s="31" t="n">
        <x:f>IF(O5384&gt;0,O5384,D5384)*G5384/1000000/31.1034768</x:f>
        <x:v>0.01582138238642183</x:v>
      </x:c>
      <x:c r="K5384" s="32" t="n">
        <x:f>H5384*$B$4*$H$4+I5384*$D$4*$J$4+J5384*$F$4*$L$4</x:f>
        <x:v>245.43150108543495</x:v>
      </x:c>
      <x:c r="L5384" s="29" t="str">
        <x:v>Niko ppm 2020</x:v>
      </x:c>
      <x:c r="M5384" s="39" t="str">
        <x:v>FORD 4S71-5E292-BA//243900//T2A1A//19J06C//RDU 012</x:v>
      </x:c>
      <x:c r="N5384" s="58"/>
      <x:c r="O5384" s="59"/>
      <x:c r="P5384" s="60" t="str">
        <x:v>No live-price match</x:v>
      </x:c>
      <x:c r="Q5384" s="61" t="str">
        <x:f>IF(N5384="","",K5384-N5384)</x:f>
      </x:c>
    </x:row>
    <x:row r="5385">
      <x:c r="A5385" s="37" t="str">
        <x:v>4T145F297BA</x:v>
      </x:c>
      <x:c r="B5385" s="37" t="str">
        <x:v>4T145F297BA</x:v>
      </x:c>
      <x:c r="C5385" s="29" t="str">
        <x:v>Ford</x:v>
      </x:c>
      <x:c r="D5385" s="30" t="n">
        <x:v>1120</x:v>
      </x:c>
      <x:c r="E5385" s="30" t="n">
        <x:v>2878</x:v>
      </x:c>
      <x:c r="F5385" s="30" t="n">
        <x:v>0</x:v>
      </x:c>
      <x:c r="G5385" s="30" t="n">
        <x:v>0</x:v>
      </x:c>
      <x:c r="H5385" s="31" t="n">
        <x:f>IF(O5385&gt;0,O5385,D5385)*E5385/1000000/31.1034768</x:f>
        <x:v>0.02091503267973856</x:v>
      </x:c>
      <x:c r="I5385" s="31" t="n">
        <x:f>IF(O5385&gt;0,O5385,D5385)*F5385/1000000/31.1034768</x:f>
        <x:v>0</x:v>
      </x:c>
      <x:c r="J5385" s="31" t="n">
        <x:f>IF(O5385&gt;0,O5385,D5385)*G5385/1000000/31.1034768</x:f>
        <x:v>0</x:v>
      </x:c>
      <x:c r="K5385" s="32" t="n">
        <x:f>H5385*$B$4*$H$4+I5385*$D$4*$J$4+J5385*$F$4*$L$4</x:f>
        <x:v>31.999999999999996</x:v>
      </x:c>
      <x:c r="L5385" s="29" t="str">
        <x:v>Niko ppm 2020</x:v>
      </x:c>
      <x:c r="M5385" s="39" t="str">
        <x:v>FORD 4T14-5F297-BA//041105A//FD 2466 3-045//DSC 5A//4T16-5E211-AA//999-359//ASZEB//05-01-03</x:v>
      </x:c>
      <x:c r="N5385" s="58" t="n">
        <x:v>32</x:v>
      </x:c>
      <x:c r="O5385" s="59" t="n">
        <x:v>226.03552248974643</x:v>
      </x:c>
      <x:c r="P5385" s="60" t="str">
        <x:v>Calibrated to live price</x:v>
      </x:c>
      <x:c r="Q5385" s="61" t="n">
        <x:f>IF(N5385="","",K5385-N5385)</x:f>
        <x:v>-3.552713678800501e-15</x:v>
      </x:c>
    </x:row>
    <x:row r="5386">
      <x:c r="A5386" s="37" t="str">
        <x:v>4T16-5E211-AA</x:v>
      </x:c>
      <x:c r="B5386" s="37" t="str">
        <x:v>4T165E211AA</x:v>
      </x:c>
      <x:c r="C5386" s="29" t="str">
        <x:v>FORD</x:v>
      </x:c>
      <x:c r="D5386" s="30" t="n">
        <x:v>1200</x:v>
      </x:c>
      <x:c r="E5386" s="30" t="n">
        <x:v>536</x:v>
      </x:c>
      <x:c r="F5386" s="30" t="n">
        <x:v>0</x:v>
      </x:c>
      <x:c r="G5386" s="30" t="n">
        <x:v>0</x:v>
      </x:c>
      <x:c r="H5386" s="31" t="n">
        <x:f>IF(O5386&gt;0,O5386,D5386)*E5386/1000000/31.1034768</x:f>
        <x:v>0.02091503267973856</x:v>
      </x:c>
      <x:c r="I5386" s="31" t="n">
        <x:f>IF(O5386&gt;0,O5386,D5386)*F5386/1000000/31.1034768</x:f>
        <x:v>0</x:v>
      </x:c>
      <x:c r="J5386" s="31" t="n">
        <x:f>IF(O5386&gt;0,O5386,D5386)*G5386/1000000/31.1034768</x:f>
        <x:v>0</x:v>
      </x:c>
      <x:c r="K5386" s="32" t="n">
        <x:f>H5386*$B$4*$H$4+I5386*$D$4*$J$4+J5386*$F$4*$L$4</x:f>
        <x:v>31.999999999999996</x:v>
      </x:c>
      <x:c r="L5386" s="29" t="str">
        <x:v>Katalog Franko</x:v>
      </x:c>
      <x:c r="M5386" s="39" t="str">
        <x:v>4T14-5F297-BA / 999-359 / ASZEB / Transit CONNECT / LM</x:v>
      </x:c>
      <x:c r="N5386" s="58" t="n">
        <x:v>32</x:v>
      </x:c>
      <x:c r="O5386" s="59" t="n">
        <x:v>1213.6758091893473</x:v>
      </x:c>
      <x:c r="P5386" s="60" t="str">
        <x:v>Calibrated to live price</x:v>
      </x:c>
      <x:c r="Q5386" s="61" t="n">
        <x:f>IF(N5386="","",K5386-N5386)</x:f>
        <x:v>-3.552713678800501e-15</x:v>
      </x:c>
    </x:row>
    <x:row r="5387">
      <x:c r="A5387" s="37" t="str">
        <x:v>4T16-5E211-CA</x:v>
      </x:c>
      <x:c r="B5387" s="37" t="str">
        <x:v>4T165E211CA</x:v>
      </x:c>
      <x:c r="C5387" s="29" t="str">
        <x:v>FORD</x:v>
      </x:c>
      <x:c r="D5387" s="30" t="n">
        <x:v>1100</x:v>
      </x:c>
      <x:c r="E5387" s="30" t="n">
        <x:v>1694</x:v>
      </x:c>
      <x:c r="F5387" s="30" t="n">
        <x:v>0</x:v>
      </x:c>
      <x:c r="G5387" s="30" t="n">
        <x:v>0</x:v>
      </x:c>
      <x:c r="H5387" s="31" t="n">
        <x:f>IF(O5387&gt;0,O5387,D5387)*E5387/1000000/31.1034768</x:f>
        <x:v>0.06013071895424837</x:v>
      </x:c>
      <x:c r="I5387" s="31" t="n">
        <x:f>IF(O5387&gt;0,O5387,D5387)*F5387/1000000/31.1034768</x:f>
        <x:v>0</x:v>
      </x:c>
      <x:c r="J5387" s="31" t="n">
        <x:f>IF(O5387&gt;0,O5387,D5387)*G5387/1000000/31.1034768</x:f>
        <x:v>0</x:v>
      </x:c>
      <x:c r="K5387" s="32" t="n">
        <x:f>H5387*$B$4*$H$4+I5387*$D$4*$J$4+J5387*$F$4*$L$4</x:f>
        <x:v>92.00000000000001</x:v>
      </x:c>
      <x:c r="L5387" s="29" t="str">
        <x:v>Katalog Franko</x:v>
      </x:c>
      <x:c r="M5387" s="39" t="str">
        <x:v>4T16-5F297-AA / 249-870 / ASZEB / Transit CONNECT / LM</x:v>
      </x:c>
      <x:c r="N5387" s="58" t="n">
        <x:v>92</x:v>
      </x:c>
      <x:c r="O5387" s="59" t="n">
        <x:v>1104.0581003310415</x:v>
      </x:c>
      <x:c r="P5387" s="60" t="str">
        <x:v>Calibrated to live price</x:v>
      </x:c>
      <x:c r="Q5387" s="61" t="n">
        <x:f>IF(N5387="","",K5387-N5387)</x:f>
        <x:v>1.4210854715202004e-14</x:v>
      </x:c>
    </x:row>
    <x:row r="5388">
      <x:c r="A5388" s="37" t="str">
        <x:v>4T165E211BA</x:v>
      </x:c>
      <x:c r="B5388" s="37" t="str">
        <x:v>4T165E211BA</x:v>
      </x:c>
      <x:c r="C5388" s="29" t="str">
        <x:v>Ford</x:v>
      </x:c>
      <x:c r="D5388" s="30" t="n">
        <x:v>1160</x:v>
      </x:c>
      <x:c r="E5388" s="30" t="n">
        <x:v>2490</x:v>
      </x:c>
      <x:c r="F5388" s="30" t="n">
        <x:v>78</x:v>
      </x:c>
      <x:c r="G5388" s="30" t="n">
        <x:v>0</x:v>
      </x:c>
      <x:c r="H5388" s="31" t="n">
        <x:f>IF(O5388&gt;0,O5388,D5388)*E5388/1000000/31.1034768</x:f>
        <x:v>0.09286421638882505</x:v>
      </x:c>
      <x:c r="I5388" s="31" t="n">
        <x:f>IF(O5388&gt;0,O5388,D5388)*F5388/1000000/31.1034768</x:f>
        <x:v>0.00290899954952946</x:v>
      </x:c>
      <x:c r="J5388" s="31" t="n">
        <x:f>IF(O5388&gt;0,O5388,D5388)*G5388/1000000/31.1034768</x:f>
        <x:v>0</x:v>
      </x:c>
      <x:c r="K5388" s="32" t="n">
        <x:f>H5388*$B$4*$H$4+I5388*$D$4*$J$4+J5388*$F$4*$L$4</x:f>
        <x:v>145.35487556812296</x:v>
      </x:c>
      <x:c r="L5388" s="29" t="str">
        <x:v>Niko ppm 2020</x:v>
      </x:c>
      <x:c r="M5388" s="39" t="str">
        <x:v>FORD 4T16-5E211-BA//3T14-5F297-BA//040430A//FD 2086 3-036//DSC5A//999-358//ASZEB 04 08 27</x:v>
      </x:c>
      <x:c r="N5388" s="58"/>
      <x:c r="O5388" s="59"/>
      <x:c r="P5388" s="60" t="str">
        <x:v>No live-price match</x:v>
      </x:c>
      <x:c r="Q5388" s="61" t="str">
        <x:f>IF(N5388="","",K5388-N5388)</x:f>
      </x:c>
    </x:row>
    <x:row r="5389">
      <x:c r="A5389" s="37" t="str">
        <x:v>4T165F297AA</x:v>
      </x:c>
      <x:c r="B5389" s="37" t="str">
        <x:v>4T165F297AA</x:v>
      </x:c>
      <x:c r="C5389" s="29" t="str">
        <x:v>Ford</x:v>
      </x:c>
      <x:c r="D5389" s="30" t="n">
        <x:v>1120</x:v>
      </x:c>
      <x:c r="E5389" s="30" t="n">
        <x:v>2021</x:v>
      </x:c>
      <x:c r="F5389" s="30" t="n">
        <x:v>0</x:v>
      </x:c>
      <x:c r="G5389" s="30" t="n">
        <x:v>0</x:v>
      </x:c>
      <x:c r="H5389" s="31" t="n">
        <x:f>IF(O5389&gt;0,O5389,D5389)*E5389/1000000/31.1034768</x:f>
        <x:v>0.07277385787302082</x:v>
      </x:c>
      <x:c r="I5389" s="31" t="n">
        <x:f>IF(O5389&gt;0,O5389,D5389)*F5389/1000000/31.1034768</x:f>
        <x:v>0</x:v>
      </x:c>
      <x:c r="J5389" s="31" t="n">
        <x:f>IF(O5389&gt;0,O5389,D5389)*G5389/1000000/31.1034768</x:f>
        <x:v>0</x:v>
      </x:c>
      <x:c r="K5389" s="32" t="n">
        <x:f>H5389*$B$4*$H$4+I5389*$D$4*$J$4+J5389*$F$4*$L$4</x:f>
        <x:v>111.34400254572185</x:v>
      </x:c>
      <x:c r="L5389" s="29" t="str">
        <x:v>Niko ppm 2020</x:v>
      </x:c>
      <x:c r="M5389" s="39" t="str">
        <x:v>FORD 4T16-5F297-AA//FD 2553//3-020//DSC 5A//0508298</x:v>
      </x:c>
      <x:c r="N5389" s="58"/>
      <x:c r="O5389" s="59"/>
      <x:c r="P5389" s="60" t="str">
        <x:v>No live-price match</x:v>
      </x:c>
      <x:c r="Q5389" s="61" t="str">
        <x:f>IF(N5389="","",K5389-N5389)</x:f>
      </x:c>
    </x:row>
    <x:row r="5390">
      <x:c r="A5390" s="37" t="str">
        <x:v>4TD0983</x:v>
      </x:c>
      <x:c r="B5390" s="37" t="str">
        <x:v>4TD0983</x:v>
      </x:c>
      <x:c r="C5390" s="29" t="str"/>
      <x:c r="D5390" s="30" t="n">
        <x:v>700</x:v>
      </x:c>
      <x:c r="E5390" s="30" t="n">
        <x:v>450</x:v>
      </x:c>
      <x:c r="F5390" s="30" t="n">
        <x:v>7000</x:v>
      </x:c>
      <x:c r="G5390" s="30" t="n">
        <x:v>850</x:v>
      </x:c>
      <x:c r="H5390" s="31" t="n">
        <x:f>IF(O5390&gt;0,O5390,D5390)*E5390/1000000/31.1034768</x:f>
        <x:v>0.010127485169117814</x:v>
      </x:c>
      <x:c r="I5390" s="31" t="n">
        <x:f>IF(O5390&gt;0,O5390,D5390)*F5390/1000000/31.1034768</x:f>
        <x:v>0.15753865818627713</x:v>
      </x:c>
      <x:c r="J5390" s="31" t="n">
        <x:f>IF(O5390&gt;0,O5390,D5390)*G5390/1000000/31.1034768</x:f>
        <x:v>0.019129694208333648</x:v>
      </x:c>
      <x:c r="K5390" s="32" t="n">
        <x:f>H5390*$B$4*$H$4+I5390*$D$4*$J$4+J5390*$F$4*$L$4</x:f>
        <x:v>342.51154841956446</x:v>
      </x:c>
      <x:c r="L5390" s="29" t="str">
        <x:v>ppm niko 2028</x:v>
      </x:c>
      <x:c r="M5390" s="39" t="str"/>
      <x:c r="N5390" s="58"/>
      <x:c r="O5390" s="59"/>
      <x:c r="P5390" s="60" t="str">
        <x:v>No live-price match</x:v>
      </x:c>
      <x:c r="Q5390" s="61" t="str">
        <x:f>IF(N5390="","",K5390-N5390)</x:f>
      </x:c>
    </x:row>
    <x:row r="5391">
      <x:c r="A5391" s="37" t="str">
        <x:v>4V</x:v>
      </x:c>
      <x:c r="B5391" s="37" t="str">
        <x:v>4V</x:v>
      </x:c>
      <x:c r="C5391" s="29" t="str"/>
      <x:c r="D5391" s="30" t="n">
        <x:v>1983.01</x:v>
      </x:c>
      <x:c r="E5391" s="30" t="n">
        <x:v>874.57</x:v>
      </x:c>
      <x:c r="F5391" s="30" t="n">
        <x:v>166.75</x:v>
      </x:c>
      <x:c r="G5391" s="30" t="n">
        <x:v>642.51</x:v>
      </x:c>
      <x:c r="H5391" s="31" t="n">
        <x:f>IF(O5391&gt;0,O5391,D5391)*E5391/1000000/31.1034768</x:f>
        <x:v>0.028545239449992457</x:v>
      </x:c>
      <x:c r="I5391" s="31" t="n">
        <x:f>IF(O5391&gt;0,O5391,D5391)*F5391/1000000/31.1034768</x:f>
        <x:v>0.005442581701048791</x:v>
      </x:c>
      <x:c r="J5391" s="31" t="n">
        <x:f>IF(O5391&gt;0,O5391,D5391)*G5391/1000000/31.1034768</x:f>
        <x:v>0.02097099351568731</x:v>
      </x:c>
      <x:c r="K5391" s="32" t="n">
        <x:f>H5391*$B$4*$H$4+I5391*$D$4*$J$4+J5391*$F$4*$L$4</x:f>
        <x:v>213.99999999999997</x:v>
      </x:c>
      <x:c r="L5391" s="29" t="str">
        <x:v>Niko ppm 207</x:v>
      </x:c>
      <x:c r="M5391" s="39" t="str"/>
      <x:c r="N5391" s="58" t="n">
        <x:v>214</x:v>
      </x:c>
      <x:c r="O5391" s="59" t="n">
        <x:v>1015.1916861809632</x:v>
      </x:c>
      <x:c r="P5391" s="60" t="str">
        <x:v>Calibrated to live price</x:v>
      </x:c>
      <x:c r="Q5391" s="61" t="n">
        <x:f>IF(N5391="","",K5391-N5391)</x:f>
        <x:v>-2.842170943040401e-14</x:v>
      </x:c>
    </x:row>
    <x:row r="5392">
      <x:c r="A5392" s="37" t="str">
        <x:v>4W</x:v>
      </x:c>
      <x:c r="B5392" s="37" t="str">
        <x:v>4W</x:v>
      </x:c>
      <x:c r="C5392" s="29" t="str"/>
      <x:c r="D5392" s="30" t="n">
        <x:v>700</x:v>
      </x:c>
      <x:c r="E5392" s="30" t="n">
        <x:v>0</x:v>
      </x:c>
      <x:c r="F5392" s="30" t="n">
        <x:v>8000</x:v>
      </x:c>
      <x:c r="G5392" s="30" t="n">
        <x:v>400</x:v>
      </x:c>
      <x:c r="H5392" s="31" t="n">
        <x:f>IF(O5392&gt;0,O5392,D5392)*E5392/1000000/31.1034768</x:f>
        <x:v>0</x:v>
      </x:c>
      <x:c r="I5392" s="31" t="n">
        <x:f>IF(O5392&gt;0,O5392,D5392)*F5392/1000000/31.1034768</x:f>
        <x:v>0.13781734256511702</x:v>
      </x:c>
      <x:c r="J5392" s="31" t="n">
        <x:f>IF(O5392&gt;0,O5392,D5392)*G5392/1000000/31.1034768</x:f>
        <x:v>0.006890867128255851</x:v>
      </x:c>
      <x:c r="K5392" s="32" t="n">
        <x:f>H5392*$B$4*$H$4+I5392*$D$4*$J$4+J5392*$F$4*$L$4</x:f>
        <x:v>208.99999999999994</x:v>
      </x:c>
      <x:c r="L5392" s="29" t="str">
        <x:v>ppm niko 2028</x:v>
      </x:c>
      <x:c r="M5392" s="39" t="str"/>
      <x:c r="N5392" s="58" t="n">
        <x:v>209</x:v>
      </x:c>
      <x:c r="O5392" s="59" t="n">
        <x:v>535.8248146389712</x:v>
      </x:c>
      <x:c r="P5392" s="60" t="str">
        <x:v>Calibrated to live price</x:v>
      </x:c>
      <x:c r="Q5392" s="61" t="n">
        <x:f>IF(N5392="","",K5392-N5392)</x:f>
        <x:v>-5.684341886080802e-14</x:v>
      </x:c>
    </x:row>
    <x:row r="5393">
      <x:c r="A5393" s="37" t="str">
        <x:v>4W1</x:v>
      </x:c>
      <x:c r="B5393" s="37" t="str">
        <x:v>4W1</x:v>
      </x:c>
      <x:c r="C5393" s="29" t="str"/>
      <x:c r="D5393" s="30" t="n">
        <x:v>995.41</x:v>
      </x:c>
      <x:c r="E5393" s="30" t="n">
        <x:v>603.12</x:v>
      </x:c>
      <x:c r="F5393" s="30" t="n">
        <x:v>223.31</x:v>
      </x:c>
      <x:c r="G5393" s="30" t="n">
        <x:v>774.53</x:v>
      </x:c>
      <x:c r="H5393" s="31" t="n">
        <x:f>IF(O5393&gt;0,O5393,D5393)*E5393/1000000/31.1034768</x:f>
        <x:v>0.00974848164876827</x:v>
      </x:c>
      <x:c r="I5393" s="31" t="n">
        <x:f>IF(O5393&gt;0,O5393,D5393)*F5393/1000000/31.1034768</x:f>
        <x:v>0.0036094532381390804</x:v>
      </x:c>
      <x:c r="J5393" s="31" t="n">
        <x:f>IF(O5393&gt;0,O5393,D5393)*G5393/1000000/31.1034768</x:f>
        <x:v>0.012519053407979321</x:v>
      </x:c>
      <x:c r="K5393" s="32" t="n">
        <x:f>H5393*$B$4*$H$4+I5393*$D$4*$J$4+J5393*$F$4*$L$4</x:f>
        <x:v>117</x:v>
      </x:c>
      <x:c r="L5393" s="29" t="str">
        <x:v>Niko ppm 207</x:v>
      </x:c>
      <x:c r="M5393" s="39" t="str"/>
      <x:c r="N5393" s="58" t="n">
        <x:v>117</x:v>
      </x:c>
      <x:c r="O5393" s="59" t="n">
        <x:v>502.7385475488951</x:v>
      </x:c>
      <x:c r="P5393" s="60" t="str">
        <x:v>Calibrated to live price</x:v>
      </x:c>
      <x:c r="Q5393" s="61" t="n">
        <x:f>IF(N5393="","",K5393-N5393)</x:f>
        <x:v>0</x:v>
      </x:c>
    </x:row>
    <x:row r="5394">
      <x:c r="A5394" s="37" t="str">
        <x:v>4W13 CE</x:v>
      </x:c>
      <x:c r="B5394" s="37" t="str">
        <x:v>4W13CE</x:v>
      </x:c>
      <x:c r="C5394" s="29" t="str"/>
      <x:c r="D5394" s="30" t="n">
        <x:v>369.12</x:v>
      </x:c>
      <x:c r="E5394" s="30" t="n">
        <x:v>980.08</x:v>
      </x:c>
      <x:c r="F5394" s="30" t="n">
        <x:v>77.95</x:v>
      </x:c>
      <x:c r="G5394" s="30" t="n">
        <x:v>328.1</x:v>
      </x:c>
      <x:c r="H5394" s="31" t="n">
        <x:f>IF(O5394&gt;0,O5394,D5394)*E5394/1000000/31.1034768</x:f>
        <x:v>0.00801751747129373</x:v>
      </x:c>
      <x:c r="I5394" s="31" t="n">
        <x:f>IF(O5394&gt;0,O5394,D5394)*F5394/1000000/31.1034768</x:f>
        <x:v>0.000637667830062185</x:v>
      </x:c>
      <x:c r="J5394" s="31" t="n">
        <x:f>IF(O5394&gt;0,O5394,D5394)*G5394/1000000/31.1034768</x:f>
        <x:v>0.0026840130217242186</x:v>
      </x:c>
      <x:c r="K5394" s="32" t="n">
        <x:f>H5394*$B$4*$H$4+I5394*$D$4*$J$4+J5394*$F$4*$L$4</x:f>
        <x:v>34</x:v>
      </x:c>
      <x:c r="L5394" s="29" t="str">
        <x:v>Niko ppm 207</x:v>
      </x:c>
      <x:c r="M5394" s="39" t="str"/>
      <x:c r="N5394" s="58" t="n">
        <x:v>34</x:v>
      </x:c>
      <x:c r="O5394" s="59" t="n">
        <x:v>254.44113609295073</x:v>
      </x:c>
      <x:c r="P5394" s="60" t="str">
        <x:v>Calibrated to live price</x:v>
      </x:c>
      <x:c r="Q5394" s="61" t="n">
        <x:f>IF(N5394="","",K5394-N5394)</x:f>
        <x:v>0</x:v>
      </x:c>
    </x:row>
    <x:row r="5395">
      <x:c r="A5395" s="37" t="str">
        <x:v>4W13 CE-Pre</x:v>
      </x:c>
      <x:c r="B5395" s="37" t="str">
        <x:v>4W13CEPRE</x:v>
      </x:c>
      <x:c r="C5395" s="29" t="str"/>
      <x:c r="D5395" s="30" t="n">
        <x:v>934.58</x:v>
      </x:c>
      <x:c r="E5395" s="30" t="n">
        <x:v>694.64</x:v>
      </x:c>
      <x:c r="F5395" s="30" t="n">
        <x:v>207.04</x:v>
      </x:c>
      <x:c r="G5395" s="30" t="n">
        <x:v>1119.17</x:v>
      </x:c>
      <x:c r="H5395" s="31" t="n">
        <x:f>IF(O5395&gt;0,O5395,D5395)*E5395/1000000/31.1034768</x:f>
        <x:v>0.008632224993620773</x:v>
      </x:c>
      <x:c r="I5395" s="31" t="n">
        <x:f>IF(O5395&gt;0,O5395,D5395)*F5395/1000000/31.1034768</x:f>
        <x:v>0.0025728663231015273</x:v>
      </x:c>
      <x:c r="J5395" s="31" t="n">
        <x:f>IF(O5395&gt;0,O5395,D5395)*G5395/1000000/31.1034768</x:f>
        <x:v>0.013907818792627204</x:v>
      </x:c>
      <x:c r="K5395" s="32" t="n">
        <x:f>H5395*$B$4*$H$4+I5395*$D$4*$J$4+J5395*$F$4*$L$4</x:f>
        <x:v>125.00000000000001</x:v>
      </x:c>
      <x:c r="L5395" s="29" t="str">
        <x:v>Niko ppm 207</x:v>
      </x:c>
      <x:c r="M5395" s="39" t="str"/>
      <x:c r="N5395" s="58" t="n">
        <x:v>125</x:v>
      </x:c>
      <x:c r="O5395" s="59" t="n">
        <x:v>386.51993812833103</x:v>
      </x:c>
      <x:c r="P5395" s="60" t="str">
        <x:v>Calibrated to live price</x:v>
      </x:c>
      <x:c r="Q5395" s="61" t="n">
        <x:f>IF(N5395="","",K5395-N5395)</x:f>
        <x:v>1.4210854715202004e-14</x:v>
      </x:c>
    </x:row>
    <x:row r="5396">
      <x:c r="A5396" s="37" t="str">
        <x:v>4W13 FAR</x:v>
      </x:c>
      <x:c r="B5396" s="37" t="str">
        <x:v>4W13FAR</x:v>
      </x:c>
      <x:c r="C5396" s="29" t="str"/>
      <x:c r="D5396" s="30" t="n">
        <x:v>700.29</x:v>
      </x:c>
      <x:c r="E5396" s="30" t="n">
        <x:v>436.72</x:v>
      </x:c>
      <x:c r="F5396" s="30" t="n">
        <x:v>50.52</x:v>
      </x:c>
      <x:c r="G5396" s="30" t="n">
        <x:v>375.96</x:v>
      </x:c>
      <x:c r="H5396" s="31" t="n">
        <x:f>IF(O5396&gt;0,O5396,D5396)*E5396/1000000/31.1034768</x:f>
        <x:v>0.004880506164523096</x:v>
      </x:c>
      <x:c r="I5396" s="31" t="n">
        <x:f>IF(O5396&gt;0,O5396,D5396)*F5396/1000000/31.1034768</x:f>
        <x:v>0.0005645795279165295</x:v>
      </x:c>
      <x:c r="J5396" s="31" t="n">
        <x:f>IF(O5396&gt;0,O5396,D5396)*G5396/1000000/31.1034768</x:f>
        <x:v>0.00420149088114605</x:v>
      </x:c>
      <x:c r="K5396" s="32" t="n">
        <x:f>H5396*$B$4*$H$4+I5396*$D$4*$J$4+J5396*$F$4*$L$4</x:f>
        <x:v>41</x:v>
      </x:c>
      <x:c r="L5396" s="29" t="str">
        <x:v>Niko ppm 207</x:v>
      </x:c>
      <x:c r="M5396" s="39" t="str"/>
      <x:c r="N5396" s="58" t="n">
        <x:v>41</x:v>
      </x:c>
      <x:c r="O5396" s="59" t="n">
        <x:v>347.59276025943643</x:v>
      </x:c>
      <x:c r="P5396" s="60" t="str">
        <x:v>Calibrated to live price</x:v>
      </x:c>
      <x:c r="Q5396" s="61" t="n">
        <x:f>IF(N5396="","",K5396-N5396)</x:f>
        <x:v>0</x:v>
      </x:c>
    </x:row>
    <x:row r="5397">
      <x:c r="A5397" s="37" t="str">
        <x:v>4W13 FAR-Pre</x:v>
      </x:c>
      <x:c r="B5397" s="37" t="str">
        <x:v>4W13FARPRE</x:v>
      </x:c>
      <x:c r="C5397" s="29" t="str"/>
      <x:c r="D5397" s="30" t="n">
        <x:v>1219.46</x:v>
      </x:c>
      <x:c r="E5397" s="30" t="n">
        <x:v>231.53</x:v>
      </x:c>
      <x:c r="F5397" s="30" t="n">
        <x:v>166.25</x:v>
      </x:c>
      <x:c r="G5397" s="30" t="n">
        <x:v>945.51</x:v>
      </x:c>
      <x:c r="H5397" s="31" t="n">
        <x:f>IF(O5397&gt;0,O5397,D5397)*E5397/1000000/31.1034768</x:f>
        <x:v>0.003380589050411496</x:v>
      </x:c>
      <x:c r="I5397" s="31" t="n">
        <x:f>IF(O5397&gt;0,O5397,D5397)*F5397/1000000/31.1034768</x:f>
        <x:v>0.0024274302666216527</x:v>
      </x:c>
      <x:c r="J5397" s="31" t="n">
        <x:f>IF(O5397&gt;0,O5397,D5397)*G5397/1000000/31.1034768</x:f>
        <x:v>0.013805471226426697</x:v>
      </x:c>
      <x:c r="K5397" s="32" t="n">
        <x:f>H5397*$B$4*$H$4+I5397*$D$4*$J$4+J5397*$F$4*$L$4</x:f>
        <x:v>115.99999999999997</x:v>
      </x:c>
      <x:c r="L5397" s="29" t="str">
        <x:v>Niko ppm 207</x:v>
      </x:c>
      <x:c r="M5397" s="39" t="str"/>
      <x:c r="N5397" s="58" t="n">
        <x:v>116</x:v>
      </x:c>
      <x:c r="O5397" s="59" t="n">
        <x:v>454.14448710667295</x:v>
      </x:c>
      <x:c r="P5397" s="60" t="str">
        <x:v>Calibrated to live price</x:v>
      </x:c>
      <x:c r="Q5397" s="61" t="n">
        <x:f>IF(N5397="","",K5397-N5397)</x:f>
        <x:v>-2.842170943040401e-14</x:v>
      </x:c>
    </x:row>
    <x:row r="5398">
      <x:c r="A5398" s="37" t="str">
        <x:v>4W13 MER</x:v>
      </x:c>
      <x:c r="B5398" s="37" t="str">
        <x:v>4W13MER</x:v>
      </x:c>
      <x:c r="C5398" s="29" t="str"/>
      <x:c r="D5398" s="30" t="n">
        <x:v>408.35</x:v>
      </x:c>
      <x:c r="E5398" s="30" t="n">
        <x:v>237.55</x:v>
      </x:c>
      <x:c r="F5398" s="30" t="n">
        <x:v>230.34</x:v>
      </x:c>
      <x:c r="G5398" s="30" t="n">
        <x:v>506.89</x:v>
      </x:c>
      <x:c r="H5398" s="31" t="n">
        <x:f>IF(O5398&gt;0,O5398,D5398)*E5398/1000000/31.1034768</x:f>
        <x:v>0.0021211980043178173</x:v>
      </x:c>
      <x:c r="I5398" s="31" t="n">
        <x:f>IF(O5398&gt;0,O5398,D5398)*F5398/1000000/31.1034768</x:f>
        <x:v>0.002056816452597626</x:v>
      </x:c>
      <x:c r="J5398" s="31" t="n">
        <x:f>IF(O5398&gt;0,O5398,D5398)*G5398/1000000/31.1034768</x:f>
        <x:v>0.0045262641818928995</x:v>
      </x:c>
      <x:c r="K5398" s="32" t="n">
        <x:f>H5398*$B$4*$H$4+I5398*$D$4*$J$4+J5398*$F$4*$L$4</x:f>
        <x:v>40.99999999999999</x:v>
      </x:c>
      <x:c r="L5398" s="29" t="str">
        <x:v>Niko ppm 207</x:v>
      </x:c>
      <x:c r="M5398" s="39" t="str"/>
      <x:c r="N5398" s="58" t="n">
        <x:v>41</x:v>
      </x:c>
      <x:c r="O5398" s="59" t="n">
        <x:v>277.7378779857105</x:v>
      </x:c>
      <x:c r="P5398" s="60" t="str">
        <x:v>Calibrated to live price</x:v>
      </x:c>
      <x:c r="Q5398" s="61" t="n">
        <x:f>IF(N5398="","",K5398-N5398)</x:f>
        <x:v>-7.105427357601002e-15</x:v>
      </x:c>
    </x:row>
    <x:row r="5399">
      <x:c r="A5399" s="37" t="str">
        <x:v>4W13 MER-Pre</x:v>
      </x:c>
      <x:c r="B5399" s="37" t="str">
        <x:v>4W13MERPRE</x:v>
      </x:c>
      <x:c r="C5399" s="29" t="str"/>
      <x:c r="D5399" s="30" t="n">
        <x:v>1041.51</x:v>
      </x:c>
      <x:c r="E5399" s="30" t="n">
        <x:v>426.48</x:v>
      </x:c>
      <x:c r="F5399" s="30" t="n">
        <x:v>281.57</x:v>
      </x:c>
      <x:c r="G5399" s="30" t="n">
        <x:v>426.07</x:v>
      </x:c>
      <x:c r="H5399" s="31" t="n">
        <x:f>IF(O5399&gt;0,O5399,D5399)*E5399/1000000/31.1034768</x:f>
        <x:v>0.01139153164028851</x:v>
      </x:c>
      <x:c r="I5399" s="31" t="n">
        <x:f>IF(O5399&gt;0,O5399,D5399)*F5399/1000000/31.1034768</x:f>
        <x:v>0.007520900309407324</x:v>
      </x:c>
      <x:c r="J5399" s="31" t="n">
        <x:f>IF(O5399&gt;0,O5399,D5399)*G5399/1000000/31.1034768</x:f>
        <x:v>0.011380580299141166</x:v>
      </x:c>
      <x:c r="K5399" s="32" t="n">
        <x:f>H5399*$B$4*$H$4+I5399*$D$4*$J$4+J5399*$F$4*$L$4</x:f>
        <x:v>115</x:v>
      </x:c>
      <x:c r="L5399" s="29" t="str">
        <x:v>Niko ppm 207</x:v>
      </x:c>
      <x:c r="M5399" s="39" t="str"/>
      <x:c r="N5399" s="58" t="n">
        <x:v>115</x:v>
      </x:c>
      <x:c r="O5399" s="59" t="n">
        <x:v>830.7921592810438</x:v>
      </x:c>
      <x:c r="P5399" s="60" t="str">
        <x:v>Calibrated to live price</x:v>
      </x:c>
      <x:c r="Q5399" s="61" t="n">
        <x:f>IF(N5399="","",K5399-N5399)</x:f>
        <x:v>0</x:v>
      </x:c>
    </x:row>
    <x:row r="5400">
      <x:c r="A5400" s="37" t="str">
        <x:v>4W43 AA</x:v>
      </x:c>
      <x:c r="B5400" s="37" t="str">
        <x:v>4W43AA</x:v>
      </x:c>
      <x:c r="C5400" s="29" t="str"/>
      <x:c r="D5400" s="30" t="n">
        <x:v>2466.69</x:v>
      </x:c>
      <x:c r="E5400" s="30" t="n">
        <x:v>742.43</x:v>
      </x:c>
      <x:c r="F5400" s="30" t="n">
        <x:v>173.21</x:v>
      </x:c>
      <x:c r="G5400" s="30" t="n">
        <x:v>757.87</x:v>
      </x:c>
      <x:c r="H5400" s="31" t="n">
        <x:f>IF(O5400&gt;0,O5400,D5400)*E5400/1000000/31.1034768</x:f>
        <x:v>0.028920928553571187</x:v>
      </x:c>
      <x:c r="I5400" s="31" t="n">
        <x:f>IF(O5400&gt;0,O5400,D5400)*F5400/1000000/31.1034768</x:f>
        <x:v>0.0067472947412740136</x:v>
      </x:c>
      <x:c r="J5400" s="31" t="n">
        <x:f>IF(O5400&gt;0,O5400,D5400)*G5400/1000000/31.1034768</x:f>
        <x:v>0.02952238476744608</x:v>
      </x:c>
      <x:c r="K5400" s="32" t="n">
        <x:f>H5400*$B$4*$H$4+I5400*$D$4*$J$4+J5400*$F$4*$L$4</x:f>
        <x:v>283</x:v>
      </x:c>
      <x:c r="L5400" s="29" t="str">
        <x:v>Niko ppm 207</x:v>
      </x:c>
      <x:c r="M5400" s="39" t="str"/>
      <x:c r="N5400" s="58" t="n">
        <x:v>283</x:v>
      </x:c>
      <x:c r="O5400" s="59" t="n">
        <x:v>1211.6178364296418</x:v>
      </x:c>
      <x:c r="P5400" s="60" t="str">
        <x:v>Calibrated to live price</x:v>
      </x:c>
      <x:c r="Q5400" s="61" t="n">
        <x:f>IF(N5400="","",K5400-N5400)</x:f>
        <x:v>0</x:v>
      </x:c>
    </x:row>
    <x:row r="5401">
      <x:c r="A5401" s="37" t="str">
        <x:v>4W63 JOB</x:v>
      </x:c>
      <x:c r="B5401" s="37" t="str">
        <x:v>4W63JOB</x:v>
      </x:c>
      <x:c r="C5401" s="29" t="str"/>
      <x:c r="D5401" s="30" t="n">
        <x:v>700</x:v>
      </x:c>
      <x:c r="E5401" s="30" t="n">
        <x:v>1500</x:v>
      </x:c>
      <x:c r="F5401" s="30" t="n">
        <x:v>5000</x:v>
      </x:c>
      <x:c r="G5401" s="30" t="n">
        <x:v>400</x:v>
      </x:c>
      <x:c r="H5401" s="31" t="n">
        <x:f>IF(O5401&gt;0,O5401,D5401)*E5401/1000000/31.1034768</x:f>
        <x:v>0.04017372421281216</x:v>
      </x:c>
      <x:c r="I5401" s="31" t="n">
        <x:f>IF(O5401&gt;0,O5401,D5401)*F5401/1000000/31.1034768</x:f>
        <x:v>0.1339124140427072</x:v>
      </x:c>
      <x:c r="J5401" s="31" t="n">
        <x:f>IF(O5401&gt;0,O5401,D5401)*G5401/1000000/31.1034768</x:f>
        <x:v>0.010712993123416574</x:v>
      </x:c>
      <x:c r="K5401" s="32" t="n">
        <x:f>H5401*$B$4*$H$4+I5401*$D$4*$J$4+J5401*$F$4*$L$4</x:f>
        <x:v>296</x:v>
      </x:c>
      <x:c r="L5401" s="29" t="str">
        <x:v>ppm niko 2028</x:v>
      </x:c>
      <x:c r="M5401" s="39" t="str"/>
      <x:c r="N5401" s="58" t="n">
        <x:v>296</x:v>
      </x:c>
      <x:c r="O5401" s="59" t="n">
        <x:v>833.0283326818675</x:v>
      </x:c>
      <x:c r="P5401" s="60" t="str">
        <x:v>Calibrated to live price</x:v>
      </x:c>
      <x:c r="Q5401" s="61" t="n">
        <x:f>IF(N5401="","",K5401-N5401)</x:f>
        <x:v>0</x:v>
      </x:c>
    </x:row>
    <x:row r="5402">
      <x:c r="A5402" s="37" t="str">
        <x:v>4WD</x:v>
      </x:c>
      <x:c r="B5402" s="37" t="str">
        <x:v>4WD</x:v>
      </x:c>
      <x:c r="C5402" s="29" t="str"/>
      <x:c r="D5402" s="30" t="n">
        <x:v>1460.18</x:v>
      </x:c>
      <x:c r="E5402" s="30" t="n">
        <x:v>866.96</x:v>
      </x:c>
      <x:c r="F5402" s="30" t="n">
        <x:v>250.65</x:v>
      </x:c>
      <x:c r="G5402" s="30" t="n">
        <x:v>926.74</x:v>
      </x:c>
      <x:c r="H5402" s="31" t="n">
        <x:f>IF(O5402&gt;0,O5402,D5402)*E5402/1000000/31.1034768</x:f>
        <x:v>0.02405830450232446</x:v>
      </x:c>
      <x:c r="I5402" s="31" t="n">
        <x:f>IF(O5402&gt;0,O5402,D5402)*F5402/1000000/31.1034768</x:f>
        <x:v>0.006955585059873149</x:v>
      </x:c>
      <x:c r="J5402" s="31" t="n">
        <x:f>IF(O5402&gt;0,O5402,D5402)*G5402/1000000/31.1034768</x:f>
        <x:v>0.02571721084534946</x:v>
      </x:c>
      <x:c r="K5402" s="32" t="n">
        <x:f>H5402*$B$4*$H$4+I5402*$D$4*$J$4+J5402*$F$4*$L$4</x:f>
        <x:v>246</x:v>
      </x:c>
      <x:c r="L5402" s="29" t="str">
        <x:v>Niko ppm 207</x:v>
      </x:c>
      <x:c r="M5402" s="39" t="str"/>
      <x:c r="N5402" s="58" t="n">
        <x:v>246</x:v>
      </x:c>
      <x:c r="O5402" s="59" t="n">
        <x:v>863.1273829650553</x:v>
      </x:c>
      <x:c r="P5402" s="60" t="str">
        <x:v>Calibrated to live price</x:v>
      </x:c>
      <x:c r="Q5402" s="61" t="n">
        <x:f>IF(N5402="","",K5402-N5402)</x:f>
        <x:v>0</x:v>
      </x:c>
    </x:row>
    <x:row r="5403">
      <x:c r="A5403" s="37" t="str">
        <x:v>4X</x:v>
      </x:c>
      <x:c r="B5403" s="37" t="str">
        <x:v>4X</x:v>
      </x:c>
      <x:c r="C5403" s="29" t="str"/>
      <x:c r="D5403" s="30" t="n">
        <x:v>700</x:v>
      </x:c>
      <x:c r="E5403" s="30" t="n">
        <x:v>90</x:v>
      </x:c>
      <x:c r="F5403" s="30" t="n">
        <x:v>3000</x:v>
      </x:c>
      <x:c r="G5403" s="30" t="n">
        <x:v>0</x:v>
      </x:c>
      <x:c r="H5403" s="31" t="n">
        <x:f>IF(O5403&gt;0,O5403,D5403)*E5403/1000000/31.1034768</x:f>
        <x:v>0.0017934921854983348</x:v>
      </x:c>
      <x:c r="I5403" s="31" t="n">
        <x:f>IF(O5403&gt;0,O5403,D5403)*F5403/1000000/31.1034768</x:f>
        <x:v>0.05978307284994449</x:v>
      </x:c>
      <x:c r="J5403" s="31" t="n">
        <x:f>IF(O5403&gt;0,O5403,D5403)*G5403/1000000/31.1034768</x:f>
        <x:v>0</x:v>
      </x:c>
      <x:c r="K5403" s="32" t="n">
        <x:f>H5403*$B$4*$H$4+I5403*$D$4*$J$4+J5403*$F$4*$L$4</x:f>
        <x:v>70.00000000000001</x:v>
      </x:c>
      <x:c r="L5403" s="29" t="str">
        <x:v>ppm Niko 2006</x:v>
      </x:c>
      <x:c r="M5403" s="39" t="str"/>
      <x:c r="N5403" s="58" t="n">
        <x:v>70</x:v>
      </x:c>
      <x:c r="O5403" s="59" t="n">
        <x:v>619.8204731403195</x:v>
      </x:c>
      <x:c r="P5403" s="60" t="str">
        <x:v>Calibrated to live price</x:v>
      </x:c>
      <x:c r="Q5403" s="61" t="n">
        <x:f>IF(N5403="","",K5403-N5403)</x:f>
        <x:v>1.4210854715202004e-14</x:v>
      </x:c>
    </x:row>
    <x:row r="5404">
      <x:c r="A5404" s="37" t="str">
        <x:v>4X300DK</x:v>
      </x:c>
      <x:c r="B5404" s="37" t="str">
        <x:v>4X300DK</x:v>
      </x:c>
      <x:c r="C5404" s="29" t="str">
        <x:v>KIA</x:v>
      </x:c>
      <x:c r="D5404" s="30" t="n">
        <x:v>1400</x:v>
      </x:c>
      <x:c r="E5404" s="30" t="n">
        <x:v>1585</x:v>
      </x:c>
      <x:c r="F5404" s="30" t="n">
        <x:v>17.5</x:v>
      </x:c>
      <x:c r="G5404" s="30" t="n">
        <x:v>0</x:v>
      </x:c>
      <x:c r="H5404" s="31" t="n">
        <x:f>IF(O5404&gt;0,O5404,D5404)*E5404/1000000/31.1034768</x:f>
        <x:v>0.07134250663578548</x:v>
      </x:c>
      <x:c r="I5404" s="31" t="n">
        <x:f>IF(O5404&gt;0,O5404,D5404)*F5404/1000000/31.1034768</x:f>
        <x:v>0.0007876932909313855</x:v>
      </x:c>
      <x:c r="J5404" s="31" t="n">
        <x:f>IF(O5404&gt;0,O5404,D5404)*G5404/1000000/31.1034768</x:f>
        <x:v>0</x:v>
      </x:c>
      <x:c r="K5404" s="32" t="n">
        <x:f>H5404*$B$4*$H$4+I5404*$D$4*$J$4+J5404*$F$4*$L$4</x:f>
        <x:v>110.0401901050496</x:v>
      </x:c>
      <x:c r="L5404" s="29" t="str">
        <x:v>Niko ppm 2020</x:v>
      </x:c>
      <x:c r="M5404" s="39" t="str">
        <x:v>KIA 4X300dk//04-J06</x:v>
      </x:c>
      <x:c r="N5404" s="58"/>
      <x:c r="O5404" s="59"/>
      <x:c r="P5404" s="60" t="str">
        <x:v>No live-price match</x:v>
      </x:c>
      <x:c r="Q5404" s="61" t="str">
        <x:f>IF(N5404="","",K5404-N5404)</x:f>
      </x:c>
    </x:row>
    <x:row r="5405">
      <x:c r="A5405" s="37" t="str">
        <x:v>4X400dk</x:v>
      </x:c>
      <x:c r="B5405" s="37" t="str">
        <x:v>4X400DK</x:v>
      </x:c>
      <x:c r="C5405" s="29" t="str">
        <x:v>Hyundai</x:v>
      </x:c>
      <x:c r="D5405" s="30" t="n">
        <x:v>1560</x:v>
      </x:c>
      <x:c r="E5405" s="30" t="n">
        <x:v>2802</x:v>
      </x:c>
      <x:c r="F5405" s="30" t="n">
        <x:v>0</x:v>
      </x:c>
      <x:c r="G5405" s="30" t="n">
        <x:v>0</x:v>
      </x:c>
      <x:c r="H5405" s="31" t="n">
        <x:f>IF(O5405&gt;0,O5405,D5405)*E5405/1000000/31.1034768</x:f>
        <x:v>0.05359477124183006</x:v>
      </x:c>
      <x:c r="I5405" s="31" t="n">
        <x:f>IF(O5405&gt;0,O5405,D5405)*F5405/1000000/31.1034768</x:f>
        <x:v>0</x:v>
      </x:c>
      <x:c r="J5405" s="31" t="n">
        <x:f>IF(O5405&gt;0,O5405,D5405)*G5405/1000000/31.1034768</x:f>
        <x:v>0</x:v>
      </x:c>
      <x:c r="K5405" s="32" t="n">
        <x:f>H5405*$B$4*$H$4+I5405*$D$4*$J$4+J5405*$F$4*$L$4</x:f>
        <x:v>81.99999999999999</x:v>
      </x:c>
      <x:c r="L5405" s="29" t="str">
        <x:v>ppm niko 2028</x:v>
      </x:c>
      <x:c r="M5405" s="39" t="str">
        <x:v>Hyundai//4X 400 dK//03 K07</x:v>
      </x:c>
      <x:c r="N5405" s="58" t="n">
        <x:v>82</x:v>
      </x:c>
      <x:c r="O5405" s="59" t="n">
        <x:v>594.9263825558775</x:v>
      </x:c>
      <x:c r="P5405" s="60" t="str">
        <x:v>Calibrated to live price</x:v>
      </x:c>
      <x:c r="Q5405" s="61" t="n">
        <x:f>IF(N5405="","",K5405-N5405)</x:f>
        <x:v>-1.4210854715202004e-14</x:v>
      </x:c>
    </x:row>
    <x:row r="5406">
      <x:c r="A5406" s="37" t="str">
        <x:v>4x700dk</x:v>
      </x:c>
      <x:c r="B5406" s="37" t="str">
        <x:v>4X700DK</x:v>
      </x:c>
      <x:c r="C5406" s="29" t="str">
        <x:v>HYUNDAI-KIA</x:v>
      </x:c>
      <x:c r="D5406" s="30" t="n">
        <x:v>1820</x:v>
      </x:c>
      <x:c r="E5406" s="30" t="n">
        <x:v>1713</x:v>
      </x:c>
      <x:c r="F5406" s="30" t="n">
        <x:v>0</x:v>
      </x:c>
      <x:c r="G5406" s="30" t="n">
        <x:v>0</x:v>
      </x:c>
      <x:c r="H5406" s="31" t="n">
        <x:f>IF(O5406&gt;0,O5406,D5406)*E5406/1000000/31.1034768</x:f>
        <x:v>0.08758169934640522</x:v>
      </x:c>
      <x:c r="I5406" s="31" t="n">
        <x:f>IF(O5406&gt;0,O5406,D5406)*F5406/1000000/31.1034768</x:f>
        <x:v>0</x:v>
      </x:c>
      <x:c r="J5406" s="31" t="n">
        <x:f>IF(O5406&gt;0,O5406,D5406)*G5406/1000000/31.1034768</x:f>
        <x:v>0</x:v>
      </x:c>
      <x:c r="K5406" s="32" t="n">
        <x:f>H5406*$B$4*$H$4+I5406*$D$4*$J$4+J5406*$F$4*$L$4</x:f>
        <x:v>134</x:v>
      </x:c>
      <x:c r="L5406" s="29" t="str">
        <x:v>ppm niko 2028</x:v>
      </x:c>
      <x:c r="M5406" s="39" t="str">
        <x:v>HYUNDAI-KIA//4X700 DK//04H25</x:v>
      </x:c>
      <x:c r="N5406" s="58" t="n">
        <x:v>134</x:v>
      </x:c>
      <x:c r="O5406" s="59" t="n">
        <x:v>1590.2483092384648</x:v>
      </x:c>
      <x:c r="P5406" s="60" t="str">
        <x:v>Calibrated to live price</x:v>
      </x:c>
      <x:c r="Q5406" s="61" t="n">
        <x:f>IF(N5406="","",K5406-N5406)</x:f>
        <x:v>0</x:v>
      </x:c>
    </x:row>
    <x:row r="5407">
      <x:c r="A5407" s="37" t="str">
        <x:v>4Y01</x:v>
      </x:c>
      <x:c r="B5407" s="37" t="str">
        <x:v>4Y01</x:v>
      </x:c>
      <x:c r="C5407" s="29" t="str">
        <x:v>Subaru</x:v>
      </x:c>
      <x:c r="D5407" s="30" t="n">
        <x:v>700</x:v>
      </x:c>
      <x:c r="E5407" s="30" t="n">
        <x:v>1543</x:v>
      </x:c>
      <x:c r="F5407" s="30" t="n">
        <x:v>27</x:v>
      </x:c>
      <x:c r="G5407" s="30" t="n">
        <x:v>258</x:v>
      </x:c>
      <x:c r="H5407" s="31" t="n">
        <x:f>IF(O5407&gt;0,O5407,D5407)*E5407/1000000/31.1034768</x:f>
        <x:v>0.03472602136877508</x:v>
      </x:c>
      <x:c r="I5407" s="31" t="n">
        <x:f>IF(O5407&gt;0,O5407,D5407)*F5407/1000000/31.1034768</x:f>
        <x:v>0.0006076491101470688</x:v>
      </x:c>
      <x:c r="J5407" s="31" t="n">
        <x:f>IF(O5407&gt;0,O5407,D5407)*G5407/1000000/31.1034768</x:f>
        <x:v>0.005806424830294214</x:v>
      </x:c>
      <x:c r="K5407" s="32" t="n">
        <x:f>H5407*$B$4*$H$4+I5407*$D$4*$J$4+J5407*$F$4*$L$4</x:f>
        <x:v>99.27872436434502</x:v>
      </x:c>
      <x:c r="L5407" s="29" t="str">
        <x:v>ppm niko 2028</x:v>
      </x:c>
      <x:c r="M5407" s="39" t="str">
        <x:v>Subaru 4Y01</x:v>
      </x:c>
      <x:c r="N5407" s="58"/>
      <x:c r="O5407" s="59"/>
      <x:c r="P5407" s="60" t="str">
        <x:v>No live-price match</x:v>
      </x:c>
      <x:c r="Q5407" s="61" t="str">
        <x:f>IF(N5407="","",K5407-N5407)</x:f>
      </x:c>
    </x:row>
    <x:row r="5408">
      <x:c r="A5408" s="37" t="str">
        <x:v>4Y18</x:v>
      </x:c>
      <x:c r="B5408" s="37" t="str">
        <x:v>4Y18</x:v>
      </x:c>
      <x:c r="C5408" s="29" t="str"/>
      <x:c r="D5408" s="30" t="n">
        <x:v>123.1</x:v>
      </x:c>
      <x:c r="E5408" s="30" t="n">
        <x:v>921.72</x:v>
      </x:c>
      <x:c r="F5408" s="30" t="n">
        <x:v>210.07</x:v>
      </x:c>
      <x:c r="G5408" s="30" t="n">
        <x:v>1068.83</x:v>
      </x:c>
      <x:c r="H5408" s="31" t="n">
        <x:f>IF(O5408&gt;0,O5408,D5408)*E5408/1000000/31.1034768</x:f>
        <x:v>0.012423963787925998</x:v>
      </x:c>
      <x:c r="I5408" s="31" t="n">
        <x:f>IF(O5408&gt;0,O5408,D5408)*F5408/1000000/31.1034768</x:f>
        <x:v>0.002831556300101565</x:v>
      </x:c>
      <x:c r="J5408" s="31" t="n">
        <x:f>IF(O5408&gt;0,O5408,D5408)*G5408/1000000/31.1034768</x:f>
        <x:v>0.01440687542360906</x:v>
      </x:c>
      <x:c r="K5408" s="32" t="n">
        <x:f>H5408*$B$4*$H$4+I5408*$D$4*$J$4+J5408*$F$4*$L$4</x:f>
        <x:v>135</x:v>
      </x:c>
      <x:c r="L5408" s="29" t="str">
        <x:v>Niko ppm 207</x:v>
      </x:c>
      <x:c r="M5408" s="39" t="str"/>
      <x:c r="N5408" s="58" t="n">
        <x:v>135</x:v>
      </x:c>
      <x:c r="O5408" s="59" t="n">
        <x:v>419.24713518399994</x:v>
      </x:c>
      <x:c r="P5408" s="60" t="str">
        <x:v>Calibrated to live price</x:v>
      </x:c>
      <x:c r="Q5408" s="61" t="n">
        <x:f>IF(N5408="","",K5408-N5408)</x:f>
        <x:v>0</x:v>
      </x:c>
    </x:row>
    <x:row r="5409">
      <x:c r="A5409" s="37" t="str">
        <x:v>4Y5F5</x:v>
      </x:c>
      <x:c r="B5409" s="37" t="str">
        <x:v>4Y5F5</x:v>
      </x:c>
      <x:c r="C5409" s="29" t="str">
        <x:v>NISSAN</x:v>
      </x:c>
      <x:c r="D5409" s="30" t="n">
        <x:v>950</x:v>
      </x:c>
      <x:c r="E5409" s="30" t="n">
        <x:v>1429</x:v>
      </x:c>
      <x:c r="F5409" s="30" t="n">
        <x:v>0</x:v>
      </x:c>
      <x:c r="G5409" s="30" t="n">
        <x:v>273</x:v>
      </x:c>
      <x:c r="H5409" s="31" t="n">
        <x:f>IF(O5409&gt;0,O5409,D5409)*E5409/1000000/31.1034768</x:f>
        <x:v>0.04362390031360142</x:v>
      </x:c>
      <x:c r="I5409" s="31" t="n">
        <x:f>IF(O5409&gt;0,O5409,D5409)*F5409/1000000/31.1034768</x:f>
        <x:v>0</x:v>
      </x:c>
      <x:c r="J5409" s="31" t="n">
        <x:f>IF(O5409&gt;0,O5409,D5409)*G5409/1000000/31.1034768</x:f>
        <x:v>0.008334027141786696</x:v>
      </x:c>
      <x:c r="K5409" s="32" t="n">
        <x:f>H5409*$B$4*$H$4+I5409*$D$4*$J$4+J5409*$F$4*$L$4</x:f>
        <x:v>132</x:v>
      </x:c>
      <x:c r="L5409" s="29" t="str">
        <x:v>ppm niko 2028</x:v>
      </x:c>
      <x:c r="M5409" s="39" t="str">
        <x:v>89M K32 / F: 1493</x:v>
      </x:c>
      <x:c r="N5409" s="58" t="n">
        <x:v>132</x:v>
      </x:c>
      <x:c r="O5409" s="59" t="n">
        <x:v>949.5136258429773</x:v>
      </x:c>
      <x:c r="P5409" s="60" t="str">
        <x:v>Calibrated to live price</x:v>
      </x:c>
      <x:c r="Q5409" s="61" t="n">
        <x:f>IF(N5409="","",K5409-N5409)</x:f>
        <x:v>0</x:v>
      </x:c>
    </x:row>
    <x:row r="5410">
      <x:c r="A5410" s="37" t="str">
        <x:v>4Y9</x:v>
      </x:c>
      <x:c r="B5410" s="37" t="str">
        <x:v>4Y9</x:v>
      </x:c>
      <x:c r="C5410" s="29" t="str"/>
      <x:c r="D5410" s="30" t="n">
        <x:v>985.06</x:v>
      </x:c>
      <x:c r="E5410" s="30" t="n">
        <x:v>980.01</x:v>
      </x:c>
      <x:c r="F5410" s="30" t="n">
        <x:v>284.78</x:v>
      </x:c>
      <x:c r="G5410" s="30" t="n">
        <x:v>912.69</x:v>
      </x:c>
      <x:c r="H5410" s="31" t="n">
        <x:f>IF(O5410&gt;0,O5410,D5410)*E5410/1000000/31.1034768</x:f>
        <x:v>0.019892786824854864</x:v>
      </x:c>
      <x:c r="I5410" s="31" t="n">
        <x:f>IF(O5410&gt;0,O5410,D5410)*F5410/1000000/31.1034768</x:f>
        <x:v>0.005780622475262668</x:v>
      </x:c>
      <x:c r="J5410" s="31" t="n">
        <x:f>IF(O5410&gt;0,O5410,D5410)*G5410/1000000/31.1034768</x:f>
        <x:v>0.018526288106424208</x:v>
      </x:c>
      <x:c r="K5410" s="32" t="n">
        <x:f>H5410*$B$4*$H$4+I5410*$D$4*$J$4+J5410*$F$4*$L$4</x:f>
        <x:v>181.99999999999997</x:v>
      </x:c>
      <x:c r="L5410" s="29" t="str">
        <x:v>Niko ppm 207</x:v>
      </x:c>
      <x:c r="M5410" s="39" t="str"/>
      <x:c r="N5410" s="58" t="n">
        <x:v>182</x:v>
      </x:c>
      <x:c r="O5410" s="59" t="n">
        <x:v>631.3556325896867</x:v>
      </x:c>
      <x:c r="P5410" s="60" t="str">
        <x:v>Calibrated to live price</x:v>
      </x:c>
      <x:c r="Q5410" s="61" t="n">
        <x:f>IF(N5410="","",K5410-N5410)</x:f>
        <x:v>-2.842170943040401e-14</x:v>
      </x:c>
    </x:row>
    <x:row r="5411">
      <x:c r="A5411" s="37" t="str">
        <x:v>4Y94</x:v>
      </x:c>
      <x:c r="B5411" s="37" t="str">
        <x:v>4Y94</x:v>
      </x:c>
      <x:c r="C5411" s="29" t="str"/>
      <x:c r="D5411" s="30" t="n">
        <x:v>1618.61</x:v>
      </x:c>
      <x:c r="E5411" s="30" t="n">
        <x:v>429.72</x:v>
      </x:c>
      <x:c r="F5411" s="30" t="n">
        <x:v>94.17</x:v>
      </x:c>
      <x:c r="G5411" s="30" t="n">
        <x:v>468.91</x:v>
      </x:c>
      <x:c r="H5411" s="31" t="n">
        <x:f>IF(O5411&gt;0,O5411,D5411)*E5411/1000000/31.1034768</x:f>
        <x:v>0.011917885097134021</x:v>
      </x:c>
      <x:c r="I5411" s="31" t="n">
        <x:f>IF(O5411&gt;0,O5411,D5411)*F5411/1000000/31.1034768</x:f>
        <x:v>0.0026117174895213414</x:v>
      </x:c>
      <x:c r="J5411" s="31" t="n">
        <x:f>IF(O5411&gt;0,O5411,D5411)*G5411/1000000/31.1034768</x:f>
        <x:v>0.013004783349383585</x:v>
      </x:c>
      <x:c r="K5411" s="32" t="n">
        <x:f>H5411*$B$4*$H$4+I5411*$D$4*$J$4+J5411*$F$4*$L$4</x:f>
        <x:v>123.00000000000003</x:v>
      </x:c>
      <x:c r="L5411" s="29" t="str">
        <x:v>Niko ppm 207</x:v>
      </x:c>
      <x:c r="M5411" s="39" t="str"/>
      <x:c r="N5411" s="58" t="n">
        <x:v>123</x:v>
      </x:c>
      <x:c r="O5411" s="59" t="n">
        <x:v>862.6260416638131</x:v>
      </x:c>
      <x:c r="P5411" s="60" t="str">
        <x:v>Calibrated to live price</x:v>
      </x:c>
      <x:c r="Q5411" s="61" t="n">
        <x:f>IF(N5411="","",K5411-N5411)</x:f>
        <x:v>2.842170943040401e-14</x:v>
      </x:c>
    </x:row>
    <x:row r="5412">
      <x:c r="A5412" s="37" t="str">
        <x:v>4Z7131701D</x:v>
      </x:c>
      <x:c r="B5412" s="37" t="str">
        <x:v>4Z7131701D</x:v>
      </x:c>
      <x:c r="C5412" s="29" t="str">
        <x:v>Volkswagen</x:v>
      </x:c>
      <x:c r="D5412" s="30" t="n">
        <x:v>1160</x:v>
      </x:c>
      <x:c r="E5412" s="30" t="n">
        <x:v>200</x:v>
      </x:c>
      <x:c r="F5412" s="30" t="n">
        <x:v>2710</x:v>
      </x:c>
      <x:c r="G5412" s="30" t="n">
        <x:v>272</x:v>
      </x:c>
      <x:c r="H5412" s="31" t="n">
        <x:f>IF(O5412&gt;0,O5412,D5412)*E5412/1000000/31.1034768</x:f>
        <x:v>0.007458973203921692</x:v>
      </x:c>
      <x:c r="I5412" s="31" t="n">
        <x:f>IF(O5412&gt;0,O5412,D5412)*F5412/1000000/31.1034768</x:f>
        <x:v>0.10106908691313893</x:v>
      </x:c>
      <x:c r="J5412" s="31" t="n">
        <x:f>IF(O5412&gt;0,O5412,D5412)*G5412/1000000/31.1034768</x:f>
        <x:v>0.010144203557333501</x:v>
      </x:c>
      <x:c r="K5412" s="32" t="n">
        <x:f>H5412*$B$4*$H$4+I5412*$D$4*$J$4+J5412*$F$4*$L$4</x:f>
        <x:v>204.5440656332028</x:v>
      </x:c>
      <x:c r="L5412" s="29" t="str">
        <x:v>Niko ppm 2020</x:v>
      </x:c>
      <x:c r="M5412" s="39" t="str">
        <x:v>VW 4Z7 131 701 D//4Z7 178 C//2-10-03//EN 13-009 3013 N//LAT GERMANY</x:v>
      </x:c>
      <x:c r="N5412" s="58"/>
      <x:c r="O5412" s="59"/>
      <x:c r="P5412" s="60" t="str">
        <x:v>No live-price match</x:v>
      </x:c>
      <x:c r="Q5412" s="61" t="str">
        <x:f>IF(N5412="","",K5412-N5412)</x:f>
      </x:c>
    </x:row>
    <x:row r="5413">
      <x:c r="A5413" s="37" t="str">
        <x:v>4Z7131701F</x:v>
      </x:c>
      <x:c r="B5413" s="37" t="str">
        <x:v>4Z7131701F</x:v>
      </x:c>
      <x:c r="C5413" s="29" t="str">
        <x:v>Volkswagen</x:v>
      </x:c>
      <x:c r="D5413" s="30" t="n">
        <x:v>1160</x:v>
      </x:c>
      <x:c r="E5413" s="30" t="n">
        <x:v>280</x:v>
      </x:c>
      <x:c r="F5413" s="30" t="n">
        <x:v>3330</x:v>
      </x:c>
      <x:c r="G5413" s="30" t="n">
        <x:v>322</x:v>
      </x:c>
      <x:c r="H5413" s="31" t="n">
        <x:f>IF(O5413&gt;0,O5413,D5413)*E5413/1000000/31.1034768</x:f>
        <x:v>0.010442562485490367</x:v>
      </x:c>
      <x:c r="I5413" s="31" t="n">
        <x:f>IF(O5413&gt;0,O5413,D5413)*F5413/1000000/31.1034768</x:f>
        <x:v>0.12419190384529617</x:v>
      </x:c>
      <x:c r="J5413" s="31" t="n">
        <x:f>IF(O5413&gt;0,O5413,D5413)*G5413/1000000/31.1034768</x:f>
        <x:v>0.012008946858313925</x:v>
      </x:c>
      <x:c r="K5413" s="32" t="n">
        <x:f>H5413*$B$4*$H$4+I5413*$D$4*$J$4+J5413*$F$4*$L$4</x:f>
        <x:v>249.72306632935647</x:v>
      </x:c>
      <x:c r="L5413" s="29" t="str">
        <x:v>Niko ppm 2020</x:v>
      </x:c>
      <x:c r="M5413" s="39" t="str">
        <x:v>VW 4Z7 1312 701 F//4Z7 178 E//24-09-03//EN 13-009 3449 N//LAT GERMANY</x:v>
      </x:c>
      <x:c r="N5413" s="58"/>
      <x:c r="O5413" s="59"/>
      <x:c r="P5413" s="60" t="str">
        <x:v>No live-price match</x:v>
      </x:c>
      <x:c r="Q5413" s="61" t="str">
        <x:f>IF(N5413="","",K5413-N5413)</x:f>
      </x:c>
    </x:row>
    <x:row r="5414">
      <x:c r="A5414" s="37" t="str">
        <x:v>4Z8</x:v>
      </x:c>
      <x:c r="B5414" s="37" t="str">
        <x:v>4Z8</x:v>
      </x:c>
      <x:c r="C5414" s="29" t="str">
        <x:v>Toyota</x:v>
      </x:c>
      <x:c r="D5414" s="30" t="n">
        <x:v>1060</x:v>
      </x:c>
      <x:c r="E5414" s="30" t="n">
        <x:v>3797</x:v>
      </x:c>
      <x:c r="F5414" s="30" t="n">
        <x:v>0</x:v>
      </x:c>
      <x:c r="G5414" s="30" t="n">
        <x:v>0</x:v>
      </x:c>
      <x:c r="H5414" s="31" t="n">
        <x:f>IF(O5414&gt;0,O5414,D5414)*E5414/1000000/31.1034768</x:f>
        <x:v>0.12940096780434526</x:v>
      </x:c>
      <x:c r="I5414" s="31" t="n">
        <x:f>IF(O5414&gt;0,O5414,D5414)*F5414/1000000/31.1034768</x:f>
        <x:v>0</x:v>
      </x:c>
      <x:c r="J5414" s="31" t="n">
        <x:f>IF(O5414&gt;0,O5414,D5414)*G5414/1000000/31.1034768</x:f>
        <x:v>0</x:v>
      </x:c>
      <x:c r="K5414" s="32" t="n">
        <x:f>H5414*$B$4*$H$4+I5414*$D$4*$J$4+J5414*$F$4*$L$4</x:f>
        <x:v>197.98348074064825</x:v>
      </x:c>
      <x:c r="L5414" s="29" t="str">
        <x:v>Niko ppm 2020</x:v>
      </x:c>
      <x:c r="M5414" s="39" t="str">
        <x:v>Toyota 51B//A AT 4Z8//2706</x:v>
      </x:c>
      <x:c r="N5414" s="58"/>
      <x:c r="O5414" s="59"/>
      <x:c r="P5414" s="60" t="str">
        <x:v>No live-price match</x:v>
      </x:c>
      <x:c r="Q5414" s="61" t="str">
        <x:f>IF(N5414="","",K5414-N5414)</x:f>
      </x:c>
    </x:row>
    <x:row r="5415">
      <x:c r="A5415" s="37" t="str">
        <x:v>5 Rippen</x:v>
      </x:c>
      <x:c r="B5415" s="37" t="str">
        <x:v>5RIPPEN</x:v>
      </x:c>
      <x:c r="C5415" s="29" t="str"/>
      <x:c r="D5415" s="30" t="n">
        <x:v>700</x:v>
      </x:c>
      <x:c r="E5415" s="30" t="n">
        <x:v>90</x:v>
      </x:c>
      <x:c r="F5415" s="30" t="n">
        <x:v>3000</x:v>
      </x:c>
      <x:c r="G5415" s="30" t="n">
        <x:v>0</x:v>
      </x:c>
      <x:c r="H5415" s="31" t="n">
        <x:f>IF(O5415&gt;0,O5415,D5415)*E5415/1000000/31.1034768</x:f>
        <x:v>0.0020254970338235627</x:v>
      </x:c>
      <x:c r="I5415" s="31" t="n">
        <x:f>IF(O5415&gt;0,O5415,D5415)*F5415/1000000/31.1034768</x:f>
        <x:v>0.06751656779411877</x:v>
      </x:c>
      <x:c r="J5415" s="31" t="n">
        <x:f>IF(O5415&gt;0,O5415,D5415)*G5415/1000000/31.1034768</x:f>
        <x:v>0</x:v>
      </x:c>
      <x:c r="K5415" s="32" t="n">
        <x:f>H5415*$B$4*$H$4+I5415*$D$4*$J$4+J5415*$F$4*$L$4</x:f>
        <x:v>79.05514923013368</x:v>
      </x:c>
      <x:c r="L5415" s="29" t="str">
        <x:v>ppm Niko 2006</x:v>
      </x:c>
      <x:c r="M5415" s="39" t="str"/>
      <x:c r="N5415" s="58"/>
      <x:c r="O5415" s="59"/>
      <x:c r="P5415" s="60" t="str">
        <x:v>No live-price match</x:v>
      </x:c>
      <x:c r="Q5415" s="61" t="str">
        <x:f>IF(N5415="","",K5415-N5415)</x:f>
      </x:c>
    </x:row>
    <x:row r="5416">
      <x:c r="A5416" s="37" t="str">
        <x:v>50012098.37</x:v>
      </x:c>
      <x:c r="B5416" s="37" t="str">
        <x:v>5001209837</x:v>
      </x:c>
      <x:c r="C5416" s="29" t="str"/>
      <x:c r="D5416" s="30" t="n">
        <x:v>2626.24</x:v>
      </x:c>
      <x:c r="E5416" s="30" t="n">
        <x:v>419.73</x:v>
      </x:c>
      <x:c r="F5416" s="30" t="n">
        <x:v>184.91</x:v>
      </x:c>
      <x:c r="G5416" s="30" t="n">
        <x:v>357.86</x:v>
      </x:c>
      <x:c r="H5416" s="31" t="n">
        <x:f>IF(O5416&gt;0,O5416,D5416)*E5416/1000000/31.1034768</x:f>
        <x:v>0.03544014459502482</x:v>
      </x:c>
      <x:c r="I5416" s="31" t="n">
        <x:f>IF(O5416&gt;0,O5416,D5416)*F5416/1000000/31.1034768</x:f>
        <x:v>0.01561298248175265</x:v>
      </x:c>
      <x:c r="J5416" s="31" t="n">
        <x:f>IF(O5416&gt;0,O5416,D5416)*G5416/1000000/31.1034768</x:f>
        <x:v>0.030216115466551313</x:v>
      </x:c>
      <x:c r="K5416" s="32" t="n">
        <x:f>H5416*$B$4*$H$4+I5416*$D$4*$J$4+J5416*$F$4*$L$4</x:f>
        <x:v>308.38021062545647</x:v>
      </x:c>
      <x:c r="L5416" s="29" t="str">
        <x:v>Niko ppm 207</x:v>
      </x:c>
      <x:c r="M5416" s="39" t="str"/>
      <x:c r="N5416" s="58"/>
      <x:c r="O5416" s="59"/>
      <x:c r="P5416" s="60" t="str">
        <x:v>No live-price match</x:v>
      </x:c>
      <x:c r="Q5416" s="61" t="str">
        <x:f>IF(N5416="","",K5416-N5416)</x:f>
      </x:c>
    </x:row>
    <x:row r="5417">
      <x:c r="A5417" s="37" t="str">
        <x:v>50012386</x:v>
      </x:c>
      <x:c r="B5417" s="37" t="str">
        <x:v>50012386</x:v>
      </x:c>
      <x:c r="C5417" s="29" t="str">
        <x:v>FIAT</x:v>
      </x:c>
      <x:c r="D5417" s="30" t="n">
        <x:v>1000</x:v>
      </x:c>
      <x:c r="E5417" s="30" t="n">
        <x:v>0</x:v>
      </x:c>
      <x:c r="F5417" s="30" t="n">
        <x:v>1610</x:v>
      </x:c>
      <x:c r="G5417" s="30" t="n">
        <x:v>300</x:v>
      </x:c>
      <x:c r="H5417" s="31" t="n">
        <x:f>IF(O5417&gt;0,O5417,D5417)*E5417/1000000/31.1034768</x:f>
        <x:v>0</x:v>
      </x:c>
      <x:c r="I5417" s="31" t="n">
        <x:f>IF(O5417&gt;0,O5417,D5417)*F5417/1000000/31.1034768</x:f>
        <x:v>0.051857460489153295</x:v>
      </x:c>
      <x:c r="J5417" s="31" t="n">
        <x:f>IF(O5417&gt;0,O5417,D5417)*G5417/1000000/31.1034768</x:f>
        <x:v>0.009662880836488192</x:v>
      </x:c>
      <x:c r="K5417" s="32" t="n">
        <x:f>H5417*$B$4*$H$4+I5417*$D$4*$J$4+J5417*$F$4*$L$4</x:f>
        <x:v>134</x:v>
      </x:c>
      <x:c r="L5417" s="29" t="str">
        <x:v>Katalog Franko</x:v>
      </x:c>
      <x:c r="M5417" s="39" t="str">
        <x:v>FIAT B, EVROPA,28D800658D1 BRAZIL, / FIAT 11</x:v>
      </x:c>
      <x:c r="N5417" s="58" t="n">
        <x:v>134</x:v>
      </x:c>
      <x:c r="O5417" s="59" t="n">
        <x:v>1001.8306330629168</x:v>
      </x:c>
      <x:c r="P5417" s="60" t="str">
        <x:v>Calibrated to live price</x:v>
      </x:c>
      <x:c r="Q5417" s="61" t="n">
        <x:f>IF(N5417="","",K5417-N5417)</x:f>
        <x:v>0</x:v>
      </x:c>
    </x:row>
    <x:row r="5418">
      <x:c r="A5418" s="37" t="str">
        <x:v>50014767</x:v>
      </x:c>
      <x:c r="B5418" s="37" t="str">
        <x:v>50014767</x:v>
      </x:c>
      <x:c r="C5418" s="29" t="str"/>
      <x:c r="D5418" s="30" t="n">
        <x:v>627.13</x:v>
      </x:c>
      <x:c r="E5418" s="30" t="n">
        <x:v>729.73</x:v>
      </x:c>
      <x:c r="F5418" s="30" t="n">
        <x:v>94.19</x:v>
      </x:c>
      <x:c r="G5418" s="30" t="n">
        <x:v>899.97</x:v>
      </x:c>
      <x:c r="H5418" s="31" t="n">
        <x:f>IF(O5418&gt;0,O5418,D5418)*E5418/1000000/31.1034768</x:f>
        <x:v>0.0054712878908740525</x:v>
      </x:c>
      <x:c r="I5418" s="31" t="n">
        <x:f>IF(O5418&gt;0,O5418,D5418)*F5418/1000000/31.1034768</x:f>
        <x:v>0.0007062072361577941</x:v>
      </x:c>
      <x:c r="J5418" s="31" t="n">
        <x:f>IF(O5418&gt;0,O5418,D5418)*G5418/1000000/31.1034768</x:f>
        <x:v>0.006747694302207558</x:v>
      </x:c>
      <x:c r="K5418" s="32" t="n">
        <x:f>H5418*$B$4*$H$4+I5418*$D$4*$J$4+J5418*$F$4*$L$4</x:f>
        <x:v>61.99999999999999</x:v>
      </x:c>
      <x:c r="L5418" s="29" t="str">
        <x:v>Niko ppm 207</x:v>
      </x:c>
      <x:c r="M5418" s="39" t="str"/>
      <x:c r="N5418" s="58" t="n">
        <x:v>62</x:v>
      </x:c>
      <x:c r="O5418" s="59" t="n">
        <x:v>233.20416589686874</x:v>
      </x:c>
      <x:c r="P5418" s="60" t="str">
        <x:v>Calibrated to live price</x:v>
      </x:c>
      <x:c r="Q5418" s="61" t="n">
        <x:f>IF(N5418="","",K5418-N5418)</x:f>
        <x:v>-7.105427357601002e-15</x:v>
      </x:c>
    </x:row>
    <x:row r="5419">
      <x:c r="A5419" s="37" t="str">
        <x:v>500341562</x:v>
      </x:c>
      <x:c r="B5419" s="37" t="str">
        <x:v>500341562</x:v>
      </x:c>
      <x:c r="C5419" s="29" t="str"/>
      <x:c r="D5419" s="30" t="n">
        <x:v>700</x:v>
      </x:c>
      <x:c r="E5419" s="30" t="n">
        <x:v>90</x:v>
      </x:c>
      <x:c r="F5419" s="30" t="n">
        <x:v>3000</x:v>
      </x:c>
      <x:c r="G5419" s="30" t="n">
        <x:v>0</x:v>
      </x:c>
      <x:c r="H5419" s="31" t="n">
        <x:f>IF(O5419&gt;0,O5419,D5419)*E5419/1000000/31.1034768</x:f>
        <x:v>0.0020254970338235627</x:v>
      </x:c>
      <x:c r="I5419" s="31" t="n">
        <x:f>IF(O5419&gt;0,O5419,D5419)*F5419/1000000/31.1034768</x:f>
        <x:v>0.06751656779411877</x:v>
      </x:c>
      <x:c r="J5419" s="31" t="n">
        <x:f>IF(O5419&gt;0,O5419,D5419)*G5419/1000000/31.1034768</x:f>
        <x:v>0</x:v>
      </x:c>
      <x:c r="K5419" s="32" t="n">
        <x:f>H5419*$B$4*$H$4+I5419*$D$4*$J$4+J5419*$F$4*$L$4</x:f>
        <x:v>79.05514923013368</x:v>
      </x:c>
      <x:c r="L5419" s="29" t="str">
        <x:v>ppm Niko 2006</x:v>
      </x:c>
      <x:c r="M5419" s="39" t="str"/>
      <x:c r="N5419" s="58"/>
      <x:c r="O5419" s="59"/>
      <x:c r="P5419" s="60" t="str">
        <x:v>No live-price match</x:v>
      </x:c>
      <x:c r="Q5419" s="61" t="str">
        <x:f>IF(N5419="","",K5419-N5419)</x:f>
      </x:c>
    </x:row>
    <x:row r="5420">
      <x:c r="A5420" s="37" t="str">
        <x:v>50039846.89</x:v>
      </x:c>
      <x:c r="B5420" s="37" t="str">
        <x:v>5003984689</x:v>
      </x:c>
      <x:c r="C5420" s="29" t="str"/>
      <x:c r="D5420" s="30" t="n">
        <x:v>584.31</x:v>
      </x:c>
      <x:c r="E5420" s="30" t="n">
        <x:v>586.1</x:v>
      </x:c>
      <x:c r="F5420" s="30" t="n">
        <x:v>287.31</x:v>
      </x:c>
      <x:c r="G5420" s="30" t="n">
        <x:v>757.72</x:v>
      </x:c>
      <x:c r="H5420" s="31" t="n">
        <x:f>IF(O5420&gt;0,O5420,D5420)*E5420/1000000/31.1034768</x:f>
        <x:v>0.01101047619859655</x:v>
      </x:c>
      <x:c r="I5420" s="31" t="n">
        <x:f>IF(O5420&gt;0,O5420,D5420)*F5420/1000000/31.1034768</x:f>
        <x:v>0.005397406443642339</x:v>
      </x:c>
      <x:c r="J5420" s="31" t="n">
        <x:f>IF(O5420&gt;0,O5420,D5420)*G5420/1000000/31.1034768</x:f>
        <x:v>0.014234529986692676</x:v>
      </x:c>
      <x:c r="K5420" s="32" t="n">
        <x:f>H5420*$B$4*$H$4+I5420*$D$4*$J$4+J5420*$F$4*$L$4</x:f>
        <x:v>134.37448062875401</x:v>
      </x:c>
      <x:c r="L5420" s="29" t="str">
        <x:v>Niko ppm 207</x:v>
      </x:c>
      <x:c r="M5420" s="39" t="str"/>
      <x:c r="N5420" s="58"/>
      <x:c r="O5420" s="59"/>
      <x:c r="P5420" s="60" t="str">
        <x:v>No live-price match</x:v>
      </x:c>
      <x:c r="Q5420" s="61" t="str">
        <x:f>IF(N5420="","",K5420-N5420)</x:f>
      </x:c>
    </x:row>
    <x:row r="5421">
      <x:c r="A5421" s="37" t="str">
        <x:v>50067595.4</x:v>
      </x:c>
      <x:c r="B5421" s="37" t="str">
        <x:v>500675954</x:v>
      </x:c>
      <x:c r="C5421" s="29" t="str"/>
      <x:c r="D5421" s="30" t="n">
        <x:v>194.79</x:v>
      </x:c>
      <x:c r="E5421" s="30" t="n">
        <x:v>682.42</x:v>
      </x:c>
      <x:c r="F5421" s="30" t="n">
        <x:v>147.3</x:v>
      </x:c>
      <x:c r="G5421" s="30" t="n">
        <x:v>1072.37</x:v>
      </x:c>
      <x:c r="H5421" s="31" t="n">
        <x:f>IF(O5421&gt;0,O5421,D5421)*E5421/1000000/31.1034768</x:f>
        <x:v>0.0042737534666863995</x:v>
      </x:c>
      <x:c r="I5421" s="31" t="n">
        <x:f>IF(O5421&gt;0,O5421,D5421)*F5421/1000000/31.1034768</x:f>
        <x:v>0.0009224874500203785</x:v>
      </x:c>
      <x:c r="J5421" s="31" t="n">
        <x:f>IF(O5421&gt;0,O5421,D5421)*G5421/1000000/31.1034768</x:f>
        <x:v>0.006715871464890381</x:v>
      </x:c>
      <x:c r="K5421" s="32" t="n">
        <x:f>H5421*$B$4*$H$4+I5421*$D$4*$J$4+J5421*$F$4*$L$4</x:f>
        <x:v>60.161914755394804</x:v>
      </x:c>
      <x:c r="L5421" s="29" t="str">
        <x:v>Niko ppm 207</x:v>
      </x:c>
      <x:c r="M5421" s="39" t="str"/>
      <x:c r="N5421" s="58"/>
      <x:c r="O5421" s="59"/>
      <x:c r="P5421" s="60" t="str">
        <x:v>No live-price match</x:v>
      </x:c>
      <x:c r="Q5421" s="61" t="str">
        <x:f>IF(N5421="","",K5421-N5421)</x:f>
      </x:c>
    </x:row>
    <x:row r="5422">
      <x:c r="A5422" s="37" t="str">
        <x:v>50095343.92</x:v>
      </x:c>
      <x:c r="B5422" s="37" t="str">
        <x:v>5009534392</x:v>
      </x:c>
      <x:c r="C5422" s="29" t="str"/>
      <x:c r="D5422" s="30" t="n">
        <x:v>3328.89</x:v>
      </x:c>
      <x:c r="E5422" s="30" t="n">
        <x:v>680.35</x:v>
      </x:c>
      <x:c r="F5422" s="30" t="n">
        <x:v>50.83</x:v>
      </x:c>
      <x:c r="G5422" s="30" t="n">
        <x:v>269.51</x:v>
      </x:c>
      <x:c r="H5422" s="31" t="n">
        <x:f>IF(O5422&gt;0,O5422,D5422)*E5422/1000000/31.1034768</x:f>
        <x:v>0.07281534235105189</x:v>
      </x:c>
      <x:c r="I5422" s="31" t="n">
        <x:f>IF(O5422&gt;0,O5422,D5422)*F5422/1000000/31.1034768</x:f>
        <x:v>0.005440146765200216</x:v>
      </x:c>
      <x:c r="J5422" s="31" t="n">
        <x:f>IF(O5422&gt;0,O5422,D5422)*G5422/1000000/31.1034768</x:f>
        <x:v>0.028844657774721824</x:v>
      </x:c>
      <x:c r="K5422" s="32" t="n">
        <x:f>H5422*$B$4*$H$4+I5422*$D$4*$J$4+J5422*$F$4*$L$4</x:f>
        <x:v>343.38130928403154</x:v>
      </x:c>
      <x:c r="L5422" s="29" t="str">
        <x:v>Niko ppm 207</x:v>
      </x:c>
      <x:c r="M5422" s="39" t="str"/>
      <x:c r="N5422" s="58"/>
      <x:c r="O5422" s="59"/>
      <x:c r="P5422" s="60" t="str">
        <x:v>No live-price match</x:v>
      </x:c>
      <x:c r="Q5422" s="61" t="str">
        <x:f>IF(N5422="","",K5422-N5422)</x:f>
      </x:c>
    </x:row>
    <x:row r="5423">
      <x:c r="A5423" s="37" t="str">
        <x:v>500AA</x:v>
      </x:c>
      <x:c r="B5423" s="37" t="str">
        <x:v>500AA</x:v>
      </x:c>
      <x:c r="C5423" s="29" t="str"/>
      <x:c r="D5423" s="30" t="n">
        <x:v>1272.39</x:v>
      </x:c>
      <x:c r="E5423" s="30" t="n">
        <x:v>882.35</x:v>
      </x:c>
      <x:c r="F5423" s="30" t="n">
        <x:v>167.59</x:v>
      </x:c>
      <x:c r="G5423" s="30" t="n">
        <x:v>992</x:v>
      </x:c>
      <x:c r="H5423" s="31" t="n">
        <x:f>IF(O5423&gt;0,O5423,D5423)*E5423/1000000/31.1034768</x:f>
        <x:v>0.01630839507981729</x:v>
      </x:c>
      <x:c r="I5423" s="31" t="n">
        <x:f>IF(O5423&gt;0,O5423,D5423)*F5423/1000000/31.1034768</x:f>
        <x:v>0.0030975507807860596</x:v>
      </x:c>
      <x:c r="J5423" s="31" t="n">
        <x:f>IF(O5423&gt;0,O5423,D5423)*G5423/1000000/31.1034768</x:f>
        <x:v>0.01833504609188956</x:v>
      </x:c>
      <x:c r="K5423" s="32" t="n">
        <x:f>H5423*$B$4*$H$4+I5423*$D$4*$J$4+J5423*$F$4*$L$4</x:f>
        <x:v>172</x:v>
      </x:c>
      <x:c r="L5423" s="29" t="str">
        <x:v>Niko ppm 207</x:v>
      </x:c>
      <x:c r="M5423" s="39" t="str"/>
      <x:c r="N5423" s="58" t="n">
        <x:v>172</x:v>
      </x:c>
      <x:c r="O5423" s="59" t="n">
        <x:v>574.8827426875176</x:v>
      </x:c>
      <x:c r="P5423" s="60" t="str">
        <x:v>Calibrated to live price</x:v>
      </x:c>
      <x:c r="Q5423" s="61" t="n">
        <x:f>IF(N5423="","",K5423-N5423)</x:f>
        <x:v>0</x:v>
      </x:c>
    </x:row>
    <x:row r="5424">
      <x:c r="A5424" s="37" t="str">
        <x:v>50123092.43</x:v>
      </x:c>
      <x:c r="B5424" s="37" t="str">
        <x:v>5012309243</x:v>
      </x:c>
      <x:c r="C5424" s="29" t="str"/>
      <x:c r="D5424" s="30" t="n">
        <x:v>1243.25</x:v>
      </x:c>
      <x:c r="E5424" s="30" t="n">
        <x:v>706.17</x:v>
      </x:c>
      <x:c r="F5424" s="30" t="n">
        <x:v>54.94</x:v>
      </x:c>
      <x:c r="G5424" s="30" t="n">
        <x:v>283.72</x:v>
      </x:c>
      <x:c r="H5424" s="31" t="n">
        <x:f>IF(O5424&gt;0,O5424,D5424)*E5424/1000000/31.1034768</x:f>
        <x:v>0.02822661460470554</x:v>
      </x:c>
      <x:c r="I5424" s="31" t="n">
        <x:f>IF(O5424&gt;0,O5424,D5424)*F5424/1000000/31.1034768</x:f>
        <x:v>0.002196029576989284</x:v>
      </x:c>
      <x:c r="J5424" s="31" t="n">
        <x:f>IF(O5424&gt;0,O5424,D5424)*G5424/1000000/31.1034768</x:f>
        <x:v>0.01134069005430287</x:v>
      </x:c>
      <x:c r="K5424" s="32" t="n">
        <x:f>H5424*$B$4*$H$4+I5424*$D$4*$J$4+J5424*$F$4*$L$4</x:f>
        <x:v>134.4548567445039</x:v>
      </x:c>
      <x:c r="L5424" s="29" t="str">
        <x:v>Niko ppm 207</x:v>
      </x:c>
      <x:c r="M5424" s="39" t="str"/>
      <x:c r="N5424" s="58"/>
      <x:c r="O5424" s="59"/>
      <x:c r="P5424" s="60" t="str">
        <x:v>No live-price match</x:v>
      </x:c>
      <x:c r="Q5424" s="61" t="str">
        <x:f>IF(N5424="","",K5424-N5424)</x:f>
      </x:c>
    </x:row>
    <x:row r="5425">
      <x:c r="A5425" s="37" t="str">
        <x:v>5014</x:v>
      </x:c>
      <x:c r="B5425" s="37" t="str">
        <x:v>5014</x:v>
      </x:c>
      <x:c r="C5425" s="29" t="str">
        <x:v>FORD</x:v>
      </x:c>
      <x:c r="D5425" s="30" t="n">
        <x:v>1340</x:v>
      </x:c>
      <x:c r="E5425" s="30" t="n">
        <x:v>932</x:v>
      </x:c>
      <x:c r="F5425" s="30" t="n">
        <x:v>1347</x:v>
      </x:c>
      <x:c r="G5425" s="30" t="n">
        <x:v>228</x:v>
      </x:c>
      <x:c r="H5425" s="31" t="n">
        <x:f>IF(O5425&gt;0,O5425,D5425)*E5425/1000000/31.1034768</x:f>
        <x:v>0.04022532171815744</x:v>
      </x:c>
      <x:c r="I5425" s="31" t="n">
        <x:f>IF(O5425&gt;0,O5425,D5425)*F5425/1000000/31.1034768</x:f>
        <x:v>0.058136811539010805</x:v>
      </x:c>
      <x:c r="J5425" s="31" t="n">
        <x:f>IF(O5425&gt;0,O5425,D5425)*G5425/1000000/31.1034768</x:f>
        <x:v>0.009840529347360401</x:v>
      </x:c>
      <x:c r="K5425" s="32" t="n">
        <x:f>H5425*$B$4*$H$4+I5425*$D$4*$J$4+J5425*$F$4*$L$4</x:f>
        <x:v>204</x:v>
      </x:c>
      <x:c r="L5425" s="29" t="str">
        <x:v>Katalog Franko</x:v>
      </x:c>
      <x:c r="M5425" s="39" t="str">
        <x:v>001 5014 / A / RSY6A 6P / Lenktas-Tiesus / PUSTAS / ST</x:v>
      </x:c>
      <x:c r="N5425" s="58" t="n">
        <x:v>204</x:v>
      </x:c>
      <x:c r="O5425" s="59" t="n">
        <x:v>1342.4327905936116</x:v>
      </x:c>
      <x:c r="P5425" s="60" t="str">
        <x:v>Calibrated to live price</x:v>
      </x:c>
      <x:c r="Q5425" s="61" t="n">
        <x:f>IF(N5425="","",K5425-N5425)</x:f>
        <x:v>0</x:v>
      </x:c>
    </x:row>
    <x:row r="5426">
      <x:c r="A5426" s="37" t="str">
        <x:v>50150840.95</x:v>
      </x:c>
      <x:c r="B5426" s="37" t="str">
        <x:v>5015084095</x:v>
      </x:c>
      <x:c r="C5426" s="29" t="str"/>
      <x:c r="D5426" s="30" t="n">
        <x:v>246.61</x:v>
      </x:c>
      <x:c r="E5426" s="30" t="n">
        <x:v>711.34</x:v>
      </x:c>
      <x:c r="F5426" s="30" t="n">
        <x:v>191.21</x:v>
      </x:c>
      <x:c r="G5426" s="30" t="n">
        <x:v>473.61</x:v>
      </x:c>
      <x:c r="H5426" s="31" t="n">
        <x:f>IF(O5426&gt;0,O5426,D5426)*E5426/1000000/31.1034768</x:f>
        <x:v>0.005639998336134564</x:v>
      </x:c>
      <x:c r="I5426" s="31" t="n">
        <x:f>IF(O5426&gt;0,O5426,D5426)*F5426/1000000/31.1034768</x:f>
        <x:v>0.001516045887834636</x:v>
      </x:c>
      <x:c r="J5426" s="31" t="n">
        <x:f>IF(O5426&gt;0,O5426,D5426)*G5426/1000000/31.1034768</x:f>
        <x:v>0.0037551095284627475</x:v>
      </x:c>
      <x:c r="K5426" s="32" t="n">
        <x:f>H5426*$B$4*$H$4+I5426*$D$4*$J$4+J5426*$F$4*$L$4</x:f>
        <x:v>39.73725668596316</x:v>
      </x:c>
      <x:c r="L5426" s="29" t="str">
        <x:v>Niko ppm 207</x:v>
      </x:c>
      <x:c r="M5426" s="39" t="str"/>
      <x:c r="N5426" s="58"/>
      <x:c r="O5426" s="59"/>
      <x:c r="P5426" s="60" t="str">
        <x:v>No live-price match</x:v>
      </x:c>
      <x:c r="Q5426" s="61" t="str">
        <x:f>IF(N5426="","",K5426-N5426)</x:f>
      </x:c>
    </x:row>
    <x:row r="5427">
      <x:c r="A5427" s="37" t="str">
        <x:v>50178589.47</x:v>
      </x:c>
      <x:c r="B5427" s="37" t="str">
        <x:v>5017858947</x:v>
      </x:c>
      <x:c r="C5427" s="29" t="str"/>
      <x:c r="D5427" s="30" t="n">
        <x:v>2447.04</x:v>
      </x:c>
      <x:c r="E5427" s="30" t="n">
        <x:v>198.35</x:v>
      </x:c>
      <x:c r="F5427" s="30" t="n">
        <x:v>238.03</x:v>
      </x:c>
      <x:c r="G5427" s="30" t="n">
        <x:v>852.26</x:v>
      </x:c>
      <x:c r="H5427" s="31" t="n">
        <x:f>IF(O5427&gt;0,O5427,D5427)*E5427/1000000/31.1034768</x:f>
        <x:v>0.015605020207901645</x:v>
      </x:c>
      <x:c r="I5427" s="31" t="n">
        <x:f>IF(O5427&gt;0,O5427,D5427)*F5427/1000000/31.1034768</x:f>
        <x:v>0.018726810991110808</x:v>
      </x:c>
      <x:c r="J5427" s="31" t="n">
        <x:f>IF(O5427&gt;0,O5427,D5427)*G5427/1000000/31.1034768</x:f>
        <x:v>0.06705084205891734</x:v>
      </x:c>
      <x:c r="K5427" s="32" t="n">
        <x:f>H5427*$B$4*$H$4+I5427*$D$4*$J$4+J5427*$F$4*$L$4</x:f>
        <x:v>569.951436604412</x:v>
      </x:c>
      <x:c r="L5427" s="29" t="str">
        <x:v>Niko ppm 207</x:v>
      </x:c>
      <x:c r="M5427" s="39" t="str"/>
      <x:c r="N5427" s="58"/>
      <x:c r="O5427" s="59"/>
      <x:c r="P5427" s="60" t="str">
        <x:v>No live-price match</x:v>
      </x:c>
      <x:c r="Q5427" s="61" t="str">
        <x:f>IF(N5427="","",K5427-N5427)</x:f>
      </x:c>
    </x:row>
    <x:row r="5428">
      <x:c r="A5428" s="37" t="str">
        <x:v>501AA</x:v>
      </x:c>
      <x:c r="B5428" s="37" t="str">
        <x:v>501AA</x:v>
      </x:c>
      <x:c r="C5428" s="29" t="str"/>
      <x:c r="D5428" s="30" t="n">
        <x:v>1034.88</x:v>
      </x:c>
      <x:c r="E5428" s="30" t="n">
        <x:v>268.13</x:v>
      </x:c>
      <x:c r="F5428" s="30" t="n">
        <x:v>166.59</x:v>
      </x:c>
      <x:c r="G5428" s="30" t="n">
        <x:v>558.42</x:v>
      </x:c>
      <x:c r="H5428" s="31" t="n">
        <x:f>IF(O5428&gt;0,O5428,D5428)*E5428/1000000/31.1034768</x:f>
        <x:v>0.004801444644390874</x:v>
      </x:c>
      <x:c r="I5428" s="31" t="n">
        <x:f>IF(O5428&gt;0,O5428,D5428)*F5428/1000000/31.1034768</x:f>
        <x:v>0.0029831524384032956</x:v>
      </x:c>
      <x:c r="J5428" s="31" t="n">
        <x:f>IF(O5428&gt;0,O5428,D5428)*G5428/1000000/31.1034768</x:f>
        <x:v>0.009999711775335663</x:v>
      </x:c>
      <x:c r="K5428" s="32" t="n">
        <x:f>H5428*$B$4*$H$4+I5428*$D$4*$J$4+J5428*$F$4*$L$4</x:f>
        <x:v>88.99999999999999</x:v>
      </x:c>
      <x:c r="L5428" s="29" t="str">
        <x:v>Niko ppm 207</x:v>
      </x:c>
      <x:c r="M5428" s="39" t="str"/>
      <x:c r="N5428" s="58" t="n">
        <x:v>89</x:v>
      </x:c>
      <x:c r="O5428" s="59" t="n">
        <x:v>556.9746843072234</x:v>
      </x:c>
      <x:c r="P5428" s="60" t="str">
        <x:v>Calibrated to live price</x:v>
      </x:c>
      <x:c r="Q5428" s="61" t="n">
        <x:f>IF(N5428="","",K5428-N5428)</x:f>
        <x:v>-1.4210854715202004e-14</x:v>
      </x:c>
    </x:row>
    <x:row r="5429">
      <x:c r="A5429" s="37" t="str">
        <x:v>501AC</x:v>
      </x:c>
      <x:c r="B5429" s="37" t="str">
        <x:v>501AC</x:v>
      </x:c>
      <x:c r="C5429" s="29" t="str"/>
      <x:c r="D5429" s="30" t="n">
        <x:v>700</x:v>
      </x:c>
      <x:c r="E5429" s="30" t="n">
        <x:v>0</x:v>
      </x:c>
      <x:c r="F5429" s="30" t="n">
        <x:v>1800</x:v>
      </x:c>
      <x:c r="G5429" s="30" t="n">
        <x:v>230</x:v>
      </x:c>
      <x:c r="H5429" s="31" t="n">
        <x:f>IF(O5429&gt;0,O5429,D5429)*E5429/1000000/31.1034768</x:f>
        <x:v>0</x:v>
      </x:c>
      <x:c r="I5429" s="31" t="n">
        <x:f>IF(O5429&gt;0,O5429,D5429)*F5429/1000000/31.1034768</x:f>
        <x:v>0.03575629263702657</x:v>
      </x:c>
      <x:c r="J5429" s="31" t="n">
        <x:f>IF(O5429&gt;0,O5429,D5429)*G5429/1000000/31.1034768</x:f>
        <x:v>0.004568859614731174</x:v>
      </x:c>
      <x:c r="K5429" s="32" t="n">
        <x:f>H5429*$B$4*$H$4+I5429*$D$4*$J$4+J5429*$F$4*$L$4</x:f>
        <x:v>75.99999999999997</x:v>
      </x:c>
      <x:c r="L5429" s="29" t="str">
        <x:v>ppm niko 2028</x:v>
      </x:c>
      <x:c r="M5429" s="39" t="str"/>
      <x:c r="N5429" s="58" t="n">
        <x:v>76</x:v>
      </x:c>
      <x:c r="O5429" s="59" t="n">
        <x:v>617.8583436054261</x:v>
      </x:c>
      <x:c r="P5429" s="60" t="str">
        <x:v>Calibrated to live price</x:v>
      </x:c>
      <x:c r="Q5429" s="61" t="n">
        <x:f>IF(N5429="","",K5429-N5429)</x:f>
        <x:v>-2.842170943040401e-14</x:v>
      </x:c>
    </x:row>
    <x:row r="5430">
      <x:c r="A5430" s="37" t="str">
        <x:v>501AC22053B</x:v>
      </x:c>
      <x:c r="B5430" s="37" t="str">
        <x:v>501AC22053B</x:v>
      </x:c>
      <x:c r="C5430" s="29" t="str">
        <x:v>Chrysler</x:v>
      </x:c>
      <x:c r="D5430" s="30" t="n">
        <x:v>720</x:v>
      </x:c>
      <x:c r="E5430" s="30" t="n">
        <x:v>0</x:v>
      </x:c>
      <x:c r="F5430" s="30" t="n">
        <x:v>1735.4166670000002</x:v>
      </x:c>
      <x:c r="G5430" s="30" t="n">
        <x:v>136.4166667</x:v>
      </x:c>
      <x:c r="H5430" s="31" t="n">
        <x:f>IF(O5430&gt;0,O5430,D5430)*E5430/1000000/31.1034768</x:f>
        <x:v>0</x:v>
      </x:c>
      <x:c r="I5430" s="31" t="n">
        <x:f>IF(O5430&gt;0,O5430,D5430)*F5430/1000000/31.1034768</x:f>
        <x:v>0.040172357845216854</x:v>
      </x:c>
      <x:c r="J5430" s="31" t="n">
        <x:f>IF(O5430&gt;0,O5430,D5430)*G5430/1000000/31.1034768</x:f>
        <x:v>0.0031578463287422584</x:v>
      </x:c>
      <x:c r="K5430" s="32" t="n">
        <x:f>H5430*$B$4*$H$4+I5430*$D$4*$J$4+J5430*$F$4*$L$4</x:f>
        <x:v>69.91983932992085</x:v>
      </x:c>
      <x:c r="L5430" s="29" t="str">
        <x:v>Niko ppm 2020</x:v>
      </x:c>
      <x:c r="M5430" s="39" t="str">
        <x:v>CHRYSLER 501 AC 22053 B//M:BENT//S:CORN//C:BASF//ANALYSE AUS ZWEI KATALYSATOREN</x:v>
      </x:c>
      <x:c r="N5430" s="58"/>
      <x:c r="O5430" s="59"/>
      <x:c r="P5430" s="60" t="str">
        <x:v>No live-price match</x:v>
      </x:c>
      <x:c r="Q5430" s="61" t="str">
        <x:f>IF(N5430="","",K5430-N5430)</x:f>
      </x:c>
    </x:row>
    <x:row r="5431">
      <x:c r="A5431" s="37" t="str">
        <x:v>50206337.98</x:v>
      </x:c>
      <x:c r="B5431" s="37" t="str">
        <x:v>5020633798</x:v>
      </x:c>
      <x:c r="C5431" s="29" t="str"/>
      <x:c r="D5431" s="30" t="n">
        <x:v>631.83</x:v>
      </x:c>
      <x:c r="E5431" s="30" t="n">
        <x:v>272.54</x:v>
      </x:c>
      <x:c r="F5431" s="30" t="n">
        <x:v>247.65</x:v>
      </x:c>
      <x:c r="G5431" s="30" t="n">
        <x:v>378.01</x:v>
      </x:c>
      <x:c r="H5431" s="31" t="n">
        <x:f>IF(O5431&gt;0,O5431,D5431)*E5431/1000000/31.1034768</x:f>
        <x:v>0.0055363247429624975</x:v>
      </x:c>
      <x:c r="I5431" s="31" t="n">
        <x:f>IF(O5431&gt;0,O5431,D5431)*F5431/1000000/31.1034768</x:f>
        <x:v>0.005030714106533583</x:v>
      </x:c>
      <x:c r="J5431" s="31" t="n">
        <x:f>IF(O5431&gt;0,O5431,D5431)*G5431/1000000/31.1034768</x:f>
        <x:v>0.0076788218833464955</x:v>
      </x:c>
      <x:c r="K5431" s="32" t="n">
        <x:f>H5431*$B$4*$H$4+I5431*$D$4*$J$4+J5431*$F$4*$L$4</x:f>
        <x:v>74.25530557318596</x:v>
      </x:c>
      <x:c r="L5431" s="29" t="str">
        <x:v>Niko ppm 207</x:v>
      </x:c>
      <x:c r="M5431" s="39" t="str"/>
      <x:c r="N5431" s="58"/>
      <x:c r="O5431" s="59"/>
      <x:c r="P5431" s="60" t="str">
        <x:v>No live-price match</x:v>
      </x:c>
      <x:c r="Q5431" s="61" t="str">
        <x:f>IF(N5431="","",K5431-N5431)</x:f>
      </x:c>
    </x:row>
    <x:row r="5432">
      <x:c r="A5432" s="37" t="str">
        <x:v>502180032</x:v>
      </x:c>
      <x:c r="B5432" s="37" t="str">
        <x:v>502180032</x:v>
      </x:c>
      <x:c r="C5432" s="29" t="str">
        <x:v>LAND ROVER</x:v>
      </x:c>
      <x:c r="D5432" s="30" t="n">
        <x:v>650</x:v>
      </x:c>
      <x:c r="E5432" s="30" t="n">
        <x:v>46</x:v>
      </x:c>
      <x:c r="F5432" s="30" t="n">
        <x:v>4105</x:v>
      </x:c>
      <x:c r="G5432" s="30" t="n">
        <x:v>466</x:v>
      </x:c>
      <x:c r="H5432" s="31" t="n">
        <x:f>IF(O5432&gt;0,O5432,D5432)*E5432/1000000/31.1034768</x:f>
        <x:v>0.0009600247562605811</x:v>
      </x:c>
      <x:c r="I5432" s="31" t="n">
        <x:f>IF(O5432&gt;0,O5432,D5432)*F5432/1000000/31.1034768</x:f>
        <x:v>0.0856717744445584</x:v>
      </x:c>
      <x:c r="J5432" s="31" t="n">
        <x:f>IF(O5432&gt;0,O5432,D5432)*G5432/1000000/31.1034768</x:f>
        <x:v>0.009725468182987628</x:v>
      </x:c>
      <x:c r="K5432" s="32" t="n">
        <x:f>H5432*$B$4*$H$4+I5432*$D$4*$J$4+J5432*$F$4*$L$4</x:f>
        <x:v>174</x:v>
      </x:c>
      <x:c r="L5432" s="29" t="str">
        <x:v>ppm niko 2028</x:v>
      </x:c>
      <x:c r="M5432" s="39" t="str">
        <x:v>5493.45 / nj0013 / BOYSEN / Made in Germany / F:1231</x:v>
      </x:c>
      <x:c r="N5432" s="58" t="n">
        <x:v>174</x:v>
      </x:c>
      <x:c r="O5432" s="59" t="n">
        <x:v>649.1327768212313</x:v>
      </x:c>
      <x:c r="P5432" s="60" t="str">
        <x:v>Calibrated to live price</x:v>
      </x:c>
      <x:c r="Q5432" s="61" t="n">
        <x:f>IF(N5432="","",K5432-N5432)</x:f>
        <x:v>0</x:v>
      </x:c>
    </x:row>
    <x:row r="5433">
      <x:c r="A5433" s="37" t="str">
        <x:v>50234086.5</x:v>
      </x:c>
      <x:c r="B5433" s="37" t="str">
        <x:v>502340865</x:v>
      </x:c>
      <x:c r="C5433" s="29" t="str"/>
      <x:c r="D5433" s="30" t="n">
        <x:v>165.49</x:v>
      </x:c>
      <x:c r="E5433" s="30" t="n">
        <x:v>667.49</x:v>
      </x:c>
      <x:c r="F5433" s="30" t="n">
        <x:v>277.88</x:v>
      </x:c>
      <x:c r="G5433" s="30" t="n">
        <x:v>1016.37</x:v>
      </x:c>
      <x:c r="H5433" s="31" t="n">
        <x:f>IF(O5433&gt;0,O5433,D5433)*E5433/1000000/31.1034768</x:f>
        <x:v>0.003551465349365702</x:v>
      </x:c>
      <x:c r="I5433" s="31" t="n">
        <x:f>IF(O5433&gt;0,O5433,D5433)*F5433/1000000/31.1034768</x:f>
        <x:v>0.0014784958445545869</x:v>
      </x:c>
      <x:c r="J5433" s="31" t="n">
        <x:f>IF(O5433&gt;0,O5433,D5433)*G5433/1000000/31.1034768</x:f>
        <x:v>0.005407725714444888</x:v>
      </x:c>
      <x:c r="K5433" s="32" t="n">
        <x:f>H5433*$B$4*$H$4+I5433*$D$4*$J$4+J5433*$F$4*$L$4</x:f>
        <x:v>49.43954215375691</x:v>
      </x:c>
      <x:c r="L5433" s="29" t="str">
        <x:v>Niko ppm 207</x:v>
      </x:c>
      <x:c r="M5433" s="39" t="str"/>
      <x:c r="N5433" s="58"/>
      <x:c r="O5433" s="59"/>
      <x:c r="P5433" s="60" t="str">
        <x:v>No live-price match</x:v>
      </x:c>
      <x:c r="Q5433" s="61" t="str">
        <x:f>IF(N5433="","",K5433-N5433)</x:f>
      </x:c>
    </x:row>
    <x:row r="5434">
      <x:c r="A5434" s="37" t="str">
        <x:v>50261835.01</x:v>
      </x:c>
      <x:c r="B5434" s="37" t="str">
        <x:v>5026183501</x:v>
      </x:c>
      <x:c r="C5434" s="29" t="str"/>
      <x:c r="D5434" s="30" t="n">
        <x:v>1263.46</x:v>
      </x:c>
      <x:c r="E5434" s="30" t="n">
        <x:v>467.36</x:v>
      </x:c>
      <x:c r="F5434" s="30" t="n">
        <x:v>107.27</x:v>
      </x:c>
      <x:c r="G5434" s="30" t="n">
        <x:v>950.43</x:v>
      </x:c>
      <x:c r="H5434" s="31" t="n">
        <x:f>IF(O5434&gt;0,O5434,D5434)*E5434/1000000/31.1034768</x:f>
        <x:v>0.018984715740846054</x:v>
      </x:c>
      <x:c r="I5434" s="31" t="n">
        <x:f>IF(O5434&gt;0,O5434,D5434)*F5434/1000000/31.1034768</x:f>
        <x:v>0.004357434220987154</x:v>
      </x:c>
      <x:c r="J5434" s="31" t="n">
        <x:f>IF(O5434&gt;0,O5434,D5434)*G5434/1000000/31.1034768</x:f>
        <x:v>0.03860759025499041</x:v>
      </x:c>
      <x:c r="K5434" s="32" t="n">
        <x:f>H5434*$B$4*$H$4+I5434*$D$4*$J$4+J5434*$F$4*$L$4</x:f>
        <x:v>336.2461602786799</x:v>
      </x:c>
      <x:c r="L5434" s="29" t="str">
        <x:v>Niko ppm 207</x:v>
      </x:c>
      <x:c r="M5434" s="39" t="str"/>
      <x:c r="N5434" s="58"/>
      <x:c r="O5434" s="59"/>
      <x:c r="P5434" s="60" t="str">
        <x:v>No live-price match</x:v>
      </x:c>
      <x:c r="Q5434" s="61" t="str">
        <x:f>IF(N5434="","",K5434-N5434)</x:f>
      </x:c>
    </x:row>
    <x:row r="5435">
      <x:c r="A5435" s="37" t="str">
        <x:v>5027399</x:v>
      </x:c>
      <x:c r="B5435" s="37" t="str">
        <x:v>5027399</x:v>
      </x:c>
      <x:c r="C5435" s="29" t="str"/>
      <x:c r="D5435" s="30" t="n">
        <x:v>719.22</x:v>
      </x:c>
      <x:c r="E5435" s="30" t="n">
        <x:v>836.84</x:v>
      </x:c>
      <x:c r="F5435" s="30" t="n">
        <x:v>151.49</x:v>
      </x:c>
      <x:c r="G5435" s="30" t="n">
        <x:v>1055.43</x:v>
      </x:c>
      <x:c r="H5435" s="31" t="n">
        <x:f>IF(O5435&gt;0,O5435,D5435)*E5435/1000000/31.1034768</x:f>
        <x:v>0.009044769267115806</x:v>
      </x:c>
      <x:c r="I5435" s="31" t="n">
        <x:f>IF(O5435&gt;0,O5435,D5435)*F5435/1000000/31.1034768</x:f>
        <x:v>0.0016373405863431164</x:v>
      </x:c>
      <x:c r="J5435" s="31" t="n">
        <x:f>IF(O5435&gt;0,O5435,D5435)*G5435/1000000/31.1034768</x:f>
        <x:v>0.011407342894211598</x:v>
      </x:c>
      <x:c r="K5435" s="32" t="n">
        <x:f>H5435*$B$4*$H$4+I5435*$D$4*$J$4+J5435*$F$4*$L$4</x:f>
        <x:v>105</x:v>
      </x:c>
      <x:c r="L5435" s="29" t="str">
        <x:v>Niko ppm 207</x:v>
      </x:c>
      <x:c r="M5435" s="39" t="str"/>
      <x:c r="N5435" s="58" t="n">
        <x:v>105</x:v>
      </x:c>
      <x:c r="O5435" s="59" t="n">
        <x:v>336.1739054790515</x:v>
      </x:c>
      <x:c r="P5435" s="60" t="str">
        <x:v>Calibrated to live price</x:v>
      </x:c>
      <x:c r="Q5435" s="61" t="n">
        <x:f>IF(N5435="","",K5435-N5435)</x:f>
        <x:v>0</x:v>
      </x:c>
    </x:row>
    <x:row r="5436">
      <x:c r="A5436" s="37" t="str">
        <x:v>5027916</x:v>
      </x:c>
      <x:c r="B5436" s="37" t="str">
        <x:v>5027916</x:v>
      </x:c>
      <x:c r="C5436" s="29" t="str"/>
      <x:c r="D5436" s="30" t="n">
        <x:v>1015.06</x:v>
      </x:c>
      <x:c r="E5436" s="30" t="n">
        <x:v>131.71</x:v>
      </x:c>
      <x:c r="F5436" s="30" t="n">
        <x:v>105.66</x:v>
      </x:c>
      <x:c r="G5436" s="30" t="n">
        <x:v>969.14</x:v>
      </x:c>
      <x:c r="H5436" s="31" t="n">
        <x:f>IF(O5436&gt;0,O5436,D5436)*E5436/1000000/31.1034768</x:f>
        <x:v>0.0012989890943575155</x:v>
      </x:c>
      <x:c r="I5436" s="31" t="n">
        <x:f>IF(O5436&gt;0,O5436,D5436)*F5436/1000000/31.1034768</x:f>
        <x:v>0.0010420711237553342</x:v>
      </x:c>
      <x:c r="J5436" s="31" t="n">
        <x:f>IF(O5436&gt;0,O5436,D5436)*G5436/1000000/31.1034768</x:f>
        <x:v>0.009558137505926979</x:v>
      </x:c>
      <x:c r="K5436" s="32" t="n">
        <x:f>H5436*$B$4*$H$4+I5436*$D$4*$J$4+J5436*$F$4*$L$4</x:f>
        <x:v>77.99999999999999</x:v>
      </x:c>
      <x:c r="L5436" s="29" t="str">
        <x:v>Niko ppm 207</x:v>
      </x:c>
      <x:c r="M5436" s="39" t="str"/>
      <x:c r="N5436" s="58" t="n">
        <x:v>78</x:v>
      </x:c>
      <x:c r="O5436" s="59" t="n">
        <x:v>306.75785559032715</x:v>
      </x:c>
      <x:c r="P5436" s="60" t="str">
        <x:v>Calibrated to live price</x:v>
      </x:c>
      <x:c r="Q5436" s="61" t="n">
        <x:f>IF(N5436="","",K5436-N5436)</x:f>
        <x:v>-1.4210854715202004e-14</x:v>
      </x:c>
    </x:row>
    <x:row r="5437">
      <x:c r="A5437" s="37" t="str">
        <x:v>50289583.53</x:v>
      </x:c>
      <x:c r="B5437" s="37" t="str">
        <x:v>5028958353</x:v>
      </x:c>
      <x:c r="C5437" s="29" t="str"/>
      <x:c r="D5437" s="30" t="n">
        <x:v>2002.72</x:v>
      </x:c>
      <x:c r="E5437" s="30" t="n">
        <x:v>786.57</x:v>
      </x:c>
      <x:c r="F5437" s="30" t="n">
        <x:v>234.6</x:v>
      </x:c>
      <x:c r="G5437" s="30" t="n">
        <x:v>761</x:v>
      </x:c>
      <x:c r="H5437" s="31" t="n">
        <x:f>IF(O5437&gt;0,O5437,D5437)*E5437/1000000/31.1034768</x:f>
        <x:v>0.05064641102759291</x:v>
      </x:c>
      <x:c r="I5437" s="31" t="n">
        <x:f>IF(O5437&gt;0,O5437,D5437)*F5437/1000000/31.1034768</x:f>
        <x:v>0.01510564606719465</x:v>
      </x:c>
      <x:c r="J5437" s="31" t="n">
        <x:f>IF(O5437&gt;0,O5437,D5437)*G5437/1000000/31.1034768</x:f>
        <x:v>0.048999985750789114</x:v>
      </x:c>
      <x:c r="K5437" s="32" t="n">
        <x:f>H5437*$B$4*$H$4+I5437*$D$4*$J$4+J5437*$F$4*$L$4</x:f>
        <x:v>478.1527491264899</x:v>
      </x:c>
      <x:c r="L5437" s="29" t="str">
        <x:v>Niko ppm 207</x:v>
      </x:c>
      <x:c r="M5437" s="39" t="str"/>
      <x:c r="N5437" s="58"/>
      <x:c r="O5437" s="59"/>
      <x:c r="P5437" s="60" t="str">
        <x:v>No live-price match</x:v>
      </x:c>
      <x:c r="Q5437" s="61" t="str">
        <x:f>IF(N5437="","",K5437-N5437)</x:f>
      </x:c>
    </x:row>
    <x:row r="5438">
      <x:c r="A5438" s="37" t="str">
        <x:v>50317332.05</x:v>
      </x:c>
      <x:c r="B5438" s="37" t="str">
        <x:v>5031733205</x:v>
      </x:c>
      <x:c r="C5438" s="29" t="str"/>
      <x:c r="D5438" s="30" t="n">
        <x:v>642.97</x:v>
      </x:c>
      <x:c r="E5438" s="30" t="n">
        <x:v>212.42</x:v>
      </x:c>
      <x:c r="F5438" s="30" t="n">
        <x:v>256.77</x:v>
      </x:c>
      <x:c r="G5438" s="30" t="n">
        <x:v>316.07</x:v>
      </x:c>
      <x:c r="H5438" s="31" t="n">
        <x:f>IF(O5438&gt;0,O5438,D5438)*E5438/1000000/31.1034768</x:f>
        <x:v>0.004391138916019832</x:v>
      </x:c>
      <x:c r="I5438" s="31" t="n">
        <x:f>IF(O5438&gt;0,O5438,D5438)*F5438/1000000/31.1034768</x:f>
        <x:v>0.005307940586886415</x:v>
      </x:c>
      <x:c r="J5438" s="31" t="n">
        <x:f>IF(O5438&gt;0,O5438,D5438)*G5438/1000000/31.1034768</x:f>
        <x:v>0.006533788142295398</x:v>
      </x:c>
      <x:c r="K5438" s="32" t="n">
        <x:f>H5438*$B$4*$H$4+I5438*$D$4*$J$4+J5438*$F$4*$L$4</x:f>
        <x:v>63.849436855930534</x:v>
      </x:c>
      <x:c r="L5438" s="29" t="str">
        <x:v>Niko ppm 207</x:v>
      </x:c>
      <x:c r="M5438" s="39" t="str"/>
      <x:c r="N5438" s="58"/>
      <x:c r="O5438" s="59"/>
      <x:c r="P5438" s="60" t="str">
        <x:v>No live-price match</x:v>
      </x:c>
      <x:c r="Q5438" s="61" t="str">
        <x:f>IF(N5438="","",K5438-N5438)</x:f>
      </x:c>
    </x:row>
    <x:row r="5439">
      <x:c r="A5439" s="37" t="str">
        <x:v>50345080.56</x:v>
      </x:c>
      <x:c r="B5439" s="37" t="str">
        <x:v>5034508056</x:v>
      </x:c>
      <x:c r="C5439" s="29" t="str"/>
      <x:c r="D5439" s="30" t="n">
        <x:v>4075.16</x:v>
      </x:c>
      <x:c r="E5439" s="30" t="n">
        <x:v>272.37</x:v>
      </x:c>
      <x:c r="F5439" s="30" t="n">
        <x:v>259.07</x:v>
      </x:c>
      <x:c r="G5439" s="30" t="n">
        <x:v>1188.22</x:v>
      </x:c>
      <x:c r="H5439" s="31" t="n">
        <x:f>IF(O5439&gt;0,O5439,D5439)*E5439/1000000/31.1034768</x:f>
        <x:v>0.03568576388862097</x:v>
      </x:c>
      <x:c r="I5439" s="31" t="n">
        <x:f>IF(O5439&gt;0,O5439,D5439)*F5439/1000000/31.1034768</x:f>
        <x:v>0.03394320538467905</x:v>
      </x:c>
      <x:c r="J5439" s="31" t="n">
        <x:f>IF(O5439&gt;0,O5439,D5439)*G5439/1000000/31.1034768</x:f>
        <x:v>0.15567991470329776</x:v>
      </x:c>
      <x:c r="K5439" s="32" t="n">
        <x:f>H5439*$B$4*$H$4+I5439*$D$4*$J$4+J5439*$F$4*$L$4</x:f>
        <x:v>1311.7590569341755</x:v>
      </x:c>
      <x:c r="L5439" s="29" t="str">
        <x:v>Niko ppm 207</x:v>
      </x:c>
      <x:c r="M5439" s="39" t="str"/>
      <x:c r="N5439" s="58"/>
      <x:c r="O5439" s="59"/>
      <x:c r="P5439" s="60" t="str">
        <x:v>No live-price match</x:v>
      </x:c>
      <x:c r="Q5439" s="61" t="str">
        <x:f>IF(N5439="","",K5439-N5439)</x:f>
      </x:c>
    </x:row>
    <x:row r="5440">
      <x:c r="A5440" s="37" t="str">
        <x:v>50372829.08</x:v>
      </x:c>
      <x:c r="B5440" s="37" t="str">
        <x:v>5037282908</x:v>
      </x:c>
      <x:c r="C5440" s="29" t="str"/>
      <x:c r="D5440" s="30" t="n">
        <x:v>3869.2</x:v>
      </x:c>
      <x:c r="E5440" s="30" t="n">
        <x:v>602.62</x:v>
      </x:c>
      <x:c r="F5440" s="30" t="n">
        <x:v>152.89</x:v>
      </x:c>
      <x:c r="G5440" s="30" t="n">
        <x:v>690.03</x:v>
      </x:c>
      <x:c r="H5440" s="31" t="n">
        <x:f>IF(O5440&gt;0,O5440,D5440)*E5440/1000000/31.1034768</x:f>
        <x:v>0.07496452306579438</x:v>
      </x:c>
      <x:c r="I5440" s="31" t="n">
        <x:f>IF(O5440&gt;0,O5440,D5440)*F5440/1000000/31.1034768</x:f>
        <x:v>0.019019159555821744</x:v>
      </x:c>
      <x:c r="J5440" s="31" t="n">
        <x:f>IF(O5440&gt;0,O5440,D5440)*G5440/1000000/31.1034768</x:f>
        <x:v>0.08583812328016012</x:v>
      </x:c>
      <x:c r="K5440" s="32" t="n">
        <x:f>H5440*$B$4*$H$4+I5440*$D$4*$J$4+J5440*$F$4*$L$4</x:f>
        <x:v>808.2047800746186</x:v>
      </x:c>
      <x:c r="L5440" s="29" t="str">
        <x:v>Niko ppm 207</x:v>
      </x:c>
      <x:c r="M5440" s="39" t="str"/>
      <x:c r="N5440" s="58"/>
      <x:c r="O5440" s="59"/>
      <x:c r="P5440" s="60" t="str">
        <x:v>No live-price match</x:v>
      </x:c>
      <x:c r="Q5440" s="61" t="str">
        <x:f>IF(N5440="","",K5440-N5440)</x:f>
      </x:c>
    </x:row>
    <x:row r="5441">
      <x:c r="A5441" s="37" t="str">
        <x:v>50400577.59</x:v>
      </x:c>
      <x:c r="B5441" s="37" t="str">
        <x:v>5040057759</x:v>
      </x:c>
      <x:c r="C5441" s="29" t="str"/>
      <x:c r="D5441" s="30" t="n">
        <x:v>1502.06</x:v>
      </x:c>
      <x:c r="E5441" s="30" t="n">
        <x:v>550.67</x:v>
      </x:c>
      <x:c r="F5441" s="30" t="n">
        <x:v>206.5</x:v>
      </x:c>
      <x:c r="G5441" s="30" t="n">
        <x:v>652.07</x:v>
      </x:c>
      <x:c r="H5441" s="31" t="n">
        <x:f>IF(O5441&gt;0,O5441,D5441)*E5441/1000000/31.1034768</x:f>
        <x:v>0.02659314858974222</x:v>
      </x:c>
      <x:c r="I5441" s="31" t="n">
        <x:f>IF(O5441&gt;0,O5441,D5441)*F5441/1000000/31.1034768</x:f>
        <x:v>0.009972370355715346</x:v>
      </x:c>
      <x:c r="J5441" s="31" t="n">
        <x:f>IF(O5441&gt;0,O5441,D5441)*G5441/1000000/31.1034768</x:f>
        <x:v>0.031489992919376784</x:v>
      </x:c>
      <x:c r="K5441" s="32" t="n">
        <x:f>H5441*$B$4*$H$4+I5441*$D$4*$J$4+J5441*$F$4*$L$4</x:f>
        <x:v>298.47307855120556</x:v>
      </x:c>
      <x:c r="L5441" s="29" t="str">
        <x:v>Niko ppm 207</x:v>
      </x:c>
      <x:c r="M5441" s="39" t="str"/>
      <x:c r="N5441" s="58"/>
      <x:c r="O5441" s="59"/>
      <x:c r="P5441" s="60" t="str">
        <x:v>No live-price match</x:v>
      </x:c>
      <x:c r="Q5441" s="61" t="str">
        <x:f>IF(N5441="","",K5441-N5441)</x:f>
      </x:c>
    </x:row>
    <x:row r="5442">
      <x:c r="A5442" s="37" t="str">
        <x:v>504129349</x:v>
      </x:c>
      <x:c r="B5442" s="37" t="str">
        <x:v>504129349</x:v>
      </x:c>
      <x:c r="C5442" s="29" t="str">
        <x:v>IVECO</x:v>
      </x:c>
      <x:c r="D5442" s="30" t="n">
        <x:v>1440</x:v>
      </x:c>
      <x:c r="E5442" s="30" t="n">
        <x:v>4326</x:v>
      </x:c>
      <x:c r="F5442" s="30" t="n">
        <x:v>0</x:v>
      </x:c>
      <x:c r="G5442" s="30" t="n">
        <x:v>0</x:v>
      </x:c>
      <x:c r="H5442" s="31" t="n">
        <x:f>IF(O5442&gt;0,O5442,D5442)*E5442/1000000/31.1034768</x:f>
        <x:v>0.19999999999999998</x:v>
      </x:c>
      <x:c r="I5442" s="31" t="n">
        <x:f>IF(O5442&gt;0,O5442,D5442)*F5442/1000000/31.1034768</x:f>
        <x:v>0</x:v>
      </x:c>
      <x:c r="J5442" s="31" t="n">
        <x:f>IF(O5442&gt;0,O5442,D5442)*G5442/1000000/31.1034768</x:f>
        <x:v>0</x:v>
      </x:c>
      <x:c r="K5442" s="32" t="n">
        <x:f>H5442*$B$4*$H$4+I5442*$D$4*$J$4+J5442*$F$4*$L$4</x:f>
        <x:v>306</x:v>
      </x:c>
      <x:c r="L5442" s="29" t="str">
        <x:v>Katalog Franko</x:v>
      </x:c>
      <x:c r="M5442" s="39" t="str">
        <x:v>103892 / Didelis / Su filtru / PDF TUSCIAS / L</x:v>
      </x:c>
      <x:c r="N5442" s="58" t="n">
        <x:v>306</x:v>
      </x:c>
      <x:c r="O5442" s="59" t="n">
        <x:v>1437.9785852981968</x:v>
      </x:c>
      <x:c r="P5442" s="60" t="str">
        <x:v>Calibrated to live price</x:v>
      </x:c>
      <x:c r="Q5442" s="61" t="n">
        <x:f>IF(N5442="","",K5442-N5442)</x:f>
        <x:v>0</x:v>
      </x:c>
    </x:row>
    <x:row r="5443">
      <x:c r="A5443" s="37" t="str">
        <x:v>504131264</x:v>
      </x:c>
      <x:c r="B5443" s="37" t="str">
        <x:v>504131264</x:v>
      </x:c>
      <x:c r="C5443" s="29" t="str">
        <x:v>Iveco</x:v>
      </x:c>
      <x:c r="D5443" s="30" t="n">
        <x:v>6740</x:v>
      </x:c>
      <x:c r="E5443" s="30" t="n">
        <x:v>921.4925816</x:v>
      </x:c>
      <x:c r="F5443" s="30" t="n">
        <x:v>0</x:v>
      </x:c>
      <x:c r="G5443" s="30" t="n">
        <x:v>0</x:v>
      </x:c>
      <x:c r="H5443" s="31" t="n">
        <x:f>IF(O5443&gt;0,O5443,D5443)*E5443/1000000/31.1034768</x:f>
        <x:v>0.1869281045751634</x:v>
      </x:c>
      <x:c r="I5443" s="31" t="n">
        <x:f>IF(O5443&gt;0,O5443,D5443)*F5443/1000000/31.1034768</x:f>
        <x:v>0</x:v>
      </x:c>
      <x:c r="J5443" s="31" t="n">
        <x:f>IF(O5443&gt;0,O5443,D5443)*G5443/1000000/31.1034768</x:f>
        <x:v>0</x:v>
      </x:c>
      <x:c r="K5443" s="32" t="n">
        <x:f>H5443*$B$4*$H$4+I5443*$D$4*$J$4+J5443*$F$4*$L$4</x:f>
        <x:v>286</x:v>
      </x:c>
      <x:c r="L5443" s="29" t="str">
        <x:v>Niko ppm 2020</x:v>
      </x:c>
      <x:c r="M5443" s="39" t="str">
        <x:v>IVECO//504131264//17-01-07 1488436-M</x:v>
      </x:c>
      <x:c r="N5443" s="58" t="n">
        <x:v>286</x:v>
      </x:c>
      <x:c r="O5443" s="59" t="n">
        <x:v>6309.452816024242</x:v>
      </x:c>
      <x:c r="P5443" s="60" t="str">
        <x:v>Calibrated to live price</x:v>
      </x:c>
      <x:c r="Q5443" s="61" t="n">
        <x:f>IF(N5443="","",K5443-N5443)</x:f>
        <x:v>0</x:v>
      </x:c>
    </x:row>
    <x:row r="5444">
      <x:c r="A5444" s="37" t="str">
        <x:v>504141531</x:v>
      </x:c>
      <x:c r="B5444" s="37" t="str">
        <x:v>504141531</x:v>
      </x:c>
      <x:c r="C5444" s="29" t="str">
        <x:v>IVECO</x:v>
      </x:c>
      <x:c r="D5444" s="30" t="n">
        <x:v>1800</x:v>
      </x:c>
      <x:c r="E5444" s="30" t="n">
        <x:v>1189.7666669999999</x:v>
      </x:c>
      <x:c r="F5444" s="30" t="n">
        <x:v>309.96666669999996</x:v>
      </x:c>
      <x:c r="G5444" s="30" t="n">
        <x:v>0</x:v>
      </x:c>
      <x:c r="H5444" s="31" t="n">
        <x:f>IF(O5444&gt;0,O5444,D5444)*E5444/1000000/31.1034768</x:f>
        <x:v>0.7728623049893644</x:v>
      </x:c>
      <x:c r="I5444" s="31" t="n">
        <x:f>IF(O5444&gt;0,O5444,D5444)*F5444/1000000/31.1034768</x:f>
        <x:v>0.2013517096589091</x:v>
      </x:c>
      <x:c r="J5444" s="31" t="n">
        <x:f>IF(O5444&gt;0,O5444,D5444)*G5444/1000000/31.1034768</x:f>
        <x:v>0</x:v>
      </x:c>
      <x:c r="K5444" s="32" t="n">
        <x:f>H5444*$B$4*$H$4+I5444*$D$4*$J$4+J5444*$F$4*$L$4</x:f>
        <x:v>1409.0000000000002</x:v>
      </x:c>
      <x:c r="L5444" s="29" t="str">
        <x:v>Niko ppm 2020</x:v>
      </x:c>
      <x:c r="M5444" s="39" t="str">
        <x:v>IVECO 504141531//30-08-10//1489 658-Z//MADE BY EMCON NL</x:v>
      </x:c>
      <x:c r="N5444" s="58" t="n">
        <x:v>1409</x:v>
      </x:c>
      <x:c r="O5444" s="59" t="n">
        <x:v>20204.55391765587</x:v>
      </x:c>
      <x:c r="P5444" s="60" t="str">
        <x:v>Calibrated to live price</x:v>
      </x:c>
      <x:c r="Q5444" s="61" t="n">
        <x:f>IF(N5444="","",K5444-N5444)</x:f>
        <x:v>2.2737367544323206e-13</x:v>
      </x:c>
    </x:row>
    <x:row r="5445">
      <x:c r="A5445" s="37" t="str">
        <x:v>504141532</x:v>
      </x:c>
      <x:c r="B5445" s="37" t="str">
        <x:v>504141532</x:v>
      </x:c>
      <x:c r="C5445" s="29" t="str">
        <x:v>IVECO</x:v>
      </x:c>
      <x:c r="D5445" s="30" t="n">
        <x:v>2420</x:v>
      </x:c>
      <x:c r="E5445" s="30" t="n">
        <x:v>2800</x:v>
      </x:c>
      <x:c r="F5445" s="30" t="n">
        <x:v>0</x:v>
      </x:c>
      <x:c r="G5445" s="30" t="n">
        <x:v>0</x:v>
      </x:c>
      <x:c r="H5445" s="31" t="n">
        <x:f>IF(O5445&gt;0,O5445,D5445)*E5445/1000000/31.1034768</x:f>
        <x:v>0.2176470588235294</x:v>
      </x:c>
      <x:c r="I5445" s="31" t="n">
        <x:f>IF(O5445&gt;0,O5445,D5445)*F5445/1000000/31.1034768</x:f>
        <x:v>0</x:v>
      </x:c>
      <x:c r="J5445" s="31" t="n">
        <x:f>IF(O5445&gt;0,O5445,D5445)*G5445/1000000/31.1034768</x:f>
        <x:v>0</x:v>
      </x:c>
      <x:c r="K5445" s="32" t="n">
        <x:f>H5445*$B$4*$H$4+I5445*$D$4*$J$4+J5445*$F$4*$L$4</x:f>
        <x:v>332.99999999999994</x:v>
      </x:c>
      <x:c r="L5445" s="29" t="str">
        <x:v>Katalog Franko</x:v>
      </x:c>
      <x:c r="M5445" s="39" t="str">
        <x:v>1489567 S / EMCON / Didelis / Su filtru / Gali buti nuo busiko / L</x:v>
      </x:c>
      <x:c r="N5445" s="58" t="n">
        <x:v>333</x:v>
      </x:c>
      <x:c r="O5445" s="59" t="n">
        <x:v>2417.7072302521005</x:v>
      </x:c>
      <x:c r="P5445" s="60" t="str">
        <x:v>Calibrated to live price</x:v>
      </x:c>
      <x:c r="Q5445" s="61" t="n">
        <x:f>IF(N5445="","",K5445-N5445)</x:f>
        <x:v>-5.684341886080802e-14</x:v>
      </x:c>
    </x:row>
    <x:row r="5446">
      <x:c r="A5446" s="37" t="str">
        <x:v>504141541</x:v>
      </x:c>
      <x:c r="B5446" s="37" t="str">
        <x:v>504141541</x:v>
      </x:c>
      <x:c r="C5446" s="29" t="str">
        <x:v>Iveco</x:v>
      </x:c>
      <x:c r="D5446" s="30" t="n">
        <x:v>1820</x:v>
      </x:c>
      <x:c r="E5446" s="30" t="n">
        <x:v>3089.791209</x:v>
      </x:c>
      <x:c r="F5446" s="30" t="n">
        <x:v>31.71428571</x:v>
      </x:c>
      <x:c r="G5446" s="30" t="n">
        <x:v>0</x:v>
      </x:c>
      <x:c r="H5446" s="31" t="n">
        <x:f>IF(O5446&gt;0,O5446,D5446)*E5446/1000000/31.1034768</x:f>
        <x:v>0.8180093119592646</x:v>
      </x:c>
      <x:c r="I5446" s="31" t="n">
        <x:f>IF(O5446&gt;0,O5446,D5446)*F5446/1000000/31.1034768</x:f>
        <x:v>0.008396224624288727</x:v>
      </x:c>
      <x:c r="J5446" s="31" t="n">
        <x:f>IF(O5446&gt;0,O5446,D5446)*G5446/1000000/31.1034768</x:f>
        <x:v>0</x:v>
      </x:c>
      <x:c r="K5446" s="32" t="n">
        <x:f>H5446*$B$4*$H$4+I5446*$D$4*$J$4+J5446*$F$4*$L$4</x:f>
        <x:v>1260.9999999999998</x:v>
      </x:c>
      <x:c r="L5446" s="29" t="str">
        <x:v>Niko ppm 2020</x:v>
      </x:c>
      <x:c r="M5446" s="39" t="str">
        <x:v>IVECO//504141541//11/07//MADE BY COR.TUBI</x:v>
      </x:c>
      <x:c r="N5446" s="58" t="n">
        <x:v>1261</x:v>
      </x:c>
      <x:c r="O5446" s="59" t="n">
        <x:v>8234.515517617601</x:v>
      </x:c>
      <x:c r="P5446" s="60" t="str">
        <x:v>Calibrated to live price</x:v>
      </x:c>
      <x:c r="Q5446" s="61" t="n">
        <x:f>IF(N5446="","",K5446-N5446)</x:f>
        <x:v>-2.2737367544323206e-13</x:v>
      </x:c>
    </x:row>
    <x:row r="5447">
      <x:c r="A5447" s="37" t="str">
        <x:v>504141542</x:v>
      </x:c>
      <x:c r="B5447" s="37" t="str">
        <x:v>504141542</x:v>
      </x:c>
      <x:c r="C5447" s="29" t="str">
        <x:v>IVECO</x:v>
      </x:c>
      <x:c r="D5447" s="30" t="n">
        <x:v>2320</x:v>
      </x:c>
      <x:c r="E5447" s="30" t="n">
        <x:v>3064</x:v>
      </x:c>
      <x:c r="F5447" s="30" t="n">
        <x:v>0</x:v>
      </x:c>
      <x:c r="G5447" s="30" t="n">
        <x:v>0</x:v>
      </x:c>
      <x:c r="H5447" s="31" t="n">
        <x:f>IF(O5447&gt;0,O5447,D5447)*E5447/1000000/31.1034768</x:f>
        <x:v>0.2287581699346405</x:v>
      </x:c>
      <x:c r="I5447" s="31" t="n">
        <x:f>IF(O5447&gt;0,O5447,D5447)*F5447/1000000/31.1034768</x:f>
        <x:v>0</x:v>
      </x:c>
      <x:c r="J5447" s="31" t="n">
        <x:f>IF(O5447&gt;0,O5447,D5447)*G5447/1000000/31.1034768</x:f>
        <x:v>0</x:v>
      </x:c>
      <x:c r="K5447" s="32" t="n">
        <x:f>H5447*$B$4*$H$4+I5447*$D$4*$J$4+J5447*$F$4*$L$4</x:f>
        <x:v>349.99999999999994</x:v>
      </x:c>
      <x:c r="L5447" s="29" t="str">
        <x:v>Katalog Franko</x:v>
      </x:c>
      <x:c r="M5447" s="39" t="str">
        <x:v>Made by COR. TUBI / L</x:v>
      </x:c>
      <x:c r="N5447" s="58" t="n">
        <x:v>350</x:v>
      </x:c>
      <x:c r="O5447" s="59" t="n">
        <x:v>2322.184866635949</x:v>
      </x:c>
      <x:c r="P5447" s="60" t="str">
        <x:v>Calibrated to live price</x:v>
      </x:c>
      <x:c r="Q5447" s="61" t="n">
        <x:f>IF(N5447="","",K5447-N5447)</x:f>
        <x:v>-5.684341886080802e-14</x:v>
      </x:c>
    </x:row>
    <x:row r="5448">
      <x:c r="A5448" s="37" t="str">
        <x:v>50428326.11</x:v>
      </x:c>
      <x:c r="B5448" s="37" t="str">
        <x:v>5042832611</x:v>
      </x:c>
      <x:c r="C5448" s="29" t="str"/>
      <x:c r="D5448" s="30" t="n">
        <x:v>472.98</x:v>
      </x:c>
      <x:c r="E5448" s="30" t="n">
        <x:v>339.76</x:v>
      </x:c>
      <x:c r="F5448" s="30" t="n">
        <x:v>187.89</x:v>
      </x:c>
      <x:c r="G5448" s="30" t="n">
        <x:v>1195.57</x:v>
      </x:c>
      <x:c r="H5448" s="31" t="n">
        <x:f>IF(O5448&gt;0,O5448,D5448)*E5448/1000000/31.1034768</x:f>
        <x:v>0.005166614839663198</x:v>
      </x:c>
      <x:c r="I5448" s="31" t="n">
        <x:f>IF(O5448&gt;0,O5448,D5448)*F5448/1000000/31.1034768</x:f>
        <x:v>0.002857179368449253</x:v>
      </x:c>
      <x:c r="J5448" s="31" t="n">
        <x:f>IF(O5448&gt;0,O5448,D5448)*G5448/1000000/31.1034768</x:f>
        <x:v>0.018180626630139307</x:v>
      </x:c>
      <x:c r="K5448" s="32" t="n">
        <x:f>H5448*$B$4*$H$4+I5448*$D$4*$J$4+J5448*$F$4*$L$4</x:f>
        <x:v>153.47355400818086</x:v>
      </x:c>
      <x:c r="L5448" s="29" t="str">
        <x:v>Niko ppm 207</x:v>
      </x:c>
      <x:c r="M5448" s="39" t="str"/>
      <x:c r="N5448" s="58"/>
      <x:c r="O5448" s="59"/>
      <x:c r="P5448" s="60" t="str">
        <x:v>No live-price match</x:v>
      </x:c>
      <x:c r="Q5448" s="61" t="str">
        <x:f>IF(N5448="","",K5448-N5448)</x:f>
      </x:c>
    </x:row>
    <x:row r="5449">
      <x:c r="A5449" s="37" t="str">
        <x:v>504370252</x:v>
      </x:c>
      <x:c r="B5449" s="37" t="str">
        <x:v>504370252</x:v>
      </x:c>
      <x:c r="C5449" s="29" t="str">
        <x:v>Iveco</x:v>
      </x:c>
      <x:c r="D5449" s="30" t="n">
        <x:v>1800</x:v>
      </x:c>
      <x:c r="E5449" s="30" t="n">
        <x:v>2307.777778</x:v>
      </x:c>
      <x:c r="F5449" s="30" t="n">
        <x:v>34.75555556</x:v>
      </x:c>
      <x:c r="G5449" s="30" t="n">
        <x:v>7.366666667</x:v>
      </x:c>
      <x:c r="H5449" s="31" t="n">
        <x:f>IF(O5449&gt;0,O5449,D5449)*E5449/1000000/31.1034768</x:f>
        <x:v>0.13355420125894094</x:v>
      </x:c>
      <x:c r="I5449" s="31" t="n">
        <x:f>IF(O5449&gt;0,O5449,D5449)*F5449/1000000/31.1034768</x:f>
        <x:v>0.0020113507055905724</x:v>
      </x:c>
      <x:c r="J5449" s="31" t="n">
        <x:f>IF(O5449&gt;0,O5449,D5449)*G5449/1000000/31.1034768</x:f>
        <x:v>0.00042631889951929745</x:v>
      </x:c>
      <x:c r="K5449" s="32" t="n">
        <x:f>H5449*$B$4*$H$4+I5449*$D$4*$J$4+J5449*$F$4*$L$4</x:f>
        <x:v>209.93877445320516</x:v>
      </x:c>
      <x:c r="L5449" s="29" t="str">
        <x:v>Niko ppm 2020</x:v>
      </x:c>
      <x:c r="M5449" s="39" t="str">
        <x:v>IVECO//504370252//FPT//03-14//MADE BY COR.TUBI</x:v>
      </x:c>
      <x:c r="N5449" s="58"/>
      <x:c r="O5449" s="59"/>
      <x:c r="P5449" s="60" t="str">
        <x:v>No live-price match</x:v>
      </x:c>
      <x:c r="Q5449" s="61" t="str">
        <x:f>IF(N5449="","",K5449-N5449)</x:f>
      </x:c>
    </x:row>
    <x:row r="5450">
      <x:c r="A5450" s="37" t="str">
        <x:v>50455293</x:v>
      </x:c>
      <x:c r="B5450" s="37" t="str">
        <x:v>50455293</x:v>
      </x:c>
      <x:c r="C5450" s="29" t="str"/>
      <x:c r="D5450" s="30" t="n">
        <x:v>700</x:v>
      </x:c>
      <x:c r="E5450" s="30" t="n">
        <x:v>90</x:v>
      </x:c>
      <x:c r="F5450" s="30" t="n">
        <x:v>3000</x:v>
      </x:c>
      <x:c r="G5450" s="30" t="n">
        <x:v>0</x:v>
      </x:c>
      <x:c r="H5450" s="31" t="n">
        <x:f>IF(O5450&gt;0,O5450,D5450)*E5450/1000000/31.1034768</x:f>
        <x:v>0.0020254970338235627</x:v>
      </x:c>
      <x:c r="I5450" s="31" t="n">
        <x:f>IF(O5450&gt;0,O5450,D5450)*F5450/1000000/31.1034768</x:f>
        <x:v>0.06751656779411877</x:v>
      </x:c>
      <x:c r="J5450" s="31" t="n">
        <x:f>IF(O5450&gt;0,O5450,D5450)*G5450/1000000/31.1034768</x:f>
        <x:v>0</x:v>
      </x:c>
      <x:c r="K5450" s="32" t="n">
        <x:f>H5450*$B$4*$H$4+I5450*$D$4*$J$4+J5450*$F$4*$L$4</x:f>
        <x:v>79.05514923013368</x:v>
      </x:c>
      <x:c r="L5450" s="29" t="str">
        <x:v>ppm Niko 2006</x:v>
      </x:c>
      <x:c r="M5450" s="39" t="str"/>
      <x:c r="N5450" s="58"/>
      <x:c r="O5450" s="59"/>
      <x:c r="P5450" s="60" t="str">
        <x:v>No live-price match</x:v>
      </x:c>
      <x:c r="Q5450" s="61" t="str">
        <x:f>IF(N5450="","",K5450-N5450)</x:f>
      </x:c>
    </x:row>
    <x:row r="5451">
      <x:c r="A5451" s="37" t="str">
        <x:v>50456074.62</x:v>
      </x:c>
      <x:c r="B5451" s="37" t="str">
        <x:v>5045607462</x:v>
      </x:c>
      <x:c r="C5451" s="29" t="str"/>
      <x:c r="D5451" s="30" t="n">
        <x:v>1806.15</x:v>
      </x:c>
      <x:c r="E5451" s="30" t="n">
        <x:v>467.51</x:v>
      </x:c>
      <x:c r="F5451" s="30" t="n">
        <x:v>199.37</x:v>
      </x:c>
      <x:c r="G5451" s="30" t="n">
        <x:v>1063.87</x:v>
      </x:c>
      <x:c r="H5451" s="31" t="n">
        <x:f>IF(O5451&gt;0,O5451,D5451)*E5451/1000000/31.1034768</x:f>
        <x:v>0.027147871343437723</x:v>
      </x:c>
      <x:c r="I5451" s="31" t="n">
        <x:f>IF(O5451&gt;0,O5451,D5451)*F5451/1000000/31.1034768</x:f>
        <x:v>0.011577230668309083</x:v>
      </x:c>
      <x:c r="J5451" s="31" t="n">
        <x:f>IF(O5451&gt;0,O5451,D5451)*G5451/1000000/31.1034768</x:f>
        <x:v>0.06177794247426384</x:v>
      </x:c>
      <x:c r="K5451" s="32" t="n">
        <x:f>H5451*$B$4*$H$4+I5451*$D$4*$J$4+J5451*$F$4*$L$4</x:f>
        <x:v>538.2819172307933</x:v>
      </x:c>
      <x:c r="L5451" s="29" t="str">
        <x:v>Niko ppm 207</x:v>
      </x:c>
      <x:c r="M5451" s="39" t="str"/>
      <x:c r="N5451" s="58"/>
      <x:c r="O5451" s="59"/>
      <x:c r="P5451" s="60" t="str">
        <x:v>No live-price match</x:v>
      </x:c>
      <x:c r="Q5451" s="61" t="str">
        <x:f>IF(N5451="","",K5451-N5451)</x:f>
      </x:c>
    </x:row>
    <x:row r="5452">
      <x:c r="A5452" s="37" t="str">
        <x:v>504689 / G1C0070</x:v>
      </x:c>
      <x:c r="B5452" s="37" t="str">
        <x:v>504689G1C0070</x:v>
      </x:c>
      <x:c r="C5452" s="29" t="str"/>
      <x:c r="D5452" s="30" t="n">
        <x:v>1363.87</x:v>
      </x:c>
      <x:c r="E5452" s="30" t="n">
        <x:v>139.75</x:v>
      </x:c>
      <x:c r="F5452" s="30" t="n">
        <x:v>216.24</x:v>
      </x:c>
      <x:c r="G5452" s="30" t="n">
        <x:v>487.56</x:v>
      </x:c>
      <x:c r="H5452" s="31" t="n">
        <x:f>IF(O5452&gt;0,O5452,D5452)*E5452/1000000/31.1034768</x:f>
        <x:v>0.0035961736852350413</x:v>
      </x:c>
      <x:c r="I5452" s="31" t="n">
        <x:f>IF(O5452&gt;0,O5452,D5452)*F5452/1000000/31.1034768</x:f>
        <x:v>0.005564483704438106</x:v>
      </x:c>
      <x:c r="J5452" s="31" t="n">
        <x:f>IF(O5452&gt;0,O5452,D5452)*G5452/1000000/31.1034768</x:f>
        <x:v>0.012546335899629314</x:v>
      </x:c>
      <x:c r="K5452" s="32" t="n">
        <x:f>H5452*$B$4*$H$4+I5452*$D$4*$J$4+J5452*$F$4*$L$4</x:f>
        <x:v>110.00000000000001</x:v>
      </x:c>
      <x:c r="L5452" s="29" t="str">
        <x:v>Niko ppm 207</x:v>
      </x:c>
      <x:c r="M5452" s="39" t="str"/>
      <x:c r="N5452" s="58" t="n">
        <x:v>110</x:v>
      </x:c>
      <x:c r="O5452" s="59" t="n">
        <x:v>800.3828607332995</x:v>
      </x:c>
      <x:c r="P5452" s="60" t="str">
        <x:v>Calibrated to live price</x:v>
      </x:c>
      <x:c r="Q5452" s="61" t="n">
        <x:f>IF(N5452="","",K5452-N5452)</x:f>
        <x:v>1.4210854715202004e-14</x:v>
      </x:c>
    </x:row>
    <x:row r="5453">
      <x:c r="A5453" s="37" t="str">
        <x:v>50483823.14</x:v>
      </x:c>
      <x:c r="B5453" s="37" t="str">
        <x:v>5048382314</x:v>
      </x:c>
      <x:c r="C5453" s="29" t="str"/>
      <x:c r="D5453" s="30" t="n">
        <x:v>2565.98</x:v>
      </x:c>
      <x:c r="E5453" s="30" t="n">
        <x:v>131.48</x:v>
      </x:c>
      <x:c r="F5453" s="30" t="n">
        <x:v>120.51</x:v>
      </x:c>
      <x:c r="G5453" s="30" t="n">
        <x:v>656.37</x:v>
      </x:c>
      <x:c r="H5453" s="31" t="n">
        <x:f>IF(O5453&gt;0,O5453,D5453)*E5453/1000000/31.1034768</x:f>
        <x:v>0.01084685974398849</x:v>
      </x:c>
      <x:c r="I5453" s="31" t="n">
        <x:f>IF(O5453&gt;0,O5453,D5453)*F5453/1000000/31.1034768</x:f>
        <x:v>0.009941854789687048</x:v>
      </x:c>
      <x:c r="J5453" s="31" t="n">
        <x:f>IF(O5453&gt;0,O5453,D5453)*G5453/1000000/31.1034768</x:f>
        <x:v>0.05414932560208189</x:v>
      </x:c>
      <x:c r="K5453" s="32" t="n">
        <x:f>H5453*$B$4*$H$4+I5453*$D$4*$J$4+J5453*$F$4*$L$4</x:f>
        <x:v>451.7695015110015</x:v>
      </x:c>
      <x:c r="L5453" s="29" t="str">
        <x:v>Niko ppm 207</x:v>
      </x:c>
      <x:c r="M5453" s="39" t="str"/>
      <x:c r="N5453" s="58"/>
      <x:c r="O5453" s="59"/>
      <x:c r="P5453" s="60" t="str">
        <x:v>No live-price match</x:v>
      </x:c>
      <x:c r="Q5453" s="61" t="str">
        <x:f>IF(N5453="","",K5453-N5453)</x:f>
      </x:c>
    </x:row>
    <x:row r="5454">
      <x:c r="A5454" s="37" t="str">
        <x:v>50500178</x:v>
      </x:c>
      <x:c r="B5454" s="37" t="str">
        <x:v>50500178</x:v>
      </x:c>
      <x:c r="C5454" s="29" t="str">
        <x:v>FIAT</x:v>
      </x:c>
      <x:c r="D5454" s="30" t="n">
        <x:v>3200</x:v>
      </x:c>
      <x:c r="E5454" s="30" t="n">
        <x:v>1024</x:v>
      </x:c>
      <x:c r="F5454" s="30" t="n">
        <x:v>0</x:v>
      </x:c>
      <x:c r="G5454" s="30" t="n">
        <x:v>0</x:v>
      </x:c>
      <x:c r="H5454" s="31" t="n">
        <x:f>IF(O5454&gt;0,O5454,D5454)*E5454/1000000/31.1034768</x:f>
        <x:v>0.10522875816993466</x:v>
      </x:c>
      <x:c r="I5454" s="31" t="n">
        <x:f>IF(O5454&gt;0,O5454,D5454)*F5454/1000000/31.1034768</x:f>
        <x:v>0</x:v>
      </x:c>
      <x:c r="J5454" s="31" t="n">
        <x:f>IF(O5454&gt;0,O5454,D5454)*G5454/1000000/31.1034768</x:f>
        <x:v>0</x:v>
      </x:c>
      <x:c r="K5454" s="32" t="n">
        <x:f>H5454*$B$4*$H$4+I5454*$D$4*$J$4+J5454*$F$4*$L$4</x:f>
        <x:v>161.00000000000003</x:v>
      </x:c>
      <x:c r="L5454" s="29" t="str">
        <x:v>Katalog Franko</x:v>
      </x:c>
      <x:c r="M5454" s="39" t="str">
        <x:v>C922 / 7C6 / VE 4070510001 / HE 4070480002 / F: 1507 / FILTRO</x:v>
      </x:c>
      <x:c r="N5454" s="58" t="n">
        <x:v>161</x:v>
      </x:c>
      <x:c r="O5454" s="59" t="n">
        <x:v>3196.2697640931374</x:v>
      </x:c>
      <x:c r="P5454" s="60" t="str">
        <x:v>Calibrated to live price</x:v>
      </x:c>
      <x:c r="Q5454" s="61" t="n">
        <x:f>IF(N5454="","",K5454-N5454)</x:f>
        <x:v>2.842170943040401e-14</x:v>
      </x:c>
    </x:row>
    <x:row r="5455">
      <x:c r="A5455" s="37" t="str">
        <x:v>50511571.66</x:v>
      </x:c>
      <x:c r="B5455" s="37" t="str">
        <x:v>5051157166</x:v>
      </x:c>
      <x:c r="C5455" s="29" t="str"/>
      <x:c r="D5455" s="30" t="n">
        <x:v>536.42</x:v>
      </x:c>
      <x:c r="E5455" s="30" t="n">
        <x:v>133.33</x:v>
      </x:c>
      <x:c r="F5455" s="30" t="n">
        <x:v>220.81</x:v>
      </x:c>
      <x:c r="G5455" s="30" t="n">
        <x:v>618.8</x:v>
      </x:c>
      <x:c r="H5455" s="31" t="n">
        <x:f>IF(O5455&gt;0,O5455,D5455)*E5455/1000000/31.1034768</x:f>
        <x:v>0.002299449642234208</x:v>
      </x:c>
      <x:c r="I5455" s="31" t="n">
        <x:f>IF(O5455&gt;0,O5455,D5455)*F5455/1000000/31.1034768</x:f>
        <x:v>0.0038081562701697703</x:v>
      </x:c>
      <x:c r="J5455" s="31" t="n">
        <x:f>IF(O5455&gt;0,O5455,D5455)*G5455/1000000/31.1034768</x:f>
        <x:v>0.010672012589923707</x:v>
      </x:c>
      <x:c r="K5455" s="32" t="n">
        <x:f>H5455*$B$4*$H$4+I5455*$D$4*$J$4+J5455*$F$4*$L$4</x:f>
        <x:v>91.36419233566197</x:v>
      </x:c>
      <x:c r="L5455" s="29" t="str">
        <x:v>Niko ppm 207</x:v>
      </x:c>
      <x:c r="M5455" s="39" t="str"/>
      <x:c r="N5455" s="58"/>
      <x:c r="O5455" s="59"/>
      <x:c r="P5455" s="60" t="str">
        <x:v>No live-price match</x:v>
      </x:c>
      <x:c r="Q5455" s="61" t="str">
        <x:f>IF(N5455="","",K5455-N5455)</x:f>
      </x:c>
    </x:row>
    <x:row r="5456">
      <x:c r="A5456" s="37" t="str">
        <x:v>50533004</x:v>
      </x:c>
      <x:c r="B5456" s="37" t="str">
        <x:v>50533004</x:v>
      </x:c>
      <x:c r="C5456" s="29" t="str"/>
      <x:c r="D5456" s="30" t="n">
        <x:v>700</x:v>
      </x:c>
      <x:c r="E5456" s="30" t="n">
        <x:v>90</x:v>
      </x:c>
      <x:c r="F5456" s="30" t="n">
        <x:v>3000</x:v>
      </x:c>
      <x:c r="G5456" s="30" t="n">
        <x:v>0</x:v>
      </x:c>
      <x:c r="H5456" s="31" t="n">
        <x:f>IF(O5456&gt;0,O5456,D5456)*E5456/1000000/31.1034768</x:f>
        <x:v>0.0020254970338235627</x:v>
      </x:c>
      <x:c r="I5456" s="31" t="n">
        <x:f>IF(O5456&gt;0,O5456,D5456)*F5456/1000000/31.1034768</x:f>
        <x:v>0.06751656779411877</x:v>
      </x:c>
      <x:c r="J5456" s="31" t="n">
        <x:f>IF(O5456&gt;0,O5456,D5456)*G5456/1000000/31.1034768</x:f>
        <x:v>0</x:v>
      </x:c>
      <x:c r="K5456" s="32" t="n">
        <x:f>H5456*$B$4*$H$4+I5456*$D$4*$J$4+J5456*$F$4*$L$4</x:f>
        <x:v>79.05514923013368</x:v>
      </x:c>
      <x:c r="L5456" s="29" t="str">
        <x:v>ppm Niko 2006</x:v>
      </x:c>
      <x:c r="M5456" s="39" t="str"/>
      <x:c r="N5456" s="58"/>
      <x:c r="O5456" s="59"/>
      <x:c r="P5456" s="60" t="str">
        <x:v>No live-price match</x:v>
      </x:c>
      <x:c r="Q5456" s="61" t="str">
        <x:f>IF(N5456="","",K5456-N5456)</x:f>
      </x:c>
    </x:row>
    <x:row r="5457">
      <x:c r="A5457" s="37" t="str">
        <x:v>50533005</x:v>
      </x:c>
      <x:c r="B5457" s="37" t="str">
        <x:v>50533005</x:v>
      </x:c>
      <x:c r="C5457" s="29" t="str"/>
      <x:c r="D5457" s="30" t="n">
        <x:v>700</x:v>
      </x:c>
      <x:c r="E5457" s="30" t="n">
        <x:v>90</x:v>
      </x:c>
      <x:c r="F5457" s="30" t="n">
        <x:v>3000</x:v>
      </x:c>
      <x:c r="G5457" s="30" t="n">
        <x:v>0</x:v>
      </x:c>
      <x:c r="H5457" s="31" t="n">
        <x:f>IF(O5457&gt;0,O5457,D5457)*E5457/1000000/31.1034768</x:f>
        <x:v>0.0020254970338235627</x:v>
      </x:c>
      <x:c r="I5457" s="31" t="n">
        <x:f>IF(O5457&gt;0,O5457,D5457)*F5457/1000000/31.1034768</x:f>
        <x:v>0.06751656779411877</x:v>
      </x:c>
      <x:c r="J5457" s="31" t="n">
        <x:f>IF(O5457&gt;0,O5457,D5457)*G5457/1000000/31.1034768</x:f>
        <x:v>0</x:v>
      </x:c>
      <x:c r="K5457" s="32" t="n">
        <x:f>H5457*$B$4*$H$4+I5457*$D$4*$J$4+J5457*$F$4*$L$4</x:f>
        <x:v>79.05514923013368</x:v>
      </x:c>
      <x:c r="L5457" s="29" t="str">
        <x:v>ppm Niko 2006</x:v>
      </x:c>
      <x:c r="M5457" s="39" t="str"/>
      <x:c r="N5457" s="58"/>
      <x:c r="O5457" s="59"/>
      <x:c r="P5457" s="60" t="str">
        <x:v>No live-price match</x:v>
      </x:c>
      <x:c r="Q5457" s="61" t="str">
        <x:f>IF(N5457="","",K5457-N5457)</x:f>
      </x:c>
    </x:row>
    <x:row r="5458">
      <x:c r="A5458" s="37" t="str">
        <x:v>50539320.17</x:v>
      </x:c>
      <x:c r="B5458" s="37" t="str">
        <x:v>5053932017</x:v>
      </x:c>
      <x:c r="C5458" s="29" t="str"/>
      <x:c r="D5458" s="30" t="n">
        <x:v>2914.47</x:v>
      </x:c>
      <x:c r="E5458" s="30" t="n">
        <x:v>185.43</x:v>
      </x:c>
      <x:c r="F5458" s="30" t="n">
        <x:v>227.5</x:v>
      </x:c>
      <x:c r="G5458" s="30" t="n">
        <x:v>295.91</x:v>
      </x:c>
      <x:c r="H5458" s="31" t="n">
        <x:f>IF(O5458&gt;0,O5458,D5458)*E5458/1000000/31.1034768</x:f>
        <x:v>0.017375233501227105</x:v>
      </x:c>
      <x:c r="I5458" s="31" t="n">
        <x:f>IF(O5458&gt;0,O5458,D5458)*F5458/1000000/31.1034768</x:f>
        <x:v>0.02131729289505024</x:v>
      </x:c>
      <x:c r="J5458" s="31" t="n">
        <x:f>IF(O5458&gt;0,O5458,D5458)*G5458/1000000/31.1034768</x:f>
        <x:v>0.027727473145381612</x:v>
      </x:c>
      <x:c r="K5458" s="32" t="n">
        <x:f>H5458*$B$4*$H$4+I5458*$D$4*$J$4+J5458*$F$4*$L$4</x:f>
        <x:v>267.67217649214706</x:v>
      </x:c>
      <x:c r="L5458" s="29" t="str">
        <x:v>Niko ppm 207</x:v>
      </x:c>
      <x:c r="M5458" s="39" t="str"/>
      <x:c r="N5458" s="58"/>
      <x:c r="O5458" s="59"/>
      <x:c r="P5458" s="60" t="str">
        <x:v>No live-price match</x:v>
      </x:c>
      <x:c r="Q5458" s="61" t="str">
        <x:f>IF(N5458="","",K5458-N5458)</x:f>
      </x:c>
    </x:row>
    <x:row r="5459">
      <x:c r="A5459" s="37" t="str">
        <x:v>50544278</x:v>
      </x:c>
      <x:c r="B5459" s="37" t="str">
        <x:v>50544278</x:v>
      </x:c>
      <x:c r="C5459" s="29" t="str"/>
      <x:c r="D5459" s="30" t="n">
        <x:v>700</x:v>
      </x:c>
      <x:c r="E5459" s="30" t="n">
        <x:v>90</x:v>
      </x:c>
      <x:c r="F5459" s="30" t="n">
        <x:v>3000</x:v>
      </x:c>
      <x:c r="G5459" s="30" t="n">
        <x:v>0</x:v>
      </x:c>
      <x:c r="H5459" s="31" t="n">
        <x:f>IF(O5459&gt;0,O5459,D5459)*E5459/1000000/31.1034768</x:f>
        <x:v>0.0020254970338235627</x:v>
      </x:c>
      <x:c r="I5459" s="31" t="n">
        <x:f>IF(O5459&gt;0,O5459,D5459)*F5459/1000000/31.1034768</x:f>
        <x:v>0.06751656779411877</x:v>
      </x:c>
      <x:c r="J5459" s="31" t="n">
        <x:f>IF(O5459&gt;0,O5459,D5459)*G5459/1000000/31.1034768</x:f>
        <x:v>0</x:v>
      </x:c>
      <x:c r="K5459" s="32" t="n">
        <x:f>H5459*$B$4*$H$4+I5459*$D$4*$J$4+J5459*$F$4*$L$4</x:f>
        <x:v>79.05514923013368</x:v>
      </x:c>
      <x:c r="L5459" s="29" t="str">
        <x:v>ppm Niko 2006</x:v>
      </x:c>
      <x:c r="M5459" s="39" t="str"/>
      <x:c r="N5459" s="58"/>
      <x:c r="O5459" s="59"/>
      <x:c r="P5459" s="60" t="str">
        <x:v>No live-price match</x:v>
      </x:c>
      <x:c r="Q5459" s="61" t="str">
        <x:f>IF(N5459="","",K5459-N5459)</x:f>
      </x:c>
    </x:row>
    <x:row r="5460">
      <x:c r="A5460" s="37" t="str">
        <x:v>50544280</x:v>
      </x:c>
      <x:c r="B5460" s="37" t="str">
        <x:v>50544280</x:v>
      </x:c>
      <x:c r="C5460" s="29" t="str"/>
      <x:c r="D5460" s="30" t="n">
        <x:v>700</x:v>
      </x:c>
      <x:c r="E5460" s="30" t="n">
        <x:v>90</x:v>
      </x:c>
      <x:c r="F5460" s="30" t="n">
        <x:v>3000</x:v>
      </x:c>
      <x:c r="G5460" s="30" t="n">
        <x:v>0</x:v>
      </x:c>
      <x:c r="H5460" s="31" t="n">
        <x:f>IF(O5460&gt;0,O5460,D5460)*E5460/1000000/31.1034768</x:f>
        <x:v>0.0020254970338235627</x:v>
      </x:c>
      <x:c r="I5460" s="31" t="n">
        <x:f>IF(O5460&gt;0,O5460,D5460)*F5460/1000000/31.1034768</x:f>
        <x:v>0.06751656779411877</x:v>
      </x:c>
      <x:c r="J5460" s="31" t="n">
        <x:f>IF(O5460&gt;0,O5460,D5460)*G5460/1000000/31.1034768</x:f>
        <x:v>0</x:v>
      </x:c>
      <x:c r="K5460" s="32" t="n">
        <x:f>H5460*$B$4*$H$4+I5460*$D$4*$J$4+J5460*$F$4*$L$4</x:f>
        <x:v>79.05514923013368</x:v>
      </x:c>
      <x:c r="L5460" s="29" t="str">
        <x:v>ppm Niko 2006</x:v>
      </x:c>
      <x:c r="M5460" s="39" t="str"/>
      <x:c r="N5460" s="58"/>
      <x:c r="O5460" s="59"/>
      <x:c r="P5460" s="60" t="str">
        <x:v>No live-price match</x:v>
      </x:c>
      <x:c r="Q5460" s="61" t="str">
        <x:f>IF(N5460="","",K5460-N5460)</x:f>
      </x:c>
    </x:row>
    <x:row r="5461">
      <x:c r="A5461" s="37" t="str">
        <x:v>50544970</x:v>
      </x:c>
      <x:c r="B5461" s="37" t="str">
        <x:v>50544970</x:v>
      </x:c>
      <x:c r="C5461" s="29" t="str"/>
      <x:c r="D5461" s="30" t="n">
        <x:v>700</x:v>
      </x:c>
      <x:c r="E5461" s="30" t="n">
        <x:v>90</x:v>
      </x:c>
      <x:c r="F5461" s="30" t="n">
        <x:v>3000</x:v>
      </x:c>
      <x:c r="G5461" s="30" t="n">
        <x:v>0</x:v>
      </x:c>
      <x:c r="H5461" s="31" t="n">
        <x:f>IF(O5461&gt;0,O5461,D5461)*E5461/1000000/31.1034768</x:f>
        <x:v>0.0020254970338235627</x:v>
      </x:c>
      <x:c r="I5461" s="31" t="n">
        <x:f>IF(O5461&gt;0,O5461,D5461)*F5461/1000000/31.1034768</x:f>
        <x:v>0.06751656779411877</x:v>
      </x:c>
      <x:c r="J5461" s="31" t="n">
        <x:f>IF(O5461&gt;0,O5461,D5461)*G5461/1000000/31.1034768</x:f>
        <x:v>0</x:v>
      </x:c>
      <x:c r="K5461" s="32" t="n">
        <x:f>H5461*$B$4*$H$4+I5461*$D$4*$J$4+J5461*$F$4*$L$4</x:f>
        <x:v>79.05514923013368</x:v>
      </x:c>
      <x:c r="L5461" s="29" t="str">
        <x:v>ppm Niko 2006</x:v>
      </x:c>
      <x:c r="M5461" s="39" t="str"/>
      <x:c r="N5461" s="58"/>
      <x:c r="O5461" s="59"/>
      <x:c r="P5461" s="60" t="str">
        <x:v>No live-price match</x:v>
      </x:c>
      <x:c r="Q5461" s="61" t="str">
        <x:f>IF(N5461="","",K5461-N5461)</x:f>
      </x:c>
    </x:row>
    <x:row r="5462">
      <x:c r="A5462" s="37" t="str">
        <x:v>50547476</x:v>
      </x:c>
      <x:c r="B5462" s="37" t="str">
        <x:v>50547476</x:v>
      </x:c>
      <x:c r="C5462" s="29" t="str"/>
      <x:c r="D5462" s="30" t="n">
        <x:v>700</x:v>
      </x:c>
      <x:c r="E5462" s="30" t="n">
        <x:v>90</x:v>
      </x:c>
      <x:c r="F5462" s="30" t="n">
        <x:v>3000</x:v>
      </x:c>
      <x:c r="G5462" s="30" t="n">
        <x:v>0</x:v>
      </x:c>
      <x:c r="H5462" s="31" t="n">
        <x:f>IF(O5462&gt;0,O5462,D5462)*E5462/1000000/31.1034768</x:f>
        <x:v>0.0020254970338235627</x:v>
      </x:c>
      <x:c r="I5462" s="31" t="n">
        <x:f>IF(O5462&gt;0,O5462,D5462)*F5462/1000000/31.1034768</x:f>
        <x:v>0.06751656779411877</x:v>
      </x:c>
      <x:c r="J5462" s="31" t="n">
        <x:f>IF(O5462&gt;0,O5462,D5462)*G5462/1000000/31.1034768</x:f>
        <x:v>0</x:v>
      </x:c>
      <x:c r="K5462" s="32" t="n">
        <x:f>H5462*$B$4*$H$4+I5462*$D$4*$J$4+J5462*$F$4*$L$4</x:f>
        <x:v>79.05514923013368</x:v>
      </x:c>
      <x:c r="L5462" s="29" t="str">
        <x:v>ppm Niko 2006</x:v>
      </x:c>
      <x:c r="M5462" s="39" t="str"/>
      <x:c r="N5462" s="58"/>
      <x:c r="O5462" s="59"/>
      <x:c r="P5462" s="60" t="str">
        <x:v>No live-price match</x:v>
      </x:c>
      <x:c r="Q5462" s="61" t="str">
        <x:f>IF(N5462="","",K5462-N5462)</x:f>
      </x:c>
    </x:row>
    <x:row r="5463">
      <x:c r="A5463" s="37" t="str">
        <x:v>50552590</x:v>
      </x:c>
      <x:c r="B5463" s="37" t="str">
        <x:v>50552590</x:v>
      </x:c>
      <x:c r="C5463" s="29" t="str"/>
      <x:c r="D5463" s="30" t="n">
        <x:v>700</x:v>
      </x:c>
      <x:c r="E5463" s="30" t="n">
        <x:v>90</x:v>
      </x:c>
      <x:c r="F5463" s="30" t="n">
        <x:v>3000</x:v>
      </x:c>
      <x:c r="G5463" s="30" t="n">
        <x:v>0</x:v>
      </x:c>
      <x:c r="H5463" s="31" t="n">
        <x:f>IF(O5463&gt;0,O5463,D5463)*E5463/1000000/31.1034768</x:f>
        <x:v>0.0020254970338235627</x:v>
      </x:c>
      <x:c r="I5463" s="31" t="n">
        <x:f>IF(O5463&gt;0,O5463,D5463)*F5463/1000000/31.1034768</x:f>
        <x:v>0.06751656779411877</x:v>
      </x:c>
      <x:c r="J5463" s="31" t="n">
        <x:f>IF(O5463&gt;0,O5463,D5463)*G5463/1000000/31.1034768</x:f>
        <x:v>0</x:v>
      </x:c>
      <x:c r="K5463" s="32" t="n">
        <x:f>H5463*$B$4*$H$4+I5463*$D$4*$J$4+J5463*$F$4*$L$4</x:f>
        <x:v>79.05514923013368</x:v>
      </x:c>
      <x:c r="L5463" s="29" t="str">
        <x:v>ppm Niko 2006</x:v>
      </x:c>
      <x:c r="M5463" s="39" t="str"/>
      <x:c r="N5463" s="58"/>
      <x:c r="O5463" s="59"/>
      <x:c r="P5463" s="60" t="str">
        <x:v>No live-price match</x:v>
      </x:c>
      <x:c r="Q5463" s="61" t="str">
        <x:f>IF(N5463="","",K5463-N5463)</x:f>
      </x:c>
    </x:row>
    <x:row r="5464">
      <x:c r="A5464" s="37" t="str">
        <x:v>50552594</x:v>
      </x:c>
      <x:c r="B5464" s="37" t="str">
        <x:v>50552594</x:v>
      </x:c>
      <x:c r="C5464" s="29" t="str"/>
      <x:c r="D5464" s="30" t="n">
        <x:v>700</x:v>
      </x:c>
      <x:c r="E5464" s="30" t="n">
        <x:v>90</x:v>
      </x:c>
      <x:c r="F5464" s="30" t="n">
        <x:v>3000</x:v>
      </x:c>
      <x:c r="G5464" s="30" t="n">
        <x:v>0</x:v>
      </x:c>
      <x:c r="H5464" s="31" t="n">
        <x:f>IF(O5464&gt;0,O5464,D5464)*E5464/1000000/31.1034768</x:f>
        <x:v>0.0020254970338235627</x:v>
      </x:c>
      <x:c r="I5464" s="31" t="n">
        <x:f>IF(O5464&gt;0,O5464,D5464)*F5464/1000000/31.1034768</x:f>
        <x:v>0.06751656779411877</x:v>
      </x:c>
      <x:c r="J5464" s="31" t="n">
        <x:f>IF(O5464&gt;0,O5464,D5464)*G5464/1000000/31.1034768</x:f>
        <x:v>0</x:v>
      </x:c>
      <x:c r="K5464" s="32" t="n">
        <x:f>H5464*$B$4*$H$4+I5464*$D$4*$J$4+J5464*$F$4*$L$4</x:f>
        <x:v>79.05514923013368</x:v>
      </x:c>
      <x:c r="L5464" s="29" t="str">
        <x:v>ppm Niko 2006</x:v>
      </x:c>
      <x:c r="M5464" s="39" t="str"/>
      <x:c r="N5464" s="58"/>
      <x:c r="O5464" s="59"/>
      <x:c r="P5464" s="60" t="str">
        <x:v>No live-price match</x:v>
      </x:c>
      <x:c r="Q5464" s="61" t="str">
        <x:f>IF(N5464="","",K5464-N5464)</x:f>
      </x:c>
    </x:row>
    <x:row r="5465">
      <x:c r="A5465" s="37" t="str">
        <x:v>50567068.69</x:v>
      </x:c>
      <x:c r="B5465" s="37" t="str">
        <x:v>5056706869</x:v>
      </x:c>
      <x:c r="C5465" s="29" t="str"/>
      <x:c r="D5465" s="30" t="n">
        <x:v>2240.67</x:v>
      </x:c>
      <x:c r="E5465" s="30" t="n">
        <x:v>619.11</x:v>
      </x:c>
      <x:c r="F5465" s="30" t="n">
        <x:v>98.99</x:v>
      </x:c>
      <x:c r="G5465" s="30" t="n">
        <x:v>1126.51</x:v>
      </x:c>
      <x:c r="H5465" s="31" t="n">
        <x:f>IF(O5465&gt;0,O5465,D5465)*E5465/1000000/31.1034768</x:f>
        <x:v>0.04460019735478576</x:v>
      </x:c>
      <x:c r="I5465" s="31" t="n">
        <x:f>IF(O5465&gt;0,O5465,D5465)*F5465/1000000/31.1034768</x:f>
        <x:v>0.007131161725945698</x:v>
      </x:c>
      <x:c r="J5465" s="31" t="n">
        <x:f>IF(O5465&gt;0,O5465,D5465)*G5465/1000000/31.1034768</x:f>
        <x:v>0.08115289419027265</x:v>
      </x:c>
      <x:c r="K5465" s="32" t="n">
        <x:f>H5465*$B$4*$H$4+I5465*$D$4*$J$4+J5465*$F$4*$L$4</x:f>
        <x:v>711.6880204043459</x:v>
      </x:c>
      <x:c r="L5465" s="29" t="str">
        <x:v>Niko ppm 207</x:v>
      </x:c>
      <x:c r="M5465" s="39" t="str"/>
      <x:c r="N5465" s="58"/>
      <x:c r="O5465" s="59"/>
      <x:c r="P5465" s="60" t="str">
        <x:v>No live-price match</x:v>
      </x:c>
      <x:c r="Q5465" s="61" t="str">
        <x:f>IF(N5465="","",K5465-N5465)</x:f>
      </x:c>
    </x:row>
    <x:row r="5466">
      <x:c r="A5466" s="37" t="str">
        <x:v>50594817.2</x:v>
      </x:c>
      <x:c r="B5466" s="37" t="str">
        <x:v>505948172</x:v>
      </x:c>
      <x:c r="C5466" s="29" t="str"/>
      <x:c r="D5466" s="30" t="n">
        <x:v>1435.43</x:v>
      </x:c>
      <x:c r="E5466" s="30" t="n">
        <x:v>877.34</x:v>
      </x:c>
      <x:c r="F5466" s="30" t="n">
        <x:v>160.91</x:v>
      </x:c>
      <x:c r="G5466" s="30" t="n">
        <x:v>1043.77</x:v>
      </x:c>
      <x:c r="H5466" s="31" t="n">
        <x:f>IF(O5466&gt;0,O5466,D5466)*E5466/1000000/31.1034768</x:f>
        <x:v>0.04048936922061395</x:v>
      </x:c>
      <x:c r="I5466" s="31" t="n">
        <x:f>IF(O5466&gt;0,O5466,D5466)*F5466/1000000/31.1034768</x:f>
        <x:v>0.007426020016514682</x:v>
      </x:c>
      <x:c r="J5466" s="31" t="n">
        <x:f>IF(O5466&gt;0,O5466,D5466)*G5466/1000000/31.1034768</x:f>
        <x:v>0.0481701380438601</x:v>
      </x:c>
      <x:c r="K5466" s="32" t="n">
        <x:f>H5466*$B$4*$H$4+I5466*$D$4*$J$4+J5466*$F$4*$L$4</x:f>
        <x:v>447.47518830954294</x:v>
      </x:c>
      <x:c r="L5466" s="29" t="str">
        <x:v>Niko ppm 207</x:v>
      </x:c>
      <x:c r="M5466" s="39" t="str"/>
      <x:c r="N5466" s="58"/>
      <x:c r="O5466" s="59"/>
      <x:c r="P5466" s="60" t="str">
        <x:v>No live-price match</x:v>
      </x:c>
      <x:c r="Q5466" s="61" t="str">
        <x:f>IF(N5466="","",K5466-N5466)</x:f>
      </x:c>
    </x:row>
    <x:row r="5467">
      <x:c r="A5467" s="37" t="str">
        <x:v>50622565.72</x:v>
      </x:c>
      <x:c r="B5467" s="37" t="str">
        <x:v>5062256572</x:v>
      </x:c>
      <x:c r="C5467" s="29" t="str"/>
      <x:c r="D5467" s="30" t="n">
        <x:v>1797.05</x:v>
      </x:c>
      <x:c r="E5467" s="30" t="n">
        <x:v>334.2</x:v>
      </x:c>
      <x:c r="F5467" s="30" t="n">
        <x:v>155.53</x:v>
      </x:c>
      <x:c r="G5467" s="30" t="n">
        <x:v>510</x:v>
      </x:c>
      <x:c r="H5467" s="31" t="n">
        <x:f>IF(O5467&gt;0,O5467,D5467)*E5467/1000000/31.1034768</x:f>
        <x:v>0.019308906006289303</x:v>
      </x:c>
      <x:c r="I5467" s="31" t="n">
        <x:f>IF(O5467&gt;0,O5467,D5467)*F5467/1000000/31.1034768</x:f>
        <x:v>0.008985978908312913</x:v>
      </x:c>
      <x:c r="J5467" s="31" t="n">
        <x:f>IF(O5467&gt;0,O5467,D5467)*G5467/1000000/31.1034768</x:f>
        <x:v>0.029466014551787986</x:v>
      </x:c>
      <x:c r="K5467" s="32" t="n">
        <x:f>H5467*$B$4*$H$4+I5467*$D$4*$J$4+J5467*$F$4*$L$4</x:f>
        <x:v>270.37074640197454</x:v>
      </x:c>
      <x:c r="L5467" s="29" t="str">
        <x:v>Niko ppm 207</x:v>
      </x:c>
      <x:c r="M5467" s="39" t="str"/>
      <x:c r="N5467" s="58"/>
      <x:c r="O5467" s="59"/>
      <x:c r="P5467" s="60" t="str">
        <x:v>No live-price match</x:v>
      </x:c>
      <x:c r="Q5467" s="61" t="str">
        <x:f>IF(N5467="","",K5467-N5467)</x:f>
      </x:c>
    </x:row>
    <x:row r="5468">
      <x:c r="A5468" s="37" t="str">
        <x:v>50650314.23</x:v>
      </x:c>
      <x:c r="B5468" s="37" t="str">
        <x:v>5065031423</x:v>
      </x:c>
      <x:c r="C5468" s="29" t="str"/>
      <x:c r="D5468" s="30" t="n">
        <x:v>418.43</x:v>
      </x:c>
      <x:c r="E5468" s="30" t="n">
        <x:v>130.55</x:v>
      </x:c>
      <x:c r="F5468" s="30" t="n">
        <x:v>237.24</x:v>
      </x:c>
      <x:c r="G5468" s="30" t="n">
        <x:v>953.32</x:v>
      </x:c>
      <x:c r="H5468" s="31" t="n">
        <x:f>IF(O5468&gt;0,O5468,D5468)*E5468/1000000/31.1034768</x:f>
        <x:v>0.0017562678555601223</x:v>
      </x:c>
      <x:c r="I5468" s="31" t="n">
        <x:f>IF(O5468&gt;0,O5468,D5468)*F5468/1000000/31.1034768</x:f>
        <x:v>0.0031915510230033192</x:v>
      </x:c>
      <x:c r="J5468" s="31" t="n">
        <x:f>IF(O5468&gt;0,O5468,D5468)*G5468/1000000/31.1034768</x:f>
        <x:v>0.012824858460839337</x:v>
      </x:c>
      <x:c r="K5468" s="32" t="n">
        <x:f>H5468*$B$4*$H$4+I5468*$D$4*$J$4+J5468*$F$4*$L$4</x:f>
        <x:v>106.69622646825773</x:v>
      </x:c>
      <x:c r="L5468" s="29" t="str">
        <x:v>Niko ppm 207</x:v>
      </x:c>
      <x:c r="M5468" s="39" t="str"/>
      <x:c r="N5468" s="58"/>
      <x:c r="O5468" s="59"/>
      <x:c r="P5468" s="60" t="str">
        <x:v>No live-price match</x:v>
      </x:c>
      <x:c r="Q5468" s="61" t="str">
        <x:f>IF(N5468="","",K5468-N5468)</x:f>
      </x:c>
    </x:row>
    <x:row r="5469">
      <x:c r="A5469" s="37" t="str">
        <x:v>50678062.75</x:v>
      </x:c>
      <x:c r="B5469" s="37" t="str">
        <x:v>5067806275</x:v>
      </x:c>
      <x:c r="C5469" s="29" t="str"/>
      <x:c r="D5469" s="30" t="n">
        <x:v>1615.06</x:v>
      </x:c>
      <x:c r="E5469" s="30" t="n">
        <x:v>737.76</x:v>
      </x:c>
      <x:c r="F5469" s="30" t="n">
        <x:v>216.63</x:v>
      </x:c>
      <x:c r="G5469" s="30" t="n">
        <x:v>962.73</x:v>
      </x:c>
      <x:c r="H5469" s="31" t="n">
        <x:f>IF(O5469&gt;0,O5469,D5469)*E5469/1000000/31.1034768</x:f>
        <x:v>0.038308471855467936</x:v>
      </x:c>
      <x:c r="I5469" s="31" t="n">
        <x:f>IF(O5469&gt;0,O5469,D5469)*F5469/1000000/31.1034768</x:f>
        <x:v>0.011248596099070184</x:v>
      </x:c>
      <x:c r="J5469" s="31" t="n">
        <x:f>IF(O5469&gt;0,O5469,D5469)*G5469/1000000/31.1034768</x:f>
        <x:v>0.049990125663379216</x:v>
      </x:c>
      <x:c r="K5469" s="32" t="n">
        <x:f>H5469*$B$4*$H$4+I5469*$D$4*$J$4+J5469*$F$4*$L$4</x:f>
        <x:v>462.6893164945792</x:v>
      </x:c>
      <x:c r="L5469" s="29" t="str">
        <x:v>Niko ppm 207</x:v>
      </x:c>
      <x:c r="M5469" s="39" t="str"/>
      <x:c r="N5469" s="58"/>
      <x:c r="O5469" s="59"/>
      <x:c r="P5469" s="60" t="str">
        <x:v>No live-price match</x:v>
      </x:c>
      <x:c r="Q5469" s="61" t="str">
        <x:f>IF(N5469="","",K5469-N5469)</x:f>
      </x:c>
    </x:row>
    <x:row r="5470">
      <x:c r="A5470" s="37" t="str">
        <x:v>508AA</x:v>
      </x:c>
      <x:c r="B5470" s="37" t="str">
        <x:v>508AA</x:v>
      </x:c>
      <x:c r="C5470" s="29" t="str"/>
      <x:c r="D5470" s="30" t="n">
        <x:v>4109.47</x:v>
      </x:c>
      <x:c r="E5470" s="30" t="n">
        <x:v>136.07</x:v>
      </x:c>
      <x:c r="F5470" s="30" t="n">
        <x:v>108.23</x:v>
      </x:c>
      <x:c r="G5470" s="30" t="n">
        <x:v>321.39</x:v>
      </x:c>
      <x:c r="H5470" s="31" t="n">
        <x:f>IF(O5470&gt;0,O5470,D5470)*E5470/1000000/31.1034768</x:f>
        <x:v>0.009512945788523026</x:v>
      </x:c>
      <x:c r="I5470" s="31" t="n">
        <x:f>IF(O5470&gt;0,O5470,D5470)*F5470/1000000/31.1034768</x:f>
        <x:v>0.007566591627043782</x:v>
      </x:c>
      <x:c r="J5470" s="31" t="n">
        <x:f>IF(O5470&gt;0,O5470,D5470)*G5470/1000000/31.1034768</x:f>
        <x:v>0.022469064797335313</x:v>
      </x:c>
      <x:c r="K5470" s="32" t="n">
        <x:f>H5470*$B$4*$H$4+I5470*$D$4*$J$4+J5470*$F$4*$L$4</x:f>
        <x:v>199</x:v>
      </x:c>
      <x:c r="L5470" s="29" t="str">
        <x:v>Niko ppm 207</x:v>
      </x:c>
      <x:c r="M5470" s="39" t="str"/>
      <x:c r="N5470" s="58" t="n">
        <x:v>199</x:v>
      </x:c>
      <x:c r="O5470" s="59" t="n">
        <x:v>2174.5108299623994</x:v>
      </x:c>
      <x:c r="P5470" s="60" t="str">
        <x:v>Calibrated to live price</x:v>
      </x:c>
      <x:c r="Q5470" s="61" t="n">
        <x:f>IF(N5470="","",K5470-N5470)</x:f>
        <x:v>0</x:v>
      </x:c>
    </x:row>
    <x:row r="5471">
      <x:c r="A5471" s="37" t="str">
        <x:v>508AB</x:v>
      </x:c>
      <x:c r="B5471" s="37" t="str">
        <x:v>508AB</x:v>
      </x:c>
      <x:c r="C5471" s="29" t="str"/>
      <x:c r="D5471" s="30" t="n">
        <x:v>1731.96</x:v>
      </x:c>
      <x:c r="E5471" s="30" t="n">
        <x:v>948.95</x:v>
      </x:c>
      <x:c r="F5471" s="30" t="n">
        <x:v>138.11</x:v>
      </x:c>
      <x:c r="G5471" s="30" t="n">
        <x:v>620.39</x:v>
      </x:c>
      <x:c r="H5471" s="31" t="n">
        <x:f>IF(O5471&gt;0,O5471,D5471)*E5471/1000000/31.1034768</x:f>
        <x:v>0.027448696027752666</x:v>
      </x:c>
      <x:c r="I5471" s="31" t="n">
        <x:f>IF(O5471&gt;0,O5471,D5471)*F5471/1000000/31.1034768</x:f>
        <x:v>0.003994877926542938</x:v>
      </x:c>
      <x:c r="J5471" s="31" t="n">
        <x:f>IF(O5471&gt;0,O5471,D5471)*G5471/1000000/31.1034768</x:f>
        <x:v>0.017944988174990753</x:v>
      </x:c>
      <x:c r="K5471" s="32" t="n">
        <x:f>H5471*$B$4*$H$4+I5471*$D$4*$J$4+J5471*$F$4*$L$4</x:f>
        <x:v>186.99999999999997</x:v>
      </x:c>
      <x:c r="L5471" s="29" t="str">
        <x:v>Niko ppm 207</x:v>
      </x:c>
      <x:c r="M5471" s="39" t="str"/>
      <x:c r="N5471" s="58" t="n">
        <x:v>187</x:v>
      </x:c>
      <x:c r="O5471" s="59" t="n">
        <x:v>899.6784657668551</x:v>
      </x:c>
      <x:c r="P5471" s="60" t="str">
        <x:v>Calibrated to live price</x:v>
      </x:c>
      <x:c r="Q5471" s="61" t="n">
        <x:f>IF(N5471="","",K5471-N5471)</x:f>
        <x:v>-2.842170943040401e-14</x:v>
      </x:c>
    </x:row>
    <x:row r="5472">
      <x:c r="A5472" s="37" t="str">
        <x:v>50G0</x:v>
      </x:c>
      <x:c r="B5472" s="37" t="str">
        <x:v>50G0</x:v>
      </x:c>
      <x:c r="C5472" s="29" t="str"/>
      <x:c r="D5472" s="30" t="n">
        <x:v>650</x:v>
      </x:c>
      <x:c r="E5472" s="30" t="n">
        <x:v>1812</x:v>
      </x:c>
      <x:c r="F5472" s="30" t="n">
        <x:v>0</x:v>
      </x:c>
      <x:c r="G5472" s="30" t="n">
        <x:v>294</x:v>
      </x:c>
      <x:c r="H5472" s="31" t="n">
        <x:f>IF(O5472&gt;0,O5472,D5472)*E5472/1000000/31.1034768</x:f>
        <x:v>0.031780828396769656</x:v>
      </x:c>
      <x:c r="I5472" s="31" t="n">
        <x:f>IF(O5472&gt;0,O5472,D5472)*F5472/1000000/31.1034768</x:f>
        <x:v>0</x:v>
      </x:c>
      <x:c r="J5472" s="31" t="n">
        <x:f>IF(O5472&gt;0,O5472,D5472)*G5472/1000000/31.1034768</x:f>
        <x:v>0.005156492024641434</x:v>
      </x:c>
      <x:c r="K5472" s="32" t="n">
        <x:f>H5472*$B$4*$H$4+I5472*$D$4*$J$4+J5472*$F$4*$L$4</x:f>
        <x:v>89</x:v>
      </x:c>
      <x:c r="L5472" s="29" t="str">
        <x:v>ppm niko 2028</x:v>
      </x:c>
      <x:c r="M5472" s="39" t="str"/>
      <x:c r="N5472" s="58" t="n">
        <x:v>89</x:v>
      </x:c>
      <x:c r="O5472" s="59" t="n">
        <x:v>545.5266328497274</x:v>
      </x:c>
      <x:c r="P5472" s="60" t="str">
        <x:v>Calibrated to live price</x:v>
      </x:c>
      <x:c r="Q5472" s="61" t="n">
        <x:f>IF(N5472="","",K5472-N5472)</x:f>
        <x:v>0</x:v>
      </x:c>
    </x:row>
    <x:row r="5473">
      <x:c r="A5473" s="37" t="str">
        <x:v>50G1</x:v>
      </x:c>
      <x:c r="B5473" s="37" t="str">
        <x:v>50G1</x:v>
      </x:c>
      <x:c r="C5473" s="29" t="str"/>
      <x:c r="D5473" s="30" t="n">
        <x:v>2762.46</x:v>
      </x:c>
      <x:c r="E5473" s="30" t="n">
        <x:v>576.84</x:v>
      </x:c>
      <x:c r="F5473" s="30" t="n">
        <x:v>81.5</x:v>
      </x:c>
      <x:c r="G5473" s="30" t="n">
        <x:v>655.91</x:v>
      </x:c>
      <x:c r="H5473" s="31" t="n">
        <x:f>IF(O5473&gt;0,O5473,D5473)*E5473/1000000/31.1034768</x:f>
        <x:v>0.020109060056680592</x:v>
      </x:c>
      <x:c r="I5473" s="31" t="n">
        <x:f>IF(O5473&gt;0,O5473,D5473)*F5473/1000000/31.1034768</x:f>
        <x:v>0.002841149009464441</x:v>
      </x:c>
      <x:c r="J5473" s="31" t="n">
        <x:f>IF(O5473&gt;0,O5473,D5473)*G5473/1000000/31.1034768</x:f>
        <x:v>0.022865497506721736</x:v>
      </x:c>
      <x:c r="K5473" s="32" t="n">
        <x:f>H5473*$B$4*$H$4+I5473*$D$4*$J$4+J5473*$F$4*$L$4</x:f>
        <x:v>212.99999999999997</x:v>
      </x:c>
      <x:c r="L5473" s="29" t="str">
        <x:v>Niko ppm 207</x:v>
      </x:c>
      <x:c r="M5473" s="39" t="str"/>
      <x:c r="N5473" s="58" t="n">
        <x:v>213</x:v>
      </x:c>
      <x:c r="O5473" s="59" t="n">
        <x:v>1084.2897214873647</x:v>
      </x:c>
      <x:c r="P5473" s="60" t="str">
        <x:v>Calibrated to live price</x:v>
      </x:c>
      <x:c r="Q5473" s="61" t="n">
        <x:f>IF(N5473="","",K5473-N5473)</x:f>
        <x:v>-2.842170943040401e-14</x:v>
      </x:c>
    </x:row>
    <x:row r="5474">
      <x:c r="A5474" s="37" t="str">
        <x:v>50GO</x:v>
      </x:c>
      <x:c r="B5474" s="37" t="str">
        <x:v>50GO</x:v>
      </x:c>
      <x:c r="C5474" s="29" t="str">
        <x:v>Ford</x:v>
      </x:c>
      <x:c r="D5474" s="30" t="n">
        <x:v>680</x:v>
      </x:c>
      <x:c r="E5474" s="30" t="n">
        <x:v>1812</x:v>
      </x:c>
      <x:c r="F5474" s="30" t="n">
        <x:v>0</x:v>
      </x:c>
      <x:c r="G5474" s="30" t="n">
        <x:v>294</x:v>
      </x:c>
      <x:c r="H5474" s="31" t="n">
        <x:f>IF(O5474&gt;0,O5474,D5474)*E5474/1000000/31.1034768</x:f>
        <x:v>0.039614863892000654</x:v>
      </x:c>
      <x:c r="I5474" s="31" t="n">
        <x:f>IF(O5474&gt;0,O5474,D5474)*F5474/1000000/31.1034768</x:f>
        <x:v>0</x:v>
      </x:c>
      <x:c r="J5474" s="31" t="n">
        <x:f>IF(O5474&gt;0,O5474,D5474)*G5474/1000000/31.1034768</x:f>
        <x:v>0.006427577254000106</x:v>
      </x:c>
      <x:c r="K5474" s="32" t="n">
        <x:f>H5474*$B$4*$H$4+I5474*$D$4*$J$4+J5474*$F$4*$L$4</x:f>
        <x:v>110.93867165358182</x:v>
      </x:c>
      <x:c r="L5474" s="29" t="str">
        <x:v>Niko ppm 2020</x:v>
      </x:c>
      <x:c r="M5474" s="39" t="str">
        <x:v>50GO//Sankei</x:v>
      </x:c>
      <x:c r="N5474" s="58"/>
      <x:c r="O5474" s="59"/>
      <x:c r="P5474" s="60" t="str">
        <x:v>No live-price match</x:v>
      </x:c>
      <x:c r="Q5474" s="61" t="str">
        <x:f>IF(N5474="","",K5474-N5474)</x:f>
      </x:c>
    </x:row>
    <x:row r="5475">
      <x:c r="A5475" s="37" t="str">
        <x:v>51.15230-5019</x:v>
      </x:c>
      <x:c r="B5475" s="37" t="str">
        <x:v>51152305019</x:v>
      </x:c>
      <x:c r="C5475" s="29" t="str"/>
      <x:c r="D5475" s="30" t="n">
        <x:v>700</x:v>
      </x:c>
      <x:c r="E5475" s="30" t="n">
        <x:v>90</x:v>
      </x:c>
      <x:c r="F5475" s="30" t="n">
        <x:v>3000</x:v>
      </x:c>
      <x:c r="G5475" s="30" t="n">
        <x:v>0</x:v>
      </x:c>
      <x:c r="H5475" s="31" t="n">
        <x:f>IF(O5475&gt;0,O5475,D5475)*E5475/1000000/31.1034768</x:f>
        <x:v>0.0020254970338235627</x:v>
      </x:c>
      <x:c r="I5475" s="31" t="n">
        <x:f>IF(O5475&gt;0,O5475,D5475)*F5475/1000000/31.1034768</x:f>
        <x:v>0.06751656779411877</x:v>
      </x:c>
      <x:c r="J5475" s="31" t="n">
        <x:f>IF(O5475&gt;0,O5475,D5475)*G5475/1000000/31.1034768</x:f>
        <x:v>0</x:v>
      </x:c>
      <x:c r="K5475" s="32" t="n">
        <x:f>H5475*$B$4*$H$4+I5475*$D$4*$J$4+J5475*$F$4*$L$4</x:f>
        <x:v>79.05514923013368</x:v>
      </x:c>
      <x:c r="L5475" s="29" t="str">
        <x:v>ppm Niko 2006</x:v>
      </x:c>
      <x:c r="M5475" s="39" t="str"/>
      <x:c r="N5475" s="58"/>
      <x:c r="O5475" s="59"/>
      <x:c r="P5475" s="60" t="str">
        <x:v>No live-price match</x:v>
      </x:c>
      <x:c r="Q5475" s="61" t="str">
        <x:f>IF(N5475="","",K5475-N5475)</x:f>
      </x:c>
    </x:row>
    <x:row r="5476">
      <x:c r="A5476" s="37" t="str">
        <x:v>511-2297</x:v>
      </x:c>
      <x:c r="B5476" s="37" t="str">
        <x:v>5112297</x:v>
      </x:c>
      <x:c r="C5476" s="29" t="str"/>
      <x:c r="D5476" s="30" t="n">
        <x:v>212.01</x:v>
      </x:c>
      <x:c r="E5476" s="30" t="n">
        <x:v>572.91</x:v>
      </x:c>
      <x:c r="F5476" s="30" t="n">
        <x:v>256.27</x:v>
      </x:c>
      <x:c r="G5476" s="30" t="n">
        <x:v>925.01</x:v>
      </x:c>
      <x:c r="H5476" s="31" t="n">
        <x:f>IF(O5476&gt;0,O5476,D5476)*E5476/1000000/31.1034768</x:f>
        <x:v>0.002248660774235655</x:v>
      </x:c>
      <x:c r="I5476" s="31" t="n">
        <x:f>IF(O5476&gt;0,O5476,D5476)*F5476/1000000/31.1034768</x:f>
        <x:v>0.0010058548403996635</x:v>
      </x:c>
      <x:c r="J5476" s="31" t="n">
        <x:f>IF(O5476&gt;0,O5476,D5476)*G5476/1000000/31.1034768</x:f>
        <x:v>0.0036306465287317784</x:v>
      </x:c>
      <x:c r="K5476" s="32" t="n">
        <x:f>H5476*$B$4*$H$4+I5476*$D$4*$J$4+J5476*$F$4*$L$4</x:f>
        <x:v>33</x:v>
      </x:c>
      <x:c r="L5476" s="29" t="str">
        <x:v>Niko ppm 207</x:v>
      </x:c>
      <x:c r="M5476" s="39" t="str"/>
      <x:c r="N5476" s="58" t="n">
        <x:v>33</x:v>
      </x:c>
      <x:c r="O5476" s="59" t="n">
        <x:v>122.08055056205815</x:v>
      </x:c>
      <x:c r="P5476" s="60" t="str">
        <x:v>Calibrated to live price</x:v>
      </x:c>
      <x:c r="Q5476" s="61" t="n">
        <x:f>IF(N5476="","",K5476-N5476)</x:f>
        <x:v>0</x:v>
      </x:c>
    </x:row>
    <x:row r="5477">
      <x:c r="A5477" s="37" t="str">
        <x:v>511AA</x:v>
      </x:c>
      <x:c r="B5477" s="37" t="str">
        <x:v>511AA</x:v>
      </x:c>
      <x:c r="C5477" s="29" t="str"/>
      <x:c r="D5477" s="30" t="n">
        <x:v>1263.33</x:v>
      </x:c>
      <x:c r="E5477" s="30" t="n">
        <x:v>773.88</x:v>
      </x:c>
      <x:c r="F5477" s="30" t="n">
        <x:v>237.68</x:v>
      </x:c>
      <x:c r="G5477" s="30" t="n">
        <x:v>1160.75</x:v>
      </x:c>
      <x:c r="H5477" s="31" t="n">
        <x:f>IF(O5477&gt;0,O5477,D5477)*E5477/1000000/31.1034768</x:f>
        <x:v>0.013583155277603705</x:v>
      </x:c>
      <x:c r="I5477" s="31" t="n">
        <x:f>IF(O5477&gt;0,O5477,D5477)*F5477/1000000/31.1034768</x:f>
        <x:v>0.0041717635116308065</x:v>
      </x:c>
      <x:c r="J5477" s="31" t="n">
        <x:f>IF(O5477&gt;0,O5477,D5477)*G5477/1000000/31.1034768</x:f>
        <x:v>0.020373504275182842</x:v>
      </x:c>
      <x:c r="K5477" s="32" t="n">
        <x:f>H5477*$B$4*$H$4+I5477*$D$4*$J$4+J5477*$F$4*$L$4</x:f>
        <x:v>185</x:v>
      </x:c>
      <x:c r="L5477" s="29" t="str">
        <x:v>Niko ppm 207</x:v>
      </x:c>
      <x:c r="M5477" s="39" t="str"/>
      <x:c r="N5477" s="58" t="n">
        <x:v>185</x:v>
      </x:c>
      <x:c r="O5477" s="59" t="n">
        <x:v>545.9287680877453</x:v>
      </x:c>
      <x:c r="P5477" s="60" t="str">
        <x:v>Calibrated to live price</x:v>
      </x:c>
      <x:c r="Q5477" s="61" t="n">
        <x:f>IF(N5477="","",K5477-N5477)</x:f>
        <x:v>0</x:v>
      </x:c>
    </x:row>
    <x:row r="5478">
      <x:c r="A5478" s="37" t="str">
        <x:v>511AB</x:v>
      </x:c>
      <x:c r="B5478" s="37" t="str">
        <x:v>511AB</x:v>
      </x:c>
      <x:c r="C5478" s="29" t="str"/>
      <x:c r="D5478" s="30" t="n">
        <x:v>2815.16</x:v>
      </x:c>
      <x:c r="E5478" s="30" t="n">
        <x:v>407.5</x:v>
      </x:c>
      <x:c r="F5478" s="30" t="n">
        <x:v>160.67</x:v>
      </x:c>
      <x:c r="G5478" s="30" t="n">
        <x:v>278.61</x:v>
      </x:c>
      <x:c r="H5478" s="31" t="n">
        <x:f>IF(O5478&gt;0,O5478,D5478)*E5478/1000000/31.1034768</x:f>
        <x:v>0.02715988761331112</x:v>
      </x:c>
      <x:c r="I5478" s="31" t="n">
        <x:f>IF(O5478&gt;0,O5478,D5478)*F5478/1000000/31.1034768</x:f>
        <x:v>0.010708660473204167</x:v>
      </x:c>
      <x:c r="J5478" s="31" t="n">
        <x:f>IF(O5478&gt;0,O5478,D5478)*G5478/1000000/31.1034768</x:f>
        <x:v>0.01856936512379046</x:v>
      </x:c>
      <x:c r="K5478" s="32" t="n">
        <x:f>H5478*$B$4*$H$4+I5478*$D$4*$J$4+J5478*$F$4*$L$4</x:f>
        <x:v>199.00000000000003</x:v>
      </x:c>
      <x:c r="L5478" s="29" t="str">
        <x:v>Niko ppm 207</x:v>
      </x:c>
      <x:c r="M5478" s="39" t="str"/>
      <x:c r="N5478" s="58" t="n">
        <x:v>199</x:v>
      </x:c>
      <x:c r="O5478" s="59" t="n">
        <x:v>2073.047691463141</x:v>
      </x:c>
      <x:c r="P5478" s="60" t="str">
        <x:v>Calibrated to live price</x:v>
      </x:c>
      <x:c r="Q5478" s="61" t="n">
        <x:f>IF(N5478="","",K5478-N5478)</x:f>
        <x:v>2.842170943040401e-14</x:v>
      </x:c>
    </x:row>
    <x:row r="5479">
      <x:c r="A5479" s="37" t="str">
        <x:v>512174N08Y</x:v>
      </x:c>
      <x:c r="B5479" s="37" t="str">
        <x:v>512174N08Y</x:v>
      </x:c>
      <x:c r="C5479" s="29" t="str">
        <x:v>inconnu</x:v>
      </x:c>
      <x:c r="D5479" s="30" t="n">
        <x:v>2180</x:v>
      </x:c>
      <x:c r="E5479" s="30" t="n">
        <x:v>305</x:v>
      </x:c>
      <x:c r="F5479" s="30" t="n">
        <x:v>189</x:v>
      </x:c>
      <x:c r="G5479" s="30" t="n">
        <x:v>0</x:v>
      </x:c>
      <x:c r="H5479" s="31" t="n">
        <x:f>IF(O5479&gt;0,O5479,D5479)*E5479/1000000/31.1034768</x:f>
        <x:v>0.021377031393480746</x:v>
      </x:c>
      <x:c r="I5479" s="31" t="n">
        <x:f>IF(O5479&gt;0,O5479,D5479)*F5479/1000000/31.1034768</x:f>
        <x:v>0.0132467506012061</x:v>
      </x:c>
      <x:c r="J5479" s="31" t="n">
        <x:f>IF(O5479&gt;0,O5479,D5479)*G5479/1000000/31.1034768</x:f>
        <x:v>0</x:v>
      </x:c>
      <x:c r="K5479" s="32" t="n">
        <x:f>H5479*$B$4*$H$4+I5479*$D$4*$J$4+J5479*$F$4*$L$4</x:f>
        <x:v>47.60945245838241</x:v>
      </x:c>
      <x:c r="L5479" s="29" t="str">
        <x:v>Niko ppm 2020</x:v>
      </x:c>
      <x:c r="M5479" s="39" t="str">
        <x:v>DPF LOSE//512174N08Y//00610H</x:v>
      </x:c>
      <x:c r="N5479" s="58"/>
      <x:c r="O5479" s="59"/>
      <x:c r="P5479" s="60" t="str">
        <x:v>No live-price match</x:v>
      </x:c>
      <x:c r="Q5479" s="61" t="str">
        <x:f>IF(N5479="","",K5479-N5479)</x:f>
      </x:c>
    </x:row>
    <x:row r="5480">
      <x:c r="A5480" s="37" t="str">
        <x:v>51380406</x:v>
      </x:c>
      <x:c r="B5480" s="37" t="str">
        <x:v>51380406</x:v>
      </x:c>
      <x:c r="C5480" s="29" t="str">
        <x:v>Lancia</x:v>
      </x:c>
      <x:c r="D5480" s="30" t="n">
        <x:v>980</x:v>
      </x:c>
      <x:c r="E5480" s="30" t="n">
        <x:v>0</x:v>
      </x:c>
      <x:c r="F5480" s="30" t="n">
        <x:v>5674</x:v>
      </x:c>
      <x:c r="G5480" s="30" t="n">
        <x:v>526</x:v>
      </x:c>
      <x:c r="H5480" s="31" t="n">
        <x:f>IF(O5480&gt;0,O5480,D5480)*E5480/1000000/31.1034768</x:f>
        <x:v>0</x:v>
      </x:c>
      <x:c r="I5480" s="31" t="n">
        <x:f>IF(O5480&gt;0,O5480,D5480)*F5480/1000000/31.1034768</x:f>
        <x:v>0.17877486930978728</x:v>
      </x:c>
      <x:c r="J5480" s="31" t="n">
        <x:f>IF(O5480&gt;0,O5480,D5480)*G5480/1000000/31.1034768</x:f>
        <x:v>0.016573066841196353</x:v>
      </x:c>
      <x:c r="K5480" s="32" t="n">
        <x:f>H5480*$B$4*$H$4+I5480*$D$4*$J$4+J5480*$F$4*$L$4</x:f>
        <x:v>330.88884134007816</x:v>
      </x:c>
      <x:c r="L5480" s="29" t="str">
        <x:v>Niko ppm 2020</x:v>
      </x:c>
      <x:c r="M5480" s="39" t="str">
        <x:v>LANCIA 51380406//55218497//1604//A 595//V54 F PMV 17//1 B 04</x:v>
      </x:c>
      <x:c r="N5480" s="58"/>
      <x:c r="O5480" s="59"/>
      <x:c r="P5480" s="60" t="str">
        <x:v>No live-price match</x:v>
      </x:c>
      <x:c r="Q5480" s="61" t="str">
        <x:f>IF(N5480="","",K5480-N5480)</x:f>
      </x:c>
    </x:row>
    <x:row r="5481">
      <x:c r="A5481" s="37" t="str">
        <x:v>51750412</x:v>
      </x:c>
      <x:c r="B5481" s="37" t="str">
        <x:v>51750412</x:v>
      </x:c>
      <x:c r="C5481" s="29" t="str">
        <x:v>Fiat/Lancia</x:v>
      </x:c>
      <x:c r="D5481" s="30" t="n">
        <x:v>1000</x:v>
      </x:c>
      <x:c r="E5481" s="30" t="n">
        <x:v>0</x:v>
      </x:c>
      <x:c r="F5481" s="30" t="n">
        <x:v>1931</x:v>
      </x:c>
      <x:c r="G5481" s="30" t="n">
        <x:v>465</x:v>
      </x:c>
      <x:c r="H5481" s="31" t="n">
        <x:f>IF(O5481&gt;0,O5481,D5481)*E5481/1000000/31.1034768</x:f>
        <x:v>0</x:v>
      </x:c>
      <x:c r="I5481" s="31" t="n">
        <x:f>IF(O5481&gt;0,O5481,D5481)*F5481/1000000/31.1034768</x:f>
        <x:v>0.062083091624020634</x:v>
      </x:c>
      <x:c r="J5481" s="31" t="n">
        <x:f>IF(O5481&gt;0,O5481,D5481)*G5481/1000000/31.1034768</x:f>
        <x:v>0.014950097154412012</x:v>
      </x:c>
      <x:c r="K5481" s="32" t="n">
        <x:f>H5481*$B$4*$H$4+I5481*$D$4*$J$4+J5481*$F$4*$L$4</x:f>
        <x:v>186.90273879606926</x:v>
      </x:c>
      <x:c r="L5481" s="29" t="str">
        <x:v>Niko ppm 2020</x:v>
      </x:c>
      <x:c r="M5481" s="39" t="str">
        <x:v>Fiat/Lancia 51750412//01. 962. 62//922 51750412//862. 32. 51750412//KKPS 4060250010//6C</x:v>
      </x:c>
      <x:c r="N5481" s="58"/>
      <x:c r="O5481" s="59"/>
      <x:c r="P5481" s="60" t="str">
        <x:v>No live-price match</x:v>
      </x:c>
      <x:c r="Q5481" s="61" t="str">
        <x:f>IF(N5481="","",K5481-N5481)</x:f>
      </x:c>
    </x:row>
    <x:row r="5482">
      <x:c r="A5482" s="37" t="str">
        <x:v>51762984, 55198993</x:v>
      </x:c>
      <x:c r="B5482" s="37" t="str">
        <x:v>5176298455198993</x:v>
      </x:c>
      <x:c r="C5482" s="29" t="str"/>
      <x:c r="D5482" s="30" t="n">
        <x:v>500</x:v>
      </x:c>
      <x:c r="E5482" s="30" t="n">
        <x:v>90</x:v>
      </x:c>
      <x:c r="F5482" s="30" t="n">
        <x:v>3000</x:v>
      </x:c>
      <x:c r="G5482" s="30" t="n">
        <x:v>0</x:v>
      </x:c>
      <x:c r="H5482" s="31" t="n">
        <x:f>IF(O5482&gt;0,O5482,D5482)*E5482/1000000/31.1034768</x:f>
        <x:v>0.0014467835955882591</x:v>
      </x:c>
      <x:c r="I5482" s="31" t="n">
        <x:f>IF(O5482&gt;0,O5482,D5482)*F5482/1000000/31.1034768</x:f>
        <x:v>0.04822611985294197</x:v>
      </x:c>
      <x:c r="J5482" s="31" t="n">
        <x:f>IF(O5482&gt;0,O5482,D5482)*G5482/1000000/31.1034768</x:f>
        <x:v>0</x:v>
      </x:c>
      <x:c r="K5482" s="32" t="n">
        <x:f>H5482*$B$4*$H$4+I5482*$D$4*$J$4+J5482*$F$4*$L$4</x:f>
        <x:v>56.46796373580976</x:v>
      </x:c>
      <x:c r="L5482" s="29" t="str">
        <x:v>ppm Niko 2006</x:v>
      </x:c>
      <x:c r="M5482" s="39" t="str"/>
      <x:c r="N5482" s="58"/>
      <x:c r="O5482" s="59"/>
      <x:c r="P5482" s="60" t="str">
        <x:v>No live-price match</x:v>
      </x:c>
      <x:c r="Q5482" s="61" t="str">
        <x:f>IF(N5482="","",K5482-N5482)</x:f>
      </x:c>
    </x:row>
    <x:row r="5483">
      <x:c r="A5483" s="37" t="str">
        <x:v>5176724, 51785420</x:v>
      </x:c>
      <x:c r="B5483" s="37" t="str">
        <x:v>517672451785420</x:v>
      </x:c>
      <x:c r="C5483" s="29" t="str"/>
      <x:c r="D5483" s="30" t="n">
        <x:v>700</x:v>
      </x:c>
      <x:c r="E5483" s="30" t="n">
        <x:v>90</x:v>
      </x:c>
      <x:c r="F5483" s="30" t="n">
        <x:v>3000</x:v>
      </x:c>
      <x:c r="G5483" s="30" t="n">
        <x:v>0</x:v>
      </x:c>
      <x:c r="H5483" s="31" t="n">
        <x:f>IF(O5483&gt;0,O5483,D5483)*E5483/1000000/31.1034768</x:f>
        <x:v>0.0020254970338235627</x:v>
      </x:c>
      <x:c r="I5483" s="31" t="n">
        <x:f>IF(O5483&gt;0,O5483,D5483)*F5483/1000000/31.1034768</x:f>
        <x:v>0.06751656779411877</x:v>
      </x:c>
      <x:c r="J5483" s="31" t="n">
        <x:f>IF(O5483&gt;0,O5483,D5483)*G5483/1000000/31.1034768</x:f>
        <x:v>0</x:v>
      </x:c>
      <x:c r="K5483" s="32" t="n">
        <x:f>H5483*$B$4*$H$4+I5483*$D$4*$J$4+J5483*$F$4*$L$4</x:f>
        <x:v>79.05514923013368</x:v>
      </x:c>
      <x:c r="L5483" s="29" t="str">
        <x:v>ppm Niko 2006</x:v>
      </x:c>
      <x:c r="M5483" s="39" t="str"/>
      <x:c r="N5483" s="58"/>
      <x:c r="O5483" s="59"/>
      <x:c r="P5483" s="60" t="str">
        <x:v>No live-price match</x:v>
      </x:c>
      <x:c r="Q5483" s="61" t="str">
        <x:f>IF(N5483="","",K5483-N5483)</x:f>
      </x:c>
    </x:row>
    <x:row r="5484">
      <x:c r="A5484" s="37" t="str">
        <x:v>51769268</x:v>
      </x:c>
      <x:c r="B5484" s="37" t="str">
        <x:v>51769268</x:v>
      </x:c>
      <x:c r="C5484" s="29" t="str">
        <x:v>Fiat/Lancia</x:v>
      </x:c>
      <x:c r="D5484" s="30" t="n">
        <x:v>1200</x:v>
      </x:c>
      <x:c r="E5484" s="30" t="n">
        <x:v>4005</x:v>
      </x:c>
      <x:c r="F5484" s="30" t="n">
        <x:v>0</x:v>
      </x:c>
      <x:c r="G5484" s="30" t="n">
        <x:v>0</x:v>
      </x:c>
      <x:c r="H5484" s="31" t="n">
        <x:f>IF(O5484&gt;0,O5484,D5484)*E5484/1000000/31.1034768</x:f>
        <x:v>0.1545164880088261</x:v>
      </x:c>
      <x:c r="I5484" s="31" t="n">
        <x:f>IF(O5484&gt;0,O5484,D5484)*F5484/1000000/31.1034768</x:f>
        <x:v>0</x:v>
      </x:c>
      <x:c r="J5484" s="31" t="n">
        <x:f>IF(O5484&gt;0,O5484,D5484)*G5484/1000000/31.1034768</x:f>
        <x:v>0</x:v>
      </x:c>
      <x:c r="K5484" s="32" t="n">
        <x:f>H5484*$B$4*$H$4+I5484*$D$4*$J$4+J5484*$F$4*$L$4</x:f>
        <x:v>236.4102266535039</x:v>
      </x:c>
      <x:c r="L5484" s="29" t="str">
        <x:v>Niko ppm 2020</x:v>
      </x:c>
      <x:c r="M5484" s="39" t="str">
        <x:v>FIAT/LANCIA//51769268//225 9207 001//26036//23-08-05//ARVIN MERITOR</x:v>
      </x:c>
      <x:c r="N5484" s="58"/>
      <x:c r="O5484" s="59"/>
      <x:c r="P5484" s="60" t="str">
        <x:v>No live-price match</x:v>
      </x:c>
      <x:c r="Q5484" s="61" t="str">
        <x:f>IF(N5484="","",K5484-N5484)</x:f>
      </x:c>
    </x:row>
    <x:row r="5485">
      <x:c r="A5485" s="37" t="str">
        <x:v>51770423</x:v>
      </x:c>
      <x:c r="B5485" s="37" t="str">
        <x:v>51770423</x:v>
      </x:c>
      <x:c r="C5485" s="29" t="str">
        <x:v>FIAT</x:v>
      </x:c>
      <x:c r="D5485" s="30" t="n">
        <x:v>3700</x:v>
      </x:c>
      <x:c r="E5485" s="30" t="n">
        <x:v>610</x:v>
      </x:c>
      <x:c r="F5485" s="30" t="n">
        <x:v>15</x:v>
      </x:c>
      <x:c r="G5485" s="30" t="n">
        <x:v>0</x:v>
      </x:c>
      <x:c r="H5485" s="31" t="n">
        <x:f>IF(O5485&gt;0,O5485,D5485)*E5485/1000000/31.1034768</x:f>
        <x:v>0.07254453127055543</x:v>
      </x:c>
      <x:c r="I5485" s="31" t="n">
        <x:f>IF(O5485&gt;0,O5485,D5485)*F5485/1000000/31.1034768</x:f>
        <x:v>0.001783881916489068</x:v>
      </x:c>
      <x:c r="J5485" s="31" t="n">
        <x:f>IF(O5485&gt;0,O5485,D5485)*G5485/1000000/31.1034768</x:f>
        <x:v>0</x:v>
      </x:c>
      <x:c r="K5485" s="32" t="n">
        <x:f>H5485*$B$4*$H$4+I5485*$D$4*$J$4+J5485*$F$4*$L$4</x:f>
        <x:v>113.00000000000003</x:v>
      </x:c>
      <x:c r="L5485" s="29" t="str">
        <x:v>Katalog Franko</x:v>
      </x:c>
      <x:c r="M5485" s="39" t="str">
        <x:v>51832669 2989098900871021C09W20 / F: 0713</x:v>
      </x:c>
      <x:c r="N5485" s="58" t="n">
        <x:v>113</x:v>
      </x:c>
      <x:c r="O5485" s="59" t="n">
        <x:v>3698.995320230484</x:v>
      </x:c>
      <x:c r="P5485" s="60" t="str">
        <x:v>Calibrated to live price</x:v>
      </x:c>
      <x:c r="Q5485" s="61" t="n">
        <x:f>IF(N5485="","",K5485-N5485)</x:f>
        <x:v>2.842170943040401e-14</x:v>
      </x:c>
    </x:row>
    <x:row r="5486">
      <x:c r="A5486" s="37" t="str">
        <x:v>51771692</x:v>
      </x:c>
      <x:c r="B5486" s="37" t="str">
        <x:v>51771692</x:v>
      </x:c>
      <x:c r="C5486" s="29" t="str">
        <x:v>FIAT</x:v>
      </x:c>
      <x:c r="D5486" s="30" t="n">
        <x:v>2600</x:v>
      </x:c>
      <x:c r="E5486" s="30" t="n">
        <x:v>840</x:v>
      </x:c>
      <x:c r="F5486" s="30" t="n">
        <x:v>0</x:v>
      </x:c>
      <x:c r="G5486" s="30" t="n">
        <x:v>0</x:v>
      </x:c>
      <x:c r="H5486" s="31" t="n">
        <x:f>IF(O5486&gt;0,O5486,D5486)*E5486/1000000/31.1034768</x:f>
        <x:v>0.0699346405228758</x:v>
      </x:c>
      <x:c r="I5486" s="31" t="n">
        <x:f>IF(O5486&gt;0,O5486,D5486)*F5486/1000000/31.1034768</x:f>
        <x:v>0</x:v>
      </x:c>
      <x:c r="J5486" s="31" t="n">
        <x:f>IF(O5486&gt;0,O5486,D5486)*G5486/1000000/31.1034768</x:f>
        <x:v>0</x:v>
      </x:c>
      <x:c r="K5486" s="32" t="n">
        <x:f>H5486*$B$4*$H$4+I5486*$D$4*$J$4+J5486*$F$4*$L$4</x:f>
        <x:v>106.99999999999999</x:v>
      </x:c>
      <x:c r="L5486" s="29" t="str">
        <x:v>Katalog Franko</x:v>
      </x:c>
      <x:c r="M5486" s="39" t="str">
        <x:v>51818964 / 0448 / C947 / PDF</x:v>
      </x:c>
      <x:c r="N5486" s="58" t="n">
        <x:v>107</x:v>
      </x:c>
      <x:c r="O5486" s="59" t="n">
        <x:v>2589.53627264239</x:v>
      </x:c>
      <x:c r="P5486" s="60" t="str">
        <x:v>Calibrated to live price</x:v>
      </x:c>
      <x:c r="Q5486" s="61" t="n">
        <x:f>IF(N5486="","",K5486-N5486)</x:f>
        <x:v>-1.4210854715202004e-14</x:v>
      </x:c>
    </x:row>
    <x:row r="5487">
      <x:c r="A5487" s="37" t="str">
        <x:v>51773146</x:v>
      </x:c>
      <x:c r="B5487" s="37" t="str">
        <x:v>51773146</x:v>
      </x:c>
      <x:c r="C5487" s="29" t="str">
        <x:v>FIAT</x:v>
      </x:c>
      <x:c r="D5487" s="30" t="n">
        <x:v>800</x:v>
      </x:c>
      <x:c r="E5487" s="30" t="n">
        <x:v>74</x:v>
      </x:c>
      <x:c r="F5487" s="30" t="n">
        <x:v>3096</x:v>
      </x:c>
      <x:c r="G5487" s="30" t="n">
        <x:v>532</x:v>
      </x:c>
      <x:c r="H5487" s="31" t="n">
        <x:f>IF(O5487&gt;0,O5487,D5487)*E5487/1000000/31.1034768</x:f>
        <x:v>0.0019067791150998868</x:v>
      </x:c>
      <x:c r="I5487" s="31" t="n">
        <x:f>IF(O5487&gt;0,O5487,D5487)*F5487/1000000/31.1034768</x:f>
        <x:v>0.079775515410125</x:v>
      </x:c>
      <x:c r="J5487" s="31" t="n">
        <x:f>IF(O5487&gt;0,O5487,D5487)*G5487/1000000/31.1034768</x:f>
        <x:v>0.013708195800447834</x:v>
      </x:c>
      <x:c r="K5487" s="32" t="n">
        <x:f>H5487*$B$4*$H$4+I5487*$D$4*$J$4+J5487*$F$4*$L$4</x:f>
        <x:v>200</x:v>
      </x:c>
      <x:c r="L5487" s="29" t="str">
        <x:v>Katalog Franko</x:v>
      </x:c>
      <x:c r="M5487" s="39" t="str">
        <x:v>51778697 2239234100 2076547 A22.09.07 / EMCON TECHNOLOGIES</x:v>
      </x:c>
      <x:c r="N5487" s="58" t="n">
        <x:v>200</x:v>
      </x:c>
      <x:c r="O5487" s="59" t="n">
        <x:v>801.4521617464035</x:v>
      </x:c>
      <x:c r="P5487" s="60" t="str">
        <x:v>Calibrated to live price</x:v>
      </x:c>
      <x:c r="Q5487" s="61" t="n">
        <x:f>IF(N5487="","",K5487-N5487)</x:f>
        <x:v>0</x:v>
      </x:c>
    </x:row>
    <x:row r="5488">
      <x:c r="A5488" s="37" t="str">
        <x:v>51774044, 55192190</x:v>
      </x:c>
      <x:c r="B5488" s="37" t="str">
        <x:v>5177404455192190</x:v>
      </x:c>
      <x:c r="C5488" s="29" t="str"/>
      <x:c r="D5488" s="30" t="n">
        <x:v>800</x:v>
      </x:c>
      <x:c r="E5488" s="30" t="n">
        <x:v>90</x:v>
      </x:c>
      <x:c r="F5488" s="30" t="n">
        <x:v>3000</x:v>
      </x:c>
      <x:c r="G5488" s="30" t="n">
        <x:v>0</x:v>
      </x:c>
      <x:c r="H5488" s="31" t="n">
        <x:f>IF(O5488&gt;0,O5488,D5488)*E5488/1000000/31.1034768</x:f>
        <x:v>0.0023148537529412145</x:v>
      </x:c>
      <x:c r="I5488" s="31" t="n">
        <x:f>IF(O5488&gt;0,O5488,D5488)*F5488/1000000/31.1034768</x:f>
        <x:v>0.07716179176470715</x:v>
      </x:c>
      <x:c r="J5488" s="31" t="n">
        <x:f>IF(O5488&gt;0,O5488,D5488)*G5488/1000000/31.1034768</x:f>
        <x:v>0</x:v>
      </x:c>
      <x:c r="K5488" s="32" t="n">
        <x:f>H5488*$B$4*$H$4+I5488*$D$4*$J$4+J5488*$F$4*$L$4</x:f>
        <x:v>90.3487419772956</x:v>
      </x:c>
      <x:c r="L5488" s="29" t="str">
        <x:v>ppm Niko 2006</x:v>
      </x:c>
      <x:c r="M5488" s="39" t="str"/>
      <x:c r="N5488" s="58"/>
      <x:c r="O5488" s="59"/>
      <x:c r="P5488" s="60" t="str">
        <x:v>No live-price match</x:v>
      </x:c>
      <x:c r="Q5488" s="61" t="str">
        <x:f>IF(N5488="","",K5488-N5488)</x:f>
      </x:c>
    </x:row>
    <x:row r="5489">
      <x:c r="A5489" s="37" t="str">
        <x:v>51776722</x:v>
      </x:c>
      <x:c r="B5489" s="37" t="str">
        <x:v>51776722</x:v>
      </x:c>
      <x:c r="C5489" s="29" t="str">
        <x:v>Fiat</x:v>
      </x:c>
      <x:c r="D5489" s="30" t="n">
        <x:v>2440</x:v>
      </x:c>
      <x:c r="E5489" s="30" t="n">
        <x:v>560</x:v>
      </x:c>
      <x:c r="F5489" s="30" t="n">
        <x:v>340</x:v>
      </x:c>
      <x:c r="G5489" s="30" t="n">
        <x:v>0</x:v>
      </x:c>
      <x:c r="H5489" s="31" t="n">
        <x:f>IF(O5489&gt;0,O5489,D5489)*E5489/1000000/31.1034768</x:f>
        <x:v>0.043930780111373274</x:v>
      </x:c>
      <x:c r="I5489" s="31" t="n">
        <x:f>IF(O5489&gt;0,O5489,D5489)*F5489/1000000/31.1034768</x:f>
        <x:v>0.026672259353333772</x:v>
      </x:c>
      <x:c r="J5489" s="31" t="n">
        <x:f>IF(O5489&gt;0,O5489,D5489)*G5489/1000000/31.1034768</x:f>
        <x:v>0</x:v>
      </x:c>
      <x:c r="K5489" s="32" t="n">
        <x:f>H5489*$B$4*$H$4+I5489*$D$4*$J$4+J5489*$F$4*$L$4</x:f>
        <x:v>97.2203853429016</x:v>
      </x:c>
      <x:c r="L5489" s="29" t="str">
        <x:v>Niko ppm 2020</x:v>
      </x:c>
      <x:c r="M5489" s="39" t="str">
        <x:v>Fiat Lancia 51776722//51861467//0220//D267//055522//7470 N//Farecia</x:v>
      </x:c>
      <x:c r="N5489" s="58"/>
      <x:c r="O5489" s="59"/>
      <x:c r="P5489" s="60" t="str">
        <x:v>No live-price match</x:v>
      </x:c>
      <x:c r="Q5489" s="61" t="str">
        <x:f>IF(N5489="","",K5489-N5489)</x:f>
      </x:c>
    </x:row>
    <x:row r="5490">
      <x:c r="A5490" s="37" t="str">
        <x:v>51777752</x:v>
      </x:c>
      <x:c r="B5490" s="37" t="str">
        <x:v>51777752</x:v>
      </x:c>
      <x:c r="C5490" s="29" t="str">
        <x:v>Fiat</x:v>
      </x:c>
      <x:c r="D5490" s="30" t="n">
        <x:v>3580</x:v>
      </x:c>
      <x:c r="E5490" s="30" t="n">
        <x:v>977</x:v>
      </x:c>
      <x:c r="F5490" s="30" t="n">
        <x:v>42</x:v>
      </x:c>
      <x:c r="G5490" s="30" t="n">
        <x:v>0</x:v>
      </x:c>
      <x:c r="H5490" s="31" t="n">
        <x:f>IF(O5490&gt;0,O5490,D5490)*E5490/1000000/31.1034768</x:f>
        <x:v>0.11245238024322735</x:v>
      </x:c>
      <x:c r="I5490" s="31" t="n">
        <x:f>IF(O5490&gt;0,O5490,D5490)*F5490/1000000/31.1034768</x:f>
        <x:v>0.004834186254058903</x:v>
      </x:c>
      <x:c r="J5490" s="31" t="n">
        <x:f>IF(O5490&gt;0,O5490,D5490)*G5490/1000000/31.1034768</x:f>
        <x:v>0</x:v>
      </x:c>
      <x:c r="K5490" s="32" t="n">
        <x:f>H5490*$B$4*$H$4+I5490*$D$4*$J$4+J5490*$F$4*$L$4</x:f>
        <x:v>177.4906013079541</x:v>
      </x:c>
      <x:c r="L5490" s="29" t="str">
        <x:v>Niko ppm 2020</x:v>
      </x:c>
      <x:c r="M5490" s="39" t="str">
        <x:v>FIAT//51777752//51780159//2358979600//C 21.12.05//4053320005//ARVIN MERITOR</x:v>
      </x:c>
      <x:c r="N5490" s="58"/>
      <x:c r="O5490" s="59"/>
      <x:c r="P5490" s="60" t="str">
        <x:v>No live-price match</x:v>
      </x:c>
      <x:c r="Q5490" s="61" t="str">
        <x:f>IF(N5490="","",K5490-N5490)</x:f>
      </x:c>
    </x:row>
    <x:row r="5491">
      <x:c r="A5491" s="37" t="str">
        <x:v>51780154</x:v>
      </x:c>
      <x:c r="B5491" s="37" t="str">
        <x:v>51780154</x:v>
      </x:c>
      <x:c r="C5491" s="29" t="str">
        <x:v>Fiat/Lancia</x:v>
      </x:c>
      <x:c r="D5491" s="30" t="n">
        <x:v>4100</x:v>
      </x:c>
      <x:c r="E5491" s="30" t="n">
        <x:v>1192.804878</x:v>
      </x:c>
      <x:c r="F5491" s="30" t="n">
        <x:v>0</x:v>
      </x:c>
      <x:c r="G5491" s="30" t="n">
        <x:v>0</x:v>
      </x:c>
      <x:c r="H5491" s="31" t="n">
        <x:f>IF(O5491&gt;0,O5491,D5491)*E5491/1000000/31.1034768</x:f>
        <x:v>0.15723322608744497</x:v>
      </x:c>
      <x:c r="I5491" s="31" t="n">
        <x:f>IF(O5491&gt;0,O5491,D5491)*F5491/1000000/31.1034768</x:f>
        <x:v>0</x:v>
      </x:c>
      <x:c r="J5491" s="31" t="n">
        <x:f>IF(O5491&gt;0,O5491,D5491)*G5491/1000000/31.1034768</x:f>
        <x:v>0</x:v>
      </x:c>
      <x:c r="K5491" s="32" t="n">
        <x:f>H5491*$B$4*$H$4+I5491*$D$4*$J$4+J5491*$F$4*$L$4</x:f>
        <x:v>240.5668359137908</x:v>
      </x:c>
      <x:c r="L5491" s="29" t="str">
        <x:v>Niko ppm 2020</x:v>
      </x:c>
      <x:c r="M5491" s="39" t="str">
        <x:v>FIAT/LANCIA//51780154//51770423//2359098600//B 041005//4052640008//ARVIN MERITOR</x:v>
      </x:c>
      <x:c r="N5491" s="58"/>
      <x:c r="O5491" s="59"/>
      <x:c r="P5491" s="60" t="str">
        <x:v>No live-price match</x:v>
      </x:c>
      <x:c r="Q5491" s="61" t="str">
        <x:f>IF(N5491="","",K5491-N5491)</x:f>
      </x:c>
    </x:row>
    <x:row r="5492">
      <x:c r="A5492" s="37" t="str">
        <x:v>51780161</x:v>
      </x:c>
      <x:c r="B5492" s="37" t="str">
        <x:v>51780161</x:v>
      </x:c>
      <x:c r="C5492" s="29" t="str">
        <x:v>Fiat/Lancia</x:v>
      </x:c>
      <x:c r="D5492" s="30" t="n">
        <x:v>1200</x:v>
      </x:c>
      <x:c r="E5492" s="30" t="n">
        <x:v>3070</x:v>
      </x:c>
      <x:c r="F5492" s="30" t="n">
        <x:v>0</x:v>
      </x:c>
      <x:c r="G5492" s="30" t="n">
        <x:v>0</x:v>
      </x:c>
      <x:c r="H5492" s="31" t="n">
        <x:f>IF(O5492&gt;0,O5492,D5492)*E5492/1000000/31.1034768</x:f>
        <x:v>0.1222222222222222</x:v>
      </x:c>
      <x:c r="I5492" s="31" t="n">
        <x:f>IF(O5492&gt;0,O5492,D5492)*F5492/1000000/31.1034768</x:f>
        <x:v>0</x:v>
      </x:c>
      <x:c r="J5492" s="31" t="n">
        <x:f>IF(O5492&gt;0,O5492,D5492)*G5492/1000000/31.1034768</x:f>
        <x:v>0</x:v>
      </x:c>
      <x:c r="K5492" s="32" t="n">
        <x:f>H5492*$B$4*$H$4+I5492*$D$4*$J$4+J5492*$F$4*$L$4</x:f>
        <x:v>186.99999999999997</x:v>
      </x:c>
      <x:c r="L5492" s="29" t="str">
        <x:v>Niko ppm 2020</x:v>
      </x:c>
      <x:c r="M5492" s="39" t="str">
        <x:v>FIAT/LANCIA//51780161//51769268//2259207500//31259//31632//C 27-10-06//ARVIN MERITOR</x:v>
      </x:c>
      <x:c r="N5492" s="58" t="n">
        <x:v>187</x:v>
      </x:c>
      <x:c r="O5492" s="59" t="n">
        <x:v>1238.2853593919651</x:v>
      </x:c>
      <x:c r="P5492" s="60" t="str">
        <x:v>Calibrated to live price</x:v>
      </x:c>
      <x:c r="Q5492" s="61" t="n">
        <x:f>IF(N5492="","",K5492-N5492)</x:f>
        <x:v>-2.842170943040401e-14</x:v>
      </x:c>
    </x:row>
    <x:row r="5493">
      <x:c r="A5493" s="37" t="str">
        <x:v>51780162</x:v>
      </x:c>
      <x:c r="B5493" s="37" t="str">
        <x:v>51780162</x:v>
      </x:c>
      <x:c r="C5493" s="29" t="str">
        <x:v>Fiat/Lancia</x:v>
      </x:c>
      <x:c r="D5493" s="30" t="n">
        <x:v>4220</x:v>
      </x:c>
      <x:c r="E5493" s="30" t="n">
        <x:v>1154.881517</x:v>
      </x:c>
      <x:c r="F5493" s="30" t="n">
        <x:v>0</x:v>
      </x:c>
      <x:c r="G5493" s="30" t="n">
        <x:v>0</x:v>
      </x:c>
      <x:c r="H5493" s="31" t="n">
        <x:f>IF(O5493&gt;0,O5493,D5493)*E5493/1000000/31.1034768</x:f>
        <x:v>0.15668987853280764</x:v>
      </x:c>
      <x:c r="I5493" s="31" t="n">
        <x:f>IF(O5493&gt;0,O5493,D5493)*F5493/1000000/31.1034768</x:f>
        <x:v>0</x:v>
      </x:c>
      <x:c r="J5493" s="31" t="n">
        <x:f>IF(O5493&gt;0,O5493,D5493)*G5493/1000000/31.1034768</x:f>
        <x:v>0</x:v>
      </x:c>
      <x:c r="K5493" s="32" t="n">
        <x:f>H5493*$B$4*$H$4+I5493*$D$4*$J$4+J5493*$F$4*$L$4</x:f>
        <x:v>239.73551415519566</x:v>
      </x:c>
      <x:c r="L5493" s="29" t="str">
        <x:v>Niko ppm 2020</x:v>
      </x:c>
      <x:c r="M5493" s="39" t="str">
        <x:v>FIAT-LANCIA 51780162//51775450//235 9207 100//A 24-08-06//4061740002//C 983</x:v>
      </x:c>
      <x:c r="N5493" s="58"/>
      <x:c r="O5493" s="59"/>
      <x:c r="P5493" s="60" t="str">
        <x:v>No live-price match</x:v>
      </x:c>
      <x:c r="Q5493" s="61" t="str">
        <x:f>IF(N5493="","",K5493-N5493)</x:f>
      </x:c>
    </x:row>
    <x:row r="5494">
      <x:c r="A5494" s="37" t="str">
        <x:v>51780170, 55194436</x:v>
      </x:c>
      <x:c r="B5494" s="37" t="str">
        <x:v>5178017055194436</x:v>
      </x:c>
      <x:c r="C5494" s="29" t="str"/>
      <x:c r="D5494" s="30" t="n">
        <x:v>600</x:v>
      </x:c>
      <x:c r="E5494" s="30" t="n">
        <x:v>90</x:v>
      </x:c>
      <x:c r="F5494" s="30" t="n">
        <x:v>3000</x:v>
      </x:c>
      <x:c r="G5494" s="30" t="n">
        <x:v>0</x:v>
      </x:c>
      <x:c r="H5494" s="31" t="n">
        <x:f>IF(O5494&gt;0,O5494,D5494)*E5494/1000000/31.1034768</x:f>
        <x:v>0.001736140314705911</x:v>
      </x:c>
      <x:c r="I5494" s="31" t="n">
        <x:f>IF(O5494&gt;0,O5494,D5494)*F5494/1000000/31.1034768</x:f>
        <x:v>0.05787134382353037</x:v>
      </x:c>
      <x:c r="J5494" s="31" t="n">
        <x:f>IF(O5494&gt;0,O5494,D5494)*G5494/1000000/31.1034768</x:f>
        <x:v>0</x:v>
      </x:c>
      <x:c r="K5494" s="32" t="n">
        <x:f>H5494*$B$4*$H$4+I5494*$D$4*$J$4+J5494*$F$4*$L$4</x:f>
        <x:v>67.76155648297171</x:v>
      </x:c>
      <x:c r="L5494" s="29" t="str">
        <x:v>ppm Niko 2006</x:v>
      </x:c>
      <x:c r="M5494" s="39" t="str"/>
      <x:c r="N5494" s="58"/>
      <x:c r="O5494" s="59"/>
      <x:c r="P5494" s="60" t="str">
        <x:v>No live-price match</x:v>
      </x:c>
      <x:c r="Q5494" s="61" t="str">
        <x:f>IF(N5494="","",K5494-N5494)</x:f>
      </x:c>
    </x:row>
    <x:row r="5495">
      <x:c r="A5495" s="37" t="str">
        <x:v>51781978</x:v>
      </x:c>
      <x:c r="B5495" s="37" t="str">
        <x:v>51781978</x:v>
      </x:c>
      <x:c r="C5495" s="29" t="str">
        <x:v>FIAT</x:v>
      </x:c>
      <x:c r="D5495" s="30" t="n">
        <x:v>1100</x:v>
      </x:c>
      <x:c r="E5495" s="30" t="n">
        <x:v>3601</x:v>
      </x:c>
      <x:c r="F5495" s="30" t="n">
        <x:v>0</x:v>
      </x:c>
      <x:c r="G5495" s="30" t="n">
        <x:v>0</x:v>
      </x:c>
      <x:c r="H5495" s="31" t="n">
        <x:f>IF(O5495&gt;0,O5495,D5495)*E5495/1000000/31.1034768</x:f>
        <x:v>0.12745098039215688</x:v>
      </x:c>
      <x:c r="I5495" s="31" t="n">
        <x:f>IF(O5495&gt;0,O5495,D5495)*F5495/1000000/31.1034768</x:f>
        <x:v>0</x:v>
      </x:c>
      <x:c r="J5495" s="31" t="n">
        <x:f>IF(O5495&gt;0,O5495,D5495)*G5495/1000000/31.1034768</x:f>
        <x:v>0</x:v>
      </x:c>
      <x:c r="K5495" s="32" t="n">
        <x:f>H5495*$B$4*$H$4+I5495*$D$4*$J$4+J5495*$F$4*$L$4</x:f>
        <x:v>195.00000000000003</x:v>
      </x:c>
      <x:c r="L5495" s="29" t="str">
        <x:v>Katalog Franko</x:v>
      </x:c>
      <x:c r="M5495" s="39" t="str">
        <x:v>2239503600 / A201006 / C983 / FAB003 / FAA003 / ARVINMER / TFO: 1R226</x:v>
      </x:c>
      <x:c r="N5495" s="58" t="n">
        <x:v>195</x:v>
      </x:c>
      <x:c r="O5495" s="59" t="n">
        <x:v>1100.8521554470165</x:v>
      </x:c>
      <x:c r="P5495" s="60" t="str">
        <x:v>Calibrated to live price</x:v>
      </x:c>
      <x:c r="Q5495" s="61" t="n">
        <x:f>IF(N5495="","",K5495-N5495)</x:f>
        <x:v>2.842170943040401e-14</x:v>
      </x:c>
    </x:row>
    <x:row r="5496">
      <x:c r="A5496" s="37" t="str">
        <x:v>51786939</x:v>
      </x:c>
      <x:c r="B5496" s="37" t="str">
        <x:v>51786939</x:v>
      </x:c>
      <x:c r="C5496" s="29" t="str">
        <x:v>FIAT</x:v>
      </x:c>
      <x:c r="D5496" s="30" t="n">
        <x:v>700</x:v>
      </x:c>
      <x:c r="E5496" s="30" t="n">
        <x:v>34</x:v>
      </x:c>
      <x:c r="F5496" s="30" t="n">
        <x:v>1935</x:v>
      </x:c>
      <x:c r="G5496" s="30" t="n">
        <x:v>129</x:v>
      </x:c>
      <x:c r="H5496" s="31" t="n">
        <x:f>IF(O5496&gt;0,O5496,D5496)*E5496/1000000/31.1034768</x:f>
        <x:v>0.0007662941711318277</x:v>
      </x:c>
      <x:c r="I5496" s="31" t="n">
        <x:f>IF(O5496&gt;0,O5496,D5496)*F5496/1000000/31.1034768</x:f>
        <x:v>0.04361115356294372</x:v>
      </x:c>
      <x:c r="J5496" s="31" t="n">
        <x:f>IF(O5496&gt;0,O5496,D5496)*G5496/1000000/31.1034768</x:f>
        <x:v>0.0029074102375295815</x:v>
      </x:c>
      <x:c r="K5496" s="32" t="n">
        <x:f>H5496*$B$4*$H$4+I5496*$D$4*$J$4+J5496*$F$4*$L$4</x:f>
        <x:v>73.00000000000001</x:v>
      </x:c>
      <x:c r="L5496" s="29" t="str">
        <x:v>Katalog Franko</x:v>
      </x:c>
      <x:c r="M5496" s="39" t="str">
        <x:v>51872203 10K20 A60--&gt; / F: 1081</x:v>
      </x:c>
      <x:c r="N5496" s="58" t="n">
        <x:v>73</x:v>
      </x:c>
      <x:c r="O5496" s="59" t="n">
        <x:v>701.0121462874715</x:v>
      </x:c>
      <x:c r="P5496" s="60" t="str">
        <x:v>Calibrated to live price</x:v>
      </x:c>
      <x:c r="Q5496" s="61" t="n">
        <x:f>IF(N5496="","",K5496-N5496)</x:f>
        <x:v>1.4210854715202004e-14</x:v>
      </x:c>
    </x:row>
    <x:row r="5497">
      <x:c r="A5497" s="37" t="str">
        <x:v>51791590</x:v>
      </x:c>
      <x:c r="B5497" s="37" t="str">
        <x:v>51791590</x:v>
      </x:c>
      <x:c r="C5497" s="29" t="str">
        <x:v>Lancia</x:v>
      </x:c>
      <x:c r="D5497" s="30" t="n">
        <x:v>3620</x:v>
      </x:c>
      <x:c r="E5497" s="30" t="n">
        <x:v>1377.519337</x:v>
      </x:c>
      <x:c r="F5497" s="30" t="n">
        <x:v>30.4640884</x:v>
      </x:c>
      <x:c r="G5497" s="30" t="n">
        <x:v>0</x:v>
      </x:c>
      <x:c r="H5497" s="31" t="n">
        <x:f>IF(O5497&gt;0,O5497,D5497)*E5497/1000000/31.1034768</x:f>
        <x:v>0.1603235558521226</x:v>
      </x:c>
      <x:c r="I5497" s="31" t="n">
        <x:f>IF(O5497&gt;0,O5497,D5497)*F5497/1000000/31.1034768</x:f>
        <x:v>0.0035455843318455</x:v>
      </x:c>
      <x:c r="J5497" s="31" t="n">
        <x:f>IF(O5497&gt;0,O5497,D5497)*G5497/1000000/31.1034768</x:f>
        <x:v>0</x:v>
      </x:c>
      <x:c r="K5497" s="32" t="n">
        <x:f>H5497*$B$4*$H$4+I5497*$D$4*$J$4+J5497*$F$4*$L$4</x:f>
        <x:v>249.2838228270738</x:v>
      </x:c>
      <x:c r="L5497" s="29" t="str">
        <x:v>Niko ppm 2020</x:v>
      </x:c>
      <x:c r="M5497" s="39" t="str">
        <x:v>LANCIA//517 91 590//2686</x:v>
      </x:c>
      <x:c r="N5497" s="58"/>
      <x:c r="O5497" s="59"/>
      <x:c r="P5497" s="60" t="str">
        <x:v>No live-price match</x:v>
      </x:c>
      <x:c r="Q5497" s="61" t="str">
        <x:f>IF(N5497="","",K5497-N5497)</x:f>
      </x:c>
    </x:row>
    <x:row r="5498">
      <x:c r="A5498" s="37" t="str">
        <x:v>51797133</x:v>
      </x:c>
      <x:c r="B5498" s="37" t="str">
        <x:v>51797133</x:v>
      </x:c>
      <x:c r="C5498" s="29" t="str">
        <x:v>Fiat/Lancia</x:v>
      </x:c>
      <x:c r="D5498" s="30" t="n">
        <x:v>3480</x:v>
      </x:c>
      <x:c r="E5498" s="30" t="n">
        <x:v>127</x:v>
      </x:c>
      <x:c r="F5498" s="30" t="n">
        <x:v>0</x:v>
      </x:c>
      <x:c r="G5498" s="30" t="n">
        <x:v>0</x:v>
      </x:c>
      <x:c r="H5498" s="31" t="n">
        <x:f>IF(O5498&gt;0,O5498,D5498)*E5498/1000000/31.1034768</x:f>
        <x:v>0.014209343953470822</x:v>
      </x:c>
      <x:c r="I5498" s="31" t="n">
        <x:f>IF(O5498&gt;0,O5498,D5498)*F5498/1000000/31.1034768</x:f>
        <x:v>0</x:v>
      </x:c>
      <x:c r="J5498" s="31" t="n">
        <x:f>IF(O5498&gt;0,O5498,D5498)*G5498/1000000/31.1034768</x:f>
        <x:v>0</x:v>
      </x:c>
      <x:c r="K5498" s="32" t="n">
        <x:f>H5498*$B$4*$H$4+I5498*$D$4*$J$4+J5498*$F$4*$L$4</x:f>
        <x:v>21.74029624881036</x:v>
      </x:c>
      <x:c r="L5498" s="29" t="str">
        <x:v>Niko ppm 2020</x:v>
      </x:c>
      <x:c r="M5498" s="39" t="str">
        <x:v>FIAT-LANCIA 51797133//51770423//235 9098 800//2073318//B 06-09-07//C 983//298 9098 841//723523C//07W27//ARVIN MERITOR</x:v>
      </x:c>
      <x:c r="N5498" s="58"/>
      <x:c r="O5498" s="59"/>
      <x:c r="P5498" s="60" t="str">
        <x:v>No live-price match</x:v>
      </x:c>
      <x:c r="Q5498" s="61" t="str">
        <x:f>IF(N5498="","",K5498-N5498)</x:f>
      </x:c>
    </x:row>
    <x:row r="5499">
      <x:c r="A5499" s="37" t="str">
        <x:v>51797397, 55195359</x:v>
      </x:c>
      <x:c r="B5499" s="37" t="str">
        <x:v>5179739755195359</x:v>
      </x:c>
      <x:c r="C5499" s="29" t="str"/>
      <x:c r="D5499" s="30" t="n">
        <x:v>700</x:v>
      </x:c>
      <x:c r="E5499" s="30" t="n">
        <x:v>90</x:v>
      </x:c>
      <x:c r="F5499" s="30" t="n">
        <x:v>3000</x:v>
      </x:c>
      <x:c r="G5499" s="30" t="n">
        <x:v>0</x:v>
      </x:c>
      <x:c r="H5499" s="31" t="n">
        <x:f>IF(O5499&gt;0,O5499,D5499)*E5499/1000000/31.1034768</x:f>
        <x:v>0.0020254970338235627</x:v>
      </x:c>
      <x:c r="I5499" s="31" t="n">
        <x:f>IF(O5499&gt;0,O5499,D5499)*F5499/1000000/31.1034768</x:f>
        <x:v>0.06751656779411877</x:v>
      </x:c>
      <x:c r="J5499" s="31" t="n">
        <x:f>IF(O5499&gt;0,O5499,D5499)*G5499/1000000/31.1034768</x:f>
        <x:v>0</x:v>
      </x:c>
      <x:c r="K5499" s="32" t="n">
        <x:f>H5499*$B$4*$H$4+I5499*$D$4*$J$4+J5499*$F$4*$L$4</x:f>
        <x:v>79.05514923013368</x:v>
      </x:c>
      <x:c r="L5499" s="29" t="str">
        <x:v>ppm Niko 2006</x:v>
      </x:c>
      <x:c r="M5499" s="39" t="str"/>
      <x:c r="N5499" s="58"/>
      <x:c r="O5499" s="59"/>
      <x:c r="P5499" s="60" t="str">
        <x:v>No live-price match</x:v>
      </x:c>
      <x:c r="Q5499" s="61" t="str">
        <x:f>IF(N5499="","",K5499-N5499)</x:f>
      </x:c>
    </x:row>
    <x:row r="5500">
      <x:c r="A5500" s="37" t="str">
        <x:v>5179977255183100</x:v>
      </x:c>
      <x:c r="B5500" s="37" t="str">
        <x:v>5179977255183100</x:v>
      </x:c>
      <x:c r="C5500" s="29" t="str"/>
      <x:c r="D5500" s="30" t="n">
        <x:v>1389.04</x:v>
      </x:c>
      <x:c r="E5500" s="30" t="n">
        <x:v>785.68</x:v>
      </x:c>
      <x:c r="F5500" s="30" t="n">
        <x:v>73.98</x:v>
      </x:c>
      <x:c r="G5500" s="30" t="n">
        <x:v>481.29</x:v>
      </x:c>
      <x:c r="H5500" s="31" t="n">
        <x:f>IF(O5500&gt;0,O5500,D5500)*E5500/1000000/31.1034768</x:f>
        <x:v>0.0350874262133936</x:v>
      </x:c>
      <x:c r="I5500" s="31" t="n">
        <x:f>IF(O5500&gt;0,O5500,D5500)*F5500/1000000/31.1034768</x:f>
        <x:v>0.003303848629552565</x:v>
      </x:c>
      <x:c r="J5500" s="31" t="n">
        <x:f>IF(O5500&gt;0,O5500,D5500)*G5500/1000000/31.1034768</x:f>
        <x:v>0.02149377273475742</x:v>
      </x:c>
      <x:c r="K5500" s="32" t="n">
        <x:f>H5500*$B$4*$H$4+I5500*$D$4*$J$4+J5500*$F$4*$L$4</x:f>
        <x:v>225.69683232788944</x:v>
      </x:c>
      <x:c r="L5500" s="29" t="str">
        <x:v>Niko ppm 207</x:v>
      </x:c>
      <x:c r="M5500" s="39" t="str"/>
      <x:c r="N5500" s="58"/>
      <x:c r="O5500" s="59"/>
      <x:c r="P5500" s="60" t="str">
        <x:v>No live-price match</x:v>
      </x:c>
      <x:c r="Q5500" s="61" t="str">
        <x:f>IF(N5500="","",K5500-N5500)</x:f>
      </x:c>
    </x:row>
    <x:row r="5501">
      <x:c r="A5501" s="37" t="str">
        <x:v>51799776</x:v>
      </x:c>
      <x:c r="B5501" s="37" t="str">
        <x:v>51799776</x:v>
      </x:c>
      <x:c r="C5501" s="29" t="str">
        <x:v>FIAT</x:v>
      </x:c>
      <x:c r="D5501" s="30" t="n">
        <x:v>780</x:v>
      </x:c>
      <x:c r="E5501" s="30" t="n">
        <x:v>0</x:v>
      </x:c>
      <x:c r="F5501" s="30" t="n">
        <x:v>966</x:v>
      </x:c>
      <x:c r="G5501" s="30" t="n">
        <x:v>450</x:v>
      </x:c>
      <x:c r="H5501" s="31" t="n">
        <x:f>IF(O5501&gt;0,O5501,D5501)*E5501/1000000/31.1034768</x:f>
        <x:v>0</x:v>
      </x:c>
      <x:c r="I5501" s="31" t="n">
        <x:f>IF(O5501&gt;0,O5501,D5501)*F5501/1000000/31.1034768</x:f>
        <x:v>0.024305840247275088</x:v>
      </x:c>
      <x:c r="J5501" s="31" t="n">
        <x:f>IF(O5501&gt;0,O5501,D5501)*G5501/1000000/31.1034768</x:f>
        <x:v>0.011322596388482186</x:v>
      </x:c>
      <x:c r="K5501" s="32" t="n">
        <x:f>H5501*$B$4*$H$4+I5501*$D$4*$J$4+J5501*$F$4*$L$4</x:f>
        <x:v>116</x:v>
      </x:c>
      <x:c r="L5501" s="29" t="str">
        <x:v>Katalog Franko</x:v>
      </x:c>
      <x:c r="M5501" s="39" t="str">
        <x:v>FGF 55222080 / 06 F 29 / A600 / G HRU 19 / FIAT-LANCIA-ALF / Su kolektoriumi / LG</x:v>
      </x:c>
      <x:c r="N5501" s="58" t="n">
        <x:v>116</x:v>
      </x:c>
      <x:c r="O5501" s="59" t="n">
        <x:v>782.6046979664876</x:v>
      </x:c>
      <x:c r="P5501" s="60" t="str">
        <x:v>Calibrated to live price</x:v>
      </x:c>
      <x:c r="Q5501" s="61" t="n">
        <x:f>IF(N5501="","",K5501-N5501)</x:f>
        <x:v>0</x:v>
      </x:c>
    </x:row>
    <x:row r="5502">
      <x:c r="A5502" s="37" t="str">
        <x:v>5179980000000000</x:v>
      </x:c>
      <x:c r="B5502" s="37" t="str">
        <x:v>5179980000000000</x:v>
      </x:c>
      <x:c r="C5502" s="29" t="str"/>
      <x:c r="D5502" s="30" t="n">
        <x:v>1389.04</x:v>
      </x:c>
      <x:c r="E5502" s="30" t="n">
        <x:v>785.68</x:v>
      </x:c>
      <x:c r="F5502" s="30" t="n">
        <x:v>73.98</x:v>
      </x:c>
      <x:c r="G5502" s="30" t="n">
        <x:v>481.29</x:v>
      </x:c>
      <x:c r="H5502" s="31" t="n">
        <x:f>IF(O5502&gt;0,O5502,D5502)*E5502/1000000/31.1034768</x:f>
        <x:v>0.0350874262133936</x:v>
      </x:c>
      <x:c r="I5502" s="31" t="n">
        <x:f>IF(O5502&gt;0,O5502,D5502)*F5502/1000000/31.1034768</x:f>
        <x:v>0.003303848629552565</x:v>
      </x:c>
      <x:c r="J5502" s="31" t="n">
        <x:f>IF(O5502&gt;0,O5502,D5502)*G5502/1000000/31.1034768</x:f>
        <x:v>0.02149377273475742</x:v>
      </x:c>
      <x:c r="K5502" s="32" t="n">
        <x:f>H5502*$B$4*$H$4+I5502*$D$4*$J$4+J5502*$F$4*$L$4</x:f>
        <x:v>225.69683232788944</x:v>
      </x:c>
      <x:c r="L5502" s="29" t="str">
        <x:v>Dynamic PPM Calculator</x:v>
      </x:c>
      <x:c r="M5502" s="39" t="str"/>
      <x:c r="N5502" s="58"/>
      <x:c r="O5502" s="59"/>
      <x:c r="P5502" s="60" t="str">
        <x:v>No live-price match</x:v>
      </x:c>
      <x:c r="Q5502" s="61" t="str">
        <x:f>IF(N5502="","",K5502-N5502)</x:f>
      </x:c>
    </x:row>
    <x:row r="5503">
      <x:c r="A5503" s="37" t="str">
        <x:v>51805096</x:v>
      </x:c>
      <x:c r="B5503" s="37" t="str">
        <x:v>51805096</x:v>
      </x:c>
      <x:c r="C5503" s="29" t="str">
        <x:v>Fiat/Lancia</x:v>
      </x:c>
      <x:c r="D5503" s="30" t="n">
        <x:v>1220</x:v>
      </x:c>
      <x:c r="E5503" s="30" t="n">
        <x:v>2456.606557</x:v>
      </x:c>
      <x:c r="F5503" s="30" t="n">
        <x:v>97.13114754</x:v>
      </x:c>
      <x:c r="G5503" s="30" t="n">
        <x:v>0</x:v>
      </x:c>
      <x:c r="H5503" s="31" t="n">
        <x:f>IF(O5503&gt;0,O5503,D5503)*E5503/1000000/31.1034768</x:f>
        <x:v>0.09635771649618284</x:v>
      </x:c>
      <x:c r="I5503" s="31" t="n">
        <x:f>IF(O5503&gt;0,O5503,D5503)*F5503/1000000/31.1034768</x:f>
        <x:v>0.003809863468343835</x:v>
      </x:c>
      <x:c r="J5503" s="31" t="n">
        <x:f>IF(O5503&gt;0,O5503,D5503)*G5503/1000000/31.1034768</x:f>
        <x:v>0</x:v>
      </x:c>
      <x:c r="K5503" s="32" t="n">
        <x:f>H5503*$B$4*$H$4+I5503*$D$4*$J$4+J5503*$F$4*$L$4</x:f>
        <x:v>151.71340264104657</x:v>
      </x:c>
      <x:c r="L5503" s="29" t="str">
        <x:v>Niko ppm 2020</x:v>
      </x:c>
      <x:c r="M5503" s="39" t="str">
        <x:v>FIAT/LANCIA//51805096//51769268//2259207600//33863 33856//B 06 07//ARVIN MERITOR</x:v>
      </x:c>
      <x:c r="N5503" s="58"/>
      <x:c r="O5503" s="59"/>
      <x:c r="P5503" s="60" t="str">
        <x:v>No live-price match</x:v>
      </x:c>
      <x:c r="Q5503" s="61" t="str">
        <x:f>IF(N5503="","",K5503-N5503)</x:f>
      </x:c>
    </x:row>
    <x:row r="5504">
      <x:c r="A5504" s="37" t="str">
        <x:v>51819779</x:v>
      </x:c>
      <x:c r="B5504" s="37" t="str">
        <x:v>51819779</x:v>
      </x:c>
      <x:c r="C5504" s="29" t="str">
        <x:v>Alfa Romeo</x:v>
      </x:c>
      <x:c r="D5504" s="30" t="n">
        <x:v>3700</x:v>
      </x:c>
      <x:c r="E5504" s="30" t="n">
        <x:v>580.2702703</x:v>
      </x:c>
      <x:c r="F5504" s="30" t="n">
        <x:v>0</x:v>
      </x:c>
      <x:c r="G5504" s="30" t="n">
        <x:v>0</x:v>
      </x:c>
      <x:c r="H5504" s="31" t="n">
        <x:f>IF(O5504&gt;0,O5504,D5504)*E5504/1000000/31.1034768</x:f>
        <x:v>0.023529411764705882</x:v>
      </x:c>
      <x:c r="I5504" s="31" t="n">
        <x:f>IF(O5504&gt;0,O5504,D5504)*F5504/1000000/31.1034768</x:f>
        <x:v>0</x:v>
      </x:c>
      <x:c r="J5504" s="31" t="n">
        <x:f>IF(O5504&gt;0,O5504,D5504)*G5504/1000000/31.1034768</x:f>
        <x:v>0</x:v>
      </x:c>
      <x:c r="K5504" s="32" t="n">
        <x:f>H5504*$B$4*$H$4+I5504*$D$4*$J$4+J5504*$F$4*$L$4</x:f>
        <x:v>36</x:v>
      </x:c>
      <x:c r="L5504" s="29" t="str">
        <x:v>Niko ppm 2020</x:v>
      </x:c>
      <x:c r="M5504" s="39" t="str">
        <x:v>ALFA ROMEO//51819779//51775450//235 9207 300//A 29-10-09//F 13253-01-7-9802//EMCON TECHNOLOGIES</x:v>
      </x:c>
      <x:c r="N5504" s="58" t="n">
        <x:v>36</x:v>
      </x:c>
      <x:c r="O5504" s="59" t="n">
        <x:v>1261.2166268018718</x:v>
      </x:c>
      <x:c r="P5504" s="60" t="str">
        <x:v>Calibrated to live price</x:v>
      </x:c>
      <x:c r="Q5504" s="61" t="n">
        <x:f>IF(N5504="","",K5504-N5504)</x:f>
        <x:v>0</x:v>
      </x:c>
    </x:row>
    <x:row r="5505">
      <x:c r="A5505" s="37" t="str">
        <x:v>51821237</x:v>
      </x:c>
      <x:c r="B5505" s="37" t="str">
        <x:v>51821237</x:v>
      </x:c>
      <x:c r="C5505" s="29" t="str"/>
      <x:c r="D5505" s="30" t="n">
        <x:v>1345.46</x:v>
      </x:c>
      <x:c r="E5505" s="30" t="n">
        <x:v>525.1</x:v>
      </x:c>
      <x:c r="F5505" s="30" t="n">
        <x:v>278.32</x:v>
      </x:c>
      <x:c r="G5505" s="30" t="n">
        <x:v>1186.82</x:v>
      </x:c>
      <x:c r="H5505" s="31" t="n">
        <x:f>IF(O5505&gt;0,O5505,D5505)*E5505/1000000/31.1034768</x:f>
        <x:v>0.011854624112775314</x:v>
      </x:c>
      <x:c r="I5505" s="31" t="n">
        <x:f>IF(O5505&gt;0,O5505,D5505)*F5505/1000000/31.1034768</x:f>
        <x:v>0.0062833345706867745</x:v>
      </x:c>
      <x:c r="J5505" s="31" t="n">
        <x:f>IF(O5505&gt;0,O5505,D5505)*G5505/1000000/31.1034768</x:f>
        <x:v>0.02679357263287754</x:v>
      </x:c>
      <x:c r="K5505" s="32" t="n">
        <x:f>H5505*$B$4*$H$4+I5505*$D$4*$J$4+J5505*$F$4*$L$4</x:f>
        <x:v>235</x:v>
      </x:c>
      <x:c r="L5505" s="29" t="str">
        <x:v>Niko ppm 207</x:v>
      </x:c>
      <x:c r="M5505" s="39" t="str"/>
      <x:c r="N5505" s="58" t="n">
        <x:v>235</x:v>
      </x:c>
      <x:c r="O5505" s="59" t="n">
        <x:v>702.190108673448</x:v>
      </x:c>
      <x:c r="P5505" s="60" t="str">
        <x:v>Calibrated to live price</x:v>
      </x:c>
      <x:c r="Q5505" s="61" t="n">
        <x:f>IF(N5505="","",K5505-N5505)</x:f>
        <x:v>0</x:v>
      </x:c>
    </x:row>
    <x:row r="5506">
      <x:c r="A5506" s="37" t="str">
        <x:v>51838592</x:v>
      </x:c>
      <x:c r="B5506" s="37" t="str">
        <x:v>51838592</x:v>
      </x:c>
      <x:c r="C5506" s="29" t="str"/>
      <x:c r="D5506" s="30" t="n">
        <x:v>1474.47</x:v>
      </x:c>
      <x:c r="E5506" s="30" t="n">
        <x:v>916.87</x:v>
      </x:c>
      <x:c r="F5506" s="30" t="n">
        <x:v>269.83</x:v>
      </x:c>
      <x:c r="G5506" s="30" t="n">
        <x:v>1025.3</x:v>
      </x:c>
      <x:c r="H5506" s="31" t="n">
        <x:f>IF(O5506&gt;0,O5506,D5506)*E5506/1000000/31.1034768</x:f>
        <x:v>0.024959815860934213</x:v>
      </x:c>
      <x:c r="I5506" s="31" t="n">
        <x:f>IF(O5506&gt;0,O5506,D5506)*F5506/1000000/31.1034768</x:f>
        <x:v>0.007345542022048795</x:v>
      </x:c>
      <x:c r="J5506" s="31" t="n">
        <x:f>IF(O5506&gt;0,O5506,D5506)*G5506/1000000/31.1034768</x:f>
        <x:v>0.02791158964980406</x:v>
      </x:c>
      <x:c r="K5506" s="32" t="n">
        <x:f>H5506*$B$4*$H$4+I5506*$D$4*$J$4+J5506*$F$4*$L$4</x:f>
        <x:v>265</x:v>
      </x:c>
      <x:c r="L5506" s="29" t="str">
        <x:v>Niko ppm 207</x:v>
      </x:c>
      <x:c r="M5506" s="39" t="str"/>
      <x:c r="N5506" s="58" t="n">
        <x:v>265</x:v>
      </x:c>
      <x:c r="O5506" s="59" t="n">
        <x:v>846.7253302680198</x:v>
      </x:c>
      <x:c r="P5506" s="60" t="str">
        <x:v>Calibrated to live price</x:v>
      </x:c>
      <x:c r="Q5506" s="61" t="n">
        <x:f>IF(N5506="","",K5506-N5506)</x:f>
        <x:v>0</x:v>
      </x:c>
    </x:row>
    <x:row r="5507">
      <x:c r="A5507" s="37" t="str">
        <x:v>51854357</x:v>
      </x:c>
      <x:c r="B5507" s="37" t="str">
        <x:v>51854357</x:v>
      </x:c>
      <x:c r="C5507" s="29" t="str">
        <x:v>FIAT</x:v>
      </x:c>
      <x:c r="D5507" s="30" t="n">
        <x:v>640</x:v>
      </x:c>
      <x:c r="E5507" s="30" t="n">
        <x:v>0</x:v>
      </x:c>
      <x:c r="F5507" s="30" t="n">
        <x:v>1908</x:v>
      </x:c>
      <x:c r="G5507" s="30" t="n">
        <x:v>350</x:v>
      </x:c>
      <x:c r="H5507" s="31" t="n">
        <x:f>IF(O5507&gt;0,O5507,D5507)*E5507/1000000/31.1034768</x:f>
        <x:v>0</x:v>
      </x:c>
      <x:c r="I5507" s="31" t="n">
        <x:f>IF(O5507&gt;0,O5507,D5507)*F5507/1000000/31.1034768</x:f>
        <x:v>0.03943278084714548</x:v>
      </x:c>
      <x:c r="J5507" s="31" t="n">
        <x:f>IF(O5507&gt;0,O5507,D5507)*G5507/1000000/31.1034768</x:f>
        <x:v>0.007233476570493144</x:v>
      </x:c>
      <x:c r="K5507" s="32" t="n">
        <x:f>H5507*$B$4*$H$4+I5507*$D$4*$J$4+J5507*$F$4*$L$4</x:f>
        <x:v>100.99999999999997</x:v>
      </x:c>
      <x:c r="L5507" s="29" t="str">
        <x:v>Katalog Franko</x:v>
      </x:c>
      <x:c r="M5507" s="39" t="str">
        <x:v>2226136200 / Apvalus Maziukas / H</x:v>
      </x:c>
      <x:c r="N5507" s="58" t="n">
        <x:v>101</x:v>
      </x:c>
      <x:c r="O5507" s="59" t="n">
        <x:v>642.8179162676488</x:v>
      </x:c>
      <x:c r="P5507" s="60" t="str">
        <x:v>Calibrated to live price</x:v>
      </x:c>
      <x:c r="Q5507" s="61" t="n">
        <x:f>IF(N5507="","",K5507-N5507)</x:f>
        <x:v>-2.842170943040401e-14</x:v>
      </x:c>
    </x:row>
    <x:row r="5508">
      <x:c r="A5508" s="37" t="str">
        <x:v>51864511</x:v>
      </x:c>
      <x:c r="B5508" s="37" t="str">
        <x:v>51864511</x:v>
      </x:c>
      <x:c r="C5508" s="29" t="str">
        <x:v>Fiat</x:v>
      </x:c>
      <x:c r="D5508" s="30" t="n">
        <x:v>680</x:v>
      </x:c>
      <x:c r="E5508" s="30" t="n">
        <x:v>0</x:v>
      </x:c>
      <x:c r="F5508" s="30" t="n">
        <x:v>1680</x:v>
      </x:c>
      <x:c r="G5508" s="30" t="n">
        <x:v>208.99999999999997</x:v>
      </x:c>
      <x:c r="H5508" s="31" t="n">
        <x:f>IF(O5508&gt;0,O5508,D5508)*E5508/1000000/31.1034768</x:f>
        <x:v>0</x:v>
      </x:c>
      <x:c r="I5508" s="31" t="n">
        <x:f>IF(O5508&gt;0,O5508,D5508)*F5508/1000000/31.1034768</x:f>
        <x:v>0.036729012880000605</x:v>
      </x:c>
      <x:c r="J5508" s="31" t="n">
        <x:f>IF(O5508&gt;0,O5508,D5508)*G5508/1000000/31.1034768</x:f>
        <x:v>0.004569264102333407</x:v>
      </x:c>
      <x:c r="K5508" s="32" t="n">
        <x:f>H5508*$B$4*$H$4+I5508*$D$4*$J$4+J5508*$F$4*$L$4</x:f>
        <x:v>77.09747741127126</x:v>
      </x:c>
      <x:c r="L5508" s="29" t="str">
        <x:v>Niko ppm 2020</x:v>
      </x:c>
      <x:c r="M5508" s="39" t="str">
        <x:v>FIAT-LANCIA 51864511//51706938//12L2L 2 C 367//L KN2 01</x:v>
      </x:c>
      <x:c r="N5508" s="58"/>
      <x:c r="O5508" s="59"/>
      <x:c r="P5508" s="60" t="str">
        <x:v>No live-price match</x:v>
      </x:c>
      <x:c r="Q5508" s="61" t="str">
        <x:f>IF(N5508="","",K5508-N5508)</x:f>
      </x:c>
    </x:row>
    <x:row r="5509">
      <x:c r="A5509" s="37" t="str">
        <x:v>51875637</x:v>
      </x:c>
      <x:c r="B5509" s="37" t="str">
        <x:v>51875637</x:v>
      </x:c>
      <x:c r="C5509" s="29" t="str">
        <x:v>Fiat/Lancia</x:v>
      </x:c>
      <x:c r="D5509" s="30" t="n">
        <x:v>3200</x:v>
      </x:c>
      <x:c r="E5509" s="30" t="n">
        <x:v>1283.2812499999998</x:v>
      </x:c>
      <x:c r="F5509" s="30" t="n">
        <x:v>632.1875</x:v>
      </x:c>
      <x:c r="G5509" s="30" t="n">
        <x:v>0</x:v>
      </x:c>
      <x:c r="H5509" s="31" t="n">
        <x:f>IF(O5509&gt;0,O5509,D5509)*E5509/1000000/31.1034768</x:f>
        <x:v>0.13202704078407076</x:v>
      </x:c>
      <x:c r="I5509" s="31" t="n">
        <x:f>IF(O5509&gt;0,O5509,D5509)*F5509/1000000/31.1034768</x:f>
        <x:v>0.06504096030833441</x:v>
      </x:c>
      <x:c r="J5509" s="31" t="n">
        <x:f>IF(O5509&gt;0,O5509,D5509)*G5509/1000000/31.1034768</x:f>
        <x:v>0</x:v>
      </x:c>
      <x:c r="K5509" s="32" t="n">
        <x:f>H5509*$B$4*$H$4+I5509*$D$4*$J$4+J5509*$F$4*$L$4</x:f>
        <x:v>275.1724527465045</x:v>
      </x:c>
      <x:c r="L5509" s="29" t="str">
        <x:v>Niko ppm 2020</x:v>
      </x:c>
      <x:c r="M5509" s="39" t="str">
        <x:v>FIAT/LANCIA//51875637//55216690//2359440400//FI 4002/01/0/9003//A 02-06-10//EMCON TECHNOLOGI//FI 3579/0/02/3013//00038394</x:v>
      </x:c>
      <x:c r="N5509" s="58"/>
      <x:c r="O5509" s="59"/>
      <x:c r="P5509" s="60" t="str">
        <x:v>No live-price match</x:v>
      </x:c>
      <x:c r="Q5509" s="61" t="str">
        <x:f>IF(N5509="","",K5509-N5509)</x:f>
      </x:c>
    </x:row>
    <x:row r="5510">
      <x:c r="A5510" s="37" t="str">
        <x:v>51880406 / 55206760</x:v>
      </x:c>
      <x:c r="B5510" s="37" t="str">
        <x:v>5188040655206760</x:v>
      </x:c>
      <x:c r="C5510" s="29" t="str"/>
      <x:c r="D5510" s="30" t="n">
        <x:v>1557.97</x:v>
      </x:c>
      <x:c r="E5510" s="30" t="n">
        <x:v>536.51</x:v>
      </x:c>
      <x:c r="F5510" s="30" t="n">
        <x:v>162.48</x:v>
      </x:c>
      <x:c r="G5510" s="30" t="n">
        <x:v>694.13</x:v>
      </x:c>
      <x:c r="H5510" s="31" t="n">
        <x:f>IF(O5510&gt;0,O5510,D5510)*E5510/1000000/31.1034768</x:f>
        <x:v>0.012415570923282167</x:v>
      </x:c>
      <x:c r="I5510" s="31" t="n">
        <x:f>IF(O5510&gt;0,O5510,D5510)*F5510/1000000/31.1034768</x:f>
        <x:v>0.003760008133333743</x:v>
      </x:c>
      <x:c r="J5510" s="31" t="n">
        <x:f>IF(O5510&gt;0,O5510,D5510)*G5510/1000000/31.1034768</x:f>
        <x:v>0.016063112048196403</x:v>
      </x:c>
      <x:c r="K5510" s="32" t="n">
        <x:f>H5510*$B$4*$H$4+I5510*$D$4*$J$4+J5510*$F$4*$L$4</x:f>
        <x:v>149</x:v>
      </x:c>
      <x:c r="L5510" s="29" t="str">
        <x:v>Niko ppm 207</x:v>
      </x:c>
      <x:c r="M5510" s="39" t="str"/>
      <x:c r="N5510" s="58" t="n">
        <x:v>149</x:v>
      </x:c>
      <x:c r="O5510" s="59" t="n">
        <x:v>719.7767463254394</x:v>
      </x:c>
      <x:c r="P5510" s="60" t="str">
        <x:v>Calibrated to live price</x:v>
      </x:c>
      <x:c r="Q5510" s="61" t="n">
        <x:f>IF(N5510="","",K5510-N5510)</x:f>
        <x:v>0</x:v>
      </x:c>
    </x:row>
    <x:row r="5511">
      <x:c r="A5511" s="37" t="str">
        <x:v>51880407</x:v>
      </x:c>
      <x:c r="B5511" s="37" t="str">
        <x:v>51880407</x:v>
      </x:c>
      <x:c r="C5511" s="29" t="str">
        <x:v>Fiat</x:v>
      </x:c>
      <x:c r="D5511" s="30" t="n">
        <x:v>920</x:v>
      </x:c>
      <x:c r="E5511" s="30" t="n">
        <x:v>0</x:v>
      </x:c>
      <x:c r="F5511" s="30" t="n">
        <x:v>6304</x:v>
      </x:c>
      <x:c r="G5511" s="30" t="n">
        <x:v>648</x:v>
      </x:c>
      <x:c r="H5511" s="31" t="n">
        <x:f>IF(O5511&gt;0,O5511,D5511)*E5511/1000000/31.1034768</x:f>
        <x:v>0</x:v>
      </x:c>
      <x:c r="I5511" s="31" t="n">
        <x:f>IF(O5511&gt;0,O5511,D5511)*F5511/1000000/31.1034768</x:f>
        <x:v>0.18646404185914034</x:v>
      </x:c>
      <x:c r="J5511" s="31" t="n">
        <x:f>IF(O5511&gt;0,O5511,D5511)*G5511/1000000/31.1034768</x:f>
        <x:v>0.01916698907435326</x:v>
      </x:c>
      <x:c r="K5511" s="32" t="n">
        <x:f>H5511*$B$4*$H$4+I5511*$D$4*$J$4+J5511*$F$4*$L$4</x:f>
        <x:v>359.84957154371887</x:v>
      </x:c>
      <x:c r="L5511" s="29" t="str">
        <x:v>Niko ppm 2020</x:v>
      </x:c>
      <x:c r="M5511" s="39" t="str">
        <x:v>FIAT/LANCIA//51880407//55218497//0H02//A 595//534A F PMV 16</x:v>
      </x:c>
      <x:c r="N5511" s="58"/>
      <x:c r="O5511" s="59"/>
      <x:c r="P5511" s="60" t="str">
        <x:v>No live-price match</x:v>
      </x:c>
      <x:c r="Q5511" s="61" t="str">
        <x:f>IF(N5511="","",K5511-N5511)</x:f>
      </x:c>
    </x:row>
    <x:row r="5512">
      <x:c r="A5512" s="37" t="str">
        <x:v>51880409</x:v>
      </x:c>
      <x:c r="B5512" s="37" t="str">
        <x:v>51880409</x:v>
      </x:c>
      <x:c r="C5512" s="29" t="str">
        <x:v>Fiat/Lancia</x:v>
      </x:c>
      <x:c r="D5512" s="30" t="n">
        <x:v>960</x:v>
      </x:c>
      <x:c r="E5512" s="30" t="n">
        <x:v>0</x:v>
      </x:c>
      <x:c r="F5512" s="30" t="n">
        <x:v>4362</x:v>
      </x:c>
      <x:c r="G5512" s="30" t="n">
        <x:v>620</x:v>
      </x:c>
      <x:c r="H5512" s="31" t="n">
        <x:f>IF(O5512&gt;0,O5512,D5512)*E5512/1000000/31.1034768</x:f>
        <x:v>0</x:v>
      </x:c>
      <x:c r="I5512" s="31" t="n">
        <x:f>IF(O5512&gt;0,O5512,D5512)*F5512/1000000/31.1034768</x:f>
        <x:v>0.13463189427106104</x:v>
      </x:c>
      <x:c r="J5512" s="31" t="n">
        <x:f>IF(O5512&gt;0,O5512,D5512)*G5512/1000000/31.1034768</x:f>
        <x:v>0.019136124357647374</x:v>
      </x:c>
      <x:c r="K5512" s="32" t="n">
        <x:f>H5512*$B$4*$H$4+I5512*$D$4*$J$4+J5512*$F$4*$L$4</x:f>
        <x:v>301.29673477532265</x:v>
      </x:c>
      <x:c r="L5512" s="29" t="str">
        <x:v>Niko ppm 2020</x:v>
      </x:c>
      <x:c r="M5512" s="39" t="str">
        <x:v>FIAT/LANCIA//51880409//55206760//A 595 10 A 25//246 F NKV 01//011025 333</x:v>
      </x:c>
      <x:c r="N5512" s="58"/>
      <x:c r="O5512" s="59"/>
      <x:c r="P5512" s="60" t="str">
        <x:v>No live-price match</x:v>
      </x:c>
      <x:c r="Q5512" s="61" t="str">
        <x:f>IF(N5512="","",K5512-N5512)</x:f>
      </x:c>
    </x:row>
    <x:row r="5513">
      <x:c r="A5513" s="37" t="str">
        <x:v>51920101</x:v>
      </x:c>
      <x:c r="B5513" s="37" t="str">
        <x:v>51920101</x:v>
      </x:c>
      <x:c r="C5513" s="29" t="str">
        <x:v>Renault</x:v>
      </x:c>
      <x:c r="D5513" s="30" t="n">
        <x:v>2057.19</x:v>
      </x:c>
      <x:c r="E5513" s="30" t="n">
        <x:v>468.6</x:v>
      </x:c>
      <x:c r="F5513" s="30" t="n">
        <x:v>203.51</x:v>
      </x:c>
      <x:c r="G5513" s="30" t="n">
        <x:v>753.71</x:v>
      </x:c>
      <x:c r="H5513" s="31" t="n">
        <x:f>IF(O5513&gt;0,O5513,D5513)*E5513/1000000/31.1034768</x:f>
        <x:v>0.014781781622388072</x:v>
      </x:c>
      <x:c r="I5513" s="31" t="n">
        <x:f>IF(O5513&gt;0,O5513,D5513)*F5513/1000000/31.1034768</x:f>
        <x:v>0.0064196337558092105</x:v>
      </x:c>
      <x:c r="J5513" s="31" t="n">
        <x:f>IF(O5513&gt;0,O5513,D5513)*G5513/1000000/31.1034768</x:f>
        <x:v>0.023775451614618255</x:v>
      </x:c>
      <x:c r="K5513" s="32" t="n">
        <x:f>H5513*$B$4*$H$4+I5513*$D$4*$J$4+J5513*$F$4*$L$4</x:f>
        <x:v>216.00000000000003</x:v>
      </x:c>
      <x:c r="L5513" s="29" t="str">
        <x:v>Niko ppm 207</x:v>
      </x:c>
      <x:c r="M5513" s="39" t="str">
        <x:v>RENAULT 51920101//ANALYSE AUS DREI KATALYSATOREN</x:v>
      </x:c>
      <x:c r="N5513" s="58" t="n">
        <x:v>216</x:v>
      </x:c>
      <x:c r="O5513" s="59" t="n">
        <x:v>981.1455436504774</x:v>
      </x:c>
      <x:c r="P5513" s="60" t="str">
        <x:v>Calibrated to live price</x:v>
      </x:c>
      <x:c r="Q5513" s="61" t="n">
        <x:f>IF(N5513="","",K5513-N5513)</x:f>
        <x:v>2.842170943040401e-14</x:v>
      </x:c>
    </x:row>
    <x:row r="5514">
      <x:c r="A5514" s="37" t="str">
        <x:v>51934240</x:v>
      </x:c>
      <x:c r="B5514" s="37" t="str">
        <x:v>51934240</x:v>
      </x:c>
      <x:c r="C5514" s="29" t="str"/>
      <x:c r="D5514" s="30" t="n">
        <x:v>1996.07</x:v>
      </x:c>
      <x:c r="E5514" s="30" t="n">
        <x:v>562.68</x:v>
      </x:c>
      <x:c r="F5514" s="30" t="n">
        <x:v>177.91</x:v>
      </x:c>
      <x:c r="G5514" s="30" t="n">
        <x:v>285.15</x:v>
      </x:c>
      <x:c r="H5514" s="31" t="n">
        <x:f>IF(O5514&gt;0,O5514,D5514)*E5514/1000000/31.1034768</x:f>
        <x:v>0.028187182807780372</x:v>
      </x:c>
      <x:c r="I5514" s="31" t="n">
        <x:f>IF(O5514&gt;0,O5514,D5514)*F5514/1000000/31.1034768</x:f>
        <x:v>0.008912315513848378</x:v>
      </x:c>
      <x:c r="J5514" s="31" t="n">
        <x:f>IF(O5514&gt;0,O5514,D5514)*G5514/1000000/31.1034768</x:f>
        <x:v>0.014284451513539796</x:v>
      </x:c>
      <x:c r="K5514" s="32" t="n">
        <x:f>H5514*$B$4*$H$4+I5514*$D$4*$J$4+J5514*$F$4*$L$4</x:f>
        <x:v>165</x:v>
      </x:c>
      <x:c r="L5514" s="29" t="str">
        <x:v>Niko ppm 207</x:v>
      </x:c>
      <x:c r="M5514" s="39" t="str"/>
      <x:c r="N5514" s="58" t="n">
        <x:v>165</x:v>
      </x:c>
      <x:c r="O5514" s="59" t="n">
        <x:v>1558.1136463338944</x:v>
      </x:c>
      <x:c r="P5514" s="60" t="str">
        <x:v>Calibrated to live price</x:v>
      </x:c>
      <x:c r="Q5514" s="61" t="n">
        <x:f>IF(N5514="","",K5514-N5514)</x:f>
        <x:v>0</x:v>
      </x:c>
    </x:row>
    <x:row r="5515">
      <x:c r="A5515" s="37" t="str">
        <x:v>51934241</x:v>
      </x:c>
      <x:c r="B5515" s="37" t="str">
        <x:v>51934241</x:v>
      </x:c>
      <x:c r="C5515" s="29" t="str"/>
      <x:c r="D5515" s="30" t="n">
        <x:v>1710.69</x:v>
      </x:c>
      <x:c r="E5515" s="30" t="n">
        <x:v>725.76</x:v>
      </x:c>
      <x:c r="F5515" s="30" t="n">
        <x:v>108.22</x:v>
      </x:c>
      <x:c r="G5515" s="30" t="n">
        <x:v>564.38</x:v>
      </x:c>
      <x:c r="H5515" s="31" t="n">
        <x:f>IF(O5515&gt;0,O5515,D5515)*E5515/1000000/31.1034768</x:f>
        <x:v>0.01656676763006848</x:v>
      </x:c>
      <x:c r="I5515" s="31" t="n">
        <x:f>IF(O5515&gt;0,O5515,D5515)*F5515/1000000/31.1034768</x:f>
        <x:v>0.002470314694838529</x:v>
      </x:c>
      <x:c r="J5515" s="31" t="n">
        <x:f>IF(O5515&gt;0,O5515,D5515)*G5515/1000000/31.1034768</x:f>
        <x:v>0.012882981033755026</x:v>
      </x:c>
      <x:c r="K5515" s="32" t="n">
        <x:f>H5515*$B$4*$H$4+I5515*$D$4*$J$4+J5515*$F$4*$L$4</x:f>
        <x:v>128.99999999999997</x:v>
      </x:c>
      <x:c r="L5515" s="29" t="str">
        <x:v>Niko ppm 207</x:v>
      </x:c>
      <x:c r="M5515" s="39" t="str"/>
      <x:c r="N5515" s="58" t="n">
        <x:v>129</x:v>
      </x:c>
      <x:c r="O5515" s="59" t="n">
        <x:v>709.9923840289158</x:v>
      </x:c>
      <x:c r="P5515" s="60" t="str">
        <x:v>Calibrated to live price</x:v>
      </x:c>
      <x:c r="Q5515" s="61" t="n">
        <x:f>IF(N5515="","",K5515-N5515)</x:f>
        <x:v>-2.842170943040401e-14</x:v>
      </x:c>
    </x:row>
    <x:row r="5516">
      <x:c r="A5516" s="37" t="str">
        <x:v>51982354</x:v>
      </x:c>
      <x:c r="B5516" s="37" t="str">
        <x:v>51982354</x:v>
      </x:c>
      <x:c r="C5516" s="29" t="str"/>
      <x:c r="D5516" s="30" t="n">
        <x:v>903.65</x:v>
      </x:c>
      <x:c r="E5516" s="30" t="n">
        <x:v>568.5</x:v>
      </x:c>
      <x:c r="F5516" s="30" t="n">
        <x:v>247.4</x:v>
      </x:c>
      <x:c r="G5516" s="30" t="n">
        <x:v>286.43</x:v>
      </x:c>
      <x:c r="H5516" s="31" t="n">
        <x:f>IF(O5516&gt;0,O5516,D5516)*E5516/1000000/31.1034768</x:f>
        <x:v>0.015424328733372773</x:v>
      </x:c>
      <x:c r="I5516" s="31" t="n">
        <x:f>IF(O5516&gt;0,O5516,D5516)*F5516/1000000/31.1034768</x:f>
        <x:v>0.006712363990565391</x:v>
      </x:c>
      <x:c r="J5516" s="31" t="n">
        <x:f>IF(O5516&gt;0,O5516,D5516)*G5516/1000000/31.1034768</x:f>
        <x:v>0.007771311308882962</x:v>
      </x:c>
      <x:c r="K5516" s="32" t="n">
        <x:f>H5516*$B$4*$H$4+I5516*$D$4*$J$4+J5516*$F$4*$L$4</x:f>
        <x:v>92</x:v>
      </x:c>
      <x:c r="L5516" s="29" t="str">
        <x:v>Niko ppm 207</x:v>
      </x:c>
      <x:c r="M5516" s="39" t="str"/>
      <x:c r="N5516" s="58" t="n">
        <x:v>92</x:v>
      </x:c>
      <x:c r="O5516" s="59" t="n">
        <x:v>843.8878644046323</x:v>
      </x:c>
      <x:c r="P5516" s="60" t="str">
        <x:v>Calibrated to live price</x:v>
      </x:c>
      <x:c r="Q5516" s="61" t="n">
        <x:f>IF(N5516="","",K5516-N5516)</x:f>
        <x:v>0</x:v>
      </x:c>
    </x:row>
    <x:row r="5517">
      <x:c r="A5517" s="37" t="str">
        <x:v>51983856 / 51955973</x:v>
      </x:c>
      <x:c r="B5517" s="37" t="str">
        <x:v>5198385651955973</x:v>
      </x:c>
      <x:c r="C5517" s="29" t="str"/>
      <x:c r="D5517" s="30" t="n">
        <x:v>2011.81</x:v>
      </x:c>
      <x:c r="E5517" s="30" t="n">
        <x:v>674.13</x:v>
      </x:c>
      <x:c r="F5517" s="30" t="n">
        <x:v>123.61</x:v>
      </x:c>
      <x:c r="G5517" s="30" t="n">
        <x:v>370.39</x:v>
      </x:c>
      <x:c r="H5517" s="31" t="n">
        <x:f>IF(O5517&gt;0,O5517,D5517)*E5517/1000000/31.1034768</x:f>
        <x:v>0.029312636409192145</x:v>
      </x:c>
      <x:c r="I5517" s="31" t="n">
        <x:f>IF(O5517&gt;0,O5517,D5517)*F5517/1000000/31.1034768</x:f>
        <x:v>0.005374831244033407</x:v>
      </x:c>
      <x:c r="J5517" s="31" t="n">
        <x:f>IF(O5517&gt;0,O5517,D5517)*G5517/1000000/31.1034768</x:f>
        <x:v>0.01610536157655152</x:v>
      </x:c>
      <x:c r="K5517" s="32" t="n">
        <x:f>H5517*$B$4*$H$4+I5517*$D$4*$J$4+J5517*$F$4*$L$4</x:f>
        <x:v>176.99999999999997</x:v>
      </x:c>
      <x:c r="L5517" s="29" t="str">
        <x:v>Niko ppm 207</x:v>
      </x:c>
      <x:c r="M5517" s="39" t="str"/>
      <x:c r="N5517" s="58" t="n">
        <x:v>177</x:v>
      </x:c>
      <x:c r="O5517" s="59" t="n">
        <x:v>1352.4467187339876</x:v>
      </x:c>
      <x:c r="P5517" s="60" t="str">
        <x:v>Calibrated to live price</x:v>
      </x:c>
      <x:c r="Q5517" s="61" t="n">
        <x:f>IF(N5517="","",K5517-N5517)</x:f>
        <x:v>-2.842170943040401e-14</x:v>
      </x:c>
    </x:row>
    <x:row r="5518">
      <x:c r="A5518" s="37" t="str">
        <x:v>51KC001</x:v>
      </x:c>
      <x:c r="B5518" s="37" t="str">
        <x:v>51KC001</x:v>
      </x:c>
      <x:c r="C5518" s="29" t="str">
        <x:v>Suzuki</x:v>
      </x:c>
      <x:c r="D5518" s="30" t="n">
        <x:v>520</x:v>
      </x:c>
      <x:c r="E5518" s="30" t="n">
        <x:v>225</x:v>
      </x:c>
      <x:c r="F5518" s="30" t="n">
        <x:v>2770.0000000000005</x:v>
      </x:c>
      <x:c r="G5518" s="30" t="n">
        <x:v>426</x:v>
      </x:c>
      <x:c r="H5518" s="31" t="n">
        <x:f>IF(O5518&gt;0,O5518,D5518)*E5518/1000000/31.1034768</x:f>
        <x:v>0.003761637348529474</x:v>
      </x:c>
      <x:c r="I5518" s="31" t="n">
        <x:f>IF(O5518&gt;0,O5518,D5518)*F5518/1000000/31.1034768</x:f>
        <x:v>0.046309935357451745</x:v>
      </x:c>
      <x:c r="J5518" s="31" t="n">
        <x:f>IF(O5518&gt;0,O5518,D5518)*G5518/1000000/31.1034768</x:f>
        <x:v>0.00712203337988247</x:v>
      </x:c>
      <x:c r="K5518" s="32" t="n">
        <x:f>H5518*$B$4*$H$4+I5518*$D$4*$J$4+J5518*$F$4*$L$4</x:f>
        <x:v>113.61950378486304</x:v>
      </x:c>
      <x:c r="L5518" s="29" t="str">
        <x:v>Niko ppm 2020</x:v>
      </x:c>
      <x:c r="M5518" s="39" t="str">
        <x:v>SUZUKI 51K-C001//GM FUTUBA</x:v>
      </x:c>
      <x:c r="N5518" s="58"/>
      <x:c r="O5518" s="59"/>
      <x:c r="P5518" s="60" t="str">
        <x:v>No live-price match</x:v>
      </x:c>
      <x:c r="Q5518" s="61" t="str">
        <x:f>IF(N5518="","",K5518-N5518)</x:f>
      </x:c>
    </x:row>
    <x:row r="5519">
      <x:c r="A5519" s="37" t="str">
        <x:v>51KC01</x:v>
      </x:c>
      <x:c r="B5519" s="37" t="str">
        <x:v>51KC01</x:v>
      </x:c>
      <x:c r="C5519" s="29" t="str">
        <x:v>Suzuki</x:v>
      </x:c>
      <x:c r="D5519" s="30" t="n">
        <x:v>520</x:v>
      </x:c>
      <x:c r="E5519" s="30" t="n">
        <x:v>251</x:v>
      </x:c>
      <x:c r="F5519" s="30" t="n">
        <x:v>7318</x:v>
      </x:c>
      <x:c r="G5519" s="30" t="n">
        <x:v>1050</x:v>
      </x:c>
      <x:c r="H5519" s="31" t="n">
        <x:f>IF(O5519&gt;0,O5519,D5519)*E5519/1000000/31.1034768</x:f>
        <x:v>0.004196315442137324</x:v>
      </x:c>
      <x:c r="I5519" s="31" t="n">
        <x:f>IF(O5519&gt;0,O5519,D5519)*F5519/1000000/31.1034768</x:f>
        <x:v>0.12234516496239417</x:v>
      </x:c>
      <x:c r="J5519" s="31" t="n">
        <x:f>IF(O5519&gt;0,O5519,D5519)*G5519/1000000/31.1034768</x:f>
        <x:v>0.01755430762647088</x:v>
      </x:c>
      <x:c r="K5519" s="32" t="n">
        <x:f>H5519*$B$4*$H$4+I5519*$D$4*$J$4+J5519*$F$4*$L$4</x:f>
        <x:v>281.5089019244306</x:v>
      </x:c>
      <x:c r="L5519" s="29" t="str">
        <x:v>Niko ppm 2020</x:v>
      </x:c>
      <x:c r="M5519" s="39" t="str">
        <x:v>Suzuki 51K-C01//GM FUTABA</x:v>
      </x:c>
      <x:c r="N5519" s="58"/>
      <x:c r="O5519" s="59"/>
      <x:c r="P5519" s="60" t="str">
        <x:v>No live-price match</x:v>
      </x:c>
      <x:c r="Q5519" s="61" t="str">
        <x:f>IF(N5519="","",K5519-N5519)</x:f>
      </x:c>
    </x:row>
    <x:row r="5520">
      <x:c r="A5520" s="37" t="str">
        <x:v>51U</x:v>
      </x:c>
      <x:c r="B5520" s="37" t="str">
        <x:v>51U</x:v>
      </x:c>
      <x:c r="C5520" s="29" t="str"/>
      <x:c r="D5520" s="30" t="n">
        <x:v>1083.66</x:v>
      </x:c>
      <x:c r="E5520" s="30" t="n">
        <x:v>968.35</x:v>
      </x:c>
      <x:c r="F5520" s="30" t="n">
        <x:v>244.48</x:v>
      </x:c>
      <x:c r="G5520" s="30" t="n">
        <x:v>316.83</x:v>
      </x:c>
      <x:c r="H5520" s="31" t="n">
        <x:f>IF(O5520&gt;0,O5520,D5520)*E5520/1000000/31.1034768</x:f>
        <x:v>0.03542135468909856</x:v>
      </x:c>
      <x:c r="I5520" s="31" t="n">
        <x:f>IF(O5520&gt;0,O5520,D5520)*F5520/1000000/31.1034768</x:f>
        <x:v>0.008942854127527046</x:v>
      </x:c>
      <x:c r="J5520" s="31" t="n">
        <x:f>IF(O5520&gt;0,O5520,D5520)*G5520/1000000/31.1034768</x:f>
        <x:v>0.011589350757625958</x:v>
      </x:c>
      <x:c r="K5520" s="32" t="n">
        <x:f>H5520*$B$4*$H$4+I5520*$D$4*$J$4+J5520*$F$4*$L$4</x:f>
        <x:v>155</x:v>
      </x:c>
      <x:c r="L5520" s="29" t="str">
        <x:v>Niko ppm 207</x:v>
      </x:c>
      <x:c r="M5520" s="39" t="str"/>
      <x:c r="N5520" s="58" t="n">
        <x:v>155</x:v>
      </x:c>
      <x:c r="O5520" s="59" t="n">
        <x:v>1137.7366487292284</x:v>
      </x:c>
      <x:c r="P5520" s="60" t="str">
        <x:v>Calibrated to live price</x:v>
      </x:c>
      <x:c r="Q5520" s="61" t="n">
        <x:f>IF(N5520="","",K5520-N5520)</x:f>
        <x:v>0</x:v>
      </x:c>
    </x:row>
    <x:row r="5521">
      <x:c r="A5521" s="37" t="str">
        <x:v>52002201</x:v>
      </x:c>
      <x:c r="B5521" s="37" t="str">
        <x:v>52002201</x:v>
      </x:c>
      <x:c r="C5521" s="29" t="str"/>
      <x:c r="D5521" s="30" t="n">
        <x:v>3071.73</x:v>
      </x:c>
      <x:c r="E5521" s="30" t="n">
        <x:v>270.4</x:v>
      </x:c>
      <x:c r="F5521" s="30" t="n">
        <x:v>52.05</x:v>
      </x:c>
      <x:c r="G5521" s="30" t="n">
        <x:v>511.28</x:v>
      </x:c>
      <x:c r="H5521" s="31" t="n">
        <x:f>IF(O5521&gt;0,O5521,D5521)*E5521/1000000/31.1034768</x:f>
        <x:v>0.010754155990561827</x:v>
      </x:c>
      <x:c r="I5521" s="31" t="n">
        <x:f>IF(O5521&gt;0,O5521,D5521)*F5521/1000000/31.1034768</x:f>
        <x:v>0.002070095485609257</x:v>
      </x:c>
      <x:c r="J5521" s="31" t="n">
        <x:f>IF(O5521&gt;0,O5521,D5521)*G5521/1000000/31.1034768</x:f>
        <x:v>0.020334263590438058</x:v>
      </x:c>
      <x:c r="K5521" s="32" t="n">
        <x:f>H5521*$B$4*$H$4+I5521*$D$4*$J$4+J5521*$F$4*$L$4</x:f>
        <x:v>178</x:v>
      </x:c>
      <x:c r="L5521" s="29" t="str">
        <x:v>Niko ppm 207</x:v>
      </x:c>
      <x:c r="M5521" s="39" t="str"/>
      <x:c r="N5521" s="58" t="n">
        <x:v>178</x:v>
      </x:c>
      <x:c r="O5521" s="59" t="n">
        <x:v>1237.025300872858</x:v>
      </x:c>
      <x:c r="P5521" s="60" t="str">
        <x:v>Calibrated to live price</x:v>
      </x:c>
      <x:c r="Q5521" s="61" t="n">
        <x:f>IF(N5521="","",K5521-N5521)</x:f>
        <x:v>0</x:v>
      </x:c>
    </x:row>
    <x:row r="5522">
      <x:c r="A5522" s="37" t="str">
        <x:v>52003081</x:v>
      </x:c>
      <x:c r="B5522" s="37" t="str">
        <x:v>52003081</x:v>
      </x:c>
      <x:c r="C5522" s="29" t="str"/>
      <x:c r="D5522" s="30" t="n">
        <x:v>1814.24</x:v>
      </x:c>
      <x:c r="E5522" s="30" t="n">
        <x:v>385.36</x:v>
      </x:c>
      <x:c r="F5522" s="30" t="n">
        <x:v>165.7</x:v>
      </x:c>
      <x:c r="G5522" s="30" t="n">
        <x:v>458.79</x:v>
      </x:c>
      <x:c r="H5522" s="31" t="n">
        <x:f>IF(O5522&gt;0,O5522,D5522)*E5522/1000000/31.1034768</x:f>
        <x:v>0.0149968214463209</x:v>
      </x:c>
      <x:c r="I5522" s="31" t="n">
        <x:f>IF(O5522&gt;0,O5522,D5522)*F5522/1000000/31.1034768</x:f>
        <x:v>0.0064484464232286</x:v>
      </x:c>
      <x:c r="J5522" s="31" t="n">
        <x:f>IF(O5522&gt;0,O5522,D5522)*G5522/1000000/31.1034768</x:f>
        <x:v>0.017854452230012367</x:v>
      </x:c>
      <x:c r="K5522" s="32" t="n">
        <x:f>H5522*$B$4*$H$4+I5522*$D$4*$J$4+J5522*$F$4*$L$4</x:f>
        <x:v>169.99999999999997</x:v>
      </x:c>
      <x:c r="L5522" s="29" t="str">
        <x:v>Niko ppm 207</x:v>
      </x:c>
      <x:c r="M5522" s="39" t="str"/>
      <x:c r="N5522" s="58" t="n">
        <x:v>170</x:v>
      </x:c>
      <x:c r="O5522" s="59" t="n">
        <x:v>1210.4351461734082</x:v>
      </x:c>
      <x:c r="P5522" s="60" t="str">
        <x:v>Calibrated to live price</x:v>
      </x:c>
      <x:c r="Q5522" s="61" t="n">
        <x:f>IF(N5522="","",K5522-N5522)</x:f>
        <x:v>-2.842170943040401e-14</x:v>
      </x:c>
    </x:row>
    <x:row r="5523">
      <x:c r="A5523" s="37" t="str">
        <x:v>52003724</x:v>
      </x:c>
      <x:c r="B5523" s="37" t="str">
        <x:v>52003724</x:v>
      </x:c>
      <x:c r="C5523" s="29" t="str"/>
      <x:c r="D5523" s="30" t="n">
        <x:v>1518.73</x:v>
      </x:c>
      <x:c r="E5523" s="30" t="n">
        <x:v>183.07</x:v>
      </x:c>
      <x:c r="F5523" s="30" t="n">
        <x:v>265.14</x:v>
      </x:c>
      <x:c r="G5523" s="30" t="n">
        <x:v>588.56</x:v>
      </x:c>
      <x:c r="H5523" s="31" t="n">
        <x:f>IF(O5523&gt;0,O5523,D5523)*E5523/1000000/31.1034768</x:f>
        <x:v>0.006282569668522685</x:v>
      </x:c>
      <x:c r="I5523" s="31" t="n">
        <x:f>IF(O5523&gt;0,O5523,D5523)*F5523/1000000/31.1034768</x:f>
        <x:v>0.00909903600760422</x:v>
      </x:c>
      <x:c r="J5523" s="31" t="n">
        <x:f>IF(O5523&gt;0,O5523,D5523)*G5523/1000000/31.1034768</x:f>
        <x:v>0.020198116589860225</x:v>
      </x:c>
      <x:c r="K5523" s="32" t="n">
        <x:f>H5523*$B$4*$H$4+I5523*$D$4*$J$4+J5523*$F$4*$L$4</x:f>
        <x:v>178</x:v>
      </x:c>
      <x:c r="L5523" s="29" t="str">
        <x:v>Niko ppm 207</x:v>
      </x:c>
      <x:c r="M5523" s="39" t="str"/>
      <x:c r="N5523" s="58" t="n">
        <x:v>178</x:v>
      </x:c>
      <x:c r="O5523" s="59" t="n">
        <x:v>1067.4045989472827</x:v>
      </x:c>
      <x:c r="P5523" s="60" t="str">
        <x:v>Calibrated to live price</x:v>
      </x:c>
      <x:c r="Q5523" s="61" t="n">
        <x:f>IF(N5523="","",K5523-N5523)</x:f>
        <x:v>0</x:v>
      </x:c>
    </x:row>
    <x:row r="5524">
      <x:c r="A5524" s="37" t="str">
        <x:v>52017717</x:v>
      </x:c>
      <x:c r="B5524" s="37" t="str">
        <x:v>52017717</x:v>
      </x:c>
      <x:c r="C5524" s="29" t="str"/>
      <x:c r="D5524" s="30" t="n">
        <x:v>835.9</x:v>
      </x:c>
      <x:c r="E5524" s="30" t="n">
        <x:v>489.35</x:v>
      </x:c>
      <x:c r="F5524" s="30" t="n">
        <x:v>204.62</x:v>
      </x:c>
      <x:c r="G5524" s="30" t="n">
        <x:v>1037.28</x:v>
      </x:c>
      <x:c r="H5524" s="31" t="n">
        <x:f>IF(O5524&gt;0,O5524,D5524)*E5524/1000000/31.1034768</x:f>
        <x:v>0.00575338639808736</x:v>
      </x:c>
      <x:c r="I5524" s="31" t="n">
        <x:f>IF(O5524&gt;0,O5524,D5524)*F5524/1000000/31.1034768</x:f>
        <x:v>0.0024057585057252187</x:v>
      </x:c>
      <x:c r="J5524" s="31" t="n">
        <x:f>IF(O5524&gt;0,O5524,D5524)*G5524/1000000/31.1034768</x:f>
        <x:v>0.012195509641377453</x:v>
      </x:c>
      <x:c r="K5524" s="32" t="n">
        <x:f>H5524*$B$4*$H$4+I5524*$D$4*$J$4+J5524*$F$4*$L$4</x:f>
        <x:v>106.99999999999999</x:v>
      </x:c>
      <x:c r="L5524" s="29" t="str">
        <x:v>Niko ppm 207</x:v>
      </x:c>
      <x:c r="M5524" s="39" t="str"/>
      <x:c r="N5524" s="58" t="n">
        <x:v>107</x:v>
      </x:c>
      <x:c r="O5524" s="59" t="n">
        <x:v>365.6898341766543</x:v>
      </x:c>
      <x:c r="P5524" s="60" t="str">
        <x:v>Calibrated to live price</x:v>
      </x:c>
      <x:c r="Q5524" s="61" t="n">
        <x:f>IF(N5524="","",K5524-N5524)</x:f>
        <x:v>-1.4210854715202004e-14</x:v>
      </x:c>
    </x:row>
    <x:row r="5525">
      <x:c r="A5525" s="37" t="str">
        <x:v>52017718</x:v>
      </x:c>
      <x:c r="B5525" s="37" t="str">
        <x:v>52017718</x:v>
      </x:c>
      <x:c r="C5525" s="29" t="str"/>
      <x:c r="D5525" s="30" t="n">
        <x:v>1506.1</x:v>
      </x:c>
      <x:c r="E5525" s="30" t="n">
        <x:v>648.45</x:v>
      </x:c>
      <x:c r="F5525" s="30" t="n">
        <x:v>208.78</x:v>
      </x:c>
      <x:c r="G5525" s="30" t="n">
        <x:v>350.38</x:v>
      </x:c>
      <x:c r="H5525" s="31" t="n">
        <x:f>IF(O5525&gt;0,O5525,D5525)*E5525/1000000/31.1034768</x:f>
        <x:v>0.02874392006974268</x:v>
      </x:c>
      <x:c r="I5525" s="31" t="n">
        <x:f>IF(O5525&gt;0,O5525,D5525)*F5525/1000000/31.1034768</x:f>
        <x:v>0.009254615825677966</x:v>
      </x:c>
      <x:c r="J5525" s="31" t="n">
        <x:f>IF(O5525&gt;0,O5525,D5525)*G5525/1000000/31.1034768</x:f>
        <x:v>0.01553133582240179</x:v>
      </x:c>
      <x:c r="K5525" s="32" t="n">
        <x:f>H5525*$B$4*$H$4+I5525*$D$4*$J$4+J5525*$F$4*$L$4</x:f>
        <x:v>176.00000000000003</x:v>
      </x:c>
      <x:c r="L5525" s="29" t="str">
        <x:v>Niko ppm 207</x:v>
      </x:c>
      <x:c r="M5525" s="39" t="str"/>
      <x:c r="N5525" s="58" t="n">
        <x:v>176</x:v>
      </x:c>
      <x:c r="O5525" s="59" t="n">
        <x:v>1378.727505636974</x:v>
      </x:c>
      <x:c r="P5525" s="60" t="str">
        <x:v>Calibrated to live price</x:v>
      </x:c>
      <x:c r="Q5525" s="61" t="n">
        <x:f>IF(N5525="","",K5525-N5525)</x:f>
        <x:v>2.842170943040401e-14</x:v>
      </x:c>
    </x:row>
    <x:row r="5526">
      <x:c r="A5526" s="37" t="str">
        <x:v>52017875</x:v>
      </x:c>
      <x:c r="B5526" s="37" t="str">
        <x:v>52017875</x:v>
      </x:c>
      <x:c r="C5526" s="29" t="str"/>
      <x:c r="D5526" s="30" t="n">
        <x:v>2971.45</x:v>
      </x:c>
      <x:c r="E5526" s="30" t="n">
        <x:v>206.68</x:v>
      </x:c>
      <x:c r="F5526" s="30" t="n">
        <x:v>67.68</x:v>
      </x:c>
      <x:c r="G5526" s="30" t="n">
        <x:v>506.06</x:v>
      </x:c>
      <x:c r="H5526" s="31" t="n">
        <x:f>IF(O5526&gt;0,O5526,D5526)*E5526/1000000/31.1034768</x:f>
        <x:v>0.007641086171792287</x:v>
      </x:c>
      <x:c r="I5526" s="31" t="n">
        <x:f>IF(O5526&gt;0,O5526,D5526)*F5526/1000000/31.1034768</x:f>
        <x:v>0.002502171047546458</x:v>
      </x:c>
      <x:c r="J5526" s="31" t="n">
        <x:f>IF(O5526&gt;0,O5526,D5526)*G5526/1000000/31.1034768</x:f>
        <x:v>0.01870934811349528</x:v>
      </x:c>
      <x:c r="K5526" s="32" t="n">
        <x:f>H5526*$B$4*$H$4+I5526*$D$4*$J$4+J5526*$F$4*$L$4</x:f>
        <x:v>161</x:v>
      </x:c>
      <x:c r="L5526" s="29" t="str">
        <x:v>Niko ppm 207</x:v>
      </x:c>
      <x:c r="M5526" s="39" t="str"/>
      <x:c r="N5526" s="58" t="n">
        <x:v>161</x:v>
      </x:c>
      <x:c r="O5526" s="59" t="n">
        <x:v>1149.9145852097067</x:v>
      </x:c>
      <x:c r="P5526" s="60" t="str">
        <x:v>Calibrated to live price</x:v>
      </x:c>
      <x:c r="Q5526" s="61" t="n">
        <x:f>IF(N5526="","",K5526-N5526)</x:f>
        <x:v>0</x:v>
      </x:c>
    </x:row>
    <x:row r="5527">
      <x:c r="A5527" s="37" t="str">
        <x:v>520181</x:v>
      </x:c>
      <x:c r="B5527" s="37" t="str">
        <x:v>520181</x:v>
      </x:c>
      <x:c r="C5527" s="29" t="str">
        <x:v>CHRYSLER</x:v>
      </x:c>
      <x:c r="D5527" s="30" t="n">
        <x:v>2440</x:v>
      </x:c>
      <x:c r="E5527" s="30" t="n">
        <x:v>370</x:v>
      </x:c>
      <x:c r="F5527" s="30" t="n">
        <x:v>436</x:v>
      </x:c>
      <x:c r="G5527" s="30" t="n">
        <x:v>123</x:v>
      </x:c>
      <x:c r="H5527" s="31" t="n">
        <x:f>IF(O5527&gt;0,O5527,D5527)*E5527/1000000/31.1034768</x:f>
        <x:v>0.028945036119404462</x:v>
      </x:c>
      <x:c r="I5527" s="31" t="n">
        <x:f>IF(O5527&gt;0,O5527,D5527)*F5527/1000000/31.1034768</x:f>
        <x:v>0.03410820472448742</x:v>
      </x:c>
      <x:c r="J5527" s="31" t="n">
        <x:f>IF(O5527&gt;0,O5527,D5527)*G5527/1000000/31.1034768</x:f>
        <x:v>0.00962226876401824</x:v>
      </x:c>
      <x:c r="K5527" s="32" t="n">
        <x:f>H5527*$B$4*$H$4+I5527*$D$4*$J$4+J5527*$F$4*$L$4</x:f>
        <x:v>158</x:v>
      </x:c>
      <x:c r="L5527" s="29" t="str">
        <x:v>ppm niko 2028</x:v>
      </x:c>
      <x:c r="M5527" s="39" t="str">
        <x:v>Staciakampis / Storas / Dryzuotas / Su skyletu sarvu vienoje pus / eSjeU PUSTAIS SONAIS LOW GRADE / LG</x:v>
      </x:c>
      <x:c r="N5527" s="58" t="n">
        <x:v>158</x:v>
      </x:c>
      <x:c r="O5527" s="59" t="n">
        <x:v>2433.2196200406993</x:v>
      </x:c>
      <x:c r="P5527" s="60" t="str">
        <x:v>Calibrated to live price</x:v>
      </x:c>
      <x:c r="Q5527" s="61" t="n">
        <x:f>IF(N5527="","",K5527-N5527)</x:f>
        <x:v>0</x:v>
      </x:c>
    </x:row>
    <x:row r="5528">
      <x:c r="A5528" s="37" t="str">
        <x:v>52018101</x:v>
      </x:c>
      <x:c r="B5528" s="37" t="str">
        <x:v>52018101</x:v>
      </x:c>
      <x:c r="C5528" s="29" t="str"/>
      <x:c r="D5528" s="30" t="n">
        <x:v>1568.8</x:v>
      </x:c>
      <x:c r="E5528" s="30" t="n">
        <x:v>667.53</x:v>
      </x:c>
      <x:c r="F5528" s="30" t="n">
        <x:v>121.68</x:v>
      </x:c>
      <x:c r="G5528" s="30" t="n">
        <x:v>461.12</x:v>
      </x:c>
      <x:c r="H5528" s="31" t="n">
        <x:f>IF(O5528&gt;0,O5528,D5528)*E5528/1000000/31.1034768</x:f>
        <x:v>0.02127683587030269</x:v>
      </x:c>
      <x:c r="I5528" s="31" t="n">
        <x:f>IF(O5528&gt;0,O5528,D5528)*F5528/1000000/31.1034768</x:f>
        <x:v>0.003878425521996661</x:v>
      </x:c>
      <x:c r="J5528" s="31" t="n">
        <x:f>IF(O5528&gt;0,O5528,D5528)*G5528/1000000/31.1034768</x:f>
        <x:v>0.0146977282766527</x:v>
      </x:c>
      <x:c r="K5528" s="32" t="n">
        <x:f>H5528*$B$4*$H$4+I5528*$D$4*$J$4+J5528*$F$4*$L$4</x:f>
        <x:v>152</x:v>
      </x:c>
      <x:c r="L5528" s="29" t="str">
        <x:v>Niko ppm 207</x:v>
      </x:c>
      <x:c r="M5528" s="39" t="str"/>
      <x:c r="N5528" s="58" t="n">
        <x:v>152</x:v>
      </x:c>
      <x:c r="O5528" s="59" t="n">
        <x:v>991.391504305975</x:v>
      </x:c>
      <x:c r="P5528" s="60" t="str">
        <x:v>Calibrated to live price</x:v>
      </x:c>
      <x:c r="Q5528" s="61" t="n">
        <x:f>IF(N5528="","",K5528-N5528)</x:f>
        <x:v>0</x:v>
      </x:c>
    </x:row>
    <x:row r="5529">
      <x:c r="A5529" s="37" t="str">
        <x:v>52018103</x:v>
      </x:c>
      <x:c r="B5529" s="37" t="str">
        <x:v>52018103</x:v>
      </x:c>
      <x:c r="C5529" s="29" t="str"/>
      <x:c r="D5529" s="30" t="n">
        <x:v>1288.48</x:v>
      </x:c>
      <x:c r="E5529" s="30" t="n">
        <x:v>903.58</x:v>
      </x:c>
      <x:c r="F5529" s="30" t="n">
        <x:v>218.47</x:v>
      </x:c>
      <x:c r="G5529" s="30" t="n">
        <x:v>496.14</x:v>
      </x:c>
      <x:c r="H5529" s="31" t="n">
        <x:f>IF(O5529&gt;0,O5529,D5529)*E5529/1000000/31.1034768</x:f>
        <x:v>0.02999350076369495</x:v>
      </x:c>
      <x:c r="I5529" s="31" t="n">
        <x:f>IF(O5529&gt;0,O5529,D5529)*F5529/1000000/31.1034768</x:f>
        <x:v>0.007251909196578539</x:v>
      </x:c>
      <x:c r="J5529" s="31" t="n">
        <x:f>IF(O5529&gt;0,O5529,D5529)*G5529/1000000/31.1034768</x:f>
        <x:v>0.016468907533256173</x:v>
      </x:c>
      <x:c r="K5529" s="32" t="n">
        <x:f>H5529*$B$4*$H$4+I5529*$D$4*$J$4+J5529*$F$4*$L$4</x:f>
        <x:v>182.99999999999994</x:v>
      </x:c>
      <x:c r="L5529" s="29" t="str">
        <x:v>Niko ppm 207</x:v>
      </x:c>
      <x:c r="M5529" s="39" t="str"/>
      <x:c r="N5529" s="58" t="n">
        <x:v>183</x:v>
      </x:c>
      <x:c r="O5529" s="59" t="n">
        <x:v>1032.4510891723678</x:v>
      </x:c>
      <x:c r="P5529" s="60" t="str">
        <x:v>Calibrated to live price</x:v>
      </x:c>
      <x:c r="Q5529" s="61" t="n">
        <x:f>IF(N5529="","",K5529-N5529)</x:f>
        <x:v>-5.684341886080802e-14</x:v>
      </x:c>
    </x:row>
    <x:row r="5530">
      <x:c r="A5530" s="37" t="str">
        <x:v>52018104</x:v>
      </x:c>
      <x:c r="B5530" s="37" t="str">
        <x:v>52018104</x:v>
      </x:c>
      <x:c r="C5530" s="29" t="str"/>
      <x:c r="D5530" s="30" t="n">
        <x:v>1793.85</x:v>
      </x:c>
      <x:c r="E5530" s="30" t="n">
        <x:v>403.95</x:v>
      </x:c>
      <x:c r="F5530" s="30" t="n">
        <x:v>62.4</x:v>
      </x:c>
      <x:c r="G5530" s="30" t="n">
        <x:v>560.62</x:v>
      </x:c>
      <x:c r="H5530" s="31" t="n">
        <x:f>IF(O5530&gt;0,O5530,D5530)*E5530/1000000/31.1034768</x:f>
        <x:v>0.009466525135665876</x:v>
      </x:c>
      <x:c r="I5530" s="31" t="n">
        <x:f>IF(O5530&gt;0,O5530,D5530)*F5530/1000000/31.1034768</x:f>
        <x:v>0.001462337339932048</x:v>
      </x:c>
      <x:c r="J5530" s="31" t="n">
        <x:f>IF(O5530&gt;0,O5530,D5530)*G5530/1000000/31.1034768</x:f>
        <x:v>0.013138069863985653</x:v>
      </x:c>
      <x:c r="K5530" s="32" t="n">
        <x:f>H5530*$B$4*$H$4+I5530*$D$4*$J$4+J5530*$F$4*$L$4</x:f>
        <x:v>119</x:v>
      </x:c>
      <x:c r="L5530" s="29" t="str">
        <x:v>Niko ppm 207</x:v>
      </x:c>
      <x:c r="M5530" s="39" t="str"/>
      <x:c r="N5530" s="58" t="n">
        <x:v>119</x:v>
      </x:c>
      <x:c r="O5530" s="59" t="n">
        <x:v>728.9066590761245</x:v>
      </x:c>
      <x:c r="P5530" s="60" t="str">
        <x:v>Calibrated to live price</x:v>
      </x:c>
      <x:c r="Q5530" s="61" t="n">
        <x:f>IF(N5530="","",K5530-N5530)</x:f>
        <x:v>0</x:v>
      </x:c>
    </x:row>
    <x:row r="5531">
      <x:c r="A5531" s="37" t="str">
        <x:v>52018128</x:v>
      </x:c>
      <x:c r="B5531" s="37" t="str">
        <x:v>52018128</x:v>
      </x:c>
      <x:c r="C5531" s="29" t="str"/>
      <x:c r="D5531" s="30" t="n">
        <x:v>1804.14</x:v>
      </x:c>
      <x:c r="E5531" s="30" t="n">
        <x:v>299.83</x:v>
      </x:c>
      <x:c r="F5531" s="30" t="n">
        <x:v>132.73</x:v>
      </x:c>
      <x:c r="G5531" s="30" t="n">
        <x:v>444.31</x:v>
      </x:c>
      <x:c r="H5531" s="31" t="n">
        <x:f>IF(O5531&gt;0,O5531,D5531)*E5531/1000000/31.1034768</x:f>
        <x:v>0.00953702456866709</x:v>
      </x:c>
      <x:c r="I5531" s="31" t="n">
        <x:f>IF(O5531&gt;0,O5531,D5531)*F5531/1000000/31.1034768</x:f>
        <x:v>0.004221889974316055</x:v>
      </x:c>
      <x:c r="J5531" s="31" t="n">
        <x:f>IF(O5531&gt;0,O5531,D5531)*G5531/1000000/31.1034768</x:f>
        <x:v>0.014132659794231648</x:v>
      </x:c>
      <x:c r="K5531" s="32" t="n">
        <x:f>H5531*$B$4*$H$4+I5531*$D$4*$J$4+J5531*$F$4*$L$4</x:f>
        <x:v>130</x:v>
      </x:c>
      <x:c r="L5531" s="29" t="str">
        <x:v>Niko ppm 207</x:v>
      </x:c>
      <x:c r="M5531" s="39" t="str"/>
      <x:c r="N5531" s="58" t="n">
        <x:v>130</x:v>
      </x:c>
      <x:c r="O5531" s="59" t="n">
        <x:v>989.3427022398254</x:v>
      </x:c>
      <x:c r="P5531" s="60" t="str">
        <x:v>Calibrated to live price</x:v>
      </x:c>
      <x:c r="Q5531" s="61" t="n">
        <x:f>IF(N5531="","",K5531-N5531)</x:f>
        <x:v>0</x:v>
      </x:c>
    </x:row>
    <x:row r="5532">
      <x:c r="A5532" s="37" t="str">
        <x:v>52018141</x:v>
      </x:c>
      <x:c r="B5532" s="37" t="str">
        <x:v>52018141</x:v>
      </x:c>
      <x:c r="C5532" s="29" t="str"/>
      <x:c r="D5532" s="30" t="n">
        <x:v>1148.07</x:v>
      </x:c>
      <x:c r="E5532" s="30" t="n">
        <x:v>903.71</x:v>
      </x:c>
      <x:c r="F5532" s="30" t="n">
        <x:v>138.49</x:v>
      </x:c>
      <x:c r="G5532" s="30" t="n">
        <x:v>1142.58</x:v>
      </x:c>
      <x:c r="H5532" s="31" t="n">
        <x:f>IF(O5532&gt;0,O5532,D5532)*E5532/1000000/31.1034768</x:f>
        <x:v>0.015083555161120863</x:v>
      </x:c>
      <x:c r="I5532" s="31" t="n">
        <x:f>IF(O5532&gt;0,O5532,D5532)*F5532/1000000/31.1034768</x:f>
        <x:v>0.0023114954512660347</x:v>
      </x:c>
      <x:c r="J5532" s="31" t="n">
        <x:f>IF(O5532&gt;0,O5532,D5532)*G5532/1000000/31.1034768</x:f>
        <x:v>0.019070463374305336</x:v>
      </x:c>
      <x:c r="K5532" s="32" t="n">
        <x:f>H5532*$B$4*$H$4+I5532*$D$4*$J$4+J5532*$F$4*$L$4</x:f>
        <x:v>174.99999999999997</x:v>
      </x:c>
      <x:c r="L5532" s="29" t="str">
        <x:v>Niko ppm 207</x:v>
      </x:c>
      <x:c r="M5532" s="39" t="str"/>
      <x:c r="N5532" s="58" t="n">
        <x:v>175</x:v>
      </x:c>
      <x:c r="O5532" s="59" t="n">
        <x:v>519.1388919182514</x:v>
      </x:c>
      <x:c r="P5532" s="60" t="str">
        <x:v>Calibrated to live price</x:v>
      </x:c>
      <x:c r="Q5532" s="61" t="n">
        <x:f>IF(N5532="","",K5532-N5532)</x:f>
        <x:v>-2.842170943040401e-14</x:v>
      </x:c>
    </x:row>
    <x:row r="5533">
      <x:c r="A5533" s="37" t="str">
        <x:v>52018163</x:v>
      </x:c>
      <x:c r="B5533" s="37" t="str">
        <x:v>52018163</x:v>
      </x:c>
      <x:c r="C5533" s="29" t="str">
        <x:v>Chrysler</x:v>
      </x:c>
      <x:c r="D5533" s="30" t="n">
        <x:v>1920</x:v>
      </x:c>
      <x:c r="E5533" s="30" t="n">
        <x:v>1145.791667</x:v>
      </x:c>
      <x:c r="F5533" s="30" t="n">
        <x:v>0</x:v>
      </x:c>
      <x:c r="G5533" s="30" t="n">
        <x:v>127.3645833</x:v>
      </x:c>
      <x:c r="H5533" s="31" t="n">
        <x:f>IF(O5533&gt;0,O5533,D5533)*E5533/1000000/31.1034768</x:f>
        <x:v>0.07072907041183253</x:v>
      </x:c>
      <x:c r="I5533" s="31" t="n">
        <x:f>IF(O5533&gt;0,O5533,D5533)*F5533/1000000/31.1034768</x:f>
        <x:v>0</x:v>
      </x:c>
      <x:c r="J5533" s="31" t="n">
        <x:f>IF(O5533&gt;0,O5533,D5533)*G5533/1000000/31.1034768</x:f>
        <x:v>0.007862143563834639</x:v>
      </x:c>
      <x:c r="K5533" s="32" t="n">
        <x:f>H5533*$B$4*$H$4+I5533*$D$4*$J$4+J5533*$F$4*$L$4</x:f>
        <x:v>169.77606183492898</x:v>
      </x:c>
      <x:c r="L5533" s="29" t="str">
        <x:v>Niko ppm 2020</x:v>
      </x:c>
      <x:c r="M5533" s="39" t="str">
        <x:v>Chrysler 288111//52018163</x:v>
      </x:c>
      <x:c r="N5533" s="58"/>
      <x:c r="O5533" s="59"/>
      <x:c r="P5533" s="60" t="str">
        <x:v>No live-price match</x:v>
      </x:c>
      <x:c r="Q5533" s="61" t="str">
        <x:f>IF(N5533="","",K5533-N5533)</x:f>
      </x:c>
    </x:row>
    <x:row r="5534">
      <x:c r="A5534" s="37" t="str">
        <x:v>52018922</x:v>
      </x:c>
      <x:c r="B5534" s="37" t="str">
        <x:v>52018922</x:v>
      </x:c>
      <x:c r="C5534" s="29" t="str"/>
      <x:c r="D5534" s="30" t="n">
        <x:v>1053.99</x:v>
      </x:c>
      <x:c r="E5534" s="30" t="n">
        <x:v>722.75</x:v>
      </x:c>
      <x:c r="F5534" s="30" t="n">
        <x:v>174.68</x:v>
      </x:c>
      <x:c r="G5534" s="30" t="n">
        <x:v>620.1</x:v>
      </x:c>
      <x:c r="H5534" s="31" t="n">
        <x:f>IF(O5534&gt;0,O5534,D5534)*E5534/1000000/31.1034768</x:f>
        <x:v>0.014202165075936158</x:v>
      </x:c>
      <x:c r="I5534" s="31" t="n">
        <x:f>IF(O5534&gt;0,O5534,D5534)*F5534/1000000/31.1034768</x:f>
        <x:v>0.0034324928335725054</x:v>
      </x:c>
      <x:c r="J5534" s="31" t="n">
        <x:f>IF(O5534&gt;0,O5534,D5534)*G5534/1000000/31.1034768</x:f>
        <x:v>0.012185074456711189</x:v>
      </x:c>
      <x:c r="K5534" s="32" t="n">
        <x:f>H5534*$B$4*$H$4+I5534*$D$4*$J$4+J5534*$F$4*$L$4</x:f>
        <x:v>121</x:v>
      </x:c>
      <x:c r="L5534" s="29" t="str">
        <x:v>Niko ppm 207</x:v>
      </x:c>
      <x:c r="M5534" s="39" t="str"/>
      <x:c r="N5534" s="58" t="n">
        <x:v>121</x:v>
      </x:c>
      <x:c r="O5534" s="59" t="n">
        <x:v>611.1888093381535</x:v>
      </x:c>
      <x:c r="P5534" s="60" t="str">
        <x:v>Calibrated to live price</x:v>
      </x:c>
      <x:c r="Q5534" s="61" t="n">
        <x:f>IF(N5534="","",K5534-N5534)</x:f>
        <x:v>0</x:v>
      </x:c>
    </x:row>
    <x:row r="5535">
      <x:c r="A5535" s="37" t="str">
        <x:v>52018933</x:v>
      </x:c>
      <x:c r="B5535" s="37" t="str">
        <x:v>52018933</x:v>
      </x:c>
      <x:c r="C5535" s="29" t="str"/>
      <x:c r="D5535" s="30" t="n">
        <x:v>2638.48</x:v>
      </x:c>
      <x:c r="E5535" s="30" t="n">
        <x:v>194.86</x:v>
      </x:c>
      <x:c r="F5535" s="30" t="n">
        <x:v>140.59</x:v>
      </x:c>
      <x:c r="G5535" s="30" t="n">
        <x:v>314.11</x:v>
      </x:c>
      <x:c r="H5535" s="31" t="n">
        <x:f>IF(O5535&gt;0,O5535,D5535)*E5535/1000000/31.1034768</x:f>
        <x:v>0.011160516401635604</x:v>
      </x:c>
      <x:c r="I5535" s="31" t="n">
        <x:f>IF(O5535&gt;0,O5535,D5535)*F5535/1000000/31.1034768</x:f>
        <x:v>0.008052227244719027</x:v>
      </x:c>
      <x:c r="J5535" s="31" t="n">
        <x:f>IF(O5535&gt;0,O5535,D5535)*G5535/1000000/31.1034768</x:f>
        <x:v>0.01799050501343405</x:v>
      </x:c>
      <x:c r="K5535" s="32" t="n">
        <x:f>H5535*$B$4*$H$4+I5535*$D$4*$J$4+J5535*$F$4*$L$4</x:f>
        <x:v>166.99999999999997</x:v>
      </x:c>
      <x:c r="L5535" s="29" t="str">
        <x:v>Niko ppm 207</x:v>
      </x:c>
      <x:c r="M5535" s="39" t="str"/>
      <x:c r="N5535" s="58" t="n">
        <x:v>167</x:v>
      </x:c>
      <x:c r="O5535" s="59" t="n">
        <x:v>1781.4372522544004</x:v>
      </x:c>
      <x:c r="P5535" s="60" t="str">
        <x:v>Calibrated to live price</x:v>
      </x:c>
      <x:c r="Q5535" s="61" t="n">
        <x:f>IF(N5535="","",K5535-N5535)</x:f>
        <x:v>-2.842170943040401e-14</x:v>
      </x:c>
    </x:row>
    <x:row r="5536">
      <x:c r="A5536" s="37" t="str">
        <x:v>52018934</x:v>
      </x:c>
      <x:c r="B5536" s="37" t="str">
        <x:v>52018934</x:v>
      </x:c>
      <x:c r="C5536" s="29" t="str"/>
      <x:c r="D5536" s="30" t="n">
        <x:v>2200</x:v>
      </x:c>
      <x:c r="E5536" s="30" t="n">
        <x:v>900</x:v>
      </x:c>
      <x:c r="F5536" s="30" t="n">
        <x:v>0</x:v>
      </x:c>
      <x:c r="G5536" s="30" t="n">
        <x:v>140</x:v>
      </x:c>
      <x:c r="H5536" s="31" t="n">
        <x:f>IF(O5536&gt;0,O5536,D5536)*E5536/1000000/31.1034768</x:f>
        <x:v>0.04585152838427948</x:v>
      </x:c>
      <x:c r="I5536" s="31" t="n">
        <x:f>IF(O5536&gt;0,O5536,D5536)*F5536/1000000/31.1034768</x:f>
        <x:v>0</x:v>
      </x:c>
      <x:c r="J5536" s="31" t="n">
        <x:f>IF(O5536&gt;0,O5536,D5536)*G5536/1000000/31.1034768</x:f>
        <x:v>0.007132459970887918</x:v>
      </x:c>
      <x:c r="K5536" s="32" t="n">
        <x:f>H5536*$B$4*$H$4+I5536*$D$4*$J$4+J5536*$F$4*$L$4</x:f>
        <x:v>126</x:v>
      </x:c>
      <x:c r="L5536" s="29" t="str">
        <x:v>ppm niko 2028</x:v>
      </x:c>
      <x:c r="M5536" s="39" t="str"/>
      <x:c r="N5536" s="58" t="n">
        <x:v>126</x:v>
      </x:c>
      <x:c r="O5536" s="59" t="n">
        <x:v>1584.6021659388646</x:v>
      </x:c>
      <x:c r="P5536" s="60" t="str">
        <x:v>Calibrated to live price</x:v>
      </x:c>
      <x:c r="Q5536" s="61" t="n">
        <x:f>IF(N5536="","",K5536-N5536)</x:f>
        <x:v>0</x:v>
      </x:c>
    </x:row>
    <x:row r="5537">
      <x:c r="A5537" s="37" t="str">
        <x:v>52018934AB</x:v>
      </x:c>
      <x:c r="B5537" s="37" t="str">
        <x:v>52018934AB</x:v>
      </x:c>
      <x:c r="C5537" s="29" t="str">
        <x:v>Chrysler</x:v>
      </x:c>
      <x:c r="D5537" s="30" t="n">
        <x:v>2260</x:v>
      </x:c>
      <x:c r="E5537" s="30" t="n">
        <x:v>864.159292</x:v>
      </x:c>
      <x:c r="F5537" s="30" t="n">
        <x:v>0</x:v>
      </x:c>
      <x:c r="G5537" s="30" t="n">
        <x:v>382.1238938</x:v>
      </x:c>
      <x:c r="H5537" s="31" t="n">
        <x:f>IF(O5537&gt;0,O5537,D5537)*E5537/1000000/31.1034768</x:f>
        <x:v>0.0627904080459584</x:v>
      </x:c>
      <x:c r="I5537" s="31" t="n">
        <x:f>IF(O5537&gt;0,O5537,D5537)*F5537/1000000/31.1034768</x:f>
        <x:v>0</x:v>
      </x:c>
      <x:c r="J5537" s="31" t="n">
        <x:f>IF(O5537&gt;0,O5537,D5537)*G5537/1000000/31.1034768</x:f>
        <x:v>0.027765384736281318</x:v>
      </x:c>
      <x:c r="K5537" s="32" t="n">
        <x:f>H5537*$B$4*$H$4+I5537*$D$4*$J$4+J5537*$F$4*$L$4</x:f>
        <x:v>313.4722867953991</x:v>
      </x:c>
      <x:c r="L5537" s="29" t="str">
        <x:v>Niko ppm 2020</x:v>
      </x:c>
      <x:c r="M5537" s="39" t="str">
        <x:v>52018934 AB//234 7 1 1//STERN KERAMIK</x:v>
      </x:c>
      <x:c r="N5537" s="58"/>
      <x:c r="O5537" s="59"/>
      <x:c r="P5537" s="60" t="str">
        <x:v>No live-price match</x:v>
      </x:c>
      <x:c r="Q5537" s="61" t="str">
        <x:f>IF(N5537="","",K5537-N5537)</x:f>
      </x:c>
    </x:row>
    <x:row r="5538">
      <x:c r="A5538" s="37" t="str">
        <x:v>52018948</x:v>
      </x:c>
      <x:c r="B5538" s="37" t="str">
        <x:v>52018948</x:v>
      </x:c>
      <x:c r="C5538" s="29" t="str"/>
      <x:c r="D5538" s="30" t="n">
        <x:v>1182.41</x:v>
      </x:c>
      <x:c r="E5538" s="30" t="n">
        <x:v>706.68</x:v>
      </x:c>
      <x:c r="F5538" s="30" t="n">
        <x:v>186.75</x:v>
      </x:c>
      <x:c r="G5538" s="30" t="n">
        <x:v>384.43</x:v>
      </x:c>
      <x:c r="H5538" s="31" t="n">
        <x:f>IF(O5538&gt;0,O5538,D5538)*E5538/1000000/31.1034768</x:f>
        <x:v>0.02070062264945046</x:v>
      </x:c>
      <x:c r="I5538" s="31" t="n">
        <x:f>IF(O5538&gt;0,O5538,D5538)*F5538/1000000/31.1034768</x:f>
        <x:v>0.0054704268973012875</x:v>
      </x:c>
      <x:c r="J5538" s="31" t="n">
        <x:f>IF(O5538&gt;0,O5538,D5538)*G5538/1000000/31.1034768</x:f>
        <x:v>0.011261023893598574</x:v>
      </x:c>
      <x:c r="K5538" s="32" t="n">
        <x:f>H5538*$B$4*$H$4+I5538*$D$4*$J$4+J5538*$F$4*$L$4</x:f>
        <x:v>125.99999999999997</x:v>
      </x:c>
      <x:c r="L5538" s="29" t="str">
        <x:v>Niko ppm 207</x:v>
      </x:c>
      <x:c r="M5538" s="39" t="str"/>
      <x:c r="N5538" s="58" t="n">
        <x:v>126</x:v>
      </x:c>
      <x:c r="O5538" s="59" t="n">
        <x:v>911.1073418276121</x:v>
      </x:c>
      <x:c r="P5538" s="60" t="str">
        <x:v>Calibrated to live price</x:v>
      </x:c>
      <x:c r="Q5538" s="61" t="n">
        <x:f>IF(N5538="","",K5538-N5538)</x:f>
        <x:v>-2.842170943040401e-14</x:v>
      </x:c>
    </x:row>
    <x:row r="5539">
      <x:c r="A5539" s="37" t="str">
        <x:v>52019480</x:v>
      </x:c>
      <x:c r="B5539" s="37" t="str">
        <x:v>52019480</x:v>
      </x:c>
      <x:c r="C5539" s="29" t="str"/>
      <x:c r="D5539" s="30" t="n">
        <x:v>1613.79</x:v>
      </x:c>
      <x:c r="E5539" s="30" t="n">
        <x:v>616.95</x:v>
      </x:c>
      <x:c r="F5539" s="30" t="n">
        <x:v>82.09</x:v>
      </x:c>
      <x:c r="G5539" s="30" t="n">
        <x:v>416.13</x:v>
      </x:c>
      <x:c r="H5539" s="31" t="n">
        <x:f>IF(O5539&gt;0,O5539,D5539)*E5539/1000000/31.1034768</x:f>
        <x:v>0.01738258547661203</x:v>
      </x:c>
      <x:c r="I5539" s="31" t="n">
        <x:f>IF(O5539&gt;0,O5539,D5539)*F5539/1000000/31.1034768</x:f>
        <x:v>0.002312888308250395</x:v>
      </x:c>
      <x:c r="J5539" s="31" t="n">
        <x:f>IF(O5539&gt;0,O5539,D5539)*G5539/1000000/31.1034768</x:f>
        <x:v>0.011724475718263332</x:v>
      </x:c>
      <x:c r="K5539" s="32" t="n">
        <x:f>H5539*$B$4*$H$4+I5539*$D$4*$J$4+J5539*$F$4*$L$4</x:f>
        <x:v>120.99999999999999</x:v>
      </x:c>
      <x:c r="L5539" s="29" t="str">
        <x:v>Niko ppm 207</x:v>
      </x:c>
      <x:c r="M5539" s="39" t="str"/>
      <x:c r="N5539" s="58" t="n">
        <x:v>121</x:v>
      </x:c>
      <x:c r="O5539" s="59" t="n">
        <x:v>876.3414281478549</x:v>
      </x:c>
      <x:c r="P5539" s="60" t="str">
        <x:v>Calibrated to live price</x:v>
      </x:c>
      <x:c r="Q5539" s="61" t="n">
        <x:f>IF(N5539="","",K5539-N5539)</x:f>
        <x:v>-1.4210854715202004e-14</x:v>
      </x:c>
    </x:row>
    <x:row r="5540">
      <x:c r="A5540" s="37" t="str">
        <x:v>52019480AC</x:v>
      </x:c>
      <x:c r="B5540" s="37" t="str">
        <x:v>52019480AC</x:v>
      </x:c>
      <x:c r="C5540" s="29" t="str"/>
      <x:c r="D5540" s="30" t="n">
        <x:v>1598.04</x:v>
      </x:c>
      <x:c r="E5540" s="30" t="n">
        <x:v>524.18</x:v>
      </x:c>
      <x:c r="F5540" s="30" t="n">
        <x:v>74.16</x:v>
      </x:c>
      <x:c r="G5540" s="30" t="n">
        <x:v>652.32</x:v>
      </x:c>
      <x:c r="H5540" s="31" t="n">
        <x:f>IF(O5540&gt;0,O5540,D5540)*E5540/1000000/31.1034768</x:f>
        <x:v>0.012070038649504906</x:v>
      </x:c>
      <x:c r="I5540" s="31" t="n">
        <x:f>IF(O5540&gt;0,O5540,D5540)*F5540/1000000/31.1034768</x:f>
        <x:v>0.0017076463547775263</x:v>
      </x:c>
      <x:c r="J5540" s="31" t="n">
        <x:f>IF(O5540&gt;0,O5540,D5540)*G5540/1000000/31.1034768</x:f>
        <x:v>0.015020656285713</x:v>
      </x:c>
      <x:c r="K5540" s="32" t="n">
        <x:f>H5540*$B$4*$H$4+I5540*$D$4*$J$4+J5540*$F$4*$L$4</x:f>
        <x:v>138.00000000000003</x:v>
      </x:c>
      <x:c r="L5540" s="29" t="str">
        <x:v>Niko ppm 207</x:v>
      </x:c>
      <x:c r="M5540" s="39" t="str"/>
      <x:c r="N5540" s="58" t="n">
        <x:v>138</x:v>
      </x:c>
      <x:c r="O5540" s="59" t="n">
        <x:v>716.2046760845113</x:v>
      </x:c>
      <x:c r="P5540" s="60" t="str">
        <x:v>Calibrated to live price</x:v>
      </x:c>
      <x:c r="Q5540" s="61" t="n">
        <x:f>IF(N5540="","",K5540-N5540)</x:f>
        <x:v>2.842170943040401e-14</x:v>
      </x:c>
    </x:row>
    <x:row r="5541">
      <x:c r="A5541" s="37" t="str">
        <x:v>52019480AD</x:v>
      </x:c>
      <x:c r="B5541" s="37" t="str">
        <x:v>52019480AD</x:v>
      </x:c>
      <x:c r="C5541" s="29" t="str"/>
      <x:c r="D5541" s="30" t="n">
        <x:v>1297.08</x:v>
      </x:c>
      <x:c r="E5541" s="30" t="n">
        <x:v>476.56</x:v>
      </x:c>
      <x:c r="F5541" s="30" t="n">
        <x:v>162.84</x:v>
      </x:c>
      <x:c r="G5541" s="30" t="n">
        <x:v>780.73</x:v>
      </x:c>
      <x:c r="H5541" s="31" t="n">
        <x:f>IF(O5541&gt;0,O5541,D5541)*E5541/1000000/31.1034768</x:f>
        <x:v>0.010175009914314784</x:v>
      </x:c>
      <x:c r="I5541" s="31" t="n">
        <x:f>IF(O5541&gt;0,O5541,D5541)*F5541/1000000/31.1034768</x:f>
        <x:v>0.0034767891019955926</x:v>
      </x:c>
      <x:c r="J5541" s="31" t="n">
        <x:f>IF(O5541&gt;0,O5541,D5541)*G5541/1000000/31.1034768</x:f>
        <x:v>0.01666932913044104</x:v>
      </x:c>
      <x:c r="K5541" s="32" t="n">
        <x:f>H5541*$B$4*$H$4+I5541*$D$4*$J$4+J5541*$F$4*$L$4</x:f>
        <x:v>150</x:v>
      </x:c>
      <x:c r="L5541" s="29" t="str">
        <x:v>Niko ppm 207</x:v>
      </x:c>
      <x:c r="M5541" s="39" t="str"/>
      <x:c r="N5541" s="58" t="n">
        <x:v>150</x:v>
      </x:c>
      <x:c r="O5541" s="59" t="n">
        <x:v>664.0888551486904</x:v>
      </x:c>
      <x:c r="P5541" s="60" t="str">
        <x:v>Calibrated to live price</x:v>
      </x:c>
      <x:c r="Q5541" s="61" t="n">
        <x:f>IF(N5541="","",K5541-N5541)</x:f>
        <x:v>0</x:v>
      </x:c>
    </x:row>
    <x:row r="5542">
      <x:c r="A5542" s="37" t="str">
        <x:v>52019481</x:v>
      </x:c>
      <x:c r="B5542" s="37" t="str">
        <x:v>52019481</x:v>
      </x:c>
      <x:c r="C5542" s="29" t="str"/>
      <x:c r="D5542" s="30" t="n">
        <x:v>1836.47</x:v>
      </x:c>
      <x:c r="E5542" s="30" t="n">
        <x:v>656.69</x:v>
      </x:c>
      <x:c r="F5542" s="30" t="n">
        <x:v>95.12</x:v>
      </x:c>
      <x:c r="G5542" s="30" t="n">
        <x:v>485.04</x:v>
      </x:c>
      <x:c r="H5542" s="31" t="n">
        <x:f>IF(O5542&gt;0,O5542,D5542)*E5542/1000000/31.1034768</x:f>
        <x:v>0.022604776115669824</x:v>
      </x:c>
      <x:c r="I5542" s="31" t="n">
        <x:f>IF(O5542&gt;0,O5542,D5542)*F5542/1000000/31.1034768</x:f>
        <x:v>0.003274248586277412</x:v>
      </x:c>
      <x:c r="J5542" s="31" t="n">
        <x:f>IF(O5542&gt;0,O5542,D5542)*G5542/1000000/31.1034768</x:f>
        <x:v>0.016696189384861185</x:v>
      </x:c>
      <x:c r="K5542" s="32" t="n">
        <x:f>H5542*$B$4*$H$4+I5542*$D$4*$J$4+J5542*$F$4*$L$4</x:f>
        <x:v>169</x:v>
      </x:c>
      <x:c r="L5542" s="29" t="str">
        <x:v>Niko ppm 207</x:v>
      </x:c>
      <x:c r="M5542" s="39" t="str"/>
      <x:c r="N5542" s="58" t="n">
        <x:v>169</x:v>
      </x:c>
      <x:c r="O5542" s="59" t="n">
        <x:v>1070.6530166180853</x:v>
      </x:c>
      <x:c r="P5542" s="60" t="str">
        <x:v>Calibrated to live price</x:v>
      </x:c>
      <x:c r="Q5542" s="61" t="n">
        <x:f>IF(N5542="","",K5542-N5542)</x:f>
        <x:v>0</x:v>
      </x:c>
    </x:row>
    <x:row r="5543">
      <x:c r="A5543" s="37" t="str">
        <x:v>52019482</x:v>
      </x:c>
      <x:c r="B5543" s="37" t="str">
        <x:v>52019482</x:v>
      </x:c>
      <x:c r="C5543" s="29" t="str"/>
      <x:c r="D5543" s="30" t="n">
        <x:v>1322.06</x:v>
      </x:c>
      <x:c r="E5543" s="30" t="n">
        <x:v>610.42</x:v>
      </x:c>
      <x:c r="F5543" s="30" t="n">
        <x:v>258.13</x:v>
      </x:c>
      <x:c r="G5543" s="30" t="n">
        <x:v>324.76</x:v>
      </x:c>
      <x:c r="H5543" s="31" t="n">
        <x:f>IF(O5543&gt;0,O5543,D5543)*E5543/1000000/31.1034768</x:f>
        <x:v>0.02722188822169746</x:v>
      </x:c>
      <x:c r="I5543" s="31" t="n">
        <x:f>IF(O5543&gt;0,O5543,D5543)*F5543/1000000/31.1034768</x:f>
        <x:v>0.011511395443574532</x:v>
      </x:c>
      <x:c r="J5543" s="31" t="n">
        <x:f>IF(O5543&gt;0,O5543,D5543)*G5543/1000000/31.1034768</x:f>
        <x:v>0.014482783032794579</x:v>
      </x:c>
      <x:c r="K5543" s="32" t="n">
        <x:f>H5543*$B$4*$H$4+I5543*$D$4*$J$4+J5543*$F$4*$L$4</x:f>
        <x:v>168</x:v>
      </x:c>
      <x:c r="L5543" s="29" t="str">
        <x:v>Niko ppm 207</x:v>
      </x:c>
      <x:c r="M5543" s="39" t="str"/>
      <x:c r="N5543" s="58" t="n">
        <x:v>168</x:v>
      </x:c>
      <x:c r="O5543" s="59" t="n">
        <x:v>1387.0701627662268</x:v>
      </x:c>
      <x:c r="P5543" s="60" t="str">
        <x:v>Calibrated to live price</x:v>
      </x:c>
      <x:c r="Q5543" s="61" t="n">
        <x:f>IF(N5543="","",K5543-N5543)</x:f>
        <x:v>0</x:v>
      </x:c>
    </x:row>
    <x:row r="5544">
      <x:c r="A5544" s="37" t="str">
        <x:v>52019484</x:v>
      </x:c>
      <x:c r="B5544" s="37" t="str">
        <x:v>52019484</x:v>
      </x:c>
      <x:c r="C5544" s="29" t="str"/>
      <x:c r="D5544" s="30" t="n">
        <x:v>907.39</x:v>
      </x:c>
      <x:c r="E5544" s="30" t="n">
        <x:v>818.26</x:v>
      </x:c>
      <x:c r="F5544" s="30" t="n">
        <x:v>164.94</x:v>
      </x:c>
      <x:c r="G5544" s="30" t="n">
        <x:v>921.12</x:v>
      </x:c>
      <x:c r="H5544" s="31" t="n">
        <x:f>IF(O5544&gt;0,O5544,D5544)*E5544/1000000/31.1034768</x:f>
        <x:v>0.01144635912174767</x:v>
      </x:c>
      <x:c r="I5544" s="31" t="n">
        <x:f>IF(O5544&gt;0,O5544,D5544)*F5544/1000000/31.1034768</x:f>
        <x:v>0.0023072892155806967</x:v>
      </x:c>
      <x:c r="J5544" s="31" t="n">
        <x:f>IF(O5544&gt;0,O5544,D5544)*G5544/1000000/31.1034768</x:f>
        <x:v>0.012885232461838796</x:v>
      </x:c>
      <x:c r="K5544" s="32" t="n">
        <x:f>H5544*$B$4*$H$4+I5544*$D$4*$J$4+J5544*$F$4*$L$4</x:f>
        <x:v>121</x:v>
      </x:c>
      <x:c r="L5544" s="29" t="str">
        <x:v>Niko ppm 207</x:v>
      </x:c>
      <x:c r="M5544" s="39" t="str"/>
      <x:c r="N5544" s="58" t="n">
        <x:v>121</x:v>
      </x:c>
      <x:c r="O5544" s="59" t="n">
        <x:v>435.09589297747294</x:v>
      </x:c>
      <x:c r="P5544" s="60" t="str">
        <x:v>Calibrated to live price</x:v>
      </x:c>
      <x:c r="Q5544" s="61" t="n">
        <x:f>IF(N5544="","",K5544-N5544)</x:f>
        <x:v>0</x:v>
      </x:c>
    </x:row>
    <x:row r="5545">
      <x:c r="A5545" s="37" t="str">
        <x:v>52019486</x:v>
      </x:c>
      <x:c r="B5545" s="37" t="str">
        <x:v>52019486</x:v>
      </x:c>
      <x:c r="C5545" s="29" t="str"/>
      <x:c r="D5545" s="30" t="n">
        <x:v>1165.38</x:v>
      </x:c>
      <x:c r="E5545" s="30" t="n">
        <x:v>388.38</x:v>
      </x:c>
      <x:c r="F5545" s="30" t="n">
        <x:v>138.79</x:v>
      </x:c>
      <x:c r="G5545" s="30" t="n">
        <x:v>991.95</x:v>
      </x:c>
      <x:c r="H5545" s="31" t="n">
        <x:f>IF(O5545&gt;0,O5545,D5545)*E5545/1000000/31.1034768</x:f>
        <x:v>0.005608652896116672</x:v>
      </x:c>
      <x:c r="I5545" s="31" t="n">
        <x:f>IF(O5545&gt;0,O5545,D5545)*F5545/1000000/31.1034768</x:f>
        <x:v>0.0020042868722695115</x:v>
      </x:c>
      <x:c r="J5545" s="31" t="n">
        <x:f>IF(O5545&gt;0,O5545,D5545)*G5545/1000000/31.1034768</x:f>
        <x:v>0.014324896339417406</x:v>
      </x:c>
      <x:c r="K5545" s="32" t="n">
        <x:f>H5545*$B$4*$H$4+I5545*$D$4*$J$4+J5545*$F$4*$L$4</x:f>
        <x:v>123</x:v>
      </x:c>
      <x:c r="L5545" s="29" t="str">
        <x:v>Niko ppm 207</x:v>
      </x:c>
      <x:c r="M5545" s="39" t="str"/>
      <x:c r="N5545" s="58" t="n">
        <x:v>123</x:v>
      </x:c>
      <x:c r="O5545" s="59" t="n">
        <x:v>449.1698986395224</x:v>
      </x:c>
      <x:c r="P5545" s="60" t="str">
        <x:v>Calibrated to live price</x:v>
      </x:c>
      <x:c r="Q5545" s="61" t="n">
        <x:f>IF(N5545="","",K5545-N5545)</x:f>
        <x:v>0</x:v>
      </x:c>
    </x:row>
    <x:row r="5546">
      <x:c r="A5546" s="37" t="str">
        <x:v>52019488</x:v>
      </x:c>
      <x:c r="B5546" s="37" t="str">
        <x:v>52019488</x:v>
      </x:c>
      <x:c r="C5546" s="29" t="str"/>
      <x:c r="D5546" s="30" t="n">
        <x:v>1361.06</x:v>
      </x:c>
      <x:c r="E5546" s="30" t="n">
        <x:v>737.62</x:v>
      </x:c>
      <x:c r="F5546" s="30" t="n">
        <x:v>158.47</x:v>
      </x:c>
      <x:c r="G5546" s="30" t="n">
        <x:v>594.28</x:v>
      </x:c>
      <x:c r="H5546" s="31" t="n">
        <x:f>IF(O5546&gt;0,O5546,D5546)*E5546/1000000/31.1034768</x:f>
        <x:v>0.020172996039168965</x:v>
      </x:c>
      <x:c r="I5546" s="31" t="n">
        <x:f>IF(O5546&gt;0,O5546,D5546)*F5546/1000000/31.1034768</x:f>
        <x:v>0.004333958789521849</x:v>
      </x:c>
      <x:c r="J5546" s="31" t="n">
        <x:f>IF(O5546&gt;0,O5546,D5546)*G5546/1000000/31.1034768</x:f>
        <x:v>0.01625282406409443</x:v>
      </x:c>
      <x:c r="K5546" s="32" t="n">
        <x:f>H5546*$B$4*$H$4+I5546*$D$4*$J$4+J5546*$F$4*$L$4</x:f>
        <x:v>163</x:v>
      </x:c>
      <x:c r="L5546" s="29" t="str">
        <x:v>Niko ppm 207</x:v>
      </x:c>
      <x:c r="M5546" s="39" t="str"/>
      <x:c r="N5546" s="58" t="n">
        <x:v>163</x:v>
      </x:c>
      <x:c r="O5546" s="59" t="n">
        <x:v>850.6416776806267</x:v>
      </x:c>
      <x:c r="P5546" s="60" t="str">
        <x:v>Calibrated to live price</x:v>
      </x:c>
      <x:c r="Q5546" s="61" t="n">
        <x:f>IF(N5546="","",K5546-N5546)</x:f>
        <x:v>0</x:v>
      </x:c>
    </x:row>
    <x:row r="5547">
      <x:c r="A5547" s="37" t="str">
        <x:v>52019600</x:v>
      </x:c>
      <x:c r="B5547" s="37" t="str">
        <x:v>52019600</x:v>
      </x:c>
      <x:c r="C5547" s="29" t="str"/>
      <x:c r="D5547" s="30" t="n">
        <x:v>1079.34</x:v>
      </x:c>
      <x:c r="E5547" s="30" t="n">
        <x:v>991.97</x:v>
      </x:c>
      <x:c r="F5547" s="30" t="n">
        <x:v>93.7</x:v>
      </x:c>
      <x:c r="G5547" s="30" t="n">
        <x:v>888.99</x:v>
      </x:c>
      <x:c r="H5547" s="31" t="n">
        <x:f>IF(O5547&gt;0,O5547,D5547)*E5547/1000000/31.1034768</x:f>
        <x:v>0.0165252865931867</x:v>
      </x:c>
      <x:c r="I5547" s="31" t="n">
        <x:f>IF(O5547&gt;0,O5547,D5547)*F5547/1000000/31.1034768</x:f>
        <x:v>0.001560953812899174</x:v>
      </x:c>
      <x:c r="J5547" s="31" t="n">
        <x:f>IF(O5547&gt;0,O5547,D5547)*G5547/1000000/31.1034768</x:f>
        <x:v>0.014809736714292816</x:v>
      </x:c>
      <x:c r="K5547" s="32" t="n">
        <x:f>H5547*$B$4*$H$4+I5547*$D$4*$J$4+J5547*$F$4*$L$4</x:f>
        <x:v>142.99999999999997</x:v>
      </x:c>
      <x:c r="L5547" s="29" t="str">
        <x:v>Niko ppm 207</x:v>
      </x:c>
      <x:c r="M5547" s="39" t="str"/>
      <x:c r="N5547" s="58" t="n">
        <x:v>143</x:v>
      </x:c>
      <x:c r="O5547" s="59" t="n">
        <x:v>518.1546500040662</x:v>
      </x:c>
      <x:c r="P5547" s="60" t="str">
        <x:v>Calibrated to live price</x:v>
      </x:c>
      <x:c r="Q5547" s="61" t="n">
        <x:f>IF(N5547="","",K5547-N5547)</x:f>
        <x:v>-2.842170943040401e-14</x:v>
      </x:c>
    </x:row>
    <x:row r="5548">
      <x:c r="A5548" s="37" t="str">
        <x:v>52019800</x:v>
      </x:c>
      <x:c r="B5548" s="37" t="str">
        <x:v>52019800</x:v>
      </x:c>
      <x:c r="C5548" s="29" t="str"/>
      <x:c r="D5548" s="30" t="n">
        <x:v>1568.01</x:v>
      </x:c>
      <x:c r="E5548" s="30" t="n">
        <x:v>450.96</x:v>
      </x:c>
      <x:c r="F5548" s="30" t="n">
        <x:v>109.96</x:v>
      </x:c>
      <x:c r="G5548" s="30" t="n">
        <x:v>588.95</x:v>
      </x:c>
      <x:c r="H5548" s="31" t="n">
        <x:f>IF(O5548&gt;0,O5548,D5548)*E5548/1000000/31.1034768</x:f>
        <x:v>0.011554226781799286</x:v>
      </x:c>
      <x:c r="I5548" s="31" t="n">
        <x:f>IF(O5548&gt;0,O5548,D5548)*F5548/1000000/31.1034768</x:f>
        <x:v>0.0028173292019838775</x:v>
      </x:c>
      <x:c r="J5548" s="31" t="n">
        <x:f>IF(O5548&gt;0,O5548,D5548)*G5548/1000000/31.1034768</x:f>
        <x:v>0.015089723840563885</x:v>
      </x:c>
      <x:c r="K5548" s="32" t="n">
        <x:f>H5548*$B$4*$H$4+I5548*$D$4*$J$4+J5548*$F$4*$L$4</x:f>
        <x:v>139</x:v>
      </x:c>
      <x:c r="L5548" s="29" t="str">
        <x:v>Niko ppm 207</x:v>
      </x:c>
      <x:c r="M5548" s="39" t="str"/>
      <x:c r="N5548" s="58" t="n">
        <x:v>139</x:v>
      </x:c>
      <x:c r="O5548" s="59" t="n">
        <x:v>796.9146368849405</x:v>
      </x:c>
      <x:c r="P5548" s="60" t="str">
        <x:v>Calibrated to live price</x:v>
      </x:c>
      <x:c r="Q5548" s="61" t="n">
        <x:f>IF(N5548="","",K5548-N5548)</x:f>
        <x:v>0</x:v>
      </x:c>
    </x:row>
    <x:row r="5549">
      <x:c r="A5549" s="37" t="str">
        <x:v>52020064</x:v>
      </x:c>
      <x:c r="B5549" s="37" t="str">
        <x:v>52020064</x:v>
      </x:c>
      <x:c r="C5549" s="29" t="str"/>
      <x:c r="D5549" s="30" t="n">
        <x:v>1368.69</x:v>
      </x:c>
      <x:c r="E5549" s="30" t="n">
        <x:v>811.94</x:v>
      </x:c>
      <x:c r="F5549" s="30" t="n">
        <x:v>178.88</x:v>
      </x:c>
      <x:c r="G5549" s="30" t="n">
        <x:v>364.08</x:v>
      </x:c>
      <x:c r="H5549" s="31" t="n">
        <x:f>IF(O5549&gt;0,O5549,D5549)*E5549/1000000/31.1034768</x:f>
        <x:v>0.028361383137366847</x:v>
      </x:c>
      <x:c r="I5549" s="31" t="n">
        <x:f>IF(O5549&gt;0,O5549,D5549)*F5549/1000000/31.1034768</x:f>
        <x:v>0.006248348665679954</x:v>
      </x:c>
      <x:c r="J5549" s="31" t="n">
        <x:f>IF(O5549&gt;0,O5549,D5549)*G5549/1000000/31.1034768</x:f>
        <x:v>0.012717457413912997</x:v>
      </x:c>
      <x:c r="K5549" s="32" t="n">
        <x:f>H5549*$B$4*$H$4+I5549*$D$4*$J$4+J5549*$F$4*$L$4</x:f>
        <x:v>150</x:v>
      </x:c>
      <x:c r="L5549" s="29" t="str">
        <x:v>Niko ppm 207</x:v>
      </x:c>
      <x:c r="M5549" s="39" t="str"/>
      <x:c r="N5549" s="58" t="n">
        <x:v>150</x:v>
      </x:c>
      <x:c r="O5549" s="59" t="n">
        <x:v>1086.4566623506673</x:v>
      </x:c>
      <x:c r="P5549" s="60" t="str">
        <x:v>Calibrated to live price</x:v>
      </x:c>
      <x:c r="Q5549" s="61" t="n">
        <x:f>IF(N5549="","",K5549-N5549)</x:f>
        <x:v>0</x:v>
      </x:c>
    </x:row>
    <x:row r="5550">
      <x:c r="A5550" s="37" t="str">
        <x:v>52020110</x:v>
      </x:c>
      <x:c r="B5550" s="37" t="str">
        <x:v>52020110</x:v>
      </x:c>
      <x:c r="C5550" s="29" t="str"/>
      <x:c r="D5550" s="30" t="n">
        <x:v>1977.76</x:v>
      </x:c>
      <x:c r="E5550" s="30" t="n">
        <x:v>321.5</x:v>
      </x:c>
      <x:c r="F5550" s="30" t="n">
        <x:v>139.73</x:v>
      </x:c>
      <x:c r="G5550" s="30" t="n">
        <x:v>597.17</x:v>
      </x:c>
      <x:c r="H5550" s="31" t="n">
        <x:f>IF(O5550&gt;0,O5550,D5550)*E5550/1000000/31.1034768</x:f>
        <x:v>0.009901722037839598</x:v>
      </x:c>
      <x:c r="I5550" s="31" t="n">
        <x:f>IF(O5550&gt;0,O5550,D5550)*F5550/1000000/31.1034768</x:f>
        <x:v>0.004303476268576445</x:v>
      </x:c>
      <x:c r="J5550" s="31" t="n">
        <x:f>IF(O5550&gt;0,O5550,D5550)*G5550/1000000/31.1034768</x:f>
        <x:v>0.018391948209445324</x:v>
      </x:c>
      <x:c r="K5550" s="32" t="n">
        <x:f>H5550*$B$4*$H$4+I5550*$D$4*$J$4+J5550*$F$4*$L$4</x:f>
        <x:v>163.99999999999997</x:v>
      </x:c>
      <x:c r="L5550" s="29" t="str">
        <x:v>Niko ppm 207</x:v>
      </x:c>
      <x:c r="M5550" s="39" t="str"/>
      <x:c r="N5550" s="58" t="n">
        <x:v>164</x:v>
      </x:c>
      <x:c r="O5550" s="59" t="n">
        <x:v>957.9408450512991</x:v>
      </x:c>
      <x:c r="P5550" s="60" t="str">
        <x:v>Calibrated to live price</x:v>
      </x:c>
      <x:c r="Q5550" s="61" t="n">
        <x:f>IF(N5550="","",K5550-N5550)</x:f>
        <x:v>-2.842170943040401e-14</x:v>
      </x:c>
    </x:row>
    <x:row r="5551">
      <x:c r="A5551" s="37" t="str">
        <x:v>52020448</x:v>
      </x:c>
      <x:c r="B5551" s="37" t="str">
        <x:v>52020448</x:v>
      </x:c>
      <x:c r="C5551" s="29" t="str"/>
      <x:c r="D5551" s="30" t="n">
        <x:v>1391.82</x:v>
      </x:c>
      <x:c r="E5551" s="30" t="n">
        <x:v>353.71</x:v>
      </x:c>
      <x:c r="F5551" s="30" t="n">
        <x:v>168.86</x:v>
      </x:c>
      <x:c r="G5551" s="30" t="n">
        <x:v>756.99</x:v>
      </x:c>
      <x:c r="H5551" s="31" t="n">
        <x:f>IF(O5551&gt;0,O5551,D5551)*E5551/1000000/31.1034768</x:f>
        <x:v>0.007596527110854592</x:v>
      </x:c>
      <x:c r="I5551" s="31" t="n">
        <x:f>IF(O5551&gt;0,O5551,D5551)*F5551/1000000/31.1034768</x:f>
        <x:v>0.003626557258598588</x:v>
      </x:c>
      <x:c r="J5551" s="31" t="n">
        <x:f>IF(O5551&gt;0,O5551,D5551)*G5551/1000000/31.1034768</x:f>
        <x:v>0.016257654738757225</x:v>
      </x:c>
      <x:c r="K5551" s="32" t="n">
        <x:f>H5551*$B$4*$H$4+I5551*$D$4*$J$4+J5551*$F$4*$L$4</x:f>
        <x:v>143</x:v>
      </x:c>
      <x:c r="L5551" s="29" t="str">
        <x:v>Niko ppm 207</x:v>
      </x:c>
      <x:c r="M5551" s="39" t="str"/>
      <x:c r="N5551" s="58" t="n">
        <x:v>143</x:v>
      </x:c>
      <x:c r="O5551" s="59" t="n">
        <x:v>668.0003526986425</x:v>
      </x:c>
      <x:c r="P5551" s="60" t="str">
        <x:v>Calibrated to live price</x:v>
      </x:c>
      <x:c r="Q5551" s="61" t="n">
        <x:f>IF(N5551="","",K5551-N5551)</x:f>
        <x:v>0</x:v>
      </x:c>
    </x:row>
    <x:row r="5552">
      <x:c r="A5552" s="37" t="str">
        <x:v>52020480</x:v>
      </x:c>
      <x:c r="B5552" s="37" t="str">
        <x:v>52020480</x:v>
      </x:c>
      <x:c r="C5552" s="29" t="str"/>
      <x:c r="D5552" s="30" t="n">
        <x:v>1718.32</x:v>
      </x:c>
      <x:c r="E5552" s="30" t="n">
        <x:v>941.38</x:v>
      </x:c>
      <x:c r="F5552" s="30" t="n">
        <x:v>87.43</x:v>
      </x:c>
      <x:c r="G5552" s="30" t="n">
        <x:v>240.99</x:v>
      </x:c>
      <x:c r="H5552" s="31" t="n">
        <x:f>IF(O5552&gt;0,O5552,D5552)*E5552/1000000/31.1034768</x:f>
        <x:v>0.041495642608655126</x:v>
      </x:c>
      <x:c r="I5552" s="31" t="n">
        <x:f>IF(O5552&gt;0,O5552,D5552)*F5552/1000000/31.1034768</x:f>
        <x:v>0.0038538783841538145</x:v>
      </x:c>
      <x:c r="J5552" s="31" t="n">
        <x:f>IF(O5552&gt;0,O5552,D5552)*G5552/1000000/31.1034768</x:f>
        <x:v>0.010622739926766872</x:v>
      </x:c>
      <x:c r="K5552" s="32" t="n">
        <x:f>H5552*$B$4*$H$4+I5552*$D$4*$J$4+J5552*$F$4*$L$4</x:f>
        <x:v>151</x:v>
      </x:c>
      <x:c r="L5552" s="29" t="str">
        <x:v>Niko ppm 207</x:v>
      </x:c>
      <x:c r="M5552" s="39" t="str"/>
      <x:c r="N5552" s="58" t="n">
        <x:v>151</x:v>
      </x:c>
      <x:c r="O5552" s="59" t="n">
        <x:v>1371.0284446019632</x:v>
      </x:c>
      <x:c r="P5552" s="60" t="str">
        <x:v>Calibrated to live price</x:v>
      </x:c>
      <x:c r="Q5552" s="61" t="n">
        <x:f>IF(N5552="","",K5552-N5552)</x:f>
        <x:v>0</x:v>
      </x:c>
    </x:row>
    <x:row r="5553">
      <x:c r="A5553" s="37" t="str">
        <x:v>52020486</x:v>
      </x:c>
      <x:c r="B5553" s="37" t="str">
        <x:v>52020486</x:v>
      </x:c>
      <x:c r="C5553" s="29" t="str"/>
      <x:c r="D5553" s="30" t="n">
        <x:v>1994.97</x:v>
      </x:c>
      <x:c r="E5553" s="30" t="n">
        <x:v>123.34</x:v>
      </x:c>
      <x:c r="F5553" s="30" t="n">
        <x:v>89.12</x:v>
      </x:c>
      <x:c r="G5553" s="30" t="n">
        <x:v>854.48</x:v>
      </x:c>
      <x:c r="H5553" s="31" t="n">
        <x:f>IF(O5553&gt;0,O5553,D5553)*E5553/1000000/31.1034768</x:f>
        <x:v>0.002580057971084262</x:v>
      </x:c>
      <x:c r="I5553" s="31" t="n">
        <x:f>IF(O5553&gt;0,O5553,D5553)*F5553/1000000/31.1034768</x:f>
        <x:v>0.00186423517417731</x:v>
      </x:c>
      <x:c r="J5553" s="31" t="n">
        <x:f>IF(O5553&gt;0,O5553,D5553)*G5553/1000000/31.1034768</x:f>
        <x:v>0.01787423329927096</x:v>
      </x:c>
      <x:c r="K5553" s="32" t="n">
        <x:f>H5553*$B$4*$H$4+I5553*$D$4*$J$4+J5553*$F$4*$L$4</x:f>
        <x:v>146</x:v>
      </x:c>
      <x:c r="L5553" s="29" t="str">
        <x:v>Niko ppm 207</x:v>
      </x:c>
      <x:c r="M5553" s="39" t="str"/>
      <x:c r="N5553" s="58" t="n">
        <x:v>146</x:v>
      </x:c>
      <x:c r="O5553" s="59" t="n">
        <x:v>650.6305598043976</x:v>
      </x:c>
      <x:c r="P5553" s="60" t="str">
        <x:v>Calibrated to live price</x:v>
      </x:c>
      <x:c r="Q5553" s="61" t="n">
        <x:f>IF(N5553="","",K5553-N5553)</x:f>
        <x:v>0</x:v>
      </x:c>
    </x:row>
    <x:row r="5554">
      <x:c r="A5554" s="37" t="str">
        <x:v>52021956AA</x:v>
      </x:c>
      <x:c r="B5554" s="37" t="str">
        <x:v>52021956AA</x:v>
      </x:c>
      <x:c r="C5554" s="29" t="str">
        <x:v>Chrysler</x:v>
      </x:c>
      <x:c r="D5554" s="30" t="n">
        <x:v>700</x:v>
      </x:c>
      <x:c r="E5554" s="30" t="n">
        <x:v>900</x:v>
      </x:c>
      <x:c r="F5554" s="30" t="n">
        <x:v>720</x:v>
      </x:c>
      <x:c r="G5554" s="30" t="n">
        <x:v>325</x:v>
      </x:c>
      <x:c r="H5554" s="31" t="n">
        <x:f>IF(O5554&gt;0,O5554,D5554)*E5554/1000000/31.1034768</x:f>
        <x:v>0.01806942463147884</x:v>
      </x:c>
      <x:c r="I5554" s="31" t="n">
        <x:f>IF(O5554&gt;0,O5554,D5554)*F5554/1000000/31.1034768</x:f>
        <x:v>0.014455539705183072</x:v>
      </x:c>
      <x:c r="J5554" s="31" t="n">
        <x:f>IF(O5554&gt;0,O5554,D5554)*G5554/1000000/31.1034768</x:f>
        <x:v>0.006525070005811803</x:v>
      </x:c>
      <x:c r="K5554" s="32" t="n">
        <x:f>H5554*$B$4*$H$4+I5554*$D$4*$J$4+J5554*$F$4*$L$4</x:f>
        <x:v>95</x:v>
      </x:c>
      <x:c r="L5554" s="29" t="str">
        <x:v>ppm niko 2028</x:v>
      </x:c>
      <x:c r="M5554" s="39" t="str">
        <x:v>Chrysler//52021956 AA//10832 AA//03 04</x:v>
      </x:c>
      <x:c r="N5554" s="58" t="n">
        <x:v>95</x:v>
      </x:c>
      <x:c r="O5554" s="59" t="n">
        <x:v>624.4688109050562</x:v>
      </x:c>
      <x:c r="P5554" s="60" t="str">
        <x:v>Calibrated to live price</x:v>
      </x:c>
      <x:c r="Q5554" s="61" t="n">
        <x:f>IF(N5554="","",K5554-N5554)</x:f>
        <x:v>0</x:v>
      </x:c>
    </x:row>
    <x:row r="5555">
      <x:c r="A5555" s="37" t="str">
        <x:v>52022019</x:v>
      </x:c>
      <x:c r="B5555" s="37" t="str">
        <x:v>52022019</x:v>
      </x:c>
      <x:c r="C5555" s="29" t="str"/>
      <x:c r="D5555" s="30" t="n">
        <x:v>1741.14</x:v>
      </x:c>
      <x:c r="E5555" s="30" t="n">
        <x:v>295.68</x:v>
      </x:c>
      <x:c r="F5555" s="30" t="n">
        <x:v>145.99</x:v>
      </x:c>
      <x:c r="G5555" s="30" t="n">
        <x:v>942.61</x:v>
      </x:c>
      <x:c r="H5555" s="31" t="n">
        <x:f>IF(O5555&gt;0,O5555,D5555)*E5555/1000000/31.1034768</x:f>
        <x:v>0.006987828570827294</x:v>
      </x:c>
      <x:c r="I5555" s="31" t="n">
        <x:f>IF(O5555&gt;0,O5555,D5555)*F5555/1000000/31.1034768</x:f>
        <x:v>0.003450193090689518</x:v>
      </x:c>
      <x:c r="J5555" s="31" t="n">
        <x:f>IF(O5555&gt;0,O5555,D5555)*G5555/1000000/31.1034768</x:f>
        <x:v>0.022276775869681804</x:v>
      </x:c>
      <x:c r="K5555" s="32" t="n">
        <x:f>H5555*$B$4*$H$4+I5555*$D$4*$J$4+J5555*$F$4*$L$4</x:f>
        <x:v>189</x:v>
      </x:c>
      <x:c r="L5555" s="29" t="str">
        <x:v>Niko ppm 207</x:v>
      </x:c>
      <x:c r="M5555" s="39" t="str"/>
      <x:c r="N5555" s="58" t="n">
        <x:v>189</x:v>
      </x:c>
      <x:c r="O5555" s="59" t="n">
        <x:v>735.0709004163416</x:v>
      </x:c>
      <x:c r="P5555" s="60" t="str">
        <x:v>Calibrated to live price</x:v>
      </x:c>
      <x:c r="Q5555" s="61" t="n">
        <x:f>IF(N5555="","",K5555-N5555)</x:f>
        <x:v>0</x:v>
      </x:c>
    </x:row>
    <x:row r="5556">
      <x:c r="A5556" s="37" t="str">
        <x:v>52065978/52065977</x:v>
      </x:c>
      <x:c r="B5556" s="37" t="str">
        <x:v>5206597852065977</x:v>
      </x:c>
      <x:c r="C5556" s="29" t="str"/>
      <x:c r="D5556" s="30" t="n">
        <x:v>662.51</x:v>
      </x:c>
      <x:c r="E5556" s="30" t="n">
        <x:v>912.32</x:v>
      </x:c>
      <x:c r="F5556" s="30" t="n">
        <x:v>296.43</x:v>
      </x:c>
      <x:c r="G5556" s="30" t="n">
        <x:v>1197.8</x:v>
      </x:c>
      <x:c r="H5556" s="31" t="n">
        <x:f>IF(O5556&gt;0,O5556,D5556)*E5556/1000000/31.1034768</x:f>
        <x:v>0.009527196367975324</x:v>
      </x:c>
      <x:c r="I5556" s="31" t="n">
        <x:f>IF(O5556&gt;0,O5556,D5556)*F5556/1000000/31.1034768</x:f>
        <x:v>0.0030955660506827923</x:v>
      </x:c>
      <x:c r="J5556" s="31" t="n">
        <x:f>IF(O5556&gt;0,O5556,D5556)*G5556/1000000/31.1034768</x:f>
        <x:v>0.01250841350574452</x:v>
      </x:c>
      <x:c r="K5556" s="32" t="n">
        <x:f>H5556*$B$4*$H$4+I5556*$D$4*$J$4+J5556*$F$4*$L$4</x:f>
        <x:v>115.99999999999997</x:v>
      </x:c>
      <x:c r="L5556" s="29" t="str">
        <x:v>Niko ppm 207</x:v>
      </x:c>
      <x:c r="M5556" s="39" t="str"/>
      <x:c r="N5556" s="58" t="n">
        <x:v>116</x:v>
      </x:c>
      <x:c r="O5556" s="59" t="n">
        <x:v>324.8081059281444</x:v>
      </x:c>
      <x:c r="P5556" s="60" t="str">
        <x:v>Calibrated to live price</x:v>
      </x:c>
      <x:c r="Q5556" s="61" t="n">
        <x:f>IF(N5556="","",K5556-N5556)</x:f>
        <x:v>-2.842170943040401e-14</x:v>
      </x:c>
    </x:row>
    <x:row r="5557">
      <x:c r="A5557" s="37" t="str">
        <x:v>52086011/ 52127244</x:v>
      </x:c>
      <x:c r="B5557" s="37" t="str">
        <x:v>5208601152127244</x:v>
      </x:c>
      <x:c r="C5557" s="29" t="str"/>
      <x:c r="D5557" s="30" t="n">
        <x:v>3541.71</x:v>
      </x:c>
      <x:c r="E5557" s="30" t="n">
        <x:v>993.18</x:v>
      </x:c>
      <x:c r="F5557" s="30" t="n">
        <x:v>72.4</x:v>
      </x:c>
      <x:c r="G5557" s="30" t="n">
        <x:v>974.27</x:v>
      </x:c>
      <x:c r="H5557" s="31" t="n">
        <x:f>IF(O5557&gt;0,O5557,D5557)*E5557/1000000/31.1034768</x:f>
        <x:v>0.04358153125458615</x:v>
      </x:c>
      <x:c r="I5557" s="31" t="n">
        <x:f>IF(O5557&gt;0,O5557,D5557)*F5557/1000000/31.1034768</x:f>
        <x:v>0.003176969796846531</x:v>
      </x:c>
      <x:c r="J5557" s="31" t="n">
        <x:f>IF(O5557&gt;0,O5557,D5557)*G5557/1000000/31.1034768</x:f>
        <x:v>0.04275174535875234</x:v>
      </x:c>
      <x:c r="K5557" s="32" t="n">
        <x:f>H5557*$B$4*$H$4+I5557*$D$4*$J$4+J5557*$F$4*$L$4</x:f>
        <x:v>405</x:v>
      </x:c>
      <x:c r="L5557" s="29" t="str">
        <x:v>Niko ppm 207</x:v>
      </x:c>
      <x:c r="M5557" s="39" t="str"/>
      <x:c r="N5557" s="58" t="n">
        <x:v>405</x:v>
      </x:c>
      <x:c r="O5557" s="59" t="n">
        <x:v>1364.8453918579667</x:v>
      </x:c>
      <x:c r="P5557" s="60" t="str">
        <x:v>Calibrated to live price</x:v>
      </x:c>
      <x:c r="Q5557" s="61" t="n">
        <x:f>IF(N5557="","",K5557-N5557)</x:f>
        <x:v>0</x:v>
      </x:c>
    </x:row>
    <x:row r="5558">
      <x:c r="A5558" s="37" t="str">
        <x:v>52090369AB</x:v>
      </x:c>
      <x:c r="B5558" s="37" t="str">
        <x:v>52090369AB</x:v>
      </x:c>
      <x:c r="C5558" s="29" t="str">
        <x:v>Chrysler</x:v>
      </x:c>
      <x:c r="D5558" s="30" t="n">
        <x:v>1240.89</x:v>
      </x:c>
      <x:c r="E5558" s="30" t="n">
        <x:v>595.78</x:v>
      </x:c>
      <x:c r="F5558" s="30" t="n">
        <x:v>78.49</x:v>
      </x:c>
      <x:c r="G5558" s="30" t="n">
        <x:v>421.34</x:v>
      </x:c>
      <x:c r="H5558" s="31" t="n">
        <x:f>IF(O5558&gt;0,O5558,D5558)*E5558/1000000/31.1034768</x:f>
        <x:v>0.014135950845614304</x:v>
      </x:c>
      <x:c r="I5558" s="31" t="n">
        <x:f>IF(O5558&gt;0,O5558,D5558)*F5558/1000000/31.1034768</x:f>
        <x:v>0.001862316260821556</x:v>
      </x:c>
      <x:c r="J5558" s="31" t="n">
        <x:f>IF(O5558&gt;0,O5558,D5558)*G5558/1000000/31.1034768</x:f>
        <x:v>0.009997048456294488</x:v>
      </x:c>
      <x:c r="K5558" s="32" t="n">
        <x:f>H5558*$B$4*$H$4+I5558*$D$4*$J$4+J5558*$F$4*$L$4</x:f>
        <x:v>101.99999999999999</x:v>
      </x:c>
      <x:c r="L5558" s="29" t="str">
        <x:v>Niko ppm 207</x:v>
      </x:c>
      <x:c r="M5558" s="39" t="str">
        <x:v>1. CHRYSLER 52090369 AB//17 10 05//50459//ARVIN MERITOR//222 8667 001//26786//2. CHRYSLER 52090369 AB//23 10 06//50459//222 8667 001</x:v>
      </x:c>
      <x:c r="N5558" s="58" t="n">
        <x:v>102</x:v>
      </x:c>
      <x:c r="O5558" s="59" t="n">
        <x:v>737.9858658775133</x:v>
      </x:c>
      <x:c r="P5558" s="60" t="str">
        <x:v>Calibrated to live price</x:v>
      </x:c>
      <x:c r="Q5558" s="61" t="n">
        <x:f>IF(N5558="","",K5558-N5558)</x:f>
        <x:v>-1.4210854715202004e-14</x:v>
      </x:c>
    </x:row>
    <x:row r="5559">
      <x:c r="A5559" s="37" t="str">
        <x:v>52090370AC</x:v>
      </x:c>
      <x:c r="B5559" s="37" t="str">
        <x:v>52090370AC</x:v>
      </x:c>
      <x:c r="C5559" s="29" t="str">
        <x:v>Chrysler</x:v>
      </x:c>
      <x:c r="D5559" s="30" t="n">
        <x:v>900</x:v>
      </x:c>
      <x:c r="E5559" s="30" t="n">
        <x:v>9076</x:v>
      </x:c>
      <x:c r="F5559" s="30" t="n">
        <x:v>26</x:v>
      </x:c>
      <x:c r="G5559" s="30" t="n">
        <x:v>9</x:v>
      </x:c>
      <x:c r="H5559" s="31" t="n">
        <x:f>IF(O5559&gt;0,O5559,D5559)*E5559/1000000/31.1034768</x:f>
        <x:v>0.35042471042471046</x:v>
      </x:c>
      <x:c r="I5559" s="31" t="n">
        <x:f>IF(O5559&gt;0,O5559,D5559)*F5559/1000000/31.1034768</x:f>
        <x:v>0.001003861003861004</x:v>
      </x:c>
      <x:c r="J5559" s="31" t="n">
        <x:f>IF(O5559&gt;0,O5559,D5559)*G5559/1000000/31.1034768</x:f>
        <x:v>0.00034749034749034747</x:v>
      </x:c>
      <x:c r="K5559" s="32" t="n">
        <x:f>H5559*$B$4*$H$4+I5559*$D$4*$J$4+J5559*$F$4*$L$4</x:f>
        <x:v>540.0000000000001</x:v>
      </x:c>
      <x:c r="L5559" s="29" t="str">
        <x:v>ppm niko 2028</x:v>
      </x:c>
      <x:c r="M5559" s="39" t="str">
        <x:v>Chrysler//52090370AC//50459//ARVIN MERITOR//30781//232 9311 003</x:v>
      </x:c>
      <x:c r="N5559" s="58" t="n">
        <x:v>540</x:v>
      </x:c>
      <x:c r="O5559" s="59" t="n">
        <x:v>1200.9064401544401</x:v>
      </x:c>
      <x:c r="P5559" s="60" t="str">
        <x:v>Calibrated to live price</x:v>
      </x:c>
      <x:c r="Q5559" s="61" t="n">
        <x:f>IF(N5559="","",K5559-N5559)</x:f>
        <x:v>1.1368683772161603e-13</x:v>
      </x:c>
    </x:row>
    <x:row r="5560">
      <x:c r="A5560" s="37" t="str">
        <x:v>52090371AC</x:v>
      </x:c>
      <x:c r="B5560" s="37" t="str">
        <x:v>52090371AC</x:v>
      </x:c>
      <x:c r="C5560" s="29" t="str">
        <x:v>Chrysler</x:v>
      </x:c>
      <x:c r="D5560" s="30" t="n">
        <x:v>3000</x:v>
      </x:c>
      <x:c r="E5560" s="30" t="n">
        <x:v>1540</x:v>
      </x:c>
      <x:c r="F5560" s="30" t="n">
        <x:v>0</x:v>
      </x:c>
      <x:c r="G5560" s="30" t="n">
        <x:v>0</x:v>
      </x:c>
      <x:c r="H5560" s="31" t="n">
        <x:f>IF(O5560&gt;0,O5560,D5560)*E5560/1000000/31.1034768</x:f>
        <x:v>0.16013071895424835</x:v>
      </x:c>
      <x:c r="I5560" s="31" t="n">
        <x:f>IF(O5560&gt;0,O5560,D5560)*F5560/1000000/31.1034768</x:f>
        <x:v>0</x:v>
      </x:c>
      <x:c r="J5560" s="31" t="n">
        <x:f>IF(O5560&gt;0,O5560,D5560)*G5560/1000000/31.1034768</x:f>
        <x:v>0</x:v>
      </x:c>
      <x:c r="K5560" s="32" t="n">
        <x:f>H5560*$B$4*$H$4+I5560*$D$4*$J$4+J5560*$F$4*$L$4</x:f>
        <x:v>244.99999999999997</x:v>
      </x:c>
      <x:c r="L5560" s="29" t="str">
        <x:v>ppm niko 2028</x:v>
      </x:c>
      <x:c r="M5560" s="39" t="str">
        <x:v>Chrysler//52090371AC//50459//Arvin Meritor//237 9311 002//32914//aser//Pt</x:v>
      </x:c>
      <x:c r="N5560" s="58" t="n">
        <x:v>245</x:v>
      </x:c>
      <x:c r="O5560" s="59" t="n">
        <x:v>3234.170196078431</x:v>
      </x:c>
      <x:c r="P5560" s="60" t="str">
        <x:v>Calibrated to live price</x:v>
      </x:c>
      <x:c r="Q5560" s="61" t="n">
        <x:f>IF(N5560="","",K5560-N5560)</x:f>
        <x:v>-2.842170943040401e-14</x:v>
      </x:c>
    </x:row>
    <x:row r="5561">
      <x:c r="A5561" s="37" t="str">
        <x:v>52090470AB</x:v>
      </x:c>
      <x:c r="B5561" s="37" t="str">
        <x:v>52090470AB</x:v>
      </x:c>
      <x:c r="C5561" s="29" t="str">
        <x:v>inconnu</x:v>
      </x:c>
      <x:c r="D5561" s="30" t="n">
        <x:v>4080</x:v>
      </x:c>
      <x:c r="E5561" s="30" t="n">
        <x:v>1857</x:v>
      </x:c>
      <x:c r="F5561" s="30" t="n">
        <x:v>0</x:v>
      </x:c>
      <x:c r="G5561" s="30" t="n">
        <x:v>0</x:v>
      </x:c>
      <x:c r="H5561" s="31" t="n">
        <x:f>IF(O5561&gt;0,O5561,D5561)*E5561/1000000/31.1034768</x:f>
        <x:v>0.24359206042200401</x:v>
      </x:c>
      <x:c r="I5561" s="31" t="n">
        <x:f>IF(O5561&gt;0,O5561,D5561)*F5561/1000000/31.1034768</x:f>
        <x:v>0</x:v>
      </x:c>
      <x:c r="J5561" s="31" t="n">
        <x:f>IF(O5561&gt;0,O5561,D5561)*G5561/1000000/31.1034768</x:f>
        <x:v>0</x:v>
      </x:c>
      <x:c r="K5561" s="32" t="n">
        <x:f>H5561*$B$4*$H$4+I5561*$D$4*$J$4+J5561*$F$4*$L$4</x:f>
        <x:v>372.69585244566616</x:v>
      </x:c>
      <x:c r="L5561" s="29" t="str">
        <x:v>Niko ppm 2020</x:v>
      </x:c>
      <x:c r="M5561" s="39" t="str">
        <x:v>DPF//Arvin Meritor//DCX Part:Number 520 904 70 AB//Set. Nr.Brick ID 191co1848//Supplier Code/P/N:50459//120 9311 001 02//ser//Pt//Julian Date//41584</x:v>
      </x:c>
      <x:c r="N5561" s="58"/>
      <x:c r="O5561" s="59"/>
      <x:c r="P5561" s="60" t="str">
        <x:v>No live-price match</x:v>
      </x:c>
      <x:c r="Q5561" s="61" t="str">
        <x:f>IF(N5561="","",K5561-N5561)</x:f>
      </x:c>
    </x:row>
    <x:row r="5562">
      <x:c r="A5562" s="37" t="str">
        <x:v>52090492AA</x:v>
      </x:c>
      <x:c r="B5562" s="37" t="str">
        <x:v>52090492AA</x:v>
      </x:c>
      <x:c r="C5562" s="29" t="str">
        <x:v>Chrysler</x:v>
      </x:c>
      <x:c r="D5562" s="30" t="n">
        <x:v>1380</x:v>
      </x:c>
      <x:c r="E5562" s="30" t="n">
        <x:v>9853.072464</x:v>
      </x:c>
      <x:c r="F5562" s="30" t="n">
        <x:v>0</x:v>
      </x:c>
      <x:c r="G5562" s="30" t="n">
        <x:v>0</x:v>
      </x:c>
      <x:c r="H5562" s="31" t="n">
        <x:f>IF(O5562&gt;0,O5562,D5562)*E5562/1000000/31.1034768</x:f>
        <x:v>0.43716141728309943</x:v>
      </x:c>
      <x:c r="I5562" s="31" t="n">
        <x:f>IF(O5562&gt;0,O5562,D5562)*F5562/1000000/31.1034768</x:f>
        <x:v>0</x:v>
      </x:c>
      <x:c r="J5562" s="31" t="n">
        <x:f>IF(O5562&gt;0,O5562,D5562)*G5562/1000000/31.1034768</x:f>
        <x:v>0</x:v>
      </x:c>
      <x:c r="K5562" s="32" t="n">
        <x:f>H5562*$B$4*$H$4+I5562*$D$4*$J$4+J5562*$F$4*$L$4</x:f>
        <x:v>668.8569684431421</x:v>
      </x:c>
      <x:c r="L5562" s="29" t="str">
        <x:v>Niko ppm 2020</x:v>
      </x:c>
      <x:c r="M5562" s="39" t="str">
        <x:v>Chrysler//52090492 AA//05-10-07//50459 Arvin Meritor//222 8667 033//27 1100</x:v>
      </x:c>
      <x:c r="N5562" s="58"/>
      <x:c r="O5562" s="59"/>
      <x:c r="P5562" s="60" t="str">
        <x:v>No live-price match</x:v>
      </x:c>
      <x:c r="Q5562" s="61" t="str">
        <x:f>IF(N5562="","",K5562-N5562)</x:f>
      </x:c>
    </x:row>
    <x:row r="5563">
      <x:c r="A5563" s="37" t="str">
        <x:v>52090492AB</x:v>
      </x:c>
      <x:c r="B5563" s="37" t="str">
        <x:v>52090492AB</x:v>
      </x:c>
      <x:c r="C5563" s="29" t="str">
        <x:v>Chrysler</x:v>
      </x:c>
      <x:c r="D5563" s="30" t="n">
        <x:v>1540</x:v>
      </x:c>
      <x:c r="E5563" s="30" t="n">
        <x:v>10174.33766</x:v>
      </x:c>
      <x:c r="F5563" s="30" t="n">
        <x:v>0</x:v>
      </x:c>
      <x:c r="G5563" s="30" t="n">
        <x:v>0</x:v>
      </x:c>
      <x:c r="H5563" s="31" t="n">
        <x:f>IF(O5563&gt;0,O5563,D5563)*E5563/1000000/31.1034768</x:f>
        <x:v>0.5037533294798734</x:v>
      </x:c>
      <x:c r="I5563" s="31" t="n">
        <x:f>IF(O5563&gt;0,O5563,D5563)*F5563/1000000/31.1034768</x:f>
        <x:v>0</x:v>
      </x:c>
      <x:c r="J5563" s="31" t="n">
        <x:f>IF(O5563&gt;0,O5563,D5563)*G5563/1000000/31.1034768</x:f>
        <x:v>0</x:v>
      </x:c>
      <x:c r="K5563" s="32" t="n">
        <x:f>H5563*$B$4*$H$4+I5563*$D$4*$J$4+J5563*$F$4*$L$4</x:f>
        <x:v>770.7425941042063</x:v>
      </x:c>
      <x:c r="L5563" s="29" t="str">
        <x:v>Niko ppm 2020</x:v>
      </x:c>
      <x:c r="M5563" s="39" t="str">
        <x:v>52090492 AB A//06 02 05//50459//222 8667//28649</x:v>
      </x:c>
      <x:c r="N5563" s="58"/>
      <x:c r="O5563" s="59"/>
      <x:c r="P5563" s="60" t="str">
        <x:v>No live-price match</x:v>
      </x:c>
      <x:c r="Q5563" s="61" t="str">
        <x:f>IF(N5563="","",K5563-N5563)</x:f>
      </x:c>
    </x:row>
    <x:row r="5564">
      <x:c r="A5564" s="37" t="str">
        <x:v>520937IAC</x:v>
      </x:c>
      <x:c r="B5564" s="37" t="str">
        <x:v>520937IAC</x:v>
      </x:c>
      <x:c r="C5564" s="29" t="str">
        <x:v>Chrysler</x:v>
      </x:c>
      <x:c r="D5564" s="30" t="n">
        <x:v>3400</x:v>
      </x:c>
      <x:c r="E5564" s="30" t="n">
        <x:v>1881</x:v>
      </x:c>
      <x:c r="F5564" s="30" t="n">
        <x:v>0</x:v>
      </x:c>
      <x:c r="G5564" s="30" t="n">
        <x:v>0</x:v>
      </x:c>
      <x:c r="H5564" s="31" t="n">
        <x:f>IF(O5564&gt;0,O5564,D5564)*E5564/1000000/31.1034768</x:f>
        <x:v>0.2056168846050034</x:v>
      </x:c>
      <x:c r="I5564" s="31" t="n">
        <x:f>IF(O5564&gt;0,O5564,D5564)*F5564/1000000/31.1034768</x:f>
        <x:v>0</x:v>
      </x:c>
      <x:c r="J5564" s="31" t="n">
        <x:f>IF(O5564&gt;0,O5564,D5564)*G5564/1000000/31.1034768</x:f>
        <x:v>0</x:v>
      </x:c>
      <x:c r="K5564" s="32" t="n">
        <x:f>H5564*$B$4*$H$4+I5564*$D$4*$J$4+J5564*$F$4*$L$4</x:f>
        <x:v>314.5938334456552</x:v>
      </x:c>
      <x:c r="L5564" s="29" t="str">
        <x:v>Niko ppm 2020</x:v>
      </x:c>
      <x:c r="M5564" s="39" t="str">
        <x:v>50459//ARVINMERITOR//237 9311 002//32914//07 T 068</x:v>
      </x:c>
      <x:c r="N5564" s="58"/>
      <x:c r="O5564" s="59"/>
      <x:c r="P5564" s="60" t="str">
        <x:v>No live-price match</x:v>
      </x:c>
      <x:c r="Q5564" s="61" t="str">
        <x:f>IF(N5564="","",K5564-N5564)</x:f>
      </x:c>
    </x:row>
    <x:row r="5565">
      <x:c r="A5565" s="37" t="str">
        <x:v>52101401</x:v>
      </x:c>
      <x:c r="B5565" s="37" t="str">
        <x:v>52101401</x:v>
      </x:c>
      <x:c r="C5565" s="29" t="str"/>
      <x:c r="D5565" s="30" t="n">
        <x:v>1249.35</x:v>
      </x:c>
      <x:c r="E5565" s="30" t="n">
        <x:v>534.63</x:v>
      </x:c>
      <x:c r="F5565" s="30" t="n">
        <x:v>144.71</x:v>
      </x:c>
      <x:c r="G5565" s="30" t="n">
        <x:v>1059.97</x:v>
      </x:c>
      <x:c r="H5565" s="31" t="n">
        <x:f>IF(O5565&gt;0,O5565,D5565)*E5565/1000000/31.1034768</x:f>
        <x:v>0.00858371605740744</x:v>
      </x:c>
      <x:c r="I5565" s="31" t="n">
        <x:f>IF(O5565&gt;0,O5565,D5565)*F5565/1000000/31.1034768</x:f>
        <x:v>0.002323381685777885</x:v>
      </x:c>
      <x:c r="J5565" s="31" t="n">
        <x:f>IF(O5565&gt;0,O5565,D5565)*G5565/1000000/31.1034768</x:f>
        <x:v>0.01701827714376328</x:v>
      </x:c>
      <x:c r="K5565" s="32" t="n">
        <x:f>H5565*$B$4*$H$4+I5565*$D$4*$J$4+J5565*$F$4*$L$4</x:f>
        <x:v>148.99999999999997</x:v>
      </x:c>
      <x:c r="L5565" s="29" t="str">
        <x:v>Niko ppm 207</x:v>
      </x:c>
      <x:c r="M5565" s="39" t="str"/>
      <x:c r="N5565" s="58" t="n">
        <x:v>149</x:v>
      </x:c>
      <x:c r="O5565" s="59" t="n">
        <x:v>499.3797827457489</x:v>
      </x:c>
      <x:c r="P5565" s="60" t="str">
        <x:v>Calibrated to live price</x:v>
      </x:c>
      <x:c r="Q5565" s="61" t="n">
        <x:f>IF(N5565="","",K5565-N5565)</x:f>
        <x:v>-2.842170943040401e-14</x:v>
      </x:c>
    </x:row>
    <x:row r="5566">
      <x:c r="A5566" s="37" t="str">
        <x:v>52101401AB</x:v>
      </x:c>
      <x:c r="B5566" s="37" t="str">
        <x:v>52101401AB</x:v>
      </x:c>
      <x:c r="C5566" s="29" t="str"/>
      <x:c r="D5566" s="30" t="n">
        <x:v>1833.96</x:v>
      </x:c>
      <x:c r="E5566" s="30" t="n">
        <x:v>316.35</x:v>
      </x:c>
      <x:c r="F5566" s="30" t="n">
        <x:v>151.41</x:v>
      </x:c>
      <x:c r="G5566" s="30" t="n">
        <x:v>737.15</x:v>
      </x:c>
      <x:c r="H5566" s="31" t="n">
        <x:f>IF(O5566&gt;0,O5566,D5566)*E5566/1000000/31.1034768</x:f>
        <x:v>0.008417967826813092</x:v>
      </x:c>
      <x:c r="I5566" s="31" t="n">
        <x:f>IF(O5566&gt;0,O5566,D5566)*F5566/1000000/31.1034768</x:f>
        <x:v>0.004028969523179295</x:v>
      </x:c>
      <x:c r="J5566" s="31" t="n">
        <x:f>IF(O5566&gt;0,O5566,D5566)*G5566/1000000/31.1034768</x:f>
        <x:v>0.019615315263269383</x:v>
      </x:c>
      <x:c r="K5566" s="32" t="n">
        <x:f>H5566*$B$4*$H$4+I5566*$D$4*$J$4+J5566*$F$4*$L$4</x:f>
        <x:v>171</x:v>
      </x:c>
      <x:c r="L5566" s="29" t="str">
        <x:v>Niko ppm 207</x:v>
      </x:c>
      <x:c r="M5566" s="39" t="str"/>
      <x:c r="N5566" s="58" t="n">
        <x:v>171</x:v>
      </x:c>
      <x:c r="O5566" s="59" t="n">
        <x:v>827.653127878702</x:v>
      </x:c>
      <x:c r="P5566" s="60" t="str">
        <x:v>Calibrated to live price</x:v>
      </x:c>
      <x:c r="Q5566" s="61" t="n">
        <x:f>IF(N5566="","",K5566-N5566)</x:f>
        <x:v>0</x:v>
      </x:c>
    </x:row>
    <x:row r="5567">
      <x:c r="A5567" s="37" t="str">
        <x:v>52101490</x:v>
      </x:c>
      <x:c r="B5567" s="37" t="str">
        <x:v>52101490</x:v>
      </x:c>
      <x:c r="C5567" s="29" t="str"/>
      <x:c r="D5567" s="30" t="n">
        <x:v>1838.5</x:v>
      </x:c>
      <x:c r="E5567" s="30" t="n">
        <x:v>461.66</x:v>
      </x:c>
      <x:c r="F5567" s="30" t="n">
        <x:v>270.83</x:v>
      </x:c>
      <x:c r="G5567" s="30" t="n">
        <x:v>302.77</x:v>
      </x:c>
      <x:c r="H5567" s="31" t="n">
        <x:f>IF(O5567&gt;0,O5567,D5567)*E5567/1000000/31.1034768</x:f>
        <x:v>0.028395458141601708</x:v>
      </x:c>
      <x:c r="I5567" s="31" t="n">
        <x:f>IF(O5567&gt;0,O5567,D5567)*F5567/1000000/31.1034768</x:f>
        <x:v>0.016658020899558094</x:v>
      </x:c>
      <x:c r="J5567" s="31" t="n">
        <x:f>IF(O5567&gt;0,O5567,D5567)*G5567/1000000/31.1034768</x:f>
        <x:v>0.018622563924820753</x:v>
      </x:c>
      <x:c r="K5567" s="32" t="n">
        <x:f>H5567*$B$4*$H$4+I5567*$D$4*$J$4+J5567*$F$4*$L$4</x:f>
        <x:v>207.99999999999997</x:v>
      </x:c>
      <x:c r="L5567" s="29" t="str">
        <x:v>Niko ppm 207</x:v>
      </x:c>
      <x:c r="M5567" s="39" t="str"/>
      <x:c r="N5567" s="58" t="n">
        <x:v>208</x:v>
      </x:c>
      <x:c r="O5567" s="59" t="n">
        <x:v>1913.0907454245112</x:v>
      </x:c>
      <x:c r="P5567" s="60" t="str">
        <x:v>Calibrated to live price</x:v>
      </x:c>
      <x:c r="Q5567" s="61" t="n">
        <x:f>IF(N5567="","",K5567-N5567)</x:f>
        <x:v>-2.842170943040401e-14</x:v>
      </x:c>
    </x:row>
    <x:row r="5568">
      <x:c r="A5568" s="37" t="str">
        <x:v>52101490A</x:v>
      </x:c>
      <x:c r="B5568" s="37" t="str">
        <x:v>52101490A</x:v>
      </x:c>
      <x:c r="C5568" s="29" t="str"/>
      <x:c r="D5568" s="30" t="n">
        <x:v>2264.21</x:v>
      </x:c>
      <x:c r="E5568" s="30" t="n">
        <x:v>130.69</x:v>
      </x:c>
      <x:c r="F5568" s="30" t="n">
        <x:v>235.93</x:v>
      </x:c>
      <x:c r="G5568" s="30" t="n">
        <x:v>650.81</x:v>
      </x:c>
      <x:c r="H5568" s="31" t="n">
        <x:f>IF(O5568&gt;0,O5568,D5568)*E5568/1000000/31.1034768</x:f>
        <x:v>0.005405055734855267</x:v>
      </x:c>
      <x:c r="I5568" s="31" t="n">
        <x:f>IF(O5568&gt;0,O5568,D5568)*F5568/1000000/31.1034768</x:f>
        <x:v>0.009757554514686687</x:v>
      </x:c>
      <x:c r="J5568" s="31" t="n">
        <x:f>IF(O5568&gt;0,O5568,D5568)*G5568/1000000/31.1034768</x:f>
        <x:v>0.026916093984246357</x:v>
      </x:c>
      <x:c r="K5568" s="32" t="n">
        <x:f>H5568*$B$4*$H$4+I5568*$D$4*$J$4+J5568*$F$4*$L$4</x:f>
        <x:v>230.00000000000006</x:v>
      </x:c>
      <x:c r="L5568" s="29" t="str">
        <x:v>Niko ppm 207</x:v>
      </x:c>
      <x:c r="M5568" s="39" t="str"/>
      <x:c r="N5568" s="58" t="n">
        <x:v>230</x:v>
      </x:c>
      <x:c r="O5568" s="59" t="n">
        <x:v>1286.3725277509966</x:v>
      </x:c>
      <x:c r="P5568" s="60" t="str">
        <x:v>Calibrated to live price</x:v>
      </x:c>
      <x:c r="Q5568" s="61" t="n">
        <x:f>IF(N5568="","",K5568-N5568)</x:f>
        <x:v>5.684341886080802e-14</x:v>
      </x:c>
    </x:row>
    <x:row r="5569">
      <x:c r="A5569" s="37" t="str">
        <x:v>52103639AB</x:v>
      </x:c>
      <x:c r="B5569" s="37" t="str">
        <x:v>52103639AB</x:v>
      </x:c>
      <x:c r="C5569" s="29" t="str"/>
      <x:c r="D5569" s="30" t="n">
        <x:v>700</x:v>
      </x:c>
      <x:c r="E5569" s="30" t="n">
        <x:v>900</x:v>
      </x:c>
      <x:c r="F5569" s="30" t="n">
        <x:v>4000</x:v>
      </x:c>
      <x:c r="G5569" s="30" t="n">
        <x:v>500</x:v>
      </x:c>
      <x:c r="H5569" s="31" t="n">
        <x:f>IF(O5569&gt;0,O5569,D5569)*E5569/1000000/31.1034768</x:f>
        <x:v>0.020496323529411765</x:v>
      </x:c>
      <x:c r="I5569" s="31" t="n">
        <x:f>IF(O5569&gt;0,O5569,D5569)*F5569/1000000/31.1034768</x:f>
        <x:v>0.09109477124183007</x:v>
      </x:c>
      <x:c r="J5569" s="31" t="n">
        <x:f>IF(O5569&gt;0,O5569,D5569)*G5569/1000000/31.1034768</x:f>
        <x:v>0.01138684640522876</x:v>
      </x:c>
      <x:c r="K5569" s="32" t="n">
        <x:f>H5569*$B$4*$H$4+I5569*$D$4*$J$4+J5569*$F$4*$L$4</x:f>
        <x:v>223.00000000000003</x:v>
      </x:c>
      <x:c r="L5569" s="29" t="str">
        <x:v>ppm niko 2028</x:v>
      </x:c>
      <x:c r="M5569" s="39" t="str"/>
      <x:c r="N5569" s="58" t="n">
        <x:v>223</x:v>
      </x:c>
      <x:c r="O5569" s="59" t="n">
        <x:v>708.3410259803921</x:v>
      </x:c>
      <x:c r="P5569" s="60" t="str">
        <x:v>Calibrated to live price</x:v>
      </x:c>
      <x:c r="Q5569" s="61" t="n">
        <x:f>IF(N5569="","",K5569-N5569)</x:f>
        <x:v>2.842170943040401e-14</x:v>
      </x:c>
    </x:row>
    <x:row r="5570">
      <x:c r="A5570" s="37" t="str">
        <x:v>52103639AC</x:v>
      </x:c>
      <x:c r="B5570" s="37" t="str">
        <x:v>52103639AC</x:v>
      </x:c>
      <x:c r="C5570" s="29" t="str"/>
      <x:c r="D5570" s="30" t="n">
        <x:v>2462.87</x:v>
      </x:c>
      <x:c r="E5570" s="30" t="n">
        <x:v>310.13</x:v>
      </x:c>
      <x:c r="F5570" s="30" t="n">
        <x:v>128.64</x:v>
      </x:c>
      <x:c r="G5570" s="30" t="n">
        <x:v>902.09</x:v>
      </x:c>
      <x:c r="H5570" s="31" t="n">
        <x:f>IF(O5570&gt;0,O5570,D5570)*E5570/1000000/31.1034768</x:f>
        <x:v>0.008880944686368268</x:v>
      </x:c>
      <x:c r="I5570" s="31" t="n">
        <x:f>IF(O5570&gt;0,O5570,D5570)*F5570/1000000/31.1034768</x:f>
        <x:v>0.0036837607598568787</x:v>
      </x:c>
      <x:c r="J5570" s="31" t="n">
        <x:f>IF(O5570&gt;0,O5570,D5570)*G5570/1000000/31.1034768</x:f>
        <x:v>0.025832429600896236</x:v>
      </x:c>
      <x:c r="K5570" s="32" t="n">
        <x:f>H5570*$B$4*$H$4+I5570*$D$4*$J$4+J5570*$F$4*$L$4</x:f>
        <x:v>219.99999999999997</x:v>
      </x:c>
      <x:c r="L5570" s="29" t="str">
        <x:v>Niko ppm 207</x:v>
      </x:c>
      <x:c r="M5570" s="39" t="str"/>
      <x:c r="N5570" s="58" t="n">
        <x:v>220</x:v>
      </x:c>
      <x:c r="O5570" s="59" t="n">
        <x:v>890.6853803712594</x:v>
      </x:c>
      <x:c r="P5570" s="60" t="str">
        <x:v>Calibrated to live price</x:v>
      </x:c>
      <x:c r="Q5570" s="61" t="n">
        <x:f>IF(N5570="","",K5570-N5570)</x:f>
        <x:v>-2.842170943040401e-14</x:v>
      </x:c>
    </x:row>
    <x:row r="5571">
      <x:c r="A5571" s="37" t="str">
        <x:v>52103639AE</x:v>
      </x:c>
      <x:c r="B5571" s="37" t="str">
        <x:v>52103639AE</x:v>
      </x:c>
      <x:c r="C5571" s="29" t="str"/>
      <x:c r="D5571" s="30" t="n">
        <x:v>1605.63</x:v>
      </x:c>
      <x:c r="E5571" s="30" t="n">
        <x:v>645.98</x:v>
      </x:c>
      <x:c r="F5571" s="30" t="n">
        <x:v>103.58</x:v>
      </x:c>
      <x:c r="G5571" s="30" t="n">
        <x:v>881.69</x:v>
      </x:c>
      <x:c r="H5571" s="31" t="n">
        <x:f>IF(O5571&gt;0,O5571,D5571)*E5571/1000000/31.1034768</x:f>
        <x:v>0.012986533724077699</x:v>
      </x:c>
      <x:c r="I5571" s="31" t="n">
        <x:f>IF(O5571&gt;0,O5571,D5571)*F5571/1000000/31.1034768</x:f>
        <x:v>0.002082332522895396</x:v>
      </x:c>
      <x:c r="J5571" s="31" t="n">
        <x:f>IF(O5571&gt;0,O5571,D5571)*G5571/1000000/31.1034768</x:f>
        <x:v>0.017725157000498572</x:v>
      </x:c>
      <x:c r="K5571" s="32" t="n">
        <x:f>H5571*$B$4*$H$4+I5571*$D$4*$J$4+J5571*$F$4*$L$4</x:f>
        <x:v>161.00000000000003</x:v>
      </x:c>
      <x:c r="L5571" s="29" t="str">
        <x:v>Niko ppm 207</x:v>
      </x:c>
      <x:c r="M5571" s="39" t="str"/>
      <x:c r="N5571" s="58" t="n">
        <x:v>161</x:v>
      </x:c>
      <x:c r="O5571" s="59" t="n">
        <x:v>625.2923471303574</x:v>
      </x:c>
      <x:c r="P5571" s="60" t="str">
        <x:v>Calibrated to live price</x:v>
      </x:c>
      <x:c r="Q5571" s="61" t="n">
        <x:f>IF(N5571="","",K5571-N5571)</x:f>
        <x:v>2.842170943040401e-14</x:v>
      </x:c>
    </x:row>
    <x:row r="5572">
      <x:c r="A5572" s="37" t="str">
        <x:v>52103639AE (1/2)</x:v>
      </x:c>
      <x:c r="B5572" s="37" t="str">
        <x:v>52103639AE12</x:v>
      </x:c>
      <x:c r="C5572" s="29" t="str"/>
      <x:c r="D5572" s="30" t="n">
        <x:v>645.29</x:v>
      </x:c>
      <x:c r="E5572" s="30" t="n">
        <x:v>924.93</x:v>
      </x:c>
      <x:c r="F5572" s="30" t="n">
        <x:v>119.02</x:v>
      </x:c>
      <x:c r="G5572" s="30" t="n">
        <x:v>211.76</x:v>
      </x:c>
      <x:c r="H5572" s="31" t="n">
        <x:f>IF(O5572&gt;0,O5572,D5572)*E5572/1000000/31.1034768</x:f>
        <x:v>0.018169126255658807</x:v>
      </x:c>
      <x:c r="I5572" s="31" t="n">
        <x:f>IF(O5572&gt;0,O5572,D5572)*F5572/1000000/31.1034768</x:f>
        <x:v>0.0023380033158709435</x:v>
      </x:c>
      <x:c r="J5572" s="31" t="n">
        <x:f>IF(O5572&gt;0,O5572,D5572)*G5572/1000000/31.1034768</x:f>
        <x:v>0.004159767956384061</x:v>
      </x:c>
      <x:c r="K5572" s="32" t="n">
        <x:f>H5572*$B$4*$H$4+I5572*$D$4*$J$4+J5572*$F$4*$L$4</x:f>
        <x:v>62.999999999999986</x:v>
      </x:c>
      <x:c r="L5572" s="29" t="str">
        <x:v>Niko ppm 207</x:v>
      </x:c>
      <x:c r="M5572" s="39" t="str"/>
      <x:c r="N5572" s="58" t="n">
        <x:v>63</x:v>
      </x:c>
      <x:c r="O5572" s="59" t="n">
        <x:v>610.9900175896064</x:v>
      </x:c>
      <x:c r="P5572" s="60" t="str">
        <x:v>Calibrated to live price</x:v>
      </x:c>
      <x:c r="Q5572" s="61" t="n">
        <x:f>IF(N5572="","",K5572-N5572)</x:f>
        <x:v>-1.4210854715202004e-14</x:v>
      </x:c>
    </x:row>
    <x:row r="5573">
      <x:c r="A5573" s="37" t="str">
        <x:v>52103639AF</x:v>
      </x:c>
      <x:c r="B5573" s="37" t="str">
        <x:v>52103639AF</x:v>
      </x:c>
      <x:c r="C5573" s="29" t="str"/>
      <x:c r="D5573" s="30" t="n">
        <x:v>1224.71</x:v>
      </x:c>
      <x:c r="E5573" s="30" t="n">
        <x:v>955.19</x:v>
      </x:c>
      <x:c r="F5573" s="30" t="n">
        <x:v>241.1</x:v>
      </x:c>
      <x:c r="G5573" s="30" t="n">
        <x:v>1065.07</x:v>
      </x:c>
      <x:c r="H5573" s="31" t="n">
        <x:f>IF(O5573&gt;0,O5573,D5573)*E5573/1000000/31.1034768</x:f>
        <x:v>0.018397896788204554</x:v>
      </x:c>
      <x:c r="I5573" s="31" t="n">
        <x:f>IF(O5573&gt;0,O5573,D5573)*F5573/1000000/31.1034768</x:f>
        <x:v>0.004643822606639639</x:v>
      </x:c>
      <x:c r="J5573" s="31" t="n">
        <x:f>IF(O5573&gt;0,O5573,D5573)*G5573/1000000/31.1034768</x:f>
        <x:v>0.02051429342038026</x:v>
      </x:c>
      <x:c r="K5573" s="32" t="n">
        <x:f>H5573*$B$4*$H$4+I5573*$D$4*$J$4+J5573*$F$4*$L$4</x:f>
        <x:v>194</x:v>
      </x:c>
      <x:c r="L5573" s="29" t="str">
        <x:v>Niko ppm 207</x:v>
      </x:c>
      <x:c r="M5573" s="39" t="str"/>
      <x:c r="N5573" s="58" t="n">
        <x:v>194</x:v>
      </x:c>
      <x:c r="O5573" s="59" t="n">
        <x:v>599.0834869719268</x:v>
      </x:c>
      <x:c r="P5573" s="60" t="str">
        <x:v>Calibrated to live price</x:v>
      </x:c>
      <x:c r="Q5573" s="61" t="n">
        <x:f>IF(N5573="","",K5573-N5573)</x:f>
        <x:v>0</x:v>
      </x:c>
    </x:row>
    <x:row r="5574">
      <x:c r="A5574" s="37" t="str">
        <x:v>52104342</x:v>
      </x:c>
      <x:c r="B5574" s="37" t="str">
        <x:v>52104342</x:v>
      </x:c>
      <x:c r="C5574" s="29" t="str"/>
      <x:c r="D5574" s="30" t="n">
        <x:v>1237.99</x:v>
      </x:c>
      <x:c r="E5574" s="30" t="n">
        <x:v>666.25</x:v>
      </x:c>
      <x:c r="F5574" s="30" t="n">
        <x:v>58.36</x:v>
      </x:c>
      <x:c r="G5574" s="30" t="n">
        <x:v>200.09</x:v>
      </x:c>
      <x:c r="H5574" s="31" t="n">
        <x:f>IF(O5574&gt;0,O5574,D5574)*E5574/1000000/31.1034768</x:f>
        <x:v>0.017838878446618574</x:v>
      </x:c>
      <x:c r="I5574" s="31" t="n">
        <x:f>IF(O5574&gt;0,O5574,D5574)*F5574/1000000/31.1034768</x:f>
        <x:v>0.0015625920392415159</x:v>
      </x:c>
      <x:c r="J5574" s="31" t="n">
        <x:f>IF(O5574&gt;0,O5574,D5574)*G5574/1000000/31.1034768</x:f>
        <x:v>0.00535742017018223</x:v>
      </x:c>
      <x:c r="K5574" s="32" t="n">
        <x:f>H5574*$B$4*$H$4+I5574*$D$4*$J$4+J5574*$F$4*$L$4</x:f>
        <x:v>70.99999999999999</x:v>
      </x:c>
      <x:c r="L5574" s="29" t="str">
        <x:v>Niko ppm 207</x:v>
      </x:c>
      <x:c r="M5574" s="39" t="str"/>
      <x:c r="N5574" s="58" t="n">
        <x:v>71</x:v>
      </x:c>
      <x:c r="O5574" s="59" t="n">
        <x:v>832.7972111105754</x:v>
      </x:c>
      <x:c r="P5574" s="60" t="str">
        <x:v>Calibrated to live price</x:v>
      </x:c>
      <x:c r="Q5574" s="61" t="n">
        <x:f>IF(N5574="","",K5574-N5574)</x:f>
        <x:v>-1.4210854715202004e-14</x:v>
      </x:c>
    </x:row>
    <x:row r="5575">
      <x:c r="A5575" s="37" t="str">
        <x:v>52104342 (Wire)</x:v>
      </x:c>
      <x:c r="B5575" s="37" t="str">
        <x:v>52104342WIRE</x:v>
      </x:c>
      <x:c r="C5575" s="29" t="str"/>
      <x:c r="D5575" s="30" t="n">
        <x:v>350.85</x:v>
      </x:c>
      <x:c r="E5575" s="30" t="n">
        <x:v>103.97</x:v>
      </x:c>
      <x:c r="F5575" s="30" t="n">
        <x:v>260.12</x:v>
      </x:c>
      <x:c r="G5575" s="30" t="n">
        <x:v>993.3</x:v>
      </x:c>
      <x:c r="H5575" s="31" t="n">
        <x:f>IF(O5575&gt;0,O5575,D5575)*E5575/1000000/31.1034768</x:f>
        <x:v>0.0005053681635871448</x:v>
      </x:c>
      <x:c r="I5575" s="31" t="n">
        <x:f>IF(O5575&gt;0,O5575,D5575)*F5575/1000000/31.1034768</x:f>
        <x:v>0.0012643682476896037</x:v>
      </x:c>
      <x:c r="J5575" s="31" t="n">
        <x:f>IF(O5575&gt;0,O5575,D5575)*G5575/1000000/31.1034768</x:f>
        <x:v>0.004828144627210839</x:v>
      </x:c>
      <x:c r="K5575" s="32" t="n">
        <x:f>H5575*$B$4*$H$4+I5575*$D$4*$J$4+J5575*$F$4*$L$4</x:f>
        <x:v>40.00000000000001</x:v>
      </x:c>
      <x:c r="L5575" s="29" t="str">
        <x:v>Niko ppm 207</x:v>
      </x:c>
      <x:c r="M5575" s="39" t="str"/>
      <x:c r="N5575" s="58" t="n">
        <x:v>40</x:v>
      </x:c>
      <x:c r="O5575" s="59" t="n">
        <x:v>151.18502406070368</x:v>
      </x:c>
      <x:c r="P5575" s="60" t="str">
        <x:v>Calibrated to live price</x:v>
      </x:c>
      <x:c r="Q5575" s="61" t="n">
        <x:f>IF(N5575="","",K5575-N5575)</x:f>
        <x:v>7.105427357601002e-15</x:v>
      </x:c>
    </x:row>
    <x:row r="5576">
      <x:c r="A5576" s="37" t="str">
        <x:v>52113921AA</x:v>
      </x:c>
      <x:c r="B5576" s="37" t="str">
        <x:v>52113921AA</x:v>
      </x:c>
      <x:c r="C5576" s="29" t="str"/>
      <x:c r="D5576" s="30" t="n">
        <x:v>900.22</x:v>
      </x:c>
      <x:c r="E5576" s="30" t="n">
        <x:v>385.37</x:v>
      </x:c>
      <x:c r="F5576" s="30" t="n">
        <x:v>224.88</x:v>
      </x:c>
      <x:c r="G5576" s="30" t="n">
        <x:v>498.94</x:v>
      </x:c>
      <x:c r="H5576" s="31" t="n">
        <x:f>IF(O5576&gt;0,O5576,D5576)*E5576/1000000/31.1034768</x:f>
        <x:v>0.007546241016293264</x:v>
      </x:c>
      <x:c r="I5576" s="31" t="n">
        <x:f>IF(O5576&gt;0,O5576,D5576)*F5576/1000000/31.1034768</x:f>
        <x:v>0.004403556788914626</x:v>
      </x:c>
      <x:c r="J5576" s="31" t="n">
        <x:f>IF(O5576&gt;0,O5576,D5576)*G5576/1000000/31.1034768</x:f>
        <x:v>0.009770146852815116</x:v>
      </x:c>
      <x:c r="K5576" s="32" t="n">
        <x:f>H5576*$B$4*$H$4+I5576*$D$4*$J$4+J5576*$F$4*$L$4</x:f>
        <x:v>93</x:v>
      </x:c>
      <x:c r="L5576" s="29" t="str">
        <x:v>Niko ppm 207</x:v>
      </x:c>
      <x:c r="M5576" s="39" t="str"/>
      <x:c r="N5576" s="58" t="n">
        <x:v>93</x:v>
      </x:c>
      <x:c r="O5576" s="59" t="n">
        <x:v>609.0622839802942</x:v>
      </x:c>
      <x:c r="P5576" s="60" t="str">
        <x:v>Calibrated to live price</x:v>
      </x:c>
      <x:c r="Q5576" s="61" t="n">
        <x:f>IF(N5576="","",K5576-N5576)</x:f>
        <x:v>0</x:v>
      </x:c>
    </x:row>
    <x:row r="5577">
      <x:c r="A5577" s="37" t="str">
        <x:v>52122168AB</x:v>
      </x:c>
      <x:c r="B5577" s="37" t="str">
        <x:v>52122168AB</x:v>
      </x:c>
      <x:c r="C5577" s="29" t="str"/>
      <x:c r="D5577" s="30" t="n">
        <x:v>1829.04</x:v>
      </x:c>
      <x:c r="E5577" s="30" t="n">
        <x:v>853.64</x:v>
      </x:c>
      <x:c r="F5577" s="30" t="n">
        <x:v>160.31</x:v>
      </x:c>
      <x:c r="G5577" s="30" t="n">
        <x:v>492.11</x:v>
      </x:c>
      <x:c r="H5577" s="31" t="n">
        <x:f>IF(O5577&gt;0,O5577,D5577)*E5577/1000000/31.1034768</x:f>
        <x:v>0.029895405387171052</x:v>
      </x:c>
      <x:c r="I5577" s="31" t="n">
        <x:f>IF(O5577&gt;0,O5577,D5577)*F5577/1000000/31.1034768</x:f>
        <x:v>0.005614231335946524</x:v>
      </x:c>
      <x:c r="J5577" s="31" t="n">
        <x:f>IF(O5577&gt;0,O5577,D5577)*G5577/1000000/31.1034768</x:f>
        <x:v>0.017234229821799285</x:v>
      </x:c>
      <x:c r="K5577" s="32" t="n">
        <x:f>H5577*$B$4*$H$4+I5577*$D$4*$J$4+J5577*$F$4*$L$4</x:f>
        <x:v>186.99999999999997</x:v>
      </x:c>
      <x:c r="L5577" s="29" t="str">
        <x:v>Niko ppm 207</x:v>
      </x:c>
      <x:c r="M5577" s="39" t="str"/>
      <x:c r="N5577" s="58" t="n">
        <x:v>187</x:v>
      </x:c>
      <x:c r="O5577" s="59" t="n">
        <x:v>1089.277737555023</x:v>
      </x:c>
      <x:c r="P5577" s="60" t="str">
        <x:v>Calibrated to live price</x:v>
      </x:c>
      <x:c r="Q5577" s="61" t="n">
        <x:f>IF(N5577="","",K5577-N5577)</x:f>
        <x:v>-2.842170943040401e-14</x:v>
      </x:c>
    </x:row>
    <x:row r="5578">
      <x:c r="A5578" s="37" t="str">
        <x:v>52122178AB</x:v>
      </x:c>
      <x:c r="B5578" s="37" t="str">
        <x:v>52122178AB</x:v>
      </x:c>
      <x:c r="C5578" s="29" t="str"/>
      <x:c r="D5578" s="30" t="n">
        <x:v>2429.12</x:v>
      </x:c>
      <x:c r="E5578" s="30" t="n">
        <x:v>582.8</x:v>
      </x:c>
      <x:c r="F5578" s="30" t="n">
        <x:v>115.64</x:v>
      </x:c>
      <x:c r="G5578" s="30" t="n">
        <x:v>253.48</x:v>
      </x:c>
      <x:c r="H5578" s="31" t="n">
        <x:f>IF(O5578&gt;0,O5578,D5578)*E5578/1000000/31.1034768</x:f>
        <x:v>0.031790563425432274</x:v>
      </x:c>
      <x:c r="I5578" s="31" t="n">
        <x:f>IF(O5578&gt;0,O5578,D5578)*F5578/1000000/31.1034768</x:f>
        <x:v>0.006307928542410757</x:v>
      </x:c>
      <x:c r="J5578" s="31" t="n">
        <x:f>IF(O5578&gt;0,O5578,D5578)*G5578/1000000/31.1034768</x:f>
        <x:v>0.01382682226677861</x:v>
      </x:c>
      <x:c r="K5578" s="32" t="n">
        <x:f>H5578*$B$4*$H$4+I5578*$D$4*$J$4+J5578*$F$4*$L$4</x:f>
        <x:v>164</x:v>
      </x:c>
      <x:c r="L5578" s="29" t="str">
        <x:v>Niko ppm 207</x:v>
      </x:c>
      <x:c r="M5578" s="39" t="str"/>
      <x:c r="N5578" s="58" t="n">
        <x:v>164</x:v>
      </x:c>
      <x:c r="O5578" s="59" t="n">
        <x:v>1696.6318667842509</x:v>
      </x:c>
      <x:c r="P5578" s="60" t="str">
        <x:v>Calibrated to live price</x:v>
      </x:c>
      <x:c r="Q5578" s="61" t="n">
        <x:f>IF(N5578="","",K5578-N5578)</x:f>
        <x:v>0</x:v>
      </x:c>
    </x:row>
    <x:row r="5579">
      <x:c r="A5579" s="37" t="str">
        <x:v>52122254AA</x:v>
      </x:c>
      <x:c r="B5579" s="37" t="str">
        <x:v>52122254AA</x:v>
      </x:c>
      <x:c r="C5579" s="29" t="str"/>
      <x:c r="D5579" s="30" t="n">
        <x:v>2428.34</x:v>
      </x:c>
      <x:c r="E5579" s="30" t="n">
        <x:v>826.76</x:v>
      </x:c>
      <x:c r="F5579" s="30" t="n">
        <x:v>156.31</x:v>
      </x:c>
      <x:c r="G5579" s="30" t="n">
        <x:v>250.86</x:v>
      </x:c>
      <x:c r="H5579" s="31" t="n">
        <x:f>IF(O5579&gt;0,O5579,D5579)*E5579/1000000/31.1034768</x:f>
        <x:v>0.05268886470992058</x:v>
      </x:c>
      <x:c r="I5579" s="31" t="n">
        <x:f>IF(O5579&gt;0,O5579,D5579)*F5579/1000000/31.1034768</x:f>
        <x:v>0.009961532298136929</x:v>
      </x:c>
      <x:c r="J5579" s="31" t="n">
        <x:f>IF(O5579&gt;0,O5579,D5579)*G5579/1000000/31.1034768</x:f>
        <x:v>0.015987140888686774</x:v>
      </x:c>
      <x:c r="K5579" s="32" t="n">
        <x:f>H5579*$B$4*$H$4+I5579*$D$4*$J$4+J5579*$F$4*$L$4</x:f>
        <x:v>217</x:v>
      </x:c>
      <x:c r="L5579" s="29" t="str">
        <x:v>Niko ppm 207</x:v>
      </x:c>
      <x:c r="M5579" s="39" t="str"/>
      <x:c r="N5579" s="58" t="n">
        <x:v>217</x:v>
      </x:c>
      <x:c r="O5579" s="59" t="n">
        <x:v>1982.2038815658154</x:v>
      </x:c>
      <x:c r="P5579" s="60" t="str">
        <x:v>Calibrated to live price</x:v>
      </x:c>
      <x:c r="Q5579" s="61" t="n">
        <x:f>IF(N5579="","",K5579-N5579)</x:f>
        <x:v>0</x:v>
      </x:c>
    </x:row>
    <x:row r="5580">
      <x:c r="A5580" s="37" t="str">
        <x:v>52122265AA</x:v>
      </x:c>
      <x:c r="B5580" s="37" t="str">
        <x:v>52122265AA</x:v>
      </x:c>
      <x:c r="C5580" s="29" t="str"/>
      <x:c r="D5580" s="30" t="n">
        <x:v>1359.03</x:v>
      </x:c>
      <x:c r="E5580" s="30" t="n">
        <x:v>867.99</x:v>
      </x:c>
      <x:c r="F5580" s="30" t="n">
        <x:v>278.63</x:v>
      </x:c>
      <x:c r="G5580" s="30" t="n">
        <x:v>868.59</x:v>
      </x:c>
      <x:c r="H5580" s="31" t="n">
        <x:f>IF(O5580&gt;0,O5580,D5580)*E5580/1000000/31.1034768</x:f>
        <x:v>0.020767910437034603</x:v>
      </x:c>
      <x:c r="I5580" s="31" t="n">
        <x:f>IF(O5580&gt;0,O5580,D5580)*F5580/1000000/31.1034768</x:f>
        <x:v>0.0066666239070391955</x:v>
      </x:c>
      <x:c r="J5580" s="31" t="n">
        <x:f>IF(O5580&gt;0,O5580,D5580)*G5580/1000000/31.1034768</x:f>
        <x:v>0.02078226630088352</x:v>
      </x:c>
      <x:c r="K5580" s="32" t="n">
        <x:f>H5580*$B$4*$H$4+I5580*$D$4*$J$4+J5580*$F$4*$L$4</x:f>
        <x:v>202</x:v>
      </x:c>
      <x:c r="L5580" s="29" t="str">
        <x:v>Niko ppm 207</x:v>
      </x:c>
      <x:c r="M5580" s="39" t="str"/>
      <x:c r="N5580" s="58" t="n">
        <x:v>202</x:v>
      </x:c>
      <x:c r="O5580" s="59" t="n">
        <x:v>744.1954636145389</x:v>
      </x:c>
      <x:c r="P5580" s="60" t="str">
        <x:v>Calibrated to live price</x:v>
      </x:c>
      <x:c r="Q5580" s="61" t="n">
        <x:f>IF(N5580="","",K5580-N5580)</x:f>
        <x:v>0</x:v>
      </x:c>
    </x:row>
    <x:row r="5581">
      <x:c r="A5581" s="37" t="str">
        <x:v>52128604AG</x:v>
      </x:c>
      <x:c r="B5581" s="37" t="str">
        <x:v>52128604AG</x:v>
      </x:c>
      <x:c r="C5581" s="29" t="str"/>
      <x:c r="D5581" s="30" t="n">
        <x:v>1442.29</x:v>
      </x:c>
      <x:c r="E5581" s="30" t="n">
        <x:v>498.36</x:v>
      </x:c>
      <x:c r="F5581" s="30" t="n">
        <x:v>265.8</x:v>
      </x:c>
      <x:c r="G5581" s="30" t="n">
        <x:v>386.24</x:v>
      </x:c>
      <x:c r="H5581" s="31" t="n">
        <x:f>IF(O5581&gt;0,O5581,D5581)*E5581/1000000/31.1034768</x:f>
        <x:v>0.01975985461754502</x:v>
      </x:c>
      <x:c r="I5581" s="31" t="n">
        <x:f>IF(O5581&gt;0,O5581,D5581)*F5581/1000000/31.1034768</x:f>
        <x:v>0.01053890632744094</x:v>
      </x:c>
      <x:c r="J5581" s="31" t="n">
        <x:f>IF(O5581&gt;0,O5581,D5581)*G5581/1000000/31.1034768</x:f>
        <x:v>0.015314323475962333</x:v>
      </x:c>
      <x:c r="K5581" s="32" t="n">
        <x:f>H5581*$B$4*$H$4+I5581*$D$4*$J$4+J5581*$F$4*$L$4</x:f>
        <x:v>162</x:v>
      </x:c>
      <x:c r="L5581" s="29" t="str">
        <x:v>Niko ppm 207</x:v>
      </x:c>
      <x:c r="M5581" s="39" t="str"/>
      <x:c r="N5581" s="58" t="n">
        <x:v>162</x:v>
      </x:c>
      <x:c r="O5581" s="59" t="n">
        <x:v>1233.2454042623492</x:v>
      </x:c>
      <x:c r="P5581" s="60" t="str">
        <x:v>Calibrated to live price</x:v>
      </x:c>
      <x:c r="Q5581" s="61" t="n">
        <x:f>IF(N5581="","",K5581-N5581)</x:f>
        <x:v>0</x:v>
      </x:c>
    </x:row>
    <x:row r="5582">
      <x:c r="A5582" s="37" t="str">
        <x:v>52128689AG</x:v>
      </x:c>
      <x:c r="B5582" s="37" t="str">
        <x:v>52128689AG</x:v>
      </x:c>
      <x:c r="C5582" s="29" t="str"/>
      <x:c r="D5582" s="30" t="n">
        <x:v>1410.86</x:v>
      </x:c>
      <x:c r="E5582" s="30" t="n">
        <x:v>423.08</x:v>
      </x:c>
      <x:c r="F5582" s="30" t="n">
        <x:v>130.84</x:v>
      </x:c>
      <x:c r="G5582" s="30" t="n">
        <x:v>1123.55</x:v>
      </x:c>
      <x:c r="H5582" s="31" t="n">
        <x:f>IF(O5582&gt;0,O5582,D5582)*E5582/1000000/31.1034768</x:f>
        <x:v>0.006836744892742305</x:v>
      </x:c>
      <x:c r="I5582" s="31" t="n">
        <x:f>IF(O5582&gt;0,O5582,D5582)*F5582/1000000/31.1034768</x:f>
        <x:v>0.0021143039183284563</x:v>
      </x:c>
      <x:c r="J5582" s="31" t="n">
        <x:f>IF(O5582&gt;0,O5582,D5582)*G5582/1000000/31.1034768</x:f>
        <x:v>0.01815596275938503</x:v>
      </x:c>
      <x:c r="K5582" s="32" t="n">
        <x:f>H5582*$B$4*$H$4+I5582*$D$4*$J$4+J5582*$F$4*$L$4</x:f>
        <x:v>155.00000000000003</x:v>
      </x:c>
      <x:c r="L5582" s="29" t="str">
        <x:v>Niko ppm 207</x:v>
      </x:c>
      <x:c r="M5582" s="39" t="str"/>
      <x:c r="N5582" s="58" t="n">
        <x:v>155</x:v>
      </x:c>
      <x:c r="O5582" s="59" t="n">
        <x:v>502.6154300816129</x:v>
      </x:c>
      <x:c r="P5582" s="60" t="str">
        <x:v>Calibrated to live price</x:v>
      </x:c>
      <x:c r="Q5582" s="61" t="n">
        <x:f>IF(N5582="","",K5582-N5582)</x:f>
        <x:v>2.842170943040401e-14</x:v>
      </x:c>
    </x:row>
    <x:row r="5583">
      <x:c r="A5583" s="37" t="str">
        <x:v>522AB</x:v>
      </x:c>
      <x:c r="B5583" s="37" t="str">
        <x:v>522AB</x:v>
      </x:c>
      <x:c r="C5583" s="29" t="str"/>
      <x:c r="D5583" s="30" t="n">
        <x:v>1984.66</x:v>
      </x:c>
      <x:c r="E5583" s="30" t="n">
        <x:v>509.89</x:v>
      </x:c>
      <x:c r="F5583" s="30" t="n">
        <x:v>131.99</x:v>
      </x:c>
      <x:c r="G5583" s="30" t="n">
        <x:v>1042.4</x:v>
      </x:c>
      <x:c r="H5583" s="31" t="n">
        <x:f>IF(O5583&gt;0,O5583,D5583)*E5583/1000000/31.1034768</x:f>
        <x:v>0.011442304968132262</x:v>
      </x:c>
      <x:c r="I5583" s="31" t="n">
        <x:f>IF(O5583&gt;0,O5583,D5583)*F5583/1000000/31.1034768</x:f>
        <x:v>0.0029619522499828937</x:v>
      </x:c>
      <x:c r="J5583" s="31" t="n">
        <x:f>IF(O5583&gt;0,O5583,D5583)*G5583/1000000/31.1034768</x:f>
        <x:v>0.023392219299811865</x:v>
      </x:c>
      <x:c r="K5583" s="32" t="n">
        <x:f>H5583*$B$4*$H$4+I5583*$D$4*$J$4+J5583*$F$4*$L$4</x:f>
        <x:v>204</x:v>
      </x:c>
      <x:c r="L5583" s="29" t="str">
        <x:v>Niko ppm 207</x:v>
      </x:c>
      <x:c r="M5583" s="39" t="str"/>
      <x:c r="N5583" s="58" t="n">
        <x:v>204</x:v>
      </x:c>
      <x:c r="O5583" s="59" t="n">
        <x:v>697.9847949848528</x:v>
      </x:c>
      <x:c r="P5583" s="60" t="str">
        <x:v>Calibrated to live price</x:v>
      </x:c>
      <x:c r="Q5583" s="61" t="n">
        <x:f>IF(N5583="","",K5583-N5583)</x:f>
        <x:v>0</x:v>
      </x:c>
    </x:row>
    <x:row r="5584">
      <x:c r="A5584" s="37" t="str">
        <x:v>52621956AA</x:v>
      </x:c>
      <x:c r="B5584" s="37" t="str">
        <x:v>52621956AA</x:v>
      </x:c>
      <x:c r="C5584" s="29" t="str"/>
      <x:c r="D5584" s="30" t="n">
        <x:v>740</x:v>
      </x:c>
      <x:c r="E5584" s="30" t="n">
        <x:v>1802</x:v>
      </x:c>
      <x:c r="F5584" s="30" t="n">
        <x:v>44</x:v>
      </x:c>
      <x:c r="G5584" s="30" t="n">
        <x:v>365</x:v>
      </x:c>
      <x:c r="H5584" s="31" t="n">
        <x:f>IF(O5584&gt;0,O5584,D5584)*E5584/1000000/31.1034768</x:f>
        <x:v>0.04287237753433404</x:v>
      </x:c>
      <x:c r="I5584" s="31" t="n">
        <x:f>IF(O5584&gt;0,O5584,D5584)*F5584/1000000/31.1034768</x:f>
        <x:v>0.001046828308274527</x:v>
      </x:c>
      <x:c r="J5584" s="31" t="n">
        <x:f>IF(O5584&gt;0,O5584,D5584)*G5584/1000000/31.1034768</x:f>
        <x:v>0.008683916648186418</x:v>
      </x:c>
      <x:c r="K5584" s="32" t="n">
        <x:f>H5584*$B$4*$H$4+I5584*$D$4*$J$4+J5584*$F$4*$L$4</x:f>
        <x:v>134.76748682963955</x:v>
      </x:c>
      <x:c r="L5584" s="29" t="str">
        <x:v>ppm niko 2028</x:v>
      </x:c>
      <x:c r="M5584" s="39" t="str"/>
      <x:c r="N5584" s="58"/>
      <x:c r="O5584" s="59"/>
      <x:c r="P5584" s="60" t="str">
        <x:v>No live-price match</x:v>
      </x:c>
      <x:c r="Q5584" s="61" t="str">
        <x:f>IF(N5584="","",K5584-N5584)</x:f>
      </x:c>
    </x:row>
    <x:row r="5585">
      <x:c r="A5585" s="37" t="str">
        <x:v>526245</x:v>
      </x:c>
      <x:c r="B5585" s="37" t="str">
        <x:v>526245</x:v>
      </x:c>
      <x:c r="C5585" s="29" t="str">
        <x:v>Land-Rover</x:v>
      </x:c>
      <x:c r="D5585" s="30" t="n">
        <x:v>760</x:v>
      </x:c>
      <x:c r="E5585" s="30" t="n">
        <x:v>0</x:v>
      </x:c>
      <x:c r="F5585" s="30" t="n">
        <x:v>2575</x:v>
      </x:c>
      <x:c r="G5585" s="30" t="n">
        <x:v>336.2105263</x:v>
      </x:c>
      <x:c r="H5585" s="31" t="n">
        <x:f>IF(O5585&gt;0,O5585,D5585)*E5585/1000000/31.1034768</x:f>
        <x:v>0</x:v>
      </x:c>
      <x:c r="I5585" s="31" t="n">
        <x:f>IF(O5585&gt;0,O5585,D5585)*F5585/1000000/31.1034768</x:f>
        <x:v>0.06291901103480496</x:v>
      </x:c>
      <x:c r="J5585" s="31" t="n">
        <x:f>IF(O5585&gt;0,O5585,D5585)*G5585/1000000/31.1034768</x:f>
        <x:v>0.008215158762830013</x:v>
      </x:c>
      <x:c r="K5585" s="32" t="n">
        <x:f>H5585*$B$4*$H$4+I5585*$D$4*$J$4+J5585*$F$4*$L$4</x:f>
        <x:v>135.1085805271146</x:v>
      </x:c>
      <x:c r="L5585" s="29" t="str">
        <x:v>Niko ppm 2020</x:v>
      </x:c>
      <x:c r="M5585" s="39" t="str">
        <x:v>LAND ROVER 5262 45//KAT 022//DN 0009//07-02//BOYSEN//ANALYSE AUS ZWEI KATALYSATOREN//WARE AUS DUBAI</x:v>
      </x:c>
      <x:c r="N5585" s="58"/>
      <x:c r="O5585" s="59"/>
      <x:c r="P5585" s="60" t="str">
        <x:v>No live-price match</x:v>
      </x:c>
      <x:c r="Q5585" s="61" t="str">
        <x:f>IF(N5585="","",K5585-N5585)</x:f>
      </x:c>
    </x:row>
    <x:row r="5586">
      <x:c r="A5586" s="37" t="str">
        <x:v>52845771AA</x:v>
      </x:c>
      <x:c r="B5586" s="37" t="str">
        <x:v>52845771AA</x:v>
      </x:c>
      <x:c r="C5586" s="29" t="str"/>
      <x:c r="D5586" s="30" t="n">
        <x:v>1354.09</x:v>
      </x:c>
      <x:c r="E5586" s="30" t="n">
        <x:v>687.52</x:v>
      </x:c>
      <x:c r="F5586" s="30" t="n">
        <x:v>244.99</x:v>
      </x:c>
      <x:c r="G5586" s="30" t="n">
        <x:v>548.89</x:v>
      </x:c>
      <x:c r="H5586" s="31" t="n">
        <x:f>IF(O5586&gt;0,O5586,D5586)*E5586/1000000/31.1034768</x:f>
        <x:v>0.020777170497638796</x:v>
      </x:c>
      <x:c r="I5586" s="31" t="n">
        <x:f>IF(O5586&gt;0,O5586,D5586)*F5586/1000000/31.1034768</x:f>
        <x:v>0.007403710437829488</x:v>
      </x:c>
      <x:c r="J5586" s="31" t="n">
        <x:f>IF(O5586&gt;0,O5586,D5586)*G5586/1000000/31.1034768</x:f>
        <x:v>0.01658770816041564</x:v>
      </x:c>
      <x:c r="K5586" s="32" t="n">
        <x:f>H5586*$B$4*$H$4+I5586*$D$4*$J$4+J5586*$F$4*$L$4</x:f>
        <x:v>170</x:v>
      </x:c>
      <x:c r="L5586" s="29" t="str">
        <x:v>Niko ppm 207</x:v>
      </x:c>
      <x:c r="M5586" s="39" t="str"/>
      <x:c r="N5586" s="58" t="n">
        <x:v>170</x:v>
      </x:c>
      <x:c r="O5586" s="59" t="n">
        <x:v>939.9613691862822</x:v>
      </x:c>
      <x:c r="P5586" s="60" t="str">
        <x:v>Calibrated to live price</x:v>
      </x:c>
      <x:c r="Q5586" s="61" t="n">
        <x:f>IF(N5586="","",K5586-N5586)</x:f>
        <x:v>0</x:v>
      </x:c>
    </x:row>
    <x:row r="5587">
      <x:c r="A5587" s="37" t="str">
        <x:v>52855412AA</x:v>
      </x:c>
      <x:c r="B5587" s="37" t="str">
        <x:v>52855412AA</x:v>
      </x:c>
      <x:c r="C5587" s="29" t="str"/>
      <x:c r="D5587" s="30" t="n">
        <x:v>476.85</x:v>
      </x:c>
      <x:c r="E5587" s="30" t="n">
        <x:v>430.44</x:v>
      </x:c>
      <x:c r="F5587" s="30" t="n">
        <x:v>156.64</x:v>
      </x:c>
      <x:c r="G5587" s="30" t="n">
        <x:v>580.07</x:v>
      </x:c>
      <x:c r="H5587" s="31" t="n">
        <x:f>IF(O5587&gt;0,O5587,D5587)*E5587/1000000/31.1034768</x:f>
        <x:v>0.003682572564910274</x:v>
      </x:c>
      <x:c r="I5587" s="31" t="n">
        <x:f>IF(O5587&gt;0,O5587,D5587)*F5587/1000000/31.1034768</x:f>
        <x:v>0.0013401128300519125</x:v>
      </x:c>
      <x:c r="J5587" s="31" t="n">
        <x:f>IF(O5587&gt;0,O5587,D5587)*G5587/1000000/31.1034768</x:f>
        <x:v>0.004962712265884915</x:v>
      </x:c>
      <x:c r="K5587" s="32" t="n">
        <x:f>H5587*$B$4*$H$4+I5587*$D$4*$J$4+J5587*$F$4*$L$4</x:f>
        <x:v>46.00000000000001</x:v>
      </x:c>
      <x:c r="L5587" s="29" t="str">
        <x:v>Niko ppm 207</x:v>
      </x:c>
      <x:c r="M5587" s="39" t="str"/>
      <x:c r="N5587" s="58" t="n">
        <x:v>46</x:v>
      </x:c>
      <x:c r="O5587" s="59" t="n">
        <x:v>266.1016874291497</x:v>
      </x:c>
      <x:c r="P5587" s="60" t="str">
        <x:v>Calibrated to live price</x:v>
      </x:c>
      <x:c r="Q5587" s="61" t="n">
        <x:f>IF(N5587="","",K5587-N5587)</x:f>
        <x:v>7.105427357601002e-15</x:v>
      </x:c>
    </x:row>
    <x:row r="5588">
      <x:c r="A5588" s="37" t="str">
        <x:v>52855413AB</x:v>
      </x:c>
      <x:c r="B5588" s="37" t="str">
        <x:v>52855413AB</x:v>
      </x:c>
      <x:c r="C5588" s="29" t="str"/>
      <x:c r="D5588" s="30" t="n">
        <x:v>700</x:v>
      </x:c>
      <x:c r="E5588" s="30" t="n">
        <x:v>450</x:v>
      </x:c>
      <x:c r="F5588" s="30" t="n">
        <x:v>440</x:v>
      </x:c>
      <x:c r="G5588" s="30" t="n">
        <x:v>250</x:v>
      </x:c>
      <x:c r="H5588" s="31" t="n">
        <x:f>IF(O5588&gt;0,O5588,D5588)*E5588/1000000/31.1034768</x:f>
        <x:v>0.00659025787965616</x:v>
      </x:c>
      <x:c r="I5588" s="31" t="n">
        <x:f>IF(O5588&gt;0,O5588,D5588)*F5588/1000000/31.1034768</x:f>
        <x:v>0.00644380770455269</x:v>
      </x:c>
      <x:c r="J5588" s="31" t="n">
        <x:f>IF(O5588&gt;0,O5588,D5588)*G5588/1000000/31.1034768</x:f>
        <x:v>0.0036612543775867558</x:v>
      </x:c>
      <x:c r="K5588" s="32" t="n">
        <x:f>H5588*$B$4*$H$4+I5588*$D$4*$J$4+J5588*$F$4*$L$4</x:f>
        <x:v>45.99999999999999</x:v>
      </x:c>
      <x:c r="L5588" s="29" t="str">
        <x:v>ppm niko 2028</x:v>
      </x:c>
      <x:c r="M5588" s="39" t="str"/>
      <x:c r="N5588" s="58" t="n">
        <x:v>46</x:v>
      </x:c>
      <x:c r="O5588" s="59" t="n">
        <x:v>455.5109623686724</x:v>
      </x:c>
      <x:c r="P5588" s="60" t="str">
        <x:v>Calibrated to live price</x:v>
      </x:c>
      <x:c r="Q5588" s="61" t="n">
        <x:f>IF(N5588="","",K5588-N5588)</x:f>
        <x:v>-7.105427357601002e-15</x:v>
      </x:c>
    </x:row>
    <x:row r="5589">
      <x:c r="A5589" s="37" t="str">
        <x:v>52855414AA</x:v>
      </x:c>
      <x:c r="B5589" s="37" t="str">
        <x:v>52855414AA</x:v>
      </x:c>
      <x:c r="C5589" s="29" t="str"/>
      <x:c r="D5589" s="30" t="n">
        <x:v>723.9</x:v>
      </x:c>
      <x:c r="E5589" s="30" t="n">
        <x:v>913.59</x:v>
      </x:c>
      <x:c r="F5589" s="30" t="n">
        <x:v>155.58</x:v>
      </x:c>
      <x:c r="G5589" s="30" t="n">
        <x:v>292.39</x:v>
      </x:c>
      <x:c r="H5589" s="31" t="n">
        <x:f>IF(O5589&gt;0,O5589,D5589)*E5589/1000000/31.1034768</x:f>
        <x:v>0.018213922776660414</x:v>
      </x:c>
      <x:c r="I5589" s="31" t="n">
        <x:f>IF(O5589&gt;0,O5589,D5589)*F5589/1000000/31.1034768</x:f>
        <x:v>0.0031017437861544325</x:v>
      </x:c>
      <x:c r="J5589" s="31" t="n">
        <x:f>IF(O5589&gt;0,O5589,D5589)*G5589/1000000/31.1034768</x:f>
        <x:v>0.00582927667845285</x:v>
      </x:c>
      <x:c r="K5589" s="32" t="n">
        <x:f>H5589*$B$4*$H$4+I5589*$D$4*$J$4+J5589*$F$4*$L$4</x:f>
        <x:v>76.99999999999999</x:v>
      </x:c>
      <x:c r="L5589" s="29" t="str">
        <x:v>Niko ppm 207</x:v>
      </x:c>
      <x:c r="M5589" s="39" t="str"/>
      <x:c r="N5589" s="58" t="n">
        <x:v>77</x:v>
      </x:c>
      <x:c r="O5589" s="59" t="n">
        <x:v>620.099086593383</x:v>
      </x:c>
      <x:c r="P5589" s="60" t="str">
        <x:v>Calibrated to live price</x:v>
      </x:c>
      <x:c r="Q5589" s="61" t="n">
        <x:f>IF(N5589="","",K5589-N5589)</x:f>
        <x:v>-1.4210854715202004e-14</x:v>
      </x:c>
    </x:row>
    <x:row r="5590">
      <x:c r="A5590" s="37" t="str">
        <x:v>52855415AB</x:v>
      </x:c>
      <x:c r="B5590" s="37" t="str">
        <x:v>52855415AB</x:v>
      </x:c>
      <x:c r="C5590" s="29" t="str"/>
      <x:c r="D5590" s="30" t="n">
        <x:v>700</x:v>
      </x:c>
      <x:c r="E5590" s="30" t="n">
        <x:v>550</x:v>
      </x:c>
      <x:c r="F5590" s="30" t="n">
        <x:v>560</x:v>
      </x:c>
      <x:c r="G5590" s="30" t="n">
        <x:v>250</x:v>
      </x:c>
      <x:c r="H5590" s="31" t="n">
        <x:f>IF(O5590&gt;0,O5590,D5590)*E5590/1000000/31.1034768</x:f>
        <x:v>0.012510936132983376</x:v>
      </x:c>
      <x:c r="I5590" s="31" t="n">
        <x:f>IF(O5590&gt;0,O5590,D5590)*F5590/1000000/31.1034768</x:f>
        <x:v>0.012738407699037621</x:v>
      </x:c>
      <x:c r="J5590" s="31" t="n">
        <x:f>IF(O5590&gt;0,O5590,D5590)*G5590/1000000/31.1034768</x:f>
        <x:v>0.005686789151356081</x:v>
      </x:c>
      <x:c r="K5590" s="32" t="n">
        <x:f>H5590*$B$4*$H$4+I5590*$D$4*$J$4+J5590*$F$4*$L$4</x:f>
        <x:v>78</x:v>
      </x:c>
      <x:c r="L5590" s="29" t="str">
        <x:v>ppm niko 2028</x:v>
      </x:c>
      <x:c r="M5590" s="39" t="str"/>
      <x:c r="N5590" s="58" t="n">
        <x:v>78</x:v>
      </x:c>
      <x:c r="O5590" s="59" t="n">
        <x:v>707.5156577427822</x:v>
      </x:c>
      <x:c r="P5590" s="60" t="str">
        <x:v>Calibrated to live price</x:v>
      </x:c>
      <x:c r="Q5590" s="61" t="n">
        <x:f>IF(N5590="","",K5590-N5590)</x:f>
        <x:v>0</x:v>
      </x:c>
    </x:row>
    <x:row r="5591">
      <x:c r="A5591" s="37" t="str">
        <x:v>52855425AA</x:v>
      </x:c>
      <x:c r="B5591" s="37" t="str">
        <x:v>52855425AA</x:v>
      </x:c>
      <x:c r="C5591" s="29" t="str"/>
      <x:c r="D5591" s="30" t="n">
        <x:v>1572</x:v>
      </x:c>
      <x:c r="E5591" s="30" t="n">
        <x:v>968.49</x:v>
      </x:c>
      <x:c r="F5591" s="30" t="n">
        <x:v>97.21</x:v>
      </x:c>
      <x:c r="G5591" s="30" t="n">
        <x:v>652.13</x:v>
      </x:c>
      <x:c r="H5591" s="31" t="n">
        <x:f>IF(O5591&gt;0,O5591,D5591)*E5591/1000000/31.1034768</x:f>
        <x:v>0.024438819366022317</x:v>
      </x:c>
      <x:c r="I5591" s="31" t="n">
        <x:f>IF(O5591&gt;0,O5591,D5591)*F5591/1000000/31.1034768</x:f>
        <x:v>0.0024529913892461764</x:v>
      </x:c>
      <x:c r="J5591" s="31" t="n">
        <x:f>IF(O5591&gt;0,O5591,D5591)*G5591/1000000/31.1034768</x:f>
        <x:v>0.016455809841262308</x:v>
      </x:c>
      <x:c r="K5591" s="32" t="n">
        <x:f>H5591*$B$4*$H$4+I5591*$D$4*$J$4+J5591*$F$4*$L$4</x:f>
        <x:v>168.99999999999994</x:v>
      </x:c>
      <x:c r="L5591" s="29" t="str">
        <x:v>Niko ppm 207</x:v>
      </x:c>
      <x:c r="M5591" s="39" t="str"/>
      <x:c r="N5591" s="58" t="n">
        <x:v>169</x:v>
      </x:c>
      <x:c r="O5591" s="59" t="n">
        <x:v>784.8632935502337</x:v>
      </x:c>
      <x:c r="P5591" s="60" t="str">
        <x:v>Calibrated to live price</x:v>
      </x:c>
      <x:c r="Q5591" s="61" t="n">
        <x:f>IF(N5591="","",K5591-N5591)</x:f>
        <x:v>-5.684341886080802e-14</x:v>
      </x:c>
    </x:row>
    <x:row r="5592">
      <x:c r="A5592" s="37" t="str">
        <x:v>52855506AA</x:v>
      </x:c>
      <x:c r="B5592" s="37" t="str">
        <x:v>52855506AA</x:v>
      </x:c>
      <x:c r="C5592" s="29" t="str"/>
      <x:c r="D5592" s="30" t="n">
        <x:v>1462</x:v>
      </x:c>
      <x:c r="E5592" s="30" t="n">
        <x:v>660.45</x:v>
      </x:c>
      <x:c r="F5592" s="30" t="n">
        <x:v>84.89</x:v>
      </x:c>
      <x:c r="G5592" s="30" t="n">
        <x:v>1143.04</x:v>
      </x:c>
      <x:c r="H5592" s="31" t="n">
        <x:f>IF(O5592&gt;0,O5592,D5592)*E5592/1000000/31.1034768</x:f>
        <x:v>0.010442683335413438</x:v>
      </x:c>
      <x:c r="I5592" s="31" t="n">
        <x:f>IF(O5592&gt;0,O5592,D5592)*F5592/1000000/31.1034768</x:f>
        <x:v>0.0013422354278798496</x:v>
      </x:c>
      <x:c r="J5592" s="31" t="n">
        <x:f>IF(O5592&gt;0,O5592,D5592)*G5592/1000000/31.1034768</x:f>
        <x:v>0.018073139162254483</x:v>
      </x:c>
      <x:c r="K5592" s="32" t="n">
        <x:f>H5592*$B$4*$H$4+I5592*$D$4*$J$4+J5592*$F$4*$L$4</x:f>
        <x:v>159</x:v>
      </x:c>
      <x:c r="L5592" s="29" t="str">
        <x:v>Niko ppm 207</x:v>
      </x:c>
      <x:c r="M5592" s="39" t="str"/>
      <x:c r="N5592" s="58" t="n">
        <x:v>159</x:v>
      </x:c>
      <x:c r="O5592" s="59" t="n">
        <x:v>491.79159490162533</x:v>
      </x:c>
      <x:c r="P5592" s="60" t="str">
        <x:v>Calibrated to live price</x:v>
      </x:c>
      <x:c r="Q5592" s="61" t="n">
        <x:f>IF(N5592="","",K5592-N5592)</x:f>
        <x:v>0</x:v>
      </x:c>
    </x:row>
    <x:row r="5593">
      <x:c r="A5593" s="37" t="str">
        <x:v>52855731AB</x:v>
      </x:c>
      <x:c r="B5593" s="37" t="str">
        <x:v>52855731AB</x:v>
      </x:c>
      <x:c r="C5593" s="29" t="str"/>
      <x:c r="D5593" s="30" t="n">
        <x:v>1129</x:v>
      </x:c>
      <x:c r="E5593" s="30" t="n">
        <x:v>890.35</x:v>
      </x:c>
      <x:c r="F5593" s="30" t="n">
        <x:v>52.86</x:v>
      </x:c>
      <x:c r="G5593" s="30" t="n">
        <x:v>1117.25</x:v>
      </x:c>
      <x:c r="H5593" s="31" t="n">
        <x:f>IF(O5593&gt;0,O5593,D5593)*E5593/1000000/31.1034768</x:f>
        <x:v>0.011381328615036101</x:v>
      </x:c>
      <x:c r="I5593" s="31" t="n">
        <x:f>IF(O5593&gt;0,O5593,D5593)*F5593/1000000/31.1034768</x:f>
        <x:v>0.0006757084636275716</x:v>
      </x:c>
      <x:c r="J5593" s="31" t="n">
        <x:f>IF(O5593&gt;0,O5593,D5593)*G5593/1000000/31.1034768</x:f>
        <x:v>0.014281787381534324</x:v>
      </x:c>
      <x:c r="K5593" s="32" t="n">
        <x:f>H5593*$B$4*$H$4+I5593*$D$4*$J$4+J5593*$F$4*$L$4</x:f>
        <x:v>130</x:v>
      </x:c>
      <x:c r="L5593" s="29" t="str">
        <x:v>Niko ppm 207</x:v>
      </x:c>
      <x:c r="M5593" s="39" t="str"/>
      <x:c r="N5593" s="58" t="n">
        <x:v>130</x:v>
      </x:c>
      <x:c r="O5593" s="59" t="n">
        <x:v>397.59520472954625</x:v>
      </x:c>
      <x:c r="P5593" s="60" t="str">
        <x:v>Calibrated to live price</x:v>
      </x:c>
      <x:c r="Q5593" s="61" t="n">
        <x:f>IF(N5593="","",K5593-N5593)</x:f>
        <x:v>0</x:v>
      </x:c>
    </x:row>
    <x:row r="5594">
      <x:c r="A5594" s="37" t="str">
        <x:v>52855731AC</x:v>
      </x:c>
      <x:c r="B5594" s="37" t="str">
        <x:v>52855731AC</x:v>
      </x:c>
      <x:c r="C5594" s="29" t="str"/>
      <x:c r="D5594" s="30" t="n">
        <x:v>2114.55</x:v>
      </x:c>
      <x:c r="E5594" s="30" t="n">
        <x:v>193.52</x:v>
      </x:c>
      <x:c r="F5594" s="30" t="n">
        <x:v>120.15</x:v>
      </x:c>
      <x:c r="G5594" s="30" t="n">
        <x:v>1009.84</x:v>
      </x:c>
      <x:c r="H5594" s="31" t="n">
        <x:f>IF(O5594&gt;0,O5594,D5594)*E5594/1000000/31.1034768</x:f>
        <x:v>0.0040847071547802215</x:v>
      </x:c>
      <x:c r="I5594" s="31" t="n">
        <x:f>IF(O5594&gt;0,O5594,D5594)*F5594/1000000/31.1034768</x:f>
        <x:v>0.002536056038894396</x:v>
      </x:c>
      <x:c r="J5594" s="31" t="n">
        <x:f>IF(O5594&gt;0,O5594,D5594)*G5594/1000000/31.1034768</x:f>
        <x:v>0.02131511302802428</x:v>
      </x:c>
      <x:c r="K5594" s="32" t="n">
        <x:f>H5594*$B$4*$H$4+I5594*$D$4*$J$4+J5594*$F$4*$L$4</x:f>
        <x:v>176.00000000000006</x:v>
      </x:c>
      <x:c r="L5594" s="29" t="str">
        <x:v>Niko ppm 207</x:v>
      </x:c>
      <x:c r="M5594" s="39" t="str"/>
      <x:c r="N5594" s="58" t="n">
        <x:v>176</x:v>
      </x:c>
      <x:c r="O5594" s="59" t="n">
        <x:v>656.5140255451664</x:v>
      </x:c>
      <x:c r="P5594" s="60" t="str">
        <x:v>Calibrated to live price</x:v>
      </x:c>
      <x:c r="Q5594" s="61" t="n">
        <x:f>IF(N5594="","",K5594-N5594)</x:f>
        <x:v>5.684341886080802e-14</x:v>
      </x:c>
    </x:row>
    <x:row r="5595">
      <x:c r="A5595" s="37" t="str">
        <x:v>52855731AD</x:v>
      </x:c>
      <x:c r="B5595" s="37" t="str">
        <x:v>52855731AD</x:v>
      </x:c>
      <x:c r="C5595" s="29" t="str"/>
      <x:c r="D5595" s="30" t="n">
        <x:v>1984.52</x:v>
      </x:c>
      <x:c r="E5595" s="30" t="n">
        <x:v>326.35</x:v>
      </x:c>
      <x:c r="F5595" s="30" t="n">
        <x:v>92.85</x:v>
      </x:c>
      <x:c r="G5595" s="30" t="n">
        <x:v>828.59</x:v>
      </x:c>
      <x:c r="H5595" s="31" t="n">
        <x:f>IF(O5595&gt;0,O5595,D5595)*E5595/1000000/31.1034768</x:f>
        <x:v>0.006810816430681829</x:v>
      </x:c>
      <x:c r="I5595" s="31" t="n">
        <x:f>IF(O5595&gt;0,O5595,D5595)*F5595/1000000/31.1034768</x:f>
        <x:v>0.0019377487531448067</x:v>
      </x:c>
      <x:c r="J5595" s="31" t="n">
        <x:f>IF(O5595&gt;0,O5595,D5595)*G5595/1000000/31.1034768</x:f>
        <x:v>0.017292398916190155</x:v>
      </x:c>
      <x:c r="K5595" s="32" t="n">
        <x:f>H5595*$B$4*$H$4+I5595*$D$4*$J$4+J5595*$F$4*$L$4</x:f>
        <x:v>148.00000000000003</x:v>
      </x:c>
      <x:c r="L5595" s="29" t="str">
        <x:v>Niko ppm 207</x:v>
      </x:c>
      <x:c r="M5595" s="39" t="str"/>
      <x:c r="N5595" s="58" t="n">
        <x:v>148</x:v>
      </x:c>
      <x:c r="O5595" s="59" t="n">
        <x:v>649.1192610411247</x:v>
      </x:c>
      <x:c r="P5595" s="60" t="str">
        <x:v>Calibrated to live price</x:v>
      </x:c>
      <x:c r="Q5595" s="61" t="n">
        <x:f>IF(N5595="","",K5595-N5595)</x:f>
        <x:v>2.842170943040401e-14</x:v>
      </x:c>
    </x:row>
    <x:row r="5596">
      <x:c r="A5596" s="37" t="str">
        <x:v>52855732AB</x:v>
      </x:c>
      <x:c r="B5596" s="37" t="str">
        <x:v>52855732AB</x:v>
      </x:c>
      <x:c r="C5596" s="29" t="str"/>
      <x:c r="D5596" s="30" t="n">
        <x:v>1311.05</x:v>
      </x:c>
      <x:c r="E5596" s="30" t="n">
        <x:v>388.92</x:v>
      </x:c>
      <x:c r="F5596" s="30" t="n">
        <x:v>114.49</x:v>
      </x:c>
      <x:c r="G5596" s="30" t="n">
        <x:v>1056.22</x:v>
      </x:c>
      <x:c r="H5596" s="31" t="n">
        <x:f>IF(O5596&gt;0,O5596,D5596)*E5596/1000000/31.1034768</x:f>
        <x:v>0.005707932658090366</x:v>
      </x:c>
      <x:c r="I5596" s="31" t="n">
        <x:f>IF(O5596&gt;0,O5596,D5596)*F5596/1000000/31.1034768</x:f>
        <x:v>0.0016802972591400953</x:v>
      </x:c>
      <x:c r="J5596" s="31" t="n">
        <x:f>IF(O5596&gt;0,O5596,D5596)*G5596/1000000/31.1034768</x:f>
        <x:v>0.0155014723648262</x:v>
      </x:c>
      <x:c r="K5596" s="32" t="n">
        <x:f>H5596*$B$4*$H$4+I5596*$D$4*$J$4+J5596*$F$4*$L$4</x:f>
        <x:v>132.00000000000003</x:v>
      </x:c>
      <x:c r="L5596" s="29" t="str">
        <x:v>Niko ppm 207</x:v>
      </x:c>
      <x:c r="M5596" s="39" t="str"/>
      <x:c r="N5596" s="58" t="n">
        <x:v>132</x:v>
      </x:c>
      <x:c r="O5596" s="59" t="n">
        <x:v>456.48604084869896</x:v>
      </x:c>
      <x:c r="P5596" s="60" t="str">
        <x:v>Calibrated to live price</x:v>
      </x:c>
      <x:c r="Q5596" s="61" t="n">
        <x:f>IF(N5596="","",K5596-N5596)</x:f>
        <x:v>2.842170943040401e-14</x:v>
      </x:c>
    </x:row>
    <x:row r="5597">
      <x:c r="A5597" s="37" t="str">
        <x:v>52855732AC</x:v>
      </x:c>
      <x:c r="B5597" s="37" t="str">
        <x:v>52855732AC</x:v>
      </x:c>
      <x:c r="C5597" s="29" t="str"/>
      <x:c r="D5597" s="30" t="n">
        <x:v>2596.21</x:v>
      </x:c>
      <x:c r="E5597" s="30" t="n">
        <x:v>372.54</x:v>
      </x:c>
      <x:c r="F5597" s="30" t="n">
        <x:v>68.95</x:v>
      </x:c>
      <x:c r="G5597" s="30" t="n">
        <x:v>715.07</x:v>
      </x:c>
      <x:c r="H5597" s="31" t="n">
        <x:f>IF(O5597&gt;0,O5597,D5597)*E5597/1000000/31.1034768</x:f>
        <x:v>0.010377236770605832</x:v>
      </x:c>
      <x:c r="I5597" s="31" t="n">
        <x:f>IF(O5597&gt;0,O5597,D5597)*F5597/1000000/31.1034768</x:f>
        <x:v>0.0019206272489753371</x:v>
      </x:c>
      <x:c r="J5597" s="31" t="n">
        <x:f>IF(O5597&gt;0,O5597,D5597)*G5597/1000000/31.1034768</x:f>
        <x:v>0.0199185341105844</x:v>
      </x:c>
      <x:c r="K5597" s="32" t="n">
        <x:f>H5597*$B$4*$H$4+I5597*$D$4*$J$4+J5597*$F$4*$L$4</x:f>
        <x:v>174.00000000000003</x:v>
      </x:c>
      <x:c r="L5597" s="29" t="str">
        <x:v>Niko ppm 207</x:v>
      </x:c>
      <x:c r="M5597" s="39" t="str"/>
      <x:c r="N5597" s="58" t="n">
        <x:v>174</x:v>
      </x:c>
      <x:c r="O5597" s="59" t="n">
        <x:v>866.3986233495608</x:v>
      </x:c>
      <x:c r="P5597" s="60" t="str">
        <x:v>Calibrated to live price</x:v>
      </x:c>
      <x:c r="Q5597" s="61" t="n">
        <x:f>IF(N5597="","",K5597-N5597)</x:f>
        <x:v>2.842170943040401e-14</x:v>
      </x:c>
    </x:row>
    <x:row r="5598">
      <x:c r="A5598" s="37" t="str">
        <x:v>52855732AC (1/2)</x:v>
      </x:c>
      <x:c r="B5598" s="37" t="str">
        <x:v>52855732AC12</x:v>
      </x:c>
      <x:c r="C5598" s="29" t="str"/>
      <x:c r="D5598" s="30" t="n">
        <x:v>874.89</x:v>
      </x:c>
      <x:c r="E5598" s="30" t="n">
        <x:v>254.68</x:v>
      </x:c>
      <x:c r="F5598" s="30" t="n">
        <x:v>135.39</x:v>
      </x:c>
      <x:c r="G5598" s="30" t="n">
        <x:v>380.16</x:v>
      </x:c>
      <x:c r="H5598" s="31" t="n">
        <x:f>IF(O5598&gt;0,O5598,D5598)*E5598/1000000/31.1034768</x:f>
        <x:v>0.0041256888571265</x:v>
      </x:c>
      <x:c r="I5598" s="31" t="n">
        <x:f>IF(O5598&gt;0,O5598,D5598)*F5598/1000000/31.1034768</x:f>
        <x:v>0.002193250409794082</x:v>
      </x:c>
      <x:c r="J5598" s="31" t="n">
        <x:f>IF(O5598&gt;0,O5598,D5598)*G5598/1000000/31.1034768</x:f>
        <x:v>0.006158402214250079</x:v>
      </x:c>
      <x:c r="K5598" s="32" t="n">
        <x:f>H5598*$B$4*$H$4+I5598*$D$4*$J$4+J5598*$F$4*$L$4</x:f>
        <x:v>57</x:v>
      </x:c>
      <x:c r="L5598" s="29" t="str">
        <x:v>Niko ppm 207</x:v>
      </x:c>
      <x:c r="M5598" s="39" t="str"/>
      <x:c r="N5598" s="58" t="n">
        <x:v>57</x:v>
      </x:c>
      <x:c r="O5598" s="59" t="n">
        <x:v>503.8607964962015</x:v>
      </x:c>
      <x:c r="P5598" s="60" t="str">
        <x:v>Calibrated to live price</x:v>
      </x:c>
      <x:c r="Q5598" s="61" t="n">
        <x:f>IF(N5598="","",K5598-N5598)</x:f>
        <x:v>0</x:v>
      </x:c>
    </x:row>
    <x:row r="5599">
      <x:c r="A5599" s="37" t="str">
        <x:v>52855732AD</x:v>
      </x:c>
      <x:c r="B5599" s="37" t="str">
        <x:v>52855732AD</x:v>
      </x:c>
      <x:c r="C5599" s="29" t="str"/>
      <x:c r="D5599" s="30" t="n">
        <x:v>1360.52</x:v>
      </x:c>
      <x:c r="E5599" s="30" t="n">
        <x:v>881.38</x:v>
      </x:c>
      <x:c r="F5599" s="30" t="n">
        <x:v>179.99</x:v>
      </x:c>
      <x:c r="G5599" s="30" t="n">
        <x:v>884.17</x:v>
      </x:c>
      <x:c r="H5599" s="31" t="n">
        <x:f>IF(O5599&gt;0,O5599,D5599)*E5599/1000000/31.1034768</x:f>
        <x:v>0.017785587501609693</x:v>
      </x:c>
      <x:c r="I5599" s="31" t="n">
        <x:f>IF(O5599&gt;0,O5599,D5599)*F5599/1000000/31.1034768</x:f>
        <x:v>0.0036320632353975912</x:v>
      </x:c>
      <x:c r="J5599" s="31" t="n">
        <x:f>IF(O5599&gt;0,O5599,D5599)*G5599/1000000/31.1034768</x:f>
        <x:v>0.01784188760954213</x:v>
      </x:c>
      <x:c r="K5599" s="32" t="n">
        <x:f>H5599*$B$4*$H$4+I5599*$D$4*$J$4+J5599*$F$4*$L$4</x:f>
        <x:v>171</x:v>
      </x:c>
      <x:c r="L5599" s="29" t="str">
        <x:v>Niko ppm 207</x:v>
      </x:c>
      <x:c r="M5599" s="39" t="str"/>
      <x:c r="N5599" s="58" t="n">
        <x:v>171</x:v>
      </x:c>
      <x:c r="O5599" s="59" t="n">
        <x:v>627.6448390372905</x:v>
      </x:c>
      <x:c r="P5599" s="60" t="str">
        <x:v>Calibrated to live price</x:v>
      </x:c>
      <x:c r="Q5599" s="61" t="n">
        <x:f>IF(N5599="","",K5599-N5599)</x:f>
        <x:v>0</x:v>
      </x:c>
    </x:row>
    <x:row r="5600">
      <x:c r="A5600" s="37" t="str">
        <x:v>52855769AA</x:v>
      </x:c>
      <x:c r="B5600" s="37" t="str">
        <x:v>52855769AA</x:v>
      </x:c>
      <x:c r="C5600" s="29" t="str"/>
      <x:c r="D5600" s="30" t="n">
        <x:v>586.76</x:v>
      </x:c>
      <x:c r="E5600" s="30" t="n">
        <x:v>476.75</x:v>
      </x:c>
      <x:c r="F5600" s="30" t="n">
        <x:v>286.14</x:v>
      </x:c>
      <x:c r="G5600" s="30" t="n">
        <x:v>1120.65</x:v>
      </x:c>
      <x:c r="H5600" s="31" t="n">
        <x:f>IF(O5600&gt;0,O5600,D5600)*E5600/1000000/31.1034768</x:f>
        <x:v>0.004463758461013404</x:v>
      </x:c>
      <x:c r="I5600" s="31" t="n">
        <x:f>IF(O5600&gt;0,O5600,D5600)*F5600/1000000/31.1034768</x:f>
        <x:v>0.002679097736831411</x:v>
      </x:c>
      <x:c r="J5600" s="31" t="n">
        <x:f>IF(O5600&gt;0,O5600,D5600)*G5600/1000000/31.1034768</x:f>
        <x:v>0.010492524214650596</x:v>
      </x:c>
      <x:c r="K5600" s="32" t="n">
        <x:f>H5600*$B$4*$H$4+I5600*$D$4*$J$4+J5600*$F$4*$L$4</x:f>
        <x:v>92.00000000000001</x:v>
      </x:c>
      <x:c r="L5600" s="29" t="str">
        <x:v>Niko ppm 207</x:v>
      </x:c>
      <x:c r="M5600" s="39" t="str"/>
      <x:c r="N5600" s="58" t="n">
        <x:v>92</x:v>
      </x:c>
      <x:c r="O5600" s="59" t="n">
        <x:v>291.218474531587</x:v>
      </x:c>
      <x:c r="P5600" s="60" t="str">
        <x:v>Calibrated to live price</x:v>
      </x:c>
      <x:c r="Q5600" s="61" t="n">
        <x:f>IF(N5600="","",K5600-N5600)</x:f>
        <x:v>1.4210854715202004e-14</x:v>
      </x:c>
    </x:row>
    <x:row r="5601">
      <x:c r="A5601" s="37" t="str">
        <x:v>52855770AA</x:v>
      </x:c>
      <x:c r="B5601" s="37" t="str">
        <x:v>52855770AA</x:v>
      </x:c>
      <x:c r="C5601" s="29" t="str">
        <x:v>Chrysler</x:v>
      </x:c>
      <x:c r="D5601" s="30" t="n">
        <x:v>520</x:v>
      </x:c>
      <x:c r="E5601" s="30" t="n">
        <x:v>0</x:v>
      </x:c>
      <x:c r="F5601" s="30" t="n">
        <x:v>1726</x:v>
      </x:c>
      <x:c r="G5601" s="30" t="n">
        <x:v>525</x:v>
      </x:c>
      <x:c r="H5601" s="31" t="n">
        <x:f>IF(O5601&gt;0,O5601,D5601)*E5601/1000000/31.1034768</x:f>
        <x:v>0</x:v>
      </x:c>
      <x:c r="I5601" s="31" t="n">
        <x:f>IF(O5601&gt;0,O5601,D5601)*F5601/1000000/31.1034768</x:f>
        <x:v>0.025950598926063603</x:v>
      </x:c>
      <x:c r="J5601" s="31" t="n">
        <x:f>IF(O5601&gt;0,O5601,D5601)*G5601/1000000/31.1034768</x:f>
        <x:v>0.00789343246592317</x:v>
      </x:c>
      <x:c r="K5601" s="32" t="n">
        <x:f>H5601*$B$4*$H$4+I5601*$D$4*$J$4+J5601*$F$4*$L$4</x:f>
        <x:v>90.99999999999997</x:v>
      </x:c>
      <x:c r="L5601" s="29" t="str">
        <x:v>ppm niko 2028</x:v>
      </x:c>
      <x:c r="M5601" s="39" t="str">
        <x:v>52855770AA//10832 AA//1707</x:v>
      </x:c>
      <x:c r="N5601" s="58" t="n">
        <x:v>91</x:v>
      </x:c>
      <x:c r="O5601" s="59" t="n">
        <x:v>467.64417824039646</x:v>
      </x:c>
      <x:c r="P5601" s="60" t="str">
        <x:v>Calibrated to live price</x:v>
      </x:c>
      <x:c r="Q5601" s="61" t="n">
        <x:f>IF(N5601="","",K5601-N5601)</x:f>
        <x:v>-2.842170943040401e-14</x:v>
      </x:c>
    </x:row>
    <x:row r="5602">
      <x:c r="A5602" s="37" t="str">
        <x:v>52855772AA</x:v>
      </x:c>
      <x:c r="B5602" s="37" t="str">
        <x:v>52855772AA</x:v>
      </x:c>
      <x:c r="C5602" s="29" t="str"/>
      <x:c r="D5602" s="30" t="n">
        <x:v>2449.7</x:v>
      </x:c>
      <x:c r="E5602" s="30" t="n">
        <x:v>625.13</x:v>
      </x:c>
      <x:c r="F5602" s="30" t="n">
        <x:v>57.76</x:v>
      </x:c>
      <x:c r="G5602" s="30" t="n">
        <x:v>451.44</x:v>
      </x:c>
      <x:c r="H5602" s="31" t="n">
        <x:f>IF(O5602&gt;0,O5602,D5602)*E5602/1000000/31.1034768</x:f>
        <x:v>0.023599109618465064</x:v>
      </x:c>
      <x:c r="I5602" s="31" t="n">
        <x:f>IF(O5602&gt;0,O5602,D5602)*F5602/1000000/31.1034768</x:f>
        <x:v>0.0021804817742910147</x:v>
      </x:c>
      <x:c r="J5602" s="31" t="n">
        <x:f>IF(O5602&gt;0,O5602,D5602)*G5602/1000000/31.1034768</x:f>
        <x:v>0.017042186499063982</x:v>
      </x:c>
      <x:c r="K5602" s="32" t="n">
        <x:f>H5602*$B$4*$H$4+I5602*$D$4*$J$4+J5602*$F$4*$L$4</x:f>
        <x:v>171.99999999999991</x:v>
      </x:c>
      <x:c r="L5602" s="29" t="str">
        <x:v>Niko ppm 207</x:v>
      </x:c>
      <x:c r="M5602" s="39" t="str"/>
      <x:c r="N5602" s="58" t="n">
        <x:v>172</x:v>
      </x:c>
      <x:c r="O5602" s="59" t="n">
        <x:v>1174.1787444508902</x:v>
      </x:c>
      <x:c r="P5602" s="60" t="str">
        <x:v>Calibrated to live price</x:v>
      </x:c>
      <x:c r="Q5602" s="61" t="n">
        <x:f>IF(N5602="","",K5602-N5602)</x:f>
        <x:v>-8.526512829121202e-14</x:v>
      </x:c>
    </x:row>
    <x:row r="5603">
      <x:c r="A5603" s="37" t="str">
        <x:v>52855904AA</x:v>
      </x:c>
      <x:c r="B5603" s="37" t="str">
        <x:v>52855904AA</x:v>
      </x:c>
      <x:c r="C5603" s="29" t="str"/>
      <x:c r="D5603" s="30" t="n">
        <x:v>2754.23</x:v>
      </x:c>
      <x:c r="E5603" s="30" t="n">
        <x:v>224.56</x:v>
      </x:c>
      <x:c r="F5603" s="30" t="n">
        <x:v>140.59</x:v>
      </x:c>
      <x:c r="G5603" s="30" t="n">
        <x:v>465.44</x:v>
      </x:c>
      <x:c r="H5603" s="31" t="n">
        <x:f>IF(O5603&gt;0,O5603,D5603)*E5603/1000000/31.1034768</x:f>
        <x:v>0.009694868287899162</x:v>
      </x:c>
      <x:c r="I5603" s="31" t="n">
        <x:f>IF(O5603&gt;0,O5603,D5603)*F5603/1000000/31.1034768</x:f>
        <x:v>0.006069654135178763</x:v>
      </x:c>
      <x:c r="J5603" s="31" t="n">
        <x:f>IF(O5603&gt;0,O5603,D5603)*G5603/1000000/31.1034768</x:f>
        <x:v>0.02009431553223987</x:v>
      </x:c>
      <x:c r="K5603" s="32" t="n">
        <x:f>H5603*$B$4*$H$4+I5603*$D$4*$J$4+J5603*$F$4*$L$4</x:f>
        <x:v>179.00000000000003</x:v>
      </x:c>
      <x:c r="L5603" s="29" t="str">
        <x:v>Niko ppm 207</x:v>
      </x:c>
      <x:c r="M5603" s="39" t="str"/>
      <x:c r="N5603" s="58" t="n">
        <x:v>179</x:v>
      </x:c>
      <x:c r="O5603" s="59" t="n">
        <x:v>1342.8220113632315</x:v>
      </x:c>
      <x:c r="P5603" s="60" t="str">
        <x:v>Calibrated to live price</x:v>
      </x:c>
      <x:c r="Q5603" s="61" t="n">
        <x:f>IF(N5603="","",K5603-N5603)</x:f>
        <x:v>2.842170943040401e-14</x:v>
      </x:c>
    </x:row>
    <x:row r="5604">
      <x:c r="A5604" s="37" t="str">
        <x:v>52855905AA</x:v>
      </x:c>
      <x:c r="B5604" s="37" t="str">
        <x:v>52855905AA</x:v>
      </x:c>
      <x:c r="C5604" s="29" t="str"/>
      <x:c r="D5604" s="30" t="n">
        <x:v>1748.92</x:v>
      </x:c>
      <x:c r="E5604" s="30" t="n">
        <x:v>591.31</x:v>
      </x:c>
      <x:c r="F5604" s="30" t="n">
        <x:v>254.31</x:v>
      </x:c>
      <x:c r="G5604" s="30" t="n">
        <x:v>299.04</x:v>
      </x:c>
      <x:c r="H5604" s="31" t="n">
        <x:f>IF(O5604&gt;0,O5604,D5604)*E5604/1000000/31.1034768</x:f>
        <x:v>0.03029967064532213</x:v>
      </x:c>
      <x:c r="I5604" s="31" t="n">
        <x:f>IF(O5604&gt;0,O5604,D5604)*F5604/1000000/31.1034768</x:f>
        <x:v>0.01303125136022031</x:v>
      </x:c>
      <x:c r="J5604" s="31" t="n">
        <x:f>IF(O5604&gt;0,O5604,D5604)*G5604/1000000/31.1034768</x:f>
        <x:v>0.015323288139515874</x:v>
      </x:c>
      <x:c r="K5604" s="32" t="n">
        <x:f>H5604*$B$4*$H$4+I5604*$D$4*$J$4+J5604*$F$4*$L$4</x:f>
        <x:v>181</x:v>
      </x:c>
      <x:c r="L5604" s="29" t="str">
        <x:v>Niko ppm 207</x:v>
      </x:c>
      <x:c r="M5604" s="39" t="str"/>
      <x:c r="N5604" s="58" t="n">
        <x:v>181</x:v>
      </x:c>
      <x:c r="O5604" s="59" t="n">
        <x:v>1593.7919246493684</x:v>
      </x:c>
      <x:c r="P5604" s="60" t="str">
        <x:v>Calibrated to live price</x:v>
      </x:c>
      <x:c r="Q5604" s="61" t="n">
        <x:f>IF(N5604="","",K5604-N5604)</x:f>
        <x:v>0</x:v>
      </x:c>
    </x:row>
    <x:row r="5605">
      <x:c r="A5605" s="37" t="str">
        <x:v>52855936AA</x:v>
      </x:c>
      <x:c r="B5605" s="37" t="str">
        <x:v>52855936AA</x:v>
      </x:c>
      <x:c r="C5605" s="29" t="str"/>
      <x:c r="D5605" s="30" t="n">
        <x:v>863.9</x:v>
      </x:c>
      <x:c r="E5605" s="30" t="n">
        <x:v>994.19</x:v>
      </x:c>
      <x:c r="F5605" s="30" t="n">
        <x:v>135.04</x:v>
      </x:c>
      <x:c r="G5605" s="30" t="n">
        <x:v>425.49</x:v>
      </x:c>
      <x:c r="H5605" s="31" t="n">
        <x:f>IF(O5605&gt;0,O5605,D5605)*E5605/1000000/31.1034768</x:f>
        <x:v>0.01728294554544769</x:v>
      </x:c>
      <x:c r="I5605" s="31" t="n">
        <x:f>IF(O5605&gt;0,O5605,D5605)*F5605/1000000/31.1034768</x:f>
        <x:v>0.002347528104745829</x:v>
      </x:c>
      <x:c r="J5605" s="31" t="n">
        <x:f>IF(O5605&gt;0,O5605,D5605)*G5605/1000000/31.1034768</x:f>
        <x:v>0.0073966952998245185</x:v>
      </x:c>
      <x:c r="K5605" s="32" t="n">
        <x:f>H5605*$B$4*$H$4+I5605*$D$4*$J$4+J5605*$F$4*$L$4</x:f>
        <x:v>87</x:v>
      </x:c>
      <x:c r="L5605" s="29" t="str">
        <x:v>Niko ppm 207</x:v>
      </x:c>
      <x:c r="M5605" s="39" t="str"/>
      <x:c r="N5605" s="58" t="n">
        <x:v>87</x:v>
      </x:c>
      <x:c r="O5605" s="59" t="n">
        <x:v>540.7011696038942</x:v>
      </x:c>
      <x:c r="P5605" s="60" t="str">
        <x:v>Calibrated to live price</x:v>
      </x:c>
      <x:c r="Q5605" s="61" t="n">
        <x:f>IF(N5605="","",K5605-N5605)</x:f>
        <x:v>0</x:v>
      </x:c>
    </x:row>
    <x:row r="5606">
      <x:c r="A5606" s="37" t="str">
        <x:v>52855938AA</x:v>
      </x:c>
      <x:c r="B5606" s="37" t="str">
        <x:v>52855938AA</x:v>
      </x:c>
      <x:c r="C5606" s="29" t="str"/>
      <x:c r="D5606" s="30" t="n">
        <x:v>1061.26</x:v>
      </x:c>
      <x:c r="E5606" s="30" t="n">
        <x:v>608.65</x:v>
      </x:c>
      <x:c r="F5606" s="30" t="n">
        <x:v>122.93</x:v>
      </x:c>
      <x:c r="G5606" s="30" t="n">
        <x:v>583.98</x:v>
      </x:c>
      <x:c r="H5606" s="31" t="n">
        <x:f>IF(O5606&gt;0,O5606,D5606)*E5606/1000000/31.1034768</x:f>
        <x:v>0.009924648279752651</x:v>
      </x:c>
      <x:c r="I5606" s="31" t="n">
        <x:f>IF(O5606&gt;0,O5606,D5606)*F5606/1000000/31.1034768</x:f>
        <x:v>0.002004496858670818</x:v>
      </x:c>
      <x:c r="J5606" s="31" t="n">
        <x:f>IF(O5606&gt;0,O5606,D5606)*G5606/1000000/31.1034768</x:f>
        <x:v>0.009522379203828068</x:v>
      </x:c>
      <x:c r="K5606" s="32" t="n">
        <x:f>H5606*$B$4*$H$4+I5606*$D$4*$J$4+J5606*$F$4*$L$4</x:f>
        <x:v>92</x:v>
      </x:c>
      <x:c r="L5606" s="29" t="str">
        <x:v>Niko ppm 207</x:v>
      </x:c>
      <x:c r="M5606" s="39" t="str"/>
      <x:c r="N5606" s="58" t="n">
        <x:v>92</x:v>
      </x:c>
      <x:c r="O5606" s="59" t="n">
        <x:v>507.17336320947425</x:v>
      </x:c>
      <x:c r="P5606" s="60" t="str">
        <x:v>Calibrated to live price</x:v>
      </x:c>
      <x:c r="Q5606" s="61" t="n">
        <x:f>IF(N5606="","",K5606-N5606)</x:f>
        <x:v>0</x:v>
      </x:c>
    </x:row>
    <x:row r="5607">
      <x:c r="A5607" s="37" t="str">
        <x:v>528AA</x:v>
      </x:c>
      <x:c r="B5607" s="37" t="str">
        <x:v>528AA</x:v>
      </x:c>
      <x:c r="C5607" s="29" t="str"/>
      <x:c r="D5607" s="30" t="n">
        <x:v>1235.65</x:v>
      </x:c>
      <x:c r="E5607" s="30" t="n">
        <x:v>101.68</x:v>
      </x:c>
      <x:c r="F5607" s="30" t="n">
        <x:v>279.75</x:v>
      </x:c>
      <x:c r="G5607" s="30" t="n">
        <x:v>1139.84</x:v>
      </x:c>
      <x:c r="H5607" s="31" t="n">
        <x:f>IF(O5607&gt;0,O5607,D5607)*E5607/1000000/31.1034768</x:f>
        <x:v>0.0016774884008106939</x:v>
      </x:c>
      <x:c r="I5607" s="31" t="n">
        <x:f>IF(O5607&gt;0,O5607,D5607)*F5607/1000000/31.1034768</x:f>
        <x:v>0.004615237806125015</x:v>
      </x:c>
      <x:c r="J5607" s="31" t="n">
        <x:f>IF(O5607&gt;0,O5607,D5607)*G5607/1000000/31.1034768</x:f>
        <x:v>0.01880476375668825</x:v>
      </x:c>
      <x:c r="K5607" s="32" t="n">
        <x:f>H5607*$B$4*$H$4+I5607*$D$4*$J$4+J5607*$F$4*$L$4</x:f>
        <x:v>155</x:v>
      </x:c>
      <x:c r="L5607" s="29" t="str">
        <x:v>Niko ppm 207</x:v>
      </x:c>
      <x:c r="M5607" s="39" t="str"/>
      <x:c r="N5607" s="58" t="n">
        <x:v>155</x:v>
      </x:c>
      <x:c r="O5607" s="59" t="n">
        <x:v>513.1365219992576</x:v>
      </x:c>
      <x:c r="P5607" s="60" t="str">
        <x:v>Calibrated to live price</x:v>
      </x:c>
      <x:c r="Q5607" s="61" t="n">
        <x:f>IF(N5607="","",K5607-N5607)</x:f>
        <x:v>0</x:v>
      </x:c>
    </x:row>
    <x:row r="5608">
      <x:c r="A5608" s="37" t="str">
        <x:v>5295609RX</x:v>
      </x:c>
      <x:c r="B5608" s="37" t="str">
        <x:v>5295609RX</x:v>
      </x:c>
      <x:c r="C5608" s="29" t="str"/>
      <x:c r="D5608" s="30" t="n">
        <x:v>869.46</x:v>
      </x:c>
      <x:c r="E5608" s="30" t="n">
        <x:v>939.77</x:v>
      </x:c>
      <x:c r="F5608" s="30" t="n">
        <x:v>124.31</x:v>
      </x:c>
      <x:c r="G5608" s="30" t="n">
        <x:v>1060.27</x:v>
      </x:c>
      <x:c r="H5608" s="31" t="n">
        <x:f>IF(O5608&gt;0,O5608,D5608)*E5608/1000000/31.1034768</x:f>
        <x:v>0.01179514867435139</x:v>
      </x:c>
      <x:c r="I5608" s="31" t="n">
        <x:f>IF(O5608&gt;0,O5608,D5608)*F5608/1000000/31.1034768</x:f>
        <x:v>0.0015602274298058265</x:v>
      </x:c>
      <x:c r="J5608" s="31" t="n">
        <x:f>IF(O5608&gt;0,O5608,D5608)*G5608/1000000/31.1034768</x:f>
        <x:v>0.013307556407370474</x:v>
      </x:c>
      <x:c r="K5608" s="32" t="n">
        <x:f>H5608*$B$4*$H$4+I5608*$D$4*$J$4+J5608*$F$4*$L$4</x:f>
        <x:v>124</x:v>
      </x:c>
      <x:c r="L5608" s="29" t="str">
        <x:v>Niko ppm 207</x:v>
      </x:c>
      <x:c r="M5608" s="39" t="str"/>
      <x:c r="N5608" s="58" t="n">
        <x:v>124</x:v>
      </x:c>
      <x:c r="O5608" s="59" t="n">
        <x:v>390.38289490539097</x:v>
      </x:c>
      <x:c r="P5608" s="60" t="str">
        <x:v>Calibrated to live price</x:v>
      </x:c>
      <x:c r="Q5608" s="61" t="n">
        <x:f>IF(N5608="","",K5608-N5608)</x:f>
        <x:v>0</x:v>
      </x:c>
    </x:row>
    <x:row r="5609">
      <x:c r="A5609" s="37" t="str">
        <x:v>5295609X</x:v>
      </x:c>
      <x:c r="B5609" s="37" t="str">
        <x:v>5295609X</x:v>
      </x:c>
      <x:c r="C5609" s="29" t="str"/>
      <x:c r="D5609" s="30" t="n">
        <x:v>814.34</x:v>
      </x:c>
      <x:c r="E5609" s="30" t="n">
        <x:v>311.4</x:v>
      </x:c>
      <x:c r="F5609" s="30" t="n">
        <x:v>292.57</x:v>
      </x:c>
      <x:c r="G5609" s="30" t="n">
        <x:v>1146.01</x:v>
      </x:c>
      <x:c r="H5609" s="31" t="n">
        <x:f>IF(O5609&gt;0,O5609,D5609)*E5609/1000000/31.1034768</x:f>
        <x:v>0.008152962372360892</x:v>
      </x:c>
      <x:c r="I5609" s="31" t="n">
        <x:f>IF(O5609&gt;0,O5609,D5609)*F5609/1000000/31.1034768</x:f>
        <x:v>0.007659962110730978</x:v>
      </x:c>
      <x:c r="J5609" s="31" t="n">
        <x:f>IF(O5609&gt;0,O5609,D5609)*G5609/1000000/31.1034768</x:f>
        <x:v>0.03000442006534781</x:v>
      </x:c>
      <x:c r="K5609" s="32" t="n">
        <x:f>H5609*$B$4*$H$4+I5609*$D$4*$J$4+J5609*$F$4*$L$4</x:f>
        <x:v>256.02609891595785</x:v>
      </x:c>
      <x:c r="L5609" s="29" t="str">
        <x:v>Niko ppm 207</x:v>
      </x:c>
      <x:c r="M5609" s="39" t="str"/>
      <x:c r="N5609" s="58"/>
      <x:c r="O5609" s="59"/>
      <x:c r="P5609" s="60" t="str">
        <x:v>No live-price match</x:v>
      </x:c>
      <x:c r="Q5609" s="61" t="str">
        <x:f>IF(N5609="","",K5609-N5609)</x:f>
      </x:c>
    </x:row>
    <x:row r="5610">
      <x:c r="A5610" s="37" t="str">
        <x:v>52D-C01</x:v>
      </x:c>
      <x:c r="B5610" s="37" t="str">
        <x:v>52DC01</x:v>
      </x:c>
      <x:c r="C5610" s="29" t="str"/>
      <x:c r="D5610" s="30" t="n">
        <x:v>1631.2</x:v>
      </x:c>
      <x:c r="E5610" s="30" t="n">
        <x:v>719.68</x:v>
      </x:c>
      <x:c r="F5610" s="30" t="n">
        <x:v>258.16</x:v>
      </x:c>
      <x:c r="G5610" s="30" t="n">
        <x:v>320.57</x:v>
      </x:c>
      <x:c r="H5610" s="31" t="n">
        <x:f>IF(O5610&gt;0,O5610,D5610)*E5610/1000000/31.1034768</x:f>
        <x:v>0.03928944599316665</x:v>
      </x:c>
      <x:c r="I5610" s="31" t="n">
        <x:f>IF(O5610&gt;0,O5610,D5610)*F5610/1000000/31.1034768</x:f>
        <x:v>0.014093713007997867</x:v>
      </x:c>
      <x:c r="J5610" s="31" t="n">
        <x:f>IF(O5610&gt;0,O5610,D5610)*G5610/1000000/31.1034768</x:f>
        <x:v>0.017500858300952417</x:v>
      </x:c>
      <x:c r="K5610" s="32" t="n">
        <x:f>H5610*$B$4*$H$4+I5610*$D$4*$J$4+J5610*$F$4*$L$4</x:f>
        <x:v>213</x:v>
      </x:c>
      <x:c r="L5610" s="29" t="str">
        <x:v>Niko ppm 207</x:v>
      </x:c>
      <x:c r="M5610" s="39" t="str"/>
      <x:c r="N5610" s="58" t="n">
        <x:v>213</x:v>
      </x:c>
      <x:c r="O5610" s="59" t="n">
        <x:v>1698.0301966614495</x:v>
      </x:c>
      <x:c r="P5610" s="60" t="str">
        <x:v>Calibrated to live price</x:v>
      </x:c>
      <x:c r="Q5610" s="61" t="n">
        <x:f>IF(N5610="","",K5610-N5610)</x:f>
        <x:v>0</x:v>
      </x:c>
    </x:row>
    <x:row r="5611">
      <x:c r="A5611" s="37" t="str">
        <x:v>52D-C02</x:v>
      </x:c>
      <x:c r="B5611" s="37" t="str">
        <x:v>52DC02</x:v>
      </x:c>
      <x:c r="C5611" s="29" t="str"/>
      <x:c r="D5611" s="30" t="n">
        <x:v>593.76</x:v>
      </x:c>
      <x:c r="E5611" s="30" t="n">
        <x:v>563.57</x:v>
      </x:c>
      <x:c r="F5611" s="30" t="n">
        <x:v>221.06</x:v>
      </x:c>
      <x:c r="G5611" s="30" t="n">
        <x:v>228.05</x:v>
      </x:c>
      <x:c r="H5611" s="31" t="n">
        <x:f>IF(O5611&gt;0,O5611,D5611)*E5611/1000000/31.1034768</x:f>
        <x:v>0.012257502029716982</x:v>
      </x:c>
      <x:c r="I5611" s="31" t="n">
        <x:f>IF(O5611&gt;0,O5611,D5611)*F5611/1000000/31.1034768</x:f>
        <x:v>0.004807997939367311</x:v>
      </x:c>
      <x:c r="J5611" s="31" t="n">
        <x:f>IF(O5611&gt;0,O5611,D5611)*G5611/1000000/31.1034768</x:f>
        <x:v>0.004960028635088733</x:v>
      </x:c>
      <x:c r="K5611" s="32" t="n">
        <x:f>H5611*$B$4*$H$4+I5611*$D$4*$J$4+J5611*$F$4*$L$4</x:f>
        <x:v>62.999999999999986</x:v>
      </x:c>
      <x:c r="L5611" s="29" t="str">
        <x:v>Niko ppm 207</x:v>
      </x:c>
      <x:c r="M5611" s="39" t="str"/>
      <x:c r="N5611" s="58" t="n">
        <x:v>63</x:v>
      </x:c>
      <x:c r="O5611" s="59" t="n">
        <x:v>676.4925918825612</x:v>
      </x:c>
      <x:c r="P5611" s="60" t="str">
        <x:v>Calibrated to live price</x:v>
      </x:c>
      <x:c r="Q5611" s="61" t="n">
        <x:f>IF(N5611="","",K5611-N5611)</x:f>
        <x:v>-1.4210854715202004e-14</x:v>
      </x:c>
    </x:row>
    <x:row r="5612">
      <x:c r="A5612" s="37" t="str">
        <x:v>52R-C01</x:v>
      </x:c>
      <x:c r="B5612" s="37" t="str">
        <x:v>52RC01</x:v>
      </x:c>
      <x:c r="C5612" s="29" t="str"/>
      <x:c r="D5612" s="30" t="n">
        <x:v>1133.14</x:v>
      </x:c>
      <x:c r="E5612" s="30" t="n">
        <x:v>392.89</x:v>
      </x:c>
      <x:c r="F5612" s="30" t="n">
        <x:v>199.58</x:v>
      </x:c>
      <x:c r="G5612" s="30" t="n">
        <x:v>309.88</x:v>
      </x:c>
      <x:c r="H5612" s="31" t="n">
        <x:f>IF(O5612&gt;0,O5612,D5612)*E5612/1000000/31.1034768</x:f>
        <x:v>0.0112357509645728</x:v>
      </x:c>
      <x:c r="I5612" s="31" t="n">
        <x:f>IF(O5612&gt;0,O5612,D5612)*F5612/1000000/31.1034768</x:f>
        <x:v>0.005707529276666344</x:v>
      </x:c>
      <x:c r="J5612" s="31" t="n">
        <x:f>IF(O5612&gt;0,O5612,D5612)*G5612/1000000/31.1034768</x:f>
        <x:v>0.008861855758359386</x:v>
      </x:c>
      <x:c r="K5612" s="32" t="n">
        <x:f>H5612*$B$4*$H$4+I5612*$D$4*$J$4+J5612*$F$4*$L$4</x:f>
        <x:v>93</x:v>
      </x:c>
      <x:c r="L5612" s="29" t="str">
        <x:v>Niko ppm 207</x:v>
      </x:c>
      <x:c r="M5612" s="39" t="str"/>
      <x:c r="N5612" s="58" t="n">
        <x:v>93</x:v>
      </x:c>
      <x:c r="O5612" s="59" t="n">
        <x:v>889.4879468990498</x:v>
      </x:c>
      <x:c r="P5612" s="60" t="str">
        <x:v>Calibrated to live price</x:v>
      </x:c>
      <x:c r="Q5612" s="61" t="n">
        <x:f>IF(N5612="","",K5612-N5612)</x:f>
        <x:v>0</x:v>
      </x:c>
    </x:row>
    <x:row r="5613">
      <x:c r="A5613" s="37" t="str">
        <x:v>52R-C11</x:v>
      </x:c>
      <x:c r="B5613" s="37" t="str">
        <x:v>52RC11</x:v>
      </x:c>
      <x:c r="C5613" s="29" t="str"/>
      <x:c r="D5613" s="30" t="n">
        <x:v>1122.37</x:v>
      </x:c>
      <x:c r="E5613" s="30" t="n">
        <x:v>354.38</x:v>
      </x:c>
      <x:c r="F5613" s="30" t="n">
        <x:v>106.2</x:v>
      </x:c>
      <x:c r="G5613" s="30" t="n">
        <x:v>1114.3</x:v>
      </x:c>
      <x:c r="H5613" s="31" t="n">
        <x:f>IF(O5613&gt;0,O5613,D5613)*E5613/1000000/31.1034768</x:f>
        <x:v>0.0038886245772105127</x:v>
      </x:c>
      <x:c r="I5613" s="31" t="n">
        <x:f>IF(O5613&gt;0,O5613,D5613)*F5613/1000000/31.1034768</x:f>
        <x:v>0.0011653364470335696</x:v>
      </x:c>
      <x:c r="J5613" s="31" t="n">
        <x:f>IF(O5613&gt;0,O5613,D5613)*G5613/1000000/31.1034768</x:f>
        <x:v>0.012227254264872943</x:v>
      </x:c>
      <x:c r="K5613" s="32" t="n">
        <x:f>H5613*$B$4*$H$4+I5613*$D$4*$J$4+J5613*$F$4*$L$4</x:f>
        <x:v>103</x:v>
      </x:c>
      <x:c r="L5613" s="29" t="str">
        <x:v>Niko ppm 207</x:v>
      </x:c>
      <x:c r="M5613" s="39" t="str"/>
      <x:c r="N5613" s="58" t="n">
        <x:v>103</x:v>
      </x:c>
      <x:c r="O5613" s="59" t="n">
        <x:v>341.2995776318556</x:v>
      </x:c>
      <x:c r="P5613" s="60" t="str">
        <x:v>Calibrated to live price</x:v>
      </x:c>
      <x:c r="Q5613" s="61" t="n">
        <x:f>IF(N5613="","",K5613-N5613)</x:f>
        <x:v>0</x:v>
      </x:c>
    </x:row>
    <x:row r="5614">
      <x:c r="A5614" s="37" t="str">
        <x:v>52S-C01</x:v>
      </x:c>
      <x:c r="B5614" s="37" t="str">
        <x:v>52SC01</x:v>
      </x:c>
      <x:c r="C5614" s="29" t="str"/>
      <x:c r="D5614" s="30" t="n">
        <x:v>490.22</x:v>
      </x:c>
      <x:c r="E5614" s="30" t="n">
        <x:v>935.88</x:v>
      </x:c>
      <x:c r="F5614" s="30" t="n">
        <x:v>232.6</x:v>
      </x:c>
      <x:c r="G5614" s="30" t="n">
        <x:v>357.49</x:v>
      </x:c>
      <x:c r="H5614" s="31" t="n">
        <x:f>IF(O5614&gt;0,O5614,D5614)*E5614/1000000/31.1034768</x:f>
        <x:v>0.012498625275420682</x:v>
      </x:c>
      <x:c r="I5614" s="31" t="n">
        <x:f>IF(O5614&gt;0,O5614,D5614)*F5614/1000000/31.1034768</x:f>
        <x:v>0.0031063600451584085</x:v>
      </x:c>
      <x:c r="J5614" s="31" t="n">
        <x:f>IF(O5614&gt;0,O5614,D5614)*G5614/1000000/31.1034768</x:f>
        <x:v>0.004774259039310746</x:v>
      </x:c>
      <x:c r="K5614" s="32" t="n">
        <x:f>H5614*$B$4*$H$4+I5614*$D$4*$J$4+J5614*$F$4*$L$4</x:f>
        <x:v>60</x:v>
      </x:c>
      <x:c r="L5614" s="29" t="str">
        <x:v>Niko ppm 207</x:v>
      </x:c>
      <x:c r="M5614" s="39" t="str"/>
      <x:c r="N5614" s="58" t="n">
        <x:v>60</x:v>
      </x:c>
      <x:c r="O5614" s="59" t="n">
        <x:v>415.38520033117584</x:v>
      </x:c>
      <x:c r="P5614" s="60" t="str">
        <x:v>Calibrated to live price</x:v>
      </x:c>
      <x:c r="Q5614" s="61" t="n">
        <x:f>IF(N5614="","",K5614-N5614)</x:f>
        <x:v>0</x:v>
      </x:c>
    </x:row>
    <x:row r="5615">
      <x:c r="A5615" s="37" t="str">
        <x:v>52SA1120</x:v>
      </x:c>
      <x:c r="B5615" s="37" t="str">
        <x:v>52SA1120</x:v>
      </x:c>
      <x:c r="C5615" s="29" t="str">
        <x:v>Mazda</x:v>
      </x:c>
      <x:c r="D5615" s="30" t="n">
        <x:v>3000</x:v>
      </x:c>
      <x:c r="E5615" s="30" t="n">
        <x:v>1557.2</x:v>
      </x:c>
      <x:c r="F5615" s="30" t="n">
        <x:v>842.6666667000001</x:v>
      </x:c>
      <x:c r="G5615" s="30" t="n">
        <x:v>66.64</x:v>
      </x:c>
      <x:c r="H5615" s="31" t="n">
        <x:f>IF(O5615&gt;0,O5615,D5615)*E5615/1000000/31.1034768</x:f>
        <x:v>0.15019542767000246</x:v>
      </x:c>
      <x:c r="I5615" s="31" t="n">
        <x:f>IF(O5615&gt;0,O5615,D5615)*F5615/1000000/31.1034768</x:f>
        <x:v>0.08127708732870663</x:v>
      </x:c>
      <x:c r="J5615" s="31" t="n">
        <x:f>IF(O5615&gt;0,O5615,D5615)*G5615/1000000/31.1034768</x:f>
        <x:v>0.006427577254000106</x:v>
      </x:c>
      <x:c r="K5615" s="32" t="n">
        <x:f>H5615*$B$4*$H$4+I5615*$D$4*$J$4+J5615*$F$4*$L$4</x:f>
        <x:v>371.5636574787195</x:v>
      </x:c>
      <x:c r="L5615" s="29" t="str">
        <x:v>Niko ppm 2020</x:v>
      </x:c>
      <x:c r="M5615" s="39" t="str">
        <x:v>MAZDA 52SA 1120//467</x:v>
      </x:c>
      <x:c r="N5615" s="58"/>
      <x:c r="O5615" s="59"/>
      <x:c r="P5615" s="60" t="str">
        <x:v>No live-price match</x:v>
      </x:c>
      <x:c r="Q5615" s="61" t="str">
        <x:f>IF(N5615="","",K5615-N5615)</x:f>
      </x:c>
    </x:row>
    <x:row r="5616">
      <x:c r="A5616" s="37" t="str">
        <x:v>53 21 112</x:v>
      </x:c>
      <x:c r="B5616" s="37" t="str">
        <x:v>5321112</x:v>
      </x:c>
      <x:c r="C5616" s="29" t="str">
        <x:v>SAAB</x:v>
      </x:c>
      <x:c r="D5616" s="30" t="n">
        <x:v>420</x:v>
      </x:c>
      <x:c r="E5616" s="30" t="n">
        <x:v>3367</x:v>
      </x:c>
      <x:c r="F5616" s="30" t="n">
        <x:v>145</x:v>
      </x:c>
      <x:c r="G5616" s="30" t="n">
        <x:v>0</x:v>
      </x:c>
      <x:c r="H5616" s="31" t="n">
        <x:f>IF(O5616&gt;0,O5616,D5616)*E5616/1000000/31.1034768</x:f>
        <x:v>0.045614421310212275</x:v>
      </x:c>
      <x:c r="I5616" s="31" t="n">
        <x:f>IF(O5616&gt;0,O5616,D5616)*F5616/1000000/31.1034768</x:f>
        <x:v>0.00196438701811131</x:v>
      </x:c>
      <x:c r="J5616" s="31" t="n">
        <x:f>IF(O5616&gt;0,O5616,D5616)*G5616/1000000/31.1034768</x:f>
        <x:v>0</x:v>
      </x:c>
      <x:c r="K5616" s="32" t="n">
        <x:f>H5616*$B$4*$H$4+I5616*$D$4*$J$4+J5616*$F$4*$L$4</x:f>
        <x:v>72.00000000000001</x:v>
      </x:c>
      <x:c r="L5616" s="29" t="str">
        <x:v>ppm niko 2028</x:v>
      </x:c>
      <x:c r="M5616" s="39" t="str">
        <x:v>Spain / H</x:v>
      </x:c>
      <x:c r="N5616" s="58" t="n">
        <x:v>72</x:v>
      </x:c>
      <x:c r="O5616" s="59" t="n">
        <x:v>421.37424857962964</x:v>
      </x:c>
      <x:c r="P5616" s="60" t="str">
        <x:v>Calibrated to live price</x:v>
      </x:c>
      <x:c r="Q5616" s="61" t="n">
        <x:f>IF(N5616="","",K5616-N5616)</x:f>
        <x:v>1.4210854715202004e-14</x:v>
      </x:c>
    </x:row>
    <x:row r="5617">
      <x:c r="A5617" s="37" t="str">
        <x:v>53 21 195</x:v>
      </x:c>
      <x:c r="B5617" s="37" t="str">
        <x:v>5321195</x:v>
      </x:c>
      <x:c r="C5617" s="29" t="str">
        <x:v>Saab</x:v>
      </x:c>
      <x:c r="D5617" s="30" t="n">
        <x:v>860</x:v>
      </x:c>
      <x:c r="E5617" s="30" t="n">
        <x:v>1285</x:v>
      </x:c>
      <x:c r="F5617" s="30" t="n">
        <x:v>28</x:v>
      </x:c>
      <x:c r="G5617" s="30" t="n">
        <x:v>15</x:v>
      </x:c>
      <x:c r="H5617" s="31" t="n">
        <x:f>IF(O5617&gt;0,O5617,D5617)*E5617/1000000/31.1034768</x:f>
        <x:v>0.03523877068557919</x:v>
      </x:c>
      <x:c r="I5617" s="31" t="n">
        <x:f>IF(O5617&gt;0,O5617,D5617)*F5617/1000000/31.1034768</x:f>
        <x:v>0.0007678486997635933</x:v>
      </x:c>
      <x:c r="J5617" s="31" t="n">
        <x:f>IF(O5617&gt;0,O5617,D5617)*G5617/1000000/31.1034768</x:f>
        <x:v>0.00041134751773049644</x:v>
      </x:c>
      <x:c r="K5617" s="32" t="n">
        <x:f>H5617*$B$4*$H$4+I5617*$D$4*$J$4+J5617*$F$4*$L$4</x:f>
        <x:v>57.99999999999999</x:v>
      </x:c>
      <x:c r="L5617" s="29" t="str">
        <x:v>ppm niko 2028</x:v>
      </x:c>
      <x:c r="M5617" s="39" t="str">
        <x:v>SAAB//53 21 19 5//210601 4011220004//7614 Made in Spain</x:v>
      </x:c>
      <x:c r="N5617" s="58" t="n">
        <x:v>58</x:v>
      </x:c>
      <x:c r="O5617" s="59" t="n">
        <x:v>852.9558649645389</x:v>
      </x:c>
      <x:c r="P5617" s="60" t="str">
        <x:v>Calibrated to live price</x:v>
      </x:c>
      <x:c r="Q5617" s="61" t="n">
        <x:f>IF(N5617="","",K5617-N5617)</x:f>
        <x:v>-7.105427357601002e-15</x:v>
      </x:c>
    </x:row>
    <x:row r="5618">
      <x:c r="A5618" s="37" t="str">
        <x:v>53 21 252</x:v>
      </x:c>
      <x:c r="B5618" s="37" t="str">
        <x:v>5321252</x:v>
      </x:c>
      <x:c r="C5618" s="29" t="str">
        <x:v>Saab</x:v>
      </x:c>
      <x:c r="D5618" s="30" t="n">
        <x:v>760</x:v>
      </x:c>
      <x:c r="E5618" s="30" t="n">
        <x:v>1703</x:v>
      </x:c>
      <x:c r="F5618" s="30" t="n">
        <x:v>259</x:v>
      </x:c>
      <x:c r="G5618" s="30" t="n">
        <x:v>0</x:v>
      </x:c>
      <x:c r="H5618" s="31" t="n">
        <x:f>IF(O5618&gt;0,O5618,D5618)*E5618/1000000/31.1034768</x:f>
        <x:v>0.04173781871717469</x:v>
      </x:c>
      <x:c r="I5618" s="31" t="n">
        <x:f>IF(O5618&gt;0,O5618,D5618)*F5618/1000000/31.1034768</x:f>
        <x:v>0.00634767765575352</x:v>
      </x:c>
      <x:c r="J5618" s="31" t="n">
        <x:f>IF(O5618&gt;0,O5618,D5618)*G5618/1000000/31.1034768</x:f>
        <x:v>0</x:v>
      </x:c>
      <x:c r="K5618" s="32" t="n">
        <x:f>H5618*$B$4*$H$4+I5618*$D$4*$J$4+J5618*$F$4*$L$4</x:f>
        <x:v>70.99999999999999</x:v>
      </x:c>
      <x:c r="L5618" s="29" t="str">
        <x:v>ppm niko 2028</x:v>
      </x:c>
      <x:c r="M5618" s="39" t="str">
        <x:v>SAAB//53 21 25 2//131103 4030410001//7614 Made in Spain</x:v>
      </x:c>
      <x:c r="N5618" s="58" t="n">
        <x:v>71</x:v>
      </x:c>
      <x:c r="O5618" s="59" t="n">
        <x:v>762.2966976818842</x:v>
      </x:c>
      <x:c r="P5618" s="60" t="str">
        <x:v>Calibrated to live price</x:v>
      </x:c>
      <x:c r="Q5618" s="61" t="n">
        <x:f>IF(N5618="","",K5618-N5618)</x:f>
        <x:v>-1.4210854715202004e-14</x:v>
      </x:c>
    </x:row>
    <x:row r="5619">
      <x:c r="A5619" s="37" t="str">
        <x:v>53 23 001</x:v>
      </x:c>
      <x:c r="B5619" s="37" t="str">
        <x:v>5323001</x:v>
      </x:c>
      <x:c r="C5619" s="29" t="str">
        <x:v>SAAB</x:v>
      </x:c>
      <x:c r="D5619" s="30" t="n">
        <x:v>1680</x:v>
      </x:c>
      <x:c r="E5619" s="30" t="n">
        <x:v>1756</x:v>
      </x:c>
      <x:c r="F5619" s="30" t="n">
        <x:v>2292</x:v>
      </x:c>
      <x:c r="G5619" s="30" t="n">
        <x:v>320</x:v>
      </x:c>
      <x:c r="H5619" s="31" t="n">
        <x:f>IF(O5619&gt;0,O5619,D5619)*E5619/1000000/31.1034768</x:f>
        <x:v>0.08248078056514276</x:v>
      </x:c>
      <x:c r="I5619" s="31" t="n">
        <x:f>IF(O5619&gt;0,O5619,D5619)*F5619/1000000/31.1034768</x:f>
        <x:v>0.10765714638684921</x:v>
      </x:c>
      <x:c r="J5619" s="31" t="n">
        <x:f>IF(O5619&gt;0,O5619,D5619)*G5619/1000000/31.1034768</x:f>
        <x:v>0.015030666162212802</x:v>
      </x:c>
      <x:c r="K5619" s="32" t="n">
        <x:f>H5619*$B$4*$H$4+I5619*$D$4*$J$4+J5619*$F$4*$L$4</x:f>
        <x:v>365.00000000000006</x:v>
      </x:c>
      <x:c r="L5619" s="29" t="str">
        <x:v>ppm niko 2028</x:v>
      </x:c>
      <x:c r="M5619" s="39" t="str">
        <x:v>110966064000 X 101 / GERMANY / LM</x:v>
      </x:c>
      <x:c r="N5619" s="58" t="n">
        <x:v>365</x:v>
      </x:c>
      <x:c r="O5619" s="59" t="n">
        <x:v>1460.9561758279092</x:v>
      </x:c>
      <x:c r="P5619" s="60" t="str">
        <x:v>Calibrated to live price</x:v>
      </x:c>
      <x:c r="Q5619" s="61" t="n">
        <x:f>IF(N5619="","",K5619-N5619)</x:f>
        <x:v>5.684341886080802e-14</x:v>
      </x:c>
    </x:row>
    <x:row r="5620">
      <x:c r="A5620" s="37" t="str">
        <x:v>53 25 485</x:v>
      </x:c>
      <x:c r="B5620" s="37" t="str">
        <x:v>5325485</x:v>
      </x:c>
      <x:c r="C5620" s="29" t="str">
        <x:v>SAAB</x:v>
      </x:c>
      <x:c r="D5620" s="30" t="n">
        <x:v>340</x:v>
      </x:c>
      <x:c r="E5620" s="30" t="n">
        <x:v>2659</x:v>
      </x:c>
      <x:c r="F5620" s="30" t="n">
        <x:v>103</x:v>
      </x:c>
      <x:c r="G5620" s="30" t="n">
        <x:v>773</x:v>
      </x:c>
      <x:c r="H5620" s="31" t="n">
        <x:f>IF(O5620&gt;0,O5620,D5620)*E5620/1000000/31.1034768</x:f>
        <x:v>0.02597507896804987</x:v>
      </x:c>
      <x:c r="I5620" s="31" t="n">
        <x:f>IF(O5620&gt;0,O5620,D5620)*F5620/1000000/31.1034768</x:f>
        <x:v>0.0010061801931963658</x:v>
      </x:c>
      <x:c r="J5620" s="31" t="n">
        <x:f>IF(O5620&gt;0,O5620,D5620)*G5620/1000000/31.1034768</x:f>
        <x:v>0.00755123581884263</x:v>
      </x:c>
      <x:c r="K5620" s="32" t="n">
        <x:f>H5620*$B$4*$H$4+I5620*$D$4*$J$4+J5620*$F$4*$L$4</x:f>
        <x:v>100</x:v>
      </x:c>
      <x:c r="L5620" s="29" t="str">
        <x:v>ppm niko 2028</x:v>
      </x:c>
      <x:c r="M5620" s="39" t="str">
        <x:v>S 0534 / GERMANY / PR CAT / H</x:v>
      </x:c>
      <x:c r="N5620" s="58" t="n">
        <x:v>100</x:v>
      </x:c>
      <x:c r="O5620" s="59" t="n">
        <x:v>303.8417698611911</x:v>
      </x:c>
      <x:c r="P5620" s="60" t="str">
        <x:v>Calibrated to live price</x:v>
      </x:c>
      <x:c r="Q5620" s="61" t="n">
        <x:f>IF(N5620="","",K5620-N5620)</x:f>
        <x:v>0</x:v>
      </x:c>
    </x:row>
    <x:row r="5621">
      <x:c r="A5621" s="37" t="str">
        <x:v>53 25 493</x:v>
      </x:c>
      <x:c r="B5621" s="37" t="str">
        <x:v>5325493</x:v>
      </x:c>
      <x:c r="C5621" s="29" t="str">
        <x:v>SAAB</x:v>
      </x:c>
      <x:c r="D5621" s="30" t="n">
        <x:v>940</x:v>
      </x:c>
      <x:c r="E5621" s="30" t="n">
        <x:v>1033</x:v>
      </x:c>
      <x:c r="F5621" s="30" t="n">
        <x:v>0</x:v>
      </x:c>
      <x:c r="G5621" s="30" t="n">
        <x:v>459</x:v>
      </x:c>
      <x:c r="H5621" s="31" t="n">
        <x:f>IF(O5621&gt;0,O5621,D5621)*E5621/1000000/31.1034768</x:f>
        <x:v>0.022758316809870015</x:v>
      </x:c>
      <x:c r="I5621" s="31" t="n">
        <x:f>IF(O5621&gt;0,O5621,D5621)*F5621/1000000/31.1034768</x:f>
        <x:v>0</x:v>
      </x:c>
      <x:c r="J5621" s="31" t="n">
        <x:f>IF(O5621&gt;0,O5621,D5621)*G5621/1000000/31.1034768</x:f>
        <x:v>0.010112359550561799</x:v>
      </x:c>
      <x:c r="K5621" s="32" t="n">
        <x:f>H5621*$B$4*$H$4+I5621*$D$4*$J$4+J5621*$F$4*$L$4</x:f>
        <x:v>114.00000000000003</x:v>
      </x:c>
      <x:c r="L5621" s="29" t="str">
        <x:v>ppm niko 2028</x:v>
      </x:c>
      <x:c r="M5621" s="39" t="str">
        <x:v>23-D00000SO536 / GERMANY / Analoqas 48 98 417 / ST</x:v>
      </x:c>
      <x:c r="N5621" s="58" t="n">
        <x:v>114</x:v>
      </x:c>
      <x:c r="O5621" s="59" t="n">
        <x:v>685.2495439524124</x:v>
      </x:c>
      <x:c r="P5621" s="60" t="str">
        <x:v>Calibrated to live price</x:v>
      </x:c>
      <x:c r="Q5621" s="61" t="n">
        <x:f>IF(N5621="","",K5621-N5621)</x:f>
        <x:v>2.842170943040401e-14</x:v>
      </x:c>
    </x:row>
    <x:row r="5622">
      <x:c r="A5622" s="37" t="str">
        <x:v>53254855325493</x:v>
      </x:c>
      <x:c r="B5622" s="37" t="str">
        <x:v>53254855325493</x:v>
      </x:c>
      <x:c r="C5622" s="29" t="str">
        <x:v>Saab</x:v>
      </x:c>
      <x:c r="D5622" s="30" t="n">
        <x:v>1340</x:v>
      </x:c>
      <x:c r="E5622" s="30" t="n">
        <x:v>1387.7611940000002</x:v>
      </x:c>
      <x:c r="F5622" s="30" t="n">
        <x:v>0</x:v>
      </x:c>
      <x:c r="G5622" s="30" t="n">
        <x:v>575.6268657</x:v>
      </x:c>
      <x:c r="H5622" s="31" t="n">
        <x:f>IF(O5622&gt;0,O5622,D5622)*E5622/1000000/31.1034768</x:f>
        <x:v>0.05978752831773457</x:v>
      </x:c>
      <x:c r="I5622" s="31" t="n">
        <x:f>IF(O5622&gt;0,O5622,D5622)*F5622/1000000/31.1034768</x:f>
        <x:v>0</x:v>
      </x:c>
      <x:c r="J5622" s="31" t="n">
        <x:f>IF(O5622&gt;0,O5622,D5622)*G5622/1000000/31.1034768</x:f>
        <x:v>0.024799156859467236</x:v>
      </x:c>
      <x:c r="K5622" s="32" t="n">
        <x:f>H5622*$B$4*$H$4+I5622*$D$4*$J$4+J5622*$F$4*$L$4</x:f>
        <x:v>285.65231653576234</x:v>
      </x:c>
      <x:c r="L5622" s="29" t="str">
        <x:v>Niko ppm 2020</x:v>
      </x:c>
      <x:c r="M5622" s="39" t="str">
        <x:v>SAAB//5325 485//5325 493//19-02-02//S 0773//210202 060826 3//D 00000 S 0764//ECLA//MADE IN GERMANY</x:v>
      </x:c>
      <x:c r="N5622" s="58"/>
      <x:c r="O5622" s="59"/>
      <x:c r="P5622" s="60" t="str">
        <x:v>No live-price match</x:v>
      </x:c>
      <x:c r="Q5622" s="61" t="str">
        <x:f>IF(N5622="","",K5622-N5622)</x:f>
      </x:c>
    </x:row>
    <x:row r="5623">
      <x:c r="A5623" s="37" t="str">
        <x:v>533131701B</x:v>
      </x:c>
      <x:c r="B5623" s="37" t="str">
        <x:v>533131701B</x:v>
      </x:c>
      <x:c r="C5623" s="29" t="str">
        <x:v>Volkswagen</x:v>
      </x:c>
      <x:c r="D5623" s="30" t="n">
        <x:v>1618.66</x:v>
      </x:c>
      <x:c r="E5623" s="30" t="n">
        <x:v>561.82</x:v>
      </x:c>
      <x:c r="F5623" s="30" t="n">
        <x:v>171.41</x:v>
      </x:c>
      <x:c r="G5623" s="30" t="n">
        <x:v>427.58</x:v>
      </x:c>
      <x:c r="H5623" s="31" t="n">
        <x:f>IF(O5623&gt;0,O5623,D5623)*E5623/1000000/31.1034768</x:f>
        <x:v>0.02144949441493274</x:v>
      </x:c>
      <x:c r="I5623" s="31" t="n">
        <x:f>IF(O5623&gt;0,O5623,D5623)*F5623/1000000/31.1034768</x:f>
        <x:v>0.006544191801045923</x:v>
      </x:c>
      <x:c r="J5623" s="31" t="n">
        <x:f>IF(O5623&gt;0,O5623,D5623)*G5623/1000000/31.1034768</x:f>
        <x:v>0.016324400736778575</x:v>
      </x:c>
      <x:c r="K5623" s="32" t="n">
        <x:f>H5623*$B$4*$H$4+I5623*$D$4*$J$4+J5623*$F$4*$L$4</x:f>
        <x:v>168</x:v>
      </x:c>
      <x:c r="L5623" s="29" t="str">
        <x:v>Niko ppm 207</x:v>
      </x:c>
      <x:c r="M5623" s="39" t="str">
        <x:v>VW//533 131 701 B</x:v>
      </x:c>
      <x:c r="N5623" s="58" t="n">
        <x:v>168</x:v>
      </x:c>
      <x:c r="O5623" s="59" t="n">
        <x:v>1187.4868319151863</x:v>
      </x:c>
      <x:c r="P5623" s="60" t="str">
        <x:v>Calibrated to live price</x:v>
      </x:c>
      <x:c r="Q5623" s="61" t="n">
        <x:f>IF(N5623="","",K5623-N5623)</x:f>
        <x:v>0</x:v>
      </x:c>
    </x:row>
    <x:row r="5624">
      <x:c r="A5624" s="37" t="str">
        <x:v>53325598</x:v>
      </x:c>
      <x:c r="B5624" s="37" t="str">
        <x:v>53325598</x:v>
      </x:c>
      <x:c r="C5624" s="29" t="str">
        <x:v>Iveco</x:v>
      </x:c>
      <x:c r="D5624" s="30" t="n">
        <x:v>6200</x:v>
      </x:c>
      <x:c r="E5624" s="30" t="n">
        <x:v>1213.967742</x:v>
      </x:c>
      <x:c r="F5624" s="30" t="n">
        <x:v>430.22580650000003</x:v>
      </x:c>
      <x:c r="G5624" s="30" t="n">
        <x:v>0</x:v>
      </x:c>
      <x:c r="H5624" s="31" t="n">
        <x:f>IF(O5624&gt;0,O5624,D5624)*E5624/1000000/31.1034768</x:f>
        <x:v>0.24198580913629567</x:v>
      </x:c>
      <x:c r="I5624" s="31" t="n">
        <x:f>IF(O5624&gt;0,O5624,D5624)*F5624/1000000/31.1034768</x:f>
        <x:v>0.0857589014068035</x:v>
      </x:c>
      <x:c r="J5624" s="31" t="n">
        <x:f>IF(O5624&gt;0,O5624,D5624)*G5624/1000000/31.1034768</x:f>
        <x:v>0</x:v>
      </x:c>
      <x:c r="K5624" s="32" t="n">
        <x:f>H5624*$B$4*$H$4+I5624*$D$4*$J$4+J5624*$F$4*$L$4</x:f>
        <x:v>466.71705206118634</x:v>
      </x:c>
      <x:c r="L5624" s="29" t="str">
        <x:v>Niko ppm 2020</x:v>
      </x:c>
      <x:c r="M5624" s="39" t="str">
        <x:v>IVECO//53325598//MC 922//S-EMIT S-NGK C-BASF//0017651369//4H220//MOPAR//ANALYSE VON DREI KATALYSATOREN</x:v>
      </x:c>
      <x:c r="N5624" s="58"/>
      <x:c r="O5624" s="59"/>
      <x:c r="P5624" s="60" t="str">
        <x:v>No live-price match</x:v>
      </x:c>
      <x:c r="Q5624" s="61" t="str">
        <x:f>IF(N5624="","",K5624-N5624)</x:f>
      </x:c>
    </x:row>
    <x:row r="5625">
      <x:c r="A5625" s="37" t="str">
        <x:v>535 131 701</x:v>
      </x:c>
      <x:c r="B5625" s="37" t="str">
        <x:v>535131701</x:v>
      </x:c>
      <x:c r="C5625" s="29" t="str">
        <x:v>Volkswagen</x:v>
      </x:c>
      <x:c r="D5625" s="30" t="n">
        <x:v>1297</x:v>
      </x:c>
      <x:c r="E5625" s="30" t="n">
        <x:v>1297</x:v>
      </x:c>
      <x:c r="F5625" s="30" t="n">
        <x:v>0</x:v>
      </x:c>
      <x:c r="G5625" s="30" t="n">
        <x:v>238</x:v>
      </x:c>
      <x:c r="H5625" s="31" t="n">
        <x:f>IF(O5625&gt;0,O5625,D5625)*E5625/1000000/31.1034768</x:f>
        <x:v>0.0842656479424109</x:v>
      </x:c>
      <x:c r="I5625" s="31" t="n">
        <x:f>IF(O5625&gt;0,O5625,D5625)*F5625/1000000/31.1034768</x:f>
        <x:v>0</x:v>
      </x:c>
      <x:c r="J5625" s="31" t="n">
        <x:f>IF(O5625&gt;0,O5625,D5625)*G5625/1000000/31.1034768</x:f>
        <x:v>0.015462778882261984</x:v>
      </x:c>
      <x:c r="K5625" s="32" t="n">
        <x:f>H5625*$B$4*$H$4+I5625*$D$4*$J$4+J5625*$F$4*$L$4</x:f>
        <x:v>250.00000000000003</x:v>
      </x:c>
      <x:c r="L5625" s="29" t="str">
        <x:v>ppm niko 2028</x:v>
      </x:c>
      <x:c r="M5625" s="39" t="str">
        <x:v>VW/ Audi//DS 1853-017//535131701</x:v>
      </x:c>
      <x:c r="N5625" s="58" t="n">
        <x:v>250</x:v>
      </x:c>
      <x:c r="O5625" s="59" t="n">
        <x:v>2020.7822866721242</x:v>
      </x:c>
      <x:c r="P5625" s="60" t="str">
        <x:v>Calibrated to live price</x:v>
      </x:c>
      <x:c r="Q5625" s="61" t="n">
        <x:f>IF(N5625="","",K5625-N5625)</x:f>
        <x:v>2.842170943040401e-14</x:v>
      </x:c>
    </x:row>
    <x:row r="5626">
      <x:c r="A5626" s="37" t="str">
        <x:v>535 131 701 B</x:v>
      </x:c>
      <x:c r="B5626" s="37" t="str">
        <x:v>535131701B</x:v>
      </x:c>
      <x:c r="C5626" s="29" t="str">
        <x:v>AUDI-VW</x:v>
      </x:c>
      <x:c r="D5626" s="30" t="n">
        <x:v>1630</x:v>
      </x:c>
      <x:c r="E5626" s="30" t="n">
        <x:v>1630</x:v>
      </x:c>
      <x:c r="F5626" s="30" t="n">
        <x:v>0</x:v>
      </x:c>
      <x:c r="G5626" s="30" t="n">
        <x:v>220</x:v>
      </x:c>
      <x:c r="H5626" s="31" t="n">
        <x:f>IF(O5626&gt;0,O5626,D5626)*E5626/1000000/31.1034768</x:f>
        <x:v>0.08813945215225898</x:v>
      </x:c>
      <x:c r="I5626" s="31" t="n">
        <x:f>IF(O5626&gt;0,O5626,D5626)*F5626/1000000/31.1034768</x:f>
        <x:v>0</x:v>
      </x:c>
      <x:c r="J5626" s="31" t="n">
        <x:f>IF(O5626&gt;0,O5626,D5626)*G5626/1000000/31.1034768</x:f>
        <x:v>0.01189612237637851</x:v>
      </x:c>
      <x:c r="K5626" s="32" t="n">
        <x:f>H5626*$B$4*$H$4+I5626*$D$4*$J$4+J5626*$F$4*$L$4</x:f>
        <x:v>227.99999999999994</x:v>
      </x:c>
      <x:c r="L5626" s="29" t="str">
        <x:v>ppm niko 2028</x:v>
      </x:c>
      <x:c r="M5626" s="39" t="str">
        <x:v>SA SONDOM,JS-P12N22035 / VW-A 11.1</x:v>
      </x:c>
      <x:c r="N5626" s="58" t="n">
        <x:v>228</x:v>
      </x:c>
      <x:c r="O5626" s="59" t="n">
        <x:v>1681.8671197438632</x:v>
      </x:c>
      <x:c r="P5626" s="60" t="str">
        <x:v>Calibrated to live price</x:v>
      </x:c>
      <x:c r="Q5626" s="61" t="n">
        <x:f>IF(N5626="","",K5626-N5626)</x:f>
        <x:v>-5.684341886080802e-14</x:v>
      </x:c>
    </x:row>
    <x:row r="5627">
      <x:c r="A5627" s="37" t="str">
        <x:v>535 131 701 D</x:v>
      </x:c>
      <x:c r="B5627" s="37" t="str">
        <x:v>535131701D</x:v>
      </x:c>
      <x:c r="C5627" s="29" t="str"/>
      <x:c r="D5627" s="30" t="n">
        <x:v>700</x:v>
      </x:c>
      <x:c r="E5627" s="30" t="n">
        <x:v>90</x:v>
      </x:c>
      <x:c r="F5627" s="30" t="n">
        <x:v>3000</x:v>
      </x:c>
      <x:c r="G5627" s="30" t="n">
        <x:v>0</x:v>
      </x:c>
      <x:c r="H5627" s="31" t="n">
        <x:f>IF(O5627&gt;0,O5627,D5627)*E5627/1000000/31.1034768</x:f>
        <x:v>0.0020254970338235627</x:v>
      </x:c>
      <x:c r="I5627" s="31" t="n">
        <x:f>IF(O5627&gt;0,O5627,D5627)*F5627/1000000/31.1034768</x:f>
        <x:v>0.06751656779411877</x:v>
      </x:c>
      <x:c r="J5627" s="31" t="n">
        <x:f>IF(O5627&gt;0,O5627,D5627)*G5627/1000000/31.1034768</x:f>
        <x:v>0</x:v>
      </x:c>
      <x:c r="K5627" s="32" t="n">
        <x:f>H5627*$B$4*$H$4+I5627*$D$4*$J$4+J5627*$F$4*$L$4</x:f>
        <x:v>79.05514923013368</x:v>
      </x:c>
      <x:c r="L5627" s="29" t="str">
        <x:v>ppm Niko 2006</x:v>
      </x:c>
      <x:c r="M5627" s="39" t="str"/>
      <x:c r="N5627" s="58"/>
      <x:c r="O5627" s="59"/>
      <x:c r="P5627" s="60" t="str">
        <x:v>No live-price match</x:v>
      </x:c>
      <x:c r="Q5627" s="61" t="str">
        <x:f>IF(N5627="","",K5627-N5627)</x:f>
      </x:c>
    </x:row>
    <x:row r="5628">
      <x:c r="A5628" s="37" t="str">
        <x:v>535 131 701 E</x:v>
      </x:c>
      <x:c r="B5628" s="37" t="str">
        <x:v>535131701E</x:v>
      </x:c>
      <x:c r="C5628" s="29" t="str">
        <x:v>Volkswagen</x:v>
      </x:c>
      <x:c r="D5628" s="30" t="n">
        <x:v>1650</x:v>
      </x:c>
      <x:c r="E5628" s="30" t="n">
        <x:v>1650</x:v>
      </x:c>
      <x:c r="F5628" s="30" t="n">
        <x:v>0</x:v>
      </x:c>
      <x:c r="G5628" s="30" t="n">
        <x:v>289</x:v>
      </x:c>
      <x:c r="H5628" s="31" t="n">
        <x:f>IF(O5628&gt;0,O5628,D5628)*E5628/1000000/31.1034768</x:f>
        <x:v>0.08581956272441864</x:v>
      </x:c>
      <x:c r="I5628" s="31" t="n">
        <x:f>IF(O5628&gt;0,O5628,D5628)*F5628/1000000/31.1034768</x:f>
        <x:v>0</x:v>
      </x:c>
      <x:c r="J5628" s="31" t="n">
        <x:f>IF(O5628&gt;0,O5628,D5628)*G5628/1000000/31.1034768</x:f>
        <x:v>0.015031426440822416</x:v>
      </x:c>
      <x:c r="K5628" s="32" t="n">
        <x:f>H5628*$B$4*$H$4+I5628*$D$4*$J$4+J5628*$F$4*$L$4</x:f>
        <x:v>249.00000000000006</x:v>
      </x:c>
      <x:c r="L5628" s="29" t="str">
        <x:v>ppm niko 2028</x:v>
      </x:c>
      <x:c r="M5628" s="39" t="str">
        <x:v>VW 535 131 701 E//DS-1989-013</x:v>
      </x:c>
      <x:c r="N5628" s="58" t="n">
        <x:v>249</x:v>
      </x:c>
      <x:c r="O5628" s="59" t="n">
        <x:v>1617.749562536424</x:v>
      </x:c>
      <x:c r="P5628" s="60" t="str">
        <x:v>Calibrated to live price</x:v>
      </x:c>
      <x:c r="Q5628" s="61" t="n">
        <x:f>IF(N5628="","",K5628-N5628)</x:f>
        <x:v>5.684341886080802e-14</x:v>
      </x:c>
    </x:row>
    <x:row r="5629">
      <x:c r="A5629" s="37" t="str">
        <x:v>536131701</x:v>
      </x:c>
      <x:c r="B5629" s="37" t="str">
        <x:v>536131701</x:v>
      </x:c>
      <x:c r="C5629" s="29" t="str">
        <x:v>Volkswagen</x:v>
      </x:c>
      <x:c r="D5629" s="30" t="n">
        <x:v>1800</x:v>
      </x:c>
      <x:c r="E5629" s="30" t="n">
        <x:v>1070</x:v>
      </x:c>
      <x:c r="F5629" s="30" t="n">
        <x:v>0</x:v>
      </x:c>
      <x:c r="G5629" s="30" t="n">
        <x:v>265</x:v>
      </x:c>
      <x:c r="H5629" s="31" t="n">
        <x:f>IF(O5629&gt;0,O5629,D5629)*E5629/1000000/31.1034768</x:f>
        <x:v>0.06192233789117749</x:v>
      </x:c>
      <x:c r="I5629" s="31" t="n">
        <x:f>IF(O5629&gt;0,O5629,D5629)*F5629/1000000/31.1034768</x:f>
        <x:v>0</x:v>
      </x:c>
      <x:c r="J5629" s="31" t="n">
        <x:f>IF(O5629&gt;0,O5629,D5629)*G5629/1000000/31.1034768</x:f>
        <x:v>0.015335906113235546</x:v>
      </x:c>
      <x:c r="K5629" s="32" t="n">
        <x:f>H5629*$B$4*$H$4+I5629*$D$4*$J$4+J5629*$F$4*$L$4</x:f>
        <x:v>214.8213218401359</x:v>
      </x:c>
      <x:c r="L5629" s="29" t="str">
        <x:v>Niko ppm 2020</x:v>
      </x:c>
      <x:c r="M5629" s="39" t="str">
        <x:v>VW 536 131 701//J 1P12N23139</x:v>
      </x:c>
      <x:c r="N5629" s="58"/>
      <x:c r="O5629" s="59"/>
      <x:c r="P5629" s="60" t="str">
        <x:v>No live-price match</x:v>
      </x:c>
      <x:c r="Q5629" s="61" t="str">
        <x:f>IF(N5629="","",K5629-N5629)</x:f>
      </x:c>
    </x:row>
    <x:row r="5630">
      <x:c r="A5630" s="37" t="str">
        <x:v>536AA</x:v>
      </x:c>
      <x:c r="B5630" s="37" t="str">
        <x:v>536AA</x:v>
      </x:c>
      <x:c r="C5630" s="29" t="str"/>
      <x:c r="D5630" s="30" t="n">
        <x:v>5001.85</x:v>
      </x:c>
      <x:c r="E5630" s="30" t="n">
        <x:v>192.11</x:v>
      </x:c>
      <x:c r="F5630" s="30" t="n">
        <x:v>124.04</x:v>
      </x:c>
      <x:c r="G5630" s="30" t="n">
        <x:v>284.62</x:v>
      </x:c>
      <x:c r="H5630" s="31" t="n">
        <x:f>IF(O5630&gt;0,O5630,D5630)*E5630/1000000/31.1034768</x:f>
        <x:v>0.01926838731940173</x:v>
      </x:c>
      <x:c r="I5630" s="31" t="n">
        <x:f>IF(O5630&gt;0,O5630,D5630)*F5630/1000000/31.1034768</x:f>
        <x:v>0.012441053370978035</x:v>
      </x:c>
      <x:c r="J5630" s="31" t="n">
        <x:f>IF(O5630&gt;0,O5630,D5630)*G5630/1000000/31.1034768</x:f>
        <x:v>0.028547022012639218</x:v>
      </x:c>
      <x:c r="K5630" s="32" t="n">
        <x:f>H5630*$B$4*$H$4+I5630*$D$4*$J$4+J5630*$F$4*$L$4</x:f>
        <x:v>267</x:v>
      </x:c>
      <x:c r="L5630" s="29" t="str">
        <x:v>Niko ppm 207</x:v>
      </x:c>
      <x:c r="M5630" s="39" t="str"/>
      <x:c r="N5630" s="58" t="n">
        <x:v>267</x:v>
      </x:c>
      <x:c r="O5630" s="59" t="n">
        <x:v>3119.6389462413504</x:v>
      </x:c>
      <x:c r="P5630" s="60" t="str">
        <x:v>Calibrated to live price</x:v>
      </x:c>
      <x:c r="Q5630" s="61" t="n">
        <x:f>IF(N5630="","",K5630-N5630)</x:f>
        <x:v>0</x:v>
      </x:c>
    </x:row>
    <x:row r="5631">
      <x:c r="A5631" s="37" t="str">
        <x:v>538AA</x:v>
      </x:c>
      <x:c r="B5631" s="37" t="str">
        <x:v>538AA</x:v>
      </x:c>
      <x:c r="C5631" s="29" t="str"/>
      <x:c r="D5631" s="30" t="n">
        <x:v>2039.67</x:v>
      </x:c>
      <x:c r="E5631" s="30" t="n">
        <x:v>240.92</x:v>
      </x:c>
      <x:c r="F5631" s="30" t="n">
        <x:v>182.28</x:v>
      </x:c>
      <x:c r="G5631" s="30" t="n">
        <x:v>909.8</x:v>
      </x:c>
      <x:c r="H5631" s="31" t="n">
        <x:f>IF(O5631&gt;0,O5631,D5631)*E5631/1000000/31.1034768</x:f>
        <x:v>0.007543023646431774</x:v>
      </x:c>
      <x:c r="I5631" s="31" t="n">
        <x:f>IF(O5631&gt;0,O5631,D5631)*F5631/1000000/31.1034768</x:f>
        <x:v>0.005707049436624538</x:v>
      </x:c>
      <x:c r="J5631" s="31" t="n">
        <x:f>IF(O5631&gt;0,O5631,D5631)*G5631/1000000/31.1034768</x:f>
        <x:v>0.028485152388857828</x:v>
      </x:c>
      <x:c r="K5631" s="32" t="n">
        <x:f>H5631*$B$4*$H$4+I5631*$D$4*$J$4+J5631*$F$4*$L$4</x:f>
        <x:v>241.00000000000003</x:v>
      </x:c>
      <x:c r="L5631" s="29" t="str">
        <x:v>Niko ppm 207</x:v>
      </x:c>
      <x:c r="M5631" s="39" t="str"/>
      <x:c r="N5631" s="58" t="n">
        <x:v>241</x:v>
      </x:c>
      <x:c r="O5631" s="59" t="n">
        <x:v>973.8264195112157</x:v>
      </x:c>
      <x:c r="P5631" s="60" t="str">
        <x:v>Calibrated to live price</x:v>
      </x:c>
      <x:c r="Q5631" s="61" t="n">
        <x:f>IF(N5631="","",K5631-N5631)</x:f>
        <x:v>2.842170943040401e-14</x:v>
      </x:c>
    </x:row>
    <x:row r="5632">
      <x:c r="A5632" s="37" t="str">
        <x:v>53MA0133</x:v>
      </x:c>
      <x:c r="B5632" s="37" t="str">
        <x:v>53MA0133</x:v>
      </x:c>
      <x:c r="C5632" s="29" t="str">
        <x:v>HYUNDAI-KIA</x:v>
      </x:c>
      <x:c r="D5632" s="30" t="n">
        <x:v>2860</x:v>
      </x:c>
      <x:c r="E5632" s="30" t="n">
        <x:v>1639.8601400000002</x:v>
      </x:c>
      <x:c r="F5632" s="30" t="n">
        <x:v>768.5804196</x:v>
      </x:c>
      <x:c r="G5632" s="30" t="n">
        <x:v>0</x:v>
      </x:c>
      <x:c r="H5632" s="31" t="n">
        <x:f>IF(O5632&gt;0,O5632,D5632)*E5632/1000000/31.1034768</x:f>
        <x:v>0.15078700141972554</x:v>
      </x:c>
      <x:c r="I5632" s="31" t="n">
        <x:f>IF(O5632&gt;0,O5632,D5632)*F5632/1000000/31.1034768</x:f>
        <x:v>0.07067184206416435</x:v>
      </x:c>
      <x:c r="J5632" s="31" t="n">
        <x:f>IF(O5632&gt;0,O5632,D5632)*G5632/1000000/31.1034768</x:f>
        <x:v>0</x:v>
      </x:c>
      <x:c r="K5632" s="32" t="n">
        <x:f>H5632*$B$4*$H$4+I5632*$D$4*$J$4+J5632*$F$4*$L$4</x:f>
        <x:v>310.209934494365</x:v>
      </x:c>
      <x:c r="L5632" s="29" t="str">
        <x:v>Niko ppm 2020</x:v>
      </x:c>
      <x:c r="M5632" s="39" t="str">
        <x:v>HYUNDAI-KIA 53MA0133//465</x:v>
      </x:c>
      <x:c r="N5632" s="58"/>
      <x:c r="O5632" s="59"/>
      <x:c r="P5632" s="60" t="str">
        <x:v>No live-price match</x:v>
      </x:c>
      <x:c r="Q5632" s="61" t="str">
        <x:f>IF(N5632="","",K5632-N5632)</x:f>
      </x:c>
    </x:row>
    <x:row r="5633">
      <x:c r="A5633" s="37" t="str">
        <x:v>53R-C01</x:v>
      </x:c>
      <x:c r="B5633" s="37" t="str">
        <x:v>53RC01</x:v>
      </x:c>
      <x:c r="C5633" s="29" t="str"/>
      <x:c r="D5633" s="30" t="n">
        <x:v>1343.74</x:v>
      </x:c>
      <x:c r="E5633" s="30" t="n">
        <x:v>570.03</x:v>
      </x:c>
      <x:c r="F5633" s="30" t="n">
        <x:v>167.01</x:v>
      </x:c>
      <x:c r="G5633" s="30" t="n">
        <x:v>382.37</x:v>
      </x:c>
      <x:c r="H5633" s="31" t="n">
        <x:f>IF(O5633&gt;0,O5633,D5633)*E5633/1000000/31.1034768</x:f>
        <x:v>0.01701376736507133</x:v>
      </x:c>
      <x:c r="I5633" s="31" t="n">
        <x:f>IF(O5633&gt;0,O5633,D5633)*F5633/1000000/31.1034768</x:f>
        <x:v>0.004984771481572132</x:v>
      </x:c>
      <x:c r="J5633" s="31" t="n">
        <x:f>IF(O5633&gt;0,O5633,D5633)*G5633/1000000/31.1034768</x:f>
        <x:v>0.01141265236458138</x:v>
      </x:c>
      <x:c r="K5633" s="32" t="n">
        <x:f>H5633*$B$4*$H$4+I5633*$D$4*$J$4+J5633*$F$4*$L$4</x:f>
        <x:v>120.99999999999999</x:v>
      </x:c>
      <x:c r="L5633" s="29" t="str">
        <x:v>Niko ppm 207</x:v>
      </x:c>
      <x:c r="M5633" s="39" t="str"/>
      <x:c r="N5633" s="58" t="n">
        <x:v>121</x:v>
      </x:c>
      <x:c r="O5633" s="59" t="n">
        <x:v>928.3499438978531</x:v>
      </x:c>
      <x:c r="P5633" s="60" t="str">
        <x:v>Calibrated to live price</x:v>
      </x:c>
      <x:c r="Q5633" s="61" t="n">
        <x:f>IF(N5633="","",K5633-N5633)</x:f>
        <x:v>-1.4210854715202004e-14</x:v>
      </x:c>
    </x:row>
    <x:row r="5634">
      <x:c r="A5634" s="37" t="str">
        <x:v>53U</x:v>
      </x:c>
      <x:c r="B5634" s="37" t="str">
        <x:v>53U</x:v>
      </x:c>
      <x:c r="C5634" s="29" t="str"/>
      <x:c r="D5634" s="30" t="n">
        <x:v>1254.92</x:v>
      </x:c>
      <x:c r="E5634" s="30" t="n">
        <x:v>377.05</x:v>
      </x:c>
      <x:c r="F5634" s="30" t="n">
        <x:v>135.88</x:v>
      </x:c>
      <x:c r="G5634" s="30" t="n">
        <x:v>429.14</x:v>
      </x:c>
      <x:c r="H5634" s="31" t="n">
        <x:f>IF(O5634&gt;0,O5634,D5634)*E5634/1000000/31.1034768</x:f>
        <x:v>0.009587772389649798</x:v>
      </x:c>
      <x:c r="I5634" s="31" t="n">
        <x:f>IF(O5634&gt;0,O5634,D5634)*F5634/1000000/31.1034768</x:f>
        <x:v>0.0034552088908781707</x:v>
      </x:c>
      <x:c r="J5634" s="31" t="n">
        <x:f>IF(O5634&gt;0,O5634,D5634)*G5634/1000000/31.1034768</x:f>
        <x:v>0.010912336940178527</x:v>
      </x:c>
      <x:c r="K5634" s="32" t="n">
        <x:f>H5634*$B$4*$H$4+I5634*$D$4*$J$4+J5634*$F$4*$L$4</x:f>
        <x:v>104</x:v>
      </x:c>
      <x:c r="L5634" s="29" t="str">
        <x:v>Niko ppm 207</x:v>
      </x:c>
      <x:c r="M5634" s="39" t="str"/>
      <x:c r="N5634" s="58" t="n">
        <x:v>104</x:v>
      </x:c>
      <x:c r="O5634" s="59" t="n">
        <x:v>790.911168505909</x:v>
      </x:c>
      <x:c r="P5634" s="60" t="str">
        <x:v>Calibrated to live price</x:v>
      </x:c>
      <x:c r="Q5634" s="61" t="n">
        <x:f>IF(N5634="","",K5634-N5634)</x:f>
        <x:v>0</x:v>
      </x:c>
    </x:row>
    <x:row r="5635">
      <x:c r="A5635" s="37" t="str">
        <x:v>53Y</x:v>
      </x:c>
      <x:c r="B5635" s="37" t="str">
        <x:v>53Y</x:v>
      </x:c>
      <x:c r="C5635" s="29" t="str"/>
      <x:c r="D5635" s="30" t="n">
        <x:v>607.45</x:v>
      </x:c>
      <x:c r="E5635" s="30" t="n">
        <x:v>137.86</x:v>
      </x:c>
      <x:c r="F5635" s="30" t="n">
        <x:v>167.98</x:v>
      </x:c>
      <x:c r="G5635" s="30" t="n">
        <x:v>577.26</x:v>
      </x:c>
      <x:c r="H5635" s="31" t="n">
        <x:f>IF(O5635&gt;0,O5635,D5635)*E5635/1000000/31.1034768</x:f>
        <x:v>0.0014851227855748668</x:v>
      </x:c>
      <x:c r="I5635" s="31" t="n">
        <x:f>IF(O5635&gt;0,O5635,D5635)*F5635/1000000/31.1034768</x:f>
        <x:v>0.001809596152044582</x:v>
      </x:c>
      <x:c r="J5635" s="31" t="n">
        <x:f>IF(O5635&gt;0,O5635,D5635)*G5635/1000000/31.1034768</x:f>
        <x:v>0.006218641949811022</x:v>
      </x:c>
      <x:c r="K5635" s="32" t="n">
        <x:f>H5635*$B$4*$H$4+I5635*$D$4*$J$4+J5635*$F$4*$L$4</x:f>
        <x:v>53</x:v>
      </x:c>
      <x:c r="L5635" s="29" t="str">
        <x:v>Niko ppm 207</x:v>
      </x:c>
      <x:c r="M5635" s="39" t="str"/>
      <x:c r="N5635" s="58" t="n">
        <x:v>53</x:v>
      </x:c>
      <x:c r="O5635" s="59" t="n">
        <x:v>335.06805531901375</x:v>
      </x:c>
      <x:c r="P5635" s="60" t="str">
        <x:v>Calibrated to live price</x:v>
      </x:c>
      <x:c r="Q5635" s="61" t="n">
        <x:f>IF(N5635="","",K5635-N5635)</x:f>
        <x:v>0</x:v>
      </x:c>
    </x:row>
    <x:row r="5636">
      <x:c r="A5636" s="37" t="str">
        <x:v>54 61 025</x:v>
      </x:c>
      <x:c r="B5636" s="37" t="str">
        <x:v>5461025</x:v>
      </x:c>
      <x:c r="C5636" s="29" t="str">
        <x:v>Saab</x:v>
      </x:c>
      <x:c r="D5636" s="30" t="n">
        <x:v>700</x:v>
      </x:c>
      <x:c r="E5636" s="30" t="n">
        <x:v>6273</x:v>
      </x:c>
      <x:c r="F5636" s="30" t="n">
        <x:v>50</x:v>
      </x:c>
      <x:c r="G5636" s="30" t="n">
        <x:v>0</x:v>
      </x:c>
      <x:c r="H5636" s="31" t="n">
        <x:f>IF(O5636&gt;0,O5636,D5636)*E5636/1000000/31.1034768</x:f>
        <x:v>0.1410036731117036</x:v>
      </x:c>
      <x:c r="I5636" s="31" t="n">
        <x:f>IF(O5636&gt;0,O5636,D5636)*F5636/1000000/31.1034768</x:f>
        <x:v>0.0011238934569719721</x:v>
      </x:c>
      <x:c r="J5636" s="31" t="n">
        <x:f>IF(O5636&gt;0,O5636,D5636)*G5636/1000000/31.1034768</x:f>
        <x:v>0</x:v>
      </x:c>
      <x:c r="K5636" s="32" t="n">
        <x:f>H5636*$B$4*$H$4+I5636*$D$4*$J$4+J5636*$F$4*$L$4</x:f>
        <x:v>216.99999999999997</x:v>
      </x:c>
      <x:c r="L5636" s="29" t="str">
        <x:v>ppm niko 2028</x:v>
      </x:c>
      <x:c r="M5636" s="39" t="str">
        <x:v>SAAB//54 61 025//251001 4012600005//7614 Made in Spain</x:v>
      </x:c>
      <x:c r="N5636" s="58" t="n">
        <x:v>217</x:v>
      </x:c>
      <x:c r="O5636" s="59" t="n">
        <x:v>699.1398812919906</x:v>
      </x:c>
      <x:c r="P5636" s="60" t="str">
        <x:v>Calibrated to live price</x:v>
      </x:c>
      <x:c r="Q5636" s="61" t="n">
        <x:f>IF(N5636="","",K5636-N5636)</x:f>
        <x:v>-2.842170943040401e-14</x:v>
      </x:c>
    </x:row>
    <x:row r="5637">
      <x:c r="A5637" s="37" t="str">
        <x:v>54 63 690</x:v>
      </x:c>
      <x:c r="B5637" s="37" t="str">
        <x:v>5463690</x:v>
      </x:c>
      <x:c r="C5637" s="29" t="str">
        <x:v>Saab</x:v>
      </x:c>
      <x:c r="D5637" s="30" t="n">
        <x:v>900</x:v>
      </x:c>
      <x:c r="E5637" s="30" t="n">
        <x:v>969</x:v>
      </x:c>
      <x:c r="F5637" s="30" t="n">
        <x:v>0</x:v>
      </x:c>
      <x:c r="G5637" s="30" t="n">
        <x:v>445</x:v>
      </x:c>
      <x:c r="H5637" s="31" t="n">
        <x:f>IF(O5637&gt;0,O5637,D5637)*E5637/1000000/31.1034768</x:f>
        <x:v>0.024776521466019184</x:v>
      </x:c>
      <x:c r="I5637" s="31" t="n">
        <x:f>IF(O5637&gt;0,O5637,D5637)*F5637/1000000/31.1034768</x:f>
        <x:v>0</x:v>
      </x:c>
      <x:c r="J5637" s="31" t="n">
        <x:f>IF(O5637&gt;0,O5637,D5637)*G5637/1000000/31.1034768</x:f>
        <x:v>0.011378278691825115</x:v>
      </x:c>
      <x:c r="K5637" s="32" t="n">
        <x:f>H5637*$B$4*$H$4+I5637*$D$4*$J$4+J5637*$F$4*$L$4</x:f>
        <x:v>127</x:v>
      </x:c>
      <x:c r="L5637" s="29" t="str">
        <x:v>ppm niko 2028</x:v>
      </x:c>
      <x:c r="M5637" s="39" t="str">
        <x:v>SAAB//5463690//02-04-03//09 5778 3//UD 00000 S 1302//LAT//MADE IN GERMANY</x:v>
      </x:c>
      <x:c r="N5637" s="58" t="n">
        <x:v>127</x:v>
      </x:c>
      <x:c r="O5637" s="59" t="n">
        <x:v>795.2899490227344</x:v>
      </x:c>
      <x:c r="P5637" s="60" t="str">
        <x:v>Calibrated to live price</x:v>
      </x:c>
      <x:c r="Q5637" s="61" t="n">
        <x:f>IF(N5637="","",K5637-N5637)</x:f>
        <x:v>0</x:v>
      </x:c>
    </x:row>
    <x:row r="5638">
      <x:c r="A5638" s="37" t="str">
        <x:v>54 63 708</x:v>
      </x:c>
      <x:c r="B5638" s="37" t="str">
        <x:v>5463708</x:v>
      </x:c>
      <x:c r="C5638" s="29" t="str">
        <x:v>Saab</x:v>
      </x:c>
      <x:c r="D5638" s="30" t="n">
        <x:v>380</x:v>
      </x:c>
      <x:c r="E5638" s="30" t="n">
        <x:v>2675</x:v>
      </x:c>
      <x:c r="F5638" s="30" t="n">
        <x:v>175</x:v>
      </x:c>
      <x:c r="G5638" s="30" t="n">
        <x:v>811</x:v>
      </x:c>
      <x:c r="H5638" s="31" t="n">
        <x:f>IF(O5638&gt;0,O5638,D5638)*E5638/1000000/31.1034768</x:f>
        <x:v>0.030924114324061037</x:v>
      </x:c>
      <x:c r="I5638" s="31" t="n">
        <x:f>IF(O5638&gt;0,O5638,D5638)*F5638/1000000/31.1034768</x:f>
        <x:v>0.0020230728997049276</x:v>
      </x:c>
      <x:c r="J5638" s="31" t="n">
        <x:f>IF(O5638&gt;0,O5638,D5638)*G5638/1000000/31.1034768</x:f>
        <x:v>0.009375497838061122</x:v>
      </x:c>
      <x:c r="K5638" s="32" t="n">
        <x:f>H5638*$B$4*$H$4+I5638*$D$4*$J$4+J5638*$F$4*$L$4</x:f>
        <x:v>123.00000000000003</x:v>
      </x:c>
      <x:c r="L5638" s="29" t="str">
        <x:v>ppm niko 2028</x:v>
      </x:c>
      <x:c r="M5638" s="39" t="str">
        <x:v>SAAB//5463708//02-04-03//S 1313//LAT//MADE IN GERMANY</x:v>
      </x:c>
      <x:c r="N5638" s="58" t="n">
        <x:v>123</x:v>
      </x:c>
      <x:c r="O5638" s="59" t="n">
        <x:v>359.5691485753197</x:v>
      </x:c>
      <x:c r="P5638" s="60" t="str">
        <x:v>Calibrated to live price</x:v>
      </x:c>
      <x:c r="Q5638" s="61" t="n">
        <x:f>IF(N5638="","",K5638-N5638)</x:f>
        <x:v>2.842170943040401e-14</x:v>
      </x:c>
    </x:row>
    <x:row r="5639">
      <x:c r="A5639" s="37" t="str">
        <x:v>54 66 297</x:v>
      </x:c>
      <x:c r="B5639" s="37" t="str">
        <x:v>5466297</x:v>
      </x:c>
      <x:c r="C5639" s="29" t="str">
        <x:v>SAAB</x:v>
      </x:c>
      <x:c r="D5639" s="30" t="n">
        <x:v>960</x:v>
      </x:c>
      <x:c r="E5639" s="30" t="n">
        <x:v>634</x:v>
      </x:c>
      <x:c r="F5639" s="30" t="n">
        <x:v>0</x:v>
      </x:c>
      <x:c r="G5639" s="30" t="n">
        <x:v>240</x:v>
      </x:c>
      <x:c r="H5639" s="31" t="n">
        <x:f>IF(O5639&gt;0,O5639,D5639)*E5639/1000000/31.1034768</x:f>
        <x:v>0.01802388021984964</x:v>
      </x:c>
      <x:c r="I5639" s="31" t="n">
        <x:f>IF(O5639&gt;0,O5639,D5639)*F5639/1000000/31.1034768</x:f>
        <x:v>0</x:v>
      </x:c>
      <x:c r="J5639" s="31" t="n">
        <x:f>IF(O5639&gt;0,O5639,D5639)*G5639/1000000/31.1034768</x:f>
        <x:v>0.006822919957040873</x:v>
      </x:c>
      <x:c r="K5639" s="32" t="n">
        <x:f>H5639*$B$4*$H$4+I5639*$D$4*$J$4+J5639*$F$4*$L$4</x:f>
        <x:v>80.99999999999999</x:v>
      </x:c>
      <x:c r="L5639" s="29" t="str">
        <x:v>ppm niko 2028</x:v>
      </x:c>
      <x:c r="M5639" s="39" t="str">
        <x:v>301 04229693 / ST</x:v>
      </x:c>
      <x:c r="N5639" s="58" t="n">
        <x:v>81</x:v>
      </x:c>
      <x:c r="O5639" s="59" t="n">
        <x:v>884.2355524669908</x:v>
      </x:c>
      <x:c r="P5639" s="60" t="str">
        <x:v>Calibrated to live price</x:v>
      </x:c>
      <x:c r="Q5639" s="61" t="n">
        <x:f>IF(N5639="","",K5639-N5639)</x:f>
        <x:v>-1.4210854715202004e-14</x:v>
      </x:c>
    </x:row>
    <x:row r="5640">
      <x:c r="A5640" s="37" t="str">
        <x:v>543AA</x:v>
      </x:c>
      <x:c r="B5640" s="37" t="str">
        <x:v>543AA</x:v>
      </x:c>
      <x:c r="C5640" s="29" t="str"/>
      <x:c r="D5640" s="30" t="n">
        <x:v>1388.26</x:v>
      </x:c>
      <x:c r="E5640" s="30" t="n">
        <x:v>509.65</x:v>
      </x:c>
      <x:c r="F5640" s="30" t="n">
        <x:v>236.23</x:v>
      </x:c>
      <x:c r="G5640" s="30" t="n">
        <x:v>857.24</x:v>
      </x:c>
      <x:c r="H5640" s="31" t="n">
        <x:f>IF(O5640&gt;0,O5640,D5640)*E5640/1000000/31.1034768</x:f>
        <x:v>0.011168305161916641</x:v>
      </x:c>
      <x:c r="I5640" s="31" t="n">
        <x:f>IF(O5640&gt;0,O5640,D5640)*F5640/1000000/31.1034768</x:f>
        <x:v>0.0051766677688601355</x:v>
      </x:c>
      <x:c r="J5640" s="31" t="n">
        <x:f>IF(O5640&gt;0,O5640,D5640)*G5640/1000000/31.1034768</x:f>
        <x:v>0.018785279931328207</x:v>
      </x:c>
      <x:c r="K5640" s="32" t="n">
        <x:f>H5640*$B$4*$H$4+I5640*$D$4*$J$4+J5640*$F$4*$L$4</x:f>
        <x:v>169.99999999999997</x:v>
      </x:c>
      <x:c r="L5640" s="29" t="str">
        <x:v>Niko ppm 207</x:v>
      </x:c>
      <x:c r="M5640" s="39" t="str"/>
      <x:c r="N5640" s="58" t="n">
        <x:v>170</x:v>
      </x:c>
      <x:c r="O5640" s="59" t="n">
        <x:v>681.5915245737162</x:v>
      </x:c>
      <x:c r="P5640" s="60" t="str">
        <x:v>Calibrated to live price</x:v>
      </x:c>
      <x:c r="Q5640" s="61" t="n">
        <x:f>IF(N5640="","",K5640-N5640)</x:f>
        <x:v>-2.842170943040401e-14</x:v>
      </x:c>
    </x:row>
    <x:row r="5641">
      <x:c r="A5641" s="37" t="str">
        <x:v>5449.45 / NJ</x:v>
      </x:c>
      <x:c r="B5641" s="37" t="str">
        <x:v>544945NJ</x:v>
      </x:c>
      <x:c r="C5641" s="29" t="str"/>
      <x:c r="D5641" s="30" t="n">
        <x:v>1043.94</x:v>
      </x:c>
      <x:c r="E5641" s="30" t="n">
        <x:v>771.57</x:v>
      </x:c>
      <x:c r="F5641" s="30" t="n">
        <x:v>164.83</x:v>
      </x:c>
      <x:c r="G5641" s="30" t="n">
        <x:v>669.37</x:v>
      </x:c>
      <x:c r="H5641" s="31" t="n">
        <x:f>IF(O5641&gt;0,O5641,D5641)*E5641/1000000/31.1034768</x:f>
        <x:v>0.013196012028236977</x:v>
      </x:c>
      <x:c r="I5641" s="31" t="n">
        <x:f>IF(O5641&gt;0,O5641,D5641)*F5641/1000000/31.1034768</x:f>
        <x:v>0.002819055513581789</x:v>
      </x:c>
      <x:c r="J5641" s="31" t="n">
        <x:f>IF(O5641&gt;0,O5641,D5641)*G5641/1000000/31.1034768</x:f>
        <x:v>0.011448105254663847</x:v>
      </x:c>
      <x:c r="K5641" s="32" t="n">
        <x:f>H5641*$B$4*$H$4+I5641*$D$4*$J$4+J5641*$F$4*$L$4</x:f>
        <x:v>113.00000000000001</x:v>
      </x:c>
      <x:c r="L5641" s="29" t="str">
        <x:v>Niko ppm 207</x:v>
      </x:c>
      <x:c r="M5641" s="39" t="str"/>
      <x:c r="N5641" s="58" t="n">
        <x:v>113</x:v>
      </x:c>
      <x:c r="O5641" s="59" t="n">
        <x:v>531.9567297494585</x:v>
      </x:c>
      <x:c r="P5641" s="60" t="str">
        <x:v>Calibrated to live price</x:v>
      </x:c>
      <x:c r="Q5641" s="61" t="n">
        <x:f>IF(N5641="","",K5641-N5641)</x:f>
        <x:v>1.4210854715202004e-14</x:v>
      </x:c>
    </x:row>
    <x:row r="5642">
      <x:c r="A5642" s="37" t="str">
        <x:v>544945</x:v>
      </x:c>
      <x:c r="B5642" s="37" t="str">
        <x:v>544945</x:v>
      </x:c>
      <x:c r="C5642" s="29" t="str">
        <x:v>Land-Rover</x:v>
      </x:c>
      <x:c r="D5642" s="30" t="n">
        <x:v>360</x:v>
      </x:c>
      <x:c r="E5642" s="30" t="n">
        <x:v>0</x:v>
      </x:c>
      <x:c r="F5642" s="30" t="n">
        <x:v>7369</x:v>
      </x:c>
      <x:c r="G5642" s="30" t="n">
        <x:v>586</x:v>
      </x:c>
      <x:c r="H5642" s="31" t="n">
        <x:f>IF(O5642&gt;0,O5642,D5642)*E5642/1000000/31.1034768</x:f>
        <x:v>0</x:v>
      </x:c>
      <x:c r="I5642" s="31" t="n">
        <x:f>IF(O5642&gt;0,O5642,D5642)*F5642/1000000/31.1034768</x:f>
        <x:v>0.08529078652711905</x:v>
      </x:c>
      <x:c r="J5642" s="31" t="n">
        <x:f>IF(O5642&gt;0,O5642,D5642)*G5642/1000000/31.1034768</x:f>
        <x:v>0.006782521496117759</x:v>
      </x:c>
      <x:c r="K5642" s="32" t="n">
        <x:f>H5642*$B$4*$H$4+I5642*$D$4*$J$4+J5642*$F$4*$L$4</x:f>
        <x:v>149.059278157611</x:v>
      </x:c>
      <x:c r="L5642" s="29" t="str">
        <x:v>ppm niko 2028</x:v>
      </x:c>
      <x:c r="M5642" s="39" t="str">
        <x:v>LAND ROVER 5449 45//0806110 119//JJ0023//BOYSEN</x:v>
      </x:c>
      <x:c r="N5642" s="58"/>
      <x:c r="O5642" s="59"/>
      <x:c r="P5642" s="60" t="str">
        <x:v>No live-price match</x:v>
      </x:c>
      <x:c r="Q5642" s="61" t="str">
        <x:f>IF(N5642="","",K5642-N5642)</x:f>
      </x:c>
    </x:row>
    <x:row r="5643">
      <x:c r="A5643" s="37" t="str">
        <x:v>544A</x:v>
      </x:c>
      <x:c r="B5643" s="37" t="str">
        <x:v>544A</x:v>
      </x:c>
      <x:c r="C5643" s="29" t="str"/>
      <x:c r="D5643" s="30" t="n">
        <x:v>631.86</x:v>
      </x:c>
      <x:c r="E5643" s="30" t="n">
        <x:v>902.53</x:v>
      </x:c>
      <x:c r="F5643" s="30" t="n">
        <x:v>176.54</x:v>
      </x:c>
      <x:c r="G5643" s="30" t="n">
        <x:v>1144.61</x:v>
      </x:c>
      <x:c r="H5643" s="31" t="n">
        <x:f>IF(O5643&gt;0,O5643,D5643)*E5643/1000000/31.1034768</x:f>
        <x:v>0.008818305517381242</x:v>
      </x:c>
      <x:c r="I5643" s="31" t="n">
        <x:f>IF(O5643&gt;0,O5643,D5643)*F5643/1000000/31.1034768</x:f>
        <x:v>0.0017249107021799657</x:v>
      </x:c>
      <x:c r="J5643" s="31" t="n">
        <x:f>IF(O5643&gt;0,O5643,D5643)*G5643/1000000/31.1034768</x:f>
        <x:v>0.011183584676686363</x:v>
      </x:c>
      <x:c r="K5643" s="32" t="n">
        <x:f>H5643*$B$4*$H$4+I5643*$D$4*$J$4+J5643*$F$4*$L$4</x:f>
        <x:v>102.99999999999999</x:v>
      </x:c>
      <x:c r="L5643" s="29" t="str">
        <x:v>Niko ppm 207</x:v>
      </x:c>
      <x:c r="M5643" s="39" t="str"/>
      <x:c r="N5643" s="58" t="n">
        <x:v>103</x:v>
      </x:c>
      <x:c r="O5643" s="59" t="n">
        <x:v>303.90121223137123</x:v>
      </x:c>
      <x:c r="P5643" s="60" t="str">
        <x:v>Calibrated to live price</x:v>
      </x:c>
      <x:c r="Q5643" s="61" t="n">
        <x:f>IF(N5643="","",K5643-N5643)</x:f>
        <x:v>-1.4210854715202004e-14</x:v>
      </x:c>
    </x:row>
    <x:row r="5644">
      <x:c r="A5644" s="37" t="str">
        <x:v>546-2044</x:v>
      </x:c>
      <x:c r="B5644" s="37" t="str">
        <x:v>5462044</x:v>
      </x:c>
      <x:c r="C5644" s="29" t="str"/>
      <x:c r="D5644" s="30" t="n">
        <x:v>2170.12</x:v>
      </x:c>
      <x:c r="E5644" s="30" t="n">
        <x:v>626.76</x:v>
      </x:c>
      <x:c r="F5644" s="30" t="n">
        <x:v>225.29</x:v>
      </x:c>
      <x:c r="G5644" s="30" t="n">
        <x:v>634.18</x:v>
      </x:c>
      <x:c r="H5644" s="31" t="n">
        <x:f>IF(O5644&gt;0,O5644,D5644)*E5644/1000000/31.1034768</x:f>
        <x:v>0.02962337736027855</x:v>
      </x:c>
      <x:c r="I5644" s="31" t="n">
        <x:f>IF(O5644&gt;0,O5644,D5644)*F5644/1000000/31.1034768</x:f>
        <x:v>0.010648175833647895</x:v>
      </x:c>
      <x:c r="J5644" s="31" t="n">
        <x:f>IF(O5644&gt;0,O5644,D5644)*G5644/1000000/31.1034768</x:f>
        <x:v>0.029974078521828852</x:v>
      </x:c>
      <x:c r="K5644" s="32" t="n">
        <x:f>H5644*$B$4*$H$4+I5644*$D$4*$J$4+J5644*$F$4*$L$4</x:f>
        <x:v>291.99999999999994</x:v>
      </x:c>
      <x:c r="L5644" s="29" t="str">
        <x:v>Niko ppm 207</x:v>
      </x:c>
      <x:c r="M5644" s="39" t="str"/>
      <x:c r="N5644" s="58" t="n">
        <x:v>292</x:v>
      </x:c>
      <x:c r="O5644" s="59" t="n">
        <x:v>1470.0842913763947</x:v>
      </x:c>
      <x:c r="P5644" s="60" t="str">
        <x:v>Calibrated to live price</x:v>
      </x:c>
      <x:c r="Q5644" s="61" t="n">
        <x:f>IF(N5644="","",K5644-N5644)</x:f>
        <x:v>-5.684341886080802e-14</x:v>
      </x:c>
    </x:row>
    <x:row r="5645">
      <x:c r="A5645" s="37" t="str">
        <x:v>546998</x:v>
      </x:c>
      <x:c r="B5645" s="37" t="str">
        <x:v>546998</x:v>
      </x:c>
      <x:c r="C5645" s="29" t="str">
        <x:v>Fiat</x:v>
      </x:c>
      <x:c r="D5645" s="30" t="n">
        <x:v>900</x:v>
      </x:c>
      <x:c r="E5645" s="30" t="n">
        <x:v>2326.333333</x:v>
      </x:c>
      <x:c r="F5645" s="30" t="n">
        <x:v>0</x:v>
      </x:c>
      <x:c r="G5645" s="30" t="n">
        <x:v>382.8888889</x:v>
      </x:c>
      <x:c r="H5645" s="31" t="n">
        <x:f>IF(O5645&gt;0,O5645,D5645)*E5645/1000000/31.1034768</x:f>
        <x:v>0.03725079338642783</x:v>
      </x:c>
      <x:c r="I5645" s="31" t="n">
        <x:f>IF(O5645&gt;0,O5645,D5645)*F5645/1000000/31.1034768</x:f>
        <x:v>0</x:v>
      </x:c>
      <x:c r="J5645" s="31" t="n">
        <x:f>IF(O5645&gt;0,O5645,D5645)*G5645/1000000/31.1034768</x:f>
        <x:v>0.00613107102410797</x:v>
      </x:c>
      <x:c r="K5645" s="32" t="n">
        <x:f>H5645*$B$4*$H$4+I5645*$D$4*$J$4+J5645*$F$4*$L$4</x:f>
        <x:v>104.99999999999999</x:v>
      </x:c>
      <x:c r="L5645" s="29" t="str">
        <x:v>Niko ppm 2020</x:v>
      </x:c>
      <x:c r="M5645" s="39" t="str">
        <x:v>Fiat//546998//2J A 600//B2a03 B2a03</x:v>
      </x:c>
      <x:c r="N5645" s="58" t="n">
        <x:v>105</x:v>
      </x:c>
      <x:c r="O5645" s="59" t="n">
        <x:v>498.0495148484172</x:v>
      </x:c>
      <x:c r="P5645" s="60" t="str">
        <x:v>Calibrated to live price</x:v>
      </x:c>
      <x:c r="Q5645" s="61" t="n">
        <x:f>IF(N5645="","",K5645-N5645)</x:f>
        <x:v>-1.4210854715202004e-14</x:v>
      </x:c>
    </x:row>
    <x:row r="5646">
      <x:c r="A5646" s="37" t="str">
        <x:v>54B82AF</x:v>
      </x:c>
      <x:c r="B5646" s="37" t="str">
        <x:v>54B82AF</x:v>
      </x:c>
      <x:c r="C5646" s="29" t="str">
        <x:v>Ford</x:v>
      </x:c>
      <x:c r="D5646" s="30" t="n">
        <x:v>1240</x:v>
      </x:c>
      <x:c r="E5646" s="30" t="n">
        <x:v>1406.5</x:v>
      </x:c>
      <x:c r="F5646" s="30" t="n">
        <x:v>67.5</x:v>
      </x:c>
      <x:c r="G5646" s="30" t="n">
        <x:v>302.5</x:v>
      </x:c>
      <x:c r="H5646" s="31" t="n">
        <x:f>IF(O5646&gt;0,O5646,D5646)*E5646/1000000/31.1034768</x:f>
        <x:v>0.05607283106048132</x:v>
      </x:c>
      <x:c r="I5646" s="31" t="n">
        <x:f>IF(O5646&gt;0,O5646,D5646)*F5646/1000000/31.1034768</x:f>
        <x:v>0.002691017487794162</x:v>
      </x:c>
      <x:c r="J5646" s="31" t="n">
        <x:f>IF(O5646&gt;0,O5646,D5646)*G5646/1000000/31.1034768</x:f>
        <x:v>0.012059745037892356</x:v>
      </x:c>
      <x:c r="K5646" s="32" t="n">
        <x:f>H5646*$B$4*$H$4+I5646*$D$4*$J$4+J5646*$F$4*$L$4</x:f>
        <x:v>183.24662984300198</x:v>
      </x:c>
      <x:c r="L5646" s="29" t="str">
        <x:v>Niko ppm 2020</x:v>
      </x:c>
      <x:c r="M5646" s="39" t="str">
        <x:v>FORD//54B82AF//81197</x:v>
      </x:c>
      <x:c r="N5646" s="58"/>
      <x:c r="O5646" s="59"/>
      <x:c r="P5646" s="60" t="str">
        <x:v>No live-price match</x:v>
      </x:c>
      <x:c r="Q5646" s="61" t="str">
        <x:f>IF(N5646="","",K5646-N5646)</x:f>
      </x:c>
    </x:row>
    <x:row r="5647">
      <x:c r="A5647" s="37" t="str">
        <x:v>54G-C01</x:v>
      </x:c>
      <x:c r="B5647" s="37" t="str">
        <x:v>54GC01</x:v>
      </x:c>
      <x:c r="C5647" s="29" t="str">
        <x:v>Suzuki</x:v>
      </x:c>
      <x:c r="D5647" s="30" t="n">
        <x:v>450</x:v>
      </x:c>
      <x:c r="E5647" s="30" t="n">
        <x:v>3677</x:v>
      </x:c>
      <x:c r="F5647" s="30" t="n">
        <x:v>141</x:v>
      </x:c>
      <x:c r="G5647" s="30" t="n">
        <x:v>801</x:v>
      </x:c>
      <x:c r="H5647" s="31" t="n">
        <x:f>IF(O5647&gt;0,O5647,D5647)*E5647/1000000/31.1034768</x:f>
        <x:v>0.05337266558092411</x:v>
      </x:c>
      <x:c r="I5647" s="31" t="n">
        <x:f>IF(O5647&gt;0,O5647,D5647)*F5647/1000000/31.1034768</x:f>
        <x:v>0.0020466537522192815</x:v>
      </x:c>
      <x:c r="J5647" s="31" t="n">
        <x:f>IF(O5647&gt;0,O5647,D5647)*G5647/1000000/31.1034768</x:f>
        <x:v>0.011626735145586134</x:v>
      </x:c>
      <x:c r="K5647" s="32" t="n">
        <x:f>H5647*$B$4*$H$4+I5647*$D$4*$J$4+J5647*$F$4*$L$4</x:f>
        <x:v>175</x:v>
      </x:c>
      <x:c r="L5647" s="29" t="str">
        <x:v>ppm niko 2028</x:v>
      </x:c>
      <x:c r="M5647" s="39" t="str">
        <x:v>Suzuki Futaba// 54G - C01</x:v>
      </x:c>
      <x:c r="N5647" s="58" t="n">
        <x:v>175</x:v>
      </x:c>
      <x:c r="O5647" s="59" t="n">
        <x:v>451.47551418287503</x:v>
      </x:c>
      <x:c r="P5647" s="60" t="str">
        <x:v>Calibrated to live price</x:v>
      </x:c>
      <x:c r="Q5647" s="61" t="n">
        <x:f>IF(N5647="","",K5647-N5647)</x:f>
        <x:v>0</x:v>
      </x:c>
    </x:row>
    <x:row r="5648">
      <x:c r="A5648" s="37" t="str">
        <x:v>54G-C02</x:v>
      </x:c>
      <x:c r="B5648" s="37" t="str">
        <x:v>54GC02</x:v>
      </x:c>
      <x:c r="C5648" s="29" t="str"/>
      <x:c r="D5648" s="30" t="n">
        <x:v>1592.88</x:v>
      </x:c>
      <x:c r="E5648" s="30" t="n">
        <x:v>427.66</x:v>
      </x:c>
      <x:c r="F5648" s="30" t="n">
        <x:v>181.72</x:v>
      </x:c>
      <x:c r="G5648" s="30" t="n">
        <x:v>736.14</x:v>
      </x:c>
      <x:c r="H5648" s="31" t="n">
        <x:f>IF(O5648&gt;0,O5648,D5648)*E5648/1000000/31.1034768</x:f>
        <x:v>0.010396505610751821</x:v>
      </x:c>
      <x:c r="I5648" s="31" t="n">
        <x:f>IF(O5648&gt;0,O5648,D5648)*F5648/1000000/31.1034768</x:f>
        <x:v>0.004417651872014731</x:v>
      </x:c>
      <x:c r="J5648" s="31" t="n">
        <x:f>IF(O5648&gt;0,O5648,D5648)*G5648/1000000/31.1034768</x:f>
        <x:v>0.01789572005868878</x:v>
      </x:c>
      <x:c r="K5648" s="32" t="n">
        <x:f>H5648*$B$4*$H$4+I5648*$D$4*$J$4+J5648*$F$4*$L$4</x:f>
        <x:v>161</x:v>
      </x:c>
      <x:c r="L5648" s="29" t="str">
        <x:v>Niko ppm 207</x:v>
      </x:c>
      <x:c r="M5648" s="39" t="str"/>
      <x:c r="N5648" s="58" t="n">
        <x:v>161</x:v>
      </x:c>
      <x:c r="O5648" s="59" t="n">
        <x:v>756.1321401699691</x:v>
      </x:c>
      <x:c r="P5648" s="60" t="str">
        <x:v>Calibrated to live price</x:v>
      </x:c>
      <x:c r="Q5648" s="61" t="n">
        <x:f>IF(N5648="","",K5648-N5648)</x:f>
        <x:v>0</x:v>
      </x:c>
    </x:row>
    <x:row r="5649">
      <x:c r="A5649" s="37" t="str">
        <x:v>54G-C06</x:v>
      </x:c>
      <x:c r="B5649" s="37" t="str">
        <x:v>54GC06</x:v>
      </x:c>
      <x:c r="C5649" s="29" t="str">
        <x:v>Suzuki</x:v>
      </x:c>
      <x:c r="D5649" s="30" t="n">
        <x:v>706.59</x:v>
      </x:c>
      <x:c r="E5649" s="30" t="n">
        <x:v>546.61</x:v>
      </x:c>
      <x:c r="F5649" s="30" t="n">
        <x:v>287.04</x:v>
      </x:c>
      <x:c r="G5649" s="30" t="n">
        <x:v>650.89</x:v>
      </x:c>
      <x:c r="H5649" s="31" t="n">
        <x:f>IF(O5649&gt;0,O5649,D5649)*E5649/1000000/31.1034768</x:f>
        <x:v>0.00891254410775961</x:v>
      </x:c>
      <x:c r="I5649" s="31" t="n">
        <x:f>IF(O5649&gt;0,O5649,D5649)*F5649/1000000/31.1034768</x:f>
        <x:v>0.004680222939008284</x:v>
      </x:c>
      <x:c r="J5649" s="31" t="n">
        <x:f>IF(O5649&gt;0,O5649,D5649)*G5649/1000000/31.1034768</x:f>
        <x:v>0.01061284249153812</x:v>
      </x:c>
      <x:c r="K5649" s="32" t="n">
        <x:f>H5649*$B$4*$H$4+I5649*$D$4*$J$4+J5649*$F$4*$L$4</x:f>
        <x:v>102.00000000000001</x:v>
      </x:c>
      <x:c r="L5649" s="29" t="str">
        <x:v>Niko ppm 207</x:v>
      </x:c>
      <x:c r="M5649" s="39" t="str">
        <x:v>SUZUKI//54G-C06//FUTABA</x:v>
      </x:c>
      <x:c r="N5649" s="58" t="n">
        <x:v>102</x:v>
      </x:c>
      <x:c r="O5649" s="59" t="n">
        <x:v>507.14606188082485</x:v>
      </x:c>
      <x:c r="P5649" s="60" t="str">
        <x:v>Calibrated to live price</x:v>
      </x:c>
      <x:c r="Q5649" s="61" t="n">
        <x:f>IF(N5649="","",K5649-N5649)</x:f>
        <x:v>1.4210854715202004e-14</x:v>
      </x:c>
    </x:row>
    <x:row r="5650">
      <x:c r="A5650" s="37" t="str">
        <x:v>54G-C07</x:v>
      </x:c>
      <x:c r="B5650" s="37" t="str">
        <x:v>54GC07</x:v>
      </x:c>
      <x:c r="C5650" s="29" t="str"/>
      <x:c r="D5650" s="30" t="n">
        <x:v>1466.9</x:v>
      </x:c>
      <x:c r="E5650" s="30" t="n">
        <x:v>756.66</x:v>
      </x:c>
      <x:c r="F5650" s="30" t="n">
        <x:v>138.36</x:v>
      </x:c>
      <x:c r="G5650" s="30" t="n">
        <x:v>987.14</x:v>
      </x:c>
      <x:c r="H5650" s="31" t="n">
        <x:f>IF(O5650&gt;0,O5650,D5650)*E5650/1000000/31.1034768</x:f>
        <x:v>0.01656800422796368</x:v>
      </x:c>
      <x:c r="I5650" s="31" t="n">
        <x:f>IF(O5650&gt;0,O5650,D5650)*F5650/1000000/31.1034768</x:f>
        <x:v>0.0030295629014102173</x:v>
      </x:c>
      <x:c r="J5650" s="31" t="n">
        <x:f>IF(O5650&gt;0,O5650,D5650)*G5650/1000000/31.1034768</x:f>
        <x:v>0.021614648182264246</x:v>
      </x:c>
      <x:c r="K5650" s="32" t="n">
        <x:f>H5650*$B$4*$H$4+I5650*$D$4*$J$4+J5650*$F$4*$L$4</x:f>
        <x:v>197.99999999999997</x:v>
      </x:c>
      <x:c r="L5650" s="29" t="str">
        <x:v>Niko ppm 207</x:v>
      </x:c>
      <x:c r="M5650" s="39" t="str"/>
      <x:c r="N5650" s="58" t="n">
        <x:v>198</x:v>
      </x:c>
      <x:c r="O5650" s="59" t="n">
        <x:v>681.0489983965984</x:v>
      </x:c>
      <x:c r="P5650" s="60" t="str">
        <x:v>Calibrated to live price</x:v>
      </x:c>
      <x:c r="Q5650" s="61" t="n">
        <x:f>IF(N5650="","",K5650-N5650)</x:f>
        <x:v>-2.842170943040401e-14</x:v>
      </x:c>
    </x:row>
    <x:row r="5651">
      <x:c r="A5651" s="37" t="str">
        <x:v>54G-C08</x:v>
      </x:c>
      <x:c r="B5651" s="37" t="str">
        <x:v>54GC08</x:v>
      </x:c>
      <x:c r="C5651" s="29" t="str"/>
      <x:c r="D5651" s="30" t="n">
        <x:v>901.79</x:v>
      </x:c>
      <x:c r="E5651" s="30" t="n">
        <x:v>754.89</x:v>
      </x:c>
      <x:c r="F5651" s="30" t="n">
        <x:v>113.14</x:v>
      </x:c>
      <x:c r="G5651" s="30" t="n">
        <x:v>1135.12</x:v>
      </x:c>
      <x:c r="H5651" s="31" t="n">
        <x:f>IF(O5651&gt;0,O5651,D5651)*E5651/1000000/31.1034768</x:f>
        <x:v>0.008907034355425824</x:v>
      </x:c>
      <x:c r="I5651" s="31" t="n">
        <x:f>IF(O5651&gt;0,O5651,D5651)*F5651/1000000/31.1034768</x:f>
        <x:v>0.0013349519360077331</x:v>
      </x:c>
      <x:c r="J5651" s="31" t="n">
        <x:f>IF(O5651&gt;0,O5651,D5651)*G5651/1000000/31.1034768</x:f>
        <x:v>0.013393412070011471</x:v>
      </x:c>
      <x:c r="K5651" s="32" t="n">
        <x:f>H5651*$B$4*$H$4+I5651*$D$4*$J$4+J5651*$F$4*$L$4</x:f>
        <x:v>120.00000000000003</x:v>
      </x:c>
      <x:c r="L5651" s="29" t="str">
        <x:v>Niko ppm 207</x:v>
      </x:c>
      <x:c r="M5651" s="39" t="str"/>
      <x:c r="N5651" s="58" t="n">
        <x:v>120</x:v>
      </x:c>
      <x:c r="O5651" s="59" t="n">
        <x:v>366.99351750690835</x:v>
      </x:c>
      <x:c r="P5651" s="60" t="str">
        <x:v>Calibrated to live price</x:v>
      </x:c>
      <x:c r="Q5651" s="61" t="n">
        <x:f>IF(N5651="","",K5651-N5651)</x:f>
        <x:v>2.842170943040401e-14</x:v>
      </x:c>
    </x:row>
    <x:row r="5652">
      <x:c r="A5652" s="37" t="str">
        <x:v>54G-C09</x:v>
      </x:c>
      <x:c r="B5652" s="37" t="str">
        <x:v>54GC09</x:v>
      </x:c>
      <x:c r="C5652" s="29" t="str"/>
      <x:c r="D5652" s="30" t="n">
        <x:v>961.64</x:v>
      </x:c>
      <x:c r="E5652" s="30" t="n">
        <x:v>482.07</x:v>
      </x:c>
      <x:c r="F5652" s="30" t="n">
        <x:v>223.27</x:v>
      </x:c>
      <x:c r="G5652" s="30" t="n">
        <x:v>1036.3</x:v>
      </x:c>
      <x:c r="H5652" s="31" t="n">
        <x:f>IF(O5652&gt;0,O5652,D5652)*E5652/1000000/31.1034768</x:f>
        <x:v>0.00736108042746048</x:v>
      </x:c>
      <x:c r="I5652" s="31" t="n">
        <x:f>IF(O5652&gt;0,O5652,D5652)*F5652/1000000/31.1034768</x:f>
        <x:v>0.0034092733981353363</x:v>
      </x:c>
      <x:c r="J5652" s="31" t="n">
        <x:f>IF(O5652&gt;0,O5652,D5652)*G5652/1000000/31.1034768</x:f>
        <x:v>0.01582402482414856</x:v>
      </x:c>
      <x:c r="K5652" s="32" t="n">
        <x:f>H5652*$B$4*$H$4+I5652*$D$4*$J$4+J5652*$F$4*$L$4</x:f>
        <x:v>139.00000000000003</x:v>
      </x:c>
      <x:c r="L5652" s="29" t="str">
        <x:v>Niko ppm 207</x:v>
      </x:c>
      <x:c r="M5652" s="39" t="str"/>
      <x:c r="N5652" s="58" t="n">
        <x:v>139</x:v>
      </x:c>
      <x:c r="O5652" s="59" t="n">
        <x:v>474.941801602363</x:v>
      </x:c>
      <x:c r="P5652" s="60" t="str">
        <x:v>Calibrated to live price</x:v>
      </x:c>
      <x:c r="Q5652" s="61" t="n">
        <x:f>IF(N5652="","",K5652-N5652)</x:f>
        <x:v>2.842170943040401e-14</x:v>
      </x:c>
    </x:row>
    <x:row r="5653">
      <x:c r="A5653" s="37" t="str">
        <x:v>54G-C10</x:v>
      </x:c>
      <x:c r="B5653" s="37" t="str">
        <x:v>54GC10</x:v>
      </x:c>
      <x:c r="C5653" s="29" t="str"/>
      <x:c r="D5653" s="30" t="n">
        <x:v>1150.38</x:v>
      </x:c>
      <x:c r="E5653" s="30" t="n">
        <x:v>589.3</x:v>
      </x:c>
      <x:c r="F5653" s="30" t="n">
        <x:v>93.94</x:v>
      </x:c>
      <x:c r="G5653" s="30" t="n">
        <x:v>589.04</x:v>
      </x:c>
      <x:c r="H5653" s="31" t="n">
        <x:f>IF(O5653&gt;0,O5653,D5653)*E5653/1000000/31.1034768</x:f>
        <x:v>0.010801309235152403</x:v>
      </x:c>
      <x:c r="I5653" s="31" t="n">
        <x:f>IF(O5653&gt;0,O5653,D5653)*F5653/1000000/31.1034768</x:f>
        <x:v>0.0017218309681829578</x:v>
      </x:c>
      <x:c r="J5653" s="31" t="n">
        <x:f>IF(O5653&gt;0,O5653,D5653)*G5653/1000000/31.1034768</x:f>
        <x:v>0.010796543682121452</x:v>
      </x:c>
      <x:c r="K5653" s="32" t="n">
        <x:f>H5653*$B$4*$H$4+I5653*$D$4*$J$4+J5653*$F$4*$L$4</x:f>
        <x:v>102.99999999999999</x:v>
      </x:c>
      <x:c r="L5653" s="29" t="str">
        <x:v>Niko ppm 207</x:v>
      </x:c>
      <x:c r="M5653" s="39" t="str"/>
      <x:c r="N5653" s="58" t="n">
        <x:v>103</x:v>
      </x:c>
      <x:c r="O5653" s="59" t="n">
        <x:v>570.0971851437105</x:v>
      </x:c>
      <x:c r="P5653" s="60" t="str">
        <x:v>Calibrated to live price</x:v>
      </x:c>
      <x:c r="Q5653" s="61" t="n">
        <x:f>IF(N5653="","",K5653-N5653)</x:f>
        <x:v>-1.4210854715202004e-14</x:v>
      </x:c>
    </x:row>
    <x:row r="5654">
      <x:c r="A5654" s="37" t="str">
        <x:v>54L-C02</x:v>
      </x:c>
      <x:c r="B5654" s="37" t="str">
        <x:v>54LC02</x:v>
      </x:c>
      <x:c r="C5654" s="29" t="str"/>
      <x:c r="D5654" s="30" t="n">
        <x:v>327.56</x:v>
      </x:c>
      <x:c r="E5654" s="30" t="n">
        <x:v>931.47</x:v>
      </x:c>
      <x:c r="F5654" s="30" t="n">
        <x:v>274.99</x:v>
      </x:c>
      <x:c r="G5654" s="30" t="n">
        <x:v>416.12</x:v>
      </x:c>
      <x:c r="H5654" s="31" t="n">
        <x:f>IF(O5654&gt;0,O5654,D5654)*E5654/1000000/31.1034768</x:f>
        <x:v>0.009701389066021353</x:v>
      </x:c>
      <x:c r="I5654" s="31" t="n">
        <x:f>IF(O5654&gt;0,O5654,D5654)*F5654/1000000/31.1034768</x:f>
        <x:v>0.0028640589383074192</x:v>
      </x:c>
      <x:c r="J5654" s="31" t="n">
        <x:f>IF(O5654&gt;0,O5654,D5654)*G5654/1000000/31.1034768</x:f>
        <x:v>0.004333947435937609</x:v>
      </x:c>
      <x:c r="K5654" s="32" t="n">
        <x:f>H5654*$B$4*$H$4+I5654*$D$4*$J$4+J5654*$F$4*$L$4</x:f>
        <x:v>52</x:v>
      </x:c>
      <x:c r="L5654" s="29" t="str">
        <x:v>Niko ppm 207</x:v>
      </x:c>
      <x:c r="M5654" s="39" t="str"/>
      <x:c r="N5654" s="58" t="n">
        <x:v>52</x:v>
      </x:c>
      <x:c r="O5654" s="59" t="n">
        <x:v>323.9470189515162</x:v>
      </x:c>
      <x:c r="P5654" s="60" t="str">
        <x:v>Calibrated to live price</x:v>
      </x:c>
      <x:c r="Q5654" s="61" t="n">
        <x:f>IF(N5654="","",K5654-N5654)</x:f>
        <x:v>0</x:v>
      </x:c>
    </x:row>
    <x:row r="5655">
      <x:c r="A5655" s="37" t="str">
        <x:v>54L-C03</x:v>
      </x:c>
      <x:c r="B5655" s="37" t="str">
        <x:v>54LC03</x:v>
      </x:c>
      <x:c r="C5655" s="29" t="str">
        <x:v>Suzuki</x:v>
      </x:c>
      <x:c r="D5655" s="30" t="n">
        <x:v>420</x:v>
      </x:c>
      <x:c r="E5655" s="30" t="n">
        <x:v>399</x:v>
      </x:c>
      <x:c r="F5655" s="30" t="n">
        <x:v>6675</x:v>
      </x:c>
      <x:c r="G5655" s="30" t="n">
        <x:v>837</x:v>
      </x:c>
      <x:c r="H5655" s="31" t="n">
        <x:f>IF(O5655&gt;0,O5655,D5655)*E5655/1000000/31.1034768</x:f>
        <x:v>0.004486642807417835</x:v>
      </x:c>
      <x:c r="I5655" s="31" t="n">
        <x:f>IF(O5655&gt;0,O5655,D5655)*F5655/1000000/31.1034768</x:f>
        <x:v>0.07505849809402017</x:v>
      </x:c>
      <x:c r="J5655" s="31" t="n">
        <x:f>IF(O5655&gt;0,O5655,D5655)*G5655/1000000/31.1034768</x:f>
        <x:v>0.009411829648643427</x:v>
      </x:c>
      <x:c r="K5655" s="32" t="n">
        <x:f>H5655*$B$4*$H$4+I5655*$D$4*$J$4+J5655*$F$4*$L$4</x:f>
        <x:v>165</x:v>
      </x:c>
      <x:c r="L5655" s="29" t="str">
        <x:v>ppm niko 2028</x:v>
      </x:c>
      <x:c r="M5655" s="39" t="str">
        <x:v>Suzuki 54L-C03//BAW 926510091T</x:v>
      </x:c>
      <x:c r="N5655" s="58" t="n">
        <x:v>165</x:v>
      </x:c>
      <x:c r="O5655" s="59" t="n">
        <x:v>349.7498508030263</x:v>
      </x:c>
      <x:c r="P5655" s="60" t="str">
        <x:v>Calibrated to live price</x:v>
      </x:c>
      <x:c r="Q5655" s="61" t="n">
        <x:f>IF(N5655="","",K5655-N5655)</x:f>
        <x:v>0</x:v>
      </x:c>
    </x:row>
    <x:row r="5656">
      <x:c r="A5656" s="37" t="str">
        <x:v>54LC01</x:v>
      </x:c>
      <x:c r="B5656" s="37" t="str">
        <x:v>54LC01</x:v>
      </x:c>
      <x:c r="C5656" s="29" t="str">
        <x:v>Suzuki</x:v>
      </x:c>
      <x:c r="D5656" s="30" t="n">
        <x:v>440</x:v>
      </x:c>
      <x:c r="E5656" s="30" t="n">
        <x:v>742</x:v>
      </x:c>
      <x:c r="F5656" s="30" t="n">
        <x:v>348</x:v>
      </x:c>
      <x:c r="G5656" s="30" t="n">
        <x:v>359</x:v>
      </x:c>
      <x:c r="H5656" s="31" t="n">
        <x:f>IF(O5656&gt;0,O5656,D5656)*E5656/1000000/31.1034768</x:f>
        <x:v>0.010496575739725664</x:v>
      </x:c>
      <x:c r="I5656" s="31" t="n">
        <x:f>IF(O5656&gt;0,O5656,D5656)*F5656/1000000/31.1034768</x:f>
        <x:v>0.004922922314588317</x:v>
      </x:c>
      <x:c r="J5656" s="31" t="n">
        <x:f>IF(O5656&gt;0,O5656,D5656)*G5656/1000000/31.1034768</x:f>
        <x:v>0.005078531927980475</x:v>
      </x:c>
      <x:c r="K5656" s="32" t="n">
        <x:f>H5656*$B$4*$H$4+I5656*$D$4*$J$4+J5656*$F$4*$L$4</x:f>
        <x:v>61.36295348177924</x:v>
      </x:c>
      <x:c r="L5656" s="29" t="str">
        <x:v>Niko ppm 2020</x:v>
      </x:c>
      <x:c r="M5656" s="39" t="str">
        <x:v>Suzuki 54L-C01</x:v>
      </x:c>
      <x:c r="N5656" s="58"/>
      <x:c r="O5656" s="59"/>
      <x:c r="P5656" s="60" t="str">
        <x:v>No live-price match</x:v>
      </x:c>
      <x:c r="Q5656" s="61" t="str">
        <x:f>IF(N5656="","",K5656-N5656)</x:f>
      </x:c>
    </x:row>
    <x:row r="5657">
      <x:c r="A5657" s="37" t="str">
        <x:v>54LC05</x:v>
      </x:c>
      <x:c r="B5657" s="37" t="str">
        <x:v>54LC05</x:v>
      </x:c>
      <x:c r="C5657" s="29" t="str">
        <x:v>Suzuki</x:v>
      </x:c>
      <x:c r="D5657" s="30" t="n">
        <x:v>440</x:v>
      </x:c>
      <x:c r="E5657" s="30" t="n">
        <x:v>719</x:v>
      </x:c>
      <x:c r="F5657" s="30" t="n">
        <x:v>298</x:v>
      </x:c>
      <x:c r="G5657" s="30" t="n">
        <x:v>292</x:v>
      </x:c>
      <x:c r="H5657" s="31" t="n">
        <x:f>IF(O5657&gt;0,O5657,D5657)*E5657/1000000/31.1034768</x:f>
        <x:v>0.010171210184451147</x:v>
      </x:c>
      <x:c r="I5657" s="31" t="n">
        <x:f>IF(O5657&gt;0,O5657,D5657)*F5657/1000000/31.1034768</x:f>
        <x:v>0.0042156058900785</x:v>
      </x:c>
      <x:c r="J5657" s="31" t="n">
        <x:f>IF(O5657&gt;0,O5657,D5657)*G5657/1000000/31.1034768</x:f>
        <x:v>0.004130727919137323</x:v>
      </x:c>
      <x:c r="K5657" s="32" t="n">
        <x:f>H5657*$B$4*$H$4+I5657*$D$4*$J$4+J5657*$F$4*$L$4</x:f>
        <x:v>52.648107815393814</x:v>
      </x:c>
      <x:c r="L5657" s="29" t="str">
        <x:v>Niko ppm 2020</x:v>
      </x:c>
      <x:c r="M5657" s="39" t="str">
        <x:v>Suzuki 54L-C05</x:v>
      </x:c>
      <x:c r="N5657" s="58"/>
      <x:c r="O5657" s="59"/>
      <x:c r="P5657" s="60" t="str">
        <x:v>No live-price match</x:v>
      </x:c>
      <x:c r="Q5657" s="61" t="str">
        <x:f>IF(N5657="","",K5657-N5657)</x:f>
      </x:c>
    </x:row>
    <x:row r="5658">
      <x:c r="A5658" s="37" t="str">
        <x:v>55131252</x:v>
      </x:c>
      <x:c r="B5658" s="37" t="str">
        <x:v>55131252</x:v>
      </x:c>
      <x:c r="C5658" s="29" t="str">
        <x:v>Fiat/Lancia</x:v>
      </x:c>
      <x:c r="D5658" s="30" t="n">
        <x:v>860</x:v>
      </x:c>
      <x:c r="E5658" s="30" t="n">
        <x:v>3340</x:v>
      </x:c>
      <x:c r="F5658" s="30" t="n">
        <x:v>0</x:v>
      </x:c>
      <x:c r="G5658" s="30" t="n">
        <x:v>0</x:v>
      </x:c>
      <x:c r="H5658" s="31" t="n">
        <x:f>IF(O5658&gt;0,O5658,D5658)*E5658/1000000/31.1034768</x:f>
        <x:v>0.09234980444372701</x:v>
      </x:c>
      <x:c r="I5658" s="31" t="n">
        <x:f>IF(O5658&gt;0,O5658,D5658)*F5658/1000000/31.1034768</x:f>
        <x:v>0</x:v>
      </x:c>
      <x:c r="J5658" s="31" t="n">
        <x:f>IF(O5658&gt;0,O5658,D5658)*G5658/1000000/31.1034768</x:f>
        <x:v>0</x:v>
      </x:c>
      <x:c r="K5658" s="32" t="n">
        <x:f>H5658*$B$4*$H$4+I5658*$D$4*$J$4+J5658*$F$4*$L$4</x:f>
        <x:v>141.29520079890233</x:v>
      </x:c>
      <x:c r="L5658" s="29" t="str">
        <x:v>Niko ppm 2020</x:v>
      </x:c>
      <x:c r="M5658" s="39" t="str">
        <x:v>FIAT/LANCIA//FGP 55131252//3L 0387//QMB 33//3L 29 1 232 B</x:v>
      </x:c>
      <x:c r="N5658" s="58"/>
      <x:c r="O5658" s="59"/>
      <x:c r="P5658" s="60" t="str">
        <x:v>No live-price match</x:v>
      </x:c>
      <x:c r="Q5658" s="61" t="str">
        <x:f>IF(N5658="","",K5658-N5658)</x:f>
      </x:c>
    </x:row>
    <x:row r="5659">
      <x:c r="A5659" s="37" t="str">
        <x:v>55181652</x:v>
      </x:c>
      <x:c r="B5659" s="37" t="str">
        <x:v>55181652</x:v>
      </x:c>
      <x:c r="C5659" s="29" t="str">
        <x:v>FIAT</x:v>
      </x:c>
      <x:c r="D5659" s="30" t="n">
        <x:v>800</x:v>
      </x:c>
      <x:c r="E5659" s="30" t="n">
        <x:v>3864</x:v>
      </x:c>
      <x:c r="F5659" s="30" t="n">
        <x:v>0</x:v>
      </x:c>
      <x:c r="G5659" s="30" t="n">
        <x:v>0</x:v>
      </x:c>
      <x:c r="H5659" s="31" t="n">
        <x:f>IF(O5659&gt;0,O5659,D5659)*E5659/1000000/31.1034768</x:f>
        <x:v>0.09934640522875816</x:v>
      </x:c>
      <x:c r="I5659" s="31" t="n">
        <x:f>IF(O5659&gt;0,O5659,D5659)*F5659/1000000/31.1034768</x:f>
        <x:v>0</x:v>
      </x:c>
      <x:c r="J5659" s="31" t="n">
        <x:f>IF(O5659&gt;0,O5659,D5659)*G5659/1000000/31.1034768</x:f>
        <x:v>0</x:v>
      </x:c>
      <x:c r="K5659" s="32" t="n">
        <x:f>H5659*$B$4*$H$4+I5659*$D$4*$J$4+J5659*$F$4*$L$4</x:f>
        <x:v>152</x:v>
      </x:c>
      <x:c r="L5659" s="29" t="str">
        <x:v>Katalog Franko</x:v>
      </x:c>
      <x:c r="M5659" s="39" t="str">
        <x:v>C-387 QNB027 6BQS 2 595A / F:1046</x:v>
      </x:c>
      <x:c r="N5659" s="58" t="n">
        <x:v>152</x:v>
      </x:c>
      <x:c r="O5659" s="59" t="n">
        <x:v>799.6942572971217</x:v>
      </x:c>
      <x:c r="P5659" s="60" t="str">
        <x:v>Calibrated to live price</x:v>
      </x:c>
      <x:c r="Q5659" s="61" t="n">
        <x:f>IF(N5659="","",K5659-N5659)</x:f>
        <x:v>0</x:v>
      </x:c>
    </x:row>
    <x:row r="5660">
      <x:c r="A5660" s="37" t="str">
        <x:v>55181852</x:v>
      </x:c>
      <x:c r="B5660" s="37" t="str">
        <x:v>55181852</x:v>
      </x:c>
      <x:c r="C5660" s="29" t="str">
        <x:v>FIAT</x:v>
      </x:c>
      <x:c r="D5660" s="30" t="n">
        <x:v>800</x:v>
      </x:c>
      <x:c r="E5660" s="30" t="n">
        <x:v>3500</x:v>
      </x:c>
      <x:c r="F5660" s="30" t="n">
        <x:v>0</x:v>
      </x:c>
      <x:c r="G5660" s="30" t="n">
        <x:v>0</x:v>
      </x:c>
      <x:c r="H5660" s="31" t="n">
        <x:f>IF(O5660&gt;0,O5660,D5660)*E5660/1000000/31.1034768</x:f>
        <x:v>0.09019607843137256</x:v>
      </x:c>
      <x:c r="I5660" s="31" t="n">
        <x:f>IF(O5660&gt;0,O5660,D5660)*F5660/1000000/31.1034768</x:f>
        <x:v>0</x:v>
      </x:c>
      <x:c r="J5660" s="31" t="n">
        <x:f>IF(O5660&gt;0,O5660,D5660)*G5660/1000000/31.1034768</x:f>
        <x:v>0</x:v>
      </x:c>
      <x:c r="K5660" s="32" t="n">
        <x:f>H5660*$B$4*$H$4+I5660*$D$4*$J$4+J5660*$F$4*$L$4</x:f>
        <x:v>138</x:v>
      </x:c>
      <x:c r="L5660" s="29" t="str">
        <x:v>Katalog Franko</x:v>
      </x:c>
      <x:c r="M5660" s="39" t="str">
        <x:v>C387QMBD 20,4E181182A / FIAT 29.2</x:v>
      </x:c>
      <x:c r="N5660" s="58" t="n">
        <x:v>138</x:v>
      </x:c>
      <x:c r="O5660" s="59" t="n">
        <x:v>801.5461808403362</x:v>
      </x:c>
      <x:c r="P5660" s="60" t="str">
        <x:v>Calibrated to live price</x:v>
      </x:c>
      <x:c r="Q5660" s="61" t="n">
        <x:f>IF(N5660="","",K5660-N5660)</x:f>
        <x:v>0</x:v>
      </x:c>
    </x:row>
    <x:row r="5661">
      <x:c r="A5661" s="37" t="str">
        <x:v>55181853</x:v>
      </x:c>
      <x:c r="B5661" s="37" t="str">
        <x:v>55181853</x:v>
      </x:c>
      <x:c r="C5661" s="29" t="str">
        <x:v>FIAT</x:v>
      </x:c>
      <x:c r="D5661" s="30" t="n">
        <x:v>800</x:v>
      </x:c>
      <x:c r="E5661" s="30" t="n">
        <x:v>3780</x:v>
      </x:c>
      <x:c r="F5661" s="30" t="n">
        <x:v>0</x:v>
      </x:c>
      <x:c r="G5661" s="30" t="n">
        <x:v>0</x:v>
      </x:c>
      <x:c r="H5661" s="31" t="n">
        <x:f>IF(O5661&gt;0,O5661,D5661)*E5661/1000000/31.1034768</x:f>
        <x:v>0.09738562091503267</x:v>
      </x:c>
      <x:c r="I5661" s="31" t="n">
        <x:f>IF(O5661&gt;0,O5661,D5661)*F5661/1000000/31.1034768</x:f>
        <x:v>0</x:v>
      </x:c>
      <x:c r="J5661" s="31" t="n">
        <x:f>IF(O5661&gt;0,O5661,D5661)*G5661/1000000/31.1034768</x:f>
        <x:v>0</x:v>
      </x:c>
      <x:c r="K5661" s="32" t="n">
        <x:f>H5661*$B$4*$H$4+I5661*$D$4*$J$4+J5661*$F$4*$L$4</x:f>
        <x:v>149</x:v>
      </x:c>
      <x:c r="L5661" s="29" t="str">
        <x:v>Katalog Franko</x:v>
      </x:c>
      <x:c r="M5661" s="39" t="str">
        <x:v>3K 357,QMBD 25 / FIAT 29.1</x:v>
      </x:c>
      <x:c r="N5661" s="58" t="n">
        <x:v>149</x:v>
      </x:c>
      <x:c r="O5661" s="59" t="n">
        <x:v>801.3310584085485</x:v>
      </x:c>
      <x:c r="P5661" s="60" t="str">
        <x:v>Calibrated to live price</x:v>
      </x:c>
      <x:c r="Q5661" s="61" t="n">
        <x:f>IF(N5661="","",K5661-N5661)</x:f>
        <x:v>0</x:v>
      </x:c>
    </x:row>
    <x:row r="5662">
      <x:c r="A5662" s="37" t="str">
        <x:v>55182899</x:v>
      </x:c>
      <x:c r="B5662" s="37" t="str">
        <x:v>55182899</x:v>
      </x:c>
      <x:c r="C5662" s="29" t="str"/>
      <x:c r="D5662" s="30" t="n">
        <x:v>1229.47</x:v>
      </x:c>
      <x:c r="E5662" s="30" t="n">
        <x:v>273.45</x:v>
      </x:c>
      <x:c r="F5662" s="30" t="n">
        <x:v>298.21</x:v>
      </x:c>
      <x:c r="G5662" s="30" t="n">
        <x:v>273.27</x:v>
      </x:c>
      <x:c r="H5662" s="31" t="n">
        <x:f>IF(O5662&gt;0,O5662,D5662)*E5662/1000000/31.1034768</x:f>
        <x:v>0.012096342549443742</x:v>
      </x:c>
      <x:c r="I5662" s="31" t="n">
        <x:f>IF(O5662&gt;0,O5662,D5662)*F5662/1000000/31.1034768</x:f>
        <x:v>0.01319162666545847</x:v>
      </x:c>
      <x:c r="J5662" s="31" t="n">
        <x:f>IF(O5662&gt;0,O5662,D5662)*G5662/1000000/31.1034768</x:f>
        <x:v>0.012088380063947673</x:v>
      </x:c>
      <x:c r="K5662" s="32" t="n">
        <x:f>H5662*$B$4*$H$4+I5662*$D$4*$J$4+J5662*$F$4*$L$4</x:f>
        <x:v>127.99999999999997</x:v>
      </x:c>
      <x:c r="L5662" s="29" t="str">
        <x:v>Niko ppm 207</x:v>
      </x:c>
      <x:c r="M5662" s="39" t="str"/>
      <x:c r="N5662" s="58" t="n">
        <x:v>128</x:v>
      </x:c>
      <x:c r="O5662" s="59" t="n">
        <x:v>1375.8943494294251</x:v>
      </x:c>
      <x:c r="P5662" s="60" t="str">
        <x:v>Calibrated to live price</x:v>
      </x:c>
      <x:c r="Q5662" s="61" t="n">
        <x:f>IF(N5662="","",K5662-N5662)</x:f>
        <x:v>-2.842170943040401e-14</x:v>
      </x:c>
    </x:row>
    <x:row r="5663">
      <x:c r="A5663" s="37" t="str">
        <x:v>55183011</x:v>
      </x:c>
      <x:c r="B5663" s="37" t="str">
        <x:v>55183011</x:v>
      </x:c>
      <x:c r="C5663" s="29" t="str">
        <x:v>Fiat/Lancia</x:v>
      </x:c>
      <x:c r="D5663" s="30" t="n">
        <x:v>1220</x:v>
      </x:c>
      <x:c r="E5663" s="30" t="n">
        <x:v>2364.0655739999997</x:v>
      </x:c>
      <x:c r="F5663" s="30" t="n">
        <x:v>36.8852459</x:v>
      </x:c>
      <x:c r="G5663" s="30" t="n">
        <x:v>0</x:v>
      </x:c>
      <x:c r="H5663" s="31" t="n">
        <x:f>IF(O5663&gt;0,O5663,D5663)*E5663/1000000/31.1034768</x:f>
        <x:v>0.10468140604720431</x:v>
      </x:c>
      <x:c r="I5663" s="31" t="n">
        <x:f>IF(O5663&gt;0,O5663,D5663)*F5663/1000000/31.1034768</x:f>
        <x:v>0.0016332877758021439</x:v>
      </x:c>
      <x:c r="J5663" s="31" t="n">
        <x:f>IF(O5663&gt;0,O5663,D5663)*G5663/1000000/31.1034768</x:f>
        <x:v>0</x:v>
      </x:c>
      <x:c r="K5663" s="32" t="n">
        <x:f>H5663*$B$4*$H$4+I5663*$D$4*$J$4+J5663*$F$4*$L$4</x:f>
        <x:v>162.00000000000003</x:v>
      </x:c>
      <x:c r="L5663" s="29" t="str">
        <x:v>Niko ppm 2020</x:v>
      </x:c>
      <x:c r="M5663" s="39" t="str">
        <x:v>FIAT/LANCIA//55183011//7E-J595//FMBE-08</x:v>
      </x:c>
      <x:c r="N5663" s="58" t="n">
        <x:v>162</x:v>
      </x:c>
      <x:c r="O5663" s="59" t="n">
        <x:v>1377.269615610332</x:v>
      </x:c>
      <x:c r="P5663" s="60" t="str">
        <x:v>Calibrated to live price</x:v>
      </x:c>
      <x:c r="Q5663" s="61" t="n">
        <x:f>IF(N5663="","",K5663-N5663)</x:f>
        <x:v>2.842170943040401e-14</x:v>
      </x:c>
    </x:row>
    <x:row r="5664">
      <x:c r="A5664" s="37" t="str">
        <x:v>55184498</x:v>
      </x:c>
      <x:c r="B5664" s="37" t="str">
        <x:v>55184498</x:v>
      </x:c>
      <x:c r="C5664" s="29" t="str">
        <x:v>Fiat/Lancia</x:v>
      </x:c>
      <x:c r="D5664" s="30" t="n">
        <x:v>780</x:v>
      </x:c>
      <x:c r="E5664" s="30" t="n">
        <x:v>4210</x:v>
      </x:c>
      <x:c r="F5664" s="30" t="n">
        <x:v>160</x:v>
      </x:c>
      <x:c r="G5664" s="30" t="n">
        <x:v>36</x:v>
      </x:c>
      <x:c r="H5664" s="31" t="n">
        <x:f>IF(O5664&gt;0,O5664,D5664)*E5664/1000000/31.1034768</x:f>
        <x:v>0.11282481407119617</x:v>
      </x:c>
      <x:c r="I5664" s="31" t="n">
        <x:f>IF(O5664&gt;0,O5664,D5664)*F5664/1000000/31.1034768</x:f>
        <x:v>0.004287878919570401</x:v>
      </x:c>
      <x:c r="J5664" s="31" t="n">
        <x:f>IF(O5664&gt;0,O5664,D5664)*G5664/1000000/31.1034768</x:f>
        <x:v>0.0009647727569033402</x:v>
      </x:c>
      <x:c r="K5664" s="32" t="n">
        <x:f>H5664*$B$4*$H$4+I5664*$D$4*$J$4+J5664*$F$4*$L$4</x:f>
        <x:v>185</x:v>
      </x:c>
      <x:c r="L5664" s="29" t="str">
        <x:v>Niko ppm 2020</x:v>
      </x:c>
      <x:c r="M5664" s="39" t="str">
        <x:v>FIAT-LANCIA//55184494//4K-J595//FMBD-07</x:v>
      </x:c>
      <x:c r="N5664" s="58" t="n">
        <x:v>185</x:v>
      </x:c>
      <x:c r="O5664" s="59" t="n">
        <x:v>833.5496406004189</x:v>
      </x:c>
      <x:c r="P5664" s="60" t="str">
        <x:v>Calibrated to live price</x:v>
      </x:c>
      <x:c r="Q5664" s="61" t="n">
        <x:f>IF(N5664="","",K5664-N5664)</x:f>
        <x:v>0</x:v>
      </x:c>
    </x:row>
    <x:row r="5665">
      <x:c r="A5665" s="37" t="str">
        <x:v>55185208</x:v>
      </x:c>
      <x:c r="B5665" s="37" t="str">
        <x:v>55185208</x:v>
      </x:c>
      <x:c r="C5665" s="29" t="str">
        <x:v>Fiat/Lancia</x:v>
      </x:c>
      <x:c r="D5665" s="30" t="n">
        <x:v>700</x:v>
      </x:c>
      <x:c r="E5665" s="30" t="n">
        <x:v>1060</x:v>
      </x:c>
      <x:c r="F5665" s="30" t="n">
        <x:v>0</x:v>
      </x:c>
      <x:c r="G5665" s="30" t="n">
        <x:v>0</x:v>
      </x:c>
      <x:c r="H5665" s="31" t="n">
        <x:f>IF(O5665&gt;0,O5665,D5665)*E5665/1000000/31.1034768</x:f>
        <x:v>0.07124183006535949</x:v>
      </x:c>
      <x:c r="I5665" s="31" t="n">
        <x:f>IF(O5665&gt;0,O5665,D5665)*F5665/1000000/31.1034768</x:f>
        <x:v>0</x:v>
      </x:c>
      <x:c r="J5665" s="31" t="n">
        <x:f>IF(O5665&gt;0,O5665,D5665)*G5665/1000000/31.1034768</x:f>
        <x:v>0</x:v>
      </x:c>
      <x:c r="K5665" s="32" t="n">
        <x:f>H5665*$B$4*$H$4+I5665*$D$4*$J$4+J5665*$F$4*$L$4</x:f>
        <x:v>109.00000000000001</x:v>
      </x:c>
      <x:c r="L5665" s="29" t="str">
        <x:v>Niko ppm 2020</x:v>
      </x:c>
      <x:c r="M5665" s="39" t="str">
        <x:v>FIAT-LANCIA//55185208//225 8912 001//L 0310011//B 121103//B 734//ZEUNA STÄRKER</x:v>
      </x:c>
      <x:c r="N5665" s="58" t="n">
        <x:v>109</x:v>
      </x:c>
      <x:c r="O5665" s="59" t="n">
        <x:v>2090.442083610803</x:v>
      </x:c>
      <x:c r="P5665" s="60" t="str">
        <x:v>Calibrated to live price</x:v>
      </x:c>
      <x:c r="Q5665" s="61" t="n">
        <x:f>IF(N5665="","",K5665-N5665)</x:f>
        <x:v>1.4210854715202004e-14</x:v>
      </x:c>
    </x:row>
    <x:row r="5666">
      <x:c r="A5666" s="37" t="str">
        <x:v>55185655</x:v>
      </x:c>
      <x:c r="B5666" s="37" t="str">
        <x:v>55185655</x:v>
      </x:c>
      <x:c r="C5666" s="29" t="str">
        <x:v>Fiat/Lancia</x:v>
      </x:c>
      <x:c r="D5666" s="30" t="n">
        <x:v>960</x:v>
      </x:c>
      <x:c r="E5666" s="30" t="n">
        <x:v>796.9999999999999</x:v>
      </x:c>
      <x:c r="F5666" s="30" t="n">
        <x:v>131</x:v>
      </x:c>
      <x:c r="G5666" s="30" t="n">
        <x:v>32</x:v>
      </x:c>
      <x:c r="H5666" s="31" t="n">
        <x:f>IF(O5666&gt;0,O5666,D5666)*E5666/1000000/31.1034768</x:f>
        <x:v>0.01182679020246144</x:v>
      </x:c>
      <x:c r="I5666" s="31" t="n">
        <x:f>IF(O5666&gt;0,O5666,D5666)*F5666/1000000/31.1034768</x:f>
        <x:v>0.0019439266204798608</x:v>
      </x:c>
      <x:c r="J5666" s="31" t="n">
        <x:f>IF(O5666&gt;0,O5666,D5666)*G5666/1000000/31.1034768</x:f>
        <x:v>0.0004748523042393552</x:v>
      </x:c>
      <x:c r="K5666" s="32" t="n">
        <x:f>H5666*$B$4*$H$4+I5666*$D$4*$J$4+J5666*$F$4*$L$4</x:f>
        <x:v>23.999999999999996</x:v>
      </x:c>
      <x:c r="L5666" s="29" t="str">
        <x:v>Niko ppm 2020</x:v>
      </x:c>
      <x:c r="M5666" s="39" t="str">
        <x:v>Fiat/Lancia//5H - J 595//KDBA - 07//551 85 655</x:v>
      </x:c>
      <x:c r="N5666" s="58" t="n">
        <x:v>24</x:v>
      </x:c>
      <x:c r="O5666" s="59" t="n">
        <x:v>461.548675885479</x:v>
      </x:c>
      <x:c r="P5666" s="60" t="str">
        <x:v>Calibrated to live price</x:v>
      </x:c>
      <x:c r="Q5666" s="61" t="n">
        <x:f>IF(N5666="","",K5666-N5666)</x:f>
        <x:v>-3.552713678800501e-15</x:v>
      </x:c>
    </x:row>
    <x:row r="5667">
      <x:c r="A5667" s="37" t="str">
        <x:v>55185863</x:v>
      </x:c>
      <x:c r="B5667" s="37" t="str">
        <x:v>55185863</x:v>
      </x:c>
      <x:c r="C5667" s="29" t="str">
        <x:v>FIAT</x:v>
      </x:c>
      <x:c r="D5667" s="30" t="n">
        <x:v>980</x:v>
      </x:c>
      <x:c r="E5667" s="30" t="n">
        <x:v>532</x:v>
      </x:c>
      <x:c r="F5667" s="30" t="n">
        <x:v>0</x:v>
      </x:c>
      <x:c r="G5667" s="30" t="n">
        <x:v>0</x:v>
      </x:c>
      <x:c r="H5667" s="31" t="n">
        <x:f>IF(O5667&gt;0,O5667,D5667)*E5667/1000000/31.1034768</x:f>
        <x:v>0.016993464052287584</x:v>
      </x:c>
      <x:c r="I5667" s="31" t="n">
        <x:f>IF(O5667&gt;0,O5667,D5667)*F5667/1000000/31.1034768</x:f>
        <x:v>0</x:v>
      </x:c>
      <x:c r="J5667" s="31" t="n">
        <x:f>IF(O5667&gt;0,O5667,D5667)*G5667/1000000/31.1034768</x:f>
        <x:v>0</x:v>
      </x:c>
      <x:c r="K5667" s="32" t="n">
        <x:f>H5667*$B$4*$H$4+I5667*$D$4*$J$4+J5667*$F$4*$L$4</x:f>
        <x:v>26.000000000000004</x:v>
      </x:c>
      <x:c r="L5667" s="29" t="str">
        <x:v>Katalog Franko</x:v>
      </x:c>
      <x:c r="M5667" s="39" t="str">
        <x:v>/ 1 / 55186254 / ZEUNA STARKER / 343922N / Su dusle / MAZAS / ST</x:v>
      </x:c>
      <x:c r="N5667" s="58" t="n">
        <x:v>26</x:v>
      </x:c>
      <x:c r="O5667" s="59" t="n">
        <x:v>993.5259678608285</x:v>
      </x:c>
      <x:c r="P5667" s="60" t="str">
        <x:v>Calibrated to live price</x:v>
      </x:c>
      <x:c r="Q5667" s="61" t="n">
        <x:f>IF(N5667="","",K5667-N5667)</x:f>
        <x:v>3.552713678800501e-15</x:v>
      </x:c>
    </x:row>
    <x:row r="5668">
      <x:c r="A5668" s="37" t="str">
        <x:v>551858631</x:v>
      </x:c>
      <x:c r="B5668" s="37" t="str">
        <x:v>551858631</x:v>
      </x:c>
      <x:c r="C5668" s="29" t="str">
        <x:v>Fiat/Lancia</x:v>
      </x:c>
      <x:c r="D5668" s="30" t="n">
        <x:v>960</x:v>
      </x:c>
      <x:c r="E5668" s="30" t="n">
        <x:v>540</x:v>
      </x:c>
      <x:c r="F5668" s="30" t="n">
        <x:v>40</x:v>
      </x:c>
      <x:c r="G5668" s="30" t="n">
        <x:v>9</x:v>
      </x:c>
      <x:c r="H5668" s="31" t="n">
        <x:f>IF(O5668&gt;0,O5668,D5668)*E5668/1000000/31.1034768</x:f>
        <x:v>0.016666947021176746</x:v>
      </x:c>
      <x:c r="I5668" s="31" t="n">
        <x:f>IF(O5668&gt;0,O5668,D5668)*F5668/1000000/31.1034768</x:f>
        <x:v>0.0012345886682353143</x:v>
      </x:c>
      <x:c r="J5668" s="31" t="n">
        <x:f>IF(O5668&gt;0,O5668,D5668)*G5668/1000000/31.1034768</x:f>
        <x:v>0.00027778245035294576</x:v>
      </x:c>
      <x:c r="K5668" s="32" t="n">
        <x:f>H5668*$B$4*$H$4+I5668*$D$4*$J$4+J5668*$F$4*$L$4</x:f>
        <x:v>29.064377780428718</x:v>
      </x:c>
      <x:c r="L5668" s="29" t="str">
        <x:v>Niko ppm 2020</x:v>
      </x:c>
      <x:c r="M5668" s="39" t="str">
        <x:v>FIAT-LANCIA//55185863-1//55198306//225 8965 100//454521 C//ZEUNA STÄRKER</x:v>
      </x:c>
      <x:c r="N5668" s="58"/>
      <x:c r="O5668" s="59"/>
      <x:c r="P5668" s="60" t="str">
        <x:v>No live-price match</x:v>
      </x:c>
      <x:c r="Q5668" s="61" t="str">
        <x:f>IF(N5668="","",K5668-N5668)</x:f>
      </x:c>
    </x:row>
    <x:row r="5669">
      <x:c r="A5669" s="37" t="str">
        <x:v>55185920</x:v>
      </x:c>
      <x:c r="B5669" s="37" t="str">
        <x:v>55185920</x:v>
      </x:c>
      <x:c r="C5669" s="29" t="str">
        <x:v>Fiat/Lancia</x:v>
      </x:c>
      <x:c r="D5669" s="30" t="n">
        <x:v>60</x:v>
      </x:c>
      <x:c r="E5669" s="30" t="n">
        <x:v>7200</x:v>
      </x:c>
      <x:c r="F5669" s="30" t="n">
        <x:v>0</x:v>
      </x:c>
      <x:c r="G5669" s="30" t="n">
        <x:v>0</x:v>
      </x:c>
      <x:c r="H5669" s="31" t="n">
        <x:f>IF(O5669&gt;0,O5669,D5669)*E5669/1000000/31.1034768</x:f>
        <x:v>0.013889122517647288</x:v>
      </x:c>
      <x:c r="I5669" s="31" t="n">
        <x:f>IF(O5669&gt;0,O5669,D5669)*F5669/1000000/31.1034768</x:f>
        <x:v>0</x:v>
      </x:c>
      <x:c r="J5669" s="31" t="n">
        <x:f>IF(O5669&gt;0,O5669,D5669)*G5669/1000000/31.1034768</x:f>
        <x:v>0</x:v>
      </x:c>
      <x:c r="K5669" s="32" t="n">
        <x:f>H5669*$B$4*$H$4+I5669*$D$4*$J$4+J5669*$F$4*$L$4</x:f>
        <x:v>21.25035745200035</x:v>
      </x:c>
      <x:c r="L5669" s="29" t="str">
        <x:v>Niko ppm 2020</x:v>
      </x:c>
      <x:c r="M5669" s="39" t="str">
        <x:v>FIAT-LANCIA 55185920//46794000-1//B4-1 595//OBC-06//METALLER</x:v>
      </x:c>
      <x:c r="N5669" s="58"/>
      <x:c r="O5669" s="59"/>
      <x:c r="P5669" s="60" t="str">
        <x:v>No live-price match</x:v>
      </x:c>
      <x:c r="Q5669" s="61" t="str">
        <x:f>IF(N5669="","",K5669-N5669)</x:f>
      </x:c>
    </x:row>
    <x:row r="5670">
      <x:c r="A5670" s="37" t="str">
        <x:v>55185920, 46794000/1</x:v>
      </x:c>
      <x:c r="B5670" s="37" t="str">
        <x:v>55185920467940001</x:v>
      </x:c>
      <x:c r="C5670" s="29" t="str"/>
      <x:c r="D5670" s="30" t="n">
        <x:v>700</x:v>
      </x:c>
      <x:c r="E5670" s="30" t="n">
        <x:v>90</x:v>
      </x:c>
      <x:c r="F5670" s="30" t="n">
        <x:v>3000</x:v>
      </x:c>
      <x:c r="G5670" s="30" t="n">
        <x:v>0</x:v>
      </x:c>
      <x:c r="H5670" s="31" t="n">
        <x:f>IF(O5670&gt;0,O5670,D5670)*E5670/1000000/31.1034768</x:f>
        <x:v>0.0020254970338235627</x:v>
      </x:c>
      <x:c r="I5670" s="31" t="n">
        <x:f>IF(O5670&gt;0,O5670,D5670)*F5670/1000000/31.1034768</x:f>
        <x:v>0.06751656779411877</x:v>
      </x:c>
      <x:c r="J5670" s="31" t="n">
        <x:f>IF(O5670&gt;0,O5670,D5670)*G5670/1000000/31.1034768</x:f>
        <x:v>0</x:v>
      </x:c>
      <x:c r="K5670" s="32" t="n">
        <x:f>H5670*$B$4*$H$4+I5670*$D$4*$J$4+J5670*$F$4*$L$4</x:f>
        <x:v>79.05514923013368</x:v>
      </x:c>
      <x:c r="L5670" s="29" t="str">
        <x:v>ppm Niko 2006</x:v>
      </x:c>
      <x:c r="M5670" s="39" t="str"/>
      <x:c r="N5670" s="58"/>
      <x:c r="O5670" s="59"/>
      <x:c r="P5670" s="60" t="str">
        <x:v>No live-price match</x:v>
      </x:c>
      <x:c r="Q5670" s="61" t="str">
        <x:f>IF(N5670="","",K5670-N5670)</x:f>
      </x:c>
    </x:row>
    <x:row r="5671">
      <x:c r="A5671" s="37" t="str">
        <x:v>55185975</x:v>
      </x:c>
      <x:c r="B5671" s="37" t="str">
        <x:v>55185975</x:v>
      </x:c>
      <x:c r="C5671" s="29" t="str"/>
      <x:c r="D5671" s="30" t="n">
        <x:v>500</x:v>
      </x:c>
      <x:c r="E5671" s="30" t="n">
        <x:v>90</x:v>
      </x:c>
      <x:c r="F5671" s="30" t="n">
        <x:v>3000</x:v>
      </x:c>
      <x:c r="G5671" s="30" t="n">
        <x:v>0</x:v>
      </x:c>
      <x:c r="H5671" s="31" t="n">
        <x:f>IF(O5671&gt;0,O5671,D5671)*E5671/1000000/31.1034768</x:f>
        <x:v>0.0014467835955882591</x:v>
      </x:c>
      <x:c r="I5671" s="31" t="n">
        <x:f>IF(O5671&gt;0,O5671,D5671)*F5671/1000000/31.1034768</x:f>
        <x:v>0.04822611985294197</x:v>
      </x:c>
      <x:c r="J5671" s="31" t="n">
        <x:f>IF(O5671&gt;0,O5671,D5671)*G5671/1000000/31.1034768</x:f>
        <x:v>0</x:v>
      </x:c>
      <x:c r="K5671" s="32" t="n">
        <x:f>H5671*$B$4*$H$4+I5671*$D$4*$J$4+J5671*$F$4*$L$4</x:f>
        <x:v>56.46796373580976</x:v>
      </x:c>
      <x:c r="L5671" s="29" t="str">
        <x:v>ppm Niko 2006</x:v>
      </x:c>
      <x:c r="M5671" s="39" t="str"/>
      <x:c r="N5671" s="58"/>
      <x:c r="O5671" s="59"/>
      <x:c r="P5671" s="60" t="str">
        <x:v>No live-price match</x:v>
      </x:c>
      <x:c r="Q5671" s="61" t="str">
        <x:f>IF(N5671="","",K5671-N5671)</x:f>
      </x:c>
    </x:row>
    <x:row r="5672">
      <x:c r="A5672" s="37" t="str">
        <x:v>55186068</x:v>
      </x:c>
      <x:c r="B5672" s="37" t="str">
        <x:v>55186068</x:v>
      </x:c>
      <x:c r="C5672" s="29" t="str"/>
      <x:c r="D5672" s="30" t="n">
        <x:v>700</x:v>
      </x:c>
      <x:c r="E5672" s="30" t="n">
        <x:v>90</x:v>
      </x:c>
      <x:c r="F5672" s="30" t="n">
        <x:v>3000</x:v>
      </x:c>
      <x:c r="G5672" s="30" t="n">
        <x:v>0</x:v>
      </x:c>
      <x:c r="H5672" s="31" t="n">
        <x:f>IF(O5672&gt;0,O5672,D5672)*E5672/1000000/31.1034768</x:f>
        <x:v>0.0020254970338235627</x:v>
      </x:c>
      <x:c r="I5672" s="31" t="n">
        <x:f>IF(O5672&gt;0,O5672,D5672)*F5672/1000000/31.1034768</x:f>
        <x:v>0.06751656779411877</x:v>
      </x:c>
      <x:c r="J5672" s="31" t="n">
        <x:f>IF(O5672&gt;0,O5672,D5672)*G5672/1000000/31.1034768</x:f>
        <x:v>0</x:v>
      </x:c>
      <x:c r="K5672" s="32" t="n">
        <x:f>H5672*$B$4*$H$4+I5672*$D$4*$J$4+J5672*$F$4*$L$4</x:f>
        <x:v>79.05514923013368</x:v>
      </x:c>
      <x:c r="L5672" s="29" t="str">
        <x:v>ppm Niko 2006</x:v>
      </x:c>
      <x:c r="M5672" s="39" t="str"/>
      <x:c r="N5672" s="58"/>
      <x:c r="O5672" s="59"/>
      <x:c r="P5672" s="60" t="str">
        <x:v>No live-price match</x:v>
      </x:c>
      <x:c r="Q5672" s="61" t="str">
        <x:f>IF(N5672="","",K5672-N5672)</x:f>
      </x:c>
    </x:row>
    <x:row r="5673">
      <x:c r="A5673" s="37" t="str">
        <x:v>55186254</x:v>
      </x:c>
      <x:c r="B5673" s="37" t="str">
        <x:v>55186254</x:v>
      </x:c>
      <x:c r="C5673" s="29" t="str">
        <x:v>Fiat</x:v>
      </x:c>
      <x:c r="D5673" s="30" t="n">
        <x:v>940</x:v>
      </x:c>
      <x:c r="E5673" s="30" t="n">
        <x:v>595</x:v>
      </x:c>
      <x:c r="F5673" s="30" t="n">
        <x:v>171</x:v>
      </x:c>
      <x:c r="G5673" s="30" t="n">
        <x:v>0</x:v>
      </x:c>
      <x:c r="H5673" s="31" t="n">
        <x:f>IF(O5673&gt;0,O5673,D5673)*E5673/1000000/31.1034768</x:f>
        <x:v>0.017981912555833632</x:v>
      </x:c>
      <x:c r="I5673" s="31" t="n">
        <x:f>IF(O5673&gt;0,O5673,D5673)*F5673/1000000/31.1034768</x:f>
        <x:v>0.005167911003441262</x:v>
      </x:c>
      <x:c r="J5673" s="31" t="n">
        <x:f>IF(O5673&gt;0,O5673,D5673)*G5673/1000000/31.1034768</x:f>
        <x:v>0</x:v>
      </x:c>
      <x:c r="K5673" s="32" t="n">
        <x:f>H5673*$B$4*$H$4+I5673*$D$4*$J$4+J5673*$F$4*$L$4</x:f>
        <x:v>33.326226089296874</x:v>
      </x:c>
      <x:c r="L5673" s="29" t="str">
        <x:v>Niko ppm 2020</x:v>
      </x:c>
      <x:c r="M5673" s="39" t="str">
        <x:v>FIAT/LANCIA//55186 254//55185 863/1//225 8284 400//5082230//B 140305//B734//ZEUNA STÄRKER</x:v>
      </x:c>
      <x:c r="N5673" s="58"/>
      <x:c r="O5673" s="59"/>
      <x:c r="P5673" s="60" t="str">
        <x:v>No live-price match</x:v>
      </x:c>
      <x:c r="Q5673" s="61" t="str">
        <x:f>IF(N5673="","",K5673-N5673)</x:f>
      </x:c>
    </x:row>
    <x:row r="5674">
      <x:c r="A5674" s="37" t="str">
        <x:v>55187600, 51796997</x:v>
      </x:c>
      <x:c r="B5674" s="37" t="str">
        <x:v>5518760051796997</x:v>
      </x:c>
      <x:c r="C5674" s="29" t="str"/>
      <x:c r="D5674" s="30" t="n">
        <x:v>700</x:v>
      </x:c>
      <x:c r="E5674" s="30" t="n">
        <x:v>90</x:v>
      </x:c>
      <x:c r="F5674" s="30" t="n">
        <x:v>3000</x:v>
      </x:c>
      <x:c r="G5674" s="30" t="n">
        <x:v>0</x:v>
      </x:c>
      <x:c r="H5674" s="31" t="n">
        <x:f>IF(O5674&gt;0,O5674,D5674)*E5674/1000000/31.1034768</x:f>
        <x:v>0.0020254970338235627</x:v>
      </x:c>
      <x:c r="I5674" s="31" t="n">
        <x:f>IF(O5674&gt;0,O5674,D5674)*F5674/1000000/31.1034768</x:f>
        <x:v>0.06751656779411877</x:v>
      </x:c>
      <x:c r="J5674" s="31" t="n">
        <x:f>IF(O5674&gt;0,O5674,D5674)*G5674/1000000/31.1034768</x:f>
        <x:v>0</x:v>
      </x:c>
      <x:c r="K5674" s="32" t="n">
        <x:f>H5674*$B$4*$H$4+I5674*$D$4*$J$4+J5674*$F$4*$L$4</x:f>
        <x:v>79.05514923013368</x:v>
      </x:c>
      <x:c r="L5674" s="29" t="str">
        <x:v>ppm Niko 2006</x:v>
      </x:c>
      <x:c r="M5674" s="39" t="str"/>
      <x:c r="N5674" s="58"/>
      <x:c r="O5674" s="59"/>
      <x:c r="P5674" s="60" t="str">
        <x:v>No live-price match</x:v>
      </x:c>
      <x:c r="Q5674" s="61" t="str">
        <x:f>IF(N5674="","",K5674-N5674)</x:f>
      </x:c>
    </x:row>
    <x:row r="5675">
      <x:c r="A5675" s="37" t="str">
        <x:v>55187619</x:v>
      </x:c>
      <x:c r="B5675" s="37" t="str">
        <x:v>55187619</x:v>
      </x:c>
      <x:c r="C5675" s="29" t="str">
        <x:v>Lancia</x:v>
      </x:c>
      <x:c r="D5675" s="30" t="n">
        <x:v>4060</x:v>
      </x:c>
      <x:c r="E5675" s="30" t="n">
        <x:v>1598.62069</x:v>
      </x:c>
      <x:c r="F5675" s="30" t="n">
        <x:v>104.34975370000001</x:v>
      </x:c>
      <x:c r="G5675" s="30" t="n">
        <x:v>0</x:v>
      </x:c>
      <x:c r="H5675" s="31" t="n">
        <x:f>IF(O5675&gt;0,O5675,D5675)*E5675/1000000/31.1034768</x:f>
        <x:v>0.18210912258166206</x:v>
      </x:c>
      <x:c r="I5675" s="31" t="n">
        <x:f>IF(O5675&gt;0,O5675,D5675)*F5675/1000000/31.1034768</x:f>
        <x:v>0.011887148844495155</x:v>
      </x:c>
      <x:c r="J5675" s="31" t="n">
        <x:f>IF(O5675&gt;0,O5675,D5675)*G5675/1000000/31.1034768</x:f>
        <x:v>0</x:v>
      </x:c>
      <x:c r="K5675" s="32" t="n">
        <x:f>H5675*$B$4*$H$4+I5675*$D$4*$J$4+J5675*$F$4*$L$4</x:f>
        <x:v>292</x:v>
      </x:c>
      <x:c r="L5675" s="29" t="str">
        <x:v>Niko ppm 2020</x:v>
      </x:c>
      <x:c r="M5675" s="39" t="str">
        <x:v>LANCIA C 983//55187619//51780157//2358531600//C 01.11.05//405293003//2358534041//4052880001//05 42//ARVIN MERITOR</x:v>
      </x:c>
      <x:c r="N5675" s="58" t="n">
        <x:v>292</x:v>
      </x:c>
      <x:c r="O5675" s="59" t="n">
        <x:v>3543.1962720857077</x:v>
      </x:c>
      <x:c r="P5675" s="60" t="str">
        <x:v>Calibrated to live price</x:v>
      </x:c>
      <x:c r="Q5675" s="61" t="n">
        <x:f>IF(N5675="","",K5675-N5675)</x:f>
        <x:v>0</x:v>
      </x:c>
    </x:row>
    <x:row r="5676">
      <x:c r="A5676" s="37" t="str">
        <x:v>55187620, 51780156</x:v>
      </x:c>
      <x:c r="B5676" s="37" t="str">
        <x:v>5518762051780156</x:v>
      </x:c>
      <x:c r="C5676" s="29" t="str"/>
      <x:c r="D5676" s="30" t="n">
        <x:v>700</x:v>
      </x:c>
      <x:c r="E5676" s="30" t="n">
        <x:v>90</x:v>
      </x:c>
      <x:c r="F5676" s="30" t="n">
        <x:v>3000</x:v>
      </x:c>
      <x:c r="G5676" s="30" t="n">
        <x:v>0</x:v>
      </x:c>
      <x:c r="H5676" s="31" t="n">
        <x:f>IF(O5676&gt;0,O5676,D5676)*E5676/1000000/31.1034768</x:f>
        <x:v>0.0020254970338235627</x:v>
      </x:c>
      <x:c r="I5676" s="31" t="n">
        <x:f>IF(O5676&gt;0,O5676,D5676)*F5676/1000000/31.1034768</x:f>
        <x:v>0.06751656779411877</x:v>
      </x:c>
      <x:c r="J5676" s="31" t="n">
        <x:f>IF(O5676&gt;0,O5676,D5676)*G5676/1000000/31.1034768</x:f>
        <x:v>0</x:v>
      </x:c>
      <x:c r="K5676" s="32" t="n">
        <x:f>H5676*$B$4*$H$4+I5676*$D$4*$J$4+J5676*$F$4*$L$4</x:f>
        <x:v>79.05514923013368</x:v>
      </x:c>
      <x:c r="L5676" s="29" t="str">
        <x:v>ppm Niko 2006</x:v>
      </x:c>
      <x:c r="M5676" s="39" t="str"/>
      <x:c r="N5676" s="58"/>
      <x:c r="O5676" s="59"/>
      <x:c r="P5676" s="60" t="str">
        <x:v>No live-price match</x:v>
      </x:c>
      <x:c r="Q5676" s="61" t="str">
        <x:f>IF(N5676="","",K5676-N5676)</x:f>
      </x:c>
    </x:row>
    <x:row r="5677">
      <x:c r="A5677" s="37" t="str">
        <x:v>55187620, GM 94</x:v>
      </x:c>
      <x:c r="B5677" s="37" t="str">
        <x:v>55187620GM94</x:v>
      </x:c>
      <x:c r="C5677" s="29" t="str"/>
      <x:c r="D5677" s="30" t="n">
        <x:v>700</x:v>
      </x:c>
      <x:c r="E5677" s="30" t="n">
        <x:v>90</x:v>
      </x:c>
      <x:c r="F5677" s="30" t="n">
        <x:v>3000</x:v>
      </x:c>
      <x:c r="G5677" s="30" t="n">
        <x:v>0</x:v>
      </x:c>
      <x:c r="H5677" s="31" t="n">
        <x:f>IF(O5677&gt;0,O5677,D5677)*E5677/1000000/31.1034768</x:f>
        <x:v>0.0020254970338235627</x:v>
      </x:c>
      <x:c r="I5677" s="31" t="n">
        <x:f>IF(O5677&gt;0,O5677,D5677)*F5677/1000000/31.1034768</x:f>
        <x:v>0.06751656779411877</x:v>
      </x:c>
      <x:c r="J5677" s="31" t="n">
        <x:f>IF(O5677&gt;0,O5677,D5677)*G5677/1000000/31.1034768</x:f>
        <x:v>0</x:v>
      </x:c>
      <x:c r="K5677" s="32" t="n">
        <x:f>H5677*$B$4*$H$4+I5677*$D$4*$J$4+J5677*$F$4*$L$4</x:f>
        <x:v>79.05514923013368</x:v>
      </x:c>
      <x:c r="L5677" s="29" t="str">
        <x:v>ppm Niko 2006</x:v>
      </x:c>
      <x:c r="M5677" s="39" t="str"/>
      <x:c r="N5677" s="58"/>
      <x:c r="O5677" s="59"/>
      <x:c r="P5677" s="60" t="str">
        <x:v>No live-price match</x:v>
      </x:c>
      <x:c r="Q5677" s="61" t="str">
        <x:f>IF(N5677="","",K5677-N5677)</x:f>
      </x:c>
    </x:row>
    <x:row r="5678">
      <x:c r="A5678" s="37" t="str">
        <x:v>55192190, 55192190</x:v>
      </x:c>
      <x:c r="B5678" s="37" t="str">
        <x:v>5519219055192190</x:v>
      </x:c>
      <x:c r="C5678" s="29" t="str"/>
      <x:c r="D5678" s="30" t="n">
        <x:v>500</x:v>
      </x:c>
      <x:c r="E5678" s="30" t="n">
        <x:v>90</x:v>
      </x:c>
      <x:c r="F5678" s="30" t="n">
        <x:v>3000</x:v>
      </x:c>
      <x:c r="G5678" s="30" t="n">
        <x:v>0</x:v>
      </x:c>
      <x:c r="H5678" s="31" t="n">
        <x:f>IF(O5678&gt;0,O5678,D5678)*E5678/1000000/31.1034768</x:f>
        <x:v>0.0014467835955882591</x:v>
      </x:c>
      <x:c r="I5678" s="31" t="n">
        <x:f>IF(O5678&gt;0,O5678,D5678)*F5678/1000000/31.1034768</x:f>
        <x:v>0.04822611985294197</x:v>
      </x:c>
      <x:c r="J5678" s="31" t="n">
        <x:f>IF(O5678&gt;0,O5678,D5678)*G5678/1000000/31.1034768</x:f>
        <x:v>0</x:v>
      </x:c>
      <x:c r="K5678" s="32" t="n">
        <x:f>H5678*$B$4*$H$4+I5678*$D$4*$J$4+J5678*$F$4*$L$4</x:f>
        <x:v>56.46796373580976</x:v>
      </x:c>
      <x:c r="L5678" s="29" t="str">
        <x:v>ppm Niko 2006</x:v>
      </x:c>
      <x:c r="M5678" s="39" t="str"/>
      <x:c r="N5678" s="58"/>
      <x:c r="O5678" s="59"/>
      <x:c r="P5678" s="60" t="str">
        <x:v>No live-price match</x:v>
      </x:c>
      <x:c r="Q5678" s="61" t="str">
        <x:f>IF(N5678="","",K5678-N5678)</x:f>
      </x:c>
    </x:row>
    <x:row r="5679">
      <x:c r="A5679" s="37" t="str">
        <x:v>55193509</x:v>
      </x:c>
      <x:c r="B5679" s="37" t="str">
        <x:v>55193509</x:v>
      </x:c>
      <x:c r="C5679" s="29" t="str">
        <x:v>Lancia</x:v>
      </x:c>
      <x:c r="D5679" s="30" t="n">
        <x:v>820</x:v>
      </x:c>
      <x:c r="E5679" s="30" t="n">
        <x:v>4195</x:v>
      </x:c>
      <x:c r="F5679" s="30" t="n">
        <x:v>0</x:v>
      </x:c>
      <x:c r="G5679" s="30" t="n">
        <x:v>0</x:v>
      </x:c>
      <x:c r="H5679" s="31" t="n">
        <x:f>IF(O5679&gt;0,O5679,D5679)*E5679/1000000/31.1034768</x:f>
        <x:v>0.11059535312142339</x:v>
      </x:c>
      <x:c r="I5679" s="31" t="n">
        <x:f>IF(O5679&gt;0,O5679,D5679)*F5679/1000000/31.1034768</x:f>
        <x:v>0</x:v>
      </x:c>
      <x:c r="J5679" s="31" t="n">
        <x:f>IF(O5679&gt;0,O5679,D5679)*G5679/1000000/31.1034768</x:f>
        <x:v>0</x:v>
      </x:c>
      <x:c r="K5679" s="32" t="n">
        <x:f>H5679*$B$4*$H$4+I5679*$D$4*$J$4+J5679*$F$4*$L$4</x:f>
        <x:v>169.21089027577779</x:v>
      </x:c>
      <x:c r="L5679" s="29" t="str">
        <x:v>Niko ppm 2020</x:v>
      </x:c>
      <x:c r="M5679" s="39" t="str">
        <x:v>FGP 55193509//55181852//0387 QMBD23//4F05 2 79 C</x:v>
      </x:c>
      <x:c r="N5679" s="58"/>
      <x:c r="O5679" s="59"/>
      <x:c r="P5679" s="60" t="str">
        <x:v>No live-price match</x:v>
      </x:c>
      <x:c r="Q5679" s="61" t="str">
        <x:f>IF(N5679="","",K5679-N5679)</x:f>
      </x:c>
    </x:row>
    <x:row r="5680">
      <x:c r="A5680" s="37" t="str">
        <x:v>55193547</x:v>
      </x:c>
      <x:c r="B5680" s="37" t="str">
        <x:v>55193547</x:v>
      </x:c>
      <x:c r="C5680" s="29" t="str">
        <x:v>Alfa Romeo</x:v>
      </x:c>
      <x:c r="D5680" s="30" t="n">
        <x:v>420</x:v>
      </x:c>
      <x:c r="E5680" s="30" t="n">
        <x:v>0</x:v>
      </x:c>
      <x:c r="F5680" s="30" t="n">
        <x:v>2435</x:v>
      </x:c>
      <x:c r="G5680" s="30" t="n">
        <x:v>449</x:v>
      </x:c>
      <x:c r="H5680" s="31" t="n">
        <x:f>IF(O5680&gt;0,O5680,D5680)*E5680/1000000/31.1034768</x:f>
        <x:v>0</x:v>
      </x:c>
      <x:c r="I5680" s="31" t="n">
        <x:f>IF(O5680&gt;0,O5680,D5680)*F5680/1000000/31.1034768</x:f>
        <x:v>0.032880568515735835</x:v>
      </x:c>
      <x:c r="J5680" s="31" t="n">
        <x:f>IF(O5680&gt;0,O5680,D5680)*G5680/1000000/31.1034768</x:f>
        <x:v>0.006062987787911865</x:v>
      </x:c>
      <x:c r="K5680" s="32" t="n">
        <x:f>H5680*$B$4*$H$4+I5680*$D$4*$J$4+J5680*$F$4*$L$4</x:f>
        <x:v>84.46383395955272</x:v>
      </x:c>
      <x:c r="L5680" s="29" t="str">
        <x:v>Niko ppm 2020</x:v>
      </x:c>
      <x:c r="M5680" s="39" t="str">
        <x:v>ALFA ROMEO//55193547//FGP//VEFB 008//HEFA 008//02-12-05</x:v>
      </x:c>
      <x:c r="N5680" s="58"/>
      <x:c r="O5680" s="59"/>
      <x:c r="P5680" s="60" t="str">
        <x:v>No live-price match</x:v>
      </x:c>
      <x:c r="Q5680" s="61" t="str">
        <x:f>IF(N5680="","",K5680-N5680)</x:f>
      </x:c>
    </x:row>
    <x:row r="5681">
      <x:c r="A5681" s="37" t="str">
        <x:v>55194438</x:v>
      </x:c>
      <x:c r="B5681" s="37" t="str">
        <x:v>55194438</x:v>
      </x:c>
      <x:c r="C5681" s="29" t="str">
        <x:v>FIAT</x:v>
      </x:c>
      <x:c r="D5681" s="30" t="n">
        <x:v>680</x:v>
      </x:c>
      <x:c r="E5681" s="30" t="n">
        <x:v>0</x:v>
      </x:c>
      <x:c r="F5681" s="30" t="n">
        <x:v>2300</x:v>
      </x:c>
      <x:c r="G5681" s="30" t="n">
        <x:v>476</x:v>
      </x:c>
      <x:c r="H5681" s="31" t="n">
        <x:f>IF(O5681&gt;0,O5681,D5681)*E5681/1000000/31.1034768</x:f>
        <x:v>0</x:v>
      </x:c>
      <x:c r="I5681" s="31" t="n">
        <x:f>IF(O5681&gt;0,O5681,D5681)*F5681/1000000/31.1034768</x:f>
        <x:v>0.05026462567581692</x:v>
      </x:c>
      <x:c r="J5681" s="31" t="n">
        <x:f>IF(O5681&gt;0,O5681,D5681)*G5681/1000000/31.1034768</x:f>
        <x:v>0.010402592096386458</x:v>
      </x:c>
      <x:c r="K5681" s="32" t="n">
        <x:f>H5681*$B$4*$H$4+I5681*$D$4*$J$4+J5681*$F$4*$L$4</x:f>
        <x:v>138</x:v>
      </x:c>
      <x:c r="L5681" s="29" t="str">
        <x:v>Katalog Franko</x:v>
      </x:c>
      <x:c r="M5681" s="39" t="str">
        <x:v>FGP / 51799774 / 07M07 A600 LHKT12</x:v>
      </x:c>
      <x:c r="N5681" s="58" t="n">
        <x:v>138</x:v>
      </x:c>
      <x:c r="O5681" s="59" t="n">
        <x:v>679.7411385080243</x:v>
      </x:c>
      <x:c r="P5681" s="60" t="str">
        <x:v>Calibrated to live price</x:v>
      </x:c>
      <x:c r="Q5681" s="61" t="n">
        <x:f>IF(N5681="","",K5681-N5681)</x:f>
        <x:v>0</x:v>
      </x:c>
    </x:row>
    <x:row r="5682">
      <x:c r="A5682" s="37" t="str">
        <x:v>55195358, 51780228</x:v>
      </x:c>
      <x:c r="B5682" s="37" t="str">
        <x:v>5519535851780228</x:v>
      </x:c>
      <x:c r="C5682" s="29" t="str"/>
      <x:c r="D5682" s="30" t="n">
        <x:v>700</x:v>
      </x:c>
      <x:c r="E5682" s="30" t="n">
        <x:v>90</x:v>
      </x:c>
      <x:c r="F5682" s="30" t="n">
        <x:v>3000</x:v>
      </x:c>
      <x:c r="G5682" s="30" t="n">
        <x:v>0</x:v>
      </x:c>
      <x:c r="H5682" s="31" t="n">
        <x:f>IF(O5682&gt;0,O5682,D5682)*E5682/1000000/31.1034768</x:f>
        <x:v>0.0020254970338235627</x:v>
      </x:c>
      <x:c r="I5682" s="31" t="n">
        <x:f>IF(O5682&gt;0,O5682,D5682)*F5682/1000000/31.1034768</x:f>
        <x:v>0.06751656779411877</x:v>
      </x:c>
      <x:c r="J5682" s="31" t="n">
        <x:f>IF(O5682&gt;0,O5682,D5682)*G5682/1000000/31.1034768</x:f>
        <x:v>0</x:v>
      </x:c>
      <x:c r="K5682" s="32" t="n">
        <x:f>H5682*$B$4*$H$4+I5682*$D$4*$J$4+J5682*$F$4*$L$4</x:f>
        <x:v>79.05514923013368</x:v>
      </x:c>
      <x:c r="L5682" s="29" t="str">
        <x:v>ppm Niko 2006</x:v>
      </x:c>
      <x:c r="M5682" s="39" t="str"/>
      <x:c r="N5682" s="58"/>
      <x:c r="O5682" s="59"/>
      <x:c r="P5682" s="60" t="str">
        <x:v>No live-price match</x:v>
      </x:c>
      <x:c r="Q5682" s="61" t="str">
        <x:f>IF(N5682="","",K5682-N5682)</x:f>
      </x:c>
    </x:row>
    <x:row r="5683">
      <x:c r="A5683" s="37" t="str">
        <x:v>55195753</x:v>
      </x:c>
      <x:c r="B5683" s="37" t="str">
        <x:v>55195753</x:v>
      </x:c>
      <x:c r="C5683" s="29" t="str">
        <x:v>FIAT</x:v>
      </x:c>
      <x:c r="D5683" s="30" t="n">
        <x:v>850</x:v>
      </x:c>
      <x:c r="E5683" s="30" t="n">
        <x:v>3216</x:v>
      </x:c>
      <x:c r="F5683" s="30" t="n">
        <x:v>0</x:v>
      </x:c>
      <x:c r="G5683" s="30" t="n">
        <x:v>0</x:v>
      </x:c>
      <x:c r="H5683" s="31" t="n">
        <x:f>IF(O5683&gt;0,O5683,D5683)*E5683/1000000/31.1034768</x:f>
        <x:v>0.08758169934640522</x:v>
      </x:c>
      <x:c r="I5683" s="31" t="n">
        <x:f>IF(O5683&gt;0,O5683,D5683)*F5683/1000000/31.1034768</x:f>
        <x:v>0</x:v>
      </x:c>
      <x:c r="J5683" s="31" t="n">
        <x:f>IF(O5683&gt;0,O5683,D5683)*G5683/1000000/31.1034768</x:f>
        <x:v>0</x:v>
      </x:c>
      <x:c r="K5683" s="32" t="n">
        <x:f>H5683*$B$4*$H$4+I5683*$D$4*$J$4+J5683*$F$4*$L$4</x:f>
        <x:v>134</x:v>
      </x:c>
      <x:c r="L5683" s="29" t="str">
        <x:v>Katalog Franko</x:v>
      </x:c>
      <x:c r="M5683" s="39" t="str">
        <x:v>55181832 / 6B 13-J595 / LLBE-06 / F: 1203</x:v>
      </x:c>
      <x:c r="N5683" s="58" t="n">
        <x:v>134</x:v>
      </x:c>
      <x:c r="O5683" s="59" t="n">
        <x:v>847.0445751633987</x:v>
      </x:c>
      <x:c r="P5683" s="60" t="str">
        <x:v>Calibrated to live price</x:v>
      </x:c>
      <x:c r="Q5683" s="61" t="n">
        <x:f>IF(N5683="","",K5683-N5683)</x:f>
        <x:v>0</x:v>
      </x:c>
    </x:row>
    <x:row r="5684">
      <x:c r="A5684" s="37" t="str">
        <x:v>55195783</x:v>
      </x:c>
      <x:c r="B5684" s="37" t="str">
        <x:v>55195783</x:v>
      </x:c>
      <x:c r="C5684" s="29" t="str">
        <x:v>Fiat/Lancia</x:v>
      </x:c>
      <x:c r="D5684" s="30" t="n">
        <x:v>920</x:v>
      </x:c>
      <x:c r="E5684" s="30" t="n">
        <x:v>3275</x:v>
      </x:c>
      <x:c r="F5684" s="30" t="n">
        <x:v>0</x:v>
      </x:c>
      <x:c r="G5684" s="30" t="n">
        <x:v>0</x:v>
      </x:c>
      <x:c r="H5684" s="31" t="n">
        <x:f>IF(O5684&gt;0,O5684,D5684)*E5684/1000000/31.1034768</x:f>
        <x:v>0.0968701994112761</x:v>
      </x:c>
      <x:c r="I5684" s="31" t="n">
        <x:f>IF(O5684&gt;0,O5684,D5684)*F5684/1000000/31.1034768</x:f>
        <x:v>0</x:v>
      </x:c>
      <x:c r="J5684" s="31" t="n">
        <x:f>IF(O5684&gt;0,O5684,D5684)*G5684/1000000/31.1034768</x:f>
        <x:v>0</x:v>
      </x:c>
      <x:c r="K5684" s="32" t="n">
        <x:f>H5684*$B$4*$H$4+I5684*$D$4*$J$4+J5684*$F$4*$L$4</x:f>
        <x:v>148.21140509925243</x:v>
      </x:c>
      <x:c r="L5684" s="29" t="str">
        <x:v>Niko ppm 2020</x:v>
      </x:c>
      <x:c r="M5684" s="39" t="str">
        <x:v>Fiat Lancia 55195783//55161852//C 387//KLBE 16//5L19 152 C</x:v>
      </x:c>
      <x:c r="N5684" s="58"/>
      <x:c r="O5684" s="59"/>
      <x:c r="P5684" s="60" t="str">
        <x:v>No live-price match</x:v>
      </x:c>
      <x:c r="Q5684" s="61" t="str">
        <x:f>IF(N5684="","",K5684-N5684)</x:f>
      </x:c>
    </x:row>
    <x:row r="5685">
      <x:c r="A5685" s="37" t="str">
        <x:v>55195856</x:v>
      </x:c>
      <x:c r="B5685" s="37" t="str">
        <x:v>55195856</x:v>
      </x:c>
      <x:c r="C5685" s="29" t="str"/>
      <x:c r="D5685" s="30" t="n">
        <x:v>277.77</x:v>
      </x:c>
      <x:c r="E5685" s="30" t="n">
        <x:v>163.49</x:v>
      </x:c>
      <x:c r="F5685" s="30" t="n">
        <x:v>289.13</x:v>
      </x:c>
      <x:c r="G5685" s="30" t="n">
        <x:v>1124.12</x:v>
      </x:c>
      <x:c r="H5685" s="31" t="n">
        <x:f>IF(O5685&gt;0,O5685,D5685)*E5685/1000000/31.1034768</x:f>
        <x:v>0.0006450842990767716</x:v>
      </x:c>
      <x:c r="I5685" s="31" t="n">
        <x:f>IF(O5685&gt;0,O5685,D5685)*F5685/1000000/31.1034768</x:f>
        <x:v>0.0011408234350239583</x:v>
      </x:c>
      <x:c r="J5685" s="31" t="n">
        <x:f>IF(O5685&gt;0,O5685,D5685)*G5685/1000000/31.1034768</x:f>
        <x:v>0.00443545270217249</x:v>
      </x:c>
      <x:c r="K5685" s="32" t="n">
        <x:f>H5685*$B$4*$H$4+I5685*$D$4*$J$4+J5685*$F$4*$L$4</x:f>
        <x:v>37.000000000000014</x:v>
      </x:c>
      <x:c r="L5685" s="29" t="str">
        <x:v>Niko ppm 207</x:v>
      </x:c>
      <x:c r="M5685" s="39" t="str"/>
      <x:c r="N5685" s="58" t="n">
        <x:v>37</x:v>
      </x:c>
      <x:c r="O5685" s="59" t="n">
        <x:v>122.72533201038976</x:v>
      </x:c>
      <x:c r="P5685" s="60" t="str">
        <x:v>Calibrated to live price</x:v>
      </x:c>
      <x:c r="Q5685" s="61" t="n">
        <x:f>IF(N5685="","",K5685-N5685)</x:f>
        <x:v>1.4210854715202004e-14</x:v>
      </x:c>
    </x:row>
    <x:row r="5686">
      <x:c r="A5686" s="37" t="str">
        <x:v>55196244</x:v>
      </x:c>
      <x:c r="B5686" s="37" t="str">
        <x:v>55196244</x:v>
      </x:c>
      <x:c r="C5686" s="29" t="str">
        <x:v>Fiat</x:v>
      </x:c>
      <x:c r="D5686" s="30" t="n">
        <x:v>4220</x:v>
      </x:c>
      <x:c r="E5686" s="30" t="n">
        <x:v>933.5355450000001</x:v>
      </x:c>
      <x:c r="F5686" s="30" t="n">
        <x:v>37.32701422</x:v>
      </x:c>
      <x:c r="G5686" s="30" t="n">
        <x:v>0</x:v>
      </x:c>
      <x:c r="H5686" s="31" t="n">
        <x:f>IF(O5686&gt;0,O5686,D5686)*E5686/1000000/31.1034768</x:f>
        <x:v>0.10793769782234779</x:v>
      </x:c>
      <x:c r="I5686" s="31" t="n">
        <x:f>IF(O5686&gt;0,O5686,D5686)*F5686/1000000/31.1034768</x:f>
        <x:v>0.00431584207271812</x:v>
      </x:c>
      <x:c r="J5686" s="31" t="n">
        <x:f>IF(O5686&gt;0,O5686,D5686)*G5686/1000000/31.1034768</x:f>
        <x:v>0</x:v>
      </x:c>
      <x:c r="K5686" s="32" t="n">
        <x:f>H5686*$B$4*$H$4+I5686*$D$4*$J$4+J5686*$F$4*$L$4</x:f>
        <x:v>170</x:v>
      </x:c>
      <x:c r="L5686" s="29" t="str">
        <x:v>Niko ppm 2020</x:v>
      </x:c>
      <x:c r="M5686" s="39" t="str">
        <x:v>FIAT//55196244//51797130//2359577800//B 20 04 07//4070640030//2988527841//708321 C//07 W 11//ARWIN MERITOR</x:v>
      </x:c>
      <x:c r="N5686" s="58" t="n">
        <x:v>170</x:v>
      </x:c>
      <x:c r="O5686" s="59" t="n">
        <x:v>3596.2612222363796</x:v>
      </x:c>
      <x:c r="P5686" s="60" t="str">
        <x:v>Calibrated to live price</x:v>
      </x:c>
      <x:c r="Q5686" s="61" t="n">
        <x:f>IF(N5686="","",K5686-N5686)</x:f>
        <x:v>0</x:v>
      </x:c>
    </x:row>
    <x:row r="5687">
      <x:c r="A5687" s="37" t="str">
        <x:v>55197658</x:v>
      </x:c>
      <x:c r="B5687" s="37" t="str">
        <x:v>55197658</x:v>
      </x:c>
      <x:c r="C5687" s="29" t="str">
        <x:v>Fiat</x:v>
      </x:c>
      <x:c r="D5687" s="30" t="n">
        <x:v>3480</x:v>
      </x:c>
      <x:c r="E5687" s="30" t="n">
        <x:v>575.9655172</x:v>
      </x:c>
      <x:c r="F5687" s="30" t="n">
        <x:v>16.25287356</x:v>
      </x:c>
      <x:c r="G5687" s="30" t="n">
        <x:v>5.632183908</x:v>
      </x:c>
      <x:c r="H5687" s="31" t="n">
        <x:f>IF(O5687&gt;0,O5687,D5687)*E5687/1000000/31.1034768</x:f>
        <x:v>0.06958377824890676</x:v>
      </x:c>
      <x:c r="I5687" s="31" t="n">
        <x:f>IF(O5687&gt;0,O5687,D5687)*F5687/1000000/31.1034768</x:f>
        <x:v>0.001963548712437675</x:v>
      </x:c>
      <x:c r="J5687" s="31" t="n">
        <x:f>IF(O5687&gt;0,O5687,D5687)*G5687/1000000/31.1034768</x:f>
        <x:v>0.0006804376727561026</x:v>
      </x:c>
      <x:c r="K5687" s="32" t="n">
        <x:f>H5687*$B$4*$H$4+I5687*$D$4*$J$4+J5687*$F$4*$L$4</x:f>
        <x:v>114.00000000000001</x:v>
      </x:c>
      <x:c r="L5687" s="29" t="str">
        <x:v>Niko ppm 2020</x:v>
      </x:c>
      <x:c r="M5687" s="39" t="str">
        <x:v>FIAT-LANCIA 55197658//51800822//2357//C 947//013006//8040 N//7H16//013007//1785//7H11</x:v>
      </x:c>
      <x:c r="N5687" s="58" t="n">
        <x:v>114</x:v>
      </x:c>
      <x:c r="O5687" s="59" t="n">
        <x:v>3757.6857776881084</x:v>
      </x:c>
      <x:c r="P5687" s="60" t="str">
        <x:v>Calibrated to live price</x:v>
      </x:c>
      <x:c r="Q5687" s="61" t="n">
        <x:f>IF(N5687="","",K5687-N5687)</x:f>
        <x:v>1.4210854715202004e-14</x:v>
      </x:c>
    </x:row>
    <x:row r="5688">
      <x:c r="A5688" s="37" t="str">
        <x:v>55199022</x:v>
      </x:c>
      <x:c r="B5688" s="37" t="str">
        <x:v>55199022</x:v>
      </x:c>
      <x:c r="C5688" s="29" t="str"/>
      <x:c r="D5688" s="30" t="n">
        <x:v>1416.57</x:v>
      </x:c>
      <x:c r="E5688" s="30" t="n">
        <x:v>432.4</x:v>
      </x:c>
      <x:c r="F5688" s="30" t="n">
        <x:v>185.56</x:v>
      </x:c>
      <x:c r="G5688" s="30" t="n">
        <x:v>965.56</x:v>
      </x:c>
      <x:c r="H5688" s="31" t="n">
        <x:f>IF(O5688&gt;0,O5688,D5688)*E5688/1000000/31.1034768</x:f>
        <x:v>0.008103658007014345</x:v>
      </x:c>
      <x:c r="I5688" s="31" t="n">
        <x:f>IF(O5688&gt;0,O5688,D5688)*F5688/1000000/31.1034768</x:f>
        <x:v>0.003477601248338534</x:v>
      </x:c>
      <x:c r="J5688" s="31" t="n">
        <x:f>IF(O5688&gt;0,O5688,D5688)*G5688/1000000/31.1034768</x:f>
        <x:v>0.018095670733702066</x:v>
      </x:c>
      <x:c r="K5688" s="32" t="n">
        <x:f>H5688*$B$4*$H$4+I5688*$D$4*$J$4+J5688*$F$4*$L$4</x:f>
        <x:v>157.99999999999997</x:v>
      </x:c>
      <x:c r="L5688" s="29" t="str">
        <x:v>Niko ppm 207</x:v>
      </x:c>
      <x:c r="M5688" s="39" t="str"/>
      <x:c r="N5688" s="58" t="n">
        <x:v>158</x:v>
      </x:c>
      <x:c r="O5688" s="59" t="n">
        <x:v>582.913827049734</x:v>
      </x:c>
      <x:c r="P5688" s="60" t="str">
        <x:v>Calibrated to live price</x:v>
      </x:c>
      <x:c r="Q5688" s="61" t="n">
        <x:f>IF(N5688="","",K5688-N5688)</x:f>
        <x:v>-2.842170943040401e-14</x:v>
      </x:c>
    </x:row>
    <x:row r="5689">
      <x:c r="A5689" s="37" t="str">
        <x:v>55199315</x:v>
      </x:c>
      <x:c r="B5689" s="37" t="str">
        <x:v>55199315</x:v>
      </x:c>
      <x:c r="C5689" s="29" t="str">
        <x:v>FIAT</x:v>
      </x:c>
      <x:c r="D5689" s="30" t="n">
        <x:v>750</x:v>
      </x:c>
      <x:c r="E5689" s="30" t="n">
        <x:v>3232</x:v>
      </x:c>
      <x:c r="F5689" s="30" t="n">
        <x:v>1316</x:v>
      </x:c>
      <x:c r="G5689" s="30" t="n">
        <x:v>28</x:v>
      </x:c>
      <x:c r="H5689" s="31" t="n">
        <x:f>IF(O5689&gt;0,O5689,D5689)*E5689/1000000/31.1034768</x:f>
        <x:v>0.07782443150179842</x:v>
      </x:c>
      <x:c r="I5689" s="31" t="n">
        <x:f>IF(O5689&gt;0,O5689,D5689)*F5689/1000000/31.1034768</x:f>
        <x:v>0.03168841332189565</x:v>
      </x:c>
      <x:c r="J5689" s="31" t="n">
        <x:f>IF(O5689&gt;0,O5689,D5689)*G5689/1000000/31.1034768</x:f>
        <x:v>0.0006742215600403329</x:v>
      </x:c>
      <x:c r="K5689" s="32" t="n">
        <x:f>H5689*$B$4*$H$4+I5689*$D$4*$J$4+J5689*$F$4*$L$4</x:f>
        <x:v>160</x:v>
      </x:c>
      <x:c r="L5689" s="29" t="str">
        <x:v>Katalog Franko</x:v>
      </x:c>
      <x:c r="M5689" s="39" t="str">
        <x:v>55181852</x:v>
      </x:c>
      <x:c r="N5689" s="58" t="n">
        <x:v>160</x:v>
      </x:c>
      <x:c r="O5689" s="59" t="n">
        <x:v>748.9512375276536</x:v>
      </x:c>
      <x:c r="P5689" s="60" t="str">
        <x:v>Calibrated to live price</x:v>
      </x:c>
      <x:c r="Q5689" s="61" t="n">
        <x:f>IF(N5689="","",K5689-N5689)</x:f>
        <x:v>0</x:v>
      </x:c>
    </x:row>
    <x:row r="5690">
      <x:c r="A5690" s="37" t="str">
        <x:v>551AA</x:v>
      </x:c>
      <x:c r="B5690" s="37" t="str">
        <x:v>551AA</x:v>
      </x:c>
      <x:c r="C5690" s="29" t="str"/>
      <x:c r="D5690" s="30" t="n">
        <x:v>700</x:v>
      </x:c>
      <x:c r="E5690" s="30" t="n">
        <x:v>0</x:v>
      </x:c>
      <x:c r="F5690" s="30" t="n">
        <x:v>2700</x:v>
      </x:c>
      <x:c r="G5690" s="30" t="n">
        <x:v>600</x:v>
      </x:c>
      <x:c r="H5690" s="31" t="n">
        <x:f>IF(O5690&gt;0,O5690,D5690)*E5690/1000000/31.1034768</x:f>
        <x:v>0</x:v>
      </x:c>
      <x:c r="I5690" s="31" t="n">
        <x:f>IF(O5690&gt;0,O5690,D5690)*F5690/1000000/31.1034768</x:f>
        <x:v>0.05375218150087259</x:v>
      </x:c>
      <x:c r="J5690" s="31" t="n">
        <x:f>IF(O5690&gt;0,O5690,D5690)*G5690/1000000/31.1034768</x:f>
        <x:v>0.011944929222416132</x:v>
      </x:c>
      <x:c r="K5690" s="32" t="n">
        <x:f>H5690*$B$4*$H$4+I5690*$D$4*$J$4+J5690*$F$4*$L$4</x:f>
        <x:v>154</x:v>
      </x:c>
      <x:c r="L5690" s="29" t="str">
        <x:v>ppm niko 2028</x:v>
      </x:c>
      <x:c r="M5690" s="39" t="str"/>
      <x:c r="N5690" s="58" t="n">
        <x:v>154</x:v>
      </x:c>
      <x:c r="O5690" s="59" t="n">
        <x:v>619.2147149117703</x:v>
      </x:c>
      <x:c r="P5690" s="60" t="str">
        <x:v>Calibrated to live price</x:v>
      </x:c>
      <x:c r="Q5690" s="61" t="n">
        <x:f>IF(N5690="","",K5690-N5690)</x:f>
        <x:v>0</x:v>
      </x:c>
    </x:row>
    <x:row r="5691">
      <x:c r="A5691" s="37" t="str">
        <x:v>55200519</x:v>
      </x:c>
      <x:c r="B5691" s="37" t="str">
        <x:v>55200519</x:v>
      </x:c>
      <x:c r="C5691" s="29" t="str">
        <x:v>Fiat/Lancia</x:v>
      </x:c>
      <x:c r="D5691" s="30" t="n">
        <x:v>820</x:v>
      </x:c>
      <x:c r="E5691" s="30" t="n">
        <x:v>5560.000000000001</x:v>
      </x:c>
      <x:c r="F5691" s="30" t="n">
        <x:v>0</x:v>
      </x:c>
      <x:c r="G5691" s="30" t="n">
        <x:v>0</x:v>
      </x:c>
      <x:c r="H5691" s="31" t="n">
        <x:f>IF(O5691&gt;0,O5691,D5691)*E5691/1000000/31.1034768</x:f>
        <x:v>0.14658168375568872</x:v>
      </x:c>
      <x:c r="I5691" s="31" t="n">
        <x:f>IF(O5691&gt;0,O5691,D5691)*F5691/1000000/31.1034768</x:f>
        <x:v>0</x:v>
      </x:c>
      <x:c r="J5691" s="31" t="n">
        <x:f>IF(O5691&gt;0,O5691,D5691)*G5691/1000000/31.1034768</x:f>
        <x:v>0</x:v>
      </x:c>
      <x:c r="K5691" s="32" t="n">
        <x:f>H5691*$B$4*$H$4+I5691*$D$4*$J$4+J5691*$F$4*$L$4</x:f>
        <x:v>224.26997614620376</x:v>
      </x:c>
      <x:c r="L5691" s="29" t="str">
        <x:v>Niko ppm 2020</x:v>
      </x:c>
      <x:c r="M5691" s="39" t="str">
        <x:v>FIAT/LANCIA//55200519//55192776//C 397//KPBE 41//8B11 2 448 A</x:v>
      </x:c>
      <x:c r="N5691" s="58"/>
      <x:c r="O5691" s="59"/>
      <x:c r="P5691" s="60" t="str">
        <x:v>No live-price match</x:v>
      </x:c>
      <x:c r="Q5691" s="61" t="str">
        <x:f>IF(N5691="","",K5691-N5691)</x:f>
      </x:c>
    </x:row>
    <x:row r="5692">
      <x:c r="A5692" s="37" t="str">
        <x:v>5520090000000000</x:v>
      </x:c>
      <x:c r="B5692" s="37" t="str">
        <x:v>5520090000000000</x:v>
      </x:c>
      <x:c r="C5692" s="29" t="str"/>
      <x:c r="D5692" s="30" t="n">
        <x:v>1243.46</x:v>
      </x:c>
      <x:c r="E5692" s="30" t="n">
        <x:v>678.32</x:v>
      </x:c>
      <x:c r="F5692" s="30" t="n">
        <x:v>224.54</x:v>
      </x:c>
      <x:c r="G5692" s="30" t="n">
        <x:v>585.94</x:v>
      </x:c>
      <x:c r="H5692" s="31" t="n">
        <x:f>IF(O5692&gt;0,O5692,D5692)*E5692/1000000/31.1034768</x:f>
        <x:v>0.027117990462082367</x:v>
      </x:c>
      <x:c r="I5692" s="31" t="n">
        <x:f>IF(O5692&gt;0,O5692,D5692)*F5692/1000000/31.1034768</x:f>
        <x:v>0.0089766976918799</x:v>
      </x:c>
      <x:c r="J5692" s="31" t="n">
        <x:f>IF(O5692&gt;0,O5692,D5692)*G5692/1000000/31.1034768</x:f>
        <x:v>0.023424807364300835</x:v>
      </x:c>
      <x:c r="K5692" s="32" t="n">
        <x:f>H5692*$B$4*$H$4+I5692*$D$4*$J$4+J5692*$F$4*$L$4</x:f>
        <x:v>235.00555197282642</x:v>
      </x:c>
      <x:c r="L5692" s="29" t="str">
        <x:v>Dynamic PPM Calculator</x:v>
      </x:c>
      <x:c r="M5692" s="39" t="str"/>
      <x:c r="N5692" s="58"/>
      <x:c r="O5692" s="59"/>
      <x:c r="P5692" s="60" t="str">
        <x:v>No live-price match</x:v>
      </x:c>
      <x:c r="Q5692" s="61" t="str">
        <x:f>IF(N5692="","",K5692-N5692)</x:f>
      </x:c>
    </x:row>
    <x:row r="5693">
      <x:c r="A5693" s="37" t="str">
        <x:v>5520093755183100</x:v>
      </x:c>
      <x:c r="B5693" s="37" t="str">
        <x:v>5520093755183100</x:v>
      </x:c>
      <x:c r="C5693" s="29" t="str"/>
      <x:c r="D5693" s="30" t="n">
        <x:v>1243.46</x:v>
      </x:c>
      <x:c r="E5693" s="30" t="n">
        <x:v>678.32</x:v>
      </x:c>
      <x:c r="F5693" s="30" t="n">
        <x:v>224.54</x:v>
      </x:c>
      <x:c r="G5693" s="30" t="n">
        <x:v>585.94</x:v>
      </x:c>
      <x:c r="H5693" s="31" t="n">
        <x:f>IF(O5693&gt;0,O5693,D5693)*E5693/1000000/31.1034768</x:f>
        <x:v>0.027117990462082367</x:v>
      </x:c>
      <x:c r="I5693" s="31" t="n">
        <x:f>IF(O5693&gt;0,O5693,D5693)*F5693/1000000/31.1034768</x:f>
        <x:v>0.0089766976918799</x:v>
      </x:c>
      <x:c r="J5693" s="31" t="n">
        <x:f>IF(O5693&gt;0,O5693,D5693)*G5693/1000000/31.1034768</x:f>
        <x:v>0.023424807364300835</x:v>
      </x:c>
      <x:c r="K5693" s="32" t="n">
        <x:f>H5693*$B$4*$H$4+I5693*$D$4*$J$4+J5693*$F$4*$L$4</x:f>
        <x:v>235.00555197282642</x:v>
      </x:c>
      <x:c r="L5693" s="29" t="str">
        <x:v>Niko ppm 207</x:v>
      </x:c>
      <x:c r="M5693" s="39" t="str"/>
      <x:c r="N5693" s="58"/>
      <x:c r="O5693" s="59"/>
      <x:c r="P5693" s="60" t="str">
        <x:v>No live-price match</x:v>
      </x:c>
      <x:c r="Q5693" s="61" t="str">
        <x:f>IF(N5693="","",K5693-N5693)</x:f>
      </x:c>
    </x:row>
    <x:row r="5694">
      <x:c r="A5694" s="37" t="str">
        <x:v>55202601</x:v>
      </x:c>
      <x:c r="B5694" s="37" t="str">
        <x:v>55202601</x:v>
      </x:c>
      <x:c r="C5694" s="29" t="str">
        <x:v>Fiat/Lancia</x:v>
      </x:c>
      <x:c r="D5694" s="30" t="n">
        <x:v>780</x:v>
      </x:c>
      <x:c r="E5694" s="30" t="n">
        <x:v>3980</x:v>
      </x:c>
      <x:c r="F5694" s="30" t="n">
        <x:v>0</x:v>
      </x:c>
      <x:c r="G5694" s="30" t="n">
        <x:v>0</x:v>
      </x:c>
      <x:c r="H5694" s="31" t="n">
        <x:f>IF(O5694&gt;0,O5694,D5694)*E5694/1000000/31.1034768</x:f>
        <x:v>0.10457516339869283</x:v>
      </x:c>
      <x:c r="I5694" s="31" t="n">
        <x:f>IF(O5694&gt;0,O5694,D5694)*F5694/1000000/31.1034768</x:f>
        <x:v>0</x:v>
      </x:c>
      <x:c r="J5694" s="31" t="n">
        <x:f>IF(O5694&gt;0,O5694,D5694)*G5694/1000000/31.1034768</x:f>
        <x:v>0</x:v>
      </x:c>
      <x:c r="K5694" s="32" t="n">
        <x:f>H5694*$B$4*$H$4+I5694*$D$4*$J$4+J5694*$F$4*$L$4</x:f>
        <x:v>160.00000000000003</x:v>
      </x:c>
      <x:c r="L5694" s="29" t="str">
        <x:v>Niko ppm 2020</x:v>
      </x:c>
      <x:c r="M5694" s="39" t="str">
        <x:v>FIAT/LANCIA//55202601//55181952//G 314 7 97 0//6G 06-J595//KLBE-28//FGP</x:v>
      </x:c>
      <x:c r="N5694" s="58" t="n">
        <x:v>160</x:v>
      </x:c>
      <x:c r="O5694" s="59" t="n">
        <x:v>817.2490373435807</x:v>
      </x:c>
      <x:c r="P5694" s="60" t="str">
        <x:v>Calibrated to live price</x:v>
      </x:c>
      <x:c r="Q5694" s="61" t="n">
        <x:f>IF(N5694="","",K5694-N5694)</x:f>
        <x:v>2.842170943040401e-14</x:v>
      </x:c>
    </x:row>
    <x:row r="5695">
      <x:c r="A5695" s="37" t="str">
        <x:v>55204393</x:v>
      </x:c>
      <x:c r="B5695" s="37" t="str">
        <x:v>55204393</x:v>
      </x:c>
      <x:c r="C5695" s="29" t="str">
        <x:v>Fiat/Lancia</x:v>
      </x:c>
      <x:c r="D5695" s="30" t="n">
        <x:v>1543</x:v>
      </x:c>
      <x:c r="E5695" s="30" t="n">
        <x:v>1543</x:v>
      </x:c>
      <x:c r="F5695" s="30" t="n">
        <x:v>0</x:v>
      </x:c>
      <x:c r="G5695" s="30" t="n">
        <x:v>0</x:v>
      </x:c>
      <x:c r="H5695" s="31" t="n">
        <x:f>IF(O5695&gt;0,O5695,D5695)*E5695/1000000/31.1034768</x:f>
        <x:v>0.18366013071895423</x:v>
      </x:c>
      <x:c r="I5695" s="31" t="n">
        <x:f>IF(O5695&gt;0,O5695,D5695)*F5695/1000000/31.1034768</x:f>
        <x:v>0</x:v>
      </x:c>
      <x:c r="J5695" s="31" t="n">
        <x:f>IF(O5695&gt;0,O5695,D5695)*G5695/1000000/31.1034768</x:f>
        <x:v>0</x:v>
      </x:c>
      <x:c r="K5695" s="32" t="n">
        <x:f>H5695*$B$4*$H$4+I5695*$D$4*$J$4+J5695*$F$4*$L$4</x:f>
        <x:v>280.99999999999994</x:v>
      </x:c>
      <x:c r="L5695" s="29" t="str">
        <x:v>ppm niko 2028</x:v>
      </x:c>
      <x:c r="M5695" s="39" t="str">
        <x:v>fiat/lancia//55204393//01922 33//6 G 04//VE 406 135 0001//HE 406 406129 0005//MADE IN GERMANY</x:v>
      </x:c>
      <x:c r="N5695" s="58" t="n">
        <x:v>281</x:v>
      </x:c>
      <x:c r="O5695" s="59" t="n">
        <x:v>3702.183159366144</x:v>
      </x:c>
      <x:c r="P5695" s="60" t="str">
        <x:v>Calibrated to live price</x:v>
      </x:c>
      <x:c r="Q5695" s="61" t="n">
        <x:f>IF(N5695="","",K5695-N5695)</x:f>
        <x:v>-5.684341886080802e-14</x:v>
      </x:c>
    </x:row>
    <x:row r="5696">
      <x:c r="A5696" s="37" t="str">
        <x:v>55210499</x:v>
      </x:c>
      <x:c r="B5696" s="37" t="str">
        <x:v>55210499</x:v>
      </x:c>
      <x:c r="C5696" s="29" t="str">
        <x:v>Fiat/Lancia</x:v>
      </x:c>
      <x:c r="D5696" s="30" t="n">
        <x:v>3140</x:v>
      </x:c>
      <x:c r="E5696" s="30" t="n">
        <x:v>1495.808917</x:v>
      </x:c>
      <x:c r="F5696" s="30" t="n">
        <x:v>697.9426751999999</x:v>
      </x:c>
      <x:c r="G5696" s="30" t="n">
        <x:v>0</x:v>
      </x:c>
      <x:c r="H5696" s="31" t="n">
        <x:f>IF(O5696&gt;0,O5696,D5696)*E5696/1000000/31.1034768</x:f>
        <x:v>0.1318783776098758</x:v>
      </x:c>
      <x:c r="I5696" s="31" t="n">
        <x:f>IF(O5696&gt;0,O5696,D5696)*F5696/1000000/31.1034768</x:f>
        <x:v>0.061534295339457784</x:v>
      </x:c>
      <x:c r="J5696" s="31" t="n">
        <x:f>IF(O5696&gt;0,O5696,D5696)*G5696/1000000/31.1034768</x:f>
        <x:v>0</x:v>
      </x:c>
      <x:c r="K5696" s="32" t="n">
        <x:f>H5696*$B$4*$H$4+I5696*$D$4*$J$4+J5696*$F$4*$L$4</x:f>
        <x:v>271</x:v>
      </x:c>
      <x:c r="L5696" s="29" t="str">
        <x:v>Niko ppm 2020</x:v>
      </x:c>
      <x:c r="M5696" s="39" t="str">
        <x:v>fiat/lancia//55210499//51822568//A 6006 032//L R 1K 01//0 D61 15//FPT//POWERTRAIN TECHNOLOGIE</x:v>
      </x:c>
      <x:c r="N5696" s="58" t="n">
        <x:v>271</x:v>
      </x:c>
      <x:c r="O5696" s="59" t="n">
        <x:v>2742.2460260747407</x:v>
      </x:c>
      <x:c r="P5696" s="60" t="str">
        <x:v>Calibrated to live price</x:v>
      </x:c>
      <x:c r="Q5696" s="61" t="n">
        <x:f>IF(N5696="","",K5696-N5696)</x:f>
        <x:v>0</x:v>
      </x:c>
    </x:row>
    <x:row r="5697">
      <x:c r="A5697" s="37" t="str">
        <x:v>55212563</x:v>
      </x:c>
      <x:c r="B5697" s="37" t="str">
        <x:v>55212563</x:v>
      </x:c>
      <x:c r="C5697" s="29" t="str">
        <x:v>Fiat/Lancia</x:v>
      </x:c>
      <x:c r="D5697" s="30" t="n">
        <x:v>780</x:v>
      </x:c>
      <x:c r="E5697" s="30" t="n">
        <x:v>4145</x:v>
      </x:c>
      <x:c r="F5697" s="30" t="n">
        <x:v>2064</x:v>
      </x:c>
      <x:c r="G5697" s="30" t="n">
        <x:v>0</x:v>
      </x:c>
      <x:c r="H5697" s="31" t="n">
        <x:f>IF(O5697&gt;0,O5697,D5697)*E5697/1000000/31.1034768</x:f>
        <x:v>0.0999907662297939</x:v>
      </x:c>
      <x:c r="I5697" s="31" t="n">
        <x:f>IF(O5697&gt;0,O5697,D5697)*F5697/1000000/31.1034768</x:f>
        <x:v>0.04979033570525806</x:v>
      </x:c>
      <x:c r="J5697" s="31" t="n">
        <x:f>IF(O5697&gt;0,O5697,D5697)*G5697/1000000/31.1034768</x:f>
        <x:v>0</x:v>
      </x:c>
      <x:c r="K5697" s="32" t="n">
        <x:f>H5697*$B$4*$H$4+I5697*$D$4*$J$4+J5697*$F$4*$L$4</x:f>
        <x:v>209</x:v>
      </x:c>
      <x:c r="L5697" s="29" t="str">
        <x:v>Niko ppm 2020</x:v>
      </x:c>
      <x:c r="M5697" s="39" t="str">
        <x:v>FIAT/LANCIA//55212563//55192776//0387 L71K 11//6E26 2 519 A//FPT GM</x:v>
      </x:c>
      <x:c r="N5697" s="58" t="n">
        <x:v>209</x:v>
      </x:c>
      <x:c r="O5697" s="59" t="n">
        <x:v>750.3161586592565</x:v>
      </x:c>
      <x:c r="P5697" s="60" t="str">
        <x:v>Calibrated to live price</x:v>
      </x:c>
      <x:c r="Q5697" s="61" t="n">
        <x:f>IF(N5697="","",K5697-N5697)</x:f>
        <x:v>0</x:v>
      </x:c>
    </x:row>
    <x:row r="5698">
      <x:c r="A5698" s="37" t="str">
        <x:v>55212567</x:v>
      </x:c>
      <x:c r="B5698" s="37" t="str">
        <x:v>55212567</x:v>
      </x:c>
      <x:c r="C5698" s="29" t="str">
        <x:v>FIAT</x:v>
      </x:c>
      <x:c r="D5698" s="30" t="n">
        <x:v>700</x:v>
      </x:c>
      <x:c r="E5698" s="30" t="n">
        <x:v>4251</x:v>
      </x:c>
      <x:c r="F5698" s="30" t="n">
        <x:v>2124</x:v>
      </x:c>
      <x:c r="G5698" s="30" t="n">
        <x:v>33</x:v>
      </x:c>
      <x:c r="H5698" s="31" t="n">
        <x:f>IF(O5698&gt;0,O5698,D5698)*E5698/1000000/31.1034768</x:f>
        <x:v>0.09568549550258308</x:v>
      </x:c>
      <x:c r="I5698" s="31" t="n">
        <x:f>IF(O5698&gt;0,O5698,D5698)*F5698/1000000/31.1034768</x:f>
        <x:v>0.047808984344268744</x:v>
      </x:c>
      <x:c r="J5698" s="31" t="n">
        <x:f>IF(O5698&gt;0,O5698,D5698)*G5698/1000000/31.1034768</x:f>
        <x:v>0.0007427949545013505</x:v>
      </x:c>
      <x:c r="K5698" s="32" t="n">
        <x:f>H5698*$B$4*$H$4+I5698*$D$4*$J$4+J5698*$F$4*$L$4</x:f>
        <x:v>206.00000000000003</x:v>
      </x:c>
      <x:c r="L5698" s="29" t="str">
        <x:v>Katalog Franko</x:v>
      </x:c>
      <x:c r="M5698" s="39" t="str">
        <x:v>55192776 D397 LP1K11 CD24 3 642 A</x:v>
      </x:c>
      <x:c r="N5698" s="58" t="n">
        <x:v>206</x:v>
      </x:c>
      <x:c r="O5698" s="59" t="n">
        <x:v>700.1062313481762</x:v>
      </x:c>
      <x:c r="P5698" s="60" t="str">
        <x:v>Calibrated to live price</x:v>
      </x:c>
      <x:c r="Q5698" s="61" t="n">
        <x:f>IF(N5698="","",K5698-N5698)</x:f>
        <x:v>2.842170943040401e-14</x:v>
      </x:c>
    </x:row>
    <x:row r="5699">
      <x:c r="A5699" s="37" t="str">
        <x:v>55215497</x:v>
      </x:c>
      <x:c r="B5699" s="37" t="str">
        <x:v>55215497</x:v>
      </x:c>
      <x:c r="C5699" s="29" t="str">
        <x:v>Fiat/Lancia</x:v>
      </x:c>
      <x:c r="D5699" s="30" t="n">
        <x:v>1220</x:v>
      </x:c>
      <x:c r="E5699" s="30" t="n">
        <x:v>0</x:v>
      </x:c>
      <x:c r="F5699" s="30" t="n">
        <x:v>3340</x:v>
      </x:c>
      <x:c r="G5699" s="30" t="n">
        <x:v>210</x:v>
      </x:c>
      <x:c r="H5699" s="31" t="n">
        <x:f>IF(O5699&gt;0,O5699,D5699)*E5699/1000000/31.1034768</x:f>
        <x:v>0</x:v>
      </x:c>
      <x:c r="I5699" s="31" t="n">
        <x:f>IF(O5699&gt;0,O5699,D5699)*F5699/1000000/31.1034768</x:f>
        <x:v>0.1310078621178453</x:v>
      </x:c>
      <x:c r="J5699" s="31" t="n">
        <x:f>IF(O5699&gt;0,O5699,D5699)*G5699/1000000/31.1034768</x:f>
        <x:v>0.008237021270882489</x:v>
      </x:c>
      <x:c r="K5699" s="32" t="n">
        <x:f>H5699*$B$4*$H$4+I5699*$D$4*$J$4+J5699*$F$4*$L$4</x:f>
        <x:v>211.87972143358587</x:v>
      </x:c>
      <x:c r="L5699" s="29" t="str">
        <x:v>Niko ppm 2020</x:v>
      </x:c>
      <x:c r="M5699" s="39" t="str">
        <x:v>FIAT-LANCIA 55215497//50511166//A 595</x:v>
      </x:c>
      <x:c r="N5699" s="58"/>
      <x:c r="O5699" s="59"/>
      <x:c r="P5699" s="60" t="str">
        <x:v>No live-price match</x:v>
      </x:c>
      <x:c r="Q5699" s="61" t="str">
        <x:f>IF(N5699="","",K5699-N5699)</x:f>
      </x:c>
    </x:row>
    <x:row r="5700">
      <x:c r="A5700" s="37" t="str">
        <x:v>55216509</x:v>
      </x:c>
      <x:c r="B5700" s="37" t="str">
        <x:v>55216509</x:v>
      </x:c>
      <x:c r="C5700" s="29" t="str">
        <x:v>FIAT</x:v>
      </x:c>
      <x:c r="D5700" s="30" t="n">
        <x:v>880</x:v>
      </x:c>
      <x:c r="E5700" s="30" t="n">
        <x:v>0</x:v>
      </x:c>
      <x:c r="F5700" s="30" t="n">
        <x:v>3295</x:v>
      </x:c>
      <x:c r="G5700" s="30" t="n">
        <x:v>447</x:v>
      </x:c>
      <x:c r="H5700" s="31" t="n">
        <x:f>IF(O5700&gt;0,O5700,D5700)*E5700/1000000/31.1034768</x:f>
        <x:v>0</x:v>
      </x:c>
      <x:c r="I5700" s="31" t="n">
        <x:f>IF(O5700&gt;0,O5700,D5700)*F5700/1000000/31.1034768</x:f>
        <x:v>0.09326914471370086</x:v>
      </x:c>
      <x:c r="J5700" s="31" t="n">
        <x:f>IF(O5700&gt;0,O5700,D5700)*G5700/1000000/31.1034768</x:f>
        <x:v>0.012652900663740299</x:v>
      </x:c>
      <x:c r="K5700" s="32" t="n">
        <x:f>H5700*$B$4*$H$4+I5700*$D$4*$J$4+J5700*$F$4*$L$4</x:f>
        <x:v>204</x:v>
      </x:c>
      <x:c r="L5700" s="29" t="str">
        <x:v>Katalog Franko</x:v>
      </x:c>
      <x:c r="M5700" s="39" t="str">
        <x:v>55206760 / 51820489 / A595 / 08F27 / 246 F NKV 10 / LG</x:v>
      </x:c>
      <x:c r="N5700" s="58" t="n">
        <x:v>204</x:v>
      </x:c>
      <x:c r="O5700" s="59" t="n">
        <x:v>880.4232712468702</x:v>
      </x:c>
      <x:c r="P5700" s="60" t="str">
        <x:v>Calibrated to live price</x:v>
      </x:c>
      <x:c r="Q5700" s="61" t="n">
        <x:f>IF(N5700="","",K5700-N5700)</x:f>
        <x:v>0</x:v>
      </x:c>
    </x:row>
    <x:row r="5701">
      <x:c r="A5701" s="37" t="str">
        <x:v>55216589</x:v>
      </x:c>
      <x:c r="B5701" s="37" t="str">
        <x:v>55216589</x:v>
      </x:c>
      <x:c r="C5701" s="29" t="str"/>
      <x:c r="D5701" s="30" t="n">
        <x:v>1385.43</x:v>
      </x:c>
      <x:c r="E5701" s="30" t="n">
        <x:v>571.92</x:v>
      </x:c>
      <x:c r="F5701" s="30" t="n">
        <x:v>229.69</x:v>
      </x:c>
      <x:c r="G5701" s="30" t="n">
        <x:v>1035.44</x:v>
      </x:c>
      <x:c r="H5701" s="31" t="n">
        <x:f>IF(O5701&gt;0,O5701,D5701)*E5701/1000000/31.1034768</x:f>
        <x:v>0.011263952262488008</x:v>
      </x:c>
      <x:c r="I5701" s="31" t="n">
        <x:f>IF(O5701&gt;0,O5701,D5701)*F5701/1000000/31.1034768</x:f>
        <x:v>0.004523739675428156</x:v>
      </x:c>
      <x:c r="J5701" s="31" t="n">
        <x:f>IF(O5701&gt;0,O5701,D5701)*G5701/1000000/31.1034768</x:f>
        <x:v>0.02039296882548361</x:v>
      </x:c>
      <x:c r="K5701" s="32" t="n">
        <x:f>H5701*$B$4*$H$4+I5701*$D$4*$J$4+J5701*$F$4*$L$4</x:f>
        <x:v>181.99999999999997</x:v>
      </x:c>
      <x:c r="L5701" s="29" t="str">
        <x:v>Niko ppm 207</x:v>
      </x:c>
      <x:c r="M5701" s="39" t="str"/>
      <x:c r="N5701" s="58" t="n">
        <x:v>182</x:v>
      </x:c>
      <x:c r="O5701" s="59" t="n">
        <x:v>612.582315485738</x:v>
      </x:c>
      <x:c r="P5701" s="60" t="str">
        <x:v>Calibrated to live price</x:v>
      </x:c>
      <x:c r="Q5701" s="61" t="n">
        <x:f>IF(N5701="","",K5701-N5701)</x:f>
        <x:v>-2.842170943040401e-14</x:v>
      </x:c>
    </x:row>
    <x:row r="5702">
      <x:c r="A5702" s="37" t="str">
        <x:v>55216690</x:v>
      </x:c>
      <x:c r="B5702" s="37" t="str">
        <x:v>55216690</x:v>
      </x:c>
      <x:c r="C5702" s="29" t="str">
        <x:v>FIAT</x:v>
      </x:c>
      <x:c r="D5702" s="30" t="n">
        <x:v>1619.96</x:v>
      </x:c>
      <x:c r="E5702" s="30" t="n">
        <x:v>605.8</x:v>
      </x:c>
      <x:c r="F5702" s="30" t="n">
        <x:v>283.81</x:v>
      </x:c>
      <x:c r="G5702" s="30" t="n">
        <x:v>717.01</x:v>
      </x:c>
      <x:c r="H5702" s="31" t="n">
        <x:f>IF(O5702&gt;0,O5702,D5702)*E5702/1000000/31.1034768</x:f>
        <x:v>0.021546310500506566</x:v>
      </x:c>
      <x:c r="I5702" s="31" t="n">
        <x:f>IF(O5702&gt;0,O5702,D5702)*F5702/1000000/31.1034768</x:f>
        <x:v>0.01009418683253346</x:v>
      </x:c>
      <x:c r="J5702" s="31" t="n">
        <x:f>IF(O5702&gt;0,O5702,D5702)*G5702/1000000/31.1034768</x:f>
        <x:v>0.025501683875814155</x:v>
      </x:c>
      <x:c r="K5702" s="32" t="n">
        <x:f>H5702*$B$4*$H$4+I5702*$D$4*$J$4+J5702*$F$4*$L$4</x:f>
        <x:v>244</x:v>
      </x:c>
      <x:c r="L5702" s="29" t="str">
        <x:v>Niko ppm 207</x:v>
      </x:c>
      <x:c r="M5702" s="39" t="str">
        <x:v>FI 3579/0/02-3009 00028792 51875637 235 9440 400 D627</x:v>
      </x:c>
      <x:c r="N5702" s="58" t="n">
        <x:v>244</x:v>
      </x:c>
      <x:c r="O5702" s="59" t="n">
        <x:v>1106.248215216412</x:v>
      </x:c>
      <x:c r="P5702" s="60" t="str">
        <x:v>Calibrated to live price</x:v>
      </x:c>
      <x:c r="Q5702" s="61" t="n">
        <x:f>IF(N5702="","",K5702-N5702)</x:f>
        <x:v>0</x:v>
      </x:c>
    </x:row>
    <x:row r="5703">
      <x:c r="A5703" s="37" t="str">
        <x:v>55217451</x:v>
      </x:c>
      <x:c r="B5703" s="37" t="str">
        <x:v>55217451</x:v>
      </x:c>
      <x:c r="C5703" s="29" t="str">
        <x:v>Fiat/Lancia</x:v>
      </x:c>
      <x:c r="D5703" s="30" t="n">
        <x:v>2500</x:v>
      </x:c>
      <x:c r="E5703" s="30" t="n">
        <x:v>1673.48</x:v>
      </x:c>
      <x:c r="F5703" s="30" t="n">
        <x:v>649.52</x:v>
      </x:c>
      <x:c r="G5703" s="30" t="n">
        <x:v>0</x:v>
      </x:c>
      <x:c r="H5703" s="31" t="n">
        <x:f>IF(O5703&gt;0,O5703,D5703)*E5703/1000000/31.1034768</x:f>
        <x:v>0.20491792738698245</x:v>
      </x:c>
      <x:c r="I5703" s="31" t="n">
        <x:f>IF(O5703&gt;0,O5703,D5703)*F5703/1000000/31.1034768</x:f>
        <x:v>0.0795338409759261</x:v>
      </x:c>
      <x:c r="J5703" s="31" t="n">
        <x:f>IF(O5703&gt;0,O5703,D5703)*G5703/1000000/31.1034768</x:f>
        <x:v>0</x:v>
      </x:c>
      <x:c r="K5703" s="32" t="n">
        <x:f>H5703*$B$4*$H$4+I5703*$D$4*$J$4+J5703*$F$4*$L$4</x:f>
        <x:v>403.00000000000006</x:v>
      </x:c>
      <x:c r="L5703" s="29" t="str">
        <x:v>Niko ppm 2020</x:v>
      </x:c>
      <x:c r="M5703" s="39" t="str">
        <x:v>FIAT/LANCIA//55217451//55234767//110105//D-337209 31//M 039003200//PTSP//FPT//POWERTRAIN TECHNOLOGIE</x:v>
      </x:c>
      <x:c r="N5703" s="58" t="n">
        <x:v>403</x:v>
      </x:c>
      <x:c r="O5703" s="59" t="n">
        <x:v>3808.626335770426</x:v>
      </x:c>
      <x:c r="P5703" s="60" t="str">
        <x:v>Calibrated to live price</x:v>
      </x:c>
      <x:c r="Q5703" s="61" t="n">
        <x:f>IF(N5703="","",K5703-N5703)</x:f>
        <x:v>5.684341886080802e-14</x:v>
      </x:c>
    </x:row>
    <x:row r="5704">
      <x:c r="A5704" s="37" t="str">
        <x:v>55218497</x:v>
      </x:c>
      <x:c r="B5704" s="37" t="str">
        <x:v>55218497</x:v>
      </x:c>
      <x:c r="C5704" s="29" t="str">
        <x:v>FIAT</x:v>
      </x:c>
      <x:c r="D5704" s="30" t="n">
        <x:v>940</x:v>
      </x:c>
      <x:c r="E5704" s="30" t="n">
        <x:v>0</x:v>
      </x:c>
      <x:c r="F5704" s="30" t="n">
        <x:v>4076</x:v>
      </x:c>
      <x:c r="G5704" s="30" t="n">
        <x:v>360</x:v>
      </x:c>
      <x:c r="H5704" s="31" t="n">
        <x:f>IF(O5704&gt;0,O5704,D5704)*E5704/1000000/31.1034768</x:f>
        <x:v>0</x:v>
      </x:c>
      <x:c r="I5704" s="31" t="n">
        <x:f>IF(O5704&gt;0,O5704,D5704)*F5704/1000000/31.1034768</x:f>
        <x:v>0.12330996853179908</x:v>
      </x:c>
      <x:c r="J5704" s="31" t="n">
        <x:f>IF(O5704&gt;0,O5704,D5704)*G5704/1000000/31.1034768</x:f>
        <x:v>0.010890968761395404</x:v>
      </x:c>
      <x:c r="K5704" s="32" t="n">
        <x:f>H5704*$B$4*$H$4+I5704*$D$4*$J$4+J5704*$F$4*$L$4</x:f>
        <x:v>224</x:v>
      </x:c>
      <x:c r="L5704" s="29" t="str">
        <x:v>Katalog Franko</x:v>
      </x:c>
      <x:c r="M5704" s="39" t="str">
        <x:v>30511166 / LG</x:v>
      </x:c>
      <x:c r="N5704" s="58" t="n">
        <x:v>224</x:v>
      </x:c>
      <x:c r="O5704" s="59" t="n">
        <x:v>940.9638727766297</x:v>
      </x:c>
      <x:c r="P5704" s="60" t="str">
        <x:v>Calibrated to live price</x:v>
      </x:c>
      <x:c r="Q5704" s="61" t="n">
        <x:f>IF(N5704="","",K5704-N5704)</x:f>
        <x:v>0</x:v>
      </x:c>
    </x:row>
    <x:row r="5705">
      <x:c r="A5705" s="37" t="str">
        <x:v>55219217</x:v>
      </x:c>
      <x:c r="B5705" s="37" t="str">
        <x:v>55219217</x:v>
      </x:c>
      <x:c r="C5705" s="29" t="str">
        <x:v>Fiat/Lancia</x:v>
      </x:c>
      <x:c r="D5705" s="30" t="n">
        <x:v>3700</x:v>
      </x:c>
      <x:c r="E5705" s="30" t="n">
        <x:v>581.3459459</x:v>
      </x:c>
      <x:c r="F5705" s="30" t="n">
        <x:v>0</x:v>
      </x:c>
      <x:c r="G5705" s="30" t="n">
        <x:v>0</x:v>
      </x:c>
      <x:c r="H5705" s="31" t="n">
        <x:f>IF(O5705&gt;0,O5705,D5705)*E5705/1000000/31.1034768</x:f>
        <x:v>0.06915561284872178</x:v>
      </x:c>
      <x:c r="I5705" s="31" t="n">
        <x:f>IF(O5705&gt;0,O5705,D5705)*F5705/1000000/31.1034768</x:f>
        <x:v>0</x:v>
      </x:c>
      <x:c r="J5705" s="31" t="n">
        <x:f>IF(O5705&gt;0,O5705,D5705)*G5705/1000000/31.1034768</x:f>
        <x:v>0</x:v>
      </x:c>
      <x:c r="K5705" s="32" t="n">
        <x:f>H5705*$B$4*$H$4+I5705*$D$4*$J$4+J5705*$F$4*$L$4</x:f>
        <x:v>105.80808765854432</x:v>
      </x:c>
      <x:c r="L5705" s="29" t="str">
        <x:v>Niko ppm 2020</x:v>
      </x:c>
      <x:c r="M5705" s="39" t="str">
        <x:v>FIAT-LANCIA//55219217//8 C 26//VE 3185183006//HE 3254183005//0192234//MADE IN GERMANY</x:v>
      </x:c>
      <x:c r="N5705" s="58"/>
      <x:c r="O5705" s="59"/>
      <x:c r="P5705" s="60" t="str">
        <x:v>No live-price match</x:v>
      </x:c>
      <x:c r="Q5705" s="61" t="str">
        <x:f>IF(N5705="","",K5705-N5705)</x:f>
      </x:c>
    </x:row>
    <x:row r="5706">
      <x:c r="A5706" s="37" t="str">
        <x:v>5522</x:v>
      </x:c>
      <x:c r="B5706" s="37" t="str">
        <x:v>5522</x:v>
      </x:c>
      <x:c r="C5706" s="29" t="str"/>
      <x:c r="D5706" s="30" t="n">
        <x:v>1144.43</x:v>
      </x:c>
      <x:c r="E5706" s="30" t="n">
        <x:v>103.91</x:v>
      </x:c>
      <x:c r="F5706" s="30" t="n">
        <x:v>185.45</x:v>
      </x:c>
      <x:c r="G5706" s="30" t="n">
        <x:v>822.72</x:v>
      </x:c>
      <x:c r="H5706" s="31" t="n">
        <x:f>IF(O5706&gt;0,O5706,D5706)*E5706/1000000/31.1034768</x:f>
        <x:v>0.0017701065075721332</x:v>
      </x:c>
      <x:c r="I5706" s="31" t="n">
        <x:f>IF(O5706&gt;0,O5706,D5706)*F5706/1000000/31.1034768</x:f>
        <x:v>0.0031591401388629784</x:v>
      </x:c>
      <x:c r="J5706" s="31" t="n">
        <x:f>IF(O5706&gt;0,O5706,D5706)*G5706/1000000/31.1034768</x:f>
        <x:v>0.014015032488785923</x:v>
      </x:c>
      <x:c r="K5706" s="32" t="n">
        <x:f>H5706*$B$4*$H$4+I5706*$D$4*$J$4+J5706*$F$4*$L$4</x:f>
        <x:v>115.99999999999999</x:v>
      </x:c>
      <x:c r="L5706" s="29" t="str">
        <x:v>Niko ppm 207</x:v>
      </x:c>
      <x:c r="M5706" s="39" t="str"/>
      <x:c r="N5706" s="58" t="n">
        <x:v>116</x:v>
      </x:c>
      <x:c r="O5706" s="59" t="n">
        <x:v>529.8476247887486</x:v>
      </x:c>
      <x:c r="P5706" s="60" t="str">
        <x:v>Calibrated to live price</x:v>
      </x:c>
      <x:c r="Q5706" s="61" t="n">
        <x:f>IF(N5706="","",K5706-N5706)</x:f>
        <x:v>-1.4210854715202004e-14</x:v>
      </x:c>
    </x:row>
    <x:row r="5707">
      <x:c r="A5707" s="37" t="str">
        <x:v>55223356</x:v>
      </x:c>
      <x:c r="B5707" s="37" t="str">
        <x:v>55223356</x:v>
      </x:c>
      <x:c r="C5707" s="29" t="str">
        <x:v>Fiat/Lancia</x:v>
      </x:c>
      <x:c r="D5707" s="30" t="n">
        <x:v>780</x:v>
      </x:c>
      <x:c r="E5707" s="30" t="n">
        <x:v>3290</x:v>
      </x:c>
      <x:c r="F5707" s="30" t="n">
        <x:v>0</x:v>
      </x:c>
      <x:c r="G5707" s="30" t="n">
        <x:v>0</x:v>
      </x:c>
      <x:c r="H5707" s="31" t="n">
        <x:f>IF(O5707&gt;0,O5707,D5707)*E5707/1000000/31.1034768</x:f>
        <x:v>0.08250524584441311</x:v>
      </x:c>
      <x:c r="I5707" s="31" t="n">
        <x:f>IF(O5707&gt;0,O5707,D5707)*F5707/1000000/31.1034768</x:f>
        <x:v>0</x:v>
      </x:c>
      <x:c r="J5707" s="31" t="n">
        <x:f>IF(O5707&gt;0,O5707,D5707)*G5707/1000000/31.1034768</x:f>
        <x:v>0</x:v>
      </x:c>
      <x:c r="K5707" s="32" t="n">
        <x:f>H5707*$B$4*$H$4+I5707*$D$4*$J$4+J5707*$F$4*$L$4</x:f>
        <x:v>126.23302614195207</x:v>
      </x:c>
      <x:c r="L5707" s="29" t="str">
        <x:v>Niko ppm 2020</x:v>
      </x:c>
      <x:c r="M5707" s="39" t="str">
        <x:v>FIAT/LANCIA//55223356//55181852//C 387 KLBE 04//9D 22 3 709 E//9C 06-J595//KLBE-03</x:v>
      </x:c>
      <x:c r="N5707" s="58"/>
      <x:c r="O5707" s="59"/>
      <x:c r="P5707" s="60" t="str">
        <x:v>No live-price match</x:v>
      </x:c>
      <x:c r="Q5707" s="61" t="str">
        <x:f>IF(N5707="","",K5707-N5707)</x:f>
      </x:c>
    </x:row>
    <x:row r="5708">
      <x:c r="A5708" s="37" t="str">
        <x:v>55234767</x:v>
      </x:c>
      <x:c r="B5708" s="37" t="str">
        <x:v>55234767</x:v>
      </x:c>
      <x:c r="C5708" s="29" t="str">
        <x:v>FIAT</x:v>
      </x:c>
      <x:c r="D5708" s="30" t="n">
        <x:v>2500</x:v>
      </x:c>
      <x:c r="E5708" s="30" t="n">
        <x:v>1416</x:v>
      </x:c>
      <x:c r="F5708" s="30" t="n">
        <x:v>645</x:v>
      </x:c>
      <x:c r="G5708" s="30" t="n">
        <x:v>0</x:v>
      </x:c>
      <x:c r="H5708" s="31" t="n">
        <x:f>IF(O5708&gt;0,O5708,D5708)*E5708/1000000/31.1034768</x:f>
        <x:v>0.11358923690529907</x:v>
      </x:c>
      <x:c r="I5708" s="31" t="n">
        <x:f>IF(O5708&gt;0,O5708,D5708)*F5708/1000000/31.1034768</x:f>
        <x:v>0.05174086003101547</x:v>
      </x:c>
      <x:c r="J5708" s="31" t="n">
        <x:f>IF(O5708&gt;0,O5708,D5708)*G5708/1000000/31.1034768</x:f>
        <x:v>0</x:v>
      </x:c>
      <x:c r="K5708" s="32" t="n">
        <x:f>H5708*$B$4*$H$4+I5708*$D$4*$J$4+J5708*$F$4*$L$4</x:f>
        <x:v>231.99999999999997</x:v>
      </x:c>
      <x:c r="L5708" s="29" t="str">
        <x:v>Katalog Franko</x:v>
      </x:c>
      <x:c r="M5708" s="39" t="str">
        <x:v>BE11/C-367 2 169/KU1K 031 DB1 01/M05600410 / F:1394</x:v>
      </x:c>
      <x:c r="N5708" s="58" t="n">
        <x:v>232</x:v>
      </x:c>
      <x:c r="O5708" s="59" t="n">
        <x:v>2495.0707590492043</x:v>
      </x:c>
      <x:c r="P5708" s="60" t="str">
        <x:v>Calibrated to live price</x:v>
      </x:c>
      <x:c r="Q5708" s="61" t="n">
        <x:f>IF(N5708="","",K5708-N5708)</x:f>
        <x:v>-2.842170943040401e-14</x:v>
      </x:c>
    </x:row>
    <x:row r="5709">
      <x:c r="A5709" s="37" t="str">
        <x:v>55272988</x:v>
      </x:c>
      <x:c r="B5709" s="37" t="str">
        <x:v>55272988</x:v>
      </x:c>
      <x:c r="C5709" s="29" t="str">
        <x:v>Fiat/Lancia</x:v>
      </x:c>
      <x:c r="D5709" s="30" t="n">
        <x:v>3160</x:v>
      </x:c>
      <x:c r="E5709" s="30" t="n">
        <x:v>1097.911392</x:v>
      </x:c>
      <x:c r="F5709" s="30" t="n">
        <x:v>535.7848101</x:v>
      </x:c>
      <x:c r="G5709" s="30" t="n">
        <x:v>0</x:v>
      </x:c>
      <x:c r="H5709" s="31" t="n">
        <x:f>IF(O5709&gt;0,O5709,D5709)*E5709/1000000/31.1034768</x:f>
        <x:v>0.11154380010404497</x:v>
      </x:c>
      <x:c r="I5709" s="31" t="n">
        <x:f>IF(O5709&gt;0,O5709,D5709)*F5709/1000000/31.1034768</x:f>
        <x:v>0.054433785997711995</x:v>
      </x:c>
      <x:c r="J5709" s="31" t="n">
        <x:f>IF(O5709&gt;0,O5709,D5709)*G5709/1000000/31.1034768</x:f>
        <x:v>0</x:v>
      </x:c>
      <x:c r="K5709" s="32" t="n">
        <x:f>H5709*$B$4*$H$4+I5709*$D$4*$J$4+J5709*$F$4*$L$4</x:f>
        <x:v>231.9000234066148</x:v>
      </x:c>
      <x:c r="L5709" s="29" t="str">
        <x:v>Niko ppm 2020</x:v>
      </x:c>
      <x:c r="M5709" s="39" t="str">
        <x:v>FIAT LANCIA 55272988//55254719//PB//GM//C 387</x:v>
      </x:c>
      <x:c r="N5709" s="58"/>
      <x:c r="O5709" s="59"/>
      <x:c r="P5709" s="60" t="str">
        <x:v>No live-price match</x:v>
      </x:c>
      <x:c r="Q5709" s="61" t="str">
        <x:f>IF(N5709="","",K5709-N5709)</x:f>
      </x:c>
    </x:row>
    <x:row r="5710">
      <x:c r="A5710" s="37" t="str">
        <x:v>55282080</x:v>
      </x:c>
      <x:c r="B5710" s="37" t="str">
        <x:v>55282080</x:v>
      </x:c>
      <x:c r="C5710" s="29" t="str">
        <x:v>Fiat</x:v>
      </x:c>
      <x:c r="D5710" s="30" t="n">
        <x:v>760</x:v>
      </x:c>
      <x:c r="E5710" s="30" t="n">
        <x:v>0</x:v>
      </x:c>
      <x:c r="F5710" s="30" t="n">
        <x:v>488.00000000000006</x:v>
      </x:c>
      <x:c r="G5710" s="30" t="n">
        <x:v>383.99999999999994</x:v>
      </x:c>
      <x:c r="H5710" s="31" t="n">
        <x:f>IF(O5710&gt;0,O5710,D5710)*E5710/1000000/31.1034768</x:f>
        <x:v>0</x:v>
      </x:c>
      <x:c r="I5710" s="31" t="n">
        <x:f>IF(O5710&gt;0,O5710,D5710)*F5710/1000000/31.1034768</x:f>
        <x:v>0.011924068887372748</x:v>
      </x:c>
      <x:c r="J5710" s="31" t="n">
        <x:f>IF(O5710&gt;0,O5710,D5710)*G5710/1000000/31.1034768</x:f>
        <x:v>0.009382873878588388</x:v>
      </x:c>
      <x:c r="K5710" s="32" t="n">
        <x:f>H5710*$B$4*$H$4+I5710*$D$4*$J$4+J5710*$F$4*$L$4</x:f>
        <x:v>86.88247996764142</x:v>
      </x:c>
      <x:c r="L5710" s="29" t="str">
        <x:v>Niko ppm 2020</x:v>
      </x:c>
      <x:c r="M5710" s="39" t="str">
        <x:v>FIAT-LANCIA 55282080//06328//A 595//FGP//G HRU 09 232</x:v>
      </x:c>
      <x:c r="N5710" s="58"/>
      <x:c r="O5710" s="59"/>
      <x:c r="P5710" s="60" t="str">
        <x:v>No live-price match</x:v>
      </x:c>
      <x:c r="Q5710" s="61" t="str">
        <x:f>IF(N5710="","",K5710-N5710)</x:f>
      </x:c>
    </x:row>
    <x:row r="5711">
      <x:c r="A5711" s="37" t="str">
        <x:v>55282601</x:v>
      </x:c>
      <x:c r="B5711" s="37" t="str">
        <x:v>55282601</x:v>
      </x:c>
      <x:c r="C5711" s="29" t="str">
        <x:v>FIAT</x:v>
      </x:c>
      <x:c r="D5711" s="30" t="n">
        <x:v>800</x:v>
      </x:c>
      <x:c r="E5711" s="30" t="n">
        <x:v>3170</x:v>
      </x:c>
      <x:c r="F5711" s="30" t="n">
        <x:v>0</x:v>
      </x:c>
      <x:c r="G5711" s="30" t="n">
        <x:v>0</x:v>
      </x:c>
      <x:c r="H5711" s="31" t="n">
        <x:f>IF(O5711&gt;0,O5711,D5711)*E5711/1000000/31.1034768</x:f>
        <x:v>0.08169934640522876</x:v>
      </x:c>
      <x:c r="I5711" s="31" t="n">
        <x:f>IF(O5711&gt;0,O5711,D5711)*F5711/1000000/31.1034768</x:f>
        <x:v>0</x:v>
      </x:c>
      <x:c r="J5711" s="31" t="n">
        <x:f>IF(O5711&gt;0,O5711,D5711)*G5711/1000000/31.1034768</x:f>
        <x:v>0</x:v>
      </x:c>
      <x:c r="K5711" s="32" t="n">
        <x:f>H5711*$B$4*$H$4+I5711*$D$4*$J$4+J5711*$F$4*$L$4</x:f>
        <x:v>125</x:v>
      </x:c>
      <x:c r="L5711" s="29" t="str">
        <x:v>Katalog Franko</x:v>
      </x:c>
      <x:c r="M5711" s="39" t="str">
        <x:v>FGP 551 81852 C387EBE13,5K216323D / FIAT 29.3</x:v>
      </x:c>
      <x:c r="N5711" s="58" t="n">
        <x:v>125</x:v>
      </x:c>
      <x:c r="O5711" s="59" t="n">
        <x:v>801.6194717634688</x:v>
      </x:c>
      <x:c r="P5711" s="60" t="str">
        <x:v>Calibrated to live price</x:v>
      </x:c>
      <x:c r="Q5711" s="61" t="n">
        <x:f>IF(N5711="","",K5711-N5711)</x:f>
        <x:v>0</x:v>
      </x:c>
    </x:row>
    <x:row r="5712">
      <x:c r="A5712" s="37" t="str">
        <x:v>55353009</x:v>
      </x:c>
      <x:c r="B5712" s="37" t="str">
        <x:v>55353009</x:v>
      </x:c>
      <x:c r="C5712" s="29" t="str">
        <x:v>Fiat</x:v>
      </x:c>
      <x:c r="D5712" s="30" t="n">
        <x:v>1140</x:v>
      </x:c>
      <x:c r="E5712" s="30" t="n">
        <x:v>4240.736842</x:v>
      </x:c>
      <x:c r="F5712" s="30" t="n">
        <x:v>0</x:v>
      </x:c>
      <x:c r="G5712" s="30" t="n">
        <x:v>0</x:v>
      </x:c>
      <x:c r="H5712" s="31" t="n">
        <x:f>IF(O5712&gt;0,O5712,D5712)*E5712/1000000/31.1034768</x:f>
        <x:v>0.15543085523737976</x:v>
      </x:c>
      <x:c r="I5712" s="31" t="n">
        <x:f>IF(O5712&gt;0,O5712,D5712)*F5712/1000000/31.1034768</x:f>
        <x:v>0</x:v>
      </x:c>
      <x:c r="J5712" s="31" t="n">
        <x:f>IF(O5712&gt;0,O5712,D5712)*G5712/1000000/31.1034768</x:f>
        <x:v>0</x:v>
      </x:c>
      <x:c r="K5712" s="32" t="n">
        <x:f>H5712*$B$4*$H$4+I5712*$D$4*$J$4+J5712*$F$4*$L$4</x:f>
        <x:v>237.80920851319104</x:v>
      </x:c>
      <x:c r="L5712" s="29" t="str">
        <x:v>Niko ppm 2020</x:v>
      </x:c>
      <x:c r="M5712" s="39" t="str">
        <x:v>FGP 5535 3009//AZUO 15//4K16//Zeuna Stärker//298 8936 302//GM 96</x:v>
      </x:c>
      <x:c r="N5712" s="58"/>
      <x:c r="O5712" s="59"/>
      <x:c r="P5712" s="60" t="str">
        <x:v>No live-price match</x:v>
      </x:c>
      <x:c r="Q5712" s="61" t="str">
        <x:f>IF(N5712="","",K5712-N5712)</x:f>
      </x:c>
    </x:row>
    <x:row r="5713">
      <x:c r="A5713" s="37" t="str">
        <x:v>55353945</x:v>
      </x:c>
      <x:c r="B5713" s="37" t="str">
        <x:v>55353945</x:v>
      </x:c>
      <x:c r="C5713" s="29" t="str">
        <x:v>Opel</x:v>
      </x:c>
      <x:c r="D5713" s="30" t="n">
        <x:v>1000</x:v>
      </x:c>
      <x:c r="E5713" s="30" t="n">
        <x:v>0</x:v>
      </x:c>
      <x:c r="F5713" s="30" t="n">
        <x:v>0</x:v>
      </x:c>
      <x:c r="G5713" s="30" t="n">
        <x:v>185.99999999999997</x:v>
      </x:c>
      <x:c r="H5713" s="31" t="n">
        <x:f>IF(O5713&gt;0,O5713,D5713)*E5713/1000000/31.1034768</x:f>
        <x:v>0</x:v>
      </x:c>
      <x:c r="I5713" s="31" t="n">
        <x:f>IF(O5713&gt;0,O5713,D5713)*F5713/1000000/31.1034768</x:f>
        <x:v>0</x:v>
      </x:c>
      <x:c r="J5713" s="31" t="n">
        <x:f>IF(O5713&gt;0,O5713,D5713)*G5713/1000000/31.1034768</x:f>
        <x:v>0.005980038861764804</x:v>
      </x:c>
      <x:c r="K5713" s="32" t="n">
        <x:f>H5713*$B$4*$H$4+I5713*$D$4*$J$4+J5713*$F$4*$L$4</x:f>
        <x:v>46.82370428761841</x:v>
      </x:c>
      <x:c r="L5713" s="29" t="str">
        <x:v>Niko ppm 2020</x:v>
      </x:c>
      <x:c r="M5713" s="39" t="str">
        <x:v>FGP 55353945//4071100025//7E25//Zeuna Stärker//ZS-Nr. 235 8535 140//GM 101//eralfaser//Pt//0.1045 %</x:v>
      </x:c>
      <x:c r="N5713" s="58"/>
      <x:c r="O5713" s="59"/>
      <x:c r="P5713" s="60" t="str">
        <x:v>No live-price match</x:v>
      </x:c>
      <x:c r="Q5713" s="61" t="str">
        <x:f>IF(N5713="","",K5713-N5713)</x:f>
      </x:c>
    </x:row>
    <x:row r="5714">
      <x:c r="A5714" s="37" t="str">
        <x:v>55354249, GM 95</x:v>
      </x:c>
      <x:c r="B5714" s="37" t="str">
        <x:v>55354249GM95</x:v>
      </x:c>
      <x:c r="C5714" s="29" t="str"/>
      <x:c r="D5714" s="30" t="n">
        <x:v>700</x:v>
      </x:c>
      <x:c r="E5714" s="30" t="n">
        <x:v>90</x:v>
      </x:c>
      <x:c r="F5714" s="30" t="n">
        <x:v>3000</x:v>
      </x:c>
      <x:c r="G5714" s="30" t="n">
        <x:v>0</x:v>
      </x:c>
      <x:c r="H5714" s="31" t="n">
        <x:f>IF(O5714&gt;0,O5714,D5714)*E5714/1000000/31.1034768</x:f>
        <x:v>0.0020254970338235627</x:v>
      </x:c>
      <x:c r="I5714" s="31" t="n">
        <x:f>IF(O5714&gt;0,O5714,D5714)*F5714/1000000/31.1034768</x:f>
        <x:v>0.06751656779411877</x:v>
      </x:c>
      <x:c r="J5714" s="31" t="n">
        <x:f>IF(O5714&gt;0,O5714,D5714)*G5714/1000000/31.1034768</x:f>
        <x:v>0</x:v>
      </x:c>
      <x:c r="K5714" s="32" t="n">
        <x:f>H5714*$B$4*$H$4+I5714*$D$4*$J$4+J5714*$F$4*$L$4</x:f>
        <x:v>79.05514923013368</x:v>
      </x:c>
      <x:c r="L5714" s="29" t="str">
        <x:v>ppm Niko 2006</x:v>
      </x:c>
      <x:c r="M5714" s="39" t="str"/>
      <x:c r="N5714" s="58"/>
      <x:c r="O5714" s="59"/>
      <x:c r="P5714" s="60" t="str">
        <x:v>No live-price match</x:v>
      </x:c>
      <x:c r="Q5714" s="61" t="str">
        <x:f>IF(N5714="","",K5714-N5714)</x:f>
      </x:c>
    </x:row>
    <x:row r="5715">
      <x:c r="A5715" s="37" t="str">
        <x:v>55398190AB</x:v>
      </x:c>
      <x:c r="B5715" s="37" t="str">
        <x:v>55398190AB</x:v>
      </x:c>
      <x:c r="C5715" s="29" t="str"/>
      <x:c r="D5715" s="30" t="n">
        <x:v>1308.8</x:v>
      </x:c>
      <x:c r="E5715" s="30" t="n">
        <x:v>806.16</x:v>
      </x:c>
      <x:c r="F5715" s="30" t="n">
        <x:v>192.55</x:v>
      </x:c>
      <x:c r="G5715" s="30" t="n">
        <x:v>970.21</x:v>
      </x:c>
      <x:c r="H5715" s="31" t="n">
        <x:f>IF(O5715&gt;0,O5715,D5715)*E5715/1000000/31.1034768</x:f>
        <x:v>0.016128924698947153</x:v>
      </x:c>
      <x:c r="I5715" s="31" t="n">
        <x:f>IF(O5715&gt;0,O5715,D5715)*F5715/1000000/31.1034768</x:f>
        <x:v>0.0038523673349983565</x:v>
      </x:c>
      <x:c r="J5715" s="31" t="n">
        <x:f>IF(O5715&gt;0,O5715,D5715)*G5715/1000000/31.1034768</x:f>
        <x:v>0.01941108964990265</x:v>
      </x:c>
      <x:c r="K5715" s="32" t="n">
        <x:f>H5715*$B$4*$H$4+I5715*$D$4*$J$4+J5715*$F$4*$L$4</x:f>
        <x:v>181.00000000000003</x:v>
      </x:c>
      <x:c r="L5715" s="29" t="str">
        <x:v>Niko ppm 207</x:v>
      </x:c>
      <x:c r="M5715" s="39" t="str"/>
      <x:c r="N5715" s="58" t="n">
        <x:v>181</x:v>
      </x:c>
      <x:c r="O5715" s="59" t="n">
        <x:v>622.29040783796</x:v>
      </x:c>
      <x:c r="P5715" s="60" t="str">
        <x:v>Calibrated to live price</x:v>
      </x:c>
      <x:c r="Q5715" s="61" t="n">
        <x:f>IF(N5715="","",K5715-N5715)</x:f>
        <x:v>2.842170943040401e-14</x:v>
      </x:c>
    </x:row>
    <x:row r="5716">
      <x:c r="A5716" s="37" t="str">
        <x:v>55398882AB</x:v>
      </x:c>
      <x:c r="B5716" s="37" t="str">
        <x:v>55398882AB</x:v>
      </x:c>
      <x:c r="C5716" s="29" t="str"/>
      <x:c r="D5716" s="30" t="n">
        <x:v>2338.06</x:v>
      </x:c>
      <x:c r="E5716" s="30" t="n">
        <x:v>203.7</x:v>
      </x:c>
      <x:c r="F5716" s="30" t="n">
        <x:v>63.6</x:v>
      </x:c>
      <x:c r="G5716" s="30" t="n">
        <x:v>1189.53</x:v>
      </x:c>
      <x:c r="H5716" s="31" t="n">
        <x:f>IF(O5716&gt;0,O5716,D5716)*E5716/1000000/31.1034768</x:f>
        <x:v>0.0038020853973890632</x:v>
      </x:c>
      <x:c r="I5716" s="31" t="n">
        <x:f>IF(O5716&gt;0,O5716,D5716)*F5716/1000000/31.1034768</x:f>
        <x:v>0.0011871017735588828</x:v>
      </x:c>
      <x:c r="J5716" s="31" t="n">
        <x:f>IF(O5716&gt;0,O5716,D5716)*G5716/1000000/31.1034768</x:f>
        <x:v>0.02220272284121852</x:v>
      </x:c>
      <x:c r="K5716" s="32" t="n">
        <x:f>H5716*$B$4*$H$4+I5716*$D$4*$J$4+J5716*$F$4*$L$4</x:f>
        <x:v>181</x:v>
      </x:c>
      <x:c r="L5716" s="29" t="str">
        <x:v>Niko ppm 207</x:v>
      </x:c>
      <x:c r="M5716" s="39" t="str"/>
      <x:c r="N5716" s="58" t="n">
        <x:v>181</x:v>
      </x:c>
      <x:c r="O5716" s="59" t="n">
        <x:v>580.5501961183579</x:v>
      </x:c>
      <x:c r="P5716" s="60" t="str">
        <x:v>Calibrated to live price</x:v>
      </x:c>
      <x:c r="Q5716" s="61" t="n">
        <x:f>IF(N5716="","",K5716-N5716)</x:f>
        <x:v>0</x:v>
      </x:c>
    </x:row>
    <x:row r="5717">
      <x:c r="A5717" s="37" t="str">
        <x:v>55398882AC</x:v>
      </x:c>
      <x:c r="B5717" s="37" t="str">
        <x:v>55398882AC</x:v>
      </x:c>
      <x:c r="C5717" s="29" t="str"/>
      <x:c r="D5717" s="30" t="n">
        <x:v>1516.09</x:v>
      </x:c>
      <x:c r="E5717" s="30" t="n">
        <x:v>570.6</x:v>
      </x:c>
      <x:c r="F5717" s="30" t="n">
        <x:v>227.27</x:v>
      </x:c>
      <x:c r="G5717" s="30" t="n">
        <x:v>777.44</x:v>
      </x:c>
      <x:c r="H5717" s="31" t="n">
        <x:f>IF(O5717&gt;0,O5717,D5717)*E5717/1000000/31.1034768</x:f>
        <x:v>0.013996046688660547</x:v>
      </x:c>
      <x:c r="I5717" s="31" t="n">
        <x:f>IF(O5717&gt;0,O5717,D5717)*F5717/1000000/31.1034768</x:f>
        <x:v>0.005574625886666461</x:v>
      </x:c>
      <x:c r="J5717" s="31" t="n">
        <x:f>IF(O5717&gt;0,O5717,D5717)*G5717/1000000/31.1034768</x:f>
        <x:v>0.019069552291679382</x:v>
      </x:c>
      <x:c r="K5717" s="32" t="n">
        <x:f>H5717*$B$4*$H$4+I5717*$D$4*$J$4+J5717*$F$4*$L$4</x:f>
        <x:v>176.99999999999997</x:v>
      </x:c>
      <x:c r="L5717" s="29" t="str">
        <x:v>Niko ppm 207</x:v>
      </x:c>
      <x:c r="M5717" s="39" t="str"/>
      <x:c r="N5717" s="58" t="n">
        <x:v>177</x:v>
      </x:c>
      <x:c r="O5717" s="59" t="n">
        <x:v>762.9262416271821</x:v>
      </x:c>
      <x:c r="P5717" s="60" t="str">
        <x:v>Calibrated to live price</x:v>
      </x:c>
      <x:c r="Q5717" s="61" t="n">
        <x:f>IF(N5717="","",K5717-N5717)</x:f>
        <x:v>-2.842170943040401e-14</x:v>
      </x:c>
    </x:row>
    <x:row r="5718">
      <x:c r="A5718" s="37" t="str">
        <x:v>55398883AC</x:v>
      </x:c>
      <x:c r="B5718" s="37" t="str">
        <x:v>55398883AC</x:v>
      </x:c>
      <x:c r="C5718" s="29" t="str"/>
      <x:c r="D5718" s="30" t="n">
        <x:v>1128.54</x:v>
      </x:c>
      <x:c r="E5718" s="30" t="n">
        <x:v>963.49</x:v>
      </x:c>
      <x:c r="F5718" s="30" t="n">
        <x:v>247.5</x:v>
      </x:c>
      <x:c r="G5718" s="30" t="n">
        <x:v>679.88</x:v>
      </x:c>
      <x:c r="H5718" s="31" t="n">
        <x:f>IF(O5718&gt;0,O5718,D5718)*E5718/1000000/31.1034768</x:f>
        <x:v>0.020969003895626556</x:v>
      </x:c>
      <x:c r="I5718" s="31" t="n">
        <x:f>IF(O5718&gt;0,O5718,D5718)*F5718/1000000/31.1034768</x:f>
        <x:v>0.005386489184285848</x:v>
      </x:c>
      <x:c r="J5718" s="31" t="n">
        <x:f>IF(O5718&gt;0,O5718,D5718)*G5718/1000000/31.1034768</x:f>
        <x:v>0.014796631380251567</x:v>
      </x:c>
      <x:c r="K5718" s="32" t="n">
        <x:f>H5718*$B$4*$H$4+I5718*$D$4*$J$4+J5718*$F$4*$L$4</x:f>
        <x:v>154</x:v>
      </x:c>
      <x:c r="L5718" s="29" t="str">
        <x:v>Niko ppm 207</x:v>
      </x:c>
      <x:c r="M5718" s="39" t="str"/>
      <x:c r="N5718" s="58" t="n">
        <x:v>154</x:v>
      </x:c>
      <x:c r="O5718" s="59" t="n">
        <x:v>676.9233995025689</x:v>
      </x:c>
      <x:c r="P5718" s="60" t="str">
        <x:v>Calibrated to live price</x:v>
      </x:c>
      <x:c r="Q5718" s="61" t="n">
        <x:f>IF(N5718="","",K5718-N5718)</x:f>
        <x:v>0</x:v>
      </x:c>
    </x:row>
    <x:row r="5719">
      <x:c r="A5719" s="37" t="str">
        <x:v>554533703</x:v>
      </x:c>
      <x:c r="B5719" s="37" t="str">
        <x:v>554533703</x:v>
      </x:c>
      <x:c r="C5719" s="29" t="str">
        <x:v>BMW</x:v>
      </x:c>
      <x:c r="D5719" s="30" t="n">
        <x:v>140</x:v>
      </x:c>
      <x:c r="E5719" s="30" t="n">
        <x:v>859.9999999999999</x:v>
      </x:c>
      <x:c r="F5719" s="30" t="n">
        <x:v>6909.999999999999</x:v>
      </x:c>
      <x:c r="G5719" s="30" t="n">
        <x:v>419</x:v>
      </x:c>
      <x:c r="H5719" s="31" t="n">
        <x:f>IF(O5719&gt;0,O5719,D5719)*E5719/1000000/31.1034768</x:f>
        <x:v>0.0038709498868628083</x:v>
      </x:c>
      <x:c r="I5719" s="31" t="n">
        <x:f>IF(O5719&gt;0,O5719,D5719)*F5719/1000000/31.1034768</x:f>
        <x:v>0.031102632230490708</x:v>
      </x:c>
      <x:c r="J5719" s="31" t="n">
        <x:f>IF(O5719&gt;0,O5719,D5719)*G5719/1000000/31.1034768</x:f>
        <x:v>0.0018859627937157172</x:v>
      </x:c>
      <x:c r="K5719" s="32" t="n">
        <x:f>H5719*$B$4*$H$4+I5719*$D$4*$J$4+J5719*$F$4*$L$4</x:f>
        <x:v>55.680103260996205</x:v>
      </x:c>
      <x:c r="L5719" s="29" t="str">
        <x:v>Niko ppm 2020</x:v>
      </x:c>
      <x:c r="M5719" s="39" t="str">
        <x:v>BMW 5545 337-03//TYP 1//METALLER//1,78 KG (8%)=0,1424 KG</x:v>
      </x:c>
      <x:c r="N5719" s="58"/>
      <x:c r="O5719" s="59"/>
      <x:c r="P5719" s="60" t="str">
        <x:v>No live-price match</x:v>
      </x:c>
      <x:c r="Q5719" s="61" t="str">
        <x:f>IF(N5719="","",K5719-N5719)</x:f>
      </x:c>
    </x:row>
    <x:row r="5720">
      <x:c r="A5720" s="37" t="str">
        <x:v>55484212</x:v>
      </x:c>
      <x:c r="B5720" s="37" t="str">
        <x:v>55484212</x:v>
      </x:c>
      <x:c r="C5720" s="29" t="str"/>
      <x:c r="D5720" s="30" t="n">
        <x:v>1635.08</x:v>
      </x:c>
      <x:c r="E5720" s="30" t="n">
        <x:v>641.34</x:v>
      </x:c>
      <x:c r="F5720" s="30" t="n">
        <x:v>112.8</x:v>
      </x:c>
      <x:c r="G5720" s="30" t="n">
        <x:v>726.72</x:v>
      </x:c>
      <x:c r="H5720" s="31" t="n">
        <x:f>IF(O5720&gt;0,O5720,D5720)*E5720/1000000/31.1034768</x:f>
        <x:v>0.014999638589721491</x:v>
      </x:c>
      <x:c r="I5720" s="31" t="n">
        <x:f>IF(O5720&gt;0,O5720,D5720)*F5720/1000000/31.1034768</x:f>
        <x:v>0.0026381626483933398</x:v>
      </x:c>
      <x:c r="J5720" s="31" t="n">
        <x:f>IF(O5720&gt;0,O5720,D5720)*G5720/1000000/31.1034768</x:f>
        <x:v>0.016996503190074536</x:v>
      </x:c>
      <x:c r="K5720" s="32" t="n">
        <x:f>H5720*$B$4*$H$4+I5720*$D$4*$J$4+J5720*$F$4*$L$4</x:f>
        <x:v>159</x:v>
      </x:c>
      <x:c r="L5720" s="29" t="str">
        <x:v>Niko ppm 207</x:v>
      </x:c>
      <x:c r="M5720" s="39" t="str"/>
      <x:c r="N5720" s="58" t="n">
        <x:v>159</x:v>
      </x:c>
      <x:c r="O5720" s="59" t="n">
        <x:v>727.4470809302197</x:v>
      </x:c>
      <x:c r="P5720" s="60" t="str">
        <x:v>Calibrated to live price</x:v>
      </x:c>
      <x:c r="Q5720" s="61" t="n">
        <x:f>IF(N5720="","",K5720-N5720)</x:f>
        <x:v>0</x:v>
      </x:c>
    </x:row>
    <x:row r="5721">
      <x:c r="A5721" s="37" t="str">
        <x:v>55484212 (CAT)</x:v>
      </x:c>
      <x:c r="B5721" s="37" t="str">
        <x:v>55484212CAT</x:v>
      </x:c>
      <x:c r="C5721" s="29" t="str"/>
      <x:c r="D5721" s="30" t="n">
        <x:v>937.03</x:v>
      </x:c>
      <x:c r="E5721" s="30" t="n">
        <x:v>425.49</x:v>
      </x:c>
      <x:c r="F5721" s="30" t="n">
        <x:v>295.62</x:v>
      </x:c>
      <x:c r="G5721" s="30" t="n">
        <x:v>899.87</x:v>
      </x:c>
      <x:c r="H5721" s="31" t="n">
        <x:f>IF(O5721&gt;0,O5721,D5721)*E5721/1000000/31.1034768</x:f>
        <x:v>0.006464839524156404</x:v>
      </x:c>
      <x:c r="I5721" s="31" t="n">
        <x:f>IF(O5721&gt;0,O5721,D5721)*F5721/1000000/31.1034768</x:f>
        <x:v>0.004491611695060086</x:v>
      </x:c>
      <x:c r="J5721" s="31" t="n">
        <x:f>IF(O5721&gt;0,O5721,D5721)*G5721/1000000/31.1034768</x:f>
        <x:v>0.013672507327087881</x:v>
      </x:c>
      <x:c r="K5721" s="32" t="n">
        <x:f>H5721*$B$4*$H$4+I5721*$D$4*$J$4+J5721*$F$4*$L$4</x:f>
        <x:v>122.00000000000001</x:v>
      </x:c>
      <x:c r="L5721" s="29" t="str">
        <x:v>Niko ppm 207</x:v>
      </x:c>
      <x:c r="M5721" s="39" t="str"/>
      <x:c r="N5721" s="58" t="n">
        <x:v>122</x:v>
      </x:c>
      <x:c r="O5721" s="59" t="n">
        <x:v>472.5821668084367</x:v>
      </x:c>
      <x:c r="P5721" s="60" t="str">
        <x:v>Calibrated to live price</x:v>
      </x:c>
      <x:c r="Q5721" s="61" t="n">
        <x:f>IF(N5721="","",K5721-N5721)</x:f>
        <x:v>1.4210854715202004e-14</x:v>
      </x:c>
    </x:row>
    <x:row r="5722">
      <x:c r="A5722" s="37" t="str">
        <x:v>55484212 (Filter)</x:v>
      </x:c>
      <x:c r="B5722" s="37" t="str">
        <x:v>55484212FILTER</x:v>
      </x:c>
      <x:c r="C5722" s="29" t="str"/>
      <x:c r="D5722" s="30" t="n">
        <x:v>225.84</x:v>
      </x:c>
      <x:c r="E5722" s="30" t="n">
        <x:v>365.43</x:v>
      </x:c>
      <x:c r="F5722" s="30" t="n">
        <x:v>154.03</x:v>
      </x:c>
      <x:c r="G5722" s="30" t="n">
        <x:v>393.93</x:v>
      </x:c>
      <x:c r="H5722" s="31" t="n">
        <x:f>IF(O5722&gt;0,O5722,D5722)*E5722/1000000/31.1034768</x:f>
        <x:v>0.0015318546035003008</x:v>
      </x:c>
      <x:c r="I5722" s="31" t="n">
        <x:f>IF(O5722&gt;0,O5722,D5722)*F5722/1000000/31.1034768</x:f>
        <x:v>0.0006456819762393653</x:v>
      </x:c>
      <x:c r="J5722" s="31" t="n">
        <x:f>IF(O5722&gt;0,O5722,D5722)*G5722/1000000/31.1034768</x:f>
        <x:v>0.0016513244231641448</x:v>
      </x:c>
      <x:c r="K5722" s="32" t="n">
        <x:f>H5722*$B$4*$H$4+I5722*$D$4*$J$4+J5722*$F$4*$L$4</x:f>
        <x:v>16</x:v>
      </x:c>
      <x:c r="L5722" s="29" t="str">
        <x:v>Niko ppm 207</x:v>
      </x:c>
      <x:c r="M5722" s="39" t="str"/>
      <x:c r="N5722" s="58" t="n">
        <x:v>16</x:v>
      </x:c>
      <x:c r="O5722" s="59" t="n">
        <x:v>130.3833952355986</x:v>
      </x:c>
      <x:c r="P5722" s="60" t="str">
        <x:v>Calibrated to live price</x:v>
      </x:c>
      <x:c r="Q5722" s="61" t="n">
        <x:f>IF(N5722="","",K5722-N5722)</x:f>
        <x:v>0</x:v>
      </x:c>
    </x:row>
    <x:row r="5723">
      <x:c r="A5723" s="37" t="str">
        <x:v>55490110</x:v>
      </x:c>
      <x:c r="B5723" s="37" t="str">
        <x:v>55490110</x:v>
      </x:c>
      <x:c r="C5723" s="29" t="str"/>
      <x:c r="D5723" s="30" t="n">
        <x:v>1711.88</x:v>
      </x:c>
      <x:c r="E5723" s="30" t="n">
        <x:v>593.8</x:v>
      </x:c>
      <x:c r="F5723" s="30" t="n">
        <x:v>128.91</x:v>
      </x:c>
      <x:c r="G5723" s="30" t="n">
        <x:v>498.51</x:v>
      </x:c>
      <x:c r="H5723" s="31" t="n">
        <x:f>IF(O5723&gt;0,O5723,D5723)*E5723/1000000/31.1034768</x:f>
        <x:v>0.016890856985275017</x:v>
      </x:c>
      <x:c r="I5723" s="31" t="n">
        <x:f>IF(O5723&gt;0,O5723,D5723)*F5723/1000000/31.1034768</x:f>
        <x:v>0.003666891838955545</x:v>
      </x:c>
      <x:c r="J5723" s="31" t="n">
        <x:f>IF(O5723&gt;0,O5723,D5723)*G5723/1000000/31.1034768</x:f>
        <x:v>0.014180298275058014</x:v>
      </x:c>
      <x:c r="K5723" s="32" t="n">
        <x:f>H5723*$B$4*$H$4+I5723*$D$4*$J$4+J5723*$F$4*$L$4</x:f>
        <x:v>141</x:v>
      </x:c>
      <x:c r="L5723" s="29" t="str">
        <x:v>Niko ppm 207</x:v>
      </x:c>
      <x:c r="M5723" s="39" t="str"/>
      <x:c r="N5723" s="58" t="n">
        <x:v>141</x:v>
      </x:c>
      <x:c r="O5723" s="59" t="n">
        <x:v>884.7497109693827</x:v>
      </x:c>
      <x:c r="P5723" s="60" t="str">
        <x:v>Calibrated to live price</x:v>
      </x:c>
      <x:c r="Q5723" s="61" t="n">
        <x:f>IF(N5723="","",K5723-N5723)</x:f>
        <x:v>0</x:v>
      </x:c>
    </x:row>
    <x:row r="5724">
      <x:c r="A5724" s="37" t="str">
        <x:v>55490110 (1/2)</x:v>
      </x:c>
      <x:c r="B5724" s="37" t="str">
        <x:v>5549011012</x:v>
      </x:c>
      <x:c r="C5724" s="29" t="str"/>
      <x:c r="D5724" s="30" t="n">
        <x:v>410.44</x:v>
      </x:c>
      <x:c r="E5724" s="30" t="n">
        <x:v>641.09</x:v>
      </x:c>
      <x:c r="F5724" s="30" t="n">
        <x:v>175.73</x:v>
      </x:c>
      <x:c r="G5724" s="30" t="n">
        <x:v>688.24</x:v>
      </x:c>
      <x:c r="H5724" s="31" t="n">
        <x:f>IF(O5724&gt;0,O5724,D5724)*E5724/1000000/31.1034768</x:f>
        <x:v>0.004197478603352031</x:v>
      </x:c>
      <x:c r="I5724" s="31" t="n">
        <x:f>IF(O5724&gt;0,O5724,D5724)*F5724/1000000/31.1034768</x:f>
        <x:v>0.0011505762294951604</x:v>
      </x:c>
      <x:c r="J5724" s="31" t="n">
        <x:f>IF(O5724&gt;0,O5724,D5724)*G5724/1000000/31.1034768</x:f>
        <x:v>0.004506188950024181</x:v>
      </x:c>
      <x:c r="K5724" s="32" t="n">
        <x:f>H5724*$B$4*$H$4+I5724*$D$4*$J$4+J5724*$F$4*$L$4</x:f>
        <x:v>43</x:v>
      </x:c>
      <x:c r="L5724" s="29" t="str">
        <x:v>Niko ppm 207</x:v>
      </x:c>
      <x:c r="M5724" s="39" t="str"/>
      <x:c r="N5724" s="58" t="n">
        <x:v>43</x:v>
      </x:c>
      <x:c r="O5724" s="59" t="n">
        <x:v>203.64719206017298</x:v>
      </x:c>
      <x:c r="P5724" s="60" t="str">
        <x:v>Calibrated to live price</x:v>
      </x:c>
      <x:c r="Q5724" s="61" t="n">
        <x:f>IF(N5724="","",K5724-N5724)</x:f>
        <x:v>0</x:v>
      </x:c>
    </x:row>
    <x:row r="5725">
      <x:c r="A5725" s="37" t="str">
        <x:v>554926402</x:v>
      </x:c>
      <x:c r="B5725" s="37" t="str">
        <x:v>554926402</x:v>
      </x:c>
      <x:c r="C5725" s="29" t="str">
        <x:v>BMW</x:v>
      </x:c>
      <x:c r="D5725" s="30" t="n">
        <x:v>140</x:v>
      </x:c>
      <x:c r="E5725" s="30" t="n">
        <x:v>0</x:v>
      </x:c>
      <x:c r="F5725" s="30" t="n">
        <x:v>6845</x:v>
      </x:c>
      <x:c r="G5725" s="30" t="n">
        <x:v>476.00000000000006</x:v>
      </x:c>
      <x:c r="H5725" s="31" t="n">
        <x:f>IF(O5725&gt;0,O5725,D5725)*E5725/1000000/31.1034768</x:f>
        <x:v>0</x:v>
      </x:c>
      <x:c r="I5725" s="31" t="n">
        <x:f>IF(O5725&gt;0,O5725,D5725)*F5725/1000000/31.1034768</x:f>
        <x:v>0.030810060436716195</x:v>
      </x:c>
      <x:c r="J5725" s="31" t="n">
        <x:f>IF(O5725&gt;0,O5725,D5725)*G5725/1000000/31.1034768</x:f>
        <x:v>0.0021425257513333694</x:v>
      </x:c>
      <x:c r="K5725" s="32" t="n">
        <x:f>H5725*$B$4*$H$4+I5725*$D$4*$J$4+J5725*$F$4*$L$4</x:f>
        <x:v>51.43729462424601</x:v>
      </x:c>
      <x:c r="L5725" s="29" t="str">
        <x:v>Niko ppm 2020</x:v>
      </x:c>
      <x:c r="M5725" s="39" t="str">
        <x:v>BMW 5549 264-02//TYP 2//METALLER//1,80 KG (8%)=0,144 KG</x:v>
      </x:c>
      <x:c r="N5725" s="58"/>
      <x:c r="O5725" s="59"/>
      <x:c r="P5725" s="60" t="str">
        <x:v>No live-price match</x:v>
      </x:c>
      <x:c r="Q5725" s="61" t="str">
        <x:f>IF(N5725="","",K5725-N5725)</x:f>
      </x:c>
    </x:row>
    <x:row r="5726">
      <x:c r="A5726" s="37" t="str">
        <x:v>55492709</x:v>
      </x:c>
      <x:c r="B5726" s="37" t="str">
        <x:v>55492709</x:v>
      </x:c>
      <x:c r="C5726" s="29" t="str"/>
      <x:c r="D5726" s="30" t="n">
        <x:v>1723.58</x:v>
      </x:c>
      <x:c r="E5726" s="30" t="n">
        <x:v>321.18</x:v>
      </x:c>
      <x:c r="F5726" s="30" t="n">
        <x:v>77.73</x:v>
      </x:c>
      <x:c r="G5726" s="30" t="n">
        <x:v>1042.75</x:v>
      </x:c>
      <x:c r="H5726" s="31" t="n">
        <x:f>IF(O5726&gt;0,O5726,D5726)*E5726/1000000/31.1034768</x:f>
        <x:v>0.005179384017251096</x:v>
      </x:c>
      <x:c r="I5726" s="31" t="n">
        <x:f>IF(O5726&gt;0,O5726,D5726)*F5726/1000000/31.1034768</x:f>
        <x:v>0.0012534825321032681</x:v>
      </x:c>
      <x:c r="J5726" s="31" t="n">
        <x:f>IF(O5726&gt;0,O5726,D5726)*G5726/1000000/31.1034768</x:f>
        <x:v>0.01681550122669089</x:v>
      </x:c>
      <x:c r="K5726" s="32" t="n">
        <x:f>H5726*$B$4*$H$4+I5726*$D$4*$J$4+J5726*$F$4*$L$4</x:f>
        <x:v>141</x:v>
      </x:c>
      <x:c r="L5726" s="29" t="str">
        <x:v>Niko ppm 207</x:v>
      </x:c>
      <x:c r="M5726" s="39" t="str"/>
      <x:c r="N5726" s="58" t="n">
        <x:v>141</x:v>
      </x:c>
      <x:c r="O5726" s="59" t="n">
        <x:v>501.57808898082146</x:v>
      </x:c>
      <x:c r="P5726" s="60" t="str">
        <x:v>Calibrated to live price</x:v>
      </x:c>
      <x:c r="Q5726" s="61" t="n">
        <x:f>IF(N5726="","",K5726-N5726)</x:f>
        <x:v>0</x:v>
      </x:c>
    </x:row>
    <x:row r="5727">
      <x:c r="A5727" s="37" t="str">
        <x:v>55494769</x:v>
      </x:c>
      <x:c r="B5727" s="37" t="str">
        <x:v>55494769</x:v>
      </x:c>
      <x:c r="C5727" s="29" t="str"/>
      <x:c r="D5727" s="30" t="n">
        <x:v>908.75</x:v>
      </x:c>
      <x:c r="E5727" s="30" t="n">
        <x:v>788.09</x:v>
      </x:c>
      <x:c r="F5727" s="30" t="n">
        <x:v>190.96</x:v>
      </x:c>
      <x:c r="G5727" s="30" t="n">
        <x:v>1029.77</x:v>
      </x:c>
      <x:c r="H5727" s="31" t="n">
        <x:f>IF(O5727&gt;0,O5727,D5727)*E5727/1000000/31.1034768</x:f>
        <x:v>0.010719817909174503</x:v>
      </x:c>
      <x:c r="I5727" s="31" t="n">
        <x:f>IF(O5727&gt;0,O5727,D5727)*F5727/1000000/31.1034768</x:f>
        <x:v>0.00259749067737944</x:v>
      </x:c>
      <x:c r="J5727" s="31" t="n">
        <x:f>IF(O5727&gt;0,O5727,D5727)*G5727/1000000/31.1034768</x:f>
        <x:v>0.014007216039196826</x:v>
      </x:c>
      <x:c r="K5727" s="32" t="n">
        <x:f>H5727*$B$4*$H$4+I5727*$D$4*$J$4+J5727*$F$4*$L$4</x:f>
        <x:v>129</x:v>
      </x:c>
      <x:c r="L5727" s="29" t="str">
        <x:v>Niko ppm 207</x:v>
      </x:c>
      <x:c r="M5727" s="39" t="str"/>
      <x:c r="N5727" s="58" t="n">
        <x:v>129</x:v>
      </x:c>
      <x:c r="O5727" s="59" t="n">
        <x:v>423.078084531251</x:v>
      </x:c>
      <x:c r="P5727" s="60" t="str">
        <x:v>Calibrated to live price</x:v>
      </x:c>
      <x:c r="Q5727" s="61" t="n">
        <x:f>IF(N5727="","",K5727-N5727)</x:f>
        <x:v>0</x:v>
      </x:c>
    </x:row>
    <x:row r="5728">
      <x:c r="A5728" s="37" t="str">
        <x:v>55496390</x:v>
      </x:c>
      <x:c r="B5728" s="37" t="str">
        <x:v>55496390</x:v>
      </x:c>
      <x:c r="C5728" s="29" t="str"/>
      <x:c r="D5728" s="30" t="n">
        <x:v>3746.55</x:v>
      </x:c>
      <x:c r="E5728" s="30" t="n">
        <x:v>179</x:v>
      </x:c>
      <x:c r="F5728" s="30" t="n">
        <x:v>89.86</x:v>
      </x:c>
      <x:c r="G5728" s="30" t="n">
        <x:v>592.17</x:v>
      </x:c>
      <x:c r="H5728" s="31" t="n">
        <x:f>IF(O5728&gt;0,O5728,D5728)*E5728/1000000/31.1034768</x:f>
        <x:v>0.009214922595607964</x:v>
      </x:c>
      <x:c r="I5728" s="31" t="n">
        <x:f>IF(O5728&gt;0,O5728,D5728)*F5728/1000000/31.1034768</x:f>
        <x:v>0.004625994103024199</x:v>
      </x:c>
      <x:c r="J5728" s="31" t="n">
        <x:f>IF(O5728&gt;0,O5728,D5728)*G5728/1000000/31.1034768</x:f>
        <x:v>0.030484920186822174</x:v>
      </x:c>
      <x:c r="K5728" s="32" t="n">
        <x:f>H5728*$B$4*$H$4+I5728*$D$4*$J$4+J5728*$F$4*$L$4</x:f>
        <x:v>258.00000000000006</x:v>
      </x:c>
      <x:c r="L5728" s="29" t="str">
        <x:v>Niko ppm 207</x:v>
      </x:c>
      <x:c r="M5728" s="39" t="str"/>
      <x:c r="N5728" s="58" t="n">
        <x:v>258</x:v>
      </x:c>
      <x:c r="O5728" s="59" t="n">
        <x:v>1601.207436683174</x:v>
      </x:c>
      <x:c r="P5728" s="60" t="str">
        <x:v>Calibrated to live price</x:v>
      </x:c>
      <x:c r="Q5728" s="61" t="n">
        <x:f>IF(N5728="","",K5728-N5728)</x:f>
        <x:v>5.684341886080802e-14</x:v>
      </x:c>
    </x:row>
    <x:row r="5729">
      <x:c r="A5729" s="37" t="str">
        <x:v>55498170</x:v>
      </x:c>
      <x:c r="B5729" s="37" t="str">
        <x:v>55498170</x:v>
      </x:c>
      <x:c r="C5729" s="29" t="str"/>
      <x:c r="D5729" s="30" t="n">
        <x:v>1726.21</x:v>
      </x:c>
      <x:c r="E5729" s="30" t="n">
        <x:v>278.52</x:v>
      </x:c>
      <x:c r="F5729" s="30" t="n">
        <x:v>282.72</x:v>
      </x:c>
      <x:c r="G5729" s="30" t="n">
        <x:v>529.27</x:v>
      </x:c>
      <x:c r="H5729" s="31" t="n">
        <x:f>IF(O5729&gt;0,O5729,D5729)*E5729/1000000/31.1034768</x:f>
        <x:v>0.010711475624530556</x:v>
      </x:c>
      <x:c r="I5729" s="31" t="n">
        <x:f>IF(O5729&gt;0,O5729,D5729)*F5729/1000000/31.1034768</x:f>
        <x:v>0.010873001538730716</x:v>
      </x:c>
      <x:c r="J5729" s="31" t="n">
        <x:f>IF(O5729&gt;0,O5729,D5729)*G5729/1000000/31.1034768</x:f>
        <x:v>0.020354957287790066</x:v>
      </x:c>
      <x:c r="K5729" s="32" t="n">
        <x:f>H5729*$B$4*$H$4+I5729*$D$4*$J$4+J5729*$F$4*$L$4</x:f>
        <x:v>188.00000000000006</x:v>
      </x:c>
      <x:c r="L5729" s="29" t="str">
        <x:v>Niko ppm 207</x:v>
      </x:c>
      <x:c r="M5729" s="39" t="str"/>
      <x:c r="N5729" s="58" t="n">
        <x:v>188</x:v>
      </x:c>
      <x:c r="O5729" s="59" t="n">
        <x:v>1196.1946487912958</x:v>
      </x:c>
      <x:c r="P5729" s="60" t="str">
        <x:v>Calibrated to live price</x:v>
      </x:c>
      <x:c r="Q5729" s="61" t="n">
        <x:f>IF(N5729="","",K5729-N5729)</x:f>
        <x:v>5.684341886080802e-14</x:v>
      </x:c>
    </x:row>
    <x:row r="5730">
      <x:c r="A5730" s="37" t="str">
        <x:v>55499769</x:v>
      </x:c>
      <x:c r="B5730" s="37" t="str">
        <x:v>55499769</x:v>
      </x:c>
      <x:c r="C5730" s="29" t="str"/>
      <x:c r="D5730" s="30" t="n">
        <x:v>1246.68</x:v>
      </x:c>
      <x:c r="E5730" s="30" t="n">
        <x:v>765.44</x:v>
      </x:c>
      <x:c r="F5730" s="30" t="n">
        <x:v>157.89</x:v>
      </x:c>
      <x:c r="G5730" s="30" t="n">
        <x:v>938.37</x:v>
      </x:c>
      <x:c r="H5730" s="31" t="n">
        <x:f>IF(O5730&gt;0,O5730,D5730)*E5730/1000000/31.1034768</x:f>
        <x:v>0.013643129585346813</x:v>
      </x:c>
      <x:c r="I5730" s="31" t="n">
        <x:f>IF(O5730&gt;0,O5730,D5730)*F5730/1000000/31.1034768</x:f>
        <x:v>0.002814216307261716</x:v>
      </x:c>
      <x:c r="J5730" s="31" t="n">
        <x:f>IF(O5730&gt;0,O5730,D5730)*G5730/1000000/31.1034768</x:f>
        <x:v>0.016725417418742016</x:v>
      </x:c>
      <x:c r="K5730" s="32" t="n">
        <x:f>H5730*$B$4*$H$4+I5730*$D$4*$J$4+J5730*$F$4*$L$4</x:f>
        <x:v>155.00000000000003</x:v>
      </x:c>
      <x:c r="L5730" s="29" t="str">
        <x:v>Niko ppm 207</x:v>
      </x:c>
      <x:c r="M5730" s="39" t="str"/>
      <x:c r="N5730" s="58" t="n">
        <x:v>155</x:v>
      </x:c>
      <x:c r="O5730" s="59" t="n">
        <x:v>554.3854051750995</x:v>
      </x:c>
      <x:c r="P5730" s="60" t="str">
        <x:v>Calibrated to live price</x:v>
      </x:c>
      <x:c r="Q5730" s="61" t="n">
        <x:f>IF(N5730="","",K5730-N5730)</x:f>
        <x:v>2.842170943040401e-14</x:v>
      </x:c>
    </x:row>
    <x:row r="5731">
      <x:c r="A5731" s="37" t="str">
        <x:v>55499769 (Cat)</x:v>
      </x:c>
      <x:c r="B5731" s="37" t="str">
        <x:v>55499769CAT</x:v>
      </x:c>
      <x:c r="C5731" s="29" t="str"/>
      <x:c r="D5731" s="30" t="n">
        <x:v>1210.39</x:v>
      </x:c>
      <x:c r="E5731" s="30" t="n">
        <x:v>299.01</x:v>
      </x:c>
      <x:c r="F5731" s="30" t="n">
        <x:v>268.72</x:v>
      </x:c>
      <x:c r="G5731" s="30" t="n">
        <x:v>512.33</x:v>
      </x:c>
      <x:c r="H5731" s="31" t="n">
        <x:f>IF(O5731&gt;0,O5731,D5731)*E5731/1000000/31.1034768</x:f>
        <x:v>0.007582820772834595</x:v>
      </x:c>
      <x:c r="I5731" s="31" t="n">
        <x:f>IF(O5731&gt;0,O5731,D5731)*F5731/1000000/31.1034768</x:f>
        <x:v>0.006814673750296352</x:v>
      </x:c>
      <x:c r="J5731" s="31" t="n">
        <x:f>IF(O5731&gt;0,O5731,D5731)*G5731/1000000/31.1034768</x:f>
        <x:v>0.012992564016408643</x:v>
      </x:c>
      <x:c r="K5731" s="32" t="n">
        <x:f>H5731*$B$4*$H$4+I5731*$D$4*$J$4+J5731*$F$4*$L$4</x:f>
        <x:v>121</x:v>
      </x:c>
      <x:c r="L5731" s="29" t="str">
        <x:v>Niko ppm 207</x:v>
      </x:c>
      <x:c r="M5731" s="39" t="str"/>
      <x:c r="N5731" s="58" t="n">
        <x:v>121</x:v>
      </x:c>
      <x:c r="O5731" s="59" t="n">
        <x:v>788.7765960550446</x:v>
      </x:c>
      <x:c r="P5731" s="60" t="str">
        <x:v>Calibrated to live price</x:v>
      </x:c>
      <x:c r="Q5731" s="61" t="n">
        <x:f>IF(N5731="","",K5731-N5731)</x:f>
        <x:v>0</x:v>
      </x:c>
    </x:row>
    <x:row r="5732">
      <x:c r="A5732" s="37" t="str">
        <x:v>55499769 (Filter)</x:v>
      </x:c>
      <x:c r="B5732" s="37" t="str">
        <x:v>55499769FILTER</x:v>
      </x:c>
      <x:c r="C5732" s="29" t="str"/>
      <x:c r="D5732" s="30" t="n">
        <x:v>204.1</x:v>
      </x:c>
      <x:c r="E5732" s="30" t="n">
        <x:v>600.35</x:v>
      </x:c>
      <x:c r="F5732" s="30" t="n">
        <x:v>117.3</x:v>
      </x:c>
      <x:c r="G5732" s="30" t="n">
        <x:v>364.23</x:v>
      </x:c>
      <x:c r="H5732" s="31" t="n">
        <x:f>IF(O5732&gt;0,O5732,D5732)*E5732/1000000/31.1034768</x:f>
        <x:v>0.0021537667317058145</x:v>
      </x:c>
      <x:c r="I5732" s="31" t="n">
        <x:f>IF(O5732&gt;0,O5732,D5732)*F5732/1000000/31.1034768</x:f>
        <x:v>0.000420815920095098</x:v>
      </x:c>
      <x:c r="J5732" s="31" t="n">
        <x:f>IF(O5732&gt;0,O5732,D5732)*G5732/1000000/31.1034768</x:f>
        <x:v>0.0013066818633950344</x:v>
      </x:c>
      <x:c r="K5732" s="32" t="n">
        <x:f>H5732*$B$4*$H$4+I5732*$D$4*$J$4+J5732*$F$4*$L$4</x:f>
        <x:v>14.000000000000002</x:v>
      </x:c>
      <x:c r="L5732" s="29" t="str">
        <x:v>Niko ppm 207</x:v>
      </x:c>
      <x:c r="M5732" s="39" t="str"/>
      <x:c r="N5732" s="58" t="n">
        <x:v>14</x:v>
      </x:c>
      <x:c r="O5732" s="59" t="n">
        <x:v>111.58429844627905</x:v>
      </x:c>
      <x:c r="P5732" s="60" t="str">
        <x:v>Calibrated to live price</x:v>
      </x:c>
      <x:c r="Q5732" s="61" t="n">
        <x:f>IF(N5732="","",K5732-N5732)</x:f>
        <x:v>1.7763568394002505e-15</x:v>
      </x:c>
    </x:row>
    <x:row r="5733">
      <x:c r="A5733" s="37" t="str">
        <x:v>554AAA0023</x:v>
      </x:c>
      <x:c r="B5733" s="37" t="str">
        <x:v>554AAA0023</x:v>
      </x:c>
      <x:c r="C5733" s="29" t="str"/>
      <x:c r="D5733" s="30" t="n">
        <x:v>700</x:v>
      </x:c>
      <x:c r="E5733" s="30" t="n">
        <x:v>90</x:v>
      </x:c>
      <x:c r="F5733" s="30" t="n">
        <x:v>3000</x:v>
      </x:c>
      <x:c r="G5733" s="30" t="n">
        <x:v>0</x:v>
      </x:c>
      <x:c r="H5733" s="31" t="n">
        <x:f>IF(O5733&gt;0,O5733,D5733)*E5733/1000000/31.1034768</x:f>
        <x:v>0.0020254970338235627</x:v>
      </x:c>
      <x:c r="I5733" s="31" t="n">
        <x:f>IF(O5733&gt;0,O5733,D5733)*F5733/1000000/31.1034768</x:f>
        <x:v>0.06751656779411877</x:v>
      </x:c>
      <x:c r="J5733" s="31" t="n">
        <x:f>IF(O5733&gt;0,O5733,D5733)*G5733/1000000/31.1034768</x:f>
        <x:v>0</x:v>
      </x:c>
      <x:c r="K5733" s="32" t="n">
        <x:f>H5733*$B$4*$H$4+I5733*$D$4*$J$4+J5733*$F$4*$L$4</x:f>
        <x:v>79.05514923013368</x:v>
      </x:c>
      <x:c r="L5733" s="29" t="str">
        <x:v>ppm Niko 2006</x:v>
      </x:c>
      <x:c r="M5733" s="39" t="str"/>
      <x:c r="N5733" s="58"/>
      <x:c r="O5733" s="59"/>
      <x:c r="P5733" s="60" t="str">
        <x:v>No live-price match</x:v>
      </x:c>
      <x:c r="Q5733" s="61" t="str">
        <x:f>IF(N5733="","",K5733-N5733)</x:f>
      </x:c>
    </x:row>
    <x:row r="5734">
      <x:c r="A5734" s="37" t="str">
        <x:v>55500000</x:v>
      </x:c>
      <x:c r="B5734" s="37" t="str">
        <x:v>55500000</x:v>
      </x:c>
      <x:c r="C5734" s="29" t="str"/>
      <x:c r="D5734" s="30" t="n">
        <x:v>2140.12</x:v>
      </x:c>
      <x:c r="E5734" s="30" t="n">
        <x:v>351.75</x:v>
      </x:c>
      <x:c r="F5734" s="30" t="n">
        <x:v>279.92</x:v>
      </x:c>
      <x:c r="G5734" s="30" t="n">
        <x:v>226.17</x:v>
      </x:c>
      <x:c r="H5734" s="31" t="n">
        <x:f>IF(O5734&gt;0,O5734,D5734)*E5734/1000000/31.1034768</x:f>
        <x:v>0.02420267080881453</x:v>
      </x:c>
      <x:c r="I5734" s="31" t="n">
        <x:f>IF(O5734&gt;0,O5734,D5734)*F5734/1000000/31.1034768</x:f>
        <x:v>0.019260303092546876</x:v>
      </x:c>
      <x:c r="J5734" s="31" t="n">
        <x:f>IF(O5734&gt;0,O5734,D5734)*G5734/1000000/31.1034768</x:f>
        <x:v>0.015561956096175073</x:v>
      </x:c>
      <x:c r="K5734" s="32" t="n">
        <x:f>H5734*$B$4*$H$4+I5734*$D$4*$J$4+J5734*$F$4*$L$4</x:f>
        <x:v>180.54804354965228</x:v>
      </x:c>
      <x:c r="L5734" s="29" t="str">
        <x:v>Dynamic PPM Calculator</x:v>
      </x:c>
      <x:c r="M5734" s="39" t="str"/>
      <x:c r="N5734" s="58"/>
      <x:c r="O5734" s="59"/>
      <x:c r="P5734" s="60" t="str">
        <x:v>No live-price match</x:v>
      </x:c>
      <x:c r="Q5734" s="61" t="str">
        <x:f>IF(N5734="","",K5734-N5734)</x:f>
      </x:c>
    </x:row>
    <x:row r="5735">
      <x:c r="A5735" s="37" t="str">
        <x:v>55507641</x:v>
      </x:c>
      <x:c r="B5735" s="37" t="str">
        <x:v>55507641</x:v>
      </x:c>
      <x:c r="C5735" s="29" t="str"/>
      <x:c r="D5735" s="30" t="n">
        <x:v>2140.12</x:v>
      </x:c>
      <x:c r="E5735" s="30" t="n">
        <x:v>351.75</x:v>
      </x:c>
      <x:c r="F5735" s="30" t="n">
        <x:v>279.92</x:v>
      </x:c>
      <x:c r="G5735" s="30" t="n">
        <x:v>226.17</x:v>
      </x:c>
      <x:c r="H5735" s="31" t="n">
        <x:f>IF(O5735&gt;0,O5735,D5735)*E5735/1000000/31.1034768</x:f>
        <x:v>0.028016687966220713</x:v>
      </x:c>
      <x:c r="I5735" s="31" t="n">
        <x:f>IF(O5735&gt;0,O5735,D5735)*F5735/1000000/31.1034768</x:f>
        <x:v>0.022295469212521686</x:v>
      </x:c>
      <x:c r="J5735" s="31" t="n">
        <x:f>IF(O5735&gt;0,O5735,D5735)*G5735/1000000/31.1034768</x:f>
        <x:v>0.018014312202758034</x:v>
      </x:c>
      <x:c r="K5735" s="32" t="n">
        <x:f>H5735*$B$4*$H$4+I5735*$D$4*$J$4+J5735*$F$4*$L$4</x:f>
        <x:v>209</x:v>
      </x:c>
      <x:c r="L5735" s="29" t="str">
        <x:v>Niko ppm 207</x:v>
      </x:c>
      <x:c r="M5735" s="39" t="str"/>
      <x:c r="N5735" s="58" t="n">
        <x:v>209</x:v>
      </x:c>
      <x:c r="O5735" s="59" t="n">
        <x:v>2477.3742833551814</x:v>
      </x:c>
      <x:c r="P5735" s="60" t="str">
        <x:v>Calibrated to live price</x:v>
      </x:c>
      <x:c r="Q5735" s="61" t="n">
        <x:f>IF(N5735="","",K5735-N5735)</x:f>
        <x:v>0</x:v>
      </x:c>
    </x:row>
    <x:row r="5736">
      <x:c r="A5736" s="37" t="str">
        <x:v>55512282</x:v>
      </x:c>
      <x:c r="B5736" s="37" t="str">
        <x:v>55512282</x:v>
      </x:c>
      <x:c r="C5736" s="29" t="str"/>
      <x:c r="D5736" s="30" t="n">
        <x:v>771.98</x:v>
      </x:c>
      <x:c r="E5736" s="30" t="n">
        <x:v>544.13</x:v>
      </x:c>
      <x:c r="F5736" s="30" t="n">
        <x:v>101.27</x:v>
      </x:c>
      <x:c r="G5736" s="30" t="n">
        <x:v>1059.95</x:v>
      </x:c>
      <x:c r="H5736" s="31" t="n">
        <x:f>IF(O5736&gt;0,O5736,D5736)*E5736/1000000/31.1034768</x:f>
        <x:v>0.004590395882375911</x:v>
      </x:c>
      <x:c r="I5736" s="31" t="n">
        <x:f>IF(O5736&gt;0,O5736,D5736)*F5736/1000000/31.1034768</x:f>
        <x:v>0.0008543351607303559</x:v>
      </x:c>
      <x:c r="J5736" s="31" t="n">
        <x:f>IF(O5736&gt;0,O5736,D5736)*G5736/1000000/31.1034768</x:f>
        <x:v>0.008941962611001688</x:v>
      </x:c>
      <x:c r="K5736" s="32" t="n">
        <x:f>H5736*$B$4*$H$4+I5736*$D$4*$J$4+J5736*$F$4*$L$4</x:f>
        <x:v>78.00000000000001</x:v>
      </x:c>
      <x:c r="L5736" s="29" t="str">
        <x:v>Niko ppm 207</x:v>
      </x:c>
      <x:c r="M5736" s="39" t="str"/>
      <x:c r="N5736" s="58" t="n">
        <x:v>78</x:v>
      </x:c>
      <x:c r="O5736" s="59" t="n">
        <x:v>262.3955154655959</x:v>
      </x:c>
      <x:c r="P5736" s="60" t="str">
        <x:v>Calibrated to live price</x:v>
      </x:c>
      <x:c r="Q5736" s="61" t="n">
        <x:f>IF(N5736="","",K5736-N5736)</x:f>
        <x:v>1.4210854715202004e-14</x:v>
      </x:c>
    </x:row>
    <x:row r="5737">
      <x:c r="A5737" s="37" t="str">
        <x:v>55512282 (1/2)</x:v>
      </x:c>
      <x:c r="B5737" s="37" t="str">
        <x:v>5551228212</x:v>
      </x:c>
      <x:c r="C5737" s="29" t="str"/>
      <x:c r="D5737" s="30" t="n">
        <x:v>319.95</x:v>
      </x:c>
      <x:c r="E5737" s="30" t="n">
        <x:v>240.09</x:v>
      </x:c>
      <x:c r="F5737" s="30" t="n">
        <x:v>97.29</x:v>
      </x:c>
      <x:c r="G5737" s="30" t="n">
        <x:v>810.14</x:v>
      </x:c>
      <x:c r="H5737" s="31" t="n">
        <x:f>IF(O5737&gt;0,O5737,D5737)*E5737/1000000/31.1034768</x:f>
        <x:v>0.0008448685590302484</x:v>
      </x:c>
      <x:c r="I5737" s="31" t="n">
        <x:f>IF(O5737&gt;0,O5737,D5737)*F5737/1000000/31.1034768</x:f>
        <x:v>0.0003423602070392473</x:v>
      </x:c>
      <x:c r="J5737" s="31" t="n">
        <x:f>IF(O5737&gt;0,O5737,D5737)*G5737/1000000/31.1034768</x:f>
        <x:v>0.0028508551560363425</x:v>
      </x:c>
      <x:c r="K5737" s="32" t="n">
        <x:f>H5737*$B$4*$H$4+I5737*$D$4*$J$4+J5737*$F$4*$L$4</x:f>
        <x:v>23.999999999999996</x:v>
      </x:c>
      <x:c r="L5737" s="29" t="str">
        <x:v>Niko ppm 207</x:v>
      </x:c>
      <x:c r="M5737" s="39" t="str"/>
      <x:c r="N5737" s="58" t="n">
        <x:v>24</x:v>
      </x:c>
      <x:c r="O5737" s="59" t="n">
        <x:v>109.45207890727129</x:v>
      </x:c>
      <x:c r="P5737" s="60" t="str">
        <x:v>Calibrated to live price</x:v>
      </x:c>
      <x:c r="Q5737" s="61" t="n">
        <x:f>IF(N5737="","",K5737-N5737)</x:f>
        <x:v>-3.552713678800501e-15</x:v>
      </x:c>
    </x:row>
    <x:row r="5738">
      <x:c r="A5738" s="37" t="str">
        <x:v>55512768</x:v>
      </x:c>
      <x:c r="B5738" s="37" t="str">
        <x:v>55512768</x:v>
      </x:c>
      <x:c r="C5738" s="29" t="str"/>
      <x:c r="D5738" s="30" t="n">
        <x:v>2129.72</x:v>
      </x:c>
      <x:c r="E5738" s="30" t="n">
        <x:v>394.48</x:v>
      </x:c>
      <x:c r="F5738" s="30" t="n">
        <x:v>223.51</x:v>
      </x:c>
      <x:c r="G5738" s="30" t="n">
        <x:v>646.25</x:v>
      </x:c>
      <x:c r="H5738" s="31" t="n">
        <x:f>IF(O5738&gt;0,O5738,D5738)*E5738/1000000/31.1034768</x:f>
        <x:v>0.01487184248104058</x:v>
      </x:c>
      <x:c r="I5738" s="31" t="n">
        <x:f>IF(O5738&gt;0,O5738,D5738)*F5738/1000000/31.1034768</x:f>
        <x:v>0.008426296676478857</x:v>
      </x:c>
      <x:c r="J5738" s="31" t="n">
        <x:f>IF(O5738&gt;0,O5738,D5738)*G5738/1000000/31.1034768</x:f>
        <x:v>0.024363537323495426</x:v>
      </x:c>
      <x:c r="K5738" s="32" t="n">
        <x:f>H5738*$B$4*$H$4+I5738*$D$4*$J$4+J5738*$F$4*$L$4</x:f>
        <x:v>222.99999999999997</x:v>
      </x:c>
      <x:c r="L5738" s="29" t="str">
        <x:v>Niko ppm 207</x:v>
      </x:c>
      <x:c r="M5738" s="39" t="str"/>
      <x:c r="N5738" s="58" t="n">
        <x:v>223</x:v>
      </x:c>
      <x:c r="O5738" s="59" t="n">
        <x:v>1172.596855562513</x:v>
      </x:c>
      <x:c r="P5738" s="60" t="str">
        <x:v>Calibrated to live price</x:v>
      </x:c>
      <x:c r="Q5738" s="61" t="n">
        <x:f>IF(N5738="","",K5738-N5738)</x:f>
        <x:v>-2.842170943040401e-14</x:v>
      </x:c>
    </x:row>
    <x:row r="5739">
      <x:c r="A5739" s="37" t="str">
        <x:v>55512768 (1/2)</x:v>
      </x:c>
      <x:c r="B5739" s="37" t="str">
        <x:v>5551276812</x:v>
      </x:c>
      <x:c r="C5739" s="29" t="str"/>
      <x:c r="D5739" s="30" t="n">
        <x:v>948.81</x:v>
      </x:c>
      <x:c r="E5739" s="30" t="n">
        <x:v>621.81</x:v>
      </x:c>
      <x:c r="F5739" s="30" t="n">
        <x:v>83.23</x:v>
      </x:c>
      <x:c r="G5739" s="30" t="n">
        <x:v>775.71</x:v>
      </x:c>
      <x:c r="H5739" s="31" t="n">
        <x:f>IF(O5739&gt;0,O5739,D5739)*E5739/1000000/31.1034768</x:f>
        <x:v>0.007424531986715452</x:v>
      </x:c>
      <x:c r="I5739" s="31" t="n">
        <x:f>IF(O5739&gt;0,O5739,D5739)*F5739/1000000/31.1034768</x:f>
        <x:v>0.0009937823406737222</x:v>
      </x:c>
      <x:c r="J5739" s="31" t="n">
        <x:f>IF(O5739&gt;0,O5739,D5739)*G5739/1000000/31.1034768</x:f>
        <x:v>0.009262127832320232</x:v>
      </x:c>
      <x:c r="K5739" s="32" t="n">
        <x:f>H5739*$B$4*$H$4+I5739*$D$4*$J$4+J5739*$F$4*$L$4</x:f>
        <x:v>85</x:v>
      </x:c>
      <x:c r="L5739" s="29" t="str">
        <x:v>Niko ppm 207</x:v>
      </x:c>
      <x:c r="M5739" s="39" t="str"/>
      <x:c r="N5739" s="58" t="n">
        <x:v>85</x:v>
      </x:c>
      <x:c r="O5739" s="59" t="n">
        <x:v>371.3815448443447</x:v>
      </x:c>
      <x:c r="P5739" s="60" t="str">
        <x:v>Calibrated to live price</x:v>
      </x:c>
      <x:c r="Q5739" s="61" t="n">
        <x:f>IF(N5739="","",K5739-N5739)</x:f>
        <x:v>0</x:v>
      </x:c>
    </x:row>
    <x:row r="5740">
      <x:c r="A5740" s="37" t="str">
        <x:v>55515028 / 53912865</x:v>
      </x:c>
      <x:c r="B5740" s="37" t="str">
        <x:v>5551502853912865</x:v>
      </x:c>
      <x:c r="C5740" s="29" t="str"/>
      <x:c r="D5740" s="30" t="n">
        <x:v>530.09</x:v>
      </x:c>
      <x:c r="E5740" s="30" t="n">
        <x:v>642.14</x:v>
      </x:c>
      <x:c r="F5740" s="30" t="n">
        <x:v>294.56</x:v>
      </x:c>
      <x:c r="G5740" s="30" t="n">
        <x:v>961.2</x:v>
      </x:c>
      <x:c r="H5740" s="31" t="n">
        <x:f>IF(O5740&gt;0,O5740,D5740)*E5740/1000000/31.1034768</x:f>
        <x:v>0.005738548860276834</x:v>
      </x:c>
      <x:c r="I5740" s="31" t="n">
        <x:f>IF(O5740&gt;0,O5740,D5740)*F5740/1000000/31.1034768</x:f>
        <x:v>0.0026323651419988543</x:v>
      </x:c>
      <x:c r="J5740" s="31" t="n">
        <x:f>IF(O5740&gt;0,O5740,D5740)*G5740/1000000/31.1034768</x:f>
        <x:v>0.008589860722736618</x:v>
      </x:c>
      <x:c r="K5740" s="32" t="n">
        <x:f>H5740*$B$4*$H$4+I5740*$D$4*$J$4+J5740*$F$4*$L$4</x:f>
        <x:v>78.99999999999999</x:v>
      </x:c>
      <x:c r="L5740" s="29" t="str">
        <x:v>Niko ppm 207</x:v>
      </x:c>
      <x:c r="M5740" s="39" t="str"/>
      <x:c r="N5740" s="58" t="n">
        <x:v>79</x:v>
      </x:c>
      <x:c r="O5740" s="59" t="n">
        <x:v>277.9593567466393</x:v>
      </x:c>
      <x:c r="P5740" s="60" t="str">
        <x:v>Calibrated to live price</x:v>
      </x:c>
      <x:c r="Q5740" s="61" t="n">
        <x:f>IF(N5740="","",K5740-N5740)</x:f>
        <x:v>-1.4210854715202004e-14</x:v>
      </x:c>
    </x:row>
    <x:row r="5741">
      <x:c r="A5741" s="37" t="str">
        <x:v>55515139</x:v>
      </x:c>
      <x:c r="B5741" s="37" t="str">
        <x:v>55515139</x:v>
      </x:c>
      <x:c r="C5741" s="29" t="str"/>
      <x:c r="D5741" s="30" t="n">
        <x:v>1840.39</x:v>
      </x:c>
      <x:c r="E5741" s="30" t="n">
        <x:v>556.28</x:v>
      </x:c>
      <x:c r="F5741" s="30" t="n">
        <x:v>211.9</x:v>
      </x:c>
      <x:c r="G5741" s="30" t="n">
        <x:v>641.34</x:v>
      </x:c>
      <x:c r="H5741" s="31" t="n">
        <x:f>IF(O5741&gt;0,O5741,D5741)*E5741/1000000/31.1034768</x:f>
        <x:v>0.018114271429478666</x:v>
      </x:c>
      <x:c r="I5741" s="31" t="n">
        <x:f>IF(O5741&gt;0,O5741,D5741)*F5741/1000000/31.1034768</x:f>
        <x:v>0.006900147616140305</x:v>
      </x:c>
      <x:c r="J5741" s="31" t="n">
        <x:f>IF(O5741&gt;0,O5741,D5741)*G5741/1000000/31.1034768</x:f>
        <x:v>0.020884099443772643</x:v>
      </x:c>
      <x:c r="K5741" s="32" t="n">
        <x:f>H5741*$B$4*$H$4+I5741*$D$4*$J$4+J5741*$F$4*$L$4</x:f>
        <x:v>199</x:v>
      </x:c>
      <x:c r="L5741" s="29" t="str">
        <x:v>Niko ppm 207</x:v>
      </x:c>
      <x:c r="M5741" s="39" t="str"/>
      <x:c r="N5741" s="58" t="n">
        <x:v>199</x:v>
      </x:c>
      <x:c r="O5741" s="59" t="n">
        <x:v>1012.8295483491991</x:v>
      </x:c>
      <x:c r="P5741" s="60" t="str">
        <x:v>Calibrated to live price</x:v>
      </x:c>
      <x:c r="Q5741" s="61" t="n">
        <x:f>IF(N5741="","",K5741-N5741)</x:f>
        <x:v>0</x:v>
      </x:c>
    </x:row>
    <x:row r="5742">
      <x:c r="A5742" s="37" t="str">
        <x:v>55516909</x:v>
      </x:c>
      <x:c r="B5742" s="37" t="str">
        <x:v>55516909</x:v>
      </x:c>
      <x:c r="C5742" s="29" t="str"/>
      <x:c r="D5742" s="30" t="n">
        <x:v>2501.59</x:v>
      </x:c>
      <x:c r="E5742" s="30" t="n">
        <x:v>411.99</x:v>
      </x:c>
      <x:c r="F5742" s="30" t="n">
        <x:v>149.92</x:v>
      </x:c>
      <x:c r="G5742" s="30" t="n">
        <x:v>869.08</x:v>
      </x:c>
      <x:c r="H5742" s="31" t="n">
        <x:f>IF(O5742&gt;0,O5742,D5742)*E5742/1000000/31.1034768</x:f>
        <x:v>0.013057717176253121</x:v>
      </x:c>
      <x:c r="I5742" s="31" t="n">
        <x:f>IF(O5742&gt;0,O5742,D5742)*F5742/1000000/31.1034768</x:f>
        <x:v>0.004751603094890332</x:v>
      </x:c>
      <x:c r="J5742" s="31" t="n">
        <x:f>IF(O5742&gt;0,O5742,D5742)*G5742/1000000/31.1034768</x:f>
        <x:v>0.027544845368912017</x:v>
      </x:c>
      <x:c r="K5742" s="32" t="n">
        <x:f>H5742*$B$4*$H$4+I5742*$D$4*$J$4+J5742*$F$4*$L$4</x:f>
        <x:v>241</x:v>
      </x:c>
      <x:c r="L5742" s="29" t="str">
        <x:v>Niko ppm 207</x:v>
      </x:c>
      <x:c r="M5742" s="39" t="str"/>
      <x:c r="N5742" s="58" t="n">
        <x:v>241</x:v>
      </x:c>
      <x:c r="O5742" s="59" t="n">
        <x:v>985.8016050208754</x:v>
      </x:c>
      <x:c r="P5742" s="60" t="str">
        <x:v>Calibrated to live price</x:v>
      </x:c>
      <x:c r="Q5742" s="61" t="n">
        <x:f>IF(N5742="","",K5742-N5742)</x:f>
        <x:v>0</x:v>
      </x:c>
    </x:row>
    <x:row r="5743">
      <x:c r="A5743" s="37" t="str">
        <x:v>55516909 (1/2)</x:v>
      </x:c>
      <x:c r="B5743" s="37" t="str">
        <x:v>5551690912</x:v>
      </x:c>
      <x:c r="C5743" s="29" t="str"/>
      <x:c r="D5743" s="30" t="n">
        <x:v>941.2</x:v>
      </x:c>
      <x:c r="E5743" s="30" t="n">
        <x:v>476.56</x:v>
      </x:c>
      <x:c r="F5743" s="30" t="n">
        <x:v>117.59</x:v>
      </x:c>
      <x:c r="G5743" s="30" t="n">
        <x:v>1072.97</x:v>
      </x:c>
      <x:c r="H5743" s="31" t="n">
        <x:f>IF(O5743&gt;0,O5743,D5743)*E5743/1000000/31.1034768</x:f>
        <x:v>0.00499054460498317</x:v>
      </x:c>
      <x:c r="I5743" s="31" t="n">
        <x:f>IF(O5743&gt;0,O5743,D5743)*F5743/1000000/31.1034768</x:f>
        <x:v>0.0012314045242990828</x:v>
      </x:c>
      <x:c r="J5743" s="31" t="n">
        <x:f>IF(O5743&gt;0,O5743,D5743)*G5743/1000000/31.1034768</x:f>
        <x:v>0.011236160493555464</x:v>
      </x:c>
      <x:c r="K5743" s="32" t="n">
        <x:f>H5743*$B$4*$H$4+I5743*$D$4*$J$4+J5743*$F$4*$L$4</x:f>
        <x:v>97</x:v>
      </x:c>
      <x:c r="L5743" s="29" t="str">
        <x:v>Niko ppm 207</x:v>
      </x:c>
      <x:c r="M5743" s="39" t="str"/>
      <x:c r="N5743" s="58" t="n">
        <x:v>97</x:v>
      </x:c>
      <x:c r="O5743" s="59" t="n">
        <x:v>325.7161497827329</x:v>
      </x:c>
      <x:c r="P5743" s="60" t="str">
        <x:v>Calibrated to live price</x:v>
      </x:c>
      <x:c r="Q5743" s="61" t="n">
        <x:f>IF(N5743="","",K5743-N5743)</x:f>
        <x:v>0</x:v>
      </x:c>
    </x:row>
    <x:row r="5744">
      <x:c r="A5744" s="37" t="str">
        <x:v>555186302</x:v>
      </x:c>
      <x:c r="B5744" s="37" t="str">
        <x:v>555186302</x:v>
      </x:c>
      <x:c r="C5744" s="29" t="str">
        <x:v>Nissan</x:v>
      </x:c>
      <x:c r="D5744" s="30" t="n">
        <x:v>4800</x:v>
      </x:c>
      <x:c r="E5744" s="30" t="n">
        <x:v>1027.5</x:v>
      </x:c>
      <x:c r="F5744" s="30" t="n">
        <x:v>297.5</x:v>
      </x:c>
      <x:c r="G5744" s="30" t="n">
        <x:v>0</x:v>
      </x:c>
      <x:c r="H5744" s="31" t="n">
        <x:f>IF(O5744&gt;0,O5744,D5744)*E5744/1000000/31.1034768</x:f>
        <x:v>0.15856748207647323</x:v>
      </x:c>
      <x:c r="I5744" s="31" t="n">
        <x:f>IF(O5744&gt;0,O5744,D5744)*F5744/1000000/31.1034768</x:f>
        <x:v>0.04591126610000076</x:v>
      </x:c>
      <x:c r="J5744" s="31" t="n">
        <x:f>IF(O5744&gt;0,O5744,D5744)*G5744/1000000/31.1034768</x:f>
        <x:v>0</x:v>
      </x:c>
      <x:c r="K5744" s="32" t="n">
        <x:f>H5744*$B$4*$H$4+I5744*$D$4*$J$4+J5744*$F$4*$L$4</x:f>
        <x:v>294.2584219395049</x:v>
      </x:c>
      <x:c r="L5744" s="29" t="str">
        <x:v>Niko ppm 2020</x:v>
      </x:c>
      <x:c r="M5744" s="39" t="str">
        <x:v>NISSAN//5551863-02//EBERSPÄCHER</x:v>
      </x:c>
      <x:c r="N5744" s="58"/>
      <x:c r="O5744" s="59"/>
      <x:c r="P5744" s="60" t="str">
        <x:v>No live-price match</x:v>
      </x:c>
      <x:c r="Q5744" s="61" t="str">
        <x:f>IF(N5744="","",K5744-N5744)</x:f>
      </x:c>
    </x:row>
    <x:row r="5745">
      <x:c r="A5745" s="37" t="str">
        <x:v>55555768</x:v>
      </x:c>
      <x:c r="B5745" s="37" t="str">
        <x:v>55555768</x:v>
      </x:c>
      <x:c r="C5745" s="29" t="str"/>
      <x:c r="D5745" s="30" t="n">
        <x:v>2500.56</x:v>
      </x:c>
      <x:c r="E5745" s="30" t="n">
        <x:v>421.73</x:v>
      </x:c>
      <x:c r="F5745" s="30" t="n">
        <x:v>158.7</x:v>
      </x:c>
      <x:c r="G5745" s="30" t="n">
        <x:v>465.97</x:v>
      </x:c>
      <x:c r="H5745" s="31" t="n">
        <x:f>IF(O5745&gt;0,O5745,D5745)*E5745/1000000/31.1034768</x:f>
        <x:v>0.01989679651286874</x:v>
      </x:c>
      <x:c r="I5745" s="31" t="n">
        <x:f>IF(O5745&gt;0,O5745,D5745)*F5745/1000000/31.1034768</x:f>
        <x:v>0.0074873061119490394</x:v>
      </x:c>
      <x:c r="J5745" s="31" t="n">
        <x:f>IF(O5745&gt;0,O5745,D5745)*G5745/1000000/31.1034768</x:f>
        <x:v>0.021983995141681756</x:v>
      </x:c>
      <x:c r="K5745" s="32" t="n">
        <x:f>H5745*$B$4*$H$4+I5745*$D$4*$J$4+J5745*$F$4*$L$4</x:f>
        <x:v>211</x:v>
      </x:c>
      <x:c r="L5745" s="29" t="str">
        <x:v>Niko ppm 207</x:v>
      </x:c>
      <x:c r="M5745" s="39" t="str"/>
      <x:c r="N5745" s="58" t="n">
        <x:v>211</x:v>
      </x:c>
      <x:c r="O5745" s="59" t="n">
        <x:v>1467.430699102112</x:v>
      </x:c>
      <x:c r="P5745" s="60" t="str">
        <x:v>Calibrated to live price</x:v>
      </x:c>
      <x:c r="Q5745" s="61" t="n">
        <x:f>IF(N5745="","",K5745-N5745)</x:f>
        <x:v>0</x:v>
      </x:c>
    </x:row>
    <x:row r="5746">
      <x:c r="A5746" s="37" t="str">
        <x:v>55555818</x:v>
      </x:c>
      <x:c r="B5746" s="37" t="str">
        <x:v>55555818</x:v>
      </x:c>
      <x:c r="C5746" s="29" t="str"/>
      <x:c r="D5746" s="30" t="n">
        <x:v>3950.47</x:v>
      </x:c>
      <x:c r="E5746" s="30" t="n">
        <x:v>664.34</x:v>
      </x:c>
      <x:c r="F5746" s="30" t="n">
        <x:v>99.61</x:v>
      </x:c>
      <x:c r="G5746" s="30" t="n">
        <x:v>1143.28</x:v>
      </x:c>
      <x:c r="H5746" s="31" t="n">
        <x:f>IF(O5746&gt;0,O5746,D5746)*E5746/1000000/31.1034768</x:f>
        <x:v>0.02781158775020259</x:v>
      </x:c>
      <x:c r="I5746" s="31" t="n">
        <x:f>IF(O5746&gt;0,O5746,D5746)*F5746/1000000/31.1034768</x:f>
        <x:v>0.004170021759637655</x:v>
      </x:c>
      <x:c r="J5746" s="31" t="n">
        <x:f>IF(O5746&gt;0,O5746,D5746)*G5746/1000000/31.1034768</x:f>
        <x:v>0.04786168534643648</x:v>
      </x:c>
      <x:c r="K5746" s="32" t="n">
        <x:f>H5746*$B$4*$H$4+I5746*$D$4*$J$4+J5746*$F$4*$L$4</x:f>
        <x:v>421.99999999999994</x:v>
      </x:c>
      <x:c r="L5746" s="29" t="str">
        <x:v>Niko ppm 207</x:v>
      </x:c>
      <x:c r="M5746" s="39" t="str"/>
      <x:c r="N5746" s="58" t="n">
        <x:v>422</x:v>
      </x:c>
      <x:c r="O5746" s="59" t="n">
        <x:v>1302.0999403311412</x:v>
      </x:c>
      <x:c r="P5746" s="60" t="str">
        <x:v>Calibrated to live price</x:v>
      </x:c>
      <x:c r="Q5746" s="61" t="n">
        <x:f>IF(N5746="","",K5746-N5746)</x:f>
        <x:v>-5.684341886080802e-14</x:v>
      </x:c>
    </x:row>
    <x:row r="5747">
      <x:c r="A5747" s="37" t="str">
        <x:v>55556532</x:v>
      </x:c>
      <x:c r="B5747" s="37" t="str">
        <x:v>55556532</x:v>
      </x:c>
      <x:c r="C5747" s="29" t="str">
        <x:v>Opel</x:v>
      </x:c>
      <x:c r="D5747" s="30" t="n">
        <x:v>960</x:v>
      </x:c>
      <x:c r="E5747" s="30" t="n">
        <x:v>511.87499999999994</x:v>
      </x:c>
      <x:c r="F5747" s="30" t="n">
        <x:v>1687.5625</x:v>
      </x:c>
      <x:c r="G5747" s="30" t="n">
        <x:v>457.875</x:v>
      </x:c>
      <x:c r="H5747" s="31" t="n">
        <x:f>IF(O5747&gt;0,O5747,D5747)*E5747/1000000/31.1034768</x:f>
        <x:v>0.015798876863823787</x:v>
      </x:c>
      <x:c r="I5747" s="31" t="n">
        <x:f>IF(O5747&gt;0,O5747,D5747)*F5747/1000000/31.1034768</x:f>
        <x:v>0.05208613848597145</x:v>
      </x:c>
      <x:c r="J5747" s="31" t="n">
        <x:f>IF(O5747&gt;0,O5747,D5747)*G5747/1000000/31.1034768</x:f>
        <x:v>0.014132182161706116</x:v>
      </x:c>
      <x:c r="K5747" s="32" t="n">
        <x:f>H5747*$B$4*$H$4+I5747*$D$4*$J$4+J5747*$F$4*$L$4</x:f>
        <x:v>193.42417372452715</x:v>
      </x:c>
      <x:c r="L5747" s="29" t="str">
        <x:v>Niko ppm 2020</x:v>
      </x:c>
      <x:c r="M5747" s="39" t="str">
        <x:v>Opel GM 105 KM//GM 5555 6532//1585F9X L2</x:v>
      </x:c>
      <x:c r="N5747" s="58"/>
      <x:c r="O5747" s="59"/>
      <x:c r="P5747" s="60" t="str">
        <x:v>No live-price match</x:v>
      </x:c>
      <x:c r="Q5747" s="61" t="str">
        <x:f>IF(N5747="","",K5747-N5747)</x:f>
      </x:c>
    </x:row>
    <x:row r="5748">
      <x:c r="A5748" s="37" t="str">
        <x:v>55556533</x:v>
      </x:c>
      <x:c r="B5748" s="37" t="str">
        <x:v>55556533</x:v>
      </x:c>
      <x:c r="C5748" s="29" t="str"/>
      <x:c r="D5748" s="30" t="n">
        <x:v>736.75</x:v>
      </x:c>
      <x:c r="E5748" s="30" t="n">
        <x:v>899.51</x:v>
      </x:c>
      <x:c r="F5748" s="30" t="n">
        <x:v>294.25</x:v>
      </x:c>
      <x:c r="G5748" s="30" t="n">
        <x:v>1186.33</x:v>
      </x:c>
      <x:c r="H5748" s="31" t="n">
        <x:f>IF(O5748&gt;0,O5748,D5748)*E5748/1000000/31.1034768</x:f>
        <x:v>0.010797805536434254</x:v>
      </x:c>
      <x:c r="I5748" s="31" t="n">
        <x:f>IF(O5748&gt;0,O5748,D5748)*F5748/1000000/31.1034768</x:f>
        <x:v>0.003532205622056208</x:v>
      </x:c>
      <x:c r="J5748" s="31" t="n">
        <x:f>IF(O5748&gt;0,O5748,D5748)*G5748/1000000/31.1034768</x:f>
        <x:v>0.014240820715765302</x:v>
      </x:c>
      <x:c r="K5748" s="32" t="n">
        <x:f>H5748*$B$4*$H$4+I5748*$D$4*$J$4+J5748*$F$4*$L$4</x:f>
        <x:v>131.99999999999994</x:v>
      </x:c>
      <x:c r="L5748" s="29" t="str">
        <x:v>Niko ppm 207</x:v>
      </x:c>
      <x:c r="M5748" s="39" t="str"/>
      <x:c r="N5748" s="58" t="n">
        <x:v>132</x:v>
      </x:c>
      <x:c r="O5748" s="59" t="n">
        <x:v>373.36916098030525</x:v>
      </x:c>
      <x:c r="P5748" s="60" t="str">
        <x:v>Calibrated to live price</x:v>
      </x:c>
      <x:c r="Q5748" s="61" t="n">
        <x:f>IF(N5748="","",K5748-N5748)</x:f>
        <x:v>-5.684341886080802e-14</x:v>
      </x:c>
    </x:row>
    <x:row r="5749">
      <x:c r="A5749" s="37" t="str">
        <x:v>55559312</x:v>
      </x:c>
      <x:c r="B5749" s="37" t="str">
        <x:v>55559312</x:v>
      </x:c>
      <x:c r="C5749" s="29" t="str"/>
      <x:c r="D5749" s="30" t="n">
        <x:v>1102.71</x:v>
      </x:c>
      <x:c r="E5749" s="30" t="n">
        <x:v>674.14</x:v>
      </x:c>
      <x:c r="F5749" s="30" t="n">
        <x:v>160.37</x:v>
      </x:c>
      <x:c r="G5749" s="30" t="n">
        <x:v>725.99</x:v>
      </x:c>
      <x:c r="H5749" s="31" t="n">
        <x:f>IF(O5749&gt;0,O5749,D5749)*E5749/1000000/31.1034768</x:f>
        <x:v>0.011437116070124114</x:v>
      </x:c>
      <x:c r="I5749" s="31" t="n">
        <x:f>IF(O5749&gt;0,O5749,D5749)*F5749/1000000/31.1034768</x:f>
        <x:v>0.0027207557839110637</x:v>
      </x:c>
      <x:c r="J5749" s="31" t="n">
        <x:f>IF(O5749&gt;0,O5749,D5749)*G5749/1000000/31.1034768</x:f>
        <x:v>0.012316776775965536</x:v>
      </x:c>
      <x:c r="K5749" s="32" t="n">
        <x:f>H5749*$B$4*$H$4+I5749*$D$4*$J$4+J5749*$F$4*$L$4</x:f>
        <x:v>116.99999999999999</x:v>
      </x:c>
      <x:c r="L5749" s="29" t="str">
        <x:v>Niko ppm 207</x:v>
      </x:c>
      <x:c r="M5749" s="39" t="str"/>
      <x:c r="N5749" s="58" t="n">
        <x:v>117</x:v>
      </x:c>
      <x:c r="O5749" s="59" t="n">
        <x:v>527.6857542142768</x:v>
      </x:c>
      <x:c r="P5749" s="60" t="str">
        <x:v>Calibrated to live price</x:v>
      </x:c>
      <x:c r="Q5749" s="61" t="n">
        <x:f>IF(N5749="","",K5749-N5749)</x:f>
        <x:v>-1.4210854715202004e-14</x:v>
      </x:c>
    </x:row>
    <x:row r="5750">
      <x:c r="A5750" s="37" t="str">
        <x:v>55559584</x:v>
      </x:c>
      <x:c r="B5750" s="37" t="str">
        <x:v>55559584</x:v>
      </x:c>
      <x:c r="C5750" s="29" t="str"/>
      <x:c r="D5750" s="30" t="n">
        <x:v>1000</x:v>
      </x:c>
      <x:c r="E5750" s="30" t="n">
        <x:v>100</x:v>
      </x:c>
      <x:c r="F5750" s="30" t="n">
        <x:v>1300</x:v>
      </x:c>
      <x:c r="G5750" s="30" t="n">
        <x:v>275</x:v>
      </x:c>
      <x:c r="H5750" s="31" t="n">
        <x:f>IF(O5750&gt;0,O5750,D5750)*E5750/1000000/31.1034768</x:f>
        <x:v>0.0026799336650082913</x:v>
      </x:c>
      <x:c r="I5750" s="31" t="n">
        <x:f>IF(O5750&gt;0,O5750,D5750)*F5750/1000000/31.1034768</x:f>
        <x:v>0.03483913764510779</x:v>
      </x:c>
      <x:c r="J5750" s="31" t="n">
        <x:f>IF(O5750&gt;0,O5750,D5750)*G5750/1000000/31.1034768</x:f>
        <x:v>0.007369817578772802</x:v>
      </x:c>
      <x:c r="K5750" s="32" t="n">
        <x:f>H5750*$B$4*$H$4+I5750*$D$4*$J$4+J5750*$F$4*$L$4</x:f>
        <x:v>101</x:v>
      </x:c>
      <x:c r="L5750" s="29" t="str">
        <x:v>ppm niko 2028</x:v>
      </x:c>
      <x:c r="M5750" s="39" t="str"/>
      <x:c r="N5750" s="58" t="n">
        <x:v>101</x:v>
      </x:c>
      <x:c r="O5750" s="59" t="n">
        <x:v>833.5525457512437</x:v>
      </x:c>
      <x:c r="P5750" s="60" t="str">
        <x:v>Calibrated to live price</x:v>
      </x:c>
      <x:c r="Q5750" s="61" t="n">
        <x:f>IF(N5750="","",K5750-N5750)</x:f>
        <x:v>0</x:v>
      </x:c>
    </x:row>
    <x:row r="5751">
      <x:c r="A5751" s="37" t="str">
        <x:v>55559585</x:v>
      </x:c>
      <x:c r="B5751" s="37" t="str">
        <x:v>55559585</x:v>
      </x:c>
      <x:c r="C5751" s="29" t="str"/>
      <x:c r="D5751" s="30" t="n">
        <x:v>633.48</x:v>
      </x:c>
      <x:c r="E5751" s="30" t="n">
        <x:v>612.31</x:v>
      </x:c>
      <x:c r="F5751" s="30" t="n">
        <x:v>140.91</x:v>
      </x:c>
      <x:c r="G5751" s="30" t="n">
        <x:v>754.32</x:v>
      </x:c>
      <x:c r="H5751" s="31" t="n">
        <x:f>IF(O5751&gt;0,O5751,D5751)*E5751/1000000/31.1034768</x:f>
        <x:v>0.00559691667874769</x:v>
      </x:c>
      <x:c r="I5751" s="31" t="n">
        <x:f>IF(O5751&gt;0,O5751,D5751)*F5751/1000000/31.1034768</x:f>
        <x:v>0.0012880102059452515</x:v>
      </x:c>
      <x:c r="J5751" s="31" t="n">
        <x:f>IF(O5751&gt;0,O5751,D5751)*G5751/1000000/31.1034768</x:f>
        <x:v>0.006894981609173389</x:v>
      </x:c>
      <x:c r="K5751" s="32" t="n">
        <x:f>H5751*$B$4*$H$4+I5751*$D$4*$J$4+J5751*$F$4*$L$4</x:f>
        <x:v>64.00000000000001</x:v>
      </x:c>
      <x:c r="L5751" s="29" t="str">
        <x:v>Niko ppm 207</x:v>
      </x:c>
      <x:c r="M5751" s="39" t="str"/>
      <x:c r="N5751" s="58" t="n">
        <x:v>64</x:v>
      </x:c>
      <x:c r="O5751" s="59" t="n">
        <x:v>284.30626327997555</x:v>
      </x:c>
      <x:c r="P5751" s="60" t="str">
        <x:v>Calibrated to live price</x:v>
      </x:c>
      <x:c r="Q5751" s="61" t="n">
        <x:f>IF(N5751="","",K5751-N5751)</x:f>
        <x:v>1.4210854715202004e-14</x:v>
      </x:c>
    </x:row>
    <x:row r="5752">
      <x:c r="A5752" s="37" t="str">
        <x:v>55559630, GM 124</x:v>
      </x:c>
      <x:c r="B5752" s="37" t="str">
        <x:v>55559630GM124</x:v>
      </x:c>
      <x:c r="C5752" s="29" t="str"/>
      <x:c r="D5752" s="30" t="n">
        <x:v>700</x:v>
      </x:c>
      <x:c r="E5752" s="30" t="n">
        <x:v>90</x:v>
      </x:c>
      <x:c r="F5752" s="30" t="n">
        <x:v>3000</x:v>
      </x:c>
      <x:c r="G5752" s="30" t="n">
        <x:v>0</x:v>
      </x:c>
      <x:c r="H5752" s="31" t="n">
        <x:f>IF(O5752&gt;0,O5752,D5752)*E5752/1000000/31.1034768</x:f>
        <x:v>0.0020254970338235627</x:v>
      </x:c>
      <x:c r="I5752" s="31" t="n">
        <x:f>IF(O5752&gt;0,O5752,D5752)*F5752/1000000/31.1034768</x:f>
        <x:v>0.06751656779411877</x:v>
      </x:c>
      <x:c r="J5752" s="31" t="n">
        <x:f>IF(O5752&gt;0,O5752,D5752)*G5752/1000000/31.1034768</x:f>
        <x:v>0</x:v>
      </x:c>
      <x:c r="K5752" s="32" t="n">
        <x:f>H5752*$B$4*$H$4+I5752*$D$4*$J$4+J5752*$F$4*$L$4</x:f>
        <x:v>79.05514923013368</x:v>
      </x:c>
      <x:c r="L5752" s="29" t="str">
        <x:v>ppm Niko 2006</x:v>
      </x:c>
      <x:c r="M5752" s="39" t="str"/>
      <x:c r="N5752" s="58"/>
      <x:c r="O5752" s="59"/>
      <x:c r="P5752" s="60" t="str">
        <x:v>No live-price match</x:v>
      </x:c>
      <x:c r="Q5752" s="61" t="str">
        <x:f>IF(N5752="","",K5752-N5752)</x:f>
      </x:c>
    </x:row>
    <x:row r="5753">
      <x:c r="A5753" s="37" t="str">
        <x:v>55560931</x:v>
      </x:c>
      <x:c r="B5753" s="37" t="str">
        <x:v>55560931</x:v>
      </x:c>
      <x:c r="C5753" s="29" t="str">
        <x:v>Saab</x:v>
      </x:c>
      <x:c r="D5753" s="30" t="n">
        <x:v>1420</x:v>
      </x:c>
      <x:c r="E5753" s="30" t="n">
        <x:v>14.97183099</x:v>
      </x:c>
      <x:c r="F5753" s="30" t="n">
        <x:v>1238.323944</x:v>
      </x:c>
      <x:c r="G5753" s="30" t="n">
        <x:v>522.4084507</x:v>
      </x:c>
      <x:c r="H5753" s="31" t="n">
        <x:f>IF(O5753&gt;0,O5753,D5753)*E5753/1000000/31.1034768</x:f>
        <x:v>0.0006835248722355052</x:v>
      </x:c>
      <x:c r="I5753" s="31" t="n">
        <x:f>IF(O5753&gt;0,O5753,D5753)*F5753/1000000/31.1034768</x:f>
        <x:v>0.05653451579663917</x:v>
      </x:c>
      <x:c r="J5753" s="31" t="n">
        <x:f>IF(O5753&gt;0,O5753,D5753)*G5753/1000000/31.1034768</x:f>
        <x:v>0.0238500668193467</x:v>
      </x:c>
      <x:c r="K5753" s="32" t="n">
        <x:f>H5753*$B$4*$H$4+I5753*$D$4*$J$4+J5753*$F$4*$L$4</x:f>
        <x:v>251.39314652122408</x:v>
      </x:c>
      <x:c r="L5753" s="29" t="str">
        <x:v>Niko ppm 2020</x:v>
      </x:c>
      <x:c r="M5753" s="39" t="str">
        <x:v>A)//Saab LAT//55 560 931//25.09.08//S5195// B)//Saab LAT//55 560 930//300908 05 036 UD0000S5262//Made in Germany</x:v>
      </x:c>
      <x:c r="N5753" s="58"/>
      <x:c r="O5753" s="59"/>
      <x:c r="P5753" s="60" t="str">
        <x:v>No live-price match</x:v>
      </x:c>
      <x:c r="Q5753" s="61" t="str">
        <x:f>IF(N5753="","",K5753-N5753)</x:f>
      </x:c>
    </x:row>
    <x:row r="5754">
      <x:c r="A5754" s="37" t="str">
        <x:v>55560958</x:v>
      </x:c>
      <x:c r="B5754" s="37" t="str">
        <x:v>55560958</x:v>
      </x:c>
      <x:c r="C5754" s="29" t="str"/>
      <x:c r="D5754" s="30" t="n">
        <x:v>652.35</x:v>
      </x:c>
      <x:c r="E5754" s="30" t="n">
        <x:v>546.81</x:v>
      </x:c>
      <x:c r="F5754" s="30" t="n">
        <x:v>203.38</x:v>
      </x:c>
      <x:c r="G5754" s="30" t="n">
        <x:v>685.79</x:v>
      </x:c>
      <x:c r="H5754" s="31" t="n">
        <x:f>IF(O5754&gt;0,O5754,D5754)*E5754/1000000/31.1034768</x:f>
        <x:v>0.006033031825561377</x:v>
      </x:c>
      <x:c r="I5754" s="31" t="n">
        <x:f>IF(O5754&gt;0,O5754,D5754)*F5754/1000000/31.1034768</x:f>
        <x:v>0.0022439202148509963</x:v>
      </x:c>
      <x:c r="J5754" s="31" t="n">
        <x:f>IF(O5754&gt;0,O5754,D5754)*G5754/1000000/31.1034768</x:f>
        <x:v>0.0075664177605598605</x:v>
      </x:c>
      <x:c r="K5754" s="32" t="n">
        <x:f>H5754*$B$4*$H$4+I5754*$D$4*$J$4+J5754*$F$4*$L$4</x:f>
        <x:v>70.99999999999999</x:v>
      </x:c>
      <x:c r="L5754" s="29" t="str">
        <x:v>Niko ppm 207</x:v>
      </x:c>
      <x:c r="M5754" s="39" t="str"/>
      <x:c r="N5754" s="58" t="n">
        <x:v>71</x:v>
      </x:c>
      <x:c r="O5754" s="59" t="n">
        <x:v>343.16904486020735</x:v>
      </x:c>
      <x:c r="P5754" s="60" t="str">
        <x:v>Calibrated to live price</x:v>
      </x:c>
      <x:c r="Q5754" s="61" t="n">
        <x:f>IF(N5754="","",K5754-N5754)</x:f>
        <x:v>-1.4210854715202004e-14</x:v>
      </x:c>
    </x:row>
    <x:row r="5755">
      <x:c r="A5755" s="37" t="str">
        <x:v>55561249</x:v>
      </x:c>
      <x:c r="B5755" s="37" t="str">
        <x:v>55561249</x:v>
      </x:c>
      <x:c r="C5755" s="29" t="str">
        <x:v>Opel</x:v>
      </x:c>
      <x:c r="D5755" s="30" t="n">
        <x:v>1060</x:v>
      </x:c>
      <x:c r="E5755" s="30" t="n">
        <x:v>0</x:v>
      </x:c>
      <x:c r="F5755" s="30" t="n">
        <x:v>1522</x:v>
      </x:c>
      <x:c r="G5755" s="30" t="n">
        <x:v>613</x:v>
      </x:c>
      <x:c r="H5755" s="31" t="n">
        <x:f>IF(O5755&gt;0,O5755,D5755)*E5755/1000000/31.1034768</x:f>
        <x:v>0</x:v>
      </x:c>
      <x:c r="I5755" s="31" t="n">
        <x:f>IF(O5755&gt;0,O5755,D5755)*F5755/1000000/31.1034768</x:f>
        <x:v>0.0518694424540989</x:v>
      </x:c>
      <x:c r="J5755" s="31" t="n">
        <x:f>IF(O5755&gt;0,O5755,D5755)*G5755/1000000/31.1034768</x:f>
        <x:v>0.02089091210536309</x:v>
      </x:c>
      <x:c r="K5755" s="32" t="n">
        <x:f>H5755*$B$4*$H$4+I5755*$D$4*$J$4+J5755*$F$4*$L$4</x:f>
        <x:v>221.92896454585426</x:v>
      </x:c>
      <x:c r="L5755" s="29" t="str">
        <x:v>Niko ppm 2020</x:v>
      </x:c>
      <x:c r="M5755" s="39" t="str">
        <x:v>OPEL GM 120//GM 5561249//244.045 6H23-834//BOSAL</x:v>
      </x:c>
      <x:c r="N5755" s="58"/>
      <x:c r="O5755" s="59"/>
      <x:c r="P5755" s="60" t="str">
        <x:v>No live-price match</x:v>
      </x:c>
      <x:c r="Q5755" s="61" t="str">
        <x:f>IF(N5755="","",K5755-N5755)</x:f>
      </x:c>
    </x:row>
    <x:row r="5756">
      <x:c r="A5756" s="37" t="str">
        <x:v>55561284, GM 131</x:v>
      </x:c>
      <x:c r="B5756" s="37" t="str">
        <x:v>55561284GM131</x:v>
      </x:c>
      <x:c r="C5756" s="29" t="str"/>
      <x:c r="D5756" s="30" t="n">
        <x:v>700</x:v>
      </x:c>
      <x:c r="E5756" s="30" t="n">
        <x:v>90</x:v>
      </x:c>
      <x:c r="F5756" s="30" t="n">
        <x:v>3000</x:v>
      </x:c>
      <x:c r="G5756" s="30" t="n">
        <x:v>0</x:v>
      </x:c>
      <x:c r="H5756" s="31" t="n">
        <x:f>IF(O5756&gt;0,O5756,D5756)*E5756/1000000/31.1034768</x:f>
        <x:v>0.0020254970338235627</x:v>
      </x:c>
      <x:c r="I5756" s="31" t="n">
        <x:f>IF(O5756&gt;0,O5756,D5756)*F5756/1000000/31.1034768</x:f>
        <x:v>0.06751656779411877</x:v>
      </x:c>
      <x:c r="J5756" s="31" t="n">
        <x:f>IF(O5756&gt;0,O5756,D5756)*G5756/1000000/31.1034768</x:f>
        <x:v>0</x:v>
      </x:c>
      <x:c r="K5756" s="32" t="n">
        <x:f>H5756*$B$4*$H$4+I5756*$D$4*$J$4+J5756*$F$4*$L$4</x:f>
        <x:v>79.05514923013368</x:v>
      </x:c>
      <x:c r="L5756" s="29" t="str">
        <x:v>ppm Niko 2006</x:v>
      </x:c>
      <x:c r="M5756" s="39" t="str"/>
      <x:c r="N5756" s="58"/>
      <x:c r="O5756" s="59"/>
      <x:c r="P5756" s="60" t="str">
        <x:v>No live-price match</x:v>
      </x:c>
      <x:c r="Q5756" s="61" t="str">
        <x:f>IF(N5756="","",K5756-N5756)</x:f>
      </x:c>
    </x:row>
    <x:row r="5757">
      <x:c r="A5757" s="37" t="str">
        <x:v>55561394</x:v>
      </x:c>
      <x:c r="B5757" s="37" t="str">
        <x:v>55561394</x:v>
      </x:c>
      <x:c r="C5757" s="29" t="str">
        <x:v>Peugeot</x:v>
      </x:c>
      <x:c r="D5757" s="30" t="n">
        <x:v>3520</x:v>
      </x:c>
      <x:c r="E5757" s="30" t="n">
        <x:v>2497.852273</x:v>
      </x:c>
      <x:c r="F5757" s="30" t="n">
        <x:v>0</x:v>
      </x:c>
      <x:c r="G5757" s="30" t="n">
        <x:v>0</x:v>
      </x:c>
      <x:c r="H5757" s="31" t="n">
        <x:f>IF(O5757&gt;0,O5757,D5757)*E5757/1000000/31.1034768</x:f>
        <x:v>0.2826835101907321</x:v>
      </x:c>
      <x:c r="I5757" s="31" t="n">
        <x:f>IF(O5757&gt;0,O5757,D5757)*F5757/1000000/31.1034768</x:f>
        <x:v>0</x:v>
      </x:c>
      <x:c r="J5757" s="31" t="n">
        <x:f>IF(O5757&gt;0,O5757,D5757)*G5757/1000000/31.1034768</x:f>
        <x:v>0</x:v>
      </x:c>
      <x:c r="K5757" s="32" t="n">
        <x:f>H5757*$B$4*$H$4+I5757*$D$4*$J$4+J5757*$F$4*$L$4</x:f>
        <x:v>432.5057705918202</x:v>
      </x:c>
      <x:c r="L5757" s="29" t="str">
        <x:v>Niko ppm 2020</x:v>
      </x:c>
      <x:c r="M5757" s="39" t="str">
        <x:v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x:v>
      </x:c>
      <x:c r="N5757" s="58"/>
      <x:c r="O5757" s="59"/>
      <x:c r="P5757" s="60" t="str">
        <x:v>No live-price match</x:v>
      </x:c>
      <x:c r="Q5757" s="61" t="str">
        <x:f>IF(N5757="","",K5757-N5757)</x:f>
      </x:c>
    </x:row>
    <x:row r="5758">
      <x:c r="A5758" s="37" t="str">
        <x:v>55562144</x:v>
      </x:c>
      <x:c r="B5758" s="37" t="str">
        <x:v>55562144</x:v>
      </x:c>
      <x:c r="C5758" s="29" t="str">
        <x:v>Opel</x:v>
      </x:c>
      <x:c r="D5758" s="30" t="n">
        <x:v>1020</x:v>
      </x:c>
      <x:c r="E5758" s="30" t="n">
        <x:v>0</x:v>
      </x:c>
      <x:c r="F5758" s="30" t="n">
        <x:v>708.0196078</x:v>
      </x:c>
      <x:c r="G5758" s="30" t="n">
        <x:v>339.8431373</x:v>
      </x:c>
      <x:c r="H5758" s="31" t="n">
        <x:f>IF(O5758&gt;0,O5758,D5758)*E5758/1000000/31.1034768</x:f>
        <x:v>0</x:v>
      </x:c>
      <x:c r="I5758" s="31" t="n">
        <x:f>IF(O5758&gt;0,O5758,D5758)*F5758/1000000/31.1034768</x:f>
        <x:v>0.023218626155517123</x:v>
      </x:c>
      <x:c r="J5758" s="31" t="n">
        <x:f>IF(O5758&gt;0,O5758,D5758)*G5758/1000000/31.1034768</x:f>
        <x:v>0.011144734792028137</x:v>
      </x:c>
      <x:c r="K5758" s="32" t="n">
        <x:f>H5758*$B$4*$H$4+I5758*$D$4*$J$4+J5758*$F$4*$L$4</x:f>
        <x:v>113.38422784653709</x:v>
      </x:c>
      <x:c r="L5758" s="29" t="str">
        <x:v>Niko ppm 2020</x:v>
      </x:c>
      <x:c r="M5758" s="39" t="str">
        <x:v>GM 55562144//GM 137//11.07.291 39.0.00//2008/01/13//FRONT E771527C//REAR E771527C//GILLET GME Prototyp Material</x:v>
      </x:c>
      <x:c r="N5758" s="58"/>
      <x:c r="O5758" s="59"/>
      <x:c r="P5758" s="60" t="str">
        <x:v>No live-price match</x:v>
      </x:c>
      <x:c r="Q5758" s="61" t="str">
        <x:f>IF(N5758="","",K5758-N5758)</x:f>
      </x:c>
    </x:row>
    <x:row r="5759">
      <x:c r="A5759" s="37" t="str">
        <x:v>55564187</x:v>
      </x:c>
      <x:c r="B5759" s="37" t="str">
        <x:v>55564187</x:v>
      </x:c>
      <x:c r="C5759" s="29" t="str"/>
      <x:c r="D5759" s="30" t="n">
        <x:v>610.7</x:v>
      </x:c>
      <x:c r="E5759" s="30" t="n">
        <x:v>994.79</x:v>
      </x:c>
      <x:c r="F5759" s="30" t="n">
        <x:v>274.59</x:v>
      </x:c>
      <x:c r="G5759" s="30" t="n">
        <x:v>845.75</x:v>
      </x:c>
      <x:c r="H5759" s="31" t="n">
        <x:f>IF(O5759&gt;0,O5759,D5759)*E5759/1000000/31.1034768</x:f>
        <x:v>0.011062159623420102</x:v>
      </x:c>
      <x:c r="I5759" s="31" t="n">
        <x:f>IF(O5759&gt;0,O5759,D5759)*F5759/1000000/31.1034768</x:f>
        <x:v>0.003053466973929096</x:v>
      </x:c>
      <x:c r="J5759" s="31" t="n">
        <x:f>IF(O5759&gt;0,O5759,D5759)*G5759/1000000/31.1034768</x:f>
        <x:v>0.009404820616921713</x:v>
      </x:c>
      <x:c r="K5759" s="32" t="n">
        <x:f>H5759*$B$4*$H$4+I5759*$D$4*$J$4+J5759*$F$4*$L$4</x:f>
        <x:v>94</x:v>
      </x:c>
      <x:c r="L5759" s="29" t="str">
        <x:v>Niko ppm 207</x:v>
      </x:c>
      <x:c r="M5759" s="39" t="str"/>
      <x:c r="N5759" s="58" t="n">
        <x:v>94</x:v>
      </x:c>
      <x:c r="O5759" s="59" t="n">
        <x:v>345.87362680057487</x:v>
      </x:c>
      <x:c r="P5759" s="60" t="str">
        <x:v>Calibrated to live price</x:v>
      </x:c>
      <x:c r="Q5759" s="61" t="n">
        <x:f>IF(N5759="","",K5759-N5759)</x:f>
        <x:v>0</x:v>
      </x:c>
    </x:row>
    <x:row r="5760">
      <x:c r="A5760" s="37" t="str">
        <x:v>55564194</x:v>
      </x:c>
      <x:c r="B5760" s="37" t="str">
        <x:v>55564194</x:v>
      </x:c>
      <x:c r="C5760" s="29" t="str"/>
      <x:c r="D5760" s="30" t="n">
        <x:v>281.66</x:v>
      </x:c>
      <x:c r="E5760" s="30" t="n">
        <x:v>826.82</x:v>
      </x:c>
      <x:c r="F5760" s="30" t="n">
        <x:v>178.01</x:v>
      </x:c>
      <x:c r="G5760" s="30" t="n">
        <x:v>1145.19</x:v>
      </x:c>
      <x:c r="H5760" s="31" t="n">
        <x:f>IF(O5760&gt;0,O5760,D5760)*E5760/1000000/31.1034768</x:f>
        <x:v>0.0031702815000868166</x:v>
      </x:c>
      <x:c r="I5760" s="31" t="n">
        <x:f>IF(O5760&gt;0,O5760,D5760)*F5760/1000000/31.1034768</x:f>
        <x:v>0.0006825449430715925</x:v>
      </x:c>
      <x:c r="J5760" s="31" t="n">
        <x:f>IF(O5760&gt;0,O5760,D5760)*G5760/1000000/31.1034768</x:f>
        <x:v>0.004391009737408894</x:v>
      </x:c>
      <x:c r="K5760" s="32" t="n">
        <x:f>H5760*$B$4*$H$4+I5760*$D$4*$J$4+J5760*$F$4*$L$4</x:f>
        <x:v>40.000000000000014</x:v>
      </x:c>
      <x:c r="L5760" s="29" t="str">
        <x:v>Niko ppm 207</x:v>
      </x:c>
      <x:c r="M5760" s="39" t="str"/>
      <x:c r="N5760" s="58" t="n">
        <x:v>40</x:v>
      </x:c>
      <x:c r="O5760" s="59" t="n">
        <x:v>119.26027078133026</x:v>
      </x:c>
      <x:c r="P5760" s="60" t="str">
        <x:v>Calibrated to live price</x:v>
      </x:c>
      <x:c r="Q5760" s="61" t="n">
        <x:f>IF(N5760="","",K5760-N5760)</x:f>
        <x:v>1.4210854715202004e-14</x:v>
      </x:c>
    </x:row>
    <x:row r="5761">
      <x:c r="A5761" s="37" t="str">
        <x:v>55564196</x:v>
      </x:c>
      <x:c r="B5761" s="37" t="str">
        <x:v>55564196</x:v>
      </x:c>
      <x:c r="C5761" s="29" t="str"/>
      <x:c r="D5761" s="30" t="n">
        <x:v>540.13</x:v>
      </x:c>
      <x:c r="E5761" s="30" t="n">
        <x:v>145.38</x:v>
      </x:c>
      <x:c r="F5761" s="30" t="n">
        <x:v>208.78</x:v>
      </x:c>
      <x:c r="G5761" s="30" t="n">
        <x:v>444.75</x:v>
      </x:c>
      <x:c r="H5761" s="31" t="n">
        <x:f>IF(O5761&gt;0,O5761,D5761)*E5761/1000000/31.1034768</x:f>
        <x:v>0.001623656046623229</x:v>
      </x:c>
      <x:c r="I5761" s="31" t="n">
        <x:f>IF(O5761&gt;0,O5761,D5761)*F5761/1000000/31.1034768</x:f>
        <x:v>0.002331730013853334</x:v>
      </x:c>
      <x:c r="J5761" s="31" t="n">
        <x:f>IF(O5761&gt;0,O5761,D5761)*G5761/1000000/31.1034768</x:f>
        <x:v>0.004967127711760084</x:v>
      </x:c>
      <x:c r="K5761" s="32" t="n">
        <x:f>H5761*$B$4*$H$4+I5761*$D$4*$J$4+J5761*$F$4*$L$4</x:f>
        <x:v>44.00000000000001</x:v>
      </x:c>
      <x:c r="L5761" s="29" t="str">
        <x:v>Niko ppm 207</x:v>
      </x:c>
      <x:c r="M5761" s="39" t="str"/>
      <x:c r="N5761" s="58" t="n">
        <x:v>44</x:v>
      </x:c>
      <x:c r="O5761" s="59" t="n">
        <x:v>347.37479830324196</x:v>
      </x:c>
      <x:c r="P5761" s="60" t="str">
        <x:v>Calibrated to live price</x:v>
      </x:c>
      <x:c r="Q5761" s="61" t="n">
        <x:f>IF(N5761="","",K5761-N5761)</x:f>
        <x:v>7.105427357601002e-15</x:v>
      </x:c>
    </x:row>
    <x:row r="5762">
      <x:c r="A5762" s="37" t="str">
        <x:v>55565023</x:v>
      </x:c>
      <x:c r="B5762" s="37" t="str">
        <x:v>55565023</x:v>
      </x:c>
      <x:c r="C5762" s="29" t="str">
        <x:v>Opel</x:v>
      </x:c>
      <x:c r="D5762" s="30" t="n">
        <x:v>260</x:v>
      </x:c>
      <x:c r="E5762" s="30" t="n">
        <x:v>7925</x:v>
      </x:c>
      <x:c r="F5762" s="30" t="n">
        <x:v>2695</x:v>
      </x:c>
      <x:c r="G5762" s="30" t="n">
        <x:v>0</x:v>
      </x:c>
      <x:c r="H5762" s="31" t="n">
        <x:f>IF(O5762&gt;0,O5762,D5762)*E5762/1000000/31.1034768</x:f>
        <x:v>0.06624661330465796</x:v>
      </x:c>
      <x:c r="I5762" s="31" t="n">
        <x:f>IF(O5762&gt;0,O5762,D5762)*F5762/1000000/31.1034768</x:f>
        <x:v>0.022528028120637627</x:v>
      </x:c>
      <x:c r="J5762" s="31" t="n">
        <x:f>IF(O5762&gt;0,O5762,D5762)*G5762/1000000/31.1034768</x:f>
        <x:v>0</x:v>
      </x:c>
      <x:c r="K5762" s="32" t="n">
        <x:f>H5762*$B$4*$H$4+I5762*$D$4*$J$4+J5762*$F$4*$L$4</x:f>
        <x:v>126.70134999184401</x:v>
      </x:c>
      <x:c r="L5762" s="29" t="str">
        <x:v>Niko ppm 2020</x:v>
      </x:c>
      <x:c r="M5762" s="39" t="str">
        <x:v>OPEL GM 114//GM 55565023//1091A1//Katcon</x:v>
      </x:c>
      <x:c r="N5762" s="58"/>
      <x:c r="O5762" s="59"/>
      <x:c r="P5762" s="60" t="str">
        <x:v>No live-price match</x:v>
      </x:c>
      <x:c r="Q5762" s="61" t="str">
        <x:f>IF(N5762="","",K5762-N5762)</x:f>
      </x:c>
    </x:row>
    <x:row r="5763">
      <x:c r="A5763" s="37" t="str">
        <x:v>55565665</x:v>
      </x:c>
      <x:c r="B5763" s="37" t="str">
        <x:v>55565665</x:v>
      </x:c>
      <x:c r="C5763" s="29" t="str"/>
      <x:c r="D5763" s="30" t="n">
        <x:v>1076.92</x:v>
      </x:c>
      <x:c r="E5763" s="30" t="n">
        <x:v>896.62</x:v>
      </x:c>
      <x:c r="F5763" s="30" t="n">
        <x:v>215.46</x:v>
      </x:c>
      <x:c r="G5763" s="30" t="n">
        <x:v>307.96</x:v>
      </x:c>
      <x:c r="H5763" s="31" t="n">
        <x:f>IF(O5763&gt;0,O5763,D5763)*E5763/1000000/31.1034768</x:f>
        <x:v>0.026282424809800427</x:v>
      </x:c>
      <x:c r="I5763" s="31" t="n">
        <x:f>IF(O5763&gt;0,O5763,D5763)*F5763/1000000/31.1034768</x:f>
        <x:v>0.006315731580289978</x:v>
      </x:c>
      <x:c r="J5763" s="31" t="n">
        <x:f>IF(O5763&gt;0,O5763,D5763)*G5763/1000000/31.1034768</x:f>
        <x:v>0.009027163730929644</x:v>
      </x:c>
      <x:c r="K5763" s="32" t="n">
        <x:f>H5763*$B$4*$H$4+I5763*$D$4*$J$4+J5763*$F$4*$L$4</x:f>
        <x:v>117.99999999999999</x:v>
      </x:c>
      <x:c r="L5763" s="29" t="str">
        <x:v>Niko ppm 207</x:v>
      </x:c>
      <x:c r="M5763" s="39" t="str"/>
      <x:c r="N5763" s="58" t="n">
        <x:v>118</x:v>
      </x:c>
      <x:c r="O5763" s="59" t="n">
        <x:v>911.7293728885949</x:v>
      </x:c>
      <x:c r="P5763" s="60" t="str">
        <x:v>Calibrated to live price</x:v>
      </x:c>
      <x:c r="Q5763" s="61" t="n">
        <x:f>IF(N5763="","",K5763-N5763)</x:f>
        <x:v>-1.4210854715202004e-14</x:v>
      </x:c>
    </x:row>
    <x:row r="5764">
      <x:c r="A5764" s="37" t="str">
        <x:v>55566507</x:v>
      </x:c>
      <x:c r="B5764" s="37" t="str">
        <x:v>55566507</x:v>
      </x:c>
      <x:c r="C5764" s="29" t="str">
        <x:v>Opel</x:v>
      </x:c>
      <x:c r="D5764" s="30" t="n">
        <x:v>850</x:v>
      </x:c>
      <x:c r="E5764" s="30" t="n">
        <x:v>0</x:v>
      </x:c>
      <x:c r="F5764" s="30" t="n">
        <x:v>2647</x:v>
      </x:c>
      <x:c r="G5764" s="30" t="n">
        <x:v>296</x:v>
      </x:c>
      <x:c r="H5764" s="31" t="n">
        <x:f>IF(O5764&gt;0,O5764,D5764)*E5764/1000000/31.1034768</x:f>
        <x:v>0</x:v>
      </x:c>
      <x:c r="I5764" s="31" t="n">
        <x:f>IF(O5764&gt;0,O5764,D5764)*F5764/1000000/31.1034768</x:f>
        <x:v>0.07233757224208454</x:v>
      </x:c>
      <x:c r="J5764" s="31" t="n">
        <x:f>IF(O5764&gt;0,O5764,D5764)*G5764/1000000/31.1034768</x:f>
        <x:v>0.0080891278366668</x:v>
      </x:c>
      <x:c r="K5764" s="32" t="n">
        <x:f>H5764*$B$4*$H$4+I5764*$D$4*$J$4+J5764*$F$4*$L$4</x:f>
        <x:v>144.71763973344616</x:v>
      </x:c>
      <x:c r="L5764" s="29" t="str">
        <x:v>ppm niko 2028</x:v>
      </x:c>
      <x:c r="M5764" s="39" t="str">
        <x:v>GM 55566507//GM 65//09 45 21 0599//GM 3540-03204495</x:v>
      </x:c>
      <x:c r="N5764" s="58"/>
      <x:c r="O5764" s="59"/>
      <x:c r="P5764" s="60" t="str">
        <x:v>No live-price match</x:v>
      </x:c>
      <x:c r="Q5764" s="61" t="str">
        <x:f>IF(N5764="","",K5764-N5764)</x:f>
      </x:c>
    </x:row>
    <x:row r="5765">
      <x:c r="A5765" s="37" t="str">
        <x:v>55567004</x:v>
      </x:c>
      <x:c r="B5765" s="37" t="str">
        <x:v>55567004</x:v>
      </x:c>
      <x:c r="C5765" s="29" t="str"/>
      <x:c r="D5765" s="30" t="n">
        <x:v>700</x:v>
      </x:c>
      <x:c r="E5765" s="30" t="n">
        <x:v>0</x:v>
      </x:c>
      <x:c r="F5765" s="30" t="n">
        <x:v>700</x:v>
      </x:c>
      <x:c r="G5765" s="30" t="n">
        <x:v>150</x:v>
      </x:c>
      <x:c r="H5765" s="31" t="n">
        <x:f>IF(O5765&gt;0,O5765,D5765)*E5765/1000000/31.1034768</x:f>
        <x:v>0</x:v>
      </x:c>
      <x:c r="I5765" s="31" t="n">
        <x:f>IF(O5765&gt;0,O5765,D5765)*F5765/1000000/31.1034768</x:f>
        <x:v>0.014271151885830786</x:v>
      </x:c>
      <x:c r="J5765" s="31" t="n">
        <x:f>IF(O5765&gt;0,O5765,D5765)*G5765/1000000/31.1034768</x:f>
        <x:v>0.0030581039755351682</x:v>
      </x:c>
      <x:c r="K5765" s="32" t="n">
        <x:f>H5765*$B$4*$H$4+I5765*$D$4*$J$4+J5765*$F$4*$L$4</x:f>
        <x:v>40</x:v>
      </x:c>
      <x:c r="L5765" s="29" t="str">
        <x:v>ppm niko 2028</x:v>
      </x:c>
      <x:c r="M5765" s="39" t="str"/>
      <x:c r="N5765" s="58" t="n">
        <x:v>40</x:v>
      </x:c>
      <x:c r="O5765" s="59" t="n">
        <x:v>634.1177737003059</x:v>
      </x:c>
      <x:c r="P5765" s="60" t="str">
        <x:v>Calibrated to live price</x:v>
      </x:c>
      <x:c r="Q5765" s="61" t="n">
        <x:f>IF(N5765="","",K5765-N5765)</x:f>
        <x:v>0</x:v>
      </x:c>
    </x:row>
    <x:row r="5766">
      <x:c r="A5766" s="37" t="str">
        <x:v>55567024</x:v>
      </x:c>
      <x:c r="B5766" s="37" t="str">
        <x:v>55567024</x:v>
      </x:c>
      <x:c r="C5766" s="29" t="str"/>
      <x:c r="D5766" s="30" t="n">
        <x:v>629.39</x:v>
      </x:c>
      <x:c r="E5766" s="30" t="n">
        <x:v>863.99</x:v>
      </x:c>
      <x:c r="F5766" s="30" t="n">
        <x:v>128.72</x:v>
      </x:c>
      <x:c r="G5766" s="30" t="n">
        <x:v>413.04</x:v>
      </x:c>
      <x:c r="H5766" s="31" t="n">
        <x:f>IF(O5766&gt;0,O5766,D5766)*E5766/1000000/31.1034768</x:f>
        <x:v>0.010843944837769615</x:v>
      </x:c>
      <x:c r="I5766" s="31" t="n">
        <x:f>IF(O5766&gt;0,O5766,D5766)*F5766/1000000/31.1034768</x:f>
        <x:v>0.0016155656657110672</x:v>
      </x:c>
      <x:c r="J5766" s="31" t="n">
        <x:f>IF(O5766&gt;0,O5766,D5766)*G5766/1000000/31.1034768</x:f>
        <x:v>0.005184068074621653</x:v>
      </x:c>
      <x:c r="K5766" s="32" t="n">
        <x:f>H5766*$B$4*$H$4+I5766*$D$4*$J$4+J5766*$F$4*$L$4</x:f>
        <x:v>59</x:v>
      </x:c>
      <x:c r="L5766" s="29" t="str">
        <x:v>Niko ppm 207</x:v>
      </x:c>
      <x:c r="M5766" s="39" t="str"/>
      <x:c r="N5766" s="58" t="n">
        <x:v>59</x:v>
      </x:c>
      <x:c r="O5766" s="59" t="n">
        <x:v>390.3799658353071</x:v>
      </x:c>
      <x:c r="P5766" s="60" t="str">
        <x:v>Calibrated to live price</x:v>
      </x:c>
      <x:c r="Q5766" s="61" t="n">
        <x:f>IF(N5766="","",K5766-N5766)</x:f>
        <x:v>0</x:v>
      </x:c>
    </x:row>
    <x:row r="5767">
      <x:c r="A5767" s="37" t="str">
        <x:v>55567025</x:v>
      </x:c>
      <x:c r="B5767" s="37" t="str">
        <x:v>55567025</x:v>
      </x:c>
      <x:c r="C5767" s="29" t="str"/>
      <x:c r="D5767" s="30" t="n">
        <x:v>653.35</x:v>
      </x:c>
      <x:c r="E5767" s="30" t="n">
        <x:v>109.35</x:v>
      </x:c>
      <x:c r="F5767" s="30" t="n">
        <x:v>237.18</x:v>
      </x:c>
      <x:c r="G5767" s="30" t="n">
        <x:v>949.16</x:v>
      </x:c>
      <x:c r="H5767" s="31" t="n">
        <x:f>IF(O5767&gt;0,O5767,D5767)*E5767/1000000/31.1034768</x:f>
        <x:v>0.0009731052251116755</x:v>
      </x:c>
      <x:c r="I5767" s="31" t="n">
        <x:f>IF(O5767&gt;0,O5767,D5767)*F5767/1000000/31.1034768</x:f>
        <x:v>0.002110663898417807</x:v>
      </x:c>
      <x:c r="J5767" s="31" t="n">
        <x:f>IF(O5767&gt;0,O5767,D5767)*G5767/1000000/31.1034768</x:f>
        <x:v>0.008446571151961572</x:v>
      </x:c>
      <x:c r="K5767" s="32" t="n">
        <x:f>H5767*$B$4*$H$4+I5767*$D$4*$J$4+J5767*$F$4*$L$4</x:f>
        <x:v>70</x:v>
      </x:c>
      <x:c r="L5767" s="29" t="str">
        <x:v>Niko ppm 207</x:v>
      </x:c>
      <x:c r="M5767" s="39" t="str"/>
      <x:c r="N5767" s="58" t="n">
        <x:v>70</x:v>
      </x:c>
      <x:c r="O5767" s="59" t="n">
        <x:v>276.78971918810953</x:v>
      </x:c>
      <x:c r="P5767" s="60" t="str">
        <x:v>Calibrated to live price</x:v>
      </x:c>
      <x:c r="Q5767" s="61" t="n">
        <x:f>IF(N5767="","",K5767-N5767)</x:f>
        <x:v>0</x:v>
      </x:c>
    </x:row>
    <x:row r="5768">
      <x:c r="A5768" s="37" t="str">
        <x:v>55567034</x:v>
      </x:c>
      <x:c r="B5768" s="37" t="str">
        <x:v>55567034</x:v>
      </x:c>
      <x:c r="C5768" s="29" t="str"/>
      <x:c r="D5768" s="30" t="n">
        <x:v>1000</x:v>
      </x:c>
      <x:c r="E5768" s="30" t="n">
        <x:v>0</x:v>
      </x:c>
      <x:c r="F5768" s="30" t="n">
        <x:v>2730</x:v>
      </x:c>
      <x:c r="G5768" s="30" t="n">
        <x:v>170</x:v>
      </x:c>
      <x:c r="H5768" s="31" t="n">
        <x:f>IF(O5768&gt;0,O5768,D5768)*E5768/1000000/31.1034768</x:f>
        <x:v>0</x:v>
      </x:c>
      <x:c r="I5768" s="31" t="n">
        <x:f>IF(O5768&gt;0,O5768,D5768)*F5768/1000000/31.1034768</x:f>
        <x:v>0.07999591127466013</x:v>
      </x:c>
      <x:c r="J5768" s="31" t="n">
        <x:f>IF(O5768&gt;0,O5768,D5768)*G5768/1000000/31.1034768</x:f>
        <x:v>0.004981430372414733</x:v>
      </x:c>
      <x:c r="K5768" s="32" t="n">
        <x:f>H5768*$B$4*$H$4+I5768*$D$4*$J$4+J5768*$F$4*$L$4</x:f>
        <x:v>129</x:v>
      </x:c>
      <x:c r="L5768" s="29" t="str">
        <x:v>ppm niko 2028</x:v>
      </x:c>
      <x:c r="M5768" s="39" t="str"/>
      <x:c r="N5768" s="58" t="n">
        <x:v>129</x:v>
      </x:c>
      <x:c r="O5768" s="59" t="n">
        <x:v>911.4106118777471</x:v>
      </x:c>
      <x:c r="P5768" s="60" t="str">
        <x:v>Calibrated to live price</x:v>
      </x:c>
      <x:c r="Q5768" s="61" t="n">
        <x:f>IF(N5768="","",K5768-N5768)</x:f>
        <x:v>0</x:v>
      </x:c>
    </x:row>
    <x:row r="5769">
      <x:c r="A5769" s="37" t="str">
        <x:v>55567058</x:v>
      </x:c>
      <x:c r="B5769" s="37" t="str">
        <x:v>55567058</x:v>
      </x:c>
      <x:c r="C5769" s="29" t="str"/>
      <x:c r="D5769" s="30" t="n">
        <x:v>1000</x:v>
      </x:c>
      <x:c r="E5769" s="30" t="n">
        <x:v>0</x:v>
      </x:c>
      <x:c r="F5769" s="30" t="n">
        <x:v>4500</x:v>
      </x:c>
      <x:c r="G5769" s="30" t="n">
        <x:v>180</x:v>
      </x:c>
      <x:c r="H5769" s="31" t="n">
        <x:f>IF(O5769&gt;0,O5769,D5769)*E5769/1000000/31.1034768</x:f>
        <x:v>0</x:v>
      </x:c>
      <x:c r="I5769" s="31" t="n">
        <x:f>IF(O5769&gt;0,O5769,D5769)*F5769/1000000/31.1034768</x:f>
        <x:v>0.1404533444583507</x:v>
      </x:c>
      <x:c r="J5769" s="31" t="n">
        <x:f>IF(O5769&gt;0,O5769,D5769)*G5769/1000000/31.1034768</x:f>
        <x:v>0.005618133778334028</x:v>
      </x:c>
      <x:c r="K5769" s="32" t="n">
        <x:f>H5769*$B$4*$H$4+I5769*$D$4*$J$4+J5769*$F$4*$L$4</x:f>
        <x:v>202</x:v>
      </x:c>
      <x:c r="L5769" s="29" t="str">
        <x:v>ppm niko 2028</x:v>
      </x:c>
      <x:c r="M5769" s="39" t="str"/>
      <x:c r="N5769" s="58" t="n">
        <x:v>202</x:v>
      </x:c>
      <x:c r="O5769" s="59" t="n">
        <x:v>970.7971868539377</x:v>
      </x:c>
      <x:c r="P5769" s="60" t="str">
        <x:v>Calibrated to live price</x:v>
      </x:c>
      <x:c r="Q5769" s="61" t="n">
        <x:f>IF(N5769="","",K5769-N5769)</x:f>
        <x:v>0</x:v>
      </x:c>
    </x:row>
    <x:row r="5770">
      <x:c r="A5770" s="37" t="str">
        <x:v>55567193</x:v>
      </x:c>
      <x:c r="B5770" s="37" t="str">
        <x:v>55567193</x:v>
      </x:c>
      <x:c r="C5770" s="29" t="str">
        <x:v>Opel</x:v>
      </x:c>
      <x:c r="D5770" s="30" t="n">
        <x:v>3200</x:v>
      </x:c>
      <x:c r="E5770" s="30" t="n">
        <x:v>924.5</x:v>
      </x:c>
      <x:c r="F5770" s="30" t="n">
        <x:v>178.5</x:v>
      </x:c>
      <x:c r="G5770" s="30" t="n">
        <x:v>0</x:v>
      </x:c>
      <x:c r="H5770" s="31" t="n">
        <x:f>IF(O5770&gt;0,O5770,D5770)*E5770/1000000/31.1034768</x:f>
        <x:v>0.09511476864862903</x:v>
      </x:c>
      <x:c r="I5770" s="31" t="n">
        <x:f>IF(O5770&gt;0,O5770,D5770)*F5770/1000000/31.1034768</x:f>
        <x:v>0.018364506440000303</x:v>
      </x:c>
      <x:c r="J5770" s="31" t="n">
        <x:f>IF(O5770&gt;0,O5770,D5770)*G5770/1000000/31.1034768</x:f>
        <x:v>0</x:v>
      </x:c>
      <x:c r="K5770" s="32" t="n">
        <x:f>H5770*$B$4*$H$4+I5770*$D$4*$J$4+J5770*$F$4*$L$4</x:f>
        <x:v>166.18566577740273</x:v>
      </x:c>
      <x:c r="L5770" s="29" t="str">
        <x:v>Niko ppm 2020</x:v>
      </x:c>
      <x:c r="M5770" s="39" t="str">
        <x:v>GM 55567193//GM 115//1269AM</x:v>
      </x:c>
      <x:c r="N5770" s="58"/>
      <x:c r="O5770" s="59"/>
      <x:c r="P5770" s="60" t="str">
        <x:v>No live-price match</x:v>
      </x:c>
      <x:c r="Q5770" s="61" t="str">
        <x:f>IF(N5770="","",K5770-N5770)</x:f>
      </x:c>
    </x:row>
    <x:row r="5771">
      <x:c r="A5771" s="37" t="str">
        <x:v>55567314</x:v>
      </x:c>
      <x:c r="B5771" s="37" t="str">
        <x:v>55567314</x:v>
      </x:c>
      <x:c r="C5771" s="29" t="str">
        <x:v>Opel</x:v>
      </x:c>
      <x:c r="D5771" s="30" t="n">
        <x:v>900</x:v>
      </x:c>
      <x:c r="E5771" s="30" t="n">
        <x:v>0</x:v>
      </x:c>
      <x:c r="F5771" s="30" t="n">
        <x:v>3765</x:v>
      </x:c>
      <x:c r="G5771" s="30" t="n">
        <x:v>461</x:v>
      </x:c>
      <x:c r="H5771" s="31" t="n">
        <x:f>IF(O5771&gt;0,O5771,D5771)*E5771/1000000/31.1034768</x:f>
        <x:v>0</x:v>
      </x:c>
      <x:c r="I5771" s="31" t="n">
        <x:f>IF(O5771&gt;0,O5771,D5771)*F5771/1000000/31.1034768</x:f>
        <x:v>0.10894280474779591</x:v>
      </x:c>
      <x:c r="J5771" s="31" t="n">
        <x:f>IF(O5771&gt;0,O5771,D5771)*G5771/1000000/31.1034768</x:f>
        <x:v>0.01333934475132375</x:v>
      </x:c>
      <x:c r="K5771" s="32" t="n">
        <x:f>H5771*$B$4*$H$4+I5771*$D$4*$J$4+J5771*$F$4*$L$4</x:f>
        <x:v>227.00772474413537</x:v>
      </x:c>
      <x:c r="L5771" s="29" t="str">
        <x:v>Niko ppm 2020</x:v>
      </x:c>
      <x:c r="M5771" s="39" t="str">
        <x:v>OPEL GM 185//55567314//QE BAT//10 30 2 1 501//GM 13540-51100244</x:v>
      </x:c>
      <x:c r="N5771" s="58"/>
      <x:c r="O5771" s="59"/>
      <x:c r="P5771" s="60" t="str">
        <x:v>No live-price match</x:v>
      </x:c>
      <x:c r="Q5771" s="61" t="str">
        <x:f>IF(N5771="","",K5771-N5771)</x:f>
      </x:c>
    </x:row>
    <x:row r="5772">
      <x:c r="A5772" s="37" t="str">
        <x:v>55567335</x:v>
      </x:c>
      <x:c r="B5772" s="37" t="str">
        <x:v>55567335</x:v>
      </x:c>
      <x:c r="C5772" s="29" t="str"/>
      <x:c r="D5772" s="30" t="n">
        <x:v>1026.17</x:v>
      </x:c>
      <x:c r="E5772" s="30" t="n">
        <x:v>749.1</x:v>
      </x:c>
      <x:c r="F5772" s="30" t="n">
        <x:v>128.79</x:v>
      </x:c>
      <x:c r="G5772" s="30" t="n">
        <x:v>991.12</x:v>
      </x:c>
      <x:c r="H5772" s="31" t="n">
        <x:f>IF(O5772&gt;0,O5772,D5772)*E5772/1000000/31.1034768</x:f>
        <x:v>0.009848432157461165</x:v>
      </x:c>
      <x:c r="I5772" s="31" t="n">
        <x:f>IF(O5772&gt;0,O5772,D5772)*F5772/1000000/31.1034768</x:f>
        <x:v>0.0016932046156179726</x:v>
      </x:c>
      <x:c r="J5772" s="31" t="n">
        <x:f>IF(O5772&gt;0,O5772,D5772)*G5772/1000000/31.1034768</x:f>
        <x:v>0.013030273768392617</x:v>
      </x:c>
      <x:c r="K5772" s="32" t="n">
        <x:f>H5772*$B$4*$H$4+I5772*$D$4*$J$4+J5772*$F$4*$L$4</x:f>
        <x:v>118.99999999999999</x:v>
      </x:c>
      <x:c r="L5772" s="29" t="str">
        <x:v>Niko ppm 207</x:v>
      </x:c>
      <x:c r="M5772" s="39" t="str"/>
      <x:c r="N5772" s="58" t="n">
        <x:v>119</x:v>
      </x:c>
      <x:c r="O5772" s="59" t="n">
        <x:v>408.918009779692</x:v>
      </x:c>
      <x:c r="P5772" s="60" t="str">
        <x:v>Calibrated to live price</x:v>
      </x:c>
      <x:c r="Q5772" s="61" t="n">
        <x:f>IF(N5772="","",K5772-N5772)</x:f>
        <x:v>-1.4210854715202004e-14</x:v>
      </x:c>
    </x:row>
    <x:row r="5773">
      <x:c r="A5773" s="37" t="str">
        <x:v>55567774</x:v>
      </x:c>
      <x:c r="B5773" s="37" t="str">
        <x:v>55567774</x:v>
      </x:c>
      <x:c r="C5773" s="29" t="str">
        <x:v>Opel</x:v>
      </x:c>
      <x:c r="D5773" s="30" t="n">
        <x:v>1040</x:v>
      </x:c>
      <x:c r="E5773" s="30" t="n">
        <x:v>0</x:v>
      </x:c>
      <x:c r="F5773" s="30" t="n">
        <x:v>1450</x:v>
      </x:c>
      <x:c r="G5773" s="30" t="n">
        <x:v>137</x:v>
      </x:c>
      <x:c r="H5773" s="31" t="n">
        <x:f>IF(O5773&gt;0,O5773,D5773)*E5773/1000000/31.1034768</x:f>
        <x:v>0</x:v>
      </x:c>
      <x:c r="I5773" s="31" t="n">
        <x:f>IF(O5773&gt;0,O5773,D5773)*F5773/1000000/31.1034768</x:f>
        <x:v>0.048483325825490996</x:v>
      </x:c>
      <x:c r="J5773" s="31" t="n">
        <x:f>IF(O5773&gt;0,O5773,D5773)*G5773/1000000/31.1034768</x:f>
        <x:v>0.004580838371098114</x:v>
      </x:c>
      <x:c r="K5773" s="32" t="n">
        <x:f>H5773*$B$4*$H$4+I5773*$D$4*$J$4+J5773*$F$4*$L$4</x:f>
        <x:v>90.41170599937561</x:v>
      </x:c>
      <x:c r="L5773" s="29" t="str">
        <x:v>Niko ppm 2020</x:v>
      </x:c>
      <x:c r="M5773" s="39" t="str">
        <x:v>OPEL GM 180//GM 55567774//999-822 8E14-A76//BOSAL//PZ</x:v>
      </x:c>
      <x:c r="N5773" s="58"/>
      <x:c r="O5773" s="59"/>
      <x:c r="P5773" s="60" t="str">
        <x:v>No live-price match</x:v>
      </x:c>
      <x:c r="Q5773" s="61" t="str">
        <x:f>IF(N5773="","",K5773-N5773)</x:f>
      </x:c>
    </x:row>
    <x:row r="5774">
      <x:c r="A5774" s="37" t="str">
        <x:v>55569311</x:v>
      </x:c>
      <x:c r="B5774" s="37" t="str">
        <x:v>55569311</x:v>
      </x:c>
      <x:c r="C5774" s="29" t="str">
        <x:v>Opel</x:v>
      </x:c>
      <x:c r="D5774" s="30" t="n">
        <x:v>700</x:v>
      </x:c>
      <x:c r="E5774" s="30" t="n">
        <x:v>0</x:v>
      </x:c>
      <x:c r="F5774" s="30" t="n">
        <x:v>5100</x:v>
      </x:c>
      <x:c r="G5774" s="30" t="n">
        <x:v>450</x:v>
      </x:c>
      <x:c r="H5774" s="31" t="n">
        <x:f>IF(O5774&gt;0,O5774,D5774)*E5774/1000000/31.1034768</x:f>
        <x:v>0</x:v>
      </x:c>
      <x:c r="I5774" s="31" t="n">
        <x:f>IF(O5774&gt;0,O5774,D5774)*F5774/1000000/31.1034768</x:f>
        <x:v>0.0793002915451895</x:v>
      </x:c>
      <x:c r="J5774" s="31" t="n">
        <x:f>IF(O5774&gt;0,O5774,D5774)*G5774/1000000/31.1034768</x:f>
        <x:v>0.006997084548104957</x:v>
      </x:c>
      <x:c r="K5774" s="32" t="n">
        <x:f>H5774*$B$4*$H$4+I5774*$D$4*$J$4+J5774*$F$4*$L$4</x:f>
        <x:v>144</x:v>
      </x:c>
      <x:c r="L5774" s="29" t="str">
        <x:v>ppm niko 2028</x:v>
      </x:c>
      <x:c r="M5774" s="39" t="str">
        <x:v>OPEL GM 171//US GM/BAT//55569311//SA 31-568-8542 02//389//027300154 NI//U 1403205001//US</x:v>
      </x:c>
      <x:c r="N5774" s="58" t="n">
        <x:v>144</x:v>
      </x:c>
      <x:c r="O5774" s="59" t="n">
        <x:v>483.63034868804664</x:v>
      </x:c>
      <x:c r="P5774" s="60" t="str">
        <x:v>Calibrated to live price</x:v>
      </x:c>
      <x:c r="Q5774" s="61" t="n">
        <x:f>IF(N5774="","",K5774-N5774)</x:f>
        <x:v>0</x:v>
      </x:c>
    </x:row>
    <x:row r="5775">
      <x:c r="A5775" s="37" t="str">
        <x:v>55570453</x:v>
      </x:c>
      <x:c r="B5775" s="37" t="str">
        <x:v>55570453</x:v>
      </x:c>
      <x:c r="C5775" s="29" t="str"/>
      <x:c r="D5775" s="30" t="n">
        <x:v>210.21</x:v>
      </x:c>
      <x:c r="E5775" s="30" t="n">
        <x:v>712.97</x:v>
      </x:c>
      <x:c r="F5775" s="30" t="n">
        <x:v>265.5</x:v>
      </x:c>
      <x:c r="G5775" s="30" t="n">
        <x:v>1150.98</x:v>
      </x:c>
      <x:c r="H5775" s="31" t="n">
        <x:f>IF(O5775&gt;0,O5775,D5775)*E5775/1000000/31.1034768</x:f>
        <x:v>0.002193394256037833</x:v>
      </x:c>
      <x:c r="I5775" s="31" t="n">
        <x:f>IF(O5775&gt;0,O5775,D5775)*F5775/1000000/31.1034768</x:f>
        <x:v>0.0008167891706215471</x:v>
      </x:c>
      <x:c r="J5775" s="31" t="n">
        <x:f>IF(O5775&gt;0,O5775,D5775)*G5775/1000000/31.1034768</x:f>
        <x:v>0.0035408964203464724</x:v>
      </x:c>
      <x:c r="K5775" s="32" t="n">
        <x:f>H5775*$B$4*$H$4+I5775*$D$4*$J$4+J5775*$F$4*$L$4</x:f>
        <x:v>32.00000000000001</x:v>
      </x:c>
      <x:c r="L5775" s="29" t="str">
        <x:v>Niko ppm 207</x:v>
      </x:c>
      <x:c r="M5775" s="39" t="str"/>
      <x:c r="N5775" s="58" t="n">
        <x:v>32</x:v>
      </x:c>
      <x:c r="O5775" s="59" t="n">
        <x:v>95.6873183386762</x:v>
      </x:c>
      <x:c r="P5775" s="60" t="str">
        <x:v>Calibrated to live price</x:v>
      </x:c>
      <x:c r="Q5775" s="61" t="n">
        <x:f>IF(N5775="","",K5775-N5775)</x:f>
        <x:v>7.105427357601002e-15</x:v>
      </x:c>
    </x:row>
    <x:row r="5776">
      <x:c r="A5776" s="37" t="str">
        <x:v>55570799</x:v>
      </x:c>
      <x:c r="B5776" s="37" t="str">
        <x:v>55570799</x:v>
      </x:c>
      <x:c r="C5776" s="29" t="str"/>
      <x:c r="D5776" s="30" t="n">
        <x:v>835.98</x:v>
      </x:c>
      <x:c r="E5776" s="30" t="n">
        <x:v>665.37</x:v>
      </x:c>
      <x:c r="F5776" s="30" t="n">
        <x:v>217.66</x:v>
      </x:c>
      <x:c r="G5776" s="30" t="n">
        <x:v>284.42</x:v>
      </x:c>
      <x:c r="H5776" s="31" t="n">
        <x:f>IF(O5776&gt;0,O5776,D5776)*E5776/1000000/31.1034768</x:f>
        <x:v>0.016396443420229428</x:v>
      </x:c>
      <x:c r="I5776" s="31" t="n">
        <x:f>IF(O5776&gt;0,O5776,D5776)*F5776/1000000/31.1034768</x:f>
        <x:v>0.005363707222819088</x:v>
      </x:c>
      <x:c r="J5776" s="31" t="n">
        <x:f>IF(O5776&gt;0,O5776,D5776)*G5776/1000000/31.1034768</x:f>
        <x:v>0.007008846863522031</x:v>
      </x:c>
      <x:c r="K5776" s="32" t="n">
        <x:f>H5776*$B$4*$H$4+I5776*$D$4*$J$4+J5776*$F$4*$L$4</x:f>
        <x:v>86</x:v>
      </x:c>
      <x:c r="L5776" s="29" t="str">
        <x:v>Niko ppm 207</x:v>
      </x:c>
      <x:c r="M5776" s="39" t="str"/>
      <x:c r="N5776" s="58" t="n">
        <x:v>86</x:v>
      </x:c>
      <x:c r="O5776" s="59" t="n">
        <x:v>766.4703811768168</x:v>
      </x:c>
      <x:c r="P5776" s="60" t="str">
        <x:v>Calibrated to live price</x:v>
      </x:c>
      <x:c r="Q5776" s="61" t="n">
        <x:f>IF(N5776="","",K5776-N5776)</x:f>
        <x:v>0</x:v>
      </x:c>
    </x:row>
    <x:row r="5777">
      <x:c r="A5777" s="37" t="str">
        <x:v>55572067</x:v>
      </x:c>
      <x:c r="B5777" s="37" t="str">
        <x:v>55572067</x:v>
      </x:c>
      <x:c r="C5777" s="29" t="str"/>
      <x:c r="D5777" s="30" t="n">
        <x:v>1000</x:v>
      </x:c>
      <x:c r="E5777" s="30" t="n">
        <x:v>0</x:v>
      </x:c>
      <x:c r="F5777" s="30" t="n">
        <x:v>3200</x:v>
      </x:c>
      <x:c r="G5777" s="30" t="n">
        <x:v>200</x:v>
      </x:c>
      <x:c r="H5777" s="31" t="n">
        <x:f>IF(O5777&gt;0,O5777,D5777)*E5777/1000000/31.1034768</x:f>
        <x:v>0</x:v>
      </x:c>
      <x:c r="I5777" s="31" t="n">
        <x:f>IF(O5777&gt;0,O5777,D5777)*F5777/1000000/31.1034768</x:f>
        <x:v>0.09849012775842043</x:v>
      </x:c>
      <x:c r="J5777" s="31" t="n">
        <x:f>IF(O5777&gt;0,O5777,D5777)*G5777/1000000/31.1034768</x:f>
        <x:v>0.006155632984901277</x:v>
      </x:c>
      <x:c r="K5777" s="32" t="n">
        <x:f>H5777*$B$4*$H$4+I5777*$D$4*$J$4+J5777*$F$4*$L$4</x:f>
        <x:v>159</x:v>
      </x:c>
      <x:c r="L5777" s="29" t="str">
        <x:v>ppm niko 2028</x:v>
      </x:c>
      <x:c r="M5777" s="39" t="str"/>
      <x:c r="N5777" s="58" t="n">
        <x:v>159</x:v>
      </x:c>
      <x:c r="O5777" s="59" t="n">
        <x:v>957.3079386759581</x:v>
      </x:c>
      <x:c r="P5777" s="60" t="str">
        <x:v>Calibrated to live price</x:v>
      </x:c>
      <x:c r="Q5777" s="61" t="n">
        <x:f>IF(N5777="","",K5777-N5777)</x:f>
        <x:v>0</x:v>
      </x:c>
    </x:row>
    <x:row r="5778">
      <x:c r="A5778" s="37" t="str">
        <x:v>55573028</x:v>
      </x:c>
      <x:c r="B5778" s="37" t="str">
        <x:v>55573028</x:v>
      </x:c>
      <x:c r="C5778" s="29" t="str"/>
      <x:c r="D5778" s="30" t="n">
        <x:v>1000</x:v>
      </x:c>
      <x:c r="E5778" s="30" t="n">
        <x:v>0</x:v>
      </x:c>
      <x:c r="F5778" s="30" t="n">
        <x:v>1720</x:v>
      </x:c>
      <x:c r="G5778" s="30" t="n">
        <x:v>150</x:v>
      </x:c>
      <x:c r="H5778" s="31" t="n">
        <x:f>IF(O5778&gt;0,O5778,D5778)*E5778/1000000/31.1034768</x:f>
        <x:v>0</x:v>
      </x:c>
      <x:c r="I5778" s="31" t="n">
        <x:f>IF(O5778&gt;0,O5778,D5778)*F5778/1000000/31.1034768</x:f>
        <x:v>0.09016240553143591</x:v>
      </x:c>
      <x:c r="J5778" s="31" t="n">
        <x:f>IF(O5778&gt;0,O5778,D5778)*G5778/1000000/31.1034768</x:f>
        <x:v>0.007863000482392668</x:v>
      </x:c>
      <x:c r="K5778" s="32" t="n">
        <x:f>H5778*$B$4*$H$4+I5778*$D$4*$J$4+J5778*$F$4*$L$4</x:f>
        <x:v>163</x:v>
      </x:c>
      <x:c r="L5778" s="29" t="str">
        <x:v>ppm niko 2028</x:v>
      </x:c>
      <x:c r="M5778" s="39" t="str"/>
      <x:c r="N5778" s="58" t="n">
        <x:v>163</x:v>
      </x:c>
      <x:c r="O5778" s="59" t="n">
        <x:v>1630.4443538832609</x:v>
      </x:c>
      <x:c r="P5778" s="60" t="str">
        <x:v>Calibrated to live price</x:v>
      </x:c>
      <x:c r="Q5778" s="61" t="n">
        <x:f>IF(N5778="","",K5778-N5778)</x:f>
        <x:v>0</x:v>
      </x:c>
    </x:row>
    <x:row r="5779">
      <x:c r="A5779" s="37" t="str">
        <x:v>55573030</x:v>
      </x:c>
      <x:c r="B5779" s="37" t="str">
        <x:v>55573030</x:v>
      </x:c>
      <x:c r="C5779" s="29" t="str">
        <x:v>Opel</x:v>
      </x:c>
      <x:c r="D5779" s="30" t="n">
        <x:v>940</x:v>
      </x:c>
      <x:c r="E5779" s="30" t="n">
        <x:v>8.2</x:v>
      </x:c>
      <x:c r="F5779" s="30" t="n">
        <x:v>3780</x:v>
      </x:c>
      <x:c r="G5779" s="30" t="n">
        <x:v>275.7</x:v>
      </x:c>
      <x:c r="H5779" s="31" t="n">
        <x:f>IF(O5779&gt;0,O5779,D5779)*E5779/1000000/31.1034768</x:f>
        <x:v>0.00015956344686311494</x:v>
      </x:c>
      <x:c r="I5779" s="31" t="n">
        <x:f>IF(O5779&gt;0,O5779,D5779)*F5779/1000000/31.1034768</x:f>
        <x:v>0.07355485721250908</x:v>
      </x:c>
      <x:c r="J5779" s="31" t="n">
        <x:f>IF(O5779&gt;0,O5779,D5779)*G5779/1000000/31.1034768</x:f>
        <x:v>0.005364834426848877</x:v>
      </x:c>
      <x:c r="K5779" s="32" t="n">
        <x:f>H5779*$B$4*$H$4+I5779*$D$4*$J$4+J5779*$F$4*$L$4</x:f>
        <x:v>125</x:v>
      </x:c>
      <x:c r="L5779" s="29" t="str">
        <x:v>ppm niko 2028</x:v>
      </x:c>
      <x:c r="M5779" s="39" t="str">
        <x:v>RF 437//GM 555 73030//BAT//GM 181</x:v>
      </x:c>
      <x:c r="N5779" s="58" t="n">
        <x:v>125</x:v>
      </x:c>
      <x:c r="O5779" s="59" t="n">
        <x:v>605.2412155652352</x:v>
      </x:c>
      <x:c r="P5779" s="60" t="str">
        <x:v>Calibrated to live price</x:v>
      </x:c>
      <x:c r="Q5779" s="61" t="n">
        <x:f>IF(N5779="","",K5779-N5779)</x:f>
        <x:v>0</x:v>
      </x:c>
    </x:row>
    <x:row r="5780">
      <x:c r="A5780" s="37" t="str">
        <x:v>55576194</x:v>
      </x:c>
      <x:c r="B5780" s="37" t="str">
        <x:v>55576194</x:v>
      </x:c>
      <x:c r="C5780" s="29" t="str"/>
      <x:c r="D5780" s="30" t="n">
        <x:v>1219.59</x:v>
      </x:c>
      <x:c r="E5780" s="30" t="n">
        <x:v>604.39</x:v>
      </x:c>
      <x:c r="F5780" s="30" t="n">
        <x:v>215.28</x:v>
      </x:c>
      <x:c r="G5780" s="30" t="n">
        <x:v>441.47</x:v>
      </x:c>
      <x:c r="H5780" s="31" t="n">
        <x:f>IF(O5780&gt;0,O5780,D5780)*E5780/1000000/31.1034768</x:f>
        <x:v>0.016209033586001332</x:v>
      </x:c>
      <x:c r="I5780" s="31" t="n">
        <x:f>IF(O5780&gt;0,O5780,D5780)*F5780/1000000/31.1034768</x:f>
        <x:v>0.0057735580509180595</x:v>
      </x:c>
      <x:c r="J5780" s="31" t="n">
        <x:f>IF(O5780&gt;0,O5780,D5780)*G5780/1000000/31.1034768</x:f>
        <x:v>0.01183970955378482</x:v>
      </x:c>
      <x:c r="K5780" s="32" t="n">
        <x:f>H5780*$B$4*$H$4+I5780*$D$4*$J$4+J5780*$F$4*$L$4</x:f>
        <x:v>124</x:v>
      </x:c>
      <x:c r="L5780" s="29" t="str">
        <x:v>Niko ppm 207</x:v>
      </x:c>
      <x:c r="M5780" s="39" t="str"/>
      <x:c r="N5780" s="58" t="n">
        <x:v>124</x:v>
      </x:c>
      <x:c r="O5780" s="59" t="n">
        <x:v>834.1589041721622</x:v>
      </x:c>
      <x:c r="P5780" s="60" t="str">
        <x:v>Calibrated to live price</x:v>
      </x:c>
      <x:c r="Q5780" s="61" t="n">
        <x:f>IF(N5780="","",K5780-N5780)</x:f>
        <x:v>0</x:v>
      </x:c>
    </x:row>
    <x:row r="5781">
      <x:c r="A5781" s="37" t="str">
        <x:v>55578985</x:v>
      </x:c>
      <x:c r="B5781" s="37" t="str">
        <x:v>55578985</x:v>
      </x:c>
      <x:c r="C5781" s="29" t="str"/>
      <x:c r="D5781" s="30" t="n">
        <x:v>700</x:v>
      </x:c>
      <x:c r="E5781" s="30" t="n">
        <x:v>0</x:v>
      </x:c>
      <x:c r="F5781" s="30" t="n">
        <x:v>4150</x:v>
      </x:c>
      <x:c r="G5781" s="30" t="n">
        <x:v>290</x:v>
      </x:c>
      <x:c r="H5781" s="31" t="n">
        <x:f>IF(O5781&gt;0,O5781,D5781)*E5781/1000000/31.1034768</x:f>
        <x:v>0</x:v>
      </x:c>
      <x:c r="I5781" s="31" t="n">
        <x:f>IF(O5781&gt;0,O5781,D5781)*F5781/1000000/31.1034768</x:f>
        <x:v>0.07834194352578373</x:v>
      </x:c>
      <x:c r="J5781" s="31" t="n">
        <x:f>IF(O5781&gt;0,O5781,D5781)*G5781/1000000/31.1034768</x:f>
        <x:v>0.0054744972584282615</x:v>
      </x:c>
      <x:c r="K5781" s="32" t="n">
        <x:f>H5781*$B$4*$H$4+I5781*$D$4*$J$4+J5781*$F$4*$L$4</x:f>
        <x:v>131</x:v>
      </x:c>
      <x:c r="L5781" s="29" t="str">
        <x:v>ppm niko 2028</x:v>
      </x:c>
      <x:c r="M5781" s="39" t="str"/>
      <x:c r="N5781" s="58" t="n">
        <x:v>131</x:v>
      </x:c>
      <x:c r="O5781" s="59" t="n">
        <x:v>587.1582705834036</x:v>
      </x:c>
      <x:c r="P5781" s="60" t="str">
        <x:v>Calibrated to live price</x:v>
      </x:c>
      <x:c r="Q5781" s="61" t="n">
        <x:f>IF(N5781="","",K5781-N5781)</x:f>
        <x:v>0</x:v>
      </x:c>
    </x:row>
    <x:row r="5782">
      <x:c r="A5782" s="37" t="str">
        <x:v>55579311</x:v>
      </x:c>
      <x:c r="B5782" s="37" t="str">
        <x:v>55579311</x:v>
      </x:c>
      <x:c r="C5782" s="29" t="str"/>
      <x:c r="D5782" s="30" t="n">
        <x:v>1277.79</x:v>
      </x:c>
      <x:c r="E5782" s="30" t="n">
        <x:v>173.13</x:v>
      </x:c>
      <x:c r="F5782" s="30" t="n">
        <x:v>174.31</x:v>
      </x:c>
      <x:c r="G5782" s="30" t="n">
        <x:v>420.98</x:v>
      </x:c>
      <x:c r="H5782" s="31" t="n">
        <x:f>IF(O5782&gt;0,O5782,D5782)*E5782/1000000/31.1034768</x:f>
        <x:v>0.004054932515269335</x:v>
      </x:c>
      <x:c r="I5782" s="31" t="n">
        <x:f>IF(O5782&gt;0,O5782,D5782)*F5782/1000000/31.1034768</x:f>
        <x:v>0.004082569668668617</x:v>
      </x:c>
      <x:c r="J5782" s="31" t="n">
        <x:f>IF(O5782&gt;0,O5782,D5782)*G5782/1000000/31.1034768</x:f>
        <x:v>0.009859905794940707</x:v>
      </x:c>
      <x:c r="K5782" s="32" t="n">
        <x:f>H5782*$B$4*$H$4+I5782*$D$4*$J$4+J5782*$F$4*$L$4</x:f>
        <x:v>88.00000000000001</x:v>
      </x:c>
      <x:c r="L5782" s="29" t="str">
        <x:v>Niko ppm 207</x:v>
      </x:c>
      <x:c r="M5782" s="39" t="str"/>
      <x:c r="N5782" s="58" t="n">
        <x:v>88</x:v>
      </x:c>
      <x:c r="O5782" s="59" t="n">
        <x:v>728.4843725191786</x:v>
      </x:c>
      <x:c r="P5782" s="60" t="str">
        <x:v>Calibrated to live price</x:v>
      </x:c>
      <x:c r="Q5782" s="61" t="n">
        <x:f>IF(N5782="","",K5782-N5782)</x:f>
        <x:v>1.4210854715202004e-14</x:v>
      </x:c>
    </x:row>
    <x:row r="5783">
      <x:c r="A5783" s="37" t="str">
        <x:v>55579321</x:v>
      </x:c>
      <x:c r="B5783" s="37" t="str">
        <x:v>55579321</x:v>
      </x:c>
      <x:c r="C5783" s="29" t="str"/>
      <x:c r="D5783" s="30" t="n">
        <x:v>700</x:v>
      </x:c>
      <x:c r="E5783" s="30" t="n">
        <x:v>0</x:v>
      </x:c>
      <x:c r="F5783" s="30" t="n">
        <x:v>4250</x:v>
      </x:c>
      <x:c r="G5783" s="30" t="n">
        <x:v>285</x:v>
      </x:c>
      <x:c r="H5783" s="31" t="n">
        <x:f>IF(O5783&gt;0,O5783,D5783)*E5783/1000000/31.1034768</x:f>
        <x:v>0</x:v>
      </x:c>
      <x:c r="I5783" s="31" t="n">
        <x:f>IF(O5783&gt;0,O5783,D5783)*F5783/1000000/31.1034768</x:f>
        <x:v>0.0799965776865161</x:v>
      </x:c>
      <x:c r="J5783" s="31" t="n">
        <x:f>IF(O5783&gt;0,O5783,D5783)*G5783/1000000/31.1034768</x:f>
        <x:v>0.005364476386036961</x:v>
      </x:c>
      <x:c r="K5783" s="32" t="n">
        <x:f>H5783*$B$4*$H$4+I5783*$D$4*$J$4+J5783*$F$4*$L$4</x:f>
        <x:v>132.00000000000003</x:v>
      </x:c>
      <x:c r="L5783" s="29" t="str">
        <x:v>ppm niko 2028</x:v>
      </x:c>
      <x:c r="M5783" s="39" t="str"/>
      <x:c r="N5783" s="58" t="n">
        <x:v>132</x:v>
      </x:c>
      <x:c r="O5783" s="59" t="n">
        <x:v>585.4521642710472</x:v>
      </x:c>
      <x:c r="P5783" s="60" t="str">
        <x:v>Calibrated to live price</x:v>
      </x:c>
      <x:c r="Q5783" s="61" t="n">
        <x:f>IF(N5783="","",K5783-N5783)</x:f>
        <x:v>2.842170943040401e-14</x:v>
      </x:c>
    </x:row>
    <x:row r="5784">
      <x:c r="A5784" s="37" t="str">
        <x:v>5557945</x:v>
      </x:c>
      <x:c r="B5784" s="37" t="str">
        <x:v>5557945</x:v>
      </x:c>
      <x:c r="C5784" s="29" t="str">
        <x:v>Opel</x:v>
      </x:c>
      <x:c r="D5784" s="30" t="n">
        <x:v>760</x:v>
      </x:c>
      <x:c r="E5784" s="30" t="n">
        <x:v>0</x:v>
      </x:c>
      <x:c r="F5784" s="30" t="n">
        <x:v>3780</x:v>
      </x:c>
      <x:c r="G5784" s="30" t="n">
        <x:v>217</x:v>
      </x:c>
      <x:c r="H5784" s="31" t="n">
        <x:f>IF(O5784&gt;0,O5784,D5784)*E5784/1000000/31.1034768</x:f>
        <x:v>0</x:v>
      </x:c>
      <x:c r="I5784" s="31" t="n">
        <x:f>IF(O5784&gt;0,O5784,D5784)*F5784/1000000/31.1034768</x:f>
        <x:v>0.09236266474235445</x:v>
      </x:c>
      <x:c r="J5784" s="31" t="n">
        <x:f>IF(O5784&gt;0,O5784,D5784)*G5784/1000000/31.1034768</x:f>
        <x:v>0.005302301124098127</x:v>
      </x:c>
      <x:c r="K5784" s="32" t="n">
        <x:f>H5784*$B$4*$H$4+I5784*$D$4*$J$4+J5784*$F$4*$L$4</x:f>
        <x:v>145.4250156368371</x:v>
      </x:c>
      <x:c r="L5784" s="29" t="str">
        <x:v>Niko ppm 2020</x:v>
      </x:c>
      <x:c r="M5784" s="39" t="str">
        <x:v>OPEL GM 194 AANJ//55579745//SA 31-568-8542-03//11280320 SE//BAT 388//11187 1 0149//BRICK NR.A 14 0130-214</x:v>
      </x:c>
      <x:c r="N5784" s="58"/>
      <x:c r="O5784" s="59"/>
      <x:c r="P5784" s="60" t="str">
        <x:v>No live-price match</x:v>
      </x:c>
      <x:c r="Q5784" s="61" t="str">
        <x:f>IF(N5784="","",K5784-N5784)</x:f>
      </x:c>
    </x:row>
    <x:row r="5785">
      <x:c r="A5785" s="37" t="str">
        <x:v>55579587</x:v>
      </x:c>
      <x:c r="B5785" s="37" t="str">
        <x:v>55579587</x:v>
      </x:c>
      <x:c r="C5785" s="29" t="str"/>
      <x:c r="D5785" s="30" t="n">
        <x:v>293.19</x:v>
      </x:c>
      <x:c r="E5785" s="30" t="n">
        <x:v>655.87</x:v>
      </x:c>
      <x:c r="F5785" s="30" t="n">
        <x:v>216.65</x:v>
      </x:c>
      <x:c r="G5785" s="30" t="n">
        <x:v>712.71</x:v>
      </x:c>
      <x:c r="H5785" s="31" t="n">
        <x:f>IF(O5785&gt;0,O5785,D5785)*E5785/1000000/31.1034768</x:f>
        <x:v>0.0034581499699098454</x:v>
      </x:c>
      <x:c r="I5785" s="31" t="n">
        <x:f>IF(O5785&gt;0,O5785,D5785)*F5785/1000000/31.1034768</x:f>
        <x:v>0.0011423120297939652</x:v>
      </x:c>
      <x:c r="J5785" s="31" t="n">
        <x:f>IF(O5785&gt;0,O5785,D5785)*G5785/1000000/31.1034768</x:f>
        <x:v>0.003757845403897794</x:v>
      </x:c>
      <x:c r="K5785" s="32" t="n">
        <x:f>H5785*$B$4*$H$4+I5785*$D$4*$J$4+J5785*$F$4*$L$4</x:f>
        <x:v>36</x:v>
      </x:c>
      <x:c r="L5785" s="29" t="str">
        <x:v>Niko ppm 207</x:v>
      </x:c>
      <x:c r="M5785" s="39" t="str"/>
      <x:c r="N5785" s="58" t="n">
        <x:v>36</x:v>
      </x:c>
      <x:c r="O5785" s="59" t="n">
        <x:v>163.99665689848837</x:v>
      </x:c>
      <x:c r="P5785" s="60" t="str">
        <x:v>Calibrated to live price</x:v>
      </x:c>
      <x:c r="Q5785" s="61" t="n">
        <x:f>IF(N5785="","",K5785-N5785)</x:f>
        <x:v>0</x:v>
      </x:c>
    </x:row>
    <x:row r="5786">
      <x:c r="A5786" s="37" t="str">
        <x:v>55579745</x:v>
      </x:c>
      <x:c r="B5786" s="37" t="str">
        <x:v>55579745</x:v>
      </x:c>
      <x:c r="C5786" s="29" t="str">
        <x:v>Opel</x:v>
      </x:c>
      <x:c r="D5786" s="30" t="n">
        <x:v>954.11</x:v>
      </x:c>
      <x:c r="E5786" s="30" t="n">
        <x:v>365.83</x:v>
      </x:c>
      <x:c r="F5786" s="30" t="n">
        <x:v>254.94</x:v>
      </x:c>
      <x:c r="G5786" s="30" t="n">
        <x:v>715.42</x:v>
      </x:c>
      <x:c r="H5786" s="31" t="n">
        <x:f>IF(O5786&gt;0,O5786,D5786)*E5786/1000000/31.1034768</x:f>
        <x:v>0.0059569735491681024</x:v>
      </x:c>
      <x:c r="I5786" s="31" t="n">
        <x:f>IF(O5786&gt;0,O5786,D5786)*F5786/1000000/31.1034768</x:f>
        <x:v>0.00415130207097536</x:v>
      </x:c>
      <x:c r="J5786" s="31" t="n">
        <x:f>IF(O5786&gt;0,O5786,D5786)*G5786/1000000/31.1034768</x:f>
        <x:v>0.011649503913145022</x:v>
      </x:c>
      <x:c r="K5786" s="32" t="n">
        <x:f>H5786*$B$4*$H$4+I5786*$D$4*$J$4+J5786*$F$4*$L$4</x:f>
        <x:v>105.00000000000001</x:v>
      </x:c>
      <x:c r="L5786" s="29" t="str">
        <x:v>Niko ppm 207</x:v>
      </x:c>
      <x:c r="M5786" s="39" t="str">
        <x:v>OPEL GM 213//GM 55573984//0341AN//KATCON//GM 13216898</x:v>
      </x:c>
      <x:c r="N5786" s="58" t="n">
        <x:v>105</x:v>
      </x:c>
      <x:c r="O5786" s="59" t="n">
        <x:v>506.47182730985355</x:v>
      </x:c>
      <x:c r="P5786" s="60" t="str">
        <x:v>Calibrated to live price</x:v>
      </x:c>
      <x:c r="Q5786" s="61" t="n">
        <x:f>IF(N5786="","",K5786-N5786)</x:f>
        <x:v>1.4210854715202004e-14</x:v>
      </x:c>
    </x:row>
    <x:row r="5787">
      <x:c r="A5787" s="37" t="str">
        <x:v>55582030</x:v>
      </x:c>
      <x:c r="B5787" s="37" t="str">
        <x:v>55582030</x:v>
      </x:c>
      <x:c r="C5787" s="29" t="str"/>
      <x:c r="D5787" s="30" t="n">
        <x:v>1090.94</x:v>
      </x:c>
      <x:c r="E5787" s="30" t="n">
        <x:v>957.7</x:v>
      </x:c>
      <x:c r="F5787" s="30" t="n">
        <x:v>196.47</x:v>
      </x:c>
      <x:c r="G5787" s="30" t="n">
        <x:v>574.01</x:v>
      </x:c>
      <x:c r="H5787" s="31" t="n">
        <x:f>IF(O5787&gt;0,O5787,D5787)*E5787/1000000/31.1034768</x:f>
        <x:v>0.02014315911331367</x:v>
      </x:c>
      <x:c r="I5787" s="31" t="n">
        <x:f>IF(O5787&gt;0,O5787,D5787)*F5787/1000000/31.1034768</x:f>
        <x:v>0.004132323766307546</x:v>
      </x:c>
      <x:c r="J5787" s="31" t="n">
        <x:f>IF(O5787&gt;0,O5787,D5787)*G5787/1000000/31.1034768</x:f>
        <x:v>0.012073065430336411</x:v>
      </x:c>
      <x:c r="K5787" s="32" t="n">
        <x:f>H5787*$B$4*$H$4+I5787*$D$4*$J$4+J5787*$F$4*$L$4</x:f>
        <x:v>130</x:v>
      </x:c>
      <x:c r="L5787" s="29" t="str">
        <x:v>Niko ppm 207</x:v>
      </x:c>
      <x:c r="M5787" s="39" t="str"/>
      <x:c r="N5787" s="58" t="n">
        <x:v>130</x:v>
      </x:c>
      <x:c r="O5787" s="59" t="n">
        <x:v>654.19471876335</x:v>
      </x:c>
      <x:c r="P5787" s="60" t="str">
        <x:v>Calibrated to live price</x:v>
      </x:c>
      <x:c r="Q5787" s="61" t="n">
        <x:f>IF(N5787="","",K5787-N5787)</x:f>
        <x:v>0</x:v>
      </x:c>
    </x:row>
    <x:row r="5788">
      <x:c r="A5788" s="37" t="str">
        <x:v>55582598</x:v>
      </x:c>
      <x:c r="B5788" s="37" t="str">
        <x:v>55582598</x:v>
      </x:c>
      <x:c r="C5788" s="29" t="str"/>
      <x:c r="D5788" s="30" t="n">
        <x:v>3768.49</x:v>
      </x:c>
      <x:c r="E5788" s="30" t="n">
        <x:v>568.27</x:v>
      </x:c>
      <x:c r="F5788" s="30" t="n">
        <x:v>227.3</x:v>
      </x:c>
      <x:c r="G5788" s="30" t="n">
        <x:v>303.51</x:v>
      </x:c>
      <x:c r="H5788" s="31" t="n">
        <x:f>IF(O5788&gt;0,O5788,D5788)*E5788/1000000/31.1034768</x:f>
        <x:v>0.05728709980032549</x:v>
      </x:c>
      <x:c r="I5788" s="31" t="n">
        <x:f>IF(O5788&gt;0,O5788,D5788)*F5788/1000000/31.1034768</x:f>
        <x:v>0.022914033442930273</x:v>
      </x:c>
      <x:c r="J5788" s="31" t="n">
        <x:f>IF(O5788&gt;0,O5788,D5788)*G5788/1000000/31.1034768</x:f>
        <x:v>0.030596736868736322</x:v>
      </x:c>
      <x:c r="K5788" s="32" t="n">
        <x:f>H5788*$B$4*$H$4+I5788*$D$4*$J$4+J5788*$F$4*$L$4</x:f>
        <x:v>353</x:v>
      </x:c>
      <x:c r="L5788" s="29" t="str">
        <x:v>Niko ppm 207</x:v>
      </x:c>
      <x:c r="M5788" s="39" t="str"/>
      <x:c r="N5788" s="58" t="n">
        <x:v>353</x:v>
      </x:c>
      <x:c r="O5788" s="59" t="n">
        <x:v>3135.5306097079006</x:v>
      </x:c>
      <x:c r="P5788" s="60" t="str">
        <x:v>Calibrated to live price</x:v>
      </x:c>
      <x:c r="Q5788" s="61" t="n">
        <x:f>IF(N5788="","",K5788-N5788)</x:f>
        <x:v>0</x:v>
      </x:c>
    </x:row>
    <x:row r="5789">
      <x:c r="A5789" s="37" t="str">
        <x:v>55583476</x:v>
      </x:c>
      <x:c r="B5789" s="37" t="str">
        <x:v>55583476</x:v>
      </x:c>
      <x:c r="C5789" s="29" t="str"/>
      <x:c r="D5789" s="30" t="n">
        <x:v>3276.41</x:v>
      </x:c>
      <x:c r="E5789" s="30" t="n">
        <x:v>264.27</x:v>
      </x:c>
      <x:c r="F5789" s="30" t="n">
        <x:v>72.58</x:v>
      </x:c>
      <x:c r="G5789" s="30" t="n">
        <x:v>547.09</x:v>
      </x:c>
      <x:c r="H5789" s="31" t="n">
        <x:f>IF(O5789&gt;0,O5789,D5789)*E5789/1000000/31.1034768</x:f>
        <x:v>0.009751455453081611</x:v>
      </x:c>
      <x:c r="I5789" s="31" t="n">
        <x:f>IF(O5789&gt;0,O5789,D5789)*F5789/1000000/31.1034768</x:f>
        <x:v>0.0026781724629532802</x:v>
      </x:c>
      <x:c r="J5789" s="31" t="n">
        <x:f>IF(O5789&gt;0,O5789,D5789)*G5789/1000000/31.1034768</x:f>
        <x:v>0.020187398357083358</x:v>
      </x:c>
      <x:c r="K5789" s="32" t="n">
        <x:f>H5789*$B$4*$H$4+I5789*$D$4*$J$4+J5789*$F$4*$L$4</x:f>
        <x:v>176</x:v>
      </x:c>
      <x:c r="L5789" s="29" t="str">
        <x:v>Niko ppm 207</x:v>
      </x:c>
      <x:c r="M5789" s="39" t="str"/>
      <x:c r="N5789" s="58" t="n">
        <x:v>176</x:v>
      </x:c>
      <x:c r="O5789" s="59" t="n">
        <x:v>1147.7056360962554</x:v>
      </x:c>
      <x:c r="P5789" s="60" t="str">
        <x:v>Calibrated to live price</x:v>
      </x:c>
      <x:c r="Q5789" s="61" t="n">
        <x:f>IF(N5789="","",K5789-N5789)</x:f>
        <x:v>0</x:v>
      </x:c>
    </x:row>
    <x:row r="5790">
      <x:c r="A5790" s="37" t="str">
        <x:v>55583480</x:v>
      </x:c>
      <x:c r="B5790" s="37" t="str">
        <x:v>55583480</x:v>
      </x:c>
      <x:c r="C5790" s="29" t="str"/>
      <x:c r="D5790" s="30" t="n">
        <x:v>594.5276</x:v>
      </x:c>
      <x:c r="E5790" s="30" t="n">
        <x:v>0</x:v>
      </x:c>
      <x:c r="F5790" s="30" t="n">
        <x:v>4600</x:v>
      </x:c>
      <x:c r="G5790" s="30" t="n">
        <x:v>310</x:v>
      </x:c>
      <x:c r="H5790" s="31" t="n">
        <x:f>IF(O5790&gt;0,O5790,D5790)*E5790/1000000/31.1034768</x:f>
        <x:v>0</x:v>
      </x:c>
      <x:c r="I5790" s="31" t="n">
        <x:f>IF(O5790&gt;0,O5790,D5790)*F5790/1000000/31.1034768</x:f>
        <x:v>0.07866040540362784</x:v>
      </x:c>
      <x:c r="J5790" s="31" t="n">
        <x:f>IF(O5790&gt;0,O5790,D5790)*G5790/1000000/31.1034768</x:f>
        <x:v>0.0053010273206792686</x:v>
      </x:c>
      <x:c r="K5790" s="32" t="n">
        <x:f>H5790*$B$4*$H$4+I5790*$D$4*$J$4+J5790*$F$4*$L$4</x:f>
        <x:v>130</x:v>
      </x:c>
      <x:c r="L5790" s="29" t="str">
        <x:v>ppm niko 2028</x:v>
      </x:c>
      <x:c r="M5790" s="39" t="str"/>
      <x:c r="N5790" s="58" t="n">
        <x:v>130</x:v>
      </x:c>
      <x:c r="O5790" s="59" t="n">
        <x:v>531.8721944674638</x:v>
      </x:c>
      <x:c r="P5790" s="60" t="str">
        <x:v>Calibrated to live price</x:v>
      </x:c>
      <x:c r="Q5790" s="61" t="n">
        <x:f>IF(N5790="","",K5790-N5790)</x:f>
        <x:v>0</x:v>
      </x:c>
    </x:row>
    <x:row r="5791">
      <x:c r="A5791" s="37" t="str">
        <x:v>55583488</x:v>
      </x:c>
      <x:c r="B5791" s="37" t="str">
        <x:v>55583488</x:v>
      </x:c>
      <x:c r="C5791" s="29" t="str"/>
      <x:c r="D5791" s="30" t="n">
        <x:v>1000</x:v>
      </x:c>
      <x:c r="E5791" s="30" t="n">
        <x:v>0</x:v>
      </x:c>
      <x:c r="F5791" s="30" t="n">
        <x:v>2850</x:v>
      </x:c>
      <x:c r="G5791" s="30" t="n">
        <x:v>250</x:v>
      </x:c>
      <x:c r="H5791" s="31" t="n">
        <x:f>IF(O5791&gt;0,O5791,D5791)*E5791/1000000/31.1034768</x:f>
        <x:v>0</x:v>
      </x:c>
      <x:c r="I5791" s="31" t="n">
        <x:f>IF(O5791&gt;0,O5791,D5791)*F5791/1000000/31.1034768</x:f>
        <x:v>0.09162962772058975</x:v>
      </x:c>
      <x:c r="J5791" s="31" t="n">
        <x:f>IF(O5791&gt;0,O5791,D5791)*G5791/1000000/31.1034768</x:f>
        <x:v>0.008037686642156995</x:v>
      </x:c>
      <x:c r="K5791" s="32" t="n">
        <x:f>H5791*$B$4*$H$4+I5791*$D$4*$J$4+J5791*$F$4*$L$4</x:f>
        <x:v>166.01841759375276</x:v>
      </x:c>
      <x:c r="L5791" s="29" t="str">
        <x:v>ppm niko 2028</x:v>
      </x:c>
      <x:c r="M5791" s="39" t="str"/>
      <x:c r="N5791" s="58"/>
      <x:c r="O5791" s="59"/>
      <x:c r="P5791" s="60" t="str">
        <x:v>No live-price match</x:v>
      </x:c>
      <x:c r="Q5791" s="61" t="str">
        <x:f>IF(N5791="","",K5791-N5791)</x:f>
      </x:c>
    </x:row>
    <x:row r="5792">
      <x:c r="A5792" s="37" t="str">
        <x:v>55589482</x:v>
      </x:c>
      <x:c r="B5792" s="37" t="str">
        <x:v>55589482</x:v>
      </x:c>
      <x:c r="C5792" s="29" t="str"/>
      <x:c r="D5792" s="30" t="n">
        <x:v>1248.34</x:v>
      </x:c>
      <x:c r="E5792" s="30" t="n">
        <x:v>587.49</x:v>
      </x:c>
      <x:c r="F5792" s="30" t="n">
        <x:v>203.55</x:v>
      </x:c>
      <x:c r="G5792" s="30" t="n">
        <x:v>679.02</x:v>
      </x:c>
      <x:c r="H5792" s="31" t="n">
        <x:f>IF(O5792&gt;0,O5792,D5792)*E5792/1000000/31.1034768</x:f>
        <x:v>0.013856369120591495</x:v>
      </x:c>
      <x:c r="I5792" s="31" t="n">
        <x:f>IF(O5792&gt;0,O5792,D5792)*F5792/1000000/31.1034768</x:f>
        <x:v>0.0048008713926984276</x:v>
      </x:c>
      <x:c r="J5792" s="31" t="n">
        <x:f>IF(O5792&gt;0,O5792,D5792)*G5792/1000000/31.1034768</x:f>
        <x:v>0.016015169211840263</x:v>
      </x:c>
      <x:c r="K5792" s="32" t="n">
        <x:f>H5792*$B$4*$H$4+I5792*$D$4*$J$4+J5792*$F$4*$L$4</x:f>
        <x:v>151.99999999999997</x:v>
      </x:c>
      <x:c r="L5792" s="29" t="str">
        <x:v>Niko ppm 207</x:v>
      </x:c>
      <x:c r="M5792" s="39" t="str"/>
      <x:c r="N5792" s="58" t="n">
        <x:v>152</x:v>
      </x:c>
      <x:c r="O5792" s="59" t="n">
        <x:v>733.59760246907</x:v>
      </x:c>
      <x:c r="P5792" s="60" t="str">
        <x:v>Calibrated to live price</x:v>
      </x:c>
      <x:c r="Q5792" s="61" t="n">
        <x:f>IF(N5792="","",K5792-N5792)</x:f>
        <x:v>-2.842170943040401e-14</x:v>
      </x:c>
    </x:row>
    <x:row r="5793">
      <x:c r="A5793" s="37" t="str">
        <x:v>55595698</x:v>
      </x:c>
      <x:c r="B5793" s="37" t="str">
        <x:v>55595698</x:v>
      </x:c>
      <x:c r="C5793" s="29" t="str"/>
      <x:c r="D5793" s="30" t="n">
        <x:v>345.17</x:v>
      </x:c>
      <x:c r="E5793" s="30" t="n">
        <x:v>437.71</x:v>
      </x:c>
      <x:c r="F5793" s="30" t="n">
        <x:v>132.75</x:v>
      </x:c>
      <x:c r="G5793" s="30" t="n">
        <x:v>939.1</x:v>
      </x:c>
      <x:c r="H5793" s="31" t="n">
        <x:f>IF(O5793&gt;0,O5793,D5793)*E5793/1000000/31.1034768</x:f>
        <x:v>0.0017675096405119796</x:v>
      </x:c>
      <x:c r="I5793" s="31" t="n">
        <x:f>IF(O5793&gt;0,O5793,D5793)*F5793/1000000/31.1034768</x:f>
        <x:v>0.0005360556185098931</x:v>
      </x:c>
      <x:c r="J5793" s="31" t="n">
        <x:f>IF(O5793&gt;0,O5793,D5793)*G5793/1000000/31.1034768</x:f>
        <x:v>0.0037921644545584983</x:v>
      </x:c>
      <x:c r="K5793" s="32" t="n">
        <x:f>H5793*$B$4*$H$4+I5793*$D$4*$J$4+J5793*$F$4*$L$4</x:f>
        <x:v>33</x:v>
      </x:c>
      <x:c r="L5793" s="29" t="str">
        <x:v>Niko ppm 207</x:v>
      </x:c>
      <x:c r="M5793" s="39" t="str"/>
      <x:c r="N5793" s="58" t="n">
        <x:v>33</x:v>
      </x:c>
      <x:c r="O5793" s="59" t="n">
        <x:v>125.598444397982</x:v>
      </x:c>
      <x:c r="P5793" s="60" t="str">
        <x:v>Calibrated to live price</x:v>
      </x:c>
      <x:c r="Q5793" s="61" t="n">
        <x:f>IF(N5793="","",K5793-N5793)</x:f>
        <x:v>0</x:v>
      </x:c>
    </x:row>
    <x:row r="5794">
      <x:c r="A5794" s="37" t="str">
        <x:v>55596551</x:v>
      </x:c>
      <x:c r="B5794" s="37" t="str">
        <x:v>55596551</x:v>
      </x:c>
      <x:c r="C5794" s="29" t="str"/>
      <x:c r="D5794" s="30" t="n">
        <x:v>1134.46</x:v>
      </x:c>
      <x:c r="E5794" s="30" t="n">
        <x:v>273.29</x:v>
      </x:c>
      <x:c r="F5794" s="30" t="n">
        <x:v>221.33</x:v>
      </x:c>
      <x:c r="G5794" s="30" t="n">
        <x:v>552.07</x:v>
      </x:c>
      <x:c r="H5794" s="31" t="n">
        <x:f>IF(O5794&gt;0,O5794,D5794)*E5794/1000000/31.1034768</x:f>
        <x:v>0.005586469885530655</x:v>
      </x:c>
      <x:c r="I5794" s="31" t="n">
        <x:f>IF(O5794&gt;0,O5794,D5794)*F5794/1000000/31.1034768</x:f>
        <x:v>0.004524327197352627</x:v>
      </x:c>
      <x:c r="J5794" s="31" t="n">
        <x:f>IF(O5794&gt;0,O5794,D5794)*G5794/1000000/31.1034768</x:f>
        <x:v>0.011285163854165569</x:v>
      </x:c>
      <x:c r="K5794" s="32" t="n">
        <x:f>H5794*$B$4*$H$4+I5794*$D$4*$J$4+J5794*$F$4*$L$4</x:f>
        <x:v>102.00000000000001</x:v>
      </x:c>
      <x:c r="L5794" s="29" t="str">
        <x:v>Niko ppm 207</x:v>
      </x:c>
      <x:c r="M5794" s="39" t="str"/>
      <x:c r="N5794" s="58" t="n">
        <x:v>102</x:v>
      </x:c>
      <x:c r="O5794" s="59" t="n">
        <x:v>635.8031266365449</x:v>
      </x:c>
      <x:c r="P5794" s="60" t="str">
        <x:v>Calibrated to live price</x:v>
      </x:c>
      <x:c r="Q5794" s="61" t="n">
        <x:f>IF(N5794="","",K5794-N5794)</x:f>
        <x:v>1.4210854715202004e-14</x:v>
      </x:c>
    </x:row>
    <x:row r="5795">
      <x:c r="A5795" s="37" t="str">
        <x:v>55597173</x:v>
      </x:c>
      <x:c r="B5795" s="37" t="str">
        <x:v>55597173</x:v>
      </x:c>
      <x:c r="C5795" s="29" t="str"/>
      <x:c r="D5795" s="30" t="n">
        <x:v>210.44</x:v>
      </x:c>
      <x:c r="E5795" s="30" t="n">
        <x:v>127.63</x:v>
      </x:c>
      <x:c r="F5795" s="30" t="n">
        <x:v>211.4</x:v>
      </x:c>
      <x:c r="G5795" s="30" t="n">
        <x:v>606.59</x:v>
      </x:c>
      <x:c r="H5795" s="31" t="n">
        <x:f>IF(O5795&gt;0,O5795,D5795)*E5795/1000000/31.1034768</x:f>
        <x:v>0.0004432710017132772</x:v>
      </x:c>
      <x:c r="I5795" s="31" t="n">
        <x:f>IF(O5795&gt;0,O5795,D5795)*F5795/1000000/31.1034768</x:f>
        <x:v>0.0007342120956059454</x:v>
      </x:c>
      <x:c r="J5795" s="31" t="n">
        <x:f>IF(O5795&gt;0,O5795,D5795)*G5795/1000000/31.1034768</x:f>
        <x:v>0.002106744158342528</x:v>
      </x:c>
      <x:c r="K5795" s="32" t="n">
        <x:f>H5795*$B$4*$H$4+I5795*$D$4*$J$4+J5795*$F$4*$L$4</x:f>
        <x:v>18</x:v>
      </x:c>
      <x:c r="L5795" s="29" t="str">
        <x:v>Niko ppm 207</x:v>
      </x:c>
      <x:c r="M5795" s="39" t="str"/>
      <x:c r="N5795" s="58" t="n">
        <x:v>18</x:v>
      </x:c>
      <x:c r="O5795" s="59" t="n">
        <x:v>108.02530218523607</x:v>
      </x:c>
      <x:c r="P5795" s="60" t="str">
        <x:v>Calibrated to live price</x:v>
      </x:c>
      <x:c r="Q5795" s="61" t="n">
        <x:f>IF(N5795="","",K5795-N5795)</x:f>
        <x:v>0</x:v>
      </x:c>
    </x:row>
    <x:row r="5796">
      <x:c r="A5796" s="37" t="str">
        <x:v>555AC</x:v>
      </x:c>
      <x:c r="B5796" s="37" t="str">
        <x:v>555AC</x:v>
      </x:c>
      <x:c r="C5796" s="29" t="str"/>
      <x:c r="D5796" s="30" t="n">
        <x:v>3401.73</x:v>
      </x:c>
      <x:c r="E5796" s="30" t="n">
        <x:v>444.47</x:v>
      </x:c>
      <x:c r="F5796" s="30" t="n">
        <x:v>239.35</x:v>
      </x:c>
      <x:c r="G5796" s="30" t="n">
        <x:v>420.38</x:v>
      </x:c>
      <x:c r="H5796" s="31" t="n">
        <x:f>IF(O5796&gt;0,O5796,D5796)*E5796/1000000/31.1034768</x:f>
        <x:v>0.040350309101293946</x:v>
      </x:c>
      <x:c r="I5796" s="31" t="n">
        <x:f>IF(O5796&gt;0,O5796,D5796)*F5796/1000000/31.1034768</x:f>
        <x:v>0.021728905175590486</x:v>
      </x:c>
      <x:c r="J5796" s="31" t="n">
        <x:f>IF(O5796&gt;0,O5796,D5796)*G5796/1000000/31.1034768</x:f>
        <x:v>0.038163347222539085</x:v>
      </x:c>
      <x:c r="K5796" s="32" t="n">
        <x:f>H5796*$B$4*$H$4+I5796*$D$4*$J$4+J5796*$F$4*$L$4</x:f>
        <x:v>385.0000000000001</x:v>
      </x:c>
      <x:c r="L5796" s="29" t="str">
        <x:v>Niko ppm 207</x:v>
      </x:c>
      <x:c r="M5796" s="39" t="str"/>
      <x:c r="N5796" s="58" t="n">
        <x:v>385</x:v>
      </x:c>
      <x:c r="O5796" s="59" t="n">
        <x:v>2823.666170956251</x:v>
      </x:c>
      <x:c r="P5796" s="60" t="str">
        <x:v>Calibrated to live price</x:v>
      </x:c>
      <x:c r="Q5796" s="61" t="n">
        <x:f>IF(N5796="","",K5796-N5796)</x:f>
        <x:v>1.1368683772161603e-13</x:v>
      </x:c>
    </x:row>
    <x:row r="5797">
      <x:c r="A5797" s="37" t="str">
        <x:v>555AD</x:v>
      </x:c>
      <x:c r="B5797" s="37" t="str">
        <x:v>555AD</x:v>
      </x:c>
      <x:c r="C5797" s="29" t="str"/>
      <x:c r="D5797" s="30" t="n">
        <x:v>1000</x:v>
      </x:c>
      <x:c r="E5797" s="30" t="n">
        <x:v>8000</x:v>
      </x:c>
      <x:c r="F5797" s="30" t="n">
        <x:v>4000</x:v>
      </x:c>
      <x:c r="G5797" s="30" t="n">
        <x:v>0</x:v>
      </x:c>
      <x:c r="H5797" s="31" t="n">
        <x:f>IF(O5797&gt;0,O5797,D5797)*E5797/1000000/31.1034768</x:f>
        <x:v>0.25720597254902383</x:v>
      </x:c>
      <x:c r="I5797" s="31" t="n">
        <x:f>IF(O5797&gt;0,O5797,D5797)*F5797/1000000/31.1034768</x:f>
        <x:v>0.12860298627451192</x:v>
      </x:c>
      <x:c r="J5797" s="31" t="n">
        <x:f>IF(O5797&gt;0,O5797,D5797)*G5797/1000000/31.1034768</x:f>
        <x:v>0</x:v>
      </x:c>
      <x:c r="K5797" s="32" t="n">
        <x:f>H5797*$B$4*$H$4+I5797*$D$4*$J$4+J5797*$F$4*$L$4</x:f>
        <x:v>538.2034975588324</x:v>
      </x:c>
      <x:c r="L5797" s="29" t="str">
        <x:v>ppm niko 2028</x:v>
      </x:c>
      <x:c r="M5797" s="39" t="str"/>
      <x:c r="N5797" s="58"/>
      <x:c r="O5797" s="59"/>
      <x:c r="P5797" s="60" t="str">
        <x:v>No live-price match</x:v>
      </x:c>
      <x:c r="Q5797" s="61" t="str">
        <x:f>IF(N5797="","",K5797-N5797)</x:f>
      </x:c>
    </x:row>
    <x:row r="5798">
      <x:c r="A5798" s="37" t="str">
        <x:v>55600000</x:v>
      </x:c>
      <x:c r="B5798" s="37" t="str">
        <x:v>55600000</x:v>
      </x:c>
      <x:c r="C5798" s="29" t="str"/>
      <x:c r="D5798" s="30" t="n">
        <x:v>1533.56</x:v>
      </x:c>
      <x:c r="E5798" s="30" t="n">
        <x:v>564.19</x:v>
      </x:c>
      <x:c r="F5798" s="30" t="n">
        <x:v>50.95</x:v>
      </x:c>
      <x:c r="G5798" s="30" t="n">
        <x:v>1066.18</x:v>
      </x:c>
      <x:c r="H5798" s="31" t="n">
        <x:f>IF(O5798&gt;0,O5798,D5798)*E5798/1000000/31.1034768</x:f>
        <x:v>0.02781744375278329</x:v>
      </x:c>
      <x:c r="I5798" s="31" t="n">
        <x:f>IF(O5798&gt;0,O5798,D5798)*F5798/1000000/31.1034768</x:f>
        <x:v>0.0025120947893516525</x:v>
      </x:c>
      <x:c r="J5798" s="31" t="n">
        <x:f>IF(O5798&gt;0,O5798,D5798)*G5798/1000000/31.1034768</x:f>
        <x:v>0.05256811035350235</x:v>
      </x:c>
      <x:c r="K5798" s="32" t="n">
        <x:f>H5798*$B$4*$H$4+I5798*$D$4*$J$4+J5798*$F$4*$L$4</x:f>
        <x:v>456.99509964770243</x:v>
      </x:c>
      <x:c r="L5798" s="29" t="str">
        <x:v>Dynamic PPM Calculator</x:v>
      </x:c>
      <x:c r="M5798" s="39" t="str"/>
      <x:c r="N5798" s="58"/>
      <x:c r="O5798" s="59"/>
      <x:c r="P5798" s="60" t="str">
        <x:v>No live-price match</x:v>
      </x:c>
      <x:c r="Q5798" s="61" t="str">
        <x:f>IF(N5798="","",K5798-N5798)</x:f>
      </x:c>
    </x:row>
    <x:row r="5799">
      <x:c r="A5799" s="37" t="str">
        <x:v>556AAW</x:v>
      </x:c>
      <x:c r="B5799" s="37" t="str">
        <x:v>556AAW</x:v>
      </x:c>
      <x:c r="C5799" s="29" t="str"/>
      <x:c r="D5799" s="30" t="n">
        <x:v>398.5</x:v>
      </x:c>
      <x:c r="E5799" s="30" t="n">
        <x:v>320.91</x:v>
      </x:c>
      <x:c r="F5799" s="30" t="n">
        <x:v>162.42</x:v>
      </x:c>
      <x:c r="G5799" s="30" t="n">
        <x:v>979.7</x:v>
      </x:c>
      <x:c r="H5799" s="31" t="n">
        <x:f>IF(O5799&gt;0,O5799,D5799)*E5799/1000000/31.1034768</x:f>
        <x:v>0.0016536269957390535</x:v>
      </x:c>
      <x:c r="I5799" s="31" t="n">
        <x:f>IF(O5799&gt;0,O5799,D5799)*F5799/1000000/31.1034768</x:f>
        <x:v>0.0008369390067244307</x:v>
      </x:c>
      <x:c r="J5799" s="31" t="n">
        <x:f>IF(O5799&gt;0,O5799,D5799)*G5799/1000000/31.1034768</x:f>
        <x:v>0.0050483262214500975</x:v>
      </x:c>
      <x:c r="K5799" s="32" t="n">
        <x:f>H5799*$B$4*$H$4+I5799*$D$4*$J$4+J5799*$F$4*$L$4</x:f>
        <x:v>43</x:v>
      </x:c>
      <x:c r="L5799" s="29" t="str">
        <x:v>Niko ppm 207</x:v>
      </x:c>
      <x:c r="M5799" s="39" t="str"/>
      <x:c r="N5799" s="58" t="n">
        <x:v>43</x:v>
      </x:c>
      <x:c r="O5799" s="59" t="n">
        <x:v>160.27406094488595</x:v>
      </x:c>
      <x:c r="P5799" s="60" t="str">
        <x:v>Calibrated to live price</x:v>
      </x:c>
      <x:c r="Q5799" s="61" t="n">
        <x:f>IF(N5799="","",K5799-N5799)</x:f>
        <x:v>0</x:v>
      </x:c>
    </x:row>
    <x:row r="5800">
      <x:c r="A5800" s="37" t="str">
        <x:v>556ABW</x:v>
      </x:c>
      <x:c r="B5800" s="37" t="str">
        <x:v>556ABW</x:v>
      </x:c>
      <x:c r="C5800" s="29" t="str"/>
      <x:c r="D5800" s="30" t="n">
        <x:v>424.81</x:v>
      </x:c>
      <x:c r="E5800" s="30" t="n">
        <x:v>397.83</x:v>
      </x:c>
      <x:c r="F5800" s="30" t="n">
        <x:v>110.14</x:v>
      </x:c>
      <x:c r="G5800" s="30" t="n">
        <x:v>567.39</x:v>
      </x:c>
      <x:c r="H5800" s="31" t="n">
        <x:f>IF(O5800&gt;0,O5800,D5800)*E5800/1000000/31.1034768</x:f>
        <x:v>0.002459892235953536</x:v>
      </x:c>
      <x:c r="I5800" s="31" t="n">
        <x:f>IF(O5800&gt;0,O5800,D5800)*F5800/1000000/31.1034768</x:f>
        <x:v>0.0006810258926373639</x:v>
      </x:c>
      <x:c r="J5800" s="31" t="n">
        <x:f>IF(O5800&gt;0,O5800,D5800)*G5800/1000000/31.1034768</x:f>
        <x:v>0.0035083283205330842</x:v>
      </x:c>
      <x:c r="K5800" s="32" t="n">
        <x:f>H5800*$B$4*$H$4+I5800*$D$4*$J$4+J5800*$F$4*$L$4</x:f>
        <x:v>31.999999999999996</x:v>
      </x:c>
      <x:c r="L5800" s="29" t="str">
        <x:v>Niko ppm 207</x:v>
      </x:c>
      <x:c r="M5800" s="39" t="str"/>
      <x:c r="N5800" s="58" t="n">
        <x:v>32</x:v>
      </x:c>
      <x:c r="O5800" s="59" t="n">
        <x:v>192.3213460309201</x:v>
      </x:c>
      <x:c r="P5800" s="60" t="str">
        <x:v>Calibrated to live price</x:v>
      </x:c>
      <x:c r="Q5800" s="61" t="n">
        <x:f>IF(N5800="","",K5800-N5800)</x:f>
        <x:v>-3.552713678800501e-15</x:v>
      </x:c>
    </x:row>
    <x:row r="5801">
      <x:c r="A5801" s="37" t="str">
        <x:v>556ACW</x:v>
      </x:c>
      <x:c r="B5801" s="37" t="str">
        <x:v>556ACW</x:v>
      </x:c>
      <x:c r="C5801" s="29" t="str"/>
      <x:c r="D5801" s="30" t="n">
        <x:v>270.09</x:v>
      </x:c>
      <x:c r="E5801" s="30" t="n">
        <x:v>548.51</x:v>
      </x:c>
      <x:c r="F5801" s="30" t="n">
        <x:v>278.33</x:v>
      </x:c>
      <x:c r="G5801" s="30" t="n">
        <x:v>828.81</x:v>
      </x:c>
      <x:c r="H5801" s="31" t="n">
        <x:f>IF(O5801&gt;0,O5801,D5801)*E5801/1000000/31.1034768</x:f>
        <x:v>0.00258395142212782</x:v>
      </x:c>
      <x:c r="I5801" s="31" t="n">
        <x:f>IF(O5801&gt;0,O5801,D5801)*F5801/1000000/31.1034768</x:f>
        <x:v>0.001311172447759997</x:v>
      </x:c>
      <x:c r="J5801" s="31" t="n">
        <x:f>IF(O5801&gt;0,O5801,D5801)*G5801/1000000/31.1034768</x:f>
        <x:v>0.003904404255480772</x:v>
      </x:c>
      <x:c r="K5801" s="32" t="n">
        <x:f>H5801*$B$4*$H$4+I5801*$D$4*$J$4+J5801*$F$4*$L$4</x:f>
        <x:v>36</x:v>
      </x:c>
      <x:c r="L5801" s="29" t="str">
        <x:v>Niko ppm 207</x:v>
      </x:c>
      <x:c r="M5801" s="39" t="str"/>
      <x:c r="N5801" s="58" t="n">
        <x:v>36</x:v>
      </x:c>
      <x:c r="O5801" s="59" t="n">
        <x:v>146.52398882514385</x:v>
      </x:c>
      <x:c r="P5801" s="60" t="str">
        <x:v>Calibrated to live price</x:v>
      </x:c>
      <x:c r="Q5801" s="61" t="n">
        <x:f>IF(N5801="","",K5801-N5801)</x:f>
        <x:v>0</x:v>
      </x:c>
    </x:row>
    <x:row r="5802">
      <x:c r="A5802" s="37" t="str">
        <x:v>559AAW</x:v>
      </x:c>
      <x:c r="B5802" s="37" t="str">
        <x:v>559AAW</x:v>
      </x:c>
      <x:c r="C5802" s="29" t="str"/>
      <x:c r="D5802" s="30" t="n">
        <x:v>395.07</x:v>
      </x:c>
      <x:c r="E5802" s="30" t="n">
        <x:v>322.89</x:v>
      </x:c>
      <x:c r="F5802" s="30" t="n">
        <x:v>165.95</x:v>
      </x:c>
      <x:c r="G5802" s="30" t="n">
        <x:v>1050.24</x:v>
      </x:c>
      <x:c r="H5802" s="31" t="n">
        <x:f>IF(O5802&gt;0,O5802,D5802)*E5802/1000000/31.1034768</x:f>
        <x:v>0.0015955760308545238</x:v>
      </x:c>
      <x:c r="I5802" s="31" t="n">
        <x:f>IF(O5802&gt;0,O5802,D5802)*F5802/1000000/31.1034768</x:f>
        <x:v>0.0008200496835464344</x:v>
      </x:c>
      <x:c r="J5802" s="31" t="n">
        <x:f>IF(O5802&gt;0,O5802,D5802)*G5802/1000000/31.1034768</x:f>
        <x:v>0.005189810061149789</x:v>
      </x:c>
      <x:c r="K5802" s="32" t="n">
        <x:f>H5802*$B$4*$H$4+I5802*$D$4*$J$4+J5802*$F$4*$L$4</x:f>
        <x:v>44</x:v>
      </x:c>
      <x:c r="L5802" s="29" t="str">
        <x:v>Niko ppm 207</x:v>
      </x:c>
      <x:c r="M5802" s="39" t="str"/>
      <x:c r="N5802" s="58" t="n">
        <x:v>44</x:v>
      </x:c>
      <x:c r="O5802" s="59" t="n">
        <x:v>153.6992847667</x:v>
      </x:c>
      <x:c r="P5802" s="60" t="str">
        <x:v>Calibrated to live price</x:v>
      </x:c>
      <x:c r="Q5802" s="61" t="n">
        <x:f>IF(N5802="","",K5802-N5802)</x:f>
        <x:v>0</x:v>
      </x:c>
    </x:row>
    <x:row r="5803">
      <x:c r="A5803" s="37" t="str">
        <x:v>559ABW</x:v>
      </x:c>
      <x:c r="B5803" s="37" t="str">
        <x:v>559ABW</x:v>
      </x:c>
      <x:c r="C5803" s="29" t="str"/>
      <x:c r="D5803" s="30" t="n">
        <x:v>296.81</x:v>
      </x:c>
      <x:c r="E5803" s="30" t="n">
        <x:v>804.55</x:v>
      </x:c>
      <x:c r="F5803" s="30" t="n">
        <x:v>191.49</x:v>
      </x:c>
      <x:c r="G5803" s="30" t="n">
        <x:v>456.19</x:v>
      </x:c>
      <x:c r="H5803" s="31" t="n">
        <x:f>IF(O5803&gt;0,O5803,D5803)*E5803/1000000/31.1034768</x:f>
        <x:v>0.005290607702967712</x:v>
      </x:c>
      <x:c r="I5803" s="31" t="n">
        <x:f>IF(O5803&gt;0,O5803,D5803)*F5803/1000000/31.1034768</x:f>
        <x:v>0.0012592113219082556</x:v>
      </x:c>
      <x:c r="J5803" s="31" t="n">
        <x:f>IF(O5803&gt;0,O5803,D5803)*G5803/1000000/31.1034768</x:f>
        <x:v>0.002999841312555889</x:v>
      </x:c>
      <x:c r="K5803" s="32" t="n">
        <x:f>H5803*$B$4*$H$4+I5803*$D$4*$J$4+J5803*$F$4*$L$4</x:f>
        <x:v>33</x:v>
      </x:c>
      <x:c r="L5803" s="29" t="str">
        <x:v>Niko ppm 207</x:v>
      </x:c>
      <x:c r="M5803" s="39" t="str"/>
      <x:c r="N5803" s="58" t="n">
        <x:v>33</x:v>
      </x:c>
      <x:c r="O5803" s="59" t="n">
        <x:v>204.53209116544343</x:v>
      </x:c>
      <x:c r="P5803" s="60" t="str">
        <x:v>Calibrated to live price</x:v>
      </x:c>
      <x:c r="Q5803" s="61" t="n">
        <x:f>IF(N5803="","",K5803-N5803)</x:f>
        <x:v>0</x:v>
      </x:c>
    </x:row>
    <x:row r="5804">
      <x:c r="A5804" s="37" t="str">
        <x:v>559ACW</x:v>
      </x:c>
      <x:c r="B5804" s="37" t="str">
        <x:v>559ACW</x:v>
      </x:c>
      <x:c r="C5804" s="29" t="str"/>
      <x:c r="D5804" s="30" t="n">
        <x:v>336.77</x:v>
      </x:c>
      <x:c r="E5804" s="30" t="n">
        <x:v>738.13</x:v>
      </x:c>
      <x:c r="F5804" s="30" t="n">
        <x:v>105.62</x:v>
      </x:c>
      <x:c r="G5804" s="30" t="n">
        <x:v>800.96</x:v>
      </x:c>
      <x:c r="H5804" s="31" t="n">
        <x:f>IF(O5804&gt;0,O5804,D5804)*E5804/1000000/31.1034768</x:f>
        <x:v>0.0033374327108838244</x:v>
      </x:c>
      <x:c r="I5804" s="31" t="n">
        <x:f>IF(O5804&gt;0,O5804,D5804)*F5804/1000000/31.1034768</x:f>
        <x:v>0.0004775576699545467</x:v>
      </x:c>
      <x:c r="J5804" s="31" t="n">
        <x:f>IF(O5804&gt;0,O5804,D5804)*G5804/1000000/31.1034768</x:f>
        <x:v>0.0036215166760726544</x:v>
      </x:c>
      <x:c r="K5804" s="32" t="n">
        <x:f>H5804*$B$4*$H$4+I5804*$D$4*$J$4+J5804*$F$4*$L$4</x:f>
        <x:v>34</x:v>
      </x:c>
      <x:c r="L5804" s="29" t="str">
        <x:v>Niko ppm 207</x:v>
      </x:c>
      <x:c r="M5804" s="39" t="str"/>
      <x:c r="N5804" s="58" t="n">
        <x:v>34</x:v>
      </x:c>
      <x:c r="O5804" s="59" t="n">
        <x:v>140.63343976607933</x:v>
      </x:c>
      <x:c r="P5804" s="60" t="str">
        <x:v>Calibrated to live price</x:v>
      </x:c>
      <x:c r="Q5804" s="61" t="n">
        <x:f>IF(N5804="","",K5804-N5804)</x:f>
        <x:v>0</x:v>
      </x:c>
    </x:row>
    <x:row r="5805">
      <x:c r="A5805" s="37" t="str">
        <x:v>55G-CO1</x:v>
      </x:c>
      <x:c r="B5805" s="37" t="str">
        <x:v>55GCO1</x:v>
      </x:c>
      <x:c r="C5805" s="29" t="str">
        <x:v>SUZUKI</x:v>
      </x:c>
      <x:c r="D5805" s="30" t="n">
        <x:v>520</x:v>
      </x:c>
      <x:c r="E5805" s="30" t="n">
        <x:v>2439</x:v>
      </x:c>
      <x:c r="F5805" s="30" t="n">
        <x:v>0</x:v>
      </x:c>
      <x:c r="G5805" s="30" t="n">
        <x:v>733</x:v>
      </x:c>
      <x:c r="H5805" s="31" t="n">
        <x:f>IF(O5805&gt;0,O5805,D5805)*E5805/1000000/31.1034768</x:f>
        <x:v>0.040688370678678</x:v>
      </x:c>
      <x:c r="I5805" s="31" t="n">
        <x:f>IF(O5805&gt;0,O5805,D5805)*F5805/1000000/31.1034768</x:f>
        <x:v>0</x:v>
      </x:c>
      <x:c r="J5805" s="31" t="n">
        <x:f>IF(O5805&gt;0,O5805,D5805)*G5805/1000000/31.1034768</x:f>
        <x:v>0.012228198322046318</x:v>
      </x:c>
      <x:c r="K5805" s="32" t="n">
        <x:f>H5805*$B$4*$H$4+I5805*$D$4*$J$4+J5805*$F$4*$L$4</x:f>
        <x:v>158</x:v>
      </x:c>
      <x:c r="L5805" s="29" t="str">
        <x:v>ppm niko 2028</x:v>
      </x:c>
      <x:c r="M5805" s="39" t="str">
        <x:v>Su kolektoriumi / LG</x:v>
      </x:c>
      <x:c r="N5805" s="58" t="n">
        <x:v>158</x:v>
      </x:c>
      <x:c r="O5805" s="59" t="n">
        <x:v>518.8806041140062</x:v>
      </x:c>
      <x:c r="P5805" s="60" t="str">
        <x:v>Calibrated to live price</x:v>
      </x:c>
      <x:c r="Q5805" s="61" t="n">
        <x:f>IF(N5805="","",K5805-N5805)</x:f>
        <x:v>0</x:v>
      </x:c>
    </x:row>
    <x:row r="5806">
      <x:c r="A5806" s="37" t="str">
        <x:v>55G-CO1 BA</x:v>
      </x:c>
      <x:c r="B5806" s="37" t="str">
        <x:v>55GCO1BA</x:v>
      </x:c>
      <x:c r="C5806" s="29" t="str">
        <x:v>SUZUKI</x:v>
      </x:c>
      <x:c r="D5806" s="30" t="n">
        <x:v>400</x:v>
      </x:c>
      <x:c r="E5806" s="30" t="n">
        <x:v>1670</x:v>
      </x:c>
      <x:c r="F5806" s="30" t="n">
        <x:v>0</x:v>
      </x:c>
      <x:c r="G5806" s="30" t="n">
        <x:v>330</x:v>
      </x:c>
      <x:c r="H5806" s="31" t="n">
        <x:f>IF(O5806&gt;0,O5806,D5806)*E5806/1000000/31.1034768</x:f>
        <x:v>0.02144775248102744</x:v>
      </x:c>
      <x:c r="I5806" s="31" t="n">
        <x:f>IF(O5806&gt;0,O5806,D5806)*F5806/1000000/31.1034768</x:f>
        <x:v>0</x:v>
      </x:c>
      <x:c r="J5806" s="31" t="n">
        <x:f>IF(O5806&gt;0,O5806,D5806)*G5806/1000000/31.1034768</x:f>
        <x:v>0.004238178633975482</x:v>
      </x:c>
      <x:c r="K5806" s="32" t="n">
        <x:f>H5806*$B$4*$H$4+I5806*$D$4*$J$4+J5806*$F$4*$L$4</x:f>
        <x:v>66.00000000000001</x:v>
      </x:c>
      <x:c r="L5806" s="29" t="str">
        <x:v>ppm niko 2028</x:v>
      </x:c>
      <x:c r="M5806" s="39" t="str">
        <x:v>EU55G, 0747130026FH / SUZ 6</x:v>
      </x:c>
      <x:c r="N5806" s="58" t="n">
        <x:v>66</x:v>
      </x:c>
      <x:c r="O5806" s="59" t="n">
        <x:v>399.4608812609457</x:v>
      </x:c>
      <x:c r="P5806" s="60" t="str">
        <x:v>Calibrated to live price</x:v>
      </x:c>
      <x:c r="Q5806" s="61" t="n">
        <x:f>IF(N5806="","",K5806-N5806)</x:f>
        <x:v>1.4210854715202004e-14</x:v>
      </x:c>
    </x:row>
    <x:row r="5807">
      <x:c r="A5807" s="37" t="str">
        <x:v>55GC01BA</x:v>
      </x:c>
      <x:c r="B5807" s="37" t="str">
        <x:v>55GC01BA</x:v>
      </x:c>
      <x:c r="C5807" s="29" t="str">
        <x:v>Suzuki</x:v>
      </x:c>
      <x:c r="D5807" s="30" t="n">
        <x:v>400</x:v>
      </x:c>
      <x:c r="E5807" s="30" t="n">
        <x:v>1777</x:v>
      </x:c>
      <x:c r="F5807" s="30" t="n">
        <x:v>107</x:v>
      </x:c>
      <x:c r="G5807" s="30" t="n">
        <x:v>554</x:v>
      </x:c>
      <x:c r="H5807" s="31" t="n">
        <x:f>IF(O5807&gt;0,O5807,D5807)*E5807/1000000/31.1034768</x:f>
        <x:v>0.022852750660980768</x:v>
      </x:c>
      <x:c r="I5807" s="31" t="n">
        <x:f>IF(O5807&gt;0,O5807,D5807)*F5807/1000000/31.1034768</x:f>
        <x:v>0.0013760519531372775</x:v>
      </x:c>
      <x:c r="J5807" s="31" t="n">
        <x:f>IF(O5807&gt;0,O5807,D5807)*G5807/1000000/31.1034768</x:f>
        <x:v>0.00712460543960796</x:v>
      </x:c>
      <x:c r="K5807" s="32" t="n">
        <x:f>H5807*$B$4*$H$4+I5807*$D$4*$J$4+J5807*$F$4*$L$4</x:f>
        <x:v>92.29842755071034</x:v>
      </x:c>
      <x:c r="L5807" s="29" t="str">
        <x:v>Niko ppm 2020</x:v>
      </x:c>
      <x:c r="M5807" s="39" t="str">
        <x:v>SUZUKI 55G-C01 BA//EU-79J//07123 1 0035 0</x:v>
      </x:c>
      <x:c r="N5807" s="58"/>
      <x:c r="O5807" s="59"/>
      <x:c r="P5807" s="60" t="str">
        <x:v>No live-price match</x:v>
      </x:c>
      <x:c r="Q5807" s="61" t="str">
        <x:f>IF(N5807="","",K5807-N5807)</x:f>
      </x:c>
    </x:row>
    <x:row r="5808">
      <x:c r="A5808" s="37" t="str">
        <x:v>55GCO2</x:v>
      </x:c>
      <x:c r="B5808" s="37" t="str">
        <x:v>55GCO2</x:v>
      </x:c>
      <x:c r="C5808" s="29" t="str">
        <x:v>Suzuki</x:v>
      </x:c>
      <x:c r="D5808" s="30" t="n">
        <x:v>520</x:v>
      </x:c>
      <x:c r="E5808" s="30" t="n">
        <x:v>880</x:v>
      </x:c>
      <x:c r="F5808" s="30" t="n">
        <x:v>0</x:v>
      </x:c>
      <x:c r="G5808" s="30" t="n">
        <x:v>306</x:v>
      </x:c>
      <x:c r="H5808" s="31" t="n">
        <x:f>IF(O5808&gt;0,O5808,D5808)*E5808/1000000/31.1034768</x:f>
        <x:v>0.014712181629804165</x:v>
      </x:c>
      <x:c r="I5808" s="31" t="n">
        <x:f>IF(O5808&gt;0,O5808,D5808)*F5808/1000000/31.1034768</x:f>
        <x:v>0</x:v>
      </x:c>
      <x:c r="J5808" s="31" t="n">
        <x:f>IF(O5808&gt;0,O5808,D5808)*G5808/1000000/31.1034768</x:f>
        <x:v>0.005115826794000085</x:v>
      </x:c>
      <x:c r="K5808" s="32" t="n">
        <x:f>H5808*$B$4*$H$4+I5808*$D$4*$J$4+J5808*$F$4*$L$4</x:f>
        <x:v>62.56656169062104</x:v>
      </x:c>
      <x:c r="L5808" s="29" t="str">
        <x:v>Niko ppm 2020</x:v>
      </x:c>
      <x:c r="M5808" s="39" t="str">
        <x:v>SUZUKI//55G-CO2//FUTABA</x:v>
      </x:c>
      <x:c r="N5808" s="58"/>
      <x:c r="O5808" s="59"/>
      <x:c r="P5808" s="60" t="str">
        <x:v>No live-price match</x:v>
      </x:c>
      <x:c r="Q5808" s="61" t="str">
        <x:f>IF(N5808="","",K5808-N5808)</x:f>
      </x:c>
    </x:row>
    <x:row r="5809">
      <x:c r="A5809" s="37" t="str">
        <x:v>5604345</x:v>
      </x:c>
      <x:c r="B5809" s="37" t="str">
        <x:v>5604345</x:v>
      </x:c>
      <x:c r="C5809" s="29" t="str">
        <x:v>BMW</x:v>
      </x:c>
      <x:c r="D5809" s="30" t="n">
        <x:v>400</x:v>
      </x:c>
      <x:c r="E5809" s="30" t="n">
        <x:v>1927</x:v>
      </x:c>
      <x:c r="F5809" s="30" t="n">
        <x:v>3389</x:v>
      </x:c>
      <x:c r="G5809" s="30" t="n">
        <x:v>300</x:v>
      </x:c>
      <x:c r="H5809" s="31" t="n">
        <x:f>IF(O5809&gt;0,O5809,D5809)*E5809/1000000/31.1034768</x:f>
        <x:v>0.02478179545509845</x:v>
      </x:c>
      <x:c r="I5809" s="31" t="n">
        <x:f>IF(O5809&gt;0,O5809,D5809)*F5809/1000000/31.1034768</x:f>
        <x:v>0.04358355204843209</x:v>
      </x:c>
      <x:c r="J5809" s="31" t="n">
        <x:f>IF(O5809&gt;0,O5809,D5809)*G5809/1000000/31.1034768</x:f>
        <x:v>0.0038580895882353574</x:v>
      </x:c>
      <x:c r="K5809" s="32" t="n">
        <x:f>H5809*$B$4*$H$4+I5809*$D$4*$J$4+J5809*$F$4*$L$4</x:f>
        <x:v>117.15648457666958</x:v>
      </x:c>
      <x:c r="L5809" s="29" t="str">
        <x:v>ppm niko 2028</x:v>
      </x:c>
      <x:c r="M5809" s="39" t="str">
        <x:v>BMW//02 0-5604 345//4 488 253 9 02 B//KW 16/05//5407 13 1700N//H.L. 0392//5407 07 1300N//H.L. 0391//BOYSEN</x:v>
      </x:c>
      <x:c r="N5809" s="58"/>
      <x:c r="O5809" s="59"/>
      <x:c r="P5809" s="60" t="str">
        <x:v>No live-price match</x:v>
      </x:c>
      <x:c r="Q5809" s="61" t="str">
        <x:f>IF(N5809="","",K5809-N5809)</x:f>
      </x:c>
    </x:row>
    <x:row r="5810">
      <x:c r="A5810" s="37" t="str">
        <x:v>5605371</x:v>
      </x:c>
      <x:c r="B5810" s="37" t="str">
        <x:v>5605371</x:v>
      </x:c>
      <x:c r="C5810" s="29" t="str">
        <x:v>BMW</x:v>
      </x:c>
      <x:c r="D5810" s="30" t="n">
        <x:v>260</x:v>
      </x:c>
      <x:c r="E5810" s="30" t="n">
        <x:v>0</x:v>
      </x:c>
      <x:c r="F5810" s="30" t="n">
        <x:v>66</x:v>
      </x:c>
      <x:c r="G5810" s="30" t="n">
        <x:v>0</x:v>
      </x:c>
      <x:c r="H5810" s="31" t="n">
        <x:f>IF(O5810&gt;0,O5810,D5810)*E5810/1000000/31.1034768</x:f>
        <x:v>0</x:v>
      </x:c>
      <x:c r="I5810" s="31" t="n">
        <x:f>IF(O5810&gt;0,O5810,D5810)*F5810/1000000/31.1034768</x:f>
        <x:v>0.0005517068111176562</x:v>
      </x:c>
      <x:c r="J5810" s="31" t="n">
        <x:f>IF(O5810&gt;0,O5810,D5810)*G5810/1000000/31.1034768</x:f>
        <x:v>0</x:v>
      </x:c>
      <x:c r="K5810" s="32" t="n">
        <x:f>H5810*$B$4*$H$4+I5810*$D$4*$J$4+J5810*$F$4*$L$4</x:f>
        <x:v>0.6206701625073633</x:v>
      </x:c>
      <x:c r="L5810" s="29" t="str">
        <x:v>Niko ppm 2020</x:v>
      </x:c>
      <x:c r="M5810" s="39" t="str">
        <x:v>BMW 02 0-5605 371//KW 22/05//AC 29836 2300N//H.L.0082//ROHMONO BOYSEN</x:v>
      </x:c>
      <x:c r="N5810" s="58"/>
      <x:c r="O5810" s="59"/>
      <x:c r="P5810" s="60" t="str">
        <x:v>No live-price match</x:v>
      </x:c>
      <x:c r="Q5810" s="61" t="str">
        <x:f>IF(N5810="","",K5810-N5810)</x:f>
      </x:c>
    </x:row>
    <x:row r="5811">
      <x:c r="A5811" s="37" t="str">
        <x:v>561131701B</x:v>
      </x:c>
      <x:c r="B5811" s="37" t="str">
        <x:v>561131701B</x:v>
      </x:c>
      <x:c r="C5811" s="29" t="str"/>
      <x:c r="D5811" s="30" t="n">
        <x:v>578.52</x:v>
      </x:c>
      <x:c r="E5811" s="30" t="n">
        <x:v>342.38</x:v>
      </x:c>
      <x:c r="F5811" s="30" t="n">
        <x:v>131.04</x:v>
      </x:c>
      <x:c r="G5811" s="30" t="n">
        <x:v>680.32</x:v>
      </x:c>
      <x:c r="H5811" s="31" t="n">
        <x:f>IF(O5811&gt;0,O5811,D5811)*E5811/1000000/31.1034768</x:f>
        <x:v>0.0023973924033792323</x:v>
      </x:c>
      <x:c r="I5811" s="31" t="n">
        <x:f>IF(O5811&gt;0,O5811,D5811)*F5811/1000000/31.1034768</x:f>
        <x:v>0.0009175603146761336</x:v>
      </x:c>
      <x:c r="J5811" s="31" t="n">
        <x:f>IF(O5811&gt;0,O5811,D5811)*G5811/1000000/31.1034768</x:f>
        <x:v>0.004763695308916875</x:v>
      </x:c>
      <x:c r="K5811" s="32" t="n">
        <x:f>H5811*$B$4*$H$4+I5811*$D$4*$J$4+J5811*$F$4*$L$4</x:f>
        <x:v>42.00000000000001</x:v>
      </x:c>
      <x:c r="L5811" s="29" t="str">
        <x:v>Niko ppm 207</x:v>
      </x:c>
      <x:c r="M5811" s="39" t="str"/>
      <x:c r="N5811" s="58" t="n">
        <x:v>42</x:v>
      </x:c>
      <x:c r="O5811" s="59" t="n">
        <x:v>217.7908727116134</x:v>
      </x:c>
      <x:c r="P5811" s="60" t="str">
        <x:v>Calibrated to live price</x:v>
      </x:c>
      <x:c r="Q5811" s="61" t="n">
        <x:f>IF(N5811="","",K5811-N5811)</x:f>
        <x:v>7.105427357601002e-15</x:v>
      </x:c>
    </x:row>
    <x:row r="5812">
      <x:c r="A5812" s="37" t="str">
        <x:v>562AD</x:v>
      </x:c>
      <x:c r="B5812" s="37" t="str">
        <x:v>562AD</x:v>
      </x:c>
      <x:c r="C5812" s="29" t="str"/>
      <x:c r="D5812" s="30" t="n">
        <x:v>1193.51</x:v>
      </x:c>
      <x:c r="E5812" s="30" t="n">
        <x:v>187.69</x:v>
      </x:c>
      <x:c r="F5812" s="30" t="n">
        <x:v>236.92</x:v>
      </x:c>
      <x:c r="G5812" s="30" t="n">
        <x:v>990.58</x:v>
      </x:c>
      <x:c r="H5812" s="31" t="n">
        <x:f>IF(O5812&gt;0,O5812,D5812)*E5812/1000000/31.1034768</x:f>
        <x:v>0.0029587919752172517</x:v>
      </x:c>
      <x:c r="I5812" s="31" t="n">
        <x:f>IF(O5812&gt;0,O5812,D5812)*F5812/1000000/31.1034768</x:f>
        <x:v>0.0037348659745776083</x:v>
      </x:c>
      <x:c r="J5812" s="31" t="n">
        <x:f>IF(O5812&gt;0,O5812,D5812)*G5812/1000000/31.1034768</x:f>
        <x:v>0.015615750198788988</x:v>
      </x:c>
      <x:c r="K5812" s="32" t="n">
        <x:f>H5812*$B$4*$H$4+I5812*$D$4*$J$4+J5812*$F$4*$L$4</x:f>
        <x:v>130.99999999999997</x:v>
      </x:c>
      <x:c r="L5812" s="29" t="str">
        <x:v>Niko ppm 207</x:v>
      </x:c>
      <x:c r="M5812" s="39" t="str"/>
      <x:c r="N5812" s="58" t="n">
        <x:v>131</x:v>
      </x:c>
      <x:c r="O5812" s="59" t="n">
        <x:v>490.32296636579446</x:v>
      </x:c>
      <x:c r="P5812" s="60" t="str">
        <x:v>Calibrated to live price</x:v>
      </x:c>
      <x:c r="Q5812" s="61" t="n">
        <x:f>IF(N5812="","",K5812-N5812)</x:f>
        <x:v>-2.842170943040401e-14</x:v>
      </x:c>
    </x:row>
    <x:row r="5813">
      <x:c r="A5813" s="37" t="str">
        <x:v>562AD (1/2)</x:v>
      </x:c>
      <x:c r="B5813" s="37" t="str">
        <x:v>562AD12</x:v>
      </x:c>
      <x:c r="C5813" s="29" t="str"/>
      <x:c r="D5813" s="30" t="n">
        <x:v>556.37</x:v>
      </x:c>
      <x:c r="E5813" s="30" t="n">
        <x:v>100.16</x:v>
      </x:c>
      <x:c r="F5813" s="30" t="n">
        <x:v>135.76</x:v>
      </x:c>
      <x:c r="G5813" s="30" t="n">
        <x:v>897.24</x:v>
      </x:c>
      <x:c r="H5813" s="31" t="n">
        <x:f>IF(O5813&gt;0,O5813,D5813)*E5813/1000000/31.1034768</x:f>
        <x:v>0.000601121428427234</x:v>
      </x:c>
      <x:c r="I5813" s="31" t="n">
        <x:f>IF(O5813&gt;0,O5813,D5813)*F5813/1000000/31.1034768</x:f>
        <x:v>0.0008147788051445816</x:v>
      </x:c>
      <x:c r="J5813" s="31" t="n">
        <x:f>IF(O5813&gt;0,O5813,D5813)*G5813/1000000/31.1034768</x:f>
        <x:v>0.005384886086681824</x:v>
      </x:c>
      <x:c r="K5813" s="32" t="n">
        <x:f>H5813*$B$4*$H$4+I5813*$D$4*$J$4+J5813*$F$4*$L$4</x:f>
        <x:v>44.00000000000001</x:v>
      </x:c>
      <x:c r="L5813" s="29" t="str">
        <x:v>Niko ppm 207</x:v>
      </x:c>
      <x:c r="M5813" s="39" t="str"/>
      <x:c r="N5813" s="58" t="n">
        <x:v>44</x:v>
      </x:c>
      <x:c r="O5813" s="59" t="n">
        <x:v>186.67099044597978</x:v>
      </x:c>
      <x:c r="P5813" s="60" t="str">
        <x:v>Calibrated to live price</x:v>
      </x:c>
      <x:c r="Q5813" s="61" t="n">
        <x:f>IF(N5813="","",K5813-N5813)</x:f>
        <x:v>7.105427357601002e-15</x:v>
      </x:c>
    </x:row>
    <x:row r="5814">
      <x:c r="A5814" s="37" t="str">
        <x:v>5634 A</x:v>
      </x:c>
      <x:c r="B5814" s="37" t="str">
        <x:v>5634A</x:v>
      </x:c>
      <x:c r="C5814" s="29" t="str">
        <x:v>FORD</x:v>
      </x:c>
      <x:c r="D5814" s="30" t="n">
        <x:v>1100</x:v>
      </x:c>
      <x:c r="E5814" s="30" t="n">
        <x:v>835</x:v>
      </x:c>
      <x:c r="F5814" s="30" t="n">
        <x:v>987</x:v>
      </x:c>
      <x:c r="G5814" s="30" t="n">
        <x:v>213</x:v>
      </x:c>
      <x:c r="H5814" s="31" t="n">
        <x:f>IF(O5814&gt;0,O5814,D5814)*E5814/1000000/31.1034768</x:f>
        <x:v>0.02944117128545768</x:v>
      </x:c>
      <x:c r="I5814" s="31" t="n">
        <x:f>IF(O5814&gt;0,O5814,D5814)*F5814/1000000/31.1034768</x:f>
        <x:v>0.03480052222604398</x:v>
      </x:c>
      <x:c r="J5814" s="31" t="n">
        <x:f>IF(O5814&gt;0,O5814,D5814)*G5814/1000000/31.1034768</x:f>
        <x:v>0.007510143094374234</x:v>
      </x:c>
      <x:c r="K5814" s="32" t="n">
        <x:f>H5814*$B$4*$H$4+I5814*$D$4*$J$4+J5814*$F$4*$L$4</x:f>
        <x:v>142.99999999999997</x:v>
      </x:c>
      <x:c r="L5814" s="29" t="str">
        <x:v>Katalog Franko</x:v>
      </x:c>
      <x:c r="M5814" s="39" t="str">
        <x:v>001 5634 A / P718A / Tiesus-Tiesus / LG</x:v>
      </x:c>
      <x:c r="N5814" s="58" t="n">
        <x:v>143</x:v>
      </x:c>
      <x:c r="O5814" s="59" t="n">
        <x:v>1096.6739976551605</x:v>
      </x:c>
      <x:c r="P5814" s="60" t="str">
        <x:v>Calibrated to live price</x:v>
      </x:c>
      <x:c r="Q5814" s="61" t="n">
        <x:f>IF(N5814="","",K5814-N5814)</x:f>
        <x:v>-2.842170943040401e-14</x:v>
      </x:c>
    </x:row>
    <x:row r="5815">
      <x:c r="A5815" s="37" t="str">
        <x:v>56351141</x:v>
      </x:c>
      <x:c r="B5815" s="37" t="str">
        <x:v>56351141</x:v>
      </x:c>
      <x:c r="C5815" s="29" t="str">
        <x:v>KIA/ HYUNDAI</x:v>
      </x:c>
      <x:c r="D5815" s="30" t="n">
        <x:v>1360</x:v>
      </x:c>
      <x:c r="E5815" s="30" t="n">
        <x:v>1871</x:v>
      </x:c>
      <x:c r="F5815" s="30" t="n">
        <x:v>0</x:v>
      </x:c>
      <x:c r="G5815" s="30" t="n">
        <x:v>331</x:v>
      </x:c>
      <x:c r="H5815" s="31" t="n">
        <x:f>IF(O5815&gt;0,O5815,D5815)*E5815/1000000/31.1034768</x:f>
        <x:v>0.08164074245191001</x:v>
      </x:c>
      <x:c r="I5815" s="31" t="n">
        <x:f>IF(O5815&gt;0,O5815,D5815)*F5815/1000000/31.1034768</x:f>
        <x:v>0</x:v>
      </x:c>
      <x:c r="J5815" s="31" t="n">
        <x:f>IF(O5815&gt;0,O5815,D5815)*G5815/1000000/31.1034768</x:f>
        <x:v>0.014443124399562917</x:v>
      </x:c>
      <x:c r="K5815" s="32" t="n">
        <x:f>H5815*$B$4*$H$4+I5815*$D$4*$J$4+J5815*$F$4*$L$4</x:f>
        <x:v>237.99999999999997</x:v>
      </x:c>
      <x:c r="L5815" s="29" t="str">
        <x:v>ppm niko 2028</x:v>
      </x:c>
      <x:c r="M5815" s="39" t="str">
        <x:v>AC / DAC / 05?7KB / 56351141 / Made in KOREA / Keturkampis tvirtinimas / ST</x:v>
      </x:c>
      <x:c r="N5815" s="58" t="n">
        <x:v>238</x:v>
      </x:c>
      <x:c r="O5815" s="59" t="n">
        <x:v>1357.194515653532</x:v>
      </x:c>
      <x:c r="P5815" s="60" t="str">
        <x:v>Calibrated to live price</x:v>
      </x:c>
      <x:c r="Q5815" s="61" t="n">
        <x:f>IF(N5815="","",K5815-N5815)</x:f>
        <x:v>-2.842170943040401e-14</x:v>
      </x:c>
    </x:row>
    <x:row r="5816">
      <x:c r="A5816" s="37" t="str">
        <x:v>5645</x:v>
      </x:c>
      <x:c r="B5816" s="37" t="str">
        <x:v>5645</x:v>
      </x:c>
      <x:c r="C5816" s="29" t="str">
        <x:v>FORD</x:v>
      </x:c>
      <x:c r="D5816" s="30" t="n">
        <x:v>1260</x:v>
      </x:c>
      <x:c r="E5816" s="30" t="n">
        <x:v>1050</x:v>
      </x:c>
      <x:c r="F5816" s="30" t="n">
        <x:v>1261</x:v>
      </x:c>
      <x:c r="G5816" s="30" t="n">
        <x:v>252</x:v>
      </x:c>
      <x:c r="H5816" s="31" t="n">
        <x:f>IF(O5816&gt;0,O5816,D5816)*E5816/1000000/31.1034768</x:f>
        <x:v>0.04243455505238297</x:v>
      </x:c>
      <x:c r="I5816" s="31" t="n">
        <x:f>IF(O5816&gt;0,O5816,D5816)*F5816/1000000/31.1034768</x:f>
        <x:v>0.050961879924814206</x:v>
      </x:c>
      <x:c r="J5816" s="31" t="n">
        <x:f>IF(O5816&gt;0,O5816,D5816)*G5816/1000000/31.1034768</x:f>
        <x:v>0.01018429321257191</x:v>
      </x:c>
      <x:c r="K5816" s="32" t="n">
        <x:f>H5816*$B$4*$H$4+I5816*$D$4*$J$4+J5816*$F$4*$L$4</x:f>
        <x:v>202</x:v>
      </x:c>
      <x:c r="L5816" s="29" t="str">
        <x:v>Katalog Franko</x:v>
      </x:c>
      <x:c r="M5816" s="39" t="str">
        <x:v>001 5645 / C9R5A / Lenktas-Tiesus / PUSTAS / ST</x:v>
      </x:c>
      <x:c r="N5816" s="58" t="n">
        <x:v>202</x:v>
      </x:c>
      <x:c r="O5816" s="59" t="n">
        <x:v>1257.0116177048726</x:v>
      </x:c>
      <x:c r="P5816" s="60" t="str">
        <x:v>Calibrated to live price</x:v>
      </x:c>
      <x:c r="Q5816" s="61" t="n">
        <x:f>IF(N5816="","",K5816-N5816)</x:f>
        <x:v>0</x:v>
      </x:c>
    </x:row>
    <x:row r="5817">
      <x:c r="A5817" s="37" t="str">
        <x:v>569P</x:v>
      </x:c>
      <x:c r="B5817" s="37" t="str">
        <x:v>569P</x:v>
      </x:c>
      <x:c r="C5817" s="29" t="str"/>
      <x:c r="D5817" s="30" t="n">
        <x:v>1101.32</x:v>
      </x:c>
      <x:c r="E5817" s="30" t="n">
        <x:v>637.05</x:v>
      </x:c>
      <x:c r="F5817" s="30" t="n">
        <x:v>176.49</x:v>
      </x:c>
      <x:c r="G5817" s="30" t="n">
        <x:v>969.63</x:v>
      </x:c>
      <x:c r="H5817" s="31" t="n">
        <x:f>IF(O5817&gt;0,O5817,D5817)*E5817/1000000/31.1034768</x:f>
        <x:v>0.011046974575088816</x:v>
      </x:c>
      <x:c r="I5817" s="31" t="n">
        <x:f>IF(O5817&gt;0,O5817,D5817)*F5817/1000000/31.1034768</x:f>
        <x:v>0.0030604827607839656</x:v>
      </x:c>
      <x:c r="J5817" s="31" t="n">
        <x:f>IF(O5817&gt;0,O5817,D5817)*G5817/1000000/31.1034768</x:f>
        <x:v>0.016814187202328496</x:v>
      </x:c>
      <x:c r="K5817" s="32" t="n">
        <x:f>H5817*$B$4*$H$4+I5817*$D$4*$J$4+J5817*$F$4*$L$4</x:f>
        <x:v>151.99999999999997</x:v>
      </x:c>
      <x:c r="L5817" s="29" t="str">
        <x:v>Niko ppm 207</x:v>
      </x:c>
      <x:c r="M5817" s="39" t="str"/>
      <x:c r="N5817" s="58" t="n">
        <x:v>152</x:v>
      </x:c>
      <x:c r="O5817" s="59" t="n">
        <x:v>539.3600461603718</x:v>
      </x:c>
      <x:c r="P5817" s="60" t="str">
        <x:v>Calibrated to live price</x:v>
      </x:c>
      <x:c r="Q5817" s="61" t="n">
        <x:f>IF(N5817="","",K5817-N5817)</x:f>
        <x:v>-2.842170943040401e-14</x:v>
      </x:c>
    </x:row>
    <x:row r="5818">
      <x:c r="A5818" s="37" t="str">
        <x:v>569W</x:v>
      </x:c>
      <x:c r="B5818" s="37" t="str">
        <x:v>569W</x:v>
      </x:c>
      <x:c r="C5818" s="29" t="str"/>
      <x:c r="D5818" s="30" t="n">
        <x:v>2715.45</x:v>
      </x:c>
      <x:c r="E5818" s="30" t="n">
        <x:v>290.23</x:v>
      </x:c>
      <x:c r="F5818" s="30" t="n">
        <x:v>78.59</x:v>
      </x:c>
      <x:c r="G5818" s="30" t="n">
        <x:v>487.94</x:v>
      </x:c>
      <x:c r="H5818" s="31" t="n">
        <x:f>IF(O5818&gt;0,O5818,D5818)*E5818/1000000/31.1034768</x:f>
        <x:v>0.011734449648513692</x:v>
      </x:c>
      <x:c r="I5818" s="31" t="n">
        <x:f>IF(O5818&gt;0,O5818,D5818)*F5818/1000000/31.1034768</x:f>
        <x:v>0.0031775157560441406</x:v>
      </x:c>
      <x:c r="J5818" s="31" t="n">
        <x:f>IF(O5818&gt;0,O5818,D5818)*G5818/1000000/31.1034768</x:f>
        <x:v>0.01972817200666978</x:v>
      </x:c>
      <x:c r="K5818" s="32" t="n">
        <x:f>H5818*$B$4*$H$4+I5818*$D$4*$J$4+J5818*$F$4*$L$4</x:f>
        <x:v>176</x:v>
      </x:c>
      <x:c r="L5818" s="29" t="str">
        <x:v>Niko ppm 207</x:v>
      </x:c>
      <x:c r="M5818" s="39" t="str"/>
      <x:c r="N5818" s="58" t="n">
        <x:v>176</x:v>
      </x:c>
      <x:c r="O5818" s="59" t="n">
        <x:v>1257.5618730086956</x:v>
      </x:c>
      <x:c r="P5818" s="60" t="str">
        <x:v>Calibrated to live price</x:v>
      </x:c>
      <x:c r="Q5818" s="61" t="n">
        <x:f>IF(N5818="","",K5818-N5818)</x:f>
        <x:v>0</x:v>
      </x:c>
    </x:row>
    <x:row r="5819">
      <x:c r="A5819" s="37" t="str">
        <x:v>56F5N</x:v>
      </x:c>
      <x:c r="B5819" s="37" t="str">
        <x:v>56F5N</x:v>
      </x:c>
      <x:c r="C5819" s="29" t="str"/>
      <x:c r="D5819" s="30" t="n">
        <x:v>600</x:v>
      </x:c>
      <x:c r="E5819" s="30" t="n">
        <x:v>1286</x:v>
      </x:c>
      <x:c r="F5819" s="30" t="n">
        <x:v>0</x:v>
      </x:c>
      <x:c r="G5819" s="30" t="n">
        <x:v>203</x:v>
      </x:c>
      <x:c r="H5819" s="31" t="n">
        <x:f>IF(O5819&gt;0,O5819,D5819)*E5819/1000000/31.1034768</x:f>
        <x:v>0.02480751605235335</x:v>
      </x:c>
      <x:c r="I5819" s="31" t="n">
        <x:f>IF(O5819&gt;0,O5819,D5819)*F5819/1000000/31.1034768</x:f>
        <x:v>0</x:v>
      </x:c>
      <x:c r="J5819" s="31" t="n">
        <x:f>IF(O5819&gt;0,O5819,D5819)*G5819/1000000/31.1034768</x:f>
        <x:v>0.003915960932058888</x:v>
      </x:c>
      <x:c r="K5819" s="32" t="n">
        <x:f>H5819*$B$4*$H$4+I5819*$D$4*$J$4+J5819*$F$4*$L$4</x:f>
        <x:v>68.61747365812172</x:v>
      </x:c>
      <x:c r="L5819" s="29" t="str">
        <x:v>ppm niko 2028</x:v>
      </x:c>
      <x:c r="M5819" s="39" t="str"/>
      <x:c r="N5819" s="58"/>
      <x:c r="O5819" s="59"/>
      <x:c r="P5819" s="60" t="str">
        <x:v>No live-price match</x:v>
      </x:c>
      <x:c r="Q5819" s="61" t="str">
        <x:f>IF(N5819="","",K5819-N5819)</x:f>
      </x:c>
    </x:row>
    <x:row r="5820">
      <x:c r="A5820" s="37" t="str">
        <x:v>56F5NLH9Y23</x:v>
      </x:c>
      <x:c r="B5820" s="37" t="str">
        <x:v>56F5NLH9Y23</x:v>
      </x:c>
      <x:c r="C5820" s="29" t="str">
        <x:v>inconnu</x:v>
      </x:c>
      <x:c r="D5820" s="30" t="n">
        <x:v>760</x:v>
      </x:c>
      <x:c r="E5820" s="30" t="n">
        <x:v>1283</x:v>
      </x:c>
      <x:c r="F5820" s="30" t="n">
        <x:v>0</x:v>
      </x:c>
      <x:c r="G5820" s="30" t="n">
        <x:v>203</x:v>
      </x:c>
      <x:c r="H5820" s="31" t="n">
        <x:f>IF(O5820&gt;0,O5820,D5820)*E5820/1000000/31.1034768</x:f>
        <x:v>0.03134954996413777</x:v>
      </x:c>
      <x:c r="I5820" s="31" t="n">
        <x:f>IF(O5820&gt;0,O5820,D5820)*F5820/1000000/31.1034768</x:f>
        <x:v>0</x:v>
      </x:c>
      <x:c r="J5820" s="31" t="n">
        <x:f>IF(O5820&gt;0,O5820,D5820)*G5820/1000000/31.1034768</x:f>
        <x:v>0.004960217180607925</x:v>
      </x:c>
      <x:c r="K5820" s="32" t="n">
        <x:f>H5820*$B$4*$H$4+I5820*$D$4*$J$4+J5820*$F$4*$L$4</x:f>
        <x:v>86.80331196929083</x:v>
      </x:c>
      <x:c r="L5820" s="29" t="str">
        <x:v>Niko ppm 2020</x:v>
      </x:c>
      <x:c r="M5820" s="39" t="str">
        <x:v>56 F5N LH9Y23</x:v>
      </x:c>
      <x:c r="N5820" s="58"/>
      <x:c r="O5820" s="59"/>
      <x:c r="P5820" s="60" t="str">
        <x:v>No live-price match</x:v>
      </x:c>
      <x:c r="Q5820" s="61" t="str">
        <x:f>IF(N5820="","",K5820-N5820)</x:f>
      </x:c>
    </x:row>
    <x:row r="5821">
      <x:c r="A5821" s="37" t="str">
        <x:v>56K-C02</x:v>
      </x:c>
      <x:c r="B5821" s="37" t="str">
        <x:v>56KC02</x:v>
      </x:c>
      <x:c r="C5821" s="29" t="str"/>
      <x:c r="D5821" s="30" t="n">
        <x:v>360.42</x:v>
      </x:c>
      <x:c r="E5821" s="30" t="n">
        <x:v>111.32</x:v>
      </x:c>
      <x:c r="F5821" s="30" t="n">
        <x:v>262.52</x:v>
      </x:c>
      <x:c r="G5821" s="30" t="n">
        <x:v>904.36</x:v>
      </x:c>
      <x:c r="H5821" s="31" t="n">
        <x:f>IF(O5821&gt;0,O5821,D5821)*E5821/1000000/31.1034768</x:f>
        <x:v>0.0006785292413066455</x:v>
      </x:c>
      <x:c r="I5821" s="31" t="n">
        <x:f>IF(O5821&gt;0,O5821,D5821)*F5821/1000000/31.1034768</x:f>
        <x:v>0.001600139206142837</x:v>
      </x:c>
      <x:c r="J5821" s="31" t="n">
        <x:f>IF(O5821&gt;0,O5821,D5821)*G5821/1000000/31.1034768</x:f>
        <x:v>0.005512349125656468</x:v>
      </x:c>
      <x:c r="K5821" s="32" t="n">
        <x:f>H5821*$B$4*$H$4+I5821*$D$4*$J$4+J5821*$F$4*$L$4</x:f>
        <x:v>46</x:v>
      </x:c>
      <x:c r="L5821" s="29" t="str">
        <x:v>Niko ppm 207</x:v>
      </x:c>
      <x:c r="M5821" s="39" t="str"/>
      <x:c r="N5821" s="58" t="n">
        <x:v>46</x:v>
      </x:c>
      <x:c r="O5821" s="59" t="n">
        <x:v>189.58514656039213</x:v>
      </x:c>
      <x:c r="P5821" s="60" t="str">
        <x:v>Calibrated to live price</x:v>
      </x:c>
      <x:c r="Q5821" s="61" t="n">
        <x:f>IF(N5821="","",K5821-N5821)</x:f>
        <x:v>0</x:v>
      </x:c>
    </x:row>
    <x:row r="5822">
      <x:c r="A5822" s="37" t="str">
        <x:v>56U</x:v>
      </x:c>
      <x:c r="B5822" s="37" t="str">
        <x:v>56U</x:v>
      </x:c>
      <x:c r="C5822" s="29" t="str"/>
      <x:c r="D5822" s="30" t="n">
        <x:v>882.4</x:v>
      </x:c>
      <x:c r="E5822" s="30" t="n">
        <x:v>423.18</x:v>
      </x:c>
      <x:c r="F5822" s="30" t="n">
        <x:v>234.4</x:v>
      </x:c>
      <x:c r="G5822" s="30" t="n">
        <x:v>805.81</x:v>
      </x:c>
      <x:c r="H5822" s="31" t="n">
        <x:f>IF(O5822&gt;0,O5822,D5822)*E5822/1000000/31.1034768</x:f>
        <x:v>0.006857001405841466</x:v>
      </x:c>
      <x:c r="I5822" s="31" t="n">
        <x:f>IF(O5822&gt;0,O5822,D5822)*F5822/1000000/31.1034768</x:f>
        <x:v>0.0037981027683946303</x:v>
      </x:c>
      <x:c r="J5822" s="31" t="n">
        <x:f>IF(O5822&gt;0,O5822,D5822)*G5822/1000000/31.1034768</x:f>
        <x:v>0.013056950476962783</x:v>
      </x:c>
      <x:c r="K5822" s="32" t="n">
        <x:f>H5822*$B$4*$H$4+I5822*$D$4*$J$4+J5822*$F$4*$L$4</x:f>
        <x:v>116.99999999999999</x:v>
      </x:c>
      <x:c r="L5822" s="29" t="str">
        <x:v>Niko ppm 207</x:v>
      </x:c>
      <x:c r="M5822" s="39" t="str"/>
      <x:c r="N5822" s="58" t="n">
        <x:v>117</x:v>
      </x:c>
      <x:c r="O5822" s="59" t="n">
        <x:v>503.9855006005894</x:v>
      </x:c>
      <x:c r="P5822" s="60" t="str">
        <x:v>Calibrated to live price</x:v>
      </x:c>
      <x:c r="Q5822" s="61" t="n">
        <x:f>IF(N5822="","",K5822-N5822)</x:f>
        <x:v>-1.4210854715202004e-14</x:v>
      </x:c>
    </x:row>
    <x:row r="5823">
      <x:c r="A5823" s="37" t="str">
        <x:v>573W</x:v>
      </x:c>
      <x:c r="B5823" s="37" t="str">
        <x:v>573W</x:v>
      </x:c>
      <x:c r="C5823" s="29" t="str"/>
      <x:c r="D5823" s="30" t="n">
        <x:v>954.36</x:v>
      </x:c>
      <x:c r="E5823" s="30" t="n">
        <x:v>965.8</x:v>
      </x:c>
      <x:c r="F5823" s="30" t="n">
        <x:v>240.19</x:v>
      </x:c>
      <x:c r="G5823" s="30" t="n">
        <x:v>656.68</x:v>
      </x:c>
      <x:c r="H5823" s="31" t="n">
        <x:f>IF(O5823&gt;0,O5823,D5823)*E5823/1000000/31.1034768</x:f>
        <x:v>0.020185981749561915</x:v>
      </x:c>
      <x:c r="I5823" s="31" t="n">
        <x:f>IF(O5823&gt;0,O5823,D5823)*F5823/1000000/31.1034768</x:f>
        <x:v>0.0050201604435983396</x:v>
      </x:c>
      <x:c r="J5823" s="31" t="n">
        <x:f>IF(O5823&gt;0,O5823,D5823)*G5823/1000000/31.1034768</x:f>
        <x:v>0.01372512993922377</x:v>
      </x:c>
      <x:c r="K5823" s="32" t="n">
        <x:f>H5823*$B$4*$H$4+I5823*$D$4*$J$4+J5823*$F$4*$L$4</x:f>
        <x:v>144</x:v>
      </x:c>
      <x:c r="L5823" s="29" t="str">
        <x:v>Niko ppm 207</x:v>
      </x:c>
      <x:c r="M5823" s="39" t="str"/>
      <x:c r="N5823" s="58" t="n">
        <x:v>144</x:v>
      </x:c>
      <x:c r="O5823" s="59" t="n">
        <x:v>650.0871971761467</x:v>
      </x:c>
      <x:c r="P5823" s="60" t="str">
        <x:v>Calibrated to live price</x:v>
      </x:c>
      <x:c r="Q5823" s="61" t="n">
        <x:f>IF(N5823="","",K5823-N5823)</x:f>
        <x:v>0</x:v>
      </x:c>
    </x:row>
    <x:row r="5824">
      <x:c r="A5824" s="37" t="str">
        <x:v>574W</x:v>
      </x:c>
      <x:c r="B5824" s="37" t="str">
        <x:v>574W</x:v>
      </x:c>
      <x:c r="C5824" s="29" t="str"/>
      <x:c r="D5824" s="30" t="n">
        <x:v>1320.08</x:v>
      </x:c>
      <x:c r="E5824" s="30" t="n">
        <x:v>720.95</x:v>
      </x:c>
      <x:c r="F5824" s="30" t="n">
        <x:v>94.55</x:v>
      </x:c>
      <x:c r="G5824" s="30" t="n">
        <x:v>578.34</x:v>
      </x:c>
      <x:c r="H5824" s="31" t="n">
        <x:f>IF(O5824&gt;0,O5824,D5824)*E5824/1000000/31.1034768</x:f>
        <x:v>0.014826542837154944</x:v>
      </x:c>
      <x:c r="I5824" s="31" t="n">
        <x:f>IF(O5824&gt;0,O5824,D5824)*F5824/1000000/31.1034768</x:f>
        <x:v>0.0019444477775892918</x:v>
      </x:c>
      <x:c r="J5824" s="31" t="n">
        <x:f>IF(O5824&gt;0,O5824,D5824)*G5824/1000000/31.1034768</x:f>
        <x:v>0.01189372742137484</x:v>
      </x:c>
      <x:c r="K5824" s="32" t="n">
        <x:f>H5824*$B$4*$H$4+I5824*$D$4*$J$4+J5824*$F$4*$L$4</x:f>
        <x:v>118</x:v>
      </x:c>
      <x:c r="L5824" s="29" t="str">
        <x:v>Niko ppm 207</x:v>
      </x:c>
      <x:c r="M5824" s="39" t="str"/>
      <x:c r="N5824" s="58" t="n">
        <x:v>118</x:v>
      </x:c>
      <x:c r="O5824" s="59" t="n">
        <x:v>639.6518914760454</x:v>
      </x:c>
      <x:c r="P5824" s="60" t="str">
        <x:v>Calibrated to live price</x:v>
      </x:c>
      <x:c r="Q5824" s="61" t="n">
        <x:f>IF(N5824="","",K5824-N5824)</x:f>
        <x:v>0</x:v>
      </x:c>
    </x:row>
    <x:row r="5825">
      <x:c r="A5825" s="37" t="str">
        <x:v>576AA</x:v>
      </x:c>
      <x:c r="B5825" s="37" t="str">
        <x:v>576AA</x:v>
      </x:c>
      <x:c r="C5825" s="29" t="str"/>
      <x:c r="D5825" s="30" t="n">
        <x:v>1567.27</x:v>
      </x:c>
      <x:c r="E5825" s="30" t="n">
        <x:v>871.99</x:v>
      </x:c>
      <x:c r="F5825" s="30" t="n">
        <x:v>173.79</x:v>
      </x:c>
      <x:c r="G5825" s="30" t="n">
        <x:v>531.6</x:v>
      </x:c>
      <x:c r="H5825" s="31" t="n">
        <x:f>IF(O5825&gt;0,O5825,D5825)*E5825/1000000/31.1034768</x:f>
        <x:v>0.026808842652064784</x:v>
      </x:c>
      <x:c r="I5825" s="31" t="n">
        <x:f>IF(O5825&gt;0,O5825,D5825)*F5825/1000000/31.1034768</x:f>
        <x:v>0.005343075911997085</x:v>
      </x:c>
      <x:c r="J5825" s="31" t="n">
        <x:f>IF(O5825&gt;0,O5825,D5825)*G5825/1000000/31.1034768</x:f>
        <x:v>0.016343743338613558</x:v>
      </x:c>
      <x:c r="K5825" s="32" t="n">
        <x:f>H5825*$B$4*$H$4+I5825*$D$4*$J$4+J5825*$F$4*$L$4</x:f>
        <x:v>175</x:v>
      </x:c>
      <x:c r="L5825" s="29" t="str">
        <x:v>Niko ppm 207</x:v>
      </x:c>
      <x:c r="M5825" s="39" t="str"/>
      <x:c r="N5825" s="58" t="n">
        <x:v>175</x:v>
      </x:c>
      <x:c r="O5825" s="59" t="n">
        <x:v>956.2589197850289</x:v>
      </x:c>
      <x:c r="P5825" s="60" t="str">
        <x:v>Calibrated to live price</x:v>
      </x:c>
      <x:c r="Q5825" s="61" t="n">
        <x:f>IF(N5825="","",K5825-N5825)</x:f>
        <x:v>0</x:v>
      </x:c>
    </x:row>
    <x:row r="5826">
      <x:c r="A5826" s="37" t="str">
        <x:v>576AB</x:v>
      </x:c>
      <x:c r="B5826" s="37" t="str">
        <x:v>576AB</x:v>
      </x:c>
      <x:c r="C5826" s="29" t="str"/>
      <x:c r="D5826" s="30" t="n">
        <x:v>4622.47</x:v>
      </x:c>
      <x:c r="E5826" s="30" t="n">
        <x:v>230.27</x:v>
      </x:c>
      <x:c r="F5826" s="30" t="n">
        <x:v>56.89</x:v>
      </x:c>
      <x:c r="G5826" s="30" t="n">
        <x:v>209.67</x:v>
      </x:c>
      <x:c r="H5826" s="31" t="n">
        <x:f>IF(O5826&gt;0,O5826,D5826)*E5826/1000000/31.1034768</x:f>
        <x:v>0.01801405319343064</x:v>
      </x:c>
      <x:c r="I5826" s="31" t="n">
        <x:f>IF(O5826&gt;0,O5826,D5826)*F5826/1000000/31.1034768</x:f>
        <x:v>0.004450512381874622</x:v>
      </x:c>
      <x:c r="J5826" s="31" t="n">
        <x:f>IF(O5826&gt;0,O5826,D5826)*G5826/1000000/31.1034768</x:f>
        <x:v>0.016402512411806153</x:v>
      </x:c>
      <x:c r="K5826" s="32" t="n">
        <x:f>H5826*$B$4*$H$4+I5826*$D$4*$J$4+J5826*$F$4*$L$4</x:f>
        <x:v>161.00000000000003</x:v>
      </x:c>
      <x:c r="L5826" s="29" t="str">
        <x:v>Niko ppm 207</x:v>
      </x:c>
      <x:c r="M5826" s="39" t="str"/>
      <x:c r="N5826" s="58" t="n">
        <x:v>161</x:v>
      </x:c>
      <x:c r="O5826" s="59" t="n">
        <x:v>2433.229189976271</x:v>
      </x:c>
      <x:c r="P5826" s="60" t="str">
        <x:v>Calibrated to live price</x:v>
      </x:c>
      <x:c r="Q5826" s="61" t="n">
        <x:f>IF(N5826="","",K5826-N5826)</x:f>
        <x:v>2.842170943040401e-14</x:v>
      </x:c>
    </x:row>
    <x:row r="5827">
      <x:c r="A5827" s="37" t="str">
        <x:v>5776018</x:v>
      </x:c>
      <x:c r="B5827" s="37" t="str">
        <x:v>5776018</x:v>
      </x:c>
      <x:c r="C5827" s="29" t="str">
        <x:v>inconnu</x:v>
      </x:c>
      <x:c r="D5827" s="30" t="n">
        <x:v>860</x:v>
      </x:c>
      <x:c r="E5827" s="30" t="n">
        <x:v>0</x:v>
      </x:c>
      <x:c r="F5827" s="30" t="n">
        <x:v>497.99999999999994</x:v>
      </x:c>
      <x:c r="G5827" s="30" t="n">
        <x:v>0</x:v>
      </x:c>
      <x:c r="H5827" s="31" t="n">
        <x:f>IF(O5827&gt;0,O5827,D5827)*E5827/1000000/31.1034768</x:f>
        <x:v>0</x:v>
      </x:c>
      <x:c r="I5827" s="31" t="n">
        <x:f>IF(O5827&gt;0,O5827,D5827)*F5827/1000000/31.1034768</x:f>
        <x:v>0.01376952174041199</x:v>
      </x:c>
      <x:c r="J5827" s="31" t="n">
        <x:f>IF(O5827&gt;0,O5827,D5827)*G5827/1000000/31.1034768</x:f>
        <x:v>0</x:v>
      </x:c>
      <x:c r="K5827" s="32" t="n">
        <x:f>H5827*$B$4*$H$4+I5827*$D$4*$J$4+J5827*$F$4*$L$4</x:f>
        <x:v>15.49071195796349</x:v>
      </x:c>
      <x:c r="L5827" s="29" t="str">
        <x:v>Niko ppm 2020</x:v>
      </x:c>
      <x:c r="M5827" s="39" t="str">
        <x:v>5776018//120501014//2011-09-0057//HZJ-3Z-OEM//HUANJA</x:v>
      </x:c>
      <x:c r="N5827" s="58"/>
      <x:c r="O5827" s="59"/>
      <x:c r="P5827" s="60" t="str">
        <x:v>No live-price match</x:v>
      </x:c>
      <x:c r="Q5827" s="61" t="str">
        <x:f>IF(N5827="","",K5827-N5827)</x:f>
      </x:c>
    </x:row>
    <x:row r="5828">
      <x:c r="A5828" s="37" t="str">
        <x:v>578AT1</x:v>
      </x:c>
      <x:c r="B5828" s="37" t="str">
        <x:v>578AT1</x:v>
      </x:c>
      <x:c r="C5828" s="29" t="str">
        <x:v>Toyota</x:v>
      </x:c>
      <x:c r="D5828" s="30" t="n">
        <x:v>920</x:v>
      </x:c>
      <x:c r="E5828" s="30" t="n">
        <x:v>2086</x:v>
      </x:c>
      <x:c r="F5828" s="30" t="n">
        <x:v>0</x:v>
      </x:c>
      <x:c r="G5828" s="30" t="n">
        <x:v>463</x:v>
      </x:c>
      <x:c r="H5828" s="31" t="n">
        <x:f>IF(O5828&gt;0,O5828,D5828)*E5828/1000000/31.1034768</x:f>
        <x:v>0.061701140754785326</x:v>
      </x:c>
      <x:c r="I5828" s="31" t="n">
        <x:f>IF(O5828&gt;0,O5828,D5828)*F5828/1000000/31.1034768</x:f>
        <x:v>0</x:v>
      </x:c>
      <x:c r="J5828" s="31" t="n">
        <x:f>IF(O5828&gt;0,O5828,D5828)*G5828/1000000/31.1034768</x:f>
        <x:v>0.013694932008372775</x:v>
      </x:c>
      <x:c r="K5828" s="32" t="n">
        <x:f>H5828*$B$4*$H$4+I5828*$D$4*$J$4+J5828*$F$4*$L$4</x:f>
        <x:v>201.63406298038038</x:v>
      </x:c>
      <x:c r="L5828" s="29" t="str">
        <x:v>Niko ppm 2020</x:v>
      </x:c>
      <x:c r="M5828" s="39" t="str">
        <x:v>Toyota 578 AT 1</x:v>
      </x:c>
      <x:c r="N5828" s="58"/>
      <x:c r="O5828" s="59"/>
      <x:c r="P5828" s="60" t="str">
        <x:v>No live-price match</x:v>
      </x:c>
      <x:c r="Q5828" s="61" t="str">
        <x:f>IF(N5828="","",K5828-N5828)</x:f>
      </x:c>
    </x:row>
    <x:row r="5829">
      <x:c r="A5829" s="37" t="str">
        <x:v>578W</x:v>
      </x:c>
      <x:c r="B5829" s="37" t="str">
        <x:v>578W</x:v>
      </x:c>
      <x:c r="C5829" s="29" t="str"/>
      <x:c r="D5829" s="30" t="n">
        <x:v>2181.26</x:v>
      </x:c>
      <x:c r="E5829" s="30" t="n">
        <x:v>165.96</x:v>
      </x:c>
      <x:c r="F5829" s="30" t="n">
        <x:v>128.77</x:v>
      </x:c>
      <x:c r="G5829" s="30" t="n">
        <x:v>369.56</x:v>
      </x:c>
      <x:c r="H5829" s="31" t="n">
        <x:f>IF(O5829&gt;0,O5829,D5829)*E5829/1000000/31.1034768</x:f>
        <x:v>0.006653643194119402</x:v>
      </x:c>
      <x:c r="I5829" s="31" t="n">
        <x:f>IF(O5829&gt;0,O5829,D5829)*F5829/1000000/31.1034768</x:f>
        <x:v>0.005162627344581558</x:v>
      </x:c>
      <x:c r="J5829" s="31" t="n">
        <x:f>IF(O5829&gt;0,O5829,D5829)*G5829/1000000/31.1034768</x:f>
        <x:v>0.014816343569647903</x:v>
      </x:c>
      <x:c r="K5829" s="32" t="n">
        <x:f>H5829*$B$4*$H$4+I5829*$D$4*$J$4+J5829*$F$4*$L$4</x:f>
        <x:v>132</x:v>
      </x:c>
      <x:c r="L5829" s="29" t="str">
        <x:v>Niko ppm 207</x:v>
      </x:c>
      <x:c r="M5829" s="39" t="str"/>
      <x:c r="N5829" s="58" t="n">
        <x:v>132</x:v>
      </x:c>
      <x:c r="O5829" s="59" t="n">
        <x:v>1246.995882886061</x:v>
      </x:c>
      <x:c r="P5829" s="60" t="str">
        <x:v>Calibrated to live price</x:v>
      </x:c>
      <x:c r="Q5829" s="61" t="n">
        <x:f>IF(N5829="","",K5829-N5829)</x:f>
        <x:v>0</x:v>
      </x:c>
    </x:row>
    <x:row r="5830">
      <x:c r="A5830" s="37" t="str">
        <x:v>579W</x:v>
      </x:c>
      <x:c r="B5830" s="37" t="str">
        <x:v>579W</x:v>
      </x:c>
      <x:c r="C5830" s="29" t="str"/>
      <x:c r="D5830" s="30" t="n">
        <x:v>2276.2</x:v>
      </x:c>
      <x:c r="E5830" s="30" t="n">
        <x:v>110.38</x:v>
      </x:c>
      <x:c r="F5830" s="30" t="n">
        <x:v>137</x:v>
      </x:c>
      <x:c r="G5830" s="30" t="n">
        <x:v>258.98</x:v>
      </x:c>
      <x:c r="H5830" s="31" t="n">
        <x:f>IF(O5830&gt;0,O5830,D5830)*E5830/1000000/31.1034768</x:f>
        <x:v>0.006291813604768856</x:v>
      </x:c>
      <x:c r="I5830" s="31" t="n">
        <x:f>IF(O5830&gt;0,O5830,D5830)*F5830/1000000/31.1034768</x:f>
        <x:v>0.007809190649151416</x:v>
      </x:c>
      <x:c r="J5830" s="31" t="n">
        <x:f>IF(O5830&gt;0,O5830,D5830)*G5830/1000000/31.1034768</x:f>
        <x:v>0.01476222039647616</x:v>
      </x:c>
      <x:c r="K5830" s="32" t="n">
        <x:f>H5830*$B$4*$H$4+I5830*$D$4*$J$4+J5830*$F$4*$L$4</x:f>
        <x:v>134.00000000000003</x:v>
      </x:c>
      <x:c r="L5830" s="29" t="str">
        <x:v>Niko ppm 207</x:v>
      </x:c>
      <x:c r="M5830" s="39" t="str"/>
      <x:c r="N5830" s="58" t="n">
        <x:v>134</x:v>
      </x:c>
      <x:c r="O5830" s="59" t="n">
        <x:v>1772.9414611872846</x:v>
      </x:c>
      <x:c r="P5830" s="60" t="str">
        <x:v>Calibrated to live price</x:v>
      </x:c>
      <x:c r="Q5830" s="61" t="n">
        <x:f>IF(N5830="","",K5830-N5830)</x:f>
        <x:v>2.842170943040401e-14</x:v>
      </x:c>
    </x:row>
    <x:row r="5831">
      <x:c r="A5831" s="37" t="str">
        <x:v>57B0</x:v>
      </x:c>
      <x:c r="B5831" s="37" t="str">
        <x:v>57B0</x:v>
      </x:c>
      <x:c r="C5831" s="29" t="str"/>
      <x:c r="D5831" s="30" t="n">
        <x:v>580.01</x:v>
      </x:c>
      <x:c r="E5831" s="30" t="n">
        <x:v>960.1</x:v>
      </x:c>
      <x:c r="F5831" s="30" t="n">
        <x:v>278.42</x:v>
      </x:c>
      <x:c r="G5831" s="30" t="n">
        <x:v>1048.36</x:v>
      </x:c>
      <x:c r="H5831" s="31" t="n">
        <x:f>IF(O5831&gt;0,O5831,D5831)*E5831/1000000/31.1034768</x:f>
        <x:v>0.010570788867952699</x:v>
      </x:c>
      <x:c r="I5831" s="31" t="n">
        <x:f>IF(O5831&gt;0,O5831,D5831)*F5831/1000000/31.1034768</x:f>
        <x:v>0.0030654296808826065</x:v>
      </x:c>
      <x:c r="J5831" s="31" t="n">
        <x:f>IF(O5831&gt;0,O5831,D5831)*G5831/1000000/31.1034768</x:f>
        <x:v>0.01154253954547119</x:v>
      </x:c>
      <x:c r="K5831" s="32" t="n">
        <x:f>H5831*$B$4*$H$4+I5831*$D$4*$J$4+J5831*$F$4*$L$4</x:f>
        <x:v>109.99999999999997</x:v>
      </x:c>
      <x:c r="L5831" s="29" t="str">
        <x:v>Niko ppm 207</x:v>
      </x:c>
      <x:c r="M5831" s="39" t="str"/>
      <x:c r="N5831" s="58" t="n">
        <x:v>110</x:v>
      </x:c>
      <x:c r="O5831" s="59" t="n">
        <x:v>342.45212614526093</x:v>
      </x:c>
      <x:c r="P5831" s="60" t="str">
        <x:v>Calibrated to live price</x:v>
      </x:c>
      <x:c r="Q5831" s="61" t="n">
        <x:f>IF(N5831="","",K5831-N5831)</x:f>
        <x:v>-2.842170943040401e-14</x:v>
      </x:c>
    </x:row>
    <x:row r="5832">
      <x:c r="A5832" s="37" t="str">
        <x:v>57B1</x:v>
      </x:c>
      <x:c r="B5832" s="37" t="str">
        <x:v>57B1</x:v>
      </x:c>
      <x:c r="C5832" s="29" t="str">
        <x:v>Suzuki</x:v>
      </x:c>
      <x:c r="D5832" s="30" t="n">
        <x:v>460</x:v>
      </x:c>
      <x:c r="E5832" s="30" t="n">
        <x:v>1212</x:v>
      </x:c>
      <x:c r="F5832" s="30" t="n">
        <x:v>0</x:v>
      </x:c>
      <x:c r="G5832" s="30" t="n">
        <x:v>206</x:v>
      </x:c>
      <x:c r="H5832" s="31" t="n">
        <x:f>IF(O5832&gt;0,O5832,D5832)*E5832/1000000/31.1034768</x:f>
        <x:v>0.017924684226941472</x:v>
      </x:c>
      <x:c r="I5832" s="31" t="n">
        <x:f>IF(O5832&gt;0,O5832,D5832)*F5832/1000000/31.1034768</x:f>
        <x:v>0</x:v>
      </x:c>
      <x:c r="J5832" s="31" t="n">
        <x:f>IF(O5832&gt;0,O5832,D5832)*G5832/1000000/31.1034768</x:f>
        <x:v>0.0030466047448431876</x:v>
      </x:c>
      <x:c r="K5832" s="32" t="n">
        <x:f>H5832*$B$4*$H$4+I5832*$D$4*$J$4+J5832*$F$4*$L$4</x:f>
        <x:v>51.279682019342616</x:v>
      </x:c>
      <x:c r="L5832" s="29" t="str">
        <x:v>Niko ppm 2020</x:v>
      </x:c>
      <x:c r="M5832" s="39" t="str">
        <x:v>Suzuki//57B1 Futaba</x:v>
      </x:c>
      <x:c r="N5832" s="58"/>
      <x:c r="O5832" s="59"/>
      <x:c r="P5832" s="60" t="str">
        <x:v>No live-price match</x:v>
      </x:c>
      <x:c r="Q5832" s="61" t="str">
        <x:f>IF(N5832="","",K5832-N5832)</x:f>
      </x:c>
    </x:row>
    <x:row r="5833">
      <x:c r="A5833" s="37" t="str">
        <x:v>57BO</x:v>
      </x:c>
      <x:c r="B5833" s="37" t="str">
        <x:v>57BO</x:v>
      </x:c>
      <x:c r="C5833" s="29" t="str">
        <x:v>SUZUKI</x:v>
      </x:c>
      <x:c r="D5833" s="30" t="n">
        <x:v>860</x:v>
      </x:c>
      <x:c r="E5833" s="30" t="n">
        <x:v>1428</x:v>
      </x:c>
      <x:c r="F5833" s="30" t="n">
        <x:v>37</x:v>
      </x:c>
      <x:c r="G5833" s="30" t="n">
        <x:v>299</x:v>
      </x:c>
      <x:c r="H5833" s="31" t="n">
        <x:f>IF(O5833&gt;0,O5833,D5833)*E5833/1000000/31.1034768</x:f>
        <x:v>0.03907930471677356</x:v>
      </x:c>
      <x:c r="I5833" s="31" t="n">
        <x:f>IF(O5833&gt;0,O5833,D5833)*F5833/1000000/31.1034768</x:f>
        <x:v>0.0010125590157707433</x:v>
      </x:c>
      <x:c r="J5833" s="31" t="n">
        <x:f>IF(O5833&gt;0,O5833,D5833)*G5833/1000000/31.1034768</x:f>
        <x:v>0.008182571505823036</x:v>
      </x:c>
      <x:c r="K5833" s="32" t="n">
        <x:f>H5833*$B$4*$H$4+I5833*$D$4*$J$4+J5833*$F$4*$L$4</x:f>
        <x:v>125</x:v>
      </x:c>
      <x:c r="L5833" s="29" t="str">
        <x:v>ppm niko 2028</x:v>
      </x:c>
      <x:c r="M5833" s="39" t="str">
        <x:v>FUTABA / LG</x:v>
      </x:c>
      <x:c r="N5833" s="58" t="n">
        <x:v>125</x:v>
      </x:c>
      <x:c r="O5833" s="59" t="n">
        <x:v>851.192050152869</x:v>
      </x:c>
      <x:c r="P5833" s="60" t="str">
        <x:v>Calibrated to live price</x:v>
      </x:c>
      <x:c r="Q5833" s="61" t="n">
        <x:f>IF(N5833="","",K5833-N5833)</x:f>
        <x:v>0</x:v>
      </x:c>
    </x:row>
    <x:row r="5834">
      <x:c r="A5834" s="37" t="str">
        <x:v>57L-C01</x:v>
      </x:c>
      <x:c r="B5834" s="37" t="str">
        <x:v>57LC01</x:v>
      </x:c>
      <x:c r="C5834" s="29" t="str"/>
      <x:c r="D5834" s="30" t="n">
        <x:v>645.34</x:v>
      </x:c>
      <x:c r="E5834" s="30" t="n">
        <x:v>370.18</x:v>
      </x:c>
      <x:c r="F5834" s="30" t="n">
        <x:v>298.2</x:v>
      </x:c>
      <x:c r="G5834" s="30" t="n">
        <x:v>1060.09</x:v>
      </x:c>
      <x:c r="H5834" s="31" t="n">
        <x:f>IF(O5834&gt;0,O5834,D5834)*E5834/1000000/31.1034768</x:f>
        <x:v>0.0035801726451525438</x:v>
      </x:c>
      <x:c r="I5834" s="31" t="n">
        <x:f>IF(O5834&gt;0,O5834,D5834)*F5834/1000000/31.1034768</x:f>
        <x:v>0.002884022591129959</x:v>
      </x:c>
      <x:c r="J5834" s="31" t="n">
        <x:f>IF(O5834&gt;0,O5834,D5834)*G5834/1000000/31.1034768</x:f>
        <x:v>0.010252593925657139</x:v>
      </x:c>
      <x:c r="K5834" s="32" t="n">
        <x:f>H5834*$B$4*$H$4+I5834*$D$4*$J$4+J5834*$F$4*$L$4</x:f>
        <x:v>89</x:v>
      </x:c>
      <x:c r="L5834" s="29" t="str">
        <x:v>Niko ppm 207</x:v>
      </x:c>
      <x:c r="M5834" s="39" t="str"/>
      <x:c r="N5834" s="58" t="n">
        <x:v>89</x:v>
      </x:c>
      <x:c r="O5834" s="59" t="n">
        <x:v>300.81532445971357</x:v>
      </x:c>
      <x:c r="P5834" s="60" t="str">
        <x:v>Calibrated to live price</x:v>
      </x:c>
      <x:c r="Q5834" s="61" t="n">
        <x:f>IF(N5834="","",K5834-N5834)</x:f>
        <x:v>0</x:v>
      </x:c>
    </x:row>
    <x:row r="5835">
      <x:c r="A5835" s="37" t="str">
        <x:v>57L-C03</x:v>
      </x:c>
      <x:c r="B5835" s="37" t="str">
        <x:v>57LC03</x:v>
      </x:c>
      <x:c r="C5835" s="29" t="str"/>
      <x:c r="D5835" s="30" t="n">
        <x:v>313.35</x:v>
      </x:c>
      <x:c r="E5835" s="30" t="n">
        <x:v>513.55</x:v>
      </x:c>
      <x:c r="F5835" s="30" t="n">
        <x:v>204.44</x:v>
      </x:c>
      <x:c r="G5835" s="30" t="n">
        <x:v>1046.19</x:v>
      </x:c>
      <x:c r="H5835" s="31" t="n">
        <x:f>IF(O5835&gt;0,O5835,D5835)*E5835/1000000/31.1034768</x:f>
        <x:v>0.002454136263656443</x:v>
      </x:c>
      <x:c r="I5835" s="31" t="n">
        <x:f>IF(O5835&gt;0,O5835,D5835)*F5835/1000000/31.1034768</x:f>
        <x:v>0.000976971312904144</x:v>
      </x:c>
      <x:c r="J5835" s="31" t="n">
        <x:f>IF(O5835&gt;0,O5835,D5835)*G5835/1000000/31.1034768</x:f>
        <x:v>0.004999499206843996</x:v>
      </x:c>
      <x:c r="K5835" s="32" t="n">
        <x:f>H5835*$B$4*$H$4+I5835*$D$4*$J$4+J5835*$F$4*$L$4</x:f>
        <x:v>44.00000000000001</x:v>
      </x:c>
      <x:c r="L5835" s="29" t="str">
        <x:v>Niko ppm 207</x:v>
      </x:c>
      <x:c r="M5835" s="39" t="str"/>
      <x:c r="N5835" s="58" t="n">
        <x:v>44</x:v>
      </x:c>
      <x:c r="O5835" s="59" t="n">
        <x:v>148.63629703179214</x:v>
      </x:c>
      <x:c r="P5835" s="60" t="str">
        <x:v>Calibrated to live price</x:v>
      </x:c>
      <x:c r="Q5835" s="61" t="n">
        <x:f>IF(N5835="","",K5835-N5835)</x:f>
        <x:v>7.105427357601002e-15</x:v>
      </x:c>
    </x:row>
    <x:row r="5836">
      <x:c r="A5836" s="37" t="str">
        <x:v>5801317169</x:v>
      </x:c>
      <x:c r="B5836" s="37" t="str">
        <x:v>5801317169</x:v>
      </x:c>
      <x:c r="C5836" s="29" t="str">
        <x:v>Iveco</x:v>
      </x:c>
      <x:c r="D5836" s="30" t="n">
        <x:v>7700</x:v>
      </x:c>
      <x:c r="E5836" s="30" t="n">
        <x:v>438.9636364</x:v>
      </x:c>
      <x:c r="F5836" s="30" t="n">
        <x:v>222.9844156</x:v>
      </x:c>
      <x:c r="G5836" s="30" t="n">
        <x:v>0</x:v>
      </x:c>
      <x:c r="H5836" s="31" t="n">
        <x:f>IF(O5836&gt;0,O5836,D5836)*E5836/1000000/31.1034768</x:f>
        <x:v>0.0661439660194818</x:v>
      </x:c>
      <x:c r="I5836" s="31" t="n">
        <x:f>IF(O5836&gt;0,O5836,D5836)*F5836/1000000/31.1034768</x:f>
        <x:v>0.03359976176906031</x:v>
      </x:c>
      <x:c r="J5836" s="31" t="n">
        <x:f>IF(O5836&gt;0,O5836,D5836)*G5836/1000000/31.1034768</x:f>
        <x:v>0</x:v>
      </x:c>
      <x:c r="K5836" s="32" t="n">
        <x:f>H5836*$B$4*$H$4+I5836*$D$4*$J$4+J5836*$F$4*$L$4</x:f>
        <x:v>139</x:v>
      </x:c>
      <x:c r="L5836" s="29" t="str">
        <x:v>Niko ppm 2020</x:v>
      </x:c>
      <x:c r="M5836" s="39" t="str">
        <x:v>IVECO 58013117169//ANALYSE AUS ZWEI KATALYSATOREN</x:v>
      </x:c>
      <x:c r="N5836" s="58" t="n">
        <x:v>139</x:v>
      </x:c>
      <x:c r="O5836" s="59" t="n">
        <x:v>4686.737446908349</x:v>
      </x:c>
      <x:c r="P5836" s="60" t="str">
        <x:v>Calibrated to live price</x:v>
      </x:c>
      <x:c r="Q5836" s="61" t="n">
        <x:f>IF(N5836="","",K5836-N5836)</x:f>
        <x:v>0</x:v>
      </x:c>
    </x:row>
    <x:row r="5837">
      <x:c r="A5837" s="37" t="str">
        <x:v>5801424200</x:v>
      </x:c>
      <x:c r="B5837" s="37" t="str">
        <x:v>5801424200</x:v>
      </x:c>
      <x:c r="C5837" s="29" t="str">
        <x:v>Iveco</x:v>
      </x:c>
      <x:c r="D5837" s="30" t="n">
        <x:v>6120</x:v>
      </x:c>
      <x:c r="E5837" s="30" t="n">
        <x:v>486.46078430000006</x:v>
      </x:c>
      <x:c r="F5837" s="30" t="n">
        <x:v>269.627451</x:v>
      </x:c>
      <x:c r="G5837" s="30" t="n">
        <x:v>0</x:v>
      </x:c>
      <x:c r="H5837" s="31" t="n">
        <x:f>IF(O5837&gt;0,O5837,D5837)*E5837/1000000/31.1034768</x:f>
        <x:v>0.09571727363662445</x:v>
      </x:c>
      <x:c r="I5837" s="31" t="n">
        <x:f>IF(O5837&gt;0,O5837,D5837)*F5837/1000000/31.1034768</x:f>
        <x:v>0.05305258993168249</x:v>
      </x:c>
      <x:c r="J5837" s="31" t="n">
        <x:f>IF(O5837&gt;0,O5837,D5837)*G5837/1000000/31.1034768</x:f>
        <x:v>0</x:v>
      </x:c>
      <x:c r="K5837" s="32" t="n">
        <x:f>H5837*$B$4*$H$4+I5837*$D$4*$J$4+J5837*$F$4*$L$4</x:f>
        <x:v>206.13159233717826</x:v>
      </x:c>
      <x:c r="L5837" s="29" t="str">
        <x:v>Niko ppm 2020</x:v>
      </x:c>
      <x:c r="M5837" s="39" t="str">
        <x:v>IVECO//5801424200//124223 CE06//C 539</x:v>
      </x:c>
      <x:c r="N5837" s="58"/>
      <x:c r="O5837" s="59"/>
      <x:c r="P5837" s="60" t="str">
        <x:v>No live-price match</x:v>
      </x:c>
      <x:c r="Q5837" s="61" t="str">
        <x:f>IF(N5837="","",K5837-N5837)</x:f>
      </x:c>
    </x:row>
    <x:row r="5838">
      <x:c r="A5838" s="37" t="str">
        <x:v>58014482219</x:v>
      </x:c>
      <x:c r="B5838" s="37" t="str">
        <x:v>58014482219</x:v>
      </x:c>
      <x:c r="C5838" s="29" t="str">
        <x:v>Iveco</x:v>
      </x:c>
      <x:c r="D5838" s="30" t="n">
        <x:v>31540</x:v>
      </x:c>
      <x:c r="E5838" s="30" t="n">
        <x:v>187.1439442</x:v>
      </x:c>
      <x:c r="F5838" s="30" t="n">
        <x:v>43.542802789999996</x:v>
      </x:c>
      <x:c r="G5838" s="30" t="n">
        <x:v>0</x:v>
      </x:c>
      <x:c r="H5838" s="31" t="n">
        <x:f>IF(O5838&gt;0,O5838,D5838)*E5838/1000000/31.1034768</x:f>
        <x:v>0.1897704246384443</x:v>
      </x:c>
      <x:c r="I5838" s="31" t="n">
        <x:f>IF(O5838&gt;0,O5838,D5838)*F5838/1000000/31.1034768</x:f>
        <x:v>0.044153906292450244</x:v>
      </x:c>
      <x:c r="J5838" s="31" t="n">
        <x:f>IF(O5838&gt;0,O5838,D5838)*G5838/1000000/31.1034768</x:f>
        <x:v>0</x:v>
      </x:c>
      <x:c r="K5838" s="32" t="n">
        <x:f>H5838*$B$4*$H$4+I5838*$D$4*$J$4+J5838*$F$4*$L$4</x:f>
        <x:v>340.0218942758263</x:v>
      </x:c>
      <x:c r="L5838" s="29" t="str">
        <x:v>Niko ppm 2020</x:v>
      </x:c>
      <x:c r="M5838" s="39" t="str">
        <x:v>IVECO 5801448219//1835211530000 B//2013-01-07//12140000018605 R-IS//EBERSPÄCHER</x:v>
      </x:c>
      <x:c r="N5838" s="58"/>
      <x:c r="O5838" s="59"/>
      <x:c r="P5838" s="60" t="str">
        <x:v>No live-price match</x:v>
      </x:c>
      <x:c r="Q5838" s="61" t="str">
        <x:f>IF(N5838="","",K5838-N5838)</x:f>
      </x:c>
    </x:row>
    <x:row r="5839">
      <x:c r="A5839" s="37" t="str">
        <x:v>5801550224</x:v>
      </x:c>
      <x:c r="B5839" s="37" t="str">
        <x:v>5801550224</x:v>
      </x:c>
      <x:c r="C5839" s="29" t="str">
        <x:v>Iveco</x:v>
      </x:c>
      <x:c r="D5839" s="30" t="n">
        <x:v>4920</x:v>
      </x:c>
      <x:c r="E5839" s="30" t="n">
        <x:v>1000.829268</x:v>
      </x:c>
      <x:c r="F5839" s="30" t="n">
        <x:v>633.1463415</x:v>
      </x:c>
      <x:c r="G5839" s="30" t="n">
        <x:v>0</x:v>
      </x:c>
      <x:c r="H5839" s="31" t="n">
        <x:f>IF(O5839&gt;0,O5839,D5839)*E5839/1000000/31.1034768</x:f>
        <x:v>0.15831284811735258</x:v>
      </x:c>
      <x:c r="I5839" s="31" t="n">
        <x:f>IF(O5839&gt;0,O5839,D5839)*F5839/1000000/31.1034768</x:f>
        <x:v>0.10015214762678878</x:v>
      </x:c>
      <x:c r="J5839" s="31" t="n">
        <x:f>IF(O5839&gt;0,O5839,D5839)*G5839/1000000/31.1034768</x:f>
        <x:v>0</x:v>
      </x:c>
      <x:c r="K5839" s="32" t="n">
        <x:f>H5839*$B$4*$H$4+I5839*$D$4*$J$4+J5839*$F$4*$L$4</x:f>
        <x:v>354.8898236996869</x:v>
      </x:c>
      <x:c r="L5839" s="29" t="str">
        <x:v>Niko ppm 2020</x:v>
      </x:c>
      <x:c r="M5839" s="39" t="str">
        <x:v>IVECO//5801550224//124223 EG22 B 210//MAGNETI MARELLI</x:v>
      </x:c>
      <x:c r="N5839" s="58"/>
      <x:c r="O5839" s="59"/>
      <x:c r="P5839" s="60" t="str">
        <x:v>No live-price match</x:v>
      </x:c>
      <x:c r="Q5839" s="61" t="str">
        <x:f>IF(N5839="","",K5839-N5839)</x:f>
      </x:c>
    </x:row>
    <x:row r="5840">
      <x:c r="A5840" s="37" t="str">
        <x:v>5801649615</x:v>
      </x:c>
      <x:c r="B5840" s="37" t="str">
        <x:v>5801649615</x:v>
      </x:c>
      <x:c r="C5840" s="29" t="str">
        <x:v>Iveco</x:v>
      </x:c>
      <x:c r="D5840" s="30" t="n">
        <x:v>4980</x:v>
      </x:c>
      <x:c r="E5840" s="30" t="n">
        <x:v>982.7228916</x:v>
      </x:c>
      <x:c r="F5840" s="30" t="n">
        <x:v>627.2008032</x:v>
      </x:c>
      <x:c r="G5840" s="30" t="n">
        <x:v>0</x:v>
      </x:c>
      <x:c r="H5840" s="31" t="n">
        <x:f>IF(O5840&gt;0,O5840,D5840)*E5840/1000000/31.1034768</x:f>
        <x:v>0.15734446768240393</x:v>
      </x:c>
      <x:c r="I5840" s="31" t="n">
        <x:f>IF(O5840&gt;0,O5840,D5840)*F5840/1000000/31.1034768</x:f>
        <x:v>0.1004215708751891</x:v>
      </x:c>
      <x:c r="J5840" s="31" t="n">
        <x:f>IF(O5840&gt;0,O5840,D5840)*G5840/1000000/31.1034768</x:f>
        <x:v>0</x:v>
      </x:c>
      <x:c r="K5840" s="32" t="n">
        <x:f>H5840*$B$4*$H$4+I5840*$D$4*$J$4+J5840*$F$4*$L$4</x:f>
        <x:v>353.71130278866576</x:v>
      </x:c>
      <x:c r="L5840" s="29" t="str">
        <x:v>Niko ppm 2020</x:v>
      </x:c>
      <x:c r="M5840" s="39" t="str">
        <x:v>IVECO 5801649615//57965//055F 20482 081</x:v>
      </x:c>
      <x:c r="N5840" s="58"/>
      <x:c r="O5840" s="59"/>
      <x:c r="P5840" s="60" t="str">
        <x:v>No live-price match</x:v>
      </x:c>
      <x:c r="Q5840" s="61" t="str">
        <x:f>IF(N5840="","",K5840-N5840)</x:f>
      </x:c>
    </x:row>
    <x:row r="5841">
      <x:c r="A5841" s="37" t="str">
        <x:v>5801792120</x:v>
      </x:c>
      <x:c r="B5841" s="37" t="str">
        <x:v>5801792120</x:v>
      </x:c>
      <x:c r="C5841" s="29" t="str">
        <x:v>inconnu</x:v>
      </x:c>
      <x:c r="D5841" s="30" t="n">
        <x:v>3840</x:v>
      </x:c>
      <x:c r="E5841" s="30" t="n">
        <x:v>172</x:v>
      </x:c>
      <x:c r="F5841" s="30" t="n">
        <x:v>0</x:v>
      </x:c>
      <x:c r="G5841" s="30" t="n">
        <x:v>0</x:v>
      </x:c>
      <x:c r="H5841" s="31" t="n">
        <x:f>IF(O5841&gt;0,O5841,D5841)*E5841/1000000/31.1034768</x:f>
        <x:v>0.021234925093647408</x:v>
      </x:c>
      <x:c r="I5841" s="31" t="n">
        <x:f>IF(O5841&gt;0,O5841,D5841)*F5841/1000000/31.1034768</x:f>
        <x:v>0</x:v>
      </x:c>
      <x:c r="J5841" s="31" t="n">
        <x:f>IF(O5841&gt;0,O5841,D5841)*G5841/1000000/31.1034768</x:f>
        <x:v>0</x:v>
      </x:c>
      <x:c r="K5841" s="32" t="n">
        <x:f>H5841*$B$4*$H$4+I5841*$D$4*$J$4+J5841*$F$4*$L$4</x:f>
        <x:v>32.48943539328053</x:v>
      </x:c>
      <x:c r="L5841" s="29" t="str">
        <x:v>Niko ppm 2020</x:v>
      </x:c>
      <x:c r="M5841" s="39" t="str">
        <x:v>580 1792 120//87-09-010-05-S-6//1-09-090-05//57965//14 066 40 605 025</x:v>
      </x:c>
      <x:c r="N5841" s="58"/>
      <x:c r="O5841" s="59"/>
      <x:c r="P5841" s="60" t="str">
        <x:v>No live-price match</x:v>
      </x:c>
      <x:c r="Q5841" s="61" t="str">
        <x:f>IF(N5841="","",K5841-N5841)</x:f>
      </x:c>
    </x:row>
    <x:row r="5842">
      <x:c r="A5842" s="37" t="str">
        <x:v>5802025884</x:v>
      </x:c>
      <x:c r="B5842" s="37" t="str">
        <x:v>5802025884</x:v>
      </x:c>
      <x:c r="C5842" s="29" t="str">
        <x:v>Iveco</x:v>
      </x:c>
      <x:c r="D5842" s="30" t="n">
        <x:v>6280</x:v>
      </x:c>
      <x:c r="E5842" s="30" t="n">
        <x:v>965.1624204000001</x:v>
      </x:c>
      <x:c r="F5842" s="30" t="n">
        <x:v>306.8152866</x:v>
      </x:c>
      <x:c r="G5842" s="30" t="n">
        <x:v>0</x:v>
      </x:c>
      <x:c r="H5842" s="31" t="n">
        <x:f>IF(O5842&gt;0,O5842,D5842)*E5842/1000000/31.1034768</x:f>
        <x:v>0.1948727481203002</x:v>
      </x:c>
      <x:c r="I5842" s="31" t="n">
        <x:f>IF(O5842&gt;0,O5842,D5842)*F5842/1000000/31.1034768</x:f>
        <x:v>0.061948058483545475</x:v>
      </x:c>
      <x:c r="J5842" s="31" t="n">
        <x:f>IF(O5842&gt;0,O5842,D5842)*G5842/1000000/31.1034768</x:f>
        <x:v>0</x:v>
      </x:c>
      <x:c r="K5842" s="32" t="n">
        <x:f>H5842*$B$4*$H$4+I5842*$D$4*$J$4+J5842*$F$4*$L$4</x:f>
        <x:v>367.84687041804796</x:v>
      </x:c>
      <x:c r="L5842" s="29" t="str">
        <x:v>Niko ppm 2020</x:v>
      </x:c>
      <x:c r="M5842" s="39" t="str">
        <x:v>IVECO 5802025884//124223 GH 05A//MAGNETI MARELLI</x:v>
      </x:c>
      <x:c r="N5842" s="58"/>
      <x:c r="O5842" s="59"/>
      <x:c r="P5842" s="60" t="str">
        <x:v>No live-price match</x:v>
      </x:c>
      <x:c r="Q5842" s="61" t="str">
        <x:f>IF(N5842="","",K5842-N5842)</x:f>
      </x:c>
    </x:row>
    <x:row r="5843">
      <x:c r="A5843" s="37" t="str">
        <x:v>580W</x:v>
      </x:c>
      <x:c r="B5843" s="37" t="str">
        <x:v>580W</x:v>
      </x:c>
      <x:c r="C5843" s="29" t="str"/>
      <x:c r="D5843" s="30" t="n">
        <x:v>1323.84</x:v>
      </x:c>
      <x:c r="E5843" s="30" t="n">
        <x:v>455.07</x:v>
      </x:c>
      <x:c r="F5843" s="30" t="n">
        <x:v>179.19</x:v>
      </x:c>
      <x:c r="G5843" s="30" t="n">
        <x:v>1017.92</x:v>
      </x:c>
      <x:c r="H5843" s="31" t="n">
        <x:f>IF(O5843&gt;0,O5843,D5843)*E5843/1000000/31.1034768</x:f>
        <x:v>0.008313037267276469</x:v>
      </x:c>
      <x:c r="I5843" s="31" t="n">
        <x:f>IF(O5843&gt;0,O5843,D5843)*F5843/1000000/31.1034768</x:f>
        <x:v>0.003273371454772388</x:v>
      </x:c>
      <x:c r="J5843" s="31" t="n">
        <x:f>IF(O5843&gt;0,O5843,D5843)*G5843/1000000/31.1034768</x:f>
        <x:v>0.018594956589329255</x:v>
      </x:c>
      <x:c r="K5843" s="32" t="n">
        <x:f>H5843*$B$4*$H$4+I5843*$D$4*$J$4+J5843*$F$4*$L$4</x:f>
        <x:v>161.99999999999997</x:v>
      </x:c>
      <x:c r="L5843" s="29" t="str">
        <x:v>Niko ppm 207</x:v>
      </x:c>
      <x:c r="M5843" s="39" t="str"/>
      <x:c r="N5843" s="58" t="n">
        <x:v>162</x:v>
      </x:c>
      <x:c r="O5843" s="59" t="n">
        <x:v>568.1859093771707</x:v>
      </x:c>
      <x:c r="P5843" s="60" t="str">
        <x:v>Calibrated to live price</x:v>
      </x:c>
      <x:c r="Q5843" s="61" t="n">
        <x:f>IF(N5843="","",K5843-N5843)</x:f>
        <x:v>-2.842170943040401e-14</x:v>
      </x:c>
    </x:row>
    <x:row r="5844">
      <x:c r="A5844" s="37" t="str">
        <x:v>581A0110</x:v>
      </x:c>
      <x:c r="B5844" s="37" t="str">
        <x:v>581A0110</x:v>
      </x:c>
      <x:c r="C5844" s="29" t="str">
        <x:v>HYUNDAI-KIA</x:v>
      </x:c>
      <x:c r="D5844" s="30" t="n">
        <x:v>2960</x:v>
      </x:c>
      <x:c r="E5844" s="30" t="n">
        <x:v>1721.351351</x:v>
      </x:c>
      <x:c r="F5844" s="30" t="n">
        <x:v>877.8918919</x:v>
      </x:c>
      <x:c r="G5844" s="30" t="n">
        <x:v>52.17567568</x:v>
      </x:c>
      <x:c r="H5844" s="31" t="n">
        <x:f>IF(O5844&gt;0,O5844,D5844)*E5844/1000000/31.1034768</x:f>
        <x:v>0.16381448388303652</x:v>
      </x:c>
      <x:c r="I5844" s="31" t="n">
        <x:f>IF(O5844&gt;0,O5844,D5844)*F5844/1000000/31.1034768</x:f>
        <x:v>0.08354564400414556</x:v>
      </x:c>
      <x:c r="J5844" s="31" t="n">
        <x:f>IF(O5844&gt;0,O5844,D5844)*G5844/1000000/31.1034768</x:f>
        <x:v>0.004965361300470434</x:v>
      </x:c>
      <x:c r="K5844" s="32" t="n">
        <x:f>H5844*$B$4*$H$4+I5844*$D$4*$J$4+J5844*$F$4*$L$4</x:f>
        <x:v>383.50378882839317</x:v>
      </x:c>
      <x:c r="L5844" s="29" t="str">
        <x:v>Niko ppm 2020</x:v>
      </x:c>
      <x:c r="M5844" s="39" t="str">
        <x:v>HYUNDAI-KIA 581 A 0110//466</x:v>
      </x:c>
      <x:c r="N5844" s="58"/>
      <x:c r="O5844" s="59"/>
      <x:c r="P5844" s="60" t="str">
        <x:v>No live-price match</x:v>
      </x:c>
      <x:c r="Q5844" s="61" t="str">
        <x:f>IF(N5844="","",K5844-N5844)</x:f>
      </x:c>
    </x:row>
    <x:row r="5845">
      <x:c r="A5845" s="37" t="str">
        <x:v>581AT2</x:v>
      </x:c>
      <x:c r="B5845" s="37" t="str">
        <x:v>581AT2</x:v>
      </x:c>
      <x:c r="C5845" s="29" t="str">
        <x:v>Nissan</x:v>
      </x:c>
      <x:c r="D5845" s="30" t="n">
        <x:v>900</x:v>
      </x:c>
      <x:c r="E5845" s="30" t="n">
        <x:v>6420</x:v>
      </x:c>
      <x:c r="F5845" s="30" t="n">
        <x:v>0</x:v>
      </x:c>
      <x:c r="G5845" s="30" t="n">
        <x:v>0</x:v>
      </x:c>
      <x:c r="H5845" s="31" t="n">
        <x:f>IF(O5845&gt;0,O5845,D5845)*E5845/1000000/31.1034768</x:f>
        <x:v>0.18576701367353246</x:v>
      </x:c>
      <x:c r="I5845" s="31" t="n">
        <x:f>IF(O5845&gt;0,O5845,D5845)*F5845/1000000/31.1034768</x:f>
        <x:v>0</x:v>
      </x:c>
      <x:c r="J5845" s="31" t="n">
        <x:f>IF(O5845&gt;0,O5845,D5845)*G5845/1000000/31.1034768</x:f>
        <x:v>0</x:v>
      </x:c>
      <x:c r="K5845" s="32" t="n">
        <x:f>H5845*$B$4*$H$4+I5845*$D$4*$J$4+J5845*$F$4*$L$4</x:f>
        <x:v>284.2235309205047</x:v>
      </x:c>
      <x:c r="L5845" s="29" t="str">
        <x:v>ppm niko 2028</x:v>
      </x:c>
      <x:c r="M5845" s="39" t="str">
        <x:v>Nissan//581 AT 2</x:v>
      </x:c>
      <x:c r="N5845" s="58"/>
      <x:c r="O5845" s="59"/>
      <x:c r="P5845" s="60" t="str">
        <x:v>No live-price match</x:v>
      </x:c>
      <x:c r="Q5845" s="61" t="str">
        <x:f>IF(N5845="","",K5845-N5845)</x:f>
      </x:c>
    </x:row>
    <x:row r="5846">
      <x:c r="A5846" s="37" t="str">
        <x:v>583AA</x:v>
      </x:c>
      <x:c r="B5846" s="37" t="str">
        <x:v>583AA</x:v>
      </x:c>
      <x:c r="C5846" s="29" t="str"/>
      <x:c r="D5846" s="30" t="n">
        <x:v>891.62</x:v>
      </x:c>
      <x:c r="E5846" s="30" t="n">
        <x:v>757.41</x:v>
      </x:c>
      <x:c r="F5846" s="30" t="n">
        <x:v>160.02</x:v>
      </x:c>
      <x:c r="G5846" s="30" t="n">
        <x:v>421.33</x:v>
      </x:c>
      <x:c r="H5846" s="31" t="n">
        <x:f>IF(O5846&gt;0,O5846,D5846)*E5846/1000000/31.1034768</x:f>
        <x:v>0.014044638602383672</x:v>
      </x:c>
      <x:c r="I5846" s="31" t="n">
        <x:f>IF(O5846&gt;0,O5846,D5846)*F5846/1000000/31.1034768</x:f>
        <x:v>0.0029672476850760294</x:v>
      </x:c>
      <x:c r="J5846" s="31" t="n">
        <x:f>IF(O5846&gt;0,O5846,D5846)*G5846/1000000/31.1034768</x:f>
        <x:v>0.007812713830477963</x:v>
      </x:c>
      <x:c r="K5846" s="32" t="n">
        <x:f>H5846*$B$4*$H$4+I5846*$D$4*$J$4+J5846*$F$4*$L$4</x:f>
        <x:v>86.00000000000001</x:v>
      </x:c>
      <x:c r="L5846" s="29" t="str">
        <x:v>Niko ppm 207</x:v>
      </x:c>
      <x:c r="M5846" s="39" t="str"/>
      <x:c r="N5846" s="58" t="n">
        <x:v>86</x:v>
      </x:c>
      <x:c r="O5846" s="59" t="n">
        <x:v>576.7511531847018</x:v>
      </x:c>
      <x:c r="P5846" s="60" t="str">
        <x:v>Calibrated to live price</x:v>
      </x:c>
      <x:c r="Q5846" s="61" t="n">
        <x:f>IF(N5846="","",K5846-N5846)</x:f>
        <x:v>1.4210854715202004e-14</x:v>
      </x:c>
    </x:row>
    <x:row r="5847">
      <x:c r="A5847" s="37" t="str">
        <x:v>583AB</x:v>
      </x:c>
      <x:c r="B5847" s="37" t="str">
        <x:v>583AB</x:v>
      </x:c>
      <x:c r="C5847" s="29" t="str"/>
      <x:c r="D5847" s="30" t="n">
        <x:v>1455.53</x:v>
      </x:c>
      <x:c r="E5847" s="30" t="n">
        <x:v>378.97</x:v>
      </x:c>
      <x:c r="F5847" s="30" t="n">
        <x:v>54.57</x:v>
      </x:c>
      <x:c r="G5847" s="30" t="n">
        <x:v>691.79</x:v>
      </x:c>
      <x:c r="H5847" s="31" t="n">
        <x:f>IF(O5847&gt;0,O5847,D5847)*E5847/1000000/31.1034768</x:f>
        <x:v>0.0057553048577533746</x:v>
      </x:c>
      <x:c r="I5847" s="31" t="n">
        <x:f>IF(O5847&gt;0,O5847,D5847)*F5847/1000000/31.1034768</x:f>
        <x:v>0.0008287383858553492</x:v>
      </x:c>
      <x:c r="J5847" s="31" t="n">
        <x:f>IF(O5847&gt;0,O5847,D5847)*G5847/1000000/31.1034768</x:f>
        <x:v>0.010506009308243943</x:v>
      </x:c>
      <x:c r="K5847" s="32" t="n">
        <x:f>H5847*$B$4*$H$4+I5847*$D$4*$J$4+J5847*$F$4*$L$4</x:f>
        <x:v>92</x:v>
      </x:c>
      <x:c r="L5847" s="29" t="str">
        <x:v>Niko ppm 207</x:v>
      </x:c>
      <x:c r="M5847" s="39" t="str"/>
      <x:c r="N5847" s="58" t="n">
        <x:v>92</x:v>
      </x:c>
      <x:c r="O5847" s="59" t="n">
        <x:v>472.35926622175737</x:v>
      </x:c>
      <x:c r="P5847" s="60" t="str">
        <x:v>Calibrated to live price</x:v>
      </x:c>
      <x:c r="Q5847" s="61" t="n">
        <x:f>IF(N5847="","",K5847-N5847)</x:f>
        <x:v>0</x:v>
      </x:c>
    </x:row>
    <x:row r="5848">
      <x:c r="A5848" s="37" t="str">
        <x:v>584AA</x:v>
      </x:c>
      <x:c r="B5848" s="37" t="str">
        <x:v>584AA</x:v>
      </x:c>
      <x:c r="C5848" s="29" t="str"/>
      <x:c r="D5848" s="30" t="n">
        <x:v>1390.74</x:v>
      </x:c>
      <x:c r="E5848" s="30" t="n">
        <x:v>581.91</x:v>
      </x:c>
      <x:c r="F5848" s="30" t="n">
        <x:v>250.03</x:v>
      </x:c>
      <x:c r="G5848" s="30" t="n">
        <x:v>1107.84</x:v>
      </x:c>
      <x:c r="H5848" s="31" t="n">
        <x:f>IF(O5848&gt;0,O5848,D5848)*E5848/1000000/31.1034768</x:f>
        <x:v>0.011051924091050942</x:v>
      </x:c>
      <x:c r="I5848" s="31" t="n">
        <x:f>IF(O5848&gt;0,O5848,D5848)*F5848/1000000/31.1034768</x:f>
        <x:v>0.004748694094422622</x:v>
      </x:c>
      <x:c r="J5848" s="31" t="n">
        <x:f>IF(O5848&gt;0,O5848,D5848)*G5848/1000000/31.1034768</x:f>
        <x:v>0.021040648184478487</x:v>
      </x:c>
      <x:c r="K5848" s="32" t="n">
        <x:f>H5848*$B$4*$H$4+I5848*$D$4*$J$4+J5848*$F$4*$L$4</x:f>
        <x:v>186.99999999999994</x:v>
      </x:c>
      <x:c r="L5848" s="29" t="str">
        <x:v>Niko ppm 207</x:v>
      </x:c>
      <x:c r="M5848" s="39" t="str"/>
      <x:c r="N5848" s="58" t="n">
        <x:v>187</x:v>
      </x:c>
      <x:c r="O5848" s="59" t="n">
        <x:v>590.7326984608687</x:v>
      </x:c>
      <x:c r="P5848" s="60" t="str">
        <x:v>Calibrated to live price</x:v>
      </x:c>
      <x:c r="Q5848" s="61" t="n">
        <x:f>IF(N5848="","",K5848-N5848)</x:f>
        <x:v>-5.684341886080802e-14</x:v>
      </x:c>
    </x:row>
    <x:row r="5849">
      <x:c r="A5849" s="37" t="str">
        <x:v>584AA (1/2)</x:v>
      </x:c>
      <x:c r="B5849" s="37" t="str">
        <x:v>584AA12</x:v>
      </x:c>
      <x:c r="C5849" s="29" t="str"/>
      <x:c r="D5849" s="30" t="n">
        <x:v>253.56</x:v>
      </x:c>
      <x:c r="E5849" s="30" t="n">
        <x:v>996.02</x:v>
      </x:c>
      <x:c r="F5849" s="30" t="n">
        <x:v>217.96</x:v>
      </x:c>
      <x:c r="G5849" s="30" t="n">
        <x:v>959.78</x:v>
      </x:c>
      <x:c r="H5849" s="31" t="n">
        <x:f>IF(O5849&gt;0,O5849,D5849)*E5849/1000000/31.1034768</x:f>
        <x:v>0.003969406926374753</x:v>
      </x:c>
      <x:c r="I5849" s="31" t="n">
        <x:f>IF(O5849&gt;0,O5849,D5849)*F5849/1000000/31.1034768</x:f>
        <x:v>0.000868629077400696</x:v>
      </x:c>
      <x:c r="J5849" s="31" t="n">
        <x:f>IF(O5849&gt;0,O5849,D5849)*G5849/1000000/31.1034768</x:f>
        <x:v>0.0038249808033934667</x:v>
      </x:c>
      <x:c r="K5849" s="32" t="n">
        <x:f>H5849*$B$4*$H$4+I5849*$D$4*$J$4+J5849*$F$4*$L$4</x:f>
        <x:v>37</x:v>
      </x:c>
      <x:c r="L5849" s="29" t="str">
        <x:v>Niko ppm 207</x:v>
      </x:c>
      <x:c r="M5849" s="39" t="str"/>
      <x:c r="N5849" s="58" t="n">
        <x:v>37</x:v>
      </x:c>
      <x:c r="O5849" s="59" t="n">
        <x:v>123.95569992997775</x:v>
      </x:c>
      <x:c r="P5849" s="60" t="str">
        <x:v>Calibrated to live price</x:v>
      </x:c>
      <x:c r="Q5849" s="61" t="n">
        <x:f>IF(N5849="","",K5849-N5849)</x:f>
        <x:v>0</x:v>
      </x:c>
    </x:row>
    <x:row r="5850">
      <x:c r="A5850" s="37" t="str">
        <x:v>588W</x:v>
      </x:c>
      <x:c r="B5850" s="37" t="str">
        <x:v>588W</x:v>
      </x:c>
      <x:c r="C5850" s="29" t="str"/>
      <x:c r="D5850" s="30" t="n">
        <x:v>1797.57</x:v>
      </x:c>
      <x:c r="E5850" s="30" t="n">
        <x:v>499.66</x:v>
      </x:c>
      <x:c r="F5850" s="30" t="n">
        <x:v>212.32</x:v>
      </x:c>
      <x:c r="G5850" s="30" t="n">
        <x:v>201.82</x:v>
      </x:c>
      <x:c r="H5850" s="31" t="n">
        <x:f>IF(O5850&gt;0,O5850,D5850)*E5850/1000000/31.1034768</x:f>
        <x:v>0.0348115552682035</x:v>
      </x:c>
      <x:c r="I5850" s="31" t="n">
        <x:f>IF(O5850&gt;0,O5850,D5850)*F5850/1000000/31.1034768</x:f>
        <x:v>0.014792437686716902</x:v>
      </x:c>
      <x:c r="J5850" s="31" t="n">
        <x:f>IF(O5850&gt;0,O5850,D5850)*G5850/1000000/31.1034768</x:f>
        <x:v>0.014060897578811252</x:v>
      </x:c>
      <x:c r="K5850" s="32" t="n">
        <x:f>H5850*$B$4*$H$4+I5850*$D$4*$J$4+J5850*$F$4*$L$4</x:f>
        <x:v>179.99999999999997</x:v>
      </x:c>
      <x:c r="L5850" s="29" t="str">
        <x:v>Niko ppm 207</x:v>
      </x:c>
      <x:c r="M5850" s="39" t="str"/>
      <x:c r="N5850" s="58" t="n">
        <x:v>180</x:v>
      </x:c>
      <x:c r="O5850" s="59" t="n">
        <x:v>2166.9943594774154</x:v>
      </x:c>
      <x:c r="P5850" s="60" t="str">
        <x:v>Calibrated to live price</x:v>
      </x:c>
      <x:c r="Q5850" s="61" t="n">
        <x:f>IF(N5850="","",K5850-N5850)</x:f>
        <x:v>-2.842170943040401e-14</x:v>
      </x:c>
    </x:row>
    <x:row r="5851">
      <x:c r="A5851" s="37" t="str">
        <x:v>58B0</x:v>
      </x:c>
      <x:c r="B5851" s="37" t="str">
        <x:v>58B0</x:v>
      </x:c>
      <x:c r="C5851" s="29" t="str"/>
      <x:c r="D5851" s="30" t="n">
        <x:v>1161.84</x:v>
      </x:c>
      <x:c r="E5851" s="30" t="n">
        <x:v>596.14</x:v>
      </x:c>
      <x:c r="F5851" s="30" t="n">
        <x:v>252.26</x:v>
      </x:c>
      <x:c r="G5851" s="30" t="n">
        <x:v>659.43</x:v>
      </x:c>
      <x:c r="H5851" s="31" t="n">
        <x:f>IF(O5851&gt;0,O5851,D5851)*E5851/1000000/31.1034768</x:f>
        <x:v>0.015280296166972332</x:v>
      </x:c>
      <x:c r="I5851" s="31" t="n">
        <x:f>IF(O5851&gt;0,O5851,D5851)*F5851/1000000/31.1034768</x:f>
        <x:v>0.006465943421143423</x:v>
      </x:c>
      <x:c r="J5851" s="31" t="n">
        <x:f>IF(O5851&gt;0,O5851,D5851)*G5851/1000000/31.1034768</x:f>
        <x:v>0.016902549235727454</x:v>
      </x:c>
      <x:c r="K5851" s="32" t="n">
        <x:f>H5851*$B$4*$H$4+I5851*$D$4*$J$4+J5851*$F$4*$L$4</x:f>
        <x:v>162.99999999999997</x:v>
      </x:c>
      <x:c r="L5851" s="29" t="str">
        <x:v>Niko ppm 207</x:v>
      </x:c>
      <x:c r="M5851" s="39" t="str"/>
      <x:c r="N5851" s="58" t="n">
        <x:v>163</x:v>
      </x:c>
      <x:c r="O5851" s="59" t="n">
        <x:v>797.2461792977368</x:v>
      </x:c>
      <x:c r="P5851" s="60" t="str">
        <x:v>Calibrated to live price</x:v>
      </x:c>
      <x:c r="Q5851" s="61" t="n">
        <x:f>IF(N5851="","",K5851-N5851)</x:f>
        <x:v>-2.842170943040401e-14</x:v>
      </x:c>
    </x:row>
    <x:row r="5852">
      <x:c r="A5852" s="37" t="str">
        <x:v>58BO</x:v>
      </x:c>
      <x:c r="B5852" s="37" t="str">
        <x:v>58BO</x:v>
      </x:c>
      <x:c r="C5852" s="29" t="str">
        <x:v>SUZUKI</x:v>
      </x:c>
      <x:c r="D5852" s="30" t="n">
        <x:v>1260</x:v>
      </x:c>
      <x:c r="E5852" s="30" t="n">
        <x:v>1407</x:v>
      </x:c>
      <x:c r="F5852" s="30" t="n">
        <x:v>21</x:v>
      </x:c>
      <x:c r="G5852" s="30" t="n">
        <x:v>264</x:v>
      </x:c>
      <x:c r="H5852" s="31" t="n">
        <x:f>IF(O5852&gt;0,O5852,D5852)*E5852/1000000/31.1034768</x:f>
        <x:v>0.05702994376044991</x:v>
      </x:c>
      <x:c r="I5852" s="31" t="n">
        <x:f>IF(O5852&gt;0,O5852,D5852)*F5852/1000000/31.1034768</x:f>
        <x:v>0.0008511931904544762</x:v>
      </x:c>
      <x:c r="J5852" s="31" t="n">
        <x:f>IF(O5852&gt;0,O5852,D5852)*G5852/1000000/31.1034768</x:f>
        <x:v>0.010700714394284844</x:v>
      </x:c>
      <x:c r="K5852" s="32" t="n">
        <x:f>H5852*$B$4*$H$4+I5852*$D$4*$J$4+J5852*$F$4*$L$4</x:f>
        <x:v>172</x:v>
      </x:c>
      <x:c r="L5852" s="29" t="str">
        <x:v>ppm niko 2028</x:v>
      </x:c>
      <x:c r="M5852" s="39" t="str">
        <x:v>FUTABA / M</x:v>
      </x:c>
      <x:c r="N5852" s="58" t="n">
        <x:v>172</x:v>
      </x:c>
      <x:c r="O5852" s="59" t="n">
        <x:v>1260.717507219942</x:v>
      </x:c>
      <x:c r="P5852" s="60" t="str">
        <x:v>Calibrated to live price</x:v>
      </x:c>
      <x:c r="Q5852" s="61" t="n">
        <x:f>IF(N5852="","",K5852-N5852)</x:f>
        <x:v>0</x:v>
      </x:c>
    </x:row>
    <x:row r="5853">
      <x:c r="A5853" s="37" t="str">
        <x:v>59</x:v>
      </x:c>
      <x:c r="B5853" s="37" t="str">
        <x:v>59</x:v>
      </x:c>
      <x:c r="C5853" s="29" t="str">
        <x:v>inconnu</x:v>
      </x:c>
      <x:c r="D5853" s="30" t="n">
        <x:v>1400</x:v>
      </x:c>
      <x:c r="E5853" s="30" t="n">
        <x:v>0</x:v>
      </x:c>
      <x:c r="F5853" s="30" t="n">
        <x:v>265</x:v>
      </x:c>
      <x:c r="G5853" s="30" t="n">
        <x:v>0</x:v>
      </x:c>
      <x:c r="H5853" s="31" t="n">
        <x:f>IF(O5853&gt;0,O5853,D5853)*E5853/1000000/31.1034768</x:f>
        <x:v>0</x:v>
      </x:c>
      <x:c r="I5853" s="31" t="n">
        <x:f>IF(O5853&gt;0,O5853,D5853)*F5853/1000000/31.1034768</x:f>
        <x:v>0.011927926976960981</x:v>
      </x:c>
      <x:c r="J5853" s="31" t="n">
        <x:f>IF(O5853&gt;0,O5853,D5853)*G5853/1000000/31.1034768</x:f>
        <x:v>0</x:v>
      </x:c>
      <x:c r="K5853" s="32" t="n">
        <x:f>H5853*$B$4*$H$4+I5853*$D$4*$J$4+J5853*$F$4*$L$4</x:f>
        <x:v>13.418917849081105</x:v>
      </x:c>
      <x:c r="L5853" s="29" t="str">
        <x:v>Niko ppm 2020</x:v>
      </x:c>
      <x:c r="M5853" s="39" t="str">
        <x:v>MAN 059//D03-DPF//EP067044</x:v>
      </x:c>
      <x:c r="N5853" s="58"/>
      <x:c r="O5853" s="59"/>
      <x:c r="P5853" s="60" t="str">
        <x:v>No live-price match</x:v>
      </x:c>
      <x:c r="Q5853" s="61" t="str">
        <x:f>IF(N5853="","",K5853-N5853)</x:f>
      </x:c>
    </x:row>
    <x:row r="5854">
      <x:c r="A5854" s="37" t="str">
        <x:v>592C</x:v>
      </x:c>
      <x:c r="B5854" s="37" t="str">
        <x:v>592C</x:v>
      </x:c>
      <x:c r="C5854" s="29" t="str"/>
      <x:c r="D5854" s="30" t="n">
        <x:v>783.04</x:v>
      </x:c>
      <x:c r="E5854" s="30" t="n">
        <x:v>552.28</x:v>
      </x:c>
      <x:c r="F5854" s="30" t="n">
        <x:v>282.01</x:v>
      </x:c>
      <x:c r="G5854" s="30" t="n">
        <x:v>210.67</x:v>
      </x:c>
      <x:c r="H5854" s="31" t="n">
        <x:f>IF(O5854&gt;0,O5854,D5854)*E5854/1000000/31.1034768</x:f>
        <x:v>0.018855878845396218</x:v>
      </x:c>
      <x:c r="I5854" s="31" t="n">
        <x:f>IF(O5854&gt;0,O5854,D5854)*F5854/1000000/31.1034768</x:f>
        <x:v>0.009628352272742427</x:v>
      </x:c>
      <x:c r="J5854" s="31" t="n">
        <x:f>IF(O5854&gt;0,O5854,D5854)*G5854/1000000/31.1034768</x:f>
        <x:v>0.0071926703779959834</x:v>
      </x:c>
      <x:c r="K5854" s="32" t="n">
        <x:f>H5854*$B$4*$H$4+I5854*$D$4*$J$4+J5854*$F$4*$L$4</x:f>
        <x:v>96</x:v>
      </x:c>
      <x:c r="L5854" s="29" t="str">
        <x:v>Niko ppm 207</x:v>
      </x:c>
      <x:c r="M5854" s="39" t="str"/>
      <x:c r="N5854" s="58" t="n">
        <x:v>96</x:v>
      </x:c>
      <x:c r="O5854" s="59" t="n">
        <x:v>1061.9312490247557</x:v>
      </x:c>
      <x:c r="P5854" s="60" t="str">
        <x:v>Calibrated to live price</x:v>
      </x:c>
      <x:c r="Q5854" s="61" t="n">
        <x:f>IF(N5854="","",K5854-N5854)</x:f>
        <x:v>0</x:v>
      </x:c>
    </x:row>
    <x:row r="5855">
      <x:c r="A5855" s="37" t="str">
        <x:v>59R-000004, KBA 17013</x:v>
      </x:c>
      <x:c r="B5855" s="37" t="str">
        <x:v>59R000004KBA17013</x:v>
      </x:c>
      <x:c r="C5855" s="29" t="str"/>
      <x:c r="D5855" s="30" t="n">
        <x:v>700</x:v>
      </x:c>
      <x:c r="E5855" s="30" t="n">
        <x:v>90</x:v>
      </x:c>
      <x:c r="F5855" s="30" t="n">
        <x:v>3000</x:v>
      </x:c>
      <x:c r="G5855" s="30" t="n">
        <x:v>0</x:v>
      </x:c>
      <x:c r="H5855" s="31" t="n">
        <x:f>IF(O5855&gt;0,O5855,D5855)*E5855/1000000/31.1034768</x:f>
        <x:v>0.0020254970338235627</x:v>
      </x:c>
      <x:c r="I5855" s="31" t="n">
        <x:f>IF(O5855&gt;0,O5855,D5855)*F5855/1000000/31.1034768</x:f>
        <x:v>0.06751656779411877</x:v>
      </x:c>
      <x:c r="J5855" s="31" t="n">
        <x:f>IF(O5855&gt;0,O5855,D5855)*G5855/1000000/31.1034768</x:f>
        <x:v>0</x:v>
      </x:c>
      <x:c r="K5855" s="32" t="n">
        <x:f>H5855*$B$4*$H$4+I5855*$D$4*$J$4+J5855*$F$4*$L$4</x:f>
        <x:v>79.05514923013368</x:v>
      </x:c>
      <x:c r="L5855" s="29" t="str">
        <x:v>ppm Niko 2006</x:v>
      </x:c>
      <x:c r="M5855" s="39" t="str"/>
      <x:c r="N5855" s="58"/>
      <x:c r="O5855" s="59"/>
      <x:c r="P5855" s="60" t="str">
        <x:v>No live-price match</x:v>
      </x:c>
      <x:c r="Q5855" s="61" t="str">
        <x:f>IF(N5855="","",K5855-N5855)</x:f>
      </x:c>
    </x:row>
    <x:row r="5856">
      <x:c r="A5856" s="37" t="str">
        <x:v>5AG</x:v>
      </x:c>
      <x:c r="B5856" s="37" t="str">
        <x:v>5AG</x:v>
      </x:c>
      <x:c r="C5856" s="29" t="str"/>
      <x:c r="D5856" s="30" t="n">
        <x:v>1150.17</x:v>
      </x:c>
      <x:c r="E5856" s="30" t="n">
        <x:v>822.87</x:v>
      </x:c>
      <x:c r="F5856" s="30" t="n">
        <x:v>147.38</x:v>
      </x:c>
      <x:c r="G5856" s="30" t="n">
        <x:v>480.66</x:v>
      </x:c>
      <x:c r="H5856" s="31" t="n">
        <x:f>IF(O5856&gt;0,O5856,D5856)*E5856/1000000/31.1034768</x:f>
        <x:v>0.019031904755131356</x:v>
      </x:c>
      <x:c r="I5856" s="31" t="n">
        <x:f>IF(O5856&gt;0,O5856,D5856)*F5856/1000000/31.1034768</x:f>
        <x:v>0.0034087062632144316</x:v>
      </x:c>
      <x:c r="J5856" s="31" t="n">
        <x:f>IF(O5856&gt;0,O5856,D5856)*G5856/1000000/31.1034768</x:f>
        <x:v>0.011117035910412871</x:v>
      </x:c>
      <x:c r="K5856" s="32" t="n">
        <x:f>H5856*$B$4*$H$4+I5856*$D$4*$J$4+J5856*$F$4*$L$4</x:f>
        <x:v>120</x:v>
      </x:c>
      <x:c r="L5856" s="29" t="str">
        <x:v>Niko ppm 207</x:v>
      </x:c>
      <x:c r="M5856" s="39" t="str"/>
      <x:c r="N5856" s="58" t="n">
        <x:v>120</x:v>
      </x:c>
      <x:c r="O5856" s="59" t="n">
        <x:v>719.3826582704897</x:v>
      </x:c>
      <x:c r="P5856" s="60" t="str">
        <x:v>Calibrated to live price</x:v>
      </x:c>
      <x:c r="Q5856" s="61" t="n">
        <x:f>IF(N5856="","",K5856-N5856)</x:f>
        <x:v>0</x:v>
      </x:c>
    </x:row>
    <x:row r="5857">
      <x:c r="A5857" s="37" t="str">
        <x:v>5AH</x:v>
      </x:c>
      <x:c r="B5857" s="37" t="str">
        <x:v>5AH</x:v>
      </x:c>
      <x:c r="C5857" s="29" t="str"/>
      <x:c r="D5857" s="30" t="n">
        <x:v>1481.56</x:v>
      </x:c>
      <x:c r="E5857" s="30" t="n">
        <x:v>340.16</x:v>
      </x:c>
      <x:c r="F5857" s="30" t="n">
        <x:v>156.6</x:v>
      </x:c>
      <x:c r="G5857" s="30" t="n">
        <x:v>635.76</x:v>
      </x:c>
      <x:c r="H5857" s="31" t="n">
        <x:f>IF(O5857&gt;0,O5857,D5857)*E5857/1000000/31.1034768</x:f>
        <x:v>0.007313179668787021</x:v>
      </x:c>
      <x:c r="I5857" s="31" t="n">
        <x:f>IF(O5857&gt;0,O5857,D5857)*F5857/1000000/31.1034768</x:f>
        <x:v>0.0033667801509055955</x:v>
      </x:c>
      <x:c r="J5857" s="31" t="n">
        <x:f>IF(O5857&gt;0,O5857,D5857)*G5857/1000000/31.1034768</x:f>
        <x:v>0.013668353440228233</x:v>
      </x:c>
      <x:c r="K5857" s="32" t="n">
        <x:f>H5857*$B$4*$H$4+I5857*$D$4*$J$4+J5857*$F$4*$L$4</x:f>
        <x:v>122</x:v>
      </x:c>
      <x:c r="L5857" s="29" t="str">
        <x:v>Niko ppm 207</x:v>
      </x:c>
      <x:c r="M5857" s="39" t="str"/>
      <x:c r="N5857" s="58" t="n">
        <x:v>122</x:v>
      </x:c>
      <x:c r="O5857" s="59" t="n">
        <x:v>668.7009470906302</x:v>
      </x:c>
      <x:c r="P5857" s="60" t="str">
        <x:v>Calibrated to live price</x:v>
      </x:c>
      <x:c r="Q5857" s="61" t="n">
        <x:f>IF(N5857="","",K5857-N5857)</x:f>
        <x:v>0</x:v>
      </x:c>
    </x:row>
    <x:row r="5858">
      <x:c r="A5858" s="37" t="str">
        <x:v>5AL</x:v>
      </x:c>
      <x:c r="B5858" s="37" t="str">
        <x:v>5AL</x:v>
      </x:c>
      <x:c r="C5858" s="29" t="str"/>
      <x:c r="D5858" s="30" t="n">
        <x:v>201.62</x:v>
      </x:c>
      <x:c r="E5858" s="30" t="n">
        <x:v>253.39</x:v>
      </x:c>
      <x:c r="F5858" s="30" t="n">
        <x:v>293.78</x:v>
      </x:c>
      <x:c r="G5858" s="30" t="n">
        <x:v>1092.9</x:v>
      </x:c>
      <x:c r="H5858" s="31" t="n">
        <x:f>IF(O5858&gt;0,O5858,D5858)*E5858/1000000/31.1034768</x:f>
        <x:v>0.0008741734574430916</x:v>
      </x:c>
      <x:c r="I5858" s="31" t="n">
        <x:f>IF(O5858&gt;0,O5858,D5858)*F5858/1000000/31.1034768</x:f>
        <x:v>0.0010135154438913588</x:v>
      </x:c>
      <x:c r="J5858" s="31" t="n">
        <x:f>IF(O5858&gt;0,O5858,D5858)*G5858/1000000/31.1034768</x:f>
        <x:v>0.0037704099279354144</x:v>
      </x:c>
      <x:c r="K5858" s="32" t="n">
        <x:f>H5858*$B$4*$H$4+I5858*$D$4*$J$4+J5858*$F$4*$L$4</x:f>
        <x:v>32</x:v>
      </x:c>
      <x:c r="L5858" s="29" t="str">
        <x:v>Niko ppm 207</x:v>
      </x:c>
      <x:c r="M5858" s="39" t="str"/>
      <x:c r="N5858" s="58" t="n">
        <x:v>32</x:v>
      </x:c>
      <x:c r="O5858" s="59" t="n">
        <x:v>107.30428924881402</x:v>
      </x:c>
      <x:c r="P5858" s="60" t="str">
        <x:v>Calibrated to live price</x:v>
      </x:c>
      <x:c r="Q5858" s="61" t="n">
        <x:f>IF(N5858="","",K5858-N5858)</x:f>
        <x:v>0</x:v>
      </x:c>
    </x:row>
    <x:row r="5859">
      <x:c r="A5859" s="37" t="str">
        <x:v>5B *</x:v>
      </x:c>
      <x:c r="B5859" s="37" t="str">
        <x:v>5B</x:v>
      </x:c>
      <x:c r="C5859" s="29" t="str"/>
      <x:c r="D5859" s="30" t="n">
        <x:v>206.35</x:v>
      </x:c>
      <x:c r="E5859" s="30" t="n">
        <x:v>778.68</x:v>
      </x:c>
      <x:c r="F5859" s="30" t="n">
        <x:v>216.11</x:v>
      </x:c>
      <x:c r="G5859" s="30" t="n">
        <x:v>854.38</x:v>
      </x:c>
      <x:c r="H5859" s="31" t="n">
        <x:f>IF(O5859&gt;0,O5859,D5859)*E5859/1000000/31.1034768</x:f>
        <x:v>0.002683682435121437</x:v>
      </x:c>
      <x:c r="I5859" s="31" t="n">
        <x:f>IF(O5859&gt;0,O5859,D5859)*F5859/1000000/31.1034768</x:f>
        <x:v>0.0007448125174065005</x:v>
      </x:c>
      <x:c r="J5859" s="31" t="n">
        <x:f>IF(O5859&gt;0,O5859,D5859)*G5859/1000000/31.1034768</x:f>
        <x:v>0.0029445787729478782</x:v>
      </x:c>
      <x:c r="K5859" s="32" t="n">
        <x:f>H5859*$B$4*$H$4+I5859*$D$4*$J$4+J5859*$F$4*$L$4</x:f>
        <x:v>28</x:v>
      </x:c>
      <x:c r="L5859" s="29" t="str">
        <x:v>Niko ppm 207</x:v>
      </x:c>
      <x:c r="M5859" s="39" t="str"/>
      <x:c r="N5859" s="58" t="n">
        <x:v>28</x:v>
      </x:c>
      <x:c r="O5859" s="59" t="n">
        <x:v>107.19660754015402</x:v>
      </x:c>
      <x:c r="P5859" s="60" t="str">
        <x:v>Calibrated to live price</x:v>
      </x:c>
      <x:c r="Q5859" s="61" t="n">
        <x:f>IF(N5859="","",K5859-N5859)</x:f>
        <x:v>0</x:v>
      </x:c>
    </x:row>
    <x:row r="5860">
      <x:c r="A5860" s="37" t="str">
        <x:v>5C0131690A</x:v>
      </x:c>
      <x:c r="B5860" s="37" t="str">
        <x:v>5C0131690A</x:v>
      </x:c>
      <x:c r="C5860" s="29" t="str"/>
      <x:c r="D5860" s="30" t="n">
        <x:v>519.76</x:v>
      </x:c>
      <x:c r="E5860" s="30" t="n">
        <x:v>474.06</x:v>
      </x:c>
      <x:c r="F5860" s="30" t="n">
        <x:v>262.84</x:v>
      </x:c>
      <x:c r="G5860" s="30" t="n">
        <x:v>562.48</x:v>
      </x:c>
      <x:c r="H5860" s="31" t="n">
        <x:f>IF(O5860&gt;0,O5860,D5860)*E5860/1000000/31.1034768</x:f>
        <x:v>0.0050680808604958915</x:v>
      </x:c>
      <x:c r="I5860" s="31" t="n">
        <x:f>IF(O5860&gt;0,O5860,D5860)*F5860/1000000/31.1034768</x:f>
        <x:v>0.002809969989817196</x:v>
      </x:c>
      <x:c r="J5860" s="31" t="n">
        <x:f>IF(O5860&gt;0,O5860,D5860)*G5860/1000000/31.1034768</x:f>
        <x:v>0.006013361436129876</x:v>
      </x:c>
      <x:c r="K5860" s="32" t="n">
        <x:f>H5860*$B$4*$H$4+I5860*$D$4*$J$4+J5860*$F$4*$L$4</x:f>
        <x:v>57.999999999999986</x:v>
      </x:c>
      <x:c r="L5860" s="29" t="str">
        <x:v>Niko ppm 207</x:v>
      </x:c>
      <x:c r="M5860" s="39" t="str"/>
      <x:c r="N5860" s="58" t="n">
        <x:v>58</x:v>
      </x:c>
      <x:c r="O5860" s="59" t="n">
        <x:v>332.52106371547484</x:v>
      </x:c>
      <x:c r="P5860" s="60" t="str">
        <x:v>Calibrated to live price</x:v>
      </x:c>
      <x:c r="Q5860" s="61" t="n">
        <x:f>IF(N5860="","",K5860-N5860)</x:f>
        <x:v>-1.4210854715202004e-14</x:v>
      </x:c>
    </x:row>
    <x:row r="5861">
      <x:c r="A5861" s="37" t="str">
        <x:v>5C0131690B</x:v>
      </x:c>
      <x:c r="B5861" s="37" t="str">
        <x:v>5C0131690B</x:v>
      </x:c>
      <x:c r="C5861" s="29" t="str"/>
      <x:c r="D5861" s="30" t="n">
        <x:v>694.82</x:v>
      </x:c>
      <x:c r="E5861" s="30" t="n">
        <x:v>922.35</x:v>
      </x:c>
      <x:c r="F5861" s="30" t="n">
        <x:v>105.39</x:v>
      </x:c>
      <x:c r="G5861" s="30" t="n">
        <x:v>690.65</x:v>
      </x:c>
      <x:c r="H5861" s="31" t="n">
        <x:f>IF(O5861&gt;0,O5861,D5861)*E5861/1000000/31.1034768</x:f>
        <x:v>0.009439479614467573</x:v>
      </x:c>
      <x:c r="I5861" s="31" t="n">
        <x:f>IF(O5861&gt;0,O5861,D5861)*F5861/1000000/31.1034768</x:f>
        <x:v>0.001078578366746612</x:v>
      </x:c>
      <x:c r="J5861" s="31" t="n">
        <x:f>IF(O5861&gt;0,O5861,D5861)*G5861/1000000/31.1034768</x:f>
        <x:v>0.00706822420527135</x:v>
      </x:c>
      <x:c r="K5861" s="32" t="n">
        <x:f>H5861*$B$4*$H$4+I5861*$D$4*$J$4+J5861*$F$4*$L$4</x:f>
        <x:v>71</x:v>
      </x:c>
      <x:c r="L5861" s="29" t="str">
        <x:v>Niko ppm 207</x:v>
      </x:c>
      <x:c r="M5861" s="39" t="str"/>
      <x:c r="N5861" s="58" t="n">
        <x:v>71</x:v>
      </x:c>
      <x:c r="O5861" s="59" t="n">
        <x:v>318.31803024086855</x:v>
      </x:c>
      <x:c r="P5861" s="60" t="str">
        <x:v>Calibrated to live price</x:v>
      </x:c>
      <x:c r="Q5861" s="61" t="n">
        <x:f>IF(N5861="","",K5861-N5861)</x:f>
        <x:v>0</x:v>
      </x:c>
    </x:row>
    <x:row r="5862">
      <x:c r="A5862" s="37" t="str">
        <x:v>5C0131690C</x:v>
      </x:c>
      <x:c r="B5862" s="37" t="str">
        <x:v>5C0131690C</x:v>
      </x:c>
      <x:c r="C5862" s="29" t="str"/>
      <x:c r="D5862" s="30" t="n">
        <x:v>1322.67</x:v>
      </x:c>
      <x:c r="E5862" s="30" t="n">
        <x:v>679.74</x:v>
      </x:c>
      <x:c r="F5862" s="30" t="n">
        <x:v>129.27</x:v>
      </x:c>
      <x:c r="G5862" s="30" t="n">
        <x:v>1017.39</x:v>
      </x:c>
      <x:c r="H5862" s="31" t="n">
        <x:f>IF(O5862&gt;0,O5862,D5862)*E5862/1000000/31.1034768</x:f>
        <x:v>0.01047285677146988</x:v>
      </x:c>
      <x:c r="I5862" s="31" t="n">
        <x:f>IF(O5862&gt;0,O5862,D5862)*F5862/1000000/31.1034768</x:f>
        <x:v>0.0019916824004000224</x:v>
      </x:c>
      <x:c r="J5862" s="31" t="n">
        <x:f>IF(O5862&gt;0,O5862,D5862)*G5862/1000000/31.1034768</x:f>
        <x:v>0.01567508128214573</x:v>
      </x:c>
      <x:c r="K5862" s="32" t="n">
        <x:f>H5862*$B$4*$H$4+I5862*$D$4*$J$4+J5862*$F$4*$L$4</x:f>
        <x:v>141.00000000000003</x:v>
      </x:c>
      <x:c r="L5862" s="29" t="str">
        <x:v>Niko ppm 207</x:v>
      </x:c>
      <x:c r="M5862" s="39" t="str"/>
      <x:c r="N5862" s="58" t="n">
        <x:v>141</x:v>
      </x:c>
      <x:c r="O5862" s="59" t="n">
        <x:v>479.2159614280993</x:v>
      </x:c>
      <x:c r="P5862" s="60" t="str">
        <x:v>Calibrated to live price</x:v>
      </x:c>
      <x:c r="Q5862" s="61" t="n">
        <x:f>IF(N5862="","",K5862-N5862)</x:f>
        <x:v>2.842170943040401e-14</x:v>
      </x:c>
    </x:row>
    <x:row r="5863">
      <x:c r="A5863" s="37" t="str">
        <x:v>5C0131690D</x:v>
      </x:c>
      <x:c r="B5863" s="37" t="str">
        <x:v>5C0131690D</x:v>
      </x:c>
      <x:c r="C5863" s="29" t="str"/>
      <x:c r="D5863" s="30" t="n">
        <x:v>2053.14</x:v>
      </x:c>
      <x:c r="E5863" s="30" t="n">
        <x:v>607.91</x:v>
      </x:c>
      <x:c r="F5863" s="30" t="n">
        <x:v>147.9</x:v>
      </x:c>
      <x:c r="G5863" s="30" t="n">
        <x:v>499.66</x:v>
      </x:c>
      <x:c r="H5863" s="31" t="n">
        <x:f>IF(O5863&gt;0,O5863,D5863)*E5863/1000000/31.1034768</x:f>
        <x:v>0.021117983777281534</x:v>
      </x:c>
      <x:c r="I5863" s="31" t="n">
        <x:f>IF(O5863&gt;0,O5863,D5863)*F5863/1000000/31.1034768</x:f>
        <x:v>0.005137849024789754</x:v>
      </x:c>
      <x:c r="J5863" s="31" t="n">
        <x:f>IF(O5863&gt;0,O5863,D5863)*G5863/1000000/31.1034768</x:f>
        <x:v>0.017357522946088225</x:v>
      </x:c>
      <x:c r="K5863" s="32" t="n">
        <x:f>H5863*$B$4*$H$4+I5863*$D$4*$J$4+J5863*$F$4*$L$4</x:f>
        <x:v>174.00000000000003</x:v>
      </x:c>
      <x:c r="L5863" s="29" t="str">
        <x:v>Niko ppm 207</x:v>
      </x:c>
      <x:c r="M5863" s="39" t="str"/>
      <x:c r="N5863" s="58" t="n">
        <x:v>174</x:v>
      </x:c>
      <x:c r="O5863" s="59" t="n">
        <x:v>1080.4933600030474</x:v>
      </x:c>
      <x:c r="P5863" s="60" t="str">
        <x:v>Calibrated to live price</x:v>
      </x:c>
      <x:c r="Q5863" s="61" t="n">
        <x:f>IF(N5863="","",K5863-N5863)</x:f>
        <x:v>2.842170943040401e-14</x:v>
      </x:c>
    </x:row>
    <x:row r="5864">
      <x:c r="A5864" s="37" t="str">
        <x:v>5C0131690G</x:v>
      </x:c>
      <x:c r="B5864" s="37" t="str">
        <x:v>5C0131690G</x:v>
      </x:c>
      <x:c r="C5864" s="29" t="str"/>
      <x:c r="D5864" s="30" t="n">
        <x:v>1210.07</x:v>
      </x:c>
      <x:c r="E5864" s="30" t="n">
        <x:v>163.41</x:v>
      </x:c>
      <x:c r="F5864" s="30" t="n">
        <x:v>129.23</x:v>
      </x:c>
      <x:c r="G5864" s="30" t="n">
        <x:v>815.03</x:v>
      </x:c>
      <x:c r="H5864" s="31" t="n">
        <x:f>IF(O5864&gt;0,O5864,D5864)*E5864/1000000/31.1034768</x:f>
        <x:v>0.002194204132824964</x:v>
      </x:c>
      <x:c r="I5864" s="31" t="n">
        <x:f>IF(O5864&gt;0,O5864,D5864)*F5864/1000000/31.1034768</x:f>
        <x:v>0.0017352487613057346</x:v>
      </x:c>
      <x:c r="J5864" s="31" t="n">
        <x:f>IF(O5864&gt;0,O5864,D5864)*G5864/1000000/31.1034768</x:f>
        <x:v>0.010943896911916839</x:v>
      </x:c>
      <x:c r="K5864" s="32" t="n">
        <x:f>H5864*$B$4*$H$4+I5864*$D$4*$J$4+J5864*$F$4*$L$4</x:f>
        <x:v>91</x:v>
      </x:c>
      <x:c r="L5864" s="29" t="str">
        <x:v>Niko ppm 207</x:v>
      </x:c>
      <x:c r="M5864" s="39" t="str"/>
      <x:c r="N5864" s="58" t="n">
        <x:v>91</x:v>
      </x:c>
      <x:c r="O5864" s="59" t="n">
        <x:v>417.64504828214547</x:v>
      </x:c>
      <x:c r="P5864" s="60" t="str">
        <x:v>Calibrated to live price</x:v>
      </x:c>
      <x:c r="Q5864" s="61" t="n">
        <x:f>IF(N5864="","",K5864-N5864)</x:f>
        <x:v>0</x:v>
      </x:c>
    </x:row>
    <x:row r="5865">
      <x:c r="A5865" s="37" t="str">
        <x:v>5C0131690H</x:v>
      </x:c>
      <x:c r="B5865" s="37" t="str">
        <x:v>5C0131690H</x:v>
      </x:c>
      <x:c r="C5865" s="29" t="str"/>
      <x:c r="D5865" s="30" t="n">
        <x:v>838.66</x:v>
      </x:c>
      <x:c r="E5865" s="30" t="n">
        <x:v>757.37</x:v>
      </x:c>
      <x:c r="F5865" s="30" t="n">
        <x:v>271.06</x:v>
      </x:c>
      <x:c r="G5865" s="30" t="n">
        <x:v>462.25</x:v>
      </x:c>
      <x:c r="H5865" s="31" t="n">
        <x:f>IF(O5865&gt;0,O5865,D5865)*E5865/1000000/31.1034768</x:f>
        <x:v>0.015197653275504467</x:v>
      </x:c>
      <x:c r="I5865" s="31" t="n">
        <x:f>IF(O5865&gt;0,O5865,D5865)*F5865/1000000/31.1034768</x:f>
        <x:v>0.005439185466625614</x:v>
      </x:c>
      <x:c r="J5865" s="31" t="n">
        <x:f>IF(O5865&gt;0,O5865,D5865)*G5865/1000000/31.1034768</x:f>
        <x:v>0.00927567137145905</x:v>
      </x:c>
      <x:c r="K5865" s="32" t="n">
        <x:f>H5865*$B$4*$H$4+I5865*$D$4*$J$4+J5865*$F$4*$L$4</x:f>
        <x:v>102.00000000000001</x:v>
      </x:c>
      <x:c r="L5865" s="29" t="str">
        <x:v>Niko ppm 207</x:v>
      </x:c>
      <x:c r="M5865" s="39" t="str"/>
      <x:c r="N5865" s="58" t="n">
        <x:v>102</x:v>
      </x:c>
      <x:c r="O5865" s="59" t="n">
        <x:v>624.1333246221757</x:v>
      </x:c>
      <x:c r="P5865" s="60" t="str">
        <x:v>Calibrated to live price</x:v>
      </x:c>
      <x:c r="Q5865" s="61" t="n">
        <x:f>IF(N5865="","",K5865-N5865)</x:f>
        <x:v>1.4210854715202004e-14</x:v>
      </x:c>
    </x:row>
    <x:row r="5866">
      <x:c r="A5866" s="37" t="str">
        <x:v>5C0131690J</x:v>
      </x:c>
      <x:c r="B5866" s="37" t="str">
        <x:v>5C0131690J</x:v>
      </x:c>
      <x:c r="C5866" s="29" t="str"/>
      <x:c r="D5866" s="30" t="n">
        <x:v>1291.05</x:v>
      </x:c>
      <x:c r="E5866" s="30" t="n">
        <x:v>717.44</x:v>
      </x:c>
      <x:c r="F5866" s="30" t="n">
        <x:v>177.88</x:v>
      </x:c>
      <x:c r="G5866" s="30" t="n">
        <x:v>679.96</x:v>
      </x:c>
      <x:c r="H5866" s="31" t="n">
        <x:f>IF(O5866&gt;0,O5866,D5866)*E5866/1000000/31.1034768</x:f>
        <x:v>0.014626409247517888</x:v>
      </x:c>
      <x:c r="I5866" s="31" t="n">
        <x:f>IF(O5866&gt;0,O5866,D5866)*F5866/1000000/31.1034768</x:f>
        <x:v>0.00362642963446209</x:v>
      </x:c>
      <x:c r="J5866" s="31" t="n">
        <x:f>IF(O5866&gt;0,O5866,D5866)*G5866/1000000/31.1034768</x:f>
        <x:v>0.013862306578866893</x:v>
      </x:c>
      <x:c r="K5866" s="32" t="n">
        <x:f>H5866*$B$4*$H$4+I5866*$D$4*$J$4+J5866*$F$4*$L$4</x:f>
        <x:v>135</x:v>
      </x:c>
      <x:c r="L5866" s="29" t="str">
        <x:v>Niko ppm 207</x:v>
      </x:c>
      <x:c r="M5866" s="39" t="str"/>
      <x:c r="N5866" s="58" t="n">
        <x:v>135</x:v>
      </x:c>
      <x:c r="O5866" s="59" t="n">
        <x:v>634.1048459766365</x:v>
      </x:c>
      <x:c r="P5866" s="60" t="str">
        <x:v>Calibrated to live price</x:v>
      </x:c>
      <x:c r="Q5866" s="61" t="n">
        <x:f>IF(N5866="","",K5866-N5866)</x:f>
        <x:v>0</x:v>
      </x:c>
    </x:row>
    <x:row r="5867">
      <x:c r="A5867" s="37" t="str">
        <x:v>5C0131701AB</x:v>
      </x:c>
      <x:c r="B5867" s="37" t="str">
        <x:v>5C0131701AB</x:v>
      </x:c>
      <x:c r="C5867" s="29" t="str"/>
      <x:c r="D5867" s="30" t="n">
        <x:v>111.6</x:v>
      </x:c>
      <x:c r="E5867" s="30" t="n">
        <x:v>676.06</x:v>
      </x:c>
      <x:c r="F5867" s="30" t="n">
        <x:v>288.41</x:v>
      </x:c>
      <x:c r="G5867" s="30" t="n">
        <x:v>224.66</x:v>
      </x:c>
      <x:c r="H5867" s="31" t="n">
        <x:f>IF(O5867&gt;0,O5867,D5867)*E5867/1000000/31.1034768</x:f>
        <x:v>0.0026019647034978446</x:v>
      </x:c>
      <x:c r="I5867" s="31" t="n">
        <x:f>IF(O5867&gt;0,O5867,D5867)*F5867/1000000/31.1034768</x:f>
        <x:v>0.001110008934319163</x:v>
      </x:c>
      <x:c r="J5867" s="31" t="n">
        <x:f>IF(O5867&gt;0,O5867,D5867)*G5867/1000000/31.1034768</x:f>
        <x:v>0.00086465312292966</x:v>
      </x:c>
      <x:c r="K5867" s="32" t="n">
        <x:f>H5867*$B$4*$H$4+I5867*$D$4*$J$4+J5867*$F$4*$L$4</x:f>
        <x:v>11.999999999999998</x:v>
      </x:c>
      <x:c r="L5867" s="29" t="str">
        <x:v>Niko ppm 207</x:v>
      </x:c>
      <x:c r="M5867" s="39" t="str"/>
      <x:c r="N5867" s="58" t="n">
        <x:v>12</x:v>
      </x:c>
      <x:c r="O5867" s="59" t="n">
        <x:v>119.70852999684067</x:v>
      </x:c>
      <x:c r="P5867" s="60" t="str">
        <x:v>Calibrated to live price</x:v>
      </x:c>
      <x:c r="Q5867" s="61" t="n">
        <x:f>IF(N5867="","",K5867-N5867)</x:f>
        <x:v>-1.7763568394002505e-15</x:v>
      </x:c>
    </x:row>
    <x:row r="5868">
      <x:c r="A5868" s="37" t="str">
        <x:v>5C0131701AD</x:v>
      </x:c>
      <x:c r="B5868" s="37" t="str">
        <x:v>5C0131701AD</x:v>
      </x:c>
      <x:c r="C5868" s="29" t="str">
        <x:v>Volkswagen</x:v>
      </x:c>
      <x:c r="D5868" s="30" t="n">
        <x:v>1000</x:v>
      </x:c>
      <x:c r="E5868" s="30" t="n">
        <x:v>0</x:v>
      </x:c>
      <x:c r="F5868" s="30" t="n">
        <x:v>790</x:v>
      </x:c>
      <x:c r="G5868" s="30" t="n">
        <x:v>150</x:v>
      </x:c>
      <x:c r="H5868" s="31" t="n">
        <x:f>IF(O5868&gt;0,O5868,D5868)*E5868/1000000/31.1034768</x:f>
        <x:v>0</x:v>
      </x:c>
      <x:c r="I5868" s="31" t="n">
        <x:f>IF(O5868&gt;0,O5868,D5868)*F5868/1000000/31.1034768</x:f>
        <x:v>0.010720949957591179</x:v>
      </x:c>
      <x:c r="J5868" s="31" t="n">
        <x:f>IF(O5868&gt;0,O5868,D5868)*G5868/1000000/31.1034768</x:f>
        <x:v>0.002035623409669211</x:v>
      </x:c>
      <x:c r="K5868" s="32" t="n">
        <x:f>H5868*$B$4*$H$4+I5868*$D$4*$J$4+J5868*$F$4*$L$4</x:f>
        <x:v>28</x:v>
      </x:c>
      <x:c r="L5868" s="29" t="str">
        <x:v>ppm niko 2028</x:v>
      </x:c>
      <x:c r="M5868" s="39" t="str">
        <x:v>VW 5C0 131 701 AD//08-01-15//T2//3ME//MEXICO</x:v>
      </x:c>
      <x:c r="N5868" s="58" t="n">
        <x:v>28</x:v>
      </x:c>
      <x:c r="O5868" s="59" t="n">
        <x:v>422.0997699745547</x:v>
      </x:c>
      <x:c r="P5868" s="60" t="str">
        <x:v>Calibrated to live price</x:v>
      </x:c>
      <x:c r="Q5868" s="61" t="n">
        <x:f>IF(N5868="","",K5868-N5868)</x:f>
        <x:v>0</x:v>
      </x:c>
    </x:row>
    <x:row r="5869">
      <x:c r="A5869" s="37" t="str">
        <x:v>5C0131701AE</x:v>
      </x:c>
      <x:c r="B5869" s="37" t="str">
        <x:v>5C0131701AE</x:v>
      </x:c>
      <x:c r="C5869" s="29" t="str"/>
      <x:c r="D5869" s="30" t="n">
        <x:v>2240.46</x:v>
      </x:c>
      <x:c r="E5869" s="30" t="n">
        <x:v>952.07</x:v>
      </x:c>
      <x:c r="F5869" s="30" t="n">
        <x:v>59.31</x:v>
      </x:c>
      <x:c r="G5869" s="30" t="n">
        <x:v>248.35</x:v>
      </x:c>
      <x:c r="H5869" s="31" t="n">
        <x:f>IF(O5869&gt;0,O5869,D5869)*E5869/1000000/31.1034768</x:f>
        <x:v>0.0444742255439913</x:v>
      </x:c>
      <x:c r="I5869" s="31" t="n">
        <x:f>IF(O5869&gt;0,O5869,D5869)*F5869/1000000/31.1034768</x:f>
        <x:v>0.0027705592204503074</x:v>
      </x:c>
      <x:c r="J5869" s="31" t="n">
        <x:f>IF(O5869&gt;0,O5869,D5869)*G5869/1000000/31.1034768</x:f>
        <x:v>0.011601220408005966</x:v>
      </x:c>
      <x:c r="K5869" s="32" t="n">
        <x:f>H5869*$B$4*$H$4+I5869*$D$4*$J$4+J5869*$F$4*$L$4</x:f>
        <x:v>162</x:v>
      </x:c>
      <x:c r="L5869" s="29" t="str">
        <x:v>Niko ppm 207</x:v>
      </x:c>
      <x:c r="M5869" s="39" t="str"/>
      <x:c r="N5869" s="58" t="n">
        <x:v>162</x:v>
      </x:c>
      <x:c r="O5869" s="59" t="n">
        <x:v>1452.9425802782366</x:v>
      </x:c>
      <x:c r="P5869" s="60" t="str">
        <x:v>Calibrated to live price</x:v>
      </x:c>
      <x:c r="Q5869" s="61" t="n">
        <x:f>IF(N5869="","",K5869-N5869)</x:f>
        <x:v>0</x:v>
      </x:c>
    </x:row>
    <x:row r="5870">
      <x:c r="A5870" s="37" t="str">
        <x:v>5C0131701AF</x:v>
      </x:c>
      <x:c r="B5870" s="37" t="str">
        <x:v>5C0131701AF</x:v>
      </x:c>
      <x:c r="C5870" s="29" t="str"/>
      <x:c r="D5870" s="30" t="n">
        <x:v>1058.41</x:v>
      </x:c>
      <x:c r="E5870" s="30" t="n">
        <x:v>389.49</x:v>
      </x:c>
      <x:c r="F5870" s="30" t="n">
        <x:v>84.52</x:v>
      </x:c>
      <x:c r="G5870" s="30" t="n">
        <x:v>424.36</x:v>
      </x:c>
      <x:c r="H5870" s="31" t="n">
        <x:f>IF(O5870&gt;0,O5870,D5870)*E5870/1000000/31.1034768</x:f>
        <x:v>0.006210501493182113</x:v>
      </x:c>
      <x:c r="I5870" s="31" t="n">
        <x:f>IF(O5870&gt;0,O5870,D5870)*F5870/1000000/31.1034768</x:f>
        <x:v>0.0013476895073140573</x:v>
      </x:c>
      <x:c r="J5870" s="31" t="n">
        <x:f>IF(O5870&gt;0,O5870,D5870)*G5870/1000000/31.1034768</x:f>
        <x:v>0.006766511113627465</x:v>
      </x:c>
      <x:c r="K5870" s="32" t="n">
        <x:f>H5870*$B$4*$H$4+I5870*$D$4*$J$4+J5870*$F$4*$L$4</x:f>
        <x:v>64</x:v>
      </x:c>
      <x:c r="L5870" s="29" t="str">
        <x:v>Niko ppm 207</x:v>
      </x:c>
      <x:c r="M5870" s="39" t="str"/>
      <x:c r="N5870" s="58" t="n">
        <x:v>64</x:v>
      </x:c>
      <x:c r="O5870" s="59" t="n">
        <x:v>495.951601092596</x:v>
      </x:c>
      <x:c r="P5870" s="60" t="str">
        <x:v>Calibrated to live price</x:v>
      </x:c>
      <x:c r="Q5870" s="61" t="n">
        <x:f>IF(N5870="","",K5870-N5870)</x:f>
        <x:v>0</x:v>
      </x:c>
    </x:row>
    <x:row r="5871">
      <x:c r="A5871" s="37" t="str">
        <x:v>5C0131701D</x:v>
      </x:c>
      <x:c r="B5871" s="37" t="str">
        <x:v>5C0131701D</x:v>
      </x:c>
      <x:c r="C5871" s="29" t="str">
        <x:v>Volkswagen</x:v>
      </x:c>
      <x:c r="D5871" s="30" t="n">
        <x:v>3072.51</x:v>
      </x:c>
      <x:c r="E5871" s="30" t="n">
        <x:v>237.01</x:v>
      </x:c>
      <x:c r="F5871" s="30" t="n">
        <x:v>104.27</x:v>
      </x:c>
      <x:c r="G5871" s="30" t="n">
        <x:v>533.51</x:v>
      </x:c>
      <x:c r="H5871" s="31" t="n">
        <x:f>IF(O5871&gt;0,O5871,D5871)*E5871/1000000/31.1034768</x:f>
        <x:v>0.009160175825441472</x:v>
      </x:c>
      <x:c r="I5871" s="31" t="n">
        <x:f>IF(O5871&gt;0,O5871,D5871)*F5871/1000000/31.1034768</x:f>
        <x:v>0.004029920819032033</x:v>
      </x:c>
      <x:c r="J5871" s="31" t="n">
        <x:f>IF(O5871&gt;0,O5871,D5871)*G5871/1000000/31.1034768</x:f>
        <x:v>0.020619574721029824</x:v>
      </x:c>
      <x:c r="K5871" s="32" t="n">
        <x:f>H5871*$B$4*$H$4+I5871*$D$4*$J$4+J5871*$F$4*$L$4</x:f>
        <x:v>180</x:v>
      </x:c>
      <x:c r="L5871" s="29" t="str">
        <x:v>Niko ppm 207</x:v>
      </x:c>
      <x:c r="M5871" s="39" t="str">
        <x:v>VW//5C0 131 701 D//3ME VW AG//D-20-024//24-08-2010//T 2</x:v>
      </x:c>
      <x:c r="N5871" s="58" t="n">
        <x:v>180</x:v>
      </x:c>
      <x:c r="O5871" s="59" t="n">
        <x:v>1202.1151692778349</x:v>
      </x:c>
      <x:c r="P5871" s="60" t="str">
        <x:v>Calibrated to live price</x:v>
      </x:c>
      <x:c r="Q5871" s="61" t="n">
        <x:f>IF(N5871="","",K5871-N5871)</x:f>
        <x:v>0</x:v>
      </x:c>
    </x:row>
    <x:row r="5872">
      <x:c r="A5872" s="37" t="str">
        <x:v>5C0131701E</x:v>
      </x:c>
      <x:c r="B5872" s="37" t="str">
        <x:v>5C0131701E</x:v>
      </x:c>
      <x:c r="C5872" s="29" t="str"/>
      <x:c r="D5872" s="30" t="n">
        <x:v>509.88</x:v>
      </x:c>
      <x:c r="E5872" s="30" t="n">
        <x:v>988.48</x:v>
      </x:c>
      <x:c r="F5872" s="30" t="n">
        <x:v>209.99</x:v>
      </x:c>
      <x:c r="G5872" s="30" t="n">
        <x:v>825.16</x:v>
      </x:c>
      <x:c r="H5872" s="31" t="n">
        <x:f>IF(O5872&gt;0,O5872,D5872)*E5872/1000000/31.1034768</x:f>
        <x:v>0.008669170450050102</x:v>
      </x:c>
      <x:c r="I5872" s="31" t="n">
        <x:f>IF(O5872&gt;0,O5872,D5872)*F5872/1000000/31.1034768</x:f>
        <x:v>0.0018416549680378169</x:v>
      </x:c>
      <x:c r="J5872" s="31" t="n">
        <x:f>IF(O5872&gt;0,O5872,D5872)*G5872/1000000/31.1034768</x:f>
        <x:v>0.007236820864927306</x:v>
      </x:c>
      <x:c r="K5872" s="32" t="n">
        <x:f>H5872*$B$4*$H$4+I5872*$D$4*$J$4+J5872*$F$4*$L$4</x:f>
        <x:v>72</x:v>
      </x:c>
      <x:c r="L5872" s="29" t="str">
        <x:v>Niko ppm 207</x:v>
      </x:c>
      <x:c r="M5872" s="39" t="str"/>
      <x:c r="N5872" s="58" t="n">
        <x:v>72</x:v>
      </x:c>
      <x:c r="O5872" s="59" t="n">
        <x:v>272.7838114765892</x:v>
      </x:c>
      <x:c r="P5872" s="60" t="str">
        <x:v>Calibrated to live price</x:v>
      </x:c>
      <x:c r="Q5872" s="61" t="n">
        <x:f>IF(N5872="","",K5872-N5872)</x:f>
        <x:v>0</x:v>
      </x:c>
    </x:row>
    <x:row r="5873">
      <x:c r="A5873" s="37" t="str">
        <x:v>5C0131701F</x:v>
      </x:c>
      <x:c r="B5873" s="37" t="str">
        <x:v>5C0131701F</x:v>
      </x:c>
      <x:c r="C5873" s="29" t="str"/>
      <x:c r="D5873" s="30" t="n">
        <x:v>1053.38</x:v>
      </x:c>
      <x:c r="E5873" s="30" t="n">
        <x:v>771.62</x:v>
      </x:c>
      <x:c r="F5873" s="30" t="n">
        <x:v>95.27</x:v>
      </x:c>
      <x:c r="G5873" s="30" t="n">
        <x:v>920.03</x:v>
      </x:c>
      <x:c r="H5873" s="31" t="n">
        <x:f>IF(O5873&gt;0,O5873,D5873)*E5873/1000000/31.1034768</x:f>
        <x:v>0.009995557664700635</x:v>
      </x:c>
      <x:c r="I5873" s="31" t="n">
        <x:f>IF(O5873&gt;0,O5873,D5873)*F5873/1000000/31.1034768</x:f>
        <x:v>0.0012341266150644483</x:v>
      </x:c>
      <x:c r="J5873" s="31" t="n">
        <x:f>IF(O5873&gt;0,O5873,D5873)*G5873/1000000/31.1034768</x:f>
        <x:v>0.011918059301540298</x:v>
      </x:c>
      <x:c r="K5873" s="32" t="n">
        <x:f>H5873*$B$4*$H$4+I5873*$D$4*$J$4+J5873*$F$4*$L$4</x:f>
        <x:v>110.00000000000001</x:v>
      </x:c>
      <x:c r="L5873" s="29" t="str">
        <x:v>Niko ppm 207</x:v>
      </x:c>
      <x:c r="M5873" s="39" t="str"/>
      <x:c r="N5873" s="58" t="n">
        <x:v>110</x:v>
      </x:c>
      <x:c r="O5873" s="59" t="n">
        <x:v>402.91412343780405</x:v>
      </x:c>
      <x:c r="P5873" s="60" t="str">
        <x:v>Calibrated to live price</x:v>
      </x:c>
      <x:c r="Q5873" s="61" t="n">
        <x:f>IF(N5873="","",K5873-N5873)</x:f>
        <x:v>1.4210854715202004e-14</x:v>
      </x:c>
    </x:row>
    <x:row r="5874">
      <x:c r="A5874" s="37" t="str">
        <x:v>5C0131701G</x:v>
      </x:c>
      <x:c r="B5874" s="37" t="str">
        <x:v>5C0131701G</x:v>
      </x:c>
      <x:c r="C5874" s="29" t="str"/>
      <x:c r="D5874" s="30" t="n">
        <x:v>5762.96</x:v>
      </x:c>
      <x:c r="E5874" s="30" t="n">
        <x:v>473.31</x:v>
      </x:c>
      <x:c r="F5874" s="30" t="n">
        <x:v>145.37</x:v>
      </x:c>
      <x:c r="G5874" s="30" t="n">
        <x:v>280.45</x:v>
      </x:c>
      <x:c r="H5874" s="31" t="n">
        <x:f>IF(O5874&gt;0,O5874,D5874)*E5874/1000000/31.1034768</x:f>
        <x:v>0.06262441975632575</x:v>
      </x:c>
      <x:c r="I5874" s="31" t="n">
        <x:f>IF(O5874&gt;0,O5874,D5874)*F5874/1000000/31.1034768</x:f>
        <x:v>0.019234142316826346</x:v>
      </x:c>
      <x:c r="J5874" s="31" t="n">
        <x:f>IF(O5874&gt;0,O5874,D5874)*G5874/1000000/31.1034768</x:f>
        <x:v>0.03710679791397088</x:v>
      </x:c>
      <x:c r="K5874" s="32" t="n">
        <x:f>H5874*$B$4*$H$4+I5874*$D$4*$J$4+J5874*$F$4*$L$4</x:f>
        <x:v>408.0000000000001</x:v>
      </x:c>
      <x:c r="L5874" s="29" t="str">
        <x:v>Niko ppm 207</x:v>
      </x:c>
      <x:c r="M5874" s="39" t="str"/>
      <x:c r="N5874" s="58" t="n">
        <x:v>408</x:v>
      </x:c>
      <x:c r="O5874" s="59" t="n">
        <x:v>4115.351856086581</x:v>
      </x:c>
      <x:c r="P5874" s="60" t="str">
        <x:v>Calibrated to live price</x:v>
      </x:c>
      <x:c r="Q5874" s="61" t="n">
        <x:f>IF(N5874="","",K5874-N5874)</x:f>
        <x:v>1.1368683772161603e-13</x:v>
      </x:c>
    </x:row>
    <x:row r="5875">
      <x:c r="A5875" s="37" t="str">
        <x:v>5C0131701H</x:v>
      </x:c>
      <x:c r="B5875" s="37" t="str">
        <x:v>5C0131701H</x:v>
      </x:c>
      <x:c r="C5875" s="29" t="str"/>
      <x:c r="D5875" s="30" t="n">
        <x:v>1405.21</x:v>
      </x:c>
      <x:c r="E5875" s="30" t="n">
        <x:v>942.32</x:v>
      </x:c>
      <x:c r="F5875" s="30" t="n">
        <x:v>248.85</x:v>
      </x:c>
      <x:c r="G5875" s="30" t="n">
        <x:v>243.47</x:v>
      </x:c>
      <x:c r="H5875" s="31" t="n">
        <x:f>IF(O5875&gt;0,O5875,D5875)*E5875/1000000/31.1034768</x:f>
        <x:v>0.042595712473990514</x:v>
      </x:c>
      <x:c r="I5875" s="31" t="n">
        <x:f>IF(O5875&gt;0,O5875,D5875)*F5875/1000000/31.1034768</x:f>
        <x:v>0.011248772231463344</x:v>
      </x:c>
      <x:c r="J5875" s="31" t="n">
        <x:f>IF(O5875&gt;0,O5875,D5875)*G5875/1000000/31.1034768</x:f>
        <x:v>0.011005579968633236</x:v>
      </x:c>
      <x:c r="K5875" s="32" t="n">
        <x:f>H5875*$B$4*$H$4+I5875*$D$4*$J$4+J5875*$F$4*$L$4</x:f>
        <x:v>164</x:v>
      </x:c>
      <x:c r="L5875" s="29" t="str">
        <x:v>Niko ppm 207</x:v>
      </x:c>
      <x:c r="M5875" s="39" t="str"/>
      <x:c r="N5875" s="58" t="n">
        <x:v>164</x:v>
      </x:c>
      <x:c r="O5875" s="59" t="n">
        <x:v>1405.9711719100035</x:v>
      </x:c>
      <x:c r="P5875" s="60" t="str">
        <x:v>Calibrated to live price</x:v>
      </x:c>
      <x:c r="Q5875" s="61" t="n">
        <x:f>IF(N5875="","",K5875-N5875)</x:f>
        <x:v>0</x:v>
      </x:c>
    </x:row>
    <x:row r="5876">
      <x:c r="A5876" s="37" t="str">
        <x:v>5C0131701H (1/2)</x:v>
      </x:c>
      <x:c r="B5876" s="37" t="str">
        <x:v>5C0131701H12</x:v>
      </x:c>
      <x:c r="C5876" s="29" t="str"/>
      <x:c r="D5876" s="30" t="n">
        <x:v>835.34</x:v>
      </x:c>
      <x:c r="E5876" s="30" t="n">
        <x:v>182.01</x:v>
      </x:c>
      <x:c r="F5876" s="30" t="n">
        <x:v>81.19</x:v>
      </x:c>
      <x:c r="G5876" s="30" t="n">
        <x:v>998.99</x:v>
      </x:c>
      <x:c r="H5876" s="31" t="n">
        <x:f>IF(O5876&gt;0,O5876,D5876)*E5876/1000000/31.1034768</x:f>
        <x:v>0.0013775329385350898</x:v>
      </x:c>
      <x:c r="I5876" s="31" t="n">
        <x:f>IF(O5876&gt;0,O5876,D5876)*F5876/1000000/31.1034768</x:f>
        <x:v>0.0006144821673515958</x:v>
      </x:c>
      <x:c r="J5876" s="31" t="n">
        <x:f>IF(O5876&gt;0,O5876,D5876)*G5876/1000000/31.1034768</x:f>
        <x:v>0.007560802320021808</x:v>
      </x:c>
      <x:c r="K5876" s="32" t="n">
        <x:f>H5876*$B$4*$H$4+I5876*$D$4*$J$4+J5876*$F$4*$L$4</x:f>
        <x:v>61.999999999999986</x:v>
      </x:c>
      <x:c r="L5876" s="29" t="str">
        <x:v>Niko ppm 207</x:v>
      </x:c>
      <x:c r="M5876" s="39" t="str"/>
      <x:c r="N5876" s="58" t="n">
        <x:v>62</x:v>
      </x:c>
      <x:c r="O5876" s="59" t="n">
        <x:v>235.40499859876925</x:v>
      </x:c>
      <x:c r="P5876" s="60" t="str">
        <x:v>Calibrated to live price</x:v>
      </x:c>
      <x:c r="Q5876" s="61" t="n">
        <x:f>IF(N5876="","",K5876-N5876)</x:f>
        <x:v>-1.4210854715202004e-14</x:v>
      </x:c>
    </x:row>
    <x:row r="5877">
      <x:c r="A5877" s="37" t="str">
        <x:v>5C0131701J</x:v>
      </x:c>
      <x:c r="B5877" s="37" t="str">
        <x:v>5C0131701J</x:v>
      </x:c>
      <x:c r="C5877" s="29" t="str">
        <x:v>Volkswagen</x:v>
      </x:c>
      <x:c r="D5877" s="30" t="n">
        <x:v>1060</x:v>
      </x:c>
      <x:c r="E5877" s="30" t="n">
        <x:v>0</x:v>
      </x:c>
      <x:c r="F5877" s="30" t="n">
        <x:v>3676</x:v>
      </x:c>
      <x:c r="G5877" s="30" t="n">
        <x:v>184</x:v>
      </x:c>
      <x:c r="H5877" s="31" t="n">
        <x:f>IF(O5877&gt;0,O5877,D5877)*E5877/1000000/31.1034768</x:f>
        <x:v>0</x:v>
      </x:c>
      <x:c r="I5877" s="31" t="n">
        <x:f>IF(O5877&gt;0,O5877,D5877)*F5877/1000000/31.1034768</x:f>
        <x:v>0.12527731304945305</x:v>
      </x:c>
      <x:c r="J5877" s="31" t="n">
        <x:f>IF(O5877&gt;0,O5877,D5877)*G5877/1000000/31.1034768</x:f>
        <x:v>0.006270681610745201</x:v>
      </x:c>
      <x:c r="K5877" s="32" t="n">
        <x:f>H5877*$B$4*$H$4+I5877*$D$4*$J$4+J5877*$F$4*$L$4</x:f>
        <x:v>190.03641419276963</x:v>
      </x:c>
      <x:c r="L5877" s="29" t="str">
        <x:v>Niko ppm 2020</x:v>
      </x:c>
      <x:c r="M5877" s="39" t="str">
        <x:v>VW 5C0 131 701 J//D-23-006//29-10-2009//3 ME MEXICO</x:v>
      </x:c>
      <x:c r="N5877" s="58"/>
      <x:c r="O5877" s="59"/>
      <x:c r="P5877" s="60" t="str">
        <x:v>No live-price match</x:v>
      </x:c>
      <x:c r="Q5877" s="61" t="str">
        <x:f>IF(N5877="","",K5877-N5877)</x:f>
      </x:c>
    </x:row>
    <x:row r="5878">
      <x:c r="A5878" s="37" t="str">
        <x:v>5C0131701K</x:v>
      </x:c>
      <x:c r="B5878" s="37" t="str">
        <x:v>5C0131701K</x:v>
      </x:c>
      <x:c r="C5878" s="29" t="str"/>
      <x:c r="D5878" s="30" t="n">
        <x:v>6627.97</x:v>
      </x:c>
      <x:c r="E5878" s="30" t="n">
        <x:v>178.9</x:v>
      </x:c>
      <x:c r="F5878" s="30" t="n">
        <x:v>70.12</x:v>
      </x:c>
      <x:c r="G5878" s="30" t="n">
        <x:v>912.17</x:v>
      </x:c>
      <x:c r="H5878" s="31" t="n">
        <x:f>IF(O5878&gt;0,O5878,D5878)*E5878/1000000/31.1034768</x:f>
        <x:v>0.010860661908573453</x:v>
      </x:c>
      <x:c r="I5878" s="31" t="n">
        <x:f>IF(O5878&gt;0,O5878,D5878)*F5878/1000000/31.1034768</x:f>
        <x:v>0.004256845237725939</x:v>
      </x:c>
      <x:c r="J5878" s="31" t="n">
        <x:f>IF(O5878&gt;0,O5878,D5878)*G5878/1000000/31.1034768</x:f>
        <x:v>0.05537601997285325</x:v>
      </x:c>
      <x:c r="K5878" s="32" t="n">
        <x:f>H5878*$B$4*$H$4+I5878*$D$4*$J$4+J5878*$F$4*$L$4</x:f>
        <x:v>454.99999999999994</x:v>
      </x:c>
      <x:c r="L5878" s="29" t="str">
        <x:v>Niko ppm 207</x:v>
      </x:c>
      <x:c r="M5878" s="39" t="str"/>
      <x:c r="N5878" s="58" t="n">
        <x:v>455</x:v>
      </x:c>
      <x:c r="O5878" s="59" t="n">
        <x:v>1888.2299927666747</x:v>
      </x:c>
      <x:c r="P5878" s="60" t="str">
        <x:v>Calibrated to live price</x:v>
      </x:c>
      <x:c r="Q5878" s="61" t="n">
        <x:f>IF(N5878="","",K5878-N5878)</x:f>
        <x:v>-5.684341886080802e-14</x:v>
      </x:c>
    </x:row>
    <x:row r="5879">
      <x:c r="A5879" s="37" t="str">
        <x:v>5C0131701K (1/2)</x:v>
      </x:c>
      <x:c r="B5879" s="37" t="str">
        <x:v>5C0131701K12</x:v>
      </x:c>
      <x:c r="C5879" s="29" t="str"/>
      <x:c r="D5879" s="30" t="n">
        <x:v>1287.18</x:v>
      </x:c>
      <x:c r="E5879" s="30" t="n">
        <x:v>714.21</x:v>
      </x:c>
      <x:c r="F5879" s="30" t="n">
        <x:v>184.99</x:v>
      </x:c>
      <x:c r="G5879" s="30" t="n">
        <x:v>1031.55</x:v>
      </x:c>
      <x:c r="H5879" s="31" t="n">
        <x:f>IF(O5879&gt;0,O5879,D5879)*E5879/1000000/31.1034768</x:f>
        <x:v>0.012185425624803691</x:v>
      </x:c>
      <x:c r="I5879" s="31" t="n">
        <x:f>IF(O5879&gt;0,O5879,D5879)*F5879/1000000/31.1034768</x:f>
        <x:v>0.0031561891969202824</x:v>
      </x:c>
      <x:c r="J5879" s="31" t="n">
        <x:f>IF(O5879&gt;0,O5879,D5879)*G5879/1000000/31.1034768</x:f>
        <x:v>0.017599691691892086</x:v>
      </x:c>
      <x:c r="K5879" s="32" t="n">
        <x:f>H5879*$B$4*$H$4+I5879*$D$4*$J$4+J5879*$F$4*$L$4</x:f>
        <x:v>160</x:v>
      </x:c>
      <x:c r="L5879" s="29" t="str">
        <x:v>Niko ppm 207</x:v>
      </x:c>
      <x:c r="M5879" s="39" t="str"/>
      <x:c r="N5879" s="58" t="n">
        <x:v>160</x:v>
      </x:c>
      <x:c r="O5879" s="59" t="n">
        <x:v>530.6689954204045</x:v>
      </x:c>
      <x:c r="P5879" s="60" t="str">
        <x:v>Calibrated to live price</x:v>
      </x:c>
      <x:c r="Q5879" s="61" t="n">
        <x:f>IF(N5879="","",K5879-N5879)</x:f>
        <x:v>0</x:v>
      </x:c>
    </x:row>
    <x:row r="5880">
      <x:c r="A5880" s="37" t="str">
        <x:v>5C0131701M</x:v>
      </x:c>
      <x:c r="B5880" s="37" t="str">
        <x:v>5C0131701M</x:v>
      </x:c>
      <x:c r="C5880" s="29" t="str"/>
      <x:c r="D5880" s="30" t="n">
        <x:v>1494.08</x:v>
      </x:c>
      <x:c r="E5880" s="30" t="n">
        <x:v>260.17</x:v>
      </x:c>
      <x:c r="F5880" s="30" t="n">
        <x:v>224.52</x:v>
      </x:c>
      <x:c r="G5880" s="30" t="n">
        <x:v>876.54</x:v>
      </x:c>
      <x:c r="H5880" s="31" t="n">
        <x:f>IF(O5880&gt;0,O5880,D5880)*E5880/1000000/31.1034768</x:f>
        <x:v>0.0054361117735453575</x:v>
      </x:c>
      <x:c r="I5880" s="31" t="n">
        <x:f>IF(O5880&gt;0,O5880,D5880)*F5880/1000000/31.1034768</x:f>
        <x:v>0.004691224258740068</x:v>
      </x:c>
      <x:c r="J5880" s="31" t="n">
        <x:f>IF(O5880&gt;0,O5880,D5880)*G5880/1000000/31.1034768</x:f>
        <x:v>0.0183148303570106</x:v>
      </x:c>
      <x:c r="K5880" s="32" t="n">
        <x:f>H5880*$B$4*$H$4+I5880*$D$4*$J$4+J5880*$F$4*$L$4</x:f>
        <x:v>156.99999999999997</x:v>
      </x:c>
      <x:c r="L5880" s="29" t="str">
        <x:v>Niko ppm 207</x:v>
      </x:c>
      <x:c r="M5880" s="39" t="str"/>
      <x:c r="N5880" s="58" t="n">
        <x:v>157</x:v>
      </x:c>
      <x:c r="O5880" s="59" t="n">
        <x:v>649.8903656481334</x:v>
      </x:c>
      <x:c r="P5880" s="60" t="str">
        <x:v>Calibrated to live price</x:v>
      </x:c>
      <x:c r="Q5880" s="61" t="n">
        <x:f>IF(N5880="","",K5880-N5880)</x:f>
        <x:v>-2.842170943040401e-14</x:v>
      </x:c>
    </x:row>
    <x:row r="5881">
      <x:c r="A5881" s="37" t="str">
        <x:v>5C0131701N</x:v>
      </x:c>
      <x:c r="B5881" s="37" t="str">
        <x:v>5C0131701N</x:v>
      </x:c>
      <x:c r="C5881" s="29" t="str"/>
      <x:c r="D5881" s="30" t="n">
        <x:v>521.61</x:v>
      </x:c>
      <x:c r="E5881" s="30" t="n">
        <x:v>925.43</x:v>
      </x:c>
      <x:c r="F5881" s="30" t="n">
        <x:v>277.74</x:v>
      </x:c>
      <x:c r="G5881" s="30" t="n">
        <x:v>951.01</x:v>
      </x:c>
      <x:c r="H5881" s="31" t="n">
        <x:f>IF(O5881&gt;0,O5881,D5881)*E5881/1000000/31.1034768</x:f>
        <x:v>0.008472810615481448</x:v>
      </x:c>
      <x:c r="I5881" s="31" t="n">
        <x:f>IF(O5881&gt;0,O5881,D5881)*F5881/1000000/31.1034768</x:f>
        <x:v>0.002542859449492471</x:v>
      </x:c>
      <x:c r="J5881" s="31" t="n">
        <x:f>IF(O5881&gt;0,O5881,D5881)*G5881/1000000/31.1034768</x:f>
        <x:v>0.008707009307488425</x:v>
      </x:c>
      <x:c r="K5881" s="32" t="n">
        <x:f>H5881*$B$4*$H$4+I5881*$D$4*$J$4+J5881*$F$4*$L$4</x:f>
        <x:v>84.00000000000001</x:v>
      </x:c>
      <x:c r="L5881" s="29" t="str">
        <x:v>Niko ppm 207</x:v>
      </x:c>
      <x:c r="M5881" s="39" t="str"/>
      <x:c r="N5881" s="58" t="n">
        <x:v>84</x:v>
      </x:c>
      <x:c r="O5881" s="59" t="n">
        <x:v>284.7691002122483</x:v>
      </x:c>
      <x:c r="P5881" s="60" t="str">
        <x:v>Calibrated to live price</x:v>
      </x:c>
      <x:c r="Q5881" s="61" t="n">
        <x:f>IF(N5881="","",K5881-N5881)</x:f>
        <x:v>1.4210854715202004e-14</x:v>
      </x:c>
    </x:row>
    <x:row r="5882">
      <x:c r="A5882" s="37" t="str">
        <x:v>5C0131701P</x:v>
      </x:c>
      <x:c r="B5882" s="37" t="str">
        <x:v>5C0131701P</x:v>
      </x:c>
      <x:c r="C5882" s="29" t="str"/>
      <x:c r="D5882" s="30" t="n">
        <x:v>1818.49</x:v>
      </x:c>
      <x:c r="E5882" s="30" t="n">
        <x:v>856.32</x:v>
      </x:c>
      <x:c r="F5882" s="30" t="n">
        <x:v>215.49</x:v>
      </x:c>
      <x:c r="G5882" s="30" t="n">
        <x:v>579.04</x:v>
      </x:c>
      <x:c r="H5882" s="31" t="n">
        <x:f>IF(O5882&gt;0,O5882,D5882)*E5882/1000000/31.1034768</x:f>
        <x:v>0.03053020284362927</x:v>
      </x:c>
      <x:c r="I5882" s="31" t="n">
        <x:f>IF(O5882&gt;0,O5882,D5882)*F5882/1000000/31.1034768</x:f>
        <x:v>0.007682821154210659</x:v>
      </x:c>
      <x:c r="J5882" s="31" t="n">
        <x:f>IF(O5882&gt;0,O5882,D5882)*G5882/1000000/31.1034768</x:f>
        <x:v>0.02064439538323885</x:v>
      </x:c>
      <x:c r="K5882" s="32" t="n">
        <x:f>H5882*$B$4*$H$4+I5882*$D$4*$J$4+J5882*$F$4*$L$4</x:f>
        <x:v>216.99999999999997</x:v>
      </x:c>
      <x:c r="L5882" s="29" t="str">
        <x:v>Niko ppm 207</x:v>
      </x:c>
      <x:c r="M5882" s="39" t="str"/>
      <x:c r="N5882" s="58" t="n">
        <x:v>217</x:v>
      </x:c>
      <x:c r="O5882" s="59" t="n">
        <x:v>1108.9259340504916</x:v>
      </x:c>
      <x:c r="P5882" s="60" t="str">
        <x:v>Calibrated to live price</x:v>
      </x:c>
      <x:c r="Q5882" s="61" t="n">
        <x:f>IF(N5882="","",K5882-N5882)</x:f>
        <x:v>-2.842170943040401e-14</x:v>
      </x:c>
    </x:row>
    <x:row r="5883">
      <x:c r="A5883" s="37" t="str">
        <x:v>5C0131701R</x:v>
      </x:c>
      <x:c r="B5883" s="37" t="str">
        <x:v>5C0131701R</x:v>
      </x:c>
      <x:c r="C5883" s="29" t="str">
        <x:v>Volkswagen</x:v>
      </x:c>
      <x:c r="D5883" s="30" t="n">
        <x:v>824.16</x:v>
      </x:c>
      <x:c r="E5883" s="30" t="n">
        <x:v>375.73</x:v>
      </x:c>
      <x:c r="F5883" s="30" t="n">
        <x:v>286.54</x:v>
      </x:c>
      <x:c r="G5883" s="30" t="n">
        <x:v>790.18</x:v>
      </x:c>
      <x:c r="H5883" s="31" t="n">
        <x:f>IF(O5883&gt;0,O5883,D5883)*E5883/1000000/31.1034768</x:f>
        <x:v>0.00540974791447574</x:v>
      </x:c>
      <x:c r="I5883" s="31" t="n">
        <x:f>IF(O5883&gt;0,O5883,D5883)*F5883/1000000/31.1034768</x:f>
        <x:v>0.00412559329149623</x:v>
      </x:c>
      <x:c r="J5883" s="31" t="n">
        <x:f>IF(O5883&gt;0,O5883,D5883)*G5883/1000000/31.1034768</x:f>
        <x:v>0.011376985087856813</x:v>
      </x:c>
      <x:c r="K5883" s="32" t="n">
        <x:f>H5883*$B$4*$H$4+I5883*$D$4*$J$4+J5883*$F$4*$L$4</x:f>
        <x:v>101.99999999999999</x:v>
      </x:c>
      <x:c r="L5883" s="29" t="str">
        <x:v>Niko ppm 207</x:v>
      </x:c>
      <x:c r="M5883" s="39" t="str">
        <x:v>VW//5C0 131 701 R//5C0 178 AA//D-23-017//10-10-2013//VW AG//MEXICO 3ME</x:v>
      </x:c>
      <x:c r="N5883" s="58" t="n">
        <x:v>102</x:v>
      </x:c>
      <x:c r="O5883" s="59" t="n">
        <x:v>447.82681380710767</x:v>
      </x:c>
      <x:c r="P5883" s="60" t="str">
        <x:v>Calibrated to live price</x:v>
      </x:c>
      <x:c r="Q5883" s="61" t="n">
        <x:f>IF(N5883="","",K5883-N5883)</x:f>
        <x:v>-1.4210854715202004e-14</x:v>
      </x:c>
    </x:row>
    <x:row r="5884">
      <x:c r="A5884" s="37" t="str">
        <x:v>5C24 AA</x:v>
      </x:c>
      <x:c r="B5884" s="37" t="str">
        <x:v>5C24AA</x:v>
      </x:c>
      <x:c r="C5884" s="29" t="str"/>
      <x:c r="D5884" s="30" t="n">
        <x:v>773.74</x:v>
      </x:c>
      <x:c r="E5884" s="30" t="n">
        <x:v>899.96</x:v>
      </x:c>
      <x:c r="F5884" s="30" t="n">
        <x:v>111.13</x:v>
      </x:c>
      <x:c r="G5884" s="30" t="n">
        <x:v>1005.39</x:v>
      </x:c>
      <x:c r="H5884" s="31" t="n">
        <x:f>IF(O5884&gt;0,O5884,D5884)*E5884/1000000/31.1034768</x:f>
        <x:v>0.008544382425579028</x:v>
      </x:c>
      <x:c r="I5884" s="31" t="n">
        <x:f>IF(O5884&gt;0,O5884,D5884)*F5884/1000000/31.1034768</x:f>
        <x:v>0.001055088247204984</x:v>
      </x:c>
      <x:c r="J5884" s="31" t="n">
        <x:f>IF(O5884&gt;0,O5884,D5884)*G5884/1000000/31.1034768</x:f>
        <x:v>0.009545353845563024</x:v>
      </x:c>
      <x:c r="K5884" s="32" t="n">
        <x:f>H5884*$B$4*$H$4+I5884*$D$4*$J$4+J5884*$F$4*$L$4</x:f>
        <x:v>88.99999999999999</x:v>
      </x:c>
      <x:c r="L5884" s="29" t="str">
        <x:v>Niko ppm 207</x:v>
      </x:c>
      <x:c r="M5884" s="39" t="str"/>
      <x:c r="N5884" s="58" t="n">
        <x:v>89</x:v>
      </x:c>
      <x:c r="O5884" s="59" t="n">
        <x:v>295.30201402765124</x:v>
      </x:c>
      <x:c r="P5884" s="60" t="str">
        <x:v>Calibrated to live price</x:v>
      </x:c>
      <x:c r="Q5884" s="61" t="n">
        <x:f>IF(N5884="","",K5884-N5884)</x:f>
        <x:v>-1.4210854715202004e-14</x:v>
      </x:c>
    </x:row>
    <x:row r="5885">
      <x:c r="A5885" s="37" t="str">
        <x:v>5C24 SIL</x:v>
      </x:c>
      <x:c r="B5885" s="37" t="str">
        <x:v>5C24SIL</x:v>
      </x:c>
      <x:c r="C5885" s="29" t="str"/>
      <x:c r="D5885" s="30" t="n">
        <x:v>707.08</x:v>
      </x:c>
      <x:c r="E5885" s="30" t="n">
        <x:v>593.77</x:v>
      </x:c>
      <x:c r="F5885" s="30" t="n">
        <x:v>259.83</x:v>
      </x:c>
      <x:c r="G5885" s="30" t="n">
        <x:v>622.82</x:v>
      </x:c>
      <x:c r="H5885" s="31" t="n">
        <x:f>IF(O5885&gt;0,O5885,D5885)*E5885/1000000/31.1034768</x:f>
        <x:v>0.009867740003675384</x:v>
      </x:c>
      <x:c r="I5885" s="31" t="n">
        <x:f>IF(O5885&gt;0,O5885,D5885)*F5885/1000000/31.1034768</x:f>
        <x:v>0.0043180606719015364</x:v>
      </x:c>
      <x:c r="J5885" s="31" t="n">
        <x:f>IF(O5885&gt;0,O5885,D5885)*G5885/1000000/31.1034768</x:f>
        <x:v>0.010350515905298525</x:v>
      </x:c>
      <x:c r="K5885" s="32" t="n">
        <x:f>H5885*$B$4*$H$4+I5885*$D$4*$J$4+J5885*$F$4*$L$4</x:f>
        <x:v>101.00000000000003</x:v>
      </x:c>
      <x:c r="L5885" s="29" t="str">
        <x:v>Niko ppm 207</x:v>
      </x:c>
      <x:c r="M5885" s="39" t="str"/>
      <x:c r="N5885" s="58" t="n">
        <x:v>101</x:v>
      </x:c>
      <x:c r="O5885" s="59" t="n">
        <x:v>516.9022050166719</x:v>
      </x:c>
      <x:c r="P5885" s="60" t="str">
        <x:v>Calibrated to live price</x:v>
      </x:c>
      <x:c r="Q5885" s="61" t="n">
        <x:f>IF(N5885="","",K5885-N5885)</x:f>
        <x:v>2.842170943040401e-14</x:v>
      </x:c>
    </x:row>
    <x:row r="5886">
      <x:c r="A5886" s="37" t="str">
        <x:v>5C24 SIL-Pre</x:v>
      </x:c>
      <x:c r="B5886" s="37" t="str">
        <x:v>5C24SILPRE</x:v>
      </x:c>
      <x:c r="C5886" s="29" t="str"/>
      <x:c r="D5886" s="30" t="n">
        <x:v>566.76</x:v>
      </x:c>
      <x:c r="E5886" s="30" t="n">
        <x:v>942.01</x:v>
      </x:c>
      <x:c r="F5886" s="30" t="n">
        <x:v>252.76</x:v>
      </x:c>
      <x:c r="G5886" s="30" t="n">
        <x:v>940.49</x:v>
      </x:c>
      <x:c r="H5886" s="31" t="n">
        <x:f>IF(O5886&gt;0,O5886,D5886)*E5886/1000000/31.1034768</x:f>
        <x:v>0.009327173371697776</x:v>
      </x:c>
      <x:c r="I5886" s="31" t="n">
        <x:f>IF(O5886&gt;0,O5886,D5886)*F5886/1000000/31.1034768</x:f>
        <x:v>0.0025026659392472796</x:v>
      </x:c>
      <x:c r="J5886" s="31" t="n">
        <x:f>IF(O5886&gt;0,O5886,D5886)*G5886/1000000/31.1034768</x:f>
        <x:v>0.009312123315408583</x:v>
      </x:c>
      <x:c r="K5886" s="32" t="n">
        <x:f>H5886*$B$4*$H$4+I5886*$D$4*$J$4+J5886*$F$4*$L$4</x:f>
        <x:v>89.99999999999999</x:v>
      </x:c>
      <x:c r="L5886" s="29" t="str">
        <x:v>Niko ppm 207</x:v>
      </x:c>
      <x:c r="M5886" s="39" t="str"/>
      <x:c r="N5886" s="58" t="n">
        <x:v>90</x:v>
      </x:c>
      <x:c r="O5886" s="59" t="n">
        <x:v>307.96649778259206</x:v>
      </x:c>
      <x:c r="P5886" s="60" t="str">
        <x:v>Calibrated to live price</x:v>
      </x:c>
      <x:c r="Q5886" s="61" t="n">
        <x:f>IF(N5886="","",K5886-N5886)</x:f>
        <x:v>-1.4210854715202004e-14</x:v>
      </x:c>
    </x:row>
    <x:row r="5887">
      <x:c r="A5887" s="37" t="str">
        <x:v>5C24 TOT</x:v>
      </x:c>
      <x:c r="B5887" s="37" t="str">
        <x:v>5C24TOT</x:v>
      </x:c>
      <x:c r="C5887" s="29" t="str"/>
      <x:c r="D5887" s="30" t="n">
        <x:v>2629.69</x:v>
      </x:c>
      <x:c r="E5887" s="30" t="n">
        <x:v>869.84</x:v>
      </x:c>
      <x:c r="F5887" s="30" t="n">
        <x:v>216.22</x:v>
      </x:c>
      <x:c r="G5887" s="30" t="n">
        <x:v>732.64</x:v>
      </x:c>
      <x:c r="H5887" s="31" t="n">
        <x:f>IF(O5887&gt;0,O5887,D5887)*E5887/1000000/31.1034768</x:f>
        <x:v>0.04687898334516056</x:v>
      </x:c>
      <x:c r="I5887" s="31" t="n">
        <x:f>IF(O5887&gt;0,O5887,D5887)*F5887/1000000/31.1034768</x:f>
        <x:v>0.011652917523786692</x:v>
      </x:c>
      <x:c r="J5887" s="31" t="n">
        <x:f>IF(O5887&gt;0,O5887,D5887)*G5887/1000000/31.1034768</x:f>
        <x:v>0.03948475392945649</x:v>
      </x:c>
      <x:c r="K5887" s="32" t="n">
        <x:f>H5887*$B$4*$H$4+I5887*$D$4*$J$4+J5887*$F$4*$L$4</x:f>
        <x:v>393.99999999999994</x:v>
      </x:c>
      <x:c r="L5887" s="29" t="str">
        <x:v>Niko ppm 207</x:v>
      </x:c>
      <x:c r="M5887" s="39" t="str"/>
      <x:c r="N5887" s="58" t="n">
        <x:v>394</x:v>
      </x:c>
      <x:c r="O5887" s="59" t="n">
        <x:v>1676.2845705920488</x:v>
      </x:c>
      <x:c r="P5887" s="60" t="str">
        <x:v>Calibrated to live price</x:v>
      </x:c>
      <x:c r="Q5887" s="61" t="n">
        <x:f>IF(N5887="","",K5887-N5887)</x:f>
        <x:v>-5.684341886080802e-14</x:v>
      </x:c>
    </x:row>
    <x:row r="5888">
      <x:c r="A5888" s="37" t="str">
        <x:v>5C24 VER</x:v>
      </x:c>
      <x:c r="B5888" s="37" t="str">
        <x:v>5C24VER</x:v>
      </x:c>
      <x:c r="C5888" s="29" t="str"/>
      <x:c r="D5888" s="30" t="n">
        <x:v>814.78</x:v>
      </x:c>
      <x:c r="E5888" s="30" t="n">
        <x:v>420.47</x:v>
      </x:c>
      <x:c r="F5888" s="30" t="n">
        <x:v>176.51</x:v>
      </x:c>
      <x:c r="G5888" s="30" t="n">
        <x:v>881.66</x:v>
      </x:c>
      <x:c r="H5888" s="31" t="n">
        <x:f>IF(O5888&gt;0,O5888,D5888)*E5888/1000000/31.1034768</x:f>
        <x:v>0.005374430977616056</x:v>
      </x:c>
      <x:c r="I5888" s="31" t="n">
        <x:f>IF(O5888&gt;0,O5888,D5888)*F5888/1000000/31.1034768</x:f>
        <x:v>0.002256143867241444</x:v>
      </x:c>
      <x:c r="J5888" s="31" t="n">
        <x:f>IF(O5888&gt;0,O5888,D5888)*G5888/1000000/31.1034768</x:f>
        <x:v>0.011269343391264472</x:v>
      </x:c>
      <x:c r="K5888" s="32" t="n">
        <x:f>H5888*$B$4*$H$4+I5888*$D$4*$J$4+J5888*$F$4*$L$4</x:f>
        <x:v>99</x:v>
      </x:c>
      <x:c r="L5888" s="29" t="str">
        <x:v>Niko ppm 207</x:v>
      </x:c>
      <x:c r="M5888" s="39" t="str"/>
      <x:c r="N5888" s="58" t="n">
        <x:v>99</x:v>
      </x:c>
      <x:c r="O5888" s="59" t="n">
        <x:v>397.5634152864231</x:v>
      </x:c>
      <x:c r="P5888" s="60" t="str">
        <x:v>Calibrated to live price</x:v>
      </x:c>
      <x:c r="Q5888" s="61" t="n">
        <x:f>IF(N5888="","",K5888-N5888)</x:f>
        <x:v>0</x:v>
      </x:c>
    </x:row>
    <x:row r="5889">
      <x:c r="A5889" s="37" t="str">
        <x:v>5C24 VER-Pre</x:v>
      </x:c>
      <x:c r="B5889" s="37" t="str">
        <x:v>5C24VERPRE</x:v>
      </x:c>
      <x:c r="C5889" s="29" t="str"/>
      <x:c r="D5889" s="30" t="n">
        <x:v>1526.36</x:v>
      </x:c>
      <x:c r="E5889" s="30" t="n">
        <x:v>264.58</x:v>
      </x:c>
      <x:c r="F5889" s="30" t="n">
        <x:v>54.43</x:v>
      </x:c>
      <x:c r="G5889" s="30" t="n">
        <x:v>492.87</x:v>
      </x:c>
      <x:c r="H5889" s="31" t="n">
        <x:f>IF(O5889&gt;0,O5889,D5889)*E5889/1000000/31.1034768</x:f>
        <x:v>0.004771380925553208</x:v>
      </x:c>
      <x:c r="I5889" s="31" t="n">
        <x:f>IF(O5889&gt;0,O5889,D5889)*F5889/1000000/31.1034768</x:f>
        <x:v>0.0009815793475616492</x:v>
      </x:c>
      <x:c r="J5889" s="31" t="n">
        <x:f>IF(O5889&gt;0,O5889,D5889)*G5889/1000000/31.1034768</x:f>
        <x:v>0.008888315506755649</x:v>
      </x:c>
      <x:c r="K5889" s="32" t="n">
        <x:f>H5889*$B$4*$H$4+I5889*$D$4*$J$4+J5889*$F$4*$L$4</x:f>
        <x:v>78</x:v>
      </x:c>
      <x:c r="L5889" s="29" t="str">
        <x:v>Niko ppm 207</x:v>
      </x:c>
      <x:c r="M5889" s="39" t="str"/>
      <x:c r="N5889" s="58" t="n">
        <x:v>78</x:v>
      </x:c>
      <x:c r="O5889" s="59" t="n">
        <x:v>560.9136590895258</x:v>
      </x:c>
      <x:c r="P5889" s="60" t="str">
        <x:v>Calibrated to live price</x:v>
      </x:c>
      <x:c r="Q5889" s="61" t="n">
        <x:f>IF(N5889="","",K5889-N5889)</x:f>
        <x:v>0</x:v>
      </x:c>
    </x:row>
    <x:row r="5890">
      <x:c r="A5890" s="37" t="str">
        <x:v>5C2C CA</x:v>
      </x:c>
      <x:c r="B5890" s="37" t="str">
        <x:v>5C2CCA</x:v>
      </x:c>
      <x:c r="C5890" s="29" t="str"/>
      <x:c r="D5890" s="30" t="n">
        <x:v>1672.11</x:v>
      </x:c>
      <x:c r="E5890" s="30" t="n">
        <x:v>289.49</x:v>
      </x:c>
      <x:c r="F5890" s="30" t="n">
        <x:v>120.11</x:v>
      </x:c>
      <x:c r="G5890" s="30" t="n">
        <x:v>232.34</x:v>
      </x:c>
      <x:c r="H5890" s="31" t="n">
        <x:f>IF(O5890&gt;0,O5890,D5890)*E5890/1000000/31.1034768</x:f>
        <x:v>0.011713566245776725</x:v>
      </x:c>
      <x:c r="I5890" s="31" t="n">
        <x:f>IF(O5890&gt;0,O5890,D5890)*F5890/1000000/31.1034768</x:f>
        <x:v>0.004859982872569838</x:v>
      </x:c>
      <x:c r="J5890" s="31" t="n">
        <x:f>IF(O5890&gt;0,O5890,D5890)*G5890/1000000/31.1034768</x:f>
        <x:v>0.009401119145890237</x:v>
      </x:c>
      <x:c r="K5890" s="32" t="n">
        <x:f>H5890*$B$4*$H$4+I5890*$D$4*$J$4+J5890*$F$4*$L$4</x:f>
        <x:v>97.00000000000001</x:v>
      </x:c>
      <x:c r="L5890" s="29" t="str">
        <x:v>Niko ppm 207</x:v>
      </x:c>
      <x:c r="M5890" s="39" t="str"/>
      <x:c r="N5890" s="58" t="n">
        <x:v>97</x:v>
      </x:c>
      <x:c r="O5890" s="59" t="n">
        <x:v>1258.5327160550605</x:v>
      </x:c>
      <x:c r="P5890" s="60" t="str">
        <x:v>Calibrated to live price</x:v>
      </x:c>
      <x:c r="Q5890" s="61" t="n">
        <x:f>IF(N5890="","",K5890-N5890)</x:f>
        <x:v>1.4210854715202004e-14</x:v>
      </x:c>
    </x:row>
    <x:row r="5891">
      <x:c r="A5891" s="37" t="str">
        <x:v>5C34 FUN</x:v>
      </x:c>
      <x:c r="B5891" s="37" t="str">
        <x:v>5C34FUN</x:v>
      </x:c>
      <x:c r="C5891" s="29" t="str"/>
      <x:c r="D5891" s="30" t="n">
        <x:v>3930.26</x:v>
      </x:c>
      <x:c r="E5891" s="30" t="n">
        <x:v>563.06</x:v>
      </x:c>
      <x:c r="F5891" s="30" t="n">
        <x:v>89.58</x:v>
      </x:c>
      <x:c r="G5891" s="30" t="n">
        <x:v>229.15</x:v>
      </x:c>
      <x:c r="H5891" s="31" t="n">
        <x:f>IF(O5891&gt;0,O5891,D5891)*E5891/1000000/31.1034768</x:f>
        <x:v>0.04984090353875079</x:v>
      </x:c>
      <x:c r="I5891" s="31" t="n">
        <x:f>IF(O5891&gt;0,O5891,D5891)*F5891/1000000/31.1034768</x:f>
        <x:v>0.007929435830997223</x:v>
      </x:c>
      <x:c r="J5891" s="31" t="n">
        <x:f>IF(O5891&gt;0,O5891,D5891)*G5891/1000000/31.1034768</x:f>
        <x:v>0.020283882793849226</x:v>
      </x:c>
      <x:c r="K5891" s="32" t="n">
        <x:f>H5891*$B$4*$H$4+I5891*$D$4*$J$4+J5891*$F$4*$L$4</x:f>
        <x:v>244</x:v>
      </x:c>
      <x:c r="L5891" s="29" t="str">
        <x:v>Niko ppm 207</x:v>
      </x:c>
      <x:c r="M5891" s="39" t="str"/>
      <x:c r="N5891" s="58" t="n">
        <x:v>244</x:v>
      </x:c>
      <x:c r="O5891" s="59" t="n">
        <x:v>2753.2152646406657</x:v>
      </x:c>
      <x:c r="P5891" s="60" t="str">
        <x:v>Calibrated to live price</x:v>
      </x:c>
      <x:c r="Q5891" s="61" t="n">
        <x:f>IF(N5891="","",K5891-N5891)</x:f>
        <x:v>0</x:v>
      </x:c>
    </x:row>
    <x:row r="5892">
      <x:c r="A5892" s="37" t="str">
        <x:v>5C34 JMJ</x:v>
      </x:c>
      <x:c r="B5892" s="37" t="str">
        <x:v>5C34JMJ</x:v>
      </x:c>
      <x:c r="C5892" s="29" t="str"/>
      <x:c r="D5892" s="30" t="n">
        <x:v>1338.93</x:v>
      </x:c>
      <x:c r="E5892" s="30" t="n">
        <x:v>637.1</x:v>
      </x:c>
      <x:c r="F5892" s="30" t="n">
        <x:v>62.79</x:v>
      </x:c>
      <x:c r="G5892" s="30" t="n">
        <x:v>1142.78</x:v>
      </x:c>
      <x:c r="H5892" s="31" t="n">
        <x:f>IF(O5892&gt;0,O5892,D5892)*E5892/1000000/31.1034768</x:f>
        <x:v>0.009754097795937017</x:v>
      </x:c>
      <x:c r="I5892" s="31" t="n">
        <x:f>IF(O5892&gt;0,O5892,D5892)*F5892/1000000/31.1034768</x:f>
        <x:v>0.0009613244398161753</x:v>
      </x:c>
      <x:c r="J5892" s="31" t="n">
        <x:f>IF(O5892&gt;0,O5892,D5892)*G5892/1000000/31.1034768</x:f>
        <x:v>0.017496135424958256</x:v>
      </x:c>
      <x:c r="K5892" s="32" t="n">
        <x:f>H5892*$B$4*$H$4+I5892*$D$4*$J$4+J5892*$F$4*$L$4</x:f>
        <x:v>152.99999999999997</x:v>
      </x:c>
      <x:c r="L5892" s="29" t="str">
        <x:v>Niko ppm 207</x:v>
      </x:c>
      <x:c r="M5892" s="39" t="str"/>
      <x:c r="N5892" s="58" t="n">
        <x:v>153</x:v>
      </x:c>
      <x:c r="O5892" s="59" t="n">
        <x:v>476.1989554243575</x:v>
      </x:c>
      <x:c r="P5892" s="60" t="str">
        <x:v>Calibrated to live price</x:v>
      </x:c>
      <x:c r="Q5892" s="61" t="n">
        <x:f>IF(N5892="","",K5892-N5892)</x:f>
        <x:v>-2.842170943040401e-14</x:v>
      </x:c>
    </x:row>
    <x:row r="5893">
      <x:c r="A5893" s="37" t="str">
        <x:v>5C34 PIW</x:v>
      </x:c>
      <x:c r="B5893" s="37" t="str">
        <x:v>5C34PIW</x:v>
      </x:c>
      <x:c r="C5893" s="29" t="str"/>
      <x:c r="D5893" s="30" t="n">
        <x:v>1190.55</x:v>
      </x:c>
      <x:c r="E5893" s="30" t="n">
        <x:v>129.53</x:v>
      </x:c>
      <x:c r="F5893" s="30" t="n">
        <x:v>244.02</x:v>
      </x:c>
      <x:c r="G5893" s="30" t="n">
        <x:v>1144.54</x:v>
      </x:c>
      <x:c r="H5893" s="31" t="n">
        <x:f>IF(O5893&gt;0,O5893,D5893)*E5893/1000000/31.1034768</x:f>
        <x:v>0.002196714857279039</x:v>
      </x:c>
      <x:c r="I5893" s="31" t="n">
        <x:f>IF(O5893&gt;0,O5893,D5893)*F5893/1000000/31.1034768</x:f>
        <x:v>0.004138364544686413</x:v>
      </x:c>
      <x:c r="J5893" s="31" t="n">
        <x:f>IF(O5893&gt;0,O5893,D5893)*G5893/1000000/31.1034768</x:f>
        <x:v>0.019410391590752342</x:v>
      </x:c>
      <x:c r="K5893" s="32" t="n">
        <x:f>H5893*$B$4*$H$4+I5893*$D$4*$J$4+J5893*$F$4*$L$4</x:f>
        <x:v>160</x:v>
      </x:c>
      <x:c r="L5893" s="29" t="str">
        <x:v>Niko ppm 207</x:v>
      </x:c>
      <x:c r="M5893" s="39" t="str"/>
      <x:c r="N5893" s="58" t="n">
        <x:v>160</x:v>
      </x:c>
      <x:c r="O5893" s="59" t="n">
        <x:v>527.4876059568741</x:v>
      </x:c>
      <x:c r="P5893" s="60" t="str">
        <x:v>Calibrated to live price</x:v>
      </x:c>
      <x:c r="Q5893" s="61" t="n">
        <x:f>IF(N5893="","",K5893-N5893)</x:f>
        <x:v>0</x:v>
      </x:c>
    </x:row>
    <x:row r="5894">
      <x:c r="A5894" s="37" t="str">
        <x:v>5C355E212EB</x:v>
      </x:c>
      <x:c r="B5894" s="37" t="str">
        <x:v>5C355E212EB</x:v>
      </x:c>
      <x:c r="C5894" s="29" t="str">
        <x:v>Ford</x:v>
      </x:c>
      <x:c r="D5894" s="30" t="n">
        <x:v>400</x:v>
      </x:c>
      <x:c r="E5894" s="30" t="n">
        <x:v>61.00000000000001</x:v>
      </x:c>
      <x:c r="F5894" s="30" t="n">
        <x:v>0</x:v>
      </x:c>
      <x:c r="G5894" s="30" t="n">
        <x:v>0</x:v>
      </x:c>
      <x:c r="H5894" s="31" t="n">
        <x:f>IF(O5894&gt;0,O5894,D5894)*E5894/1000000/31.1034768</x:f>
        <x:v>0.0007844782162745229</x:v>
      </x:c>
      <x:c r="I5894" s="31" t="n">
        <x:f>IF(O5894&gt;0,O5894,D5894)*F5894/1000000/31.1034768</x:f>
        <x:v>0</x:v>
      </x:c>
      <x:c r="J5894" s="31" t="n">
        <x:f>IF(O5894&gt;0,O5894,D5894)*G5894/1000000/31.1034768</x:f>
        <x:v>0</x:v>
      </x:c>
      <x:c r="K5894" s="32" t="n">
        <x:f>H5894*$B$4*$H$4+I5894*$D$4*$J$4+J5894*$F$4*$L$4</x:f>
        <x:v>1.2002516709000202</x:v>
      </x:c>
      <x:c r="L5894" s="29" t="str">
        <x:v>Niko ppm 2020</x:v>
      </x:c>
      <x:c r="M5894" s="39" t="str">
        <x:v>Nelson 200631A//1845391C1 465//5C35-5E212-EB</x:v>
      </x:c>
      <x:c r="N5894" s="58"/>
      <x:c r="O5894" s="59"/>
      <x:c r="P5894" s="60" t="str">
        <x:v>No live-price match</x:v>
      </x:c>
      <x:c r="Q5894" s="61" t="str">
        <x:f>IF(N5894="","",K5894-N5894)</x:f>
      </x:c>
    </x:row>
    <x:row r="5895">
      <x:c r="A5895" s="37" t="str">
        <x:v>5C3C CB</x:v>
      </x:c>
      <x:c r="B5895" s="37" t="str">
        <x:v>5C3CCB</x:v>
      </x:c>
      <x:c r="C5895" s="29" t="str"/>
      <x:c r="D5895" s="30" t="n">
        <x:v>5923.96</x:v>
      </x:c>
      <x:c r="E5895" s="30" t="n">
        <x:v>472.2</x:v>
      </x:c>
      <x:c r="F5895" s="30" t="n">
        <x:v>82.83</x:v>
      </x:c>
      <x:c r="G5895" s="30" t="n">
        <x:v>411.28</x:v>
      </x:c>
      <x:c r="H5895" s="31" t="n">
        <x:f>IF(O5895&gt;0,O5895,D5895)*E5895/1000000/31.1034768</x:f>
        <x:v>0.044459176954429684</x:v>
      </x:c>
      <x:c r="I5895" s="31" t="n">
        <x:f>IF(O5895&gt;0,O5895,D5895)*F5895/1000000/31.1034768</x:f>
        <x:v>0.007798715855856439</x:v>
      </x:c>
      <x:c r="J5895" s="31" t="n">
        <x:f>IF(O5895&gt;0,O5895,D5895)*G5895/1000000/31.1034768</x:f>
        <x:v>0.03872335937699669</x:v>
      </x:c>
      <x:c r="K5895" s="32" t="n">
        <x:f>H5895*$B$4*$H$4+I5895*$D$4*$J$4+J5895*$F$4*$L$4</x:f>
        <x:v>380</x:v>
      </x:c>
      <x:c r="L5895" s="29" t="str">
        <x:v>Niko ppm 207</x:v>
      </x:c>
      <x:c r="M5895" s="39" t="str"/>
      <x:c r="N5895" s="58" t="n">
        <x:v>380</x:v>
      </x:c>
      <x:c r="O5895" s="59" t="n">
        <x:v>2928.4942375035967</x:v>
      </x:c>
      <x:c r="P5895" s="60" t="str">
        <x:v>Calibrated to live price</x:v>
      </x:c>
      <x:c r="Q5895" s="61" t="n">
        <x:f>IF(N5895="","",K5895-N5895)</x:f>
        <x:v>0</x:v>
      </x:c>
    </x:row>
    <x:row r="5896">
      <x:c r="A5896" s="37" t="str">
        <x:v>5C43 AA</x:v>
      </x:c>
      <x:c r="B5896" s="37" t="str">
        <x:v>5C43AA</x:v>
      </x:c>
      <x:c r="C5896" s="29" t="str"/>
      <x:c r="D5896" s="30" t="n">
        <x:v>3920.86</x:v>
      </x:c>
      <x:c r="E5896" s="30" t="n">
        <x:v>847.35</x:v>
      </x:c>
      <x:c r="F5896" s="30" t="n">
        <x:v>139.35</x:v>
      </x:c>
      <x:c r="G5896" s="30" t="n">
        <x:v>347.47</x:v>
      </x:c>
      <x:c r="H5896" s="31" t="n">
        <x:f>IF(O5896&gt;0,O5896,D5896)*E5896/1000000/31.1034768</x:f>
        <x:v>0.07024193067577121</x:v>
      </x:c>
      <x:c r="I5896" s="31" t="n">
        <x:f>IF(O5896&gt;0,O5896,D5896)*F5896/1000000/31.1034768</x:f>
        <x:v>0.011551558434730299</x:v>
      </x:c>
      <x:c r="J5896" s="31" t="n">
        <x:f>IF(O5896&gt;0,O5896,D5896)*G5896/1000000/31.1034768</x:f>
        <x:v>0.028803875201404646</x:v>
      </x:c>
      <x:c r="K5896" s="32" t="n">
        <x:f>H5896*$B$4*$H$4+I5896*$D$4*$J$4+J5896*$F$4*$L$4</x:f>
        <x:v>345.9999999999999</x:v>
      </x:c>
      <x:c r="L5896" s="29" t="str">
        <x:v>Niko ppm 207</x:v>
      </x:c>
      <x:c r="M5896" s="39" t="str"/>
      <x:c r="N5896" s="58" t="n">
        <x:v>346</x:v>
      </x:c>
      <x:c r="O5896" s="59" t="n">
        <x:v>2578.353999127938</x:v>
      </x:c>
      <x:c r="P5896" s="60" t="str">
        <x:v>Calibrated to live price</x:v>
      </x:c>
      <x:c r="Q5896" s="61" t="n">
        <x:f>IF(N5896="","",K5896-N5896)</x:f>
        <x:v>-1.1368683772161603e-13</x:v>
      </x:c>
    </x:row>
    <x:row r="5897">
      <x:c r="A5897" s="37" t="str">
        <x:v>5CA</x:v>
      </x:c>
      <x:c r="B5897" s="37" t="str">
        <x:v>5CA</x:v>
      </x:c>
      <x:c r="C5897" s="29" t="str"/>
      <x:c r="D5897" s="30" t="n">
        <x:v>700</x:v>
      </x:c>
      <x:c r="E5897" s="30" t="n">
        <x:v>0</x:v>
      </x:c>
      <x:c r="F5897" s="30" t="n">
        <x:v>1800</x:v>
      </x:c>
      <x:c r="G5897" s="30" t="n">
        <x:v>170</x:v>
      </x:c>
      <x:c r="H5897" s="31" t="n">
        <x:f>IF(O5897&gt;0,O5897,D5897)*E5897/1000000/31.1034768</x:f>
        <x:v>0</x:v>
      </x:c>
      <x:c r="I5897" s="31" t="n">
        <x:f>IF(O5897&gt;0,O5897,D5897)*F5897/1000000/31.1034768</x:f>
        <x:v>0.04129793510324484</x:v>
      </x:c>
      <x:c r="J5897" s="31" t="n">
        <x:f>IF(O5897&gt;0,O5897,D5897)*G5897/1000000/31.1034768</x:f>
        <x:v>0.0039003605375286794</x:v>
      </x:c>
      <x:c r="K5897" s="32" t="n">
        <x:f>H5897*$B$4*$H$4+I5897*$D$4*$J$4+J5897*$F$4*$L$4</x:f>
        <x:v>77</x:v>
      </x:c>
      <x:c r="L5897" s="29" t="str">
        <x:v>ppm niko 2028</x:v>
      </x:c>
      <x:c r="M5897" s="39" t="str"/>
      <x:c r="N5897" s="58" t="n">
        <x:v>77</x:v>
      </x:c>
      <x:c r="O5897" s="59" t="n">
        <x:v>713.6163146509341</x:v>
      </x:c>
      <x:c r="P5897" s="60" t="str">
        <x:v>Calibrated to live price</x:v>
      </x:c>
      <x:c r="Q5897" s="61" t="n">
        <x:f>IF(N5897="","",K5897-N5897)</x:f>
        <x:v>0</x:v>
      </x:c>
    </x:row>
    <x:row r="5898">
      <x:c r="A5898" s="37" t="str">
        <x:v>5CB</x:v>
      </x:c>
      <x:c r="B5898" s="37" t="str">
        <x:v>5CB</x:v>
      </x:c>
      <x:c r="C5898" s="29" t="str"/>
      <x:c r="D5898" s="30" t="n">
        <x:v>480.95</x:v>
      </x:c>
      <x:c r="E5898" s="30" t="n">
        <x:v>252.26</x:v>
      </x:c>
      <x:c r="F5898" s="30" t="n">
        <x:v>152.29</x:v>
      </x:c>
      <x:c r="G5898" s="30" t="n">
        <x:v>431.26</x:v>
      </x:c>
      <x:c r="H5898" s="31" t="n">
        <x:f>IF(O5898&gt;0,O5898,D5898)*E5898/1000000/31.1034768</x:f>
        <x:v>0.002500766481136481</x:v>
      </x:c>
      <x:c r="I5898" s="31" t="n">
        <x:f>IF(O5898&gt;0,O5898,D5898)*F5898/1000000/31.1034768</x:f>
        <x:v>0.0015097190494421419</x:v>
      </x:c>
      <x:c r="J5898" s="31" t="n">
        <x:f>IF(O5898&gt;0,O5898,D5898)*G5898/1000000/31.1034768</x:f>
        <x:v>0.00427527373604582</x:v>
      </x:c>
      <x:c r="K5898" s="32" t="n">
        <x:f>H5898*$B$4*$H$4+I5898*$D$4*$J$4+J5898*$F$4*$L$4</x:f>
        <x:v>39</x:v>
      </x:c>
      <x:c r="L5898" s="29" t="str">
        <x:v>Niko ppm 207</x:v>
      </x:c>
      <x:c r="M5898" s="39" t="str"/>
      <x:c r="N5898" s="58" t="n">
        <x:v>39</x:v>
      </x:c>
      <x:c r="O5898" s="59" t="n">
        <x:v>308.34271080728684</x:v>
      </x:c>
      <x:c r="P5898" s="60" t="str">
        <x:v>Calibrated to live price</x:v>
      </x:c>
      <x:c r="Q5898" s="61" t="n">
        <x:f>IF(N5898="","",K5898-N5898)</x:f>
        <x:v>0</x:v>
      </x:c>
    </x:row>
    <x:row r="5899">
      <x:c r="A5899" s="37" t="str">
        <x:v>5CH</x:v>
      </x:c>
      <x:c r="B5899" s="37" t="str">
        <x:v>5CH</x:v>
      </x:c>
      <x:c r="C5899" s="29" t="str">
        <x:v>Mitsubishi</x:v>
      </x:c>
      <x:c r="D5899" s="30" t="n">
        <x:v>1600</x:v>
      </x:c>
      <x:c r="E5899" s="30" t="n">
        <x:v>0</x:v>
      </x:c>
      <x:c r="F5899" s="30" t="n">
        <x:v>9616.75</x:v>
      </x:c>
      <x:c r="G5899" s="30" t="n">
        <x:v>421.85</x:v>
      </x:c>
      <x:c r="H5899" s="31" t="n">
        <x:f>IF(O5899&gt;0,O5899,D5899)*E5899/1000000/31.1034768</x:f>
        <x:v>0</x:v>
      </x:c>
      <x:c r="I5899" s="31" t="n">
        <x:f>IF(O5899&gt;0,O5899,D5899)*F5899/1000000/31.1034768</x:f>
        <x:v>0.494697107302165</x:v>
      </x:c>
      <x:c r="J5899" s="31" t="n">
        <x:f>IF(O5899&gt;0,O5899,D5899)*G5899/1000000/31.1034768</x:f>
        <x:v>0.021700467903961143</x:v>
      </x:c>
      <x:c r="K5899" s="32" t="n">
        <x:f>H5899*$B$4*$H$4+I5899*$D$4*$J$4+J5899*$F$4*$L$4</x:f>
        <x:v>726.4489094029514</x:v>
      </x:c>
      <x:c r="L5899" s="29" t="str">
        <x:v>Niko ppm 2020</x:v>
      </x:c>
      <x:c r="M5899" s="39" t="str">
        <x:v>MITSUBISHI 5 CH</x:v>
      </x:c>
      <x:c r="N5899" s="58"/>
      <x:c r="O5899" s="59"/>
      <x:c r="P5899" s="60" t="str">
        <x:v>No live-price match</x:v>
      </x:c>
      <x:c r="Q5899" s="61" t="str">
        <x:f>IF(N5899="","",K5899-N5899)</x:f>
      </x:c>
    </x:row>
    <x:row r="5900">
      <x:c r="A5900" s="37" t="str">
        <x:v>5E5</x:v>
      </x:c>
      <x:c r="B5900" s="37" t="str">
        <x:v>5E5</x:v>
      </x:c>
      <x:c r="C5900" s="29" t="str"/>
      <x:c r="D5900" s="30" t="n">
        <x:v>1220.93</x:v>
      </x:c>
      <x:c r="E5900" s="30" t="n">
        <x:v>339.65</x:v>
      </x:c>
      <x:c r="F5900" s="30" t="n">
        <x:v>222.44</x:v>
      </x:c>
      <x:c r="G5900" s="30" t="n">
        <x:v>441.24</x:v>
      </x:c>
      <x:c r="H5900" s="31" t="n">
        <x:f>IF(O5900&gt;0,O5900,D5900)*E5900/1000000/31.1034768</x:f>
        <x:v>0.010370823723157634</x:v>
      </x:c>
      <x:c r="I5900" s="31" t="n">
        <x:f>IF(O5900&gt;0,O5900,D5900)*F5900/1000000/31.1034768</x:f>
        <x:v>0.006791950622638552</x:v>
      </x:c>
      <x:c r="J5900" s="31" t="n">
        <x:f>IF(O5900&gt;0,O5900,D5900)*G5900/1000000/31.1034768</x:f>
        <x:v>0.0134727580144445</x:v>
      </x:c>
      <x:c r="K5900" s="32" t="n">
        <x:f>H5900*$B$4*$H$4+I5900*$D$4*$J$4+J5900*$F$4*$L$4</x:f>
        <x:v>129</x:v>
      </x:c>
      <x:c r="L5900" s="29" t="str">
        <x:v>Niko ppm 207</x:v>
      </x:c>
      <x:c r="M5900" s="39" t="str"/>
      <x:c r="N5900" s="58" t="n">
        <x:v>129</x:v>
      </x:c>
      <x:c r="O5900" s="59" t="n">
        <x:v>949.7090389227826</x:v>
      </x:c>
      <x:c r="P5900" s="60" t="str">
        <x:v>Calibrated to live price</x:v>
      </x:c>
      <x:c r="Q5900" s="61" t="n">
        <x:f>IF(N5900="","",K5900-N5900)</x:f>
        <x:v>0</x:v>
      </x:c>
    </x:row>
    <x:row r="5901">
      <x:c r="A5901" s="37" t="str">
        <x:v>5E5 (Last 3)</x:v>
      </x:c>
      <x:c r="B5901" s="37" t="str">
        <x:v>5E5LAST3</x:v>
      </x:c>
      <x:c r="C5901" s="29" t="str"/>
      <x:c r="D5901" s="30" t="n">
        <x:v>1140.14</x:v>
      </x:c>
      <x:c r="E5901" s="30" t="n">
        <x:v>959.37</x:v>
      </x:c>
      <x:c r="F5901" s="30" t="n">
        <x:v>85.38</x:v>
      </x:c>
      <x:c r="G5901" s="30" t="n">
        <x:v>534.35</x:v>
      </x:c>
      <x:c r="H5901" s="31" t="n">
        <x:f>IF(O5901&gt;0,O5901,D5901)*E5901/1000000/31.1034768</x:f>
        <x:v>0.020529855246199838</x:v>
      </x:c>
      <x:c r="I5901" s="31" t="n">
        <x:f>IF(O5901&gt;0,O5901,D5901)*F5901/1000000/31.1034768</x:f>
        <x:v>0.0018270730176267156</x:v>
      </x:c>
      <x:c r="J5901" s="31" t="n">
        <x:f>IF(O5901&gt;0,O5901,D5901)*G5901/1000000/31.1034768</x:f>
        <x:v>0.0114347208593211</x:v>
      </x:c>
      <x:c r="K5901" s="32" t="n">
        <x:f>H5901*$B$4*$H$4+I5901*$D$4*$J$4+J5901*$F$4*$L$4</x:f>
        <x:v>123.00000000000001</x:v>
      </x:c>
      <x:c r="L5901" s="29" t="str">
        <x:v>Niko ppm 207</x:v>
      </x:c>
      <x:c r="M5901" s="39" t="str"/>
      <x:c r="N5901" s="58" t="n">
        <x:v>123</x:v>
      </x:c>
      <x:c r="O5901" s="59" t="n">
        <x:v>665.5929165572562</x:v>
      </x:c>
      <x:c r="P5901" s="60" t="str">
        <x:v>Calibrated to live price</x:v>
      </x:c>
      <x:c r="Q5901" s="61" t="n">
        <x:f>IF(N5901="","",K5901-N5901)</x:f>
        <x:v>1.4210854715202004e-14</x:v>
      </x:c>
    </x:row>
    <x:row r="5902">
      <x:c r="A5902" s="37" t="str">
        <x:v>5E5 CAST</x:v>
      </x:c>
      <x:c r="B5902" s="37" t="str">
        <x:v>5E5CAST</x:v>
      </x:c>
      <x:c r="C5902" s="29" t="str"/>
      <x:c r="D5902" s="30" t="n">
        <x:v>900</x:v>
      </x:c>
      <x:c r="E5902" s="30" t="n">
        <x:v>1249</x:v>
      </x:c>
      <x:c r="F5902" s="30" t="n">
        <x:v>0</x:v>
      </x:c>
      <x:c r="G5902" s="30" t="n">
        <x:v>186</x:v>
      </x:c>
      <x:c r="H5902" s="31" t="n">
        <x:f>IF(O5902&gt;0,O5902,D5902)*E5902/1000000/31.1034768</x:f>
        <x:v>0.036140654217794714</x:v>
      </x:c>
      <x:c r="I5902" s="31" t="n">
        <x:f>IF(O5902&gt;0,O5902,D5902)*F5902/1000000/31.1034768</x:f>
        <x:v>0</x:v>
      </x:c>
      <x:c r="J5902" s="31" t="n">
        <x:f>IF(O5902&gt;0,O5902,D5902)*G5902/1000000/31.1034768</x:f>
        <x:v>0.005382034975588324</x:v>
      </x:c>
      <x:c r="K5902" s="32" t="n">
        <x:f>H5902*$B$4*$H$4+I5902*$D$4*$J$4+J5902*$F$4*$L$4</x:f>
        <x:v>97.43653481208248</x:v>
      </x:c>
      <x:c r="L5902" s="29" t="str">
        <x:v>ppm niko 2028</x:v>
      </x:c>
      <x:c r="M5902" s="39" t="str"/>
      <x:c r="N5902" s="58"/>
      <x:c r="O5902" s="59"/>
      <x:c r="P5902" s="60" t="str">
        <x:v>No live-price match</x:v>
      </x:c>
      <x:c r="Q5902" s="61" t="str">
        <x:f>IF(N5902="","",K5902-N5902)</x:f>
      </x:c>
    </x:row>
    <x:row r="5903">
      <x:c r="A5903" s="37" t="str">
        <x:v>5EE2557202</x:v>
      </x:c>
      <x:c r="B5903" s="37" t="str">
        <x:v>5EE2557202</x:v>
      </x:c>
      <x:c r="C5903" s="29" t="str">
        <x:v>Subaru</x:v>
      </x:c>
      <x:c r="D5903" s="30" t="n">
        <x:v>920</x:v>
      </x:c>
      <x:c r="E5903" s="30" t="n">
        <x:v>6955</x:v>
      </x:c>
      <x:c r="F5903" s="30" t="n">
        <x:v>0</x:v>
      </x:c>
      <x:c r="G5903" s="30" t="n">
        <x:v>0</x:v>
      </x:c>
      <x:c r="H5903" s="31" t="n">
        <x:f>IF(O5903&gt;0,O5903,D5903)*E5903/1000000/31.1034768</x:f>
        <x:v>0.205719766994023</x:v>
      </x:c>
      <x:c r="I5903" s="31" t="n">
        <x:f>IF(O5903&gt;0,O5903,D5903)*F5903/1000000/31.1034768</x:f>
        <x:v>0</x:v>
      </x:c>
      <x:c r="J5903" s="31" t="n">
        <x:f>IF(O5903&gt;0,O5903,D5903)*G5903/1000000/31.1034768</x:f>
        <x:v>0</x:v>
      </x:c>
      <x:c r="K5903" s="32" t="n">
        <x:f>H5903*$B$4*$H$4+I5903*$D$4*$J$4+J5903*$F$4*$L$4</x:f>
        <x:v>314.7512435008552</x:v>
      </x:c>
      <x:c r="L5903" s="29" t="str">
        <x:v>Niko ppm 2020</x:v>
      </x:c>
      <x:c r="M5903" s="39" t="str">
        <x:v>SUBARU//5EE 2557202//8D950260//8DE50062</x:v>
      </x:c>
      <x:c r="N5903" s="58"/>
      <x:c r="O5903" s="59"/>
      <x:c r="P5903" s="60" t="str">
        <x:v>No live-price match</x:v>
      </x:c>
      <x:c r="Q5903" s="61" t="str">
        <x:f>IF(N5903="","",K5903-N5903)</x:f>
      </x:c>
    </x:row>
    <x:row r="5904">
      <x:c r="A5904" s="37" t="str">
        <x:v>5F23 BAC</x:v>
      </x:c>
      <x:c r="B5904" s="37" t="str">
        <x:v>5F23BAC</x:v>
      </x:c>
      <x:c r="C5904" s="29" t="str"/>
      <x:c r="D5904" s="30" t="n">
        <x:v>1466.14</x:v>
      </x:c>
      <x:c r="E5904" s="30" t="n">
        <x:v>818.59</x:v>
      </x:c>
      <x:c r="F5904" s="30" t="n">
        <x:v>252.49</x:v>
      </x:c>
      <x:c r="G5904" s="30" t="n">
        <x:v>997.38</x:v>
      </x:c>
      <x:c r="H5904" s="31" t="n">
        <x:f>IF(O5904&gt;0,O5904,D5904)*E5904/1000000/31.1034768</x:f>
        <x:v>0.019707164236351542</x:v>
      </x:c>
      <x:c r="I5904" s="31" t="n">
        <x:f>IF(O5904&gt;0,O5904,D5904)*F5904/1000000/31.1034768</x:f>
        <x:v>0.006078576452236651</x:v>
      </x:c>
      <x:c r="J5904" s="31" t="n">
        <x:f>IF(O5904&gt;0,O5904,D5904)*G5904/1000000/31.1034768</x:f>
        <x:v>0.024011448302632944</x:v>
      </x:c>
      <x:c r="K5904" s="32" t="n">
        <x:f>H5904*$B$4*$H$4+I5904*$D$4*$J$4+J5904*$F$4*$L$4</x:f>
        <x:v>225.00000000000006</x:v>
      </x:c>
      <x:c r="L5904" s="29" t="str">
        <x:v>Niko ppm 207</x:v>
      </x:c>
      <x:c r="M5904" s="39" t="str"/>
      <x:c r="N5904" s="58" t="n">
        <x:v>225</x:v>
      </x:c>
      <x:c r="O5904" s="59" t="n">
        <x:v>748.8013848436334</x:v>
      </x:c>
      <x:c r="P5904" s="60" t="str">
        <x:v>Calibrated to live price</x:v>
      </x:c>
      <x:c r="Q5904" s="61" t="n">
        <x:f>IF(N5904="","",K5904-N5904)</x:f>
        <x:v>5.684341886080802e-14</x:v>
      </x:c>
    </x:row>
    <x:row r="5905">
      <x:c r="A5905" s="37" t="str">
        <x:v>5F23 HEP</x:v>
      </x:c>
      <x:c r="B5905" s="37" t="str">
        <x:v>5F23HEP</x:v>
      </x:c>
      <x:c r="C5905" s="29" t="str"/>
      <x:c r="D5905" s="30" t="n">
        <x:v>1243.27</x:v>
      </x:c>
      <x:c r="E5905" s="30" t="n">
        <x:v>274.41</x:v>
      </x:c>
      <x:c r="F5905" s="30" t="n">
        <x:v>119.79</x:v>
      </x:c>
      <x:c r="G5905" s="30" t="n">
        <x:v>949.43</x:v>
      </x:c>
      <x:c r="H5905" s="31" t="n">
        <x:f>IF(O5905&gt;0,O5905,D5905)*E5905/1000000/31.1034768</x:f>
        <x:v>0.003915899185418479</x:v>
      </x:c>
      <x:c r="I5905" s="31" t="n">
        <x:f>IF(O5905&gt;0,O5905,D5905)*F5905/1000000/31.1034768</x:f>
        <x:v>0.0017094331963896346</x:v>
      </x:c>
      <x:c r="J5905" s="31" t="n">
        <x:f>IF(O5905&gt;0,O5905,D5905)*G5905/1000000/31.1034768</x:f>
        <x:v>0.013548603052410138</x:v>
      </x:c>
      <x:c r="K5905" s="32" t="n">
        <x:f>H5905*$B$4*$H$4+I5905*$D$4*$J$4+J5905*$F$4*$L$4</x:f>
        <x:v>113.99999999999999</x:v>
      </x:c>
      <x:c r="L5905" s="29" t="str">
        <x:v>Niko ppm 207</x:v>
      </x:c>
      <x:c r="M5905" s="39" t="str"/>
      <x:c r="N5905" s="58" t="n">
        <x:v>114</x:v>
      </x:c>
      <x:c r="O5905" s="59" t="n">
        <x:v>443.85437653439215</x:v>
      </x:c>
      <x:c r="P5905" s="60" t="str">
        <x:v>Calibrated to live price</x:v>
      </x:c>
      <x:c r="Q5905" s="61" t="n">
        <x:f>IF(N5905="","",K5905-N5905)</x:f>
        <x:v>-1.4210854715202004e-14</x:v>
      </x:c>
    </x:row>
    <x:row r="5906">
      <x:c r="A5906" s="37" t="str">
        <x:v>5F250</x:v>
      </x:c>
      <x:c r="B5906" s="37" t="str">
        <x:v>5F250</x:v>
      </x:c>
      <x:c r="C5906" s="29" t="str">
        <x:v>Ford</x:v>
      </x:c>
      <x:c r="D5906" s="30" t="n">
        <x:v>740</x:v>
      </x:c>
      <x:c r="E5906" s="30" t="n">
        <x:v>1047.567568</x:v>
      </x:c>
      <x:c r="F5906" s="30" t="n">
        <x:v>450</x:v>
      </x:c>
      <x:c r="G5906" s="30" t="n">
        <x:v>355.97297299999997</x:v>
      </x:c>
      <x:c r="H5906" s="31" t="n">
        <x:f>IF(O5906&gt;0,O5906,D5906)*E5906/1000000/31.1034768</x:f>
        <x:v>0.02492325875028865</x:v>
      </x:c>
      <x:c r="I5906" s="31" t="n">
        <x:f>IF(O5906&gt;0,O5906,D5906)*F5906/1000000/31.1034768</x:f>
        <x:v>0.010706198607353118</x:v>
      </x:c>
      <x:c r="J5906" s="31" t="n">
        <x:f>IF(O5906&gt;0,O5906,D5906)*G5906/1000000/31.1034768</x:f>
        <x:v>0.008469149661750998</x:v>
      </x:c>
      <x:c r="K5906" s="32" t="n">
        <x:f>H5906*$B$4*$H$4+I5906*$D$4*$J$4+J5906*$F$4*$L$4</x:f>
        <x:v>116.49050117272421</x:v>
      </x:c>
      <x:c r="L5906" s="29" t="str">
        <x:v>Niko ppm 2020</x:v>
      </x:c>
      <x:c r="M5906" s="39" t="str">
        <x:v>5F250</x:v>
      </x:c>
      <x:c r="N5906" s="58"/>
      <x:c r="O5906" s="59"/>
      <x:c r="P5906" s="60" t="str">
        <x:v>No live-price match</x:v>
      </x:c>
      <x:c r="Q5906" s="61" t="str">
        <x:f>IF(N5906="","",K5906-N5906)</x:f>
      </x:c>
    </x:row>
    <x:row r="5907">
      <x:c r="A5907" s="37" t="str">
        <x:v>5F93 AB</x:v>
      </x:c>
      <x:c r="B5907" s="37" t="str">
        <x:v>5F93AB</x:v>
      </x:c>
      <x:c r="C5907" s="29" t="str"/>
      <x:c r="D5907" s="30" t="n">
        <x:v>831.49</x:v>
      </x:c>
      <x:c r="E5907" s="30" t="n">
        <x:v>480.86</x:v>
      </x:c>
      <x:c r="F5907" s="30" t="n">
        <x:v>252.34</x:v>
      </x:c>
      <x:c r="G5907" s="30" t="n">
        <x:v>281.01</x:v>
      </x:c>
      <x:c r="H5907" s="31" t="n">
        <x:f>IF(O5907&gt;0,O5907,D5907)*E5907/1000000/31.1034768</x:f>
        <x:v>0.012544537782555555</x:v>
      </x:c>
      <x:c r="I5907" s="31" t="n">
        <x:f>IF(O5907&gt;0,O5907,D5907)*F5907/1000000/31.1034768</x:f>
        <x:v>0.0065829735558168056</x:v>
      </x:c>
      <x:c r="J5907" s="31" t="n">
        <x:f>IF(O5907&gt;0,O5907,D5907)*G5907/1000000/31.1034768</x:f>
        <x:v>0.007330908294048032</x:v>
      </x:c>
      <x:c r="K5907" s="32" t="n">
        <x:f>H5907*$B$4*$H$4+I5907*$D$4*$J$4+J5907*$F$4*$L$4</x:f>
        <x:v>84</x:v>
      </x:c>
      <x:c r="L5907" s="29" t="str">
        <x:v>Niko ppm 207</x:v>
      </x:c>
      <x:c r="M5907" s="39" t="str"/>
      <x:c r="N5907" s="58" t="n">
        <x:v>84</x:v>
      </x:c>
      <x:c r="O5907" s="59" t="n">
        <x:v>811.4185831352996</x:v>
      </x:c>
      <x:c r="P5907" s="60" t="str">
        <x:v>Calibrated to live price</x:v>
      </x:c>
      <x:c r="Q5907" s="61" t="n">
        <x:f>IF(N5907="","",K5907-N5907)</x:f>
        <x:v>0</x:v>
      </x:c>
    </x:row>
    <x:row r="5908">
      <x:c r="A5908" s="37" t="str">
        <x:v>5F93 BF</x:v>
      </x:c>
      <x:c r="B5908" s="37" t="str">
        <x:v>5F93BF</x:v>
      </x:c>
      <x:c r="C5908" s="29" t="str"/>
      <x:c r="D5908" s="30" t="n">
        <x:v>785.34</x:v>
      </x:c>
      <x:c r="E5908" s="30" t="n">
        <x:v>541.38</x:v>
      </x:c>
      <x:c r="F5908" s="30" t="n">
        <x:v>117.88</x:v>
      </x:c>
      <x:c r="G5908" s="30" t="n">
        <x:v>897.32</x:v>
      </x:c>
      <x:c r="H5908" s="31" t="n">
        <x:f>IF(O5908&gt;0,O5908,D5908)*E5908/1000000/31.1034768</x:f>
        <x:v>0.005354867983265685</x:v>
      </x:c>
      <x:c r="I5908" s="31" t="n">
        <x:f>IF(O5908&gt;0,O5908,D5908)*F5908/1000000/31.1034768</x:f>
        <x:v>0.0011659681515153108</x:v>
      </x:c>
      <x:c r="J5908" s="31" t="n">
        <x:f>IF(O5908&gt;0,O5908,D5908)*G5908/1000000/31.1034768</x:f>
        <x:v>0.008875522070900229</x:v>
      </x:c>
      <x:c r="K5908" s="32" t="n">
        <x:f>H5908*$B$4*$H$4+I5908*$D$4*$J$4+J5908*$F$4*$L$4</x:f>
        <x:v>79.00000000000001</x:v>
      </x:c>
      <x:c r="L5908" s="29" t="str">
        <x:v>Niko ppm 207</x:v>
      </x:c>
      <x:c r="M5908" s="39" t="str"/>
      <x:c r="N5908" s="58" t="n">
        <x:v>79</x:v>
      </x:c>
      <x:c r="O5908" s="59" t="n">
        <x:v>307.6489934695907</x:v>
      </x:c>
      <x:c r="P5908" s="60" t="str">
        <x:v>Calibrated to live price</x:v>
      </x:c>
      <x:c r="Q5908" s="61" t="n">
        <x:f>IF(N5908="","",K5908-N5908)</x:f>
        <x:v>1.4210854715202004e-14</x:v>
      </x:c>
    </x:row>
    <x:row r="5909">
      <x:c r="A5909" s="37" t="str">
        <x:v>5F93 BG</x:v>
      </x:c>
      <x:c r="B5909" s="37" t="str">
        <x:v>5F93BG</x:v>
      </x:c>
      <x:c r="C5909" s="29" t="str"/>
      <x:c r="D5909" s="30" t="n">
        <x:v>391.19</x:v>
      </x:c>
      <x:c r="E5909" s="30" t="n">
        <x:v>550.57</x:v>
      </x:c>
      <x:c r="F5909" s="30" t="n">
        <x:v>223.28</x:v>
      </x:c>
      <x:c r="G5909" s="30" t="n">
        <x:v>720.59</x:v>
      </x:c>
      <x:c r="H5909" s="31" t="n">
        <x:f>IF(O5909&gt;0,O5909,D5909)*E5909/1000000/31.1034768</x:f>
        <x:v>0.004086904952889062</x:v>
      </x:c>
      <x:c r="I5909" s="31" t="n">
        <x:f>IF(O5909&gt;0,O5909,D5909)*F5909/1000000/31.1034768</x:f>
        <x:v>0.0016574171093250078</x:v>
      </x:c>
      <x:c r="J5909" s="31" t="n">
        <x:f>IF(O5909&gt;0,O5909,D5909)*G5909/1000000/31.1034768</x:f>
        <x:v>0.005348970775745735</x:v>
      </x:c>
      <x:c r="K5909" s="32" t="n">
        <x:f>H5909*$B$4*$H$4+I5909*$D$4*$J$4+J5909*$F$4*$L$4</x:f>
        <x:v>50</x:v>
      </x:c>
      <x:c r="L5909" s="29" t="str">
        <x:v>Niko ppm 207</x:v>
      </x:c>
      <x:c r="M5909" s="39" t="str"/>
      <x:c r="N5909" s="58" t="n">
        <x:v>50</x:v>
      </x:c>
      <x:c r="O5909" s="59" t="n">
        <x:v>230.88245524817918</x:v>
      </x:c>
      <x:c r="P5909" s="60" t="str">
        <x:v>Calibrated to live price</x:v>
      </x:c>
      <x:c r="Q5909" s="61" t="n">
        <x:f>IF(N5909="","",K5909-N5909)</x:f>
        <x:v>0</x:v>
      </x:c>
    </x:row>
    <x:row r="5910">
      <x:c r="A5910" s="37" t="str">
        <x:v>5G</x:v>
      </x:c>
      <x:c r="B5910" s="37" t="str">
        <x:v>5G</x:v>
      </x:c>
      <x:c r="C5910" s="29" t="str"/>
      <x:c r="D5910" s="30" t="n">
        <x:v>700</x:v>
      </x:c>
      <x:c r="E5910" s="30" t="n">
        <x:v>0</x:v>
      </x:c>
      <x:c r="F5910" s="30" t="n">
        <x:v>6500</x:v>
      </x:c>
      <x:c r="G5910" s="30" t="n">
        <x:v>300</x:v>
      </x:c>
      <x:c r="H5910" s="31" t="n">
        <x:f>IF(O5910&gt;0,O5910,D5910)*E5910/1000000/31.1034768</x:f>
        <x:v>0</x:v>
      </x:c>
      <x:c r="I5910" s="31" t="n">
        <x:f>IF(O5910&gt;0,O5910,D5910)*F5910/1000000/31.1034768</x:f>
        <x:v>0.14628589688725732</x:v>
      </x:c>
      <x:c r="J5910" s="31" t="n">
        <x:f>IF(O5910&gt;0,O5910,D5910)*G5910/1000000/31.1034768</x:f>
        <x:v>0.006751656779411876</x:v>
      </x:c>
      <x:c r="K5910" s="32" t="n">
        <x:f>H5910*$B$4*$H$4+I5910*$D$4*$J$4+J5910*$F$4*$L$4</x:f>
        <x:v>217.4371065809595</x:v>
      </x:c>
      <x:c r="L5910" s="29" t="str">
        <x:v>ppm niko 2028</x:v>
      </x:c>
      <x:c r="M5910" s="39" t="str"/>
      <x:c r="N5910" s="58"/>
      <x:c r="O5910" s="59"/>
      <x:c r="P5910" s="60" t="str">
        <x:v>No live-price match</x:v>
      </x:c>
      <x:c r="Q5910" s="61" t="str">
        <x:f>IF(N5910="","",K5910-N5910)</x:f>
      </x:c>
    </x:row>
    <x:row r="5911">
      <x:c r="A5911" s="37" t="str">
        <x:v>5H06</x:v>
      </x:c>
      <x:c r="B5911" s="37" t="str">
        <x:v>5H06</x:v>
      </x:c>
      <x:c r="C5911" s="29" t="str">
        <x:v>Ford</x:v>
      </x:c>
      <x:c r="D5911" s="30" t="n">
        <x:v>760</x:v>
      </x:c>
      <x:c r="E5911" s="30" t="n">
        <x:v>1838</x:v>
      </x:c>
      <x:c r="F5911" s="30" t="n">
        <x:v>45</x:v>
      </x:c>
      <x:c r="G5911" s="30" t="n">
        <x:v>369</x:v>
      </x:c>
      <x:c r="H5911" s="31" t="n">
        <x:f>IF(O5911&gt;0,O5911,D5911)*E5911/1000000/31.1034768</x:f>
        <x:v>0.044910734866785054</x:v>
      </x:c>
      <x:c r="I5911" s="31" t="n">
        <x:f>IF(O5911&gt;0,O5911,D5911)*F5911/1000000/31.1034768</x:f>
        <x:v>0.001099555532647077</x:v>
      </x:c>
      <x:c r="J5911" s="31" t="n">
        <x:f>IF(O5911&gt;0,O5911,D5911)*G5911/1000000/31.1034768</x:f>
        <x:v>0.009016355367706032</x:v>
      </x:c>
      <x:c r="K5911" s="32" t="n">
        <x:f>H5911*$B$4*$H$4+I5911*$D$4*$J$4+J5911*$F$4*$L$4</x:f>
        <x:v>140.54848684954732</x:v>
      </x:c>
      <x:c r="L5911" s="29" t="str">
        <x:v>Niko ppm 2020</x:v>
      </x:c>
      <x:c r="M5911" s="39" t="str">
        <x:v>FORD//5H06//ZM 02 5J 23</x:v>
      </x:c>
      <x:c r="N5911" s="58"/>
      <x:c r="O5911" s="59"/>
      <x:c r="P5911" s="60" t="str">
        <x:v>No live-price match</x:v>
      </x:c>
      <x:c r="Q5911" s="61" t="str">
        <x:f>IF(N5911="","",K5911-N5911)</x:f>
      </x:c>
    </x:row>
    <x:row r="5912">
      <x:c r="A5912" s="37" t="str">
        <x:v>5h31</x:v>
      </x:c>
      <x:c r="B5912" s="37" t="str">
        <x:v>5H31</x:v>
      </x:c>
      <x:c r="C5912" s="29" t="str"/>
      <x:c r="D5912" s="30" t="n">
        <x:v>5245.09</x:v>
      </x:c>
      <x:c r="E5912" s="30" t="n">
        <x:v>564.83</x:v>
      </x:c>
      <x:c r="F5912" s="30" t="n">
        <x:v>81.2</x:v>
      </x:c>
      <x:c r="G5912" s="30" t="n">
        <x:v>332.17</x:v>
      </x:c>
      <x:c r="H5912" s="31" t="n">
        <x:f>IF(O5912&gt;0,O5912,D5912)*E5912/1000000/31.1034768</x:f>
        <x:v>0.0509810059579393</x:v>
      </x:c>
      <x:c r="I5912" s="31" t="n">
        <x:f>IF(O5912&gt;0,O5912,D5912)*F5912/1000000/31.1034768</x:f>
        <x:v>0.007329032954667193</x:v>
      </x:c>
      <x:c r="J5912" s="31" t="n">
        <x:f>IF(O5912&gt;0,O5912,D5912)*G5912/1000000/31.1034768</x:f>
        <x:v>0.029981340844234008</x:v>
      </x:c>
      <x:c r="K5912" s="32" t="n">
        <x:f>H5912*$B$4*$H$4+I5912*$D$4*$J$4+J5912*$F$4*$L$4</x:f>
        <x:v>321</x:v>
      </x:c>
      <x:c r="L5912" s="29" t="str">
        <x:v>Niko ppm 207</x:v>
      </x:c>
      <x:c r="M5912" s="39" t="str"/>
      <x:c r="N5912" s="58" t="n">
        <x:v>321</x:v>
      </x:c>
      <x:c r="O5912" s="59" t="n">
        <x:v>2807.369537831607</x:v>
      </x:c>
      <x:c r="P5912" s="60" t="str">
        <x:v>Calibrated to live price</x:v>
      </x:c>
      <x:c r="Q5912" s="61" t="n">
        <x:f>IF(N5912="","",K5912-N5912)</x:f>
        <x:v>0</x:v>
      </x:c>
    </x:row>
    <x:row r="5913">
      <x:c r="A5913" s="37" t="str">
        <x:v>5HA</x:v>
      </x:c>
      <x:c r="B5913" s="37" t="str">
        <x:v>5HA</x:v>
      </x:c>
      <x:c r="C5913" s="29" t="str"/>
      <x:c r="D5913" s="30" t="n">
        <x:v>321.62</x:v>
      </x:c>
      <x:c r="E5913" s="30" t="n">
        <x:v>302.45</x:v>
      </x:c>
      <x:c r="F5913" s="30" t="n">
        <x:v>156.96</x:v>
      </x:c>
      <x:c r="G5913" s="30" t="n">
        <x:v>939.54</x:v>
      </x:c>
      <x:c r="H5913" s="31" t="n">
        <x:f>IF(O5913&gt;0,O5913,D5913)*E5913/1000000/31.1034768</x:f>
        <x:v>0.0013617183359122087</x:v>
      </x:c>
      <x:c r="I5913" s="31" t="n">
        <x:f>IF(O5913&gt;0,O5913,D5913)*F5913/1000000/31.1034768</x:f>
        <x:v>0.0007066798148612344</x:v>
      </x:c>
      <x:c r="J5913" s="31" t="n">
        <x:f>IF(O5913&gt;0,O5913,D5913)*G5913/1000000/31.1034768</x:f>
        <x:v>0.004230083800042838</x:v>
      </x:c>
      <x:c r="K5913" s="32" t="n">
        <x:f>H5913*$B$4*$H$4+I5913*$D$4*$J$4+J5913*$F$4*$L$4</x:f>
        <x:v>35.99999999999999</x:v>
      </x:c>
      <x:c r="L5913" s="29" t="str">
        <x:v>Niko ppm 207</x:v>
      </x:c>
      <x:c r="M5913" s="39" t="str"/>
      <x:c r="N5913" s="58" t="n">
        <x:v>36</x:v>
      </x:c>
      <x:c r="O5913" s="59" t="n">
        <x:v>140.0369471621094</x:v>
      </x:c>
      <x:c r="P5913" s="60" t="str">
        <x:v>Calibrated to live price</x:v>
      </x:c>
      <x:c r="Q5913" s="61" t="n">
        <x:f>IF(N5913="","",K5913-N5913)</x:f>
        <x:v>-7.105427357601002e-15</x:v>
      </x:c>
    </x:row>
    <x:row r="5914">
      <x:c r="A5914" s="37" t="str">
        <x:v>5HB</x:v>
      </x:c>
      <x:c r="B5914" s="37" t="str">
        <x:v>5HB</x:v>
      </x:c>
      <x:c r="C5914" s="29" t="str"/>
      <x:c r="D5914" s="30" t="n">
        <x:v>700</x:v>
      </x:c>
      <x:c r="E5914" s="30" t="n">
        <x:v>640</x:v>
      </x:c>
      <x:c r="F5914" s="30" t="n">
        <x:v>0</x:v>
      </x:c>
      <x:c r="G5914" s="30" t="n">
        <x:v>170</x:v>
      </x:c>
      <x:c r="H5914" s="31" t="n">
        <x:f>IF(O5914&gt;0,O5914,D5914)*E5914/1000000/31.1034768</x:f>
        <x:v>0.01717525862442107</x:v>
      </x:c>
      <x:c r="I5914" s="31" t="n">
        <x:f>IF(O5914&gt;0,O5914,D5914)*F5914/1000000/31.1034768</x:f>
        <x:v>0</x:v>
      </x:c>
      <x:c r="J5914" s="31" t="n">
        <x:f>IF(O5914&gt;0,O5914,D5914)*G5914/1000000/31.1034768</x:f>
        <x:v>0.004562178072111847</x:v>
      </x:c>
      <x:c r="K5914" s="32" t="n">
        <x:f>H5914*$B$4*$H$4+I5914*$D$4*$J$4+J5914*$F$4*$L$4</x:f>
        <x:v>62</x:v>
      </x:c>
      <x:c r="L5914" s="29" t="str">
        <x:v>ppm niko 2028</x:v>
      </x:c>
      <x:c r="M5914" s="39" t="str"/>
      <x:c r="N5914" s="58" t="n">
        <x:v>62</x:v>
      </x:c>
      <x:c r="O5914" s="59" t="n">
        <x:v>834.7035283729385</x:v>
      </x:c>
      <x:c r="P5914" s="60" t="str">
        <x:v>Calibrated to live price</x:v>
      </x:c>
      <x:c r="Q5914" s="61" t="n">
        <x:f>IF(N5914="","",K5914-N5914)</x:f>
        <x:v>0</x:v>
      </x:c>
    </x:row>
    <x:row r="5915">
      <x:c r="A5915" s="37" t="str">
        <x:v>5HJ</x:v>
      </x:c>
      <x:c r="B5915" s="37" t="str">
        <x:v>5HJ</x:v>
      </x:c>
      <x:c r="C5915" s="29" t="str"/>
      <x:c r="D5915" s="30" t="n">
        <x:v>1097.19</x:v>
      </x:c>
      <x:c r="E5915" s="30" t="n">
        <x:v>533.54</x:v>
      </x:c>
      <x:c r="F5915" s="30" t="n">
        <x:v>231.32</x:v>
      </x:c>
      <x:c r="G5915" s="30" t="n">
        <x:v>377.15</x:v>
      </x:c>
      <x:c r="H5915" s="31" t="n">
        <x:f>IF(O5915&gt;0,O5915,D5915)*E5915/1000000/31.1034768</x:f>
        <x:v>0.014432039104676385</x:v>
      </x:c>
      <x:c r="I5915" s="31" t="n">
        <x:f>IF(O5915&gt;0,O5915,D5915)*F5915/1000000/31.1034768</x:f>
        <x:v>0.006257111529957907</x:v>
      </x:c>
      <x:c r="J5915" s="31" t="n">
        <x:f>IF(O5915&gt;0,O5915,D5915)*G5915/1000000/31.1034768</x:f>
        <x:v>0.01020175347364527</x:v>
      </x:c>
      <x:c r="K5915" s="32" t="n">
        <x:f>H5915*$B$4*$H$4+I5915*$D$4*$J$4+J5915*$F$4*$L$4</x:f>
        <x:v>108.99999999999997</x:v>
      </x:c>
      <x:c r="L5915" s="29" t="str">
        <x:v>Niko ppm 207</x:v>
      </x:c>
      <x:c r="M5915" s="39" t="str"/>
      <x:c r="N5915" s="58" t="n">
        <x:v>109</x:v>
      </x:c>
      <x:c r="O5915" s="59" t="n">
        <x:v>841.3363449207083</x:v>
      </x:c>
      <x:c r="P5915" s="60" t="str">
        <x:v>Calibrated to live price</x:v>
      </x:c>
      <x:c r="Q5915" s="61" t="n">
        <x:f>IF(N5915="","",K5915-N5915)</x:f>
        <x:v>-2.842170943040401e-14</x:v>
      </x:c>
    </x:row>
    <x:row r="5916">
      <x:c r="A5916" s="37" t="str">
        <x:v>5HR</x:v>
      </x:c>
      <x:c r="B5916" s="37" t="str">
        <x:v>5HR</x:v>
      </x:c>
      <x:c r="C5916" s="29" t="str"/>
      <x:c r="D5916" s="30" t="n">
        <x:v>811.07</x:v>
      </x:c>
      <x:c r="E5916" s="30" t="n">
        <x:v>287.85</x:v>
      </x:c>
      <x:c r="F5916" s="30" t="n">
        <x:v>212.51</x:v>
      </x:c>
      <x:c r="G5916" s="30" t="n">
        <x:v>349.23</x:v>
      </x:c>
      <x:c r="H5916" s="31" t="n">
        <x:f>IF(O5916&gt;0,O5916,D5916)*E5916/1000000/31.1034768</x:f>
        <x:v>0.006660939877900857</x:v>
      </x:c>
      <x:c r="I5916" s="31" t="n">
        <x:f>IF(O5916&gt;0,O5916,D5916)*F5916/1000000/31.1034768</x:f>
        <x:v>0.0049175484921059965</x:v>
      </x:c>
      <x:c r="J5916" s="31" t="n">
        <x:f>IF(O5916&gt;0,O5916,D5916)*G5916/1000000/31.1034768</x:f>
        <x:v>0.008081292456346418</x:v>
      </x:c>
      <x:c r="K5916" s="32" t="n">
        <x:f>H5916*$B$4*$H$4+I5916*$D$4*$J$4+J5916*$F$4*$L$4</x:f>
        <x:v>79.00000000000001</x:v>
      </x:c>
      <x:c r="L5916" s="29" t="str">
        <x:v>Niko ppm 207</x:v>
      </x:c>
      <x:c r="M5916" s="39" t="str"/>
      <x:c r="N5916" s="58" t="n">
        <x:v>79</x:v>
      </x:c>
      <x:c r="O5916" s="59" t="n">
        <x:v>719.7442729146574</x:v>
      </x:c>
      <x:c r="P5916" s="60" t="str">
        <x:v>Calibrated to live price</x:v>
      </x:c>
      <x:c r="Q5916" s="61" t="n">
        <x:f>IF(N5916="","",K5916-N5916)</x:f>
        <x:v>1.4210854715202004e-14</x:v>
      </x:c>
    </x:row>
    <x:row r="5917">
      <x:c r="A5917" s="37" t="str">
        <x:v>5HT</x:v>
      </x:c>
      <x:c r="B5917" s="37" t="str">
        <x:v>5HT</x:v>
      </x:c>
      <x:c r="C5917" s="29" t="str"/>
      <x:c r="D5917" s="30" t="n">
        <x:v>449.56</x:v>
      </x:c>
      <x:c r="E5917" s="30" t="n">
        <x:v>989.37</x:v>
      </x:c>
      <x:c r="F5917" s="30" t="n">
        <x:v>263.34</x:v>
      </x:c>
      <x:c r="G5917" s="30" t="n">
        <x:v>1139.03</x:v>
      </x:c>
      <x:c r="H5917" s="31" t="n">
        <x:f>IF(O5917&gt;0,O5917,D5917)*E5917/1000000/31.1034768</x:f>
        <x:v>0.006731914704422951</x:v>
      </x:c>
      <x:c r="I5917" s="31" t="n">
        <x:f>IF(O5917&gt;0,O5917,D5917)*F5917/1000000/31.1034768</x:f>
        <x:v>0.0017918295665552213</x:v>
      </x:c>
      <x:c r="J5917" s="31" t="n">
        <x:f>IF(O5917&gt;0,O5917,D5917)*G5917/1000000/31.1034768</x:f>
        <x:v>0.007750237833953801</x:v>
      </x:c>
      <x:c r="K5917" s="32" t="n">
        <x:f>H5917*$B$4*$H$4+I5917*$D$4*$J$4+J5917*$F$4*$L$4</x:f>
        <x:v>73</x:v>
      </x:c>
      <x:c r="L5917" s="29" t="str">
        <x:v>Niko ppm 207</x:v>
      </x:c>
      <x:c r="M5917" s="39" t="str"/>
      <x:c r="N5917" s="58" t="n">
        <x:v>73</x:v>
      </x:c>
      <x:c r="O5917" s="59" t="n">
        <x:v>211.63563967837925</x:v>
      </x:c>
      <x:c r="P5917" s="60" t="str">
        <x:v>Calibrated to live price</x:v>
      </x:c>
      <x:c r="Q5917" s="61" t="n">
        <x:f>IF(N5917="","",K5917-N5917)</x:f>
        <x:v>0</x:v>
      </x:c>
    </x:row>
    <x:row r="5918">
      <x:c r="A5918" s="37" t="str">
        <x:v>5j03</x:v>
      </x:c>
      <x:c r="B5918" s="37" t="str">
        <x:v>5J03</x:v>
      </x:c>
      <x:c r="C5918" s="29" t="str">
        <x:v>Subaru</x:v>
      </x:c>
      <x:c r="D5918" s="30" t="n">
        <x:v>900</x:v>
      </x:c>
      <x:c r="E5918" s="30" t="n">
        <x:v>0</x:v>
      </x:c>
      <x:c r="F5918" s="30" t="n">
        <x:v>1075</x:v>
      </x:c>
      <x:c r="G5918" s="30" t="n">
        <x:v>142</x:v>
      </x:c>
      <x:c r="H5918" s="31" t="n">
        <x:f>IF(O5918&gt;0,O5918,D5918)*E5918/1000000/31.1034768</x:f>
        <x:v>0</x:v>
      </x:c>
      <x:c r="I5918" s="31" t="n">
        <x:f>IF(O5918&gt;0,O5918,D5918)*F5918/1000000/31.1034768</x:f>
        <x:v>0.031105847305147573</x:v>
      </x:c>
      <x:c r="J5918" s="31" t="n">
        <x:f>IF(O5918&gt;0,O5918,D5918)*G5918/1000000/31.1034768</x:f>
        <x:v>0.004108865411470656</x:v>
      </x:c>
      <x:c r="K5918" s="32" t="n">
        <x:f>H5918*$B$4*$H$4+I5918*$D$4*$J$4+J5918*$F$4*$L$4</x:f>
        <x:v>67.16649439010627</x:v>
      </x:c>
      <x:c r="L5918" s="29" t="str">
        <x:v>ppm niko 2028</x:v>
      </x:c>
      <x:c r="M5918" s="39" t="str">
        <x:v>Subaru 5J03</x:v>
      </x:c>
      <x:c r="N5918" s="58"/>
      <x:c r="O5918" s="59"/>
      <x:c r="P5918" s="60" t="str">
        <x:v>No live-price match</x:v>
      </x:c>
      <x:c r="Q5918" s="61" t="str">
        <x:f>IF(N5918="","",K5918-N5918)</x:f>
      </x:c>
    </x:row>
    <x:row r="5919">
      <x:c r="A5919" s="37" t="str">
        <x:v>5JH</x:v>
      </x:c>
      <x:c r="B5919" s="37" t="str">
        <x:v>5JH</x:v>
      </x:c>
      <x:c r="C5919" s="29" t="str"/>
      <x:c r="D5919" s="30" t="n">
        <x:v>889.4</x:v>
      </x:c>
      <x:c r="E5919" s="30" t="n">
        <x:v>879.01</x:v>
      </x:c>
      <x:c r="F5919" s="30" t="n">
        <x:v>96.07</x:v>
      </x:c>
      <x:c r="G5919" s="30" t="n">
        <x:v>898.16</x:v>
      </x:c>
      <x:c r="H5919" s="31" t="n">
        <x:f>IF(O5919&gt;0,O5919,D5919)*E5919/1000000/31.1034768</x:f>
        <x:v>0.009633773180130189</x:v>
      </x:c>
      <x:c r="I5919" s="31" t="n">
        <x:f>IF(O5919&gt;0,O5919,D5919)*F5919/1000000/31.1034768</x:f>
        <x:v>0.0010529079184709016</x:v>
      </x:c>
      <x:c r="J5919" s="31" t="n">
        <x:f>IF(O5919&gt;0,O5919,D5919)*G5919/1000000/31.1034768</x:f>
        <x:v>0.009843653336669355</x:v>
      </x:c>
      <x:c r="K5919" s="32" t="n">
        <x:f>H5919*$B$4*$H$4+I5919*$D$4*$J$4+J5919*$F$4*$L$4</x:f>
        <x:v>92.99999999999999</x:v>
      </x:c>
      <x:c r="L5919" s="29" t="str">
        <x:v>Niko ppm 207</x:v>
      </x:c>
      <x:c r="M5919" s="39" t="str"/>
      <x:c r="N5919" s="58" t="n">
        <x:v>93</x:v>
      </x:c>
      <x:c r="O5919" s="59" t="n">
        <x:v>340.887863169522</x:v>
      </x:c>
      <x:c r="P5919" s="60" t="str">
        <x:v>Calibrated to live price</x:v>
      </x:c>
      <x:c r="Q5919" s="61" t="n">
        <x:f>IF(N5919="","",K5919-N5919)</x:f>
        <x:v>-1.4210854715202004e-14</x:v>
      </x:c>
    </x:row>
    <x:row r="5920">
      <x:c r="A5920" s="37" t="str">
        <x:v>5K*</x:v>
      </x:c>
      <x:c r="B5920" s="37" t="str">
        <x:v>5K</x:v>
      </x:c>
      <x:c r="C5920" s="29" t="str"/>
      <x:c r="D5920" s="30" t="n">
        <x:v>755.87</x:v>
      </x:c>
      <x:c r="E5920" s="30" t="n">
        <x:v>898.82</x:v>
      </x:c>
      <x:c r="F5920" s="30" t="n">
        <x:v>215.31</x:v>
      </x:c>
      <x:c r="G5920" s="30" t="n">
        <x:v>611.29</x:v>
      </x:c>
      <x:c r="H5920" s="31" t="n">
        <x:f>IF(O5920&gt;0,O5920,D5920)*E5920/1000000/31.1034768</x:f>
        <x:v>0.012912832070106664</x:v>
      </x:c>
      <x:c r="I5920" s="31" t="n">
        <x:f>IF(O5920&gt;0,O5920,D5920)*F5920/1000000/31.1034768</x:f>
        <x:v>0.0030932354342523153</x:v>
      </x:c>
      <x:c r="J5920" s="31" t="n">
        <x:f>IF(O5920&gt;0,O5920,D5920)*G5920/1000000/31.1034768</x:f>
        <x:v>0.008782053265543158</x:v>
      </x:c>
      <x:c r="K5920" s="32" t="n">
        <x:f>H5920*$B$4*$H$4+I5920*$D$4*$J$4+J5920*$F$4*$L$4</x:f>
        <x:v>91.99999999999997</x:v>
      </x:c>
      <x:c r="L5920" s="29" t="str">
        <x:v>Niko ppm 207</x:v>
      </x:c>
      <x:c r="M5920" s="39" t="str"/>
      <x:c r="N5920" s="58" t="n">
        <x:v>92</x:v>
      </x:c>
      <x:c r="O5920" s="59" t="n">
        <x:v>446.8458342213776</x:v>
      </x:c>
      <x:c r="P5920" s="60" t="str">
        <x:v>Calibrated to live price</x:v>
      </x:c>
      <x:c r="Q5920" s="61" t="n">
        <x:f>IF(N5920="","",K5920-N5920)</x:f>
        <x:v>-2.842170943040401e-14</x:v>
      </x:c>
    </x:row>
    <x:row r="5921">
      <x:c r="A5921" s="37" t="str">
        <x:v>5KB</x:v>
      </x:c>
      <x:c r="B5921" s="37" t="str">
        <x:v>5KB</x:v>
      </x:c>
      <x:c r="C5921" s="29" t="str"/>
      <x:c r="D5921" s="30" t="n">
        <x:v>3972.59</x:v>
      </x:c>
      <x:c r="E5921" s="30" t="n">
        <x:v>717.01</x:v>
      </x:c>
      <x:c r="F5921" s="30" t="n">
        <x:v>81.94</x:v>
      </x:c>
      <x:c r="G5921" s="30" t="n">
        <x:v>1022.2</x:v>
      </x:c>
      <x:c r="H5921" s="31" t="n">
        <x:f>IF(O5921&gt;0,O5921,D5921)*E5921/1000000/31.1034768</x:f>
        <x:v>0.030340026597095723</x:v>
      </x:c>
      <x:c r="I5921" s="31" t="n">
        <x:f>IF(O5921&gt;0,O5921,D5921)*F5921/1000000/31.1034768</x:f>
        <x:v>0.0034672623524999975</x:v>
      </x:c>
      <x:c r="J5921" s="31" t="n">
        <x:f>IF(O5921&gt;0,O5921,D5921)*G5921/1000000/31.1034768</x:f>
        <x:v>0.04325403437546373</x:v>
      </x:c>
      <x:c r="K5921" s="32" t="n">
        <x:f>H5921*$B$4*$H$4+I5921*$D$4*$J$4+J5921*$F$4*$L$4</x:f>
        <x:v>389</x:v>
      </x:c>
      <x:c r="L5921" s="29" t="str">
        <x:v>Niko ppm 207</x:v>
      </x:c>
      <x:c r="M5921" s="39" t="str"/>
      <x:c r="N5921" s="58" t="n">
        <x:v>389</x:v>
      </x:c>
      <x:c r="O5921" s="59" t="n">
        <x:v>1316.132708573311</x:v>
      </x:c>
      <x:c r="P5921" s="60" t="str">
        <x:v>Calibrated to live price</x:v>
      </x:c>
      <x:c r="Q5921" s="61" t="n">
        <x:f>IF(N5921="","",K5921-N5921)</x:f>
        <x:v>0</x:v>
      </x:c>
    </x:row>
    <x:row r="5922">
      <x:c r="A5922" s="37" t="str">
        <x:v>5L *</x:v>
      </x:c>
      <x:c r="B5922" s="37" t="str">
        <x:v>5L</x:v>
      </x:c>
      <x:c r="C5922" s="29" t="str"/>
      <x:c r="D5922" s="30" t="n">
        <x:v>637.3</x:v>
      </x:c>
      <x:c r="E5922" s="30" t="n">
        <x:v>243.91</x:v>
      </x:c>
      <x:c r="F5922" s="30" t="n">
        <x:v>169.52</x:v>
      </x:c>
      <x:c r="G5922" s="30" t="n">
        <x:v>415.96</x:v>
      </x:c>
      <x:c r="H5922" s="31" t="n">
        <x:f>IF(O5922&gt;0,O5922,D5922)*E5922/1000000/31.1034768</x:f>
        <x:v>0.0030003121549287176</x:v>
      </x:c>
      <x:c r="I5922" s="31" t="n">
        <x:f>IF(O5922&gt;0,O5922,D5922)*F5922/1000000/31.1034768</x:f>
        <x:v>0.0020852483149666526</x:v>
      </x:c>
      <x:c r="J5922" s="31" t="n">
        <x:f>IF(O5922&gt;0,O5922,D5922)*G5922/1000000/31.1034768</x:f>
        <x:v>0.005116681743118976</x:v>
      </x:c>
      <x:c r="K5922" s="32" t="n">
        <x:f>H5922*$B$4*$H$4+I5922*$D$4*$J$4+J5922*$F$4*$L$4</x:f>
        <x:v>47</x:v>
      </x:c>
      <x:c r="L5922" s="29" t="str">
        <x:v>Niko ppm 207</x:v>
      </x:c>
      <x:c r="M5922" s="39" t="str"/>
      <x:c r="N5922" s="58" t="n">
        <x:v>47</x:v>
      </x:c>
      <x:c r="O5922" s="59" t="n">
        <x:v>382.6007113426402</x:v>
      </x:c>
      <x:c r="P5922" s="60" t="str">
        <x:v>Calibrated to live price</x:v>
      </x:c>
      <x:c r="Q5922" s="61" t="n">
        <x:f>IF(N5922="","",K5922-N5922)</x:f>
        <x:v>0</x:v>
      </x:c>
    </x:row>
    <x:row r="5923">
      <x:c r="A5923" s="37" t="str">
        <x:v>5L14 AA PIG (Front)</x:v>
      </x:c>
      <x:c r="B5923" s="37" t="str">
        <x:v>5L14AAPIGFRONT</x:v>
      </x:c>
      <x:c r="C5923" s="29" t="str"/>
      <x:c r="D5923" s="30" t="n">
        <x:v>1151.82</x:v>
      </x:c>
      <x:c r="E5923" s="30" t="n">
        <x:v>611.28</x:v>
      </x:c>
      <x:c r="F5923" s="30" t="n">
        <x:v>181.14</x:v>
      </x:c>
      <x:c r="G5923" s="30" t="n">
        <x:v>1131.09</x:v>
      </x:c>
      <x:c r="H5923" s="31" t="n">
        <x:f>IF(O5923&gt;0,O5923,D5923)*E5923/1000000/31.1034768</x:f>
        <x:v>0.00923450605992175</x:v>
      </x:c>
      <x:c r="I5923" s="31" t="n">
        <x:f>IF(O5923&gt;0,O5923,D5923)*F5923/1000000/31.1034768</x:f>
        <x:v>0.002736452080379247</x:v>
      </x:c>
      <x:c r="J5923" s="31" t="n">
        <x:f>IF(O5923&gt;0,O5923,D5923)*G5923/1000000/31.1034768</x:f>
        <x:v>0.017087189928211118</x:v>
      </x:c>
      <x:c r="K5923" s="32" t="n">
        <x:f>H5923*$B$4*$H$4+I5923*$D$4*$J$4+J5923*$F$4*$L$4</x:f>
        <x:v>151</x:v>
      </x:c>
      <x:c r="L5923" s="29" t="str">
        <x:v>Niko ppm 207</x:v>
      </x:c>
      <x:c r="M5923" s="39" t="str"/>
      <x:c r="N5923" s="58" t="n">
        <x:v>151</x:v>
      </x:c>
      <x:c r="O5923" s="59" t="n">
        <x:v>469.8750899657041</x:v>
      </x:c>
      <x:c r="P5923" s="60" t="str">
        <x:v>Calibrated to live price</x:v>
      </x:c>
      <x:c r="Q5923" s="61" t="n">
        <x:f>IF(N5923="","",K5923-N5923)</x:f>
        <x:v>0</x:v>
      </x:c>
    </x:row>
    <x:row r="5924">
      <x:c r="A5924" s="37" t="str">
        <x:v>5L14 AA PIG (Rear)</x:v>
      </x:c>
      <x:c r="B5924" s="37" t="str">
        <x:v>5L14AAPIGREAR</x:v>
      </x:c>
      <x:c r="C5924" s="29" t="str"/>
      <x:c r="D5924" s="30" t="n">
        <x:v>305.77</x:v>
      </x:c>
      <x:c r="E5924" s="30" t="n">
        <x:v>839.3</x:v>
      </x:c>
      <x:c r="F5924" s="30" t="n">
        <x:v>56.82</x:v>
      </x:c>
      <x:c r="G5924" s="30" t="n">
        <x:v>897</x:v>
      </x:c>
      <x:c r="H5924" s="31" t="n">
        <x:f>IF(O5924&gt;0,O5924,D5924)*E5924/1000000/31.1034768</x:f>
        <x:v>0.003508963053069609</x:v>
      </x:c>
      <x:c r="I5924" s="31" t="n">
        <x:f>IF(O5924&gt;0,O5924,D5924)*F5924/1000000/31.1034768</x:f>
        <x:v>0.00023755424839201145</x:v>
      </x:c>
      <x:c r="J5924" s="31" t="n">
        <x:f>IF(O5924&gt;0,O5924,D5924)*G5924/1000000/31.1034768</x:f>
        <x:v>0.003750196423928797</x:v>
      </x:c>
      <x:c r="K5924" s="32" t="n">
        <x:f>H5924*$B$4*$H$4+I5924*$D$4*$J$4+J5924*$F$4*$L$4</x:f>
        <x:v>34.99999999999999</x:v>
      </x:c>
      <x:c r="L5924" s="29" t="str">
        <x:v>Niko ppm 207</x:v>
      </x:c>
      <x:c r="M5924" s="39" t="str"/>
      <x:c r="N5924" s="58" t="n">
        <x:v>35</x:v>
      </x:c>
      <x:c r="O5924" s="59" t="n">
        <x:v>130.0380685252088</x:v>
      </x:c>
      <x:c r="P5924" s="60" t="str">
        <x:v>Calibrated to live price</x:v>
      </x:c>
      <x:c r="Q5924" s="61" t="n">
        <x:f>IF(N5924="","",K5924-N5924)</x:f>
        <x:v>-7.105427357601002e-15</x:v>
      </x:c>
    </x:row>
    <x:row r="5925">
      <x:c r="A5925" s="37" t="str">
        <x:v>5L14 DE SHE</x:v>
      </x:c>
      <x:c r="B5925" s="37" t="str">
        <x:v>5L14DESHE</x:v>
      </x:c>
      <x:c r="C5925" s="29" t="str"/>
      <x:c r="D5925" s="30" t="n">
        <x:v>3044.55</x:v>
      </x:c>
      <x:c r="E5925" s="30" t="n">
        <x:v>134.86</x:v>
      </x:c>
      <x:c r="F5925" s="30" t="n">
        <x:v>67.59</x:v>
      </x:c>
      <x:c r="G5925" s="30" t="n">
        <x:v>759.58</x:v>
      </x:c>
      <x:c r="H5925" s="31" t="n">
        <x:f>IF(O5925&gt;0,O5925,D5925)*E5925/1000000/31.1034768</x:f>
        <x:v>0.003918155195120386</x:v>
      </x:c>
      <x:c r="I5925" s="31" t="n">
        <x:f>IF(O5925&gt;0,O5925,D5925)*F5925/1000000/31.1034768</x:f>
        <x:v>0.0019637261577798225</x:v>
      </x:c>
      <x:c r="J5925" s="31" t="n">
        <x:f>IF(O5925&gt;0,O5925,D5925)*G5925/1000000/31.1034768</x:f>
        <x:v>0.02206845857266456</x:v>
      </x:c>
      <x:c r="K5925" s="32" t="n">
        <x:f>H5925*$B$4*$H$4+I5925*$D$4*$J$4+J5925*$F$4*$L$4</x:f>
        <x:v>181</x:v>
      </x:c>
      <x:c r="L5925" s="29" t="str">
        <x:v>Niko ppm 207</x:v>
      </x:c>
      <x:c r="M5925" s="39" t="str"/>
      <x:c r="N5925" s="58" t="n">
        <x:v>181</x:v>
      </x:c>
      <x:c r="O5925" s="59" t="n">
        <x:v>903.664905904096</x:v>
      </x:c>
      <x:c r="P5925" s="60" t="str">
        <x:v>Calibrated to live price</x:v>
      </x:c>
      <x:c r="Q5925" s="61" t="n">
        <x:f>IF(N5925="","",K5925-N5925)</x:f>
        <x:v>0</x:v>
      </x:c>
    </x:row>
    <x:row r="5926">
      <x:c r="A5926" s="37" t="str">
        <x:v>5L14 DE SHE (1/2)</x:v>
      </x:c>
      <x:c r="B5926" s="37" t="str">
        <x:v>5L14DESHE12</x:v>
      </x:c>
      <x:c r="C5926" s="29" t="str"/>
      <x:c r="D5926" s="30" t="n">
        <x:v>113.4</x:v>
      </x:c>
      <x:c r="E5926" s="30" t="n">
        <x:v>546.26</x:v>
      </x:c>
      <x:c r="F5926" s="30" t="n">
        <x:v>259.82</x:v>
      </x:c>
      <x:c r="G5926" s="30" t="n">
        <x:v>994.65</x:v>
      </x:c>
      <x:c r="H5926" s="31" t="n">
        <x:f>IF(O5926&gt;0,O5926,D5926)*E5926/1000000/31.1034768</x:f>
        <x:v>0.0010415239486736521</x:v>
      </x:c>
      <x:c r="I5926" s="31" t="n">
        <x:f>IF(O5926&gt;0,O5926,D5926)*F5926/1000000/31.1034768</x:f>
        <x:v>0.0004953845281448181</x:v>
      </x:c>
      <x:c r="J5926" s="31" t="n">
        <x:f>IF(O5926&gt;0,O5926,D5926)*G5926/1000000/31.1034768</x:f>
        <x:v>0.0018964445420646728</x:v>
      </x:c>
      <x:c r="K5926" s="32" t="n">
        <x:f>H5926*$B$4*$H$4+I5926*$D$4*$J$4+J5926*$F$4*$L$4</x:f>
        <x:v>16.999999999999996</x:v>
      </x:c>
      <x:c r="L5926" s="29" t="str">
        <x:v>Niko ppm 207</x:v>
      </x:c>
      <x:c r="M5926" s="39" t="str"/>
      <x:c r="N5926" s="58" t="n">
        <x:v>17</x:v>
      </x:c>
      <x:c r="O5926" s="59" t="n">
        <x:v>59.3032914257228</x:v>
      </x:c>
      <x:c r="P5926" s="60" t="str">
        <x:v>Calibrated to live price</x:v>
      </x:c>
      <x:c r="Q5926" s="61" t="n">
        <x:f>IF(N5926="","",K5926-N5926)</x:f>
        <x:v>-3.552713678800501e-15</x:v>
      </x:c>
    </x:row>
    <x:row r="5927">
      <x:c r="A5927" s="37" t="str">
        <x:v>5L14 DF TRY</x:v>
      </x:c>
      <x:c r="B5927" s="37" t="str">
        <x:v>5L14DFTRY</x:v>
      </x:c>
      <x:c r="C5927" s="29" t="str"/>
      <x:c r="D5927" s="30" t="n">
        <x:v>1004.6</x:v>
      </x:c>
      <x:c r="E5927" s="30" t="n">
        <x:v>456.51</x:v>
      </x:c>
      <x:c r="F5927" s="30" t="n">
        <x:v>121.7</x:v>
      </x:c>
      <x:c r="G5927" s="30" t="n">
        <x:v>844.78</x:v>
      </x:c>
      <x:c r="H5927" s="31" t="n">
        <x:f>IF(O5927&gt;0,O5927,D5927)*E5927/1000000/31.1034768</x:f>
        <x:v>0.005698715283255966</x:v>
      </x:c>
      <x:c r="I5927" s="31" t="n">
        <x:f>IF(O5927&gt;0,O5927,D5927)*F5927/1000000/31.1034768</x:f>
        <x:v>0.0015192080129071675</x:v>
      </x:c>
      <x:c r="J5927" s="31" t="n">
        <x:f>IF(O5927&gt;0,O5927,D5927)*G5927/1000000/31.1034768</x:f>
        <x:v>0.010545575555823476</x:v>
      </x:c>
      <x:c r="K5927" s="32" t="n">
        <x:f>H5927*$B$4*$H$4+I5927*$D$4*$J$4+J5927*$F$4*$L$4</x:f>
        <x:v>93</x:v>
      </x:c>
      <x:c r="L5927" s="29" t="str">
        <x:v>Niko ppm 207</x:v>
      </x:c>
      <x:c r="M5927" s="39" t="str"/>
      <x:c r="N5927" s="58" t="n">
        <x:v>93</x:v>
      </x:c>
      <x:c r="O5927" s="59" t="n">
        <x:v>388.2715791604945</x:v>
      </x:c>
      <x:c r="P5927" s="60" t="str">
        <x:v>Calibrated to live price</x:v>
      </x:c>
      <x:c r="Q5927" s="61" t="n">
        <x:f>IF(N5927="","",K5927-N5927)</x:f>
        <x:v>0</x:v>
      </x:c>
    </x:row>
    <x:row r="5928">
      <x:c r="A5928" s="37" t="str">
        <x:v>5L14 DF TRY (1/2)</x:v>
      </x:c>
      <x:c r="B5928" s="37" t="str">
        <x:v>5L14DFTRY12</x:v>
      </x:c>
      <x:c r="C5928" s="29" t="str"/>
      <x:c r="D5928" s="30" t="n">
        <x:v>159.15</x:v>
      </x:c>
      <x:c r="E5928" s="30" t="n">
        <x:v>290.91</x:v>
      </x:c>
      <x:c r="F5928" s="30" t="n">
        <x:v>136.54</x:v>
      </x:c>
      <x:c r="G5928" s="30" t="n">
        <x:v>1087.11</x:v>
      </x:c>
      <x:c r="H5928" s="31" t="n">
        <x:f>IF(O5928&gt;0,O5928,D5928)*E5928/1000000/31.1034768</x:f>
        <x:v>0.0005428157447617139</x:v>
      </x:c>
      <x:c r="I5928" s="31" t="n">
        <x:f>IF(O5928&gt;0,O5928,D5928)*F5928/1000000/31.1034768</x:f>
        <x:v>0.0002547731662361707</x:v>
      </x:c>
      <x:c r="J5928" s="31" t="n">
        <x:f>IF(O5928&gt;0,O5928,D5928)*G5928/1000000/31.1034768</x:f>
        <x:v>0.002028463869540087</x:v>
      </x:c>
      <x:c r="K5928" s="32" t="n">
        <x:f>H5928*$B$4*$H$4+I5928*$D$4*$J$4+J5928*$F$4*$L$4</x:f>
        <x:v>16.999999999999996</x:v>
      </x:c>
      <x:c r="L5928" s="29" t="str">
        <x:v>Niko ppm 207</x:v>
      </x:c>
      <x:c r="M5928" s="39" t="str"/>
      <x:c r="N5928" s="58" t="n">
        <x:v>17</x:v>
      </x:c>
      <x:c r="O5928" s="59" t="n">
        <x:v>58.03670181111233</x:v>
      </x:c>
      <x:c r="P5928" s="60" t="str">
        <x:v>Calibrated to live price</x:v>
      </x:c>
      <x:c r="Q5928" s="61" t="n">
        <x:f>IF(N5928="","",K5928-N5928)</x:f>
        <x:v>-3.552713678800501e-15</x:v>
      </x:c>
    </x:row>
    <x:row r="5929">
      <x:c r="A5929" s="37" t="str">
        <x:v>5L14 DG TRY</x:v>
      </x:c>
      <x:c r="B5929" s="37" t="str">
        <x:v>5L14DGTRY</x:v>
      </x:c>
      <x:c r="C5929" s="29" t="str"/>
      <x:c r="D5929" s="30" t="n">
        <x:v>1124.91</x:v>
      </x:c>
      <x:c r="E5929" s="30" t="n">
        <x:v>440.43</x:v>
      </x:c>
      <x:c r="F5929" s="30" t="n">
        <x:v>210.1</x:v>
      </x:c>
      <x:c r="G5929" s="30" t="n">
        <x:v>1029.15</x:v>
      </x:c>
      <x:c r="H5929" s="31" t="n">
        <x:f>IF(O5929&gt;0,O5929,D5929)*E5929/1000000/31.1034768</x:f>
        <x:v>0.006777005951152243</x:v>
      </x:c>
      <x:c r="I5929" s="31" t="n">
        <x:f>IF(O5929&gt;0,O5929,D5929)*F5929/1000000/31.1034768</x:f>
        <x:v>0.003232860954832973</x:v>
      </x:c>
      <x:c r="J5929" s="31" t="n">
        <x:f>IF(O5929&gt;0,O5929,D5929)*G5929/1000000/31.1034768</x:f>
        <x:v>0.015835787014118773</x:v>
      </x:c>
      <x:c r="K5929" s="32" t="n">
        <x:f>H5929*$B$4*$H$4+I5929*$D$4*$J$4+J5929*$F$4*$L$4</x:f>
        <x:v>138.00000000000003</x:v>
      </x:c>
      <x:c r="L5929" s="29" t="str">
        <x:v>Niko ppm 207</x:v>
      </x:c>
      <x:c r="M5929" s="39" t="str"/>
      <x:c r="N5929" s="58" t="n">
        <x:v>138</x:v>
      </x:c>
      <x:c r="O5929" s="59" t="n">
        <x:v>478.5969333949225</x:v>
      </x:c>
      <x:c r="P5929" s="60" t="str">
        <x:v>Calibrated to live price</x:v>
      </x:c>
      <x:c r="Q5929" s="61" t="n">
        <x:f>IF(N5929="","",K5929-N5929)</x:f>
        <x:v>2.842170943040401e-14</x:v>
      </x:c>
    </x:row>
    <x:row r="5930">
      <x:c r="A5930" s="37" t="str">
        <x:v>5L14 DG TRY (1/2)</x:v>
      </x:c>
      <x:c r="B5930" s="37" t="str">
        <x:v>5L14DGTRY12</x:v>
      </x:c>
      <x:c r="C5930" s="29" t="str"/>
      <x:c r="D5930" s="30" t="n">
        <x:v>192.18</x:v>
      </x:c>
      <x:c r="E5930" s="30" t="n">
        <x:v>985.15</x:v>
      </x:c>
      <x:c r="F5930" s="30" t="n">
        <x:v>105.18</x:v>
      </x:c>
      <x:c r="G5930" s="30" t="n">
        <x:v>397.83</x:v>
      </x:c>
      <x:c r="H5930" s="31" t="n">
        <x:f>IF(O5930&gt;0,O5930,D5930)*E5930/1000000/31.1034768</x:f>
        <x:v>0.004156211010472289</x:v>
      </x:c>
      <x:c r="I5930" s="31" t="n">
        <x:f>IF(O5930&gt;0,O5930,D5930)*F5930/1000000/31.1034768</x:f>
        <x:v>0.00044373981026389413</x:v>
      </x:c>
      <x:c r="J5930" s="31" t="n">
        <x:f>IF(O5930&gt;0,O5930,D5930)*G5930/1000000/31.1034768</x:f>
        <x:v>0.0016783895105275243</x:v>
      </x:c>
      <x:c r="K5930" s="32" t="n">
        <x:f>H5930*$B$4*$H$4+I5930*$D$4*$J$4+J5930*$F$4*$L$4</x:f>
        <x:v>19.999999999999996</x:v>
      </x:c>
      <x:c r="L5930" s="29" t="str">
        <x:v>Niko ppm 207</x:v>
      </x:c>
      <x:c r="M5930" s="39" t="str"/>
      <x:c r="N5930" s="58" t="n">
        <x:v>20</x:v>
      </x:c>
      <x:c r="O5930" s="59" t="n">
        <x:v>131.2212482770435</x:v>
      </x:c>
      <x:c r="P5930" s="60" t="str">
        <x:v>Calibrated to live price</x:v>
      </x:c>
      <x:c r="Q5930" s="61" t="n">
        <x:f>IF(N5930="","",K5930-N5930)</x:f>
        <x:v>-3.552713678800501e-15</x:v>
      </x:c>
    </x:row>
    <x:row r="5931">
      <x:c r="A5931" s="37" t="str">
        <x:v>5L14 FA PHO</x:v>
      </x:c>
      <x:c r="B5931" s="37" t="str">
        <x:v>5L14FAPHO</x:v>
      </x:c>
      <x:c r="C5931" s="29" t="str"/>
      <x:c r="D5931" s="30" t="n">
        <x:v>1349.62</x:v>
      </x:c>
      <x:c r="E5931" s="30" t="n">
        <x:v>750.92</x:v>
      </x:c>
      <x:c r="F5931" s="30" t="n">
        <x:v>98.22</x:v>
      </x:c>
      <x:c r="G5931" s="30" t="n">
        <x:v>439.66</x:v>
      </x:c>
      <x:c r="H5931" s="31" t="n">
        <x:f>IF(O5931&gt;0,O5931,D5931)*E5931/1000000/31.1034768</x:f>
        <x:v>0.01804657389608028</x:v>
      </x:c>
      <x:c r="I5931" s="31" t="n">
        <x:f>IF(O5931&gt;0,O5931,D5931)*F5931/1000000/31.1034768</x:f>
        <x:v>0.002360483790647479</x:v>
      </x:c>
      <x:c r="J5931" s="31" t="n">
        <x:f>IF(O5931&gt;0,O5931,D5931)*G5931/1000000/31.1034768</x:f>
        <x:v>0.010566181056771234</x:v>
      </x:c>
      <x:c r="K5931" s="32" t="n">
        <x:f>H5931*$B$4*$H$4+I5931*$D$4*$J$4+J5931*$F$4*$L$4</x:f>
        <x:v>113</x:v>
      </x:c>
      <x:c r="L5931" s="29" t="str">
        <x:v>Niko ppm 207</x:v>
      </x:c>
      <x:c r="M5931" s="39" t="str"/>
      <x:c r="N5931" s="58" t="n">
        <x:v>113</x:v>
      </x:c>
      <x:c r="O5931" s="59" t="n">
        <x:v>747.4979924575434</x:v>
      </x:c>
      <x:c r="P5931" s="60" t="str">
        <x:v>Calibrated to live price</x:v>
      </x:c>
      <x:c r="Q5931" s="61" t="n">
        <x:f>IF(N5931="","",K5931-N5931)</x:f>
        <x:v>0</x:v>
      </x:c>
    </x:row>
    <x:row r="5932">
      <x:c r="A5932" s="37" t="str">
        <x:v>5L14 FA PHO (1/2)</x:v>
      </x:c>
      <x:c r="B5932" s="37" t="str">
        <x:v>5L14FAPHO12</x:v>
      </x:c>
      <x:c r="C5932" s="29" t="str"/>
      <x:c r="D5932" s="30" t="n">
        <x:v>467.26</x:v>
      </x:c>
      <x:c r="E5932" s="30" t="n">
        <x:v>369.58</x:v>
      </x:c>
      <x:c r="F5932" s="30" t="n">
        <x:v>155.39</x:v>
      </x:c>
      <x:c r="G5932" s="30" t="n">
        <x:v>265.1</x:v>
      </x:c>
      <x:c r="H5932" s="31" t="n">
        <x:f>IF(O5932&gt;0,O5932,D5932)*E5932/1000000/31.1034768</x:f>
        <x:v>0.004724737355234366</x:v>
      </x:c>
      <x:c r="I5932" s="31" t="n">
        <x:f>IF(O5932&gt;0,O5932,D5932)*F5932/1000000/31.1034768</x:f>
        <x:v>0.0019865169587907033</x:v>
      </x:c>
      <x:c r="J5932" s="31" t="n">
        <x:f>IF(O5932&gt;0,O5932,D5932)*G5932/1000000/31.1034768</x:f>
        <x:v>0.0033890575054727817</x:v>
      </x:c>
      <x:c r="K5932" s="32" t="n">
        <x:f>H5932*$B$4*$H$4+I5932*$D$4*$J$4+J5932*$F$4*$L$4</x:f>
        <x:v>36</x:v>
      </x:c>
      <x:c r="L5932" s="29" t="str">
        <x:v>Niko ppm 207</x:v>
      </x:c>
      <x:c r="M5932" s="39" t="str"/>
      <x:c r="N5932" s="58" t="n">
        <x:v>36</x:v>
      </x:c>
      <x:c r="O5932" s="59" t="n">
        <x:v>397.62908900542635</x:v>
      </x:c>
      <x:c r="P5932" s="60" t="str">
        <x:v>Calibrated to live price</x:v>
      </x:c>
      <x:c r="Q5932" s="61" t="n">
        <x:f>IF(N5932="","",K5932-N5932)</x:f>
        <x:v>0</x:v>
      </x:c>
    </x:row>
    <x:row r="5933">
      <x:c r="A5933" s="37" t="str">
        <x:v>5L14 FB NEY</x:v>
      </x:c>
      <x:c r="B5933" s="37" t="str">
        <x:v>5L14FBNEY</x:v>
      </x:c>
      <x:c r="C5933" s="29" t="str"/>
      <x:c r="D5933" s="30" t="n">
        <x:v>1868.07</x:v>
      </x:c>
      <x:c r="E5933" s="30" t="n">
        <x:v>644.82</x:v>
      </x:c>
      <x:c r="F5933" s="30" t="n">
        <x:v>64.75</x:v>
      </x:c>
      <x:c r="G5933" s="30" t="n">
        <x:v>420.2</x:v>
      </x:c>
      <x:c r="H5933" s="31" t="n">
        <x:f>IF(O5933&gt;0,O5933,D5933)*E5933/1000000/31.1034768</x:f>
        <x:v>0.018975826966087007</x:v>
      </x:c>
      <x:c r="I5933" s="31" t="n">
        <x:f>IF(O5933&gt;0,O5933,D5933)*F5933/1000000/31.1034768</x:f>
        <x:v>0.0019054694272109013</x:v>
      </x:c>
      <x:c r="J5933" s="31" t="n">
        <x:f>IF(O5933&gt;0,O5933,D5933)*G5933/1000000/31.1034768</x:f>
        <x:v>0.012365687309869047</x:v>
      </x:c>
      <x:c r="K5933" s="32" t="n">
        <x:f>H5933*$B$4*$H$4+I5933*$D$4*$J$4+J5933*$F$4*$L$4</x:f>
        <x:v>128.00000000000003</x:v>
      </x:c>
      <x:c r="L5933" s="29" t="str">
        <x:v>Niko ppm 207</x:v>
      </x:c>
      <x:c r="M5933" s="39" t="str"/>
      <x:c r="N5933" s="58" t="n">
        <x:v>128</x:v>
      </x:c>
      <x:c r="O5933" s="59" t="n">
        <x:v>915.3162026619855</x:v>
      </x:c>
      <x:c r="P5933" s="60" t="str">
        <x:v>Calibrated to live price</x:v>
      </x:c>
      <x:c r="Q5933" s="61" t="n">
        <x:f>IF(N5933="","",K5933-N5933)</x:f>
        <x:v>2.842170943040401e-14</x:v>
      </x:c>
    </x:row>
    <x:row r="5934">
      <x:c r="A5934" s="37" t="str">
        <x:v>5L14 FB NEY (1/2)</x:v>
      </x:c>
      <x:c r="B5934" s="37" t="str">
        <x:v>5L14FBNEY12</x:v>
      </x:c>
      <x:c r="C5934" s="29" t="str"/>
      <x:c r="D5934" s="30" t="n">
        <x:v>176.54</x:v>
      </x:c>
      <x:c r="E5934" s="30" t="n">
        <x:v>321.99</x:v>
      </x:c>
      <x:c r="F5934" s="30" t="n">
        <x:v>279.24</x:v>
      </x:c>
      <x:c r="G5934" s="30" t="n">
        <x:v>543.49</x:v>
      </x:c>
      <x:c r="H5934" s="31" t="n">
        <x:f>IF(O5934&gt;0,O5934,D5934)*E5934/1000000/31.1034768</x:f>
        <x:v>0.0013357106639956362</x:v>
      </x:c>
      <x:c r="I5934" s="31" t="n">
        <x:f>IF(O5934&gt;0,O5934,D5934)*F5934/1000000/31.1034768</x:f>
        <x:v>0.001158370899140164</x:v>
      </x:c>
      <x:c r="J5934" s="31" t="n">
        <x:f>IF(O5934&gt;0,O5934,D5934)*G5934/1000000/31.1034768</x:f>
        <x:v>0.0022545588023696024</x:v>
      </x:c>
      <x:c r="K5934" s="32" t="n">
        <x:f>H5934*$B$4*$H$4+I5934*$D$4*$J$4+J5934*$F$4*$L$4</x:f>
        <x:v>20.999999999999996</x:v>
      </x:c>
      <x:c r="L5934" s="29" t="str">
        <x:v>Niko ppm 207</x:v>
      </x:c>
      <x:c r="M5934" s="39" t="str"/>
      <x:c r="N5934" s="58" t="n">
        <x:v>21</x:v>
      </x:c>
      <x:c r="O5934" s="59" t="n">
        <x:v>129.02650905028375</x:v>
      </x:c>
      <x:c r="P5934" s="60" t="str">
        <x:v>Calibrated to live price</x:v>
      </x:c>
      <x:c r="Q5934" s="61" t="n">
        <x:f>IF(N5934="","",K5934-N5934)</x:f>
        <x:v>-3.552713678800501e-15</x:v>
      </x:c>
    </x:row>
    <x:row r="5935">
      <x:c r="A5935" s="37" t="str">
        <x:v>5L14 FC NEY</x:v>
      </x:c>
      <x:c r="B5935" s="37" t="str">
        <x:v>5L14FCNEY</x:v>
      </x:c>
      <x:c r="C5935" s="29" t="str"/>
      <x:c r="D5935" s="30" t="n">
        <x:v>1419.33</x:v>
      </x:c>
      <x:c r="E5935" s="30" t="n">
        <x:v>649.76</x:v>
      </x:c>
      <x:c r="F5935" s="30" t="n">
        <x:v>285.03</x:v>
      </x:c>
      <x:c r="G5935" s="30" t="n">
        <x:v>228.83</x:v>
      </x:c>
      <x:c r="H5935" s="31" t="n">
        <x:f>IF(O5935&gt;0,O5935,D5935)*E5935/1000000/31.1034768</x:f>
        <x:v>0.034929617380701994</x:v>
      </x:c>
      <x:c r="I5935" s="31" t="n">
        <x:f>IF(O5935&gt;0,O5935,D5935)*F5935/1000000/31.1034768</x:f>
        <x:v>0.015322563472699903</x:v>
      </x:c>
      <x:c r="J5935" s="31" t="n">
        <x:f>IF(O5935&gt;0,O5935,D5935)*G5935/1000000/31.1034768</x:f>
        <x:v>0.012301379502010032</x:v>
      </x:c>
      <x:c r="K5935" s="32" t="n">
        <x:f>H5935*$B$4*$H$4+I5935*$D$4*$J$4+J5935*$F$4*$L$4</x:f>
        <x:v>167</x:v>
      </x:c>
      <x:c r="L5935" s="29" t="str">
        <x:v>Niko ppm 207</x:v>
      </x:c>
      <x:c r="M5935" s="39" t="str"/>
      <x:c r="N5935" s="58" t="n">
        <x:v>167</x:v>
      </x:c>
      <x:c r="O5935" s="59" t="n">
        <x:v>1672.052055887622</x:v>
      </x:c>
      <x:c r="P5935" s="60" t="str">
        <x:v>Calibrated to live price</x:v>
      </x:c>
      <x:c r="Q5935" s="61" t="n">
        <x:f>IF(N5935="","",K5935-N5935)</x:f>
        <x:v>0</x:v>
      </x:c>
    </x:row>
    <x:row r="5936">
      <x:c r="A5936" s="37" t="str">
        <x:v>5L14 FC NEY (1/2)</x:v>
      </x:c>
      <x:c r="B5936" s="37" t="str">
        <x:v>5L14FCNEY12</x:v>
      </x:c>
      <x:c r="C5936" s="29" t="str"/>
      <x:c r="D5936" s="30" t="n">
        <x:v>436.93</x:v>
      </x:c>
      <x:c r="E5936" s="30" t="n">
        <x:v>906.55</x:v>
      </x:c>
      <x:c r="F5936" s="30" t="n">
        <x:v>162.05</x:v>
      </x:c>
      <x:c r="G5936" s="30" t="n">
        <x:v>514.96</x:v>
      </x:c>
      <x:c r="H5936" s="31" t="n">
        <x:f>IF(O5936&gt;0,O5936,D5936)*E5936/1000000/31.1034768</x:f>
        <x:v>0.008901288146150994</x:v>
      </x:c>
      <x:c r="I5936" s="31" t="n">
        <x:f>IF(O5936&gt;0,O5936,D5936)*F5936/1000000/31.1034768</x:f>
        <x:v>0.0015911463726035724</x:v>
      </x:c>
      <x:c r="J5936" s="31" t="n">
        <x:f>IF(O5936&gt;0,O5936,D5936)*G5936/1000000/31.1034768</x:f>
        <x:v>0.005056320493896549</x:v>
      </x:c>
      <x:c r="K5936" s="32" t="n">
        <x:f>H5936*$B$4*$H$4+I5936*$D$4*$J$4+J5936*$F$4*$L$4</x:f>
        <x:v>55.00000000000002</x:v>
      </x:c>
      <x:c r="L5936" s="29" t="str">
        <x:v>Niko ppm 207</x:v>
      </x:c>
      <x:c r="M5936" s="39" t="str"/>
      <x:c r="N5936" s="58" t="n">
        <x:v>55</x:v>
      </x:c>
      <x:c r="O5936" s="59" t="n">
        <x:v>305.400705249487</x:v>
      </x:c>
      <x:c r="P5936" s="60" t="str">
        <x:v>Calibrated to live price</x:v>
      </x:c>
      <x:c r="Q5936" s="61" t="n">
        <x:f>IF(N5936="","",K5936-N5936)</x:f>
        <x:v>2.1316282072803006e-14</x:v>
      </x:c>
    </x:row>
    <x:row r="5937">
      <x:c r="A5937" s="37" t="str">
        <x:v>5L14 TRY</x:v>
      </x:c>
      <x:c r="B5937" s="37" t="str">
        <x:v>5L14TRY</x:v>
      </x:c>
      <x:c r="C5937" s="29" t="str"/>
      <x:c r="D5937" s="30" t="n">
        <x:v>1258.14</x:v>
      </x:c>
      <x:c r="E5937" s="30" t="n">
        <x:v>601.19</x:v>
      </x:c>
      <x:c r="F5937" s="30" t="n">
        <x:v>102.31</x:v>
      </x:c>
      <x:c r="G5937" s="30" t="n">
        <x:v>971.55</x:v>
      </x:c>
      <x:c r="H5937" s="31" t="n">
        <x:f>IF(O5937&gt;0,O5937,D5937)*E5937/1000000/31.1034768</x:f>
        <x:v>0.009252120704903504</x:v>
      </x:c>
      <x:c r="I5937" s="31" t="n">
        <x:f>IF(O5937&gt;0,O5937,D5937)*F5937/1000000/31.1034768</x:f>
        <x:v>0.00157451798818789</x:v>
      </x:c>
      <x:c r="J5937" s="31" t="n">
        <x:f>IF(O5937&gt;0,O5937,D5937)*G5937/1000000/31.1034768</x:f>
        <x:v>0.014951841964851376</x:v>
      </x:c>
      <x:c r="K5937" s="32" t="n">
        <x:f>H5937*$B$4*$H$4+I5937*$D$4*$J$4+J5937*$F$4*$L$4</x:f>
        <x:v>133.00000000000003</x:v>
      </x:c>
      <x:c r="L5937" s="29" t="str">
        <x:v>Niko ppm 207</x:v>
      </x:c>
      <x:c r="M5937" s="39" t="str"/>
      <x:c r="N5937" s="58" t="n">
        <x:v>133</x:v>
      </x:c>
      <x:c r="O5937" s="59" t="n">
        <x:v>478.67250236325583</x:v>
      </x:c>
      <x:c r="P5937" s="60" t="str">
        <x:v>Calibrated to live price</x:v>
      </x:c>
      <x:c r="Q5937" s="61" t="n">
        <x:f>IF(N5937="","",K5937-N5937)</x:f>
        <x:v>2.842170943040401e-14</x:v>
      </x:c>
    </x:row>
    <x:row r="5938">
      <x:c r="A5938" s="37" t="str">
        <x:v>5L34 EE VOX</x:v>
      </x:c>
      <x:c r="B5938" s="37" t="str">
        <x:v>5L34EEVOX</x:v>
      </x:c>
      <x:c r="C5938" s="29" t="str"/>
      <x:c r="D5938" s="30" t="n">
        <x:v>651.45</x:v>
      </x:c>
      <x:c r="E5938" s="30" t="n">
        <x:v>760.01</x:v>
      </x:c>
      <x:c r="F5938" s="30" t="n">
        <x:v>167.64</x:v>
      </x:c>
      <x:c r="G5938" s="30" t="n">
        <x:v>1040.33</x:v>
      </x:c>
      <x:c r="H5938" s="31" t="n">
        <x:f>IF(O5938&gt;0,O5938,D5938)*E5938/1000000/31.1034768</x:f>
        <x:v>0.006962147830987807</x:v>
      </x:c>
      <x:c r="I5938" s="31" t="n">
        <x:f>IF(O5938&gt;0,O5938,D5938)*F5938/1000000/31.1034768</x:f>
        <x:v>0.0015356830336269208</x:v>
      </x:c>
      <x:c r="J5938" s="31" t="n">
        <x:f>IF(O5938&gt;0,O5938,D5938)*G5938/1000000/31.1034768</x:f>
        <x:v>0.009530047305971692</x:v>
      </x:c>
      <x:c r="K5938" s="32" t="n">
        <x:f>H5938*$B$4*$H$4+I5938*$D$4*$J$4+J5938*$F$4*$L$4</x:f>
        <x:v>86.99999999999997</x:v>
      </x:c>
      <x:c r="L5938" s="29" t="str">
        <x:v>Niko ppm 207</x:v>
      </x:c>
      <x:c r="M5938" s="39" t="str"/>
      <x:c r="N5938" s="58" t="n">
        <x:v>87</x:v>
      </x:c>
      <x:c r="O5938" s="59" t="n">
        <x:v>284.92651878172603</x:v>
      </x:c>
      <x:c r="P5938" s="60" t="str">
        <x:v>Calibrated to live price</x:v>
      </x:c>
      <x:c r="Q5938" s="61" t="n">
        <x:f>IF(N5938="","",K5938-N5938)</x:f>
        <x:v>-2.842170943040401e-14</x:v>
      </x:c>
    </x:row>
    <x:row r="5939">
      <x:c r="A5939" s="37" t="str">
        <x:v>5L34 EE VOX (1/2)</x:v>
      </x:c>
      <x:c r="B5939" s="37" t="str">
        <x:v>5L34EEVOX12</x:v>
      </x:c>
      <x:c r="C5939" s="29" t="str"/>
      <x:c r="D5939" s="30" t="n">
        <x:v>648.16</x:v>
      </x:c>
      <x:c r="E5939" s="30" t="n">
        <x:v>508.01</x:v>
      </x:c>
      <x:c r="F5939" s="30" t="n">
        <x:v>74.98</x:v>
      </x:c>
      <x:c r="G5939" s="30" t="n">
        <x:v>208.87</x:v>
      </x:c>
      <x:c r="H5939" s="31" t="n">
        <x:f>IF(O5939&gt;0,O5939,D5939)*E5939/1000000/31.1034768</x:f>
        <x:v>0.00793428703892926</x:v>
      </x:c>
      <x:c r="I5939" s="31" t="n">
        <x:f>IF(O5939&gt;0,O5939,D5939)*F5939/1000000/31.1034768</x:f>
        <x:v>0.0011710652195407888</x:v>
      </x:c>
      <x:c r="J5939" s="31" t="n">
        <x:f>IF(O5939&gt;0,O5939,D5939)*G5939/1000000/31.1034768</x:f>
        <x:v>0.003262208487669839</x:v>
      </x:c>
      <x:c r="K5939" s="32" t="n">
        <x:f>H5939*$B$4*$H$4+I5939*$D$4*$J$4+J5939*$F$4*$L$4</x:f>
        <x:v>38.99999999999999</x:v>
      </x:c>
      <x:c r="L5939" s="29" t="str">
        <x:v>Niko ppm 207</x:v>
      </x:c>
      <x:c r="M5939" s="39" t="str"/>
      <x:c r="N5939" s="58" t="n">
        <x:v>39</x:v>
      </x:c>
      <x:c r="O5939" s="59" t="n">
        <x:v>485.7855413079998</x:v>
      </x:c>
      <x:c r="P5939" s="60" t="str">
        <x:v>Calibrated to live price</x:v>
      </x:c>
      <x:c r="Q5939" s="61" t="n">
        <x:f>IF(N5939="","",K5939-N5939)</x:f>
        <x:v>-7.105427357601002e-15</x:v>
      </x:c>
    </x:row>
    <x:row r="5940">
      <x:c r="A5940" s="37" t="str">
        <x:v>5L34 EE WAT</x:v>
      </x:c>
      <x:c r="B5940" s="37" t="str">
        <x:v>5L34EEWAT</x:v>
      </x:c>
      <x:c r="C5940" s="29" t="str"/>
      <x:c r="D5940" s="30" t="n">
        <x:v>1457.07</x:v>
      </x:c>
      <x:c r="E5940" s="30" t="n">
        <x:v>571.71</x:v>
      </x:c>
      <x:c r="F5940" s="30" t="n">
        <x:v>149.45</x:v>
      </x:c>
      <x:c r="G5940" s="30" t="n">
        <x:v>207.15</x:v>
      </x:c>
      <x:c r="H5940" s="31" t="n">
        <x:f>IF(O5940&gt;0,O5940,D5940)*E5940/1000000/31.1034768</x:f>
        <x:v>0.024886506449815472</x:v>
      </x:c>
      <x:c r="I5940" s="31" t="n">
        <x:f>IF(O5940&gt;0,O5940,D5940)*F5940/1000000/31.1034768</x:f>
        <x:v>0.0065055506969003895</x:v>
      </x:c>
      <x:c r="J5940" s="31" t="n">
        <x:f>IF(O5940&gt;0,O5940,D5940)*G5940/1000000/31.1034768</x:f>
        <x:v>0.009017228684261733</x:v>
      </x:c>
      <x:c r="K5940" s="32" t="n">
        <x:f>H5940*$B$4*$H$4+I5940*$D$4*$J$4+J5940*$F$4*$L$4</x:f>
        <x:v>115.99999999999999</x:v>
      </x:c>
      <x:c r="L5940" s="29" t="str">
        <x:v>Niko ppm 207</x:v>
      </x:c>
      <x:c r="M5940" s="39" t="str"/>
      <x:c r="N5940" s="58" t="n">
        <x:v>116</x:v>
      </x:c>
      <x:c r="O5940" s="59" t="n">
        <x:v>1353.9327211258958</x:v>
      </x:c>
      <x:c r="P5940" s="60" t="str">
        <x:v>Calibrated to live price</x:v>
      </x:c>
      <x:c r="Q5940" s="61" t="n">
        <x:f>IF(N5940="","",K5940-N5940)</x:f>
        <x:v>-1.4210854715202004e-14</x:v>
      </x:c>
    </x:row>
    <x:row r="5941">
      <x:c r="A5941" s="37" t="str">
        <x:v>5L34 EE WAT (1/2)</x:v>
      </x:c>
      <x:c r="B5941" s="37" t="str">
        <x:v>5L34EEWAT12</x:v>
      </x:c>
      <x:c r="C5941" s="29" t="str"/>
      <x:c r="D5941" s="30" t="n">
        <x:v>483.45</x:v>
      </x:c>
      <x:c r="E5941" s="30" t="n">
        <x:v>725.57</x:v>
      </x:c>
      <x:c r="F5941" s="30" t="n">
        <x:v>68.42</x:v>
      </x:c>
      <x:c r="G5941" s="30" t="n">
        <x:v>346.31</x:v>
      </x:c>
      <x:c r="H5941" s="31" t="n">
        <x:f>IF(O5941&gt;0,O5941,D5941)*E5941/1000000/31.1034768</x:f>
        <x:v>0.006885904767430411</x:v>
      </x:c>
      <x:c r="I5941" s="31" t="n">
        <x:f>IF(O5941&gt;0,O5941,D5941)*F5941/1000000/31.1034768</x:f>
        <x:v>0.0006493289471554621</x:v>
      </x:c>
      <x:c r="J5941" s="31" t="n">
        <x:f>IF(O5941&gt;0,O5941,D5941)*G5941/1000000/31.1034768</x:f>
        <x:v>0.003286599060061504</x:v>
      </x:c>
      <x:c r="K5941" s="32" t="n">
        <x:f>H5941*$B$4*$H$4+I5941*$D$4*$J$4+J5941*$F$4*$L$4</x:f>
        <x:v>37</x:v>
      </x:c>
      <x:c r="L5941" s="29" t="str">
        <x:v>Niko ppm 207</x:v>
      </x:c>
      <x:c r="M5941" s="39" t="str"/>
      <x:c r="N5941" s="58" t="n">
        <x:v>37</x:v>
      </x:c>
      <x:c r="O5941" s="59" t="n">
        <x:v>295.18251744253644</x:v>
      </x:c>
      <x:c r="P5941" s="60" t="str">
        <x:v>Calibrated to live price</x:v>
      </x:c>
      <x:c r="Q5941" s="61" t="n">
        <x:f>IF(N5941="","",K5941-N5941)</x:f>
        <x:v>0</x:v>
      </x:c>
    </x:row>
    <x:row r="5942">
      <x:c r="A5942" s="37" t="str">
        <x:v>5L34 GE NET</x:v>
      </x:c>
      <x:c r="B5942" s="37" t="str">
        <x:v>5L34GENET</x:v>
      </x:c>
      <x:c r="C5942" s="29" t="str"/>
      <x:c r="D5942" s="30" t="n">
        <x:v>784.65</x:v>
      </x:c>
      <x:c r="E5942" s="30" t="n">
        <x:v>831.16</x:v>
      </x:c>
      <x:c r="F5942" s="30" t="n">
        <x:v>226.54</x:v>
      </x:c>
      <x:c r="G5942" s="30" t="n">
        <x:v>1072.58</x:v>
      </x:c>
      <x:c r="H5942" s="31" t="n">
        <x:f>IF(O5942&gt;0,O5942,D5942)*E5942/1000000/31.1034768</x:f>
        <x:v>0.009630730638841836</x:v>
      </x:c>
      <x:c r="I5942" s="31" t="n">
        <x:f>IF(O5942&gt;0,O5942,D5942)*F5942/1000000/31.1034768</x:f>
        <x:v>0.002624940708074534</x:v>
      </x:c>
      <x:c r="J5942" s="31" t="n">
        <x:f>IF(O5942&gt;0,O5942,D5942)*G5942/1000000/31.1034768</x:f>
        <x:v>0.0124280873340981</x:v>
      </x:c>
      <x:c r="K5942" s="32" t="n">
        <x:f>H5942*$B$4*$H$4+I5942*$D$4*$J$4+J5942*$F$4*$L$4</x:f>
        <x:v>115</x:v>
      </x:c>
      <x:c r="L5942" s="29" t="str">
        <x:v>Niko ppm 207</x:v>
      </x:c>
      <x:c r="M5942" s="39" t="str"/>
      <x:c r="N5942" s="58" t="n">
        <x:v>115</x:v>
      </x:c>
      <x:c r="O5942" s="59" t="n">
        <x:v>360.3989689016149</x:v>
      </x:c>
      <x:c r="P5942" s="60" t="str">
        <x:v>Calibrated to live price</x:v>
      </x:c>
      <x:c r="Q5942" s="61" t="n">
        <x:f>IF(N5942="","",K5942-N5942)</x:f>
        <x:v>0</x:v>
      </x:c>
    </x:row>
    <x:row r="5943">
      <x:c r="A5943" s="37" t="str">
        <x:v>5L34 GE NET (1/2)</x:v>
      </x:c>
      <x:c r="B5943" s="37" t="str">
        <x:v>5L34GENET12</x:v>
      </x:c>
      <x:c r="C5943" s="29" t="str"/>
      <x:c r="D5943" s="30" t="n">
        <x:v>177.11</x:v>
      </x:c>
      <x:c r="E5943" s="30" t="n">
        <x:v>693.51</x:v>
      </x:c>
      <x:c r="F5943" s="30" t="n">
        <x:v>118.93</x:v>
      </x:c>
      <x:c r="G5943" s="30" t="n">
        <x:v>669.28</x:v>
      </x:c>
      <x:c r="H5943" s="31" t="n">
        <x:f>IF(O5943&gt;0,O5943,D5943)*E5943/1000000/31.1034768</x:f>
        <x:v>0.0019397889520472765</x:v>
      </x:c>
      <x:c r="I5943" s="31" t="n">
        <x:f>IF(O5943&gt;0,O5943,D5943)*F5943/1000000/31.1034768</x:f>
        <x:v>0.000332654323754499</x:v>
      </x:c>
      <x:c r="J5943" s="31" t="n">
        <x:f>IF(O5943&gt;0,O5943,D5943)*G5943/1000000/31.1034768</x:f>
        <x:v>0.0018720161927386788</x:v>
      </x:c>
      <x:c r="K5943" s="32" t="n">
        <x:f>H5943*$B$4*$H$4+I5943*$D$4*$J$4+J5943*$F$4*$L$4</x:f>
        <x:v>18</x:v>
      </x:c>
      <x:c r="L5943" s="29" t="str">
        <x:v>Niko ppm 207</x:v>
      </x:c>
      <x:c r="M5943" s="39" t="str"/>
      <x:c r="N5943" s="58" t="n">
        <x:v>18</x:v>
      </x:c>
      <x:c r="O5943" s="59" t="n">
        <x:v>86.99828505270115</x:v>
      </x:c>
      <x:c r="P5943" s="60" t="str">
        <x:v>Calibrated to live price</x:v>
      </x:c>
      <x:c r="Q5943" s="61" t="n">
        <x:f>IF(N5943="","",K5943-N5943)</x:f>
        <x:v>0</x:v>
      </x:c>
    </x:row>
    <x:row r="5944">
      <x:c r="A5944" s="37" t="str">
        <x:v>5L34 GE OUT</x:v>
      </x:c>
      <x:c r="B5944" s="37" t="str">
        <x:v>5L34GEOUT</x:v>
      </x:c>
      <x:c r="C5944" s="29" t="str"/>
      <x:c r="D5944" s="30" t="n">
        <x:v>997.59</x:v>
      </x:c>
      <x:c r="E5944" s="30" t="n">
        <x:v>979.74</x:v>
      </x:c>
      <x:c r="F5944" s="30" t="n">
        <x:v>180.16</x:v>
      </x:c>
      <x:c r="G5944" s="30" t="n">
        <x:v>1182.9</x:v>
      </x:c>
      <x:c r="H5944" s="31" t="n">
        <x:f>IF(O5944&gt;0,O5944,D5944)*E5944/1000000/31.1034768</x:f>
        <x:v>0.013672300448826578</x:v>
      </x:c>
      <x:c r="I5944" s="31" t="n">
        <x:f>IF(O5944&gt;0,O5944,D5944)*F5944/1000000/31.1034768</x:f>
        <x:v>0.0025141380864929434</x:v>
      </x:c>
      <x:c r="J5944" s="31" t="n">
        <x:f>IF(O5944&gt;0,O5944,D5944)*G5944/1000000/31.1034768</x:f>
        <x:v>0.016507404210215935</x:v>
      </x:c>
      <x:c r="K5944" s="32" t="n">
        <x:f>H5944*$B$4*$H$4+I5944*$D$4*$J$4+J5944*$F$4*$L$4</x:f>
        <x:v>152.99999999999997</x:v>
      </x:c>
      <x:c r="L5944" s="29" t="str">
        <x:v>Niko ppm 207</x:v>
      </x:c>
      <x:c r="M5944" s="39" t="str"/>
      <x:c r="N5944" s="58" t="n">
        <x:v>153</x:v>
      </x:c>
      <x:c r="O5944" s="59" t="n">
        <x:v>434.04993142334405</x:v>
      </x:c>
      <x:c r="P5944" s="60" t="str">
        <x:v>Calibrated to live price</x:v>
      </x:c>
      <x:c r="Q5944" s="61" t="n">
        <x:f>IF(N5944="","",K5944-N5944)</x:f>
        <x:v>-2.842170943040401e-14</x:v>
      </x:c>
    </x:row>
    <x:row r="5945">
      <x:c r="A5945" s="37" t="str">
        <x:v>5L34 GE OUT (1/2)</x:v>
      </x:c>
      <x:c r="B5945" s="37" t="str">
        <x:v>5L34GEOUT12</x:v>
      </x:c>
      <x:c r="C5945" s="29" t="str"/>
      <x:c r="D5945" s="30" t="n">
        <x:v>394.43</x:v>
      </x:c>
      <x:c r="E5945" s="30" t="n">
        <x:v>837.84</x:v>
      </x:c>
      <x:c r="F5945" s="30" t="n">
        <x:v>53.38</x:v>
      </x:c>
      <x:c r="G5945" s="30" t="n">
        <x:v>1087.33</x:v>
      </x:c>
      <x:c r="H5945" s="31" t="n">
        <x:f>IF(O5945&gt;0,O5945,D5945)*E5945/1000000/31.1034768</x:f>
        <x:v>0.0039954862452968535</x:v>
      </x:c>
      <x:c r="I5945" s="31" t="n">
        <x:f>IF(O5945&gt;0,O5945,D5945)*F5945/1000000/31.1034768</x:f>
        <x:v>0.00025455821609608764</x:v>
      </x:c>
      <x:c r="J5945" s="31" t="n">
        <x:f>IF(O5945&gt;0,O5945,D5945)*G5945/1000000/31.1034768</x:f>
        <x:v>0.005185252624723846</x:v>
      </x:c>
      <x:c r="K5945" s="32" t="n">
        <x:f>H5945*$B$4*$H$4+I5945*$D$4*$J$4+J5945*$F$4*$L$4</x:f>
        <x:v>47</x:v>
      </x:c>
      <x:c r="L5945" s="29" t="str">
        <x:v>Niko ppm 207</x:v>
      </x:c>
      <x:c r="M5945" s="39" t="str"/>
      <x:c r="N5945" s="58" t="n">
        <x:v>47</x:v>
      </x:c>
      <x:c r="O5945" s="59" t="n">
        <x:v>148.32606910067528</x:v>
      </x:c>
      <x:c r="P5945" s="60" t="str">
        <x:v>Calibrated to live price</x:v>
      </x:c>
      <x:c r="Q5945" s="61" t="n">
        <x:f>IF(N5945="","",K5945-N5945)</x:f>
        <x:v>0</x:v>
      </x:c>
    </x:row>
    <x:row r="5946">
      <x:c r="A5946" s="37" t="str">
        <x:v>5L34 HE PAD</x:v>
      </x:c>
      <x:c r="B5946" s="37" t="str">
        <x:v>5L34HEPAD</x:v>
      </x:c>
      <x:c r="C5946" s="29" t="str"/>
      <x:c r="D5946" s="30" t="n">
        <x:v>1239</x:v>
      </x:c>
      <x:c r="E5946" s="30" t="n">
        <x:v>799.44</x:v>
      </x:c>
      <x:c r="F5946" s="30" t="n">
        <x:v>181.16</x:v>
      </x:c>
      <x:c r="G5946" s="30" t="n">
        <x:v>1090.13</x:v>
      </x:c>
      <x:c r="H5946" s="31" t="n">
        <x:f>IF(O5946&gt;0,O5946,D5946)*E5946/1000000/31.1034768</x:f>
        <x:v>0.013400677957078172</x:v>
      </x:c>
      <x:c r="I5946" s="31" t="n">
        <x:f>IF(O5946&gt;0,O5946,D5946)*F5946/1000000/31.1034768</x:f>
        <x:v>0.0030367092198342357</x:v>
      </x:c>
      <x:c r="J5946" s="31" t="n">
        <x:f>IF(O5946&gt;0,O5946,D5946)*G5946/1000000/31.1034768</x:f>
        <x:v>0.01827339270157814</x:v>
      </x:c>
      <x:c r="K5946" s="32" t="n">
        <x:f>H5946*$B$4*$H$4+I5946*$D$4*$J$4+J5946*$F$4*$L$4</x:f>
        <x:v>166.99999999999991</x:v>
      </x:c>
      <x:c r="L5946" s="29" t="str">
        <x:v>Niko ppm 207</x:v>
      </x:c>
      <x:c r="M5946" s="39" t="str"/>
      <x:c r="N5946" s="58" t="n">
        <x:v>167</x:v>
      </x:c>
      <x:c r="O5946" s="59" t="n">
        <x:v>521.3745571177978</x:v>
      </x:c>
      <x:c r="P5946" s="60" t="str">
        <x:v>Calibrated to live price</x:v>
      </x:c>
      <x:c r="Q5946" s="61" t="n">
        <x:f>IF(N5946="","",K5946-N5946)</x:f>
        <x:v>-8.526512829121202e-14</x:v>
      </x:c>
    </x:row>
    <x:row r="5947">
      <x:c r="A5947" s="37" t="str">
        <x:v>5L34 HE PAD (1/2)</x:v>
      </x:c>
      <x:c r="B5947" s="37" t="str">
        <x:v>5L34HEPAD12</x:v>
      </x:c>
      <x:c r="C5947" s="29" t="str"/>
      <x:c r="D5947" s="30" t="n">
        <x:v>689.27</x:v>
      </x:c>
      <x:c r="E5947" s="30" t="n">
        <x:v>860.59</x:v>
      </x:c>
      <x:c r="F5947" s="30" t="n">
        <x:v>50.82</x:v>
      </x:c>
      <x:c r="G5947" s="30" t="n">
        <x:v>328.48</x:v>
      </x:c>
      <x:c r="H5947" s="31" t="n">
        <x:f>IF(O5947&gt;0,O5947,D5947)*E5947/1000000/31.1034768</x:f>
        <x:v>0.01221352858337885</x:v>
      </x:c>
      <x:c r="I5947" s="31" t="n">
        <x:f>IF(O5947&gt;0,O5947,D5947)*F5947/1000000/31.1034768</x:f>
        <x:v>0.0007212395247531497</x:v>
      </x:c>
      <x:c r="J5947" s="31" t="n">
        <x:f>IF(O5947&gt;0,O5947,D5947)*G5947/1000000/31.1034768</x:f>
        <x:v>0.004661801635004224</x:v>
      </x:c>
      <x:c r="K5947" s="32" t="n">
        <x:f>H5947*$B$4*$H$4+I5947*$D$4*$J$4+J5947*$F$4*$L$4</x:f>
        <x:v>56</x:v>
      </x:c>
      <x:c r="L5947" s="29" t="str">
        <x:v>Niko ppm 207</x:v>
      </x:c>
      <x:c r="M5947" s="39" t="str"/>
      <x:c r="N5947" s="58" t="n">
        <x:v>56</x:v>
      </x:c>
      <x:c r="O5947" s="59" t="n">
        <x:v>441.42181868167296</x:v>
      </x:c>
      <x:c r="P5947" s="60" t="str">
        <x:v>Calibrated to live price</x:v>
      </x:c>
      <x:c r="Q5947" s="61" t="n">
        <x:f>IF(N5947="","",K5947-N5947)</x:f>
        <x:v>0</x:v>
      </x:c>
    </x:row>
    <x:row r="5948">
      <x:c r="A5948" s="37" t="str">
        <x:v>5L34 HE RUG</x:v>
      </x:c>
      <x:c r="B5948" s="37" t="str">
        <x:v>5L34HERUG</x:v>
      </x:c>
      <x:c r="C5948" s="29" t="str"/>
      <x:c r="D5948" s="30" t="n">
        <x:v>1272.3</x:v>
      </x:c>
      <x:c r="E5948" s="30" t="n">
        <x:v>353.09</x:v>
      </x:c>
      <x:c r="F5948" s="30" t="n">
        <x:v>281.3</x:v>
      </x:c>
      <x:c r="G5948" s="30" t="n">
        <x:v>675.23</x:v>
      </x:c>
      <x:c r="H5948" s="31" t="n">
        <x:f>IF(O5948&gt;0,O5948,D5948)*E5948/1000000/31.1034768</x:f>
        <x:v>0.008850610583183592</x:v>
      </x:c>
      <x:c r="I5948" s="31" t="n">
        <x:f>IF(O5948&gt;0,O5948,D5948)*F5948/1000000/31.1034768</x:f>
        <x:v>0.007051110926533021</x:v>
      </x:c>
      <x:c r="J5948" s="31" t="n">
        <x:f>IF(O5948&gt;0,O5948,D5948)*G5948/1000000/31.1034768</x:f>
        <x:v>0.0169254235013256</x:v>
      </x:c>
      <x:c r="K5948" s="32" t="n">
        <x:f>H5948*$B$4*$H$4+I5948*$D$4*$J$4+J5948*$F$4*$L$4</x:f>
        <x:v>154</x:v>
      </x:c>
      <x:c r="L5948" s="29" t="str">
        <x:v>Niko ppm 207</x:v>
      </x:c>
      <x:c r="M5948" s="39" t="str"/>
      <x:c r="N5948" s="58" t="n">
        <x:v>154</x:v>
      </x:c>
      <x:c r="O5948" s="59" t="n">
        <x:v>779.6447391313412</x:v>
      </x:c>
      <x:c r="P5948" s="60" t="str">
        <x:v>Calibrated to live price</x:v>
      </x:c>
      <x:c r="Q5948" s="61" t="n">
        <x:f>IF(N5948="","",K5948-N5948)</x:f>
        <x:v>0</x:v>
      </x:c>
    </x:row>
    <x:row r="5949">
      <x:c r="A5949" s="37" t="str">
        <x:v>5L34 HE RUG (1/2)</x:v>
      </x:c>
      <x:c r="B5949" s="37" t="str">
        <x:v>5L34HERUG12</x:v>
      </x:c>
      <x:c r="C5949" s="29" t="str"/>
      <x:c r="D5949" s="30" t="n">
        <x:v>360.45</x:v>
      </x:c>
      <x:c r="E5949" s="30" t="n">
        <x:v>488.84</x:v>
      </x:c>
      <x:c r="F5949" s="30" t="n">
        <x:v>175.29</x:v>
      </x:c>
      <x:c r="G5949" s="30" t="n">
        <x:v>1193.59</x:v>
      </x:c>
      <x:c r="H5949" s="31" t="n">
        <x:f>IF(O5949&gt;0,O5949,D5949)*E5949/1000000/31.1034768</x:f>
        <x:v>0.0024226017571783304</x:v>
      </x:c>
      <x:c r="I5949" s="31" t="n">
        <x:f>IF(O5949&gt;0,O5949,D5949)*F5949/1000000/31.1034768</x:f>
        <x:v>0.0008687052246456704</x:v>
      </x:c>
      <x:c r="J5949" s="31" t="n">
        <x:f>IF(O5949&gt;0,O5949,D5949)*G5949/1000000/31.1034768</x:f>
        <x:v>0.005915214040075451</x:v>
      </x:c>
      <x:c r="K5949" s="32" t="n">
        <x:f>H5949*$B$4*$H$4+I5949*$D$4*$J$4+J5949*$F$4*$L$4</x:f>
        <x:v>51.00000000000001</x:v>
      </x:c>
      <x:c r="L5949" s="29" t="str">
        <x:v>Niko ppm 207</x:v>
      </x:c>
      <x:c r="M5949" s="39" t="str"/>
      <x:c r="N5949" s="58" t="n">
        <x:v>51</x:v>
      </x:c>
      <x:c r="O5949" s="59" t="n">
        <x:v>154.14315021282104</x:v>
      </x:c>
      <x:c r="P5949" s="60" t="str">
        <x:v>Calibrated to live price</x:v>
      </x:c>
      <x:c r="Q5949" s="61" t="n">
        <x:f>IF(N5949="","",K5949-N5949)</x:f>
        <x:v>7.105427357601002e-15</x:v>
      </x:c>
    </x:row>
    <x:row r="5950">
      <x:c r="A5950" s="37" t="str">
        <x:v>5L34 JD THE</x:v>
      </x:c>
      <x:c r="B5950" s="37" t="str">
        <x:v>5L34JDTHE</x:v>
      </x:c>
      <x:c r="C5950" s="29" t="str"/>
      <x:c r="D5950" s="30" t="n">
        <x:v>1188.3</x:v>
      </x:c>
      <x:c r="E5950" s="30" t="n">
        <x:v>608.02</x:v>
      </x:c>
      <x:c r="F5950" s="30" t="n">
        <x:v>75.02</x:v>
      </x:c>
      <x:c r="G5950" s="30" t="n">
        <x:v>349.04</x:v>
      </x:c>
      <x:c r="H5950" s="31" t="n">
        <x:f>IF(O5950&gt;0,O5950,D5950)*E5950/1000000/31.1034768</x:f>
        <x:v>0.012979222479956979</x:v>
      </x:c>
      <x:c r="I5950" s="31" t="n">
        <x:f>IF(O5950&gt;0,O5950,D5950)*F5950/1000000/31.1034768</x:f>
        <x:v>0.001601429674100149</x:v>
      </x:c>
      <x:c r="J5950" s="31" t="n">
        <x:f>IF(O5950&gt;0,O5950,D5950)*G5950/1000000/31.1034768</x:f>
        <x:v>0.007450853285096188</x:v>
      </x:c>
      <x:c r="K5950" s="32" t="n">
        <x:f>H5950*$B$4*$H$4+I5950*$D$4*$J$4+J5950*$F$4*$L$4</x:f>
        <x:v>80</x:v>
      </x:c>
      <x:c r="L5950" s="29" t="str">
        <x:v>Niko ppm 207</x:v>
      </x:c>
      <x:c r="M5950" s="39" t="str"/>
      <x:c r="N5950" s="58" t="n">
        <x:v>80</x:v>
      </x:c>
      <x:c r="O5950" s="59" t="n">
        <x:v>663.9566877526732</x:v>
      </x:c>
      <x:c r="P5950" s="60" t="str">
        <x:v>Calibrated to live price</x:v>
      </x:c>
      <x:c r="Q5950" s="61" t="n">
        <x:f>IF(N5950="","",K5950-N5950)</x:f>
        <x:v>0</x:v>
      </x:c>
    </x:row>
    <x:row r="5951">
      <x:c r="A5951" s="37" t="str">
        <x:v>5L34 JD THE (1/2)</x:v>
      </x:c>
      <x:c r="B5951" s="37" t="str">
        <x:v>5L34JDTHE12</x:v>
      </x:c>
      <x:c r="C5951" s="29" t="str"/>
      <x:c r="D5951" s="30" t="n">
        <x:v>136.68</x:v>
      </x:c>
      <x:c r="E5951" s="30" t="n">
        <x:v>516.15</x:v>
      </x:c>
      <x:c r="F5951" s="30" t="n">
        <x:v>135.26</x:v>
      </x:c>
      <x:c r="G5951" s="30" t="n">
        <x:v>774.23</x:v>
      </x:c>
      <x:c r="H5951" s="31" t="n">
        <x:f>IF(O5951&gt;0,O5951,D5951)*E5951/1000000/31.1034768</x:f>
        <x:v>0.0009580034568049082</x:v>
      </x:c>
      <x:c r="I5951" s="31" t="n">
        <x:f>IF(O5951&gt;0,O5951,D5951)*F5951/1000000/31.1034768</x:f>
        <x:v>0.0002510501744985603</x:v>
      </x:c>
      <x:c r="J5951" s="31" t="n">
        <x:f>IF(O5951&gt;0,O5951,D5951)*G5951/1000000/31.1034768</x:f>
        <x:v>0.0014370144654888388</x:v>
      </x:c>
      <x:c r="K5951" s="32" t="n">
        <x:f>H5951*$B$4*$H$4+I5951*$D$4*$J$4+J5951*$F$4*$L$4</x:f>
        <x:v>12.999999999999998</x:v>
      </x:c>
      <x:c r="L5951" s="29" t="str">
        <x:v>Niko ppm 207</x:v>
      </x:c>
      <x:c r="M5951" s="39" t="str"/>
      <x:c r="N5951" s="58" t="n">
        <x:v>13</x:v>
      </x:c>
      <x:c r="O5951" s="59" t="n">
        <x:v>57.7298039195026</x:v>
      </x:c>
      <x:c r="P5951" s="60" t="str">
        <x:v>Calibrated to live price</x:v>
      </x:c>
      <x:c r="Q5951" s="61" t="n">
        <x:f>IF(N5951="","",K5951-N5951)</x:f>
        <x:v>-1.7763568394002505e-15</x:v>
      </x:c>
    </x:row>
    <x:row r="5952">
      <x:c r="A5952" s="37" t="str">
        <x:v>5L34 JE SEE</x:v>
      </x:c>
      <x:c r="B5952" s="37" t="str">
        <x:v>5L34JESEE</x:v>
      </x:c>
      <x:c r="C5952" s="29" t="str"/>
      <x:c r="D5952" s="30" t="n">
        <x:v>1003.58</x:v>
      </x:c>
      <x:c r="E5952" s="30" t="n">
        <x:v>862.71</x:v>
      </x:c>
      <x:c r="F5952" s="30" t="n">
        <x:v>61.52</x:v>
      </x:c>
      <x:c r="G5952" s="30" t="n">
        <x:v>544.28</x:v>
      </x:c>
      <x:c r="H5952" s="31" t="n">
        <x:f>IF(O5952&gt;0,O5952,D5952)*E5952/1000000/31.1034768</x:f>
        <x:v>0.013129496355135627</x:v>
      </x:c>
      <x:c r="I5952" s="31" t="n">
        <x:f>IF(O5952&gt;0,O5952,D5952)*F5952/1000000/31.1034768</x:f>
        <x:v>0.0009362666663976814</x:v>
      </x:c>
      <x:c r="J5952" s="31" t="n">
        <x:f>IF(O5952&gt;0,O5952,D5952)*G5952/1000000/31.1034768</x:f>
        <x:v>0.008283342346991709</x:v>
      </x:c>
      <x:c r="K5952" s="32" t="n">
        <x:f>H5952*$B$4*$H$4+I5952*$D$4*$J$4+J5952*$F$4*$L$4</x:f>
        <x:v>85.99999999999999</x:v>
      </x:c>
      <x:c r="L5952" s="29" t="str">
        <x:v>Niko ppm 207</x:v>
      </x:c>
      <x:c r="M5952" s="39" t="str"/>
      <x:c r="N5952" s="58" t="n">
        <x:v>86</x:v>
      </x:c>
      <x:c r="O5952" s="59" t="n">
        <x:v>473.3606719264243</x:v>
      </x:c>
      <x:c r="P5952" s="60" t="str">
        <x:v>Calibrated to live price</x:v>
      </x:c>
      <x:c r="Q5952" s="61" t="n">
        <x:f>IF(N5952="","",K5952-N5952)</x:f>
        <x:v>-1.4210854715202004e-14</x:v>
      </x:c>
    </x:row>
    <x:row r="5953">
      <x:c r="A5953" s="37" t="str">
        <x:v>5L34 JE SEE (1/2)</x:v>
      </x:c>
      <x:c r="B5953" s="37" t="str">
        <x:v>5L34JESEE12</x:v>
      </x:c>
      <x:c r="C5953" s="29" t="str"/>
      <x:c r="D5953" s="30" t="n">
        <x:v>215.7</x:v>
      </x:c>
      <x:c r="E5953" s="30" t="n">
        <x:v>124.36</x:v>
      </x:c>
      <x:c r="F5953" s="30" t="n">
        <x:v>182.72</x:v>
      </x:c>
      <x:c r="G5953" s="30" t="n">
        <x:v>587.86</x:v>
      </x:c>
      <x:c r="H5953" s="31" t="n">
        <x:f>IF(O5953&gt;0,O5953,D5953)*E5953/1000000/31.1034768</x:f>
        <x:v>0.0004478057482327769</x:v>
      </x:c>
      <x:c r="I5953" s="31" t="n">
        <x:f>IF(O5953&gt;0,O5953,D5953)*F5953/1000000/31.1034768</x:f>
        <x:v>0.0006579532511827999</x:v>
      </x:c>
      <x:c r="J5953" s="31" t="n">
        <x:f>IF(O5953&gt;0,O5953,D5953)*G5953/1000000/31.1034768</x:f>
        <x:v>0.0021168147889684807</x:v>
      </x:c>
      <x:c r="K5953" s="32" t="n">
        <x:f>H5953*$B$4*$H$4+I5953*$D$4*$J$4+J5953*$F$4*$L$4</x:f>
        <x:v>18.000000000000004</x:v>
      </x:c>
      <x:c r="L5953" s="29" t="str">
        <x:v>Niko ppm 207</x:v>
      </x:c>
      <x:c r="M5953" s="39" t="str"/>
      <x:c r="N5953" s="58" t="n">
        <x:v>18</x:v>
      </x:c>
      <x:c r="O5953" s="59" t="n">
        <x:v>111.99996543152797</x:v>
      </x:c>
      <x:c r="P5953" s="60" t="str">
        <x:v>Calibrated to live price</x:v>
      </x:c>
      <x:c r="Q5953" s="61" t="n">
        <x:f>IF(N5953="","",K5953-N5953)</x:f>
        <x:v>3.552713678800501e-15</x:v>
      </x:c>
    </x:row>
    <x:row r="5954">
      <x:c r="A5954" s="37" t="str">
        <x:v>5L34 LUG</x:v>
      </x:c>
      <x:c r="B5954" s="37" t="str">
        <x:v>5L34LUG</x:v>
      </x:c>
      <x:c r="C5954" s="29" t="str"/>
      <x:c r="D5954" s="30" t="n">
        <x:v>2147.1</x:v>
      </x:c>
      <x:c r="E5954" s="30" t="n">
        <x:v>288.26</x:v>
      </x:c>
      <x:c r="F5954" s="30" t="n">
        <x:v>80.59</x:v>
      </x:c>
      <x:c r="G5954" s="30" t="n">
        <x:v>1090.79</x:v>
      </x:c>
      <x:c r="H5954" s="31" t="n">
        <x:f>IF(O5954&gt;0,O5954,D5954)*E5954/1000000/31.1034768</x:f>
        <x:v>0.005909710044397755</x:v>
      </x:c>
      <x:c r="I5954" s="31" t="n">
        <x:f>IF(O5954&gt;0,O5954,D5954)*F5954/1000000/31.1034768</x:f>
        <x:v>0.0016522012505308234</x:v>
      </x:c>
      <x:c r="J5954" s="31" t="n">
        <x:f>IF(O5954&gt;0,O5954,D5954)*G5954/1000000/31.1034768</x:f>
        <x:v>0.022362633106669767</x:v>
      </x:c>
      <x:c r="K5954" s="32" t="n">
        <x:f>H5954*$B$4*$H$4+I5954*$D$4*$J$4+J5954*$F$4*$L$4</x:f>
        <x:v>186</x:v>
      </x:c>
      <x:c r="L5954" s="29" t="str">
        <x:v>Niko ppm 207</x:v>
      </x:c>
      <x:c r="M5954" s="39" t="str"/>
      <x:c r="N5954" s="58" t="n">
        <x:v>186</x:v>
      </x:c>
      <x:c r="O5954" s="59" t="n">
        <x:v>637.6622814842591</x:v>
      </x:c>
      <x:c r="P5954" s="60" t="str">
        <x:v>Calibrated to live price</x:v>
      </x:c>
      <x:c r="Q5954" s="61" t="n">
        <x:f>IF(N5954="","",K5954-N5954)</x:f>
        <x:v>0</x:v>
      </x:c>
    </x:row>
    <x:row r="5955">
      <x:c r="A5955" s="37" t="str">
        <x:v>5L34 NA NAI</x:v>
      </x:c>
      <x:c r="B5955" s="37" t="str">
        <x:v>5L34NANAI</x:v>
      </x:c>
      <x:c r="C5955" s="29" t="str"/>
      <x:c r="D5955" s="30" t="n">
        <x:v>853.93</x:v>
      </x:c>
      <x:c r="E5955" s="30" t="n">
        <x:v>893.54</x:v>
      </x:c>
      <x:c r="F5955" s="30" t="n">
        <x:v>168.28</x:v>
      </x:c>
      <x:c r="G5955" s="30" t="n">
        <x:v>787.9</x:v>
      </x:c>
      <x:c r="H5955" s="31" t="n">
        <x:f>IF(O5955&gt;0,O5955,D5955)*E5955/1000000/31.1034768</x:f>
        <x:v>0.012722413519095942</x:v>
      </x:c>
      <x:c r="I5955" s="31" t="n">
        <x:f>IF(O5955&gt;0,O5955,D5955)*F5955/1000000/31.1034768</x:f>
        <x:v>0.0023960066107767586</x:v>
      </x:c>
      <x:c r="J5955" s="31" t="n">
        <x:f>IF(O5955&gt;0,O5955,D5955)*G5955/1000000/31.1034768</x:f>
        <x:v>0.011218288617964159</x:v>
      </x:c>
      <x:c r="K5955" s="32" t="n">
        <x:f>H5955*$B$4*$H$4+I5955*$D$4*$J$4+J5955*$F$4*$L$4</x:f>
        <x:v>110.00000000000001</x:v>
      </x:c>
      <x:c r="L5955" s="29" t="str">
        <x:v>Niko ppm 207</x:v>
      </x:c>
      <x:c r="M5955" s="39" t="str"/>
      <x:c r="N5955" s="58" t="n">
        <x:v>110</x:v>
      </x:c>
      <x:c r="O5955" s="59" t="n">
        <x:v>442.85795121786043</x:v>
      </x:c>
      <x:c r="P5955" s="60" t="str">
        <x:v>Calibrated to live price</x:v>
      </x:c>
      <x:c r="Q5955" s="61" t="n">
        <x:f>IF(N5955="","",K5955-N5955)</x:f>
        <x:v>1.4210854715202004e-14</x:v>
      </x:c>
    </x:row>
    <x:row r="5956">
      <x:c r="A5956" s="37" t="str">
        <x:v>5L34 NA NAI (1/2)</x:v>
      </x:c>
      <x:c r="B5956" s="37" t="str">
        <x:v>5L34NANAI12</x:v>
      </x:c>
      <x:c r="C5956" s="29" t="str"/>
      <x:c r="D5956" s="30" t="n">
        <x:v>314.69</x:v>
      </x:c>
      <x:c r="E5956" s="30" t="n">
        <x:v>153.19</x:v>
      </x:c>
      <x:c r="F5956" s="30" t="n">
        <x:v>126.38</x:v>
      </x:c>
      <x:c r="G5956" s="30" t="n">
        <x:v>958.78</x:v>
      </x:c>
      <x:c r="H5956" s="31" t="n">
        <x:f>IF(O5956&gt;0,O5956,D5956)*E5956/1000000/31.1034768</x:f>
        <x:v>0.0005634981664185124</x:v>
      </x:c>
      <x:c r="I5956" s="31" t="n">
        <x:f>IF(O5956&gt;0,O5956,D5956)*F5956/1000000/31.1034768</x:f>
        <x:v>0.00046487955004877337</x:v>
      </x:c>
      <x:c r="J5956" s="31" t="n">
        <x:f>IF(O5956&gt;0,O5956,D5956)*G5956/1000000/31.1034768</x:f>
        <x:v>0.0035268018277873317</x:v>
      </x:c>
      <x:c r="K5956" s="32" t="n">
        <x:f>H5956*$B$4*$H$4+I5956*$D$4*$J$4+J5956*$F$4*$L$4</x:f>
        <x:v>29</x:v>
      </x:c>
      <x:c r="L5956" s="29" t="str">
        <x:v>Niko ppm 207</x:v>
      </x:c>
      <x:c r="M5956" s="39" t="str"/>
      <x:c r="N5956" s="58" t="n">
        <x:v>29</x:v>
      </x:c>
      <x:c r="O5956" s="59" t="n">
        <x:v>114.41185551302786</x:v>
      </x:c>
      <x:c r="P5956" s="60" t="str">
        <x:v>Calibrated to live price</x:v>
      </x:c>
      <x:c r="Q5956" s="61" t="n">
        <x:f>IF(N5956="","",K5956-N5956)</x:f>
        <x:v>0</x:v>
      </x:c>
    </x:row>
    <x:row r="5957">
      <x:c r="A5957" s="37" t="str">
        <x:v>5L34 NA VEE</x:v>
      </x:c>
      <x:c r="B5957" s="37" t="str">
        <x:v>5L34NAVEE</x:v>
      </x:c>
      <x:c r="C5957" s="29" t="str"/>
      <x:c r="D5957" s="30" t="n">
        <x:v>996.33</x:v>
      </x:c>
      <x:c r="E5957" s="30" t="n">
        <x:v>304.29</x:v>
      </x:c>
      <x:c r="F5957" s="30" t="n">
        <x:v>240.4</x:v>
      </x:c>
      <x:c r="G5957" s="30" t="n">
        <x:v>873.23</x:v>
      </x:c>
      <x:c r="H5957" s="31" t="n">
        <x:f>IF(O5957&gt;0,O5957,D5957)*E5957/1000000/31.1034768</x:f>
        <x:v>0.004821451107999697</x:v>
      </x:c>
      <x:c r="I5957" s="31" t="n">
        <x:f>IF(O5957&gt;0,O5957,D5957)*F5957/1000000/31.1034768</x:f>
        <x:v>0.0038091190849621316</x:v>
      </x:c>
      <x:c r="J5957" s="31" t="n">
        <x:f>IF(O5957&gt;0,O5957,D5957)*G5957/1000000/31.1034768</x:f>
        <x:v>0.013836260642934618</x:v>
      </x:c>
      <x:c r="K5957" s="32" t="n">
        <x:f>H5957*$B$4*$H$4+I5957*$D$4*$J$4+J5957*$F$4*$L$4</x:f>
        <x:v>120</x:v>
      </x:c>
      <x:c r="L5957" s="29" t="str">
        <x:v>Niko ppm 207</x:v>
      </x:c>
      <x:c r="M5957" s="39" t="str"/>
      <x:c r="N5957" s="58" t="n">
        <x:v>120</x:v>
      </x:c>
      <x:c r="O5957" s="59" t="n">
        <x:v>492.8321426271085</x:v>
      </x:c>
      <x:c r="P5957" s="60" t="str">
        <x:v>Calibrated to live price</x:v>
      </x:c>
      <x:c r="Q5957" s="61" t="n">
        <x:f>IF(N5957="","",K5957-N5957)</x:f>
        <x:v>0</x:v>
      </x:c>
    </x:row>
    <x:row r="5958">
      <x:c r="A5958" s="37" t="str">
        <x:v>5L34 NA VEE (1/2)</x:v>
      </x:c>
      <x:c r="B5958" s="37" t="str">
        <x:v>5L34NAVEE12</x:v>
      </x:c>
      <x:c r="C5958" s="29" t="str"/>
      <x:c r="D5958" s="30" t="n">
        <x:v>389.87</x:v>
      </x:c>
      <x:c r="E5958" s="30" t="n">
        <x:v>416.13</x:v>
      </x:c>
      <x:c r="F5958" s="30" t="n">
        <x:v>170.56</x:v>
      </x:c>
      <x:c r="G5958" s="30" t="n">
        <x:v>729.02</x:v>
      </x:c>
      <x:c r="H5958" s="31" t="n">
        <x:f>IF(O5958&gt;0,O5958,D5958)*E5958/1000000/31.1034768</x:f>
        <x:v>0.0026737086600133963</x:v>
      </x:c>
      <x:c r="I5958" s="31" t="n">
        <x:f>IF(O5958&gt;0,O5958,D5958)*F5958/1000000/31.1034768</x:f>
        <x:v>0.0010958780887027728</x:v>
      </x:c>
      <x:c r="J5958" s="31" t="n">
        <x:f>IF(O5958&gt;0,O5958,D5958)*G5958/1000000/31.1034768</x:f>
        <x:v>0.00468408210732936</x:v>
      </x:c>
      <x:c r="K5958" s="32" t="n">
        <x:f>H5958*$B$4*$H$4+I5958*$D$4*$J$4+J5958*$F$4*$L$4</x:f>
        <x:v>42</x:v>
      </x:c>
      <x:c r="L5958" s="29" t="str">
        <x:v>Niko ppm 207</x:v>
      </x:c>
      <x:c r="M5958" s="39" t="str"/>
      <x:c r="N5958" s="58" t="n">
        <x:v>42</x:v>
      </x:c>
      <x:c r="O5958" s="59" t="n">
        <x:v>199.8453254432167</x:v>
      </x:c>
      <x:c r="P5958" s="60" t="str">
        <x:v>Calibrated to live price</x:v>
      </x:c>
      <x:c r="Q5958" s="61" t="n">
        <x:f>IF(N5958="","",K5958-N5958)</x:f>
        <x:v>0</x:v>
      </x:c>
    </x:row>
    <x:row r="5959">
      <x:c r="A5959" s="37" t="str">
        <x:v>5L34 NAI</x:v>
      </x:c>
      <x:c r="B5959" s="37" t="str">
        <x:v>5L34NAI</x:v>
      </x:c>
      <x:c r="C5959" s="29" t="str"/>
      <x:c r="D5959" s="30" t="n">
        <x:v>1000</x:v>
      </x:c>
      <x:c r="E5959" s="30" t="n">
        <x:v>450</x:v>
      </x:c>
      <x:c r="F5959" s="30" t="n">
        <x:v>860</x:v>
      </x:c>
      <x:c r="G5959" s="30" t="n">
        <x:v>310</x:v>
      </x:c>
      <x:c r="H5959" s="31" t="n">
        <x:f>IF(O5959&gt;0,O5959,D5959)*E5959/1000000/31.1034768</x:f>
        <x:v>0.014467835955882592</x:v>
      </x:c>
      <x:c r="I5959" s="31" t="n">
        <x:f>IF(O5959&gt;0,O5959,D5959)*F5959/1000000/31.1034768</x:f>
        <x:v>0.027649642049020064</x:v>
      </x:c>
      <x:c r="J5959" s="31" t="n">
        <x:f>IF(O5959&gt;0,O5959,D5959)*G5959/1000000/31.1034768</x:f>
        <x:v>0.009966731436274674</x:v>
      </x:c>
      <x:c r="K5959" s="32" t="n">
        <x:f>H5959*$B$4*$H$4+I5959*$D$4*$J$4+J5959*$F$4*$L$4</x:f>
        <x:v>131.28114346367863</x:v>
      </x:c>
      <x:c r="L5959" s="29" t="str">
        <x:v>ppm niko 2028</x:v>
      </x:c>
      <x:c r="M5959" s="39" t="str"/>
      <x:c r="N5959" s="58"/>
      <x:c r="O5959" s="59"/>
      <x:c r="P5959" s="60" t="str">
        <x:v>No live-price match</x:v>
      </x:c>
      <x:c r="Q5959" s="61" t="str">
        <x:f>IF(N5959="","",K5959-N5959)</x:f>
      </x:c>
    </x:row>
    <x:row r="5960">
      <x:c r="A5960" s="37" t="str">
        <x:v>5L34 NET</x:v>
      </x:c>
      <x:c r="B5960" s="37" t="str">
        <x:v>5L34NET</x:v>
      </x:c>
      <x:c r="C5960" s="29" t="str"/>
      <x:c r="D5960" s="30" t="n">
        <x:v>1000</x:v>
      </x:c>
      <x:c r="E5960" s="30" t="n">
        <x:v>520</x:v>
      </x:c>
      <x:c r="F5960" s="30" t="n">
        <x:v>2100</x:v>
      </x:c>
      <x:c r="G5960" s="30" t="n">
        <x:v>400</x:v>
      </x:c>
      <x:c r="H5960" s="31" t="n">
        <x:f>IF(O5960&gt;0,O5960,D5960)*E5960/1000000/31.1034768</x:f>
        <x:v>0.01206976041716348</x:v>
      </x:c>
      <x:c r="I5960" s="31" t="n">
        <x:f>IF(O5960&gt;0,O5960,D5960)*F5960/1000000/31.1034768</x:f>
        <x:v>0.04874326322316021</x:v>
      </x:c>
      <x:c r="J5960" s="31" t="n">
        <x:f>IF(O5960&gt;0,O5960,D5960)*G5960/1000000/31.1034768</x:f>
        <x:v>0.009284431090125755</x:v>
      </x:c>
      <x:c r="K5960" s="32" t="n">
        <x:f>H5960*$B$4*$H$4+I5960*$D$4*$J$4+J5960*$F$4*$L$4</x:f>
        <x:v>146</x:v>
      </x:c>
      <x:c r="L5960" s="29" t="str">
        <x:v>ppm niko 2028</x:v>
      </x:c>
      <x:c r="M5960" s="39" t="str"/>
      <x:c r="N5960" s="58" t="n">
        <x:v>146</x:v>
      </x:c>
      <x:c r="O5960" s="59" t="n">
        <x:v>721.9452175323128</x:v>
      </x:c>
      <x:c r="P5960" s="60" t="str">
        <x:v>Calibrated to live price</x:v>
      </x:c>
      <x:c r="Q5960" s="61" t="n">
        <x:f>IF(N5960="","",K5960-N5960)</x:f>
        <x:v>0</x:v>
      </x:c>
    </x:row>
    <x:row r="5961">
      <x:c r="A5961" s="37" t="str">
        <x:v>5L34 NKS</x:v>
      </x:c>
      <x:c r="B5961" s="37" t="str">
        <x:v>5L34NKS</x:v>
      </x:c>
      <x:c r="C5961" s="29" t="str"/>
      <x:c r="D5961" s="30" t="n">
        <x:v>822.8</x:v>
      </x:c>
      <x:c r="E5961" s="30" t="n">
        <x:v>604.16</x:v>
      </x:c>
      <x:c r="F5961" s="30" t="n">
        <x:v>285.34</x:v>
      </x:c>
      <x:c r="G5961" s="30" t="n">
        <x:v>1170.73</x:v>
      </x:c>
      <x:c r="H5961" s="31" t="n">
        <x:f>IF(O5961&gt;0,O5961,D5961)*E5961/1000000/31.1034768</x:f>
        <x:v>0.007775257078046283</x:v>
      </x:c>
      <x:c r="I5961" s="31" t="n">
        <x:f>IF(O5961&gt;0,O5961,D5961)*F5961/1000000/31.1034768</x:f>
        <x:v>0.003672192556027751</x:v>
      </x:c>
      <x:c r="J5961" s="31" t="n">
        <x:f>IF(O5961&gt;0,O5961,D5961)*G5961/1000000/31.1034768</x:f>
        <x:v>0.015066748409330517</x:v>
      </x:c>
      <x:c r="K5961" s="32" t="n">
        <x:f>H5961*$B$4*$H$4+I5961*$D$4*$J$4+J5961*$F$4*$L$4</x:f>
        <x:v>133.99999999999997</x:v>
      </x:c>
      <x:c r="L5961" s="29" t="str">
        <x:v>Niko ppm 207</x:v>
      </x:c>
      <x:c r="M5961" s="39" t="str"/>
      <x:c r="N5961" s="58" t="n">
        <x:v>134</x:v>
      </x:c>
      <x:c r="O5961" s="59" t="n">
        <x:v>400.287222161428</x:v>
      </x:c>
      <x:c r="P5961" s="60" t="str">
        <x:v>Calibrated to live price</x:v>
      </x:c>
      <x:c r="Q5961" s="61" t="n">
        <x:f>IF(N5961="","",K5961-N5961)</x:f>
        <x:v>-2.842170943040401e-14</x:v>
      </x:c>
    </x:row>
    <x:row r="5962">
      <x:c r="A5962" s="37" t="str">
        <x:v>5L34 NKS (1/2)</x:v>
      </x:c>
      <x:c r="B5962" s="37" t="str">
        <x:v>5L34NKS12</x:v>
      </x:c>
      <x:c r="C5962" s="29" t="str"/>
      <x:c r="D5962" s="30" t="n">
        <x:v>238.21</x:v>
      </x:c>
      <x:c r="E5962" s="30" t="n">
        <x:v>959.14</x:v>
      </x:c>
      <x:c r="F5962" s="30" t="n">
        <x:v>292.38</x:v>
      </x:c>
      <x:c r="G5962" s="30" t="n">
        <x:v>1166.82</x:v>
      </x:c>
      <x:c r="H5962" s="31" t="n">
        <x:f>IF(O5962&gt;0,O5962,D5962)*E5962/1000000/31.1034768</x:f>
        <x:v>0.0040356722427630585</x:v>
      </x:c>
      <x:c r="I5962" s="31" t="n">
        <x:f>IF(O5962&gt;0,O5962,D5962)*F5962/1000000/31.1034768</x:f>
        <x:v>0.0012302164963811989</x:v>
      </x:c>
      <x:c r="J5962" s="31" t="n">
        <x:f>IF(O5962&gt;0,O5962,D5962)*G5962/1000000/31.1034768</x:f>
        <x:v>0.00490950548022269</x:v>
      </x:c>
      <x:c r="K5962" s="32" t="n">
        <x:f>H5962*$B$4*$H$4+I5962*$D$4*$J$4+J5962*$F$4*$L$4</x:f>
        <x:v>45.99999999999999</x:v>
      </x:c>
      <x:c r="L5962" s="29" t="str">
        <x:v>Niko ppm 207</x:v>
      </x:c>
      <x:c r="M5962" s="39" t="str"/>
      <x:c r="N5962" s="58" t="n">
        <x:v>46</x:v>
      </x:c>
      <x:c r="O5962" s="59" t="n">
        <x:v>130.87081966676894</x:v>
      </x:c>
      <x:c r="P5962" s="60" t="str">
        <x:v>Calibrated to live price</x:v>
      </x:c>
      <x:c r="Q5962" s="61" t="n">
        <x:f>IF(N5962="","",K5962-N5962)</x:f>
        <x:v>-7.105427357601002e-15</x:v>
      </x:c>
    </x:row>
    <x:row r="5963">
      <x:c r="A5963" s="37" t="str">
        <x:v>5l34 OCC</x:v>
      </x:c>
      <x:c r="B5963" s="37" t="str">
        <x:v>5L34OCC</x:v>
      </x:c>
      <x:c r="C5963" s="29" t="str"/>
      <x:c r="D5963" s="30" t="n">
        <x:v>1000</x:v>
      </x:c>
      <x:c r="E5963" s="30" t="n">
        <x:v>610</x:v>
      </x:c>
      <x:c r="F5963" s="30" t="n">
        <x:v>1900</x:v>
      </x:c>
      <x:c r="G5963" s="30" t="n">
        <x:v>375</x:v>
      </x:c>
      <x:c r="H5963" s="31" t="n">
        <x:f>IF(O5963&gt;0,O5963,D5963)*E5963/1000000/31.1034768</x:f>
        <x:v>0.01462281818862836</x:v>
      </x:c>
      <x:c r="I5963" s="31" t="n">
        <x:f>IF(O5963&gt;0,O5963,D5963)*F5963/1000000/31.1034768</x:f>
        <x:v>0.045546482882612926</x:v>
      </x:c>
      <x:c r="J5963" s="31" t="n">
        <x:f>IF(O5963&gt;0,O5963,D5963)*G5963/1000000/31.1034768</x:f>
        <x:v>0.008989437411042026</x:v>
      </x:c>
      <x:c r="K5963" s="32" t="n">
        <x:f>H5963*$B$4*$H$4+I5963*$D$4*$J$4+J5963*$F$4*$L$4</x:f>
        <x:v>144</x:v>
      </x:c>
      <x:c r="L5963" s="29" t="str">
        <x:v>ppm niko 2028</x:v>
      </x:c>
      <x:c r="M5963" s="39" t="str"/>
      <x:c r="N5963" s="58" t="n">
        <x:v>144</x:v>
      </x:c>
      <x:c r="O5963" s="59" t="n">
        <x:v>745.6073545583938</x:v>
      </x:c>
      <x:c r="P5963" s="60" t="str">
        <x:v>Calibrated to live price</x:v>
      </x:c>
      <x:c r="Q5963" s="61" t="n">
        <x:f>IF(N5963="","",K5963-N5963)</x:f>
        <x:v>0</x:v>
      </x:c>
    </x:row>
    <x:row r="5964">
      <x:c r="A5964" s="37" t="str">
        <x:v>5L34 OUT</x:v>
      </x:c>
      <x:c r="B5964" s="37" t="str">
        <x:v>5L34OUT</x:v>
      </x:c>
      <x:c r="C5964" s="29" t="str"/>
      <x:c r="D5964" s="30" t="n">
        <x:v>1000</x:v>
      </x:c>
      <x:c r="E5964" s="30" t="n">
        <x:v>520</x:v>
      </x:c>
      <x:c r="F5964" s="30" t="n">
        <x:v>2100</x:v>
      </x:c>
      <x:c r="G5964" s="30" t="n">
        <x:v>415</x:v>
      </x:c>
      <x:c r="H5964" s="31" t="n">
        <x:f>IF(O5964&gt;0,O5964,D5964)*E5964/1000000/31.1034768</x:f>
        <x:v>0.01436430460940609</x:v>
      </x:c>
      <x:c r="I5964" s="31" t="n">
        <x:f>IF(O5964&gt;0,O5964,D5964)*F5964/1000000/31.1034768</x:f>
        <x:v>0.05800969169183228</x:v>
      </x:c>
      <x:c r="J5964" s="31" t="n">
        <x:f>IF(O5964&gt;0,O5964,D5964)*G5964/1000000/31.1034768</x:f>
        <x:v>0.011463820024814475</x:v>
      </x:c>
      <x:c r="K5964" s="32" t="n">
        <x:f>H5964*$B$4*$H$4+I5964*$D$4*$J$4+J5964*$F$4*$L$4</x:f>
        <x:v>177</x:v>
      </x:c>
      <x:c r="L5964" s="29" t="str">
        <x:v>ppm niko 2028</x:v>
      </x:c>
      <x:c r="M5964" s="39" t="str"/>
      <x:c r="N5964" s="58" t="n">
        <x:v>177</x:v>
      </x:c>
      <x:c r="O5964" s="59" t="n">
        <x:v>859.1919522438372</x:v>
      </x:c>
      <x:c r="P5964" s="60" t="str">
        <x:v>Calibrated to live price</x:v>
      </x:c>
      <x:c r="Q5964" s="61" t="n">
        <x:f>IF(N5964="","",K5964-N5964)</x:f>
        <x:v>0</x:v>
      </x:c>
    </x:row>
    <x:row r="5965">
      <x:c r="A5965" s="37" t="str">
        <x:v>5L34 OUT (1/2)</x:v>
      </x:c>
      <x:c r="B5965" s="37" t="str">
        <x:v>5L34OUT12</x:v>
      </x:c>
      <x:c r="C5965" s="29" t="str"/>
      <x:c r="D5965" s="30" t="n">
        <x:v>735.35</x:v>
      </x:c>
      <x:c r="E5965" s="30" t="n">
        <x:v>354.62</x:v>
      </x:c>
      <x:c r="F5965" s="30" t="n">
        <x:v>159.53</x:v>
      </x:c>
      <x:c r="G5965" s="30" t="n">
        <x:v>363.16</x:v>
      </x:c>
      <x:c r="H5965" s="31" t="n">
        <x:f>IF(O5965&gt;0,O5965,D5965)*E5965/1000000/31.1034768</x:f>
        <x:v>0.005967383759846375</x:v>
      </x:c>
      <x:c r="I5965" s="31" t="n">
        <x:f>IF(O5965&gt;0,O5965,D5965)*F5965/1000000/31.1034768</x:f>
        <x:v>0.0026844981422601438</x:v>
      </x:c>
      <x:c r="J5965" s="31" t="n">
        <x:f>IF(O5965&gt;0,O5965,D5965)*G5965/1000000/31.1034768</x:f>
        <x:v>0.006111090988172719</x:v>
      </x:c>
      <x:c r="K5965" s="32" t="n">
        <x:f>H5965*$B$4*$H$4+I5965*$D$4*$J$4+J5965*$F$4*$L$4</x:f>
        <x:v>60.00000000000001</x:v>
      </x:c>
      <x:c r="L5965" s="29" t="str">
        <x:v>Niko ppm 207</x:v>
      </x:c>
      <x:c r="M5965" s="39" t="str"/>
      <x:c r="N5965" s="58" t="n">
        <x:v>60</x:v>
      </x:c>
      <x:c r="O5965" s="59" t="n">
        <x:v>523.3951337518428</x:v>
      </x:c>
      <x:c r="P5965" s="60" t="str">
        <x:v>Calibrated to live price</x:v>
      </x:c>
      <x:c r="Q5965" s="61" t="n">
        <x:f>IF(N5965="","",K5965-N5965)</x:f>
        <x:v>7.105427357601002e-15</x:v>
      </x:c>
    </x:row>
    <x:row r="5966">
      <x:c r="A5966" s="37" t="str">
        <x:v>5L34 PLU</x:v>
      </x:c>
      <x:c r="B5966" s="37" t="str">
        <x:v>5L34PLU</x:v>
      </x:c>
      <x:c r="C5966" s="29" t="str"/>
      <x:c r="D5966" s="30" t="n">
        <x:v>1507.31</x:v>
      </x:c>
      <x:c r="E5966" s="30" t="n">
        <x:v>320.95</x:v>
      </x:c>
      <x:c r="F5966" s="30" t="n">
        <x:v>156.54</x:v>
      </x:c>
      <x:c r="G5966" s="30" t="n">
        <x:v>244.47</x:v>
      </x:c>
      <x:c r="H5966" s="31" t="n">
        <x:f>IF(O5966&gt;0,O5966,D5966)*E5966/1000000/31.1034768</x:f>
        <x:v>0.012930697685031356</x:v>
      </x:c>
      <x:c r="I5966" s="31" t="n">
        <x:f>IF(O5966&gt;0,O5966,D5966)*F5966/1000000/31.1034768</x:f>
        <x:v>0.006306812324707301</x:v>
      </x:c>
      <x:c r="J5966" s="31" t="n">
        <x:f>IF(O5966&gt;0,O5966,D5966)*G5966/1000000/31.1034768</x:f>
        <x:v>0.009849408515530818</x:v>
      </x:c>
      <x:c r="K5966" s="32" t="n">
        <x:f>H5966*$B$4*$H$4+I5966*$D$4*$J$4+J5966*$F$4*$L$4</x:f>
        <x:v>104</x:v>
      </x:c>
      <x:c r="L5966" s="29" t="str">
        <x:v>Niko ppm 207</x:v>
      </x:c>
      <x:c r="M5966" s="39" t="str"/>
      <x:c r="N5966" s="58" t="n">
        <x:v>104</x:v>
      </x:c>
      <x:c r="O5966" s="59" t="n">
        <x:v>1253.1224659734742</x:v>
      </x:c>
      <x:c r="P5966" s="60" t="str">
        <x:v>Calibrated to live price</x:v>
      </x:c>
      <x:c r="Q5966" s="61" t="n">
        <x:f>IF(N5966="","",K5966-N5966)</x:f>
        <x:v>0</x:v>
      </x:c>
    </x:row>
    <x:row r="5967">
      <x:c r="A5967" s="37" t="str">
        <x:v>5L34 PLU (1/2)</x:v>
      </x:c>
      <x:c r="B5967" s="37" t="str">
        <x:v>5L34PLU12</x:v>
      </x:c>
      <x:c r="C5967" s="29" t="str"/>
      <x:c r="D5967" s="30" t="n">
        <x:v>262.29</x:v>
      </x:c>
      <x:c r="E5967" s="30" t="n">
        <x:v>548.54</x:v>
      </x:c>
      <x:c r="F5967" s="30" t="n">
        <x:v>267.06</x:v>
      </x:c>
      <x:c r="G5967" s="30" t="n">
        <x:v>431.44</x:v>
      </x:c>
      <x:c r="H5967" s="31" t="n">
        <x:f>IF(O5967&gt;0,O5967,D5967)*E5967/1000000/31.1034768</x:f>
        <x:v>0.004006703226703103</x:v>
      </x:c>
      <x:c r="I5967" s="31" t="n">
        <x:f>IF(O5967&gt;0,O5967,D5967)*F5967/1000000/31.1034768</x:f>
        <x:v>0.0019506875774297782</x:v>
      </x:c>
      <x:c r="J5967" s="31" t="n">
        <x:f>IF(O5967&gt;0,O5967,D5967)*G5967/1000000/31.1034768</x:f>
        <x:v>0.003151369162009674</x:v>
      </x:c>
      <x:c r="K5967" s="32" t="n">
        <x:f>H5967*$B$4*$H$4+I5967*$D$4*$J$4+J5967*$F$4*$L$4</x:f>
        <x:v>32.99999999999999</x:v>
      </x:c>
      <x:c r="L5967" s="29" t="str">
        <x:v>Niko ppm 207</x:v>
      </x:c>
      <x:c r="M5967" s="39" t="str"/>
      <x:c r="N5967" s="58" t="n">
        <x:v>33</x:v>
      </x:c>
      <x:c r="O5967" s="59" t="n">
        <x:v>227.18926761265377</x:v>
      </x:c>
      <x:c r="P5967" s="60" t="str">
        <x:v>Calibrated to live price</x:v>
      </x:c>
      <x:c r="Q5967" s="61" t="n">
        <x:f>IF(N5967="","",K5967-N5967)</x:f>
        <x:v>-7.105427357601002e-15</x:v>
      </x:c>
    </x:row>
    <x:row r="5968">
      <x:c r="A5968" s="37" t="str">
        <x:v>5L34 QUO</x:v>
      </x:c>
      <x:c r="B5968" s="37" t="str">
        <x:v>5L34QUO</x:v>
      </x:c>
      <x:c r="C5968" s="29" t="str">
        <x:v>Ford</x:v>
      </x:c>
      <x:c r="D5968" s="30" t="n">
        <x:v>400</x:v>
      </x:c>
      <x:c r="E5968" s="30" t="n">
        <x:v>1262</x:v>
      </x:c>
      <x:c r="F5968" s="30" t="n">
        <x:v>4731</x:v>
      </x:c>
      <x:c r="G5968" s="30" t="n">
        <x:v>902</x:v>
      </x:c>
      <x:c r="H5968" s="31" t="n">
        <x:f>IF(O5968&gt;0,O5968,D5968)*E5968/1000000/31.1034768</x:f>
        <x:v>0.016229696867843407</x:v>
      </x:c>
      <x:c r="I5968" s="31" t="n">
        <x:f>IF(O5968&gt;0,O5968,D5968)*F5968/1000000/31.1034768</x:f>
        <x:v>0.060842072806471595</x:v>
      </x:c>
      <x:c r="J5968" s="31" t="n">
        <x:f>IF(O5968&gt;0,O5968,D5968)*G5968/1000000/31.1034768</x:f>
        <x:v>0.011599989361960977</x:v>
      </x:c>
      <x:c r="K5968" s="32" t="n">
        <x:f>H5968*$B$4*$H$4+I5968*$D$4*$J$4+J5968*$F$4*$L$4</x:f>
        <x:v>184.1066848192354</x:v>
      </x:c>
      <x:c r="L5968" s="29" t="str">
        <x:v>ppm niko 2028</x:v>
      </x:c>
      <x:c r="M5968" s="39" t="str">
        <x:v>Ford 5E214//5L34 SB QU0//M 5 104 3</x:v>
      </x:c>
      <x:c r="N5968" s="58"/>
      <x:c r="O5968" s="59"/>
      <x:c r="P5968" s="60" t="str">
        <x:v>No live-price match</x:v>
      </x:c>
      <x:c r="Q5968" s="61" t="str">
        <x:f>IF(N5968="","",K5968-N5968)</x:f>
      </x:c>
    </x:row>
    <x:row r="5969">
      <x:c r="A5969" s="37" t="str">
        <x:v>5L34 RA OCC</x:v>
      </x:c>
      <x:c r="B5969" s="37" t="str">
        <x:v>5L34RAOCC</x:v>
      </x:c>
      <x:c r="C5969" s="29" t="str"/>
      <x:c r="D5969" s="30" t="n">
        <x:v>2464.8</x:v>
      </x:c>
      <x:c r="E5969" s="30" t="n">
        <x:v>164.08</x:v>
      </x:c>
      <x:c r="F5969" s="30" t="n">
        <x:v>86.42</x:v>
      </x:c>
      <x:c r="G5969" s="30" t="n">
        <x:v>540.26</x:v>
      </x:c>
      <x:c r="H5969" s="31" t="n">
        <x:f>IF(O5969&gt;0,O5969,D5969)*E5969/1000000/31.1034768</x:f>
        <x:v>0.004909677091454852</x:v>
      </x:c>
      <x:c r="I5969" s="31" t="n">
        <x:f>IF(O5969&gt;0,O5969,D5969)*F5969/1000000/31.1034768</x:f>
        <x:v>0.0025858989166475397</x:v>
      </x:c>
      <x:c r="J5969" s="31" t="n">
        <x:f>IF(O5969&gt;0,O5969,D5969)*G5969/1000000/31.1034768</x:f>
        <x:v>0.016165907761027536</x:v>
      </x:c>
      <x:c r="K5969" s="32" t="n">
        <x:f>H5969*$B$4*$H$4+I5969*$D$4*$J$4+J5969*$F$4*$L$4</x:f>
        <x:v>137.00000000000003</x:v>
      </x:c>
      <x:c r="L5969" s="29" t="str">
        <x:v>Niko ppm 207</x:v>
      </x:c>
      <x:c r="M5969" s="39" t="str"/>
      <x:c r="N5969" s="58" t="n">
        <x:v>137</x:v>
      </x:c>
      <x:c r="O5969" s="59" t="n">
        <x:v>930.6925128568835</x:v>
      </x:c>
      <x:c r="P5969" s="60" t="str">
        <x:v>Calibrated to live price</x:v>
      </x:c>
      <x:c r="Q5969" s="61" t="n">
        <x:f>IF(N5969="","",K5969-N5969)</x:f>
        <x:v>2.842170943040401e-14</x:v>
      </x:c>
    </x:row>
    <x:row r="5970">
      <x:c r="A5970" s="37" t="str">
        <x:v>5L34 RA OCC (1/2)</x:v>
      </x:c>
      <x:c r="B5970" s="37" t="str">
        <x:v>5L34RAOCC12</x:v>
      </x:c>
      <x:c r="C5970" s="29" t="str"/>
      <x:c r="D5970" s="30" t="n">
        <x:v>504.43</x:v>
      </x:c>
      <x:c r="E5970" s="30" t="n">
        <x:v>445.88</x:v>
      </x:c>
      <x:c r="F5970" s="30" t="n">
        <x:v>169.45</x:v>
      </x:c>
      <x:c r="G5970" s="30" t="n">
        <x:v>329.85</x:v>
      </x:c>
      <x:c r="H5970" s="31" t="n">
        <x:f>IF(O5970&gt;0,O5970,D5970)*E5970/1000000/31.1034768</x:f>
        <x:v>0.005935512813628695</x:v>
      </x:c>
      <x:c r="I5970" s="31" t="n">
        <x:f>IF(O5970&gt;0,O5970,D5970)*F5970/1000000/31.1034768</x:f>
        <x:v>0.002255702534918324</x:v>
      </x:c>
      <x:c r="J5970" s="31" t="n">
        <x:f>IF(O5970&gt;0,O5970,D5970)*G5970/1000000/31.1034768</x:f>
        <x:v>0.004390932317160279</x:v>
      </x:c>
      <x:c r="K5970" s="32" t="n">
        <x:f>H5970*$B$4*$H$4+I5970*$D$4*$J$4+J5970*$F$4*$L$4</x:f>
        <x:v>46</x:v>
      </x:c>
      <x:c r="L5970" s="29" t="str">
        <x:v>Niko ppm 207</x:v>
      </x:c>
      <x:c r="M5970" s="39" t="str"/>
      <x:c r="N5970" s="58" t="n">
        <x:v>46</x:v>
      </x:c>
      <x:c r="O5970" s="59" t="n">
        <x:v>414.0465710388509</x:v>
      </x:c>
      <x:c r="P5970" s="60" t="str">
        <x:v>Calibrated to live price</x:v>
      </x:c>
      <x:c r="Q5970" s="61" t="n">
        <x:f>IF(N5970="","",K5970-N5970)</x:f>
        <x:v>0</x:v>
      </x:c>
    </x:row>
    <x:row r="5971">
      <x:c r="A5971" s="37" t="str">
        <x:v>5L34 RA URS</x:v>
      </x:c>
      <x:c r="B5971" s="37" t="str">
        <x:v>5L34RAURS</x:v>
      </x:c>
      <x:c r="C5971" s="29" t="str"/>
      <x:c r="D5971" s="30" t="n">
        <x:v>1256.57</x:v>
      </x:c>
      <x:c r="E5971" s="30" t="n">
        <x:v>420.11</x:v>
      </x:c>
      <x:c r="F5971" s="30" t="n">
        <x:v>198.22</x:v>
      </x:c>
      <x:c r="G5971" s="30" t="n">
        <x:v>424.77</x:v>
      </x:c>
      <x:c r="H5971" s="31" t="n">
        <x:f>IF(O5971&gt;0,O5971,D5971)*E5971/1000000/31.1034768</x:f>
        <x:v>0.011525748089403693</x:v>
      </x:c>
      <x:c r="I5971" s="31" t="n">
        <x:f>IF(O5971&gt;0,O5971,D5971)*F5971/1000000/31.1034768</x:f>
        <x:v>0.0054381799678217616</x:v>
      </x:c>
      <x:c r="J5971" s="31" t="n">
        <x:f>IF(O5971&gt;0,O5971,D5971)*G5971/1000000/31.1034768</x:f>
        <x:v>0.011653595524829228</x:v>
      </x:c>
      <x:c r="K5971" s="32" t="n">
        <x:f>H5971*$B$4*$H$4+I5971*$D$4*$J$4+J5971*$F$4*$L$4</x:f>
        <x:v>115</x:v>
      </x:c>
      <x:c r="L5971" s="29" t="str">
        <x:v>Niko ppm 207</x:v>
      </x:c>
      <x:c r="M5971" s="39" t="str"/>
      <x:c r="N5971" s="58" t="n">
        <x:v>115</x:v>
      </x:c>
      <x:c r="O5971" s="59" t="n">
        <x:v>853.326124827812</x:v>
      </x:c>
      <x:c r="P5971" s="60" t="str">
        <x:v>Calibrated to live price</x:v>
      </x:c>
      <x:c r="Q5971" s="61" t="n">
        <x:f>IF(N5971="","",K5971-N5971)</x:f>
        <x:v>0</x:v>
      </x:c>
    </x:row>
    <x:row r="5972">
      <x:c r="A5972" s="37" t="str">
        <x:v>5L34 RA URS (1/2)</x:v>
      </x:c>
      <x:c r="B5972" s="37" t="str">
        <x:v>5L34RAURS12</x:v>
      </x:c>
      <x:c r="C5972" s="29" t="str"/>
      <x:c r="D5972" s="30" t="n">
        <x:v>496.64</x:v>
      </x:c>
      <x:c r="E5972" s="30" t="n">
        <x:v>244.09</x:v>
      </x:c>
      <x:c r="F5972" s="30" t="n">
        <x:v>66.53</x:v>
      </x:c>
      <x:c r="G5972" s="30" t="n">
        <x:v>283.55</x:v>
      </x:c>
      <x:c r="H5972" s="31" t="n">
        <x:f>IF(O5972&gt;0,O5972,D5972)*E5972/1000000/31.1034768</x:f>
        <x:v>0.0020123586638330897</x:v>
      </x:c>
      <x:c r="I5972" s="31" t="n">
        <x:f>IF(O5972&gt;0,O5972,D5972)*F5972/1000000/31.1034768</x:f>
        <x:v>0.0005484953169110389</x:v>
      </x:c>
      <x:c r="J5972" s="31" t="n">
        <x:f>IF(O5972&gt;0,O5972,D5972)*G5972/1000000/31.1034768</x:f>
        <x:v>0.002337679950550505</x:v>
      </x:c>
      <x:c r="K5972" s="32" t="n">
        <x:f>H5972*$B$4*$H$4+I5972*$D$4*$J$4+J5972*$F$4*$L$4</x:f>
        <x:v>22</x:v>
      </x:c>
      <x:c r="L5972" s="29" t="str">
        <x:v>Niko ppm 207</x:v>
      </x:c>
      <x:c r="M5972" s="39" t="str"/>
      <x:c r="N5972" s="58" t="n">
        <x:v>22</x:v>
      </x:c>
      <x:c r="O5972" s="59" t="n">
        <x:v>256.42734652714785</x:v>
      </x:c>
      <x:c r="P5972" s="60" t="str">
        <x:v>Calibrated to live price</x:v>
      </x:c>
      <x:c r="Q5972" s="61" t="n">
        <x:f>IF(N5972="","",K5972-N5972)</x:f>
        <x:v>0</x:v>
      </x:c>
    </x:row>
    <x:row r="5973">
      <x:c r="A5973" s="37" t="str">
        <x:v>5L34 RB URS</x:v>
      </x:c>
      <x:c r="B5973" s="37" t="str">
        <x:v>5L34RBURS</x:v>
      </x:c>
      <x:c r="C5973" s="29" t="str"/>
      <x:c r="D5973" s="30" t="n">
        <x:v>1049.14</x:v>
      </x:c>
      <x:c r="E5973" s="30" t="n">
        <x:v>874.72</x:v>
      </x:c>
      <x:c r="F5973" s="30" t="n">
        <x:v>266.13</x:v>
      </x:c>
      <x:c r="G5973" s="30" t="n">
        <x:v>723.68</x:v>
      </x:c>
      <x:c r="H5973" s="31" t="n">
        <x:f>IF(O5973&gt;0,O5973,D5973)*E5973/1000000/31.1034768</x:f>
        <x:v>0.01868207137131177</x:v>
      </x:c>
      <x:c r="I5973" s="31" t="n">
        <x:f>IF(O5973&gt;0,O5973,D5973)*F5973/1000000/31.1034768</x:f>
        <x:v>0.005683944181049023</x:v>
      </x:c>
      <x:c r="J5973" s="31" t="n">
        <x:f>IF(O5973&gt;0,O5973,D5973)*G5973/1000000/31.1034768</x:f>
        <x:v>0.015456193307562304</x:v>
      </x:c>
      <x:c r="K5973" s="32" t="n">
        <x:f>H5973*$B$4*$H$4+I5973*$D$4*$J$4+J5973*$F$4*$L$4</x:f>
        <x:v>156</x:v>
      </x:c>
      <x:c r="L5973" s="29" t="str">
        <x:v>Niko ppm 207</x:v>
      </x:c>
      <x:c r="M5973" s="39" t="str"/>
      <x:c r="N5973" s="58" t="n">
        <x:v>156</x:v>
      </x:c>
      <x:c r="O5973" s="59" t="n">
        <x:v>664.3010031479099</x:v>
      </x:c>
      <x:c r="P5973" s="60" t="str">
        <x:v>Calibrated to live price</x:v>
      </x:c>
      <x:c r="Q5973" s="61" t="n">
        <x:f>IF(N5973="","",K5973-N5973)</x:f>
        <x:v>0</x:v>
      </x:c>
    </x:row>
    <x:row r="5974">
      <x:c r="A5974" s="37" t="str">
        <x:v>5L34 RB URS (1/2)</x:v>
      </x:c>
      <x:c r="B5974" s="37" t="str">
        <x:v>5L34RBURS12</x:v>
      </x:c>
      <x:c r="C5974" s="29" t="str"/>
      <x:c r="D5974" s="30" t="n">
        <x:v>615.87</x:v>
      </x:c>
      <x:c r="E5974" s="30" t="n">
        <x:v>447.3</x:v>
      </x:c>
      <x:c r="F5974" s="30" t="n">
        <x:v>128.58</x:v>
      </x:c>
      <x:c r="G5974" s="30" t="n">
        <x:v>326.32</x:v>
      </x:c>
      <x:c r="H5974" s="31" t="n">
        <x:f>IF(O5974&gt;0,O5974,D5974)*E5974/1000000/31.1034768</x:f>
        <x:v>0.006476656722832443</x:v>
      </x:c>
      <x:c r="I5974" s="31" t="n">
        <x:f>IF(O5974&gt;0,O5974,D5974)*F5974/1000000/31.1034768</x:f>
        <x:v>0.0018617673181797352</x:v>
      </x:c>
      <x:c r="J5974" s="31" t="n">
        <x:f>IF(O5974&gt;0,O5974,D5974)*G5974/1000000/31.1034768</x:f>
        <x:v>0.004724933203207429</x:v>
      </x:c>
      <x:c r="K5974" s="32" t="n">
        <x:f>H5974*$B$4*$H$4+I5974*$D$4*$J$4+J5974*$F$4*$L$4</x:f>
        <x:v>49</x:v>
      </x:c>
      <x:c r="L5974" s="29" t="str">
        <x:v>Niko ppm 207</x:v>
      </x:c>
      <x:c r="M5974" s="39" t="str"/>
      <x:c r="N5974" s="58" t="n">
        <x:v>49</x:v>
      </x:c>
      <x:c r="O5974" s="59" t="n">
        <x:v>450.361149385609</x:v>
      </x:c>
      <x:c r="P5974" s="60" t="str">
        <x:v>Calibrated to live price</x:v>
      </x:c>
      <x:c r="Q5974" s="61" t="n">
        <x:f>IF(N5974="","",K5974-N5974)</x:f>
        <x:v>0</x:v>
      </x:c>
    </x:row>
    <x:row r="5975">
      <x:c r="A5975" s="37" t="str">
        <x:v>5L34 RC OCC</x:v>
      </x:c>
      <x:c r="B5975" s="37" t="str">
        <x:v>5L34RCOCC</x:v>
      </x:c>
      <x:c r="C5975" s="29" t="str"/>
      <x:c r="D5975" s="30" t="n">
        <x:v>1092.58</x:v>
      </x:c>
      <x:c r="E5975" s="30" t="n">
        <x:v>983.73</x:v>
      </x:c>
      <x:c r="F5975" s="30" t="n">
        <x:v>214.2</x:v>
      </x:c>
      <x:c r="G5975" s="30" t="n">
        <x:v>942.77</x:v>
      </x:c>
      <x:c r="H5975" s="31" t="n">
        <x:f>IF(O5975&gt;0,O5975,D5975)*E5975/1000000/31.1034768</x:f>
        <x:v>0.017997746706250487</x:v>
      </x:c>
      <x:c r="I5975" s="31" t="n">
        <x:f>IF(O5975&gt;0,O5975,D5975)*F5975/1000000/31.1034768</x:f>
        <x:v>0.003918877481096292</x:v>
      </x:c>
      <x:c r="J5975" s="31" t="n">
        <x:f>IF(O5975&gt;0,O5975,D5975)*G5975/1000000/31.1034768</x:f>
        <x:v>0.017248366586616014</x:v>
      </x:c>
      <x:c r="K5975" s="32" t="n">
        <x:f>H5975*$B$4*$H$4+I5975*$D$4*$J$4+J5975*$F$4*$L$4</x:f>
        <x:v>166.99999999999997</x:v>
      </x:c>
      <x:c r="L5975" s="29" t="str">
        <x:v>Niko ppm 207</x:v>
      </x:c>
      <x:c r="M5975" s="39" t="str"/>
      <x:c r="N5975" s="58" t="n">
        <x:v>167</x:v>
      </x:c>
      <x:c r="O5975" s="59" t="n">
        <x:v>569.0509561873059</x:v>
      </x:c>
      <x:c r="P5975" s="60" t="str">
        <x:v>Calibrated to live price</x:v>
      </x:c>
      <x:c r="Q5975" s="61" t="n">
        <x:f>IF(N5975="","",K5975-N5975)</x:f>
        <x:v>-2.842170943040401e-14</x:v>
      </x:c>
    </x:row>
    <x:row r="5976">
      <x:c r="A5976" s="37" t="str">
        <x:v>5L34 RC OCC (1/2)</x:v>
      </x:c>
      <x:c r="B5976" s="37" t="str">
        <x:v>5L34RCOCC12</x:v>
      </x:c>
      <x:c r="C5976" s="29" t="str"/>
      <x:c r="D5976" s="30" t="n">
        <x:v>387.68</x:v>
      </x:c>
      <x:c r="E5976" s="30" t="n">
        <x:v>909.74</x:v>
      </x:c>
      <x:c r="F5976" s="30" t="n">
        <x:v>282.02</x:v>
      </x:c>
      <x:c r="G5976" s="30" t="n">
        <x:v>532.65</x:v>
      </x:c>
      <x:c r="H5976" s="31" t="n">
        <x:f>IF(O5976&gt;0,O5976,D5976)*E5976/1000000/31.1034768</x:f>
        <x:v>0.009438061090329878</x:v>
      </x:c>
      <x:c r="I5976" s="31" t="n">
        <x:f>IF(O5976&gt;0,O5976,D5976)*F5976/1000000/31.1034768</x:f>
        <x:v>0.002925805162678163</x:v>
      </x:c>
      <x:c r="J5976" s="31" t="n">
        <x:f>IF(O5976&gt;0,O5976,D5976)*G5976/1000000/31.1034768</x:f>
        <x:v>0.005525956031134401</x:v>
      </x:c>
      <x:c r="K5976" s="32" t="n">
        <x:f>H5976*$B$4*$H$4+I5976*$D$4*$J$4+J5976*$F$4*$L$4</x:f>
        <x:v>61</x:v>
      </x:c>
      <x:c r="L5976" s="29" t="str">
        <x:v>Niko ppm 207</x:v>
      </x:c>
      <x:c r="M5976" s="39" t="str"/>
      <x:c r="N5976" s="58" t="n">
        <x:v>61</x:v>
      </x:c>
      <x:c r="O5976" s="59" t="n">
        <x:v>322.6817707917186</x:v>
      </x:c>
      <x:c r="P5976" s="60" t="str">
        <x:v>Calibrated to live price</x:v>
      </x:c>
      <x:c r="Q5976" s="61" t="n">
        <x:f>IF(N5976="","",K5976-N5976)</x:f>
        <x:v>0</x:v>
      </x:c>
    </x:row>
    <x:row r="5977">
      <x:c r="A5977" s="37" t="str">
        <x:v>5L34 RLS</x:v>
      </x:c>
      <x:c r="B5977" s="37" t="str">
        <x:v>5L34RLS</x:v>
      </x:c>
      <x:c r="C5977" s="29" t="str"/>
      <x:c r="D5977" s="30" t="n">
        <x:v>998.33</x:v>
      </x:c>
      <x:c r="E5977" s="30" t="n">
        <x:v>275.33</x:v>
      </x:c>
      <x:c r="F5977" s="30" t="n">
        <x:v>229.94</x:v>
      </x:c>
      <x:c r="G5977" s="30" t="n">
        <x:v>872.06</x:v>
      </x:c>
      <x:c r="H5977" s="31" t="n">
        <x:f>IF(O5977&gt;0,O5977,D5977)*E5977/1000000/31.1034768</x:f>
        <x:v>0.004180463642312068</x:v>
      </x:c>
      <x:c r="I5977" s="31" t="n">
        <x:f>IF(O5977&gt;0,O5977,D5977)*F5977/1000000/31.1034768</x:f>
        <x:v>0.0034912861290569024</x:v>
      </x:c>
      <x:c r="J5977" s="31" t="n">
        <x:f>IF(O5977&gt;0,O5977,D5977)*G5977/1000000/31.1034768</x:f>
        <x:v>0.013240893196944254</x:v>
      </x:c>
      <x:c r="K5977" s="32" t="n">
        <x:f>H5977*$B$4*$H$4+I5977*$D$4*$J$4+J5977*$F$4*$L$4</x:f>
        <x:v>114</x:v>
      </x:c>
      <x:c r="L5977" s="29" t="str">
        <x:v>Niko ppm 207</x:v>
      </x:c>
      <x:c r="M5977" s="39" t="str"/>
      <x:c r="N5977" s="58" t="n">
        <x:v>114</x:v>
      </x:c>
      <x:c r="O5977" s="59" t="n">
        <x:v>472.25857666035995</x:v>
      </x:c>
      <x:c r="P5977" s="60" t="str">
        <x:v>Calibrated to live price</x:v>
      </x:c>
      <x:c r="Q5977" s="61" t="n">
        <x:f>IF(N5977="","",K5977-N5977)</x:f>
        <x:v>0</x:v>
      </x:c>
    </x:row>
    <x:row r="5978">
      <x:c r="A5978" s="37" t="str">
        <x:v>5L34 RLS (1/2)</x:v>
      </x:c>
      <x:c r="B5978" s="37" t="str">
        <x:v>5L34RLS12</x:v>
      </x:c>
      <x:c r="C5978" s="29" t="str"/>
      <x:c r="D5978" s="30" t="n">
        <x:v>206.4</x:v>
      </x:c>
      <x:c r="E5978" s="30" t="n">
        <x:v>554.61</x:v>
      </x:c>
      <x:c r="F5978" s="30" t="n">
        <x:v>271.5</x:v>
      </x:c>
      <x:c r="G5978" s="30" t="n">
        <x:v>1082.52</x:v>
      </x:c>
      <x:c r="H5978" s="31" t="n">
        <x:f>IF(O5978&gt;0,O5978,D5978)*E5978/1000000/31.1034768</x:f>
        <x:v>0.001958099722595426</x:v>
      </x:c>
      <x:c r="I5978" s="31" t="n">
        <x:f>IF(O5978&gt;0,O5978,D5978)*F5978/1000000/31.1034768</x:f>
        <x:v>0.0009585547946929521</x:v>
      </x:c>
      <x:c r="J5978" s="31" t="n">
        <x:f>IF(O5978&gt;0,O5978,D5978)*G5978/1000000/31.1034768</x:f>
        <x:v>0.003821932730574639</x:v>
      </x:c>
      <x:c r="K5978" s="32" t="n">
        <x:f>H5978*$B$4*$H$4+I5978*$D$4*$J$4+J5978*$F$4*$L$4</x:f>
        <x:v>34</x:v>
      </x:c>
      <x:c r="L5978" s="29" t="str">
        <x:v>Niko ppm 207</x:v>
      </x:c>
      <x:c r="M5978" s="39" t="str"/>
      <x:c r="N5978" s="58" t="n">
        <x:v>34</x:v>
      </x:c>
      <x:c r="O5978" s="59" t="n">
        <x:v>109.81357944110864</x:v>
      </x:c>
      <x:c r="P5978" s="60" t="str">
        <x:v>Calibrated to live price</x:v>
      </x:c>
      <x:c r="Q5978" s="61" t="n">
        <x:f>IF(N5978="","",K5978-N5978)</x:f>
        <x:v>0</x:v>
      </x:c>
    </x:row>
    <x:row r="5979">
      <x:c r="A5979" s="37" t="str">
        <x:v>5L34 SA QUO</x:v>
      </x:c>
      <x:c r="B5979" s="37" t="str">
        <x:v>5L34SAQUO</x:v>
      </x:c>
      <x:c r="C5979" s="29" t="str"/>
      <x:c r="D5979" s="30" t="n">
        <x:v>2304.39</x:v>
      </x:c>
      <x:c r="E5979" s="30" t="n">
        <x:v>641.62</x:v>
      </x:c>
      <x:c r="F5979" s="30" t="n">
        <x:v>67.39</x:v>
      </x:c>
      <x:c r="G5979" s="30" t="n">
        <x:v>286.02</x:v>
      </x:c>
      <x:c r="H5979" s="31" t="n">
        <x:f>IF(O5979&gt;0,O5979,D5979)*E5979/1000000/31.1034768</x:f>
        <x:v>0.02880161546655512</x:v>
      </x:c>
      <x:c r="I5979" s="31" t="n">
        <x:f>IF(O5979&gt;0,O5979,D5979)*F5979/1000000/31.1034768</x:f>
        <x:v>0.0030250629130811847</x:v>
      </x:c>
      <x:c r="J5979" s="31" t="n">
        <x:f>IF(O5979&gt;0,O5979,D5979)*G5979/1000000/31.1034768</x:f>
        <x:v>0.012839122932178074</x:v>
      </x:c>
      <x:c r="K5979" s="32" t="n">
        <x:f>H5979*$B$4*$H$4+I5979*$D$4*$J$4+J5979*$F$4*$L$4</x:f>
        <x:v>148</x:v>
      </x:c>
      <x:c r="L5979" s="29" t="str">
        <x:v>Niko ppm 207</x:v>
      </x:c>
      <x:c r="M5979" s="39" t="str"/>
      <x:c r="N5979" s="58" t="n">
        <x:v>148</x:v>
      </x:c>
      <x:c r="O5979" s="59" t="n">
        <x:v>1396.2008329954153</x:v>
      </x:c>
      <x:c r="P5979" s="60" t="str">
        <x:v>Calibrated to live price</x:v>
      </x:c>
      <x:c r="Q5979" s="61" t="n">
        <x:f>IF(N5979="","",K5979-N5979)</x:f>
        <x:v>0</x:v>
      </x:c>
    </x:row>
    <x:row r="5980">
      <x:c r="A5980" s="37" t="str">
        <x:v>5L34 SA QUO (1/2)</x:v>
      </x:c>
      <x:c r="B5980" s="37" t="str">
        <x:v>5L34SAQUO12</x:v>
      </x:c>
      <x:c r="C5980" s="29" t="str"/>
      <x:c r="D5980" s="30" t="n">
        <x:v>260.42</x:v>
      </x:c>
      <x:c r="E5980" s="30" t="n">
        <x:v>837.06</x:v>
      </x:c>
      <x:c r="F5980" s="30" t="n">
        <x:v>173.18</x:v>
      </x:c>
      <x:c r="G5980" s="30" t="n">
        <x:v>1189</x:v>
      </x:c>
      <x:c r="H5980" s="31" t="n">
        <x:f>IF(O5980&gt;0,O5980,D5980)*E5980/1000000/31.1034768</x:f>
        <x:v>0.003026808659740581</x:v>
      </x:c>
      <x:c r="I5980" s="31" t="n">
        <x:f>IF(O5980&gt;0,O5980,D5980)*F5980/1000000/31.1034768</x:f>
        <x:v>0.0006262188178790932</x:v>
      </x:c>
      <x:c r="J5980" s="31" t="n">
        <x:f>IF(O5980&gt;0,O5980,D5980)*G5980/1000000/31.1034768</x:f>
        <x:v>0.004299423573497182</x:v>
      </x:c>
      <x:c r="K5980" s="32" t="n">
        <x:f>H5980*$B$4*$H$4+I5980*$D$4*$J$4+J5980*$F$4*$L$4</x:f>
        <x:v>39.00000000000001</x:v>
      </x:c>
      <x:c r="L5980" s="29" t="str">
        <x:v>Niko ppm 207</x:v>
      </x:c>
      <x:c r="M5980" s="39" t="str"/>
      <x:c r="N5980" s="58" t="n">
        <x:v>39</x:v>
      </x:c>
      <x:c r="O5980" s="59" t="n">
        <x:v>112.47016095176004</x:v>
      </x:c>
      <x:c r="P5980" s="60" t="str">
        <x:v>Calibrated to live price</x:v>
      </x:c>
      <x:c r="Q5980" s="61" t="n">
        <x:f>IF(N5980="","",K5980-N5980)</x:f>
        <x:v>7.105427357601002e-15</x:v>
      </x:c>
    </x:row>
    <x:row r="5981">
      <x:c r="A5981" s="37" t="str">
        <x:v>5L34 SA TAS</x:v>
      </x:c>
      <x:c r="B5981" s="37" t="str">
        <x:v>5L34SATAS</x:v>
      </x:c>
      <x:c r="C5981" s="29" t="str"/>
      <x:c r="D5981" s="30" t="n">
        <x:v>1193.65</x:v>
      </x:c>
      <x:c r="E5981" s="30" t="n">
        <x:v>897.08</x:v>
      </x:c>
      <x:c r="F5981" s="30" t="n">
        <x:v>191.21</x:v>
      </x:c>
      <x:c r="G5981" s="30" t="n">
        <x:v>845.24</x:v>
      </x:c>
      <x:c r="H5981" s="31" t="n">
        <x:f>IF(O5981&gt;0,O5981,D5981)*E5981/1000000/31.1034768</x:f>
        <x:v>0.01760079428966536</x:v>
      </x:c>
      <x:c r="I5981" s="31" t="n">
        <x:f>IF(O5981&gt;0,O5981,D5981)*F5981/1000000/31.1034768</x:f>
        <x:v>0.003751558251356527</x:v>
      </x:c>
      <x:c r="J5981" s="31" t="n">
        <x:f>IF(O5981&gt;0,O5981,D5981)*G5981/1000000/31.1034768</x:f>
        <x:v>0.016583688595662314</x:v>
      </x:c>
      <x:c r="K5981" s="32" t="n">
        <x:f>H5981*$B$4*$H$4+I5981*$D$4*$J$4+J5981*$F$4*$L$4</x:f>
        <x:v>161.00000000000003</x:v>
      </x:c>
      <x:c r="L5981" s="29" t="str">
        <x:v>Niko ppm 207</x:v>
      </x:c>
      <x:c r="M5981" s="39" t="str"/>
      <x:c r="N5981" s="58" t="n">
        <x:v>161</x:v>
      </x:c>
      <x:c r="O5981" s="59" t="n">
        <x:v>610.2531511684342</x:v>
      </x:c>
      <x:c r="P5981" s="60" t="str">
        <x:v>Calibrated to live price</x:v>
      </x:c>
      <x:c r="Q5981" s="61" t="n">
        <x:f>IF(N5981="","",K5981-N5981)</x:f>
        <x:v>2.842170943040401e-14</x:v>
      </x:c>
    </x:row>
    <x:row r="5982">
      <x:c r="A5982" s="37" t="str">
        <x:v>5L34 SA TAS (1/2)</x:v>
      </x:c>
      <x:c r="B5982" s="37" t="str">
        <x:v>5L34SATAS12</x:v>
      </x:c>
      <x:c r="C5982" s="29" t="str"/>
      <x:c r="D5982" s="30" t="n">
        <x:v>452.18</x:v>
      </x:c>
      <x:c r="E5982" s="30" t="n">
        <x:v>661.62</x:v>
      </x:c>
      <x:c r="F5982" s="30" t="n">
        <x:v>222.26</x:v>
      </x:c>
      <x:c r="G5982" s="30" t="n">
        <x:v>253.37</x:v>
      </x:c>
      <x:c r="H5982" s="31" t="n">
        <x:f>IF(O5982&gt;0,O5982,D5982)*E5982/1000000/31.1034768</x:f>
        <x:v>0.010190658750723383</x:v>
      </x:c>
      <x:c r="I5982" s="31" t="n">
        <x:f>IF(O5982&gt;0,O5982,D5982)*F5982/1000000/31.1034768</x:f>
        <x:v>0.0034233786976448394</x:v>
      </x:c>
      <x:c r="J5982" s="31" t="n">
        <x:f>IF(O5982&gt;0,O5982,D5982)*G5982/1000000/31.1034768</x:f>
        <x:v>0.003902553138766639</x:v>
      </x:c>
      <x:c r="K5982" s="32" t="n">
        <x:f>H5982*$B$4*$H$4+I5982*$D$4*$J$4+J5982*$F$4*$L$4</x:f>
        <x:v>50</x:v>
      </x:c>
      <x:c r="L5982" s="29" t="str">
        <x:v>Niko ppm 207</x:v>
      </x:c>
      <x:c r="M5982" s="39" t="str"/>
      <x:c r="N5982" s="58" t="n">
        <x:v>50</x:v>
      </x:c>
      <x:c r="O5982" s="59" t="n">
        <x:v>479.0739669747615</x:v>
      </x:c>
      <x:c r="P5982" s="60" t="str">
        <x:v>Calibrated to live price</x:v>
      </x:c>
      <x:c r="Q5982" s="61" t="n">
        <x:f>IF(N5982="","",K5982-N5982)</x:f>
        <x:v>0</x:v>
      </x:c>
    </x:row>
    <x:row r="5983">
      <x:c r="A5983" s="37" t="str">
        <x:v>5L34 SB QUO</x:v>
      </x:c>
      <x:c r="B5983" s="37" t="str">
        <x:v>5L34SBQUO</x:v>
      </x:c>
      <x:c r="C5983" s="29" t="str"/>
      <x:c r="D5983" s="30" t="n">
        <x:v>3035.43</x:v>
      </x:c>
      <x:c r="E5983" s="30" t="n">
        <x:v>131.62</x:v>
      </x:c>
      <x:c r="F5983" s="30" t="n">
        <x:v>79.21</x:v>
      </x:c>
      <x:c r="G5983" s="30" t="n">
        <x:v>514</x:v>
      </x:c>
      <x:c r="H5983" s="31" t="n">
        <x:f>IF(O5983&gt;0,O5983,D5983)*E5983/1000000/31.1034768</x:f>
        <x:v>0.004758330775750703</x:v>
      </x:c>
      <x:c r="I5983" s="31" t="n">
        <x:f>IF(O5983&gt;0,O5983,D5983)*F5983/1000000/31.1034768</x:f>
        <x:v>0.0028636026496521288</x:v>
      </x:c>
      <x:c r="J5983" s="31" t="n">
        <x:f>IF(O5983&gt;0,O5983,D5983)*G5983/1000000/31.1034768</x:f>
        <x:v>0.018582145712930112</x:v>
      </x:c>
      <x:c r="K5983" s="32" t="n">
        <x:f>H5983*$B$4*$H$4+I5983*$D$4*$J$4+J5983*$F$4*$L$4</x:f>
        <x:v>156</x:v>
      </x:c>
      <x:c r="L5983" s="29" t="str">
        <x:v>Niko ppm 207</x:v>
      </x:c>
      <x:c r="M5983" s="39" t="str"/>
      <x:c r="N5983" s="58" t="n">
        <x:v>156</x:v>
      </x:c>
      <x:c r="O5983" s="59" t="n">
        <x:v>1124.4539651290686</x:v>
      </x:c>
      <x:c r="P5983" s="60" t="str">
        <x:v>Calibrated to live price</x:v>
      </x:c>
      <x:c r="Q5983" s="61" t="n">
        <x:f>IF(N5983="","",K5983-N5983)</x:f>
        <x:v>0</x:v>
      </x:c>
    </x:row>
    <x:row r="5984">
      <x:c r="A5984" s="37" t="str">
        <x:v>5L34 SB QUO (1/2)</x:v>
      </x:c>
      <x:c r="B5984" s="37" t="str">
        <x:v>5L34SBQUO12</x:v>
      </x:c>
      <x:c r="C5984" s="29" t="str"/>
      <x:c r="D5984" s="30" t="n">
        <x:v>320.73</x:v>
      </x:c>
      <x:c r="E5984" s="30" t="n">
        <x:v>533.15</x:v>
      </x:c>
      <x:c r="F5984" s="30" t="n">
        <x:v>214.2</x:v>
      </x:c>
      <x:c r="G5984" s="30" t="n">
        <x:v>1086.25</x:v>
      </x:c>
      <x:c r="H5984" s="31" t="n">
        <x:f>IF(O5984&gt;0,O5984,D5984)*E5984/1000000/31.1034768</x:f>
        <x:v>0.002676334904547485</x:v>
      </x:c>
      <x:c r="I5984" s="31" t="n">
        <x:f>IF(O5984&gt;0,O5984,D5984)*F5984/1000000/31.1034768</x:f>
        <x:v>0.0010752526241284278</x:v>
      </x:c>
      <x:c r="J5984" s="31" t="n">
        <x:f>IF(O5984&gt;0,O5984,D5984)*G5984/1000000/31.1034768</x:f>
        <x:v>0.0054528158868324215</x:v>
      </x:c>
      <x:c r="K5984" s="32" t="n">
        <x:f>H5984*$B$4*$H$4+I5984*$D$4*$J$4+J5984*$F$4*$L$4</x:f>
        <x:v>47.99999999999999</x:v>
      </x:c>
      <x:c r="L5984" s="29" t="str">
        <x:v>Niko ppm 207</x:v>
      </x:c>
      <x:c r="M5984" s="39" t="str"/>
      <x:c r="N5984" s="58" t="n">
        <x:v>48</x:v>
      </x:c>
      <x:c r="O5984" s="59" t="n">
        <x:v>156.13489751969036</x:v>
      </x:c>
      <x:c r="P5984" s="60" t="str">
        <x:v>Calibrated to live price</x:v>
      </x:c>
      <x:c r="Q5984" s="61" t="n">
        <x:f>IF(N5984="","",K5984-N5984)</x:f>
        <x:v>-7.105427357601002e-15</x:v>
      </x:c>
    </x:row>
    <x:row r="5985">
      <x:c r="A5985" s="37" t="str">
        <x:v>5L34 SB TAS</x:v>
      </x:c>
      <x:c r="B5985" s="37" t="str">
        <x:v>5L34SBTAS</x:v>
      </x:c>
      <x:c r="C5985" s="29" t="str"/>
      <x:c r="D5985" s="30" t="n">
        <x:v>1557.11</x:v>
      </x:c>
      <x:c r="E5985" s="30" t="n">
        <x:v>896.32</x:v>
      </x:c>
      <x:c r="F5985" s="30" t="n">
        <x:v>86.5</x:v>
      </x:c>
      <x:c r="G5985" s="30" t="n">
        <x:v>796.23</x:v>
      </x:c>
      <x:c r="H5985" s="31" t="n">
        <x:f>IF(O5985&gt;0,O5985,D5985)*E5985/1000000/31.1034768</x:f>
        <x:v>0.019431685399880542</x:v>
      </x:c>
      <x:c r="I5985" s="31" t="n">
        <x:f>IF(O5985&gt;0,O5985,D5985)*F5985/1000000/31.1034768</x:f>
        <x:v>0.0018752686396484143</x:v>
      </x:c>
      <x:c r="J5985" s="31" t="n">
        <x:f>IF(O5985&gt;0,O5985,D5985)*G5985/1000000/31.1034768</x:f>
        <x:v>0.017261793629448057</x:v>
      </x:c>
      <x:c r="K5985" s="32" t="n">
        <x:f>H5985*$B$4*$H$4+I5985*$D$4*$J$4+J5985*$F$4*$L$4</x:f>
        <x:v>167</x:v>
      </x:c>
      <x:c r="L5985" s="29" t="str">
        <x:v>Niko ppm 207</x:v>
      </x:c>
      <x:c r="M5985" s="39" t="str"/>
      <x:c r="N5985" s="58" t="n">
        <x:v>167</x:v>
      </x:c>
      <x:c r="O5985" s="59" t="n">
        <x:v>674.3049089834915</x:v>
      </x:c>
      <x:c r="P5985" s="60" t="str">
        <x:v>Calibrated to live price</x:v>
      </x:c>
      <x:c r="Q5985" s="61" t="n">
        <x:f>IF(N5985="","",K5985-N5985)</x:f>
        <x:v>0</x:v>
      </x:c>
    </x:row>
    <x:row r="5986">
      <x:c r="A5986" s="37" t="str">
        <x:v>5L34 SB TAS (1/2)</x:v>
      </x:c>
      <x:c r="B5986" s="37" t="str">
        <x:v>5L34SBTAS12</x:v>
      </x:c>
      <x:c r="C5986" s="29" t="str"/>
      <x:c r="D5986" s="30" t="n">
        <x:v>609.46</x:v>
      </x:c>
      <x:c r="E5986" s="30" t="n">
        <x:v>742.68</x:v>
      </x:c>
      <x:c r="F5986" s="30" t="n">
        <x:v>66.9</x:v>
      </x:c>
      <x:c r="G5986" s="30" t="n">
        <x:v>487.22</x:v>
      </x:c>
      <x:c r="H5986" s="31" t="n">
        <x:f>IF(O5986&gt;0,O5986,D5986)*E5986/1000000/31.1034768</x:f>
        <x:v>0.0076831581765068714</x:v>
      </x:c>
      <x:c r="I5986" s="31" t="n">
        <x:f>IF(O5986&gt;0,O5986,D5986)*F5986/1000000/31.1034768</x:f>
        <x:v>0.0006920925324612348</x:v>
      </x:c>
      <x:c r="J5986" s="31" t="n">
        <x:f>IF(O5986&gt;0,O5986,D5986)*G5986/1000000/31.1034768</x:f>
        <x:v>0.005040378530130982</x:v>
      </x:c>
      <x:c r="K5986" s="32" t="n">
        <x:f>H5986*$B$4*$H$4+I5986*$D$4*$J$4+J5986*$F$4*$L$4</x:f>
        <x:v>51.99999999999999</x:v>
      </x:c>
      <x:c r="L5986" s="29" t="str">
        <x:v>Niko ppm 207</x:v>
      </x:c>
      <x:c r="M5986" s="39" t="str"/>
      <x:c r="N5986" s="58" t="n">
        <x:v>52</x:v>
      </x:c>
      <x:c r="O5986" s="59" t="n">
        <x:v>321.7710616870143</x:v>
      </x:c>
      <x:c r="P5986" s="60" t="str">
        <x:v>Calibrated to live price</x:v>
      </x:c>
      <x:c r="Q5986" s="61" t="n">
        <x:f>IF(N5986="","",K5986-N5986)</x:f>
        <x:v>-7.105427357601002e-15</x:v>
      </x:c>
    </x:row>
    <x:row r="5987">
      <x:c r="A5987" s="37" t="str">
        <x:v>5L34 SEE</x:v>
      </x:c>
      <x:c r="B5987" s="37" t="str">
        <x:v>5L34SEE</x:v>
      </x:c>
      <x:c r="C5987" s="29" t="str"/>
      <x:c r="D5987" s="30" t="n">
        <x:v>1000</x:v>
      </x:c>
      <x:c r="E5987" s="30" t="n">
        <x:v>340</x:v>
      </x:c>
      <x:c r="F5987" s="30" t="n">
        <x:v>1200</x:v>
      </x:c>
      <x:c r="G5987" s="30" t="n">
        <x:v>282</x:v>
      </x:c>
      <x:c r="H5987" s="31" t="n">
        <x:f>IF(O5987&gt;0,O5987,D5987)*E5987/1000000/31.1034768</x:f>
        <x:v>0.010931253833333515</x:v>
      </x:c>
      <x:c r="I5987" s="31" t="n">
        <x:f>IF(O5987&gt;0,O5987,D5987)*F5987/1000000/31.1034768</x:f>
        <x:v>0.038580895882353576</x:v>
      </x:c>
      <x:c r="J5987" s="31" t="n">
        <x:f>IF(O5987&gt;0,O5987,D5987)*G5987/1000000/31.1034768</x:f>
        <x:v>0.00906651053235309</x:v>
      </x:c>
      <x:c r="K5987" s="32" t="n">
        <x:f>H5987*$B$4*$H$4+I5987*$D$4*$J$4+J5987*$F$4*$L$4</x:f>
        <x:v>131.11910370097274</x:v>
      </x:c>
      <x:c r="L5987" s="29" t="str">
        <x:v>ppm niko 2028</x:v>
      </x:c>
      <x:c r="M5987" s="39" t="str"/>
      <x:c r="N5987" s="58"/>
      <x:c r="O5987" s="59"/>
      <x:c r="P5987" s="60" t="str">
        <x:v>No live-price match</x:v>
      </x:c>
      <x:c r="Q5987" s="61" t="str">
        <x:f>IF(N5987="","",K5987-N5987)</x:f>
      </x:c>
    </x:row>
    <x:row r="5988">
      <x:c r="A5988" s="37" t="str">
        <x:v>5L34 SIF</x:v>
      </x:c>
      <x:c r="B5988" s="37" t="str">
        <x:v>5L34SIF</x:v>
      </x:c>
      <x:c r="C5988" s="29" t="str"/>
      <x:c r="D5988" s="30" t="n">
        <x:v>685.24</x:v>
      </x:c>
      <x:c r="E5988" s="30" t="n">
        <x:v>883.13</x:v>
      </x:c>
      <x:c r="F5988" s="30" t="n">
        <x:v>167.33</x:v>
      </x:c>
      <x:c r="G5988" s="30" t="n">
        <x:v>1140.49</x:v>
      </x:c>
      <x:c r="H5988" s="31" t="n">
        <x:f>IF(O5988&gt;0,O5988,D5988)*E5988/1000000/31.1034768</x:f>
        <x:v>0.008350934149557888</x:v>
      </x:c>
      <x:c r="I5988" s="31" t="n">
        <x:f>IF(O5988&gt;0,O5988,D5988)*F5988/1000000/31.1034768</x:f>
        <x:v>0.0015822832552914307</x:v>
      </x:c>
      <x:c r="J5988" s="31" t="n">
        <x:f>IF(O5988&gt;0,O5988,D5988)*G5988/1000000/31.1034768</x:f>
        <x:v>0.010784546882372103</x:v>
      </x:c>
      <x:c r="K5988" s="32" t="n">
        <x:f>H5988*$B$4*$H$4+I5988*$D$4*$J$4+J5988*$F$4*$L$4</x:f>
        <x:v>98.99999999999999</x:v>
      </x:c>
      <x:c r="L5988" s="29" t="str">
        <x:v>Niko ppm 207</x:v>
      </x:c>
      <x:c r="M5988" s="39" t="str"/>
      <x:c r="N5988" s="58" t="n">
        <x:v>99</x:v>
      </x:c>
      <x:c r="O5988" s="59" t="n">
        <x:v>294.1164795433305</x:v>
      </x:c>
      <x:c r="P5988" s="60" t="str">
        <x:v>Calibrated to live price</x:v>
      </x:c>
      <x:c r="Q5988" s="61" t="n">
        <x:f>IF(N5988="","",K5988-N5988)</x:f>
        <x:v>-1.4210854715202004e-14</x:v>
      </x:c>
    </x:row>
    <x:row r="5989">
      <x:c r="A5989" s="37" t="str">
        <x:v>5L34 TA TWI</x:v>
      </x:c>
      <x:c r="B5989" s="37" t="str">
        <x:v>5L34TATWI</x:v>
      </x:c>
      <x:c r="C5989" s="29" t="str"/>
      <x:c r="D5989" s="30" t="n">
        <x:v>925.49</x:v>
      </x:c>
      <x:c r="E5989" s="30" t="n">
        <x:v>706.67</x:v>
      </x:c>
      <x:c r="F5989" s="30" t="n">
        <x:v>200.09</x:v>
      </x:c>
      <x:c r="G5989" s="30" t="n">
        <x:v>987.25</x:v>
      </x:c>
      <x:c r="H5989" s="31" t="n">
        <x:f>IF(O5989&gt;0,O5989,D5989)*E5989/1000000/31.1034768</x:f>
        <x:v>0.00993164938998855</x:v>
      </x:c>
      <x:c r="I5989" s="31" t="n">
        <x:f>IF(O5989&gt;0,O5989,D5989)*F5989/1000000/31.1034768</x:f>
        <x:v>0.002812095782250286</x:v>
      </x:c>
      <x:c r="J5989" s="31" t="n">
        <x:f>IF(O5989&gt;0,O5989,D5989)*G5989/1000000/31.1034768</x:f>
        <x:v>0.013874964071300887</x:v>
      </x:c>
      <x:c r="K5989" s="32" t="n">
        <x:f>H5989*$B$4*$H$4+I5989*$D$4*$J$4+J5989*$F$4*$L$4</x:f>
        <x:v>127</x:v>
      </x:c>
      <x:c r="L5989" s="29" t="str">
        <x:v>Niko ppm 207</x:v>
      </x:c>
      <x:c r="M5989" s="39" t="str"/>
      <x:c r="N5989" s="58" t="n">
        <x:v>127</x:v>
      </x:c>
      <x:c r="O5989" s="59" t="n">
        <x:v>437.13306973161883</x:v>
      </x:c>
      <x:c r="P5989" s="60" t="str">
        <x:v>Calibrated to live price</x:v>
      </x:c>
      <x:c r="Q5989" s="61" t="n">
        <x:f>IF(N5989="","",K5989-N5989)</x:f>
        <x:v>0</x:v>
      </x:c>
    </x:row>
    <x:row r="5990">
      <x:c r="A5990" s="37" t="str">
        <x:v>5L34 TA TWI (1/2)</x:v>
      </x:c>
      <x:c r="B5990" s="37" t="str">
        <x:v>5L34TATWI12</x:v>
      </x:c>
      <x:c r="C5990" s="29" t="str"/>
      <x:c r="D5990" s="30" t="n">
        <x:v>289.16</x:v>
      </x:c>
      <x:c r="E5990" s="30" t="n">
        <x:v>139.63</x:v>
      </x:c>
      <x:c r="F5990" s="30" t="n">
        <x:v>289.53</x:v>
      </x:c>
      <x:c r="G5990" s="30" t="n">
        <x:v>935.54</x:v>
      </x:c>
      <x:c r="H5990" s="31" t="n">
        <x:f>IF(O5990&gt;0,O5990,D5990)*E5990/1000000/31.1034768</x:f>
        <x:v>0.0007101666093563028</x:v>
      </x:c>
      <x:c r="I5990" s="31" t="n">
        <x:f>IF(O5990&gt;0,O5990,D5990)*F5990/1000000/31.1034768</x:f>
        <x:v>0.0014725670587046502</x:v>
      </x:c>
      <x:c r="J5990" s="31" t="n">
        <x:f>IF(O5990&gt;0,O5990,D5990)*G5990/1000000/31.1034768</x:f>
        <x:v>0.004758212917834244</x:v>
      </x:c>
      <x:c r="K5990" s="32" t="n">
        <x:f>H5990*$B$4*$H$4+I5990*$D$4*$J$4+J5990*$F$4*$L$4</x:f>
        <x:v>40</x:v>
      </x:c>
      <x:c r="L5990" s="29" t="str">
        <x:v>Niko ppm 207</x:v>
      </x:c>
      <x:c r="M5990" s="39" t="str"/>
      <x:c r="N5990" s="58" t="n">
        <x:v>40</x:v>
      </x:c>
      <x:c r="O5990" s="59" t="n">
        <x:v>158.19416069790464</x:v>
      </x:c>
      <x:c r="P5990" s="60" t="str">
        <x:v>Calibrated to live price</x:v>
      </x:c>
      <x:c r="Q5990" s="61" t="n">
        <x:f>IF(N5990="","",K5990-N5990)</x:f>
        <x:v>0</x:v>
      </x:c>
    </x:row>
    <x:row r="5991">
      <x:c r="A5991" s="37" t="str">
        <x:v>5L34 TAS</x:v>
      </x:c>
      <x:c r="B5991" s="37" t="str">
        <x:v>5L34TAS</x:v>
      </x:c>
      <x:c r="C5991" s="29" t="str"/>
      <x:c r="D5991" s="30" t="n">
        <x:v>1000</x:v>
      </x:c>
      <x:c r="E5991" s="30" t="n">
        <x:v>190</x:v>
      </x:c>
      <x:c r="F5991" s="30" t="n">
        <x:v>1470</x:v>
      </x:c>
      <x:c r="G5991" s="30" t="n">
        <x:v>170</x:v>
      </x:c>
      <x:c r="H5991" s="31" t="n">
        <x:f>IF(O5991&gt;0,O5991,D5991)*E5991/1000000/31.1034768</x:f>
        <x:v>0.0061086418480393164</x:v>
      </x:c>
      <x:c r="I5991" s="31" t="n">
        <x:f>IF(O5991&gt;0,O5991,D5991)*F5991/1000000/31.1034768</x:f>
        <x:v>0.04726159745588313</x:v>
      </x:c>
      <x:c r="J5991" s="31" t="n">
        <x:f>IF(O5991&gt;0,O5991,D5991)*G5991/1000000/31.1034768</x:f>
        <x:v>0.005465626916666758</x:v>
      </x:c>
      <x:c r="K5991" s="32" t="n">
        <x:f>H5991*$B$4*$H$4+I5991*$D$4*$J$4+J5991*$F$4*$L$4</x:f>
        <x:v>105.31137792286938</x:v>
      </x:c>
      <x:c r="L5991" s="29" t="str">
        <x:v>ppm niko 2028</x:v>
      </x:c>
      <x:c r="M5991" s="39" t="str"/>
      <x:c r="N5991" s="58"/>
      <x:c r="O5991" s="59"/>
      <x:c r="P5991" s="60" t="str">
        <x:v>No live-price match</x:v>
      </x:c>
      <x:c r="Q5991" s="61" t="str">
        <x:f>IF(N5991="","",K5991-N5991)</x:f>
      </x:c>
    </x:row>
    <x:row r="5992">
      <x:c r="A5992" s="37" t="str">
        <x:v>5L34 TB TWI</x:v>
      </x:c>
      <x:c r="B5992" s="37" t="str">
        <x:v>5L34TBTWI</x:v>
      </x:c>
      <x:c r="C5992" s="29" t="str"/>
      <x:c r="D5992" s="30" t="n">
        <x:v>864.45</x:v>
      </x:c>
      <x:c r="E5992" s="30" t="n">
        <x:v>971.21</x:v>
      </x:c>
      <x:c r="F5992" s="30" t="n">
        <x:v>224.66</x:v>
      </x:c>
      <x:c r="G5992" s="30" t="n">
        <x:v>1088.43</x:v>
      </x:c>
      <x:c r="H5992" s="31" t="n">
        <x:f>IF(O5992&gt;0,O5992,D5992)*E5992/1000000/31.1034768</x:f>
        <x:v>0.013250956595718821</x:v>
      </x:c>
      <x:c r="I5992" s="31" t="n">
        <x:f>IF(O5992&gt;0,O5992,D5992)*F5992/1000000/31.1034768</x:f>
        <x:v>0.0030652072247960684</x:v>
      </x:c>
      <x:c r="J5992" s="31" t="n">
        <x:f>IF(O5992&gt;0,O5992,D5992)*G5992/1000000/31.1034768</x:f>
        <x:v>0.014850278196763041</x:v>
      </x:c>
      <x:c r="K5992" s="32" t="n">
        <x:f>H5992*$B$4*$H$4+I5992*$D$4*$J$4+J5992*$F$4*$L$4</x:f>
        <x:v>140</x:v>
      </x:c>
      <x:c r="L5992" s="29" t="str">
        <x:v>Niko ppm 207</x:v>
      </x:c>
      <x:c r="M5992" s="39" t="str"/>
      <x:c r="N5992" s="58" t="n">
        <x:v>140</x:v>
      </x:c>
      <x:c r="O5992" s="59" t="n">
        <x:v>424.3683869119421</x:v>
      </x:c>
      <x:c r="P5992" s="60" t="str">
        <x:v>Calibrated to live price</x:v>
      </x:c>
      <x:c r="Q5992" s="61" t="n">
        <x:f>IF(N5992="","",K5992-N5992)</x:f>
        <x:v>0</x:v>
      </x:c>
    </x:row>
    <x:row r="5993">
      <x:c r="A5993" s="37" t="str">
        <x:v>5L34 TB TWI (1/2)</x:v>
      </x:c>
      <x:c r="B5993" s="37" t="str">
        <x:v>5L34TBTWI12</x:v>
      </x:c>
      <x:c r="C5993" s="29" t="str"/>
      <x:c r="D5993" s="30" t="n">
        <x:v>258.96</x:v>
      </x:c>
      <x:c r="E5993" s="30" t="n">
        <x:v>926.22</x:v>
      </x:c>
      <x:c r="F5993" s="30" t="n">
        <x:v>197.85</x:v>
      </x:c>
      <x:c r="G5993" s="30" t="n">
        <x:v>969.78</x:v>
      </x:c>
      <x:c r="H5993" s="31" t="n">
        <x:f>IF(O5993&gt;0,O5993,D5993)*E5993/1000000/31.1034768</x:f>
        <x:v>0.004112933012216055</x:v>
      </x:c>
      <x:c r="I5993" s="31" t="n">
        <x:f>IF(O5993&gt;0,O5993,D5993)*F5993/1000000/31.1034768</x:f>
        <x:v>0.0008785642681727305</x:v>
      </x:c>
      <x:c r="J5993" s="31" t="n">
        <x:f>IF(O5993&gt;0,O5993,D5993)*G5993/1000000/31.1034768</x:f>
        <x:v>0.004306363689606017</x:v>
      </x:c>
      <x:c r="K5993" s="32" t="n">
        <x:f>H5993*$B$4*$H$4+I5993*$D$4*$J$4+J5993*$F$4*$L$4</x:f>
        <x:v>41</x:v>
      </x:c>
      <x:c r="L5993" s="29" t="str">
        <x:v>Niko ppm 207</x:v>
      </x:c>
      <x:c r="M5993" s="39" t="str"/>
      <x:c r="N5993" s="58" t="n">
        <x:v>41</x:v>
      </x:c>
      <x:c r="O5993" s="59" t="n">
        <x:v>138.11677196067475</x:v>
      </x:c>
      <x:c r="P5993" s="60" t="str">
        <x:v>Calibrated to live price</x:v>
      </x:c>
      <x:c r="Q5993" s="61" t="n">
        <x:f>IF(N5993="","",K5993-N5993)</x:f>
        <x:v>0</x:v>
      </x:c>
    </x:row>
    <x:row r="5994">
      <x:c r="A5994" s="37" t="str">
        <x:v>5L34 THE</x:v>
      </x:c>
      <x:c r="B5994" s="37" t="str">
        <x:v>5L34THE</x:v>
      </x:c>
      <x:c r="C5994" s="29" t="str"/>
      <x:c r="D5994" s="30" t="n">
        <x:v>1000</x:v>
      </x:c>
      <x:c r="E5994" s="30" t="n">
        <x:v>450</x:v>
      </x:c>
      <x:c r="F5994" s="30" t="n">
        <x:v>1150</x:v>
      </x:c>
      <x:c r="G5994" s="30" t="n">
        <x:v>320</x:v>
      </x:c>
      <x:c r="H5994" s="31" t="n">
        <x:f>IF(O5994&gt;0,O5994,D5994)*E5994/1000000/31.1034768</x:f>
        <x:v>0.014467835955882592</x:v>
      </x:c>
      <x:c r="I5994" s="31" t="n">
        <x:f>IF(O5994&gt;0,O5994,D5994)*F5994/1000000/31.1034768</x:f>
        <x:v>0.03697335855392218</x:v>
      </x:c>
      <x:c r="J5994" s="31" t="n">
        <x:f>IF(O5994&gt;0,O5994,D5994)*G5994/1000000/31.1034768</x:f>
        <x:v>0.010288238901960954</x:v>
      </x:c>
      <x:c r="K5994" s="32" t="n">
        <x:f>H5994*$B$4*$H$4+I5994*$D$4*$J$4+J5994*$F$4*$L$4</x:f>
        <x:v>144.28772798801708</x:v>
      </x:c>
      <x:c r="L5994" s="29" t="str">
        <x:v>ppm niko 2028</x:v>
      </x:c>
      <x:c r="M5994" s="39" t="str"/>
      <x:c r="N5994" s="58"/>
      <x:c r="O5994" s="59"/>
      <x:c r="P5994" s="60" t="str">
        <x:v>No live-price match</x:v>
      </x:c>
      <x:c r="Q5994" s="61" t="str">
        <x:f>IF(N5994="","",K5994-N5994)</x:f>
      </x:c>
    </x:row>
    <x:row r="5995">
      <x:c r="A5995" s="37" t="str">
        <x:v>5L34 TOY</x:v>
      </x:c>
      <x:c r="B5995" s="37" t="str">
        <x:v>5L34TOY</x:v>
      </x:c>
      <x:c r="C5995" s="29" t="str"/>
      <x:c r="D5995" s="30" t="n">
        <x:v>2102.53</x:v>
      </x:c>
      <x:c r="E5995" s="30" t="n">
        <x:v>213.92</x:v>
      </x:c>
      <x:c r="F5995" s="30" t="n">
        <x:v>103.64</x:v>
      </x:c>
      <x:c r="G5995" s="30" t="n">
        <x:v>486.74</x:v>
      </x:c>
      <x:c r="H5995" s="31" t="n">
        <x:f>IF(O5995&gt;0,O5995,D5995)*E5995/1000000/31.1034768</x:f>
        <x:v>0.0063848210326568795</x:v>
      </x:c>
      <x:c r="I5995" s="31" t="n">
        <x:f>IF(O5995&gt;0,O5995,D5995)*F5995/1000000/31.1034768</x:f>
        <x:v>0.003093319240017572</x:v>
      </x:c>
      <x:c r="J5995" s="31" t="n">
        <x:f>IF(O5995&gt;0,O5995,D5995)*G5995/1000000/31.1034768</x:f>
        <x:v>0.014527616816732468</x:v>
      </x:c>
      <x:c r="K5995" s="32" t="n">
        <x:f>H5995*$B$4*$H$4+I5995*$D$4*$J$4+J5995*$F$4*$L$4</x:f>
        <x:v>127.00000000000003</x:v>
      </x:c>
      <x:c r="L5995" s="29" t="str">
        <x:v>Niko ppm 207</x:v>
      </x:c>
      <x:c r="M5995" s="39" t="str"/>
      <x:c r="N5995" s="58" t="n">
        <x:v>127</x:v>
      </x:c>
      <x:c r="O5995" s="59" t="n">
        <x:v>928.3383174148994</x:v>
      </x:c>
      <x:c r="P5995" s="60" t="str">
        <x:v>Calibrated to live price</x:v>
      </x:c>
      <x:c r="Q5995" s="61" t="n">
        <x:f>IF(N5995="","",K5995-N5995)</x:f>
        <x:v>2.842170943040401e-14</x:v>
      </x:c>
    </x:row>
    <x:row r="5996">
      <x:c r="A5996" s="37" t="str">
        <x:v>5L34 TUM</x:v>
      </x:c>
      <x:c r="B5996" s="37" t="str">
        <x:v>5L34TUM</x:v>
      </x:c>
      <x:c r="C5996" s="29" t="str"/>
      <x:c r="D5996" s="30" t="n">
        <x:v>1364.19</x:v>
      </x:c>
      <x:c r="E5996" s="30" t="n">
        <x:v>201.42</x:v>
      </x:c>
      <x:c r="F5996" s="30" t="n">
        <x:v>88.01</x:v>
      </x:c>
      <x:c r="G5996" s="30" t="n">
        <x:v>783.89</x:v>
      </x:c>
      <x:c r="H5996" s="31" t="n">
        <x:f>IF(O5996&gt;0,O5996,D5996)*E5996/1000000/31.1034768</x:f>
        <x:v>0.002985120394671842</x:v>
      </x:c>
      <x:c r="I5996" s="31" t="n">
        <x:f>IF(O5996&gt;0,O5996,D5996)*F5996/1000000/31.1034768</x:f>
        <x:v>0.0013043414056949103</x:v>
      </x:c>
      <x:c r="J5996" s="31" t="n">
        <x:f>IF(O5996&gt;0,O5996,D5996)*G5996/1000000/31.1034768</x:f>
        <x:v>0.011617545557438736</x:v>
      </x:c>
      <x:c r="K5996" s="32" t="n">
        <x:f>H5996*$B$4*$H$4+I5996*$D$4*$J$4+J5996*$F$4*$L$4</x:f>
        <x:v>97</x:v>
      </x:c>
      <x:c r="L5996" s="29" t="str">
        <x:v>Niko ppm 207</x:v>
      </x:c>
      <x:c r="M5996" s="39" t="str"/>
      <x:c r="N5996" s="58" t="n">
        <x:v>97</x:v>
      </x:c>
      <x:c r="O5996" s="59" t="n">
        <x:v>460.96526134883567</x:v>
      </x:c>
      <x:c r="P5996" s="60" t="str">
        <x:v>Calibrated to live price</x:v>
      </x:c>
      <x:c r="Q5996" s="61" t="n">
        <x:f>IF(N5996="","",K5996-N5996)</x:f>
        <x:v>0</x:v>
      </x:c>
    </x:row>
    <x:row r="5997">
      <x:c r="A5997" s="37" t="str">
        <x:v>5L34 TUM (1/2)</x:v>
      </x:c>
      <x:c r="B5997" s="37" t="str">
        <x:v>5L34TUM12</x:v>
      </x:c>
      <x:c r="C5997" s="29" t="str"/>
      <x:c r="D5997" s="30" t="n">
        <x:v>265.49</x:v>
      </x:c>
      <x:c r="E5997" s="30" t="n">
        <x:v>585.17</x:v>
      </x:c>
      <x:c r="F5997" s="30" t="n">
        <x:v>201.82</x:v>
      </x:c>
      <x:c r="G5997" s="30" t="n">
        <x:v>1042.29</x:v>
      </x:c>
      <x:c r="H5997" s="31" t="n">
        <x:f>IF(O5997&gt;0,O5997,D5997)*E5997/1000000/31.1034768</x:f>
        <x:v>0.0023952698900907747</x:v>
      </x:c>
      <x:c r="I5997" s="31" t="n">
        <x:f>IF(O5997&gt;0,O5997,D5997)*F5997/1000000/31.1034768</x:f>
        <x:v>0.0008261075742401698</x:v>
      </x:c>
      <x:c r="J5997" s="31" t="n">
        <x:f>IF(O5997&gt;0,O5997,D5997)*G5997/1000000/31.1034768</x:f>
        <x:v>0.004266394131180193</x:v>
      </x:c>
      <x:c r="K5997" s="32" t="n">
        <x:f>H5997*$B$4*$H$4+I5997*$D$4*$J$4+J5997*$F$4*$L$4</x:f>
        <x:v>37.999999999999986</x:v>
      </x:c>
      <x:c r="L5997" s="29" t="str">
        <x:v>Niko ppm 207</x:v>
      </x:c>
      <x:c r="M5997" s="39" t="str"/>
      <x:c r="N5997" s="58" t="n">
        <x:v>38</x:v>
      </x:c>
      <x:c r="O5997" s="59" t="n">
        <x:v>127.31551763791201</x:v>
      </x:c>
      <x:c r="P5997" s="60" t="str">
        <x:v>Calibrated to live price</x:v>
      </x:c>
      <x:c r="Q5997" s="61" t="n">
        <x:f>IF(N5997="","",K5997-N5997)</x:f>
        <x:v>-1.4210854715202004e-14</x:v>
      </x:c>
    </x:row>
    <x:row r="5998">
      <x:c r="A5998" s="37" t="str">
        <x:v>5L34 TWI</x:v>
      </x:c>
      <x:c r="B5998" s="37" t="str">
        <x:v>5L34TWI</x:v>
      </x:c>
      <x:c r="C5998" s="29" t="str"/>
      <x:c r="D5998" s="30" t="n">
        <x:v>1000</x:v>
      </x:c>
      <x:c r="E5998" s="30" t="n">
        <x:v>480</x:v>
      </x:c>
      <x:c r="F5998" s="30" t="n">
        <x:v>1200</x:v>
      </x:c>
      <x:c r="G5998" s="30" t="n">
        <x:v>330</x:v>
      </x:c>
      <x:c r="H5998" s="31" t="n">
        <x:f>IF(O5998&gt;0,O5998,D5998)*E5998/1000000/31.1034768</x:f>
        <x:v>0.01543235835294143</x:v>
      </x:c>
      <x:c r="I5998" s="31" t="n">
        <x:f>IF(O5998&gt;0,O5998,D5998)*F5998/1000000/31.1034768</x:f>
        <x:v>0.038580895882353576</x:v>
      </x:c>
      <x:c r="J5998" s="31" t="n">
        <x:f>IF(O5998&gt;0,O5998,D5998)*G5998/1000000/31.1034768</x:f>
        <x:v>0.010609746367647234</x:v>
      </x:c>
      <x:c r="K5998" s="32" t="n">
        <x:f>H5998*$B$4*$H$4+I5998*$D$4*$J$4+J5998*$F$4*$L$4</x:f>
        <x:v>150.089330206326</x:v>
      </x:c>
      <x:c r="L5998" s="29" t="str">
        <x:v>ppm niko 2028</x:v>
      </x:c>
      <x:c r="M5998" s="39" t="str"/>
      <x:c r="N5998" s="58"/>
      <x:c r="O5998" s="59"/>
      <x:c r="P5998" s="60" t="str">
        <x:v>No live-price match</x:v>
      </x:c>
      <x:c r="Q5998" s="61" t="str">
        <x:f>IF(N5998="","",K5998-N5998)</x:f>
      </x:c>
    </x:row>
    <x:row r="5999">
      <x:c r="A5999" s="37" t="str">
        <x:v>5L34 UA STS</x:v>
      </x:c>
      <x:c r="B5999" s="37" t="str">
        <x:v>5L34UASTS</x:v>
      </x:c>
      <x:c r="C5999" s="29" t="str"/>
      <x:c r="D5999" s="30" t="n">
        <x:v>1352.75</x:v>
      </x:c>
      <x:c r="E5999" s="30" t="n">
        <x:v>781.35</x:v>
      </x:c>
      <x:c r="F5999" s="30" t="n">
        <x:v>105.74</x:v>
      </x:c>
      <x:c r="G5999" s="30" t="n">
        <x:v>380.85</x:v>
      </x:c>
      <x:c r="H5999" s="31" t="n">
        <x:f>IF(O5999&gt;0,O5999,D5999)*E5999/1000000/31.1034768</x:f>
        <x:v>0.021277413584171317</x:v>
      </x:c>
      <x:c r="I5999" s="31" t="n">
        <x:f>IF(O5999&gt;0,O5999,D5999)*F5999/1000000/31.1034768</x:f>
        <x:v>0.0028794697797277463</x:v>
      </x:c>
      <x:c r="J5999" s="31" t="n">
        <x:f>IF(O5999&gt;0,O5999,D5999)*G5999/1000000/31.1034768</x:f>
        <x:v>0.010371156285315987</x:v>
      </x:c>
      <x:c r="K5999" s="32" t="n">
        <x:f>H5999*$B$4*$H$4+I5999*$D$4*$J$4+J5999*$F$4*$L$4</x:f>
        <x:v>117.00000000000003</x:v>
      </x:c>
      <x:c r="L5999" s="29" t="str">
        <x:v>Niko ppm 207</x:v>
      </x:c>
      <x:c r="M5999" s="39" t="str"/>
      <x:c r="N5999" s="58" t="n">
        <x:v>117</x:v>
      </x:c>
      <x:c r="O5999" s="59" t="n">
        <x:v>846.9975552304055</x:v>
      </x:c>
      <x:c r="P5999" s="60" t="str">
        <x:v>Calibrated to live price</x:v>
      </x:c>
      <x:c r="Q5999" s="61" t="n">
        <x:f>IF(N5999="","",K5999-N5999)</x:f>
        <x:v>2.842170943040401e-14</x:v>
      </x:c>
    </x:row>
    <x:row r="6000">
      <x:c r="A6000" s="37" t="str">
        <x:v>5L34 UA STS (1/2)</x:v>
      </x:c>
      <x:c r="B6000" s="37" t="str">
        <x:v>5L34UASTS12</x:v>
      </x:c>
      <x:c r="C6000" s="29" t="str"/>
      <x:c r="D6000" s="30" t="n">
        <x:v>353.94</x:v>
      </x:c>
      <x:c r="E6000" s="30" t="n">
        <x:v>443.96</x:v>
      </x:c>
      <x:c r="F6000" s="30" t="n">
        <x:v>226.65</x:v>
      </x:c>
      <x:c r="G6000" s="30" t="n">
        <x:v>363.02</x:v>
      </x:c>
      <x:c r="H6000" s="31" t="n">
        <x:f>IF(O6000&gt;0,O6000,D6000)*E6000/1000000/31.1034768</x:f>
        <x:v>0.004349452714060882</x:v>
      </x:c>
      <x:c r="I6000" s="31" t="n">
        <x:f>IF(O6000&gt;0,O6000,D6000)*F6000/1000000/31.1034768</x:f>
        <x:v>0.0022204781008241703</x:v>
      </x:c>
      <x:c r="J6000" s="31" t="n">
        <x:f>IF(O6000&gt;0,O6000,D6000)*G6000/1000000/31.1034768</x:f>
        <x:v>0.0035564878012847583</x:v>
      </x:c>
      <x:c r="K6000" s="32" t="n">
        <x:f>H6000*$B$4*$H$4+I6000*$D$4*$J$4+J6000*$F$4*$L$4</x:f>
        <x:v>37</x:v>
      </x:c>
      <x:c r="L6000" s="29" t="str">
        <x:v>Niko ppm 207</x:v>
      </x:c>
      <x:c r="M6000" s="39" t="str"/>
      <x:c r="N6000" s="58" t="n">
        <x:v>37</x:v>
      </x:c>
      <x:c r="O6000" s="59" t="n">
        <x:v>304.719122408527</x:v>
      </x:c>
      <x:c r="P6000" s="60" t="str">
        <x:v>Calibrated to live price</x:v>
      </x:c>
      <x:c r="Q6000" s="61" t="n">
        <x:f>IF(N6000="","",K6000-N6000)</x:f>
        <x:v>0</x:v>
      </x:c>
    </x:row>
    <x:row r="6001">
      <x:c r="A6001" s="37" t="str">
        <x:v>5L34 URS</x:v>
      </x:c>
      <x:c r="B6001" s="37" t="str">
        <x:v>5L34URS</x:v>
      </x:c>
      <x:c r="C6001" s="29" t="str"/>
      <x:c r="D6001" s="30" t="n">
        <x:v>1000</x:v>
      </x:c>
      <x:c r="E6001" s="30" t="n">
        <x:v>490</x:v>
      </x:c>
      <x:c r="F6001" s="30" t="n">
        <x:v>1960</x:v>
      </x:c>
      <x:c r="G6001" s="30" t="n">
        <x:v>360</x:v>
      </x:c>
      <x:c r="H6001" s="31" t="n">
        <x:f>IF(O6001&gt;0,O6001,D6001)*E6001/1000000/31.1034768</x:f>
        <x:v>0.01575386581862771</x:v>
      </x:c>
      <x:c r="I6001" s="31" t="n">
        <x:f>IF(O6001&gt;0,O6001,D6001)*F6001/1000000/31.1034768</x:f>
        <x:v>0.06301546327451084</x:v>
      </x:c>
      <x:c r="J6001" s="31" t="n">
        <x:f>IF(O6001&gt;0,O6001,D6001)*G6001/1000000/31.1034768</x:f>
        <x:v>0.011574268764706073</x:v>
      </x:c>
      <x:c r="K6001" s="32" t="n">
        <x:f>H6001*$B$4*$H$4+I6001*$D$4*$J$4+J6001*$F$4*$L$4</x:f>
        <x:v>185.62233531397365</x:v>
      </x:c>
      <x:c r="L6001" s="29" t="str">
        <x:v>ppm niko 2028</x:v>
      </x:c>
      <x:c r="M6001" s="39" t="str"/>
      <x:c r="N6001" s="58"/>
      <x:c r="O6001" s="59"/>
      <x:c r="P6001" s="60" t="str">
        <x:v>No live-price match</x:v>
      </x:c>
      <x:c r="Q6001" s="61" t="str">
        <x:f>IF(N6001="","",K6001-N6001)</x:f>
      </x:c>
    </x:row>
    <x:row r="6002">
      <x:c r="A6002" s="37" t="str">
        <x:v>5L34 VOX</x:v>
      </x:c>
      <x:c r="B6002" s="37" t="str">
        <x:v>5L34VOX</x:v>
      </x:c>
      <x:c r="C6002" s="29" t="str"/>
      <x:c r="D6002" s="30" t="n">
        <x:v>2561.48</x:v>
      </x:c>
      <x:c r="E6002" s="30" t="n">
        <x:v>222.74</x:v>
      </x:c>
      <x:c r="F6002" s="30" t="n">
        <x:v>78.62</x:v>
      </x:c>
      <x:c r="G6002" s="30" t="n">
        <x:v>358.98</x:v>
      </x:c>
      <x:c r="H6002" s="31" t="n">
        <x:f>IF(O6002&gt;0,O6002,D6002)*E6002/1000000/31.1034768</x:f>
        <x:v>0.008799460724887503</x:v>
      </x:c>
      <x:c r="I6002" s="31" t="n">
        <x:f>IF(O6002&gt;0,O6002,D6002)*F6002/1000000/31.1034768</x:f>
        <x:v>0.0031059244059919887</x:v>
      </x:c>
      <x:c r="J6002" s="31" t="n">
        <x:f>IF(O6002&gt;0,O6002,D6002)*G6002/1000000/31.1034768</x:f>
        <x:v>0.014181693503726837</x:v>
      </x:c>
      <x:c r="K6002" s="32" t="n">
        <x:f>H6002*$B$4*$H$4+I6002*$D$4*$J$4+J6002*$F$4*$L$4</x:f>
        <x:v>128</x:v>
      </x:c>
      <x:c r="L6002" s="29" t="str">
        <x:v>Niko ppm 207</x:v>
      </x:c>
      <x:c r="M6002" s="39" t="str"/>
      <x:c r="N6002" s="58" t="n">
        <x:v>128</x:v>
      </x:c>
      <x:c r="O6002" s="59" t="n">
        <x:v>1228.7591923724954</x:v>
      </x:c>
      <x:c r="P6002" s="60" t="str">
        <x:v>Calibrated to live price</x:v>
      </x:c>
      <x:c r="Q6002" s="61" t="n">
        <x:f>IF(N6002="","",K6002-N6002)</x:f>
        <x:v>0</x:v>
      </x:c>
    </x:row>
    <x:row r="6003">
      <x:c r="A6003" s="37" t="str">
        <x:v>5L34 VOX (1/2)</x:v>
      </x:c>
      <x:c r="B6003" s="37" t="str">
        <x:v>5L34VOX12</x:v>
      </x:c>
      <x:c r="C6003" s="29" t="str"/>
      <x:c r="D6003" s="30" t="n">
        <x:v>519.58</x:v>
      </x:c>
      <x:c r="E6003" s="30" t="n">
        <x:v>559.5</x:v>
      </x:c>
      <x:c r="F6003" s="30" t="n">
        <x:v>134.91</x:v>
      </x:c>
      <x:c r="G6003" s="30" t="n">
        <x:v>394.26</x:v>
      </x:c>
      <x:c r="H6003" s="31" t="n">
        <x:f>IF(O6003&gt;0,O6003,D6003)*E6003/1000000/31.1034768</x:f>
        <x:v>0.0065584586918754125</x:v>
      </x:c>
      <x:c r="I6003" s="31" t="n">
        <x:f>IF(O6003&gt;0,O6003,D6003)*F6003/1000000/31.1034768</x:f>
        <x:v>0.001581414945703149</x:v>
      </x:c>
      <x:c r="J6003" s="31" t="n">
        <x:f>IF(O6003&gt;0,O6003,D6003)*G6003/1000000/31.1034768</x:f>
        <x:v>0.004621515502875425</x:v>
      </x:c>
      <x:c r="K6003" s="32" t="n">
        <x:f>H6003*$B$4*$H$4+I6003*$D$4*$J$4+J6003*$F$4*$L$4</x:f>
        <x:v>48</x:v>
      </x:c>
      <x:c r="L6003" s="29" t="str">
        <x:v>Niko ppm 207</x:v>
      </x:c>
      <x:c r="M6003" s="39" t="str"/>
      <x:c r="N6003" s="58" t="n">
        <x:v>48</x:v>
      </x:c>
      <x:c r="O6003" s="59" t="n">
        <x:v>364.5949379204741</x:v>
      </x:c>
      <x:c r="P6003" s="60" t="str">
        <x:v>Calibrated to live price</x:v>
      </x:c>
      <x:c r="Q6003" s="61" t="n">
        <x:f>IF(N6003="","",K6003-N6003)</x:f>
        <x:v>0</x:v>
      </x:c>
    </x:row>
    <x:row r="6004">
      <x:c r="A6004" s="37" t="str">
        <x:v>5L54 AA</x:v>
      </x:c>
      <x:c r="B6004" s="37" t="str">
        <x:v>5L54AA</x:v>
      </x:c>
      <x:c r="C6004" s="29" t="str"/>
      <x:c r="D6004" s="30" t="n">
        <x:v>1123.79</x:v>
      </x:c>
      <x:c r="E6004" s="30" t="n">
        <x:v>403.81</x:v>
      </x:c>
      <x:c r="F6004" s="30" t="n">
        <x:v>243.27</x:v>
      </x:c>
      <x:c r="G6004" s="30" t="n">
        <x:v>303.23</x:v>
      </x:c>
      <x:c r="H6004" s="31" t="n">
        <x:f>IF(O6004&gt;0,O6004,D6004)*E6004/1000000/31.1034768</x:f>
        <x:v>0.012983055800174104</x:v>
      </x:c>
      <x:c r="I6004" s="31" t="n">
        <x:f>IF(O6004&gt;0,O6004,D6004)*F6004/1000000/31.1034768</x:f>
        <x:v>0.007821470455185246</x:v>
      </x:c>
      <x:c r="J6004" s="31" t="n">
        <x:f>IF(O6004&gt;0,O6004,D6004)*G6004/1000000/31.1034768</x:f>
        <x:v>0.009749268245676911</x:v>
      </x:c>
      <x:c r="K6004" s="32" t="n">
        <x:f>H6004*$B$4*$H$4+I6004*$D$4*$J$4+J6004*$F$4*$L$4</x:f>
        <x:v>105</x:v>
      </x:c>
      <x:c r="L6004" s="29" t="str">
        <x:v>Niko ppm 207</x:v>
      </x:c>
      <x:c r="M6004" s="39" t="str"/>
      <x:c r="N6004" s="58" t="n">
        <x:v>105</x:v>
      </x:c>
      <x:c r="O6004" s="59" t="n">
        <x:v>1000.0202443570507</x:v>
      </x:c>
      <x:c r="P6004" s="60" t="str">
        <x:v>Calibrated to live price</x:v>
      </x:c>
      <x:c r="Q6004" s="61" t="n">
        <x:f>IF(N6004="","",K6004-N6004)</x:f>
        <x:v>0</x:v>
      </x:c>
    </x:row>
    <x:row r="6005">
      <x:c r="A6005" s="37" t="str">
        <x:v>5L54 NAO</x:v>
      </x:c>
      <x:c r="B6005" s="37" t="str">
        <x:v>5L54NAO</x:v>
      </x:c>
      <x:c r="C6005" s="29" t="str"/>
      <x:c r="D6005" s="30" t="n">
        <x:v>1227.93</x:v>
      </x:c>
      <x:c r="E6005" s="30" t="n">
        <x:v>416.59</x:v>
      </x:c>
      <x:c r="F6005" s="30" t="n">
        <x:v>257.76</x:v>
      </x:c>
      <x:c r="G6005" s="30" t="n">
        <x:v>1037.63</x:v>
      </x:c>
      <x:c r="H6005" s="31" t="n">
        <x:f>IF(O6005&gt;0,O6005,D6005)*E6005/1000000/31.1034768</x:f>
        <x:v>0.007455538913939687</x:v>
      </x:c>
      <x:c r="I6005" s="31" t="n">
        <x:f>IF(O6005&gt;0,O6005,D6005)*F6005/1000000/31.1034768</x:f>
        <x:v>0.004613024101531708</x:v>
      </x:c>
      <x:c r="J6005" s="31" t="n">
        <x:f>IF(O6005&gt;0,O6005,D6005)*G6005/1000000/31.1034768</x:f>
        <x:v>0.018570034910274466</x:v>
      </x:c>
      <x:c r="K6005" s="32" t="n">
        <x:f>H6005*$B$4*$H$4+I6005*$D$4*$J$4+J6005*$F$4*$L$4</x:f>
        <x:v>161.99999999999997</x:v>
      </x:c>
      <x:c r="L6005" s="29" t="str">
        <x:v>Niko ppm 207</x:v>
      </x:c>
      <x:c r="M6005" s="39" t="str"/>
      <x:c r="N6005" s="58" t="n">
        <x:v>162</x:v>
      </x:c>
      <x:c r="O6005" s="59" t="n">
        <x:v>556.6460588137504</x:v>
      </x:c>
      <x:c r="P6005" s="60" t="str">
        <x:v>Calibrated to live price</x:v>
      </x:c>
      <x:c r="Q6005" s="61" t="n">
        <x:f>IF(N6005="","",K6005-N6005)</x:f>
        <x:v>-2.842170943040401e-14</x:v>
      </x:c>
    </x:row>
    <x:row r="6006">
      <x:c r="A6006" s="37" t="str">
        <x:v>5L54 PRA</x:v>
      </x:c>
      <x:c r="B6006" s="37" t="str">
        <x:v>5L54PRA</x:v>
      </x:c>
      <x:c r="C6006" s="29" t="str"/>
      <x:c r="D6006" s="30" t="n">
        <x:v>713.06</x:v>
      </x:c>
      <x:c r="E6006" s="30" t="n">
        <x:v>680.49</x:v>
      </x:c>
      <x:c r="F6006" s="30" t="n">
        <x:v>136.31</x:v>
      </x:c>
      <x:c r="G6006" s="30" t="n">
        <x:v>1018.32</x:v>
      </x:c>
      <x:c r="H6006" s="31" t="n">
        <x:f>IF(O6006&gt;0,O6006,D6006)*E6006/1000000/31.1034768</x:f>
        <x:v>0.006902918435676971</x:v>
      </x:c>
      <x:c r="I6006" s="31" t="n">
        <x:f>IF(O6006&gt;0,O6006,D6006)*F6006/1000000/31.1034768</x:f>
        <x:v>0.0013827342238197887</x:v>
      </x:c>
      <x:c r="J6006" s="31" t="n">
        <x:f>IF(O6006&gt;0,O6006,D6006)*G6006/1000000/31.1034768</x:f>
        <x:v>0.010329879794587098</x:v>
      </x:c>
      <x:c r="K6006" s="32" t="n">
        <x:f>H6006*$B$4*$H$4+I6006*$D$4*$J$4+J6006*$F$4*$L$4</x:f>
        <x:v>93</x:v>
      </x:c>
      <x:c r="L6006" s="29" t="str">
        <x:v>Niko ppm 207</x:v>
      </x:c>
      <x:c r="M6006" s="39" t="str"/>
      <x:c r="N6006" s="58" t="n">
        <x:v>93</x:v>
      </x:c>
      <x:c r="O6006" s="59" t="n">
        <x:v>315.514942785891</x:v>
      </x:c>
      <x:c r="P6006" s="60" t="str">
        <x:v>Calibrated to live price</x:v>
      </x:c>
      <x:c r="Q6006" s="61" t="n">
        <x:f>IF(N6006="","",K6006-N6006)</x:f>
        <x:v>0</x:v>
      </x:c>
    </x:row>
    <x:row r="6007">
      <x:c r="A6007" s="37" t="str">
        <x:v>5L55 BA</x:v>
      </x:c>
      <x:c r="B6007" s="37" t="str">
        <x:v>5L55BA</x:v>
      </x:c>
      <x:c r="C6007" s="29" t="str"/>
      <x:c r="D6007" s="30" t="n">
        <x:v>730.45</x:v>
      </x:c>
      <x:c r="E6007" s="30" t="n">
        <x:v>897.05</x:v>
      </x:c>
      <x:c r="F6007" s="30" t="n">
        <x:v>101.68</x:v>
      </x:c>
      <x:c r="G6007" s="30" t="n">
        <x:v>351.37</x:v>
      </x:c>
      <x:c r="H6007" s="31" t="n">
        <x:f>IF(O6007&gt;0,O6007,D6007)*E6007/1000000/31.1034768</x:f>
        <x:v>0.015239740717994717</x:v>
      </x:c>
      <x:c r="I6007" s="31" t="n">
        <x:f>IF(O6007&gt;0,O6007,D6007)*F6007/1000000/31.1034768</x:f>
        <x:v>0.0017274141198436017</x:v>
      </x:c>
      <x:c r="J6007" s="31" t="n">
        <x:f>IF(O6007&gt;0,O6007,D6007)*G6007/1000000/31.1034768</x:f>
        <x:v>0.0059693302447821235</x:v>
      </x:c>
      <x:c r="K6007" s="32" t="n">
        <x:f>H6007*$B$4*$H$4+I6007*$D$4*$J$4+J6007*$F$4*$L$4</x:f>
        <x:v>72</x:v>
      </x:c>
      <x:c r="L6007" s="29" t="str">
        <x:v>Niko ppm 207</x:v>
      </x:c>
      <x:c r="M6007" s="39" t="str"/>
      <x:c r="N6007" s="58" t="n">
        <x:v>72</x:v>
      </x:c>
      <x:c r="O6007" s="59" t="n">
        <x:v>528.408585764633</x:v>
      </x:c>
      <x:c r="P6007" s="60" t="str">
        <x:v>Calibrated to live price</x:v>
      </x:c>
      <x:c r="Q6007" s="61" t="n">
        <x:f>IF(N6007="","",K6007-N6007)</x:f>
        <x:v>0</x:v>
      </x:c>
    </x:row>
    <x:row r="6008">
      <x:c r="A6008" s="37" t="str">
        <x:v>5L5C AA</x:v>
      </x:c>
      <x:c r="B6008" s="37" t="str">
        <x:v>5L5CAA</x:v>
      </x:c>
      <x:c r="C6008" s="29" t="str"/>
      <x:c r="D6008" s="30" t="n">
        <x:v>723.17</x:v>
      </x:c>
      <x:c r="E6008" s="30" t="n">
        <x:v>602.73</x:v>
      </x:c>
      <x:c r="F6008" s="30" t="n">
        <x:v>289.55</x:v>
      </x:c>
      <x:c r="G6008" s="30" t="n">
        <x:v>905.54</x:v>
      </x:c>
      <x:c r="H6008" s="31" t="n">
        <x:f>IF(O6008&gt;0,O6008,D6008)*E6008/1000000/31.1034768</x:f>
        <x:v>0.007373021896426753</x:v>
      </x:c>
      <x:c r="I6008" s="31" t="n">
        <x:f>IF(O6008&gt;0,O6008,D6008)*F6008/1000000/31.1034768</x:f>
        <x:v>0.003541981467838611</x:v>
      </x:c>
      <x:c r="J6008" s="31" t="n">
        <x:f>IF(O6008&gt;0,O6008,D6008)*G6008/1000000/31.1034768</x:f>
        <x:v>0.011077209112024092</x:v>
      </x:c>
      <x:c r="K6008" s="32" t="n">
        <x:f>H6008*$B$4*$H$4+I6008*$D$4*$J$4+J6008*$F$4*$L$4</x:f>
        <x:v>102.00000000000001</x:v>
      </x:c>
      <x:c r="L6008" s="29" t="str">
        <x:v>Niko ppm 207</x:v>
      </x:c>
      <x:c r="M6008" s="39" t="str"/>
      <x:c r="N6008" s="58" t="n">
        <x:v>102</x:v>
      </x:c>
      <x:c r="O6008" s="59" t="n">
        <x:v>380.4798425520573</x:v>
      </x:c>
      <x:c r="P6008" s="60" t="str">
        <x:v>Calibrated to live price</x:v>
      </x:c>
      <x:c r="Q6008" s="61" t="n">
        <x:f>IF(N6008="","",K6008-N6008)</x:f>
        <x:v>1.4210854715202004e-14</x:v>
      </x:c>
    </x:row>
    <x:row r="6009">
      <x:c r="A6009" s="37" t="str">
        <x:v>5L5C BA</x:v>
      </x:c>
      <x:c r="B6009" s="37" t="str">
        <x:v>5L5CBA</x:v>
      </x:c>
      <x:c r="C6009" s="29" t="str"/>
      <x:c r="D6009" s="30" t="n">
        <x:v>485.13</x:v>
      </x:c>
      <x:c r="E6009" s="30" t="n">
        <x:v>718.84</x:v>
      </x:c>
      <x:c r="F6009" s="30" t="n">
        <x:v>240.27</x:v>
      </x:c>
      <x:c r="G6009" s="30" t="n">
        <x:v>826.98</x:v>
      </x:c>
      <x:c r="H6009" s="31" t="n">
        <x:f>IF(O6009&gt;0,O6009,D6009)*E6009/1000000/31.1034768</x:f>
        <x:v>0.005772429944093164</x:v>
      </x:c>
      <x:c r="I6009" s="31" t="n">
        <x:f>IF(O6009&gt;0,O6009,D6009)*F6009/1000000/31.1034768</x:f>
        <x:v>0.001929416480256058</x:v>
      </x:c>
      <x:c r="J6009" s="31" t="n">
        <x:f>IF(O6009&gt;0,O6009,D6009)*G6009/1000000/31.1034768</x:f>
        <x:v>0.006640815918933511</x:v>
      </x:c>
      <x:c r="K6009" s="32" t="n">
        <x:f>H6009*$B$4*$H$4+I6009*$D$4*$J$4+J6009*$F$4*$L$4</x:f>
        <x:v>63</x:v>
      </x:c>
      <x:c r="L6009" s="29" t="str">
        <x:v>Niko ppm 207</x:v>
      </x:c>
      <x:c r="M6009" s="39" t="str"/>
      <x:c r="N6009" s="58" t="n">
        <x:v>63</x:v>
      </x:c>
      <x:c r="O6009" s="59" t="n">
        <x:v>249.76718163391996</x:v>
      </x:c>
      <x:c r="P6009" s="60" t="str">
        <x:v>Calibrated to live price</x:v>
      </x:c>
      <x:c r="Q6009" s="61" t="n">
        <x:f>IF(N6009="","",K6009-N6009)</x:f>
        <x:v>0</x:v>
      </x:c>
    </x:row>
    <x:row r="6010">
      <x:c r="A6010" s="37" t="str">
        <x:v>5L5C CA</x:v>
      </x:c>
      <x:c r="B6010" s="37" t="str">
        <x:v>5L5CCA</x:v>
      </x:c>
      <x:c r="C6010" s="29" t="str"/>
      <x:c r="D6010" s="30" t="n">
        <x:v>923.22</x:v>
      </x:c>
      <x:c r="E6010" s="30" t="n">
        <x:v>693.95</x:v>
      </x:c>
      <x:c r="F6010" s="30" t="n">
        <x:v>251.76</x:v>
      </x:c>
      <x:c r="G6010" s="30" t="n">
        <x:v>476.19</x:v>
      </x:c>
      <x:c r="H6010" s="31" t="n">
        <x:f>IF(O6010&gt;0,O6010,D6010)*E6010/1000000/31.1034768</x:f>
        <x:v>0.015455940320342722</x:v>
      </x:c>
      <x:c r="I6010" s="31" t="n">
        <x:f>IF(O6010&gt;0,O6010,D6010)*F6010/1000000/31.1034768</x:f>
        <x:v>0.005607302449815525</x:v>
      </x:c>
      <x:c r="J6010" s="31" t="n">
        <x:f>IF(O6010&gt;0,O6010,D6010)*G6010/1000000/31.1034768</x:f>
        <x:v>0.010605899879161324</x:v>
      </x:c>
      <x:c r="K6010" s="32" t="n">
        <x:f>H6010*$B$4*$H$4+I6010*$D$4*$J$4+J6010*$F$4*$L$4</x:f>
        <x:v>113</x:v>
      </x:c>
      <x:c r="L6010" s="29" t="str">
        <x:v>Niko ppm 207</x:v>
      </x:c>
      <x:c r="M6010" s="39" t="str"/>
      <x:c r="N6010" s="58" t="n">
        <x:v>113</x:v>
      </x:c>
      <x:c r="O6010" s="59" t="n">
        <x:v>692.7494505021463</x:v>
      </x:c>
      <x:c r="P6010" s="60" t="str">
        <x:v>Calibrated to live price</x:v>
      </x:c>
      <x:c r="Q6010" s="61" t="n">
        <x:f>IF(N6010="","",K6010-N6010)</x:f>
        <x:v>0</x:v>
      </x:c>
    </x:row>
    <x:row r="6011">
      <x:c r="A6011" s="37" t="str">
        <x:v>5L5C DA</x:v>
      </x:c>
      <x:c r="B6011" s="37" t="str">
        <x:v>5L5CDA</x:v>
      </x:c>
      <x:c r="C6011" s="29" t="str"/>
      <x:c r="D6011" s="30" t="n">
        <x:v>1177.43</x:v>
      </x:c>
      <x:c r="E6011" s="30" t="n">
        <x:v>596.03</x:v>
      </x:c>
      <x:c r="F6011" s="30" t="n">
        <x:v>105.69</x:v>
      </x:c>
      <x:c r="G6011" s="30" t="n">
        <x:v>427.37</x:v>
      </x:c>
      <x:c r="H6011" s="31" t="n">
        <x:f>IF(O6011&gt;0,O6011,D6011)*E6011/1000000/31.1034768</x:f>
        <x:v>0.012255210129778404</x:v>
      </x:c>
      <x:c r="I6011" s="31" t="n">
        <x:f>IF(O6011&gt;0,O6011,D6011)*F6011/1000000/31.1034768</x:f>
        <x:v>0.0021731341687772085</x:v>
      </x:c>
      <x:c r="J6011" s="31" t="n">
        <x:f>IF(O6011&gt;0,O6011,D6011)*G6011/1000000/31.1034768</x:f>
        <x:v>0.008787324720506345</x:v>
      </x:c>
      <x:c r="K6011" s="32" t="n">
        <x:f>H6011*$B$4*$H$4+I6011*$D$4*$J$4+J6011*$F$4*$L$4</x:f>
        <x:v>90</x:v>
      </x:c>
      <x:c r="L6011" s="29" t="str">
        <x:v>Niko ppm 207</x:v>
      </x:c>
      <x:c r="M6011" s="39" t="str"/>
      <x:c r="N6011" s="58" t="n">
        <x:v>90</x:v>
      </x:c>
      <x:c r="O6011" s="59" t="n">
        <x:v>639.5309698348868</x:v>
      </x:c>
      <x:c r="P6011" s="60" t="str">
        <x:v>Calibrated to live price</x:v>
      </x:c>
      <x:c r="Q6011" s="61" t="n">
        <x:f>IF(N6011="","",K6011-N6011)</x:f>
        <x:v>0</x:v>
      </x:c>
    </x:row>
    <x:row r="6012">
      <x:c r="A6012" s="37" t="str">
        <x:v>5L5C EA</x:v>
      </x:c>
      <x:c r="B6012" s="37" t="str">
        <x:v>5L5CEA</x:v>
      </x:c>
      <x:c r="C6012" s="29" t="str"/>
      <x:c r="D6012" s="30" t="n">
        <x:v>2231.59</x:v>
      </x:c>
      <x:c r="E6012" s="30" t="n">
        <x:v>379.68</x:v>
      </x:c>
      <x:c r="F6012" s="30" t="n">
        <x:v>156.11</x:v>
      </x:c>
      <x:c r="G6012" s="30" t="n">
        <x:v>450.59</x:v>
      </x:c>
      <x:c r="H6012" s="31" t="n">
        <x:f>IF(O6012&gt;0,O6012,D6012)*E6012/1000000/31.1034768</x:f>
        <x:v>0.015152981377947251</x:v>
      </x:c>
      <x:c r="I6012" s="31" t="n">
        <x:f>IF(O6012&gt;0,O6012,D6012)*F6012/1000000/31.1034768</x:f>
        <x:v>0.006230330601852468</x:v>
      </x:c>
      <x:c r="J6012" s="31" t="n">
        <x:f>IF(O6012&gt;0,O6012,D6012)*G6012/1000000/31.1034768</x:f>
        <x:v>0.017982990621284375</x:v>
      </x:c>
      <x:c r="K6012" s="32" t="n">
        <x:f>H6012*$B$4*$H$4+I6012*$D$4*$J$4+J6012*$F$4*$L$4</x:f>
        <x:v>170.99999999999997</x:v>
      </x:c>
      <x:c r="L6012" s="29" t="str">
        <x:v>Niko ppm 207</x:v>
      </x:c>
      <x:c r="M6012" s="39" t="str"/>
      <x:c r="N6012" s="58" t="n">
        <x:v>171</x:v>
      </x:c>
      <x:c r="O6012" s="59" t="n">
        <x:v>1241.3358742620478</x:v>
      </x:c>
      <x:c r="P6012" s="60" t="str">
        <x:v>Calibrated to live price</x:v>
      </x:c>
      <x:c r="Q6012" s="61" t="n">
        <x:f>IF(N6012="","",K6012-N6012)</x:f>
        <x:v>-2.842170943040401e-14</x:v>
      </x:c>
    </x:row>
    <x:row r="6013">
      <x:c r="A6013" s="37" t="str">
        <x:v>5L74 BG SAD</x:v>
      </x:c>
      <x:c r="B6013" s="37" t="str">
        <x:v>5L74BGSAD</x:v>
      </x:c>
      <x:c r="C6013" s="29" t="str"/>
      <x:c r="D6013" s="30" t="n">
        <x:v>1486.27</x:v>
      </x:c>
      <x:c r="E6013" s="30" t="n">
        <x:v>440.01</x:v>
      </x:c>
      <x:c r="F6013" s="30" t="n">
        <x:v>67.05</x:v>
      </x:c>
      <x:c r="G6013" s="30" t="n">
        <x:v>930.63</x:v>
      </x:c>
      <x:c r="H6013" s="31" t="n">
        <x:f>IF(O6013&gt;0,O6013,D6013)*E6013/1000000/31.1034768</x:f>
        <x:v>0.006735283231917169</x:v>
      </x:c>
      <x:c r="I6013" s="31" t="n">
        <x:f>IF(O6013&gt;0,O6013,D6013)*F6013/1000000/31.1034768</x:f>
        <x:v>0.0010263419938184274</x:v>
      </x:c>
      <x:c r="J6013" s="31" t="n">
        <x:f>IF(O6013&gt;0,O6013,D6013)*G6013/1000000/31.1034768</x:f>
        <x:v>0.01424525950346373</x:v>
      </x:c>
      <x:c r="K6013" s="32" t="n">
        <x:f>H6013*$B$4*$H$4+I6013*$D$4*$J$4+J6013*$F$4*$L$4</x:f>
        <x:v>123.00000000000003</x:v>
      </x:c>
      <x:c r="L6013" s="29" t="str">
        <x:v>Niko ppm 207</x:v>
      </x:c>
      <x:c r="M6013" s="39" t="str"/>
      <x:c r="N6013" s="58" t="n">
        <x:v>123</x:v>
      </x:c>
      <x:c r="O6013" s="59" t="n">
        <x:v>476.10446522889185</x:v>
      </x:c>
      <x:c r="P6013" s="60" t="str">
        <x:v>Calibrated to live price</x:v>
      </x:c>
      <x:c r="Q6013" s="61" t="n">
        <x:f>IF(N6013="","",K6013-N6013)</x:f>
        <x:v>2.842170943040401e-14</x:v>
      </x:c>
    </x:row>
    <x:row r="6014">
      <x:c r="A6014" s="37" t="str">
        <x:v>5L74 BG SAD (1/2)</x:v>
      </x:c>
      <x:c r="B6014" s="37" t="str">
        <x:v>5L74BGSAD12</x:v>
      </x:c>
      <x:c r="C6014" s="29" t="str"/>
      <x:c r="D6014" s="30" t="n">
        <x:v>520.62</x:v>
      </x:c>
      <x:c r="E6014" s="30" t="n">
        <x:v>384.13</x:v>
      </x:c>
      <x:c r="F6014" s="30" t="n">
        <x:v>77.35</x:v>
      </x:c>
      <x:c r="G6014" s="30" t="n">
        <x:v>519.32</x:v>
      </x:c>
      <x:c r="H6014" s="31" t="n">
        <x:f>IF(O6014&gt;0,O6014,D6014)*E6014/1000000/31.1034768</x:f>
        <x:v>0.002916819521649723</x:v>
      </x:c>
      <x:c r="I6014" s="31" t="n">
        <x:f>IF(O6014&gt;0,O6014,D6014)*F6014/1000000/31.1034768</x:f>
        <x:v>0.0005873428006133498</x:v>
      </x:c>
      <x:c r="J6014" s="31" t="n">
        <x:f>IF(O6014&gt;0,O6014,D6014)*G6014/1000000/31.1034768</x:f>
        <x:v>0.003943359576141239</x:v>
      </x:c>
      <x:c r="K6014" s="32" t="n">
        <x:f>H6014*$B$4*$H$4+I6014*$D$4*$J$4+J6014*$F$4*$L$4</x:f>
        <x:v>36</x:v>
      </x:c>
      <x:c r="L6014" s="29" t="str">
        <x:v>Niko ppm 207</x:v>
      </x:c>
      <x:c r="M6014" s="39" t="str"/>
      <x:c r="N6014" s="58" t="n">
        <x:v>36</x:v>
      </x:c>
      <x:c r="O6014" s="59" t="n">
        <x:v>236.17845084065098</x:v>
      </x:c>
      <x:c r="P6014" s="60" t="str">
        <x:v>Calibrated to live price</x:v>
      </x:c>
      <x:c r="Q6014" s="61" t="n">
        <x:f>IF(N6014="","",K6014-N6014)</x:f>
        <x:v>0</x:v>
      </x:c>
    </x:row>
    <x:row r="6015">
      <x:c r="A6015" s="37" t="str">
        <x:v>5L74 NON</x:v>
      </x:c>
      <x:c r="B6015" s="37" t="str">
        <x:v>5L74NON</x:v>
      </x:c>
      <x:c r="C6015" s="29" t="str"/>
      <x:c r="D6015" s="30" t="n">
        <x:v>1678.01</x:v>
      </x:c>
      <x:c r="E6015" s="30" t="n">
        <x:v>925.75</x:v>
      </x:c>
      <x:c r="F6015" s="30" t="n">
        <x:v>105.24</x:v>
      </x:c>
      <x:c r="G6015" s="30" t="n">
        <x:v>477.96</x:v>
      </x:c>
      <x:c r="H6015" s="31" t="n">
        <x:f>IF(O6015&gt;0,O6015,D6015)*E6015/1000000/31.1034768</x:f>
        <x:v>0.028944931282275876</x:v>
      </x:c>
      <x:c r="I6015" s="31" t="n">
        <x:f>IF(O6015&gt;0,O6015,D6015)*F6015/1000000/31.1034768</x:f>
        <x:v>0.0032904829253542676</x:v>
      </x:c>
      <x:c r="J6015" s="31" t="n">
        <x:f>IF(O6015&gt;0,O6015,D6015)*G6015/1000000/31.1034768</x:f>
        <x:v>0.014944120286985232</x:v>
      </x:c>
      <x:c r="K6015" s="32" t="n">
        <x:f>H6015*$B$4*$H$4+I6015*$D$4*$J$4+J6015*$F$4*$L$4</x:f>
        <x:v>165</x:v>
      </x:c>
      <x:c r="L6015" s="29" t="str">
        <x:v>Niko ppm 207</x:v>
      </x:c>
      <x:c r="M6015" s="39" t="str"/>
      <x:c r="N6015" s="58" t="n">
        <x:v>165</x:v>
      </x:c>
      <x:c r="O6015" s="59" t="n">
        <x:v>972.4958127095458</x:v>
      </x:c>
      <x:c r="P6015" s="60" t="str">
        <x:v>Calibrated to live price</x:v>
      </x:c>
      <x:c r="Q6015" s="61" t="n">
        <x:f>IF(N6015="","",K6015-N6015)</x:f>
        <x:v>0</x:v>
      </x:c>
    </x:row>
    <x:row r="6016">
      <x:c r="A6016" s="37" t="str">
        <x:v>5L74 NON (1/2)</x:v>
      </x:c>
      <x:c r="B6016" s="37" t="str">
        <x:v>5L74NON12</x:v>
      </x:c>
      <x:c r="C6016" s="29" t="str"/>
      <x:c r="D6016" s="30" t="n">
        <x:v>629.72</x:v>
      </x:c>
      <x:c r="E6016" s="30" t="n">
        <x:v>843.96</x:v>
      </x:c>
      <x:c r="F6016" s="30" t="n">
        <x:v>125.81</x:v>
      </x:c>
      <x:c r="G6016" s="30" t="n">
        <x:v>222.48</x:v>
      </x:c>
      <x:c r="H6016" s="31" t="n">
        <x:f>IF(O6016&gt;0,O6016,D6016)*E6016/1000000/31.1034768</x:f>
        <x:v>0.015683957745611796</x:v>
      </x:c>
      <x:c r="I6016" s="31" t="n">
        <x:f>IF(O6016&gt;0,O6016,D6016)*F6016/1000000/31.1034768</x:f>
        <x:v>0.0023380239868896866</x:v>
      </x:c>
      <x:c r="J6016" s="31" t="n">
        <x:f>IF(O6016&gt;0,O6016,D6016)*G6016/1000000/31.1034768</x:f>
        <x:v>0.004134516943034874</x:v>
      </x:c>
      <x:c r="K6016" s="32" t="n">
        <x:f>H6016*$B$4*$H$4+I6016*$D$4*$J$4+J6016*$F$4*$L$4</x:f>
        <x:v>59.00000000000001</x:v>
      </x:c>
      <x:c r="L6016" s="29" t="str">
        <x:v>Niko ppm 207</x:v>
      </x:c>
      <x:c r="M6016" s="39" t="str"/>
      <x:c r="N6016" s="58" t="n">
        <x:v>59</x:v>
      </x:c>
      <x:c r="O6016" s="59" t="n">
        <x:v>578.0198301730138</x:v>
      </x:c>
      <x:c r="P6016" s="60" t="str">
        <x:v>Calibrated to live price</x:v>
      </x:c>
      <x:c r="Q6016" s="61" t="n">
        <x:f>IF(N6016="","",K6016-N6016)</x:f>
        <x:v>7.105427357601002e-15</x:v>
      </x:c>
    </x:row>
    <x:row r="6017">
      <x:c r="A6017" s="37" t="str">
        <x:v>5L74 OST</x:v>
      </x:c>
      <x:c r="B6017" s="37" t="str">
        <x:v>5L74OST</x:v>
      </x:c>
      <x:c r="C6017" s="29" t="str"/>
      <x:c r="D6017" s="30" t="n">
        <x:v>773.2</x:v>
      </x:c>
      <x:c r="E6017" s="30" t="n">
        <x:v>621.41</x:v>
      </x:c>
      <x:c r="F6017" s="30" t="n">
        <x:v>299.3</x:v>
      </x:c>
      <x:c r="G6017" s="30" t="n">
        <x:v>1108.24</x:v>
      </x:c>
      <x:c r="H6017" s="31" t="n">
        <x:f>IF(O6017&gt;0,O6017,D6017)*E6017/1000000/31.1034768</x:f>
        <x:v>0.007545478474687729</x:v>
      </x:c>
      <x:c r="I6017" s="31" t="n">
        <x:f>IF(O6017&gt;0,O6017,D6017)*F6017/1000000/31.1034768</x:f>
        <x:v>0.0036342538862812594</x:v>
      </x:c>
      <x:c r="J6017" s="31" t="n">
        <x:f>IF(O6017&gt;0,O6017,D6017)*G6017/1000000/31.1034768</x:f>
        <x:v>0.013456817664324565</x:v>
      </x:c>
      <x:c r="K6017" s="32" t="n">
        <x:f>H6017*$B$4*$H$4+I6017*$D$4*$J$4+J6017*$F$4*$L$4</x:f>
        <x:v>120.99999999999999</x:v>
      </x:c>
      <x:c r="L6017" s="29" t="str">
        <x:v>Niko ppm 207</x:v>
      </x:c>
      <x:c r="M6017" s="39" t="str"/>
      <x:c r="N6017" s="58" t="n">
        <x:v>121</x:v>
      </x:c>
      <x:c r="O6017" s="59" t="n">
        <x:v>377.674344929031</x:v>
      </x:c>
      <x:c r="P6017" s="60" t="str">
        <x:v>Calibrated to live price</x:v>
      </x:c>
      <x:c r="Q6017" s="61" t="n">
        <x:f>IF(N6017="","",K6017-N6017)</x:f>
        <x:v>-1.4210854715202004e-14</x:v>
      </x:c>
    </x:row>
    <x:row r="6018">
      <x:c r="A6018" s="37" t="str">
        <x:v>5L74 OST (1/2)</x:v>
      </x:c>
      <x:c r="B6018" s="37" t="str">
        <x:v>5L74OST12</x:v>
      </x:c>
      <x:c r="C6018" s="29" t="str"/>
      <x:c r="D6018" s="30" t="n">
        <x:v>231.76</x:v>
      </x:c>
      <x:c r="E6018" s="30" t="n">
        <x:v>921.02</x:v>
      </x:c>
      <x:c r="F6018" s="30" t="n">
        <x:v>155.52</x:v>
      </x:c>
      <x:c r="G6018" s="30" t="n">
        <x:v>952.7</x:v>
      </x:c>
      <x:c r="H6018" s="31" t="n">
        <x:f>IF(O6018&gt;0,O6018,D6018)*E6018/1000000/31.1034768</x:f>
        <x:v>0.0034625724764792564</x:v>
      </x:c>
      <x:c r="I6018" s="31" t="n">
        <x:f>IF(O6018&gt;0,O6018,D6018)*F6018/1000000/31.1034768</x:f>
        <x:v>0.000584677066233148</x:v>
      </x:c>
      <x:c r="J6018" s="31" t="n">
        <x:f>IF(O6018&gt;0,O6018,D6018)*G6018/1000000/31.1034768</x:f>
        <x:v>0.003581673360341564</x:v>
      </x:c>
      <x:c r="K6018" s="32" t="n">
        <x:f>H6018*$B$4*$H$4+I6018*$D$4*$J$4+J6018*$F$4*$L$4</x:f>
        <x:v>34</x:v>
      </x:c>
      <x:c r="L6018" s="29" t="str">
        <x:v>Niko ppm 207</x:v>
      </x:c>
      <x:c r="M6018" s="39" t="str"/>
      <x:c r="N6018" s="58" t="n">
        <x:v>34</x:v>
      </x:c>
      <x:c r="O6018" s="59" t="n">
        <x:v>116.93344627748701</x:v>
      </x:c>
      <x:c r="P6018" s="60" t="str">
        <x:v>Calibrated to live price</x:v>
      </x:c>
      <x:c r="Q6018" s="61" t="n">
        <x:f>IF(N6018="","",K6018-N6018)</x:f>
        <x:v>0</x:v>
      </x:c>
    </x:row>
    <x:row r="6019">
      <x:c r="A6019" s="37" t="str">
        <x:v>5L74 SAD</x:v>
      </x:c>
      <x:c r="B6019" s="37" t="str">
        <x:v>5L74SAD</x:v>
      </x:c>
      <x:c r="C6019" s="29" t="str"/>
      <x:c r="D6019" s="30" t="n">
        <x:v>1031.96</x:v>
      </x:c>
      <x:c r="E6019" s="30" t="n">
        <x:v>897.77</x:v>
      </x:c>
      <x:c r="F6019" s="30" t="n">
        <x:v>224.47</x:v>
      </x:c>
      <x:c r="G6019" s="30" t="n">
        <x:v>672.78</x:v>
      </x:c>
      <x:c r="H6019" s="31" t="n">
        <x:f>IF(O6019&gt;0,O6019,D6019)*E6019/1000000/31.1034768</x:f>
        <x:v>0.018491968559400176</x:v>
      </x:c>
      <x:c r="I6019" s="31" t="n">
        <x:f>IF(O6019&gt;0,O6019,D6019)*F6019/1000000/31.1034768</x:f>
        <x:v>0.004623558575724915</x:v>
      </x:c>
      <x:c r="J6019" s="31" t="n">
        <x:f>IF(O6019&gt;0,O6019,D6019)*G6019/1000000/31.1034768</x:f>
        <x:v>0.013857699196223143</x:v>
      </x:c>
      <x:c r="K6019" s="32" t="n">
        <x:f>H6019*$B$4*$H$4+I6019*$D$4*$J$4+J6019*$F$4*$L$4</x:f>
        <x:v>142</x:v>
      </x:c>
      <x:c r="L6019" s="29" t="str">
        <x:v>Niko ppm 207</x:v>
      </x:c>
      <x:c r="M6019" s="39" t="str"/>
      <x:c r="N6019" s="58" t="n">
        <x:v>142</x:v>
      </x:c>
      <x:c r="O6019" s="59" t="n">
        <x:v>640.6590942820909</x:v>
      </x:c>
      <x:c r="P6019" s="60" t="str">
        <x:v>Calibrated to live price</x:v>
      </x:c>
      <x:c r="Q6019" s="61" t="n">
        <x:f>IF(N6019="","",K6019-N6019)</x:f>
        <x:v>0</x:v>
      </x:c>
    </x:row>
    <x:row r="6020">
      <x:c r="A6020" s="37" t="str">
        <x:v>5L84 CA</x:v>
      </x:c>
      <x:c r="B6020" s="37" t="str">
        <x:v>5L84CA</x:v>
      </x:c>
      <x:c r="C6020" s="29" t="str"/>
      <x:c r="D6020" s="30" t="n">
        <x:v>316.75</x:v>
      </x:c>
      <x:c r="E6020" s="30" t="n">
        <x:v>934.92</x:v>
      </x:c>
      <x:c r="F6020" s="30" t="n">
        <x:v>276.11</x:v>
      </x:c>
      <x:c r="G6020" s="30" t="n">
        <x:v>1142.93</x:v>
      </x:c>
      <x:c r="H6020" s="31" t="n">
        <x:f>IF(O6020&gt;0,O6020,D6020)*E6020/1000000/31.1034768</x:f>
        <x:v>0.004635160360641749</x:v>
      </x:c>
      <x:c r="I6020" s="31" t="n">
        <x:f>IF(O6020&gt;0,O6020,D6020)*F6020/1000000/31.1034768</x:f>
        <x:v>0.0013689022880853906</x:v>
      </x:c>
      <x:c r="J6020" s="31" t="n">
        <x:f>IF(O6020&gt;0,O6020,D6020)*G6020/1000000/31.1034768</x:f>
        <x:v>0.005666435450079445</x:v>
      </x:c>
      <x:c r="K6020" s="32" t="n">
        <x:f>H6020*$B$4*$H$4+I6020*$D$4*$J$4+J6020*$F$4*$L$4</x:f>
        <x:v>53</x:v>
      </x:c>
      <x:c r="L6020" s="29" t="str">
        <x:v>Niko ppm 207</x:v>
      </x:c>
      <x:c r="M6020" s="39" t="str"/>
      <x:c r="N6020" s="58" t="n">
        <x:v>53</x:v>
      </x:c>
      <x:c r="O6020" s="59" t="n">
        <x:v>154.20528252845193</x:v>
      </x:c>
      <x:c r="P6020" s="60" t="str">
        <x:v>Calibrated to live price</x:v>
      </x:c>
      <x:c r="Q6020" s="61" t="n">
        <x:f>IF(N6020="","",K6020-N6020)</x:f>
        <x:v>0</x:v>
      </x:c>
    </x:row>
    <x:row r="6021">
      <x:c r="A6021" s="37" t="str">
        <x:v>5L84 CB</x:v>
      </x:c>
      <x:c r="B6021" s="37" t="str">
        <x:v>5L84CB</x:v>
      </x:c>
      <x:c r="C6021" s="29" t="str"/>
      <x:c r="D6021" s="30" t="n">
        <x:v>1292.06</x:v>
      </x:c>
      <x:c r="E6021" s="30" t="n">
        <x:v>299.6</x:v>
      </x:c>
      <x:c r="F6021" s="30" t="n">
        <x:v>111.51</x:v>
      </x:c>
      <x:c r="G6021" s="30" t="n">
        <x:v>493.53</x:v>
      </x:c>
      <x:c r="H6021" s="31" t="n">
        <x:f>IF(O6021&gt;0,O6021,D6021)*E6021/1000000/31.1034768</x:f>
        <x:v>0.0057923958573003155</x:v>
      </x:c>
      <x:c r="I6021" s="31" t="n">
        <x:f>IF(O6021&gt;0,O6021,D6021)*F6021/1000000/31.1034768</x:f>
        <x:v>0.002155908084270889</x:v>
      </x:c>
      <x:c r="J6021" s="31" t="n">
        <x:f>IF(O6021&gt;0,O6021,D6021)*G6021/1000000/31.1034768</x:f>
        <x:v>0.009541792815265102</x:v>
      </x:c>
      <x:c r="K6021" s="32" t="n">
        <x:f>H6021*$B$4*$H$4+I6021*$D$4*$J$4+J6021*$F$4*$L$4</x:f>
        <x:v>85.99999999999999</x:v>
      </x:c>
      <x:c r="L6021" s="29" t="str">
        <x:v>Niko ppm 207</x:v>
      </x:c>
      <x:c r="M6021" s="39" t="str"/>
      <x:c r="N6021" s="58" t="n">
        <x:v>86</x:v>
      </x:c>
      <x:c r="O6021" s="59" t="n">
        <x:v>601.3472969424448</x:v>
      </x:c>
      <x:c r="P6021" s="60" t="str">
        <x:v>Calibrated to live price</x:v>
      </x:c>
      <x:c r="Q6021" s="61" t="n">
        <x:f>IF(N6021="","",K6021-N6021)</x:f>
        <x:v>-1.4210854715202004e-14</x:v>
      </x:c>
    </x:row>
    <x:row r="6022">
      <x:c r="A6022" s="37" t="str">
        <x:v>5L84 DA</x:v>
      </x:c>
      <x:c r="B6022" s="37" t="str">
        <x:v>5L84DA</x:v>
      </x:c>
      <x:c r="C6022" s="29" t="str"/>
      <x:c r="D6022" s="30" t="n">
        <x:v>641.72</x:v>
      </x:c>
      <x:c r="E6022" s="30" t="n">
        <x:v>745.75</x:v>
      </x:c>
      <x:c r="F6022" s="30" t="n">
        <x:v>86.18</x:v>
      </x:c>
      <x:c r="G6022" s="30" t="n">
        <x:v>874.71</x:v>
      </x:c>
      <x:c r="H6022" s="31" t="n">
        <x:f>IF(O6022&gt;0,O6022,D6022)*E6022/1000000/31.1034768</x:f>
        <x:v>0.0057174359122936814</x:v>
      </x:c>
      <x:c r="I6022" s="31" t="n">
        <x:f>IF(O6022&gt;0,O6022,D6022)*F6022/1000000/31.1034768</x:f>
        <x:v>0.0006607155573871531</x:v>
      </x:c>
      <x:c r="J6022" s="31" t="n">
        <x:f>IF(O6022&gt;0,O6022,D6022)*G6022/1000000/31.1034768</x:f>
        <x:v>0.006706132573707551</x:v>
      </x:c>
      <x:c r="K6022" s="32" t="n">
        <x:f>H6022*$B$4*$H$4+I6022*$D$4*$J$4+J6022*$F$4*$L$4</x:f>
        <x:v>62</x:v>
      </x:c>
      <x:c r="L6022" s="29" t="str">
        <x:v>Niko ppm 207</x:v>
      </x:c>
      <x:c r="M6022" s="39" t="str"/>
      <x:c r="N6022" s="58" t="n">
        <x:v>62</x:v>
      </x:c>
      <x:c r="O6022" s="59" t="n">
        <x:v>238.46079148979328</x:v>
      </x:c>
      <x:c r="P6022" s="60" t="str">
        <x:v>Calibrated to live price</x:v>
      </x:c>
      <x:c r="Q6022" s="61" t="n">
        <x:f>IF(N6022="","",K6022-N6022)</x:f>
        <x:v>0</x:v>
      </x:c>
    </x:row>
    <x:row r="6023">
      <x:c r="A6023" s="37" t="str">
        <x:v>5L84 EA</x:v>
      </x:c>
      <x:c r="B6023" s="37" t="str">
        <x:v>5L84EA</x:v>
      </x:c>
      <x:c r="C6023" s="29" t="str"/>
      <x:c r="D6023" s="30" t="n">
        <x:v>1087.77</x:v>
      </x:c>
      <x:c r="E6023" s="30" t="n">
        <x:v>648.3</x:v>
      </x:c>
      <x:c r="F6023" s="30" t="n">
        <x:v>110.81</x:v>
      </x:c>
      <x:c r="G6023" s="30" t="n">
        <x:v>505.15</x:v>
      </x:c>
      <x:c r="H6023" s="31" t="n">
        <x:f>IF(O6023&gt;0,O6023,D6023)*E6023/1000000/31.1034768</x:f>
        <x:v>0.011887474375280314</x:v>
      </x:c>
      <x:c r="I6023" s="31" t="n">
        <x:f>IF(O6023&gt;0,O6023,D6023)*F6023/1000000/31.1034768</x:f>
        <x:v>0.0020318541346981515</x:v>
      </x:c>
      <x:c r="J6023" s="31" t="n">
        <x:f>IF(O6023&gt;0,O6023,D6023)*G6023/1000000/31.1034768</x:f>
        <x:v>0.009262621750228059</x:v>
      </x:c>
      <x:c r="K6023" s="32" t="n">
        <x:f>H6023*$B$4*$H$4+I6023*$D$4*$J$4+J6023*$F$4*$L$4</x:f>
        <x:v>93</x:v>
      </x:c>
      <x:c r="L6023" s="29" t="str">
        <x:v>Niko ppm 207</x:v>
      </x:c>
      <x:c r="M6023" s="39" t="str"/>
      <x:c r="N6023" s="58" t="n">
        <x:v>93</x:v>
      </x:c>
      <x:c r="O6023" s="59" t="n">
        <x:v>570.3251325653644</x:v>
      </x:c>
      <x:c r="P6023" s="60" t="str">
        <x:v>Calibrated to live price</x:v>
      </x:c>
      <x:c r="Q6023" s="61" t="n">
        <x:f>IF(N6023="","",K6023-N6023)</x:f>
        <x:v>0</x:v>
      </x:c>
    </x:row>
    <x:row r="6024">
      <x:c r="A6024" s="37" t="str">
        <x:v>5L8A BA</x:v>
      </x:c>
      <x:c r="B6024" s="37" t="str">
        <x:v>5L8ABA</x:v>
      </x:c>
      <x:c r="C6024" s="29" t="str"/>
      <x:c r="D6024" s="30" t="n">
        <x:v>833.07</x:v>
      </x:c>
      <x:c r="E6024" s="30" t="n">
        <x:v>760.45</x:v>
      </x:c>
      <x:c r="F6024" s="30" t="n">
        <x:v>270.61</x:v>
      </x:c>
      <x:c r="G6024" s="30" t="n">
        <x:v>514.57</x:v>
      </x:c>
      <x:c r="H6024" s="31" t="n">
        <x:f>IF(O6024&gt;0,O6024,D6024)*E6024/1000000/31.1034768</x:f>
        <x:v>0.016877345372537534</x:v>
      </x:c>
      <x:c r="I6024" s="31" t="n">
        <x:f>IF(O6024&gt;0,O6024,D6024)*F6024/1000000/31.1034768</x:f>
        <x:v>0.006005889185695816</x:v>
      </x:c>
      <x:c r="J6024" s="31" t="n">
        <x:f>IF(O6024&gt;0,O6024,D6024)*G6024/1000000/31.1034768</x:f>
        <x:v>0.011420311142542758</x:v>
      </x:c>
      <x:c r="K6024" s="32" t="n">
        <x:f>H6024*$B$4*$H$4+I6024*$D$4*$J$4+J6024*$F$4*$L$4</x:f>
        <x:v>122.00000000000001</x:v>
      </x:c>
      <x:c r="L6024" s="29" t="str">
        <x:v>Niko ppm 207</x:v>
      </x:c>
      <x:c r="M6024" s="39" t="str"/>
      <x:c r="N6024" s="58" t="n">
        <x:v>122</x:v>
      </x:c>
      <x:c r="O6024" s="59" t="n">
        <x:v>690.3072131505143</x:v>
      </x:c>
      <x:c r="P6024" s="60" t="str">
        <x:v>Calibrated to live price</x:v>
      </x:c>
      <x:c r="Q6024" s="61" t="n">
        <x:f>IF(N6024="","",K6024-N6024)</x:f>
        <x:v>1.4210854715202004e-14</x:v>
      </x:c>
    </x:row>
    <x:row r="6025">
      <x:c r="A6025" s="37" t="str">
        <x:v>5L8A PA</x:v>
      </x:c>
      <x:c r="B6025" s="37" t="str">
        <x:v>5L8APA</x:v>
      </x:c>
      <x:c r="C6025" s="29" t="str"/>
      <x:c r="D6025" s="30" t="n">
        <x:v>791.16</x:v>
      </x:c>
      <x:c r="E6025" s="30" t="n">
        <x:v>337.04</x:v>
      </x:c>
      <x:c r="F6025" s="30" t="n">
        <x:v>216.42</x:v>
      </x:c>
      <x:c r="G6025" s="30" t="n">
        <x:v>1044.71</x:v>
      </x:c>
      <x:c r="H6025" s="31" t="n">
        <x:f>IF(O6025&gt;0,O6025,D6025)*E6025/1000000/31.1034768</x:f>
        <x:v>0.003958867566006575</x:v>
      </x:c>
      <x:c r="I6025" s="31" t="n">
        <x:f>IF(O6025&gt;0,O6025,D6025)*F6025/1000000/31.1034768</x:f>
        <x:v>0.0025420665755849243</x:v>
      </x:c>
      <x:c r="J6025" s="31" t="n">
        <x:f>IF(O6025&gt;0,O6025,D6025)*G6025/1000000/31.1034768</x:f>
        <x:v>0.012271150412066015</x:v>
      </x:c>
      <x:c r="K6025" s="32" t="n">
        <x:f>H6025*$B$4*$H$4+I6025*$D$4*$J$4+J6025*$F$4*$L$4</x:f>
        <x:v>105</x:v>
      </x:c>
      <x:c r="L6025" s="29" t="str">
        <x:v>Niko ppm 207</x:v>
      </x:c>
      <x:c r="M6025" s="39" t="str"/>
      <x:c r="N6025" s="58" t="n">
        <x:v>105</x:v>
      </x:c>
      <x:c r="O6025" s="59" t="n">
        <x:v>365.3410440706088</x:v>
      </x:c>
      <x:c r="P6025" s="60" t="str">
        <x:v>Calibrated to live price</x:v>
      </x:c>
      <x:c r="Q6025" s="61" t="n">
        <x:f>IF(N6025="","",K6025-N6025)</x:f>
        <x:v>0</x:v>
      </x:c>
    </x:row>
    <x:row r="6026">
      <x:c r="A6026" s="37" t="str">
        <x:v>5L8A RA</x:v>
      </x:c>
      <x:c r="B6026" s="37" t="str">
        <x:v>5L8ARA</x:v>
      </x:c>
      <x:c r="C6026" s="29" t="str"/>
      <x:c r="D6026" s="30" t="n">
        <x:v>733.27</x:v>
      </x:c>
      <x:c r="E6026" s="30" t="n">
        <x:v>725.33</x:v>
      </x:c>
      <x:c r="F6026" s="30" t="n">
        <x:v>162.83</x:v>
      </x:c>
      <x:c r="G6026" s="30" t="n">
        <x:v>987.02</x:v>
      </x:c>
      <x:c r="H6026" s="31" t="n">
        <x:f>IF(O6026&gt;0,O6026,D6026)*E6026/1000000/31.1034768</x:f>
        <x:v>0.007477375848688858</x:v>
      </x:c>
      <x:c r="I6026" s="31" t="n">
        <x:f>IF(O6026&gt;0,O6026,D6026)*F6026/1000000/31.1034768</x:f>
        <x:v>0.0016786029937297601</x:v>
      </x:c>
      <x:c r="J6026" s="31" t="n">
        <x:f>IF(O6026&gt;0,O6026,D6026)*G6026/1000000/31.1034768</x:f>
        <x:v>0.01017511961475863</x:v>
      </x:c>
      <x:c r="K6026" s="32" t="n">
        <x:f>H6026*$B$4*$H$4+I6026*$D$4*$J$4+J6026*$F$4*$L$4</x:f>
        <x:v>92.99999999999999</x:v>
      </x:c>
      <x:c r="L6026" s="29" t="str">
        <x:v>Niko ppm 207</x:v>
      </x:c>
      <x:c r="M6026" s="39" t="str"/>
      <x:c r="N6026" s="58" t="n">
        <x:v>93</x:v>
      </x:c>
      <x:c r="O6026" s="59" t="n">
        <x:v>320.6435501558935</x:v>
      </x:c>
      <x:c r="P6026" s="60" t="str">
        <x:v>Calibrated to live price</x:v>
      </x:c>
      <x:c r="Q6026" s="61" t="n">
        <x:f>IF(N6026="","",K6026-N6026)</x:f>
        <x:v>-1.4210854715202004e-14</x:v>
      </x:c>
    </x:row>
    <x:row r="6027">
      <x:c r="A6027" s="37" t="str">
        <x:v>5L8C AC</x:v>
      </x:c>
      <x:c r="B6027" s="37" t="str">
        <x:v>5L8CAC</x:v>
      </x:c>
      <x:c r="C6027" s="29" t="str"/>
      <x:c r="D6027" s="30" t="n">
        <x:v>1539.68</x:v>
      </x:c>
      <x:c r="E6027" s="30" t="n">
        <x:v>468.85</x:v>
      </x:c>
      <x:c r="F6027" s="30" t="n">
        <x:v>255.07</x:v>
      </x:c>
      <x:c r="G6027" s="30" t="n">
        <x:v>494.11</x:v>
      </x:c>
      <x:c r="H6027" s="31" t="n">
        <x:f>IF(O6027&gt;0,O6027,D6027)*E6027/1000000/31.1034768</x:f>
        <x:v>0.01645197247203623</x:v>
      </x:c>
      <x:c r="I6027" s="31" t="n">
        <x:f>IF(O6027&gt;0,O6027,D6027)*F6027/1000000/31.1034768</x:f>
        <x:v>0.008950420429651872</x:v>
      </x:c>
      <x:c r="J6027" s="31" t="n">
        <x:f>IF(O6027&gt;0,O6027,D6027)*G6027/1000000/31.1034768</x:f>
        <x:v>0.0173383472713188</x:v>
      </x:c>
      <x:c r="K6027" s="32" t="n">
        <x:f>H6027*$B$4*$H$4+I6027*$D$4*$J$4+J6027*$F$4*$L$4</x:f>
        <x:v>171</x:v>
      </x:c>
      <x:c r="L6027" s="29" t="str">
        <x:v>Niko ppm 207</x:v>
      </x:c>
      <x:c r="M6027" s="39" t="str"/>
      <x:c r="N6027" s="58" t="n">
        <x:v>171</x:v>
      </x:c>
      <x:c r="O6027" s="59" t="n">
        <x:v>1091.4227238950996</x:v>
      </x:c>
      <x:c r="P6027" s="60" t="str">
        <x:v>Calibrated to live price</x:v>
      </x:c>
      <x:c r="Q6027" s="61" t="n">
        <x:f>IF(N6027="","",K6027-N6027)</x:f>
        <x:v>0</x:v>
      </x:c>
    </x:row>
    <x:row r="6028">
      <x:c r="A6028" s="37" t="str">
        <x:v>5L8C AE</x:v>
      </x:c>
      <x:c r="B6028" s="37" t="str">
        <x:v>5L8CAE</x:v>
      </x:c>
      <x:c r="C6028" s="29" t="str"/>
      <x:c r="D6028" s="30" t="n">
        <x:v>2132.37</x:v>
      </x:c>
      <x:c r="E6028" s="30" t="n">
        <x:v>850.68</x:v>
      </x:c>
      <x:c r="F6028" s="30" t="n">
        <x:v>109.18</x:v>
      </x:c>
      <x:c r="G6028" s="30" t="n">
        <x:v>281.39</x:v>
      </x:c>
      <x:c r="H6028" s="31" t="n">
        <x:f>IF(O6028&gt;0,O6028,D6028)*E6028/1000000/31.1034768</x:f>
        <x:v>0.042678784258113424</x:v>
      </x:c>
      <x:c r="I6028" s="31" t="n">
        <x:f>IF(O6028&gt;0,O6028,D6028)*F6028/1000000/31.1034768</x:f>
        <x:v>0.0054775822463215594</x:v>
      </x:c>
      <x:c r="J6028" s="31" t="n">
        <x:f>IF(O6028&gt;0,O6028,D6028)*G6028/1000000/31.1034768</x:f>
        <x:v>0.014117392089141083</x:v>
      </x:c>
      <x:c r="K6028" s="32" t="n">
        <x:f>H6028*$B$4*$H$4+I6028*$D$4*$J$4+J6028*$F$4*$L$4</x:f>
        <x:v>181.99999999999997</x:v>
      </x:c>
      <x:c r="L6028" s="29" t="str">
        <x:v>Niko ppm 207</x:v>
      </x:c>
      <x:c r="M6028" s="39" t="str"/>
      <x:c r="N6028" s="58" t="n">
        <x:v>182</x:v>
      </x:c>
      <x:c r="O6028" s="59" t="n">
        <x:v>1560.467597715282</x:v>
      </x:c>
      <x:c r="P6028" s="60" t="str">
        <x:v>Calibrated to live price</x:v>
      </x:c>
      <x:c r="Q6028" s="61" t="n">
        <x:f>IF(N6028="","",K6028-N6028)</x:f>
        <x:v>-2.842170943040401e-14</x:v>
      </x:c>
    </x:row>
    <x:row r="6029">
      <x:c r="A6029" s="37" t="str">
        <x:v>5M0</x:v>
      </x:c>
      <x:c r="B6029" s="37" t="str">
        <x:v>5M0</x:v>
      </x:c>
      <x:c r="C6029" s="29" t="str"/>
      <x:c r="D6029" s="30" t="n">
        <x:v>400</x:v>
      </x:c>
      <x:c r="E6029" s="30" t="n">
        <x:v>0</x:v>
      </x:c>
      <x:c r="F6029" s="30" t="n">
        <x:v>5167</x:v>
      </x:c>
      <x:c r="G6029" s="30" t="n">
        <x:v>562</x:v>
      </x:c>
      <x:c r="H6029" s="31" t="n">
        <x:f>IF(O6029&gt;0,O6029,D6029)*E6029/1000000/31.1034768</x:f>
        <x:v>0</x:v>
      </x:c>
      <x:c r="I6029" s="31" t="n">
        <x:f>IF(O6029&gt;0,O6029,D6029)*F6029/1000000/31.1034768</x:f>
        <x:v>0.07993334204743112</x:v>
      </x:c>
      <x:c r="J6029" s="31" t="n">
        <x:f>IF(O6029&gt;0,O6029,D6029)*G6029/1000000/31.1034768</x:f>
        <x:v>0.008694123907616855</x:v>
      </x:c>
      <x:c r="K6029" s="32" t="n">
        <x:f>H6029*$B$4*$H$4+I6029*$D$4*$J$4+J6029*$F$4*$L$4</x:f>
        <x:v>158</x:v>
      </x:c>
      <x:c r="L6029" s="29" t="str">
        <x:v>ppm niko 2028</x:v>
      </x:c>
      <x:c r="M6029" s="39" t="str"/>
      <x:c r="N6029" s="58" t="n">
        <x:v>158</x:v>
      </x:c>
      <x:c r="O6029" s="59" t="n">
        <x:v>481.16989547488646</x:v>
      </x:c>
      <x:c r="P6029" s="60" t="str">
        <x:v>Calibrated to live price</x:v>
      </x:c>
      <x:c r="Q6029" s="61" t="n">
        <x:f>IF(N6029="","",K6029-N6029)</x:f>
        <x:v>0</x:v>
      </x:c>
    </x:row>
    <x:row r="6030">
      <x:c r="A6030" s="37" t="str">
        <x:v>5M2J5H221C1A</x:v>
      </x:c>
      <x:c r="B6030" s="37" t="str">
        <x:v>5M2J5H221C1A</x:v>
      </x:c>
      <x:c r="C6030" s="29" t="str">
        <x:v>Ford</x:v>
      </x:c>
      <x:c r="D6030" s="30" t="n">
        <x:v>250</x:v>
      </x:c>
      <x:c r="E6030" s="30" t="n">
        <x:v>5875.92</x:v>
      </x:c>
      <x:c r="F6030" s="30" t="n">
        <x:v>0</x:v>
      </x:c>
      <x:c r="G6030" s="30" t="n">
        <x:v>0</x:v>
      </x:c>
      <x:c r="H6030" s="31" t="n">
        <x:f>IF(O6030&gt;0,O6030,D6030)*E6030/1000000/31.1034768</x:f>
        <x:v>0.04722880369438313</x:v>
      </x:c>
      <x:c r="I6030" s="31" t="n">
        <x:f>IF(O6030&gt;0,O6030,D6030)*F6030/1000000/31.1034768</x:f>
        <x:v>0</x:v>
      </x:c>
      <x:c r="J6030" s="31" t="n">
        <x:f>IF(O6030&gt;0,O6030,D6030)*G6030/1000000/31.1034768</x:f>
        <x:v>0</x:v>
      </x:c>
      <x:c r="K6030" s="32" t="n">
        <x:f>H6030*$B$4*$H$4+I6030*$D$4*$J$4+J6030*$F$4*$L$4</x:f>
        <x:v>72.26006965240619</x:v>
      </x:c>
      <x:c r="L6030" s="29" t="str">
        <x:v>Niko ppm 2020</x:v>
      </x:c>
      <x:c r="M6030" s="39" t="str">
        <x:v>FORD 5M2J-5H221 C1A//FM-RPR-01/B//KBA 17029//103R-000284//20070605//2018876314//METALLER: 1Brick:1,24 KG// 2Brick:2,04 KG</x:v>
      </x:c>
      <x:c r="N6030" s="58"/>
      <x:c r="O6030" s="59"/>
      <x:c r="P6030" s="60" t="str">
        <x:v>No live-price match</x:v>
      </x:c>
      <x:c r="Q6030" s="61" t="str">
        <x:f>IF(N6030="","",K6030-N6030)</x:f>
      </x:c>
    </x:row>
    <x:row r="6031">
      <x:c r="A6031" s="37" t="str">
        <x:v>5M4</x:v>
      </x:c>
      <x:c r="B6031" s="37" t="str">
        <x:v>5M4</x:v>
      </x:c>
      <x:c r="C6031" s="29" t="str">
        <x:v>Toyota</x:v>
      </x:c>
      <x:c r="D6031" s="30" t="n">
        <x:v>560</x:v>
      </x:c>
      <x:c r="E6031" s="30" t="n">
        <x:v>695.0000000000001</x:v>
      </x:c>
      <x:c r="F6031" s="30" t="n">
        <x:v>0</x:v>
      </x:c>
      <x:c r="G6031" s="30" t="n">
        <x:v>300</x:v>
      </x:c>
      <x:c r="H6031" s="31" t="n">
        <x:f>IF(O6031&gt;0,O6031,D6031)*E6031/1000000/31.1034768</x:f>
        <x:v>0.012513070564510011</x:v>
      </x:c>
      <x:c r="I6031" s="31" t="n">
        <x:f>IF(O6031&gt;0,O6031,D6031)*F6031/1000000/31.1034768</x:f>
        <x:v>0</x:v>
      </x:c>
      <x:c r="J6031" s="31" t="n">
        <x:f>IF(O6031&gt;0,O6031,D6031)*G6031/1000000/31.1034768</x:f>
        <x:v>0.005401325423529502</x:v>
      </x:c>
      <x:c r="K6031" s="32" t="n">
        <x:f>H6031*$B$4*$H$4+I6031*$D$4*$J$4+J6031*$F$4*$L$4</x:f>
        <x:v>61.43737602993632</x:v>
      </x:c>
      <x:c r="L6031" s="29" t="str">
        <x:v>Niko ppm 2020</x:v>
      </x:c>
      <x:c r="M6031" s="39" t="str">
        <x:v>TOYOTA//5 M 4</x:v>
      </x:c>
      <x:c r="N6031" s="58"/>
      <x:c r="O6031" s="59"/>
      <x:c r="P6031" s="60" t="str">
        <x:v>No live-price match</x:v>
      </x:c>
      <x:c r="Q6031" s="61" t="str">
        <x:f>IF(N6031="","",K6031-N6031)</x:f>
      </x:c>
    </x:row>
    <x:row r="6032">
      <x:c r="A6032" s="37" t="str">
        <x:v>5M51 AK</x:v>
      </x:c>
      <x:c r="B6032" s="37" t="str">
        <x:v>5M51AK</x:v>
      </x:c>
      <x:c r="C6032" s="29" t="str"/>
      <x:c r="D6032" s="30" t="n">
        <x:v>453.93</x:v>
      </x:c>
      <x:c r="E6032" s="30" t="n">
        <x:v>290.22</x:v>
      </x:c>
      <x:c r="F6032" s="30" t="n">
        <x:v>191.81</x:v>
      </x:c>
      <x:c r="G6032" s="30" t="n">
        <x:v>960.06</x:v>
      </x:c>
      <x:c r="H6032" s="31" t="n">
        <x:f>IF(O6032&gt;0,O6032,D6032)*E6032/1000000/31.1034768</x:f>
        <x:v>0.0017390997764957453</x:v>
      </x:c>
      <x:c r="I6032" s="31" t="n">
        <x:f>IF(O6032&gt;0,O6032,D6032)*F6032/1000000/31.1034768</x:f>
        <x:v>0.0011493926267302351</x:v>
      </x:c>
      <x:c r="J6032" s="31" t="n">
        <x:f>IF(O6032&gt;0,O6032,D6032)*G6032/1000000/31.1034768</x:f>
        <x:v>0.0057530154070102165</x:v>
      </x:c>
      <x:c r="K6032" s="32" t="n">
        <x:f>H6032*$B$4*$H$4+I6032*$D$4*$J$4+J6032*$F$4*$L$4</x:f>
        <x:v>49</x:v>
      </x:c>
      <x:c r="L6032" s="29" t="str">
        <x:v>Niko ppm 207</x:v>
      </x:c>
      <x:c r="M6032" s="39" t="str"/>
      <x:c r="N6032" s="58" t="n">
        <x:v>49</x:v>
      </x:c>
      <x:c r="O6032" s="59" t="n">
        <x:v>186.38291486155535</x:v>
      </x:c>
      <x:c r="P6032" s="60" t="str">
        <x:v>Calibrated to live price</x:v>
      </x:c>
      <x:c r="Q6032" s="61" t="n">
        <x:f>IF(N6032="","",K6032-N6032)</x:f>
        <x:v>0</x:v>
      </x:c>
    </x:row>
    <x:row r="6033">
      <x:c r="A6033" s="37" t="str">
        <x:v>5M51 GA</x:v>
      </x:c>
      <x:c r="B6033" s="37" t="str">
        <x:v>5M51GA</x:v>
      </x:c>
      <x:c r="C6033" s="29" t="str"/>
      <x:c r="D6033" s="30" t="n">
        <x:v>732.91</x:v>
      </x:c>
      <x:c r="E6033" s="30" t="n">
        <x:v>265.47</x:v>
      </x:c>
      <x:c r="F6033" s="30" t="n">
        <x:v>247.52</x:v>
      </x:c>
      <x:c r="G6033" s="30" t="n">
        <x:v>300.54</x:v>
      </x:c>
      <x:c r="H6033" s="31" t="n">
        <x:f>IF(O6033&gt;0,O6033,D6033)*E6033/1000000/31.1034768</x:f>
        <x:v>0.005767558601254904</x:v>
      </x:c>
      <x:c r="I6033" s="31" t="n">
        <x:f>IF(O6033&gt;0,O6033,D6033)*F6033/1000000/31.1034768</x:f>
        <x:v>0.005377579782960839</x:v>
      </x:c>
      <x:c r="J6033" s="31" t="n">
        <x:f>IF(O6033&gt;0,O6033,D6033)*G6033/1000000/31.1034768</x:f>
        <x:v>0.0065294837910918335</x:v>
      </x:c>
      <x:c r="K6033" s="32" t="n">
        <x:f>H6033*$B$4*$H$4+I6033*$D$4*$J$4+J6033*$F$4*$L$4</x:f>
        <x:v>66</x:v>
      </x:c>
      <x:c r="L6033" s="29" t="str">
        <x:v>Niko ppm 207</x:v>
      </x:c>
      <x:c r="M6033" s="39" t="str"/>
      <x:c r="N6033" s="58" t="n">
        <x:v>66</x:v>
      </x:c>
      <x:c r="O6033" s="59" t="n">
        <x:v>675.7491435822216</x:v>
      </x:c>
      <x:c r="P6033" s="60" t="str">
        <x:v>Calibrated to live price</x:v>
      </x:c>
      <x:c r="Q6033" s="61" t="n">
        <x:f>IF(N6033="","",K6033-N6033)</x:f>
        <x:v>0</x:v>
      </x:c>
    </x:row>
    <x:row r="6034">
      <x:c r="A6034" s="37" t="str">
        <x:v>5M51-5E211-CB</x:v>
      </x:c>
      <x:c r="B6034" s="37" t="str">
        <x:v>5M515E211CB</x:v>
      </x:c>
      <x:c r="C6034" s="29" t="str">
        <x:v>FORD</x:v>
      </x:c>
      <x:c r="D6034" s="30" t="n">
        <x:v>1100</x:v>
      </x:c>
      <x:c r="E6034" s="30" t="n">
        <x:v>6152</x:v>
      </x:c>
      <x:c r="F6034" s="30" t="n">
        <x:v>0</x:v>
      </x:c>
      <x:c r="G6034" s="30" t="n">
        <x:v>0</x:v>
      </x:c>
      <x:c r="H6034" s="31" t="n">
        <x:f>IF(O6034&gt;0,O6034,D6034)*E6034/1000000/31.1034768</x:f>
        <x:v>0.21764705882352942</x:v>
      </x:c>
      <x:c r="I6034" s="31" t="n">
        <x:f>IF(O6034&gt;0,O6034,D6034)*F6034/1000000/31.1034768</x:f>
        <x:v>0</x:v>
      </x:c>
      <x:c r="J6034" s="31" t="n">
        <x:f>IF(O6034&gt;0,O6034,D6034)*G6034/1000000/31.1034768</x:f>
        <x:v>0</x:v>
      </x:c>
      <x:c r="K6034" s="32" t="n">
        <x:f>H6034*$B$4*$H$4+I6034*$D$4*$J$4+J6034*$F$4*$L$4</x:f>
        <x:v>333</x:v>
      </x:c>
      <x:c r="L6034" s="29" t="str">
        <x:v>Katalog Franko</x:v>
      </x:c>
      <x:c r="M6034" s="39" t="str">
        <x:v>5M51-5F297-CA / FPR025 / FMM005 analoqas tik mazesnis</x:v>
      </x:c>
      <x:c r="N6034" s="58" t="n">
        <x:v>333</x:v>
      </x:c>
      <x:c r="O6034" s="59" t="n">
        <x:v>1100.386905836457</x:v>
      </x:c>
      <x:c r="P6034" s="60" t="str">
        <x:v>Calibrated to live price</x:v>
      </x:c>
      <x:c r="Q6034" s="61" t="n">
        <x:f>IF(N6034="","",K6034-N6034)</x:f>
        <x:v>0</x:v>
      </x:c>
    </x:row>
    <x:row r="6035">
      <x:c r="A6035" s="37" t="str">
        <x:v>5M51-5F297-AD</x:v>
      </x:c>
      <x:c r="B6035" s="37" t="str">
        <x:v>5M515F297AD</x:v>
      </x:c>
      <x:c r="C6035" s="29" t="str">
        <x:v>FORD</x:v>
      </x:c>
      <x:c r="D6035" s="30" t="n">
        <x:v>1000</x:v>
      </x:c>
      <x:c r="E6035" s="30" t="n">
        <x:v>5190</x:v>
      </x:c>
      <x:c r="F6035" s="30" t="n">
        <x:v>0</x:v>
      </x:c>
      <x:c r="G6035" s="30" t="n">
        <x:v>0</x:v>
      </x:c>
      <x:c r="H6035" s="31" t="n">
        <x:f>IF(O6035&gt;0,O6035,D6035)*E6035/1000000/31.1034768</x:f>
        <x:v>0.16666666666666666</x:v>
      </x:c>
      <x:c r="I6035" s="31" t="n">
        <x:f>IF(O6035&gt;0,O6035,D6035)*F6035/1000000/31.1034768</x:f>
        <x:v>0</x:v>
      </x:c>
      <x:c r="J6035" s="31" t="n">
        <x:f>IF(O6035&gt;0,O6035,D6035)*G6035/1000000/31.1034768</x:f>
        <x:v>0</x:v>
      </x:c>
      <x:c r="K6035" s="32" t="n">
        <x:f>H6035*$B$4*$H$4+I6035*$D$4*$J$4+J6035*$F$4*$L$4</x:f>
        <x:v>255</x:v>
      </x:c>
      <x:c r="L6035" s="29" t="str">
        <x:v>Katalog Franko</x:v>
      </x:c>
      <x:c r="M6035" s="39" t="str">
        <x:v>5M51-5E211-BD / CCT011 11-08-05,164 74N ,FOMOCO,CUTCA / FORD 16</x:v>
      </x:c>
      <x:c r="N6035" s="58" t="n">
        <x:v>255</x:v>
      </x:c>
      <x:c r="O6035" s="59" t="n">
        <x:v>998.8271290944124</x:v>
      </x:c>
      <x:c r="P6035" s="60" t="str">
        <x:v>Calibrated to live price</x:v>
      </x:c>
      <x:c r="Q6035" s="61" t="n">
        <x:f>IF(N6035="","",K6035-N6035)</x:f>
        <x:v>0</x:v>
      </x:c>
    </x:row>
    <x:row r="6036">
      <x:c r="A6036" s="37" t="str">
        <x:v>5M515E211BB</x:v>
      </x:c>
      <x:c r="B6036" s="37" t="str">
        <x:v>5M515E211BB</x:v>
      </x:c>
      <x:c r="C6036" s="29" t="str">
        <x:v>Ford</x:v>
      </x:c>
      <x:c r="D6036" s="30" t="n">
        <x:v>1020</x:v>
      </x:c>
      <x:c r="E6036" s="30" t="n">
        <x:v>7785.117647000001</x:v>
      </x:c>
      <x:c r="F6036" s="30" t="n">
        <x:v>0</x:v>
      </x:c>
      <x:c r="G6036" s="30" t="n">
        <x:v>0</x:v>
      </x:c>
      <x:c r="H6036" s="31" t="n">
        <x:f>IF(O6036&gt;0,O6036,D6036)*E6036/1000000/31.1034768</x:f>
        <x:v>0.22091503267973853</x:v>
      </x:c>
      <x:c r="I6036" s="31" t="n">
        <x:f>IF(O6036&gt;0,O6036,D6036)*F6036/1000000/31.1034768</x:f>
        <x:v>0</x:v>
      </x:c>
      <x:c r="J6036" s="31" t="n">
        <x:f>IF(O6036&gt;0,O6036,D6036)*G6036/1000000/31.1034768</x:f>
        <x:v>0</x:v>
      </x:c>
      <x:c r="K6036" s="32" t="n">
        <x:f>H6036*$B$4*$H$4+I6036*$D$4*$J$4+J6036*$F$4*$L$4</x:f>
        <x:v>337.99999999999994</x:v>
      </x:c>
      <x:c r="L6036" s="29" t="str">
        <x:v>Niko ppm 2020</x:v>
      </x:c>
      <x:c r="M6036" s="39" t="str">
        <x:v>FORD//FO MO CO CUTCA//CCT036//14-07-06- 02-50//5M51-5F29DA//16744 N//5M51-5E211-BB//06-08-23 11</x:v>
      </x:c>
      <x:c r="N6036" s="58" t="n">
        <x:v>338</x:v>
      </x:c>
      <x:c r="O6036" s="59" t="n">
        <x:v>882.6103734441726</x:v>
      </x:c>
      <x:c r="P6036" s="60" t="str">
        <x:v>Calibrated to live price</x:v>
      </x:c>
      <x:c r="Q6036" s="61" t="n">
        <x:f>IF(N6036="","",K6036-N6036)</x:f>
        <x:v>-5.684341886080802e-14</x:v>
      </x:c>
    </x:row>
    <x:row r="6037">
      <x:c r="A6037" s="37" t="str">
        <x:v>5M515E211FA</x:v>
      </x:c>
      <x:c r="B6037" s="37" t="str">
        <x:v>5M515E211FA</x:v>
      </x:c>
      <x:c r="C6037" s="29" t="str">
        <x:v>Ford</x:v>
      </x:c>
      <x:c r="D6037" s="30" t="n">
        <x:v>1300</x:v>
      </x:c>
      <x:c r="E6037" s="30" t="n">
        <x:v>4692.5</x:v>
      </x:c>
      <x:c r="F6037" s="30" t="n">
        <x:v>0</x:v>
      </x:c>
      <x:c r="G6037" s="30" t="n">
        <x:v>0</x:v>
      </x:c>
      <x:c r="H6037" s="31" t="n">
        <x:f>IF(O6037&gt;0,O6037,D6037)*E6037/1000000/31.1034768</x:f>
        <x:v>0.23071895424836603</x:v>
      </x:c>
      <x:c r="I6037" s="31" t="n">
        <x:f>IF(O6037&gt;0,O6037,D6037)*F6037/1000000/31.1034768</x:f>
        <x:v>0</x:v>
      </x:c>
      <x:c r="J6037" s="31" t="n">
        <x:f>IF(O6037&gt;0,O6037,D6037)*G6037/1000000/31.1034768</x:f>
        <x:v>0</x:v>
      </x:c>
      <x:c r="K6037" s="32" t="n">
        <x:f>H6037*$B$4*$H$4+I6037*$D$4*$J$4+J6037*$F$4*$L$4</x:f>
        <x:v>353</x:v>
      </x:c>
      <x:c r="L6037" s="29" t="str">
        <x:v>Niko ppm 2020</x:v>
      </x:c>
      <x:c r="M6037" s="39" t="str">
        <x:v>1. FORD 5M51-5E211-FA//2 CCW 003//05-08-16 03K//5M51-5F297-LA//06-05-15 03//FOMOCO//CUTCA//2. FORD 5M51-5E211-FA//5M51-5F297-LA//06-10-09 22</x:v>
      </x:c>
      <x:c r="N6037" s="58" t="n">
        <x:v>353</x:v>
      </x:c>
      <x:c r="O6037" s="59" t="n">
        <x:v>1529.2832479028905</x:v>
      </x:c>
      <x:c r="P6037" s="60" t="str">
        <x:v>Calibrated to live price</x:v>
      </x:c>
      <x:c r="Q6037" s="61" t="n">
        <x:f>IF(N6037="","",K6037-N6037)</x:f>
        <x:v>0</x:v>
      </x:c>
    </x:row>
    <x:row r="6038">
      <x:c r="A6038" s="37" t="str">
        <x:v>5M515F297DA</x:v>
      </x:c>
      <x:c r="B6038" s="37" t="str">
        <x:v>5M515F297DA</x:v>
      </x:c>
      <x:c r="C6038" s="29" t="str">
        <x:v>Ford</x:v>
      </x:c>
      <x:c r="D6038" s="30" t="n">
        <x:v>1080</x:v>
      </x:c>
      <x:c r="E6038" s="30" t="n">
        <x:v>6894</x:v>
      </x:c>
      <x:c r="F6038" s="30" t="n">
        <x:v>0</x:v>
      </x:c>
      <x:c r="G6038" s="30" t="n">
        <x:v>0</x:v>
      </x:c>
      <x:c r="H6038" s="31" t="n">
        <x:f>IF(O6038&gt;0,O6038,D6038)*E6038/1000000/31.1034768</x:f>
        <x:v>0.18366013071895426</x:v>
      </x:c>
      <x:c r="I6038" s="31" t="n">
        <x:f>IF(O6038&gt;0,O6038,D6038)*F6038/1000000/31.1034768</x:f>
        <x:v>0</x:v>
      </x:c>
      <x:c r="J6038" s="31" t="n">
        <x:f>IF(O6038&gt;0,O6038,D6038)*G6038/1000000/31.1034768</x:f>
        <x:v>0</x:v>
      </x:c>
      <x:c r="K6038" s="32" t="n">
        <x:f>H6038*$B$4*$H$4+I6038*$D$4*$J$4+J6038*$F$4*$L$4</x:f>
        <x:v>281</x:v>
      </x:c>
      <x:c r="L6038" s="29" t="str">
        <x:v>Niko ppm 2020</x:v>
      </x:c>
      <x:c r="M6038" s="39" t="str">
        <x:v>CCT003//19_05_05 15_46//5M51-5F297-DA 17554 N//Fomoco//CUTCA//5N51-5E211-BB 05-09-16 15</x:v>
      </x:c>
      <x:c r="N6038" s="58" t="n">
        <x:v>281</x:v>
      </x:c>
      <x:c r="O6038" s="59" t="n">
        <x:v>828.6145365393038</x:v>
      </x:c>
      <x:c r="P6038" s="60" t="str">
        <x:v>Calibrated to live price</x:v>
      </x:c>
      <x:c r="Q6038" s="61" t="n">
        <x:f>IF(N6038="","",K6038-N6038)</x:f>
        <x:v>0</x:v>
      </x:c>
    </x:row>
    <x:row r="6039">
      <x:c r="A6039" s="37" t="str">
        <x:v>5M515F297JA</x:v>
      </x:c>
      <x:c r="B6039" s="37" t="str">
        <x:v>5M515F297JA</x:v>
      </x:c>
      <x:c r="C6039" s="29" t="str">
        <x:v>Ford</x:v>
      </x:c>
      <x:c r="D6039" s="30" t="n">
        <x:v>880</x:v>
      </x:c>
      <x:c r="E6039" s="30" t="n">
        <x:v>177.49999999999997</x:v>
      </x:c>
      <x:c r="F6039" s="30" t="n">
        <x:v>152.5</x:v>
      </x:c>
      <x:c r="G6039" s="30" t="n">
        <x:v>242.5</x:v>
      </x:c>
      <x:c r="H6039" s="31" t="n">
        <x:f>IF(O6039&gt;0,O6039,D6039)*E6039/1000000/31.1034768</x:f>
        <x:v>0.0034864667232443565</x:v>
      </x:c>
      <x:c r="I6039" s="31" t="n">
        <x:f>IF(O6039&gt;0,O6039,D6039)*F6039/1000000/31.1034768</x:f>
        <x:v>0.0029954150720831797</x:v>
      </x:c>
      <x:c r="J6039" s="31" t="n">
        <x:f>IF(O6039&gt;0,O6039,D6039)*G6039/1000000/31.1034768</x:f>
        <x:v>0.004763201016263416</x:v>
      </x:c>
      <x:c r="K6039" s="32" t="n">
        <x:f>H6039*$B$4*$H$4+I6039*$D$4*$J$4+J6039*$F$4*$L$4</x:f>
        <x:v>45.999999999999986</x:v>
      </x:c>
      <x:c r="L6039" s="29" t="str">
        <x:v>Niko ppm 2020</x:v>
      </x:c>
      <x:c r="M6039" s="39" t="str">
        <x:v>FORD 5M51-5F297-JA//T2A1A//1380 N//52692 IN//18-05-05 16 45//FORD 5M51-5F297-HA//T2A1A//1638 N//505327 N//01-04-05 13 12</x:v>
      </x:c>
      <x:c r="N6039" s="58" t="n">
        <x:v>46</x:v>
      </x:c>
      <x:c r="O6039" s="59" t="n">
        <x:v>610.9365455797345</x:v>
      </x:c>
      <x:c r="P6039" s="60" t="str">
        <x:v>Calibrated to live price</x:v>
      </x:c>
      <x:c r="Q6039" s="61" t="n">
        <x:f>IF(N6039="","",K6039-N6039)</x:f>
        <x:v>-1.4210854715202004e-14</x:v>
      </x:c>
    </x:row>
    <x:row r="6040">
      <x:c r="A6040" s="37" t="str">
        <x:v>5M5J5H221A1A</x:v>
      </x:c>
      <x:c r="B6040" s="37" t="str">
        <x:v>5M5J5H221A1A</x:v>
      </x:c>
      <x:c r="C6040" s="29" t="str">
        <x:v>Ford</x:v>
      </x:c>
      <x:c r="D6040" s="30" t="n">
        <x:v>2620</x:v>
      </x:c>
      <x:c r="E6040" s="30" t="n">
        <x:v>311.4503817</x:v>
      </x:c>
      <x:c r="F6040" s="30" t="n">
        <x:v>0</x:v>
      </x:c>
      <x:c r="G6040" s="30" t="n">
        <x:v>0</x:v>
      </x:c>
      <x:c r="H6040" s="31" t="n">
        <x:f>IF(O6040&gt;0,O6040,D6040)*E6040/1000000/31.1034768</x:f>
        <x:v>0.026235009201736572</x:v>
      </x:c>
      <x:c r="I6040" s="31" t="n">
        <x:f>IF(O6040&gt;0,O6040,D6040)*F6040/1000000/31.1034768</x:f>
        <x:v>0</x:v>
      </x:c>
      <x:c r="J6040" s="31" t="n">
        <x:f>IF(O6040&gt;0,O6040,D6040)*G6040/1000000/31.1034768</x:f>
        <x:v>0</x:v>
      </x:c>
      <x:c r="K6040" s="32" t="n">
        <x:f>H6040*$B$4*$H$4+I6040*$D$4*$J$4+J6040*$F$4*$L$4</x:f>
        <x:v>40.13956407865695</x:v>
      </x:c>
      <x:c r="L6040" s="29" t="str">
        <x:v>Niko ppm 2020</x:v>
      </x:c>
      <x:c r="M6040" s="39" t="str">
        <x:v>FORD 5M5J-5H211-A1A//FM-RPR-01 A EMNAL//KBA 17029//E1-59 R-000002//20070504//MOTORCRAFT//2018894181//E 2000005051//METALLER</x:v>
      </x:c>
      <x:c r="N6040" s="58"/>
      <x:c r="O6040" s="59"/>
      <x:c r="P6040" s="60" t="str">
        <x:v>No live-price match</x:v>
      </x:c>
      <x:c r="Q6040" s="61" t="str">
        <x:f>IF(N6040="","",K6040-N6040)</x:f>
      </x:c>
    </x:row>
    <x:row r="6041">
      <x:c r="A6041" s="37" t="str">
        <x:v>5M6</x:v>
      </x:c>
      <x:c r="B6041" s="37" t="str">
        <x:v>5M6</x:v>
      </x:c>
      <x:c r="C6041" s="29" t="str"/>
      <x:c r="D6041" s="30" t="n">
        <x:v>843.95</x:v>
      </x:c>
      <x:c r="E6041" s="30" t="n">
        <x:v>745.96</x:v>
      </x:c>
      <x:c r="F6041" s="30" t="n">
        <x:v>114.89</x:v>
      </x:c>
      <x:c r="G6041" s="30" t="n">
        <x:v>872.1</x:v>
      </x:c>
      <x:c r="H6041" s="31" t="n">
        <x:f>IF(O6041&gt;0,O6041,D6041)*E6041/1000000/31.1034768</x:f>
        <x:v>0.008197248215963598</x:v>
      </x:c>
      <x:c r="I6041" s="31" t="n">
        <x:f>IF(O6041&gt;0,O6041,D6041)*F6041/1000000/31.1034768</x:f>
        <x:v>0.0012625098497668211</x:v>
      </x:c>
      <x:c r="J6041" s="31" t="n">
        <x:f>IF(O6041&gt;0,O6041,D6041)*G6041/1000000/31.1034768</x:f>
        <x:v>0.009583382713740488</x:v>
      </x:c>
      <x:c r="K6041" s="32" t="n">
        <x:f>H6041*$B$4*$H$4+I6041*$D$4*$J$4+J6041*$F$4*$L$4</x:f>
        <x:v>89</x:v>
      </x:c>
      <x:c r="L6041" s="29" t="str">
        <x:v>Niko ppm 207</x:v>
      </x:c>
      <x:c r="M6041" s="39" t="str"/>
      <x:c r="N6041" s="58" t="n">
        <x:v>89</x:v>
      </x:c>
      <x:c r="O6041" s="59" t="n">
        <x:v>341.7916774479398</x:v>
      </x:c>
      <x:c r="P6041" s="60" t="str">
        <x:v>Calibrated to live price</x:v>
      </x:c>
      <x:c r="Q6041" s="61" t="n">
        <x:f>IF(N6041="","",K6041-N6041)</x:f>
        <x:v>0</x:v>
      </x:c>
    </x:row>
    <x:row r="6042">
      <x:c r="A6042" s="37" t="str">
        <x:v>5M6A DA</x:v>
      </x:c>
      <x:c r="B6042" s="37" t="str">
        <x:v>5M6ADA</x:v>
      </x:c>
      <x:c r="C6042" s="29" t="str"/>
      <x:c r="D6042" s="30" t="n">
        <x:v>2110.52</x:v>
      </x:c>
      <x:c r="E6042" s="30" t="n">
        <x:v>595.43</x:v>
      </x:c>
      <x:c r="F6042" s="30" t="n">
        <x:v>102.51</x:v>
      </x:c>
      <x:c r="G6042" s="30" t="n">
        <x:v>1089.76</x:v>
      </x:c>
      <x:c r="H6042" s="31" t="n">
        <x:f>IF(O6042&gt;0,O6042,D6042)*E6042/1000000/31.1034768</x:f>
        <x:v>0.015883693747346814</x:v>
      </x:c>
      <x:c r="I6042" s="31" t="n">
        <x:f>IF(O6042&gt;0,O6042,D6042)*F6042/1000000/31.1034768</x:f>
        <x:v>0.002734557288078401</x:v>
      </x:c>
      <x:c r="J6042" s="31" t="n">
        <x:f>IF(O6042&gt;0,O6042,D6042)*G6042/1000000/31.1034768</x:f>
        <x:v>0.02907044337387882</x:v>
      </x:c>
      <x:c r="K6042" s="32" t="n">
        <x:f>H6042*$B$4*$H$4+I6042*$D$4*$J$4+J6042*$F$4*$L$4</x:f>
        <x:v>254.99999999999997</x:v>
      </x:c>
      <x:c r="L6042" s="29" t="str">
        <x:v>Niko ppm 207</x:v>
      </x:c>
      <x:c r="M6042" s="39" t="str"/>
      <x:c r="N6042" s="58" t="n">
        <x:v>255</x:v>
      </x:c>
      <x:c r="O6042" s="59" t="n">
        <x:v>829.716507345795</x:v>
      </x:c>
      <x:c r="P6042" s="60" t="str">
        <x:v>Calibrated to live price</x:v>
      </x:c>
      <x:c r="Q6042" s="61" t="n">
        <x:f>IF(N6042="","",K6042-N6042)</x:f>
        <x:v>-2.842170943040401e-14</x:v>
      </x:c>
    </x:row>
    <x:row r="6043">
      <x:c r="A6043" s="37" t="str">
        <x:v>5M7</x:v>
      </x:c>
      <x:c r="B6043" s="37" t="str">
        <x:v>5M7</x:v>
      </x:c>
      <x:c r="C6043" s="29" t="str"/>
      <x:c r="D6043" s="30" t="n">
        <x:v>462.84</x:v>
      </x:c>
      <x:c r="E6043" s="30" t="n">
        <x:v>601.49</x:v>
      </x:c>
      <x:c r="F6043" s="30" t="n">
        <x:v>168.49</x:v>
      </x:c>
      <x:c r="G6043" s="30" t="n">
        <x:v>379.23</x:v>
      </x:c>
      <x:c r="H6043" s="31" t="n">
        <x:f>IF(O6043&gt;0,O6043,D6043)*E6043/1000000/31.1034768</x:f>
        <x:v>0.007225190388654095</x:v>
      </x:c>
      <x:c r="I6043" s="31" t="n">
        <x:f>IF(O6043&gt;0,O6043,D6043)*F6043/1000000/31.1034768</x:f>
        <x:v>0.002023927793619725</x:v>
      </x:c>
      <x:c r="J6043" s="31" t="n">
        <x:f>IF(O6043&gt;0,O6043,D6043)*G6043/1000000/31.1034768</x:f>
        <x:v>0.004555369085253774</x:v>
      </x:c>
      <x:c r="K6043" s="32" t="n">
        <x:f>H6043*$B$4*$H$4+I6043*$D$4*$J$4+J6043*$F$4*$L$4</x:f>
        <x:v>49</x:v>
      </x:c>
      <x:c r="L6043" s="29" t="str">
        <x:v>Niko ppm 207</x:v>
      </x:c>
      <x:c r="M6043" s="39" t="str"/>
      <x:c r="N6043" s="58" t="n">
        <x:v>49</x:v>
      </x:c>
      <x:c r="O6043" s="59" t="n">
        <x:v>373.61974701006767</x:v>
      </x:c>
      <x:c r="P6043" s="60" t="str">
        <x:v>Calibrated to live price</x:v>
      </x:c>
      <x:c r="Q6043" s="61" t="n">
        <x:f>IF(N6043="","",K6043-N6043)</x:f>
        <x:v>0</x:v>
      </x:c>
    </x:row>
    <x:row r="6044">
      <x:c r="A6044" s="37" t="str">
        <x:v>5MO</x:v>
      </x:c>
      <x:c r="B6044" s="37" t="str">
        <x:v>5MO</x:v>
      </x:c>
      <x:c r="C6044" s="29" t="str">
        <x:v>Toyota</x:v>
      </x:c>
      <x:c r="D6044" s="30" t="n">
        <x:v>740</x:v>
      </x:c>
      <x:c r="E6044" s="30" t="n">
        <x:v>0</x:v>
      </x:c>
      <x:c r="F6044" s="30" t="n">
        <x:v>5289</x:v>
      </x:c>
      <x:c r="G6044" s="30" t="n">
        <x:v>638</x:v>
      </x:c>
      <x:c r="H6044" s="31" t="n">
        <x:f>IF(O6044&gt;0,O6044,D6044)*E6044/1000000/31.1034768</x:f>
        <x:v>0</x:v>
      </x:c>
      <x:c r="I6044" s="31" t="n">
        <x:f>IF(O6044&gt;0,O6044,D6044)*F6044/1000000/31.1034768</x:f>
        <x:v>0.12583352096509032</x:v>
      </x:c>
      <x:c r="J6044" s="31" t="n">
        <x:f>IF(O6044&gt;0,O6044,D6044)*G6044/1000000/31.1034768</x:f>
        <x:v>0.015179010469980643</x:v>
      </x:c>
      <x:c r="K6044" s="32" t="n">
        <x:f>H6044*$B$4*$H$4+I6044*$D$4*$J$4+J6044*$F$4*$L$4</x:f>
        <x:v>260.41436306567505</x:v>
      </x:c>
      <x:c r="L6044" s="29" t="str">
        <x:v>Niko ppm 2020</x:v>
      </x:c>
      <x:c r="M6044" s="39" t="str">
        <x:v>Toyota 5 MO</x:v>
      </x:c>
      <x:c r="N6044" s="58"/>
      <x:c r="O6044" s="59"/>
      <x:c r="P6044" s="60" t="str">
        <x:v>No live-price match</x:v>
      </x:c>
      <x:c r="Q6044" s="61" t="str">
        <x:f>IF(N6044="","",K6044-N6044)</x:f>
      </x:c>
    </x:row>
    <x:row r="6045">
      <x:c r="A6045" s="37" t="str">
        <x:v>5N0 181 AA</x:v>
      </x:c>
      <x:c r="B6045" s="37" t="str">
        <x:v>5N0181AA</x:v>
      </x:c>
      <x:c r="C6045" s="29" t="str">
        <x:v>AUDI-VW</x:v>
      </x:c>
      <x:c r="D6045" s="30" t="n">
        <x:v>883</x:v>
      </x:c>
      <x:c r="E6045" s="30" t="n">
        <x:v>883</x:v>
      </x:c>
      <x:c r="F6045" s="30" t="n">
        <x:v>492</x:v>
      </x:c>
      <x:c r="G6045" s="30" t="n">
        <x:v>0</x:v>
      </x:c>
      <x:c r="H6045" s="31" t="n">
        <x:f>IF(O6045&gt;0,O6045,D6045)*E6045/1000000/31.1034768</x:f>
        <x:v>0.06537340705385694</x:v>
      </x:c>
      <x:c r="I6045" s="31" t="n">
        <x:f>IF(O6045&gt;0,O6045,D6045)*F6045/1000000/31.1034768</x:f>
        <x:v>0.03642549974008791</x:v>
      </x:c>
      <x:c r="J6045" s="31" t="n">
        <x:f>IF(O6045&gt;0,O6045,D6045)*G6045/1000000/31.1034768</x:f>
        <x:v>0</x:v>
      </x:c>
      <x:c r="K6045" s="32" t="n">
        <x:f>H6045*$B$4*$H$4+I6045*$D$4*$J$4+J6045*$F$4*$L$4</x:f>
        <x:v>141</x:v>
      </x:c>
      <x:c r="L6045" s="29" t="str">
        <x:v>ppm niko 2028</x:v>
      </x:c>
      <x:c r="M6045" s="39" t="str">
        <x:v>EBP1270820 J3067199193 3C01311765H 5N0166BA / F: 0778 / VW-AG Mlade in DE</x:v>
      </x:c>
      <x:c r="N6045" s="58" t="n">
        <x:v>141</x:v>
      </x:c>
      <x:c r="O6045" s="59" t="n">
        <x:v>2302.7635896224187</x:v>
      </x:c>
      <x:c r="P6045" s="60" t="str">
        <x:v>Calibrated to live price</x:v>
      </x:c>
      <x:c r="Q6045" s="61" t="n">
        <x:f>IF(N6045="","",K6045-N6045)</x:f>
        <x:v>0</x:v>
      </x:c>
    </x:row>
    <x:row r="6046">
      <x:c r="A6046" s="37" t="str">
        <x:v>5N0131690</x:v>
      </x:c>
      <x:c r="B6046" s="37" t="str">
        <x:v>5N0131690</x:v>
      </x:c>
      <x:c r="C6046" s="29" t="str">
        <x:v>Volkswagen</x:v>
      </x:c>
      <x:c r="D6046" s="30" t="n">
        <x:v>820</x:v>
      </x:c>
      <x:c r="E6046" s="30" t="n">
        <x:v>0</x:v>
      </x:c>
      <x:c r="F6046" s="30" t="n">
        <x:v>1375</x:v>
      </x:c>
      <x:c r="G6046" s="30" t="n">
        <x:v>225</x:v>
      </x:c>
      <x:c r="H6046" s="31" t="n">
        <x:f>IF(O6046&gt;0,O6046,D6046)*E6046/1000000/31.1034768</x:f>
        <x:v>0</x:v>
      </x:c>
      <x:c r="I6046" s="31" t="n">
        <x:f>IF(O6046&gt;0,O6046,D6046)*F6046/1000000/31.1034768</x:f>
        <x:v>0.03624996675612805</x:v>
      </x:c>
      <x:c r="J6046" s="31" t="n">
        <x:f>IF(O6046&gt;0,O6046,D6046)*G6046/1000000/31.1034768</x:f>
        <x:v>0.0059318127419118625</x:v>
      </x:c>
      <x:c r="K6046" s="32" t="n">
        <x:f>H6046*$B$4*$H$4+I6046*$D$4*$J$4+J6046*$F$4*$L$4</x:f>
        <x:v>87.22730636981393</x:v>
      </x:c>
      <x:c r="L6046" s="29" t="str">
        <x:v>Niko ppm 2020</x:v>
      </x:c>
      <x:c r="M6046" s="39" t="str">
        <x:v>VW 5N0 131 690//KAT: 5N0 131 705 B//LOS NR: 12002229-1//A 107840//VW AG VWK GERMANY</x:v>
      </x:c>
      <x:c r="N6046" s="58"/>
      <x:c r="O6046" s="59"/>
      <x:c r="P6046" s="60" t="str">
        <x:v>No live-price match</x:v>
      </x:c>
      <x:c r="Q6046" s="61" t="str">
        <x:f>IF(N6046="","",K6046-N6046)</x:f>
      </x:c>
    </x:row>
    <x:row r="6047">
      <x:c r="A6047" s="37" t="str">
        <x:v>5N0131690G</x:v>
      </x:c>
      <x:c r="B6047" s="37" t="str">
        <x:v>5N0131690G</x:v>
      </x:c>
      <x:c r="C6047" s="29" t="str"/>
      <x:c r="D6047" s="30" t="n">
        <x:v>454.41</x:v>
      </x:c>
      <x:c r="E6047" s="30" t="n">
        <x:v>777.26</x:v>
      </x:c>
      <x:c r="F6047" s="30" t="n">
        <x:v>83.55</x:v>
      </x:c>
      <x:c r="G6047" s="30" t="n">
        <x:v>1062.2</x:v>
      </x:c>
      <x:c r="H6047" s="31" t="n">
        <x:f>IF(O6047&gt;0,O6047,D6047)*E6047/1000000/31.1034768</x:f>
        <x:v>0.0039671705489939145</x:v>
      </x:c>
      <x:c r="I6047" s="31" t="n">
        <x:f>IF(O6047&gt;0,O6047,D6047)*F6047/1000000/31.1034768</x:f>
        <x:v>0.0004264430169678634</x:v>
      </x:c>
      <x:c r="J6047" s="31" t="n">
        <x:f>IF(O6047&gt;0,O6047,D6047)*G6047/1000000/31.1034768</x:f>
        <x:v>0.005421517326430455</x:v>
      </x:c>
      <x:c r="K6047" s="32" t="n">
        <x:f>H6047*$B$4*$H$4+I6047*$D$4*$J$4+J6047*$F$4*$L$4</x:f>
        <x:v>49</x:v>
      </x:c>
      <x:c r="L6047" s="29" t="str">
        <x:v>Niko ppm 207</x:v>
      </x:c>
      <x:c r="M6047" s="39" t="str"/>
      <x:c r="N6047" s="58" t="n">
        <x:v>49</x:v>
      </x:c>
      <x:c r="O6047" s="59" t="n">
        <x:v>158.753566544368</x:v>
      </x:c>
      <x:c r="P6047" s="60" t="str">
        <x:v>Calibrated to live price</x:v>
      </x:c>
      <x:c r="Q6047" s="61" t="n">
        <x:f>IF(N6047="","",K6047-N6047)</x:f>
        <x:v>0</x:v>
      </x:c>
    </x:row>
    <x:row r="6048">
      <x:c r="A6048" s="37" t="str">
        <x:v>5N0131690H</x:v>
      </x:c>
      <x:c r="B6048" s="37" t="str">
        <x:v>5N0131690H</x:v>
      </x:c>
      <x:c r="C6048" s="29" t="str"/>
      <x:c r="D6048" s="30" t="n">
        <x:v>531.98</x:v>
      </x:c>
      <x:c r="E6048" s="30" t="n">
        <x:v>869.47</x:v>
      </x:c>
      <x:c r="F6048" s="30" t="n">
        <x:v>236.95</x:v>
      </x:c>
      <x:c r="G6048" s="30" t="n">
        <x:v>251.36</x:v>
      </x:c>
      <x:c r="H6048" s="31" t="n">
        <x:f>IF(O6048&gt;0,O6048,D6048)*E6048/1000000/31.1034768</x:f>
        <x:v>0.014633408888592115</x:v>
      </x:c>
      <x:c r="I6048" s="31" t="n">
        <x:f>IF(O6048&gt;0,O6048,D6048)*F6048/1000000/31.1034768</x:f>
        <x:v>0.0039879308500027615</x:v>
      </x:c>
      <x:c r="J6048" s="31" t="n">
        <x:f>IF(O6048&gt;0,O6048,D6048)*G6048/1000000/31.1034768</x:f>
        <x:v>0.004230454941788117</x:v>
      </x:c>
      <x:c r="K6048" s="32" t="n">
        <x:f>H6048*$B$4*$H$4+I6048*$D$4*$J$4+J6048*$F$4*$L$4</x:f>
        <x:v>60</x:v>
      </x:c>
      <x:c r="L6048" s="29" t="str">
        <x:v>Niko ppm 207</x:v>
      </x:c>
      <x:c r="M6048" s="39" t="str"/>
      <x:c r="N6048" s="58" t="n">
        <x:v>60</x:v>
      </x:c>
      <x:c r="O6048" s="59" t="n">
        <x:v>523.4796989789626</x:v>
      </x:c>
      <x:c r="P6048" s="60" t="str">
        <x:v>Calibrated to live price</x:v>
      </x:c>
      <x:c r="Q6048" s="61" t="n">
        <x:f>IF(N6048="","",K6048-N6048)</x:f>
        <x:v>0</x:v>
      </x:c>
    </x:row>
    <x:row r="6049">
      <x:c r="A6049" s="37" t="str">
        <x:v>5N0131690N</x:v>
      </x:c>
      <x:c r="B6049" s="37" t="str">
        <x:v>5N0131690N</x:v>
      </x:c>
      <x:c r="C6049" s="29" t="str"/>
      <x:c r="D6049" s="30" t="n">
        <x:v>840.34</x:v>
      </x:c>
      <x:c r="E6049" s="30" t="n">
        <x:v>315.07</x:v>
      </x:c>
      <x:c r="F6049" s="30" t="n">
        <x:v>194.33</x:v>
      </x:c>
      <x:c r="G6049" s="30" t="n">
        <x:v>866.88</x:v>
      </x:c>
      <x:c r="H6049" s="31" t="n">
        <x:f>IF(O6049&gt;0,O6049,D6049)*E6049/1000000/31.1034768</x:f>
        <x:v>0.0035342744954286486</x:v>
      </x:c>
      <x:c r="I6049" s="31" t="n">
        <x:f>IF(O6049&gt;0,O6049,D6049)*F6049/1000000/31.1034768</x:f>
        <x:v>0.0021798824473820083</x:v>
      </x:c>
      <x:c r="J6049" s="31" t="n">
        <x:f>IF(O6049&gt;0,O6049,D6049)*G6049/1000000/31.1034768</x:f>
        <x:v>0.009724162486422657</x:v>
      </x:c>
      <x:c r="K6049" s="32" t="n">
        <x:f>H6049*$B$4*$H$4+I6049*$D$4*$J$4+J6049*$F$4*$L$4</x:f>
        <x:v>84</x:v>
      </x:c>
      <x:c r="L6049" s="29" t="str">
        <x:v>Niko ppm 207</x:v>
      </x:c>
      <x:c r="M6049" s="39" t="str"/>
      <x:c r="N6049" s="58" t="n">
        <x:v>84</x:v>
      </x:c>
      <x:c r="O6049" s="59" t="n">
        <x:v>348.9009577979391</x:v>
      </x:c>
      <x:c r="P6049" s="60" t="str">
        <x:v>Calibrated to live price</x:v>
      </x:c>
      <x:c r="Q6049" s="61" t="n">
        <x:f>IF(N6049="","",K6049-N6049)</x:f>
        <x:v>0</x:v>
      </x:c>
    </x:row>
    <x:row r="6050">
      <x:c r="A6050" s="37" t="str">
        <x:v>5N0131690Q</x:v>
      </x:c>
      <x:c r="B6050" s="37" t="str">
        <x:v>5N0131690Q</x:v>
      </x:c>
      <x:c r="C6050" s="29" t="str"/>
      <x:c r="D6050" s="30" t="n">
        <x:v>379.56</x:v>
      </x:c>
      <x:c r="E6050" s="30" t="n">
        <x:v>599.99</x:v>
      </x:c>
      <x:c r="F6050" s="30" t="n">
        <x:v>178.14</x:v>
      </x:c>
      <x:c r="G6050" s="30" t="n">
        <x:v>991.04</x:v>
      </x:c>
      <x:c r="H6050" s="31" t="n">
        <x:f>IF(O6050&gt;0,O6050,D6050)*E6050/1000000/31.1034768</x:f>
        <x:v>0.0029059344382781284</x:v>
      </x:c>
      <x:c r="I6050" s="31" t="n">
        <x:f>IF(O6050&gt;0,O6050,D6050)*F6050/1000000/31.1034768</x:f>
        <x:v>0.0008627863144966846</x:v>
      </x:c>
      <x:c r="J6050" s="31" t="n">
        <x:f>IF(O6050&gt;0,O6050,D6050)*G6050/1000000/31.1034768</x:f>
        <x:v>0.004799908774664838</x:v>
      </x:c>
      <x:c r="K6050" s="32" t="n">
        <x:f>H6050*$B$4*$H$4+I6050*$D$4*$J$4+J6050*$F$4*$L$4</x:f>
        <x:v>42.99999999999999</x:v>
      </x:c>
      <x:c r="L6050" s="29" t="str">
        <x:v>Niko ppm 207</x:v>
      </x:c>
      <x:c r="M6050" s="39" t="str"/>
      <x:c r="N6050" s="58" t="n">
        <x:v>43</x:v>
      </x:c>
      <x:c r="O6050" s="59" t="n">
        <x:v>150.64361803247522</x:v>
      </x:c>
      <x:c r="P6050" s="60" t="str">
        <x:v>Calibrated to live price</x:v>
      </x:c>
      <x:c r="Q6050" s="61" t="n">
        <x:f>IF(N6050="","",K6050-N6050)</x:f>
        <x:v>-7.105427357601002e-15</x:v>
      </x:c>
    </x:row>
    <x:row r="6051">
      <x:c r="A6051" s="37" t="str">
        <x:v>5N0131690S</x:v>
      </x:c>
      <x:c r="B6051" s="37" t="str">
        <x:v>5N0131690S</x:v>
      </x:c>
      <x:c r="C6051" s="29" t="str">
        <x:v>Volkswagen</x:v>
      </x:c>
      <x:c r="D6051" s="30" t="n">
        <x:v>480</x:v>
      </x:c>
      <x:c r="E6051" s="30" t="n">
        <x:v>0</x:v>
      </x:c>
      <x:c r="F6051" s="30" t="n">
        <x:v>1495</x:v>
      </x:c>
      <x:c r="G6051" s="30" t="n">
        <x:v>273</x:v>
      </x:c>
      <x:c r="H6051" s="31" t="n">
        <x:f>IF(O6051&gt;0,O6051,D6051)*E6051/1000000/31.1034768</x:f>
        <x:v>0</x:v>
      </x:c>
      <x:c r="I6051" s="31" t="n">
        <x:f>IF(O6051&gt;0,O6051,D6051)*F6051/1000000/31.1034768</x:f>
        <x:v>0.02307137573764744</x:v>
      </x:c>
      <x:c r="J6051" s="31" t="n">
        <x:f>IF(O6051&gt;0,O6051,D6051)*G6051/1000000/31.1034768</x:f>
        <x:v>0.00421303383035301</x:v>
      </x:c>
      <x:c r="K6051" s="32" t="n">
        <x:f>H6051*$B$4*$H$4+I6051*$D$4*$J$4+J6051*$F$4*$L$4</x:f>
        <x:v>58.94335259651744</x:v>
      </x:c>
      <x:c r="L6051" s="29" t="str">
        <x:v>Niko ppm 2020</x:v>
      </x:c>
      <x:c r="M6051" s="39" t="str">
        <x:v>VW 5N0 131 690 S//1K0 166 GA//DT 7//B 12-02-15//FAURECIA</x:v>
      </x:c>
      <x:c r="N6051" s="58"/>
      <x:c r="O6051" s="59"/>
      <x:c r="P6051" s="60" t="str">
        <x:v>No live-price match</x:v>
      </x:c>
      <x:c r="Q6051" s="61" t="str">
        <x:f>IF(N6051="","",K6051-N6051)</x:f>
      </x:c>
    </x:row>
    <x:row r="6052">
      <x:c r="A6052" s="37" t="str">
        <x:v>5N0131701F</x:v>
      </x:c>
      <x:c r="B6052" s="37" t="str">
        <x:v>5N0131701F</x:v>
      </x:c>
      <x:c r="C6052" s="29" t="str"/>
      <x:c r="D6052" s="30" t="n">
        <x:v>709.89</x:v>
      </x:c>
      <x:c r="E6052" s="30" t="n">
        <x:v>846.06</x:v>
      </x:c>
      <x:c r="F6052" s="30" t="n">
        <x:v>268.07</x:v>
      </x:c>
      <x:c r="G6052" s="30" t="n">
        <x:v>644.77</x:v>
      </x:c>
      <x:c r="H6052" s="31" t="n">
        <x:f>IF(O6052&gt;0,O6052,D6052)*E6052/1000000/31.1034768</x:f>
        <x:v>0.012351055642607451</x:v>
      </x:c>
      <x:c r="I6052" s="31" t="n">
        <x:f>IF(O6052&gt;0,O6052,D6052)*F6052/1000000/31.1034768</x:f>
        <x:v>0.003913371966661678</x:v>
      </x:c>
      <x:c r="J6052" s="31" t="n">
        <x:f>IF(O6052&gt;0,O6052,D6052)*G6052/1000000/31.1034768</x:f>
        <x:v>0.00941255956632391</x:v>
      </x:c>
      <x:c r="K6052" s="32" t="n">
        <x:f>H6052*$B$4*$H$4+I6052*$D$4*$J$4+J6052*$F$4*$L$4</x:f>
        <x:v>97.00000000000001</x:v>
      </x:c>
      <x:c r="L6052" s="29" t="str">
        <x:v>Niko ppm 207</x:v>
      </x:c>
      <x:c r="M6052" s="39" t="str"/>
      <x:c r="N6052" s="58" t="n">
        <x:v>97</x:v>
      </x:c>
      <x:c r="O6052" s="59" t="n">
        <x:v>454.0585450622296</x:v>
      </x:c>
      <x:c r="P6052" s="60" t="str">
        <x:v>Calibrated to live price</x:v>
      </x:c>
      <x:c r="Q6052" s="61" t="n">
        <x:f>IF(N6052="","",K6052-N6052)</x:f>
        <x:v>1.4210854715202004e-14</x:v>
      </x:c>
    </x:row>
    <x:row r="6053">
      <x:c r="A6053" s="37" t="str">
        <x:v>5N0131701G</x:v>
      </x:c>
      <x:c r="B6053" s="37" t="str">
        <x:v>5N0131701G</x:v>
      </x:c>
      <x:c r="C6053" s="29" t="str"/>
      <x:c r="D6053" s="30" t="n">
        <x:v>929.91</x:v>
      </x:c>
      <x:c r="E6053" s="30" t="n">
        <x:v>885.51</x:v>
      </x:c>
      <x:c r="F6053" s="30" t="n">
        <x:v>233.14</x:v>
      </x:c>
      <x:c r="G6053" s="30" t="n">
        <x:v>403.73</x:v>
      </x:c>
      <x:c r="H6053" s="31" t="n">
        <x:f>IF(O6053&gt;0,O6053,D6053)*E6053/1000000/31.1034768</x:f>
        <x:v>0.020755651982777956</x:v>
      </x:c>
      <x:c r="I6053" s="31" t="n">
        <x:f>IF(O6053&gt;0,O6053,D6053)*F6053/1000000/31.1034768</x:f>
        <x:v>0.005464616665271825</x:v>
      </x:c>
      <x:c r="J6053" s="31" t="n">
        <x:f>IF(O6053&gt;0,O6053,D6053)*G6053/1000000/31.1034768</x:f>
        <x:v>0.00946311094737151</x:v>
      </x:c>
      <x:c r="K6053" s="32" t="n">
        <x:f>H6053*$B$4*$H$4+I6053*$D$4*$J$4+J6053*$F$4*$L$4</x:f>
        <x:v>111.99999999999999</x:v>
      </x:c>
      <x:c r="L6053" s="29" t="str">
        <x:v>Niko ppm 207</x:v>
      </x:c>
      <x:c r="M6053" s="39" t="str"/>
      <x:c r="N6053" s="58" t="n">
        <x:v>112</x:v>
      </x:c>
      <x:c r="O6053" s="59" t="n">
        <x:v>729.0408238362166</x:v>
      </x:c>
      <x:c r="P6053" s="60" t="str">
        <x:v>Calibrated to live price</x:v>
      </x:c>
      <x:c r="Q6053" s="61" t="n">
        <x:f>IF(N6053="","",K6053-N6053)</x:f>
        <x:v>-1.4210854715202004e-14</x:v>
      </x:c>
    </x:row>
    <x:row r="6054">
      <x:c r="A6054" s="37" t="str">
        <x:v>5N0131723B</x:v>
      </x:c>
      <x:c r="B6054" s="37" t="str">
        <x:v>5N0131723B</x:v>
      </x:c>
      <x:c r="C6054" s="29" t="str">
        <x:v>Volkswagen</x:v>
      </x:c>
      <x:c r="D6054" s="30" t="n">
        <x:v>2260</x:v>
      </x:c>
      <x:c r="E6054" s="30" t="n">
        <x:v>770</x:v>
      </x:c>
      <x:c r="F6054" s="30" t="n">
        <x:v>486</x:v>
      </x:c>
      <x:c r="G6054" s="30" t="n">
        <x:v>0</x:v>
      </x:c>
      <x:c r="H6054" s="31" t="n">
        <x:f>IF(O6054&gt;0,O6054,D6054)*E6054/1000000/31.1034768</x:f>
        <x:v>0.05594872917872641</x:v>
      </x:c>
      <x:c r="I6054" s="31" t="n">
        <x:f>IF(O6054&gt;0,O6054,D6054)*F6054/1000000/31.1034768</x:f>
        <x:v>0.03531309400111823</x:v>
      </x:c>
      <x:c r="J6054" s="31" t="n">
        <x:f>IF(O6054&gt;0,O6054,D6054)*G6054/1000000/31.1034768</x:f>
        <x:v>0</x:v>
      </x:c>
      <x:c r="K6054" s="32" t="n">
        <x:f>H6054*$B$4*$H$4+I6054*$D$4*$J$4+J6054*$F$4*$L$4</x:f>
        <x:v>125.32878639470941</x:v>
      </x:c>
      <x:c r="L6054" s="29" t="str">
        <x:v>Niko ppm 2020</x:v>
      </x:c>
      <x:c r="M6054" s="39" t="str">
        <x:v>VW//5N0 131 723 B//5N0 166 BA//5N0 181 AA//46/07//DPF J-17-9106 A/N//DOC VW OL 27-3010//VW AG VWK//Brick 2 Metaller 0,62 Kg:Beschichtet</x:v>
      </x:c>
      <x:c r="N6054" s="58"/>
      <x:c r="O6054" s="59"/>
      <x:c r="P6054" s="60" t="str">
        <x:v>No live-price match</x:v>
      </x:c>
      <x:c r="Q6054" s="61" t="str">
        <x:f>IF(N6054="","",K6054-N6054)</x:f>
      </x:c>
    </x:row>
    <x:row r="6055">
      <x:c r="A6055" s="37" t="str">
        <x:v>5N0131723E</x:v>
      </x:c>
      <x:c r="B6055" s="37" t="str">
        <x:v>5N0131723E</x:v>
      </x:c>
      <x:c r="C6055" s="29" t="str">
        <x:v>Volkswagen</x:v>
      </x:c>
      <x:c r="D6055" s="30" t="n">
        <x:v>2310</x:v>
      </x:c>
      <x:c r="E6055" s="30" t="n">
        <x:v>995.1298701</x:v>
      </x:c>
      <x:c r="F6055" s="30" t="n">
        <x:v>528.7316017</x:v>
      </x:c>
      <x:c r="G6055" s="30" t="n">
        <x:v>0</x:v>
      </x:c>
      <x:c r="H6055" s="31" t="n">
        <x:f>IF(O6055&gt;0,O6055,D6055)*E6055/1000000/31.1034768</x:f>
        <x:v>0.07390652867241516</x:v>
      </x:c>
      <x:c r="I6055" s="31" t="n">
        <x:f>IF(O6055&gt;0,O6055,D6055)*F6055/1000000/31.1034768</x:f>
        <x:v>0.039267957334178163</x:v>
      </x:c>
      <x:c r="J6055" s="31" t="n">
        <x:f>IF(O6055&gt;0,O6055,D6055)*G6055/1000000/31.1034768</x:f>
        <x:v>0</x:v>
      </x:c>
      <x:c r="K6055" s="32" t="n">
        <x:f>H6055*$B$4*$H$4+I6055*$D$4*$J$4+J6055*$F$4*$L$4</x:f>
        <x:v>157.25344086974565</x:v>
      </x:c>
      <x:c r="L6055" s="29" t="str">
        <x:v>Niko ppm 2020</x:v>
      </x:c>
      <x:c r="M6055" s="39" t="str">
        <x:v>VW//5N0 131 723 E//5N0 181 AA//5N0 166 BA//J-10-3553 A/N//VW AG VWK 48/10//Brick 2 Metaller 0,64 Kg</x:v>
      </x:c>
      <x:c r="N6055" s="58"/>
      <x:c r="O6055" s="59"/>
      <x:c r="P6055" s="60" t="str">
        <x:v>No live-price match</x:v>
      </x:c>
      <x:c r="Q6055" s="61" t="str">
        <x:f>IF(N6055="","",K6055-N6055)</x:f>
      </x:c>
    </x:row>
    <x:row r="6056">
      <x:c r="A6056" s="37" t="str">
        <x:v>5N0131765A</x:v>
      </x:c>
      <x:c r="B6056" s="37" t="str">
        <x:v>5N0131765A</x:v>
      </x:c>
      <x:c r="C6056" s="29" t="str">
        <x:v>Volkswagen</x:v>
      </x:c>
      <x:c r="D6056" s="30" t="n">
        <x:v>1257.39</x:v>
      </x:c>
      <x:c r="E6056" s="30" t="n">
        <x:v>358.67</x:v>
      </x:c>
      <x:c r="F6056" s="30" t="n">
        <x:v>87.32</x:v>
      </x:c>
      <x:c r="G6056" s="30" t="n">
        <x:v>1124.73</x:v>
      </x:c>
      <x:c r="H6056" s="31" t="n">
        <x:f>IF(O6056&gt;0,O6056,D6056)*E6056/1000000/31.1034768</x:f>
        <x:v>0.004856307139390601</x:v>
      </x:c>
      <x:c r="I6056" s="31" t="n">
        <x:f>IF(O6056&gt;0,O6056,D6056)*F6056/1000000/31.1034768</x:f>
        <x:v>0.0011822921889524834</x:v>
      </x:c>
      <x:c r="J6056" s="31" t="n">
        <x:f>IF(O6056&gt;0,O6056,D6056)*G6056/1000000/31.1034768</x:f>
        <x:v>0.015228578718283634</x:v>
      </x:c>
      <x:c r="K6056" s="32" t="n">
        <x:f>H6056*$B$4*$H$4+I6056*$D$4*$J$4+J6056*$F$4*$L$4</x:f>
        <x:v>128</x:v>
      </x:c>
      <x:c r="L6056" s="29" t="str">
        <x:v>Niko ppm 207</x:v>
      </x:c>
      <x:c r="M6056" s="39" t="str">
        <x:v>EBP 1270525//5N0 131 765A//5N0 0181 BA//5N0 0166 CA//3214186022</x:v>
      </x:c>
      <x:c r="N6056" s="58" t="n">
        <x:v>128</x:v>
      </x:c>
      <x:c r="O6056" s="59" t="n">
        <x:v>421.1337341949701</x:v>
      </x:c>
      <x:c r="P6056" s="60" t="str">
        <x:v>Calibrated to live price</x:v>
      </x:c>
      <x:c r="Q6056" s="61" t="n">
        <x:f>IF(N6056="","",K6056-N6056)</x:f>
        <x:v>0</x:v>
      </x:c>
    </x:row>
    <x:row r="6057">
      <x:c r="A6057" s="37" t="str">
        <x:v>5N15 FC</x:v>
      </x:c>
      <x:c r="B6057" s="37" t="str">
        <x:v>5N15FC</x:v>
      </x:c>
      <x:c r="C6057" s="29" t="str"/>
      <x:c r="D6057" s="30" t="n">
        <x:v>1335.3</x:v>
      </x:c>
      <x:c r="E6057" s="30" t="n">
        <x:v>193.74</x:v>
      </x:c>
      <x:c r="F6057" s="30" t="n">
        <x:v>155.11</x:v>
      </x:c>
      <x:c r="G6057" s="30" t="n">
        <x:v>219.97</x:v>
      </x:c>
      <x:c r="H6057" s="31" t="n">
        <x:f>IF(O6057&gt;0,O6057,D6057)*E6057/1000000/31.1034768</x:f>
        <x:v>0.007066656900498683</x:v>
      </x:c>
      <x:c r="I6057" s="31" t="n">
        <x:f>IF(O6057&gt;0,O6057,D6057)*F6057/1000000/31.1034768</x:f>
        <x:v>0.005657629564552239</x:v>
      </x:c>
      <x:c r="J6057" s="31" t="n">
        <x:f>IF(O6057&gt;0,O6057,D6057)*G6057/1000000/31.1034768</x:f>
        <x:v>0.008023394850844922</x:v>
      </x:c>
      <x:c r="K6057" s="32" t="n">
        <x:f>H6057*$B$4*$H$4+I6057*$D$4*$J$4+J6057*$F$4*$L$4</x:f>
        <x:v>80</x:v>
      </x:c>
      <x:c r="L6057" s="29" t="str">
        <x:v>Niko ppm 207</x:v>
      </x:c>
      <x:c r="M6057" s="39" t="str"/>
      <x:c r="N6057" s="58" t="n">
        <x:v>80</x:v>
      </x:c>
      <x:c r="O6057" s="59" t="n">
        <x:v>1134.497775153405</x:v>
      </x:c>
      <x:c r="P6057" s="60" t="str">
        <x:v>Calibrated to live price</x:v>
      </x:c>
      <x:c r="Q6057" s="61" t="n">
        <x:f>IF(N6057="","",K6057-N6057)</x:f>
        <x:v>0</x:v>
      </x:c>
    </x:row>
    <x:row r="6058">
      <x:c r="A6058" s="37" t="str">
        <x:v>5NA</x:v>
      </x:c>
      <x:c r="B6058" s="37" t="str">
        <x:v>5NA</x:v>
      </x:c>
      <x:c r="C6058" s="29" t="str"/>
      <x:c r="D6058" s="30" t="n">
        <x:v>1459.14</x:v>
      </x:c>
      <x:c r="E6058" s="30" t="n">
        <x:v>554.12</x:v>
      </x:c>
      <x:c r="F6058" s="30" t="n">
        <x:v>143.89</x:v>
      </x:c>
      <x:c r="G6058" s="30" t="n">
        <x:v>609.74</x:v>
      </x:c>
      <x:c r="H6058" s="31" t="n">
        <x:f>IF(O6058&gt;0,O6058,D6058)*E6058/1000000/31.1034768</x:f>
        <x:v>0.012454408164615632</x:v>
      </x:c>
      <x:c r="I6058" s="31" t="n">
        <x:f>IF(O6058&gt;0,O6058,D6058)*F6058/1000000/31.1034768</x:f>
        <x:v>0.00323407346929644</x:v>
      </x:c>
      <x:c r="J6058" s="31" t="n">
        <x:f>IF(O6058&gt;0,O6058,D6058)*G6058/1000000/31.1034768</x:f>
        <x:v>0.013704523991721533</x:v>
      </x:c>
      <x:c r="K6058" s="32" t="n">
        <x:f>H6058*$B$4*$H$4+I6058*$D$4*$J$4+J6058*$F$4*$L$4</x:f>
        <x:v>130</x:v>
      </x:c>
      <x:c r="L6058" s="29" t="str">
        <x:v>Niko ppm 207</x:v>
      </x:c>
      <x:c r="M6058" s="39" t="str"/>
      <x:c r="N6058" s="58" t="n">
        <x:v>130</x:v>
      </x:c>
      <x:c r="O6058" s="59" t="n">
        <x:v>699.0821399802442</x:v>
      </x:c>
      <x:c r="P6058" s="60" t="str">
        <x:v>Calibrated to live price</x:v>
      </x:c>
      <x:c r="Q6058" s="61" t="n">
        <x:f>IF(N6058="","",K6058-N6058)</x:f>
        <x:v>0</x:v>
      </x:c>
    </x:row>
    <x:row r="6059">
      <x:c r="A6059" s="37" t="str">
        <x:v>5NN</x:v>
      </x:c>
      <x:c r="B6059" s="37" t="str">
        <x:v>5NN</x:v>
      </x:c>
      <x:c r="C6059" s="29" t="str"/>
      <x:c r="D6059" s="30" t="n">
        <x:v>1135.75</x:v>
      </x:c>
      <x:c r="E6059" s="30" t="n">
        <x:v>309.54</x:v>
      </x:c>
      <x:c r="F6059" s="30" t="n">
        <x:v>130.32</x:v>
      </x:c>
      <x:c r="G6059" s="30" t="n">
        <x:v>755.07</x:v>
      </x:c>
      <x:c r="H6059" s="31" t="n">
        <x:f>IF(O6059&gt;0,O6059,D6059)*E6059/1000000/31.1034768</x:f>
        <x:v>0.004548989718839051</x:v>
      </x:c>
      <x:c r="I6059" s="31" t="n">
        <x:f>IF(O6059&gt;0,O6059,D6059)*F6059/1000000/31.1034768</x:f>
        <x:v>0.0019151784588715675</x:v>
      </x:c>
      <x:c r="J6059" s="31" t="n">
        <x:f>IF(O6059&gt;0,O6059,D6059)*G6059/1000000/31.1034768</x:f>
        <x:v>0.011096484031155266</x:v>
      </x:c>
      <x:c r="K6059" s="32" t="n">
        <x:f>H6059*$B$4*$H$4+I6059*$D$4*$J$4+J6059*$F$4*$L$4</x:f>
        <x:v>96</x:v>
      </x:c>
      <x:c r="L6059" s="29" t="str">
        <x:v>Niko ppm 207</x:v>
      </x:c>
      <x:c r="M6059" s="39" t="str"/>
      <x:c r="N6059" s="58" t="n">
        <x:v>96</x:v>
      </x:c>
      <x:c r="O6059" s="59" t="n">
        <x:v>457.0956780491985</x:v>
      </x:c>
      <x:c r="P6059" s="60" t="str">
        <x:v>Calibrated to live price</x:v>
      </x:c>
      <x:c r="Q6059" s="61" t="n">
        <x:f>IF(N6059="","",K6059-N6059)</x:f>
        <x:v>0</x:v>
      </x:c>
    </x:row>
    <x:row r="6060">
      <x:c r="A6060" s="37" t="str">
        <x:v>5NO 181 BA</x:v>
      </x:c>
      <x:c r="B6060" s="37" t="str">
        <x:v>5NO181BA</x:v>
      </x:c>
      <x:c r="C6060" s="29" t="str">
        <x:v>AUDI-VW</x:v>
      </x:c>
      <x:c r="D6060" s="30" t="n">
        <x:v>948</x:v>
      </x:c>
      <x:c r="E6060" s="30" t="n">
        <x:v>948</x:v>
      </x:c>
      <x:c r="F6060" s="30" t="n">
        <x:v>490</x:v>
      </x:c>
      <x:c r="G6060" s="30" t="n">
        <x:v>0</x:v>
      </x:c>
      <x:c r="H6060" s="31" t="n">
        <x:f>IF(O6060&gt;0,O6060,D6060)*E6060/1000000/31.1034768</x:f>
        <x:v>0.07293437045696385</x:v>
      </x:c>
      <x:c r="I6060" s="31" t="n">
        <x:f>IF(O6060&gt;0,O6060,D6060)*F6060/1000000/31.1034768</x:f>
        <x:v>0.037698145067418025</x:v>
      </x:c>
      <x:c r="J6060" s="31" t="n">
        <x:f>IF(O6060&gt;0,O6060,D6060)*G6060/1000000/31.1034768</x:f>
        <x:v>0</x:v>
      </x:c>
      <x:c r="K6060" s="32" t="n">
        <x:f>H6060*$B$4*$H$4+I6060*$D$4*$J$4+J6060*$F$4*$L$4</x:f>
        <x:v>153.99999999999997</x:v>
      </x:c>
      <x:c r="L6060" s="29" t="str">
        <x:v>ppm niko 2028</x:v>
      </x:c>
      <x:c r="M6060" s="39" t="str">
        <x:v>5NO 166 CA / 5NO 131 765 A / EBP1270525 / PDF + METALAS 0.3kq / F</x:v>
      </x:c>
      <x:c r="N6060" s="58" t="n">
        <x:v>154</x:v>
      </x:c>
      <x:c r="O6060" s="59" t="n">
        <x:v>2392.945674505043</x:v>
      </x:c>
      <x:c r="P6060" s="60" t="str">
        <x:v>Calibrated to live price</x:v>
      </x:c>
      <x:c r="Q6060" s="61" t="n">
        <x:f>IF(N6060="","",K6060-N6060)</x:f>
        <x:v>-2.842170943040401e-14</x:v>
      </x:c>
    </x:row>
    <x:row r="6061">
      <x:c r="A6061" s="37" t="str">
        <x:v>5P</x:v>
      </x:c>
      <x:c r="B6061" s="37" t="str">
        <x:v>5P</x:v>
      </x:c>
      <x:c r="C6061" s="29" t="str"/>
      <x:c r="D6061" s="30" t="n">
        <x:v>645.49</x:v>
      </x:c>
      <x:c r="E6061" s="30" t="n">
        <x:v>950.95</x:v>
      </x:c>
      <x:c r="F6061" s="30" t="n">
        <x:v>250.52</x:v>
      </x:c>
      <x:c r="G6061" s="30" t="n">
        <x:v>572.85</x:v>
      </x:c>
      <x:c r="H6061" s="31" t="n">
        <x:f>IF(O6061&gt;0,O6061,D6061)*E6061/1000000/31.1034768</x:f>
        <x:v>0.014366179572383033</x:v>
      </x:c>
      <x:c r="I6061" s="31" t="n">
        <x:f>IF(O6061&gt;0,O6061,D6061)*F6061/1000000/31.1034768</x:f>
        <x:v>0.0037846525121966426</x:v>
      </x:c>
      <x:c r="J6061" s="31" t="n">
        <x:f>IF(O6061&gt;0,O6061,D6061)*G6061/1000000/31.1034768</x:f>
        <x:v>0.00865415213001695</x:v>
      </x:c>
      <x:c r="K6061" s="32" t="n">
        <x:f>H6061*$B$4*$H$4+I6061*$D$4*$J$4+J6061*$F$4*$L$4</x:f>
        <x:v>93.99999999999999</x:v>
      </x:c>
      <x:c r="L6061" s="29" t="str">
        <x:v>Niko ppm 207</x:v>
      </x:c>
      <x:c r="M6061" s="39" t="str"/>
      <x:c r="N6061" s="58" t="n">
        <x:v>94</x:v>
      </x:c>
      <x:c r="O6061" s="59" t="n">
        <x:v>469.8860434662701</x:v>
      </x:c>
      <x:c r="P6061" s="60" t="str">
        <x:v>Calibrated to live price</x:v>
      </x:c>
      <x:c r="Q6061" s="61" t="n">
        <x:f>IF(N6061="","",K6061-N6061)</x:f>
        <x:v>-1.4210854715202004e-14</x:v>
      </x:c>
    </x:row>
    <x:row r="6062">
      <x:c r="A6062" s="37" t="str">
        <x:v>5Q0131690B</x:v>
      </x:c>
      <x:c r="B6062" s="37" t="str">
        <x:v>5Q0131690B</x:v>
      </x:c>
      <x:c r="C6062" s="29" t="str"/>
      <x:c r="D6062" s="30" t="n">
        <x:v>2299.12</x:v>
      </x:c>
      <x:c r="E6062" s="30" t="n">
        <x:v>476.72</x:v>
      </x:c>
      <x:c r="F6062" s="30" t="n">
        <x:v>168</x:v>
      </x:c>
      <x:c r="G6062" s="30" t="n">
        <x:v>736.57</x:v>
      </x:c>
      <x:c r="H6062" s="31" t="n">
        <x:f>IF(O6062&gt;0,O6062,D6062)*E6062/1000000/31.1034768</x:f>
        <x:v>0.015544307410683543</x:v>
      </x:c>
      <x:c r="I6062" s="31" t="n">
        <x:f>IF(O6062&gt;0,O6062,D6062)*F6062/1000000/31.1034768</x:f>
        <x:v>0.00547794018500343</x:v>
      </x:c>
      <x:c r="J6062" s="31" t="n">
        <x:f>IF(O6062&gt;0,O6062,D6062)*G6062/1000000/31.1034768</x:f>
        <x:v>0.024017180964690337</x:v>
      </x:c>
      <x:c r="K6062" s="32" t="n">
        <x:f>H6062*$B$4*$H$4+I6062*$D$4*$J$4+J6062*$F$4*$L$4</x:f>
        <x:v>218.00000000000003</x:v>
      </x:c>
      <x:c r="L6062" s="29" t="str">
        <x:v>Niko ppm 207</x:v>
      </x:c>
      <x:c r="M6062" s="39" t="str"/>
      <x:c r="N6062" s="58" t="n">
        <x:v>218</x:v>
      </x:c>
      <x:c r="O6062" s="59" t="n">
        <x:v>1014.1844372383446</x:v>
      </x:c>
      <x:c r="P6062" s="60" t="str">
        <x:v>Calibrated to live price</x:v>
      </x:c>
      <x:c r="Q6062" s="61" t="n">
        <x:f>IF(N6062="","",K6062-N6062)</x:f>
        <x:v>2.842170943040401e-14</x:v>
      </x:c>
    </x:row>
    <x:row r="6063">
      <x:c r="A6063" s="37" t="str">
        <x:v>5Q0131690D</x:v>
      </x:c>
      <x:c r="B6063" s="37" t="str">
        <x:v>5Q0131690D</x:v>
      </x:c>
      <x:c r="C6063" s="29" t="str"/>
      <x:c r="D6063" s="30" t="n">
        <x:v>1445.54</x:v>
      </x:c>
      <x:c r="E6063" s="30" t="n">
        <x:v>111.78</x:v>
      </x:c>
      <x:c r="F6063" s="30" t="n">
        <x:v>255.91</x:v>
      </x:c>
      <x:c r="G6063" s="30" t="n">
        <x:v>734.75</x:v>
      </x:c>
      <x:c r="H6063" s="31" t="n">
        <x:f>IF(O6063&gt;0,O6063,D6063)*E6063/1000000/31.1034768</x:f>
        <x:v>0.0026271476999816796</x:v>
      </x:c>
      <x:c r="I6063" s="31" t="n">
        <x:f>IF(O6063&gt;0,O6063,D6063)*F6063/1000000/31.1034768</x:f>
        <x:v>0.0060146123448050785</x:v>
      </x:c>
      <x:c r="J6063" s="31" t="n">
        <x:f>IF(O6063&gt;0,O6063,D6063)*G6063/1000000/31.1034768</x:f>
        <x:v>0.01726871329899391</x:v>
      </x:c>
      <x:c r="K6063" s="32" t="n">
        <x:f>H6063*$B$4*$H$4+I6063*$D$4*$J$4+J6063*$F$4*$L$4</x:f>
        <x:v>146</x:v>
      </x:c>
      <x:c r="L6063" s="29" t="str">
        <x:v>Niko ppm 207</x:v>
      </x:c>
      <x:c r="M6063" s="39" t="str"/>
      <x:c r="N6063" s="58" t="n">
        <x:v>146</x:v>
      </x:c>
      <x:c r="O6063" s="59" t="n">
        <x:v>731.0201067861293</x:v>
      </x:c>
      <x:c r="P6063" s="60" t="str">
        <x:v>Calibrated to live price</x:v>
      </x:c>
      <x:c r="Q6063" s="61" t="n">
        <x:f>IF(N6063="","",K6063-N6063)</x:f>
        <x:v>0</x:v>
      </x:c>
    </x:row>
    <x:row r="6064">
      <x:c r="A6064" s="37" t="str">
        <x:v>5Q0131690E</x:v>
      </x:c>
      <x:c r="B6064" s="37" t="str">
        <x:v>5Q0131690E</x:v>
      </x:c>
      <x:c r="C6064" s="29" t="str"/>
      <x:c r="D6064" s="30" t="n">
        <x:v>878.61</x:v>
      </x:c>
      <x:c r="E6064" s="30" t="n">
        <x:v>145.91</x:v>
      </x:c>
      <x:c r="F6064" s="30" t="n">
        <x:v>152.52</x:v>
      </x:c>
      <x:c r="G6064" s="30" t="n">
        <x:v>403.62</x:v>
      </x:c>
      <x:c r="H6064" s="31" t="n">
        <x:f>IF(O6064&gt;0,O6064,D6064)*E6064/1000000/31.1034768</x:f>
        <x:v>0.0022162472650056665</x:v>
      </x:c>
      <x:c r="I6064" s="31" t="n">
        <x:f>IF(O6064&gt;0,O6064,D6064)*F6064/1000000/31.1034768</x:f>
        <x:v>0.002316647473501914</x:v>
      </x:c>
      <x:c r="J6064" s="31" t="n">
        <x:f>IF(O6064&gt;0,O6064,D6064)*G6064/1000000/31.1034768</x:f>
        <x:v>0.00613064026524287</x:v>
      </x:c>
      <x:c r="K6064" s="32" t="n">
        <x:f>H6064*$B$4*$H$4+I6064*$D$4*$J$4+J6064*$F$4*$L$4</x:f>
        <x:v>53.99999999999999</x:v>
      </x:c>
      <x:c r="L6064" s="29" t="str">
        <x:v>Niko ppm 207</x:v>
      </x:c>
      <x:c r="M6064" s="39" t="str"/>
      <x:c r="N6064" s="58" t="n">
        <x:v>54</x:v>
      </x:c>
      <x:c r="O6064" s="59" t="n">
        <x:v>472.43503111621686</x:v>
      </x:c>
      <x:c r="P6064" s="60" t="str">
        <x:v>Calibrated to live price</x:v>
      </x:c>
      <x:c r="Q6064" s="61" t="n">
        <x:f>IF(N6064="","",K6064-N6064)</x:f>
        <x:v>-7.105427357601002e-15</x:v>
      </x:c>
    </x:row>
    <x:row r="6065">
      <x:c r="A6065" s="37" t="str">
        <x:v>5Q0131690H</x:v>
      </x:c>
      <x:c r="B6065" s="37" t="str">
        <x:v>5Q0131690H</x:v>
      </x:c>
      <x:c r="C6065" s="29" t="str"/>
      <x:c r="D6065" s="30" t="n">
        <x:v>639.96</x:v>
      </x:c>
      <x:c r="E6065" s="30" t="n">
        <x:v>701.83</x:v>
      </x:c>
      <x:c r="F6065" s="30" t="n">
        <x:v>250.89</x:v>
      </x:c>
      <x:c r="G6065" s="30" t="n">
        <x:v>879.7</x:v>
      </x:c>
      <x:c r="H6065" s="31" t="n">
        <x:f>IF(O6065&gt;0,O6065,D6065)*E6065/1000000/31.1034768</x:f>
        <x:v>0.007321279977104602</x:v>
      </x:c>
      <x:c r="I6065" s="31" t="n">
        <x:f>IF(O6065&gt;0,O6065,D6065)*F6065/1000000/31.1034768</x:f>
        <x:v>0.0026172092008830816</x:v>
      </x:c>
      <x:c r="J6065" s="31" t="n">
        <x:f>IF(O6065&gt;0,O6065,D6065)*G6065/1000000/31.1034768</x:f>
        <x:v>0.009176766447514239</x:v>
      </x:c>
      <x:c r="K6065" s="32" t="n">
        <x:f>H6065*$B$4*$H$4+I6065*$D$4*$J$4+J6065*$F$4*$L$4</x:f>
        <x:v>85.99999999999999</x:v>
      </x:c>
      <x:c r="L6065" s="29" t="str">
        <x:v>Niko ppm 207</x:v>
      </x:c>
      <x:c r="M6065" s="39" t="str"/>
      <x:c r="N6065" s="58" t="n">
        <x:v>86</x:v>
      </x:c>
      <x:c r="O6065" s="59" t="n">
        <x:v>324.46213743239457</x:v>
      </x:c>
      <x:c r="P6065" s="60" t="str">
        <x:v>Calibrated to live price</x:v>
      </x:c>
      <x:c r="Q6065" s="61" t="n">
        <x:f>IF(N6065="","",K6065-N6065)</x:f>
        <x:v>-1.4210854715202004e-14</x:v>
      </x:c>
    </x:row>
    <x:row r="6066">
      <x:c r="A6066" s="37" t="str">
        <x:v>5Q0131701AF</x:v>
      </x:c>
      <x:c r="B6066" s="37" t="str">
        <x:v>5Q0131701AF</x:v>
      </x:c>
      <x:c r="C6066" s="29" t="str">
        <x:v>Volkswagen</x:v>
      </x:c>
      <x:c r="D6066" s="30" t="n">
        <x:v>800</x:v>
      </x:c>
      <x:c r="E6066" s="30" t="n">
        <x:v>371.99999999999994</x:v>
      </x:c>
      <x:c r="F6066" s="30" t="n">
        <x:v>0</x:v>
      </x:c>
      <x:c r="G6066" s="30" t="n">
        <x:v>0</x:v>
      </x:c>
      <x:c r="H6066" s="31" t="n">
        <x:f>IF(O6066&gt;0,O6066,D6066)*E6066/1000000/31.1034768</x:f>
        <x:v>0.009568062178823685</x:v>
      </x:c>
      <x:c r="I6066" s="31" t="n">
        <x:f>IF(O6066&gt;0,O6066,D6066)*F6066/1000000/31.1034768</x:f>
        <x:v>0</x:v>
      </x:c>
      <x:c r="J6066" s="31" t="n">
        <x:f>IF(O6066&gt;0,O6066,D6066)*G6066/1000000/31.1034768</x:f>
        <x:v>0</x:v>
      </x:c>
      <x:c r="K6066" s="32" t="n">
        <x:f>H6066*$B$4*$H$4+I6066*$D$4*$J$4+J6066*$F$4*$L$4</x:f>
        <x:v>14.639135133600238</x:v>
      </x:c>
      <x:c r="L6066" s="29" t="str">
        <x:v>Niko ppm 2020</x:v>
      </x:c>
      <x:c r="M6066" s="39" t="str">
        <x:v>VW 5Q0 131 701 AF//BY3//34/15//VW 56761008//3Q0 230 BB//MADE IN CZECH REPUBLIC</x:v>
      </x:c>
      <x:c r="N6066" s="58"/>
      <x:c r="O6066" s="59"/>
      <x:c r="P6066" s="60" t="str">
        <x:v>No live-price match</x:v>
      </x:c>
      <x:c r="Q6066" s="61" t="str">
        <x:f>IF(N6066="","",K6066-N6066)</x:f>
      </x:c>
    </x:row>
    <x:row r="6067">
      <x:c r="A6067" s="37" t="str">
        <x:v>5Q0131701AM</x:v>
      </x:c>
      <x:c r="B6067" s="37" t="str">
        <x:v>5Q0131701AM</x:v>
      </x:c>
      <x:c r="C6067" s="29" t="str">
        <x:v>Volkswagen</x:v>
      </x:c>
      <x:c r="D6067" s="30" t="n">
        <x:v>720</x:v>
      </x:c>
      <x:c r="E6067" s="30" t="n">
        <x:v>354</x:v>
      </x:c>
      <x:c r="F6067" s="30" t="n">
        <x:v>0</x:v>
      </x:c>
      <x:c r="G6067" s="30" t="n">
        <x:v>0</x:v>
      </x:c>
      <x:c r="H6067" s="31" t="n">
        <x:f>IF(O6067&gt;0,O6067,D6067)*E6067/1000000/31.1034768</x:f>
        <x:v>0.0081945822854119</x:v>
      </x:c>
      <x:c r="I6067" s="31" t="n">
        <x:f>IF(O6067&gt;0,O6067,D6067)*F6067/1000000/31.1034768</x:f>
        <x:v>0</x:v>
      </x:c>
      <x:c r="J6067" s="31" t="n">
        <x:f>IF(O6067&gt;0,O6067,D6067)*G6067/1000000/31.1034768</x:f>
        <x:v>0</x:v>
      </x:c>
      <x:c r="K6067" s="32" t="n">
        <x:f>H6067*$B$4*$H$4+I6067*$D$4*$J$4+J6067*$F$4*$L$4</x:f>
        <x:v>12.537710896680206</x:v>
      </x:c>
      <x:c r="L6067" s="29" t="str">
        <x:v>Niko ppm 2020</x:v>
      </x:c>
      <x:c r="M6067" s="39" t="str">
        <x:v>VW 5Q0 131 701 AM//BY3//40/2015//VW 56771021//3Q0 230 AB//MADE IN CZECH REPUBLIC</x:v>
      </x:c>
      <x:c r="N6067" s="58"/>
      <x:c r="O6067" s="59"/>
      <x:c r="P6067" s="60" t="str">
        <x:v>No live-price match</x:v>
      </x:c>
      <x:c r="Q6067" s="61" t="str">
        <x:f>IF(N6067="","",K6067-N6067)</x:f>
      </x:c>
    </x:row>
    <x:row r="6068">
      <x:c r="A6068" s="37" t="str">
        <x:v>5Q0131701B</x:v>
      </x:c>
      <x:c r="B6068" s="37" t="str">
        <x:v>5Q0131701B</x:v>
      </x:c>
      <x:c r="C6068" s="29" t="str">
        <x:v>Volkswagen</x:v>
      </x:c>
      <x:c r="D6068" s="30" t="n">
        <x:v>900</x:v>
      </x:c>
      <x:c r="E6068" s="30" t="n">
        <x:v>0</x:v>
      </x:c>
      <x:c r="F6068" s="30" t="n">
        <x:v>2140</x:v>
      </x:c>
      <x:c r="G6068" s="30" t="n">
        <x:v>172</x:v>
      </x:c>
      <x:c r="H6068" s="31" t="n">
        <x:f>IF(O6068&gt;0,O6068,D6068)*E6068/1000000/31.1034768</x:f>
        <x:v>0</x:v>
      </x:c>
      <x:c r="I6068" s="31" t="n">
        <x:f>IF(O6068&gt;0,O6068,D6068)*F6068/1000000/31.1034768</x:f>
        <x:v>0.06192233789117749</x:v>
      </x:c>
      <x:c r="J6068" s="31" t="n">
        <x:f>IF(O6068&gt;0,O6068,D6068)*G6068/1000000/31.1034768</x:f>
        <x:v>0.0049769355688236115</x:v>
      </x:c>
      <x:c r="K6068" s="32" t="n">
        <x:f>H6068*$B$4*$H$4+I6068*$D$4*$J$4+J6068*$F$4*$L$4</x:f>
        <x:v>108.63203563146355</x:v>
      </x:c>
      <x:c r="L6068" s="29" t="str">
        <x:v>Niko ppm 2020</x:v>
      </x:c>
      <x:c r="M6068" s="39" t="str">
        <x:v>VW//5Q0 131 701 B//5Q0 178 BA//D-12-007//27-06-12//VW AG VWK//MADE IN GERMANY</x:v>
      </x:c>
      <x:c r="N6068" s="58"/>
      <x:c r="O6068" s="59"/>
      <x:c r="P6068" s="60" t="str">
        <x:v>No live-price match</x:v>
      </x:c>
      <x:c r="Q6068" s="61" t="str">
        <x:f>IF(N6068="","",K6068-N6068)</x:f>
      </x:c>
    </x:row>
    <x:row r="6069">
      <x:c r="A6069" s="37" t="str">
        <x:v>5Q0131701D</x:v>
      </x:c>
      <x:c r="B6069" s="37" t="str">
        <x:v>5Q0131701D</x:v>
      </x:c>
      <x:c r="C6069" s="29" t="str"/>
      <x:c r="D6069" s="30" t="n">
        <x:v>2636.02</x:v>
      </x:c>
      <x:c r="E6069" s="30" t="n">
        <x:v>630.84</x:v>
      </x:c>
      <x:c r="F6069" s="30" t="n">
        <x:v>58.02</x:v>
      </x:c>
      <x:c r="G6069" s="30" t="n">
        <x:v>219.15</x:v>
      </x:c>
      <x:c r="H6069" s="31" t="n">
        <x:f>IF(O6069&gt;0,O6069,D6069)*E6069/1000000/31.1034768</x:f>
        <x:v>0.03284665297748451</x:v>
      </x:c>
      <x:c r="I6069" s="31" t="n">
        <x:f>IF(O6069&gt;0,O6069,D6069)*F6069/1000000/31.1034768</x:f>
        <x:v>0.0030209923368106823</x:v>
      </x:c>
      <x:c r="J6069" s="31" t="n">
        <x:f>IF(O6069&gt;0,O6069,D6069)*G6069/1000000/31.1034768</x:f>
        <x:v>0.011410728552431249</x:v>
      </x:c>
      <x:c r="K6069" s="32" t="n">
        <x:f>H6069*$B$4*$H$4+I6069*$D$4*$J$4+J6069*$F$4*$L$4</x:f>
        <x:v>143</x:v>
      </x:c>
      <x:c r="L6069" s="29" t="str">
        <x:v>Niko ppm 207</x:v>
      </x:c>
      <x:c r="M6069" s="39" t="str"/>
      <x:c r="N6069" s="58" t="n">
        <x:v>143</x:v>
      </x:c>
      <x:c r="O6069" s="59" t="n">
        <x:v>1619.4995701649232</x:v>
      </x:c>
      <x:c r="P6069" s="60" t="str">
        <x:v>Calibrated to live price</x:v>
      </x:c>
      <x:c r="Q6069" s="61" t="n">
        <x:f>IF(N6069="","",K6069-N6069)</x:f>
        <x:v>0</x:v>
      </x:c>
    </x:row>
    <x:row r="6070">
      <x:c r="A6070" s="37" t="str">
        <x:v>5Q0131701G</x:v>
      </x:c>
      <x:c r="B6070" s="37" t="str">
        <x:v>5Q0131701G</x:v>
      </x:c>
      <x:c r="C6070" s="29" t="str"/>
      <x:c r="D6070" s="30" t="n">
        <x:v>2225.25</x:v>
      </x:c>
      <x:c r="E6070" s="30" t="n">
        <x:v>617.98</x:v>
      </x:c>
      <x:c r="F6070" s="30" t="n">
        <x:v>83.65</x:v>
      </x:c>
      <x:c r="G6070" s="30" t="n">
        <x:v>221.18</x:v>
      </x:c>
      <x:c r="H6070" s="31" t="n">
        <x:f>IF(O6070&gt;0,O6070,D6070)*E6070/1000000/31.1034768</x:f>
        <x:v>0.029433405387541828</x:v>
      </x:c>
      <x:c r="I6070" s="31" t="n">
        <x:f>IF(O6070&gt;0,O6070,D6070)*F6070/1000000/31.1034768</x:f>
        <x:v>0.003984116574432625</x:v>
      </x:c>
      <x:c r="J6070" s="31" t="n">
        <x:f>IF(O6070&gt;0,O6070,D6070)*G6070/1000000/31.1034768</x:f>
        <x:v>0.010534451929862618</x:v>
      </x:c>
      <x:c r="K6070" s="32" t="n">
        <x:f>H6070*$B$4*$H$4+I6070*$D$4*$J$4+J6070*$F$4*$L$4</x:f>
        <x:v>132</x:v>
      </x:c>
      <x:c r="L6070" s="29" t="str">
        <x:v>Niko ppm 207</x:v>
      </x:c>
      <x:c r="M6070" s="39" t="str"/>
      <x:c r="N6070" s="58" t="n">
        <x:v>132</x:v>
      </x:c>
      <x:c r="O6070" s="59" t="n">
        <x:v>1481.4091744334803</x:v>
      </x:c>
      <x:c r="P6070" s="60" t="str">
        <x:v>Calibrated to live price</x:v>
      </x:c>
      <x:c r="Q6070" s="61" t="n">
        <x:f>IF(N6070="","",K6070-N6070)</x:f>
        <x:v>0</x:v>
      </x:c>
    </x:row>
    <x:row r="6071">
      <x:c r="A6071" s="37" t="str">
        <x:v>5Q0131701H</x:v>
      </x:c>
      <x:c r="B6071" s="37" t="str">
        <x:v>5Q0131701H</x:v>
      </x:c>
      <x:c r="C6071" s="29" t="str"/>
      <x:c r="D6071" s="30" t="n">
        <x:v>1348.36</x:v>
      </x:c>
      <x:c r="E6071" s="30" t="n">
        <x:v>199.29</x:v>
      </x:c>
      <x:c r="F6071" s="30" t="n">
        <x:v>238.99</x:v>
      </x:c>
      <x:c r="G6071" s="30" t="n">
        <x:v>678.49</x:v>
      </x:c>
      <x:c r="H6071" s="31" t="n">
        <x:f>IF(O6071&gt;0,O6071,D6071)*E6071/1000000/31.1034768</x:f>
        <x:v>0.004367458930414506</x:v>
      </x:c>
      <x:c r="I6071" s="31" t="n">
        <x:f>IF(O6071&gt;0,O6071,D6071)*F6071/1000000/31.1034768</x:f>
        <x:v>0.005237488131766587</x:v>
      </x:c>
      <x:c r="J6071" s="31" t="n">
        <x:f>IF(O6071&gt;0,O6071,D6071)*G6071/1000000/31.1034768</x:f>
        <x:v>0.014869171607692001</x:v>
      </x:c>
      <x:c r="K6071" s="32" t="n">
        <x:f>H6071*$B$4*$H$4+I6071*$D$4*$J$4+J6071*$F$4*$L$4</x:f>
        <x:v>128.99999999999997</x:v>
      </x:c>
      <x:c r="L6071" s="29" t="str">
        <x:v>Niko ppm 207</x:v>
      </x:c>
      <x:c r="M6071" s="39" t="str"/>
      <x:c r="N6071" s="58" t="n">
        <x:v>129</x:v>
      </x:c>
      <x:c r="O6071" s="59" t="n">
        <x:v>681.6355939440034</x:v>
      </x:c>
      <x:c r="P6071" s="60" t="str">
        <x:v>Calibrated to live price</x:v>
      </x:c>
      <x:c r="Q6071" s="61" t="n">
        <x:f>IF(N6071="","",K6071-N6071)</x:f>
        <x:v>-2.842170943040401e-14</x:v>
      </x:c>
    </x:row>
    <x:row r="6072">
      <x:c r="A6072" s="37" t="str">
        <x:v>5Q0131701N</x:v>
      </x:c>
      <x:c r="B6072" s="37" t="str">
        <x:v>5Q0131701N</x:v>
      </x:c>
      <x:c r="C6072" s="29" t="str"/>
      <x:c r="D6072" s="30" t="n">
        <x:v>1116.99</x:v>
      </x:c>
      <x:c r="E6072" s="30" t="n">
        <x:v>416.86</x:v>
      </x:c>
      <x:c r="F6072" s="30" t="n">
        <x:v>78.6</x:v>
      </x:c>
      <x:c r="G6072" s="30" t="n">
        <x:v>741.9</x:v>
      </x:c>
      <x:c r="H6072" s="31" t="n">
        <x:f>IF(O6072&gt;0,O6072,D6072)*E6072/1000000/31.1034768</x:f>
        <x:v>0.005294231580387968</x:v>
      </x:c>
      <x:c r="I6072" s="31" t="n">
        <x:f>IF(O6072&gt;0,O6072,D6072)*F6072/1000000/31.1034768</x:f>
        <x:v>0.000998240661657377</x:v>
      </x:c>
      <x:c r="J6072" s="31" t="n">
        <x:f>IF(O6072&gt;0,O6072,D6072)*G6072/1000000/31.1034768</x:f>
        <x:v>0.00942232502396448</x:v>
      </x:c>
      <x:c r="K6072" s="32" t="n">
        <x:f>H6072*$B$4*$H$4+I6072*$D$4*$J$4+J6072*$F$4*$L$4</x:f>
        <x:v>83.00000000000003</x:v>
      </x:c>
      <x:c r="L6072" s="29" t="str">
        <x:v>Niko ppm 207</x:v>
      </x:c>
      <x:c r="M6072" s="39" t="str"/>
      <x:c r="N6072" s="58" t="n">
        <x:v>83</x:v>
      </x:c>
      <x:c r="O6072" s="59" t="n">
        <x:v>395.0223315607745</x:v>
      </x:c>
      <x:c r="P6072" s="60" t="str">
        <x:v>Calibrated to live price</x:v>
      </x:c>
      <x:c r="Q6072" s="61" t="n">
        <x:f>IF(N6072="","",K6072-N6072)</x:f>
        <x:v>2.842170943040401e-14</x:v>
      </x:c>
    </x:row>
    <x:row r="6073">
      <x:c r="A6073" s="37" t="str">
        <x:v>5Q0131701P</x:v>
      </x:c>
      <x:c r="B6073" s="37" t="str">
        <x:v>5Q0131701P</x:v>
      </x:c>
      <x:c r="C6073" s="29" t="str"/>
      <x:c r="D6073" s="30" t="n">
        <x:v>1277.92</x:v>
      </x:c>
      <x:c r="E6073" s="30" t="n">
        <x:v>831.12</x:v>
      </x:c>
      <x:c r="F6073" s="30" t="n">
        <x:v>220.94</x:v>
      </x:c>
      <x:c r="G6073" s="30" t="n">
        <x:v>474.89</x:v>
      </x:c>
      <x:c r="H6073" s="31" t="n">
        <x:f>IF(O6073&gt;0,O6073,D6073)*E6073/1000000/31.1034768</x:f>
        <x:v>0.022846218153317627</x:v>
      </x:c>
      <x:c r="I6073" s="31" t="n">
        <x:f>IF(O6073&gt;0,O6073,D6073)*F6073/1000000/31.1034768</x:f>
        <x:v>0.006073302818839636</x:v>
      </x:c>
      <x:c r="J6073" s="31" t="n">
        <x:f>IF(O6073&gt;0,O6073,D6073)*G6073/1000000/31.1034768</x:f>
        <x:v>0.01305400007078281</x:v>
      </x:c>
      <x:c r="K6073" s="32" t="n">
        <x:f>H6073*$B$4*$H$4+I6073*$D$4*$J$4+J6073*$F$4*$L$4</x:f>
        <x:v>143.99999999999997</x:v>
      </x:c>
      <x:c r="L6073" s="29" t="str">
        <x:v>Niko ppm 207</x:v>
      </x:c>
      <x:c r="M6073" s="39" t="str"/>
      <x:c r="N6073" s="58" t="n">
        <x:v>144</x:v>
      </x:c>
      <x:c r="O6073" s="59" t="n">
        <x:v>854.9870250980048</x:v>
      </x:c>
      <x:c r="P6073" s="60" t="str">
        <x:v>Calibrated to live price</x:v>
      </x:c>
      <x:c r="Q6073" s="61" t="n">
        <x:f>IF(N6073="","",K6073-N6073)</x:f>
        <x:v>-2.842170943040401e-14</x:v>
      </x:c>
    </x:row>
    <x:row r="6074">
      <x:c r="A6074" s="37" t="str">
        <x:v>5Q0131701Q</x:v>
      </x:c>
      <x:c r="B6074" s="37" t="str">
        <x:v>5Q0131701Q</x:v>
      </x:c>
      <x:c r="C6074" s="29" t="str"/>
      <x:c r="D6074" s="30" t="n">
        <x:v>1243.37</x:v>
      </x:c>
      <x:c r="E6074" s="30" t="n">
        <x:v>257.42</x:v>
      </x:c>
      <x:c r="F6074" s="30" t="n">
        <x:v>230.89</x:v>
      </x:c>
      <x:c r="G6074" s="30" t="n">
        <x:v>751.68</x:v>
      </x:c>
      <x:c r="H6074" s="31" t="n">
        <x:f>IF(O6074&gt;0,O6074,D6074)*E6074/1000000/31.1034768</x:f>
        <x:v>0.004881299801854438</x:v>
      </x:c>
      <x:c r="I6074" s="31" t="n">
        <x:f>IF(O6074&gt;0,O6074,D6074)*F6074/1000000/31.1034768</x:f>
        <x:v>0.00437822745416118</x:v>
      </x:c>
      <x:c r="J6074" s="31" t="n">
        <x:f>IF(O6074&gt;0,O6074,D6074)*G6074/1000000/31.1034768</x:f>
        <x:v>0.014253653309991237</x:v>
      </x:c>
      <x:c r="K6074" s="32" t="n">
        <x:f>H6074*$B$4*$H$4+I6074*$D$4*$J$4+J6074*$F$4*$L$4</x:f>
        <x:v>124.00000000000001</x:v>
      </x:c>
      <x:c r="L6074" s="29" t="str">
        <x:v>Niko ppm 207</x:v>
      </x:c>
      <x:c r="M6074" s="39" t="str"/>
      <x:c r="N6074" s="58" t="n">
        <x:v>124</x:v>
      </x:c>
      <x:c r="O6074" s="59" t="n">
        <x:v>589.7964227364778</x:v>
      </x:c>
      <x:c r="P6074" s="60" t="str">
        <x:v>Calibrated to live price</x:v>
      </x:c>
      <x:c r="Q6074" s="61" t="n">
        <x:f>IF(N6074="","",K6074-N6074)</x:f>
        <x:v>1.4210854715202004e-14</x:v>
      </x:c>
    </x:row>
    <x:row r="6075">
      <x:c r="A6075" s="37" t="str">
        <x:v>5Q0131701S</x:v>
      </x:c>
      <x:c r="B6075" s="37" t="str">
        <x:v>5Q0131701S</x:v>
      </x:c>
      <x:c r="C6075" s="29" t="str"/>
      <x:c r="D6075" s="30" t="n">
        <x:v>798.66</x:v>
      </x:c>
      <x:c r="E6075" s="30" t="n">
        <x:v>894.42</x:v>
      </x:c>
      <x:c r="F6075" s="30" t="n">
        <x:v>215.55</x:v>
      </x:c>
      <x:c r="G6075" s="30" t="n">
        <x:v>716.11</x:v>
      </x:c>
      <x:c r="H6075" s="31" t="n">
        <x:f>IF(O6075&gt;0,O6075,D6075)*E6075/1000000/31.1034768</x:f>
        <x:v>0.012515267093955146</x:v>
      </x:c>
      <x:c r="I6075" s="31" t="n">
        <x:f>IF(O6075&gt;0,O6075,D6075)*F6075/1000000/31.1034768</x:f>
        <x:v>0.0030161063282373294</x:v>
      </x:c>
      <x:c r="J6075" s="31" t="n">
        <x:f>IF(O6075&gt;0,O6075,D6075)*G6075/1000000/31.1034768</x:f>
        <x:v>0.010020245431287563</x:v>
      </x:c>
      <x:c r="K6075" s="32" t="n">
        <x:f>H6075*$B$4*$H$4+I6075*$D$4*$J$4+J6075*$F$4*$L$4</x:f>
        <x:v>100.99999999999999</x:v>
      </x:c>
      <x:c r="L6075" s="29" t="str">
        <x:v>Niko ppm 207</x:v>
      </x:c>
      <x:c r="M6075" s="39" t="str"/>
      <x:c r="N6075" s="58" t="n">
        <x:v>101</x:v>
      </x:c>
      <x:c r="O6075" s="59" t="n">
        <x:v>435.21871123480844</x:v>
      </x:c>
      <x:c r="P6075" s="60" t="str">
        <x:v>Calibrated to live price</x:v>
      </x:c>
      <x:c r="Q6075" s="61" t="n">
        <x:f>IF(N6075="","",K6075-N6075)</x:f>
        <x:v>-1.4210854715202004e-14</x:v>
      </x:c>
    </x:row>
    <x:row r="6076">
      <x:c r="A6076" s="37" t="str">
        <x:v>5QA131690</x:v>
      </x:c>
      <x:c r="B6076" s="37" t="str">
        <x:v>5QA131690</x:v>
      </x:c>
      <x:c r="C6076" s="29" t="str"/>
      <x:c r="D6076" s="30" t="n">
        <x:v>960.5</x:v>
      </x:c>
      <x:c r="E6076" s="30" t="n">
        <x:v>209.33</x:v>
      </x:c>
      <x:c r="F6076" s="30" t="n">
        <x:v>254.56</x:v>
      </x:c>
      <x:c r="G6076" s="30" t="n">
        <x:v>549.22</x:v>
      </x:c>
      <x:c r="H6076" s="31" t="n">
        <x:f>IF(O6076&gt;0,O6076,D6076)*E6076/1000000/31.1034768</x:f>
        <x:v>0.003924632887698764</x:v>
      </x:c>
      <x:c r="I6076" s="31" t="n">
        <x:f>IF(O6076&gt;0,O6076,D6076)*F6076/1000000/31.1034768</x:f>
        <x:v>0.004772629570021485</x:v>
      </x:c>
      <x:c r="J6076" s="31" t="n">
        <x:f>IF(O6076&gt;0,O6076,D6076)*G6076/1000000/31.1034768</x:f>
        <x:v>0.010297075787426148</x:v>
      </x:c>
      <x:c r="K6076" s="32" t="n">
        <x:f>H6076*$B$4*$H$4+I6076*$D$4*$J$4+J6076*$F$4*$L$4</x:f>
        <x:v>92.00000000000001</x:v>
      </x:c>
      <x:c r="L6076" s="29" t="str">
        <x:v>Niko ppm 207</x:v>
      </x:c>
      <x:c r="M6076" s="39" t="str"/>
      <x:c r="N6076" s="58" t="n">
        <x:v>92</x:v>
      </x:c>
      <x:c r="O6076" s="59" t="n">
        <x:v>583.1449289211079</x:v>
      </x:c>
      <x:c r="P6076" s="60" t="str">
        <x:v>Calibrated to live price</x:v>
      </x:c>
      <x:c r="Q6076" s="61" t="n">
        <x:f>IF(N6076="","",K6076-N6076)</x:f>
        <x:v>1.4210854715202004e-14</x:v>
      </x:c>
    </x:row>
    <x:row r="6077">
      <x:c r="A6077" s="37" t="str">
        <x:v>5QA131701</x:v>
      </x:c>
      <x:c r="B6077" s="37" t="str">
        <x:v>5QA131701</x:v>
      </x:c>
      <x:c r="C6077" s="29" t="str"/>
      <x:c r="D6077" s="30" t="n">
        <x:v>1644.39</x:v>
      </x:c>
      <x:c r="E6077" s="30" t="n">
        <x:v>252.23</x:v>
      </x:c>
      <x:c r="F6077" s="30" t="n">
        <x:v>177.9</x:v>
      </x:c>
      <x:c r="G6077" s="30" t="n">
        <x:v>851.77</x:v>
      </x:c>
      <x:c r="H6077" s="31" t="n">
        <x:f>IF(O6077&gt;0,O6077,D6077)*E6077/1000000/31.1034768</x:f>
        <x:v>0.005214661586594331</x:v>
      </x:c>
      <x:c r="I6077" s="31" t="n">
        <x:f>IF(O6077&gt;0,O6077,D6077)*F6077/1000000/31.1034768</x:f>
        <x:v>0.0036779459075254005</x:v>
      </x:c>
      <x:c r="J6077" s="31" t="n">
        <x:f>IF(O6077&gt;0,O6077,D6077)*G6077/1000000/31.1034768</x:f>
        <x:v>0.01760969075690225</x:v>
      </x:c>
      <x:c r="K6077" s="32" t="n">
        <x:f>H6077*$B$4*$H$4+I6077*$D$4*$J$4+J6077*$F$4*$L$4</x:f>
        <x:v>150</x:v>
      </x:c>
      <x:c r="L6077" s="29" t="str">
        <x:v>Niko ppm 207</x:v>
      </x:c>
      <x:c r="M6077" s="39" t="str"/>
      <x:c r="N6077" s="58" t="n">
        <x:v>150</x:v>
      </x:c>
      <x:c r="O6077" s="59" t="n">
        <x:v>643.0405014410974</x:v>
      </x:c>
      <x:c r="P6077" s="60" t="str">
        <x:v>Calibrated to live price</x:v>
      </x:c>
      <x:c r="Q6077" s="61" t="n">
        <x:f>IF(N6077="","",K6077-N6077)</x:f>
        <x:v>0</x:v>
      </x:c>
    </x:row>
    <x:row r="6078">
      <x:c r="A6078" s="37" t="str">
        <x:v>5QM131690B</x:v>
      </x:c>
      <x:c r="B6078" s="37" t="str">
        <x:v>5QM131690B</x:v>
      </x:c>
      <x:c r="C6078" s="29" t="str"/>
      <x:c r="D6078" s="30" t="n">
        <x:v>1769.15</x:v>
      </x:c>
      <x:c r="E6078" s="30" t="n">
        <x:v>529.97</x:v>
      </x:c>
      <x:c r="F6078" s="30" t="n">
        <x:v>274.26</x:v>
      </x:c>
      <x:c r="G6078" s="30" t="n">
        <x:v>1157.94</x:v>
      </x:c>
      <x:c r="H6078" s="31" t="n">
        <x:f>IF(O6078&gt;0,O6078,D6078)*E6078/1000000/31.1034768</x:f>
        <x:v>0.010613898585467752</x:v>
      </x:c>
      <x:c r="I6078" s="31" t="n">
        <x:f>IF(O6078&gt;0,O6078,D6078)*F6078/1000000/31.1034768</x:f>
        <x:v>0.005492703032342181</x:v>
      </x:c>
      <x:c r="J6078" s="31" t="n">
        <x:f>IF(O6078&gt;0,O6078,D6078)*G6078/1000000/31.1034768</x:f>
        <x:v>0.023190478193211933</x:v>
      </x:c>
      <x:c r="K6078" s="32" t="n">
        <x:f>H6078*$B$4*$H$4+I6078*$D$4*$J$4+J6078*$F$4*$L$4</x:f>
        <x:v>204.00000000000006</x:v>
      </x:c>
      <x:c r="L6078" s="29" t="str">
        <x:v>Niko ppm 207</x:v>
      </x:c>
      <x:c r="M6078" s="39" t="str"/>
      <x:c r="N6078" s="58" t="n">
        <x:v>204</x:v>
      </x:c>
      <x:c r="O6078" s="59" t="n">
        <x:v>622.9204453283186</x:v>
      </x:c>
      <x:c r="P6078" s="60" t="str">
        <x:v>Calibrated to live price</x:v>
      </x:c>
      <x:c r="Q6078" s="61" t="n">
        <x:f>IF(N6078="","",K6078-N6078)</x:f>
        <x:v>5.684341886080802e-14</x:v>
      </x:c>
    </x:row>
    <x:row r="6079">
      <x:c r="A6079" s="37" t="str">
        <x:v>5QM131690C</x:v>
      </x:c>
      <x:c r="B6079" s="37" t="str">
        <x:v>5QM131690C</x:v>
      </x:c>
      <x:c r="C6079" s="29" t="str"/>
      <x:c r="D6079" s="30" t="n">
        <x:v>457.61</x:v>
      </x:c>
      <x:c r="E6079" s="30" t="n">
        <x:v>950.77</x:v>
      </x:c>
      <x:c r="F6079" s="30" t="n">
        <x:v>192.37</x:v>
      </x:c>
      <x:c r="G6079" s="30" t="n">
        <x:v>690.8</x:v>
      </x:c>
      <x:c r="H6079" s="31" t="n">
        <x:f>IF(O6079&gt;0,O6079,D6079)*E6079/1000000/31.1034768</x:f>
        <x:v>0.007520152711735773</x:v>
      </x:c>
      <x:c r="I6079" s="31" t="n">
        <x:f>IF(O6079&gt;0,O6079,D6079)*F6079/1000000/31.1034768</x:f>
        <x:v>0.0015215580815093142</x:v>
      </x:c>
      <x:c r="J6079" s="31" t="n">
        <x:f>IF(O6079&gt;0,O6079,D6079)*G6079/1000000/31.1034768</x:f>
        <x:v>0.005463909771308594</x:v>
      </x:c>
      <x:c r="K6079" s="32" t="n">
        <x:f>H6079*$B$4*$H$4+I6079*$D$4*$J$4+J6079*$F$4*$L$4</x:f>
        <x:v>56</x:v>
      </x:c>
      <x:c r="L6079" s="29" t="str">
        <x:v>Niko ppm 207</x:v>
      </x:c>
      <x:c r="M6079" s="39" t="str"/>
      <x:c r="N6079" s="58" t="n">
        <x:v>56</x:v>
      </x:c>
      <x:c r="O6079" s="59" t="n">
        <x:v>246.01417314590353</x:v>
      </x:c>
      <x:c r="P6079" s="60" t="str">
        <x:v>Calibrated to live price</x:v>
      </x:c>
      <x:c r="Q6079" s="61" t="n">
        <x:f>IF(N6079="","",K6079-N6079)</x:f>
        <x:v>0</x:v>
      </x:c>
    </x:row>
    <x:row r="6080">
      <x:c r="A6080" s="37" t="str">
        <x:v>5QM131690F</x:v>
      </x:c>
      <x:c r="B6080" s="37" t="str">
        <x:v>5QM131690F</x:v>
      </x:c>
      <x:c r="C6080" s="29" t="str"/>
      <x:c r="D6080" s="30" t="n">
        <x:v>1754.57</x:v>
      </x:c>
      <x:c r="E6080" s="30" t="n">
        <x:v>396.59</x:v>
      </x:c>
      <x:c r="F6080" s="30" t="n">
        <x:v>176.97</x:v>
      </x:c>
      <x:c r="G6080" s="30" t="n">
        <x:v>986.05</x:v>
      </x:c>
      <x:c r="H6080" s="31" t="n">
        <x:f>IF(O6080&gt;0,O6080,D6080)*E6080/1000000/31.1034768</x:f>
        <x:v>0.008372131856379698</x:v>
      </x:c>
      <x:c r="I6080" s="31" t="n">
        <x:f>IF(O6080&gt;0,O6080,D6080)*F6080/1000000/31.1034768</x:f>
        <x:v>0.0037358888893404144</x:v>
      </x:c>
      <x:c r="J6080" s="31" t="n">
        <x:f>IF(O6080&gt;0,O6080,D6080)*G6080/1000000/31.1034768</x:f>
        <x:v>0.020815806291089537</x:v>
      </x:c>
      <x:c r="K6080" s="32" t="n">
        <x:f>H6080*$B$4*$H$4+I6080*$D$4*$J$4+J6080*$F$4*$L$4</x:f>
        <x:v>179.99999999999997</x:v>
      </x:c>
      <x:c r="L6080" s="29" t="str">
        <x:v>Niko ppm 207</x:v>
      </x:c>
      <x:c r="M6080" s="39" t="str"/>
      <x:c r="N6080" s="58" t="n">
        <x:v>180</x:v>
      </x:c>
      <x:c r="O6080" s="59" t="n">
        <x:v>656.6035678192765</x:v>
      </x:c>
      <x:c r="P6080" s="60" t="str">
        <x:v>Calibrated to live price</x:v>
      </x:c>
      <x:c r="Q6080" s="61" t="n">
        <x:f>IF(N6080="","",K6080-N6080)</x:f>
        <x:v>-2.842170943040401e-14</x:v>
      </x:c>
    </x:row>
    <x:row r="6081">
      <x:c r="A6081" s="37" t="str">
        <x:v>5QM131690H</x:v>
      </x:c>
      <x:c r="B6081" s="37" t="str">
        <x:v>5QM131690H</x:v>
      </x:c>
      <x:c r="C6081" s="29" t="str"/>
      <x:c r="D6081" s="30" t="n">
        <x:v>989.58</x:v>
      </x:c>
      <x:c r="E6081" s="30" t="n">
        <x:v>692.4</x:v>
      </x:c>
      <x:c r="F6081" s="30" t="n">
        <x:v>177.35</x:v>
      </x:c>
      <x:c r="G6081" s="30" t="n">
        <x:v>447.6</x:v>
      </x:c>
      <x:c r="H6081" s="31" t="n">
        <x:f>IF(O6081&gt;0,O6081,D6081)*E6081/1000000/31.1034768</x:f>
        <x:v>0.014535229273876184</x:v>
      </x:c>
      <x:c r="I6081" s="31" t="n">
        <x:f>IF(O6081&gt;0,O6081,D6081)*F6081/1000000/31.1034768</x:f>
        <x:v>0.003723025580187668</x:v>
      </x:c>
      <x:c r="J6081" s="31" t="n">
        <x:f>IF(O6081&gt;0,O6081,D6081)*G6081/1000000/31.1034768</x:f>
        <x:v>0.009396257398883565</x:v>
      </x:c>
      <x:c r="K6081" s="32" t="n">
        <x:f>H6081*$B$4*$H$4+I6081*$D$4*$J$4+J6081*$F$4*$L$4</x:f>
        <x:v>100</x:v>
      </x:c>
      <x:c r="L6081" s="29" t="str">
        <x:v>Niko ppm 207</x:v>
      </x:c>
      <x:c r="M6081" s="39" t="str"/>
      <x:c r="N6081" s="58" t="n">
        <x:v>100</x:v>
      </x:c>
      <x:c r="O6081" s="59" t="n">
        <x:v>652.9407372944667</x:v>
      </x:c>
      <x:c r="P6081" s="60" t="str">
        <x:v>Calibrated to live price</x:v>
      </x:c>
      <x:c r="Q6081" s="61" t="n">
        <x:f>IF(N6081="","",K6081-N6081)</x:f>
        <x:v>0</x:v>
      </x:c>
    </x:row>
    <x:row r="6082">
      <x:c r="A6082" s="37" t="str">
        <x:v>5QM131690J</x:v>
      </x:c>
      <x:c r="B6082" s="37" t="str">
        <x:v>5QM131690J</x:v>
      </x:c>
      <x:c r="C6082" s="29" t="str"/>
      <x:c r="D6082" s="30" t="n">
        <x:v>1462.48</x:v>
      </x:c>
      <x:c r="E6082" s="30" t="n">
        <x:v>629.8</x:v>
      </x:c>
      <x:c r="F6082" s="30" t="n">
        <x:v>278.02</x:v>
      </x:c>
      <x:c r="G6082" s="30" t="n">
        <x:v>961.95</x:v>
      </x:c>
      <x:c r="H6082" s="31" t="n">
        <x:f>IF(O6082&gt;0,O6082,D6082)*E6082/1000000/31.1034768</x:f>
        <x:v>0.014299929556158388</x:v>
      </x:c>
      <x:c r="I6082" s="31" t="n">
        <x:f>IF(O6082&gt;0,O6082,D6082)*F6082/1000000/31.1034768</x:f>
        <x:v>0.0063125856068643295</x:v>
      </x:c>
      <x:c r="J6082" s="31" t="n">
        <x:f>IF(O6082&gt;0,O6082,D6082)*G6082/1000000/31.1034768</x:f>
        <x:v>0.02184156436415777</x:v>
      </x:c>
      <x:c r="K6082" s="32" t="n">
        <x:f>H6082*$B$4*$H$4+I6082*$D$4*$J$4+J6082*$F$4*$L$4</x:f>
        <x:v>200.00000000000006</x:v>
      </x:c>
      <x:c r="L6082" s="29" t="str">
        <x:v>Niko ppm 207</x:v>
      </x:c>
      <x:c r="M6082" s="39" t="str"/>
      <x:c r="N6082" s="58" t="n">
        <x:v>200</x:v>
      </x:c>
      <x:c r="O6082" s="59" t="n">
        <x:v>706.2202718190008</x:v>
      </x:c>
      <x:c r="P6082" s="60" t="str">
        <x:v>Calibrated to live price</x:v>
      </x:c>
      <x:c r="Q6082" s="61" t="n">
        <x:f>IF(N6082="","",K6082-N6082)</x:f>
        <x:v>5.684341886080802e-14</x:v>
      </x:c>
    </x:row>
    <x:row r="6083">
      <x:c r="A6083" s="37" t="str">
        <x:v>5QM131701D</x:v>
      </x:c>
      <x:c r="B6083" s="37" t="str">
        <x:v>5QM131701D</x:v>
      </x:c>
      <x:c r="C6083" s="29" t="str"/>
      <x:c r="D6083" s="30" t="n">
        <x:v>1933.43</x:v>
      </x:c>
      <x:c r="E6083" s="30" t="n">
        <x:v>234.66</x:v>
      </x:c>
      <x:c r="F6083" s="30" t="n">
        <x:v>110.92</x:v>
      </x:c>
      <x:c r="G6083" s="30" t="n">
        <x:v>848.91</x:v>
      </x:c>
      <x:c r="H6083" s="31" t="n">
        <x:f>IF(O6083&gt;0,O6083,D6083)*E6083/1000000/31.1034768</x:f>
        <x:v>0.00470584978493447</x:v>
      </x:c>
      <x:c r="I6083" s="31" t="n">
        <x:f>IF(O6083&gt;0,O6083,D6083)*F6083/1000000/31.1034768</x:f>
        <x:v>0.0022243793494627607</x:v>
      </x:c>
      <x:c r="J6083" s="31" t="n">
        <x:f>IF(O6083&gt;0,O6083,D6083)*G6083/1000000/31.1034768</x:f>
        <x:v>0.017023962076743886</x:v>
      </x:c>
      <x:c r="K6083" s="32" t="n">
        <x:f>H6083*$B$4*$H$4+I6083*$D$4*$J$4+J6083*$F$4*$L$4</x:f>
        <x:v>142.99999999999994</x:v>
      </x:c>
      <x:c r="L6083" s="29" t="str">
        <x:v>Niko ppm 207</x:v>
      </x:c>
      <x:c r="M6083" s="39" t="str"/>
      <x:c r="N6083" s="58" t="n">
        <x:v>143</x:v>
      </x:c>
      <x:c r="O6083" s="59" t="n">
        <x:v>623.7462269240359</x:v>
      </x:c>
      <x:c r="P6083" s="60" t="str">
        <x:v>Calibrated to live price</x:v>
      </x:c>
      <x:c r="Q6083" s="61" t="n">
        <x:f>IF(N6083="","",K6083-N6083)</x:f>
        <x:v>-5.684341886080802e-14</x:v>
      </x:c>
    </x:row>
    <x:row r="6084">
      <x:c r="A6084" s="37" t="str">
        <x:v>5QM131701E</x:v>
      </x:c>
      <x:c r="B6084" s="37" t="str">
        <x:v>5QM131701E</x:v>
      </x:c>
      <x:c r="C6084" s="29" t="str"/>
      <x:c r="D6084" s="30" t="n">
        <x:v>1404.43</x:v>
      </x:c>
      <x:c r="E6084" s="30" t="n">
        <x:v>323.35</x:v>
      </x:c>
      <x:c r="F6084" s="30" t="n">
        <x:v>223.76</x:v>
      </x:c>
      <x:c r="G6084" s="30" t="n">
        <x:v>839.7</x:v>
      </x:c>
      <x:c r="H6084" s="31" t="n">
        <x:f>IF(O6084&gt;0,O6084,D6084)*E6084/1000000/31.1034768</x:f>
        <x:v>0.006183186020145448</x:v>
      </x:c>
      <x:c r="I6084" s="31" t="n">
        <x:f>IF(O6084&gt;0,O6084,D6084)*F6084/1000000/31.1034768</x:f>
        <x:v>0.004278799146026737</x:v>
      </x:c>
      <x:c r="J6084" s="31" t="n">
        <x:f>IF(O6084&gt;0,O6084,D6084)*G6084/1000000/31.1034768</x:f>
        <x:v>0.016056970159629296</x:v>
      </x:c>
      <x:c r="K6084" s="32" t="n">
        <x:f>H6084*$B$4*$H$4+I6084*$D$4*$J$4+J6084*$F$4*$L$4</x:f>
        <x:v>140</x:v>
      </x:c>
      <x:c r="L6084" s="29" t="str">
        <x:v>Niko ppm 207</x:v>
      </x:c>
      <x:c r="M6084" s="39" t="str"/>
      <x:c r="N6084" s="58" t="n">
        <x:v>140</x:v>
      </x:c>
      <x:c r="O6084" s="59" t="n">
        <x:v>594.7690828132929</x:v>
      </x:c>
      <x:c r="P6084" s="60" t="str">
        <x:v>Calibrated to live price</x:v>
      </x:c>
      <x:c r="Q6084" s="61" t="n">
        <x:f>IF(N6084="","",K6084-N6084)</x:f>
        <x:v>0</x:v>
      </x:c>
    </x:row>
    <x:row r="6085">
      <x:c r="A6085" s="37" t="str">
        <x:v>5QM131701G</x:v>
      </x:c>
      <x:c r="B6085" s="37" t="str">
        <x:v>5QM131701G</x:v>
      </x:c>
      <x:c r="C6085" s="29" t="str"/>
      <x:c r="D6085" s="30" t="n">
        <x:v>883.68</x:v>
      </x:c>
      <x:c r="E6085" s="30" t="n">
        <x:v>937.14</x:v>
      </x:c>
      <x:c r="F6085" s="30" t="n">
        <x:v>110.65</x:v>
      </x:c>
      <x:c r="G6085" s="30" t="n">
        <x:v>1093.04</x:v>
      </x:c>
      <x:c r="H6085" s="31" t="n">
        <x:f>IF(O6085&gt;0,O6085,D6085)*E6085/1000000/31.1034768</x:f>
        <x:v>0.009911621685164523</x:v>
      </x:c>
      <x:c r="I6085" s="31" t="n">
        <x:f>IF(O6085&gt;0,O6085,D6085)*F6085/1000000/31.1034768</x:f>
        <x:v>0.0011702850582233756</x:v>
      </x:c>
      <x:c r="J6085" s="31" t="n">
        <x:f>IF(O6085&gt;0,O6085,D6085)*G6085/1000000/31.1034768</x:f>
        <x:v>0.01156049145992299</x:v>
      </x:c>
      <x:c r="K6085" s="32" t="n">
        <x:f>H6085*$B$4*$H$4+I6085*$D$4*$J$4+J6085*$F$4*$L$4</x:f>
        <x:v>107.00000000000001</x:v>
      </x:c>
      <x:c r="L6085" s="29" t="str">
        <x:v>Niko ppm 207</x:v>
      </x:c>
      <x:c r="M6085" s="39" t="str"/>
      <x:c r="N6085" s="58" t="n">
        <x:v>107</x:v>
      </x:c>
      <x:c r="O6085" s="59" t="n">
        <x:v>328.96461055433724</x:v>
      </x:c>
      <x:c r="P6085" s="60" t="str">
        <x:v>Calibrated to live price</x:v>
      </x:c>
      <x:c r="Q6085" s="61" t="n">
        <x:f>IF(N6085="","",K6085-N6085)</x:f>
        <x:v>1.4210854715202004e-14</x:v>
      </x:c>
    </x:row>
    <x:row r="6086">
      <x:c r="A6086" s="37" t="str">
        <x:v>5QM131701K</x:v>
      </x:c>
      <x:c r="B6086" s="37" t="str">
        <x:v>5QM131701K</x:v>
      </x:c>
      <x:c r="C6086" s="29" t="str"/>
      <x:c r="D6086" s="30" t="n">
        <x:v>2528.31</x:v>
      </x:c>
      <x:c r="E6086" s="30" t="n">
        <x:v>266.35</x:v>
      </x:c>
      <x:c r="F6086" s="30" t="n">
        <x:v>73.04</x:v>
      </x:c>
      <x:c r="G6086" s="30" t="n">
        <x:v>433.35</x:v>
      </x:c>
      <x:c r="H6086" s="31" t="n">
        <x:f>IF(O6086&gt;0,O6086,D6086)*E6086/1000000/31.1034768</x:f>
        <x:v>0.008506043036806278</x:v>
      </x:c>
      <x:c r="I6086" s="31" t="n">
        <x:f>IF(O6086&gt;0,O6086,D6086)*F6086/1000000/31.1034768</x:f>
        <x:v>0.0023325751207371142</x:v>
      </x:c>
      <x:c r="J6086" s="31" t="n">
        <x:f>IF(O6086&gt;0,O6086,D6086)*G6086/1000000/31.1034768</x:f>
        <x:v>0.013839285714285715</x:v>
      </x:c>
      <x:c r="K6086" s="32" t="n">
        <x:f>H6086*$B$4*$H$4+I6086*$D$4*$J$4+J6086*$F$4*$L$4</x:f>
        <x:v>124.00000000000001</x:v>
      </x:c>
      <x:c r="L6086" s="29" t="str">
        <x:v>Niko ppm 207</x:v>
      </x:c>
      <x:c r="M6086" s="39" t="str"/>
      <x:c r="N6086" s="58" t="n">
        <x:v>124</x:v>
      </x:c>
      <x:c r="O6086" s="59" t="n">
        <x:v>993.3077238787519</x:v>
      </x:c>
      <x:c r="P6086" s="60" t="str">
        <x:v>Calibrated to live price</x:v>
      </x:c>
      <x:c r="Q6086" s="61" t="n">
        <x:f>IF(N6086="","",K6086-N6086)</x:f>
        <x:v>1.4210854715202004e-14</x:v>
      </x:c>
    </x:row>
    <x:row r="6087">
      <x:c r="A6087" s="37" t="str">
        <x:v>5QM131701L</x:v>
      </x:c>
      <x:c r="B6087" s="37" t="str">
        <x:v>5QM131701L</x:v>
      </x:c>
      <x:c r="C6087" s="29" t="str"/>
      <x:c r="D6087" s="30" t="n">
        <x:v>598.85</x:v>
      </x:c>
      <x:c r="E6087" s="30" t="n">
        <x:v>725.51</x:v>
      </x:c>
      <x:c r="F6087" s="30" t="n">
        <x:v>288.44</x:v>
      </x:c>
      <x:c r="G6087" s="30" t="n">
        <x:v>568.45</x:v>
      </x:c>
      <x:c r="H6087" s="31" t="n">
        <x:f>IF(O6087&gt;0,O6087,D6087)*E6087/1000000/31.1034768</x:f>
        <x:v>0.009615136809027655</x:v>
      </x:c>
      <x:c r="I6087" s="31" t="n">
        <x:f>IF(O6087&gt;0,O6087,D6087)*F6087/1000000/31.1034768</x:f>
        <x:v>0.0038226765464238082</x:v>
      </x:c>
      <x:c r="J6087" s="31" t="n">
        <x:f>IF(O6087&gt;0,O6087,D6087)*G6087/1000000/31.1034768</x:f>
        <x:v>0.007533630851527575</x:v>
      </x:c>
      <x:c r="K6087" s="32" t="n">
        <x:f>H6087*$B$4*$H$4+I6087*$D$4*$J$4+J6087*$F$4*$L$4</x:f>
        <x:v>78.00000000000003</x:v>
      </x:c>
      <x:c r="L6087" s="29" t="str">
        <x:v>Niko ppm 207</x:v>
      </x:c>
      <x:c r="M6087" s="39" t="str"/>
      <x:c r="N6087" s="58" t="n">
        <x:v>78</x:v>
      </x:c>
      <x:c r="O6087" s="59" t="n">
        <x:v>412.21235361113935</x:v>
      </x:c>
      <x:c r="P6087" s="60" t="str">
        <x:v>Calibrated to live price</x:v>
      </x:c>
      <x:c r="Q6087" s="61" t="n">
        <x:f>IF(N6087="","",K6087-N6087)</x:f>
        <x:v>2.842170943040401e-14</x:v>
      </x:c>
    </x:row>
    <x:row r="6088">
      <x:c r="A6088" s="37" t="str">
        <x:v>5QM131701N</x:v>
      </x:c>
      <x:c r="B6088" s="37" t="str">
        <x:v>5QM131701N</x:v>
      </x:c>
      <x:c r="C6088" s="29" t="str"/>
      <x:c r="D6088" s="30" t="n">
        <x:v>626.57</x:v>
      </x:c>
      <x:c r="E6088" s="30" t="n">
        <x:v>968.23</x:v>
      </x:c>
      <x:c r="F6088" s="30" t="n">
        <x:v>82.43</x:v>
      </x:c>
      <x:c r="G6088" s="30" t="n">
        <x:v>283.07</x:v>
      </x:c>
      <x:c r="H6088" s="31" t="n">
        <x:f>IF(O6088&gt;0,O6088,D6088)*E6088/1000000/31.1034768</x:f>
        <x:v>0.014048741430611739</x:v>
      </x:c>
      <x:c r="I6088" s="31" t="n">
        <x:f>IF(O6088&gt;0,O6088,D6088)*F6088/1000000/31.1034768</x:f>
        <x:v>0.0011960358139340092</x:v>
      </x:c>
      <x:c r="J6088" s="31" t="n">
        <x:f>IF(O6088&gt;0,O6088,D6088)*G6088/1000000/31.1034768</x:f>
        <x:v>0.004107265047316511</x:v>
      </x:c>
      <x:c r="K6088" s="32" t="n">
        <x:f>H6088*$B$4*$H$4+I6088*$D$4*$J$4+J6088*$F$4*$L$4</x:f>
        <x:v>55</x:v>
      </x:c>
      <x:c r="L6088" s="29" t="str">
        <x:v>Niko ppm 207</x:v>
      </x:c>
      <x:c r="M6088" s="39" t="str"/>
      <x:c r="N6088" s="58" t="n">
        <x:v>55</x:v>
      </x:c>
      <x:c r="O6088" s="59" t="n">
        <x:v>451.30258632373614</x:v>
      </x:c>
      <x:c r="P6088" s="60" t="str">
        <x:v>Calibrated to live price</x:v>
      </x:c>
      <x:c r="Q6088" s="61" t="n">
        <x:f>IF(N6088="","",K6088-N6088)</x:f>
        <x:v>0</x:v>
      </x:c>
    </x:row>
    <x:row r="6089">
      <x:c r="A6089" s="37" t="str">
        <x:v>5QM131701P</x:v>
      </x:c>
      <x:c r="B6089" s="37" t="str">
        <x:v>5QM131701P</x:v>
      </x:c>
      <x:c r="C6089" s="29" t="str"/>
      <x:c r="D6089" s="30" t="n">
        <x:v>797.64</x:v>
      </x:c>
      <x:c r="E6089" s="30" t="n">
        <x:v>207.56</x:v>
      </x:c>
      <x:c r="F6089" s="30" t="n">
        <x:v>221.55</x:v>
      </x:c>
      <x:c r="G6089" s="30" t="n">
        <x:v>926.12</x:v>
      </x:c>
      <x:c r="H6089" s="31" t="n">
        <x:f>IF(O6089&gt;0,O6089,D6089)*E6089/1000000/31.1034768</x:f>
        <x:v>0.0022034730779436325</x:v>
      </x:c>
      <x:c r="I6089" s="31" t="n">
        <x:f>IF(O6089&gt;0,O6089,D6089)*F6089/1000000/31.1034768</x:f>
        <x:v>0.002351992004328444</x:v>
      </x:c>
      <x:c r="J6089" s="31" t="n">
        <x:f>IF(O6089&gt;0,O6089,D6089)*G6089/1000000/31.1034768</x:f>
        <x:v>0.009831761837276725</x:v>
      </x:c>
      <x:c r="K6089" s="32" t="n">
        <x:f>H6089*$B$4*$H$4+I6089*$D$4*$J$4+J6089*$F$4*$L$4</x:f>
        <x:v>83.00000000000003</x:v>
      </x:c>
      <x:c r="L6089" s="29" t="str">
        <x:v>Niko ppm 207</x:v>
      </x:c>
      <x:c r="M6089" s="39" t="str"/>
      <x:c r="N6089" s="58" t="n">
        <x:v>83</x:v>
      </x:c>
      <x:c r="O6089" s="59" t="n">
        <x:v>330.1969250300846</x:v>
      </x:c>
      <x:c r="P6089" s="60" t="str">
        <x:v>Calibrated to live price</x:v>
      </x:c>
      <x:c r="Q6089" s="61" t="n">
        <x:f>IF(N6089="","",K6089-N6089)</x:f>
        <x:v>2.842170943040401e-14</x:v>
      </x:c>
    </x:row>
    <x:row r="6090">
      <x:c r="A6090" s="37" t="str">
        <x:v>5QM131701R</x:v>
      </x:c>
      <x:c r="B6090" s="37" t="str">
        <x:v>5QM131701R</x:v>
      </x:c>
      <x:c r="C6090" s="29" t="str"/>
      <x:c r="D6090" s="30" t="n">
        <x:v>142.37</x:v>
      </x:c>
      <x:c r="E6090" s="30" t="n">
        <x:v>459.26</x:v>
      </x:c>
      <x:c r="F6090" s="30" t="n">
        <x:v>156.14</x:v>
      </x:c>
      <x:c r="G6090" s="30" t="n">
        <x:v>1043.87</x:v>
      </x:c>
      <x:c r="H6090" s="31" t="n">
        <x:f>IF(O6090&gt;0,O6090,D6090)*E6090/1000000/31.1034768</x:f>
        <x:v>0.0007103140300708784</x:v>
      </x:c>
      <x:c r="I6090" s="31" t="n">
        <x:f>IF(O6090&gt;0,O6090,D6090)*F6090/1000000/31.1034768</x:f>
        <x:v>0.00024149377837230968</x:v>
      </x:c>
      <x:c r="J6090" s="31" t="n">
        <x:f>IF(O6090&gt;0,O6090,D6090)*G6090/1000000/31.1034768</x:f>
        <x:v>0.001614500515111457</x:v>
      </x:c>
      <x:c r="K6090" s="32" t="n">
        <x:f>H6090*$B$4*$H$4+I6090*$D$4*$J$4+J6090*$F$4*$L$4</x:f>
        <x:v>14.000000000000002</x:v>
      </x:c>
      <x:c r="L6090" s="29" t="str">
        <x:v>Niko ppm 207</x:v>
      </x:c>
      <x:c r="M6090" s="39" t="str"/>
      <x:c r="N6090" s="58" t="n">
        <x:v>14</x:v>
      </x:c>
      <x:c r="O6090" s="59" t="n">
        <x:v>48.106161988904034</x:v>
      </x:c>
      <x:c r="P6090" s="60" t="str">
        <x:v>Calibrated to live price</x:v>
      </x:c>
      <x:c r="Q6090" s="61" t="n">
        <x:f>IF(N6090="","",K6090-N6090)</x:f>
        <x:v>1.7763568394002505e-15</x:v>
      </x:c>
    </x:row>
    <x:row r="6091">
      <x:c r="A6091" s="37" t="str">
        <x:v>5QM131703AK</x:v>
      </x:c>
      <x:c r="B6091" s="37" t="str">
        <x:v>5QM131703AK</x:v>
      </x:c>
      <x:c r="C6091" s="29" t="str"/>
      <x:c r="D6091" s="30" t="n">
        <x:v>1696.64</x:v>
      </x:c>
      <x:c r="E6091" s="30" t="n">
        <x:v>301.54</x:v>
      </x:c>
      <x:c r="F6091" s="30" t="n">
        <x:v>259.28</x:v>
      </x:c>
      <x:c r="G6091" s="30" t="n">
        <x:v>605.83</x:v>
      </x:c>
      <x:c r="H6091" s="31" t="n">
        <x:f>IF(O6091&gt;0,O6091,D6091)*E6091/1000000/31.1034768</x:f>
        <x:v>0.00938078955843849</x:v>
      </x:c>
      <x:c r="I6091" s="31" t="n">
        <x:f>IF(O6091&gt;0,O6091,D6091)*F6091/1000000/31.1034768</x:f>
        <x:v>0.008066097753903066</x:v>
      </x:c>
      <x:c r="J6091" s="31" t="n">
        <x:f>IF(O6091&gt;0,O6091,D6091)*G6091/1000000/31.1034768</x:f>
        <x:v>0.018847130523939742</x:v>
      </x:c>
      <x:c r="K6091" s="32" t="n">
        <x:f>H6091*$B$4*$H$4+I6091*$D$4*$J$4+J6091*$F$4*$L$4</x:f>
        <x:v>171</x:v>
      </x:c>
      <x:c r="L6091" s="29" t="str">
        <x:v>Niko ppm 207</x:v>
      </x:c>
      <x:c r="M6091" s="39" t="str"/>
      <x:c r="N6091" s="58" t="n">
        <x:v>171</x:v>
      </x:c>
      <x:c r="O6091" s="59" t="n">
        <x:v>967.616801739649</x:v>
      </x:c>
      <x:c r="P6091" s="60" t="str">
        <x:v>Calibrated to live price</x:v>
      </x:c>
      <x:c r="Q6091" s="61" t="n">
        <x:f>IF(N6091="","",K6091-N6091)</x:f>
        <x:v>0</x:v>
      </x:c>
    </x:row>
    <x:row r="6092">
      <x:c r="A6092" s="37" t="str">
        <x:v>5QP131690</x:v>
      </x:c>
      <x:c r="B6092" s="37" t="str">
        <x:v>5QP131690</x:v>
      </x:c>
      <x:c r="C6092" s="29" t="str"/>
      <x:c r="D6092" s="30" t="n">
        <x:v>1197.3</x:v>
      </x:c>
      <x:c r="E6092" s="30" t="n">
        <x:v>299.41</x:v>
      </x:c>
      <x:c r="F6092" s="30" t="n">
        <x:v>243.3</x:v>
      </x:c>
      <x:c r="G6092" s="30" t="n">
        <x:v>556.83</x:v>
      </x:c>
      <x:c r="H6092" s="31" t="n">
        <x:f>IF(O6092&gt;0,O6092,D6092)*E6092/1000000/31.1034768</x:f>
        <x:v>0.006821092163545592</x:v>
      </x:c>
      <x:c r="I6092" s="31" t="n">
        <x:f>IF(O6092&gt;0,O6092,D6092)*F6092/1000000/31.1034768</x:f>
        <x:v>0.005542806597610777</x:v>
      </x:c>
      <x:c r="J6092" s="31" t="n">
        <x:f>IF(O6092&gt;0,O6092,D6092)*G6092/1000000/31.1034768</x:f>
        <x:v>0.012685577467108956</x:v>
      </x:c>
      <x:c r="K6092" s="32" t="n">
        <x:f>H6092*$B$4*$H$4+I6092*$D$4*$J$4+J6092*$F$4*$L$4</x:f>
        <x:v>116</x:v>
      </x:c>
      <x:c r="L6092" s="29" t="str">
        <x:v>Niko ppm 207</x:v>
      </x:c>
      <x:c r="M6092" s="39" t="str"/>
      <x:c r="N6092" s="58" t="n">
        <x:v>116</x:v>
      </x:c>
      <x:c r="O6092" s="59" t="n">
        <x:v>708.5925047910962</x:v>
      </x:c>
      <x:c r="P6092" s="60" t="str">
        <x:v>Calibrated to live price</x:v>
      </x:c>
      <x:c r="Q6092" s="61" t="n">
        <x:f>IF(N6092="","",K6092-N6092)</x:f>
        <x:v>0</x:v>
      </x:c>
    </x:row>
    <x:row r="6093">
      <x:c r="A6093" s="37" t="str">
        <x:v>5QP131690A</x:v>
      </x:c>
      <x:c r="B6093" s="37" t="str">
        <x:v>5QP131690A</x:v>
      </x:c>
      <x:c r="C6093" s="29" t="str"/>
      <x:c r="D6093" s="30" t="n">
        <x:v>1229.91</x:v>
      </x:c>
      <x:c r="E6093" s="30" t="n">
        <x:v>207.09</x:v>
      </x:c>
      <x:c r="F6093" s="30" t="n">
        <x:v>85.94</x:v>
      </x:c>
      <x:c r="G6093" s="30" t="n">
        <x:v>858.65</x:v>
      </x:c>
      <x:c r="H6093" s="31" t="n">
        <x:f>IF(O6093&gt;0,O6093,D6093)*E6093/1000000/31.1034768</x:f>
        <x:v>0.0024664764879221025</x:v>
      </x:c>
      <x:c r="I6093" s="31" t="n">
        <x:f>IF(O6093&gt;0,O6093,D6093)*F6093/1000000/31.1034768</x:f>
        <x:v>0.0010235597535951785</x:v>
      </x:c>
      <x:c r="J6093" s="31" t="n">
        <x:f>IF(O6093&gt;0,O6093,D6093)*G6093/1000000/31.1034768</x:f>
        <x:v>0.01022666491068769</x:v>
      </x:c>
      <x:c r="K6093" s="32" t="n">
        <x:f>H6093*$B$4*$H$4+I6093*$D$4*$J$4+J6093*$F$4*$L$4</x:f>
        <x:v>85</x:v>
      </x:c>
      <x:c r="L6093" s="29" t="str">
        <x:v>Niko ppm 207</x:v>
      </x:c>
      <x:c r="M6093" s="39" t="str"/>
      <x:c r="N6093" s="58" t="n">
        <x:v>85</x:v>
      </x:c>
      <x:c r="O6093" s="59" t="n">
        <x:v>370.4476035531923</x:v>
      </x:c>
      <x:c r="P6093" s="60" t="str">
        <x:v>Calibrated to live price</x:v>
      </x:c>
      <x:c r="Q6093" s="61" t="n">
        <x:f>IF(N6093="","",K6093-N6093)</x:f>
        <x:v>0</x:v>
      </x:c>
    </x:row>
    <x:row r="6094">
      <x:c r="A6094" s="37" t="str">
        <x:v>5RA</x:v>
      </x:c>
      <x:c r="B6094" s="37" t="str">
        <x:v>5RA</x:v>
      </x:c>
      <x:c r="C6094" s="29" t="str"/>
      <x:c r="D6094" s="30" t="n">
        <x:v>642.15</x:v>
      </x:c>
      <x:c r="E6094" s="30" t="n">
        <x:v>684.6</x:v>
      </x:c>
      <x:c r="F6094" s="30" t="n">
        <x:v>166.95</x:v>
      </x:c>
      <x:c r="G6094" s="30" t="n">
        <x:v>275.59</x:v>
      </x:c>
      <x:c r="H6094" s="31" t="n">
        <x:f>IF(O6094&gt;0,O6094,D6094)*E6094/1000000/31.1034768</x:f>
        <x:v>0.013316214607917133</x:v>
      </x:c>
      <x:c r="I6094" s="31" t="n">
        <x:f>IF(O6094&gt;0,O6094,D6094)*F6094/1000000/31.1034768</x:f>
        <x:v>0.0032473590838325516</x:v>
      </x:c>
      <x:c r="J6094" s="31" t="n">
        <x:f>IF(O6094&gt;0,O6094,D6094)*G6094/1000000/31.1034768</x:f>
        <x:v>0.005360525246561324</x:v>
      </x:c>
      <x:c r="K6094" s="32" t="n">
        <x:f>H6094*$B$4*$H$4+I6094*$D$4*$J$4+J6094*$F$4*$L$4</x:f>
        <x:v>66</x:v>
      </x:c>
      <x:c r="L6094" s="29" t="str">
        <x:v>Niko ppm 207</x:v>
      </x:c>
      <x:c r="M6094" s="39" t="str"/>
      <x:c r="N6094" s="58" t="n">
        <x:v>66</x:v>
      </x:c>
      <x:c r="O6094" s="59" t="n">
        <x:v>604.9964535804435</x:v>
      </x:c>
      <x:c r="P6094" s="60" t="str">
        <x:v>Calibrated to live price</x:v>
      </x:c>
      <x:c r="Q6094" s="61" t="n">
        <x:f>IF(N6094="","",K6094-N6094)</x:f>
        <x:v>0</x:v>
      </x:c>
    </x:row>
    <x:row r="6095">
      <x:c r="A6095" s="37" t="str">
        <x:v>5RB</x:v>
      </x:c>
      <x:c r="B6095" s="37" t="str">
        <x:v>5RB</x:v>
      </x:c>
      <x:c r="C6095" s="29" t="str"/>
      <x:c r="D6095" s="30" t="n">
        <x:v>51.25</x:v>
      </x:c>
      <x:c r="E6095" s="30" t="n">
        <x:v>771.71</x:v>
      </x:c>
      <x:c r="F6095" s="30" t="n">
        <x:v>56.88</x:v>
      </x:c>
      <x:c r="G6095" s="30" t="n">
        <x:v>493.84</x:v>
      </x:c>
      <x:c r="H6095" s="31" t="n">
        <x:f>IF(O6095&gt;0,O6095,D6095)*E6095/1000000/31.1034768</x:f>
        <x:v>0.0004529281038041183</x:v>
      </x:c>
      <x:c r="I6095" s="31" t="n">
        <x:f>IF(O6095&gt;0,O6095,D6095)*F6095/1000000/31.1034768</x:f>
        <x:v>0.000033383719978201985</x:v>
      </x:c>
      <x:c r="J6095" s="31" t="n">
        <x:f>IF(O6095&gt;0,O6095,D6095)*G6095/1000000/31.1034768</x:f>
        <x:v>0.0002898420582636298</x:v>
      </x:c>
      <x:c r="K6095" s="32" t="n">
        <x:f>H6095*$B$4*$H$4+I6095*$D$4*$J$4+J6095*$F$4*$L$4</x:f>
        <x:v>3</x:v>
      </x:c>
      <x:c r="L6095" s="29" t="str">
        <x:v>Niko ppm 207</x:v>
      </x:c>
      <x:c r="M6095" s="39" t="str"/>
      <x:c r="N6095" s="58" t="n">
        <x:v>3</x:v>
      </x:c>
      <x:c r="O6095" s="59" t="n">
        <x:v>18.255094230655796</x:v>
      </x:c>
      <x:c r="P6095" s="60" t="str">
        <x:v>Calibrated to live price</x:v>
      </x:c>
      <x:c r="Q6095" s="61" t="n">
        <x:f>IF(N6095="","",K6095-N6095)</x:f>
        <x:v>0</x:v>
      </x:c>
    </x:row>
    <x:row r="6096">
      <x:c r="A6096" s="37" t="str">
        <x:v>5RC</x:v>
      </x:c>
      <x:c r="B6096" s="37" t="str">
        <x:v>5RC</x:v>
      </x:c>
      <x:c r="C6096" s="29" t="str"/>
      <x:c r="D6096" s="30" t="n">
        <x:v>141.44</x:v>
      </x:c>
      <x:c r="E6096" s="30" t="n">
        <x:v>709.11</x:v>
      </x:c>
      <x:c r="F6096" s="30" t="n">
        <x:v>157.38</x:v>
      </x:c>
      <x:c r="G6096" s="30" t="n">
        <x:v>566.21</x:v>
      </x:c>
      <x:c r="H6096" s="31" t="n">
        <x:f>IF(O6096&gt;0,O6096,D6096)*E6096/1000000/31.1034768</x:f>
        <x:v>0.0016185703479277566</x:v>
      </x:c>
      <x:c r="I6096" s="31" t="n">
        <x:f>IF(O6096&gt;0,O6096,D6096)*F6096/1000000/31.1034768</x:f>
        <x:v>0.00035922579198836624</x:v>
      </x:c>
      <x:c r="J6096" s="31" t="n">
        <x:f>IF(O6096&gt;0,O6096,D6096)*G6096/1000000/31.1034768</x:f>
        <x:v>0.0012923957026415862</x:v>
      </x:c>
      <x:c r="K6096" s="32" t="n">
        <x:f>H6096*$B$4*$H$4+I6096*$D$4*$J$4+J6096*$F$4*$L$4</x:f>
        <x:v>13</x:v>
      </x:c>
      <x:c r="L6096" s="29" t="str">
        <x:v>Niko ppm 207</x:v>
      </x:c>
      <x:c r="M6096" s="39" t="str"/>
      <x:c r="N6096" s="58" t="n">
        <x:v>13</x:v>
      </x:c>
      <x:c r="O6096" s="59" t="n">
        <x:v>70.99486012880782</x:v>
      </x:c>
      <x:c r="P6096" s="60" t="str">
        <x:v>Calibrated to live price</x:v>
      </x:c>
      <x:c r="Q6096" s="61" t="n">
        <x:f>IF(N6096="","",K6096-N6096)</x:f>
        <x:v>0</x:v>
      </x:c>
    </x:row>
    <x:row r="6097">
      <x:c r="A6097" s="37" t="str">
        <x:v>5RE</x:v>
      </x:c>
      <x:c r="B6097" s="37" t="str">
        <x:v>5RE</x:v>
      </x:c>
      <x:c r="C6097" s="29" t="str"/>
      <x:c r="D6097" s="30" t="n">
        <x:v>305.31</x:v>
      </x:c>
      <x:c r="E6097" s="30" t="n">
        <x:v>932.19</x:v>
      </x:c>
      <x:c r="F6097" s="30" t="n">
        <x:v>225.05</x:v>
      </x:c>
      <x:c r="G6097" s="30" t="n">
        <x:v>718.59</x:v>
      </x:c>
      <x:c r="H6097" s="31" t="n">
        <x:f>IF(O6097&gt;0,O6097,D6097)*E6097/1000000/31.1034768</x:f>
        <x:v>0.005103701425664783</x:v>
      </x:c>
      <x:c r="I6097" s="31" t="n">
        <x:f>IF(O6097&gt;0,O6097,D6097)*F6097/1000000/31.1034768</x:f>
        <x:v>0.0012321393770002463</x:v>
      </x:c>
      <x:c r="J6097" s="31" t="n">
        <x:f>IF(O6097&gt;0,O6097,D6097)*G6097/1000000/31.1034768</x:f>
        <x:v>0.003934250321788966</x:v>
      </x:c>
      <x:c r="K6097" s="32" t="n">
        <x:f>H6097*$B$4*$H$4+I6097*$D$4*$J$4+J6097*$F$4*$L$4</x:f>
        <x:v>40</x:v>
      </x:c>
      <x:c r="L6097" s="29" t="str">
        <x:v>Niko ppm 207</x:v>
      </x:c>
      <x:c r="M6097" s="39" t="str"/>
      <x:c r="N6097" s="58" t="n">
        <x:v>40</x:v>
      </x:c>
      <x:c r="O6097" s="59" t="n">
        <x:v>170.2902400661791</x:v>
      </x:c>
      <x:c r="P6097" s="60" t="str">
        <x:v>Calibrated to live price</x:v>
      </x:c>
      <x:c r="Q6097" s="61" t="n">
        <x:f>IF(N6097="","",K6097-N6097)</x:f>
        <x:v>0</x:v>
      </x:c>
    </x:row>
    <x:row r="6098">
      <x:c r="A6098" s="37" t="str">
        <x:v>5RL</x:v>
      </x:c>
      <x:c r="B6098" s="37" t="str">
        <x:v>5RL</x:v>
      </x:c>
      <x:c r="C6098" s="29" t="str"/>
      <x:c r="D6098" s="30" t="n">
        <x:v>769.1</x:v>
      </x:c>
      <x:c r="E6098" s="30" t="n">
        <x:v>231.11</x:v>
      </x:c>
      <x:c r="F6098" s="30" t="n">
        <x:v>108.04</x:v>
      </x:c>
      <x:c r="G6098" s="30" t="n">
        <x:v>676.57</x:v>
      </x:c>
      <x:c r="H6098" s="31" t="n">
        <x:f>IF(O6098&gt;0,O6098,D6098)*E6098/1000000/31.1034768</x:f>
        <x:v>0.002121859590363336</x:v>
      </x:c>
      <x:c r="I6098" s="31" t="n">
        <x:f>IF(O6098&gt;0,O6098,D6098)*F6098/1000000/31.1034768</x:f>
        <x:v>0.0009919333224129411</x:v>
      </x:c>
      <x:c r="J6098" s="31" t="n">
        <x:f>IF(O6098&gt;0,O6098,D6098)*G6098/1000000/31.1034768</x:f>
        <x:v>0.006211702406006327</x:v>
      </x:c>
      <x:c r="K6098" s="32" t="n">
        <x:f>H6098*$B$4*$H$4+I6098*$D$4*$J$4+J6098*$F$4*$L$4</x:f>
        <x:v>53</x:v>
      </x:c>
      <x:c r="L6098" s="29" t="str">
        <x:v>Niko ppm 207</x:v>
      </x:c>
      <x:c r="M6098" s="39" t="str"/>
      <x:c r="N6098" s="58" t="n">
        <x:v>53</x:v>
      </x:c>
      <x:c r="O6098" s="59" t="n">
        <x:v>285.5662262200836</x:v>
      </x:c>
      <x:c r="P6098" s="60" t="str">
        <x:v>Calibrated to live price</x:v>
      </x:c>
      <x:c r="Q6098" s="61" t="n">
        <x:f>IF(N6098="","",K6098-N6098)</x:f>
        <x:v>0</x:v>
      </x:c>
    </x:row>
    <x:row r="6099">
      <x:c r="A6099" s="37" t="str">
        <x:v>5RM</x:v>
      </x:c>
      <x:c r="B6099" s="37" t="str">
        <x:v>5RM</x:v>
      </x:c>
      <x:c r="C6099" s="29" t="str"/>
      <x:c r="D6099" s="30" t="n">
        <x:v>2468.76</x:v>
      </x:c>
      <x:c r="E6099" s="30" t="n">
        <x:v>387.86</x:v>
      </x:c>
      <x:c r="F6099" s="30" t="n">
        <x:v>252.51</x:v>
      </x:c>
      <x:c r="G6099" s="30" t="n">
        <x:v>408.68</x:v>
      </x:c>
      <x:c r="H6099" s="31" t="n">
        <x:f>IF(O6099&gt;0,O6099,D6099)*E6099/1000000/31.1034768</x:f>
        <x:v>0.022448993080613256</x:v>
      </x:c>
      <x:c r="I6099" s="31" t="n">
        <x:f>IF(O6099&gt;0,O6099,D6099)*F6099/1000000/31.1034768</x:f>
        <x:v>0.014615055027034633</x:v>
      </x:c>
      <x:c r="J6099" s="31" t="n">
        <x:f>IF(O6099&gt;0,O6099,D6099)*G6099/1000000/31.1034768</x:f>
        <x:v>0.023654036230044414</x:v>
      </x:c>
      <x:c r="K6099" s="32" t="n">
        <x:f>H6099*$B$4*$H$4+I6099*$D$4*$J$4+J6099*$F$4*$L$4</x:f>
        <x:v>236</x:v>
      </x:c>
      <x:c r="L6099" s="29" t="str">
        <x:v>Niko ppm 207</x:v>
      </x:c>
      <x:c r="M6099" s="39" t="str"/>
      <x:c r="N6099" s="58" t="n">
        <x:v>236</x:v>
      </x:c>
      <x:c r="O6099" s="59" t="n">
        <x:v>1800.2416734548933</x:v>
      </x:c>
      <x:c r="P6099" s="60" t="str">
        <x:v>Calibrated to live price</x:v>
      </x:c>
      <x:c r="Q6099" s="61" t="n">
        <x:f>IF(N6099="","",K6099-N6099)</x:f>
        <x:v>0</x:v>
      </x:c>
    </x:row>
    <x:row r="6100">
      <x:c r="A6100" s="37" t="str">
        <x:v>5S45 AC</x:v>
      </x:c>
      <x:c r="B6100" s="37" t="str">
        <x:v>5S45AC</x:v>
      </x:c>
      <x:c r="C6100" s="29" t="str"/>
      <x:c r="D6100" s="30" t="n">
        <x:v>813.8</x:v>
      </x:c>
      <x:c r="E6100" s="30" t="n">
        <x:v>410.12</x:v>
      </x:c>
      <x:c r="F6100" s="30" t="n">
        <x:v>63.29</x:v>
      </x:c>
      <x:c r="G6100" s="30" t="n">
        <x:v>740.79</x:v>
      </x:c>
      <x:c r="H6100" s="31" t="n">
        <x:f>IF(O6100&gt;0,O6100,D6100)*E6100/1000000/31.1034768</x:f>
        <x:v>0.003975577707800079</x:v>
      </x:c>
      <x:c r="I6100" s="31" t="n">
        <x:f>IF(O6100&gt;0,O6100,D6100)*F6100/1000000/31.1034768</x:f>
        <x:v>0.0006135138816118867</x:v>
      </x:c>
      <x:c r="J6100" s="31" t="n">
        <x:f>IF(O6100&gt;0,O6100,D6100)*G6100/1000000/31.1034768</x:f>
        <x:v>0.007180991441922413</x:v>
      </x:c>
      <x:c r="K6100" s="32" t="n">
        <x:f>H6100*$B$4*$H$4+I6100*$D$4*$J$4+J6100*$F$4*$L$4</x:f>
        <x:v>62.99999999999998</x:v>
      </x:c>
      <x:c r="L6100" s="29" t="str">
        <x:v>Niko ppm 207</x:v>
      </x:c>
      <x:c r="M6100" s="39" t="str"/>
      <x:c r="N6100" s="58" t="n">
        <x:v>63</x:v>
      </x:c>
      <x:c r="O6100" s="59" t="n">
        <x:v>301.5075807109064</x:v>
      </x:c>
      <x:c r="P6100" s="60" t="str">
        <x:v>Calibrated to live price</x:v>
      </x:c>
      <x:c r="Q6100" s="61" t="n">
        <x:f>IF(N6100="","",K6100-N6100)</x:f>
        <x:v>-2.1316282072803006e-14</x:v>
      </x:c>
    </x:row>
    <x:row r="6101">
      <x:c r="A6101" s="37" t="str">
        <x:v>5S615E211CA</x:v>
      </x:c>
      <x:c r="B6101" s="37" t="str">
        <x:v>5S615E211CA</x:v>
      </x:c>
      <x:c r="C6101" s="29" t="str">
        <x:v>Ford</x:v>
      </x:c>
      <x:c r="D6101" s="30" t="n">
        <x:v>1060</x:v>
      </x:c>
      <x:c r="E6101" s="30" t="n">
        <x:v>5040</x:v>
      </x:c>
      <x:c r="F6101" s="30" t="n">
        <x:v>0</x:v>
      </x:c>
      <x:c r="G6101" s="30" t="n">
        <x:v>0</x:v>
      </x:c>
      <x:c r="H6101" s="31" t="n">
        <x:f>IF(O6101&gt;0,O6101,D6101)*E6101/1000000/31.1034768</x:f>
        <x:v>0.17176214846823812</x:v>
      </x:c>
      <x:c r="I6101" s="31" t="n">
        <x:f>IF(O6101&gt;0,O6101,D6101)*F6101/1000000/31.1034768</x:f>
        <x:v>0</x:v>
      </x:c>
      <x:c r="J6101" s="31" t="n">
        <x:f>IF(O6101&gt;0,O6101,D6101)*G6101/1000000/31.1034768</x:f>
        <x:v>0</x:v>
      </x:c>
      <x:c r="K6101" s="32" t="n">
        <x:f>H6101*$B$4*$H$4+I6101*$D$4*$J$4+J6101*$F$4*$L$4</x:f>
        <x:v>262.7960871564043</x:v>
      </x:c>
      <x:c r="L6101" s="29" t="str">
        <x:v>Niko ppm 2020</x:v>
      </x:c>
      <x:c r="M6101" s="39" t="str">
        <x:v>FORD//5S61-5E211-CA//1467467//T2A1A//17 H 05</x:v>
      </x:c>
      <x:c r="N6101" s="58"/>
      <x:c r="O6101" s="59"/>
      <x:c r="P6101" s="60" t="str">
        <x:v>No live-price match</x:v>
      </x:c>
      <x:c r="Q6101" s="61" t="str">
        <x:f>IF(N6101="","",K6101-N6101)</x:f>
      </x:c>
    </x:row>
    <x:row r="6102">
      <x:c r="A6102" s="37" t="str">
        <x:v>5S615E211DA</x:v>
      </x:c>
      <x:c r="B6102" s="37" t="str">
        <x:v>5S615E211DA</x:v>
      </x:c>
      <x:c r="C6102" s="29" t="str">
        <x:v>Ford</x:v>
      </x:c>
      <x:c r="D6102" s="30" t="n">
        <x:v>1100</x:v>
      </x:c>
      <x:c r="E6102" s="30" t="n">
        <x:v>3950</x:v>
      </x:c>
      <x:c r="F6102" s="30" t="n">
        <x:v>0</x:v>
      </x:c>
      <x:c r="G6102" s="30" t="n">
        <x:v>0</x:v>
      </x:c>
      <x:c r="H6102" s="31" t="n">
        <x:f>IF(O6102&gt;0,O6102,D6102)*E6102/1000000/31.1034768</x:f>
        <x:v>0.16732026143790849</x:v>
      </x:c>
      <x:c r="I6102" s="31" t="n">
        <x:f>IF(O6102&gt;0,O6102,D6102)*F6102/1000000/31.1034768</x:f>
        <x:v>0</x:v>
      </x:c>
      <x:c r="J6102" s="31" t="n">
        <x:f>IF(O6102&gt;0,O6102,D6102)*G6102/1000000/31.1034768</x:f>
        <x:v>0</x:v>
      </x:c>
      <x:c r="K6102" s="32" t="n">
        <x:f>H6102*$B$4*$H$4+I6102*$D$4*$J$4+J6102*$F$4*$L$4</x:f>
        <x:v>255.99999999999997</x:v>
      </x:c>
      <x:c r="L6102" s="29" t="str">
        <x:v>Niko ppm 2020</x:v>
      </x:c>
      <x:c r="M6102" s="39" t="str">
        <x:v>FORD 5S61-5E211-DA//146745//T2A1A//17BO51//FOMOCO</x:v>
      </x:c>
      <x:c r="N6102" s="58" t="n">
        <x:v>256</x:v>
      </x:c>
      <x:c r="O6102" s="59" t="n">
        <x:v>1317.529587292132</x:v>
      </x:c>
      <x:c r="P6102" s="60" t="str">
        <x:v>Calibrated to live price</x:v>
      </x:c>
      <x:c r="Q6102" s="61" t="n">
        <x:f>IF(N6102="","",K6102-N6102)</x:f>
        <x:v>-2.842170943040401e-14</x:v>
      </x:c>
    </x:row>
    <x:row r="6103">
      <x:c r="A6103" s="37" t="str">
        <x:v>5S65 BB</x:v>
      </x:c>
      <x:c r="B6103" s="37" t="str">
        <x:v>5S65BB</x:v>
      </x:c>
      <x:c r="C6103" s="29" t="str"/>
      <x:c r="D6103" s="30" t="n">
        <x:v>862.88</x:v>
      </x:c>
      <x:c r="E6103" s="30" t="n">
        <x:v>308.87</x:v>
      </x:c>
      <x:c r="F6103" s="30" t="n">
        <x:v>58.64</x:v>
      </x:c>
      <x:c r="G6103" s="30" t="n">
        <x:v>1125.87</x:v>
      </x:c>
      <x:c r="H6103" s="31" t="n">
        <x:f>IF(O6103&gt;0,O6103,D6103)*E6103/1000000/31.1034768</x:f>
        <x:v>0.002410440586116262</x:v>
      </x:c>
      <x:c r="I6103" s="31" t="n">
        <x:f>IF(O6103&gt;0,O6103,D6103)*F6103/1000000/31.1034768</x:f>
        <x:v>0.00045763018735991723</x:v>
      </x:c>
      <x:c r="J6103" s="31" t="n">
        <x:f>IF(O6103&gt;0,O6103,D6103)*G6103/1000000/31.1034768</x:f>
        <x:v>0.008786359124196962</x:v>
      </x:c>
      <x:c r="K6103" s="32" t="n">
        <x:f>H6103*$B$4*$H$4+I6103*$D$4*$J$4+J6103*$F$4*$L$4</x:f>
        <x:v>73.00000000000001</x:v>
      </x:c>
      <x:c r="L6103" s="29" t="str">
        <x:v>Niko ppm 207</x:v>
      </x:c>
      <x:c r="M6103" s="39" t="str"/>
      <x:c r="N6103" s="58" t="n">
        <x:v>73</x:v>
      </x:c>
      <x:c r="O6103" s="59" t="n">
        <x:v>242.73345694967324</x:v>
      </x:c>
      <x:c r="P6103" s="60" t="str">
        <x:v>Calibrated to live price</x:v>
      </x:c>
      <x:c r="Q6103" s="61" t="n">
        <x:f>IF(N6103="","",K6103-N6103)</x:f>
        <x:v>1.4210854715202004e-14</x:v>
      </x:c>
    </x:row>
    <x:row r="6104">
      <x:c r="A6104" s="37" t="str">
        <x:v>5S65 BC</x:v>
      </x:c>
      <x:c r="B6104" s="37" t="str">
        <x:v>5S65BC</x:v>
      </x:c>
      <x:c r="C6104" s="29" t="str"/>
      <x:c r="D6104" s="30" t="n">
        <x:v>1980.68</x:v>
      </x:c>
      <x:c r="E6104" s="30" t="n">
        <x:v>227.98</x:v>
      </x:c>
      <x:c r="F6104" s="30" t="n">
        <x:v>56.86</x:v>
      </x:c>
      <x:c r="G6104" s="30" t="n">
        <x:v>227.09</x:v>
      </x:c>
      <x:c r="H6104" s="31" t="n">
        <x:f>IF(O6104&gt;0,O6104,D6104)*E6104/1000000/31.1034768</x:f>
        <x:v>0.0077002988189831005</x:v>
      </x:c>
      <x:c r="I6104" s="31" t="n">
        <x:f>IF(O6104&gt;0,O6104,D6104)*F6104/1000000/31.1034768</x:f>
        <x:v>0.0019205149173058126</x:v>
      </x:c>
      <x:c r="J6104" s="31" t="n">
        <x:f>IF(O6104&gt;0,O6104,D6104)*G6104/1000000/31.1034768</x:f>
        <x:v>0.007670237998082606</x:v>
      </x:c>
      <x:c r="K6104" s="32" t="n">
        <x:f>H6104*$B$4*$H$4+I6104*$D$4*$J$4+J6104*$F$4*$L$4</x:f>
        <x:v>73.99999999999999</x:v>
      </x:c>
      <x:c r="L6104" s="29" t="str">
        <x:v>Niko ppm 207</x:v>
      </x:c>
      <x:c r="M6104" s="39" t="str"/>
      <x:c r="N6104" s="58" t="n">
        <x:v>74</x:v>
      </x:c>
      <x:c r="O6104" s="59" t="n">
        <x:v>1050.5573544578835</x:v>
      </x:c>
      <x:c r="P6104" s="60" t="str">
        <x:v>Calibrated to live price</x:v>
      </x:c>
      <x:c r="Q6104" s="61" t="n">
        <x:f>IF(N6104="","",K6104-N6104)</x:f>
        <x:v>-1.4210854715202004e-14</x:v>
      </x:c>
    </x:row>
    <x:row r="6105">
      <x:c r="A6105" s="37" t="str">
        <x:v>5S6Y AA</x:v>
      </x:c>
      <x:c r="B6105" s="37" t="str">
        <x:v>5S6YAA</x:v>
      </x:c>
      <x:c r="C6105" s="29" t="str"/>
      <x:c r="D6105" s="30" t="n">
        <x:v>1457.05</x:v>
      </x:c>
      <x:c r="E6105" s="30" t="n">
        <x:v>538.03</x:v>
      </x:c>
      <x:c r="F6105" s="30" t="n">
        <x:v>120.01</x:v>
      </x:c>
      <x:c r="G6105" s="30" t="n">
        <x:v>880.31</x:v>
      </x:c>
      <x:c r="H6105" s="31" t="n">
        <x:f>IF(O6105&gt;0,O6105,D6105)*E6105/1000000/31.1034768</x:f>
        <x:v>0.009799777148828012</x:v>
      </x:c>
      <x:c r="I6105" s="31" t="n">
        <x:f>IF(O6105&gt;0,O6105,D6105)*F6105/1000000/31.1034768</x:f>
        <x:v>0.0021858841619070493</x:v>
      </x:c>
      <x:c r="J6105" s="31" t="n">
        <x:f>IF(O6105&gt;0,O6105,D6105)*G6105/1000000/31.1034768</x:f>
        <x:v>0.0160341278774135</x:v>
      </x:c>
      <x:c r="K6105" s="32" t="n">
        <x:f>H6105*$B$4*$H$4+I6105*$D$4*$J$4+J6105*$F$4*$L$4</x:f>
        <x:v>143</x:v>
      </x:c>
      <x:c r="L6105" s="29" t="str">
        <x:v>Niko ppm 207</x:v>
      </x:c>
      <x:c r="M6105" s="39" t="str"/>
      <x:c r="N6105" s="58" t="n">
        <x:v>143</x:v>
      </x:c>
      <x:c r="O6105" s="59" t="n">
        <x:v>566.524433941866</x:v>
      </x:c>
      <x:c r="P6105" s="60" t="str">
        <x:v>Calibrated to live price</x:v>
      </x:c>
      <x:c r="Q6105" s="61" t="n">
        <x:f>IF(N6105="","",K6105-N6105)</x:f>
        <x:v>0</x:v>
      </x:c>
    </x:row>
    <x:row r="6106">
      <x:c r="A6106" s="37" t="str">
        <x:v>5S6Y-5F297-AA</x:v>
      </x:c>
      <x:c r="B6106" s="37" t="str">
        <x:v>5S6Y5F297AA</x:v>
      </x:c>
      <x:c r="C6106" s="29" t="str">
        <x:v>FORD</x:v>
      </x:c>
      <x:c r="D6106" s="30" t="n">
        <x:v>1300</x:v>
      </x:c>
      <x:c r="E6106" s="30" t="n">
        <x:v>0</x:v>
      </x:c>
      <x:c r="F6106" s="30" t="n">
        <x:v>1281</x:v>
      </x:c>
      <x:c r="G6106" s="30" t="n">
        <x:v>305</x:v>
      </x:c>
      <x:c r="H6106" s="31" t="n">
        <x:f>IF(O6106&gt;0,O6106,D6106)*E6106/1000000/31.1034768</x:f>
        <x:v>0</x:v>
      </x:c>
      <x:c r="I6106" s="31" t="n">
        <x:f>IF(O6106&gt;0,O6106,D6106)*F6106/1000000/31.1034768</x:f>
        <x:v>0.053524492234169656</x:v>
      </x:c>
      <x:c r="J6106" s="31" t="n">
        <x:f>IF(O6106&gt;0,O6106,D6106)*G6106/1000000/31.1034768</x:f>
        <x:v>0.012743926722421348</x:v>
      </x:c>
      <x:c r="K6106" s="32" t="n">
        <x:f>H6106*$B$4*$H$4+I6106*$D$4*$J$4+J6106*$F$4*$L$4</x:f>
        <x:v>160</x:v>
      </x:c>
      <x:c r="L6106" s="29" t="str">
        <x:v>Katalog Franko</x:v>
      </x:c>
      <x:c r="M6106" s="39" t="str">
        <x:v>1427648 / 4M051 / T2A1A / Fiesta / H / LG</x:v>
      </x:c>
      <x:c r="N6106" s="58" t="n">
        <x:v>160</x:v>
      </x:c>
      <x:c r="O6106" s="59" t="n">
        <x:v>1299.6079644319095</x:v>
      </x:c>
      <x:c r="P6106" s="60" t="str">
        <x:v>Calibrated to live price</x:v>
      </x:c>
      <x:c r="Q6106" s="61" t="n">
        <x:f>IF(N6106="","",K6106-N6106)</x:f>
        <x:v>0</x:v>
      </x:c>
    </x:row>
    <x:row r="6107">
      <x:c r="A6107" s="37" t="str">
        <x:v>5S6Y5E297AA</x:v>
      </x:c>
      <x:c r="B6107" s="37" t="str">
        <x:v>5S6Y5E297AA</x:v>
      </x:c>
      <x:c r="C6107" s="29" t="str">
        <x:v>Ford</x:v>
      </x:c>
      <x:c r="D6107" s="30" t="n">
        <x:v>1280</x:v>
      </x:c>
      <x:c r="E6107" s="30" t="n">
        <x:v>0</x:v>
      </x:c>
      <x:c r="F6107" s="30" t="n">
        <x:v>1469.5</x:v>
      </x:c>
      <x:c r="G6107" s="30" t="n">
        <x:v>293.5</x:v>
      </x:c>
      <x:c r="H6107" s="31" t="n">
        <x:f>IF(O6107&gt;0,O6107,D6107)*E6107/1000000/31.1034768</x:f>
        <x:v>0</x:v>
      </x:c>
      <x:c r="I6107" s="31" t="n">
        <x:f>IF(O6107&gt;0,O6107,D6107)*F6107/1000000/31.1034768</x:f>
        <x:v>0.06047426826572649</x:v>
      </x:c>
      <x:c r="J6107" s="31" t="n">
        <x:f>IF(O6107&gt;0,O6107,D6107)*G6107/1000000/31.1034768</x:f>
        <x:v>0.012078392470902161</x:v>
      </x:c>
      <x:c r="K6107" s="32" t="n">
        <x:f>H6107*$B$4*$H$4+I6107*$D$4*$J$4+J6107*$F$4*$L$4</x:f>
        <x:v>162.60736484610624</x:v>
      </x:c>
      <x:c r="L6107" s="29" t="str">
        <x:v>Niko ppm 2020</x:v>
      </x:c>
      <x:c r="M6107" s="39" t="str">
        <x:v>FORD//5S6Y-5E297-AA//1427648//T2A1A//27K041//FOMOCO</x:v>
      </x:c>
      <x:c r="N6107" s="58"/>
      <x:c r="O6107" s="59"/>
      <x:c r="P6107" s="60" t="str">
        <x:v>No live-price match</x:v>
      </x:c>
      <x:c r="Q6107" s="61" t="str">
        <x:f>IF(N6107="","",K6107-N6107)</x:f>
      </x:c>
    </x:row>
    <x:row r="6108">
      <x:c r="A6108" s="37" t="str">
        <x:v>5S7</x:v>
      </x:c>
      <x:c r="B6108" s="37" t="str">
        <x:v>5S7</x:v>
      </x:c>
      <x:c r="C6108" s="29" t="str"/>
      <x:c r="D6108" s="30" t="n">
        <x:v>435.39</x:v>
      </x:c>
      <x:c r="E6108" s="30" t="n">
        <x:v>851</x:v>
      </x:c>
      <x:c r="F6108" s="30" t="n">
        <x:v>166.78</x:v>
      </x:c>
      <x:c r="G6108" s="30" t="n">
        <x:v>824.71</x:v>
      </x:c>
      <x:c r="H6108" s="31" t="n">
        <x:f>IF(O6108&gt;0,O6108,D6108)*E6108/1000000/31.1034768</x:f>
        <x:v>0.005675377325831361</x:v>
      </x:c>
      <x:c r="I6108" s="31" t="n">
        <x:f>IF(O6108&gt;0,O6108,D6108)*F6108/1000000/31.1034768</x:f>
        <x:v>0.0011122672507663386</x:v>
      </x:c>
      <x:c r="J6108" s="31" t="n">
        <x:f>IF(O6108&gt;0,O6108,D6108)*G6108/1000000/31.1034768</x:f>
        <x:v>0.005500047513967546</x:v>
      </x:c>
      <x:c r="K6108" s="32" t="n">
        <x:f>H6108*$B$4*$H$4+I6108*$D$4*$J$4+J6108*$F$4*$L$4</x:f>
        <x:v>53</x:v>
      </x:c>
      <x:c r="L6108" s="29" t="str">
        <x:v>Niko ppm 207</x:v>
      </x:c>
      <x:c r="M6108" s="39" t="str"/>
      <x:c r="N6108" s="58" t="n">
        <x:v>53</x:v>
      </x:c>
      <x:c r="O6108" s="59" t="n">
        <x:v>207.43121854905024</x:v>
      </x:c>
      <x:c r="P6108" s="60" t="str">
        <x:v>Calibrated to live price</x:v>
      </x:c>
      <x:c r="Q6108" s="61" t="n">
        <x:f>IF(N6108="","",K6108-N6108)</x:f>
        <x:v>0</x:v>
      </x:c>
    </x:row>
    <x:row r="6109">
      <x:c r="A6109" s="37" t="str">
        <x:v>5S71 BA</x:v>
      </x:c>
      <x:c r="B6109" s="37" t="str">
        <x:v>5S71BA</x:v>
      </x:c>
      <x:c r="C6109" s="29" t="str"/>
      <x:c r="D6109" s="30" t="n">
        <x:v>708.88</x:v>
      </x:c>
      <x:c r="E6109" s="30" t="n">
        <x:v>959.09</x:v>
      </x:c>
      <x:c r="F6109" s="30" t="n">
        <x:v>76.86</x:v>
      </x:c>
      <x:c r="G6109" s="30" t="n">
        <x:v>1124.43</x:v>
      </x:c>
      <x:c r="H6109" s="31" t="n">
        <x:f>IF(O6109&gt;0,O6109,D6109)*E6109/1000000/31.1034768</x:f>
        <x:v>0.007777785211528984</x:v>
      </x:c>
      <x:c r="I6109" s="31" t="n">
        <x:f>IF(O6109&gt;0,O6109,D6109)*F6109/1000000/31.1034768</x:f>
        <x:v>0.0006232997647333593</x:v>
      </x:c>
      <x:c r="J6109" s="31" t="n">
        <x:f>IF(O6109&gt;0,O6109,D6109)*G6109/1000000/31.1034768</x:f>
        <x:v>0.009118617674461767</x:v>
      </x:c>
      <x:c r="K6109" s="32" t="n">
        <x:f>H6109*$B$4*$H$4+I6109*$D$4*$J$4+J6109*$F$4*$L$4</x:f>
        <x:v>84</x:v>
      </x:c>
      <x:c r="L6109" s="29" t="str">
        <x:v>Niko ppm 207</x:v>
      </x:c>
      <x:c r="M6109" s="39" t="str"/>
      <x:c r="N6109" s="58" t="n">
        <x:v>84</x:v>
      </x:c>
      <x:c r="O6109" s="59" t="n">
        <x:v>252.23509981563234</x:v>
      </x:c>
      <x:c r="P6109" s="60" t="str">
        <x:v>Calibrated to live price</x:v>
      </x:c>
      <x:c r="Q6109" s="61" t="n">
        <x:f>IF(N6109="","",K6109-N6109)</x:f>
        <x:v>0</x:v>
      </x:c>
    </x:row>
    <x:row r="6110">
      <x:c r="A6110" s="37" t="str">
        <x:v>5S71 CB</x:v>
      </x:c>
      <x:c r="B6110" s="37" t="str">
        <x:v>5S71CB</x:v>
      </x:c>
      <x:c r="C6110" s="29" t="str"/>
      <x:c r="D6110" s="30" t="n">
        <x:v>588.78</x:v>
      </x:c>
      <x:c r="E6110" s="30" t="n">
        <x:v>216.41</x:v>
      </x:c>
      <x:c r="F6110" s="30" t="n">
        <x:v>299.19</x:v>
      </x:c>
      <x:c r="G6110" s="30" t="n">
        <x:v>845.34</x:v>
      </x:c>
      <x:c r="H6110" s="31" t="n">
        <x:f>IF(O6110&gt;0,O6110,D6110)*E6110/1000000/31.1034768</x:f>
        <x:v>0.0021383482726922676</x:v>
      </x:c>
      <x:c r="I6110" s="31" t="n">
        <x:f>IF(O6110&gt;0,O6110,D6110)*F6110/1000000/31.1034768</x:f>
        <x:v>0.0029562978591876517</x:v>
      </x:c>
      <x:c r="J6110" s="31" t="n">
        <x:f>IF(O6110&gt;0,O6110,D6110)*G6110/1000000/31.1034768</x:f>
        <x:v>0.008352808691084894</x:v>
      </x:c>
      <x:c r="K6110" s="32" t="n">
        <x:f>H6110*$B$4*$H$4+I6110*$D$4*$J$4+J6110*$F$4*$L$4</x:f>
        <x:v>71.99999999999999</x:v>
      </x:c>
      <x:c r="L6110" s="29" t="str">
        <x:v>Niko ppm 207</x:v>
      </x:c>
      <x:c r="M6110" s="39" t="str"/>
      <x:c r="N6110" s="58" t="n">
        <x:v>72</x:v>
      </x:c>
      <x:c r="O6110" s="59" t="n">
        <x:v>307.3336069959985</x:v>
      </x:c>
      <x:c r="P6110" s="60" t="str">
        <x:v>Calibrated to live price</x:v>
      </x:c>
      <x:c r="Q6110" s="61" t="n">
        <x:f>IF(N6110="","",K6110-N6110)</x:f>
        <x:v>-1.4210854715202004e-14</x:v>
      </x:c>
    </x:row>
    <x:row r="6111">
      <x:c r="A6111" s="37" t="str">
        <x:v>5S715E212AA</x:v>
      </x:c>
      <x:c r="B6111" s="37" t="str">
        <x:v>5S715E212AA</x:v>
      </x:c>
      <x:c r="C6111" s="29" t="str">
        <x:v>Ford</x:v>
      </x:c>
      <x:c r="D6111" s="30" t="n">
        <x:v>960</x:v>
      </x:c>
      <x:c r="E6111" s="30" t="n">
        <x:v>4921.5</x:v>
      </x:c>
      <x:c r="F6111" s="30" t="n">
        <x:v>72.5</x:v>
      </x:c>
      <x:c r="G6111" s="30" t="n">
        <x:v>0</x:v>
      </x:c>
      <x:c r="H6111" s="31" t="n">
        <x:f>IF(O6111&gt;0,O6111,D6111)*E6111/1000000/31.1034768</x:f>
        <x:v>0.16358752577939245</x:v>
      </x:c>
      <x:c r="I6111" s="31" t="n">
        <x:f>IF(O6111&gt;0,O6111,D6111)*F6111/1000000/31.1034768</x:f>
        <x:v>0.0024098538289151583</x:v>
      </x:c>
      <x:c r="J6111" s="31" t="n">
        <x:f>IF(O6111&gt;0,O6111,D6111)*G6111/1000000/31.1034768</x:f>
        <x:v>0</x:v>
      </x:c>
      <x:c r="K6111" s="32" t="n">
        <x:f>H6111*$B$4*$H$4+I6111*$D$4*$J$4+J6111*$F$4*$L$4</x:f>
        <x:v>253</x:v>
      </x:c>
      <x:c r="L6111" s="29" t="str">
        <x:v>Niko ppm 2020</x:v>
      </x:c>
      <x:c r="M6111" s="39" t="str">
        <x:v>FORD//5S71-5E212-AA//1434330//T2A1A//29L042//FOMOCO</x:v>
      </x:c>
      <x:c r="N6111" s="58" t="n">
        <x:v>253</x:v>
      </x:c>
      <x:c r="O6111" s="59" t="n">
        <x:v>1033.859760814535</x:v>
      </x:c>
      <x:c r="P6111" s="60" t="str">
        <x:v>Calibrated to live price</x:v>
      </x:c>
      <x:c r="Q6111" s="61" t="n">
        <x:f>IF(N6111="","",K6111-N6111)</x:f>
        <x:v>0</x:v>
      </x:c>
    </x:row>
    <x:row r="6112">
      <x:c r="A6112" s="37" t="str">
        <x:v>5S7J-5H221-B1A</x:v>
      </x:c>
      <x:c r="B6112" s="37" t="str">
        <x:v>5S7J5H221B1A</x:v>
      </x:c>
      <x:c r="C6112" s="29" t="str">
        <x:v>Ford</x:v>
      </x:c>
      <x:c r="D6112" s="30" t="n">
        <x:v>700</x:v>
      </x:c>
      <x:c r="E6112" s="30" t="n">
        <x:v>90</x:v>
      </x:c>
      <x:c r="F6112" s="30" t="n">
        <x:v>3000</x:v>
      </x:c>
      <x:c r="G6112" s="30" t="n">
        <x:v>0</x:v>
      </x:c>
      <x:c r="H6112" s="31" t="n">
        <x:f>IF(O6112&gt;0,O6112,D6112)*E6112/1000000/31.1034768</x:f>
        <x:v>0.0020254970338235627</x:v>
      </x:c>
      <x:c r="I6112" s="31" t="n">
        <x:f>IF(O6112&gt;0,O6112,D6112)*F6112/1000000/31.1034768</x:f>
        <x:v>0.06751656779411877</x:v>
      </x:c>
      <x:c r="J6112" s="31" t="n">
        <x:f>IF(O6112&gt;0,O6112,D6112)*G6112/1000000/31.1034768</x:f>
        <x:v>0</x:v>
      </x:c>
      <x:c r="K6112" s="32" t="n">
        <x:f>H6112*$B$4*$H$4+I6112*$D$4*$J$4+J6112*$F$4*$L$4</x:f>
        <x:v>79.05514923013368</x:v>
      </x:c>
      <x:c r="L6112" s="29" t="str">
        <x:v>ppm Niko 2006</x:v>
      </x:c>
      <x:c r="M6112" s="39" t="str">
        <x:v>FORD 5S7J-5H221-B1A//FM-RPR-03 A1 EMNAL//KBA 17047//20070719//2018907254//E 2000005052//MOTORCRAFT//METALLER</x:v>
      </x:c>
      <x:c r="N6112" s="58"/>
      <x:c r="O6112" s="59"/>
      <x:c r="P6112" s="60" t="str">
        <x:v>No live-price match</x:v>
      </x:c>
      <x:c r="Q6112" s="61" t="str">
        <x:f>IF(N6112="","",K6112-N6112)</x:f>
      </x:c>
    </x:row>
    <x:row r="6113">
      <x:c r="A6113" s="37" t="str">
        <x:v>5S7J-5H221-C1A</x:v>
      </x:c>
      <x:c r="B6113" s="37" t="str">
        <x:v>5S7J5H221C1A</x:v>
      </x:c>
      <x:c r="C6113" s="29" t="str"/>
      <x:c r="D6113" s="30" t="n">
        <x:v>700</x:v>
      </x:c>
      <x:c r="E6113" s="30" t="n">
        <x:v>90</x:v>
      </x:c>
      <x:c r="F6113" s="30" t="n">
        <x:v>3000</x:v>
      </x:c>
      <x:c r="G6113" s="30" t="n">
        <x:v>0</x:v>
      </x:c>
      <x:c r="H6113" s="31" t="n">
        <x:f>IF(O6113&gt;0,O6113,D6113)*E6113/1000000/31.1034768</x:f>
        <x:v>0.0020254970338235627</x:v>
      </x:c>
      <x:c r="I6113" s="31" t="n">
        <x:f>IF(O6113&gt;0,O6113,D6113)*F6113/1000000/31.1034768</x:f>
        <x:v>0.06751656779411877</x:v>
      </x:c>
      <x:c r="J6113" s="31" t="n">
        <x:f>IF(O6113&gt;0,O6113,D6113)*G6113/1000000/31.1034768</x:f>
        <x:v>0</x:v>
      </x:c>
      <x:c r="K6113" s="32" t="n">
        <x:f>H6113*$B$4*$H$4+I6113*$D$4*$J$4+J6113*$F$4*$L$4</x:f>
        <x:v>79.05514923013368</x:v>
      </x:c>
      <x:c r="L6113" s="29" t="str">
        <x:v>ppm Niko 2006</x:v>
      </x:c>
      <x:c r="M6113" s="39" t="str"/>
      <x:c r="N6113" s="58"/>
      <x:c r="O6113" s="59"/>
      <x:c r="P6113" s="60" t="str">
        <x:v>No live-price match</x:v>
      </x:c>
      <x:c r="Q6113" s="61" t="str">
        <x:f>IF(N6113="","",K6113-N6113)</x:f>
      </x:c>
    </x:row>
    <x:row r="6114">
      <x:c r="A6114" s="37" t="str">
        <x:v>5S8</x:v>
      </x:c>
      <x:c r="B6114" s="37" t="str">
        <x:v>5S8</x:v>
      </x:c>
      <x:c r="C6114" s="29" t="str"/>
      <x:c r="D6114" s="30" t="n">
        <x:v>704.72</x:v>
      </x:c>
      <x:c r="E6114" s="30" t="n">
        <x:v>840.84</x:v>
      </x:c>
      <x:c r="F6114" s="30" t="n">
        <x:v>299.89</x:v>
      </x:c>
      <x:c r="G6114" s="30" t="n">
        <x:v>824.84</x:v>
      </x:c>
      <x:c r="H6114" s="31" t="n">
        <x:f>IF(O6114&gt;0,O6114,D6114)*E6114/1000000/31.1034768</x:f>
        <x:v>0.010923568703549179</x:v>
      </x:c>
      <x:c r="I6114" s="31" t="n">
        <x:f>IF(O6114&gt;0,O6114,D6114)*F6114/1000000/31.1034768</x:f>
        <x:v>0.003895948121530093</x:v>
      </x:c>
      <x:c r="J6114" s="31" t="n">
        <x:f>IF(O6114&gt;0,O6114,D6114)*G6114/1000000/31.1034768</x:f>
        <x:v>0.010715708588358672</x:v>
      </x:c>
      <x:c r="K6114" s="32" t="n">
        <x:f>H6114*$B$4*$H$4+I6114*$D$4*$J$4+J6114*$F$4*$L$4</x:f>
        <x:v>105</x:v>
      </x:c>
      <x:c r="L6114" s="29" t="str">
        <x:v>Niko ppm 207</x:v>
      </x:c>
      <x:c r="M6114" s="39" t="str"/>
      <x:c r="N6114" s="58" t="n">
        <x:v>105</x:v>
      </x:c>
      <x:c r="O6114" s="59" t="n">
        <x:v>404.0732669045811</x:v>
      </x:c>
      <x:c r="P6114" s="60" t="str">
        <x:v>Calibrated to live price</x:v>
      </x:c>
      <x:c r="Q6114" s="61" t="n">
        <x:f>IF(N6114="","",K6114-N6114)</x:f>
        <x:v>0</x:v>
      </x:c>
    </x:row>
    <x:row r="6115">
      <x:c r="A6115" s="37" t="str">
        <x:v>5T*</x:v>
      </x:c>
      <x:c r="B6115" s="37" t="str">
        <x:v>5T</x:v>
      </x:c>
      <x:c r="C6115" s="29" t="str"/>
      <x:c r="D6115" s="30" t="n">
        <x:v>522.77</x:v>
      </x:c>
      <x:c r="E6115" s="30" t="n">
        <x:v>842.12</x:v>
      </x:c>
      <x:c r="F6115" s="30" t="n">
        <x:v>179.95</x:v>
      </x:c>
      <x:c r="G6115" s="30" t="n">
        <x:v>969.81</x:v>
      </x:c>
      <x:c r="H6115" s="31" t="n">
        <x:f>IF(O6115&gt;0,O6115,D6115)*E6115/1000000/31.1034768</x:f>
        <x:v>0.006581597479614631</x:v>
      </x:c>
      <x:c r="I6115" s="31" t="n">
        <x:f>IF(O6115&gt;0,O6115,D6115)*F6115/1000000/31.1034768</x:f>
        <x:v>0.0014064010668986043</x:v>
      </x:c>
      <x:c r="J6115" s="31" t="n">
        <x:f>IF(O6115&gt;0,O6115,D6115)*G6115/1000000/31.1034768</x:f>
        <x:v>0.0075795599816000855</x:v>
      </x:c>
      <x:c r="K6115" s="32" t="n">
        <x:f>H6115*$B$4*$H$4+I6115*$D$4*$J$4+J6115*$F$4*$L$4</x:f>
        <x:v>70.99999999999999</x:v>
      </x:c>
      <x:c r="L6115" s="29" t="str">
        <x:v>Niko ppm 207</x:v>
      </x:c>
      <x:c r="M6115" s="39" t="str"/>
      <x:c r="N6115" s="58" t="n">
        <x:v>71</x:v>
      </x:c>
      <x:c r="O6115" s="59" t="n">
        <x:v>243.08954129355925</x:v>
      </x:c>
      <x:c r="P6115" s="60" t="str">
        <x:v>Calibrated to live price</x:v>
      </x:c>
      <x:c r="Q6115" s="61" t="n">
        <x:f>IF(N6115="","",K6115-N6115)</x:f>
        <x:v>-1.4210854715202004e-14</x:v>
      </x:c>
    </x:row>
    <x:row r="6116">
      <x:c r="A6116" s="37" t="str">
        <x:v>5U94 TYE</x:v>
      </x:c>
      <x:c r="B6116" s="37" t="str">
        <x:v>5U94TYE</x:v>
      </x:c>
      <x:c r="C6116" s="29" t="str"/>
      <x:c r="D6116" s="30" t="n">
        <x:v>3435.6</x:v>
      </x:c>
      <x:c r="E6116" s="30" t="n">
        <x:v>450.08</x:v>
      </x:c>
      <x:c r="F6116" s="30" t="n">
        <x:v>192</x:v>
      </x:c>
      <x:c r="G6116" s="30" t="n">
        <x:v>467.81</x:v>
      </x:c>
      <x:c r="H6116" s="31" t="n">
        <x:f>IF(O6116&gt;0,O6116,D6116)*E6116/1000000/31.1034768</x:f>
        <x:v>0.03182779692688989</x:v>
      </x:c>
      <x:c r="I6116" s="31" t="n">
        <x:f>IF(O6116&gt;0,O6116,D6116)*F6116/1000000/31.1034768</x:f>
        <x:v>0.01357744625391677</x:v>
      </x:c>
      <x:c r="J6116" s="31" t="n">
        <x:f>IF(O6116&gt;0,O6116,D6116)*G6116/1000000/31.1034768</x:f>
        <x:v>0.03308158922940002</x:v>
      </x:c>
      <x:c r="K6116" s="32" t="n">
        <x:f>H6116*$B$4*$H$4+I6116*$D$4*$J$4+J6116*$F$4*$L$4</x:f>
        <x:v>323</x:v>
      </x:c>
      <x:c r="L6116" s="29" t="str">
        <x:v>Niko ppm 207</x:v>
      </x:c>
      <x:c r="M6116" s="39" t="str"/>
      <x:c r="N6116" s="58" t="n">
        <x:v>323</x:v>
      </x:c>
      <x:c r="O6116" s="59" t="n">
        <x:v>2199.5092945934744</x:v>
      </x:c>
      <x:c r="P6116" s="60" t="str">
        <x:v>Calibrated to live price</x:v>
      </x:c>
      <x:c r="Q6116" s="61" t="n">
        <x:f>IF(N6116="","",K6116-N6116)</x:f>
        <x:v>0</x:v>
      </x:c>
    </x:row>
    <x:row r="6117">
      <x:c r="A6117" s="37" t="str">
        <x:v>5V*</x:v>
      </x:c>
      <x:c r="B6117" s="37" t="str">
        <x:v>5V</x:v>
      </x:c>
      <x:c r="C6117" s="29" t="str"/>
      <x:c r="D6117" s="30" t="n">
        <x:v>369.3</x:v>
      </x:c>
      <x:c r="E6117" s="30" t="n">
        <x:v>199.03</x:v>
      </x:c>
      <x:c r="F6117" s="30" t="n">
        <x:v>281.7</x:v>
      </x:c>
      <x:c r="G6117" s="30" t="n">
        <x:v>795.73</x:v>
      </x:c>
      <x:c r="H6117" s="31" t="n">
        <x:f>IF(O6117&gt;0,O6117,D6117)*E6117/1000000/31.1034768</x:f>
        <x:v>0.0012780687806468257</x:v>
      </x:c>
      <x:c r="I6117" s="31" t="n">
        <x:f>IF(O6117&gt;0,O6117,D6117)*F6117/1000000/31.1034768</x:f>
        <x:v>0.0018089332035784093</x:v>
      </x:c>
      <x:c r="J6117" s="31" t="n">
        <x:f>IF(O6117&gt;0,O6117,D6117)*G6117/1000000/31.1034768</x:f>
        <x:v>0.005109770742220261</x:v>
      </x:c>
      <x:c r="K6117" s="32" t="n">
        <x:f>H6117*$B$4*$H$4+I6117*$D$4*$J$4+J6117*$F$4*$L$4</x:f>
        <x:v>44</x:v>
      </x:c>
      <x:c r="L6117" s="29" t="str">
        <x:v>Niko ppm 207</x:v>
      </x:c>
      <x:c r="M6117" s="39" t="str"/>
      <x:c r="N6117" s="58" t="n">
        <x:v>44</x:v>
      </x:c>
      <x:c r="O6117" s="59" t="n">
        <x:v>199.73060678115274</x:v>
      </x:c>
      <x:c r="P6117" s="60" t="str">
        <x:v>Calibrated to live price</x:v>
      </x:c>
      <x:c r="Q6117" s="61" t="n">
        <x:f>IF(N6117="","",K6117-N6117)</x:f>
        <x:v>0</x:v>
      </x:c>
    </x:row>
    <x:row r="6118">
      <x:c r="A6118" s="37" t="str">
        <x:v>5V5</x:v>
      </x:c>
      <x:c r="B6118" s="37" t="str">
        <x:v>5V5</x:v>
      </x:c>
      <x:c r="C6118" s="29" t="str"/>
      <x:c r="D6118" s="30" t="n">
        <x:v>434.43</x:v>
      </x:c>
      <x:c r="E6118" s="30" t="n">
        <x:v>991.01</x:v>
      </x:c>
      <x:c r="F6118" s="30" t="n">
        <x:v>242.45</x:v>
      </x:c>
      <x:c r="G6118" s="30" t="n">
        <x:v>719.42</x:v>
      </x:c>
      <x:c r="H6118" s="31" t="n">
        <x:f>IF(O6118&gt;0,O6118,D6118)*E6118/1000000/31.1034768</x:f>
        <x:v>0.00948007811550813</x:v>
      </x:c>
      <x:c r="I6118" s="31" t="n">
        <x:f>IF(O6118&gt;0,O6118,D6118)*F6118/1000000/31.1034768</x:f>
        <x:v>0.0023192954047940445</x:v>
      </x:c>
      <x:c r="J6118" s="31" t="n">
        <x:f>IF(O6118&gt;0,O6118,D6118)*G6118/1000000/31.1034768</x:f>
        <x:v>0.006882027222589943</x:v>
      </x:c>
      <x:c r="K6118" s="32" t="n">
        <x:f>H6118*$B$4*$H$4+I6118*$D$4*$J$4+J6118*$F$4*$L$4</x:f>
        <x:v>70.99999999999999</x:v>
      </x:c>
      <x:c r="L6118" s="29" t="str">
        <x:v>Niko ppm 207</x:v>
      </x:c>
      <x:c r="M6118" s="39" t="str"/>
      <x:c r="N6118" s="58" t="n">
        <x:v>71</x:v>
      </x:c>
      <x:c r="O6118" s="59" t="n">
        <x:v>297.53825867336843</x:v>
      </x:c>
      <x:c r="P6118" s="60" t="str">
        <x:v>Calibrated to live price</x:v>
      </x:c>
      <x:c r="Q6118" s="61" t="n">
        <x:f>IF(N6118="","",K6118-N6118)</x:f>
        <x:v>-1.4210854715202004e-14</x:v>
      </x:c>
    </x:row>
    <x:row r="6119">
      <x:c r="A6119" s="37" t="str">
        <x:v>5W0131701A</x:v>
      </x:c>
      <x:c r="B6119" s="37" t="str">
        <x:v>5W0131701A</x:v>
      </x:c>
      <x:c r="C6119" s="29" t="str"/>
      <x:c r="D6119" s="30" t="n">
        <x:v>1909.16</x:v>
      </x:c>
      <x:c r="E6119" s="30" t="n">
        <x:v>690.03</x:v>
      </x:c>
      <x:c r="F6119" s="30" t="n">
        <x:v>91.99</x:v>
      </x:c>
      <x:c r="G6119" s="30" t="n">
        <x:v>638.47</x:v>
      </x:c>
      <x:c r="H6119" s="31" t="n">
        <x:f>IF(O6119&gt;0,O6119,D6119)*E6119/1000000/31.1034768</x:f>
        <x:v>0.018263492152800178</x:v>
      </x:c>
      <x:c r="I6119" s="31" t="n">
        <x:f>IF(O6119&gt;0,O6119,D6119)*F6119/1000000/31.1034768</x:f>
        <x:v>0.0024347617395418875</x:v>
      </x:c>
      <x:c r="J6119" s="31" t="n">
        <x:f>IF(O6119&gt;0,O6119,D6119)*G6119/1000000/31.1034768</x:f>
        <x:v>0.016898818652519933</x:v>
      </x:c>
      <x:c r="K6119" s="32" t="n">
        <x:f>H6119*$B$4*$H$4+I6119*$D$4*$J$4+J6119*$F$4*$L$4</x:f>
        <x:v>162.99999999999997</x:v>
      </x:c>
      <x:c r="L6119" s="29" t="str">
        <x:v>Niko ppm 207</x:v>
      </x:c>
      <x:c r="M6119" s="39" t="str"/>
      <x:c r="N6119" s="58" t="n">
        <x:v>163</x:v>
      </x:c>
      <x:c r="O6119" s="59" t="n">
        <x:v>823.2368222564272</x:v>
      </x:c>
      <x:c r="P6119" s="60" t="str">
        <x:v>Calibrated to live price</x:v>
      </x:c>
      <x:c r="Q6119" s="61" t="n">
        <x:f>IF(N6119="","",K6119-N6119)</x:f>
        <x:v>-2.842170943040401e-14</x:v>
      </x:c>
    </x:row>
    <x:row r="6120">
      <x:c r="A6120" s="37" t="str">
        <x:v>5W13 BE</x:v>
      </x:c>
      <x:c r="B6120" s="37" t="str">
        <x:v>5W13BE</x:v>
      </x:c>
      <x:c r="C6120" s="29" t="str"/>
      <x:c r="D6120" s="30" t="n">
        <x:v>239.62</x:v>
      </x:c>
      <x:c r="E6120" s="30" t="n">
        <x:v>983.98</x:v>
      </x:c>
      <x:c r="F6120" s="30" t="n">
        <x:v>248.12</x:v>
      </x:c>
      <x:c r="G6120" s="30" t="n">
        <x:v>279.49</x:v>
      </x:c>
      <x:c r="H6120" s="31" t="n">
        <x:f>IF(O6120&gt;0,O6120,D6120)*E6120/1000000/31.1034768</x:f>
        <x:v>0.008172938792248566</x:v>
      </x:c>
      <x:c r="I6120" s="31" t="n">
        <x:f>IF(O6120&gt;0,O6120,D6120)*F6120/1000000/31.1034768</x:f>
        <x:v>0.0020608849500322306</x:v>
      </x:c>
      <x:c r="J6120" s="31" t="n">
        <x:f>IF(O6120&gt;0,O6120,D6120)*G6120/1000000/31.1034768</x:f>
        <x:v>0.0023214441991153806</x:v>
      </x:c>
      <x:c r="K6120" s="32" t="n">
        <x:f>H6120*$B$4*$H$4+I6120*$D$4*$J$4+J6120*$F$4*$L$4</x:f>
        <x:v>33</x:v>
      </x:c>
      <x:c r="L6120" s="29" t="str">
        <x:v>Niko ppm 207</x:v>
      </x:c>
      <x:c r="M6120" s="39" t="str"/>
      <x:c r="N6120" s="58" t="n">
        <x:v>33</x:v>
      </x:c>
      <x:c r="O6120" s="59" t="n">
        <x:v>258.34550713685576</x:v>
      </x:c>
      <x:c r="P6120" s="60" t="str">
        <x:v>Calibrated to live price</x:v>
      </x:c>
      <x:c r="Q6120" s="61" t="n">
        <x:f>IF(N6120="","",K6120-N6120)</x:f>
        <x:v>0</x:v>
      </x:c>
    </x:row>
    <x:row r="6121">
      <x:c r="A6121" s="37" t="str">
        <x:v>5W13 BE-Pre</x:v>
      </x:c>
      <x:c r="B6121" s="37" t="str">
        <x:v>5W13BEPRE</x:v>
      </x:c>
      <x:c r="C6121" s="29" t="str"/>
      <x:c r="D6121" s="30" t="n">
        <x:v>1834.68</x:v>
      </x:c>
      <x:c r="E6121" s="30" t="n">
        <x:v>535.29</x:v>
      </x:c>
      <x:c r="F6121" s="30" t="n">
        <x:v>107.74</x:v>
      </x:c>
      <x:c r="G6121" s="30" t="n">
        <x:v>492.63</x:v>
      </x:c>
      <x:c r="H6121" s="31" t="n">
        <x:f>IF(O6121&gt;0,O6121,D6121)*E6121/1000000/31.1034768</x:f>
        <x:v>0.015509203023303355</x:v>
      </x:c>
      <x:c r="I6121" s="31" t="n">
        <x:f>IF(O6121&gt;0,O6121,D6121)*F6121/1000000/31.1034768</x:f>
        <x:v>0.0031216005038963985</x:v>
      </x:c>
      <x:c r="J6121" s="31" t="n">
        <x:f>IF(O6121&gt;0,O6121,D6121)*G6121/1000000/31.1034768</x:f>
        <x:v>0.0142731952499952</x:v>
      </x:c>
      <x:c r="K6121" s="32" t="n">
        <x:f>H6121*$B$4*$H$4+I6121*$D$4*$J$4+J6121*$F$4*$L$4</x:f>
        <x:v>139</x:v>
      </x:c>
      <x:c r="L6121" s="29" t="str">
        <x:v>Niko ppm 207</x:v>
      </x:c>
      <x:c r="M6121" s="39" t="str"/>
      <x:c r="N6121" s="58" t="n">
        <x:v>139</x:v>
      </x:c>
      <x:c r="O6121" s="59" t="n">
        <x:v>901.1753188398919</x:v>
      </x:c>
      <x:c r="P6121" s="60" t="str">
        <x:v>Calibrated to live price</x:v>
      </x:c>
      <x:c r="Q6121" s="61" t="n">
        <x:f>IF(N6121="","",K6121-N6121)</x:f>
        <x:v>0</x:v>
      </x:c>
    </x:row>
    <x:row r="6122">
      <x:c r="A6122" s="37" t="str">
        <x:v>5W13 COL</x:v>
      </x:c>
      <x:c r="B6122" s="37" t="str">
        <x:v>5W13COL</x:v>
      </x:c>
      <x:c r="C6122" s="29" t="str"/>
      <x:c r="D6122" s="30" t="n">
        <x:v>1543.3</x:v>
      </x:c>
      <x:c r="E6122" s="30" t="n">
        <x:v>455.67</x:v>
      </x:c>
      <x:c r="F6122" s="30" t="n">
        <x:v>157.56</x:v>
      </x:c>
      <x:c r="G6122" s="30" t="n">
        <x:v>479.98</x:v>
      </x:c>
      <x:c r="H6122" s="31" t="n">
        <x:f>IF(O6122&gt;0,O6122,D6122)*E6122/1000000/31.1034768</x:f>
        <x:v>0.014655647543475706</x:v>
      </x:c>
      <x:c r="I6122" s="31" t="n">
        <x:f>IF(O6122&gt;0,O6122,D6122)*F6122/1000000/31.1034768</x:f>
        <x:v>0.005067579228279308</x:v>
      </x:c>
      <x:c r="J6122" s="31" t="n">
        <x:f>IF(O6122&gt;0,O6122,D6122)*G6122/1000000/31.1034768</x:f>
        <x:v>0.015437526516815831</x:v>
      </x:c>
      <x:c r="K6122" s="32" t="n">
        <x:f>H6122*$B$4*$H$4+I6122*$D$4*$J$4+J6122*$F$4*$L$4</x:f>
        <x:v>149</x:v>
      </x:c>
      <x:c r="L6122" s="29" t="str">
        <x:v>Niko ppm 207</x:v>
      </x:c>
      <x:c r="M6122" s="39" t="str"/>
      <x:c r="N6122" s="58" t="n">
        <x:v>149</x:v>
      </x:c>
      <x:c r="O6122" s="59" t="n">
        <x:v>1000.3765737430017</x:v>
      </x:c>
      <x:c r="P6122" s="60" t="str">
        <x:v>Calibrated to live price</x:v>
      </x:c>
      <x:c r="Q6122" s="61" t="n">
        <x:f>IF(N6122="","",K6122-N6122)</x:f>
        <x:v>0</x:v>
      </x:c>
    </x:row>
    <x:row r="6123">
      <x:c r="A6123" s="37" t="str">
        <x:v>5W13 COL-Pre</x:v>
      </x:c>
      <x:c r="B6123" s="37" t="str">
        <x:v>5W13COLPRE</x:v>
      </x:c>
      <x:c r="C6123" s="29" t="str"/>
      <x:c r="D6123" s="30" t="n">
        <x:v>2654</x:v>
      </x:c>
      <x:c r="E6123" s="30" t="n">
        <x:v>322.47</x:v>
      </x:c>
      <x:c r="F6123" s="30" t="n">
        <x:v>183.13</x:v>
      </x:c>
      <x:c r="G6123" s="30" t="n">
        <x:v>924.25</x:v>
      </x:c>
      <x:c r="H6123" s="31" t="n">
        <x:f>IF(O6123&gt;0,O6123,D6123)*E6123/1000000/31.1034768</x:f>
        <x:v>0.010726953064023586</x:v>
      </x:c>
      <x:c r="I6123" s="31" t="n">
        <x:f>IF(O6123&gt;0,O6123,D6123)*F6123/1000000/31.1034768</x:f>
        <x:v>0.00609181292713939</x:v>
      </x:c>
      <x:c r="J6123" s="31" t="n">
        <x:f>IF(O6123&gt;0,O6123,D6123)*G6123/1000000/31.1034768</x:f>
        <x:v>0.03074514332937575</x:v>
      </x:c>
      <x:c r="K6123" s="32" t="n">
        <x:f>H6123*$B$4*$H$4+I6123*$D$4*$J$4+J6123*$F$4*$L$4</x:f>
        <x:v>264.00000000000006</x:v>
      </x:c>
      <x:c r="L6123" s="29" t="str">
        <x:v>Niko ppm 207</x:v>
      </x:c>
      <x:c r="M6123" s="39" t="str"/>
      <x:c r="N6123" s="58" t="n">
        <x:v>264</x:v>
      </x:c>
      <x:c r="O6123" s="59" t="n">
        <x:v>1034.6560478852186</x:v>
      </x:c>
      <x:c r="P6123" s="60" t="str">
        <x:v>Calibrated to live price</x:v>
      </x:c>
      <x:c r="Q6123" s="61" t="n">
        <x:f>IF(N6123="","",K6123-N6123)</x:f>
        <x:v>5.684341886080802e-14</x:v>
      </x:c>
    </x:row>
    <x:row r="6124">
      <x:c r="A6124" s="37" t="str">
        <x:v>5W13 KEY</x:v>
      </x:c>
      <x:c r="B6124" s="37" t="str">
        <x:v>5W13KEY</x:v>
      </x:c>
      <x:c r="C6124" s="29" t="str"/>
      <x:c r="D6124" s="30" t="n">
        <x:v>197.2</x:v>
      </x:c>
      <x:c r="E6124" s="30" t="n">
        <x:v>985.21</x:v>
      </x:c>
      <x:c r="F6124" s="30" t="n">
        <x:v>229.25</x:v>
      </x:c>
      <x:c r="G6124" s="30" t="n">
        <x:v>1120.66</x:v>
      </x:c>
      <x:c r="H6124" s="31" t="n">
        <x:f>IF(O6124&gt;0,O6124,D6124)*E6124/1000000/31.1034768</x:f>
        <x:v>0.003178083099993492</x:v>
      </x:c>
      <x:c r="I6124" s="31" t="n">
        <x:f>IF(O6124&gt;0,O6124,D6124)*F6124/1000000/31.1034768</x:f>
        <x:v>0.0007395129471620346</x:v>
      </x:c>
      <x:c r="J6124" s="31" t="n">
        <x:f>IF(O6124&gt;0,O6124,D6124)*G6124/1000000/31.1034768</x:f>
        <x:v>0.003615016703889229</x:v>
      </x:c>
      <x:c r="K6124" s="32" t="n">
        <x:f>H6124*$B$4*$H$4+I6124*$D$4*$J$4+J6124*$F$4*$L$4</x:f>
        <x:v>33.99999999999999</x:v>
      </x:c>
      <x:c r="L6124" s="29" t="str">
        <x:v>Niko ppm 207</x:v>
      </x:c>
      <x:c r="M6124" s="39" t="str"/>
      <x:c r="N6124" s="58" t="n">
        <x:v>34</x:v>
      </x:c>
      <x:c r="O6124" s="59" t="n">
        <x:v>100.33336442902494</x:v>
      </x:c>
      <x:c r="P6124" s="60" t="str">
        <x:v>Calibrated to live price</x:v>
      </x:c>
      <x:c r="Q6124" s="61" t="n">
        <x:f>IF(N6124="","",K6124-N6124)</x:f>
        <x:v>-7.105427357601002e-15</x:v>
      </x:c>
    </x:row>
    <x:row r="6125">
      <x:c r="A6125" s="37" t="str">
        <x:v>5W13 KEY-Pre</x:v>
      </x:c>
      <x:c r="B6125" s="37" t="str">
        <x:v>5W13KEYPRE</x:v>
      </x:c>
      <x:c r="C6125" s="29" t="str"/>
      <x:c r="D6125" s="30" t="n">
        <x:v>2507.56</x:v>
      </x:c>
      <x:c r="E6125" s="30" t="n">
        <x:v>327.93</x:v>
      </x:c>
      <x:c r="F6125" s="30" t="n">
        <x:v>87.54</x:v>
      </x:c>
      <x:c r="G6125" s="30" t="n">
        <x:v>430.79</x:v>
      </x:c>
      <x:c r="H6125" s="31" t="n">
        <x:f>IF(O6125&gt;0,O6125,D6125)*E6125/1000000/31.1034768</x:f>
        <x:v>0.011802274436236408</x:v>
      </x:c>
      <x:c r="I6125" s="31" t="n">
        <x:f>IF(O6125&gt;0,O6125,D6125)*F6125/1000000/31.1034768</x:f>
        <x:v>0.0031505842836829054</x:v>
      </x:c>
      <x:c r="J6125" s="31" t="n">
        <x:f>IF(O6125&gt;0,O6125,D6125)*G6125/1000000/31.1034768</x:f>
        <x:v>0.015504228964676249</x:v>
      </x:c>
      <x:c r="K6125" s="32" t="n">
        <x:f>H6125*$B$4*$H$4+I6125*$D$4*$J$4+J6125*$F$4*$L$4</x:f>
        <x:v>143</x:v>
      </x:c>
      <x:c r="L6125" s="29" t="str">
        <x:v>Niko ppm 207</x:v>
      </x:c>
      <x:c r="M6125" s="39" t="str"/>
      <x:c r="N6125" s="58" t="n">
        <x:v>143</x:v>
      </x:c>
      <x:c r="O6125" s="59" t="n">
        <x:v>1119.4211237602908</x:v>
      </x:c>
      <x:c r="P6125" s="60" t="str">
        <x:v>Calibrated to live price</x:v>
      </x:c>
      <x:c r="Q6125" s="61" t="n">
        <x:f>IF(N6125="","",K6125-N6125)</x:f>
        <x:v>0</x:v>
      </x:c>
    </x:row>
    <x:row r="6126">
      <x:c r="A6126" s="37" t="str">
        <x:v>5W13 LIE</x:v>
      </x:c>
      <x:c r="B6126" s="37" t="str">
        <x:v>5W13LIE</x:v>
      </x:c>
      <x:c r="C6126" s="29" t="str"/>
      <x:c r="D6126" s="30" t="n">
        <x:v>3631.3</x:v>
      </x:c>
      <x:c r="E6126" s="30" t="n">
        <x:v>121.39</x:v>
      </x:c>
      <x:c r="F6126" s="30" t="n">
        <x:v>69.04</x:v>
      </x:c>
      <x:c r="G6126" s="30" t="n">
        <x:v>274.62</x:v>
      </x:c>
      <x:c r="H6126" s="31" t="n">
        <x:f>IF(O6126&gt;0,O6126,D6126)*E6126/1000000/31.1034768</x:f>
        <x:v>0.007443316743253317</x:v>
      </x:c>
      <x:c r="I6126" s="31" t="n">
        <x:f>IF(O6126&gt;0,O6126,D6126)*F6126/1000000/31.1034768</x:f>
        <x:v>0.004233351906699143</x:v>
      </x:c>
      <x:c r="J6126" s="31" t="n">
        <x:f>IF(O6126&gt;0,O6126,D6126)*G6126/1000000/31.1034768</x:f>
        <x:v>0.016838978861786192</x:v>
      </x:c>
      <x:c r="K6126" s="32" t="n">
        <x:f>H6126*$B$4*$H$4+I6126*$D$4*$J$4+J6126*$F$4*$L$4</x:f>
        <x:v>147.99999999999997</x:v>
      </x:c>
      <x:c r="L6126" s="29" t="str">
        <x:v>Niko ppm 207</x:v>
      </x:c>
      <x:c r="M6126" s="39" t="str"/>
      <x:c r="N6126" s="58" t="n">
        <x:v>148</x:v>
      </x:c>
      <x:c r="O6126" s="59" t="n">
        <x:v>1907.18370243703</x:v>
      </x:c>
      <x:c r="P6126" s="60" t="str">
        <x:v>Calibrated to live price</x:v>
      </x:c>
      <x:c r="Q6126" s="61" t="n">
        <x:f>IF(N6126="","",K6126-N6126)</x:f>
        <x:v>-2.842170943040401e-14</x:v>
      </x:c>
    </x:row>
    <x:row r="6127">
      <x:c r="A6127" s="37" t="str">
        <x:v>5W13 MON</x:v>
      </x:c>
      <x:c r="B6127" s="37" t="str">
        <x:v>5W13MON</x:v>
      </x:c>
      <x:c r="C6127" s="29" t="str"/>
      <x:c r="D6127" s="30" t="n">
        <x:v>243.83</x:v>
      </x:c>
      <x:c r="E6127" s="30" t="n">
        <x:v>561.22</x:v>
      </x:c>
      <x:c r="F6127" s="30" t="n">
        <x:v>266.53</x:v>
      </x:c>
      <x:c r="G6127" s="30" t="n">
        <x:v>1199.96</x:v>
      </x:c>
      <x:c r="H6127" s="31" t="n">
        <x:f>IF(O6127&gt;0,O6127,D6127)*E6127/1000000/31.1034768</x:f>
        <x:v>0.002127001643369519</x:v>
      </x:c>
      <x:c r="I6127" s="31" t="n">
        <x:f>IF(O6127&gt;0,O6127,D6127)*F6127/1000000/31.1034768</x:f>
        <x:v>0.001010138177554752</x:v>
      </x:c>
      <x:c r="J6127" s="31" t="n">
        <x:f>IF(O6127&gt;0,O6127,D6127)*G6127/1000000/31.1034768</x:f>
        <x:v>0.0045478010262957275</x:v>
      </x:c>
      <x:c r="K6127" s="32" t="n">
        <x:f>H6127*$B$4*$H$4+I6127*$D$4*$J$4+J6127*$F$4*$L$4</x:f>
        <x:v>40.00000000000001</x:v>
      </x:c>
      <x:c r="L6127" s="29" t="str">
        <x:v>Niko ppm 207</x:v>
      </x:c>
      <x:c r="M6127" s="39" t="str"/>
      <x:c r="N6127" s="58" t="n">
        <x:v>40</x:v>
      </x:c>
      <x:c r="O6127" s="59" t="n">
        <x:v>117.88094912530862</x:v>
      </x:c>
      <x:c r="P6127" s="60" t="str">
        <x:v>Calibrated to live price</x:v>
      </x:c>
      <x:c r="Q6127" s="61" t="n">
        <x:f>IF(N6127="","",K6127-N6127)</x:f>
        <x:v>7.105427357601002e-15</x:v>
      </x:c>
    </x:row>
    <x:row r="6128">
      <x:c r="A6128" s="37" t="str">
        <x:v>5W13 MON-Pre</x:v>
      </x:c>
      <x:c r="B6128" s="37" t="str">
        <x:v>5W13MONPRE</x:v>
      </x:c>
      <x:c r="C6128" s="29" t="str"/>
      <x:c r="D6128" s="30" t="n">
        <x:v>1170.45</x:v>
      </x:c>
      <x:c r="E6128" s="30" t="n">
        <x:v>439.35</x:v>
      </x:c>
      <x:c r="F6128" s="30" t="n">
        <x:v>256.7</x:v>
      </x:c>
      <x:c r="G6128" s="30" t="n">
        <x:v>891.21</x:v>
      </x:c>
      <x:c r="H6128" s="31" t="n">
        <x:f>IF(O6128&gt;0,O6128,D6128)*E6128/1000000/31.1034768</x:f>
        <x:v>0.008024235740692857</x:v>
      </x:c>
      <x:c r="I6128" s="31" t="n">
        <x:f>IF(O6128&gt;0,O6128,D6128)*F6128/1000000/31.1034768</x:f>
        <x:v>0.004688338032629694</x:v>
      </x:c>
      <x:c r="J6128" s="31" t="n">
        <x:f>IF(O6128&gt;0,O6128,D6128)*G6128/1000000/31.1034768</x:f>
        <x:v>0.016276952621970823</x:v>
      </x:c>
      <x:c r="K6128" s="32" t="n">
        <x:f>H6128*$B$4*$H$4+I6128*$D$4*$J$4+J6128*$F$4*$L$4</x:f>
        <x:v>145.00000000000003</x:v>
      </x:c>
      <x:c r="L6128" s="29" t="str">
        <x:v>Niko ppm 207</x:v>
      </x:c>
      <x:c r="M6128" s="39" t="str"/>
      <x:c r="N6128" s="58" t="n">
        <x:v>145</x:v>
      </x:c>
      <x:c r="O6128" s="59" t="n">
        <x:v>568.070172296281</x:v>
      </x:c>
      <x:c r="P6128" s="60" t="str">
        <x:v>Calibrated to live price</x:v>
      </x:c>
      <x:c r="Q6128" s="61" t="n">
        <x:f>IF(N6128="","",K6128-N6128)</x:f>
        <x:v>2.842170943040401e-14</x:v>
      </x:c>
    </x:row>
    <x:row r="6129">
      <x:c r="A6129" s="37" t="str">
        <x:v>5W4</x:v>
      </x:c>
      <x:c r="B6129" s="37" t="str">
        <x:v>5W4</x:v>
      </x:c>
      <x:c r="C6129" s="29" t="str">
        <x:v>Nissan</x:v>
      </x:c>
      <x:c r="D6129" s="30" t="n">
        <x:v>900</x:v>
      </x:c>
      <x:c r="E6129" s="30" t="n">
        <x:v>1458.555556</x:v>
      </x:c>
      <x:c r="F6129" s="30" t="n">
        <x:v>0</x:v>
      </x:c>
      <x:c r="G6129" s="30" t="n">
        <x:v>311.4888889</x:v>
      </x:c>
      <x:c r="H6129" s="31" t="n">
        <x:f>IF(O6129&gt;0,O6129,D6129)*E6129/1000000/31.1034768</x:f>
        <x:v>0.04220428503349825</x:v>
      </x:c>
      <x:c r="I6129" s="31" t="n">
        <x:f>IF(O6129&gt;0,O6129,D6129)*F6129/1000000/31.1034768</x:f>
        <x:v>0</x:v>
      </x:c>
      <x:c r="J6129" s="31" t="n">
        <x:f>IF(O6129&gt;0,O6129,D6129)*G6129/1000000/31.1034768</x:f>
        <x:v>0.009013140293370676</x:v>
      </x:c>
      <x:c r="K6129" s="32" t="n">
        <x:f>H6129*$B$4*$H$4+I6129*$D$4*$J$4+J6129*$F$4*$L$4</x:f>
        <x:v>135.1454445983447</x:v>
      </x:c>
      <x:c r="L6129" s="29" t="str">
        <x:v>Niko ppm 2020</x:v>
      </x:c>
      <x:c r="M6129" s="39" t="str">
        <x:v>NISSAN//5W4//ANALYSE VON 2 KATALYSATOREN</x:v>
      </x:c>
      <x:c r="N6129" s="58"/>
      <x:c r="O6129" s="59"/>
      <x:c r="P6129" s="60" t="str">
        <x:v>No live-price match</x:v>
      </x:c>
      <x:c r="Q6129" s="61" t="str">
        <x:f>IF(N6129="","",K6129-N6129)</x:f>
      </x:c>
    </x:row>
    <x:row r="6130">
      <x:c r="A6130" s="37" t="str">
        <x:v>5W43 DEE</x:v>
      </x:c>
      <x:c r="B6130" s="37" t="str">
        <x:v>5W43DEE</x:v>
      </x:c>
      <x:c r="C6130" s="29" t="str"/>
      <x:c r="D6130" s="30" t="n">
        <x:v>2441.94</x:v>
      </x:c>
      <x:c r="E6130" s="30" t="n">
        <x:v>335.24</x:v>
      </x:c>
      <x:c r="F6130" s="30" t="n">
        <x:v>180.82</x:v>
      </x:c>
      <x:c r="G6130" s="30" t="n">
        <x:v>1086.47</x:v>
      </x:c>
      <x:c r="H6130" s="31" t="n">
        <x:f>IF(O6130&gt;0,O6130,D6130)*E6130/1000000/31.1034768</x:f>
        <x:v>0.010213418266873784</x:v>
      </x:c>
      <x:c r="I6130" s="31" t="n">
        <x:f>IF(O6130&gt;0,O6130,D6130)*F6130/1000000/31.1034768</x:f>
        <x:v>0.005508860192745847</x:v>
      </x:c>
      <x:c r="J6130" s="31" t="n">
        <x:f>IF(O6130&gt;0,O6130,D6130)*G6130/1000000/31.1034768</x:f>
        <x:v>0.03310038343995454</x:v>
      </x:c>
      <x:c r="K6130" s="32" t="n">
        <x:f>H6130*$B$4*$H$4+I6130*$D$4*$J$4+J6130*$F$4*$L$4</x:f>
        <x:v>281</x:v>
      </x:c>
      <x:c r="L6130" s="29" t="str">
        <x:v>Niko ppm 207</x:v>
      </x:c>
      <x:c r="M6130" s="39" t="str"/>
      <x:c r="N6130" s="58" t="n">
        <x:v>281</x:v>
      </x:c>
      <x:c r="O6130" s="59" t="n">
        <x:v>947.5981926751132</x:v>
      </x:c>
      <x:c r="P6130" s="60" t="str">
        <x:v>Calibrated to live price</x:v>
      </x:c>
      <x:c r="Q6130" s="61" t="n">
        <x:f>IF(N6130="","",K6130-N6130)</x:f>
        <x:v>0</x:v>
      </x:c>
    </x:row>
    <x:row r="6131">
      <x:c r="A6131" s="37" t="str">
        <x:v>5W43 JAY</x:v>
      </x:c>
      <x:c r="B6131" s="37" t="str">
        <x:v>5W43JAY</x:v>
      </x:c>
      <x:c r="C6131" s="29" t="str"/>
      <x:c r="D6131" s="30" t="n">
        <x:v>2937.66</x:v>
      </x:c>
      <x:c r="E6131" s="30" t="n">
        <x:v>671.15</x:v>
      </x:c>
      <x:c r="F6131" s="30" t="n">
        <x:v>215.59</x:v>
      </x:c>
      <x:c r="G6131" s="30" t="n">
        <x:v>343.88</x:v>
      </x:c>
      <x:c r="H6131" s="31" t="n">
        <x:f>IF(O6131&gt;0,O6131,D6131)*E6131/1000000/31.1034768</x:f>
        <x:v>0.052852076827824404</x:v>
      </x:c>
      <x:c r="I6131" s="31" t="n">
        <x:f>IF(O6131&gt;0,O6131,D6131)*F6131/1000000/31.1034768</x:f>
        <x:v>0.016977395877688543</x:v>
      </x:c>
      <x:c r="J6131" s="31" t="n">
        <x:f>IF(O6131&gt;0,O6131,D6131)*G6131/1000000/31.1034768</x:f>
        <x:v>0.027080044966925808</x:v>
      </x:c>
      <x:c r="K6131" s="32" t="n">
        <x:f>H6131*$B$4*$H$4+I6131*$D$4*$J$4+J6131*$F$4*$L$4</x:f>
        <x:v>312</x:v>
      </x:c>
      <x:c r="L6131" s="29" t="str">
        <x:v>Niko ppm 207</x:v>
      </x:c>
      <x:c r="M6131" s="39" t="str"/>
      <x:c r="N6131" s="58" t="n">
        <x:v>312</x:v>
      </x:c>
      <x:c r="O6131" s="59" t="n">
        <x:v>2449.3531184475214</x:v>
      </x:c>
      <x:c r="P6131" s="60" t="str">
        <x:v>Calibrated to live price</x:v>
      </x:c>
      <x:c r="Q6131" s="61" t="n">
        <x:f>IF(N6131="","",K6131-N6131)</x:f>
        <x:v>0</x:v>
      </x:c>
    </x:row>
    <x:row r="6132">
      <x:c r="A6132" s="37" t="str">
        <x:v>5W5</x:v>
      </x:c>
      <x:c r="B6132" s="37" t="str">
        <x:v>5W5</x:v>
      </x:c>
      <x:c r="C6132" s="29" t="str"/>
      <x:c r="D6132" s="30" t="n">
        <x:v>1035.3</x:v>
      </x:c>
      <x:c r="E6132" s="30" t="n">
        <x:v>427.84</x:v>
      </x:c>
      <x:c r="F6132" s="30" t="n">
        <x:v>229.83</x:v>
      </x:c>
      <x:c r="G6132" s="30" t="n">
        <x:v>1000.77</x:v>
      </x:c>
      <x:c r="H6132" s="31" t="n">
        <x:f>IF(O6132&gt;0,O6132,D6132)*E6132/1000000/31.1034768</x:f>
        <x:v>0.00616147127016619</x:v>
      </x:c>
      <x:c r="I6132" s="31" t="n">
        <x:f>IF(O6132&gt;0,O6132,D6132)*F6132/1000000/31.1034768</x:f>
        <x:v>0.0033098610275390226</x:v>
      </x:c>
      <x:c r="J6132" s="31" t="n">
        <x:f>IF(O6132&gt;0,O6132,D6132)*G6132/1000000/31.1034768</x:f>
        <x:v>0.014412433627160196</x:v>
      </x:c>
      <x:c r="K6132" s="32" t="n">
        <x:f>H6132*$B$4*$H$4+I6132*$D$4*$J$4+J6132*$F$4*$L$4</x:f>
        <x:v>126</x:v>
      </x:c>
      <x:c r="L6132" s="29" t="str">
        <x:v>Niko ppm 207</x:v>
      </x:c>
      <x:c r="M6132" s="39" t="str"/>
      <x:c r="N6132" s="58" t="n">
        <x:v>126</x:v>
      </x:c>
      <x:c r="O6132" s="59" t="n">
        <x:v>447.9318874006185</x:v>
      </x:c>
      <x:c r="P6132" s="60" t="str">
        <x:v>Calibrated to live price</x:v>
      </x:c>
      <x:c r="Q6132" s="61" t="n">
        <x:f>IF(N6132="","",K6132-N6132)</x:f>
        <x:v>0</x:v>
      </x:c>
    </x:row>
    <x:row r="6133">
      <x:c r="A6133" s="37" t="str">
        <x:v>5W63 COO</x:v>
      </x:c>
      <x:c r="B6133" s="37" t="str">
        <x:v>5W63COO</x:v>
      </x:c>
      <x:c r="C6133" s="29" t="str"/>
      <x:c r="D6133" s="30" t="n">
        <x:v>2365.48</x:v>
      </x:c>
      <x:c r="E6133" s="30" t="n">
        <x:v>462.03</x:v>
      </x:c>
      <x:c r="F6133" s="30" t="n">
        <x:v>169.13</x:v>
      </x:c>
      <x:c r="G6133" s="30" t="n">
        <x:v>1013.32</x:v>
      </x:c>
      <x:c r="H6133" s="31" t="n">
        <x:f>IF(O6133&gt;0,O6133,D6133)*E6133/1000000/31.1034768</x:f>
        <x:v>0.013916136467725613</x:v>
      </x:c>
      <x:c r="I6133" s="31" t="n">
        <x:f>IF(O6133&gt;0,O6133,D6133)*F6133/1000000/31.1034768</x:f>
        <x:v>0.0050941197774742614</x:v>
      </x:c>
      <x:c r="J6133" s="31" t="n">
        <x:f>IF(O6133&gt;0,O6133,D6133)*G6133/1000000/31.1034768</x:f>
        <x:v>0.03052074411937692</x:v>
      </x:c>
      <x:c r="K6133" s="32" t="n">
        <x:f>H6133*$B$4*$H$4+I6133*$D$4*$J$4+J6133*$F$4*$L$4</x:f>
        <x:v>266</x:v>
      </x:c>
      <x:c r="L6133" s="29" t="str">
        <x:v>Niko ppm 207</x:v>
      </x:c>
      <x:c r="M6133" s="39" t="str"/>
      <x:c r="N6133" s="58" t="n">
        <x:v>266</x:v>
      </x:c>
      <x:c r="O6133" s="59" t="n">
        <x:v>936.822777242901</x:v>
      </x:c>
      <x:c r="P6133" s="60" t="str">
        <x:v>Calibrated to live price</x:v>
      </x:c>
      <x:c r="Q6133" s="61" t="n">
        <x:f>IF(N6133="","",K6133-N6133)</x:f>
        <x:v>0</x:v>
      </x:c>
    </x:row>
    <x:row r="6134">
      <x:c r="A6134" s="37" t="str">
        <x:v>5W73 BC</x:v>
      </x:c>
      <x:c r="B6134" s="37" t="str">
        <x:v>5W73BC</x:v>
      </x:c>
      <x:c r="C6134" s="29" t="str"/>
      <x:c r="D6134" s="30" t="n">
        <x:v>540.76</x:v>
      </x:c>
      <x:c r="E6134" s="30" t="n">
        <x:v>120.74</x:v>
      </x:c>
      <x:c r="F6134" s="30" t="n">
        <x:v>114.31</x:v>
      </x:c>
      <x:c r="G6134" s="30" t="n">
        <x:v>351.49</x:v>
      </x:c>
      <x:c r="H6134" s="31" t="n">
        <x:f>IF(O6134&gt;0,O6134,D6134)*E6134/1000000/31.1034768</x:f>
        <x:v>0.001220989355512962</x:v>
      </x:c>
      <x:c r="I6134" s="31" t="n">
        <x:f>IF(O6134&gt;0,O6134,D6134)*F6134/1000000/31.1034768</x:f>
        <x:v>0.001155965655364309</x:v>
      </x:c>
      <x:c r="J6134" s="31" t="n">
        <x:f>IF(O6134&gt;0,O6134,D6134)*G6134/1000000/31.1034768</x:f>
        <x:v>0.003554460398950232</x:v>
      </x:c>
      <x:c r="K6134" s="32" t="n">
        <x:f>H6134*$B$4*$H$4+I6134*$D$4*$J$4+J6134*$F$4*$L$4</x:f>
        <x:v>30.999999999999993</x:v>
      </x:c>
      <x:c r="L6134" s="29" t="str">
        <x:v>Niko ppm 207</x:v>
      </x:c>
      <x:c r="M6134" s="39" t="str"/>
      <x:c r="N6134" s="58" t="n">
        <x:v>31</x:v>
      </x:c>
      <x:c r="O6134" s="59" t="n">
        <x:v>314.5354819632629</x:v>
      </x:c>
      <x:c r="P6134" s="60" t="str">
        <x:v>Calibrated to live price</x:v>
      </x:c>
      <x:c r="Q6134" s="61" t="n">
        <x:f>IF(N6134="","",K6134-N6134)</x:f>
        <x:v>-7.105427357601002e-15</x:v>
      </x:c>
    </x:row>
    <x:row r="6135">
      <x:c r="A6135" s="37" t="str">
        <x:v>5W73 BC-Pre</x:v>
      </x:c>
      <x:c r="B6135" s="37" t="str">
        <x:v>5W73BCPRE</x:v>
      </x:c>
      <x:c r="C6135" s="29" t="str"/>
      <x:c r="D6135" s="30" t="n">
        <x:v>1057.07</x:v>
      </x:c>
      <x:c r="E6135" s="30" t="n">
        <x:v>630.16</x:v>
      </x:c>
      <x:c r="F6135" s="30" t="n">
        <x:v>170.35</x:v>
      </x:c>
      <x:c r="G6135" s="30" t="n">
        <x:v>361.4</x:v>
      </x:c>
      <x:c r="H6135" s="31" t="n">
        <x:f>IF(O6135&gt;0,O6135,D6135)*E6135/1000000/31.1034768</x:f>
        <x:v>0.01502055970661318</x:v>
      </x:c>
      <x:c r="I6135" s="31" t="n">
        <x:f>IF(O6135&gt;0,O6135,D6135)*F6135/1000000/31.1034768</x:f>
        <x:v>0.0040604804272273</x:v>
      </x:c>
      <x:c r="J6135" s="31" t="n">
        <x:f>IF(O6135&gt;0,O6135,D6135)*G6135/1000000/31.1034768</x:f>
        <x:v>0.008614368220721728</x:v>
      </x:c>
      <x:c r="K6135" s="32" t="n">
        <x:f>H6135*$B$4*$H$4+I6135*$D$4*$J$4+J6135*$F$4*$L$4</x:f>
        <x:v>95.00000000000001</x:v>
      </x:c>
      <x:c r="L6135" s="29" t="str">
        <x:v>Niko ppm 207</x:v>
      </x:c>
      <x:c r="M6135" s="39" t="str"/>
      <x:c r="N6135" s="58" t="n">
        <x:v>95</x:v>
      </x:c>
      <x:c r="O6135" s="59" t="n">
        <x:v>741.3857280018692</x:v>
      </x:c>
      <x:c r="P6135" s="60" t="str">
        <x:v>Calibrated to live price</x:v>
      </x:c>
      <x:c r="Q6135" s="61" t="n">
        <x:f>IF(N6135="","",K6135-N6135)</x:f>
        <x:v>1.4210854715202004e-14</x:v>
      </x:c>
    </x:row>
    <x:row r="6136">
      <x:c r="A6136" s="37" t="str">
        <x:v>5W93 VCA</x:v>
      </x:c>
      <x:c r="B6136" s="37" t="str">
        <x:v>5W93VCA</x:v>
      </x:c>
      <x:c r="C6136" s="29" t="str"/>
      <x:c r="D6136" s="30" t="n">
        <x:v>1000</x:v>
      </x:c>
      <x:c r="E6136" s="30" t="n">
        <x:v>0</x:v>
      </x:c>
      <x:c r="F6136" s="30" t="n">
        <x:v>4000</x:v>
      </x:c>
      <x:c r="G6136" s="30" t="n">
        <x:v>290</x:v>
      </x:c>
      <x:c r="H6136" s="31" t="n">
        <x:f>IF(O6136&gt;0,O6136,D6136)*E6136/1000000/31.1034768</x:f>
        <x:v>0</x:v>
      </x:c>
      <x:c r="I6136" s="31" t="n">
        <x:f>IF(O6136&gt;0,O6136,D6136)*F6136/1000000/31.1034768</x:f>
        <x:v>0.1748711359239074</x:v>
      </x:c>
      <x:c r="J6136" s="31" t="n">
        <x:f>IF(O6136&gt;0,O6136,D6136)*G6136/1000000/31.1034768</x:f>
        <x:v>0.012678157354483287</x:v>
      </x:c>
      <x:c r="K6136" s="32" t="n">
        <x:f>H6136*$B$4*$H$4+I6136*$D$4*$J$4+J6136*$F$4*$L$4</x:f>
        <x:v>296</x:v>
      </x:c>
      <x:c r="L6136" s="29" t="str">
        <x:v>ppm niko 2028</x:v>
      </x:c>
      <x:c r="M6136" s="39" t="str"/>
      <x:c r="N6136" s="58" t="n">
        <x:v>296</x:v>
      </x:c>
      <x:c r="O6136" s="59" t="n">
        <x:v>1359.775079799725</x:v>
      </x:c>
      <x:c r="P6136" s="60" t="str">
        <x:v>Calibrated to live price</x:v>
      </x:c>
      <x:c r="Q6136" s="61" t="n">
        <x:f>IF(N6136="","",K6136-N6136)</x:f>
        <x:v>0</x:v>
      </x:c>
    </x:row>
    <x:row r="6137">
      <x:c r="A6137" s="37" t="str">
        <x:v>5W93-5E212-AD</x:v>
      </x:c>
      <x:c r="B6137" s="37" t="str">
        <x:v>5W935E212AD</x:v>
      </x:c>
      <x:c r="C6137" s="29" t="str">
        <x:v>Jaguar</x:v>
      </x:c>
      <x:c r="D6137" s="30" t="n">
        <x:v>680</x:v>
      </x:c>
      <x:c r="E6137" s="30" t="n">
        <x:v>9500</x:v>
      </x:c>
      <x:c r="F6137" s="30" t="n">
        <x:v>0</x:v>
      </x:c>
      <x:c r="G6137" s="30" t="n">
        <x:v>0</x:v>
      </x:c>
      <x:c r="H6137" s="31" t="n">
        <x:f>IF(O6137&gt;0,O6137,D6137)*E6137/1000000/31.1034768</x:f>
        <x:v>0.20784313725490194</x:v>
      </x:c>
      <x:c r="I6137" s="31" t="n">
        <x:f>IF(O6137&gt;0,O6137,D6137)*F6137/1000000/31.1034768</x:f>
        <x:v>0</x:v>
      </x:c>
      <x:c r="J6137" s="31" t="n">
        <x:f>IF(O6137&gt;0,O6137,D6137)*G6137/1000000/31.1034768</x:f>
        <x:v>0</x:v>
      </x:c>
      <x:c r="K6137" s="32" t="n">
        <x:f>H6137*$B$4*$H$4+I6137*$D$4*$J$4+J6137*$F$4*$L$4</x:f>
        <x:v>318</x:v>
      </x:c>
      <x:c r="L6137" s="29" t="str">
        <x:v>ppm niko 2028</x:v>
      </x:c>
      <x:c r="M6137" s="39" t="str">
        <x:v>JAGUAR//5W93-5E212-AD//262085 A//GILLET T2A1A//007 2HAA//28 JO 5B</x:v>
      </x:c>
      <x:c r="N6137" s="58" t="n">
        <x:v>318</x:v>
      </x:c>
      <x:c r="O6137" s="59" t="n">
        <x:v>680.4888629102167</x:v>
      </x:c>
      <x:c r="P6137" s="60" t="str">
        <x:v>Calibrated to live price</x:v>
      </x:c>
      <x:c r="Q6137" s="61" t="n">
        <x:f>IF(N6137="","",K6137-N6137)</x:f>
        <x:v>0</x:v>
      </x:c>
    </x:row>
    <x:row r="6138">
      <x:c r="A6138" s="37" t="str">
        <x:v>5W93-5E212-AF</x:v>
      </x:c>
      <x:c r="B6138" s="37" t="str">
        <x:v>5W935E212AF</x:v>
      </x:c>
      <x:c r="C6138" s="29" t="str">
        <x:v>Jaguar</x:v>
      </x:c>
      <x:c r="D6138" s="30" t="n">
        <x:v>680</x:v>
      </x:c>
      <x:c r="E6138" s="30" t="n">
        <x:v>10400</x:v>
      </x:c>
      <x:c r="F6138" s="30" t="n">
        <x:v>0</x:v>
      </x:c>
      <x:c r="G6138" s="30" t="n">
        <x:v>0</x:v>
      </x:c>
      <x:c r="H6138" s="31" t="n">
        <x:f>IF(O6138&gt;0,O6138,D6138)*E6138/1000000/31.1034768</x:f>
        <x:v>0.22745098039215686</x:v>
      </x:c>
      <x:c r="I6138" s="31" t="n">
        <x:f>IF(O6138&gt;0,O6138,D6138)*F6138/1000000/31.1034768</x:f>
        <x:v>0</x:v>
      </x:c>
      <x:c r="J6138" s="31" t="n">
        <x:f>IF(O6138&gt;0,O6138,D6138)*G6138/1000000/31.1034768</x:f>
        <x:v>0</x:v>
      </x:c>
      <x:c r="K6138" s="32" t="n">
        <x:f>H6138*$B$4*$H$4+I6138*$D$4*$J$4+J6138*$F$4*$L$4</x:f>
        <x:v>348</x:v>
      </x:c>
      <x:c r="L6138" s="29" t="str">
        <x:v>ppm niko 2028</x:v>
      </x:c>
      <x:c r="M6138" s="39" t="str">
        <x:v>JAGUAR 5W93-5E212-AF//262 085 A//126 2HAA//30 C 07B//T2A1A//GILLET</x:v>
      </x:c>
      <x:c r="N6138" s="58" t="n">
        <x:v>348</x:v>
      </x:c>
      <x:c r="O6138" s="59" t="n">
        <x:v>680.2419511312216</x:v>
      </x:c>
      <x:c r="P6138" s="60" t="str">
        <x:v>Calibrated to live price</x:v>
      </x:c>
      <x:c r="Q6138" s="61" t="n">
        <x:f>IF(N6138="","",K6138-N6138)</x:f>
        <x:v>0</x:v>
      </x:c>
    </x:row>
    <x:row r="6139">
      <x:c r="A6139" s="37" t="str">
        <x:v>5W93-5E214-AG</x:v>
      </x:c>
      <x:c r="B6139" s="37" t="str">
        <x:v>5W935E214AG</x:v>
      </x:c>
      <x:c r="C6139" s="29" t="str">
        <x:v>JAGUAR</x:v>
      </x:c>
      <x:c r="D6139" s="30" t="n">
        <x:v>700</x:v>
      </x:c>
      <x:c r="E6139" s="30" t="n">
        <x:v>7088</x:v>
      </x:c>
      <x:c r="F6139" s="30" t="n">
        <x:v>3264</x:v>
      </x:c>
      <x:c r="G6139" s="30" t="n">
        <x:v>0</x:v>
      </x:c>
      <x:c r="H6139" s="31" t="n">
        <x:f>IF(O6139&gt;0,O6139,D6139)*E6139/1000000/31.1034768</x:f>
        <x:v>0.15966339318189338</x:v>
      </x:c>
      <x:c r="I6139" s="31" t="n">
        <x:f>IF(O6139&gt;0,O6139,D6139)*F6139/1000000/31.1034768</x:f>
        <x:v>0.07352445193929175</x:v>
      </x:c>
      <x:c r="J6139" s="31" t="n">
        <x:f>IF(O6139&gt;0,O6139,D6139)*G6139/1000000/31.1034768</x:f>
        <x:v>0</x:v>
      </x:c>
      <x:c r="K6139" s="32" t="n">
        <x:f>H6139*$B$4*$H$4+I6139*$D$4*$J$4+J6139*$F$4*$L$4</x:f>
        <x:v>327.0000000000001</x:v>
      </x:c>
      <x:c r="L6139" s="29" t="str">
        <x:v>ppm niko 2028</x:v>
      </x:c>
      <x:c r="M6139" s="39" t="str">
        <x:v>327458 A / GILLET / Analoqas PT-PD / LM</x:v>
      </x:c>
      <x:c r="N6139" s="58" t="n">
        <x:v>327</x:v>
      </x:c>
      <x:c r="O6139" s="59" t="n">
        <x:v>700.6329917666899</x:v>
      </x:c>
      <x:c r="P6139" s="60" t="str">
        <x:v>Calibrated to live price</x:v>
      </x:c>
      <x:c r="Q6139" s="61" t="n">
        <x:f>IF(N6139="","",K6139-N6139)</x:f>
        <x:v>1.1368683772161603e-13</x:v>
      </x:c>
    </x:row>
    <x:row r="6140">
      <x:c r="A6140" s="37" t="str">
        <x:v>5W93-5E214-FA</x:v>
      </x:c>
      <x:c r="B6140" s="37" t="str">
        <x:v>5W935E214FA</x:v>
      </x:c>
      <x:c r="C6140" s="29" t="str">
        <x:v>Jaguar</x:v>
      </x:c>
      <x:c r="D6140" s="30" t="n">
        <x:v>800</x:v>
      </x:c>
      <x:c r="E6140" s="30" t="n">
        <x:v>0</x:v>
      </x:c>
      <x:c r="F6140" s="30" t="n">
        <x:v>4700</x:v>
      </x:c>
      <x:c r="G6140" s="30" t="n">
        <x:v>200</x:v>
      </x:c>
      <x:c r="H6140" s="31" t="n">
        <x:f>IF(O6140&gt;0,O6140,D6140)*E6140/1000000/31.1034768</x:f>
        <x:v>0</x:v>
      </x:c>
      <x:c r="I6140" s="31" t="n">
        <x:f>IF(O6140&gt;0,O6140,D6140)*F6140/1000000/31.1034768</x:f>
        <x:v>0.12069745385569419</x:v>
      </x:c>
      <x:c r="J6140" s="31" t="n">
        <x:f>IF(O6140&gt;0,O6140,D6140)*G6140/1000000/31.1034768</x:f>
        <x:v>0.0051360618661997525</x:v>
      </x:c>
      <x:c r="K6140" s="32" t="n">
        <x:f>H6140*$B$4*$H$4+I6140*$D$4*$J$4+J6140*$F$4*$L$4</x:f>
        <x:v>176.00000000000003</x:v>
      </x:c>
      <x:c r="L6140" s="29" t="str">
        <x:v>ppm niko 2028</x:v>
      </x:c>
      <x:c r="M6140" s="39" t="str">
        <x:v>JAGUAR//5 W 93 5E 214 FA//1 VCA//7 050 AA</x:v>
      </x:c>
      <x:c r="N6140" s="58" t="n">
        <x:v>176</x:v>
      </x:c>
      <x:c r="O6140" s="59" t="n">
        <x:v>798.7469054935435</x:v>
      </x:c>
      <x:c r="P6140" s="60" t="str">
        <x:v>Calibrated to live price</x:v>
      </x:c>
      <x:c r="Q6140" s="61" t="n">
        <x:f>IF(N6140="","",K6140-N6140)</x:f>
        <x:v>2.842170943040401e-14</x:v>
      </x:c>
    </x:row>
    <x:row r="6141">
      <x:c r="A6141" s="37" t="str">
        <x:v>5W935E212FA</x:v>
      </x:c>
      <x:c r="B6141" s="37" t="str">
        <x:v>5W935E212FA</x:v>
      </x:c>
      <x:c r="C6141" s="29" t="str">
        <x:v>Jaguar</x:v>
      </x:c>
      <x:c r="D6141" s="30" t="n">
        <x:v>780</x:v>
      </x:c>
      <x:c r="E6141" s="30" t="n">
        <x:v>0</x:v>
      </x:c>
      <x:c r="F6141" s="30" t="n">
        <x:v>4512.820513</x:v>
      </x:c>
      <x:c r="G6141" s="30" t="n">
        <x:v>294.7435897</x:v>
      </x:c>
      <x:c r="H6141" s="31" t="n">
        <x:f>IF(O6141&gt;0,O6141,D6141)*E6141/1000000/31.1034768</x:f>
        <x:v>0</x:v>
      </x:c>
      <x:c r="I6141" s="31" t="n">
        <x:f>IF(O6141&gt;0,O6141,D6141)*F6141/1000000/31.1034768</x:f>
        <x:v>0.11317062792607159</x:v>
      </x:c>
      <x:c r="J6141" s="31" t="n">
        <x:f>IF(O6141&gt;0,O6141,D6141)*G6141/1000000/31.1034768</x:f>
        <x:v>0.007391456635034446</x:v>
      </x:c>
      <x:c r="K6141" s="32" t="n">
        <x:f>H6141*$B$4*$H$4+I6141*$D$4*$J$4+J6141*$F$4*$L$4</x:f>
        <x:v>185.19206186915025</x:v>
      </x:c>
      <x:c r="L6141" s="29" t="str">
        <x:v>Niko ppm 2020</x:v>
      </x:c>
      <x:c r="M6141" s="39" t="str">
        <x:v>JAGUAR 5W93-5E212-FA//6 046BB//1VCA</x:v>
      </x:c>
      <x:c r="N6141" s="58"/>
      <x:c r="O6141" s="59"/>
      <x:c r="P6141" s="60" t="str">
        <x:v>No live-price match</x:v>
      </x:c>
      <x:c r="Q6141" s="61" t="str">
        <x:f>IF(N6141="","",K6141-N6141)</x:f>
      </x:c>
    </x:row>
    <x:row r="6142">
      <x:c r="A6142" s="37" t="str">
        <x:v>5W935E214AF</x:v>
      </x:c>
      <x:c r="B6142" s="37" t="str">
        <x:v>5W935E214AF</x:v>
      </x:c>
      <x:c r="C6142" s="29" t="str">
        <x:v>Jaguar</x:v>
      </x:c>
      <x:c r="D6142" s="30" t="n">
        <x:v>680</x:v>
      </x:c>
      <x:c r="E6142" s="30" t="n">
        <x:v>8965</x:v>
      </x:c>
      <x:c r="F6142" s="30" t="n">
        <x:v>0</x:v>
      </x:c>
      <x:c r="G6142" s="30" t="n">
        <x:v>0</x:v>
      </x:c>
      <x:c r="H6142" s="31" t="n">
        <x:f>IF(O6142&gt;0,O6142,D6142)*E6142/1000000/31.1034768</x:f>
        <x:v>0.19599738123166988</x:v>
      </x:c>
      <x:c r="I6142" s="31" t="n">
        <x:f>IF(O6142&gt;0,O6142,D6142)*F6142/1000000/31.1034768</x:f>
        <x:v>0</x:v>
      </x:c>
      <x:c r="J6142" s="31" t="n">
        <x:f>IF(O6142&gt;0,O6142,D6142)*G6142/1000000/31.1034768</x:f>
        <x:v>0</x:v>
      </x:c>
      <x:c r="K6142" s="32" t="n">
        <x:f>H6142*$B$4*$H$4+I6142*$D$4*$J$4+J6142*$F$4*$L$4</x:f>
        <x:v>299.8759932844549</x:v>
      </x:c>
      <x:c r="L6142" s="29" t="str">
        <x:v>Niko ppm 2020</x:v>
      </x:c>
      <x:c r="M6142" s="39" t="str">
        <x:v>JAGUAR//5W93-5E214-AF//262086 A//GILLET T2A1A//121 2HAA//04M06A</x:v>
      </x:c>
      <x:c r="N6142" s="58"/>
      <x:c r="O6142" s="59"/>
      <x:c r="P6142" s="60" t="str">
        <x:v>No live-price match</x:v>
      </x:c>
      <x:c r="Q6142" s="61" t="str">
        <x:f>IF(N6142="","",K6142-N6142)</x:f>
      </x:c>
    </x:row>
    <x:row r="6143">
      <x:c r="A6143" s="37" t="str">
        <x:v>5WA131701</x:v>
      </x:c>
      <x:c r="B6143" s="37" t="str">
        <x:v>5WA131701</x:v>
      </x:c>
      <x:c r="C6143" s="29" t="str"/>
      <x:c r="D6143" s="30" t="n">
        <x:v>3107.98</x:v>
      </x:c>
      <x:c r="E6143" s="30" t="n">
        <x:v>292.42</x:v>
      </x:c>
      <x:c r="F6143" s="30" t="n">
        <x:v>259.46</x:v>
      </x:c>
      <x:c r="G6143" s="30" t="n">
        <x:v>416.79</x:v>
      </x:c>
      <x:c r="H6143" s="31" t="n">
        <x:f>IF(O6143&gt;0,O6143,D6143)*E6143/1000000/31.1034768</x:f>
        <x:v>0.021404991275021976</x:v>
      </x:c>
      <x:c r="I6143" s="31" t="n">
        <x:f>IF(O6143&gt;0,O6143,D6143)*F6143/1000000/31.1034768</x:f>
        <x:v>0.018992336489355045</x:v>
      </x:c>
      <x:c r="J6143" s="31" t="n">
        <x:f>IF(O6143&gt;0,O6143,D6143)*G6143/1000000/31.1034768</x:f>
        <x:v>0.030508810319117743</x:v>
      </x:c>
      <x:c r="K6143" s="32" t="n">
        <x:f>H6143*$B$4*$H$4+I6143*$D$4*$J$4+J6143*$F$4*$L$4</x:f>
        <x:v>293</x:v>
      </x:c>
      <x:c r="L6143" s="29" t="str">
        <x:v>Niko ppm 207</x:v>
      </x:c>
      <x:c r="M6143" s="39" t="str"/>
      <x:c r="N6143" s="58" t="n">
        <x:v>293</x:v>
      </x:c>
      <x:c r="O6143" s="59" t="n">
        <x:v>2276.758257050983</x:v>
      </x:c>
      <x:c r="P6143" s="60" t="str">
        <x:v>Calibrated to live price</x:v>
      </x:c>
      <x:c r="Q6143" s="61" t="n">
        <x:f>IF(N6143="","",K6143-N6143)</x:f>
        <x:v>0</x:v>
      </x:c>
    </x:row>
    <x:row r="6144">
      <x:c r="A6144" s="37" t="str">
        <x:v>5WA131701B</x:v>
      </x:c>
      <x:c r="B6144" s="37" t="str">
        <x:v>5WA131701B</x:v>
      </x:c>
      <x:c r="C6144" s="29" t="str"/>
      <x:c r="D6144" s="30" t="n">
        <x:v>2780.81</x:v>
      </x:c>
      <x:c r="E6144" s="30" t="n">
        <x:v>745.41</x:v>
      </x:c>
      <x:c r="F6144" s="30" t="n">
        <x:v>166.39</x:v>
      </x:c>
      <x:c r="G6144" s="30" t="n">
        <x:v>1175.41</x:v>
      </x:c>
      <x:c r="H6144" s="31" t="n">
        <x:f>IF(O6144&gt;0,O6144,D6144)*E6144/1000000/31.1034768</x:f>
        <x:v>0.025127468915041546</x:v>
      </x:c>
      <x:c r="I6144" s="31" t="n">
        <x:f>IF(O6144&gt;0,O6144,D6144)*F6144/1000000/31.1034768</x:f>
        <x:v>0.00560893944644392</x:v>
      </x:c>
      <x:c r="J6144" s="31" t="n">
        <x:f>IF(O6144&gt;0,O6144,D6144)*G6144/1000000/31.1034768</x:f>
        <x:v>0.03962259459549642</x:v>
      </x:c>
      <x:c r="K6144" s="32" t="n">
        <x:f>H6144*$B$4*$H$4+I6144*$D$4*$J$4+J6144*$F$4*$L$4</x:f>
        <x:v>354.99999999999994</x:v>
      </x:c>
      <x:c r="L6144" s="29" t="str">
        <x:v>Niko ppm 207</x:v>
      </x:c>
      <x:c r="M6144" s="39" t="str"/>
      <x:c r="N6144" s="58" t="n">
        <x:v>355</x:v>
      </x:c>
      <x:c r="O6144" s="59" t="n">
        <x:v>1048.485593756075</x:v>
      </x:c>
      <x:c r="P6144" s="60" t="str">
        <x:v>Calibrated to live price</x:v>
      </x:c>
      <x:c r="Q6144" s="61" t="n">
        <x:f>IF(N6144="","",K6144-N6144)</x:f>
        <x:v>-5.684341886080802e-14</x:v>
      </x:c>
    </x:row>
    <x:row r="6145">
      <x:c r="A6145" s="37" t="str">
        <x:v>5X</x:v>
      </x:c>
      <x:c r="B6145" s="37" t="str">
        <x:v>5X</x:v>
      </x:c>
      <x:c r="C6145" s="29" t="str">
        <x:v>Mitsubishi</x:v>
      </x:c>
      <x:c r="D6145" s="30" t="n">
        <x:v>820</x:v>
      </x:c>
      <x:c r="E6145" s="30" t="n">
        <x:v>2013</x:v>
      </x:c>
      <x:c r="F6145" s="30" t="n">
        <x:v>0</x:v>
      </x:c>
      <x:c r="G6145" s="30" t="n">
        <x:v>388</x:v>
      </x:c>
      <x:c r="H6145" s="31" t="n">
        <x:f>IF(O6145&gt;0,O6145,D6145)*E6145/1000000/31.1034768</x:f>
        <x:v>0.01908390583089378</x:v>
      </x:c>
      <x:c r="I6145" s="31" t="n">
        <x:f>IF(O6145&gt;0,O6145,D6145)*F6145/1000000/31.1034768</x:f>
        <x:v>0</x:v>
      </x:c>
      <x:c r="J6145" s="31" t="n">
        <x:f>IF(O6145&gt;0,O6145,D6145)*G6145/1000000/31.1034768</x:f>
        <x:v>0.003678368337002875</x:v>
      </x:c>
      <x:c r="K6145" s="32" t="n">
        <x:f>H6145*$B$4*$H$4+I6145*$D$4*$J$4+J6145*$F$4*$L$4</x:f>
        <x:v>58</x:v>
      </x:c>
      <x:c r="L6145" s="29" t="str">
        <x:v>ppm niko 2028</x:v>
      </x:c>
      <x:c r="M6145" s="39" t="str">
        <x:v>Mitsubishi//5X</x:v>
      </x:c>
      <x:c r="N6145" s="58" t="n">
        <x:v>58</x:v>
      </x:c>
      <x:c r="O6145" s="59" t="n">
        <x:v>294.87124802016365</x:v>
      </x:c>
      <x:c r="P6145" s="60" t="str">
        <x:v>Calibrated to live price</x:v>
      </x:c>
      <x:c r="Q6145" s="61" t="n">
        <x:f>IF(N6145="","",K6145-N6145)</x:f>
        <x:v>0</x:v>
      </x:c>
    </x:row>
    <x:row r="6146">
      <x:c r="A6146" s="37" t="str">
        <x:v>5X0131701</x:v>
      </x:c>
      <x:c r="B6146" s="37" t="str">
        <x:v>5X0131701</x:v>
      </x:c>
      <x:c r="C6146" s="29" t="str"/>
      <x:c r="D6146" s="30" t="n">
        <x:v>1732.57</x:v>
      </x:c>
      <x:c r="E6146" s="30" t="n">
        <x:v>246.89</x:v>
      </x:c>
      <x:c r="F6146" s="30" t="n">
        <x:v>272.4</x:v>
      </x:c>
      <x:c r="G6146" s="30" t="n">
        <x:v>961.31</x:v>
      </x:c>
      <x:c r="H6146" s="31" t="n">
        <x:f>IF(O6146&gt;0,O6146,D6146)*E6146/1000000/31.1034768</x:f>
        <x:v>0.006374265352323378</x:v>
      </x:c>
      <x:c r="I6146" s="31" t="n">
        <x:f>IF(O6146&gt;0,O6146,D6146)*F6146/1000000/31.1034768</x:f>
        <x:v>0.0070328886628575</x:v>
      </x:c>
      <x:c r="J6146" s="31" t="n">
        <x:f>IF(O6146&gt;0,O6146,D6146)*G6146/1000000/31.1034768</x:f>
        <x:v>0.024819332600923432</x:v>
      </x:c>
      <x:c r="K6146" s="32" t="n">
        <x:f>H6146*$B$4*$H$4+I6146*$D$4*$J$4+J6146*$F$4*$L$4</x:f>
        <x:v>211.99999999999994</x:v>
      </x:c>
      <x:c r="L6146" s="29" t="str">
        <x:v>Niko ppm 207</x:v>
      </x:c>
      <x:c r="M6146" s="39" t="str"/>
      <x:c r="N6146" s="58" t="n">
        <x:v>212</x:v>
      </x:c>
      <x:c r="O6146" s="59" t="n">
        <x:v>803.0370387744908</x:v>
      </x:c>
      <x:c r="P6146" s="60" t="str">
        <x:v>Calibrated to live price</x:v>
      </x:c>
      <x:c r="Q6146" s="61" t="n">
        <x:f>IF(N6146="","",K6146-N6146)</x:f>
        <x:v>-5.684341886080802e-14</x:v>
      </x:c>
    </x:row>
    <x:row r="6147">
      <x:c r="A6147" s="37" t="str">
        <x:v>5X0131701G</x:v>
      </x:c>
      <x:c r="B6147" s="37" t="str">
        <x:v>5X0131701G</x:v>
      </x:c>
      <x:c r="C6147" s="29" t="str"/>
      <x:c r="D6147" s="30" t="n">
        <x:v>1708.9</x:v>
      </x:c>
      <x:c r="E6147" s="30" t="n">
        <x:v>619.68</x:v>
      </x:c>
      <x:c r="F6147" s="30" t="n">
        <x:v>209.56</x:v>
      </x:c>
      <x:c r="G6147" s="30" t="n">
        <x:v>1005.05</x:v>
      </x:c>
      <x:c r="H6147" s="31" t="n">
        <x:f>IF(O6147&gt;0,O6147,D6147)*E6147/1000000/31.1034768</x:f>
        <x:v>0.01505837542770777</x:v>
      </x:c>
      <x:c r="I6147" s="31" t="n">
        <x:f>IF(O6147&gt;0,O6147,D6147)*F6147/1000000/31.1034768</x:f>
        <x:v>0.005092359208995675</x:v>
      </x:c>
      <x:c r="J6147" s="31" t="n">
        <x:f>IF(O6147&gt;0,O6147,D6147)*G6147/1000000/31.1034768</x:f>
        <x:v>0.02442296059840191</x:v>
      </x:c>
      <x:c r="K6147" s="32" t="n">
        <x:f>H6147*$B$4*$H$4+I6147*$D$4*$J$4+J6147*$F$4*$L$4</x:f>
        <x:v>219.99999999999997</x:v>
      </x:c>
      <x:c r="L6147" s="29" t="str">
        <x:v>Niko ppm 207</x:v>
      </x:c>
      <x:c r="M6147" s="39" t="str"/>
      <x:c r="N6147" s="58" t="n">
        <x:v>220</x:v>
      </x:c>
      <x:c r="O6147" s="59" t="n">
        <x:v>755.8220868212605</x:v>
      </x:c>
      <x:c r="P6147" s="60" t="str">
        <x:v>Calibrated to live price</x:v>
      </x:c>
      <x:c r="Q6147" s="61" t="n">
        <x:f>IF(N6147="","",K6147-N6147)</x:f>
        <x:v>-2.842170943040401e-14</x:v>
      </x:c>
    </x:row>
    <x:row r="6148">
      <x:c r="A6148" s="37" t="str">
        <x:v>5X23</x:v>
      </x:c>
      <x:c r="B6148" s="37" t="str">
        <x:v>5X23</x:v>
      </x:c>
      <x:c r="C6148" s="29" t="str"/>
      <x:c r="D6148" s="30" t="n">
        <x:v>1413.18</x:v>
      </x:c>
      <x:c r="E6148" s="30" t="n">
        <x:v>293.41</x:v>
      </x:c>
      <x:c r="F6148" s="30" t="n">
        <x:v>151.18</x:v>
      </x:c>
      <x:c r="G6148" s="30" t="n">
        <x:v>585.94</x:v>
      </x:c>
      <x:c r="H6148" s="31" t="n">
        <x:f>IF(O6148&gt;0,O6148,D6148)*E6148/1000000/31.1034768</x:f>
        <x:v>0.006254869255344585</x:v>
      </x:c>
      <x:c r="I6148" s="31" t="n">
        <x:f>IF(O6148&gt;0,O6148,D6148)*F6148/1000000/31.1034768</x:f>
        <x:v>0.0032228319894447846</x:v>
      </x:c>
      <x:c r="J6148" s="31" t="n">
        <x:f>IF(O6148&gt;0,O6148,D6148)*G6148/1000000/31.1034768</x:f>
        <x:v>0.012490978806027763</x:v>
      </x:c>
      <x:c r="K6148" s="32" t="n">
        <x:f>H6148*$B$4*$H$4+I6148*$D$4*$J$4+J6148*$F$4*$L$4</x:f>
        <x:v>110.99999999999997</x:v>
      </x:c>
      <x:c r="L6148" s="29" t="str">
        <x:v>Niko ppm 207</x:v>
      </x:c>
      <x:c r="M6148" s="39" t="str"/>
      <x:c r="N6148" s="58" t="n">
        <x:v>111</x:v>
      </x:c>
      <x:c r="O6148" s="59" t="n">
        <x:v>663.0591348987545</x:v>
      </x:c>
      <x:c r="P6148" s="60" t="str">
        <x:v>Calibrated to live price</x:v>
      </x:c>
      <x:c r="Q6148" s="61" t="n">
        <x:f>IF(N6148="","",K6148-N6148)</x:f>
        <x:v>-2.842170943040401e-14</x:v>
      </x:c>
    </x:row>
    <x:row r="6149">
      <x:c r="A6149" s="37" t="str">
        <x:v>5X3131701</x:v>
      </x:c>
      <x:c r="B6149" s="37" t="str">
        <x:v>5X3131701</x:v>
      </x:c>
      <x:c r="C6149" s="29" t="str"/>
      <x:c r="D6149" s="30" t="n">
        <x:v>2416.43</x:v>
      </x:c>
      <x:c r="E6149" s="30" t="n">
        <x:v>343.88</x:v>
      </x:c>
      <x:c r="F6149" s="30" t="n">
        <x:v>77.91</x:v>
      </x:c>
      <x:c r="G6149" s="30" t="n">
        <x:v>882.59</x:v>
      </x:c>
      <x:c r="H6149" s="31" t="n">
        <x:f>IF(O6149&gt;0,O6149,D6149)*E6149/1000000/31.1034768</x:f>
        <x:v>0.00840909237551957</x:v>
      </x:c>
      <x:c r="I6149" s="31" t="n">
        <x:f>IF(O6149&gt;0,O6149,D6149)*F6149/1000000/31.1034768</x:f>
        <x:v>0.0019051773495891867</x:v>
      </x:c>
      <x:c r="J6149" s="31" t="n">
        <x:f>IF(O6149&gt;0,O6149,D6149)*G6149/1000000/31.1034768</x:f>
        <x:v>0.02158247307115801</x:v>
      </x:c>
      <x:c r="K6149" s="32" t="n">
        <x:f>H6149*$B$4*$H$4+I6149*$D$4*$J$4+J6149*$F$4*$L$4</x:f>
        <x:v>184</x:v>
      </x:c>
      <x:c r="L6149" s="29" t="str">
        <x:v>Niko ppm 207</x:v>
      </x:c>
      <x:c r="M6149" s="39" t="str"/>
      <x:c r="N6149" s="58" t="n">
        <x:v>184</x:v>
      </x:c>
      <x:c r="O6149" s="59" t="n">
        <x:v>760.5909317524421</x:v>
      </x:c>
      <x:c r="P6149" s="60" t="str">
        <x:v>Calibrated to live price</x:v>
      </x:c>
      <x:c r="Q6149" s="61" t="n">
        <x:f>IF(N6149="","",K6149-N6149)</x:f>
        <x:v>0</x:v>
      </x:c>
    </x:row>
    <x:row r="6150">
      <x:c r="A6150" s="37" t="str">
        <x:v>5X3131701A</x:v>
      </x:c>
      <x:c r="B6150" s="37" t="str">
        <x:v>5X3131701A</x:v>
      </x:c>
      <x:c r="C6150" s="29" t="str"/>
      <x:c r="D6150" s="30" t="n">
        <x:v>924.61</x:v>
      </x:c>
      <x:c r="E6150" s="30" t="n">
        <x:v>659.21</x:v>
      </x:c>
      <x:c r="F6150" s="30" t="n">
        <x:v>237.94</x:v>
      </x:c>
      <x:c r="G6150" s="30" t="n">
        <x:v>307.8</x:v>
      </x:c>
      <x:c r="H6150" s="31" t="n">
        <x:f>IF(O6150&gt;0,O6150,D6150)*E6150/1000000/31.1034768</x:f>
        <x:v>0.016988345483841757</x:v>
      </x:c>
      <x:c r="I6150" s="31" t="n">
        <x:f>IF(O6150&gt;0,O6150,D6150)*F6150/1000000/31.1034768</x:f>
        <x:v>0.006131895639364251</x:v>
      </x:c>
      <x:c r="J6150" s="31" t="n">
        <x:f>IF(O6150&gt;0,O6150,D6150)*G6150/1000000/31.1034768</x:f>
        <x:v>0.007932241228025202</x:v>
      </x:c>
      <x:c r="K6150" s="32" t="n">
        <x:f>H6150*$B$4*$H$4+I6150*$D$4*$J$4+J6150*$F$4*$L$4</x:f>
        <x:v>95</x:v>
      </x:c>
      <x:c r="L6150" s="29" t="str">
        <x:v>Niko ppm 207</x:v>
      </x:c>
      <x:c r="M6150" s="39" t="str"/>
      <x:c r="N6150" s="58" t="n">
        <x:v>95</x:v>
      </x:c>
      <x:c r="O6150" s="59" t="n">
        <x:v>801.5603671471259</x:v>
      </x:c>
      <x:c r="P6150" s="60" t="str">
        <x:v>Calibrated to live price</x:v>
      </x:c>
      <x:c r="Q6150" s="61" t="n">
        <x:f>IF(N6150="","",K6150-N6150)</x:f>
        <x:v>0</x:v>
      </x:c>
    </x:row>
    <x:row r="6151">
      <x:c r="A6151" s="37" t="str">
        <x:v>5X43 DA</x:v>
      </x:c>
      <x:c r="B6151" s="37" t="str">
        <x:v>5X43DA</x:v>
      </x:c>
      <x:c r="C6151" s="29" t="str"/>
      <x:c r="D6151" s="30" t="n">
        <x:v>1307.6</x:v>
      </x:c>
      <x:c r="E6151" s="30" t="n">
        <x:v>765.88</x:v>
      </x:c>
      <x:c r="F6151" s="30" t="n">
        <x:v>129.24</x:v>
      </x:c>
      <x:c r="G6151" s="30" t="n">
        <x:v>596.96</x:v>
      </x:c>
      <x:c r="H6151" s="31" t="n">
        <x:f>IF(O6151&gt;0,O6151,D6151)*E6151/1000000/31.1034768</x:f>
        <x:v>0.015978767658553657</x:v>
      </x:c>
      <x:c r="I6151" s="31" t="n">
        <x:f>IF(O6151&gt;0,O6151,D6151)*F6151/1000000/31.1034768</x:f>
        <x:v>0.0026963701000045372</x:v>
      </x:c>
      <x:c r="J6151" s="31" t="n">
        <x:f>IF(O6151&gt;0,O6151,D6151)*G6151/1000000/31.1034768</x:f>
        <x:v>0.012454542671763451</x:v>
      </x:c>
      <x:c r="K6151" s="32" t="n">
        <x:f>H6151*$B$4*$H$4+I6151*$D$4*$J$4+J6151*$F$4*$L$4</x:f>
        <x:v>125.00000000000003</x:v>
      </x:c>
      <x:c r="L6151" s="29" t="str">
        <x:v>Niko ppm 207</x:v>
      </x:c>
      <x:c r="M6151" s="39" t="str"/>
      <x:c r="N6151" s="58" t="n">
        <x:v>125</x:v>
      </x:c>
      <x:c r="O6151" s="59" t="n">
        <x:v>648.9204955873165</x:v>
      </x:c>
      <x:c r="P6151" s="60" t="str">
        <x:v>Calibrated to live price</x:v>
      </x:c>
      <x:c r="Q6151" s="61" t="n">
        <x:f>IF(N6151="","",K6151-N6151)</x:f>
        <x:v>2.842170943040401e-14</x:v>
      </x:c>
    </x:row>
    <x:row r="6152">
      <x:c r="A6152" s="37" t="str">
        <x:v>5X435H240OAA</x:v>
      </x:c>
      <x:c r="B6152" s="37" t="str">
        <x:v>5X435H240OAA</x:v>
      </x:c>
      <x:c r="C6152" s="29" t="str">
        <x:v>Jaguar</x:v>
      </x:c>
      <x:c r="D6152" s="30" t="n">
        <x:v>520</x:v>
      </x:c>
      <x:c r="E6152" s="30" t="n">
        <x:v>2975</x:v>
      </x:c>
      <x:c r="F6152" s="30" t="n">
        <x:v>0</x:v>
      </x:c>
      <x:c r="G6152" s="30" t="n">
        <x:v>0</x:v>
      </x:c>
      <x:c r="H6152" s="31" t="n">
        <x:f>IF(O6152&gt;0,O6152,D6152)*E6152/1000000/31.1034768</x:f>
        <x:v>0.04973720494166749</x:v>
      </x:c>
      <x:c r="I6152" s="31" t="n">
        <x:f>IF(O6152&gt;0,O6152,D6152)*F6152/1000000/31.1034768</x:f>
        <x:v>0</x:v>
      </x:c>
      <x:c r="J6152" s="31" t="n">
        <x:f>IF(O6152&gt;0,O6152,D6152)*G6152/1000000/31.1034768</x:f>
        <x:v>0</x:v>
      </x:c>
      <x:c r="K6152" s="32" t="n">
        <x:f>H6152*$B$4*$H$4+I6152*$D$4*$J$4+J6152*$F$4*$L$4</x:f>
        <x:v>76.09792356075125</x:v>
      </x:c>
      <x:c r="L6152" s="29" t="str">
        <x:v>Niko ppm 2020</x:v>
      </x:c>
      <x:c r="M6152" s="39" t="str">
        <x:v>JAGUAR 5X43-5H240-OAA//KBA 17107//DPFO-J02//C 2543432//33669 33036 07-18</x:v>
      </x:c>
      <x:c r="N6152" s="58"/>
      <x:c r="O6152" s="59"/>
      <x:c r="P6152" s="60" t="str">
        <x:v>No live-price match</x:v>
      </x:c>
      <x:c r="Q6152" s="61" t="str">
        <x:f>IF(N6152="","",K6152-N6152)</x:f>
      </x:c>
    </x:row>
    <x:row r="6153">
      <x:c r="A6153" s="37" t="str">
        <x:v>5XFF1</x:v>
      </x:c>
      <x:c r="B6153" s="37" t="str">
        <x:v>5XFF1</x:v>
      </x:c>
      <x:c r="C6153" s="29" t="str">
        <x:v>inconnu</x:v>
      </x:c>
      <x:c r="D6153" s="30" t="n">
        <x:v>1360</x:v>
      </x:c>
      <x:c r="E6153" s="30" t="n">
        <x:v>2465</x:v>
      </x:c>
      <x:c r="F6153" s="30" t="n">
        <x:v>0</x:v>
      </x:c>
      <x:c r="G6153" s="30" t="n">
        <x:v>0</x:v>
      </x:c>
      <x:c r="H6153" s="31" t="n">
        <x:f>IF(O6153&gt;0,O6153,D6153)*E6153/1000000/31.1034768</x:f>
        <x:v>0.10778216279666844</x:v>
      </x:c>
      <x:c r="I6153" s="31" t="n">
        <x:f>IF(O6153&gt;0,O6153,D6153)*F6153/1000000/31.1034768</x:f>
        <x:v>0</x:v>
      </x:c>
      <x:c r="J6153" s="31" t="n">
        <x:f>IF(O6153&gt;0,O6153,D6153)*G6153/1000000/31.1034768</x:f>
        <x:v>0</x:v>
      </x:c>
      <x:c r="K6153" s="32" t="n">
        <x:f>H6153*$B$4*$H$4+I6153*$D$4*$J$4+J6153*$F$4*$L$4</x:f>
        <x:v>164.9067090789027</x:v>
      </x:c>
      <x:c r="L6153" s="29" t="str">
        <x:v>Niko ppm 2020</x:v>
      </x:c>
      <x:c r="M6153" s="39" t="str">
        <x:v>5XFF1</x:v>
      </x:c>
      <x:c r="N6153" s="58"/>
      <x:c r="O6153" s="59"/>
      <x:c r="P6153" s="60" t="str">
        <x:v>No live-price match</x:v>
      </x:c>
      <x:c r="Q6153" s="61" t="str">
        <x:f>IF(N6153="","",K6153-N6153)</x:f>
      </x:c>
    </x:row>
    <x:row r="6154">
      <x:c r="A6154" s="37" t="str">
        <x:v>5Y</x:v>
      </x:c>
      <x:c r="B6154" s="37" t="str">
        <x:v>5Y</x:v>
      </x:c>
      <x:c r="C6154" s="29" t="str"/>
      <x:c r="D6154" s="30" t="n">
        <x:v>150</x:v>
      </x:c>
      <x:c r="E6154" s="30" t="n">
        <x:v>2404</x:v>
      </x:c>
      <x:c r="F6154" s="30" t="n">
        <x:v>20028</x:v>
      </x:c>
      <x:c r="G6154" s="30" t="n">
        <x:v>3242</x:v>
      </x:c>
      <x:c r="H6154" s="31" t="n">
        <x:f>IF(O6154&gt;0,O6154,D6154)*E6154/1000000/31.1034768</x:f>
        <x:v>0.0038673129373529886</x:v>
      </x:c>
      <x:c r="I6154" s="31" t="n">
        <x:f>IF(O6154&gt;0,O6154,D6154)*F6154/1000000/31.1034768</x:f>
        <x:v>0.0322190280820739</x:v>
      </x:c>
      <x:c r="J6154" s="31" t="n">
        <x:f>IF(O6154&gt;0,O6154,D6154)*G6154/1000000/31.1034768</x:f>
        <x:v>0.005215402888060894</x:v>
      </x:c>
      <x:c r="K6154" s="32" t="n">
        <x:f>H6154*$B$4*$H$4+I6154*$D$4*$J$4+J6154*$F$4*$L$4</x:f>
        <x:v>83</x:v>
      </x:c>
      <x:c r="L6154" s="29" t="str">
        <x:v>ppm niko 2028</x:v>
      </x:c>
      <x:c r="M6154" s="39" t="str"/>
      <x:c r="N6154" s="58" t="n">
        <x:v>83</x:v>
      </x:c>
      <x:c r="O6154" s="59" t="n">
        <x:v>50.03613902882634</x:v>
      </x:c>
      <x:c r="P6154" s="60" t="str">
        <x:v>Calibrated to live price</x:v>
      </x:c>
      <x:c r="Q6154" s="61" t="n">
        <x:f>IF(N6154="","",K6154-N6154)</x:f>
        <x:v>0</x:v>
      </x:c>
    </x:row>
    <x:row r="6155">
      <x:c r="A6155" s="37" t="str">
        <x:v>5Y0</x:v>
      </x:c>
      <x:c r="B6155" s="37" t="str">
        <x:v>5Y0</x:v>
      </x:c>
      <x:c r="C6155" s="29" t="str"/>
      <x:c r="D6155" s="30" t="n">
        <x:v>1245.28</x:v>
      </x:c>
      <x:c r="E6155" s="30" t="n">
        <x:v>534.02</x:v>
      </x:c>
      <x:c r="F6155" s="30" t="n">
        <x:v>192.4</x:v>
      </x:c>
      <x:c r="G6155" s="30" t="n">
        <x:v>368.53</x:v>
      </x:c>
      <x:c r="H6155" s="31" t="n">
        <x:f>IF(O6155&gt;0,O6155,D6155)*E6155/1000000/31.1034768</x:f>
        <x:v>0.017986479260940772</x:v>
      </x:c>
      <x:c r="I6155" s="31" t="n">
        <x:f>IF(O6155&gt;0,O6155,D6155)*F6155/1000000/31.1034768</x:f>
        <x:v>0.006480279034127945</x:v>
      </x:c>
      <x:c r="J6155" s="31" t="n">
        <x:f>IF(O6155&gt;0,O6155,D6155)*G6155/1000000/31.1034768</x:f>
        <x:v>0.012412563578207752</x:v>
      </x:c>
      <x:c r="K6155" s="32" t="n">
        <x:f>H6155*$B$4*$H$4+I6155*$D$4*$J$4+J6155*$F$4*$L$4</x:f>
        <x:v>132</x:v>
      </x:c>
      <x:c r="L6155" s="29" t="str">
        <x:v>Niko ppm 207</x:v>
      </x:c>
      <x:c r="M6155" s="39" t="str"/>
      <x:c r="N6155" s="58" t="n">
        <x:v>132</x:v>
      </x:c>
      <x:c r="O6155" s="59" t="n">
        <x:v>1047.605034280275</x:v>
      </x:c>
      <x:c r="P6155" s="60" t="str">
        <x:v>Calibrated to live price</x:v>
      </x:c>
      <x:c r="Q6155" s="61" t="n">
        <x:f>IF(N6155="","",K6155-N6155)</x:f>
        <x:v>0</x:v>
      </x:c>
    </x:row>
    <x:row r="6156">
      <x:c r="A6156" s="37" t="str">
        <x:v>5Y7</x:v>
      </x:c>
      <x:c r="B6156" s="37" t="str">
        <x:v>5Y7</x:v>
      </x:c>
      <x:c r="C6156" s="29" t="str"/>
      <x:c r="D6156" s="30" t="n">
        <x:v>700</x:v>
      </x:c>
      <x:c r="E6156" s="30" t="n">
        <x:v>0</x:v>
      </x:c>
      <x:c r="F6156" s="30" t="n">
        <x:v>700</x:v>
      </x:c>
      <x:c r="G6156" s="30" t="n">
        <x:v>220</x:v>
      </x:c>
      <x:c r="H6156" s="31" t="n">
        <x:f>IF(O6156&gt;0,O6156,D6156)*E6156/1000000/31.1034768</x:f>
        <x:v>0</x:v>
      </x:c>
      <x:c r="I6156" s="31" t="n">
        <x:f>IF(O6156&gt;0,O6156,D6156)*F6156/1000000/31.1034768</x:f>
        <x:v>0.017011274451217084</x:v>
      </x:c>
      <x:c r="J6156" s="31" t="n">
        <x:f>IF(O6156&gt;0,O6156,D6156)*G6156/1000000/31.1034768</x:f>
        <x:v>0.005346400541811082</x:v>
      </x:c>
      <x:c r="K6156" s="32" t="n">
        <x:f>H6156*$B$4*$H$4+I6156*$D$4*$J$4+J6156*$F$4*$L$4</x:f>
        <x:v>61</x:v>
      </x:c>
      <x:c r="L6156" s="29" t="str">
        <x:v>ppm niko 2028</x:v>
      </x:c>
      <x:c r="M6156" s="39" t="str"/>
      <x:c r="N6156" s="58" t="n">
        <x:v>61</x:v>
      </x:c>
      <x:c r="O6156" s="59" t="n">
        <x:v>755.8711146169475</x:v>
      </x:c>
      <x:c r="P6156" s="60" t="str">
        <x:v>Calibrated to live price</x:v>
      </x:c>
      <x:c r="Q6156" s="61" t="n">
        <x:f>IF(N6156="","",K6156-N6156)</x:f>
        <x:v>0</x:v>
      </x:c>
    </x:row>
    <x:row r="6157">
      <x:c r="A6157" s="37" t="str">
        <x:v>5Y8</x:v>
      </x:c>
      <x:c r="B6157" s="37" t="str">
        <x:v>5Y8</x:v>
      </x:c>
      <x:c r="C6157" s="29" t="str"/>
      <x:c r="D6157" s="30" t="n">
        <x:v>420</x:v>
      </x:c>
      <x:c r="E6157" s="30" t="n">
        <x:v>2734</x:v>
      </x:c>
      <x:c r="F6157" s="30" t="n">
        <x:v>220</x:v>
      </x:c>
      <x:c r="G6157" s="30" t="n">
        <x:v>1054</x:v>
      </x:c>
      <x:c r="H6157" s="31" t="n">
        <x:f>IF(O6157&gt;0,O6157,D6157)*E6157/1000000/31.1034768</x:f>
        <x:v>0.03691805926982414</x:v>
      </x:c>
      <x:c r="I6157" s="31" t="n">
        <x:f>IF(O6157&gt;0,O6157,D6157)*F6157/1000000/31.1034768</x:f>
        <x:v>0.0029707289829412255</x:v>
      </x:c>
      <x:c r="J6157" s="31" t="n">
        <x:f>IF(O6157&gt;0,O6157,D6157)*G6157/1000000/31.1034768</x:f>
        <x:v>0.014232492491000235</x:v>
      </x:c>
      <x:c r="K6157" s="32" t="n">
        <x:f>H6157*$B$4*$H$4+I6157*$D$4*$J$4+J6157*$F$4*$L$4</x:f>
        <x:v>171.26711699317164</x:v>
      </x:c>
      <x:c r="L6157" s="29" t="str">
        <x:v>ppm niko 2028</x:v>
      </x:c>
      <x:c r="M6157" s="39" t="str"/>
      <x:c r="N6157" s="58"/>
      <x:c r="O6157" s="59"/>
      <x:c r="P6157" s="60" t="str">
        <x:v>No live-price match</x:v>
      </x:c>
      <x:c r="Q6157" s="61" t="str">
        <x:f>IF(N6157="","",K6157-N6157)</x:f>
      </x:c>
    </x:row>
    <x:row r="6158">
      <x:c r="A6158" s="37" t="str">
        <x:v>5Y8RH</x:v>
      </x:c>
      <x:c r="B6158" s="37" t="str">
        <x:v>5Y8RH</x:v>
      </x:c>
      <x:c r="C6158" s="29" t="str">
        <x:v>inconnu</x:v>
      </x:c>
      <x:c r="D6158" s="30" t="n">
        <x:v>420</x:v>
      </x:c>
      <x:c r="E6158" s="30" t="n">
        <x:v>2733.9999999999995</x:v>
      </x:c>
      <x:c r="F6158" s="30" t="n">
        <x:v>220</x:v>
      </x:c>
      <x:c r="G6158" s="30" t="n">
        <x:v>1054</x:v>
      </x:c>
      <x:c r="H6158" s="31" t="n">
        <x:f>IF(O6158&gt;0,O6158,D6158)*E6158/1000000/31.1034768</x:f>
        <x:v>0.03691805926982413</x:v>
      </x:c>
      <x:c r="I6158" s="31" t="n">
        <x:f>IF(O6158&gt;0,O6158,D6158)*F6158/1000000/31.1034768</x:f>
        <x:v>0.0029707289829412255</x:v>
      </x:c>
      <x:c r="J6158" s="31" t="n">
        <x:f>IF(O6158&gt;0,O6158,D6158)*G6158/1000000/31.1034768</x:f>
        <x:v>0.014232492491000235</x:v>
      </x:c>
      <x:c r="K6158" s="32" t="n">
        <x:f>H6158*$B$4*$H$4+I6158*$D$4*$J$4+J6158*$F$4*$L$4</x:f>
        <x:v>171.2671169931716</x:v>
      </x:c>
      <x:c r="L6158" s="29" t="str">
        <x:v>Niko ppm 2020</x:v>
      </x:c>
      <x:c r="M6158" s="39" t="str">
        <x:v>5 Y8 RH</x:v>
      </x:c>
      <x:c r="N6158" s="58"/>
      <x:c r="O6158" s="59"/>
      <x:c r="P6158" s="60" t="str">
        <x:v>No live-price match</x:v>
      </x:c>
      <x:c r="Q6158" s="61" t="str">
        <x:f>IF(N6158="","",K6158-N6158)</x:f>
      </x:c>
    </x:row>
    <x:row r="6159">
      <x:c r="A6159" s="37" t="str">
        <x:v>5YM</x:v>
      </x:c>
      <x:c r="B6159" s="37" t="str">
        <x:v>5YM</x:v>
      </x:c>
      <x:c r="C6159" s="29" t="str"/>
      <x:c r="D6159" s="30" t="n">
        <x:v>245.96</x:v>
      </x:c>
      <x:c r="E6159" s="30" t="n">
        <x:v>808.88</x:v>
      </x:c>
      <x:c r="F6159" s="30" t="n">
        <x:v>184.41</x:v>
      </x:c>
      <x:c r="G6159" s="30" t="n">
        <x:v>990.52</x:v>
      </x:c>
      <x:c r="H6159" s="31" t="n">
        <x:f>IF(O6159&gt;0,O6159,D6159)*E6159/1000000/31.1034768</x:f>
        <x:v>0.0031649007777215057</x:v>
      </x:c>
      <x:c r="I6159" s="31" t="n">
        <x:f>IF(O6159&gt;0,O6159,D6159)*F6159/1000000/31.1034768</x:f>
        <x:v>0.0007215400954648684</x:v>
      </x:c>
      <x:c r="J6159" s="31" t="n">
        <x:f>IF(O6159&gt;0,O6159,D6159)*G6159/1000000/31.1034768</x:f>
        <x:v>0.003875602707878431</x:v>
      </x:c>
      <x:c r="K6159" s="32" t="n">
        <x:f>H6159*$B$4*$H$4+I6159*$D$4*$J$4+J6159*$F$4*$L$4</x:f>
        <x:v>35.99999999999999</x:v>
      </x:c>
      <x:c r="L6159" s="29" t="str">
        <x:v>Niko ppm 207</x:v>
      </x:c>
      <x:c r="M6159" s="39" t="str"/>
      <x:c r="N6159" s="58" t="n">
        <x:v>36</x:v>
      </x:c>
      <x:c r="O6159" s="59" t="n">
        <x:v>121.69841993146424</x:v>
      </x:c>
      <x:c r="P6159" s="60" t="str">
        <x:v>Calibrated to live price</x:v>
      </x:c>
      <x:c r="Q6159" s="61" t="n">
        <x:f>IF(N6159="","",K6159-N6159)</x:f>
        <x:v>-7.105427357601002e-15</x:v>
      </x:c>
    </x:row>
    <x:row r="6160">
      <x:c r="A6160" s="37" t="str">
        <x:v>5Z0131701K</x:v>
      </x:c>
      <x:c r="B6160" s="37" t="str">
        <x:v>5Z0131701K</x:v>
      </x:c>
      <x:c r="C6160" s="29" t="str"/>
      <x:c r="D6160" s="30" t="n">
        <x:v>570.86</x:v>
      </x:c>
      <x:c r="E6160" s="30" t="n">
        <x:v>273.73</x:v>
      </x:c>
      <x:c r="F6160" s="30" t="n">
        <x:v>207.6</x:v>
      </x:c>
      <x:c r="G6160" s="30" t="n">
        <x:v>865.42</x:v>
      </x:c>
      <x:c r="H6160" s="31" t="n">
        <x:f>IF(O6160&gt;0,O6160,D6160)*E6160/1000000/31.1034768</x:f>
        <x:v>0.0025056741883442164</x:v>
      </x:c>
      <x:c r="I6160" s="31" t="n">
        <x:f>IF(O6160&gt;0,O6160,D6160)*F6160/1000000/31.1034768</x:f>
        <x:v>0.0019003323037309</x:v>
      </x:c>
      <x:c r="J6160" s="31" t="n">
        <x:f>IF(O6160&gt;0,O6160,D6160)*G6160/1000000/31.1034768</x:f>
        <x:v>0.00792189586847204</x:v>
      </x:c>
      <x:c r="K6160" s="32" t="n">
        <x:f>H6160*$B$4*$H$4+I6160*$D$4*$J$4+J6160*$F$4*$L$4</x:f>
        <x:v>68</x:v>
      </x:c>
      <x:c r="L6160" s="29" t="str">
        <x:v>Niko ppm 207</x:v>
      </x:c>
      <x:c r="M6160" s="39" t="str"/>
      <x:c r="N6160" s="58" t="n">
        <x:v>68</x:v>
      </x:c>
      <x:c r="O6160" s="59" t="n">
        <x:v>284.71551888913586</x:v>
      </x:c>
      <x:c r="P6160" s="60" t="str">
        <x:v>Calibrated to live price</x:v>
      </x:c>
      <x:c r="Q6160" s="61" t="n">
        <x:f>IF(N6160="","",K6160-N6160)</x:f>
        <x:v>0</x:v>
      </x:c>
    </x:row>
    <x:row r="6161">
      <x:c r="A6161" s="37" t="str">
        <x:v>5Z0131701M</x:v>
      </x:c>
      <x:c r="B6161" s="37" t="str">
        <x:v>5Z0131701M</x:v>
      </x:c>
      <x:c r="C6161" s="29" t="str"/>
      <x:c r="D6161" s="30" t="n">
        <x:v>2531.79</x:v>
      </x:c>
      <x:c r="E6161" s="30" t="n">
        <x:v>236.98</x:v>
      </x:c>
      <x:c r="F6161" s="30" t="n">
        <x:v>70.39</x:v>
      </x:c>
      <x:c r="G6161" s="30" t="n">
        <x:v>831.52</x:v>
      </x:c>
      <x:c r="H6161" s="31" t="n">
        <x:f>IF(O6161&gt;0,O6161,D6161)*E6161/1000000/31.1034768</x:f>
        <x:v>0.005692234874738221</x:v>
      </x:c>
      <x:c r="I6161" s="31" t="n">
        <x:f>IF(O6161&gt;0,O6161,D6161)*F6161/1000000/31.1034768</x:f>
        <x:v>0.0016907604558731683</x:v>
      </x:c>
      <x:c r="J6161" s="31" t="n">
        <x:f>IF(O6161&gt;0,O6161,D6161)*G6161/1000000/31.1034768</x:f>
        <x:v>0.019973023643524036</x:v>
      </x:c>
      <x:c r="K6161" s="32" t="n">
        <x:f>H6161*$B$4*$H$4+I6161*$D$4*$J$4+J6161*$F$4*$L$4</x:f>
        <x:v>166.99999999999997</x:v>
      </x:c>
      <x:c r="L6161" s="29" t="str">
        <x:v>Niko ppm 207</x:v>
      </x:c>
      <x:c r="M6161" s="39" t="str"/>
      <x:c r="N6161" s="58" t="n">
        <x:v>167</x:v>
      </x:c>
      <x:c r="O6161" s="59" t="n">
        <x:v>747.102267560854</x:v>
      </x:c>
      <x:c r="P6161" s="60" t="str">
        <x:v>Calibrated to live price</x:v>
      </x:c>
      <x:c r="Q6161" s="61" t="n">
        <x:f>IF(N6161="","",K6161-N6161)</x:f>
        <x:v>-2.842170943040401e-14</x:v>
      </x:c>
    </x:row>
    <x:row r="6162">
      <x:c r="A6162" s="37" t="str">
        <x:v>5Z0131701S</x:v>
      </x:c>
      <x:c r="B6162" s="37" t="str">
        <x:v>5Z0131701S</x:v>
      </x:c>
      <x:c r="C6162" s="29" t="str"/>
      <x:c r="D6162" s="30" t="n">
        <x:v>426.34</x:v>
      </x:c>
      <x:c r="E6162" s="30" t="n">
        <x:v>698.23</x:v>
      </x:c>
      <x:c r="F6162" s="30" t="n">
        <x:v>216.32</x:v>
      </x:c>
      <x:c r="G6162" s="30" t="n">
        <x:v>1053.26</x:v>
      </x:c>
      <x:c r="H6162" s="31" t="n">
        <x:f>IF(O6162&gt;0,O6162,D6162)*E6162/1000000/31.1034768</x:f>
        <x:v>0.004090616006437795</x:v>
      </x:c>
      <x:c r="I6162" s="31" t="n">
        <x:f>IF(O6162&gt;0,O6162,D6162)*F6162/1000000/31.1034768</x:f>
        <x:v>0.0012673217342603778</x:v>
      </x:c>
      <x:c r="J6162" s="31" t="n">
        <x:f>IF(O6162&gt;0,O6162,D6162)*G6162/1000000/31.1034768</x:f>
        <x:v>0.0061705773383278735</x:v>
      </x:c>
      <x:c r="K6162" s="32" t="n">
        <x:f>H6162*$B$4*$H$4+I6162*$D$4*$J$4+J6162*$F$4*$L$4</x:f>
        <x:v>56</x:v>
      </x:c>
      <x:c r="L6162" s="29" t="str">
        <x:v>Niko ppm 207</x:v>
      </x:c>
      <x:c r="M6162" s="39" t="str"/>
      <x:c r="N6162" s="58" t="n">
        <x:v>56</x:v>
      </x:c>
      <x:c r="O6162" s="59" t="n">
        <x:v>182.22130251342193</x:v>
      </x:c>
      <x:c r="P6162" s="60" t="str">
        <x:v>Calibrated to live price</x:v>
      </x:c>
      <x:c r="Q6162" s="61" t="n">
        <x:f>IF(N6162="","",K6162-N6162)</x:f>
        <x:v>0</x:v>
      </x:c>
    </x:row>
    <x:row r="6163">
      <x:c r="A6163" s="37" t="str">
        <x:v>6 CE4</x:v>
      </x:c>
      <x:c r="B6163" s="37" t="str">
        <x:v>6CE4</x:v>
      </x:c>
      <x:c r="C6163" s="29" t="str"/>
      <x:c r="D6163" s="30" t="n">
        <x:v>3046.12</x:v>
      </x:c>
      <x:c r="E6163" s="30" t="n">
        <x:v>468.56</x:v>
      </x:c>
      <x:c r="F6163" s="30" t="n">
        <x:v>98.55</x:v>
      </x:c>
      <x:c r="G6163" s="30" t="n">
        <x:v>229.09</x:v>
      </x:c>
      <x:c r="H6163" s="31" t="n">
        <x:f>IF(O6163&gt;0,O6163,D6163)*E6163/1000000/31.1034768</x:f>
        <x:v>0.03127855847340128</x:v>
      </x:c>
      <x:c r="I6163" s="31" t="n">
        <x:f>IF(O6163&gt;0,O6163,D6163)*F6163/1000000/31.1034768</x:f>
        <x:v>0.00657867068796674</x:v>
      </x:c>
      <x:c r="J6163" s="31" t="n">
        <x:f>IF(O6163&gt;0,O6163,D6163)*G6163/1000000/31.1034768</x:f>
        <x:v>0.015292822606862514</x:v>
      </x:c>
      <x:c r="K6163" s="32" t="n">
        <x:f>H6163*$B$4*$H$4+I6163*$D$4*$J$4+J6163*$F$4*$L$4</x:f>
        <x:v>175.00000000000003</x:v>
      </x:c>
      <x:c r="L6163" s="29" t="str">
        <x:v>Niko ppm 207</x:v>
      </x:c>
      <x:c r="M6163" s="39" t="str"/>
      <x:c r="N6163" s="58" t="n">
        <x:v>175</x:v>
      </x:c>
      <x:c r="O6163" s="59" t="n">
        <x:v>2076.3016856216495</x:v>
      </x:c>
      <x:c r="P6163" s="60" t="str">
        <x:v>Calibrated to live price</x:v>
      </x:c>
      <x:c r="Q6163" s="61" t="n">
        <x:f>IF(N6163="","",K6163-N6163)</x:f>
        <x:v>2.842170943040401e-14</x:v>
      </x:c>
    </x:row>
    <x:row r="6164">
      <x:c r="A6164" s="37" t="str">
        <x:v>6 CE4 (1/2)</x:v>
      </x:c>
      <x:c r="B6164" s="37" t="str">
        <x:v>6CE412</x:v>
      </x:c>
      <x:c r="C6164" s="29" t="str"/>
      <x:c r="D6164" s="30" t="n">
        <x:v>526</x:v>
      </x:c>
      <x:c r="E6164" s="30" t="n">
        <x:v>739</x:v>
      </x:c>
      <x:c r="F6164" s="30" t="n">
        <x:v>148</x:v>
      </x:c>
      <x:c r="G6164" s="30" t="n">
        <x:v>971.16</x:v>
      </x:c>
      <x:c r="H6164" s="31" t="n">
        <x:f>IF(O6164&gt;0,O6164,D6164)*E6164/1000000/31.1034768</x:f>
        <x:v>0.005147307496900921</x:v>
      </x:c>
      <x:c r="I6164" s="31" t="n">
        <x:f>IF(O6164&gt;0,O6164,D6164)*F6164/1000000/31.1034768</x:f>
        <x:v>0.0010308545460640543</x:v>
      </x:c>
      <x:c r="J6164" s="31" t="n">
        <x:f>IF(O6164&gt;0,O6164,D6164)*G6164/1000000/31.1034768</x:f>
        <x:v>0.006764356087537615</x:v>
      </x:c>
      <x:c r="K6164" s="32" t="n">
        <x:f>H6164*$B$4*$H$4+I6164*$D$4*$J$4+J6164*$F$4*$L$4</x:f>
        <x:v>62</x:v>
      </x:c>
      <x:c r="L6164" s="29" t="str">
        <x:v>Niko ppm 207</x:v>
      </x:c>
      <x:c r="M6164" s="39" t="str"/>
      <x:c r="N6164" s="58" t="n">
        <x:v>62</x:v>
      </x:c>
      <x:c r="O6164" s="59" t="n">
        <x:v>216.64297606539085</x:v>
      </x:c>
      <x:c r="P6164" s="60" t="str">
        <x:v>Calibrated to live price</x:v>
      </x:c>
      <x:c r="Q6164" s="61" t="n">
        <x:f>IF(N6164="","",K6164-N6164)</x:f>
        <x:v>0</x:v>
      </x:c>
    </x:row>
    <x:row r="6165">
      <x:c r="A6165" s="37" t="str">
        <x:v>6 CE5</x:v>
      </x:c>
      <x:c r="B6165" s="37" t="str">
        <x:v>6CE5</x:v>
      </x:c>
      <x:c r="C6165" s="29" t="str"/>
      <x:c r="D6165" s="30" t="n">
        <x:v>1686.96</x:v>
      </x:c>
      <x:c r="E6165" s="30" t="n">
        <x:v>330.94</x:v>
      </x:c>
      <x:c r="F6165" s="30" t="n">
        <x:v>178.13</x:v>
      </x:c>
      <x:c r="G6165" s="30" t="n">
        <x:v>1082.55</x:v>
      </x:c>
      <x:c r="H6165" s="31" t="n">
        <x:f>IF(O6165&gt;0,O6165,D6165)*E6165/1000000/31.1034768</x:f>
        <x:v>0.0065228663308988235</x:v>
      </x:c>
      <x:c r="I6165" s="31" t="n">
        <x:f>IF(O6165&gt;0,O6165,D6165)*F6165/1000000/31.1034768</x:f>
        <x:v>0.0035109632547380416</x:v>
      </x:c>
      <x:c r="J6165" s="31" t="n">
        <x:f>IF(O6165&gt;0,O6165,D6165)*G6165/1000000/31.1034768</x:f>
        <x:v>0.021337187848294317</x:v>
      </x:c>
      <x:c r="K6165" s="32" t="n">
        <x:f>H6165*$B$4*$H$4+I6165*$D$4*$J$4+J6165*$F$4*$L$4</x:f>
        <x:v>181</x:v>
      </x:c>
      <x:c r="L6165" s="29" t="str">
        <x:v>Niko ppm 207</x:v>
      </x:c>
      <x:c r="M6165" s="39" t="str"/>
      <x:c r="N6165" s="58" t="n">
        <x:v>181</x:v>
      </x:c>
      <x:c r="O6165" s="59" t="n">
        <x:v>613.0531866580428</x:v>
      </x:c>
      <x:c r="P6165" s="60" t="str">
        <x:v>Calibrated to live price</x:v>
      </x:c>
      <x:c r="Q6165" s="61" t="n">
        <x:f>IF(N6165="","",K6165-N6165)</x:f>
        <x:v>0</x:v>
      </x:c>
    </x:row>
    <x:row r="6166">
      <x:c r="A6166" s="37" t="str">
        <x:v>6 CE5 (1/2)</x:v>
      </x:c>
      <x:c r="B6166" s="37" t="str">
        <x:v>6CE512</x:v>
      </x:c>
      <x:c r="C6166" s="29" t="str"/>
      <x:c r="D6166" s="30" t="n">
        <x:v>826.06</x:v>
      </x:c>
      <x:c r="E6166" s="30" t="n">
        <x:v>392.38</x:v>
      </x:c>
      <x:c r="F6166" s="30" t="n">
        <x:v>221.72</x:v>
      </x:c>
      <x:c r="G6166" s="30" t="n">
        <x:v>216.17</x:v>
      </x:c>
      <x:c r="H6166" s="31" t="n">
        <x:f>IF(O6166&gt;0,O6166,D6166)*E6166/1000000/31.1034768</x:f>
        <x:v>0.010803467213396856</x:v>
      </x:c>
      <x:c r="I6166" s="31" t="n">
        <x:f>IF(O6166&gt;0,O6166,D6166)*F6166/1000000/31.1034768</x:f>
        <x:v>0.006104655564897168</x:v>
      </x:c>
      <x:c r="J6166" s="31" t="n">
        <x:f>IF(O6166&gt;0,O6166,D6166)*G6166/1000000/31.1034768</x:f>
        <x:v>0.005951846443549616</x:v>
      </x:c>
      <x:c r="K6166" s="32" t="n">
        <x:f>H6166*$B$4*$H$4+I6166*$D$4*$J$4+J6166*$F$4*$L$4</x:f>
        <x:v>70</x:v>
      </x:c>
      <x:c r="L6166" s="29" t="str">
        <x:v>Niko ppm 207</x:v>
      </x:c>
      <x:c r="M6166" s="39" t="str"/>
      <x:c r="N6166" s="58" t="n">
        <x:v>70</x:v>
      </x:c>
      <x:c r="O6166" s="59" t="n">
        <x:v>856.3774703895452</x:v>
      </x:c>
      <x:c r="P6166" s="60" t="str">
        <x:v>Calibrated to live price</x:v>
      </x:c>
      <x:c r="Q6166" s="61" t="n">
        <x:f>IF(N6166="","",K6166-N6166)</x:f>
        <x:v>0</x:v>
      </x:c>
    </x:row>
    <x:row r="6167">
      <x:c r="A6167" s="37" t="str">
        <x:v>6, 10</x:v>
      </x:c>
      <x:c r="B6167" s="37" t="str">
        <x:v>610</x:v>
      </x:c>
      <x:c r="C6167" s="29" t="str"/>
      <x:c r="D6167" s="30" t="n">
        <x:v>700</x:v>
      </x:c>
      <x:c r="E6167" s="30" t="n">
        <x:v>90</x:v>
      </x:c>
      <x:c r="F6167" s="30" t="n">
        <x:v>3000</x:v>
      </x:c>
      <x:c r="G6167" s="30" t="n">
        <x:v>0</x:v>
      </x:c>
      <x:c r="H6167" s="31" t="n">
        <x:f>IF(O6167&gt;0,O6167,D6167)*E6167/1000000/31.1034768</x:f>
        <x:v>0.0020254970338235627</x:v>
      </x:c>
      <x:c r="I6167" s="31" t="n">
        <x:f>IF(O6167&gt;0,O6167,D6167)*F6167/1000000/31.1034768</x:f>
        <x:v>0.06751656779411877</x:v>
      </x:c>
      <x:c r="J6167" s="31" t="n">
        <x:f>IF(O6167&gt;0,O6167,D6167)*G6167/1000000/31.1034768</x:f>
        <x:v>0</x:v>
      </x:c>
      <x:c r="K6167" s="32" t="n">
        <x:f>H6167*$B$4*$H$4+I6167*$D$4*$J$4+J6167*$F$4*$L$4</x:f>
        <x:v>79.05514923013368</x:v>
      </x:c>
      <x:c r="L6167" s="29" t="str">
        <x:v>ppm Niko 2006</x:v>
      </x:c>
      <x:c r="M6167" s="39" t="str"/>
      <x:c r="N6167" s="58"/>
      <x:c r="O6167" s="59"/>
      <x:c r="P6167" s="60" t="str">
        <x:v>No live-price match</x:v>
      </x:c>
      <x:c r="Q6167" s="61" t="str">
        <x:f>IF(N6167="","",K6167-N6167)</x:f>
      </x:c>
    </x:row>
    <x:row r="6168">
      <x:c r="A6168" s="37" t="str">
        <x:v>600 131 701 H</x:v>
      </x:c>
      <x:c r="B6168" s="37" t="str">
        <x:v>600131701H</x:v>
      </x:c>
      <x:c r="C6168" s="29" t="str">
        <x:v>AUDI-VW</x:v>
      </x:c>
      <x:c r="D6168" s="30" t="n">
        <x:v>3900</x:v>
      </x:c>
      <x:c r="E6168" s="30" t="n">
        <x:v>3900</x:v>
      </x:c>
      <x:c r="F6168" s="30" t="n">
        <x:v>0</x:v>
      </x:c>
      <x:c r="G6168" s="30" t="n">
        <x:v>0</x:v>
      </x:c>
      <x:c r="H6168" s="31" t="n">
        <x:f>IF(O6168&gt;0,O6168,D6168)*E6168/1000000/31.1034768</x:f>
        <x:v>0.14444444444444443</x:v>
      </x:c>
      <x:c r="I6168" s="31" t="n">
        <x:f>IF(O6168&gt;0,O6168,D6168)*F6168/1000000/31.1034768</x:f>
        <x:v>0</x:v>
      </x:c>
      <x:c r="J6168" s="31" t="n">
        <x:f>IF(O6168&gt;0,O6168,D6168)*G6168/1000000/31.1034768</x:f>
        <x:v>0</x:v>
      </x:c>
      <x:c r="K6168" s="32" t="n">
        <x:f>H6168*$B$4*$H$4+I6168*$D$4*$J$4+J6168*$F$4*$L$4</x:f>
        <x:v>221</x:v>
      </x:c>
      <x:c r="L6168" s="29" t="str">
        <x:v>ppm niko 2028</x:v>
      </x:c>
      <x:c r="M6168" s="39" t="str">
        <x:v>WW GERMANY 600178BE / DD-10-051 K. BROJ / VW-A 20.11</x:v>
      </x:c>
      <x:c r="N6168" s="58" t="n">
        <x:v>221</x:v>
      </x:c>
      <x:c r="O6168" s="59" t="n">
        <x:v>1151.9806222222223</x:v>
      </x:c>
      <x:c r="P6168" s="60" t="str">
        <x:v>Calibrated to live price</x:v>
      </x:c>
      <x:c r="Q6168" s="61" t="n">
        <x:f>IF(N6168="","",K6168-N6168)</x:f>
        <x:v>0</x:v>
      </x:c>
    </x:row>
    <x:row r="6169">
      <x:c r="A6169" s="37" t="str">
        <x:v>604AD</x:v>
      </x:c>
      <x:c r="B6169" s="37" t="str">
        <x:v>604AD</x:v>
      </x:c>
      <x:c r="C6169" s="29" t="str"/>
      <x:c r="D6169" s="30" t="n">
        <x:v>1000</x:v>
      </x:c>
      <x:c r="E6169" s="30" t="n">
        <x:v>650</x:v>
      </x:c>
      <x:c r="F6169" s="30" t="n">
        <x:v>1650</x:v>
      </x:c>
      <x:c r="G6169" s="30" t="n">
        <x:v>385</x:v>
      </x:c>
      <x:c r="H6169" s="31" t="n">
        <x:f>IF(O6169&gt;0,O6169,D6169)*E6169/1000000/31.1034768</x:f>
        <x:v>0.018839616046920027</x:v>
      </x:c>
      <x:c r="I6169" s="31" t="n">
        <x:f>IF(O6169&gt;0,O6169,D6169)*F6169/1000000/31.1034768</x:f>
        <x:v>0.04782364073448929</x:v>
      </x:c>
      <x:c r="J6169" s="31" t="n">
        <x:f>IF(O6169&gt;0,O6169,D6169)*G6169/1000000/31.1034768</x:f>
        <x:v>0.011158849504714166</x:v>
      </x:c>
      <x:c r="K6169" s="32" t="n">
        <x:f>H6169*$B$4*$H$4+I6169*$D$4*$J$4+J6169*$F$4*$L$4</x:f>
        <x:v>170</x:v>
      </x:c>
      <x:c r="L6169" s="29" t="str">
        <x:v>ppm niko 2028</x:v>
      </x:c>
      <x:c r="M6169" s="39" t="str"/>
      <x:c r="N6169" s="58" t="n">
        <x:v>170</x:v>
      </x:c>
      <x:c r="O6169" s="59" t="n">
        <x:v>901.5039394404379</x:v>
      </x:c>
      <x:c r="P6169" s="60" t="str">
        <x:v>Calibrated to live price</x:v>
      </x:c>
      <x:c r="Q6169" s="61" t="n">
        <x:f>IF(N6169="","",K6169-N6169)</x:f>
        <x:v>0</x:v>
      </x:c>
    </x:row>
    <x:row r="6170">
      <x:c r="A6170" s="37" t="str">
        <x:v>605310</x:v>
      </x:c>
      <x:c r="B6170" s="37" t="str">
        <x:v>605310</x:v>
      </x:c>
      <x:c r="C6170" s="29" t="str"/>
      <x:c r="D6170" s="30" t="n">
        <x:v>700</x:v>
      </x:c>
      <x:c r="E6170" s="30" t="n">
        <x:v>800</x:v>
      </x:c>
      <x:c r="F6170" s="30" t="n">
        <x:v>2500</x:v>
      </x:c>
      <x:c r="G6170" s="30" t="n">
        <x:v>770</x:v>
      </x:c>
      <x:c r="H6170" s="31" t="n">
        <x:f>IF(O6170&gt;0,O6170,D6170)*E6170/1000000/31.1034768</x:f>
        <x:v>0.018004418078431672</x:v>
      </x:c>
      <x:c r="I6170" s="31" t="n">
        <x:f>IF(O6170&gt;0,O6170,D6170)*F6170/1000000/31.1034768</x:f>
        <x:v>0.05626380649509897</x:v>
      </x:c>
      <x:c r="J6170" s="31" t="n">
        <x:f>IF(O6170&gt;0,O6170,D6170)*G6170/1000000/31.1034768</x:f>
        <x:v>0.017329252400490484</x:v>
      </x:c>
      <x:c r="K6170" s="32" t="n">
        <x:f>H6170*$B$4*$H$4+I6170*$D$4*$J$4+J6170*$F$4*$L$4</x:f>
        <x:v>226.53158826282728</x:v>
      </x:c>
      <x:c r="L6170" s="29" t="str">
        <x:v>ppm niko 2028</x:v>
      </x:c>
      <x:c r="M6170" s="39" t="str"/>
      <x:c r="N6170" s="58"/>
      <x:c r="O6170" s="59"/>
      <x:c r="P6170" s="60" t="str">
        <x:v>No live-price match</x:v>
      </x:c>
      <x:c r="Q6170" s="61" t="str">
        <x:f>IF(N6170="","",K6170-N6170)</x:f>
      </x:c>
    </x:row>
    <x:row r="6171">
      <x:c r="A6171" s="37" t="str">
        <x:v>60559701</x:v>
      </x:c>
      <x:c r="B6171" s="37" t="str">
        <x:v>60559701</x:v>
      </x:c>
      <x:c r="C6171" s="29" t="str">
        <x:v>Fiat/Lancia</x:v>
      </x:c>
      <x:c r="D6171" s="30" t="n">
        <x:v>1180</x:v>
      </x:c>
      <x:c r="E6171" s="30" t="n">
        <x:v>1710.0000000000002</x:v>
      </x:c>
      <x:c r="F6171" s="30" t="n">
        <x:v>0</x:v>
      </x:c>
      <x:c r="G6171" s="30" t="n">
        <x:v>354.99999999999994</x:v>
      </x:c>
      <x:c r="H6171" s="31" t="n">
        <x:f>IF(O6171&gt;0,O6171,D6171)*E6171/1000000/31.1034768</x:f>
        <x:v>0.05609206905178884</x:v>
      </x:c>
      <x:c r="I6171" s="31" t="n">
        <x:f>IF(O6171&gt;0,O6171,D6171)*F6171/1000000/31.1034768</x:f>
        <x:v>0</x:v>
      </x:c>
      <x:c r="J6171" s="31" t="n">
        <x:f>IF(O6171&gt;0,O6171,D6171)*G6171/1000000/31.1034768</x:f>
        <x:v>0.01164484474466961</x:v>
      </x:c>
      <x:c r="K6171" s="32" t="n">
        <x:f>H6171*$B$4*$H$4+I6171*$D$4*$J$4+J6171*$F$4*$L$4</x:f>
        <x:v>176.99999999999997</x:v>
      </x:c>
      <x:c r="L6171" s="29" t="str">
        <x:v>Niko ppm 2020</x:v>
      </x:c>
      <x:c r="M6171" s="39" t="str">
        <x:v>FIAT/LANCIA//60559701//60618604//6 B A 595//B 1 a-0</x:v>
      </x:c>
      <x:c r="N6171" s="58" t="n">
        <x:v>177</x:v>
      </x:c>
      <x:c r="O6171" s="59" t="n">
        <x:v>1020.2680517054456</x:v>
      </x:c>
      <x:c r="P6171" s="60" t="str">
        <x:v>Calibrated to live price</x:v>
      </x:c>
      <x:c r="Q6171" s="61" t="n">
        <x:f>IF(N6171="","",K6171-N6171)</x:f>
        <x:v>-2.842170943040401e-14</x:v>
      </x:c>
    </x:row>
    <x:row r="6172">
      <x:c r="A6172" s="37" t="str">
        <x:v>60560893</x:v>
      </x:c>
      <x:c r="B6172" s="37" t="str">
        <x:v>60560893</x:v>
      </x:c>
      <x:c r="C6172" s="29" t="str">
        <x:v>FIAT</x:v>
      </x:c>
      <x:c r="D6172" s="30" t="n">
        <x:v>900</x:v>
      </x:c>
      <x:c r="E6172" s="30" t="n">
        <x:v>2622</x:v>
      </x:c>
      <x:c r="F6172" s="30" t="n">
        <x:v>0</x:v>
      </x:c>
      <x:c r="G6172" s="30" t="n">
        <x:v>473</x:v>
      </x:c>
      <x:c r="H6172" s="31" t="n">
        <x:f>IF(O6172&gt;0,O6172,D6172)*E6172/1000000/31.1034768</x:f>
        <x:v>0.07578574900359676</x:v>
      </x:c>
      <x:c r="I6172" s="31" t="n">
        <x:f>IF(O6172&gt;0,O6172,D6172)*F6172/1000000/31.1034768</x:f>
        <x:v>0</x:v>
      </x:c>
      <x:c r="J6172" s="31" t="n">
        <x:f>IF(O6172&gt;0,O6172,D6172)*G6172/1000000/31.1034768</x:f>
        <x:v>0.013671494766857846</x:v>
      </x:c>
      <x:c r="K6172" s="32" t="n">
        <x:f>H6172*$B$4*$H$4+I6172*$D$4*$J$4+J6172*$F$4*$L$4</x:f>
        <x:v>223</x:v>
      </x:c>
      <x:c r="L6172" s="29" t="str">
        <x:v>Katalog Franko</x:v>
      </x:c>
      <x:c r="M6172" s="39" t="str">
        <x:v>2256611001 / Apvalus / Ilqas / Banquotas / ST-M</x:v>
      </x:c>
      <x:c r="N6172" s="58" t="n">
        <x:v>223</x:v>
      </x:c>
      <x:c r="O6172" s="59" t="n">
        <x:v>899.0084995819966</x:v>
      </x:c>
      <x:c r="P6172" s="60" t="str">
        <x:v>Calibrated to live price</x:v>
      </x:c>
      <x:c r="Q6172" s="61" t="n">
        <x:f>IF(N6172="","",K6172-N6172)</x:f>
        <x:v>0</x:v>
      </x:c>
    </x:row>
    <x:row r="6173">
      <x:c r="A6173" s="37" t="str">
        <x:v>60560895</x:v>
      </x:c>
      <x:c r="B6173" s="37" t="str">
        <x:v>60560895</x:v>
      </x:c>
      <x:c r="C6173" s="29" t="str">
        <x:v>Fiat/Lancia</x:v>
      </x:c>
      <x:c r="D6173" s="30" t="n">
        <x:v>1080</x:v>
      </x:c>
      <x:c r="E6173" s="30" t="n">
        <x:v>1977.5</x:v>
      </x:c>
      <x:c r="F6173" s="30" t="n">
        <x:v>23.999999999999996</x:v>
      </x:c>
      <x:c r="G6173" s="30" t="n">
        <x:v>442.00000000000006</x:v>
      </x:c>
      <x:c r="H6173" s="31" t="n">
        <x:f>IF(O6173&gt;0,O6173,D6173)*E6173/1000000/31.1034768</x:f>
        <x:v>0.06866434944661878</x:v>
      </x:c>
      <x:c r="I6173" s="31" t="n">
        <x:f>IF(O6173&gt;0,O6173,D6173)*F6173/1000000/31.1034768</x:f>
        <x:v>0.0008333473510588371</x:v>
      </x:c>
      <x:c r="J6173" s="31" t="n">
        <x:f>IF(O6173&gt;0,O6173,D6173)*G6173/1000000/31.1034768</x:f>
        <x:v>0.015347480382000254</x:v>
      </x:c>
      <x:c r="K6173" s="32" t="n">
        <x:f>H6173*$B$4*$H$4+I6173*$D$4*$J$4+J6173*$F$4*$L$4</x:f>
        <x:v>226.16474181432991</x:v>
      </x:c>
      <x:c r="L6173" s="29" t="str">
        <x:v>Niko ppm 2020</x:v>
      </x:c>
      <x:c r="M6173" s="39" t="str">
        <x:v>FIAT-LANCIA 60560895//1101 585 32 000//EBERSPÄCHER</x:v>
      </x:c>
      <x:c r="N6173" s="58"/>
      <x:c r="O6173" s="59"/>
      <x:c r="P6173" s="60" t="str">
        <x:v>No live-price match</x:v>
      </x:c>
      <x:c r="Q6173" s="61" t="str">
        <x:f>IF(N6173="","",K6173-N6173)</x:f>
      </x:c>
    </x:row>
    <x:row r="6174">
      <x:c r="A6174" s="37" t="str">
        <x:v>60570506</x:v>
      </x:c>
      <x:c r="B6174" s="37" t="str">
        <x:v>60570506</x:v>
      </x:c>
      <x:c r="C6174" s="29" t="str"/>
      <x:c r="D6174" s="30" t="n">
        <x:v>850</x:v>
      </x:c>
      <x:c r="E6174" s="30" t="n">
        <x:v>90</x:v>
      </x:c>
      <x:c r="F6174" s="30" t="n">
        <x:v>3000</x:v>
      </x:c>
      <x:c r="G6174" s="30" t="n">
        <x:v>0</x:v>
      </x:c>
      <x:c r="H6174" s="31" t="n">
        <x:f>IF(O6174&gt;0,O6174,D6174)*E6174/1000000/31.1034768</x:f>
        <x:v>0.0024595321125000405</x:v>
      </x:c>
      <x:c r="I6174" s="31" t="n">
        <x:f>IF(O6174&gt;0,O6174,D6174)*F6174/1000000/31.1034768</x:f>
        <x:v>0.08198440375000135</x:v>
      </x:c>
      <x:c r="J6174" s="31" t="n">
        <x:f>IF(O6174&gt;0,O6174,D6174)*G6174/1000000/31.1034768</x:f>
        <x:v>0</x:v>
      </x:c>
      <x:c r="K6174" s="32" t="n">
        <x:f>H6174*$B$4*$H$4+I6174*$D$4*$J$4+J6174*$F$4*$L$4</x:f>
        <x:v>95.99553835087659</x:v>
      </x:c>
      <x:c r="L6174" s="29" t="str">
        <x:v>ppm Niko 2006</x:v>
      </x:c>
      <x:c r="M6174" s="39" t="str"/>
      <x:c r="N6174" s="58"/>
      <x:c r="O6174" s="59"/>
      <x:c r="P6174" s="60" t="str">
        <x:v>No live-price match</x:v>
      </x:c>
      <x:c r="Q6174" s="61" t="str">
        <x:f>IF(N6174="","",K6174-N6174)</x:f>
      </x:c>
    </x:row>
    <x:row r="6175">
      <x:c r="A6175" s="37" t="str">
        <x:v>60574420</x:v>
      </x:c>
      <x:c r="B6175" s="37" t="str">
        <x:v>60574420</x:v>
      </x:c>
      <x:c r="C6175" s="29" t="str">
        <x:v>Fiat</x:v>
      </x:c>
      <x:c r="D6175" s="30" t="n">
        <x:v>1100</x:v>
      </x:c>
      <x:c r="E6175" s="30" t="n">
        <x:v>2039.9999999999998</x:v>
      </x:c>
      <x:c r="F6175" s="30" t="n">
        <x:v>0</x:v>
      </x:c>
      <x:c r="G6175" s="30" t="n">
        <x:v>495</x:v>
      </x:c>
      <x:c r="H6175" s="31" t="n">
        <x:f>IF(O6175&gt;0,O6175,D6175)*E6175/1000000/31.1034768</x:f>
        <x:v>0.07214627530000117</x:v>
      </x:c>
      <x:c r="I6175" s="31" t="n">
        <x:f>IF(O6175&gt;0,O6175,D6175)*F6175/1000000/31.1034768</x:f>
        <x:v>0</x:v>
      </x:c>
      <x:c r="J6175" s="31" t="n">
        <x:f>IF(O6175&gt;0,O6175,D6175)*G6175/1000000/31.1034768</x:f>
        <x:v>0.017506081506617935</x:v>
      </x:c>
      <x:c r="K6175" s="32" t="n">
        <x:f>H6175*$B$4*$H$4+I6175*$D$4*$J$4+J6175*$F$4*$L$4</x:f>
        <x:v>247.45641940582024</x:v>
      </x:c>
      <x:c r="L6175" s="29" t="str">
        <x:v>Niko ppm 2020</x:v>
      </x:c>
      <x:c r="M6175" s="39" t="str">
        <x:v>FIAT/LANCIA 60574420//60559701//2256652 001//B 734//43 92 NE N 12FZ//ZEUNA AUGSBURG</x:v>
      </x:c>
      <x:c r="N6175" s="58"/>
      <x:c r="O6175" s="59"/>
      <x:c r="P6175" s="60" t="str">
        <x:v>No live-price match</x:v>
      </x:c>
      <x:c r="Q6175" s="61" t="str">
        <x:f>IF(N6175="","",K6175-N6175)</x:f>
      </x:c>
    </x:row>
    <x:row r="6176">
      <x:c r="A6176" s="37" t="str">
        <x:v>60578098</x:v>
      </x:c>
      <x:c r="B6176" s="37" t="str">
        <x:v>60578098</x:v>
      </x:c>
      <x:c r="C6176" s="29" t="str"/>
      <x:c r="D6176" s="30" t="n">
        <x:v>700</x:v>
      </x:c>
      <x:c r="E6176" s="30" t="n">
        <x:v>90</x:v>
      </x:c>
      <x:c r="F6176" s="30" t="n">
        <x:v>3000</x:v>
      </x:c>
      <x:c r="G6176" s="30" t="n">
        <x:v>0</x:v>
      </x:c>
      <x:c r="H6176" s="31" t="n">
        <x:f>IF(O6176&gt;0,O6176,D6176)*E6176/1000000/31.1034768</x:f>
        <x:v>0.0020254970338235627</x:v>
      </x:c>
      <x:c r="I6176" s="31" t="n">
        <x:f>IF(O6176&gt;0,O6176,D6176)*F6176/1000000/31.1034768</x:f>
        <x:v>0.06751656779411877</x:v>
      </x:c>
      <x:c r="J6176" s="31" t="n">
        <x:f>IF(O6176&gt;0,O6176,D6176)*G6176/1000000/31.1034768</x:f>
        <x:v>0</x:v>
      </x:c>
      <x:c r="K6176" s="32" t="n">
        <x:f>H6176*$B$4*$H$4+I6176*$D$4*$J$4+J6176*$F$4*$L$4</x:f>
        <x:v>79.05514923013368</x:v>
      </x:c>
      <x:c r="L6176" s="29" t="str">
        <x:v>ppm Niko 2006</x:v>
      </x:c>
      <x:c r="M6176" s="39" t="str"/>
      <x:c r="N6176" s="58"/>
      <x:c r="O6176" s="59"/>
      <x:c r="P6176" s="60" t="str">
        <x:v>No live-price match</x:v>
      </x:c>
      <x:c r="Q6176" s="61" t="str">
        <x:f>IF(N6176="","",K6176-N6176)</x:f>
      </x:c>
    </x:row>
    <x:row r="6177">
      <x:c r="A6177" s="37" t="str">
        <x:v>60578099</x:v>
      </x:c>
      <x:c r="B6177" s="37" t="str">
        <x:v>60578099</x:v>
      </x:c>
      <x:c r="C6177" s="29" t="str"/>
      <x:c r="D6177" s="30" t="n">
        <x:v>700</x:v>
      </x:c>
      <x:c r="E6177" s="30" t="n">
        <x:v>90</x:v>
      </x:c>
      <x:c r="F6177" s="30" t="n">
        <x:v>3000</x:v>
      </x:c>
      <x:c r="G6177" s="30" t="n">
        <x:v>0</x:v>
      </x:c>
      <x:c r="H6177" s="31" t="n">
        <x:f>IF(O6177&gt;0,O6177,D6177)*E6177/1000000/31.1034768</x:f>
        <x:v>0.0020254970338235627</x:v>
      </x:c>
      <x:c r="I6177" s="31" t="n">
        <x:f>IF(O6177&gt;0,O6177,D6177)*F6177/1000000/31.1034768</x:f>
        <x:v>0.06751656779411877</x:v>
      </x:c>
      <x:c r="J6177" s="31" t="n">
        <x:f>IF(O6177&gt;0,O6177,D6177)*G6177/1000000/31.1034768</x:f>
        <x:v>0</x:v>
      </x:c>
      <x:c r="K6177" s="32" t="n">
        <x:f>H6177*$B$4*$H$4+I6177*$D$4*$J$4+J6177*$F$4*$L$4</x:f>
        <x:v>79.05514923013368</x:v>
      </x:c>
      <x:c r="L6177" s="29" t="str">
        <x:v>ppm Niko 2006</x:v>
      </x:c>
      <x:c r="M6177" s="39" t="str"/>
      <x:c r="N6177" s="58"/>
      <x:c r="O6177" s="59"/>
      <x:c r="P6177" s="60" t="str">
        <x:v>No live-price match</x:v>
      </x:c>
      <x:c r="Q6177" s="61" t="str">
        <x:f>IF(N6177="","",K6177-N6177)</x:f>
      </x:c>
    </x:row>
    <x:row r="6178">
      <x:c r="A6178" s="37" t="str">
        <x:v>60583950</x:v>
      </x:c>
      <x:c r="B6178" s="37" t="str">
        <x:v>60583950</x:v>
      </x:c>
      <x:c r="C6178" s="29" t="str">
        <x:v>Fiat/Lancia</x:v>
      </x:c>
      <x:c r="D6178" s="30" t="n">
        <x:v>700</x:v>
      </x:c>
      <x:c r="E6178" s="30" t="n">
        <x:v>90</x:v>
      </x:c>
      <x:c r="F6178" s="30" t="n">
        <x:v>3000</x:v>
      </x:c>
      <x:c r="G6178" s="30" t="n">
        <x:v>0</x:v>
      </x:c>
      <x:c r="H6178" s="31" t="n">
        <x:f>IF(O6178&gt;0,O6178,D6178)*E6178/1000000/31.1034768</x:f>
        <x:v>0.0020254970338235627</x:v>
      </x:c>
      <x:c r="I6178" s="31" t="n">
        <x:f>IF(O6178&gt;0,O6178,D6178)*F6178/1000000/31.1034768</x:f>
        <x:v>0.06751656779411877</x:v>
      </x:c>
      <x:c r="J6178" s="31" t="n">
        <x:f>IF(O6178&gt;0,O6178,D6178)*G6178/1000000/31.1034768</x:f>
        <x:v>0</x:v>
      </x:c>
      <x:c r="K6178" s="32" t="n">
        <x:f>H6178*$B$4*$H$4+I6178*$D$4*$J$4+J6178*$F$4*$L$4</x:f>
        <x:v>79.05514923013368</x:v>
      </x:c>
      <x:c r="L6178" s="29" t="str">
        <x:v>ppm Niko 2006</x:v>
      </x:c>
      <x:c r="M6178" s="39" t="str">
        <x:v>Fiat/Lancia//605 83 950//B 790 C2</x:v>
      </x:c>
      <x:c r="N6178" s="58"/>
      <x:c r="O6178" s="59"/>
      <x:c r="P6178" s="60" t="str">
        <x:v>No live-price match</x:v>
      </x:c>
      <x:c r="Q6178" s="61" t="str">
        <x:f>IF(N6178="","",K6178-N6178)</x:f>
      </x:c>
    </x:row>
    <x:row r="6179">
      <x:c r="A6179" s="37" t="str">
        <x:v>60589799</x:v>
      </x:c>
      <x:c r="B6179" s="37" t="str">
        <x:v>60589799</x:v>
      </x:c>
      <x:c r="C6179" s="29" t="str">
        <x:v>Fiat/Lancia</x:v>
      </x:c>
      <x:c r="D6179" s="30" t="n">
        <x:v>1760</x:v>
      </x:c>
      <x:c r="E6179" s="30" t="n">
        <x:v>1386.477273</x:v>
      </x:c>
      <x:c r="F6179" s="30" t="n">
        <x:v>0</x:v>
      </x:c>
      <x:c r="G6179" s="30" t="n">
        <x:v>273.6136364</x:v>
      </x:c>
      <x:c r="H6179" s="31" t="n">
        <x:f>IF(O6179&gt;0,O6179,D6179)*E6179/1000000/31.1034768</x:f>
        <x:v>0.10405802636133392</x:v>
      </x:c>
      <x:c r="I6179" s="31" t="n">
        <x:f>IF(O6179&gt;0,O6179,D6179)*F6179/1000000/31.1034768</x:f>
        <x:v>0</x:v>
      </x:c>
      <x:c r="J6179" s="31" t="n">
        <x:f>IF(O6179&gt;0,O6179,D6179)*G6179/1000000/31.1034768</x:f>
        <x:v>0.020535277096699753</x:v>
      </x:c>
      <x:c r="K6179" s="32" t="n">
        <x:f>H6179*$B$4*$H$4+I6179*$D$4*$J$4+J6179*$F$4*$L$4</x:f>
        <x:v>320</x:v>
      </x:c>
      <x:c r="L6179" s="29" t="str">
        <x:v>Niko ppm 2020</x:v>
      </x:c>
      <x:c r="M6179" s="39" t="str">
        <x:v>FIAT-LANCIA//60589799//225 6552 001//B 734//0897//NA 674 NA7N7//ZEUNA AUGSBURG</x:v>
      </x:c>
      <x:c r="N6179" s="58" t="n">
        <x:v>320</x:v>
      </x:c>
      <x:c r="O6179" s="59" t="n">
        <x:v>2334.3811484052635</x:v>
      </x:c>
      <x:c r="P6179" s="60" t="str">
        <x:v>Calibrated to live price</x:v>
      </x:c>
      <x:c r="Q6179" s="61" t="n">
        <x:f>IF(N6179="","",K6179-N6179)</x:f>
        <x:v>0</x:v>
      </x:c>
    </x:row>
    <x:row r="6180">
      <x:c r="A6180" s="37" t="str">
        <x:v>60590159</x:v>
      </x:c>
      <x:c r="B6180" s="37" t="str">
        <x:v>60590159</x:v>
      </x:c>
      <x:c r="C6180" s="29" t="str">
        <x:v>Fiat</x:v>
      </x:c>
      <x:c r="D6180" s="30" t="n">
        <x:v>760</x:v>
      </x:c>
      <x:c r="E6180" s="30" t="n">
        <x:v>0</x:v>
      </x:c>
      <x:c r="F6180" s="30" t="n">
        <x:v>1780.5000000000002</x:v>
      </x:c>
      <x:c r="G6180" s="30" t="n">
        <x:v>72.5</x:v>
      </x:c>
      <x:c r="H6180" s="31" t="n">
        <x:f>IF(O6180&gt;0,O6180,D6180)*E6180/1000000/31.1034768</x:f>
        <x:v>0</x:v>
      </x:c>
      <x:c r="I6180" s="31" t="n">
        <x:f>IF(O6180&gt;0,O6180,D6180)*F6180/1000000/31.1034768</x:f>
        <x:v>0.04350574724173602</x:v>
      </x:c>
      <x:c r="J6180" s="31" t="n">
        <x:f>IF(O6180&gt;0,O6180,D6180)*G6180/1000000/31.1034768</x:f>
        <x:v>0.001771506135931402</x:v>
      </x:c>
      <x:c r="K6180" s="32" t="n">
        <x:f>H6180*$B$4*$H$4+I6180*$D$4*$J$4+J6180*$F$4*$L$4</x:f>
        <x:v>62.8148586912959</x:v>
      </x:c>
      <x:c r="L6180" s="29" t="str">
        <x:v>Niko ppm 2020</x:v>
      </x:c>
      <x:c r="M6180" s="39" t="str">
        <x:v>FIAT-LANCIA//S 46988//60590159//B 790</x:v>
      </x:c>
      <x:c r="N6180" s="58"/>
      <x:c r="O6180" s="59"/>
      <x:c r="P6180" s="60" t="str">
        <x:v>No live-price match</x:v>
      </x:c>
      <x:c r="Q6180" s="61" t="str">
        <x:f>IF(N6180="","",K6180-N6180)</x:f>
      </x:c>
    </x:row>
    <x:row r="6181">
      <x:c r="A6181" s="37" t="str">
        <x:v>60590735</x:v>
      </x:c>
      <x:c r="B6181" s="37" t="str">
        <x:v>60590735</x:v>
      </x:c>
      <x:c r="C6181" s="29" t="str">
        <x:v>Fiat/Lancia</x:v>
      </x:c>
      <x:c r="D6181" s="30" t="n">
        <x:v>920</x:v>
      </x:c>
      <x:c r="E6181" s="30" t="n">
        <x:v>1363.26087</x:v>
      </x:c>
      <x:c r="F6181" s="30" t="n">
        <x:v>119.2608696</x:v>
      </x:c>
      <x:c r="G6181" s="30" t="n">
        <x:v>269.673913</x:v>
      </x:c>
      <x:c r="H6181" s="31" t="n">
        <x:f>IF(O6181&gt;0,O6181,D6181)*E6181/1000000/31.1034768</x:f>
        <x:v>0.05570747587748134</x:v>
      </x:c>
      <x:c r="I6181" s="31" t="n">
        <x:f>IF(O6181&gt;0,O6181,D6181)*F6181/1000000/31.1034768</x:f>
        <x:v>0.0048734047624864685</x:v>
      </x:c>
      <x:c r="J6181" s="31" t="n">
        <x:f>IF(O6181&gt;0,O6181,D6181)*G6181/1000000/31.1034768</x:f>
        <x:v>0.01101979330136095</x:v>
      </x:c>
      <x:c r="K6181" s="32" t="n">
        <x:f>H6181*$B$4*$H$4+I6181*$D$4*$J$4+J6181*$F$4*$L$4</x:f>
        <x:v>176.99999999999994</x:v>
      </x:c>
      <x:c r="L6181" s="29" t="str">
        <x:v>Niko ppm 2020</x:v>
      </x:c>
      <x:c r="M6181" s="39" t="str">
        <x:v>FIAT-LANCIA 60590735//B1a02A1a3//A600 15 5</x:v>
      </x:c>
      <x:c r="N6181" s="58" t="n">
        <x:v>177</x:v>
      </x:c>
      <x:c r="O6181" s="59" t="n">
        <x:v>1270.9938513395462</x:v>
      </x:c>
      <x:c r="P6181" s="60" t="str">
        <x:v>Calibrated to live price</x:v>
      </x:c>
      <x:c r="Q6181" s="61" t="n">
        <x:f>IF(N6181="","",K6181-N6181)</x:f>
        <x:v>-5.684341886080802e-14</x:v>
      </x:c>
    </x:row>
    <x:row r="6182">
      <x:c r="A6182" s="37" t="str">
        <x:v>605AA</x:v>
      </x:c>
      <x:c r="B6182" s="37" t="str">
        <x:v>605AA</x:v>
      </x:c>
      <x:c r="C6182" s="29" t="str"/>
      <x:c r="D6182" s="30" t="n">
        <x:v>1870.98</x:v>
      </x:c>
      <x:c r="E6182" s="30" t="n">
        <x:v>479.49</x:v>
      </x:c>
      <x:c r="F6182" s="30" t="n">
        <x:v>226.23</x:v>
      </x:c>
      <x:c r="G6182" s="30" t="n">
        <x:v>548.59</x:v>
      </x:c>
      <x:c r="H6182" s="31" t="n">
        <x:f>IF(O6182&gt;0,O6182,D6182)*E6182/1000000/31.1034768</x:f>
        <x:v>0.01942067721535033</x:v>
      </x:c>
      <x:c r="I6182" s="31" t="n">
        <x:f>IF(O6182&gt;0,O6182,D6182)*F6182/1000000/31.1034768</x:f>
        <x:v>0.00916294355758974</x:v>
      </x:c>
      <x:c r="J6182" s="31" t="n">
        <x:f>IF(O6182&gt;0,O6182,D6182)*G6182/1000000/31.1034768</x:f>
        <x:v>0.022219419202838507</x:v>
      </x:c>
      <x:c r="K6182" s="32" t="n">
        <x:f>H6182*$B$4*$H$4+I6182*$D$4*$J$4+J6182*$F$4*$L$4</x:f>
        <x:v>213.99999999999997</x:v>
      </x:c>
      <x:c r="L6182" s="29" t="str">
        <x:v>Niko ppm 207</x:v>
      </x:c>
      <x:c r="M6182" s="39" t="str"/>
      <x:c r="N6182" s="58" t="n">
        <x:v>214</x:v>
      </x:c>
      <x:c r="O6182" s="59" t="n">
        <x:v>1259.7772283216282</x:v>
      </x:c>
      <x:c r="P6182" s="60" t="str">
        <x:v>Calibrated to live price</x:v>
      </x:c>
      <x:c r="Q6182" s="61" t="n">
        <x:f>IF(N6182="","",K6182-N6182)</x:f>
        <x:v>-2.842170943040401e-14</x:v>
      </x:c>
    </x:row>
    <x:row r="6183">
      <x:c r="A6183" s="37" t="str">
        <x:v>605AA (1/2)</x:v>
      </x:c>
      <x:c r="B6183" s="37" t="str">
        <x:v>605AA12</x:v>
      </x:c>
      <x:c r="C6183" s="29" t="str"/>
      <x:c r="D6183" s="30" t="n">
        <x:v>816.29</x:v>
      </x:c>
      <x:c r="E6183" s="30" t="n">
        <x:v>631.86</x:v>
      </x:c>
      <x:c r="F6183" s="30" t="n">
        <x:v>73.78</x:v>
      </x:c>
      <x:c r="G6183" s="30" t="n">
        <x:v>250.76</x:v>
      </x:c>
      <x:c r="H6183" s="31" t="n">
        <x:f>IF(O6183&gt;0,O6183,D6183)*E6183/1000000/31.1034768</x:f>
        <x:v>0.01195275147931645</x:v>
      </x:c>
      <x:c r="I6183" s="31" t="n">
        <x:f>IF(O6183&gt;0,O6183,D6183)*F6183/1000000/31.1034768</x:f>
        <x:v>0.0013956794292152813</x:v>
      </x:c>
      <x:c r="J6183" s="31" t="n">
        <x:f>IF(O6183&gt;0,O6183,D6183)*G6183/1000000/31.1034768</x:f>
        <x:v>0.00474356971631911</x:v>
      </x:c>
      <x:c r="K6183" s="32" t="n">
        <x:f>H6183*$B$4*$H$4+I6183*$D$4*$J$4+J6183*$F$4*$L$4</x:f>
        <x:v>57</x:v>
      </x:c>
      <x:c r="L6183" s="29" t="str">
        <x:v>Niko ppm 207</x:v>
      </x:c>
      <x:c r="M6183" s="39" t="str"/>
      <x:c r="N6183" s="58" t="n">
        <x:v>57</x:v>
      </x:c>
      <x:c r="O6183" s="59" t="n">
        <x:v>588.3773752620594</x:v>
      </x:c>
      <x:c r="P6183" s="60" t="str">
        <x:v>Calibrated to live price</x:v>
      </x:c>
      <x:c r="Q6183" s="61" t="n">
        <x:f>IF(N6183="","",K6183-N6183)</x:f>
        <x:v>0</x:v>
      </x:c>
    </x:row>
    <x:row r="6184">
      <x:c r="A6184" s="37" t="str">
        <x:v>60606735</x:v>
      </x:c>
      <x:c r="B6184" s="37" t="str">
        <x:v>60606735</x:v>
      </x:c>
      <x:c r="C6184" s="29" t="str">
        <x:v>FIAT</x:v>
      </x:c>
      <x:c r="D6184" s="30" t="n">
        <x:v>1050</x:v>
      </x:c>
      <x:c r="E6184" s="30" t="n">
        <x:v>1806</x:v>
      </x:c>
      <x:c r="F6184" s="30" t="n">
        <x:v>54</x:v>
      </x:c>
      <x:c r="G6184" s="30" t="n">
        <x:v>0</x:v>
      </x:c>
      <x:c r="H6184" s="31" t="n">
        <x:f>IF(O6184&gt;0,O6184,D6184)*E6184/1000000/31.1034768</x:f>
        <x:v>0.060755755277220054</x:v>
      </x:c>
      <x:c r="I6184" s="31" t="n">
        <x:f>IF(O6184&gt;0,O6184,D6184)*F6184/1000000/31.1034768</x:f>
        <x:v>0.0018166172674251844</x:v>
      </x:c>
      <x:c r="J6184" s="31" t="n">
        <x:f>IF(O6184&gt;0,O6184,D6184)*G6184/1000000/31.1034768</x:f>
        <x:v>0</x:v>
      </x:c>
      <x:c r="K6184" s="32" t="n">
        <x:f>H6184*$B$4*$H$4+I6184*$D$4*$J$4+J6184*$F$4*$L$4</x:f>
        <x:v>95.00000000000001</x:v>
      </x:c>
      <x:c r="L6184" s="29" t="str">
        <x:v>Katalog Franko</x:v>
      </x:c>
      <x:c r="M6184" s="39" t="str">
        <x:v>2257062001 / F: 1082</x:v>
      </x:c>
      <x:c r="N6184" s="58" t="n">
        <x:v>95</x:v>
      </x:c>
      <x:c r="O6184" s="59" t="n">
        <x:v>1046.3539450340484</x:v>
      </x:c>
      <x:c r="P6184" s="60" t="str">
        <x:v>Calibrated to live price</x:v>
      </x:c>
      <x:c r="Q6184" s="61" t="n">
        <x:f>IF(N6184="","",K6184-N6184)</x:f>
        <x:v>1.4210854715202004e-14</x:v>
      </x:c>
    </x:row>
    <x:row r="6185">
      <x:c r="A6185" s="37" t="str">
        <x:v>60608724</x:v>
      </x:c>
      <x:c r="B6185" s="37" t="str">
        <x:v>60608724</x:v>
      </x:c>
      <x:c r="C6185" s="29" t="str">
        <x:v>FIAT</x:v>
      </x:c>
      <x:c r="D6185" s="30" t="n">
        <x:v>1000</x:v>
      </x:c>
      <x:c r="E6185" s="30" t="n">
        <x:v>1459</x:v>
      </x:c>
      <x:c r="F6185" s="30" t="n">
        <x:v>16</x:v>
      </x:c>
      <x:c r="G6185" s="30" t="n">
        <x:v>301</x:v>
      </x:c>
      <x:c r="H6185" s="31" t="n">
        <x:f>IF(O6185&gt;0,O6185,D6185)*E6185/1000000/31.1034768</x:f>
        <x:v>0.04686939723470295</x:v>
      </x:c>
      <x:c r="I6185" s="31" t="n">
        <x:f>IF(O6185&gt;0,O6185,D6185)*F6185/1000000/31.1034768</x:f>
        <x:v>0.0005139892774196349</x:v>
      </x:c>
      <x:c r="J6185" s="31" t="n">
        <x:f>IF(O6185&gt;0,O6185,D6185)*G6185/1000000/31.1034768</x:f>
        <x:v>0.00966942328145688</x:v>
      </x:c>
      <x:c r="K6185" s="32" t="n">
        <x:f>H6185*$B$4*$H$4+I6185*$D$4*$J$4+J6185*$F$4*$L$4</x:f>
        <x:v>148</x:v>
      </x:c>
      <x:c r="L6185" s="29" t="str">
        <x:v>Katalog Franko</x:v>
      </x:c>
      <x:c r="M6185" s="39" t="str">
        <x:v>D1 a 01 03 6 A600</x:v>
      </x:c>
      <x:c r="N6185" s="58" t="n">
        <x:v>148</x:v>
      </x:c>
      <x:c r="O6185" s="59" t="n">
        <x:v>999.1783478543986</x:v>
      </x:c>
      <x:c r="P6185" s="60" t="str">
        <x:v>Calibrated to live price</x:v>
      </x:c>
      <x:c r="Q6185" s="61" t="n">
        <x:f>IF(N6185="","",K6185-N6185)</x:f>
        <x:v>0</x:v>
      </x:c>
    </x:row>
    <x:row r="6186">
      <x:c r="A6186" s="37" t="str">
        <x:v>60609061</x:v>
      </x:c>
      <x:c r="B6186" s="37" t="str">
        <x:v>60609061</x:v>
      </x:c>
      <x:c r="C6186" s="29" t="str">
        <x:v>FIAT</x:v>
      </x:c>
      <x:c r="D6186" s="30" t="n">
        <x:v>1300</x:v>
      </x:c>
      <x:c r="E6186" s="30" t="n">
        <x:v>2291</x:v>
      </x:c>
      <x:c r="F6186" s="30" t="n">
        <x:v>0</x:v>
      </x:c>
      <x:c r="G6186" s="30" t="n">
        <x:v>0</x:v>
      </x:c>
      <x:c r="H6186" s="31" t="n">
        <x:f>IF(O6186&gt;0,O6186,D6186)*E6186/1000000/31.1034768</x:f>
        <x:v>0.09607843137254901</x:v>
      </x:c>
      <x:c r="I6186" s="31" t="n">
        <x:f>IF(O6186&gt;0,O6186,D6186)*F6186/1000000/31.1034768</x:f>
        <x:v>0</x:v>
      </x:c>
      <x:c r="J6186" s="31" t="n">
        <x:f>IF(O6186&gt;0,O6186,D6186)*G6186/1000000/31.1034768</x:f>
        <x:v>0</x:v>
      </x:c>
      <x:c r="K6186" s="32" t="n">
        <x:f>H6186*$B$4*$H$4+I6186*$D$4*$J$4+J6186*$F$4*$L$4</x:f>
        <x:v>147</x:v>
      </x:c>
      <x:c r="L6186" s="29" t="str">
        <x:v>Katalog Franko</x:v>
      </x:c>
      <x:c r="M6186" s="39" t="str">
        <x:v>KVADRATAS(M) / ST</x:v>
      </x:c>
      <x:c r="N6186" s="58" t="n">
        <x:v>147</x:v>
      </x:c>
      <x:c r="O6186" s="59" t="n">
        <x:v>1304.396883970524</x:v>
      </x:c>
      <x:c r="P6186" s="60" t="str">
        <x:v>Calibrated to live price</x:v>
      </x:c>
      <x:c r="Q6186" s="61" t="n">
        <x:f>IF(N6186="","",K6186-N6186)</x:f>
        <x:v>0</x:v>
      </x:c>
    </x:row>
    <x:row r="6187">
      <x:c r="A6187" s="37" t="str">
        <x:v>60609213</x:v>
      </x:c>
      <x:c r="B6187" s="37" t="str">
        <x:v>60609213</x:v>
      </x:c>
      <x:c r="C6187" s="29" t="str">
        <x:v>Fiat/Lancia</x:v>
      </x:c>
      <x:c r="D6187" s="30" t="n">
        <x:v>900</x:v>
      </x:c>
      <x:c r="E6187" s="30" t="n">
        <x:v>487</x:v>
      </x:c>
      <x:c r="F6187" s="30" t="n">
        <x:v>0</x:v>
      </x:c>
      <x:c r="G6187" s="30" t="n">
        <x:v>0</x:v>
      </x:c>
      <x:c r="H6187" s="31" t="n">
        <x:f>IF(O6187&gt;0,O6187,D6187)*E6187/1000000/31.1034768</x:f>
        <x:v>0.05751633986928105</x:v>
      </x:c>
      <x:c r="I6187" s="31" t="n">
        <x:f>IF(O6187&gt;0,O6187,D6187)*F6187/1000000/31.1034768</x:f>
        <x:v>0</x:v>
      </x:c>
      <x:c r="J6187" s="31" t="n">
        <x:f>IF(O6187&gt;0,O6187,D6187)*G6187/1000000/31.1034768</x:f>
        <x:v>0</x:v>
      </x:c>
      <x:c r="K6187" s="32" t="n">
        <x:f>H6187*$B$4*$H$4+I6187*$D$4*$J$4+J6187*$F$4*$L$4</x:f>
        <x:v>88.00000000000001</x:v>
      </x:c>
      <x:c r="L6187" s="29" t="str">
        <x:v>Niko ppm 2020</x:v>
      </x:c>
      <x:c r="M6187" s="39" t="str">
        <x:v>Fiat/Lancia//60609213//OG A 595 W//A 1 i 28</x:v>
      </x:c>
      <x:c r="N6187" s="58" t="n">
        <x:v>88</x:v>
      </x:c>
      <x:c r="O6187" s="59" t="n">
        <x:v>3673.425344445787</x:v>
      </x:c>
      <x:c r="P6187" s="60" t="str">
        <x:v>Calibrated to live price</x:v>
      </x:c>
      <x:c r="Q6187" s="61" t="n">
        <x:f>IF(N6187="","",K6187-N6187)</x:f>
        <x:v>1.4210854715202004e-14</x:v>
      </x:c>
    </x:row>
    <x:row r="6188">
      <x:c r="A6188" s="37" t="str">
        <x:v>60610575, 60617769</x:v>
      </x:c>
      <x:c r="B6188" s="37" t="str">
        <x:v>6061057560617769</x:v>
      </x:c>
      <x:c r="C6188" s="29" t="str"/>
      <x:c r="D6188" s="30" t="n">
        <x:v>700</x:v>
      </x:c>
      <x:c r="E6188" s="30" t="n">
        <x:v>90</x:v>
      </x:c>
      <x:c r="F6188" s="30" t="n">
        <x:v>3000</x:v>
      </x:c>
      <x:c r="G6188" s="30" t="n">
        <x:v>0</x:v>
      </x:c>
      <x:c r="H6188" s="31" t="n">
        <x:f>IF(O6188&gt;0,O6188,D6188)*E6188/1000000/31.1034768</x:f>
        <x:v>0.0020254970338235627</x:v>
      </x:c>
      <x:c r="I6188" s="31" t="n">
        <x:f>IF(O6188&gt;0,O6188,D6188)*F6188/1000000/31.1034768</x:f>
        <x:v>0.06751656779411877</x:v>
      </x:c>
      <x:c r="J6188" s="31" t="n">
        <x:f>IF(O6188&gt;0,O6188,D6188)*G6188/1000000/31.1034768</x:f>
        <x:v>0</x:v>
      </x:c>
      <x:c r="K6188" s="32" t="n">
        <x:f>H6188*$B$4*$H$4+I6188*$D$4*$J$4+J6188*$F$4*$L$4</x:f>
        <x:v>79.05514923013368</x:v>
      </x:c>
      <x:c r="L6188" s="29" t="str">
        <x:v>ppm Niko 2006</x:v>
      </x:c>
      <x:c r="M6188" s="39" t="str"/>
      <x:c r="N6188" s="58"/>
      <x:c r="O6188" s="59"/>
      <x:c r="P6188" s="60" t="str">
        <x:v>No live-price match</x:v>
      </x:c>
      <x:c r="Q6188" s="61" t="str">
        <x:f>IF(N6188="","",K6188-N6188)</x:f>
      </x:c>
    </x:row>
    <x:row r="6189">
      <x:c r="A6189" s="37" t="str">
        <x:v>60611404</x:v>
      </x:c>
      <x:c r="B6189" s="37" t="str">
        <x:v>60611404</x:v>
      </x:c>
      <x:c r="C6189" s="29" t="str">
        <x:v>Fiat/Lancia</x:v>
      </x:c>
      <x:c r="D6189" s="30" t="n">
        <x:v>2000</x:v>
      </x:c>
      <x:c r="E6189" s="30" t="n">
        <x:v>2605.73</x:v>
      </x:c>
      <x:c r="F6189" s="30" t="n">
        <x:v>171.31</x:v>
      </x:c>
      <x:c r="G6189" s="30" t="n">
        <x:v>465.03999999999996</x:v>
      </x:c>
      <x:c r="H6189" s="31" t="n">
        <x:f>IF(O6189&gt;0,O6189,D6189)*E6189/1000000/31.1034768</x:f>
        <x:v>0.10561851527906099</x:v>
      </x:c>
      <x:c r="I6189" s="31" t="n">
        <x:f>IF(O6189&gt;0,O6189,D6189)*F6189/1000000/31.1034768</x:f>
        <x:v>0.006943738550216614</x:v>
      </x:c>
      <x:c r="J6189" s="31" t="n">
        <x:f>IF(O6189&gt;0,O6189,D6189)*G6189/1000000/31.1034768</x:f>
        <x:v>0.018849548627591698</x:v>
      </x:c>
      <x:c r="K6189" s="32" t="n">
        <x:f>H6189*$B$4*$H$4+I6189*$D$4*$J$4+J6189*$F$4*$L$4</x:f>
        <x:v>317</x:v>
      </x:c>
      <x:c r="L6189" s="29" t="str">
        <x:v>Niko ppm 2020</x:v>
      </x:c>
      <x:c r="M6189" s="39" t="str">
        <x:v>Fiat/Lancia//606 114 04 24 05 26296// 26270//Zeuna Augsburg//225 6886 001 B 734</x:v>
      </x:c>
      <x:c r="N6189" s="58" t="n">
        <x:v>317</x:v>
      </x:c>
      <x:c r="O6189" s="59" t="n">
        <x:v>1260.7227301496007</x:v>
      </x:c>
      <x:c r="P6189" s="60" t="str">
        <x:v>Calibrated to live price</x:v>
      </x:c>
      <x:c r="Q6189" s="61" t="n">
        <x:f>IF(N6189="","",K6189-N6189)</x:f>
        <x:v>0</x:v>
      </x:c>
    </x:row>
    <x:row r="6190">
      <x:c r="A6190" s="37" t="str">
        <x:v>60611770</x:v>
      </x:c>
      <x:c r="B6190" s="37" t="str">
        <x:v>60611770</x:v>
      </x:c>
      <x:c r="C6190" s="29" t="str">
        <x:v>Fiat/Lancia</x:v>
      </x:c>
      <x:c r="D6190" s="30" t="n">
        <x:v>1240</x:v>
      </x:c>
      <x:c r="E6190" s="30" t="n">
        <x:v>1085</x:v>
      </x:c>
      <x:c r="F6190" s="30" t="n">
        <x:v>0</x:v>
      </x:c>
      <x:c r="G6190" s="30" t="n">
        <x:v>311.5</x:v>
      </x:c>
      <x:c r="H6190" s="31" t="n">
        <x:f>IF(O6190&gt;0,O6190,D6190)*E6190/1000000/31.1034768</x:f>
        <x:v>0.07067291682676298</x:v>
      </x:c>
      <x:c r="I6190" s="31" t="n">
        <x:f>IF(O6190&gt;0,O6190,D6190)*F6190/1000000/31.1034768</x:f>
        <x:v>0</x:v>
      </x:c>
      <x:c r="J6190" s="31" t="n">
        <x:f>IF(O6190&gt;0,O6190,D6190)*G6190/1000000/31.1034768</x:f>
        <x:v>0.020289966443812594</x:v>
      </x:c>
      <x:c r="K6190" s="32" t="n">
        <x:f>H6190*$B$4*$H$4+I6190*$D$4*$J$4+J6190*$F$4*$L$4</x:f>
        <x:v>266.99999999999994</x:v>
      </x:c>
      <x:c r="L6190" s="29" t="str">
        <x:v>Niko ppm 2020</x:v>
      </x:c>
      <x:c r="M6190" s="39" t="str">
        <x:v>FIAT-LANCIA//60611770//D2E12//03-07-96//A 595 V</x:v>
      </x:c>
      <x:c r="N6190" s="58" t="n">
        <x:v>267</x:v>
      </x:c>
      <x:c r="O6190" s="59" t="n">
        <x:v>2025.9662939258542</x:v>
      </x:c>
      <x:c r="P6190" s="60" t="str">
        <x:v>Calibrated to live price</x:v>
      </x:c>
      <x:c r="Q6190" s="61" t="n">
        <x:f>IF(N6190="","",K6190-N6190)</x:f>
        <x:v>-5.684341886080802e-14</x:v>
      </x:c>
    </x:row>
    <x:row r="6191">
      <x:c r="A6191" s="37" t="str">
        <x:v>60612649</x:v>
      </x:c>
      <x:c r="B6191" s="37" t="str">
        <x:v>60612649</x:v>
      </x:c>
      <x:c r="C6191" s="29" t="str">
        <x:v>Fiat</x:v>
      </x:c>
      <x:c r="D6191" s="30" t="n">
        <x:v>720</x:v>
      </x:c>
      <x:c r="E6191" s="30" t="n">
        <x:v>1575</x:v>
      </x:c>
      <x:c r="F6191" s="30" t="n">
        <x:v>0</x:v>
      </x:c>
      <x:c r="G6191" s="30" t="n">
        <x:v>281</x:v>
      </x:c>
      <x:c r="H6191" s="31" t="n">
        <x:f>IF(O6191&gt;0,O6191,D6191)*E6191/1000000/31.1034768</x:f>
        <x:v>0.12743547694350082</x:v>
      </x:c>
      <x:c r="I6191" s="31" t="n">
        <x:f>IF(O6191&gt;0,O6191,D6191)*F6191/1000000/31.1034768</x:f>
        <x:v>0</x:v>
      </x:c>
      <x:c r="J6191" s="31" t="n">
        <x:f>IF(O6191&gt;0,O6191,D6191)*G6191/1000000/31.1034768</x:f>
        <x:v>0.0227361073149992</x:v>
      </x:c>
      <x:c r="K6191" s="32" t="n">
        <x:f>H6191*$B$4*$H$4+I6191*$D$4*$J$4+J6191*$F$4*$L$4</x:f>
        <x:v>373</x:v>
      </x:c>
      <x:c r="L6191" s="29" t="str">
        <x:v>Niko ppm 2020</x:v>
      </x:c>
      <x:c r="M6191" s="39" t="str">
        <x:v>Fiat//60612649//1095 NA68PNA82P//2256915 001//Zeuna</x:v>
      </x:c>
      <x:c r="N6191" s="58" t="n">
        <x:v>373</x:v>
      </x:c>
      <x:c r="O6191" s="59" t="n">
        <x:v>2516.626286101024</x:v>
      </x:c>
      <x:c r="P6191" s="60" t="str">
        <x:v>Calibrated to live price</x:v>
      </x:c>
      <x:c r="Q6191" s="61" t="n">
        <x:f>IF(N6191="","",K6191-N6191)</x:f>
        <x:v>0</x:v>
      </x:c>
    </x:row>
    <x:row r="6192">
      <x:c r="A6192" s="37" t="str">
        <x:v>60613018</x:v>
      </x:c>
      <x:c r="B6192" s="37" t="str">
        <x:v>60613018</x:v>
      </x:c>
      <x:c r="C6192" s="29" t="str">
        <x:v>Fiat/Lancia</x:v>
      </x:c>
      <x:c r="D6192" s="30" t="n">
        <x:v>720</x:v>
      </x:c>
      <x:c r="E6192" s="30" t="n">
        <x:v>0</x:v>
      </x:c>
      <x:c r="F6192" s="30" t="n">
        <x:v>1802.5</x:v>
      </x:c>
      <x:c r="G6192" s="30" t="n">
        <x:v>108</x:v>
      </x:c>
      <x:c r="H6192" s="31" t="n">
        <x:f>IF(O6192&gt;0,O6192,D6192)*E6192/1000000/31.1034768</x:f>
        <x:v>0</x:v>
      </x:c>
      <x:c r="I6192" s="31" t="n">
        <x:f>IF(O6192&gt;0,O6192,D6192)*F6192/1000000/31.1034768</x:f>
        <x:v>0.09283953710736474</x:v>
      </x:c>
      <x:c r="J6192" s="31" t="n">
        <x:f>IF(O6192&gt;0,O6192,D6192)*G6192/1000000/31.1034768</x:f>
        <x:v>0.005562646328763047</x:v>
      </x:c>
      <x:c r="K6192" s="32" t="n">
        <x:f>H6192*$B$4*$H$4+I6192*$D$4*$J$4+J6192*$F$4*$L$4</x:f>
        <x:v>148</x:v>
      </x:c>
      <x:c r="L6192" s="29" t="str">
        <x:v>Niko ppm 2020</x:v>
      </x:c>
      <x:c r="M6192" s="39" t="str">
        <x:v>Fiat/Lancia//60613018//A 595 05</x:v>
      </x:c>
      <x:c r="N6192" s="58" t="n">
        <x:v>148</x:v>
      </x:c>
      <x:c r="O6192" s="59" t="n">
        <x:v>1602.0151947526538</x:v>
      </x:c>
      <x:c r="P6192" s="60" t="str">
        <x:v>Calibrated to live price</x:v>
      </x:c>
      <x:c r="Q6192" s="61" t="n">
        <x:f>IF(N6192="","",K6192-N6192)</x:f>
        <x:v>0</x:v>
      </x:c>
    </x:row>
    <x:row r="6193">
      <x:c r="A6193" s="37" t="str">
        <x:v>60616898</x:v>
      </x:c>
      <x:c r="B6193" s="37" t="str">
        <x:v>60616898</x:v>
      </x:c>
      <x:c r="C6193" s="29" t="str">
        <x:v>Fiat/Lancia</x:v>
      </x:c>
      <x:c r="D6193" s="30" t="n">
        <x:v>740</x:v>
      </x:c>
      <x:c r="E6193" s="30" t="n">
        <x:v>1870</x:v>
      </x:c>
      <x:c r="F6193" s="30" t="n">
        <x:v>0</x:v>
      </x:c>
      <x:c r="G6193" s="30" t="n">
        <x:v>392</x:v>
      </x:c>
      <x:c r="H6193" s="31" t="n">
        <x:f>IF(O6193&gt;0,O6193,D6193)*E6193/1000000/31.1034768</x:f>
        <x:v>0.08923591087369276</x:v>
      </x:c>
      <x:c r="I6193" s="31" t="n">
        <x:f>IF(O6193&gt;0,O6193,D6193)*F6193/1000000/31.1034768</x:f>
        <x:v>0</x:v>
      </x:c>
      <x:c r="J6193" s="31" t="n">
        <x:f>IF(O6193&gt;0,O6193,D6193)*G6193/1000000/31.1034768</x:f>
        <x:v>0.01870613746657089</x:v>
      </x:c>
      <x:c r="K6193" s="32" t="n">
        <x:f>H6193*$B$4*$H$4+I6193*$D$4*$J$4+J6193*$F$4*$L$4</x:f>
        <x:v>283</x:v>
      </x:c>
      <x:c r="L6193" s="29" t="str">
        <x:v>Niko ppm 2020</x:v>
      </x:c>
      <x:c r="M6193" s="39" t="str">
        <x:v>Fiat/Lancia 60616898//Zeuna Augsburg//4498//5871 5494//223 7036 001//B734</x:v>
      </x:c>
      <x:c r="N6193" s="58" t="n">
        <x:v>283</x:v>
      </x:c>
      <x:c r="O6193" s="59" t="n">
        <x:v>1484.2497773191287</x:v>
      </x:c>
      <x:c r="P6193" s="60" t="str">
        <x:v>Calibrated to live price</x:v>
      </x:c>
      <x:c r="Q6193" s="61" t="n">
        <x:f>IF(N6193="","",K6193-N6193)</x:f>
        <x:v>0</x:v>
      </x:c>
    </x:row>
    <x:row r="6194">
      <x:c r="A6194" s="37" t="str">
        <x:v>60618604</x:v>
      </x:c>
      <x:c r="B6194" s="37" t="str">
        <x:v>60618604</x:v>
      </x:c>
      <x:c r="C6194" s="29" t="str">
        <x:v>Alfa Romeo</x:v>
      </x:c>
      <x:c r="D6194" s="30" t="n">
        <x:v>1100</x:v>
      </x:c>
      <x:c r="E6194" s="30" t="n">
        <x:v>1913</x:v>
      </x:c>
      <x:c r="F6194" s="30" t="n">
        <x:v>0</x:v>
      </x:c>
      <x:c r="G6194" s="30" t="n">
        <x:v>314</x:v>
      </x:c>
      <x:c r="H6194" s="31" t="n">
        <x:f>IF(O6194&gt;0,O6194,D6194)*E6194/1000000/31.1034768</x:f>
        <x:v>0.06765481600436385</x:v>
      </x:c>
      <x:c r="I6194" s="31" t="n">
        <x:f>IF(O6194&gt;0,O6194,D6194)*F6194/1000000/31.1034768</x:f>
        <x:v>0</x:v>
      </x:c>
      <x:c r="J6194" s="31" t="n">
        <x:f>IF(O6194&gt;0,O6194,D6194)*G6194/1000000/31.1034768</x:f>
        <x:v>0.011104867864804104</x:v>
      </x:c>
      <x:c r="K6194" s="32" t="n">
        <x:f>H6194*$B$4*$H$4+I6194*$D$4*$J$4+J6194*$F$4*$L$4</x:f>
        <x:v>190.46298386809283</x:v>
      </x:c>
      <x:c r="L6194" s="29" t="str">
        <x:v>Niko ppm 2020</x:v>
      </x:c>
      <x:c r="M6194" s="39" t="str">
        <x:v>Alfa Romeo//164 16 09010 00//225 6192 001//Zeuna Augsburg//60618604//60559701</x:v>
      </x:c>
      <x:c r="N6194" s="58"/>
      <x:c r="O6194" s="59"/>
      <x:c r="P6194" s="60" t="str">
        <x:v>No live-price match</x:v>
      </x:c>
      <x:c r="Q6194" s="61" t="str">
        <x:f>IF(N6194="","",K6194-N6194)</x:f>
      </x:c>
    </x:row>
    <x:row r="6195">
      <x:c r="A6195" s="37" t="str">
        <x:v>60619661</x:v>
      </x:c>
      <x:c r="B6195" s="37" t="str">
        <x:v>60619661</x:v>
      </x:c>
      <x:c r="C6195" s="29" t="str">
        <x:v>Fiat/Lancia</x:v>
      </x:c>
      <x:c r="D6195" s="30" t="n">
        <x:v>50</x:v>
      </x:c>
      <x:c r="E6195" s="30" t="n">
        <x:v>4247</x:v>
      </x:c>
      <x:c r="F6195" s="30" t="n">
        <x:v>0</x:v>
      </x:c>
      <x:c r="G6195" s="30" t="n">
        <x:v>922</x:v>
      </x:c>
      <x:c r="H6195" s="31" t="n">
        <x:f>IF(O6195&gt;0,O6195,D6195)*E6195/1000000/31.1034768</x:f>
        <x:v>0.006827211033848152</x:v>
      </x:c>
      <x:c r="I6195" s="31" t="n">
        <x:f>IF(O6195&gt;0,O6195,D6195)*F6195/1000000/31.1034768</x:f>
        <x:v>0</x:v>
      </x:c>
      <x:c r="J6195" s="31" t="n">
        <x:f>IF(O6195&gt;0,O6195,D6195)*G6195/1000000/31.1034768</x:f>
        <x:v>0.00148214941681375</x:v>
      </x:c>
      <x:c r="K6195" s="32" t="n">
        <x:f>H6195*$B$4*$H$4+I6195*$D$4*$J$4+J6195*$F$4*$L$4</x:f>
        <x:v>22.050862815439338</x:v>
      </x:c>
      <x:c r="L6195" s="29" t="str">
        <x:v>Niko ppm 2020</x:v>
      </x:c>
      <x:c r="M6195" s="39" t="str">
        <x:v>FIAT/LANCIA//60619661//1.70 kg//222 7036 001//B 734 27 98//ZEUNA STÄRKER//METALL BRICK 0,64 KG</x:v>
      </x:c>
      <x:c r="N6195" s="58"/>
      <x:c r="O6195" s="59"/>
      <x:c r="P6195" s="60" t="str">
        <x:v>No live-price match</x:v>
      </x:c>
      <x:c r="Q6195" s="61" t="str">
        <x:f>IF(N6195="","",K6195-N6195)</x:f>
      </x:c>
    </x:row>
    <x:row r="6196">
      <x:c r="A6196" s="37" t="str">
        <x:v>60624105</x:v>
      </x:c>
      <x:c r="B6196" s="37" t="str">
        <x:v>60624105</x:v>
      </x:c>
      <x:c r="C6196" s="29" t="str">
        <x:v>FIAT</x:v>
      </x:c>
      <x:c r="D6196" s="30" t="n">
        <x:v>950</x:v>
      </x:c>
      <x:c r="E6196" s="30" t="n">
        <x:v>933</x:v>
      </x:c>
      <x:c r="F6196" s="30" t="n">
        <x:v>0</x:v>
      </x:c>
      <x:c r="G6196" s="30" t="n">
        <x:v>200</x:v>
      </x:c>
      <x:c r="H6196" s="31" t="n">
        <x:f>IF(O6196&gt;0,O6196,D6196)*E6196/1000000/31.1034768</x:f>
        <x:v>0.02836254672639628</x:v>
      </x:c>
      <x:c r="I6196" s="31" t="n">
        <x:f>IF(O6196&gt;0,O6196,D6196)*F6196/1000000/31.1034768</x:f>
        <x:v>0</x:v>
      </x:c>
      <x:c r="J6196" s="31" t="n">
        <x:f>IF(O6196&gt;0,O6196,D6196)*G6196/1000000/31.1034768</x:f>
        <x:v>0.006079859962785912</x:v>
      </x:c>
      <x:c r="K6196" s="32" t="n">
        <x:f>H6196*$B$4*$H$4+I6196*$D$4*$J$4+J6196*$F$4*$L$4</x:f>
        <x:v>91</x:v>
      </x:c>
      <x:c r="L6196" s="29" t="str">
        <x:v>Katalog Franko</x:v>
      </x:c>
      <x:c r="M6196" s="39" t="str">
        <x:v>F: 0624</x:v>
      </x:c>
      <x:c r="N6196" s="58" t="n">
        <x:v>91</x:v>
      </x:c>
      <x:c r="O6196" s="59" t="n">
        <x:v>945.5239164988024</x:v>
      </x:c>
      <x:c r="P6196" s="60" t="str">
        <x:v>Calibrated to live price</x:v>
      </x:c>
      <x:c r="Q6196" s="61" t="n">
        <x:f>IF(N6196="","",K6196-N6196)</x:f>
        <x:v>0</x:v>
      </x:c>
    </x:row>
    <x:row r="6197">
      <x:c r="A6197" s="37" t="str">
        <x:v>60626893</x:v>
      </x:c>
      <x:c r="B6197" s="37" t="str">
        <x:v>60626893</x:v>
      </x:c>
      <x:c r="C6197" s="29" t="str">
        <x:v>Fiat/Lancia</x:v>
      </x:c>
      <x:c r="D6197" s="30" t="n">
        <x:v>1400</x:v>
      </x:c>
      <x:c r="E6197" s="30" t="n">
        <x:v>1370</x:v>
      </x:c>
      <x:c r="F6197" s="30" t="n">
        <x:v>0</x:v>
      </x:c>
      <x:c r="G6197" s="30" t="n">
        <x:v>341.5</x:v>
      </x:c>
      <x:c r="H6197" s="31" t="n">
        <x:f>IF(O6197&gt;0,O6197,D6197)*E6197/1000000/31.1034768</x:f>
        <x:v>0.052272043555144664</x:v>
      </x:c>
      <x:c r="I6197" s="31" t="n">
        <x:f>IF(O6197&gt;0,O6197,D6197)*F6197/1000000/31.1034768</x:f>
        <x:v>0</x:v>
      </x:c>
      <x:c r="J6197" s="31" t="n">
        <x:f>IF(O6197&gt;0,O6197,D6197)*G6197/1000000/31.1034768</x:f>
        <x:v>0.01302985611246854</x:v>
      </x:c>
      <x:c r="K6197" s="32" t="n">
        <x:f>H6197*$B$4*$H$4+I6197*$D$4*$J$4+J6197*$F$4*$L$4</x:f>
        <x:v>182.00000000000003</x:v>
      </x:c>
      <x:c r="L6197" s="29" t="str">
        <x:v>Niko ppm 2020</x:v>
      </x:c>
      <x:c r="M6197" s="39" t="str">
        <x:v>FIAT-LANCIA//60626893//60625536//C 159</x:v>
      </x:c>
      <x:c r="N6197" s="58" t="n">
        <x:v>182</x:v>
      </x:c>
      <x:c r="O6197" s="59" t="n">
        <x:v>1186.7462000044025</x:v>
      </x:c>
      <x:c r="P6197" s="60" t="str">
        <x:v>Calibrated to live price</x:v>
      </x:c>
      <x:c r="Q6197" s="61" t="n">
        <x:f>IF(N6197="","",K6197-N6197)</x:f>
        <x:v>2.842170943040401e-14</x:v>
      </x:c>
    </x:row>
    <x:row r="6198">
      <x:c r="A6198" s="37" t="str">
        <x:v>60626894</x:v>
      </x:c>
      <x:c r="B6198" s="37" t="str">
        <x:v>60626894</x:v>
      </x:c>
      <x:c r="C6198" s="29" t="str">
        <x:v>Fiat/Lancia</x:v>
      </x:c>
      <x:c r="D6198" s="30" t="n">
        <x:v>1240</x:v>
      </x:c>
      <x:c r="E6198" s="30" t="n">
        <x:v>2287.5</x:v>
      </x:c>
      <x:c r="F6198" s="30" t="n">
        <x:v>44.5</x:v>
      </x:c>
      <x:c r="G6198" s="30" t="n">
        <x:v>425.5</x:v>
      </x:c>
      <x:c r="H6198" s="31" t="n">
        <x:f>IF(O6198&gt;0,O6198,D6198)*E6198/1000000/31.1034768</x:f>
        <x:v>0.08110756179247494</x:v>
      </x:c>
      <x:c r="I6198" s="31" t="n">
        <x:f>IF(O6198&gt;0,O6198,D6198)*F6198/1000000/31.1034768</x:f>
        <x:v>0.001577830163831753</x:v>
      </x:c>
      <x:c r="J6198" s="31" t="n">
        <x:f>IF(O6198&gt;0,O6198,D6198)*G6198/1000000/31.1034768</x:f>
        <x:v>0.015086892914840694</x:v>
      </x:c>
      <x:c r="K6198" s="32" t="n">
        <x:f>H6198*$B$4*$H$4+I6198*$D$4*$J$4+J6198*$F$4*$L$4</x:f>
        <x:v>244.00000000000003</x:v>
      </x:c>
      <x:c r="L6198" s="29" t="str">
        <x:v>Niko ppm 2020</x:v>
      </x:c>
      <x:c r="M6198" s="39" t="str">
        <x:v>60626894//60626172</x:v>
      </x:c>
      <x:c r="N6198" s="58" t="n">
        <x:v>244</x:v>
      </x:c>
      <x:c r="O6198" s="59" t="n">
        <x:v>1102.8315482040703</x:v>
      </x:c>
      <x:c r="P6198" s="60" t="str">
        <x:v>Calibrated to live price</x:v>
      </x:c>
      <x:c r="Q6198" s="61" t="n">
        <x:f>IF(N6198="","",K6198-N6198)</x:f>
        <x:v>2.842170943040401e-14</x:v>
      </x:c>
    </x:row>
    <x:row r="6199">
      <x:c r="A6199" s="37" t="str">
        <x:v>60630078</x:v>
      </x:c>
      <x:c r="B6199" s="37" t="str">
        <x:v>60630078</x:v>
      </x:c>
      <x:c r="C6199" s="29" t="str">
        <x:v>Fiat</x:v>
      </x:c>
      <x:c r="D6199" s="30" t="n">
        <x:v>1400</x:v>
      </x:c>
      <x:c r="E6199" s="30" t="n">
        <x:v>0</x:v>
      </x:c>
      <x:c r="F6199" s="30" t="n">
        <x:v>1931.4999999999998</x:v>
      </x:c>
      <x:c r="G6199" s="30" t="n">
        <x:v>378</x:v>
      </x:c>
      <x:c r="H6199" s="31" t="n">
        <x:f>IF(O6199&gt;0,O6199,D6199)*E6199/1000000/31.1034768</x:f>
        <x:v>0</x:v>
      </x:c>
      <x:c r="I6199" s="31" t="n">
        <x:f>IF(O6199&gt;0,O6199,D6199)*F6199/1000000/31.1034768</x:f>
        <x:v>0.07451023369381769</x:v>
      </x:c>
      <x:c r="J6199" s="31" t="n">
        <x:f>IF(O6199&gt;0,O6199,D6199)*G6199/1000000/31.1034768</x:f>
        <x:v>0.014581862975026191</x:v>
      </x:c>
      <x:c r="K6199" s="32" t="n">
        <x:f>H6199*$B$4*$H$4+I6199*$D$4*$J$4+J6199*$F$4*$L$4</x:f>
        <x:v>197.99999999999997</x:v>
      </x:c>
      <x:c r="L6199" s="29" t="str">
        <x:v>Niko ppm 2020</x:v>
      </x:c>
      <x:c r="M6199" s="39" t="str">
        <x:v>Fiat Lancia//C159//60630078//60630074</x:v>
      </x:c>
      <x:c r="N6199" s="58" t="n">
        <x:v>198</x:v>
      </x:c>
      <x:c r="O6199" s="59" t="n">
        <x:v>1199.8588273664184</x:v>
      </x:c>
      <x:c r="P6199" s="60" t="str">
        <x:v>Calibrated to live price</x:v>
      </x:c>
      <x:c r="Q6199" s="61" t="n">
        <x:f>IF(N6199="","",K6199-N6199)</x:f>
        <x:v>-2.842170943040401e-14</x:v>
      </x:c>
    </x:row>
    <x:row r="6200">
      <x:c r="A6200" s="37" t="str">
        <x:v>60652780</x:v>
      </x:c>
      <x:c r="B6200" s="37" t="str">
        <x:v>60652780</x:v>
      </x:c>
      <x:c r="C6200" s="29" t="str">
        <x:v>Fiat/Lancia</x:v>
      </x:c>
      <x:c r="D6200" s="30" t="n">
        <x:v>1520</x:v>
      </x:c>
      <x:c r="E6200" s="30" t="n">
        <x:v>0</x:v>
      </x:c>
      <x:c r="F6200" s="30" t="n">
        <x:v>6430.131579</x:v>
      </x:c>
      <x:c r="G6200" s="30" t="n">
        <x:v>486.85526319999997</x:v>
      </x:c>
      <x:c r="H6200" s="31" t="n">
        <x:f>IF(O6200&gt;0,O6200,D6200)*E6200/1000000/31.1034768</x:f>
        <x:v>0</x:v>
      </x:c>
      <x:c r="I6200" s="31" t="n">
        <x:f>IF(O6200&gt;0,O6200,D6200)*F6200/1000000/31.1034768</x:f>
        <x:v>0.31423496681502827</x:v>
      </x:c>
      <x:c r="J6200" s="31" t="n">
        <x:f>IF(O6200&gt;0,O6200,D6200)*G6200/1000000/31.1034768</x:f>
        <x:v>0.023792195477773725</x:v>
      </x:c>
      <x:c r="K6200" s="32" t="n">
        <x:f>H6200*$B$4*$H$4+I6200*$D$4*$J$4+J6200*$F$4*$L$4</x:f>
        <x:v>539.8072282578751</x:v>
      </x:c>
      <x:c r="L6200" s="29" t="str">
        <x:v>Niko ppm 2020</x:v>
      </x:c>
      <x:c r="M6200" s="39" t="str">
        <x:v>FIAT/LANCIA//60652780//60652781//C 159</x:v>
      </x:c>
      <x:c r="N6200" s="58"/>
      <x:c r="O6200" s="59"/>
      <x:c r="P6200" s="60" t="str">
        <x:v>No live-price match</x:v>
      </x:c>
      <x:c r="Q6200" s="61" t="str">
        <x:f>IF(N6200="","",K6200-N6200)</x:f>
      </x:c>
    </x:row>
    <x:row r="6201">
      <x:c r="A6201" s="37" t="str">
        <x:v>60652862</x:v>
      </x:c>
      <x:c r="B6201" s="37" t="str">
        <x:v>60652862</x:v>
      </x:c>
      <x:c r="C6201" s="29" t="str">
        <x:v>Fiat/Lancia</x:v>
      </x:c>
      <x:c r="D6201" s="30" t="n">
        <x:v>1200</x:v>
      </x:c>
      <x:c r="E6201" s="30" t="n">
        <x:v>1768.0000000000002</x:v>
      </x:c>
      <x:c r="F6201" s="30" t="n">
        <x:v>13.5</x:v>
      </x:c>
      <x:c r="G6201" s="30" t="n">
        <x:v>307.5</x:v>
      </x:c>
      <x:c r="H6201" s="31" t="n">
        <x:f>IF(O6201&gt;0,O6201,D6201)*E6201/1000000/31.1034768</x:f>
        <x:v>0.049303108794396984</x:v>
      </x:c>
      <x:c r="I6201" s="31" t="n">
        <x:f>IF(O6201&gt;0,O6201,D6201)*F6201/1000000/31.1034768</x:f>
        <x:v>0.00037646604565857425</x:v>
      </x:c>
      <x:c r="J6201" s="31" t="n">
        <x:f>IF(O6201&gt;0,O6201,D6201)*G6201/1000000/31.1034768</x:f>
        <x:v>0.008575059928889746</x:v>
      </x:c>
      <x:c r="K6201" s="32" t="n">
        <x:f>H6201*$B$4*$H$4+I6201*$D$4*$J$4+J6201*$F$4*$L$4</x:f>
        <x:v>143</x:v>
      </x:c>
      <x:c r="L6201" s="29" t="str">
        <x:v>Niko ppm 2020</x:v>
      </x:c>
      <x:c r="M6201" s="39" t="str">
        <x:v>Fiat/Lancia//60652862//60669668//F 1722/01/6/3006//Zeuna Stärker//225 7300 300//B.22.12.06</x:v>
      </x:c>
      <x:c r="N6201" s="58" t="n">
        <x:v>143</x:v>
      </x:c>
      <x:c r="O6201" s="59" t="n">
        <x:v>867.3631790466077</x:v>
      </x:c>
      <x:c r="P6201" s="60" t="str">
        <x:v>Calibrated to live price</x:v>
      </x:c>
      <x:c r="Q6201" s="61" t="n">
        <x:f>IF(N6201="","",K6201-N6201)</x:f>
        <x:v>0</x:v>
      </x:c>
    </x:row>
    <x:row r="6202">
      <x:c r="A6202" s="37" t="str">
        <x:v>60652863</x:v>
      </x:c>
      <x:c r="B6202" s="37" t="str">
        <x:v>60652863</x:v>
      </x:c>
      <x:c r="C6202" s="29" t="str">
        <x:v>Fiat/Lancia</x:v>
      </x:c>
      <x:c r="D6202" s="30" t="n">
        <x:v>1460</x:v>
      </x:c>
      <x:c r="E6202" s="30" t="n">
        <x:v>0</x:v>
      </x:c>
      <x:c r="F6202" s="30" t="n">
        <x:v>1449.3150679999999</x:v>
      </x:c>
      <x:c r="G6202" s="30" t="n">
        <x:v>190.890411</x:v>
      </x:c>
      <x:c r="H6202" s="31" t="n">
        <x:f>IF(O6202&gt;0,O6202,D6202)*E6202/1000000/31.1034768</x:f>
        <x:v>0</x:v>
      </x:c>
      <x:c r="I6202" s="31" t="n">
        <x:f>IF(O6202&gt;0,O6202,D6202)*F6202/1000000/31.1034768</x:f>
        <x:v>0.07234630386392073</x:v>
      </x:c>
      <x:c r="J6202" s="31" t="n">
        <x:f>IF(O6202&gt;0,O6202,D6202)*G6202/1000000/31.1034768</x:f>
        <x:v>0.009528787759015224</x:v>
      </x:c>
      <x:c r="K6202" s="32" t="n">
        <x:f>H6202*$B$4*$H$4+I6202*$D$4*$J$4+J6202*$F$4*$L$4</x:f>
        <x:v>156.00000000000003</x:v>
      </x:c>
      <x:c r="L6202" s="29" t="str">
        <x:v>Niko ppm 2020</x:v>
      </x:c>
      <x:c r="M6202" s="39" t="str">
        <x:v>FIAT/LANCIA//60652863//29 99//73906171//225 7301 100//ZEUNA STÄRKER</x:v>
      </x:c>
      <x:c r="N6202" s="58" t="n">
        <x:v>156</x:v>
      </x:c>
      <x:c r="O6202" s="59" t="n">
        <x:v>1552.6103560783572</x:v>
      </x:c>
      <x:c r="P6202" s="60" t="str">
        <x:v>Calibrated to live price</x:v>
      </x:c>
      <x:c r="Q6202" s="61" t="n">
        <x:f>IF(N6202="","",K6202-N6202)</x:f>
        <x:v>2.842170943040401e-14</x:v>
      </x:c>
    </x:row>
    <x:row r="6203">
      <x:c r="A6203" s="37" t="str">
        <x:v>60652864</x:v>
      </x:c>
      <x:c r="B6203" s="37" t="str">
        <x:v>60652864</x:v>
      </x:c>
      <x:c r="C6203" s="29" t="str">
        <x:v>Fiat/Lancia</x:v>
      </x:c>
      <x:c r="D6203" s="30" t="n">
        <x:v>1320</x:v>
      </x:c>
      <x:c r="E6203" s="30" t="n">
        <x:v>1832.5</x:v>
      </x:c>
      <x:c r="F6203" s="30" t="n">
        <x:v>47</x:v>
      </x:c>
      <x:c r="G6203" s="30" t="n">
        <x:v>460.5</x:v>
      </x:c>
      <x:c r="H6203" s="31" t="n">
        <x:f>IF(O6203&gt;0,O6203,D6203)*E6203/1000000/31.1034768</x:f>
        <x:v>0.06890680816394744</x:v>
      </x:c>
      <x:c r="I6203" s="31" t="n">
        <x:f>IF(O6203&gt;0,O6203,D6203)*F6203/1000000/31.1034768</x:f>
        <x:v>0.0017673233198938771</x:v>
      </x:c>
      <x:c r="J6203" s="31" t="n">
        <x:f>IF(O6203&gt;0,O6203,D6203)*G6203/1000000/31.1034768</x:f>
        <x:v>0.017316008272577243</x:v>
      </x:c>
      <x:c r="K6203" s="32" t="n">
        <x:f>H6203*$B$4*$H$4+I6203*$D$4*$J$4+J6203*$F$4*$L$4</x:f>
        <x:v>243</x:v>
      </x:c>
      <x:c r="L6203" s="29" t="str">
        <x:v>Niko ppm 2020</x:v>
      </x:c>
      <x:c r="M6203" s="39" t="str">
        <x:v>FIAT-LANCIA//60652864//225 7302 100//49 98//73812040//ZEUNA AUGSBURG</x:v>
      </x:c>
      <x:c r="N6203" s="58" t="n">
        <x:v>243</x:v>
      </x:c>
      <x:c r="O6203" s="59" t="n">
        <x:v>1169.5723378386847</x:v>
      </x:c>
      <x:c r="P6203" s="60" t="str">
        <x:v>Calibrated to live price</x:v>
      </x:c>
      <x:c r="Q6203" s="61" t="n">
        <x:f>IF(N6203="","",K6203-N6203)</x:f>
        <x:v>0</x:v>
      </x:c>
    </x:row>
    <x:row r="6204">
      <x:c r="A6204" s="37" t="str">
        <x:v>60652865</x:v>
      </x:c>
      <x:c r="B6204" s="37" t="str">
        <x:v>60652865</x:v>
      </x:c>
      <x:c r="C6204" s="29" t="str">
        <x:v>Fiat/Lancia</x:v>
      </x:c>
      <x:c r="D6204" s="30" t="n">
        <x:v>1120</x:v>
      </x:c>
      <x:c r="E6204" s="30" t="n">
        <x:v>1870</x:v>
      </x:c>
      <x:c r="F6204" s="30" t="n">
        <x:v>22.5</x:v>
      </x:c>
      <x:c r="G6204" s="30" t="n">
        <x:v>0</x:v>
      </x:c>
      <x:c r="H6204" s="31" t="n">
        <x:f>IF(O6204&gt;0,O6204,D6204)*E6204/1000000/31.1034768</x:f>
        <x:v>0.05636408517493602</x:v>
      </x:c>
      <x:c r="I6204" s="31" t="n">
        <x:f>IF(O6204&gt;0,O6204,D6204)*F6204/1000000/31.1034768</x:f>
        <x:v>0.000678177495420353</x:v>
      </x:c>
      <x:c r="J6204" s="31" t="n">
        <x:f>IF(O6204&gt;0,O6204,D6204)*G6204/1000000/31.1034768</x:f>
        <x:v>0</x:v>
      </x:c>
      <x:c r="K6204" s="32" t="n">
        <x:f>H6204*$B$4*$H$4+I6204*$D$4*$J$4+J6204*$F$4*$L$4</x:f>
        <x:v>87</x:v>
      </x:c>
      <x:c r="L6204" s="29" t="str">
        <x:v>Niko ppm 2020</x:v>
      </x:c>
      <x:c r="M6204" s="39" t="str">
        <x:v>FIAT-LANCIA//60652865//16 98//225 7303 100//42 92//ZEUNA AUGSBURG</x:v>
      </x:c>
      <x:c r="N6204" s="58" t="n">
        <x:v>87</x:v>
      </x:c>
      <x:c r="O6204" s="59" t="n">
        <x:v>937.496799781736</x:v>
      </x:c>
      <x:c r="P6204" s="60" t="str">
        <x:v>Calibrated to live price</x:v>
      </x:c>
      <x:c r="Q6204" s="61" t="n">
        <x:f>IF(N6204="","",K6204-N6204)</x:f>
        <x:v>0</x:v>
      </x:c>
    </x:row>
    <x:row r="6205">
      <x:c r="A6205" s="37" t="str">
        <x:v>60652866</x:v>
      </x:c>
      <x:c r="B6205" s="37" t="str">
        <x:v>60652866</x:v>
      </x:c>
      <x:c r="C6205" s="29" t="str">
        <x:v>Fiat/Lancia</x:v>
      </x:c>
      <x:c r="D6205" s="30" t="n">
        <x:v>1600</x:v>
      </x:c>
      <x:c r="E6205" s="30" t="n">
        <x:v>1562.5</x:v>
      </x:c>
      <x:c r="F6205" s="30" t="n">
        <x:v>111</x:v>
      </x:c>
      <x:c r="G6205" s="30" t="n">
        <x:v>289.5</x:v>
      </x:c>
      <x:c r="H6205" s="31" t="n">
        <x:f>IF(O6205&gt;0,O6205,D6205)*E6205/1000000/31.1034768</x:f>
        <x:v>0.08102821140939948</x:v>
      </x:c>
      <x:c r="I6205" s="31" t="n">
        <x:f>IF(O6205&gt;0,O6205,D6205)*F6205/1000000/31.1034768</x:f>
        <x:v>0.005756244138523739</x:v>
      </x:c>
      <x:c r="J6205" s="31" t="n">
        <x:f>IF(O6205&gt;0,O6205,D6205)*G6205/1000000/31.1034768</x:f>
        <x:v>0.015012907009933534</x:v>
      </x:c>
      <x:c r="K6205" s="32" t="n">
        <x:f>H6205*$B$4*$H$4+I6205*$D$4*$J$4+J6205*$F$4*$L$4</x:f>
        <x:v>247.99999999999997</x:v>
      </x:c>
      <x:c r="L6205" s="29" t="str">
        <x:v>Niko ppm 2020</x:v>
      </x:c>
      <x:c r="M6205" s="39" t="str">
        <x:v>FIAT-LANCIA//60652866//739110021//2257138100//B 734//ZEUNA STÄRKER</x:v>
      </x:c>
      <x:c r="N6205" s="58" t="n">
        <x:v>248</x:v>
      </x:c>
      <x:c r="O6205" s="59" t="n">
        <x:v>1612.9658199793612</x:v>
      </x:c>
      <x:c r="P6205" s="60" t="str">
        <x:v>Calibrated to live price</x:v>
      </x:c>
      <x:c r="Q6205" s="61" t="n">
        <x:f>IF(N6205="","",K6205-N6205)</x:f>
        <x:v>-2.842170943040401e-14</x:v>
      </x:c>
    </x:row>
    <x:row r="6206">
      <x:c r="A6206" s="37" t="str">
        <x:v>60653561, 46481724</x:v>
      </x:c>
      <x:c r="B6206" s="37" t="str">
        <x:v>6065356146481724</x:v>
      </x:c>
      <x:c r="C6206" s="29" t="str"/>
      <x:c r="D6206" s="30" t="n">
        <x:v>700</x:v>
      </x:c>
      <x:c r="E6206" s="30" t="n">
        <x:v>90</x:v>
      </x:c>
      <x:c r="F6206" s="30" t="n">
        <x:v>3000</x:v>
      </x:c>
      <x:c r="G6206" s="30" t="n">
        <x:v>0</x:v>
      </x:c>
      <x:c r="H6206" s="31" t="n">
        <x:f>IF(O6206&gt;0,O6206,D6206)*E6206/1000000/31.1034768</x:f>
        <x:v>0.0020254970338235627</x:v>
      </x:c>
      <x:c r="I6206" s="31" t="n">
        <x:f>IF(O6206&gt;0,O6206,D6206)*F6206/1000000/31.1034768</x:f>
        <x:v>0.06751656779411877</x:v>
      </x:c>
      <x:c r="J6206" s="31" t="n">
        <x:f>IF(O6206&gt;0,O6206,D6206)*G6206/1000000/31.1034768</x:f>
        <x:v>0</x:v>
      </x:c>
      <x:c r="K6206" s="32" t="n">
        <x:f>H6206*$B$4*$H$4+I6206*$D$4*$J$4+J6206*$F$4*$L$4</x:f>
        <x:v>79.05514923013368</x:v>
      </x:c>
      <x:c r="L6206" s="29" t="str">
        <x:v>ppm Niko 2006</x:v>
      </x:c>
      <x:c r="M6206" s="39" t="str"/>
      <x:c r="N6206" s="58"/>
      <x:c r="O6206" s="59"/>
      <x:c r="P6206" s="60" t="str">
        <x:v>No live-price match</x:v>
      </x:c>
      <x:c r="Q6206" s="61" t="str">
        <x:f>IF(N6206="","",K6206-N6206)</x:f>
      </x:c>
    </x:row>
    <x:row r="6207">
      <x:c r="A6207" s="37" t="str">
        <x:v>60654548</x:v>
      </x:c>
      <x:c r="B6207" s="37" t="str">
        <x:v>60654548</x:v>
      </x:c>
      <x:c r="C6207" s="29" t="str">
        <x:v>Fiat</x:v>
      </x:c>
      <x:c r="D6207" s="30" t="n">
        <x:v>1620</x:v>
      </x:c>
      <x:c r="E6207" s="30" t="n">
        <x:v>0</x:v>
      </x:c>
      <x:c r="F6207" s="30" t="n">
        <x:v>7100.518519</x:v>
      </x:c>
      <x:c r="G6207" s="30" t="n">
        <x:v>494.1111111</x:v>
      </x:c>
      <x:c r="H6207" s="31" t="n">
        <x:f>IF(O6207&gt;0,O6207,D6207)*E6207/1000000/31.1034768</x:f>
        <x:v>0</x:v>
      </x:c>
      <x:c r="I6207" s="31" t="n">
        <x:f>IF(O6207&gt;0,O6207,D6207)*F6207/1000000/31.1034768</x:f>
        <x:v>0.3742796706583491</x:v>
      </x:c>
      <x:c r="J6207" s="31" t="n">
        <x:f>IF(O6207&gt;0,O6207,D6207)*G6207/1000000/31.1034768</x:f>
        <x:v>0.026045385761092884</x:v>
      </x:c>
      <x:c r="K6207" s="32" t="n">
        <x:f>H6207*$B$4*$H$4+I6207*$D$4*$J$4+J6207*$F$4*$L$4</x:f>
        <x:v>625</x:v>
      </x:c>
      <x:c r="L6207" s="29" t="str">
        <x:v>Niko ppm 2020</x:v>
      </x:c>
      <x:c r="M6207" s="39" t="str">
        <x:v>FIAT/LANCIA 60654548//225 7740 001//F1 1187 2 010//16 98//ZEUNA AUGSBURG</x:v>
      </x:c>
      <x:c r="N6207" s="58" t="n">
        <x:v>625</x:v>
      </x:c>
      <x:c r="O6207" s="59" t="n">
        <x:v>1639.5139343532217</x:v>
      </x:c>
      <x:c r="P6207" s="60" t="str">
        <x:v>Calibrated to live price</x:v>
      </x:c>
      <x:c r="Q6207" s="61" t="n">
        <x:f>IF(N6207="","",K6207-N6207)</x:f>
        <x:v>0</x:v>
      </x:c>
    </x:row>
    <x:row r="6208">
      <x:c r="A6208" s="37" t="str">
        <x:v>60655072</x:v>
      </x:c>
      <x:c r="B6208" s="37" t="str">
        <x:v>60655072</x:v>
      </x:c>
      <x:c r="C6208" s="29" t="str">
        <x:v>Fiat</x:v>
      </x:c>
      <x:c r="D6208" s="30" t="n">
        <x:v>1120</x:v>
      </x:c>
      <x:c r="E6208" s="30" t="n">
        <x:v>0</x:v>
      </x:c>
      <x:c r="F6208" s="30" t="n">
        <x:v>6520</x:v>
      </x:c>
      <x:c r="G6208" s="30" t="n">
        <x:v>404.5</x:v>
      </x:c>
      <x:c r="H6208" s="31" t="n">
        <x:f>IF(O6208&gt;0,O6208,D6208)*E6208/1000000/31.1034768</x:f>
        <x:v>0</x:v>
      </x:c>
      <x:c r="I6208" s="31" t="n">
        <x:f>IF(O6208&gt;0,O6208,D6208)*F6208/1000000/31.1034768</x:f>
        <x:v>0.28309402712851117</x:v>
      </x:c>
      <x:c r="J6208" s="31" t="n">
        <x:f>IF(O6208&gt;0,O6208,D6208)*G6208/1000000/31.1034768</x:f>
        <x:v>0.017563118707589382</x:v>
      </x:c>
      <x:c r="K6208" s="32" t="n">
        <x:f>H6208*$B$4*$H$4+I6208*$D$4*$J$4+J6208*$F$4*$L$4</x:f>
        <x:v>455.9999999999999</x:v>
      </x:c>
      <x:c r="L6208" s="29" t="str">
        <x:v>Niko ppm 2020</x:v>
      </x:c>
      <x:c r="M6208" s="39" t="str">
        <x:v>FIAT-LANCIA 60655072//23 98//FI 1229 2 006//225 7738 001//B 734//ZEUNA AUGSBURG</x:v>
      </x:c>
      <x:c r="N6208" s="58" t="n">
        <x:v>456</x:v>
      </x:c>
      <x:c r="O6208" s="59" t="n">
        <x:v>1350.4921019954322</x:v>
      </x:c>
      <x:c r="P6208" s="60" t="str">
        <x:v>Calibrated to live price</x:v>
      </x:c>
      <x:c r="Q6208" s="61" t="n">
        <x:f>IF(N6208="","",K6208-N6208)</x:f>
        <x:v>-1.1368683772161603e-13</x:v>
      </x:c>
    </x:row>
    <x:row r="6209">
      <x:c r="A6209" s="37" t="str">
        <x:v>60655074</x:v>
      </x:c>
      <x:c r="B6209" s="37" t="str">
        <x:v>60655074</x:v>
      </x:c>
      <x:c r="C6209" s="29" t="str">
        <x:v>Fiat/Lancia</x:v>
      </x:c>
      <x:c r="D6209" s="30" t="n">
        <x:v>1400</x:v>
      </x:c>
      <x:c r="E6209" s="30" t="n">
        <x:v>0</x:v>
      </x:c>
      <x:c r="F6209" s="30" t="n">
        <x:v>6506.999999999999</x:v>
      </x:c>
      <x:c r="G6209" s="30" t="n">
        <x:v>424</x:v>
      </x:c>
      <x:c r="H6209" s="31" t="n">
        <x:f>IF(O6209&gt;0,O6209,D6209)*E6209/1000000/31.1034768</x:f>
        <x:v>0</x:v>
      </x:c>
      <x:c r="I6209" s="31" t="n">
        <x:f>IF(O6209&gt;0,O6209,D6209)*F6209/1000000/31.1034768</x:f>
        <x:v>0.2928868710908871</x:v>
      </x:c>
      <x:c r="J6209" s="31" t="n">
        <x:f>IF(O6209&gt;0,O6209,D6209)*G6209/1000000/31.1034768</x:f>
        <x:v>0.01908468316313757</x:v>
      </x:c>
      <x:c r="K6209" s="32" t="n">
        <x:f>H6209*$B$4*$H$4+I6209*$D$4*$J$4+J6209*$F$4*$L$4</x:f>
        <x:v>478.9307991446152</x:v>
      </x:c>
      <x:c r="L6209" s="29" t="str">
        <x:v>Niko ppm 2020</x:v>
      </x:c>
      <x:c r="M6209" s="39" t="str">
        <x:v>FIAT/LANCIA//60655074//2257739001//F 1 1227 20014//39 99//ZEUNA STÄRKER</x:v>
      </x:c>
      <x:c r="N6209" s="58"/>
      <x:c r="O6209" s="59"/>
      <x:c r="P6209" s="60" t="str">
        <x:v>No live-price match</x:v>
      </x:c>
      <x:c r="Q6209" s="61" t="str">
        <x:f>IF(N6209="","",K6209-N6209)</x:f>
      </x:c>
    </x:row>
    <x:row r="6210">
      <x:c r="A6210" s="37" t="str">
        <x:v>60658471</x:v>
      </x:c>
      <x:c r="B6210" s="37" t="str">
        <x:v>60658471</x:v>
      </x:c>
      <x:c r="C6210" s="29" t="str">
        <x:v>FIAT</x:v>
      </x:c>
      <x:c r="D6210" s="30" t="n">
        <x:v>2100</x:v>
      </x:c>
      <x:c r="E6210" s="30" t="n">
        <x:v>35</x:v>
      </x:c>
      <x:c r="F6210" s="30" t="n">
        <x:v>2920</x:v>
      </x:c>
      <x:c r="G6210" s="30" t="n">
        <x:v>245</x:v>
      </x:c>
      <x:c r="H6210" s="31" t="n">
        <x:f>IF(O6210&gt;0,O6210,D6210)*E6210/1000000/31.1034768</x:f>
        <x:v>0.0023635602731647927</x:v>
      </x:c>
      <x:c r="I6210" s="31" t="n">
        <x:f>IF(O6210&gt;0,O6210,D6210)*F6210/1000000/31.1034768</x:f>
        <x:v>0.1971884570754627</x:v>
      </x:c>
      <x:c r="J6210" s="31" t="n">
        <x:f>IF(O6210&gt;0,O6210,D6210)*G6210/1000000/31.1034768</x:f>
        <x:v>0.01654492191215355</x:v>
      </x:c>
      <x:c r="K6210" s="32" t="n">
        <x:f>H6210*$B$4*$H$4+I6210*$D$4*$J$4+J6210*$F$4*$L$4</x:f>
        <x:v>355</x:v>
      </x:c>
      <x:c r="L6210" s="29" t="str">
        <x:v>Katalog Franko</x:v>
      </x:c>
      <x:c r="M6210" s="39" t="str">
        <x:v>223 7631 001 73805050 73805051 19 98 ZEUNA AUGSBUR</x:v>
      </x:c>
      <x:c r="N6210" s="58" t="n">
        <x:v>355</x:v>
      </x:c>
      <x:c r="O6210" s="59" t="n">
        <x:v>2100.4269177652227</x:v>
      </x:c>
      <x:c r="P6210" s="60" t="str">
        <x:v>Calibrated to live price</x:v>
      </x:c>
      <x:c r="Q6210" s="61" t="n">
        <x:f>IF(N6210="","",K6210-N6210)</x:f>
        <x:v>0</x:v>
      </x:c>
    </x:row>
    <x:row r="6211">
      <x:c r="A6211" s="37" t="str">
        <x:v>60658472</x:v>
      </x:c>
      <x:c r="B6211" s="37" t="str">
        <x:v>60658472</x:v>
      </x:c>
      <x:c r="C6211" s="29" t="str">
        <x:v>Fiat/Lancia</x:v>
      </x:c>
      <x:c r="D6211" s="30" t="n">
        <x:v>2280</x:v>
      </x:c>
      <x:c r="E6211" s="30" t="n">
        <x:v>11.789473679999999</x:v>
      </x:c>
      <x:c r="F6211" s="30" t="n">
        <x:v>3207.684211</x:v>
      </x:c>
      <x:c r="G6211" s="30" t="n">
        <x:v>346.1052632</x:v>
      </x:c>
      <x:c r="H6211" s="31" t="n">
        <x:f>IF(O6211&gt;0,O6211,D6211)*E6211/1000000/31.1034768</x:f>
        <x:v>0.0008642120674560729</x:v>
      </x:c>
      <x:c r="I6211" s="31" t="n">
        <x:f>IF(O6211&gt;0,O6211,D6211)*F6211/1000000/31.1034768</x:f>
        <x:v>0.23513512807931491</x:v>
      </x:c>
      <x:c r="J6211" s="31" t="n">
        <x:f>IF(O6211&gt;0,O6211,D6211)*G6211/1000000/31.1034768</x:f>
        <x:v>0.025370797135322185</x:v>
      </x:c>
      <x:c r="K6211" s="32" t="n">
        <x:f>H6211*$B$4*$H$4+I6211*$D$4*$J$4+J6211*$F$4*$L$4</x:f>
        <x:v>464.5026051220098</x:v>
      </x:c>
      <x:c r="L6211" s="29" t="str">
        <x:v>Niko ppm 2020</x:v>
      </x:c>
      <x:c r="M6211" s="39" t="str">
        <x:v>Fiat Lancia//606 58 472 6 00//7300 4280 / 73004160//Zeuna Stärker//223 7631 001 B 734</x:v>
      </x:c>
      <x:c r="N6211" s="58"/>
      <x:c r="O6211" s="59"/>
      <x:c r="P6211" s="60" t="str">
        <x:v>No live-price match</x:v>
      </x:c>
      <x:c r="Q6211" s="61" t="str">
        <x:f>IF(N6211="","",K6211-N6211)</x:f>
      </x:c>
    </x:row>
    <x:row r="6212">
      <x:c r="A6212" s="37" t="str">
        <x:v>60662187</x:v>
      </x:c>
      <x:c r="B6212" s="37" t="str">
        <x:v>60662187</x:v>
      </x:c>
      <x:c r="C6212" s="29" t="str">
        <x:v>Fiat/Lancia</x:v>
      </x:c>
      <x:c r="D6212" s="30" t="n">
        <x:v>1640</x:v>
      </x:c>
      <x:c r="E6212" s="30" t="n">
        <x:v>0</x:v>
      </x:c>
      <x:c r="F6212" s="30" t="n">
        <x:v>67</x:v>
      </x:c>
      <x:c r="G6212" s="30" t="n">
        <x:v>0</x:v>
      </x:c>
      <x:c r="H6212" s="31" t="n">
        <x:f>IF(O6212&gt;0,O6212,D6212)*E6212/1000000/31.1034768</x:f>
        <x:v>0</x:v>
      </x:c>
      <x:c r="I6212" s="31" t="n">
        <x:f>IF(O6212&gt;0,O6212,D6212)*F6212/1000000/31.1034768</x:f>
        <x:v>0.003532724032960843</x:v>
      </x:c>
      <x:c r="J6212" s="31" t="n">
        <x:f>IF(O6212&gt;0,O6212,D6212)*G6212/1000000/31.1034768</x:f>
        <x:v>0</x:v>
      </x:c>
      <x:c r="K6212" s="32" t="n">
        <x:f>H6212*$B$4*$H$4+I6212*$D$4*$J$4+J6212*$F$4*$L$4</x:f>
        <x:v>3.9743145370809483</x:v>
      </x:c>
      <x:c r="L6212" s="29" t="str">
        <x:v>Niko ppm 2020</x:v>
      </x:c>
      <x:c r="M6212" s="39" t="str">
        <x:v>FIAT/LANCIA//60662187//2257926001//539503//29 98//ZEUNA STÄRKER</x:v>
      </x:c>
      <x:c r="N6212" s="58"/>
      <x:c r="O6212" s="59"/>
      <x:c r="P6212" s="60" t="str">
        <x:v>No live-price match</x:v>
      </x:c>
      <x:c r="Q6212" s="61" t="str">
        <x:f>IF(N6212="","",K6212-N6212)</x:f>
      </x:c>
    </x:row>
    <x:row r="6213">
      <x:c r="A6213" s="37" t="str">
        <x:v>60663217</x:v>
      </x:c>
      <x:c r="B6213" s="37" t="str">
        <x:v>60663217</x:v>
      </x:c>
      <x:c r="C6213" s="29" t="str">
        <x:v>Fiat/Lancia</x:v>
      </x:c>
      <x:c r="D6213" s="30" t="n">
        <x:v>138.94</x:v>
      </x:c>
      <x:c r="E6213" s="30" t="n">
        <x:v>609.94</x:v>
      </x:c>
      <x:c r="F6213" s="30" t="n">
        <x:v>199.87</x:v>
      </x:c>
      <x:c r="G6213" s="30" t="n">
        <x:v>1106.1</x:v>
      </x:c>
      <x:c r="H6213" s="31" t="n">
        <x:f>IF(O6213&gt;0,O6213,D6213)*E6213/1000000/31.1034768</x:f>
        <x:v>0.0012423889887149889</x:v>
      </x:c>
      <x:c r="I6213" s="31" t="n">
        <x:f>IF(O6213&gt;0,O6213,D6213)*F6213/1000000/31.1034768</x:f>
        <x:v>0.0004071159248032017</x:v>
      </x:c>
      <x:c r="J6213" s="31" t="n">
        <x:f>IF(O6213&gt;0,O6213,D6213)*G6213/1000000/31.1034768</x:f>
        <x:v>0.0022530190845290506</x:v>
      </x:c>
      <x:c r="K6213" s="32" t="n">
        <x:f>H6213*$B$4*$H$4+I6213*$D$4*$J$4+J6213*$F$4*$L$4</x:f>
        <x:v>20</x:v>
      </x:c>
      <x:c r="L6213" s="29" t="str">
        <x:v>Niko ppm 207</x:v>
      </x:c>
      <x:c r="M6213" s="39" t="str">
        <x:v>FIAT/LANCIA//60663217//225 7303 200//26 99//73904304//ZEUNA AUGSBURG</x:v>
      </x:c>
      <x:c r="N6213" s="58" t="n">
        <x:v>20</x:v>
      </x:c>
      <x:c r="O6213" s="59" t="n">
        <x:v>63.35478421987756</x:v>
      </x:c>
      <x:c r="P6213" s="60" t="str">
        <x:v>Calibrated to live price</x:v>
      </x:c>
      <x:c r="Q6213" s="61" t="n">
        <x:f>IF(N6213="","",K6213-N6213)</x:f>
        <x:v>0</x:v>
      </x:c>
    </x:row>
    <x:row r="6214">
      <x:c r="A6214" s="37" t="str">
        <x:v>60666690</x:v>
      </x:c>
      <x:c r="B6214" s="37" t="str">
        <x:v>60666690</x:v>
      </x:c>
      <x:c r="C6214" s="29" t="str">
        <x:v>Fiat</x:v>
      </x:c>
      <x:c r="D6214" s="30" t="n">
        <x:v>900</x:v>
      </x:c>
      <x:c r="E6214" s="30" t="n">
        <x:v>620</x:v>
      </x:c>
      <x:c r="F6214" s="30" t="n">
        <x:v>0</x:v>
      </x:c>
      <x:c r="G6214" s="30" t="n">
        <x:v>0</x:v>
      </x:c>
      <x:c r="H6214" s="31" t="n">
        <x:f>IF(O6214&gt;0,O6214,D6214)*E6214/1000000/31.1034768</x:f>
        <x:v>0.01895424836601307</x:v>
      </x:c>
      <x:c r="I6214" s="31" t="n">
        <x:f>IF(O6214&gt;0,O6214,D6214)*F6214/1000000/31.1034768</x:f>
        <x:v>0</x:v>
      </x:c>
      <x:c r="J6214" s="31" t="n">
        <x:f>IF(O6214&gt;0,O6214,D6214)*G6214/1000000/31.1034768</x:f>
        <x:v>0</x:v>
      </x:c>
      <x:c r="K6214" s="32" t="n">
        <x:f>H6214*$B$4*$H$4+I6214*$D$4*$J$4+J6214*$F$4*$L$4</x:f>
        <x:v>29</x:v>
      </x:c>
      <x:c r="L6214" s="29" t="str">
        <x:v>Niko ppm 2020</x:v>
      </x:c>
      <x:c r="M6214" s="39" t="str">
        <x:v>FIAT/LANCIA 60666690//225-7601 200//20 00//73004090//ZEUNA STÄRKER</x:v>
      </x:c>
      <x:c r="N6214" s="58" t="n">
        <x:v>29</x:v>
      </x:c>
      <x:c r="O6214" s="59" t="n">
        <x:v>950.8758456672991</x:v>
      </x:c>
      <x:c r="P6214" s="60" t="str">
        <x:v>Calibrated to live price</x:v>
      </x:c>
      <x:c r="Q6214" s="61" t="n">
        <x:f>IF(N6214="","",K6214-N6214)</x:f>
        <x:v>0</x:v>
      </x:c>
    </x:row>
    <x:row r="6215">
      <x:c r="A6215" s="37" t="str">
        <x:v>60666852</x:v>
      </x:c>
      <x:c r="B6215" s="37" t="str">
        <x:v>60666852</x:v>
      </x:c>
      <x:c r="C6215" s="29" t="str">
        <x:v>Fiat/Lancia</x:v>
      </x:c>
      <x:c r="D6215" s="30" t="n">
        <x:v>1180</x:v>
      </x:c>
      <x:c r="E6215" s="30" t="n">
        <x:v>0</x:v>
      </x:c>
      <x:c r="F6215" s="30" t="n">
        <x:v>2821.949153</x:v>
      </x:c>
      <x:c r="G6215" s="30" t="n">
        <x:v>243.13559320000002</x:v>
      </x:c>
      <x:c r="H6215" s="31" t="n">
        <x:f>IF(O6215&gt;0,O6215,D6215)*E6215/1000000/31.1034768</x:f>
        <x:v>0</x:v>
      </x:c>
      <x:c r="I6215" s="31" t="n">
        <x:f>IF(O6215&gt;0,O6215,D6215)*F6215/1000000/31.1034768</x:f>
        <x:v>0.10705877101623572</x:v>
      </x:c>
      <x:c r="J6215" s="31" t="n">
        <x:f>IF(O6215&gt;0,O6215,D6215)*G6215/1000000/31.1034768</x:f>
        <x:v>0.009224049189767748</x:v>
      </x:c>
      <x:c r="K6215" s="32" t="n">
        <x:f>H6215*$B$4*$H$4+I6215*$D$4*$J$4+J6215*$F$4*$L$4</x:f>
        <x:v>192.66542254914663</x:v>
      </x:c>
      <x:c r="L6215" s="29" t="str">
        <x:v>Niko ppm 2020</x:v>
      </x:c>
      <x:c r="M6215" s="39" t="str">
        <x:v>Fiat/Lancia 60666852//Zeuna Stärker//223 7867 001 2700</x:v>
      </x:c>
      <x:c r="N6215" s="58"/>
      <x:c r="O6215" s="59"/>
      <x:c r="P6215" s="60" t="str">
        <x:v>No live-price match</x:v>
      </x:c>
      <x:c r="Q6215" s="61" t="str">
        <x:f>IF(N6215="","",K6215-N6215)</x:f>
      </x:c>
    </x:row>
    <x:row r="6216">
      <x:c r="A6216" s="37" t="str">
        <x:v>60667304</x:v>
      </x:c>
      <x:c r="B6216" s="37" t="str">
        <x:v>60667304</x:v>
      </x:c>
      <x:c r="C6216" s="29" t="str">
        <x:v>Fiat/Lancia</x:v>
      </x:c>
      <x:c r="D6216" s="30" t="n">
        <x:v>1330.45</x:v>
      </x:c>
      <x:c r="E6216" s="30" t="n">
        <x:v>638.74</x:v>
      </x:c>
      <x:c r="F6216" s="30" t="n">
        <x:v>95.74</x:v>
      </x:c>
      <x:c r="G6216" s="30" t="n">
        <x:v>952.57</x:v>
      </x:c>
      <x:c r="H6216" s="31" t="n">
        <x:f>IF(O6216&gt;0,O6216,D6216)*E6216/1000000/31.1034768</x:f>
        <x:v>0.011289117981936145</x:v>
      </x:c>
      <x:c r="I6216" s="31" t="n">
        <x:f>IF(O6216&gt;0,O6216,D6216)*F6216/1000000/31.1034768</x:f>
        <x:v>0.0016921128402645307</x:v>
      </x:c>
      <x:c r="J6216" s="31" t="n">
        <x:f>IF(O6216&gt;0,O6216,D6216)*G6216/1000000/31.1034768</x:f>
        <x:v>0.0168357627767995</x:v>
      </x:c>
      <x:c r="K6216" s="32" t="n">
        <x:f>H6216*$B$4*$H$4+I6216*$D$4*$J$4+J6216*$F$4*$L$4</x:f>
        <x:v>151</x:v>
      </x:c>
      <x:c r="L6216" s="29" t="str">
        <x:v>Niko ppm 207</x:v>
      </x:c>
      <x:c r="M6216" s="39" t="str">
        <x:v>Fiat/Lancia//60667304//Zeuna Stärker//225 7302 200//03.00//73911020//B 734</x:v>
      </x:c>
      <x:c r="N6216" s="58" t="n">
        <x:v>151</x:v>
      </x:c>
      <x:c r="O6216" s="59" t="n">
        <x:v>549.7241745367656</x:v>
      </x:c>
      <x:c r="P6216" s="60" t="str">
        <x:v>Calibrated to live price</x:v>
      </x:c>
      <x:c r="Q6216" s="61" t="n">
        <x:f>IF(N6216="","",K6216-N6216)</x:f>
        <x:v>0</x:v>
      </x:c>
    </x:row>
    <x:row r="6217">
      <x:c r="A6217" s="37" t="str">
        <x:v>60669656, 60669657</x:v>
      </x:c>
      <x:c r="B6217" s="37" t="str">
        <x:v>6066965660669657</x:v>
      </x:c>
      <x:c r="C6217" s="29" t="str"/>
      <x:c r="D6217" s="30" t="n">
        <x:v>700</x:v>
      </x:c>
      <x:c r="E6217" s="30" t="n">
        <x:v>90</x:v>
      </x:c>
      <x:c r="F6217" s="30" t="n">
        <x:v>3000</x:v>
      </x:c>
      <x:c r="G6217" s="30" t="n">
        <x:v>0</x:v>
      </x:c>
      <x:c r="H6217" s="31" t="n">
        <x:f>IF(O6217&gt;0,O6217,D6217)*E6217/1000000/31.1034768</x:f>
        <x:v>0.0020254970338235627</x:v>
      </x:c>
      <x:c r="I6217" s="31" t="n">
        <x:f>IF(O6217&gt;0,O6217,D6217)*F6217/1000000/31.1034768</x:f>
        <x:v>0.06751656779411877</x:v>
      </x:c>
      <x:c r="J6217" s="31" t="n">
        <x:f>IF(O6217&gt;0,O6217,D6217)*G6217/1000000/31.1034768</x:f>
        <x:v>0</x:v>
      </x:c>
      <x:c r="K6217" s="32" t="n">
        <x:f>H6217*$B$4*$H$4+I6217*$D$4*$J$4+J6217*$F$4*$L$4</x:f>
        <x:v>79.05514923013368</x:v>
      </x:c>
      <x:c r="L6217" s="29" t="str">
        <x:v>ppm Niko 2006</x:v>
      </x:c>
      <x:c r="M6217" s="39" t="str"/>
      <x:c r="N6217" s="58"/>
      <x:c r="O6217" s="59"/>
      <x:c r="P6217" s="60" t="str">
        <x:v>No live-price match</x:v>
      </x:c>
      <x:c r="Q6217" s="61" t="str">
        <x:f>IF(N6217="","",K6217-N6217)</x:f>
      </x:c>
    </x:row>
    <x:row r="6218">
      <x:c r="A6218" s="37" t="str">
        <x:v>60669657</x:v>
      </x:c>
      <x:c r="B6218" s="37" t="str">
        <x:v>60669657</x:v>
      </x:c>
      <x:c r="C6218" s="29" t="str"/>
      <x:c r="D6218" s="30" t="n">
        <x:v>700</x:v>
      </x:c>
      <x:c r="E6218" s="30" t="n">
        <x:v>90</x:v>
      </x:c>
      <x:c r="F6218" s="30" t="n">
        <x:v>3000</x:v>
      </x:c>
      <x:c r="G6218" s="30" t="n">
        <x:v>0</x:v>
      </x:c>
      <x:c r="H6218" s="31" t="n">
        <x:f>IF(O6218&gt;0,O6218,D6218)*E6218/1000000/31.1034768</x:f>
        <x:v>0.0020254970338235627</x:v>
      </x:c>
      <x:c r="I6218" s="31" t="n">
        <x:f>IF(O6218&gt;0,O6218,D6218)*F6218/1000000/31.1034768</x:f>
        <x:v>0.06751656779411877</x:v>
      </x:c>
      <x:c r="J6218" s="31" t="n">
        <x:f>IF(O6218&gt;0,O6218,D6218)*G6218/1000000/31.1034768</x:f>
        <x:v>0</x:v>
      </x:c>
      <x:c r="K6218" s="32" t="n">
        <x:f>H6218*$B$4*$H$4+I6218*$D$4*$J$4+J6218*$F$4*$L$4</x:f>
        <x:v>79.05514923013368</x:v>
      </x:c>
      <x:c r="L6218" s="29" t="str">
        <x:v>ppm Niko 2006</x:v>
      </x:c>
      <x:c r="M6218" s="39" t="str"/>
      <x:c r="N6218" s="58"/>
      <x:c r="O6218" s="59"/>
      <x:c r="P6218" s="60" t="str">
        <x:v>No live-price match</x:v>
      </x:c>
      <x:c r="Q6218" s="61" t="str">
        <x:f>IF(N6218="","",K6218-N6218)</x:f>
      </x:c>
    </x:row>
    <x:row r="6219">
      <x:c r="A6219" s="37" t="str">
        <x:v>60669657, 60669660</x:v>
      </x:c>
      <x:c r="B6219" s="37" t="str">
        <x:v>6066965760669660</x:v>
      </x:c>
      <x:c r="C6219" s="29" t="str"/>
      <x:c r="D6219" s="30" t="n">
        <x:v>700</x:v>
      </x:c>
      <x:c r="E6219" s="30" t="n">
        <x:v>90</x:v>
      </x:c>
      <x:c r="F6219" s="30" t="n">
        <x:v>3000</x:v>
      </x:c>
      <x:c r="G6219" s="30" t="n">
        <x:v>0</x:v>
      </x:c>
      <x:c r="H6219" s="31" t="n">
        <x:f>IF(O6219&gt;0,O6219,D6219)*E6219/1000000/31.1034768</x:f>
        <x:v>0.0020254970338235627</x:v>
      </x:c>
      <x:c r="I6219" s="31" t="n">
        <x:f>IF(O6219&gt;0,O6219,D6219)*F6219/1000000/31.1034768</x:f>
        <x:v>0.06751656779411877</x:v>
      </x:c>
      <x:c r="J6219" s="31" t="n">
        <x:f>IF(O6219&gt;0,O6219,D6219)*G6219/1000000/31.1034768</x:f>
        <x:v>0</x:v>
      </x:c>
      <x:c r="K6219" s="32" t="n">
        <x:f>H6219*$B$4*$H$4+I6219*$D$4*$J$4+J6219*$F$4*$L$4</x:f>
        <x:v>79.05514923013368</x:v>
      </x:c>
      <x:c r="L6219" s="29" t="str">
        <x:v>ppm Niko 2006</x:v>
      </x:c>
      <x:c r="M6219" s="39" t="str"/>
      <x:c r="N6219" s="58"/>
      <x:c r="O6219" s="59"/>
      <x:c r="P6219" s="60" t="str">
        <x:v>No live-price match</x:v>
      </x:c>
      <x:c r="Q6219" s="61" t="str">
        <x:f>IF(N6219="","",K6219-N6219)</x:f>
      </x:c>
    </x:row>
    <x:row r="6220">
      <x:c r="A6220" s="37" t="str">
        <x:v>60669668</x:v>
      </x:c>
      <x:c r="B6220" s="37" t="str">
        <x:v>60669668</x:v>
      </x:c>
      <x:c r="C6220" s="29" t="str">
        <x:v>FIAT</x:v>
      </x:c>
      <x:c r="D6220" s="30" t="n">
        <x:v>1240</x:v>
      </x:c>
      <x:c r="E6220" s="30" t="n">
        <x:v>1394</x:v>
      </x:c>
      <x:c r="F6220" s="30" t="n">
        <x:v>0</x:v>
      </x:c>
      <x:c r="G6220" s="30" t="n">
        <x:v>295</x:v>
      </x:c>
      <x:c r="H6220" s="31" t="n">
        <x:f>IF(O6220&gt;0,O6220,D6220)*E6220/1000000/31.1034768</x:f>
        <x:v>0.05553822363578658</x:v>
      </x:c>
      <x:c r="I6220" s="31" t="n">
        <x:f>IF(O6220&gt;0,O6220,D6220)*F6220/1000000/31.1034768</x:f>
        <x:v>0</x:v>
      </x:c>
      <x:c r="J6220" s="31" t="n">
        <x:f>IF(O6220&gt;0,O6220,D6220)*G6220/1000000/31.1034768</x:f>
        <x:v>0.011753067412164305</x:v>
      </x:c>
      <x:c r="K6220" s="32" t="n">
        <x:f>H6220*$B$4*$H$4+I6220*$D$4*$J$4+J6220*$F$4*$L$4</x:f>
        <x:v>177</x:v>
      </x:c>
      <x:c r="L6220" s="29" t="str">
        <x:v>Katalog Franko</x:v>
      </x:c>
      <x:c r="M6220" s="39" t="str">
        <x:v>Su dusle / DIDELIS / LM</x:v>
      </x:c>
      <x:c r="N6220" s="58" t="n">
        <x:v>177</x:v>
      </x:c>
      <x:c r="O6220" s="59" t="n">
        <x:v>1239.1907104511474</x:v>
      </x:c>
      <x:c r="P6220" s="60" t="str">
        <x:v>Calibrated to live price</x:v>
      </x:c>
      <x:c r="Q6220" s="61" t="n">
        <x:f>IF(N6220="","",K6220-N6220)</x:f>
        <x:v>0</x:v>
      </x:c>
    </x:row>
    <x:row r="6221">
      <x:c r="A6221" s="37" t="str">
        <x:v>60669669</x:v>
      </x:c>
      <x:c r="B6221" s="37" t="str">
        <x:v>60669669</x:v>
      </x:c>
      <x:c r="C6221" s="29" t="str">
        <x:v>FIAT</x:v>
      </x:c>
      <x:c r="D6221" s="30" t="n">
        <x:v>1480</x:v>
      </x:c>
      <x:c r="E6221" s="30" t="n">
        <x:v>1200</x:v>
      </x:c>
      <x:c r="F6221" s="30" t="n">
        <x:v>0</x:v>
      </x:c>
      <x:c r="G6221" s="30" t="n">
        <x:v>280</x:v>
      </x:c>
      <x:c r="H6221" s="31" t="n">
        <x:f>IF(O6221&gt;0,O6221,D6221)*E6221/1000000/31.1034768</x:f>
        <x:v>0.05719392314566577</x:v>
      </x:c>
      <x:c r="I6221" s="31" t="n">
        <x:f>IF(O6221&gt;0,O6221,D6221)*F6221/1000000/31.1034768</x:f>
        <x:v>0</x:v>
      </x:c>
      <x:c r="J6221" s="31" t="n">
        <x:f>IF(O6221&gt;0,O6221,D6221)*G6221/1000000/31.1034768</x:f>
        <x:v>0.013345248733988681</x:v>
      </x:c>
      <x:c r="K6221" s="32" t="n">
        <x:f>H6221*$B$4*$H$4+I6221*$D$4*$J$4+J6221*$F$4*$L$4</x:f>
        <x:v>192</x:v>
      </x:c>
      <x:c r="L6221" s="29" t="str">
        <x:v>Katalog Franko</x:v>
      </x:c>
      <x:c r="M6221" s="39" t="str">
        <x:v>2257301300 GREZTAS / Su dusle / DIDELIS / LM</x:v>
      </x:c>
      <x:c r="N6221" s="58" t="n">
        <x:v>192</x:v>
      </x:c>
      <x:c r="O6221" s="59" t="n">
        <x:v>1482.4415513851652</x:v>
      </x:c>
      <x:c r="P6221" s="60" t="str">
        <x:v>Calibrated to live price</x:v>
      </x:c>
      <x:c r="Q6221" s="61" t="n">
        <x:f>IF(N6221="","",K6221-N6221)</x:f>
        <x:v>0</x:v>
      </x:c>
    </x:row>
    <x:row r="6222">
      <x:c r="A6222" s="37" t="str">
        <x:v>60670910</x:v>
      </x:c>
      <x:c r="B6222" s="37" t="str">
        <x:v>60670910</x:v>
      </x:c>
      <x:c r="C6222" s="29" t="str">
        <x:v>Lancia</x:v>
      </x:c>
      <x:c r="D6222" s="30" t="n">
        <x:v>1400</x:v>
      </x:c>
      <x:c r="E6222" s="30" t="n">
        <x:v>252.50000000000003</x:v>
      </x:c>
      <x:c r="F6222" s="30" t="n">
        <x:v>6395</x:v>
      </x:c>
      <x:c r="G6222" s="30" t="n">
        <x:v>511.5</x:v>
      </x:c>
      <x:c r="H6222" s="31" t="n">
        <x:f>IF(O6222&gt;0,O6222,D6222)*E6222/1000000/31.1034768</x:f>
        <x:v>0.017217278647165112</x:v>
      </x:c>
      <x:c r="I6222" s="31" t="n">
        <x:f>IF(O6222&gt;0,O6222,D6222)*F6222/1000000/31.1034768</x:f>
        <x:v>0.43605741365790457</x:v>
      </x:c>
      <x:c r="J6222" s="31" t="n">
        <x:f>IF(O6222&gt;0,O6222,D6222)*G6222/1000000/31.1034768</x:f>
        <x:v>0.034877774368415666</x:v>
      </x:c>
      <x:c r="K6222" s="32" t="n">
        <x:f>H6222*$B$4*$H$4+I6222*$D$4*$J$4+J6222*$F$4*$L$4</x:f>
        <x:v>789.9999999999999</x:v>
      </x:c>
      <x:c r="L6222" s="29" t="str">
        <x:v>Niko ppm 2020</x:v>
      </x:c>
      <x:c r="M6222" s="39" t="str">
        <x:v>Fiat Lancia 60670910//B 737//Zeuna Stärker//223 8219 001//40029200014//43 00</x:v>
      </x:c>
      <x:c r="N6222" s="58" t="n">
        <x:v>790</x:v>
      </x:c>
      <x:c r="O6222" s="59" t="n">
        <x:v>2120.8603047969723</x:v>
      </x:c>
      <x:c r="P6222" s="60" t="str">
        <x:v>Calibrated to live price</x:v>
      </x:c>
      <x:c r="Q6222" s="61" t="n">
        <x:f>IF(N6222="","",K6222-N6222)</x:f>
        <x:v>-1.1368683772161603e-13</x:v>
      </x:c>
    </x:row>
    <x:row r="6223">
      <x:c r="A6223" s="37" t="str">
        <x:v>60672227</x:v>
      </x:c>
      <x:c r="B6223" s="37" t="str">
        <x:v>60672227</x:v>
      </x:c>
      <x:c r="C6223" s="29" t="str">
        <x:v>FIAT</x:v>
      </x:c>
      <x:c r="D6223" s="30" t="n">
        <x:v>1400</x:v>
      </x:c>
      <x:c r="E6223" s="30" t="n">
        <x:v>4321</x:v>
      </x:c>
      <x:c r="F6223" s="30" t="n">
        <x:v>0</x:v>
      </x:c>
      <x:c r="G6223" s="30" t="n">
        <x:v>0</x:v>
      </x:c>
      <x:c r="H6223" s="31" t="n">
        <x:f>IF(O6223&gt;0,O6223,D6223)*E6223/1000000/31.1034768</x:f>
        <x:v>0.19477124183006533</x:v>
      </x:c>
      <x:c r="I6223" s="31" t="n">
        <x:f>IF(O6223&gt;0,O6223,D6223)*F6223/1000000/31.1034768</x:f>
        <x:v>0</x:v>
      </x:c>
      <x:c r="J6223" s="31" t="n">
        <x:f>IF(O6223&gt;0,O6223,D6223)*G6223/1000000/31.1034768</x:f>
        <x:v>0</x:v>
      </x:c>
      <x:c r="K6223" s="32" t="n">
        <x:f>H6223*$B$4*$H$4+I6223*$D$4*$J$4+J6223*$F$4*$L$4</x:f>
        <x:v>298</x:v>
      </x:c>
      <x:c r="L6223" s="29" t="str">
        <x:v>Katalog Franko</x:v>
      </x:c>
      <x:c r="M6223" s="39" t="str">
        <x:v>46756424 / Su dusle / DIDELIS / LM</x:v>
      </x:c>
      <x:c r="N6223" s="58" t="n">
        <x:v>298</x:v>
      </x:c>
      <x:c r="O6223" s="59" t="n">
        <x:v>1402.0048140635563</x:v>
      </x:c>
      <x:c r="P6223" s="60" t="str">
        <x:v>Calibrated to live price</x:v>
      </x:c>
      <x:c r="Q6223" s="61" t="n">
        <x:f>IF(N6223="","",K6223-N6223)</x:f>
        <x:v>0</x:v>
      </x:c>
    </x:row>
    <x:row r="6224">
      <x:c r="A6224" s="37" t="str">
        <x:v>60676411</x:v>
      </x:c>
      <x:c r="B6224" s="37" t="str">
        <x:v>60676411</x:v>
      </x:c>
      <x:c r="C6224" s="29" t="str">
        <x:v>FIAT</x:v>
      </x:c>
      <x:c r="D6224" s="30" t="n">
        <x:v>1000</x:v>
      </x:c>
      <x:c r="E6224" s="30" t="n">
        <x:v>2145</x:v>
      </x:c>
      <x:c r="F6224" s="30" t="n">
        <x:v>15</x:v>
      </x:c>
      <x:c r="G6224" s="30" t="n">
        <x:v>0</x:v>
      </x:c>
      <x:c r="H6224" s="31" t="n">
        <x:f>IF(O6224&gt;0,O6224,D6224)*E6224/1000000/31.1034768</x:f>
        <x:v>0.06892663074369641</x:v>
      </x:c>
      <x:c r="I6224" s="31" t="n">
        <x:f>IF(O6224&gt;0,O6224,D6224)*F6224/1000000/31.1034768</x:f>
        <x:v>0.0004820044107950799</x:v>
      </x:c>
      <x:c r="J6224" s="31" t="n">
        <x:f>IF(O6224&gt;0,O6224,D6224)*G6224/1000000/31.1034768</x:f>
        <x:v>0</x:v>
      </x:c>
      <x:c r="K6224" s="32" t="n">
        <x:f>H6224*$B$4*$H$4+I6224*$D$4*$J$4+J6224*$F$4*$L$4</x:f>
        <x:v>105.99999999999999</x:v>
      </x:c>
      <x:c r="L6224" s="29" t="str">
        <x:v>Katalog Franko</x:v>
      </x:c>
      <x:c r="M6224" s="39" t="str">
        <x:v>2238911001 / B734 / L 03070701 / A230903 / F: 1412</x:v>
      </x:c>
      <x:c r="N6224" s="58" t="n">
        <x:v>106</x:v>
      </x:c>
      <x:c r="O6224" s="59" t="n">
        <x:v>999.467533910829</x:v>
      </x:c>
      <x:c r="P6224" s="60" t="str">
        <x:v>Calibrated to live price</x:v>
      </x:c>
      <x:c r="Q6224" s="61" t="n">
        <x:f>IF(N6224="","",K6224-N6224)</x:f>
        <x:v>-1.4210854715202004e-14</x:v>
      </x:c>
    </x:row>
    <x:row r="6225">
      <x:c r="A6225" s="37" t="str">
        <x:v>607274300</x:v>
      </x:c>
      <x:c r="B6225" s="37" t="str">
        <x:v>607274300</x:v>
      </x:c>
      <x:c r="C6225" s="29" t="str">
        <x:v>inconnu</x:v>
      </x:c>
      <x:c r="D6225" s="30" t="n">
        <x:v>1240</x:v>
      </x:c>
      <x:c r="E6225" s="30" t="n">
        <x:v>0</x:v>
      </x:c>
      <x:c r="F6225" s="30" t="n">
        <x:v>3415.0000000000005</x:v>
      </x:c>
      <x:c r="G6225" s="30" t="n">
        <x:v>325</x:v>
      </x:c>
      <x:c r="H6225" s="31" t="n">
        <x:f>IF(O6225&gt;0,O6225,D6225)*E6225/1000000/31.1034768</x:f>
        <x:v>0</x:v>
      </x:c>
      <x:c r="I6225" s="31" t="n">
        <x:f>IF(O6225&gt;0,O6225,D6225)*F6225/1000000/31.1034768</x:f>
        <x:v>0.1361455514195121</x:v>
      </x:c>
      <x:c r="J6225" s="31" t="n">
        <x:f>IF(O6225&gt;0,O6225,D6225)*G6225/1000000/31.1034768</x:f>
        <x:v>0.012956750867157077</x:v>
      </x:c>
      <x:c r="K6225" s="32" t="n">
        <x:f>H6225*$B$4*$H$4+I6225*$D$4*$J$4+J6225*$F$4*$L$4</x:f>
        <x:v>254.61510463679105</x:v>
      </x:c>
      <x:c r="L6225" s="29" t="str">
        <x:v>Niko ppm 2020</x:v>
      </x:c>
      <x:c r="M6225" s="39" t="str">
        <x:v>BOYSEN//060 7274 300//1328300049 BM//200865001001 B//40-13//MHG</x:v>
      </x:c>
      <x:c r="N6225" s="58"/>
      <x:c r="O6225" s="59"/>
      <x:c r="P6225" s="60" t="str">
        <x:v>No live-price match</x:v>
      </x:c>
      <x:c r="Q6225" s="61" t="str">
        <x:f>IF(N6225="","",K6225-N6225)</x:f>
      </x:c>
    </x:row>
    <x:row r="6226">
      <x:c r="A6226" s="37" t="str">
        <x:v>609AB</x:v>
      </x:c>
      <x:c r="B6226" s="37" t="str">
        <x:v>609AB</x:v>
      </x:c>
      <x:c r="C6226" s="29" t="str"/>
      <x:c r="D6226" s="30" t="n">
        <x:v>1414.46</x:v>
      </x:c>
      <x:c r="E6226" s="30" t="n">
        <x:v>196.01</x:v>
      </x:c>
      <x:c r="F6226" s="30" t="n">
        <x:v>146.73</x:v>
      </x:c>
      <x:c r="G6226" s="30" t="n">
        <x:v>617.75</x:v>
      </x:c>
      <x:c r="H6226" s="31" t="n">
        <x:f>IF(O6226&gt;0,O6226,D6226)*E6226/1000000/31.1034768</x:f>
        <x:v>0.0038448200478275055</x:v>
      </x:c>
      <x:c r="I6226" s="31" t="n">
        <x:f>IF(O6226&gt;0,O6226,D6226)*F6226/1000000/31.1034768</x:f>
        <x:v>0.002878171754592775</x:v>
      </x:c>
      <x:c r="J6226" s="31" t="n">
        <x:f>IF(O6226&gt;0,O6226,D6226)*G6226/1000000/31.1034768</x:f>
        <x:v>0.012117430664483658</x:v>
      </x:c>
      <x:c r="K6226" s="32" t="n">
        <x:f>H6226*$B$4*$H$4+I6226*$D$4*$J$4+J6226*$F$4*$L$4</x:f>
        <x:v>103.99999999999999</x:v>
      </x:c>
      <x:c r="L6226" s="29" t="str">
        <x:v>Niko ppm 207</x:v>
      </x:c>
      <x:c r="M6226" s="39" t="str"/>
      <x:c r="N6226" s="58" t="n">
        <x:v>104</x:v>
      </x:c>
      <x:c r="O6226" s="59" t="n">
        <x:v>610.1080106003659</x:v>
      </x:c>
      <x:c r="P6226" s="60" t="str">
        <x:v>Calibrated to live price</x:v>
      </x:c>
      <x:c r="Q6226" s="61" t="n">
        <x:f>IF(N6226="","",K6226-N6226)</x:f>
        <x:v>-1.4210854715202004e-14</x:v>
      </x:c>
    </x:row>
    <x:row r="6227">
      <x:c r="A6227" s="37" t="str">
        <x:v>609AC</x:v>
      </x:c>
      <x:c r="B6227" s="37" t="str">
        <x:v>609AC</x:v>
      </x:c>
      <x:c r="C6227" s="29" t="str"/>
      <x:c r="D6227" s="30" t="n">
        <x:v>1931.91</x:v>
      </x:c>
      <x:c r="E6227" s="30" t="n">
        <x:v>260.95</x:v>
      </x:c>
      <x:c r="F6227" s="30" t="n">
        <x:v>120.17</x:v>
      </x:c>
      <x:c r="G6227" s="30" t="n">
        <x:v>844.03</x:v>
      </x:c>
      <x:c r="H6227" s="31" t="n">
        <x:f>IF(O6227&gt;0,O6227,D6227)*E6227/1000000/31.1034768</x:f>
        <x:v>0.005662343484967552</x:v>
      </x:c>
      <x:c r="I6227" s="31" t="n">
        <x:f>IF(O6227&gt;0,O6227,D6227)*F6227/1000000/31.1034768</x:f>
        <x:v>0.0026075639647003285</x:v>
      </x:c>
      <x:c r="J6227" s="31" t="n">
        <x:f>IF(O6227&gt;0,O6227,D6227)*G6227/1000000/31.1034768</x:f>
        <x:v>0.018314572797919766</x:v>
      </x:c>
      <x:c r="K6227" s="32" t="n">
        <x:f>H6227*$B$4*$H$4+I6227*$D$4*$J$4+J6227*$F$4*$L$4</x:f>
        <x:v>154.99999999999997</x:v>
      </x:c>
      <x:c r="L6227" s="29" t="str">
        <x:v>Niko ppm 207</x:v>
      </x:c>
      <x:c r="M6227" s="39" t="str"/>
      <x:c r="N6227" s="58" t="n">
        <x:v>155</x:v>
      </x:c>
      <x:c r="O6227" s="59" t="n">
        <x:v>674.9130838027186</x:v>
      </x:c>
      <x:c r="P6227" s="60" t="str">
        <x:v>Calibrated to live price</x:v>
      </x:c>
      <x:c r="Q6227" s="61" t="n">
        <x:f>IF(N6227="","",K6227-N6227)</x:f>
        <x:v>-2.842170943040401e-14</x:v>
      </x:c>
    </x:row>
    <x:row r="6228">
      <x:c r="A6228" s="37" t="str">
        <x:v>609AC (1/2)</x:v>
      </x:c>
      <x:c r="B6228" s="37" t="str">
        <x:v>609AC12</x:v>
      </x:c>
      <x:c r="C6228" s="29" t="str"/>
      <x:c r="D6228" s="30" t="n">
        <x:v>494.89</x:v>
      </x:c>
      <x:c r="E6228" s="30" t="n">
        <x:v>132.3</x:v>
      </x:c>
      <x:c r="F6228" s="30" t="n">
        <x:v>149.61</x:v>
      </x:c>
      <x:c r="G6228" s="30" t="n">
        <x:v>1119.01</x:v>
      </x:c>
      <x:c r="H6228" s="31" t="n">
        <x:f>IF(O6228&gt;0,O6228,D6228)*E6228/1000000/31.1034768</x:f>
        <x:v>0.0007098433333486083</x:v>
      </x:c>
      <x:c r="I6228" s="31" t="n">
        <x:f>IF(O6228&gt;0,O6228,D6228)*F6228/1000000/31.1034768</x:f>
        <x:v>0.000802718526850229</x:v>
      </x:c>
      <x:c r="J6228" s="31" t="n">
        <x:f>IF(O6228&gt;0,O6228,D6228)*G6228/1000000/31.1034768</x:f>
        <x:v>0.006003943979217129</x:v>
      </x:c>
      <x:c r="K6228" s="32" t="n">
        <x:f>H6228*$B$4*$H$4+I6228*$D$4*$J$4+J6228*$F$4*$L$4</x:f>
        <x:v>49</x:v>
      </x:c>
      <x:c r="L6228" s="29" t="str">
        <x:v>Niko ppm 207</x:v>
      </x:c>
      <x:c r="M6228" s="39" t="str"/>
      <x:c r="N6228" s="58" t="n">
        <x:v>49</x:v>
      </x:c>
      <x:c r="O6228" s="59" t="n">
        <x:v>166.88280914922981</x:v>
      </x:c>
      <x:c r="P6228" s="60" t="str">
        <x:v>Calibrated to live price</x:v>
      </x:c>
      <x:c r="Q6228" s="61" t="n">
        <x:f>IF(N6228="","",K6228-N6228)</x:f>
        <x:v>0</x:v>
      </x:c>
    </x:row>
    <x:row r="6229">
      <x:c r="A6229" s="37" t="str">
        <x:v>60B0</x:v>
      </x:c>
      <x:c r="B6229" s="37" t="str">
        <x:v>60B0</x:v>
      </x:c>
      <x:c r="C6229" s="29" t="str"/>
      <x:c r="D6229" s="30" t="n">
        <x:v>567.99</x:v>
      </x:c>
      <x:c r="E6229" s="30" t="n">
        <x:v>481.93</x:v>
      </x:c>
      <x:c r="F6229" s="30" t="n">
        <x:v>211.72</x:v>
      </x:c>
      <x:c r="G6229" s="30" t="n">
        <x:v>820.53</x:v>
      </x:c>
      <x:c r="H6229" s="31" t="n">
        <x:f>IF(O6229&gt;0,O6229,D6229)*E6229/1000000/31.1034768</x:f>
        <x:v>0.004819112575594695</x:v>
      </x:c>
      <x:c r="I6229" s="31" t="n">
        <x:f>IF(O6229&gt;0,O6229,D6229)*F6229/1000000/31.1034768</x:f>
        <x:v>0.002117117661288794</x:v>
      </x:c>
      <x:c r="J6229" s="31" t="n">
        <x:f>IF(O6229&gt;0,O6229,D6229)*G6229/1000000/31.1034768</x:f>
        <x:v>0.00820498089277014</x:v>
      </x:c>
      <x:c r="K6229" s="32" t="n">
        <x:f>H6229*$B$4*$H$4+I6229*$D$4*$J$4+J6229*$F$4*$L$4</x:f>
        <x:v>73.99999999999997</x:v>
      </x:c>
      <x:c r="L6229" s="29" t="str">
        <x:v>Niko ppm 207</x:v>
      </x:c>
      <x:c r="M6229" s="39" t="str"/>
      <x:c r="N6229" s="58" t="n">
        <x:v>74</x:v>
      </x:c>
      <x:c r="O6229" s="59" t="n">
        <x:v>311.0226717398747</x:v>
      </x:c>
      <x:c r="P6229" s="60" t="str">
        <x:v>Calibrated to live price</x:v>
      </x:c>
      <x:c r="Q6229" s="61" t="n">
        <x:f>IF(N6229="","",K6229-N6229)</x:f>
        <x:v>-2.842170943040401e-14</x:v>
      </x:c>
    </x:row>
    <x:row r="6230">
      <x:c r="A6230" s="37" t="str">
        <x:v>60G0</x:v>
      </x:c>
      <x:c r="B6230" s="37" t="str">
        <x:v>60G0</x:v>
      </x:c>
      <x:c r="C6230" s="29" t="str"/>
      <x:c r="D6230" s="30" t="n">
        <x:v>464.91</x:v>
      </x:c>
      <x:c r="E6230" s="30" t="n">
        <x:v>990.03</x:v>
      </x:c>
      <x:c r="F6230" s="30" t="n">
        <x:v>98.23</x:v>
      </x:c>
      <x:c r="G6230" s="30" t="n">
        <x:v>1056.74</x:v>
      </x:c>
      <x:c r="H6230" s="31" t="n">
        <x:f>IF(O6230&gt;0,O6230,D6230)*E6230/1000000/31.1034768</x:f>
        <x:v>0.005600436226821036</x:v>
      </x:c>
      <x:c r="I6230" s="31" t="n">
        <x:f>IF(O6230&gt;0,O6230,D6230)*F6230/1000000/31.1034768</x:f>
        <x:v>0.0005556708893272228</x:v>
      </x:c>
      <x:c r="J6230" s="31" t="n">
        <x:f>IF(O6230&gt;0,O6230,D6230)*G6230/1000000/31.1034768</x:f>
        <x:v>0.005977803681030739</x:v>
      </x:c>
      <x:c r="K6230" s="32" t="n">
        <x:f>H6230*$B$4*$H$4+I6230*$D$4*$J$4+J6230*$F$4*$L$4</x:f>
        <x:v>55.99999999999999</x:v>
      </x:c>
      <x:c r="L6230" s="29" t="str">
        <x:v>Niko ppm 207</x:v>
      </x:c>
      <x:c r="M6230" s="39" t="str"/>
      <x:c r="N6230" s="58" t="n">
        <x:v>56</x:v>
      </x:c>
      <x:c r="O6230" s="59" t="n">
        <x:v>175.94723215539696</x:v>
      </x:c>
      <x:c r="P6230" s="60" t="str">
        <x:v>Calibrated to live price</x:v>
      </x:c>
      <x:c r="Q6230" s="61" t="n">
        <x:f>IF(N6230="","",K6230-N6230)</x:f>
        <x:v>-7.105427357601002e-15</x:v>
      </x:c>
    </x:row>
    <x:row r="6231">
      <x:c r="A6231" s="37" t="str">
        <x:v>60G1</x:v>
      </x:c>
      <x:c r="B6231" s="37" t="str">
        <x:v>60G1</x:v>
      </x:c>
      <x:c r="C6231" s="29" t="str">
        <x:v>Suzuki</x:v>
      </x:c>
      <x:c r="D6231" s="30" t="n">
        <x:v>940</x:v>
      </x:c>
      <x:c r="E6231" s="30" t="n">
        <x:v>1408</x:v>
      </x:c>
      <x:c r="F6231" s="30" t="n">
        <x:v>48</x:v>
      </x:c>
      <x:c r="G6231" s="30" t="n">
        <x:v>285</x:v>
      </x:c>
      <x:c r="H6231" s="31" t="n">
        <x:f>IF(O6231&gt;0,O6231,D6231)*E6231/1000000/31.1034768</x:f>
        <x:v>0.03551879706022131</x:v>
      </x:c>
      <x:c r="I6231" s="31" t="n">
        <x:f>IF(O6231&gt;0,O6231,D6231)*F6231/1000000/31.1034768</x:f>
        <x:v>0.001210868081598454</x:v>
      </x:c>
      <x:c r="J6231" s="31" t="n">
        <x:f>IF(O6231&gt;0,O6231,D6231)*G6231/1000000/31.1034768</x:f>
        <x:v>0.00718952923449082</x:v>
      </x:c>
      <x:c r="K6231" s="32" t="n">
        <x:f>H6231*$B$4*$H$4+I6231*$D$4*$J$4+J6231*$F$4*$L$4</x:f>
        <x:v>112</x:v>
      </x:c>
      <x:c r="L6231" s="29" t="str">
        <x:v>ppm niko 2028</x:v>
      </x:c>
      <x:c r="M6231" s="39" t="str">
        <x:v>SUZUKI 60G1//FUTABA</x:v>
      </x:c>
      <x:c r="N6231" s="58" t="n">
        <x:v>112</x:v>
      </x:c>
      <x:c r="O6231" s="59" t="n">
        <x:v>784.6293184137087</x:v>
      </x:c>
      <x:c r="P6231" s="60" t="str">
        <x:v>Calibrated to live price</x:v>
      </x:c>
      <x:c r="Q6231" s="61" t="n">
        <x:f>IF(N6231="","",K6231-N6231)</x:f>
        <x:v>0</x:v>
      </x:c>
    </x:row>
    <x:row r="6232">
      <x:c r="A6232" s="37" t="str">
        <x:v>60G2</x:v>
      </x:c>
      <x:c r="B6232" s="37" t="str">
        <x:v>60G2</x:v>
      </x:c>
      <x:c r="C6232" s="29" t="str">
        <x:v>Suzuki</x:v>
      </x:c>
      <x:c r="D6232" s="30" t="n">
        <x:v>920</x:v>
      </x:c>
      <x:c r="E6232" s="30" t="n">
        <x:v>242</x:v>
      </x:c>
      <x:c r="F6232" s="30" t="n">
        <x:v>3074</x:v>
      </x:c>
      <x:c r="G6232" s="30" t="n">
        <x:v>211</x:v>
      </x:c>
      <x:c r="H6232" s="31" t="n">
        <x:f>IF(O6232&gt;0,O6232,D6232)*E6232/1000000/31.1034768</x:f>
        <x:v>0.006049293513166345</x:v>
      </x:c>
      <x:c r="I6232" s="31" t="n">
        <x:f>IF(O6232&gt;0,O6232,D6232)*F6232/1000000/31.1034768</x:f>
        <x:v>0.07684102586559234</x:v>
      </x:c>
      <x:c r="J6232" s="31" t="n">
        <x:f>IF(O6232&gt;0,O6232,D6232)*G6232/1000000/31.1034768</x:f>
        <x:v>0.005274384013545863</x:v>
      </x:c>
      <x:c r="K6232" s="32" t="n">
        <x:f>H6232*$B$4*$H$4+I6232*$D$4*$J$4+J6232*$F$4*$L$4</x:f>
        <x:v>137</x:v>
      </x:c>
      <x:c r="L6232" s="29" t="str">
        <x:v>ppm niko 2028</x:v>
      </x:c>
      <x:c r="M6232" s="39" t="str">
        <x:v>Suzuki//60G2//Futaba</x:v>
      </x:c>
      <x:c r="N6232" s="58" t="n">
        <x:v>137</x:v>
      </x:c>
      <x:c r="O6232" s="59" t="n">
        <x:v>777.4961175337187</x:v>
      </x:c>
      <x:c r="P6232" s="60" t="str">
        <x:v>Calibrated to live price</x:v>
      </x:c>
      <x:c r="Q6232" s="61" t="n">
        <x:f>IF(N6232="","",K6232-N6232)</x:f>
        <x:v>0</x:v>
      </x:c>
    </x:row>
    <x:row r="6233">
      <x:c r="A6233" s="37" t="str">
        <x:v>60K-C03</x:v>
      </x:c>
      <x:c r="B6233" s="37" t="str">
        <x:v>60KC03</x:v>
      </x:c>
      <x:c r="C6233" s="29" t="str"/>
      <x:c r="D6233" s="30" t="n">
        <x:v>150.31</x:v>
      </x:c>
      <x:c r="E6233" s="30" t="n">
        <x:v>874.99</x:v>
      </x:c>
      <x:c r="F6233" s="30" t="n">
        <x:v>232.78</x:v>
      </x:c>
      <x:c r="G6233" s="30" t="n">
        <x:v>1170.29</x:v>
      </x:c>
      <x:c r="H6233" s="31" t="n">
        <x:f>IF(O6233&gt;0,O6233,D6233)*E6233/1000000/31.1034768</x:f>
        <x:v>0.00195092840587846</x:v>
      </x:c>
      <x:c r="I6233" s="31" t="n">
        <x:f>IF(O6233&gt;0,O6233,D6233)*F6233/1000000/31.1034768</x:f>
        <x:v>0.0005190197765921759</x:v>
      </x:c>
      <x:c r="J6233" s="31" t="n">
        <x:f>IF(O6233&gt;0,O6233,D6233)*G6233/1000000/31.1034768</x:f>
        <x:v>0.002609346397233686</x:v>
      </x:c>
      <x:c r="K6233" s="32" t="n">
        <x:f>H6233*$B$4*$H$4+I6233*$D$4*$J$4+J6233*$F$4*$L$4</x:f>
        <x:v>24</x:v>
      </x:c>
      <x:c r="L6233" s="29" t="str">
        <x:v>Niko ppm 207</x:v>
      </x:c>
      <x:c r="M6233" s="39" t="str"/>
      <x:c r="N6233" s="58" t="n">
        <x:v>24</x:v>
      </x:c>
      <x:c r="O6233" s="59" t="n">
        <x:v>69.35011418496401</x:v>
      </x:c>
      <x:c r="P6233" s="60" t="str">
        <x:v>Calibrated to live price</x:v>
      </x:c>
      <x:c r="Q6233" s="61" t="n">
        <x:f>IF(N6233="","",K6233-N6233)</x:f>
        <x:v>0</x:v>
      </x:c>
    </x:row>
    <x:row r="6234">
      <x:c r="A6234" s="37" t="str">
        <x:v>60R-C01</x:v>
      </x:c>
      <x:c r="B6234" s="37" t="str">
        <x:v>60RC01</x:v>
      </x:c>
      <x:c r="C6234" s="29" t="str"/>
      <x:c r="D6234" s="30" t="n">
        <x:v>821.66</x:v>
      </x:c>
      <x:c r="E6234" s="30" t="n">
        <x:v>634.75</x:v>
      </x:c>
      <x:c r="F6234" s="30" t="n">
        <x:v>231.34</x:v>
      </x:c>
      <x:c r="G6234" s="30" t="n">
        <x:v>1087.4</x:v>
      </x:c>
      <x:c r="H6234" s="31" t="n">
        <x:f>IF(O6234&gt;0,O6234,D6234)*E6234/1000000/31.1034768</x:f>
        <x:v>0.007555177545287097</x:v>
      </x:c>
      <x:c r="I6234" s="31" t="n">
        <x:f>IF(O6234&gt;0,O6234,D6234)*F6234/1000000/31.1034768</x:f>
        <x:v>0.002753548284090929</x:v>
      </x:c>
      <x:c r="J6234" s="31" t="n">
        <x:f>IF(O6234&gt;0,O6234,D6234)*G6234/1000000/31.1034768</x:f>
        <x:v>0.012942891000780134</x:v>
      </x:c>
      <x:c r="K6234" s="32" t="n">
        <x:f>H6234*$B$4*$H$4+I6234*$D$4*$J$4+J6234*$F$4*$L$4</x:f>
        <x:v>116</x:v>
      </x:c>
      <x:c r="L6234" s="29" t="str">
        <x:v>Niko ppm 207</x:v>
      </x:c>
      <x:c r="M6234" s="39" t="str"/>
      <x:c r="N6234" s="58" t="n">
        <x:v>116</x:v>
      </x:c>
      <x:c r="O6234" s="59" t="n">
        <x:v>370.2123505312614</x:v>
      </x:c>
      <x:c r="P6234" s="60" t="str">
        <x:v>Calibrated to live price</x:v>
      </x:c>
      <x:c r="Q6234" s="61" t="n">
        <x:f>IF(N6234="","",K6234-N6234)</x:f>
        <x:v>0</x:v>
      </x:c>
    </x:row>
    <x:row r="6235">
      <x:c r="A6235" s="37" t="str">
        <x:v>6108 A</x:v>
      </x:c>
      <x:c r="B6235" s="37" t="str">
        <x:v>6108A</x:v>
      </x:c>
      <x:c r="C6235" s="29" t="str"/>
      <x:c r="D6235" s="30" t="n">
        <x:v>1093.8</x:v>
      </x:c>
      <x:c r="E6235" s="30" t="n">
        <x:v>431.89</x:v>
      </x:c>
      <x:c r="F6235" s="30" t="n">
        <x:v>262.18</x:v>
      </x:c>
      <x:c r="G6235" s="30" t="n">
        <x:v>435.23</x:v>
      </x:c>
      <x:c r="H6235" s="31" t="n">
        <x:f>IF(O6235&gt;0,O6235,D6235)*E6235/1000000/31.1034768</x:f>
        <x:v>0.01306479604397759</x:v>
      </x:c>
      <x:c r="I6235" s="31" t="n">
        <x:f>IF(O6235&gt;0,O6235,D6235)*F6235/1000000/31.1034768</x:f>
        <x:v>0.007931019997707855</x:v>
      </x:c>
      <x:c r="J6235" s="31" t="n">
        <x:f>IF(O6235&gt;0,O6235,D6235)*G6235/1000000/31.1034768</x:f>
        <x:v>0.013165831999398848</x:v>
      </x:c>
      <x:c r="K6235" s="32" t="n">
        <x:f>H6235*$B$4*$H$4+I6235*$D$4*$J$4+J6235*$F$4*$L$4</x:f>
        <x:v>132.00000000000003</x:v>
      </x:c>
      <x:c r="L6235" s="29" t="str">
        <x:v>Niko ppm 207</x:v>
      </x:c>
      <x:c r="M6235" s="39" t="str"/>
      <x:c r="N6235" s="58" t="n">
        <x:v>132</x:v>
      </x:c>
      <x:c r="O6235" s="59" t="n">
        <x:v>940.8890704822728</x:v>
      </x:c>
      <x:c r="P6235" s="60" t="str">
        <x:v>Calibrated to live price</x:v>
      </x:c>
      <x:c r="Q6235" s="61" t="n">
        <x:f>IF(N6235="","",K6235-N6235)</x:f>
        <x:v>2.842170943040401e-14</x:v>
      </x:c>
    </x:row>
    <x:row r="6236">
      <x:c r="A6236" s="37" t="str">
        <x:v>610AC</x:v>
      </x:c>
      <x:c r="B6236" s="37" t="str">
        <x:v>610AC</x:v>
      </x:c>
      <x:c r="C6236" s="29" t="str"/>
      <x:c r="D6236" s="30" t="n">
        <x:v>1976.14</x:v>
      </x:c>
      <x:c r="E6236" s="30" t="n">
        <x:v>256.19</x:v>
      </x:c>
      <x:c r="F6236" s="30" t="n">
        <x:v>149.81</x:v>
      </x:c>
      <x:c r="G6236" s="30" t="n">
        <x:v>820.97</x:v>
      </x:c>
      <x:c r="H6236" s="31" t="n">
        <x:f>IF(O6236&gt;0,O6236,D6236)*E6236/1000000/31.1034768</x:f>
        <x:v>0.006305130721662401</x:v>
      </x:c>
      <x:c r="I6236" s="31" t="n">
        <x:f>IF(O6236&gt;0,O6236,D6236)*F6236/1000000/31.1034768</x:f>
        <x:v>0.0036869965003015117</x:v>
      </x:c>
      <x:c r="J6236" s="31" t="n">
        <x:f>IF(O6236&gt;0,O6236,D6236)*G6236/1000000/31.1034768</x:f>
        <x:v>0.020205016466541166</x:v>
      </x:c>
      <x:c r="K6236" s="32" t="n">
        <x:f>H6236*$B$4*$H$4+I6236*$D$4*$J$4+J6236*$F$4*$L$4</x:f>
        <x:v>172</x:v>
      </x:c>
      <x:c r="L6236" s="29" t="str">
        <x:v>Niko ppm 207</x:v>
      </x:c>
      <x:c r="M6236" s="39" t="str"/>
      <x:c r="N6236" s="58" t="n">
        <x:v>172</x:v>
      </x:c>
      <x:c r="O6236" s="59" t="n">
        <x:v>765.49235771183</x:v>
      </x:c>
      <x:c r="P6236" s="60" t="str">
        <x:v>Calibrated to live price</x:v>
      </x:c>
      <x:c r="Q6236" s="61" t="n">
        <x:f>IF(N6236="","",K6236-N6236)</x:f>
        <x:v>0</x:v>
      </x:c>
    </x:row>
    <x:row r="6237">
      <x:c r="A6237" s="37" t="str">
        <x:v>610AC51287E</x:v>
      </x:c>
      <x:c r="B6237" s="37" t="str">
        <x:v>610AC51287E</x:v>
      </x:c>
      <x:c r="C6237" s="29" t="str"/>
      <x:c r="D6237" s="30" t="n">
        <x:v>700</x:v>
      </x:c>
      <x:c r="E6237" s="30" t="n">
        <x:v>400</x:v>
      </x:c>
      <x:c r="F6237" s="30" t="n">
        <x:v>3900</x:v>
      </x:c>
      <x:c r="G6237" s="30" t="n">
        <x:v>470</x:v>
      </x:c>
      <x:c r="H6237" s="31" t="n">
        <x:f>IF(O6237&gt;0,O6237,D6237)*E6237/1000000/31.1034768</x:f>
        <x:v>0.009002209039215836</x:v>
      </x:c>
      <x:c r="I6237" s="31" t="n">
        <x:f>IF(O6237&gt;0,O6237,D6237)*F6237/1000000/31.1034768</x:f>
        <x:v>0.08777153813235439</x:v>
      </x:c>
      <x:c r="J6237" s="31" t="n">
        <x:f>IF(O6237&gt;0,O6237,D6237)*G6237/1000000/31.1034768</x:f>
        <x:v>0.010577595621078606</x:v>
      </x:c>
      <x:c r="K6237" s="32" t="n">
        <x:f>H6237*$B$4*$H$4+I6237*$D$4*$J$4+J6237*$F$4*$L$4</x:f>
        <x:v>195.3389339419444</x:v>
      </x:c>
      <x:c r="L6237" s="29" t="str">
        <x:v>ppm niko 2028</x:v>
      </x:c>
      <x:c r="M6237" s="39" t="str"/>
      <x:c r="N6237" s="58"/>
      <x:c r="O6237" s="59"/>
      <x:c r="P6237" s="60" t="str">
        <x:v>No live-price match</x:v>
      </x:c>
      <x:c r="Q6237" s="61" t="str">
        <x:f>IF(N6237="","",K6237-N6237)</x:f>
      </x:c>
    </x:row>
    <x:row r="6238">
      <x:c r="A6238" s="37" t="str">
        <x:v>6126</x:v>
      </x:c>
      <x:c r="B6238" s="37" t="str">
        <x:v>6126</x:v>
      </x:c>
      <x:c r="C6238" s="29" t="str"/>
      <x:c r="D6238" s="30" t="n">
        <x:v>1801.78</x:v>
      </x:c>
      <x:c r="E6238" s="30" t="n">
        <x:v>920.12</x:v>
      </x:c>
      <x:c r="F6238" s="30" t="n">
        <x:v>195.56</x:v>
      </x:c>
      <x:c r="G6238" s="30" t="n">
        <x:v>784.9</x:v>
      </x:c>
      <x:c r="H6238" s="31" t="n">
        <x:f>IF(O6238&gt;0,O6238,D6238)*E6238/1000000/31.1034768</x:f>
        <x:v>0.02793423385303889</x:v>
      </x:c>
      <x:c r="I6238" s="31" t="n">
        <x:f>IF(O6238&gt;0,O6238,D6238)*F6238/1000000/31.1034768</x:f>
        <x:v>0.005937072090923232</x:v>
      </x:c>
      <x:c r="J6238" s="31" t="n">
        <x:f>IF(O6238&gt;0,O6238,D6238)*G6238/1000000/31.1034768</x:f>
        <x:v>0.023829044202115183</x:v>
      </x:c>
      <x:c r="K6238" s="32" t="n">
        <x:f>H6238*$B$4*$H$4+I6238*$D$4*$J$4+J6238*$F$4*$L$4</x:f>
        <x:v>236.00000000000003</x:v>
      </x:c>
      <x:c r="L6238" s="29" t="str">
        <x:v>Niko ppm 207</x:v>
      </x:c>
      <x:c r="M6238" s="39" t="str"/>
      <x:c r="N6238" s="58" t="n">
        <x:v>236</x:v>
      </x:c>
      <x:c r="O6238" s="59" t="n">
        <x:v>944.2809574552989</x:v>
      </x:c>
      <x:c r="P6238" s="60" t="str">
        <x:v>Calibrated to live price</x:v>
      </x:c>
      <x:c r="Q6238" s="61" t="n">
        <x:f>IF(N6238="","",K6238-N6238)</x:f>
        <x:v>2.842170943040401e-14</x:v>
      </x:c>
    </x:row>
    <x:row r="6239">
      <x:c r="A6239" s="37" t="str">
        <x:v>615113791</x:v>
      </x:c>
      <x:c r="B6239" s="37" t="str">
        <x:v>615113791</x:v>
      </x:c>
      <x:c r="C6239" s="29" t="str">
        <x:v>Opel</x:v>
      </x:c>
      <x:c r="D6239" s="30" t="n">
        <x:v>480</x:v>
      </x:c>
      <x:c r="E6239" s="30" t="n">
        <x:v>877</x:v>
      </x:c>
      <x:c r="F6239" s="30" t="n">
        <x:v>631</x:v>
      </x:c>
      <x:c r="G6239" s="30" t="n">
        <x:v>0</x:v>
      </x:c>
      <x:c r="H6239" s="31" t="n">
        <x:f>IF(O6239&gt;0,O6239,D6239)*E6239/1000000/31.1034768</x:f>
        <x:v>0.013534178275529635</x:v>
      </x:c>
      <x:c r="I6239" s="31" t="n">
        <x:f>IF(O6239&gt;0,O6239,D6239)*F6239/1000000/31.1034768</x:f>
        <x:v>0.009737818120706043</x:v>
      </x:c>
      <x:c r="J6239" s="31" t="n">
        <x:f>IF(O6239&gt;0,O6239,D6239)*G6239/1000000/31.1034768</x:f>
        <x:v>0</x:v>
      </x:c>
      <x:c r="K6239" s="32" t="n">
        <x:f>H6239*$B$4*$H$4+I6239*$D$4*$J$4+J6239*$F$4*$L$4</x:f>
        <x:v>31.662338147354642</x:v>
      </x:c>
      <x:c r="L6239" s="29" t="str">
        <x:v>Niko ppm 2020</x:v>
      </x:c>
      <x:c r="M6239" s="39" t="str">
        <x:v>CATCO//615113 791//CA/TA</x:v>
      </x:c>
      <x:c r="N6239" s="58"/>
      <x:c r="O6239" s="59"/>
      <x:c r="P6239" s="60" t="str">
        <x:v>No live-price match</x:v>
      </x:c>
      <x:c r="Q6239" s="61" t="str">
        <x:f>IF(N6239="","",K6239-N6239)</x:f>
      </x:c>
    </x:row>
    <x:row r="6240">
      <x:c r="A6240" s="37" t="str">
        <x:v>615135592</x:v>
      </x:c>
      <x:c r="B6240" s="37" t="str">
        <x:v>615135592</x:v>
      </x:c>
      <x:c r="C6240" s="29" t="str">
        <x:v>Opel</x:v>
      </x:c>
      <x:c r="D6240" s="30" t="n">
        <x:v>480</x:v>
      </x:c>
      <x:c r="E6240" s="30" t="n">
        <x:v>519</x:v>
      </x:c>
      <x:c r="F6240" s="30" t="n">
        <x:v>1002.5000000000001</x:v>
      </x:c>
      <x:c r="G6240" s="30" t="n">
        <x:v>102.00000000000001</x:v>
      </x:c>
      <x:c r="H6240" s="31" t="n">
        <x:f>IF(O6240&gt;0,O6240,D6240)*E6240/1000000/31.1034768</x:f>
        <x:v>0.008009393985176604</x:v>
      </x:c>
      <x:c r="I6240" s="31" t="n">
        <x:f>IF(O6240&gt;0,O6240,D6240)*F6240/1000000/31.1034768</x:f>
        <x:v>0.015470939248823787</x:v>
      </x:c>
      <x:c r="J6240" s="31" t="n">
        <x:f>IF(O6240&gt;0,O6240,D6240)*G6240/1000000/31.1034768</x:f>
        <x:v>0.0015741005520000264</x:v>
      </x:c>
      <x:c r="K6240" s="32" t="n">
        <x:f>H6240*$B$4*$H$4+I6240*$D$4*$J$4+J6240*$F$4*$L$4</x:f>
        <x:v>41.98438677440717</x:v>
      </x:c>
      <x:c r="L6240" s="29" t="str">
        <x:v>Niko ppm 2020</x:v>
      </x:c>
      <x:c r="M6240" s="39" t="str">
        <x:v>CATCO//615135 592//CA/TA</x:v>
      </x:c>
      <x:c r="N6240" s="58"/>
      <x:c r="O6240" s="59"/>
      <x:c r="P6240" s="60" t="str">
        <x:v>No live-price match</x:v>
      </x:c>
      <x:c r="Q6240" s="61" t="str">
        <x:f>IF(N6240="","",K6240-N6240)</x:f>
      </x:c>
    </x:row>
    <x:row r="6241">
      <x:c r="A6241" s="37" t="str">
        <x:v>616597</x:v>
      </x:c>
      <x:c r="B6241" s="37" t="str">
        <x:v>616597</x:v>
      </x:c>
      <x:c r="C6241" s="29" t="str">
        <x:v>inconnu</x:v>
      </x:c>
      <x:c r="D6241" s="30" t="n">
        <x:v>440</x:v>
      </x:c>
      <x:c r="E6241" s="30" t="n">
        <x:v>92.99999999999999</x:v>
      </x:c>
      <x:c r="F6241" s="30" t="n">
        <x:v>0</x:v>
      </x:c>
      <x:c r="G6241" s="30" t="n">
        <x:v>23</x:v>
      </x:c>
      <x:c r="H6241" s="31" t="n">
        <x:f>IF(O6241&gt;0,O6241,D6241)*E6241/1000000/31.1034768</x:f>
        <x:v>0.0013156085495882566</x:v>
      </x:c>
      <x:c r="I6241" s="31" t="n">
        <x:f>IF(O6241&gt;0,O6241,D6241)*F6241/1000000/31.1034768</x:f>
        <x:v>0</x:v>
      </x:c>
      <x:c r="J6241" s="31" t="n">
        <x:f>IF(O6241&gt;0,O6241,D6241)*G6241/1000000/31.1034768</x:f>
        <x:v>0.0003253655552745152</x:v>
      </x:c>
      <x:c r="K6241" s="32" t="n">
        <x:f>H6241*$B$4*$H$4+I6241*$D$4*$J$4+J6241*$F$4*$L$4</x:f>
        <x:v>4.560493378669487</x:v>
      </x:c>
      <x:c r="L6241" s="29" t="str">
        <x:v>Niko ppm 2020</x:v>
      </x:c>
      <x:c r="M6241" s="39" t="str">
        <x:v>616597//N/CA TA//99200//02 06//08</x:v>
      </x:c>
      <x:c r="N6241" s="58"/>
      <x:c r="O6241" s="59"/>
      <x:c r="P6241" s="60" t="str">
        <x:v>No live-price match</x:v>
      </x:c>
      <x:c r="Q6241" s="61" t="str">
        <x:f>IF(N6241="","",K6241-N6241)</x:f>
      </x:c>
    </x:row>
    <x:row r="6242">
      <x:c r="A6242" s="37" t="str">
        <x:v>616AAA</x:v>
      </x:c>
      <x:c r="B6242" s="37" t="str">
        <x:v>616AAA</x:v>
      </x:c>
      <x:c r="C6242" s="29" t="str"/>
      <x:c r="D6242" s="30" t="n">
        <x:v>800</x:v>
      </x:c>
      <x:c r="E6242" s="30" t="n">
        <x:v>90</x:v>
      </x:c>
      <x:c r="F6242" s="30" t="n">
        <x:v>3000</x:v>
      </x:c>
      <x:c r="G6242" s="30" t="n">
        <x:v>0</x:v>
      </x:c>
      <x:c r="H6242" s="31" t="n">
        <x:f>IF(O6242&gt;0,O6242,D6242)*E6242/1000000/31.1034768</x:f>
        <x:v>0.0023148537529412145</x:v>
      </x:c>
      <x:c r="I6242" s="31" t="n">
        <x:f>IF(O6242&gt;0,O6242,D6242)*F6242/1000000/31.1034768</x:f>
        <x:v>0.07716179176470715</x:v>
      </x:c>
      <x:c r="J6242" s="31" t="n">
        <x:f>IF(O6242&gt;0,O6242,D6242)*G6242/1000000/31.1034768</x:f>
        <x:v>0</x:v>
      </x:c>
      <x:c r="K6242" s="32" t="n">
        <x:f>H6242*$B$4*$H$4+I6242*$D$4*$J$4+J6242*$F$4*$L$4</x:f>
        <x:v>90.3487419772956</x:v>
      </x:c>
      <x:c r="L6242" s="29" t="str">
        <x:v>ppm Niko 2006</x:v>
      </x:c>
      <x:c r="M6242" s="39" t="str"/>
      <x:c r="N6242" s="58"/>
      <x:c r="O6242" s="59"/>
      <x:c r="P6242" s="60" t="str">
        <x:v>No live-price match</x:v>
      </x:c>
      <x:c r="Q6242" s="61" t="str">
        <x:f>IF(N6242="","",K6242-N6242)</x:f>
      </x:c>
    </x:row>
    <x:row r="6243">
      <x:c r="A6243" s="37" t="str">
        <x:v>616W</x:v>
      </x:c>
      <x:c r="B6243" s="37" t="str">
        <x:v>616W</x:v>
      </x:c>
      <x:c r="C6243" s="29" t="str"/>
      <x:c r="D6243" s="30" t="n">
        <x:v>388.94</x:v>
      </x:c>
      <x:c r="E6243" s="30" t="n">
        <x:v>687.74</x:v>
      </x:c>
      <x:c r="F6243" s="30" t="n">
        <x:v>239.87</x:v>
      </x:c>
      <x:c r="G6243" s="30" t="n">
        <x:v>562.63</x:v>
      </x:c>
      <x:c r="H6243" s="31" t="n">
        <x:f>IF(O6243&gt;0,O6243,D6243)*E6243/1000000/31.1034768</x:f>
        <x:v>0.007204623366486345</x:v>
      </x:c>
      <x:c r="I6243" s="31" t="n">
        <x:f>IF(O6243&gt;0,O6243,D6243)*F6243/1000000/31.1034768</x:f>
        <x:v>0.0025128289861271404</x:v>
      </x:c>
      <x:c r="J6243" s="31" t="n">
        <x:f>IF(O6243&gt;0,O6243,D6243)*G6243/1000000/31.1034768</x:f>
        <x:v>0.0058939966334460876</x:v>
      </x:c>
      <x:c r="K6243" s="32" t="n">
        <x:f>H6243*$B$4*$H$4+I6243*$D$4*$J$4+J6243*$F$4*$L$4</x:f>
        <x:v>60.00000000000001</x:v>
      </x:c>
      <x:c r="L6243" s="29" t="str">
        <x:v>Niko ppm 207</x:v>
      </x:c>
      <x:c r="M6243" s="39" t="str"/>
      <x:c r="N6243" s="58" t="n">
        <x:v>60</x:v>
      </x:c>
      <x:c r="O6243" s="59" t="n">
        <x:v>325.83365186298005</x:v>
      </x:c>
      <x:c r="P6243" s="60" t="str">
        <x:v>Calibrated to live price</x:v>
      </x:c>
      <x:c r="Q6243" s="61" t="n">
        <x:f>IF(N6243="","",K6243-N6243)</x:f>
        <x:v>7.105427357601002e-15</x:v>
      </x:c>
    </x:row>
    <x:row r="6244">
      <x:c r="A6244" s="37" t="str">
        <x:v>617AAA</x:v>
      </x:c>
      <x:c r="B6244" s="37" t="str">
        <x:v>617AAA</x:v>
      </x:c>
      <x:c r="C6244" s="29" t="str"/>
      <x:c r="D6244" s="30" t="n">
        <x:v>4134.88</x:v>
      </x:c>
      <x:c r="E6244" s="30" t="n">
        <x:v>273.75</x:v>
      </x:c>
      <x:c r="F6244" s="30" t="n">
        <x:v>64.68</x:v>
      </x:c>
      <x:c r="G6244" s="30" t="n">
        <x:v>668.6</x:v>
      </x:c>
      <x:c r="H6244" s="31" t="n">
        <x:f>IF(O6244&gt;0,O6244,D6244)*E6244/1000000/31.1034768</x:f>
        <x:v>0.012046119428669764</x:v>
      </x:c>
      <x:c r="I6244" s="31" t="n">
        <x:f>IF(O6244&gt;0,O6244,D6244)*F6244/1000000/31.1034768</x:f>
        <x:v>0.0028461844918588504</x:v>
      </x:c>
      <x:c r="J6244" s="31" t="n">
        <x:f>IF(O6244&gt;0,O6244,D6244)*G6244/1000000/31.1034768</x:f>
        <x:v>0.02942113406395837</x:v>
      </x:c>
      <x:c r="K6244" s="32" t="n">
        <x:f>H6244*$B$4*$H$4+I6244*$D$4*$J$4+J6244*$F$4*$L$4</x:f>
        <x:v>252</x:v>
      </x:c>
      <x:c r="L6244" s="29" t="str">
        <x:v>Niko ppm 207</x:v>
      </x:c>
      <x:c r="M6244" s="39" t="str"/>
      <x:c r="N6244" s="58" t="n">
        <x:v>252</x:v>
      </x:c>
      <x:c r="O6244" s="59" t="n">
        <x:v>1368.680168692819</x:v>
      </x:c>
      <x:c r="P6244" s="60" t="str">
        <x:v>Calibrated to live price</x:v>
      </x:c>
      <x:c r="Q6244" s="61" t="n">
        <x:f>IF(N6244="","",K6244-N6244)</x:f>
        <x:v>0</x:v>
      </x:c>
    </x:row>
    <x:row r="6245">
      <x:c r="A6245" s="37" t="str">
        <x:v>617AAE</x:v>
      </x:c>
      <x:c r="B6245" s="37" t="str">
        <x:v>617AAE</x:v>
      </x:c>
      <x:c r="C6245" s="29" t="str"/>
      <x:c r="D6245" s="30" t="n">
        <x:v>2531.15</x:v>
      </x:c>
      <x:c r="E6245" s="30" t="n">
        <x:v>475.69</x:v>
      </x:c>
      <x:c r="F6245" s="30" t="n">
        <x:v>64.11</x:v>
      </x:c>
      <x:c r="G6245" s="30" t="n">
        <x:v>1060.88</x:v>
      </x:c>
      <x:c r="H6245" s="31" t="n">
        <x:f>IF(O6245&gt;0,O6245,D6245)*E6245/1000000/31.1034768</x:f>
        <x:v>0.011596309249693779</x:v>
      </x:c>
      <x:c r="I6245" s="31" t="n">
        <x:f>IF(O6245&gt;0,O6245,D6245)*F6245/1000000/31.1034768</x:f>
        <x:v>0.0015628652820069125</x:v>
      </x:c>
      <x:c r="J6245" s="31" t="n">
        <x:f>IF(O6245&gt;0,O6245,D6245)*G6245/1000000/31.1034768</x:f>
        <x:v>0.025861995326399836</x:v>
      </x:c>
      <x:c r="K6245" s="32" t="n">
        <x:f>H6245*$B$4*$H$4+I6245*$D$4*$J$4+J6245*$F$4*$L$4</x:f>
        <x:v>221.99999999999997</x:v>
      </x:c>
      <x:c r="L6245" s="29" t="str">
        <x:v>Niko ppm 207</x:v>
      </x:c>
      <x:c r="M6245" s="39" t="str"/>
      <x:c r="N6245" s="58" t="n">
        <x:v>222</x:v>
      </x:c>
      <x:c r="O6245" s="59" t="n">
        <x:v>758.2365315930035</x:v>
      </x:c>
      <x:c r="P6245" s="60" t="str">
        <x:v>Calibrated to live price</x:v>
      </x:c>
      <x:c r="Q6245" s="61" t="n">
        <x:f>IF(N6245="","",K6245-N6245)</x:f>
        <x:v>-2.842170943040401e-14</x:v>
      </x:c>
    </x:row>
    <x:row r="6246">
      <x:c r="A6246" s="37" t="str">
        <x:v>617AAF</x:v>
      </x:c>
      <x:c r="B6246" s="37" t="str">
        <x:v>617AAF</x:v>
      </x:c>
      <x:c r="C6246" s="29" t="str"/>
      <x:c r="D6246" s="30" t="n">
        <x:v>1446.36</x:v>
      </x:c>
      <x:c r="E6246" s="30" t="n">
        <x:v>843.22</x:v>
      </x:c>
      <x:c r="F6246" s="30" t="n">
        <x:v>132.95</x:v>
      </x:c>
      <x:c r="G6246" s="30" t="n">
        <x:v>935.71</x:v>
      </x:c>
      <x:c r="H6246" s="31" t="n">
        <x:f>IF(O6246&gt;0,O6246,D6246)*E6246/1000000/31.1034768</x:f>
        <x:v>0.016063523414053375</x:v>
      </x:c>
      <x:c r="I6246" s="31" t="n">
        <x:f>IF(O6246&gt;0,O6246,D6246)*F6246/1000000/31.1034768</x:f>
        <x:v>0.0025327262611161924</x:v>
      </x:c>
      <x:c r="J6246" s="31" t="n">
        <x:f>IF(O6246&gt;0,O6246,D6246)*G6246/1000000/31.1034768</x:f>
        <x:v>0.017825477922444773</x:v>
      </x:c>
      <x:c r="K6246" s="32" t="n">
        <x:f>H6246*$B$4*$H$4+I6246*$D$4*$J$4+J6246*$F$4*$L$4</x:f>
        <x:v>166.99999999999994</x:v>
      </x:c>
      <x:c r="L6246" s="29" t="str">
        <x:v>Niko ppm 207</x:v>
      </x:c>
      <x:c r="M6246" s="39" t="str"/>
      <x:c r="N6246" s="58" t="n">
        <x:v>167</x:v>
      </x:c>
      <x:c r="O6246" s="59" t="n">
        <x:v>592.527961665124</x:v>
      </x:c>
      <x:c r="P6246" s="60" t="str">
        <x:v>Calibrated to live price</x:v>
      </x:c>
      <x:c r="Q6246" s="61" t="n">
        <x:f>IF(N6246="","",K6246-N6246)</x:f>
        <x:v>-5.684341886080802e-14</x:v>
      </x:c>
    </x:row>
    <x:row r="6247">
      <x:c r="A6247" s="37" t="str">
        <x:v>617AAS</x:v>
      </x:c>
      <x:c r="B6247" s="37" t="str">
        <x:v>617AAS</x:v>
      </x:c>
      <x:c r="C6247" s="29" t="str"/>
      <x:c r="D6247" s="30" t="n">
        <x:v>1000</x:v>
      </x:c>
      <x:c r="E6247" s="30" t="n">
        <x:v>0</x:v>
      </x:c>
      <x:c r="F6247" s="30" t="n">
        <x:v>3980</x:v>
      </x:c>
      <x:c r="G6247" s="30" t="n">
        <x:v>610</x:v>
      </x:c>
      <x:c r="H6247" s="31" t="n">
        <x:f>IF(O6247&gt;0,O6247,D6247)*E6247/1000000/31.1034768</x:f>
        <x:v>0</x:v>
      </x:c>
      <x:c r="I6247" s="31" t="n">
        <x:f>IF(O6247&gt;0,O6247,D6247)*F6247/1000000/31.1034768</x:f>
        <x:v>0.11913592253992956</x:v>
      </x:c>
      <x:c r="J6247" s="31" t="n">
        <x:f>IF(O6247&gt;0,O6247,D6247)*G6247/1000000/31.1034768</x:f>
        <x:v>0.018259525816421363</x:v>
      </x:c>
      <x:c r="K6247" s="32" t="n">
        <x:f>H6247*$B$4*$H$4+I6247*$D$4*$J$4+J6247*$F$4*$L$4</x:f>
        <x:v>277</x:v>
      </x:c>
      <x:c r="L6247" s="29" t="str">
        <x:v>ppm niko 2028</x:v>
      </x:c>
      <x:c r="M6247" s="39" t="str"/>
      <x:c r="N6247" s="58" t="n">
        <x:v>277</x:v>
      </x:c>
      <x:c r="O6247" s="59" t="n">
        <x:v>931.0405534591196</x:v>
      </x:c>
      <x:c r="P6247" s="60" t="str">
        <x:v>Calibrated to live price</x:v>
      </x:c>
      <x:c r="Q6247" s="61" t="n">
        <x:f>IF(N6247="","",K6247-N6247)</x:f>
        <x:v>0</x:v>
      </x:c>
    </x:row>
    <x:row r="6248">
      <x:c r="A6248" s="37" t="str">
        <x:v>61A0</x:v>
      </x:c>
      <x:c r="B6248" s="37" t="str">
        <x:v>61A0</x:v>
      </x:c>
      <x:c r="C6248" s="29" t="str">
        <x:v>Suzuki</x:v>
      </x:c>
      <x:c r="D6248" s="30" t="n">
        <x:v>1134.82</x:v>
      </x:c>
      <x:c r="E6248" s="30" t="n">
        <x:v>216.12</x:v>
      </x:c>
      <x:c r="F6248" s="30" t="n">
        <x:v>179.63</x:v>
      </x:c>
      <x:c r="G6248" s="30" t="n">
        <x:v>515.99</x:v>
      </x:c>
      <x:c r="H6248" s="31" t="n">
        <x:f>IF(O6248&gt;0,O6248,D6248)*E6248/1000000/31.1034768</x:f>
        <x:v>0.004773313623513911</x:v>
      </x:c>
      <x:c r="I6248" s="31" t="n">
        <x:f>IF(O6248&gt;0,O6248,D6248)*F6248/1000000/31.1034768</x:f>
        <x:v>0.003967380743067758</x:v>
      </x:c>
      <x:c r="J6248" s="31" t="n">
        <x:f>IF(O6248&gt;0,O6248,D6248)*G6248/1000000/31.1034768</x:f>
        <x:v>0.011396363578553316</x:v>
      </x:c>
      <x:c r="K6248" s="32" t="n">
        <x:f>H6248*$B$4*$H$4+I6248*$D$4*$J$4+J6248*$F$4*$L$4</x:f>
        <x:v>100.99999999999999</x:v>
      </x:c>
      <x:c r="L6248" s="29" t="str">
        <x:v>Niko ppm 207</x:v>
      </x:c>
      <x:c r="M6248" s="39" t="str">
        <x:v>61A0//Suzuki</x:v>
      </x:c>
      <x:c r="N6248" s="58" t="n">
        <x:v>101</x:v>
      </x:c>
      <x:c r="O6248" s="59" t="n">
        <x:v>686.9639531190489</x:v>
      </x:c>
      <x:c r="P6248" s="60" t="str">
        <x:v>Calibrated to live price</x:v>
      </x:c>
      <x:c r="Q6248" s="61" t="n">
        <x:f>IF(N6248="","",K6248-N6248)</x:f>
        <x:v>-1.4210854715202004e-14</x:v>
      </x:c>
    </x:row>
    <x:row r="6249">
      <x:c r="A6249" s="37" t="str">
        <x:v>61J-C01</x:v>
      </x:c>
      <x:c r="B6249" s="37" t="str">
        <x:v>61JC01</x:v>
      </x:c>
      <x:c r="C6249" s="29" t="str"/>
      <x:c r="D6249" s="30" t="n">
        <x:v>571.22</x:v>
      </x:c>
      <x:c r="E6249" s="30" t="n">
        <x:v>301.96</x:v>
      </x:c>
      <x:c r="F6249" s="30" t="n">
        <x:v>95.8</x:v>
      </x:c>
      <x:c r="G6249" s="30" t="n">
        <x:v>489.71</x:v>
      </x:c>
      <x:c r="H6249" s="31" t="n">
        <x:f>IF(O6249&gt;0,O6249,D6249)*E6249/1000000/31.1034768</x:f>
        <x:v>0.0026739093844241656</x:v>
      </x:c>
      <x:c r="I6249" s="31" t="n">
        <x:f>IF(O6249&gt;0,O6249,D6249)*F6249/1000000/31.1034768</x:f>
        <x:v>0.0008483260002246491</x:v>
      </x:c>
      <x:c r="J6249" s="31" t="n">
        <x:f>IF(O6249&gt;0,O6249,D6249)*G6249/1000000/31.1034768</x:f>
        <x:v>0.004336468951670281</x:v>
      </x:c>
      <x:c r="K6249" s="32" t="n">
        <x:f>H6249*$B$4*$H$4+I6249*$D$4*$J$4+J6249*$F$4*$L$4</x:f>
        <x:v>39.00000000000001</x:v>
      </x:c>
      <x:c r="L6249" s="29" t="str">
        <x:v>Niko ppm 207</x:v>
      </x:c>
      <x:c r="M6249" s="39" t="str"/>
      <x:c r="N6249" s="58" t="n">
        <x:v>39</x:v>
      </x:c>
      <x:c r="O6249" s="59" t="n">
        <x:v>275.4268065430498</x:v>
      </x:c>
      <x:c r="P6249" s="60" t="str">
        <x:v>Calibrated to live price</x:v>
      </x:c>
      <x:c r="Q6249" s="61" t="n">
        <x:f>IF(N6249="","",K6249-N6249)</x:f>
        <x:v>7.105427357601002e-15</x:v>
      </x:c>
    </x:row>
    <x:row r="6250">
      <x:c r="A6250" s="37" t="str">
        <x:v>61M-C02</x:v>
      </x:c>
      <x:c r="B6250" s="37" t="str">
        <x:v>61MC02</x:v>
      </x:c>
      <x:c r="C6250" s="29" t="str"/>
      <x:c r="D6250" s="30" t="n">
        <x:v>579.81</x:v>
      </x:c>
      <x:c r="E6250" s="30" t="n">
        <x:v>596.73</x:v>
      </x:c>
      <x:c r="F6250" s="30" t="n">
        <x:v>293.89</x:v>
      </x:c>
      <x:c r="G6250" s="30" t="n">
        <x:v>980.66</x:v>
      </x:c>
      <x:c r="H6250" s="31" t="n">
        <x:f>IF(O6250&gt;0,O6250,D6250)*E6250/1000000/31.1034768</x:f>
        <x:v>0.0058186952387518686</x:v>
      </x:c>
      <x:c r="I6250" s="31" t="n">
        <x:f>IF(O6250&gt;0,O6250,D6250)*F6250/1000000/31.1034768</x:f>
        <x:v>0.0028657120367951774</x:v>
      </x:c>
      <x:c r="J6250" s="31" t="n">
        <x:f>IF(O6250&gt;0,O6250,D6250)*G6250/1000000/31.1034768</x:f>
        <x:v>0.009562384449976383</x:v>
      </x:c>
      <x:c r="K6250" s="32" t="n">
        <x:f>H6250*$B$4*$H$4+I6250*$D$4*$J$4+J6250*$F$4*$L$4</x:f>
        <x:v>87</x:v>
      </x:c>
      <x:c r="L6250" s="29" t="str">
        <x:v>Niko ppm 207</x:v>
      </x:c>
      <x:c r="M6250" s="39" t="str"/>
      <x:c r="N6250" s="58" t="n">
        <x:v>87</x:v>
      </x:c>
      <x:c r="O6250" s="59" t="n">
        <x:v>303.28901239218607</x:v>
      </x:c>
      <x:c r="P6250" s="60" t="str">
        <x:v>Calibrated to live price</x:v>
      </x:c>
      <x:c r="Q6250" s="61" t="n">
        <x:f>IF(N6250="","",K6250-N6250)</x:f>
        <x:v>0</x:v>
      </x:c>
    </x:row>
    <x:row r="6251">
      <x:c r="A6251" s="37" t="str">
        <x:v>620A</x:v>
      </x:c>
      <x:c r="B6251" s="37" t="str">
        <x:v>620A</x:v>
      </x:c>
      <x:c r="C6251" s="29" t="str"/>
      <x:c r="D6251" s="30" t="n">
        <x:v>2342.01</x:v>
      </x:c>
      <x:c r="E6251" s="30" t="n">
        <x:v>326.55</x:v>
      </x:c>
      <x:c r="F6251" s="30" t="n">
        <x:v>262.78</x:v>
      </x:c>
      <x:c r="G6251" s="30" t="n">
        <x:v>690.09</x:v>
      </x:c>
      <x:c r="H6251" s="31" t="n">
        <x:f>IF(O6251&gt;0,O6251,D6251)*E6251/1000000/31.1034768</x:f>
        <x:v>0.013907729673622516</x:v>
      </x:c>
      <x:c r="I6251" s="31" t="n">
        <x:f>IF(O6251&gt;0,O6251,D6251)*F6251/1000000/31.1034768</x:f>
        <x:v>0.011191772174657862</x:v>
      </x:c>
      <x:c r="J6251" s="31" t="n">
        <x:f>IF(O6251&gt;0,O6251,D6251)*G6251/1000000/31.1034768</x:f>
        <x:v>0.029390859502281923</x:v>
      </x:c>
      <x:c r="K6251" s="32" t="n">
        <x:f>H6251*$B$4*$H$4+I6251*$D$4*$J$4+J6251*$F$4*$L$4</x:f>
        <x:v>264</x:v>
      </x:c>
      <x:c r="L6251" s="29" t="str">
        <x:v>Niko ppm 207</x:v>
      </x:c>
      <x:c r="M6251" s="39" t="str"/>
      <x:c r="N6251" s="58" t="n">
        <x:v>264</x:v>
      </x:c>
      <x:c r="O6251" s="59" t="n">
        <x:v>1324.6937597433455</x:v>
      </x:c>
      <x:c r="P6251" s="60" t="str">
        <x:v>Calibrated to live price</x:v>
      </x:c>
      <x:c r="Q6251" s="61" t="n">
        <x:f>IF(N6251="","",K6251-N6251)</x:f>
        <x:v>0</x:v>
      </x:c>
    </x:row>
    <x:row r="6252">
      <x:c r="A6252" s="37" t="str">
        <x:v>620AC</x:v>
      </x:c>
      <x:c r="B6252" s="37" t="str">
        <x:v>620AC</x:v>
      </x:c>
      <x:c r="C6252" s="29" t="str"/>
      <x:c r="D6252" s="30" t="n">
        <x:v>1242.09</x:v>
      </x:c>
      <x:c r="E6252" s="30" t="n">
        <x:v>552.88</x:v>
      </x:c>
      <x:c r="F6252" s="30" t="n">
        <x:v>295.63</x:v>
      </x:c>
      <x:c r="G6252" s="30" t="n">
        <x:v>1150.72</x:v>
      </x:c>
      <x:c r="H6252" s="31" t="n">
        <x:f>IF(O6252&gt;0,O6252,D6252)*E6252/1000000/31.1034768</x:f>
        <x:v>0.0102559758354112</x:v>
      </x:c>
      <x:c r="I6252" s="31" t="n">
        <x:f>IF(O6252&gt;0,O6252,D6252)*F6252/1000000/31.1034768</x:f>
        <x:v>0.005483964216869146</x:v>
      </x:c>
      <x:c r="J6252" s="31" t="n">
        <x:f>IF(O6252&gt;0,O6252,D6252)*G6252/1000000/31.1034768</x:f>
        <x:v>0.02134596388605914</x:v>
      </x:c>
      <x:c r="K6252" s="32" t="n">
        <x:f>H6252*$B$4*$H$4+I6252*$D$4*$J$4+J6252*$F$4*$L$4</x:f>
        <x:v>188.99999999999997</x:v>
      </x:c>
      <x:c r="L6252" s="29" t="str">
        <x:v>Niko ppm 207</x:v>
      </x:c>
      <x:c r="M6252" s="39" t="str"/>
      <x:c r="N6252" s="58" t="n">
        <x:v>189</x:v>
      </x:c>
      <x:c r="O6252" s="59" t="n">
        <x:v>576.972410754726</x:v>
      </x:c>
      <x:c r="P6252" s="60" t="str">
        <x:v>Calibrated to live price</x:v>
      </x:c>
      <x:c r="Q6252" s="61" t="n">
        <x:f>IF(N6252="","",K6252-N6252)</x:f>
        <x:v>-2.842170943040401e-14</x:v>
      </x:c>
    </x:row>
    <x:row r="6253">
      <x:c r="A6253" s="37" t="str">
        <x:v>620ACA</x:v>
      </x:c>
      <x:c r="B6253" s="37" t="str">
        <x:v>620ACA</x:v>
      </x:c>
      <x:c r="C6253" s="29" t="str"/>
      <x:c r="D6253" s="30" t="n">
        <x:v>1904.54</x:v>
      </x:c>
      <x:c r="E6253" s="30" t="n">
        <x:v>371.78</x:v>
      </x:c>
      <x:c r="F6253" s="30" t="n">
        <x:v>251.94</x:v>
      </x:c>
      <x:c r="G6253" s="30" t="n">
        <x:v>1016.69</x:v>
      </x:c>
      <x:c r="H6253" s="31" t="n">
        <x:f>IF(O6253&gt;0,O6253,D6253)*E6253/1000000/31.1034768</x:f>
        <x:v>0.010166754140327269</x:v>
      </x:c>
      <x:c r="I6253" s="31" t="n">
        <x:f>IF(O6253&gt;0,O6253,D6253)*F6253/1000000/31.1034768</x:f>
        <x:v>0.006889590720625242</x:v>
      </x:c>
      <x:c r="J6253" s="31" t="n">
        <x:f>IF(O6253&gt;0,O6253,D6253)*G6253/1000000/31.1034768</x:f>
        <x:v>0.027802564061889645</x:v>
      </x:c>
      <x:c r="K6253" s="32" t="n">
        <x:f>H6253*$B$4*$H$4+I6253*$D$4*$J$4+J6253*$F$4*$L$4</x:f>
        <x:v>241.00000000000003</x:v>
      </x:c>
      <x:c r="L6253" s="29" t="str">
        <x:v>Niko ppm 207</x:v>
      </x:c>
      <x:c r="M6253" s="39" t="str"/>
      <x:c r="N6253" s="58" t="n">
        <x:v>241</x:v>
      </x:c>
      <x:c r="O6253" s="59" t="n">
        <x:v>850.5605506885071</x:v>
      </x:c>
      <x:c r="P6253" s="60" t="str">
        <x:v>Calibrated to live price</x:v>
      </x:c>
      <x:c r="Q6253" s="61" t="n">
        <x:f>IF(N6253="","",K6253-N6253)</x:f>
        <x:v>2.842170943040401e-14</x:v>
      </x:c>
    </x:row>
    <x:row r="6254">
      <x:c r="A6254" s="37" t="str">
        <x:v>620ACE</x:v>
      </x:c>
      <x:c r="B6254" s="37" t="str">
        <x:v>620ACE</x:v>
      </x:c>
      <x:c r="C6254" s="29" t="str"/>
      <x:c r="D6254" s="30" t="n">
        <x:v>1742.99</x:v>
      </x:c>
      <x:c r="E6254" s="30" t="n">
        <x:v>555.62</x:v>
      </x:c>
      <x:c r="F6254" s="30" t="n">
        <x:v>287.78</x:v>
      </x:c>
      <x:c r="G6254" s="30" t="n">
        <x:v>411.19</x:v>
      </x:c>
      <x:c r="H6254" s="31" t="n">
        <x:f>IF(O6254&gt;0,O6254,D6254)*E6254/1000000/31.1034768</x:f>
        <x:v>0.026178253502107493</x:v>
      </x:c>
      <x:c r="I6254" s="31" t="n">
        <x:f>IF(O6254&gt;0,O6254,D6254)*F6254/1000000/31.1034768</x:f>
        <x:v>0.01355886719851066</x:v>
      </x:c>
      <x:c r="J6254" s="31" t="n">
        <x:f>IF(O6254&gt;0,O6254,D6254)*G6254/1000000/31.1034768</x:f>
        <x:v>0.019373377591756197</x:v>
      </x:c>
      <x:c r="K6254" s="32" t="n">
        <x:f>H6254*$B$4*$H$4+I6254*$D$4*$J$4+J6254*$F$4*$L$4</x:f>
        <x:v>206.99999999999997</x:v>
      </x:c>
      <x:c r="L6254" s="29" t="str">
        <x:v>Niko ppm 207</x:v>
      </x:c>
      <x:c r="M6254" s="39" t="str"/>
      <x:c r="N6254" s="58" t="n">
        <x:v>207</x:v>
      </x:c>
      <x:c r="O6254" s="59" t="n">
        <x:v>1465.4524683548452</x:v>
      </x:c>
      <x:c r="P6254" s="60" t="str">
        <x:v>Calibrated to live price</x:v>
      </x:c>
      <x:c r="Q6254" s="61" t="n">
        <x:f>IF(N6254="","",K6254-N6254)</x:f>
        <x:v>-2.842170943040401e-14</x:v>
      </x:c>
    </x:row>
    <x:row r="6255">
      <x:c r="A6255" s="37" t="str">
        <x:v>620ADA</x:v>
      </x:c>
      <x:c r="B6255" s="37" t="str">
        <x:v>620ADA</x:v>
      </x:c>
      <x:c r="C6255" s="29" t="str"/>
      <x:c r="D6255" s="30" t="n">
        <x:v>1000</x:v>
      </x:c>
      <x:c r="E6255" s="30" t="n">
        <x:v>600</x:v>
      </x:c>
      <x:c r="F6255" s="30" t="n">
        <x:v>3350</x:v>
      </x:c>
      <x:c r="G6255" s="30" t="n">
        <x:v>350</x:v>
      </x:c>
      <x:c r="H6255" s="31" t="n">
        <x:f>IF(O6255&gt;0,O6255,D6255)*E6255/1000000/31.1034768</x:f>
        <x:v>0.01890336261738867</x:v>
      </x:c>
      <x:c r="I6255" s="31" t="n">
        <x:f>IF(O6255&gt;0,O6255,D6255)*F6255/1000000/31.1034768</x:f>
        <x:v>0.10554377461375342</x:v>
      </x:c>
      <x:c r="J6255" s="31" t="n">
        <x:f>IF(O6255&gt;0,O6255,D6255)*G6255/1000000/31.1034768</x:f>
        <x:v>0.011026961526810057</x:v>
      </x:c>
      <x:c r="K6255" s="32" t="n">
        <x:f>H6255*$B$4*$H$4+I6255*$D$4*$J$4+J6255*$F$4*$L$4</x:f>
        <x:v>234</x:v>
      </x:c>
      <x:c r="L6255" s="29" t="str">
        <x:v>ppm niko 2028</x:v>
      </x:c>
      <x:c r="M6255" s="39" t="str"/>
      <x:c r="N6255" s="58" t="n">
        <x:v>234</x:v>
      </x:c>
      <x:c r="O6255" s="59" t="n">
        <x:v>979.9338343532263</x:v>
      </x:c>
      <x:c r="P6255" s="60" t="str">
        <x:v>Calibrated to live price</x:v>
      </x:c>
      <x:c r="Q6255" s="61" t="n">
        <x:f>IF(N6255="","",K6255-N6255)</x:f>
        <x:v>0</x:v>
      </x:c>
    </x:row>
    <x:row r="6256">
      <x:c r="A6256" s="37" t="str">
        <x:v>620AEA</x:v>
      </x:c>
      <x:c r="B6256" s="37" t="str">
        <x:v>620AEA</x:v>
      </x:c>
      <x:c r="C6256" s="29" t="str"/>
      <x:c r="D6256" s="30" t="n">
        <x:v>580</x:v>
      </x:c>
      <x:c r="E6256" s="30" t="n">
        <x:v>1343</x:v>
      </x:c>
      <x:c r="F6256" s="30" t="n">
        <x:v>7683</x:v>
      </x:c>
      <x:c r="G6256" s="30" t="n">
        <x:v>352</x:v>
      </x:c>
      <x:c r="H6256" s="31" t="n">
        <x:f>IF(O6256&gt;0,O6256,D6256)*E6256/1000000/31.1034768</x:f>
        <x:v>0.023058235920419643</x:v>
      </x:c>
      <x:c r="I6256" s="31" t="n">
        <x:f>IF(O6256&gt;0,O6256,D6256)*F6256/1000000/31.1034768</x:f>
        <x:v>0.1319109654330485</x:v>
      </x:c>
      <x:c r="J6256" s="31" t="n">
        <x:f>IF(O6256&gt;0,O6256,D6256)*G6256/1000000/31.1034768</x:f>
        <x:v>0.006043558483981918</x:v>
      </x:c>
      <x:c r="K6256" s="32" t="n">
        <x:f>H6256*$B$4*$H$4+I6256*$D$4*$J$4+J6256*$F$4*$L$4</x:f>
        <x:v>231.00000000000006</x:v>
      </x:c>
      <x:c r="L6256" s="29" t="str">
        <x:v>ppm niko 2028</x:v>
      </x:c>
      <x:c r="M6256" s="39" t="str"/>
      <x:c r="N6256" s="58" t="n">
        <x:v>231</x:v>
      </x:c>
      <x:c r="O6256" s="59" t="n">
        <x:v>534.0218212953828</x:v>
      </x:c>
      <x:c r="P6256" s="60" t="str">
        <x:v>Calibrated to live price</x:v>
      </x:c>
      <x:c r="Q6256" s="61" t="n">
        <x:f>IF(N6256="","",K6256-N6256)</x:f>
        <x:v>5.684341886080802e-14</x:v>
      </x:c>
    </x:row>
    <x:row r="6257">
      <x:c r="A6257" s="37" t="str">
        <x:v>620AEF</x:v>
      </x:c>
      <x:c r="B6257" s="37" t="str">
        <x:v>620AEF</x:v>
      </x:c>
      <x:c r="C6257" s="29" t="str"/>
      <x:c r="D6257" s="30" t="n">
        <x:v>3003.99</x:v>
      </x:c>
      <x:c r="E6257" s="30" t="n">
        <x:v>543.45</x:v>
      </x:c>
      <x:c r="F6257" s="30" t="n">
        <x:v>109.95</x:v>
      </x:c>
      <x:c r="G6257" s="30" t="n">
        <x:v>453.71</x:v>
      </x:c>
      <x:c r="H6257" s="31" t="n">
        <x:f>IF(O6257&gt;0,O6257,D6257)*E6257/1000000/31.1034768</x:f>
        <x:v>0.02809043295941827</x:v>
      </x:c>
      <x:c r="I6257" s="31" t="n">
        <x:f>IF(O6257&gt;0,O6257,D6257)*F6257/1000000/31.1034768</x:f>
        <x:v>0.005683214838325585</x:v>
      </x:c>
      <x:c r="J6257" s="31" t="n">
        <x:f>IF(O6257&gt;0,O6257,D6257)*G6257/1000000/31.1034768</x:f>
        <x:v>0.023451854518387452</x:v>
      </x:c>
      <x:c r="K6257" s="32" t="n">
        <x:f>H6257*$B$4*$H$4+I6257*$D$4*$J$4+J6257*$F$4*$L$4</x:f>
        <x:v>233</x:v>
      </x:c>
      <x:c r="L6257" s="29" t="str">
        <x:v>Niko ppm 207</x:v>
      </x:c>
      <x:c r="M6257" s="39" t="str"/>
      <x:c r="N6257" s="58" t="n">
        <x:v>233</x:v>
      </x:c>
      <x:c r="O6257" s="59" t="n">
        <x:v>1607.7102398660804</x:v>
      </x:c>
      <x:c r="P6257" s="60" t="str">
        <x:v>Calibrated to live price</x:v>
      </x:c>
      <x:c r="Q6257" s="61" t="n">
        <x:f>IF(N6257="","",K6257-N6257)</x:f>
        <x:v>0</x:v>
      </x:c>
    </x:row>
    <x:row r="6258">
      <x:c r="A6258" s="37" t="str">
        <x:v>620EEA</x:v>
      </x:c>
      <x:c r="B6258" s="37" t="str">
        <x:v>620EEA</x:v>
      </x:c>
      <x:c r="C6258" s="29" t="str">
        <x:v>Chrysler</x:v>
      </x:c>
      <x:c r="D6258" s="30" t="n">
        <x:v>1380</x:v>
      </x:c>
      <x:c r="E6258" s="30" t="n">
        <x:v>778.5507246</x:v>
      </x:c>
      <x:c r="F6258" s="30" t="n">
        <x:v>3240.405797</x:v>
      </x:c>
      <x:c r="G6258" s="30" t="n">
        <x:v>204.057971</x:v>
      </x:c>
      <x:c r="H6258" s="31" t="n">
        <x:f>IF(O6258&gt;0,O6258,D6258)*E6258/1000000/31.1034768</x:f>
        <x:v>0.034542762111662066</x:v>
      </x:c>
      <x:c r="I6258" s="31" t="n">
        <x:f>IF(O6258&gt;0,O6258,D6258)*F6258/1000000/31.1034768</x:f>
        <x:v>0.14377042247122676</x:v>
      </x:c>
      <x:c r="J6258" s="31" t="n">
        <x:f>IF(O6258&gt;0,O6258,D6258)*G6258/1000000/31.1034768</x:f>
        <x:v>0.009053650233082624</x:v>
      </x:c>
      <x:c r="K6258" s="32" t="n">
        <x:f>H6258*$B$4*$H$4+I6258*$D$4*$J$4+J6258*$F$4*$L$4</x:f>
        <x:v>285.48223263601</x:v>
      </x:c>
      <x:c r="L6258" s="29" t="str">
        <x:v>Niko ppm 2020</x:v>
      </x:c>
      <x:c r="M6258" s="39" t="str">
        <x:v>Ohne</x:v>
      </x:c>
      <x:c r="N6258" s="58"/>
      <x:c r="O6258" s="59"/>
      <x:c r="P6258" s="60" t="str">
        <x:v>No live-price match</x:v>
      </x:c>
      <x:c r="Q6258" s="61" t="str">
        <x:f>IF(N6258="","",K6258-N6258)</x:f>
      </x:c>
    </x:row>
    <x:row r="6259">
      <x:c r="A6259" s="37" t="str">
        <x:v>622A</x:v>
      </x:c>
      <x:c r="B6259" s="37" t="str">
        <x:v>622A</x:v>
      </x:c>
      <x:c r="C6259" s="29" t="str"/>
      <x:c r="D6259" s="30" t="n">
        <x:v>745.27</x:v>
      </x:c>
      <x:c r="E6259" s="30" t="n">
        <x:v>769.28</x:v>
      </x:c>
      <x:c r="F6259" s="30" t="n">
        <x:v>208.95</x:v>
      </x:c>
      <x:c r="G6259" s="30" t="n">
        <x:v>563.33</x:v>
      </x:c>
      <x:c r="H6259" s="31" t="n">
        <x:f>IF(O6259&gt;0,O6259,D6259)*E6259/1000000/31.1034768</x:f>
        <x:v>0.013211193336741747</x:v>
      </x:c>
      <x:c r="I6259" s="31" t="n">
        <x:f>IF(O6259&gt;0,O6259,D6259)*F6259/1000000/31.1034768</x:f>
        <x:v>0.003588392844883772</x:v>
      </x:c>
      <x:c r="J6259" s="31" t="n">
        <x:f>IF(O6259&gt;0,O6259,D6259)*G6259/1000000/31.1034768</x:f>
        <x:v>0.009674320848568438</x:v>
      </x:c>
      <x:c r="K6259" s="32" t="n">
        <x:f>H6259*$B$4*$H$4+I6259*$D$4*$J$4+J6259*$F$4*$L$4</x:f>
        <x:v>99.99999999999997</x:v>
      </x:c>
      <x:c r="L6259" s="29" t="str">
        <x:v>Niko ppm 207</x:v>
      </x:c>
      <x:c r="M6259" s="39" t="str"/>
      <x:c r="N6259" s="58" t="n">
        <x:v>100</x:v>
      </x:c>
      <x:c r="O6259" s="59" t="n">
        <x:v>534.1540732238736</x:v>
      </x:c>
      <x:c r="P6259" s="60" t="str">
        <x:v>Calibrated to live price</x:v>
      </x:c>
      <x:c r="Q6259" s="61" t="n">
        <x:f>IF(N6259="","",K6259-N6259)</x:f>
        <x:v>-2.842170943040401e-14</x:v>
      </x:c>
    </x:row>
    <x:row r="6260">
      <x:c r="A6260" s="37" t="str">
        <x:v>622H</x:v>
      </x:c>
      <x:c r="B6260" s="37" t="str">
        <x:v>622H</x:v>
      </x:c>
      <x:c r="C6260" s="29" t="str"/>
      <x:c r="D6260" s="30" t="n">
        <x:v>470.76</x:v>
      </x:c>
      <x:c r="E6260" s="30" t="n">
        <x:v>730.49</x:v>
      </x:c>
      <x:c r="F6260" s="30" t="n">
        <x:v>247.06</x:v>
      </x:c>
      <x:c r="G6260" s="30" t="n">
        <x:v>1172.13</x:v>
      </x:c>
      <x:c r="H6260" s="31" t="n">
        <x:f>IF(O6260&gt;0,O6260,D6260)*E6260/1000000/31.1034768</x:f>
        <x:v>0.005941543652198459</x:v>
      </x:c>
      <x:c r="I6260" s="31" t="n">
        <x:f>IF(O6260&gt;0,O6260,D6260)*F6260/1000000/31.1034768</x:f>
        <x:v>0.00200949742599098</x:v>
      </x:c>
      <x:c r="J6260" s="31" t="n">
        <x:f>IF(O6260&gt;0,O6260,D6260)*G6260/1000000/31.1034768</x:f>
        <x:v>0.009533685007394188</x:v>
      </x:c>
      <x:c r="K6260" s="32" t="n">
        <x:f>H6260*$B$4*$H$4+I6260*$D$4*$J$4+J6260*$F$4*$L$4</x:f>
        <x:v>85.99999999999999</x:v>
      </x:c>
      <x:c r="L6260" s="29" t="str">
        <x:v>Niko ppm 207</x:v>
      </x:c>
      <x:c r="M6260" s="39" t="str"/>
      <x:c r="N6260" s="58" t="n">
        <x:v>86</x:v>
      </x:c>
      <x:c r="O6260" s="59" t="n">
        <x:v>252.9845242814303</x:v>
      </x:c>
      <x:c r="P6260" s="60" t="str">
        <x:v>Calibrated to live price</x:v>
      </x:c>
      <x:c r="Q6260" s="61" t="n">
        <x:f>IF(N6260="","",K6260-N6260)</x:f>
        <x:v>-1.4210854715202004e-14</x:v>
      </x:c>
    </x:row>
    <x:row r="6261">
      <x:c r="A6261" s="37" t="str">
        <x:v>622M</x:v>
      </x:c>
      <x:c r="B6261" s="37" t="str">
        <x:v>622M</x:v>
      </x:c>
      <x:c r="C6261" s="29" t="str"/>
      <x:c r="D6261" s="30" t="n">
        <x:v>700.13</x:v>
      </x:c>
      <x:c r="E6261" s="30" t="n">
        <x:v>541.5</x:v>
      </x:c>
      <x:c r="F6261" s="30" t="n">
        <x:v>174.69</x:v>
      </x:c>
      <x:c r="G6261" s="30" t="n">
        <x:v>683.96</x:v>
      </x:c>
      <x:c r="H6261" s="31" t="n">
        <x:f>IF(O6261&gt;0,O6261,D6261)*E6261/1000000/31.1034768</x:f>
        <x:v>0.00729872661129687</x:v>
      </x:c>
      <x:c r="I6261" s="31" t="n">
        <x:f>IF(O6261&gt;0,O6261,D6261)*F6261/1000000/31.1034768</x:f>
        <x:v>0.0023545975101153284</x:v>
      </x:c>
      <x:c r="J6261" s="31" t="n">
        <x:f>IF(O6261&gt;0,O6261,D6261)*G6261/1000000/31.1034768</x:f>
        <x:v>0.00921890499180537</x:v>
      </x:c>
      <x:c r="K6261" s="32" t="n">
        <x:f>H6261*$B$4*$H$4+I6261*$D$4*$J$4+J6261*$F$4*$L$4</x:f>
        <x:v>86</x:v>
      </x:c>
      <x:c r="L6261" s="29" t="str">
        <x:v>Niko ppm 207</x:v>
      </x:c>
      <x:c r="M6261" s="39" t="str"/>
      <x:c r="N6261" s="58" t="n">
        <x:v>86</x:v>
      </x:c>
      <x:c r="O6261" s="59" t="n">
        <x:v>419.23503937952876</x:v>
      </x:c>
      <x:c r="P6261" s="60" t="str">
        <x:v>Calibrated to live price</x:v>
      </x:c>
      <x:c r="Q6261" s="61" t="n">
        <x:f>IF(N6261="","",K6261-N6261)</x:f>
        <x:v>0</x:v>
      </x:c>
    </x:row>
    <x:row r="6262">
      <x:c r="A6262" s="37" t="str">
        <x:v>622W</x:v>
      </x:c>
      <x:c r="B6262" s="37" t="str">
        <x:v>622W</x:v>
      </x:c>
      <x:c r="C6262" s="29" t="str"/>
      <x:c r="D6262" s="30" t="n">
        <x:v>1600</x:v>
      </x:c>
      <x:c r="E6262" s="30" t="n">
        <x:v>750</x:v>
      </x:c>
      <x:c r="F6262" s="30" t="n">
        <x:v>0</x:v>
      </x:c>
      <x:c r="G6262" s="30" t="n">
        <x:v>85</x:v>
      </x:c>
      <x:c r="H6262" s="31" t="n">
        <x:f>IF(O6262&gt;0,O6262,D6262)*E6262/1000000/31.1034768</x:f>
        <x:v>0.035575411599238854</x:v>
      </x:c>
      <x:c r="I6262" s="31" t="n">
        <x:f>IF(O6262&gt;0,O6262,D6262)*F6262/1000000/31.1034768</x:f>
        <x:v>0</x:v>
      </x:c>
      <x:c r="J6262" s="31" t="n">
        <x:f>IF(O6262&gt;0,O6262,D6262)*G6262/1000000/31.1034768</x:f>
        <x:v>0.004031879981247069</x:v>
      </x:c>
      <x:c r="K6262" s="32" t="n">
        <x:f>H6262*$B$4*$H$4+I6262*$D$4*$J$4+J6262*$F$4*$L$4</x:f>
        <x:v>86</x:v>
      </x:c>
      <x:c r="L6262" s="29" t="str">
        <x:v>ppm niko 2028</x:v>
      </x:c>
      <x:c r="M6262" s="39" t="str"/>
      <x:c r="N6262" s="58" t="n">
        <x:v>86</x:v>
      </x:c>
      <x:c r="O6262" s="59" t="n">
        <x:v>1475.3586524365019</x:v>
      </x:c>
      <x:c r="P6262" s="60" t="str">
        <x:v>Calibrated to live price</x:v>
      </x:c>
      <x:c r="Q6262" s="61" t="n">
        <x:f>IF(N6262="","",K6262-N6262)</x:f>
        <x:v>0</x:v>
      </x:c>
    </x:row>
    <x:row r="6263">
      <x:c r="A6263" s="37" t="str">
        <x:v>622W3268</x:v>
      </x:c>
      <x:c r="B6263" s="37" t="str">
        <x:v>622W3268</x:v>
      </x:c>
      <x:c r="C6263" s="29" t="str">
        <x:v>Chrysler</x:v>
      </x:c>
      <x:c r="D6263" s="30" t="n">
        <x:v>1700</x:v>
      </x:c>
      <x:c r="E6263" s="30" t="n">
        <x:v>677.0588235</x:v>
      </x:c>
      <x:c r="F6263" s="30" t="n">
        <x:v>0</x:v>
      </x:c>
      <x:c r="G6263" s="30" t="n">
        <x:v>94.05882353</x:v>
      </x:c>
      <x:c r="H6263" s="31" t="n">
        <x:f>IF(O6263&gt;0,O6263,D6263)*E6263/1000000/31.1034768</x:f>
        <x:v>0.03700550929888327</x:v>
      </x:c>
      <x:c r="I6263" s="31" t="n">
        <x:f>IF(O6263&gt;0,O6263,D6263)*F6263/1000000/31.1034768</x:f>
        <x:v>0</x:v>
      </x:c>
      <x:c r="J6263" s="31" t="n">
        <x:f>IF(O6263&gt;0,O6263,D6263)*G6263/1000000/31.1034768</x:f>
        <x:v>0.005140904376355766</x:v>
      </x:c>
      <x:c r="K6263" s="32" t="n">
        <x:f>H6263*$B$4*$H$4+I6263*$D$4*$J$4+J6263*$F$4*$L$4</x:f>
        <x:v>96.87171049415706</x:v>
      </x:c>
      <x:c r="L6263" s="29" t="str">
        <x:v>Niko ppm 2020</x:v>
      </x:c>
      <x:c r="M6263" s="39" t="str">
        <x:v>622W3268//Stern Keramik</x:v>
      </x:c>
      <x:c r="N6263" s="58"/>
      <x:c r="O6263" s="59"/>
      <x:c r="P6263" s="60" t="str">
        <x:v>No live-price match</x:v>
      </x:c>
      <x:c r="Q6263" s="61" t="str">
        <x:f>IF(N6263="","",K6263-N6263)</x:f>
      </x:c>
    </x:row>
    <x:row r="6264">
      <x:c r="A6264" s="37" t="str">
        <x:v>624A</x:v>
      </x:c>
      <x:c r="B6264" s="37" t="str">
        <x:v>624A</x:v>
      </x:c>
      <x:c r="C6264" s="29" t="str"/>
      <x:c r="D6264" s="30" t="n">
        <x:v>1132.64</x:v>
      </x:c>
      <x:c r="E6264" s="30" t="n">
        <x:v>559.65</x:v>
      </x:c>
      <x:c r="F6264" s="30" t="n">
        <x:v>176.92</x:v>
      </x:c>
      <x:c r="G6264" s="30" t="n">
        <x:v>677.09</x:v>
      </x:c>
      <x:c r="H6264" s="31" t="n">
        <x:f>IF(O6264&gt;0,O6264,D6264)*E6264/1000000/31.1034768</x:f>
        <x:v>0.011709053741829643</x:v>
      </x:c>
      <x:c r="I6264" s="31" t="n">
        <x:f>IF(O6264&gt;0,O6264,D6264)*F6264/1000000/31.1034768</x:f>
        <x:v>0.00370153808273832</x:v>
      </x:c>
      <x:c r="J6264" s="31" t="n">
        <x:f>IF(O6264&gt;0,O6264,D6264)*G6264/1000000/31.1034768</x:f>
        <x:v>0.01416614526589017</x:v>
      </x:c>
      <x:c r="K6264" s="32" t="n">
        <x:f>H6264*$B$4*$H$4+I6264*$D$4*$J$4+J6264*$F$4*$L$4</x:f>
        <x:v>133</x:v>
      </x:c>
      <x:c r="L6264" s="29" t="str">
        <x:v>Niko ppm 207</x:v>
      </x:c>
      <x:c r="M6264" s="39" t="str"/>
      <x:c r="N6264" s="58" t="n">
        <x:v>133</x:v>
      </x:c>
      <x:c r="O6264" s="59" t="n">
        <x:v>650.7500784578782</x:v>
      </x:c>
      <x:c r="P6264" s="60" t="str">
        <x:v>Calibrated to live price</x:v>
      </x:c>
      <x:c r="Q6264" s="61" t="n">
        <x:f>IF(N6264="","",K6264-N6264)</x:f>
        <x:v>0</x:v>
      </x:c>
    </x:row>
    <x:row r="6265">
      <x:c r="A6265" s="37" t="str">
        <x:v>628AE</x:v>
      </x:c>
      <x:c r="B6265" s="37" t="str">
        <x:v>628AE</x:v>
      </x:c>
      <x:c r="C6265" s="29" t="str"/>
      <x:c r="D6265" s="30" t="n">
        <x:v>1996.66</x:v>
      </x:c>
      <x:c r="E6265" s="30" t="n">
        <x:v>712.87</x:v>
      </x:c>
      <x:c r="F6265" s="30" t="n">
        <x:v>65.72</x:v>
      </x:c>
      <x:c r="G6265" s="30" t="n">
        <x:v>571.56</x:v>
      </x:c>
      <x:c r="H6265" s="31" t="n">
        <x:f>IF(O6265&gt;0,O6265,D6265)*E6265/1000000/31.1034768</x:f>
        <x:v>0.018959507182069946</x:v>
      </x:c>
      <x:c r="I6265" s="31" t="n">
        <x:f>IF(O6265&gt;0,O6265,D6265)*F6265/1000000/31.1034768</x:f>
        <x:v>0.0017478906560882586</x:v>
      </x:c>
      <x:c r="J6265" s="31" t="n">
        <x:f>IF(O6265&gt;0,O6265,D6265)*G6265/1000000/31.1034768</x:f>
        <x:v>0.01520122311919971</x:v>
      </x:c>
      <x:c r="K6265" s="32" t="n">
        <x:f>H6265*$B$4*$H$4+I6265*$D$4*$J$4+J6265*$F$4*$L$4</x:f>
        <x:v>150.00000000000003</x:v>
      </x:c>
      <x:c r="L6265" s="29" t="str">
        <x:v>Niko ppm 207</x:v>
      </x:c>
      <x:c r="M6265" s="39" t="str"/>
      <x:c r="N6265" s="58" t="n">
        <x:v>150</x:v>
      </x:c>
      <x:c r="O6265" s="59" t="n">
        <x:v>827.2287959613196</x:v>
      </x:c>
      <x:c r="P6265" s="60" t="str">
        <x:v>Calibrated to live price</x:v>
      </x:c>
      <x:c r="Q6265" s="61" t="n">
        <x:f>IF(N6265="","",K6265-N6265)</x:f>
        <x:v>2.842170943040401e-14</x:v>
      </x:c>
    </x:row>
    <x:row r="6266">
      <x:c r="A6266" s="37" t="str">
        <x:v>6290</x:v>
      </x:c>
      <x:c r="B6266" s="37" t="str">
        <x:v>6290</x:v>
      </x:c>
      <x:c r="C6266" s="29" t="str">
        <x:v>NISSAN</x:v>
      </x:c>
      <x:c r="D6266" s="30" t="n">
        <x:v>320</x:v>
      </x:c>
      <x:c r="E6266" s="30" t="n">
        <x:v>196</x:v>
      </x:c>
      <x:c r="F6266" s="30" t="n">
        <x:v>4203</x:v>
      </x:c>
      <x:c r="G6266" s="30" t="n">
        <x:v>362</x:v>
      </x:c>
      <x:c r="H6266" s="31" t="n">
        <x:f>IF(O6266&gt;0,O6266,D6266)*E6266/1000000/31.1034768</x:f>
        <x:v>0.0020191498738031327</x:v>
      </x:c>
      <x:c r="I6266" s="31" t="n">
        <x:f>IF(O6266&gt;0,O6266,D6266)*F6266/1000000/31.1034768</x:f>
        <x:v>0.04329840265099268</x:v>
      </x:c>
      <x:c r="J6266" s="31" t="n">
        <x:f>IF(O6266&gt;0,O6266,D6266)*G6266/1000000/31.1034768</x:f>
        <x:v>0.003729246195493541</x:v>
      </x:c>
      <x:c r="K6266" s="32" t="n">
        <x:f>H6266*$B$4*$H$4+I6266*$D$4*$J$4+J6266*$F$4*$L$4</x:f>
        <x:v>80.99999999999999</x:v>
      </x:c>
      <x:c r="L6266" s="29" t="str">
        <x:v>ppm niko 2028</x:v>
      </x:c>
      <x:c r="M6266" s="39" t="str">
        <x:v>F: 1180</x:v>
      </x:c>
      <x:c r="N6266" s="58" t="n">
        <x:v>81</x:v>
      </x:c>
      <x:c r="O6266" s="59" t="n">
        <x:v>320.4213329365238</x:v>
      </x:c>
      <x:c r="P6266" s="60" t="str">
        <x:v>Calibrated to live price</x:v>
      </x:c>
      <x:c r="Q6266" s="61" t="n">
        <x:f>IF(N6266="","",K6266-N6266)</x:f>
        <x:v>-1.4210854715202004e-14</x:v>
      </x:c>
    </x:row>
    <x:row r="6267">
      <x:c r="A6267" s="37" t="str">
        <x:v>629W</x:v>
      </x:c>
      <x:c r="B6267" s="37" t="str">
        <x:v>629W</x:v>
      </x:c>
      <x:c r="C6267" s="29" t="str"/>
      <x:c r="D6267" s="30" t="n">
        <x:v>1192.41</x:v>
      </x:c>
      <x:c r="E6267" s="30" t="n">
        <x:v>513.93</x:v>
      </x:c>
      <x:c r="F6267" s="30" t="n">
        <x:v>230.28</x:v>
      </x:c>
      <x:c r="G6267" s="30" t="n">
        <x:v>996.42</x:v>
      </x:c>
      <x:c r="H6267" s="31" t="n">
        <x:f>IF(O6267&gt;0,O6267,D6267)*E6267/1000000/31.1034768</x:f>
        <x:v>0.009700796730409507</x:v>
      </x:c>
      <x:c r="I6267" s="31" t="n">
        <x:f>IF(O6267&gt;0,O6267,D6267)*F6267/1000000/31.1034768</x:f>
        <x:v>0.00434669988340572</x:v>
      </x:c>
      <x:c r="J6267" s="31" t="n">
        <x:f>IF(O6267&gt;0,O6267,D6267)*G6267/1000000/31.1034768</x:f>
        <x:v>0.01880814094937957</x:v>
      </x:c>
      <x:c r="K6267" s="32" t="n">
        <x:f>H6267*$B$4*$H$4+I6267*$D$4*$J$4+J6267*$F$4*$L$4</x:f>
        <x:v>167</x:v>
      </x:c>
      <x:c r="L6267" s="29" t="str">
        <x:v>Niko ppm 207</x:v>
      </x:c>
      <x:c r="M6267" s="39" t="str"/>
      <x:c r="N6267" s="58" t="n">
        <x:v>167</x:v>
      </x:c>
      <x:c r="O6267" s="59" t="n">
        <x:v>587.1003950845601</x:v>
      </x:c>
      <x:c r="P6267" s="60" t="str">
        <x:v>Calibrated to live price</x:v>
      </x:c>
      <x:c r="Q6267" s="61" t="n">
        <x:f>IF(N6267="","",K6267-N6267)</x:f>
        <x:v>0</x:v>
      </x:c>
    </x:row>
    <x:row r="6268">
      <x:c r="A6268" s="37" t="str">
        <x:v>633ACA</x:v>
      </x:c>
      <x:c r="B6268" s="37" t="str">
        <x:v>633ACA</x:v>
      </x:c>
      <x:c r="C6268" s="29" t="str"/>
      <x:c r="D6268" s="30" t="n">
        <x:v>5707.93</x:v>
      </x:c>
      <x:c r="E6268" s="30" t="n">
        <x:v>173.73</x:v>
      </x:c>
      <x:c r="F6268" s="30" t="n">
        <x:v>162.9</x:v>
      </x:c>
      <x:c r="G6268" s="30" t="n">
        <x:v>1048.32</x:v>
      </x:c>
      <x:c r="H6268" s="31" t="n">
        <x:f>IF(O6268&gt;0,O6268,D6268)*E6268/1000000/31.1034768</x:f>
        <x:v>0.01035467053387183</x:v>
      </x:c>
      <x:c r="I6268" s="31" t="n">
        <x:f>IF(O6268&gt;0,O6268,D6268)*F6268/1000000/31.1034768</x:f>
        <x:v>0.009709179934195138</x:v>
      </x:c>
      <x:c r="J6268" s="31" t="n">
        <x:f>IF(O6268&gt;0,O6268,D6268)*G6268/1000000/31.1034768</x:f>
        <x:v>0.06248205959862153</x:v>
      </x:c>
      <x:c r="K6268" s="32" t="n">
        <x:f>H6268*$B$4*$H$4+I6268*$D$4*$J$4+J6268*$F$4*$L$4</x:f>
        <x:v>516</x:v>
      </x:c>
      <x:c r="L6268" s="29" t="str">
        <x:v>Niko ppm 207</x:v>
      </x:c>
      <x:c r="M6268" s="39" t="str"/>
      <x:c r="N6268" s="58" t="n">
        <x:v>516</x:v>
      </x:c>
      <x:c r="O6268" s="59" t="n">
        <x:v>1853.832122960491</x:v>
      </x:c>
      <x:c r="P6268" s="60" t="str">
        <x:v>Calibrated to live price</x:v>
      </x:c>
      <x:c r="Q6268" s="61" t="n">
        <x:f>IF(N6268="","",K6268-N6268)</x:f>
        <x:v>0</x:v>
      </x:c>
    </x:row>
    <x:row r="6269">
      <x:c r="A6269" s="37" t="str">
        <x:v>635Y AC</x:v>
      </x:c>
      <x:c r="B6269" s="37" t="str">
        <x:v>635YAC</x:v>
      </x:c>
      <x:c r="C6269" s="29" t="str"/>
      <x:c r="D6269" s="30" t="n">
        <x:v>1278.35</x:v>
      </x:c>
      <x:c r="E6269" s="30" t="n">
        <x:v>116.18</x:v>
      </x:c>
      <x:c r="F6269" s="30" t="n">
        <x:v>274.56</x:v>
      </x:c>
      <x:c r="G6269" s="30" t="n">
        <x:v>271.89</x:v>
      </x:c>
      <x:c r="H6269" s="31" t="n">
        <x:f>IF(O6269&gt;0,O6269,D6269)*E6269/1000000/31.1034768</x:f>
        <x:v>0.004974953299213342</x:v>
      </x:c>
      <x:c r="I6269" s="31" t="n">
        <x:f>IF(O6269&gt;0,O6269,D6269)*F6269/1000000/31.1034768</x:f>
        <x:v>0.011756956256085515</x:v>
      </x:c>
      <x:c r="J6269" s="31" t="n">
        <x:f>IF(O6269&gt;0,O6269,D6269)*G6269/1000000/31.1034768</x:f>
        <x:v>0.01164262396731895</x:v>
      </x:c>
      <x:c r="K6269" s="32" t="n">
        <x:f>H6269*$B$4*$H$4+I6269*$D$4*$J$4+J6269*$F$4*$L$4</x:f>
        <x:v>111.99999999999999</x:v>
      </x:c>
      <x:c r="L6269" s="29" t="str">
        <x:v>Niko ppm 207</x:v>
      </x:c>
      <x:c r="M6269" s="39" t="str"/>
      <x:c r="N6269" s="58" t="n">
        <x:v>112</x:v>
      </x:c>
      <x:c r="O6269" s="59" t="n">
        <x:v>1331.8845285175214</x:v>
      </x:c>
      <x:c r="P6269" s="60" t="str">
        <x:v>Calibrated to live price</x:v>
      </x:c>
      <x:c r="Q6269" s="61" t="n">
        <x:f>IF(N6269="","",K6269-N6269)</x:f>
        <x:v>-1.4210854715202004e-14</x:v>
      </x:c>
    </x:row>
    <x:row r="6270">
      <x:c r="A6270" s="37" t="str">
        <x:v>637ABA</x:v>
      </x:c>
      <x:c r="B6270" s="37" t="str">
        <x:v>637ABA</x:v>
      </x:c>
      <x:c r="C6270" s="29" t="str"/>
      <x:c r="D6270" s="30" t="n">
        <x:v>1513.22</x:v>
      </x:c>
      <x:c r="E6270" s="30" t="n">
        <x:v>395.09</x:v>
      </x:c>
      <x:c r="F6270" s="30" t="n">
        <x:v>280.81</x:v>
      </x:c>
      <x:c r="G6270" s="30" t="n">
        <x:v>478.98</x:v>
      </x:c>
      <x:c r="H6270" s="31" t="n">
        <x:f>IF(O6270&gt;0,O6270,D6270)*E6270/1000000/31.1034768</x:f>
        <x:v>0.014802724840787065</x:v>
      </x:c>
      <x:c r="I6270" s="31" t="n">
        <x:f>IF(O6270&gt;0,O6270,D6270)*F6270/1000000/31.1034768</x:f>
        <x:v>0.010521028531578668</x:v>
      </x:c>
      <x:c r="J6270" s="31" t="n">
        <x:f>IF(O6270&gt;0,O6270,D6270)*G6270/1000000/31.1034768</x:f>
        <x:v>0.017945807649498057</x:v>
      </x:c>
      <x:c r="K6270" s="32" t="n">
        <x:f>H6270*$B$4*$H$4+I6270*$D$4*$J$4+J6270*$F$4*$L$4</x:f>
        <x:v>175</x:v>
      </x:c>
      <x:c r="L6270" s="29" t="str">
        <x:v>Niko ppm 207</x:v>
      </x:c>
      <x:c r="M6270" s="39" t="str"/>
      <x:c r="N6270" s="58" t="n">
        <x:v>175</x:v>
      </x:c>
      <x:c r="O6270" s="59" t="n">
        <x:v>1165.3451331651122</x:v>
      </x:c>
      <x:c r="P6270" s="60" t="str">
        <x:v>Calibrated to live price</x:v>
      </x:c>
      <x:c r="Q6270" s="61" t="n">
        <x:f>IF(N6270="","",K6270-N6270)</x:f>
        <x:v>0</x:v>
      </x:c>
    </x:row>
    <x:row r="6271">
      <x:c r="A6271" s="37" t="str">
        <x:v>637ACA</x:v>
      </x:c>
      <x:c r="B6271" s="37" t="str">
        <x:v>637ACA</x:v>
      </x:c>
      <x:c r="C6271" s="29" t="str">
        <x:v>Chrysler</x:v>
      </x:c>
      <x:c r="D6271" s="30" t="n">
        <x:v>1300</x:v>
      </x:c>
      <x:c r="E6271" s="30" t="n">
        <x:v>640</x:v>
      </x:c>
      <x:c r="F6271" s="30" t="n">
        <x:v>2150</x:v>
      </x:c>
      <x:c r="G6271" s="30" t="n">
        <x:v>345</x:v>
      </x:c>
      <x:c r="H6271" s="31" t="n">
        <x:f>IF(O6271&gt;0,O6271,D6271)*E6271/1000000/31.1034768</x:f>
        <x:v>0.01752332234846622</x:v>
      </x:c>
      <x:c r="I6271" s="31" t="n">
        <x:f>IF(O6271&gt;0,O6271,D6271)*F6271/1000000/31.1034768</x:f>
        <x:v>0.0588674110143787</x:v>
      </x:c>
      <x:c r="J6271" s="31" t="n">
        <x:f>IF(O6271&gt;0,O6271,D6271)*G6271/1000000/31.1034768</x:f>
        <x:v>0.00944616595347007</x:v>
      </x:c>
      <x:c r="K6271" s="32" t="n">
        <x:f>H6271*$B$4*$H$4+I6271*$D$4*$J$4+J6271*$F$4*$L$4</x:f>
        <x:v>167</x:v>
      </x:c>
      <x:c r="L6271" s="29" t="str">
        <x:v>ppm niko 2028</x:v>
      </x:c>
      <x:c r="M6271" s="39" t="str">
        <x:v>Chrysler 637ACA6108</x:v>
      </x:c>
      <x:c r="N6271" s="58" t="n">
        <x:v>167</x:v>
      </x:c>
      <x:c r="O6271" s="59" t="n">
        <x:v>851.6191408194383</x:v>
      </x:c>
      <x:c r="P6271" s="60" t="str">
        <x:v>Calibrated to live price</x:v>
      </x:c>
      <x:c r="Q6271" s="61" t="n">
        <x:f>IF(N6271="","",K6271-N6271)</x:f>
        <x:v>0</x:v>
      </x:c>
    </x:row>
    <x:row r="6272">
      <x:c r="A6272" s="37" t="str">
        <x:v>637ACE</x:v>
      </x:c>
      <x:c r="B6272" s="37" t="str">
        <x:v>637ACE</x:v>
      </x:c>
      <x:c r="C6272" s="29" t="str"/>
      <x:c r="D6272" s="30" t="n">
        <x:v>1078.61</x:v>
      </x:c>
      <x:c r="E6272" s="30" t="n">
        <x:v>915.57</x:v>
      </x:c>
      <x:c r="F6272" s="30" t="n">
        <x:v>299.03</x:v>
      </x:c>
      <x:c r="G6272" s="30" t="n">
        <x:v>516.5</x:v>
      </x:c>
      <x:c r="H6272" s="31" t="n">
        <x:f>IF(O6272&gt;0,O6272,D6272)*E6272/1000000/31.1034768</x:f>
        <x:v>0.025496611705224936</x:v>
      </x:c>
      <x:c r="I6272" s="31" t="n">
        <x:f>IF(O6272&gt;0,O6272,D6272)*F6272/1000000/31.1034768</x:f>
        <x:v>0.008327328110590573</x:v>
      </x:c>
      <x:c r="J6272" s="31" t="n">
        <x:f>IF(O6272&gt;0,O6272,D6272)*G6272/1000000/31.1034768</x:f>
        <x:v>0.014383389523191759</x:v>
      </x:c>
      <x:c r="K6272" s="32" t="n">
        <x:f>H6272*$B$4*$H$4+I6272*$D$4*$J$4+J6272*$F$4*$L$4</x:f>
        <x:v>161.00000000000003</x:v>
      </x:c>
      <x:c r="L6272" s="29" t="str">
        <x:v>Niko ppm 207</x:v>
      </x:c>
      <x:c r="M6272" s="39" t="str"/>
      <x:c r="N6272" s="58" t="n">
        <x:v>161</x:v>
      </x:c>
      <x:c r="O6272" s="59" t="n">
        <x:v>866.1634508034035</x:v>
      </x:c>
      <x:c r="P6272" s="60" t="str">
        <x:v>Calibrated to live price</x:v>
      </x:c>
      <x:c r="Q6272" s="61" t="n">
        <x:f>IF(N6272="","",K6272-N6272)</x:f>
        <x:v>2.842170943040401e-14</x:v>
      </x:c>
    </x:row>
    <x:row r="6273">
      <x:c r="A6273" s="37" t="str">
        <x:v>637ACF</x:v>
      </x:c>
      <x:c r="B6273" s="37" t="str">
        <x:v>637ACF</x:v>
      </x:c>
      <x:c r="C6273" s="29" t="str"/>
      <x:c r="D6273" s="30" t="n">
        <x:v>1196.54</x:v>
      </x:c>
      <x:c r="E6273" s="30" t="n">
        <x:v>258.25</x:v>
      </x:c>
      <x:c r="F6273" s="30" t="n">
        <x:v>292.46</x:v>
      </x:c>
      <x:c r="G6273" s="30" t="n">
        <x:v>983.58</x:v>
      </x:c>
      <x:c r="H6273" s="31" t="n">
        <x:f>IF(O6273&gt;0,O6273,D6273)*E6273/1000000/31.1034768</x:f>
        <x:v>0.0049041184316591276</x:v>
      </x:c>
      <x:c r="I6273" s="31" t="n">
        <x:f>IF(O6273&gt;0,O6273,D6273)*F6273/1000000/31.1034768</x:f>
        <x:v>0.005553759831647738</x:v>
      </x:c>
      <x:c r="J6273" s="31" t="n">
        <x:f>IF(O6273&gt;0,O6273,D6273)*G6273/1000000/31.1034768</x:f>
        <x:v>0.018677997316597424</x:v>
      </x:c>
      <x:c r="K6273" s="32" t="n">
        <x:f>H6273*$B$4*$H$4+I6273*$D$4*$J$4+J6273*$F$4*$L$4</x:f>
        <x:v>160</x:v>
      </x:c>
      <x:c r="L6273" s="29" t="str">
        <x:v>Niko ppm 207</x:v>
      </x:c>
      <x:c r="M6273" s="39" t="str"/>
      <x:c r="N6273" s="58" t="n">
        <x:v>160</x:v>
      </x:c>
      <x:c r="O6273" s="59" t="n">
        <x:v>590.6491146701338</x:v>
      </x:c>
      <x:c r="P6273" s="60" t="str">
        <x:v>Calibrated to live price</x:v>
      </x:c>
      <x:c r="Q6273" s="61" t="n">
        <x:f>IF(N6273="","",K6273-N6273)</x:f>
        <x:v>0</x:v>
      </x:c>
    </x:row>
    <x:row r="6274">
      <x:c r="A6274" s="37" t="str">
        <x:v>639AC STRAIGHT PIPE</x:v>
      </x:c>
      <x:c r="B6274" s="37" t="str">
        <x:v>639ACSTRAIGHTPIPE</x:v>
      </x:c>
      <x:c r="C6274" s="29" t="str"/>
      <x:c r="D6274" s="30" t="n">
        <x:v>700</x:v>
      </x:c>
      <x:c r="E6274" s="30" t="n">
        <x:v>1000</x:v>
      </x:c>
      <x:c r="F6274" s="30" t="n">
        <x:v>4000</x:v>
      </x:c>
      <x:c r="G6274" s="30" t="n">
        <x:v>520</x:v>
      </x:c>
      <x:c r="H6274" s="31" t="n">
        <x:f>IF(O6274&gt;0,O6274,D6274)*E6274/1000000/31.1034768</x:f>
        <x:v>0.022505522598039587</x:v>
      </x:c>
      <x:c r="I6274" s="31" t="n">
        <x:f>IF(O6274&gt;0,O6274,D6274)*F6274/1000000/31.1034768</x:f>
        <x:v>0.09002209039215835</x:v>
      </x:c>
      <x:c r="J6274" s="31" t="n">
        <x:f>IF(O6274&gt;0,O6274,D6274)*G6274/1000000/31.1034768</x:f>
        <x:v>0.011702871750980585</x:v>
      </x:c>
      <x:c r="K6274" s="32" t="n">
        <x:f>H6274*$B$4*$H$4+I6274*$D$4*$J$4+J6274*$F$4*$L$4</x:f>
        <x:v>227.3417870763567</x:v>
      </x:c>
      <x:c r="L6274" s="29" t="str">
        <x:v>ppm niko 2028</x:v>
      </x:c>
      <x:c r="M6274" s="39" t="str"/>
      <x:c r="N6274" s="58"/>
      <x:c r="O6274" s="59"/>
      <x:c r="P6274" s="60" t="str">
        <x:v>No live-price match</x:v>
      </x:c>
      <x:c r="Q6274" s="61" t="str">
        <x:f>IF(N6274="","",K6274-N6274)</x:f>
      </x:c>
    </x:row>
    <x:row r="6275">
      <x:c r="A6275" s="37" t="str">
        <x:v>639AE</x:v>
      </x:c>
      <x:c r="B6275" s="37" t="str">
        <x:v>639AE</x:v>
      </x:c>
      <x:c r="C6275" s="29" t="str"/>
      <x:c r="D6275" s="30" t="n">
        <x:v>1388.6</x:v>
      </x:c>
      <x:c r="E6275" s="30" t="n">
        <x:v>454.85</x:v>
      </x:c>
      <x:c r="F6275" s="30" t="n">
        <x:v>206.78</x:v>
      </x:c>
      <x:c r="G6275" s="30" t="n">
        <x:v>314.73</x:v>
      </x:c>
      <x:c r="H6275" s="31" t="n">
        <x:f>IF(O6275&gt;0,O6275,D6275)*E6275/1000000/31.1034768</x:f>
        <x:v>0.016489379433230828</x:v>
      </x:c>
      <x:c r="I6275" s="31" t="n">
        <x:f>IF(O6275&gt;0,O6275,D6275)*F6275/1000000/31.1034768</x:f>
        <x:v>0.007496260040020822</x:v>
      </x:c>
      <x:c r="J6275" s="31" t="n">
        <x:f>IF(O6275&gt;0,O6275,D6275)*G6275/1000000/31.1034768</x:f>
        <x:v>0.011409700756338879</x:v>
      </x:c>
      <x:c r="K6275" s="32" t="n">
        <x:f>H6275*$B$4*$H$4+I6275*$D$4*$J$4+J6275*$F$4*$L$4</x:f>
        <x:v>123</x:v>
      </x:c>
      <x:c r="L6275" s="29" t="str">
        <x:v>Niko ppm 207</x:v>
      </x:c>
      <x:c r="M6275" s="39" t="str"/>
      <x:c r="N6275" s="58" t="n">
        <x:v>123</x:v>
      </x:c>
      <x:c r="O6275" s="59" t="n">
        <x:v>1127.5739928501532</x:v>
      </x:c>
      <x:c r="P6275" s="60" t="str">
        <x:v>Calibrated to live price</x:v>
      </x:c>
      <x:c r="Q6275" s="61" t="n">
        <x:f>IF(N6275="","",K6275-N6275)</x:f>
        <x:v>0</x:v>
      </x:c>
    </x:row>
    <x:row r="6276">
      <x:c r="A6276" s="37" t="str">
        <x:v>639AE STRAIGHT PIPE</x:v>
      </x:c>
      <x:c r="B6276" s="37" t="str">
        <x:v>639AESTRAIGHTPIPE</x:v>
      </x:c>
      <x:c r="C6276" s="29" t="str"/>
      <x:c r="D6276" s="30" t="n">
        <x:v>700</x:v>
      </x:c>
      <x:c r="E6276" s="30" t="n">
        <x:v>1000</x:v>
      </x:c>
      <x:c r="F6276" s="30" t="n">
        <x:v>4100</x:v>
      </x:c>
      <x:c r="G6276" s="30" t="n">
        <x:v>500</x:v>
      </x:c>
      <x:c r="H6276" s="31" t="n">
        <x:f>IF(O6276&gt;0,O6276,D6276)*E6276/1000000/31.1034768</x:f>
        <x:v>0.022505522598039587</x:v>
      </x:c>
      <x:c r="I6276" s="31" t="n">
        <x:f>IF(O6276&gt;0,O6276,D6276)*F6276/1000000/31.1034768</x:f>
        <x:v>0.0922726426519623</x:v>
      </x:c>
      <x:c r="J6276" s="31" t="n">
        <x:f>IF(O6276&gt;0,O6276,D6276)*G6276/1000000/31.1034768</x:f>
        <x:v>0.011252761299019793</x:v>
      </x:c>
      <x:c r="K6276" s="32" t="n">
        <x:f>H6276*$B$4*$H$4+I6276*$D$4*$J$4+J6276*$F$4*$L$4</x:f>
        <x:v>226.34929352978315</x:v>
      </x:c>
      <x:c r="L6276" s="29" t="str">
        <x:v>ppm niko 2028</x:v>
      </x:c>
      <x:c r="M6276" s="39" t="str"/>
      <x:c r="N6276" s="58"/>
      <x:c r="O6276" s="59"/>
      <x:c r="P6276" s="60" t="str">
        <x:v>No live-price match</x:v>
      </x:c>
      <x:c r="Q6276" s="61" t="str">
        <x:f>IF(N6276="","",K6276-N6276)</x:f>
      </x:c>
    </x:row>
    <x:row r="6277">
      <x:c r="A6277" s="37" t="str">
        <x:v>63J-C01</x:v>
      </x:c>
      <x:c r="B6277" s="37" t="str">
        <x:v>63JC01</x:v>
      </x:c>
      <x:c r="C6277" s="29" t="str"/>
      <x:c r="D6277" s="30" t="n">
        <x:v>1221.75</x:v>
      </x:c>
      <x:c r="E6277" s="30" t="n">
        <x:v>740.87</x:v>
      </x:c>
      <x:c r="F6277" s="30" t="n">
        <x:v>256.36</x:v>
      </x:c>
      <x:c r="G6277" s="30" t="n">
        <x:v>997.8</x:v>
      </x:c>
      <x:c r="H6277" s="31" t="n">
        <x:f>IF(O6277&gt;0,O6277,D6277)*E6277/1000000/31.1034768</x:f>
        <x:v>0.016366239802156866</x:v>
      </x:c>
      <x:c r="I6277" s="31" t="n">
        <x:f>IF(O6277&gt;0,O6277,D6277)*F6277/1000000/31.1034768</x:f>
        <x:v>0.005663138250544541</x:v>
      </x:c>
      <x:c r="J6277" s="31" t="n">
        <x:f>IF(O6277&gt;0,O6277,D6277)*G6277/1000000/31.1034768</x:f>
        <x:v>0.02204196967699073</x:v>
      </x:c>
      <x:c r="K6277" s="32" t="n">
        <x:f>H6277*$B$4*$H$4+I6277*$D$4*$J$4+J6277*$F$4*$L$4</x:f>
        <x:v>204.00000000000003</x:v>
      </x:c>
      <x:c r="L6277" s="29" t="str">
        <x:v>Niko ppm 207</x:v>
      </x:c>
      <x:c r="M6277" s="39" t="str"/>
      <x:c r="N6277" s="58" t="n">
        <x:v>204</x:v>
      </x:c>
      <x:c r="O6277" s="59" t="n">
        <x:v>687.0934981705598</x:v>
      </x:c>
      <x:c r="P6277" s="60" t="str">
        <x:v>Calibrated to live price</x:v>
      </x:c>
      <x:c r="Q6277" s="61" t="n">
        <x:f>IF(N6277="","",K6277-N6277)</x:f>
        <x:v>2.842170943040401e-14</x:v>
      </x:c>
    </x:row>
    <x:row r="6278">
      <x:c r="A6278" s="37" t="str">
        <x:v>63J-C02</x:v>
      </x:c>
      <x:c r="B6278" s="37" t="str">
        <x:v>63JC02</x:v>
      </x:c>
      <x:c r="C6278" s="29" t="str"/>
      <x:c r="D6278" s="30" t="n">
        <x:v>570.78</x:v>
      </x:c>
      <x:c r="E6278" s="30" t="n">
        <x:v>833.88</x:v>
      </x:c>
      <x:c r="F6278" s="30" t="n">
        <x:v>54.61</x:v>
      </x:c>
      <x:c r="G6278" s="30" t="n">
        <x:v>817.89</x:v>
      </x:c>
      <x:c r="H6278" s="31" t="n">
        <x:f>IF(O6278&gt;0,O6278,D6278)*E6278/1000000/31.1034768</x:f>
        <x:v>0.00646305764173848</x:v>
      </x:c>
      <x:c r="I6278" s="31" t="n">
        <x:f>IF(O6278&gt;0,O6278,D6278)*F6278/1000000/31.1034768</x:f>
        <x:v>0.0004232594351889221</x:v>
      </x:c>
      <x:c r="J6278" s="31" t="n">
        <x:f>IF(O6278&gt;0,O6278,D6278)*G6278/1000000/31.1034768</x:f>
        <x:v>0.006339125791002884</x:v>
      </x:c>
      <x:c r="K6278" s="32" t="n">
        <x:f>H6278*$B$4*$H$4+I6278*$D$4*$J$4+J6278*$F$4*$L$4</x:f>
        <x:v>59.99999999999999</x:v>
      </x:c>
      <x:c r="L6278" s="29" t="str">
        <x:v>Niko ppm 207</x:v>
      </x:c>
      <x:c r="M6278" s="39" t="str"/>
      <x:c r="N6278" s="58" t="n">
        <x:v>60</x:v>
      </x:c>
      <x:c r="O6278" s="59" t="n">
        <x:v>241.07013409228608</x:v>
      </x:c>
      <x:c r="P6278" s="60" t="str">
        <x:v>Calibrated to live price</x:v>
      </x:c>
      <x:c r="Q6278" s="61" t="n">
        <x:f>IF(N6278="","",K6278-N6278)</x:f>
        <x:v>-7.105427357601002e-15</x:v>
      </x:c>
    </x:row>
    <x:row r="6279">
      <x:c r="A6279" s="37" t="str">
        <x:v>63J-C21</x:v>
      </x:c>
      <x:c r="B6279" s="37" t="str">
        <x:v>63JC21</x:v>
      </x:c>
      <x:c r="C6279" s="29" t="str">
        <x:v>SUZUKI</x:v>
      </x:c>
      <x:c r="D6279" s="30" t="n">
        <x:v>740</x:v>
      </x:c>
      <x:c r="E6279" s="30" t="n">
        <x:v>298</x:v>
      </x:c>
      <x:c r="F6279" s="30" t="n">
        <x:v>4384</x:v>
      </x:c>
      <x:c r="G6279" s="30" t="n">
        <x:v>515</x:v>
      </x:c>
      <x:c r="H6279" s="31" t="n">
        <x:f>IF(O6279&gt;0,O6279,D6279)*E6279/1000000/31.1034768</x:f>
        <x:v>0.006674670581578894</x:v>
      </x:c>
      <x:c r="I6279" s="31" t="n">
        <x:f>IF(O6279&gt;0,O6279,D6279)*F6279/1000000/31.1034768</x:f>
        <x:v>0.09819381150886534</x:v>
      </x:c>
      <x:c r="J6279" s="31" t="n">
        <x:f>IF(O6279&gt;0,O6279,D6279)*G6279/1000000/31.1034768</x:f>
        <x:v>0.011535085065480304</x:v>
      </x:c>
      <x:c r="K6279" s="32" t="n">
        <x:f>H6279*$B$4*$H$4+I6279*$D$4*$J$4+J6279*$F$4*$L$4</x:f>
        <x:v>211</x:v>
      </x:c>
      <x:c r="L6279" s="29" t="str">
        <x:v>ppm niko 2028</x:v>
      </x:c>
      <x:c r="M6279" s="39" t="str">
        <x:v>RSA-63J / 73771225 (G) / Su kolektoriumi / LG</x:v>
      </x:c>
      <x:c r="N6279" s="58" t="n">
        <x:v>211</x:v>
      </x:c>
      <x:c r="O6279" s="59" t="n">
        <x:v>696.6626227576565</x:v>
      </x:c>
      <x:c r="P6279" s="60" t="str">
        <x:v>Calibrated to live price</x:v>
      </x:c>
      <x:c r="Q6279" s="61" t="n">
        <x:f>IF(N6279="","",K6279-N6279)</x:f>
        <x:v>0</x:v>
      </x:c>
    </x:row>
    <x:row r="6280">
      <x:c r="A6280" s="37" t="str">
        <x:v>63JC21BA</x:v>
      </x:c>
      <x:c r="B6280" s="37" t="str">
        <x:v>63JC21BA</x:v>
      </x:c>
      <x:c r="C6280" s="29" t="str">
        <x:v>Suzuki</x:v>
      </x:c>
      <x:c r="D6280" s="30" t="n">
        <x:v>700</x:v>
      </x:c>
      <x:c r="E6280" s="30" t="n">
        <x:v>240</x:v>
      </x:c>
      <x:c r="F6280" s="30" t="n">
        <x:v>3015</x:v>
      </x:c>
      <x:c r="G6280" s="30" t="n">
        <x:v>439</x:v>
      </x:c>
      <x:c r="H6280" s="31" t="n">
        <x:f>IF(O6280&gt;0,O6280,D6280)*E6280/1000000/31.1034768</x:f>
        <x:v>0.005401325423529502</x:v>
      </x:c>
      <x:c r="I6280" s="31" t="n">
        <x:f>IF(O6280&gt;0,O6280,D6280)*F6280/1000000/31.1034768</x:f>
        <x:v>0.06785415063308936</x:v>
      </x:c>
      <x:c r="J6280" s="31" t="n">
        <x:f>IF(O6280&gt;0,O6280,D6280)*G6280/1000000/31.1034768</x:f>
        <x:v>0.00987992442053938</x:v>
      </x:c>
      <x:c r="K6280" s="32" t="n">
        <x:f>H6280*$B$4*$H$4+I6280*$D$4*$J$4+J6280*$F$4*$L$4</x:f>
        <x:v>161.959755573049</x:v>
      </x:c>
      <x:c r="L6280" s="29" t="str">
        <x:v>Niko ppm 2020</x:v>
      </x:c>
      <x:c r="M6280" s="39" t="str">
        <x:v>SUZUKI//63J-C21BA//RSA-63J//7435 2 049-G</x:v>
      </x:c>
      <x:c r="N6280" s="58"/>
      <x:c r="O6280" s="59"/>
      <x:c r="P6280" s="60" t="str">
        <x:v>No live-price match</x:v>
      </x:c>
      <x:c r="Q6280" s="61" t="str">
        <x:f>IF(N6280="","",K6280-N6280)</x:f>
      </x:c>
    </x:row>
    <x:row r="6281">
      <x:c r="A6281" s="37" t="str">
        <x:v>640 131 701</x:v>
      </x:c>
      <x:c r="B6281" s="37" t="str">
        <x:v>640131701</x:v>
      </x:c>
      <x:c r="C6281" s="29" t="str">
        <x:v>AUDI-VW</x:v>
      </x:c>
      <x:c r="D6281" s="30" t="n">
        <x:v>2129</x:v>
      </x:c>
      <x:c r="E6281" s="30" t="n">
        <x:v>2129</x:v>
      </x:c>
      <x:c r="F6281" s="30" t="n">
        <x:v>0</x:v>
      </x:c>
      <x:c r="G6281" s="30" t="n">
        <x:v>0</x:v>
      </x:c>
      <x:c r="H6281" s="31" t="n">
        <x:f>IF(O6281&gt;0,O6281,D6281)*E6281/1000000/31.1034768</x:f>
        <x:v>0.04901960784313726</x:v>
      </x:c>
      <x:c r="I6281" s="31" t="n">
        <x:f>IF(O6281&gt;0,O6281,D6281)*F6281/1000000/31.1034768</x:f>
        <x:v>0</x:v>
      </x:c>
      <x:c r="J6281" s="31" t="n">
        <x:f>IF(O6281&gt;0,O6281,D6281)*G6281/1000000/31.1034768</x:f>
        <x:v>0</x:v>
      </x:c>
      <x:c r="K6281" s="32" t="n">
        <x:f>H6281*$B$4*$H$4+I6281*$D$4*$J$4+J6281*$F$4*$L$4</x:f>
        <x:v>75.00000000000001</x:v>
      </x:c>
      <x:c r="L6281" s="29" t="str">
        <x:v>ppm niko 2028</x:v>
      </x:c>
      <x:c r="M6281" s="39" t="str">
        <x:v>JD-27004 / Mazi dyzeliukai / Apvalus / Gali buti BOSAL / LG</x:v>
      </x:c>
      <x:c r="N6281" s="58" t="n">
        <x:v>75</x:v>
      </x:c>
      <x:c r="O6281" s="59" t="n">
        <x:v>716.1485370099191</x:v>
      </x:c>
      <x:c r="P6281" s="60" t="str">
        <x:v>Calibrated to live price</x:v>
      </x:c>
      <x:c r="Q6281" s="61" t="n">
        <x:f>IF(N6281="","",K6281-N6281)</x:f>
        <x:v>1.4210854715202004e-14</x:v>
      </x:c>
    </x:row>
    <x:row r="6282">
      <x:c r="A6282" s="37" t="str">
        <x:v>640 131 701AC</x:v>
      </x:c>
      <x:c r="B6282" s="37" t="str">
        <x:v>640131701AC</x:v>
      </x:c>
      <x:c r="C6282" s="29" t="str">
        <x:v>AUDI-VW</x:v>
      </x:c>
      <x:c r="D6282" s="30" t="n">
        <x:v>2720</x:v>
      </x:c>
      <x:c r="E6282" s="30" t="n">
        <x:v>2720</x:v>
      </x:c>
      <x:c r="F6282" s="30" t="n">
        <x:v>0</x:v>
      </x:c>
      <x:c r="G6282" s="30" t="n">
        <x:v>0</x:v>
      </x:c>
      <x:c r="H6282" s="31" t="n">
        <x:f>IF(O6282&gt;0,O6282,D6282)*E6282/1000000/31.1034768</x:f>
        <x:v>0.05228758169934641</x:v>
      </x:c>
      <x:c r="I6282" s="31" t="n">
        <x:f>IF(O6282&gt;0,O6282,D6282)*F6282/1000000/31.1034768</x:f>
        <x:v>0</x:v>
      </x:c>
      <x:c r="J6282" s="31" t="n">
        <x:f>IF(O6282&gt;0,O6282,D6282)*G6282/1000000/31.1034768</x:f>
        <x:v>0</x:v>
      </x:c>
      <x:c r="K6282" s="32" t="n">
        <x:f>H6282*$B$4*$H$4+I6282*$D$4*$J$4+J6282*$F$4*$L$4</x:f>
        <x:v>80</x:v>
      </x:c>
      <x:c r="L6282" s="29" t="str">
        <x:v>ppm niko 2028</x:v>
      </x:c>
      <x:c r="M6282" s="39" t="str">
        <x:v>ED-180 42 / VWA-8.5 / Mazi dyzeliukai / Apvalus / Gali buti BOSAL / LG</x:v>
      </x:c>
      <x:c r="N6282" s="58" t="n">
        <x:v>80</x:v>
      </x:c>
      <x:c r="O6282" s="59" t="n">
        <x:v>597.913817762399</x:v>
      </x:c>
      <x:c r="P6282" s="60" t="str">
        <x:v>Calibrated to live price</x:v>
      </x:c>
      <x:c r="Q6282" s="61" t="n">
        <x:f>IF(N6282="","",K6282-N6282)</x:f>
        <x:v>0</x:v>
      </x:c>
    </x:row>
    <x:row r="6283">
      <x:c r="A6283" s="37" t="str">
        <x:v>640AAM</x:v>
      </x:c>
      <x:c r="B6283" s="37" t="str">
        <x:v>640AAM</x:v>
      </x:c>
      <x:c r="C6283" s="29" t="str"/>
      <x:c r="D6283" s="30" t="n">
        <x:v>7119.85</x:v>
      </x:c>
      <x:c r="E6283" s="30" t="n">
        <x:v>263.02</x:v>
      </x:c>
      <x:c r="F6283" s="30" t="n">
        <x:v>164.08</x:v>
      </x:c>
      <x:c r="G6283" s="30" t="n">
        <x:v>544.45</x:v>
      </x:c>
      <x:c r="H6283" s="31" t="n">
        <x:f>IF(O6283&gt;0,O6283,D6283)*E6283/1000000/31.1034768</x:f>
        <x:v>0.028416689207652345</x:v>
      </x:c>
      <x:c r="I6283" s="31" t="n">
        <x:f>IF(O6283&gt;0,O6283,D6283)*F6283/1000000/31.1034768</x:f>
        <x:v>0.017727208444953225</x:v>
      </x:c>
      <x:c r="J6283" s="31" t="n">
        <x:f>IF(O6283&gt;0,O6283,D6283)*G6283/1000000/31.1034768</x:f>
        <x:v>0.05882239540379561</x:v>
      </x:c>
      <x:c r="K6283" s="32" t="n">
        <x:f>H6283*$B$4*$H$4+I6283*$D$4*$J$4+J6283*$F$4*$L$4</x:f>
        <x:v>524.0000000000001</x:v>
      </x:c>
      <x:c r="L6283" s="29" t="str">
        <x:v>Niko ppm 207</x:v>
      </x:c>
      <x:c r="M6283" s="39" t="str"/>
      <x:c r="N6283" s="58" t="n">
        <x:v>524</x:v>
      </x:c>
      <x:c r="O6283" s="59" t="n">
        <x:v>3360.4206277204207</x:v>
      </x:c>
      <x:c r="P6283" s="60" t="str">
        <x:v>Calibrated to live price</x:v>
      </x:c>
      <x:c r="Q6283" s="61" t="n">
        <x:f>IF(N6283="","",K6283-N6283)</x:f>
        <x:v>1.1368683772161603e-13</x:v>
      </x:c>
    </x:row>
    <x:row r="6284">
      <x:c r="A6284" s="37" t="str">
        <x:v>640M</x:v>
      </x:c>
      <x:c r="B6284" s="37" t="str">
        <x:v>640M</x:v>
      </x:c>
      <x:c r="C6284" s="29" t="str"/>
      <x:c r="D6284" s="30" t="n">
        <x:v>1113.97</x:v>
      </x:c>
      <x:c r="E6284" s="30" t="n">
        <x:v>343.81</x:v>
      </x:c>
      <x:c r="F6284" s="30" t="n">
        <x:v>277.43</x:v>
      </x:c>
      <x:c r="G6284" s="30" t="n">
        <x:v>382.9</x:v>
      </x:c>
      <x:c r="H6284" s="31" t="n">
        <x:f>IF(O6284&gt;0,O6284,D6284)*E6284/1000000/31.1034768</x:f>
        <x:v>0.01102344335380765</x:v>
      </x:c>
      <x:c r="I6284" s="31" t="n">
        <x:f>IF(O6284&gt;0,O6284,D6284)*F6284/1000000/31.1034768</x:f>
        <x:v>0.008895127802119943</x:v>
      </x:c>
      <x:c r="J6284" s="31" t="n">
        <x:f>IF(O6284&gt;0,O6284,D6284)*G6284/1000000/31.1034768</x:f>
        <x:v>0.012276770484200429</x:v>
      </x:c>
      <x:c r="K6284" s="32" t="n">
        <x:f>H6284*$B$4*$H$4+I6284*$D$4*$J$4+J6284*$F$4*$L$4</x:f>
        <x:v>123</x:v>
      </x:c>
      <x:c r="L6284" s="29" t="str">
        <x:v>Niko ppm 207</x:v>
      </x:c>
      <x:c r="M6284" s="39" t="str"/>
      <x:c r="N6284" s="58" t="n">
        <x:v>123</x:v>
      </x:c>
      <x:c r="O6284" s="59" t="n">
        <x:v>997.258411946338</x:v>
      </x:c>
      <x:c r="P6284" s="60" t="str">
        <x:v>Calibrated to live price</x:v>
      </x:c>
      <x:c r="Q6284" s="61" t="n">
        <x:f>IF(N6284="","",K6284-N6284)</x:f>
        <x:v>0</x:v>
      </x:c>
    </x:row>
    <x:row r="6285">
      <x:c r="A6285" s="37" t="str">
        <x:v>640P</x:v>
      </x:c>
      <x:c r="B6285" s="37" t="str">
        <x:v>640P</x:v>
      </x:c>
      <x:c r="C6285" s="29" t="str"/>
      <x:c r="D6285" s="30" t="n">
        <x:v>1423.24</x:v>
      </x:c>
      <x:c r="E6285" s="30" t="n">
        <x:v>477.07</x:v>
      </x:c>
      <x:c r="F6285" s="30" t="n">
        <x:v>146.28</x:v>
      </x:c>
      <x:c r="G6285" s="30" t="n">
        <x:v>452.57</x:v>
      </x:c>
      <x:c r="H6285" s="31" t="n">
        <x:f>IF(O6285&gt;0,O6285,D6285)*E6285/1000000/31.1034768</x:f>
        <x:v>0.013114276786408759</x:v>
      </x:c>
      <x:c r="I6285" s="31" t="n">
        <x:f>IF(O6285&gt;0,O6285,D6285)*F6285/1000000/31.1034768</x:f>
        <x:v>0.00402112144615229</x:v>
      </x:c>
      <x:c r="J6285" s="31" t="n">
        <x:f>IF(O6285&gt;0,O6285,D6285)*G6285/1000000/31.1034768</x:f>
        <x:v>0.012440791173674748</x:v>
      </x:c>
      <x:c r="K6285" s="32" t="n">
        <x:f>H6285*$B$4*$H$4+I6285*$D$4*$J$4+J6285*$F$4*$L$4</x:f>
        <x:v>122</x:v>
      </x:c>
      <x:c r="L6285" s="29" t="str">
        <x:v>Niko ppm 207</x:v>
      </x:c>
      <x:c r="M6285" s="39" t="str"/>
      <x:c r="N6285" s="58" t="n">
        <x:v>122</x:v>
      </x:c>
      <x:c r="O6285" s="59" t="n">
        <x:v>855.0099645226976</x:v>
      </x:c>
      <x:c r="P6285" s="60" t="str">
        <x:v>Calibrated to live price</x:v>
      </x:c>
      <x:c r="Q6285" s="61" t="n">
        <x:f>IF(N6285="","",K6285-N6285)</x:f>
        <x:v>0</x:v>
      </x:c>
    </x:row>
    <x:row r="6286">
      <x:c r="A6286" s="37" t="str">
        <x:v>641743</x:v>
      </x:c>
      <x:c r="B6286" s="37" t="str">
        <x:v>641743</x:v>
      </x:c>
      <x:c r="C6286" s="29" t="str">
        <x:v>MITSUBISHI</x:v>
      </x:c>
      <x:c r="D6286" s="30" t="n">
        <x:v>1540</x:v>
      </x:c>
      <x:c r="E6286" s="30" t="n">
        <x:v>4199</x:v>
      </x:c>
      <x:c r="F6286" s="30" t="n">
        <x:v>1477</x:v>
      </x:c>
      <x:c r="G6286" s="30" t="n">
        <x:v>0</x:v>
      </x:c>
      <x:c r="H6286" s="31" t="n">
        <x:f>IF(O6286&gt;0,O6286,D6286)*E6286/1000000/31.1034768</x:f>
        <x:v>0.20771460142380224</x:v>
      </x:c>
      <x:c r="I6286" s="31" t="n">
        <x:f>IF(O6286&gt;0,O6286,D6286)*F6286/1000000/31.1034768</x:f>
        <x:v>0.07306369761918455</x:v>
      </x:c>
      <x:c r="J6286" s="31" t="n">
        <x:f>IF(O6286&gt;0,O6286,D6286)*G6286/1000000/31.1034768</x:f>
        <x:v>0</x:v>
      </x:c>
      <x:c r="K6286" s="32" t="n">
        <x:f>H6286*$B$4*$H$4+I6286*$D$4*$J$4+J6286*$F$4*$L$4</x:f>
        <x:v>400.00000000000006</x:v>
      </x:c>
      <x:c r="L6286" s="29" t="str">
        <x:v>ppm niko 2028</x:v>
      </x:c>
      <x:c r="M6286" s="39" t="str">
        <x:v>MITSUBISHI-SMART-MERCEDES / L</x:v>
      </x:c>
      <x:c r="N6286" s="58" t="n">
        <x:v>400</x:v>
      </x:c>
      <x:c r="O6286" s="59" t="n">
        <x:v>1538.6154528236436</x:v>
      </x:c>
      <x:c r="P6286" s="60" t="str">
        <x:v>Calibrated to live price</x:v>
      </x:c>
      <x:c r="Q6286" s="61" t="n">
        <x:f>IF(N6286="","",K6286-N6286)</x:f>
        <x:v>5.684341886080802e-14</x:v>
      </x:c>
    </x:row>
    <x:row r="6287">
      <x:c r="A6287" s="37" t="str">
        <x:v>6439</x:v>
      </x:c>
      <x:c r="B6287" s="37" t="str">
        <x:v>6439</x:v>
      </x:c>
      <x:c r="C6287" s="29" t="str">
        <x:v>Volvo</x:v>
      </x:c>
      <x:c r="D6287" s="30" t="n">
        <x:v>2620</x:v>
      </x:c>
      <x:c r="E6287" s="30" t="n">
        <x:v>158.351145</x:v>
      </x:c>
      <x:c r="F6287" s="30" t="n">
        <x:v>4189</x:v>
      </x:c>
      <x:c r="G6287" s="30" t="n">
        <x:v>0</x:v>
      </x:c>
      <x:c r="H6287" s="31" t="n">
        <x:f>IF(O6287&gt;0,O6287,D6287)*E6287/1000000/31.1034768</x:f>
        <x:v>0.013338701733177303</x:v>
      </x:c>
      <x:c r="I6287" s="31" t="n">
        <x:f>IF(O6287&gt;0,O6287,D6287)*F6287/1000000/31.1034768</x:f>
        <x:v>0.35286023072507444</x:v>
      </x:c>
      <x:c r="J6287" s="31" t="n">
        <x:f>IF(O6287&gt;0,O6287,D6287)*G6287/1000000/31.1034768</x:f>
        <x:v>0</x:v>
      </x:c>
      <x:c r="K6287" s="32" t="n">
        <x:f>H6287*$B$4*$H$4+I6287*$D$4*$J$4+J6287*$F$4*$L$4</x:f>
        <x:v>417.37597321747006</x:v>
      </x:c>
      <x:c r="L6287" s="29" t="str">
        <x:v>Niko ppm 2020</x:v>
      </x:c>
      <x:c r="M6287" s="39" t="str">
        <x:v>Volvo 6439</x:v>
      </x:c>
      <x:c r="N6287" s="58"/>
      <x:c r="O6287" s="59"/>
      <x:c r="P6287" s="60" t="str">
        <x:v>No live-price match</x:v>
      </x:c>
      <x:c r="Q6287" s="61" t="str">
        <x:f>IF(N6287="","",K6287-N6287)</x:f>
      </x:c>
    </x:row>
    <x:row r="6288">
      <x:c r="A6288" s="37" t="str">
        <x:v>643AD</x:v>
      </x:c>
      <x:c r="B6288" s="37" t="str">
        <x:v>643AD</x:v>
      </x:c>
      <x:c r="C6288" s="29" t="str"/>
      <x:c r="D6288" s="30" t="n">
        <x:v>1000</x:v>
      </x:c>
      <x:c r="E6288" s="30" t="n">
        <x:v>0</x:v>
      </x:c>
      <x:c r="F6288" s="30" t="n">
        <x:v>4500</x:v>
      </x:c>
      <x:c r="G6288" s="30" t="n">
        <x:v>300</x:v>
      </x:c>
      <x:c r="H6288" s="31" t="n">
        <x:f>IF(O6288&gt;0,O6288,D6288)*E6288/1000000/31.1034768</x:f>
        <x:v>0</x:v>
      </x:c>
      <x:c r="I6288" s="31" t="n">
        <x:f>IF(O6288&gt;0,O6288,D6288)*F6288/1000000/31.1034768</x:f>
        <x:v>0.1446783595588259</x:v>
      </x:c>
      <x:c r="J6288" s="31" t="n">
        <x:f>IF(O6288&gt;0,O6288,D6288)*G6288/1000000/31.1034768</x:f>
        <x:v>0.009645223970588394</x:v>
      </x:c>
      <x:c r="K6288" s="32" t="n">
        <x:f>H6288*$B$4*$H$4+I6288*$D$4*$J$4+J6288*$F$4*$L$4</x:f>
        <x:v>238.28525819338626</x:v>
      </x:c>
      <x:c r="L6288" s="29" t="str">
        <x:v>ppm niko 2028</x:v>
      </x:c>
      <x:c r="M6288" s="39" t="str"/>
      <x:c r="N6288" s="58"/>
      <x:c r="O6288" s="59"/>
      <x:c r="P6288" s="60" t="str">
        <x:v>No live-price match</x:v>
      </x:c>
      <x:c r="Q6288" s="61" t="str">
        <x:f>IF(N6288="","",K6288-N6288)</x:f>
      </x:c>
    </x:row>
    <x:row r="6289">
      <x:c r="A6289" s="37" t="str">
        <x:v>645A</x:v>
      </x:c>
      <x:c r="B6289" s="37" t="str">
        <x:v>645A</x:v>
      </x:c>
      <x:c r="C6289" s="29" t="str"/>
      <x:c r="D6289" s="30" t="n">
        <x:v>1968.4</x:v>
      </x:c>
      <x:c r="E6289" s="30" t="n">
        <x:v>428.14</x:v>
      </x:c>
      <x:c r="F6289" s="30" t="n">
        <x:v>247.04</x:v>
      </x:c>
      <x:c r="G6289" s="30" t="n">
        <x:v>917.27</x:v>
      </x:c>
      <x:c r="H6289" s="31" t="n">
        <x:f>IF(O6289&gt;0,O6289,D6289)*E6289/1000000/31.1034768</x:f>
        <x:v>0.012820145134346256</x:v>
      </x:c>
      <x:c r="I6289" s="31" t="n">
        <x:f>IF(O6289&gt;0,O6289,D6289)*F6289/1000000/31.1034768</x:f>
        <x:v>0.007397320161603445</x:v>
      </x:c>
      <x:c r="J6289" s="31" t="n">
        <x:f>IF(O6289&gt;0,O6289,D6289)*G6289/1000000/31.1034768</x:f>
        <x:v>0.027466563571219203</x:v>
      </x:c>
      <x:c r="K6289" s="32" t="n">
        <x:f>H6289*$B$4*$H$4+I6289*$D$4*$J$4+J6289*$F$4*$L$4</x:f>
        <x:v>243</x:v>
      </x:c>
      <x:c r="L6289" s="29" t="str">
        <x:v>Niko ppm 207</x:v>
      </x:c>
      <x:c r="M6289" s="39" t="str"/>
      <x:c r="N6289" s="58" t="n">
        <x:v>243</x:v>
      </x:c>
      <x:c r="O6289" s="59" t="n">
        <x:v>931.356768250506</x:v>
      </x:c>
      <x:c r="P6289" s="60" t="str">
        <x:v>Calibrated to live price</x:v>
      </x:c>
      <x:c r="Q6289" s="61" t="n">
        <x:f>IF(N6289="","",K6289-N6289)</x:f>
        <x:v>0</x:v>
      </x:c>
    </x:row>
    <x:row r="6290">
      <x:c r="A6290" s="37" t="str">
        <x:v>645AA</x:v>
      </x:c>
      <x:c r="B6290" s="37" t="str">
        <x:v>645AA</x:v>
      </x:c>
      <x:c r="C6290" s="29" t="str"/>
      <x:c r="D6290" s="30" t="n">
        <x:v>2261.22</x:v>
      </x:c>
      <x:c r="E6290" s="30" t="n">
        <x:v>413.81</x:v>
      </x:c>
      <x:c r="F6290" s="30" t="n">
        <x:v>154.49</x:v>
      </x:c>
      <x:c r="G6290" s="30" t="n">
        <x:v>575.88</x:v>
      </x:c>
      <x:c r="H6290" s="31" t="n">
        <x:f>IF(O6290&gt;0,O6290,D6290)*E6290/1000000/31.1034768</x:f>
        <x:v>0.014556327544875973</x:v>
      </x:c>
      <x:c r="I6290" s="31" t="n">
        <x:f>IF(O6290&gt;0,O6290,D6290)*F6290/1000000/31.1034768</x:f>
        <x:v>0.005434395114685217</x:v>
      </x:c>
      <x:c r="J6290" s="31" t="n">
        <x:f>IF(O6290&gt;0,O6290,D6290)*G6290/1000000/31.1034768</x:f>
        <x:v>0.020257359431969206</x:v>
      </x:c>
      <x:c r="K6290" s="32" t="n">
        <x:f>H6290*$B$4*$H$4+I6290*$D$4*$J$4+J6290*$F$4*$L$4</x:f>
        <x:v>186.99999999999997</x:v>
      </x:c>
      <x:c r="L6290" s="29" t="str">
        <x:v>Niko ppm 207</x:v>
      </x:c>
      <x:c r="M6290" s="39" t="str"/>
      <x:c r="N6290" s="58" t="n">
        <x:v>187</x:v>
      </x:c>
      <x:c r="O6290" s="59" t="n">
        <x:v>1094.1069478389861</x:v>
      </x:c>
      <x:c r="P6290" s="60" t="str">
        <x:v>Calibrated to live price</x:v>
      </x:c>
      <x:c r="Q6290" s="61" t="n">
        <x:f>IF(N6290="","",K6290-N6290)</x:f>
        <x:v>-2.842170943040401e-14</x:v>
      </x:c>
    </x:row>
    <x:row r="6291">
      <x:c r="A6291" s="37" t="str">
        <x:v>646AD</x:v>
      </x:c>
      <x:c r="B6291" s="37" t="str">
        <x:v>646AD</x:v>
      </x:c>
      <x:c r="C6291" s="29" t="str"/>
      <x:c r="D6291" s="30" t="n">
        <x:v>1280.28</x:v>
      </x:c>
      <x:c r="E6291" s="30" t="n">
        <x:v>218.67</x:v>
      </x:c>
      <x:c r="F6291" s="30" t="n">
        <x:v>140.68</x:v>
      </x:c>
      <x:c r="G6291" s="30" t="n">
        <x:v>887.48</x:v>
      </x:c>
      <x:c r="H6291" s="31" t="n">
        <x:f>IF(O6291&gt;0,O6291,D6291)*E6291/1000000/31.1034768</x:f>
        <x:v>0.003261626876890042</x:v>
      </x:c>
      <x:c r="I6291" s="31" t="n">
        <x:f>IF(O6291&gt;0,O6291,D6291)*F6291/1000000/31.1034768</x:f>
        <x:v>0.0020983475970224133</x:v>
      </x:c>
      <x:c r="J6291" s="31" t="n">
        <x:f>IF(O6291&gt;0,O6291,D6291)*G6291/1000000/31.1034768</x:f>
        <x:v>0.013237429097280717</x:v>
      </x:c>
      <x:c r="K6291" s="32" t="n">
        <x:f>H6291*$B$4*$H$4+I6291*$D$4*$J$4+J6291*$F$4*$L$4</x:f>
        <x:v>110.99999999999999</x:v>
      </x:c>
      <x:c r="L6291" s="29" t="str">
        <x:v>Niko ppm 207</x:v>
      </x:c>
      <x:c r="M6291" s="39" t="str"/>
      <x:c r="N6291" s="58" t="n">
        <x:v>111</x:v>
      </x:c>
      <x:c r="O6291" s="59" t="n">
        <x:v>463.9316591009552</x:v>
      </x:c>
      <x:c r="P6291" s="60" t="str">
        <x:v>Calibrated to live price</x:v>
      </x:c>
      <x:c r="Q6291" s="61" t="n">
        <x:f>IF(N6291="","",K6291-N6291)</x:f>
        <x:v>-1.4210854715202004e-14</x:v>
      </x:c>
    </x:row>
    <x:row r="6292">
      <x:c r="A6292" s="37" t="str">
        <x:v>64J</x:v>
      </x:c>
      <x:c r="B6292" s="37" t="str">
        <x:v>64J</x:v>
      </x:c>
      <x:c r="C6292" s="29" t="str">
        <x:v>Nissan</x:v>
      </x:c>
      <x:c r="D6292" s="30" t="n">
        <x:v>760</x:v>
      </x:c>
      <x:c r="E6292" s="30" t="n">
        <x:v>540</x:v>
      </x:c>
      <x:c r="F6292" s="30" t="n">
        <x:v>0</x:v>
      </x:c>
      <x:c r="G6292" s="30" t="n">
        <x:v>112.99999999999999</x:v>
      </x:c>
      <x:c r="H6292" s="31" t="n">
        <x:f>IF(O6292&gt;0,O6292,D6292)*E6292/1000000/31.1034768</x:f>
        <x:v>0.013194666391764923</x:v>
      </x:c>
      <x:c r="I6292" s="31" t="n">
        <x:f>IF(O6292&gt;0,O6292,D6292)*F6292/1000000/31.1034768</x:f>
        <x:v>0</x:v>
      </x:c>
      <x:c r="J6292" s="31" t="n">
        <x:f>IF(O6292&gt;0,O6292,D6292)*G6292/1000000/31.1034768</x:f>
        <x:v>0.0027611061153137704</x:v>
      </x:c>
      <x:c r="K6292" s="32" t="n">
        <x:f>H6292*$B$4*$H$4+I6292*$D$4*$J$4+J6292*$F$4*$L$4</x:f>
        <x:v>41.807300462307154</x:v>
      </x:c>
      <x:c r="L6292" s="29" t="str">
        <x:v>Niko ppm 2020</x:v>
      </x:c>
      <x:c r="M6292" s="39" t="str">
        <x:v>NISSAN 64 J//5311 JAPAN//WARE AUS DUBAI</x:v>
      </x:c>
      <x:c r="N6292" s="58"/>
      <x:c r="O6292" s="59"/>
      <x:c r="P6292" s="60" t="str">
        <x:v>No live-price match</x:v>
      </x:c>
      <x:c r="Q6292" s="61" t="str">
        <x:f>IF(N6292="","",K6292-N6292)</x:f>
      </x:c>
    </x:row>
    <x:row r="6293">
      <x:c r="A6293" s="37" t="str">
        <x:v>6509</x:v>
      </x:c>
      <x:c r="B6293" s="37" t="str">
        <x:v>6509</x:v>
      </x:c>
      <x:c r="C6293" s="29" t="str"/>
      <x:c r="D6293" s="30" t="n">
        <x:v>173.68</x:v>
      </x:c>
      <x:c r="E6293" s="30" t="n">
        <x:v>784.63</x:v>
      </x:c>
      <x:c r="F6293" s="30" t="n">
        <x:v>265.03</x:v>
      </x:c>
      <x:c r="G6293" s="30" t="n">
        <x:v>798.44</x:v>
      </x:c>
      <x:c r="H6293" s="31" t="n">
        <x:f>IF(O6293&gt;0,O6293,D6293)*E6293/1000000/31.1034768</x:f>
        <x:v>0.002632161784462002</x:v>
      </x:c>
      <x:c r="I6293" s="31" t="n">
        <x:f>IF(O6293&gt;0,O6293,D6293)*F6293/1000000/31.1034768</x:f>
        <x:v>0.000889083820062914</x:v>
      </x:c>
      <x:c r="J6293" s="31" t="n">
        <x:f>IF(O6293&gt;0,O6293,D6293)*G6293/1000000/31.1034768</x:f>
        <x:v>0.002678489549451131</x:v>
      </x:c>
      <x:c r="K6293" s="32" t="n">
        <x:f>H6293*$B$4*$H$4+I6293*$D$4*$J$4+J6293*$F$4*$L$4</x:f>
        <x:v>25.999999999999996</x:v>
      </x:c>
      <x:c r="L6293" s="29" t="str">
        <x:v>Niko ppm 207</x:v>
      </x:c>
      <x:c r="M6293" s="39" t="str"/>
      <x:c r="N6293" s="58" t="n">
        <x:v>26</x:v>
      </x:c>
      <x:c r="O6293" s="59" t="n">
        <x:v>104.34138765642464</x:v>
      </x:c>
      <x:c r="P6293" s="60" t="str">
        <x:v>Calibrated to live price</x:v>
      </x:c>
      <x:c r="Q6293" s="61" t="n">
        <x:f>IF(N6293="","",K6293-N6293)</x:f>
        <x:v>-3.552713678800501e-15</x:v>
      </x:c>
    </x:row>
    <x:row r="6294">
      <x:c r="A6294" s="37" t="str">
        <x:v>6513-C</x:v>
      </x:c>
      <x:c r="B6294" s="37" t="str">
        <x:v>6513C</x:v>
      </x:c>
      <x:c r="C6294" s="29" t="str"/>
      <x:c r="D6294" s="30" t="n">
        <x:v>715.35</x:v>
      </x:c>
      <x:c r="E6294" s="30" t="n">
        <x:v>921.98</x:v>
      </x:c>
      <x:c r="F6294" s="30" t="n">
        <x:v>286.69</x:v>
      </x:c>
      <x:c r="G6294" s="30" t="n">
        <x:v>714.11</x:v>
      </x:c>
      <x:c r="H6294" s="31" t="n">
        <x:f>IF(O6294&gt;0,O6294,D6294)*E6294/1000000/31.1034768</x:f>
        <x:v>0.015482479305680811</x:v>
      </x:c>
      <x:c r="I6294" s="31" t="n">
        <x:f>IF(O6294&gt;0,O6294,D6294)*F6294/1000000/31.1034768</x:f>
        <x:v>0.004814282296953982</x:v>
      </x:c>
      <x:c r="J6294" s="31" t="n">
        <x:f>IF(O6294&gt;0,O6294,D6294)*G6294/1000000/31.1034768</x:f>
        <x:v>0.011991792985726071</x:v>
      </x:c>
      <x:c r="K6294" s="32" t="n">
        <x:f>H6294*$B$4*$H$4+I6294*$D$4*$J$4+J6294*$F$4*$L$4</x:f>
        <x:v>123.00000000000001</x:v>
      </x:c>
      <x:c r="L6294" s="29" t="str">
        <x:v>Niko ppm 207</x:v>
      </x:c>
      <x:c r="M6294" s="39" t="str"/>
      <x:c r="N6294" s="58" t="n">
        <x:v>123</x:v>
      </x:c>
      <x:c r="O6294" s="59" t="n">
        <x:v>522.3095250338654</x:v>
      </x:c>
      <x:c r="P6294" s="60" t="str">
        <x:v>Calibrated to live price</x:v>
      </x:c>
      <x:c r="Q6294" s="61" t="n">
        <x:f>IF(N6294="","",K6294-N6294)</x:f>
        <x:v>1.4210854715202004e-14</x:v>
      </x:c>
    </x:row>
    <x:row r="6295">
      <x:c r="A6295" s="37" t="str">
        <x:v>653AD</x:v>
      </x:c>
      <x:c r="B6295" s="37" t="str">
        <x:v>653AD</x:v>
      </x:c>
      <x:c r="C6295" s="29" t="str"/>
      <x:c r="D6295" s="30" t="n">
        <x:v>2852.03</x:v>
      </x:c>
      <x:c r="E6295" s="30" t="n">
        <x:v>126.78</x:v>
      </x:c>
      <x:c r="F6295" s="30" t="n">
        <x:v>224.78</x:v>
      </x:c>
      <x:c r="G6295" s="30" t="n">
        <x:v>345.3</x:v>
      </x:c>
      <x:c r="H6295" s="31" t="n">
        <x:f>IF(O6295&gt;0,O6295,D6295)*E6295/1000000/31.1034768</x:f>
        <x:v>0.01062351686605567</x:v>
      </x:c>
      <x:c r="I6295" s="31" t="n">
        <x:f>IF(O6295&gt;0,O6295,D6295)*F6295/1000000/31.1034768</x:f>
        <x:v>0.018835416636314824</x:v>
      </x:c>
      <x:c r="J6295" s="31" t="n">
        <x:f>IF(O6295&gt;0,O6295,D6295)*G6295/1000000/31.1034768</x:f>
        <x:v>0.028934377455821288</x:v>
      </x:c>
      <x:c r="K6295" s="32" t="n">
        <x:f>H6295*$B$4*$H$4+I6295*$D$4*$J$4+J6295*$F$4*$L$4</x:f>
        <x:v>264.00000000000006</x:v>
      </x:c>
      <x:c r="L6295" s="29" t="str">
        <x:v>Niko ppm 207</x:v>
      </x:c>
      <x:c r="M6295" s="39" t="str"/>
      <x:c r="N6295" s="58" t="n">
        <x:v>264</x:v>
      </x:c>
      <x:c r="O6295" s="59" t="n">
        <x:v>2606.312591716132</x:v>
      </x:c>
      <x:c r="P6295" s="60" t="str">
        <x:v>Calibrated to live price</x:v>
      </x:c>
      <x:c r="Q6295" s="61" t="n">
        <x:f>IF(N6295="","",K6295-N6295)</x:f>
        <x:v>5.684341886080802e-14</x:v>
      </x:c>
    </x:row>
    <x:row r="6296">
      <x:c r="A6296" s="37" t="str">
        <x:v>653AD (CAT)</x:v>
      </x:c>
      <x:c r="B6296" s="37" t="str">
        <x:v>653ADCAT</x:v>
      </x:c>
      <x:c r="C6296" s="29" t="str"/>
      <x:c r="D6296" s="30" t="n">
        <x:v>1378.45</x:v>
      </x:c>
      <x:c r="E6296" s="30" t="n">
        <x:v>496</x:v>
      </x:c>
      <x:c r="F6296" s="30" t="n">
        <x:v>260.02</x:v>
      </x:c>
      <x:c r="G6296" s="30" t="n">
        <x:v>699.07</x:v>
      </x:c>
      <x:c r="H6296" s="31" t="n">
        <x:f>IF(O6296&gt;0,O6296,D6296)*E6296/1000000/31.1034768</x:f>
        <x:v>0.014670686699645061</x:v>
      </x:c>
      <x:c r="I6296" s="31" t="n">
        <x:f>IF(O6296&gt;0,O6296,D6296)*F6296/1000000/31.1034768</x:f>
        <x:v>0.007690870878309898</x:v>
      </x:c>
      <x:c r="J6296" s="31" t="n">
        <x:f>IF(O6296&gt;0,O6296,D6296)*G6296/1000000/31.1034768</x:f>
        <x:v>0.020677090627259826</x:v>
      </x:c>
      <x:c r="K6296" s="32" t="n">
        <x:f>H6296*$B$4*$H$4+I6296*$D$4*$J$4+J6296*$F$4*$L$4</x:f>
        <x:v>193</x:v>
      </x:c>
      <x:c r="L6296" s="29" t="str">
        <x:v>Niko ppm 207</x:v>
      </x:c>
      <x:c r="M6296" s="39" t="str"/>
      <x:c r="N6296" s="58" t="n">
        <x:v>193</x:v>
      </x:c>
      <x:c r="O6296" s="59" t="n">
        <x:v>919.978555246933</x:v>
      </x:c>
      <x:c r="P6296" s="60" t="str">
        <x:v>Calibrated to live price</x:v>
      </x:c>
      <x:c r="Q6296" s="61" t="n">
        <x:f>IF(N6296="","",K6296-N6296)</x:f>
        <x:v>0</x:v>
      </x:c>
    </x:row>
    <x:row r="6297">
      <x:c r="A6297" s="37" t="str">
        <x:v>653AD (Filter)</x:v>
      </x:c>
      <x:c r="B6297" s="37" t="str">
        <x:v>653ADFILTER</x:v>
      </x:c>
      <x:c r="C6297" s="29" t="str"/>
      <x:c r="D6297" s="30" t="n">
        <x:v>390.4</x:v>
      </x:c>
      <x:c r="E6297" s="30" t="n">
        <x:v>982.29</x:v>
      </x:c>
      <x:c r="F6297" s="30" t="n">
        <x:v>185.84</x:v>
      </x:c>
      <x:c r="G6297" s="30" t="n">
        <x:v>956.47</x:v>
      </x:c>
      <x:c r="H6297" s="31" t="n">
        <x:f>IF(O6297&gt;0,O6297,D6297)*E6297/1000000/31.1034768</x:f>
        <x:v>0.006618964719326221</x:v>
      </x:c>
      <x:c r="I6297" s="31" t="n">
        <x:f>IF(O6297&gt;0,O6297,D6297)*F6297/1000000/31.1034768</x:f>
        <x:v>0.0012522456743320047</x:v>
      </x:c>
      <x:c r="J6297" s="31" t="n">
        <x:f>IF(O6297&gt;0,O6297,D6297)*G6297/1000000/31.1034768</x:f>
        <x:v>0.006444981813002219</x:v>
      </x:c>
      <x:c r="K6297" s="32" t="n">
        <x:f>H6297*$B$4*$H$4+I6297*$D$4*$J$4+J6297*$F$4*$L$4</x:f>
        <x:v>62</x:v>
      </x:c>
      <x:c r="L6297" s="29" t="str">
        <x:v>Niko ppm 207</x:v>
      </x:c>
      <x:c r="M6297" s="39" t="str"/>
      <x:c r="N6297" s="58" t="n">
        <x:v>62</x:v>
      </x:c>
      <x:c r="O6297" s="59" t="n">
        <x:v>209.58455811174053</x:v>
      </x:c>
      <x:c r="P6297" s="60" t="str">
        <x:v>Calibrated to live price</x:v>
      </x:c>
      <x:c r="Q6297" s="61" t="n">
        <x:f>IF(N6297="","",K6297-N6297)</x:f>
        <x:v>0</x:v>
      </x:c>
    </x:row>
    <x:row r="6298">
      <x:c r="A6298" s="37" t="str">
        <x:v>654M</x:v>
      </x:c>
      <x:c r="B6298" s="37" t="str">
        <x:v>654M</x:v>
      </x:c>
      <x:c r="C6298" s="29" t="str"/>
      <x:c r="D6298" s="30" t="n">
        <x:v>998.74</x:v>
      </x:c>
      <x:c r="E6298" s="30" t="n">
        <x:v>693.75</x:v>
      </x:c>
      <x:c r="F6298" s="30" t="n">
        <x:v>279.59</x:v>
      </x:c>
      <x:c r="G6298" s="30" t="n">
        <x:v>497.68</x:v>
      </x:c>
      <x:c r="H6298" s="31" t="n">
        <x:f>IF(O6298&gt;0,O6298,D6298)*E6298/1000000/31.1034768</x:f>
        <x:v>0.017498968979665522</x:v>
      </x:c>
      <x:c r="I6298" s="31" t="n">
        <x:f>IF(O6298&gt;0,O6298,D6298)*F6298/1000000/31.1034768</x:f>
        <x:v>0.007052305206522065</x:v>
      </x:c>
      <x:c r="J6298" s="31" t="n">
        <x:f>IF(O6298&gt;0,O6298,D6298)*G6298/1000000/31.1034768</x:f>
        <x:v>0.01255335046025216</x:v>
      </x:c>
      <x:c r="K6298" s="32" t="n">
        <x:f>H6298*$B$4*$H$4+I6298*$D$4*$J$4+J6298*$F$4*$L$4</x:f>
        <x:v>133</x:v>
      </x:c>
      <x:c r="L6298" s="29" t="str">
        <x:v>Niko ppm 207</x:v>
      </x:c>
      <x:c r="M6298" s="39" t="str"/>
      <x:c r="N6298" s="58" t="n">
        <x:v>133</x:v>
      </x:c>
      <x:c r="O6298" s="59" t="n">
        <x:v>784.5459829664089</x:v>
      </x:c>
      <x:c r="P6298" s="60" t="str">
        <x:v>Calibrated to live price</x:v>
      </x:c>
      <x:c r="Q6298" s="61" t="n">
        <x:f>IF(N6298="","",K6298-N6298)</x:f>
        <x:v>0</x:v>
      </x:c>
    </x:row>
    <x:row r="6299">
      <x:c r="A6299" s="37" t="str">
        <x:v>654P</x:v>
      </x:c>
      <x:c r="B6299" s="37" t="str">
        <x:v>654P</x:v>
      </x:c>
      <x:c r="C6299" s="29" t="str"/>
      <x:c r="D6299" s="30" t="n">
        <x:v>1351.93</x:v>
      </x:c>
      <x:c r="E6299" s="30" t="n">
        <x:v>419.87</x:v>
      </x:c>
      <x:c r="F6299" s="30" t="n">
        <x:v>234.99</x:v>
      </x:c>
      <x:c r="G6299" s="30" t="n">
        <x:v>848.08</x:v>
      </x:c>
      <x:c r="H6299" s="31" t="n">
        <x:f>IF(O6299&gt;0,O6299,D6299)*E6299/1000000/31.1034768</x:f>
        <x:v>0.009568759404317975</x:v>
      </x:c>
      <x:c r="I6299" s="31" t="n">
        <x:f>IF(O6299&gt;0,O6299,D6299)*F6299/1000000/31.1034768</x:f>
        <x:v>0.005355378503871866</x:v>
      </x:c>
      <x:c r="J6299" s="31" t="n">
        <x:f>IF(O6299&gt;0,O6299,D6299)*G6299/1000000/31.1034768</x:f>
        <x:v>0.019327585861371347</x:v>
      </x:c>
      <x:c r="K6299" s="32" t="n">
        <x:f>H6299*$B$4*$H$4+I6299*$D$4*$J$4+J6299*$F$4*$L$4</x:f>
        <x:v>172</x:v>
      </x:c>
      <x:c r="L6299" s="29" t="str">
        <x:v>Niko ppm 207</x:v>
      </x:c>
      <x:c r="M6299" s="39" t="str"/>
      <x:c r="N6299" s="58" t="n">
        <x:v>172</x:v>
      </x:c>
      <x:c r="O6299" s="59" t="n">
        <x:v>708.8424658513013</x:v>
      </x:c>
      <x:c r="P6299" s="60" t="str">
        <x:v>Calibrated to live price</x:v>
      </x:c>
      <x:c r="Q6299" s="61" t="n">
        <x:f>IF(N6299="","",K6299-N6299)</x:f>
        <x:v>0</x:v>
      </x:c>
    </x:row>
    <x:row r="6300">
      <x:c r="A6300" s="37" t="str">
        <x:v>654W</x:v>
      </x:c>
      <x:c r="B6300" s="37" t="str">
        <x:v>654W</x:v>
      </x:c>
      <x:c r="C6300" s="29" t="str"/>
      <x:c r="D6300" s="30" t="n">
        <x:v>3219.92</x:v>
      </x:c>
      <x:c r="E6300" s="30" t="n">
        <x:v>231.49</x:v>
      </x:c>
      <x:c r="F6300" s="30" t="n">
        <x:v>68.04</x:v>
      </x:c>
      <x:c r="G6300" s="30" t="n">
        <x:v>399.03</x:v>
      </x:c>
      <x:c r="H6300" s="31" t="n">
        <x:f>IF(O6300&gt;0,O6300,D6300)*E6300/1000000/31.1034768</x:f>
        <x:v>0.010613641201715967</x:v>
      </x:c>
      <x:c r="I6300" s="31" t="n">
        <x:f>IF(O6300&gt;0,O6300,D6300)*F6300/1000000/31.1034768</x:f>
        <x:v>0.003119582475980623</x:v>
      </x:c>
      <x:c r="J6300" s="31" t="n">
        <x:f>IF(O6300&gt;0,O6300,D6300)*G6300/1000000/31.1034768</x:f>
        <x:v>0.018295223330254965</x:v>
      </x:c>
      <x:c r="K6300" s="32" t="n">
        <x:f>H6300*$B$4*$H$4+I6300*$D$4*$J$4+J6300*$F$4*$L$4</x:f>
        <x:v>163</x:v>
      </x:c>
      <x:c r="L6300" s="29" t="str">
        <x:v>Niko ppm 207</x:v>
      </x:c>
      <x:c r="M6300" s="39" t="str"/>
      <x:c r="N6300" s="58" t="n">
        <x:v>163</x:v>
      </x:c>
      <x:c r="O6300" s="59" t="n">
        <x:v>1426.0708578387691</x:v>
      </x:c>
      <x:c r="P6300" s="60" t="str">
        <x:v>Calibrated to live price</x:v>
      </x:c>
      <x:c r="Q6300" s="61" t="n">
        <x:f>IF(N6300="","",K6300-N6300)</x:f>
        <x:v>0</x:v>
      </x:c>
    </x:row>
    <x:row r="6301">
      <x:c r="A6301" s="37" t="str">
        <x:v>655183</x:v>
      </x:c>
      <x:c r="B6301" s="37" t="str">
        <x:v>655183</x:v>
      </x:c>
      <x:c r="C6301" s="29" t="str">
        <x:v>inconnu</x:v>
      </x:c>
      <x:c r="D6301" s="30" t="n">
        <x:v>9000</x:v>
      </x:c>
      <x:c r="E6301" s="30" t="n">
        <x:v>0</x:v>
      </x:c>
      <x:c r="F6301" s="30" t="n">
        <x:v>1234</x:v>
      </x:c>
      <x:c r="G6301" s="30" t="n">
        <x:v>0</x:v>
      </x:c>
      <x:c r="H6301" s="31" t="n">
        <x:f>IF(O6301&gt;0,O6301,D6301)*E6301/1000000/31.1034768</x:f>
        <x:v>0</x:v>
      </x:c>
      <x:c r="I6301" s="31" t="n">
        <x:f>IF(O6301&gt;0,O6301,D6301)*F6301/1000000/31.1034768</x:f>
        <x:v>0.35706619139118234</x:v>
      </x:c>
      <x:c r="J6301" s="31" t="n">
        <x:f>IF(O6301&gt;0,O6301,D6301)*G6301/1000000/31.1034768</x:f>
        <x:v>0</x:v>
      </x:c>
      <x:c r="K6301" s="32" t="n">
        <x:f>H6301*$B$4*$H$4+I6301*$D$4*$J$4+J6301*$F$4*$L$4</x:f>
        <x:v>401.69946531508015</x:v>
      </x:c>
      <x:c r="L6301" s="29" t="str">
        <x:v>Niko ppm 2020</x:v>
      </x:c>
      <x:c r="M6301" s="39" t="str">
        <x:v>655183//TNF 09/0058</x:v>
      </x:c>
      <x:c r="N6301" s="58"/>
      <x:c r="O6301" s="59"/>
      <x:c r="P6301" s="60" t="str">
        <x:v>No live-price match</x:v>
      </x:c>
      <x:c r="Q6301" s="61" t="str">
        <x:f>IF(N6301="","",K6301-N6301)</x:f>
      </x:c>
    </x:row>
    <x:row r="6302">
      <x:c r="A6302" s="37" t="str">
        <x:v>65551-12</x:v>
      </x:c>
      <x:c r="B6302" s="37" t="str">
        <x:v>6555112</x:v>
      </x:c>
      <x:c r="C6302" s="29" t="str"/>
      <x:c r="D6302" s="30" t="n">
        <x:v>700</x:v>
      </x:c>
      <x:c r="E6302" s="30" t="n">
        <x:v>90</x:v>
      </x:c>
      <x:c r="F6302" s="30" t="n">
        <x:v>3000</x:v>
      </x:c>
      <x:c r="G6302" s="30" t="n">
        <x:v>0</x:v>
      </x:c>
      <x:c r="H6302" s="31" t="n">
        <x:f>IF(O6302&gt;0,O6302,D6302)*E6302/1000000/31.1034768</x:f>
        <x:v>0.0020254970338235627</x:v>
      </x:c>
      <x:c r="I6302" s="31" t="n">
        <x:f>IF(O6302&gt;0,O6302,D6302)*F6302/1000000/31.1034768</x:f>
        <x:v>0.06751656779411877</x:v>
      </x:c>
      <x:c r="J6302" s="31" t="n">
        <x:f>IF(O6302&gt;0,O6302,D6302)*G6302/1000000/31.1034768</x:f>
        <x:v>0</x:v>
      </x:c>
      <x:c r="K6302" s="32" t="n">
        <x:f>H6302*$B$4*$H$4+I6302*$D$4*$J$4+J6302*$F$4*$L$4</x:f>
        <x:v>79.05514923013368</x:v>
      </x:c>
      <x:c r="L6302" s="29" t="str">
        <x:v>ppm Niko 2006</x:v>
      </x:c>
      <x:c r="M6302" s="39" t="str"/>
      <x:c r="N6302" s="58"/>
      <x:c r="O6302" s="59"/>
      <x:c r="P6302" s="60" t="str">
        <x:v>No live-price match</x:v>
      </x:c>
      <x:c r="Q6302" s="61" t="str">
        <x:f>IF(N6302="","",K6302-N6302)</x:f>
      </x:c>
    </x:row>
    <x:row r="6303">
      <x:c r="A6303" s="37" t="str">
        <x:v>6566624</x:v>
      </x:c>
      <x:c r="B6303" s="37" t="str">
        <x:v>6566624</x:v>
      </x:c>
      <x:c r="C6303" s="29" t="str">
        <x:v>BMW</x:v>
      </x:c>
      <x:c r="D6303" s="30" t="n">
        <x:v>3400</x:v>
      </x:c>
      <x:c r="E6303" s="30" t="n">
        <x:v>1417.529412</x:v>
      </x:c>
      <x:c r="F6303" s="30" t="n">
        <x:v>320.32352940000004</x:v>
      </x:c>
      <x:c r="G6303" s="30" t="n">
        <x:v>70.14705882</x:v>
      </x:c>
      <x:c r="H6303" s="31" t="n">
        <x:f>IF(O6303&gt;0,O6303,D6303)*E6303/1000000/31.1034768</x:f>
        <x:v>0.15495373818788002</x:v>
      </x:c>
      <x:c r="I6303" s="31" t="n">
        <x:f>IF(O6303&gt;0,O6303,D6303)*F6303/1000000/31.1034768</x:f>
        <x:v>0.03501537808660671</x:v>
      </x:c>
      <x:c r="J6303" s="31" t="n">
        <x:f>IF(O6303&gt;0,O6303,D6303)*G6303/1000000/31.1034768</x:f>
        <x:v>0.007667953056231965</x:v>
      </x:c>
      <x:c r="K6303" s="32" t="n">
        <x:f>H6303*$B$4*$H$4+I6303*$D$4*$J$4+J6303*$F$4*$L$4</x:f>
        <x:v>336.51159220518525</x:v>
      </x:c>
      <x:c r="L6303" s="29" t="str">
        <x:v>Niko ppm 2020</x:v>
      </x:c>
      <x:c r="M6303" s="39" t="str">
        <x:v>BMW//6566 624//4746 494 9 01 A//1421 716 61 0400 A//0006055310//852272053307//111179-111257//SK 8457679//EBERSPÄCHER</x:v>
      </x:c>
      <x:c r="N6303" s="58"/>
      <x:c r="O6303" s="59"/>
      <x:c r="P6303" s="60" t="str">
        <x:v>No live-price match</x:v>
      </x:c>
      <x:c r="Q6303" s="61" t="str">
        <x:f>IF(N6303="","",K6303-N6303)</x:f>
      </x:c>
    </x:row>
    <x:row r="6304">
      <x:c r="A6304" s="37" t="str">
        <x:v>657AA</x:v>
      </x:c>
      <x:c r="B6304" s="37" t="str">
        <x:v>657AA</x:v>
      </x:c>
      <x:c r="C6304" s="29" t="str"/>
      <x:c r="D6304" s="30" t="n">
        <x:v>1738.37</x:v>
      </x:c>
      <x:c r="E6304" s="30" t="n">
        <x:v>967.49</x:v>
      </x:c>
      <x:c r="F6304" s="30" t="n">
        <x:v>241.72</x:v>
      </x:c>
      <x:c r="G6304" s="30" t="n">
        <x:v>335.7</x:v>
      </x:c>
      <x:c r="H6304" s="31" t="n">
        <x:f>IF(O6304&gt;0,O6304,D6304)*E6304/1000000/31.1034768</x:f>
        <x:v>0.045937119505108474</x:v>
      </x:c>
      <x:c r="I6304" s="31" t="n">
        <x:f>IF(O6304&gt;0,O6304,D6304)*F6304/1000000/31.1034768</x:f>
        <x:v>0.011477039066837716</x:v>
      </x:c>
      <x:c r="J6304" s="31" t="n">
        <x:f>IF(O6304&gt;0,O6304,D6304)*G6304/1000000/31.1034768</x:f>
        <x:v>0.015939276910216037</x:v>
      </x:c>
      <x:c r="K6304" s="32" t="n">
        <x:f>H6304*$B$4*$H$4+I6304*$D$4*$J$4+J6304*$F$4*$L$4</x:f>
        <x:v>207.99999999999994</x:v>
      </x:c>
      <x:c r="L6304" s="29" t="str">
        <x:v>Niko ppm 207</x:v>
      </x:c>
      <x:c r="M6304" s="39" t="str"/>
      <x:c r="N6304" s="58" t="n">
        <x:v>208</x:v>
      </x:c>
      <x:c r="O6304" s="59" t="n">
        <x:v>1476.8153994211505</x:v>
      </x:c>
      <x:c r="P6304" s="60" t="str">
        <x:v>Calibrated to live price</x:v>
      </x:c>
      <x:c r="Q6304" s="61" t="n">
        <x:f>IF(N6304="","",K6304-N6304)</x:f>
        <x:v>-5.684341886080802e-14</x:v>
      </x:c>
    </x:row>
    <x:row r="6305">
      <x:c r="A6305" s="37" t="str">
        <x:v>658AA</x:v>
      </x:c>
      <x:c r="B6305" s="37" t="str">
        <x:v>658AA</x:v>
      </x:c>
      <x:c r="C6305" s="29" t="str"/>
      <x:c r="D6305" s="30" t="n">
        <x:v>7124.75</x:v>
      </x:c>
      <x:c r="E6305" s="30" t="n">
        <x:v>112.59</x:v>
      </x:c>
      <x:c r="F6305" s="30" t="n">
        <x:v>54.68</x:v>
      </x:c>
      <x:c r="G6305" s="30" t="n">
        <x:v>560.23</x:v>
      </x:c>
      <x:c r="H6305" s="31" t="n">
        <x:f>IF(O6305&gt;0,O6305,D6305)*E6305/1000000/31.1034768</x:f>
        <x:v>0.007554121214222573</x:v>
      </x:c>
      <x:c r="I6305" s="31" t="n">
        <x:f>IF(O6305&gt;0,O6305,D6305)*F6305/1000000/31.1034768</x:f>
        <x:v>0.0036687036858840958</x:v>
      </x:c>
      <x:c r="J6305" s="31" t="n">
        <x:f>IF(O6305&gt;0,O6305,D6305)*G6305/1000000/31.1034768</x:f>
        <x:v>0.03758811020378287</x:v>
      </x:c>
      <x:c r="K6305" s="32" t="n">
        <x:f>H6305*$B$4*$H$4+I6305*$D$4*$J$4+J6305*$F$4*$L$4</x:f>
        <x:v>309.99999999999994</x:v>
      </x:c>
      <x:c r="L6305" s="29" t="str">
        <x:v>Niko ppm 207</x:v>
      </x:c>
      <x:c r="M6305" s="39" t="str"/>
      <x:c r="N6305" s="58" t="n">
        <x:v>310</x:v>
      </x:c>
      <x:c r="O6305" s="59" t="n">
        <x:v>2086.8588145568847</x:v>
      </x:c>
      <x:c r="P6305" s="60" t="str">
        <x:v>Calibrated to live price</x:v>
      </x:c>
      <x:c r="Q6305" s="61" t="n">
        <x:f>IF(N6305="","",K6305-N6305)</x:f>
        <x:v>-5.684341886080802e-14</x:v>
      </x:c>
    </x:row>
    <x:row r="6306">
      <x:c r="A6306" s="37" t="str">
        <x:v>658AA (1/2)</x:v>
      </x:c>
      <x:c r="B6306" s="37" t="str">
        <x:v>658AA12</x:v>
      </x:c>
      <x:c r="C6306" s="29" t="str"/>
      <x:c r="D6306" s="30" t="n">
        <x:v>603.17</x:v>
      </x:c>
      <x:c r="E6306" s="30" t="n">
        <x:v>713.25</x:v>
      </x:c>
      <x:c r="F6306" s="30" t="n">
        <x:v>257.27</x:v>
      </x:c>
      <x:c r="G6306" s="30" t="n">
        <x:v>589.2</x:v>
      </x:c>
      <x:c r="H6306" s="31" t="n">
        <x:f>IF(O6306&gt;0,O6306,D6306)*E6306/1000000/31.1034768</x:f>
        <x:v>0.009519301547524625</x:v>
      </x:c>
      <x:c r="I6306" s="31" t="n">
        <x:f>IF(O6306&gt;0,O6306,D6306)*F6306/1000000/31.1034768</x:f>
        <x:v>0.003433621744313579</x:v>
      </x:c>
      <x:c r="J6306" s="31" t="n">
        <x:f>IF(O6306&gt;0,O6306,D6306)*G6306/1000000/31.1034768</x:f>
        <x:v>0.007863683802035065</x:v>
      </x:c>
      <x:c r="K6306" s="32" t="n">
        <x:f>H6306*$B$4*$H$4+I6306*$D$4*$J$4+J6306*$F$4*$L$4</x:f>
        <x:v>80</x:v>
      </x:c>
      <x:c r="L6306" s="29" t="str">
        <x:v>Niko ppm 207</x:v>
      </x:c>
      <x:c r="M6306" s="39" t="str"/>
      <x:c r="N6306" s="58" t="n">
        <x:v>80</x:v>
      </x:c>
      <x:c r="O6306" s="59" t="n">
        <x:v>415.11864680776205</x:v>
      </x:c>
      <x:c r="P6306" s="60" t="str">
        <x:v>Calibrated to live price</x:v>
      </x:c>
      <x:c r="Q6306" s="61" t="n">
        <x:f>IF(N6306="","",K6306-N6306)</x:f>
        <x:v>0</x:v>
      </x:c>
    </x:row>
    <x:row r="6307">
      <x:c r="A6307" s="37" t="str">
        <x:v>659AA</x:v>
      </x:c>
      <x:c r="B6307" s="37" t="str">
        <x:v>659AA</x:v>
      </x:c>
      <x:c r="C6307" s="29" t="str"/>
      <x:c r="D6307" s="30" t="n">
        <x:v>2593.56</x:v>
      </x:c>
      <x:c r="E6307" s="30" t="n">
        <x:v>892.12</x:v>
      </x:c>
      <x:c r="F6307" s="30" t="n">
        <x:v>132.97</x:v>
      </x:c>
      <x:c r="G6307" s="30" t="n">
        <x:v>961.01</x:v>
      </x:c>
      <x:c r="H6307" s="31" t="n">
        <x:f>IF(O6307&gt;0,O6307,D6307)*E6307/1000000/31.1034768</x:f>
        <x:v>0.030397783911809032</x:v>
      </x:c>
      <x:c r="I6307" s="31" t="n">
        <x:f>IF(O6307&gt;0,O6307,D6307)*F6307/1000000/31.1034768</x:f>
        <x:v>0.004530773132261631</x:v>
      </x:c>
      <x:c r="J6307" s="31" t="n">
        <x:f>IF(O6307&gt;0,O6307,D6307)*G6307/1000000/31.1034768</x:f>
        <x:v>0.03274511760423216</x:v>
      </x:c>
      <x:c r="K6307" s="32" t="n">
        <x:f>H6307*$B$4*$H$4+I6307*$D$4*$J$4+J6307*$F$4*$L$4</x:f>
        <x:v>308</x:v>
      </x:c>
      <x:c r="L6307" s="29" t="str">
        <x:v>Niko ppm 207</x:v>
      </x:c>
      <x:c r="M6307" s="39" t="str"/>
      <x:c r="N6307" s="58" t="n">
        <x:v>308</x:v>
      </x:c>
      <x:c r="O6307" s="59" t="n">
        <x:v>1059.8089569479055</x:v>
      </x:c>
      <x:c r="P6307" s="60" t="str">
        <x:v>Calibrated to live price</x:v>
      </x:c>
      <x:c r="Q6307" s="61" t="n">
        <x:f>IF(N6307="","",K6307-N6307)</x:f>
        <x:v>0</x:v>
      </x:c>
    </x:row>
    <x:row r="6308">
      <x:c r="A6308" s="37" t="str">
        <x:v>659AA (1/2)</x:v>
      </x:c>
      <x:c r="B6308" s="37" t="str">
        <x:v>659AA12</x:v>
      </x:c>
      <x:c r="C6308" s="29" t="str"/>
      <x:c r="D6308" s="30" t="n">
        <x:v>910.02</x:v>
      </x:c>
      <x:c r="E6308" s="30" t="n">
        <x:v>122.64</x:v>
      </x:c>
      <x:c r="F6308" s="30" t="n">
        <x:v>199.57</x:v>
      </x:c>
      <x:c r="G6308" s="30" t="n">
        <x:v>660.08</x:v>
      </x:c>
      <x:c r="H6308" s="31" t="n">
        <x:f>IF(O6308&gt;0,O6308,D6308)*E6308/1000000/31.1034768</x:f>
        <x:v>0.0017800724488970623</x:v>
      </x:c>
      <x:c r="I6308" s="31" t="n">
        <x:f>IF(O6308&gt;0,O6308,D6308)*F6308/1000000/31.1034768</x:f>
        <x:v>0.002896681821806806</x:v>
      </x:c>
      <x:c r="J6308" s="31" t="n">
        <x:f>IF(O6308&gt;0,O6308,D6308)*G6308/1000000/31.1034768</x:f>
        <x:v>0.009580807420645572</x:v>
      </x:c>
      <x:c r="K6308" s="32" t="n">
        <x:f>H6308*$B$4*$H$4+I6308*$D$4*$J$4+J6308*$F$4*$L$4</x:f>
        <x:v>81</x:v>
      </x:c>
      <x:c r="L6308" s="29" t="str">
        <x:v>Niko ppm 207</x:v>
      </x:c>
      <x:c r="M6308" s="39" t="str"/>
      <x:c r="N6308" s="58" t="n">
        <x:v>81</x:v>
      </x:c>
      <x:c r="O6308" s="59" t="n">
        <x:v>451.4550074738174</x:v>
      </x:c>
      <x:c r="P6308" s="60" t="str">
        <x:v>Calibrated to live price</x:v>
      </x:c>
      <x:c r="Q6308" s="61" t="n">
        <x:f>IF(N6308="","",K6308-N6308)</x:f>
        <x:v>0</x:v>
      </x:c>
    </x:row>
    <x:row r="6309">
      <x:c r="A6309" s="37" t="str">
        <x:v>65AP</x:v>
      </x:c>
      <x:c r="B6309" s="37" t="str">
        <x:v>65AP</x:v>
      </x:c>
      <x:c r="C6309" s="29" t="str"/>
      <x:c r="D6309" s="30" t="n">
        <x:v>1319.99</x:v>
      </x:c>
      <x:c r="E6309" s="30" t="n">
        <x:v>752.66</x:v>
      </x:c>
      <x:c r="F6309" s="30" t="n">
        <x:v>237.34</x:v>
      </x:c>
      <x:c r="G6309" s="30" t="n">
        <x:v>281.23</x:v>
      </x:c>
      <x:c r="H6309" s="31" t="n">
        <x:f>IF(O6309&gt;0,O6309,D6309)*E6309/1000000/31.1034768</x:f>
        <x:v>0.03263750548871871</x:v>
      </x:c>
      <x:c r="I6309" s="31" t="n">
        <x:f>IF(O6309&gt;0,O6309,D6309)*F6309/1000000/31.1034768</x:f>
        <x:v>0.010291746011070734</x:v>
      </x:c>
      <x:c r="J6309" s="31" t="n">
        <x:f>IF(O6309&gt;0,O6309,D6309)*G6309/1000000/31.1034768</x:f>
        <x:v>0.012194942827561402</x:v>
      </x:c>
      <x:c r="K6309" s="32" t="n">
        <x:f>H6309*$B$4*$H$4+I6309*$D$4*$J$4+J6309*$F$4*$L$4</x:f>
        <x:v>157</x:v>
      </x:c>
      <x:c r="L6309" s="29" t="str">
        <x:v>Niko ppm 207</x:v>
      </x:c>
      <x:c r="M6309" s="39" t="str"/>
      <x:c r="N6309" s="58" t="n">
        <x:v>157</x:v>
      </x:c>
      <x:c r="O6309" s="59" t="n">
        <x:v>1348.736341479865</x:v>
      </x:c>
      <x:c r="P6309" s="60" t="str">
        <x:v>Calibrated to live price</x:v>
      </x:c>
      <x:c r="Q6309" s="61" t="n">
        <x:f>IF(N6309="","",K6309-N6309)</x:f>
        <x:v>0</x:v>
      </x:c>
    </x:row>
    <x:row r="6310">
      <x:c r="A6310" s="37" t="str">
        <x:v>65D-C01</x:v>
      </x:c>
      <x:c r="B6310" s="37" t="str">
        <x:v>65DC01</x:v>
      </x:c>
      <x:c r="C6310" s="29" t="str"/>
      <x:c r="D6310" s="30" t="n">
        <x:v>820.68</x:v>
      </x:c>
      <x:c r="E6310" s="30" t="n">
        <x:v>998.95</x:v>
      </x:c>
      <x:c r="F6310" s="30" t="n">
        <x:v>209.24</x:v>
      </x:c>
      <x:c r="G6310" s="30" t="n">
        <x:v>834</x:v>
      </x:c>
      <x:c r="H6310" s="31" t="n">
        <x:f>IF(O6310&gt;0,O6310,D6310)*E6310/1000000/31.1034768</x:f>
        <x:v>0.015537065099463064</x:v>
      </x:c>
      <x:c r="I6310" s="31" t="n">
        <x:f>IF(O6310&gt;0,O6310,D6310)*F6310/1000000/31.1034768</x:f>
        <x:v>0.0032543926136559902</x:v>
      </x:c>
      <x:c r="J6310" s="31" t="n">
        <x:f>IF(O6310&gt;0,O6310,D6310)*G6310/1000000/31.1034768</x:f>
        <x:v>0.012971532401974267</x:v>
      </x:c>
      <x:c r="K6310" s="32" t="n">
        <x:f>H6310*$B$4*$H$4+I6310*$D$4*$J$4+J6310*$F$4*$L$4</x:f>
        <x:v>129</x:v>
      </x:c>
      <x:c r="L6310" s="29" t="str">
        <x:v>Niko ppm 207</x:v>
      </x:c>
      <x:c r="M6310" s="39" t="str"/>
      <x:c r="N6310" s="58" t="n">
        <x:v>129</x:v>
      </x:c>
      <x:c r="O6310" s="59" t="n">
        <x:v>483.7646967928716</x:v>
      </x:c>
      <x:c r="P6310" s="60" t="str">
        <x:v>Calibrated to live price</x:v>
      </x:c>
      <x:c r="Q6310" s="61" t="n">
        <x:f>IF(N6310="","",K6310-N6310)</x:f>
        <x:v>0</x:v>
      </x:c>
    </x:row>
    <x:row r="6311">
      <x:c r="A6311" s="37" t="str">
        <x:v>65D-C02</x:v>
      </x:c>
      <x:c r="B6311" s="37" t="str">
        <x:v>65DC02</x:v>
      </x:c>
      <x:c r="C6311" s="29" t="str">
        <x:v>Suzuki</x:v>
      </x:c>
      <x:c r="D6311" s="30" t="n">
        <x:v>500</x:v>
      </x:c>
      <x:c r="E6311" s="30" t="n">
        <x:v>324</x:v>
      </x:c>
      <x:c r="F6311" s="30" t="n">
        <x:v>3131</x:v>
      </x:c>
      <x:c r="G6311" s="30" t="n">
        <x:v>257</x:v>
      </x:c>
      <x:c r="H6311" s="31" t="n">
        <x:f>IF(O6311&gt;0,O6311,D6311)*E6311/1000000/31.1034768</x:f>
        <x:v>0.005856323082778022</x:v>
      </x:c>
      <x:c r="I6311" s="31" t="n">
        <x:f>IF(O6311&gt;0,O6311,D6311)*F6311/1000000/31.1034768</x:f>
        <x:v>0.056593048062277725</x:v>
      </x:c>
      <x:c r="J6311" s="31" t="n">
        <x:f>IF(O6311&gt;0,O6311,D6311)*G6311/1000000/31.1034768</x:f>
        <x:v>0.004645293309487504</x:v>
      </x:c>
      <x:c r="K6311" s="32" t="n">
        <x:f>H6311*$B$4*$H$4+I6311*$D$4*$J$4+J6311*$F$4*$L$4</x:f>
        <x:v>108.99999999999999</x:v>
      </x:c>
      <x:c r="L6311" s="29" t="str">
        <x:v>ppm niko 2028</x:v>
      </x:c>
      <x:c r="M6311" s="39" t="str">
        <x:v>?</x:v>
      </x:c>
      <x:c r="N6311" s="58" t="n">
        <x:v>109</x:v>
      </x:c>
      <x:c r="O6311" s="59" t="n">
        <x:v>562.1975590694157</x:v>
      </x:c>
      <x:c r="P6311" s="60" t="str">
        <x:v>Calibrated to live price</x:v>
      </x:c>
      <x:c r="Q6311" s="61" t="n">
        <x:f>IF(N6311="","",K6311-N6311)</x:f>
        <x:v>-1.4210854715202004e-14</x:v>
      </x:c>
    </x:row>
    <x:row r="6312">
      <x:c r="A6312" s="37" t="str">
        <x:v>65D-C03</x:v>
      </x:c>
      <x:c r="B6312" s="37" t="str">
        <x:v>65DC03</x:v>
      </x:c>
      <x:c r="C6312" s="29" t="str">
        <x:v>Suzuki</x:v>
      </x:c>
      <x:c r="D6312" s="30" t="n">
        <x:v>600</x:v>
      </x:c>
      <x:c r="E6312" s="30" t="n">
        <x:v>0</x:v>
      </x:c>
      <x:c r="F6312" s="30" t="n">
        <x:v>4839</x:v>
      </x:c>
      <x:c r="G6312" s="30" t="n">
        <x:v>327</x:v>
      </x:c>
      <x:c r="H6312" s="31" t="n">
        <x:f>IF(O6312&gt;0,O6312,D6312)*E6312/1000000/31.1034768</x:f>
        <x:v>0</x:v>
      </x:c>
      <x:c r="I6312" s="31" t="n">
        <x:f>IF(O6312&gt;0,O6312,D6312)*F6312/1000000/31.1034768</x:f>
        <x:v>0.0924963316523587</x:v>
      </x:c>
      <x:c r="J6312" s="31" t="n">
        <x:f>IF(O6312&gt;0,O6312,D6312)*G6312/1000000/31.1034768</x:f>
        <x:v>0.006250527061442713</x:v>
      </x:c>
      <x:c r="K6312" s="32" t="n">
        <x:f>H6312*$B$4*$H$4+I6312*$D$4*$J$4+J6312*$F$4*$L$4</x:f>
        <x:v>153</x:v>
      </x:c>
      <x:c r="L6312" s="29" t="str">
        <x:v>ppm niko 2028</x:v>
      </x:c>
      <x:c r="M6312" s="39" t="str">
        <x:v>SUZUKI 65D-C03//FUTUBA</x:v>
      </x:c>
      <x:c r="N6312" s="58" t="n">
        <x:v>153</x:v>
      </x:c>
      <x:c r="O6312" s="59" t="n">
        <x:v>594.5355456983352</x:v>
      </x:c>
      <x:c r="P6312" s="60" t="str">
        <x:v>Calibrated to live price</x:v>
      </x:c>
      <x:c r="Q6312" s="61" t="n">
        <x:f>IF(N6312="","",K6312-N6312)</x:f>
        <x:v>0</x:v>
      </x:c>
    </x:row>
    <x:row r="6313">
      <x:c r="A6313" s="37" t="str">
        <x:v>65D-CO2</x:v>
      </x:c>
      <x:c r="B6313" s="37" t="str">
        <x:v>65DCO2</x:v>
      </x:c>
      <x:c r="C6313" s="29" t="str">
        <x:v>SUZUKI</x:v>
      </x:c>
      <x:c r="D6313" s="30" t="n">
        <x:v>740</x:v>
      </x:c>
      <x:c r="E6313" s="30" t="n">
        <x:v>232</x:v>
      </x:c>
      <x:c r="F6313" s="30" t="n">
        <x:v>2773</x:v>
      </x:c>
      <x:c r="G6313" s="30" t="n">
        <x:v>222</x:v>
      </x:c>
      <x:c r="H6313" s="31" t="n">
        <x:f>IF(O6313&gt;0,O6313,D6313)*E6313/1000000/31.1034768</x:f>
        <x:v>0.005518675502532686</x:v>
      </x:c>
      <x:c r="I6313" s="31" t="n">
        <x:f>IF(O6313&gt;0,O6313,D6313)*F6313/1000000/31.1034768</x:f>
        <x:v>0.06596244469191008</x:v>
      </x:c>
      <x:c r="J6313" s="31" t="n">
        <x:f>IF(O6313&gt;0,O6313,D6313)*G6313/1000000/31.1034768</x:f>
        <x:v>0.005280801558458002</x:v>
      </x:c>
      <x:c r="K6313" s="32" t="n">
        <x:f>H6313*$B$4*$H$4+I6313*$D$4*$J$4+J6313*$F$4*$L$4</x:f>
        <x:v>124.00000000000001</x:v>
      </x:c>
      <x:c r="L6313" s="29" t="str">
        <x:v>ppm niko 2028</x:v>
      </x:c>
      <x:c r="M6313" s="39" t="str">
        <x:v>FUTABA / LG</x:v>
      </x:c>
      <x:c r="N6313" s="58" t="n">
        <x:v>124</x:v>
      </x:c>
      <x:c r="O6313" s="59" t="n">
        <x:v>739.8706700851454</x:v>
      </x:c>
      <x:c r="P6313" s="60" t="str">
        <x:v>Calibrated to live price</x:v>
      </x:c>
      <x:c r="Q6313" s="61" t="n">
        <x:f>IF(N6313="","",K6313-N6313)</x:f>
        <x:v>1.4210854715202004e-14</x:v>
      </x:c>
    </x:row>
    <x:row r="6314">
      <x:c r="A6314" s="37" t="str">
        <x:v>65D-CO3</x:v>
      </x:c>
      <x:c r="B6314" s="37" t="str">
        <x:v>65DCO3</x:v>
      </x:c>
      <x:c r="C6314" s="29" t="str">
        <x:v>SUZUKI</x:v>
      </x:c>
      <x:c r="D6314" s="30" t="n">
        <x:v>600</x:v>
      </x:c>
      <x:c r="E6314" s="30" t="n">
        <x:v>0</x:v>
      </x:c>
      <x:c r="F6314" s="30" t="n">
        <x:v>5077</x:v>
      </x:c>
      <x:c r="G6314" s="30" t="n">
        <x:v>393</x:v>
      </x:c>
      <x:c r="H6314" s="31" t="n">
        <x:f>IF(O6314&gt;0,O6314,D6314)*E6314/1000000/31.1034768</x:f>
        <x:v>0</x:v>
      </x:c>
      <x:c r="I6314" s="31" t="n">
        <x:f>IF(O6314&gt;0,O6314,D6314)*F6314/1000000/31.1034768</x:f>
        <x:v>0.09820322762511215</x:v>
      </x:c>
      <x:c r="J6314" s="31" t="n">
        <x:f>IF(O6314&gt;0,O6314,D6314)*G6314/1000000/31.1034768</x:f>
        <x:v>0.007601707397413645</x:v>
      </x:c>
      <x:c r="K6314" s="32" t="n">
        <x:f>H6314*$B$4*$H$4+I6314*$D$4*$J$4+J6314*$F$4*$L$4</x:f>
        <x:v>170</x:v>
      </x:c>
      <x:c r="L6314" s="29" t="str">
        <x:v>ppm niko 2028</x:v>
      </x:c>
      <x:c r="M6314" s="39" t="str">
        <x:v>FUTABA / ST</x:v>
      </x:c>
      <x:c r="N6314" s="58" t="n">
        <x:v>170</x:v>
      </x:c>
      <x:c r="O6314" s="59" t="n">
        <x:v>601.6273019741569</x:v>
      </x:c>
      <x:c r="P6314" s="60" t="str">
        <x:v>Calibrated to live price</x:v>
      </x:c>
      <x:c r="Q6314" s="61" t="n">
        <x:f>IF(N6314="","",K6314-N6314)</x:f>
        <x:v>0</x:v>
      </x:c>
    </x:row>
    <x:row r="6315">
      <x:c r="A6315" s="37" t="str">
        <x:v>65G-C01</x:v>
      </x:c>
      <x:c r="B6315" s="37" t="str">
        <x:v>65GC01</x:v>
      </x:c>
      <x:c r="C6315" s="29" t="str"/>
      <x:c r="D6315" s="30" t="n">
        <x:v>700</x:v>
      </x:c>
      <x:c r="E6315" s="30" t="n">
        <x:v>200</x:v>
      </x:c>
      <x:c r="F6315" s="30" t="n">
        <x:v>4000</x:v>
      </x:c>
      <x:c r="G6315" s="30" t="n">
        <x:v>200</x:v>
      </x:c>
      <x:c r="H6315" s="31" t="n">
        <x:f>IF(O6315&gt;0,O6315,D6315)*E6315/1000000/31.1034768</x:f>
        <x:v>0.004080351537978657</x:v>
      </x:c>
      <x:c r="I6315" s="31" t="n">
        <x:f>IF(O6315&gt;0,O6315,D6315)*F6315/1000000/31.1034768</x:f>
        <x:v>0.08160703075957314</x:v>
      </x:c>
      <x:c r="J6315" s="31" t="n">
        <x:f>IF(O6315&gt;0,O6315,D6315)*G6315/1000000/31.1034768</x:f>
        <x:v>0.004080351537978657</x:v>
      </x:c>
      <x:c r="K6315" s="32" t="n">
        <x:f>H6315*$B$4*$H$4+I6315*$D$4*$J$4+J6315*$F$4*$L$4</x:f>
        <x:v>130</x:v>
      </x:c>
      <x:c r="L6315" s="29" t="str">
        <x:v>ppm niko 2028</x:v>
      </x:c>
      <x:c r="M6315" s="39" t="str"/>
      <x:c r="N6315" s="58" t="n">
        <x:v>130</x:v>
      </x:c>
      <x:c r="O6315" s="59" t="n">
        <x:v>634.5655969868174</x:v>
      </x:c>
      <x:c r="P6315" s="60" t="str">
        <x:v>Calibrated to live price</x:v>
      </x:c>
      <x:c r="Q6315" s="61" t="n">
        <x:f>IF(N6315="","",K6315-N6315)</x:f>
        <x:v>0</x:v>
      </x:c>
    </x:row>
    <x:row r="6316">
      <x:c r="A6316" s="37" t="str">
        <x:v>65J-C01</x:v>
      </x:c>
      <x:c r="B6316" s="37" t="str">
        <x:v>65JC01</x:v>
      </x:c>
      <x:c r="C6316" s="29" t="str">
        <x:v>Suzuki</x:v>
      </x:c>
      <x:c r="D6316" s="30" t="n">
        <x:v>1200.11</x:v>
      </x:c>
      <x:c r="E6316" s="30" t="n">
        <x:v>598.76</x:v>
      </x:c>
      <x:c r="F6316" s="30" t="n">
        <x:v>186.79</x:v>
      </x:c>
      <x:c r="G6316" s="30" t="n">
        <x:v>354.38</x:v>
      </x:c>
      <x:c r="H6316" s="31" t="n">
        <x:f>IF(O6316&gt;0,O6316,D6316)*E6316/1000000/31.1034768</x:f>
        <x:v>0.019032437003704872</x:v>
      </x:c>
      <x:c r="I6316" s="31" t="n">
        <x:f>IF(O6316&gt;0,O6316,D6316)*F6316/1000000/31.1034768</x:f>
        <x:v>0.005937385443119168</x:v>
      </x:c>
      <x:c r="J6316" s="31" t="n">
        <x:f>IF(O6316&gt;0,O6316,D6316)*G6316/1000000/31.1034768</x:f>
        <x:v>0.011264471616963279</x:v>
      </x:c>
      <x:c r="K6316" s="32" t="n">
        <x:f>H6316*$B$4*$H$4+I6316*$D$4*$J$4+J6316*$F$4*$L$4</x:f>
        <x:v>124</x:v>
      </x:c>
      <x:c r="L6316" s="29" t="str">
        <x:v>Niko ppm 207</x:v>
      </x:c>
      <x:c r="M6316" s="39" t="str">
        <x:v>65J-C01//Suzuki//Futaba</x:v>
      </x:c>
      <x:c r="N6316" s="58" t="n">
        <x:v>124</x:v>
      </x:c>
      <x:c r="O6316" s="59" t="n">
        <x:v>988.6681855705057</x:v>
      </x:c>
      <x:c r="P6316" s="60" t="str">
        <x:v>Calibrated to live price</x:v>
      </x:c>
      <x:c r="Q6316" s="61" t="n">
        <x:f>IF(N6316="","",K6316-N6316)</x:f>
        <x:v>0</x:v>
      </x:c>
    </x:row>
    <x:row r="6317">
      <x:c r="A6317" s="37" t="str">
        <x:v>65J-CO2</x:v>
      </x:c>
      <x:c r="B6317" s="37" t="str">
        <x:v>65JCO2</x:v>
      </x:c>
      <x:c r="C6317" s="29" t="str">
        <x:v>SUZUKI</x:v>
      </x:c>
      <x:c r="D6317" s="30" t="n">
        <x:v>660</x:v>
      </x:c>
      <x:c r="E6317" s="30" t="n">
        <x:v>1005</x:v>
      </x:c>
      <x:c r="F6317" s="30" t="n">
        <x:v>120</x:v>
      </x:c>
      <x:c r="G6317" s="30" t="n">
        <x:v>322</x:v>
      </x:c>
      <x:c r="H6317" s="31" t="n">
        <x:f>IF(O6317&gt;0,O6317,D6317)*E6317/1000000/31.1034768</x:f>
        <x:v>0.02132735323361732</x:v>
      </x:c>
      <x:c r="I6317" s="31" t="n">
        <x:f>IF(O6317&gt;0,O6317,D6317)*F6317/1000000/31.1034768</x:f>
        <x:v>0.0025465496398349038</x:v>
      </x:c>
      <x:c r="J6317" s="31" t="n">
        <x:f>IF(O6317&gt;0,O6317,D6317)*G6317/1000000/31.1034768</x:f>
        <x:v>0.0068332415335569914</x:v>
      </x:c>
      <x:c r="K6317" s="32" t="n">
        <x:f>H6317*$B$4*$H$4+I6317*$D$4*$J$4+J6317*$F$4*$L$4</x:f>
        <x:v>89.00000000000003</x:v>
      </x:c>
      <x:c r="L6317" s="29" t="str">
        <x:v>ppm niko 2028</x:v>
      </x:c>
      <x:c r="M6317" s="39" t="str">
        <x:v>FUTABA / H</x:v>
      </x:c>
      <x:c r="N6317" s="58" t="n">
        <x:v>89</x:v>
      </x:c>
      <x:c r="O6317" s="59" t="n">
        <x:v>660.0545636887773</x:v>
      </x:c>
      <x:c r="P6317" s="60" t="str">
        <x:v>Calibrated to live price</x:v>
      </x:c>
      <x:c r="Q6317" s="61" t="n">
        <x:f>IF(N6317="","",K6317-N6317)</x:f>
        <x:v>2.842170943040401e-14</x:v>
      </x:c>
    </x:row>
    <x:row r="6318">
      <x:c r="A6318" s="37" t="str">
        <x:v>65L-C01</x:v>
      </x:c>
      <x:c r="B6318" s="37" t="str">
        <x:v>65LC01</x:v>
      </x:c>
      <x:c r="C6318" s="29" t="str"/>
      <x:c r="D6318" s="30" t="n">
        <x:v>194.88</x:v>
      </x:c>
      <x:c r="E6318" s="30" t="n">
        <x:v>774.5</x:v>
      </x:c>
      <x:c r="F6318" s="30" t="n">
        <x:v>93.73</x:v>
      </x:c>
      <x:c r="G6318" s="30" t="n">
        <x:v>1113.21</x:v>
      </x:c>
      <x:c r="H6318" s="31" t="n">
        <x:f>IF(O6318&gt;0,O6318,D6318)*E6318/1000000/31.1034768</x:f>
        <x:v>0.0017027309815309747</x:v>
      </x:c>
      <x:c r="I6318" s="31" t="n">
        <x:f>IF(O6318&gt;0,O6318,D6318)*F6318/1000000/31.1034768</x:f>
        <x:v>0.00020606452536978476</x:v>
      </x:c>
      <x:c r="J6318" s="31" t="n">
        <x:f>IF(O6318&gt;0,O6318,D6318)*G6318/1000000/31.1034768</x:f>
        <x:v>0.002447381737830983</x:v>
      </x:c>
      <x:c r="K6318" s="32" t="n">
        <x:f>H6318*$B$4*$H$4+I6318*$D$4*$J$4+J6318*$F$4*$L$4</x:f>
        <x:v>21.999999999999996</x:v>
      </x:c>
      <x:c r="L6318" s="29" t="str">
        <x:v>Niko ppm 207</x:v>
      </x:c>
      <x:c r="M6318" s="39" t="str"/>
      <x:c r="N6318" s="58" t="n">
        <x:v>22</x:v>
      </x:c>
      <x:c r="O6318" s="59" t="n">
        <x:v>68.38070184724326</x:v>
      </x:c>
      <x:c r="P6318" s="60" t="str">
        <x:v>Calibrated to live price</x:v>
      </x:c>
      <x:c r="Q6318" s="61" t="n">
        <x:f>IF(N6318="","",K6318-N6318)</x:f>
        <x:v>-3.552713678800501e-15</x:v>
      </x:c>
    </x:row>
    <x:row r="6319">
      <x:c r="A6319" s="37" t="str">
        <x:v>660AC</x:v>
      </x:c>
      <x:c r="B6319" s="37" t="str">
        <x:v>660AC</x:v>
      </x:c>
      <x:c r="C6319" s="29" t="str"/>
      <x:c r="D6319" s="30" t="n">
        <x:v>1500.53</x:v>
      </x:c>
      <x:c r="E6319" s="30" t="n">
        <x:v>629</x:v>
      </x:c>
      <x:c r="F6319" s="30" t="n">
        <x:v>166.89</x:v>
      </x:c>
      <x:c r="G6319" s="30" t="n">
        <x:v>534.06</x:v>
      </x:c>
      <x:c r="H6319" s="31" t="n">
        <x:f>IF(O6319&gt;0,O6319,D6319)*E6319/1000000/31.1034768</x:f>
        <x:v>0.016751906465252556</x:v>
      </x:c>
      <x:c r="I6319" s="31" t="n">
        <x:f>IF(O6319&gt;0,O6319,D6319)*F6319/1000000/31.1034768</x:f>
        <x:v>0.004444714896639107</x:v>
      </x:c>
      <x:c r="J6319" s="31" t="n">
        <x:f>IF(O6319&gt;0,O6319,D6319)*G6319/1000000/31.1034768</x:f>
        <x:v>0.014223407260465467</x:v>
      </x:c>
      <x:c r="K6319" s="32" t="n">
        <x:f>H6319*$B$4*$H$4+I6319*$D$4*$J$4+J6319*$F$4*$L$4</x:f>
        <x:v>142</x:v>
      </x:c>
      <x:c r="L6319" s="29" t="str">
        <x:v>Niko ppm 207</x:v>
      </x:c>
      <x:c r="M6319" s="39" t="str"/>
      <x:c r="N6319" s="58" t="n">
        <x:v>142</x:v>
      </x:c>
      <x:c r="O6319" s="59" t="n">
        <x:v>828.366508899448</x:v>
      </x:c>
      <x:c r="P6319" s="60" t="str">
        <x:v>Calibrated to live price</x:v>
      </x:c>
      <x:c r="Q6319" s="61" t="n">
        <x:f>IF(N6319="","",K6319-N6319)</x:f>
        <x:v>0</x:v>
      </x:c>
    </x:row>
    <x:row r="6320">
      <x:c r="A6320" s="37" t="str">
        <x:v>660AC (1/2)</x:v>
      </x:c>
      <x:c r="B6320" s="37" t="str">
        <x:v>660AC12</x:v>
      </x:c>
      <x:c r="C6320" s="29" t="str"/>
      <x:c r="D6320" s="30" t="n">
        <x:v>577.44</x:v>
      </x:c>
      <x:c r="E6320" s="30" t="n">
        <x:v>134.46</x:v>
      </x:c>
      <x:c r="F6320" s="30" t="n">
        <x:v>87.51</x:v>
      </x:c>
      <x:c r="G6320" s="30" t="n">
        <x:v>660.94</x:v>
      </x:c>
      <x:c r="H6320" s="31" t="n">
        <x:f>IF(O6320&gt;0,O6320,D6320)*E6320/1000000/31.1034768</x:f>
        <x:v>0.0008588819505440694</x:v>
      </x:c>
      <x:c r="I6320" s="31" t="n">
        <x:f>IF(O6320&gt;0,O6320,D6320)*F6320/1000000/31.1034768</x:f>
        <x:v>0.000558982295791399</x:v>
      </x:c>
      <x:c r="J6320" s="31" t="n">
        <x:f>IF(O6320&gt;0,O6320,D6320)*G6320/1000000/31.1034768</x:f>
        <x:v>0.00422184617278445</x:v>
      </x:c>
      <x:c r="K6320" s="32" t="n">
        <x:f>H6320*$B$4*$H$4+I6320*$D$4*$J$4+J6320*$F$4*$L$4</x:f>
        <x:v>35</x:v>
      </x:c>
      <x:c r="L6320" s="29" t="str">
        <x:v>Niko ppm 207</x:v>
      </x:c>
      <x:c r="M6320" s="39" t="str"/>
      <x:c r="N6320" s="58" t="n">
        <x:v>35</x:v>
      </x:c>
      <x:c r="O6320" s="59" t="n">
        <x:v>198.67778389622347</x:v>
      </x:c>
      <x:c r="P6320" s="60" t="str">
        <x:v>Calibrated to live price</x:v>
      </x:c>
      <x:c r="Q6320" s="61" t="n">
        <x:f>IF(N6320="","",K6320-N6320)</x:f>
        <x:v>0</x:v>
      </x:c>
    </x:row>
    <x:row r="6321">
      <x:c r="A6321" s="37" t="str">
        <x:v>660AD</x:v>
      </x:c>
      <x:c r="B6321" s="37" t="str">
        <x:v>660AD</x:v>
      </x:c>
      <x:c r="C6321" s="29" t="str"/>
      <x:c r="D6321" s="30" t="n">
        <x:v>1000</x:v>
      </x:c>
      <x:c r="E6321" s="30" t="n">
        <x:v>0</x:v>
      </x:c>
      <x:c r="F6321" s="30" t="n">
        <x:v>3000</x:v>
      </x:c>
      <x:c r="G6321" s="30" t="n">
        <x:v>230</x:v>
      </x:c>
      <x:c r="H6321" s="31" t="n">
        <x:f>IF(O6321&gt;0,O6321,D6321)*E6321/1000000/31.1034768</x:f>
        <x:v>0</x:v>
      </x:c>
      <x:c r="I6321" s="31" t="n">
        <x:f>IF(O6321&gt;0,O6321,D6321)*F6321/1000000/31.1034768</x:f>
        <x:v>0.08346374543557641</x:v>
      </x:c>
      <x:c r="J6321" s="31" t="n">
        <x:f>IF(O6321&gt;0,O6321,D6321)*G6321/1000000/31.1034768</x:f>
        <x:v>0.0063988871500608585</x:v>
      </x:c>
      <x:c r="K6321" s="32" t="n">
        <x:f>H6321*$B$4*$H$4+I6321*$D$4*$J$4+J6321*$F$4*$L$4</x:f>
        <x:v>144</x:v>
      </x:c>
      <x:c r="L6321" s="29" t="str">
        <x:v>ppm niko 2028</x:v>
      </x:c>
      <x:c r="M6321" s="39" t="str"/>
      <x:c r="N6321" s="58" t="n">
        <x:v>144</x:v>
      </x:c>
      <x:c r="O6321" s="59" t="n">
        <x:v>865.3375565988523</x:v>
      </x:c>
      <x:c r="P6321" s="60" t="str">
        <x:v>Calibrated to live price</x:v>
      </x:c>
      <x:c r="Q6321" s="61" t="n">
        <x:f>IF(N6321="","",K6321-N6321)</x:f>
        <x:v>0</x:v>
      </x:c>
    </x:row>
    <x:row r="6322">
      <x:c r="A6322" s="37" t="str">
        <x:v>660AD (1/2)</x:v>
      </x:c>
      <x:c r="B6322" s="37" t="str">
        <x:v>660AD12</x:v>
      </x:c>
      <x:c r="C6322" s="29" t="str"/>
      <x:c r="D6322" s="30" t="n">
        <x:v>413.9</x:v>
      </x:c>
      <x:c r="E6322" s="30" t="n">
        <x:v>170.89</x:v>
      </x:c>
      <x:c r="F6322" s="30" t="n">
        <x:v>131.06</x:v>
      </x:c>
      <x:c r="G6322" s="30" t="n">
        <x:v>961.24</x:v>
      </x:c>
      <x:c r="H6322" s="31" t="n">
        <x:f>IF(O6322&gt;0,O6322,D6322)*E6322/1000000/31.1034768</x:f>
        <x:v>0.0007752639578928553</x:v>
      </x:c>
      <x:c r="I6322" s="31" t="n">
        <x:f>IF(O6322&gt;0,O6322,D6322)*F6322/1000000/31.1034768</x:f>
        <x:v>0.0005945701581218189</x:v>
      </x:c>
      <x:c r="J6322" s="31" t="n">
        <x:f>IF(O6322&gt;0,O6322,D6322)*G6322/1000000/31.1034768</x:f>
        <x:v>0.004360786042980446</x:v>
      </x:c>
      <x:c r="K6322" s="32" t="n">
        <x:f>H6322*$B$4*$H$4+I6322*$D$4*$J$4+J6322*$F$4*$L$4</x:f>
        <x:v>36</x:v>
      </x:c>
      <x:c r="L6322" s="29" t="str">
        <x:v>Niko ppm 207</x:v>
      </x:c>
      <x:c r="M6322" s="39" t="str"/>
      <x:c r="N6322" s="58" t="n">
        <x:v>36</x:v>
      </x:c>
      <x:c r="O6322" s="59" t="n">
        <x:v>141.10483075777753</x:v>
      </x:c>
      <x:c r="P6322" s="60" t="str">
        <x:v>Calibrated to live price</x:v>
      </x:c>
      <x:c r="Q6322" s="61" t="n">
        <x:f>IF(N6322="","",K6322-N6322)</x:f>
        <x:v>0</x:v>
      </x:c>
    </x:row>
    <x:row r="6323">
      <x:c r="A6323" s="37" t="str">
        <x:v>6627550</x:v>
      </x:c>
      <x:c r="B6323" s="37" t="str">
        <x:v>6627550</x:v>
      </x:c>
      <x:c r="C6323" s="29" t="str">
        <x:v>VOLVO</x:v>
      </x:c>
      <x:c r="D6323" s="30" t="n">
        <x:v>800</x:v>
      </x:c>
      <x:c r="E6323" s="30" t="n">
        <x:v>75</x:v>
      </x:c>
      <x:c r="F6323" s="30" t="n">
        <x:v>2903</x:v>
      </x:c>
      <x:c r="G6323" s="30" t="n">
        <x:v>384</x:v>
      </x:c>
      <x:c r="H6323" s="31" t="n">
        <x:f>IF(O6323&gt;0,O6323,D6323)*E6323/1000000/31.1034768</x:f>
        <x:v>0.001925682736723944</x:v>
      </x:c>
      <x:c r="I6323" s="31" t="n">
        <x:f>IF(O6323&gt;0,O6323,D6323)*F6323/1000000/31.1034768</x:f>
        <x:v>0.07453675979612812</x:v>
      </x:c>
      <x:c r="J6323" s="31" t="n">
        <x:f>IF(O6323&gt;0,O6323,D6323)*G6323/1000000/31.1034768</x:f>
        <x:v>0.009859495612026594</x:v>
      </x:c>
      <x:c r="K6323" s="32" t="n">
        <x:f>H6323*$B$4*$H$4+I6323*$D$4*$J$4+J6323*$F$4*$L$4</x:f>
        <x:v>164</x:v>
      </x:c>
      <x:c r="L6323" s="29" t="str">
        <x:v>ppm niko 2028</x:v>
      </x:c>
      <x:c r="M6323" s="39" t="str">
        <x:v>2351 / 00W305 / TM SWEDEN / F: 1279</x:v>
      </x:c>
      <x:c r="N6323" s="58" t="n">
        <x:v>164</x:v>
      </x:c>
      <x:c r="O6323" s="59" t="n">
        <x:v>798.6057110113826</x:v>
      </x:c>
      <x:c r="P6323" s="60" t="str">
        <x:v>Calibrated to live price</x:v>
      </x:c>
      <x:c r="Q6323" s="61" t="n">
        <x:f>IF(N6323="","",K6323-N6323)</x:f>
        <x:v>0</x:v>
      </x:c>
    </x:row>
    <x:row r="6324">
      <x:c r="A6324" s="37" t="str">
        <x:v>6649</x:v>
      </x:c>
      <x:c r="B6324" s="37" t="str">
        <x:v>6649</x:v>
      </x:c>
      <x:c r="C6324" s="29" t="str">
        <x:v>VOLVO</x:v>
      </x:c>
      <x:c r="D6324" s="30" t="n">
        <x:v>450</x:v>
      </x:c>
      <x:c r="E6324" s="30" t="n">
        <x:v>3545</x:v>
      </x:c>
      <x:c r="F6324" s="30" t="n">
        <x:v>0</x:v>
      </x:c>
      <x:c r="G6324" s="30" t="n">
        <x:v>85</x:v>
      </x:c>
      <x:c r="H6324" s="31" t="n">
        <x:f>IF(O6324&gt;0,O6324,D6324)*E6324/1000000/31.1034768</x:f>
        <x:v>0.051230006240352094</x:v>
      </x:c>
      <x:c r="I6324" s="31" t="n">
        <x:f>IF(O6324&gt;0,O6324,D6324)*F6324/1000000/31.1034768</x:f>
        <x:v>0</x:v>
      </x:c>
      <x:c r="J6324" s="31" t="n">
        <x:f>IF(O6324&gt;0,O6324,D6324)*G6324/1000000/31.1034768</x:f>
        <x:v>0.0012283640424343943</x:v>
      </x:c>
      <x:c r="K6324" s="32" t="n">
        <x:f>H6324*$B$4*$H$4+I6324*$D$4*$J$4+J6324*$F$4*$L$4</x:f>
        <x:v>88.00000000000003</x:v>
      </x:c>
      <x:c r="L6324" s="29" t="str">
        <x:v>ppm niko 2028</x:v>
      </x:c>
      <x:c r="M6324" s="39" t="str">
        <x:v>222 7958 200 ZEUNA STARKER, GERMANY / F: DSCF0550 Maziukas</x:v>
      </x:c>
      <x:c r="N6324" s="58" t="n">
        <x:v>88</x:v>
      </x:c>
      <x:c r="O6324" s="59" t="n">
        <x:v>449.4869705389694</x:v>
      </x:c>
      <x:c r="P6324" s="60" t="str">
        <x:v>Calibrated to live price</x:v>
      </x:c>
      <x:c r="Q6324" s="61" t="n">
        <x:f>IF(N6324="","",K6324-N6324)</x:f>
        <x:v>2.842170943040401e-14</x:v>
      </x:c>
    </x:row>
    <x:row r="6325">
      <x:c r="A6325" s="37" t="str">
        <x:v>666578</x:v>
      </x:c>
      <x:c r="B6325" s="37" t="str">
        <x:v>666578</x:v>
      </x:c>
      <x:c r="C6325" s="29" t="str">
        <x:v>inconnu</x:v>
      </x:c>
      <x:c r="D6325" s="30" t="n">
        <x:v>1900</x:v>
      </x:c>
      <x:c r="E6325" s="30" t="n">
        <x:v>2115</x:v>
      </x:c>
      <x:c r="F6325" s="30" t="n">
        <x:v>0</x:v>
      </x:c>
      <x:c r="G6325" s="30" t="n">
        <x:v>0</x:v>
      </x:c>
      <x:c r="H6325" s="31" t="n">
        <x:f>IF(O6325&gt;0,O6325,D6325)*E6325/1000000/31.1034768</x:f>
        <x:v>0.12919777508603156</x:v>
      </x:c>
      <x:c r="I6325" s="31" t="n">
        <x:f>IF(O6325&gt;0,O6325,D6325)*F6325/1000000/31.1034768</x:f>
        <x:v>0</x:v>
      </x:c>
      <x:c r="J6325" s="31" t="n">
        <x:f>IF(O6325&gt;0,O6325,D6325)*G6325/1000000/31.1034768</x:f>
        <x:v>0</x:v>
      </x:c>
      <x:c r="K6325" s="32" t="n">
        <x:f>H6325*$B$4*$H$4+I6325*$D$4*$J$4+J6325*$F$4*$L$4</x:f>
        <x:v>197.67259588162827</x:v>
      </x:c>
      <x:c r="L6325" s="29" t="str">
        <x:v>Niko ppm 2020</x:v>
      </x:c>
      <x:c r="M6325" s="39" t="str">
        <x:v>DEUTZ//0666578//7,5X9 AXIAL//SAP 662954-02//09 M 09//TENNECO</x:v>
      </x:c>
      <x:c r="N6325" s="58"/>
      <x:c r="O6325" s="59"/>
      <x:c r="P6325" s="60" t="str">
        <x:v>No live-price match</x:v>
      </x:c>
      <x:c r="Q6325" s="61" t="str">
        <x:f>IF(N6325="","",K6325-N6325)</x:f>
      </x:c>
    </x:row>
    <x:row r="6326">
      <x:c r="A6326" s="37" t="str">
        <x:v>66815-09</x:v>
      </x:c>
      <x:c r="B6326" s="37" t="str">
        <x:v>6681509</x:v>
      </x:c>
      <x:c r="C6326" s="29" t="str"/>
      <x:c r="D6326" s="30" t="n">
        <x:v>700</x:v>
      </x:c>
      <x:c r="E6326" s="30" t="n">
        <x:v>90</x:v>
      </x:c>
      <x:c r="F6326" s="30" t="n">
        <x:v>3000</x:v>
      </x:c>
      <x:c r="G6326" s="30" t="n">
        <x:v>0</x:v>
      </x:c>
      <x:c r="H6326" s="31" t="n">
        <x:f>IF(O6326&gt;0,O6326,D6326)*E6326/1000000/31.1034768</x:f>
        <x:v>0.0020254970338235627</x:v>
      </x:c>
      <x:c r="I6326" s="31" t="n">
        <x:f>IF(O6326&gt;0,O6326,D6326)*F6326/1000000/31.1034768</x:f>
        <x:v>0.06751656779411877</x:v>
      </x:c>
      <x:c r="J6326" s="31" t="n">
        <x:f>IF(O6326&gt;0,O6326,D6326)*G6326/1000000/31.1034768</x:f>
        <x:v>0</x:v>
      </x:c>
      <x:c r="K6326" s="32" t="n">
        <x:f>H6326*$B$4*$H$4+I6326*$D$4*$J$4+J6326*$F$4*$L$4</x:f>
        <x:v>79.05514923013368</x:v>
      </x:c>
      <x:c r="L6326" s="29" t="str">
        <x:v>ppm Niko 2006</x:v>
      </x:c>
      <x:c r="M6326" s="39" t="str"/>
      <x:c r="N6326" s="58"/>
      <x:c r="O6326" s="59"/>
      <x:c r="P6326" s="60" t="str">
        <x:v>No live-price match</x:v>
      </x:c>
      <x:c r="Q6326" s="61" t="str">
        <x:f>IF(N6326="","",K6326-N6326)</x:f>
      </x:c>
    </x:row>
    <x:row r="6327">
      <x:c r="A6327" s="37" t="str">
        <x:v>66855-10</x:v>
      </x:c>
      <x:c r="B6327" s="37" t="str">
        <x:v>6685510</x:v>
      </x:c>
      <x:c r="C6327" s="29" t="str"/>
      <x:c r="D6327" s="30" t="n">
        <x:v>700</x:v>
      </x:c>
      <x:c r="E6327" s="30" t="n">
        <x:v>90</x:v>
      </x:c>
      <x:c r="F6327" s="30" t="n">
        <x:v>3000</x:v>
      </x:c>
      <x:c r="G6327" s="30" t="n">
        <x:v>0</x:v>
      </x:c>
      <x:c r="H6327" s="31" t="n">
        <x:f>IF(O6327&gt;0,O6327,D6327)*E6327/1000000/31.1034768</x:f>
        <x:v>0.0020254970338235627</x:v>
      </x:c>
      <x:c r="I6327" s="31" t="n">
        <x:f>IF(O6327&gt;0,O6327,D6327)*F6327/1000000/31.1034768</x:f>
        <x:v>0.06751656779411877</x:v>
      </x:c>
      <x:c r="J6327" s="31" t="n">
        <x:f>IF(O6327&gt;0,O6327,D6327)*G6327/1000000/31.1034768</x:f>
        <x:v>0</x:v>
      </x:c>
      <x:c r="K6327" s="32" t="n">
        <x:f>H6327*$B$4*$H$4+I6327*$D$4*$J$4+J6327*$F$4*$L$4</x:f>
        <x:v>79.05514923013368</x:v>
      </x:c>
      <x:c r="L6327" s="29" t="str">
        <x:v>ppm Niko 2006</x:v>
      </x:c>
      <x:c r="M6327" s="39" t="str"/>
      <x:c r="N6327" s="58"/>
      <x:c r="O6327" s="59"/>
      <x:c r="P6327" s="60" t="str">
        <x:v>No live-price match</x:v>
      </x:c>
      <x:c r="Q6327" s="61" t="str">
        <x:f>IF(N6327="","",K6327-N6327)</x:f>
      </x:c>
    </x:row>
    <x:row r="6328">
      <x:c r="A6328" s="37" t="str">
        <x:v>66J-C02</x:v>
      </x:c>
      <x:c r="B6328" s="37" t="str">
        <x:v>66JC02</x:v>
      </x:c>
      <x:c r="C6328" s="29" t="str"/>
      <x:c r="D6328" s="30" t="n">
        <x:v>810.54</x:v>
      </x:c>
      <x:c r="E6328" s="30" t="n">
        <x:v>196.02</x:v>
      </x:c>
      <x:c r="F6328" s="30" t="n">
        <x:v>264.75</x:v>
      </x:c>
      <x:c r="G6328" s="30" t="n">
        <x:v>274.3</x:v>
      </x:c>
      <x:c r="H6328" s="31" t="n">
        <x:f>IF(O6328&gt;0,O6328,D6328)*E6328/1000000/31.1034768</x:f>
        <x:v>0.005854490365197586</x:v>
      </x:c>
      <x:c r="I6328" s="31" t="n">
        <x:f>IF(O6328&gt;0,O6328,D6328)*F6328/1000000/31.1034768</x:f>
        <x:v>0.00790723560956056</x:v>
      </x:c>
      <x:c r="J6328" s="31" t="n">
        <x:f>IF(O6328&gt;0,O6328,D6328)*G6328/1000000/31.1034768</x:f>
        <x:v>0.008192463560726957</x:v>
      </x:c>
      <x:c r="K6328" s="32" t="n">
        <x:f>H6328*$B$4*$H$4+I6328*$D$4*$J$4+J6328*$F$4*$L$4</x:f>
        <x:v>82</x:v>
      </x:c>
      <x:c r="L6328" s="29" t="str">
        <x:v>Niko ppm 207</x:v>
      </x:c>
      <x:c r="M6328" s="39" t="str"/>
      <x:c r="N6328" s="58" t="n">
        <x:v>82</x:v>
      </x:c>
      <x:c r="O6328" s="59" t="n">
        <x:v>928.9613572581708</x:v>
      </x:c>
      <x:c r="P6328" s="60" t="str">
        <x:v>Calibrated to live price</x:v>
      </x:c>
      <x:c r="Q6328" s="61" t="n">
        <x:f>IF(N6328="","",K6328-N6328)</x:f>
        <x:v>0</x:v>
      </x:c>
    </x:row>
    <x:row r="6329">
      <x:c r="A6329" s="37" t="str">
        <x:v>66V, KOC</x:v>
      </x:c>
      <x:c r="B6329" s="37" t="str">
        <x:v>66VKOC</x:v>
      </x:c>
      <x:c r="C6329" s="29" t="str"/>
      <x:c r="D6329" s="30" t="n">
        <x:v>700</x:v>
      </x:c>
      <x:c r="E6329" s="30" t="n">
        <x:v>90</x:v>
      </x:c>
      <x:c r="F6329" s="30" t="n">
        <x:v>3000</x:v>
      </x:c>
      <x:c r="G6329" s="30" t="n">
        <x:v>0</x:v>
      </x:c>
      <x:c r="H6329" s="31" t="n">
        <x:f>IF(O6329&gt;0,O6329,D6329)*E6329/1000000/31.1034768</x:f>
        <x:v>0.0020254970338235627</x:v>
      </x:c>
      <x:c r="I6329" s="31" t="n">
        <x:f>IF(O6329&gt;0,O6329,D6329)*F6329/1000000/31.1034768</x:f>
        <x:v>0.06751656779411877</x:v>
      </x:c>
      <x:c r="J6329" s="31" t="n">
        <x:f>IF(O6329&gt;0,O6329,D6329)*G6329/1000000/31.1034768</x:f>
        <x:v>0</x:v>
      </x:c>
      <x:c r="K6329" s="32" t="n">
        <x:f>H6329*$B$4*$H$4+I6329*$D$4*$J$4+J6329*$F$4*$L$4</x:f>
        <x:v>79.05514923013368</x:v>
      </x:c>
      <x:c r="L6329" s="29" t="str">
        <x:v>ppm Niko 2006</x:v>
      </x:c>
      <x:c r="M6329" s="39" t="str"/>
      <x:c r="N6329" s="58"/>
      <x:c r="O6329" s="59"/>
      <x:c r="P6329" s="60" t="str">
        <x:v>No live-price match</x:v>
      </x:c>
      <x:c r="Q6329" s="61" t="str">
        <x:f>IF(N6329="","",K6329-N6329)</x:f>
      </x:c>
    </x:row>
    <x:row r="6330">
      <x:c r="A6330" s="37" t="str">
        <x:v>67 50 055</x:v>
      </x:c>
      <x:c r="B6330" s="37" t="str">
        <x:v>6750055</x:v>
      </x:c>
      <x:c r="C6330" s="29" t="str">
        <x:v>SAAB</x:v>
      </x:c>
      <x:c r="D6330" s="30" t="n">
        <x:v>1560</x:v>
      </x:c>
      <x:c r="E6330" s="30" t="n">
        <x:v>1823</x:v>
      </x:c>
      <x:c r="F6330" s="30" t="n">
        <x:v>0</x:v>
      </x:c>
      <x:c r="G6330" s="30" t="n">
        <x:v>377</x:v>
      </x:c>
      <x:c r="H6330" s="31" t="n">
        <x:f>IF(O6330&gt;0,O6330,D6330)*E6330/1000000/31.1034768</x:f>
        <x:v>0.09145007054397243</x:v>
      </x:c>
      <x:c r="I6330" s="31" t="n">
        <x:f>IF(O6330&gt;0,O6330,D6330)*F6330/1000000/31.1034768</x:f>
        <x:v>0</x:v>
      </x:c>
      <x:c r="J6330" s="31" t="n">
        <x:f>IF(O6330&gt;0,O6330,D6330)*G6330/1000000/31.1034768</x:f>
        <x:v>0.018912055181062867</x:v>
      </x:c>
      <x:c r="K6330" s="32" t="n">
        <x:f>H6330*$B$4*$H$4+I6330*$D$4*$J$4+J6330*$F$4*$L$4</x:f>
        <x:v>288.00000000000006</x:v>
      </x:c>
      <x:c r="L6330" s="29" t="str">
        <x:v>ppm niko 2028</x:v>
      </x:c>
      <x:c r="M6330" s="39" t="str">
        <x:v>110939359000 / GERMANY / VOLVO plokscio (LM) analoqas / LM</x:v>
      </x:c>
      <x:c r="N6330" s="58" t="n">
        <x:v>288</x:v>
      </x:c>
      <x:c r="O6330" s="59" t="n">
        <x:v>1560.293553221508</x:v>
      </x:c>
      <x:c r="P6330" s="60" t="str">
        <x:v>Calibrated to live price</x:v>
      </x:c>
      <x:c r="Q6330" s="61" t="n">
        <x:f>IF(N6330="","",K6330-N6330)</x:f>
        <x:v>5.684341886080802e-14</x:v>
      </x:c>
    </x:row>
    <x:row r="6331">
      <x:c r="A6331" s="37" t="str">
        <x:v>6700AG</x:v>
      </x:c>
      <x:c r="B6331" s="37" t="str">
        <x:v>6700AG</x:v>
      </x:c>
      <x:c r="C6331" s="29" t="str"/>
      <x:c r="D6331" s="30" t="n">
        <x:v>627.3685</x:v>
      </x:c>
      <x:c r="E6331" s="30" t="n">
        <x:v>0</x:v>
      </x:c>
      <x:c r="F6331" s="30" t="n">
        <x:v>13075</x:v>
      </x:c>
      <x:c r="G6331" s="30" t="n">
        <x:v>640</x:v>
      </x:c>
      <x:c r="H6331" s="31" t="n">
        <x:f>IF(O6331&gt;0,O6331,D6331)*E6331/1000000/31.1034768</x:f>
        <x:v>0</x:v>
      </x:c>
      <x:c r="I6331" s="31" t="n">
        <x:f>IF(O6331&gt;0,O6331,D6331)*F6331/1000000/31.1034768</x:f>
        <x:v>0.18365463481668257</x:v>
      </x:c>
      <x:c r="J6331" s="31" t="n">
        <x:f>IF(O6331&gt;0,O6331,D6331)*G6331/1000000/31.1034768</x:f>
        <x:v>0.008989595891600526</x:v>
      </x:c>
      <x:c r="K6331" s="32" t="n">
        <x:f>H6331*$B$4*$H$4+I6331*$D$4*$J$4+J6331*$F$4*$L$4</x:f>
        <x:v>277</x:v>
      </x:c>
      <x:c r="L6331" s="29" t="str">
        <x:v>ppm niko 2028</x:v>
      </x:c>
      <x:c r="M6331" s="39" t="str"/>
      <x:c r="N6331" s="58" t="n">
        <x:v>277</x:v>
      </x:c>
      <x:c r="O6331" s="59" t="n">
        <x:v>436.8870113371441</x:v>
      </x:c>
      <x:c r="P6331" s="60" t="str">
        <x:v>Calibrated to live price</x:v>
      </x:c>
      <x:c r="Q6331" s="61" t="n">
        <x:f>IF(N6331="","",K6331-N6331)</x:f>
        <x:v>0</x:v>
      </x:c>
    </x:row>
    <x:row r="6332">
      <x:c r="A6332" s="37" t="str">
        <x:v>6700EB / 1039767</x:v>
      </x:c>
      <x:c r="B6332" s="37" t="str">
        <x:v>6700EB1039767</x:v>
      </x:c>
      <x:c r="C6332" s="29" t="str"/>
      <x:c r="D6332" s="30" t="n">
        <x:v>5172.73</x:v>
      </x:c>
      <x:c r="E6332" s="30" t="n">
        <x:v>479.05</x:v>
      </x:c>
      <x:c r="F6332" s="30" t="n">
        <x:v>121.71</x:v>
      </x:c>
      <x:c r="G6332" s="30" t="n">
        <x:v>510.36</x:v>
      </x:c>
      <x:c r="H6332" s="31" t="n">
        <x:f>IF(O6332&gt;0,O6332,D6332)*E6332/1000000/31.1034768</x:f>
        <x:v>0.03790272606552619</x:v>
      </x:c>
      <x:c r="I6332" s="31" t="n">
        <x:f>IF(O6332&gt;0,O6332,D6332)*F6332/1000000/31.1034768</x:f>
        <x:v>0.00962976889559585</x:v>
      </x:c>
      <x:c r="J6332" s="31" t="n">
        <x:f>IF(O6332&gt;0,O6332,D6332)*G6332/1000000/31.1034768</x:f>
        <x:v>0.04037999222378028</x:v>
      </x:c>
      <x:c r="K6332" s="32" t="n">
        <x:f>H6332*$B$4*$H$4+I6332*$D$4*$J$4+J6332*$F$4*$L$4</x:f>
        <x:v>385</x:v>
      </x:c>
      <x:c r="L6332" s="29" t="str">
        <x:v>Niko ppm 207</x:v>
      </x:c>
      <x:c r="M6332" s="39" t="str"/>
      <x:c r="N6332" s="58" t="n">
        <x:v>385</x:v>
      </x:c>
      <x:c r="O6332" s="59" t="n">
        <x:v>2460.925917619975</x:v>
      </x:c>
      <x:c r="P6332" s="60" t="str">
        <x:v>Calibrated to live price</x:v>
      </x:c>
      <x:c r="Q6332" s="61" t="n">
        <x:f>IF(N6332="","",K6332-N6332)</x:f>
        <x:v>0</x:v>
      </x:c>
    </x:row>
    <x:row r="6333">
      <x:c r="A6333" s="37" t="str">
        <x:v>6700GD</x:v>
      </x:c>
      <x:c r="B6333" s="37" t="str">
        <x:v>6700GD</x:v>
      </x:c>
      <x:c r="C6333" s="29" t="str"/>
      <x:c r="D6333" s="30" t="n">
        <x:v>4134.46</x:v>
      </x:c>
      <x:c r="E6333" s="30" t="n">
        <x:v>260.79</x:v>
      </x:c>
      <x:c r="F6333" s="30" t="n">
        <x:v>172.82</x:v>
      </x:c>
      <x:c r="G6333" s="30" t="n">
        <x:v>708.49</x:v>
      </x:c>
      <x:c r="H6333" s="31" t="n">
        <x:f>IF(O6333&gt;0,O6333,D6333)*E6333/1000000/31.1034768</x:f>
        <x:v>0.01490614930082244</x:v>
      </x:c>
      <x:c r="I6333" s="31" t="n">
        <x:f>IF(O6333&gt;0,O6333,D6333)*F6333/1000000/31.1034768</x:f>
        <x:v>0.00987798888825543</x:v>
      </x:c>
      <x:c r="J6333" s="31" t="n">
        <x:f>IF(O6333&gt;0,O6333,D6333)*G6333/1000000/31.1034768</x:f>
        <x:v>0.04049563908945777</x:v>
      </x:c>
      <x:c r="K6333" s="32" t="n">
        <x:f>H6333*$B$4*$H$4+I6333*$D$4*$J$4+J6333*$F$4*$L$4</x:f>
        <x:v>351</x:v>
      </x:c>
      <x:c r="L6333" s="29" t="str">
        <x:v>Niko ppm 207</x:v>
      </x:c>
      <x:c r="M6333" s="39" t="str"/>
      <x:c r="N6333" s="58" t="n">
        <x:v>351</x:v>
      </x:c>
      <x:c r="O6333" s="59" t="n">
        <x:v>1777.8023273724718</x:v>
      </x:c>
      <x:c r="P6333" s="60" t="str">
        <x:v>Calibrated to live price</x:v>
      </x:c>
      <x:c r="Q6333" s="61" t="n">
        <x:f>IF(N6333="","",K6333-N6333)</x:f>
        <x:v>0</x:v>
      </x:c>
    </x:row>
    <x:row r="6334">
      <x:c r="A6334" s="37" t="str">
        <x:v>6701AG</x:v>
      </x:c>
      <x:c r="B6334" s="37" t="str">
        <x:v>6701AG</x:v>
      </x:c>
      <x:c r="C6334" s="29" t="str"/>
      <x:c r="D6334" s="30" t="n">
        <x:v>2855.23</x:v>
      </x:c>
      <x:c r="E6334" s="30" t="n">
        <x:v>870.13</x:v>
      </x:c>
      <x:c r="F6334" s="30" t="n">
        <x:v>93.83</x:v>
      </x:c>
      <x:c r="G6334" s="30" t="n">
        <x:v>942.97</x:v>
      </x:c>
      <x:c r="H6334" s="31" t="n">
        <x:f>IF(O6334&gt;0,O6334,D6334)*E6334/1000000/31.1034768</x:f>
        <x:v>0.029595209081446694</x:v>
      </x:c>
      <x:c r="I6334" s="31" t="n">
        <x:f>IF(O6334&gt;0,O6334,D6334)*F6334/1000000/31.1034768</x:f>
        <x:v>0.003191383434788069</x:v>
      </x:c>
      <x:c r="J6334" s="31" t="n">
        <x:f>IF(O6334&gt;0,O6334,D6334)*G6334/1000000/31.1034768</x:f>
        <x:v>0.03207267225303321</x:v>
      </x:c>
      <x:c r="K6334" s="32" t="n">
        <x:f>H6334*$B$4*$H$4+I6334*$D$4*$J$4+J6334*$F$4*$L$4</x:f>
        <x:v>300.00000000000006</x:v>
      </x:c>
      <x:c r="L6334" s="29" t="str">
        <x:v>Niko ppm 207</x:v>
      </x:c>
      <x:c r="M6334" s="39" t="str"/>
      <x:c r="N6334" s="58" t="n">
        <x:v>300</x:v>
      </x:c>
      <x:c r="O6334" s="59" t="n">
        <x:v>1057.9038753472773</x:v>
      </x:c>
      <x:c r="P6334" s="60" t="str">
        <x:v>Calibrated to live price</x:v>
      </x:c>
      <x:c r="Q6334" s="61" t="n">
        <x:f>IF(N6334="","",K6334-N6334)</x:f>
        <x:v>5.684341886080802e-14</x:v>
      </x:c>
    </x:row>
    <x:row r="6335">
      <x:c r="A6335" s="37" t="str">
        <x:v>6701AG/1054158F</x:v>
      </x:c>
      <x:c r="B6335" s="37" t="str">
        <x:v>6701AG1054158F</x:v>
      </x:c>
      <x:c r="C6335" s="29" t="str"/>
      <x:c r="D6335" s="30" t="n">
        <x:v>3278.39</x:v>
      </x:c>
      <x:c r="E6335" s="30" t="n">
        <x:v>775.03</x:v>
      </x:c>
      <x:c r="F6335" s="30" t="n">
        <x:v>100.95</x:v>
      </x:c>
      <x:c r="G6335" s="30" t="n">
        <x:v>696.17</x:v>
      </x:c>
      <x:c r="H6335" s="31" t="n">
        <x:f>IF(O6335&gt;0,O6335,D6335)*E6335/1000000/31.1034768</x:f>
        <x:v>0.03444386040288202</x:v>
      </x:c>
      <x:c r="I6335" s="31" t="n">
        <x:f>IF(O6335&gt;0,O6335,D6335)*F6335/1000000/31.1034768</x:f>
        <x:v>0.004486416922791298</x:v>
      </x:c>
      <x:c r="J6335" s="31" t="n">
        <x:f>IF(O6335&gt;0,O6335,D6335)*G6335/1000000/31.1034768</x:f>
        <x:v>0.03093916660861434</x:v>
      </x:c>
      <x:c r="K6335" s="32" t="n">
        <x:f>H6335*$B$4*$H$4+I6335*$D$4*$J$4+J6335*$F$4*$L$4</x:f>
        <x:v>300</x:v>
      </x:c>
      <x:c r="L6335" s="29" t="str">
        <x:v>Niko ppm 207</x:v>
      </x:c>
      <x:c r="M6335" s="39" t="str"/>
      <x:c r="N6335" s="58" t="n">
        <x:v>300</x:v>
      </x:c>
      <x:c r="O6335" s="59" t="n">
        <x:v>1382.299798644542</x:v>
      </x:c>
      <x:c r="P6335" s="60" t="str">
        <x:v>Calibrated to live price</x:v>
      </x:c>
      <x:c r="Q6335" s="61" t="n">
        <x:f>IF(N6335="","",K6335-N6335)</x:f>
        <x:v>0</x:v>
      </x:c>
    </x:row>
    <x:row r="6336">
      <x:c r="A6336" s="37" t="str">
        <x:v>6701CJ</x:v>
      </x:c>
      <x:c r="B6336" s="37" t="str">
        <x:v>6701CJ</x:v>
      </x:c>
      <x:c r="C6336" s="29" t="str"/>
      <x:c r="D6336" s="30" t="n">
        <x:v>1053.23</x:v>
      </x:c>
      <x:c r="E6336" s="30" t="n">
        <x:v>615.86</x:v>
      </x:c>
      <x:c r="F6336" s="30" t="n">
        <x:v>245.79</x:v>
      </x:c>
      <x:c r="G6336" s="30" t="n">
        <x:v>271.02</x:v>
      </x:c>
      <x:c r="H6336" s="31" t="n">
        <x:f>IF(O6336&gt;0,O6336,D6336)*E6336/1000000/31.1034768</x:f>
        <x:v>0.019908873032821142</x:v>
      </x:c>
      <x:c r="I6336" s="31" t="n">
        <x:f>IF(O6336&gt;0,O6336,D6336)*F6336/1000000/31.1034768</x:f>
        <x:v>0.007945640084982154</x:v>
      </x:c>
      <x:c r="J6336" s="31" t="n">
        <x:f>IF(O6336&gt;0,O6336,D6336)*G6336/1000000/31.1034768</x:f>
        <x:v>0.00876124893539958</x:v>
      </x:c>
      <x:c r="K6336" s="32" t="n">
        <x:f>H6336*$B$4*$H$4+I6336*$D$4*$J$4+J6336*$F$4*$L$4</x:f>
        <x:v>107.99999999999999</x:v>
      </x:c>
      <x:c r="L6336" s="29" t="str">
        <x:v>Niko ppm 207</x:v>
      </x:c>
      <x:c r="M6336" s="39" t="str"/>
      <x:c r="N6336" s="58" t="n">
        <x:v>108</x:v>
      </x:c>
      <x:c r="O6336" s="59" t="n">
        <x:v>1005.4804184238269</x:v>
      </x:c>
      <x:c r="P6336" s="60" t="str">
        <x:v>Calibrated to live price</x:v>
      </x:c>
      <x:c r="Q6336" s="61" t="n">
        <x:f>IF(N6336="","",K6336-N6336)</x:f>
        <x:v>-1.4210854715202004e-14</x:v>
      </x:c>
    </x:row>
    <x:row r="6337">
      <x:c r="A6337" s="37" t="str">
        <x:v>6701GD</x:v>
      </x:c>
      <x:c r="B6337" s="37" t="str">
        <x:v>6701GD</x:v>
      </x:c>
      <x:c r="C6337" s="29" t="str"/>
      <x:c r="D6337" s="30" t="n">
        <x:v>3786.02</x:v>
      </x:c>
      <x:c r="E6337" s="30" t="n">
        <x:v>540.12</x:v>
      </x:c>
      <x:c r="F6337" s="30" t="n">
        <x:v>174.31</x:v>
      </x:c>
      <x:c r="G6337" s="30" t="n">
        <x:v>729.98</x:v>
      </x:c>
      <x:c r="H6337" s="31" t="n">
        <x:f>IF(O6337&gt;0,O6337,D6337)*E6337/1000000/31.1034768</x:f>
        <x:v>0.03013925735569189</x:v>
      </x:c>
      <x:c r="I6337" s="31" t="n">
        <x:f>IF(O6337&gt;0,O6337,D6337)*F6337/1000000/31.1034768</x:f>
        <x:v>0.00972667916327974</x:v>
      </x:c>
      <x:c r="J6337" s="31" t="n">
        <x:f>IF(O6337&gt;0,O6337,D6337)*G6337/1000000/31.1034768</x:f>
        <x:v>0.040733642680345045</x:v>
      </x:c>
      <x:c r="K6337" s="32" t="n">
        <x:f>H6337*$B$4*$H$4+I6337*$D$4*$J$4+J6337*$F$4*$L$4</x:f>
        <x:v>376</x:v>
      </x:c>
      <x:c r="L6337" s="29" t="str">
        <x:v>Niko ppm 207</x:v>
      </x:c>
      <x:c r="M6337" s="39" t="str"/>
      <x:c r="N6337" s="58" t="n">
        <x:v>376</x:v>
      </x:c>
      <x:c r="O6337" s="59" t="n">
        <x:v>1735.6063318003257</x:v>
      </x:c>
      <x:c r="P6337" s="60" t="str">
        <x:v>Calibrated to live price</x:v>
      </x:c>
      <x:c r="Q6337" s="61" t="n">
        <x:f>IF(N6337="","",K6337-N6337)</x:f>
        <x:v>0</x:v>
      </x:c>
    </x:row>
    <x:row r="6338">
      <x:c r="A6338" s="37" t="str">
        <x:v>6701HD /1086697</x:v>
      </x:c>
      <x:c r="B6338" s="37" t="str">
        <x:v>6701HD1086697</x:v>
      </x:c>
      <x:c r="C6338" s="29" t="str"/>
      <x:c r="D6338" s="30" t="n">
        <x:v>6708.16</x:v>
      </x:c>
      <x:c r="E6338" s="30" t="n">
        <x:v>330.28</x:v>
      </x:c>
      <x:c r="F6338" s="30" t="n">
        <x:v>101.59</x:v>
      </x:c>
      <x:c r="G6338" s="30" t="n">
        <x:v>224.13</x:v>
      </x:c>
      <x:c r="H6338" s="31" t="n">
        <x:f>IF(O6338&gt;0,O6338,D6338)*E6338/1000000/31.1034768</x:f>
        <x:v>0.04659559271957077</x:v>
      </x:c>
      <x:c r="I6338" s="31" t="n">
        <x:f>IF(O6338&gt;0,O6338,D6338)*F6338/1000000/31.1034768</x:f>
        <x:v>0.014332221946170507</x:v>
      </x:c>
      <x:c r="J6338" s="31" t="n">
        <x:f>IF(O6338&gt;0,O6338,D6338)*G6338/1000000/31.1034768</x:f>
        <x:v>0.03162005024899297</x:v>
      </x:c>
      <x:c r="K6338" s="32" t="n">
        <x:f>H6338*$B$4*$H$4+I6338*$D$4*$J$4+J6338*$F$4*$L$4</x:f>
        <x:v>335.00000000000006</x:v>
      </x:c>
      <x:c r="L6338" s="29" t="str">
        <x:v>Niko ppm 207</x:v>
      </x:c>
      <x:c r="M6338" s="39" t="str"/>
      <x:c r="N6338" s="58" t="n">
        <x:v>335</x:v>
      </x:c>
      <x:c r="O6338" s="59" t="n">
        <x:v>4388.049343391724</x:v>
      </x:c>
      <x:c r="P6338" s="60" t="str">
        <x:v>Calibrated to live price</x:v>
      </x:c>
      <x:c r="Q6338" s="61" t="n">
        <x:f>IF(N6338="","",K6338-N6338)</x:f>
        <x:v>5.684341886080802e-14</x:v>
      </x:c>
    </x:row>
    <x:row r="6339">
      <x:c r="A6339" s="37" t="str">
        <x:v>674 A 1040</x:v>
      </x:c>
      <x:c r="B6339" s="37" t="str">
        <x:v>674A1040</x:v>
      </x:c>
      <x:c r="C6339" s="29" t="str">
        <x:v>CHRYSLER</x:v>
      </x:c>
      <x:c r="D6339" s="30" t="n">
        <x:v>1340</x:v>
      </x:c>
      <x:c r="E6339" s="30" t="n">
        <x:v>538</x:v>
      </x:c>
      <x:c r="F6339" s="30" t="n">
        <x:v>2832</x:v>
      </x:c>
      <x:c r="G6339" s="30" t="n">
        <x:v>193</x:v>
      </x:c>
      <x:c r="H6339" s="31" t="n">
        <x:f>IF(O6339&gt;0,O6339,D6339)*E6339/1000000/31.1034768</x:f>
        <x:v>0.023194990154574095</x:v>
      </x:c>
      <x:c r="I6339" s="31" t="n">
        <x:f>IF(O6339&gt;0,O6339,D6339)*F6339/1000000/31.1034768</x:f>
        <x:v>0.12209704854601083</x:v>
      </x:c>
      <x:c r="J6339" s="31" t="n">
        <x:f>IF(O6339&gt;0,O6339,D6339)*G6339/1000000/31.1034768</x:f>
        <x:v>0.00832087936771896</x:v>
      </x:c>
      <x:c r="K6339" s="32" t="n">
        <x:f>H6339*$B$4*$H$4+I6339*$D$4*$J$4+J6339*$F$4*$L$4</x:f>
        <x:v>238</x:v>
      </x:c>
      <x:c r="L6339" s="29" t="str">
        <x:v>ppm niko 2028</x:v>
      </x:c>
      <x:c r="M6339" s="39" t="str">
        <x:v>3 + 3/BRONZA / PaIlqas / Su Lambda per vIdurI / M</x:v>
      </x:c>
      <x:c r="N6339" s="58" t="n">
        <x:v>238</x:v>
      </x:c>
      <x:c r="O6339" s="59" t="n">
        <x:v>1340.9755355929808</x:v>
      </x:c>
      <x:c r="P6339" s="60" t="str">
        <x:v>Calibrated to live price</x:v>
      </x:c>
      <x:c r="Q6339" s="61" t="n">
        <x:f>IF(N6339="","",K6339-N6339)</x:f>
        <x:v>0</x:v>
      </x:c>
    </x:row>
    <x:row r="6340">
      <x:c r="A6340" s="37" t="str">
        <x:v>674 AAA 1144</x:v>
      </x:c>
      <x:c r="B6340" s="37" t="str">
        <x:v>674AAA1144</x:v>
      </x:c>
      <x:c r="C6340" s="29" t="str">
        <x:v>CHRYSLER</x:v>
      </x:c>
      <x:c r="D6340" s="30" t="n">
        <x:v>1360</x:v>
      </x:c>
      <x:c r="E6340" s="30" t="n">
        <x:v>561</x:v>
      </x:c>
      <x:c r="F6340" s="30" t="n">
        <x:v>3110</x:v>
      </x:c>
      <x:c r="G6340" s="30" t="n">
        <x:v>226</x:v>
      </x:c>
      <x:c r="H6340" s="31" t="n">
        <x:f>IF(O6340&gt;0,O6340,D6340)*E6340/1000000/31.1034768</x:f>
        <x:v>0.024539961414539076</x:v>
      </x:c>
      <x:c r="I6340" s="31" t="n">
        <x:f>IF(O6340&gt;0,O6340,D6340)*F6340/1000000/31.1034768</x:f>
        <x:v>0.13604149732480667</x:v>
      </x:c>
      <x:c r="J6340" s="31" t="n">
        <x:f>IF(O6340&gt;0,O6340,D6340)*G6340/1000000/31.1034768</x:f>
        <x:v>0.009885973760580804</x:v>
      </x:c>
      <x:c r="K6340" s="32" t="n">
        <x:f>H6340*$B$4*$H$4+I6340*$D$4*$J$4+J6340*$F$4*$L$4</x:f>
        <x:v>268</x:v>
      </x:c>
      <x:c r="L6340" s="29" t="str">
        <x:v>ppm niko 2028</x:v>
      </x:c>
      <x:c r="M6340" s="39" t="str">
        <x:v>3 + 3/BRONZA / PaIlqas / Su Lambda per vIdurI / M</x:v>
      </x:c>
      <x:c r="N6340" s="58" t="n">
        <x:v>268</x:v>
      </x:c>
      <x:c r="O6340" s="59" t="n">
        <x:v>1360.5670597682913</x:v>
      </x:c>
      <x:c r="P6340" s="60" t="str">
        <x:v>Calibrated to live price</x:v>
      </x:c>
      <x:c r="Q6340" s="61" t="n">
        <x:f>IF(N6340="","",K6340-N6340)</x:f>
        <x:v>0</x:v>
      </x:c>
    </x:row>
    <x:row r="6341">
      <x:c r="A6341" s="37" t="str">
        <x:v>674 AAA 3133</x:v>
      </x:c>
      <x:c r="B6341" s="37" t="str">
        <x:v>674AAA3133</x:v>
      </x:c>
      <x:c r="C6341" s="29" t="str">
        <x:v>CHRYSLER</x:v>
      </x:c>
      <x:c r="D6341" s="30" t="n">
        <x:v>1600</x:v>
      </x:c>
      <x:c r="E6341" s="30" t="n">
        <x:v>790</x:v>
      </x:c>
      <x:c r="F6341" s="30" t="n">
        <x:v>450</x:v>
      </x:c>
      <x:c r="G6341" s="30" t="n">
        <x:v>230</x:v>
      </x:c>
      <x:c r="H6341" s="31" t="n">
        <x:f>IF(O6341&gt;0,O6341,D6341)*E6341/1000000/31.1034768</x:f>
        <x:v>0.040670108224184764</x:v>
      </x:c>
      <x:c r="I6341" s="31" t="n">
        <x:f>IF(O6341&gt;0,O6341,D6341)*F6341/1000000/31.1034768</x:f>
        <x:v>0.023166517342890058</x:v>
      </x:c>
      <x:c r="J6341" s="31" t="n">
        <x:f>IF(O6341&gt;0,O6341,D6341)*G6341/1000000/31.1034768</x:f>
        <x:v>0.011840664419699363</x:v>
      </x:c>
      <x:c r="K6341" s="32" t="n">
        <x:f>H6341*$B$4*$H$4+I6341*$D$4*$J$4+J6341*$F$4*$L$4</x:f>
        <x:v>181</x:v>
      </x:c>
      <x:c r="L6341" s="29" t="str">
        <x:v>ppm niko 2028</x:v>
      </x:c>
      <x:c r="M6341" s="39" t="str">
        <x:v>3 + 3 / BRONZA GREZTAS / PaIlqas / Su Lambda per vIdurI / M</x:v>
      </x:c>
      <x:c r="N6341" s="58" t="n">
        <x:v>181</x:v>
      </x:c>
      <x:c r="O6341" s="59" t="n">
        <x:v>1601.2427438030634</x:v>
      </x:c>
      <x:c r="P6341" s="60" t="str">
        <x:v>Calibrated to live price</x:v>
      </x:c>
      <x:c r="Q6341" s="61" t="n">
        <x:f>IF(N6341="","",K6341-N6341)</x:f>
        <x:v>0</x:v>
      </x:c>
    </x:row>
    <x:row r="6342">
      <x:c r="A6342" s="37" t="str">
        <x:v>674 AAM 0791</x:v>
      </x:c>
      <x:c r="B6342" s="37" t="str">
        <x:v>674AAM0791</x:v>
      </x:c>
      <x:c r="C6342" s="29" t="str">
        <x:v>CHRYSLER</x:v>
      </x:c>
      <x:c r="D6342" s="30" t="n">
        <x:v>1480</x:v>
      </x:c>
      <x:c r="E6342" s="30" t="n">
        <x:v>439</x:v>
      </x:c>
      <x:c r="F6342" s="30" t="n">
        <x:v>2377</x:v>
      </x:c>
      <x:c r="G6342" s="30" t="n">
        <x:v>167</x:v>
      </x:c>
      <x:c r="H6342" s="31" t="n">
        <x:f>IF(O6342&gt;0,O6342,D6342)*E6342/1000000/31.1034768</x:f>
        <x:v>0.02084903420183715</x:v>
      </x:c>
      <x:c r="I6342" s="31" t="n">
        <x:f>IF(O6342&gt;0,O6342,D6342)*F6342/1000000/31.1034768</x:f>
        <x:v>0.11288873416347815</x:v>
      </x:c>
      <x:c r="J6342" s="31" t="n">
        <x:f>IF(O6342&gt;0,O6342,D6342)*G6342/1000000/31.1034768</x:f>
        <x:v>0.007931181575641924</x:v>
      </x:c>
      <x:c r="K6342" s="32" t="n">
        <x:f>H6342*$B$4*$H$4+I6342*$D$4*$J$4+J6342*$F$4*$L$4</x:f>
        <x:v>221</x:v>
      </x:c>
      <x:c r="L6342" s="29" t="str">
        <x:v>ppm niko 2028</x:v>
      </x:c>
      <x:c r="M6342" s="39" t="str">
        <x:v>3 + 3/BRONZA / PaIlqas / Su Lambda per vIdurI / M</x:v>
      </x:c>
      <x:c r="N6342" s="58" t="n">
        <x:v>221</x:v>
      </x:c>
      <x:c r="O6342" s="59" t="n">
        <x:v>1477.1695936201556</x:v>
      </x:c>
      <x:c r="P6342" s="60" t="str">
        <x:v>Calibrated to live price</x:v>
      </x:c>
      <x:c r="Q6342" s="61" t="n">
        <x:f>IF(N6342="","",K6342-N6342)</x:f>
        <x:v>0</x:v>
      </x:c>
    </x:row>
    <x:row r="6343">
      <x:c r="A6343" s="37" t="str">
        <x:v>674A</x:v>
      </x:c>
      <x:c r="B6343" s="37" t="str">
        <x:v>674A</x:v>
      </x:c>
      <x:c r="C6343" s="29" t="str"/>
      <x:c r="D6343" s="30" t="n">
        <x:v>1300</x:v>
      </x:c>
      <x:c r="E6343" s="30" t="n">
        <x:v>538</x:v>
      </x:c>
      <x:c r="F6343" s="30" t="n">
        <x:v>2832</x:v>
      </x:c>
      <x:c r="G6343" s="30" t="n">
        <x:v>193</x:v>
      </x:c>
      <x:c r="H6343" s="31" t="n">
        <x:f>IF(O6343&gt;0,O6343,D6343)*E6343/1000000/31.1034768</x:f>
        <x:v>0.02309753221274815</x:v>
      </x:c>
      <x:c r="I6343" s="31" t="n">
        <x:f>IF(O6343&gt;0,O6343,D6343)*F6343/1000000/31.1034768</x:f>
        <x:v>0.12158403573699397</x:v>
      </x:c>
      <x:c r="J6343" s="31" t="n">
        <x:f>IF(O6343&gt;0,O6343,D6343)*G6343/1000000/31.1034768</x:f>
        <x:v>0.008285917689703331</x:v>
      </x:c>
      <x:c r="K6343" s="32" t="n">
        <x:f>H6343*$B$4*$H$4+I6343*$D$4*$J$4+J6343*$F$4*$L$4</x:f>
        <x:v>236.99999999999997</x:v>
      </x:c>
      <x:c r="L6343" s="29" t="str">
        <x:v>ppm niko 2028</x:v>
      </x:c>
      <x:c r="M6343" s="39" t="str"/>
      <x:c r="N6343" s="58" t="n">
        <x:v>237</x:v>
      </x:c>
      <x:c r="O6343" s="59" t="n">
        <x:v>1335.3411846030942</x:v>
      </x:c>
      <x:c r="P6343" s="60" t="str">
        <x:v>Calibrated to live price</x:v>
      </x:c>
      <x:c r="Q6343" s="61" t="n">
        <x:f>IF(N6343="","",K6343-N6343)</x:f>
        <x:v>-2.842170943040401e-14</x:v>
      </x:c>
    </x:row>
    <x:row r="6344">
      <x:c r="A6344" s="37" t="str">
        <x:v>674AAA</x:v>
      </x:c>
      <x:c r="B6344" s="37" t="str">
        <x:v>674AAA</x:v>
      </x:c>
      <x:c r="C6344" s="29" t="str"/>
      <x:c r="D6344" s="30" t="n">
        <x:v>1000</x:v>
      </x:c>
      <x:c r="E6344" s="30" t="n">
        <x:v>561</x:v>
      </x:c>
      <x:c r="F6344" s="30" t="n">
        <x:v>3110</x:v>
      </x:c>
      <x:c r="G6344" s="30" t="n">
        <x:v>226</x:v>
      </x:c>
      <x:c r="H6344" s="31" t="n">
        <x:f>IF(O6344&gt;0,O6344,D6344)*E6344/1000000/31.1034768</x:f>
        <x:v>0.0180365688250003</x:v>
      </x:c>
      <x:c r="I6344" s="31" t="n">
        <x:f>IF(O6344&gt;0,O6344,D6344)*F6344/1000000/31.1034768</x:f>
        <x:v>0.09998882182843302</x:v>
      </x:c>
      <x:c r="J6344" s="31" t="n">
        <x:f>IF(O6344&gt;0,O6344,D6344)*G6344/1000000/31.1034768</x:f>
        <x:v>0.007266068724509924</x:v>
      </x:c>
      <x:c r="K6344" s="32" t="n">
        <x:f>H6344*$B$4*$H$4+I6344*$D$4*$J$4+J6344*$F$4*$L$4</x:f>
        <x:v>196.97669297215032</x:v>
      </x:c>
      <x:c r="L6344" s="29" t="str">
        <x:v>ppm niko 2028</x:v>
      </x:c>
      <x:c r="M6344" s="39" t="str"/>
      <x:c r="N6344" s="58"/>
      <x:c r="O6344" s="59"/>
      <x:c r="P6344" s="60" t="str">
        <x:v>No live-price match</x:v>
      </x:c>
      <x:c r="Q6344" s="61" t="str">
        <x:f>IF(N6344="","",K6344-N6344)</x:f>
      </x:c>
    </x:row>
    <x:row r="6345">
      <x:c r="A6345" s="37" t="str">
        <x:v>674AAM</x:v>
      </x:c>
      <x:c r="B6345" s="37" t="str">
        <x:v>674AAM</x:v>
      </x:c>
      <x:c r="C6345" s="29" t="str"/>
      <x:c r="D6345" s="30" t="n">
        <x:v>1300</x:v>
      </x:c>
      <x:c r="E6345" s="30" t="n">
        <x:v>400</x:v>
      </x:c>
      <x:c r="F6345" s="30" t="n">
        <x:v>2400</x:v>
      </x:c>
      <x:c r="G6345" s="30" t="n">
        <x:v>130</x:v>
      </x:c>
      <x:c r="H6345" s="31" t="n">
        <x:f>IF(O6345&gt;0,O6345,D6345)*E6345/1000000/31.1034768</x:f>
        <x:v>0.023002840712256636</x:v>
      </x:c>
      <x:c r="I6345" s="31" t="n">
        <x:f>IF(O6345&gt;0,O6345,D6345)*F6345/1000000/31.1034768</x:f>
        <x:v>0.1380170442735398</x:v>
      </x:c>
      <x:c r="J6345" s="31" t="n">
        <x:f>IF(O6345&gt;0,O6345,D6345)*G6345/1000000/31.1034768</x:f>
        <x:v>0.007475923231483406</x:v>
      </x:c>
      <x:c r="K6345" s="32" t="n">
        <x:f>H6345*$B$4*$H$4+I6345*$D$4*$J$4+J6345*$F$4*$L$4</x:f>
        <x:v>249</x:v>
      </x:c>
      <x:c r="L6345" s="29" t="str">
        <x:v>ppm niko 2028</x:v>
      </x:c>
      <x:c r="M6345" s="39" t="str"/>
      <x:c r="N6345" s="58" t="n">
        <x:v>249</x:v>
      </x:c>
      <x:c r="O6345" s="59" t="n">
        <x:v>1788.670806069424</x:v>
      </x:c>
      <x:c r="P6345" s="60" t="str">
        <x:v>Calibrated to live price</x:v>
      </x:c>
      <x:c r="Q6345" s="61" t="n">
        <x:f>IF(N6345="","",K6345-N6345)</x:f>
        <x:v>0</x:v>
      </x:c>
    </x:row>
    <x:row r="6346">
      <x:c r="A6346" s="37" t="str">
        <x:v>674AAM0401</x:v>
      </x:c>
      <x:c r="B6346" s="37" t="str">
        <x:v>674AAM0401</x:v>
      </x:c>
      <x:c r="C6346" s="29" t="str">
        <x:v>Chrysler</x:v>
      </x:c>
      <x:c r="D6346" s="30" t="n">
        <x:v>1300</x:v>
      </x:c>
      <x:c r="E6346" s="30" t="n">
        <x:v>464.7692308</x:v>
      </x:c>
      <x:c r="F6346" s="30" t="n">
        <x:v>2071.553846</x:v>
      </x:c>
      <x:c r="G6346" s="30" t="n">
        <x:v>152.58461540000002</x:v>
      </x:c>
      <x:c r="H6346" s="31" t="n">
        <x:f>IF(O6346&gt;0,O6346,D6346)*E6346/1000000/31.1034768</x:f>
        <x:v>0.019425481078051057</x:v>
      </x:c>
      <x:c r="I6346" s="31" t="n">
        <x:f>IF(O6346&gt;0,O6346,D6346)*F6346/1000000/31.1034768</x:f>
        <x:v>0.08658260351781637</x:v>
      </x:c>
      <x:c r="J6346" s="31" t="n">
        <x:f>IF(O6346&gt;0,O6346,D6346)*G6346/1000000/31.1034768</x:f>
        <x:v>0.0063774220899960625</x:v>
      </x:c>
      <x:c r="K6346" s="32" t="n">
        <x:f>H6346*$B$4*$H$4+I6346*$D$4*$J$4+J6346*$F$4*$L$4</x:f>
        <x:v>177.0616299716307</x:v>
      </x:c>
      <x:c r="L6346" s="29" t="str">
        <x:v>Niko ppm 2020</x:v>
      </x:c>
      <x:c r="M6346" s="39" t="str">
        <x:v>CHRYSLER 674 AAM 0401</x:v>
      </x:c>
      <x:c r="N6346" s="58"/>
      <x:c r="O6346" s="59"/>
      <x:c r="P6346" s="60" t="str">
        <x:v>No live-price match</x:v>
      </x:c>
      <x:c r="Q6346" s="61" t="str">
        <x:f>IF(N6346="","",K6346-N6346)</x:f>
      </x:c>
    </x:row>
    <x:row r="6347">
      <x:c r="A6347" s="37" t="str">
        <x:v>674AAM1010</x:v>
      </x:c>
      <x:c r="B6347" s="37" t="str">
        <x:v>674AAM1010</x:v>
      </x:c>
      <x:c r="C6347" s="29" t="str">
        <x:v>Chrysler</x:v>
      </x:c>
      <x:c r="D6347" s="30" t="n">
        <x:v>1300</x:v>
      </x:c>
      <x:c r="E6347" s="30" t="n">
        <x:v>509.99999999999994</x:v>
      </x:c>
      <x:c r="F6347" s="30" t="n">
        <x:v>1990</x:v>
      </x:c>
      <x:c r="G6347" s="30" t="n">
        <x:v>214.79999999999998</x:v>
      </x:c>
      <x:c r="H6347" s="31" t="n">
        <x:f>IF(O6347&gt;0,O6347,D6347)*E6347/1000000/31.1034768</x:f>
        <x:v>0.021315944975000348</x:v>
      </x:c>
      <x:c r="I6347" s="31" t="n">
        <x:f>IF(O6347&gt;0,O6347,D6347)*F6347/1000000/31.1034768</x:f>
        <x:v>0.08317398137304059</x:v>
      </x:c>
      <x:c r="J6347" s="31" t="n">
        <x:f>IF(O6347&gt;0,O6347,D6347)*G6347/1000000/31.1034768</x:f>
        <x:v>0.008977774471823676</x:v>
      </x:c>
      <x:c r="K6347" s="32" t="n">
        <x:f>H6347*$B$4*$H$4+I6347*$D$4*$J$4+J6347*$F$4*$L$4</x:f>
        <x:v>196.48009897080058</x:v>
      </x:c>
      <x:c r="L6347" s="29" t="str">
        <x:v>Niko ppm 2020</x:v>
      </x:c>
      <x:c r="M6347" s="39" t="str">
        <x:v>CHRYSLER 674 AAM 1010</x:v>
      </x:c>
      <x:c r="N6347" s="58"/>
      <x:c r="O6347" s="59"/>
      <x:c r="P6347" s="60" t="str">
        <x:v>No live-price match</x:v>
      </x:c>
      <x:c r="Q6347" s="61" t="str">
        <x:f>IF(N6347="","",K6347-N6347)</x:f>
      </x:c>
    </x:row>
    <x:row r="6348">
      <x:c r="A6348" s="37" t="str">
        <x:v>674AAM1450</x:v>
      </x:c>
      <x:c r="B6348" s="37" t="str">
        <x:v>674AAM1450</x:v>
      </x:c>
      <x:c r="C6348" s="29" t="str">
        <x:v>Chrysler</x:v>
      </x:c>
      <x:c r="D6348" s="30" t="n">
        <x:v>1340</x:v>
      </x:c>
      <x:c r="E6348" s="30" t="n">
        <x:v>662.1194029999999</x:v>
      </x:c>
      <x:c r="F6348" s="30" t="n">
        <x:v>3337.5373130000003</x:v>
      </x:c>
      <x:c r="G6348" s="30" t="n">
        <x:v>235.5970149</x:v>
      </x:c>
      <x:c r="H6348" s="31" t="n">
        <x:f>IF(O6348&gt;0,O6348,D6348)*E6348/1000000/31.1034768</x:f>
        <x:v>0.028525428386192504</x:v>
      </x:c>
      <x:c r="I6348" s="31" t="n">
        <x:f>IF(O6348&gt;0,O6348,D6348)*F6348/1000000/31.1034768</x:f>
        <x:v>0.1437877838602275</x:v>
      </x:c>
      <x:c r="J6348" s="31" t="n">
        <x:f>IF(O6348&gt;0,O6348,D6348)*G6348/1000000/31.1034768</x:f>
        <x:v>0.010149990690622729</x:v>
      </x:c>
      <x:c r="K6348" s="32" t="n">
        <x:f>H6348*$B$4*$H$4+I6348*$D$4*$J$4+J6348*$F$4*$L$4</x:f>
        <x:v>284.8795893812064</x:v>
      </x:c>
      <x:c r="L6348" s="29" t="str">
        <x:v>Niko ppm 2020</x:v>
      </x:c>
      <x:c r="M6348" s="39" t="str">
        <x:v>CHRYSLER//674 AAM 1450</x:v>
      </x:c>
      <x:c r="N6348" s="58"/>
      <x:c r="O6348" s="59"/>
      <x:c r="P6348" s="60" t="str">
        <x:v>No live-price match</x:v>
      </x:c>
      <x:c r="Q6348" s="61" t="str">
        <x:f>IF(N6348="","",K6348-N6348)</x:f>
      </x:c>
    </x:row>
    <x:row r="6349">
      <x:c r="A6349" s="37" t="str">
        <x:v>674ABM</x:v>
      </x:c>
      <x:c r="B6349" s="37" t="str">
        <x:v>674ABM</x:v>
      </x:c>
      <x:c r="C6349" s="29" t="str"/>
      <x:c r="D6349" s="30" t="n">
        <x:v>1073.81</x:v>
      </x:c>
      <x:c r="E6349" s="30" t="n">
        <x:v>804.01</x:v>
      </x:c>
      <x:c r="F6349" s="30" t="n">
        <x:v>235.66</x:v>
      </x:c>
      <x:c r="G6349" s="30" t="n">
        <x:v>844.67</x:v>
      </x:c>
      <x:c r="H6349" s="31" t="n">
        <x:f>IF(O6349&gt;0,O6349,D6349)*E6349/1000000/31.1034768</x:f>
        <x:v>0.014178463685662394</x:v>
      </x:c>
      <x:c r="I6349" s="31" t="n">
        <x:f>IF(O6349&gt;0,O6349,D6349)*F6349/1000000/31.1034768</x:f>
        <x:v>0.00415579004261539</x:v>
      </x:c>
      <x:c r="J6349" s="31" t="n">
        <x:f>IF(O6349&gt;0,O6349,D6349)*G6349/1000000/31.1034768</x:f>
        <x:v>0.014895490008045239</x:v>
      </x:c>
      <x:c r="K6349" s="32" t="n">
        <x:f>H6349*$B$4*$H$4+I6349*$D$4*$J$4+J6349*$F$4*$L$4</x:f>
        <x:v>143</x:v>
      </x:c>
      <x:c r="L6349" s="29" t="str">
        <x:v>Niko ppm 207</x:v>
      </x:c>
      <x:c r="M6349" s="39" t="str"/>
      <x:c r="N6349" s="58" t="n">
        <x:v>143</x:v>
      </x:c>
      <x:c r="O6349" s="59" t="n">
        <x:v>548.5000389381261</x:v>
      </x:c>
      <x:c r="P6349" s="60" t="str">
        <x:v>Calibrated to live price</x:v>
      </x:c>
      <x:c r="Q6349" s="61" t="n">
        <x:f>IF(N6349="","",K6349-N6349)</x:f>
        <x:v>0</x:v>
      </x:c>
    </x:row>
    <x:row r="6350">
      <x:c r="A6350" s="37" t="str">
        <x:v>676 AT 3</x:v>
      </x:c>
      <x:c r="B6350" s="37" t="str">
        <x:v>676AT3</x:v>
      </x:c>
      <x:c r="C6350" s="29" t="str">
        <x:v>NISSAN</x:v>
      </x:c>
      <x:c r="D6350" s="30" t="n">
        <x:v>600</x:v>
      </x:c>
      <x:c r="E6350" s="30" t="n">
        <x:v>5000</x:v>
      </x:c>
      <x:c r="F6350" s="30" t="n">
        <x:v>0</x:v>
      </x:c>
      <x:c r="G6350" s="30" t="n">
        <x:v>0</x:v>
      </x:c>
      <x:c r="H6350" s="31" t="n">
        <x:f>IF(O6350&gt;0,O6350,D6350)*E6350/1000000/31.1034768</x:f>
        <x:v>0.09673202614379083</x:v>
      </x:c>
      <x:c r="I6350" s="31" t="n">
        <x:f>IF(O6350&gt;0,O6350,D6350)*F6350/1000000/31.1034768</x:f>
        <x:v>0</x:v>
      </x:c>
      <x:c r="J6350" s="31" t="n">
        <x:f>IF(O6350&gt;0,O6350,D6350)*G6350/1000000/31.1034768</x:f>
        <x:v>0</x:v>
      </x:c>
      <x:c r="K6350" s="32" t="n">
        <x:f>H6350*$B$4*$H$4+I6350*$D$4*$J$4+J6350*$F$4*$L$4</x:f>
        <x:v>147.99999999999997</x:v>
      </x:c>
      <x:c r="L6350" s="29" t="str">
        <x:v>ppm niko 2028</x:v>
      </x:c>
      <x:c r="M6350" s="39" t="str">
        <x:v>NISS 3</x:v>
      </x:c>
      <x:c r="N6350" s="58" t="n">
        <x:v>148</x:v>
      </x:c>
      <x:c r="O6350" s="59" t="n">
        <x:v>601.7404661960784</x:v>
      </x:c>
      <x:c r="P6350" s="60" t="str">
        <x:v>Calibrated to live price</x:v>
      </x:c>
      <x:c r="Q6350" s="61" t="n">
        <x:f>IF(N6350="","",K6350-N6350)</x:f>
        <x:v>-2.842170943040401e-14</x:v>
      </x:c>
    </x:row>
    <x:row r="6351">
      <x:c r="A6351" s="37" t="str">
        <x:v>67D-C01</x:v>
      </x:c>
      <x:c r="B6351" s="37" t="str">
        <x:v>67DC01</x:v>
      </x:c>
      <x:c r="C6351" s="29" t="str"/>
      <x:c r="D6351" s="30" t="n">
        <x:v>600</x:v>
      </x:c>
      <x:c r="E6351" s="30" t="n">
        <x:v>0</x:v>
      </x:c>
      <x:c r="F6351" s="30" t="n">
        <x:v>3670</x:v>
      </x:c>
      <x:c r="G6351" s="30" t="n">
        <x:v>350</x:v>
      </x:c>
      <x:c r="H6351" s="31" t="n">
        <x:f>IF(O6351&gt;0,O6351,D6351)*E6351/1000000/31.1034768</x:f>
        <x:v>0</x:v>
      </x:c>
      <x:c r="I6351" s="31" t="n">
        <x:f>IF(O6351&gt;0,O6351,D6351)*F6351/1000000/31.1034768</x:f>
        <x:v>0.06197474251191905</x:v>
      </x:c>
      <x:c r="J6351" s="31" t="n">
        <x:f>IF(O6351&gt;0,O6351,D6351)*G6351/1000000/31.1034768</x:f>
        <x:v>0.005910397787240236</x:v>
      </x:c>
      <x:c r="K6351" s="32" t="n">
        <x:f>H6351*$B$4*$H$4+I6351*$D$4*$J$4+J6351*$F$4*$L$4</x:f>
        <x:v>115.99999999999997</x:v>
      </x:c>
      <x:c r="L6351" s="29" t="str">
        <x:v>ppm niko 2028</x:v>
      </x:c>
      <x:c r="M6351" s="39" t="str"/>
      <x:c r="N6351" s="58" t="n">
        <x:v>116</x:v>
      </x:c>
      <x:c r="O6351" s="59" t="n">
        <x:v>525.2397727262801</x:v>
      </x:c>
      <x:c r="P6351" s="60" t="str">
        <x:v>Calibrated to live price</x:v>
      </x:c>
      <x:c r="Q6351" s="61" t="n">
        <x:f>IF(N6351="","",K6351-N6351)</x:f>
        <x:v>-2.842170943040401e-14</x:v>
      </x:c>
    </x:row>
    <x:row r="6352">
      <x:c r="A6352" s="37" t="str">
        <x:v>67D-C02</x:v>
      </x:c>
      <x:c r="B6352" s="37" t="str">
        <x:v>67DC02</x:v>
      </x:c>
      <x:c r="C6352" s="29" t="str"/>
      <x:c r="D6352" s="30" t="n">
        <x:v>1000</x:v>
      </x:c>
      <x:c r="E6352" s="30" t="n">
        <x:v>250</x:v>
      </x:c>
      <x:c r="F6352" s="30" t="n">
        <x:v>3600</x:v>
      </x:c>
      <x:c r="G6352" s="30" t="n">
        <x:v>280</x:v>
      </x:c>
      <x:c r="H6352" s="31" t="n">
        <x:f>IF(O6352&gt;0,O6352,D6352)*E6352/1000000/31.1034768</x:f>
        <x:v>0.008037857175202645</x:v>
      </x:c>
      <x:c r="I6352" s="31" t="n">
        <x:f>IF(O6352&gt;0,O6352,D6352)*F6352/1000000/31.1034768</x:f>
        <x:v>0.11574514332291809</x:v>
      </x:c>
      <x:c r="J6352" s="31" t="n">
        <x:f>IF(O6352&gt;0,O6352,D6352)*G6352/1000000/31.1034768</x:f>
        <x:v>0.009002400036226961</x:v>
      </x:c>
      <x:c r="K6352" s="32" t="n">
        <x:f>H6352*$B$4*$H$4+I6352*$D$4*$J$4+J6352*$F$4*$L$4</x:f>
        <x:v>213</x:v>
      </x:c>
      <x:c r="L6352" s="29" t="str">
        <x:v>ppm niko 2028</x:v>
      </x:c>
      <x:c r="M6352" s="39" t="str"/>
      <x:c r="N6352" s="58" t="n">
        <x:v>213</x:v>
      </x:c>
      <x:c r="O6352" s="59" t="n">
        <x:v>1000.021216682516</x:v>
      </x:c>
      <x:c r="P6352" s="60" t="str">
        <x:v>Calibrated to live price</x:v>
      </x:c>
      <x:c r="Q6352" s="61" t="n">
        <x:f>IF(N6352="","",K6352-N6352)</x:f>
        <x:v>0</x:v>
      </x:c>
    </x:row>
    <x:row r="6353">
      <x:c r="A6353" s="37" t="str">
        <x:v>67DCO1</x:v>
      </x:c>
      <x:c r="B6353" s="37" t="str">
        <x:v>67DCO1</x:v>
      </x:c>
      <x:c r="C6353" s="29" t="str">
        <x:v>Suzuki</x:v>
      </x:c>
      <x:c r="D6353" s="30" t="n">
        <x:v>400</x:v>
      </x:c>
      <x:c r="E6353" s="30" t="n">
        <x:v>0</x:v>
      </x:c>
      <x:c r="F6353" s="30" t="n">
        <x:v>3670</x:v>
      </x:c>
      <x:c r="G6353" s="30" t="n">
        <x:v>346</x:v>
      </x:c>
      <x:c r="H6353" s="31" t="n">
        <x:f>IF(O6353&gt;0,O6353,D6353)*E6353/1000000/31.1034768</x:f>
        <x:v>0</x:v>
      </x:c>
      <x:c r="I6353" s="31" t="n">
        <x:f>IF(O6353&gt;0,O6353,D6353)*F6353/1000000/31.1034768</x:f>
        <x:v>0.047197295962745876</x:v>
      </x:c>
      <x:c r="J6353" s="31" t="n">
        <x:f>IF(O6353&gt;0,O6353,D6353)*G6353/1000000/31.1034768</x:f>
        <x:v>0.004449663325098112</x:v>
      </x:c>
      <x:c r="K6353" s="32" t="n">
        <x:f>H6353*$B$4*$H$4+I6353*$D$4*$J$4+J6353*$F$4*$L$4</x:f>
        <x:v>87.93782179360733</x:v>
      </x:c>
      <x:c r="L6353" s="29" t="str">
        <x:v>Niko ppm 2020</x:v>
      </x:c>
      <x:c r="M6353" s="39" t="str">
        <x:v>SUZUKI//67D-CO1//FUTABA</x:v>
      </x:c>
      <x:c r="N6353" s="58"/>
      <x:c r="O6353" s="59"/>
      <x:c r="P6353" s="60" t="str">
        <x:v>No live-price match</x:v>
      </x:c>
      <x:c r="Q6353" s="61" t="str">
        <x:f>IF(N6353="","",K6353-N6353)</x:f>
      </x:c>
    </x:row>
    <x:row r="6354">
      <x:c r="A6354" s="37" t="str">
        <x:v>67L-C01</x:v>
      </x:c>
      <x:c r="B6354" s="37" t="str">
        <x:v>67LC01</x:v>
      </x:c>
      <x:c r="C6354" s="29" t="str"/>
      <x:c r="D6354" s="30" t="n">
        <x:v>223.96</x:v>
      </x:c>
      <x:c r="E6354" s="30" t="n">
        <x:v>768.46</x:v>
      </x:c>
      <x:c r="F6354" s="30" t="n">
        <x:v>149.09</x:v>
      </x:c>
      <x:c r="G6354" s="30" t="n">
        <x:v>1132.22</x:v>
      </x:c>
      <x:c r="H6354" s="31" t="n">
        <x:f>IF(O6354&gt;0,O6354,D6354)*E6354/1000000/31.1034768</x:f>
        <x:v>0.0021829640470327188</x:v>
      </x:c>
      <x:c r="I6354" s="31" t="n">
        <x:f>IF(O6354&gt;0,O6354,D6354)*F6354/1000000/31.1034768</x:f>
        <x:v>0.0004235199096532131</x:v>
      </x:c>
      <x:c r="J6354" s="31" t="n">
        <x:f>IF(O6354&gt;0,O6354,D6354)*G6354/1000000/31.1034768</x:f>
        <x:v>0.003216296948873572</x:v>
      </x:c>
      <x:c r="K6354" s="32" t="n">
        <x:f>H6354*$B$4*$H$4+I6354*$D$4*$J$4+J6354*$F$4*$L$4</x:f>
        <x:v>28.999999999999993</x:v>
      </x:c>
      <x:c r="L6354" s="29" t="str">
        <x:v>Niko ppm 207</x:v>
      </x:c>
      <x:c r="M6354" s="39" t="str"/>
      <x:c r="N6354" s="58" t="n">
        <x:v>29</x:v>
      </x:c>
      <x:c r="O6354" s="59" t="n">
        <x:v>88.35563541643845</x:v>
      </x:c>
      <x:c r="P6354" s="60" t="str">
        <x:v>Calibrated to live price</x:v>
      </x:c>
      <x:c r="Q6354" s="61" t="n">
        <x:f>IF(N6354="","",K6354-N6354)</x:f>
        <x:v>-7.105427357601002e-15</x:v>
      </x:c>
    </x:row>
    <x:row r="6355">
      <x:c r="A6355" s="37" t="str">
        <x:v>68002163AC</x:v>
      </x:c>
      <x:c r="B6355" s="37" t="str">
        <x:v>68002163AC</x:v>
      </x:c>
      <x:c r="C6355" s="29" t="str"/>
      <x:c r="D6355" s="30" t="n">
        <x:v>1333.21</x:v>
      </x:c>
      <x:c r="E6355" s="30" t="n">
        <x:v>603.07</x:v>
      </x:c>
      <x:c r="F6355" s="30" t="n">
        <x:v>289.78</x:v>
      </x:c>
      <x:c r="G6355" s="30" t="n">
        <x:v>850.3</x:v>
      </x:c>
      <x:c r="H6355" s="31" t="n">
        <x:f>IF(O6355&gt;0,O6355,D6355)*E6355/1000000/31.1034768</x:f>
        <x:v>0.013882004089622622</x:v>
      </x:c>
      <x:c r="I6355" s="31" t="n">
        <x:f>IF(O6355&gt;0,O6355,D6355)*F6355/1000000/31.1034768</x:f>
        <x:v>0.006670414951980438</x:v>
      </x:c>
      <x:c r="J6355" s="31" t="n">
        <x:f>IF(O6355&gt;0,O6355,D6355)*G6355/1000000/31.1034768</x:f>
        <x:v>0.019572965124125083</x:v>
      </x:c>
      <x:c r="K6355" s="32" t="n">
        <x:f>H6355*$B$4*$H$4+I6355*$D$4*$J$4+J6355*$F$4*$L$4</x:f>
        <x:v>182</x:v>
      </x:c>
      <x:c r="L6355" s="29" t="str">
        <x:v>Niko ppm 207</x:v>
      </x:c>
      <x:c r="M6355" s="39" t="str"/>
      <x:c r="N6355" s="58" t="n">
        <x:v>182</x:v>
      </x:c>
      <x:c r="O6355" s="59" t="n">
        <x:v>715.9676192466584</x:v>
      </x:c>
      <x:c r="P6355" s="60" t="str">
        <x:v>Calibrated to live price</x:v>
      </x:c>
      <x:c r="Q6355" s="61" t="n">
        <x:f>IF(N6355="","",K6355-N6355)</x:f>
        <x:v>0</x:v>
      </x:c>
    </x:row>
    <x:row r="6356">
      <x:c r="A6356" s="37" t="str">
        <x:v>68002163AC (1/2)</x:v>
      </x:c>
      <x:c r="B6356" s="37" t="str">
        <x:v>68002163AC12</x:v>
      </x:c>
      <x:c r="C6356" s="29" t="str"/>
      <x:c r="D6356" s="30" t="n">
        <x:v>606.92</x:v>
      </x:c>
      <x:c r="E6356" s="30" t="n">
        <x:v>292.89</x:v>
      </x:c>
      <x:c r="F6356" s="30" t="n">
        <x:v>155.79</x:v>
      </x:c>
      <x:c r="G6356" s="30" t="n">
        <x:v>516.97</x:v>
      </x:c>
      <x:c r="H6356" s="31" t="n">
        <x:f>IF(O6356&gt;0,O6356,D6356)*E6356/1000000/31.1034768</x:f>
        <x:v>0.0030096201762926707</x:v>
      </x:c>
      <x:c r="I6356" s="31" t="n">
        <x:f>IF(O6356&gt;0,O6356,D6356)*F6356/1000000/31.1034768</x:f>
        <x:v>0.001600835560328571</x:v>
      </x:c>
      <x:c r="J6356" s="31" t="n">
        <x:f>IF(O6356&gt;0,O6356,D6356)*G6356/1000000/31.1034768</x:f>
        <x:v>0.005312176388876446</x:v>
      </x:c>
      <x:c r="K6356" s="32" t="n">
        <x:f>H6356*$B$4*$H$4+I6356*$D$4*$J$4+J6356*$F$4*$L$4</x:f>
        <x:v>48</x:v>
      </x:c>
      <x:c r="L6356" s="29" t="str">
        <x:v>Niko ppm 207</x:v>
      </x:c>
      <x:c r="M6356" s="39" t="str"/>
      <x:c r="N6356" s="58" t="n">
        <x:v>48</x:v>
      </x:c>
      <x:c r="O6356" s="59" t="n">
        <x:v>319.60685352907575</x:v>
      </x:c>
      <x:c r="P6356" s="60" t="str">
        <x:v>Calibrated to live price</x:v>
      </x:c>
      <x:c r="Q6356" s="61" t="n">
        <x:f>IF(N6356="","",K6356-N6356)</x:f>
        <x:v>0</x:v>
      </x:c>
    </x:row>
    <x:row r="6357">
      <x:c r="A6357" s="37" t="str">
        <x:v>68018847AC</x:v>
      </x:c>
      <x:c r="B6357" s="37" t="str">
        <x:v>68018847AC</x:v>
      </x:c>
      <x:c r="C6357" s="29" t="str"/>
      <x:c r="D6357" s="30" t="n">
        <x:v>1623.06</x:v>
      </x:c>
      <x:c r="E6357" s="30" t="n">
        <x:v>585.27</x:v>
      </x:c>
      <x:c r="F6357" s="30" t="n">
        <x:v>114.91</x:v>
      </x:c>
      <x:c r="G6357" s="30" t="n">
        <x:v>1165.94</x:v>
      </x:c>
      <x:c r="H6357" s="31" t="n">
        <x:f>IF(O6357&gt;0,O6357,D6357)*E6357/1000000/31.1034768</x:f>
        <x:v>0.010086840202301408</x:v>
      </x:c>
      <x:c r="I6357" s="31" t="n">
        <x:f>IF(O6357&gt;0,O6357,D6357)*F6357/1000000/31.1034768</x:f>
        <x:v>0.001980417256388427</x:v>
      </x:c>
      <x:c r="J6357" s="31" t="n">
        <x:f>IF(O6357&gt;0,O6357,D6357)*G6357/1000000/31.1034768</x:f>
        <x:v>0.020094401670120294</x:v>
      </x:c>
      <x:c r="K6357" s="32" t="n">
        <x:f>H6357*$B$4*$H$4+I6357*$D$4*$J$4+J6357*$F$4*$L$4</x:f>
        <x:v>175.00000000000003</x:v>
      </x:c>
      <x:c r="L6357" s="29" t="str">
        <x:v>Niko ppm 207</x:v>
      </x:c>
      <x:c r="M6357" s="39" t="str"/>
      <x:c r="N6357" s="58" t="n">
        <x:v>175</x:v>
      </x:c>
      <x:c r="O6357" s="59" t="n">
        <x:v>536.0531040675058</x:v>
      </x:c>
      <x:c r="P6357" s="60" t="str">
        <x:v>Calibrated to live price</x:v>
      </x:c>
      <x:c r="Q6357" s="61" t="n">
        <x:f>IF(N6357="","",K6357-N6357)</x:f>
        <x:v>2.842170943040401e-14</x:v>
      </x:c>
    </x:row>
    <x:row r="6358">
      <x:c r="A6358" s="37" t="str">
        <x:v>68018847AC (1/2)</x:v>
      </x:c>
      <x:c r="B6358" s="37" t="str">
        <x:v>68018847AC12</x:v>
      </x:c>
      <x:c r="C6358" s="29" t="str"/>
      <x:c r="D6358" s="30" t="n">
        <x:v>374.12</x:v>
      </x:c>
      <x:c r="E6358" s="30" t="n">
        <x:v>552.43</x:v>
      </x:c>
      <x:c r="F6358" s="30" t="n">
        <x:v>192.31</x:v>
      </x:c>
      <x:c r="G6358" s="30" t="n">
        <x:v>1082.58</x:v>
      </x:c>
      <x:c r="H6358" s="31" t="n">
        <x:f>IF(O6358&gt;0,O6358,D6358)*E6358/1000000/31.1034768</x:f>
        <x:v>0.0027221380315269237</x:v>
      </x:c>
      <x:c r="I6358" s="31" t="n">
        <x:f>IF(O6358&gt;0,O6358,D6358)*F6358/1000000/31.1034768</x:f>
        <x:v>0.0009476211734390651</x:v>
      </x:c>
      <x:c r="J6358" s="31" t="n">
        <x:f>IF(O6358&gt;0,O6358,D6358)*G6358/1000000/31.1034768</x:f>
        <x:v>0.005334489781819266</x:v>
      </x:c>
      <x:c r="K6358" s="32" t="n">
        <x:f>H6358*$B$4*$H$4+I6358*$D$4*$J$4+J6358*$F$4*$L$4</x:f>
        <x:v>46.99999999999999</x:v>
      </x:c>
      <x:c r="L6358" s="29" t="str">
        <x:v>Niko ppm 207</x:v>
      </x:c>
      <x:c r="M6358" s="39" t="str"/>
      <x:c r="N6358" s="58" t="n">
        <x:v>47</x:v>
      </x:c>
      <x:c r="O6358" s="59" t="n">
        <x:v>153.2645893778313</x:v>
      </x:c>
      <x:c r="P6358" s="60" t="str">
        <x:v>Calibrated to live price</x:v>
      </x:c>
      <x:c r="Q6358" s="61" t="n">
        <x:f>IF(N6358="","",K6358-N6358)</x:f>
        <x:v>-7.105427357601002e-15</x:v>
      </x:c>
    </x:row>
    <x:row r="6359">
      <x:c r="A6359" s="37" t="str">
        <x:v>68029837AA</x:v>
      </x:c>
      <x:c r="B6359" s="37" t="str">
        <x:v>68029837AA</x:v>
      </x:c>
      <x:c r="C6359" s="29" t="str"/>
      <x:c r="D6359" s="30" t="n">
        <x:v>1874.72</x:v>
      </x:c>
      <x:c r="E6359" s="30" t="n">
        <x:v>528.14</x:v>
      </x:c>
      <x:c r="F6359" s="30" t="n">
        <x:v>252.69</x:v>
      </x:c>
      <x:c r="G6359" s="30" t="n">
        <x:v>343.49</x:v>
      </x:c>
      <x:c r="H6359" s="31" t="n">
        <x:f>IF(O6359&gt;0,O6359,D6359)*E6359/1000000/31.1034768</x:f>
        <x:v>0.026533683325400056</x:v>
      </x:c>
      <x:c r="I6359" s="31" t="n">
        <x:f>IF(O6359&gt;0,O6359,D6359)*F6359/1000000/31.1034768</x:f>
        <x:v>0.01269511197692911</x:v>
      </x:c>
      <x:c r="J6359" s="31" t="n">
        <x:f>IF(O6359&gt;0,O6359,D6359)*G6359/1000000/31.1034768</x:f>
        <x:v>0.017256891895030987</x:v>
      </x:c>
      <x:c r="K6359" s="32" t="n">
        <x:f>H6359*$B$4*$H$4+I6359*$D$4*$J$4+J6359*$F$4*$L$4</x:f>
        <x:v>189.99999999999994</x:v>
      </x:c>
      <x:c r="L6359" s="29" t="str">
        <x:v>Niko ppm 207</x:v>
      </x:c>
      <x:c r="M6359" s="39" t="str"/>
      <x:c r="N6359" s="58" t="n">
        <x:v>190</x:v>
      </x:c>
      <x:c r="O6359" s="59" t="n">
        <x:v>1562.6345357862074</x:v>
      </x:c>
      <x:c r="P6359" s="60" t="str">
        <x:v>Calibrated to live price</x:v>
      </x:c>
      <x:c r="Q6359" s="61" t="n">
        <x:f>IF(N6359="","",K6359-N6359)</x:f>
        <x:v>-5.684341886080802e-14</x:v>
      </x:c>
    </x:row>
    <x:row r="6360">
      <x:c r="A6360" s="37" t="str">
        <x:v>68029841AA</x:v>
      </x:c>
      <x:c r="B6360" s="37" t="str">
        <x:v>68029841AA</x:v>
      </x:c>
      <x:c r="C6360" s="29" t="str"/>
      <x:c r="D6360" s="30" t="n">
        <x:v>1433.03</x:v>
      </x:c>
      <x:c r="E6360" s="30" t="n">
        <x:v>514.58</x:v>
      </x:c>
      <x:c r="F6360" s="30" t="n">
        <x:v>55.58</x:v>
      </x:c>
      <x:c r="G6360" s="30" t="n">
        <x:v>855.43</x:v>
      </x:c>
      <x:c r="H6360" s="31" t="n">
        <x:f>IF(O6360&gt;0,O6360,D6360)*E6360/1000000/31.1034768</x:f>
        <x:v>0.007499325834669939</x:v>
      </x:c>
      <x:c r="I6360" s="31" t="n">
        <x:f>IF(O6360&gt;0,O6360,D6360)*F6360/1000000/31.1034768</x:f>
        <x:v>0.0008100053050856138</x:v>
      </x:c>
      <x:c r="J6360" s="31" t="n">
        <x:f>IF(O6360&gt;0,O6360,D6360)*G6360/1000000/31.1034768</x:f>
        <x:v>0.012466765709416816</x:v>
      </x:c>
      <x:c r="K6360" s="32" t="n">
        <x:f>H6360*$B$4*$H$4+I6360*$D$4*$J$4+J6360*$F$4*$L$4</x:f>
        <x:v>110</x:v>
      </x:c>
      <x:c r="L6360" s="29" t="str">
        <x:v>Niko ppm 207</x:v>
      </x:c>
      <x:c r="M6360" s="39" t="str"/>
      <x:c r="N6360" s="58" t="n">
        <x:v>110</x:v>
      </x:c>
      <x:c r="O6360" s="59" t="n">
        <x:v>453.29221328908443</x:v>
      </x:c>
      <x:c r="P6360" s="60" t="str">
        <x:v>Calibrated to live price</x:v>
      </x:c>
      <x:c r="Q6360" s="61" t="n">
        <x:f>IF(N6360="","",K6360-N6360)</x:f>
        <x:v>0</x:v>
      </x:c>
    </x:row>
    <x:row r="6361">
      <x:c r="A6361" s="37" t="str">
        <x:v>68029841AA (1/2)</x:v>
      </x:c>
      <x:c r="B6361" s="37" t="str">
        <x:v>68029841AA12</x:v>
      </x:c>
      <x:c r="C6361" s="29" t="str"/>
      <x:c r="D6361" s="30" t="n">
        <x:v>368.58</x:v>
      </x:c>
      <x:c r="E6361" s="30" t="n">
        <x:v>199.74</x:v>
      </x:c>
      <x:c r="F6361" s="30" t="n">
        <x:v>189.53</x:v>
      </x:c>
      <x:c r="G6361" s="30" t="n">
        <x:v>760.07</x:v>
      </x:c>
      <x:c r="H6361" s="31" t="n">
        <x:f>IF(O6361&gt;0,O6361,D6361)*E6361/1000000/31.1034768</x:f>
        <x:v>0.0010496105006674824</x:v>
      </x:c>
      <x:c r="I6361" s="31" t="n">
        <x:f>IF(O6361&gt;0,O6361,D6361)*F6361/1000000/31.1034768</x:f>
        <x:v>0.0009959581365350351</x:v>
      </x:c>
      <x:c r="J6361" s="31" t="n">
        <x:f>IF(O6361&gt;0,O6361,D6361)*G6361/1000000/31.1034768</x:f>
        <x:v>0.0039940795696522145</x:v>
      </x:c>
      <x:c r="K6361" s="32" t="n">
        <x:f>H6361*$B$4*$H$4+I6361*$D$4*$J$4+J6361*$F$4*$L$4</x:f>
        <x:v>34</x:v>
      </x:c>
      <x:c r="L6361" s="29" t="str">
        <x:v>Niko ppm 207</x:v>
      </x:c>
      <x:c r="M6361" s="39" t="str"/>
      <x:c r="N6361" s="58" t="n">
        <x:v>34</x:v>
      </x:c>
      <x:c r="O6361" s="59" t="n">
        <x:v>163.44515798812165</x:v>
      </x:c>
      <x:c r="P6361" s="60" t="str">
        <x:v>Calibrated to live price</x:v>
      </x:c>
      <x:c r="Q6361" s="61" t="n">
        <x:f>IF(N6361="","",K6361-N6361)</x:f>
        <x:v>0</x:v>
      </x:c>
    </x:row>
    <x:row r="6362">
      <x:c r="A6362" s="37" t="str">
        <x:v>68036270AA</x:v>
      </x:c>
      <x:c r="B6362" s="37" t="str">
        <x:v>68036270AA</x:v>
      </x:c>
      <x:c r="C6362" s="29" t="str"/>
      <x:c r="D6362" s="30" t="n">
        <x:v>4116.53</x:v>
      </x:c>
      <x:c r="E6362" s="30" t="n">
        <x:v>264.6</x:v>
      </x:c>
      <x:c r="F6362" s="30" t="n">
        <x:v>259.08</x:v>
      </x:c>
      <x:c r="G6362" s="30" t="n">
        <x:v>392.81</x:v>
      </x:c>
      <x:c r="H6362" s="31" t="n">
        <x:f>IF(O6362&gt;0,O6362,D6362)*E6362/1000000/31.1034768</x:f>
        <x:v>0.032969730981024875</x:v>
      </x:c>
      <x:c r="I6362" s="31" t="n">
        <x:f>IF(O6362&gt;0,O6362,D6362)*F6362/1000000/31.1034768</x:f>
        <x:v>0.032281927069402576</x:v>
      </x:c>
      <x:c r="J6362" s="31" t="n">
        <x:f>IF(O6362&gt;0,O6362,D6362)*G6362/1000000/31.1034768</x:f>
        <x:v>0.04894497364571572</x:v>
      </x:c>
      <x:c r="K6362" s="32" t="n">
        <x:f>H6362*$B$4*$H$4+I6362*$D$4*$J$4+J6362*$F$4*$L$4</x:f>
        <x:v>470</x:v>
      </x:c>
      <x:c r="L6362" s="29" t="str">
        <x:v>Niko ppm 207</x:v>
      </x:c>
      <x:c r="M6362" s="39" t="str"/>
      <x:c r="N6362" s="58" t="n">
        <x:v>470</x:v>
      </x:c>
      <x:c r="O6362" s="59" t="n">
        <x:v>3875.5603275530925</x:v>
      </x:c>
      <x:c r="P6362" s="60" t="str">
        <x:v>Calibrated to live price</x:v>
      </x:c>
      <x:c r="Q6362" s="61" t="n">
        <x:f>IF(N6362="","",K6362-N6362)</x:f>
        <x:v>0</x:v>
      </x:c>
    </x:row>
    <x:row r="6363">
      <x:c r="A6363" s="37" t="str">
        <x:v>68040373AB</x:v>
      </x:c>
      <x:c r="B6363" s="37" t="str">
        <x:v>68040373AB</x:v>
      </x:c>
      <x:c r="C6363" s="29" t="str"/>
      <x:c r="D6363" s="30" t="n">
        <x:v>2904.91</x:v>
      </x:c>
      <x:c r="E6363" s="30" t="n">
        <x:v>187.6</x:v>
      </x:c>
      <x:c r="F6363" s="30" t="n">
        <x:v>103.91</x:v>
      </x:c>
      <x:c r="G6363" s="30" t="n">
        <x:v>433.48</x:v>
      </x:c>
      <x:c r="H6363" s="31" t="n">
        <x:f>IF(O6363&gt;0,O6363,D6363)*E6363/1000000/31.1034768</x:f>
        <x:v>0.00760658988013968</x:v>
      </x:c>
      <x:c r="I6363" s="31" t="n">
        <x:f>IF(O6363&gt;0,O6363,D6363)*F6363/1000000/31.1034768</x:f>
        <x:v>0.004213223637768199</x:v>
      </x:c>
      <x:c r="J6363" s="31" t="n">
        <x:f>IF(O6363&gt;0,O6363,D6363)*G6363/1000000/31.1034768</x:f>
        <x:v>0.017576250433064763</x:v>
      </x:c>
      <x:c r="K6363" s="32" t="n">
        <x:f>H6363*$B$4*$H$4+I6363*$D$4*$J$4+J6363*$F$4*$L$4</x:f>
        <x:v>154.00000000000003</x:v>
      </x:c>
      <x:c r="L6363" s="29" t="str">
        <x:v>Niko ppm 207</x:v>
      </x:c>
      <x:c r="M6363" s="39" t="str"/>
      <x:c r="N6363" s="58" t="n">
        <x:v>154</x:v>
      </x:c>
      <x:c r="O6363" s="59" t="n">
        <x:v>1261.148144264602</x:v>
      </x:c>
      <x:c r="P6363" s="60" t="str">
        <x:v>Calibrated to live price</x:v>
      </x:c>
      <x:c r="Q6363" s="61" t="n">
        <x:f>IF(N6363="","",K6363-N6363)</x:f>
        <x:v>2.842170943040401e-14</x:v>
      </x:c>
    </x:row>
    <x:row r="6364">
      <x:c r="A6364" s="37" t="str">
        <x:v>68042464AA</x:v>
      </x:c>
      <x:c r="B6364" s="37" t="str">
        <x:v>68042464AA</x:v>
      </x:c>
      <x:c r="C6364" s="29" t="str"/>
      <x:c r="D6364" s="30" t="n">
        <x:v>1121.78</x:v>
      </x:c>
      <x:c r="E6364" s="30" t="n">
        <x:v>318.23</x:v>
      </x:c>
      <x:c r="F6364" s="30" t="n">
        <x:v>280.42</x:v>
      </x:c>
      <x:c r="G6364" s="30" t="n">
        <x:v>763.77</x:v>
      </x:c>
      <x:c r="H6364" s="31" t="n">
        <x:f>IF(O6364&gt;0,O6364,D6364)*E6364/1000000/31.1034768</x:f>
        <x:v>0.006099341064639093</x:v>
      </x:c>
      <x:c r="I6364" s="31" t="n">
        <x:f>IF(O6364&gt;0,O6364,D6364)*F6364/1000000/31.1034768</x:f>
        <x:v>0.005374657390397179</x:v>
      </x:c>
      <x:c r="J6364" s="31" t="n">
        <x:f>IF(O6364&gt;0,O6364,D6364)*G6364/1000000/31.1034768</x:f>
        <x:v>0.01463876355132891</x:v>
      </x:c>
      <x:c r="K6364" s="32" t="n">
        <x:f>H6364*$B$4*$H$4+I6364*$D$4*$J$4+J6364*$F$4*$L$4</x:f>
        <x:v>130</x:v>
      </x:c>
      <x:c r="L6364" s="29" t="str">
        <x:v>Niko ppm 207</x:v>
      </x:c>
      <x:c r="M6364" s="39" t="str"/>
      <x:c r="N6364" s="58" t="n">
        <x:v>130</x:v>
      </x:c>
      <x:c r="O6364" s="59" t="n">
        <x:v>596.1433972261864</x:v>
      </x:c>
      <x:c r="P6364" s="60" t="str">
        <x:v>Calibrated to live price</x:v>
      </x:c>
      <x:c r="Q6364" s="61" t="n">
        <x:f>IF(N6364="","",K6364-N6364)</x:f>
        <x:v>0</x:v>
      </x:c>
    </x:row>
    <x:row r="6365">
      <x:c r="A6365" s="37" t="str">
        <x:v>68042465AA</x:v>
      </x:c>
      <x:c r="B6365" s="37" t="str">
        <x:v>68042465AA</x:v>
      </x:c>
      <x:c r="C6365" s="29" t="str"/>
      <x:c r="D6365" s="30" t="n">
        <x:v>1487.06</x:v>
      </x:c>
      <x:c r="E6365" s="30" t="n">
        <x:v>337.13</x:v>
      </x:c>
      <x:c r="F6365" s="30" t="n">
        <x:v>194.42</x:v>
      </x:c>
      <x:c r="G6365" s="30" t="n">
        <x:v>521.29</x:v>
      </x:c>
      <x:c r="H6365" s="31" t="n">
        <x:f>IF(O6365&gt;0,O6365,D6365)*E6365/1000000/31.1034768</x:f>
        <x:v>0.00895983397477875</x:v>
      </x:c>
      <x:c r="I6365" s="31" t="n">
        <x:f>IF(O6365&gt;0,O6365,D6365)*F6365/1000000/31.1034768</x:f>
        <x:v>0.005167059951284325</x:v>
      </x:c>
      <x:c r="J6365" s="31" t="n">
        <x:f>IF(O6365&gt;0,O6365,D6365)*G6365/1000000/31.1034768</x:f>
        <x:v>0.013854216037470451</x:v>
      </x:c>
      <x:c r="K6365" s="32" t="n">
        <x:f>H6365*$B$4*$H$4+I6365*$D$4*$J$4+J6365*$F$4*$L$4</x:f>
        <x:v>127.99999999999999</x:v>
      </x:c>
      <x:c r="L6365" s="29" t="str">
        <x:v>Niko ppm 207</x:v>
      </x:c>
      <x:c r="M6365" s="39" t="str"/>
      <x:c r="N6365" s="58" t="n">
        <x:v>128</x:v>
      </x:c>
      <x:c r="O6365" s="59" t="n">
        <x:v>826.6306414925476</x:v>
      </x:c>
      <x:c r="P6365" s="60" t="str">
        <x:v>Calibrated to live price</x:v>
      </x:c>
      <x:c r="Q6365" s="61" t="n">
        <x:f>IF(N6365="","",K6365-N6365)</x:f>
        <x:v>-1.4210854715202004e-14</x:v>
      </x:c>
    </x:row>
    <x:row r="6366">
      <x:c r="A6366" s="37" t="str">
        <x:v>68042465AB</x:v>
      </x:c>
      <x:c r="B6366" s="37" t="str">
        <x:v>68042465AB</x:v>
      </x:c>
      <x:c r="C6366" s="29" t="str"/>
      <x:c r="D6366" s="30" t="n">
        <x:v>1145.99</x:v>
      </x:c>
      <x:c r="E6366" s="30" t="n">
        <x:v>320.57</x:v>
      </x:c>
      <x:c r="F6366" s="30" t="n">
        <x:v>179.18</x:v>
      </x:c>
      <x:c r="G6366" s="30" t="n">
        <x:v>1034.83</x:v>
      </x:c>
      <x:c r="H6366" s="31" t="n">
        <x:f>IF(O6366&gt;0,O6366,D6366)*E6366/1000000/31.1034768</x:f>
        <x:v>0.004337559311538445</x:v>
      </x:c>
      <x:c r="I6366" s="31" t="n">
        <x:f>IF(O6366&gt;0,O6366,D6366)*F6366/1000000/31.1034768</x:f>
        <x:v>0.0024244435768832344</x:v>
      </x:c>
      <x:c r="J6366" s="31" t="n">
        <x:f>IF(O6366&gt;0,O6366,D6366)*G6366/1000000/31.1034768</x:f>
        <x:v>0.014002047922011816</x:v>
      </x:c>
      <x:c r="K6366" s="32" t="n">
        <x:f>H6366*$B$4*$H$4+I6366*$D$4*$J$4+J6366*$F$4*$L$4</x:f>
        <x:v>118.99999999999999</x:v>
      </x:c>
      <x:c r="L6366" s="29" t="str">
        <x:v>Niko ppm 207</x:v>
      </x:c>
      <x:c r="M6366" s="39" t="str"/>
      <x:c r="N6366" s="58" t="n">
        <x:v>119</x:v>
      </x:c>
      <x:c r="O6366" s="59" t="n">
        <x:v>420.85402693658165</x:v>
      </x:c>
      <x:c r="P6366" s="60" t="str">
        <x:v>Calibrated to live price</x:v>
      </x:c>
      <x:c r="Q6366" s="61" t="n">
        <x:f>IF(N6366="","",K6366-N6366)</x:f>
        <x:v>-1.4210854715202004e-14</x:v>
      </x:c>
    </x:row>
    <x:row r="6367">
      <x:c r="A6367" s="37" t="str">
        <x:v>68052534AA</x:v>
      </x:c>
      <x:c r="B6367" s="37" t="str">
        <x:v>68052534AA</x:v>
      </x:c>
      <x:c r="C6367" s="29" t="str"/>
      <x:c r="D6367" s="30" t="n">
        <x:v>1499.18</x:v>
      </x:c>
      <x:c r="E6367" s="30" t="n">
        <x:v>289.84</x:v>
      </x:c>
      <x:c r="F6367" s="30" t="n">
        <x:v>290.92</x:v>
      </x:c>
      <x:c r="G6367" s="30" t="n">
        <x:v>297.74</x:v>
      </x:c>
      <x:c r="H6367" s="31" t="n">
        <x:f>IF(O6367&gt;0,O6367,D6367)*E6367/1000000/31.1034768</x:f>
        <x:v>0.013734967816708228</x:v>
      </x:c>
      <x:c r="I6367" s="31" t="n">
        <x:f>IF(O6367&gt;0,O6367,D6367)*F6367/1000000/31.1034768</x:f>
        <x:v>0.01378614696810916</x:v>
      </x:c>
      <x:c r="J6367" s="31" t="n">
        <x:f>IF(O6367&gt;0,O6367,D6367)*G6367/1000000/31.1034768</x:f>
        <x:v>0.014109333831585386</x:v>
      </x:c>
      <x:c r="K6367" s="32" t="n">
        <x:f>H6367*$B$4*$H$4+I6367*$D$4*$J$4+J6367*$F$4*$L$4</x:f>
        <x:v>146.99999999999997</x:v>
      </x:c>
      <x:c r="L6367" s="29" t="str">
        <x:v>Niko ppm 207</x:v>
      </x:c>
      <x:c r="M6367" s="39" t="str"/>
      <x:c r="N6367" s="58" t="n">
        <x:v>147</x:v>
      </x:c>
      <x:c r="O6367" s="59" t="n">
        <x:v>1473.9347668911505</x:v>
      </x:c>
      <x:c r="P6367" s="60" t="str">
        <x:v>Calibrated to live price</x:v>
      </x:c>
      <x:c r="Q6367" s="61" t="n">
        <x:f>IF(N6367="","",K6367-N6367)</x:f>
        <x:v>-2.842170943040401e-14</x:v>
      </x:c>
    </x:row>
    <x:row r="6368">
      <x:c r="A6368" s="37" t="str">
        <x:v>68052534AA (1/2)</x:v>
      </x:c>
      <x:c r="B6368" s="37" t="str">
        <x:v>68052534AA12</x:v>
      </x:c>
      <x:c r="C6368" s="29" t="str"/>
      <x:c r="D6368" s="30" t="n">
        <x:v>496.44</x:v>
      </x:c>
      <x:c r="E6368" s="30" t="n">
        <x:v>761.88</x:v>
      </x:c>
      <x:c r="F6368" s="30" t="n">
        <x:v>82.41</x:v>
      </x:c>
      <x:c r="G6368" s="30" t="n">
        <x:v>1114.03</x:v>
      </x:c>
      <x:c r="H6368" s="31" t="n">
        <x:f>IF(O6368&gt;0,O6368,D6368)*E6368/1000000/31.1034768</x:f>
        <x:v>0.00419821478038323</x:v>
      </x:c>
      <x:c r="I6368" s="31" t="n">
        <x:f>IF(O6368&gt;0,O6368,D6368)*F6368/1000000/31.1034768</x:f>
        <x:v>0.00045410678853806624</x:v>
      </x:c>
      <x:c r="J6368" s="31" t="n">
        <x:f>IF(O6368&gt;0,O6368,D6368)*G6368/1000000/31.1034768</x:f>
        <x:v>0.006138679597561728</x:v>
      </x:c>
      <x:c r="K6368" s="32" t="n">
        <x:f>H6368*$B$4*$H$4+I6368*$D$4*$J$4+J6368*$F$4*$L$4</x:f>
        <x:v>54.99999999999999</x:v>
      </x:c>
      <x:c r="L6368" s="29" t="str">
        <x:v>Niko ppm 207</x:v>
      </x:c>
      <x:c r="M6368" s="39" t="str"/>
      <x:c r="N6368" s="58" t="n">
        <x:v>55</x:v>
      </x:c>
      <x:c r="O6368" s="59" t="n">
        <x:v>171.39060747501821</x:v>
      </x:c>
      <x:c r="P6368" s="60" t="str">
        <x:v>Calibrated to live price</x:v>
      </x:c>
      <x:c r="Q6368" s="61" t="n">
        <x:f>IF(N6368="","",K6368-N6368)</x:f>
        <x:v>-7.105427357601002e-15</x:v>
      </x:c>
    </x:row>
    <x:row r="6369">
      <x:c r="A6369" s="37" t="str">
        <x:v>68054734AB</x:v>
      </x:c>
      <x:c r="B6369" s="37" t="str">
        <x:v>68054734AB</x:v>
      </x:c>
      <x:c r="C6369" s="29" t="str"/>
      <x:c r="D6369" s="30" t="n">
        <x:v>674.53</x:v>
      </x:c>
      <x:c r="E6369" s="30" t="n">
        <x:v>836.71</x:v>
      </x:c>
      <x:c r="F6369" s="30" t="n">
        <x:v>235.04</x:v>
      </x:c>
      <x:c r="G6369" s="30" t="n">
        <x:v>1040.55</x:v>
      </x:c>
      <x:c r="H6369" s="31" t="n">
        <x:f>IF(O6369&gt;0,O6369,D6369)*E6369/1000000/31.1034768</x:f>
        <x:v>0.008287597081200047</x:v>
      </x:c>
      <x:c r="I6369" s="31" t="n">
        <x:f>IF(O6369&gt;0,O6369,D6369)*F6369/1000000/31.1034768</x:f>
        <x:v>0.002328066854663216</x:v>
      </x:c>
      <x:c r="J6369" s="31" t="n">
        <x:f>IF(O6369&gt;0,O6369,D6369)*G6369/1000000/31.1034768</x:f>
        <x:v>0.01030662851267788</x:v>
      </x:c>
      <x:c r="K6369" s="32" t="n">
        <x:f>H6369*$B$4*$H$4+I6369*$D$4*$J$4+J6369*$F$4*$L$4</x:f>
        <x:v>96</x:v>
      </x:c>
      <x:c r="L6369" s="29" t="str">
        <x:v>Niko ppm 207</x:v>
      </x:c>
      <x:c r="M6369" s="39" t="str"/>
      <x:c r="N6369" s="58" t="n">
        <x:v>96</x:v>
      </x:c>
      <x:c r="O6369" s="59" t="n">
        <x:v>308.0793626738695</x:v>
      </x:c>
      <x:c r="P6369" s="60" t="str">
        <x:v>Calibrated to live price</x:v>
      </x:c>
      <x:c r="Q6369" s="61" t="n">
        <x:f>IF(N6369="","",K6369-N6369)</x:f>
        <x:v>0</x:v>
      </x:c>
    </x:row>
    <x:row r="6370">
      <x:c r="A6370" s="37" t="str">
        <x:v>68057356AC</x:v>
      </x:c>
      <x:c r="B6370" s="37" t="str">
        <x:v>68057356AC</x:v>
      </x:c>
      <x:c r="C6370" s="29" t="str"/>
      <x:c r="D6370" s="30" t="n">
        <x:v>1321.24</x:v>
      </x:c>
      <x:c r="E6370" s="30" t="n">
        <x:v>394.4</x:v>
      </x:c>
      <x:c r="F6370" s="30" t="n">
        <x:v>254.64</x:v>
      </x:c>
      <x:c r="G6370" s="30" t="n">
        <x:v>938.62</x:v>
      </x:c>
      <x:c r="H6370" s="31" t="n">
        <x:f>IF(O6370&gt;0,O6370,D6370)*E6370/1000000/31.1034768</x:f>
        <x:v>0.007611038058758559</x:v>
      </x:c>
      <x:c r="I6370" s="31" t="n">
        <x:f>IF(O6370&gt;0,O6370,D6370)*F6370/1000000/31.1034768</x:f>
        <x:v>0.0049139825843871185</x:v>
      </x:c>
      <x:c r="J6370" s="31" t="n">
        <x:f>IF(O6370&gt;0,O6370,D6370)*G6370/1000000/31.1034768</x:f>
        <x:v>0.01811326709612566</x:v>
      </x:c>
      <x:c r="K6370" s="32" t="n">
        <x:f>H6370*$B$4*$H$4+I6370*$D$4*$J$4+J6370*$F$4*$L$4</x:f>
        <x:v>159</x:v>
      </x:c>
      <x:c r="L6370" s="29" t="str">
        <x:v>Niko ppm 207</x:v>
      </x:c>
      <x:c r="M6370" s="39" t="str"/>
      <x:c r="N6370" s="58" t="n">
        <x:v>159</x:v>
      </x:c>
      <x:c r="O6370" s="59" t="n">
        <x:v>600.2275499100251</x:v>
      </x:c>
      <x:c r="P6370" s="60" t="str">
        <x:v>Calibrated to live price</x:v>
      </x:c>
      <x:c r="Q6370" s="61" t="n">
        <x:f>IF(N6370="","",K6370-N6370)</x:f>
        <x:v>0</x:v>
      </x:c>
    </x:row>
    <x:row r="6371">
      <x:c r="A6371" s="37" t="str">
        <x:v>68059341AA</x:v>
      </x:c>
      <x:c r="B6371" s="37" t="str">
        <x:v>68059341AA</x:v>
      </x:c>
      <x:c r="C6371" s="29" t="str"/>
      <x:c r="D6371" s="30" t="n">
        <x:v>1144.67</x:v>
      </x:c>
      <x:c r="E6371" s="30" t="n">
        <x:v>374.62</x:v>
      </x:c>
      <x:c r="F6371" s="30" t="n">
        <x:v>172.14</x:v>
      </x:c>
      <x:c r="G6371" s="30" t="n">
        <x:v>462.57</x:v>
      </x:c>
      <x:c r="H6371" s="31" t="n">
        <x:f>IF(O6371&gt;0,O6371,D6371)*E6371/1000000/31.1034768</x:f>
        <x:v>0.007767684697043066</x:v>
      </x:c>
      <x:c r="I6371" s="31" t="n">
        <x:f>IF(O6371&gt;0,O6371,D6371)*F6371/1000000/31.1034768</x:f>
        <x:v>0.003569294868797697</x:v>
      </x:c>
      <x:c r="J6371" s="31" t="n">
        <x:f>IF(O6371&gt;0,O6371,D6371)*G6371/1000000/31.1034768</x:f>
        <x:v>0.009591313625303537</x:v>
      </x:c>
      <x:c r="K6371" s="32" t="n">
        <x:f>H6371*$B$4*$H$4+I6371*$D$4*$J$4+J6371*$F$4*$L$4</x:f>
        <x:v>91</x:v>
      </x:c>
      <x:c r="L6371" s="29" t="str">
        <x:v>Niko ppm 207</x:v>
      </x:c>
      <x:c r="M6371" s="39" t="str"/>
      <x:c r="N6371" s="58" t="n">
        <x:v>91</x:v>
      </x:c>
      <x:c r="O6371" s="59" t="n">
        <x:v>644.9255265714431</x:v>
      </x:c>
      <x:c r="P6371" s="60" t="str">
        <x:v>Calibrated to live price</x:v>
      </x:c>
      <x:c r="Q6371" s="61" t="n">
        <x:f>IF(N6371="","",K6371-N6371)</x:f>
        <x:v>0</x:v>
      </x:c>
    </x:row>
    <x:row r="6372">
      <x:c r="A6372" s="37" t="str">
        <x:v>68059342AA</x:v>
      </x:c>
      <x:c r="B6372" s="37" t="str">
        <x:v>68059342AA</x:v>
      </x:c>
      <x:c r="C6372" s="29" t="str"/>
      <x:c r="D6372" s="30" t="n">
        <x:v>925.25</x:v>
      </x:c>
      <x:c r="E6372" s="30" t="n">
        <x:v>859.63</x:v>
      </x:c>
      <x:c r="F6372" s="30" t="n">
        <x:v>51.62</x:v>
      </x:c>
      <x:c r="G6372" s="30" t="n">
        <x:v>914.96</x:v>
      </x:c>
      <x:c r="H6372" s="31" t="n">
        <x:f>IF(O6372&gt;0,O6372,D6372)*E6372/1000000/31.1034768</x:f>
        <x:v>0.008759977460230717</x:v>
      </x:c>
      <x:c r="I6372" s="31" t="n">
        <x:f>IF(O6372&gt;0,O6372,D6372)*F6372/1000000/31.1034768</x:f>
        <x:v>0.0005260286826857015</x:v>
      </x:c>
      <x:c r="J6372" s="31" t="n">
        <x:f>IF(O6372&gt;0,O6372,D6372)*G6372/1000000/31.1034768</x:f>
        <x:v>0.0093238125437836</x:v>
      </x:c>
      <x:c r="K6372" s="32" t="n">
        <x:f>H6372*$B$4*$H$4+I6372*$D$4*$J$4+J6372*$F$4*$L$4</x:f>
        <x:v>87</x:v>
      </x:c>
      <x:c r="L6372" s="29" t="str">
        <x:v>Niko ppm 207</x:v>
      </x:c>
      <x:c r="M6372" s="39" t="str"/>
      <x:c r="N6372" s="58" t="n">
        <x:v>87</x:v>
      </x:c>
      <x:c r="O6372" s="59" t="n">
        <x:v>316.9570113918884</x:v>
      </x:c>
      <x:c r="P6372" s="60" t="str">
        <x:v>Calibrated to live price</x:v>
      </x:c>
      <x:c r="Q6372" s="61" t="n">
        <x:f>IF(N6372="","",K6372-N6372)</x:f>
        <x:v>0</x:v>
      </x:c>
    </x:row>
    <x:row r="6373">
      <x:c r="A6373" s="37" t="str">
        <x:v>68059660AC</x:v>
      </x:c>
      <x:c r="B6373" s="37" t="str">
        <x:v>68059660AC</x:v>
      </x:c>
      <x:c r="C6373" s="29" t="str"/>
      <x:c r="D6373" s="30" t="n">
        <x:v>1434.67</x:v>
      </x:c>
      <x:c r="E6373" s="30" t="n">
        <x:v>661.53</x:v>
      </x:c>
      <x:c r="F6373" s="30" t="n">
        <x:v>181.08</x:v>
      </x:c>
      <x:c r="G6373" s="30" t="n">
        <x:v>638.77</x:v>
      </x:c>
      <x:c r="H6373" s="31" t="n">
        <x:f>IF(O6373&gt;0,O6373,D6373)*E6373/1000000/31.1034768</x:f>
        <x:v>0.015853503661081556</x:v>
      </x:c>
      <x:c r="I6373" s="31" t="n">
        <x:f>IF(O6373&gt;0,O6373,D6373)*F6373/1000000/31.1034768</x:f>
        <x:v>0.004339565012846959</x:v>
      </x:c>
      <x:c r="J6373" s="31" t="n">
        <x:f>IF(O6373&gt;0,O6373,D6373)*G6373/1000000/31.1034768</x:f>
        <x:v>0.015308062421340024</x:v>
      </x:c>
      <x:c r="K6373" s="32" t="n">
        <x:f>H6373*$B$4*$H$4+I6373*$D$4*$J$4+J6373*$F$4*$L$4</x:f>
        <x:v>149</x:v>
      </x:c>
      <x:c r="L6373" s="29" t="str">
        <x:v>Niko ppm 207</x:v>
      </x:c>
      <x:c r="M6373" s="39" t="str"/>
      <x:c r="N6373" s="58" t="n">
        <x:v>149</x:v>
      </x:c>
      <x:c r="O6373" s="59" t="n">
        <x:v>745.3918693349739</x:v>
      </x:c>
      <x:c r="P6373" s="60" t="str">
        <x:v>Calibrated to live price</x:v>
      </x:c>
      <x:c r="Q6373" s="61" t="n">
        <x:f>IF(N6373="","",K6373-N6373)</x:f>
        <x:v>0</x:v>
      </x:c>
    </x:row>
    <x:row r="6374">
      <x:c r="A6374" s="37" t="str">
        <x:v>68059660AC (1/2)</x:v>
      </x:c>
      <x:c r="B6374" s="37" t="str">
        <x:v>68059660AC12</x:v>
      </x:c>
      <x:c r="C6374" s="29" t="str"/>
      <x:c r="D6374" s="30" t="n">
        <x:v>447.93</x:v>
      </x:c>
      <x:c r="E6374" s="30" t="n">
        <x:v>364.09</x:v>
      </x:c>
      <x:c r="F6374" s="30" t="n">
        <x:v>88.38</x:v>
      </x:c>
      <x:c r="G6374" s="30" t="n">
        <x:v>833.76</x:v>
      </x:c>
      <x:c r="H6374" s="31" t="n">
        <x:f>IF(O6374&gt;0,O6374,D6374)*E6374/1000000/31.1034768</x:f>
        <x:v>0.0018242947010825312</x:v>
      </x:c>
      <x:c r="I6374" s="31" t="n">
        <x:f>IF(O6374&gt;0,O6374,D6374)*F6374/1000000/31.1034768</x:f>
        <x:v>0.000442833271118883</x:v>
      </x:c>
      <x:c r="J6374" s="31" t="n">
        <x:f>IF(O6374&gt;0,O6374,D6374)*G6374/1000000/31.1034768</x:f>
        <x:v>0.004177604301064494</x:v>
      </x:c>
      <x:c r="K6374" s="32" t="n">
        <x:f>H6374*$B$4*$H$4+I6374*$D$4*$J$4+J6374*$F$4*$L$4</x:f>
        <x:v>36.00000000000001</x:v>
      </x:c>
      <x:c r="L6374" s="29" t="str">
        <x:v>Niko ppm 207</x:v>
      </x:c>
      <x:c r="M6374" s="39" t="str"/>
      <x:c r="N6374" s="58" t="n">
        <x:v>36</x:v>
      </x:c>
      <x:c r="O6374" s="59" t="n">
        <x:v>155.8458290847962</x:v>
      </x:c>
      <x:c r="P6374" s="60" t="str">
        <x:v>Calibrated to live price</x:v>
      </x:c>
      <x:c r="Q6374" s="61" t="n">
        <x:f>IF(N6374="","",K6374-N6374)</x:f>
        <x:v>7.105427357601002e-15</x:v>
      </x:c>
    </x:row>
    <x:row r="6375">
      <x:c r="A6375" s="37" t="str">
        <x:v>68066450AA</x:v>
      </x:c>
      <x:c r="B6375" s="37" t="str">
        <x:v>68066450AA</x:v>
      </x:c>
      <x:c r="C6375" s="29" t="str"/>
      <x:c r="D6375" s="30" t="n">
        <x:v>430.79</x:v>
      </x:c>
      <x:c r="E6375" s="30" t="n">
        <x:v>742.25</x:v>
      </x:c>
      <x:c r="F6375" s="30" t="n">
        <x:v>190.64</x:v>
      </x:c>
      <x:c r="G6375" s="30" t="n">
        <x:v>512.55</x:v>
      </x:c>
      <x:c r="H6375" s="31" t="n">
        <x:f>IF(O6375&gt;0,O6375,D6375)*E6375/1000000/31.1034768</x:f>
        <x:v>0.006089258282884726</x:v>
      </x:c>
      <x:c r="I6375" s="31" t="n">
        <x:f>IF(O6375&gt;0,O6375,D6375)*F6375/1000000/31.1034768</x:f>
        <x:v>0.0015639692813056844</x:v>
      </x:c>
      <x:c r="J6375" s="31" t="n">
        <x:f>IF(O6375&gt;0,O6375,D6375)*G6375/1000000/31.1034768</x:f>
        <x:v>0.004204849219121005</x:v>
      </x:c>
      <x:c r="K6375" s="32" t="n">
        <x:f>H6375*$B$4*$H$4+I6375*$D$4*$J$4+J6375*$F$4*$L$4</x:f>
        <x:v>44</x:v>
      </x:c>
      <x:c r="L6375" s="29" t="str">
        <x:v>Niko ppm 207</x:v>
      </x:c>
      <x:c r="M6375" s="39" t="str"/>
      <x:c r="N6375" s="58" t="n">
        <x:v>44</x:v>
      </x:c>
      <x:c r="O6375" s="59" t="n">
        <x:v>255.16618892679412</x:v>
      </x:c>
      <x:c r="P6375" s="60" t="str">
        <x:v>Calibrated to live price</x:v>
      </x:c>
      <x:c r="Q6375" s="61" t="n">
        <x:f>IF(N6375="","",K6375-N6375)</x:f>
        <x:v>0</x:v>
      </x:c>
    </x:row>
    <x:row r="6376">
      <x:c r="A6376" s="37" t="str">
        <x:v>68079279AD</x:v>
      </x:c>
      <x:c r="B6376" s="37" t="str">
        <x:v>68079279AD</x:v>
      </x:c>
      <x:c r="C6376" s="29" t="str">
        <x:v>Fiat/Lancia</x:v>
      </x:c>
      <x:c r="D6376" s="30" t="n">
        <x:v>3160</x:v>
      </x:c>
      <x:c r="E6376" s="30" t="n">
        <x:v>1189.3670889999999</x:v>
      </x:c>
      <x:c r="F6376" s="30" t="n">
        <x:v>477.3417722</x:v>
      </x:c>
      <x:c r="G6376" s="30" t="n">
        <x:v>0</x:v>
      </x:c>
      <x:c r="H6376" s="31" t="n">
        <x:f>IF(O6376&gt;0,O6376,D6376)*E6376/1000000/31.1034768</x:f>
        <x:v>0.12083536594339832</x:v>
      </x:c>
      <x:c r="I6376" s="31" t="n">
        <x:f>IF(O6376&gt;0,O6376,D6376)*F6376/1000000/31.1034768</x:f>
        <x:v>0.04849618612900536</x:v>
      </x:c>
      <x:c r="J6376" s="31" t="n">
        <x:f>IF(O6376&gt;0,O6376,D6376)*G6376/1000000/31.1034768</x:f>
        <x:v>0</x:v>
      </x:c>
      <x:c r="K6376" s="32" t="n">
        <x:f>H6376*$B$4*$H$4+I6376*$D$4*$J$4+J6376*$F$4*$L$4</x:f>
        <x:v>239.43631928853046</x:v>
      </x:c>
      <x:c r="L6376" s="29" t="str">
        <x:v>Niko ppm 2020</x:v>
      </x:c>
      <x:c r="M6376" s="39" t="str">
        <x:v>FIAT-LANCIA//68079279 AD//53164241//1434040 X//DN 148//J 1 4 9055//B 11-04-14//J 15 1-033//00285168</x:v>
      </x:c>
      <x:c r="N6376" s="58"/>
      <x:c r="O6376" s="59"/>
      <x:c r="P6376" s="60" t="str">
        <x:v>No live-price match</x:v>
      </x:c>
      <x:c r="Q6376" s="61" t="str">
        <x:f>IF(N6376="","",K6376-N6376)</x:f>
      </x:c>
    </x:row>
    <x:row r="6377">
      <x:c r="A6377" s="37" t="str">
        <x:v>68081525AA</x:v>
      </x:c>
      <x:c r="B6377" s="37" t="str">
        <x:v>68081525AA</x:v>
      </x:c>
      <x:c r="C6377" s="29" t="str"/>
      <x:c r="D6377" s="30" t="n">
        <x:v>3729.41</x:v>
      </x:c>
      <x:c r="E6377" s="30" t="n">
        <x:v>410.13</x:v>
      </x:c>
      <x:c r="F6377" s="30" t="n">
        <x:v>234.65</x:v>
      </x:c>
      <x:c r="G6377" s="30" t="n">
        <x:v>1035.86</x:v>
      </x:c>
      <x:c r="H6377" s="31" t="n">
        <x:f>IF(O6377&gt;0,O6377,D6377)*E6377/1000000/31.1034768</x:f>
        <x:v>0.023827116288897526</x:v>
      </x:c>
      <x:c r="I6377" s="31" t="n">
        <x:f>IF(O6377&gt;0,O6377,D6377)*F6377/1000000/31.1034768</x:f>
        <x:v>0.01363234300633898</x:v>
      </x:c>
      <x:c r="J6377" s="31" t="n">
        <x:f>IF(O6377&gt;0,O6377,D6377)*G6377/1000000/31.1034768</x:f>
        <x:v>0.06017983731747834</x:v>
      </x:c>
      <x:c r="K6377" s="32" t="n">
        <x:f>H6377*$B$4*$H$4+I6377*$D$4*$J$4+J6377*$F$4*$L$4</x:f>
        <x:v>523</x:v>
      </x:c>
      <x:c r="L6377" s="29" t="str">
        <x:v>Niko ppm 207</x:v>
      </x:c>
      <x:c r="M6377" s="39" t="str"/>
      <x:c r="N6377" s="58" t="n">
        <x:v>523</x:v>
      </x:c>
      <x:c r="O6377" s="59" t="n">
        <x:v>1807.003044650785</x:v>
      </x:c>
      <x:c r="P6377" s="60" t="str">
        <x:v>Calibrated to live price</x:v>
      </x:c>
      <x:c r="Q6377" s="61" t="n">
        <x:f>IF(N6377="","",K6377-N6377)</x:f>
        <x:v>0</x:v>
      </x:c>
    </x:row>
    <x:row r="6378">
      <x:c r="A6378" s="37" t="str">
        <x:v>68081818AB</x:v>
      </x:c>
      <x:c r="B6378" s="37" t="str">
        <x:v>68081818AB</x:v>
      </x:c>
      <x:c r="C6378" s="29" t="str"/>
      <x:c r="D6378" s="30" t="n">
        <x:v>2012.24</x:v>
      </x:c>
      <x:c r="E6378" s="30" t="n">
        <x:v>627.9</x:v>
      </x:c>
      <x:c r="F6378" s="30" t="n">
        <x:v>182.77</x:v>
      </x:c>
      <x:c r="G6378" s="30" t="n">
        <x:v>240.58</x:v>
      </x:c>
      <x:c r="H6378" s="31" t="n">
        <x:f>IF(O6378&gt;0,O6378,D6378)*E6378/1000000/31.1034768</x:f>
        <x:v>0.03664411929182741</x:v>
      </x:c>
      <x:c r="I6378" s="31" t="n">
        <x:f>IF(O6378&gt;0,O6378,D6378)*F6378/1000000/31.1034768</x:f>
        <x:v>0.010666420899772731</x:v>
      </x:c>
      <x:c r="J6378" s="31" t="n">
        <x:f>IF(O6378&gt;0,O6378,D6378)*G6378/1000000/31.1034768</x:f>
        <x:v>0.014040201018040833</x:v>
      </x:c>
      <x:c r="K6378" s="32" t="n">
        <x:f>H6378*$B$4*$H$4+I6378*$D$4*$J$4+J6378*$F$4*$L$4</x:f>
        <x:v>177.99999999999997</x:v>
      </x:c>
      <x:c r="L6378" s="29" t="str">
        <x:v>Niko ppm 207</x:v>
      </x:c>
      <x:c r="M6378" s="39" t="str"/>
      <x:c r="N6378" s="58" t="n">
        <x:v>178</x:v>
      </x:c>
      <x:c r="O6378" s="59" t="n">
        <x:v>1815.1927285392362</x:v>
      </x:c>
      <x:c r="P6378" s="60" t="str">
        <x:v>Calibrated to live price</x:v>
      </x:c>
      <x:c r="Q6378" s="61" t="n">
        <x:f>IF(N6378="","",K6378-N6378)</x:f>
        <x:v>-2.842170943040401e-14</x:v>
      </x:c>
    </x:row>
    <x:row r="6379">
      <x:c r="A6379" s="37" t="str">
        <x:v>68081928AB</x:v>
      </x:c>
      <x:c r="B6379" s="37" t="str">
        <x:v>68081928AB</x:v>
      </x:c>
      <x:c r="C6379" s="29" t="str"/>
      <x:c r="D6379" s="30" t="n">
        <x:v>2501.55</x:v>
      </x:c>
      <x:c r="E6379" s="30" t="n">
        <x:v>993.37</x:v>
      </x:c>
      <x:c r="F6379" s="30" t="n">
        <x:v>207.7</x:v>
      </x:c>
      <x:c r="G6379" s="30" t="n">
        <x:v>891.46</x:v>
      </x:c>
      <x:c r="H6379" s="31" t="n">
        <x:f>IF(O6379&gt;0,O6379,D6379)*E6379/1000000/31.1034768</x:f>
        <x:v>0.03878551974097795</x:v>
      </x:c>
      <x:c r="I6379" s="31" t="n">
        <x:f>IF(O6379&gt;0,O6379,D6379)*F6379/1000000/31.1034768</x:f>
        <x:v>0.008109518558242266</x:v>
      </x:c>
      <x:c r="J6379" s="31" t="n">
        <x:f>IF(O6379&gt;0,O6379,D6379)*G6379/1000000/31.1034768</x:f>
        <x:v>0.03480650656683029</x:v>
      </x:c>
      <x:c r="K6379" s="32" t="n">
        <x:f>H6379*$B$4*$H$4+I6379*$D$4*$J$4+J6379*$F$4*$L$4</x:f>
        <x:v>341</x:v>
      </x:c>
      <x:c r="L6379" s="29" t="str">
        <x:v>Niko ppm 207</x:v>
      </x:c>
      <x:c r="M6379" s="39" t="str"/>
      <x:c r="N6379" s="58" t="n">
        <x:v>341</x:v>
      </x:c>
      <x:c r="O6379" s="59" t="n">
        <x:v>1214.4160921302735</x:v>
      </x:c>
      <x:c r="P6379" s="60" t="str">
        <x:v>Calibrated to live price</x:v>
      </x:c>
      <x:c r="Q6379" s="61" t="n">
        <x:f>IF(N6379="","",K6379-N6379)</x:f>
        <x:v>0</x:v>
      </x:c>
    </x:row>
    <x:row r="6380">
      <x:c r="A6380" s="37" t="str">
        <x:v>68084385AA</x:v>
      </x:c>
      <x:c r="B6380" s="37" t="str">
        <x:v>68084385AA</x:v>
      </x:c>
      <x:c r="C6380" s="29" t="str"/>
      <x:c r="D6380" s="30" t="n">
        <x:v>5678.5</x:v>
      </x:c>
      <x:c r="E6380" s="30" t="n">
        <x:v>371.43</x:v>
      </x:c>
      <x:c r="F6380" s="30" t="n">
        <x:v>75.99</x:v>
      </x:c>
      <x:c r="G6380" s="30" t="n">
        <x:v>1028.63</x:v>
      </x:c>
      <x:c r="H6380" s="31" t="n">
        <x:f>IF(O6380&gt;0,O6380,D6380)*E6380/1000000/31.1034768</x:f>
        <x:v>0.023289154218859708</x:v>
      </x:c>
      <x:c r="I6380" s="31" t="n">
        <x:f>IF(O6380&gt;0,O6380,D6380)*F6380/1000000/31.1034768</x:f>
        <x:v>0.004764673906499607</x:v>
      </x:c>
      <x:c r="J6380" s="31" t="n">
        <x:f>IF(O6380&gt;0,O6380,D6380)*G6380/1000000/31.1034768</x:f>
        <x:v>0.06449646690936559</x:v>
      </x:c>
      <x:c r="K6380" s="32" t="n">
        <x:f>H6380*$B$4*$H$4+I6380*$D$4*$J$4+J6380*$F$4*$L$4</x:f>
        <x:v>545.9999999999999</x:v>
      </x:c>
      <x:c r="L6380" s="29" t="str">
        <x:v>Niko ppm 207</x:v>
      </x:c>
      <x:c r="M6380" s="39" t="str"/>
      <x:c r="N6380" s="58" t="n">
        <x:v>546</x:v>
      </x:c>
      <x:c r="O6380" s="59" t="n">
        <x:v>1950.2292974125003</x:v>
      </x:c>
      <x:c r="P6380" s="60" t="str">
        <x:v>Calibrated to live price</x:v>
      </x:c>
      <x:c r="Q6380" s="61" t="n">
        <x:f>IF(N6380="","",K6380-N6380)</x:f>
        <x:v>-1.1368683772161603e-13</x:v>
      </x:c>
    </x:row>
    <x:row r="6381">
      <x:c r="A6381" s="37" t="str">
        <x:v>68088542AA</x:v>
      </x:c>
      <x:c r="B6381" s="37" t="str">
        <x:v>68088542AA</x:v>
      </x:c>
      <x:c r="C6381" s="29" t="str"/>
      <x:c r="D6381" s="30" t="n">
        <x:v>1586.72</x:v>
      </x:c>
      <x:c r="E6381" s="30" t="n">
        <x:v>937.47</x:v>
      </x:c>
      <x:c r="F6381" s="30" t="n">
        <x:v>74.26</x:v>
      </x:c>
      <x:c r="G6381" s="30" t="n">
        <x:v>846.43</x:v>
      </x:c>
      <x:c r="H6381" s="31" t="n">
        <x:f>IF(O6381&gt;0,O6381,D6381)*E6381/1000000/31.1034768</x:f>
        <x:v>0.01864485415942717</x:v>
      </x:c>
      <x:c r="I6381" s="31" t="n">
        <x:f>IF(O6381&gt;0,O6381,D6381)*F6381/1000000/31.1034768</x:f>
        <x:v>0.0014769185892658553</x:v>
      </x:c>
      <x:c r="J6381" s="31" t="n">
        <x:f>IF(O6381&gt;0,O6381,D6381)*G6381/1000000/31.1034768</x:f>
        <x:v>0.016834206861194422</x:v>
      </x:c>
      <x:c r="K6381" s="32" t="n">
        <x:f>H6381*$B$4*$H$4+I6381*$D$4*$J$4+J6381*$F$4*$L$4</x:f>
        <x:v>162</x:v>
      </x:c>
      <x:c r="L6381" s="29" t="str">
        <x:v>Niko ppm 207</x:v>
      </x:c>
      <x:c r="M6381" s="39" t="str"/>
      <x:c r="N6381" s="58" t="n">
        <x:v>162</x:v>
      </x:c>
      <x:c r="O6381" s="59" t="n">
        <x:v>618.600903268506</x:v>
      </x:c>
      <x:c r="P6381" s="60" t="str">
        <x:v>Calibrated to live price</x:v>
      </x:c>
      <x:c r="Q6381" s="61" t="n">
        <x:f>IF(N6381="","",K6381-N6381)</x:f>
        <x:v>0</x:v>
      </x:c>
    </x:row>
    <x:row r="6382">
      <x:c r="A6382" s="37" t="str">
        <x:v>68091844AA</x:v>
      </x:c>
      <x:c r="B6382" s="37" t="str">
        <x:v>68091844AA</x:v>
      </x:c>
      <x:c r="C6382" s="29" t="str"/>
      <x:c r="D6382" s="30" t="n">
        <x:v>770.46</x:v>
      </x:c>
      <x:c r="E6382" s="30" t="n">
        <x:v>388.59</x:v>
      </x:c>
      <x:c r="F6382" s="30" t="n">
        <x:v>262.74</x:v>
      </x:c>
      <x:c r="G6382" s="30" t="n">
        <x:v>391.99</x:v>
      </x:c>
      <x:c r="H6382" s="31" t="n">
        <x:f>IF(O6382&gt;0,O6382,D6382)*E6382/1000000/31.1034768</x:f>
        <x:v>0.0076551919935281204</x:v>
      </x:c>
      <x:c r="I6382" s="31" t="n">
        <x:f>IF(O6382&gt;0,O6382,D6382)*F6382/1000000/31.1034768</x:f>
        <x:v>0.005175957035383255</x:v>
      </x:c>
      <x:c r="J6382" s="31" t="n">
        <x:f>IF(O6382&gt;0,O6382,D6382)*G6382/1000000/31.1034768</x:f>
        <x:v>0.00772217172223446</x:v>
      </x:c>
      <x:c r="K6382" s="32" t="n">
        <x:f>H6382*$B$4*$H$4+I6382*$D$4*$J$4+J6382*$F$4*$L$4</x:f>
        <x:v>78</x:v>
      </x:c>
      <x:c r="L6382" s="29" t="str">
        <x:v>Niko ppm 207</x:v>
      </x:c>
      <x:c r="M6382" s="39" t="str"/>
      <x:c r="N6382" s="58" t="n">
        <x:v>78</x:v>
      </x:c>
      <x:c r="O6382" s="59" t="n">
        <x:v>612.7360111434872</x:v>
      </x:c>
      <x:c r="P6382" s="60" t="str">
        <x:v>Calibrated to live price</x:v>
      </x:c>
      <x:c r="Q6382" s="61" t="n">
        <x:f>IF(N6382="","",K6382-N6382)</x:f>
        <x:v>0</x:v>
      </x:c>
    </x:row>
    <x:row r="6383">
      <x:c r="A6383" s="37" t="str">
        <x:v>68091844AA (1/2)</x:v>
      </x:c>
      <x:c r="B6383" s="37" t="str">
        <x:v>68091844AA12</x:v>
      </x:c>
      <x:c r="C6383" s="29" t="str"/>
      <x:c r="D6383" s="30" t="n">
        <x:v>346.56</x:v>
      </x:c>
      <x:c r="E6383" s="30" t="n">
        <x:v>586.26</x:v>
      </x:c>
      <x:c r="F6383" s="30" t="n">
        <x:v>62.33</x:v>
      </x:c>
      <x:c r="G6383" s="30" t="n">
        <x:v>484.98</x:v>
      </x:c>
      <x:c r="H6383" s="31" t="n">
        <x:f>IF(O6383&gt;0,O6383,D6383)*E6383/1000000/31.1034768</x:f>
        <x:v>0.0029531456178506477</x:v>
      </x:c>
      <x:c r="I6383" s="31" t="n">
        <x:f>IF(O6383&gt;0,O6383,D6383)*F6383/1000000/31.1034768</x:f>
        <x:v>0.00031397258274593336</x:v>
      </x:c>
      <x:c r="J6383" s="31" t="n">
        <x:f>IF(O6383&gt;0,O6383,D6383)*G6383/1000000/31.1034768</x:f>
        <x:v>0.0024429716537802465</x:v>
      </x:c>
      <x:c r="K6383" s="32" t="n">
        <x:f>H6383*$B$4*$H$4+I6383*$D$4*$J$4+J6383*$F$4*$L$4</x:f>
        <x:v>23.999999999999993</x:v>
      </x:c>
      <x:c r="L6383" s="29" t="str">
        <x:v>Niko ppm 207</x:v>
      </x:c>
      <x:c r="M6383" s="39" t="str"/>
      <x:c r="N6383" s="58" t="n">
        <x:v>24</x:v>
      </x:c>
      <x:c r="O6383" s="59" t="n">
        <x:v>156.6763828537497</x:v>
      </x:c>
      <x:c r="P6383" s="60" t="str">
        <x:v>Calibrated to live price</x:v>
      </x:c>
      <x:c r="Q6383" s="61" t="n">
        <x:f>IF(N6383="","",K6383-N6383)</x:f>
        <x:v>-7.105427357601002e-15</x:v>
      </x:c>
    </x:row>
    <x:row r="6384">
      <x:c r="A6384" s="37" t="str">
        <x:v>68091845AA</x:v>
      </x:c>
      <x:c r="B6384" s="37" t="str">
        <x:v>68091845AA</x:v>
      </x:c>
      <x:c r="C6384" s="29" t="str"/>
      <x:c r="D6384" s="30" t="n">
        <x:v>980.88</x:v>
      </x:c>
      <x:c r="E6384" s="30" t="n">
        <x:v>513.99</x:v>
      </x:c>
      <x:c r="F6384" s="30" t="n">
        <x:v>121.07</x:v>
      </x:c>
      <x:c r="G6384" s="30" t="n">
        <x:v>714.91</x:v>
      </x:c>
      <x:c r="H6384" s="31" t="n">
        <x:f>IF(O6384&gt;0,O6384,D6384)*E6384/1000000/31.1034768</x:f>
        <x:v>0.006463940702603751</x:v>
      </x:c>
      <x:c r="I6384" s="31" t="n">
        <x:f>IF(O6384&gt;0,O6384,D6384)*F6384/1000000/31.1034768</x:f>
        <x:v>0.0015225769000646629</x:v>
      </x:c>
      <x:c r="J6384" s="31" t="n">
        <x:f>IF(O6384&gt;0,O6384,D6384)*G6384/1000000/31.1034768</x:f>
        <x:v>0.008990711585241827</x:v>
      </x:c>
      <x:c r="K6384" s="32" t="n">
        <x:f>H6384*$B$4*$H$4+I6384*$D$4*$J$4+J6384*$F$4*$L$4</x:f>
        <x:v>82</x:v>
      </x:c>
      <x:c r="L6384" s="29" t="str">
        <x:v>Niko ppm 207</x:v>
      </x:c>
      <x:c r="M6384" s="39" t="str"/>
      <x:c r="N6384" s="58" t="n">
        <x:v>82</x:v>
      </x:c>
      <x:c r="O6384" s="59" t="n">
        <x:v>391.15747325825686</x:v>
      </x:c>
      <x:c r="P6384" s="60" t="str">
        <x:v>Calibrated to live price</x:v>
      </x:c>
      <x:c r="Q6384" s="61" t="n">
        <x:f>IF(N6384="","",K6384-N6384)</x:f>
        <x:v>0</x:v>
      </x:c>
    </x:row>
    <x:row r="6385">
      <x:c r="A6385" s="37" t="str">
        <x:v>68091845AB</x:v>
      </x:c>
      <x:c r="B6385" s="37" t="str">
        <x:v>68091845AB</x:v>
      </x:c>
      <x:c r="C6385" s="29" t="str"/>
      <x:c r="D6385" s="30" t="n">
        <x:v>631.34</x:v>
      </x:c>
      <x:c r="E6385" s="30" t="n">
        <x:v>804.84</x:v>
      </x:c>
      <x:c r="F6385" s="30" t="n">
        <x:v>284.42</x:v>
      </x:c>
      <x:c r="G6385" s="30" t="n">
        <x:v>529.45</x:v>
      </x:c>
      <x:c r="H6385" s="31" t="n">
        <x:f>IF(O6385&gt;0,O6385,D6385)*E6385/1000000/31.1034768</x:f>
        <x:v>0.01144328059794299</x:v>
      </x:c>
      <x:c r="I6385" s="31" t="n">
        <x:f>IF(O6385&gt;0,O6385,D6385)*F6385/1000000/31.1034768</x:f>
        <x:v>0.004043906699054402</x:v>
      </x:c>
      <x:c r="J6385" s="31" t="n">
        <x:f>IF(O6385&gt;0,O6385,D6385)*G6385/1000000/31.1034768</x:f>
        <x:v>0.007527763173526311</x:v>
      </x:c>
      <x:c r="K6385" s="32" t="n">
        <x:f>H6385*$B$4*$H$4+I6385*$D$4*$J$4+J6385*$F$4*$L$4</x:f>
        <x:v>81</x:v>
      </x:c>
      <x:c r="L6385" s="29" t="str">
        <x:v>Niko ppm 207</x:v>
      </x:c>
      <x:c r="M6385" s="39" t="str"/>
      <x:c r="N6385" s="58" t="n">
        <x:v>81</x:v>
      </x:c>
      <x:c r="O6385" s="59" t="n">
        <x:v>442.23176357289634</x:v>
      </x:c>
      <x:c r="P6385" s="60" t="str">
        <x:v>Calibrated to live price</x:v>
      </x:c>
      <x:c r="Q6385" s="61" t="n">
        <x:f>IF(N6385="","",K6385-N6385)</x:f>
        <x:v>0</x:v>
      </x:c>
    </x:row>
    <x:row r="6386">
      <x:c r="A6386" s="37" t="str">
        <x:v>68091845AD</x:v>
      </x:c>
      <x:c r="B6386" s="37" t="str">
        <x:v>68091845AD</x:v>
      </x:c>
      <x:c r="C6386" s="29" t="str"/>
      <x:c r="D6386" s="30" t="n">
        <x:v>805.11</x:v>
      </x:c>
      <x:c r="E6386" s="30" t="n">
        <x:v>154.98</x:v>
      </x:c>
      <x:c r="F6386" s="30" t="n">
        <x:v>164.72</x:v>
      </x:c>
      <x:c r="G6386" s="30" t="n">
        <x:v>204.92</x:v>
      </x:c>
      <x:c r="H6386" s="31" t="n">
        <x:f>IF(O6386&gt;0,O6386,D6386)*E6386/1000000/31.1034768</x:f>
        <x:v>0.003517141245998304</x:v>
      </x:c>
      <x:c r="I6386" s="31" t="n">
        <x:f>IF(O6386&gt;0,O6386,D6386)*F6386/1000000/31.1034768</x:f>
        <x:v>0.00373818238508737</x:v>
      </x:c>
      <x:c r="J6386" s="31" t="n">
        <x:f>IF(O6386&gt;0,O6386,D6386)*G6386/1000000/31.1034768</x:f>
        <x:v>0.0046504877024775605</x:v>
      </x:c>
      <x:c r="K6386" s="32" t="n">
        <x:f>H6386*$B$4*$H$4+I6386*$D$4*$J$4+J6386*$F$4*$L$4</x:f>
        <x:v>46</x:v>
      </x:c>
      <x:c r="L6386" s="29" t="str">
        <x:v>Niko ppm 207</x:v>
      </x:c>
      <x:c r="M6386" s="39" t="str"/>
      <x:c r="N6386" s="58" t="n">
        <x:v>46</x:v>
      </x:c>
      <x:c r="O6386" s="59" t="n">
        <x:v>705.8673451234439</x:v>
      </x:c>
      <x:c r="P6386" s="60" t="str">
        <x:v>Calibrated to live price</x:v>
      </x:c>
      <x:c r="Q6386" s="61" t="n">
        <x:f>IF(N6386="","",K6386-N6386)</x:f>
        <x:v>0</x:v>
      </x:c>
    </x:row>
    <x:row r="6387">
      <x:c r="A6387" s="37" t="str">
        <x:v>68139892AA</x:v>
      </x:c>
      <x:c r="B6387" s="37" t="str">
        <x:v>68139892AA</x:v>
      </x:c>
      <x:c r="C6387" s="29" t="str"/>
      <x:c r="D6387" s="30" t="n">
        <x:v>1086.7</x:v>
      </x:c>
      <x:c r="E6387" s="30" t="n">
        <x:v>664.41</x:v>
      </x:c>
      <x:c r="F6387" s="30" t="n">
        <x:v>218.63</x:v>
      </x:c>
      <x:c r="G6387" s="30" t="n">
        <x:v>240.68</x:v>
      </x:c>
      <x:c r="H6387" s="31" t="n">
        <x:f>IF(O6387&gt;0,O6387,D6387)*E6387/1000000/31.1034768</x:f>
        <x:v>0.021956775156084046</x:v>
      </x:c>
      <x:c r="I6387" s="31" t="n">
        <x:f>IF(O6387&gt;0,O6387,D6387)*F6387/1000000/31.1034768</x:f>
        <x:v>0.007225071495574502</x:v>
      </x:c>
      <x:c r="J6387" s="31" t="n">
        <x:f>IF(O6387&gt;0,O6387,D6387)*G6387/1000000/31.1034768</x:f>
        <x:v>0.007953758439166039</x:v>
      </x:c>
      <x:c r="K6387" s="32" t="n">
        <x:f>H6387*$B$4*$H$4+I6387*$D$4*$J$4+J6387*$F$4*$L$4</x:f>
        <x:v>103.99999999999999</x:v>
      </x:c>
      <x:c r="L6387" s="29" t="str">
        <x:v>Niko ppm 207</x:v>
      </x:c>
      <x:c r="M6387" s="39" t="str"/>
      <x:c r="N6387" s="58" t="n">
        <x:v>104</x:v>
      </x:c>
      <x:c r="O6387" s="59" t="n">
        <x:v>1027.877435123006</x:v>
      </x:c>
      <x:c r="P6387" s="60" t="str">
        <x:v>Calibrated to live price</x:v>
      </x:c>
      <x:c r="Q6387" s="61" t="n">
        <x:f>IF(N6387="","",K6387-N6387)</x:f>
        <x:v>-1.4210854715202004e-14</x:v>
      </x:c>
    </x:row>
    <x:row r="6388">
      <x:c r="A6388" s="37" t="str">
        <x:v>68139892AA (1/2)</x:v>
      </x:c>
      <x:c r="B6388" s="37" t="str">
        <x:v>68139892AA12</x:v>
      </x:c>
      <x:c r="C6388" s="29" t="str"/>
      <x:c r="D6388" s="30" t="n">
        <x:v>341.96</x:v>
      </x:c>
      <x:c r="E6388" s="30" t="n">
        <x:v>784.6</x:v>
      </x:c>
      <x:c r="F6388" s="30" t="n">
        <x:v>105.42</x:v>
      </x:c>
      <x:c r="G6388" s="30" t="n">
        <x:v>967.77</x:v>
      </x:c>
      <x:c r="H6388" s="31" t="n">
        <x:f>IF(O6388&gt;0,O6388,D6388)*E6388/1000000/31.1034768</x:f>
        <x:v>0.003351229683054835</x:v>
      </x:c>
      <x:c r="I6388" s="31" t="n">
        <x:f>IF(O6388&gt;0,O6388,D6388)*F6388/1000000/31.1034768</x:f>
        <x:v>0.0004502761065353565</x:v>
      </x:c>
      <x:c r="J6388" s="31" t="n">
        <x:f>IF(O6388&gt;0,O6388,D6388)*G6388/1000000/31.1034768</x:f>
        <x:v>0.004133596164121817</x:v>
      </x:c>
      <x:c r="K6388" s="32" t="n">
        <x:f>H6388*$B$4*$H$4+I6388*$D$4*$J$4+J6388*$F$4*$L$4</x:f>
        <x:v>37.99999999999999</x:v>
      </x:c>
      <x:c r="L6388" s="29" t="str">
        <x:v>Niko ppm 207</x:v>
      </x:c>
      <x:c r="M6388" s="39" t="str"/>
      <x:c r="N6388" s="58" t="n">
        <x:v>38</x:v>
      </x:c>
      <x:c r="O6388" s="59" t="n">
        <x:v>132.85100012537268</x:v>
      </x:c>
      <x:c r="P6388" s="60" t="str">
        <x:v>Calibrated to live price</x:v>
      </x:c>
      <x:c r="Q6388" s="61" t="n">
        <x:f>IF(N6388="","",K6388-N6388)</x:f>
        <x:v>-7.105427357601002e-15</x:v>
      </x:c>
    </x:row>
    <x:row r="6389">
      <x:c r="A6389" s="37" t="str">
        <x:v>68139892AB</x:v>
      </x:c>
      <x:c r="B6389" s="37" t="str">
        <x:v>68139892AB</x:v>
      </x:c>
      <x:c r="C6389" s="29" t="str"/>
      <x:c r="D6389" s="30" t="n">
        <x:v>1431.93</x:v>
      </x:c>
      <x:c r="E6389" s="30" t="n">
        <x:v>524.93</x:v>
      </x:c>
      <x:c r="F6389" s="30" t="n">
        <x:v>117.63</x:v>
      </x:c>
      <x:c r="G6389" s="30" t="n">
        <x:v>283.71</x:v>
      </x:c>
      <x:c r="H6389" s="31" t="n">
        <x:f>IF(O6389&gt;0,O6389,D6389)*E6389/1000000/31.1034768</x:f>
        <x:v>0.015962769098210868</x:v>
      </x:c>
      <x:c r="I6389" s="31" t="n">
        <x:f>IF(O6389&gt;0,O6389,D6389)*F6389/1000000/31.1034768</x:f>
        <x:v>0.0035770493761502387</x:v>
      </x:c>
      <x:c r="J6389" s="31" t="n">
        <x:f>IF(O6389&gt;0,O6389,D6389)*G6389/1000000/31.1034768</x:f>
        <x:v>0.008627430744772457</x:v>
      </x:c>
      <x:c r="K6389" s="32" t="n">
        <x:f>H6389*$B$4*$H$4+I6389*$D$4*$J$4+J6389*$F$4*$L$4</x:f>
        <x:v>96</x:v>
      </x:c>
      <x:c r="L6389" s="29" t="str">
        <x:v>Niko ppm 207</x:v>
      </x:c>
      <x:c r="M6389" s="39" t="str"/>
      <x:c r="N6389" s="58" t="n">
        <x:v>96</x:v>
      </x:c>
      <x:c r="O6389" s="59" t="n">
        <x:v>945.8358606099075</x:v>
      </x:c>
      <x:c r="P6389" s="60" t="str">
        <x:v>Calibrated to live price</x:v>
      </x:c>
      <x:c r="Q6389" s="61" t="n">
        <x:f>IF(N6389="","",K6389-N6389)</x:f>
        <x:v>0</x:v>
      </x:c>
    </x:row>
    <x:row r="6390">
      <x:c r="A6390" s="37" t="str">
        <x:v>68139892AB (1/2)</x:v>
      </x:c>
      <x:c r="B6390" s="37" t="str">
        <x:v>68139892AB12</x:v>
      </x:c>
      <x:c r="C6390" s="29" t="str"/>
      <x:c r="D6390" s="30" t="n">
        <x:v>371.27</x:v>
      </x:c>
      <x:c r="E6390" s="30" t="n">
        <x:v>194.76</x:v>
      </x:c>
      <x:c r="F6390" s="30" t="n">
        <x:v>177.25</x:v>
      </x:c>
      <x:c r="G6390" s="30" t="n">
        <x:v>1128.02</x:v>
      </x:c>
      <x:c r="H6390" s="31" t="n">
        <x:f>IF(O6390&gt;0,O6390,D6390)*E6390/1000000/31.1034768</x:f>
        <x:v>0.000814128028761304</x:v>
      </x:c>
      <x:c r="I6390" s="31" t="n">
        <x:f>IF(O6390&gt;0,O6390,D6390)*F6390/1000000/31.1034768</x:f>
        <x:v>0.0007409334211231316</x:v>
      </x:c>
      <x:c r="J6390" s="31" t="n">
        <x:f>IF(O6390&gt;0,O6390,D6390)*G6390/1000000/31.1034768</x:f>
        <x:v>0.0047153044721879546</x:v>
      </x:c>
      <x:c r="K6390" s="32" t="n">
        <x:f>H6390*$B$4*$H$4+I6390*$D$4*$J$4+J6390*$F$4*$L$4</x:f>
        <x:v>39</x:v>
      </x:c>
      <x:c r="L6390" s="29" t="str">
        <x:v>Niko ppm 207</x:v>
      </x:c>
      <x:c r="M6390" s="39" t="str"/>
      <x:c r="N6390" s="58" t="n">
        <x:v>39</x:v>
      </x:c>
      <x:c r="O6390" s="59" t="n">
        <x:v>130.01752030605334</x:v>
      </x:c>
      <x:c r="P6390" s="60" t="str">
        <x:v>Calibrated to live price</x:v>
      </x:c>
      <x:c r="Q6390" s="61" t="n">
        <x:f>IF(N6390="","",K6390-N6390)</x:f>
        <x:v>0</x:v>
      </x:c>
    </x:row>
    <x:row r="6391">
      <x:c r="A6391" s="37" t="str">
        <x:v>68143634AA</x:v>
      </x:c>
      <x:c r="B6391" s="37" t="str">
        <x:v>68143634AA</x:v>
      </x:c>
      <x:c r="C6391" s="29" t="str"/>
      <x:c r="D6391" s="30" t="n">
        <x:v>2478.67</x:v>
      </x:c>
      <x:c r="E6391" s="30" t="n">
        <x:v>320.32</x:v>
      </x:c>
      <x:c r="F6391" s="30" t="n">
        <x:v>209.53</x:v>
      </x:c>
      <x:c r="G6391" s="30" t="n">
        <x:v>642.74</x:v>
      </x:c>
      <x:c r="H6391" s="31" t="n">
        <x:f>IF(O6391&gt;0,O6391,D6391)*E6391/1000000/31.1034768</x:f>
        <x:v>0.013238972423736424</x:v>
      </x:c>
      <x:c r="I6391" s="31" t="n">
        <x:f>IF(O6391&gt;0,O6391,D6391)*F6391/1000000/31.1034768</x:f>
        <x:v>0.008659970941388278</x:v>
      </x:c>
      <x:c r="J6391" s="31" t="n">
        <x:f>IF(O6391&gt;0,O6391,D6391)*G6391/1000000/31.1034768</x:f>
        <x:v>0.02656473881004105</x:v>
      </x:c>
      <x:c r="K6391" s="32" t="n">
        <x:f>H6391*$B$4*$H$4+I6391*$D$4*$J$4+J6391*$F$4*$L$4</x:f>
        <x:v>237.99999999999994</x:v>
      </x:c>
      <x:c r="L6391" s="29" t="str">
        <x:v>Niko ppm 207</x:v>
      </x:c>
      <x:c r="M6391" s="39" t="str"/>
      <x:c r="N6391" s="58" t="n">
        <x:v>238</x:v>
      </x:c>
      <x:c r="O6391" s="59" t="n">
        <x:v>1285.5209529143533</x:v>
      </x:c>
      <x:c r="P6391" s="60" t="str">
        <x:v>Calibrated to live price</x:v>
      </x:c>
      <x:c r="Q6391" s="61" t="n">
        <x:f>IF(N6391="","",K6391-N6391)</x:f>
        <x:v>-5.684341886080802e-14</x:v>
      </x:c>
    </x:row>
    <x:row r="6392">
      <x:c r="A6392" s="37" t="str">
        <x:v>68143641AB</x:v>
      </x:c>
      <x:c r="B6392" s="37" t="str">
        <x:v>68143641AB</x:v>
      </x:c>
      <x:c r="C6392" s="29" t="str"/>
      <x:c r="D6392" s="30" t="n">
        <x:v>924.1</x:v>
      </x:c>
      <x:c r="E6392" s="30" t="n">
        <x:v>711.71</x:v>
      </x:c>
      <x:c r="F6392" s="30" t="n">
        <x:v>290.12</x:v>
      </x:c>
      <x:c r="G6392" s="30" t="n">
        <x:v>958.19</x:v>
      </x:c>
      <x:c r="H6392" s="31" t="n">
        <x:f>IF(O6392&gt;0,O6392,D6392)*E6392/1000000/31.1034768</x:f>
        <x:v>0.011013317105350357</x:v>
      </x:c>
      <x:c r="I6392" s="31" t="n">
        <x:f>IF(O6392&gt;0,O6392,D6392)*F6392/1000000/31.1034768</x:f>
        <x:v>0.004489445924048061</x:v>
      </x:c>
      <x:c r="J6392" s="31" t="n">
        <x:f>IF(O6392&gt;0,O6392,D6392)*G6392/1000000/31.1034768</x:f>
        <x:v>0.014827458258526167</x:v>
      </x:c>
      <x:c r="K6392" s="32" t="n">
        <x:f>H6392*$B$4*$H$4+I6392*$D$4*$J$4+J6392*$F$4*$L$4</x:f>
        <x:v>138</x:v>
      </x:c>
      <x:c r="L6392" s="29" t="str">
        <x:v>Niko ppm 207</x:v>
      </x:c>
      <x:c r="M6392" s="39" t="str"/>
      <x:c r="N6392" s="58" t="n">
        <x:v>138</x:v>
      </x:c>
      <x:c r="O6392" s="59" t="n">
        <x:v>481.3090346873136</x:v>
      </x:c>
      <x:c r="P6392" s="60" t="str">
        <x:v>Calibrated to live price</x:v>
      </x:c>
      <x:c r="Q6392" s="61" t="n">
        <x:f>IF(N6392="","",K6392-N6392)</x:f>
        <x:v>0</x:v>
      </x:c>
    </x:row>
    <x:row r="6393">
      <x:c r="A6393" s="37" t="str">
        <x:v>68143641AB (1/2)</x:v>
      </x:c>
      <x:c r="B6393" s="37" t="str">
        <x:v>68143641AB12</x:v>
      </x:c>
      <x:c r="C6393" s="29" t="str"/>
      <x:c r="D6393" s="30" t="n">
        <x:v>547.05</x:v>
      </x:c>
      <x:c r="E6393" s="30" t="n">
        <x:v>905.89</x:v>
      </x:c>
      <x:c r="F6393" s="30" t="n">
        <x:v>193.6</x:v>
      </x:c>
      <x:c r="G6393" s="30" t="n">
        <x:v>325.5</x:v>
      </x:c>
      <x:c r="H6393" s="31" t="n">
        <x:f>IF(O6393&gt;0,O6393,D6393)*E6393/1000000/31.1034768</x:f>
        <x:v>0.013525706236954921</x:v>
      </x:c>
      <x:c r="I6393" s="31" t="n">
        <x:f>IF(O6393&gt;0,O6393,D6393)*F6393/1000000/31.1034768</x:f>
        <x:v>0.0028906122459398747</x:v>
      </x:c>
      <x:c r="J6393" s="31" t="n">
        <x:f>IF(O6393&gt;0,O6393,D6393)*G6393/1000000/31.1034768</x:f>
        <x:v>0.004859991146970193</x:v>
      </x:c>
      <x:c r="K6393" s="32" t="n">
        <x:f>H6393*$B$4*$H$4+I6393*$D$4*$J$4+J6393*$F$4*$L$4</x:f>
        <x:v>62</x:v>
      </x:c>
      <x:c r="L6393" s="29" t="str">
        <x:v>Niko ppm 207</x:v>
      </x:c>
      <x:c r="M6393" s="39" t="str"/>
      <x:c r="N6393" s="58" t="n">
        <x:v>62</x:v>
      </x:c>
      <x:c r="O6393" s="59" t="n">
        <x:v>464.40129612286563</x:v>
      </x:c>
      <x:c r="P6393" s="60" t="str">
        <x:v>Calibrated to live price</x:v>
      </x:c>
      <x:c r="Q6393" s="61" t="n">
        <x:f>IF(N6393="","",K6393-N6393)</x:f>
        <x:v>0</x:v>
      </x:c>
    </x:row>
    <x:row r="6394">
      <x:c r="A6394" s="37" t="str">
        <x:v>68143643AC</x:v>
      </x:c>
      <x:c r="B6394" s="37" t="str">
        <x:v>68143643AC</x:v>
      </x:c>
      <x:c r="C6394" s="29" t="str"/>
      <x:c r="D6394" s="30" t="n">
        <x:v>1189.93</x:v>
      </x:c>
      <x:c r="E6394" s="30" t="n">
        <x:v>479.45</x:v>
      </x:c>
      <x:c r="F6394" s="30" t="n">
        <x:v>73.99</x:v>
      </x:c>
      <x:c r="G6394" s="30" t="n">
        <x:v>1126.51</x:v>
      </x:c>
      <x:c r="H6394" s="31" t="n">
        <x:f>IF(O6394&gt;0,O6394,D6394)*E6394/1000000/31.1034768</x:f>
        <x:v>0.005124151836208061</x:v>
      </x:c>
      <x:c r="I6394" s="31" t="n">
        <x:f>IF(O6394&gt;0,O6394,D6394)*F6394/1000000/31.1034768</x:f>
        <x:v>0.0007907727486933663</x:v>
      </x:c>
      <x:c r="J6394" s="31" t="n">
        <x:f>IF(O6394&gt;0,O6394,D6394)*G6394/1000000/31.1034768</x:f>
        <x:v>0.012039646021497014</x:v>
      </x:c>
      <x:c r="K6394" s="32" t="n">
        <x:f>H6394*$B$4*$H$4+I6394*$D$4*$J$4+J6394*$F$4*$L$4</x:f>
        <x:v>102.99999999999999</x:v>
      </x:c>
      <x:c r="L6394" s="29" t="str">
        <x:v>Niko ppm 207</x:v>
      </x:c>
      <x:c r="M6394" s="39" t="str"/>
      <x:c r="N6394" s="58" t="n">
        <x:v>103</x:v>
      </x:c>
      <x:c r="O6394" s="59" t="n">
        <x:v>332.4203519807589</x:v>
      </x:c>
      <x:c r="P6394" s="60" t="str">
        <x:v>Calibrated to live price</x:v>
      </x:c>
      <x:c r="Q6394" s="61" t="n">
        <x:f>IF(N6394="","",K6394-N6394)</x:f>
        <x:v>-1.4210854715202004e-14</x:v>
      </x:c>
    </x:row>
    <x:row r="6395">
      <x:c r="A6395" s="37" t="str">
        <x:v>68143643AD</x:v>
      </x:c>
      <x:c r="B6395" s="37" t="str">
        <x:v>68143643AD</x:v>
      </x:c>
      <x:c r="C6395" s="29" t="str"/>
      <x:c r="D6395" s="30" t="n">
        <x:v>3097.51</x:v>
      </x:c>
      <x:c r="E6395" s="30" t="n">
        <x:v>604.37</x:v>
      </x:c>
      <x:c r="F6395" s="30" t="n">
        <x:v>141.73</x:v>
      </x:c>
      <x:c r="G6395" s="30" t="n">
        <x:v>233.81</x:v>
      </x:c>
      <x:c r="H6395" s="31" t="n">
        <x:f>IF(O6395&gt;0,O6395,D6395)*E6395/1000000/31.1034768</x:f>
        <x:v>0.04727367358206494</x:v>
      </x:c>
      <x:c r="I6395" s="31" t="n">
        <x:f>IF(O6395&gt;0,O6395,D6395)*F6395/1000000/31.1034768</x:f>
        <x:v>0.01108608593541384</x:v>
      </x:c>
      <x:c r="J6395" s="31" t="n">
        <x:f>IF(O6395&gt;0,O6395,D6395)*G6395/1000000/31.1034768</x:f>
        <x:v>0.018288561014316734</x:v>
      </x:c>
      <x:c r="K6395" s="32" t="n">
        <x:f>H6395*$B$4*$H$4+I6395*$D$4*$J$4+J6395*$F$4*$L$4</x:f>
        <x:v>227.99999999999997</x:v>
      </x:c>
      <x:c r="L6395" s="29" t="str">
        <x:v>Niko ppm 207</x:v>
      </x:c>
      <x:c r="M6395" s="39" t="str"/>
      <x:c r="N6395" s="58" t="n">
        <x:v>228</x:v>
      </x:c>
      <x:c r="O6395" s="59" t="n">
        <x:v>2432.9063479499805</x:v>
      </x:c>
      <x:c r="P6395" s="60" t="str">
        <x:v>Calibrated to live price</x:v>
      </x:c>
      <x:c r="Q6395" s="61" t="n">
        <x:f>IF(N6395="","",K6395-N6395)</x:f>
        <x:v>-2.842170943040401e-14</x:v>
      </x:c>
    </x:row>
    <x:row r="6396">
      <x:c r="A6396" s="37" t="str">
        <x:v>68160058AA</x:v>
      </x:c>
      <x:c r="B6396" s="37" t="str">
        <x:v>68160058AA</x:v>
      </x:c>
      <x:c r="C6396" s="29" t="str"/>
      <x:c r="D6396" s="30" t="n">
        <x:v>1270.85</x:v>
      </x:c>
      <x:c r="E6396" s="30" t="n">
        <x:v>305.55</x:v>
      </x:c>
      <x:c r="F6396" s="30" t="n">
        <x:v>111.04</x:v>
      </x:c>
      <x:c r="G6396" s="30" t="n">
        <x:v>242.14</x:v>
      </x:c>
      <x:c r="H6396" s="31" t="n">
        <x:f>IF(O6396&gt;0,O6396,D6396)*E6396/1000000/31.1034768</x:f>
        <x:v>0.008227019664336584</x:v>
      </x:c>
      <x:c r="I6396" s="31" t="n">
        <x:f>IF(O6396&gt;0,O6396,D6396)*F6396/1000000/31.1034768</x:f>
        <x:v>0.002989783222150006</x:v>
      </x:c>
      <x:c r="J6396" s="31" t="n">
        <x:f>IF(O6396&gt;0,O6396,D6396)*G6396/1000000/31.1034768</x:f>
        <x:v>0.006519687584756865</x:v>
      </x:c>
      <x:c r="K6396" s="32" t="n">
        <x:f>H6396*$B$4*$H$4+I6396*$D$4*$J$4+J6396*$F$4*$L$4</x:f>
        <x:v>66.99999999999999</x:v>
      </x:c>
      <x:c r="L6396" s="29" t="str">
        <x:v>Niko ppm 207</x:v>
      </x:c>
      <x:c r="M6396" s="39" t="str"/>
      <x:c r="N6396" s="58" t="n">
        <x:v>67</x:v>
      </x:c>
      <x:c r="O6396" s="59" t="n">
        <x:v>837.4698584939837</x:v>
      </x:c>
      <x:c r="P6396" s="60" t="str">
        <x:v>Calibrated to live price</x:v>
      </x:c>
      <x:c r="Q6396" s="61" t="n">
        <x:f>IF(N6396="","",K6396-N6396)</x:f>
        <x:v>-1.4210854715202004e-14</x:v>
      </x:c>
    </x:row>
    <x:row r="6397">
      <x:c r="A6397" s="37" t="str">
        <x:v>681AA</x:v>
      </x:c>
      <x:c r="B6397" s="37" t="str">
        <x:v>681AA</x:v>
      </x:c>
      <x:c r="C6397" s="29" t="str"/>
      <x:c r="D6397" s="30" t="n">
        <x:v>2359.57</x:v>
      </x:c>
      <x:c r="E6397" s="30" t="n">
        <x:v>470.99</x:v>
      </x:c>
      <x:c r="F6397" s="30" t="n">
        <x:v>113.6</x:v>
      </x:c>
      <x:c r="G6397" s="30" t="n">
        <x:v>254.59</x:v>
      </x:c>
      <x:c r="H6397" s="31" t="n">
        <x:f>IF(O6397&gt;0,O6397,D6397)*E6397/1000000/31.1034768</x:f>
        <x:v>0.024859999864876962</x:v>
      </x:c>
      <x:c r="I6397" s="31" t="n">
        <x:f>IF(O6397&gt;0,O6397,D6397)*F6397/1000000/31.1034768</x:f>
        <x:v>0.005996084809974782</x:v>
      </x:c>
      <x:c r="J6397" s="31" t="n">
        <x:f>IF(O6397&gt;0,O6397,D6397)*G6397/1000000/31.1034768</x:f>
        <x:v>0.013437880561368661</x:v>
      </x:c>
      <x:c r="K6397" s="32" t="n">
        <x:f>H6397*$B$4*$H$4+I6397*$D$4*$J$4+J6397*$F$4*$L$4</x:f>
        <x:v>150</x:v>
      </x:c>
      <x:c r="L6397" s="29" t="str">
        <x:v>Niko ppm 207</x:v>
      </x:c>
      <x:c r="M6397" s="39" t="str"/>
      <x:c r="N6397" s="58" t="n">
        <x:v>150</x:v>
      </x:c>
      <x:c r="O6397" s="59" t="n">
        <x:v>1641.7172955799565</x:v>
      </x:c>
      <x:c r="P6397" s="60" t="str">
        <x:v>Calibrated to live price</x:v>
      </x:c>
      <x:c r="Q6397" s="61" t="n">
        <x:f>IF(N6397="","",K6397-N6397)</x:f>
        <x:v>0</x:v>
      </x:c>
    </x:row>
    <x:row r="6398">
      <x:c r="A6398" s="37" t="str">
        <x:v>681AA2233</x:v>
      </x:c>
      <x:c r="B6398" s="37" t="str">
        <x:v>681AA2233</x:v>
      </x:c>
      <x:c r="C6398" s="29" t="str">
        <x:v>Chrysler</x:v>
      </x:c>
      <x:c r="D6398" s="30" t="n">
        <x:v>1480</x:v>
      </x:c>
      <x:c r="E6398" s="30" t="n">
        <x:v>0</x:v>
      </x:c>
      <x:c r="F6398" s="30" t="n">
        <x:v>641</x:v>
      </x:c>
      <x:c r="G6398" s="30" t="n">
        <x:v>242</x:v>
      </x:c>
      <x:c r="H6398" s="31" t="n">
        <x:f>IF(O6398&gt;0,O6398,D6398)*E6398/1000000/31.1034768</x:f>
        <x:v>0</x:v>
      </x:c>
      <x:c r="I6398" s="31" t="n">
        <x:f>IF(O6398&gt;0,O6398,D6398)*F6398/1000000/31.1034768</x:f>
        <x:v>0.030500770254725994</x:v>
      </x:c>
      <x:c r="J6398" s="31" t="n">
        <x:f>IF(O6398&gt;0,O6398,D6398)*G6398/1000000/31.1034768</x:f>
        <x:v>0.011515111391019798</x:v>
      </x:c>
      <x:c r="K6398" s="32" t="n">
        <x:f>H6398*$B$4*$H$4+I6398*$D$4*$J$4+J6398*$F$4*$L$4</x:f>
        <x:v>124.47668872825176</x:v>
      </x:c>
      <x:c r="L6398" s="29" t="str">
        <x:v>Niko ppm 2020</x:v>
      </x:c>
      <x:c r="M6398" s="39" t="str">
        <x:v>CHRYSLER 681 AA 2233//8 G//WARE AUS DUBAI</x:v>
      </x:c>
      <x:c r="N6398" s="58"/>
      <x:c r="O6398" s="59"/>
      <x:c r="P6398" s="60" t="str">
        <x:v>No live-price match</x:v>
      </x:c>
      <x:c r="Q6398" s="61" t="str">
        <x:f>IF(N6398="","",K6398-N6398)</x:f>
      </x:c>
    </x:row>
    <x:row r="6399">
      <x:c r="A6399" s="37" t="str">
        <x:v>681AB</x:v>
      </x:c>
      <x:c r="B6399" s="37" t="str">
        <x:v>681AB</x:v>
      </x:c>
      <x:c r="C6399" s="29" t="str"/>
      <x:c r="D6399" s="30" t="n">
        <x:v>1828.32</x:v>
      </x:c>
      <x:c r="E6399" s="30" t="n">
        <x:v>403.11</x:v>
      </x:c>
      <x:c r="F6399" s="30" t="n">
        <x:v>176.35</x:v>
      </x:c>
      <x:c r="G6399" s="30" t="n">
        <x:v>303.41</x:v>
      </x:c>
      <x:c r="H6399" s="31" t="n">
        <x:f>IF(O6399&gt;0,O6399,D6399)*E6399/1000000/31.1034768</x:f>
        <x:v>0.018065621243803398</x:v>
      </x:c>
      <x:c r="I6399" s="31" t="n">
        <x:f>IF(O6399&gt;0,O6399,D6399)*F6399/1000000/31.1034768</x:f>
        <x:v>0.007903233128289375</x:v>
      </x:c>
      <x:c r="J6399" s="31" t="n">
        <x:f>IF(O6399&gt;0,O6399,D6399)*G6399/1000000/31.1034768</x:f>
        <x:v>0.013597504754489818</x:v>
      </x:c>
      <x:c r="K6399" s="32" t="n">
        <x:f>H6399*$B$4*$H$4+I6399*$D$4*$J$4+J6399*$F$4*$L$4</x:f>
        <x:v>143</x:v>
      </x:c>
      <x:c r="L6399" s="29" t="str">
        <x:v>Niko ppm 207</x:v>
      </x:c>
      <x:c r="M6399" s="39" t="str"/>
      <x:c r="N6399" s="58" t="n">
        <x:v>143</x:v>
      </x:c>
      <x:c r="O6399" s="59" t="n">
        <x:v>1393.921339669634</x:v>
      </x:c>
      <x:c r="P6399" s="60" t="str">
        <x:v>Calibrated to live price</x:v>
      </x:c>
      <x:c r="Q6399" s="61" t="n">
        <x:f>IF(N6399="","",K6399-N6399)</x:f>
        <x:v>0</x:v>
      </x:c>
    </x:row>
    <x:row r="6400">
      <x:c r="A6400" s="37" t="str">
        <x:v>681AC</x:v>
      </x:c>
      <x:c r="B6400" s="37" t="str">
        <x:v>681AC</x:v>
      </x:c>
      <x:c r="C6400" s="29" t="str"/>
      <x:c r="D6400" s="30" t="n">
        <x:v>962.72</x:v>
      </x:c>
      <x:c r="E6400" s="30" t="n">
        <x:v>689.97</x:v>
      </x:c>
      <x:c r="F6400" s="30" t="n">
        <x:v>129.17</x:v>
      </x:c>
      <x:c r="G6400" s="30" t="n">
        <x:v>686.83</x:v>
      </x:c>
      <x:c r="H6400" s="31" t="n">
        <x:f>IF(O6400&gt;0,O6400,D6400)*E6400/1000000/31.1034768</x:f>
        <x:v>0.009963315392885771</x:v>
      </x:c>
      <x:c r="I6400" s="31" t="n">
        <x:f>IF(O6400&gt;0,O6400,D6400)*F6400/1000000/31.1034768</x:f>
        <x:v>0.001865242618228408</x:v>
      </x:c>
      <x:c r="J6400" s="31" t="n">
        <x:f>IF(O6400&gt;0,O6400,D6400)*G6400/1000000/31.1034768</x:f>
        <x:v>0.009917973116651062</x:v>
      </x:c>
      <x:c r="K6400" s="32" t="n">
        <x:f>H6400*$B$4*$H$4+I6400*$D$4*$J$4+J6400*$F$4*$L$4</x:f>
        <x:v>95.00000000000001</x:v>
      </x:c>
      <x:c r="L6400" s="29" t="str">
        <x:v>Niko ppm 207</x:v>
      </x:c>
      <x:c r="M6400" s="39" t="str"/>
      <x:c r="N6400" s="58" t="n">
        <x:v>95</x:v>
      </x:c>
      <x:c r="O6400" s="59" t="n">
        <x:v>449.1409034794345</x:v>
      </x:c>
      <x:c r="P6400" s="60" t="str">
        <x:v>Calibrated to live price</x:v>
      </x:c>
      <x:c r="Q6400" s="61" t="n">
        <x:f>IF(N6400="","",K6400-N6400)</x:f>
        <x:v>1.4210854715202004e-14</x:v>
      </x:c>
    </x:row>
    <x:row r="6401">
      <x:c r="A6401" s="37" t="str">
        <x:v>681AD</x:v>
      </x:c>
      <x:c r="B6401" s="37" t="str">
        <x:v>681AD</x:v>
      </x:c>
      <x:c r="C6401" s="29" t="str"/>
      <x:c r="D6401" s="30" t="n">
        <x:v>1220.1</x:v>
      </x:c>
      <x:c r="E6401" s="30" t="n">
        <x:v>986.23</x:v>
      </x:c>
      <x:c r="F6401" s="30" t="n">
        <x:v>122.33</x:v>
      </x:c>
      <x:c r="G6401" s="30" t="n">
        <x:v>988.28</x:v>
      </x:c>
      <x:c r="H6401" s="31" t="n">
        <x:f>IF(O6401&gt;0,O6401,D6401)*E6401/1000000/31.1034768</x:f>
        <x:v>0.016078490999722413</x:v>
      </x:c>
      <x:c r="I6401" s="31" t="n">
        <x:f>IF(O6401&gt;0,O6401,D6401)*F6401/1000000/31.1034768</x:f>
        <x:v>0.001994343919771294</x:v>
      </x:c>
      <x:c r="J6401" s="31" t="n">
        <x:f>IF(O6401&gt;0,O6401,D6401)*G6401/1000000/31.1034768</x:f>
        <x:v>0.016111912115029627</x:v>
      </x:c>
      <x:c r="K6401" s="32" t="n">
        <x:f>H6401*$B$4*$H$4+I6401*$D$4*$J$4+J6401*$F$4*$L$4</x:f>
        <x:v>152.99999999999997</x:v>
      </x:c>
      <x:c r="L6401" s="29" t="str">
        <x:v>Niko ppm 207</x:v>
      </x:c>
      <x:c r="M6401" s="39" t="str"/>
      <x:c r="N6401" s="58" t="n">
        <x:v>153</x:v>
      </x:c>
      <x:c r="O6401" s="59" t="n">
        <x:v>507.0794558965707</x:v>
      </x:c>
      <x:c r="P6401" s="60" t="str">
        <x:v>Calibrated to live price</x:v>
      </x:c>
      <x:c r="Q6401" s="61" t="n">
        <x:f>IF(N6401="","",K6401-N6401)</x:f>
        <x:v>-2.842170943040401e-14</x:v>
      </x:c>
    </x:row>
    <x:row r="6402">
      <x:c r="A6402" s="37" t="str">
        <x:v>681AE</x:v>
      </x:c>
      <x:c r="B6402" s="37" t="str">
        <x:v>681AE</x:v>
      </x:c>
      <x:c r="C6402" s="29" t="str"/>
      <x:c r="D6402" s="30" t="n">
        <x:v>843.51</x:v>
      </x:c>
      <x:c r="E6402" s="30" t="n">
        <x:v>831.97</x:v>
      </x:c>
      <x:c r="F6402" s="30" t="n">
        <x:v>292</x:v>
      </x:c>
      <x:c r="G6402" s="30" t="n">
        <x:v>484.95</x:v>
      </x:c>
      <x:c r="H6402" s="31" t="n">
        <x:f>IF(O6402&gt;0,O6402,D6402)*E6402/1000000/31.1034768</x:f>
        <x:v>0.017722564294124714</x:v>
      </x:c>
      <x:c r="I6402" s="31" t="n">
        <x:f>IF(O6402&gt;0,O6402,D6402)*F6402/1000000/31.1034768</x:f>
        <x:v>0.006220162714862814</x:v>
      </x:c>
      <x:c r="J6402" s="31" t="n">
        <x:f>IF(O6402&gt;0,O6402,D6402)*G6402/1000000/31.1034768</x:f>
        <x:v>0.010330369549906583</x:v>
      </x:c>
      <x:c r="K6402" s="32" t="n">
        <x:f>H6402*$B$4*$H$4+I6402*$D$4*$J$4+J6402*$F$4*$L$4</x:f>
        <x:v>115.00000000000003</x:v>
      </x:c>
      <x:c r="L6402" s="29" t="str">
        <x:v>Niko ppm 207</x:v>
      </x:c>
      <x:c r="M6402" s="39" t="str"/>
      <x:c r="N6402" s="58" t="n">
        <x:v>115</x:v>
      </x:c>
      <x:c r="O6402" s="59" t="n">
        <x:v>662.5639955272623</x:v>
      </x:c>
      <x:c r="P6402" s="60" t="str">
        <x:v>Calibrated to live price</x:v>
      </x:c>
      <x:c r="Q6402" s="61" t="n">
        <x:f>IF(N6402="","",K6402-N6402)</x:f>
        <x:v>2.842170943040401e-14</x:v>
      </x:c>
    </x:row>
    <x:row r="6403">
      <x:c r="A6403" s="37" t="str">
        <x:v>68224176AG</x:v>
      </x:c>
      <x:c r="B6403" s="37" t="str">
        <x:v>68224176AG</x:v>
      </x:c>
      <x:c r="C6403" s="29" t="str"/>
      <x:c r="D6403" s="30" t="n">
        <x:v>3648.52</x:v>
      </x:c>
      <x:c r="E6403" s="30" t="n">
        <x:v>272.95</x:v>
      </x:c>
      <x:c r="F6403" s="30" t="n">
        <x:v>195.99</x:v>
      </x:c>
      <x:c r="G6403" s="30" t="n">
        <x:v>945.78</x:v>
      </x:c>
      <x:c r="H6403" s="31" t="n">
        <x:f>IF(O6403&gt;0,O6403,D6403)*E6403/1000000/31.1034768</x:f>
        <x:v>0.01275917684031845</x:v>
      </x:c>
      <x:c r="I6403" s="31" t="n">
        <x:f>IF(O6403&gt;0,O6403,D6403)*F6403/1000000/31.1034768</x:f>
        <x:v>0.009161645242476693</x:v>
      </x:c>
      <x:c r="J6403" s="31" t="n">
        <x:f>IF(O6403&gt;0,O6403,D6403)*G6403/1000000/31.1034768</x:f>
        <x:v>0.04421093340185523</x:v>
      </x:c>
      <x:c r="K6403" s="32" t="n">
        <x:f>H6403*$B$4*$H$4+I6403*$D$4*$J$4+J6403*$F$4*$L$4</x:f>
        <x:v>375.99999999999994</x:v>
      </x:c>
      <x:c r="L6403" s="29" t="str">
        <x:v>Niko ppm 207</x:v>
      </x:c>
      <x:c r="M6403" s="39" t="str"/>
      <x:c r="N6403" s="58" t="n">
        <x:v>376</x:v>
      </x:c>
      <x:c r="O6403" s="59" t="n">
        <x:v>1453.946733247636</x:v>
      </x:c>
      <x:c r="P6403" s="60" t="str">
        <x:v>Calibrated to live price</x:v>
      </x:c>
      <x:c r="Q6403" s="61" t="n">
        <x:f>IF(N6403="","",K6403-N6403)</x:f>
        <x:v>-5.684341886080802e-14</x:v>
      </x:c>
    </x:row>
    <x:row r="6404">
      <x:c r="A6404" s="37" t="str">
        <x:v>68249203AA</x:v>
      </x:c>
      <x:c r="B6404" s="37" t="str">
        <x:v>68249203AA</x:v>
      </x:c>
      <x:c r="C6404" s="29" t="str"/>
      <x:c r="D6404" s="30" t="n">
        <x:v>920.02</x:v>
      </x:c>
      <x:c r="E6404" s="30" t="n">
        <x:v>619.91</x:v>
      </x:c>
      <x:c r="F6404" s="30" t="n">
        <x:v>115.44</x:v>
      </x:c>
      <x:c r="G6404" s="30" t="n">
        <x:v>974.06</x:v>
      </x:c>
      <x:c r="H6404" s="31" t="n">
        <x:f>IF(O6404&gt;0,O6404,D6404)*E6404/1000000/31.1034768</x:f>
        <x:v>0.006551437670958447</x:v>
      </x:c>
      <x:c r="I6404" s="31" t="n">
        <x:f>IF(O6404&gt;0,O6404,D6404)*F6404/1000000/31.1034768</x:f>
        <x:v>0.0012200125255850739</x:v>
      </x:c>
      <x:c r="J6404" s="31" t="n">
        <x:f>IF(O6404&gt;0,O6404,D6404)*G6404/1000000/31.1034768</x:f>
        <x:v>0.010294225577541553</x:v>
      </x:c>
      <x:c r="K6404" s="32" t="n">
        <x:f>H6404*$B$4*$H$4+I6404*$D$4*$J$4+J6404*$F$4*$L$4</x:f>
        <x:v>91.99999999999999</x:v>
      </x:c>
      <x:c r="L6404" s="29" t="str">
        <x:v>Niko ppm 207</x:v>
      </x:c>
      <x:c r="M6404" s="39" t="str"/>
      <x:c r="N6404" s="58" t="n">
        <x:v>92</x:v>
      </x:c>
      <x:c r="O6404" s="59" t="n">
        <x:v>328.7130222214549</x:v>
      </x:c>
      <x:c r="P6404" s="60" t="str">
        <x:v>Calibrated to live price</x:v>
      </x:c>
      <x:c r="Q6404" s="61" t="n">
        <x:f>IF(N6404="","",K6404-N6404)</x:f>
        <x:v>-1.4210854715202004e-14</x:v>
      </x:c>
    </x:row>
    <x:row r="6405">
      <x:c r="A6405" s="37" t="str">
        <x:v>68249203AA (1/2)</x:v>
      </x:c>
      <x:c r="B6405" s="37" t="str">
        <x:v>68249203AA12</x:v>
      </x:c>
      <x:c r="C6405" s="29" t="str"/>
      <x:c r="D6405" s="30" t="n">
        <x:v>177.51</x:v>
      </x:c>
      <x:c r="E6405" s="30" t="n">
        <x:v>159.77</x:v>
      </x:c>
      <x:c r="F6405" s="30" t="n">
        <x:v>118.97</x:v>
      </x:c>
      <x:c r="G6405" s="30" t="n">
        <x:v>1108.28</x:v>
      </x:c>
      <x:c r="H6405" s="31" t="n">
        <x:f>IF(O6405&gt;0,O6405,D6405)*E6405/1000000/31.1034768</x:f>
        <x:v>0.00028227535699815436</x:v>
      </x:c>
      <x:c r="I6405" s="31" t="n">
        <x:f>IF(O6405&gt;0,O6405,D6405)*F6405/1000000/31.1034768</x:f>
        <x:v>0.00021019152044858495</x:v>
      </x:c>
      <x:c r="J6405" s="31" t="n">
        <x:f>IF(O6405&gt;0,O6405,D6405)*G6405/1000000/31.1034768</x:f>
        <x:v>0.001958065548312665</x:v>
      </x:c>
      <x:c r="K6405" s="32" t="n">
        <x:f>H6405*$B$4*$H$4+I6405*$D$4*$J$4+J6405*$F$4*$L$4</x:f>
        <x:v>16</x:v>
      </x:c>
      <x:c r="L6405" s="29" t="str">
        <x:v>Niko ppm 207</x:v>
      </x:c>
      <x:c r="M6405" s="39" t="str"/>
      <x:c r="N6405" s="58" t="n">
        <x:v>16</x:v>
      </x:c>
      <x:c r="O6405" s="59" t="n">
        <x:v>54.95240043565006</x:v>
      </x:c>
      <x:c r="P6405" s="60" t="str">
        <x:v>Calibrated to live price</x:v>
      </x:c>
      <x:c r="Q6405" s="61" t="n">
        <x:f>IF(N6405="","",K6405-N6405)</x:f>
        <x:v>0</x:v>
      </x:c>
    </x:row>
    <x:row r="6406">
      <x:c r="A6406" s="37" t="str">
        <x:v>68252389AE</x:v>
      </x:c>
      <x:c r="B6406" s="37" t="str">
        <x:v>68252389AE</x:v>
      </x:c>
      <x:c r="C6406" s="29" t="str"/>
      <x:c r="D6406" s="30" t="n">
        <x:v>1202.81</x:v>
      </x:c>
      <x:c r="E6406" s="30" t="n">
        <x:v>322.22</x:v>
      </x:c>
      <x:c r="F6406" s="30" t="n">
        <x:v>252.76</x:v>
      </x:c>
      <x:c r="G6406" s="30" t="n">
        <x:v>349.35</x:v>
      </x:c>
      <x:c r="H6406" s="31" t="n">
        <x:f>IF(O6406&gt;0,O6406,D6406)*E6406/1000000/31.1034768</x:f>
        <x:v>0.010181850914412906</x:v>
      </x:c>
      <x:c r="I6406" s="31" t="n">
        <x:f>IF(O6406&gt;0,O6406,D6406)*F6406/1000000/31.1034768</x:f>
        <x:v>0.007986979818530835</x:v>
      </x:c>
      <x:c r="J6406" s="31" t="n">
        <x:f>IF(O6406&gt;0,O6406,D6406)*G6406/1000000/31.1034768</x:f>
        <x:v>0.011039133563869867</x:v>
      </x:c>
      <x:c r="K6406" s="32" t="n">
        <x:f>H6406*$B$4*$H$4+I6406*$D$4*$J$4+J6406*$F$4*$L$4</x:f>
        <x:v>111</x:v>
      </x:c>
      <x:c r="L6406" s="29" t="str">
        <x:v>Niko ppm 207</x:v>
      </x:c>
      <x:c r="M6406" s="39" t="str"/>
      <x:c r="N6406" s="58" t="n">
        <x:v>111</x:v>
      </x:c>
      <x:c r="O6406" s="59" t="n">
        <x:v>982.8408034805431</x:v>
      </x:c>
      <x:c r="P6406" s="60" t="str">
        <x:v>Calibrated to live price</x:v>
      </x:c>
      <x:c r="Q6406" s="61" t="n">
        <x:f>IF(N6406="","",K6406-N6406)</x:f>
        <x:v>0</x:v>
      </x:c>
    </x:row>
    <x:row r="6407">
      <x:c r="A6407" s="37" t="str">
        <x:v>68252389AE (1/2)</x:v>
      </x:c>
      <x:c r="B6407" s="37" t="str">
        <x:v>68252389AE12</x:v>
      </x:c>
      <x:c r="C6407" s="29" t="str"/>
      <x:c r="D6407" s="30" t="n">
        <x:v>258.05</x:v>
      </x:c>
      <x:c r="E6407" s="30" t="n">
        <x:v>255</x:v>
      </x:c>
      <x:c r="F6407" s="30" t="n">
        <x:v>271.62</x:v>
      </x:c>
      <x:c r="G6407" s="30" t="n">
        <x:v>335.53</x:v>
      </x:c>
      <x:c r="H6407" s="31" t="n">
        <x:f>IF(O6407&gt;0,O6407,D6407)*E6407/1000000/31.1034768</x:f>
        <x:v>0.001995231667161412</x:v>
      </x:c>
      <x:c r="I6407" s="31" t="n">
        <x:f>IF(O6407&gt;0,O6407,D6407)*F6407/1000000/31.1034768</x:f>
        <x:v>0.002125273825232874</x:v>
      </x:c>
      <x:c r="J6407" s="31" t="n">
        <x:f>IF(O6407&gt;0,O6407,D6407)*G6407/1000000/31.1034768</x:f>
        <x:v>0.002625333652088896</x:v>
      </x:c>
      <x:c r="K6407" s="32" t="n">
        <x:f>H6407*$B$4*$H$4+I6407*$D$4*$J$4+J6407*$F$4*$L$4</x:f>
        <x:v>26</x:v>
      </x:c>
      <x:c r="L6407" s="29" t="str">
        <x:v>Niko ppm 207</x:v>
      </x:c>
      <x:c r="M6407" s="39" t="str"/>
      <x:c r="N6407" s="58" t="n">
        <x:v>26</x:v>
      </x:c>
      <x:c r="O6407" s="59" t="n">
        <x:v>243.36722302031492</x:v>
      </x:c>
      <x:c r="P6407" s="60" t="str">
        <x:v>Calibrated to live price</x:v>
      </x:c>
      <x:c r="Q6407" s="61" t="n">
        <x:f>IF(N6407="","",K6407-N6407)</x:f>
        <x:v>0</x:v>
      </x:c>
    </x:row>
    <x:row r="6408">
      <x:c r="A6408" s="37" t="str">
        <x:v>68252389AG</x:v>
      </x:c>
      <x:c r="B6408" s="37" t="str">
        <x:v>68252389AG</x:v>
      </x:c>
      <x:c r="C6408" s="29" t="str"/>
      <x:c r="D6408" s="30" t="n">
        <x:v>1332.14</x:v>
      </x:c>
      <x:c r="E6408" s="30" t="n">
        <x:v>401.99</x:v>
      </x:c>
      <x:c r="F6408" s="30" t="n">
        <x:v>219.76</x:v>
      </x:c>
      <x:c r="G6408" s="30" t="n">
        <x:v>322.1</x:v>
      </x:c>
      <x:c r="H6408" s="31" t="n">
        <x:f>IF(O6408&gt;0,O6408,D6408)*E6408/1000000/31.1034768</x:f>
        <x:v>0.013897285706953578</x:v>
      </x:c>
      <x:c r="I6408" s="31" t="n">
        <x:f>IF(O6408&gt;0,O6408,D6408)*F6408/1000000/31.1034768</x:f>
        <x:v>0.007597371842483937</x:v>
      </x:c>
      <x:c r="J6408" s="31" t="n">
        <x:f>IF(O6408&gt;0,O6408,D6408)*G6408/1000000/31.1034768</x:f>
        <x:v>0.01113539074656023</x:v>
      </x:c>
      <x:c r="K6408" s="32" t="n">
        <x:f>H6408*$B$4*$H$4+I6408*$D$4*$J$4+J6408*$F$4*$L$4</x:f>
        <x:v>117</x:v>
      </x:c>
      <x:c r="L6408" s="29" t="str">
        <x:v>Niko ppm 207</x:v>
      </x:c>
      <x:c r="M6408" s="39" t="str"/>
      <x:c r="N6408" s="58" t="n">
        <x:v>117</x:v>
      </x:c>
      <x:c r="O6408" s="59" t="n">
        <x:v>1075.2852149784874</x:v>
      </x:c>
      <x:c r="P6408" s="60" t="str">
        <x:v>Calibrated to live price</x:v>
      </x:c>
      <x:c r="Q6408" s="61" t="n">
        <x:f>IF(N6408="","",K6408-N6408)</x:f>
        <x:v>0</x:v>
      </x:c>
    </x:row>
    <x:row r="6409">
      <x:c r="A6409" s="37" t="str">
        <x:v>68252389AG (1/2)</x:v>
      </x:c>
      <x:c r="B6409" s="37" t="str">
        <x:v>68252389AG12</x:v>
      </x:c>
      <x:c r="C6409" s="29" t="str"/>
      <x:c r="D6409" s="30" t="n">
        <x:v>218.8</x:v>
      </x:c>
      <x:c r="E6409" s="30" t="n">
        <x:v>710.93</x:v>
      </x:c>
      <x:c r="F6409" s="30" t="n">
        <x:v>157.86</x:v>
      </x:c>
      <x:c r="G6409" s="30" t="n">
        <x:v>559.31</x:v>
      </x:c>
      <x:c r="H6409" s="31" t="n">
        <x:f>IF(O6409&gt;0,O6409,D6409)*E6409/1000000/31.1034768</x:f>
        <x:v>0.003022708312506321</x:v>
      </x:c>
      <x:c r="I6409" s="31" t="n">
        <x:f>IF(O6409&gt;0,O6409,D6409)*F6409/1000000/31.1034768</x:f>
        <x:v>0.0006711838496226745</x:v>
      </x:c>
      <x:c r="J6409" s="31" t="n">
        <x:f>IF(O6409&gt;0,O6409,D6409)*G6409/1000000/31.1034768</x:f>
        <x:v>0.002378055485445699</x:v>
      </x:c>
      <x:c r="K6409" s="32" t="n">
        <x:f>H6409*$B$4*$H$4+I6409*$D$4*$J$4+J6409*$F$4*$L$4</x:f>
        <x:v>24</x:v>
      </x:c>
      <x:c r="L6409" s="29" t="str">
        <x:v>Niko ppm 207</x:v>
      </x:c>
      <x:c r="M6409" s="39" t="str"/>
      <x:c r="N6409" s="58" t="n">
        <x:v>24</x:v>
      </x:c>
      <x:c r="O6409" s="59" t="n">
        <x:v>132.24471870818155</x:v>
      </x:c>
      <x:c r="P6409" s="60" t="str">
        <x:v>Calibrated to live price</x:v>
      </x:c>
      <x:c r="Q6409" s="61" t="n">
        <x:f>IF(N6409="","",K6409-N6409)</x:f>
        <x:v>0</x:v>
      </x:c>
    </x:row>
    <x:row r="6410">
      <x:c r="A6410" s="37" t="str">
        <x:v>68252390AH</x:v>
      </x:c>
      <x:c r="B6410" s="37" t="str">
        <x:v>68252390AH</x:v>
      </x:c>
      <x:c r="C6410" s="29" t="str"/>
      <x:c r="D6410" s="30" t="n">
        <x:v>991.8</x:v>
      </x:c>
      <x:c r="E6410" s="30" t="n">
        <x:v>549.45</x:v>
      </x:c>
      <x:c r="F6410" s="30" t="n">
        <x:v>241.14</x:v>
      </x:c>
      <x:c r="G6410" s="30" t="n">
        <x:v>689.41</x:v>
      </x:c>
      <x:c r="H6410" s="31" t="n">
        <x:f>IF(O6410&gt;0,O6410,D6410)*E6410/1000000/31.1034768</x:f>
        <x:v>0.009452872297053777</x:v>
      </x:c>
      <x:c r="I6410" s="31" t="n">
        <x:f>IF(O6410&gt;0,O6410,D6410)*F6410/1000000/31.1034768</x:f>
        <x:v>0.004148631587426603</x:v>
      </x:c>
      <x:c r="J6410" s="31" t="n">
        <x:f>IF(O6410&gt;0,O6410,D6410)*G6410/1000000/31.1034768</x:f>
        <x:v>0.011860778397145949</x:v>
      </x:c>
      <x:c r="K6410" s="32" t="n">
        <x:f>H6410*$B$4*$H$4+I6410*$D$4*$J$4+J6410*$F$4*$L$4</x:f>
        <x:v>111.99999999999999</x:v>
      </x:c>
      <x:c r="L6410" s="29" t="str">
        <x:v>Niko ppm 207</x:v>
      </x:c>
      <x:c r="M6410" s="39" t="str"/>
      <x:c r="N6410" s="58" t="n">
        <x:v>112</x:v>
      </x:c>
      <x:c r="O6410" s="59" t="n">
        <x:v>535.1118285281186</x:v>
      </x:c>
      <x:c r="P6410" s="60" t="str">
        <x:v>Calibrated to live price</x:v>
      </x:c>
      <x:c r="Q6410" s="61" t="n">
        <x:f>IF(N6410="","",K6410-N6410)</x:f>
        <x:v>-1.4210854715202004e-14</x:v>
      </x:c>
    </x:row>
    <x:row r="6411">
      <x:c r="A6411" s="37" t="str">
        <x:v>68252390AH (1/2)</x:v>
      </x:c>
      <x:c r="B6411" s="37" t="str">
        <x:v>68252390AH12</x:v>
      </x:c>
      <x:c r="C6411" s="29" t="str"/>
      <x:c r="D6411" s="30" t="n">
        <x:v>423.12</x:v>
      </x:c>
      <x:c r="E6411" s="30" t="n">
        <x:v>291.47</x:v>
      </x:c>
      <x:c r="F6411" s="30" t="n">
        <x:v>91.55</x:v>
      </x:c>
      <x:c r="G6411" s="30" t="n">
        <x:v>457.05</x:v>
      </x:c>
      <x:c r="H6411" s="31" t="n">
        <x:f>IF(O6411&gt;0,O6411,D6411)*E6411/1000000/31.1034768</x:f>
        <x:v>0.0017653531608167745</x:v>
      </x:c>
      <x:c r="I6411" s="31" t="n">
        <x:f>IF(O6411&gt;0,O6411,D6411)*F6411/1000000/31.1034768</x:f>
        <x:v>0.0005544930245746585</x:v>
      </x:c>
      <x:c r="J6411" s="31" t="n">
        <x:f>IF(O6411&gt;0,O6411,D6411)*G6411/1000000/31.1034768</x:f>
        <x:v>0.002768225416513901</x:v>
      </x:c>
      <x:c r="K6411" s="32" t="n">
        <x:f>H6411*$B$4*$H$4+I6411*$D$4*$J$4+J6411*$F$4*$L$4</x:f>
        <x:v>25</x:v>
      </x:c>
      <x:c r="L6411" s="29" t="str">
        <x:v>Niko ppm 207</x:v>
      </x:c>
      <x:c r="M6411" s="39" t="str"/>
      <x:c r="N6411" s="58" t="n">
        <x:v>25</x:v>
      </x:c>
      <x:c r="O6411" s="59" t="n">
        <x:v>188.38515484019354</x:v>
      </x:c>
      <x:c r="P6411" s="60" t="str">
        <x:v>Calibrated to live price</x:v>
      </x:c>
      <x:c r="Q6411" s="61" t="n">
        <x:f>IF(N6411="","",K6411-N6411)</x:f>
        <x:v>0</x:v>
      </x:c>
    </x:row>
    <x:row r="6412">
      <x:c r="A6412" s="37" t="str">
        <x:v>68273142AA</x:v>
      </x:c>
      <x:c r="B6412" s="37" t="str">
        <x:v>68273142AA</x:v>
      </x:c>
      <x:c r="C6412" s="29" t="str">
        <x:v>Chrysler</x:v>
      </x:c>
      <x:c r="D6412" s="30" t="n">
        <x:v>828.5</x:v>
      </x:c>
      <x:c r="E6412" s="30" t="n">
        <x:v>396.87</x:v>
      </x:c>
      <x:c r="F6412" s="30" t="n">
        <x:v>262.21</x:v>
      </x:c>
      <x:c r="G6412" s="30" t="n">
        <x:v>538.27</x:v>
      </x:c>
      <x:c r="H6412" s="31" t="n">
        <x:f>IF(O6412&gt;0,O6412,D6412)*E6412/1000000/31.1034768</x:f>
        <x:v>0.006980523149641174</x:v>
      </x:c>
      <x:c r="I6412" s="31" t="n">
        <x:f>IF(O6412&gt;0,O6412,D6412)*F6412/1000000/31.1034768</x:f>
        <x:v>0.004611996308784771</x:v>
      </x:c>
      <x:c r="J6412" s="31" t="n">
        <x:f>IF(O6412&gt;0,O6412,D6412)*G6412/1000000/31.1034768</x:f>
        <x:v>0.009467599455129776</x:v>
      </x:c>
      <x:c r="K6412" s="32" t="n">
        <x:f>H6412*$B$4*$H$4+I6412*$D$4*$J$4+J6412*$F$4*$L$4</x:f>
        <x:v>90.00000000000003</x:v>
      </x:c>
      <x:c r="L6412" s="29" t="str">
        <x:v>Niko ppm 207</x:v>
      </x:c>
      <x:c r="M6412" s="39" t="str">
        <x:v>CHRYSLER 68273142 AA//115BD1GA//ANALYSE AUS ZWEI KATALYSATOREN</x:v>
      </x:c>
      <x:c r="N6412" s="58" t="n">
        <x:v>90</x:v>
      </x:c>
      <x:c r="O6412" s="59" t="n">
        <x:v>547.0772289080232</x:v>
      </x:c>
      <x:c r="P6412" s="60" t="str">
        <x:v>Calibrated to live price</x:v>
      </x:c>
      <x:c r="Q6412" s="61" t="n">
        <x:f>IF(N6412="","",K6412-N6412)</x:f>
        <x:v>2.842170943040401e-14</x:v>
      </x:c>
    </x:row>
    <x:row r="6413">
      <x:c r="A6413" s="37" t="str">
        <x:v>68273142AA (1/2)</x:v>
      </x:c>
      <x:c r="B6413" s="37" t="str">
        <x:v>68273142AA12</x:v>
      </x:c>
      <x:c r="C6413" s="29" t="str"/>
      <x:c r="D6413" s="30" t="n">
        <x:v>355.39</x:v>
      </x:c>
      <x:c r="E6413" s="30" t="n">
        <x:v>312.37</x:v>
      </x:c>
      <x:c r="F6413" s="30" t="n">
        <x:v>141.63</x:v>
      </x:c>
      <x:c r="G6413" s="30" t="n">
        <x:v>566.08</x:v>
      </x:c>
      <x:c r="H6413" s="31" t="n">
        <x:f>IF(O6413&gt;0,O6413,D6413)*E6413/1000000/31.1034768</x:f>
        <x:v>0.0017868493808640758</x:v>
      </x:c>
      <x:c r="I6413" s="31" t="n">
        <x:f>IF(O6413&gt;0,O6413,D6413)*F6413/1000000/31.1034768</x:f>
        <x:v>0.0008101657579530013</x:v>
      </x:c>
      <x:c r="J6413" s="31" t="n">
        <x:f>IF(O6413&gt;0,O6413,D6413)*G6413/1000000/31.1034768</x:f>
        <x:v>0.003238146100840465</x:v>
      </x:c>
      <x:c r="K6413" s="32" t="n">
        <x:f>H6413*$B$4*$H$4+I6413*$D$4*$J$4+J6413*$F$4*$L$4</x:f>
        <x:v>29.000000000000004</x:v>
      </x:c>
      <x:c r="L6413" s="29" t="str">
        <x:v>Niko ppm 207</x:v>
      </x:c>
      <x:c r="M6413" s="39" t="str"/>
      <x:c r="N6413" s="58" t="n">
        <x:v>29</x:v>
      </x:c>
      <x:c r="O6413" s="59" t="n">
        <x:v>177.92114563754566</x:v>
      </x:c>
      <x:c r="P6413" s="60" t="str">
        <x:v>Calibrated to live price</x:v>
      </x:c>
      <x:c r="Q6413" s="61" t="n">
        <x:f>IF(N6413="","",K6413-N6413)</x:f>
        <x:v>3.552713678800501e-15</x:v>
      </x:c>
    </x:row>
    <x:row r="6414">
      <x:c r="A6414" s="37" t="str">
        <x:v>683A</x:v>
      </x:c>
      <x:c r="B6414" s="37" t="str">
        <x:v>683A</x:v>
      </x:c>
      <x:c r="C6414" s="29" t="str"/>
      <x:c r="D6414" s="30" t="n">
        <x:v>926.77</x:v>
      </x:c>
      <x:c r="E6414" s="30" t="n">
        <x:v>993.85</x:v>
      </x:c>
      <x:c r="F6414" s="30" t="n">
        <x:v>122.95</x:v>
      </x:c>
      <x:c r="G6414" s="30" t="n">
        <x:v>305.53</x:v>
      </x:c>
      <x:c r="H6414" s="31" t="n">
        <x:f>IF(O6414&gt;0,O6414,D6414)*E6414/1000000/31.1034768</x:f>
        <x:v>0.0250228255926999</x:v>
      </x:c>
      <x:c r="I6414" s="31" t="n">
        <x:f>IF(O6414&gt;0,O6414,D6414)*F6414/1000000/31.1034768</x:f>
        <x:v>0.003095594311639033</x:v>
      </x:c>
      <x:c r="J6414" s="31" t="n">
        <x:f>IF(O6414&gt;0,O6414,D6414)*G6414/1000000/31.1034768</x:f>
        <x:v>0.007692532981171807</x:v>
      </x:c>
      <x:c r="K6414" s="32" t="n">
        <x:f>H6414*$B$4*$H$4+I6414*$D$4*$J$4+J6414*$F$4*$L$4</x:f>
        <x:v>102.00000000000001</x:v>
      </x:c>
      <x:c r="L6414" s="29" t="str">
        <x:v>Niko ppm 207</x:v>
      </x:c>
      <x:c r="M6414" s="39" t="str"/>
      <x:c r="N6414" s="58" t="n">
        <x:v>102</x:v>
      </x:c>
      <x:c r="O6414" s="59" t="n">
        <x:v>783.1130203682524</x:v>
      </x:c>
      <x:c r="P6414" s="60" t="str">
        <x:v>Calibrated to live price</x:v>
      </x:c>
      <x:c r="Q6414" s="61" t="n">
        <x:f>IF(N6414="","",K6414-N6414)</x:f>
        <x:v>1.4210854715202004e-14</x:v>
      </x:c>
    </x:row>
    <x:row r="6415">
      <x:c r="A6415" s="37" t="str">
        <x:v>683w</x:v>
      </x:c>
      <x:c r="B6415" s="37" t="str">
        <x:v>683W</x:v>
      </x:c>
      <x:c r="C6415" s="29" t="str"/>
      <x:c r="D6415" s="30" t="n">
        <x:v>794.34</x:v>
      </x:c>
      <x:c r="E6415" s="30" t="n">
        <x:v>448.5</x:v>
      </x:c>
      <x:c r="F6415" s="30" t="n">
        <x:v>191.33</x:v>
      </x:c>
      <x:c r="G6415" s="30" t="n">
        <x:v>792.23</x:v>
      </x:c>
      <x:c r="H6415" s="31" t="n">
        <x:f>IF(O6415&gt;0,O6415,D6415)*E6415/1000000/31.1034768</x:f>
        <x:v>0.006123416603396147</x:v>
      </x:c>
      <x:c r="I6415" s="31" t="n">
        <x:f>IF(O6415&gt;0,O6415,D6415)*F6415/1000000/31.1034768</x:f>
        <x:v>0.002612248157698517</x:v>
      </x:c>
      <x:c r="J6415" s="31" t="n">
        <x:f>IF(O6415&gt;0,O6415,D6415)*G6415/1000000/31.1034768</x:f>
        <x:v>0.010816397626997837</x:v>
      </x:c>
      <x:c r="K6415" s="32" t="n">
        <x:f>H6415*$B$4*$H$4+I6415*$D$4*$J$4+J6415*$F$4*$L$4</x:f>
        <x:v>97</x:v>
      </x:c>
      <x:c r="L6415" s="29" t="str">
        <x:v>Niko ppm 207</x:v>
      </x:c>
      <x:c r="M6415" s="39" t="str"/>
      <x:c r="N6415" s="58" t="n">
        <x:v>97</x:v>
      </x:c>
      <x:c r="O6415" s="59" t="n">
        <x:v>424.6589660211078</x:v>
      </x:c>
      <x:c r="P6415" s="60" t="str">
        <x:v>Calibrated to live price</x:v>
      </x:c>
      <x:c r="Q6415" s="61" t="n">
        <x:f>IF(N6415="","",K6415-N6415)</x:f>
        <x:v>0</x:v>
      </x:c>
    </x:row>
    <x:row r="6416">
      <x:c r="A6416" s="37" t="str">
        <x:v>6842029</x:v>
      </x:c>
      <x:c r="B6416" s="37" t="str">
        <x:v>6842029</x:v>
      </x:c>
      <x:c r="C6416" s="29" t="str">
        <x:v>Volvo</x:v>
      </x:c>
      <x:c r="D6416" s="30" t="n">
        <x:v>1700</x:v>
      </x:c>
      <x:c r="E6416" s="30" t="n">
        <x:v>2108</x:v>
      </x:c>
      <x:c r="F6416" s="30" t="n">
        <x:v>0</x:v>
      </x:c>
      <x:c r="G6416" s="30" t="n">
        <x:v>447</x:v>
      </x:c>
      <x:c r="H6416" s="31" t="n">
        <x:f>IF(O6416&gt;0,O6416,D6416)*E6416/1000000/31.1034768</x:f>
        <x:v>0.1260051299208208</x:v>
      </x:c>
      <x:c r="I6416" s="31" t="n">
        <x:f>IF(O6416&gt;0,O6416,D6416)*F6416/1000000/31.1034768</x:f>
        <x:v>0</x:v>
      </x:c>
      <x:c r="J6416" s="31" t="n">
        <x:f>IF(O6416&gt;0,O6416,D6416)*G6416/1000000/31.1034768</x:f>
        <x:v>0.02671930411508866</x:v>
      </x:c>
      <x:c r="K6416" s="32" t="n">
        <x:f>H6416*$B$4*$H$4+I6416*$D$4*$J$4+J6416*$F$4*$L$4</x:f>
        <x:v>402</x:v>
      </x:c>
      <x:c r="L6416" s="29" t="str">
        <x:v>ppm niko 2028</x:v>
      </x:c>
      <x:c r="M6416" s="39" t="str">
        <x:v>?</x:v>
      </x:c>
      <x:c r="N6416" s="58" t="n">
        <x:v>402</x:v>
      </x:c>
      <x:c r="O6416" s="59" t="n">
        <x:v>1859.2019142188024</x:v>
      </x:c>
      <x:c r="P6416" s="60" t="str">
        <x:v>Calibrated to live price</x:v>
      </x:c>
      <x:c r="Q6416" s="61" t="n">
        <x:f>IF(N6416="","",K6416-N6416)</x:f>
        <x:v>0</x:v>
      </x:c>
    </x:row>
    <x:row r="6417">
      <x:c r="A6417" s="37" t="str">
        <x:v>6842354</x:v>
      </x:c>
      <x:c r="B6417" s="37" t="str">
        <x:v>6842354</x:v>
      </x:c>
      <x:c r="C6417" s="29" t="str">
        <x:v>VOLVO</x:v>
      </x:c>
      <x:c r="D6417" s="30" t="n">
        <x:v>1400</x:v>
      </x:c>
      <x:c r="E6417" s="30" t="n">
        <x:v>1563</x:v>
      </x:c>
      <x:c r="F6417" s="30" t="n">
        <x:v>0</x:v>
      </x:c>
      <x:c r="G6417" s="30" t="n">
        <x:v>286</x:v>
      </x:c>
      <x:c r="H6417" s="31" t="n">
        <x:f>IF(O6417&gt;0,O6417,D6417)*E6417/1000000/31.1034768</x:f>
        <x:v>0.07628061855803679</x:v>
      </x:c>
      <x:c r="I6417" s="31" t="n">
        <x:f>IF(O6417&gt;0,O6417,D6417)*F6417/1000000/31.1034768</x:f>
        <x:v>0</x:v>
      </x:c>
      <x:c r="J6417" s="31" t="n">
        <x:f>IF(O6417&gt;0,O6417,D6417)*G6417/1000000/31.1034768</x:f>
        <x:v>0.01395793788074122</x:v>
      </x:c>
      <x:c r="K6417" s="32" t="n">
        <x:f>H6417*$B$4*$H$4+I6417*$D$4*$J$4+J6417*$F$4*$L$4</x:f>
        <x:v>226.00000000000006</x:v>
      </x:c>
      <x:c r="L6417" s="29" t="str">
        <x:v>ppm niko 2028</x:v>
      </x:c>
      <x:c r="M6417" s="39" t="str">
        <x:v>3468 / Holland / PT-RH / Skruzde / LM</x:v>
      </x:c>
      <x:c r="N6417" s="58" t="n">
        <x:v>226</x:v>
      </x:c>
      <x:c r="O6417" s="59" t="n">
        <x:v>1517.9734162569077</x:v>
      </x:c>
      <x:c r="P6417" s="60" t="str">
        <x:v>Calibrated to live price</x:v>
      </x:c>
      <x:c r="Q6417" s="61" t="n">
        <x:f>IF(N6417="","",K6417-N6417)</x:f>
        <x:v>5.684341886080802e-14</x:v>
      </x:c>
    </x:row>
    <x:row r="6418">
      <x:c r="A6418" s="37" t="str">
        <x:v>68423543468</x:v>
      </x:c>
      <x:c r="B6418" s="37" t="str">
        <x:v>68423543468</x:v>
      </x:c>
      <x:c r="C6418" s="29" t="str">
        <x:v>Volvo</x:v>
      </x:c>
      <x:c r="D6418" s="30" t="n">
        <x:v>1500</x:v>
      </x:c>
      <x:c r="E6418" s="30" t="n">
        <x:v>1739.9999999999998</x:v>
      </x:c>
      <x:c r="F6418" s="30" t="n">
        <x:v>41</x:v>
      </x:c>
      <x:c r="G6418" s="30" t="n">
        <x:v>380</x:v>
      </x:c>
      <x:c r="H6418" s="31" t="n">
        <x:f>IF(O6418&gt;0,O6418,D6418)*E6418/1000000/31.1034768</x:f>
        <x:v>0.08391344854411902</x:v>
      </x:c>
      <x:c r="I6418" s="31" t="n">
        <x:f>IF(O6418&gt;0,O6418,D6418)*F6418/1000000/31.1034768</x:f>
        <x:v>0.0019772709139706207</x:v>
      </x:c>
      <x:c r="J6418" s="31" t="n">
        <x:f>IF(O6418&gt;0,O6418,D6418)*G6418/1000000/31.1034768</x:f>
        <x:v>0.01832592554411795</x:v>
      </x:c>
      <x:c r="K6418" s="32" t="n">
        <x:f>H6418*$B$4*$H$4+I6418*$D$4*$J$4+J6418*$F$4*$L$4</x:f>
        <x:v>274.10400306116253</x:v>
      </x:c>
      <x:c r="L6418" s="29" t="str">
        <x:v>Niko ppm 2020</x:v>
      </x:c>
      <x:c r="M6418" s="39" t="str">
        <x:v>?//6842354 3468//850</x:v>
      </x:c>
      <x:c r="N6418" s="58"/>
      <x:c r="O6418" s="59"/>
      <x:c r="P6418" s="60" t="str">
        <x:v>No live-price match</x:v>
      </x:c>
      <x:c r="Q6418" s="61" t="str">
        <x:f>IF(N6418="","",K6418-N6418)</x:f>
      </x:c>
    </x:row>
    <x:row r="6419">
      <x:c r="A6419" s="37" t="str">
        <x:v>6842575</x:v>
      </x:c>
      <x:c r="B6419" s="37" t="str">
        <x:v>6842575</x:v>
      </x:c>
      <x:c r="C6419" s="29" t="str"/>
      <x:c r="D6419" s="30" t="n">
        <x:v>1931.7</x:v>
      </x:c>
      <x:c r="E6419" s="30" t="n">
        <x:v>459.94</x:v>
      </x:c>
      <x:c r="F6419" s="30" t="n">
        <x:v>84.46</x:v>
      </x:c>
      <x:c r="G6419" s="30" t="n">
        <x:v>1186.25</x:v>
      </x:c>
      <x:c r="H6419" s="31" t="n">
        <x:f>IF(O6419&gt;0,O6419,D6419)*E6419/1000000/31.1034768</x:f>
        <x:v>0.009894552856573754</x:v>
      </x:c>
      <x:c r="I6419" s="31" t="n">
        <x:f>IF(O6419&gt;0,O6419,D6419)*F6419/1000000/31.1034768</x:f>
        <x:v>0.0018169629392229838</x:v>
      </x:c>
      <x:c r="J6419" s="31" t="n">
        <x:f>IF(O6419&gt;0,O6419,D6419)*G6419/1000000/31.1034768</x:f>
        <x:v>0.025519444549529542</x:v>
      </x:c>
      <x:c r="K6419" s="32" t="n">
        <x:f>H6419*$B$4*$H$4+I6419*$D$4*$J$4+J6419*$F$4*$L$4</x:f>
        <x:v>217</x:v>
      </x:c>
      <x:c r="L6419" s="29" t="str">
        <x:v>Niko ppm 207</x:v>
      </x:c>
      <x:c r="M6419" s="39" t="str"/>
      <x:c r="N6419" s="58" t="n">
        <x:v>217</x:v>
      </x:c>
      <x:c r="O6419" s="59" t="n">
        <x:v>669.1198748115308</x:v>
      </x:c>
      <x:c r="P6419" s="60" t="str">
        <x:v>Calibrated to live price</x:v>
      </x:c>
      <x:c r="Q6419" s="61" t="n">
        <x:f>IF(N6419="","",K6419-N6419)</x:f>
        <x:v>0</x:v>
      </x:c>
    </x:row>
    <x:row r="6420">
      <x:c r="A6420" s="37" t="str">
        <x:v>6842802</x:v>
      </x:c>
      <x:c r="B6420" s="37" t="str">
        <x:v>6842802</x:v>
      </x:c>
      <x:c r="C6420" s="29" t="str"/>
      <x:c r="D6420" s="30" t="n">
        <x:v>2067.1</x:v>
      </x:c>
      <x:c r="E6420" s="30" t="n">
        <x:v>907.66</x:v>
      </x:c>
      <x:c r="F6420" s="30" t="n">
        <x:v>120.52</x:v>
      </x:c>
      <x:c r="G6420" s="30" t="n">
        <x:v>504.7</x:v>
      </x:c>
      <x:c r="H6420" s="31" t="n">
        <x:f>IF(O6420&gt;0,O6420,D6420)*E6420/1000000/31.1034768</x:f>
        <x:v>0.03878530615679485</x:v>
      </x:c>
      <x:c r="I6420" s="31" t="n">
        <x:f>IF(O6420&gt;0,O6420,D6420)*F6420/1000000/31.1034768</x:f>
        <x:v>0.005149951631686882</x:v>
      </x:c>
      <x:c r="J6420" s="31" t="n">
        <x:f>IF(O6420&gt;0,O6420,D6420)*G6420/1000000/31.1034768</x:f>
        <x:v>0.02156638390733795</x:v>
      </x:c>
      <x:c r="K6420" s="32" t="n">
        <x:f>H6420*$B$4*$H$4+I6420*$D$4*$J$4+J6420*$F$4*$L$4</x:f>
        <x:v>234.00000000000003</x:v>
      </x:c>
      <x:c r="L6420" s="29" t="str">
        <x:v>Niko ppm 207</x:v>
      </x:c>
      <x:c r="M6420" s="39" t="str"/>
      <x:c r="N6420" s="58" t="n">
        <x:v>234</x:v>
      </x:c>
      <x:c r="O6420" s="59" t="n">
        <x:v>1329.0856380459268</x:v>
      </x:c>
      <x:c r="P6420" s="60" t="str">
        <x:v>Calibrated to live price</x:v>
      </x:c>
      <x:c r="Q6420" s="61" t="n">
        <x:f>IF(N6420="","",K6420-N6420)</x:f>
        <x:v>2.842170943040401e-14</x:v>
      </x:c>
    </x:row>
    <x:row r="6421">
      <x:c r="A6421" s="37" t="str">
        <x:v>6842941</x:v>
      </x:c>
      <x:c r="B6421" s="37" t="str">
        <x:v>6842941</x:v>
      </x:c>
      <x:c r="C6421" s="29" t="str">
        <x:v>VOLVO</x:v>
      </x:c>
      <x:c r="D6421" s="30" t="n">
        <x:v>1280</x:v>
      </x:c>
      <x:c r="E6421" s="30" t="n">
        <x:v>1950</x:v>
      </x:c>
      <x:c r="F6421" s="30" t="n">
        <x:v>0</x:v>
      </x:c>
      <x:c r="G6421" s="30" t="n">
        <x:v>0</x:v>
      </x:c>
      <x:c r="H6421" s="31" t="n">
        <x:f>IF(O6421&gt;0,O6421,D6421)*E6421/1000000/31.1034768</x:f>
        <x:v>0.0803921568627451</x:v>
      </x:c>
      <x:c r="I6421" s="31" t="n">
        <x:f>IF(O6421&gt;0,O6421,D6421)*F6421/1000000/31.1034768</x:f>
        <x:v>0</x:v>
      </x:c>
      <x:c r="J6421" s="31" t="n">
        <x:f>IF(O6421&gt;0,O6421,D6421)*G6421/1000000/31.1034768</x:f>
        <x:v>0</x:v>
      </x:c>
      <x:c r="K6421" s="32" t="n">
        <x:f>H6421*$B$4*$H$4+I6421*$D$4*$J$4+J6421*$F$4*$L$4</x:f>
        <x:v>123.00000000000001</x:v>
      </x:c>
      <x:c r="L6421" s="29" t="str">
        <x:v>ppm niko 2028</x:v>
      </x:c>
      <x:c r="M6421" s="39" t="str">
        <x:v>6649 / GERMANY / Vidutinis / Pustas / Be Twin pipe</x:v>
      </x:c>
      <x:c r="N6421" s="58" t="n">
        <x:v>123</x:v>
      </x:c>
      <x:c r="O6421" s="59" t="n">
        <x:v>1282.2951722473606</x:v>
      </x:c>
      <x:c r="P6421" s="60" t="str">
        <x:v>Calibrated to live price</x:v>
      </x:c>
      <x:c r="Q6421" s="61" t="n">
        <x:f>IF(N6421="","",K6421-N6421)</x:f>
        <x:v>1.4210854715202004e-14</x:v>
      </x:c>
    </x:row>
    <x:row r="6422">
      <x:c r="A6422" s="37" t="str">
        <x:v>68437325AB</x:v>
      </x:c>
      <x:c r="B6422" s="37" t="str">
        <x:v>68437325AB</x:v>
      </x:c>
      <x:c r="C6422" s="29" t="str"/>
      <x:c r="D6422" s="30" t="n">
        <x:v>1482.72</x:v>
      </x:c>
      <x:c r="E6422" s="30" t="n">
        <x:v>946.46</x:v>
      </x:c>
      <x:c r="F6422" s="30" t="n">
        <x:v>118.07</x:v>
      </x:c>
      <x:c r="G6422" s="30" t="n">
        <x:v>855.28</x:v>
      </x:c>
      <x:c r="H6422" s="31" t="n">
        <x:f>IF(O6422&gt;0,O6422,D6422)*E6422/1000000/31.1034768</x:f>
        <x:v>0.019666095575830014</x:v>
      </x:c>
      <x:c r="I6422" s="31" t="n">
        <x:f>IF(O6422&gt;0,O6422,D6422)*F6422/1000000/31.1034768</x:f>
        <x:v>0.0024533270340407936</x:v>
      </x:c>
      <x:c r="J6422" s="31" t="n">
        <x:f>IF(O6422&gt;0,O6422,D6422)*G6422/1000000/31.1034768</x:f>
        <x:v>0.017771504579270007</x:v>
      </x:c>
      <x:c r="K6422" s="32" t="n">
        <x:f>H6422*$B$4*$H$4+I6422*$D$4*$J$4+J6422*$F$4*$L$4</x:f>
        <x:v>171.99999999999997</x:v>
      </x:c>
      <x:c r="L6422" s="29" t="str">
        <x:v>Niko ppm 207</x:v>
      </x:c>
      <x:c r="M6422" s="39" t="str"/>
      <x:c r="N6422" s="58" t="n">
        <x:v>172</x:v>
      </x:c>
      <x:c r="O6422" s="59" t="n">
        <x:v>646.2861055822871</x:v>
      </x:c>
      <x:c r="P6422" s="60" t="str">
        <x:v>Calibrated to live price</x:v>
      </x:c>
      <x:c r="Q6422" s="61" t="n">
        <x:f>IF(N6422="","",K6422-N6422)</x:f>
        <x:v>-2.842170943040401e-14</x:v>
      </x:c>
    </x:row>
    <x:row r="6423">
      <x:c r="A6423" s="37" t="str">
        <x:v>68437325AB (1/2)</x:v>
      </x:c>
      <x:c r="B6423" s="37" t="str">
        <x:v>68437325AB12</x:v>
      </x:c>
      <x:c r="C6423" s="29" t="str"/>
      <x:c r="D6423" s="30" t="n">
        <x:v>605.98</x:v>
      </x:c>
      <x:c r="E6423" s="30" t="n">
        <x:v>451.43</x:v>
      </x:c>
      <x:c r="F6423" s="30" t="n">
        <x:v>86.34</x:v>
      </x:c>
      <x:c r="G6423" s="30" t="n">
        <x:v>957.95</x:v>
      </x:c>
      <x:c r="H6423" s="31" t="n">
        <x:f>IF(O6423&gt;0,O6423,D6423)*E6423/1000000/31.1034768</x:f>
        <x:v>0.0031589216806775897</x:v>
      </x:c>
      <x:c r="I6423" s="31" t="n">
        <x:f>IF(O6423&gt;0,O6423,D6423)*F6423/1000000/31.1034768</x:f>
        <x:v>0.0006041718492561484</x:v>
      </x:c>
      <x:c r="J6423" s="31" t="n">
        <x:f>IF(O6423&gt;0,O6423,D6423)*G6423/1000000/31.1034768</x:f>
        <x:v>0.006703340548933604</x:v>
      </x:c>
      <x:c r="K6423" s="32" t="n">
        <x:f>H6423*$B$4*$H$4+I6423*$D$4*$J$4+J6423*$F$4*$L$4</x:f>
        <x:v>58</x:v>
      </x:c>
      <x:c r="L6423" s="29" t="str">
        <x:v>Niko ppm 207</x:v>
      </x:c>
      <x:c r="M6423" s="39" t="str"/>
      <x:c r="N6423" s="58" t="n">
        <x:v>58</x:v>
      </x:c>
      <x:c r="O6423" s="59" t="n">
        <x:v>217.64935251970937</x:v>
      </x:c>
      <x:c r="P6423" s="60" t="str">
        <x:v>Calibrated to live price</x:v>
      </x:c>
      <x:c r="Q6423" s="61" t="n">
        <x:f>IF(N6423="","",K6423-N6423)</x:f>
        <x:v>0</x:v>
      </x:c>
    </x:row>
    <x:row r="6424">
      <x:c r="A6424" s="37" t="str">
        <x:v>68453835AA</x:v>
      </x:c>
      <x:c r="B6424" s="37" t="str">
        <x:v>68453835AA</x:v>
      </x:c>
      <x:c r="C6424" s="29" t="str"/>
      <x:c r="D6424" s="30" t="n">
        <x:v>2302.16</x:v>
      </x:c>
      <x:c r="E6424" s="30" t="n">
        <x:v>283.68</x:v>
      </x:c>
      <x:c r="F6424" s="30" t="n">
        <x:v>288.27</x:v>
      </x:c>
      <x:c r="G6424" s="30" t="n">
        <x:v>1104.01</x:v>
      </x:c>
      <x:c r="H6424" s="31" t="n">
        <x:f>IF(O6424&gt;0,O6424,D6424)*E6424/1000000/31.1034768</x:f>
        <x:v>0.009201835791892599</x:v>
      </x:c>
      <x:c r="I6424" s="31" t="n">
        <x:f>IF(O6424&gt;0,O6424,D6424)*F6424/1000000/31.1034768</x:f>
        <x:v>0.009350723363398476</x:v>
      </x:c>
      <x:c r="J6424" s="31" t="n">
        <x:f>IF(O6424&gt;0,O6424,D6424)*G6424/1000000/31.1034768</x:f>
        <x:v>0.035811191245795786</x:v>
      </x:c>
      <x:c r="K6424" s="32" t="n">
        <x:f>H6424*$B$4*$H$4+I6424*$D$4*$J$4+J6424*$F$4*$L$4</x:f>
        <x:v>304.99999999999994</x:v>
      </x:c>
      <x:c r="L6424" s="29" t="str">
        <x:v>Niko ppm 207</x:v>
      </x:c>
      <x:c r="M6424" s="39" t="str"/>
      <x:c r="N6424" s="58" t="n">
        <x:v>305</x:v>
      </x:c>
      <x:c r="O6424" s="59" t="n">
        <x:v>1008.915278026442</x:v>
      </x:c>
      <x:c r="P6424" s="60" t="str">
        <x:v>Calibrated to live price</x:v>
      </x:c>
      <x:c r="Q6424" s="61" t="n">
        <x:f>IF(N6424="","",K6424-N6424)</x:f>
        <x:v>-5.684341886080802e-14</x:v>
      </x:c>
    </x:row>
    <x:row r="6425">
      <x:c r="A6425" s="37" t="str">
        <x:v>68453835AA (1/2)</x:v>
      </x:c>
      <x:c r="B6425" s="37" t="str">
        <x:v>68453835AA12</x:v>
      </x:c>
      <x:c r="C6425" s="29" t="str"/>
      <x:c r="D6425" s="30" t="n">
        <x:v>761.86</x:v>
      </x:c>
      <x:c r="E6425" s="30" t="n">
        <x:v>207.29</x:v>
      </x:c>
      <x:c r="F6425" s="30" t="n">
        <x:v>172.84</x:v>
      </x:c>
      <x:c r="G6425" s="30" t="n">
        <x:v>966</x:v>
      </x:c>
      <x:c r="H6425" s="31" t="n">
        <x:f>IF(O6425&gt;0,O6425,D6425)*E6425/1000000/31.1034768</x:f>
        <x:v>0.0019765425985533037</x:v>
      </x:c>
      <x:c r="I6425" s="31" t="n">
        <x:f>IF(O6425&gt;0,O6425,D6425)*F6425/1000000/31.1034768</x:f>
        <x:v>0.0016480564558538908</x:v>
      </x:c>
      <x:c r="J6425" s="31" t="n">
        <x:f>IF(O6425&gt;0,O6425,D6425)*G6425/1000000/31.1034768</x:f>
        <x:v>0.009210961214735355</x:v>
      </x:c>
      <x:c r="K6425" s="32" t="n">
        <x:f>H6425*$B$4*$H$4+I6425*$D$4*$J$4+J6425*$F$4*$L$4</x:f>
        <x:v>77.00000000000001</x:v>
      </x:c>
      <x:c r="L6425" s="29" t="str">
        <x:v>Niko ppm 207</x:v>
      </x:c>
      <x:c r="M6425" s="39" t="str"/>
      <x:c r="N6425" s="58" t="n">
        <x:v>77</x:v>
      </x:c>
      <x:c r="O6425" s="59" t="n">
        <x:v>296.57652013273383</x:v>
      </x:c>
      <x:c r="P6425" s="60" t="str">
        <x:v>Calibrated to live price</x:v>
      </x:c>
      <x:c r="Q6425" s="61" t="n">
        <x:f>IF(N6425="","",K6425-N6425)</x:f>
        <x:v>1.4210854715202004e-14</x:v>
      </x:c>
    </x:row>
    <x:row r="6426">
      <x:c r="A6426" s="37" t="str">
        <x:v>68453857AB</x:v>
      </x:c>
      <x:c r="B6426" s="37" t="str">
        <x:v>68453857AB</x:v>
      </x:c>
      <x:c r="C6426" s="29" t="str"/>
      <x:c r="D6426" s="30" t="n">
        <x:v>2964.65</x:v>
      </x:c>
      <x:c r="E6426" s="30" t="n">
        <x:v>870.01</x:v>
      </x:c>
      <x:c r="F6426" s="30" t="n">
        <x:v>168.06</x:v>
      </x:c>
      <x:c r="G6426" s="30" t="n">
        <x:v>435.74</x:v>
      </x:c>
      <x:c r="H6426" s="31" t="n">
        <x:f>IF(O6426&gt;0,O6426,D6426)*E6426/1000000/31.1034768</x:f>
        <x:v>0.053978427125398944</x:v>
      </x:c>
      <x:c r="I6426" s="31" t="n">
        <x:f>IF(O6426&gt;0,O6426,D6426)*F6426/1000000/31.1034768</x:f>
        <x:v>0.010427023209726953</x:v>
      </x:c>
      <x:c r="J6426" s="31" t="n">
        <x:f>IF(O6426&gt;0,O6426,D6426)*G6426/1000000/31.1034768</x:f>
        <x:v>0.02703481550283484</x:v>
      </x:c>
      <x:c r="K6426" s="32" t="n">
        <x:f>H6426*$B$4*$H$4+I6426*$D$4*$J$4+J6426*$F$4*$L$4</x:f>
        <x:v>306</x:v>
      </x:c>
      <x:c r="L6426" s="29" t="str">
        <x:v>Niko ppm 207</x:v>
      </x:c>
      <x:c r="M6426" s="39" t="str"/>
      <x:c r="N6426" s="58" t="n">
        <x:v>306</x:v>
      </x:c>
      <x:c r="O6426" s="59" t="n">
        <x:v>1929.7671932452922</x:v>
      </x:c>
      <x:c r="P6426" s="60" t="str">
        <x:v>Calibrated to live price</x:v>
      </x:c>
      <x:c r="Q6426" s="61" t="n">
        <x:f>IF(N6426="","",K6426-N6426)</x:f>
        <x:v>0</x:v>
      </x:c>
    </x:row>
    <x:row r="6427">
      <x:c r="A6427" s="37" t="str">
        <x:v>68453857AB (1/2)</x:v>
      </x:c>
      <x:c r="B6427" s="37" t="str">
        <x:v>68453857AB12</x:v>
      </x:c>
      <x:c r="C6427" s="29" t="str"/>
      <x:c r="D6427" s="30" t="n">
        <x:v>1507.35</x:v>
      </x:c>
      <x:c r="E6427" s="30" t="n">
        <x:v>128.89</x:v>
      </x:c>
      <x:c r="F6427" s="30" t="n">
        <x:v>81.53</x:v>
      </x:c>
      <x:c r="G6427" s="30" t="n">
        <x:v>435.66</x:v>
      </x:c>
      <x:c r="H6427" s="31" t="n">
        <x:f>IF(O6427&gt;0,O6427,D6427)*E6427/1000000/31.1034768</x:f>
        <x:v>0.0025080343227483976</x:v>
      </x:c>
      <x:c r="I6427" s="31" t="n">
        <x:f>IF(O6427&gt;0,O6427,D6427)*F6427/1000000/31.1034768</x:f>
        <x:v>0.0015864693795769795</x:v>
      </x:c>
      <x:c r="J6427" s="31" t="n">
        <x:f>IF(O6427&gt;0,O6427,D6427)*G6427/1000000/31.1034768</x:f>
        <x:v>0.008477385623776609</x:v>
      </x:c>
      <x:c r="K6427" s="32" t="n">
        <x:f>H6427*$B$4*$H$4+I6427*$D$4*$J$4+J6427*$F$4*$L$4</x:f>
        <x:v>72</x:v>
      </x:c>
      <x:c r="L6427" s="29" t="str">
        <x:v>Niko ppm 207</x:v>
      </x:c>
      <x:c r="M6427" s="39" t="str"/>
      <x:c r="N6427" s="58" t="n">
        <x:v>72</x:v>
      </x:c>
      <x:c r="O6427" s="59" t="n">
        <x:v>605.2338224160796</x:v>
      </x:c>
      <x:c r="P6427" s="60" t="str">
        <x:v>Calibrated to live price</x:v>
      </x:c>
      <x:c r="Q6427" s="61" t="n">
        <x:f>IF(N6427="","",K6427-N6427)</x:f>
        <x:v>0</x:v>
      </x:c>
    </x:row>
    <x:row r="6428">
      <x:c r="A6428" s="37" t="str">
        <x:v>68470071AA</x:v>
      </x:c>
      <x:c r="B6428" s="37" t="str">
        <x:v>68470071AA</x:v>
      </x:c>
      <x:c r="C6428" s="29" t="str"/>
      <x:c r="D6428" s="30" t="n">
        <x:v>1563.3</x:v>
      </x:c>
      <x:c r="E6428" s="30" t="n">
        <x:v>967.96</x:v>
      </x:c>
      <x:c r="F6428" s="30" t="n">
        <x:v>176.04</x:v>
      </x:c>
      <x:c r="G6428" s="30" t="n">
        <x:v>1115.09</x:v>
      </x:c>
      <x:c r="H6428" s="31" t="n">
        <x:f>IF(O6428&gt;0,O6428,D6428)*E6428/1000000/31.1034768</x:f>
        <x:v>0.01999114616526508</x:v>
      </x:c>
      <x:c r="I6428" s="31" t="n">
        <x:f>IF(O6428&gt;0,O6428,D6428)*F6428/1000000/31.1034768</x:f>
        <x:v>0.0036357301654337624</x:v>
      </x:c>
      <x:c r="J6428" s="31" t="n">
        <x:f>IF(O6428&gt;0,O6428,D6428)*G6428/1000000/31.1034768</x:f>
        <x:v>0.023029802034614483</x:v>
      </x:c>
      <x:c r="K6428" s="32" t="n">
        <x:f>H6428*$B$4*$H$4+I6428*$D$4*$J$4+J6428*$F$4*$L$4</x:f>
        <x:v>214.99999999999994</x:v>
      </x:c>
      <x:c r="L6428" s="29" t="str">
        <x:v>Niko ppm 207</x:v>
      </x:c>
      <x:c r="M6428" s="39" t="str"/>
      <x:c r="N6428" s="58" t="n">
        <x:v>215</x:v>
      </x:c>
      <x:c r="O6428" s="59" t="n">
        <x:v>642.3758739583571</x:v>
      </x:c>
      <x:c r="P6428" s="60" t="str">
        <x:v>Calibrated to live price</x:v>
      </x:c>
      <x:c r="Q6428" s="61" t="n">
        <x:f>IF(N6428="","",K6428-N6428)</x:f>
        <x:v>-5.684341886080802e-14</x:v>
      </x:c>
    </x:row>
    <x:row r="6429">
      <x:c r="A6429" s="37" t="str">
        <x:v>68470071AA (1/2)</x:v>
      </x:c>
      <x:c r="B6429" s="37" t="str">
        <x:v>68470071AA12</x:v>
      </x:c>
      <x:c r="C6429" s="29" t="str"/>
      <x:c r="D6429" s="30" t="n">
        <x:v>427.29</x:v>
      </x:c>
      <x:c r="E6429" s="30" t="n">
        <x:v>476.37</x:v>
      </x:c>
      <x:c r="F6429" s="30" t="n">
        <x:v>235.71</x:v>
      </x:c>
      <x:c r="G6429" s="30" t="n">
        <x:v>990.13</x:v>
      </x:c>
      <x:c r="H6429" s="31" t="n">
        <x:f>IF(O6429&gt;0,O6429,D6429)*E6429/1000000/31.1034768</x:f>
        <x:v>0.003104367682682609</x:v>
      </x:c>
      <x:c r="I6429" s="31" t="n">
        <x:f>IF(O6429&gt;0,O6429,D6429)*F6429/1000000/31.1034768</x:f>
        <x:v>0.0015360549708947203</x:v>
      </x:c>
      <x:c r="J6429" s="31" t="n">
        <x:f>IF(O6429&gt;0,O6429,D6429)*G6429/1000000/31.1034768</x:f>
        <x:v>0.006452395351626954</x:v>
      </x:c>
      <x:c r="K6429" s="32" t="n">
        <x:f>H6429*$B$4*$H$4+I6429*$D$4*$J$4+J6429*$F$4*$L$4</x:f>
        <x:v>57</x:v>
      </x:c>
      <x:c r="L6429" s="29" t="str">
        <x:v>Niko ppm 207</x:v>
      </x:c>
      <x:c r="M6429" s="39" t="str"/>
      <x:c r="N6429" s="58" t="n">
        <x:v>57</x:v>
      </x:c>
      <x:c r="O6429" s="59" t="n">
        <x:v>202.69250413961478</x:v>
      </x:c>
      <x:c r="P6429" s="60" t="str">
        <x:v>Calibrated to live price</x:v>
      </x:c>
      <x:c r="Q6429" s="61" t="n">
        <x:f>IF(N6429="","",K6429-N6429)</x:f>
        <x:v>0</x:v>
      </x:c>
    </x:row>
    <x:row r="6430">
      <x:c r="A6430" s="37" t="str">
        <x:v>68518787AA</x:v>
      </x:c>
      <x:c r="B6430" s="37" t="str">
        <x:v>68518787AA</x:v>
      </x:c>
      <x:c r="C6430" s="29" t="str"/>
      <x:c r="D6430" s="30" t="n">
        <x:v>3410.4</x:v>
      </x:c>
      <x:c r="E6430" s="30" t="n">
        <x:v>322.64</x:v>
      </x:c>
      <x:c r="F6430" s="30" t="n">
        <x:v>112.01</x:v>
      </x:c>
      <x:c r="G6430" s="30" t="n">
        <x:v>982.25</x:v>
      </x:c>
      <x:c r="H6430" s="31" t="n">
        <x:f>IF(O6430&gt;0,O6430,D6430)*E6430/1000000/31.1034768</x:f>
        <x:v>0.011491427713701399</x:v>
      </x:c>
      <x:c r="I6430" s="31" t="n">
        <x:f>IF(O6430&gt;0,O6430,D6430)*F6430/1000000/31.1034768</x:f>
        <x:v>0.003989445878414623</x:v>
      </x:c>
      <x:c r="J6430" s="31" t="n">
        <x:f>IF(O6430&gt;0,O6430,D6430)*G6430/1000000/31.1034768</x:f>
        <x:v>0.03498467292271014</x:v>
      </x:c>
      <x:c r="K6430" s="32" t="n">
        <x:f>H6430*$B$4*$H$4+I6430*$D$4*$J$4+J6430*$F$4*$L$4</x:f>
        <x:v>296</x:v>
      </x:c>
      <x:c r="L6430" s="29" t="str">
        <x:v>Niko ppm 207</x:v>
      </x:c>
      <x:c r="M6430" s="39" t="str"/>
      <x:c r="N6430" s="58" t="n">
        <x:v>296</x:v>
      </x:c>
      <x:c r="O6430" s="59" t="n">
        <x:v>1107.8085646292725</x:v>
      </x:c>
      <x:c r="P6430" s="60" t="str">
        <x:v>Calibrated to live price</x:v>
      </x:c>
      <x:c r="Q6430" s="61" t="n">
        <x:f>IF(N6430="","",K6430-N6430)</x:f>
        <x:v>0</x:v>
      </x:c>
    </x:row>
    <x:row r="6431">
      <x:c r="A6431" s="37" t="str">
        <x:v>68518787AA (1/2)</x:v>
      </x:c>
      <x:c r="B6431" s="37" t="str">
        <x:v>68518787AA12</x:v>
      </x:c>
      <x:c r="C6431" s="29" t="str"/>
      <x:c r="D6431" s="30" t="n">
        <x:v>446.69</x:v>
      </x:c>
      <x:c r="E6431" s="30" t="n">
        <x:v>655.7</x:v>
      </x:c>
      <x:c r="F6431" s="30" t="n">
        <x:v>142.22</x:v>
      </x:c>
      <x:c r="G6431" s="30" t="n">
        <x:v>919.71</x:v>
      </x:c>
      <x:c r="H6431" s="31" t="n">
        <x:f>IF(O6431&gt;0,O6431,D6431)*E6431/1000000/31.1034768</x:f>
        <x:v>0.004154689629486008</x:v>
      </x:c>
      <x:c r="I6431" s="31" t="n">
        <x:f>IF(O6431&gt;0,O6431,D6431)*F6431/1000000/31.1034768</x:f>
        <x:v>0.0009011437534017081</x:v>
      </x:c>
      <x:c r="J6431" s="31" t="n">
        <x:f>IF(O6431&gt;0,O6431,D6431)*G6431/1000000/31.1034768</x:f>
        <x:v>0.005827527221495464</x:v>
      </x:c>
      <x:c r="K6431" s="32" t="n">
        <x:f>H6431*$B$4*$H$4+I6431*$D$4*$J$4+J6431*$F$4*$L$4</x:f>
        <x:v>52.99999999999999</x:v>
      </x:c>
      <x:c r="L6431" s="29" t="str">
        <x:v>Niko ppm 207</x:v>
      </x:c>
      <x:c r="M6431" s="39" t="str"/>
      <x:c r="N6431" s="58" t="n">
        <x:v>53</x:v>
      </x:c>
      <x:c r="O6431" s="59" t="n">
        <x:v>197.0799031598576</x:v>
      </x:c>
      <x:c r="P6431" s="60" t="str">
        <x:v>Calibrated to live price</x:v>
      </x:c>
      <x:c r="Q6431" s="61" t="n">
        <x:f>IF(N6431="","",K6431-N6431)</x:f>
        <x:v>-7.105427357601002e-15</x:v>
      </x:c>
    </x:row>
    <x:row r="6432">
      <x:c r="A6432" s="37" t="str">
        <x:v>68629791AB</x:v>
      </x:c>
      <x:c r="B6432" s="37" t="str">
        <x:v>68629791AB</x:v>
      </x:c>
      <x:c r="C6432" s="29" t="str"/>
      <x:c r="D6432" s="30" t="n">
        <x:v>3858.04</x:v>
      </x:c>
      <x:c r="E6432" s="30" t="n">
        <x:v>219.62</x:v>
      </x:c>
      <x:c r="F6432" s="30" t="n">
        <x:v>94.73</x:v>
      </x:c>
      <x:c r="G6432" s="30" t="n">
        <x:v>467.2</x:v>
      </x:c>
      <x:c r="H6432" s="31" t="n">
        <x:f>IF(O6432&gt;0,O6432,D6432)*E6432/1000000/31.1034768</x:f>
        <x:v>0.012478513007515414</x:v>
      </x:c>
      <x:c r="I6432" s="31" t="n">
        <x:f>IF(O6432&gt;0,O6432,D6432)*F6432/1000000/31.1034768</x:f>
        <x:v>0.005382431186603839</x:v>
      </x:c>
      <x:c r="J6432" s="31" t="n">
        <x:f>IF(O6432&gt;0,O6432,D6432)*G6432/1000000/31.1034768</x:f>
        <x:v>0.026545675608374467</x:v>
      </x:c>
      <x:c r="K6432" s="32" t="n">
        <x:f>H6432*$B$4*$H$4+I6432*$D$4*$J$4+J6432*$F$4*$L$4</x:f>
        <x:v>233</x:v>
      </x:c>
      <x:c r="L6432" s="29" t="str">
        <x:v>Niko ppm 207</x:v>
      </x:c>
      <x:c r="M6432" s="39" t="str"/>
      <x:c r="N6432" s="58" t="n">
        <x:v>233</x:v>
      </x:c>
      <x:c r="O6432" s="59" t="n">
        <x:v>1767.2577170920401</x:v>
      </x:c>
      <x:c r="P6432" s="60" t="str">
        <x:v>Calibrated to live price</x:v>
      </x:c>
      <x:c r="Q6432" s="61" t="n">
        <x:f>IF(N6432="","",K6432-N6432)</x:f>
        <x:v>0</x:v>
      </x:c>
    </x:row>
    <x:row r="6433">
      <x:c r="A6433" s="37" t="str">
        <x:v>68629791AB (1/2)</x:v>
      </x:c>
      <x:c r="B6433" s="37" t="str">
        <x:v>68629791AB12</x:v>
      </x:c>
      <x:c r="C6433" s="29" t="str"/>
      <x:c r="D6433" s="30" t="n">
        <x:v>590.19</x:v>
      </x:c>
      <x:c r="E6433" s="30" t="n">
        <x:v>164.93</x:v>
      </x:c>
      <x:c r="F6433" s="30" t="n">
        <x:v>138.77</x:v>
      </x:c>
      <x:c r="G6433" s="30" t="n">
        <x:v>1047.41</x:v>
      </x:c>
      <x:c r="H6433" s="31" t="n">
        <x:f>IF(O6433&gt;0,O6433,D6433)*E6433/1000000/31.1034768</x:f>
        <x:v>0.0011493807705001144</x:v>
      </x:c>
      <x:c r="I6433" s="31" t="n">
        <x:f>IF(O6433&gt;0,O6433,D6433)*F6433/1000000/31.1034768</x:f>
        <x:v>0.0009670743316698047</x:v>
      </x:c>
      <x:c r="J6433" s="31" t="n">
        <x:f>IF(O6433&gt;0,O6433,D6433)*G6433/1000000/31.1034768</x:f>
        <x:v>0.007299296142784968</x:v>
      </x:c>
      <x:c r="K6433" s="32" t="n">
        <x:f>H6433*$B$4*$H$4+I6433*$D$4*$J$4+J6433*$F$4*$L$4</x:f>
        <x:v>60.00000000000001</x:v>
      </x:c>
      <x:c r="L6433" s="29" t="str">
        <x:v>Niko ppm 207</x:v>
      </x:c>
      <x:c r="M6433" s="39" t="str"/>
      <x:c r="N6433" s="58" t="n">
        <x:v>60</x:v>
      </x:c>
      <x:c r="O6433" s="59" t="n">
        <x:v>216.75703710432566</x:v>
      </x:c>
      <x:c r="P6433" s="60" t="str">
        <x:v>Calibrated to live price</x:v>
      </x:c>
      <x:c r="Q6433" s="61" t="n">
        <x:f>IF(N6433="","",K6433-N6433)</x:f>
        <x:v>7.105427357601002e-15</x:v>
      </x:c>
    </x:row>
    <x:row r="6434">
      <x:c r="A6434" s="37" t="str">
        <x:v>68629793AA</x:v>
      </x:c>
      <x:c r="B6434" s="37" t="str">
        <x:v>68629793AA</x:v>
      </x:c>
      <x:c r="C6434" s="29" t="str"/>
      <x:c r="D6434" s="30" t="n">
        <x:v>1781.51</x:v>
      </x:c>
      <x:c r="E6434" s="30" t="n">
        <x:v>845.01</x:v>
      </x:c>
      <x:c r="F6434" s="30" t="n">
        <x:v>265.32</x:v>
      </x:c>
      <x:c r="G6434" s="30" t="n">
        <x:v>342.88</x:v>
      </x:c>
      <x:c r="H6434" s="31" t="n">
        <x:f>IF(O6434&gt;0,O6434,D6434)*E6434/1000000/31.1034768</x:f>
        <x:v>0.047426946704038096</x:v>
      </x:c>
      <x:c r="I6434" s="31" t="n">
        <x:f>IF(O6434&gt;0,O6434,D6434)*F6434/1000000/31.1034768</x:f>
        <x:v>0.014891323770742818</x:v>
      </x:c>
      <x:c r="J6434" s="31" t="n">
        <x:f>IF(O6434&gt;0,O6434,D6434)*G6434/1000000/31.1034768</x:f>
        <x:v>0.019244448569698088</x:v>
      </x:c>
      <x:c r="K6434" s="32" t="n">
        <x:f>H6434*$B$4*$H$4+I6434*$D$4*$J$4+J6434*$F$4*$L$4</x:f>
        <x:v>240</x:v>
      </x:c>
      <x:c r="L6434" s="29" t="str">
        <x:v>Niko ppm 207</x:v>
      </x:c>
      <x:c r="M6434" s="39" t="str"/>
      <x:c r="N6434" s="58" t="n">
        <x:v>240</x:v>
      </x:c>
      <x:c r="O6434" s="59" t="n">
        <x:v>1745.7106265060595</x:v>
      </x:c>
      <x:c r="P6434" s="60" t="str">
        <x:v>Calibrated to live price</x:v>
      </x:c>
      <x:c r="Q6434" s="61" t="n">
        <x:f>IF(N6434="","",K6434-N6434)</x:f>
        <x:v>0</x:v>
      </x:c>
    </x:row>
    <x:row r="6435">
      <x:c r="A6435" s="37" t="str">
        <x:v>68629793AA (1/2)</x:v>
      </x:c>
      <x:c r="B6435" s="37" t="str">
        <x:v>68629793AA12</x:v>
      </x:c>
      <x:c r="C6435" s="29" t="str"/>
      <x:c r="D6435" s="30" t="n">
        <x:v>677.3</x:v>
      </x:c>
      <x:c r="E6435" s="30" t="n">
        <x:v>482.2</x:v>
      </x:c>
      <x:c r="F6435" s="30" t="n">
        <x:v>109.27</x:v>
      </x:c>
      <x:c r="G6435" s="30" t="n">
        <x:v>550.02</x:v>
      </x:c>
      <x:c r="H6435" s="31" t="n">
        <x:f>IF(O6435&gt;0,O6435,D6435)*E6435/1000000/31.1034768</x:f>
        <x:v>0.0055056832936277895</x:v>
      </x:c>
      <x:c r="I6435" s="31" t="n">
        <x:f>IF(O6435&gt;0,O6435,D6435)*F6435/1000000/31.1034768</x:f>
        <x:v>0.0012476275684253598</x:v>
      </x:c>
      <x:c r="J6435" s="31" t="n">
        <x:f>IF(O6435&gt;0,O6435,D6435)*G6435/1000000/31.1034768</x:f>
        <x:v>0.00628004132136283</x:v>
      </x:c>
      <x:c r="K6435" s="32" t="n">
        <x:f>H6435*$B$4*$H$4+I6435*$D$4*$J$4+J6435*$F$4*$L$4</x:f>
        <x:v>59</x:v>
      </x:c>
      <x:c r="L6435" s="29" t="str">
        <x:v>Niko ppm 207</x:v>
      </x:c>
      <x:c r="M6435" s="39" t="str"/>
      <x:c r="N6435" s="58" t="n">
        <x:v>59</x:v>
      </x:c>
      <x:c r="O6435" s="59" t="n">
        <x:v>355.13457609186963</x:v>
      </x:c>
      <x:c r="P6435" s="60" t="str">
        <x:v>Calibrated to live price</x:v>
      </x:c>
      <x:c r="Q6435" s="61" t="n">
        <x:f>IF(N6435="","",K6435-N6435)</x:f>
        <x:v>0</x:v>
      </x:c>
    </x:row>
    <x:row r="6436">
      <x:c r="A6436" s="37" t="str">
        <x:v>686A</x:v>
      </x:c>
      <x:c r="B6436" s="37" t="str">
        <x:v>686A</x:v>
      </x:c>
      <x:c r="C6436" s="29" t="str"/>
      <x:c r="D6436" s="30" t="n">
        <x:v>1107.87</x:v>
      </x:c>
      <x:c r="E6436" s="30" t="n">
        <x:v>566.43</x:v>
      </x:c>
      <x:c r="F6436" s="30" t="n">
        <x:v>57.39</x:v>
      </x:c>
      <x:c r="G6436" s="30" t="n">
        <x:v>546.47</x:v>
      </x:c>
      <x:c r="H6436" s="31" t="n">
        <x:f>IF(O6436&gt;0,O6436,D6436)*E6436/1000000/31.1034768</x:f>
        <x:v>0.008697478489578362</x:v>
      </x:c>
      <x:c r="I6436" s="31" t="n">
        <x:f>IF(O6436&gt;0,O6436,D6436)*F6436/1000000/31.1034768</x:f>
        <x:v>0.0008812179625318261</x:v>
      </x:c>
      <x:c r="J6436" s="31" t="n">
        <x:f>IF(O6436&gt;0,O6436,D6436)*G6436/1000000/31.1034768</x:f>
        <x:v>0.008390994598096654</x:v>
      </x:c>
      <x:c r="K6436" s="32" t="n">
        <x:f>H6436*$B$4*$H$4+I6436*$D$4*$J$4+J6436*$F$4*$L$4</x:f>
        <x:v>80</x:v>
      </x:c>
      <x:c r="L6436" s="29" t="str">
        <x:v>Niko ppm 207</x:v>
      </x:c>
      <x:c r="M6436" s="39" t="str"/>
      <x:c r="N6436" s="58" t="n">
        <x:v>80</x:v>
      </x:c>
      <x:c r="O6436" s="59" t="n">
        <x:v>477.59091223822827</x:v>
      </x:c>
      <x:c r="P6436" s="60" t="str">
        <x:v>Calibrated to live price</x:v>
      </x:c>
      <x:c r="Q6436" s="61" t="n">
        <x:f>IF(N6436="","",K6436-N6436)</x:f>
        <x:v>0</x:v>
      </x:c>
    </x:row>
    <x:row r="6437">
      <x:c r="A6437" s="37" t="str">
        <x:v>686W</x:v>
      </x:c>
      <x:c r="B6437" s="37" t="str">
        <x:v>686W</x:v>
      </x:c>
      <x:c r="C6437" s="29" t="str"/>
      <x:c r="D6437" s="30" t="n">
        <x:v>807.35</x:v>
      </x:c>
      <x:c r="E6437" s="30" t="n">
        <x:v>259.03</x:v>
      </x:c>
      <x:c r="F6437" s="30" t="n">
        <x:v>184.06</x:v>
      </x:c>
      <x:c r="G6437" s="30" t="n">
        <x:v>760.13</x:v>
      </x:c>
      <x:c r="H6437" s="31" t="n">
        <x:f>IF(O6437&gt;0,O6437,D6437)*E6437/1000000/31.1034768</x:f>
        <x:v>0.0031612148966348287</x:v>
      </x:c>
      <x:c r="I6437" s="31" t="n">
        <x:f>IF(O6437&gt;0,O6437,D6437)*F6437/1000000/31.1034768</x:f>
        <x:v>0.002246277318745345</x:v>
      </x:c>
      <x:c r="J6437" s="31" t="n">
        <x:f>IF(O6437&gt;0,O6437,D6437)*G6437/1000000/31.1034768</x:f>
        <x:v>0.00927666401335379</x:v>
      </x:c>
      <x:c r="K6437" s="32" t="n">
        <x:f>H6437*$B$4*$H$4+I6437*$D$4*$J$4+J6437*$F$4*$L$4</x:f>
        <x:v>79.99999999999997</x:v>
      </x:c>
      <x:c r="L6437" s="29" t="str">
        <x:v>Niko ppm 207</x:v>
      </x:c>
      <x:c r="M6437" s="39" t="str"/>
      <x:c r="N6437" s="58" t="n">
        <x:v>80</x:v>
      </x:c>
      <x:c r="O6437" s="59" t="n">
        <x:v>379.5883650438011</x:v>
      </x:c>
      <x:c r="P6437" s="60" t="str">
        <x:v>Calibrated to live price</x:v>
      </x:c>
      <x:c r="Q6437" s="61" t="n">
        <x:f>IF(N6437="","",K6437-N6437)</x:f>
        <x:v>-2.842170943040401e-14</x:v>
      </x:c>
    </x:row>
    <x:row r="6438">
      <x:c r="A6438" s="37" t="str">
        <x:v>687AC</x:v>
      </x:c>
      <x:c r="B6438" s="37" t="str">
        <x:v>687AC</x:v>
      </x:c>
      <x:c r="C6438" s="29" t="str"/>
      <x:c r="D6438" s="30" t="n">
        <x:v>2000</x:v>
      </x:c>
      <x:c r="E6438" s="30" t="n">
        <x:v>2053</x:v>
      </x:c>
      <x:c r="F6438" s="30" t="n">
        <x:v>0</x:v>
      </x:c>
      <x:c r="G6438" s="30" t="n">
        <x:v>0</x:v>
      </x:c>
      <x:c r="H6438" s="31" t="n">
        <x:f>IF(O6438&gt;0,O6438,D6438)*E6438/1000000/31.1034768</x:f>
        <x:v>0.1320109654107865</x:v>
      </x:c>
      <x:c r="I6438" s="31" t="n">
        <x:f>IF(O6438&gt;0,O6438,D6438)*F6438/1000000/31.1034768</x:f>
        <x:v>0</x:v>
      </x:c>
      <x:c r="J6438" s="31" t="n">
        <x:f>IF(O6438&gt;0,O6438,D6438)*G6438/1000000/31.1034768</x:f>
        <x:v>0</x:v>
      </x:c>
      <x:c r="K6438" s="32" t="n">
        <x:f>H6438*$B$4*$H$4+I6438*$D$4*$J$4+J6438*$F$4*$L$4</x:f>
        <x:v>201.97677707850335</x:v>
      </x:c>
      <x:c r="L6438" s="29" t="str">
        <x:v>ppm niko 2028</x:v>
      </x:c>
      <x:c r="M6438" s="39" t="str"/>
      <x:c r="N6438" s="58"/>
      <x:c r="O6438" s="59"/>
      <x:c r="P6438" s="60" t="str">
        <x:v>No live-price match</x:v>
      </x:c>
      <x:c r="Q6438" s="61" t="str">
        <x:f>IF(N6438="","",K6438-N6438)</x:f>
      </x:c>
    </x:row>
    <x:row r="6439">
      <x:c r="A6439" s="37" t="str">
        <x:v>687AC1624</x:v>
      </x:c>
      <x:c r="B6439" s="37" t="str">
        <x:v>687AC1624</x:v>
      </x:c>
      <x:c r="C6439" s="29" t="str">
        <x:v>CHRYSLER</x:v>
      </x:c>
      <x:c r="D6439" s="30" t="n">
        <x:v>1700</x:v>
      </x:c>
      <x:c r="E6439" s="30" t="n">
        <x:v>2619</x:v>
      </x:c>
      <x:c r="F6439" s="30" t="n">
        <x:v>140</x:v>
      </x:c>
      <x:c r="G6439" s="30" t="n">
        <x:v>0</x:v>
      </x:c>
      <x:c r="H6439" s="31" t="n">
        <x:f>IF(O6439&gt;0,O6439,D6439)*E6439/1000000/31.1034768</x:f>
        <x:v>0.14338383074363018</x:v>
      </x:c>
      <x:c r="I6439" s="31" t="n">
        <x:f>IF(O6439&gt;0,O6439,D6439)*F6439/1000000/31.1034768</x:f>
        <x:v>0.007664656855329602</x:v>
      </x:c>
      <x:c r="J6439" s="31" t="n">
        <x:f>IF(O6439&gt;0,O6439,D6439)*G6439/1000000/31.1034768</x:f>
        <x:v>0</x:v>
      </x:c>
      <x:c r="K6439" s="32" t="n">
        <x:f>H6439*$B$4*$H$4+I6439*$D$4*$J$4+J6439*$F$4*$L$4</x:f>
        <x:v>227.99999999999994</x:v>
      </x:c>
      <x:c r="L6439" s="29" t="str">
        <x:v>ppm niko 2028</x:v>
      </x:c>
      <x:c r="M6439" s="39" t="str"/>
      <x:c r="N6439" s="58" t="n">
        <x:v>228</x:v>
      </x:c>
      <x:c r="O6439" s="59" t="n">
        <x:v>1702.8391191407516</x:v>
      </x:c>
      <x:c r="P6439" s="60" t="str">
        <x:v>Calibrated to live price</x:v>
      </x:c>
      <x:c r="Q6439" s="61" t="n">
        <x:f>IF(N6439="","",K6439-N6439)</x:f>
        <x:v>-5.684341886080802e-14</x:v>
      </x:c>
    </x:row>
    <x:row r="6440">
      <x:c r="A6440" s="37" t="str">
        <x:v>687AC2933</x:v>
      </x:c>
      <x:c r="B6440" s="37" t="str">
        <x:v>687AC2933</x:v>
      </x:c>
      <x:c r="C6440" s="29" t="str">
        <x:v>Chrysler</x:v>
      </x:c>
      <x:c r="D6440" s="30" t="n">
        <x:v>1640</x:v>
      </x:c>
      <x:c r="E6440" s="30" t="n">
        <x:v>2560</x:v>
      </x:c>
      <x:c r="F6440" s="30" t="n">
        <x:v>0</x:v>
      </x:c>
      <x:c r="G6440" s="30" t="n">
        <x:v>0</x:v>
      </x:c>
      <x:c r="H6440" s="31" t="n">
        <x:f>IF(O6440&gt;0,O6440,D6440)*E6440/1000000/31.1034768</x:f>
        <x:v>0.13498169439372773</x:v>
      </x:c>
      <x:c r="I6440" s="31" t="n">
        <x:f>IF(O6440&gt;0,O6440,D6440)*F6440/1000000/31.1034768</x:f>
        <x:v>0</x:v>
      </x:c>
      <x:c r="J6440" s="31" t="n">
        <x:f>IF(O6440&gt;0,O6440,D6440)*G6440/1000000/31.1034768</x:f>
        <x:v>0</x:v>
      </x:c>
      <x:c r="K6440" s="32" t="n">
        <x:f>H6440*$B$4*$H$4+I6440*$D$4*$J$4+J6440*$F$4*$L$4</x:f>
        <x:v>206.52199242240343</x:v>
      </x:c>
      <x:c r="L6440" s="29" t="str">
        <x:v>Niko ppm 2020</x:v>
      </x:c>
      <x:c r="M6440" s="39" t="str">
        <x:v>Chrysler//687 AC 2933//C5</x:v>
      </x:c>
      <x:c r="N6440" s="58"/>
      <x:c r="O6440" s="59"/>
      <x:c r="P6440" s="60" t="str">
        <x:v>No live-price match</x:v>
      </x:c>
      <x:c r="Q6440" s="61" t="str">
        <x:f>IF(N6440="","",K6440-N6440)</x:f>
      </x:c>
    </x:row>
    <x:row r="6441">
      <x:c r="A6441" s="37" t="str">
        <x:v>687AC3193</x:v>
      </x:c>
      <x:c r="B6441" s="37" t="str">
        <x:v>687AC3193</x:v>
      </x:c>
      <x:c r="C6441" s="29" t="str">
        <x:v>CHRYSLER</x:v>
      </x:c>
      <x:c r="D6441" s="30" t="n">
        <x:v>2000</x:v>
      </x:c>
      <x:c r="E6441" s="30" t="n">
        <x:v>2053</x:v>
      </x:c>
      <x:c r="F6441" s="30" t="n">
        <x:v>0</x:v>
      </x:c>
      <x:c r="G6441" s="30" t="n">
        <x:v>0</x:v>
      </x:c>
      <x:c r="H6441" s="31" t="n">
        <x:f>IF(O6441&gt;0,O6441,D6441)*E6441/1000000/31.1034768</x:f>
        <x:v>0.13202614379084965</x:v>
      </x:c>
      <x:c r="I6441" s="31" t="n">
        <x:f>IF(O6441&gt;0,O6441,D6441)*F6441/1000000/31.1034768</x:f>
        <x:v>0</x:v>
      </x:c>
      <x:c r="J6441" s="31" t="n">
        <x:f>IF(O6441&gt;0,O6441,D6441)*G6441/1000000/31.1034768</x:f>
        <x:v>0</x:v>
      </x:c>
      <x:c r="K6441" s="32" t="n">
        <x:f>H6441*$B$4*$H$4+I6441*$D$4*$J$4+J6441*$F$4*$L$4</x:f>
        <x:v>201.99999999999997</x:v>
      </x:c>
      <x:c r="L6441" s="29" t="str">
        <x:v>ppm niko 2028</x:v>
      </x:c>
      <x:c r="M6441" s="39" t="str">
        <x:v>C5 / F: 1420</x:v>
      </x:c>
      <x:c r="N6441" s="58" t="n">
        <x:v>202</x:v>
      </x:c>
      <x:c r="O6441" s="59" t="n">
        <x:v>2000.2299563527308</x:v>
      </x:c>
      <x:c r="P6441" s="60" t="str">
        <x:v>Calibrated to live price</x:v>
      </x:c>
      <x:c r="Q6441" s="61" t="n">
        <x:f>IF(N6441="","",K6441-N6441)</x:f>
        <x:v>-2.842170943040401e-14</x:v>
      </x:c>
    </x:row>
    <x:row r="6442">
      <x:c r="A6442" s="37" t="str">
        <x:v>689AD</x:v>
      </x:c>
      <x:c r="B6442" s="37" t="str">
        <x:v>689AD</x:v>
      </x:c>
      <x:c r="C6442" s="29" t="str"/>
      <x:c r="D6442" s="30" t="n">
        <x:v>1000</x:v>
      </x:c>
      <x:c r="E6442" s="30" t="n">
        <x:v>775</x:v>
      </x:c>
      <x:c r="F6442" s="30" t="n">
        <x:v>1500</x:v>
      </x:c>
      <x:c r="G6442" s="30" t="n">
        <x:v>370</x:v>
      </x:c>
      <x:c r="H6442" s="31" t="n">
        <x:f>IF(O6442&gt;0,O6442,D6442)*E6442/1000000/31.1034768</x:f>
        <x:v>0.023369466323533233</x:v>
      </x:c>
      <x:c r="I6442" s="31" t="n">
        <x:f>IF(O6442&gt;0,O6442,D6442)*F6442/1000000/31.1034768</x:f>
        <x:v>0.04523122514232239</x:v>
      </x:c>
      <x:c r="J6442" s="31" t="n">
        <x:f>IF(O6442&gt;0,O6442,D6442)*G6442/1000000/31.1034768</x:f>
        <x:v>0.01115703553510619</x:v>
      </x:c>
      <x:c r="K6442" s="32" t="n">
        <x:f>H6442*$B$4*$H$4+I6442*$D$4*$J$4+J6442*$F$4*$L$4</x:f>
        <x:v>174</x:v>
      </x:c>
      <x:c r="L6442" s="29" t="str">
        <x:v>ppm niko 2028</x:v>
      </x:c>
      <x:c r="M6442" s="39" t="str"/>
      <x:c r="N6442" s="58" t="n">
        <x:v>174</x:v>
      </x:c>
      <x:c r="O6442" s="59" t="n">
        <x:v>937.8989078998674</x:v>
      </x:c>
      <x:c r="P6442" s="60" t="str">
        <x:v>Calibrated to live price</x:v>
      </x:c>
      <x:c r="Q6442" s="61" t="n">
        <x:f>IF(N6442="","",K6442-N6442)</x:f>
        <x:v>0</x:v>
      </x:c>
    </x:row>
    <x:row r="6443">
      <x:c r="A6443" s="37" t="str">
        <x:v>68K-C02</x:v>
      </x:c>
      <x:c r="B6443" s="37" t="str">
        <x:v>68KC02</x:v>
      </x:c>
      <x:c r="C6443" s="29" t="str"/>
      <x:c r="D6443" s="30" t="n">
        <x:v>1440.79</x:v>
      </x:c>
      <x:c r="E6443" s="30" t="n">
        <x:v>431</x:v>
      </x:c>
      <x:c r="F6443" s="30" t="n">
        <x:v>132.23</x:v>
      </x:c>
      <x:c r="G6443" s="30" t="n">
        <x:v>659.81</x:v>
      </x:c>
      <x:c r="H6443" s="31" t="n">
        <x:f>IF(O6443&gt;0,O6443,D6443)*E6443/1000000/31.1034768</x:f>
        <x:v>0.008512510011191646</x:v>
      </x:c>
      <x:c r="I6443" s="31" t="n">
        <x:f>IF(O6443&gt;0,O6443,D6443)*F6443/1000000/31.1034768</x:f>
        <x:v>0.0026116222709509783</x:v>
      </x:c>
      <x:c r="J6443" s="31" t="n">
        <x:f>IF(O6443&gt;0,O6443,D6443)*G6443/1000000/31.1034768</x:f>
        <x:v>0.013031645546367427</x:v>
      </x:c>
      <x:c r="K6443" s="32" t="n">
        <x:f>H6443*$B$4*$H$4+I6443*$D$4*$J$4+J6443*$F$4*$L$4</x:f>
        <x:v>118.00000000000003</x:v>
      </x:c>
      <x:c r="L6443" s="29" t="str">
        <x:v>Niko ppm 207</x:v>
      </x:c>
      <x:c r="M6443" s="39" t="str"/>
      <x:c r="N6443" s="58" t="n">
        <x:v>118</x:v>
      </x:c>
      <x:c r="O6443" s="59" t="n">
        <x:v>614.3124307259098</x:v>
      </x:c>
      <x:c r="P6443" s="60" t="str">
        <x:v>Calibrated to live price</x:v>
      </x:c>
      <x:c r="Q6443" s="61" t="n">
        <x:f>IF(N6443="","",K6443-N6443)</x:f>
        <x:v>2.842170943040401e-14</x:v>
      </x:c>
    </x:row>
    <x:row r="6444">
      <x:c r="A6444" s="37" t="str">
        <x:v>690AA</x:v>
      </x:c>
      <x:c r="B6444" s="37" t="str">
        <x:v>690AA</x:v>
      </x:c>
      <x:c r="C6444" s="29" t="str"/>
      <x:c r="D6444" s="30" t="n">
        <x:v>2388.17</x:v>
      </x:c>
      <x:c r="E6444" s="30" t="n">
        <x:v>555.53</x:v>
      </x:c>
      <x:c r="F6444" s="30" t="n">
        <x:v>210.39</x:v>
      </x:c>
      <x:c r="G6444" s="30" t="n">
        <x:v>753.57</x:v>
      </x:c>
      <x:c r="H6444" s="31" t="n">
        <x:f>IF(O6444&gt;0,O6444,D6444)*E6444/1000000/31.1034768</x:f>
        <x:v>0.02122861439242467</x:v>
      </x:c>
      <x:c r="I6444" s="31" t="n">
        <x:f>IF(O6444&gt;0,O6444,D6444)*F6444/1000000/31.1034768</x:f>
        <x:v>0.008039688553313459</x:v>
      </x:c>
      <x:c r="J6444" s="31" t="n">
        <x:f>IF(O6444&gt;0,O6444,D6444)*G6444/1000000/31.1034768</x:f>
        <x:v>0.028796369138839418</x:v>
      </x:c>
      <x:c r="K6444" s="32" t="n">
        <x:f>H6444*$B$4*$H$4+I6444*$D$4*$J$4+J6444*$F$4*$L$4</x:f>
        <x:v>267.00000000000006</x:v>
      </x:c>
      <x:c r="L6444" s="29" t="str">
        <x:v>Niko ppm 207</x:v>
      </x:c>
      <x:c r="M6444" s="39" t="str"/>
      <x:c r="N6444" s="58" t="n">
        <x:v>267</x:v>
      </x:c>
      <x:c r="O6444" s="59" t="n">
        <x:v>1188.5653614582955</x:v>
      </x:c>
      <x:c r="P6444" s="60" t="str">
        <x:v>Calibrated to live price</x:v>
      </x:c>
      <x:c r="Q6444" s="61" t="n">
        <x:f>IF(N6444="","",K6444-N6444)</x:f>
        <x:v>5.684341886080802e-14</x:v>
      </x:c>
    </x:row>
    <x:row r="6445">
      <x:c r="A6445" s="37" t="str">
        <x:v>69160058AA</x:v>
      </x:c>
      <x:c r="B6445" s="37" t="str">
        <x:v>69160058AA</x:v>
      </x:c>
      <x:c r="C6445" s="29" t="str"/>
      <x:c r="D6445" s="30" t="n">
        <x:v>703.8</x:v>
      </x:c>
      <x:c r="E6445" s="30" t="n">
        <x:v>788.89</x:v>
      </x:c>
      <x:c r="F6445" s="30" t="n">
        <x:v>59.48</x:v>
      </x:c>
      <x:c r="G6445" s="30" t="n">
        <x:v>615.42</x:v>
      </x:c>
      <x:c r="H6445" s="31" t="n">
        <x:f>IF(O6445&gt;0,O6445,D6445)*E6445/1000000/31.1034768</x:f>
        <x:v>0.007250999412358024</x:v>
      </x:c>
      <x:c r="I6445" s="31" t="n">
        <x:f>IF(O6445&gt;0,O6445,D6445)*F6445/1000000/31.1034768</x:f>
        <x:v>0.000546704160335478</x:v>
      </x:c>
      <x:c r="J6445" s="31" t="n">
        <x:f>IF(O6445&gt;0,O6445,D6445)*G6445/1000000/31.1034768</x:f>
        <x:v>0.0056565681633096825</x:v>
      </x:c>
      <x:c r="K6445" s="32" t="n">
        <x:f>H6445*$B$4*$H$4+I6445*$D$4*$J$4+J6445*$F$4*$L$4</x:f>
        <x:v>56.00000000000001</x:v>
      </x:c>
      <x:c r="L6445" s="29" t="str">
        <x:v>Niko ppm 207</x:v>
      </x:c>
      <x:c r="M6445" s="39" t="str"/>
      <x:c r="N6445" s="58" t="n">
        <x:v>56</x:v>
      </x:c>
      <x:c r="O6445" s="59" t="n">
        <x:v>285.88433368288537</x:v>
      </x:c>
      <x:c r="P6445" s="60" t="str">
        <x:v>Calibrated to live price</x:v>
      </x:c>
      <x:c r="Q6445" s="61" t="n">
        <x:f>IF(N6445="","",K6445-N6445)</x:f>
        <x:v>7.105427357601002e-15</x:v>
      </x:c>
    </x:row>
    <x:row r="6446">
      <x:c r="A6446" s="37" t="str">
        <x:v>693W</x:v>
      </x:c>
      <x:c r="B6446" s="37" t="str">
        <x:v>693W</x:v>
      </x:c>
      <x:c r="C6446" s="29" t="str"/>
      <x:c r="D6446" s="30" t="n">
        <x:v>1075.38</x:v>
      </x:c>
      <x:c r="E6446" s="30" t="n">
        <x:v>550.95</x:v>
      </x:c>
      <x:c r="F6446" s="30" t="n">
        <x:v>135.14</x:v>
      </x:c>
      <x:c r="G6446" s="30" t="n">
        <x:v>449.98</x:v>
      </x:c>
      <x:c r="H6446" s="31" t="n">
        <x:f>IF(O6446&gt;0,O6446,D6446)*E6446/1000000/31.1034768</x:f>
        <x:v>0.01109623614427049</x:v>
      </x:c>
      <x:c r="I6446" s="31" t="n">
        <x:f>IF(O6446&gt;0,O6446,D6446)*F6446/1000000/31.1034768</x:f>
        <x:v>0.0027217448997853048</x:v>
      </x:c>
      <x:c r="J6446" s="31" t="n">
        <x:f>IF(O6446&gt;0,O6446,D6446)*G6446/1000000/31.1034768</x:f>
        <x:v>0.009062681441508005</x:v>
      </x:c>
      <x:c r="K6446" s="32" t="n">
        <x:f>H6446*$B$4*$H$4+I6446*$D$4*$J$4+J6446*$F$4*$L$4</x:f>
        <x:v>90.99999999999999</x:v>
      </x:c>
      <x:c r="L6446" s="29" t="str">
        <x:v>Niko ppm 207</x:v>
      </x:c>
      <x:c r="M6446" s="39" t="str"/>
      <x:c r="N6446" s="58" t="n">
        <x:v>91</x:v>
      </x:c>
      <x:c r="O6446" s="59" t="n">
        <x:v>626.4298456858854</x:v>
      </x:c>
      <x:c r="P6446" s="60" t="str">
        <x:v>Calibrated to live price</x:v>
      </x:c>
      <x:c r="Q6446" s="61" t="n">
        <x:f>IF(N6446="","",K6446-N6446)</x:f>
        <x:v>-1.4210854715202004e-14</x:v>
      </x:c>
    </x:row>
    <x:row r="6447">
      <x:c r="A6447" s="37" t="str">
        <x:v>69G-CO2</x:v>
      </x:c>
      <x:c r="B6447" s="37" t="str">
        <x:v>69GCO2</x:v>
      </x:c>
      <x:c r="C6447" s="29" t="str">
        <x:v>SUZUKI</x:v>
      </x:c>
      <x:c r="D6447" s="30" t="n">
        <x:v>480</x:v>
      </x:c>
      <x:c r="E6447" s="30" t="n">
        <x:v>340</x:v>
      </x:c>
      <x:c r="F6447" s="30" t="n">
        <x:v>4268</x:v>
      </x:c>
      <x:c r="G6447" s="30" t="n">
        <x:v>766</x:v>
      </x:c>
      <x:c r="H6447" s="31" t="n">
        <x:f>IF(O6447&gt;0,O6447,D6447)*E6447/1000000/31.1034768</x:f>
        <x:v>0.00525642520681162</x:v>
      </x:c>
      <x:c r="I6447" s="31" t="n">
        <x:f>IF(O6447&gt;0,O6447,D6447)*F6447/1000000/31.1034768</x:f>
        <x:v>0.06598359641962352</x:v>
      </x:c>
      <x:c r="J6447" s="31" t="n">
        <x:f>IF(O6447&gt;0,O6447,D6447)*G6447/1000000/31.1034768</x:f>
        <x:v>0.011842416789463826</x:v>
      </x:c>
      <x:c r="K6447" s="32" t="n">
        <x:f>H6447*$B$4*$H$4+I6447*$D$4*$J$4+J6447*$F$4*$L$4</x:f>
        <x:v>175</x:v>
      </x:c>
      <x:c r="L6447" s="29" t="str">
        <x:v>ppm niko 2028</x:v>
      </x:c>
      <x:c r="M6447" s="39" t="str">
        <x:v>AT / Su kolektorium / H</x:v>
      </x:c>
      <x:c r="N6447" s="58" t="n">
        <x:v>175</x:v>
      </x:c>
      <x:c r="O6447" s="59" t="n">
        <x:v>480.8620572676483</x:v>
      </x:c>
      <x:c r="P6447" s="60" t="str">
        <x:v>Calibrated to live price</x:v>
      </x:c>
      <x:c r="Q6447" s="61" t="n">
        <x:f>IF(N6447="","",K6447-N6447)</x:f>
        <x:v>0</x:v>
      </x:c>
    </x:row>
    <x:row r="6448">
      <x:c r="A6448" s="37" t="str">
        <x:v>69GC02</x:v>
      </x:c>
      <x:c r="B6448" s="37" t="str">
        <x:v>69GC02</x:v>
      </x:c>
      <x:c r="C6448" s="29" t="str">
        <x:v>Suzuki</x:v>
      </x:c>
      <x:c r="D6448" s="30" t="n">
        <x:v>540</x:v>
      </x:c>
      <x:c r="E6448" s="30" t="n">
        <x:v>295</x:v>
      </x:c>
      <x:c r="F6448" s="30" t="n">
        <x:v>3449.9999999999995</x:v>
      </x:c>
      <x:c r="G6448" s="30" t="n">
        <x:v>714</x:v>
      </x:c>
      <x:c r="H6448" s="31" t="n">
        <x:f>IF(O6448&gt;0,O6448,D6448)*E6448/1000000/31.1034768</x:f>
        <x:v>0.0051216139283824375</x:v>
      </x:c>
      <x:c r="I6448" s="31" t="n">
        <x:f>IF(O6448&gt;0,O6448,D6448)*F6448/1000000/31.1034768</x:f>
        <x:v>0.059896840857353924</x:v>
      </x:c>
      <x:c r="J6448" s="31" t="n">
        <x:f>IF(O6448&gt;0,O6448,D6448)*G6448/1000000/31.1034768</x:f>
        <x:v>0.012396041847000204</x:v>
      </x:c>
      <x:c r="K6448" s="32" t="n">
        <x:f>H6448*$B$4*$H$4+I6448*$D$4*$J$4+J6448*$F$4*$L$4</x:f>
        <x:v>172.28102293695989</x:v>
      </x:c>
      <x:c r="L6448" s="29" t="str">
        <x:v>Niko ppm 2020</x:v>
      </x:c>
      <x:c r="M6448" s="39" t="str">
        <x:v>SUZUKI 69G-C02//AT</x:v>
      </x:c>
      <x:c r="N6448" s="58"/>
      <x:c r="O6448" s="59"/>
      <x:c r="P6448" s="60" t="str">
        <x:v>No live-price match</x:v>
      </x:c>
      <x:c r="Q6448" s="61" t="str">
        <x:f>IF(N6448="","",K6448-N6448)</x:f>
      </x:c>
    </x:row>
    <x:row r="6449">
      <x:c r="A6449" s="37" t="str">
        <x:v>69T-J66</x:v>
      </x:c>
      <x:c r="B6449" s="37" t="str">
        <x:v>69TJ66</x:v>
      </x:c>
      <x:c r="C6449" s="29" t="str">
        <x:v>RENAULT</x:v>
      </x:c>
      <x:c r="D6449" s="30" t="n">
        <x:v>520</x:v>
      </x:c>
      <x:c r="E6449" s="30" t="n">
        <x:v>3547</x:v>
      </x:c>
      <x:c r="F6449" s="30" t="n">
        <x:v>50</x:v>
      </x:c>
      <x:c r="G6449" s="30" t="n">
        <x:v>0</x:v>
      </x:c>
      <x:c r="H6449" s="31" t="n">
        <x:f>IF(O6449&gt;0,O6449,D6449)*E6449/1000000/31.1034768</x:f>
        <x:v>0.059513856972986376</x:v>
      </x:c>
      <x:c r="I6449" s="31" t="n">
        <x:f>IF(O6449&gt;0,O6449,D6449)*F6449/1000000/31.1034768</x:f>
        <x:v>0.0008389322945163008</x:v>
      </x:c>
      <x:c r="J6449" s="31" t="n">
        <x:f>IF(O6449&gt;0,O6449,D6449)*G6449/1000000/31.1034768</x:f>
        <x:v>0</x:v>
      </x:c>
      <x:c r="K6449" s="32" t="n">
        <x:f>H6449*$B$4*$H$4+I6449*$D$4*$J$4+J6449*$F$4*$L$4</x:f>
        <x:v>91.99999999999999</x:v>
      </x:c>
      <x:c r="L6449" s="29" t="str">
        <x:v>Katalog Franko</x:v>
      </x:c>
      <x:c r="M6449" s="39" t="str">
        <x:v>B6 GS53 / Kodas ant spiziaus / CLIO analoqas tik mazesnis / Panasus i Aftermarketa / H / LG</x:v>
      </x:c>
      <x:c r="N6449" s="58" t="n">
        <x:v>92</x:v>
      </x:c>
      <x:c r="O6449" s="59" t="n">
        <x:v>521.8742231851705</x:v>
      </x:c>
      <x:c r="P6449" s="60" t="str">
        <x:v>Calibrated to live price</x:v>
      </x:c>
      <x:c r="Q6449" s="61" t="n">
        <x:f>IF(N6449="","",K6449-N6449)</x:f>
        <x:v>-1.4210854715202004e-14</x:v>
      </x:c>
    </x:row>
    <x:row r="6450">
      <x:c r="A6450" s="37" t="str">
        <x:v>6A</x:v>
      </x:c>
      <x:c r="B6450" s="37" t="str">
        <x:v>6A</x:v>
      </x:c>
      <x:c r="C6450" s="29" t="str"/>
      <x:c r="D6450" s="30" t="n">
        <x:v>1864.8</x:v>
      </x:c>
      <x:c r="E6450" s="30" t="n">
        <x:v>804.26</x:v>
      </x:c>
      <x:c r="F6450" s="30" t="n">
        <x:v>86.14</x:v>
      </x:c>
      <x:c r="G6450" s="30" t="n">
        <x:v>864.12</x:v>
      </x:c>
      <x:c r="H6450" s="31" t="n">
        <x:f>IF(O6450&gt;0,O6450,D6450)*E6450/1000000/31.1034768</x:f>
        <x:v>0.018284316561831108</x:v>
      </x:c>
      <x:c r="I6450" s="31" t="n">
        <x:f>IF(O6450&gt;0,O6450,D6450)*F6450/1000000/31.1034768</x:f>
        <x:v>0.0019583356484670776</x:v>
      </x:c>
      <x:c r="J6450" s="31" t="n">
        <x:f>IF(O6450&gt;0,O6450,D6450)*G6450/1000000/31.1034768</x:f>
        <x:v>0.019645193876867553</x:v>
      </x:c>
      <x:c r="K6450" s="32" t="n">
        <x:f>H6450*$B$4*$H$4+I6450*$D$4*$J$4+J6450*$F$4*$L$4</x:f>
        <x:v>184</x:v>
      </x:c>
      <x:c r="L6450" s="29" t="str">
        <x:v>Niko ppm 207</x:v>
      </x:c>
      <x:c r="M6450" s="39" t="str"/>
      <x:c r="N6450" s="58" t="n">
        <x:v>184</x:v>
      </x:c>
      <x:c r="O6450" s="59" t="n">
        <x:v>707.116872634185</x:v>
      </x:c>
      <x:c r="P6450" s="60" t="str">
        <x:v>Calibrated to live price</x:v>
      </x:c>
      <x:c r="Q6450" s="61" t="n">
        <x:f>IF(N6450="","",K6450-N6450)</x:f>
        <x:v>0</x:v>
      </x:c>
    </x:row>
    <x:row r="6451">
      <x:c r="A6451" s="37" t="str">
        <x:v>6A0253208B</x:v>
      </x:c>
      <x:c r="B6451" s="37" t="str">
        <x:v>6A0253208B</x:v>
      </x:c>
      <x:c r="C6451" s="29" t="str">
        <x:v>Seat</x:v>
      </x:c>
      <x:c r="D6451" s="30" t="n">
        <x:v>560</x:v>
      </x:c>
      <x:c r="E6451" s="30" t="n">
        <x:v>0</x:v>
      </x:c>
      <x:c r="F6451" s="30" t="n">
        <x:v>1590</x:v>
      </x:c>
      <x:c r="G6451" s="30" t="n">
        <x:v>191.99999999999997</x:v>
      </x:c>
      <x:c r="H6451" s="31" t="n">
        <x:f>IF(O6451&gt;0,O6451,D6451)*E6451/1000000/31.1034768</x:f>
        <x:v>0</x:v>
      </x:c>
      <x:c r="I6451" s="31" t="n">
        <x:f>IF(O6451&gt;0,O6451,D6451)*F6451/1000000/31.1034768</x:f>
        <x:v>0.028627024744706353</x:v>
      </x:c>
      <x:c r="J6451" s="31" t="n">
        <x:f>IF(O6451&gt;0,O6451,D6451)*G6451/1000000/31.1034768</x:f>
        <x:v>0.0034568482710588804</x:v>
      </x:c>
      <x:c r="K6451" s="32" t="n">
        <x:f>H6451*$B$4*$H$4+I6451*$D$4*$J$4+J6451*$F$4*$L$4</x:f>
        <x:v>59.27252480018568</x:v>
      </x:c>
      <x:c r="L6451" s="29" t="str">
        <x:v>Niko ppm 2020</x:v>
      </x:c>
      <x:c r="M6451" s="39" t="str">
        <x:v>VW 6A0 253 208 B//SEAT-SPAIN//X-116/1//IC//ES 12 94</x:v>
      </x:c>
      <x:c r="N6451" s="58"/>
      <x:c r="O6451" s="59"/>
      <x:c r="P6451" s="60" t="str">
        <x:v>No live-price match</x:v>
      </x:c>
      <x:c r="Q6451" s="61" t="str">
        <x:f>IF(N6451="","",K6451-N6451)</x:f>
      </x:c>
    </x:row>
    <x:row r="6452">
      <x:c r="A6452" s="37" t="str">
        <x:v>6ABA</x:v>
      </x:c>
      <x:c r="B6452" s="37" t="str">
        <x:v>6ABA</x:v>
      </x:c>
      <x:c r="C6452" s="29" t="str"/>
      <x:c r="D6452" s="30" t="n">
        <x:v>2895.86</x:v>
      </x:c>
      <x:c r="E6452" s="30" t="n">
        <x:v>157.57</x:v>
      </x:c>
      <x:c r="F6452" s="30" t="n">
        <x:v>145.63</x:v>
      </x:c>
      <x:c r="G6452" s="30" t="n">
        <x:v>679</x:v>
      </x:c>
      <x:c r="H6452" s="31" t="n">
        <x:f>IF(O6452&gt;0,O6452,D6452)*E6452/1000000/31.1034768</x:f>
        <x:v>0.005755870216824883</x:v>
      </x:c>
      <x:c r="I6452" s="31" t="n">
        <x:f>IF(O6452&gt;0,O6452,D6452)*F6452/1000000/31.1034768</x:f>
        <x:v>0.005319714283659375</x:v>
      </x:c>
      <x:c r="J6452" s="31" t="n">
        <x:f>IF(O6452&gt;0,O6452,D6452)*G6452/1000000/31.1034768</x:f>
        <x:v>0.024803172413683412</x:v>
      </x:c>
      <x:c r="K6452" s="32" t="n">
        <x:f>H6452*$B$4*$H$4+I6452*$D$4*$J$4+J6452*$F$4*$L$4</x:f>
        <x:v>208.99999999999997</x:v>
      </x:c>
      <x:c r="L6452" s="29" t="str">
        <x:v>Niko ppm 207</x:v>
      </x:c>
      <x:c r="M6452" s="39" t="str"/>
      <x:c r="N6452" s="58" t="n">
        <x:v>209</x:v>
      </x:c>
      <x:c r="O6452" s="59" t="n">
        <x:v>1136.178052629458</x:v>
      </x:c>
      <x:c r="P6452" s="60" t="str">
        <x:v>Calibrated to live price</x:v>
      </x:c>
      <x:c r="Q6452" s="61" t="n">
        <x:f>IF(N6452="","",K6452-N6452)</x:f>
        <x:v>-2.842170943040401e-14</x:v>
      </x:c>
    </x:row>
    <x:row r="6453">
      <x:c r="A6453" s="37" t="str">
        <x:v>6AC 2058</x:v>
      </x:c>
      <x:c r="B6453" s="37" t="str">
        <x:v>6AC2058</x:v>
      </x:c>
      <x:c r="C6453" s="29" t="str">
        <x:v>CHRYSLER</x:v>
      </x:c>
      <x:c r="D6453" s="30" t="n">
        <x:v>500</x:v>
      </x:c>
      <x:c r="E6453" s="30" t="n">
        <x:v>550</x:v>
      </x:c>
      <x:c r="F6453" s="30" t="n">
        <x:v>2900</x:v>
      </x:c>
      <x:c r="G6453" s="30" t="n">
        <x:v>220</x:v>
      </x:c>
      <x:c r="H6453" s="31" t="n">
        <x:f>IF(O6453&gt;0,O6453,D6453)*E6453/1000000/31.1034768</x:f>
        <x:v>0.008873099234545016</x:v>
      </x:c>
      <x:c r="I6453" s="31" t="n">
        <x:f>IF(O6453&gt;0,O6453,D6453)*F6453/1000000/31.1034768</x:f>
        <x:v>0.046785432327601</x:v>
      </x:c>
      <x:c r="J6453" s="31" t="n">
        <x:f>IF(O6453&gt;0,O6453,D6453)*G6453/1000000/31.1034768</x:f>
        <x:v>0.0035492396938180066</x:v>
      </x:c>
      <x:c r="K6453" s="32" t="n">
        <x:f>H6453*$B$4*$H$4+I6453*$D$4*$J$4+J6453*$F$4*$L$4</x:f>
        <x:v>93.99999999999999</x:v>
      </x:c>
      <x:c r="L6453" s="29" t="str">
        <x:v>ppm niko 2028</x:v>
      </x:c>
      <x:c r="M6453" s="39" t="str">
        <x:v>KRAJZLER B / KRAJ 4</x:v>
      </x:c>
      <x:c r="N6453" s="58" t="n">
        <x:v>94</x:v>
      </x:c>
      <x:c r="O6453" s="59" t="n">
        <x:v>501.78952033776125</x:v>
      </x:c>
      <x:c r="P6453" s="60" t="str">
        <x:v>Calibrated to live price</x:v>
      </x:c>
      <x:c r="Q6453" s="61" t="n">
        <x:f>IF(N6453="","",K6453-N6453)</x:f>
        <x:v>-1.4210854715202004e-14</x:v>
      </x:c>
    </x:row>
    <x:row r="6454">
      <x:c r="A6454" s="37" t="str">
        <x:v>6ACA</x:v>
      </x:c>
      <x:c r="B6454" s="37" t="str">
        <x:v>6ACA</x:v>
      </x:c>
      <x:c r="C6454" s="29" t="str"/>
      <x:c r="D6454" s="30" t="n">
        <x:v>1342.21</x:v>
      </x:c>
      <x:c r="E6454" s="30" t="n">
        <x:v>242.97</x:v>
      </x:c>
      <x:c r="F6454" s="30" t="n">
        <x:v>173.35</x:v>
      </x:c>
      <x:c r="G6454" s="30" t="n">
        <x:v>849.48</x:v>
      </x:c>
      <x:c r="H6454" s="31" t="n">
        <x:f>IF(O6454&gt;0,O6454,D6454)*E6454/1000000/31.1034768</x:f>
        <x:v>0.004173937619067657</x:v>
      </x:c>
      <x:c r="I6454" s="31" t="n">
        <x:f>IF(O6454&gt;0,O6454,D6454)*F6454/1000000/31.1034768</x:f>
        <x:v>0.0029779482498472174</x:v>
      </x:c>
      <x:c r="J6454" s="31" t="n">
        <x:f>IF(O6454&gt;0,O6454,D6454)*G6454/1000000/31.1034768</x:f>
        <x:v>0.01459306304747744</x:v>
      </x:c>
      <x:c r="K6454" s="32" t="n">
        <x:f>H6454*$B$4*$H$4+I6454*$D$4*$J$4+J6454*$F$4*$L$4</x:f>
        <x:v>124</x:v>
      </x:c>
      <x:c r="L6454" s="29" t="str">
        <x:v>Niko ppm 207</x:v>
      </x:c>
      <x:c r="M6454" s="39" t="str"/>
      <x:c r="N6454" s="58" t="n">
        <x:v>124</x:v>
      </x:c>
      <x:c r="O6454" s="59" t="n">
        <x:v>534.3209939470639</x:v>
      </x:c>
      <x:c r="P6454" s="60" t="str">
        <x:v>Calibrated to live price</x:v>
      </x:c>
      <x:c r="Q6454" s="61" t="n">
        <x:f>IF(N6454="","",K6454-N6454)</x:f>
        <x:v>0</x:v>
      </x:c>
    </x:row>
    <x:row r="6455">
      <x:c r="A6455" s="37" t="str">
        <x:v>6ADA</x:v>
      </x:c>
      <x:c r="B6455" s="37" t="str">
        <x:v>6ADA</x:v>
      </x:c>
      <x:c r="C6455" s="29" t="str"/>
      <x:c r="D6455" s="30" t="n">
        <x:v>700</x:v>
      </x:c>
      <x:c r="E6455" s="30" t="n">
        <x:v>450</x:v>
      </x:c>
      <x:c r="F6455" s="30" t="n">
        <x:v>2250</x:v>
      </x:c>
      <x:c r="G6455" s="30" t="n">
        <x:v>200</x:v>
      </x:c>
      <x:c r="H6455" s="31" t="n">
        <x:f>IF(O6455&gt;0,O6455,D6455)*E6455/1000000/31.1034768</x:f>
        <x:v>0.010437235543018335</x:v>
      </x:c>
      <x:c r="I6455" s="31" t="n">
        <x:f>IF(O6455&gt;0,O6455,D6455)*F6455/1000000/31.1034768</x:f>
        <x:v>0.052186177715091674</x:v>
      </x:c>
      <x:c r="J6455" s="31" t="n">
        <x:f>IF(O6455&gt;0,O6455,D6455)*G6455/1000000/31.1034768</x:f>
        <x:v>0.004638771352452593</x:v>
      </x:c>
      <x:c r="K6455" s="32" t="n">
        <x:f>H6455*$B$4*$H$4+I6455*$D$4*$J$4+J6455*$F$4*$L$4</x:f>
        <x:v>111</x:v>
      </x:c>
      <x:c r="L6455" s="29" t="str">
        <x:v>ppm niko 2028</x:v>
      </x:c>
      <x:c r="M6455" s="39" t="str"/>
      <x:c r="N6455" s="58" t="n">
        <x:v>111</x:v>
      </x:c>
      <x:c r="O6455" s="59" t="n">
        <x:v>721.4095857075692</x:v>
      </x:c>
      <x:c r="P6455" s="60" t="str">
        <x:v>Calibrated to live price</x:v>
      </x:c>
      <x:c r="Q6455" s="61" t="n">
        <x:f>IF(N6455="","",K6455-N6455)</x:f>
        <x:v>0</x:v>
      </x:c>
    </x:row>
    <x:row r="6456">
      <x:c r="A6456" s="37" t="str">
        <x:v>6AO 253 208 B</x:v>
      </x:c>
      <x:c r="B6456" s="37" t="str">
        <x:v>6AO253208B</x:v>
      </x:c>
      <x:c r="C6456" s="29" t="str">
        <x:v>AUDI-VW</x:v>
      </x:c>
      <x:c r="D6456" s="30" t="n">
        <x:v>87</x:v>
      </x:c>
      <x:c r="E6456" s="30" t="n">
        <x:v>87</x:v>
      </x:c>
      <x:c r="F6456" s="30" t="n">
        <x:v>1145</x:v>
      </x:c>
      <x:c r="G6456" s="30" t="n">
        <x:v>414</x:v>
      </x:c>
      <x:c r="H6456" s="31" t="n">
        <x:f>IF(O6456&gt;0,O6456,D6456)*E6456/1000000/31.1034768</x:f>
        <x:v>0.0016792287128808423</x:v>
      </x:c>
      <x:c r="I6456" s="31" t="n">
        <x:f>IF(O6456&gt;0,O6456,D6456)*F6456/1000000/31.1034768</x:f>
        <x:v>0.022100193979868562</x:v>
      </x:c>
      <x:c r="J6456" s="31" t="n">
        <x:f>IF(O6456&gt;0,O6456,D6456)*G6456/1000000/31.1034768</x:f>
        <x:v>0.007990812495777802</x:v>
      </x:c>
      <x:c r="K6456" s="32" t="n">
        <x:f>H6456*$B$4*$H$4+I6456*$D$4*$J$4+J6456*$F$4*$L$4</x:f>
        <x:v>90.00000000000001</x:v>
      </x:c>
      <x:c r="L6456" s="29" t="str">
        <x:v>ppm niko 2028</x:v>
      </x:c>
      <x:c r="M6456" s="39" t="str">
        <x:v>X-11671 IC ES 04 95 SEAT SPAIN</x:v>
      </x:c>
      <x:c r="N6456" s="58" t="n">
        <x:v>90</x:v>
      </x:c>
      <x:c r="O6456" s="59" t="n">
        <x:v>600.3431185400361</x:v>
      </x:c>
      <x:c r="P6456" s="60" t="str">
        <x:v>Calibrated to live price</x:v>
      </x:c>
      <x:c r="Q6456" s="61" t="n">
        <x:f>IF(N6456="","",K6456-N6456)</x:f>
        <x:v>1.4210854715202004e-14</x:v>
      </x:c>
    </x:row>
    <x:row r="6457">
      <x:c r="A6457" s="37" t="str">
        <x:v>6C0131690A</x:v>
      </x:c>
      <x:c r="B6457" s="37" t="str">
        <x:v>6C0131690A</x:v>
      </x:c>
      <x:c r="C6457" s="29" t="str"/>
      <x:c r="D6457" s="30" t="n">
        <x:v>1269.65</x:v>
      </x:c>
      <x:c r="E6457" s="30" t="n">
        <x:v>783.4</x:v>
      </x:c>
      <x:c r="F6457" s="30" t="n">
        <x:v>75.33</x:v>
      </x:c>
      <x:c r="G6457" s="30" t="n">
        <x:v>259</x:v>
      </x:c>
      <x:c r="H6457" s="31" t="n">
        <x:f>IF(O6457&gt;0,O6457,D6457)*E6457/1000000/31.1034768</x:f>
        <x:v>0.020819261331948388</x:v>
      </x:c>
      <x:c r="I6457" s="31" t="n">
        <x:f>IF(O6457&gt;0,O6457,D6457)*F6457/1000000/31.1034768</x:f>
        <x:v>0.002001933821975583</x:v>
      </x:c>
      <x:c r="J6457" s="31" t="n">
        <x:f>IF(O6457&gt;0,O6457,D6457)*G6457/1000000/31.1034768</x:f>
        <x:v>0.0068830593374708095</x:v>
      </x:c>
      <x:c r="K6457" s="32" t="n">
        <x:f>H6457*$B$4*$H$4+I6457*$D$4*$J$4+J6457*$F$4*$L$4</x:f>
        <x:v>88</x:v>
      </x:c>
      <x:c r="L6457" s="29" t="str">
        <x:v>Niko ppm 207</x:v>
      </x:c>
      <x:c r="M6457" s="39" t="str"/>
      <x:c r="N6457" s="58" t="n">
        <x:v>88</x:v>
      </x:c>
      <x:c r="O6457" s="59" t="n">
        <x:v>826.5910286333849</x:v>
      </x:c>
      <x:c r="P6457" s="60" t="str">
        <x:v>Calibrated to live price</x:v>
      </x:c>
      <x:c r="Q6457" s="61" t="n">
        <x:f>IF(N6457="","",K6457-N6457)</x:f>
        <x:v>0</x:v>
      </x:c>
    </x:row>
    <x:row r="6458">
      <x:c r="A6458" s="37" t="str">
        <x:v>6C0131690D</x:v>
      </x:c>
      <x:c r="B6458" s="37" t="str">
        <x:v>6C0131690D</x:v>
      </x:c>
      <x:c r="C6458" s="29" t="str"/>
      <x:c r="D6458" s="30" t="n">
        <x:v>538.72</x:v>
      </x:c>
      <x:c r="E6458" s="30" t="n">
        <x:v>227.23</x:v>
      </x:c>
      <x:c r="F6458" s="30" t="n">
        <x:v>218.51</x:v>
      </x:c>
      <x:c r="G6458" s="30" t="n">
        <x:v>623.08</x:v>
      </x:c>
      <x:c r="H6458" s="31" t="n">
        <x:f>IF(O6458&gt;0,O6458,D6458)*E6458/1000000/31.1034768</x:f>
        <x:v>0.0020346964345002573</x:v>
      </x:c>
      <x:c r="I6458" s="31" t="n">
        <x:f>IF(O6458&gt;0,O6458,D6458)*F6458/1000000/31.1034768</x:f>
        <x:v>0.0019566145223018578</x:v>
      </x:c>
      <x:c r="J6458" s="31" t="n">
        <x:f>IF(O6458&gt;0,O6458,D6458)*G6458/1000000/31.1034768</x:f>
        <x:v>0.0055792749830938715</x:v>
      </x:c>
      <x:c r="K6458" s="32" t="n">
        <x:f>H6458*$B$4*$H$4+I6458*$D$4*$J$4+J6458*$F$4*$L$4</x:f>
        <x:v>48.99999999999999</x:v>
      </x:c>
      <x:c r="L6458" s="29" t="str">
        <x:v>Niko ppm 207</x:v>
      </x:c>
      <x:c r="M6458" s="39" t="str"/>
      <x:c r="N6458" s="58" t="n">
        <x:v>49</x:v>
      </x:c>
      <x:c r="O6458" s="59" t="n">
        <x:v>278.5113468535029</x:v>
      </x:c>
      <x:c r="P6458" s="60" t="str">
        <x:v>Calibrated to live price</x:v>
      </x:c>
      <x:c r="Q6458" s="61" t="n">
        <x:f>IF(N6458="","",K6458-N6458)</x:f>
        <x:v>-7.105427357601002e-15</x:v>
      </x:c>
    </x:row>
    <x:row r="6459">
      <x:c r="A6459" s="37" t="str">
        <x:v>6C0131690G</x:v>
      </x:c>
      <x:c r="B6459" s="37" t="str">
        <x:v>6C0131690G</x:v>
      </x:c>
      <x:c r="C6459" s="29" t="str"/>
      <x:c r="D6459" s="30" t="n">
        <x:v>1553.35</x:v>
      </x:c>
      <x:c r="E6459" s="30" t="n">
        <x:v>127.89</x:v>
      </x:c>
      <x:c r="F6459" s="30" t="n">
        <x:v>151.03</x:v>
      </x:c>
      <x:c r="G6459" s="30" t="n">
        <x:v>209.85</x:v>
      </x:c>
      <x:c r="H6459" s="31" t="n">
        <x:f>IF(O6459&gt;0,O6459,D6459)*E6459/1000000/31.1034768</x:f>
        <x:v>0.005157096288782337</x:v>
      </x:c>
      <x:c r="I6459" s="31" t="n">
        <x:f>IF(O6459&gt;0,O6459,D6459)*F6459/1000000/31.1034768</x:f>
        <x:v>0.006090204492100997</x:v>
      </x:c>
      <x:c r="J6459" s="31" t="n">
        <x:f>IF(O6459&gt;0,O6459,D6459)*G6459/1000000/31.1034768</x:f>
        <x:v>0.008462089734936066</x:v>
      </x:c>
      <x:c r="K6459" s="32" t="n">
        <x:f>H6459*$B$4*$H$4+I6459*$D$4*$J$4+J6459*$F$4*$L$4</x:f>
        <x:v>80.99999999999999</x:v>
      </x:c>
      <x:c r="L6459" s="29" t="str">
        <x:v>Niko ppm 207</x:v>
      </x:c>
      <x:c r="M6459" s="39" t="str"/>
      <x:c r="N6459" s="58" t="n">
        <x:v>81</x:v>
      </x:c>
      <x:c r="O6459" s="59" t="n">
        <x:v>1254.231173457718</x:v>
      </x:c>
      <x:c r="P6459" s="60" t="str">
        <x:v>Calibrated to live price</x:v>
      </x:c>
      <x:c r="Q6459" s="61" t="n">
        <x:f>IF(N6459="","",K6459-N6459)</x:f>
        <x:v>-1.4210854715202004e-14</x:v>
      </x:c>
    </x:row>
    <x:row r="6460">
      <x:c r="A6460" s="37" t="str">
        <x:v>6C0131701A</x:v>
      </x:c>
      <x:c r="B6460" s="37" t="str">
        <x:v>6C0131701A</x:v>
      </x:c>
      <x:c r="C6460" s="29" t="str"/>
      <x:c r="D6460" s="30" t="n">
        <x:v>144.2</x:v>
      </x:c>
      <x:c r="E6460" s="30" t="n">
        <x:v>716.75</x:v>
      </x:c>
      <x:c r="F6460" s="30" t="n">
        <x:v>94.13</x:v>
      </x:c>
      <x:c r="G6460" s="30" t="n">
        <x:v>861.88</x:v>
      </x:c>
      <x:c r="H6460" s="31" t="n">
        <x:f>IF(O6460&gt;0,O6460,D6460)*E6460/1000000/31.1034768</x:f>
        <x:v>0.001262035502594964</x:v>
      </x:c>
      <x:c r="I6460" s="31" t="n">
        <x:f>IF(O6460&gt;0,O6460,D6460)*F6460/1000000/31.1034768</x:f>
        <x:v>0.00016574175355321097</x:v>
      </x:c>
      <x:c r="J6460" s="31" t="n">
        <x:f>IF(O6460&gt;0,O6460,D6460)*G6460/1000000/31.1034768</x:f>
        <x:v>0.0015175767826669654</x:v>
      </x:c>
      <x:c r="K6460" s="32" t="n">
        <x:f>H6460*$B$4*$H$4+I6460*$D$4*$J$4+J6460*$F$4*$L$4</x:f>
        <x:v>13.999999999999996</x:v>
      </x:c>
      <x:c r="L6460" s="29" t="str">
        <x:v>Niko ppm 207</x:v>
      </x:c>
      <x:c r="M6460" s="39" t="str"/>
      <x:c r="N6460" s="58" t="n">
        <x:v>14</x:v>
      </x:c>
      <x:c r="O6460" s="59" t="n">
        <x:v>54.76622528878801</x:v>
      </x:c>
      <x:c r="P6460" s="60" t="str">
        <x:v>Calibrated to live price</x:v>
      </x:c>
      <x:c r="Q6460" s="61" t="n">
        <x:f>IF(N6460="","",K6460-N6460)</x:f>
        <x:v>-3.552713678800501e-15</x:v>
      </x:c>
    </x:row>
    <x:row r="6461">
      <x:c r="A6461" s="37" t="str">
        <x:v>6C0131701E</x:v>
      </x:c>
      <x:c r="B6461" s="37" t="str">
        <x:v>6C0131701E</x:v>
      </x:c>
      <x:c r="C6461" s="29" t="str"/>
      <x:c r="D6461" s="30" t="n">
        <x:v>112.83</x:v>
      </x:c>
      <x:c r="E6461" s="30" t="n">
        <x:v>869.75</x:v>
      </x:c>
      <x:c r="F6461" s="30" t="n">
        <x:v>108.73</x:v>
      </x:c>
      <x:c r="G6461" s="30" t="n">
        <x:v>708.16</x:v>
      </x:c>
      <x:c r="H6461" s="31" t="n">
        <x:f>IF(O6461&gt;0,O6461,D6461)*E6461/1000000/31.1034768</x:f>
        <x:v>0.0014914407100766797</x:v>
      </x:c>
      <x:c r="I6461" s="31" t="n">
        <x:f>IF(O6461&gt;0,O6461,D6461)*F6461/1000000/31.1034768</x:f>
        <x:v>0.00018644938017434596</x:v>
      </x:c>
      <x:c r="J6461" s="31" t="n">
        <x:f>IF(O6461&gt;0,O6461,D6461)*G6461/1000000/31.1034768</x:f>
        <x:v>0.001214347402412074</x:v>
      </x:c>
      <x:c r="K6461" s="32" t="n">
        <x:f>H6461*$B$4*$H$4+I6461*$D$4*$J$4+J6461*$F$4*$L$4</x:f>
        <x:v>12</x:v>
      </x:c>
      <x:c r="L6461" s="29" t="str">
        <x:v>Niko ppm 207</x:v>
      </x:c>
      <x:c r="M6461" s="39" t="str"/>
      <x:c r="N6461" s="58" t="n">
        <x:v>12</x:v>
      </x:c>
      <x:c r="O6461" s="59" t="n">
        <x:v>53.33600635176261</x:v>
      </x:c>
      <x:c r="P6461" s="60" t="str">
        <x:v>Calibrated to live price</x:v>
      </x:c>
      <x:c r="Q6461" s="61" t="n">
        <x:f>IF(N6461="","",K6461-N6461)</x:f>
        <x:v>0</x:v>
      </x:c>
    </x:row>
    <x:row r="6462">
      <x:c r="A6462" s="37" t="str">
        <x:v>6C0131701F</x:v>
      </x:c>
      <x:c r="B6462" s="37" t="str">
        <x:v>6C0131701F</x:v>
      </x:c>
      <x:c r="C6462" s="29" t="str"/>
      <x:c r="D6462" s="30" t="n">
        <x:v>1359.45</x:v>
      </x:c>
      <x:c r="E6462" s="30" t="n">
        <x:v>778.7</x:v>
      </x:c>
      <x:c r="F6462" s="30" t="n">
        <x:v>230.01</x:v>
      </x:c>
      <x:c r="G6462" s="30" t="n">
        <x:v>326.83</x:v>
      </x:c>
      <x:c r="H6462" s="31" t="n">
        <x:f>IF(O6462&gt;0,O6462,D6462)*E6462/1000000/31.1034768</x:f>
        <x:v>0.028162740565654015</x:v>
      </x:c>
      <x:c r="I6462" s="31" t="n">
        <x:f>IF(O6462&gt;0,O6462,D6462)*F6462/1000000/31.1034768</x:f>
        <x:v>0.008318623292032977</x:v>
      </x:c>
      <x:c r="J6462" s="31" t="n">
        <x:f>IF(O6462&gt;0,O6462,D6462)*G6462/1000000/31.1034768</x:f>
        <x:v>0.011820249774075638</x:v>
      </x:c>
      <x:c r="K6462" s="32" t="n">
        <x:f>H6462*$B$4*$H$4+I6462*$D$4*$J$4+J6462*$F$4*$L$4</x:f>
        <x:v>145</x:v>
      </x:c>
      <x:c r="L6462" s="29" t="str">
        <x:v>Niko ppm 207</x:v>
      </x:c>
      <x:c r="M6462" s="39" t="str"/>
      <x:c r="N6462" s="58" t="n">
        <x:v>145</x:v>
      </x:c>
      <x:c r="O6462" s="59" t="n">
        <x:v>1124.8993807733896</x:v>
      </x:c>
      <x:c r="P6462" s="60" t="str">
        <x:v>Calibrated to live price</x:v>
      </x:c>
      <x:c r="Q6462" s="61" t="n">
        <x:f>IF(N6462="","",K6462-N6462)</x:f>
        <x:v>0</x:v>
      </x:c>
    </x:row>
    <x:row r="6463">
      <x:c r="A6463" s="37" t="str">
        <x:v>6C0131701H</x:v>
      </x:c>
      <x:c r="B6463" s="37" t="str">
        <x:v>6C0131701H</x:v>
      </x:c>
      <x:c r="C6463" s="29" t="str"/>
      <x:c r="D6463" s="30" t="n">
        <x:v>1611.94</x:v>
      </x:c>
      <x:c r="E6463" s="30" t="n">
        <x:v>282.52</x:v>
      </x:c>
      <x:c r="F6463" s="30" t="n">
        <x:v>62.94</x:v>
      </x:c>
      <x:c r="G6463" s="30" t="n">
        <x:v>742.19</x:v>
      </x:c>
      <x:c r="H6463" s="31" t="n">
        <x:f>IF(O6463&gt;0,O6463,D6463)*E6463/1000000/31.1034768</x:f>
        <x:v>0.0044294679085497566</x:v>
      </x:c>
      <x:c r="I6463" s="31" t="n">
        <x:f>IF(O6463&gt;0,O6463,D6463)*F6463/1000000/31.1034768</x:f>
        <x:v>0.0009867999085520376</x:v>
      </x:c>
      <x:c r="J6463" s="31" t="n">
        <x:f>IF(O6463&gt;0,O6463,D6463)*G6463/1000000/31.1034768</x:f>
        <x:v>0.011636368352847743</x:v>
      </x:c>
      <x:c r="K6463" s="32" t="n">
        <x:f>H6463*$B$4*$H$4+I6463*$D$4*$J$4+J6463*$F$4*$L$4</x:f>
        <x:v>98.99999999999999</x:v>
      </x:c>
      <x:c r="L6463" s="29" t="str">
        <x:v>Niko ppm 207</x:v>
      </x:c>
      <x:c r="M6463" s="39" t="str"/>
      <x:c r="N6463" s="58" t="n">
        <x:v>99</x:v>
      </x:c>
      <x:c r="O6463" s="59" t="n">
        <x:v>487.65344871131913</x:v>
      </x:c>
      <x:c r="P6463" s="60" t="str">
        <x:v>Calibrated to live price</x:v>
      </x:c>
      <x:c r="Q6463" s="61" t="n">
        <x:f>IF(N6463="","",K6463-N6463)</x:f>
        <x:v>-1.4210854715202004e-14</x:v>
      </x:c>
    </x:row>
    <x:row r="6464">
      <x:c r="A6464" s="37" t="str">
        <x:v>6C11 HD</x:v>
      </x:c>
      <x:c r="B6464" s="37" t="str">
        <x:v>6C11HD</x:v>
      </x:c>
      <x:c r="C6464" s="29" t="str"/>
      <x:c r="D6464" s="30" t="n">
        <x:v>1746.38</x:v>
      </x:c>
      <x:c r="E6464" s="30" t="n">
        <x:v>625.39</x:v>
      </x:c>
      <x:c r="F6464" s="30" t="n">
        <x:v>177.19</x:v>
      </x:c>
      <x:c r="G6464" s="30" t="n">
        <x:v>1098.43</x:v>
      </x:c>
      <x:c r="H6464" s="31" t="n">
        <x:f>IF(O6464&gt;0,O6464,D6464)*E6464/1000000/31.1034768</x:f>
        <x:v>0.016857577607689803</x:v>
      </x:c>
      <x:c r="I6464" s="31" t="n">
        <x:f>IF(O6464&gt;0,O6464,D6464)*F6464/1000000/31.1034768</x:f>
        <x:v>0.004776210326846538</x:v>
      </x:c>
      <x:c r="J6464" s="31" t="n">
        <x:f>IF(O6464&gt;0,O6464,D6464)*G6464/1000000/31.1034768</x:f>
        <x:v>0.02960851464144728</x:v>
      </x:c>
      <x:c r="K6464" s="32" t="n">
        <x:f>H6464*$B$4*$H$4+I6464*$D$4*$J$4+J6464*$F$4*$L$4</x:f>
        <x:v>263</x:v>
      </x:c>
      <x:c r="L6464" s="29" t="str">
        <x:v>Niko ppm 207</x:v>
      </x:c>
      <x:c r="M6464" s="39" t="str"/>
      <x:c r="N6464" s="58" t="n">
        <x:v>263</x:v>
      </x:c>
      <x:c r="O6464" s="59" t="n">
        <x:v>838.4036745470496</x:v>
      </x:c>
      <x:c r="P6464" s="60" t="str">
        <x:v>Calibrated to live price</x:v>
      </x:c>
      <x:c r="Q6464" s="61" t="n">
        <x:f>IF(N6464="","",K6464-N6464)</x:f>
        <x:v>0</x:v>
      </x:c>
    </x:row>
    <x:row r="6465">
      <x:c r="A6465" s="37" t="str">
        <x:v>6C11 HE</x:v>
      </x:c>
      <x:c r="B6465" s="37" t="str">
        <x:v>6C11HE</x:v>
      </x:c>
      <x:c r="C6465" s="29" t="str"/>
      <x:c r="D6465" s="30" t="n">
        <x:v>1988.52</x:v>
      </x:c>
      <x:c r="E6465" s="30" t="n">
        <x:v>781.63</x:v>
      </x:c>
      <x:c r="F6465" s="30" t="n">
        <x:v>140.08</x:v>
      </x:c>
      <x:c r="G6465" s="30" t="n">
        <x:v>540.49</x:v>
      </x:c>
      <x:c r="H6465" s="31" t="n">
        <x:f>IF(O6465&gt;0,O6465,D6465)*E6465/1000000/31.1034768</x:f>
        <x:v>0.033025512429405414</x:v>
      </x:c>
      <x:c r="I6465" s="31" t="n">
        <x:f>IF(O6465&gt;0,O6465,D6465)*F6465/1000000/31.1034768</x:f>
        <x:v>0.005918674796401252</x:v>
      </x:c>
      <x:c r="J6465" s="31" t="n">
        <x:f>IF(O6465&gt;0,O6465,D6465)*G6465/1000000/31.1034768</x:f>
        <x:v>0.02283683995364729</x:v>
      </x:c>
      <x:c r="K6465" s="32" t="n">
        <x:f>H6465*$B$4*$H$4+I6465*$D$4*$J$4+J6465*$F$4*$L$4</x:f>
        <x:v>235.99999999999997</x:v>
      </x:c>
      <x:c r="L6465" s="29" t="str">
        <x:v>Niko ppm 207</x:v>
      </x:c>
      <x:c r="M6465" s="39" t="str"/>
      <x:c r="N6465" s="58" t="n">
        <x:v>236</x:v>
      </x:c>
      <x:c r="O6465" s="59" t="n">
        <x:v>1314.1873516320036</x:v>
      </x:c>
      <x:c r="P6465" s="60" t="str">
        <x:v>Calibrated to live price</x:v>
      </x:c>
      <x:c r="Q6465" s="61" t="n">
        <x:f>IF(N6465="","",K6465-N6465)</x:f>
        <x:v>-2.842170943040401e-14</x:v>
      </x:c>
    </x:row>
    <x:row r="6466">
      <x:c r="A6466" s="37" t="str">
        <x:v>6C11-5E211-HD</x:v>
      </x:c>
      <x:c r="B6466" s="37" t="str">
        <x:v>6C115E211HD</x:v>
      </x:c>
      <x:c r="C6466" s="29" t="str">
        <x:v>FORD</x:v>
      </x:c>
      <x:c r="D6466" s="30" t="n">
        <x:v>1180</x:v>
      </x:c>
      <x:c r="E6466" s="30" t="n">
        <x:v>5000</x:v>
      </x:c>
      <x:c r="F6466" s="30" t="n">
        <x:v>12</x:v>
      </x:c>
      <x:c r="G6466" s="30" t="n">
        <x:v>12</x:v>
      </x:c>
      <x:c r="H6466" s="31" t="n">
        <x:f>IF(O6466&gt;0,O6466,D6466)*E6466/1000000/31.1034768</x:f>
        <x:v>0.18949501512092873</x:v>
      </x:c>
      <x:c r="I6466" s="31" t="n">
        <x:f>IF(O6466&gt;0,O6466,D6466)*F6466/1000000/31.1034768</x:f>
        <x:v>0.000454788036290229</x:v>
      </x:c>
      <x:c r="J6466" s="31" t="n">
        <x:f>IF(O6466&gt;0,O6466,D6466)*G6466/1000000/31.1034768</x:f>
        <x:v>0.000454788036290229</x:v>
      </x:c>
      <x:c r="K6466" s="32" t="n">
        <x:f>H6466*$B$4*$H$4+I6466*$D$4*$J$4+J6466*$F$4*$L$4</x:f>
        <x:v>293.99999999999994</x:v>
      </x:c>
      <x:c r="L6466" s="29" t="str">
        <x:v>Katalog Franko</x:v>
      </x:c>
      <x:c r="M6466" s="39" t="str">
        <x:v>6C11-5F297-DD / 1497172 / T2A1A/ 20060627A / Transit / EKO 5 / L</x:v>
      </x:c>
      <x:c r="N6466" s="58" t="n">
        <x:v>294</x:v>
      </x:c>
      <x:c r="O6466" s="59" t="n">
        <x:v>1178.7907613058912</x:v>
      </x:c>
      <x:c r="P6466" s="60" t="str">
        <x:v>Calibrated to live price</x:v>
      </x:c>
      <x:c r="Q6466" s="61" t="n">
        <x:f>IF(N6466="","",K6466-N6466)</x:f>
        <x:v>-5.684341886080802e-14</x:v>
      </x:c>
    </x:row>
    <x:row r="6467">
      <x:c r="A6467" s="37" t="str">
        <x:v>6C11-5E211-JF</x:v>
      </x:c>
      <x:c r="B6467" s="37" t="str">
        <x:v>6C115E211JF</x:v>
      </x:c>
      <x:c r="C6467" s="29" t="str">
        <x:v>FORD</x:v>
      </x:c>
      <x:c r="D6467" s="30" t="n">
        <x:v>1300</x:v>
      </x:c>
      <x:c r="E6467" s="30" t="n">
        <x:v>6153</x:v>
      </x:c>
      <x:c r="F6467" s="30" t="n">
        <x:v>0</x:v>
      </x:c>
      <x:c r="G6467" s="30" t="n">
        <x:v>0</x:v>
      </x:c>
      <x:c r="H6467" s="31" t="n">
        <x:f>IF(O6467&gt;0,O6467,D6467)*E6467/1000000/31.1034768</x:f>
        <x:v>0.2568627450980392</x:v>
      </x:c>
      <x:c r="I6467" s="31" t="n">
        <x:f>IF(O6467&gt;0,O6467,D6467)*F6467/1000000/31.1034768</x:f>
        <x:v>0</x:v>
      </x:c>
      <x:c r="J6467" s="31" t="n">
        <x:f>IF(O6467&gt;0,O6467,D6467)*G6467/1000000/31.1034768</x:f>
        <x:v>0</x:v>
      </x:c>
      <x:c r="K6467" s="32" t="n">
        <x:f>H6467*$B$4*$H$4+I6467*$D$4*$J$4+J6467*$F$4*$L$4</x:f>
        <x:v>393</x:v>
      </x:c>
      <x:c r="L6467" s="29" t="str">
        <x:v>Katalog Franko</x:v>
      </x:c>
      <x:c r="M6467" s="39" t="str">
        <x:v>6C11-5F297-EF / 1497250 / 20061219C / Transit / EKO 4 / L</x:v>
      </x:c>
      <x:c r="N6467" s="58" t="n">
        <x:v>393</x:v>
      </x:c>
      <x:c r="O6467" s="59" t="n">
        <x:v>1298.4437563694419</x:v>
      </x:c>
      <x:c r="P6467" s="60" t="str">
        <x:v>Calibrated to live price</x:v>
      </x:c>
      <x:c r="Q6467" s="61" t="n">
        <x:f>IF(N6467="","",K6467-N6467)</x:f>
        <x:v>0</x:v>
      </x:c>
    </x:row>
    <x:row r="6468">
      <x:c r="A6468" s="37" t="str">
        <x:v>6C11-5E221-JE</x:v>
      </x:c>
      <x:c r="B6468" s="37" t="str">
        <x:v>6C115E221JE</x:v>
      </x:c>
      <x:c r="C6468" s="29" t="str">
        <x:v>FORD</x:v>
      </x:c>
      <x:c r="D6468" s="30" t="n">
        <x:v>1400</x:v>
      </x:c>
      <x:c r="E6468" s="30" t="n">
        <x:v>5397</x:v>
      </x:c>
      <x:c r="F6468" s="30" t="n">
        <x:v>0</x:v>
      </x:c>
      <x:c r="G6468" s="30" t="n">
        <x:v>0</x:v>
      </x:c>
      <x:c r="H6468" s="31" t="n">
        <x:f>IF(O6468&gt;0,O6468,D6468)*E6468/1000000/31.1034768</x:f>
        <x:v>0.24313725490196078</x:v>
      </x:c>
      <x:c r="I6468" s="31" t="n">
        <x:f>IF(O6468&gt;0,O6468,D6468)*F6468/1000000/31.1034768</x:f>
        <x:v>0</x:v>
      </x:c>
      <x:c r="J6468" s="31" t="n">
        <x:f>IF(O6468&gt;0,O6468,D6468)*G6468/1000000/31.1034768</x:f>
        <x:v>0</x:v>
      </x:c>
      <x:c r="K6468" s="32" t="n">
        <x:f>H6468*$B$4*$H$4+I6468*$D$4*$J$4+J6468*$F$4*$L$4</x:f>
        <x:v>372</x:v>
      </x:c>
      <x:c r="L6468" s="29" t="str">
        <x:v>Katalog Franko</x:v>
      </x:c>
      <x:c r="M6468" s="39" t="str">
        <x:v>6C11-5F297-EE / 1497250 / T2A1A / Transit / EKO 7 / L</x:v>
      </x:c>
      <x:c r="N6468" s="58" t="n">
        <x:v>372</x:v>
      </x:c>
      <x:c r="O6468" s="59" t="n">
        <x:v>1401.2254895421204</x:v>
      </x:c>
      <x:c r="P6468" s="60" t="str">
        <x:v>Calibrated to live price</x:v>
      </x:c>
      <x:c r="Q6468" s="61" t="n">
        <x:f>IF(N6468="","",K6468-N6468)</x:f>
        <x:v>0</x:v>
      </x:c>
    </x:row>
    <x:row r="6469">
      <x:c r="A6469" s="37" t="str">
        <x:v>6C115E211HE</x:v>
      </x:c>
      <x:c r="B6469" s="37" t="str">
        <x:v>6C115E211HE</x:v>
      </x:c>
      <x:c r="C6469" s="29" t="str">
        <x:v>Ford</x:v>
      </x:c>
      <x:c r="D6469" s="30" t="n">
        <x:v>1300</x:v>
      </x:c>
      <x:c r="E6469" s="30" t="n">
        <x:v>3565</x:v>
      </x:c>
      <x:c r="F6469" s="30" t="n">
        <x:v>0</x:v>
      </x:c>
      <x:c r="G6469" s="30" t="n">
        <x:v>0</x:v>
      </x:c>
      <x:c r="H6469" s="31" t="n">
        <x:f>IF(O6469&gt;0,O6469,D6469)*E6469/1000000/31.1034768</x:f>
        <x:v>0.1758169934640523</x:v>
      </x:c>
      <x:c r="I6469" s="31" t="n">
        <x:f>IF(O6469&gt;0,O6469,D6469)*F6469/1000000/31.1034768</x:f>
        <x:v>0</x:v>
      </x:c>
      <x:c r="J6469" s="31" t="n">
        <x:f>IF(O6469&gt;0,O6469,D6469)*G6469/1000000/31.1034768</x:f>
        <x:v>0</x:v>
      </x:c>
      <x:c r="K6469" s="32" t="n">
        <x:f>H6469*$B$4*$H$4+I6469*$D$4*$J$4+J6469*$F$4*$L$4</x:f>
        <x:v>269.00000000000006</x:v>
      </x:c>
      <x:c r="L6469" s="29" t="str">
        <x:v>Niko ppm 2020</x:v>
      </x:c>
      <x:c r="M6469" s="39" t="str">
        <x:v>FORD 6C11-5E211-HE//6C11-5F297-DE//1497172//T2A1A//20061214 C//FOMOCO</x:v>
      </x:c>
      <x:c r="N6469" s="58" t="n">
        <x:v>269</x:v>
      </x:c>
      <x:c r="O6469" s="59" t="n">
        <x:v>1533.9466415862278</x:v>
      </x:c>
      <x:c r="P6469" s="60" t="str">
        <x:v>Calibrated to live price</x:v>
      </x:c>
      <x:c r="Q6469" s="61" t="n">
        <x:f>IF(N6469="","",K6469-N6469)</x:f>
        <x:v>5.684341886080802e-14</x:v>
      </x:c>
    </x:row>
    <x:row r="6470">
      <x:c r="A6470" s="37" t="str">
        <x:v>6C115E211JE</x:v>
      </x:c>
      <x:c r="B6470" s="37" t="str">
        <x:v>6C115E211JE</x:v>
      </x:c>
      <x:c r="C6470" s="29" t="str">
        <x:v>Ford</x:v>
      </x:c>
      <x:c r="D6470" s="30" t="n">
        <x:v>1420</x:v>
      </x:c>
      <x:c r="E6470" s="30" t="n">
        <x:v>5120</x:v>
      </x:c>
      <x:c r="F6470" s="30" t="n">
        <x:v>236</x:v>
      </x:c>
      <x:c r="G6470" s="30" t="n">
        <x:v>38</x:v>
      </x:c>
      <x:c r="H6470" s="31" t="n">
        <x:f>IF(O6470&gt;0,O6470,D6470)*E6470/1000000/31.1034768</x:f>
        <x:v>0.23780940947807697</x:v>
      </x:c>
      <x:c r="I6470" s="31" t="n">
        <x:f>IF(O6470&gt;0,O6470,D6470)*F6470/1000000/31.1034768</x:f>
        <x:v>0.01096152746813011</x:v>
      </x:c>
      <x:c r="J6470" s="31" t="n">
        <x:f>IF(O6470&gt;0,O6470,D6470)*G6470/1000000/31.1034768</x:f>
        <x:v>0.0017649917109701023</x:v>
      </x:c>
      <x:c r="K6470" s="32" t="n">
        <x:f>H6470*$B$4*$H$4+I6470*$D$4*$J$4+J6470*$F$4*$L$4</x:f>
        <x:v>390.00000000000006</x:v>
      </x:c>
      <x:c r="L6470" s="29" t="str">
        <x:v>Niko ppm 2020</x:v>
      </x:c>
      <x:c r="M6470" s="39" t="str">
        <x:v>FORD 6C11-5E211-JE//6C11-5F297-EE//1497250//T2A1A//20060814B//FOMOCO</x:v>
      </x:c>
      <x:c r="N6470" s="58" t="n">
        <x:v>390</x:v>
      </x:c>
      <x:c r="O6470" s="59" t="n">
        <x:v>1444.6678614302864</x:v>
      </x:c>
      <x:c r="P6470" s="60" t="str">
        <x:v>Calibrated to live price</x:v>
      </x:c>
      <x:c r="Q6470" s="61" t="n">
        <x:f>IF(N6470="","",K6470-N6470)</x:f>
        <x:v>5.684341886080802e-14</x:v>
      </x:c>
    </x:row>
    <x:row r="6471">
      <x:c r="A6471" s="37" t="str">
        <x:v>6C24 NGE</x:v>
      </x:c>
      <x:c r="B6471" s="37" t="str">
        <x:v>6C24NGE</x:v>
      </x:c>
      <x:c r="C6471" s="29" t="str"/>
      <x:c r="D6471" s="30" t="n">
        <x:v>468.41</x:v>
      </x:c>
      <x:c r="E6471" s="30" t="n">
        <x:v>330.25</x:v>
      </x:c>
      <x:c r="F6471" s="30" t="n">
        <x:v>252.79</x:v>
      </x:c>
      <x:c r="G6471" s="30" t="n">
        <x:v>1182.37</x:v>
      </x:c>
      <x:c r="H6471" s="31" t="n">
        <x:f>IF(O6471&gt;0,O6471,D6471)*E6471/1000000/31.1034768</x:f>
        <x:v>0.002037844084868048</x:v>
      </x:c>
      <x:c r="I6471" s="31" t="n">
        <x:f>IF(O6471&gt;0,O6471,D6471)*F6471/1000000/31.1034768</x:f>
        <x:v>0.0015598686032211773</x:v>
      </x:c>
      <x:c r="J6471" s="31" t="n">
        <x:f>IF(O6471&gt;0,O6471,D6471)*G6471/1000000/31.1034768</x:f>
        <x:v>0.007295944619607672</x:v>
      </x:c>
      <x:c r="K6471" s="32" t="n">
        <x:f>H6471*$B$4*$H$4+I6471*$D$4*$J$4+J6471*$F$4*$L$4</x:f>
        <x:v>62.00000000000001</x:v>
      </x:c>
      <x:c r="L6471" s="29" t="str">
        <x:v>Niko ppm 207</x:v>
      </x:c>
      <x:c r="M6471" s="39" t="str"/>
      <x:c r="N6471" s="58" t="n">
        <x:v>62</x:v>
      </x:c>
      <x:c r="O6471" s="59" t="n">
        <x:v>191.9274374434839</x:v>
      </x:c>
      <x:c r="P6471" s="60" t="str">
        <x:v>Calibrated to live price</x:v>
      </x:c>
      <x:c r="Q6471" s="61" t="n">
        <x:f>IF(N6471="","",K6471-N6471)</x:f>
        <x:v>7.105427357601002e-15</x:v>
      </x:c>
    </x:row>
    <x:row r="6472">
      <x:c r="A6472" s="37" t="str">
        <x:v>6C24 NGE-Pre</x:v>
      </x:c>
      <x:c r="B6472" s="37" t="str">
        <x:v>6C24NGEPRE</x:v>
      </x:c>
      <x:c r="C6472" s="29" t="str"/>
      <x:c r="D6472" s="30" t="n">
        <x:v>625.37</x:v>
      </x:c>
      <x:c r="E6472" s="30" t="n">
        <x:v>574.95</x:v>
      </x:c>
      <x:c r="F6472" s="30" t="n">
        <x:v>247.53</x:v>
      </x:c>
      <x:c r="G6472" s="30" t="n">
        <x:v>1159.38</x:v>
      </x:c>
      <x:c r="H6472" s="31" t="n">
        <x:f>IF(O6472&gt;0,O6472,D6472)*E6472/1000000/31.1034768</x:f>
        <x:v>0.004942863853148069</x:v>
      </x:c>
      <x:c r="I6472" s="31" t="n">
        <x:f>IF(O6472&gt;0,O6472,D6472)*F6472/1000000/31.1034768</x:f>
        <x:v>0.002128023462161477</x:v>
      </x:c>
      <x:c r="J6472" s="31" t="n">
        <x:f>IF(O6472&gt;0,O6472,D6472)*G6472/1000000/31.1034768</x:f>
        <x:v>0.009967227574680946</x:v>
      </x:c>
      <x:c r="K6472" s="32" t="n">
        <x:f>H6472*$B$4*$H$4+I6472*$D$4*$J$4+J6472*$F$4*$L$4</x:f>
        <x:v>88.00000000000001</x:v>
      </x:c>
      <x:c r="L6472" s="29" t="str">
        <x:v>Niko ppm 207</x:v>
      </x:c>
      <x:c r="M6472" s="39" t="str"/>
      <x:c r="N6472" s="58" t="n">
        <x:v>88</x:v>
      </x:c>
      <x:c r="O6472" s="59" t="n">
        <x:v>267.3976018470294</x:v>
      </x:c>
      <x:c r="P6472" s="60" t="str">
        <x:v>Calibrated to live price</x:v>
      </x:c>
      <x:c r="Q6472" s="61" t="n">
        <x:f>IF(N6472="","",K6472-N6472)</x:f>
        <x:v>1.4210854715202004e-14</x:v>
      </x:c>
    </x:row>
    <x:row r="6473">
      <x:c r="A6473" s="37" t="str">
        <x:v>6C24 ORA</x:v>
      </x:c>
      <x:c r="B6473" s="37" t="str">
        <x:v>6C24ORA</x:v>
      </x:c>
      <x:c r="C6473" s="29" t="str"/>
      <x:c r="D6473" s="30" t="n">
        <x:v>533.32</x:v>
      </x:c>
      <x:c r="E6473" s="30" t="n">
        <x:v>383.01</x:v>
      </x:c>
      <x:c r="F6473" s="30" t="n">
        <x:v>222.3</x:v>
      </x:c>
      <x:c r="G6473" s="30" t="n">
        <x:v>985.31</x:v>
      </x:c>
      <x:c r="H6473" s="31" t="n">
        <x:f>IF(O6473&gt;0,O6473,D6473)*E6473/1000000/31.1034768</x:f>
        <x:v>0.0028218257735952833</x:v>
      </x:c>
      <x:c r="I6473" s="31" t="n">
        <x:f>IF(O6473&gt;0,O6473,D6473)*F6473/1000000/31.1034768</x:f>
        <x:v>0.001637795017023659</x:v>
      </x:c>
      <x:c r="J6473" s="31" t="n">
        <x:f>IF(O6473&gt;0,O6473,D6473)*G6473/1000000/31.1034768</x:f>
        <x:v>0.007259270392368786</x:v>
      </x:c>
      <x:c r="K6473" s="32" t="n">
        <x:f>H6473*$B$4*$H$4+I6473*$D$4*$J$4+J6473*$F$4*$L$4</x:f>
        <x:v>62.99999999999999</x:v>
      </x:c>
      <x:c r="L6473" s="29" t="str">
        <x:v>Niko ppm 207</x:v>
      </x:c>
      <x:c r="M6473" s="39" t="str"/>
      <x:c r="N6473" s="58" t="n">
        <x:v>63</x:v>
      </x:c>
      <x:c r="O6473" s="59" t="n">
        <x:v>229.15483272672503</x:v>
      </x:c>
      <x:c r="P6473" s="60" t="str">
        <x:v>Calibrated to live price</x:v>
      </x:c>
      <x:c r="Q6473" s="61" t="n">
        <x:f>IF(N6473="","",K6473-N6473)</x:f>
        <x:v>-7.105427357601002e-15</x:v>
      </x:c>
    </x:row>
    <x:row r="6474">
      <x:c r="A6474" s="37" t="str">
        <x:v>6C24 ORA-Pre</x:v>
      </x:c>
      <x:c r="B6474" s="37" t="str">
        <x:v>6C24ORAPRE</x:v>
      </x:c>
      <x:c r="C6474" s="29" t="str"/>
      <x:c r="D6474" s="30" t="n">
        <x:v>1144.02</x:v>
      </x:c>
      <x:c r="E6474" s="30" t="n">
        <x:v>303.02</x:v>
      </x:c>
      <x:c r="F6474" s="30" t="n">
        <x:v>146.2</x:v>
      </x:c>
      <x:c r="G6474" s="30" t="n">
        <x:v>1013.8</x:v>
      </x:c>
      <x:c r="H6474" s="31" t="n">
        <x:f>IF(O6474&gt;0,O6474,D6474)*E6474/1000000/31.1034768</x:f>
        <x:v>0.0038557790305226514</x:v>
      </x:c>
      <x:c r="I6474" s="31" t="n">
        <x:f>IF(O6474&gt;0,O6474,D6474)*F6474/1000000/31.1034768</x:f>
        <x:v>0.0018603224020276273</x:v>
      </x:c>
      <x:c r="J6474" s="31" t="n">
        <x:f>IF(O6474&gt;0,O6474,D6474)*G6474/1000000/31.1034768</x:f>
        <x:v>0.012900101581228514</x:v>
      </x:c>
      <x:c r="K6474" s="32" t="n">
        <x:f>H6474*$B$4*$H$4+I6474*$D$4*$J$4+J6474*$F$4*$L$4</x:f>
        <x:v>109</x:v>
      </x:c>
      <x:c r="L6474" s="29" t="str">
        <x:v>Niko ppm 207</x:v>
      </x:c>
      <x:c r="M6474" s="39" t="str"/>
      <x:c r="N6474" s="58" t="n">
        <x:v>109</x:v>
      </x:c>
      <x:c r="O6474" s="59" t="n">
        <x:v>395.77629734600947</x:v>
      </x:c>
      <x:c r="P6474" s="60" t="str">
        <x:v>Calibrated to live price</x:v>
      </x:c>
      <x:c r="Q6474" s="61" t="n">
        <x:f>IF(N6474="","",K6474-N6474)</x:f>
        <x:v>0</x:v>
      </x:c>
    </x:row>
    <x:row r="6475">
      <x:c r="A6475" s="37" t="str">
        <x:v>6CE</x:v>
      </x:c>
      <x:c r="B6475" s="37" t="str">
        <x:v>6CE</x:v>
      </x:c>
      <x:c r="C6475" s="29" t="str"/>
      <x:c r="D6475" s="30" t="n">
        <x:v>700</x:v>
      </x:c>
      <x:c r="E6475" s="30" t="n">
        <x:v>0</x:v>
      </x:c>
      <x:c r="F6475" s="30" t="n">
        <x:v>7800</x:v>
      </x:c>
      <x:c r="G6475" s="30" t="n">
        <x:v>200</x:v>
      </x:c>
      <x:c r="H6475" s="31" t="n">
        <x:f>IF(O6475&gt;0,O6475,D6475)*E6475/1000000/31.1034768</x:f>
        <x:v>0</x:v>
      </x:c>
      <x:c r="I6475" s="31" t="n">
        <x:f>IF(O6475&gt;0,O6475,D6475)*F6475/1000000/31.1034768</x:f>
        <x:v>0.15839860748476936</x:v>
      </x:c>
      <x:c r="J6475" s="31" t="n">
        <x:f>IF(O6475&gt;0,O6475,D6475)*G6475/1000000/31.1034768</x:f>
        <x:v>0.004061502756019727</x:v>
      </x:c>
      <x:c r="K6475" s="32" t="n">
        <x:f>H6475*$B$4*$H$4+I6475*$D$4*$J$4+J6475*$F$4*$L$4</x:f>
        <x:v>209.99999999999997</x:v>
      </x:c>
      <x:c r="L6475" s="29" t="str">
        <x:v>ppm niko 2028</x:v>
      </x:c>
      <x:c r="M6475" s="39" t="str"/>
      <x:c r="N6475" s="58" t="n">
        <x:v>210</x:v>
      </x:c>
      <x:c r="O6475" s="59" t="n">
        <x:v>631.6342837249782</x:v>
      </x:c>
      <x:c r="P6475" s="60" t="str">
        <x:v>Calibrated to live price</x:v>
      </x:c>
      <x:c r="Q6475" s="61" t="n">
        <x:f>IF(N6475="","",K6475-N6475)</x:f>
        <x:v>-2.842170943040401e-14</x:v>
      </x:c>
    </x:row>
    <x:row r="6476">
      <x:c r="A6476" s="37" t="str">
        <x:v>6CJ</x:v>
      </x:c>
      <x:c r="B6476" s="37" t="str">
        <x:v>6CJ</x:v>
      </x:c>
      <x:c r="C6476" s="29" t="str"/>
      <x:c r="D6476" s="30" t="n">
        <x:v>700</x:v>
      </x:c>
      <x:c r="E6476" s="30" t="n">
        <x:v>0</x:v>
      </x:c>
      <x:c r="F6476" s="30" t="n">
        <x:v>1620</x:v>
      </x:c>
      <x:c r="G6476" s="30" t="n">
        <x:v>200</x:v>
      </x:c>
      <x:c r="H6476" s="31" t="n">
        <x:f>IF(O6476&gt;0,O6476,D6476)*E6476/1000000/31.1034768</x:f>
        <x:v>0</x:v>
      </x:c>
      <x:c r="I6476" s="31" t="n">
        <x:f>IF(O6476&gt;0,O6476,D6476)*F6476/1000000/31.1034768</x:f>
        <x:v>0.025338645418326693</x:v>
      </x:c>
      <x:c r="J6476" s="31" t="n">
        <x:f>IF(O6476&gt;0,O6476,D6476)*G6476/1000000/31.1034768</x:f>
        <x:v>0.003128227829423049</x:v>
      </x:c>
      <x:c r="K6476" s="32" t="n">
        <x:f>H6476*$B$4*$H$4+I6476*$D$4*$J$4+J6476*$F$4*$L$4</x:f>
        <x:v>53</x:v>
      </x:c>
      <x:c r="L6476" s="29" t="str">
        <x:v>ppm niko 2028</x:v>
      </x:c>
      <x:c r="M6476" s="39" t="str"/>
      <x:c r="N6476" s="58" t="n">
        <x:v>53</x:v>
      </x:c>
      <x:c r="O6476" s="59" t="n">
        <x:v>486.4938085878707</x:v>
      </x:c>
      <x:c r="P6476" s="60" t="str">
        <x:v>Calibrated to live price</x:v>
      </x:c>
      <x:c r="Q6476" s="61" t="n">
        <x:f>IF(N6476="","",K6476-N6476)</x:f>
        <x:v>0</x:v>
      </x:c>
    </x:row>
    <x:row r="6477">
      <x:c r="A6477" s="37" t="str">
        <x:v>6CK</x:v>
      </x:c>
      <x:c r="B6477" s="37" t="str">
        <x:v>6CK</x:v>
      </x:c>
      <x:c r="C6477" s="29" t="str"/>
      <x:c r="D6477" s="30" t="n">
        <x:v>1253.23</x:v>
      </x:c>
      <x:c r="E6477" s="30" t="n">
        <x:v>501.1</x:v>
      </x:c>
      <x:c r="F6477" s="30" t="n">
        <x:v>133.05</x:v>
      </x:c>
      <x:c r="G6477" s="30" t="n">
        <x:v>1154.4</x:v>
      </x:c>
      <x:c r="H6477" s="31" t="n">
        <x:f>IF(O6477&gt;0,O6477,D6477)*E6477/1000000/31.1034768</x:f>
        <x:v>0.006795213562401899</x:v>
      </x:c>
      <x:c r="I6477" s="31" t="n">
        <x:f>IF(O6477&gt;0,O6477,D6477)*F6477/1000000/31.1034768</x:f>
        <x:v>0.0018042370075385603</x:v>
      </x:c>
      <x:c r="J6477" s="31" t="n">
        <x:f>IF(O6477&gt;0,O6477,D6477)*G6477/1000000/31.1034768</x:f>
        <x:v>0.01565434950396478</x:v>
      </x:c>
      <x:c r="K6477" s="32" t="n">
        <x:f>H6477*$B$4*$H$4+I6477*$D$4*$J$4+J6477*$F$4*$L$4</x:f>
        <x:v>135.00000000000003</x:v>
      </x:c>
      <x:c r="L6477" s="29" t="str">
        <x:v>Niko ppm 207</x:v>
      </x:c>
      <x:c r="M6477" s="39" t="str"/>
      <x:c r="N6477" s="58" t="n">
        <x:v>135</x:v>
      </x:c>
      <x:c r="O6477" s="59" t="n">
        <x:v>421.7816152249307</x:v>
      </x:c>
      <x:c r="P6477" s="60" t="str">
        <x:v>Calibrated to live price</x:v>
      </x:c>
      <x:c r="Q6477" s="61" t="n">
        <x:f>IF(N6477="","",K6477-N6477)</x:f>
        <x:v>2.842170943040401e-14</x:v>
      </x:c>
    </x:row>
    <x:row r="6478">
      <x:c r="A6478" s="37" t="str">
        <x:v>6CM</x:v>
      </x:c>
      <x:c r="B6478" s="37" t="str">
        <x:v>6CM</x:v>
      </x:c>
      <x:c r="C6478" s="29" t="str"/>
      <x:c r="D6478" s="30" t="n">
        <x:v>836.62</x:v>
      </x:c>
      <x:c r="E6478" s="30" t="n">
        <x:v>223.1</x:v>
      </x:c>
      <x:c r="F6478" s="30" t="n">
        <x:v>269.99</x:v>
      </x:c>
      <x:c r="G6478" s="30" t="n">
        <x:v>566.2</x:v>
      </x:c>
      <x:c r="H6478" s="31" t="n">
        <x:f>IF(O6478&gt;0,O6478,D6478)*E6478/1000000/31.1034768</x:f>
        <x:v>0.0036901972268877903</x:v>
      </x:c>
      <x:c r="I6478" s="31" t="n">
        <x:f>IF(O6478&gt;0,O6478,D6478)*F6478/1000000/31.1034768</x:f>
        <x:v>0.004465783726075457</x:v>
      </x:c>
      <x:c r="J6478" s="31" t="n">
        <x:f>IF(O6478&gt;0,O6478,D6478)*G6478/1000000/31.1034768</x:f>
        <x:v>0.00936526073448618</x:v>
      </x:c>
      <x:c r="K6478" s="32" t="n">
        <x:f>H6478*$B$4*$H$4+I6478*$D$4*$J$4+J6478*$F$4*$L$4</x:f>
        <x:v>84</x:v>
      </x:c>
      <x:c r="L6478" s="29" t="str">
        <x:v>Niko ppm 207</x:v>
      </x:c>
      <x:c r="M6478" s="39" t="str"/>
      <x:c r="N6478" s="58" t="n">
        <x:v>84</x:v>
      </x:c>
      <x:c r="O6478" s="59" t="n">
        <x:v>514.4686859432036</x:v>
      </x:c>
      <x:c r="P6478" s="60" t="str">
        <x:v>Calibrated to live price</x:v>
      </x:c>
      <x:c r="Q6478" s="61" t="n">
        <x:f>IF(N6478="","",K6478-N6478)</x:f>
        <x:v>0</x:v>
      </x:c>
    </x:row>
    <x:row r="6479">
      <x:c r="A6479" s="37" t="str">
        <x:v>6CP</x:v>
      </x:c>
      <x:c r="B6479" s="37" t="str">
        <x:v>6CP</x:v>
      </x:c>
      <x:c r="C6479" s="29" t="str"/>
      <x:c r="D6479" s="30" t="n">
        <x:v>268.78</x:v>
      </x:c>
      <x:c r="E6479" s="30" t="n">
        <x:v>755.12</x:v>
      </x:c>
      <x:c r="F6479" s="30" t="n">
        <x:v>296.21</x:v>
      </x:c>
      <x:c r="G6479" s="30" t="n">
        <x:v>296.87</x:v>
      </x:c>
      <x:c r="H6479" s="31" t="n">
        <x:f>IF(O6479&gt;0,O6479,D6479)*E6479/1000000/31.1034768</x:f>
        <x:v>0.007723367830412511</x:v>
      </x:c>
      <x:c r="I6479" s="31" t="n">
        <x:f>IF(O6479&gt;0,O6479,D6479)*F6479/1000000/31.1034768</x:f>
        <x:v>0.003029636064528141</x:v>
      </x:c>
      <x:c r="J6479" s="31" t="n">
        <x:f>IF(O6479&gt;0,O6479,D6479)*G6479/1000000/31.1034768</x:f>
        <x:v>0.0030363865449392975</x:v>
      </x:c>
      <x:c r="K6479" s="32" t="n">
        <x:f>H6479*$B$4*$H$4+I6479*$D$4*$J$4+J6479*$F$4*$L$4</x:f>
        <x:v>39</x:v>
      </x:c>
      <x:c r="L6479" s="29" t="str">
        <x:v>Niko ppm 207</x:v>
      </x:c>
      <x:c r="M6479" s="39" t="str"/>
      <x:c r="N6479" s="58" t="n">
        <x:v>39</x:v>
      </x:c>
      <x:c r="O6479" s="59" t="n">
        <x:v>318.12638008674367</x:v>
      </x:c>
      <x:c r="P6479" s="60" t="str">
        <x:v>Calibrated to live price</x:v>
      </x:c>
      <x:c r="Q6479" s="61" t="n">
        <x:f>IF(N6479="","",K6479-N6479)</x:f>
        <x:v>0</x:v>
      </x:c>
    </x:row>
    <x:row r="6480">
      <x:c r="A6480" s="37" t="str">
        <x:v>6E0 178 AA</x:v>
      </x:c>
      <x:c r="B6480" s="37" t="str">
        <x:v>6E0178AA</x:v>
      </x:c>
      <x:c r="C6480" s="29" t="str">
        <x:v>AUDI-VW</x:v>
      </x:c>
      <x:c r="D6480" s="30" t="n">
        <x:v>1890</x:v>
      </x:c>
      <x:c r="E6480" s="30" t="n">
        <x:v>1890</x:v>
      </x:c>
      <x:c r="F6480" s="30" t="n">
        <x:v>64</x:v>
      </x:c>
      <x:c r="G6480" s="30" t="n">
        <x:v>14</x:v>
      </x:c>
      <x:c r="H6480" s="31" t="n">
        <x:f>IF(O6480&gt;0,O6480,D6480)*E6480/1000000/31.1034768</x:f>
        <x:v>0.033208387021201824</x:v>
      </x:c>
      <x:c r="I6480" s="31" t="n">
        <x:f>IF(O6480&gt;0,O6480,D6480)*F6480/1000000/31.1034768</x:f>
        <x:v>0.001124516809183554</x:v>
      </x:c>
      <x:c r="J6480" s="31" t="n">
        <x:f>IF(O6480&gt;0,O6480,D6480)*G6480/1000000/31.1034768</x:f>
        <x:v>0.00024598805200890244</x:v>
      </x:c>
      <x:c r="K6480" s="32" t="n">
        <x:f>H6480*$B$4*$H$4+I6480*$D$4*$J$4+J6480*$F$4*$L$4</x:f>
        <x:v>53.99999999999999</x:v>
      </x:c>
      <x:c r="L6480" s="29" t="str">
        <x:v>ppm niko 2028</x:v>
      </x:c>
      <x:c r="M6480" s="39" t="str">
        <x:v>6E0 131 690 / 1099 CE / 7909N / E19-207 / LEISTRITZ / F:1165</x:v>
      </x:c>
      <x:c r="N6480" s="58" t="n">
        <x:v>54</x:v>
      </x:c>
      <x:c r="O6480" s="59" t="n">
        <x:v>546.5059763382922</x:v>
      </x:c>
      <x:c r="P6480" s="60" t="str">
        <x:v>Calibrated to live price</x:v>
      </x:c>
      <x:c r="Q6480" s="61" t="n">
        <x:f>IF(N6480="","",K6480-N6480)</x:f>
        <x:v>-7.105427357601002e-15</x:v>
      </x:c>
    </x:row>
    <x:row r="6481">
      <x:c r="A6481" s="37" t="str">
        <x:v>6E0 178 BA</x:v>
      </x:c>
      <x:c r="B6481" s="37" t="str">
        <x:v>6E0178BA</x:v>
      </x:c>
      <x:c r="C6481" s="29" t="str">
        <x:v>AUDI-VW</x:v>
      </x:c>
      <x:c r="D6481" s="30" t="n">
        <x:v>2250</x:v>
      </x:c>
      <x:c r="E6481" s="30" t="n">
        <x:v>2250</x:v>
      </x:c>
      <x:c r="F6481" s="30" t="n">
        <x:v>0</x:v>
      </x:c>
      <x:c r="G6481" s="30" t="n">
        <x:v>0</x:v>
      </x:c>
      <x:c r="H6481" s="31" t="n">
        <x:f>IF(O6481&gt;0,O6481,D6481)*E6481/1000000/31.1034768</x:f>
        <x:v>0.09411764705882353</x:v>
      </x:c>
      <x:c r="I6481" s="31" t="n">
        <x:f>IF(O6481&gt;0,O6481,D6481)*F6481/1000000/31.1034768</x:f>
        <x:v>0</x:v>
      </x:c>
      <x:c r="J6481" s="31" t="n">
        <x:f>IF(O6481&gt;0,O6481,D6481)*G6481/1000000/31.1034768</x:f>
        <x:v>0</x:v>
      </x:c>
      <x:c r="K6481" s="32" t="n">
        <x:f>H6481*$B$4*$H$4+I6481*$D$4*$J$4+J6481*$F$4*$L$4</x:f>
        <x:v>144</x:v>
      </x:c>
      <x:c r="L6481" s="29" t="str">
        <x:v>ppm niko 2028</x:v>
      </x:c>
      <x:c r="M6481" s="39" t="str">
        <x:v>6EO 131 701,19.10.01CD / VW-A 35</x:v>
      </x:c>
      <x:c r="N6481" s="58" t="n">
        <x:v>144</x:v>
      </x:c>
      <x:c r="O6481" s="59" t="n">
        <x:v>1301.0604674509802</x:v>
      </x:c>
      <x:c r="P6481" s="60" t="str">
        <x:v>Calibrated to live price</x:v>
      </x:c>
      <x:c r="Q6481" s="61" t="n">
        <x:f>IF(N6481="","",K6481-N6481)</x:f>
        <x:v>0</x:v>
      </x:c>
    </x:row>
    <x:row r="6482">
      <x:c r="A6482" s="37" t="str">
        <x:v>6E0131690</x:v>
      </x:c>
      <x:c r="B6482" s="37" t="str">
        <x:v>6E0131690</x:v>
      </x:c>
      <x:c r="C6482" s="29" t="str">
        <x:v>Volkswagen</x:v>
      </x:c>
      <x:c r="D6482" s="30" t="n">
        <x:v>600</x:v>
      </x:c>
      <x:c r="E6482" s="30" t="n">
        <x:v>2030.0000000000002</x:v>
      </x:c>
      <x:c r="F6482" s="30" t="n">
        <x:v>119.00000000000001</x:v>
      </x:c>
      <x:c r="G6482" s="30" t="n">
        <x:v>35</x:v>
      </x:c>
      <x:c r="H6482" s="31" t="n">
        <x:f>IF(O6482&gt;0,O6482,D6482)*E6482/1000000/31.1034768</x:f>
        <x:v>0.03915960932058889</x:v>
      </x:c>
      <x:c r="I6482" s="31" t="n">
        <x:f>IF(O6482&gt;0,O6482,D6482)*F6482/1000000/31.1034768</x:f>
        <x:v>0.0022955633050000383</x:v>
      </x:c>
      <x:c r="J6482" s="31" t="n">
        <x:f>IF(O6482&gt;0,O6482,D6482)*G6482/1000000/31.1034768</x:f>
        <x:v>0.0006751656779411877</x:v>
      </x:c>
      <x:c r="K6482" s="32" t="n">
        <x:f>H6482*$B$4*$H$4+I6482*$D$4*$J$4+J6482*$F$4*$L$4</x:f>
        <x:v>67.78325823690554</x:v>
      </x:c>
      <x:c r="L6482" s="29" t="str">
        <x:v>Niko ppm 2020</x:v>
      </x:c>
      <x:c r="M6482" s="39" t="str">
        <x:v>VW//6E0 131 690//6E0 178 AA//0899 CE//E 19-203//5926 N//LEISTRIZ</x:v>
      </x:c>
      <x:c r="N6482" s="58"/>
      <x:c r="O6482" s="59"/>
      <x:c r="P6482" s="60" t="str">
        <x:v>No live-price match</x:v>
      </x:c>
      <x:c r="Q6482" s="61" t="str">
        <x:f>IF(N6482="","",K6482-N6482)</x:f>
      </x:c>
    </x:row>
    <x:row r="6483">
      <x:c r="A6483" s="37" t="str">
        <x:v>6E01316906E0131</x:v>
      </x:c>
      <x:c r="B6483" s="37" t="str">
        <x:v>6E01316906E0131</x:v>
      </x:c>
      <x:c r="C6483" s="29" t="str">
        <x:v>Volkswagen / Audi</x:v>
      </x:c>
      <x:c r="D6483" s="30" t="n">
        <x:v>1840</x:v>
      </x:c>
      <x:c r="E6483" s="30" t="n">
        <x:v>2399.304348</x:v>
      </x:c>
      <x:c r="F6483" s="30" t="n">
        <x:v>12.92391304</x:v>
      </x:c>
      <x:c r="G6483" s="30" t="n">
        <x:v>0</x:v>
      </x:c>
      <x:c r="H6483" s="31" t="n">
        <x:f>IF(O6483&gt;0,O6483,D6483)*E6483/1000000/31.1034768</x:f>
        <x:v>0.1419365439017416</x:v>
      </x:c>
      <x:c r="I6483" s="31" t="n">
        <x:f>IF(O6483&gt;0,O6483,D6483)*F6483/1000000/31.1034768</x:f>
        <x:v>0.0007645447531962087</x:v>
      </x:c>
      <x:c r="J6483" s="31" t="n">
        <x:f>IF(O6483&gt;0,O6483,D6483)*G6483/1000000/31.1034768</x:f>
        <x:v>0</x:v>
      </x:c>
      <x:c r="K6483" s="32" t="n">
        <x:f>H6483*$B$4*$H$4+I6483*$D$4*$J$4+J6483*$F$4*$L$4</x:f>
        <x:v>218.02302501701038</x:v>
      </x:c>
      <x:c r="L6483" s="29" t="str">
        <x:v>Niko ppm 2020</x:v>
      </x:c>
      <x:c r="M6483" s="39" t="str">
        <x:v>VW-Audi Leistritz Germany LEO//1) 6E0 131 690 2) 6E0 131 701// 6E0 178 AA 6E0 178 BA// 0899 CE 08 99 CD// E19-203 19-013// 5509 N 9038 N//( VW LUPO )</x:v>
      </x:c>
      <x:c r="N6483" s="58"/>
      <x:c r="O6483" s="59"/>
      <x:c r="P6483" s="60" t="str">
        <x:v>No live-price match</x:v>
      </x:c>
      <x:c r="Q6483" s="61" t="str">
        <x:f>IF(N6483="","",K6483-N6483)</x:f>
      </x:c>
    </x:row>
    <x:row r="6484">
      <x:c r="A6484" s="37" t="str">
        <x:v>6E53 AE (Bottle)</x:v>
      </x:c>
      <x:c r="B6484" s="37" t="str">
        <x:v>6E53AEBOTTLE</x:v>
      </x:c>
      <x:c r="C6484" s="29" t="str"/>
      <x:c r="D6484" s="30" t="n">
        <x:v>1664.04</x:v>
      </x:c>
      <x:c r="E6484" s="30" t="n">
        <x:v>330.13</x:v>
      </x:c>
      <x:c r="F6484" s="30" t="n">
        <x:v>128.61</x:v>
      </x:c>
      <x:c r="G6484" s="30" t="n">
        <x:v>352.7</x:v>
      </x:c>
      <x:c r="H6484" s="31" t="n">
        <x:f>IF(O6484&gt;0,O6484,D6484)*E6484/1000000/31.1034768</x:f>
        <x:v>0.009483640734828746</x:v>
      </x:c>
      <x:c r="I6484" s="31" t="n">
        <x:f>IF(O6484&gt;0,O6484,D6484)*F6484/1000000/31.1034768</x:f>
        <x:v>0.0036945779992921734</x:v>
      </x:c>
      <x:c r="J6484" s="31" t="n">
        <x:f>IF(O6484&gt;0,O6484,D6484)*G6484/1000000/31.1034768</x:f>
        <x:v>0.010132008866731587</x:v>
      </x:c>
      <x:c r="K6484" s="32" t="n">
        <x:f>H6484*$B$4*$H$4+I6484*$D$4*$J$4+J6484*$F$4*$L$4</x:f>
        <x:v>98.00000000000001</x:v>
      </x:c>
      <x:c r="L6484" s="29" t="str">
        <x:v>Niko ppm 207</x:v>
      </x:c>
      <x:c r="M6484" s="39" t="str"/>
      <x:c r="N6484" s="58" t="n">
        <x:v>98</x:v>
      </x:c>
      <x:c r="O6484" s="59" t="n">
        <x:v>893.5092223526516</x:v>
      </x:c>
      <x:c r="P6484" s="60" t="str">
        <x:v>Calibrated to live price</x:v>
      </x:c>
      <x:c r="Q6484" s="61" t="n">
        <x:f>IF(N6484="","",K6484-N6484)</x:f>
        <x:v>1.4210854715202004e-14</x:v>
      </x:c>
    </x:row>
    <x:row r="6485">
      <x:c r="A6485" s="37" t="str">
        <x:v>6E53 AE (CUP</x:v>
      </x:c>
      <x:c r="B6485" s="37" t="str">
        <x:v>6E53AECUP</x:v>
      </x:c>
      <x:c r="C6485" s="29" t="str"/>
      <x:c r="D6485" s="30" t="n">
        <x:v>805.08</x:v>
      </x:c>
      <x:c r="E6485" s="30" t="n">
        <x:v>251.67</x:v>
      </x:c>
      <x:c r="F6485" s="30" t="n">
        <x:v>250.31</x:v>
      </x:c>
      <x:c r="G6485" s="30" t="n">
        <x:v>910.4</x:v>
      </x:c>
      <x:c r="H6485" s="31" t="n">
        <x:f>IF(O6485&gt;0,O6485,D6485)*E6485/1000000/31.1034768</x:f>
        <x:v>0.0031317153485872122</x:v>
      </x:c>
      <x:c r="I6485" s="31" t="n">
        <x:f>IF(O6485&gt;0,O6485,D6485)*F6485/1000000/31.1034768</x:f>
        <x:v>0.003114791865954882</x:v>
      </x:c>
      <x:c r="J6485" s="31" t="n">
        <x:f>IF(O6485&gt;0,O6485,D6485)*G6485/1000000/31.1034768</x:f>
        <x:v>0.011328778373877692</x:v>
      </x:c>
      <x:c r="K6485" s="32" t="n">
        <x:f>H6485*$B$4*$H$4+I6485*$D$4*$J$4+J6485*$F$4*$L$4</x:f>
        <x:v>97.00000000000001</x:v>
      </x:c>
      <x:c r="L6485" s="29" t="str">
        <x:v>Niko ppm 207</x:v>
      </x:c>
      <x:c r="M6485" s="39" t="str"/>
      <x:c r="N6485" s="58" t="n">
        <x:v>97</x:v>
      </x:c>
      <x:c r="O6485" s="59" t="n">
        <x:v>387.043492227863</x:v>
      </x:c>
      <x:c r="P6485" s="60" t="str">
        <x:v>Calibrated to live price</x:v>
      </x:c>
      <x:c r="Q6485" s="61" t="n">
        <x:f>IF(N6485="","",K6485-N6485)</x:f>
        <x:v>1.4210854715202004e-14</x:v>
      </x:c>
    </x:row>
    <x:row r="6486">
      <x:c r="A6486" s="37" t="str">
        <x:v>6E53 AF</x:v>
      </x:c>
      <x:c r="B6486" s="37" t="str">
        <x:v>6E53AF</x:v>
      </x:c>
      <x:c r="C6486" s="29" t="str"/>
      <x:c r="D6486" s="30" t="n">
        <x:v>1164.58</x:v>
      </x:c>
      <x:c r="E6486" s="30" t="n">
        <x:v>443.38</x:v>
      </x:c>
      <x:c r="F6486" s="30" t="n">
        <x:v>175.23</x:v>
      </x:c>
      <x:c r="G6486" s="30" t="n">
        <x:v>582.98</x:v>
      </x:c>
      <x:c r="H6486" s="31" t="n">
        <x:f>IF(O6486&gt;0,O6486,D6486)*E6486/1000000/31.1034768</x:f>
        <x:v>0.00847601067052473</x:v>
      </x:c>
      <x:c r="I6486" s="31" t="n">
        <x:f>IF(O6486&gt;0,O6486,D6486)*F6486/1000000/31.1034768</x:f>
        <x:v>0.003349838400009131</x:v>
      </x:c>
      <x:c r="J6486" s="31" t="n">
        <x:f>IF(O6486&gt;0,O6486,D6486)*G6486/1000000/31.1034768</x:f>
        <x:v>0.011144717174212884</x:v>
      </x:c>
      <x:c r="K6486" s="32" t="n">
        <x:f>H6486*$B$4*$H$4+I6486*$D$4*$J$4+J6486*$F$4*$L$4</x:f>
        <x:v>103.99999999999999</x:v>
      </x:c>
      <x:c r="L6486" s="29" t="str">
        <x:v>Niko ppm 207</x:v>
      </x:c>
      <x:c r="M6486" s="39" t="str"/>
      <x:c r="N6486" s="58" t="n">
        <x:v>104</x:v>
      </x:c>
      <x:c r="O6486" s="59" t="n">
        <x:v>594.5992179331914</x:v>
      </x:c>
      <x:c r="P6486" s="60" t="str">
        <x:v>Calibrated to live price</x:v>
      </x:c>
      <x:c r="Q6486" s="61" t="n">
        <x:f>IF(N6486="","",K6486-N6486)</x:f>
        <x:v>-1.4210854715202004e-14</x:v>
      </x:c>
    </x:row>
    <x:row r="6487">
      <x:c r="A6487" s="37" t="str">
        <x:v>6E53 CBE</x:v>
      </x:c>
      <x:c r="B6487" s="37" t="str">
        <x:v>6E53CBE</x:v>
      </x:c>
      <x:c r="C6487" s="29" t="str"/>
      <x:c r="D6487" s="30" t="n">
        <x:v>2047.63</x:v>
      </x:c>
      <x:c r="E6487" s="30" t="n">
        <x:v>576.86</x:v>
      </x:c>
      <x:c r="F6487" s="30" t="n">
        <x:v>165.91</x:v>
      </x:c>
      <x:c r="G6487" s="30" t="n">
        <x:v>399.34</x:v>
      </x:c>
      <x:c r="H6487" s="31" t="n">
        <x:f>IF(O6487&gt;0,O6487,D6487)*E6487/1000000/31.1034768</x:f>
        <x:v>0.024470734478343373</x:v>
      </x:c>
      <x:c r="I6487" s="31" t="n">
        <x:f>IF(O6487&gt;0,O6487,D6487)*F6487/1000000/31.1034768</x:f>
        <x:v>0.007037998053777257</x:v>
      </x:c>
      <x:c r="J6487" s="31" t="n">
        <x:f>IF(O6487&gt;0,O6487,D6487)*G6487/1000000/31.1034768</x:f>
        <x:v>0.016940233516939365</x:v>
      </x:c>
      <x:c r="K6487" s="32" t="n">
        <x:f>H6487*$B$4*$H$4+I6487*$D$4*$J$4+J6487*$F$4*$L$4</x:f>
        <x:v>178.00000000000003</x:v>
      </x:c>
      <x:c r="L6487" s="29" t="str">
        <x:v>Niko ppm 207</x:v>
      </x:c>
      <x:c r="M6487" s="39" t="str"/>
      <x:c r="N6487" s="58" t="n">
        <x:v>178</x:v>
      </x:c>
      <x:c r="O6487" s="59" t="n">
        <x:v>1319.4274557537585</x:v>
      </x:c>
      <x:c r="P6487" s="60" t="str">
        <x:v>Calibrated to live price</x:v>
      </x:c>
      <x:c r="Q6487" s="61" t="n">
        <x:f>IF(N6487="","",K6487-N6487)</x:f>
        <x:v>2.842170943040401e-14</x:v>
      </x:c>
    </x:row>
    <x:row r="6488">
      <x:c r="A6488" s="37" t="str">
        <x:v>6E53 CE</x:v>
      </x:c>
      <x:c r="B6488" s="37" t="str">
        <x:v>6E53CE</x:v>
      </x:c>
      <x:c r="C6488" s="29" t="str"/>
      <x:c r="D6488" s="30" t="n">
        <x:v>700</x:v>
      </x:c>
      <x:c r="E6488" s="30" t="n">
        <x:v>350</x:v>
      </x:c>
      <x:c r="F6488" s="30" t="n">
        <x:v>6700</x:v>
      </x:c>
      <x:c r="G6488" s="30" t="n">
        <x:v>300</x:v>
      </x:c>
      <x:c r="H6488" s="31" t="n">
        <x:f>IF(O6488&gt;0,O6488,D6488)*E6488/1000000/31.1034768</x:f>
        <x:v>0.007876932909313855</x:v>
      </x:c>
      <x:c r="I6488" s="31" t="n">
        <x:f>IF(O6488&gt;0,O6488,D6488)*F6488/1000000/31.1034768</x:f>
        <x:v>0.15078700140686524</x:v>
      </x:c>
      <x:c r="J6488" s="31" t="n">
        <x:f>IF(O6488&gt;0,O6488,D6488)*G6488/1000000/31.1034768</x:f>
        <x:v>0.006751656779411876</x:v>
      </x:c>
      <x:c r="K6488" s="32" t="n">
        <x:f>H6488*$B$4*$H$4+I6488*$D$4*$J$4+J6488*$F$4*$L$4</x:f>
        <x:v>234.5525565167686</x:v>
      </x:c>
      <x:c r="L6488" s="29" t="str">
        <x:v>ppm niko 2028</x:v>
      </x:c>
      <x:c r="M6488" s="39" t="str"/>
      <x:c r="N6488" s="58"/>
      <x:c r="O6488" s="59"/>
      <x:c r="P6488" s="60" t="str">
        <x:v>No live-price match</x:v>
      </x:c>
      <x:c r="Q6488" s="61" t="str">
        <x:f>IF(N6488="","",K6488-N6488)</x:f>
      </x:c>
    </x:row>
    <x:row r="6489">
      <x:c r="A6489" s="37" t="str">
        <x:v>6E53 CE (Man)</x:v>
      </x:c>
      <x:c r="B6489" s="37" t="str">
        <x:v>6E53CEMAN</x:v>
      </x:c>
      <x:c r="C6489" s="29" t="str"/>
      <x:c r="D6489" s="30" t="n">
        <x:v>2545.89</x:v>
      </x:c>
      <x:c r="E6489" s="30" t="n">
        <x:v>187.7</x:v>
      </x:c>
      <x:c r="F6489" s="30" t="n">
        <x:v>146.64</x:v>
      </x:c>
      <x:c r="G6489" s="30" t="n">
        <x:v>1013.79</x:v>
      </x:c>
      <x:c r="H6489" s="31" t="n">
        <x:f>IF(O6489&gt;0,O6489,D6489)*E6489/1000000/31.1034768</x:f>
        <x:v>0.005055966556500273</x:v>
      </x:c>
      <x:c r="I6489" s="31" t="n">
        <x:f>IF(O6489&gt;0,O6489,D6489)*F6489/1000000/31.1034768</x:f>
        <x:v>0.0039499570370015984</x:v>
      </x:c>
      <x:c r="J6489" s="31" t="n">
        <x:f>IF(O6489&gt;0,O6489,D6489)*G6489/1000000/31.1034768</x:f>
        <x:v>0.027307876053886054</x:v>
      </x:c>
      <x:c r="K6489" s="32" t="n">
        <x:f>H6489*$B$4*$H$4+I6489*$D$4*$J$4+J6489*$F$4*$L$4</x:f>
        <x:v>226</x:v>
      </x:c>
      <x:c r="L6489" s="29" t="str">
        <x:v>Niko ppm 207</x:v>
      </x:c>
      <x:c r="M6489" s="39" t="str"/>
      <x:c r="N6489" s="58" t="n">
        <x:v>226</x:v>
      </x:c>
      <x:c r="O6489" s="59" t="n">
        <x:v>837.8164011277685</x:v>
      </x:c>
      <x:c r="P6489" s="60" t="str">
        <x:v>Calibrated to live price</x:v>
      </x:c>
      <x:c r="Q6489" s="61" t="n">
        <x:f>IF(N6489="","",K6489-N6489)</x:f>
        <x:v>0</x:v>
      </x:c>
    </x:row>
    <x:row r="6490">
      <x:c r="A6490" s="37" t="str">
        <x:v>6E53 DD (Man)</x:v>
      </x:c>
      <x:c r="B6490" s="37" t="str">
        <x:v>6E53DDMAN</x:v>
      </x:c>
      <x:c r="C6490" s="29" t="str"/>
      <x:c r="D6490" s="30" t="n">
        <x:v>4349.27</x:v>
      </x:c>
      <x:c r="E6490" s="30" t="n">
        <x:v>614.57</x:v>
      </x:c>
      <x:c r="F6490" s="30" t="n">
        <x:v>123.01</x:v>
      </x:c>
      <x:c r="G6490" s="30" t="n">
        <x:v>688.67</x:v>
      </x:c>
      <x:c r="H6490" s="31" t="n">
        <x:f>IF(O6490&gt;0,O6490,D6490)*E6490/1000000/31.1034768</x:f>
        <x:v>0.037989391210455505</x:v>
      </x:c>
      <x:c r="I6490" s="31" t="n">
        <x:f>IF(O6490&gt;0,O6490,D6490)*F6490/1000000/31.1034768</x:f>
        <x:v>0.007603812442517748</x:v>
      </x:c>
      <x:c r="J6490" s="31" t="n">
        <x:f>IF(O6490&gt;0,O6490,D6490)*G6490/1000000/31.1034768</x:f>
        <x:v>0.04256985216477275</x:v>
      </x:c>
      <x:c r="K6490" s="32" t="n">
        <x:f>H6490*$B$4*$H$4+I6490*$D$4*$J$4+J6490*$F$4*$L$4</x:f>
        <x:v>400</x:v>
      </x:c>
      <x:c r="L6490" s="29" t="str">
        <x:v>Niko ppm 207</x:v>
      </x:c>
      <x:c r="M6490" s="39" t="str"/>
      <x:c r="N6490" s="58" t="n">
        <x:v>400</x:v>
      </x:c>
      <x:c r="O6490" s="59" t="n">
        <x:v>1922.648596840924</x:v>
      </x:c>
      <x:c r="P6490" s="60" t="str">
        <x:v>Calibrated to live price</x:v>
      </x:c>
      <x:c r="Q6490" s="61" t="n">
        <x:f>IF(N6490="","",K6490-N6490)</x:f>
        <x:v>0</x:v>
      </x:c>
    </x:row>
    <x:row r="6491">
      <x:c r="A6491" s="37" t="str">
        <x:v>6E53 NA (1/2)</x:v>
      </x:c>
      <x:c r="B6491" s="37" t="str">
        <x:v>6E53NA12</x:v>
      </x:c>
      <x:c r="C6491" s="29" t="str"/>
      <x:c r="D6491" s="30" t="n">
        <x:v>696.85</x:v>
      </x:c>
      <x:c r="E6491" s="30" t="n">
        <x:v>113.81</x:v>
      </x:c>
      <x:c r="F6491" s="30" t="n">
        <x:v>279.88</x:v>
      </x:c>
      <x:c r="G6491" s="30" t="n">
        <x:v>767.64</x:v>
      </x:c>
      <x:c r="H6491" s="31" t="n">
        <x:f>IF(O6491&gt;0,O6491,D6491)*E6491/1000000/31.1034768</x:f>
        <x:v>0.0015584137246272493</x:v>
      </x:c>
      <x:c r="I6491" s="31" t="n">
        <x:f>IF(O6491&gt;0,O6491,D6491)*F6491/1000000/31.1034768</x:f>
        <x:v>0.003832429779884671</x:v>
      </x:c>
      <x:c r="J6491" s="31" t="n">
        <x:f>IF(O6491&gt;0,O6491,D6491)*G6491/1000000/31.1034768</x:f>
        <x:v>0.010511384865766289</x:v>
      </x:c>
      <x:c r="K6491" s="32" t="n">
        <x:f>H6491*$B$4*$H$4+I6491*$D$4*$J$4+J6491*$F$4*$L$4</x:f>
        <x:v>88.99999999999999</x:v>
      </x:c>
      <x:c r="L6491" s="29" t="str">
        <x:v>Niko ppm 207</x:v>
      </x:c>
      <x:c r="M6491" s="39" t="str"/>
      <x:c r="N6491" s="58" t="n">
        <x:v>89</x:v>
      </x:c>
      <x:c r="O6491" s="59" t="n">
        <x:v>425.9035684803201</x:v>
      </x:c>
      <x:c r="P6491" s="60" t="str">
        <x:v>Calibrated to live price</x:v>
      </x:c>
      <x:c r="Q6491" s="61" t="n">
        <x:f>IF(N6491="","",K6491-N6491)</x:f>
        <x:v>-1.4210854715202004e-14</x:v>
      </x:c>
    </x:row>
    <x:row r="6492">
      <x:c r="A6492" s="37" t="str">
        <x:v>6E53 NAE (1/2)</x:v>
      </x:c>
      <x:c r="B6492" s="37" t="str">
        <x:v>6E53NAE12</x:v>
      </x:c>
      <x:c r="C6492" s="29" t="str"/>
      <x:c r="D6492" s="30" t="n">
        <x:v>645.88</x:v>
      </x:c>
      <x:c r="E6492" s="30" t="n">
        <x:v>902.68</x:v>
      </x:c>
      <x:c r="F6492" s="30" t="n">
        <x:v>235.2</x:v>
      </x:c>
      <x:c r="G6492" s="30" t="n">
        <x:v>353.95</x:v>
      </x:c>
      <x:c r="H6492" s="31" t="n">
        <x:f>IF(O6492&gt;0,O6492,D6492)*E6492/1000000/31.1034768</x:f>
        <x:v>0.01839230908565969</x:v>
      </x:c>
      <x:c r="I6492" s="31" t="n">
        <x:f>IF(O6492&gt;0,O6492,D6492)*F6492/1000000/31.1034768</x:f>
        <x:v>0.0047922531760393045</x:v>
      </x:c>
      <x:c r="J6492" s="31" t="n">
        <x:f>IF(O6492&gt;0,O6492,D6492)*G6492/1000000/31.1034768</x:f>
        <x:v>0.007211811274060849</x:v>
      </x:c>
      <x:c r="K6492" s="32" t="n">
        <x:f>H6492*$B$4*$H$4+I6492*$D$4*$J$4+J6492*$F$4*$L$4</x:f>
        <x:v>90</x:v>
      </x:c>
      <x:c r="L6492" s="29" t="str">
        <x:v>Niko ppm 207</x:v>
      </x:c>
      <x:c r="M6492" s="39" t="str"/>
      <x:c r="N6492" s="58" t="n">
        <x:v>90</x:v>
      </x:c>
      <x:c r="O6492" s="59" t="n">
        <x:v>633.7403719416021</x:v>
      </x:c>
      <x:c r="P6492" s="60" t="str">
        <x:v>Calibrated to live price</x:v>
      </x:c>
      <x:c r="Q6492" s="61" t="n">
        <x:f>IF(N6492="","",K6492-N6492)</x:f>
        <x:v>0</x:v>
      </x:c>
    </x:row>
    <x:row r="6493">
      <x:c r="A6493" s="37" t="str">
        <x:v>6E5A AAE</x:v>
      </x:c>
      <x:c r="B6493" s="37" t="str">
        <x:v>6E5AAAE</x:v>
      </x:c>
      <x:c r="C6493" s="29" t="str"/>
      <x:c r="D6493" s="30" t="n">
        <x:v>1914.89</x:v>
      </x:c>
      <x:c r="E6493" s="30" t="n">
        <x:v>928.67</x:v>
      </x:c>
      <x:c r="F6493" s="30" t="n">
        <x:v>160.18</x:v>
      </x:c>
      <x:c r="G6493" s="30" t="n">
        <x:v>392.75</x:v>
      </x:c>
      <x:c r="H6493" s="31" t="n">
        <x:f>IF(O6493&gt;0,O6493,D6493)*E6493/1000000/31.1034768</x:f>
        <x:v>0.046073056774093686</x:v>
      </x:c>
      <x:c r="I6493" s="31" t="n">
        <x:f>IF(O6493&gt;0,O6493,D6493)*F6493/1000000/31.1034768</x:f>
        <x:v>0.007946829588631407</x:v>
      </x:c>
      <x:c r="J6493" s="31" t="n">
        <x:f>IF(O6493&gt;0,O6493,D6493)*G6493/1000000/31.1034768</x:f>
        <x:v>0.01948506256046313</x:v>
      </x:c>
      <x:c r="K6493" s="32" t="n">
        <x:f>H6493*$B$4*$H$4+I6493*$D$4*$J$4+J6493*$F$4*$L$4</x:f>
        <x:v>232</x:v>
      </x:c>
      <x:c r="L6493" s="29" t="str">
        <x:v>Niko ppm 207</x:v>
      </x:c>
      <x:c r="M6493" s="39" t="str"/>
      <x:c r="N6493" s="58" t="n">
        <x:v>232</x:v>
      </x:c>
      <x:c r="O6493" s="59" t="n">
        <x:v>1543.1016964886408</x:v>
      </x:c>
      <x:c r="P6493" s="60" t="str">
        <x:v>Calibrated to live price</x:v>
      </x:c>
      <x:c r="Q6493" s="61" t="n">
        <x:f>IF(N6493="","",K6493-N6493)</x:f>
        <x:v>0</x:v>
      </x:c>
    </x:row>
    <x:row r="6494">
      <x:c r="A6494" s="37" t="str">
        <x:v>6E5A BA</x:v>
      </x:c>
      <x:c r="B6494" s="37" t="str">
        <x:v>6E5ABA</x:v>
      </x:c>
      <x:c r="C6494" s="29" t="str"/>
      <x:c r="D6494" s="30" t="n">
        <x:v>656.78</x:v>
      </x:c>
      <x:c r="E6494" s="30" t="n">
        <x:v>759.76</x:v>
      </x:c>
      <x:c r="F6494" s="30" t="n">
        <x:v>237.89</x:v>
      </x:c>
      <x:c r="G6494" s="30" t="n">
        <x:v>325.86</x:v>
      </x:c>
      <x:c r="H6494" s="31" t="n">
        <x:f>IF(O6494&gt;0,O6494,D6494)*E6494/1000000/31.1034768</x:f>
        <x:v>0.016028922054675362</x:v>
      </x:c>
      <x:c r="I6494" s="31" t="n">
        <x:f>IF(O6494&gt;0,O6494,D6494)*F6494/1000000/31.1034768</x:f>
        <x:v>0.005018848409480261</x:v>
      </x:c>
      <x:c r="J6494" s="31" t="n">
        <x:f>IF(O6494&gt;0,O6494,D6494)*G6494/1000000/31.1034768</x:f>
        <x:v>0.006874782221670679</x:v>
      </x:c>
      <x:c r="K6494" s="32" t="n">
        <x:f>H6494*$B$4*$H$4+I6494*$D$4*$J$4+J6494*$F$4*$L$4</x:f>
        <x:v>84.00000000000001</x:v>
      </x:c>
      <x:c r="L6494" s="29" t="str">
        <x:v>Niko ppm 207</x:v>
      </x:c>
      <x:c r="M6494" s="39" t="str"/>
      <x:c r="N6494" s="58" t="n">
        <x:v>84</x:v>
      </x:c>
      <x:c r="O6494" s="59" t="n">
        <x:v>656.2009124678892</x:v>
      </x:c>
      <x:c r="P6494" s="60" t="str">
        <x:v>Calibrated to live price</x:v>
      </x:c>
      <x:c r="Q6494" s="61" t="n">
        <x:f>IF(N6494="","",K6494-N6494)</x:f>
        <x:v>1.4210854715202004e-14</x:v>
      </x:c>
    </x:row>
    <x:row r="6495">
      <x:c r="A6495" s="37" t="str">
        <x:v>6E5A BAE</x:v>
      </x:c>
      <x:c r="B6495" s="37" t="str">
        <x:v>6E5ABAE</x:v>
      </x:c>
      <x:c r="C6495" s="29" t="str"/>
      <x:c r="D6495" s="30" t="n">
        <x:v>761.78</x:v>
      </x:c>
      <x:c r="E6495" s="30" t="n">
        <x:v>519.89</x:v>
      </x:c>
      <x:c r="F6495" s="30" t="n">
        <x:v>229.65</x:v>
      </x:c>
      <x:c r="G6495" s="30" t="n">
        <x:v>714.54</x:v>
      </x:c>
      <x:c r="H6495" s="31" t="n">
        <x:f>IF(O6495&gt;0,O6495,D6495)*E6495/1000000/31.1034768</x:f>
        <x:v>0.007819498439540867</x:v>
      </x:c>
      <x:c r="I6495" s="31" t="n">
        <x:f>IF(O6495&gt;0,O6495,D6495)*F6495/1000000/31.1034768</x:f>
        <x:v>0.003454091859125123</x:v>
      </x:c>
      <x:c r="J6495" s="31" t="n">
        <x:f>IF(O6495&gt;0,O6495,D6495)*G6495/1000000/31.1034768</x:f>
        <x:v>0.01074716654482589</x:v>
      </x:c>
      <x:c r="K6495" s="32" t="n">
        <x:f>H6495*$B$4*$H$4+I6495*$D$4*$J$4+J6495*$F$4*$L$4</x:f>
        <x:v>100</x:v>
      </x:c>
      <x:c r="L6495" s="29" t="str">
        <x:v>Niko ppm 207</x:v>
      </x:c>
      <x:c r="M6495" s="39" t="str"/>
      <x:c r="N6495" s="58" t="n">
        <x:v>100</x:v>
      </x:c>
      <x:c r="O6495" s="59" t="n">
        <x:v>467.8174004152716</x:v>
      </x:c>
      <x:c r="P6495" s="60" t="str">
        <x:v>Calibrated to live price</x:v>
      </x:c>
      <x:c r="Q6495" s="61" t="n">
        <x:f>IF(N6495="","",K6495-N6495)</x:f>
        <x:v>0</x:v>
      </x:c>
    </x:row>
    <x:row r="6496">
      <x:c r="A6496" s="37" t="str">
        <x:v>6E5A KAE</x:v>
      </x:c>
      <x:c r="B6496" s="37" t="str">
        <x:v>6E5AKAE</x:v>
      </x:c>
      <x:c r="C6496" s="29" t="str"/>
      <x:c r="D6496" s="30" t="n">
        <x:v>1010.4</x:v>
      </x:c>
      <x:c r="E6496" s="30" t="n">
        <x:v>329.41</x:v>
      </x:c>
      <x:c r="F6496" s="30" t="n">
        <x:v>116.83</x:v>
      </x:c>
      <x:c r="G6496" s="30" t="n">
        <x:v>975.66</x:v>
      </x:c>
      <x:c r="H6496" s="31" t="n">
        <x:f>IF(O6496&gt;0,O6496,D6496)*E6496/1000000/31.1034768</x:f>
        <x:v>0.00410028395866107</x:v>
      </x:c>
      <x:c r="I6496" s="31" t="n">
        <x:f>IF(O6496&gt;0,O6496,D6496)*F6496/1000000/31.1034768</x:f>
        <x:v>0.001454224749978364</x:v>
      </x:c>
      <x:c r="J6496" s="31" t="n">
        <x:f>IF(O6496&gt;0,O6496,D6496)*G6496/1000000/31.1034768</x:f>
        <x:v>0.012144388595085941</x:v>
      </x:c>
      <x:c r="K6496" s="32" t="n">
        <x:f>H6496*$B$4*$H$4+I6496*$D$4*$J$4+J6496*$F$4*$L$4</x:f>
        <x:v>103.00000000000001</x:v>
      </x:c>
      <x:c r="L6496" s="29" t="str">
        <x:v>Niko ppm 207</x:v>
      </x:c>
      <x:c r="M6496" s="39" t="str"/>
      <x:c r="N6496" s="58" t="n">
        <x:v>103</x:v>
      </x:c>
      <x:c r="O6496" s="59" t="n">
        <x:v>387.1560881018389</x:v>
      </x:c>
      <x:c r="P6496" s="60" t="str">
        <x:v>Calibrated to live price</x:v>
      </x:c>
      <x:c r="Q6496" s="61" t="n">
        <x:f>IF(N6496="","",K6496-N6496)</x:f>
        <x:v>1.4210854715202004e-14</x:v>
      </x:c>
    </x:row>
    <x:row r="6497">
      <x:c r="A6497" s="37" t="str">
        <x:v>6E5A LAE</x:v>
      </x:c>
      <x:c r="B6497" s="37" t="str">
        <x:v>6E5ALAE</x:v>
      </x:c>
      <x:c r="C6497" s="29" t="str"/>
      <x:c r="D6497" s="30" t="n">
        <x:v>445.51</x:v>
      </x:c>
      <x:c r="E6497" s="30" t="n">
        <x:v>769.7</x:v>
      </x:c>
      <x:c r="F6497" s="30" t="n">
        <x:v>94.03</x:v>
      </x:c>
      <x:c r="G6497" s="30" t="n">
        <x:v>932.29</x:v>
      </x:c>
      <x:c r="H6497" s="31" t="n">
        <x:f>IF(O6497&gt;0,O6497,D6497)*E6497/1000000/31.1034768</x:f>
        <x:v>0.004663079204988593</x:v>
      </x:c>
      <x:c r="I6497" s="31" t="n">
        <x:f>IF(O6497&gt;0,O6497,D6497)*F6497/1000000/31.1034768</x:f>
        <x:v>0.0005696626447253181</x:v>
      </x:c>
      <x:c r="J6497" s="31" t="n">
        <x:f>IF(O6497&gt;0,O6497,D6497)*G6497/1000000/31.1034768</x:f>
        <x:v>0.005648099404987416</x:v>
      </x:c>
      <x:c r="K6497" s="32" t="n">
        <x:f>H6497*$B$4*$H$4+I6497*$D$4*$J$4+J6497*$F$4*$L$4</x:f>
        <x:v>52</x:v>
      </x:c>
      <x:c r="L6497" s="29" t="str">
        <x:v>Niko ppm 207</x:v>
      </x:c>
      <x:c r="M6497" s="39" t="str"/>
      <x:c r="N6497" s="58" t="n">
        <x:v>52</x:v>
      </x:c>
      <x:c r="O6497" s="59" t="n">
        <x:v>188.43442363118763</x:v>
      </x:c>
      <x:c r="P6497" s="60" t="str">
        <x:v>Calibrated to live price</x:v>
      </x:c>
      <x:c r="Q6497" s="61" t="n">
        <x:f>IF(N6497="","",K6497-N6497)</x:f>
        <x:v>0</x:v>
      </x:c>
    </x:row>
    <x:row r="6498">
      <x:c r="A6498" s="37" t="str">
        <x:v>6E5A LAJ</x:v>
      </x:c>
      <x:c r="B6498" s="37" t="str">
        <x:v>6E5ALAJ</x:v>
      </x:c>
      <x:c r="C6498" s="29" t="str"/>
      <x:c r="D6498" s="30" t="n">
        <x:v>331.36</x:v>
      </x:c>
      <x:c r="E6498" s="30" t="n">
        <x:v>938.62</x:v>
      </x:c>
      <x:c r="F6498" s="30" t="n">
        <x:v>259.07</x:v>
      </x:c>
      <x:c r="G6498" s="30" t="n">
        <x:v>461.23</x:v>
      </x:c>
      <x:c r="H6498" s="31" t="n">
        <x:f>IF(O6498&gt;0,O6498,D6498)*E6498/1000000/31.1034768</x:f>
        <x:v>0.008790266930069372</x:v>
      </x:c>
      <x:c r="I6498" s="31" t="n">
        <x:f>IF(O6498&gt;0,O6498,D6498)*F6498/1000000/31.1034768</x:f>
        <x:v>0.002426215564949684</x:v>
      </x:c>
      <x:c r="J6498" s="31" t="n">
        <x:f>IF(O6498&gt;0,O6498,D6498)*G6498/1000000/31.1034768</x:f>
        <x:v>0.004319463484856382</x:v>
      </x:c>
      <x:c r="K6498" s="32" t="n">
        <x:f>H6498*$B$4*$H$4+I6498*$D$4*$J$4+J6498*$F$4*$L$4</x:f>
        <x:v>50.000000000000014</x:v>
      </x:c>
      <x:c r="L6498" s="29" t="str">
        <x:v>Niko ppm 207</x:v>
      </x:c>
      <x:c r="M6498" s="39" t="str"/>
      <x:c r="N6498" s="58" t="n">
        <x:v>50</x:v>
      </x:c>
      <x:c r="O6498" s="59" t="n">
        <x:v>291.28706348172847</x:v>
      </x:c>
      <x:c r="P6498" s="60" t="str">
        <x:v>Calibrated to live price</x:v>
      </x:c>
      <x:c r="Q6498" s="61" t="n">
        <x:f>IF(N6498="","",K6498-N6498)</x:f>
        <x:v>1.4210854715202004e-14</x:v>
      </x:c>
    </x:row>
    <x:row r="6499">
      <x:c r="A6499" s="37" t="str">
        <x:v>6E5A NAE (1/2)</x:v>
      </x:c>
      <x:c r="B6499" s="37" t="str">
        <x:v>6E5ANAE12</x:v>
      </x:c>
      <x:c r="C6499" s="29" t="str"/>
      <x:c r="D6499" s="30" t="n">
        <x:v>677.43</x:v>
      </x:c>
      <x:c r="E6499" s="30" t="n">
        <x:v>242.68</x:v>
      </x:c>
      <x:c r="F6499" s="30" t="n">
        <x:v>252.85</x:v>
      </x:c>
      <x:c r="G6499" s="30" t="n">
        <x:v>1051.55</x:v>
      </x:c>
      <x:c r="H6499" s="31" t="n">
        <x:f>IF(O6499&gt;0,O6499,D6499)*E6499/1000000/31.1034768</x:f>
        <x:v>0.0025934953726284454</x:v>
      </x:c>
      <x:c r="I6499" s="31" t="n">
        <x:f>IF(O6499&gt;0,O6499,D6499)*F6499/1000000/31.1034768</x:f>
        <x:v>0.0027021810819560835</x:v>
      </x:c>
      <x:c r="J6499" s="31" t="n">
        <x:f>IF(O6499&gt;0,O6499,D6499)*G6499/1000000/31.1034768</x:f>
        <x:v>0.011237803111453113</x:v>
      </x:c>
      <x:c r="K6499" s="32" t="n">
        <x:f>H6499*$B$4*$H$4+I6499*$D$4*$J$4+J6499*$F$4*$L$4</x:f>
        <x:v>94.99999999999999</x:v>
      </x:c>
      <x:c r="L6499" s="29" t="str">
        <x:v>Niko ppm 207</x:v>
      </x:c>
      <x:c r="M6499" s="39" t="str"/>
      <x:c r="N6499" s="58" t="n">
        <x:v>95</x:v>
      </x:c>
      <x:c r="O6499" s="59" t="n">
        <x:v>332.3995514811942</x:v>
      </x:c>
      <x:c r="P6499" s="60" t="str">
        <x:v>Calibrated to live price</x:v>
      </x:c>
      <x:c r="Q6499" s="61" t="n">
        <x:f>IF(N6499="","",K6499-N6499)</x:f>
        <x:v>-1.4210854715202004e-14</x:v>
      </x:c>
    </x:row>
    <x:row r="6500">
      <x:c r="A6500" s="37" t="str">
        <x:v>6E5A NAJ</x:v>
      </x:c>
      <x:c r="B6500" s="37" t="str">
        <x:v>6E5ANAJ</x:v>
      </x:c>
      <x:c r="C6500" s="29" t="str"/>
      <x:c r="D6500" s="30" t="n">
        <x:v>940</x:v>
      </x:c>
      <x:c r="E6500" s="30" t="n">
        <x:v>519.24</x:v>
      </x:c>
      <x:c r="F6500" s="30" t="n">
        <x:v>299.22</x:v>
      </x:c>
      <x:c r="G6500" s="30" t="n">
        <x:v>305.66</x:v>
      </x:c>
      <x:c r="H6500" s="31" t="n">
        <x:f>IF(O6500&gt;0,O6500,D6500)*E6500/1000000/31.1034768</x:f>
        <x:v>0.018268690002702606</x:v>
      </x:c>
      <x:c r="I6500" s="31" t="n">
        <x:f>IF(O6500&gt;0,O6500,D6500)*F6500/1000000/31.1034768</x:f>
        <x:v>0.010527612323027258</x:v>
      </x:c>
      <x:c r="J6500" s="31" t="n">
        <x:f>IF(O6500&gt;0,O6500,D6500)*G6500/1000000/31.1034768</x:f>
        <x:v>0.010754194180390723</x:v>
      </x:c>
      <x:c r="K6500" s="32" t="n">
        <x:f>H6500*$B$4*$H$4+I6500*$D$4*$J$4+J6500*$F$4*$L$4</x:f>
        <x:v>124.00000000000001</x:v>
      </x:c>
      <x:c r="L6500" s="29" t="str">
        <x:v>Niko ppm 207</x:v>
      </x:c>
      <x:c r="M6500" s="39" t="str"/>
      <x:c r="N6500" s="58" t="n">
        <x:v>124</x:v>
      </x:c>
      <x:c r="O6500" s="59" t="n">
        <x:v>1094.3297428269248</x:v>
      </x:c>
      <x:c r="P6500" s="60" t="str">
        <x:v>Calibrated to live price</x:v>
      </x:c>
      <x:c r="Q6500" s="61" t="n">
        <x:f>IF(N6500="","",K6500-N6500)</x:f>
        <x:v>1.4210854715202004e-14</x:v>
      </x:c>
    </x:row>
    <x:row r="6501">
      <x:c r="A6501" s="37" t="str">
        <x:v>6E5A PA /6E53 DE</x:v>
      </x:c>
      <x:c r="B6501" s="37" t="str">
        <x:v>6E5APA6E53DE</x:v>
      </x:c>
      <x:c r="C6501" s="29" t="str"/>
      <x:c r="D6501" s="30" t="n">
        <x:v>4102.72</x:v>
      </x:c>
      <x:c r="E6501" s="30" t="n">
        <x:v>383.74</x:v>
      </x:c>
      <x:c r="F6501" s="30" t="n">
        <x:v>54.84</x:v>
      </x:c>
      <x:c r="G6501" s="30" t="n">
        <x:v>314.05</x:v>
      </x:c>
      <x:c r="H6501" s="31" t="n">
        <x:f>IF(O6501&gt;0,O6501,D6501)*E6501/1000000/31.1034768</x:f>
        <x:v>0.027905411903815677</x:v>
      </x:c>
      <x:c r="I6501" s="31" t="n">
        <x:f>IF(O6501&gt;0,O6501,D6501)*F6501/1000000/31.1034768</x:f>
        <x:v>0.003987941806445123</x:v>
      </x:c>
      <x:c r="J6501" s="31" t="n">
        <x:f>IF(O6501&gt;0,O6501,D6501)*G6501/1000000/31.1034768</x:f>
        <x:v>0.022837584323743453</x:v>
      </x:c>
      <x:c r="K6501" s="32" t="n">
        <x:f>H6501*$B$4*$H$4+I6501*$D$4*$J$4+J6501*$F$4*$L$4</x:f>
        <x:v>225.99999999999997</x:v>
      </x:c>
      <x:c r="L6501" s="29" t="str">
        <x:v>Niko ppm 207</x:v>
      </x:c>
      <x:c r="M6501" s="39" t="str"/>
      <x:c r="N6501" s="58" t="n">
        <x:v>226</x:v>
      </x:c>
      <x:c r="O6501" s="59" t="n">
        <x:v>2261.8317916943106</x:v>
      </x:c>
      <x:c r="P6501" s="60" t="str">
        <x:v>Calibrated to live price</x:v>
      </x:c>
      <x:c r="Q6501" s="61" t="n">
        <x:f>IF(N6501="","",K6501-N6501)</x:f>
        <x:v>-2.842170943040401e-14</x:v>
      </x:c>
    </x:row>
    <x:row r="6502">
      <x:c r="A6502" s="37" t="str">
        <x:v>6E5E DB</x:v>
      </x:c>
      <x:c r="B6502" s="37" t="str">
        <x:v>6E5EDB</x:v>
      </x:c>
      <x:c r="C6502" s="29" t="str"/>
      <x:c r="D6502" s="30" t="n">
        <x:v>1615.78</x:v>
      </x:c>
      <x:c r="E6502" s="30" t="n">
        <x:v>421.07</x:v>
      </x:c>
      <x:c r="F6502" s="30" t="n">
        <x:v>185.1</x:v>
      </x:c>
      <x:c r="G6502" s="30" t="n">
        <x:v>1049.3</x:v>
      </x:c>
      <x:c r="H6502" s="31" t="n">
        <x:f>IF(O6502&gt;0,O6502,D6502)*E6502/1000000/31.1034768</x:f>
        <x:v>0.008218497281621284</x:v>
      </x:c>
      <x:c r="I6502" s="31" t="n">
        <x:f>IF(O6502&gt;0,O6502,D6502)*F6502/1000000/31.1034768</x:f>
        <x:v>0.0036128051080060314</x:v>
      </x:c>
      <x:c r="J6502" s="31" t="n">
        <x:f>IF(O6502&gt;0,O6502,D6502)*G6502/1000000/31.1034768</x:f>
        <x:v>0.020480369529069307</x:v>
      </x:c>
      <x:c r="K6502" s="32" t="n">
        <x:f>H6502*$B$4*$H$4+I6502*$D$4*$J$4+J6502*$F$4*$L$4</x:f>
        <x:v>177.00000000000006</x:v>
      </x:c>
      <x:c r="L6502" s="29" t="str">
        <x:v>Niko ppm 207</x:v>
      </x:c>
      <x:c r="M6502" s="39" t="str"/>
      <x:c r="N6502" s="58" t="n">
        <x:v>177</x:v>
      </x:c>
      <x:c r="O6502" s="59" t="n">
        <x:v>607.0815767681636</x:v>
      </x:c>
      <x:c r="P6502" s="60" t="str">
        <x:v>Calibrated to live price</x:v>
      </x:c>
      <x:c r="Q6502" s="61" t="n">
        <x:f>IF(N6502="","",K6502-N6502)</x:f>
        <x:v>5.684341886080802e-14</x:v>
      </x:c>
    </x:row>
    <x:row r="6503">
      <x:c r="A6503" s="37" t="str">
        <x:v>6F</x:v>
      </x:c>
      <x:c r="B6503" s="37" t="str">
        <x:v>6F</x:v>
      </x:c>
      <x:c r="C6503" s="29" t="str">
        <x:v>MITSUBISHI</x:v>
      </x:c>
      <x:c r="D6503" s="30" t="n">
        <x:v>1220</x:v>
      </x:c>
      <x:c r="E6503" s="30" t="n">
        <x:v>2209</x:v>
      </x:c>
      <x:c r="F6503" s="30" t="n">
        <x:v>0</x:v>
      </x:c>
      <x:c r="G6503" s="30" t="n">
        <x:v>466</x:v>
      </x:c>
      <x:c r="H6503" s="31" t="n">
        <x:f>IF(O6503&gt;0,O6503,D6503)*E6503/1000000/31.1034768</x:f>
        <x:v>0.08674392299976526</x:v>
      </x:c>
      <x:c r="I6503" s="31" t="n">
        <x:f>IF(O6503&gt;0,O6503,D6503)*F6503/1000000/31.1034768</x:f>
        <x:v>0</x:v>
      </x:c>
      <x:c r="J6503" s="31" t="n">
        <x:f>IF(O6503&gt;0,O6503,D6503)*G6503/1000000/31.1034768</x:f>
        <x:v>0.0182990801801225</x:v>
      </x:c>
      <x:c r="K6503" s="32" t="n">
        <x:f>H6503*$B$4*$H$4+I6503*$D$4*$J$4+J6503*$F$4*$L$4</x:f>
        <x:v>276</x:v>
      </x:c>
      <x:c r="L6503" s="29" t="str">
        <x:v>ppm niko 2028</x:v>
      </x:c>
      <x:c r="M6503" s="39" t="str">
        <x:v>ST</x:v>
      </x:c>
      <x:c r="N6503" s="58" t="n">
        <x:v>276</x:v>
      </x:c>
      <x:c r="O6503" s="59" t="n">
        <x:v>1221.3841541712018</x:v>
      </x:c>
      <x:c r="P6503" s="60" t="str">
        <x:v>Calibrated to live price</x:v>
      </x:c>
      <x:c r="Q6503" s="61" t="n">
        <x:f>IF(N6503="","",K6503-N6503)</x:f>
        <x:v>0</x:v>
      </x:c>
    </x:row>
    <x:row r="6504">
      <x:c r="A6504" s="37" t="str">
        <x:v>6F93 BA</x:v>
      </x:c>
      <x:c r="B6504" s="37" t="str">
        <x:v>6F93BA</x:v>
      </x:c>
      <x:c r="C6504" s="29" t="str"/>
      <x:c r="D6504" s="30" t="n">
        <x:v>318.48</x:v>
      </x:c>
      <x:c r="E6504" s="30" t="n">
        <x:v>956.62</x:v>
      </x:c>
      <x:c r="F6504" s="30" t="n">
        <x:v>195.64</x:v>
      </x:c>
      <x:c r="G6504" s="30" t="n">
        <x:v>908.12</x:v>
      </x:c>
      <x:c r="H6504" s="31" t="n">
        <x:f>IF(O6504&gt;0,O6504,D6504)*E6504/1000000/31.1034768</x:f>
        <x:v>0.004786198410807578</x:v>
      </x:c>
      <x:c r="I6504" s="31" t="n">
        <x:f>IF(O6504&gt;0,O6504,D6504)*F6504/1000000/31.1034768</x:f>
        <x:v>0.0009788336613183863</x:v>
      </x:c>
      <x:c r="J6504" s="31" t="n">
        <x:f>IF(O6504&gt;0,O6504,D6504)*G6504/1000000/31.1034768</x:f>
        <x:v>0.004543541323433107</x:v>
      </x:c>
      <x:c r="K6504" s="32" t="n">
        <x:f>H6504*$B$4*$H$4+I6504*$D$4*$J$4+J6504*$F$4*$L$4</x:f>
        <x:v>44</x:v>
      </x:c>
      <x:c r="L6504" s="29" t="str">
        <x:v>Niko ppm 207</x:v>
      </x:c>
      <x:c r="M6504" s="39" t="str"/>
      <x:c r="N6504" s="58" t="n">
        <x:v>44</x:v>
      </x:c>
      <x:c r="O6504" s="59" t="n">
        <x:v>155.6181255156179</x:v>
      </x:c>
      <x:c r="P6504" s="60" t="str">
        <x:v>Calibrated to live price</x:v>
      </x:c>
      <x:c r="Q6504" s="61" t="n">
        <x:f>IF(N6504="","",K6504-N6504)</x:f>
        <x:v>0</x:v>
      </x:c>
    </x:row>
    <x:row r="6505">
      <x:c r="A6505" s="37" t="str">
        <x:v>6G</x:v>
      </x:c>
      <x:c r="B6505" s="37" t="str">
        <x:v>6G</x:v>
      </x:c>
      <x:c r="C6505" s="29" t="str">
        <x:v>Mitsubishi</x:v>
      </x:c>
      <x:c r="D6505" s="30" t="n">
        <x:v>1160</x:v>
      </x:c>
      <x:c r="E6505" s="30" t="n">
        <x:v>211</x:v>
      </x:c>
      <x:c r="F6505" s="30" t="n">
        <x:v>6924</x:v>
      </x:c>
      <x:c r="G6505" s="30" t="n">
        <x:v>305</x:v>
      </x:c>
      <x:c r="H6505" s="31" t="n">
        <x:f>IF(O6505&gt;0,O6505,D6505)*E6505/1000000/31.1034768</x:f>
        <x:v>0.007876973243127933</x:v>
      </x:c>
      <x:c r="I6505" s="31" t="n">
        <x:f>IF(O6505&gt;0,O6505,D6505)*F6505/1000000/31.1034768</x:f>
        <x:v>0.25848418358017916</x:v>
      </x:c>
      <x:c r="J6505" s="31" t="n">
        <x:f>IF(O6505&gt;0,O6505,D6505)*G6505/1000000/31.1034768</x:f>
        <x:v>0.011386146157128055</x:v>
      </x:c>
      <x:c r="K6505" s="32" t="n">
        <x:f>H6505*$B$4*$H$4+I6505*$D$4*$J$4+J6505*$F$4*$L$4</x:f>
        <x:v>392</x:v>
      </x:c>
      <x:c r="L6505" s="29" t="str">
        <x:v>ppm niko 2028</x:v>
      </x:c>
      <x:c r="M6505" s="39" t="str">
        <x:v>1. MITSUBISHI 6 G//2. MITSUBISHI 6 G</x:v>
      </x:c>
      <x:c r="N6505" s="58" t="n">
        <x:v>392</x:v>
      </x:c>
      <x:c r="O6505" s="59" t="n">
        <x:v>1161.1433863594807</x:v>
      </x:c>
      <x:c r="P6505" s="60" t="str">
        <x:v>Calibrated to live price</x:v>
      </x:c>
      <x:c r="Q6505" s="61" t="n">
        <x:f>IF(N6505="","",K6505-N6505)</x:f>
        <x:v>0</x:v>
      </x:c>
    </x:row>
    <x:row r="6506">
      <x:c r="A6506" s="37" t="str">
        <x:v>6G33 DA</x:v>
      </x:c>
      <x:c r="B6506" s="37" t="str">
        <x:v>6G33DA</x:v>
      </x:c>
      <x:c r="C6506" s="29" t="str">
        <x:v>Aston Martin</x:v>
      </x:c>
      <x:c r="D6506" s="30" t="n">
        <x:v>4350.96</x:v>
      </x:c>
      <x:c r="E6506" s="30" t="n">
        <x:v>332.77</x:v>
      </x:c>
      <x:c r="F6506" s="30" t="n">
        <x:v>227.61</x:v>
      </x:c>
      <x:c r="G6506" s="30" t="n">
        <x:v>209.08</x:v>
      </x:c>
      <x:c r="H6506" s="31" t="n">
        <x:f>IF(O6506&gt;0,O6506,D6506)*E6506/1000000/31.1034768</x:f>
        <x:v>0.04751293007948751</x:v>
      </x:c>
      <x:c r="I6506" s="31" t="n">
        <x:f>IF(O6506&gt;0,O6506,D6506)*F6506/1000000/31.1034768</x:f>
        <x:v>0.032498175963554865</x:v>
      </x:c>
      <x:c r="J6506" s="31" t="n">
        <x:f>IF(O6506&gt;0,O6506,D6506)*G6506/1000000/31.1034768</x:f>
        <x:v>0.029852460922015954</x:v>
      </x:c>
      <x:c r="K6506" s="32" t="n">
        <x:f>H6506*$B$4*$H$4+I6506*$D$4*$J$4+J6506*$F$4*$L$4</x:f>
        <x:v>343.00000000000006</x:v>
      </x:c>
      <x:c r="L6506" s="29" t="str">
        <x:v>Niko ppm 207</x:v>
      </x:c>
      <x:c r="M6506" s="39" t="str">
        <x:v>Aston Martin 6G33-5E211-DA//ANALYSE AUS ZWEI KATALYSATOREN</x:v>
      </x:c>
      <x:c r="N6506" s="58" t="n">
        <x:v>343</x:v>
      </x:c>
      <x:c r="O6506" s="59" t="n">
        <x:v>4440.957172904294</x:v>
      </x:c>
      <x:c r="P6506" s="60" t="str">
        <x:v>Calibrated to live price</x:v>
      </x:c>
      <x:c r="Q6506" s="61" t="n">
        <x:f>IF(N6506="","",K6506-N6506)</x:f>
        <x:v>5.684341886080802e-14</x:v>
      </x:c>
    </x:row>
    <x:row r="6507">
      <x:c r="A6507" s="37" t="str">
        <x:v>6G33-5E211-DA</x:v>
      </x:c>
      <x:c r="B6507" s="37" t="str">
        <x:v>6G335E211DA</x:v>
      </x:c>
      <x:c r="C6507" s="29" t="str">
        <x:v>ASTON MARTIN</x:v>
      </x:c>
      <x:c r="D6507" s="30" t="n">
        <x:v>950</x:v>
      </x:c>
      <x:c r="E6507" s="30" t="n">
        <x:v>0</x:v>
      </x:c>
      <x:c r="F6507" s="30" t="n">
        <x:v>5781</x:v>
      </x:c>
      <x:c r="G6507" s="30" t="n">
        <x:v>302</x:v>
      </x:c>
      <x:c r="H6507" s="31" t="n">
        <x:f>IF(O6507&gt;0,O6507,D6507)*E6507/1000000/31.1034768</x:f>
        <x:v>0</x:v>
      </x:c>
      <x:c r="I6507" s="31" t="n">
        <x:f>IF(O6507&gt;0,O6507,D6507)*F6507/1000000/31.1034768</x:f>
        <x:v>0.23402258723078925</x:v>
      </x:c>
      <x:c r="J6507" s="31" t="n">
        <x:f>IF(O6507&gt;0,O6507,D6507)*G6507/1000000/31.1034768</x:f>
        <x:v>0.012225362626483022</x:v>
      </x:c>
      <x:c r="K6507" s="32" t="n">
        <x:f>H6507*$B$4*$H$4+I6507*$D$4*$J$4+J6507*$F$4*$L$4</x:f>
        <x:v>359</x:v>
      </x:c>
      <x:c r="L6507" s="29" t="str">
        <x:v>ppm niko 2028</x:v>
      </x:c>
      <x:c r="M6507" s="39" t="str">
        <x:v>S2950-CO2-RH / CZ8WA / Made in England</x:v>
      </x:c>
      <x:c r="N6507" s="58" t="n">
        <x:v>359</x:v>
      </x:c>
      <x:c r="O6507" s="59" t="n">
        <x:v>1259.1102080278204</x:v>
      </x:c>
      <x:c r="P6507" s="60" t="str">
        <x:v>Calibrated to live price</x:v>
      </x:c>
      <x:c r="Q6507" s="61" t="n">
        <x:f>IF(N6507="","",K6507-N6507)</x:f>
        <x:v>0</x:v>
      </x:c>
    </x:row>
    <x:row r="6508">
      <x:c r="A6508" s="37" t="str">
        <x:v>6G33-5E213-DA</x:v>
      </x:c>
      <x:c r="B6508" s="37" t="str">
        <x:v>6G335E213DA</x:v>
      </x:c>
      <x:c r="C6508" s="29" t="str">
        <x:v>ASTON MARTIN</x:v>
      </x:c>
      <x:c r="D6508" s="30" t="n">
        <x:v>1000</x:v>
      </x:c>
      <x:c r="E6508" s="30" t="n">
        <x:v>0</x:v>
      </x:c>
      <x:c r="F6508" s="30" t="n">
        <x:v>5691</x:v>
      </x:c>
      <x:c r="G6508" s="30" t="n">
        <x:v>301</x:v>
      </x:c>
      <x:c r="H6508" s="31" t="n">
        <x:f>IF(O6508&gt;0,O6508,D6508)*E6508/1000000/31.1034768</x:f>
        <x:v>0</x:v>
      </x:c>
      <x:c r="I6508" s="31" t="n">
        <x:f>IF(O6508&gt;0,O6508,D6508)*F6508/1000000/31.1034768</x:f>
        <x:v>0.23779623835724817</x:v>
      </x:c>
      <x:c r="J6508" s="31" t="n">
        <x:f>IF(O6508&gt;0,O6508,D6508)*G6508/1000000/31.1034768</x:f>
        <x:v>0.01257716881840304</x:v>
      </x:c>
      <x:c r="K6508" s="32" t="n">
        <x:f>H6508*$B$4*$H$4+I6508*$D$4*$J$4+J6508*$F$4*$L$4</x:f>
        <x:v>366</x:v>
      </x:c>
      <x:c r="L6508" s="29" t="str">
        <x:v>ppm niko 2028</x:v>
      </x:c>
      <x:c r="M6508" s="39" t="str">
        <x:v>S2950-CO2-LH / 01506 / CZ8WA</x:v>
      </x:c>
      <x:c r="N6508" s="58" t="n">
        <x:v>366</x:v>
      </x:c>
      <x:c r="O6508" s="59" t="n">
        <x:v>1299.646772600938</x:v>
      </x:c>
      <x:c r="P6508" s="60" t="str">
        <x:v>Calibrated to live price</x:v>
      </x:c>
      <x:c r="Q6508" s="61" t="n">
        <x:f>IF(N6508="","",K6508-N6508)</x:f>
        <x:v>0</x:v>
      </x:c>
    </x:row>
    <x:row r="6509">
      <x:c r="A6509" s="37" t="str">
        <x:v>6G91-5E211-LD</x:v>
      </x:c>
      <x:c r="B6509" s="37" t="str">
        <x:v>6G915E211LD</x:v>
      </x:c>
      <x:c r="C6509" s="29" t="str">
        <x:v>FORD</x:v>
      </x:c>
      <x:c r="D6509" s="30" t="n">
        <x:v>1120</x:v>
      </x:c>
      <x:c r="E6509" s="30" t="n">
        <x:v>5754</x:v>
      </x:c>
      <x:c r="F6509" s="30" t="n">
        <x:v>0</x:v>
      </x:c>
      <x:c r="G6509" s="30" t="n">
        <x:v>0</x:v>
      </x:c>
      <x:c r="H6509" s="31" t="n">
        <x:f>IF(O6509&gt;0,O6509,D6509)*E6509/1000000/31.1034768</x:f>
        <x:v>0.20718954248366014</x:v>
      </x:c>
      <x:c r="I6509" s="31" t="n">
        <x:f>IF(O6509&gt;0,O6509,D6509)*F6509/1000000/31.1034768</x:f>
        <x:v>0</x:v>
      </x:c>
      <x:c r="J6509" s="31" t="n">
        <x:f>IF(O6509&gt;0,O6509,D6509)*G6509/1000000/31.1034768</x:f>
        <x:v>0</x:v>
      </x:c>
      <x:c r="K6509" s="32" t="n">
        <x:f>H6509*$B$4*$H$4+I6509*$D$4*$J$4+J6509*$F$4*$L$4</x:f>
        <x:v>317</x:v>
      </x:c>
      <x:c r="L6509" s="29" t="str">
        <x:v>Katalog Franko</x:v>
      </x:c>
      <x:c r="M6509" s="39" t="str">
        <x:v>282923 / LM</x:v>
      </x:c>
      <x:c r="N6509" s="58" t="n">
        <x:v>317</x:v>
      </x:c>
      <x:c r="O6509" s="59" t="n">
        <x:v>1119.971346514275</x:v>
      </x:c>
      <x:c r="P6509" s="60" t="str">
        <x:v>Calibrated to live price</x:v>
      </x:c>
      <x:c r="Q6509" s="61" t="n">
        <x:f>IF(N6509="","",K6509-N6509)</x:f>
        <x:v>0</x:v>
      </x:c>
    </x:row>
    <x:row r="6510">
      <x:c r="A6510" s="37" t="str">
        <x:v>6G91-5H250-FA</x:v>
      </x:c>
      <x:c r="B6510" s="37" t="str">
        <x:v>6G915H250FA</x:v>
      </x:c>
      <x:c r="C6510" s="29" t="str">
        <x:v>FORD</x:v>
      </x:c>
      <x:c r="D6510" s="30" t="n">
        <x:v>3300</x:v>
      </x:c>
      <x:c r="E6510" s="30" t="n">
        <x:v>308</x:v>
      </x:c>
      <x:c r="F6510" s="30" t="n">
        <x:v>161</x:v>
      </x:c>
      <x:c r="G6510" s="30" t="n">
        <x:v>0</x:v>
      </x:c>
      <x:c r="H6510" s="31" t="n">
        <x:f>IF(O6510&gt;0,O6510,D6510)*E6510/1000000/31.1034768</x:f>
        <x:v>0.032576854981490426</x:v>
      </x:c>
      <x:c r="I6510" s="31" t="n">
        <x:f>IF(O6510&gt;0,O6510,D6510)*F6510/1000000/31.1034768</x:f>
        <x:v>0.017028810558506358</x:v>
      </x:c>
      <x:c r="J6510" s="31" t="n">
        <x:f>IF(O6510&gt;0,O6510,D6510)*G6510/1000000/31.1034768</x:f>
        <x:v>0</x:v>
      </x:c>
      <x:c r="K6510" s="32" t="n">
        <x:f>H6510*$B$4*$H$4+I6510*$D$4*$J$4+J6510*$F$4*$L$4</x:f>
        <x:v>69</x:v>
      </x:c>
      <x:c r="L6510" s="29" t="str">
        <x:v>Katalog Franko</x:v>
      </x:c>
      <x:c r="M6510" s="39" t="str">
        <x:v>666481 / FVC002 / PDF / F</x:v>
      </x:c>
      <x:c r="N6510" s="58" t="n">
        <x:v>69</x:v>
      </x:c>
      <x:c r="O6510" s="59" t="n">
        <x:v>3289.7839387459476</x:v>
      </x:c>
      <x:c r="P6510" s="60" t="str">
        <x:v>Calibrated to live price</x:v>
      </x:c>
      <x:c r="Q6510" s="61" t="n">
        <x:f>IF(N6510="","",K6510-N6510)</x:f>
        <x:v>0</x:v>
      </x:c>
    </x:row>
    <x:row r="6511">
      <x:c r="A6511" s="37" t="str">
        <x:v>6G915E211BD</x:v>
      </x:c>
      <x:c r="B6511" s="37" t="str">
        <x:v>6G915E211BD</x:v>
      </x:c>
      <x:c r="C6511" s="29" t="str">
        <x:v>Ford</x:v>
      </x:c>
      <x:c r="D6511" s="30" t="n">
        <x:v>1200</x:v>
      </x:c>
      <x:c r="E6511" s="30" t="n">
        <x:v>5360.5</x:v>
      </x:c>
      <x:c r="F6511" s="30" t="n">
        <x:v>0</x:v>
      </x:c>
      <x:c r="G6511" s="30" t="n">
        <x:v>0</x:v>
      </x:c>
      <x:c r="H6511" s="31" t="n">
        <x:f>IF(O6511&gt;0,O6511,D6511)*E6511/1000000/31.1034768</x:f>
        <x:v>0.20681289237735634</x:v>
      </x:c>
      <x:c r="I6511" s="31" t="n">
        <x:f>IF(O6511&gt;0,O6511,D6511)*F6511/1000000/31.1034768</x:f>
        <x:v>0</x:v>
      </x:c>
      <x:c r="J6511" s="31" t="n">
        <x:f>IF(O6511&gt;0,O6511,D6511)*G6511/1000000/31.1034768</x:f>
        <x:v>0</x:v>
      </x:c>
      <x:c r="K6511" s="32" t="n">
        <x:f>H6511*$B$4*$H$4+I6511*$D$4*$J$4+J6511*$F$4*$L$4</x:f>
        <x:v>316.4237253373552</x:v>
      </x:c>
      <x:c r="L6511" s="29" t="str">
        <x:v>Niko ppm 2020</x:v>
      </x:c>
      <x:c r="M6511" s="39" t="str">
        <x:v>1. FORD 6G91-5E211-BD//T2A1A//282915//07051314//CCK031-031//FOMOCO//2. FORD 6G91-5E211-BD//282920//06052406//CCK010-010</x:v>
      </x:c>
      <x:c r="N6511" s="58"/>
      <x:c r="O6511" s="59"/>
      <x:c r="P6511" s="60" t="str">
        <x:v>No live-price match</x:v>
      </x:c>
      <x:c r="Q6511" s="61" t="str">
        <x:f>IF(N6511="","",K6511-N6511)</x:f>
      </x:c>
    </x:row>
    <x:row r="6512">
      <x:c r="A6512" s="37" t="str">
        <x:v>6G915E211DC</x:v>
      </x:c>
      <x:c r="B6512" s="37" t="str">
        <x:v>6G915E211DC</x:v>
      </x:c>
      <x:c r="C6512" s="29" t="str">
        <x:v>Ford</x:v>
      </x:c>
      <x:c r="D6512" s="30" t="n">
        <x:v>1160</x:v>
      </x:c>
      <x:c r="E6512" s="30" t="n">
        <x:v>5992.499999999999</x:v>
      </x:c>
      <x:c r="F6512" s="30" t="n">
        <x:v>0</x:v>
      </x:c>
      <x:c r="G6512" s="30" t="n">
        <x:v>0</x:v>
      </x:c>
      <x:c r="H6512" s="31" t="n">
        <x:f>IF(O6512&gt;0,O6512,D6512)*E6512/1000000/31.1034768</x:f>
        <x:v>0.2516339869281046</x:v>
      </x:c>
      <x:c r="I6512" s="31" t="n">
        <x:f>IF(O6512&gt;0,O6512,D6512)*F6512/1000000/31.1034768</x:f>
        <x:v>0</x:v>
      </x:c>
      <x:c r="J6512" s="31" t="n">
        <x:f>IF(O6512&gt;0,O6512,D6512)*G6512/1000000/31.1034768</x:f>
        <x:v>0</x:v>
      </x:c>
      <x:c r="K6512" s="32" t="n">
        <x:f>H6512*$B$4*$H$4+I6512*$D$4*$J$4+J6512*$F$4*$L$4</x:f>
        <x:v>385.0000000000001</x:v>
      </x:c>
      <x:c r="L6512" s="29" t="str">
        <x:v>Niko ppm 2020</x:v>
      </x:c>
      <x:c r="M6512" s="39" t="str">
        <x:v>FORD//6G91-5E211-DC//282922//T2A1A//06072107 12//CCR 014/014//FOMOCO</x:v>
      </x:c>
      <x:c r="N6512" s="58" t="n">
        <x:v>385</x:v>
      </x:c>
      <x:c r="O6512" s="59" t="n">
        <x:v>1306.0812473107728</x:v>
      </x:c>
      <x:c r="P6512" s="60" t="str">
        <x:v>Calibrated to live price</x:v>
      </x:c>
      <x:c r="Q6512" s="61" t="n">
        <x:f>IF(N6512="","",K6512-N6512)</x:f>
        <x:v>1.1368683772161603e-13</x:v>
      </x:c>
    </x:row>
    <x:row r="6513">
      <x:c r="A6513" s="37" t="str">
        <x:v>6G915H250BD</x:v>
      </x:c>
      <x:c r="B6513" s="37" t="str">
        <x:v>6G915H250BD</x:v>
      </x:c>
      <x:c r="C6513" s="29" t="str">
        <x:v>Ford</x:v>
      </x:c>
      <x:c r="D6513" s="30" t="n">
        <x:v>3140</x:v>
      </x:c>
      <x:c r="E6513" s="30" t="n">
        <x:v>1763.0000000000002</x:v>
      </x:c>
      <x:c r="F6513" s="30" t="n">
        <x:v>28</x:v>
      </x:c>
      <x:c r="G6513" s="30" t="n">
        <x:v>0</x:v>
      </x:c>
      <x:c r="H6513" s="31" t="n">
        <x:f>IF(O6513&gt;0,O6513,D6513)*E6513/1000000/31.1034768</x:f>
        <x:v>0.17798074586954218</x:v>
      </x:c>
      <x:c r="I6513" s="31" t="n">
        <x:f>IF(O6513&gt;0,O6513,D6513)*F6513/1000000/31.1034768</x:f>
        <x:v>0.002826693638313772</x:v>
      </x:c>
      <x:c r="J6513" s="31" t="n">
        <x:f>IF(O6513&gt;0,O6513,D6513)*G6513/1000000/31.1034768</x:f>
        <x:v>0</x:v>
      </x:c>
      <x:c r="K6513" s="32" t="n">
        <x:f>H6513*$B$4*$H$4+I6513*$D$4*$J$4+J6513*$F$4*$L$4</x:f>
        <x:v>275.4905715235025</x:v>
      </x:c>
      <x:c r="L6513" s="29" t="str">
        <x:v>Niko ppm 2020</x:v>
      </x:c>
      <x:c r="M6513" s="39" t="str">
        <x:v>FORD DPF//282816//6G91-5H250-BD//0604251926//FNG005</x:v>
      </x:c>
      <x:c r="N6513" s="58"/>
      <x:c r="O6513" s="59"/>
      <x:c r="P6513" s="60" t="str">
        <x:v>No live-price match</x:v>
      </x:c>
      <x:c r="Q6513" s="61" t="str">
        <x:f>IF(N6513="","",K6513-N6513)</x:f>
      </x:c>
    </x:row>
    <x:row r="6514">
      <x:c r="A6514" s="37" t="str">
        <x:v>6G915H250BE</x:v>
      </x:c>
      <x:c r="B6514" s="37" t="str">
        <x:v>6G915H250BE</x:v>
      </x:c>
      <x:c r="C6514" s="29" t="str">
        <x:v>Ford</x:v>
      </x:c>
      <x:c r="D6514" s="30" t="n">
        <x:v>3200</x:v>
      </x:c>
      <x:c r="E6514" s="30" t="n">
        <x:v>1390.0000000000002</x:v>
      </x:c>
      <x:c r="F6514" s="30" t="n">
        <x:v>0</x:v>
      </x:c>
      <x:c r="G6514" s="30" t="n">
        <x:v>0</x:v>
      </x:c>
      <x:c r="H6514" s="31" t="n">
        <x:f>IF(O6514&gt;0,O6514,D6514)*E6514/1000000/31.1034768</x:f>
        <x:v>0.1430065207372573</x:v>
      </x:c>
      <x:c r="I6514" s="31" t="n">
        <x:f>IF(O6514&gt;0,O6514,D6514)*F6514/1000000/31.1034768</x:f>
        <x:v>0</x:v>
      </x:c>
      <x:c r="J6514" s="31" t="n">
        <x:f>IF(O6514&gt;0,O6514,D6514)*G6514/1000000/31.1034768</x:f>
        <x:v>0</x:v>
      </x:c>
      <x:c r="K6514" s="32" t="n">
        <x:f>H6514*$B$4*$H$4+I6514*$D$4*$J$4+J6514*$F$4*$L$4</x:f>
        <x:v>218.79997672800368</x:v>
      </x:c>
      <x:c r="L6514" s="29" t="str">
        <x:v>Niko ppm 2020</x:v>
      </x:c>
      <x:c r="M6514" s="39" t="str">
        <x:v>FORD 6G91-5H250-BE//1979 11G017//286290//T2A1A//FOMOCO</x:v>
      </x:c>
      <x:c r="N6514" s="58"/>
      <x:c r="O6514" s="59"/>
      <x:c r="P6514" s="60" t="str">
        <x:v>No live-price match</x:v>
      </x:c>
      <x:c r="Q6514" s="61" t="str">
        <x:f>IF(N6514="","",K6514-N6514)</x:f>
      </x:c>
    </x:row>
    <x:row r="6515">
      <x:c r="A6515" s="37" t="str">
        <x:v>6G915H250BF</x:v>
      </x:c>
      <x:c r="B6515" s="37" t="str">
        <x:v>6G915H250BF</x:v>
      </x:c>
      <x:c r="C6515" s="29" t="str">
        <x:v>Ford</x:v>
      </x:c>
      <x:c r="D6515" s="30" t="n">
        <x:v>3120</x:v>
      </x:c>
      <x:c r="E6515" s="30" t="n">
        <x:v>1511.0000000000002</x:v>
      </x:c>
      <x:c r="F6515" s="30" t="n">
        <x:v>75</x:v>
      </x:c>
      <x:c r="G6515" s="30" t="n">
        <x:v>0</x:v>
      </x:c>
      <x:c r="H6515" s="31" t="n">
        <x:f>IF(O6515&gt;0,O6515,D6515)*E6515/1000000/31.1034768</x:f>
        <x:v>0.1515689075634143</x:v>
      </x:c>
      <x:c r="I6515" s="31" t="n">
        <x:f>IF(O6515&gt;0,O6515,D6515)*F6515/1000000/31.1034768</x:f>
        <x:v>0.007523274697058948</x:v>
      </x:c>
      <x:c r="J6515" s="31" t="n">
        <x:f>IF(O6515&gt;0,O6515,D6515)*G6515/1000000/31.1034768</x:f>
        <x:v>0</x:v>
      </x:c>
      <x:c r="K6515" s="32" t="n">
        <x:f>H6515*$B$4*$H$4+I6515*$D$4*$J$4+J6515*$F$4*$L$4</x:f>
        <x:v>240.36411260621517</x:v>
      </x:c>
      <x:c r="L6515" s="29" t="str">
        <x:v>Niko ppm 2020</x:v>
      </x:c>
      <x:c r="M6515" s="39" t="str">
        <x:v>FORD//6G91-5H250-BF//280080//0708070735//FNG022//FoMoCo//DIESELPARTIKELFILTER</x:v>
      </x:c>
      <x:c r="N6515" s="58"/>
      <x:c r="O6515" s="59"/>
      <x:c r="P6515" s="60" t="str">
        <x:v>No live-price match</x:v>
      </x:c>
      <x:c r="Q6515" s="61" t="str">
        <x:f>IF(N6515="","",K6515-N6515)</x:f>
      </x:c>
    </x:row>
    <x:row r="6516">
      <x:c r="A6516" s="37" t="str">
        <x:v>6G915H250EA</x:v>
      </x:c>
      <x:c r="B6516" s="37" t="str">
        <x:v>6G915H250EA</x:v>
      </x:c>
      <x:c r="C6516" s="29" t="str">
        <x:v>Ford</x:v>
      </x:c>
      <x:c r="D6516" s="30" t="n">
        <x:v>3220</x:v>
      </x:c>
      <x:c r="E6516" s="30" t="n">
        <x:v>291</x:v>
      </x:c>
      <x:c r="F6516" s="30" t="n">
        <x:v>301</x:v>
      </x:c>
      <x:c r="G6516" s="30" t="n">
        <x:v>0</x:v>
      </x:c>
      <x:c r="H6516" s="31" t="n">
        <x:f>IF(O6516&gt;0,O6516,D6516)*E6516/1000000/31.1034768</x:f>
        <x:v>0.03012589254973579</x:v>
      </x:c>
      <x:c r="I6516" s="31" t="n">
        <x:f>IF(O6516&gt;0,O6516,D6516)*F6516/1000000/31.1034768</x:f>
        <x:v>0.03116114658924561</x:v>
      </x:c>
      <x:c r="J6516" s="31" t="n">
        <x:f>IF(O6516&gt;0,O6516,D6516)*G6516/1000000/31.1034768</x:f>
        <x:v>0</x:v>
      </x:c>
      <x:c r="K6516" s="32" t="n">
        <x:f>H6516*$B$4*$H$4+I6516*$D$4*$J$4+J6516*$F$4*$L$4</x:f>
        <x:v>81.14890551399708</x:v>
      </x:c>
      <x:c r="L6516" s="29" t="str">
        <x:v>Niko ppm 2020</x:v>
      </x:c>
      <x:c r="M6516" s="39" t="str">
        <x:v>T 2A1A//6G91-5H250-EA//0801241114 FSB 011</x:v>
      </x:c>
      <x:c r="N6516" s="58"/>
      <x:c r="O6516" s="59"/>
      <x:c r="P6516" s="60" t="str">
        <x:v>No live-price match</x:v>
      </x:c>
      <x:c r="Q6516" s="61" t="str">
        <x:f>IF(N6516="","",K6516-N6516)</x:f>
      </x:c>
    </x:row>
    <x:row r="6517">
      <x:c r="A6517" s="37" t="str">
        <x:v>6G925G267AL</x:v>
      </x:c>
      <x:c r="B6517" s="37" t="str">
        <x:v>6G925G267AL</x:v>
      </x:c>
      <x:c r="C6517" s="29" t="str">
        <x:v>Land-Rover</x:v>
      </x:c>
      <x:c r="D6517" s="30" t="n">
        <x:v>1000</x:v>
      </x:c>
      <x:c r="E6517" s="30" t="n">
        <x:v>817.88</x:v>
      </x:c>
      <x:c r="F6517" s="30" t="n">
        <x:v>380.32000000000005</x:v>
      </x:c>
      <x:c r="G6517" s="30" t="n">
        <x:v>0</x:v>
      </x:c>
      <x:c r="H6517" s="31" t="n">
        <x:f>IF(O6517&gt;0,O6517,D6517)*E6517/1000000/31.1034768</x:f>
        <x:v>0.026295452603549454</x:v>
      </x:c>
      <x:c r="I6517" s="31" t="n">
        <x:f>IF(O6517&gt;0,O6517,D6517)*F6517/1000000/31.1034768</x:f>
        <x:v>0.012227571934980596</x:v>
      </x:c>
      <x:c r="J6517" s="31" t="n">
        <x:f>IF(O6517&gt;0,O6517,D6517)*G6517/1000000/31.1034768</x:f>
        <x:v>0</x:v>
      </x:c>
      <x:c r="K6517" s="32" t="n">
        <x:f>H6517*$B$4*$H$4+I6517*$D$4*$J$4+J6517*$F$4*$L$4</x:f>
        <x:v>53.988060910283835</x:v>
      </x:c>
      <x:c r="L6517" s="29" t="str">
        <x:v>Niko ppm 2020</x:v>
      </x:c>
      <x:c r="M6517" s="39" t="str">
        <x:v>LAND ROVER//6G92-5G267-AL//KAT 109//23 10//D 3C 3A</x:v>
      </x:c>
      <x:c r="N6517" s="58"/>
      <x:c r="O6517" s="59"/>
      <x:c r="P6517" s="60" t="str">
        <x:v>No live-price match</x:v>
      </x:c>
      <x:c r="Q6517" s="61" t="str">
        <x:f>IF(N6517="","",K6517-N6517)</x:f>
      </x:c>
    </x:row>
    <x:row r="6518">
      <x:c r="A6518" s="37" t="str">
        <x:v>6G9N DB</x:v>
      </x:c>
      <x:c r="B6518" s="37" t="str">
        <x:v>6G9NDB</x:v>
      </x:c>
      <x:c r="C6518" s="29" t="str"/>
      <x:c r="D6518" s="30" t="n">
        <x:v>1695.02</x:v>
      </x:c>
      <x:c r="E6518" s="30" t="n">
        <x:v>543.41</x:v>
      </x:c>
      <x:c r="F6518" s="30" t="n">
        <x:v>84.32</x:v>
      </x:c>
      <x:c r="G6518" s="30" t="n">
        <x:v>293.6</x:v>
      </x:c>
      <x:c r="H6518" s="31" t="n">
        <x:f>IF(O6518&gt;0,O6518,D6518)*E6518/1000000/31.1034768</x:f>
        <x:v>0.017691511811813183</x:v>
      </x:c>
      <x:c r="I6518" s="31" t="n">
        <x:f>IF(O6518&gt;0,O6518,D6518)*F6518/1000000/31.1034768</x:f>
        <x:v>0.002745161620088124</x:v>
      </x:c>
      <x:c r="J6518" s="31" t="n">
        <x:f>IF(O6518&gt;0,O6518,D6518)*G6518/1000000/31.1034768</x:f>
        <x:v>0.009558579834652197</x:v>
      </x:c>
      <x:c r="K6518" s="32" t="n">
        <x:f>H6518*$B$4*$H$4+I6518*$D$4*$J$4+J6518*$F$4*$L$4</x:f>
        <x:v>105.00000000000003</x:v>
      </x:c>
      <x:c r="L6518" s="29" t="str">
        <x:v>Niko ppm 207</x:v>
      </x:c>
      <x:c r="M6518" s="39" t="str"/>
      <x:c r="N6518" s="58" t="n">
        <x:v>105</x:v>
      </x:c>
      <x:c r="O6518" s="59" t="n">
        <x:v>1012.6194350410506</x:v>
      </x:c>
      <x:c r="P6518" s="60" t="str">
        <x:v>Calibrated to live price</x:v>
      </x:c>
      <x:c r="Q6518" s="61" t="n">
        <x:f>IF(N6518="","",K6518-N6518)</x:f>
        <x:v>2.842170943040401e-14</x:v>
      </x:c>
    </x:row>
    <x:row r="6519">
      <x:c r="A6519" s="37" t="str">
        <x:v>6G9N EB</x:v>
      </x:c>
      <x:c r="B6519" s="37" t="str">
        <x:v>6G9NEB</x:v>
      </x:c>
      <x:c r="C6519" s="29" t="str"/>
      <x:c r="D6519" s="30" t="n">
        <x:v>1032.27</x:v>
      </x:c>
      <x:c r="E6519" s="30" t="n">
        <x:v>956.34</x:v>
      </x:c>
      <x:c r="F6519" s="30" t="n">
        <x:v>50.38</x:v>
      </x:c>
      <x:c r="G6519" s="30" t="n">
        <x:v>809.29</x:v>
      </x:c>
      <x:c r="H6519" s="31" t="n">
        <x:f>IF(O6519&gt;0,O6519,D6519)*E6519/1000000/31.1034768</x:f>
        <x:v>0.012415860747417743</x:v>
      </x:c>
      <x:c r="I6519" s="31" t="n">
        <x:f>IF(O6519&gt;0,O6519,D6519)*F6519/1000000/31.1034768</x:f>
        <x:v>0.0006540676584215927</x:v>
      </x:c>
      <x:c r="J6519" s="31" t="n">
        <x:f>IF(O6519&gt;0,O6519,D6519)*G6519/1000000/31.1034768</x:f>
        <x:v>0.010506756952838642</x:v>
      </x:c>
      <x:c r="K6519" s="32" t="n">
        <x:f>H6519*$B$4*$H$4+I6519*$D$4*$J$4+J6519*$F$4*$L$4</x:f>
        <x:v>102.00000000000001</x:v>
      </x:c>
      <x:c r="L6519" s="29" t="str">
        <x:v>Niko ppm 207</x:v>
      </x:c>
      <x:c r="M6519" s="39" t="str"/>
      <x:c r="N6519" s="58" t="n">
        <x:v>102</x:v>
      </x:c>
      <x:c r="O6519" s="59" t="n">
        <x:v>403.80663436574696</x:v>
      </x:c>
      <x:c r="P6519" s="60" t="str">
        <x:v>Calibrated to live price</x:v>
      </x:c>
      <x:c r="Q6519" s="61" t="n">
        <x:f>IF(N6519="","",K6519-N6519)</x:f>
        <x:v>1.4210854715202004e-14</x:v>
      </x:c>
    </x:row>
    <x:row r="6520">
      <x:c r="A6520" s="37" t="str">
        <x:v>6G9N HA</x:v>
      </x:c>
      <x:c r="B6520" s="37" t="str">
        <x:v>6G9NHA</x:v>
      </x:c>
      <x:c r="C6520" s="29" t="str"/>
      <x:c r="D6520" s="30" t="n">
        <x:v>1598.35</x:v>
      </x:c>
      <x:c r="E6520" s="30" t="n">
        <x:v>528.45</x:v>
      </x:c>
      <x:c r="F6520" s="30" t="n">
        <x:v>73.26</x:v>
      </x:c>
      <x:c r="G6520" s="30" t="n">
        <x:v>382.42</x:v>
      </x:c>
      <x:c r="H6520" s="31" t="n">
        <x:f>IF(O6520&gt;0,O6520,D6520)*E6520/1000000/31.1034768</x:f>
        <x:v>0.01360128521528329</x:v>
      </x:c>
      <x:c r="I6520" s="31" t="n">
        <x:f>IF(O6520&gt;0,O6520,D6520)*F6520/1000000/31.1034768</x:f>
        <x:v>0.0018855713026240018</x:v>
      </x:c>
      <x:c r="J6520" s="31" t="n">
        <x:f>IF(O6520&gt;0,O6520,D6520)*G6520/1000000/31.1034768</x:f>
        <x:v>0.009842754266304541</x:v>
      </x:c>
      <x:c r="K6520" s="32" t="n">
        <x:f>H6520*$B$4*$H$4+I6520*$D$4*$J$4+J6520*$F$4*$L$4</x:f>
        <x:v>100</x:v>
      </x:c>
      <x:c r="L6520" s="29" t="str">
        <x:v>Niko ppm 207</x:v>
      </x:c>
      <x:c r="M6520" s="39" t="str"/>
      <x:c r="N6520" s="58" t="n">
        <x:v>100</x:v>
      </x:c>
      <x:c r="O6520" s="59" t="n">
        <x:v>800.5435881232789</x:v>
      </x:c>
      <x:c r="P6520" s="60" t="str">
        <x:v>Calibrated to live price</x:v>
      </x:c>
      <x:c r="Q6520" s="61" t="n">
        <x:f>IF(N6520="","",K6520-N6520)</x:f>
        <x:v>0</x:v>
      </x:c>
    </x:row>
    <x:row r="6521">
      <x:c r="A6521" s="37" t="str">
        <x:v>6G9N JA</x:v>
      </x:c>
      <x:c r="B6521" s="37" t="str">
        <x:v>6G9NJA</x:v>
      </x:c>
      <x:c r="C6521" s="29" t="str"/>
      <x:c r="D6521" s="30" t="n">
        <x:v>1123.92</x:v>
      </x:c>
      <x:c r="E6521" s="30" t="n">
        <x:v>877.24</x:v>
      </x:c>
      <x:c r="F6521" s="30" t="n">
        <x:v>145.01</x:v>
      </x:c>
      <x:c r="G6521" s="30" t="n">
        <x:v>228.21</x:v>
      </x:c>
      <x:c r="H6521" s="31" t="n">
        <x:f>IF(O6521&gt;0,O6521,D6521)*E6521/1000000/31.1034768</x:f>
        <x:v>0.02744541089611036</x:v>
      </x:c>
      <x:c r="I6521" s="31" t="n">
        <x:f>IF(O6521&gt;0,O6521,D6521)*F6521/1000000/31.1034768</x:f>
        <x:v>0.004536796126538875</x:v>
      </x:c>
      <x:c r="J6521" s="31" t="n">
        <x:f>IF(O6521&gt;0,O6521,D6521)*G6521/1000000/31.1034768</x:f>
        <x:v>0.007139798938262442</x:v>
      </x:c>
      <x:c r="K6521" s="32" t="n">
        <x:f>H6521*$B$4*$H$4+I6521*$D$4*$J$4+J6521*$F$4*$L$4</x:f>
        <x:v>103</x:v>
      </x:c>
      <x:c r="L6521" s="29" t="str">
        <x:v>Niko ppm 207</x:v>
      </x:c>
      <x:c r="M6521" s="39" t="str"/>
      <x:c r="N6521" s="58" t="n">
        <x:v>103</x:v>
      </x:c>
      <x:c r="O6521" s="59" t="n">
        <x:v>973.1062207305135</x:v>
      </x:c>
      <x:c r="P6521" s="60" t="str">
        <x:v>Calibrated to live price</x:v>
      </x:c>
      <x:c r="Q6521" s="61" t="n">
        <x:f>IF(N6521="","",K6521-N6521)</x:f>
        <x:v>0</x:v>
      </x:c>
    </x:row>
    <x:row r="6522">
      <x:c r="A6522" s="37" t="str">
        <x:v>6G9N5G236DB</x:v>
      </x:c>
      <x:c r="B6522" s="37" t="str">
        <x:v>6G9N5G236DB</x:v>
      </x:c>
      <x:c r="C6522" s="29" t="str">
        <x:v>Ford</x:v>
      </x:c>
      <x:c r="D6522" s="30" t="n">
        <x:v>400</x:v>
      </x:c>
      <x:c r="E6522" s="30" t="n">
        <x:v>540</x:v>
      </x:c>
      <x:c r="F6522" s="30" t="n">
        <x:v>2380</x:v>
      </x:c>
      <x:c r="G6522" s="30" t="n">
        <x:v>494</x:v>
      </x:c>
      <x:c r="H6522" s="31" t="n">
        <x:f>IF(O6522&gt;0,O6522,D6522)*E6522/1000000/31.1034768</x:f>
        <x:v>0.006944561258823644</x:v>
      </x:c>
      <x:c r="I6522" s="31" t="n">
        <x:f>IF(O6522&gt;0,O6522,D6522)*F6522/1000000/31.1034768</x:f>
        <x:v>0.030607510733333836</x:v>
      </x:c>
      <x:c r="J6522" s="31" t="n">
        <x:f>IF(O6522&gt;0,O6522,D6522)*G6522/1000000/31.1034768</x:f>
        <x:v>0.006352987521960889</x:v>
      </x:c>
      <x:c r="K6522" s="32" t="n">
        <x:f>H6522*$B$4*$H$4+I6522*$D$4*$J$4+J6522*$F$4*$L$4</x:f>
        <x:v>94.8025205979545</x:v>
      </x:c>
      <x:c r="L6522" s="29" t="str">
        <x:v>Niko ppm 2020</x:v>
      </x:c>
      <x:c r="M6522" s="39" t="str">
        <x:v>FORD//6G9N-5G236-DBC6T3A//20061919 C//3110098600//664122 1633 N//06-08-28 08-51//SWEDEN//ANALYSE VON 2 KATALYSATOREN</x:v>
      </x:c>
      <x:c r="N6522" s="58"/>
      <x:c r="O6522" s="59"/>
      <x:c r="P6522" s="60" t="str">
        <x:v>No live-price match</x:v>
      </x:c>
      <x:c r="Q6522" s="61" t="str">
        <x:f>IF(N6522="","",K6522-N6522)</x:f>
      </x:c>
    </x:row>
    <x:row r="6523">
      <x:c r="A6523" s="37" t="str">
        <x:v>6H225H210AA</x:v>
      </x:c>
      <x:c r="B6523" s="37" t="str">
        <x:v>6H225H210AA</x:v>
      </x:c>
      <x:c r="C6523" s="29" t="str">
        <x:v>Land-Rover</x:v>
      </x:c>
      <x:c r="D6523" s="30" t="n">
        <x:v>1340</x:v>
      </x:c>
      <x:c r="E6523" s="30" t="n">
        <x:v>2791.044776</x:v>
      </x:c>
      <x:c r="F6523" s="30" t="n">
        <x:v>0</x:v>
      </x:c>
      <x:c r="G6523" s="30" t="n">
        <x:v>0</x:v>
      </x:c>
      <x:c r="H6523" s="31" t="n">
        <x:f>IF(O6523&gt;0,O6523,D6523)*E6523/1000000/31.1034768</x:f>
        <x:v>0.12024379216152453</x:v>
      </x:c>
      <x:c r="I6523" s="31" t="n">
        <x:f>IF(O6523&gt;0,O6523,D6523)*F6523/1000000/31.1034768</x:f>
        <x:v>0</x:v>
      </x:c>
      <x:c r="J6523" s="31" t="n">
        <x:f>IF(O6523&gt;0,O6523,D6523)*G6523/1000000/31.1034768</x:f>
        <x:v>0</x:v>
      </x:c>
      <x:c r="K6523" s="32" t="n">
        <x:f>H6523*$B$4*$H$4+I6523*$D$4*$J$4+J6523*$F$4*$L$4</x:f>
        <x:v>183.97300200713255</x:v>
      </x:c>
      <x:c r="L6523" s="29" t="str">
        <x:v>Niko ppm 2020</x:v>
      </x:c>
      <x:c r="M6523" s="39" t="str">
        <x:v>LAND ROVER 6H22-5H210-AA//KBA 17074 DPF 0-03//LR 004961//E1-103R-000278//0625774//930024//930023//EM3JA 06-14</x:v>
      </x:c>
      <x:c r="N6523" s="58"/>
      <x:c r="O6523" s="59"/>
      <x:c r="P6523" s="60" t="str">
        <x:v>No live-price match</x:v>
      </x:c>
      <x:c r="Q6523" s="61" t="str">
        <x:f>IF(N6523="","",K6523-N6523)</x:f>
      </x:c>
    </x:row>
    <x:row r="6524">
      <x:c r="A6524" s="37" t="str">
        <x:v>6H225H240AA</x:v>
      </x:c>
      <x:c r="B6524" s="37" t="str">
        <x:v>6H225H240AA</x:v>
      </x:c>
      <x:c r="C6524" s="29" t="str">
        <x:v>ROVER</x:v>
      </x:c>
      <x:c r="D6524" s="30" t="n">
        <x:v>1300</x:v>
      </x:c>
      <x:c r="E6524" s="30" t="n">
        <x:v>3100</x:v>
      </x:c>
      <x:c r="F6524" s="30" t="n">
        <x:v>0</x:v>
      </x:c>
      <x:c r="G6524" s="30" t="n">
        <x:v>0</x:v>
      </x:c>
      <x:c r="H6524" s="31" t="n">
        <x:f>IF(O6524&gt;0,O6524,D6524)*E6524/1000000/31.1034768</x:f>
        <x:v>0.12941176470588237</x:v>
      </x:c>
      <x:c r="I6524" s="31" t="n">
        <x:f>IF(O6524&gt;0,O6524,D6524)*F6524/1000000/31.1034768</x:f>
        <x:v>0</x:v>
      </x:c>
      <x:c r="J6524" s="31" t="n">
        <x:f>IF(O6524&gt;0,O6524,D6524)*G6524/1000000/31.1034768</x:f>
        <x:v>0</x:v>
      </x:c>
      <x:c r="K6524" s="32" t="n">
        <x:f>H6524*$B$4*$H$4+I6524*$D$4*$J$4+J6524*$F$4*$L$4</x:f>
        <x:v>198.00000000000003</x:v>
      </x:c>
      <x:c r="L6524" s="29" t="str">
        <x:v>ppm niko 2028</x:v>
      </x:c>
      <x:c r="M6524" s="39" t="str">
        <x:v>ROVER D,LR 004961/060824/DPFO-03 E1103R000278 / ROV 14</x:v>
      </x:c>
      <x:c r="N6524" s="58" t="n">
        <x:v>198</x:v>
      </x:c>
      <x:c r="O6524" s="59" t="n">
        <x:v>1298.4373616698292</x:v>
      </x:c>
      <x:c r="P6524" s="60" t="str">
        <x:v>Calibrated to live price</x:v>
      </x:c>
      <x:c r="Q6524" s="61" t="n">
        <x:f>IF(N6524="","",K6524-N6524)</x:f>
        <x:v>2.842170943040401e-14</x:v>
      </x:c>
    </x:row>
    <x:row r="6525">
      <x:c r="A6525" s="37" t="str">
        <x:v>6H525H240AA</x:v>
      </x:c>
      <x:c r="B6525" s="37" t="str">
        <x:v>6H525H240AA</x:v>
      </x:c>
      <x:c r="C6525" s="29" t="str">
        <x:v>Land-Rover</x:v>
      </x:c>
      <x:c r="D6525" s="30" t="n">
        <x:v>520</x:v>
      </x:c>
      <x:c r="E6525" s="30" t="n">
        <x:v>3730</x:v>
      </x:c>
      <x:c r="F6525" s="30" t="n">
        <x:v>81</x:v>
      </x:c>
      <x:c r="G6525" s="30" t="n">
        <x:v>0</x:v>
      </x:c>
      <x:c r="H6525" s="31" t="n">
        <x:f>IF(O6525&gt;0,O6525,D6525)*E6525/1000000/31.1034768</x:f>
        <x:v>0.06235958804451083</x:v>
      </x:c>
      <x:c r="I6525" s="31" t="n">
        <x:f>IF(O6525&gt;0,O6525,D6525)*F6525/1000000/31.1034768</x:f>
        <x:v>0.0013541894454706105</x:v>
      </x:c>
      <x:c r="J6525" s="31" t="n">
        <x:f>IF(O6525&gt;0,O6525,D6525)*G6525/1000000/31.1034768</x:f>
        <x:v>0</x:v>
      </x:c>
      <x:c r="K6525" s="32" t="n">
        <x:f>H6525*$B$4*$H$4+I6525*$D$4*$J$4+J6525*$F$4*$L$4</x:f>
        <x:v>96.93363283425602</x:v>
      </x:c>
      <x:c r="L6525" s="29" t="str">
        <x:v>Niko ppm 2020</x:v>
      </x:c>
      <x:c r="M6525" s="39" t="str">
        <x:v>LAND ROVER 6H52-5H240-AA//LR 006838//KBA 17134//DPF 0-LR02//E1 103R-000393//34583//34579//4070540012//07/29</x:v>
      </x:c>
      <x:c r="N6525" s="58"/>
      <x:c r="O6525" s="59"/>
      <x:c r="P6525" s="60" t="str">
        <x:v>No live-price match</x:v>
      </x:c>
      <x:c r="Q6525" s="61" t="str">
        <x:f>IF(N6525="","",K6525-N6525)</x:f>
      </x:c>
    </x:row>
    <x:row r="6526">
      <x:c r="A6526" s="37" t="str">
        <x:v>6HL</x:v>
      </x:c>
      <x:c r="B6526" s="37" t="str">
        <x:v>6HL</x:v>
      </x:c>
      <x:c r="C6526" s="29" t="str"/>
      <x:c r="D6526" s="30" t="n">
        <x:v>220.16</x:v>
      </x:c>
      <x:c r="E6526" s="30" t="n">
        <x:v>152.89</x:v>
      </x:c>
      <x:c r="F6526" s="30" t="n">
        <x:v>132.23</x:v>
      </x:c>
      <x:c r="G6526" s="30" t="n">
        <x:v>666.95</x:v>
      </x:c>
      <x:c r="H6526" s="31" t="n">
        <x:f>IF(O6526&gt;0,O6526,D6526)*E6526/1000000/31.1034768</x:f>
        <x:v>0.00043644676234528716</x:v>
      </x:c>
      <x:c r="I6526" s="31" t="n">
        <x:f>IF(O6526&gt;0,O6526,D6526)*F6526/1000000/31.1034768</x:f>
        <x:v>0.00037746978471395984</x:v>
      </x:c>
      <x:c r="J6526" s="31" t="n">
        <x:f>IF(O6526&gt;0,O6526,D6526)*G6526/1000000/31.1034768</x:f>
        <x:v>0.0019039058679193495</x:v>
      </x:c>
      <x:c r="K6526" s="32" t="n">
        <x:f>H6526*$B$4*$H$4+I6526*$D$4*$J$4+J6526*$F$4*$L$4</x:f>
        <x:v>16</x:v>
      </x:c>
      <x:c r="L6526" s="29" t="str">
        <x:v>Niko ppm 207</x:v>
      </x:c>
      <x:c r="M6526" s="39" t="str"/>
      <x:c r="N6526" s="58" t="n">
        <x:v>16</x:v>
      </x:c>
      <x:c r="O6526" s="59" t="n">
        <x:v>88.7894024922608</x:v>
      </x:c>
      <x:c r="P6526" s="60" t="str">
        <x:v>Calibrated to live price</x:v>
      </x:c>
      <x:c r="Q6526" s="61" t="n">
        <x:f>IF(N6526="","",K6526-N6526)</x:f>
        <x:v>0</x:v>
      </x:c>
    </x:row>
    <x:row r="6527">
      <x:c r="A6527" s="37" t="str">
        <x:v>6J0131701A</x:v>
      </x:c>
      <x:c r="B6527" s="37" t="str">
        <x:v>6J0131701A</x:v>
      </x:c>
      <x:c r="C6527" s="29" t="str"/>
      <x:c r="D6527" s="30" t="n">
        <x:v>464.79</x:v>
      </x:c>
      <x:c r="E6527" s="30" t="n">
        <x:v>957.73</x:v>
      </x:c>
      <x:c r="F6527" s="30" t="n">
        <x:v>268.5</x:v>
      </x:c>
      <x:c r="G6527" s="30" t="n">
        <x:v>530.52</x:v>
      </x:c>
      <x:c r="H6527" s="31" t="n">
        <x:f>IF(O6527&gt;0,O6527,D6527)*E6527/1000000/31.1034768</x:f>
        <x:v>0.009866233455450528</x:v>
      </x:c>
      <x:c r="I6527" s="31" t="n">
        <x:f>IF(O6527&gt;0,O6527,D6527)*F6527/1000000/31.1034768</x:f>
        <x:v>0.0027660026132505684</x:v>
      </x:c>
      <x:c r="J6527" s="31" t="n">
        <x:f>IF(O6527&gt;0,O6527,D6527)*G6527/1000000/31.1034768</x:f>
        <x:v>0.0054652503030975476</x:v>
      </x:c>
      <x:c r="K6527" s="32" t="n">
        <x:f>H6527*$B$4*$H$4+I6527*$D$4*$J$4+J6527*$F$4*$L$4</x:f>
        <x:v>61</x:v>
      </x:c>
      <x:c r="L6527" s="29" t="str">
        <x:v>Niko ppm 207</x:v>
      </x:c>
      <x:c r="M6527" s="39" t="str"/>
      <x:c r="N6527" s="58" t="n">
        <x:v>61</x:v>
      </x:c>
      <x:c r="O6527" s="59" t="n">
        <x:v>320.41824249526417</x:v>
      </x:c>
      <x:c r="P6527" s="60" t="str">
        <x:v>Calibrated to live price</x:v>
      </x:c>
      <x:c r="Q6527" s="61" t="n">
        <x:f>IF(N6527="","",K6527-N6527)</x:f>
        <x:v>0</x:v>
      </x:c>
    </x:row>
    <x:row r="6528">
      <x:c r="A6528" s="37" t="str">
        <x:v>6J9</x:v>
      </x:c>
      <x:c r="B6528" s="37" t="str">
        <x:v>6J9</x:v>
      </x:c>
      <x:c r="C6528" s="29" t="str"/>
      <x:c r="D6528" s="30" t="n">
        <x:v>2676.44</x:v>
      </x:c>
      <x:c r="E6528" s="30" t="n">
        <x:v>268.78</x:v>
      </x:c>
      <x:c r="F6528" s="30" t="n">
        <x:v>70.88</x:v>
      </x:c>
      <x:c r="G6528" s="30" t="n">
        <x:v>1002.26</x:v>
      </x:c>
      <x:c r="H6528" s="31" t="n">
        <x:f>IF(O6528&gt;0,O6528,D6528)*E6528/1000000/31.1034768</x:f>
        <x:v>0.006220961493471883</x:v>
      </x:c>
      <x:c r="I6528" s="31" t="n">
        <x:f>IF(O6528&gt;0,O6528,D6528)*F6528/1000000/31.1034768</x:f>
        <x:v>0.0016405303618471873</x:v>
      </x:c>
      <x:c r="J6528" s="31" t="n">
        <x:f>IF(O6528&gt;0,O6528,D6528)*G6528/1000000/31.1034768</x:f>
        <x:v>0.02319748815554405</x:v>
      </x:c>
      <x:c r="K6528" s="32" t="n">
        <x:f>H6528*$B$4*$H$4+I6528*$D$4*$J$4+J6528*$F$4*$L$4</x:f>
        <x:v>192.99999999999994</x:v>
      </x:c>
      <x:c r="L6528" s="29" t="str">
        <x:v>Niko ppm 207</x:v>
      </x:c>
      <x:c r="M6528" s="39" t="str"/>
      <x:c r="N6528" s="58" t="n">
        <x:v>193</x:v>
      </x:c>
      <x:c r="O6528" s="59" t="n">
        <x:v>719.8955706745147</x:v>
      </x:c>
      <x:c r="P6528" s="60" t="str">
        <x:v>Calibrated to live price</x:v>
      </x:c>
      <x:c r="Q6528" s="61" t="n">
        <x:f>IF(N6528="","",K6528-N6528)</x:f>
        <x:v>-5.684341886080802e-14</x:v>
      </x:c>
    </x:row>
    <x:row r="6529">
      <x:c r="A6529" s="37" t="str">
        <x:v>6JF</x:v>
      </x:c>
      <x:c r="B6529" s="37" t="str">
        <x:v>6JF</x:v>
      </x:c>
      <x:c r="C6529" s="29" t="str"/>
      <x:c r="D6529" s="30" t="n">
        <x:v>1553.39</x:v>
      </x:c>
      <x:c r="E6529" s="30" t="n">
        <x:v>981.94</x:v>
      </x:c>
      <x:c r="F6529" s="30" t="n">
        <x:v>160.68</x:v>
      </x:c>
      <x:c r="G6529" s="30" t="n">
        <x:v>1018.83</x:v>
      </x:c>
      <x:c r="H6529" s="31" t="n">
        <x:f>IF(O6529&gt;0,O6529,D6529)*E6529/1000000/31.1034768</x:f>
        <x:v>0.021548545763661348</x:v>
      </x:c>
      <x:c r="I6529" s="31" t="n">
        <x:f>IF(O6529&gt;0,O6529,D6529)*F6529/1000000/31.1034768</x:f>
        <x:v>0.003526101730559001</x:v>
      </x:c>
      <x:c r="J6529" s="31" t="n">
        <x:f>IF(O6529&gt;0,O6529,D6529)*G6529/1000000/31.1034768</x:f>
        <x:v>0.022358092022314084</x:v>
      </x:c>
      <x:c r="K6529" s="32" t="n">
        <x:f>H6529*$B$4*$H$4+I6529*$D$4*$J$4+J6529*$F$4*$L$4</x:f>
        <x:v>212.00000000000003</x:v>
      </x:c>
      <x:c r="L6529" s="29" t="str">
        <x:v>Niko ppm 207</x:v>
      </x:c>
      <x:c r="M6529" s="39" t="str"/>
      <x:c r="N6529" s="58" t="n">
        <x:v>212</x:v>
      </x:c>
      <x:c r="O6529" s="59" t="n">
        <x:v>682.5617585939864</x:v>
      </x:c>
      <x:c r="P6529" s="60" t="str">
        <x:v>Calibrated to live price</x:v>
      </x:c>
      <x:c r="Q6529" s="61" t="n">
        <x:f>IF(N6529="","",K6529-N6529)</x:f>
        <x:v>2.842170943040401e-14</x:v>
      </x:c>
    </x:row>
    <x:row r="6530">
      <x:c r="A6530" s="37" t="str">
        <x:v>6JG</x:v>
      </x:c>
      <x:c r="B6530" s="37" t="str">
        <x:v>6JG</x:v>
      </x:c>
      <x:c r="C6530" s="29" t="str"/>
      <x:c r="D6530" s="30" t="n">
        <x:v>383.71</x:v>
      </x:c>
      <x:c r="E6530" s="30" t="n">
        <x:v>258.02</x:v>
      </x:c>
      <x:c r="F6530" s="30" t="n">
        <x:v>289.46</x:v>
      </x:c>
      <x:c r="G6530" s="30" t="n">
        <x:v>814.42</x:v>
      </x:c>
      <x:c r="H6530" s="31" t="n">
        <x:f>IF(O6530&gt;0,O6530,D6530)*E6530/1000000/31.1034768</x:f>
        <x:v>0.001926791623380972</x:v>
      </x:c>
      <x:c r="I6530" s="31" t="n">
        <x:f>IF(O6530&gt;0,O6530,D6530)*F6530/1000000/31.1034768</x:f>
        <x:v>0.0021615731466702428</x:v>
      </x:c>
      <x:c r="J6530" s="31" t="n">
        <x:f>IF(O6530&gt;0,O6530,D6530)*G6530/1000000/31.1034768</x:f>
        <x:v>0.006081767436299244</x:v>
      </x:c>
      <x:c r="K6530" s="32" t="n">
        <x:f>H6530*$B$4*$H$4+I6530*$D$4*$J$4+J6530*$F$4*$L$4</x:f>
        <x:v>52.99999999999999</x:v>
      </x:c>
      <x:c r="L6530" s="29" t="str">
        <x:v>Niko ppm 207</x:v>
      </x:c>
      <x:c r="M6530" s="39" t="str"/>
      <x:c r="N6530" s="58" t="n">
        <x:v>53</x:v>
      </x:c>
      <x:c r="O6530" s="59" t="n">
        <x:v>232.26850072189907</x:v>
      </x:c>
      <x:c r="P6530" s="60" t="str">
        <x:v>Calibrated to live price</x:v>
      </x:c>
      <x:c r="Q6530" s="61" t="n">
        <x:f>IF(N6530="","",K6530-N6530)</x:f>
        <x:v>-7.105427357601002e-15</x:v>
      </x:c>
    </x:row>
    <x:row r="6531">
      <x:c r="A6531" s="37" t="str">
        <x:v>6K0 131 701 AP</x:v>
      </x:c>
      <x:c r="B6531" s="37" t="str">
        <x:v>6K0131701AP</x:v>
      </x:c>
      <x:c r="C6531" s="29" t="str">
        <x:v>Volkswagen</x:v>
      </x:c>
      <x:c r="D6531" s="30" t="n">
        <x:v>2453</x:v>
      </x:c>
      <x:c r="E6531" s="30" t="n">
        <x:v>2453</x:v>
      </x:c>
      <x:c r="F6531" s="30" t="n">
        <x:v>0</x:v>
      </x:c>
      <x:c r="G6531" s="30" t="n">
        <x:v>0</x:v>
      </x:c>
      <x:c r="H6531" s="31" t="n">
        <x:f>IF(O6531&gt;0,O6531,D6531)*E6531/1000000/31.1034768</x:f>
        <x:v>0.09281045751633986</x:v>
      </x:c>
      <x:c r="I6531" s="31" t="n">
        <x:f>IF(O6531&gt;0,O6531,D6531)*F6531/1000000/31.1034768</x:f>
        <x:v>0</x:v>
      </x:c>
      <x:c r="J6531" s="31" t="n">
        <x:f>IF(O6531&gt;0,O6531,D6531)*G6531/1000000/31.1034768</x:f>
        <x:v>0</x:v>
      </x:c>
      <x:c r="K6531" s="32" t="n">
        <x:f>H6531*$B$4*$H$4+I6531*$D$4*$J$4+J6531*$F$4*$L$4</x:f>
        <x:v>142</x:v>
      </x:c>
      <x:c r="L6531" s="29" t="str">
        <x:v>ppm niko 2028</x:v>
      </x:c>
      <x:c r="M6531" s="39" t="str">
        <x:v>VW 6K0 131 701 AP//DD 11-059//WWO GERMANY</x:v>
      </x:c>
      <x:c r="N6531" s="58" t="n">
        <x:v>142</x:v>
      </x:c>
      <x:c r="O6531" s="59" t="n">
        <x:v>1176.815292359096</x:v>
      </x:c>
      <x:c r="P6531" s="60" t="str">
        <x:v>Calibrated to live price</x:v>
      </x:c>
      <x:c r="Q6531" s="61" t="n">
        <x:f>IF(N6531="","",K6531-N6531)</x:f>
        <x:v>0</x:v>
      </x:c>
    </x:row>
    <x:row r="6532">
      <x:c r="A6532" s="37" t="str">
        <x:v>6K0 131 701 G</x:v>
      </x:c>
      <x:c r="B6532" s="37" t="str">
        <x:v>6K0131701G</x:v>
      </x:c>
      <x:c r="C6532" s="29" t="str">
        <x:v>AUDI-VW</x:v>
      </x:c>
      <x:c r="D6532" s="30" t="n">
        <x:v>1468</x:v>
      </x:c>
      <x:c r="E6532" s="30" t="n">
        <x:v>1468</x:v>
      </x:c>
      <x:c r="F6532" s="30" t="n">
        <x:v>0</x:v>
      </x:c>
      <x:c r="G6532" s="30" t="n">
        <x:v>271</x:v>
      </x:c>
      <x:c r="H6532" s="31" t="n">
        <x:f>IF(O6532&gt;0,O6532,D6532)*E6532/1000000/31.1034768</x:f>
        <x:v>0.05847842361554681</x:v>
      </x:c>
      <x:c r="I6532" s="31" t="n">
        <x:f>IF(O6532&gt;0,O6532,D6532)*F6532/1000000/31.1034768</x:f>
        <x:v>0</x:v>
      </x:c>
      <x:c r="J6532" s="31" t="n">
        <x:f>IF(O6532&gt;0,O6532,D6532)*G6532/1000000/31.1034768</x:f>
        <x:v>0.01079540381458664</x:v>
      </x:c>
      <x:c r="K6532" s="32" t="n">
        <x:f>H6532*$B$4*$H$4+I6532*$D$4*$J$4+J6532*$F$4*$L$4</x:f>
        <x:v>174</x:v>
      </x:c>
      <x:c r="L6532" s="29" t="str">
        <x:v>ppm niko 2028</x:v>
      </x:c>
      <x:c r="M6532" s="39" t="str">
        <x:v>Surudyjes / Apvalus / Su kantukais / BERNIO / M</x:v>
      </x:c>
      <x:c r="N6532" s="58" t="n">
        <x:v>174</x:v>
      </x:c>
      <x:c r="O6532" s="59" t="n">
        <x:v>1239.020635031834</x:v>
      </x:c>
      <x:c r="P6532" s="60" t="str">
        <x:v>Calibrated to live price</x:v>
      </x:c>
      <x:c r="Q6532" s="61" t="n">
        <x:f>IF(N6532="","",K6532-N6532)</x:f>
        <x:v>0</x:v>
      </x:c>
    </x:row>
    <x:row r="6533">
      <x:c r="A6533" s="37" t="str">
        <x:v>6K0 131 701 M</x:v>
      </x:c>
      <x:c r="B6533" s="37" t="str">
        <x:v>6K0131701M</x:v>
      </x:c>
      <x:c r="C6533" s="29" t="str"/>
      <x:c r="D6533" s="30" t="n">
        <x:v>700</x:v>
      </x:c>
      <x:c r="E6533" s="30" t="n">
        <x:v>90</x:v>
      </x:c>
      <x:c r="F6533" s="30" t="n">
        <x:v>3000</x:v>
      </x:c>
      <x:c r="G6533" s="30" t="n">
        <x:v>0</x:v>
      </x:c>
      <x:c r="H6533" s="31" t="n">
        <x:f>IF(O6533&gt;0,O6533,D6533)*E6533/1000000/31.1034768</x:f>
        <x:v>0.0020254970338235627</x:v>
      </x:c>
      <x:c r="I6533" s="31" t="n">
        <x:f>IF(O6533&gt;0,O6533,D6533)*F6533/1000000/31.1034768</x:f>
        <x:v>0.06751656779411877</x:v>
      </x:c>
      <x:c r="J6533" s="31" t="n">
        <x:f>IF(O6533&gt;0,O6533,D6533)*G6533/1000000/31.1034768</x:f>
        <x:v>0</x:v>
      </x:c>
      <x:c r="K6533" s="32" t="n">
        <x:f>H6533*$B$4*$H$4+I6533*$D$4*$J$4+J6533*$F$4*$L$4</x:f>
        <x:v>79.05514923013368</x:v>
      </x:c>
      <x:c r="L6533" s="29" t="str">
        <x:v>ppm Niko 2006</x:v>
      </x:c>
      <x:c r="M6533" s="39" t="str"/>
      <x:c r="N6533" s="58"/>
      <x:c r="O6533" s="59"/>
      <x:c r="P6533" s="60" t="str">
        <x:v>No live-price match</x:v>
      </x:c>
      <x:c r="Q6533" s="61" t="str">
        <x:f>IF(N6533="","",K6533-N6533)</x:f>
      </x:c>
    </x:row>
    <x:row r="6534">
      <x:c r="A6534" s="37" t="str">
        <x:v>6K0 131 701 S</x:v>
      </x:c>
      <x:c r="B6534" s="37" t="str">
        <x:v>6K0131701S</x:v>
      </x:c>
      <x:c r="C6534" s="29" t="str">
        <x:v>AUDI-VW</x:v>
      </x:c>
      <x:c r="D6534" s="30" t="n">
        <x:v>282</x:v>
      </x:c>
      <x:c r="E6534" s="30" t="n">
        <x:v>282</x:v>
      </x:c>
      <x:c r="F6534" s="30" t="n">
        <x:v>3195</x:v>
      </x:c>
      <x:c r="G6534" s="30" t="n">
        <x:v>221</x:v>
      </x:c>
      <x:c r="H6534" s="31" t="n">
        <x:f>IF(O6534&gt;0,O6534,D6534)*E6534/1000000/31.1034768</x:f>
        <x:v>0.012688435991046278</x:v>
      </x:c>
      <x:c r="I6534" s="31" t="n">
        <x:f>IF(O6534&gt;0,O6534,D6534)*F6534/1000000/31.1034768</x:f>
        <x:v>0.1437572801113222</x:v>
      </x:c>
      <x:c r="J6534" s="31" t="n">
        <x:f>IF(O6534&gt;0,O6534,D6534)*G6534/1000000/31.1034768</x:f>
        <x:v>0.009943774305039815</x:v>
      </x:c>
      <x:c r="K6534" s="32" t="n">
        <x:f>H6534*$B$4*$H$4+I6534*$D$4*$J$4+J6534*$F$4*$L$4</x:f>
        <x:v>259</x:v>
      </x:c>
      <x:c r="L6534" s="29" t="str">
        <x:v>ppm niko 2028</x:v>
      </x:c>
      <x:c r="M6534" s="39" t="str">
        <x:v>Surudyjes / Apvalus / Su kantukais / BERNIO / M</x:v>
      </x:c>
      <x:c r="N6534" s="58" t="n">
        <x:v>259</x:v>
      </x:c>
      <x:c r="O6534" s="59" t="n">
        <x:v>1399.4839520418188</x:v>
      </x:c>
      <x:c r="P6534" s="60" t="str">
        <x:v>Calibrated to live price</x:v>
      </x:c>
      <x:c r="Q6534" s="61" t="n">
        <x:f>IF(N6534="","",K6534-N6534)</x:f>
        <x:v>0</x:v>
      </x:c>
    </x:row>
    <x:row r="6535">
      <x:c r="A6535" s="37" t="str">
        <x:v>6K0131701</x:v>
      </x:c>
      <x:c r="B6535" s="37" t="str">
        <x:v>6K0131701</x:v>
      </x:c>
      <x:c r="C6535" s="29" t="str">
        <x:v>Volkswagen</x:v>
      </x:c>
      <x:c r="D6535" s="30" t="n">
        <x:v>1688.68</x:v>
      </x:c>
      <x:c r="E6535" s="30" t="n">
        <x:v>499.93</x:v>
      </x:c>
      <x:c r="F6535" s="30" t="n">
        <x:v>175.73</x:v>
      </x:c>
      <x:c r="G6535" s="30" t="n">
        <x:v>493.03</x:v>
      </x:c>
      <x:c r="H6535" s="31" t="n">
        <x:f>IF(O6535&gt;0,O6535,D6535)*E6535/1000000/31.1034768</x:f>
        <x:v>0.018346952565896007</x:v>
      </x:c>
      <x:c r="I6535" s="31" t="n">
        <x:f>IF(O6535&gt;0,O6535,D6535)*F6535/1000000/31.1034768</x:f>
        <x:v>0.0064491228260054505</x:v>
      </x:c>
      <x:c r="J6535" s="31" t="n">
        <x:f>IF(O6535&gt;0,O6535,D6535)*G6535/1000000/31.1034768</x:f>
        <x:v>0.018093729169211103</x:v>
      </x:c>
      <x:c r="K6535" s="32" t="n">
        <x:f>H6535*$B$4*$H$4+I6535*$D$4*$J$4+J6535*$F$4*$L$4</x:f>
        <x:v>176.99999999999994</x:v>
      </x:c>
      <x:c r="L6535" s="29" t="str">
        <x:v>Niko ppm 207</x:v>
      </x:c>
      <x:c r="M6535" s="39" t="str">
        <x:v>vw-audi seat Made in Spain//6K0131701//Q-029ES 04 98//ST 3</x:v>
      </x:c>
      <x:c r="N6535" s="58" t="n">
        <x:v>177</x:v>
      </x:c>
      <x:c r="O6535" s="59" t="n">
        <x:v>1141.4678324646388</x:v>
      </x:c>
      <x:c r="P6535" s="60" t="str">
        <x:v>Calibrated to live price</x:v>
      </x:c>
      <x:c r="Q6535" s="61" t="n">
        <x:f>IF(N6535="","",K6535-N6535)</x:f>
        <x:v>-5.684341886080802e-14</x:v>
      </x:c>
    </x:row>
    <x:row r="6536">
      <x:c r="A6536" s="37" t="str">
        <x:v>6K0131701AB</x:v>
      </x:c>
      <x:c r="B6536" s="37" t="str">
        <x:v>6K0131701AB</x:v>
      </x:c>
      <x:c r="C6536" s="29" t="str">
        <x:v>Volkswagen</x:v>
      </x:c>
      <x:c r="D6536" s="30" t="n">
        <x:v>600</x:v>
      </x:c>
      <x:c r="E6536" s="30" t="n">
        <x:v>2363</x:v>
      </x:c>
      <x:c r="F6536" s="30" t="n">
        <x:v>0</x:v>
      </x:c>
      <x:c r="G6536" s="30" t="n">
        <x:v>0</x:v>
      </x:c>
      <x:c r="H6536" s="31" t="n">
        <x:f>IF(O6536&gt;0,O6536,D6536)*E6536/1000000/31.1034768</x:f>
        <x:v>0.04558332848500075</x:v>
      </x:c>
      <x:c r="I6536" s="31" t="n">
        <x:f>IF(O6536&gt;0,O6536,D6536)*F6536/1000000/31.1034768</x:f>
        <x:v>0</x:v>
      </x:c>
      <x:c r="J6536" s="31" t="n">
        <x:f>IF(O6536&gt;0,O6536,D6536)*G6536/1000000/31.1034768</x:f>
        <x:v>0</x:v>
      </x:c>
      <x:c r="K6536" s="32" t="n">
        <x:f>H6536*$B$4*$H$4+I6536*$D$4*$J$4+J6536*$F$4*$L$4</x:f>
        <x:v>69.74249258205114</x:v>
      </x:c>
      <x:c r="L6536" s="29" t="str">
        <x:v>Niko ppm 2020</x:v>
      </x:c>
      <x:c r="M6536" s="39" t="str">
        <x:v>6K0 131 701 AB//JD-27005</x:v>
      </x:c>
      <x:c r="N6536" s="58"/>
      <x:c r="O6536" s="59"/>
      <x:c r="P6536" s="60" t="str">
        <x:v>No live-price match</x:v>
      </x:c>
      <x:c r="Q6536" s="61" t="str">
        <x:f>IF(N6536="","",K6536-N6536)</x:f>
      </x:c>
    </x:row>
    <x:row r="6537">
      <x:c r="A6537" s="37" t="str">
        <x:v>6K0131701AC</x:v>
      </x:c>
      <x:c r="B6537" s="37" t="str">
        <x:v>6K0131701AC</x:v>
      </x:c>
      <x:c r="C6537" s="29" t="str">
        <x:v>Volkswagen</x:v>
      </x:c>
      <x:c r="D6537" s="30" t="n">
        <x:v>560</x:v>
      </x:c>
      <x:c r="E6537" s="30" t="n">
        <x:v>2463</x:v>
      </x:c>
      <x:c r="F6537" s="30" t="n">
        <x:v>145</x:v>
      </x:c>
      <x:c r="G6537" s="30" t="n">
        <x:v>0</x:v>
      </x:c>
      <x:c r="H6537" s="31" t="n">
        <x:f>IF(O6537&gt;0,O6537,D6537)*E6537/1000000/31.1034768</x:f>
        <x:v>0.0443448817271772</x:v>
      </x:c>
      <x:c r="I6537" s="31" t="n">
        <x:f>IF(O6537&gt;0,O6537,D6537)*F6537/1000000/31.1034768</x:f>
        <x:v>0.002610640621372592</x:v>
      </x:c>
      <x:c r="J6537" s="31" t="n">
        <x:f>IF(O6537&gt;0,O6537,D6537)*G6537/1000000/31.1034768</x:f>
        <x:v>0</x:v>
      </x:c>
      <x:c r="K6537" s="32" t="n">
        <x:f>H6537*$B$4*$H$4+I6537*$D$4*$J$4+J6537*$F$4*$L$4</x:f>
        <x:v>70.78463974162528</x:v>
      </x:c>
      <x:c r="L6537" s="29" t="str">
        <x:v>Niko ppm 2020</x:v>
      </x:c>
      <x:c r="M6537" s="39" t="str">
        <x:v>VW-AUDI GERMANY//6K0 131 701 AC//ED-18083</x:v>
      </x:c>
      <x:c r="N6537" s="58"/>
      <x:c r="O6537" s="59"/>
      <x:c r="P6537" s="60" t="str">
        <x:v>No live-price match</x:v>
      </x:c>
      <x:c r="Q6537" s="61" t="str">
        <x:f>IF(N6537="","",K6537-N6537)</x:f>
      </x:c>
    </x:row>
    <x:row r="6538">
      <x:c r="A6538" s="37" t="str">
        <x:v>6K0131701AK</x:v>
      </x:c>
      <x:c r="B6538" s="37" t="str">
        <x:v>6K0131701AK</x:v>
      </x:c>
      <x:c r="C6538" s="29" t="str">
        <x:v>Volkswagen</x:v>
      </x:c>
      <x:c r="D6538" s="30" t="n">
        <x:v>680</x:v>
      </x:c>
      <x:c r="E6538" s="30" t="n">
        <x:v>1680</x:v>
      </x:c>
      <x:c r="F6538" s="30" t="n">
        <x:v>0</x:v>
      </x:c>
      <x:c r="G6538" s="30" t="n">
        <x:v>0</x:v>
      </x:c>
      <x:c r="H6538" s="31" t="n">
        <x:f>IF(O6538&gt;0,O6538,D6538)*E6538/1000000/31.1034768</x:f>
        <x:v>0.036729012880000605</x:v>
      </x:c>
      <x:c r="I6538" s="31" t="n">
        <x:f>IF(O6538&gt;0,O6538,D6538)*F6538/1000000/31.1034768</x:f>
        <x:v>0</x:v>
      </x:c>
      <x:c r="J6538" s="31" t="n">
        <x:f>IF(O6538&gt;0,O6538,D6538)*G6538/1000000/31.1034768</x:f>
        <x:v>0</x:v>
      </x:c>
      <x:c r="K6538" s="32" t="n">
        <x:f>H6538*$B$4*$H$4+I6538*$D$4*$J$4+J6538*$F$4*$L$4</x:f>
        <x:v>56.195389706400924</x:v>
      </x:c>
      <x:c r="L6538" s="29" t="str">
        <x:v>Niko ppm 2020</x:v>
      </x:c>
      <x:c r="M6538" s="39" t="str">
        <x:v>VW//6K0 131 701 AK//JD-28061//GERMANY</x:v>
      </x:c>
      <x:c r="N6538" s="58"/>
      <x:c r="O6538" s="59"/>
      <x:c r="P6538" s="60" t="str">
        <x:v>No live-price match</x:v>
      </x:c>
      <x:c r="Q6538" s="61" t="str">
        <x:f>IF(N6538="","",K6538-N6538)</x:f>
      </x:c>
    </x:row>
    <x:row r="6539">
      <x:c r="A6539" s="37" t="str">
        <x:v>6K0131701BD</x:v>
      </x:c>
      <x:c r="B6539" s="37" t="str">
        <x:v>6K0131701BD</x:v>
      </x:c>
      <x:c r="C6539" s="29" t="str">
        <x:v>Volkswagen</x:v>
      </x:c>
      <x:c r="D6539" s="30" t="n">
        <x:v>1467.91</x:v>
      </x:c>
      <x:c r="E6539" s="30" t="n">
        <x:v>377.75</x:v>
      </x:c>
      <x:c r="F6539" s="30" t="n">
        <x:v>83.1</x:v>
      </x:c>
      <x:c r="G6539" s="30" t="n">
        <x:v>661.63</x:v>
      </x:c>
      <x:c r="H6539" s="31" t="n">
        <x:f>IF(O6539&gt;0,O6539,D6539)*E6539/1000000/31.1034768</x:f>
        <x:v>0.006519599879555868</x:v>
      </x:c>
      <x:c r="I6539" s="31" t="n">
        <x:f>IF(O6539&gt;0,O6539,D6539)*F6539/1000000/31.1034768</x:f>
        <x:v>0.0014342256783351228</x:v>
      </x:c>
      <x:c r="J6539" s="31" t="n">
        <x:f>IF(O6539&gt;0,O6539,D6539)*G6539/1000000/31.1034768</x:f>
        <x:v>0.011419094290696357</x:v>
      </x:c>
      <x:c r="K6539" s="32" t="n">
        <x:f>H6539*$B$4*$H$4+I6539*$D$4*$J$4+J6539*$F$4*$L$4</x:f>
        <x:v>100.99999999999996</x:v>
      </x:c>
      <x:c r="L6539" s="29" t="str">
        <x:v>Niko ppm 207</x:v>
      </x:c>
      <x:c r="M6539" s="39" t="str">
        <x:v>VW 6K0 131 701 BD//053 ES 1099//ST 3//MADE IN SPAIN</x:v>
      </x:c>
      <x:c r="N6539" s="58" t="n">
        <x:v>101</x:v>
      </x:c>
      <x:c r="O6539" s="59" t="n">
        <x:v>536.8159459935109</x:v>
      </x:c>
      <x:c r="P6539" s="60" t="str">
        <x:v>Calibrated to live price</x:v>
      </x:c>
      <x:c r="Q6539" s="61" t="n">
        <x:f>IF(N6539="","",K6539-N6539)</x:f>
        <x:v>-4.263256414560601e-14</x:v>
      </x:c>
    </x:row>
    <x:row r="6540">
      <x:c r="A6540" s="37" t="str">
        <x:v>6K0131701H</x:v>
      </x:c>
      <x:c r="B6540" s="37" t="str">
        <x:v>6K0131701H</x:v>
      </x:c>
      <x:c r="C6540" s="29" t="str">
        <x:v>Volkswagen</x:v>
      </x:c>
      <x:c r="D6540" s="30" t="n">
        <x:v>2122.91</x:v>
      </x:c>
      <x:c r="E6540" s="30" t="n">
        <x:v>325.47</x:v>
      </x:c>
      <x:c r="F6540" s="30" t="n">
        <x:v>206.7</x:v>
      </x:c>
      <x:c r="G6540" s="30" t="n">
        <x:v>269.31</x:v>
      </x:c>
      <x:c r="H6540" s="31" t="n">
        <x:f>IF(O6540&gt;0,O6540,D6540)*E6540/1000000/31.1034768</x:f>
        <x:v>0.018914650687821333</x:v>
      </x:c>
      <x:c r="I6540" s="31" t="n">
        <x:f>IF(O6540&gt;0,O6540,D6540)*F6540/1000000/31.1034768</x:f>
        <x:v>0.012012346136887174</x:v>
      </x:c>
      <x:c r="J6540" s="31" t="n">
        <x:f>IF(O6540&gt;0,O6540,D6540)*G6540/1000000/31.1034768</x:f>
        <x:v>0.015650918907233115</x:v>
      </x:c>
      <x:c r="K6540" s="32" t="n">
        <x:f>H6540*$B$4*$H$4+I6540*$D$4*$J$4+J6540*$F$4*$L$4</x:f>
        <x:v>165</x:v>
      </x:c>
      <x:c r="L6540" s="29" t="str">
        <x:v>Niko ppm 207</x:v>
      </x:c>
      <x:c r="M6540" s="39" t="str">
        <x:v>VW//6K0 131 701 H//31-93DS0055-008</x:v>
      </x:c>
      <x:c r="N6540" s="58" t="n">
        <x:v>165</x:v>
      </x:c>
      <x:c r="O6540" s="59" t="n">
        <x:v>1807.5748881579093</x:v>
      </x:c>
      <x:c r="P6540" s="60" t="str">
        <x:v>Calibrated to live price</x:v>
      </x:c>
      <x:c r="Q6540" s="61" t="n">
        <x:f>IF(N6540="","",K6540-N6540)</x:f>
        <x:v>0</x:v>
      </x:c>
    </x:row>
    <x:row r="6541">
      <x:c r="A6541" s="37" t="str">
        <x:v>6K0131701J</x:v>
      </x:c>
      <x:c r="B6541" s="37" t="str">
        <x:v>6K0131701J</x:v>
      </x:c>
      <x:c r="C6541" s="29" t="str">
        <x:v>Volkswagen</x:v>
      </x:c>
      <x:c r="D6541" s="30" t="n">
        <x:v>1240.26</x:v>
      </x:c>
      <x:c r="E6541" s="30" t="n">
        <x:v>968.79</x:v>
      </x:c>
      <x:c r="F6541" s="30" t="n">
        <x:v>53</x:v>
      </x:c>
      <x:c r="G6541" s="30" t="n">
        <x:v>532.5</x:v>
      </x:c>
      <x:c r="H6541" s="31" t="n">
        <x:f>IF(O6541&gt;0,O6541,D6541)*E6541/1000000/31.1034768</x:f>
        <x:v>0.020863928339728232</x:v>
      </x:c>
      <x:c r="I6541" s="31" t="n">
        <x:f>IF(O6541&gt;0,O6541,D6541)*F6541/1000000/31.1034768</x:f>
        <x:v>0.001141411659911432</x:v>
      </x:c>
      <x:c r="J6541" s="31" t="n">
        <x:f>IF(O6541&gt;0,O6541,D6541)*G6541/1000000/31.1034768</x:f>
        <x:v>0.011467956771751652</x:v>
      </x:c>
      <x:c r="K6541" s="32" t="n">
        <x:f>H6541*$B$4*$H$4+I6541*$D$4*$J$4+J6541*$F$4*$L$4</x:f>
        <x:v>122.99999999999997</x:v>
      </x:c>
      <x:c r="L6541" s="29" t="str">
        <x:v>Niko ppm 207</x:v>
      </x:c>
      <x:c r="M6541" s="39" t="str">
        <x:v>VW//6K0 131 701 J//39-93DS0064-003//ZA</x:v>
      </x:c>
      <x:c r="N6541" s="58" t="n">
        <x:v>123</x:v>
      </x:c>
      <x:c r="O6541" s="59" t="n">
        <x:v>669.8466242132965</x:v>
      </x:c>
      <x:c r="P6541" s="60" t="str">
        <x:v>Calibrated to live price</x:v>
      </x:c>
      <x:c r="Q6541" s="61" t="n">
        <x:f>IF(N6541="","",K6541-N6541)</x:f>
        <x:v>-2.842170943040401e-14</x:v>
      </x:c>
    </x:row>
    <x:row r="6542">
      <x:c r="A6542" s="37" t="str">
        <x:v>6K0131701Q</x:v>
      </x:c>
      <x:c r="B6542" s="37" t="str">
        <x:v>6K0131701Q</x:v>
      </x:c>
      <x:c r="C6542" s="29" t="str">
        <x:v>Volkswagen</x:v>
      </x:c>
      <x:c r="D6542" s="30" t="n">
        <x:v>820</x:v>
      </x:c>
      <x:c r="E6542" s="30" t="n">
        <x:v>55</x:v>
      </x:c>
      <x:c r="F6542" s="30" t="n">
        <x:v>1155</x:v>
      </x:c>
      <x:c r="G6542" s="30" t="n">
        <x:v>284</x:v>
      </x:c>
      <x:c r="H6542" s="31" t="n">
        <x:f>IF(O6542&gt;0,O6542,D6542)*E6542/1000000/31.1034768</x:f>
        <x:v>0.001449998670245122</x:v>
      </x:c>
      <x:c r="I6542" s="31" t="n">
        <x:f>IF(O6542&gt;0,O6542,D6542)*F6542/1000000/31.1034768</x:f>
        <x:v>0.030449972075147564</x:v>
      </x:c>
      <x:c r="J6542" s="31" t="n">
        <x:f>IF(O6542&gt;0,O6542,D6542)*G6542/1000000/31.1034768</x:f>
        <x:v>0.007487265860902085</x:v>
      </x:c>
      <x:c r="K6542" s="32" t="n">
        <x:f>H6542*$B$4*$H$4+I6542*$D$4*$J$4+J6542*$F$4*$L$4</x:f>
        <x:v>95.10000824087936</x:v>
      </x:c>
      <x:c r="L6542" s="29" t="str">
        <x:v>Niko ppm 2020</x:v>
      </x:c>
      <x:c r="M6542" s="39" t="str">
        <x:v>VW//6K0 131 701 Q//024 ES 01 98//ST 3//MADE IN SPANIEN</x:v>
      </x:c>
      <x:c r="N6542" s="58"/>
      <x:c r="O6542" s="59"/>
      <x:c r="P6542" s="60" t="str">
        <x:v>No live-price match</x:v>
      </x:c>
      <x:c r="Q6542" s="61" t="str">
        <x:f>IF(N6542="","",K6542-N6542)</x:f>
      </x:c>
    </x:row>
    <x:row r="6543">
      <x:c r="A6543" s="37" t="str">
        <x:v>6K0178ABA</x:v>
      </x:c>
      <x:c r="B6543" s="37" t="str">
        <x:v>6K0178ABA</x:v>
      </x:c>
      <x:c r="C6543" s="29" t="str"/>
      <x:c r="D6543" s="30" t="n">
        <x:v>1695.32</x:v>
      </x:c>
      <x:c r="E6543" s="30" t="n">
        <x:v>375.15</x:v>
      </x:c>
      <x:c r="F6543" s="30" t="n">
        <x:v>292.03</x:v>
      </x:c>
      <x:c r="G6543" s="30" t="n">
        <x:v>1022.37</x:v>
      </x:c>
      <x:c r="H6543" s="31" t="n">
        <x:f>IF(O6543&gt;0,O6543,D6543)*E6543/1000000/31.1034768</x:f>
        <x:v>0.009475962477663982</x:v>
      </x:c>
      <x:c r="I6543" s="31" t="n">
        <x:f>IF(O6543&gt;0,O6543,D6543)*F6543/1000000/31.1034768</x:f>
        <x:v>0.007376423623489838</x:v>
      </x:c>
      <x:c r="J6543" s="31" t="n">
        <x:f>IF(O6543&gt;0,O6543,D6543)*G6543/1000000/31.1034768</x:f>
        <x:v>0.025824176351564244</x:v>
      </x:c>
      <x:c r="K6543" s="32" t="n">
        <x:f>H6543*$B$4*$H$4+I6543*$D$4*$J$4+J6543*$F$4*$L$4</x:f>
        <x:v>225</x:v>
      </x:c>
      <x:c r="L6543" s="29" t="str">
        <x:v>Niko ppm 207</x:v>
      </x:c>
      <x:c r="M6543" s="39" t="str"/>
      <x:c r="N6543" s="58" t="n">
        <x:v>225</x:v>
      </x:c>
      <x:c r="O6543" s="59" t="n">
        <x:v>785.6467521836391</x:v>
      </x:c>
      <x:c r="P6543" s="60" t="str">
        <x:v>Calibrated to live price</x:v>
      </x:c>
      <x:c r="Q6543" s="61" t="n">
        <x:f>IF(N6543="","",K6543-N6543)</x:f>
        <x:v>0</x:v>
      </x:c>
    </x:row>
    <x:row r="6544">
      <x:c r="A6544" s="37" t="str">
        <x:v>6K0178C</x:v>
      </x:c>
      <x:c r="B6544" s="37" t="str">
        <x:v>6K0178C</x:v>
      </x:c>
      <x:c r="C6544" s="29" t="str">
        <x:v>Volkswagen</x:v>
      </x:c>
      <x:c r="D6544" s="30" t="n">
        <x:v>540</x:v>
      </x:c>
      <x:c r="E6544" s="30" t="n">
        <x:v>1370</x:v>
      </x:c>
      <x:c r="F6544" s="30" t="n">
        <x:v>0</x:v>
      </x:c>
      <x:c r="G6544" s="30" t="n">
        <x:v>0</x:v>
      </x:c>
      <x:c r="H6544" s="31" t="n">
        <x:f>IF(O6544&gt;0,O6544,D6544)*E6544/1000000/31.1034768</x:f>
        <x:v>0.02378512231147098</x:v>
      </x:c>
      <x:c r="I6544" s="31" t="n">
        <x:f>IF(O6544&gt;0,O6544,D6544)*F6544/1000000/31.1034768</x:f>
        <x:v>0</x:v>
      </x:c>
      <x:c r="J6544" s="31" t="n">
        <x:f>IF(O6544&gt;0,O6544,D6544)*G6544/1000000/31.1034768</x:f>
        <x:v>0</x:v>
      </x:c>
      <x:c r="K6544" s="32" t="n">
        <x:f>H6544*$B$4*$H$4+I6544*$D$4*$J$4+J6544*$F$4*$L$4</x:f>
        <x:v>36.3912371365506</x:v>
      </x:c>
      <x:c r="L6544" s="29" t="str">
        <x:v>Niko ppm 2020</x:v>
      </x:c>
      <x:c r="M6544" s="39" t="str">
        <x:v>6K0 178 C//DD-40010//11.00//Germany</x:v>
      </x:c>
      <x:c r="N6544" s="58"/>
      <x:c r="O6544" s="59"/>
      <x:c r="P6544" s="60" t="str">
        <x:v>No live-price match</x:v>
      </x:c>
      <x:c r="Q6544" s="61" t="str">
        <x:f>IF(N6544="","",K6544-N6544)</x:f>
      </x:c>
    </x:row>
    <x:row r="6545">
      <x:c r="A6545" s="37" t="str">
        <x:v>6K0178D</x:v>
      </x:c>
      <x:c r="B6545" s="37" t="str">
        <x:v>6K0178D</x:v>
      </x:c>
      <x:c r="C6545" s="29" t="str"/>
      <x:c r="D6545" s="30" t="n">
        <x:v>2450.34</x:v>
      </x:c>
      <x:c r="E6545" s="30" t="n">
        <x:v>687.95</x:v>
      </x:c>
      <x:c r="F6545" s="30" t="n">
        <x:v>191.74</x:v>
      </x:c>
      <x:c r="G6545" s="30" t="n">
        <x:v>606.03</x:v>
      </x:c>
      <x:c r="H6545" s="31" t="n">
        <x:f>IF(O6545&gt;0,O6545,D6545)*E6545/1000000/31.1034768</x:f>
        <x:v>0.030201916662014626</x:v>
      </x:c>
      <x:c r="I6545" s="31" t="n">
        <x:f>IF(O6545&gt;0,O6545,D6545)*F6545/1000000/31.1034768</x:f>
        <x:v>0.008417640091248903</x:v>
      </x:c>
      <x:c r="J6545" s="31" t="n">
        <x:f>IF(O6545&gt;0,O6545,D6545)*G6545/1000000/31.1034768</x:f>
        <x:v>0.02660552010274107</x:v>
      </x:c>
      <x:c r="K6545" s="32" t="n">
        <x:f>H6545*$B$4*$H$4+I6545*$D$4*$J$4+J6545*$F$4*$L$4</x:f>
        <x:v>263.99999999999994</x:v>
      </x:c>
      <x:c r="L6545" s="29" t="str">
        <x:v>Niko ppm 207</x:v>
      </x:c>
      <x:c r="M6545" s="39" t="str"/>
      <x:c r="N6545" s="58" t="n">
        <x:v>264</x:v>
      </x:c>
      <x:c r="O6545" s="59" t="n">
        <x:v>1365.483849425838</x:v>
      </x:c>
      <x:c r="P6545" s="60" t="str">
        <x:v>Calibrated to live price</x:v>
      </x:c>
      <x:c r="Q6545" s="61" t="n">
        <x:f>IF(N6545="","",K6545-N6545)</x:f>
        <x:v>-5.684341886080802e-14</x:v>
      </x:c>
    </x:row>
    <x:row r="6546">
      <x:c r="A6546" s="37" t="str">
        <x:v>6K0178G</x:v>
      </x:c>
      <x:c r="B6546" s="37" t="str">
        <x:v>6K0178G</x:v>
      </x:c>
      <x:c r="C6546" s="29" t="str">
        <x:v>Volkswagen</x:v>
      </x:c>
      <x:c r="D6546" s="30" t="n">
        <x:v>920</x:v>
      </x:c>
      <x:c r="E6546" s="30" t="n">
        <x:v>0</x:v>
      </x:c>
      <x:c r="F6546" s="30" t="n">
        <x:v>2996.304348</x:v>
      </x:c>
      <x:c r="G6546" s="30" t="n">
        <x:v>287.4782609</x:v>
      </x:c>
      <x:c r="H6546" s="31" t="n">
        <x:f>IF(O6546&gt;0,O6546,D6546)*E6546/1000000/31.1034768</x:f>
        <x:v>0</x:v>
      </x:c>
      <x:c r="I6546" s="31" t="n">
        <x:f>IF(O6546&gt;0,O6546,D6546)*F6546/1000000/31.1034768</x:f>
        <x:v>0.08862674799622401</x:v>
      </x:c>
      <x:c r="J6546" s="31" t="n">
        <x:f>IF(O6546&gt;0,O6546,D6546)*G6546/1000000/31.1034768</x:f>
        <x:v>0.00850322945337095</x:v>
      </x:c>
      <x:c r="K6546" s="32" t="n">
        <x:f>H6546*$B$4*$H$4+I6546*$D$4*$J$4+J6546*$F$4*$L$4</x:f>
        <x:v>166.28537811564655</x:v>
      </x:c>
      <x:c r="L6546" s="29" t="str">
        <x:v>Niko ppm 2020</x:v>
      </x:c>
      <x:c r="M6546" s="39" t="str">
        <x:v>VW//6K0 178 G//EN 9//MADE IN SPANIE</x:v>
      </x:c>
      <x:c r="N6546" s="58"/>
      <x:c r="O6546" s="59"/>
      <x:c r="P6546" s="60" t="str">
        <x:v>No live-price match</x:v>
      </x:c>
      <x:c r="Q6546" s="61" t="str">
        <x:f>IF(N6546="","",K6546-N6546)</x:f>
      </x:c>
    </x:row>
    <x:row r="6547">
      <x:c r="A6547" s="37" t="str">
        <x:v>6KA</x:v>
      </x:c>
      <x:c r="B6547" s="37" t="str">
        <x:v>6KA</x:v>
      </x:c>
      <x:c r="C6547" s="29" t="str"/>
      <x:c r="D6547" s="30" t="n">
        <x:v>359.33</x:v>
      </x:c>
      <x:c r="E6547" s="30" t="n">
        <x:v>223.7</x:v>
      </x:c>
      <x:c r="F6547" s="30" t="n">
        <x:v>226.03</x:v>
      </x:c>
      <x:c r="G6547" s="30" t="n">
        <x:v>824.67</x:v>
      </x:c>
      <x:c r="H6547" s="31" t="n">
        <x:f>IF(O6547&gt;0,O6547,D6547)*E6547/1000000/31.1034768</x:f>
        <x:v>0.0013319797479365064</x:v>
      </x:c>
      <x:c r="I6547" s="31" t="n">
        <x:f>IF(O6547&gt;0,O6547,D6547)*F6547/1000000/31.1034768</x:f>
        <x:v>0.0013458532964957018</x:v>
      </x:c>
      <x:c r="J6547" s="31" t="n">
        <x:f>IF(O6547&gt;0,O6547,D6547)*G6547/1000000/31.1034768</x:f>
        <x:v>0.004910343043052296</x:v>
      </x:c>
      <x:c r="K6547" s="32" t="n">
        <x:f>H6547*$B$4*$H$4+I6547*$D$4*$J$4+J6547*$F$4*$L$4</x:f>
        <x:v>42</x:v>
      </x:c>
      <x:c r="L6547" s="29" t="str">
        <x:v>Niko ppm 207</x:v>
      </x:c>
      <x:c r="M6547" s="39" t="str"/>
      <x:c r="N6547" s="58" t="n">
        <x:v>42</x:v>
      </x:c>
      <x:c r="O6547" s="59" t="n">
        <x:v>185.19982649983447</x:v>
      </x:c>
      <x:c r="P6547" s="60" t="str">
        <x:v>Calibrated to live price</x:v>
      </x:c>
      <x:c r="Q6547" s="61" t="n">
        <x:f>IF(N6547="","",K6547-N6547)</x:f>
        <x:v>0</x:v>
      </x:c>
    </x:row>
    <x:row r="6548">
      <x:c r="A6548" s="37" t="str">
        <x:v>6KE131701</x:v>
      </x:c>
      <x:c r="B6548" s="37" t="str">
        <x:v>6KE131701</x:v>
      </x:c>
      <x:c r="C6548" s="29" t="str"/>
      <x:c r="D6548" s="30" t="n">
        <x:v>1481.58</x:v>
      </x:c>
      <x:c r="E6548" s="30" t="n">
        <x:v>841.95</x:v>
      </x:c>
      <x:c r="F6548" s="30" t="n">
        <x:v>174.74</x:v>
      </x:c>
      <x:c r="G6548" s="30" t="n">
        <x:v>296.33</x:v>
      </x:c>
      <x:c r="H6548" s="31" t="n">
        <x:f>IF(O6548&gt;0,O6548,D6548)*E6548/1000000/31.1034768</x:f>
        <x:v>0.03230584337852379</x:v>
      </x:c>
      <x:c r="I6548" s="31" t="n">
        <x:f>IF(O6548&gt;0,O6548,D6548)*F6548/1000000/31.1034768</x:f>
        <x:v>0.006704819849116036</x:v>
      </x:c>
      <x:c r="J6548" s="31" t="n">
        <x:f>IF(O6548&gt;0,O6548,D6548)*G6548/1000000/31.1034768</x:f>
        <x:v>0.011370260191647902</x:v>
      </x:c>
      <x:c r="K6548" s="32" t="n">
        <x:f>H6548*$B$4*$H$4+I6548*$D$4*$J$4+J6548*$F$4*$L$4</x:f>
        <x:v>146.00000000000003</x:v>
      </x:c>
      <x:c r="L6548" s="29" t="str">
        <x:v>Niko ppm 207</x:v>
      </x:c>
      <x:c r="M6548" s="39" t="str"/>
      <x:c r="N6548" s="58" t="n">
        <x:v>146</x:v>
      </x:c>
      <x:c r="O6548" s="59" t="n">
        <x:v>1193.448601494564</x:v>
      </x:c>
      <x:c r="P6548" s="60" t="str">
        <x:v>Calibrated to live price</x:v>
      </x:c>
      <x:c r="Q6548" s="61" t="n">
        <x:f>IF(N6548="","",K6548-N6548)</x:f>
        <x:v>2.842170943040401e-14</x:v>
      </x:c>
    </x:row>
    <x:row r="6549">
      <x:c r="A6549" s="37" t="str">
        <x:v>6KE131701A</x:v>
      </x:c>
      <x:c r="B6549" s="37" t="str">
        <x:v>6KE131701A</x:v>
      </x:c>
      <x:c r="C6549" s="29" t="str"/>
      <x:c r="D6549" s="30" t="n">
        <x:v>1715.12</x:v>
      </x:c>
      <x:c r="E6549" s="30" t="n">
        <x:v>588.26</x:v>
      </x:c>
      <x:c r="F6549" s="30" t="n">
        <x:v>289.48</x:v>
      </x:c>
      <x:c r="G6549" s="30" t="n">
        <x:v>977.05</x:v>
      </x:c>
      <x:c r="H6549" s="31" t="n">
        <x:f>IF(O6549&gt;0,O6549,D6549)*E6549/1000000/31.1034768</x:f>
        <x:v>0.0162374527015495</x:v>
      </x:c>
      <x:c r="I6549" s="31" t="n">
        <x:f>IF(O6549&gt;0,O6549,D6549)*F6549/1000000/31.1034768</x:f>
        <x:v>0.007990374677939262</x:v>
      </x:c>
      <x:c r="J6549" s="31" t="n">
        <x:f>IF(O6549&gt;0,O6549,D6549)*G6549/1000000/31.1034768</x:f>
        <x:v>0.026969032676110803</x:v>
      </x:c>
      <x:c r="K6549" s="32" t="n">
        <x:f>H6549*$B$4*$H$4+I6549*$D$4*$J$4+J6549*$F$4*$L$4</x:f>
        <x:v>245</x:v>
      </x:c>
      <x:c r="L6549" s="29" t="str">
        <x:v>Niko ppm 207</x:v>
      </x:c>
      <x:c r="M6549" s="39" t="str"/>
      <x:c r="N6549" s="58" t="n">
        <x:v>245</x:v>
      </x:c>
      <x:c r="O6549" s="59" t="n">
        <x:v>858.5340383397515</x:v>
      </x:c>
      <x:c r="P6549" s="60" t="str">
        <x:v>Calibrated to live price</x:v>
      </x:c>
      <x:c r="Q6549" s="61" t="n">
        <x:f>IF(N6549="","",K6549-N6549)</x:f>
        <x:v>0</x:v>
      </x:c>
    </x:row>
    <x:row r="6550">
      <x:c r="A6550" s="37" t="str">
        <x:v>6KE131701E</x:v>
      </x:c>
      <x:c r="B6550" s="37" t="str">
        <x:v>6KE131701E</x:v>
      </x:c>
      <x:c r="C6550" s="29" t="str"/>
      <x:c r="D6550" s="30" t="n">
        <x:v>1288.66</x:v>
      </x:c>
      <x:c r="E6550" s="30" t="n">
        <x:v>981.5</x:v>
      </x:c>
      <x:c r="F6550" s="30" t="n">
        <x:v>197.31</x:v>
      </x:c>
      <x:c r="G6550" s="30" t="n">
        <x:v>300.47</x:v>
      </x:c>
      <x:c r="H6550" s="31" t="n">
        <x:f>IF(O6550&gt;0,O6550,D6550)*E6550/1000000/31.1034768</x:f>
        <x:v>0.03394986668032595</x:v>
      </x:c>
      <x:c r="I6550" s="31" t="n">
        <x:f>IF(O6550&gt;0,O6550,D6550)*F6550/1000000/31.1034768</x:f>
        <x:v>0.006824909011406126</x:v>
      </x:c>
      <x:c r="J6550" s="31" t="n">
        <x:f>IF(O6550&gt;0,O6550,D6550)*G6550/1000000/31.1034768</x:f>
        <x:v>0.010393190465040792</x:v>
      </x:c>
      <x:c r="K6550" s="32" t="n">
        <x:f>H6550*$B$4*$H$4+I6550*$D$4*$J$4+J6550*$F$4*$L$4</x:f>
        <x:v>141</x:v>
      </x:c>
      <x:c r="L6550" s="29" t="str">
        <x:v>Niko ppm 207</x:v>
      </x:c>
      <x:c r="M6550" s="39" t="str"/>
      <x:c r="N6550" s="58" t="n">
        <x:v>141</x:v>
      </x:c>
      <x:c r="O6550" s="59" t="n">
        <x:v>1075.862344018962</x:v>
      </x:c>
      <x:c r="P6550" s="60" t="str">
        <x:v>Calibrated to live price</x:v>
      </x:c>
      <x:c r="Q6550" s="61" t="n">
        <x:f>IF(N6550="","",K6550-N6550)</x:f>
        <x:v>0</x:v>
      </x:c>
    </x:row>
    <x:row r="6551">
      <x:c r="A6551" s="37" t="str">
        <x:v>6KE131701F</x:v>
      </x:c>
      <x:c r="B6551" s="37" t="str">
        <x:v>6KE131701F</x:v>
      </x:c>
      <x:c r="C6551" s="29" t="str"/>
      <x:c r="D6551" s="30" t="n">
        <x:v>1029.83</x:v>
      </x:c>
      <x:c r="E6551" s="30" t="n">
        <x:v>481.06</x:v>
      </x:c>
      <x:c r="F6551" s="30" t="n">
        <x:v>215.5</x:v>
      </x:c>
      <x:c r="G6551" s="30" t="n">
        <x:v>1061.53</x:v>
      </x:c>
      <x:c r="H6551" s="31" t="n">
        <x:f>IF(O6551&gt;0,O6551,D6551)*E6551/1000000/31.1034768</x:f>
        <x:v>0.0065244348068023905</x:v>
      </x:c>
      <x:c r="I6551" s="31" t="n">
        <x:f>IF(O6551&gt;0,O6551,D6551)*F6551/1000000/31.1034768</x:f>
        <x:v>0.00292274498163621</x:v>
      </x:c>
      <x:c r="J6551" s="31" t="n">
        <x:f>IF(O6551&gt;0,O6551,D6551)*G6551/1000000/31.1034768</x:f>
        <x:v>0.014397129839240306</x:v>
      </x:c>
      <x:c r="K6551" s="32" t="n">
        <x:f>H6551*$B$4*$H$4+I6551*$D$4*$J$4+J6551*$F$4*$L$4</x:f>
        <x:v>126</x:v>
      </x:c>
      <x:c r="L6551" s="29" t="str">
        <x:v>Niko ppm 207</x:v>
      </x:c>
      <x:c r="M6551" s="39" t="str"/>
      <x:c r="N6551" s="58" t="n">
        <x:v>126</x:v>
      </x:c>
      <x:c r="O6551" s="59" t="n">
        <x:v>421.8446901560941</x:v>
      </x:c>
      <x:c r="P6551" s="60" t="str">
        <x:v>Calibrated to live price</x:v>
      </x:c>
      <x:c r="Q6551" s="61" t="n">
        <x:f>IF(N6551="","",K6551-N6551)</x:f>
        <x:v>0</x:v>
      </x:c>
    </x:row>
    <x:row r="6552">
      <x:c r="A6552" s="37" t="str">
        <x:v>6KH</x:v>
      </x:c>
      <x:c r="B6552" s="37" t="str">
        <x:v>6KH</x:v>
      </x:c>
      <x:c r="C6552" s="29" t="str"/>
      <x:c r="D6552" s="30" t="n">
        <x:v>927.68</x:v>
      </x:c>
      <x:c r="E6552" s="30" t="n">
        <x:v>275.9</x:v>
      </x:c>
      <x:c r="F6552" s="30" t="n">
        <x:v>265.21</x:v>
      </x:c>
      <x:c r="G6552" s="30" t="n">
        <x:v>306.6</x:v>
      </x:c>
      <x:c r="H6552" s="31" t="n">
        <x:f>IF(O6552&gt;0,O6552,D6552)*E6552/1000000/31.1034768</x:f>
        <x:v>0.007425301359708089</x:v>
      </x:c>
      <x:c r="I6552" s="31" t="n">
        <x:f>IF(O6552&gt;0,O6552,D6552)*F6552/1000000/31.1034768</x:f>
        <x:v>0.007137601209163401</x:v>
      </x:c>
      <x:c r="J6552" s="31" t="n">
        <x:f>IF(O6552&gt;0,O6552,D6552)*G6552/1000000/31.1034768</x:f>
        <x:v>0.008251530978204061</x:v>
      </x:c>
      <x:c r="K6552" s="32" t="n">
        <x:f>H6552*$B$4*$H$4+I6552*$D$4*$J$4+J6552*$F$4*$L$4</x:f>
        <x:v>84</x:v>
      </x:c>
      <x:c r="L6552" s="29" t="str">
        <x:v>Niko ppm 207</x:v>
      </x:c>
      <x:c r="M6552" s="39" t="str"/>
      <x:c r="N6552" s="58" t="n">
        <x:v>84</x:v>
      </x:c>
      <x:c r="O6552" s="59" t="n">
        <x:v>837.0883964287387</x:v>
      </x:c>
      <x:c r="P6552" s="60" t="str">
        <x:v>Calibrated to live price</x:v>
      </x:c>
      <x:c r="Q6552" s="61" t="n">
        <x:f>IF(N6552="","",K6552-N6552)</x:f>
        <x:v>0</x:v>
      </x:c>
    </x:row>
    <x:row r="6553">
      <x:c r="A6553" s="37" t="str">
        <x:v>6KM131701A</x:v>
      </x:c>
      <x:c r="B6553" s="37" t="str">
        <x:v>6KM131701A</x:v>
      </x:c>
      <x:c r="C6553" s="29" t="str"/>
      <x:c r="D6553" s="30" t="n">
        <x:v>2001.84</x:v>
      </x:c>
      <x:c r="E6553" s="30" t="n">
        <x:v>411.42</x:v>
      </x:c>
      <x:c r="F6553" s="30" t="n">
        <x:v>265.39</x:v>
      </x:c>
      <x:c r="G6553" s="30" t="n">
        <x:v>1090.89</x:v>
      </x:c>
      <x:c r="H6553" s="31" t="n">
        <x:f>IF(O6553&gt;0,O6553,D6553)*E6553/1000000/31.1034768</x:f>
        <x:v>0.011556613370972944</x:v>
      </x:c>
      <x:c r="I6553" s="31" t="n">
        <x:f>IF(O6553&gt;0,O6553,D6553)*F6553/1000000/31.1034768</x:f>
        <x:v>0.007454692583059914</x:v>
      </x:c>
      <x:c r="J6553" s="31" t="n">
        <x:f>IF(O6553&gt;0,O6553,D6553)*G6553/1000000/31.1034768</x:f>
        <x:v>0.0306426375972502</x:v>
      </x:c>
      <x:c r="K6553" s="32" t="n">
        <x:f>H6553*$B$4*$H$4+I6553*$D$4*$J$4+J6553*$F$4*$L$4</x:f>
        <x:v>266.0000000000001</x:v>
      </x:c>
      <x:c r="L6553" s="29" t="str">
        <x:v>Niko ppm 207</x:v>
      </x:c>
      <x:c r="M6553" s="39" t="str"/>
      <x:c r="N6553" s="58" t="n">
        <x:v>266</x:v>
      </x:c>
      <x:c r="O6553" s="59" t="n">
        <x:v>873.6834764246433</x:v>
      </x:c>
      <x:c r="P6553" s="60" t="str">
        <x:v>Calibrated to live price</x:v>
      </x:c>
      <x:c r="Q6553" s="61" t="n">
        <x:f>IF(N6553="","",K6553-N6553)</x:f>
        <x:v>1.1368683772161603e-13</x:v>
      </x:c>
    </x:row>
    <x:row r="6554">
      <x:c r="A6554" s="37" t="str">
        <x:v>6KO 131 701 AA</x:v>
      </x:c>
      <x:c r="B6554" s="37" t="str">
        <x:v>6KO131701AA</x:v>
      </x:c>
      <x:c r="C6554" s="29" t="str">
        <x:v>AUDI-VW</x:v>
      </x:c>
      <x:c r="D6554" s="30" t="n">
        <x:v>2210</x:v>
      </x:c>
      <x:c r="E6554" s="30" t="n">
        <x:v>2210</x:v>
      </x:c>
      <x:c r="F6554" s="30" t="n">
        <x:v>0</x:v>
      </x:c>
      <x:c r="G6554" s="30" t="n">
        <x:v>0</x:v>
      </x:c>
      <x:c r="H6554" s="31" t="n">
        <x:f>IF(O6554&gt;0,O6554,D6554)*E6554/1000000/31.1034768</x:f>
        <x:v>0.04248366013071895</x:v>
      </x:c>
      <x:c r="I6554" s="31" t="n">
        <x:f>IF(O6554&gt;0,O6554,D6554)*F6554/1000000/31.1034768</x:f>
        <x:v>0</x:v>
      </x:c>
      <x:c r="J6554" s="31" t="n">
        <x:f>IF(O6554&gt;0,O6554,D6554)*G6554/1000000/31.1034768</x:f>
        <x:v>0</x:v>
      </x:c>
      <x:c r="K6554" s="32" t="n">
        <x:f>H6554*$B$4*$H$4+I6554*$D$4*$J$4+J6554*$F$4*$L$4</x:f>
        <x:v>65</x:v>
      </x:c>
      <x:c r="L6554" s="29" t="str">
        <x:v>ppm niko 2028</x:v>
      </x:c>
      <x:c r="M6554" s="39" t="str">
        <x:v>ED-18039 STAMP. BR. / GERMANY / VWA-8.10 / Mazi dyzeliukai (kaip 028 ...)</x:v>
      </x:c>
      <x:c r="N6554" s="58" t="n">
        <x:v>65</x:v>
      </x:c>
      <x:c r="O6554" s="59" t="n">
        <x:v>597.913817762399</x:v>
      </x:c>
      <x:c r="P6554" s="60" t="str">
        <x:v>Calibrated to live price</x:v>
      </x:c>
      <x:c r="Q6554" s="61" t="n">
        <x:f>IF(N6554="","",K6554-N6554)</x:f>
        <x:v>0</x:v>
      </x:c>
    </x:row>
    <x:row r="6555">
      <x:c r="A6555" s="37" t="str">
        <x:v>6KO 131 701 AC</x:v>
      </x:c>
      <x:c r="B6555" s="37" t="str">
        <x:v>6KO131701AC</x:v>
      </x:c>
      <x:c r="C6555" s="29" t="str">
        <x:v>AUDI-VW</x:v>
      </x:c>
      <x:c r="D6555" s="30" t="n">
        <x:v>2100</x:v>
      </x:c>
      <x:c r="E6555" s="30" t="n">
        <x:v>2100</x:v>
      </x:c>
      <x:c r="F6555" s="30" t="n">
        <x:v>0</x:v>
      </x:c>
      <x:c r="G6555" s="30" t="n">
        <x:v>0</x:v>
      </x:c>
      <x:c r="H6555" s="31" t="n">
        <x:f>IF(O6555&gt;0,O6555,D6555)*E6555/1000000/31.1034768</x:f>
        <x:v>0.040522875816993466</x:v>
      </x:c>
      <x:c r="I6555" s="31" t="n">
        <x:f>IF(O6555&gt;0,O6555,D6555)*F6555/1000000/31.1034768</x:f>
        <x:v>0</x:v>
      </x:c>
      <x:c r="J6555" s="31" t="n">
        <x:f>IF(O6555&gt;0,O6555,D6555)*G6555/1000000/31.1034768</x:f>
        <x:v>0</x:v>
      </x:c>
      <x:c r="K6555" s="32" t="n">
        <x:f>H6555*$B$4*$H$4+I6555*$D$4*$J$4+J6555*$F$4*$L$4</x:f>
        <x:v>62</x:v>
      </x:c>
      <x:c r="L6555" s="29" t="str">
        <x:v>ppm niko 2028</x:v>
      </x:c>
      <x:c r="M6555" s="39" t="str">
        <x:v>JD27039 / VW-A 8.26 / Mazi dyzeliukai (kaip 028.)</x:v>
      </x:c>
      <x:c r="N6555" s="58" t="n">
        <x:v>62</x:v>
      </x:c>
      <x:c r="O6555" s="59" t="n">
        <x:v>600.1915846872082</x:v>
      </x:c>
      <x:c r="P6555" s="60" t="str">
        <x:v>Calibrated to live price</x:v>
      </x:c>
      <x:c r="Q6555" s="61" t="n">
        <x:f>IF(N6555="","",K6555-N6555)</x:f>
        <x:v>0</x:v>
      </x:c>
    </x:row>
    <x:row r="6556">
      <x:c r="A6556" s="37" t="str">
        <x:v>6KO 131 701 BD</x:v>
      </x:c>
      <x:c r="B6556" s="37" t="str">
        <x:v>6KO131701BD</x:v>
      </x:c>
      <x:c r="C6556" s="29" t="str">
        <x:v>AUDI-VW</x:v>
      </x:c>
      <x:c r="D6556" s="30" t="n">
        <x:v>940</x:v>
      </x:c>
      <x:c r="E6556" s="30" t="n">
        <x:v>0</x:v>
      </x:c>
      <x:c r="F6556" s="30" t="n">
        <x:v>1359</x:v>
      </x:c>
      <x:c r="G6556" s="30" t="n">
        <x:v>277</x:v>
      </x:c>
      <x:c r="H6556" s="31" t="n">
        <x:f>IF(O6556&gt;0,O6556,D6556)*E6556/1000000/31.1034768</x:f>
        <x:v>0</x:v>
      </x:c>
      <x:c r="I6556" s="31" t="n">
        <x:f>IF(O6556&gt;0,O6556,D6556)*F6556/1000000/31.1034768</x:f>
        <x:v>0.04116193883635744</x:v>
      </x:c>
      <x:c r="J6556" s="31" t="n">
        <x:f>IF(O6556&gt;0,O6556,D6556)*G6556/1000000/31.1034768</x:f>
        <x:v>0.008389887459654901</x:v>
      </x:c>
      <x:c r="K6556" s="32" t="n">
        <x:f>H6556*$B$4*$H$4+I6556*$D$4*$J$4+J6556*$F$4*$L$4</x:f>
        <x:v>112</x:v>
      </x:c>
      <x:c r="L6556" s="29" t="str">
        <x:v>Katalog Franko</x:v>
      </x:c>
      <x:c r="M6556" s="39" t="str">
        <x:v>066ES / SPAIN / Surudyjes / Apvalus / Su kantukais / Ilqa uodeqa / LG</x:v>
      </x:c>
      <x:c r="N6556" s="58" t="n">
        <x:v>112</x:v>
      </x:c>
      <x:c r="O6556" s="59" t="n">
        <x:v>942.0746207797371</x:v>
      </x:c>
      <x:c r="P6556" s="60" t="str">
        <x:v>Calibrated to live price</x:v>
      </x:c>
      <x:c r="Q6556" s="61" t="n">
        <x:f>IF(N6556="","",K6556-N6556)</x:f>
        <x:v>0</x:v>
      </x:c>
    </x:row>
    <x:row r="6557">
      <x:c r="A6557" s="37" t="str">
        <x:v>6KO 131 701 E</x:v>
      </x:c>
      <x:c r="B6557" s="37" t="str">
        <x:v>6KO131701E</x:v>
      </x:c>
      <x:c r="C6557" s="29" t="str">
        <x:v>AUDI-VW</x:v>
      </x:c>
      <x:c r="D6557" s="30" t="n">
        <x:v>3750</x:v>
      </x:c>
      <x:c r="E6557" s="30" t="n">
        <x:v>3750</x:v>
      </x:c>
      <x:c r="F6557" s="30" t="n">
        <x:v>0</x:v>
      </x:c>
      <x:c r="G6557" s="30" t="n">
        <x:v>0</x:v>
      </x:c>
      <x:c r="H6557" s="31" t="n">
        <x:f>IF(O6557&gt;0,O6557,D6557)*E6557/1000000/31.1034768</x:f>
        <x:v>0.07254901960784314</x:v>
      </x:c>
      <x:c r="I6557" s="31" t="n">
        <x:f>IF(O6557&gt;0,O6557,D6557)*F6557/1000000/31.1034768</x:f>
        <x:v>0</x:v>
      </x:c>
      <x:c r="J6557" s="31" t="n">
        <x:f>IF(O6557&gt;0,O6557,D6557)*G6557/1000000/31.1034768</x:f>
        <x:v>0</x:v>
      </x:c>
      <x:c r="K6557" s="32" t="n">
        <x:f>H6557*$B$4*$H$4+I6557*$D$4*$J$4+J6557*$F$4*$L$4</x:f>
        <x:v>111.00000000000001</x:v>
      </x:c>
      <x:c r="L6557" s="29" t="str">
        <x:v>ppm niko 2028</x:v>
      </x:c>
      <x:c r="M6557" s="39" t="str">
        <x:v>E-170 10 / VWA-8.14 / Mazi dyzeliukai</x:v>
      </x:c>
      <x:c r="N6557" s="58" t="n">
        <x:v>111</x:v>
      </x:c>
      <x:c r="O6557" s="59" t="n">
        <x:v>601.7404661960784</x:v>
      </x:c>
      <x:c r="P6557" s="60" t="str">
        <x:v>Calibrated to live price</x:v>
      </x:c>
      <x:c r="Q6557" s="61" t="n">
        <x:f>IF(N6557="","",K6557-N6557)</x:f>
        <x:v>1.4210854715202004e-14</x:v>
      </x:c>
    </x:row>
    <x:row r="6558">
      <x:c r="A6558" s="37" t="str">
        <x:v>6KO 131 701 H</x:v>
      </x:c>
      <x:c r="B6558" s="37" t="str">
        <x:v>6KO131701H</x:v>
      </x:c>
      <x:c r="C6558" s="29" t="str">
        <x:v>AUDI-VW</x:v>
      </x:c>
      <x:c r="D6558" s="30" t="n">
        <x:v>792</x:v>
      </x:c>
      <x:c r="E6558" s="30" t="n">
        <x:v>792</x:v>
      </x:c>
      <x:c r="F6558" s="30" t="n">
        <x:v>0</x:v>
      </x:c>
      <x:c r="G6558" s="30" t="n">
        <x:v>146</x:v>
      </x:c>
      <x:c r="H6558" s="31" t="n">
        <x:f>IF(O6558&gt;0,O6558,D6558)*E6558/1000000/31.1034768</x:f>
        <x:v>0.01782465795306887</x:v>
      </x:c>
      <x:c r="I6558" s="31" t="n">
        <x:f>IF(O6558&gt;0,O6558,D6558)*F6558/1000000/31.1034768</x:f>
        <x:v>0</x:v>
      </x:c>
      <x:c r="J6558" s="31" t="n">
        <x:f>IF(O6558&gt;0,O6558,D6558)*G6558/1000000/31.1034768</x:f>
        <x:v>0.003285858663065726</x:v>
      </x:c>
      <x:c r="K6558" s="32" t="n">
        <x:f>H6558*$B$4*$H$4+I6558*$D$4*$J$4+J6558*$F$4*$L$4</x:f>
        <x:v>53.00000000000001</x:v>
      </x:c>
      <x:c r="L6558" s="29" t="str">
        <x:v>ppm niko 2028</x:v>
      </x:c>
      <x:c r="M6558" s="39" t="str">
        <x:v>45-93DS0073-001 / Surudyjes / Apvalus / Su kantukais / BERNIO</x:v>
      </x:c>
      <x:c r="N6558" s="58" t="n">
        <x:v>53</x:v>
      </x:c>
      <x:c r="O6558" s="59" t="n">
        <x:v>700.0111554434508</x:v>
      </x:c>
      <x:c r="P6558" s="60" t="str">
        <x:v>Calibrated to live price</x:v>
      </x:c>
      <x:c r="Q6558" s="61" t="n">
        <x:f>IF(N6558="","",K6558-N6558)</x:f>
        <x:v>7.105427357601002e-15</x:v>
      </x:c>
    </x:row>
    <x:row r="6559">
      <x:c r="A6559" s="37" t="str">
        <x:v>6KO 131 701 L</x:v>
      </x:c>
      <x:c r="B6559" s="37" t="str">
        <x:v>6KO131701L</x:v>
      </x:c>
      <x:c r="C6559" s="29" t="str">
        <x:v>AUDI-VW</x:v>
      </x:c>
      <x:c r="D6559" s="30" t="n">
        <x:v>2600</x:v>
      </x:c>
      <x:c r="E6559" s="30" t="n">
        <x:v>2600</x:v>
      </x:c>
      <x:c r="F6559" s="30" t="n">
        <x:v>0</x:v>
      </x:c>
      <x:c r="G6559" s="30" t="n">
        <x:v>0</x:v>
      </x:c>
      <x:c r="H6559" s="31" t="n">
        <x:f>IF(O6559&gt;0,O6559,D6559)*E6559/1000000/31.1034768</x:f>
        <x:v>0.05032679738562092</x:v>
      </x:c>
      <x:c r="I6559" s="31" t="n">
        <x:f>IF(O6559&gt;0,O6559,D6559)*F6559/1000000/31.1034768</x:f>
        <x:v>0</x:v>
      </x:c>
      <x:c r="J6559" s="31" t="n">
        <x:f>IF(O6559&gt;0,O6559,D6559)*G6559/1000000/31.1034768</x:f>
        <x:v>0</x:v>
      </x:c>
      <x:c r="K6559" s="32" t="n">
        <x:f>H6559*$B$4*$H$4+I6559*$D$4*$J$4+J6559*$F$4*$L$4</x:f>
        <x:v>77</x:v>
      </x:c>
      <x:c r="L6559" s="29" t="str">
        <x:v>ppm niko 2028</x:v>
      </x:c>
      <x:c r="M6559" s="39" t="str">
        <x:v>ED-17013 / VW-A 8.24 / Mazi dyzeliukai</x:v>
      </x:c>
      <x:c r="N6559" s="58" t="n">
        <x:v>77</x:v>
      </x:c>
      <x:c r="O6559" s="59" t="n">
        <x:v>602.0532211161387</x:v>
      </x:c>
      <x:c r="P6559" s="60" t="str">
        <x:v>Calibrated to live price</x:v>
      </x:c>
      <x:c r="Q6559" s="61" t="n">
        <x:f>IF(N6559="","",K6559-N6559)</x:f>
        <x:v>0</x:v>
      </x:c>
    </x:row>
    <x:row r="6560">
      <x:c r="A6560" s="37" t="str">
        <x:v>6KO 131 701 Q</x:v>
      </x:c>
      <x:c r="B6560" s="37" t="str">
        <x:v>6KO131701Q</x:v>
      </x:c>
      <x:c r="C6560" s="29" t="str">
        <x:v>AUDI-VW</x:v>
      </x:c>
      <x:c r="D6560" s="30" t="n">
        <x:v>960</x:v>
      </x:c>
      <x:c r="E6560" s="30" t="n">
        <x:v>0</x:v>
      </x:c>
      <x:c r="F6560" s="30" t="n">
        <x:v>1309</x:v>
      </x:c>
      <x:c r="G6560" s="30" t="n">
        <x:v>271</x:v>
      </x:c>
      <x:c r="H6560" s="31" t="n">
        <x:f>IF(O6560&gt;0,O6560,D6560)*E6560/1000000/31.1034768</x:f>
        <x:v>0</x:v>
      </x:c>
      <x:c r="I6560" s="31" t="n">
        <x:f>IF(O6560&gt;0,O6560,D6560)*F6560/1000000/31.1034768</x:f>
        <x:v>0.04042197156532589</x:v>
      </x:c>
      <x:c r="J6560" s="31" t="n">
        <x:f>IF(O6560&gt;0,O6560,D6560)*G6560/1000000/31.1034768</x:f>
        <x:v>0.008368490675479996</x:v>
      </x:c>
      <x:c r="K6560" s="32" t="n">
        <x:f>H6560*$B$4*$H$4+I6560*$D$4*$J$4+J6560*$F$4*$L$4</x:f>
        <x:v>111</x:v>
      </x:c>
      <x:c r="L6560" s="29" t="str">
        <x:v>Katalog Franko</x:v>
      </x:c>
      <x:c r="M6560" s="39" t="str">
        <x:v>ST3 / SPAIN / Surudyjes / Apvalus / Su kantukais / Ilqa uodeqa / LG</x:v>
      </x:c>
      <x:c r="N6560" s="58" t="n">
        <x:v>111</x:v>
      </x:c>
      <x:c r="O6560" s="59" t="n">
        <x:v>960.4765888406214</x:v>
      </x:c>
      <x:c r="P6560" s="60" t="str">
        <x:v>Calibrated to live price</x:v>
      </x:c>
      <x:c r="Q6560" s="61" t="n">
        <x:f>IF(N6560="","",K6560-N6560)</x:f>
        <x:v>0</x:v>
      </x:c>
    </x:row>
    <x:row r="6561">
      <x:c r="A6561" s="37" t="str">
        <x:v>6KO 178 A B A</x:v>
      </x:c>
      <x:c r="B6561" s="37" t="str">
        <x:v>6KO178ABA</x:v>
      </x:c>
      <x:c r="C6561" s="29" t="str">
        <x:v>AUDI-VW</x:v>
      </x:c>
      <x:c r="D6561" s="30" t="n">
        <x:v>45</x:v>
      </x:c>
      <x:c r="E6561" s="30" t="n">
        <x:v>45</x:v>
      </x:c>
      <x:c r="F6561" s="30" t="n">
        <x:v>4336</x:v>
      </x:c>
      <x:c r="G6561" s="30" t="n">
        <x:v>339</x:v>
      </x:c>
      <x:c r="H6561" s="31" t="n">
        <x:f>IF(O6561&gt;0,O6561,D6561)*E6561/1000000/31.1034768</x:f>
        <x:v>0.001734589973714746</x:v>
      </x:c>
      <x:c r="I6561" s="31" t="n">
        <x:f>IF(O6561&gt;0,O6561,D6561)*F6561/1000000/31.1034768</x:f>
        <x:v>0.16713738057838085</x:v>
      </x:c>
      <x:c r="J6561" s="31" t="n">
        <x:f>IF(O6561&gt;0,O6561,D6561)*G6561/1000000/31.1034768</x:f>
        <x:v>0.013067244468651085</x:v>
      </x:c>
      <x:c r="K6561" s="32" t="n">
        <x:f>H6561*$B$4*$H$4+I6561*$D$4*$J$4+J6561*$F$4*$L$4</x:f>
        <x:v>293</x:v>
      </x:c>
      <x:c r="L6561" s="29" t="str">
        <x:v>ppm niko 2028</x:v>
      </x:c>
      <x:c r="M6561" s="39" t="str">
        <x:v>J20 483 06 00 I BA / VWO GERMANY / F:1217</x:v>
      </x:c>
      <x:c r="N6561" s="58" t="n">
        <x:v>293</x:v>
      </x:c>
      <x:c r="O6561" s="59" t="n">
        <x:v>1198.9284223322045</x:v>
      </x:c>
      <x:c r="P6561" s="60" t="str">
        <x:v>Calibrated to live price</x:v>
      </x:c>
      <x:c r="Q6561" s="61" t="n">
        <x:f>IF(N6561="","",K6561-N6561)</x:f>
        <x:v>0</x:v>
      </x:c>
    </x:row>
    <x:row r="6562">
      <x:c r="A6562" s="37" t="str">
        <x:v>6KO 178 G</x:v>
      </x:c>
      <x:c r="B6562" s="37" t="str">
        <x:v>6KO178G</x:v>
      </x:c>
      <x:c r="C6562" s="29" t="str">
        <x:v>AUDI-VW</x:v>
      </x:c>
      <x:c r="D6562" s="30" t="n">
        <x:v>1040</x:v>
      </x:c>
      <x:c r="E6562" s="30" t="n">
        <x:v>0</x:v>
      </x:c>
      <x:c r="F6562" s="30" t="n">
        <x:v>2526</x:v>
      </x:c>
      <x:c r="G6562" s="30" t="n">
        <x:v>272</x:v>
      </x:c>
      <x:c r="H6562" s="31" t="n">
        <x:f>IF(O6562&gt;0,O6562,D6562)*E6562/1000000/31.1034768</x:f>
        <x:v>0</x:v>
      </x:c>
      <x:c r="I6562" s="31" t="n">
        <x:f>IF(O6562&gt;0,O6562,D6562)*F6562/1000000/31.1034768</x:f>
        <x:v>0.08434379092066596</x:v>
      </x:c>
      <x:c r="J6562" s="31" t="n">
        <x:f>IF(O6562&gt;0,O6562,D6562)*G6562/1000000/31.1034768</x:f>
        <x:v>0.00908215009121977</x:v>
      </x:c>
      <x:c r="K6562" s="32" t="n">
        <x:f>H6562*$B$4*$H$4+I6562*$D$4*$J$4+J6562*$F$4*$L$4</x:f>
        <x:v>166</x:v>
      </x:c>
      <x:c r="L6562" s="29" t="str">
        <x:v>Katalog Franko</x:v>
      </x:c>
      <x:c r="M6562" s="39" t="str">
        <x:v>EN9 / SPAIN / Plokscias / Lenktas 90 kampu / LG</x:v>
      </x:c>
      <x:c r="N6562" s="58" t="n">
        <x:v>166</x:v>
      </x:c>
      <x:c r="O6562" s="59" t="n">
        <x:v>1038.5531053543089</x:v>
      </x:c>
      <x:c r="P6562" s="60" t="str">
        <x:v>Calibrated to live price</x:v>
      </x:c>
      <x:c r="Q6562" s="61" t="n">
        <x:f>IF(N6562="","",K6562-N6562)</x:f>
        <x:v>0</x:v>
      </x:c>
    </x:row>
    <x:row r="6563">
      <x:c r="A6563" s="37" t="str">
        <x:v>6L14 AB</x:v>
      </x:c>
      <x:c r="B6563" s="37" t="str">
        <x:v>6L14AB</x:v>
      </x:c>
      <x:c r="C6563" s="29" t="str"/>
      <x:c r="D6563" s="30" t="n">
        <x:v>2241.89</x:v>
      </x:c>
      <x:c r="E6563" s="30" t="n">
        <x:v>763.27</x:v>
      </x:c>
      <x:c r="F6563" s="30" t="n">
        <x:v>57.04</x:v>
      </x:c>
      <x:c r="G6563" s="30" t="n">
        <x:v>563.77</x:v>
      </x:c>
      <x:c r="H6563" s="31" t="n">
        <x:f>IF(O6563&gt;0,O6563,D6563)*E6563/1000000/31.1034768</x:f>
        <x:v>0.024467715291107327</x:v>
      </x:c>
      <x:c r="I6563" s="31" t="n">
        <x:f>IF(O6563&gt;0,O6563,D6563)*F6563/1000000/31.1034768</x:f>
        <x:v>0.0018284990635093242</x:v>
      </x:c>
      <x:c r="J6563" s="31" t="n">
        <x:f>IF(O6563&gt;0,O6563,D6563)*G6563/1000000/31.1034768</x:f>
        <x:v>0.01807245646975196</x:v>
      </x:c>
      <x:c r="K6563" s="32" t="n">
        <x:f>H6563*$B$4*$H$4+I6563*$D$4*$J$4+J6563*$F$4*$L$4</x:f>
        <x:v>181.00000000000006</x:v>
      </x:c>
      <x:c r="L6563" s="29" t="str">
        <x:v>Niko ppm 207</x:v>
      </x:c>
      <x:c r="M6563" s="39" t="str"/>
      <x:c r="N6563" s="58" t="n">
        <x:v>181</x:v>
      </x:c>
      <x:c r="O6563" s="59" t="n">
        <x:v>997.0665883710377</x:v>
      </x:c>
      <x:c r="P6563" s="60" t="str">
        <x:v>Calibrated to live price</x:v>
      </x:c>
      <x:c r="Q6563" s="61" t="n">
        <x:f>IF(N6563="","",K6563-N6563)</x:f>
        <x:v>5.684341886080802e-14</x:v>
      </x:c>
    </x:row>
    <x:row r="6564">
      <x:c r="A6564" s="37" t="str">
        <x:v>6L14 ZOT</x:v>
      </x:c>
      <x:c r="B6564" s="37" t="str">
        <x:v>6L14ZOT</x:v>
      </x:c>
      <x:c r="C6564" s="29" t="str"/>
      <x:c r="D6564" s="30" t="n">
        <x:v>1629.74</x:v>
      </x:c>
      <x:c r="E6564" s="30" t="n">
        <x:v>693.2</x:v>
      </x:c>
      <x:c r="F6564" s="30" t="n">
        <x:v>120.83</x:v>
      </x:c>
      <x:c r="G6564" s="30" t="n">
        <x:v>824.53</x:v>
      </x:c>
      <x:c r="H6564" s="31" t="n">
        <x:f>IF(O6564&gt;0,O6564,D6564)*E6564/1000000/31.1034768</x:f>
        <x:v>0.01548979502671357</x:v>
      </x:c>
      <x:c r="I6564" s="31" t="n">
        <x:f>IF(O6564&gt;0,O6564,D6564)*F6564/1000000/31.1034768</x:f>
        <x:v>0.002699988362778131</x:v>
      </x:c>
      <x:c r="J6564" s="31" t="n">
        <x:f>IF(O6564&gt;0,O6564,D6564)*G6564/1000000/31.1034768</x:f>
        <x:v>0.018424409540357962</x:v>
      </x:c>
      <x:c r="K6564" s="32" t="n">
        <x:f>H6564*$B$4*$H$4+I6564*$D$4*$J$4+J6564*$F$4*$L$4</x:f>
        <x:v>171</x:v>
      </x:c>
      <x:c r="L6564" s="29" t="str">
        <x:v>Niko ppm 207</x:v>
      </x:c>
      <x:c r="M6564" s="39" t="str"/>
      <x:c r="N6564" s="58" t="n">
        <x:v>171</x:v>
      </x:c>
      <x:c r="O6564" s="59" t="n">
        <x:v>695.0180038230537</x:v>
      </x:c>
      <x:c r="P6564" s="60" t="str">
        <x:v>Calibrated to live price</x:v>
      </x:c>
      <x:c r="Q6564" s="61" t="n">
        <x:f>IF(N6564="","",K6564-N6564)</x:f>
        <x:v>0</x:v>
      </x:c>
    </x:row>
    <x:row r="6565">
      <x:c r="A6565" s="37" t="str">
        <x:v>6L14 ZOT (1/2)</x:v>
      </x:c>
      <x:c r="B6565" s="37" t="str">
        <x:v>6L14ZOT12</x:v>
      </x:c>
      <x:c r="C6565" s="29" t="str"/>
      <x:c r="D6565" s="30" t="n">
        <x:v>436.48</x:v>
      </x:c>
      <x:c r="E6565" s="30" t="n">
        <x:v>800.51</x:v>
      </x:c>
      <x:c r="F6565" s="30" t="n">
        <x:v>111.58</x:v>
      </x:c>
      <x:c r="G6565" s="30" t="n">
        <x:v>1046.55</x:v>
      </x:c>
      <x:c r="H6565" s="31" t="n">
        <x:f>IF(O6565&gt;0,O6565,D6565)*E6565/1000000/31.1034768</x:f>
        <x:v>0.004528912686992113</x:v>
      </x:c>
      <x:c r="I6565" s="31" t="n">
        <x:f>IF(O6565&gt;0,O6565,D6565)*F6565/1000000/31.1034768</x:f>
        <x:v>0.0006312676638824999</x:v>
      </x:c>
      <x:c r="J6565" s="31" t="n">
        <x:f>IF(O6565&gt;0,O6565,D6565)*G6565/1000000/31.1034768</x:f>
        <x:v>0.005920892396811527</x:v>
      </x:c>
      <x:c r="K6565" s="32" t="n">
        <x:f>H6565*$B$4*$H$4+I6565*$D$4*$J$4+J6565*$F$4*$L$4</x:f>
        <x:v>54</x:v>
      </x:c>
      <x:c r="L6565" s="29" t="str">
        <x:v>Niko ppm 207</x:v>
      </x:c>
      <x:c r="M6565" s="39" t="str"/>
      <x:c r="N6565" s="58" t="n">
        <x:v>54</x:v>
      </x:c>
      <x:c r="O6565" s="59" t="n">
        <x:v>175.96898313460773</x:v>
      </x:c>
      <x:c r="P6565" s="60" t="str">
        <x:v>Calibrated to live price</x:v>
      </x:c>
      <x:c r="Q6565" s="61" t="n">
        <x:f>IF(N6565="","",K6565-N6565)</x:f>
        <x:v>0</x:v>
      </x:c>
    </x:row>
    <x:row r="6566">
      <x:c r="A6566" s="37" t="str">
        <x:v>6L34 ATE</x:v>
      </x:c>
      <x:c r="B6566" s="37" t="str">
        <x:v>6L34ATE</x:v>
      </x:c>
      <x:c r="C6566" s="29" t="str"/>
      <x:c r="D6566" s="30" t="n">
        <x:v>5895.94</x:v>
      </x:c>
      <x:c r="E6566" s="30" t="n">
        <x:v>166.12</x:v>
      </x:c>
      <x:c r="F6566" s="30" t="n">
        <x:v>51.66</x:v>
      </x:c>
      <x:c r="G6566" s="30" t="n">
        <x:v>210.24</x:v>
      </x:c>
      <x:c r="H6566" s="31" t="n">
        <x:f>IF(O6566&gt;0,O6566,D6566)*E6566/1000000/31.1034768</x:f>
        <x:v>0.01552237745130703</x:v>
      </x:c>
      <x:c r="I6566" s="31" t="n">
        <x:f>IF(O6566&gt;0,O6566,D6566)*F6566/1000000/31.1034768</x:f>
        <x:v>0.004827149164065261</x:v>
      </x:c>
      <x:c r="J6566" s="31" t="n">
        <x:f>IF(O6566&gt;0,O6566,D6566)*G6566/1000000/31.1034768</x:f>
        <x:v>0.019644983357589636</x:v>
      </x:c>
      <x:c r="K6566" s="32" t="n">
        <x:f>H6566*$B$4*$H$4+I6566*$D$4*$J$4+J6566*$F$4*$L$4</x:f>
        <x:v>183.00000000000003</x:v>
      </x:c>
      <x:c r="L6566" s="29" t="str">
        <x:v>Niko ppm 207</x:v>
      </x:c>
      <x:c r="M6566" s="39" t="str"/>
      <x:c r="N6566" s="58" t="n">
        <x:v>183</x:v>
      </x:c>
      <x:c r="O6566" s="59" t="n">
        <x:v>2906.3322112784213</x:v>
      </x:c>
      <x:c r="P6566" s="60" t="str">
        <x:v>Calibrated to live price</x:v>
      </x:c>
      <x:c r="Q6566" s="61" t="n">
        <x:f>IF(N6566="","",K6566-N6566)</x:f>
        <x:v>2.842170943040401e-14</x:v>
      </x:c>
    </x:row>
    <x:row r="6567">
      <x:c r="A6567" s="37" t="str">
        <x:v>6L34 ATE (1/2)</x:v>
      </x:c>
      <x:c r="B6567" s="37" t="str">
        <x:v>6L34ATE12</x:v>
      </x:c>
      <x:c r="C6567" s="29" t="str"/>
      <x:c r="D6567" s="30" t="n">
        <x:v>412.12</x:v>
      </x:c>
      <x:c r="E6567" s="30" t="n">
        <x:v>622.33</x:v>
      </x:c>
      <x:c r="F6567" s="30" t="n">
        <x:v>269.2</x:v>
      </x:c>
      <x:c r="G6567" s="30" t="n">
        <x:v>465.69</x:v>
      </x:c>
      <x:c r="H6567" s="31" t="n">
        <x:f>IF(O6567&gt;0,O6567,D6567)*E6567/1000000/31.1034768</x:f>
        <x:v>0.006602475602931721</x:v>
      </x:c>
      <x:c r="I6567" s="31" t="n">
        <x:f>IF(O6567&gt;0,O6567,D6567)*F6567/1000000/31.1034768</x:f>
        <x:v>0.0028560192057416793</x:v>
      </x:c>
      <x:c r="J6567" s="31" t="n">
        <x:f>IF(O6567&gt;0,O6567,D6567)*G6567/1000000/31.1034768</x:f>
        <x:v>0.0049406373845536505</x:v>
      </x:c>
      <x:c r="K6567" s="32" t="n">
        <x:f>H6567*$B$4*$H$4+I6567*$D$4*$J$4+J6567*$F$4*$L$4</x:f>
        <x:v>52</x:v>
      </x:c>
      <x:c r="L6567" s="29" t="str">
        <x:v>Niko ppm 207</x:v>
      </x:c>
      <x:c r="M6567" s="39" t="str"/>
      <x:c r="N6567" s="58" t="n">
        <x:v>52</x:v>
      </x:c>
      <x:c r="O6567" s="59" t="n">
        <x:v>329.9856133214738</x:v>
      </x:c>
      <x:c r="P6567" s="60" t="str">
        <x:v>Calibrated to live price</x:v>
      </x:c>
      <x:c r="Q6567" s="61" t="n">
        <x:f>IF(N6567="","",K6567-N6567)</x:f>
        <x:v>0</x:v>
      </x:c>
    </x:row>
    <x:row r="6568">
      <x:c r="A6568" s="37" t="str">
        <x:v>6L34 FA</x:v>
      </x:c>
      <x:c r="B6568" s="37" t="str">
        <x:v>6L34FA</x:v>
      </x:c>
      <x:c r="C6568" s="29" t="str"/>
      <x:c r="D6568" s="30" t="n">
        <x:v>1315.35</x:v>
      </x:c>
      <x:c r="E6568" s="30" t="n">
        <x:v>938.95</x:v>
      </x:c>
      <x:c r="F6568" s="30" t="n">
        <x:v>129.29</x:v>
      </x:c>
      <x:c r="G6568" s="30" t="n">
        <x:v>1108.34</x:v>
      </x:c>
      <x:c r="H6568" s="31" t="n">
        <x:f>IF(O6568&gt;0,O6568,D6568)*E6568/1000000/31.1034768</x:f>
        <x:v>0.01610619999550795</x:v>
      </x:c>
      <x:c r="I6568" s="31" t="n">
        <x:f>IF(O6568&gt;0,O6568,D6568)*F6568/1000000/31.1034768</x:f>
        <x:v>0.0022177651604656508</x:v>
      </x:c>
      <x:c r="J6568" s="31" t="n">
        <x:f>IF(O6568&gt;0,O6568,D6568)*G6568/1000000/31.1034768</x:f>
        <x:v>0.01901181713938046</x:v>
      </x:c>
      <x:c r="K6568" s="32" t="n">
        <x:f>H6568*$B$4*$H$4+I6568*$D$4*$J$4+J6568*$F$4*$L$4</x:f>
        <x:v>176</x:v>
      </x:c>
      <x:c r="L6568" s="29" t="str">
        <x:v>Niko ppm 207</x:v>
      </x:c>
      <x:c r="M6568" s="39" t="str"/>
      <x:c r="N6568" s="58" t="n">
        <x:v>176</x:v>
      </x:c>
      <x:c r="O6568" s="59" t="n">
        <x:v>533.5308779982338</x:v>
      </x:c>
      <x:c r="P6568" s="60" t="str">
        <x:v>Calibrated to live price</x:v>
      </x:c>
      <x:c r="Q6568" s="61" t="n">
        <x:f>IF(N6568="","",K6568-N6568)</x:f>
        <x:v>0</x:v>
      </x:c>
    </x:row>
    <x:row r="6569">
      <x:c r="A6569" s="37" t="str">
        <x:v>6L34 FA (1/2)</x:v>
      </x:c>
      <x:c r="B6569" s="37" t="str">
        <x:v>6L34FA12</x:v>
      </x:c>
      <x:c r="C6569" s="29" t="str"/>
      <x:c r="D6569" s="30" t="n">
        <x:v>790.85</x:v>
      </x:c>
      <x:c r="E6569" s="30" t="n">
        <x:v>197.11</x:v>
      </x:c>
      <x:c r="F6569" s="30" t="n">
        <x:v>136.74</x:v>
      </x:c>
      <x:c r="G6569" s="30" t="n">
        <x:v>588.18</x:v>
      </x:c>
      <x:c r="H6569" s="31" t="n">
        <x:f>IF(O6569&gt;0,O6569,D6569)*E6569/1000000/31.1034768</x:f>
        <x:v>0.002297927534137379</x:v>
      </x:c>
      <x:c r="I6569" s="31" t="n">
        <x:f>IF(O6569&gt;0,O6569,D6569)*F6569/1000000/31.1034768</x:f>
        <x:v>0.0015941282076908584</x:v>
      </x:c>
      <x:c r="J6569" s="31" t="n">
        <x:f>IF(O6569&gt;0,O6569,D6569)*G6569/1000000/31.1034768</x:f>
        <x:v>0.006857059596311315</x:v>
      </x:c>
      <x:c r="K6569" s="32" t="n">
        <x:f>H6569*$B$4*$H$4+I6569*$D$4*$J$4+J6569*$F$4*$L$4</x:f>
        <x:v>59</x:v>
      </x:c>
      <x:c r="L6569" s="29" t="str">
        <x:v>Niko ppm 207</x:v>
      </x:c>
      <x:c r="M6569" s="39" t="str"/>
      <x:c r="N6569" s="58" t="n">
        <x:v>59</x:v>
      </x:c>
      <x:c r="O6569" s="59" t="n">
        <x:v>362.6073550105178</x:v>
      </x:c>
      <x:c r="P6569" s="60" t="str">
        <x:v>Calibrated to live price</x:v>
      </x:c>
      <x:c r="Q6569" s="61" t="n">
        <x:f>IF(N6569="","",K6569-N6569)</x:f>
        <x:v>0</x:v>
      </x:c>
    </x:row>
    <x:row r="6570">
      <x:c r="A6570" s="37" t="str">
        <x:v>6L34 GC MAN</x:v>
      </x:c>
      <x:c r="B6570" s="37" t="str">
        <x:v>6L34GCMAN</x:v>
      </x:c>
      <x:c r="C6570" s="29" t="str"/>
      <x:c r="D6570" s="30" t="n">
        <x:v>2615.07</x:v>
      </x:c>
      <x:c r="E6570" s="30" t="n">
        <x:v>184.9</x:v>
      </x:c>
      <x:c r="F6570" s="30" t="n">
        <x:v>74.91</x:v>
      </x:c>
      <x:c r="G6570" s="30" t="n">
        <x:v>906.38</x:v>
      </x:c>
      <x:c r="H6570" s="31" t="n">
        <x:f>IF(O6570&gt;0,O6570,D6570)*E6570/1000000/31.1034768</x:f>
        <x:v>0.004533243318777511</x:v>
      </x:c>
      <x:c r="I6570" s="31" t="n">
        <x:f>IF(O6570&gt;0,O6570,D6570)*F6570/1000000/31.1034768</x:f>
        <x:v>0.0018365887345031002</x:v>
      </x:c>
      <x:c r="J6570" s="31" t="n">
        <x:f>IF(O6570&gt;0,O6570,D6570)*G6570/1000000/31.1034768</x:f>
        <x:v>0.022221963652101457</x:v>
      </x:c>
      <x:c r="K6570" s="32" t="n">
        <x:f>H6570*$B$4*$H$4+I6570*$D$4*$J$4+J6570*$F$4*$L$4</x:f>
        <x:v>182.99999999999997</x:v>
      </x:c>
      <x:c r="L6570" s="29" t="str">
        <x:v>Niko ppm 207</x:v>
      </x:c>
      <x:c r="M6570" s="39" t="str"/>
      <x:c r="N6570" s="58" t="n">
        <x:v>183</x:v>
      </x:c>
      <x:c r="O6570" s="59" t="n">
        <x:v>762.5723547558208</x:v>
      </x:c>
      <x:c r="P6570" s="60" t="str">
        <x:v>Calibrated to live price</x:v>
      </x:c>
      <x:c r="Q6570" s="61" t="n">
        <x:f>IF(N6570="","",K6570-N6570)</x:f>
        <x:v>-2.842170943040401e-14</x:v>
      </x:c>
    </x:row>
    <x:row r="6571">
      <x:c r="A6571" s="37" t="str">
        <x:v>6L34 GC MAN (1/2)</x:v>
      </x:c>
      <x:c r="B6571" s="37" t="str">
        <x:v>6L34GCMAN12</x:v>
      </x:c>
      <x:c r="C6571" s="29" t="str"/>
      <x:c r="D6571" s="30" t="n">
        <x:v>458.87</x:v>
      </x:c>
      <x:c r="E6571" s="30" t="n">
        <x:v>744.94</x:v>
      </x:c>
      <x:c r="F6571" s="30" t="n">
        <x:v>297.43</x:v>
      </x:c>
      <x:c r="G6571" s="30" t="n">
        <x:v>340.01</x:v>
      </x:c>
      <x:c r="H6571" s="31" t="n">
        <x:f>IF(O6571&gt;0,O6571,D6571)*E6571/1000000/31.1034768</x:f>
        <x:v>0.011165153695497579</x:v>
      </x:c>
      <x:c r="I6571" s="31" t="n">
        <x:f>IF(O6571&gt;0,O6571,D6571)*F6571/1000000/31.1034768</x:f>
        <x:v>0.004457878035347604</x:v>
      </x:c>
      <x:c r="J6571" s="31" t="n">
        <x:f>IF(O6571&gt;0,O6571,D6571)*G6571/1000000/31.1034768</x:f>
        <x:v>0.005096066673834309</x:v>
      </x:c>
      <x:c r="K6571" s="32" t="n">
        <x:f>H6571*$B$4*$H$4+I6571*$D$4*$J$4+J6571*$F$4*$L$4</x:f>
        <x:v>61.999999999999986</x:v>
      </x:c>
      <x:c r="L6571" s="29" t="str">
        <x:v>Niko ppm 207</x:v>
      </x:c>
      <x:c r="M6571" s="39" t="str"/>
      <x:c r="N6571" s="58" t="n">
        <x:v>62</x:v>
      </x:c>
      <x:c r="O6571" s="59" t="n">
        <x:v>466.1786169843788</x:v>
      </x:c>
      <x:c r="P6571" s="60" t="str">
        <x:v>Calibrated to live price</x:v>
      </x:c>
      <x:c r="Q6571" s="61" t="n">
        <x:f>IF(N6571="","",K6571-N6571)</x:f>
        <x:v>-1.4210854715202004e-14</x:v>
      </x:c>
    </x:row>
    <x:row r="6572">
      <x:c r="A6572" s="37" t="str">
        <x:v>6L34 GD TAX</x:v>
      </x:c>
      <x:c r="B6572" s="37" t="str">
        <x:v>6L34GDTAX</x:v>
      </x:c>
      <x:c r="C6572" s="29" t="str"/>
      <x:c r="D6572" s="30" t="n">
        <x:v>1182.37</x:v>
      </x:c>
      <x:c r="E6572" s="30" t="n">
        <x:v>383.66</x:v>
      </x:c>
      <x:c r="F6572" s="30" t="n">
        <x:v>256.56</x:v>
      </x:c>
      <x:c r="G6572" s="30" t="n">
        <x:v>878.37</x:v>
      </x:c>
      <x:c r="H6572" s="31" t="n">
        <x:f>IF(O6572&gt;0,O6572,D6572)*E6572/1000000/31.1034768</x:f>
        <x:v>0.007274097580724327</x:v>
      </x:c>
      <x:c r="I6572" s="31" t="n">
        <x:f>IF(O6572&gt;0,O6572,D6572)*F6572/1000000/31.1034768</x:f>
        <x:v>0.004864313390269074</x:v>
      </x:c>
      <x:c r="J6572" s="31" t="n">
        <x:f>IF(O6572&gt;0,O6572,D6572)*G6572/1000000/31.1034768</x:f>
        <x:v>0.016653675368766163</x:v>
      </x:c>
      <x:c r="K6572" s="32" t="n">
        <x:f>H6572*$B$4*$H$4+I6572*$D$4*$J$4+J6572*$F$4*$L$4</x:f>
        <x:v>146.99999999999997</x:v>
      </x:c>
      <x:c r="L6572" s="29" t="str">
        <x:v>Niko ppm 207</x:v>
      </x:c>
      <x:c r="M6572" s="39" t="str"/>
      <x:c r="N6572" s="58" t="n">
        <x:v>147</x:v>
      </x:c>
      <x:c r="O6572" s="59" t="n">
        <x:v>589.7141358051275</x:v>
      </x:c>
      <x:c r="P6572" s="60" t="str">
        <x:v>Calibrated to live price</x:v>
      </x:c>
      <x:c r="Q6572" s="61" t="n">
        <x:f>IF(N6572="","",K6572-N6572)</x:f>
        <x:v>-2.842170943040401e-14</x:v>
      </x:c>
    </x:row>
    <x:row r="6573">
      <x:c r="A6573" s="37" t="str">
        <x:v>6L34 GD TAX (1/2)</x:v>
      </x:c>
      <x:c r="B6573" s="37" t="str">
        <x:v>6L34GDTAX12</x:v>
      </x:c>
      <x:c r="C6573" s="29" t="str"/>
      <x:c r="D6573" s="30" t="n">
        <x:v>569.68</x:v>
      </x:c>
      <x:c r="E6573" s="30" t="n">
        <x:v>692.72</x:v>
      </x:c>
      <x:c r="F6573" s="30" t="n">
        <x:v>192.97</x:v>
      </x:c>
      <x:c r="G6573" s="30" t="n">
        <x:v>273.16</x:v>
      </x:c>
      <x:c r="H6573" s="31" t="n">
        <x:f>IF(O6573&gt;0,O6573,D6573)*E6573/1000000/31.1034768</x:f>
        <x:v>0.01155954396745016</x:v>
      </x:c>
      <x:c r="I6573" s="31" t="n">
        <x:f>IF(O6573&gt;0,O6573,D6573)*F6573/1000000/31.1034768</x:f>
        <x:v>0.0032201253022849886</x:v>
      </x:c>
      <x:c r="J6573" s="31" t="n">
        <x:f>IF(O6573&gt;0,O6573,D6573)*G6573/1000000/31.1034768</x:f>
        <x:v>0.004558270340323199</x:v>
      </x:c>
      <x:c r="K6573" s="32" t="n">
        <x:f>H6573*$B$4*$H$4+I6573*$D$4*$J$4+J6573*$F$4*$L$4</x:f>
        <x:v>57</x:v>
      </x:c>
      <x:c r="L6573" s="29" t="str">
        <x:v>Niko ppm 207</x:v>
      </x:c>
      <x:c r="M6573" s="39" t="str"/>
      <x:c r="N6573" s="58" t="n">
        <x:v>57</x:v>
      </x:c>
      <x:c r="O6573" s="59" t="n">
        <x:v>519.0293446272174</x:v>
      </x:c>
      <x:c r="P6573" s="60" t="str">
        <x:v>Calibrated to live price</x:v>
      </x:c>
      <x:c r="Q6573" s="61" t="n">
        <x:f>IF(N6573="","",K6573-N6573)</x:f>
        <x:v>0</x:v>
      </x:c>
    </x:row>
    <x:row r="6574">
      <x:c r="A6574" s="37" t="str">
        <x:v>6L34 JA</x:v>
      </x:c>
      <x:c r="B6574" s="37" t="str">
        <x:v>6L34JA</x:v>
      </x:c>
      <x:c r="C6574" s="29" t="str"/>
      <x:c r="D6574" s="30" t="n">
        <x:v>540.96</x:v>
      </x:c>
      <x:c r="E6574" s="30" t="n">
        <x:v>590.85</x:v>
      </x:c>
      <x:c r="F6574" s="30" t="n">
        <x:v>242.98</x:v>
      </x:c>
      <x:c r="G6574" s="30" t="n">
        <x:v>917.33</x:v>
      </x:c>
      <x:c r="H6574" s="31" t="n">
        <x:f>IF(O6574&gt;0,O6574,D6574)*E6574/1000000/31.1034768</x:f>
        <x:v>0.0056540352662375615</x:v>
      </x:c>
      <x:c r="I6574" s="31" t="n">
        <x:f>IF(O6574&gt;0,O6574,D6574)*F6574/1000000/31.1034768</x:f>
        <x:v>0.0023251544198872854</x:v>
      </x:c>
      <x:c r="J6574" s="31" t="n">
        <x:f>IF(O6574&gt;0,O6574,D6574)*G6574/1000000/31.1034768</x:f>
        <x:v>0.008778228265681143</x:v>
      </x:c>
      <x:c r="K6574" s="32" t="n">
        <x:f>H6574*$B$4*$H$4+I6574*$D$4*$J$4+J6574*$F$4*$L$4</x:f>
        <x:v>80.00000000000001</x:v>
      </x:c>
      <x:c r="L6574" s="29" t="str">
        <x:v>Niko ppm 207</x:v>
      </x:c>
      <x:c r="M6574" s="39" t="str"/>
      <x:c r="N6574" s="58" t="n">
        <x:v>80</x:v>
      </x:c>
      <x:c r="O6574" s="59" t="n">
        <x:v>297.63925654531914</x:v>
      </x:c>
      <x:c r="P6574" s="60" t="str">
        <x:v>Calibrated to live price</x:v>
      </x:c>
      <x:c r="Q6574" s="61" t="n">
        <x:f>IF(N6574="","",K6574-N6574)</x:f>
        <x:v>1.4210854715202004e-14</x:v>
      </x:c>
    </x:row>
    <x:row r="6575">
      <x:c r="A6575" s="37" t="str">
        <x:v>6L34 MAN</x:v>
      </x:c>
      <x:c r="B6575" s="37" t="str">
        <x:v>6L34MAN</x:v>
      </x:c>
      <x:c r="C6575" s="29" t="str"/>
      <x:c r="D6575" s="30" t="n">
        <x:v>1000</x:v>
      </x:c>
      <x:c r="E6575" s="30" t="n">
        <x:v>280</x:v>
      </x:c>
      <x:c r="F6575" s="30" t="n">
        <x:v>2150</x:v>
      </x:c>
      <x:c r="G6575" s="30" t="n">
        <x:v>380</x:v>
      </x:c>
      <x:c r="H6575" s="31" t="n">
        <x:f>IF(O6575&gt;0,O6575,D6575)*E6575/1000000/31.1034768</x:f>
        <x:v>0.009002209039215836</x:v>
      </x:c>
      <x:c r="I6575" s="31" t="n">
        <x:f>IF(O6575&gt;0,O6575,D6575)*F6575/1000000/31.1034768</x:f>
        <x:v>0.06912410512255016</x:v>
      </x:c>
      <x:c r="J6575" s="31" t="n">
        <x:f>IF(O6575&gt;0,O6575,D6575)*G6575/1000000/31.1034768</x:f>
        <x:v>0.012217283696078633</x:v>
      </x:c>
      <x:c r="K6575" s="32" t="n">
        <x:f>H6575*$B$4*$H$4+I6575*$D$4*$J$4+J6575*$F$4*$L$4</x:f>
        <x:v>187.19932943316485</x:v>
      </x:c>
      <x:c r="L6575" s="29" t="str">
        <x:v>ppm niko 2028</x:v>
      </x:c>
      <x:c r="M6575" s="39" t="str"/>
      <x:c r="N6575" s="58"/>
      <x:c r="O6575" s="59"/>
      <x:c r="P6575" s="60" t="str">
        <x:v>No live-price match</x:v>
      </x:c>
      <x:c r="Q6575" s="61" t="str">
        <x:f>IF(N6575="","",K6575-N6575)</x:f>
      </x:c>
    </x:row>
    <x:row r="6576">
      <x:c r="A6576" s="37" t="str">
        <x:v>6L34 NOW</x:v>
      </x:c>
      <x:c r="B6576" s="37" t="str">
        <x:v>6L34NOW</x:v>
      </x:c>
      <x:c r="C6576" s="29" t="str"/>
      <x:c r="D6576" s="30" t="n">
        <x:v>259.89</x:v>
      </x:c>
      <x:c r="E6576" s="30" t="n">
        <x:v>987.46</x:v>
      </x:c>
      <x:c r="F6576" s="30" t="n">
        <x:v>244.28</x:v>
      </x:c>
      <x:c r="G6576" s="30" t="n">
        <x:v>523.8</x:v>
      </x:c>
      <x:c r="H6576" s="31" t="n">
        <x:f>IF(O6576&gt;0,O6576,D6576)*E6576/1000000/31.1034768</x:f>
        <x:v>0.006877183334050169</x:v>
      </x:c>
      <x:c r="I6576" s="31" t="n">
        <x:f>IF(O6576&gt;0,O6576,D6576)*F6576/1000000/31.1034768</x:f>
        <x:v>0.0017012925534621913</x:v>
      </x:c>
      <x:c r="J6576" s="31" t="n">
        <x:f>IF(O6576&gt;0,O6576,D6576)*G6576/1000000/31.1034768</x:f>
        <x:v>0.003648014735154314</x:v>
      </x:c>
      <x:c r="K6576" s="32" t="n">
        <x:f>H6576*$B$4*$H$4+I6576*$D$4*$J$4+J6576*$F$4*$L$4</x:f>
        <x:v>41</x:v>
      </x:c>
      <x:c r="L6576" s="29" t="str">
        <x:v>Niko ppm 207</x:v>
      </x:c>
      <x:c r="M6576" s="39" t="str"/>
      <x:c r="N6576" s="58" t="n">
        <x:v>41</x:v>
      </x:c>
      <x:c r="O6576" s="59" t="n">
        <x:v>216.62073631334545</x:v>
      </x:c>
      <x:c r="P6576" s="60" t="str">
        <x:v>Calibrated to live price</x:v>
      </x:c>
      <x:c r="Q6576" s="61" t="n">
        <x:f>IF(N6576="","",K6576-N6576)</x:f>
        <x:v>0</x:v>
      </x:c>
    </x:row>
    <x:row r="6577">
      <x:c r="A6577" s="37" t="str">
        <x:v>6L34 OWE</x:v>
      </x:c>
      <x:c r="B6577" s="37" t="str">
        <x:v>6L34OWE</x:v>
      </x:c>
      <x:c r="C6577" s="29" t="str"/>
      <x:c r="D6577" s="30" t="n">
        <x:v>662.41</x:v>
      </x:c>
      <x:c r="E6577" s="30" t="n">
        <x:v>900.15</x:v>
      </x:c>
      <x:c r="F6577" s="30" t="n">
        <x:v>214.18</x:v>
      </x:c>
      <x:c r="G6577" s="30" t="n">
        <x:v>665.85</x:v>
      </x:c>
      <x:c r="H6577" s="31" t="n">
        <x:f>IF(O6577&gt;0,O6577,D6577)*E6577/1000000/31.1034768</x:f>
        <x:v>0.012912389327097776</x:v>
      </x:c>
      <x:c r="I6577" s="31" t="n">
        <x:f>IF(O6577&gt;0,O6577,D6577)*F6577/1000000/31.1034768</x:f>
        <x:v>0.003072349659587626</x:v>
      </x:c>
      <x:c r="J6577" s="31" t="n">
        <x:f>IF(O6577&gt;0,O6577,D6577)*G6577/1000000/31.1034768</x:f>
        <x:v>0.009551424133142316</x:v>
      </x:c>
      <x:c r="K6577" s="32" t="n">
        <x:f>H6577*$B$4*$H$4+I6577*$D$4*$J$4+J6577*$F$4*$L$4</x:f>
        <x:v>98</x:v>
      </x:c>
      <x:c r="L6577" s="29" t="str">
        <x:v>Niko ppm 207</x:v>
      </x:c>
      <x:c r="M6577" s="39" t="str"/>
      <x:c r="N6577" s="58" t="n">
        <x:v>98</x:v>
      </x:c>
      <x:c r="O6577" s="59" t="n">
        <x:v>446.17030702433294</x:v>
      </x:c>
      <x:c r="P6577" s="60" t="str">
        <x:v>Calibrated to live price</x:v>
      </x:c>
      <x:c r="Q6577" s="61" t="n">
        <x:f>IF(N6577="","",K6577-N6577)</x:f>
        <x:v>0</x:v>
      </x:c>
    </x:row>
    <x:row r="6578">
      <x:c r="A6578" s="37" t="str">
        <x:v>6L34 OWL</x:v>
      </x:c>
      <x:c r="B6578" s="37" t="str">
        <x:v>6L34OWL</x:v>
      </x:c>
      <x:c r="C6578" s="29" t="str"/>
      <x:c r="D6578" s="30" t="n">
        <x:v>1142.17</x:v>
      </x:c>
      <x:c r="E6578" s="30" t="n">
        <x:v>710.27</x:v>
      </x:c>
      <x:c r="F6578" s="30" t="n">
        <x:v>93.5</x:v>
      </x:c>
      <x:c r="G6578" s="30" t="n">
        <x:v>366.26</x:v>
      </x:c>
      <x:c r="H6578" s="31" t="n">
        <x:f>IF(O6578&gt;0,O6578,D6578)*E6578/1000000/31.1034768</x:f>
        <x:v>0.017145645937238375</x:v>
      </x:c>
      <x:c r="I6578" s="31" t="n">
        <x:f>IF(O6578&gt;0,O6578,D6578)*F6578/1000000/31.1034768</x:f>
        <x:v>0.002257054211964166</x:v>
      </x:c>
      <x:c r="J6578" s="31" t="n">
        <x:f>IF(O6578&gt;0,O6578,D6578)*G6578/1000000/31.1034768</x:f>
        <x:v>0.008841376210417062</x:v>
      </x:c>
      <x:c r="K6578" s="32" t="n">
        <x:f>H6578*$B$4*$H$4+I6578*$D$4*$J$4+J6578*$F$4*$L$4</x:f>
        <x:v>98</x:v>
      </x:c>
      <x:c r="L6578" s="29" t="str">
        <x:v>Niko ppm 207</x:v>
      </x:c>
      <x:c r="M6578" s="39" t="str"/>
      <x:c r="N6578" s="58" t="n">
        <x:v>98</x:v>
      </x:c>
      <x:c r="O6578" s="59" t="n">
        <x:v>750.826024793259</x:v>
      </x:c>
      <x:c r="P6578" s="60" t="str">
        <x:v>Calibrated to live price</x:v>
      </x:c>
      <x:c r="Q6578" s="61" t="n">
        <x:f>IF(N6578="","",K6578-N6578)</x:f>
        <x:v>0</x:v>
      </x:c>
    </x:row>
    <x:row r="6579">
      <x:c r="A6579" s="37" t="str">
        <x:v>6L34 PAY</x:v>
      </x:c>
      <x:c r="B6579" s="37" t="str">
        <x:v>6L34PAY</x:v>
      </x:c>
      <x:c r="C6579" s="29" t="str"/>
      <x:c r="D6579" s="30" t="n">
        <x:v>697.62</x:v>
      </x:c>
      <x:c r="E6579" s="30" t="n">
        <x:v>335.51</x:v>
      </x:c>
      <x:c r="F6579" s="30" t="n">
        <x:v>230.08</x:v>
      </x:c>
      <x:c r="G6579" s="30" t="n">
        <x:v>827.85</x:v>
      </x:c>
      <x:c r="H6579" s="31" t="n">
        <x:f>IF(O6579&gt;0,O6579,D6579)*E6579/1000000/31.1034768</x:f>
        <x:v>0.004116269559365577</x:v>
      </x:c>
      <x:c r="I6579" s="31" t="n">
        <x:f>IF(O6579&gt;0,O6579,D6579)*F6579/1000000/31.1034768</x:f>
        <x:v>0.0028227811398135144</x:v>
      </x:c>
      <x:c r="J6579" s="31" t="n">
        <x:f>IF(O6579&gt;0,O6579,D6579)*G6579/1000000/31.1034768</x:f>
        <x:v>0.010156638415310403</x:v>
      </x:c>
      <x:c r="K6579" s="32" t="n">
        <x:f>H6579*$B$4*$H$4+I6579*$D$4*$J$4+J6579*$F$4*$L$4</x:f>
        <x:v>88.99999999999999</x:v>
      </x:c>
      <x:c r="L6579" s="29" t="str">
        <x:v>Niko ppm 207</x:v>
      </x:c>
      <x:c r="M6579" s="39" t="str"/>
      <x:c r="N6579" s="58" t="n">
        <x:v>89</x:v>
      </x:c>
      <x:c r="O6579" s="59" t="n">
        <x:v>381.5990424794297</x:v>
      </x:c>
      <x:c r="P6579" s="60" t="str">
        <x:v>Calibrated to live price</x:v>
      </x:c>
      <x:c r="Q6579" s="61" t="n">
        <x:f>IF(N6579="","",K6579-N6579)</x:f>
        <x:v>-1.4210854715202004e-14</x:v>
      </x:c>
    </x:row>
    <x:row r="6580">
      <x:c r="A6580" s="37" t="str">
        <x:v>6L34 REB</x:v>
      </x:c>
      <x:c r="B6580" s="37" t="str">
        <x:v>6L34REB</x:v>
      </x:c>
      <x:c r="C6580" s="29" t="str"/>
      <x:c r="D6580" s="30" t="n">
        <x:v>1000</x:v>
      </x:c>
      <x:c r="E6580" s="30" t="n">
        <x:v>296</x:v>
      </x:c>
      <x:c r="F6580" s="30" t="n">
        <x:v>2279</x:v>
      </x:c>
      <x:c r="G6580" s="30" t="n">
        <x:v>419</x:v>
      </x:c>
      <x:c r="H6580" s="31" t="n">
        <x:f>IF(O6580&gt;0,O6580,D6580)*E6580/1000000/31.1034768</x:f>
        <x:v>0.008460466611883242</x:v>
      </x:c>
      <x:c r="I6580" s="31" t="n">
        <x:f>IF(O6580&gt;0,O6580,D6580)*F6580/1000000/31.1034768</x:f>
        <x:v>0.06513987638000643</x:v>
      </x:c>
      <x:c r="J6580" s="31" t="n">
        <x:f>IF(O6580&gt;0,O6580,D6580)*G6580/1000000/31.1034768</x:f>
        <x:v>0.011976133481010396</x:v>
      </x:c>
      <x:c r="K6580" s="32" t="n">
        <x:f>H6580*$B$4*$H$4+I6580*$D$4*$J$4+J6580*$F$4*$L$4</x:f>
        <x:v>180</x:v>
      </x:c>
      <x:c r="L6580" s="29" t="str">
        <x:v>ppm niko 2028</x:v>
      </x:c>
      <x:c r="M6580" s="39" t="str"/>
      <x:c r="N6580" s="58" t="n">
        <x:v>180</x:v>
      </x:c>
      <x:c r="O6580" s="59" t="n">
        <x:v>889.0200235806924</x:v>
      </x:c>
      <x:c r="P6580" s="60" t="str">
        <x:v>Calibrated to live price</x:v>
      </x:c>
      <x:c r="Q6580" s="61" t="n">
        <x:f>IF(N6580="","",K6580-N6580)</x:f>
        <x:v>0</x:v>
      </x:c>
    </x:row>
    <x:row r="6581">
      <x:c r="A6581" s="37" t="str">
        <x:v>6L34 REB (1/2)</x:v>
      </x:c>
      <x:c r="B6581" s="37" t="str">
        <x:v>6L34REB12</x:v>
      </x:c>
      <x:c r="C6581" s="29" t="str"/>
      <x:c r="D6581" s="30" t="n">
        <x:v>391.02</x:v>
      </x:c>
      <x:c r="E6581" s="30" t="n">
        <x:v>894.02</x:v>
      </x:c>
      <x:c r="F6581" s="30" t="n">
        <x:v>231.02</x:v>
      </x:c>
      <x:c r="G6581" s="30" t="n">
        <x:v>583.38</x:v>
      </x:c>
      <x:c r="H6581" s="31" t="n">
        <x:f>IF(O6581&gt;0,O6581,D6581)*E6581/1000000/31.1034768</x:f>
        <x:v>0.007936437610254416</x:v>
      </x:c>
      <x:c r="I6581" s="31" t="n">
        <x:f>IF(O6581&gt;0,O6581,D6581)*F6581/1000000/31.1034768</x:f>
        <x:v>0.002050821924253345</x:v>
      </x:c>
      <x:c r="J6581" s="31" t="n">
        <x:f>IF(O6581&gt;0,O6581,D6581)*G6581/1000000/31.1034768</x:f>
        <x:v>0.005178809168777232</x:v>
      </x:c>
      <x:c r="K6581" s="32" t="n">
        <x:f>H6581*$B$4*$H$4+I6581*$D$4*$J$4+J6581*$F$4*$L$4</x:f>
        <x:v>55</x:v>
      </x:c>
      <x:c r="L6581" s="29" t="str">
        <x:v>Niko ppm 207</x:v>
      </x:c>
      <x:c r="M6581" s="39" t="str"/>
      <x:c r="N6581" s="58" t="n">
        <x:v>55</x:v>
      </x:c>
      <x:c r="O6581" s="59" t="n">
        <x:v>276.113289507165</x:v>
      </x:c>
      <x:c r="P6581" s="60" t="str">
        <x:v>Calibrated to live price</x:v>
      </x:c>
      <x:c r="Q6581" s="61" t="n">
        <x:f>IF(N6581="","",K6581-N6581)</x:f>
        <x:v>0</x:v>
      </x:c>
    </x:row>
    <x:row r="6582">
      <x:c r="A6582" s="37" t="str">
        <x:v>6L34 RIT</x:v>
      </x:c>
      <x:c r="B6582" s="37" t="str">
        <x:v>6L34RIT</x:v>
      </x:c>
      <x:c r="C6582" s="29" t="str"/>
      <x:c r="D6582" s="30" t="n">
        <x:v>622.81</x:v>
      </x:c>
      <x:c r="E6582" s="30" t="n">
        <x:v>626.81</x:v>
      </x:c>
      <x:c r="F6582" s="30" t="n">
        <x:v>185.86</x:v>
      </x:c>
      <x:c r="G6582" s="30" t="n">
        <x:v>852.19</x:v>
      </x:c>
      <x:c r="H6582" s="31" t="n">
        <x:f>IF(O6582&gt;0,O6582,D6582)*E6582/1000000/31.1034768</x:f>
        <x:v>0.006555285875048201</x:v>
      </x:c>
      <x:c r="I6582" s="31" t="n">
        <x:f>IF(O6582&gt;0,O6582,D6582)*F6582/1000000/31.1034768</x:f>
        <x:v>0.001943755576229573</x:v>
      </x:c>
      <x:c r="J6582" s="31" t="n">
        <x:f>IF(O6582&gt;0,O6582,D6582)*G6582/1000000/31.1034768</x:f>
        <x:v>0.008912348350947381</x:v>
      </x:c>
      <x:c r="K6582" s="32" t="n">
        <x:f>H6582*$B$4*$H$4+I6582*$D$4*$J$4+J6582*$F$4*$L$4</x:f>
        <x:v>82.00000000000001</x:v>
      </x:c>
      <x:c r="L6582" s="29" t="str">
        <x:v>Niko ppm 207</x:v>
      </x:c>
      <x:c r="M6582" s="39" t="str"/>
      <x:c r="N6582" s="58" t="n">
        <x:v>82</x:v>
      </x:c>
      <x:c r="O6582" s="59" t="n">
        <x:v>325.2854647053005</x:v>
      </x:c>
      <x:c r="P6582" s="60" t="str">
        <x:v>Calibrated to live price</x:v>
      </x:c>
      <x:c r="Q6582" s="61" t="n">
        <x:f>IF(N6582="","",K6582-N6582)</x:f>
        <x:v>1.4210854715202004e-14</x:v>
      </x:c>
    </x:row>
    <x:row r="6583">
      <x:c r="A6583" s="37" t="str">
        <x:v>6L34 SPY</x:v>
      </x:c>
      <x:c r="B6583" s="37" t="str">
        <x:v>6L34SPY</x:v>
      </x:c>
      <x:c r="C6583" s="29" t="str"/>
      <x:c r="D6583" s="30" t="n">
        <x:v>627.44</x:v>
      </x:c>
      <x:c r="E6583" s="30" t="n">
        <x:v>810.35</x:v>
      </x:c>
      <x:c r="F6583" s="30" t="n">
        <x:v>289.08</x:v>
      </x:c>
      <x:c r="G6583" s="30" t="n">
        <x:v>378.86</x:v>
      </x:c>
      <x:c r="H6583" s="31" t="n">
        <x:f>IF(O6583&gt;0,O6583,D6583)*E6583/1000000/31.1034768</x:f>
        <x:v>0.016630728428401017</x:v>
      </x:c>
      <x:c r="I6583" s="31" t="n">
        <x:f>IF(O6583&gt;0,O6583,D6583)*F6583/1000000/31.1034768</x:f>
        <x:v>0.005932758652535528</x:v>
      </x:c>
      <x:c r="J6583" s="31" t="n">
        <x:f>IF(O6583&gt;0,O6583,D6583)*G6583/1000000/31.1034768</x:f>
        <x:v>0.007775304217170369</x:v>
      </x:c>
      <x:c r="K6583" s="32" t="n">
        <x:f>H6583*$B$4*$H$4+I6583*$D$4*$J$4+J6583*$F$4*$L$4</x:f>
        <x:v>93.00000000000003</x:v>
      </x:c>
      <x:c r="L6583" s="29" t="str">
        <x:v>Niko ppm 207</x:v>
      </x:c>
      <x:c r="M6583" s="39" t="str"/>
      <x:c r="N6583" s="58" t="n">
        <x:v>93</x:v>
      </x:c>
      <x:c r="O6583" s="59" t="n">
        <x:v>638.3334063551199</x:v>
      </x:c>
      <x:c r="P6583" s="60" t="str">
        <x:v>Calibrated to live price</x:v>
      </x:c>
      <x:c r="Q6583" s="61" t="n">
        <x:f>IF(N6583="","",K6583-N6583)</x:f>
        <x:v>2.842170943040401e-14</x:v>
      </x:c>
    </x:row>
    <x:row r="6584">
      <x:c r="A6584" s="37" t="str">
        <x:v>6L34 TAX</x:v>
      </x:c>
      <x:c r="B6584" s="37" t="str">
        <x:v>6L34TAX</x:v>
      </x:c>
      <x:c r="C6584" s="29" t="str"/>
      <x:c r="D6584" s="30" t="n">
        <x:v>700</x:v>
      </x:c>
      <x:c r="E6584" s="30" t="n">
        <x:v>350</x:v>
      </x:c>
      <x:c r="F6584" s="30" t="n">
        <x:v>2930</x:v>
      </x:c>
      <x:c r="G6584" s="30" t="n">
        <x:v>550</x:v>
      </x:c>
      <x:c r="H6584" s="31" t="n">
        <x:f>IF(O6584&gt;0,O6584,D6584)*E6584/1000000/31.1034768</x:f>
        <x:v>0.007876932909313855</x:v>
      </x:c>
      <x:c r="I6584" s="31" t="n">
        <x:f>IF(O6584&gt;0,O6584,D6584)*F6584/1000000/31.1034768</x:f>
        <x:v>0.06594118121225599</x:v>
      </x:c>
      <x:c r="J6584" s="31" t="n">
        <x:f>IF(O6584&gt;0,O6584,D6584)*G6584/1000000/31.1034768</x:f>
        <x:v>0.012378037428921773</x:v>
      </x:c>
      <x:c r="K6584" s="32" t="n">
        <x:f>H6584*$B$4*$H$4+I6584*$D$4*$J$4+J6584*$F$4*$L$4</x:f>
        <x:v>183.15556928349568</x:v>
      </x:c>
      <x:c r="L6584" s="29" t="str">
        <x:v>ppm niko 2028</x:v>
      </x:c>
      <x:c r="M6584" s="39" t="str"/>
      <x:c r="N6584" s="58"/>
      <x:c r="O6584" s="59"/>
      <x:c r="P6584" s="60" t="str">
        <x:v>No live-price match</x:v>
      </x:c>
      <x:c r="Q6584" s="61" t="str">
        <x:f>IF(N6584="","",K6584-N6584)</x:f>
      </x:c>
    </x:row>
    <x:row r="6585">
      <x:c r="A6585" s="37" t="str">
        <x:v>6L34 YAP</x:v>
      </x:c>
      <x:c r="B6585" s="37" t="str">
        <x:v>6L34YAP</x:v>
      </x:c>
      <x:c r="C6585" s="29" t="str"/>
      <x:c r="D6585" s="30" t="n">
        <x:v>531.01</x:v>
      </x:c>
      <x:c r="E6585" s="30" t="n">
        <x:v>504.88</x:v>
      </x:c>
      <x:c r="F6585" s="30" t="n">
        <x:v>206.76</x:v>
      </x:c>
      <x:c r="G6585" s="30" t="n">
        <x:v>1052.01</x:v>
      </x:c>
      <x:c r="H6585" s="31" t="n">
        <x:f>IF(O6585&gt;0,O6585,D6585)*E6585/1000000/31.1034768</x:f>
        <x:v>0.004151654861771187</x:v>
      </x:c>
      <x:c r="I6585" s="31" t="n">
        <x:f>IF(O6585&gt;0,O6585,D6585)*F6585/1000000/31.1034768</x:f>
        <x:v>0.0017001983822290652</x:v>
      </x:c>
      <x:c r="J6585" s="31" t="n">
        <x:f>IF(O6585&gt;0,O6585,D6585)*G6585/1000000/31.1034768</x:f>
        <x:v>0.008650733701338746</x:v>
      </x:c>
      <x:c r="K6585" s="32" t="n">
        <x:f>H6585*$B$4*$H$4+I6585*$D$4*$J$4+J6585*$F$4*$L$4</x:f>
        <x:v>76</x:v>
      </x:c>
      <x:c r="L6585" s="29" t="str">
        <x:v>Niko ppm 207</x:v>
      </x:c>
      <x:c r="M6585" s="39" t="str"/>
      <x:c r="N6585" s="58" t="n">
        <x:v>76</x:v>
      </x:c>
      <x:c r="O6585" s="59" t="n">
        <x:v>255.76552977877378</x:v>
      </x:c>
      <x:c r="P6585" s="60" t="str">
        <x:v>Calibrated to live price</x:v>
      </x:c>
      <x:c r="Q6585" s="61" t="n">
        <x:f>IF(N6585="","",K6585-N6585)</x:f>
        <x:v>0</x:v>
      </x:c>
    </x:row>
    <x:row r="6586">
      <x:c r="A6586" s="37" t="str">
        <x:v>6L34 ZOT</x:v>
      </x:c>
      <x:c r="B6586" s="37" t="str">
        <x:v>6L34ZOT</x:v>
      </x:c>
      <x:c r="C6586" s="29" t="str"/>
      <x:c r="D6586" s="30" t="n">
        <x:v>2006.6</x:v>
      </x:c>
      <x:c r="E6586" s="30" t="n">
        <x:v>192.77</x:v>
      </x:c>
      <x:c r="F6586" s="30" t="n">
        <x:v>193.42</x:v>
      </x:c>
      <x:c r="G6586" s="30" t="n">
        <x:v>939.29</x:v>
      </x:c>
      <x:c r="H6586" s="31" t="n">
        <x:f>IF(O6586&gt;0,O6586,D6586)*E6586/1000000/31.1034768</x:f>
        <x:v>0.004998627016913299</x:v>
      </x:c>
      <x:c r="I6586" s="31" t="n">
        <x:f>IF(O6586&gt;0,O6586,D6586)*F6586/1000000/31.1034768</x:f>
        <x:v>0.0050154818571944305</x:v>
      </x:c>
      <x:c r="J6586" s="31" t="n">
        <x:f>IF(O6586&gt;0,O6586,D6586)*G6586/1000000/31.1034768</x:f>
        <x:v>0.02435628142717483</x:v>
      </x:c>
      <x:c r="K6586" s="32" t="n">
        <x:f>H6586*$B$4*$H$4+I6586*$D$4*$J$4+J6586*$F$4*$L$4</x:f>
        <x:v>204</x:v>
      </x:c>
      <x:c r="L6586" s="29" t="str">
        <x:v>Niko ppm 207</x:v>
      </x:c>
      <x:c r="M6586" s="39" t="str"/>
      <x:c r="N6586" s="58" t="n">
        <x:v>204</x:v>
      </x:c>
      <x:c r="O6586" s="59" t="n">
        <x:v>806.5294363874876</x:v>
      </x:c>
      <x:c r="P6586" s="60" t="str">
        <x:v>Calibrated to live price</x:v>
      </x:c>
      <x:c r="Q6586" s="61" t="n">
        <x:f>IF(N6586="","",K6586-N6586)</x:f>
        <x:v>0</x:v>
      </x:c>
    </x:row>
    <x:row r="6587">
      <x:c r="A6587" s="37" t="str">
        <x:v>6L54 NAO</x:v>
      </x:c>
      <x:c r="B6587" s="37" t="str">
        <x:v>6L54NAO</x:v>
      </x:c>
      <x:c r="C6587" s="29" t="str"/>
      <x:c r="D6587" s="30" t="n">
        <x:v>1198.24</x:v>
      </x:c>
      <x:c r="E6587" s="30" t="n">
        <x:v>399.42</x:v>
      </x:c>
      <x:c r="F6587" s="30" t="n">
        <x:v>260.7</x:v>
      </x:c>
      <x:c r="G6587" s="30" t="n">
        <x:v>777.73</x:v>
      </x:c>
      <x:c r="H6587" s="31" t="n">
        <x:f>IF(O6587&gt;0,O6587,D6587)*E6587/1000000/31.1034768</x:f>
        <x:v>0.008223658304959119</x:v>
      </x:c>
      <x:c r="I6587" s="31" t="n">
        <x:f>IF(O6587&gt;0,O6587,D6587)*F6587/1000000/31.1034768</x:f>
        <x:v>0.005367552251021085</x:v>
      </x:c>
      <x:c r="J6587" s="31" t="n">
        <x:f>IF(O6587&gt;0,O6587,D6587)*G6587/1000000/31.1034768</x:f>
        <x:v>0.01601268282388427</x:v>
      </x:c>
      <x:c r="K6587" s="32" t="n">
        <x:f>H6587*$B$4*$H$4+I6587*$D$4*$J$4+J6587*$F$4*$L$4</x:f>
        <x:v>144.00000000000003</x:v>
      </x:c>
      <x:c r="L6587" s="29" t="str">
        <x:v>Niko ppm 207</x:v>
      </x:c>
      <x:c r="M6587" s="39" t="str"/>
      <x:c r="N6587" s="58" t="n">
        <x:v>144</x:v>
      </x:c>
      <x:c r="O6587" s="59" t="n">
        <x:v>640.389477991646</x:v>
      </x:c>
      <x:c r="P6587" s="60" t="str">
        <x:v>Calibrated to live price</x:v>
      </x:c>
      <x:c r="Q6587" s="61" t="n">
        <x:f>IF(N6587="","",K6587-N6587)</x:f>
        <x:v>2.842170943040401e-14</x:v>
      </x:c>
    </x:row>
    <x:row r="6588">
      <x:c r="A6588" s="37" t="str">
        <x:v>6L54 ZOW</x:v>
      </x:c>
      <x:c r="B6588" s="37" t="str">
        <x:v>6L54ZOW</x:v>
      </x:c>
      <x:c r="C6588" s="29" t="str"/>
      <x:c r="D6588" s="30" t="n">
        <x:v>1107.39</x:v>
      </x:c>
      <x:c r="E6588" s="30" t="n">
        <x:v>245.03</x:v>
      </x:c>
      <x:c r="F6588" s="30" t="n">
        <x:v>144.81</x:v>
      </x:c>
      <x:c r="G6588" s="30" t="n">
        <x:v>328.33</x:v>
      </x:c>
      <x:c r="H6588" s="31" t="n">
        <x:f>IF(O6588&gt;0,O6588,D6588)*E6588/1000000/31.1034768</x:f>
        <x:v>0.005517573402607557</x:v>
      </x:c>
      <x:c r="I6588" s="31" t="n">
        <x:f>IF(O6588&gt;0,O6588,D6588)*F6588/1000000/31.1034768</x:f>
        <x:v>0.003260824406936295</x:v>
      </x:c>
      <x:c r="J6588" s="31" t="n">
        <x:f>IF(O6588&gt;0,O6588,D6588)*G6588/1000000/31.1034768</x:f>
        <x:v>0.007393318676399375</x:v>
      </x:c>
      <x:c r="K6588" s="32" t="n">
        <x:f>H6588*$B$4*$H$4+I6588*$D$4*$J$4+J6588*$F$4*$L$4</x:f>
        <x:v>70</x:v>
      </x:c>
      <x:c r="L6588" s="29" t="str">
        <x:v>Niko ppm 207</x:v>
      </x:c>
      <x:c r="M6588" s="39" t="str"/>
      <x:c r="N6588" s="58" t="n">
        <x:v>70</x:v>
      </x:c>
      <x:c r="O6588" s="59" t="n">
        <x:v>700.3865498930792</x:v>
      </x:c>
      <x:c r="P6588" s="60" t="str">
        <x:v>Calibrated to live price</x:v>
      </x:c>
      <x:c r="Q6588" s="61" t="n">
        <x:f>IF(N6588="","",K6588-N6588)</x:f>
        <x:v>0</x:v>
      </x:c>
    </x:row>
    <x:row r="6589">
      <x:c r="A6589" s="37" t="str">
        <x:v>6L74 NEK</x:v>
      </x:c>
      <x:c r="B6589" s="37" t="str">
        <x:v>6L74NEK</x:v>
      </x:c>
      <x:c r="C6589" s="29" t="str"/>
      <x:c r="D6589" s="30" t="n">
        <x:v>1490.06</x:v>
      </x:c>
      <x:c r="E6589" s="30" t="n">
        <x:v>803.65</x:v>
      </x:c>
      <x:c r="F6589" s="30" t="n">
        <x:v>128.95</x:v>
      </x:c>
      <x:c r="G6589" s="30" t="n">
        <x:v>887.11</x:v>
      </x:c>
      <x:c r="H6589" s="31" t="n">
        <x:f>IF(O6589&gt;0,O6589,D6589)*E6589/1000000/31.1034768</x:f>
        <x:v>0.016419303292523967</x:v>
      </x:c>
      <x:c r="I6589" s="31" t="n">
        <x:f>IF(O6589&gt;0,O6589,D6589)*F6589/1000000/31.1034768</x:f>
        <x:v>0.0026345662409891935</x:v>
      </x:c>
      <x:c r="J6589" s="31" t="n">
        <x:f>IF(O6589&gt;0,O6589,D6589)*G6589/1000000/31.1034768</x:f>
        <x:v>0.01812446729774272</x:v>
      </x:c>
      <x:c r="K6589" s="32" t="n">
        <x:f>H6589*$B$4*$H$4+I6589*$D$4*$J$4+J6589*$F$4*$L$4</x:f>
        <x:v>170.00000000000003</x:v>
      </x:c>
      <x:c r="L6589" s="29" t="str">
        <x:v>Niko ppm 207</x:v>
      </x:c>
      <x:c r="M6589" s="39" t="str"/>
      <x:c r="N6589" s="58" t="n">
        <x:v>170</x:v>
      </x:c>
      <x:c r="O6589" s="59" t="n">
        <x:v>635.472430823347</x:v>
      </x:c>
      <x:c r="P6589" s="60" t="str">
        <x:v>Calibrated to live price</x:v>
      </x:c>
      <x:c r="Q6589" s="61" t="n">
        <x:f>IF(N6589="","",K6589-N6589)</x:f>
        <x:v>2.842170943040401e-14</x:v>
      </x:c>
    </x:row>
    <x:row r="6590">
      <x:c r="A6590" s="37" t="str">
        <x:v>6L74 NEK (1/2)</x:v>
      </x:c>
      <x:c r="B6590" s="37" t="str">
        <x:v>6L74NEK12</x:v>
      </x:c>
      <x:c r="C6590" s="29" t="str"/>
      <x:c r="D6590" s="30" t="n">
        <x:v>528.43</x:v>
      </x:c>
      <x:c r="E6590" s="30" t="n">
        <x:v>730.46</x:v>
      </x:c>
      <x:c r="F6590" s="30" t="n">
        <x:v>175.79</x:v>
      </x:c>
      <x:c r="G6590" s="30" t="n">
        <x:v>218.1</x:v>
      </x:c>
      <x:c r="H6590" s="31" t="n">
        <x:f>IF(O6590&gt;0,O6590,D6590)*E6590/1000000/31.1034768</x:f>
        <x:v>0.012322971933473844</x:v>
      </x:c>
      <x:c r="I6590" s="31" t="n">
        <x:f>IF(O6590&gt;0,O6590,D6590)*F6590/1000000/31.1034768</x:f>
        <x:v>0.0029656041893948567</x:v>
      </x:c>
      <x:c r="J6590" s="31" t="n">
        <x:f>IF(O6590&gt;0,O6590,D6590)*G6590/1000000/31.1034768</x:f>
        <x:v>0.003679380361266387</x:v>
      </x:c>
      <x:c r="K6590" s="32" t="n">
        <x:f>H6590*$B$4*$H$4+I6590*$D$4*$J$4+J6590*$F$4*$L$4</x:f>
        <x:v>51</x:v>
      </x:c>
      <x:c r="L6590" s="29" t="str">
        <x:v>Niko ppm 207</x:v>
      </x:c>
      <x:c r="M6590" s="39" t="str"/>
      <x:c r="N6590" s="58" t="n">
        <x:v>51</x:v>
      </x:c>
      <x:c r="O6590" s="59" t="n">
        <x:v>524.7204113022682</x:v>
      </x:c>
      <x:c r="P6590" s="60" t="str">
        <x:v>Calibrated to live price</x:v>
      </x:c>
      <x:c r="Q6590" s="61" t="n">
        <x:f>IF(N6590="","",K6590-N6590)</x:f>
        <x:v>0</x:v>
      </x:c>
    </x:row>
    <x:row r="6591">
      <x:c r="A6591" s="37" t="str">
        <x:v>6L84 CA</x:v>
      </x:c>
      <x:c r="B6591" s="37" t="str">
        <x:v>6L84CA</x:v>
      </x:c>
      <x:c r="C6591" s="29" t="str"/>
      <x:c r="D6591" s="30" t="n">
        <x:v>792.4</x:v>
      </x:c>
      <x:c r="E6591" s="30" t="n">
        <x:v>179.57</x:v>
      </x:c>
      <x:c r="F6591" s="30" t="n">
        <x:v>196.12</x:v>
      </x:c>
      <x:c r="G6591" s="30" t="n">
        <x:v>1004.4</x:v>
      </x:c>
      <x:c r="H6591" s="31" t="n">
        <x:f>IF(O6591&gt;0,O6591,D6591)*E6591/1000000/31.1034768</x:f>
        <x:v>0.001804328751170284</x:v>
      </x:c>
      <x:c r="I6591" s="31" t="n">
        <x:f>IF(O6591&gt;0,O6591,D6591)*F6591/1000000/31.1034768</x:f>
        <x:v>0.0019706240167038824</x:v>
      </x:c>
      <x:c r="J6591" s="31" t="n">
        <x:f>IF(O6591&gt;0,O6591,D6591)*G6591/1000000/31.1034768</x:f>
        <x:v>0.010092263728214252</x:v>
      </x:c>
      <x:c r="K6591" s="32" t="n">
        <x:f>H6591*$B$4*$H$4+I6591*$D$4*$J$4+J6591*$F$4*$L$4</x:f>
        <x:v>83.99999999999999</x:v>
      </x:c>
      <x:c r="L6591" s="29" t="str">
        <x:v>Niko ppm 207</x:v>
      </x:c>
      <x:c r="M6591" s="39" t="str"/>
      <x:c r="N6591" s="58" t="n">
        <x:v>84</x:v>
      </x:c>
      <x:c r="O6591" s="59" t="n">
        <x:v>312.52936153922093</x:v>
      </x:c>
      <x:c r="P6591" s="60" t="str">
        <x:v>Calibrated to live price</x:v>
      </x:c>
      <x:c r="Q6591" s="61" t="n">
        <x:f>IF(N6591="","",K6591-N6591)</x:f>
        <x:v>-1.4210854715202004e-14</x:v>
      </x:c>
    </x:row>
    <x:row r="6592">
      <x:c r="A6592" s="37" t="str">
        <x:v>6L8A AA</x:v>
      </x:c>
      <x:c r="B6592" s="37" t="str">
        <x:v>6L8AAA</x:v>
      </x:c>
      <x:c r="C6592" s="29" t="str"/>
      <x:c r="D6592" s="30" t="n">
        <x:v>1178.31</x:v>
      </x:c>
      <x:c r="E6592" s="30" t="n">
        <x:v>659.25</x:v>
      </x:c>
      <x:c r="F6592" s="30" t="n">
        <x:v>105.12</x:v>
      </x:c>
      <x:c r="G6592" s="30" t="n">
        <x:v>503.8</x:v>
      </x:c>
      <x:c r="H6592" s="31" t="n">
        <x:f>IF(O6592&gt;0,O6592,D6592)*E6592/1000000/31.1034768</x:f>
        <x:v>0.01299868593488945</x:v>
      </x:c>
      <x:c r="I6592" s="31" t="n">
        <x:f>IF(O6592&gt;0,O6592,D6592)*F6592/1000000/31.1034768</x:f>
        <x:v>0.0020726914910513144</x:v>
      </x:c>
      <x:c r="J6592" s="31" t="n">
        <x:f>IF(O6592&gt;0,O6592,D6592)*G6592/1000000/31.1034768</x:f>
        <x:v>0.009933618466435047</x:v>
      </x:c>
      <x:c r="K6592" s="32" t="n">
        <x:f>H6592*$B$4*$H$4+I6592*$D$4*$J$4+J6592*$F$4*$L$4</x:f>
        <x:v>100</x:v>
      </x:c>
      <x:c r="L6592" s="29" t="str">
        <x:v>Niko ppm 207</x:v>
      </x:c>
      <x:c r="M6592" s="39" t="str"/>
      <x:c r="N6592" s="58" t="n">
        <x:v>100</x:v>
      </x:c>
      <x:c r="O6592" s="59" t="n">
        <x:v>613.2792209424654</x:v>
      </x:c>
      <x:c r="P6592" s="60" t="str">
        <x:v>Calibrated to live price</x:v>
      </x:c>
      <x:c r="Q6592" s="61" t="n">
        <x:f>IF(N6592="","",K6592-N6592)</x:f>
        <x:v>0</x:v>
      </x:c>
    </x:row>
    <x:row r="6593">
      <x:c r="A6593" s="37" t="str">
        <x:v>6LF</x:v>
      </x:c>
      <x:c r="B6593" s="37" t="str">
        <x:v>6LF</x:v>
      </x:c>
      <x:c r="C6593" s="29" t="str"/>
      <x:c r="D6593" s="30" t="n">
        <x:v>102.05</x:v>
      </x:c>
      <x:c r="E6593" s="30" t="n">
        <x:v>886.72</x:v>
      </x:c>
      <x:c r="F6593" s="30" t="n">
        <x:v>220.57</x:v>
      </x:c>
      <x:c r="G6593" s="30" t="n">
        <x:v>317.21</x:v>
      </x:c>
      <x:c r="H6593" s="31" t="n">
        <x:f>IF(O6593&gt;0,O6593,D6593)*E6593/1000000/31.1034768</x:f>
        <x:v>0.002385651448450716</x:v>
      </x:c>
      <x:c r="I6593" s="31" t="n">
        <x:f>IF(O6593&gt;0,O6593,D6593)*F6593/1000000/31.1034768</x:f>
        <x:v>0.000593426493126099</x:v>
      </x:c>
      <x:c r="J6593" s="31" t="n">
        <x:f>IF(O6593&gt;0,O6593,D6593)*G6593/1000000/31.1034768</x:f>
        <x:v>0.0008534289245342967</x:v>
      </x:c>
      <x:c r="K6593" s="32" t="n">
        <x:f>H6593*$B$4*$H$4+I6593*$D$4*$J$4+J6593*$F$4*$L$4</x:f>
        <x:v>11</x:v>
      </x:c>
      <x:c r="L6593" s="29" t="str">
        <x:v>Niko ppm 207</x:v>
      </x:c>
      <x:c r="M6593" s="39" t="str"/>
      <x:c r="N6593" s="58" t="n">
        <x:v>11</x:v>
      </x:c>
      <x:c r="O6593" s="59" t="n">
        <x:v>83.68149413543536</x:v>
      </x:c>
      <x:c r="P6593" s="60" t="str">
        <x:v>Calibrated to live price</x:v>
      </x:c>
      <x:c r="Q6593" s="61" t="n">
        <x:f>IF(N6593="","",K6593-N6593)</x:f>
        <x:v>0</x:v>
      </x:c>
    </x:row>
    <x:row r="6594">
      <x:c r="A6594" s="37" t="str">
        <x:v>6LG</x:v>
      </x:c>
      <x:c r="B6594" s="37" t="str">
        <x:v>6LG</x:v>
      </x:c>
      <x:c r="C6594" s="29" t="str"/>
      <x:c r="D6594" s="30" t="n">
        <x:v>391.99</x:v>
      </x:c>
      <x:c r="E6594" s="30" t="n">
        <x:v>727.63</x:v>
      </x:c>
      <x:c r="F6594" s="30" t="n">
        <x:v>250.59</x:v>
      </x:c>
      <x:c r="G6594" s="30" t="n">
        <x:v>364.49</x:v>
      </x:c>
      <x:c r="H6594" s="31" t="n">
        <x:f>IF(O6594&gt;0,O6594,D6594)*E6594/1000000/31.1034768</x:f>
        <x:v>0.00890455980861182</x:v>
      </x:c>
      <x:c r="I6594" s="31" t="n">
        <x:f>IF(O6594&gt;0,O6594,D6594)*F6594/1000000/31.1034768</x:f>
        <x:v>0.003066659761747091</x:v>
      </x:c>
      <x:c r="J6594" s="31" t="n">
        <x:f>IF(O6594&gt;0,O6594,D6594)*G6594/1000000/31.1034768</x:f>
        <x:v>0.004460540390914231</x:v>
      </x:c>
      <x:c r="K6594" s="32" t="n">
        <x:f>H6594*$B$4*$H$4+I6594*$D$4*$J$4+J6594*$F$4*$L$4</x:f>
        <x:v>52</x:v>
      </x:c>
      <x:c r="L6594" s="29" t="str">
        <x:v>Niko ppm 207</x:v>
      </x:c>
      <x:c r="M6594" s="39" t="str"/>
      <x:c r="N6594" s="58" t="n">
        <x:v>52</x:v>
      </x:c>
      <x:c r="O6594" s="59" t="n">
        <x:v>380.6368201165017</x:v>
      </x:c>
      <x:c r="P6594" s="60" t="str">
        <x:v>Calibrated to live price</x:v>
      </x:c>
      <x:c r="Q6594" s="61" t="n">
        <x:f>IF(N6594="","",K6594-N6594)</x:f>
        <x:v>0</x:v>
      </x:c>
    </x:row>
    <x:row r="6595">
      <x:c r="A6595" s="37" t="str">
        <x:v>6LH</x:v>
      </x:c>
      <x:c r="B6595" s="37" t="str">
        <x:v>6LH</x:v>
      </x:c>
      <x:c r="C6595" s="29" t="str"/>
      <x:c r="D6595" s="30" t="n">
        <x:v>2346.71</x:v>
      </x:c>
      <x:c r="E6595" s="30" t="n">
        <x:v>560</x:v>
      </x:c>
      <x:c r="F6595" s="30" t="n">
        <x:v>194.33</x:v>
      </x:c>
      <x:c r="G6595" s="30" t="n">
        <x:v>1163.13</x:v>
      </x:c>
      <x:c r="H6595" s="31" t="n">
        <x:f>IF(O6595&gt;0,O6595,D6595)*E6595/1000000/31.1034768</x:f>
        <x:v>0.0171584648306196</x:v>
      </x:c>
      <x:c r="I6595" s="31" t="n">
        <x:f>IF(O6595&gt;0,O6595,D6595)*F6595/1000000/31.1034768</x:f>
        <x:v>0.00595429369738269</x:v>
      </x:c>
      <x:c r="J6595" s="31" t="n">
        <x:f>IF(O6595&gt;0,O6595,D6595)*G6595/1000000/31.1034768</x:f>
        <x:v>0.03563843785435459</x:v>
      </x:c>
      <x:c r="K6595" s="32" t="n">
        <x:f>H6595*$B$4*$H$4+I6595*$D$4*$J$4+J6595*$F$4*$L$4</x:f>
        <x:v>311.9999999999999</x:v>
      </x:c>
      <x:c r="L6595" s="29" t="str">
        <x:v>Niko ppm 207</x:v>
      </x:c>
      <x:c r="M6595" s="39" t="str"/>
      <x:c r="N6595" s="58" t="n">
        <x:v>312</x:v>
      </x:c>
      <x:c r="O6595" s="59" t="n">
        <x:v>953.0141299692724</x:v>
      </x:c>
      <x:c r="P6595" s="60" t="str">
        <x:v>Calibrated to live price</x:v>
      </x:c>
      <x:c r="Q6595" s="61" t="n">
        <x:f>IF(N6595="","",K6595-N6595)</x:f>
        <x:v>-1.1368683772161603e-13</x:v>
      </x:c>
    </x:row>
    <x:row r="6596">
      <x:c r="A6596" s="37" t="str">
        <x:v>6LL</x:v>
      </x:c>
      <x:c r="B6596" s="37" t="str">
        <x:v>6LL</x:v>
      </x:c>
      <x:c r="C6596" s="29" t="str"/>
      <x:c r="D6596" s="30" t="n">
        <x:v>635.13</x:v>
      </x:c>
      <x:c r="E6596" s="30" t="n">
        <x:v>380.68</x:v>
      </x:c>
      <x:c r="F6596" s="30" t="n">
        <x:v>180.74</x:v>
      </x:c>
      <x:c r="G6596" s="30" t="n">
        <x:v>973.83</x:v>
      </x:c>
      <x:c r="H6596" s="31" t="n">
        <x:f>IF(O6596&gt;0,O6596,D6596)*E6596/1000000/31.1034768</x:f>
        <x:v>0.003032455009544919</x:v>
      </x:c>
      <x:c r="I6596" s="31" t="n">
        <x:f>IF(O6596&gt;0,O6596,D6596)*F6596/1000000/31.1034768</x:f>
        <x:v>0.0014397549606628894</x:v>
      </x:c>
      <x:c r="J6596" s="31" t="n">
        <x:f>IF(O6596&gt;0,O6596,D6596)*G6596/1000000/31.1034768</x:f>
        <x:v>0.007757422669814881</x:v>
      </x:c>
      <x:c r="K6596" s="32" t="n">
        <x:f>H6596*$B$4*$H$4+I6596*$D$4*$J$4+J6596*$F$4*$L$4</x:f>
        <x:v>66.99999999999999</x:v>
      </x:c>
      <x:c r="L6596" s="29" t="str">
        <x:v>Niko ppm 207</x:v>
      </x:c>
      <x:c r="M6596" s="39" t="str"/>
      <x:c r="N6596" s="58" t="n">
        <x:v>67</x:v>
      </x:c>
      <x:c r="O6596" s="59" t="n">
        <x:v>247.76687516135382</x:v>
      </x:c>
      <x:c r="P6596" s="60" t="str">
        <x:v>Calibrated to live price</x:v>
      </x:c>
      <x:c r="Q6596" s="61" t="n">
        <x:f>IF(N6596="","",K6596-N6596)</x:f>
        <x:v>-1.4210854715202004e-14</x:v>
      </x:c>
    </x:row>
    <x:row r="6597">
      <x:c r="A6597" s="37" t="str">
        <x:v>6LU</x:v>
      </x:c>
      <x:c r="B6597" s="37" t="str">
        <x:v>6LU</x:v>
      </x:c>
      <x:c r="C6597" s="29" t="str"/>
      <x:c r="D6597" s="30" t="n">
        <x:v>282.47</x:v>
      </x:c>
      <x:c r="E6597" s="30" t="n">
        <x:v>898.39</x:v>
      </x:c>
      <x:c r="F6597" s="30" t="n">
        <x:v>123.66</x:v>
      </x:c>
      <x:c r="G6597" s="30" t="n">
        <x:v>437.87</x:v>
      </x:c>
      <x:c r="H6597" s="31" t="n">
        <x:f>IF(O6597&gt;0,O6597,D6597)*E6597/1000000/31.1034768</x:f>
        <x:v>0.005635187478034727</x:v>
      </x:c>
      <x:c r="I6597" s="31" t="n">
        <x:f>IF(O6597&gt;0,O6597,D6597)*F6597/1000000/31.1034768</x:f>
        <x:v>0.000775662333211383</x:v>
      </x:c>
      <x:c r="J6597" s="31" t="n">
        <x:f>IF(O6597&gt;0,O6597,D6597)*G6597/1000000/31.1034768</x:f>
        <x:v>0.0027465572201461124</x:v>
      </x:c>
      <x:c r="K6597" s="32" t="n">
        <x:f>H6597*$B$4*$H$4+I6597*$D$4*$J$4+J6597*$F$4*$L$4</x:f>
        <x:v>31</x:v>
      </x:c>
      <x:c r="L6597" s="29" t="str">
        <x:v>Niko ppm 207</x:v>
      </x:c>
      <x:c r="M6597" s="39" t="str"/>
      <x:c r="N6597" s="58" t="n">
        <x:v>31</x:v>
      </x:c>
      <x:c r="O6597" s="59" t="n">
        <x:v>195.09781162602394</x:v>
      </x:c>
      <x:c r="P6597" s="60" t="str">
        <x:v>Calibrated to live price</x:v>
      </x:c>
      <x:c r="Q6597" s="61" t="n">
        <x:f>IF(N6597="","",K6597-N6597)</x:f>
        <x:v>0</x:v>
      </x:c>
    </x:row>
    <x:row r="6598">
      <x:c r="A6598" s="37" t="str">
        <x:v>6LW</x:v>
      </x:c>
      <x:c r="B6598" s="37" t="str">
        <x:v>6LW</x:v>
      </x:c>
      <x:c r="C6598" s="29" t="str"/>
      <x:c r="D6598" s="30" t="n">
        <x:v>1449.5</x:v>
      </x:c>
      <x:c r="E6598" s="30" t="n">
        <x:v>480.52</x:v>
      </x:c>
      <x:c r="F6598" s="30" t="n">
        <x:v>277.4</x:v>
      </x:c>
      <x:c r="G6598" s="30" t="n">
        <x:v>1163.47</x:v>
      </x:c>
      <x:c r="H6598" s="31" t="n">
        <x:f>IF(O6598&gt;0,O6598,D6598)*E6598/1000000/31.1034768</x:f>
        <x:v>0.009934705987621225</x:v>
      </x:c>
      <x:c r="I6598" s="31" t="n">
        <x:f>IF(O6598&gt;0,O6598,D6598)*F6598/1000000/31.1034768</x:f>
        <x:v>0.00573521901474679</x:v>
      </x:c>
      <x:c r="J6598" s="31" t="n">
        <x:f>IF(O6598&gt;0,O6598,D6598)*G6598/1000000/31.1034768</x:f>
        <x:v>0.02405463326275216</x:v>
      </x:c>
      <x:c r="K6598" s="32" t="n">
        <x:f>H6598*$B$4*$H$4+I6598*$D$4*$J$4+J6598*$F$4*$L$4</x:f>
        <x:v>210.00000000000003</x:v>
      </x:c>
      <x:c r="L6598" s="29" t="str">
        <x:v>Niko ppm 207</x:v>
      </x:c>
      <x:c r="M6598" s="39" t="str"/>
      <x:c r="N6598" s="58" t="n">
        <x:v>210</x:v>
      </x:c>
      <x:c r="O6598" s="59" t="n">
        <x:v>643.0614692433153</x:v>
      </x:c>
      <x:c r="P6598" s="60" t="str">
        <x:v>Calibrated to live price</x:v>
      </x:c>
      <x:c r="Q6598" s="61" t="n">
        <x:f>IF(N6598="","",K6598-N6598)</x:f>
        <x:v>2.842170943040401e-14</x:v>
      </x:c>
    </x:row>
    <x:row r="6599">
      <x:c r="A6599" s="37" t="str">
        <x:v>6M</x:v>
      </x:c>
      <x:c r="B6599" s="37" t="str">
        <x:v>6M</x:v>
      </x:c>
      <x:c r="C6599" s="29" t="str">
        <x:v>MITSUBISHI</x:v>
      </x:c>
      <x:c r="D6599" s="30" t="n">
        <x:v>1820</x:v>
      </x:c>
      <x:c r="E6599" s="30" t="n">
        <x:v>2873</x:v>
      </x:c>
      <x:c r="F6599" s="30" t="n">
        <x:v>0</x:v>
      </x:c>
      <x:c r="G6599" s="30" t="n">
        <x:v>0</x:v>
      </x:c>
      <x:c r="H6599" s="31" t="n">
        <x:f>IF(O6599&gt;0,O6599,D6599)*E6599/1000000/31.1034768</x:f>
        <x:v>0.1411764705882353</x:v>
      </x:c>
      <x:c r="I6599" s="31" t="n">
        <x:f>IF(O6599&gt;0,O6599,D6599)*F6599/1000000/31.1034768</x:f>
        <x:v>0</x:v>
      </x:c>
      <x:c r="J6599" s="31" t="n">
        <x:f>IF(O6599&gt;0,O6599,D6599)*G6599/1000000/31.1034768</x:f>
        <x:v>0</x:v>
      </x:c>
      <x:c r="K6599" s="32" t="n">
        <x:f>H6599*$B$4*$H$4+I6599*$D$4*$J$4+J6599*$F$4*$L$4</x:f>
        <x:v>216</x:v>
      </x:c>
      <x:c r="L6599" s="29" t="str">
        <x:v>ppm niko 2028</x:v>
      </x:c>
      <x:c r="M6599" s="39" t="str">
        <x:v>2A analoqas / M</x:v>
      </x:c>
      <x:c r="N6599" s="58" t="n">
        <x:v>216</x:v>
      </x:c>
      <x:c r="O6599" s="59" t="n">
        <x:v>1528.3950844577303</x:v>
      </x:c>
      <x:c r="P6599" s="60" t="str">
        <x:v>Calibrated to live price</x:v>
      </x:c>
      <x:c r="Q6599" s="61" t="n">
        <x:f>IF(N6599="","",K6599-N6599)</x:f>
        <x:v>0</x:v>
      </x:c>
    </x:row>
    <x:row r="6600">
      <x:c r="A6600" s="37" t="str">
        <x:v>6M3</x:v>
      </x:c>
      <x:c r="B6600" s="37" t="str">
        <x:v>6M3</x:v>
      </x:c>
      <x:c r="C6600" s="29" t="str"/>
      <x:c r="D6600" s="30" t="n">
        <x:v>1312.58</x:v>
      </x:c>
      <x:c r="E6600" s="30" t="n">
        <x:v>804.7</x:v>
      </x:c>
      <x:c r="F6600" s="30" t="n">
        <x:v>170.07</x:v>
      </x:c>
      <x:c r="G6600" s="30" t="n">
        <x:v>933.53</x:v>
      </x:c>
      <x:c r="H6600" s="31" t="n">
        <x:f>IF(O6600&gt;0,O6600,D6600)*E6600/1000000/31.1034768</x:f>
        <x:v>0.014744745817213927</x:v>
      </x:c>
      <x:c r="I6600" s="31" t="n">
        <x:f>IF(O6600&gt;0,O6600,D6600)*F6600/1000000/31.1034768</x:f>
        <x:v>0.003116240737086582</x:v>
      </x:c>
      <x:c r="J6600" s="31" t="n">
        <x:f>IF(O6600&gt;0,O6600,D6600)*G6600/1000000/31.1034768</x:f>
        <x:v>0.017105334364040905</x:v>
      </x:c>
      <x:c r="K6600" s="32" t="n">
        <x:f>H6600*$B$4*$H$4+I6600*$D$4*$J$4+J6600*$F$4*$L$4</x:f>
        <x:v>160</x:v>
      </x:c>
      <x:c r="L6600" s="29" t="str">
        <x:v>Niko ppm 207</x:v>
      </x:c>
      <x:c r="M6600" s="39" t="str"/>
      <x:c r="N6600" s="58" t="n">
        <x:v>160</x:v>
      </x:c>
      <x:c r="O6600" s="59" t="n">
        <x:v>569.9178071922585</x:v>
      </x:c>
      <x:c r="P6600" s="60" t="str">
        <x:v>Calibrated to live price</x:v>
      </x:c>
      <x:c r="Q6600" s="61" t="n">
        <x:f>IF(N6600="","",K6600-N6600)</x:f>
        <x:v>0</x:v>
      </x:c>
    </x:row>
    <x:row r="6601">
      <x:c r="A6601" s="37" t="str">
        <x:v>6M51 5H221 AA</x:v>
      </x:c>
      <x:c r="B6601" s="37" t="str">
        <x:v>6M515H221AA</x:v>
      </x:c>
      <x:c r="C6601" s="29" t="str">
        <x:v>FORD FoMoCo</x:v>
      </x:c>
      <x:c r="D6601" s="30" t="n">
        <x:v>3400</x:v>
      </x:c>
      <x:c r="E6601" s="30" t="n">
        <x:v>20</x:v>
      </x:c>
      <x:c r="F6601" s="30" t="n">
        <x:v>0</x:v>
      </x:c>
      <x:c r="G6601" s="30" t="n">
        <x:v>0</x:v>
      </x:c>
      <x:c r="H6601" s="31" t="n">
        <x:f>IF(O6601&gt;0,O6601,D6601)*E6601/1000000/31.1034768</x:f>
        <x:v>0.00196078431372549</x:v>
      </x:c>
      <x:c r="I6601" s="31" t="n">
        <x:f>IF(O6601&gt;0,O6601,D6601)*F6601/1000000/31.1034768</x:f>
        <x:v>0</x:v>
      </x:c>
      <x:c r="J6601" s="31" t="n">
        <x:f>IF(O6601&gt;0,O6601,D6601)*G6601/1000000/31.1034768</x:f>
        <x:v>0</x:v>
      </x:c>
      <x:c r="K6601" s="32" t="n">
        <x:f>H6601*$B$4*$H$4+I6601*$D$4*$J$4+J6601*$F$4*$L$4</x:f>
        <x:v>3</x:v>
      </x:c>
      <x:c r="L6601" s="29" t="str">
        <x:v>Katalog Franko</x:v>
      </x:c>
      <x:c r="M6601" s="39" t="str">
        <x:v>10B0 17Y0735 08-05-26 14 B CUTCA AFTERMARKET!!!! / TIK PDF</x:v>
      </x:c>
      <x:c r="N6601" s="58" t="n">
        <x:v>3</x:v>
      </x:c>
      <x:c r="O6601" s="59" t="n">
        <x:v>3049.360470588235</x:v>
      </x:c>
      <x:c r="P6601" s="60" t="str">
        <x:v>Calibrated to live price</x:v>
      </x:c>
      <x:c r="Q6601" s="61" t="n">
        <x:f>IF(N6601="","",K6601-N6601)</x:f>
        <x:v>0</x:v>
      </x:c>
    </x:row>
    <x:row r="6602">
      <x:c r="A6602" s="37" t="str">
        <x:v>6M515E211DA</x:v>
      </x:c>
      <x:c r="B6602" s="37" t="str">
        <x:v>6M515E211DA</x:v>
      </x:c>
      <x:c r="C6602" s="29" t="str">
        <x:v>Ford</x:v>
      </x:c>
      <x:c r="D6602" s="30" t="n">
        <x:v>1280</x:v>
      </x:c>
      <x:c r="E6602" s="30" t="n">
        <x:v>2442</x:v>
      </x:c>
      <x:c r="F6602" s="30" t="n">
        <x:v>1238</x:v>
      </x:c>
      <x:c r="G6602" s="30" t="n">
        <x:v>0</x:v>
      </x:c>
      <x:c r="H6602" s="31" t="n">
        <x:f>IF(O6602&gt;0,O6602,D6602)*E6602/1000000/31.1034768</x:f>
        <x:v>0.11188708932133104</x:v>
      </x:c>
      <x:c r="I6602" s="31" t="n">
        <x:f>IF(O6602&gt;0,O6602,D6602)*F6602/1000000/31.1034768</x:f>
        <x:v>0.056722447411878714</x:v>
      </x:c>
      <x:c r="J6602" s="31" t="n">
        <x:f>IF(O6602&gt;0,O6602,D6602)*G6602/1000000/31.1034768</x:f>
        <x:v>0</x:v>
      </x:c>
      <x:c r="K6602" s="32" t="n">
        <x:f>H6602*$B$4*$H$4+I6602*$D$4*$J$4+J6602*$F$4*$L$4</x:f>
        <x:v>235.00000000000006</x:v>
      </x:c>
      <x:c r="L6602" s="29" t="str">
        <x:v>Niko ppm 2020</x:v>
      </x:c>
      <x:c r="M6602" s="39" t="str">
        <x:v>FORD//6M51-5E211-DA//6M51-5F297-CA//18599 N//12-05-07 10:58//07-05-24 04//CDC012//FOMOCO</x:v>
      </x:c>
      <x:c r="N6602" s="58" t="n">
        <x:v>235</x:v>
      </x:c>
      <x:c r="O6602" s="59" t="n">
        <x:v>1425.0931559891676</x:v>
      </x:c>
      <x:c r="P6602" s="60" t="str">
        <x:v>Calibrated to live price</x:v>
      </x:c>
      <x:c r="Q6602" s="61" t="n">
        <x:f>IF(N6602="","",K6602-N6602)</x:f>
        <x:v>5.684341886080802e-14</x:v>
      </x:c>
    </x:row>
    <x:row r="6603">
      <x:c r="A6603" s="37" t="str">
        <x:v>6M515H270BA</x:v>
      </x:c>
      <x:c r="B6603" s="37" t="str">
        <x:v>6M515H270BA</x:v>
      </x:c>
      <x:c r="C6603" s="29" t="str">
        <x:v>Ford</x:v>
      </x:c>
      <x:c r="D6603" s="30" t="n">
        <x:v>3840</x:v>
      </x:c>
      <x:c r="E6603" s="30" t="n">
        <x:v>1769.2968749999998</x:v>
      </x:c>
      <x:c r="F6603" s="30" t="n">
        <x:v>0</x:v>
      </x:c>
      <x:c r="G6603" s="30" t="n">
        <x:v>0</x:v>
      </x:c>
      <x:c r="H6603" s="31" t="n">
        <x:f>IF(O6603&gt;0,O6603,D6603)*E6603/1000000/31.1034768</x:f>
        <x:v>0.24117647058823533</x:v>
      </x:c>
      <x:c r="I6603" s="31" t="n">
        <x:f>IF(O6603&gt;0,O6603,D6603)*F6603/1000000/31.1034768</x:f>
        <x:v>0</x:v>
      </x:c>
      <x:c r="J6603" s="31" t="n">
        <x:f>IF(O6603&gt;0,O6603,D6603)*G6603/1000000/31.1034768</x:f>
        <x:v>0</x:v>
      </x:c>
      <x:c r="K6603" s="32" t="n">
        <x:f>H6603*$B$4*$H$4+I6603*$D$4*$J$4+J6603*$F$4*$L$4</x:f>
        <x:v>369.00000000000006</x:v>
      </x:c>
      <x:c r="L6603" s="29" t="str">
        <x:v>Niko ppm 2020</x:v>
      </x:c>
      <x:c r="M6603" s="39" t="str">
        <x:v>FORD//6M51-5H270-BA//10531430398//05-10-31 15 B//FOMOCO</x:v>
      </x:c>
      <x:c r="N6603" s="58" t="n">
        <x:v>369</x:v>
      </x:c>
      <x:c r="O6603" s="59" t="n">
        <x:v>4239.778447382981</x:v>
      </x:c>
      <x:c r="P6603" s="60" t="str">
        <x:v>Calibrated to live price</x:v>
      </x:c>
      <x:c r="Q6603" s="61" t="n">
        <x:f>IF(N6603="","",K6603-N6603)</x:f>
        <x:v>5.684341886080802e-14</x:v>
      </x:c>
    </x:row>
    <x:row r="6604">
      <x:c r="A6604" s="37" t="str">
        <x:v>6M515H270CA</x:v>
      </x:c>
      <x:c r="B6604" s="37" t="str">
        <x:v>6M515H270CA</x:v>
      </x:c>
      <x:c r="C6604" s="29" t="str">
        <x:v>Ford</x:v>
      </x:c>
      <x:c r="D6604" s="30" t="n">
        <x:v>3660</x:v>
      </x:c>
      <x:c r="E6604" s="30" t="n">
        <x:v>2585.442623</x:v>
      </x:c>
      <x:c r="F6604" s="30" t="n">
        <x:v>14.754098359999999</x:v>
      </x:c>
      <x:c r="G6604" s="30" t="n">
        <x:v>0</x:v>
      </x:c>
      <x:c r="H6604" s="31" t="n">
        <x:f>IF(O6604&gt;0,O6604,D6604)*E6604/1000000/31.1034768</x:f>
        <x:v>0.23691439618355958</x:v>
      </x:c>
      <x:c r="I6604" s="31" t="n">
        <x:f>IF(O6604&gt;0,O6604,D6604)*F6604/1000000/31.1034768</x:f>
        <x:v>0.0013519767459145222</x:v>
      </x:c>
      <x:c r="J6604" s="31" t="n">
        <x:f>IF(O6604&gt;0,O6604,D6604)*G6604/1000000/31.1034768</x:f>
        <x:v>0</x:v>
      </x:c>
      <x:c r="K6604" s="32" t="n">
        <x:f>H6604*$B$4*$H$4+I6604*$D$4*$J$4+J6604*$F$4*$L$4</x:f>
        <x:v>364</x:v>
      </x:c>
      <x:c r="L6604" s="29" t="str">
        <x:v>Niko ppm 2020</x:v>
      </x:c>
      <x:c r="M6604" s="39" t="str">
        <x:v>FORD DPF//6M51 5H270 CA//Y602 20 50 XH//06/10/02 05B</x:v>
      </x:c>
      <x:c r="N6604" s="58" t="n">
        <x:v>364</x:v>
      </x:c>
      <x:c r="O6604" s="59" t="n">
        <x:v>2850.135353895786</x:v>
      </x:c>
      <x:c r="P6604" s="60" t="str">
        <x:v>Calibrated to live price</x:v>
      </x:c>
      <x:c r="Q6604" s="61" t="n">
        <x:f>IF(N6604="","",K6604-N6604)</x:f>
        <x:v>0</x:v>
      </x:c>
    </x:row>
    <x:row r="6605">
      <x:c r="A6605" s="37" t="str">
        <x:v>6M515H270CC</x:v>
      </x:c>
      <x:c r="B6605" s="37" t="str">
        <x:v>6M515H270CC</x:v>
      </x:c>
      <x:c r="C6605" s="29" t="str">
        <x:v>Ford</x:v>
      </x:c>
      <x:c r="D6605" s="30" t="n">
        <x:v>3920</x:v>
      </x:c>
      <x:c r="E6605" s="30" t="n">
        <x:v>1835.637755</x:v>
      </x:c>
      <x:c r="F6605" s="30" t="n">
        <x:v>32.6122449</x:v>
      </x:c>
      <x:c r="G6605" s="30" t="n">
        <x:v>0</x:v>
      </x:c>
      <x:c r="H6605" s="31" t="n">
        <x:f>IF(O6605&gt;0,O6605,D6605)*E6605/1000000/31.1034768</x:f>
        <x:v>0.2670990252963654</x:v>
      </x:c>
      <x:c r="I6605" s="31" t="n">
        <x:f>IF(O6605&gt;0,O6605,D6605)*F6605/1000000/31.1034768</x:f>
        <x:v>0.004745325596942935</x:v>
      </x:c>
      <x:c r="J6605" s="31" t="n">
        <x:f>IF(O6605&gt;0,O6605,D6605)*G6605/1000000/31.1034768</x:f>
        <x:v>0</x:v>
      </x:c>
      <x:c r="K6605" s="32" t="n">
        <x:f>H6605*$B$4*$H$4+I6605*$D$4*$J$4+J6605*$F$4*$L$4</x:f>
        <x:v>413.9999999999999</x:v>
      </x:c>
      <x:c r="L6605" s="29" t="str">
        <x:v>Niko ppm 2020</x:v>
      </x:c>
      <x:c r="M6605" s="39" t="str">
        <x:v>FORD//6M51-5H270-CC//107127Y0492//07-04-07 11B//D 0000033403//Y 602 20 50X J//CUTCA//FOMOCO</x:v>
      </x:c>
      <x:c r="N6605" s="58" t="n">
        <x:v>414</x:v>
      </x:c>
      <x:c r="O6605" s="59" t="n">
        <x:v>4525.788551678659</x:v>
      </x:c>
      <x:c r="P6605" s="60" t="str">
        <x:v>Calibrated to live price</x:v>
      </x:c>
      <x:c r="Q6605" s="61" t="n">
        <x:f>IF(N6605="","",K6605-N6605)</x:f>
        <x:v>-1.1368683772161603e-13</x:v>
      </x:c>
    </x:row>
    <x:row r="6606">
      <x:c r="A6606" s="37" t="str">
        <x:v>6M515H270EB</x:v>
      </x:c>
      <x:c r="B6606" s="37" t="str">
        <x:v>6M515H270EB</x:v>
      </x:c>
      <x:c r="C6606" s="29" t="str">
        <x:v>Ford</x:v>
      </x:c>
      <x:c r="D6606" s="30" t="n">
        <x:v>3780</x:v>
      </x:c>
      <x:c r="E6606" s="30" t="n">
        <x:v>1698.571429</x:v>
      </x:c>
      <x:c r="F6606" s="30" t="n">
        <x:v>327.61904760000004</x:v>
      </x:c>
      <x:c r="G6606" s="30" t="n">
        <x:v>0</x:v>
      </x:c>
      <x:c r="H6606" s="31" t="n">
        <x:f>IF(O6606&gt;0,O6606,D6606)*E6606/1000000/31.1034768</x:f>
        <x:v>0.1608481732419029</x:v>
      </x:c>
      <x:c r="I6606" s="31" t="n">
        <x:f>IF(O6606&gt;0,O6606,D6606)*F6606/1000000/31.1034768</x:f>
        <x:v>0.031024262168789868</x:v>
      </x:c>
      <x:c r="J6606" s="31" t="n">
        <x:f>IF(O6606&gt;0,O6606,D6606)*G6606/1000000/31.1034768</x:f>
        <x:v>0</x:v>
      </x:c>
      <x:c r="K6606" s="32" t="n">
        <x:f>H6606*$B$4*$H$4+I6606*$D$4*$J$4+J6606*$F$4*$L$4</x:f>
        <x:v>281</x:v>
      </x:c>
      <x:c r="L6606" s="29" t="str">
        <x:v>Niko ppm 2020</x:v>
      </x:c>
      <x:c r="M6606" s="39" t="str">
        <x:v>FORD//FOMOCO//6M51 5H270 EB//109042 RO 208//09-02-19 11B//D 0000041118//lfaser//Pt//0.0000 %</x:v>
      </x:c>
      <x:c r="N6606" s="58" t="n">
        <x:v>281</x:v>
      </x:c>
      <x:c r="O6606" s="59" t="n">
        <x:v>2945.3794755615822</x:v>
      </x:c>
      <x:c r="P6606" s="60" t="str">
        <x:v>Calibrated to live price</x:v>
      </x:c>
      <x:c r="Q6606" s="61" t="n">
        <x:f>IF(N6606="","",K6606-N6606)</x:f>
        <x:v>0</x:v>
      </x:c>
    </x:row>
    <x:row r="6607">
      <x:c r="A6607" s="37" t="str">
        <x:v>6M515H270FA</x:v>
      </x:c>
      <x:c r="B6607" s="37" t="str">
        <x:v>6M515H270FA</x:v>
      </x:c>
      <x:c r="C6607" s="29" t="str">
        <x:v>Ford</x:v>
      </x:c>
      <x:c r="D6607" s="30" t="n">
        <x:v>3760</x:v>
      </x:c>
      <x:c r="E6607" s="30" t="n">
        <x:v>1372.739362</x:v>
      </x:c>
      <x:c r="F6607" s="30" t="n">
        <x:v>284.60106379999996</x:v>
      </x:c>
      <x:c r="G6607" s="30" t="n">
        <x:v>0</x:v>
      </x:c>
      <x:c r="H6607" s="31" t="n">
        <x:f>IF(O6607&gt;0,O6607,D6607)*E6607/1000000/31.1034768</x:f>
        <x:v>0.16594607844998216</x:v>
      </x:c>
      <x:c r="I6607" s="31" t="n">
        <x:f>IF(O6607&gt;0,O6607,D6607)*F6607/1000000/31.1034768</x:f>
        <x:v>0.03440451389948791</x:v>
      </x:c>
      <x:c r="J6607" s="31" t="n">
        <x:f>IF(O6607&gt;0,O6607,D6607)*G6607/1000000/31.1034768</x:f>
        <x:v>0</x:v>
      </x:c>
      <x:c r="K6607" s="32" t="n">
        <x:f>H6607*$B$4*$H$4+I6607*$D$4*$J$4+J6607*$F$4*$L$4</x:f>
        <x:v>292.6025781653966</x:v>
      </x:c>
      <x:c r="L6607" s="29" t="str">
        <x:v>Niko ppm 2020</x:v>
      </x:c>
      <x:c r="M6607" s="39" t="str">
        <x:v>FORD//6M51-5H270-FA//10637330610//06-12-12 13B//D0000032124//30788042//FOMOCO CUTCA</x:v>
      </x:c>
      <x:c r="N6607" s="58"/>
      <x:c r="O6607" s="59"/>
      <x:c r="P6607" s="60" t="str">
        <x:v>No live-price match</x:v>
      </x:c>
      <x:c r="Q6607" s="61" t="str">
        <x:f>IF(N6607="","",K6607-N6607)</x:f>
      </x:c>
    </x:row>
    <x:row r="6608">
      <x:c r="A6608" s="37" t="str">
        <x:v>6M515H271EB</x:v>
      </x:c>
      <x:c r="B6608" s="37" t="str">
        <x:v>6M515H271EB</x:v>
      </x:c>
      <x:c r="C6608" s="29" t="str">
        <x:v>Ford</x:v>
      </x:c>
      <x:c r="D6608" s="30" t="n">
        <x:v>3780</x:v>
      </x:c>
      <x:c r="E6608" s="30" t="n">
        <x:v>1442.597884</x:v>
      </x:c>
      <x:c r="F6608" s="30" t="n">
        <x:v>316.6455026</x:v>
      </x:c>
      <x:c r="G6608" s="30" t="n">
        <x:v>0</x:v>
      </x:c>
      <x:c r="H6608" s="31" t="n">
        <x:f>IF(O6608&gt;0,O6608,D6608)*E6608/1000000/31.1034768</x:f>
        <x:v>0.17531866410252891</x:v>
      </x:c>
      <x:c r="I6608" s="31" t="n">
        <x:f>IF(O6608&gt;0,O6608,D6608)*F6608/1000000/31.1034768</x:f>
        <x:v>0.03848187157739227</x:v>
      </x:c>
      <x:c r="J6608" s="31" t="n">
        <x:f>IF(O6608&gt;0,O6608,D6608)*G6608/1000000/31.1034768</x:f>
        <x:v>0</x:v>
      </x:c>
      <x:c r="K6608" s="32" t="n">
        <x:f>H6608*$B$4*$H$4+I6608*$D$4*$J$4+J6608*$F$4*$L$4</x:f>
        <x:v>311.5296616014355</x:v>
      </x:c>
      <x:c r="L6608" s="29" t="str">
        <x:v>Niko ppm 2020</x:v>
      </x:c>
      <x:c r="M6608" s="39" t="str">
        <x:v>D0000033176//6M51-5H271-EB//CUTCH//07-03-09 13B</x:v>
      </x:c>
      <x:c r="N6608" s="58"/>
      <x:c r="O6608" s="59"/>
      <x:c r="P6608" s="60" t="str">
        <x:v>No live-price match</x:v>
      </x:c>
      <x:c r="Q6608" s="61" t="str">
        <x:f>IF(N6608="","",K6608-N6608)</x:f>
      </x:c>
    </x:row>
    <x:row r="6609">
      <x:c r="A6609" s="37" t="str">
        <x:v>6M5Y AA</x:v>
      </x:c>
      <x:c r="B6609" s="37" t="str">
        <x:v>6M5YAA</x:v>
      </x:c>
      <x:c r="C6609" s="29" t="str"/>
      <x:c r="D6609" s="30" t="n">
        <x:v>761.05</x:v>
      </x:c>
      <x:c r="E6609" s="30" t="n">
        <x:v>834.6</x:v>
      </x:c>
      <x:c r="F6609" s="30" t="n">
        <x:v>214.78</x:v>
      </x:c>
      <x:c r="G6609" s="30" t="n">
        <x:v>856.74</x:v>
      </x:c>
      <x:c r="H6609" s="31" t="n">
        <x:f>IF(O6609&gt;0,O6609,D6609)*E6609/1000000/31.1034768</x:f>
        <x:v>0.010449188647737964</x:v>
      </x:c>
      <x:c r="I6609" s="31" t="n">
        <x:f>IF(O6609&gt;0,O6609,D6609)*F6609/1000000/31.1034768</x:f>
        <x:v>0.002689044737312677</x:v>
      </x:c>
      <x:c r="J6609" s="31" t="n">
        <x:f>IF(O6609&gt;0,O6609,D6609)*G6609/1000000/31.1034768</x:f>
        <x:v>0.010726381358810237</x:v>
      </x:c>
      <x:c r="K6609" s="32" t="n">
        <x:f>H6609*$B$4*$H$4+I6609*$D$4*$J$4+J6609*$F$4*$L$4</x:f>
        <x:v>103.00000000000001</x:v>
      </x:c>
      <x:c r="L6609" s="29" t="str">
        <x:v>Niko ppm 207</x:v>
      </x:c>
      <x:c r="M6609" s="39" t="str"/>
      <x:c r="N6609" s="58" t="n">
        <x:v>103</x:v>
      </x:c>
      <x:c r="O6609" s="59" t="n">
        <x:v>389.415404605489</x:v>
      </x:c>
      <x:c r="P6609" s="60" t="str">
        <x:v>Calibrated to live price</x:v>
      </x:c>
      <x:c r="Q6609" s="61" t="n">
        <x:f>IF(N6609="","",K6609-N6609)</x:f>
        <x:v>1.4210854715202004e-14</x:v>
      </x:c>
    </x:row>
    <x:row r="6610">
      <x:c r="A6610" s="37" t="str">
        <x:v>6M5Y AC</x:v>
      </x:c>
      <x:c r="B6610" s="37" t="str">
        <x:v>6M5YAC</x:v>
      </x:c>
      <x:c r="C6610" s="29" t="str"/>
      <x:c r="D6610" s="30" t="n">
        <x:v>747.6</x:v>
      </x:c>
      <x:c r="E6610" s="30" t="n">
        <x:v>990.82</x:v>
      </x:c>
      <x:c r="F6610" s="30" t="n">
        <x:v>134.22</x:v>
      </x:c>
      <x:c r="G6610" s="30" t="n">
        <x:v>1021.48</x:v>
      </x:c>
      <x:c r="H6610" s="31" t="n">
        <x:f>IF(O6610&gt;0,O6610,D6610)*E6610/1000000/31.1034768</x:f>
        <x:v>0.01004645095433429</x:v>
      </x:c>
      <x:c r="I6610" s="31" t="n">
        <x:f>IF(O6610&gt;0,O6610,D6610)*F6610/1000000/31.1034768</x:f>
        <x:v>0.001360927965816948</x:v>
      </x:c>
      <x:c r="J6610" s="31" t="n">
        <x:f>IF(O6610&gt;0,O6610,D6610)*G6610/1000000/31.1034768</x:f>
        <x:v>0.010357329001063151</x:v>
      </x:c>
      <x:c r="K6610" s="32" t="n">
        <x:f>H6610*$B$4*$H$4+I6610*$D$4*$J$4+J6610*$F$4*$L$4</x:f>
        <x:v>98.00000000000001</x:v>
      </x:c>
      <x:c r="L6610" s="29" t="str">
        <x:v>Niko ppm 207</x:v>
      </x:c>
      <x:c r="M6610" s="39" t="str"/>
      <x:c r="N6610" s="58" t="n">
        <x:v>98</x:v>
      </x:c>
      <x:c r="O6610" s="59" t="n">
        <x:v>315.3746938702029</x:v>
      </x:c>
      <x:c r="P6610" s="60" t="str">
        <x:v>Calibrated to live price</x:v>
      </x:c>
      <x:c r="Q6610" s="61" t="n">
        <x:f>IF(N6610="","",K6610-N6610)</x:f>
        <x:v>1.4210854715202004e-14</x:v>
      </x:c>
    </x:row>
    <x:row r="6611">
      <x:c r="A6611" s="37" t="str">
        <x:v>6M5Y-5F297-AA</x:v>
      </x:c>
      <x:c r="B6611" s="37" t="str">
        <x:v>6M5Y5F297AA</x:v>
      </x:c>
      <x:c r="C6611" s="29" t="str">
        <x:v>FORD</x:v>
      </x:c>
      <x:c r="D6611" s="30" t="n">
        <x:v>1080</x:v>
      </x:c>
      <x:c r="E6611" s="30" t="n">
        <x:v>0</x:v>
      </x:c>
      <x:c r="F6611" s="30" t="n">
        <x:v>1130</x:v>
      </x:c>
      <x:c r="G6611" s="30" t="n">
        <x:v>300</x:v>
      </x:c>
      <x:c r="H6611" s="31" t="n">
        <x:f>IF(O6611&gt;0,O6611,D6611)*E6611/1000000/31.1034768</x:f>
        <x:v>0</x:v>
      </x:c>
      <x:c r="I6611" s="31" t="n">
        <x:f>IF(O6611&gt;0,O6611,D6611)*F6611/1000000/31.1034768</x:f>
        <x:v>0.039328775637041645</x:v>
      </x:c>
      <x:c r="J6611" s="31" t="n">
        <x:f>IF(O6611&gt;0,O6611,D6611)*G6611/1000000/31.1034768</x:f>
        <x:v>0.010441267868241145</x:v>
      </x:c>
      <x:c r="K6611" s="32" t="n">
        <x:f>H6611*$B$4*$H$4+I6611*$D$4*$J$4+J6611*$F$4*$L$4</x:f>
        <x:v>126.00000000000001</x:v>
      </x:c>
      <x:c r="L6611" s="29" t="str">
        <x:v>Katalog Franko</x:v>
      </x:c>
      <x:c r="M6611" s="39" t="str">
        <x:v>T2A1A / 1584 N 06W093CJ0010 / 2008 N--&gt; CJ0010 / Focus ST / LG</x:v>
      </x:c>
      <x:c r="N6611" s="58" t="n">
        <x:v>126</x:v>
      </x:c>
      <x:c r="O6611" s="59" t="n">
        <x:v>1082.5324430080796</x:v>
      </x:c>
      <x:c r="P6611" s="60" t="str">
        <x:v>Calibrated to live price</x:v>
      </x:c>
      <x:c r="Q6611" s="61" t="n">
        <x:f>IF(N6611="","",K6611-N6611)</x:f>
        <x:v>1.4210854715202004e-14</x:v>
      </x:c>
    </x:row>
    <x:row r="6612">
      <x:c r="A6612" s="37" t="str">
        <x:v>6M5Y5E212AC</x:v>
      </x:c>
      <x:c r="B6612" s="37" t="str">
        <x:v>6M5Y5E212AC</x:v>
      </x:c>
      <x:c r="C6612" s="29" t="str">
        <x:v>Ford</x:v>
      </x:c>
      <x:c r="D6612" s="30" t="n">
        <x:v>1100</x:v>
      </x:c>
      <x:c r="E6612" s="30" t="n">
        <x:v>0</x:v>
      </x:c>
      <x:c r="F6612" s="30" t="n">
        <x:v>1142.909091</x:v>
      </x:c>
      <x:c r="G6612" s="30" t="n">
        <x:v>319</x:v>
      </x:c>
      <x:c r="H6612" s="31" t="n">
        <x:f>IF(O6612&gt;0,O6612,D6612)*E6612/1000000/31.1034768</x:f>
        <x:v>0</x:v>
      </x:c>
      <x:c r="I6612" s="31" t="n">
        <x:f>IF(O6612&gt;0,O6612,D6612)*F6612/1000000/31.1034768</x:f>
        <x:v>0.040419918589294175</x:v>
      </x:c>
      <x:c r="J6612" s="31" t="n">
        <x:f>IF(O6612&gt;0,O6612,D6612)*G6612/1000000/31.1034768</x:f>
        <x:v>0.011281696970931558</x:v>
      </x:c>
      <x:c r="K6612" s="32" t="n">
        <x:f>H6612*$B$4*$H$4+I6612*$D$4*$J$4+J6612*$F$4*$L$4</x:f>
        <x:v>133.80809569535006</x:v>
      </x:c>
      <x:c r="L6612" s="29" t="str">
        <x:v>Niko ppm 2020</x:v>
      </x:c>
      <x:c r="M6612" s="39" t="str">
        <x:v>FORD//6M5Y-5E212-AC//6M5Y-5F297-AA//T2A1A//1803 N07W297C J0022//2136 N C J0021//DBKHA//03-09-2007//CZECH REPUBLIC//FOMOCO</x:v>
      </x:c>
      <x:c r="N6612" s="58"/>
      <x:c r="O6612" s="59"/>
      <x:c r="P6612" s="60" t="str">
        <x:v>No live-price match</x:v>
      </x:c>
      <x:c r="Q6612" s="61" t="str">
        <x:f>IF(N6612="","",K6612-N6612)</x:f>
      </x:c>
    </x:row>
    <x:row r="6613">
      <x:c r="A6613" s="37" t="str">
        <x:v>6M6A CA</x:v>
      </x:c>
      <x:c r="B6613" s="37" t="str">
        <x:v>6M6ACA</x:v>
      </x:c>
      <x:c r="C6613" s="29" t="str"/>
      <x:c r="D6613" s="30" t="n">
        <x:v>2135.51</x:v>
      </x:c>
      <x:c r="E6613" s="30" t="n">
        <x:v>773.88</x:v>
      </x:c>
      <x:c r="F6613" s="30" t="n">
        <x:v>64.95</x:v>
      </x:c>
      <x:c r="G6613" s="30" t="n">
        <x:v>581.7</x:v>
      </x:c>
      <x:c r="H6613" s="31" t="n">
        <x:f>IF(O6613&gt;0,O6613,D6613)*E6613/1000000/31.1034768</x:f>
        <x:v>0.023169198151596723</x:v>
      </x:c>
      <x:c r="I6613" s="31" t="n">
        <x:f>IF(O6613&gt;0,O6613,D6613)*F6613/1000000/31.1034768</x:f>
        <x:v>0.0019445384555049972</x:v>
      </x:c>
      <x:c r="J6613" s="31" t="n">
        <x:f>IF(O6613&gt;0,O6613,D6613)*G6613/1000000/31.1034768</x:f>
        <x:v>0.017415519931751455</x:v>
      </x:c>
      <x:c r="K6613" s="32" t="n">
        <x:f>H6613*$B$4*$H$4+I6613*$D$4*$J$4+J6613*$F$4*$L$4</x:f>
        <x:v>174</x:v>
      </x:c>
      <x:c r="L6613" s="29" t="str">
        <x:v>Niko ppm 207</x:v>
      </x:c>
      <x:c r="M6613" s="39" t="str"/>
      <x:c r="N6613" s="58" t="n">
        <x:v>174</x:v>
      </x:c>
      <x:c r="O6613" s="59" t="n">
        <x:v>931.2071861048115</x:v>
      </x:c>
      <x:c r="P6613" s="60" t="str">
        <x:v>Calibrated to live price</x:v>
      </x:c>
      <x:c r="Q6613" s="61" t="n">
        <x:f>IF(N6613="","",K6613-N6613)</x:f>
        <x:v>0</x:v>
      </x:c>
    </x:row>
    <x:row r="6614">
      <x:c r="A6614" s="37" t="str">
        <x:v>6M6A CA (Front)</x:v>
      </x:c>
      <x:c r="B6614" s="37" t="str">
        <x:v>6M6ACAFRONT</x:v>
      </x:c>
      <x:c r="C6614" s="29" t="str"/>
      <x:c r="D6614" s="30" t="n">
        <x:v>4824.69</x:v>
      </x:c>
      <x:c r="E6614" s="30" t="n">
        <x:v>130.64</x:v>
      </x:c>
      <x:c r="F6614" s="30" t="n">
        <x:v>100.98</x:v>
      </x:c>
      <x:c r="G6614" s="30" t="n">
        <x:v>601.84</x:v>
      </x:c>
      <x:c r="H6614" s="31" t="n">
        <x:f>IF(O6614&gt;0,O6614,D6614)*E6614/1000000/31.1034768</x:f>
        <x:v>0.00696623437099853</x:v>
      </x:c>
      <x:c r="I6614" s="31" t="n">
        <x:f>IF(O6614&gt;0,O6614,D6614)*F6614/1000000/31.1034768</x:f>
        <x:v>0.005384647479971154</x:v>
      </x:c>
      <x:c r="J6614" s="31" t="n">
        <x:f>IF(O6614&gt;0,O6614,D6614)*G6614/1000000/31.1034768</x:f>
        <x:v>0.032092456321507624</x:v>
      </x:c>
      <x:c r="K6614" s="32" t="n">
        <x:f>H6614*$B$4*$H$4+I6614*$D$4*$J$4+J6614*$F$4*$L$4</x:f>
        <x:v>268</x:v>
      </x:c>
      <x:c r="L6614" s="29" t="str">
        <x:v>Niko ppm 207</x:v>
      </x:c>
      <x:c r="M6614" s="39" t="str"/>
      <x:c r="N6614" s="58" t="n">
        <x:v>268</x:v>
      </x:c>
      <x:c r="O6614" s="59" t="n">
        <x:v>1658.5587043915752</x:v>
      </x:c>
      <x:c r="P6614" s="60" t="str">
        <x:v>Calibrated to live price</x:v>
      </x:c>
      <x:c r="Q6614" s="61" t="n">
        <x:f>IF(N6614="","",K6614-N6614)</x:f>
        <x:v>0</x:v>
      </x:c>
    </x:row>
    <x:row r="6615">
      <x:c r="A6615" s="37" t="str">
        <x:v>6MA</x:v>
      </x:c>
      <x:c r="B6615" s="37" t="str">
        <x:v>6MA</x:v>
      </x:c>
      <x:c r="C6615" s="29" t="str"/>
      <x:c r="D6615" s="30" t="n">
        <x:v>3396.3</x:v>
      </x:c>
      <x:c r="E6615" s="30" t="n">
        <x:v>284.89</x:v>
      </x:c>
      <x:c r="F6615" s="30" t="n">
        <x:v>69.87</x:v>
      </x:c>
      <x:c r="G6615" s="30" t="n">
        <x:v>824.57</x:v>
      </x:c>
      <x:c r="H6615" s="31" t="n">
        <x:f>IF(O6615&gt;0,O6615,D6615)*E6615/1000000/31.1034768</x:f>
        <x:v>0.009154578018832385</x:v>
      </x:c>
      <x:c r="I6615" s="31" t="n">
        <x:f>IF(O6615&gt;0,O6615,D6615)*F6615/1000000/31.1034768</x:f>
        <x:v>0.002245183636406399</x:v>
      </x:c>
      <x:c r="J6615" s="31" t="n">
        <x:f>IF(O6615&gt;0,O6615,D6615)*G6615/1000000/31.1034768</x:f>
        <x:v>0.026496508817398373</x:v>
      </x:c>
      <x:c r="K6615" s="32" t="n">
        <x:f>H6615*$B$4*$H$4+I6615*$D$4*$J$4+J6615*$F$4*$L$4</x:f>
        <x:v>224</x:v>
      </x:c>
      <x:c r="L6615" s="29" t="str">
        <x:v>Niko ppm 207</x:v>
      </x:c>
      <x:c r="M6615" s="39" t="str"/>
      <x:c r="N6615" s="58" t="n">
        <x:v>224</x:v>
      </x:c>
      <x:c r="O6615" s="59" t="n">
        <x:v>999.4706905210542</x:v>
      </x:c>
      <x:c r="P6615" s="60" t="str">
        <x:v>Calibrated to live price</x:v>
      </x:c>
      <x:c r="Q6615" s="61" t="n">
        <x:f>IF(N6615="","",K6615-N6615)</x:f>
        <x:v>0</x:v>
      </x:c>
    </x:row>
    <x:row r="6616">
      <x:c r="A6616" s="37" t="str">
        <x:v>6MR</x:v>
      </x:c>
      <x:c r="B6616" s="37" t="str">
        <x:v>6MR</x:v>
      </x:c>
      <x:c r="C6616" s="29" t="str"/>
      <x:c r="D6616" s="30" t="n">
        <x:v>2055.7</x:v>
      </x:c>
      <x:c r="E6616" s="30" t="n">
        <x:v>131.68</x:v>
      </x:c>
      <x:c r="F6616" s="30" t="n">
        <x:v>177.04</x:v>
      </x:c>
      <x:c r="G6616" s="30" t="n">
        <x:v>598.21</x:v>
      </x:c>
      <x:c r="H6616" s="31" t="n">
        <x:f>IF(O6616&gt;0,O6616,D6616)*E6616/1000000/31.1034768</x:f>
        <x:v>0.004014140906014165</x:v>
      </x:c>
      <x:c r="I6616" s="31" t="n">
        <x:f>IF(O6616&gt;0,O6616,D6616)*F6616/1000000/31.1034768</x:f>
        <x:v>0.005396897828073722</x:v>
      </x:c>
      <x:c r="J6616" s="31" t="n">
        <x:f>IF(O6616&gt;0,O6616,D6616)*G6616/1000000/31.1034768</x:f>
        <x:v>0.01823586901113862</x:v>
      </x:c>
      <x:c r="K6616" s="32" t="n">
        <x:f>H6616*$B$4*$H$4+I6616*$D$4*$J$4+J6616*$F$4*$L$4</x:f>
        <x:v>155</x:v>
      </x:c>
      <x:c r="L6616" s="29" t="str">
        <x:v>Niko ppm 207</x:v>
      </x:c>
      <x:c r="M6616" s="39" t="str"/>
      <x:c r="N6616" s="58" t="n">
        <x:v>155</x:v>
      </x:c>
      <x:c r="O6616" s="59" t="n">
        <x:v>948.1602258668177</x:v>
      </x:c>
      <x:c r="P6616" s="60" t="str">
        <x:v>Calibrated to live price</x:v>
      </x:c>
      <x:c r="Q6616" s="61" t="n">
        <x:f>IF(N6616="","",K6616-N6616)</x:f>
        <x:v>0</x:v>
      </x:c>
    </x:row>
    <x:row r="6617">
      <x:c r="A6617" s="37" t="str">
        <x:v>6MS</x:v>
      </x:c>
      <x:c r="B6617" s="37" t="str">
        <x:v>6MS</x:v>
      </x:c>
      <x:c r="C6617" s="29" t="str"/>
      <x:c r="D6617" s="30" t="n">
        <x:v>222.78</x:v>
      </x:c>
      <x:c r="E6617" s="30" t="n">
        <x:v>270.92</x:v>
      </x:c>
      <x:c r="F6617" s="30" t="n">
        <x:v>205.52</x:v>
      </x:c>
      <x:c r="G6617" s="30" t="n">
        <x:v>241.35</x:v>
      </x:c>
      <x:c r="H6617" s="31" t="n">
        <x:f>IF(O6617&gt;0,O6617,D6617)*E6617/1000000/31.1034768</x:f>
        <x:v>0.0018164707615862998</x:v>
      </x:c>
      <x:c r="I6617" s="31" t="n">
        <x:f>IF(O6617&gt;0,O6617,D6617)*F6617/1000000/31.1034768</x:f>
        <x:v>0.0013779753097638281</x:v>
      </x:c>
      <x:c r="J6617" s="31" t="n">
        <x:f>IF(O6617&gt;0,O6617,D6617)*G6617/1000000/31.1034768</x:f>
        <x:v>0.0016182091329870565</x:v>
      </x:c>
      <x:c r="K6617" s="32" t="n">
        <x:f>H6617*$B$4*$H$4+I6617*$D$4*$J$4+J6617*$F$4*$L$4</x:f>
        <x:v>16.999999999999996</x:v>
      </x:c>
      <x:c r="L6617" s="29" t="str">
        <x:v>Niko ppm 207</x:v>
      </x:c>
      <x:c r="M6617" s="39" t="str"/>
      <x:c r="N6617" s="58" t="n">
        <x:v>17</x:v>
      </x:c>
      <x:c r="O6617" s="59" t="n">
        <x:v>208.54331976553152</x:v>
      </x:c>
      <x:c r="P6617" s="60" t="str">
        <x:v>Calibrated to live price</x:v>
      </x:c>
      <x:c r="Q6617" s="61" t="n">
        <x:f>IF(N6617="","",K6617-N6617)</x:f>
        <x:v>-3.552713678800501e-15</x:v>
      </x:c>
    </x:row>
    <x:row r="6618">
      <x:c r="A6618" s="37" t="str">
        <x:v>6N0 131 701 AL</x:v>
      </x:c>
      <x:c r="B6618" s="37" t="str">
        <x:v>6N0131701AL</x:v>
      </x:c>
      <x:c r="C6618" s="29" t="str">
        <x:v>Volkswagen</x:v>
      </x:c>
      <x:c r="D6618" s="30" t="n">
        <x:v>270</x:v>
      </x:c>
      <x:c r="E6618" s="30" t="n">
        <x:v>270</x:v>
      </x:c>
      <x:c r="F6618" s="30" t="n">
        <x:v>3629</x:v>
      </x:c>
      <x:c r="G6618" s="30" t="n">
        <x:v>294</x:v>
      </x:c>
      <x:c r="H6618" s="31" t="n">
        <x:f>IF(O6618&gt;0,O6618,D6618)*E6618/1000000/31.1034768</x:f>
        <x:v>0.010406392119739708</x:v>
      </x:c>
      <x:c r="I6618" s="31" t="n">
        <x:f>IF(O6618&gt;0,O6618,D6618)*F6618/1000000/31.1034768</x:f>
        <x:v>0.1398696185279089</x:v>
      </x:c>
      <x:c r="J6618" s="31" t="n">
        <x:f>IF(O6618&gt;0,O6618,D6618)*G6618/1000000/31.1034768</x:f>
        <x:v>0.01133140475260546</x:v>
      </x:c>
      <x:c r="K6618" s="32" t="n">
        <x:f>H6618*$B$4*$H$4+I6618*$D$4*$J$4+J6618*$F$4*$L$4</x:f>
        <x:v>262.00000000000006</x:v>
      </x:c>
      <x:c r="L6618" s="29" t="str">
        <x:v>ppm niko 2028</x:v>
      </x:c>
      <x:c r="M6618" s="39" t="str">
        <x:v>VW//6N0 131 701 AL//WWO Germany</x:v>
      </x:c>
      <x:c r="N6618" s="58" t="n">
        <x:v>262</x:v>
      </x:c>
      <x:c r="O6618" s="59" t="n">
        <x:v>1198.7962069186178</x:v>
      </x:c>
      <x:c r="P6618" s="60" t="str">
        <x:v>Calibrated to live price</x:v>
      </x:c>
      <x:c r="Q6618" s="61" t="n">
        <x:f>IF(N6618="","",K6618-N6618)</x:f>
        <x:v>5.684341886080802e-14</x:v>
      </x:c>
    </x:row>
    <x:row r="6619">
      <x:c r="A6619" s="37" t="str">
        <x:v>6N0 131 701 BN, 6N0 178 EA</x:v>
      </x:c>
      <x:c r="B6619" s="37" t="str">
        <x:v>6N0131701BN6N0178EA</x:v>
      </x:c>
      <x:c r="C6619" s="29" t="str"/>
      <x:c r="D6619" s="30" t="n">
        <x:v>700</x:v>
      </x:c>
      <x:c r="E6619" s="30" t="n">
        <x:v>90</x:v>
      </x:c>
      <x:c r="F6619" s="30" t="n">
        <x:v>3000</x:v>
      </x:c>
      <x:c r="G6619" s="30" t="n">
        <x:v>0</x:v>
      </x:c>
      <x:c r="H6619" s="31" t="n">
        <x:f>IF(O6619&gt;0,O6619,D6619)*E6619/1000000/31.1034768</x:f>
        <x:v>0.0020254970338235627</x:v>
      </x:c>
      <x:c r="I6619" s="31" t="n">
        <x:f>IF(O6619&gt;0,O6619,D6619)*F6619/1000000/31.1034768</x:f>
        <x:v>0.06751656779411877</x:v>
      </x:c>
      <x:c r="J6619" s="31" t="n">
        <x:f>IF(O6619&gt;0,O6619,D6619)*G6619/1000000/31.1034768</x:f>
        <x:v>0</x:v>
      </x:c>
      <x:c r="K6619" s="32" t="n">
        <x:f>H6619*$B$4*$H$4+I6619*$D$4*$J$4+J6619*$F$4*$L$4</x:f>
        <x:v>79.05514923013368</x:v>
      </x:c>
      <x:c r="L6619" s="29" t="str">
        <x:v>ppm Niko 2006</x:v>
      </x:c>
      <x:c r="M6619" s="39" t="str"/>
      <x:c r="N6619" s="58"/>
      <x:c r="O6619" s="59"/>
      <x:c r="P6619" s="60" t="str">
        <x:v>No live-price match</x:v>
      </x:c>
      <x:c r="Q6619" s="61" t="str">
        <x:f>IF(N6619="","",K6619-N6619)</x:f>
      </x:c>
    </x:row>
    <x:row r="6620">
      <x:c r="A6620" s="37" t="str">
        <x:v>6N0131701</x:v>
      </x:c>
      <x:c r="B6620" s="37" t="str">
        <x:v>6N0131701</x:v>
      </x:c>
      <x:c r="C6620" s="29" t="str">
        <x:v>Volkswagen</x:v>
      </x:c>
      <x:c r="D6620" s="30" t="n">
        <x:v>1120</x:v>
      </x:c>
      <x:c r="E6620" s="30" t="n">
        <x:v>0</x:v>
      </x:c>
      <x:c r="F6620" s="30" t="n">
        <x:v>4358</x:v>
      </x:c>
      <x:c r="G6620" s="30" t="n">
        <x:v>280</x:v>
      </x:c>
      <x:c r="H6620" s="31" t="n">
        <x:f>IF(O6620&gt;0,O6620,D6620)*E6620/1000000/31.1034768</x:f>
        <x:v>0</x:v>
      </x:c>
      <x:c r="I6620" s="31" t="n">
        <x:f>IF(O6620&gt;0,O6620,D6620)*F6620/1000000/31.1034768</x:f>
        <x:v>0.15692650797161042</x:v>
      </x:c>
      <x:c r="J6620" s="31" t="n">
        <x:f>IF(O6620&gt;0,O6620,D6620)*G6620/1000000/31.1034768</x:f>
        <x:v>0.010082474123921735</x:v>
      </x:c>
      <x:c r="K6620" s="32" t="n">
        <x:f>H6620*$B$4*$H$4+I6620*$D$4*$J$4+J6620*$F$4*$L$4</x:f>
        <x:v>255.48809385836893</x:v>
      </x:c>
      <x:c r="L6620" s="29" t="str">
        <x:v>Niko ppm 2020</x:v>
      </x:c>
      <x:c r="M6620" s="39" t="str">
        <x:v>VW 6N0 131 701//LEISTRIZ//GERMANY</x:v>
      </x:c>
      <x:c r="N6620" s="58"/>
      <x:c r="O6620" s="59"/>
      <x:c r="P6620" s="60" t="str">
        <x:v>No live-price match</x:v>
      </x:c>
      <x:c r="Q6620" s="61" t="str">
        <x:f>IF(N6620="","",K6620-N6620)</x:f>
      </x:c>
    </x:row>
    <x:row r="6621">
      <x:c r="A6621" s="37" t="str">
        <x:v>6N0131701AA</x:v>
      </x:c>
      <x:c r="B6621" s="37" t="str">
        <x:v>6N0131701AA</x:v>
      </x:c>
      <x:c r="C6621" s="29" t="str">
        <x:v>Volkswagen</x:v>
      </x:c>
      <x:c r="D6621" s="30" t="n">
        <x:v>1120</x:v>
      </x:c>
      <x:c r="E6621" s="30" t="n">
        <x:v>0</x:v>
      </x:c>
      <x:c r="F6621" s="30" t="n">
        <x:v>4580</x:v>
      </x:c>
      <x:c r="G6621" s="30" t="n">
        <x:v>307</x:v>
      </x:c>
      <x:c r="H6621" s="31" t="n">
        <x:f>IF(O6621&gt;0,O6621,D6621)*E6621/1000000/31.1034768</x:f>
        <x:v>0</x:v>
      </x:c>
      <x:c r="I6621" s="31" t="n">
        <x:f>IF(O6621&gt;0,O6621,D6621)*F6621/1000000/31.1034768</x:f>
        <x:v>0.1649204695984341</x:v>
      </x:c>
      <x:c r="J6621" s="31" t="n">
        <x:f>IF(O6621&gt;0,O6621,D6621)*G6621/1000000/31.1034768</x:f>
        <x:v>0.011054712700157045</x:v>
      </x:c>
      <x:c r="K6621" s="32" t="n">
        <x:f>H6621*$B$4*$H$4+I6621*$D$4*$J$4+J6621*$F$4*$L$4</x:f>
        <x:v>272.093928740468</x:v>
      </x:c>
      <x:c r="L6621" s="29" t="str">
        <x:v>Niko ppm 2020</x:v>
      </x:c>
      <x:c r="M6621" s="39" t="str">
        <x:v>VW WWO Germany//6N0 131 701 AA</x:v>
      </x:c>
      <x:c r="N6621" s="58"/>
      <x:c r="O6621" s="59"/>
      <x:c r="P6621" s="60" t="str">
        <x:v>No live-price match</x:v>
      </x:c>
      <x:c r="Q6621" s="61" t="str">
        <x:f>IF(N6621="","",K6621-N6621)</x:f>
      </x:c>
    </x:row>
    <x:row r="6622">
      <x:c r="A6622" s="37" t="str">
        <x:v>6N0131701AB</x:v>
      </x:c>
      <x:c r="B6622" s="37" t="str">
        <x:v>6N0131701AB</x:v>
      </x:c>
      <x:c r="C6622" s="29" t="str">
        <x:v>Volkswagen</x:v>
      </x:c>
      <x:c r="D6622" s="30" t="n">
        <x:v>1374.53</x:v>
      </x:c>
      <x:c r="E6622" s="30" t="n">
        <x:v>155.3</x:v>
      </x:c>
      <x:c r="F6622" s="30" t="n">
        <x:v>145.11</x:v>
      </x:c>
      <x:c r="G6622" s="30" t="n">
        <x:v>929.71</x:v>
      </x:c>
      <x:c r="H6622" s="31" t="n">
        <x:f>IF(O6622&gt;0,O6622,D6622)*E6622/1000000/31.1034768</x:f>
        <x:v>0.0027297096998555584</x:v>
      </x:c>
      <x:c r="I6622" s="31" t="n">
        <x:f>IF(O6622&gt;0,O6622,D6622)*F6622/1000000/31.1034768</x:f>
        <x:v>0.0025505999648811335</x:v>
      </x:c>
      <x:c r="J6622" s="31" t="n">
        <x:f>IF(O6622&gt;0,O6622,D6622)*G6622/1000000/31.1034768</x:f>
        <x:v>0.016341522247602776</x:v>
      </x:c>
      <x:c r="K6622" s="32" t="n">
        <x:f>H6622*$B$4*$H$4+I6622*$D$4*$J$4+J6622*$F$4*$L$4</x:f>
        <x:v>135</x:v>
      </x:c>
      <x:c r="L6622" s="29" t="str">
        <x:v>Niko ppm 207</x:v>
      </x:c>
      <x:c r="M6622" s="39" t="str">
        <x:v>VW//6N0 131 701 AB//WWO//GERMANY</x:v>
      </x:c>
      <x:c r="N6622" s="58" t="n">
        <x:v>135</x:v>
      </x:c>
      <x:c r="O6622" s="59" t="n">
        <x:v>546.706132132597</x:v>
      </x:c>
      <x:c r="P6622" s="60" t="str">
        <x:v>Calibrated to live price</x:v>
      </x:c>
      <x:c r="Q6622" s="61" t="n">
        <x:f>IF(N6622="","",K6622-N6622)</x:f>
        <x:v>0</x:v>
      </x:c>
    </x:row>
    <x:row r="6623">
      <x:c r="A6623" s="37" t="str">
        <x:v>6N0131701AE</x:v>
      </x:c>
      <x:c r="B6623" s="37" t="str">
        <x:v>6N0131701AE</x:v>
      </x:c>
      <x:c r="C6623" s="29" t="str">
        <x:v>Volkswagen</x:v>
      </x:c>
      <x:c r="D6623" s="30" t="n">
        <x:v>1120</x:v>
      </x:c>
      <x:c r="E6623" s="30" t="n">
        <x:v>1165</x:v>
      </x:c>
      <x:c r="F6623" s="30" t="n">
        <x:v>88</x:v>
      </x:c>
      <x:c r="G6623" s="30" t="n">
        <x:v>210</x:v>
      </x:c>
      <x:c r="H6623" s="31" t="n">
        <x:f>IF(O6623&gt;0,O6623,D6623)*E6623/1000000/31.1034768</x:f>
        <x:v>0.04195029412274579</x:v>
      </x:c>
      <x:c r="I6623" s="31" t="n">
        <x:f>IF(O6623&gt;0,O6623,D6623)*F6623/1000000/31.1034768</x:f>
        <x:v>0.0031687775818039737</x:v>
      </x:c>
      <x:c r="J6623" s="31" t="n">
        <x:f>IF(O6623&gt;0,O6623,D6623)*G6623/1000000/31.1034768</x:f>
        <x:v>0.007561855592941301</x:v>
      </x:c>
      <x:c r="K6623" s="32" t="n">
        <x:f>H6623*$B$4*$H$4+I6623*$D$4*$J$4+J6623*$F$4*$L$4</x:f>
        <x:v>126.95815408006092</x:v>
      </x:c>
      <x:c r="L6623" s="29" t="str">
        <x:v>Niko ppm 2020</x:v>
      </x:c>
      <x:c r="M6623" s="39" t="str">
        <x:v>VW//6N0 131 701 AE//J35 006 10 95 3H AE//WWO GERMANY</x:v>
      </x:c>
      <x:c r="N6623" s="58"/>
      <x:c r="O6623" s="59"/>
      <x:c r="P6623" s="60" t="str">
        <x:v>No live-price match</x:v>
      </x:c>
      <x:c r="Q6623" s="61" t="str">
        <x:f>IF(N6623="","",K6623-N6623)</x:f>
      </x:c>
    </x:row>
    <x:row r="6624">
      <x:c r="A6624" s="37" t="str">
        <x:v>6N0131701AP</x:v>
      </x:c>
      <x:c r="B6624" s="37" t="str">
        <x:v>6N0131701AP</x:v>
      </x:c>
      <x:c r="C6624" s="29" t="str">
        <x:v>Volkswagen</x:v>
      </x:c>
      <x:c r="D6624" s="30" t="n">
        <x:v>1105.77</x:v>
      </x:c>
      <x:c r="E6624" s="30" t="n">
        <x:v>551.46</x:v>
      </x:c>
      <x:c r="F6624" s="30" t="n">
        <x:v>182.54</x:v>
      </x:c>
      <x:c r="G6624" s="30" t="n">
        <x:v>840.95</x:v>
      </x:c>
      <x:c r="H6624" s="31" t="n">
        <x:f>IF(O6624&gt;0,O6624,D6624)*E6624/1000000/31.1034768</x:f>
        <x:v>0.010258068080953035</x:v>
      </x:c>
      <x:c r="I6624" s="31" t="n">
        <x:f>IF(O6624&gt;0,O6624,D6624)*F6624/1000000/31.1034768</x:f>
        <x:v>0.0033955459099429997</x:v>
      </x:c>
      <x:c r="J6624" s="31" t="n">
        <x:f>IF(O6624&gt;0,O6624,D6624)*G6624/1000000/31.1034768</x:f>
        <x:v>0.015643060879624002</x:v>
      </x:c>
      <x:c r="K6624" s="32" t="n">
        <x:f>H6624*$B$4*$H$4+I6624*$D$4*$J$4+J6624*$F$4*$L$4</x:f>
        <x:v>141.99999999999997</x:v>
      </x:c>
      <x:c r="L6624" s="29" t="str">
        <x:v>Niko ppm 207</x:v>
      </x:c>
      <x:c r="M6624" s="39" t="str">
        <x:v>VW//6N0 131 701 AP//WWO//GERMANY</x:v>
      </x:c>
      <x:c r="N6624" s="58" t="n">
        <x:v>142</x:v>
      </x:c>
      <x:c r="O6624" s="59" t="n">
        <x:v>578.5761117193326</x:v>
      </x:c>
      <x:c r="P6624" s="60" t="str">
        <x:v>Calibrated to live price</x:v>
      </x:c>
      <x:c r="Q6624" s="61" t="n">
        <x:f>IF(N6624="","",K6624-N6624)</x:f>
        <x:v>-2.842170943040401e-14</x:v>
      </x:c>
    </x:row>
    <x:row r="6625">
      <x:c r="A6625" s="37" t="str">
        <x:v>6N0131701AR</x:v>
      </x:c>
      <x:c r="B6625" s="37" t="str">
        <x:v>6N0131701AR</x:v>
      </x:c>
      <x:c r="C6625" s="29" t="str">
        <x:v>Volkswagen</x:v>
      </x:c>
      <x:c r="D6625" s="30" t="n">
        <x:v>1180</x:v>
      </x:c>
      <x:c r="E6625" s="30" t="n">
        <x:v>0</x:v>
      </x:c>
      <x:c r="F6625" s="30" t="n">
        <x:v>3125</x:v>
      </x:c>
      <x:c r="G6625" s="30" t="n">
        <x:v>243</x:v>
      </x:c>
      <x:c r="H6625" s="31" t="n">
        <x:f>IF(O6625&gt;0,O6625,D6625)*E6625/1000000/31.1034768</x:f>
        <x:v>0</x:v>
      </x:c>
      <x:c r="I6625" s="31" t="n">
        <x:f>IF(O6625&gt;0,O6625,D6625)*F6625/1000000/31.1034768</x:f>
        <x:v>0.11855587797181569</x:v>
      </x:c>
      <x:c r="J6625" s="31" t="n">
        <x:f>IF(O6625&gt;0,O6625,D6625)*G6625/1000000/31.1034768</x:f>
        <x:v>0.009218905071088386</x:v>
      </x:c>
      <x:c r="K6625" s="32" t="n">
        <x:f>H6625*$B$4*$H$4+I6625*$D$4*$J$4+J6625*$F$4*$L$4</x:f>
        <x:v>205.55938942491474</x:v>
      </x:c>
      <x:c r="L6625" s="29" t="str">
        <x:v>Niko ppm 2020</x:v>
      </x:c>
      <x:c r="M6625" s="39" t="str">
        <x:v>VW 6N0 131 701 AR//GERMANY</x:v>
      </x:c>
      <x:c r="N6625" s="58"/>
      <x:c r="O6625" s="59"/>
      <x:c r="P6625" s="60" t="str">
        <x:v>No live-price match</x:v>
      </x:c>
      <x:c r="Q6625" s="61" t="str">
        <x:f>IF(N6625="","",K6625-N6625)</x:f>
      </x:c>
    </x:row>
    <x:row r="6626">
      <x:c r="A6626" s="37" t="str">
        <x:v>6N0131701AT</x:v>
      </x:c>
      <x:c r="B6626" s="37" t="str">
        <x:v>6N0131701AT</x:v>
      </x:c>
      <x:c r="C6626" s="29" t="str">
        <x:v>Volkswagen</x:v>
      </x:c>
      <x:c r="D6626" s="30" t="n">
        <x:v>4517.5</x:v>
      </x:c>
      <x:c r="E6626" s="30" t="n">
        <x:v>125.39</x:v>
      </x:c>
      <x:c r="F6626" s="30" t="n">
        <x:v>71.36</x:v>
      </x:c>
      <x:c r="G6626" s="30" t="n">
        <x:v>623.71</x:v>
      </x:c>
      <x:c r="H6626" s="31" t="n">
        <x:f>IF(O6626&gt;0,O6626,D6626)*E6626/1000000/31.1034768</x:f>
        <x:v>0.005593668150051516</x:v>
      </x:c>
      <x:c r="I6626" s="31" t="n">
        <x:f>IF(O6626&gt;0,O6626,D6626)*F6626/1000000/31.1034768</x:f>
        <x:v>0.0031833811243933015</x:v>
      </x:c>
      <x:c r="J6626" s="31" t="n">
        <x:f>IF(O6626&gt;0,O6626,D6626)*G6626/1000000/31.1034768</x:f>
        <x:v>0.027823803827008782</x:v>
      </x:c>
      <x:c r="K6626" s="32" t="n">
        <x:f>H6626*$B$4*$H$4+I6626*$D$4*$J$4+J6626*$F$4*$L$4</x:f>
        <x:v>230.00000000000006</x:v>
      </x:c>
      <x:c r="L6626" s="29" t="str">
        <x:v>Niko ppm 207</x:v>
      </x:c>
      <x:c r="M6626" s="39" t="str">
        <x:v>6N0 131 701 AT//S.AFRICA 29//0897J 959371 16//31</x:v>
      </x:c>
      <x:c r="N6626" s="58" t="n">
        <x:v>230</x:v>
      </x:c>
      <x:c r="O6626" s="59" t="n">
        <x:v>1387.5311231519756</x:v>
      </x:c>
      <x:c r="P6626" s="60" t="str">
        <x:v>Calibrated to live price</x:v>
      </x:c>
      <x:c r="Q6626" s="61" t="n">
        <x:f>IF(N6626="","",K6626-N6626)</x:f>
        <x:v>5.684341886080802e-14</x:v>
      </x:c>
    </x:row>
    <x:row r="6627">
      <x:c r="A6627" s="37" t="str">
        <x:v>6N0131701BA</x:v>
      </x:c>
      <x:c r="B6627" s="37" t="str">
        <x:v>6N0131701BA</x:v>
      </x:c>
      <x:c r="C6627" s="29" t="str">
        <x:v>Volkswagen</x:v>
      </x:c>
      <x:c r="D6627" s="30" t="n">
        <x:v>1200</x:v>
      </x:c>
      <x:c r="E6627" s="30" t="n">
        <x:v>1252</x:v>
      </x:c>
      <x:c r="F6627" s="30" t="n">
        <x:v>0</x:v>
      </x:c>
      <x:c r="G6627" s="30" t="n">
        <x:v>237</x:v>
      </x:c>
      <x:c r="H6627" s="31" t="n">
        <x:f>IF(O6627&gt;0,O6627,D6627)*E6627/1000000/31.1034768</x:f>
        <x:v>0.04830328164470668</x:v>
      </x:c>
      <x:c r="I6627" s="31" t="n">
        <x:f>IF(O6627&gt;0,O6627,D6627)*F6627/1000000/31.1034768</x:f>
        <x:v>0</x:v>
      </x:c>
      <x:c r="J6627" s="31" t="n">
        <x:f>IF(O6627&gt;0,O6627,D6627)*G6627/1000000/31.1034768</x:f>
        <x:v>0.009143672324117797</x:v>
      </x:c>
      <x:c r="K6627" s="32" t="n">
        <x:f>H6627*$B$4*$H$4+I6627*$D$4*$J$4+J6627*$F$4*$L$4</x:f>
        <x:v>145.49897521424356</x:v>
      </x:c>
      <x:c r="L6627" s="29" t="str">
        <x:v>Niko ppm 2020</x:v>
      </x:c>
      <x:c r="M6627" s="39" t="str">
        <x:v>VW//6N0 131 701 BA</x:v>
      </x:c>
      <x:c r="N6627" s="58"/>
      <x:c r="O6627" s="59"/>
      <x:c r="P6627" s="60" t="str">
        <x:v>No live-price match</x:v>
      </x:c>
      <x:c r="Q6627" s="61" t="str">
        <x:f>IF(N6627="","",K6627-N6627)</x:f>
      </x:c>
    </x:row>
    <x:row r="6628">
      <x:c r="A6628" s="37" t="str">
        <x:v>6N0131701BB</x:v>
      </x:c>
      <x:c r="B6628" s="37" t="str">
        <x:v>6N0131701BB</x:v>
      </x:c>
      <x:c r="C6628" s="29" t="str">
        <x:v>Volkswagen</x:v>
      </x:c>
      <x:c r="D6628" s="30" t="n">
        <x:v>1140</x:v>
      </x:c>
      <x:c r="E6628" s="30" t="n">
        <x:v>0</x:v>
      </x:c>
      <x:c r="F6628" s="30" t="n">
        <x:v>4089</x:v>
      </x:c>
      <x:c r="G6628" s="30" t="n">
        <x:v>262</x:v>
      </x:c>
      <x:c r="H6628" s="31" t="n">
        <x:f>IF(O6628&gt;0,O6628,D6628)*E6628/1000000/31.1034768</x:f>
        <x:v>0</x:v>
      </x:c>
      <x:c r="I6628" s="31" t="n">
        <x:f>IF(O6628&gt;0,O6628,D6628)*F6628/1000000/31.1034768</x:f>
        <x:v>0.1498694190997966</x:v>
      </x:c>
      <x:c r="J6628" s="31" t="n">
        <x:f>IF(O6628&gt;0,O6628,D6628)*G6628/1000000/31.1034768</x:f>
        <x:v>0.009602784985117805</x:v>
      </x:c>
      <x:c r="K6628" s="32" t="n">
        <x:f>H6628*$B$4*$H$4+I6628*$D$4*$J$4+J6628*$F$4*$L$4</x:f>
        <x:v>243.7929029207436</x:v>
      </x:c>
      <x:c r="L6628" s="29" t="str">
        <x:v>Niko ppm 2020</x:v>
      </x:c>
      <x:c r="M6628" s="39" t="str">
        <x:v>VW//6N0 131 701 BB//GERMANY</x:v>
      </x:c>
      <x:c r="N6628" s="58"/>
      <x:c r="O6628" s="59"/>
      <x:c r="P6628" s="60" t="str">
        <x:v>No live-price match</x:v>
      </x:c>
      <x:c r="Q6628" s="61" t="str">
        <x:f>IF(N6628="","",K6628-N6628)</x:f>
      </x:c>
    </x:row>
    <x:row r="6629">
      <x:c r="A6629" s="37" t="str">
        <x:v>6N0131701BC</x:v>
      </x:c>
      <x:c r="B6629" s="37" t="str">
        <x:v>6N0131701BC</x:v>
      </x:c>
      <x:c r="C6629" s="29" t="str">
        <x:v>Volkswagen</x:v>
      </x:c>
      <x:c r="D6629" s="30" t="n">
        <x:v>1220</x:v>
      </x:c>
      <x:c r="E6629" s="30" t="n">
        <x:v>0</x:v>
      </x:c>
      <x:c r="F6629" s="30" t="n">
        <x:v>1075</x:v>
      </x:c>
      <x:c r="G6629" s="30" t="n">
        <x:v>317</x:v>
      </x:c>
      <x:c r="H6629" s="31" t="n">
        <x:f>IF(O6629&gt;0,O6629,D6629)*E6629/1000000/31.1034768</x:f>
        <x:v>0</x:v>
      </x:c>
      <x:c r="I6629" s="31" t="n">
        <x:f>IF(O6629&gt;0,O6629,D6629)*F6629/1000000/31.1034768</x:f>
        <x:v>0.0421657041247556</x:v>
      </x:c>
      <x:c r="J6629" s="31" t="n">
        <x:f>IF(O6629&gt;0,O6629,D6629)*G6629/1000000/31.1034768</x:f>
        <x:v>0.012433979727951185</x:v>
      </x:c>
      <x:c r="K6629" s="32" t="n">
        <x:f>H6629*$B$4*$H$4+I6629*$D$4*$J$4+J6629*$F$4*$L$4</x:f>
        <x:v>144.79447841020783</x:v>
      </x:c>
      <x:c r="L6629" s="29" t="str">
        <x:v>Niko ppm 2020</x:v>
      </x:c>
      <x:c r="M6629" s="39" t="str">
        <x:v>VW 6N0 131 701 BC//D 4199-7 98 BC//WWO GERMANY</x:v>
      </x:c>
      <x:c r="N6629" s="58"/>
      <x:c r="O6629" s="59"/>
      <x:c r="P6629" s="60" t="str">
        <x:v>No live-price match</x:v>
      </x:c>
      <x:c r="Q6629" s="61" t="str">
        <x:f>IF(N6629="","",K6629-N6629)</x:f>
      </x:c>
    </x:row>
    <x:row r="6630">
      <x:c r="A6630" s="37" t="str">
        <x:v>6N0131701BK</x:v>
      </x:c>
      <x:c r="B6630" s="37" t="str">
        <x:v>6N0131701BK</x:v>
      </x:c>
      <x:c r="C6630" s="29" t="str">
        <x:v>Volkswagen</x:v>
      </x:c>
      <x:c r="D6630" s="30" t="n">
        <x:v>1080</x:v>
      </x:c>
      <x:c r="E6630" s="30" t="n">
        <x:v>0</x:v>
      </x:c>
      <x:c r="F6630" s="30" t="n">
        <x:v>3825</x:v>
      </x:c>
      <x:c r="G6630" s="30" t="n">
        <x:v>274</x:v>
      </x:c>
      <x:c r="H6630" s="31" t="n">
        <x:f>IF(O6630&gt;0,O6630,D6630)*E6630/1000000/31.1034768</x:f>
        <x:v>0</x:v>
      </x:c>
      <x:c r="I6630" s="31" t="n">
        <x:f>IF(O6630&gt;0,O6630,D6630)*F6630/1000000/31.1034768</x:f>
        <x:v>0.1328147340750022</x:v>
      </x:c>
      <x:c r="J6630" s="31" t="n">
        <x:f>IF(O6630&gt;0,O6630,D6630)*G6630/1000000/31.1034768</x:f>
        <x:v>0.009514048924588393</x:v>
      </x:c>
      <x:c r="K6630" s="32" t="n">
        <x:f>H6630*$B$4*$H$4+I6630*$D$4*$J$4+J6630*$F$4*$L$4</x:f>
        <x:v>223.91157891390458</x:v>
      </x:c>
      <x:c r="L6630" s="29" t="str">
        <x:v>Niko ppm 2020</x:v>
      </x:c>
      <x:c r="M6630" s="39" t="str">
        <x:v>VW 6N0 131 701 BK//ANALYSE AUS ZWEI KATALYSATOREN</x:v>
      </x:c>
      <x:c r="N6630" s="58"/>
      <x:c r="O6630" s="59"/>
      <x:c r="P6630" s="60" t="str">
        <x:v>No live-price match</x:v>
      </x:c>
      <x:c r="Q6630" s="61" t="str">
        <x:f>IF(N6630="","",K6630-N6630)</x:f>
      </x:c>
    </x:row>
    <x:row r="6631">
      <x:c r="A6631" s="37" t="str">
        <x:v>6N0131701BL</x:v>
      </x:c>
      <x:c r="B6631" s="37" t="str">
        <x:v>6N0131701BL</x:v>
      </x:c>
      <x:c r="C6631" s="29" t="str">
        <x:v>Volkswagen</x:v>
      </x:c>
      <x:c r="D6631" s="30" t="n">
        <x:v>2164.04</x:v>
      </x:c>
      <x:c r="E6631" s="30" t="n">
        <x:v>525.32</x:v>
      </x:c>
      <x:c r="F6631" s="30" t="n">
        <x:v>242.49</x:v>
      </x:c>
      <x:c r="G6631" s="30" t="n">
        <x:v>502.83</x:v>
      </x:c>
      <x:c r="H6631" s="31" t="n">
        <x:f>IF(O6631&gt;0,O6631,D6631)*E6631/1000000/31.1034768</x:f>
        <x:v>0.023993913875676343</x:v>
      </x:c>
      <x:c r="I6631" s="31" t="n">
        <x:f>IF(O6631&gt;0,O6631,D6631)*F6631/1000000/31.1034768</x:f>
        <x:v>0.011075695149076288</x:v>
      </x:c>
      <x:c r="J6631" s="31" t="n">
        <x:f>IF(O6631&gt;0,O6631,D6631)*G6631/1000000/31.1034768</x:f>
        <x:v>0.022966686427522906</x:v>
      </x:c>
      <x:c r="K6631" s="32" t="n">
        <x:f>H6631*$B$4*$H$4+I6631*$D$4*$J$4+J6631*$F$4*$L$4</x:f>
        <x:v>228.99999999999997</x:v>
      </x:c>
      <x:c r="L6631" s="29" t="str">
        <x:v>Niko ppm 207</x:v>
      </x:c>
      <x:c r="M6631" s="39" t="str">
        <x:v>VW 6N0 131 701 BL//WWO GERMANY</x:v>
      </x:c>
      <x:c r="N6631" s="58" t="n">
        <x:v>229</x:v>
      </x:c>
      <x:c r="O6631" s="59" t="n">
        <x:v>1420.6467364145608</x:v>
      </x:c>
      <x:c r="P6631" s="60" t="str">
        <x:v>Calibrated to live price</x:v>
      </x:c>
      <x:c r="Q6631" s="61" t="n">
        <x:f>IF(N6631="","",K6631-N6631)</x:f>
        <x:v>-2.842170943040401e-14</x:v>
      </x:c>
    </x:row>
    <x:row r="6632">
      <x:c r="A6632" s="37" t="str">
        <x:v>6N0131701BP</x:v>
      </x:c>
      <x:c r="B6632" s="37" t="str">
        <x:v>6N0131701BP</x:v>
      </x:c>
      <x:c r="C6632" s="29" t="str">
        <x:v>Volkswagen</x:v>
      </x:c>
      <x:c r="D6632" s="30" t="n">
        <x:v>1120</x:v>
      </x:c>
      <x:c r="E6632" s="30" t="n">
        <x:v>0</x:v>
      </x:c>
      <x:c r="F6632" s="30" t="n">
        <x:v>3815</x:v>
      </x:c>
      <x:c r="G6632" s="30" t="n">
        <x:v>297</x:v>
      </x:c>
      <x:c r="H6632" s="31" t="n">
        <x:f>IF(O6632&gt;0,O6632,D6632)*E6632/1000000/31.1034768</x:f>
        <x:v>0</x:v>
      </x:c>
      <x:c r="I6632" s="31" t="n">
        <x:f>IF(O6632&gt;0,O6632,D6632)*F6632/1000000/31.1034768</x:f>
        <x:v>0.13737370993843365</x:v>
      </x:c>
      <x:c r="J6632" s="31" t="n">
        <x:f>IF(O6632&gt;0,O6632,D6632)*G6632/1000000/31.1034768</x:f>
        <x:v>0.01069462433858841</x:v>
      </x:c>
      <x:c r="K6632" s="32" t="n">
        <x:f>H6632*$B$4*$H$4+I6632*$D$4*$J$4+J6632*$F$4*$L$4</x:f>
        <x:v>238.2843322518851</x:v>
      </x:c>
      <x:c r="L6632" s="29" t="str">
        <x:v>Niko ppm 2020</x:v>
      </x:c>
      <x:c r="M6632" s="39" t="str">
        <x:v>VW//6N0 131 701 BP//WWO GERMANY//Analyse von zwei Katalysatoren</x:v>
      </x:c>
      <x:c r="N6632" s="58"/>
      <x:c r="O6632" s="59"/>
      <x:c r="P6632" s="60" t="str">
        <x:v>No live-price match</x:v>
      </x:c>
      <x:c r="Q6632" s="61" t="str">
        <x:f>IF(N6632="","",K6632-N6632)</x:f>
      </x:c>
    </x:row>
    <x:row r="6633">
      <x:c r="A6633" s="37" t="str">
        <x:v>6N0131701BS</x:v>
      </x:c>
      <x:c r="B6633" s="37" t="str">
        <x:v>6N0131701BS</x:v>
      </x:c>
      <x:c r="C6633" s="29" t="str">
        <x:v>Volkswagen</x:v>
      </x:c>
      <x:c r="D6633" s="30" t="n">
        <x:v>1100</x:v>
      </x:c>
      <x:c r="E6633" s="30" t="n">
        <x:v>0</x:v>
      </x:c>
      <x:c r="F6633" s="30" t="n">
        <x:v>3403</x:v>
      </x:c>
      <x:c r="G6633" s="30" t="n">
        <x:v>306</x:v>
      </x:c>
      <x:c r="H6633" s="31" t="n">
        <x:f>IF(O6633&gt;0,O6633,D6633)*E6633/1000000/31.1034768</x:f>
        <x:v>0</x:v>
      </x:c>
      <x:c r="I6633" s="31" t="n">
        <x:f>IF(O6633&gt;0,O6633,D6633)*F6633/1000000/31.1034768</x:f>
        <x:v>0.133400488885997</x:v>
      </x:c>
      <x:c r="J6633" s="31" t="n">
        <x:f>IF(O6633&gt;0,O6633,D6633)*G6633/1000000/31.1034768</x:f>
        <x:v>0.01199545977053044</x:v>
      </x:c>
      <x:c r="K6633" s="32" t="n">
        <x:f>H6633*$B$4*$H$4+I6633*$D$4*$J$4+J6633*$F$4*$L$4</x:f>
        <x:v>244</x:v>
      </x:c>
      <x:c r="L6633" s="29" t="str">
        <x:v>Niko ppm 2020</x:v>
      </x:c>
      <x:c r="M6633" s="39" t="str">
        <x:v>6N0 178 DA//6N0 131 701 BS//6N0 253 023 B//IS 22 832 11.02//VW WWO Germany</x:v>
      </x:c>
      <x:c r="N6633" s="58" t="n">
        <x:v>244</x:v>
      </x:c>
      <x:c r="O6633" s="59" t="n">
        <x:v>1219.2826950262315</x:v>
      </x:c>
      <x:c r="P6633" s="60" t="str">
        <x:v>Calibrated to live price</x:v>
      </x:c>
      <x:c r="Q6633" s="61" t="n">
        <x:f>IF(N6633="","",K6633-N6633)</x:f>
        <x:v>0</x:v>
      </x:c>
    </x:row>
    <x:row r="6634">
      <x:c r="A6634" s="37" t="str">
        <x:v>6N0131701H</x:v>
      </x:c>
      <x:c r="B6634" s="37" t="str">
        <x:v>6N0131701H</x:v>
      </x:c>
      <x:c r="C6634" s="29" t="str">
        <x:v>Volkswagen</x:v>
      </x:c>
      <x:c r="D6634" s="30" t="n">
        <x:v>1100</x:v>
      </x:c>
      <x:c r="E6634" s="30" t="n">
        <x:v>1633</x:v>
      </x:c>
      <x:c r="F6634" s="30" t="n">
        <x:v>0</x:v>
      </x:c>
      <x:c r="G6634" s="30" t="n">
        <x:v>273</x:v>
      </x:c>
      <x:c r="H6634" s="31" t="n">
        <x:f>IF(O6634&gt;0,O6634,D6634)*E6634/1000000/31.1034768</x:f>
        <x:v>0.05775238606122644</x:v>
      </x:c>
      <x:c r="I6634" s="31" t="n">
        <x:f>IF(O6634&gt;0,O6634,D6634)*F6634/1000000/31.1034768</x:f>
        <x:v>0</x:v>
      </x:c>
      <x:c r="J6634" s="31" t="n">
        <x:f>IF(O6634&gt;0,O6634,D6634)*G6634/1000000/31.1034768</x:f>
        <x:v>0.009654869194558983</x:v>
      </x:c>
      <x:c r="K6634" s="32" t="n">
        <x:f>H6634*$B$4*$H$4+I6634*$D$4*$J$4+J6634*$F$4*$L$4</x:f>
        <x:v>163.9587764670733</x:v>
      </x:c>
      <x:c r="L6634" s="29" t="str">
        <x:v>Niko ppm 2020</x:v>
      </x:c>
      <x:c r="M6634" s="39" t="str">
        <x:v>VW WWO GERMANY//6N0 131 701 H//J-21 103 8 0I IH</x:v>
      </x:c>
      <x:c r="N6634" s="58"/>
      <x:c r="O6634" s="59"/>
      <x:c r="P6634" s="60" t="str">
        <x:v>No live-price match</x:v>
      </x:c>
      <x:c r="Q6634" s="61" t="str">
        <x:f>IF(N6634="","",K6634-N6634)</x:f>
      </x:c>
    </x:row>
    <x:row r="6635">
      <x:c r="A6635" s="37" t="str">
        <x:v>6N0253023B</x:v>
      </x:c>
      <x:c r="B6635" s="37" t="str">
        <x:v>6N0253023B</x:v>
      </x:c>
      <x:c r="C6635" s="29" t="str">
        <x:v>Volkswagen</x:v>
      </x:c>
      <x:c r="D6635" s="30" t="n">
        <x:v>1130</x:v>
      </x:c>
      <x:c r="E6635" s="30" t="n">
        <x:v>0</x:v>
      </x:c>
      <x:c r="F6635" s="30" t="n">
        <x:v>3540</x:v>
      </x:c>
      <x:c r="G6635" s="30" t="n">
        <x:v>245</x:v>
      </x:c>
      <x:c r="H6635" s="31" t="n">
        <x:f>IF(O6635&gt;0,O6635,D6635)*E6635/1000000/31.1034768</x:f>
        <x:v>0</x:v>
      </x:c>
      <x:c r="I6635" s="31" t="n">
        <x:f>IF(O6635&gt;0,O6635,D6635)*F6635/1000000/31.1034768</x:f>
        <x:v>0.12860941642382567</x:v>
      </x:c>
      <x:c r="J6635" s="31" t="n">
        <x:f>IF(O6635&gt;0,O6635,D6635)*G6635/1000000/31.1034768</x:f>
        <x:v>0.008900934187524656</x:v>
      </x:c>
      <x:c r="K6635" s="32" t="n">
        <x:f>H6635*$B$4*$H$4+I6635*$D$4*$J$4+J6635*$F$4*$L$4</x:f>
        <x:v>214.37990816512195</x:v>
      </x:c>
      <x:c r="L6635" s="29" t="str">
        <x:v>Niko ppm 2020</x:v>
      </x:c>
      <x:c r="M6635" s="39" t="str">
        <x:v>VW 6N0 253 023 B//ANALYSE AUS ZWEI KATALYSATOREN</x:v>
      </x:c>
      <x:c r="N6635" s="58"/>
      <x:c r="O6635" s="59"/>
      <x:c r="P6635" s="60" t="str">
        <x:v>No live-price match</x:v>
      </x:c>
      <x:c r="Q6635" s="61" t="str">
        <x:f>IF(N6635="","",K6635-N6635)</x:f>
      </x:c>
    </x:row>
    <x:row r="6636">
      <x:c r="A6636" s="37" t="str">
        <x:v>6N295E211AA</x:v>
      </x:c>
      <x:c r="B6636" s="37" t="str">
        <x:v>6N295E211AA</x:v>
      </x:c>
      <x:c r="C6636" s="29" t="str">
        <x:v>Ford</x:v>
      </x:c>
      <x:c r="D6636" s="30" t="n">
        <x:v>920</x:v>
      </x:c>
      <x:c r="E6636" s="30" t="n">
        <x:v>1953</x:v>
      </x:c>
      <x:c r="F6636" s="30" t="n">
        <x:v>84</x:v>
      </x:c>
      <x:c r="G6636" s="30" t="n">
        <x:v>0</x:v>
      </x:c>
      <x:c r="H6636" s="31" t="n">
        <x:f>IF(O6636&gt;0,O6636,D6636)*E6636/1000000/31.1034768</x:f>
        <x:v>0.05776717540464801</x:v>
      </x:c>
      <x:c r="I6636" s="31" t="n">
        <x:f>IF(O6636&gt;0,O6636,D6636)*F6636/1000000/31.1034768</x:f>
        <x:v>0.0024846096948235702</x:v>
      </x:c>
      <x:c r="J6636" s="31" t="n">
        <x:f>IF(O6636&gt;0,O6636,D6636)*G6636/1000000/31.1034768</x:f>
        <x:v>0</x:v>
      </x:c>
      <x:c r="K6636" s="32" t="n">
        <x:f>H6636*$B$4*$H$4+I6636*$D$4*$J$4+J6636*$F$4*$L$4</x:f>
        <x:v>91.17896427578798</x:v>
      </x:c>
      <x:c r="L6636" s="29" t="str">
        <x:v>Niko ppm 2020</x:v>
      </x:c>
      <x:c r="M6636" s="39" t="str">
        <x:v>FORD//6N29-5E211-AA//1468000//T2A1A//06A085//FOMOCO//ANALYSE VON ZWEI KATALYSATOREN</x:v>
      </x:c>
      <x:c r="N6636" s="58"/>
      <x:c r="O6636" s="59"/>
      <x:c r="P6636" s="60" t="str">
        <x:v>No live-price match</x:v>
      </x:c>
      <x:c r="Q6636" s="61" t="str">
        <x:f>IF(N6636="","",K6636-N6636)</x:f>
      </x:c>
    </x:row>
    <x:row r="6637">
      <x:c r="A6637" s="37" t="str">
        <x:v>6NO 131 701 AA</x:v>
      </x:c>
      <x:c r="B6637" s="37" t="str">
        <x:v>6NO131701AA</x:v>
      </x:c>
      <x:c r="C6637" s="29" t="str">
        <x:v>VW/AUDI 64</x:v>
      </x:c>
      <x:c r="D6637" s="30" t="n">
        <x:v>1100</x:v>
      </x:c>
      <x:c r="E6637" s="30" t="n">
        <x:v>37</x:v>
      </x:c>
      <x:c r="F6637" s="30" t="n">
        <x:v>4220</x:v>
      </x:c>
      <x:c r="G6637" s="30" t="n">
        <x:v>348</x:v>
      </x:c>
      <x:c r="H6637" s="31" t="n">
        <x:f>IF(O6637&gt;0,O6637,D6637)*E6637/1000000/31.1034768</x:f>
        <x:v>0.0013072207944002817</x:v>
      </x:c>
      <x:c r="I6637" s="31" t="n">
        <x:f>IF(O6637&gt;0,O6637,D6637)*F6637/1000000/31.1034768</x:f>
        <x:v>0.1490938311451132</x:v>
      </x:c>
      <x:c r="J6637" s="31" t="n">
        <x:f>IF(O6637&gt;0,O6637,D6637)*G6637/1000000/31.1034768</x:f>
        <x:v>0.012294941525710756</x:v>
      </x:c>
      <x:c r="K6637" s="32" t="n">
        <x:f>H6637*$B$4*$H$4+I6637*$D$4*$J$4+J6637*$F$4*$L$4</x:f>
        <x:v>266</x:v>
      </x:c>
      <x:c r="L6637" s="29" t="str">
        <x:v>Katalog Franko</x:v>
      </x:c>
      <x:c r="M6637" s="39" t="str">
        <x:v>WWO / RUGBY / GERMANY / ST</x:v>
      </x:c>
      <x:c r="N6637" s="58" t="n">
        <x:v>266</x:v>
      </x:c>
      <x:c r="O6637" s="59" t="n">
        <x:v>1098.894909489371</x:v>
      </x:c>
      <x:c r="P6637" s="60" t="str">
        <x:v>Calibrated to live price</x:v>
      </x:c>
      <x:c r="Q6637" s="61" t="n">
        <x:f>IF(N6637="","",K6637-N6637)</x:f>
        <x:v>0</x:v>
      </x:c>
    </x:row>
    <x:row r="6638">
      <x:c r="A6638" s="37" t="str">
        <x:v>6NO 131 701 AB</x:v>
      </x:c>
      <x:c r="B6638" s="37" t="str">
        <x:v>6NO131701AB</x:v>
      </x:c>
      <x:c r="C6638" s="29" t="str">
        <x:v>AUDI-VW</x:v>
      </x:c>
      <x:c r="D6638" s="30" t="n">
        <x:v>1316</x:v>
      </x:c>
      <x:c r="E6638" s="30" t="n">
        <x:v>1316</x:v>
      </x:c>
      <x:c r="F6638" s="30" t="n">
        <x:v>51</x:v>
      </x:c>
      <x:c r="G6638" s="30" t="n">
        <x:v>233</x:v>
      </x:c>
      <x:c r="H6638" s="31" t="n">
        <x:f>IF(O6638&gt;0,O6638,D6638)*E6638/1000000/31.1034768</x:f>
        <x:v>0.05067717178251945</x:v>
      </x:c>
      <x:c r="I6638" s="31" t="n">
        <x:f>IF(O6638&gt;0,O6638,D6638)*F6638/1000000/31.1034768</x:f>
        <x:v>0.001963932949018611</x:v>
      </x:c>
      <x:c r="J6638" s="31" t="n">
        <x:f>IF(O6638&gt;0,O6638,D6638)*G6638/1000000/31.1034768</x:f>
        <x:v>0.008972477982771301</x:v>
      </x:c>
      <x:c r="K6638" s="32" t="n">
        <x:f>H6638*$B$4*$H$4+I6638*$D$4*$J$4+J6638*$F$4*$L$4</x:f>
        <x:v>150</x:v>
      </x:c>
      <x:c r="L6638" s="29" t="str">
        <x:v>ppm niko 2028</x:v>
      </x:c>
      <x:c r="M6638" s="39" t="str">
        <x:v>WWO / J25 055 / ?? 93 30 AB / RUGBY / GERMANY / ST</x:v>
      </x:c>
      <x:c r="N6638" s="58" t="n">
        <x:v>150</x:v>
      </x:c>
      <x:c r="O6638" s="59" t="n">
        <x:v>1197.7479003246265</x:v>
      </x:c>
      <x:c r="P6638" s="60" t="str">
        <x:v>Calibrated to live price</x:v>
      </x:c>
      <x:c r="Q6638" s="61" t="n">
        <x:f>IF(N6638="","",K6638-N6638)</x:f>
        <x:v>0</x:v>
      </x:c>
    </x:row>
    <x:row r="6639">
      <x:c r="A6639" s="37" t="str">
        <x:v>6NO 131 701 AD</x:v>
      </x:c>
      <x:c r="B6639" s="37" t="str">
        <x:v>6NO131701AD</x:v>
      </x:c>
      <x:c r="C6639" s="29" t="str">
        <x:v>AUDI-VW</x:v>
      </x:c>
      <x:c r="D6639" s="30" t="n">
        <x:v>1374</x:v>
      </x:c>
      <x:c r="E6639" s="30" t="n">
        <x:v>1374</x:v>
      </x:c>
      <x:c r="F6639" s="30" t="n">
        <x:v>0</x:v>
      </x:c>
      <x:c r="G6639" s="30" t="n">
        <x:v>254</x:v>
      </x:c>
      <x:c r="H6639" s="31" t="n">
        <x:f>IF(O6639&gt;0,O6639,D6639)*E6639/1000000/31.1034768</x:f>
        <x:v>0.05071424381086473</x:v>
      </x:c>
      <x:c r="I6639" s="31" t="n">
        <x:f>IF(O6639&gt;0,O6639,D6639)*F6639/1000000/31.1034768</x:f>
        <x:v>0</x:v>
      </x:c>
      <x:c r="J6639" s="31" t="n">
        <x:f>IF(O6639&gt;0,O6639,D6639)*G6639/1000000/31.1034768</x:f>
        <x:v>0.009375122218311239</x:v>
      </x:c>
      <x:c r="K6639" s="32" t="n">
        <x:f>H6639*$B$4*$H$4+I6639*$D$4*$J$4+J6639*$F$4*$L$4</x:f>
        <x:v>151.00000000000003</x:v>
      </x:c>
      <x:c r="L6639" s="29" t="str">
        <x:v>ppm niko 2028</x:v>
      </x:c>
      <x:c r="M6639" s="39" t="str">
        <x:v>WWO / GERMANY / F: 1453</x:v>
      </x:c>
      <x:c r="N6639" s="58" t="n">
        <x:v>151</x:v>
      </x:c>
      <x:c r="O6639" s="59" t="n">
        <x:v>1148.0271512378272</x:v>
      </x:c>
      <x:c r="P6639" s="60" t="str">
        <x:v>Calibrated to live price</x:v>
      </x:c>
      <x:c r="Q6639" s="61" t="n">
        <x:f>IF(N6639="","",K6639-N6639)</x:f>
        <x:v>2.842170943040401e-14</x:v>
      </x:c>
    </x:row>
    <x:row r="6640">
      <x:c r="A6640" s="37" t="str">
        <x:v>6NO 131 701 AS</x:v>
      </x:c>
      <x:c r="B6640" s="37" t="str">
        <x:v>6NO131701AS</x:v>
      </x:c>
      <x:c r="C6640" s="29" t="str">
        <x:v>AUDI-VW</x:v>
      </x:c>
      <x:c r="D6640" s="30" t="n">
        <x:v>1100</x:v>
      </x:c>
      <x:c r="E6640" s="30" t="n">
        <x:v>0</x:v>
      </x:c>
      <x:c r="F6640" s="30" t="n">
        <x:v>4100</x:v>
      </x:c>
      <x:c r="G6640" s="30" t="n">
        <x:v>300</x:v>
      </x:c>
      <x:c r="H6640" s="31" t="n">
        <x:f>IF(O6640&gt;0,O6640,D6640)*E6640/1000000/31.1034768</x:f>
        <x:v>0</x:v>
      </x:c>
      <x:c r="I6640" s="31" t="n">
        <x:f>IF(O6640&gt;0,O6640,D6640)*F6640/1000000/31.1034768</x:f>
        <x:v>0.1448825684119802</x:v>
      </x:c>
      <x:c r="J6640" s="31" t="n">
        <x:f>IF(O6640&gt;0,O6640,D6640)*G6640/1000000/31.1034768</x:f>
        <x:v>0.010601163542340013</x:v>
      </x:c>
      <x:c r="K6640" s="32" t="n">
        <x:f>H6640*$B$4*$H$4+I6640*$D$4*$J$4+J6640*$F$4*$L$4</x:f>
        <x:v>246.00000000000003</x:v>
      </x:c>
      <x:c r="L6640" s="29" t="str">
        <x:v>Katalog Franko</x:v>
      </x:c>
      <x:c r="M6640" s="39" t="str">
        <x:v>WWO GERMANY / F: 1437</x:v>
      </x:c>
      <x:c r="N6640" s="58" t="n">
        <x:v>246</x:v>
      </x:c>
      <x:c r="O6640" s="59" t="n">
        <x:v>1099.1101476405947</x:v>
      </x:c>
      <x:c r="P6640" s="60" t="str">
        <x:v>Calibrated to live price</x:v>
      </x:c>
      <x:c r="Q6640" s="61" t="n">
        <x:f>IF(N6640="","",K6640-N6640)</x:f>
        <x:v>2.842170943040401e-14</x:v>
      </x:c>
    </x:row>
    <x:row r="6641">
      <x:c r="A6641" s="37" t="str">
        <x:v>6NO 131 701 AT</x:v>
      </x:c>
      <x:c r="B6641" s="37" t="str">
        <x:v>6NO131701AT</x:v>
      </x:c>
      <x:c r="C6641" s="29" t="str">
        <x:v>AUDI-VW</x:v>
      </x:c>
      <x:c r="D6641" s="30" t="n">
        <x:v>600</x:v>
      </x:c>
      <x:c r="E6641" s="30" t="n">
        <x:v>0</x:v>
      </x:c>
      <x:c r="F6641" s="30" t="n">
        <x:v>2817</x:v>
      </x:c>
      <x:c r="G6641" s="30" t="n">
        <x:v>273</x:v>
      </x:c>
      <x:c r="H6641" s="31" t="n">
        <x:f>IF(O6641&gt;0,O6641,D6641)*E6641/1000000/31.1034768</x:f>
        <x:v>0</x:v>
      </x:c>
      <x:c r="I6641" s="31" t="n">
        <x:f>IF(O6641&gt;0,O6641,D6641)*F6641/1000000/31.1034768</x:f>
        <x:v>0.11784578595232643</x:v>
      </x:c>
      <x:c r="J6641" s="31" t="n">
        <x:f>IF(O6641&gt;0,O6641,D6641)*G6641/1000000/31.1034768</x:f>
        <x:v>0.011420624623707886</x:v>
      </x:c>
      <x:c r="K6641" s="32" t="n">
        <x:f>H6641*$B$4*$H$4+I6641*$D$4*$J$4+J6641*$F$4*$L$4</x:f>
        <x:v>221.99999999999997</x:v>
      </x:c>
      <x:c r="L6641" s="29" t="str">
        <x:v>ppm Niko 2006</x:v>
      </x:c>
      <x:c r="M6641" s="39" t="str">
        <x:v>WWO / LEISTRITZ / RUGBY / RSA / ST</x:v>
      </x:c>
      <x:c r="N6641" s="58" t="n">
        <x:v>222</x:v>
      </x:c>
      <x:c r="O6641" s="59" t="n">
        <x:v>1301.176311446912</x:v>
      </x:c>
      <x:c r="P6641" s="60" t="str">
        <x:v>Calibrated to live price</x:v>
      </x:c>
      <x:c r="Q6641" s="61" t="n">
        <x:f>IF(N6641="","",K6641-N6641)</x:f>
        <x:v>-2.842170943040401e-14</x:v>
      </x:c>
    </x:row>
    <x:row r="6642">
      <x:c r="A6642" s="37" t="str">
        <x:v>6NO 131 701 BC</x:v>
      </x:c>
      <x:c r="B6642" s="37" t="str">
        <x:v>6NO131701BC</x:v>
      </x:c>
      <x:c r="C6642" s="29" t="str">
        <x:v>AUDI-VW</x:v>
      </x:c>
      <x:c r="D6642" s="30" t="n">
        <x:v>1200</x:v>
      </x:c>
      <x:c r="E6642" s="30" t="n">
        <x:v>0</x:v>
      </x:c>
      <x:c r="F6642" s="30" t="n">
        <x:v>1170</x:v>
      </x:c>
      <x:c r="G6642" s="30" t="n">
        <x:v>200</x:v>
      </x:c>
      <x:c r="H6642" s="31" t="n">
        <x:f>IF(O6642&gt;0,O6642,D6642)*E6642/1000000/31.1034768</x:f>
        <x:v>0</x:v>
      </x:c>
      <x:c r="I6642" s="31" t="n">
        <x:f>IF(O6642&gt;0,O6642,D6642)*F6642/1000000/31.1034768</x:f>
        <x:v>0.04505854800936768</x:v>
      </x:c>
      <x:c r="J6642" s="31" t="n">
        <x:f>IF(O6642&gt;0,O6642,D6642)*G6642/1000000/31.1034768</x:f>
        <x:v>0.00770231589903721</x:v>
      </x:c>
      <x:c r="K6642" s="32" t="n">
        <x:f>H6642*$B$4*$H$4+I6642*$D$4*$J$4+J6642*$F$4*$L$4</x:f>
        <x:v>111</x:v>
      </x:c>
      <x:c r="L6642" s="29" t="str">
        <x:v>Katalog Franko</x:v>
      </x:c>
      <x:c r="M6642" s="39" t="str">
        <x:v>GERMANY / VW-A 9.6 / RUGBY / GERMANY</x:v>
      </x:c>
      <x:c r="N6642" s="58" t="n">
        <x:v>111</x:v>
      </x:c>
      <x:c r="O6642" s="59" t="n">
        <x:v>1197.844019359875</x:v>
      </x:c>
      <x:c r="P6642" s="60" t="str">
        <x:v>Calibrated to live price</x:v>
      </x:c>
      <x:c r="Q6642" s="61" t="n">
        <x:f>IF(N6642="","",K6642-N6642)</x:f>
        <x:v>0</x:v>
      </x:c>
    </x:row>
    <x:row r="6643">
      <x:c r="A6643" s="37" t="str">
        <x:v>6NO 131 701 BK</x:v>
      </x:c>
      <x:c r="B6643" s="37" t="str">
        <x:v>6NO131701BK</x:v>
      </x:c>
      <x:c r="C6643" s="29" t="str">
        <x:v>AUDI-VW</x:v>
      </x:c>
      <x:c r="D6643" s="30" t="n">
        <x:v>1100</x:v>
      </x:c>
      <x:c r="E6643" s="30" t="n">
        <x:v>0</x:v>
      </x:c>
      <x:c r="F6643" s="30" t="n">
        <x:v>3230</x:v>
      </x:c>
      <x:c r="G6643" s="30" t="n">
        <x:v>240</x:v>
      </x:c>
      <x:c r="H6643" s="31" t="n">
        <x:f>IF(O6643&gt;0,O6643,D6643)*E6643/1000000/31.1034768</x:f>
        <x:v>0</x:v>
      </x:c>
      <x:c r="I6643" s="31" t="n">
        <x:f>IF(O6643&gt;0,O6643,D6643)*F6643/1000000/31.1034768</x:f>
        <x:v>0.11424917693793704</x:v>
      </x:c>
      <x:c r="J6643" s="31" t="n">
        <x:f>IF(O6643&gt;0,O6643,D6643)*G6643/1000000/31.1034768</x:f>
        <x:v>0.00848910293037303</x:v>
      </x:c>
      <x:c r="K6643" s="32" t="n">
        <x:f>H6643*$B$4*$H$4+I6643*$D$4*$J$4+J6643*$F$4*$L$4</x:f>
        <x:v>195</x:v>
      </x:c>
      <x:c r="L6643" s="29" t="str">
        <x:v>Katalog Franko</x:v>
      </x:c>
      <x:c r="M6643" s="39" t="str">
        <x:v>VW-A 64</x:v>
      </x:c>
      <x:c r="N6643" s="58" t="n">
        <x:v>195</x:v>
      </x:c>
      <x:c r="O6643" s="59" t="n">
        <x:v>1100.1692335319565</x:v>
      </x:c>
      <x:c r="P6643" s="60" t="str">
        <x:v>Calibrated to live price</x:v>
      </x:c>
      <x:c r="Q6643" s="61" t="n">
        <x:f>IF(N6643="","",K6643-N6643)</x:f>
        <x:v>0</x:v>
      </x:c>
    </x:row>
    <x:row r="6644">
      <x:c r="A6644" s="37" t="str">
        <x:v>6NO 131 701 BL</x:v>
      </x:c>
      <x:c r="B6644" s="37" t="str">
        <x:v>6NO131701BL</x:v>
      </x:c>
      <x:c r="C6644" s="29" t="str">
        <x:v>AUDI-VW</x:v>
      </x:c>
      <x:c r="D6644" s="30" t="n">
        <x:v>1300</x:v>
      </x:c>
      <x:c r="E6644" s="30" t="n">
        <x:v>0</x:v>
      </x:c>
      <x:c r="F6644" s="30" t="n">
        <x:v>4092</x:v>
      </x:c>
      <x:c r="G6644" s="30" t="n">
        <x:v>335</x:v>
      </x:c>
      <x:c r="H6644" s="31" t="n">
        <x:f>IF(O6644&gt;0,O6644,D6644)*E6644/1000000/31.1034768</x:f>
        <x:v>0</x:v>
      </x:c>
      <x:c r="I6644" s="31" t="n">
        <x:f>IF(O6644&gt;0,O6644,D6644)*F6644/1000000/31.1034768</x:f>
        <x:v>0.1710060817402495</x:v>
      </x:c>
      <x:c r="J6644" s="31" t="n">
        <x:f>IF(O6644&gt;0,O6644,D6644)*G6644/1000000/31.1034768</x:f>
        <x:v>0.01399976475634985</x:v>
      </x:c>
      <x:c r="K6644" s="32" t="n">
        <x:f>H6644*$B$4*$H$4+I6644*$D$4*$J$4+J6644*$F$4*$L$4</x:f>
        <x:v>302</x:v>
      </x:c>
      <x:c r="L6644" s="29" t="str">
        <x:v>Katalog Franko</x:v>
      </x:c>
      <x:c r="M6644" s="39" t="str">
        <x:v>WWO / RUGBY / GERMANY / ST</x:v>
      </x:c>
      <x:c r="N6644" s="58" t="n">
        <x:v>302</x:v>
      </x:c>
      <x:c r="O6644" s="59" t="n">
        <x:v>1299.824950162941</x:v>
      </x:c>
      <x:c r="P6644" s="60" t="str">
        <x:v>Calibrated to live price</x:v>
      </x:c>
      <x:c r="Q6644" s="61" t="n">
        <x:f>IF(N6644="","",K6644-N6644)</x:f>
        <x:v>0</x:v>
      </x:c>
    </x:row>
    <x:row r="6645">
      <x:c r="A6645" s="37" t="str">
        <x:v>6OBO</x:v>
      </x:c>
      <x:c r="B6645" s="37" t="str">
        <x:v>6OBO</x:v>
      </x:c>
      <x:c r="C6645" s="29" t="str">
        <x:v>Suzuki</x:v>
      </x:c>
      <x:c r="D6645" s="30" t="n">
        <x:v>560</x:v>
      </x:c>
      <x:c r="E6645" s="30" t="n">
        <x:v>1371</x:v>
      </x:c>
      <x:c r="F6645" s="30" t="n">
        <x:v>0</x:v>
      </x:c>
      <x:c r="G6645" s="30" t="n">
        <x:v>258</x:v>
      </x:c>
      <x:c r="H6645" s="31" t="n">
        <x:f>IF(O6645&gt;0,O6645,D6645)*E6645/1000000/31.1034768</x:f>
        <x:v>0.02468405718552982</x:v>
      </x:c>
      <x:c r="I6645" s="31" t="n">
        <x:f>IF(O6645&gt;0,O6645,D6645)*F6645/1000000/31.1034768</x:f>
        <x:v>0</x:v>
      </x:c>
      <x:c r="J6645" s="31" t="n">
        <x:f>IF(O6645&gt;0,O6645,D6645)*G6645/1000000/31.1034768</x:f>
        <x:v>0.00464513986423537</x:v>
      </x:c>
      <x:c r="K6645" s="32" t="n">
        <x:f>H6645*$B$4*$H$4+I6645*$D$4*$J$4+J6645*$F$4*$L$4</x:f>
        <x:v>74.13805263082358</x:v>
      </x:c>
      <x:c r="L6645" s="29" t="str">
        <x:v>Niko ppm 2020</x:v>
      </x:c>
      <x:c r="M6645" s="39" t="str">
        <x:v>6 OBO//J Z//SANKEI</x:v>
      </x:c>
      <x:c r="N6645" s="58"/>
      <x:c r="O6645" s="59"/>
      <x:c r="P6645" s="60" t="str">
        <x:v>No live-price match</x:v>
      </x:c>
      <x:c r="Q6645" s="61" t="str">
        <x:f>IF(N6645="","",K6645-N6645)</x:f>
      </x:c>
    </x:row>
    <x:row r="6646">
      <x:c r="A6646" s="37" t="str">
        <x:v>6P1</x:v>
      </x:c>
      <x:c r="B6646" s="37" t="str">
        <x:v>6P1</x:v>
      </x:c>
      <x:c r="C6646" s="29" t="str"/>
      <x:c r="D6646" s="30" t="n">
        <x:v>700</x:v>
      </x:c>
      <x:c r="E6646" s="30" t="n">
        <x:v>2000</x:v>
      </x:c>
      <x:c r="F6646" s="30" t="n">
        <x:v>0</x:v>
      </x:c>
      <x:c r="G6646" s="30" t="n">
        <x:v>500</x:v>
      </x:c>
      <x:c r="H6646" s="31" t="n">
        <x:f>IF(O6646&gt;0,O6646,D6646)*E6646/1000000/31.1034768</x:f>
        <x:v>0.05189964157706094</x:v>
      </x:c>
      <x:c r="I6646" s="31" t="n">
        <x:f>IF(O6646&gt;0,O6646,D6646)*F6646/1000000/31.1034768</x:f>
        <x:v>0</x:v>
      </x:c>
      <x:c r="J6646" s="31" t="n">
        <x:f>IF(O6646&gt;0,O6646,D6646)*G6646/1000000/31.1034768</x:f>
        <x:v>0.012974910394265234</x:v>
      </x:c>
      <x:c r="K6646" s="32" t="n">
        <x:f>H6646*$B$4*$H$4+I6646*$D$4*$J$4+J6646*$F$4*$L$4</x:f>
        <x:v>181</x:v>
      </x:c>
      <x:c r="L6646" s="29" t="str">
        <x:v>ppm niko 2028</x:v>
      </x:c>
      <x:c r="M6646" s="39" t="str"/>
      <x:c r="N6646" s="58" t="n">
        <x:v>181</x:v>
      </x:c>
      <x:c r="O6646" s="59" t="n">
        <x:v>807.1296488602151</x:v>
      </x:c>
      <x:c r="P6646" s="60" t="str">
        <x:v>Calibrated to live price</x:v>
      </x:c>
      <x:c r="Q6646" s="61" t="n">
        <x:f>IF(N6646="","",K6646-N6646)</x:f>
        <x:v>0</x:v>
      </x:c>
    </x:row>
    <x:row r="6647">
      <x:c r="A6647" s="37" t="str">
        <x:v>6Q0 178 BC</x:v>
      </x:c>
      <x:c r="B6647" s="37" t="str">
        <x:v>6Q0178BC</x:v>
      </x:c>
      <x:c r="C6647" s="29" t="str">
        <x:v>AUDI-VW</x:v>
      </x:c>
      <x:c r="D6647" s="30" t="n">
        <x:v>1340</x:v>
      </x:c>
      <x:c r="E6647" s="30" t="n">
        <x:v>0</x:v>
      </x:c>
      <x:c r="F6647" s="30" t="n">
        <x:v>3812</x:v>
      </x:c>
      <x:c r="G6647" s="30" t="n">
        <x:v>278</x:v>
      </x:c>
      <x:c r="H6647" s="31" t="n">
        <x:f>IF(O6647&gt;0,O6647,D6647)*E6647/1000000/31.1034768</x:f>
        <x:v>0</x:v>
      </x:c>
      <x:c r="I6647" s="31" t="n">
        <x:f>IF(O6647&gt;0,O6647,D6647)*F6647/1000000/31.1034768</x:f>
        <x:v>0.1645024778662509</x:v>
      </x:c>
      <x:c r="J6647" s="31" t="n">
        <x:f>IF(O6647&gt;0,O6647,D6647)*G6647/1000000/31.1034768</x:f>
        <x:v>0.011996770421515673</x:v>
      </x:c>
      <x:c r="K6647" s="32" t="n">
        <x:f>H6647*$B$4*$H$4+I6647*$D$4*$J$4+J6647*$F$4*$L$4</x:f>
        <x:v>279</x:v>
      </x:c>
      <x:c r="L6647" s="29" t="str">
        <x:v>Katalog Franko</x:v>
      </x:c>
      <x:c r="M6647" s="39" t="str">
        <x:v>DT7 Spain / 6Q0 131 701 C / Naujas Golf / ST / M</x:v>
      </x:c>
      <x:c r="N6647" s="58" t="n">
        <x:v>279</x:v>
      </x:c>
      <x:c r="O6647" s="59" t="n">
        <x:v>1342.2347859012193</x:v>
      </x:c>
      <x:c r="P6647" s="60" t="str">
        <x:v>Calibrated to live price</x:v>
      </x:c>
      <x:c r="Q6647" s="61" t="n">
        <x:f>IF(N6647="","",K6647-N6647)</x:f>
        <x:v>0</x:v>
      </x:c>
    </x:row>
    <x:row r="6648">
      <x:c r="A6648" s="37" t="str">
        <x:v>6Q0 178 BE</x:v>
      </x:c>
      <x:c r="B6648" s="37" t="str">
        <x:v>6Q0178BE</x:v>
      </x:c>
      <x:c r="C6648" s="29" t="str">
        <x:v>AUDI-VW</x:v>
      </x:c>
      <x:c r="D6648" s="30" t="n">
        <x:v>4906</x:v>
      </x:c>
      <x:c r="E6648" s="30" t="n">
        <x:v>4906</x:v>
      </x:c>
      <x:c r="F6648" s="30" t="n">
        <x:v>28</x:v>
      </x:c>
      <x:c r="G6648" s="30" t="n">
        <x:v>13</x:v>
      </x:c>
      <x:c r="H6648" s="31" t="n">
        <x:f>IF(O6648&gt;0,O6648,D6648)*E6648/1000000/31.1034768</x:f>
        <x:v>0.1798135210950498</x:v>
      </x:c>
      <x:c r="I6648" s="31" t="n">
        <x:f>IF(O6648&gt;0,O6648,D6648)*F6648/1000000/31.1034768</x:f>
        <x:v>0.0010262492031515276</x:v>
      </x:c>
      <x:c r="J6648" s="31" t="n">
        <x:f>IF(O6648&gt;0,O6648,D6648)*G6648/1000000/31.1034768</x:f>
        <x:v>0.0004764728443203521</x:v>
      </x:c>
      <x:c r="K6648" s="32" t="n">
        <x:f>H6648*$B$4*$H$4+I6648*$D$4*$J$4+J6648*$F$4*$L$4</x:f>
        <x:v>280</x:v>
      </x:c>
      <x:c r="L6648" s="29" t="str">
        <x:v>ppm niko 2028</x:v>
      </x:c>
      <x:c r="M6648" s="39" t="str">
        <x:v>DT7 Spain / 6Q0 131 701 H / DD 12-196 / Naujas Golf / ST / M</x:v>
      </x:c>
      <x:c r="N6648" s="58" t="n">
        <x:v>280</x:v>
      </x:c>
      <x:c r="O6648" s="59" t="n">
        <x:v>1139.9970814729295</x:v>
      </x:c>
      <x:c r="P6648" s="60" t="str">
        <x:v>Calibrated to live price</x:v>
      </x:c>
      <x:c r="Q6648" s="61" t="n">
        <x:f>IF(N6648="","",K6648-N6648)</x:f>
        <x:v>0</x:v>
      </x:c>
    </x:row>
    <x:row r="6649">
      <x:c r="A6649" s="37" t="str">
        <x:v>6Q0 178 FB</x:v>
      </x:c>
      <x:c r="B6649" s="37" t="str">
        <x:v>6Q0178FB</x:v>
      </x:c>
      <x:c r="C6649" s="29" t="str">
        <x:v>AUDI-VW</x:v>
      </x:c>
      <x:c r="D6649" s="30" t="n">
        <x:v>3046</x:v>
      </x:c>
      <x:c r="E6649" s="30" t="n">
        <x:v>3046</x:v>
      </x:c>
      <x:c r="F6649" s="30" t="n">
        <x:v>1695</x:v>
      </x:c>
      <x:c r="G6649" s="30" t="n">
        <x:v>418</x:v>
      </x:c>
      <x:c r="H6649" s="31" t="n">
        <x:f>IF(O6649&gt;0,O6649,D6649)*E6649/1000000/31.1034768</x:f>
        <x:v>0.12134231079770269</x:v>
      </x:c>
      <x:c r="I6649" s="31" t="n">
        <x:f>IF(O6649&gt;0,O6649,D6649)*F6649/1000000/31.1034768</x:f>
        <x:v>0.06752305213463758</x:v>
      </x:c>
      <x:c r="J6649" s="31" t="n">
        <x:f>IF(O6649&gt;0,O6649,D6649)*G6649/1000000/31.1034768</x:f>
        <x:v>0.016651702532317705</x:v>
      </x:c>
      <x:c r="K6649" s="32" t="n">
        <x:f>H6649*$B$4*$H$4+I6649*$D$4*$J$4+J6649*$F$4*$L$4</x:f>
        <x:v>392.00000000000006</x:v>
      </x:c>
      <x:c r="L6649" s="29" t="str">
        <x:v>ppm niko 2028</x:v>
      </x:c>
      <x:c r="M6649" s="39" t="str">
        <x:v>DT7 Spain / 1J0 131 701 GK / DS 12-022 / Naujas Golf / ST / M</x:v>
      </x:c>
      <x:c r="N6649" s="58" t="n">
        <x:v>392</x:v>
      </x:c>
      <x:c r="O6649" s="59" t="n">
        <x:v>1239.0570416135047</x:v>
      </x:c>
      <x:c r="P6649" s="60" t="str">
        <x:v>Calibrated to live price</x:v>
      </x:c>
      <x:c r="Q6649" s="61" t="n">
        <x:f>IF(N6649="","",K6649-N6649)</x:f>
        <x:v>5.684341886080802e-14</x:v>
      </x:c>
    </x:row>
    <x:row r="6650">
      <x:c r="A6650" s="37" t="str">
        <x:v>6Q0 178 FD</x:v>
      </x:c>
      <x:c r="B6650" s="37" t="str">
        <x:v>6Q0178FD</x:v>
      </x:c>
      <x:c r="C6650" s="29" t="str">
        <x:v>AUDI-VW</x:v>
      </x:c>
      <x:c r="D6650" s="30" t="n">
        <x:v>3066</x:v>
      </x:c>
      <x:c r="E6650" s="30" t="n">
        <x:v>3066</x:v>
      </x:c>
      <x:c r="F6650" s="30" t="n">
        <x:v>1187</x:v>
      </x:c>
      <x:c r="G6650" s="30" t="n">
        <x:v>369</x:v>
      </x:c>
      <x:c r="H6650" s="31" t="n">
        <x:f>IF(O6650&gt;0,O6650,D6650)*E6650/1000000/31.1034768</x:f>
        <x:v>0.07875095688748686</x:v>
      </x:c>
      <x:c r="I6650" s="31" t="n">
        <x:f>IF(O6650&gt;0,O6650,D6650)*F6650/1000000/31.1034768</x:f>
        <x:v>0.03048838415702769</x:v>
      </x:c>
      <x:c r="J6650" s="31" t="n">
        <x:f>IF(O6650&gt;0,O6650,D6650)*G6650/1000000/31.1034768</x:f>
        <x:v>0.009477854889589906</x:v>
      </x:c>
      <x:c r="K6650" s="32" t="n">
        <x:f>H6650*$B$4*$H$4+I6650*$D$4*$J$4+J6650*$F$4*$L$4</x:f>
        <x:v>229.00000000000003</x:v>
      </x:c>
      <x:c r="L6650" s="29" t="str">
        <x:v>ppm niko 2028</x:v>
      </x:c>
      <x:c r="M6650" s="39" t="str">
        <x:v>1 KO 131 701 M / DS-13-013/WWO-GERMANY / Naujas Golf / ST / M</x:v>
      </x:c>
      <x:c r="N6650" s="58" t="n">
        <x:v>229</x:v>
      </x:c>
      <x:c r="O6650" s="59" t="n">
        <x:v>798.9003785152471</x:v>
      </x:c>
      <x:c r="P6650" s="60" t="str">
        <x:v>Calibrated to live price</x:v>
      </x:c>
      <x:c r="Q6650" s="61" t="n">
        <x:f>IF(N6650="","",K6650-N6650)</x:f>
        <x:v>2.842170943040401e-14</x:v>
      </x:c>
    </x:row>
    <x:row r="6651">
      <x:c r="A6651" s="37" t="str">
        <x:v>6Q0131690H</x:v>
      </x:c>
      <x:c r="B6651" s="37" t="str">
        <x:v>6Q0131690H</x:v>
      </x:c>
      <x:c r="C6651" s="29" t="str">
        <x:v>Volkswagen</x:v>
      </x:c>
      <x:c r="D6651" s="30" t="n">
        <x:v>280</x:v>
      </x:c>
      <x:c r="E6651" s="30" t="n">
        <x:v>0</x:v>
      </x:c>
      <x:c r="F6651" s="30" t="n">
        <x:v>4473</x:v>
      </x:c>
      <x:c r="G6651" s="30" t="n">
        <x:v>403</x:v>
      </x:c>
      <x:c r="H6651" s="31" t="n">
        <x:f>IF(O6651&gt;0,O6651,D6651)*E6651/1000000/31.1034768</x:f>
        <x:v>0</x:v>
      </x:c>
      <x:c r="I6651" s="31" t="n">
        <x:f>IF(O6651&gt;0,O6651,D6651)*F6651/1000000/31.1034768</x:f>
        <x:v>0.04026688103241243</x:v>
      </x:c>
      <x:c r="J6651" s="31" t="n">
        <x:f>IF(O6651&gt;0,O6651,D6651)*G6651/1000000/31.1034768</x:f>
        <x:v>0.0036278902428039813</x:v>
      </x:c>
      <x:c r="K6651" s="32" t="n">
        <x:f>H6651*$B$4*$H$4+I6651*$D$4*$J$4+J6651*$F$4*$L$4</x:f>
        <x:v>73.70662176261916</x:v>
      </x:c>
      <x:c r="L6651" s="29" t="str">
        <x:v>Niko ppm 2020</x:v>
      </x:c>
      <x:c r="M6651" s="39" t="str">
        <x:v>VW AG//WWO.DE//6Q0 131 690 H//J 35 1009</x:v>
      </x:c>
      <x:c r="N6651" s="58"/>
      <x:c r="O6651" s="59"/>
      <x:c r="P6651" s="60" t="str">
        <x:v>No live-price match</x:v>
      </x:c>
      <x:c r="Q6651" s="61" t="str">
        <x:f>IF(N6651="","",K6651-N6651)</x:f>
      </x:c>
    </x:row>
    <x:row r="6652">
      <x:c r="A6652" s="37" t="str">
        <x:v>6Q0131701AA</x:v>
      </x:c>
      <x:c r="B6652" s="37" t="str">
        <x:v>6Q0131701AA</x:v>
      </x:c>
      <x:c r="C6652" s="29" t="str"/>
      <x:c r="D6652" s="30" t="n">
        <x:v>1328.11</x:v>
      </x:c>
      <x:c r="E6652" s="30" t="n">
        <x:v>773.72</x:v>
      </x:c>
      <x:c r="F6652" s="30" t="n">
        <x:v>208.61</x:v>
      </x:c>
      <x:c r="G6652" s="30" t="n">
        <x:v>941.03</x:v>
      </x:c>
      <x:c r="H6652" s="31" t="n">
        <x:f>IF(O6652&gt;0,O6652,D6652)*E6652/1000000/31.1034768</x:f>
        <x:v>0.015321636678164954</x:v>
      </x:c>
      <x:c r="I6652" s="31" t="n">
        <x:f>IF(O6652&gt;0,O6652,D6652)*F6652/1000000/31.1034768</x:f>
        <x:v>0.004131012029457674</x:v>
      </x:c>
      <x:c r="J6652" s="31" t="n">
        <x:f>IF(O6652&gt;0,O6652,D6652)*G6652/1000000/31.1034768</x:f>
        <x:v>0.01863480298202653</x:v>
      </x:c>
      <x:c r="K6652" s="32" t="n">
        <x:f>H6652*$B$4*$H$4+I6652*$D$4*$J$4+J6652*$F$4*$L$4</x:f>
        <x:v>174</x:v>
      </x:c>
      <x:c r="L6652" s="29" t="str">
        <x:v>Niko ppm 207</x:v>
      </x:c>
      <x:c r="M6652" s="39" t="str"/>
      <x:c r="N6652" s="58" t="n">
        <x:v>174</x:v>
      </x:c>
      <x:c r="O6652" s="59" t="n">
        <x:v>615.928463730203</x:v>
      </x:c>
      <x:c r="P6652" s="60" t="str">
        <x:v>Calibrated to live price</x:v>
      </x:c>
      <x:c r="Q6652" s="61" t="n">
        <x:f>IF(N6652="","",K6652-N6652)</x:f>
        <x:v>0</x:v>
      </x:c>
    </x:row>
    <x:row r="6653">
      <x:c r="A6653" s="37" t="str">
        <x:v>6Q0131701AB</x:v>
      </x:c>
      <x:c r="B6653" s="37" t="str">
        <x:v>6Q0131701AB</x:v>
      </x:c>
      <x:c r="C6653" s="29" t="str">
        <x:v>Volkswagen</x:v>
      </x:c>
      <x:c r="D6653" s="30" t="n">
        <x:v>500</x:v>
      </x:c>
      <x:c r="E6653" s="30" t="n">
        <x:v>0</x:v>
      </x:c>
      <x:c r="F6653" s="30" t="n">
        <x:v>2768</x:v>
      </x:c>
      <x:c r="G6653" s="30" t="n">
        <x:v>275</x:v>
      </x:c>
      <x:c r="H6653" s="31" t="n">
        <x:f>IF(O6653&gt;0,O6653,D6653)*E6653/1000000/31.1034768</x:f>
        <x:v>0</x:v>
      </x:c>
      <x:c r="I6653" s="31" t="n">
        <x:f>IF(O6653&gt;0,O6653,D6653)*F6653/1000000/31.1034768</x:f>
        <x:v>0.044496633250981125</x:v>
      </x:c>
      <x:c r="J6653" s="31" t="n">
        <x:f>IF(O6653&gt;0,O6653,D6653)*G6653/1000000/31.1034768</x:f>
        <x:v>0.004420727653186348</x:v>
      </x:c>
      <x:c r="K6653" s="32" t="n">
        <x:f>H6653*$B$4*$H$4+I6653*$D$4*$J$4+J6653*$F$4*$L$4</x:f>
        <x:v>84.67300993180288</x:v>
      </x:c>
      <x:c r="L6653" s="29" t="str">
        <x:v>Niko ppm 2020</x:v>
      </x:c>
      <x:c r="M6653" s="39" t="str">
        <x:v>VW AG//WWO Germany//6Q0 131 701 AB//6Q0 178 GB//J 25 3043</x:v>
      </x:c>
      <x:c r="N6653" s="58"/>
      <x:c r="O6653" s="59"/>
      <x:c r="P6653" s="60" t="str">
        <x:v>No live-price match</x:v>
      </x:c>
      <x:c r="Q6653" s="61" t="str">
        <x:f>IF(N6653="","",K6653-N6653)</x:f>
      </x:c>
    </x:row>
    <x:row r="6654">
      <x:c r="A6654" s="37" t="str">
        <x:v>6Q0131701AC</x:v>
      </x:c>
      <x:c r="B6654" s="37" t="str">
        <x:v>6Q0131701AC</x:v>
      </x:c>
      <x:c r="C6654" s="29" t="str"/>
      <x:c r="D6654" s="30" t="n">
        <x:v>409.65</x:v>
      </x:c>
      <x:c r="E6654" s="30" t="n">
        <x:v>949.56</x:v>
      </x:c>
      <x:c r="F6654" s="30" t="n">
        <x:v>158.34</x:v>
      </x:c>
      <x:c r="G6654" s="30" t="n">
        <x:v>929.16</x:v>
      </x:c>
      <x:c r="H6654" s="31" t="n">
        <x:f>IF(O6654&gt;0,O6654,D6654)*E6654/1000000/31.1034768</x:f>
        <x:v>0.006503629612181271</x:v>
      </x:c>
      <x:c r="I6654" s="31" t="n">
        <x:f>IF(O6654&gt;0,O6654,D6654)*F6654/1000000/31.1034768</x:f>
        <x:v>0.0010844861965465928</x:v>
      </x:c>
      <x:c r="J6654" s="31" t="n">
        <x:f>IF(O6654&gt;0,O6654,D6654)*G6654/1000000/31.1034768</x:f>
        <x:v>0.006363908010504181</x:v>
      </x:c>
      <x:c r="K6654" s="32" t="n">
        <x:f>H6654*$B$4*$H$4+I6654*$D$4*$J$4+J6654*$F$4*$L$4</x:f>
        <x:v>60.99999999999999</x:v>
      </x:c>
      <x:c r="L6654" s="29" t="str">
        <x:v>Niko ppm 207</x:v>
      </x:c>
      <x:c r="M6654" s="39" t="str"/>
      <x:c r="N6654" s="58" t="n">
        <x:v>61</x:v>
      </x:c>
      <x:c r="O6654" s="59" t="n">
        <x:v>213.03076452069715</x:v>
      </x:c>
      <x:c r="P6654" s="60" t="str">
        <x:v>Calibrated to live price</x:v>
      </x:c>
      <x:c r="Q6654" s="61" t="n">
        <x:f>IF(N6654="","",K6654-N6654)</x:f>
        <x:v>-7.105427357601002e-15</x:v>
      </x:c>
    </x:row>
    <x:row r="6655">
      <x:c r="A6655" s="37" t="str">
        <x:v>6Q0131701AE</x:v>
      </x:c>
      <x:c r="B6655" s="37" t="str">
        <x:v>6Q0131701AE</x:v>
      </x:c>
      <x:c r="C6655" s="29" t="str">
        <x:v>Volkswagen</x:v>
      </x:c>
      <x:c r="D6655" s="30" t="n">
        <x:v>980</x:v>
      </x:c>
      <x:c r="E6655" s="30" t="n">
        <x:v>6835</x:v>
      </x:c>
      <x:c r="F6655" s="30" t="n">
        <x:v>0</x:v>
      </x:c>
      <x:c r="G6655" s="30" t="n">
        <x:v>0</x:v>
      </x:c>
      <x:c r="H6655" s="31" t="n">
        <x:f>IF(O6655&gt;0,O6655,D6655)*E6655/1000000/31.1034768</x:f>
        <x:v>0.2153553457406408</x:v>
      </x:c>
      <x:c r="I6655" s="31" t="n">
        <x:f>IF(O6655&gt;0,O6655,D6655)*F6655/1000000/31.1034768</x:f>
        <x:v>0</x:v>
      </x:c>
      <x:c r="J6655" s="31" t="n">
        <x:f>IF(O6655&gt;0,O6655,D6655)*G6655/1000000/31.1034768</x:f>
        <x:v>0</x:v>
      </x:c>
      <x:c r="K6655" s="32" t="n">
        <x:f>H6655*$B$4*$H$4+I6655*$D$4*$J$4+J6655*$F$4*$L$4</x:f>
        <x:v>329.4936789831804</x:v>
      </x:c>
      <x:c r="L6655" s="29" t="str">
        <x:v>Niko ppm 2020</x:v>
      </x:c>
      <x:c r="M6655" s="39" t="str">
        <x:v>VW//ZA 6ZL//045 178 BA//6Q0 131 701 AE//J 1818 2296//29117</x:v>
      </x:c>
      <x:c r="N6655" s="58"/>
      <x:c r="O6655" s="59"/>
      <x:c r="P6655" s="60" t="str">
        <x:v>No live-price match</x:v>
      </x:c>
      <x:c r="Q6655" s="61" t="str">
        <x:f>IF(N6655="","",K6655-N6655)</x:f>
      </x:c>
    </x:row>
    <x:row r="6656">
      <x:c r="A6656" s="37" t="str">
        <x:v>6Q0131701AM</x:v>
      </x:c>
      <x:c r="B6656" s="37" t="str">
        <x:v>6Q0131701AM</x:v>
      </x:c>
      <x:c r="C6656" s="29" t="str"/>
      <x:c r="D6656" s="30" t="n">
        <x:v>2067.12</x:v>
      </x:c>
      <x:c r="E6656" s="30" t="n">
        <x:v>303.98</x:v>
      </x:c>
      <x:c r="F6656" s="30" t="n">
        <x:v>95.95</x:v>
      </x:c>
      <x:c r="G6656" s="30" t="n">
        <x:v>1018.92</x:v>
      </x:c>
      <x:c r="H6656" s="31" t="n">
        <x:f>IF(O6656&gt;0,O6656,D6656)*E6656/1000000/31.1034768</x:f>
        <x:v>0.006149860017803982</x:v>
      </x:c>
      <x:c r="I6656" s="31" t="n">
        <x:f>IF(O6656&gt;0,O6656,D6656)*F6656/1000000/31.1034768</x:f>
        <x:v>0.0019411772771507733</x:v>
      </x:c>
      <x:c r="J6656" s="31" t="n">
        <x:f>IF(O6656&gt;0,O6656,D6656)*G6656/1000000/31.1034768</x:f>
        <x:v>0.020613906735116892</x:v>
      </x:c>
      <x:c r="K6656" s="32" t="n">
        <x:f>H6656*$B$4*$H$4+I6656*$D$4*$J$4+J6656*$F$4*$L$4</x:f>
        <x:v>173</x:v>
      </x:c>
      <x:c r="L6656" s="29" t="str">
        <x:v>Niko ppm 207</x:v>
      </x:c>
      <x:c r="M6656" s="39" t="str"/>
      <x:c r="N6656" s="58" t="n">
        <x:v>173</x:v>
      </x:c>
      <x:c r="O6656" s="59" t="n">
        <x:v>629.2585972334158</x:v>
      </x:c>
      <x:c r="P6656" s="60" t="str">
        <x:v>Calibrated to live price</x:v>
      </x:c>
      <x:c r="Q6656" s="61" t="n">
        <x:f>IF(N6656="","",K6656-N6656)</x:f>
        <x:v>0</x:v>
      </x:c>
    </x:row>
    <x:row r="6657">
      <x:c r="A6657" s="37" t="str">
        <x:v>6Q0131701B</x:v>
      </x:c>
      <x:c r="B6657" s="37" t="str">
        <x:v>6Q0131701B</x:v>
      </x:c>
      <x:c r="C6657" s="29" t="str">
        <x:v>Volkswagen</x:v>
      </x:c>
      <x:c r="D6657" s="30" t="n">
        <x:v>1120</x:v>
      </x:c>
      <x:c r="E6657" s="30" t="n">
        <x:v>2869</x:v>
      </x:c>
      <x:c r="F6657" s="30" t="n">
        <x:v>0</x:v>
      </x:c>
      <x:c r="G6657" s="30" t="n">
        <x:v>0</x:v>
      </x:c>
      <x:c r="H6657" s="31" t="n">
        <x:f>IF(O6657&gt;0,O6657,D6657)*E6657/1000000/31.1034768</x:f>
        <x:v>0.10330935093404092</x:v>
      </x:c>
      <x:c r="I6657" s="31" t="n">
        <x:f>IF(O6657&gt;0,O6657,D6657)*F6657/1000000/31.1034768</x:f>
        <x:v>0</x:v>
      </x:c>
      <x:c r="J6657" s="31" t="n">
        <x:f>IF(O6657&gt;0,O6657,D6657)*G6657/1000000/31.1034768</x:f>
        <x:v>0</x:v>
      </x:c>
      <x:c r="K6657" s="32" t="n">
        <x:f>H6657*$B$4*$H$4+I6657*$D$4*$J$4+J6657*$F$4*$L$4</x:f>
        <x:v>158.06330692908261</x:v>
      </x:c>
      <x:c r="L6657" s="29" t="str">
        <x:v>Niko ppm 2020</x:v>
      </x:c>
      <x:c r="M6657" s="39" t="str">
        <x:v>VW//6Q0 178 BB//6Q0 131 701 B//D 13-174//22-09 03M//Spain DT 7</x:v>
      </x:c>
      <x:c r="N6657" s="58"/>
      <x:c r="O6657" s="59"/>
      <x:c r="P6657" s="60" t="str">
        <x:v>No live-price match</x:v>
      </x:c>
      <x:c r="Q6657" s="61" t="str">
        <x:f>IF(N6657="","",K6657-N6657)</x:f>
      </x:c>
    </x:row>
    <x:row r="6658">
      <x:c r="A6658" s="37" t="str">
        <x:v>6Q0131701C</x:v>
      </x:c>
      <x:c r="B6658" s="37" t="str">
        <x:v>6Q0131701C</x:v>
      </x:c>
      <x:c r="C6658" s="29" t="str">
        <x:v>Volkswagen</x:v>
      </x:c>
      <x:c r="D6658" s="30" t="n">
        <x:v>1240</x:v>
      </x:c>
      <x:c r="E6658" s="30" t="n">
        <x:v>0</x:v>
      </x:c>
      <x:c r="F6658" s="30" t="n">
        <x:v>3920</x:v>
      </x:c>
      <x:c r="G6658" s="30" t="n">
        <x:v>251</x:v>
      </x:c>
      <x:c r="H6658" s="31" t="n">
        <x:f>IF(O6658&gt;0,O6658,D6658)*E6658/1000000/31.1034768</x:f>
        <x:v>0</x:v>
      </x:c>
      <x:c r="I6658" s="31" t="n">
        <x:f>IF(O6658&gt;0,O6658,D6658)*F6658/1000000/31.1034768</x:f>
        <x:v>0.1562783489207869</x:v>
      </x:c>
      <x:c r="J6658" s="31" t="n">
        <x:f>IF(O6658&gt;0,O6658,D6658)*G6658/1000000/31.1034768</x:f>
        <x:v>0.010006598362019774</x:v>
      </x:c>
      <x:c r="K6658" s="32" t="n">
        <x:f>H6658*$B$4*$H$4+I6658*$D$4*$J$4+J6658*$F$4*$L$4</x:f>
        <x:v>254.1648077105001</x:v>
      </x:c>
      <x:c r="L6658" s="29" t="str">
        <x:v>Niko ppm 2020</x:v>
      </x:c>
      <x:c r="M6658" s="39" t="str">
        <x:v>VW//6Q0 131 701 C//6Q0 178 BC//DS 20-014//SPAIN DT 7</x:v>
      </x:c>
      <x:c r="N6658" s="58"/>
      <x:c r="O6658" s="59"/>
      <x:c r="P6658" s="60" t="str">
        <x:v>No live-price match</x:v>
      </x:c>
      <x:c r="Q6658" s="61" t="str">
        <x:f>IF(N6658="","",K6658-N6658)</x:f>
      </x:c>
    </x:row>
    <x:row r="6659">
      <x:c r="A6659" s="37" t="str">
        <x:v>6Q0131701H</x:v>
      </x:c>
      <x:c r="B6659" s="37" t="str">
        <x:v>6Q0131701H</x:v>
      </x:c>
      <x:c r="C6659" s="29" t="str">
        <x:v>Volkswagen / Audi</x:v>
      </x:c>
      <x:c r="D6659" s="30" t="n">
        <x:v>1100</x:v>
      </x:c>
      <x:c r="E6659" s="30" t="n">
        <x:v>4695</x:v>
      </x:c>
      <x:c r="F6659" s="30" t="n">
        <x:v>0</x:v>
      </x:c>
      <x:c r="G6659" s="30" t="n">
        <x:v>0</x:v>
      </x:c>
      <x:c r="H6659" s="31" t="n">
        <x:f>IF(O6659&gt;0,O6659,D6659)*E6659/1000000/31.1034768</x:f>
        <x:v>0.16604253065367922</x:v>
      </x:c>
      <x:c r="I6659" s="31" t="n">
        <x:f>IF(O6659&gt;0,O6659,D6659)*F6659/1000000/31.1034768</x:f>
        <x:v>0</x:v>
      </x:c>
      <x:c r="J6659" s="31" t="n">
        <x:f>IF(O6659&gt;0,O6659,D6659)*G6659/1000000/31.1034768</x:f>
        <x:v>0</x:v>
      </x:c>
      <x:c r="K6659" s="32" t="n">
        <x:f>H6659*$B$4*$H$4+I6659*$D$4*$J$4+J6659*$F$4*$L$4</x:f>
        <x:v>254.0450719001292</x:v>
      </x:c>
      <x:c r="L6659" s="29" t="str">
        <x:v>Niko ppm 2020</x:v>
      </x:c>
      <x:c r="M6659" s="39" t="str">
        <x:v>VW-Audi SPAIN DT 7//6Q0 178 BE//6Q0 131 701 H//DD 12-203//23-07-02 N</x:v>
      </x:c>
      <x:c r="N6659" s="58"/>
      <x:c r="O6659" s="59"/>
      <x:c r="P6659" s="60" t="str">
        <x:v>No live-price match</x:v>
      </x:c>
      <x:c r="Q6659" s="61" t="str">
        <x:f>IF(N6659="","",K6659-N6659)</x:f>
      </x:c>
    </x:row>
    <x:row r="6660">
      <x:c r="A6660" s="37" t="str">
        <x:v>6Q0131701K</x:v>
      </x:c>
      <x:c r="B6660" s="37" t="str">
        <x:v>6Q0131701K</x:v>
      </x:c>
      <x:c r="C6660" s="29" t="str"/>
      <x:c r="D6660" s="30" t="n">
        <x:v>990.76</x:v>
      </x:c>
      <x:c r="E6660" s="30" t="n">
        <x:v>577.98</x:v>
      </x:c>
      <x:c r="F6660" s="30" t="n">
        <x:v>180.76</x:v>
      </x:c>
      <x:c r="G6660" s="30" t="n">
        <x:v>962.18</x:v>
      </x:c>
      <x:c r="H6660" s="31" t="n">
        <x:f>IF(O6660&gt;0,O6660,D6660)*E6660/1000000/31.1034768</x:f>
        <x:v>0.007709498279760847</x:v>
      </x:c>
      <x:c r="I6660" s="31" t="n">
        <x:f>IF(O6660&gt;0,O6660,D6660)*F6660/1000000/31.1034768</x:f>
        <x:v>0.0024111023029336144</x:v>
      </x:c>
      <x:c r="J6660" s="31" t="n">
        <x:f>IF(O6660&gt;0,O6660,D6660)*G6660/1000000/31.1034768</x:f>
        <x:v>0.012834224462473252</x:v>
      </x:c>
      <x:c r="K6660" s="32" t="n">
        <x:f>H6660*$B$4*$H$4+I6660*$D$4*$J$4+J6660*$F$4*$L$4</x:f>
        <x:v>114.99999999999997</x:v>
      </x:c>
      <x:c r="L6660" s="29" t="str">
        <x:v>Niko ppm 207</x:v>
      </x:c>
      <x:c r="M6660" s="39" t="str"/>
      <x:c r="N6660" s="58" t="n">
        <x:v>115</x:v>
      </x:c>
      <x:c r="O6660" s="59" t="n">
        <x:v>414.8797551544714</x:v>
      </x:c>
      <x:c r="P6660" s="60" t="str">
        <x:v>Calibrated to live price</x:v>
      </x:c>
      <x:c r="Q6660" s="61" t="n">
        <x:f>IF(N6660="","",K6660-N6660)</x:f>
        <x:v>-2.842170943040401e-14</x:v>
      </x:c>
    </x:row>
    <x:row r="6661">
      <x:c r="A6661" s="37" t="str">
        <x:v>6Q0131701L</x:v>
      </x:c>
      <x:c r="B6661" s="37" t="str">
        <x:v>6Q0131701L</x:v>
      </x:c>
      <x:c r="C6661" s="29" t="str"/>
      <x:c r="D6661" s="30" t="n">
        <x:v>2042.9</x:v>
      </x:c>
      <x:c r="E6661" s="30" t="n">
        <x:v>386.72</x:v>
      </x:c>
      <x:c r="F6661" s="30" t="n">
        <x:v>245.24</x:v>
      </x:c>
      <x:c r="G6661" s="30" t="n">
        <x:v>957.94</x:v>
      </x:c>
      <x:c r="H6661" s="31" t="n">
        <x:f>IF(O6661&gt;0,O6661,D6661)*E6661/1000000/31.1034768</x:f>
        <x:v>0.011229707039711115</x:v>
      </x:c>
      <x:c r="I6661" s="31" t="n">
        <x:f>IF(O6661&gt;0,O6661,D6661)*F6661/1000000/31.1034768</x:f>
        <x:v>0.007121362625203646</x:v>
      </x:c>
      <x:c r="J6661" s="31" t="n">
        <x:f>IF(O6661&gt;0,O6661,D6661)*G6661/1000000/31.1034768</x:f>
        <x:v>0.02781698790241225</x:v>
      </x:c>
      <x:c r="K6661" s="32" t="n">
        <x:f>H6661*$B$4*$H$4+I6661*$D$4*$J$4+J6661*$F$4*$L$4</x:f>
        <x:v>243.00000000000003</x:v>
      </x:c>
      <x:c r="L6661" s="29" t="str">
        <x:v>Niko ppm 207</x:v>
      </x:c>
      <x:c r="M6661" s="39" t="str"/>
      <x:c r="N6661" s="58" t="n">
        <x:v>243</x:v>
      </x:c>
      <x:c r="O6661" s="59" t="n">
        <x:v>903.1933501770048</x:v>
      </x:c>
      <x:c r="P6661" s="60" t="str">
        <x:v>Calibrated to live price</x:v>
      </x:c>
      <x:c r="Q6661" s="61" t="n">
        <x:f>IF(N6661="","",K6661-N6661)</x:f>
        <x:v>2.842170943040401e-14</x:v>
      </x:c>
    </x:row>
    <x:row r="6662">
      <x:c r="A6662" s="37" t="str">
        <x:v>6Q0131701N</x:v>
      </x:c>
      <x:c r="B6662" s="37" t="str">
        <x:v>6Q0131701N</x:v>
      </x:c>
      <x:c r="C6662" s="29" t="str">
        <x:v>Volkswagen</x:v>
      </x:c>
      <x:c r="D6662" s="30" t="n">
        <x:v>1142.47</x:v>
      </x:c>
      <x:c r="E6662" s="30" t="n">
        <x:v>544.44</x:v>
      </x:c>
      <x:c r="F6662" s="30" t="n">
        <x:v>153.38</x:v>
      </x:c>
      <x:c r="G6662" s="30" t="n">
        <x:v>451.77</x:v>
      </x:c>
      <x:c r="H6662" s="31" t="n">
        <x:f>IF(O6662&gt;0,O6662,D6662)*E6662/1000000/31.1034768</x:f>
        <x:v>0.011385182449784113</x:v>
      </x:c>
      <x:c r="I6662" s="31" t="n">
        <x:f>IF(O6662&gt;0,O6662,D6662)*F6662/1000000/31.1034768</x:f>
        <x:v>0.0032074411948936287</x:v>
      </x:c>
      <x:c r="J6662" s="31" t="n">
        <x:f>IF(O6662&gt;0,O6662,D6662)*G6662/1000000/31.1034768</x:f>
        <x:v>0.009447292401989143</x:v>
      </x:c>
      <x:c r="K6662" s="32" t="n">
        <x:f>H6662*$B$4*$H$4+I6662*$D$4*$J$4+J6662*$F$4*$L$4</x:f>
        <x:v>95.00000000000001</x:v>
      </x:c>
      <x:c r="L6662" s="29" t="str">
        <x:v>Niko ppm 207</x:v>
      </x:c>
      <x:c r="M6662" s="39" t="str">
        <x:v>VW//6Q0 131 701 N//6Q0 178 GA//DS-12-017//04-02//WWO GERMANY</x:v>
      </x:c>
      <x:c r="N6662" s="58" t="n">
        <x:v>95</x:v>
      </x:c>
      <x:c r="O6662" s="59" t="n">
        <x:v>650.4275185339566</x:v>
      </x:c>
      <x:c r="P6662" s="60" t="str">
        <x:v>Calibrated to live price</x:v>
      </x:c>
      <x:c r="Q6662" s="61" t="n">
        <x:f>IF(N6662="","",K6662-N6662)</x:f>
        <x:v>1.4210854715202004e-14</x:v>
      </x:c>
    </x:row>
    <x:row r="6663">
      <x:c r="A6663" s="37" t="str">
        <x:v>6Q0131701R</x:v>
      </x:c>
      <x:c r="B6663" s="37" t="str">
        <x:v>6Q0131701R</x:v>
      </x:c>
      <x:c r="C6663" s="29" t="str"/>
      <x:c r="D6663" s="30" t="n">
        <x:v>2249.07</x:v>
      </x:c>
      <x:c r="E6663" s="30" t="n">
        <x:v>601.37</x:v>
      </x:c>
      <x:c r="F6663" s="30" t="n">
        <x:v>141.93</x:v>
      </x:c>
      <x:c r="G6663" s="30" t="n">
        <x:v>301.61</x:v>
      </x:c>
      <x:c r="H6663" s="31" t="n">
        <x:f>IF(O6663&gt;0,O6663,D6663)*E6663/1000000/31.1034768</x:f>
        <x:v>0.030755486257645986</x:v>
      </x:c>
      <x:c r="I6663" s="31" t="n">
        <x:f>IF(O6663&gt;0,O6663,D6663)*F6663/1000000/31.1034768</x:f>
        <x:v>0.0072586363878272865</x:v>
      </x:c>
      <x:c r="J6663" s="31" t="n">
        <x:f>IF(O6663&gt;0,O6663,D6663)*G6663/1000000/31.1034768</x:f>
        <x:v>0.015425049819859</x:v>
      </x:c>
      <x:c r="K6663" s="32" t="n">
        <x:f>H6663*$B$4*$H$4+I6663*$D$4*$J$4+J6663*$F$4*$L$4</x:f>
        <x:v>176.00000000000003</x:v>
      </x:c>
      <x:c r="L6663" s="29" t="str">
        <x:v>Niko ppm 207</x:v>
      </x:c>
      <x:c r="M6663" s="39" t="str"/>
      <x:c r="N6663" s="58" t="n">
        <x:v>176</x:v>
      </x:c>
      <x:c r="O6663" s="59" t="n">
        <x:v>1590.7054779709842</x:v>
      </x:c>
      <x:c r="P6663" s="60" t="str">
        <x:v>Calibrated to live price</x:v>
      </x:c>
      <x:c r="Q6663" s="61" t="n">
        <x:f>IF(N6663="","",K6663-N6663)</x:f>
        <x:v>2.842170943040401e-14</x:v>
      </x:c>
    </x:row>
    <x:row r="6664">
      <x:c r="A6664" s="37" t="str">
        <x:v>6Q0131723L</x:v>
      </x:c>
      <x:c r="B6664" s="37" t="str">
        <x:v>6Q0131723L</x:v>
      </x:c>
      <x:c r="C6664" s="29" t="str">
        <x:v>Volkswagen</x:v>
      </x:c>
      <x:c r="D6664" s="30" t="n">
        <x:v>2220</x:v>
      </x:c>
      <x:c r="E6664" s="30" t="n">
        <x:v>1840</x:v>
      </x:c>
      <x:c r="F6664" s="30" t="n">
        <x:v>303</x:v>
      </x:c>
      <x:c r="G6664" s="30" t="n">
        <x:v>0</x:v>
      </x:c>
      <x:c r="H6664" s="31" t="n">
        <x:f>IF(O6664&gt;0,O6664,D6664)*E6664/1000000/31.1034768</x:f>
        <x:v>0.13132936958353159</x:v>
      </x:c>
      <x:c r="I6664" s="31" t="n">
        <x:f>IF(O6664&gt;0,O6664,D6664)*F6664/1000000/31.1034768</x:f>
        <x:v>0.0216265211868533</x:v>
      </x:c>
      <x:c r="J6664" s="31" t="n">
        <x:f>IF(O6664&gt;0,O6664,D6664)*G6664/1000000/31.1034768</x:f>
        <x:v>0</x:v>
      </x:c>
      <x:c r="K6664" s="32" t="n">
        <x:f>H6664*$B$4*$H$4+I6664*$D$4*$J$4+J6664*$F$4*$L$4</x:f>
        <x:v>225.2637717980133</x:v>
      </x:c>
      <x:c r="L6664" s="29" t="str">
        <x:v>Niko ppm 2020</x:v>
      </x:c>
      <x:c r="M6664" s="39" t="str">
        <x:v>VW//6Q0 131 723 L//6Q0 181 BB//J 173065//ES DT 7//04-10-01 1//ARVIN MERITOR//VW AG</x:v>
      </x:c>
      <x:c r="N6664" s="58"/>
      <x:c r="O6664" s="59"/>
      <x:c r="P6664" s="60" t="str">
        <x:v>No live-price match</x:v>
      </x:c>
      <x:c r="Q6664" s="61" t="str">
        <x:f>IF(N6664="","",K6664-N6664)</x:f>
      </x:c>
    </x:row>
    <x:row r="6665">
      <x:c r="A6665" s="37" t="str">
        <x:v>6Q0178 BB</x:v>
      </x:c>
      <x:c r="B6665" s="37" t="str">
        <x:v>6Q0178BB</x:v>
      </x:c>
      <x:c r="C6665" s="29" t="str">
        <x:v>AUDI-VW</x:v>
      </x:c>
      <x:c r="D6665" s="30" t="n">
        <x:v>2808</x:v>
      </x:c>
      <x:c r="E6665" s="30" t="n">
        <x:v>2808</x:v>
      </x:c>
      <x:c r="F6665" s="30" t="n">
        <x:v>0</x:v>
      </x:c>
      <x:c r="G6665" s="30" t="n">
        <x:v>0</x:v>
      </x:c>
      <x:c r="H6665" s="31" t="n">
        <x:f>IF(O6665&gt;0,O6665,D6665)*E6665/1000000/31.1034768</x:f>
        <x:v>0.10261437908496732</x:v>
      </x:c>
      <x:c r="I6665" s="31" t="n">
        <x:f>IF(O6665&gt;0,O6665,D6665)*F6665/1000000/31.1034768</x:f>
        <x:v>0</x:v>
      </x:c>
      <x:c r="J6665" s="31" t="n">
        <x:f>IF(O6665&gt;0,O6665,D6665)*G6665/1000000/31.1034768</x:f>
        <x:v>0</x:v>
      </x:c>
      <x:c r="K6665" s="32" t="n">
        <x:f>H6665*$B$4*$H$4+I6665*$D$4*$J$4+J6665*$F$4*$L$4</x:f>
        <x:v>157</x:v>
      </x:c>
      <x:c r="L6665" s="29" t="str">
        <x:v>ppm niko 2028</x:v>
      </x:c>
      <x:c r="M6665" s="39" t="str">
        <x:v>DT7 Spain / 6Q0 131 723 B / DO11-094 / Naujas Golf / ST / M</x:v>
      </x:c>
      <x:c r="N6665" s="58" t="n">
        <x:v>157</x:v>
      </x:c>
      <x:c r="O6665" s="59" t="n">
        <x:v>1136.6324641081503</x:v>
      </x:c>
      <x:c r="P6665" s="60" t="str">
        <x:v>Calibrated to live price</x:v>
      </x:c>
      <x:c r="Q6665" s="61" t="n">
        <x:f>IF(N6665="","",K6665-N6665)</x:f>
        <x:v>0</x:v>
      </x:c>
    </x:row>
    <x:row r="6666">
      <x:c r="A6666" s="37" t="str">
        <x:v>6Q0178GA</x:v>
      </x:c>
      <x:c r="B6666" s="37" t="str">
        <x:v>6Q0178GA</x:v>
      </x:c>
      <x:c r="C6666" s="29" t="str">
        <x:v>VW/AUDI 26</x:v>
      </x:c>
      <x:c r="D6666" s="30" t="n">
        <x:v>1235.04</x:v>
      </x:c>
      <x:c r="E6666" s="30" t="n">
        <x:v>132.57</x:v>
      </x:c>
      <x:c r="F6666" s="30" t="n">
        <x:v>85.62</x:v>
      </x:c>
      <x:c r="G6666" s="30" t="n">
        <x:v>961.75</x:v>
      </x:c>
      <x:c r="H6666" s="31" t="n">
        <x:f>IF(O6666&gt;0,O6666,D6666)*E6666/1000000/31.1034768</x:f>
        <x:v>0.0014561327340886995</x:v>
      </x:c>
      <x:c r="I6666" s="31" t="n">
        <x:f>IF(O6666&gt;0,O6666,D6666)*F6666/1000000/31.1034768</x:f>
        <x:v>0.000940439652203926</x:v>
      </x:c>
      <x:c r="J6666" s="31" t="n">
        <x:f>IF(O6666&gt;0,O6666,D6666)*G6666/1000000/31.1034768</x:f>
        <x:v>0.010563744866936765</x:v>
      </x:c>
      <x:c r="K6666" s="32" t="n">
        <x:f>H6666*$B$4*$H$4+I6666*$D$4*$J$4+J6666*$F$4*$L$4</x:f>
        <x:v>86</x:v>
      </x:c>
      <x:c r="L6666" s="29" t="str">
        <x:v>Niko ppm 207</x:v>
      </x:c>
      <x:c r="M6666" s="39" t="str">
        <x:v>6Q0 131 701N DS-13-047 / F: DSCF0541</x:v>
      </x:c>
      <x:c r="N6666" s="58" t="n">
        <x:v>86</x:v>
      </x:c>
      <x:c r="O6666" s="59" t="n">
        <x:v>341.63680102925576</x:v>
      </x:c>
      <x:c r="P6666" s="60" t="str">
        <x:v>Calibrated to live price</x:v>
      </x:c>
      <x:c r="Q6666" s="61" t="n">
        <x:f>IF(N6666="","",K6666-N6666)</x:f>
        <x:v>0</x:v>
      </x:c>
    </x:row>
    <x:row r="6667">
      <x:c r="A6667" s="37" t="str">
        <x:v>6Q0178GD</x:v>
      </x:c>
      <x:c r="B6667" s="37" t="str">
        <x:v>6Q0178GD</x:v>
      </x:c>
      <x:c r="C6667" s="29" t="str">
        <x:v>AUDI-VW</x:v>
      </x:c>
      <x:c r="D6667" s="30" t="n">
        <x:v>148.58</x:v>
      </x:c>
      <x:c r="E6667" s="30" t="n">
        <x:v>309.93</x:v>
      </x:c>
      <x:c r="F6667" s="30" t="n">
        <x:v>198.64</x:v>
      </x:c>
      <x:c r="G6667" s="30" t="n">
        <x:v>298.62</x:v>
      </x:c>
      <x:c r="H6667" s="31" t="n">
        <x:f>IF(O6667&gt;0,O6667,D6667)*E6667/1000000/31.1034768</x:f>
        <x:v>0.0012250772640020155</x:v>
      </x:c>
      <x:c r="I6667" s="31" t="n">
        <x:f>IF(O6667&gt;0,O6667,D6667)*F6667/1000000/31.1034768</x:f>
        <x:v>0.0007851751934996947</x:v>
      </x:c>
      <x:c r="J6667" s="31" t="n">
        <x:f>IF(O6667&gt;0,O6667,D6667)*G6667/1000000/31.1034768</x:f>
        <x:v>0.0011803716083511823</x:v>
      </x:c>
      <x:c r="K6667" s="32" t="n">
        <x:f>H6667*$B$4*$H$4+I6667*$D$4*$J$4+J6667*$F$4*$L$4</x:f>
        <x:v>11.999999999999996</x:v>
      </x:c>
      <x:c r="L6667" s="29" t="str">
        <x:v>Niko ppm 207</x:v>
      </x:c>
      <x:c r="M6667" s="39" t="str">
        <x:v>LK0131701BM / PR CAT / H</x:v>
      </x:c>
      <x:c r="N6667" s="58" t="n">
        <x:v>12</x:v>
      </x:c>
      <x:c r="O6667" s="59" t="n">
        <x:v>122.9444140905823</x:v>
      </x:c>
      <x:c r="P6667" s="60" t="str">
        <x:v>Calibrated to live price</x:v>
      </x:c>
      <x:c r="Q6667" s="61" t="n">
        <x:f>IF(N6667="","",K6667-N6667)</x:f>
        <x:v>-3.552713678800501e-15</x:v>
      </x:c>
    </x:row>
    <x:row r="6668">
      <x:c r="A6668" s="37" t="str">
        <x:v>6QO 178 GA</x:v>
      </x:c>
      <x:c r="B6668" s="37" t="str">
        <x:v>6QO178GA</x:v>
      </x:c>
      <x:c r="C6668" s="29" t="str">
        <x:v>AUDI-VW</x:v>
      </x:c>
      <x:c r="D6668" s="30" t="n">
        <x:v>700</x:v>
      </x:c>
      <x:c r="E6668" s="30" t="n">
        <x:v>700</x:v>
      </x:c>
      <x:c r="F6668" s="30" t="n">
        <x:v>3450</x:v>
      </x:c>
      <x:c r="G6668" s="30" t="n">
        <x:v>300</x:v>
      </x:c>
      <x:c r="H6668" s="31" t="n">
        <x:f>IF(O6668&gt;0,O6668,D6668)*E6668/1000000/31.1034768</x:f>
        <x:v>0.009587399417907892</x:v>
      </x:c>
      <x:c r="I6668" s="31" t="n">
        <x:f>IF(O6668&gt;0,O6668,D6668)*F6668/1000000/31.1034768</x:f>
        <x:v>0.04725218284540319</x:v>
      </x:c>
      <x:c r="J6668" s="31" t="n">
        <x:f>IF(O6668&gt;0,O6668,D6668)*G6668/1000000/31.1034768</x:f>
        <x:v>0.004108885464817668</x:v>
      </x:c>
      <x:c r="K6668" s="32" t="n">
        <x:f>H6668*$B$4*$H$4+I6668*$D$4*$J$4+J6668*$F$4*$L$4</x:f>
        <x:v>100</x:v>
      </x:c>
      <x:c r="L6668" s="29" t="str">
        <x:v>ppm Niko 2006</x:v>
      </x:c>
      <x:c r="M6668" s="39" t="str">
        <x:v>6QO 131 701N / D13-058 / SPAIN DT 7 / PR CAT / H</x:v>
      </x:c>
      <x:c r="N6668" s="58" t="n">
        <x:v>100</x:v>
      </x:c>
      <x:c r="O6668" s="59" t="n">
        <x:v>426.0020790960452</x:v>
      </x:c>
      <x:c r="P6668" s="60" t="str">
        <x:v>Calibrated to live price</x:v>
      </x:c>
      <x:c r="Q6668" s="61" t="n">
        <x:f>IF(N6668="","",K6668-N6668)</x:f>
        <x:v>0</x:v>
      </x:c>
    </x:row>
    <x:row r="6669">
      <x:c r="A6669" s="37" t="str">
        <x:v>6QO 178 GC</x:v>
      </x:c>
      <x:c r="B6669" s="37" t="str">
        <x:v>6QO178GC</x:v>
      </x:c>
      <x:c r="C6669" s="29" t="str">
        <x:v>AUDI-VW</x:v>
      </x:c>
      <x:c r="D6669" s="30" t="n">
        <x:v>500</x:v>
      </x:c>
      <x:c r="E6669" s="30" t="n">
        <x:v>0</x:v>
      </x:c>
      <x:c r="F6669" s="30" t="n">
        <x:v>233</x:v>
      </x:c>
      <x:c r="G6669" s="30" t="n">
        <x:v>205</x:v>
      </x:c>
      <x:c r="H6669" s="31" t="n">
        <x:f>IF(O6669&gt;0,O6669,D6669)*E6669/1000000/31.1034768</x:f>
        <x:v>0</x:v>
      </x:c>
      <x:c r="I6669" s="31" t="n">
        <x:f>IF(O6669&gt;0,O6669,D6669)*F6669/1000000/31.1034768</x:f>
        <x:v>0.0037434229023577143</x:v>
      </x:c>
      <x:c r="J6669" s="31" t="n">
        <x:f>IF(O6669&gt;0,O6669,D6669)*G6669/1000000/31.1034768</x:f>
        <x:v>0.003293569506366229</x:v>
      </x:c>
      <x:c r="K6669" s="32" t="n">
        <x:f>H6669*$B$4*$H$4+I6669*$D$4*$J$4+J6669*$F$4*$L$4</x:f>
        <x:v>30</x:v>
      </x:c>
      <x:c r="L6669" s="29" t="str">
        <x:v>Katalog Franko</x:v>
      </x:c>
      <x:c r="M6669" s="39" t="str">
        <x:v>1 KO 131 701 AF / JS-24 3020 / PR CAT / H</x:v>
      </x:c>
      <x:c r="N6669" s="58" t="n">
        <x:v>30</x:v>
      </x:c>
      <x:c r="O6669" s="59" t="n">
        <x:v>499.71445234365586</x:v>
      </x:c>
      <x:c r="P6669" s="60" t="str">
        <x:v>Calibrated to live price</x:v>
      </x:c>
      <x:c r="Q6669" s="61" t="n">
        <x:f>IF(N6669="","",K6669-N6669)</x:f>
        <x:v>0</x:v>
      </x:c>
    </x:row>
    <x:row r="6670">
      <x:c r="A6670" s="37" t="str">
        <x:v>6QO 181 EB</x:v>
      </x:c>
      <x:c r="B6670" s="37" t="str">
        <x:v>6QO181EB</x:v>
      </x:c>
      <x:c r="C6670" s="29" t="str">
        <x:v>AUDI-VW</x:v>
      </x:c>
      <x:c r="D6670" s="30" t="n">
        <x:v>3240</x:v>
      </x:c>
      <x:c r="E6670" s="30" t="n">
        <x:v>3240</x:v>
      </x:c>
      <x:c r="F6670" s="30" t="n">
        <x:v>535</x:v>
      </x:c>
      <x:c r="G6670" s="30" t="n">
        <x:v>0</x:v>
      </x:c>
      <x:c r="H6670" s="31" t="n">
        <x:f>IF(O6670&gt;0,O6670,D6670)*E6670/1000000/31.1034768</x:f>
        <x:v>0.18359169466143196</x:v>
      </x:c>
      <x:c r="I6670" s="31" t="n">
        <x:f>IF(O6670&gt;0,O6670,D6670)*F6670/1000000/31.1034768</x:f>
        <x:v>0.030315295260452506</x:v>
      </x:c>
      <x:c r="J6670" s="31" t="n">
        <x:f>IF(O6670&gt;0,O6670,D6670)*G6670/1000000/31.1034768</x:f>
        <x:v>0</x:v>
      </x:c>
      <x:c r="K6670" s="32" t="n">
        <x:f>H6670*$B$4*$H$4+I6670*$D$4*$J$4+J6670*$F$4*$L$4</x:f>
        <x:v>315</x:v>
      </x:c>
      <x:c r="L6670" s="29" t="str">
        <x:v>ppm niko 2028</x:v>
      </x:c>
      <x:c r="M6670" s="39" t="str">
        <x:v>6QO 131 723 J</x:v>
      </x:c>
      <x:c r="N6670" s="58" t="n">
        <x:v>315</x:v>
      </x:c>
      <x:c r="O6670" s="59" t="n">
        <x:v>1762.4506220909054</x:v>
      </x:c>
      <x:c r="P6670" s="60" t="str">
        <x:v>Calibrated to live price</x:v>
      </x:c>
      <x:c r="Q6670" s="61" t="n">
        <x:f>IF(N6670="","",K6670-N6670)</x:f>
        <x:v>0</x:v>
      </x:c>
    </x:row>
    <x:row r="6671">
      <x:c r="A6671" s="37" t="str">
        <x:v>6R0131690E</x:v>
      </x:c>
      <x:c r="B6671" s="37" t="str">
        <x:v>6R0131690E</x:v>
      </x:c>
      <x:c r="C6671" s="29" t="str">
        <x:v>Volkswagen</x:v>
      </x:c>
      <x:c r="D6671" s="30" t="n">
        <x:v>560</x:v>
      </x:c>
      <x:c r="E6671" s="30" t="n">
        <x:v>4805</x:v>
      </x:c>
      <x:c r="F6671" s="30" t="n">
        <x:v>1019.9999999999999</x:v>
      </x:c>
      <x:c r="G6671" s="30" t="n">
        <x:v>0</x:v>
      </x:c>
      <x:c r="H6671" s="31" t="n">
        <x:f>IF(O6671&gt;0,O6671,D6671)*E6671/1000000/31.1034768</x:f>
        <x:v>0.08651122886686417</x:v>
      </x:c>
      <x:c r="I6671" s="31" t="n">
        <x:f>IF(O6671&gt;0,O6671,D6671)*F6671/1000000/31.1034768</x:f>
        <x:v>0.0183645064400003</x:v>
      </x:c>
      <x:c r="J6671" s="31" t="n">
        <x:f>IF(O6671&gt;0,O6671,D6671)*G6671/1000000/31.1034768</x:f>
        <x:v>0</x:v>
      </x:c>
      <x:c r="K6671" s="32" t="n">
        <x:f>H6671*$B$4*$H$4+I6671*$D$4*$J$4+J6671*$F$4*$L$4</x:f>
        <x:v>153.0222499113025</x:v>
      </x:c>
      <x:c r="L6671" s="29" t="str">
        <x:v>Niko ppm 2020</x:v>
      </x:c>
      <x:c r="M6671" s="39" t="str">
        <x:v>VW 6R0 131 690 E//6R0 166 AA//J 554124//20-02-31//SPAIN DT 7//FAURECIA</x:v>
      </x:c>
      <x:c r="N6671" s="58"/>
      <x:c r="O6671" s="59"/>
      <x:c r="P6671" s="60" t="str">
        <x:v>No live-price match</x:v>
      </x:c>
      <x:c r="Q6671" s="61" t="str">
        <x:f>IF(N6671="","",K6671-N6671)</x:f>
      </x:c>
    </x:row>
    <x:row r="6672">
      <x:c r="A6672" s="37" t="str">
        <x:v>6R0131701</x:v>
      </x:c>
      <x:c r="B6672" s="37" t="str">
        <x:v>6R0131701</x:v>
      </x:c>
      <x:c r="C6672" s="29" t="str">
        <x:v>Volkswagen</x:v>
      </x:c>
      <x:c r="D6672" s="30" t="n">
        <x:v>500</x:v>
      </x:c>
      <x:c r="E6672" s="30" t="n">
        <x:v>0</x:v>
      </x:c>
      <x:c r="F6672" s="30" t="n">
        <x:v>0</x:v>
      </x:c>
      <x:c r="G6672" s="30" t="n">
        <x:v>182</x:v>
      </x:c>
      <x:c r="H6672" s="31" t="n">
        <x:f>IF(O6672&gt;0,O6672,D6672)*E6672/1000000/31.1034768</x:f>
        <x:v>0</x:v>
      </x:c>
      <x:c r="I6672" s="31" t="n">
        <x:f>IF(O6672&gt;0,O6672,D6672)*F6672/1000000/31.1034768</x:f>
        <x:v>0</x:v>
      </x:c>
      <x:c r="J6672" s="31" t="n">
        <x:f>IF(O6672&gt;0,O6672,D6672)*G6672/1000000/31.1034768</x:f>
        <x:v>0.0029257179377451463</x:v>
      </x:c>
      <x:c r="K6672" s="32" t="n">
        <x:f>H6672*$B$4*$H$4+I6672*$D$4*$J$4+J6672*$F$4*$L$4</x:f>
        <x:v>22.908371452544497</x:v>
      </x:c>
      <x:c r="L6672" s="29" t="str">
        <x:v>Niko ppm 2020</x:v>
      </x:c>
      <x:c r="M6672" s="39" t="str">
        <x:v>VW//6R0 131 701//6Q0 178 GE//J 12-3042//06-11-12 M//EMCON TECHNOLOGIES</x:v>
      </x:c>
      <x:c r="N6672" s="58"/>
      <x:c r="O6672" s="59"/>
      <x:c r="P6672" s="60" t="str">
        <x:v>No live-price match</x:v>
      </x:c>
      <x:c r="Q6672" s="61" t="str">
        <x:f>IF(N6672="","",K6672-N6672)</x:f>
      </x:c>
    </x:row>
    <x:row r="6673">
      <x:c r="A6673" s="37" t="str">
        <x:v>6R0131701A</x:v>
      </x:c>
      <x:c r="B6673" s="37" t="str">
        <x:v>6R0131701A</x:v>
      </x:c>
      <x:c r="C6673" s="29" t="str">
        <x:v>Volkswagen</x:v>
      </x:c>
      <x:c r="D6673" s="30" t="n">
        <x:v>880</x:v>
      </x:c>
      <x:c r="E6673" s="30" t="n">
        <x:v>0</x:v>
      </x:c>
      <x:c r="F6673" s="30" t="n">
        <x:v>3235</x:v>
      </x:c>
      <x:c r="G6673" s="30" t="n">
        <x:v>144</x:v>
      </x:c>
      <x:c r="H6673" s="31" t="n">
        <x:f>IF(O6673&gt;0,O6673,D6673)*E6673/1000000/31.1034768</x:f>
        <x:v>0</x:v>
      </x:c>
      <x:c r="I6673" s="31" t="n">
        <x:f>IF(O6673&gt;0,O6673,D6673)*F6673/1000000/31.1034768</x:f>
        <x:v>0.09152674533157014</x:v>
      </x:c>
      <x:c r="J6673" s="31" t="n">
        <x:f>IF(O6673&gt;0,O6673,D6673)*G6673/1000000/31.1034768</x:f>
        <x:v>0.004074142605176538</x:v>
      </x:c>
      <x:c r="K6673" s="32" t="n">
        <x:f>H6673*$B$4*$H$4+I6673*$D$4*$J$4+J6673*$F$4*$L$4</x:f>
        <x:v>134.86812509654868</x:v>
      </x:c>
      <x:c r="L6673" s="29" t="str">
        <x:v>Niko ppm 2020</x:v>
      </x:c>
      <x:c r="M6673" s="39" t="str">
        <x:v>VW 6R0 131 701 A//1K0 178 PA//E-19-072//6R0 253 060//006269//A 106045//AG VWK</x:v>
      </x:c>
      <x:c r="N6673" s="58"/>
      <x:c r="O6673" s="59"/>
      <x:c r="P6673" s="60" t="str">
        <x:v>No live-price match</x:v>
      </x:c>
      <x:c r="Q6673" s="61" t="str">
        <x:f>IF(N6673="","",K6673-N6673)</x:f>
      </x:c>
    </x:row>
    <x:row r="6674">
      <x:c r="A6674" s="37" t="str">
        <x:v>6R0131701B</x:v>
      </x:c>
      <x:c r="B6674" s="37" t="str">
        <x:v>6R0131701B</x:v>
      </x:c>
      <x:c r="C6674" s="29" t="str">
        <x:v>Volkswagen</x:v>
      </x:c>
      <x:c r="D6674" s="30" t="n">
        <x:v>595.49</x:v>
      </x:c>
      <x:c r="E6674" s="30" t="n">
        <x:v>734.3</x:v>
      </x:c>
      <x:c r="F6674" s="30" t="n">
        <x:v>257</x:v>
      </x:c>
      <x:c r="G6674" s="30" t="n">
        <x:v>1182.11</x:v>
      </x:c>
      <x:c r="H6674" s="31" t="n">
        <x:f>IF(O6674&gt;0,O6674,D6674)*E6674/1000000/31.1034768</x:f>
        <x:v>0.006056919600687454</x:v>
      </x:c>
      <x:c r="I6674" s="31" t="n">
        <x:f>IF(O6674&gt;0,O6674,D6674)*F6674/1000000/31.1034768</x:f>
        <x:v>0.0021198806174270407</x:v>
      </x:c>
      <x:c r="J6674" s="31" t="n">
        <x:f>IF(O6674&gt;0,O6674,D6674)*G6674/1000000/31.1034768</x:f>
        <x:v>0.00975070846952015</x:v>
      </x:c>
      <x:c r="K6674" s="32" t="n">
        <x:f>H6674*$B$4*$H$4+I6674*$D$4*$J$4+J6674*$F$4*$L$4</x:f>
        <x:v>88</x:v>
      </x:c>
      <x:c r="L6674" s="29" t="str">
        <x:v>Niko ppm 207</x:v>
      </x:c>
      <x:c r="M6674" s="39" t="str">
        <x:v>VW 6R0 131 701 B//1K0 178 PA//E-10-093//6R0 253 060 F//12-05-10//AG VWK</x:v>
      </x:c>
      <x:c r="N6674" s="58" t="n">
        <x:v>88</x:v>
      </x:c>
      <x:c r="O6674" s="59" t="n">
        <x:v>256.5589789996561</x:v>
      </x:c>
      <x:c r="P6674" s="60" t="str">
        <x:v>Calibrated to live price</x:v>
      </x:c>
      <x:c r="Q6674" s="61" t="n">
        <x:f>IF(N6674="","",K6674-N6674)</x:f>
        <x:v>0</x:v>
      </x:c>
    </x:row>
    <x:row r="6675">
      <x:c r="A6675" s="37" t="str">
        <x:v>6R0131701F</x:v>
      </x:c>
      <x:c r="B6675" s="37" t="str">
        <x:v>6R0131701F</x:v>
      </x:c>
      <x:c r="C6675" s="29" t="str"/>
      <x:c r="D6675" s="30" t="n">
        <x:v>712.96</x:v>
      </x:c>
      <x:c r="E6675" s="30" t="n">
        <x:v>795.64</x:v>
      </x:c>
      <x:c r="F6675" s="30" t="n">
        <x:v>190.34</x:v>
      </x:c>
      <x:c r="G6675" s="30" t="n">
        <x:v>1075.09</x:v>
      </x:c>
      <x:c r="H6675" s="31" t="n">
        <x:f>IF(O6675&gt;0,O6675,D6675)*E6675/1000000/31.1034768</x:f>
        <x:v>0.007593359541586647</x:v>
      </x:c>
      <x:c r="I6675" s="31" t="n">
        <x:f>IF(O6675&gt;0,O6675,D6675)*F6675/1000000/31.1034768</x:f>
        <x:v>0.0018165502678920145</x:v>
      </x:c>
      <x:c r="J6675" s="31" t="n">
        <x:f>IF(O6675&gt;0,O6675,D6675)*G6675/1000000/31.1034768</x:f>
        <x:v>0.010260350044699095</x:v>
      </x:c>
      <x:c r="K6675" s="32" t="n">
        <x:f>H6675*$B$4*$H$4+I6675*$D$4*$J$4+J6675*$F$4*$L$4</x:f>
        <x:v>94</x:v>
      </x:c>
      <x:c r="L6675" s="29" t="str">
        <x:v>Niko ppm 207</x:v>
      </x:c>
      <x:c r="M6675" s="39" t="str"/>
      <x:c r="N6675" s="58" t="n">
        <x:v>94</x:v>
      </x:c>
      <x:c r="O6675" s="59" t="n">
        <x:v>296.8426453368344</x:v>
      </x:c>
      <x:c r="P6675" s="60" t="str">
        <x:v>Calibrated to live price</x:v>
      </x:c>
      <x:c r="Q6675" s="61" t="n">
        <x:f>IF(N6675="","",K6675-N6675)</x:f>
        <x:v>0</x:v>
      </x:c>
    </x:row>
    <x:row r="6676">
      <x:c r="A6676" s="37" t="str">
        <x:v>6R0131723D</x:v>
      </x:c>
      <x:c r="B6676" s="37" t="str">
        <x:v>6R0131723D</x:v>
      </x:c>
      <x:c r="C6676" s="29" t="str">
        <x:v>Volkswagen</x:v>
      </x:c>
      <x:c r="D6676" s="30" t="n">
        <x:v>4400</x:v>
      </x:c>
      <x:c r="E6676" s="30" t="n">
        <x:v>394.7272727</x:v>
      </x:c>
      <x:c r="F6676" s="30" t="n">
        <x:v>110.6181818</x:v>
      </x:c>
      <x:c r="G6676" s="30" t="n">
        <x:v>0</x:v>
      </x:c>
      <x:c r="H6676" s="31" t="n">
        <x:f>IF(O6676&gt;0,O6676,D6676)*E6676/1000000/31.1034768</x:f>
        <x:v>0.055839416636534994</x:v>
      </x:c>
      <x:c r="I6676" s="31" t="n">
        <x:f>IF(O6676&gt;0,O6676,D6676)*F6676/1000000/31.1034768</x:f>
        <x:v>0.01564841136731055</x:v>
      </x:c>
      <x:c r="J6676" s="31" t="n">
        <x:f>IF(O6676&gt;0,O6676,D6676)*G6676/1000000/31.1034768</x:f>
        <x:v>0</x:v>
      </x:c>
      <x:c r="K6676" s="32" t="n">
        <x:f>H6676*$B$4*$H$4+I6676*$D$4*$J$4+J6676*$F$4*$L$4</x:f>
        <x:v>103.03877024212291</x:v>
      </x:c>
      <x:c r="L6676" s="29" t="str">
        <x:v>Niko ppm 2020</x:v>
      </x:c>
      <x:c r="M6676" s="39" t="str">
        <x:v>VW AG//EMCON TECHNOLOGIES//ES DT 7//6R0 181 AA//6R0 131 723 D//J 193 503//25-06-09 I//6RO 166 AA//E 2000008004</x:v>
      </x:c>
      <x:c r="N6676" s="58"/>
      <x:c r="O6676" s="59"/>
      <x:c r="P6676" s="60" t="str">
        <x:v>No live-price match</x:v>
      </x:c>
      <x:c r="Q6676" s="61" t="str">
        <x:f>IF(N6676="","",K6676-N6676)</x:f>
      </x:c>
    </x:row>
    <x:row r="6677">
      <x:c r="A6677" s="37" t="str">
        <x:v>6R0131723G</x:v>
      </x:c>
      <x:c r="B6677" s="37" t="str">
        <x:v>6R0131723G</x:v>
      </x:c>
      <x:c r="C6677" s="29" t="str">
        <x:v>Volkswagen</x:v>
      </x:c>
      <x:c r="D6677" s="30" t="n">
        <x:v>2800</x:v>
      </x:c>
      <x:c r="E6677" s="30" t="n">
        <x:v>975.1428570999999</x:v>
      </x:c>
      <x:c r="F6677" s="30" t="n">
        <x:v>370.6714286</x:v>
      </x:c>
      <x:c r="G6677" s="30" t="n">
        <x:v>0</x:v>
      </x:c>
      <x:c r="H6677" s="31" t="n">
        <x:f>IF(O6677&gt;0,O6677,D6677)*E6677/1000000/31.1034768</x:f>
        <x:v>0.08778439842712374</x:v>
      </x:c>
      <x:c r="I6677" s="31" t="n">
        <x:f>IF(O6677&gt;0,O6677,D6677)*F6677/1000000/31.1034768</x:f>
        <x:v>0.03336861685121967</x:v>
      </x:c>
      <x:c r="J6677" s="31" t="n">
        <x:f>IF(O6677&gt;0,O6677,D6677)*G6677/1000000/31.1034768</x:f>
        <x:v>0</x:v>
      </x:c>
      <x:c r="K6677" s="32" t="n">
        <x:f>H6677*$B$4*$H$4+I6677*$D$4*$J$4+J6677*$F$4*$L$4</x:f>
        <x:v>171.84982355112143</x:v>
      </x:c>
      <x:c r="L6677" s="29" t="str">
        <x:v>Niko ppm 2020</x:v>
      </x:c>
      <x:c r="M6677" s="39" t="str">
        <x:v>VW 6R0 131 723 G//6R0 181 AA//6R0 166 AA//J193611//26-07-11//EMCON TECHNOLOGIES//ES DT 7//VW-AG</x:v>
      </x:c>
      <x:c r="N6677" s="58"/>
      <x:c r="O6677" s="59"/>
      <x:c r="P6677" s="60" t="str">
        <x:v>No live-price match</x:v>
      </x:c>
      <x:c r="Q6677" s="61" t="str">
        <x:f>IF(N6677="","",K6677-N6677)</x:f>
      </x:c>
    </x:row>
    <x:row r="6678">
      <x:c r="A6678" s="37" t="str">
        <x:v>6R0131723H</x:v>
      </x:c>
      <x:c r="B6678" s="37" t="str">
        <x:v>6R0131723H</x:v>
      </x:c>
      <x:c r="C6678" s="29" t="str">
        <x:v>Volkswagen</x:v>
      </x:c>
      <x:c r="D6678" s="30" t="n">
        <x:v>2760</x:v>
      </x:c>
      <x:c r="E6678" s="30" t="n">
        <x:v>890.6521739000001</x:v>
      </x:c>
      <x:c r="F6678" s="30" t="n">
        <x:v>305.2826087</x:v>
      </x:c>
      <x:c r="G6678" s="30" t="n">
        <x:v>0</x:v>
      </x:c>
      <x:c r="H6678" s="31" t="n">
        <x:f>IF(O6678&gt;0,O6678,D6678)*E6678/1000000/31.1034768</x:f>
        <x:v>0.07903296521384388</x:v>
      </x:c>
      <x:c r="I6678" s="31" t="n">
        <x:f>IF(O6678&gt;0,O6678,D6678)*F6678/1000000/31.1034768</x:f>
        <x:v>0.027089576044180375</x:v>
      </x:c>
      <x:c r="J6678" s="31" t="n">
        <x:f>IF(O6678&gt;0,O6678,D6678)*G6678/1000000/31.1034768</x:f>
        <x:v>0</x:v>
      </x:c>
      <x:c r="K6678" s="32" t="n">
        <x:f>H6678*$B$4*$H$4+I6678*$D$4*$J$4+J6678*$F$4*$L$4</x:f>
        <x:v>151.39620982688407</x:v>
      </x:c>
      <x:c r="L6678" s="29" t="str">
        <x:v>Niko ppm 2020</x:v>
      </x:c>
      <x:c r="M6678" s="39" t="str">
        <x:v>VW 6R0 131 723 H//6R0 181 AA//J 133669//14-05-13//ES DT 7//EMCON</x:v>
      </x:c>
      <x:c r="N6678" s="58"/>
      <x:c r="O6678" s="59"/>
      <x:c r="P6678" s="60" t="str">
        <x:v>No live-price match</x:v>
      </x:c>
      <x:c r="Q6678" s="61" t="str">
        <x:f>IF(N6678="","",K6678-N6678)</x:f>
      </x:c>
    </x:row>
    <x:row r="6679">
      <x:c r="A6679" s="37" t="str">
        <x:v>6R0131723J</x:v>
      </x:c>
      <x:c r="B6679" s="37" t="str">
        <x:v>6R0131723J</x:v>
      </x:c>
      <x:c r="C6679" s="29" t="str">
        <x:v>Volkswagen</x:v>
      </x:c>
      <x:c r="D6679" s="30" t="n">
        <x:v>2320</x:v>
      </x:c>
      <x:c r="E6679" s="30" t="n">
        <x:v>1045</x:v>
      </x:c>
      <x:c r="F6679" s="30" t="n">
        <x:v>549</x:v>
      </x:c>
      <x:c r="G6679" s="30" t="n">
        <x:v>0</x:v>
      </x:c>
      <x:c r="H6679" s="31" t="n">
        <x:f>IF(O6679&gt;0,O6679,D6679)*E6679/1000000/31.1034768</x:f>
        <x:v>0.07794626998098167</x:v>
      </x:c>
      <x:c r="I6679" s="31" t="n">
        <x:f>IF(O6679&gt;0,O6679,D6679)*F6679/1000000/31.1034768</x:f>
        <x:v>0.04094976288953008</x:v>
      </x:c>
      <x:c r="J6679" s="31" t="n">
        <x:f>IF(O6679&gt;0,O6679,D6679)*G6679/1000000/31.1034768</x:f>
        <x:v>0</x:v>
      </x:c>
      <x:c r="K6679" s="32" t="n">
        <x:f>H6679*$B$4*$H$4+I6679*$D$4*$J$4+J6679*$F$4*$L$4</x:f>
        <x:v>165.3262763216233</x:v>
      </x:c>
      <x:c r="L6679" s="29" t="str">
        <x:v>Niko ppm 2020</x:v>
      </x:c>
      <x:c r="M6679" s="39" t="str">
        <x:v>VW 6R0 131 723 J//6R0 181 BA//J 13-3225//14-02-13 N//SPAIN DT 7//FAURECIA</x:v>
      </x:c>
      <x:c r="N6679" s="58"/>
      <x:c r="O6679" s="59"/>
      <x:c r="P6679" s="60" t="str">
        <x:v>No live-price match</x:v>
      </x:c>
      <x:c r="Q6679" s="61" t="str">
        <x:f>IF(N6679="","",K6679-N6679)</x:f>
      </x:c>
    </x:row>
    <x:row r="6680">
      <x:c r="A6680" s="37" t="str">
        <x:v>6R0131723Q</x:v>
      </x:c>
      <x:c r="B6680" s="37" t="str">
        <x:v>6R0131723Q</x:v>
      </x:c>
      <x:c r="C6680" s="29" t="str">
        <x:v>Volkswagen</x:v>
      </x:c>
      <x:c r="D6680" s="30" t="n">
        <x:v>2300</x:v>
      </x:c>
      <x:c r="E6680" s="30" t="n">
        <x:v>1865.9999999999998</x:v>
      </x:c>
      <x:c r="F6680" s="30" t="n">
        <x:v>949</x:v>
      </x:c>
      <x:c r="G6680" s="30" t="n">
        <x:v>0</x:v>
      </x:c>
      <x:c r="H6680" s="31" t="n">
        <x:f>IF(O6680&gt;0,O6680,D6680)*E6680/1000000/31.1034768</x:f>
        <x:v>0.13798457412323756</x:v>
      </x:c>
      <x:c r="I6680" s="31" t="n">
        <x:f>IF(O6680&gt;0,O6680,D6680)*F6680/1000000/31.1034768</x:f>
        <x:v>0.07017543453534429</x:v>
      </x:c>
      <x:c r="J6680" s="31" t="n">
        <x:f>IF(O6680&gt;0,O6680,D6680)*G6680/1000000/31.1034768</x:f>
        <x:v>0</x:v>
      </x:c>
      <x:c r="K6680" s="32" t="n">
        <x:f>H6680*$B$4*$H$4+I6680*$D$4*$J$4+J6680*$F$4*$L$4</x:f>
        <x:v>290.0637622608158</x:v>
      </x:c>
      <x:c r="L6680" s="29" t="str">
        <x:v>Niko ppm 2020</x:v>
      </x:c>
      <x:c r="M6680" s="39" t="str">
        <x:v>VW AG//EMCON TECHNOLOGIES//ES DT 7//6R0 181 BA//6R0 131 723 Q//J 19-6002//19-07-09 M</x:v>
      </x:c>
      <x:c r="N6680" s="58"/>
      <x:c r="O6680" s="59"/>
      <x:c r="P6680" s="60" t="str">
        <x:v>No live-price match</x:v>
      </x:c>
      <x:c r="Q6680" s="61" t="str">
        <x:f>IF(N6680="","",K6680-N6680)</x:f>
      </x:c>
    </x:row>
    <x:row r="6681">
      <x:c r="A6681" s="37" t="str">
        <x:v>6R33 DA</x:v>
      </x:c>
      <x:c r="B6681" s="37" t="str">
        <x:v>6R33DA</x:v>
      </x:c>
      <x:c r="C6681" s="29" t="str"/>
      <x:c r="D6681" s="30" t="n">
        <x:v>1906.15</x:v>
      </x:c>
      <x:c r="E6681" s="30" t="n">
        <x:v>612.51</x:v>
      </x:c>
      <x:c r="F6681" s="30" t="n">
        <x:v>91.27</x:v>
      </x:c>
      <x:c r="G6681" s="30" t="n">
        <x:v>733.46</x:v>
      </x:c>
      <x:c r="H6681" s="31" t="n">
        <x:f>IF(O6681&gt;0,O6681,D6681)*E6681/1000000/31.1034768</x:f>
        <x:v>0.014809736290965568</x:v>
      </x:c>
      <x:c r="I6681" s="31" t="n">
        <x:f>IF(O6681&gt;0,O6681,D6681)*F6681/1000000/31.1034768</x:f>
        <x:v>0.0022067960217407507</x:v>
      </x:c>
      <x:c r="J6681" s="31" t="n">
        <x:f>IF(O6681&gt;0,O6681,D6681)*G6681/1000000/31.1034768</x:f>
        <x:v>0.017734158103494806</x:v>
      </x:c>
      <x:c r="K6681" s="32" t="n">
        <x:f>H6681*$B$4*$H$4+I6681*$D$4*$J$4+J6681*$F$4*$L$4</x:f>
        <x:v>163.99999999999997</x:v>
      </x:c>
      <x:c r="L6681" s="29" t="str">
        <x:v>Niko ppm 207</x:v>
      </x:c>
      <x:c r="M6681" s="39" t="str"/>
      <x:c r="N6681" s="58" t="n">
        <x:v>164</x:v>
      </x:c>
      <x:c r="O6681" s="59" t="n">
        <x:v>752.0437040051029</x:v>
      </x:c>
      <x:c r="P6681" s="60" t="str">
        <x:v>Calibrated to live price</x:v>
      </x:c>
      <x:c r="Q6681" s="61" t="n">
        <x:f>IF(N6681="","",K6681-N6681)</x:f>
        <x:v>-2.842170943040401e-14</x:v>
      </x:c>
    </x:row>
    <x:row r="6682">
      <x:c r="A6682" s="37" t="str">
        <x:v>6R83</x:v>
      </x:c>
      <x:c r="B6682" s="37" t="str">
        <x:v>6R83</x:v>
      </x:c>
      <x:c r="C6682" s="29" t="str"/>
      <x:c r="D6682" s="30" t="n">
        <x:v>600</x:v>
      </x:c>
      <x:c r="E6682" s="30" t="n">
        <x:v>8910</x:v>
      </x:c>
      <x:c r="F6682" s="30" t="n">
        <x:v>0</x:v>
      </x:c>
      <x:c r="G6682" s="30" t="n">
        <x:v>0</x:v>
      </x:c>
      <x:c r="H6682" s="31" t="n">
        <x:f>IF(O6682&gt;0,O6682,D6682)*E6682/1000000/31.1034768</x:f>
        <x:v>0.1718778911558852</x:v>
      </x:c>
      <x:c r="I6682" s="31" t="n">
        <x:f>IF(O6682&gt;0,O6682,D6682)*F6682/1000000/31.1034768</x:f>
        <x:v>0</x:v>
      </x:c>
      <x:c r="J6682" s="31" t="n">
        <x:f>IF(O6682&gt;0,O6682,D6682)*G6682/1000000/31.1034768</x:f>
        <x:v>0</x:v>
      </x:c>
      <x:c r="K6682" s="32" t="n">
        <x:f>H6682*$B$4*$H$4+I6682*$D$4*$J$4+J6682*$F$4*$L$4</x:f>
        <x:v>262.97317346850434</x:v>
      </x:c>
      <x:c r="L6682" s="29" t="str">
        <x:v>ppm niko 2028</x:v>
      </x:c>
      <x:c r="M6682" s="39" t="str"/>
      <x:c r="N6682" s="58"/>
      <x:c r="O6682" s="59"/>
      <x:c r="P6682" s="60" t="str">
        <x:v>No live-price match</x:v>
      </x:c>
      <x:c r="Q6682" s="61" t="str">
        <x:f>IF(N6682="","",K6682-N6682)</x:f>
      </x:c>
    </x:row>
    <x:row r="6683">
      <x:c r="A6683" s="37" t="str">
        <x:v>6R83 YCA</x:v>
      </x:c>
      <x:c r="B6683" s="37" t="str">
        <x:v>6R83YCA</x:v>
      </x:c>
      <x:c r="C6683" s="29" t="str"/>
      <x:c r="D6683" s="30" t="n">
        <x:v>2299.84</x:v>
      </x:c>
      <x:c r="E6683" s="30" t="n">
        <x:v>343.75</x:v>
      </x:c>
      <x:c r="F6683" s="30" t="n">
        <x:v>215.31</x:v>
      </x:c>
      <x:c r="G6683" s="30" t="n">
        <x:v>552.18</x:v>
      </x:c>
      <x:c r="H6683" s="31" t="n">
        <x:f>IF(O6683&gt;0,O6683,D6683)*E6683/1000000/31.1034768</x:f>
        <x:v>0.014177399584166929</x:v>
      </x:c>
      <x:c r="I6683" s="31" t="n">
        <x:f>IF(O6683&gt;0,O6683,D6683)*F6683/1000000/31.1034768</x:f>
        <x:v>0.008880104449358493</x:v>
      </x:c>
      <x:c r="J6683" s="31" t="n">
        <x:f>IF(O6683&gt;0,O6683,D6683)*G6683/1000000/31.1034768</x:f>
        <x:v>0.022773749825120853</x:v>
      </x:c>
      <x:c r="K6683" s="32" t="n">
        <x:f>H6683*$B$4*$H$4+I6683*$D$4*$J$4+J6683*$F$4*$L$4</x:f>
        <x:v>210</x:v>
      </x:c>
      <x:c r="L6683" s="29" t="str">
        <x:v>Niko ppm 207</x:v>
      </x:c>
      <x:c r="M6683" s="39" t="str"/>
      <x:c r="N6683" s="58" t="n">
        <x:v>210</x:v>
      </x:c>
      <x:c r="O6683" s="59" t="n">
        <x:v>1282.811400874082</x:v>
      </x:c>
      <x:c r="P6683" s="60" t="str">
        <x:v>Calibrated to live price</x:v>
      </x:c>
      <x:c r="Q6683" s="61" t="n">
        <x:f>IF(N6683="","",K6683-N6683)</x:f>
        <x:v>0</x:v>
      </x:c>
    </x:row>
    <x:row r="6684">
      <x:c r="A6684" s="37" t="str">
        <x:v>6R83 ZCB</x:v>
      </x:c>
      <x:c r="B6684" s="37" t="str">
        <x:v>6R83ZCB</x:v>
      </x:c>
      <x:c r="C6684" s="29" t="str"/>
      <x:c r="D6684" s="30" t="n">
        <x:v>3148.16</x:v>
      </x:c>
      <x:c r="E6684" s="30" t="n">
        <x:v>464.58</x:v>
      </x:c>
      <x:c r="F6684" s="30" t="n">
        <x:v>57.54</x:v>
      </x:c>
      <x:c r="G6684" s="30" t="n">
        <x:v>726.84</x:v>
      </x:c>
      <x:c r="H6684" s="31" t="n">
        <x:f>IF(O6684&gt;0,O6684,D6684)*E6684/1000000/31.1034768</x:f>
        <x:v>0.015302331077173846</x:v>
      </x:c>
      <x:c r="I6684" s="31" t="n">
        <x:f>IF(O6684&gt;0,O6684,D6684)*F6684/1000000/31.1034768</x:f>
        <x:v>0.001895251905335105</x:v>
      </x:c>
      <x:c r="J6684" s="31" t="n">
        <x:f>IF(O6684&gt;0,O6684,D6684)*G6684/1000000/31.1034768</x:f>
        <x:v>0.02394064815560945</x:v>
      </x:c>
      <x:c r="K6684" s="32" t="n">
        <x:f>H6684*$B$4*$H$4+I6684*$D$4*$J$4+J6684*$F$4*$L$4</x:f>
        <x:v>212.99999999999997</x:v>
      </x:c>
      <x:c r="L6684" s="29" t="str">
        <x:v>Niko ppm 207</x:v>
      </x:c>
      <x:c r="M6684" s="39" t="str"/>
      <x:c r="N6684" s="58" t="n">
        <x:v>213</x:v>
      </x:c>
      <x:c r="O6684" s="59" t="n">
        <x:v>1024.4859865788362</x:v>
      </x:c>
      <x:c r="P6684" s="60" t="str">
        <x:v>Calibrated to live price</x:v>
      </x:c>
      <x:c r="Q6684" s="61" t="n">
        <x:f>IF(N6684="","",K6684-N6684)</x:f>
        <x:v>-2.842170943040401e-14</x:v>
      </x:c>
    </x:row>
    <x:row r="6685">
      <x:c r="A6685" s="37" t="str">
        <x:v>6R83-5E212-AH</x:v>
      </x:c>
      <x:c r="B6685" s="37" t="str">
        <x:v>6R835E212AH</x:v>
      </x:c>
      <x:c r="C6685" s="29" t="str">
        <x:v>Jaguar</x:v>
      </x:c>
      <x:c r="D6685" s="30" t="n">
        <x:v>700</x:v>
      </x:c>
      <x:c r="E6685" s="30" t="n">
        <x:v>9626</x:v>
      </x:c>
      <x:c r="F6685" s="30" t="n">
        <x:v>73</x:v>
      </x:c>
      <x:c r="G6685" s="30" t="n">
        <x:v>0</x:v>
      </x:c>
      <x:c r="H6685" s="31" t="n">
        <x:f>IF(O6685&gt;0,O6685,D6685)*E6685/1000000/31.1034768</x:f>
        <x:v>0.21644014596987624</x:v>
      </x:c>
      <x:c r="I6685" s="31" t="n">
        <x:f>IF(O6685&gt;0,O6685,D6685)*F6685/1000000/31.1034768</x:f>
        <x:v>0.0016414014809683114</x:v>
      </x:c>
      <x:c r="J6685" s="31" t="n">
        <x:f>IF(O6685&gt;0,O6685,D6685)*G6685/1000000/31.1034768</x:f>
        <x:v>0</x:v>
      </x:c>
      <x:c r="K6685" s="32" t="n">
        <x:f>H6685*$B$4*$H$4+I6685*$D$4*$J$4+J6685*$F$4*$L$4</x:f>
        <x:v>333</x:v>
      </x:c>
      <x:c r="L6685" s="29" t="str">
        <x:v>ppm niko 2028</x:v>
      </x:c>
      <x:c r="M6685" s="39" t="str">
        <x:v>JAGUAR//6R83-5E212-AH//262085 A//T2A1A//119 2FAA//21H06A//GILLET</x:v>
      </x:c>
      <x:c r="N6685" s="58" t="n">
        <x:v>333</x:v>
      </x:c>
      <x:c r="O6685" s="59" t="n">
        <x:v>699.3601764764865</x:v>
      </x:c>
      <x:c r="P6685" s="60" t="str">
        <x:v>Calibrated to live price</x:v>
      </x:c>
      <x:c r="Q6685" s="61" t="n">
        <x:f>IF(N6685="","",K6685-N6685)</x:f>
        <x:v>0</x:v>
      </x:c>
    </x:row>
    <x:row r="6686">
      <x:c r="A6686" s="37" t="str">
        <x:v>6R83-5E214-AF</x:v>
      </x:c>
      <x:c r="B6686" s="37" t="str">
        <x:v>6R835E214AF</x:v>
      </x:c>
      <x:c r="C6686" s="29" t="str">
        <x:v>Jaguar</x:v>
      </x:c>
      <x:c r="D6686" s="30" t="n">
        <x:v>650</x:v>
      </x:c>
      <x:c r="E6686" s="30" t="n">
        <x:v>9400</x:v>
      </x:c>
      <x:c r="F6686" s="30" t="n">
        <x:v>0</x:v>
      </x:c>
      <x:c r="G6686" s="30" t="n">
        <x:v>0</x:v>
      </x:c>
      <x:c r="H6686" s="31" t="n">
        <x:f>IF(O6686&gt;0,O6686,D6686)*E6686/1000000/31.1034768</x:f>
        <x:v>0.19673202614379084</x:v>
      </x:c>
      <x:c r="I6686" s="31" t="n">
        <x:f>IF(O6686&gt;0,O6686,D6686)*F6686/1000000/31.1034768</x:f>
        <x:v>0</x:v>
      </x:c>
      <x:c r="J6686" s="31" t="n">
        <x:f>IF(O6686&gt;0,O6686,D6686)*G6686/1000000/31.1034768</x:f>
        <x:v>0</x:v>
      </x:c>
      <x:c r="K6686" s="32" t="n">
        <x:f>H6686*$B$4*$H$4+I6686*$D$4*$J$4+J6686*$F$4*$L$4</x:f>
        <x:v>301</x:v>
      </x:c>
      <x:c r="L6686" s="29" t="str">
        <x:v>ppm niko 2028</x:v>
      </x:c>
      <x:c r="M6686" s="39" t="str">
        <x:v>JAGUAR//6R83-5E214-AF//262086 A//GILLET T2A1A//008 2FAA//31K05B</x:v>
      </x:c>
      <x:c r="N6686" s="58" t="n">
        <x:v>301</x:v>
      </x:c>
      <x:c r="O6686" s="59" t="n">
        <x:v>650.9627671255736</x:v>
      </x:c>
      <x:c r="P6686" s="60" t="str">
        <x:v>Calibrated to live price</x:v>
      </x:c>
      <x:c r="Q6686" s="61" t="n">
        <x:f>IF(N6686="","",K6686-N6686)</x:f>
        <x:v>0</x:v>
      </x:c>
    </x:row>
    <x:row r="6687">
      <x:c r="A6687" s="37" t="str">
        <x:v>6R835H240AB</x:v>
      </x:c>
      <x:c r="B6687" s="37" t="str">
        <x:v>6R835H240AB</x:v>
      </x:c>
      <x:c r="C6687" s="29" t="str">
        <x:v>Jaguar</x:v>
      </x:c>
      <x:c r="D6687" s="30" t="n">
        <x:v>4320</x:v>
      </x:c>
      <x:c r="E6687" s="30" t="n">
        <x:v>1060</x:v>
      </x:c>
      <x:c r="F6687" s="30" t="n">
        <x:v>0</x:v>
      </x:c>
      <x:c r="G6687" s="30" t="n">
        <x:v>0</x:v>
      </x:c>
      <x:c r="H6687" s="31" t="n">
        <x:f>IF(O6687&gt;0,O6687,D6687)*E6687/1000000/31.1034768</x:f>
        <x:v>0.14722469868706126</x:v>
      </x:c>
      <x:c r="I6687" s="31" t="n">
        <x:f>IF(O6687&gt;0,O6687,D6687)*F6687/1000000/31.1034768</x:f>
        <x:v>0</x:v>
      </x:c>
      <x:c r="J6687" s="31" t="n">
        <x:f>IF(O6687&gt;0,O6687,D6687)*G6687/1000000/31.1034768</x:f>
        <x:v>0</x:v>
      </x:c>
      <x:c r="K6687" s="32" t="n">
        <x:f>H6687*$B$4*$H$4+I6687*$D$4*$J$4+J6687*$F$4*$L$4</x:f>
        <x:v>225.25378899120372</x:v>
      </x:c>
      <x:c r="L6687" s="29" t="str">
        <x:v>Niko ppm 2020</x:v>
      </x:c>
      <x:c r="M6687" s="39" t="str">
        <x:v>JAGUAR//6R83-5H240-AB//ESDV//249558//965121 LFD 258//GILLET</x:v>
      </x:c>
      <x:c r="N6687" s="58"/>
      <x:c r="O6687" s="59"/>
      <x:c r="P6687" s="60" t="str">
        <x:v>No live-price match</x:v>
      </x:c>
      <x:c r="Q6687" s="61" t="str">
        <x:f>IF(N6687="","",K6687-N6687)</x:f>
      </x:c>
    </x:row>
    <x:row r="6688">
      <x:c r="A6688" s="37" t="str">
        <x:v>6RJ</x:v>
      </x:c>
      <x:c r="B6688" s="37" t="str">
        <x:v>6RJ</x:v>
      </x:c>
      <x:c r="C6688" s="29" t="str"/>
      <x:c r="D6688" s="30" t="n">
        <x:v>827.33</x:v>
      </x:c>
      <x:c r="E6688" s="30" t="n">
        <x:v>186.43</x:v>
      </x:c>
      <x:c r="F6688" s="30" t="n">
        <x:v>259.51</x:v>
      </x:c>
      <x:c r="G6688" s="30" t="n">
        <x:v>934.3</x:v>
      </x:c>
      <x:c r="H6688" s="31" t="n">
        <x:f>IF(O6688&gt;0,O6688,D6688)*E6688/1000000/31.1034768</x:f>
        <x:v>0.002196696663224333</x:v>
      </x:c>
      <x:c r="I6688" s="31" t="n">
        <x:f>IF(O6688&gt;0,O6688,D6688)*F6688/1000000/31.1034768</x:f>
        <x:v>0.0030577951567523818</x:v>
      </x:c>
      <x:c r="J6688" s="31" t="n">
        <x:f>IF(O6688&gt;0,O6688,D6688)*G6688/1000000/31.1034768</x:f>
        <x:v>0.011008816673553043</x:v>
      </x:c>
      <x:c r="K6688" s="32" t="n">
        <x:f>H6688*$B$4*$H$4+I6688*$D$4*$J$4+J6688*$F$4*$L$4</x:f>
        <x:v>92.99999999999997</x:v>
      </x:c>
      <x:c r="L6688" s="29" t="str">
        <x:v>Niko ppm 207</x:v>
      </x:c>
      <x:c r="M6688" s="39" t="str"/>
      <x:c r="N6688" s="58" t="n">
        <x:v>93</x:v>
      </x:c>
      <x:c r="O6688" s="59" t="n">
        <x:v>366.4909279688647</x:v>
      </x:c>
      <x:c r="P6688" s="60" t="str">
        <x:v>Calibrated to live price</x:v>
      </x:c>
      <x:c r="Q6688" s="61" t="n">
        <x:f>IF(N6688="","",K6688-N6688)</x:f>
        <x:v>-2.842170943040401e-14</x:v>
      </x:c>
    </x:row>
    <x:row r="6689">
      <x:c r="A6689" s="37" t="str">
        <x:v>6RO 166 BA</x:v>
      </x:c>
      <x:c r="B6689" s="37" t="str">
        <x:v>6RO166BA</x:v>
      </x:c>
      <x:c r="C6689" s="29" t="str">
        <x:v>AUDI-VW</x:v>
      </x:c>
      <x:c r="D6689" s="30" t="n">
        <x:v>4755</x:v>
      </x:c>
      <x:c r="E6689" s="30" t="n">
        <x:v>4755</x:v>
      </x:c>
      <x:c r="F6689" s="30" t="n">
        <x:v>1050</x:v>
      </x:c>
      <x:c r="G6689" s="30" t="n">
        <x:v>24</x:v>
      </x:c>
      <x:c r="H6689" s="31" t="n">
        <x:f>IF(O6689&gt;0,O6689,D6689)*E6689/1000000/31.1034768</x:f>
        <x:v>0.10176335443389418</x:v>
      </x:c>
      <x:c r="I6689" s="31" t="n">
        <x:f>IF(O6689&gt;0,O6689,D6689)*F6689/1000000/31.1034768</x:f>
        <x:v>0.022471403187295246</x:v>
      </x:c>
      <x:c r="J6689" s="31" t="n">
        <x:f>IF(O6689&gt;0,O6689,D6689)*G6689/1000000/31.1034768</x:f>
        <x:v>0.0005136320728524628</x:v>
      </x:c>
      <x:c r="K6689" s="32" t="n">
        <x:f>H6689*$B$4*$H$4+I6689*$D$4*$J$4+J6689*$F$4*$L$4</x:f>
        <x:v>185.00000000000003</x:v>
      </x:c>
      <x:c r="L6689" s="29" t="str">
        <x:v>ppm niko 2028</x:v>
      </x:c>
      <x:c r="M6689" s="39" t="str">
        <x:v>6RO 131 690 E</x:v>
      </x:c>
      <x:c r="N6689" s="58" t="n">
        <x:v>185</x:v>
      </x:c>
      <x:c r="O6689" s="59" t="n">
        <x:v>665.6559692376035</x:v>
      </x:c>
      <x:c r="P6689" s="60" t="str">
        <x:v>Calibrated to live price</x:v>
      </x:c>
      <x:c r="Q6689" s="61" t="n">
        <x:f>IF(N6689="","",K6689-N6689)</x:f>
        <x:v>2.842170943040401e-14</x:v>
      </x:c>
    </x:row>
    <x:row r="6690">
      <x:c r="A6690" s="37" t="str">
        <x:v>6RO 181 BA</x:v>
      </x:c>
      <x:c r="B6690" s="37" t="str">
        <x:v>6RO181BA</x:v>
      </x:c>
      <x:c r="C6690" s="29" t="str">
        <x:v>AUDI-VW</x:v>
      </x:c>
      <x:c r="D6690" s="30" t="n">
        <x:v>1268</x:v>
      </x:c>
      <x:c r="E6690" s="30" t="n">
        <x:v>1268</x:v>
      </x:c>
      <x:c r="F6690" s="30" t="n">
        <x:v>664</x:v>
      </x:c>
      <x:c r="G6690" s="30" t="n">
        <x:v>14</x:v>
      </x:c>
      <x:c r="H6690" s="31" t="n">
        <x:f>IF(O6690&gt;0,O6690,D6690)*E6690/1000000/31.1034768</x:f>
        <x:v>0.09385338224882538</x:v>
      </x:c>
      <x:c r="I6690" s="31" t="n">
        <x:f>IF(O6690&gt;0,O6690,D6690)*F6690/1000000/31.1034768</x:f>
        <x:v>0.04914719701358048</x:v>
      </x:c>
      <x:c r="J6690" s="31" t="n">
        <x:f>IF(O6690&gt;0,O6690,D6690)*G6690/1000000/31.1034768</x:f>
        <x:v>0.0010362360816116366</x:v>
      </x:c>
      <x:c r="K6690" s="32" t="n">
        <x:f>H6690*$B$4*$H$4+I6690*$D$4*$J$4+J6690*$F$4*$L$4</x:f>
        <x:v>206.99999999999997</x:v>
      </x:c>
      <x:c r="L6690" s="29" t="str">
        <x:v>ppm niko 2028</x:v>
      </x:c>
      <x:c r="M6690" s="39" t="str">
        <x:v>6RO 131 723 J / ES / DT7 / EMCON / PDF / F</x:v>
      </x:c>
      <x:c r="N6690" s="58" t="n">
        <x:v>207</x:v>
      </x:c>
      <x:c r="O6690" s="59" t="n">
        <x:v>2302.1817802664605</x:v>
      </x:c>
      <x:c r="P6690" s="60" t="str">
        <x:v>Calibrated to live price</x:v>
      </x:c>
      <x:c r="Q6690" s="61" t="n">
        <x:f>IF(N6690="","",K6690-N6690)</x:f>
        <x:v>-2.842170943040401e-14</x:v>
      </x:c>
    </x:row>
    <x:row r="6691">
      <x:c r="A6691" s="37" t="str">
        <x:v>6RP</x:v>
      </x:c>
      <x:c r="B6691" s="37" t="str">
        <x:v>6RP</x:v>
      </x:c>
      <x:c r="C6691" s="29" t="str"/>
      <x:c r="D6691" s="30" t="n">
        <x:v>160.43</x:v>
      </x:c>
      <x:c r="E6691" s="30" t="n">
        <x:v>957.86</x:v>
      </x:c>
      <x:c r="F6691" s="30" t="n">
        <x:v>280.37</x:v>
      </x:c>
      <x:c r="G6691" s="30" t="n">
        <x:v>956.33</x:v>
      </x:c>
      <x:c r="H6691" s="31" t="n">
        <x:f>IF(O6691&gt;0,O6691,D6691)*E6691/1000000/31.1034768</x:f>
        <x:v>0.002686842595024982</x:v>
      </x:c>
      <x:c r="I6691" s="31" t="n">
        <x:f>IF(O6691&gt;0,O6691,D6691)*F6691/1000000/31.1034768</x:f>
        <x:v>0.0007864511080608379</x:v>
      </x:c>
      <x:c r="J6691" s="31" t="n">
        <x:f>IF(O6691&gt;0,O6691,D6691)*G6691/1000000/31.1034768</x:f>
        <x:v>0.0026825508726747555</x:v>
      </x:c>
      <x:c r="K6691" s="32" t="n">
        <x:f>H6691*$B$4*$H$4+I6691*$D$4*$J$4+J6691*$F$4*$L$4</x:f>
        <x:v>26</x:v>
      </x:c>
      <x:c r="L6691" s="29" t="str">
        <x:v>Niko ppm 207</x:v>
      </x:c>
      <x:c r="M6691" s="39" t="str"/>
      <x:c r="N6691" s="58" t="n">
        <x:v>26</x:v>
      </x:c>
      <x:c r="O6691" s="59" t="n">
        <x:v>87.24672323681051</x:v>
      </x:c>
      <x:c r="P6691" s="60" t="str">
        <x:v>Calibrated to live price</x:v>
      </x:c>
      <x:c r="Q6691" s="61" t="n">
        <x:f>IF(N6691="","",K6691-N6691)</x:f>
        <x:v>0</x:v>
      </x:c>
    </x:row>
    <x:row r="6692">
      <x:c r="A6692" s="37" t="str">
        <x:v>6RR</x:v>
      </x:c>
      <x:c r="B6692" s="37" t="str">
        <x:v>6RR</x:v>
      </x:c>
      <x:c r="C6692" s="29" t="str"/>
      <x:c r="D6692" s="30" t="n">
        <x:v>315.48</x:v>
      </x:c>
      <x:c r="E6692" s="30" t="n">
        <x:v>881.81</x:v>
      </x:c>
      <x:c r="F6692" s="30" t="n">
        <x:v>199.26</x:v>
      </x:c>
      <x:c r="G6692" s="30" t="n">
        <x:v>273.67</x:v>
      </x:c>
      <x:c r="H6692" s="31" t="n">
        <x:f>IF(O6692&gt;0,O6692,D6692)*E6692/1000000/31.1034768</x:f>
        <x:v>0.009254302995428442</x:v>
      </x:c>
      <x:c r="I6692" s="31" t="n">
        <x:f>IF(O6692&gt;0,O6692,D6692)*F6692/1000000/31.1034768</x:f>
        <x:v>0.0020911675019211298</x:v>
      </x:c>
      <x:c r="J6692" s="31" t="n">
        <x:f>IF(O6692&gt;0,O6692,D6692)*G6692/1000000/31.1034768</x:f>
        <x:v>0.0028720757314601806</x:v>
      </x:c>
      <x:c r="K6692" s="32" t="n">
        <x:f>H6692*$B$4*$H$4+I6692*$D$4*$J$4+J6692*$F$4*$L$4</x:f>
        <x:v>39</x:v>
      </x:c>
      <x:c r="L6692" s="29" t="str">
        <x:v>Niko ppm 207</x:v>
      </x:c>
      <x:c r="M6692" s="39" t="str"/>
      <x:c r="N6692" s="58" t="n">
        <x:v>39</x:v>
      </x:c>
      <x:c r="O6692" s="59" t="n">
        <x:v>326.42065583116437</x:v>
      </x:c>
      <x:c r="P6692" s="60" t="str">
        <x:v>Calibrated to live price</x:v>
      </x:c>
      <x:c r="Q6692" s="61" t="n">
        <x:f>IF(N6692="","",K6692-N6692)</x:f>
        <x:v>0</x:v>
      </x:c>
    </x:row>
    <x:row r="6693">
      <x:c r="A6693" s="37" t="str">
        <x:v>6S4</x:v>
      </x:c>
      <x:c r="B6693" s="37" t="str">
        <x:v>6S4</x:v>
      </x:c>
      <x:c r="C6693" s="29" t="str"/>
      <x:c r="D6693" s="30" t="n">
        <x:v>591.99</x:v>
      </x:c>
      <x:c r="E6693" s="30" t="n">
        <x:v>159.04</x:v>
      </x:c>
      <x:c r="F6693" s="30" t="n">
        <x:v>270.45</x:v>
      </x:c>
      <x:c r="G6693" s="30" t="n">
        <x:v>1004.85</x:v>
      </x:c>
      <x:c r="H6693" s="31" t="n">
        <x:f>IF(O6693&gt;0,O6693,D6693)*E6693/1000000/31.1034768</x:f>
        <x:v>0.0013417807064232106</x:v>
      </x:c>
      <x:c r="I6693" s="31" t="n">
        <x:f>IF(O6693&gt;0,O6693,D6693)*F6693/1000000/31.1034768</x:f>
        <x:v>0.0022817190144124575</x:v>
      </x:c>
      <x:c r="J6693" s="31" t="n">
        <x:f>IF(O6693&gt;0,O6693,D6693)*G6693/1000000/31.1034768</x:f>
        <x:v>0.008477668151718834</x:v>
      </x:c>
      <x:c r="K6693" s="32" t="n">
        <x:f>H6693*$B$4*$H$4+I6693*$D$4*$J$4+J6693*$F$4*$L$4</x:f>
        <x:v>71</x:v>
      </x:c>
      <x:c r="L6693" s="29" t="str">
        <x:v>Niko ppm 207</x:v>
      </x:c>
      <x:c r="M6693" s="39" t="str"/>
      <x:c r="N6693" s="58" t="n">
        <x:v>71</x:v>
      </x:c>
      <x:c r="O6693" s="59" t="n">
        <x:v>262.41225523718526</x:v>
      </x:c>
      <x:c r="P6693" s="60" t="str">
        <x:v>Calibrated to live price</x:v>
      </x:c>
      <x:c r="Q6693" s="61" t="n">
        <x:f>IF(N6693="","",K6693-N6693)</x:f>
        <x:v>0</x:v>
      </x:c>
    </x:row>
    <x:row r="6694">
      <x:c r="A6694" s="37" t="str">
        <x:v>6S405E211BA</x:v>
      </x:c>
      <x:c r="B6694" s="37" t="str">
        <x:v>6S405E211BA</x:v>
      </x:c>
      <x:c r="C6694" s="29" t="str">
        <x:v>Ford</x:v>
      </x:c>
      <x:c r="D6694" s="30" t="n">
        <x:v>500</x:v>
      </x:c>
      <x:c r="E6694" s="30" t="n">
        <x:v>308.5</x:v>
      </x:c>
      <x:c r="F6694" s="30" t="n">
        <x:v>324</x:v>
      </x:c>
      <x:c r="G6694" s="30" t="n">
        <x:v>0</x:v>
      </x:c>
      <x:c r="H6694" s="31" t="n">
        <x:f>IF(O6694&gt;0,O6694,D6694)*E6694/1000000/31.1034768</x:f>
        <x:v>0.004959252658210866</x:v>
      </x:c>
      <x:c r="I6694" s="31" t="n">
        <x:f>IF(O6694&gt;0,O6694,D6694)*F6694/1000000/31.1034768</x:f>
        <x:v>0.005208420944117733</x:v>
      </x:c>
      <x:c r="J6694" s="31" t="n">
        <x:f>IF(O6694&gt;0,O6694,D6694)*G6694/1000000/31.1034768</x:f>
        <x:v>0</x:v>
      </x:c>
      <x:c r="K6694" s="32" t="n">
        <x:f>H6694*$B$4*$H$4+I6694*$D$4*$J$4+J6694*$F$4*$L$4</x:f>
        <x:v>13.447130129195074</x:v>
      </x:c>
      <x:c r="L6694" s="29" t="str">
        <x:v>Niko ppm 2020</x:v>
      </x:c>
      <x:c r="M6694" s="39" t="str">
        <x:v>FORD 6S40-5E211-BA//M07 159 411 08</x:v>
      </x:c>
      <x:c r="N6694" s="58"/>
      <x:c r="O6694" s="59"/>
      <x:c r="P6694" s="60" t="str">
        <x:v>No live-price match</x:v>
      </x:c>
      <x:c r="Q6694" s="61" t="str">
        <x:f>IF(N6694="","",K6694-N6694)</x:f>
      </x:c>
    </x:row>
    <x:row r="6695">
      <x:c r="A6695" s="37" t="str">
        <x:v>6S43 AC</x:v>
      </x:c>
      <x:c r="B6695" s="37" t="str">
        <x:v>6S43AC</x:v>
      </x:c>
      <x:c r="C6695" s="29" t="str"/>
      <x:c r="D6695" s="30" t="n">
        <x:v>700</x:v>
      </x:c>
      <x:c r="E6695" s="30" t="n">
        <x:v>0</x:v>
      </x:c>
      <x:c r="F6695" s="30" t="n">
        <x:v>6600</x:v>
      </x:c>
      <x:c r="G6695" s="30" t="n">
        <x:v>350</x:v>
      </x:c>
      <x:c r="H6695" s="31" t="n">
        <x:f>IF(O6695&gt;0,O6695,D6695)*E6695/1000000/31.1034768</x:f>
        <x:v>0</x:v>
      </x:c>
      <x:c r="I6695" s="31" t="n">
        <x:f>IF(O6695&gt;0,O6695,D6695)*F6695/1000000/31.1034768</x:f>
        <x:v>0.14853644914706127</x:v>
      </x:c>
      <x:c r="J6695" s="31" t="n">
        <x:f>IF(O6695&gt;0,O6695,D6695)*G6695/1000000/31.1034768</x:f>
        <x:v>0.007876932909313855</x:v>
      </x:c>
      <x:c r="K6695" s="32" t="n">
        <x:f>H6695*$B$4*$H$4+I6695*$D$4*$J$4+J6695*$F$4*$L$4</x:f>
        <x:v>228.7798899703714</x:v>
      </x:c>
      <x:c r="L6695" s="29" t="str">
        <x:v>ppm niko 2028</x:v>
      </x:c>
      <x:c r="M6695" s="39" t="str"/>
      <x:c r="N6695" s="58"/>
      <x:c r="O6695" s="59"/>
      <x:c r="P6695" s="60" t="str">
        <x:v>No live-price match</x:v>
      </x:c>
      <x:c r="Q6695" s="61" t="str">
        <x:f>IF(N6695="","",K6695-N6695)</x:f>
      </x:c>
    </x:row>
    <x:row r="6696">
      <x:c r="A6696" s="37" t="str">
        <x:v>6S43 AC (Man)</x:v>
      </x:c>
      <x:c r="B6696" s="37" t="str">
        <x:v>6S43ACMAN</x:v>
      </x:c>
      <x:c r="C6696" s="29" t="str"/>
      <x:c r="D6696" s="30" t="n">
        <x:v>3185.52</x:v>
      </x:c>
      <x:c r="E6696" s="30" t="n">
        <x:v>249.84</x:v>
      </x:c>
      <x:c r="F6696" s="30" t="n">
        <x:v>71.13</x:v>
      </x:c>
      <x:c r="G6696" s="30" t="n">
        <x:v>841.5</x:v>
      </x:c>
      <x:c r="H6696" s="31" t="n">
        <x:f>IF(O6696&gt;0,O6696,D6696)*E6696/1000000/31.1034768</x:f>
        <x:v>0.007334456925898987</x:v>
      </x:c>
      <x:c r="I6696" s="31" t="n">
        <x:f>IF(O6696&gt;0,O6696,D6696)*F6696/1000000/31.1034768</x:f>
        <x:v>0.0020881360916554393</x:v>
      </x:c>
      <x:c r="J6696" s="31" t="n">
        <x:f>IF(O6696&gt;0,O6696,D6696)*G6696/1000000/31.1034768</x:f>
        <x:v>0.02470359231165545</x:v>
      </x:c>
      <x:c r="K6696" s="32" t="n">
        <x:f>H6696*$B$4*$H$4+I6696*$D$4*$J$4+J6696*$F$4*$L$4</x:f>
        <x:v>207</x:v>
      </x:c>
      <x:c r="L6696" s="29" t="str">
        <x:v>Niko ppm 207</x:v>
      </x:c>
      <x:c r="M6696" s="39" t="str"/>
      <x:c r="N6696" s="58" t="n">
        <x:v>207</x:v>
      </x:c>
      <x:c r="O6696" s="59" t="n">
        <x:v>913.0928227477524</x:v>
      </x:c>
      <x:c r="P6696" s="60" t="str">
        <x:v>Calibrated to live price</x:v>
      </x:c>
      <x:c r="Q6696" s="61" t="n">
        <x:f>IF(N6696="","",K6696-N6696)</x:f>
        <x:v>0</x:v>
      </x:c>
    </x:row>
    <x:row r="6697">
      <x:c r="A6697" s="37" t="str">
        <x:v>6S45 BA</x:v>
      </x:c>
      <x:c r="B6697" s="37" t="str">
        <x:v>6S45BA</x:v>
      </x:c>
      <x:c r="C6697" s="29" t="str"/>
      <x:c r="D6697" s="30" t="n">
        <x:v>991.88</x:v>
      </x:c>
      <x:c r="E6697" s="30" t="n">
        <x:v>622.98</x:v>
      </x:c>
      <x:c r="F6697" s="30" t="n">
        <x:v>107.09</x:v>
      </x:c>
      <x:c r="G6697" s="30" t="n">
        <x:v>240.58</x:v>
      </x:c>
      <x:c r="H6697" s="31" t="n">
        <x:f>IF(O6697&gt;0,O6697,D6697)*E6697/1000000/31.1034768</x:f>
        <x:v>0.014745701769748975</x:v>
      </x:c>
      <x:c r="I6697" s="31" t="n">
        <x:f>IF(O6697&gt;0,O6697,D6697)*F6697/1000000/31.1034768</x:f>
        <x:v>0.002534779932778609</x:v>
      </x:c>
      <x:c r="J6697" s="31" t="n">
        <x:f>IF(O6697&gt;0,O6697,D6697)*G6697/1000000/31.1034768</x:f>
        <x:v>0.005694437914164513</x:v>
      </x:c>
      <x:c r="K6697" s="32" t="n">
        <x:f>H6697*$B$4*$H$4+I6697*$D$4*$J$4+J6697*$F$4*$L$4</x:f>
        <x:v>70</x:v>
      </x:c>
      <x:c r="L6697" s="29" t="str">
        <x:v>Niko ppm 207</x:v>
      </x:c>
      <x:c r="M6697" s="39" t="str"/>
      <x:c r="N6697" s="58" t="n">
        <x:v>70</x:v>
      </x:c>
      <x:c r="O6697" s="59" t="n">
        <x:v>736.2075715032685</x:v>
      </x:c>
      <x:c r="P6697" s="60" t="str">
        <x:v>Calibrated to live price</x:v>
      </x:c>
      <x:c r="Q6697" s="61" t="n">
        <x:f>IF(N6697="","",K6697-N6697)</x:f>
        <x:v>0</x:v>
      </x:c>
    </x:row>
    <x:row r="6698">
      <x:c r="A6698" s="37" t="str">
        <x:v>6S4C AB</x:v>
      </x:c>
      <x:c r="B6698" s="37" t="str">
        <x:v>6S4CAB</x:v>
      </x:c>
      <x:c r="C6698" s="29" t="str"/>
      <x:c r="D6698" s="30" t="n">
        <x:v>1186.76</x:v>
      </x:c>
      <x:c r="E6698" s="30" t="n">
        <x:v>309.19</x:v>
      </x:c>
      <x:c r="F6698" s="30" t="n">
        <x:v>129.32</x:v>
      </x:c>
      <x:c r="G6698" s="30" t="n">
        <x:v>513.16</x:v>
      </x:c>
      <x:c r="H6698" s="31" t="n">
        <x:f>IF(O6698&gt;0,O6698,D6698)*E6698/1000000/31.1034768</x:f>
        <x:v>0.006401741280253789</x:v>
      </x:c>
      <x:c r="I6698" s="31" t="n">
        <x:f>IF(O6698&gt;0,O6698,D6698)*F6698/1000000/31.1034768</x:f>
        <x:v>0.0026775548444723956</x:v>
      </x:c>
      <x:c r="J6698" s="31" t="n">
        <x:f>IF(O6698&gt;0,O6698,D6698)*G6698/1000000/31.1034768</x:f>
        <x:v>0.010624915279844218</x:v>
      </x:c>
      <x:c r="K6698" s="32" t="n">
        <x:f>H6698*$B$4*$H$4+I6698*$D$4*$J$4+J6698*$F$4*$L$4</x:f>
        <x:v>95.99999999999997</x:v>
      </x:c>
      <x:c r="L6698" s="29" t="str">
        <x:v>Niko ppm 207</x:v>
      </x:c>
      <x:c r="M6698" s="39" t="str"/>
      <x:c r="N6698" s="58" t="n">
        <x:v>96</x:v>
      </x:c>
      <x:c r="O6698" s="59" t="n">
        <x:v>643.993697693897</x:v>
      </x:c>
      <x:c r="P6698" s="60" t="str">
        <x:v>Calibrated to live price</x:v>
      </x:c>
      <x:c r="Q6698" s="61" t="n">
        <x:f>IF(N6698="","",K6698-N6698)</x:f>
        <x:v>-2.842170943040401e-14</x:v>
      </x:c>
    </x:row>
    <x:row r="6699">
      <x:c r="A6699" s="37" t="str">
        <x:v>6S4C AC (Man)</x:v>
      </x:c>
      <x:c r="B6699" s="37" t="str">
        <x:v>6S4CACMAN</x:v>
      </x:c>
      <x:c r="C6699" s="29" t="str"/>
      <x:c r="D6699" s="30" t="n">
        <x:v>1670.26</x:v>
      </x:c>
      <x:c r="E6699" s="30" t="n">
        <x:v>940.96</x:v>
      </x:c>
      <x:c r="F6699" s="30" t="n">
        <x:v>243.29</x:v>
      </x:c>
      <x:c r="G6699" s="30" t="n">
        <x:v>710.64</x:v>
      </x:c>
      <x:c r="H6699" s="31" t="n">
        <x:f>IF(O6699&gt;0,O6699,D6699)*E6699/1000000/31.1034768</x:f>
        <x:v>0.02896184000913753</x:v>
      </x:c>
      <x:c r="I6699" s="31" t="n">
        <x:f>IF(O6699&gt;0,O6699,D6699)*F6699/1000000/31.1034768</x:f>
        <x:v>0.007488231227494335</x:v>
      </x:c>
      <x:c r="J6699" s="31" t="n">
        <x:f>IF(O6699&gt;0,O6699,D6699)*G6699/1000000/31.1034768</x:f>
        <x:v>0.021872812855055997</x:v>
      </x:c>
      <x:c r="K6699" s="32" t="n">
        <x:f>H6699*$B$4*$H$4+I6699*$D$4*$J$4+J6699*$F$4*$L$4</x:f>
        <x:v>224</x:v>
      </x:c>
      <x:c r="L6699" s="29" t="str">
        <x:v>Niko ppm 207</x:v>
      </x:c>
      <x:c r="M6699" s="39" t="str"/>
      <x:c r="N6699" s="58" t="n">
        <x:v>224</x:v>
      </x:c>
      <x:c r="O6699" s="59" t="n">
        <x:v>957.3349757795452</x:v>
      </x:c>
      <x:c r="P6699" s="60" t="str">
        <x:v>Calibrated to live price</x:v>
      </x:c>
      <x:c r="Q6699" s="61" t="n">
        <x:f>IF(N6699="","",K6699-N6699)</x:f>
        <x:v>0</x:v>
      </x:c>
    </x:row>
    <x:row r="6700">
      <x:c r="A6700" s="37" t="str">
        <x:v>6S4C AD</x:v>
      </x:c>
      <x:c r="B6700" s="37" t="str">
        <x:v>6S4CAD</x:v>
      </x:c>
      <x:c r="C6700" s="29" t="str"/>
      <x:c r="D6700" s="30" t="n">
        <x:v>766.22</x:v>
      </x:c>
      <x:c r="E6700" s="30" t="n">
        <x:v>780.03</x:v>
      </x:c>
      <x:c r="F6700" s="30" t="n">
        <x:v>171.06</x:v>
      </x:c>
      <x:c r="G6700" s="30" t="n">
        <x:v>388.45</x:v>
      </x:c>
      <x:c r="H6700" s="31" t="n">
        <x:f>IF(O6700&gt;0,O6700,D6700)*E6700/1000000/31.1034768</x:f>
        <x:v>0.015327689951865993</x:v>
      </x:c>
      <x:c r="I6700" s="31" t="n">
        <x:f>IF(O6700&gt;0,O6700,D6700)*F6700/1000000/31.1034768</x:f>
        <x:v>0.003361351029019649</x:v>
      </x:c>
      <x:c r="J6700" s="31" t="n">
        <x:f>IF(O6700&gt;0,O6700,D6700)*G6700/1000000/31.1034768</x:f>
        <x:v>0.007633092524393094</x:v>
      </x:c>
      <x:c r="K6700" s="32" t="n">
        <x:f>H6700*$B$4*$H$4+I6700*$D$4*$J$4+J6700*$F$4*$L$4</x:f>
        <x:v>87</x:v>
      </x:c>
      <x:c r="L6700" s="29" t="str">
        <x:v>Niko ppm 207</x:v>
      </x:c>
      <x:c r="M6700" s="39" t="str"/>
      <x:c r="N6700" s="58" t="n">
        <x:v>87</x:v>
      </x:c>
      <x:c r="O6700" s="59" t="n">
        <x:v>611.1873246098958</x:v>
      </x:c>
      <x:c r="P6700" s="60" t="str">
        <x:v>Calibrated to live price</x:v>
      </x:c>
      <x:c r="Q6700" s="61" t="n">
        <x:f>IF(N6700="","",K6700-N6700)</x:f>
        <x:v>0</x:v>
      </x:c>
    </x:row>
    <x:row r="6701">
      <x:c r="A6701" s="37" t="str">
        <x:v>6S4C BA</x:v>
      </x:c>
      <x:c r="B6701" s="37" t="str">
        <x:v>6S4CBA</x:v>
      </x:c>
      <x:c r="C6701" s="29" t="str"/>
      <x:c r="D6701" s="30" t="n">
        <x:v>957.63</x:v>
      </x:c>
      <x:c r="E6701" s="30" t="n">
        <x:v>345.96</x:v>
      </x:c>
      <x:c r="F6701" s="30" t="n">
        <x:v>137.09</x:v>
      </x:c>
      <x:c r="G6701" s="30" t="n">
        <x:v>355.24</x:v>
      </x:c>
      <x:c r="H6701" s="31" t="n">
        <x:f>IF(O6701&gt;0,O6701,D6701)*E6701/1000000/31.1034768</x:f>
        <x:v>0.007388309211555855</x:v>
      </x:c>
      <x:c r="I6701" s="31" t="n">
        <x:f>IF(O6701&gt;0,O6701,D6701)*F6701/1000000/31.1034768</x:f>
        <x:v>0.002927689067557499</x:v>
      </x:c>
      <x:c r="J6701" s="31" t="n">
        <x:f>IF(O6701&gt;0,O6701,D6701)*G6701/1000000/31.1034768</x:f>
        <x:v>0.007586492554957516</x:v>
      </x:c>
      <x:c r="K6701" s="32" t="n">
        <x:f>H6701*$B$4*$H$4+I6701*$D$4*$J$4+J6701*$F$4*$L$4</x:f>
        <x:v>74</x:v>
      </x:c>
      <x:c r="L6701" s="29" t="str">
        <x:v>Niko ppm 207</x:v>
      </x:c>
      <x:c r="M6701" s="39" t="str"/>
      <x:c r="N6701" s="58" t="n">
        <x:v>74</x:v>
      </x:c>
      <x:c r="O6701" s="59" t="n">
        <x:v>664.2447223749966</x:v>
      </x:c>
      <x:c r="P6701" s="60" t="str">
        <x:v>Calibrated to live price</x:v>
      </x:c>
      <x:c r="Q6701" s="61" t="n">
        <x:f>IF(N6701="","",K6701-N6701)</x:f>
        <x:v>0</x:v>
      </x:c>
    </x:row>
    <x:row r="6702">
      <x:c r="A6702" s="37" t="str">
        <x:v>6S6</x:v>
      </x:c>
      <x:c r="B6702" s="37" t="str">
        <x:v>6S6</x:v>
      </x:c>
      <x:c r="C6702" s="29" t="str"/>
      <x:c r="D6702" s="30" t="n">
        <x:v>1079.31</x:v>
      </x:c>
      <x:c r="E6702" s="30" t="n">
        <x:v>105.49</x:v>
      </x:c>
      <x:c r="F6702" s="30" t="n">
        <x:v>89.52</x:v>
      </x:c>
      <x:c r="G6702" s="30" t="n">
        <x:v>214.28</x:v>
      </x:c>
      <x:c r="H6702" s="31" t="n">
        <x:f>IF(O6702&gt;0,O6702,D6702)*E6702/1000000/31.1034768</x:f>
        <x:v>0.002229517360516693</x:v>
      </x:c>
      <x:c r="I6702" s="31" t="n">
        <x:f>IF(O6702&gt;0,O6702,D6702)*F6702/1000000/31.1034768</x:f>
        <x:v>0.0018919934980894336</x:v>
      </x:c>
      <x:c r="J6702" s="31" t="n">
        <x:f>IF(O6702&gt;0,O6702,D6702)*G6702/1000000/31.1034768</x:f>
        <x:v>0.004528779789662689</x:v>
      </x:c>
      <x:c r="K6702" s="32" t="n">
        <x:f>H6702*$B$4*$H$4+I6702*$D$4*$J$4+J6702*$F$4*$L$4</x:f>
        <x:v>41.00000000000001</x:v>
      </x:c>
      <x:c r="L6702" s="29" t="str">
        <x:v>Niko ppm 207</x:v>
      </x:c>
      <x:c r="M6702" s="39" t="str"/>
      <x:c r="N6702" s="58" t="n">
        <x:v>41</x:v>
      </x:c>
      <x:c r="O6702" s="59" t="n">
        <x:v>657.3679163714874</x:v>
      </x:c>
      <x:c r="P6702" s="60" t="str">
        <x:v>Calibrated to live price</x:v>
      </x:c>
      <x:c r="Q6702" s="61" t="n">
        <x:f>IF(N6702="","",K6702-N6702)</x:f>
        <x:v>7.105427357601002e-15</x:v>
      </x:c>
    </x:row>
    <x:row r="6703">
      <x:c r="A6703" s="37" t="str">
        <x:v>6S61 AA</x:v>
      </x:c>
      <x:c r="B6703" s="37" t="str">
        <x:v>6S61AA</x:v>
      </x:c>
      <x:c r="C6703" s="29" t="str"/>
      <x:c r="D6703" s="30" t="n">
        <x:v>435.84</x:v>
      </x:c>
      <x:c r="E6703" s="30" t="n">
        <x:v>819.5</x:v>
      </x:c>
      <x:c r="F6703" s="30" t="n">
        <x:v>252.66</x:v>
      </x:c>
      <x:c r="G6703" s="30" t="n">
        <x:v>1111.55</x:v>
      </x:c>
      <x:c r="H6703" s="31" t="n">
        <x:f>IF(O6703&gt;0,O6703,D6703)*E6703/1000000/31.1034768</x:f>
        <x:v>0.005601222631731988</x:v>
      </x:c>
      <x:c r="I6703" s="31" t="n">
        <x:f>IF(O6703&gt;0,O6703,D6703)*F6703/1000000/31.1034768</x:f>
        <x:v>0.0017269126420175766</x:v>
      </x:c>
      <x:c r="J6703" s="31" t="n">
        <x:f>IF(O6703&gt;0,O6703,D6703)*G6703/1000000/31.1034768</x:f>
        <x:v>0.00759736304612775</x:v>
      </x:c>
      <x:c r="K6703" s="32" t="n">
        <x:f>H6703*$B$4*$H$4+I6703*$D$4*$J$4+J6703*$F$4*$L$4</x:f>
        <x:v>70</x:v>
      </x:c>
      <x:c r="L6703" s="29" t="str">
        <x:v>Niko ppm 207</x:v>
      </x:c>
      <x:c r="M6703" s="39" t="str"/>
      <x:c r="N6703" s="58" t="n">
        <x:v>70</x:v>
      </x:c>
      <x:c r="O6703" s="59" t="n">
        <x:v>212.58999167505897</x:v>
      </x:c>
      <x:c r="P6703" s="60" t="str">
        <x:v>Calibrated to live price</x:v>
      </x:c>
      <x:c r="Q6703" s="61" t="n">
        <x:f>IF(N6703="","",K6703-N6703)</x:f>
        <x:v>0</x:v>
      </x:c>
    </x:row>
    <x:row r="6704">
      <x:c r="A6704" s="37" t="str">
        <x:v>6S61 AB</x:v>
      </x:c>
      <x:c r="B6704" s="37" t="str">
        <x:v>6S61AB</x:v>
      </x:c>
      <x:c r="C6704" s="29" t="str"/>
      <x:c r="D6704" s="30" t="n">
        <x:v>1091.79</x:v>
      </x:c>
      <x:c r="E6704" s="30" t="n">
        <x:v>481.68</x:v>
      </x:c>
      <x:c r="F6704" s="30" t="n">
        <x:v>55.13</x:v>
      </x:c>
      <x:c r="G6704" s="30" t="n">
        <x:v>256.11</x:v>
      </x:c>
      <x:c r="H6704" s="31" t="n">
        <x:f>IF(O6704&gt;0,O6704,D6704)*E6704/1000000/31.1034768</x:f>
        <x:v>0.009962240753188738</x:v>
      </x:c>
      <x:c r="I6704" s="31" t="n">
        <x:f>IF(O6704&gt;0,O6704,D6704)*F6704/1000000/31.1034768</x:f>
        <x:v>0.0011402141104536107</x:v>
      </x:c>
      <x:c r="J6704" s="31" t="n">
        <x:f>IF(O6704&gt;0,O6704,D6704)*G6704/1000000/31.1034768</x:f>
        <x:v>0.005296938796086963</x:v>
      </x:c>
      <x:c r="K6704" s="32" t="n">
        <x:f>H6704*$B$4*$H$4+I6704*$D$4*$J$4+J6704*$F$4*$L$4</x:f>
        <x:v>58</x:v>
      </x:c>
      <x:c r="L6704" s="29" t="str">
        <x:v>Niko ppm 207</x:v>
      </x:c>
      <x:c r="M6704" s="39" t="str"/>
      <x:c r="N6704" s="58" t="n">
        <x:v>58</x:v>
      </x:c>
      <x:c r="O6704" s="59" t="n">
        <x:v>643.2908240799295</x:v>
      </x:c>
      <x:c r="P6704" s="60" t="str">
        <x:v>Calibrated to live price</x:v>
      </x:c>
      <x:c r="Q6704" s="61" t="n">
        <x:f>IF(N6704="","",K6704-N6704)</x:f>
        <x:v>0</x:v>
      </x:c>
    </x:row>
    <x:row r="6705">
      <x:c r="A6705" s="37" t="str">
        <x:v>6S61-5E211-CB</x:v>
      </x:c>
      <x:c r="B6705" s="37" t="str">
        <x:v>6S615E211CB</x:v>
      </x:c>
      <x:c r="C6705" s="29" t="str">
        <x:v>FORD</x:v>
      </x:c>
      <x:c r="D6705" s="30" t="n">
        <x:v>1000</x:v>
      </x:c>
      <x:c r="E6705" s="30" t="n">
        <x:v>3900</x:v>
      </x:c>
      <x:c r="F6705" s="30" t="n">
        <x:v>0</x:v>
      </x:c>
      <x:c r="G6705" s="30" t="n">
        <x:v>0</x:v>
      </x:c>
      <x:c r="H6705" s="31" t="n">
        <x:f>IF(O6705&gt;0,O6705,D6705)*E6705/1000000/31.1034768</x:f>
        <x:v>0.12549019607843137</x:v>
      </x:c>
      <x:c r="I6705" s="31" t="n">
        <x:f>IF(O6705&gt;0,O6705,D6705)*F6705/1000000/31.1034768</x:f>
        <x:v>0</x:v>
      </x:c>
      <x:c r="J6705" s="31" t="n">
        <x:f>IF(O6705&gt;0,O6705,D6705)*G6705/1000000/31.1034768</x:f>
        <x:v>0</x:v>
      </x:c>
      <x:c r="K6705" s="32" t="n">
        <x:f>H6705*$B$4*$H$4+I6705*$D$4*$J$4+J6705*$F$4*$L$4</x:f>
        <x:v>192</x:v>
      </x:c>
      <x:c r="L6705" s="29" t="str">
        <x:v>Katalog Franko</x:v>
      </x:c>
      <x:c r="M6705" s="39" t="str">
        <x:v>1510549, T2A1A, 04E071 / FORD 13.8</x:v>
      </x:c>
      <x:c r="N6705" s="58" t="n">
        <x:v>192</x:v>
      </x:c>
      <x:c r="O6705" s="59" t="n">
        <x:v>1000.8157441930617</x:v>
      </x:c>
      <x:c r="P6705" s="60" t="str">
        <x:v>Calibrated to live price</x:v>
      </x:c>
      <x:c r="Q6705" s="61" t="n">
        <x:f>IF(N6705="","",K6705-N6705)</x:f>
        <x:v>0</x:v>
      </x:c>
    </x:row>
    <x:row r="6706">
      <x:c r="A6706" s="37" t="str">
        <x:v>6S615E211BA</x:v>
      </x:c>
      <x:c r="B6706" s="37" t="str">
        <x:v>6S615E211BA</x:v>
      </x:c>
      <x:c r="C6706" s="29" t="str">
        <x:v>Ford</x:v>
      </x:c>
      <x:c r="D6706" s="30" t="n">
        <x:v>980</x:v>
      </x:c>
      <x:c r="E6706" s="30" t="n">
        <x:v>4140</x:v>
      </x:c>
      <x:c r="F6706" s="30" t="n">
        <x:v>162.99999999999997</x:v>
      </x:c>
      <x:c r="G6706" s="30" t="n">
        <x:v>0</x:v>
      </x:c>
      <x:c r="H6706" s="31" t="n">
        <x:f>IF(O6706&gt;0,O6706,D6706)*E6706/1000000/31.1034768</x:f>
        <x:v>0.13275796596126627</x:v>
      </x:c>
      <x:c r="I6706" s="31" t="n">
        <x:f>IF(O6706&gt;0,O6706,D6706)*F6706/1000000/31.1034768</x:f>
        <x:v>0.005226944070455652</x:v>
      </x:c>
      <x:c r="J6706" s="31" t="n">
        <x:f>IF(O6706&gt;0,O6706,D6706)*G6706/1000000/31.1034768</x:f>
        <x:v>0</x:v>
      </x:c>
      <x:c r="K6706" s="32" t="n">
        <x:f>H6706*$B$4*$H$4+I6706*$D$4*$J$4+J6706*$F$4*$L$4</x:f>
        <x:v>209</x:v>
      </x:c>
      <x:c r="L6706" s="29" t="str">
        <x:v>Niko ppm 2020</x:v>
      </x:c>
      <x:c r="M6706" s="39" t="str">
        <x:v>FORD//6S61-5E211-BA//1510549//T2A1A//05J061//FOMOCO</x:v>
      </x:c>
      <x:c r="N6706" s="58" t="n">
        <x:v>209</x:v>
      </x:c>
      <x:c r="O6706" s="59" t="n">
        <x:v>997.3995928240181</x:v>
      </x:c>
      <x:c r="P6706" s="60" t="str">
        <x:v>Calibrated to live price</x:v>
      </x:c>
      <x:c r="Q6706" s="61" t="n">
        <x:f>IF(N6706="","",K6706-N6706)</x:f>
        <x:v>0</x:v>
      </x:c>
    </x:row>
    <x:row r="6707">
      <x:c r="A6707" s="37" t="str">
        <x:v>6S65 DA</x:v>
      </x:c>
      <x:c r="B6707" s="37" t="str">
        <x:v>6S65DA</x:v>
      </x:c>
      <x:c r="C6707" s="29" t="str"/>
      <x:c r="D6707" s="30" t="n">
        <x:v>706.97</x:v>
      </x:c>
      <x:c r="E6707" s="30" t="n">
        <x:v>678.14</x:v>
      </x:c>
      <x:c r="F6707" s="30" t="n">
        <x:v>134.32</x:v>
      </x:c>
      <x:c r="G6707" s="30" t="n">
        <x:v>566.01</x:v>
      </x:c>
      <x:c r="H6707" s="31" t="n">
        <x:f>IF(O6707&gt;0,O6707,D6707)*E6707/1000000/31.1034768</x:f>
        <x:v>0.008445798411090784</x:v>
      </x:c>
      <x:c r="I6707" s="31" t="n">
        <x:f>IF(O6707&gt;0,O6707,D6707)*F6707/1000000/31.1034768</x:f>
        <x:v>0.0016728693818056951</x:v>
      </x:c>
      <x:c r="J6707" s="31" t="n">
        <x:f>IF(O6707&gt;0,O6707,D6707)*G6707/1000000/31.1034768</x:f>
        <x:v>0.007049291235823716</x:v>
      </x:c>
      <x:c r="K6707" s="32" t="n">
        <x:f>H6707*$B$4*$H$4+I6707*$D$4*$J$4+J6707*$F$4*$L$4</x:f>
        <x:v>70</x:v>
      </x:c>
      <x:c r="L6707" s="29" t="str">
        <x:v>Niko ppm 207</x:v>
      </x:c>
      <x:c r="M6707" s="39" t="str"/>
      <x:c r="N6707" s="58" t="n">
        <x:v>70</x:v>
      </x:c>
      <x:c r="O6707" s="59" t="n">
        <x:v>387.3738386422259</x:v>
      </x:c>
      <x:c r="P6707" s="60" t="str">
        <x:v>Calibrated to live price</x:v>
      </x:c>
      <x:c r="Q6707" s="61" t="n">
        <x:f>IF(N6707="","",K6707-N6707)</x:f>
        <x:v>0</x:v>
      </x:c>
    </x:row>
    <x:row r="6708">
      <x:c r="A6708" s="37" t="str">
        <x:v>6S65 DB</x:v>
      </x:c>
      <x:c r="B6708" s="37" t="str">
        <x:v>6S65DB</x:v>
      </x:c>
      <x:c r="C6708" s="29" t="str"/>
      <x:c r="D6708" s="30" t="n">
        <x:v>627.34</x:v>
      </x:c>
      <x:c r="E6708" s="30" t="n">
        <x:v>358.28</x:v>
      </x:c>
      <x:c r="F6708" s="30" t="n">
        <x:v>110.69</x:v>
      </x:c>
      <x:c r="G6708" s="30" t="n">
        <x:v>405.77</x:v>
      </x:c>
      <x:c r="H6708" s="31" t="n">
        <x:f>IF(O6708&gt;0,O6708,D6708)*E6708/1000000/31.1034768</x:f>
        <x:v>0.004373951223725193</x:v>
      </x:c>
      <x:c r="I6708" s="31" t="n">
        <x:f>IF(O6708&gt;0,O6708,D6708)*F6708/1000000/31.1034768</x:f>
        <x:v>0.0013513248324052184</x:v>
      </x:c>
      <x:c r="J6708" s="31" t="n">
        <x:f>IF(O6708&gt;0,O6708,D6708)*G6708/1000000/31.1034768</x:f>
        <x:v>0.004953718287515272</x:v>
      </x:c>
      <x:c r="K6708" s="32" t="n">
        <x:f>H6708*$B$4*$H$4+I6708*$D$4*$J$4+J6708*$F$4*$L$4</x:f>
        <x:v>46.99999999999999</x:v>
      </x:c>
      <x:c r="L6708" s="29" t="str">
        <x:v>Niko ppm 207</x:v>
      </x:c>
      <x:c r="M6708" s="39" t="str"/>
      <x:c r="N6708" s="58" t="n">
        <x:v>47</x:v>
      </x:c>
      <x:c r="O6708" s="59" t="n">
        <x:v>379.7172334807083</x:v>
      </x:c>
      <x:c r="P6708" s="60" t="str">
        <x:v>Calibrated to live price</x:v>
      </x:c>
      <x:c r="Q6708" s="61" t="n">
        <x:f>IF(N6708="","",K6708-N6708)</x:f>
        <x:v>-7.105427357601002e-15</x:v>
      </x:c>
    </x:row>
    <x:row r="6709">
      <x:c r="A6709" s="37" t="str">
        <x:v>6S7</x:v>
      </x:c>
      <x:c r="B6709" s="37" t="str">
        <x:v>6S7</x:v>
      </x:c>
      <x:c r="C6709" s="29" t="str"/>
      <x:c r="D6709" s="30" t="n">
        <x:v>208.74</x:v>
      </x:c>
      <x:c r="E6709" s="30" t="n">
        <x:v>228.59</x:v>
      </x:c>
      <x:c r="F6709" s="30" t="n">
        <x:v>82.25</x:v>
      </x:c>
      <x:c r="G6709" s="30" t="n">
        <x:v>941.03</x:v>
      </x:c>
      <x:c r="H6709" s="31" t="n">
        <x:f>IF(O6709&gt;0,O6709,D6709)*E6709/1000000/31.1034768</x:f>
        <x:v>0.0005560704688127887</x:v>
      </x:c>
      <x:c r="I6709" s="31" t="n">
        <x:f>IF(O6709&gt;0,O6709,D6709)*F6709/1000000/31.1034768</x:f>
        <x:v>0.00020008222608098285</x:v>
      </x:c>
      <x:c r="J6709" s="31" t="n">
        <x:f>IF(O6709&gt;0,O6709,D6709)*G6709/1000000/31.1034768</x:f>
        <x:v>0.0022891596013250733</x:v>
      </x:c>
      <x:c r="K6709" s="32" t="n">
        <x:f>H6709*$B$4*$H$4+I6709*$D$4*$J$4+J6709*$F$4*$L$4</x:f>
        <x:v>18.999999999999996</x:v>
      </x:c>
      <x:c r="L6709" s="29" t="str">
        <x:v>Niko ppm 207</x:v>
      </x:c>
      <x:c r="M6709" s="39" t="str"/>
      <x:c r="N6709" s="58" t="n">
        <x:v>19</x:v>
      </x:c>
      <x:c r="O6709" s="59" t="n">
        <x:v>75.66264896051312</x:v>
      </x:c>
      <x:c r="P6709" s="60" t="str">
        <x:v>Calibrated to live price</x:v>
      </x:c>
      <x:c r="Q6709" s="61" t="n">
        <x:f>IF(N6709="","",K6709-N6709)</x:f>
        <x:v>-3.552713678800501e-15</x:v>
      </x:c>
    </x:row>
    <x:row r="6710">
      <x:c r="A6710" s="37" t="str">
        <x:v>6S715E212AA</x:v>
      </x:c>
      <x:c r="B6710" s="37" t="str">
        <x:v>6S715E212AA</x:v>
      </x:c>
      <x:c r="C6710" s="29" t="str">
        <x:v>Ford</x:v>
      </x:c>
      <x:c r="D6710" s="30" t="n">
        <x:v>880</x:v>
      </x:c>
      <x:c r="E6710" s="30" t="n">
        <x:v>8779</x:v>
      </x:c>
      <x:c r="F6710" s="30" t="n">
        <x:v>0</x:v>
      </x:c>
      <x:c r="G6710" s="30" t="n">
        <x:v>0</x:v>
      </x:c>
      <x:c r="H6710" s="31" t="n">
        <x:f>IF(O6710&gt;0,O6710,D6710)*E6710/1000000/31.1034768</x:f>
        <x:v>0.26601307189542484</x:v>
      </x:c>
      <x:c r="I6710" s="31" t="n">
        <x:f>IF(O6710&gt;0,O6710,D6710)*F6710/1000000/31.1034768</x:f>
        <x:v>0</x:v>
      </x:c>
      <x:c r="J6710" s="31" t="n">
        <x:f>IF(O6710&gt;0,O6710,D6710)*G6710/1000000/31.1034768</x:f>
        <x:v>0</x:v>
      </x:c>
      <x:c r="K6710" s="32" t="n">
        <x:f>H6710*$B$4*$H$4+I6710*$D$4*$J$4+J6710*$F$4*$L$4</x:f>
        <x:v>407</x:v>
      </x:c>
      <x:c r="L6710" s="29" t="str">
        <x:v>Niko ppm 2020</x:v>
      </x:c>
      <x:c r="M6710" s="39" t="str">
        <x:v>FORD 6S71-5E212-AA//1172914//T2A1A//02F052//FOMOCO//ANALYSE AUS ZWEI KATALYSATOREN</x:v>
      </x:c>
      <x:c r="N6710" s="58" t="n">
        <x:v>407</x:v>
      </x:c>
      <x:c r="O6710" s="59" t="n">
        <x:v>942.4685511101582</x:v>
      </x:c>
      <x:c r="P6710" s="60" t="str">
        <x:v>Calibrated to live price</x:v>
      </x:c>
      <x:c r="Q6710" s="61" t="n">
        <x:f>IF(N6710="","",K6710-N6710)</x:f>
        <x:v>0</x:v>
      </x:c>
    </x:row>
    <x:row r="6711">
      <x:c r="A6711" s="37" t="str">
        <x:v>6S715H250AE</x:v>
      </x:c>
      <x:c r="B6711" s="37" t="str">
        <x:v>6S715H250AE</x:v>
      </x:c>
      <x:c r="C6711" s="29" t="str">
        <x:v>Ford</x:v>
      </x:c>
      <x:c r="D6711" s="30" t="n">
        <x:v>3560</x:v>
      </x:c>
      <x:c r="E6711" s="30" t="n">
        <x:v>1248</x:v>
      </x:c>
      <x:c r="F6711" s="30" t="n">
        <x:v>0</x:v>
      </x:c>
      <x:c r="G6711" s="30" t="n">
        <x:v>0</x:v>
      </x:c>
      <x:c r="H6711" s="31" t="n">
        <x:f>IF(O6711&gt;0,O6711,D6711)*E6711/1000000/31.1034768</x:f>
        <x:v>0.14284190891482587</x:v>
      </x:c>
      <x:c r="I6711" s="31" t="n">
        <x:f>IF(O6711&gt;0,O6711,D6711)*F6711/1000000/31.1034768</x:f>
        <x:v>0</x:v>
      </x:c>
      <x:c r="J6711" s="31" t="n">
        <x:f>IF(O6711&gt;0,O6711,D6711)*G6711/1000000/31.1034768</x:f>
        <x:v>0</x:v>
      </x:c>
      <x:c r="K6711" s="32" t="n">
        <x:f>H6711*$B$4*$H$4+I6711*$D$4*$J$4+J6711*$F$4*$L$4</x:f>
        <x:v>218.5481206396836</x:v>
      </x:c>
      <x:c r="L6711" s="29" t="str">
        <x:v>Niko ppm 2020</x:v>
      </x:c>
      <x:c r="M6711" s="39" t="str">
        <x:v>FORD//FOMOCO//6S71-5H250-AE//1481520</x:v>
      </x:c>
      <x:c r="N6711" s="58"/>
      <x:c r="O6711" s="59"/>
      <x:c r="P6711" s="60" t="str">
        <x:v>No live-price match</x:v>
      </x:c>
      <x:c r="Q6711" s="61" t="str">
        <x:f>IF(N6711="","",K6711-N6711)</x:f>
      </x:c>
    </x:row>
    <x:row r="6712">
      <x:c r="A6712" s="37" t="str">
        <x:v>6SIMO</x:v>
      </x:c>
      <x:c r="B6712" s="37" t="str">
        <x:v>6SIMO</x:v>
      </x:c>
      <x:c r="C6712" s="29" t="str">
        <x:v>inconnu</x:v>
      </x:c>
      <x:c r="D6712" s="30" t="n">
        <x:v>980</x:v>
      </x:c>
      <x:c r="E6712" s="30" t="n">
        <x:v>4807</x:v>
      </x:c>
      <x:c r="F6712" s="30" t="n">
        <x:v>0</x:v>
      </x:c>
      <x:c r="G6712" s="30" t="n">
        <x:v>0</x:v>
      </x:c>
      <x:c r="H6712" s="31" t="n">
        <x:f>IF(O6712&gt;0,O6712,D6712)*E6712/1000000/31.1034768</x:f>
        <x:v>0.15145766598028682</x:v>
      </x:c>
      <x:c r="I6712" s="31" t="n">
        <x:f>IF(O6712&gt;0,O6712,D6712)*F6712/1000000/31.1034768</x:f>
        <x:v>0</x:v>
      </x:c>
      <x:c r="J6712" s="31" t="n">
        <x:f>IF(O6712&gt;0,O6712,D6712)*G6712/1000000/31.1034768</x:f>
        <x:v>0</x:v>
      </x:c>
      <x:c r="K6712" s="32" t="n">
        <x:f>H6712*$B$4*$H$4+I6712*$D$4*$J$4+J6712*$F$4*$L$4</x:f>
        <x:v>231.73022894983885</x:v>
      </x:c>
      <x:c r="L6712" s="29" t="str">
        <x:v>Niko ppm 2020</x:v>
      </x:c>
      <x:c r="M6712" s="39" t="str">
        <x:v>6 SIMO//26 G 9U 04</x:v>
      </x:c>
      <x:c r="N6712" s="58"/>
      <x:c r="O6712" s="59"/>
      <x:c r="P6712" s="60" t="str">
        <x:v>No live-price match</x:v>
      </x:c>
      <x:c r="Q6712" s="61" t="str">
        <x:f>IF(N6712="","",K6712-N6712)</x:f>
      </x:c>
    </x:row>
    <x:row r="6713">
      <x:c r="A6713" s="37" t="str">
        <x:v>6SN</x:v>
      </x:c>
      <x:c r="B6713" s="37" t="str">
        <x:v>6SN</x:v>
      </x:c>
      <x:c r="C6713" s="29" t="str"/>
      <x:c r="D6713" s="30" t="n">
        <x:v>840.97</x:v>
      </x:c>
      <x:c r="E6713" s="30" t="n">
        <x:v>707.78</x:v>
      </x:c>
      <x:c r="F6713" s="30" t="n">
        <x:v>93.01</x:v>
      </x:c>
      <x:c r="G6713" s="30" t="n">
        <x:v>907.18</x:v>
      </x:c>
      <x:c r="H6713" s="31" t="n">
        <x:f>IF(O6713&gt;0,O6713,D6713)*E6713/1000000/31.1034768</x:f>
        <x:v>0.007000319228913063</x:v>
      </x:c>
      <x:c r="I6713" s="31" t="n">
        <x:f>IF(O6713&gt;0,O6713,D6713)*F6713/1000000/31.1034768</x:f>
        <x:v>0.0009199181828833876</x:v>
      </x:c>
      <x:c r="J6713" s="31" t="n">
        <x:f>IF(O6713&gt;0,O6713,D6713)*G6713/1000000/31.1034768</x:f>
        <x:v>0.00897249088429364</x:v>
      </x:c>
      <x:c r="K6713" s="32" t="n">
        <x:f>H6713*$B$4*$H$4+I6713*$D$4*$J$4+J6713*$F$4*$L$4</x:f>
        <x:v>82</x:v>
      </x:c>
      <x:c r="L6713" s="29" t="str">
        <x:v>Niko ppm 207</x:v>
      </x:c>
      <x:c r="M6713" s="39" t="str"/>
      <x:c r="N6713" s="58" t="n">
        <x:v>82</x:v>
      </x:c>
      <x:c r="O6713" s="59" t="n">
        <x:v>307.62986624246423</x:v>
      </x:c>
      <x:c r="P6713" s="60" t="str">
        <x:v>Calibrated to live price</x:v>
      </x:c>
      <x:c r="Q6713" s="61" t="n">
        <x:f>IF(N6713="","",K6713-N6713)</x:f>
        <x:v>0</x:v>
      </x:c>
    </x:row>
    <x:row r="6714">
      <x:c r="A6714" s="37" t="str">
        <x:v>6T*</x:v>
      </x:c>
      <x:c r="B6714" s="37" t="str">
        <x:v>6T</x:v>
      </x:c>
      <x:c r="C6714" s="29" t="str"/>
      <x:c r="D6714" s="30" t="n">
        <x:v>1327.97</x:v>
      </x:c>
      <x:c r="E6714" s="30" t="n">
        <x:v>505.29</x:v>
      </x:c>
      <x:c r="F6714" s="30" t="n">
        <x:v>173.45</x:v>
      </x:c>
      <x:c r="G6714" s="30" t="n">
        <x:v>1006.22</x:v>
      </x:c>
      <x:c r="H6714" s="31" t="n">
        <x:f>IF(O6714&gt;0,O6714,D6714)*E6714/1000000/31.1034768</x:f>
        <x:v>0.008338752587614443</x:v>
      </x:c>
      <x:c r="I6714" s="31" t="n">
        <x:f>IF(O6714&gt;0,O6714,D6714)*F6714/1000000/31.1034768</x:f>
        <x:v>0.0028624287761913458</x:v>
      </x:c>
      <x:c r="J6714" s="31" t="n">
        <x:f>IF(O6714&gt;0,O6714,D6714)*G6714/1000000/31.1034768</x:f>
        <x:v>0.016605552511843508</x:v>
      </x:c>
      <x:c r="K6714" s="32" t="n">
        <x:f>H6714*$B$4*$H$4+I6714*$D$4*$J$4+J6714*$F$4*$L$4</x:f>
        <x:v>146</x:v>
      </x:c>
      <x:c r="L6714" s="29" t="str">
        <x:v>Niko ppm 207</x:v>
      </x:c>
      <x:c r="M6714" s="39" t="str"/>
      <x:c r="N6714" s="58" t="n">
        <x:v>146</x:v>
      </x:c>
      <x:c r="O6714" s="59" t="n">
        <x:v>513.297705574632</x:v>
      </x:c>
      <x:c r="P6714" s="60" t="str">
        <x:v>Calibrated to live price</x:v>
      </x:c>
      <x:c r="Q6714" s="61" t="n">
        <x:f>IF(N6714="","",K6714-N6714)</x:f>
        <x:v>0</x:v>
      </x:c>
    </x:row>
    <x:row r="6715">
      <x:c r="A6715" s="37" t="str">
        <x:v>6T00H808</x:v>
      </x:c>
      <x:c r="B6715" s="37" t="str">
        <x:v>6T00H808</x:v>
      </x:c>
      <x:c r="C6715" s="29" t="str">
        <x:v>CHRYSLER</x:v>
      </x:c>
      <x:c r="D6715" s="30" t="n">
        <x:v>1880</x:v>
      </x:c>
      <x:c r="E6715" s="30" t="n">
        <x:v>456</x:v>
      </x:c>
      <x:c r="F6715" s="30" t="n">
        <x:v>2778</x:v>
      </x:c>
      <x:c r="G6715" s="30" t="n">
        <x:v>134</x:v>
      </x:c>
      <x:c r="H6715" s="31" t="n">
        <x:f>IF(O6715&gt;0,O6715,D6715)*E6715/1000000/31.1034768</x:f>
        <x:v>0.02751639419968597</x:v>
      </x:c>
      <x:c r="I6715" s="31" t="n">
        <x:f>IF(O6715&gt;0,O6715,D6715)*F6715/1000000/31.1034768</x:f>
        <x:v>0.16763276992703424</x:v>
      </x:c>
      <x:c r="J6715" s="31" t="n">
        <x:f>IF(O6715&gt;0,O6715,D6715)*G6715/1000000/31.1034768</x:f>
        <x:v>0.00808595794464456</x:v>
      </x:c>
      <x:c r="K6715" s="32" t="n">
        <x:f>H6715*$B$4*$H$4+I6715*$D$4*$J$4+J6715*$F$4*$L$4</x:f>
        <x:v>294</x:v>
      </x:c>
      <x:c r="L6715" s="29" t="str">
        <x:v>ppm niko 2028</x:v>
      </x:c>
      <x:c r="M6715" s="39" t="str">
        <x:v>3 + 3/BRONZA / PaIlqas / Su Lambda per vIdurI / M</x:v>
      </x:c>
      <x:c r="N6715" s="58" t="n">
        <x:v>294</x:v>
      </x:c>
      <x:c r="O6715" s="59" t="n">
        <x:v>1876.8761592315504</x:v>
      </x:c>
      <x:c r="P6715" s="60" t="str">
        <x:v>Calibrated to live price</x:v>
      </x:c>
      <x:c r="Q6715" s="61" t="n">
        <x:f>IF(N6715="","",K6715-N6715)</x:f>
        <x:v>0</x:v>
      </x:c>
    </x:row>
    <x:row r="6716">
      <x:c r="A6716" s="37" t="str">
        <x:v>6TS</x:v>
      </x:c>
      <x:c r="B6716" s="37" t="str">
        <x:v>6TS</x:v>
      </x:c>
      <x:c r="C6716" s="29" t="str"/>
      <x:c r="D6716" s="30" t="n">
        <x:v>184.06</x:v>
      </x:c>
      <x:c r="E6716" s="30" t="n">
        <x:v>311.65</x:v>
      </x:c>
      <x:c r="F6716" s="30" t="n">
        <x:v>156.51</x:v>
      </x:c>
      <x:c r="G6716" s="30" t="n">
        <x:v>816.81</x:v>
      </x:c>
      <x:c r="H6716" s="31" t="n">
        <x:f>IF(O6716&gt;0,O6716,D6716)*E6716/1000000/31.1034768</x:f>
        <x:v>0.0007958691416456182</x:v>
      </x:c>
      <x:c r="I6716" s="31" t="n">
        <x:f>IF(O6716&gt;0,O6716,D6716)*F6716/1000000/31.1034768</x:f>
        <x:v>0.0003996838740861726</x:v>
      </x:c>
      <x:c r="J6716" s="31" t="n">
        <x:f>IF(O6716&gt;0,O6716,D6716)*G6716/1000000/31.1034768</x:f>
        <x:v>0.0020859100708729575</x:v>
      </x:c>
      <x:c r="K6716" s="32" t="n">
        <x:f>H6716*$B$4*$H$4+I6716*$D$4*$J$4+J6716*$F$4*$L$4</x:f>
        <x:v>17.999999999999996</x:v>
      </x:c>
      <x:c r="L6716" s="29" t="str">
        <x:v>Niko ppm 207</x:v>
      </x:c>
      <x:c r="M6716" s="39" t="str"/>
      <x:c r="N6716" s="58" t="n">
        <x:v>18</x:v>
      </x:c>
      <x:c r="O6716" s="59" t="n">
        <x:v>79.42980068349237</x:v>
      </x:c>
      <x:c r="P6716" s="60" t="str">
        <x:v>Calibrated to live price</x:v>
      </x:c>
      <x:c r="Q6716" s="61" t="n">
        <x:f>IF(N6716="","",K6716-N6716)</x:f>
        <x:v>-3.552713678800501e-15</x:v>
      </x:c>
    </x:row>
    <x:row r="6717">
      <x:c r="A6717" s="37" t="str">
        <x:v>6U0131701A</x:v>
      </x:c>
      <x:c r="B6717" s="37" t="str">
        <x:v>6U0131701A</x:v>
      </x:c>
      <x:c r="C6717" s="29" t="str">
        <x:v>Volkswagen</x:v>
      </x:c>
      <x:c r="D6717" s="30" t="n">
        <x:v>1260</x:v>
      </x:c>
      <x:c r="E6717" s="30" t="n">
        <x:v>361</x:v>
      </x:c>
      <x:c r="F6717" s="30" t="n">
        <x:v>3266</x:v>
      </x:c>
      <x:c r="G6717" s="30" t="n">
        <x:v>246</x:v>
      </x:c>
      <x:c r="H6717" s="31" t="n">
        <x:f>IF(O6717&gt;0,O6717,D6717)*E6717/1000000/31.1034768</x:f>
        <x:v>0.014624088584206123</x:v>
      </x:c>
      <x:c r="I6717" s="31" t="n">
        <x:f>IF(O6717&gt;0,O6717,D6717)*F6717/1000000/31.1034768</x:f>
        <x:v>0.13230546624935513</x:v>
      </x:c>
      <x:c r="J6717" s="31" t="n">
        <x:f>IF(O6717&gt;0,O6717,D6717)*G6717/1000000/31.1034768</x:f>
        <x:v>0.00996544540641193</x:v>
      </x:c>
      <x:c r="K6717" s="32" t="n">
        <x:f>H6717*$B$4*$H$4+I6717*$D$4*$J$4+J6717*$F$4*$L$4</x:f>
        <x:v>249.24794259656534</x:v>
      </x:c>
      <x:c r="L6717" s="29" t="str">
        <x:v>Niko ppm 2020</x:v>
      </x:c>
      <x:c r="M6717" s="39" t="str">
        <x:v>Leistritz CZ//4410 7591-426.6//6U0 131 701 A//S.AFRICA//10 96 J 855360 36</x:v>
      </x:c>
      <x:c r="N6717" s="58"/>
      <x:c r="O6717" s="59"/>
      <x:c r="P6717" s="60" t="str">
        <x:v>No live-price match</x:v>
      </x:c>
      <x:c r="Q6717" s="61" t="str">
        <x:f>IF(N6717="","",K6717-N6717)</x:f>
      </x:c>
    </x:row>
    <x:row r="6718">
      <x:c r="A6718" s="37" t="str">
        <x:v>6U0253091C</x:v>
      </x:c>
      <x:c r="B6718" s="37" t="str">
        <x:v>6U0253091C</x:v>
      </x:c>
      <x:c r="C6718" s="29" t="str">
        <x:v>Volkswagen</x:v>
      </x:c>
      <x:c r="D6718" s="30" t="n">
        <x:v>1160</x:v>
      </x:c>
      <x:c r="E6718" s="30" t="n">
        <x:v>0</x:v>
      </x:c>
      <x:c r="F6718" s="30" t="n">
        <x:v>2560</x:v>
      </x:c>
      <x:c r="G6718" s="30" t="n">
        <x:v>262</x:v>
      </x:c>
      <x:c r="H6718" s="31" t="n">
        <x:f>IF(O6718&gt;0,O6718,D6718)*E6718/1000000/31.1034768</x:f>
        <x:v>0</x:v>
      </x:c>
      <x:c r="I6718" s="31" t="n">
        <x:f>IF(O6718&gt;0,O6718,D6718)*F6718/1000000/31.1034768</x:f>
        <x:v>0.09547485701019764</x:v>
      </x:c>
      <x:c r="J6718" s="31" t="n">
        <x:f>IF(O6718&gt;0,O6718,D6718)*G6718/1000000/31.1034768</x:f>
        <x:v>0.009771254897137416</x:v>
      </x:c>
      <x:c r="K6718" s="32" t="n">
        <x:f>H6718*$B$4*$H$4+I6718*$D$4*$J$4+J6718*$F$4*$L$4</x:f>
        <x:v>183.91813998105835</x:v>
      </x:c>
      <x:c r="L6718" s="29" t="str">
        <x:v>Niko ppm 2020</x:v>
      </x:c>
      <x:c r="M6718" s="39" t="str">
        <x:v>VW 6U0 253 091 C//1299 J 959391 92 T51//CZ//S:AFRICA//LEISTRITZ</x:v>
      </x:c>
      <x:c r="N6718" s="58"/>
      <x:c r="O6718" s="59"/>
      <x:c r="P6718" s="60" t="str">
        <x:v>No live-price match</x:v>
      </x:c>
      <x:c r="Q6718" s="61" t="str">
        <x:f>IF(N6718="","",K6718-N6718)</x:f>
      </x:c>
    </x:row>
    <x:row r="6719">
      <x:c r="A6719" s="37" t="str">
        <x:v>6UO 131 701</x:v>
      </x:c>
      <x:c r="B6719" s="37" t="str">
        <x:v>6UO131701</x:v>
      </x:c>
      <x:c r="C6719" s="29" t="str">
        <x:v>AUDI-VW</x:v>
      </x:c>
      <x:c r="D6719" s="30" t="n">
        <x:v>2600</x:v>
      </x:c>
      <x:c r="E6719" s="30" t="n">
        <x:v>2600</x:v>
      </x:c>
      <x:c r="F6719" s="30" t="n">
        <x:v>0</x:v>
      </x:c>
      <x:c r="G6719" s="30" t="n">
        <x:v>0</x:v>
      </x:c>
      <x:c r="H6719" s="31" t="n">
        <x:f>IF(O6719&gt;0,O6719,D6719)*E6719/1000000/31.1034768</x:f>
        <x:v>0.05032679738562092</x:v>
      </x:c>
      <x:c r="I6719" s="31" t="n">
        <x:f>IF(O6719&gt;0,O6719,D6719)*F6719/1000000/31.1034768</x:f>
        <x:v>0</x:v>
      </x:c>
      <x:c r="J6719" s="31" t="n">
        <x:f>IF(O6719&gt;0,O6719,D6719)*G6719/1000000/31.1034768</x:f>
        <x:v>0</x:v>
      </x:c>
      <x:c r="K6719" s="32" t="n">
        <x:f>H6719*$B$4*$H$4+I6719*$D$4*$J$4+J6719*$F$4*$L$4</x:f>
        <x:v>77</x:v>
      </x:c>
      <x:c r="L6719" s="29" t="str">
        <x:v>ppm niko 2028</x:v>
      </x:c>
      <x:c r="M6719" s="39" t="str">
        <x:v>ED-10231 / GERMANY / VW-A 8.25 / Mazi dyzeliukai (kaip 028. ) / LG</x:v>
      </x:c>
      <x:c r="N6719" s="58" t="n">
        <x:v>77</x:v>
      </x:c>
      <x:c r="O6719" s="59" t="n">
        <x:v>602.0532211161387</x:v>
      </x:c>
      <x:c r="P6719" s="60" t="str">
        <x:v>Calibrated to live price</x:v>
      </x:c>
      <x:c r="Q6719" s="61" t="n">
        <x:f>IF(N6719="","",K6719-N6719)</x:f>
        <x:v>0</x:v>
      </x:c>
    </x:row>
    <x:row r="6720">
      <x:c r="A6720" s="37" t="str">
        <x:v>6UO 131 701 C</x:v>
      </x:c>
      <x:c r="B6720" s="37" t="str">
        <x:v>6UO131701C</x:v>
      </x:c>
      <x:c r="C6720" s="29" t="str">
        <x:v>AUDI-VW</x:v>
      </x:c>
      <x:c r="D6720" s="30" t="n">
        <x:v>1300</x:v>
      </x:c>
      <x:c r="E6720" s="30" t="n">
        <x:v>0</x:v>
      </x:c>
      <x:c r="F6720" s="30" t="n">
        <x:v>3322</x:v>
      </x:c>
      <x:c r="G6720" s="30" t="n">
        <x:v>316</x:v>
      </x:c>
      <x:c r="H6720" s="31" t="n">
        <x:f>IF(O6720&gt;0,O6720,D6720)*E6720/1000000/31.1034768</x:f>
        <x:v>0</x:v>
      </x:c>
      <x:c r="I6720" s="31" t="n">
        <x:f>IF(O6720&gt;0,O6720,D6720)*F6720/1000000/31.1034768</x:f>
        <x:v>0.13905108725225507</x:v>
      </x:c>
      <x:c r="J6720" s="31" t="n">
        <x:f>IF(O6720&gt;0,O6720,D6720)*G6720/1000000/31.1034768</x:f>
        <x:v>0.01322701492224943</x:v>
      </x:c>
      <x:c r="K6720" s="32" t="n">
        <x:f>H6720*$B$4*$H$4+I6720*$D$4*$J$4+J6720*$F$4*$L$4</x:f>
        <x:v>260</x:v>
      </x:c>
      <x:c r="L6720" s="29" t="str">
        <x:v>Katalog Franko</x:v>
      </x:c>
      <x:c r="M6720" s="39" t="str">
        <x:v>441.0.3245-054.6 / CZ / RUGBY/RSA / ST</x:v>
      </x:c>
      <x:c r="N6720" s="58" t="n">
        <x:v>260</x:v>
      </x:c>
      <x:c r="O6720" s="59" t="n">
        <x:v>1301.9182017956928</x:v>
      </x:c>
      <x:c r="P6720" s="60" t="str">
        <x:v>Calibrated to live price</x:v>
      </x:c>
      <x:c r="Q6720" s="61" t="n">
        <x:f>IF(N6720="","",K6720-N6720)</x:f>
        <x:v>0</x:v>
      </x:c>
    </x:row>
    <x:row r="6721">
      <x:c r="A6721" s="37" t="str">
        <x:v>6W*</x:v>
      </x:c>
      <x:c r="B6721" s="37" t="str">
        <x:v>6W</x:v>
      </x:c>
      <x:c r="C6721" s="29" t="str"/>
      <x:c r="D6721" s="30" t="n">
        <x:v>509.24</x:v>
      </x:c>
      <x:c r="E6721" s="30" t="n">
        <x:v>223.87</x:v>
      </x:c>
      <x:c r="F6721" s="30" t="n">
        <x:v>179.59</x:v>
      </x:c>
      <x:c r="G6721" s="30" t="n">
        <x:v>791.65</x:v>
      </x:c>
      <x:c r="H6721" s="31" t="n">
        <x:f>IF(O6721&gt;0,O6721,D6721)*E6721/1000000/31.1034768</x:f>
        <x:v>0.001560375225671552</x:v>
      </x:c>
      <x:c r="I6721" s="31" t="n">
        <x:f>IF(O6721&gt;0,O6721,D6721)*F6721/1000000/31.1034768</x:f>
        <x:v>0.0012517433634625186</x:v>
      </x:c>
      <x:c r="J6721" s="31" t="n">
        <x:f>IF(O6721&gt;0,O6721,D6721)*G6721/1000000/31.1034768</x:f>
        <x:v>0.005517805187845107</x:v>
      </x:c>
      <x:c r="K6721" s="32" t="n">
        <x:f>H6721*$B$4*$H$4+I6721*$D$4*$J$4+J6721*$F$4*$L$4</x:f>
        <x:v>46.99999999999999</x:v>
      </x:c>
      <x:c r="L6721" s="29" t="str">
        <x:v>Niko ppm 207</x:v>
      </x:c>
      <x:c r="M6721" s="39" t="str"/>
      <x:c r="N6721" s="58" t="n">
        <x:v>47</x:v>
      </x:c>
      <x:c r="O6721" s="59" t="n">
        <x:v>216.79141747875948</x:v>
      </x:c>
      <x:c r="P6721" s="60" t="str">
        <x:v>Calibrated to live price</x:v>
      </x:c>
      <x:c r="Q6721" s="61" t="n">
        <x:f>IF(N6721="","",K6721-N6721)</x:f>
        <x:v>-7.105427357601002e-15</x:v>
      </x:c>
    </x:row>
    <x:row r="6722">
      <x:c r="A6722" s="37" t="str">
        <x:v>6W13 BOR</x:v>
      </x:c>
      <x:c r="B6722" s="37" t="str">
        <x:v>6W13BOR</x:v>
      </x:c>
      <x:c r="C6722" s="29" t="str"/>
      <x:c r="D6722" s="30" t="n">
        <x:v>266.64</x:v>
      </x:c>
      <x:c r="E6722" s="30" t="n">
        <x:v>622.43</x:v>
      </x:c>
      <x:c r="F6722" s="30" t="n">
        <x:v>231.91</x:v>
      </x:c>
      <x:c r="G6722" s="30" t="n">
        <x:v>607.11</x:v>
      </x:c>
      <x:c r="H6722" s="31" t="n">
        <x:f>IF(O6722&gt;0,O6722,D6722)*E6722/1000000/31.1034768</x:f>
        <x:v>0.0036509902955358833</x:v>
      </x:c>
      <x:c r="I6722" s="31" t="n">
        <x:f>IF(O6722&gt;0,O6722,D6722)*F6722/1000000/31.1034768</x:f>
        <x:v>0.0013603154723225532</x:v>
      </x:c>
      <x:c r="J6722" s="31" t="n">
        <x:f>IF(O6722&gt;0,O6722,D6722)*G6722/1000000/31.1034768</x:f>
        <x:v>0.0035611277064453682</x:v>
      </x:c>
      <x:c r="K6722" s="32" t="n">
        <x:f>H6722*$B$4*$H$4+I6722*$D$4*$J$4+J6722*$F$4*$L$4</x:f>
        <x:v>35.00000000000001</x:v>
      </x:c>
      <x:c r="L6722" s="29" t="str">
        <x:v>Niko ppm 207</x:v>
      </x:c>
      <x:c r="M6722" s="39" t="str"/>
      <x:c r="N6722" s="58" t="n">
        <x:v>35</x:v>
      </x:c>
      <x:c r="O6722" s="59" t="n">
        <x:v>182.4437960159785</x:v>
      </x:c>
      <x:c r="P6722" s="60" t="str">
        <x:v>Calibrated to live price</x:v>
      </x:c>
      <x:c r="Q6722" s="61" t="n">
        <x:f>IF(N6722="","",K6722-N6722)</x:f>
        <x:v>7.105427357601002e-15</x:v>
      </x:c>
    </x:row>
    <x:row r="6723">
      <x:c r="A6723" s="37" t="str">
        <x:v>6W13 BOR-Pre</x:v>
      </x:c>
      <x:c r="B6723" s="37" t="str">
        <x:v>6W13BORPRE</x:v>
      </x:c>
      <x:c r="C6723" s="29" t="str"/>
      <x:c r="D6723" s="30" t="n">
        <x:v>936.88</x:v>
      </x:c>
      <x:c r="E6723" s="30" t="n">
        <x:v>752.99</x:v>
      </x:c>
      <x:c r="F6723" s="30" t="n">
        <x:v>273.08</x:v>
      </x:c>
      <x:c r="G6723" s="30" t="n">
        <x:v>836.36</x:v>
      </x:c>
      <x:c r="H6723" s="31" t="n">
        <x:f>IF(O6723&gt;0,O6723,D6723)*E6723/1000000/31.1034768</x:f>
        <x:v>0.01241194090126378</x:v>
      </x:c>
      <x:c r="I6723" s="31" t="n">
        <x:f>IF(O6723&gt;0,O6723,D6723)*F6723/1000000/31.1034768</x:f>
        <x:v>0.004501325145509387</x:v>
      </x:c>
      <x:c r="J6723" s="31" t="n">
        <x:f>IF(O6723&gt;0,O6723,D6723)*G6723/1000000/31.1034768</x:f>
        <x:v>0.013786173643980633</x:v>
      </x:c>
      <x:c r="K6723" s="32" t="n">
        <x:f>H6723*$B$4*$H$4+I6723*$D$4*$J$4+J6723*$F$4*$L$4</x:f>
        <x:v>132</x:v>
      </x:c>
      <x:c r="L6723" s="29" t="str">
        <x:v>Niko ppm 207</x:v>
      </x:c>
      <x:c r="M6723" s="39" t="str"/>
      <x:c r="N6723" s="58" t="n">
        <x:v>132</x:v>
      </x:c>
      <x:c r="O6723" s="59" t="n">
        <x:v>512.6954087908592</x:v>
      </x:c>
      <x:c r="P6723" s="60" t="str">
        <x:v>Calibrated to live price</x:v>
      </x:c>
      <x:c r="Q6723" s="61" t="n">
        <x:f>IF(N6723="","",K6723-N6723)</x:f>
        <x:v>0</x:v>
      </x:c>
    </x:row>
    <x:row r="6724">
      <x:c r="A6724" s="37" t="str">
        <x:v>6W13 DOM</x:v>
      </x:c>
      <x:c r="B6724" s="37" t="str">
        <x:v>6W13DOM</x:v>
      </x:c>
      <x:c r="C6724" s="29" t="str"/>
      <x:c r="D6724" s="30" t="n">
        <x:v>700</x:v>
      </x:c>
      <x:c r="E6724" s="30" t="n">
        <x:v>250</x:v>
      </x:c>
      <x:c r="F6724" s="30" t="n">
        <x:v>0</x:v>
      </x:c>
      <x:c r="G6724" s="30" t="n">
        <x:v>200</x:v>
      </x:c>
      <x:c r="H6724" s="31" t="n">
        <x:f>IF(O6724&gt;0,O6724,D6724)*E6724/1000000/31.1034768</x:f>
        <x:v>0.0046189376443418004</x:v>
      </x:c>
      <x:c r="I6724" s="31" t="n">
        <x:f>IF(O6724&gt;0,O6724,D6724)*F6724/1000000/31.1034768</x:f>
        <x:v>0</x:v>
      </x:c>
      <x:c r="J6724" s="31" t="n">
        <x:f>IF(O6724&gt;0,O6724,D6724)*G6724/1000000/31.1034768</x:f>
        <x:v>0.003695150115473441</x:v>
      </x:c>
      <x:c r="K6724" s="32" t="n">
        <x:f>H6724*$B$4*$H$4+I6724*$D$4*$J$4+J6724*$F$4*$L$4</x:f>
        <x:v>36</x:v>
      </x:c>
      <x:c r="L6724" s="29" t="str">
        <x:v>ppm niko 2028</x:v>
      </x:c>
      <x:c r="M6724" s="39" t="str"/>
      <x:c r="N6724" s="58" t="n">
        <x:v>36</x:v>
      </x:c>
      <x:c r="O6724" s="59" t="n">
        <x:v>574.6600794457274</x:v>
      </x:c>
      <x:c r="P6724" s="60" t="str">
        <x:v>Calibrated to live price</x:v>
      </x:c>
      <x:c r="Q6724" s="61" t="n">
        <x:f>IF(N6724="","",K6724-N6724)</x:f>
        <x:v>0</x:v>
      </x:c>
    </x:row>
    <x:row r="6725">
      <x:c r="A6725" s="37" t="str">
        <x:v>6W13 DOM (PRE)</x:v>
      </x:c>
      <x:c r="B6725" s="37" t="str">
        <x:v>6W13DOMPRE</x:v>
      </x:c>
      <x:c r="C6725" s="29" t="str"/>
      <x:c r="D6725" s="30" t="n">
        <x:v>700</x:v>
      </x:c>
      <x:c r="E6725" s="30" t="n">
        <x:v>250</x:v>
      </x:c>
      <x:c r="F6725" s="30" t="n">
        <x:v>3650</x:v>
      </x:c>
      <x:c r="G6725" s="30" t="n">
        <x:v>250</x:v>
      </x:c>
      <x:c r="H6725" s="31" t="n">
        <x:f>IF(O6725&gt;0,O6725,D6725)*E6725/1000000/31.1034768</x:f>
        <x:v>0.005313166569711073</x:v>
      </x:c>
      <x:c r="I6725" s="31" t="n">
        <x:f>IF(O6725&gt;0,O6725,D6725)*F6725/1000000/31.1034768</x:f>
        <x:v>0.07757223191778165</x:v>
      </x:c>
      <x:c r="J6725" s="31" t="n">
        <x:f>IF(O6725&gt;0,O6725,D6725)*G6725/1000000/31.1034768</x:f>
        <x:v>0.005313166569711073</x:v>
      </x:c>
      <x:c r="K6725" s="32" t="n">
        <x:f>H6725*$B$4*$H$4+I6725*$D$4*$J$4+J6725*$F$4*$L$4</x:f>
        <x:v>137</x:v>
      </x:c>
      <x:c r="L6725" s="29" t="str">
        <x:v>ppm niko 2028</x:v>
      </x:c>
      <x:c r="M6725" s="39" t="str"/>
      <x:c r="N6725" s="58" t="n">
        <x:v>137</x:v>
      </x:c>
      <x:c r="O6725" s="59" t="n">
        <x:v>661.0318125421757</x:v>
      </x:c>
      <x:c r="P6725" s="60" t="str">
        <x:v>Calibrated to live price</x:v>
      </x:c>
      <x:c r="Q6725" s="61" t="n">
        <x:f>IF(N6725="","",K6725-N6725)</x:f>
        <x:v>0</x:v>
      </x:c>
    </x:row>
    <x:row r="6726">
      <x:c r="A6726" s="37" t="str">
        <x:v>6W13 EYE</x:v>
      </x:c>
      <x:c r="B6726" s="37" t="str">
        <x:v>6W13EYE</x:v>
      </x:c>
      <x:c r="C6726" s="29" t="str"/>
      <x:c r="D6726" s="30" t="n">
        <x:v>700</x:v>
      </x:c>
      <x:c r="E6726" s="30" t="n">
        <x:v>420</x:v>
      </x:c>
      <x:c r="F6726" s="30" t="n">
        <x:v>0</x:v>
      </x:c>
      <x:c r="G6726" s="30" t="n">
        <x:v>200</x:v>
      </x:c>
      <x:c r="H6726" s="31" t="n">
        <x:f>IF(O6726&gt;0,O6726,D6726)*E6726/1000000/31.1034768</x:f>
        <x:v>0.006275468622656886</x:v>
      </x:c>
      <x:c r="I6726" s="31" t="n">
        <x:f>IF(O6726&gt;0,O6726,D6726)*F6726/1000000/31.1034768</x:f>
        <x:v>0</x:v>
      </x:c>
      <x:c r="J6726" s="31" t="n">
        <x:f>IF(O6726&gt;0,O6726,D6726)*G6726/1000000/31.1034768</x:f>
        <x:v>0.002988318391741375</x:v>
      </x:c>
      <x:c r="K6726" s="32" t="n">
        <x:f>H6726*$B$4*$H$4+I6726*$D$4*$J$4+J6726*$F$4*$L$4</x:f>
        <x:v>33</x:v>
      </x:c>
      <x:c r="L6726" s="29" t="str">
        <x:v>ppm niko 2028</x:v>
      </x:c>
      <x:c r="M6726" s="39" t="str"/>
      <x:c r="N6726" s="58" t="n">
        <x:v>33</x:v>
      </x:c>
      <x:c r="O6726" s="59" t="n">
        <x:v>464.7354588427058</x:v>
      </x:c>
      <x:c r="P6726" s="60" t="str">
        <x:v>Calibrated to live price</x:v>
      </x:c>
      <x:c r="Q6726" s="61" t="n">
        <x:f>IF(N6726="","",K6726-N6726)</x:f>
        <x:v>0</x:v>
      </x:c>
    </x:row>
    <x:row r="6727">
      <x:c r="A6727" s="37" t="str">
        <x:v>6W13 EYE (PRE)</x:v>
      </x:c>
      <x:c r="B6727" s="37" t="str">
        <x:v>6W13EYEPRE</x:v>
      </x:c>
      <x:c r="C6727" s="29" t="str"/>
      <x:c r="D6727" s="30" t="n">
        <x:v>700</x:v>
      </x:c>
      <x:c r="E6727" s="30" t="n">
        <x:v>250</x:v>
      </x:c>
      <x:c r="F6727" s="30" t="n">
        <x:v>4600</x:v>
      </x:c>
      <x:c r="G6727" s="30" t="n">
        <x:v>270</x:v>
      </x:c>
      <x:c r="H6727" s="31" t="n">
        <x:f>IF(O6727&gt;0,O6727,D6727)*E6727/1000000/31.1034768</x:f>
        <x:v>0.005246623911569946</x:v>
      </x:c>
      <x:c r="I6727" s="31" t="n">
        <x:f>IF(O6727&gt;0,O6727,D6727)*F6727/1000000/31.1034768</x:f>
        <x:v>0.09653787997288701</x:v>
      </x:c>
      <x:c r="J6727" s="31" t="n">
        <x:f>IF(O6727&gt;0,O6727,D6727)*G6727/1000000/31.1034768</x:f>
        <x:v>0.005666353824495542</x:v>
      </x:c>
      <x:c r="K6727" s="32" t="n">
        <x:f>H6727*$B$4*$H$4+I6727*$D$4*$J$4+J6727*$F$4*$L$4</x:f>
        <x:v>161</x:v>
      </x:c>
      <x:c r="L6727" s="29" t="str">
        <x:v>ppm niko 2028</x:v>
      </x:c>
      <x:c r="M6727" s="39" t="str"/>
      <x:c r="N6727" s="58" t="n">
        <x:v>161</x:v>
      </x:c>
      <x:c r="O6727" s="59" t="n">
        <x:v>652.7529804473643</x:v>
      </x:c>
      <x:c r="P6727" s="60" t="str">
        <x:v>Calibrated to live price</x:v>
      </x:c>
      <x:c r="Q6727" s="61" t="n">
        <x:f>IF(N6727="","",K6727-N6727)</x:f>
        <x:v>0</x:v>
      </x:c>
    </x:row>
    <x:row r="6728">
      <x:c r="A6728" s="37" t="str">
        <x:v>6W13 GC</x:v>
      </x:c>
      <x:c r="B6728" s="37" t="str">
        <x:v>6W13GC</x:v>
      </x:c>
      <x:c r="C6728" s="29" t="str"/>
      <x:c r="D6728" s="30" t="n">
        <x:v>331.86</x:v>
      </x:c>
      <x:c r="E6728" s="30" t="n">
        <x:v>770.39</x:v>
      </x:c>
      <x:c r="F6728" s="30" t="n">
        <x:v>74.97</x:v>
      </x:c>
      <x:c r="G6728" s="30" t="n">
        <x:v>705.68</x:v>
      </x:c>
      <x:c r="H6728" s="31" t="n">
        <x:f>IF(O6728&gt;0,O6728,D6728)*E6728/1000000/31.1034768</x:f>
        <x:v>0.0037449839801793976</x:v>
      </x:c>
      <x:c r="I6728" s="31" t="n">
        <x:f>IF(O6728&gt;0,O6728,D6728)*F6728/1000000/31.1034768</x:f>
        <x:v>0.00036444067160016285</x:v>
      </x:c>
      <x:c r="J6728" s="31" t="n">
        <x:f>IF(O6728&gt;0,O6728,D6728)*G6728/1000000/31.1034768</x:f>
        <x:v>0.0034304187426277568</x:v>
      </x:c>
      <x:c r="K6728" s="32" t="n">
        <x:f>H6728*$B$4*$H$4+I6728*$D$4*$J$4+J6728*$F$4*$L$4</x:f>
        <x:v>33</x:v>
      </x:c>
      <x:c r="L6728" s="29" t="str">
        <x:v>Niko ppm 207</x:v>
      </x:c>
      <x:c r="M6728" s="39" t="str"/>
      <x:c r="N6728" s="58" t="n">
        <x:v>33</x:v>
      </x:c>
      <x:c r="O6728" s="59" t="n">
        <x:v>151.1987724968932</x:v>
      </x:c>
      <x:c r="P6728" s="60" t="str">
        <x:v>Calibrated to live price</x:v>
      </x:c>
      <x:c r="Q6728" s="61" t="n">
        <x:f>IF(N6728="","",K6728-N6728)</x:f>
        <x:v>0</x:v>
      </x:c>
    </x:row>
    <x:row r="6729">
      <x:c r="A6729" s="37" t="str">
        <x:v>6W13 GC-Pre</x:v>
      </x:c>
      <x:c r="B6729" s="37" t="str">
        <x:v>6W13GCPRE</x:v>
      </x:c>
      <x:c r="C6729" s="29" t="str"/>
      <x:c r="D6729" s="30" t="n">
        <x:v>776.62</x:v>
      </x:c>
      <x:c r="E6729" s="30" t="n">
        <x:v>694.13</x:v>
      </x:c>
      <x:c r="F6729" s="30" t="n">
        <x:v>228.99</x:v>
      </x:c>
      <x:c r="G6729" s="30" t="n">
        <x:v>730.36</x:v>
      </x:c>
      <x:c r="H6729" s="31" t="n">
        <x:f>IF(O6729&gt;0,O6729,D6729)*E6729/1000000/31.1034768</x:f>
        <x:v>0.009467626115771753</x:v>
      </x:c>
      <x:c r="I6729" s="31" t="n">
        <x:f>IF(O6729&gt;0,O6729,D6729)*F6729/1000000/31.1034768</x:f>
        <x:v>0.003123322294455756</x:v>
      </x:c>
      <x:c r="J6729" s="31" t="n">
        <x:f>IF(O6729&gt;0,O6729,D6729)*G6729/1000000/31.1034768</x:f>
        <x:v>0.009961787287561493</x:v>
      </x:c>
      <x:c r="K6729" s="32" t="n">
        <x:f>H6729*$B$4*$H$4+I6729*$D$4*$J$4+J6729*$F$4*$L$4</x:f>
        <x:v>96</x:v>
      </x:c>
      <x:c r="L6729" s="29" t="str">
        <x:v>Niko ppm 207</x:v>
      </x:c>
      <x:c r="M6729" s="39" t="str"/>
      <x:c r="N6729" s="58" t="n">
        <x:v>96</x:v>
      </x:c>
      <x:c r="O6729" s="59" t="n">
        <x:v>424.2376633238455</x:v>
      </x:c>
      <x:c r="P6729" s="60" t="str">
        <x:v>Calibrated to live price</x:v>
      </x:c>
      <x:c r="Q6729" s="61" t="n">
        <x:f>IF(N6729="","",K6729-N6729)</x:f>
        <x:v>0</x:v>
      </x:c>
    </x:row>
    <x:row r="6730">
      <x:c r="A6730" s="37" t="str">
        <x:v>6W13 LID</x:v>
      </x:c>
      <x:c r="B6730" s="37" t="str">
        <x:v>6W13LID</x:v>
      </x:c>
      <x:c r="C6730" s="29" t="str"/>
      <x:c r="D6730" s="30" t="n">
        <x:v>350.73</x:v>
      </x:c>
      <x:c r="E6730" s="30" t="n">
        <x:v>343.47</x:v>
      </x:c>
      <x:c r="F6730" s="30" t="n">
        <x:v>189.02</x:v>
      </x:c>
      <x:c r="G6730" s="30" t="n">
        <x:v>784.86</x:v>
      </x:c>
      <x:c r="H6730" s="31" t="n">
        <x:f>IF(O6730&gt;0,O6730,D6730)*E6730/1000000/31.1034768</x:f>
        <x:v>0.001945974455497947</x:v>
      </x:c>
      <x:c r="I6730" s="31" t="n">
        <x:f>IF(O6730&gt;0,O6730,D6730)*F6730/1000000/31.1034768</x:f>
        <x:v>0.0010709176684374818</x:v>
      </x:c>
      <x:c r="J6730" s="31" t="n">
        <x:f>IF(O6730&gt;0,O6730,D6730)*G6730/1000000/31.1034768</x:f>
        <x:v>0.004446727548671262</x:v>
      </x:c>
      <x:c r="K6730" s="32" t="n">
        <x:f>H6730*$B$4*$H$4+I6730*$D$4*$J$4+J6730*$F$4*$L$4</x:f>
        <x:v>39.000000000000014</x:v>
      </x:c>
      <x:c r="L6730" s="29" t="str">
        <x:v>Niko ppm 207</x:v>
      </x:c>
      <x:c r="M6730" s="39" t="str"/>
      <x:c r="N6730" s="58" t="n">
        <x:v>39</x:v>
      </x:c>
      <x:c r="O6730" s="59" t="n">
        <x:v>176.2208382972982</x:v>
      </x:c>
      <x:c r="P6730" s="60" t="str">
        <x:v>Calibrated to live price</x:v>
      </x:c>
      <x:c r="Q6730" s="61" t="n">
        <x:f>IF(N6730="","",K6730-N6730)</x:f>
        <x:v>1.4210854715202004e-14</x:v>
      </x:c>
    </x:row>
    <x:row r="6731">
      <x:c r="A6731" s="37" t="str">
        <x:v>6W13 LID-Pre</x:v>
      </x:c>
      <x:c r="B6731" s="37" t="str">
        <x:v>6W13LIDPRE</x:v>
      </x:c>
      <x:c r="C6731" s="29" t="str"/>
      <x:c r="D6731" s="30" t="n">
        <x:v>1473.47</x:v>
      </x:c>
      <x:c r="E6731" s="30" t="n">
        <x:v>209.92</x:v>
      </x:c>
      <x:c r="F6731" s="30" t="n">
        <x:v>237.12</x:v>
      </x:c>
      <x:c r="G6731" s="30" t="n">
        <x:v>976.05</x:v>
      </x:c>
      <x:c r="H6731" s="31" t="n">
        <x:f>IF(O6731&gt;0,O6731,D6731)*E6731/1000000/31.1034768</x:f>
        <x:v>0.004131877235604242</x:v>
      </x:c>
      <x:c r="I6731" s="31" t="n">
        <x:f>IF(O6731&gt;0,O6731,D6731)*F6731/1000000/31.1034768</x:f>
        <x:v>0.004667257670095646</x:v>
      </x:c>
      <x:c r="J6731" s="31" t="n">
        <x:f>IF(O6731&gt;0,O6731,D6731)*G6731/1000000/31.1034768</x:f>
        <x:v>0.019211693863431405</x:v>
      </x:c>
      <x:c r="K6731" s="32" t="n">
        <x:f>H6731*$B$4*$H$4+I6731*$D$4*$J$4+J6731*$F$4*$L$4</x:f>
        <x:v>161.99999999999997</x:v>
      </x:c>
      <x:c r="L6731" s="29" t="str">
        <x:v>Niko ppm 207</x:v>
      </x:c>
      <x:c r="M6731" s="39" t="str"/>
      <x:c r="N6731" s="58" t="n">
        <x:v>162</x:v>
      </x:c>
      <x:c r="O6731" s="59" t="n">
        <x:v>612.2129751241648</x:v>
      </x:c>
      <x:c r="P6731" s="60" t="str">
        <x:v>Calibrated to live price</x:v>
      </x:c>
      <x:c r="Q6731" s="61" t="n">
        <x:f>IF(N6731="","",K6731-N6731)</x:f>
        <x:v>-2.842170943040401e-14</x:v>
      </x:c>
    </x:row>
    <x:row r="6732">
      <x:c r="A6732" s="37" t="str">
        <x:v>6W135E214GC</x:v>
      </x:c>
      <x:c r="B6732" s="37" t="str">
        <x:v>6W135E214GC</x:v>
      </x:c>
      <x:c r="C6732" s="29" t="str">
        <x:v>Ford</x:v>
      </x:c>
      <x:c r="D6732" s="30" t="n">
        <x:v>1340</x:v>
      </x:c>
      <x:c r="E6732" s="30" t="n">
        <x:v>1139.626866</x:v>
      </x:c>
      <x:c r="F6732" s="30" t="n">
        <x:v>795.8955224</x:v>
      </x:c>
      <x:c r="G6732" s="30" t="n">
        <x:v>259.4776119</x:v>
      </x:c>
      <x:c r="H6732" s="31" t="n">
        <x:f>IF(O6732&gt;0,O6732,D6732)*E6732/1000000/31.1034768</x:f>
        <x:v>0.04909740509909812</x:v>
      </x:c>
      <x:c r="I6732" s="31" t="n">
        <x:f>IF(O6732&gt;0,O6732,D6732)*F6732/1000000/31.1034768</x:f>
        <x:v>0.03428877121595616</x:v>
      </x:c>
      <x:c r="J6732" s="31" t="n">
        <x:f>IF(O6732&gt;0,O6732,D6732)*G6732/1000000/31.1034768</x:f>
        <x:v>0.011178814580175809</x:v>
      </x:c>
      <x:c r="K6732" s="32" t="n">
        <x:f>H6732*$B$4*$H$4+I6732*$D$4*$J$4+J6732*$F$4*$L$4</x:f>
        <x:v>201.22401558234742</x:v>
      </x:c>
      <x:c r="L6732" s="29" t="str">
        <x:v>Niko ppm 2020</x:v>
      </x:c>
      <x:c r="M6732" s="39" t="str">
        <x:v>FORD 6W13-5E214-GC//M5 340 COL 3 2</x:v>
      </x:c>
      <x:c r="N6732" s="58"/>
      <x:c r="O6732" s="59"/>
      <x:c r="P6732" s="60" t="str">
        <x:v>No live-price match</x:v>
      </x:c>
      <x:c r="Q6732" s="61" t="str">
        <x:f>IF(N6732="","",K6732-N6732)</x:f>
      </x:c>
    </x:row>
    <x:row r="6733">
      <x:c r="A6733" s="37" t="str">
        <x:v>6W83 AB</x:v>
      </x:c>
      <x:c r="B6733" s="37" t="str">
        <x:v>6W83AB</x:v>
      </x:c>
      <x:c r="C6733" s="29" t="str"/>
      <x:c r="D6733" s="30" t="n">
        <x:v>780</x:v>
      </x:c>
      <x:c r="E6733" s="30" t="n">
        <x:v>0</x:v>
      </x:c>
      <x:c r="F6733" s="30" t="n">
        <x:v>4100</x:v>
      </x:c>
      <x:c r="G6733" s="30" t="n">
        <x:v>287</x:v>
      </x:c>
      <x:c r="H6733" s="31" t="n">
        <x:f>IF(O6733&gt;0,O6733,D6733)*E6733/1000000/31.1034768</x:f>
        <x:v>0</x:v>
      </x:c>
      <x:c r="I6733" s="31" t="n">
        <x:f>IF(O6733&gt;0,O6733,D6733)*F6733/1000000/31.1034768</x:f>
        <x:v>0.10281808752647228</x:v>
      </x:c>
      <x:c r="J6733" s="31" t="n">
        <x:f>IF(O6733&gt;0,O6733,D6733)*G6733/1000000/31.1034768</x:f>
        <x:v>0.00719726612685306</x:v>
      </x:c>
      <x:c r="K6733" s="32" t="n">
        <x:f>H6733*$B$4*$H$4+I6733*$D$4*$J$4+J6733*$F$4*$L$4</x:f>
        <x:v>172.02494224054078</x:v>
      </x:c>
      <x:c r="L6733" s="29" t="str">
        <x:v>ppm niko 2028</x:v>
      </x:c>
      <x:c r="M6733" s="39" t="str"/>
      <x:c r="N6733" s="58"/>
      <x:c r="O6733" s="59"/>
      <x:c r="P6733" s="60" t="str">
        <x:v>No live-price match</x:v>
      </x:c>
      <x:c r="Q6733" s="61" t="str">
        <x:f>IF(N6733="","",K6733-N6733)</x:f>
      </x:c>
    </x:row>
    <x:row r="6734">
      <x:c r="A6734" s="37" t="str">
        <x:v>6W83 AC</x:v>
      </x:c>
      <x:c r="B6734" s="37" t="str">
        <x:v>6W83AC</x:v>
      </x:c>
      <x:c r="C6734" s="29" t="str"/>
      <x:c r="D6734" s="30" t="n">
        <x:v>652</x:v>
      </x:c>
      <x:c r="E6734" s="30" t="n">
        <x:v>75</x:v>
      </x:c>
      <x:c r="F6734" s="30" t="n">
        <x:v>5695</x:v>
      </x:c>
      <x:c r="G6734" s="30" t="n">
        <x:v>257</x:v>
      </x:c>
      <x:c r="H6734" s="31" t="n">
        <x:f>IF(O6734&gt;0,O6734,D6734)*E6734/1000000/31.1034768</x:f>
        <x:v>0.0015721715072059082</x:v>
      </x:c>
      <x:c r="I6734" s="31" t="n">
        <x:f>IF(O6734&gt;0,O6734,D6734)*F6734/1000000/31.1034768</x:f>
        <x:v>0.11938022311383531</x:v>
      </x:c>
      <x:c r="J6734" s="31" t="n">
        <x:f>IF(O6734&gt;0,O6734,D6734)*G6734/1000000/31.1034768</x:f>
        <x:v>0.005387307698025578</x:v>
      </x:c>
      <x:c r="K6734" s="32" t="n">
        <x:f>H6734*$B$4*$H$4+I6734*$D$4*$J$4+J6734*$F$4*$L$4</x:f>
        <x:v>178.89079268463007</x:v>
      </x:c>
      <x:c r="L6734" s="29" t="str">
        <x:v>ppm niko 2028</x:v>
      </x:c>
      <x:c r="M6734" s="39" t="str"/>
      <x:c r="N6734" s="58"/>
      <x:c r="O6734" s="59"/>
      <x:c r="P6734" s="60" t="str">
        <x:v>No live-price match</x:v>
      </x:c>
      <x:c r="Q6734" s="61" t="str">
        <x:f>IF(N6734="","",K6734-N6734)</x:f>
      </x:c>
    </x:row>
    <x:row r="6735">
      <x:c r="A6735" s="37" t="str">
        <x:v>6W83-5E214-AC</x:v>
      </x:c>
      <x:c r="B6735" s="37" t="str">
        <x:v>6W835E214AC</x:v>
      </x:c>
      <x:c r="C6735" s="29" t="str">
        <x:v>Jaguar</x:v>
      </x:c>
      <x:c r="D6735" s="30" t="n">
        <x:v>700</x:v>
      </x:c>
      <x:c r="E6735" s="30" t="n">
        <x:v>75</x:v>
      </x:c>
      <x:c r="F6735" s="30" t="n">
        <x:v>5695</x:v>
      </x:c>
      <x:c r="G6735" s="30" t="n">
        <x:v>257</x:v>
      </x:c>
      <x:c r="H6735" s="31" t="n">
        <x:f>IF(O6735&gt;0,O6735,D6735)*E6735/1000000/31.1034768</x:f>
        <x:v>0.0016873810264549705</x:v>
      </x:c>
      <x:c r="I6735" s="31" t="n">
        <x:f>IF(O6735&gt;0,O6735,D6735)*F6735/1000000/31.1034768</x:f>
        <x:v>0.12812846594214744</x:v>
      </x:c>
      <x:c r="J6735" s="31" t="n">
        <x:f>IF(O6735&gt;0,O6735,D6735)*G6735/1000000/31.1034768</x:f>
        <x:v>0.005782092317319032</x:v>
      </x:c>
      <x:c r="K6735" s="32" t="n">
        <x:f>H6735*$B$4*$H$4+I6735*$D$4*$J$4+J6735*$F$4*$L$4</x:f>
        <x:v>192</x:v>
      </x:c>
      <x:c r="L6735" s="29" t="str">
        <x:v>ppm niko 2028</x:v>
      </x:c>
      <x:c r="M6735" s="39" t="str">
        <x:v>JAGUAR//6W83-5E214-AC//2DAA//W 7 285 AA</x:v>
      </x:c>
      <x:c r="N6735" s="58" t="n">
        <x:v>192</x:v>
      </x:c>
      <x:c r="O6735" s="59" t="n">
        <x:v>699.7788881213648</x:v>
      </x:c>
      <x:c r="P6735" s="60" t="str">
        <x:v>Calibrated to live price</x:v>
      </x:c>
      <x:c r="Q6735" s="61" t="n">
        <x:f>IF(N6735="","",K6735-N6735)</x:f>
        <x:v>0</x:v>
      </x:c>
    </x:row>
    <x:row r="6736">
      <x:c r="A6736" s="37" t="str">
        <x:v>6W835E211AC</x:v>
      </x:c>
      <x:c r="B6736" s="37" t="str">
        <x:v>6W835E211AC</x:v>
      </x:c>
      <x:c r="C6736" s="29" t="str">
        <x:v>Jaguar</x:v>
      </x:c>
      <x:c r="D6736" s="30" t="n">
        <x:v>780</x:v>
      </x:c>
      <x:c r="E6736" s="30" t="n">
        <x:v>0</x:v>
      </x:c>
      <x:c r="F6736" s="30" t="n">
        <x:v>7683.641026</x:v>
      </x:c>
      <x:c r="G6736" s="30" t="n">
        <x:v>302.7179487</x:v>
      </x:c>
      <x:c r="H6736" s="31" t="n">
        <x:f>IF(O6736&gt;0,O6736,D6736)*E6736/1000000/31.1034768</x:f>
        <x:v>0</x:v>
      </x:c>
      <x:c r="I6736" s="31" t="n">
        <x:f>IF(O6736&gt;0,O6736,D6736)*F6736/1000000/31.1034768</x:f>
        <x:v>0.19268714037396617</x:v>
      </x:c>
      <x:c r="J6736" s="31" t="n">
        <x:f>IF(O6736&gt;0,O6736,D6736)*G6736/1000000/31.1034768</x:f>
        <x:v>0.0075914342793343284</x:v>
      </x:c>
      <x:c r="K6736" s="32" t="n">
        <x:f>H6736*$B$4*$H$4+I6736*$D$4*$J$4+J6736*$F$4*$L$4</x:f>
        <x:v>276.21396332789976</x:v>
      </x:c>
      <x:c r="L6736" s="29" t="str">
        <x:v>Niko ppm 2020</x:v>
      </x:c>
      <x:c r="M6736" s="39" t="str">
        <x:v>JAGUAR//6W 83 5E 211 AC//2 D AA//7 078 AA</x:v>
      </x:c>
      <x:c r="N6736" s="58"/>
      <x:c r="O6736" s="59"/>
      <x:c r="P6736" s="60" t="str">
        <x:v>No live-price match</x:v>
      </x:c>
      <x:c r="Q6736" s="61" t="str">
        <x:f>IF(N6736="","",K6736-N6736)</x:f>
      </x:c>
    </x:row>
    <x:row r="6737">
      <x:c r="A6737" s="37" t="str">
        <x:v>6W835E212AB</x:v>
      </x:c>
      <x:c r="B6737" s="37" t="str">
        <x:v>6W835E212AB</x:v>
      </x:c>
      <x:c r="C6737" s="29" t="str">
        <x:v>Jaguar</x:v>
      </x:c>
      <x:c r="D6737" s="30" t="n">
        <x:v>780</x:v>
      </x:c>
      <x:c r="E6737" s="30" t="n">
        <x:v>0</x:v>
      </x:c>
      <x:c r="F6737" s="30" t="n">
        <x:v>4256.923077</x:v>
      </x:c>
      <x:c r="G6737" s="30" t="n">
        <x:v>289.9230769</x:v>
      </x:c>
      <x:c r="H6737" s="31" t="n">
        <x:f>IF(O6737&gt;0,O6737,D6737)*E6737/1000000/31.1034768</x:f>
        <x:v>0</x:v>
      </x:c>
      <x:c r="I6737" s="31" t="n">
        <x:f>IF(O6737&gt;0,O6737,D6737)*F6737/1000000/31.1034768</x:f>
        <x:v>0.1067533389084014</x:v>
      </x:c>
      <x:c r="J6737" s="31" t="n">
        <x:f>IF(O6737&gt;0,O6737,D6737)*G6737/1000000/31.1034768</x:f>
        <x:v>0.0072705698284508185</x:v>
      </x:c>
      <x:c r="K6737" s="32" t="n">
        <x:f>H6737*$B$4*$H$4+I6737*$D$4*$J$4+J6737*$F$4*$L$4</x:f>
        <x:v>177.0260680287215</x:v>
      </x:c>
      <x:c r="L6737" s="29" t="str">
        <x:v>Niko ppm 2020</x:v>
      </x:c>
      <x:c r="M6737" s="39" t="str">
        <x:v>JAGUAR 6W83-5E212-AB//W2 979 AA</x:v>
      </x:c>
      <x:c r="N6737" s="58"/>
      <x:c r="O6737" s="59"/>
      <x:c r="P6737" s="60" t="str">
        <x:v>No live-price match</x:v>
      </x:c>
      <x:c r="Q6737" s="61" t="str">
        <x:f>IF(N6737="","",K6737-N6737)</x:f>
      </x:c>
    </x:row>
    <x:row r="6738">
      <x:c r="A6738" s="37" t="str">
        <x:v>6WY</x:v>
      </x:c>
      <x:c r="B6738" s="37" t="str">
        <x:v>6WY</x:v>
      </x:c>
      <x:c r="C6738" s="29" t="str"/>
      <x:c r="D6738" s="30" t="n">
        <x:v>2620.64</x:v>
      </x:c>
      <x:c r="E6738" s="30" t="n">
        <x:v>138.23</x:v>
      </x:c>
      <x:c r="F6738" s="30" t="n">
        <x:v>139.48</x:v>
      </x:c>
      <x:c r="G6738" s="30" t="n">
        <x:v>678.47</x:v>
      </x:c>
      <x:c r="H6738" s="31" t="n">
        <x:f>IF(O6738&gt;0,O6738,D6738)*E6738/1000000/31.1034768</x:f>
        <x:v>0.0046718831606736115</x:v>
      </x:c>
      <x:c r="I6738" s="31" t="n">
        <x:f>IF(O6738&gt;0,O6738,D6738)*F6738/1000000/31.1034768</x:f>
        <x:v>0.004714130530642809</x:v>
      </x:c>
      <x:c r="J6738" s="31" t="n">
        <x:f>IF(O6738&gt;0,O6738,D6738)*G6738/1000000/31.1034768</x:f>
        <x:v>0.022930858482400535</x:v>
      </x:c>
      <x:c r="K6738" s="32" t="n">
        <x:f>H6738*$B$4*$H$4+I6738*$D$4*$J$4+J6738*$F$4*$L$4</x:f>
        <x:v>191.99999999999997</x:v>
      </x:c>
      <x:c r="L6738" s="29" t="str">
        <x:v>Niko ppm 207</x:v>
      </x:c>
      <x:c r="M6738" s="39" t="str"/>
      <x:c r="N6738" s="58" t="n">
        <x:v>192</x:v>
      </x:c>
      <x:c r="O6738" s="59" t="n">
        <x:v>1051.232073358333</x:v>
      </x:c>
      <x:c r="P6738" s="60" t="str">
        <x:v>Calibrated to live price</x:v>
      </x:c>
      <x:c r="Q6738" s="61" t="n">
        <x:f>IF(N6738="","",K6738-N6738)</x:f>
        <x:v>-2.842170943040401e-14</x:v>
      </x:c>
    </x:row>
    <x:row r="6739">
      <x:c r="A6739" s="37" t="str">
        <x:v>6WY (Wire)</x:v>
      </x:c>
      <x:c r="B6739" s="37" t="str">
        <x:v>6WYWIRE</x:v>
      </x:c>
      <x:c r="C6739" s="29" t="str"/>
      <x:c r="D6739" s="30" t="n">
        <x:v>569.53</x:v>
      </x:c>
      <x:c r="E6739" s="30" t="n">
        <x:v>854.12</x:v>
      </x:c>
      <x:c r="F6739" s="30" t="n">
        <x:v>150.27</x:v>
      </x:c>
      <x:c r="G6739" s="30" t="n">
        <x:v>627.59</x:v>
      </x:c>
      <x:c r="H6739" s="31" t="n">
        <x:f>IF(O6739&gt;0,O6739,D6739)*E6739/1000000/31.1034768</x:f>
        <x:v>0.007218043079493869</x:v>
      </x:c>
      <x:c r="I6739" s="31" t="n">
        <x:f>IF(O6739&gt;0,O6739,D6739)*F6739/1000000/31.1034768</x:f>
        <x:v>0.0012699097709403175</x:v>
      </x:c>
      <x:c r="J6739" s="31" t="n">
        <x:f>IF(O6739&gt;0,O6739,D6739)*G6739/1000000/31.1034768</x:f>
        <x:v>0.005303671212779887</x:v>
      </x:c>
      <x:c r="K6739" s="32" t="n">
        <x:f>H6739*$B$4*$H$4+I6739*$D$4*$J$4+J6739*$F$4*$L$4</x:f>
        <x:v>53.99999999999999</x:v>
      </x:c>
      <x:c r="L6739" s="29" t="str">
        <x:v>Niko ppm 207</x:v>
      </x:c>
      <x:c r="M6739" s="39" t="str"/>
      <x:c r="N6739" s="58" t="n">
        <x:v>54</x:v>
      </x:c>
      <x:c r="O6739" s="59" t="n">
        <x:v>262.8509289847306</x:v>
      </x:c>
      <x:c r="P6739" s="60" t="str">
        <x:v>Calibrated to live price</x:v>
      </x:c>
      <x:c r="Q6739" s="61" t="n">
        <x:f>IF(N6739="","",K6739-N6739)</x:f>
        <x:v>-7.105427357601002e-15</x:v>
      </x:c>
    </x:row>
    <x:row r="6740">
      <x:c r="A6740" s="37" t="str">
        <x:v>6X0131701B</x:v>
      </x:c>
      <x:c r="B6740" s="37" t="str">
        <x:v>6X0131701B</x:v>
      </x:c>
      <x:c r="C6740" s="29" t="str">
        <x:v>Volkswagen / Audi</x:v>
      </x:c>
      <x:c r="D6740" s="30" t="n">
        <x:v>460</x:v>
      </x:c>
      <x:c r="E6740" s="30" t="n">
        <x:v>0</x:v>
      </x:c>
      <x:c r="F6740" s="30" t="n">
        <x:v>4546</x:v>
      </x:c>
      <x:c r="G6740" s="30" t="n">
        <x:v>421</x:v>
      </x:c>
      <x:c r="H6740" s="31" t="n">
        <x:f>IF(O6740&gt;0,O6740,D6740)*E6740/1000000/31.1034768</x:f>
        <x:v>0</x:v>
      </x:c>
      <x:c r="I6740" s="31" t="n">
        <x:f>IF(O6740&gt;0,O6740,D6740)*F6740/1000000/31.1034768</x:f>
        <x:v>0.06723235519445209</x:v>
      </x:c>
      <x:c r="J6740" s="31" t="n">
        <x:f>IF(O6740&gt;0,O6740,D6740)*G6740/1000000/31.1034768</x:f>
        <x:v>0.006226313580480495</x:v>
      </x:c>
      <x:c r="K6740" s="32" t="n">
        <x:f>H6740*$B$4*$H$4+I6740*$D$4*$J$4+J6740*$F$4*$L$4</x:f>
        <x:v>124.38843492892087</x:v>
      </x:c>
      <x:c r="L6740" s="29" t="str">
        <x:v>Niko ppm 2020</x:v>
      </x:c>
      <x:c r="M6740" s="39" t="str">
        <x:v>VW-Audi WWO Germany//6X0 131 701 B//6Q0 178 GA//JS-22-127</x:v>
      </x:c>
      <x:c r="N6740" s="58"/>
      <x:c r="O6740" s="59"/>
      <x:c r="P6740" s="60" t="str">
        <x:v>No live-price match</x:v>
      </x:c>
      <x:c r="Q6740" s="61" t="str">
        <x:f>IF(N6740="","",K6740-N6740)</x:f>
      </x:c>
    </x:row>
    <x:row r="6741">
      <x:c r="A6741" s="37" t="str">
        <x:v>6Y</x:v>
      </x:c>
      <x:c r="B6741" s="37" t="str">
        <x:v>6Y</x:v>
      </x:c>
      <x:c r="C6741" s="29" t="str">
        <x:v>TOYOTA</x:v>
      </x:c>
      <x:c r="D6741" s="30" t="n">
        <x:v>540</x:v>
      </x:c>
      <x:c r="E6741" s="30" t="n">
        <x:v>4078</x:v>
      </x:c>
      <x:c r="F6741" s="30" t="n">
        <x:v>70</x:v>
      </x:c>
      <x:c r="G6741" s="30" t="n">
        <x:v>0</x:v>
      </x:c>
      <x:c r="H6741" s="31" t="n">
        <x:f>IF(O6741&gt;0,O6741,D6741)*E6741/1000000/31.1034768</x:f>
        <x:v>0.13167143867846137</x:v>
      </x:c>
      <x:c r="I6741" s="31" t="n">
        <x:f>IF(O6741&gt;0,O6741,D6741)*F6741/1000000/31.1034768</x:f>
        <x:v>0.0022601767306258693</x:v>
      </x:c>
      <x:c r="J6741" s="31" t="n">
        <x:f>IF(O6741&gt;0,O6741,D6741)*G6741/1000000/31.1034768</x:f>
        <x:v>0</x:v>
      </x:c>
      <x:c r="K6741" s="32" t="n">
        <x:f>H6741*$B$4*$H$4+I6741*$D$4*$J$4+J6741*$F$4*$L$4</x:f>
        <x:v>204</x:v>
      </x:c>
      <x:c r="L6741" s="29" t="str">
        <x:v>ppm niko 2028</x:v>
      </x:c>
      <x:c r="M6741" s="39" t="str">
        <x:v>RAV4;XTR; '05 / LG</x:v>
      </x:c>
      <x:c r="N6741" s="58" t="n">
        <x:v>204</x:v>
      </x:c>
      <x:c r="O6741" s="59" t="n">
        <x:v>1004.2764929274512</x:v>
      </x:c>
      <x:c r="P6741" s="60" t="str">
        <x:v>Calibrated to live price</x:v>
      </x:c>
      <x:c r="Q6741" s="61" t="n">
        <x:f>IF(N6741="","",K6741-N6741)</x:f>
        <x:v>0</x:v>
      </x:c>
    </x:row>
    <x:row r="6742">
      <x:c r="A6742" s="37" t="str">
        <x:v>6Y0131701A</x:v>
      </x:c>
      <x:c r="B6742" s="37" t="str">
        <x:v>6Y0131701A</x:v>
      </x:c>
      <x:c r="C6742" s="29" t="str"/>
      <x:c r="D6742" s="30" t="n">
        <x:v>1149.76</x:v>
      </x:c>
      <x:c r="E6742" s="30" t="n">
        <x:v>203.36</x:v>
      </x:c>
      <x:c r="F6742" s="30" t="n">
        <x:v>116.75</x:v>
      </x:c>
      <x:c r="G6742" s="30" t="n">
        <x:v>328.04</x:v>
      </x:c>
      <x:c r="H6742" s="31" t="n">
        <x:f>IF(O6742&gt;0,O6742,D6742)*E6742/1000000/31.1034768</x:f>
        <x:v>0.004254905140262688</x:v>
      </x:c>
      <x:c r="I6742" s="31" t="n">
        <x:f>IF(O6742&gt;0,O6742,D6742)*F6742/1000000/31.1034768</x:f>
        <x:v>0.002442762466196247</x:v>
      </x:c>
      <x:c r="J6742" s="31" t="n">
        <x:f>IF(O6742&gt;0,O6742,D6742)*G6742/1000000/31.1034768</x:f>
        <x:v>0.006863587146989439</x:v>
      </x:c>
      <x:c r="K6742" s="32" t="n">
        <x:f>H6742*$B$4*$H$4+I6742*$D$4*$J$4+J6742*$F$4*$L$4</x:f>
        <x:v>63</x:v>
      </x:c>
      <x:c r="L6742" s="29" t="str">
        <x:v>Niko ppm 207</x:v>
      </x:c>
      <x:c r="M6742" s="39" t="str"/>
      <x:c r="N6742" s="58" t="n">
        <x:v>63</x:v>
      </x:c>
      <x:c r="O6742" s="59" t="n">
        <x:v>650.778635505317</x:v>
      </x:c>
      <x:c r="P6742" s="60" t="str">
        <x:v>Calibrated to live price</x:v>
      </x:c>
      <x:c r="Q6742" s="61" t="n">
        <x:f>IF(N6742="","",K6742-N6742)</x:f>
        <x:v>0</x:v>
      </x:c>
    </x:row>
    <x:row r="6743">
      <x:c r="A6743" s="37" t="str">
        <x:v>6Y13</x:v>
      </x:c>
      <x:c r="B6743" s="37" t="str">
        <x:v>6Y13</x:v>
      </x:c>
      <x:c r="C6743" s="29" t="str"/>
      <x:c r="D6743" s="30" t="n">
        <x:v>1767.56</x:v>
      </x:c>
      <x:c r="E6743" s="30" t="n">
        <x:v>313.94</x:v>
      </x:c>
      <x:c r="F6743" s="30" t="n">
        <x:v>145.35</x:v>
      </x:c>
      <x:c r="G6743" s="30" t="n">
        <x:v>390.34</x:v>
      </x:c>
      <x:c r="H6743" s="31" t="n">
        <x:f>IF(O6743&gt;0,O6743,D6743)*E6743/1000000/31.1034768</x:f>
        <x:v>0.011878139374905334</x:v>
      </x:c>
      <x:c r="I6743" s="31" t="n">
        <x:f>IF(O6743&gt;0,O6743,D6743)*F6743/1000000/31.1034768</x:f>
        <x:v>0.005499418863930975</x:v>
      </x:c>
      <x:c r="J6743" s="31" t="n">
        <x:f>IF(O6743&gt;0,O6743,D6743)*G6743/1000000/31.1034768</x:f>
        <x:v>0.01476878678601181</x:v>
      </x:c>
      <x:c r="K6743" s="32" t="n">
        <x:f>H6743*$B$4*$H$4+I6743*$D$4*$J$4+J6743*$F$4*$L$4</x:f>
        <x:v>139.99999999999997</x:v>
      </x:c>
      <x:c r="L6743" s="29" t="str">
        <x:v>Niko ppm 207</x:v>
      </x:c>
      <x:c r="M6743" s="39" t="str"/>
      <x:c r="N6743" s="58" t="n">
        <x:v>140</x:v>
      </x:c>
      <x:c r="O6743" s="59" t="n">
        <x:v>1176.821789114272</x:v>
      </x:c>
      <x:c r="P6743" s="60" t="str">
        <x:v>Calibrated to live price</x:v>
      </x:c>
      <x:c r="Q6743" s="61" t="n">
        <x:f>IF(N6743="","",K6743-N6743)</x:f>
        <x:v>-2.842170943040401e-14</x:v>
      </x:c>
    </x:row>
    <x:row r="6744">
      <x:c r="A6744" s="37" t="str">
        <x:v>6Z5</x:v>
      </x:c>
      <x:c r="B6744" s="37" t="str">
        <x:v>6Z5</x:v>
      </x:c>
      <x:c r="C6744" s="29" t="str"/>
      <x:c r="D6744" s="30" t="n">
        <x:v>3111</x:v>
      </x:c>
      <x:c r="E6744" s="30" t="n">
        <x:v>501.1</x:v>
      </x:c>
      <x:c r="F6744" s="30" t="n">
        <x:v>53.37</x:v>
      </x:c>
      <x:c r="G6744" s="30" t="n">
        <x:v>200.53</x:v>
      </x:c>
      <x:c r="H6744" s="31" t="n">
        <x:f>IF(O6744&gt;0,O6744,D6744)*E6744/1000000/31.1034768</x:f>
        <x:v>0.03303210558635296</x:v>
      </x:c>
      <x:c r="I6744" s="31" t="n">
        <x:f>IF(O6744&gt;0,O6744,D6744)*F6744/1000000/31.1034768</x:f>
        <x:v>0.0035181071146351173</x:v>
      </x:c>
      <x:c r="J6744" s="31" t="n">
        <x:f>IF(O6744&gt;0,O6744,D6744)*G6744/1000000/31.1034768</x:f>
        <x:v>0.013218774961547313</x:v>
      </x:c>
      <x:c r="K6744" s="32" t="n">
        <x:f>H6744*$B$4*$H$4+I6744*$D$4*$J$4+J6744*$F$4*$L$4</x:f>
        <x:v>158</x:v>
      </x:c>
      <x:c r="L6744" s="29" t="str">
        <x:v>Niko ppm 207</x:v>
      </x:c>
      <x:c r="M6744" s="39" t="str"/>
      <x:c r="N6744" s="58" t="n">
        <x:v>158</x:v>
      </x:c>
      <x:c r="O6744" s="59" t="n">
        <x:v>2050.3159643988815</x:v>
      </x:c>
      <x:c r="P6744" s="60" t="str">
        <x:v>Calibrated to live price</x:v>
      </x:c>
      <x:c r="Q6744" s="61" t="n">
        <x:f>IF(N6744="","",K6744-N6744)</x:f>
        <x:v>0</x:v>
      </x:c>
    </x:row>
    <x:row r="6745">
      <x:c r="A6745" s="37" t="str">
        <x:v>6Z6</x:v>
      </x:c>
      <x:c r="B6745" s="37" t="str">
        <x:v>6Z6</x:v>
      </x:c>
      <x:c r="C6745" s="29" t="str"/>
      <x:c r="D6745" s="30" t="n">
        <x:v>2487.91</x:v>
      </x:c>
      <x:c r="E6745" s="30" t="n">
        <x:v>810.81</x:v>
      </x:c>
      <x:c r="F6745" s="30" t="n">
        <x:v>188.83</x:v>
      </x:c>
      <x:c r="G6745" s="30" t="n">
        <x:v>1069.42</x:v>
      </x:c>
      <x:c r="H6745" s="31" t="n">
        <x:f>IF(O6745&gt;0,O6745,D6745)*E6745/1000000/31.1034768</x:f>
        <x:v>0.027064043496974843</x:v>
      </x:c>
      <x:c r="I6745" s="31" t="n">
        <x:f>IF(O6745&gt;0,O6745,D6745)*F6745/1000000/31.1034768</x:f>
        <x:v>0.006302960414318718</x:v>
      </x:c>
      <x:c r="J6745" s="31" t="n">
        <x:f>IF(O6745&gt;0,O6745,D6745)*G6745/1000000/31.1034768</x:f>
        <x:v>0.03569619195191825</x:v>
      </x:c>
      <x:c r="K6745" s="32" t="n">
        <x:f>H6745*$B$4*$H$4+I6745*$D$4*$J$4+J6745*$F$4*$L$4</x:f>
        <x:v>327.99999999999994</x:v>
      </x:c>
      <x:c r="L6745" s="29" t="str">
        <x:v>Niko ppm 207</x:v>
      </x:c>
      <x:c r="M6745" s="39" t="str"/>
      <x:c r="N6745" s="58" t="n">
        <x:v>328</x:v>
      </x:c>
      <x:c r="O6745" s="59" t="n">
        <x:v>1038.2035853311477</x:v>
      </x:c>
      <x:c r="P6745" s="60" t="str">
        <x:v>Calibrated to live price</x:v>
      </x:c>
      <x:c r="Q6745" s="61" t="n">
        <x:f>IF(N6745="","",K6745-N6745)</x:f>
        <x:v>-5.684341886080802e-14</x:v>
      </x:c>
    </x:row>
    <x:row r="6746">
      <x:c r="A6746" s="37" t="str">
        <x:v>7 AA5</x:v>
      </x:c>
      <x:c r="B6746" s="37" t="str">
        <x:v>7AA5</x:v>
      </x:c>
      <x:c r="C6746" s="29" t="str"/>
      <x:c r="D6746" s="30" t="n">
        <x:v>4392.16</x:v>
      </x:c>
      <x:c r="E6746" s="30" t="n">
        <x:v>589.16</x:v>
      </x:c>
      <x:c r="F6746" s="30" t="n">
        <x:v>56.97</x:v>
      </x:c>
      <x:c r="G6746" s="30" t="n">
        <x:v>418.68</x:v>
      </x:c>
      <x:c r="H6746" s="31" t="n">
        <x:f>IF(O6746&gt;0,O6746,D6746)*E6746/1000000/31.1034768</x:f>
        <x:v>0.038316907550925615</x:v>
      </x:c>
      <x:c r="I6746" s="31" t="n">
        <x:f>IF(O6746&gt;0,O6746,D6746)*F6746/1000000/31.1034768</x:f>
        <x:v>0.0037051297154868496</x:v>
      </x:c>
      <x:c r="J6746" s="31" t="n">
        <x:f>IF(O6746&gt;0,O6746,D6746)*G6746/1000000/31.1034768</x:f>
        <x:v>0.027229484101808574</x:v>
      </x:c>
      <x:c r="K6746" s="32" t="n">
        <x:f>H6746*$B$4*$H$4+I6746*$D$4*$J$4+J6746*$F$4*$L$4</x:f>
        <x:v>276</x:v>
      </x:c>
      <x:c r="L6746" s="29" t="str">
        <x:v>Niko ppm 207</x:v>
      </x:c>
      <x:c r="M6746" s="39" t="str"/>
      <x:c r="N6746" s="58" t="n">
        <x:v>276</x:v>
      </x:c>
      <x:c r="O6746" s="59" t="n">
        <x:v>2022.8614384173395</x:v>
      </x:c>
      <x:c r="P6746" s="60" t="str">
        <x:v>Calibrated to live price</x:v>
      </x:c>
      <x:c r="Q6746" s="61" t="n">
        <x:f>IF(N6746="","",K6746-N6746)</x:f>
        <x:v>0</x:v>
      </x:c>
    </x:row>
    <x:row r="6747">
      <x:c r="A6747" s="37" t="str">
        <x:v>7 AA5 (1/2)</x:v>
      </x:c>
      <x:c r="B6747" s="37" t="str">
        <x:v>7AA512</x:v>
      </x:c>
      <x:c r="C6747" s="29" t="str"/>
      <x:c r="D6747" s="30" t="n">
        <x:v>1488.74</x:v>
      </x:c>
      <x:c r="E6747" s="30" t="n">
        <x:v>181.34</x:v>
      </x:c>
      <x:c r="F6747" s="30" t="n">
        <x:v>203.45</x:v>
      </x:c>
      <x:c r="G6747" s="30" t="n">
        <x:v>202.39</x:v>
      </x:c>
      <x:c r="H6747" s="31" t="n">
        <x:f>IF(O6747&gt;0,O6747,D6747)*E6747/1000000/31.1034768</x:f>
        <x:v>0.009712884487453562</x:v>
      </x:c>
      <x:c r="I6747" s="31" t="n">
        <x:f>IF(O6747&gt;0,O6747,D6747)*F6747/1000000/31.1034768</x:f>
        <x:v>0.010897134382775045</x:v>
      </x:c>
      <x:c r="J6747" s="31" t="n">
        <x:f>IF(O6747&gt;0,O6747,D6747)*G6747/1000000/31.1034768</x:f>
        <x:v>0.01084035894681662</x:v>
      </x:c>
      <x:c r="K6747" s="32" t="n">
        <x:f>H6747*$B$4*$H$4+I6747*$D$4*$J$4+J6747*$F$4*$L$4</x:f>
        <x:v>112.00000000000001</x:v>
      </x:c>
      <x:c r="L6747" s="29" t="str">
        <x:v>Niko ppm 207</x:v>
      </x:c>
      <x:c r="M6747" s="39" t="str"/>
      <x:c r="N6747" s="58" t="n">
        <x:v>112</x:v>
      </x:c>
      <x:c r="O6747" s="59" t="n">
        <x:v>1665.956089757316</x:v>
      </x:c>
      <x:c r="P6747" s="60" t="str">
        <x:v>Calibrated to live price</x:v>
      </x:c>
      <x:c r="Q6747" s="61" t="n">
        <x:f>IF(N6747="","",K6747-N6747)</x:f>
        <x:v>1.4210854715202004e-14</x:v>
      </x:c>
    </x:row>
    <x:row r="6748">
      <x:c r="A6748" s="37" t="str">
        <x:v>7 AB6</x:v>
      </x:c>
      <x:c r="B6748" s="37" t="str">
        <x:v>7AB6</x:v>
      </x:c>
      <x:c r="C6748" s="29" t="str"/>
      <x:c r="D6748" s="30" t="n">
        <x:v>2669.5</x:v>
      </x:c>
      <x:c r="E6748" s="30" t="n">
        <x:v>431.46</x:v>
      </x:c>
      <x:c r="F6748" s="30" t="n">
        <x:v>52.75</x:v>
      </x:c>
      <x:c r="G6748" s="30" t="n">
        <x:v>1093.76</x:v>
      </x:c>
      <x:c r="H6748" s="31" t="n">
        <x:f>IF(O6748&gt;0,O6748,D6748)*E6748/1000000/31.1034768</x:f>
        <x:v>0.010271066345591422</x:v>
      </x:c>
      <x:c r="I6748" s="31" t="n">
        <x:f>IF(O6748&gt;0,O6748,D6748)*F6748/1000000/31.1034768</x:f>
        <x:v>0.0012557334393221795</x:v>
      </x:c>
      <x:c r="J6748" s="31" t="n">
        <x:f>IF(O6748&gt;0,O6748,D6748)*G6748/1000000/31.1034768</x:f>
        <x:v>0.02603736505389625</x:v>
      </x:c>
      <x:c r="K6748" s="32" t="n">
        <x:f>H6748*$B$4*$H$4+I6748*$D$4*$J$4+J6748*$F$4*$L$4</x:f>
        <x:v>220.99999999999997</x:v>
      </x:c>
      <x:c r="L6748" s="29" t="str">
        <x:v>Niko ppm 207</x:v>
      </x:c>
      <x:c r="M6748" s="39" t="str"/>
      <x:c r="N6748" s="58" t="n">
        <x:v>221</x:v>
      </x:c>
      <x:c r="O6748" s="59" t="n">
        <x:v>740.4298748235378</x:v>
      </x:c>
      <x:c r="P6748" s="60" t="str">
        <x:v>Calibrated to live price</x:v>
      </x:c>
      <x:c r="Q6748" s="61" t="n">
        <x:f>IF(N6748="","",K6748-N6748)</x:f>
        <x:v>-2.842170943040401e-14</x:v>
      </x:c>
    </x:row>
    <x:row r="6749">
      <x:c r="A6749" s="37" t="str">
        <x:v>7 AB6 (1/2)</x:v>
      </x:c>
      <x:c r="B6749" s="37" t="str">
        <x:v>7AB612</x:v>
      </x:c>
      <x:c r="C6749" s="29" t="str"/>
      <x:c r="D6749" s="30" t="n">
        <x:v>363.29</x:v>
      </x:c>
      <x:c r="E6749" s="30" t="n">
        <x:v>473.75</x:v>
      </x:c>
      <x:c r="F6749" s="30" t="n">
        <x:v>197.98</x:v>
      </x:c>
      <x:c r="G6749" s="30" t="n">
        <x:v>353.09</x:v>
      </x:c>
      <x:c r="H6749" s="31" t="n">
        <x:f>IF(O6749&gt;0,O6749,D6749)*E6749/1000000/31.1034768</x:f>
        <x:v>0.004466619078401223</x:v>
      </x:c>
      <x:c r="I6749" s="31" t="n">
        <x:f>IF(O6749&gt;0,O6749,D6749)*F6749/1000000/31.1034768</x:f>
        <x:v>0.0018665989343364098</x:v>
      </x:c>
      <x:c r="J6749" s="31" t="n">
        <x:f>IF(O6749&gt;0,O6749,D6749)*G6749/1000000/31.1034768</x:f>
        <x:v>0.003329010090538655</x:v>
      </x:c>
      <x:c r="K6749" s="32" t="n">
        <x:f>H6749*$B$4*$H$4+I6749*$D$4*$J$4+J6749*$F$4*$L$4</x:f>
        <x:v>35</x:v>
      </x:c>
      <x:c r="L6749" s="29" t="str">
        <x:v>Niko ppm 207</x:v>
      </x:c>
      <x:c r="M6749" s="39" t="str"/>
      <x:c r="N6749" s="58" t="n">
        <x:v>35</x:v>
      </x:c>
      <x:c r="O6749" s="59" t="n">
        <x:v>293.2504124105326</x:v>
      </x:c>
      <x:c r="P6749" s="60" t="str">
        <x:v>Calibrated to live price</x:v>
      </x:c>
      <x:c r="Q6749" s="61" t="n">
        <x:f>IF(N6749="","",K6749-N6749)</x:f>
        <x:v>0</x:v>
      </x:c>
    </x:row>
    <x:row r="6750">
      <x:c r="A6750" s="37" t="str">
        <x:v>7 BA5</x:v>
      </x:c>
      <x:c r="B6750" s="37" t="str">
        <x:v>7BA5</x:v>
      </x:c>
      <x:c r="C6750" s="29" t="str"/>
      <x:c r="D6750" s="30" t="n">
        <x:v>2254.71</x:v>
      </x:c>
      <x:c r="E6750" s="30" t="n">
        <x:v>518.06</x:v>
      </x:c>
      <x:c r="F6750" s="30" t="n">
        <x:v>261.36</x:v>
      </x:c>
      <x:c r="G6750" s="30" t="n">
        <x:v>692.12</x:v>
      </x:c>
      <x:c r="H6750" s="31" t="n">
        <x:f>IF(O6750&gt;0,O6750,D6750)*E6750/1000000/31.1034768</x:f>
        <x:v>0.022216353758262385</x:v>
      </x:c>
      <x:c r="I6750" s="31" t="n">
        <x:f>IF(O6750&gt;0,O6750,D6750)*F6750/1000000/31.1034768</x:f>
        <x:v>0.011208096008685204</x:v>
      </x:c>
      <x:c r="J6750" s="31" t="n">
        <x:f>IF(O6750&gt;0,O6750,D6750)*G6750/1000000/31.1034768</x:f>
        <x:v>0.029680698689666375</x:v>
      </x:c>
      <x:c r="K6750" s="32" t="n">
        <x:f>H6750*$B$4*$H$4+I6750*$D$4*$J$4+J6750*$F$4*$L$4</x:f>
        <x:v>279</x:v>
      </x:c>
      <x:c r="L6750" s="29" t="str">
        <x:v>Niko ppm 207</x:v>
      </x:c>
      <x:c r="M6750" s="39" t="str"/>
      <x:c r="N6750" s="58" t="n">
        <x:v>279</x:v>
      </x:c>
      <x:c r="O6750" s="59" t="n">
        <x:v>1333.8336171499573</x:v>
      </x:c>
      <x:c r="P6750" s="60" t="str">
        <x:v>Calibrated to live price</x:v>
      </x:c>
      <x:c r="Q6750" s="61" t="n">
        <x:f>IF(N6750="","",K6750-N6750)</x:f>
        <x:v>0</x:v>
      </x:c>
    </x:row>
    <x:row r="6751">
      <x:c r="A6751" s="37" t="str">
        <x:v>7 DA4</x:v>
      </x:c>
      <x:c r="B6751" s="37" t="str">
        <x:v>7DA4</x:v>
      </x:c>
      <x:c r="C6751" s="29" t="str"/>
      <x:c r="D6751" s="30" t="n">
        <x:v>2039.64</x:v>
      </x:c>
      <x:c r="E6751" s="30" t="n">
        <x:v>259.88</x:v>
      </x:c>
      <x:c r="F6751" s="30" t="n">
        <x:v>173.48</x:v>
      </x:c>
      <x:c r="G6751" s="30" t="n">
        <x:v>612.57</x:v>
      </x:c>
      <x:c r="H6751" s="31" t="n">
        <x:f>IF(O6751&gt;0,O6751,D6751)*E6751/1000000/31.1034768</x:f>
        <x:v>0.007908462185838374</x:v>
      </x:c>
      <x:c r="I6751" s="31" t="n">
        <x:f>IF(O6751&gt;0,O6751,D6751)*F6751/1000000/31.1034768</x:f>
        <x:v>0.005279205864242117</x:v>
      </x:c>
      <x:c r="J6751" s="31" t="n">
        <x:f>IF(O6751&gt;0,O6751,D6751)*G6751/1000000/31.1034768</x:f>
        <x:v>0.018641244732872916</x:v>
      </x:c>
      <x:c r="K6751" s="32" t="n">
        <x:f>H6751*$B$4*$H$4+I6751*$D$4*$J$4+J6751*$F$4*$L$4</x:f>
        <x:v>164.00000000000003</x:v>
      </x:c>
      <x:c r="L6751" s="29" t="str">
        <x:v>Niko ppm 207</x:v>
      </x:c>
      <x:c r="M6751" s="39" t="str"/>
      <x:c r="N6751" s="58" t="n">
        <x:v>164</x:v>
      </x:c>
      <x:c r="O6751" s="59" t="n">
        <x:v>946.5163541669276</x:v>
      </x:c>
      <x:c r="P6751" s="60" t="str">
        <x:v>Calibrated to live price</x:v>
      </x:c>
      <x:c r="Q6751" s="61" t="n">
        <x:f>IF(N6751="","",K6751-N6751)</x:f>
        <x:v>2.842170943040401e-14</x:v>
      </x:c>
    </x:row>
    <x:row r="6752">
      <x:c r="A6752" s="37" t="str">
        <x:v>7 DA4 (1/2)</x:v>
      </x:c>
      <x:c r="B6752" s="37" t="str">
        <x:v>7DA412</x:v>
      </x:c>
      <x:c r="C6752" s="29" t="str"/>
      <x:c r="D6752" s="30" t="n">
        <x:v>629.29</x:v>
      </x:c>
      <x:c r="E6752" s="30" t="n">
        <x:v>290.07</x:v>
      </x:c>
      <x:c r="F6752" s="30" t="n">
        <x:v>128.26</x:v>
      </x:c>
      <x:c r="G6752" s="30" t="n">
        <x:v>976.01</x:v>
      </x:c>
      <x:c r="H6752" s="31" t="n">
        <x:f>IF(O6752&gt;0,O6752,D6752)*E6752/1000000/31.1034768</x:f>
        <x:v>0.0019736829875039515</x:v>
      </x:c>
      <x:c r="I6752" s="31" t="n">
        <x:f>IF(O6752&gt;0,O6752,D6752)*F6752/1000000/31.1034768</x:f>
        <x:v>0.000872701692616461</x:v>
      </x:c>
      <x:c r="J6752" s="31" t="n">
        <x:f>IF(O6752&gt;0,O6752,D6752)*G6752/1000000/31.1034768</x:f>
        <x:v>0.006640929198585624</x:v>
      </x:c>
      <x:c r="K6752" s="32" t="n">
        <x:f>H6752*$B$4*$H$4+I6752*$D$4*$J$4+J6752*$F$4*$L$4</x:f>
        <x:v>56.00000000000001</x:v>
      </x:c>
      <x:c r="L6752" s="29" t="str">
        <x:v>Niko ppm 207</x:v>
      </x:c>
      <x:c r="M6752" s="39" t="str"/>
      <x:c r="N6752" s="58" t="n">
        <x:v>56</x:v>
      </x:c>
      <x:c r="O6752" s="59" t="n">
        <x:v>211.63306447541575</x:v>
      </x:c>
      <x:c r="P6752" s="60" t="str">
        <x:v>Calibrated to live price</x:v>
      </x:c>
      <x:c r="Q6752" s="61" t="n">
        <x:f>IF(N6752="","",K6752-N6752)</x:f>
        <x:v>7.105427357601002e-15</x:v>
      </x:c>
    </x:row>
    <x:row r="6753">
      <x:c r="A6753" s="37" t="str">
        <x:v>7 DA5</x:v>
      </x:c>
      <x:c r="B6753" s="37" t="str">
        <x:v>7DA5</x:v>
      </x:c>
      <x:c r="C6753" s="29" t="str"/>
      <x:c r="D6753" s="30" t="n">
        <x:v>1103.99</x:v>
      </x:c>
      <x:c r="E6753" s="30" t="n">
        <x:v>430.15</x:v>
      </x:c>
      <x:c r="F6753" s="30" t="n">
        <x:v>299.15</x:v>
      </x:c>
      <x:c r="G6753" s="30" t="n">
        <x:v>602.9</x:v>
      </x:c>
      <x:c r="H6753" s="31" t="n">
        <x:f>IF(O6753&gt;0,O6753,D6753)*E6753/1000000/31.1034768</x:f>
        <x:v>0.009859300262655314</x:v>
      </x:c>
      <x:c r="I6753" s="31" t="n">
        <x:f>IF(O6753&gt;0,O6753,D6753)*F6753/1000000/31.1034768</x:f>
        <x:v>0.00685670039189431</x:v>
      </x:c>
      <x:c r="J6753" s="31" t="n">
        <x:f>IF(O6753&gt;0,O6753,D6753)*G6753/1000000/31.1034768</x:f>
        <x:v>0.013818835588410761</x:v>
      </x:c>
      <x:c r="K6753" s="32" t="n">
        <x:f>H6753*$B$4*$H$4+I6753*$D$4*$J$4+J6753*$F$4*$L$4</x:f>
        <x:v>130.99999999999997</x:v>
      </x:c>
      <x:c r="L6753" s="29" t="str">
        <x:v>Niko ppm 207</x:v>
      </x:c>
      <x:c r="M6753" s="39" t="str"/>
      <x:c r="N6753" s="58" t="n">
        <x:v>131</x:v>
      </x:c>
      <x:c r="O6753" s="59" t="n">
        <x:v>712.9106520602894</x:v>
      </x:c>
      <x:c r="P6753" s="60" t="str">
        <x:v>Calibrated to live price</x:v>
      </x:c>
      <x:c r="Q6753" s="61" t="n">
        <x:f>IF(N6753="","",K6753-N6753)</x:f>
        <x:v>-2.842170943040401e-14</x:v>
      </x:c>
    </x:row>
    <x:row r="6754">
      <x:c r="A6754" s="37" t="str">
        <x:v>7 DA5 (1/2)</x:v>
      </x:c>
      <x:c r="B6754" s="37" t="str">
        <x:v>7DA512</x:v>
      </x:c>
      <x:c r="C6754" s="29" t="str"/>
      <x:c r="D6754" s="30" t="n">
        <x:v>446.14</x:v>
      </x:c>
      <x:c r="E6754" s="30" t="n">
        <x:v>785.21</x:v>
      </x:c>
      <x:c r="F6754" s="30" t="n">
        <x:v>66.21</x:v>
      </x:c>
      <x:c r="G6754" s="30" t="n">
        <x:v>1064.11</x:v>
      </x:c>
      <x:c r="H6754" s="31" t="n">
        <x:f>IF(O6754&gt;0,O6754,D6754)*E6754/1000000/31.1034768</x:f>
        <x:v>0.003759394861207524</x:v>
      </x:c>
      <x:c r="I6754" s="31" t="n">
        <x:f>IF(O6754&gt;0,O6754,D6754)*F6754/1000000/31.1034768</x:f>
        <x:v>0.0003169974067581286</x:v>
      </x:c>
      <x:c r="J6754" s="31" t="n">
        <x:f>IF(O6754&gt;0,O6754,D6754)*G6754/1000000/31.1034768</x:f>
        <x:v>0.0050947003550127195</x:v>
      </x:c>
      <x:c r="K6754" s="32" t="n">
        <x:f>H6754*$B$4*$H$4+I6754*$D$4*$J$4+J6754*$F$4*$L$4</x:f>
        <x:v>46</x:v>
      </x:c>
      <x:c r="L6754" s="29" t="str">
        <x:v>Niko ppm 207</x:v>
      </x:c>
      <x:c r="M6754" s="39" t="str"/>
      <x:c r="N6754" s="58" t="n">
        <x:v>46</x:v>
      </x:c>
      <x:c r="O6754" s="59" t="n">
        <x:v>148.91589619032797</x:v>
      </x:c>
      <x:c r="P6754" s="60" t="str">
        <x:v>Calibrated to live price</x:v>
      </x:c>
      <x:c r="Q6754" s="61" t="n">
        <x:f>IF(N6754="","",K6754-N6754)</x:f>
        <x:v>0</x:v>
      </x:c>
    </x:row>
    <x:row r="6755">
      <x:c r="A6755" s="37" t="str">
        <x:v>7 DB5</x:v>
      </x:c>
      <x:c r="B6755" s="37" t="str">
        <x:v>7DB5</x:v>
      </x:c>
      <x:c r="C6755" s="29" t="str"/>
      <x:c r="D6755" s="30" t="n">
        <x:v>2073.22</x:v>
      </x:c>
      <x:c r="E6755" s="30" t="n">
        <x:v>769.59</x:v>
      </x:c>
      <x:c r="F6755" s="30" t="n">
        <x:v>102.61</x:v>
      </x:c>
      <x:c r="G6755" s="30" t="n">
        <x:v>295.84</x:v>
      </x:c>
      <x:c r="H6755" s="31" t="n">
        <x:f>IF(O6755&gt;0,O6755,D6755)*E6755/1000000/31.1034768</x:f>
        <x:v>0.033262637507454104</x:v>
      </x:c>
      <x:c r="I6755" s="31" t="n">
        <x:f>IF(O6755&gt;0,O6755,D6755)*F6755/1000000/31.1034768</x:f>
        <x:v>0.004434931891838337</x:v>
      </x:c>
      <x:c r="J6755" s="31" t="n">
        <x:f>IF(O6755&gt;0,O6755,D6755)*G6755/1000000/31.1034768</x:f>
        <x:v>0.012786572954696943</x:v>
      </x:c>
      <x:c r="K6755" s="32" t="n">
        <x:f>H6755*$B$4*$H$4+I6755*$D$4*$J$4+J6755*$F$4*$L$4</x:f>
        <x:v>155.99999999999997</x:v>
      </x:c>
      <x:c r="L6755" s="29" t="str">
        <x:v>Niko ppm 207</x:v>
      </x:c>
      <x:c r="M6755" s="39" t="str"/>
      <x:c r="N6755" s="58" t="n">
        <x:v>156</x:v>
      </x:c>
      <x:c r="O6755" s="59" t="n">
        <x:v>1344.3309736611814</x:v>
      </x:c>
      <x:c r="P6755" s="60" t="str">
        <x:v>Calibrated to live price</x:v>
      </x:c>
      <x:c r="Q6755" s="61" t="n">
        <x:f>IF(N6755="","",K6755-N6755)</x:f>
        <x:v>-2.842170943040401e-14</x:v>
      </x:c>
    </x:row>
    <x:row r="6756">
      <x:c r="A6756" s="37" t="str">
        <x:v>7 DB5 (1/2)</x:v>
      </x:c>
      <x:c r="B6756" s="37" t="str">
        <x:v>7DB512</x:v>
      </x:c>
      <x:c r="C6756" s="29" t="str"/>
      <x:c r="D6756" s="30" t="n">
        <x:v>498.81</x:v>
      </x:c>
      <x:c r="E6756" s="30" t="n">
        <x:v>473.48</x:v>
      </x:c>
      <x:c r="F6756" s="30" t="n">
        <x:v>271.31</x:v>
      </x:c>
      <x:c r="G6756" s="30" t="n">
        <x:v>565.86</x:v>
      </x:c>
      <x:c r="H6756" s="31" t="n">
        <x:f>IF(O6756&gt;0,O6756,D6756)*E6756/1000000/31.1034768</x:f>
        <x:v>0.0050293352586375266</x:v>
      </x:c>
      <x:c r="I6756" s="31" t="n">
        <x:f>IF(O6756&gt;0,O6756,D6756)*F6756/1000000/31.1034768</x:f>
        <x:v>0.002881872410705726</x:v>
      </x:c>
      <x:c r="J6756" s="31" t="n">
        <x:f>IF(O6756&gt;0,O6756,D6756)*G6756/1000000/31.1034768</x:f>
        <x:v>0.006010601608204424</x:v>
      </x:c>
      <x:c r="K6756" s="32" t="n">
        <x:f>H6756*$B$4*$H$4+I6756*$D$4*$J$4+J6756*$F$4*$L$4</x:f>
        <x:v>57.99999999999999</x:v>
      </x:c>
      <x:c r="L6756" s="29" t="str">
        <x:v>Niko ppm 207</x:v>
      </x:c>
      <x:c r="M6756" s="39" t="str"/>
      <x:c r="N6756" s="58" t="n">
        <x:v>58</x:v>
      </x:c>
      <x:c r="O6756" s="59" t="n">
        <x:v>330.3831472004188</x:v>
      </x:c>
      <x:c r="P6756" s="60" t="str">
        <x:v>Calibrated to live price</x:v>
      </x:c>
      <x:c r="Q6756" s="61" t="n">
        <x:f>IF(N6756="","",K6756-N6756)</x:f>
        <x:v>-7.105427357601002e-15</x:v>
      </x:c>
    </x:row>
    <x:row r="6757">
      <x:c r="A6757" s="37" t="str">
        <x:v>7 EA4</x:v>
      </x:c>
      <x:c r="B6757" s="37" t="str">
        <x:v>7EA4</x:v>
      </x:c>
      <x:c r="C6757" s="29" t="str"/>
      <x:c r="D6757" s="30" t="n">
        <x:v>770.56</x:v>
      </x:c>
      <x:c r="E6757" s="30" t="n">
        <x:v>206.8</x:v>
      </x:c>
      <x:c r="F6757" s="30" t="n">
        <x:v>124.33</x:v>
      </x:c>
      <x:c r="G6757" s="30" t="n">
        <x:v>1133.94</x:v>
      </x:c>
      <x:c r="H6757" s="31" t="n">
        <x:f>IF(O6757&gt;0,O6757,D6757)*E6757/1000000/31.1034768</x:f>
        <x:v>0.0015950251105100097</x:v>
      </x:c>
      <x:c r="I6757" s="31" t="n">
        <x:f>IF(O6757&gt;0,O6757,D6757)*F6757/1000000/31.1034768</x:f>
        <x:v>0.0009589432881513998</x:v>
      </x:c>
      <x:c r="J6757" s="31" t="n">
        <x:f>IF(O6757&gt;0,O6757,D6757)*G6757/1000000/31.1034768</x:f>
        <x:v>0.008745951517464799</x:v>
      </x:c>
      <x:c r="K6757" s="32" t="n">
        <x:f>H6757*$B$4*$H$4+I6757*$D$4*$J$4+J6757*$F$4*$L$4</x:f>
        <x:v>72.00000000000001</x:v>
      </x:c>
      <x:c r="L6757" s="29" t="str">
        <x:v>Niko ppm 207</x:v>
      </x:c>
      <x:c r="M6757" s="39" t="str"/>
      <x:c r="N6757" s="58" t="n">
        <x:v>72</x:v>
      </x:c>
      <x:c r="O6757" s="59" t="n">
        <x:v>239.8976137338758</x:v>
      </x:c>
      <x:c r="P6757" s="60" t="str">
        <x:v>Calibrated to live price</x:v>
      </x:c>
      <x:c r="Q6757" s="61" t="n">
        <x:f>IF(N6757="","",K6757-N6757)</x:f>
        <x:v>1.4210854715202004e-14</x:v>
      </x:c>
    </x:row>
    <x:row r="6758">
      <x:c r="A6758" s="37" t="str">
        <x:v>7 EA4 (1/2)</x:v>
      </x:c>
      <x:c r="B6758" s="37" t="str">
        <x:v>7EA412</x:v>
      </x:c>
      <x:c r="C6758" s="29" t="str"/>
      <x:c r="D6758" s="30" t="n">
        <x:v>85.72</x:v>
      </x:c>
      <x:c r="E6758" s="30" t="n">
        <x:v>352.62</x:v>
      </x:c>
      <x:c r="F6758" s="30" t="n">
        <x:v>254.96</x:v>
      </x:c>
      <x:c r="G6758" s="30" t="n">
        <x:v>211.73</x:v>
      </x:c>
      <x:c r="H6758" s="31" t="n">
        <x:f>IF(O6758&gt;0,O6758,D6758)*E6758/1000000/31.1034768</x:f>
        <x:v>0.0012775138078512285</x:v>
      </x:c>
      <x:c r="I6758" s="31" t="n">
        <x:f>IF(O6758&gt;0,O6758,D6758)*F6758/1000000/31.1034768</x:f>
        <x:v>0.0009236995078264114</x:v>
      </x:c>
      <x:c r="J6758" s="31" t="n">
        <x:f>IF(O6758&gt;0,O6758,D6758)*G6758/1000000/31.1034768</x:f>
        <x:v>0.0007670807059620571</x:v>
      </x:c>
      <x:c r="K6758" s="32" t="n">
        <x:f>H6758*$B$4*$H$4+I6758*$D$4*$J$4+J6758*$F$4*$L$4</x:f>
        <x:v>9</x:v>
      </x:c>
      <x:c r="L6758" s="29" t="str">
        <x:v>Niko ppm 207</x:v>
      </x:c>
      <x:c r="M6758" s="39" t="str"/>
      <x:c r="N6758" s="58" t="n">
        <x:v>9</x:v>
      </x:c>
      <x:c r="O6758" s="59" t="n">
        <x:v>112.68538677380846</x:v>
      </x:c>
      <x:c r="P6758" s="60" t="str">
        <x:v>Calibrated to live price</x:v>
      </x:c>
      <x:c r="Q6758" s="61" t="n">
        <x:f>IF(N6758="","",K6758-N6758)</x:f>
        <x:v>0</x:v>
      </x:c>
    </x:row>
    <x:row r="6759">
      <x:c r="A6759" s="37" t="str">
        <x:v>7 EA5</x:v>
      </x:c>
      <x:c r="B6759" s="37" t="str">
        <x:v>7EA5</x:v>
      </x:c>
      <x:c r="C6759" s="29" t="str"/>
      <x:c r="D6759" s="30" t="n">
        <x:v>868.47</x:v>
      </x:c>
      <x:c r="E6759" s="30" t="n">
        <x:v>554.82</x:v>
      </x:c>
      <x:c r="F6759" s="30" t="n">
        <x:v>133.3</x:v>
      </x:c>
      <x:c r="G6759" s="30" t="n">
        <x:v>590.79</x:v>
      </x:c>
      <x:c r="H6759" s="31" t="n">
        <x:f>IF(O6759&gt;0,O6759,D6759)*E6759/1000000/31.1034768</x:f>
        <x:v>0.007792522682184444</x:v>
      </x:c>
      <x:c r="I6759" s="31" t="n">
        <x:f>IF(O6759&gt;0,O6759,D6759)*F6759/1000000/31.1034768</x:f>
        <x:v>0.0018722167072837794</x:v>
      </x:c>
      <x:c r="J6759" s="31" t="n">
        <x:f>IF(O6759&gt;0,O6759,D6759)*G6759/1000000/31.1034768</x:f>
        <x:v>0.008297726245282699</x:v>
      </x:c>
      <x:c r="K6759" s="32" t="n">
        <x:f>H6759*$B$4*$H$4+I6759*$D$4*$J$4+J6759*$F$4*$L$4</x:f>
        <x:v>78.99999999999999</x:v>
      </x:c>
      <x:c r="L6759" s="29" t="str">
        <x:v>Niko ppm 207</x:v>
      </x:c>
      <x:c r="M6759" s="39" t="str"/>
      <x:c r="N6759" s="58" t="n">
        <x:v>79</x:v>
      </x:c>
      <x:c r="O6759" s="59" t="n">
        <x:v>436.85258004181105</x:v>
      </x:c>
      <x:c r="P6759" s="60" t="str">
        <x:v>Calibrated to live price</x:v>
      </x:c>
      <x:c r="Q6759" s="61" t="n">
        <x:f>IF(N6759="","",K6759-N6759)</x:f>
        <x:v>-1.4210854715202004e-14</x:v>
      </x:c>
    </x:row>
    <x:row r="6760">
      <x:c r="A6760" s="37" t="str">
        <x:v>7 EA5 (1/2)</x:v>
      </x:c>
      <x:c r="B6760" s="37" t="str">
        <x:v>7EA512</x:v>
      </x:c>
      <x:c r="C6760" s="29" t="str"/>
      <x:c r="D6760" s="30" t="n">
        <x:v>161.33</x:v>
      </x:c>
      <x:c r="E6760" s="30" t="n">
        <x:v>882.47</x:v>
      </x:c>
      <x:c r="F6760" s="30" t="n">
        <x:v>253</x:v>
      </x:c>
      <x:c r="G6760" s="30" t="n">
        <x:v>459.7</x:v>
      </x:c>
      <x:c r="H6760" s="31" t="n">
        <x:f>IF(O6760&gt;0,O6760,D6760)*E6760/1000000/31.1034768</x:f>
        <x:v>0.004046283491226862</x:v>
      </x:c>
      <x:c r="I6760" s="31" t="n">
        <x:f>IF(O6760&gt;0,O6760,D6760)*F6760/1000000/31.1034768</x:f>
        <x:v>0.0011600504530243473</x:v>
      </x:c>
      <x:c r="J6760" s="31" t="n">
        <x:f>IF(O6760&gt;0,O6760,D6760)*G6760/1000000/31.1034768</x:f>
        <x:v>0.002107807087965583</x:v>
      </x:c>
      <x:c r="K6760" s="32" t="n">
        <x:f>H6760*$B$4*$H$4+I6760*$D$4*$J$4+J6760*$F$4*$L$4</x:f>
        <x:v>24.000000000000004</x:v>
      </x:c>
      <x:c r="L6760" s="29" t="str">
        <x:v>Niko ppm 207</x:v>
      </x:c>
      <x:c r="M6760" s="39" t="str"/>
      <x:c r="N6760" s="58" t="n">
        <x:v>24</x:v>
      </x:c>
      <x:c r="O6760" s="59" t="n">
        <x:v>142.61502906115524</x:v>
      </x:c>
      <x:c r="P6760" s="60" t="str">
        <x:v>Calibrated to live price</x:v>
      </x:c>
      <x:c r="Q6760" s="61" t="n">
        <x:f>IF(N6760="","",K6760-N6760)</x:f>
        <x:v>3.552713678800501e-15</x:v>
      </x:c>
    </x:row>
    <x:row r="6761">
      <x:c r="A6761" s="37" t="str">
        <x:v>7 EA6</x:v>
      </x:c>
      <x:c r="B6761" s="37" t="str">
        <x:v>7EA6</x:v>
      </x:c>
      <x:c r="C6761" s="29" t="str"/>
      <x:c r="D6761" s="30" t="n">
        <x:v>1978.64</x:v>
      </x:c>
      <x:c r="E6761" s="30" t="n">
        <x:v>971.43</x:v>
      </x:c>
      <x:c r="F6761" s="30" t="n">
        <x:v>221.43</x:v>
      </x:c>
      <x:c r="G6761" s="30" t="n">
        <x:v>731.86</x:v>
      </x:c>
      <x:c r="H6761" s="31" t="n">
        <x:f>IF(O6761&gt;0,O6761,D6761)*E6761/1000000/31.1034768</x:f>
        <x:v>0.03448081459920671</x:v>
      </x:c>
      <x:c r="I6761" s="31" t="n">
        <x:f>IF(O6761&gt;0,O6761,D6761)*F6761/1000000/31.1034768</x:f>
        <x:v>0.007859636594198596</x:v>
      </x:c>
      <x:c r="J6761" s="31" t="n">
        <x:f>IF(O6761&gt;0,O6761,D6761)*G6761/1000000/31.1034768</x:f>
        <x:v>0.02597730044632699</x:v>
      </x:c>
      <x:c r="K6761" s="32" t="n">
        <x:f>H6761*$B$4*$H$4+I6761*$D$4*$J$4+J6761*$F$4*$L$4</x:f>
        <x:v>265.00000000000006</x:v>
      </x:c>
      <x:c r="L6761" s="29" t="str">
        <x:v>Niko ppm 207</x:v>
      </x:c>
      <x:c r="M6761" s="39" t="str"/>
      <x:c r="N6761" s="58" t="n">
        <x:v>265</x:v>
      </x:c>
      <x:c r="O6761" s="59" t="n">
        <x:v>1104.0149232899203</x:v>
      </x:c>
      <x:c r="P6761" s="60" t="str">
        <x:v>Calibrated to live price</x:v>
      </x:c>
      <x:c r="Q6761" s="61" t="n">
        <x:f>IF(N6761="","",K6761-N6761)</x:f>
        <x:v>5.684341886080802e-14</x:v>
      </x:c>
    </x:row>
    <x:row r="6762">
      <x:c r="A6762" s="37" t="str">
        <x:v>7 EA6 (1/2)</x:v>
      </x:c>
      <x:c r="B6762" s="37" t="str">
        <x:v>7EA612</x:v>
      </x:c>
      <x:c r="C6762" s="29" t="str"/>
      <x:c r="D6762" s="30" t="n">
        <x:v>930.91</x:v>
      </x:c>
      <x:c r="E6762" s="30" t="n">
        <x:v>673.72</x:v>
      </x:c>
      <x:c r="F6762" s="30" t="n">
        <x:v>167.13</x:v>
      </x:c>
      <x:c r="G6762" s="30" t="n">
        <x:v>478.77</x:v>
      </x:c>
      <x:c r="H6762" s="31" t="n">
        <x:f>IF(O6762&gt;0,O6762,D6762)*E6762/1000000/31.1034768</x:f>
        <x:v>0.012477346246899864</x:v>
      </x:c>
      <x:c r="I6762" s="31" t="n">
        <x:f>IF(O6762&gt;0,O6762,D6762)*F6762/1000000/31.1034768</x:f>
        <x:v>0.0030952604616819655</x:v>
      </x:c>
      <x:c r="J6762" s="31" t="n">
        <x:f>IF(O6762&gt;0,O6762,D6762)*G6762/1000000/31.1034768</x:f>
        <x:v>0.008866857244297702</x:v>
      </x:c>
      <x:c r="K6762" s="32" t="n">
        <x:f>H6762*$B$4*$H$4+I6762*$D$4*$J$4+J6762*$F$4*$L$4</x:f>
        <x:v>92</x:v>
      </x:c>
      <x:c r="L6762" s="29" t="str">
        <x:v>Niko ppm 207</x:v>
      </x:c>
      <x:c r="M6762" s="39" t="str"/>
      <x:c r="N6762" s="58" t="n">
        <x:v>92</x:v>
      </x:c>
      <x:c r="O6762" s="59" t="n">
        <x:v>576.0387839399408</x:v>
      </x:c>
      <x:c r="P6762" s="60" t="str">
        <x:v>Calibrated to live price</x:v>
      </x:c>
      <x:c r="Q6762" s="61" t="n">
        <x:f>IF(N6762="","",K6762-N6762)</x:f>
        <x:v>0</x:v>
      </x:c>
    </x:row>
    <x:row r="6763">
      <x:c r="A6763" s="37" t="str">
        <x:v>7 EB4</x:v>
      </x:c>
      <x:c r="B6763" s="37" t="str">
        <x:v>7EB4</x:v>
      </x:c>
      <x:c r="C6763" s="29" t="str"/>
      <x:c r="D6763" s="30" t="n">
        <x:v>1009.4</x:v>
      </x:c>
      <x:c r="E6763" s="30" t="n">
        <x:v>415.62</x:v>
      </x:c>
      <x:c r="F6763" s="30" t="n">
        <x:v>180.74</x:v>
      </x:c>
      <x:c r="G6763" s="30" t="n">
        <x:v>1069.91</x:v>
      </x:c>
      <x:c r="H6763" s="31" t="n">
        <x:f>IF(O6763&gt;0,O6763,D6763)*E6763/1000000/31.1034768</x:f>
        <x:v>0.005456445538467307</x:v>
      </x:c>
      <x:c r="I6763" s="31" t="n">
        <x:f>IF(O6763&gt;0,O6763,D6763)*F6763/1000000/31.1034768</x:f>
        <x:v>0.0023728356831302175</x:v>
      </x:c>
      <x:c r="J6763" s="31" t="n">
        <x:f>IF(O6763&gt;0,O6763,D6763)*G6763/1000000/31.1034768</x:f>
        <x:v>0.014046257750015775</x:v>
      </x:c>
      <x:c r="K6763" s="32" t="n">
        <x:f>H6763*$B$4*$H$4+I6763*$D$4*$J$4+J6763*$F$4*$L$4</x:f>
        <x:v>120.99999999999999</x:v>
      </x:c>
      <x:c r="L6763" s="29" t="str">
        <x:v>Niko ppm 207</x:v>
      </x:c>
      <x:c r="M6763" s="39" t="str"/>
      <x:c r="N6763" s="58" t="n">
        <x:v>121</x:v>
      </x:c>
      <x:c r="O6763" s="59" t="n">
        <x:v>408.34037634421196</x:v>
      </x:c>
      <x:c r="P6763" s="60" t="str">
        <x:v>Calibrated to live price</x:v>
      </x:c>
      <x:c r="Q6763" s="61" t="n">
        <x:f>IF(N6763="","",K6763-N6763)</x:f>
        <x:v>-1.4210854715202004e-14</x:v>
      </x:c>
    </x:row>
    <x:row r="6764">
      <x:c r="A6764" s="37" t="str">
        <x:v>7 EB4 (1/2)</x:v>
      </x:c>
      <x:c r="B6764" s="37" t="str">
        <x:v>7EB412</x:v>
      </x:c>
      <x:c r="C6764" s="29" t="str"/>
      <x:c r="D6764" s="30" t="n">
        <x:v>255.2</x:v>
      </x:c>
      <x:c r="E6764" s="30" t="n">
        <x:v>724.11</x:v>
      </x:c>
      <x:c r="F6764" s="30" t="n">
        <x:v>94.41</x:v>
      </x:c>
      <x:c r="G6764" s="30" t="n">
        <x:v>1137.14</x:v>
      </x:c>
      <x:c r="H6764" s="31" t="n">
        <x:f>IF(O6764&gt;0,O6764,D6764)*E6764/1000000/31.1034768</x:f>
        <x:v>0.002361716998599241</x:v>
      </x:c>
      <x:c r="I6764" s="31" t="n">
        <x:f>IF(O6764&gt;0,O6764,D6764)*F6764/1000000/31.1034768</x:f>
        <x:v>0.00030792241764062686</x:v>
      </x:c>
      <x:c r="J6764" s="31" t="n">
        <x:f>IF(O6764&gt;0,O6764,D6764)*G6764/1000000/31.1034768</x:f>
        <x:v>0.0037088327295399055</x:v>
      </x:c>
      <x:c r="K6764" s="32" t="n">
        <x:f>H6764*$B$4*$H$4+I6764*$D$4*$J$4+J6764*$F$4*$L$4</x:f>
        <x:v>33</x:v>
      </x:c>
      <x:c r="L6764" s="29" t="str">
        <x:v>Niko ppm 207</x:v>
      </x:c>
      <x:c r="M6764" s="39" t="str"/>
      <x:c r="N6764" s="58" t="n">
        <x:v>33</x:v>
      </x:c>
      <x:c r="O6764" s="59" t="n">
        <x:v>101.44537414770838</x:v>
      </x:c>
      <x:c r="P6764" s="60" t="str">
        <x:v>Calibrated to live price</x:v>
      </x:c>
      <x:c r="Q6764" s="61" t="n">
        <x:f>IF(N6764="","",K6764-N6764)</x:f>
        <x:v>0</x:v>
      </x:c>
    </x:row>
    <x:row r="6765">
      <x:c r="A6765" s="37" t="str">
        <x:v>7 EB5</x:v>
      </x:c>
      <x:c r="B6765" s="37" t="str">
        <x:v>7EB5</x:v>
      </x:c>
      <x:c r="C6765" s="29" t="str"/>
      <x:c r="D6765" s="30" t="n">
        <x:v>903.76</x:v>
      </x:c>
      <x:c r="E6765" s="30" t="n">
        <x:v>402.61</x:v>
      </x:c>
      <x:c r="F6765" s="30" t="n">
        <x:v>78.97</x:v>
      </x:c>
      <x:c r="G6765" s="30" t="n">
        <x:v>1049.13</x:v>
      </x:c>
      <x:c r="H6765" s="31" t="n">
        <x:f>IF(O6765&gt;0,O6765,D6765)*E6765/1000000/31.1034768</x:f>
        <x:v>0.003656183409236219</x:v>
      </x:c>
      <x:c r="I6765" s="31" t="n">
        <x:f>IF(O6765&gt;0,O6765,D6765)*F6765/1000000/31.1034768</x:f>
        <x:v>0.0007171426537527239</x:v>
      </x:c>
      <x:c r="J6765" s="31" t="n">
        <x:f>IF(O6765&gt;0,O6765,D6765)*G6765/1000000/31.1034768</x:f>
        <x:v>0.009527363205414656</x:v>
      </x:c>
      <x:c r="K6765" s="32" t="n">
        <x:f>H6765*$B$4*$H$4+I6765*$D$4*$J$4+J6765*$F$4*$L$4</x:f>
        <x:v>80.99999999999999</x:v>
      </x:c>
      <x:c r="L6765" s="29" t="str">
        <x:v>Niko ppm 207</x:v>
      </x:c>
      <x:c r="M6765" s="39" t="str"/>
      <x:c r="N6765" s="58" t="n">
        <x:v>81</x:v>
      </x:c>
      <x:c r="O6765" s="59" t="n">
        <x:v>282.4570076394616</x:v>
      </x:c>
      <x:c r="P6765" s="60" t="str">
        <x:v>Calibrated to live price</x:v>
      </x:c>
      <x:c r="Q6765" s="61" t="n">
        <x:f>IF(N6765="","",K6765-N6765)</x:f>
        <x:v>-1.4210854715202004e-14</x:v>
      </x:c>
    </x:row>
    <x:row r="6766">
      <x:c r="A6766" s="37" t="str">
        <x:v>7 EB5 (1/2)</x:v>
      </x:c>
      <x:c r="B6766" s="37" t="str">
        <x:v>7EB512</x:v>
      </x:c>
      <x:c r="C6766" s="29" t="str"/>
      <x:c r="D6766" s="30" t="n">
        <x:v>165.2</x:v>
      </x:c>
      <x:c r="E6766" s="30" t="n">
        <x:v>662.93</x:v>
      </x:c>
      <x:c r="F6766" s="30" t="n">
        <x:v>229.24</x:v>
      </x:c>
      <x:c r="G6766" s="30" t="n">
        <x:v>598.57</x:v>
      </x:c>
      <x:c r="H6766" s="31" t="n">
        <x:f>IF(O6766&gt;0,O6766,D6766)*E6766/1000000/31.1034768</x:f>
        <x:v>0.0022249777268965954</x:v>
      </x:c>
      <x:c r="I6766" s="31" t="n">
        <x:f>IF(O6766&gt;0,O6766,D6766)*F6766/1000000/31.1034768</x:f>
        <x:v>0.0007693932905642761</x:v>
      </x:c>
      <x:c r="J6766" s="31" t="n">
        <x:f>IF(O6766&gt;0,O6766,D6766)*G6766/1000000/31.1034768</x:f>
        <x:v>0.0020089676406083523</x:v>
      </x:c>
      <x:c r="K6766" s="32" t="n">
        <x:f>H6766*$B$4*$H$4+I6766*$D$4*$J$4+J6766*$F$4*$L$4</x:f>
        <x:v>20.000000000000004</x:v>
      </x:c>
      <x:c r="L6766" s="29" t="str">
        <x:v>Niko ppm 207</x:v>
      </x:c>
      <x:c r="M6766" s="39" t="str"/>
      <x:c r="N6766" s="58" t="n">
        <x:v>20</x:v>
      </x:c>
      <x:c r="O6766" s="59" t="n">
        <x:v>104.39193143928468</x:v>
      </x:c>
      <x:c r="P6766" s="60" t="str">
        <x:v>Calibrated to live price</x:v>
      </x:c>
      <x:c r="Q6766" s="61" t="n">
        <x:f>IF(N6766="","",K6766-N6766)</x:f>
        <x:v>3.552713678800501e-15</x:v>
      </x:c>
    </x:row>
    <x:row r="6767">
      <x:c r="A6767" s="37" t="str">
        <x:v>7 EB6</x:v>
      </x:c>
      <x:c r="B6767" s="37" t="str">
        <x:v>7EB6</x:v>
      </x:c>
      <x:c r="C6767" s="29" t="str"/>
      <x:c r="D6767" s="30" t="n">
        <x:v>749.32</x:v>
      </x:c>
      <x:c r="E6767" s="30" t="n">
        <x:v>319.39</x:v>
      </x:c>
      <x:c r="F6767" s="30" t="n">
        <x:v>262.14</x:v>
      </x:c>
      <x:c r="G6767" s="30" t="n">
        <x:v>1189.93</x:v>
      </x:c>
      <x:c r="H6767" s="31" t="n">
        <x:f>IF(O6767&gt;0,O6767,D6767)*E6767/1000000/31.1034768</x:f>
        <x:v>0.003320152399736886</x:v>
      </x:c>
      <x:c r="I6767" s="31" t="n">
        <x:f>IF(O6767&gt;0,O6767,D6767)*F6767/1000000/31.1034768</x:f>
        <x:v>0.0027250219169887204</x:v>
      </x:c>
      <x:c r="J6767" s="31" t="n">
        <x:f>IF(O6767&gt;0,O6767,D6767)*G6767/1000000/31.1034768</x:f>
        <x:v>0.012369670136882536</x:v>
      </x:c>
      <x:c r="K6767" s="32" t="n">
        <x:f>H6767*$B$4*$H$4+I6767*$D$4*$J$4+J6767*$F$4*$L$4</x:f>
        <x:v>105.00000000000001</x:v>
      </x:c>
      <x:c r="L6767" s="29" t="str">
        <x:v>Niko ppm 207</x:v>
      </x:c>
      <x:c r="M6767" s="39" t="str"/>
      <x:c r="N6767" s="58" t="n">
        <x:v>105</x:v>
      </x:c>
      <x:c r="O6767" s="59" t="n">
        <x:v>323.32973210708093</x:v>
      </x:c>
      <x:c r="P6767" s="60" t="str">
        <x:v>Calibrated to live price</x:v>
      </x:c>
      <x:c r="Q6767" s="61" t="n">
        <x:f>IF(N6767="","",K6767-N6767)</x:f>
        <x:v>1.4210854715202004e-14</x:v>
      </x:c>
    </x:row>
    <x:row r="6768">
      <x:c r="A6768" s="37" t="str">
        <x:v>7 EB6 (1/2)</x:v>
      </x:c>
      <x:c r="B6768" s="37" t="str">
        <x:v>7EB612</x:v>
      </x:c>
      <x:c r="C6768" s="29" t="str"/>
      <x:c r="D6768" s="30" t="n">
        <x:v>222.21</x:v>
      </x:c>
      <x:c r="E6768" s="30" t="n">
        <x:v>340.29</x:v>
      </x:c>
      <x:c r="F6768" s="30" t="n">
        <x:v>230.49</x:v>
      </x:c>
      <x:c r="G6768" s="30" t="n">
        <x:v>935.04</x:v>
      </x:c>
      <x:c r="H6768" s="31" t="n">
        <x:f>IF(O6768&gt;0,O6768,D6768)*E6768/1000000/31.1034768</x:f>
        <x:v>0.001260129822367021</x:v>
      </x:c>
      <x:c r="I6768" s="31" t="n">
        <x:f>IF(O6768&gt;0,O6768,D6768)*F6768/1000000/31.1034768</x:f>
        <x:v>0.0008535288217619522</x:v>
      </x:c>
      <x:c r="J6768" s="31" t="n">
        <x:f>IF(O6768&gt;0,O6768,D6768)*G6768/1000000/31.1034768</x:f>
        <x:v>0.003462551908977811</x:v>
      </x:c>
      <x:c r="K6768" s="32" t="n">
        <x:f>H6768*$B$4*$H$4+I6768*$D$4*$J$4+J6768*$F$4*$L$4</x:f>
        <x:v>30</x:v>
      </x:c>
      <x:c r="L6768" s="29" t="str">
        <x:v>Niko ppm 207</x:v>
      </x:c>
      <x:c r="M6768" s="39" t="str"/>
      <x:c r="N6768" s="58" t="n">
        <x:v>30</x:v>
      </x:c>
      <x:c r="O6768" s="59" t="n">
        <x:v>115.17946073931282</x:v>
      </x:c>
      <x:c r="P6768" s="60" t="str">
        <x:v>Calibrated to live price</x:v>
      </x:c>
      <x:c r="Q6768" s="61" t="n">
        <x:f>IF(N6768="","",K6768-N6768)</x:f>
        <x:v>0</x:v>
      </x:c>
    </x:row>
    <x:row r="6769">
      <x:c r="A6769" s="37" t="str">
        <x:v>7 TIE</x:v>
      </x:c>
      <x:c r="B6769" s="37" t="str">
        <x:v>7TIE</x:v>
      </x:c>
      <x:c r="C6769" s="29" t="str"/>
      <x:c r="D6769" s="30" t="n">
        <x:v>2515.82</x:v>
      </x:c>
      <x:c r="E6769" s="30" t="n">
        <x:v>167.7</x:v>
      </x:c>
      <x:c r="F6769" s="30" t="n">
        <x:v>278.22</x:v>
      </x:c>
      <x:c r="G6769" s="30" t="n">
        <x:v>555.61</x:v>
      </x:c>
      <x:c r="H6769" s="31" t="n">
        <x:f>IF(O6769&gt;0,O6769,D6769)*E6769/1000000/31.1034768</x:f>
        <x:v>0.008521333149918878</x:v>
      </x:c>
      <x:c r="I6769" s="31" t="n">
        <x:f>IF(O6769&gt;0,O6769,D6769)*F6769/1000000/31.1034768</x:f>
        <x:v>0.014137181329579192</x:v>
      </x:c>
      <x:c r="J6769" s="31" t="n">
        <x:f>IF(O6769&gt;0,O6769,D6769)*G6769/1000000/31.1034768</x:f>
        <x:v>0.02823218790355652</x:v>
      </x:c>
      <x:c r="K6769" s="32" t="n">
        <x:f>H6769*$B$4*$H$4+I6769*$D$4*$J$4+J6769*$F$4*$L$4</x:f>
        <x:v>250.00000000000003</x:v>
      </x:c>
      <x:c r="L6769" s="29" t="str">
        <x:v>Niko ppm 207</x:v>
      </x:c>
      <x:c r="M6769" s="39" t="str"/>
      <x:c r="N6769" s="58" t="n">
        <x:v>250</x:v>
      </x:c>
      <x:c r="O6769" s="59" t="n">
        <x:v>1580.4596776003145</x:v>
      </x:c>
      <x:c r="P6769" s="60" t="str">
        <x:v>Calibrated to live price</x:v>
      </x:c>
      <x:c r="Q6769" s="61" t="n">
        <x:f>IF(N6769="","",K6769-N6769)</x:f>
        <x:v>2.842170943040401e-14</x:v>
      </x:c>
    </x:row>
    <x:row r="6770">
      <x:c r="A6770" s="37" t="str">
        <x:v>7 TIE (1/2)</x:v>
      </x:c>
      <x:c r="B6770" s="37" t="str">
        <x:v>7TIE12</x:v>
      </x:c>
      <x:c r="C6770" s="29" t="str"/>
      <x:c r="D6770" s="30" t="n">
        <x:v>825.55</x:v>
      </x:c>
      <x:c r="E6770" s="30" t="n">
        <x:v>478.13</x:v>
      </x:c>
      <x:c r="F6770" s="30" t="n">
        <x:v>272.52</x:v>
      </x:c>
      <x:c r="G6770" s="30" t="n">
        <x:v>293.69</x:v>
      </x:c>
      <x:c r="H6770" s="31" t="n">
        <x:f>IF(O6770&gt;0,O6770,D6770)*E6770/1000000/31.1034768</x:f>
        <x:v>0.012606055289415524</x:v>
      </x:c>
      <x:c r="I6770" s="31" t="n">
        <x:f>IF(O6770&gt;0,O6770,D6770)*F6770/1000000/31.1034768</x:f>
        <x:v>0.007185079763812182</x:v>
      </x:c>
      <x:c r="J6770" s="31" t="n">
        <x:f>IF(O6770&gt;0,O6770,D6770)*G6770/1000000/31.1034768</x:f>
        <x:v>0.007743233802414501</x:v>
      </x:c>
      <x:c r="K6770" s="32" t="n">
        <x:f>H6770*$B$4*$H$4+I6770*$D$4*$J$4+J6770*$F$4*$L$4</x:f>
        <x:v>88</x:v>
      </x:c>
      <x:c r="L6770" s="29" t="str">
        <x:v>Niko ppm 207</x:v>
      </x:c>
      <x:c r="M6770" s="39" t="str"/>
      <x:c r="N6770" s="58" t="n">
        <x:v>88</x:v>
      </x:c>
      <x:c r="O6770" s="59" t="n">
        <x:v>820.0534336558113</x:v>
      </x:c>
      <x:c r="P6770" s="60" t="str">
        <x:v>Calibrated to live price</x:v>
      </x:c>
      <x:c r="Q6770" s="61" t="n">
        <x:f>IF(N6770="","",K6770-N6770)</x:f>
        <x:v>0</x:v>
      </x:c>
    </x:row>
    <x:row r="6771">
      <x:c r="A6771" s="37" t="str">
        <x:v>701F</x:v>
      </x:c>
      <x:c r="B6771" s="37" t="str">
        <x:v>701F</x:v>
      </x:c>
      <x:c r="C6771" s="29" t="str">
        <x:v>SKODA</x:v>
      </x:c>
      <x:c r="D6771" s="30" t="n">
        <x:v>920</x:v>
      </x:c>
      <x:c r="E6771" s="30" t="n">
        <x:v>0</x:v>
      </x:c>
      <x:c r="F6771" s="30" t="n">
        <x:v>1246</x:v>
      </x:c>
      <x:c r="G6771" s="30" t="n">
        <x:v>190</x:v>
      </x:c>
      <x:c r="H6771" s="31" t="n">
        <x:f>IF(O6771&gt;0,O6771,D6771)*E6771/1000000/31.1034768</x:f>
        <x:v>0</x:v>
      </x:c>
      <x:c r="I6771" s="31" t="n">
        <x:f>IF(O6771&gt;0,O6771,D6771)*F6771/1000000/31.1034768</x:f>
        <x:v>0.036654034504836557</x:v>
      </x:c>
      <x:c r="J6771" s="31" t="n">
        <x:f>IF(O6771&gt;0,O6771,D6771)*G6771/1000000/31.1034768</x:f>
        <x:v>0.005589299001540086</x:v>
      </x:c>
      <x:c r="K6771" s="32" t="n">
        <x:f>H6771*$B$4*$H$4+I6771*$D$4*$J$4+J6771*$F$4*$L$4</x:f>
        <x:v>85</x:v>
      </x:c>
      <x:c r="L6771" s="29" t="str">
        <x:v>Katalog Franko</x:v>
      </x:c>
      <x:c r="M6771" s="39" t="str">
        <x:v>187917A000 / 6U0131 701F / LG</x:v>
      </x:c>
      <x:c r="N6771" s="58" t="n">
        <x:v>85</x:v>
      </x:c>
      <x:c r="O6771" s="59" t="n">
        <x:v>914.9822727508696</x:v>
      </x:c>
      <x:c r="P6771" s="60" t="str">
        <x:v>Calibrated to live price</x:v>
      </x:c>
      <x:c r="Q6771" s="61" t="n">
        <x:f>IF(N6771="","",K6771-N6771)</x:f>
        <x:v>0</x:v>
      </x:c>
    </x:row>
    <x:row r="6772">
      <x:c r="A6772" s="37" t="str">
        <x:v>70403</x:v>
      </x:c>
      <x:c r="B6772" s="37" t="str">
        <x:v>70403</x:v>
      </x:c>
      <x:c r="C6772" s="29" t="str">
        <x:v>Saab</x:v>
      </x:c>
      <x:c r="D6772" s="30" t="n">
        <x:v>680</x:v>
      </x:c>
      <x:c r="E6772" s="30" t="n">
        <x:v>6555</x:v>
      </x:c>
      <x:c r="F6772" s="30" t="n">
        <x:v>103</x:v>
      </x:c>
      <x:c r="G6772" s="30" t="n">
        <x:v>43</x:v>
      </x:c>
      <x:c r="H6772" s="31" t="n">
        <x:f>IF(O6772&gt;0,O6772,D6772)*E6772/1000000/31.1034768</x:f>
        <x:v>0.14330873775500236</x:v>
      </x:c>
      <x:c r="I6772" s="31" t="n">
        <x:f>IF(O6772&gt;0,O6772,D6772)*F6772/1000000/31.1034768</x:f>
        <x:v>0.002251838289666704</x:v>
      </x:c>
      <x:c r="J6772" s="31" t="n">
        <x:f>IF(O6772&gt;0,O6772,D6772)*G6772/1000000/31.1034768</x:f>
        <x:v>0.0009400878296666821</x:v>
      </x:c>
      <x:c r="K6772" s="32" t="n">
        <x:f>H6772*$B$4*$H$4+I6772*$D$4*$J$4+J6772*$F$4*$L$4</x:f>
        <x:v>229.15657454731877</x:v>
      </x:c>
      <x:c r="L6772" s="29" t="str">
        <x:v>Niko ppm 2020</x:v>
      </x:c>
      <x:c r="M6772" s="39" t="str">
        <x:v>Saab 070043//40 127 60005//7614//Made in Spain</x:v>
      </x:c>
      <x:c r="N6772" s="58"/>
      <x:c r="O6772" s="59"/>
      <x:c r="P6772" s="60" t="str">
        <x:v>No live-price match</x:v>
      </x:c>
      <x:c r="Q6772" s="61" t="str">
        <x:f>IF(N6772="","",K6772-N6772)</x:f>
      </x:c>
    </x:row>
    <x:row r="6773">
      <x:c r="A6773" s="37" t="str">
        <x:v>70AAW2317</x:v>
      </x:c>
      <x:c r="B6773" s="37" t="str">
        <x:v>70AAW2317</x:v>
      </x:c>
      <x:c r="C6773" s="29" t="str"/>
      <x:c r="D6773" s="30" t="n">
        <x:v>800</x:v>
      </x:c>
      <x:c r="E6773" s="30" t="n">
        <x:v>90</x:v>
      </x:c>
      <x:c r="F6773" s="30" t="n">
        <x:v>3000</x:v>
      </x:c>
      <x:c r="G6773" s="30" t="n">
        <x:v>0</x:v>
      </x:c>
      <x:c r="H6773" s="31" t="n">
        <x:f>IF(O6773&gt;0,O6773,D6773)*E6773/1000000/31.1034768</x:f>
        <x:v>0.0023148537529412145</x:v>
      </x:c>
      <x:c r="I6773" s="31" t="n">
        <x:f>IF(O6773&gt;0,O6773,D6773)*F6773/1000000/31.1034768</x:f>
        <x:v>0.07716179176470715</x:v>
      </x:c>
      <x:c r="J6773" s="31" t="n">
        <x:f>IF(O6773&gt;0,O6773,D6773)*G6773/1000000/31.1034768</x:f>
        <x:v>0</x:v>
      </x:c>
      <x:c r="K6773" s="32" t="n">
        <x:f>H6773*$B$4*$H$4+I6773*$D$4*$J$4+J6773*$F$4*$L$4</x:f>
        <x:v>90.3487419772956</x:v>
      </x:c>
      <x:c r="L6773" s="29" t="str">
        <x:v>ppm Niko 2006</x:v>
      </x:c>
      <x:c r="M6773" s="39" t="str"/>
      <x:c r="N6773" s="58"/>
      <x:c r="O6773" s="59"/>
      <x:c r="P6773" s="60" t="str">
        <x:v>No live-price match</x:v>
      </x:c>
      <x:c r="Q6773" s="61" t="str">
        <x:f>IF(N6773="","",K6773-N6773)</x:f>
      </x:c>
    </x:row>
    <x:row r="6774">
      <x:c r="A6774" s="37" t="str">
        <x:v>70HC01AT</x:v>
      </x:c>
      <x:c r="B6774" s="37" t="str">
        <x:v>70HC01AT</x:v>
      </x:c>
      <x:c r="C6774" s="29" t="str">
        <x:v>Suzuki</x:v>
      </x:c>
      <x:c r="D6774" s="30" t="n">
        <x:v>380</x:v>
      </x:c>
      <x:c r="E6774" s="30" t="n">
        <x:v>1136</x:v>
      </x:c>
      <x:c r="F6774" s="30" t="n">
        <x:v>203</x:v>
      </x:c>
      <x:c r="G6774" s="30" t="n">
        <x:v>373</x:v>
      </x:c>
      <x:c r="H6774" s="31" t="n">
        <x:f>IF(O6774&gt;0,O6774,D6774)*E6774/1000000/31.1034768</x:f>
        <x:v>0.013878834278745327</x:v>
      </x:c>
      <x:c r="I6774" s="31" t="n">
        <x:f>IF(O6774&gt;0,O6774,D6774)*F6774/1000000/31.1034768</x:f>
        <x:v>0.0024801085903039624</x:v>
      </x:c>
      <x:c r="J6774" s="31" t="n">
        <x:f>IF(O6774&gt;0,O6774,D6774)*G6774/1000000/31.1034768</x:f>
        <x:v>0.00455704681863733</x:v>
      </x:c>
      <x:c r="K6774" s="32" t="n">
        <x:f>H6774*$B$4*$H$4+I6774*$D$4*$J$4+J6774*$F$4*$L$4</x:f>
        <x:v>59.706415200502605</x:v>
      </x:c>
      <x:c r="L6774" s="29" t="str">
        <x:v>Niko ppm 2020</x:v>
      </x:c>
      <x:c r="M6774" s="39" t="str">
        <x:v>SUZUKI 70H-C01 AT</x:v>
      </x:c>
      <x:c r="N6774" s="58"/>
      <x:c r="O6774" s="59"/>
      <x:c r="P6774" s="60" t="str">
        <x:v>No live-price match</x:v>
      </x:c>
      <x:c r="Q6774" s="61" t="str">
        <x:f>IF(N6774="","",K6774-N6774)</x:f>
      </x:c>
    </x:row>
    <x:row r="6775">
      <x:c r="A6775" s="37" t="str">
        <x:v>7109AAP / 1749AAP</x:v>
      </x:c>
      <x:c r="B6775" s="37" t="str">
        <x:v>7109AAP1749AAP</x:v>
      </x:c>
      <x:c r="C6775" s="29" t="str"/>
      <x:c r="D6775" s="30" t="n">
        <x:v>1984.27</x:v>
      </x:c>
      <x:c r="E6775" s="30" t="n">
        <x:v>656.36</x:v>
      </x:c>
      <x:c r="F6775" s="30" t="n">
        <x:v>244.55</x:v>
      </x:c>
      <x:c r="G6775" s="30" t="n">
        <x:v>867.05</x:v>
      </x:c>
      <x:c r="H6775" s="31" t="n">
        <x:f>IF(O6775&gt;0,O6775,D6775)*E6775/1000000/31.1034768</x:f>
        <x:v>0.026113335760223275</x:v>
      </x:c>
      <x:c r="I6775" s="31" t="n">
        <x:f>IF(O6775&gt;0,O6775,D6775)*F6775/1000000/31.1034768</x:f>
        <x:v>0.00972944155671065</x:v>
      </x:c>
      <x:c r="J6775" s="31" t="n">
        <x:f>IF(O6775&gt;0,O6775,D6775)*G6775/1000000/31.1034768</x:f>
        <x:v>0.0344956544745286</x:v>
      </x:c>
      <x:c r="K6775" s="32" t="n">
        <x:f>H6775*$B$4*$H$4+I6775*$D$4*$J$4+J6775*$F$4*$L$4</x:f>
        <x:v>321</x:v>
      </x:c>
      <x:c r="L6775" s="29" t="str">
        <x:v>Niko ppm 207</x:v>
      </x:c>
      <x:c r="M6775" s="39" t="str"/>
      <x:c r="N6775" s="58" t="n">
        <x:v>321</x:v>
      </x:c>
      <x:c r="O6775" s="59" t="n">
        <x:v>1237.45434363568</x:v>
      </x:c>
      <x:c r="P6775" s="60" t="str">
        <x:v>Calibrated to live price</x:v>
      </x:c>
      <x:c r="Q6775" s="61" t="n">
        <x:f>IF(N6775="","",K6775-N6775)</x:f>
        <x:v>0</x:v>
      </x:c>
    </x:row>
    <x:row r="6776">
      <x:c r="A6776" s="37" t="str">
        <x:v>7113AAP</x:v>
      </x:c>
      <x:c r="B6776" s="37" t="str">
        <x:v>7113AAP</x:v>
      </x:c>
      <x:c r="C6776" s="29" t="str"/>
      <x:c r="D6776" s="30" t="n">
        <x:v>325.51</x:v>
      </x:c>
      <x:c r="E6776" s="30" t="n">
        <x:v>809.92</x:v>
      </x:c>
      <x:c r="F6776" s="30" t="n">
        <x:v>274.53</x:v>
      </x:c>
      <x:c r="G6776" s="30" t="n">
        <x:v>928.57</x:v>
      </x:c>
      <x:c r="H6776" s="31" t="n">
        <x:f>IF(O6776&gt;0,O6776,D6776)*E6776/1000000/31.1034768</x:f>
        <x:v>0.005602296145477097</x:v>
      </x:c>
      <x:c r="I6776" s="31" t="n">
        <x:f>IF(O6776&gt;0,O6776,D6776)*F6776/1000000/31.1034768</x:f>
        <x:v>0.0018989509591290836</x:v>
      </x:c>
      <x:c r="J6776" s="31" t="n">
        <x:f>IF(O6776&gt;0,O6776,D6776)*G6776/1000000/31.1034768</x:f>
        <x:v>0.006423009842707513</x:v>
      </x:c>
      <x:c r="K6776" s="32" t="n">
        <x:f>H6776*$B$4*$H$4+I6776*$D$4*$J$4+J6776*$F$4*$L$4</x:f>
        <x:v>61</x:v>
      </x:c>
      <x:c r="L6776" s="29" t="str">
        <x:v>Niko ppm 207</x:v>
      </x:c>
      <x:c r="M6776" s="39" t="str"/>
      <x:c r="N6776" s="58" t="n">
        <x:v>61</x:v>
      </x:c>
      <x:c r="O6776" s="59" t="n">
        <x:v>215.1458022861225</x:v>
      </x:c>
      <x:c r="P6776" s="60" t="str">
        <x:v>Calibrated to live price</x:v>
      </x:c>
      <x:c r="Q6776" s="61" t="n">
        <x:f>IF(N6776="","",K6776-N6776)</x:f>
        <x:v>0</x:v>
      </x:c>
    </x:row>
    <x:row r="6777">
      <x:c r="A6777" s="37" t="str">
        <x:v>7129AAP / 1749AAP</x:v>
      </x:c>
      <x:c r="B6777" s="37" t="str">
        <x:v>7129AAP1749AAP</x:v>
      </x:c>
      <x:c r="C6777" s="29" t="str"/>
      <x:c r="D6777" s="30" t="n">
        <x:v>3413.8</x:v>
      </x:c>
      <x:c r="E6777" s="30" t="n">
        <x:v>829.31</x:v>
      </x:c>
      <x:c r="F6777" s="30" t="n">
        <x:v>91.81</x:v>
      </x:c>
      <x:c r="G6777" s="30" t="n">
        <x:v>322.46</x:v>
      </x:c>
      <x:c r="H6777" s="31" t="n">
        <x:f>IF(O6777&gt;0,O6777,D6777)*E6777/1000000/31.1034768</x:f>
        <x:v>0.0700137350795672</x:v>
      </x:c>
      <x:c r="I6777" s="31" t="n">
        <x:f>IF(O6777&gt;0,O6777,D6777)*F6777/1000000/31.1034768</x:f>
        <x:v>0.007750974928139132</x:v>
      </x:c>
      <x:c r="J6777" s="31" t="n">
        <x:f>IF(O6777&gt;0,O6777,D6777)*G6777/1000000/31.1034768</x:f>
        <x:v>0.02722338934024338</x:v>
      </x:c>
      <x:c r="K6777" s="32" t="n">
        <x:f>H6777*$B$4*$H$4+I6777*$D$4*$J$4+J6777*$F$4*$L$4</x:f>
        <x:v>329</x:v>
      </x:c>
      <x:c r="L6777" s="29" t="str">
        <x:v>Niko ppm 207</x:v>
      </x:c>
      <x:c r="M6777" s="39" t="str"/>
      <x:c r="N6777" s="58" t="n">
        <x:v>329</x:v>
      </x:c>
      <x:c r="O6777" s="59" t="n">
        <x:v>2625.882462201908</x:v>
      </x:c>
      <x:c r="P6777" s="60" t="str">
        <x:v>Calibrated to live price</x:v>
      </x:c>
      <x:c r="Q6777" s="61" t="n">
        <x:f>IF(N6777="","",K6777-N6777)</x:f>
        <x:v>0</x:v>
      </x:c>
    </x:row>
    <x:row r="6778">
      <x:c r="A6778" s="37" t="str">
        <x:v>719a</x:v>
      </x:c>
      <x:c r="B6778" s="37" t="str">
        <x:v>719A</x:v>
      </x:c>
      <x:c r="C6778" s="29" t="str"/>
      <x:c r="D6778" s="30" t="n">
        <x:v>400.75</x:v>
      </x:c>
      <x:c r="E6778" s="30" t="n">
        <x:v>993.2</x:v>
      </x:c>
      <x:c r="F6778" s="30" t="n">
        <x:v>232.84</x:v>
      </x:c>
      <x:c r="G6778" s="30" t="n">
        <x:v>749.74</x:v>
      </x:c>
      <x:c r="H6778" s="31" t="n">
        <x:f>IF(O6778&gt;0,O6778,D6778)*E6778/1000000/31.1034768</x:f>
        <x:v>0.008955927003290589</x:v>
      </x:c>
      <x:c r="I6778" s="31" t="n">
        <x:f>IF(O6778&gt;0,O6778,D6778)*F6778/1000000/31.1034768</x:f>
        <x:v>0.002099575154496759</x:v>
      </x:c>
      <x:c r="J6778" s="31" t="n">
        <x:f>IF(O6778&gt;0,O6778,D6778)*G6778/1000000/31.1034768</x:f>
        <x:v>0.006760588714707094</x:v>
      </x:c>
      <x:c r="K6778" s="32" t="n">
        <x:f>H6778*$B$4*$H$4+I6778*$D$4*$J$4+J6778*$F$4*$L$4</x:f>
        <x:v>69</x:v>
      </x:c>
      <x:c r="L6778" s="29" t="str">
        <x:v>Niko ppm 207</x:v>
      </x:c>
      <x:c r="M6778" s="39" t="str"/>
      <x:c r="N6778" s="58" t="n">
        <x:v>69</x:v>
      </x:c>
      <x:c r="O6778" s="59" t="n">
        <x:v>280.46764777420697</x:v>
      </x:c>
      <x:c r="P6778" s="60" t="str">
        <x:v>Calibrated to live price</x:v>
      </x:c>
      <x:c r="Q6778" s="61" t="n">
        <x:f>IF(N6778="","",K6778-N6778)</x:f>
        <x:v>0</x:v>
      </x:c>
    </x:row>
    <x:row r="6779">
      <x:c r="A6779" s="37" t="str">
        <x:v>719AAW</x:v>
      </x:c>
      <x:c r="B6779" s="37" t="str">
        <x:v>719AAW</x:v>
      </x:c>
      <x:c r="C6779" s="29" t="str"/>
      <x:c r="D6779" s="30" t="n">
        <x:v>800</x:v>
      </x:c>
      <x:c r="E6779" s="30" t="n">
        <x:v>90</x:v>
      </x:c>
      <x:c r="F6779" s="30" t="n">
        <x:v>3000</x:v>
      </x:c>
      <x:c r="G6779" s="30" t="n">
        <x:v>0</x:v>
      </x:c>
      <x:c r="H6779" s="31" t="n">
        <x:f>IF(O6779&gt;0,O6779,D6779)*E6779/1000000/31.1034768</x:f>
        <x:v>0.0023148537529412145</x:v>
      </x:c>
      <x:c r="I6779" s="31" t="n">
        <x:f>IF(O6779&gt;0,O6779,D6779)*F6779/1000000/31.1034768</x:f>
        <x:v>0.07716179176470715</x:v>
      </x:c>
      <x:c r="J6779" s="31" t="n">
        <x:f>IF(O6779&gt;0,O6779,D6779)*G6779/1000000/31.1034768</x:f>
        <x:v>0</x:v>
      </x:c>
      <x:c r="K6779" s="32" t="n">
        <x:f>H6779*$B$4*$H$4+I6779*$D$4*$J$4+J6779*$F$4*$L$4</x:f>
        <x:v>90.3487419772956</x:v>
      </x:c>
      <x:c r="L6779" s="29" t="str">
        <x:v>ppm Niko 2006</x:v>
      </x:c>
      <x:c r="M6779" s="39" t="str"/>
      <x:c r="N6779" s="58"/>
      <x:c r="O6779" s="59"/>
      <x:c r="P6779" s="60" t="str">
        <x:v>No live-price match</x:v>
      </x:c>
      <x:c r="Q6779" s="61" t="str">
        <x:f>IF(N6779="","",K6779-N6779)</x:f>
      </x:c>
    </x:row>
    <x:row r="6780">
      <x:c r="A6780" s="37" t="str">
        <x:v>719ABP</x:v>
      </x:c>
      <x:c r="B6780" s="37" t="str">
        <x:v>719ABP</x:v>
      </x:c>
      <x:c r="C6780" s="29" t="str"/>
      <x:c r="D6780" s="30" t="n">
        <x:v>750</x:v>
      </x:c>
      <x:c r="E6780" s="30" t="n">
        <x:v>90</x:v>
      </x:c>
      <x:c r="F6780" s="30" t="n">
        <x:v>3000</x:v>
      </x:c>
      <x:c r="G6780" s="30" t="n">
        <x:v>0</x:v>
      </x:c>
      <x:c r="H6780" s="31" t="n">
        <x:f>IF(O6780&gt;0,O6780,D6780)*E6780/1000000/31.1034768</x:f>
        <x:v>0.002170175393382389</x:v>
      </x:c>
      <x:c r="I6780" s="31" t="n">
        <x:f>IF(O6780&gt;0,O6780,D6780)*F6780/1000000/31.1034768</x:f>
        <x:v>0.07233917977941295</x:v>
      </x:c>
      <x:c r="J6780" s="31" t="n">
        <x:f>IF(O6780&gt;0,O6780,D6780)*G6780/1000000/31.1034768</x:f>
        <x:v>0</x:v>
      </x:c>
      <x:c r="K6780" s="32" t="n">
        <x:f>H6780*$B$4*$H$4+I6780*$D$4*$J$4+J6780*$F$4*$L$4</x:f>
        <x:v>84.70194560371463</x:v>
      </x:c>
      <x:c r="L6780" s="29" t="str">
        <x:v>ppm Niko 2006</x:v>
      </x:c>
      <x:c r="M6780" s="39" t="str"/>
      <x:c r="N6780" s="58"/>
      <x:c r="O6780" s="59"/>
      <x:c r="P6780" s="60" t="str">
        <x:v>No live-price match</x:v>
      </x:c>
      <x:c r="Q6780" s="61" t="str">
        <x:f>IF(N6780="","",K6780-N6780)</x:f>
      </x:c>
    </x:row>
    <x:row r="6781">
      <x:c r="A6781" s="37" t="str">
        <x:v>719ABW</x:v>
      </x:c>
      <x:c r="B6781" s="37" t="str">
        <x:v>719ABW</x:v>
      </x:c>
      <x:c r="C6781" s="29" t="str"/>
      <x:c r="D6781" s="30" t="n">
        <x:v>750</x:v>
      </x:c>
      <x:c r="E6781" s="30" t="n">
        <x:v>90</x:v>
      </x:c>
      <x:c r="F6781" s="30" t="n">
        <x:v>3000</x:v>
      </x:c>
      <x:c r="G6781" s="30" t="n">
        <x:v>0</x:v>
      </x:c>
      <x:c r="H6781" s="31" t="n">
        <x:f>IF(O6781&gt;0,O6781,D6781)*E6781/1000000/31.1034768</x:f>
        <x:v>0.002170175393382389</x:v>
      </x:c>
      <x:c r="I6781" s="31" t="n">
        <x:f>IF(O6781&gt;0,O6781,D6781)*F6781/1000000/31.1034768</x:f>
        <x:v>0.07233917977941295</x:v>
      </x:c>
      <x:c r="J6781" s="31" t="n">
        <x:f>IF(O6781&gt;0,O6781,D6781)*G6781/1000000/31.1034768</x:f>
        <x:v>0</x:v>
      </x:c>
      <x:c r="K6781" s="32" t="n">
        <x:f>H6781*$B$4*$H$4+I6781*$D$4*$J$4+J6781*$F$4*$L$4</x:f>
        <x:v>84.70194560371463</x:v>
      </x:c>
      <x:c r="L6781" s="29" t="str">
        <x:v>ppm Niko 2006</x:v>
      </x:c>
      <x:c r="M6781" s="39" t="str"/>
      <x:c r="N6781" s="58"/>
      <x:c r="O6781" s="59"/>
      <x:c r="P6781" s="60" t="str">
        <x:v>No live-price match</x:v>
      </x:c>
      <x:c r="Q6781" s="61" t="str">
        <x:f>IF(N6781="","",K6781-N6781)</x:f>
      </x:c>
    </x:row>
    <x:row r="6782">
      <x:c r="A6782" s="37" t="str">
        <x:v>719ABW3073</x:v>
      </x:c>
      <x:c r="B6782" s="37" t="str">
        <x:v>719ABW3073</x:v>
      </x:c>
      <x:c r="C6782" s="29" t="str"/>
      <x:c r="D6782" s="30" t="n">
        <x:v>1000</x:v>
      </x:c>
      <x:c r="E6782" s="30" t="n">
        <x:v>90</x:v>
      </x:c>
      <x:c r="F6782" s="30" t="n">
        <x:v>3000</x:v>
      </x:c>
      <x:c r="G6782" s="30" t="n">
        <x:v>0</x:v>
      </x:c>
      <x:c r="H6782" s="31" t="n">
        <x:f>IF(O6782&gt;0,O6782,D6782)*E6782/1000000/31.1034768</x:f>
        <x:v>0.0028935671911765183</x:v>
      </x:c>
      <x:c r="I6782" s="31" t="n">
        <x:f>IF(O6782&gt;0,O6782,D6782)*F6782/1000000/31.1034768</x:f>
        <x:v>0.09645223970588394</x:v>
      </x:c>
      <x:c r="J6782" s="31" t="n">
        <x:f>IF(O6782&gt;0,O6782,D6782)*G6782/1000000/31.1034768</x:f>
        <x:v>0</x:v>
      </x:c>
      <x:c r="K6782" s="32" t="n">
        <x:f>H6782*$B$4*$H$4+I6782*$D$4*$J$4+J6782*$F$4*$L$4</x:f>
        <x:v>112.93592747161952</x:v>
      </x:c>
      <x:c r="L6782" s="29" t="str">
        <x:v>ppm Niko 2006</x:v>
      </x:c>
      <x:c r="M6782" s="39" t="str"/>
      <x:c r="N6782" s="58"/>
      <x:c r="O6782" s="59"/>
      <x:c r="P6782" s="60" t="str">
        <x:v>No live-price match</x:v>
      </x:c>
      <x:c r="Q6782" s="61" t="str">
        <x:f>IF(N6782="","",K6782-N6782)</x:f>
      </x:c>
    </x:row>
    <x:row r="6783">
      <x:c r="A6783" s="37" t="str">
        <x:v>719ACW</x:v>
      </x:c>
      <x:c r="B6783" s="37" t="str">
        <x:v>719ACW</x:v>
      </x:c>
      <x:c r="C6783" s="29" t="str"/>
      <x:c r="D6783" s="30" t="n">
        <x:v>750</x:v>
      </x:c>
      <x:c r="E6783" s="30" t="n">
        <x:v>90</x:v>
      </x:c>
      <x:c r="F6783" s="30" t="n">
        <x:v>3000</x:v>
      </x:c>
      <x:c r="G6783" s="30" t="n">
        <x:v>0</x:v>
      </x:c>
      <x:c r="H6783" s="31" t="n">
        <x:f>IF(O6783&gt;0,O6783,D6783)*E6783/1000000/31.1034768</x:f>
        <x:v>0.002170175393382389</x:v>
      </x:c>
      <x:c r="I6783" s="31" t="n">
        <x:f>IF(O6783&gt;0,O6783,D6783)*F6783/1000000/31.1034768</x:f>
        <x:v>0.07233917977941295</x:v>
      </x:c>
      <x:c r="J6783" s="31" t="n">
        <x:f>IF(O6783&gt;0,O6783,D6783)*G6783/1000000/31.1034768</x:f>
        <x:v>0</x:v>
      </x:c>
      <x:c r="K6783" s="32" t="n">
        <x:f>H6783*$B$4*$H$4+I6783*$D$4*$J$4+J6783*$F$4*$L$4</x:f>
        <x:v>84.70194560371463</x:v>
      </x:c>
      <x:c r="L6783" s="29" t="str">
        <x:v>ppm Niko 2006</x:v>
      </x:c>
      <x:c r="M6783" s="39" t="str"/>
      <x:c r="N6783" s="58"/>
      <x:c r="O6783" s="59"/>
      <x:c r="P6783" s="60" t="str">
        <x:v>No live-price match</x:v>
      </x:c>
      <x:c r="Q6783" s="61" t="str">
        <x:f>IF(N6783="","",K6783-N6783)</x:f>
      </x:c>
    </x:row>
    <x:row r="6784">
      <x:c r="A6784" s="37" t="str">
        <x:v>719W</x:v>
      </x:c>
      <x:c r="B6784" s="37" t="str">
        <x:v>719W</x:v>
      </x:c>
      <x:c r="C6784" s="29" t="str"/>
      <x:c r="D6784" s="30" t="n">
        <x:v>521.73</x:v>
      </x:c>
      <x:c r="E6784" s="30" t="n">
        <x:v>178.98</x:v>
      </x:c>
      <x:c r="F6784" s="30" t="n">
        <x:v>238.42</x:v>
      </x:c>
      <x:c r="G6784" s="30" t="n">
        <x:v>1187.09</x:v>
      </x:c>
      <x:c r="H6784" s="31" t="n">
        <x:f>IF(O6784&gt;0,O6784,D6784)*E6784/1000000/31.1034768</x:f>
        <x:v>0.0014191799541334682</x:v>
      </x:c>
      <x:c r="I6784" s="31" t="n">
        <x:f>IF(O6784&gt;0,O6784,D6784)*F6784/1000000/31.1034768</x:f>
        <x:v>0.0018904955004162558</x:v>
      </x:c>
      <x:c r="J6784" s="31" t="n">
        <x:f>IF(O6784&gt;0,O6784,D6784)*G6784/1000000/31.1034768</x:f>
        <x:v>0.009412751881507982</x:v>
      </x:c>
      <x:c r="K6784" s="32" t="n">
        <x:f>H6784*$B$4*$H$4+I6784*$D$4*$J$4+J6784*$F$4*$L$4</x:f>
        <x:v>78</x:v>
      </x:c>
      <x:c r="L6784" s="29" t="str">
        <x:v>Niko ppm 207</x:v>
      </x:c>
      <x:c r="M6784" s="39" t="str"/>
      <x:c r="N6784" s="58" t="n">
        <x:v>78</x:v>
      </x:c>
      <x:c r="O6784" s="59" t="n">
        <x:v>246.62772811719407</x:v>
      </x:c>
      <x:c r="P6784" s="60" t="str">
        <x:v>Calibrated to live price</x:v>
      </x:c>
      <x:c r="Q6784" s="61" t="n">
        <x:f>IF(N6784="","",K6784-N6784)</x:f>
        <x:v>0</x:v>
      </x:c>
    </x:row>
    <x:row r="6785">
      <x:c r="A6785" s="37" t="str">
        <x:v>71L-C03</x:v>
      </x:c>
      <x:c r="B6785" s="37" t="str">
        <x:v>71LC03</x:v>
      </x:c>
      <x:c r="C6785" s="29" t="str"/>
      <x:c r="D6785" s="30" t="n">
        <x:v>2134.2</x:v>
      </x:c>
      <x:c r="E6785" s="30" t="n">
        <x:v>543.82</x:v>
      </x:c>
      <x:c r="F6785" s="30" t="n">
        <x:v>88.49</x:v>
      </x:c>
      <x:c r="G6785" s="30" t="n">
        <x:v>526.24</x:v>
      </x:c>
      <x:c r="H6785" s="31" t="n">
        <x:f>IF(O6785&gt;0,O6785,D6785)*E6785/1000000/31.1034768</x:f>
        <x:v>0.016792358586828936</x:v>
      </x:c>
      <x:c r="I6785" s="31" t="n">
        <x:f>IF(O6785&gt;0,O6785,D6785)*F6785/1000000/31.1034768</x:f>
        <x:v>0.002732440534273275</x:v>
      </x:c>
      <x:c r="J6785" s="31" t="n">
        <x:f>IF(O6785&gt;0,O6785,D6785)*G6785/1000000/31.1034768</x:f>
        <x:v>0.016249514145733623</x:v>
      </x:c>
      <x:c r="K6785" s="32" t="n">
        <x:f>H6785*$B$4*$H$4+I6785*$D$4*$J$4+J6785*$F$4*$L$4</x:f>
        <x:v>156</x:v>
      </x:c>
      <x:c r="L6785" s="29" t="str">
        <x:v>Niko ppm 207</x:v>
      </x:c>
      <x:c r="M6785" s="39" t="str"/>
      <x:c r="N6785" s="58" t="n">
        <x:v>156</x:v>
      </x:c>
      <x:c r="O6785" s="59" t="n">
        <x:v>960.4294357006263</x:v>
      </x:c>
      <x:c r="P6785" s="60" t="str">
        <x:v>Calibrated to live price</x:v>
      </x:c>
      <x:c r="Q6785" s="61" t="n">
        <x:f>IF(N6785="","",K6785-N6785)</x:f>
        <x:v>0</x:v>
      </x:c>
    </x:row>
    <x:row r="6786">
      <x:c r="A6786" s="37" t="str">
        <x:v>72057343</x:v>
      </x:c>
      <x:c r="B6786" s="37" t="str">
        <x:v>72057343</x:v>
      </x:c>
      <x:c r="C6786" s="29" t="str">
        <x:v>inconnu</x:v>
      </x:c>
      <x:c r="D6786" s="30" t="n">
        <x:v>1100</x:v>
      </x:c>
      <x:c r="E6786" s="30" t="n">
        <x:v>7660</x:v>
      </x:c>
      <x:c r="F6786" s="30" t="n">
        <x:v>0</x:v>
      </x:c>
      <x:c r="G6786" s="30" t="n">
        <x:v>0</x:v>
      </x:c>
      <x:c r="H6786" s="31" t="n">
        <x:f>IF(O6786&gt;0,O6786,D6786)*E6786/1000000/31.1034768</x:f>
        <x:v>0.2709021905872594</x:v>
      </x:c>
      <x:c r="I6786" s="31" t="n">
        <x:f>IF(O6786&gt;0,O6786,D6786)*F6786/1000000/31.1034768</x:f>
        <x:v>0</x:v>
      </x:c>
      <x:c r="J6786" s="31" t="n">
        <x:f>IF(O6786&gt;0,O6786,D6786)*G6786/1000000/31.1034768</x:f>
        <x:v>0</x:v>
      </x:c>
      <x:c r="K6786" s="32" t="n">
        <x:f>H6786*$B$4*$H$4+I6786*$D$4*$J$4+J6786*$F$4*$L$4</x:f>
        <x:v>414.4803515985069</x:v>
      </x:c>
      <x:c r="L6786" s="29" t="str">
        <x:v>ppm niko 2028</x:v>
      </x:c>
      <x:c r="M6786" s="39" t="str">
        <x:v>V251 SCR/BW//4.23.644.28.1.60.0//2g11.23.644.28.000.0//72057343//04/07</x:v>
      </x:c>
      <x:c r="N6786" s="58"/>
      <x:c r="O6786" s="59"/>
      <x:c r="P6786" s="60" t="str">
        <x:v>No live-price match</x:v>
      </x:c>
      <x:c r="Q6786" s="61" t="str">
        <x:f>IF(N6786="","",K6786-N6786)</x:f>
      </x:c>
    </x:row>
    <x:row r="6787">
      <x:c r="A6787" s="37" t="str">
        <x:v>72059603</x:v>
      </x:c>
      <x:c r="B6787" s="37" t="str">
        <x:v>72059603</x:v>
      </x:c>
      <x:c r="C6787" s="29" t="str"/>
      <x:c r="D6787" s="30" t="n">
        <x:v>1040</x:v>
      </x:c>
      <x:c r="E6787" s="30" t="n">
        <x:v>6407</x:v>
      </x:c>
      <x:c r="F6787" s="30" t="n">
        <x:v>2093</x:v>
      </x:c>
      <x:c r="G6787" s="30" t="n">
        <x:v>588</x:v>
      </x:c>
      <x:c r="H6787" s="31" t="n">
        <x:f>IF(O6787&gt;0,O6787,D6787)*E6787/1000000/31.1034768</x:f>
        <x:v>0.21422942659580746</x:v>
      </x:c>
      <x:c r="I6787" s="31" t="n">
        <x:f>IF(O6787&gt;0,O6787,D6787)*F6787/1000000/31.1034768</x:f>
        <x:v>0.0699831730708639</x:v>
      </x:c>
      <x:c r="J6787" s="31" t="n">
        <x:f>IF(O6787&gt;0,O6787,D6787)*G6787/1000000/31.1034768</x:f>
        <x:v>0.01966082454164738</x:v>
      </x:c>
      <x:c r="K6787" s="32" t="n">
        <x:f>H6787*$B$4*$H$4+I6787*$D$4*$J$4+J6787*$F$4*$L$4</x:f>
        <x:v>560.4463485574063</x:v>
      </x:c>
      <x:c r="L6787" s="29" t="str">
        <x:v>ppm niko 2028</x:v>
      </x:c>
      <x:c r="M6787" s="39" t="str"/>
      <x:c r="N6787" s="58"/>
      <x:c r="O6787" s="59"/>
      <x:c r="P6787" s="60" t="str">
        <x:v>No live-price match</x:v>
      </x:c>
      <x:c r="Q6787" s="61" t="str">
        <x:f>IF(N6787="","",K6787-N6787)</x:f>
      </x:c>
    </x:row>
    <x:row r="6788">
      <x:c r="A6788" s="37" t="str">
        <x:v>7207</x:v>
      </x:c>
      <x:c r="B6788" s="37" t="str">
        <x:v>7207</x:v>
      </x:c>
      <x:c r="C6788" s="29" t="str"/>
      <x:c r="D6788" s="30" t="n">
        <x:v>2449.51</x:v>
      </x:c>
      <x:c r="E6788" s="30" t="n">
        <x:v>196.53</x:v>
      </x:c>
      <x:c r="F6788" s="30" t="n">
        <x:v>100.03</x:v>
      </x:c>
      <x:c r="G6788" s="30" t="n">
        <x:v>389.3</x:v>
      </x:c>
      <x:c r="H6788" s="31" t="n">
        <x:f>IF(O6788&gt;0,O6788,D6788)*E6788/1000000/31.1034768</x:f>
        <x:v>0.008289425714036973</x:v>
      </x:c>
      <x:c r="I6788" s="31" t="n">
        <x:f>IF(O6788&gt;0,O6788,D6788)*F6788/1000000/31.1034768</x:f>
        <x:v>0.004219158673867189</x:v>
      </x:c>
      <x:c r="J6788" s="31" t="n">
        <x:f>IF(O6788&gt;0,O6788,D6788)*G6788/1000000/31.1034768</x:f>
        <x:v>0.016420258639773033</x:v>
      </x:c>
      <x:c r="K6788" s="32" t="n">
        <x:f>H6788*$B$4*$H$4+I6788*$D$4*$J$4+J6788*$F$4*$L$4</x:f>
        <x:v>146</x:v>
      </x:c>
      <x:c r="L6788" s="29" t="str">
        <x:v>Niko ppm 207</x:v>
      </x:c>
      <x:c r="M6788" s="39" t="str"/>
      <x:c r="N6788" s="58" t="n">
        <x:v>146</x:v>
      </x:c>
      <x:c r="O6788" s="59" t="n">
        <x:v>1311.911465841716</x:v>
      </x:c>
      <x:c r="P6788" s="60" t="str">
        <x:v>Calibrated to live price</x:v>
      </x:c>
      <x:c r="Q6788" s="61" t="n">
        <x:f>IF(N6788="","",K6788-N6788)</x:f>
        <x:v>0</x:v>
      </x:c>
    </x:row>
    <x:row r="6789">
      <x:c r="A6789" s="37" t="str">
        <x:v>720A</x:v>
      </x:c>
      <x:c r="B6789" s="37" t="str">
        <x:v>720A</x:v>
      </x:c>
      <x:c r="C6789" s="29" t="str"/>
      <x:c r="D6789" s="30" t="n">
        <x:v>591.81</x:v>
      </x:c>
      <x:c r="E6789" s="30" t="n">
        <x:v>569.24</x:v>
      </x:c>
      <x:c r="F6789" s="30" t="n">
        <x:v>277.4</x:v>
      </x:c>
      <x:c r="G6789" s="30" t="n">
        <x:v>501.9</x:v>
      </x:c>
      <x:c r="H6789" s="31" t="n">
        <x:f>IF(O6789&gt;0,O6789,D6789)*E6789/1000000/31.1034768</x:f>
        <x:v>0.00957475080821231</x:v>
      </x:c>
      <x:c r="I6789" s="31" t="n">
        <x:f>IF(O6789&gt;0,O6789,D6789)*F6789/1000000/31.1034768</x:f>
        <x:v>0.004665933304402527</x:v>
      </x:c>
      <x:c r="J6789" s="31" t="n">
        <x:f>IF(O6789&gt;0,O6789,D6789)*G6789/1000000/31.1034768</x:f>
        <x:v>0.008442076155297866</x:v>
      </x:c>
      <x:c r="K6789" s="32" t="n">
        <x:f>H6789*$B$4*$H$4+I6789*$D$4*$J$4+J6789*$F$4*$L$4</x:f>
        <x:v>85.99999999999997</x:v>
      </x:c>
      <x:c r="L6789" s="29" t="str">
        <x:v>Niko ppm 207</x:v>
      </x:c>
      <x:c r="M6789" s="39" t="str"/>
      <x:c r="N6789" s="58" t="n">
        <x:v>86</x:v>
      </x:c>
      <x:c r="O6789" s="59" t="n">
        <x:v>523.1678020325571</x:v>
      </x:c>
      <x:c r="P6789" s="60" t="str">
        <x:v>Calibrated to live price</x:v>
      </x:c>
      <x:c r="Q6789" s="61" t="n">
        <x:f>IF(N6789="","",K6789-N6789)</x:f>
        <x:v>-2.842170943040401e-14</x:v>
      </x:c>
    </x:row>
    <x:row r="6790">
      <x:c r="A6790" s="37" t="str">
        <x:v>720H4143</x:v>
      </x:c>
      <x:c r="B6790" s="37" t="str">
        <x:v>720H4143</x:v>
      </x:c>
      <x:c r="C6790" s="29" t="str">
        <x:v>Chrysler</x:v>
      </x:c>
      <x:c r="D6790" s="30" t="n">
        <x:v>1720</x:v>
      </x:c>
      <x:c r="E6790" s="30" t="n">
        <x:v>745</x:v>
      </x:c>
      <x:c r="F6790" s="30" t="n">
        <x:v>0</x:v>
      </x:c>
      <x:c r="G6790" s="30" t="n">
        <x:v>91</x:v>
      </x:c>
      <x:c r="H6790" s="31" t="n">
        <x:f>IF(O6790&gt;0,O6790,D6790)*E6790/1000000/31.1034768</x:f>
        <x:v>0.041197966653039896</x:v>
      </x:c>
      <x:c r="I6790" s="31" t="n">
        <x:f>IF(O6790&gt;0,O6790,D6790)*F6790/1000000/31.1034768</x:f>
        <x:v>0</x:v>
      </x:c>
      <x:c r="J6790" s="31" t="n">
        <x:f>IF(O6790&gt;0,O6790,D6790)*G6790/1000000/31.1034768</x:f>
        <x:v>0.005032234852921652</x:v>
      </x:c>
      <x:c r="K6790" s="32" t="n">
        <x:f>H6790*$B$4*$H$4+I6790*$D$4*$J$4+J6790*$F$4*$L$4</x:f>
        <x:v>102.43528787752757</x:v>
      </x:c>
      <x:c r="L6790" s="29" t="str">
        <x:v>Niko ppm 2020</x:v>
      </x:c>
      <x:c r="M6790" s="39" t="str">
        <x:v>?</x:v>
      </x:c>
      <x:c r="N6790" s="58"/>
      <x:c r="O6790" s="59"/>
      <x:c r="P6790" s="60" t="str">
        <x:v>No live-price match</x:v>
      </x:c>
      <x:c r="Q6790" s="61" t="str">
        <x:f>IF(N6790="","",K6790-N6790)</x:f>
      </x:c>
    </x:row>
    <x:row r="6791">
      <x:c r="A6791" s="37" t="str">
        <x:v>720M</x:v>
      </x:c>
      <x:c r="B6791" s="37" t="str">
        <x:v>720M</x:v>
      </x:c>
      <x:c r="C6791" s="29" t="str"/>
      <x:c r="D6791" s="30" t="n">
        <x:v>667.36</x:v>
      </x:c>
      <x:c r="E6791" s="30" t="n">
        <x:v>824.08</x:v>
      </x:c>
      <x:c r="F6791" s="30" t="n">
        <x:v>52.2</x:v>
      </x:c>
      <x:c r="G6791" s="30" t="n">
        <x:v>1103.3</x:v>
      </x:c>
      <x:c r="H6791" s="31" t="n">
        <x:f>IF(O6791&gt;0,O6791,D6791)*E6791/1000000/31.1034768</x:f>
        <x:v>0.006951184478673213</x:v>
      </x:c>
      <x:c r="I6791" s="31" t="n">
        <x:f>IF(O6791&gt;0,O6791,D6791)*F6791/1000000/31.1034768</x:f>
        <x:v>0.0004403114136816107</x:v>
      </x:c>
      <x:c r="J6791" s="31" t="n">
        <x:f>IF(O6791&gt;0,O6791,D6791)*G6791/1000000/31.1034768</x:f>
        <x:v>0.009306428787642164</x:v>
      </x:c>
      <x:c r="K6791" s="32" t="n">
        <x:f>H6791*$B$4*$H$4+I6791*$D$4*$J$4+J6791*$F$4*$L$4</x:f>
        <x:v>83.99999999999997</x:v>
      </x:c>
      <x:c r="L6791" s="29" t="str">
        <x:v>Niko ppm 207</x:v>
      </x:c>
      <x:c r="M6791" s="39" t="str"/>
      <x:c r="N6791" s="58" t="n">
        <x:v>84</x:v>
      </x:c>
      <x:c r="O6791" s="59" t="n">
        <x:v>262.360456709218</x:v>
      </x:c>
      <x:c r="P6791" s="60" t="str">
        <x:v>Calibrated to live price</x:v>
      </x:c>
      <x:c r="Q6791" s="61" t="n">
        <x:f>IF(N6791="","",K6791-N6791)</x:f>
        <x:v>-2.842170943040401e-14</x:v>
      </x:c>
    </x:row>
    <x:row r="6792">
      <x:c r="A6792" s="37" t="str">
        <x:v>720W</x:v>
      </x:c>
      <x:c r="B6792" s="37" t="str">
        <x:v>720W</x:v>
      </x:c>
      <x:c r="C6792" s="29" t="str"/>
      <x:c r="D6792" s="30" t="n">
        <x:v>985.99</x:v>
      </x:c>
      <x:c r="E6792" s="30" t="n">
        <x:v>339.72</x:v>
      </x:c>
      <x:c r="F6792" s="30" t="n">
        <x:v>158.65</x:v>
      </x:c>
      <x:c r="G6792" s="30" t="n">
        <x:v>317.42</x:v>
      </x:c>
      <x:c r="H6792" s="31" t="n">
        <x:f>IF(O6792&gt;0,O6792,D6792)*E6792/1000000/31.1034768</x:f>
        <x:v>0.008963443532739741</x:v>
      </x:c>
      <x:c r="I6792" s="31" t="n">
        <x:f>IF(O6792&gt;0,O6792,D6792)*F6792/1000000/31.1034768</x:f>
        <x:v>0.004185948182235841</x:v>
      </x:c>
      <x:c r="J6792" s="31" t="n">
        <x:f>IF(O6792&gt;0,O6792,D6792)*G6792/1000000/31.1034768</x:f>
        <x:v>0.008375062540216204</x:v>
      </x:c>
      <x:c r="K6792" s="32" t="n">
        <x:f>H6792*$B$4*$H$4+I6792*$D$4*$J$4+J6792*$F$4*$L$4</x:f>
        <x:v>84</x:v>
      </x:c>
      <x:c r="L6792" s="29" t="str">
        <x:v>Niko ppm 207</x:v>
      </x:c>
      <x:c r="M6792" s="39" t="str"/>
      <x:c r="N6792" s="58" t="n">
        <x:v>84</x:v>
      </x:c>
      <x:c r="O6792" s="59" t="n">
        <x:v>820.6589484536694</x:v>
      </x:c>
      <x:c r="P6792" s="60" t="str">
        <x:v>Calibrated to live price</x:v>
      </x:c>
      <x:c r="Q6792" s="61" t="n">
        <x:f>IF(N6792="","",K6792-N6792)</x:f>
        <x:v>0</x:v>
      </x:c>
    </x:row>
    <x:row r="6793">
      <x:c r="A6793" s="37" t="str">
        <x:v>72210310</x:v>
      </x:c>
      <x:c r="B6793" s="37" t="str">
        <x:v>72210310</x:v>
      </x:c>
      <x:c r="C6793" s="29" t="str"/>
      <x:c r="D6793" s="30" t="n">
        <x:v>5637.71</x:v>
      </x:c>
      <x:c r="E6793" s="30" t="n">
        <x:v>227.62</x:v>
      </x:c>
      <x:c r="F6793" s="30" t="n">
        <x:v>124.06</x:v>
      </x:c>
      <x:c r="G6793" s="30" t="n">
        <x:v>222.86</x:v>
      </x:c>
      <x:c r="H6793" s="31" t="n">
        <x:f>IF(O6793&gt;0,O6793,D6793)*E6793/1000000/31.1034768</x:f>
        <x:v>0.0343547368061347</x:v>
      </x:c>
      <x:c r="I6793" s="31" t="n">
        <x:f>IF(O6793&gt;0,O6793,D6793)*F6793/1000000/31.1034768</x:f>
        <x:v>0.01872440316390946</x:v>
      </x:c>
      <x:c r="J6793" s="31" t="n">
        <x:f>IF(O6793&gt;0,O6793,D6793)*G6793/1000000/31.1034768</x:f>
        <x:v>0.03363630895622168</x:v>
      </x:c>
      <x:c r="K6793" s="32" t="n">
        <x:f>H6793*$B$4*$H$4+I6793*$D$4*$J$4+J6793*$F$4*$L$4</x:f>
        <x:v>337</x:v>
      </x:c>
      <x:c r="L6793" s="29" t="str">
        <x:v>Niko ppm 207</x:v>
      </x:c>
      <x:c r="M6793" s="39" t="str"/>
      <x:c r="N6793" s="58" t="n">
        <x:v>337</x:v>
      </x:c>
      <x:c r="O6793" s="59" t="n">
        <x:v>4694.454613916689</x:v>
      </x:c>
      <x:c r="P6793" s="60" t="str">
        <x:v>Calibrated to live price</x:v>
      </x:c>
      <x:c r="Q6793" s="61" t="n">
        <x:f>IF(N6793="","",K6793-N6793)</x:f>
        <x:v>0</x:v>
      </x:c>
    </x:row>
    <x:row r="6794">
      <x:c r="A6794" s="37" t="str">
        <x:v>726A</x:v>
      </x:c>
      <x:c r="B6794" s="37" t="str">
        <x:v>726A</x:v>
      </x:c>
      <x:c r="C6794" s="29" t="str"/>
      <x:c r="D6794" s="30" t="n">
        <x:v>992.22</x:v>
      </x:c>
      <x:c r="E6794" s="30" t="n">
        <x:v>162.44</x:v>
      </x:c>
      <x:c r="F6794" s="30" t="n">
        <x:v>55.37</x:v>
      </x:c>
      <x:c r="G6794" s="30" t="n">
        <x:v>1133.53</x:v>
      </x:c>
      <x:c r="H6794" s="31" t="n">
        <x:f>IF(O6794&gt;0,O6794,D6794)*E6794/1000000/31.1034768</x:f>
        <x:v>0.0015030320455338786</x:v>
      </x:c>
      <x:c r="I6794" s="31" t="n">
        <x:f>IF(O6794&gt;0,O6794,D6794)*F6794/1000000/31.1034768</x:f>
        <x:v>0.0005123299948363141</x:v>
      </x:c>
      <x:c r="J6794" s="31" t="n">
        <x:f>IF(O6794&gt;0,O6794,D6794)*G6794/1000000/31.1034768</x:f>
        <x:v>0.010488376721090972</x:v>
      </x:c>
      <x:c r="K6794" s="32" t="n">
        <x:f>H6794*$B$4*$H$4+I6794*$D$4*$J$4+J6794*$F$4*$L$4</x:f>
        <x:v>85</x:v>
      </x:c>
      <x:c r="L6794" s="29" t="str">
        <x:v>Niko ppm 207</x:v>
      </x:c>
      <x:c r="M6794" s="39" t="str"/>
      <x:c r="N6794" s="58" t="n">
        <x:v>85</x:v>
      </x:c>
      <x:c r="O6794" s="59" t="n">
        <x:v>287.7956313587758</x:v>
      </x:c>
      <x:c r="P6794" s="60" t="str">
        <x:v>Calibrated to live price</x:v>
      </x:c>
      <x:c r="Q6794" s="61" t="n">
        <x:f>IF(N6794="","",K6794-N6794)</x:f>
        <x:v>0</x:v>
      </x:c>
    </x:row>
    <x:row r="6795">
      <x:c r="A6795" s="37" t="str">
        <x:v>728ACA</x:v>
      </x:c>
      <x:c r="B6795" s="37" t="str">
        <x:v>728ACA</x:v>
      </x:c>
      <x:c r="C6795" s="29" t="str"/>
      <x:c r="D6795" s="30" t="n">
        <x:v>2328.89</x:v>
      </x:c>
      <x:c r="E6795" s="30" t="n">
        <x:v>382.38</x:v>
      </x:c>
      <x:c r="F6795" s="30" t="n">
        <x:v>180.84</x:v>
      </x:c>
      <x:c r="G6795" s="30" t="n">
        <x:v>979.49</x:v>
      </x:c>
      <x:c r="H6795" s="31" t="n">
        <x:f>IF(O6795&gt;0,O6795,D6795)*E6795/1000000/31.1034768</x:f>
        <x:v>0.011528509387284643</x:v>
      </x:c>
      <x:c r="I6795" s="31" t="n">
        <x:f>IF(O6795&gt;0,O6795,D6795)*F6795/1000000/31.1034768</x:f>
        <x:v>0.005452208895853745</x:v>
      </x:c>
      <x:c r="J6795" s="31" t="n">
        <x:f>IF(O6795&gt;0,O6795,D6795)*G6795/1000000/31.1034768</x:f>
        <x:v>0.029530989224727848</x:v>
      </x:c>
      <x:c r="K6795" s="32" t="n">
        <x:f>H6795*$B$4*$H$4+I6795*$D$4*$J$4+J6795*$F$4*$L$4</x:f>
        <x:v>255.00000000000006</x:v>
      </x:c>
      <x:c r="L6795" s="29" t="str">
        <x:v>Niko ppm 207</x:v>
      </x:c>
      <x:c r="M6795" s="39" t="str"/>
      <x:c r="N6795" s="58" t="n">
        <x:v>255</x:v>
      </x:c>
      <x:c r="O6795" s="59" t="n">
        <x:v>937.7496842564728</x:v>
      </x:c>
      <x:c r="P6795" s="60" t="str">
        <x:v>Calibrated to live price</x:v>
      </x:c>
      <x:c r="Q6795" s="61" t="n">
        <x:f>IF(N6795="","",K6795-N6795)</x:f>
        <x:v>5.684341886080802e-14</x:v>
      </x:c>
    </x:row>
    <x:row r="6796">
      <x:c r="A6796" s="37" t="str">
        <x:v>728ACA (1/2)</x:v>
      </x:c>
      <x:c r="B6796" s="37" t="str">
        <x:v>728ACA12</x:v>
      </x:c>
      <x:c r="C6796" s="29" t="str"/>
      <x:c r="D6796" s="30" t="n">
        <x:v>608.65</x:v>
      </x:c>
      <x:c r="E6796" s="30" t="n">
        <x:v>985.54</x:v>
      </x:c>
      <x:c r="F6796" s="30" t="n">
        <x:v>153.04</x:v>
      </x:c>
      <x:c r="G6796" s="30" t="n">
        <x:v>590.84</x:v>
      </x:c>
      <x:c r="H6796" s="31" t="n">
        <x:f>IF(O6796&gt;0,O6796,D6796)*E6796/1000000/31.1034768</x:f>
        <x:v>0.011252020472023363</x:v>
      </x:c>
      <x:c r="I6796" s="31" t="n">
        <x:f>IF(O6796&gt;0,O6796,D6796)*F6796/1000000/31.1034768</x:f>
        <x:v>0.0017472748067439735</x:v>
      </x:c>
      <x:c r="J6796" s="31" t="n">
        <x:f>IF(O6796&gt;0,O6796,D6796)*G6796/1000000/31.1034768</x:f>
        <x:v>0.00674568640104946</x:v>
      </x:c>
      <x:c r="K6796" s="32" t="n">
        <x:f>H6796*$B$4*$H$4+I6796*$D$4*$J$4+J6796*$F$4*$L$4</x:f>
        <x:v>71.99999999999999</x:v>
      </x:c>
      <x:c r="L6796" s="29" t="str">
        <x:v>Niko ppm 207</x:v>
      </x:c>
      <x:c r="M6796" s="39" t="str"/>
      <x:c r="N6796" s="58" t="n">
        <x:v>72</x:v>
      </x:c>
      <x:c r="O6796" s="59" t="n">
        <x:v>355.11187542332505</x:v>
      </x:c>
      <x:c r="P6796" s="60" t="str">
        <x:v>Calibrated to live price</x:v>
      </x:c>
      <x:c r="Q6796" s="61" t="n">
        <x:f>IF(N6796="","",K6796-N6796)</x:f>
        <x:v>-1.4210854715202004e-14</x:v>
      </x:c>
    </x:row>
    <x:row r="6797">
      <x:c r="A6797" s="37" t="str">
        <x:v>72F3</x:v>
      </x:c>
      <x:c r="B6797" s="37" t="str">
        <x:v>72F3</x:v>
      </x:c>
      <x:c r="C6797" s="29" t="str">
        <x:v>Suzuki</x:v>
      </x:c>
      <x:c r="D6797" s="30" t="n">
        <x:v>600</x:v>
      </x:c>
      <x:c r="E6797" s="30" t="n">
        <x:v>210</x:v>
      </x:c>
      <x:c r="F6797" s="30" t="n">
        <x:v>2292.5</x:v>
      </x:c>
      <x:c r="G6797" s="30" t="n">
        <x:v>157</x:v>
      </x:c>
      <x:c r="H6797" s="31" t="n">
        <x:f>IF(O6797&gt;0,O6797,D6797)*E6797/1000000/31.1034768</x:f>
        <x:v>0.004050994067647125</x:v>
      </x:c>
      <x:c r="I6797" s="31" t="n">
        <x:f>IF(O6797&gt;0,O6797,D6797)*F6797/1000000/31.1034768</x:f>
        <x:v>0.044223351905147784</x:v>
      </x:c>
      <x:c r="J6797" s="31" t="n">
        <x:f>IF(O6797&gt;0,O6797,D6797)*G6797/1000000/31.1034768</x:f>
        <x:v>0.003028600326764756</x:v>
      </x:c>
      <x:c r="K6797" s="32" t="n">
        <x:f>H6797*$B$4*$H$4+I6797*$D$4*$J$4+J6797*$F$4*$L$4</x:f>
        <x:v>79.6632323753594</x:v>
      </x:c>
      <x:c r="L6797" s="29" t="str">
        <x:v>Niko ppm 2020</x:v>
      </x:c>
      <x:c r="M6797" s="39" t="str">
        <x:v>SUZUKI//72F3//MARUTI</x:v>
      </x:c>
      <x:c r="N6797" s="58"/>
      <x:c r="O6797" s="59"/>
      <x:c r="P6797" s="60" t="str">
        <x:v>No live-price match</x:v>
      </x:c>
      <x:c r="Q6797" s="61" t="str">
        <x:f>IF(N6797="","",K6797-N6797)</x:f>
      </x:c>
    </x:row>
    <x:row r="6798">
      <x:c r="A6798" s="37" t="str">
        <x:v>7305092</x:v>
      </x:c>
      <x:c r="B6798" s="37" t="str">
        <x:v>7305092</x:v>
      </x:c>
      <x:c r="C6798" s="29" t="str">
        <x:v>BMW</x:v>
      </x:c>
      <x:c r="D6798" s="30" t="n">
        <x:v>2380</x:v>
      </x:c>
      <x:c r="E6798" s="30" t="n">
        <x:v>2205</x:v>
      </x:c>
      <x:c r="F6798" s="30" t="n">
        <x:v>1038</x:v>
      </x:c>
      <x:c r="G6798" s="30" t="n">
        <x:v>0</x:v>
      </x:c>
      <x:c r="H6798" s="31" t="n">
        <x:f>IF(O6798&gt;0,O6798,D6798)*E6798/1000000/31.1034768</x:f>
        <x:v>0.16896551724137931</x:v>
      </x:c>
      <x:c r="I6798" s="31" t="n">
        <x:f>IF(O6798&gt;0,O6798,D6798)*F6798/1000000/31.1034768</x:f>
        <x:v>0.07954022988505748</x:v>
      </x:c>
      <x:c r="J6798" s="31" t="n">
        <x:f>IF(O6798&gt;0,O6798,D6798)*G6798/1000000/31.1034768</x:f>
        <x:v>0</x:v>
      </x:c>
      <x:c r="K6798" s="32" t="n">
        <x:f>H6798*$B$4*$H$4+I6798*$D$4*$J$4+J6798*$F$4*$L$4</x:f>
        <x:v>348</x:v>
      </x:c>
      <x:c r="L6798" s="29" t="str">
        <x:v>ppm niko 2028</x:v>
      </x:c>
      <x:c r="M6798" s="39" t="str">
        <x:v>7305145 / 11 21403632000 / VISAS KATALIKAS / L</x:v>
      </x:c>
      <x:c r="N6798" s="58" t="n">
        <x:v>348</x:v>
      </x:c>
      <x:c r="O6798" s="59" t="n">
        <x:v>2383.408183908046</x:v>
      </x:c>
      <x:c r="P6798" s="60" t="str">
        <x:v>Calibrated to live price</x:v>
      </x:c>
      <x:c r="Q6798" s="61" t="n">
        <x:f>IF(N6798="","",K6798-N6798)</x:f>
        <x:v>0</x:v>
      </x:c>
    </x:row>
    <x:row r="6799">
      <x:c r="A6799" s="37" t="str">
        <x:v>7306</x:v>
      </x:c>
      <x:c r="B6799" s="37" t="str">
        <x:v>7306</x:v>
      </x:c>
      <x:c r="C6799" s="29" t="str">
        <x:v>SUBARU</x:v>
      </x:c>
      <x:c r="D6799" s="30" t="n">
        <x:v>1000</x:v>
      </x:c>
      <x:c r="E6799" s="30" t="n">
        <x:v>66</x:v>
      </x:c>
      <x:c r="F6799" s="30" t="n">
        <x:v>1562</x:v>
      </x:c>
      <x:c r="G6799" s="30" t="n">
        <x:v>164</x:v>
      </x:c>
      <x:c r="H6799" s="31" t="n">
        <x:f>IF(O6799&gt;0,O6799,D6799)*E6799/1000000/31.1034768</x:f>
        <x:v>0.0021213423075087117</x:v>
      </x:c>
      <x:c r="I6799" s="31" t="n">
        <x:f>IF(O6799&gt;0,O6799,D6799)*F6799/1000000/31.1034768</x:f>
        <x:v>0.05020510127770617</x:v>
      </x:c>
      <x:c r="J6799" s="31" t="n">
        <x:f>IF(O6799&gt;0,O6799,D6799)*G6799/1000000/31.1034768</x:f>
        <x:v>0.00527121421865801</x:v>
      </x:c>
      <x:c r="K6799" s="32" t="n">
        <x:f>H6799*$B$4*$H$4+I6799*$D$4*$J$4+J6799*$F$4*$L$4</x:f>
        <x:v>100.99999999999999</x:v>
      </x:c>
      <x:c r="L6799" s="29" t="str">
        <x:v>ppm niko 2028</x:v>
      </x:c>
      <x:c r="M6799" s="39" t="str">
        <x:v>Su AIRFLOW / LG</x:v>
      </x:c>
      <x:c r="N6799" s="58" t="n">
        <x:v>101</x:v>
      </x:c>
      <x:c r="O6799" s="59" t="n">
        <x:v>999.7139582796314</x:v>
      </x:c>
      <x:c r="P6799" s="60" t="str">
        <x:v>Calibrated to live price</x:v>
      </x:c>
      <x:c r="Q6799" s="61" t="n">
        <x:f>IF(N6799="","",K6799-N6799)</x:f>
        <x:v>-1.4210854715202004e-14</x:v>
      </x:c>
    </x:row>
    <x:row r="6800">
      <x:c r="A6800" s="37" t="str">
        <x:v>730AA</x:v>
      </x:c>
      <x:c r="B6800" s="37" t="str">
        <x:v>730AA</x:v>
      </x:c>
      <x:c r="C6800" s="29" t="str"/>
      <x:c r="D6800" s="30" t="n">
        <x:v>1750.99</x:v>
      </x:c>
      <x:c r="E6800" s="30" t="n">
        <x:v>909.5</x:v>
      </x:c>
      <x:c r="F6800" s="30" t="n">
        <x:v>205.77</x:v>
      </x:c>
      <x:c r="G6800" s="30" t="n">
        <x:v>283.55</x:v>
      </x:c>
      <x:c r="H6800" s="31" t="n">
        <x:f>IF(O6800&gt;0,O6800,D6800)*E6800/1000000/31.1034768</x:f>
        <x:v>0.04354366397315898</x:v>
      </x:c>
      <x:c r="I6800" s="31" t="n">
        <x:f>IF(O6800&gt;0,O6800,D6800)*F6800/1000000/31.1034768</x:f>
        <x:v>0.009851544514301182</x:v>
      </x:c>
      <x:c r="J6800" s="31" t="n">
        <x:f>IF(O6800&gt;0,O6800,D6800)*G6800/1000000/31.1034768</x:f>
        <x:v>0.013575377591631917</x:v>
      </x:c>
      <x:c r="K6800" s="32" t="n">
        <x:f>H6800*$B$4*$H$4+I6800*$D$4*$J$4+J6800*$F$4*$L$4</x:f>
        <x:v>184</x:v>
      </x:c>
      <x:c r="L6800" s="29" t="str">
        <x:v>Niko ppm 207</x:v>
      </x:c>
      <x:c r="M6800" s="39" t="str"/>
      <x:c r="N6800" s="58" t="n">
        <x:v>184</x:v>
      </x:c>
      <x:c r="O6800" s="59" t="n">
        <x:v>1489.1251700672306</x:v>
      </x:c>
      <x:c r="P6800" s="60" t="str">
        <x:v>Calibrated to live price</x:v>
      </x:c>
      <x:c r="Q6800" s="61" t="n">
        <x:f>IF(N6800="","",K6800-N6800)</x:f>
        <x:v>0</x:v>
      </x:c>
    </x:row>
    <x:row r="6801">
      <x:c r="A6801" s="37" t="str">
        <x:v>730AB</x:v>
      </x:c>
      <x:c r="B6801" s="37" t="str">
        <x:v>730AB</x:v>
      </x:c>
      <x:c r="C6801" s="29" t="str"/>
      <x:c r="D6801" s="30" t="n">
        <x:v>2061.98</x:v>
      </x:c>
      <x:c r="E6801" s="30" t="n">
        <x:v>455.72</x:v>
      </x:c>
      <x:c r="F6801" s="30" t="n">
        <x:v>241.61</x:v>
      </x:c>
      <x:c r="G6801" s="30" t="n">
        <x:v>219.17</x:v>
      </x:c>
      <x:c r="H6801" s="31" t="n">
        <x:f>IF(O6801&gt;0,O6801,D6801)*E6801/1000000/31.1034768</x:f>
        <x:v>0.03173722036600409</x:v>
      </x:c>
      <x:c r="I6801" s="31" t="n">
        <x:f>IF(O6801&gt;0,O6801,D6801)*F6801/1000000/31.1034768</x:f>
        <x:v>0.016826186721298708</x:v>
      </x:c>
      <x:c r="J6801" s="31" t="n">
        <x:f>IF(O6801&gt;0,O6801,D6801)*G6801/1000000/31.1034768</x:f>
        <x:v>0.015263421810798549</x:v>
      </x:c>
      <x:c r="K6801" s="32" t="n">
        <x:f>H6801*$B$4*$H$4+I6801*$D$4*$J$4+J6801*$F$4*$L$4</x:f>
        <x:v>186.99999999999994</x:v>
      </x:c>
      <x:c r="L6801" s="29" t="str">
        <x:v>Niko ppm 207</x:v>
      </x:c>
      <x:c r="M6801" s="39" t="str"/>
      <x:c r="N6801" s="58" t="n">
        <x:v>187</x:v>
      </x:c>
      <x:c r="O6801" s="59" t="n">
        <x:v>2166.106155864337</x:v>
      </x:c>
      <x:c r="P6801" s="60" t="str">
        <x:v>Calibrated to live price</x:v>
      </x:c>
      <x:c r="Q6801" s="61" t="n">
        <x:f>IF(N6801="","",K6801-N6801)</x:f>
        <x:v>-5.684341886080802e-14</x:v>
      </x:c>
    </x:row>
    <x:row r="6802">
      <x:c r="A6802" s="37" t="str">
        <x:v>731AA</x:v>
      </x:c>
      <x:c r="B6802" s="37" t="str">
        <x:v>731AA</x:v>
      </x:c>
      <x:c r="C6802" s="29" t="str"/>
      <x:c r="D6802" s="30" t="n">
        <x:v>1489.31</x:v>
      </x:c>
      <x:c r="E6802" s="30" t="n">
        <x:v>888.64</x:v>
      </x:c>
      <x:c r="F6802" s="30" t="n">
        <x:v>242.14</x:v>
      </x:c>
      <x:c r="G6802" s="30" t="n">
        <x:v>575.83</x:v>
      </x:c>
      <x:c r="H6802" s="31" t="n">
        <x:f>IF(O6802&gt;0,O6802,D6802)*E6802/1000000/31.1034768</x:f>
        <x:v>0.026916313307393937</x:v>
      </x:c>
      <x:c r="I6802" s="31" t="n">
        <x:f>IF(O6802&gt;0,O6802,D6802)*F6802/1000000/31.1034768</x:f>
        <x:v>0.007334259209862676</x:v>
      </x:c>
      <x:c r="J6802" s="31" t="n">
        <x:f>IF(O6802&gt;0,O6802,D6802)*G6802/1000000/31.1034768</x:f>
        <x:v>0.017441506900203293</x:v>
      </x:c>
      <x:c r="K6802" s="32" t="n">
        <x:f>H6802*$B$4*$H$4+I6802*$D$4*$J$4+J6802*$F$4*$L$4</x:f>
        <x:v>186</x:v>
      </x:c>
      <x:c r="L6802" s="29" t="str">
        <x:v>Niko ppm 207</x:v>
      </x:c>
      <x:c r="M6802" s="39" t="str"/>
      <x:c r="N6802" s="58" t="n">
        <x:v>186</x:v>
      </x:c>
      <x:c r="O6802" s="59" t="n">
        <x:v>942.1035813130836</x:v>
      </x:c>
      <x:c r="P6802" s="60" t="str">
        <x:v>Calibrated to live price</x:v>
      </x:c>
      <x:c r="Q6802" s="61" t="n">
        <x:f>IF(N6802="","",K6802-N6802)</x:f>
        <x:v>0</x:v>
      </x:c>
    </x:row>
    <x:row r="6803">
      <x:c r="A6803" s="37" t="str">
        <x:v>732A</x:v>
      </x:c>
      <x:c r="B6803" s="37" t="str">
        <x:v>732A</x:v>
      </x:c>
      <x:c r="C6803" s="29" t="str"/>
      <x:c r="D6803" s="30" t="n">
        <x:v>1772.93</x:v>
      </x:c>
      <x:c r="E6803" s="30" t="n">
        <x:v>129.48</x:v>
      </x:c>
      <x:c r="F6803" s="30" t="n">
        <x:v>230.56</x:v>
      </x:c>
      <x:c r="G6803" s="30" t="n">
        <x:v>905.35</x:v>
      </x:c>
      <x:c r="H6803" s="31" t="n">
        <x:f>IF(O6803&gt;0,O6803,D6803)*E6803/1000000/31.1034768</x:f>
        <x:v>0.003637476319921502</x:v>
      </x:c>
      <x:c r="I6803" s="31" t="n">
        <x:f>IF(O6803&gt;0,O6803,D6803)*F6803/1000000/31.1034768</x:f>
        <x:v>0.0064771126067431385</x:v>
      </x:c>
      <x:c r="J6803" s="31" t="n">
        <x:f>IF(O6803&gt;0,O6803,D6803)*G6803/1000000/31.1034768</x:f>
        <x:v>0.02543396035094943</x:v>
      </x:c>
      <x:c r="K6803" s="32" t="n">
        <x:f>H6803*$B$4*$H$4+I6803*$D$4*$J$4+J6803*$F$4*$L$4</x:f>
        <x:v>211.99999999999997</x:v>
      </x:c>
      <x:c r="L6803" s="29" t="str">
        <x:v>Niko ppm 207</x:v>
      </x:c>
      <x:c r="M6803" s="39" t="str"/>
      <x:c r="N6803" s="58" t="n">
        <x:v>212</x:v>
      </x:c>
      <x:c r="O6803" s="59" t="n">
        <x:v>873.7886957617225</x:v>
      </x:c>
      <x:c r="P6803" s="60" t="str">
        <x:v>Calibrated to live price</x:v>
      </x:c>
      <x:c r="Q6803" s="61" t="n">
        <x:f>IF(N6803="","",K6803-N6803)</x:f>
        <x:v>-2.842170943040401e-14</x:v>
      </x:c>
    </x:row>
    <x:row r="6804">
      <x:c r="A6804" s="37" t="str">
        <x:v>732AA</x:v>
      </x:c>
      <x:c r="B6804" s="37" t="str">
        <x:v>732AA</x:v>
      </x:c>
      <x:c r="C6804" s="29" t="str"/>
      <x:c r="D6804" s="30" t="n">
        <x:v>1627.37</x:v>
      </x:c>
      <x:c r="E6804" s="30" t="n">
        <x:v>382.78</x:v>
      </x:c>
      <x:c r="F6804" s="30" t="n">
        <x:v>75.47</x:v>
      </x:c>
      <x:c r="G6804" s="30" t="n">
        <x:v>687.53</x:v>
      </x:c>
      <x:c r="H6804" s="31" t="n">
        <x:f>IF(O6804&gt;0,O6804,D6804)*E6804/1000000/31.1034768</x:f>
        <x:v>0.007018361772895449</x:v>
      </x:c>
      <x:c r="I6804" s="31" t="n">
        <x:f>IF(O6804&gt;0,O6804,D6804)*F6804/1000000/31.1034768</x:f>
        <x:v>0.0013837602878949255</x:v>
      </x:c>
      <x:c r="J6804" s="31" t="n">
        <x:f>IF(O6804&gt;0,O6804,D6804)*G6804/1000000/31.1034768</x:f>
        <x:v>0.012606025052820964</x:v>
      </x:c>
      <x:c r="K6804" s="32" t="n">
        <x:f>H6804*$B$4*$H$4+I6804*$D$4*$J$4+J6804*$F$4*$L$4</x:f>
        <x:v>110.99999999999997</x:v>
      </x:c>
      <x:c r="L6804" s="29" t="str">
        <x:v>Niko ppm 207</x:v>
      </x:c>
      <x:c r="M6804" s="39" t="str"/>
      <x:c r="N6804" s="58" t="n">
        <x:v>111</x:v>
      </x:c>
      <x:c r="O6804" s="59" t="n">
        <x:v>570.2895986657101</x:v>
      </x:c>
      <x:c r="P6804" s="60" t="str">
        <x:v>Calibrated to live price</x:v>
      </x:c>
      <x:c r="Q6804" s="61" t="n">
        <x:f>IF(N6804="","",K6804-N6804)</x:f>
        <x:v>-2.842170943040401e-14</x:v>
      </x:c>
    </x:row>
    <x:row r="6805">
      <x:c r="A6805" s="37" t="str">
        <x:v>732AA (1/2)</x:v>
      </x:c>
      <x:c r="B6805" s="37" t="str">
        <x:v>732AA12</x:v>
      </x:c>
      <x:c r="C6805" s="29" t="str"/>
      <x:c r="D6805" s="30" t="n">
        <x:v>271.93</x:v>
      </x:c>
      <x:c r="E6805" s="30" t="n">
        <x:v>754.13</x:v>
      </x:c>
      <x:c r="F6805" s="30" t="n">
        <x:v>154.36</x:v>
      </x:c>
      <x:c r="G6805" s="30" t="n">
        <x:v>938.65</x:v>
      </x:c>
      <x:c r="H6805" s="31" t="n">
        <x:f>IF(O6805&gt;0,O6805,D6805)*E6805/1000000/31.1034768</x:f>
        <x:v>0.002954951533711123</x:v>
      </x:c>
      <x:c r="I6805" s="31" t="n">
        <x:f>IF(O6805&gt;0,O6805,D6805)*F6805/1000000/31.1034768</x:f>
        <x:v>0.0006048377849225584</x:v>
      </x:c>
      <x:c r="J6805" s="31" t="n">
        <x:f>IF(O6805&gt;0,O6805,D6805)*G6805/1000000/31.1034768</x:f>
        <x:v>0.003677967004519042</x:v>
      </x:c>
      <x:c r="K6805" s="32" t="n">
        <x:f>H6805*$B$4*$H$4+I6805*$D$4*$J$4+J6805*$F$4*$L$4</x:f>
        <x:v>34</x:v>
      </x:c>
      <x:c r="L6805" s="29" t="str">
        <x:v>Niko ppm 207</x:v>
      </x:c>
      <x:c r="M6805" s="39" t="str"/>
      <x:c r="N6805" s="58" t="n">
        <x:v>34</x:v>
      </x:c>
      <x:c r="O6805" s="59" t="n">
        <x:v>121.87456602165187</x:v>
      </x:c>
      <x:c r="P6805" s="60" t="str">
        <x:v>Calibrated to live price</x:v>
      </x:c>
      <x:c r="Q6805" s="61" t="n">
        <x:f>IF(N6805="","",K6805-N6805)</x:f>
        <x:v>0</x:v>
      </x:c>
    </x:row>
    <x:row r="6806">
      <x:c r="A6806" s="37" t="str">
        <x:v>732W</x:v>
      </x:c>
      <x:c r="B6806" s="37" t="str">
        <x:v>732W</x:v>
      </x:c>
      <x:c r="C6806" s="29" t="str"/>
      <x:c r="D6806" s="30" t="n">
        <x:v>569.8969</x:v>
      </x:c>
      <x:c r="E6806" s="30" t="n">
        <x:v>3700</x:v>
      </x:c>
      <x:c r="F6806" s="30" t="n">
        <x:v>0</x:v>
      </x:c>
      <x:c r="G6806" s="30" t="n">
        <x:v>790</x:v>
      </x:c>
      <x:c r="H6806" s="31" t="n">
        <x:f>IF(O6806&gt;0,O6806,D6806)*E6806/1000000/31.1034768</x:f>
        <x:v>0.05403192450218204</x:v>
      </x:c>
      <x:c r="I6806" s="31" t="n">
        <x:f>IF(O6806&gt;0,O6806,D6806)*F6806/1000000/31.1034768</x:f>
        <x:v>0</x:v>
      </x:c>
      <x:c r="J6806" s="31" t="n">
        <x:f>IF(O6806&gt;0,O6806,D6806)*G6806/1000000/31.1034768</x:f>
        <x:v>0.011536546042357787</x:v>
      </x:c>
      <x:c r="K6806" s="32" t="n">
        <x:f>H6806*$B$4*$H$4+I6806*$D$4*$J$4+J6806*$F$4*$L$4</x:f>
        <x:v>173</x:v>
      </x:c>
      <x:c r="L6806" s="29" t="str">
        <x:v>ppm niko 2028</x:v>
      </x:c>
      <x:c r="M6806" s="39" t="str"/>
      <x:c r="N6806" s="58" t="n">
        <x:v>173</x:v>
      </x:c>
      <x:c r="O6806" s="59" t="n">
        <x:v>454.2110027602623</x:v>
      </x:c>
      <x:c r="P6806" s="60" t="str">
        <x:v>Calibrated to live price</x:v>
      </x:c>
      <x:c r="Q6806" s="61" t="n">
        <x:f>IF(N6806="","",K6806-N6806)</x:f>
        <x:v>0</x:v>
      </x:c>
    </x:row>
    <x:row r="6807">
      <x:c r="A6807" s="37" t="str">
        <x:v>732W5024</x:v>
      </x:c>
      <x:c r="B6807" s="37" t="str">
        <x:v>732W5024</x:v>
      </x:c>
      <x:c r="C6807" s="29" t="str">
        <x:v>Chrysler</x:v>
      </x:c>
      <x:c r="D6807" s="30" t="n">
        <x:v>1680</x:v>
      </x:c>
      <x:c r="E6807" s="30" t="n">
        <x:v>1159.285714</x:v>
      </x:c>
      <x:c r="F6807" s="30" t="n">
        <x:v>0</x:v>
      </x:c>
      <x:c r="G6807" s="30" t="n">
        <x:v>231.7380952</x:v>
      </x:c>
      <x:c r="H6807" s="31" t="n">
        <x:f>IF(O6807&gt;0,O6807,D6807)*E6807/1000000/31.1034768</x:f>
        <x:v>0.06261679400162751</x:v>
      </x:c>
      <x:c r="I6807" s="31" t="n">
        <x:f>IF(O6807&gt;0,O6807,D6807)*F6807/1000000/31.1034768</x:f>
        <x:v>0</x:v>
      </x:c>
      <x:c r="J6807" s="31" t="n">
        <x:f>IF(O6807&gt;0,O6807,D6807)*G6807/1000000/31.1034768</x:f>
        <x:v>0.012516928652040597</x:v>
      </x:c>
      <x:c r="K6807" s="32" t="n">
        <x:f>H6807*$B$4*$H$4+I6807*$D$4*$J$4+J6807*$F$4*$L$4</x:f>
        <x:v>193.81124616796797</x:v>
      </x:c>
      <x:c r="L6807" s="29" t="str">
        <x:v>Niko ppm 2020</x:v>
      </x:c>
      <x:c r="M6807" s="39" t="str">
        <x:v>CHRYSLER 732 W 5024</x:v>
      </x:c>
      <x:c r="N6807" s="58"/>
      <x:c r="O6807" s="59"/>
      <x:c r="P6807" s="60" t="str">
        <x:v>No live-price match</x:v>
      </x:c>
      <x:c r="Q6807" s="61" t="str">
        <x:f>IF(N6807="","",K6807-N6807)</x:f>
      </x:c>
    </x:row>
    <x:row r="6808">
      <x:c r="A6808" s="37" t="str">
        <x:v>733AAW</x:v>
      </x:c>
      <x:c r="B6808" s="37" t="str">
        <x:v>733AAW</x:v>
      </x:c>
      <x:c r="C6808" s="29" t="str"/>
      <x:c r="D6808" s="30" t="n">
        <x:v>864.11</x:v>
      </x:c>
      <x:c r="E6808" s="30" t="n">
        <x:v>278.55</x:v>
      </x:c>
      <x:c r="F6808" s="30" t="n">
        <x:v>213.58</x:v>
      </x:c>
      <x:c r="G6808" s="30" t="n">
        <x:v>772.91</x:v>
      </x:c>
      <x:c r="H6808" s="31" t="n">
        <x:f>IF(O6808&gt;0,O6808,D6808)*E6808/1000000/31.1034768</x:f>
        <x:v>0.003938805279747274</x:v>
      </x:c>
      <x:c r="I6808" s="31" t="n">
        <x:f>IF(O6808&gt;0,O6808,D6808)*F6808/1000000/31.1034768</x:f>
        <x:v>0.003020104224191071</x:v>
      </x:c>
      <x:c r="J6808" s="31" t="n">
        <x:f>IF(O6808&gt;0,O6808,D6808)*G6808/1000000/31.1034768</x:f>
        <x:v>0.010929247850545557</x:v>
      </x:c>
      <x:c r="K6808" s="32" t="n">
        <x:f>H6808*$B$4*$H$4+I6808*$D$4*$J$4+J6808*$F$4*$L$4</x:f>
        <x:v>94.99999999999999</x:v>
      </x:c>
      <x:c r="L6808" s="29" t="str">
        <x:v>Niko ppm 207</x:v>
      </x:c>
      <x:c r="M6808" s="39" t="str"/>
      <x:c r="N6808" s="58" t="n">
        <x:v>95</x:v>
      </x:c>
      <x:c r="O6808" s="59" t="n">
        <x:v>439.81525269551906</x:v>
      </x:c>
      <x:c r="P6808" s="60" t="str">
        <x:v>Calibrated to live price</x:v>
      </x:c>
      <x:c r="Q6808" s="61" t="n">
        <x:f>IF(N6808="","",K6808-N6808)</x:f>
        <x:v>-1.4210854715202004e-14</x:v>
      </x:c>
    </x:row>
    <x:row r="6809">
      <x:c r="A6809" s="37" t="str">
        <x:v>733ABW</x:v>
      </x:c>
      <x:c r="B6809" s="37" t="str">
        <x:v>733ABW</x:v>
      </x:c>
      <x:c r="C6809" s="29" t="str"/>
      <x:c r="D6809" s="30" t="n">
        <x:v>622.41</x:v>
      </x:c>
      <x:c r="E6809" s="30" t="n">
        <x:v>875.63</x:v>
      </x:c>
      <x:c r="F6809" s="30" t="n">
        <x:v>220.26</x:v>
      </x:c>
      <x:c r="G6809" s="30" t="n">
        <x:v>1167.5</x:v>
      </x:c>
      <x:c r="H6809" s="31" t="n">
        <x:f>IF(O6809&gt;0,O6809,D6809)*E6809/1000000/31.1034768</x:f>
        <x:v>0.0075084093798066425</x:v>
      </x:c>
      <x:c r="I6809" s="31" t="n">
        <x:f>IF(O6809&gt;0,O6809,D6809)*F6809/1000000/31.1034768</x:f>
        <x:v>0.0018886998503891042</x:v>
      </x:c>
      <x:c r="J6809" s="31" t="n">
        <x:f>IF(O6809&gt;0,O6809,D6809)*G6809/1000000/31.1034768</x:f>
        <x:v>0.010011155340639602</x:v>
      </x:c>
      <x:c r="K6809" s="32" t="n">
        <x:f>H6809*$B$4*$H$4+I6809*$D$4*$J$4+J6809*$F$4*$L$4</x:f>
        <x:v>92</x:v>
      </x:c>
      <x:c r="L6809" s="29" t="str">
        <x:v>Niko ppm 207</x:v>
      </x:c>
      <x:c r="M6809" s="39" t="str"/>
      <x:c r="N6809" s="58" t="n">
        <x:v>92</x:v>
      </x:c>
      <x:c r="O6809" s="59" t="n">
        <x:v>266.7081266627666</x:v>
      </x:c>
      <x:c r="P6809" s="60" t="str">
        <x:v>Calibrated to live price</x:v>
      </x:c>
      <x:c r="Q6809" s="61" t="n">
        <x:f>IF(N6809="","",K6809-N6809)</x:f>
        <x:v>0</x:v>
      </x:c>
    </x:row>
    <x:row r="6810">
      <x:c r="A6810" s="37" t="str">
        <x:v>734A</x:v>
      </x:c>
      <x:c r="B6810" s="37" t="str">
        <x:v>734A</x:v>
      </x:c>
      <x:c r="C6810" s="29" t="str"/>
      <x:c r="D6810" s="30" t="n">
        <x:v>560.22</x:v>
      </x:c>
      <x:c r="E6810" s="30" t="n">
        <x:v>654.36</x:v>
      </x:c>
      <x:c r="F6810" s="30" t="n">
        <x:v>106.73</x:v>
      </x:c>
      <x:c r="G6810" s="30" t="n">
        <x:v>928.38</x:v>
      </x:c>
      <x:c r="H6810" s="31" t="n">
        <x:f>IF(O6810&gt;0,O6810,D6810)*E6810/1000000/31.1034768</x:f>
        <x:v>0.003977418418348572</x:v>
      </x:c>
      <x:c r="I6810" s="31" t="n">
        <x:f>IF(O6810&gt;0,O6810,D6810)*F6810/1000000/31.1034768</x:f>
        <x:v>0.000648740552280615</x:v>
      </x:c>
      <x:c r="J6810" s="31" t="n">
        <x:f>IF(O6810&gt;0,O6810,D6810)*G6810/1000000/31.1034768</x:f>
        <x:v>0.00564300340978429</x:v>
      </x:c>
      <x:c r="K6810" s="32" t="n">
        <x:f>H6810*$B$4*$H$4+I6810*$D$4*$J$4+J6810*$F$4*$L$4</x:f>
        <x:v>51</x:v>
      </x:c>
      <x:c r="L6810" s="29" t="str">
        <x:v>Niko ppm 207</x:v>
      </x:c>
      <x:c r="M6810" s="39" t="str"/>
      <x:c r="N6810" s="58" t="n">
        <x:v>51</x:v>
      </x:c>
      <x:c r="O6810" s="59" t="n">
        <x:v>189.05731019469025</x:v>
      </x:c>
      <x:c r="P6810" s="60" t="str">
        <x:v>Calibrated to live price</x:v>
      </x:c>
      <x:c r="Q6810" s="61" t="n">
        <x:f>IF(N6810="","",K6810-N6810)</x:f>
        <x:v>0</x:v>
      </x:c>
    </x:row>
    <x:row r="6811">
      <x:c r="A6811" s="37" t="str">
        <x:v>734AA</x:v>
      </x:c>
      <x:c r="B6811" s="37" t="str">
        <x:v>734AA</x:v>
      </x:c>
      <x:c r="C6811" s="29" t="str"/>
      <x:c r="D6811" s="30" t="n">
        <x:v>874.05</x:v>
      </x:c>
      <x:c r="E6811" s="30" t="n">
        <x:v>990.12</x:v>
      </x:c>
      <x:c r="F6811" s="30" t="n">
        <x:v>131.26</x:v>
      </x:c>
      <x:c r="G6811" s="30" t="n">
        <x:v>1114.61</x:v>
      </x:c>
      <x:c r="H6811" s="31" t="n">
        <x:f>IF(O6811&gt;0,O6811,D6811)*E6811/1000000/31.1034768</x:f>
        <x:v>0.010673147392449745</x:v>
      </x:c>
      <x:c r="I6811" s="31" t="n">
        <x:f>IF(O6811&gt;0,O6811,D6811)*F6811/1000000/31.1034768</x:f>
        <x:v>0.0014149369033379321</x:v>
      </x:c>
      <x:c r="J6811" s="31" t="n">
        <x:f>IF(O6811&gt;0,O6811,D6811)*G6811/1000000/31.1034768</x:f>
        <x:v>0.012015106063000857</x:v>
      </x:c>
      <x:c r="K6811" s="32" t="n">
        <x:f>H6811*$B$4*$H$4+I6811*$D$4*$J$4+J6811*$F$4*$L$4</x:f>
        <x:v>112</x:v>
      </x:c>
      <x:c r="L6811" s="29" t="str">
        <x:v>Niko ppm 207</x:v>
      </x:c>
      <x:c r="M6811" s="39" t="str"/>
      <x:c r="N6811" s="58" t="n">
        <x:v>112</x:v>
      </x:c>
      <x:c r="O6811" s="59" t="n">
        <x:v>335.2846041934726</x:v>
      </x:c>
      <x:c r="P6811" s="60" t="str">
        <x:v>Calibrated to live price</x:v>
      </x:c>
      <x:c r="Q6811" s="61" t="n">
        <x:f>IF(N6811="","",K6811-N6811)</x:f>
        <x:v>0</x:v>
      </x:c>
    </x:row>
    <x:row r="6812">
      <x:c r="A6812" s="37" t="str">
        <x:v>734AA (1/2)</x:v>
      </x:c>
      <x:c r="B6812" s="37" t="str">
        <x:v>734AA12</x:v>
      </x:c>
      <x:c r="C6812" s="29" t="str"/>
      <x:c r="D6812" s="30" t="n">
        <x:v>226.95</x:v>
      </x:c>
      <x:c r="E6812" s="30" t="n">
        <x:v>221.2</x:v>
      </x:c>
      <x:c r="F6812" s="30" t="n">
        <x:v>288.95</x:v>
      </x:c>
      <x:c r="G6812" s="30" t="n">
        <x:v>442.16</x:v>
      </x:c>
      <x:c r="H6812" s="31" t="n">
        <x:f>IF(O6812&gt;0,O6812,D6812)*E6812/1000000/31.1034768</x:f>
        <x:v>0.0012867891741443654</x:v>
      </x:c>
      <x:c r="I6812" s="31" t="n">
        <x:f>IF(O6812&gt;0,O6812,D6812)*F6812/1000000/31.1034768</x:f>
        <x:v>0.0016809119885579313</x:v>
      </x:c>
      <x:c r="J6812" s="31" t="n">
        <x:f>IF(O6812&gt;0,O6812,D6812)*G6812/1000000/31.1034768</x:f>
        <x:v>0.0025721821936694066</x:v>
      </x:c>
      <x:c r="K6812" s="32" t="n">
        <x:f>H6812*$B$4*$H$4+I6812*$D$4*$J$4+J6812*$F$4*$L$4</x:f>
        <x:v>24.000000000000007</x:v>
      </x:c>
      <x:c r="L6812" s="29" t="str">
        <x:v>Niko ppm 207</x:v>
      </x:c>
      <x:c r="M6812" s="39" t="str"/>
      <x:c r="N6812" s="58" t="n">
        <x:v>24</x:v>
      </x:c>
      <x:c r="O6812" s="59" t="n">
        <x:v>180.93859504742508</x:v>
      </x:c>
      <x:c r="P6812" s="60" t="str">
        <x:v>Calibrated to live price</x:v>
      </x:c>
      <x:c r="Q6812" s="61" t="n">
        <x:f>IF(N6812="","",K6812-N6812)</x:f>
        <x:v>7.105427357601002e-15</x:v>
      </x:c>
    </x:row>
    <x:row r="6813">
      <x:c r="A6813" s="37" t="str">
        <x:v>734AAW</x:v>
      </x:c>
      <x:c r="B6813" s="37" t="str">
        <x:v>734AAW</x:v>
      </x:c>
      <x:c r="C6813" s="29" t="str"/>
      <x:c r="D6813" s="30" t="n">
        <x:v>670.76</x:v>
      </x:c>
      <x:c r="E6813" s="30" t="n">
        <x:v>420.52</x:v>
      </x:c>
      <x:c r="F6813" s="30" t="n">
        <x:v>261.73</x:v>
      </x:c>
      <x:c r="G6813" s="30" t="n">
        <x:v>913.64</x:v>
      </x:c>
      <x:c r="H6813" s="31" t="n">
        <x:f>IF(O6813&gt;0,O6813,D6813)*E6813/1000000/31.1034768</x:f>
        <x:v>0.004781209423220911</x:v>
      </x:c>
      <x:c r="I6813" s="31" t="n">
        <x:f>IF(O6813&gt;0,O6813,D6813)*F6813/1000000/31.1034768</x:f>
        <x:v>0.0029758060076562577</x:v>
      </x:c>
      <x:c r="J6813" s="31" t="n">
        <x:f>IF(O6813&gt;0,O6813,D6813)*G6813/1000000/31.1034768</x:f>
        <x:v>0.01038786306818119</x:v>
      </x:c>
      <x:c r="K6813" s="32" t="n">
        <x:f>H6813*$B$4*$H$4+I6813*$D$4*$J$4+J6813*$F$4*$L$4</x:f>
        <x:v>92</x:v>
      </x:c>
      <x:c r="L6813" s="29" t="str">
        <x:v>Niko ppm 207</x:v>
      </x:c>
      <x:c r="M6813" s="39" t="str"/>
      <x:c r="N6813" s="58" t="n">
        <x:v>92</x:v>
      </x:c>
      <x:c r="O6813" s="59" t="n">
        <x:v>353.6389146083254</x:v>
      </x:c>
      <x:c r="P6813" s="60" t="str">
        <x:v>Calibrated to live price</x:v>
      </x:c>
      <x:c r="Q6813" s="61" t="n">
        <x:f>IF(N6813="","",K6813-N6813)</x:f>
        <x:v>0</x:v>
      </x:c>
    </x:row>
    <x:row r="6814">
      <x:c r="A6814" s="37" t="str">
        <x:v>734ABW</x:v>
      </x:c>
      <x:c r="B6814" s="37" t="str">
        <x:v>734ABW</x:v>
      </x:c>
      <x:c r="C6814" s="29" t="str"/>
      <x:c r="D6814" s="30" t="n">
        <x:v>1162.75</x:v>
      </x:c>
      <x:c r="E6814" s="30" t="n">
        <x:v>380.09</x:v>
      </x:c>
      <x:c r="F6814" s="30" t="n">
        <x:v>91.23</x:v>
      </x:c>
      <x:c r="G6814" s="30" t="n">
        <x:v>797.8</x:v>
      </x:c>
      <x:c r="H6814" s="31" t="n">
        <x:f>IF(O6814&gt;0,O6814,D6814)*E6814/1000000/31.1034768</x:f>
        <x:v>0.004880720854612987</x:v>
      </x:c>
      <x:c r="I6814" s="31" t="n">
        <x:f>IF(O6814&gt;0,O6814,D6814)*F6814/1000000/31.1034768</x:f>
        <x:v>0.0011714808691792547</x:v>
      </x:c>
      <x:c r="J6814" s="31" t="n">
        <x:f>IF(O6814&gt;0,O6814,D6814)*G6814/1000000/31.1034768</x:f>
        <x:v>0.010244518660870429</x:v>
      </x:c>
      <x:c r="K6814" s="32" t="n">
        <x:f>H6814*$B$4*$H$4+I6814*$D$4*$J$4+J6814*$F$4*$L$4</x:f>
        <x:v>88.99999999999999</x:v>
      </x:c>
      <x:c r="L6814" s="29" t="str">
        <x:v>Niko ppm 207</x:v>
      </x:c>
      <x:c r="M6814" s="39" t="str"/>
      <x:c r="N6814" s="58" t="n">
        <x:v>89</x:v>
      </x:c>
      <x:c r="O6814" s="59" t="n">
        <x:v>399.3985315812866</x:v>
      </x:c>
      <x:c r="P6814" s="60" t="str">
        <x:v>Calibrated to live price</x:v>
      </x:c>
      <x:c r="Q6814" s="61" t="n">
        <x:f>IF(N6814="","",K6814-N6814)</x:f>
        <x:v>-1.4210854715202004e-14</x:v>
      </x:c>
    </x:row>
    <x:row r="6815">
      <x:c r="A6815" s="37" t="str">
        <x:v>734M</x:v>
      </x:c>
      <x:c r="B6815" s="37" t="str">
        <x:v>734M</x:v>
      </x:c>
      <x:c r="C6815" s="29" t="str"/>
      <x:c r="D6815" s="30" t="n">
        <x:v>345.7</x:v>
      </x:c>
      <x:c r="E6815" s="30" t="n">
        <x:v>892.12</x:v>
      </x:c>
      <x:c r="F6815" s="30" t="n">
        <x:v>186.17</x:v>
      </x:c>
      <x:c r="G6815" s="30" t="n">
        <x:v>1124.3</x:v>
      </x:c>
      <x:c r="H6815" s="31" t="n">
        <x:f>IF(O6815&gt;0,O6815,D6815)*E6815/1000000/31.1034768</x:f>
        <x:v>0.0037824811433655597</x:v>
      </x:c>
      <x:c r="I6815" s="31" t="n">
        <x:f>IF(O6815&gt;0,O6815,D6815)*F6815/1000000/31.1034768</x:f>
        <x:v>0.0007893383339240978</x:v>
      </x:c>
      <x:c r="J6815" s="31" t="n">
        <x:f>IF(O6815&gt;0,O6815,D6815)*G6815/1000000/31.1034768</x:f>
        <x:v>0.004766896325030151</x:v>
      </x:c>
      <x:c r="K6815" s="32" t="n">
        <x:f>H6815*$B$4*$H$4+I6815*$D$4*$J$4+J6815*$F$4*$L$4</x:f>
        <x:v>44</x:v>
      </x:c>
      <x:c r="L6815" s="29" t="str">
        <x:v>Niko ppm 207</x:v>
      </x:c>
      <x:c r="M6815" s="39" t="str"/>
      <x:c r="N6815" s="58" t="n">
        <x:v>44</x:v>
      </x:c>
      <x:c r="O6815" s="59" t="n">
        <x:v>131.87498821807398</x:v>
      </x:c>
      <x:c r="P6815" s="60" t="str">
        <x:v>Calibrated to live price</x:v>
      </x:c>
      <x:c r="Q6815" s="61" t="n">
        <x:f>IF(N6815="","",K6815-N6815)</x:f>
        <x:v>0</x:v>
      </x:c>
    </x:row>
    <x:row r="6816">
      <x:c r="A6816" s="37" t="str">
        <x:v>73503132, 46824686</x:v>
      </x:c>
      <x:c r="B6816" s="37" t="str">
        <x:v>7350313246824686</x:v>
      </x:c>
      <x:c r="C6816" s="29" t="str"/>
      <x:c r="D6816" s="30" t="n">
        <x:v>700</x:v>
      </x:c>
      <x:c r="E6816" s="30" t="n">
        <x:v>90</x:v>
      </x:c>
      <x:c r="F6816" s="30" t="n">
        <x:v>3000</x:v>
      </x:c>
      <x:c r="G6816" s="30" t="n">
        <x:v>0</x:v>
      </x:c>
      <x:c r="H6816" s="31" t="n">
        <x:f>IF(O6816&gt;0,O6816,D6816)*E6816/1000000/31.1034768</x:f>
        <x:v>0.0020254970338235627</x:v>
      </x:c>
      <x:c r="I6816" s="31" t="n">
        <x:f>IF(O6816&gt;0,O6816,D6816)*F6816/1000000/31.1034768</x:f>
        <x:v>0.06751656779411877</x:v>
      </x:c>
      <x:c r="J6816" s="31" t="n">
        <x:f>IF(O6816&gt;0,O6816,D6816)*G6816/1000000/31.1034768</x:f>
        <x:v>0</x:v>
      </x:c>
      <x:c r="K6816" s="32" t="n">
        <x:f>H6816*$B$4*$H$4+I6816*$D$4*$J$4+J6816*$F$4*$L$4</x:f>
        <x:v>79.05514923013368</x:v>
      </x:c>
      <x:c r="L6816" s="29" t="str">
        <x:v>ppm Niko 2006</x:v>
      </x:c>
      <x:c r="M6816" s="39" t="str"/>
      <x:c r="N6816" s="58"/>
      <x:c r="O6816" s="59"/>
      <x:c r="P6816" s="60" t="str">
        <x:v>No live-price match</x:v>
      </x:c>
      <x:c r="Q6816" s="61" t="str">
        <x:f>IF(N6816="","",K6816-N6816)</x:f>
      </x:c>
    </x:row>
    <x:row r="6817">
      <x:c r="A6817" s="37" t="str">
        <x:v>73503566</x:v>
      </x:c>
      <x:c r="B6817" s="37" t="str">
        <x:v>73503566</x:v>
      </x:c>
      <x:c r="C6817" s="29" t="str">
        <x:v>Fiat/Lancia</x:v>
      </x:c>
      <x:c r="D6817" s="30" t="n">
        <x:v>700</x:v>
      </x:c>
      <x:c r="E6817" s="30" t="n">
        <x:v>0</x:v>
      </x:c>
      <x:c r="F6817" s="30" t="n">
        <x:v>1965</x:v>
      </x:c>
      <x:c r="G6817" s="30" t="n">
        <x:v>388</x:v>
      </x:c>
      <x:c r="H6817" s="31" t="n">
        <x:f>IF(O6817&gt;0,O6817,D6817)*E6817/1000000/31.1034768</x:f>
        <x:v>0</x:v>
      </x:c>
      <x:c r="I6817" s="31" t="n">
        <x:f>IF(O6817&gt;0,O6817,D6817)*F6817/1000000/31.1034768</x:f>
        <x:v>0.044223351905147784</x:v>
      </x:c>
      <x:c r="J6817" s="31" t="n">
        <x:f>IF(O6817&gt;0,O6817,D6817)*G6817/1000000/31.1034768</x:f>
        <x:v>0.00873214276803936</x:v>
      </x:c>
      <x:c r="K6817" s="32" t="n">
        <x:f>H6817*$B$4*$H$4+I6817*$D$4*$J$4+J6817*$F$4*$L$4</x:f>
        <x:v>118.12394876703944</x:v>
      </x:c>
      <x:c r="L6817" s="29" t="str">
        <x:v>Niko ppm 2020</x:v>
      </x:c>
      <x:c r="M6817" s="39" t="str">
        <x:v>FIAT-LANCIA//73503566//223 8886 001//12185-01-7-312//24-08-07//ZEUNA STÄRKER</x:v>
      </x:c>
      <x:c r="N6817" s="58"/>
      <x:c r="O6817" s="59"/>
      <x:c r="P6817" s="60" t="str">
        <x:v>No live-price match</x:v>
      </x:c>
      <x:c r="Q6817" s="61" t="str">
        <x:f>IF(N6817="","",K6817-N6817)</x:f>
      </x:c>
    </x:row>
    <x:row r="6818">
      <x:c r="A6818" s="37" t="str">
        <x:v>736A</x:v>
      </x:c>
      <x:c r="B6818" s="37" t="str">
        <x:v>736A</x:v>
      </x:c>
      <x:c r="C6818" s="29" t="str"/>
      <x:c r="D6818" s="30" t="n">
        <x:v>551.46</x:v>
      </x:c>
      <x:c r="E6818" s="30" t="n">
        <x:v>329.77</x:v>
      </x:c>
      <x:c r="F6818" s="30" t="n">
        <x:v>172.63</x:v>
      </x:c>
      <x:c r="G6818" s="30" t="n">
        <x:v>710.45</x:v>
      </x:c>
      <x:c r="H6818" s="31" t="n">
        <x:f>IF(O6818&gt;0,O6818,D6818)*E6818/1000000/31.1034768</x:f>
        <x:v>0.0024226184368934915</x:v>
      </x:c>
      <x:c r="I6818" s="31" t="n">
        <x:f>IF(O6818&gt;0,O6818,D6818)*F6818/1000000/31.1034768</x:f>
        <x:v>0.001268206995059961</x:v>
      </x:c>
      <x:c r="J6818" s="31" t="n">
        <x:f>IF(O6818&gt;0,O6818,D6818)*G6818/1000000/31.1034768</x:f>
        <x:v>0.0052192414970766935</x:v>
      </x:c>
      <x:c r="K6818" s="32" t="n">
        <x:f>H6818*$B$4*$H$4+I6818*$D$4*$J$4+J6818*$F$4*$L$4</x:f>
        <x:v>46</x:v>
      </x:c>
      <x:c r="L6818" s="29" t="str">
        <x:v>Niko ppm 207</x:v>
      </x:c>
      <x:c r="M6818" s="39" t="str"/>
      <x:c r="N6818" s="58" t="n">
        <x:v>46</x:v>
      </x:c>
      <x:c r="O6818" s="59" t="n">
        <x:v>228.49821495942314</x:v>
      </x:c>
      <x:c r="P6818" s="60" t="str">
        <x:v>Calibrated to live price</x:v>
      </x:c>
      <x:c r="Q6818" s="61" t="n">
        <x:f>IF(N6818="","",K6818-N6818)</x:f>
        <x:v>0</x:v>
      </x:c>
    </x:row>
    <x:row r="6819">
      <x:c r="A6819" s="37" t="str">
        <x:v>736M</x:v>
      </x:c>
      <x:c r="B6819" s="37" t="str">
        <x:v>736M</x:v>
      </x:c>
      <x:c r="C6819" s="29" t="str"/>
      <x:c r="D6819" s="30" t="n">
        <x:v>625.58</x:v>
      </x:c>
      <x:c r="E6819" s="30" t="n">
        <x:v>418.11</x:v>
      </x:c>
      <x:c r="F6819" s="30" t="n">
        <x:v>160.91</x:v>
      </x:c>
      <x:c r="G6819" s="30" t="n">
        <x:v>479.64</x:v>
      </x:c>
      <x:c r="H6819" s="31" t="n">
        <x:f>IF(O6819&gt;0,O6819,D6819)*E6819/1000000/31.1034768</x:f>
        <x:v>0.004385469023563892</x:v>
      </x:c>
      <x:c r="I6819" s="31" t="n">
        <x:f>IF(O6819&gt;0,O6819,D6819)*F6819/1000000/31.1034768</x:f>
        <x:v>0.0016877515978610074</x:v>
      </x:c>
      <x:c r="J6819" s="31" t="n">
        <x:f>IF(O6819&gt;0,O6819,D6819)*G6819/1000000/31.1034768</x:f>
        <x:v>0.005030844424821662</x:v>
      </x:c>
      <x:c r="K6819" s="32" t="n">
        <x:f>H6819*$B$4*$H$4+I6819*$D$4*$J$4+J6819*$F$4*$L$4</x:f>
        <x:v>48</x:v>
      </x:c>
      <x:c r="L6819" s="29" t="str">
        <x:v>Niko ppm 207</x:v>
      </x:c>
      <x:c r="M6819" s="39" t="str"/>
      <x:c r="N6819" s="58" t="n">
        <x:v>48</x:v>
      </x:c>
      <x:c r="O6819" s="59" t="n">
        <x:v>326.23791354317797</x:v>
      </x:c>
      <x:c r="P6819" s="60" t="str">
        <x:v>Calibrated to live price</x:v>
      </x:c>
      <x:c r="Q6819" s="61" t="n">
        <x:f>IF(N6819="","",K6819-N6819)</x:f>
        <x:v>0</x:v>
      </x:c>
    </x:row>
    <x:row r="6820">
      <x:c r="A6820" s="37" t="str">
        <x:v>737AA</x:v>
      </x:c>
      <x:c r="B6820" s="37" t="str">
        <x:v>737AA</x:v>
      </x:c>
      <x:c r="C6820" s="29" t="str"/>
      <x:c r="D6820" s="30" t="n">
        <x:v>5586.2</x:v>
      </x:c>
      <x:c r="E6820" s="30" t="n">
        <x:v>228.55</x:v>
      </x:c>
      <x:c r="F6820" s="30" t="n">
        <x:v>167.65</x:v>
      </x:c>
      <x:c r="G6820" s="30" t="n">
        <x:v>584.84</x:v>
      </x:c>
      <x:c r="H6820" s="31" t="n">
        <x:f>IF(O6820&gt;0,O6820,D6820)*E6820/1000000/31.1034768</x:f>
        <x:v>0.022687146600272847</x:v>
      </x:c>
      <x:c r="I6820" s="31" t="n">
        <x:f>IF(O6820&gt;0,O6820,D6820)*F6820/1000000/31.1034768</x:f>
        <x:v>0.01664187323358452</x:v>
      </x:c>
      <x:c r="J6820" s="31" t="n">
        <x:f>IF(O6820&gt;0,O6820,D6820)*G6820/1000000/31.1034768</x:f>
        <x:v>0.05805447743471264</x:v>
      </x:c>
      <x:c r="K6820" s="32" t="n">
        <x:f>H6820*$B$4*$H$4+I6820*$D$4*$J$4+J6820*$F$4*$L$4</x:f>
        <x:v>508</x:v>
      </x:c>
      <x:c r="L6820" s="29" t="str">
        <x:v>Niko ppm 207</x:v>
      </x:c>
      <x:c r="M6820" s="39" t="str"/>
      <x:c r="N6820" s="58" t="n">
        <x:v>508</x:v>
      </x:c>
      <x:c r="O6820" s="59" t="n">
        <x:v>3087.5044320270636</x:v>
      </x:c>
      <x:c r="P6820" s="60" t="str">
        <x:v>Calibrated to live price</x:v>
      </x:c>
      <x:c r="Q6820" s="61" t="n">
        <x:f>IF(N6820="","",K6820-N6820)</x:f>
        <x:v>0</x:v>
      </x:c>
    </x:row>
    <x:row r="6821">
      <x:c r="A6821" s="37" t="str">
        <x:v>737AA (CAT)</x:v>
      </x:c>
      <x:c r="B6821" s="37" t="str">
        <x:v>737AACAT</x:v>
      </x:c>
      <x:c r="C6821" s="29" t="str"/>
      <x:c r="D6821" s="30" t="n">
        <x:v>2988.25</x:v>
      </x:c>
      <x:c r="E6821" s="30" t="n">
        <x:v>797.86</x:v>
      </x:c>
      <x:c r="F6821" s="30" t="n">
        <x:v>210.72</x:v>
      </x:c>
      <x:c r="G6821" s="30" t="n">
        <x:v>418.83</x:v>
      </x:c>
      <x:c r="H6821" s="31" t="n">
        <x:f>IF(O6821&gt;0,O6821,D6821)*E6821/1000000/31.1034768</x:f>
        <x:v>0.06181142726879727</x:v>
      </x:c>
      <x:c r="I6821" s="31" t="n">
        <x:f>IF(O6821&gt;0,O6821,D6821)*F6821/1000000/31.1034768</x:f>
        <x:v>0.016324798779335927</x:v>
      </x:c>
      <x:c r="J6821" s="31" t="n">
        <x:f>IF(O6821&gt;0,O6821,D6821)*G6821/1000000/31.1034768</x:f>
        <x:v>0.032447396890419825</x:v>
      </x:c>
      <x:c r="K6821" s="32" t="n">
        <x:f>H6821*$B$4*$H$4+I6821*$D$4*$J$4+J6821*$F$4*$L$4</x:f>
        <x:v>367</x:v>
      </x:c>
      <x:c r="L6821" s="29" t="str">
        <x:v>Niko ppm 207</x:v>
      </x:c>
      <x:c r="M6821" s="39" t="str"/>
      <x:c r="N6821" s="58" t="n">
        <x:v>367</x:v>
      </x:c>
      <x:c r="O6821" s="59" t="n">
        <x:v>2409.6336375177643</x:v>
      </x:c>
      <x:c r="P6821" s="60" t="str">
        <x:v>Calibrated to live price</x:v>
      </x:c>
      <x:c r="Q6821" s="61" t="n">
        <x:f>IF(N6821="","",K6821-N6821)</x:f>
        <x:v>0</x:v>
      </x:c>
    </x:row>
    <x:row r="6822">
      <x:c r="A6822" s="37" t="str">
        <x:v>737AA (Filter)</x:v>
      </x:c>
      <x:c r="B6822" s="37" t="str">
        <x:v>737AAFILTER</x:v>
      </x:c>
      <x:c r="C6822" s="29" t="str"/>
      <x:c r="D6822" s="30" t="n">
        <x:v>1015.14</x:v>
      </x:c>
      <x:c r="E6822" s="30" t="n">
        <x:v>313.93</x:v>
      </x:c>
      <x:c r="F6822" s="30" t="n">
        <x:v>291.79</x:v>
      </x:c>
      <x:c r="G6822" s="30" t="n">
        <x:v>419.97</x:v>
      </x:c>
      <x:c r="H6822" s="31" t="n">
        <x:f>IF(O6822&gt;0,O6822,D6822)*E6822/1000000/31.1034768</x:f>
        <x:v>0.010804188270433671</x:v>
      </x:c>
      <x:c r="I6822" s="31" t="n">
        <x:f>IF(O6822&gt;0,O6822,D6822)*F6822/1000000/31.1034768</x:f>
        <x:v>0.01004221990708069</x:v>
      </x:c>
      <x:c r="J6822" s="31" t="n">
        <x:f>IF(O6822&gt;0,O6822,D6822)*G6822/1000000/31.1034768</x:f>
        <x:v>0.014453651922192938</x:v>
      </x:c>
      <x:c r="K6822" s="32" t="n">
        <x:f>H6822*$B$4*$H$4+I6822*$D$4*$J$4+J6822*$F$4*$L$4</x:f>
        <x:v>141</x:v>
      </x:c>
      <x:c r="L6822" s="29" t="str">
        <x:v>Niko ppm 207</x:v>
      </x:c>
      <x:c r="M6822" s="39" t="str"/>
      <x:c r="N6822" s="58" t="n">
        <x:v>141</x:v>
      </x:c>
      <x:c r="O6822" s="59" t="n">
        <x:v>1070.4546211329462</x:v>
      </x:c>
      <x:c r="P6822" s="60" t="str">
        <x:v>Calibrated to live price</x:v>
      </x:c>
      <x:c r="Q6822" s="61" t="n">
        <x:f>IF(N6822="","",K6822-N6822)</x:f>
        <x:v>0</x:v>
      </x:c>
    </x:row>
    <x:row r="6823">
      <x:c r="A6823" s="37" t="str">
        <x:v>73811200</x:v>
      </x:c>
      <x:c r="B6823" s="37" t="str">
        <x:v>73811200</x:v>
      </x:c>
      <x:c r="C6823" s="29" t="str"/>
      <x:c r="D6823" s="30" t="n">
        <x:v>119.2</x:v>
      </x:c>
      <x:c r="E6823" s="30" t="n">
        <x:v>641.56</x:v>
      </x:c>
      <x:c r="F6823" s="30" t="n">
        <x:v>297.85</x:v>
      </x:c>
      <x:c r="G6823" s="30" t="n">
        <x:v>1012.09</x:v>
      </x:c>
      <x:c r="H6823" s="31" t="n">
        <x:f>IF(O6823&gt;0,O6823,D6823)*E6823/1000000/31.1034768</x:f>
        <x:v>0.0014578806287437274</x:v>
      </x:c>
      <x:c r="I6823" s="31" t="n">
        <x:f>IF(O6823&gt;0,O6823,D6823)*F6823/1000000/31.1034768</x:f>
        <x:v>0.0006768341936394402</x:v>
      </x:c>
      <x:c r="J6823" s="31" t="n">
        <x:f>IF(O6823&gt;0,O6823,D6823)*G6823/1000000/31.1034768</x:f>
        <x:v>0.0022998728186689305</x:v>
      </x:c>
      <x:c r="K6823" s="32" t="n">
        <x:f>H6823*$B$4*$H$4+I6823*$D$4*$J$4+J6823*$F$4*$L$4</x:f>
        <x:v>21</x:v>
      </x:c>
      <x:c r="L6823" s="29" t="str">
        <x:v>Niko ppm 207</x:v>
      </x:c>
      <x:c r="M6823" s="39" t="str"/>
      <x:c r="N6823" s="58" t="n">
        <x:v>21</x:v>
      </x:c>
      <x:c r="O6823" s="59" t="n">
        <x:v>70.67952539637749</x:v>
      </x:c>
      <x:c r="P6823" s="60" t="str">
        <x:v>Calibrated to live price</x:v>
      </x:c>
      <x:c r="Q6823" s="61" t="n">
        <x:f>IF(N6823="","",K6823-N6823)</x:f>
        <x:v>0</x:v>
      </x:c>
    </x:row>
    <x:row r="6824">
      <x:c r="A6824" s="37" t="str">
        <x:v>73B</x:v>
      </x:c>
      <x:c r="B6824" s="37" t="str">
        <x:v>73B</x:v>
      </x:c>
      <x:c r="C6824" s="29" t="str"/>
      <x:c r="D6824" s="30" t="n">
        <x:v>1295.4</x:v>
      </x:c>
      <x:c r="E6824" s="30" t="n">
        <x:v>161.49</x:v>
      </x:c>
      <x:c r="F6824" s="30" t="n">
        <x:v>268.83</x:v>
      </x:c>
      <x:c r="G6824" s="30" t="n">
        <x:v>670.42</x:v>
      </x:c>
      <x:c r="H6824" s="31" t="n">
        <x:f>IF(O6824&gt;0,O6824,D6824)*E6824/1000000/31.1034768</x:f>
        <x:v>0.004260801404638315</x:v>
      </x:c>
      <x:c r="I6824" s="31" t="n">
        <x:f>IF(O6824&gt;0,O6824,D6824)*F6824/1000000/31.1034768</x:f>
        <x:v>0.007092892696816632</x:v>
      </x:c>
      <x:c r="J6824" s="31" t="n">
        <x:f>IF(O6824&gt;0,O6824,D6824)*G6824/1000000/31.1034768</x:f>
        <x:v>0.01768856571736713</x:v>
      </x:c>
      <x:c r="K6824" s="32" t="n">
        <x:f>H6824*$B$4*$H$4+I6824*$D$4*$J$4+J6824*$F$4*$L$4</x:f>
        <x:v>152.99999999999997</x:v>
      </x:c>
      <x:c r="L6824" s="29" t="str">
        <x:v>Niko ppm 207</x:v>
      </x:c>
      <x:c r="M6824" s="39" t="str"/>
      <x:c r="N6824" s="58" t="n">
        <x:v>153</x:v>
      </x:c>
      <x:c r="O6824" s="59" t="n">
        <x:v>820.6436165618627</x:v>
      </x:c>
      <x:c r="P6824" s="60" t="str">
        <x:v>Calibrated to live price</x:v>
      </x:c>
      <x:c r="Q6824" s="61" t="n">
        <x:f>IF(N6824="","",K6824-N6824)</x:f>
        <x:v>-2.842170943040401e-14</x:v>
      </x:c>
    </x:row>
    <x:row r="6825">
      <x:c r="A6825" s="37" t="str">
        <x:v>73KCO2</x:v>
      </x:c>
      <x:c r="B6825" s="37" t="str">
        <x:v>73KCO2</x:v>
      </x:c>
      <x:c r="C6825" s="29" t="str">
        <x:v>Suzuki</x:v>
      </x:c>
      <x:c r="D6825" s="30" t="n">
        <x:v>640</x:v>
      </x:c>
      <x:c r="E6825" s="30" t="n">
        <x:v>145</x:v>
      </x:c>
      <x:c r="F6825" s="30" t="n">
        <x:v>5949</x:v>
      </x:c>
      <x:c r="G6825" s="30" t="n">
        <x:v>825</x:v>
      </x:c>
      <x:c r="H6825" s="31" t="n">
        <x:f>IF(O6825&gt;0,O6825,D6825)*E6825/1000000/31.1034768</x:f>
        <x:v>0.0029835892815686764</x:v>
      </x:c>
      <x:c r="I6825" s="31" t="n">
        <x:f>IF(O6825&gt;0,O6825,D6825)*F6825/1000000/31.1034768</x:f>
        <x:v>0.12240946645553143</x:v>
      </x:c>
      <x:c r="J6825" s="31" t="n">
        <x:f>IF(O6825&gt;0,O6825,D6825)*G6825/1000000/31.1034768</x:f>
        <x:v>0.016975594188235577</x:v>
      </x:c>
      <x:c r="K6825" s="32" t="n">
        <x:f>H6825*$B$4*$H$4+I6825*$D$4*$J$4+J6825*$F$4*$L$4</x:f>
        <x:v>275.19444385715747</x:v>
      </x:c>
      <x:c r="L6825" s="29" t="str">
        <x:v>Niko ppm 2020</x:v>
      </x:c>
      <x:c r="M6825" s="39" t="str">
        <x:v>SUZUKI//73K-CO2//GM-FUTABA</x:v>
      </x:c>
      <x:c r="N6825" s="58"/>
      <x:c r="O6825" s="59"/>
      <x:c r="P6825" s="60" t="str">
        <x:v>No live-price match</x:v>
      </x:c>
      <x:c r="Q6825" s="61" t="str">
        <x:f>IF(N6825="","",K6825-N6825)</x:f>
      </x:c>
    </x:row>
    <x:row r="6826">
      <x:c r="A6826" s="37" t="str">
        <x:v>73R-C02</x:v>
      </x:c>
      <x:c r="B6826" s="37" t="str">
        <x:v>73RC02</x:v>
      </x:c>
      <x:c r="C6826" s="29" t="str"/>
      <x:c r="D6826" s="30" t="n">
        <x:v>367.73</x:v>
      </x:c>
      <x:c r="E6826" s="30" t="n">
        <x:v>491.6</x:v>
      </x:c>
      <x:c r="F6826" s="30" t="n">
        <x:v>268.78</x:v>
      </x:c>
      <x:c r="G6826" s="30" t="n">
        <x:v>1092.57</x:v>
      </x:c>
      <x:c r="H6826" s="31" t="n">
        <x:f>IF(O6826&gt;0,O6826,D6826)*E6826/1000000/31.1034768</x:f>
        <x:v>0.002711401270217213</x:v>
      </x:c>
      <x:c r="I6826" s="31" t="n">
        <x:f>IF(O6826&gt;0,O6826,D6826)*F6826/1000000/31.1034768</x:f>
        <x:v>0.0014824459589279546</x:v>
      </x:c>
      <x:c r="J6826" s="31" t="n">
        <x:f>IF(O6826&gt;0,O6826,D6826)*G6826/1000000/31.1034768</x:f>
        <x:v>0.006026028652972378</x:v>
      </x:c>
      <x:c r="K6826" s="32" t="n">
        <x:f>H6826*$B$4*$H$4+I6826*$D$4*$J$4+J6826*$F$4*$L$4</x:f>
        <x:v>53.00000000000001</x:v>
      </x:c>
      <x:c r="L6826" s="29" t="str">
        <x:v>Niko ppm 207</x:v>
      </x:c>
      <x:c r="M6826" s="39" t="str"/>
      <x:c r="N6826" s="58" t="n">
        <x:v>53</x:v>
      </x:c>
      <x:c r="O6826" s="59" t="n">
        <x:v>171.55005391312372</x:v>
      </x:c>
      <x:c r="P6826" s="60" t="str">
        <x:v>Calibrated to live price</x:v>
      </x:c>
      <x:c r="Q6826" s="61" t="n">
        <x:f>IF(N6826="","",K6826-N6826)</x:f>
        <x:v>7.105427357601002e-15</x:v>
      </x:c>
    </x:row>
    <x:row r="6827">
      <x:c r="A6827" s="37" t="str">
        <x:v>745A</x:v>
      </x:c>
      <x:c r="B6827" s="37" t="str">
        <x:v>745A</x:v>
      </x:c>
      <x:c r="C6827" s="29" t="str"/>
      <x:c r="D6827" s="30" t="n">
        <x:v>2987.72</x:v>
      </x:c>
      <x:c r="E6827" s="30" t="n">
        <x:v>452.31</x:v>
      </x:c>
      <x:c r="F6827" s="30" t="n">
        <x:v>225.84</x:v>
      </x:c>
      <x:c r="G6827" s="30" t="n">
        <x:v>391.87</x:v>
      </x:c>
      <x:c r="H6827" s="31" t="n">
        <x:f>IF(O6827&gt;0,O6827,D6827)*E6827/1000000/31.1034768</x:f>
        <x:v>0.03244912673388789</x:v>
      </x:c>
      <x:c r="I6827" s="31" t="n">
        <x:f>IF(O6827&gt;0,O6827,D6827)*F6827/1000000/31.1034768</x:f>
        <x:v>0.016201964983266433</x:v>
      </x:c>
      <x:c r="J6827" s="31" t="n">
        <x:f>IF(O6827&gt;0,O6827,D6827)*G6827/1000000/31.1034768</x:f>
        <x:v>0.028113106703828453</x:v>
      </x:c>
      <x:c r="K6827" s="32" t="n">
        <x:f>H6827*$B$4*$H$4+I6827*$D$4*$J$4+J6827*$F$4*$L$4</x:f>
        <x:v>288</x:v>
      </x:c>
      <x:c r="L6827" s="29" t="str">
        <x:v>Niko ppm 207</x:v>
      </x:c>
      <x:c r="M6827" s="39" t="str"/>
      <x:c r="N6827" s="58" t="n">
        <x:v>288</x:v>
      </x:c>
      <x:c r="O6827" s="59" t="n">
        <x:v>2231.3914362886994</x:v>
      </x:c>
      <x:c r="P6827" s="60" t="str">
        <x:v>Calibrated to live price</x:v>
      </x:c>
      <x:c r="Q6827" s="61" t="n">
        <x:f>IF(N6827="","",K6827-N6827)</x:f>
        <x:v>0</x:v>
      </x:c>
    </x:row>
    <x:row r="6828">
      <x:c r="A6828" s="37" t="str">
        <x:v>746 A 6254</x:v>
      </x:c>
      <x:c r="B6828" s="37" t="str">
        <x:v>746A6254</x:v>
      </x:c>
      <x:c r="C6828" s="29" t="str">
        <x:v>CHRYSLER</x:v>
      </x:c>
      <x:c r="D6828" s="30" t="n">
        <x:v>1820</x:v>
      </x:c>
      <x:c r="E6828" s="30" t="n">
        <x:v>680</x:v>
      </x:c>
      <x:c r="F6828" s="30" t="n">
        <x:v>0</x:v>
      </x:c>
      <x:c r="G6828" s="30" t="n">
        <x:v>170</x:v>
      </x:c>
      <x:c r="H6828" s="31" t="n">
        <x:f>IF(O6828&gt;0,O6828,D6828)*E6828/1000000/31.1034768</x:f>
        <x:v>0.039856630824372755</x:v>
      </x:c>
      <x:c r="I6828" s="31" t="n">
        <x:f>IF(O6828&gt;0,O6828,D6828)*F6828/1000000/31.1034768</x:f>
        <x:v>0</x:v>
      </x:c>
      <x:c r="J6828" s="31" t="n">
        <x:f>IF(O6828&gt;0,O6828,D6828)*G6828/1000000/31.1034768</x:f>
        <x:v>0.009964157706093189</x:v>
      </x:c>
      <x:c r="K6828" s="32" t="n">
        <x:f>H6828*$B$4*$H$4+I6828*$D$4*$J$4+J6828*$F$4*$L$4</x:f>
        <x:v>139</x:v>
      </x:c>
      <x:c r="L6828" s="29" t="str">
        <x:v>ppm niko 2028</x:v>
      </x:c>
      <x:c r="M6828" s="39" t="str">
        <x:v>PaIlqas / Dryzuotas / Su AUKSINE GOFRA / ST</x:v>
      </x:c>
      <x:c r="N6828" s="58" t="n">
        <x:v>139</x:v>
      </x:c>
      <x:c r="O6828" s="59" t="n">
        <x:v>1823.0585179000632</x:v>
      </x:c>
      <x:c r="P6828" s="60" t="str">
        <x:v>Calibrated to live price</x:v>
      </x:c>
      <x:c r="Q6828" s="61" t="n">
        <x:f>IF(N6828="","",K6828-N6828)</x:f>
        <x:v>0</x:v>
      </x:c>
    </x:row>
    <x:row r="6829">
      <x:c r="A6829" s="37" t="str">
        <x:v>746 W 9354</x:v>
      </x:c>
      <x:c r="B6829" s="37" t="str">
        <x:v>746W9354</x:v>
      </x:c>
      <x:c r="C6829" s="29" t="str">
        <x:v>CHRYSLER</x:v>
      </x:c>
      <x:c r="D6829" s="30" t="n">
        <x:v>1660</x:v>
      </x:c>
      <x:c r="E6829" s="30" t="n">
        <x:v>610</x:v>
      </x:c>
      <x:c r="F6829" s="30" t="n">
        <x:v>0</x:v>
      </x:c>
      <x:c r="G6829" s="30" t="n">
        <x:v>172</x:v>
      </x:c>
      <x:c r="H6829" s="31" t="n">
        <x:f>IF(O6829&gt;0,O6829,D6829)*E6829/1000000/31.1034768</x:f>
        <x:v>0.03263949194319448</x:v>
      </x:c>
      <x:c r="I6829" s="31" t="n">
        <x:f>IF(O6829&gt;0,O6829,D6829)*F6829/1000000/31.1034768</x:f>
        <x:v>0</x:v>
      </x:c>
      <x:c r="J6829" s="31" t="n">
        <x:f>IF(O6829&gt;0,O6829,D6829)*G6829/1000000/31.1034768</x:f>
        <x:v>0.009203266580704016</x:v>
      </x:c>
      <x:c r="K6829" s="32" t="n">
        <x:f>H6829*$B$4*$H$4+I6829*$D$4*$J$4+J6829*$F$4*$L$4</x:f>
        <x:v>122.00000000000001</x:v>
      </x:c>
      <x:c r="L6829" s="29" t="str">
        <x:v>ppm niko 2028</x:v>
      </x:c>
      <x:c r="M6829" s="39" t="str">
        <x:v>PaIlqas / Dryzuotas / Su AUKSINE GOFRA / ST</x:v>
      </x:c>
      <x:c r="N6829" s="58" t="n">
        <x:v>122</x:v>
      </x:c>
      <x:c r="O6829" s="59" t="n">
        <x:v>1664.2650498671087</x:v>
      </x:c>
      <x:c r="P6829" s="60" t="str">
        <x:v>Calibrated to live price</x:v>
      </x:c>
      <x:c r="Q6829" s="61" t="n">
        <x:f>IF(N6829="","",K6829-N6829)</x:f>
        <x:v>1.4210854715202004e-14</x:v>
      </x:c>
    </x:row>
    <x:row r="6830">
      <x:c r="A6830" s="37" t="str">
        <x:v>746A</x:v>
      </x:c>
      <x:c r="B6830" s="37" t="str">
        <x:v>746A</x:v>
      </x:c>
      <x:c r="C6830" s="29" t="str">
        <x:v>Chrysler</x:v>
      </x:c>
      <x:c r="D6830" s="30" t="n">
        <x:v>1500</x:v>
      </x:c>
      <x:c r="E6830" s="30" t="n">
        <x:v>556</x:v>
      </x:c>
      <x:c r="F6830" s="30" t="n">
        <x:v>0</x:v>
      </x:c>
      <x:c r="G6830" s="30" t="n">
        <x:v>169</x:v>
      </x:c>
      <x:c r="H6830" s="31" t="n">
        <x:f>IF(O6830&gt;0,O6830,D6830)*E6830/1000000/31.1034768</x:f>
        <x:v>0.026087076519699166</x:v>
      </x:c>
      <x:c r="I6830" s="31" t="n">
        <x:f>IF(O6830&gt;0,O6830,D6830)*F6830/1000000/31.1034768</x:f>
        <x:v>0</x:v>
      </x:c>
      <x:c r="J6830" s="31" t="n">
        <x:f>IF(O6830&gt;0,O6830,D6830)*G6830/1000000/31.1034768</x:f>
        <x:v>0.007929345201131581</x:v>
      </x:c>
      <x:c r="K6830" s="32" t="n">
        <x:f>H6830*$B$4*$H$4+I6830*$D$4*$J$4+J6830*$F$4*$L$4</x:f>
        <x:v>102</x:v>
      </x:c>
      <x:c r="L6830" s="29" t="str">
        <x:v>ppm niko 2028</x:v>
      </x:c>
      <x:c r="M6830" s="39" t="str">
        <x:v>Chrysler 746A5299</x:v>
      </x:c>
      <x:c r="N6830" s="58" t="n">
        <x:v>102</x:v>
      </x:c>
      <x:c r="O6830" s="59" t="n">
        <x:v>1459.3503225005174</x:v>
      </x:c>
      <x:c r="P6830" s="60" t="str">
        <x:v>Calibrated to live price</x:v>
      </x:c>
      <x:c r="Q6830" s="61" t="n">
        <x:f>IF(N6830="","",K6830-N6830)</x:f>
        <x:v>0</x:v>
      </x:c>
    </x:row>
    <x:row r="6831">
      <x:c r="A6831" s="37" t="str">
        <x:v>746A4349</x:v>
      </x:c>
      <x:c r="B6831" s="37" t="str">
        <x:v>746A4349</x:v>
      </x:c>
      <x:c r="C6831" s="29" t="str">
        <x:v>CHRYSLER</x:v>
      </x:c>
      <x:c r="D6831" s="30" t="n">
        <x:v>1600</x:v>
      </x:c>
      <x:c r="E6831" s="30" t="n">
        <x:v>556</x:v>
      </x:c>
      <x:c r="F6831" s="30" t="n">
        <x:v>0</x:v>
      </x:c>
      <x:c r="G6831" s="30" t="n">
        <x:v>169</x:v>
      </x:c>
      <x:c r="H6831" s="31" t="n">
        <x:f>IF(O6831&gt;0,O6831,D6831)*E6831/1000000/31.1034768</x:f>
        <x:v>0.0286446330412383</x:v>
      </x:c>
      <x:c r="I6831" s="31" t="n">
        <x:f>IF(O6831&gt;0,O6831,D6831)*F6831/1000000/31.1034768</x:f>
        <x:v>0</x:v>
      </x:c>
      <x:c r="J6831" s="31" t="n">
        <x:f>IF(O6831&gt;0,O6831,D6831)*G6831/1000000/31.1034768</x:f>
        <x:v>0.008706731985556247</x:v>
      </x:c>
      <x:c r="K6831" s="32" t="n">
        <x:f>H6831*$B$4*$H$4+I6831*$D$4*$J$4+J6831*$F$4*$L$4</x:f>
        <x:v>112</x:v>
      </x:c>
      <x:c r="L6831" s="29" t="str">
        <x:v>ppm niko 2028</x:v>
      </x:c>
      <x:c r="M6831" s="39" t="str">
        <x:v>F:0764</x:v>
      </x:c>
      <x:c r="N6831" s="58" t="n">
        <x:v>112</x:v>
      </x:c>
      <x:c r="O6831" s="59" t="n">
        <x:v>1602.42388352998</x:v>
      </x:c>
      <x:c r="P6831" s="60" t="str">
        <x:v>Calibrated to live price</x:v>
      </x:c>
      <x:c r="Q6831" s="61" t="n">
        <x:f>IF(N6831="","",K6831-N6831)</x:f>
        <x:v>0</x:v>
      </x:c>
    </x:row>
    <x:row r="6832">
      <x:c r="A6832" s="37" t="str">
        <x:v>746A5094</x:v>
      </x:c>
      <x:c r="B6832" s="37" t="str">
        <x:v>746A5094</x:v>
      </x:c>
      <x:c r="C6832" s="29" t="str">
        <x:v>Chrysler</x:v>
      </x:c>
      <x:c r="D6832" s="30" t="n">
        <x:v>1720</x:v>
      </x:c>
      <x:c r="E6832" s="30" t="n">
        <x:v>585</x:v>
      </x:c>
      <x:c r="F6832" s="30" t="n">
        <x:v>16</x:v>
      </x:c>
      <x:c r="G6832" s="30" t="n">
        <x:v>170</x:v>
      </x:c>
      <x:c r="H6832" s="31" t="n">
        <x:f>IF(O6832&gt;0,O6832,D6832)*E6832/1000000/31.1034768</x:f>
        <x:v>0.03235008119735348</x:v>
      </x:c>
      <x:c r="I6832" s="31" t="n">
        <x:f>IF(O6832&gt;0,O6832,D6832)*F6832/1000000/31.1034768</x:f>
        <x:v>0.000884788545568642</x:v>
      </x:c>
      <x:c r="J6832" s="31" t="n">
        <x:f>IF(O6832&gt;0,O6832,D6832)*G6832/1000000/31.1034768</x:f>
        <x:v>0.009400878296666821</x:v>
      </x:c>
      <x:c r="K6832" s="32" t="n">
        <x:f>H6832*$B$4*$H$4+I6832*$D$4*$J$4+J6832*$F$4*$L$4</x:f>
        <x:v>124.09988840861675</x:v>
      </x:c>
      <x:c r="L6832" s="29" t="str">
        <x:v>Niko ppm 2020</x:v>
      </x:c>
      <x:c r="M6832" s="39" t="str">
        <x:v>?//746 A 5094</x:v>
      </x:c>
      <x:c r="N6832" s="58"/>
      <x:c r="O6832" s="59"/>
      <x:c r="P6832" s="60" t="str">
        <x:v>No live-price match</x:v>
      </x:c>
      <x:c r="Q6832" s="61" t="str">
        <x:f>IF(N6832="","",K6832-N6832)</x:f>
      </x:c>
    </x:row>
    <x:row r="6833">
      <x:c r="A6833" s="37" t="str">
        <x:v>746A5194</x:v>
      </x:c>
      <x:c r="B6833" s="37" t="str">
        <x:v>746A5194</x:v>
      </x:c>
      <x:c r="C6833" s="29" t="str">
        <x:v>Chrysler</x:v>
      </x:c>
      <x:c r="D6833" s="30" t="n">
        <x:v>1620</x:v>
      </x:c>
      <x:c r="E6833" s="30" t="n">
        <x:v>782</x:v>
      </x:c>
      <x:c r="F6833" s="30" t="n">
        <x:v>0</x:v>
      </x:c>
      <x:c r="G6833" s="30" t="n">
        <x:v>187</x:v>
      </x:c>
      <x:c r="H6833" s="31" t="n">
        <x:f>IF(O6833&gt;0,O6833,D6833)*E6833/1000000/31.1034768</x:f>
        <x:v>0.04072985178300067</x:v>
      </x:c>
      <x:c r="I6833" s="31" t="n">
        <x:f>IF(O6833&gt;0,O6833,D6833)*F6833/1000000/31.1034768</x:f>
        <x:v>0</x:v>
      </x:c>
      <x:c r="J6833" s="31" t="n">
        <x:f>IF(O6833&gt;0,O6833,D6833)*G6833/1000000/31.1034768</x:f>
        <x:v>0.00973974716550016</x:v>
      </x:c>
      <x:c r="K6833" s="32" t="n">
        <x:f>H6833*$B$4*$H$4+I6833*$D$4*$J$4+J6833*$F$4*$L$4</x:f>
        <x:v>138.5788935338573</x:v>
      </x:c>
      <x:c r="L6833" s="29" t="str">
        <x:v>Niko ppm 2020</x:v>
      </x:c>
      <x:c r="M6833" s="39" t="str">
        <x:v>?//746A5194</x:v>
      </x:c>
      <x:c r="N6833" s="58"/>
      <x:c r="O6833" s="59"/>
      <x:c r="P6833" s="60" t="str">
        <x:v>No live-price match</x:v>
      </x:c>
      <x:c r="Q6833" s="61" t="str">
        <x:f>IF(N6833="","",K6833-N6833)</x:f>
      </x:c>
    </x:row>
    <x:row r="6834">
      <x:c r="A6834" s="37" t="str">
        <x:v>746A6052</x:v>
      </x:c>
      <x:c r="B6834" s="37" t="str">
        <x:v>746A6052</x:v>
      </x:c>
      <x:c r="C6834" s="29" t="str">
        <x:v>Chrysler</x:v>
      </x:c>
      <x:c r="D6834" s="30" t="n">
        <x:v>1580</x:v>
      </x:c>
      <x:c r="E6834" s="30" t="n">
        <x:v>424.164557</x:v>
      </x:c>
      <x:c r="F6834" s="30" t="n">
        <x:v>0</x:v>
      </x:c>
      <x:c r="G6834" s="30" t="n">
        <x:v>116.92405059999999</x:v>
      </x:c>
      <x:c r="H6834" s="31" t="n">
        <x:f>IF(O6834&gt;0,O6834,D6834)*E6834/1000000/31.1034768</x:f>
        <x:v>0.021546787337292147</x:v>
      </x:c>
      <x:c r="I6834" s="31" t="n">
        <x:f>IF(O6834&gt;0,O6834,D6834)*F6834/1000000/31.1034768</x:f>
        <x:v>0</x:v>
      </x:c>
      <x:c r="J6834" s="31" t="n">
        <x:f>IF(O6834&gt;0,O6834,D6834)*G6834/1000000/31.1034768</x:f>
        <x:v>0.005939528919416494</x:v>
      </x:c>
      <x:c r="K6834" s="32" t="n">
        <x:f>H6834*$B$4*$H$4+I6834*$D$4*$J$4+J6834*$F$4*$L$4</x:f>
        <x:v>79.47309606508813</x:v>
      </x:c>
      <x:c r="L6834" s="29" t="str">
        <x:v>Niko ppm 2020</x:v>
      </x:c>
      <x:c r="M6834" s="39" t="str">
        <x:v>Chrysler//74A6052//Sternkeramik</x:v>
      </x:c>
      <x:c r="N6834" s="58"/>
      <x:c r="O6834" s="59"/>
      <x:c r="P6834" s="60" t="str">
        <x:v>No live-price match</x:v>
      </x:c>
      <x:c r="Q6834" s="61" t="str">
        <x:f>IF(N6834="","",K6834-N6834)</x:f>
      </x:c>
    </x:row>
    <x:row r="6835">
      <x:c r="A6835" s="37" t="str">
        <x:v>746ABW</x:v>
      </x:c>
      <x:c r="B6835" s="37" t="str">
        <x:v>746ABW</x:v>
      </x:c>
      <x:c r="C6835" s="29" t="str"/>
      <x:c r="D6835" s="30" t="n">
        <x:v>1093.16</x:v>
      </x:c>
      <x:c r="E6835" s="30" t="n">
        <x:v>220.24</x:v>
      </x:c>
      <x:c r="F6835" s="30" t="n">
        <x:v>160.12</x:v>
      </x:c>
      <x:c r="G6835" s="30" t="n">
        <x:v>1052.99</x:v>
      </x:c>
      <x:c r="H6835" s="31" t="n">
        <x:f>IF(O6835&gt;0,O6835,D6835)*E6835/1000000/31.1034768</x:f>
        <x:v>0.002940885542306661</x:v>
      </x:c>
      <x:c r="I6835" s="31" t="n">
        <x:f>IF(O6835&gt;0,O6835,D6835)*F6835/1000000/31.1034768</x:f>
        <x:v>0.002138097498338824</x:v>
      </x:c>
      <x:c r="J6835" s="31" t="n">
        <x:f>IF(O6835&gt;0,O6835,D6835)*G6835/1000000/31.1034768</x:f>
        <x:v>0.01406067502358105</x:v>
      </x:c>
      <x:c r="K6835" s="32" t="n">
        <x:f>H6835*$B$4*$H$4+I6835*$D$4*$J$4+J6835*$F$4*$L$4</x:f>
        <x:v>117</x:v>
      </x:c>
      <x:c r="L6835" s="29" t="str">
        <x:v>Niko ppm 207</x:v>
      </x:c>
      <x:c r="M6835" s="39" t="str"/>
      <x:c r="N6835" s="58" t="n">
        <x:v>117</x:v>
      </x:c>
      <x:c r="O6835" s="59" t="n">
        <x:v>415.3276663484864</x:v>
      </x:c>
      <x:c r="P6835" s="60" t="str">
        <x:v>Calibrated to live price</x:v>
      </x:c>
      <x:c r="Q6835" s="61" t="n">
        <x:f>IF(N6835="","",K6835-N6835)</x:f>
        <x:v>0</x:v>
      </x:c>
    </x:row>
    <x:row r="6836">
      <x:c r="A6836" s="37" t="str">
        <x:v>746ACW</x:v>
      </x:c>
      <x:c r="B6836" s="37" t="str">
        <x:v>746ACW</x:v>
      </x:c>
      <x:c r="C6836" s="29" t="str"/>
      <x:c r="D6836" s="30" t="n">
        <x:v>1027.73</x:v>
      </x:c>
      <x:c r="E6836" s="30" t="n">
        <x:v>906.9</x:v>
      </x:c>
      <x:c r="F6836" s="30" t="n">
        <x:v>177.78</x:v>
      </x:c>
      <x:c r="G6836" s="30" t="n">
        <x:v>539.26</x:v>
      </x:c>
      <x:c r="H6836" s="31" t="n">
        <x:f>IF(O6836&gt;0,O6836,D6836)*E6836/1000000/31.1034768</x:f>
        <x:v>0.02044829768604642</x:v>
      </x:c>
      <x:c r="I6836" s="31" t="n">
        <x:f>IF(O6836&gt;0,O6836,D6836)*F6836/1000000/31.1034768</x:f>
        <x:v>0.004008488656550152</x:v>
      </x:c>
      <x:c r="J6836" s="31" t="n">
        <x:f>IF(O6836&gt;0,O6836,D6836)*G6836/1000000/31.1034768</x:f>
        <x:v>0.012158946973401029</x:v>
      </x:c>
      <x:c r="K6836" s="32" t="n">
        <x:f>H6836*$B$4*$H$4+I6836*$D$4*$J$4+J6836*$F$4*$L$4</x:f>
        <x:v>130.99999999999997</x:v>
      </x:c>
      <x:c r="L6836" s="29" t="str">
        <x:v>Niko ppm 207</x:v>
      </x:c>
      <x:c r="M6836" s="39" t="str"/>
      <x:c r="N6836" s="58" t="n">
        <x:v>131</x:v>
      </x:c>
      <x:c r="O6836" s="59" t="n">
        <x:v>701.3046120602476</x:v>
      </x:c>
      <x:c r="P6836" s="60" t="str">
        <x:v>Calibrated to live price</x:v>
      </x:c>
      <x:c r="Q6836" s="61" t="n">
        <x:f>IF(N6836="","",K6836-N6836)</x:f>
        <x:v>-2.842170943040401e-14</x:v>
      </x:c>
    </x:row>
    <x:row r="6837">
      <x:c r="A6837" s="37" t="str">
        <x:v>746AFP</x:v>
      </x:c>
      <x:c r="B6837" s="37" t="str">
        <x:v>746AFP</x:v>
      </x:c>
      <x:c r="C6837" s="29" t="str"/>
      <x:c r="D6837" s="30" t="n">
        <x:v>838.58</x:v>
      </x:c>
      <x:c r="E6837" s="30" t="n">
        <x:v>161.06</x:v>
      </x:c>
      <x:c r="F6837" s="30" t="n">
        <x:v>260.62</x:v>
      </x:c>
      <x:c r="G6837" s="30" t="n">
        <x:v>1162.41</x:v>
      </x:c>
      <x:c r="H6837" s="31" t="n">
        <x:f>IF(O6837&gt;0,O6837,D6837)*E6837/1000000/31.1034768</x:f>
        <x:v>0.0019545123922011425</x:v>
      </x:c>
      <x:c r="I6837" s="31" t="n">
        <x:f>IF(O6837&gt;0,O6837,D6837)*F6837/1000000/31.1034768</x:f>
        <x:v>0.003162703462408182</x:v>
      </x:c>
      <x:c r="J6837" s="31" t="n">
        <x:f>IF(O6837&gt;0,O6837,D6837)*G6837/1000000/31.1034768</x:f>
        <x:v>0.014106201104051473</x:v>
      </x:c>
      <x:c r="K6837" s="32" t="n">
        <x:f>H6837*$B$4*$H$4+I6837*$D$4*$J$4+J6837*$F$4*$L$4</x:f>
        <x:v>116.99999999999999</x:v>
      </x:c>
      <x:c r="L6837" s="29" t="str">
        <x:v>Niko ppm 207</x:v>
      </x:c>
      <x:c r="M6837" s="39" t="str"/>
      <x:c r="N6837" s="58" t="n">
        <x:v>117</x:v>
      </x:c>
      <x:c r="O6837" s="59" t="n">
        <x:v>377.4502101461613</x:v>
      </x:c>
      <x:c r="P6837" s="60" t="str">
        <x:v>Calibrated to live price</x:v>
      </x:c>
      <x:c r="Q6837" s="61" t="n">
        <x:f>IF(N6837="","",K6837-N6837)</x:f>
        <x:v>-1.4210854715202004e-14</x:v>
      </x:c>
    </x:row>
    <x:row r="6838">
      <x:c r="A6838" s="37" t="str">
        <x:v>746AGP</x:v>
      </x:c>
      <x:c r="B6838" s="37" t="str">
        <x:v>746AGP</x:v>
      </x:c>
      <x:c r="C6838" s="29" t="str"/>
      <x:c r="D6838" s="30" t="n">
        <x:v>1097.99</x:v>
      </x:c>
      <x:c r="E6838" s="30" t="n">
        <x:v>189.38</x:v>
      </x:c>
      <x:c r="F6838" s="30" t="n">
        <x:v>280.71</x:v>
      </x:c>
      <x:c r="G6838" s="30" t="n">
        <x:v>468.92</x:v>
      </x:c>
      <x:c r="H6838" s="31" t="n">
        <x:f>IF(O6838&gt;0,O6838,D6838)*E6838/1000000/31.1034768</x:f>
        <x:v>0.00544603339514372</x:v>
      </x:c>
      <x:c r="I6838" s="31" t="n">
        <x:f>IF(O6838&gt;0,O6838,D6838)*F6838/1000000/31.1034768</x:f>
        <x:v>0.008072425991925196</x:v>
      </x:c>
      <x:c r="J6838" s="31" t="n">
        <x:f>IF(O6838&gt;0,O6838,D6838)*G6838/1000000/31.1034768</x:f>
        <x:v>0.013484813494829408</x:v>
      </x:c>
      <x:c r="K6838" s="32" t="n">
        <x:f>H6838*$B$4*$H$4+I6838*$D$4*$J$4+J6838*$F$4*$L$4</x:f>
        <x:v>123.00000000000001</x:v>
      </x:c>
      <x:c r="L6838" s="29" t="str">
        <x:v>Niko ppm 207</x:v>
      </x:c>
      <x:c r="M6838" s="39" t="str"/>
      <x:c r="N6838" s="58" t="n">
        <x:v>123</x:v>
      </x:c>
      <x:c r="O6838" s="59" t="n">
        <x:v>894.4480587067163</x:v>
      </x:c>
      <x:c r="P6838" s="60" t="str">
        <x:v>Calibrated to live price</x:v>
      </x:c>
      <x:c r="Q6838" s="61" t="n">
        <x:f>IF(N6838="","",K6838-N6838)</x:f>
        <x:v>1.4210854715202004e-14</x:v>
      </x:c>
    </x:row>
    <x:row r="6839">
      <x:c r="A6839" s="37" t="str">
        <x:v>746AGW</x:v>
      </x:c>
      <x:c r="B6839" s="37" t="str">
        <x:v>746AGW</x:v>
      </x:c>
      <x:c r="C6839" s="29" t="str"/>
      <x:c r="D6839" s="30" t="n">
        <x:v>1028.44</x:v>
      </x:c>
      <x:c r="E6839" s="30" t="n">
        <x:v>320.54</x:v>
      </x:c>
      <x:c r="F6839" s="30" t="n">
        <x:v>162.89</x:v>
      </x:c>
      <x:c r="G6839" s="30" t="n">
        <x:v>642.14</x:v>
      </x:c>
      <x:c r="H6839" s="31" t="n">
        <x:f>IF(O6839&gt;0,O6839,D6839)*E6839/1000000/31.1034768</x:f>
        <x:v>0.0052283646810594355</x:v>
      </x:c>
      <x:c r="I6839" s="31" t="n">
        <x:f>IF(O6839&gt;0,O6839,D6839)*F6839/1000000/31.1034768</x:f>
        <x:v>0.002656917460840368</x:v>
      </x:c>
      <x:c r="J6839" s="31" t="n">
        <x:f>IF(O6839&gt;0,O6839,D6839)*G6839/1000000/31.1034768</x:f>
        <x:v>0.0104740191436186</x:v>
      </x:c>
      <x:c r="K6839" s="32" t="n">
        <x:f>H6839*$B$4*$H$4+I6839*$D$4*$J$4+J6839*$F$4*$L$4</x:f>
        <x:v>92.99999999999999</x:v>
      </x:c>
      <x:c r="L6839" s="29" t="str">
        <x:v>Niko ppm 207</x:v>
      </x:c>
      <x:c r="M6839" s="39" t="str"/>
      <x:c r="N6839" s="58" t="n">
        <x:v>93</x:v>
      </x:c>
      <x:c r="O6839" s="59" t="n">
        <x:v>507.332375239507</x:v>
      </x:c>
      <x:c r="P6839" s="60" t="str">
        <x:v>Calibrated to live price</x:v>
      </x:c>
      <x:c r="Q6839" s="61" t="n">
        <x:f>IF(N6839="","",K6839-N6839)</x:f>
        <x:v>-1.4210854715202004e-14</x:v>
      </x:c>
    </x:row>
    <x:row r="6840">
      <x:c r="A6840" s="37" t="str">
        <x:v>746M</x:v>
      </x:c>
      <x:c r="B6840" s="37" t="str">
        <x:v>746M</x:v>
      </x:c>
      <x:c r="C6840" s="29" t="str"/>
      <x:c r="D6840" s="30" t="n">
        <x:v>1041.57</x:v>
      </x:c>
      <x:c r="E6840" s="30" t="n">
        <x:v>957.56</x:v>
      </x:c>
      <x:c r="F6840" s="30" t="n">
        <x:v>125.11</x:v>
      </x:c>
      <x:c r="G6840" s="30" t="n">
        <x:v>295.61</x:v>
      </x:c>
      <x:c r="H6840" s="31" t="n">
        <x:f>IF(O6840&gt;0,O6840,D6840)*E6840/1000000/31.1034768</x:f>
        <x:v>0.027111525707236288</x:v>
      </x:c>
      <x:c r="I6840" s="31" t="n">
        <x:f>IF(O6840&gt;0,O6840,D6840)*F6840/1000000/31.1034768</x:f>
        <x:v>0.0035422563403153143</x:v>
      </x:c>
      <x:c r="J6840" s="31" t="n">
        <x:f>IF(O6840&gt;0,O6840,D6840)*G6840/1000000/31.1034768</x:f>
        <x:v>0.00836964588570546</x:v>
      </x:c>
      <x:c r="K6840" s="32" t="n">
        <x:f>H6840*$B$4*$H$4+I6840*$D$4*$J$4+J6840*$F$4*$L$4</x:f>
        <x:v>111.00000000000001</x:v>
      </x:c>
      <x:c r="L6840" s="29" t="str">
        <x:v>Niko ppm 207</x:v>
      </x:c>
      <x:c r="M6840" s="39" t="str"/>
      <x:c r="N6840" s="58" t="n">
        <x:v>111</x:v>
      </x:c>
      <x:c r="O6840" s="59" t="n">
        <x:v>880.6369426956301</x:v>
      </x:c>
      <x:c r="P6840" s="60" t="str">
        <x:v>Calibrated to live price</x:v>
      </x:c>
      <x:c r="Q6840" s="61" t="n">
        <x:f>IF(N6840="","",K6840-N6840)</x:f>
        <x:v>1.4210854715202004e-14</x:v>
      </x:c>
    </x:row>
    <x:row r="6841">
      <x:c r="A6841" s="37" t="str">
        <x:v>746W</x:v>
      </x:c>
      <x:c r="B6841" s="37" t="str">
        <x:v>746W</x:v>
      </x:c>
      <x:c r="C6841" s="29" t="str"/>
      <x:c r="D6841" s="30" t="n">
        <x:v>800</x:v>
      </x:c>
      <x:c r="E6841" s="30" t="n">
        <x:v>589</x:v>
      </x:c>
      <x:c r="F6841" s="30" t="n">
        <x:v>0</x:v>
      </x:c>
      <x:c r="G6841" s="30" t="n">
        <x:v>141</x:v>
      </x:c>
      <x:c r="H6841" s="31" t="n">
        <x:f>IF(O6841&gt;0,O6841,D6841)*E6841/1000000/31.1034768</x:f>
        <x:v>0.02144274885298225</x:v>
      </x:c>
      <x:c r="I6841" s="31" t="n">
        <x:f>IF(O6841&gt;0,O6841,D6841)*F6841/1000000/31.1034768</x:f>
        <x:v>0</x:v>
      </x:c>
      <x:c r="J6841" s="31" t="n">
        <x:f>IF(O6841&gt;0,O6841,D6841)*G6841/1000000/31.1034768</x:f>
        <x:v>0.00513315380011969</x:v>
      </x:c>
      <x:c r="K6841" s="32" t="n">
        <x:f>H6841*$B$4*$H$4+I6841*$D$4*$J$4+J6841*$F$4*$L$4</x:f>
        <x:v>73</x:v>
      </x:c>
      <x:c r="L6841" s="29" t="str">
        <x:v>ppm niko 2028</x:v>
      </x:c>
      <x:c r="M6841" s="39" t="str"/>
      <x:c r="N6841" s="58" t="n">
        <x:v>73</x:v>
      </x:c>
      <x:c r="O6841" s="59" t="n">
        <x:v>1132.3328378216638</x:v>
      </x:c>
      <x:c r="P6841" s="60" t="str">
        <x:v>Calibrated to live price</x:v>
      </x:c>
      <x:c r="Q6841" s="61" t="n">
        <x:f>IF(N6841="","",K6841-N6841)</x:f>
        <x:v>0</x:v>
      </x:c>
    </x:row>
    <x:row r="6842">
      <x:c r="A6842" s="37" t="str">
        <x:v>746w (FULL)</x:v>
      </x:c>
      <x:c r="B6842" s="37" t="str">
        <x:v>746WFULL</x:v>
      </x:c>
      <x:c r="C6842" s="29" t="str"/>
      <x:c r="D6842" s="30" t="n">
        <x:v>795.72</x:v>
      </x:c>
      <x:c r="E6842" s="30" t="n">
        <x:v>834.41</x:v>
      </x:c>
      <x:c r="F6842" s="30" t="n">
        <x:v>194.67</x:v>
      </x:c>
      <x:c r="G6842" s="30" t="n">
        <x:v>1090.14</x:v>
      </x:c>
      <x:c r="H6842" s="31" t="n">
        <x:f>IF(O6842&gt;0,O6842,D6842)*E6842/1000000/31.1034768</x:f>
        <x:v>0.009981530830459185</x:v>
      </x:c>
      <x:c r="I6842" s="31" t="n">
        <x:f>IF(O6842&gt;0,O6842,D6842)*F6842/1000000/31.1034768</x:f>
        <x:v>0.002328716825979422</x:v>
      </x:c>
      <x:c r="J6842" s="31" t="n">
        <x:f>IF(O6842&gt;0,O6842,D6842)*G6842/1000000/31.1034768</x:f>
        <x:v>0.013040670676905569</x:v>
      </x:c>
      <x:c r="K6842" s="32" t="n">
        <x:f>H6842*$B$4*$H$4+I6842*$D$4*$J$4+J6842*$F$4*$L$4</x:f>
        <x:v>120.00000000000001</x:v>
      </x:c>
      <x:c r="L6842" s="29" t="str">
        <x:v>Niko ppm 207</x:v>
      </x:c>
      <x:c r="M6842" s="39" t="str"/>
      <x:c r="N6842" s="58" t="n">
        <x:v>120</x:v>
      </x:c>
      <x:c r="O6842" s="59" t="n">
        <x:v>372.07165855355515</x:v>
      </x:c>
      <x:c r="P6842" s="60" t="str">
        <x:v>Calibrated to live price</x:v>
      </x:c>
      <x:c r="Q6842" s="61" t="n">
        <x:f>IF(N6842="","",K6842-N6842)</x:f>
        <x:v>1.4210854715202004e-14</x:v>
      </x:c>
    </x:row>
    <x:row r="6843">
      <x:c r="A6843" s="37" t="str">
        <x:v>746W3167</x:v>
      </x:c>
      <x:c r="B6843" s="37" t="str">
        <x:v>746W3167</x:v>
      </x:c>
      <x:c r="C6843" s="29" t="str">
        <x:v>Chrysler</x:v>
      </x:c>
      <x:c r="D6843" s="30" t="n">
        <x:v>1120</x:v>
      </x:c>
      <x:c r="E6843" s="30" t="n">
        <x:v>589</x:v>
      </x:c>
      <x:c r="F6843" s="30" t="n">
        <x:v>0</x:v>
      </x:c>
      <x:c r="G6843" s="30" t="n">
        <x:v>141</x:v>
      </x:c>
      <x:c r="H6843" s="31" t="n">
        <x:f>IF(O6843&gt;0,O6843,D6843)*E6843/1000000/31.1034768</x:f>
        <x:v>0.02120920449639251</x:v>
      </x:c>
      <x:c r="I6843" s="31" t="n">
        <x:f>IF(O6843&gt;0,O6843,D6843)*F6843/1000000/31.1034768</x:f>
        <x:v>0</x:v>
      </x:c>
      <x:c r="J6843" s="31" t="n">
        <x:f>IF(O6843&gt;0,O6843,D6843)*G6843/1000000/31.1034768</x:f>
        <x:v>0.0050772458981177306</x:v>
      </x:c>
      <x:c r="K6843" s="32" t="n">
        <x:f>H6843*$B$4*$H$4+I6843*$D$4*$J$4+J6843*$F$4*$L$4</x:f>
        <x:v>72.20491826174236</x:v>
      </x:c>
      <x:c r="L6843" s="29" t="str">
        <x:v>Niko ppm 2020</x:v>
      </x:c>
      <x:c r="M6843" s="39" t="str">
        <x:v>CHRYSLER//746 W 3167</x:v>
      </x:c>
      <x:c r="N6843" s="58"/>
      <x:c r="O6843" s="59"/>
      <x:c r="P6843" s="60" t="str">
        <x:v>No live-price match</x:v>
      </x:c>
      <x:c r="Q6843" s="61" t="str">
        <x:f>IF(N6843="","",K6843-N6843)</x:f>
      </x:c>
    </x:row>
    <x:row r="6844">
      <x:c r="A6844" s="37" t="str">
        <x:v>74J80015</x:v>
      </x:c>
      <x:c r="B6844" s="37" t="str">
        <x:v>74J80015</x:v>
      </x:c>
      <x:c r="C6844" s="29" t="str">
        <x:v>inconnu</x:v>
      </x:c>
      <x:c r="D6844" s="30" t="n">
        <x:v>2400</x:v>
      </x:c>
      <x:c r="E6844" s="30" t="n">
        <x:v>3630</x:v>
      </x:c>
      <x:c r="F6844" s="30" t="n">
        <x:v>2023</x:v>
      </x:c>
      <x:c r="G6844" s="30" t="n">
        <x:v>0</x:v>
      </x:c>
      <x:c r="H6844" s="31" t="n">
        <x:f>IF(O6844&gt;0,O6844,D6844)*E6844/1000000/31.1034768</x:f>
        <x:v>0.28009730410588696</x:v>
      </x:c>
      <x:c r="I6844" s="31" t="n">
        <x:f>IF(O6844&gt;0,O6844,D6844)*F6844/1000000/31.1034768</x:f>
        <x:v>0.15609830474000258</x:v>
      </x:c>
      <x:c r="J6844" s="31" t="n">
        <x:f>IF(O6844&gt;0,O6844,D6844)*G6844/1000000/31.1034768</x:f>
        <x:v>0</x:v>
      </x:c>
      <x:c r="K6844" s="32" t="n">
        <x:f>H6844*$B$4*$H$4+I6844*$D$4*$J$4+J6844*$F$4*$L$4</x:f>
        <x:v>604.15946811451</x:v>
      </x:c>
      <x:c r="L6844" s="29" t="str">
        <x:v>Niko ppm 2020</x:v>
      </x:c>
      <x:c r="M6844" s="39" t="str">
        <x:v>DPF//74J80015//55807 E</x:v>
      </x:c>
      <x:c r="N6844" s="58"/>
      <x:c r="O6844" s="59"/>
      <x:c r="P6844" s="60" t="str">
        <x:v>No live-price match</x:v>
      </x:c>
      <x:c r="Q6844" s="61" t="str">
        <x:f>IF(N6844="","",K6844-N6844)</x:f>
      </x:c>
    </x:row>
    <x:row r="6845">
      <x:c r="A6845" s="37" t="str">
        <x:v>74L-C01</x:v>
      </x:c>
      <x:c r="B6845" s="37" t="str">
        <x:v>74LC01</x:v>
      </x:c>
      <x:c r="C6845" s="29" t="str"/>
      <x:c r="D6845" s="30" t="n">
        <x:v>266.66</x:v>
      </x:c>
      <x:c r="E6845" s="30" t="n">
        <x:v>902.85</x:v>
      </x:c>
      <x:c r="F6845" s="30" t="n">
        <x:v>118.74</x:v>
      </x:c>
      <x:c r="G6845" s="30" t="n">
        <x:v>1017.56</x:v>
      </x:c>
      <x:c r="H6845" s="31" t="n">
        <x:f>IF(O6845&gt;0,O6845,D6845)*E6845/1000000/31.1034768</x:f>
        <x:v>0.0029515985857560805</x:v>
      </x:c>
      <x:c r="I6845" s="31" t="n">
        <x:f>IF(O6845&gt;0,O6845,D6845)*F6845/1000000/31.1034768</x:f>
        <x:v>0.0003881849876199557</x:v>
      </x:c>
      <x:c r="J6845" s="31" t="n">
        <x:f>IF(O6845&gt;0,O6845,D6845)*G6845/1000000/31.1034768</x:f>
        <x:v>0.0033266086912797886</x:v>
      </x:c>
      <x:c r="K6845" s="32" t="n">
        <x:f>H6845*$B$4*$H$4+I6845*$D$4*$J$4+J6845*$F$4*$L$4</x:f>
        <x:v>31</x:v>
      </x:c>
      <x:c r="L6845" s="29" t="str">
        <x:v>Niko ppm 207</x:v>
      </x:c>
      <x:c r="M6845" s="39" t="str"/>
      <x:c r="N6845" s="58" t="n">
        <x:v>31</x:v>
      </x:c>
      <x:c r="O6845" s="59" t="n">
        <x:v>101.68353340530216</x:v>
      </x:c>
      <x:c r="P6845" s="60" t="str">
        <x:v>Calibrated to live price</x:v>
      </x:c>
      <x:c r="Q6845" s="61" t="n">
        <x:f>IF(N6845="","",K6845-N6845)</x:f>
        <x:v>0</x:v>
      </x:c>
    </x:row>
    <x:row r="6846">
      <x:c r="A6846" s="37" t="str">
        <x:v>74R</x:v>
      </x:c>
      <x:c r="B6846" s="37" t="str">
        <x:v>74R</x:v>
      </x:c>
      <x:c r="C6846" s="29" t="str">
        <x:v>inconnu</x:v>
      </x:c>
      <x:c r="D6846" s="30" t="n">
        <x:v>440</x:v>
      </x:c>
      <x:c r="E6846" s="30" t="n">
        <x:v>1300</x:v>
      </x:c>
      <x:c r="F6846" s="30" t="n">
        <x:v>704</x:v>
      </x:c>
      <x:c r="G6846" s="30" t="n">
        <x:v>756</x:v>
      </x:c>
      <x:c r="H6846" s="31" t="n">
        <x:f>IF(O6846&gt;0,O6846,D6846)*E6846/1000000/31.1034768</x:f>
        <x:v>0.018390227037255204</x:v>
      </x:c>
      <x:c r="I6846" s="31" t="n">
        <x:f>IF(O6846&gt;0,O6846,D6846)*F6846/1000000/31.1034768</x:f>
        <x:v>0.009959015257098202</x:v>
      </x:c>
      <x:c r="J6846" s="31" t="n">
        <x:f>IF(O6846&gt;0,O6846,D6846)*G6846/1000000/31.1034768</x:f>
        <x:v>0.01069462433858841</x:v>
      </x:c>
      <x:c r="K6846" s="32" t="n">
        <x:f>H6846*$B$4*$H$4+I6846*$D$4*$J$4+J6846*$F$4*$L$4</x:f>
        <x:v>123.07984810238318</x:v>
      </x:c>
      <x:c r="L6846" s="29" t="str">
        <x:v>Niko ppm 2020</x:v>
      </x:c>
      <x:c r="M6846" s="39" t="str">
        <x:v>74 R//WARE AUS DUBAI</x:v>
      </x:c>
      <x:c r="N6846" s="58"/>
      <x:c r="O6846" s="59"/>
      <x:c r="P6846" s="60" t="str">
        <x:v>No live-price match</x:v>
      </x:c>
      <x:c r="Q6846" s="61" t="str">
        <x:f>IF(N6846="","",K6846-N6846)</x:f>
      </x:c>
    </x:row>
    <x:row r="6847">
      <x:c r="A6847" s="37" t="str">
        <x:v>75 33 540</x:v>
      </x:c>
      <x:c r="B6847" s="37" t="str">
        <x:v>7533540</x:v>
      </x:c>
      <x:c r="C6847" s="29" t="str">
        <x:v>Saab</x:v>
      </x:c>
      <x:c r="D6847" s="30" t="n">
        <x:v>1100</x:v>
      </x:c>
      <x:c r="E6847" s="30" t="n">
        <x:v>2212</x:v>
      </x:c>
      <x:c r="F6847" s="30" t="n">
        <x:v>0</x:v>
      </x:c>
      <x:c r="G6847" s="30" t="n">
        <x:v>416</x:v>
      </x:c>
      <x:c r="H6847" s="31" t="n">
        <x:f>IF(O6847&gt;0,O6847,D6847)*E6847/1000000/31.1034768</x:f>
        <x:v>0.05661854602176571</x:v>
      </x:c>
      <x:c r="I6847" s="31" t="n">
        <x:f>IF(O6847&gt;0,O6847,D6847)*F6847/1000000/31.1034768</x:f>
        <x:v>0</x:v>
      </x:c>
      <x:c r="J6847" s="31" t="n">
        <x:f>IF(O6847&gt;0,O6847,D6847)*G6847/1000000/31.1034768</x:f>
        <x:v>0.010647972488722665</x:v>
      </x:c>
      <x:c r="K6847" s="32" t="n">
        <x:f>H6847*$B$4*$H$4+I6847*$D$4*$J$4+J6847*$F$4*$L$4</x:f>
        <x:v>170</x:v>
      </x:c>
      <x:c r="L6847" s="29" t="str">
        <x:v>ppm niko 2028</x:v>
      </x:c>
      <x:c r="M6847" s="39" t="str">
        <x:v>SAAB//7533 540//110928632000//IX 92//EBERSPÄCHER//MADE IN GERMANY</x:v>
      </x:c>
      <x:c r="N6847" s="58" t="n">
        <x:v>170</x:v>
      </x:c>
      <x:c r="O6847" s="59" t="n">
        <x:v>796.1273203606338</x:v>
      </x:c>
      <x:c r="P6847" s="60" t="str">
        <x:v>Calibrated to live price</x:v>
      </x:c>
      <x:c r="Q6847" s="61" t="n">
        <x:f>IF(N6847="","",K6847-N6847)</x:f>
        <x:v>0</x:v>
      </x:c>
    </x:row>
    <x:row r="6848">
      <x:c r="A6848" s="37" t="str">
        <x:v>75 33 797</x:v>
      </x:c>
      <x:c r="B6848" s="37" t="str">
        <x:v>7533797</x:v>
      </x:c>
      <x:c r="C6848" s="29" t="str">
        <x:v>Saab</x:v>
      </x:c>
      <x:c r="D6848" s="30" t="n">
        <x:v>1160</x:v>
      </x:c>
      <x:c r="E6848" s="30" t="n">
        <x:v>2613</x:v>
      </x:c>
      <x:c r="F6848" s="30" t="n">
        <x:v>0</x:v>
      </x:c>
      <x:c r="G6848" s="30" t="n">
        <x:v>442</x:v>
      </x:c>
      <x:c r="H6848" s="31" t="n">
        <x:f>IF(O6848&gt;0,O6848,D6848)*E6848/1000000/31.1034768</x:f>
        <x:v>0.0973908496732026</x:v>
      </x:c>
      <x:c r="I6848" s="31" t="n">
        <x:f>IF(O6848&gt;0,O6848,D6848)*F6848/1000000/31.1034768</x:f>
        <x:v>0</x:v>
      </x:c>
      <x:c r="J6848" s="31" t="n">
        <x:f>IF(O6848&gt;0,O6848,D6848)*G6848/1000000/31.1034768</x:f>
        <x:v>0.01647407407407407</x:v>
      </x:c>
      <x:c r="K6848" s="32" t="n">
        <x:f>H6848*$B$4*$H$4+I6848*$D$4*$J$4+J6848*$F$4*$L$4</x:f>
        <x:v>278</x:v>
      </x:c>
      <x:c r="L6848" s="29" t="str">
        <x:v>ppm niko 2028</x:v>
      </x:c>
      <x:c r="M6848" s="39" t="str">
        <x:v>SAAB 7533797//11 09 186 32 000//EBERSPÄCHER//MADE IN GERMANY</x:v>
      </x:c>
      <x:c r="N6848" s="58" t="n">
        <x:v>278</x:v>
      </x:c>
      <x:c r="O6848" s="59" t="n">
        <x:v>1159.27823702363</x:v>
      </x:c>
      <x:c r="P6848" s="60" t="str">
        <x:v>Calibrated to live price</x:v>
      </x:c>
      <x:c r="Q6848" s="61" t="n">
        <x:f>IF(N6848="","",K6848-N6848)</x:f>
        <x:v>0</x:v>
      </x:c>
    </x:row>
    <x:row r="6849">
      <x:c r="A6849" s="37" t="str">
        <x:v>75%, 84072</x:v>
      </x:c>
      <x:c r="B6849" s="37" t="str">
        <x:v>7584072</x:v>
      </x:c>
      <x:c r="C6849" s="29" t="str"/>
      <x:c r="D6849" s="30" t="n">
        <x:v>700</x:v>
      </x:c>
      <x:c r="E6849" s="30" t="n">
        <x:v>90</x:v>
      </x:c>
      <x:c r="F6849" s="30" t="n">
        <x:v>3000</x:v>
      </x:c>
      <x:c r="G6849" s="30" t="n">
        <x:v>0</x:v>
      </x:c>
      <x:c r="H6849" s="31" t="n">
        <x:f>IF(O6849&gt;0,O6849,D6849)*E6849/1000000/31.1034768</x:f>
        <x:v>0.0020254970338235627</x:v>
      </x:c>
      <x:c r="I6849" s="31" t="n">
        <x:f>IF(O6849&gt;0,O6849,D6849)*F6849/1000000/31.1034768</x:f>
        <x:v>0.06751656779411877</x:v>
      </x:c>
      <x:c r="J6849" s="31" t="n">
        <x:f>IF(O6849&gt;0,O6849,D6849)*G6849/1000000/31.1034768</x:f>
        <x:v>0</x:v>
      </x:c>
      <x:c r="K6849" s="32" t="n">
        <x:f>H6849*$B$4*$H$4+I6849*$D$4*$J$4+J6849*$F$4*$L$4</x:f>
        <x:v>79.05514923013368</x:v>
      </x:c>
      <x:c r="L6849" s="29" t="str">
        <x:v>ppm Niko 2006</x:v>
      </x:c>
      <x:c r="M6849" s="39" t="str"/>
      <x:c r="N6849" s="58"/>
      <x:c r="O6849" s="59"/>
      <x:c r="P6849" s="60" t="str">
        <x:v>No live-price match</x:v>
      </x:c>
      <x:c r="Q6849" s="61" t="str">
        <x:f>IF(N6849="","",K6849-N6849)</x:f>
      </x:c>
    </x:row>
    <x:row r="6850">
      <x:c r="A6850" s="37" t="str">
        <x:v>750</x:v>
      </x:c>
      <x:c r="B6850" s="37" t="str">
        <x:v>750</x:v>
      </x:c>
      <x:c r="C6850" s="29" t="str"/>
      <x:c r="D6850" s="30" t="n">
        <x:v>1119.7</x:v>
      </x:c>
      <x:c r="E6850" s="30" t="n">
        <x:v>533.77</x:v>
      </x:c>
      <x:c r="F6850" s="30" t="n">
        <x:v>153.27</x:v>
      </x:c>
      <x:c r="G6850" s="30" t="n">
        <x:v>759.99</x:v>
      </x:c>
      <x:c r="H6850" s="31" t="n">
        <x:f>IF(O6850&gt;0,O6850,D6850)*E6850/1000000/31.1034768</x:f>
        <x:v>0.008383638503055676</x:v>
      </x:c>
      <x:c r="I6850" s="31" t="n">
        <x:f>IF(O6850&gt;0,O6850,D6850)*F6850/1000000/31.1034768</x:f>
        <x:v>0.002407329511518713</x:v>
      </x:c>
      <x:c r="J6850" s="31" t="n">
        <x:f>IF(O6850&gt;0,O6850,D6850)*G6850/1000000/31.1034768</x:f>
        <x:v>0.011936754455921619</x:v>
      </x:c>
      <x:c r="K6850" s="32" t="n">
        <x:f>H6850*$B$4*$H$4+I6850*$D$4*$J$4+J6850*$F$4*$L$4</x:f>
        <x:v>109.00000000000001</x:v>
      </x:c>
      <x:c r="L6850" s="29" t="str">
        <x:v>Niko ppm 207</x:v>
      </x:c>
      <x:c r="M6850" s="39" t="str"/>
      <x:c r="N6850" s="58" t="n">
        <x:v>109</x:v>
      </x:c>
      <x:c r="O6850" s="59" t="n">
        <x:v>488.5255928197143</x:v>
      </x:c>
      <x:c r="P6850" s="60" t="str">
        <x:v>Calibrated to live price</x:v>
      </x:c>
      <x:c r="Q6850" s="61" t="n">
        <x:f>IF(N6850="","",K6850-N6850)</x:f>
        <x:v>1.4210854715202004e-14</x:v>
      </x:c>
    </x:row>
    <x:row r="6851">
      <x:c r="A6851" s="37" t="str">
        <x:v>7500214</x:v>
      </x:c>
      <x:c r="B6851" s="37" t="str">
        <x:v>7500214</x:v>
      </x:c>
      <x:c r="C6851" s="29" t="str">
        <x:v>BMW</x:v>
      </x:c>
      <x:c r="D6851" s="30" t="n">
        <x:v>740</x:v>
      </x:c>
      <x:c r="E6851" s="30" t="n">
        <x:v>513</x:v>
      </x:c>
      <x:c r="F6851" s="30" t="n">
        <x:v>18960</x:v>
      </x:c>
      <x:c r="G6851" s="30" t="n">
        <x:v>708</x:v>
      </x:c>
      <x:c r="H6851" s="31" t="n">
        <x:f>IF(O6851&gt;0,O6851,D6851)*E6851/1000000/31.1034768</x:f>
        <x:v>0.013057526918458792</x:v>
      </x:c>
      <x:c r="I6851" s="31" t="n">
        <x:f>IF(O6851&gt;0,O6851,D6851)*F6851/1000000/31.1034768</x:f>
        <x:v>0.4825939773371904</x:v>
      </x:c>
      <x:c r="J6851" s="31" t="n">
        <x:f>IF(O6851&gt;0,O6851,D6851)*G6851/1000000/31.1034768</x:f>
        <x:v>0.018020914343603946</x:v>
      </x:c>
      <x:c r="K6851" s="32" t="n">
        <x:f>H6851*$B$4*$H$4+I6851*$D$4*$J$4+J6851*$F$4*$L$4</x:f>
        <x:v>704.0000000000001</x:v>
      </x:c>
      <x:c r="L6851" s="29" t="str">
        <x:v>ppm niko 2028</x:v>
      </x:c>
      <x:c r="M6851" s="39" t="str">
        <x:v>BMW 7500 214//223 7521 003//CE 4003080005//CE 4003080006//01 01//US PATENT 5 666 805//ZEUNA STÄRKER</x:v>
      </x:c>
      <x:c r="N6851" s="58" t="n">
        <x:v>704</x:v>
      </x:c>
      <x:c r="O6851" s="59" t="n">
        <x:v>791.6851570636618</x:v>
      </x:c>
      <x:c r="P6851" s="60" t="str">
        <x:v>Calibrated to live price</x:v>
      </x:c>
      <x:c r="Q6851" s="61" t="n">
        <x:f>IF(N6851="","",K6851-N6851)</x:f>
        <x:v>1.1368683772161603e-13</x:v>
      </x:c>
    </x:row>
    <x:row r="6852">
      <x:c r="A6852" s="37" t="str">
        <x:v>7502222</x:v>
      </x:c>
      <x:c r="B6852" s="37" t="str">
        <x:v>7502222</x:v>
      </x:c>
      <x:c r="C6852" s="29" t="str"/>
      <x:c r="D6852" s="30" t="n">
        <x:v>1500</x:v>
      </x:c>
      <x:c r="E6852" s="30" t="n">
        <x:v>90</x:v>
      </x:c>
      <x:c r="F6852" s="30" t="n">
        <x:v>3000</x:v>
      </x:c>
      <x:c r="G6852" s="30" t="n">
        <x:v>0</x:v>
      </x:c>
      <x:c r="H6852" s="31" t="n">
        <x:f>IF(O6852&gt;0,O6852,D6852)*E6852/1000000/31.1034768</x:f>
        <x:v>0.004340350786764778</x:v>
      </x:c>
      <x:c r="I6852" s="31" t="n">
        <x:f>IF(O6852&gt;0,O6852,D6852)*F6852/1000000/31.1034768</x:f>
        <x:v>0.1446783595588259</x:v>
      </x:c>
      <x:c r="J6852" s="31" t="n">
        <x:f>IF(O6852&gt;0,O6852,D6852)*G6852/1000000/31.1034768</x:f>
        <x:v>0</x:v>
      </x:c>
      <x:c r="K6852" s="32" t="n">
        <x:f>H6852*$B$4*$H$4+I6852*$D$4*$J$4+J6852*$F$4*$L$4</x:f>
        <x:v>169.40389120742927</x:v>
      </x:c>
      <x:c r="L6852" s="29" t="str">
        <x:v>ppm Niko 2006</x:v>
      </x:c>
      <x:c r="M6852" s="39" t="str"/>
      <x:c r="N6852" s="58"/>
      <x:c r="O6852" s="59"/>
      <x:c r="P6852" s="60" t="str">
        <x:v>No live-price match</x:v>
      </x:c>
      <x:c r="Q6852" s="61" t="str">
        <x:f>IF(N6852="","",K6852-N6852)</x:f>
      </x:c>
    </x:row>
    <x:row r="6853">
      <x:c r="A6853" s="37" t="str">
        <x:v>7502223, 3400</x:v>
      </x:c>
      <x:c r="B6853" s="37" t="str">
        <x:v>75022233400</x:v>
      </x:c>
      <x:c r="C6853" s="29" t="str"/>
      <x:c r="D6853" s="30" t="n">
        <x:v>1600</x:v>
      </x:c>
      <x:c r="E6853" s="30" t="n">
        <x:v>90</x:v>
      </x:c>
      <x:c r="F6853" s="30" t="n">
        <x:v>3000</x:v>
      </x:c>
      <x:c r="G6853" s="30" t="n">
        <x:v>0</x:v>
      </x:c>
      <x:c r="H6853" s="31" t="n">
        <x:f>IF(O6853&gt;0,O6853,D6853)*E6853/1000000/31.1034768</x:f>
        <x:v>0.004629707505882429</x:v>
      </x:c>
      <x:c r="I6853" s="31" t="n">
        <x:f>IF(O6853&gt;0,O6853,D6853)*F6853/1000000/31.1034768</x:f>
        <x:v>0.1543235835294143</x:v>
      </x:c>
      <x:c r="J6853" s="31" t="n">
        <x:f>IF(O6853&gt;0,O6853,D6853)*G6853/1000000/31.1034768</x:f>
        <x:v>0</x:v>
      </x:c>
      <x:c r="K6853" s="32" t="n">
        <x:f>H6853*$B$4*$H$4+I6853*$D$4*$J$4+J6853*$F$4*$L$4</x:f>
        <x:v>180.6974839545912</x:v>
      </x:c>
      <x:c r="L6853" s="29" t="str">
        <x:v>ppm Niko 2006</x:v>
      </x:c>
      <x:c r="M6853" s="39" t="str"/>
      <x:c r="N6853" s="58"/>
      <x:c r="O6853" s="59"/>
      <x:c r="P6853" s="60" t="str">
        <x:v>No live-price match</x:v>
      </x:c>
      <x:c r="Q6853" s="61" t="str">
        <x:f>IF(N6853="","",K6853-N6853)</x:f>
      </x:c>
    </x:row>
    <x:row r="6854">
      <x:c r="A6854" s="37" t="str">
        <x:v>7502226</x:v>
      </x:c>
      <x:c r="B6854" s="37" t="str">
        <x:v>7502226</x:v>
      </x:c>
      <x:c r="C6854" s="29" t="str"/>
      <x:c r="D6854" s="30" t="n">
        <x:v>1600</x:v>
      </x:c>
      <x:c r="E6854" s="30" t="n">
        <x:v>90</x:v>
      </x:c>
      <x:c r="F6854" s="30" t="n">
        <x:v>3000</x:v>
      </x:c>
      <x:c r="G6854" s="30" t="n">
        <x:v>0</x:v>
      </x:c>
      <x:c r="H6854" s="31" t="n">
        <x:f>IF(O6854&gt;0,O6854,D6854)*E6854/1000000/31.1034768</x:f>
        <x:v>0.004629707505882429</x:v>
      </x:c>
      <x:c r="I6854" s="31" t="n">
        <x:f>IF(O6854&gt;0,O6854,D6854)*F6854/1000000/31.1034768</x:f>
        <x:v>0.1543235835294143</x:v>
      </x:c>
      <x:c r="J6854" s="31" t="n">
        <x:f>IF(O6854&gt;0,O6854,D6854)*G6854/1000000/31.1034768</x:f>
        <x:v>0</x:v>
      </x:c>
      <x:c r="K6854" s="32" t="n">
        <x:f>H6854*$B$4*$H$4+I6854*$D$4*$J$4+J6854*$F$4*$L$4</x:f>
        <x:v>180.6974839545912</x:v>
      </x:c>
      <x:c r="L6854" s="29" t="str">
        <x:v>ppm Niko 2006</x:v>
      </x:c>
      <x:c r="M6854" s="39" t="str"/>
      <x:c r="N6854" s="58"/>
      <x:c r="O6854" s="59"/>
      <x:c r="P6854" s="60" t="str">
        <x:v>No live-price match</x:v>
      </x:c>
      <x:c r="Q6854" s="61" t="str">
        <x:f>IF(N6854="","",K6854-N6854)</x:f>
      </x:c>
    </x:row>
    <x:row r="6855">
      <x:c r="A6855" s="37" t="str">
        <x:v>7503376</x:v>
      </x:c>
      <x:c r="B6855" s="37" t="str">
        <x:v>7503376</x:v>
      </x:c>
      <x:c r="C6855" s="29" t="str">
        <x:v>BMW</x:v>
      </x:c>
      <x:c r="D6855" s="30" t="n">
        <x:v>1080</x:v>
      </x:c>
      <x:c r="E6855" s="30" t="n">
        <x:v>0</x:v>
      </x:c>
      <x:c r="F6855" s="30" t="n">
        <x:v>2120</x:v>
      </x:c>
      <x:c r="G6855" s="30" t="n">
        <x:v>386</x:v>
      </x:c>
      <x:c r="H6855" s="31" t="n">
        <x:f>IF(O6855&gt;0,O6855,D6855)*E6855/1000000/31.1034768</x:f>
        <x:v>0</x:v>
      </x:c>
      <x:c r="I6855" s="31" t="n">
        <x:f>IF(O6855&gt;0,O6855,D6855)*F6855/1000000/31.1034768</x:f>
        <x:v>0.06468936897351397</x:v>
      </x:c>
      <x:c r="J6855" s="31" t="n">
        <x:f>IF(O6855&gt;0,O6855,D6855)*G6855/1000000/31.1034768</x:f>
        <x:v>0.011778347369705846</x:v>
      </x:c>
      <x:c r="K6855" s="32" t="n">
        <x:f>H6855*$B$4*$H$4+I6855*$D$4*$J$4+J6855*$F$4*$L$4</x:f>
        <x:v>165</x:v>
      </x:c>
      <x:c r="L6855" s="29" t="str">
        <x:v>ppm niko 2028</x:v>
      </x:c>
      <x:c r="M6855" s="39" t="str">
        <x:v>BMW//7503 376//4442 41//NE 0070//05/02//BOYSEN//MADE IN GERMANY</x:v>
      </x:c>
      <x:c r="N6855" s="58" t="n">
        <x:v>165</x:v>
      </x:c>
      <x:c r="O6855" s="59" t="n">
        <x:v>949.0869278652508</x:v>
      </x:c>
      <x:c r="P6855" s="60" t="str">
        <x:v>Calibrated to live price</x:v>
      </x:c>
      <x:c r="Q6855" s="61" t="n">
        <x:f>IF(N6855="","",K6855-N6855)</x:f>
        <x:v>0</x:v>
      </x:c>
    </x:row>
    <x:row r="6856">
      <x:c r="A6856" s="37" t="str">
        <x:v>7504019</x:v>
      </x:c>
      <x:c r="B6856" s="37" t="str">
        <x:v>7504019</x:v>
      </x:c>
      <x:c r="C6856" s="29" t="str"/>
      <x:c r="D6856" s="30" t="n">
        <x:v>700</x:v>
      </x:c>
      <x:c r="E6856" s="30" t="n">
        <x:v>90</x:v>
      </x:c>
      <x:c r="F6856" s="30" t="n">
        <x:v>3000</x:v>
      </x:c>
      <x:c r="G6856" s="30" t="n">
        <x:v>0</x:v>
      </x:c>
      <x:c r="H6856" s="31" t="n">
        <x:f>IF(O6856&gt;0,O6856,D6856)*E6856/1000000/31.1034768</x:f>
        <x:v>0.0020254970338235627</x:v>
      </x:c>
      <x:c r="I6856" s="31" t="n">
        <x:f>IF(O6856&gt;0,O6856,D6856)*F6856/1000000/31.1034768</x:f>
        <x:v>0.06751656779411877</x:v>
      </x:c>
      <x:c r="J6856" s="31" t="n">
        <x:f>IF(O6856&gt;0,O6856,D6856)*G6856/1000000/31.1034768</x:f>
        <x:v>0</x:v>
      </x:c>
      <x:c r="K6856" s="32" t="n">
        <x:f>H6856*$B$4*$H$4+I6856*$D$4*$J$4+J6856*$F$4*$L$4</x:f>
        <x:v>79.05514923013368</x:v>
      </x:c>
      <x:c r="L6856" s="29" t="str">
        <x:v>ppm Niko 2006</x:v>
      </x:c>
      <x:c r="M6856" s="39" t="str"/>
      <x:c r="N6856" s="58"/>
      <x:c r="O6856" s="59"/>
      <x:c r="P6856" s="60" t="str">
        <x:v>No live-price match</x:v>
      </x:c>
      <x:c r="Q6856" s="61" t="str">
        <x:f>IF(N6856="","",K6856-N6856)</x:f>
      </x:c>
    </x:row>
    <x:row r="6857">
      <x:c r="A6857" s="37" t="str">
        <x:v>7504067</x:v>
      </x:c>
      <x:c r="B6857" s="37" t="str">
        <x:v>7504067</x:v>
      </x:c>
      <x:c r="C6857" s="29" t="str"/>
      <x:c r="D6857" s="30" t="n">
        <x:v>1500</x:v>
      </x:c>
      <x:c r="E6857" s="30" t="n">
        <x:v>90</x:v>
      </x:c>
      <x:c r="F6857" s="30" t="n">
        <x:v>3000</x:v>
      </x:c>
      <x:c r="G6857" s="30" t="n">
        <x:v>0</x:v>
      </x:c>
      <x:c r="H6857" s="31" t="n">
        <x:f>IF(O6857&gt;0,O6857,D6857)*E6857/1000000/31.1034768</x:f>
        <x:v>0.004340350786764778</x:v>
      </x:c>
      <x:c r="I6857" s="31" t="n">
        <x:f>IF(O6857&gt;0,O6857,D6857)*F6857/1000000/31.1034768</x:f>
        <x:v>0.1446783595588259</x:v>
      </x:c>
      <x:c r="J6857" s="31" t="n">
        <x:f>IF(O6857&gt;0,O6857,D6857)*G6857/1000000/31.1034768</x:f>
        <x:v>0</x:v>
      </x:c>
      <x:c r="K6857" s="32" t="n">
        <x:f>H6857*$B$4*$H$4+I6857*$D$4*$J$4+J6857*$F$4*$L$4</x:f>
        <x:v>169.40389120742927</x:v>
      </x:c>
      <x:c r="L6857" s="29" t="str">
        <x:v>ppm Niko 2006</x:v>
      </x:c>
      <x:c r="M6857" s="39" t="str"/>
      <x:c r="N6857" s="58"/>
      <x:c r="O6857" s="59"/>
      <x:c r="P6857" s="60" t="str">
        <x:v>No live-price match</x:v>
      </x:c>
      <x:c r="Q6857" s="61" t="str">
        <x:f>IF(N6857="","",K6857-N6857)</x:f>
      </x:c>
    </x:row>
    <x:row r="6858">
      <x:c r="A6858" s="37" t="str">
        <x:v>7504068</x:v>
      </x:c>
      <x:c r="B6858" s="37" t="str">
        <x:v>7504068</x:v>
      </x:c>
      <x:c r="C6858" s="29" t="str"/>
      <x:c r="D6858" s="30" t="n">
        <x:v>1100</x:v>
      </x:c>
      <x:c r="E6858" s="30" t="n">
        <x:v>90</x:v>
      </x:c>
      <x:c r="F6858" s="30" t="n">
        <x:v>3000</x:v>
      </x:c>
      <x:c r="G6858" s="30" t="n">
        <x:v>0</x:v>
      </x:c>
      <x:c r="H6858" s="31" t="n">
        <x:f>IF(O6858&gt;0,O6858,D6858)*E6858/1000000/31.1034768</x:f>
        <x:v>0.00318292391029417</x:v>
      </x:c>
      <x:c r="I6858" s="31" t="n">
        <x:f>IF(O6858&gt;0,O6858,D6858)*F6858/1000000/31.1034768</x:f>
        <x:v>0.10609746367647234</x:v>
      </x:c>
      <x:c r="J6858" s="31" t="n">
        <x:f>IF(O6858&gt;0,O6858,D6858)*G6858/1000000/31.1034768</x:f>
        <x:v>0</x:v>
      </x:c>
      <x:c r="K6858" s="32" t="n">
        <x:f>H6858*$B$4*$H$4+I6858*$D$4*$J$4+J6858*$F$4*$L$4</x:f>
        <x:v>124.22952021878145</x:v>
      </x:c>
      <x:c r="L6858" s="29" t="str">
        <x:v>ppm Niko 2006</x:v>
      </x:c>
      <x:c r="M6858" s="39" t="str"/>
      <x:c r="N6858" s="58"/>
      <x:c r="O6858" s="59"/>
      <x:c r="P6858" s="60" t="str">
        <x:v>No live-price match</x:v>
      </x:c>
      <x:c r="Q6858" s="61" t="str">
        <x:f>IF(N6858="","",K6858-N6858)</x:f>
      </x:c>
    </x:row>
    <x:row r="6859">
      <x:c r="A6859" s="37" t="str">
        <x:v>75047983</x:v>
      </x:c>
      <x:c r="B6859" s="37" t="str">
        <x:v>75047983</x:v>
      </x:c>
      <x:c r="C6859" s="29" t="str">
        <x:v>Renault</x:v>
      </x:c>
      <x:c r="D6859" s="30" t="n">
        <x:v>1000</x:v>
      </x:c>
      <x:c r="E6859" s="30" t="n">
        <x:v>0</x:v>
      </x:c>
      <x:c r="F6859" s="30" t="n">
        <x:v>5900</x:v>
      </x:c>
      <x:c r="G6859" s="30" t="n">
        <x:v>450</x:v>
      </x:c>
      <x:c r="H6859" s="31" t="n">
        <x:f>IF(O6859&gt;0,O6859,D6859)*E6859/1000000/31.1034768</x:f>
        <x:v>0</x:v>
      </x:c>
      <x:c r="I6859" s="31" t="n">
        <x:f>IF(O6859&gt;0,O6859,D6859)*F6859/1000000/31.1034768</x:f>
        <x:v>0.1896894047549051</x:v>
      </x:c>
      <x:c r="J6859" s="31" t="n">
        <x:f>IF(O6859&gt;0,O6859,D6859)*G6859/1000000/31.1034768</x:f>
        <x:v>0.014467835955882592</x:v>
      </x:c>
      <x:c r="K6859" s="32" t="n">
        <x:f>H6859*$B$4*$H$4+I6859*$D$4*$J$4+J6859*$F$4*$L$4</x:f>
        <x:v>326.68373588382894</x:v>
      </x:c>
      <x:c r="L6859" s="29" t="str">
        <x:v>ppm niko 2028</x:v>
      </x:c>
      <x:c r="M6859" s="39" t="str">
        <x:v>a)//JM 2384 3 063//b)//8200 333//C 152//11 27 404 30 0 00//Eberspächer//JM 2385 3 045//25/01/05</x:v>
      </x:c>
      <x:c r="N6859" s="58"/>
      <x:c r="O6859" s="59"/>
      <x:c r="P6859" s="60" t="str">
        <x:v>No live-price match</x:v>
      </x:c>
      <x:c r="Q6859" s="61" t="str">
        <x:f>IF(N6859="","",K6859-N6859)</x:f>
      </x:c>
    </x:row>
    <x:row r="6860">
      <x:c r="A6860" s="37" t="str">
        <x:v>7504962</x:v>
      </x:c>
      <x:c r="B6860" s="37" t="str">
        <x:v>7504962</x:v>
      </x:c>
      <x:c r="C6860" s="29" t="str"/>
      <x:c r="D6860" s="30" t="n">
        <x:v>1100</x:v>
      </x:c>
      <x:c r="E6860" s="30" t="n">
        <x:v>90</x:v>
      </x:c>
      <x:c r="F6860" s="30" t="n">
        <x:v>3000</x:v>
      </x:c>
      <x:c r="G6860" s="30" t="n">
        <x:v>0</x:v>
      </x:c>
      <x:c r="H6860" s="31" t="n">
        <x:f>IF(O6860&gt;0,O6860,D6860)*E6860/1000000/31.1034768</x:f>
        <x:v>0.00318292391029417</x:v>
      </x:c>
      <x:c r="I6860" s="31" t="n">
        <x:f>IF(O6860&gt;0,O6860,D6860)*F6860/1000000/31.1034768</x:f>
        <x:v>0.10609746367647234</x:v>
      </x:c>
      <x:c r="J6860" s="31" t="n">
        <x:f>IF(O6860&gt;0,O6860,D6860)*G6860/1000000/31.1034768</x:f>
        <x:v>0</x:v>
      </x:c>
      <x:c r="K6860" s="32" t="n">
        <x:f>H6860*$B$4*$H$4+I6860*$D$4*$J$4+J6860*$F$4*$L$4</x:f>
        <x:v>124.22952021878145</x:v>
      </x:c>
      <x:c r="L6860" s="29" t="str">
        <x:v>ppm Niko 2006</x:v>
      </x:c>
      <x:c r="M6860" s="39" t="str"/>
      <x:c r="N6860" s="58"/>
      <x:c r="O6860" s="59"/>
      <x:c r="P6860" s="60" t="str">
        <x:v>No live-price match</x:v>
      </x:c>
      <x:c r="Q6860" s="61" t="str">
        <x:f>IF(N6860="","",K6860-N6860)</x:f>
      </x:c>
    </x:row>
    <x:row r="6861">
      <x:c r="A6861" s="37" t="str">
        <x:v>7504963</x:v>
      </x:c>
      <x:c r="B6861" s="37" t="str">
        <x:v>7504963</x:v>
      </x:c>
      <x:c r="C6861" s="29" t="str"/>
      <x:c r="D6861" s="30" t="n">
        <x:v>1000</x:v>
      </x:c>
      <x:c r="E6861" s="30" t="n">
        <x:v>90</x:v>
      </x:c>
      <x:c r="F6861" s="30" t="n">
        <x:v>3000</x:v>
      </x:c>
      <x:c r="G6861" s="30" t="n">
        <x:v>0</x:v>
      </x:c>
      <x:c r="H6861" s="31" t="n">
        <x:f>IF(O6861&gt;0,O6861,D6861)*E6861/1000000/31.1034768</x:f>
        <x:v>0.0028935671911765183</x:v>
      </x:c>
      <x:c r="I6861" s="31" t="n">
        <x:f>IF(O6861&gt;0,O6861,D6861)*F6861/1000000/31.1034768</x:f>
        <x:v>0.09645223970588394</x:v>
      </x:c>
      <x:c r="J6861" s="31" t="n">
        <x:f>IF(O6861&gt;0,O6861,D6861)*G6861/1000000/31.1034768</x:f>
        <x:v>0</x:v>
      </x:c>
      <x:c r="K6861" s="32" t="n">
        <x:f>H6861*$B$4*$H$4+I6861*$D$4*$J$4+J6861*$F$4*$L$4</x:f>
        <x:v>112.93592747161952</x:v>
      </x:c>
      <x:c r="L6861" s="29" t="str">
        <x:v>ppm Niko 2006</x:v>
      </x:c>
      <x:c r="M6861" s="39" t="str"/>
      <x:c r="N6861" s="58"/>
      <x:c r="O6861" s="59"/>
      <x:c r="P6861" s="60" t="str">
        <x:v>No live-price match</x:v>
      </x:c>
      <x:c r="Q6861" s="61" t="str">
        <x:f>IF(N6861="","",K6861-N6861)</x:f>
      </x:c>
    </x:row>
    <x:row r="6862">
      <x:c r="A6862" s="37" t="str">
        <x:v>7505359</x:v>
      </x:c>
      <x:c r="B6862" s="37" t="str">
        <x:v>7505359</x:v>
      </x:c>
      <x:c r="C6862" s="29" t="str">
        <x:v>BMW</x:v>
      </x:c>
      <x:c r="D6862" s="30" t="n">
        <x:v>1100</x:v>
      </x:c>
      <x:c r="E6862" s="30" t="n">
        <x:v>0</x:v>
      </x:c>
      <x:c r="F6862" s="30" t="n">
        <x:v>3070</x:v>
      </x:c>
      <x:c r="G6862" s="30" t="n">
        <x:v>464</x:v>
      </x:c>
      <x:c r="H6862" s="31" t="n">
        <x:f>IF(O6862&gt;0,O6862,D6862)*E6862/1000000/31.1034768</x:f>
        <x:v>0</x:v>
      </x:c>
      <x:c r="I6862" s="31" t="n">
        <x:f>IF(O6862&gt;0,O6862,D6862)*F6862/1000000/31.1034768</x:f>
        <x:v>0.10136774062456347</x:v>
      </x:c>
      <x:c r="J6862" s="31" t="n">
        <x:f>IF(O6862&gt;0,O6862,D6862)*G6862/1000000/31.1034768</x:f>
        <x:v>0.015320726921758124</x:v>
      </x:c>
      <x:c r="K6862" s="32" t="n">
        <x:f>H6862*$B$4*$H$4+I6862*$D$4*$J$4+J6862*$F$4*$L$4</x:f>
        <x:v>234</x:v>
      </x:c>
      <x:c r="L6862" s="29" t="str">
        <x:v>ppm niko 2028</x:v>
      </x:c>
      <x:c r="M6862" s="39" t="str">
        <x:v>UEESAEF001 / Apvalus Lenktas Keistos Formos Didele Dalis ir Maza</x:v>
      </x:c>
      <x:c r="N6862" s="58" t="n">
        <x:v>234</x:v>
      </x:c>
      <x:c r="O6862" s="59" t="n">
        <x:v>1026.9997292457742</x:v>
      </x:c>
      <x:c r="P6862" s="60" t="str">
        <x:v>Calibrated to live price</x:v>
      </x:c>
      <x:c r="Q6862" s="61" t="n">
        <x:f>IF(N6862="","",K6862-N6862)</x:f>
        <x:v>0</x:v>
      </x:c>
    </x:row>
    <x:row r="6863">
      <x:c r="A6863" s="37" t="str">
        <x:v>7505360</x:v>
      </x:c>
      <x:c r="B6863" s="37" t="str">
        <x:v>7505360</x:v>
      </x:c>
      <x:c r="C6863" s="29" t="str">
        <x:v>BMW</x:v>
      </x:c>
      <x:c r="D6863" s="30" t="n">
        <x:v>1200</x:v>
      </x:c>
      <x:c r="E6863" s="30" t="n">
        <x:v>0</x:v>
      </x:c>
      <x:c r="F6863" s="30" t="n">
        <x:v>2836</x:v>
      </x:c>
      <x:c r="G6863" s="30" t="n">
        <x:v>440</x:v>
      </x:c>
      <x:c r="H6863" s="31" t="n">
        <x:f>IF(O6863&gt;0,O6863,D6863)*E6863/1000000/31.1034768</x:f>
        <x:v>0</x:v>
      </x:c>
      <x:c r="I6863" s="31" t="n">
        <x:f>IF(O6863&gt;0,O6863,D6863)*F6863/1000000/31.1034768</x:f>
        <x:v>0.10000813780008136</x:v>
      </x:c>
      <x:c r="J6863" s="31" t="n">
        <x:f>IF(O6863&gt;0,O6863,D6863)*G6863/1000000/31.1034768</x:f>
        <x:v>0.01551607215516072</x:v>
      </x:c>
      <x:c r="K6863" s="32" t="n">
        <x:f>H6863*$B$4*$H$4+I6863*$D$4*$J$4+J6863*$F$4*$L$4</x:f>
        <x:v>233.99999999999997</x:v>
      </x:c>
      <x:c r="L6863" s="29" t="str">
        <x:v>ppm niko 2028</x:v>
      </x:c>
      <x:c r="M6863" s="39" t="str">
        <x:v>UEESAEF002 / Apvalus Lenktas Keistos Formos Didele Dalis ir Maza</x:v>
      </x:c>
      <x:c r="N6863" s="58" t="n">
        <x:v>234</x:v>
      </x:c>
      <x:c r="O6863" s="59" t="n">
        <x:v>1096.8267961481079</x:v>
      </x:c>
      <x:c r="P6863" s="60" t="str">
        <x:v>Calibrated to live price</x:v>
      </x:c>
      <x:c r="Q6863" s="61" t="n">
        <x:f>IF(N6863="","",K6863-N6863)</x:f>
        <x:v>-2.842170943040401e-14</x:v>
      </x:c>
    </x:row>
    <x:row r="6864">
      <x:c r="A6864" s="37" t="str">
        <x:v>7506085.9</x:v>
      </x:c>
      <x:c r="B6864" s="37" t="str">
        <x:v>75060859</x:v>
      </x:c>
      <x:c r="C6864" s="29" t="str">
        <x:v>BMW</x:v>
      </x:c>
      <x:c r="D6864" s="30" t="n">
        <x:v>200</x:v>
      </x:c>
      <x:c r="E6864" s="30" t="n">
        <x:v>0</x:v>
      </x:c>
      <x:c r="F6864" s="30" t="n">
        <x:v>9188</x:v>
      </x:c>
      <x:c r="G6864" s="30" t="n">
        <x:v>1413</x:v>
      </x:c>
      <x:c r="H6864" s="31" t="n">
        <x:f>IF(O6864&gt;0,O6864,D6864)*E6864/1000000/31.1034768</x:f>
        <x:v>0</x:v>
      </x:c>
      <x:c r="I6864" s="31" t="n">
        <x:f>IF(O6864&gt;0,O6864,D6864)*F6864/1000000/31.1034768</x:f>
        <x:v>0.0493740972669062</x:v>
      </x:c>
      <x:c r="J6864" s="31" t="n">
        <x:f>IF(O6864&gt;0,O6864,D6864)*G6864/1000000/31.1034768</x:f>
        <x:v>0.007593121401625867</x:v>
      </x:c>
      <x:c r="K6864" s="32" t="n">
        <x:f>H6864*$B$4*$H$4+I6864*$D$4*$J$4+J6864*$F$4*$L$4</x:f>
        <x:v>115.00000000000001</x:v>
      </x:c>
      <x:c r="L6864" s="29" t="str">
        <x:v>ppm niko 2028</x:v>
      </x:c>
      <x:c r="M6864" s="39" t="str">
        <x:v>BMW 7506085.9//5599 43//000012//041210//B 0134//BOYSEN MADE IN GERMANY</x:v>
      </x:c>
      <x:c r="N6864" s="58" t="n">
        <x:v>115</x:v>
      </x:c>
      <x:c r="O6864" s="59" t="n">
        <x:v>167.14258694625167</x:v>
      </x:c>
      <x:c r="P6864" s="60" t="str">
        <x:v>Calibrated to live price</x:v>
      </x:c>
      <x:c r="Q6864" s="61" t="n">
        <x:f>IF(N6864="","",K6864-N6864)</x:f>
        <x:v>1.4210854715202004e-14</x:v>
      </x:c>
    </x:row>
    <x:row r="6865">
      <x:c r="A6865" s="37" t="str">
        <x:v>7506569</x:v>
      </x:c>
      <x:c r="B6865" s="37" t="str">
        <x:v>7506569</x:v>
      </x:c>
      <x:c r="C6865" s="29" t="str"/>
      <x:c r="D6865" s="30" t="n">
        <x:v>900</x:v>
      </x:c>
      <x:c r="E6865" s="30" t="n">
        <x:v>90</x:v>
      </x:c>
      <x:c r="F6865" s="30" t="n">
        <x:v>3000</x:v>
      </x:c>
      <x:c r="G6865" s="30" t="n">
        <x:v>0</x:v>
      </x:c>
      <x:c r="H6865" s="31" t="n">
        <x:f>IF(O6865&gt;0,O6865,D6865)*E6865/1000000/31.1034768</x:f>
        <x:v>0.0026042104720588664</x:v>
      </x:c>
      <x:c r="I6865" s="31" t="n">
        <x:f>IF(O6865&gt;0,O6865,D6865)*F6865/1000000/31.1034768</x:f>
        <x:v>0.08680701573529556</x:v>
      </x:c>
      <x:c r="J6865" s="31" t="n">
        <x:f>IF(O6865&gt;0,O6865,D6865)*G6865/1000000/31.1034768</x:f>
        <x:v>0</x:v>
      </x:c>
      <x:c r="K6865" s="32" t="n">
        <x:f>H6865*$B$4*$H$4+I6865*$D$4*$J$4+J6865*$F$4*$L$4</x:f>
        <x:v>101.64233472445757</x:v>
      </x:c>
      <x:c r="L6865" s="29" t="str">
        <x:v>ppm Niko 2006</x:v>
      </x:c>
      <x:c r="M6865" s="39" t="str"/>
      <x:c r="N6865" s="58"/>
      <x:c r="O6865" s="59"/>
      <x:c r="P6865" s="60" t="str">
        <x:v>No live-price match</x:v>
      </x:c>
      <x:c r="Q6865" s="61" t="str">
        <x:f>IF(N6865="","",K6865-N6865)</x:f>
      </x:c>
    </x:row>
    <x:row r="6866">
      <x:c r="A6866" s="37" t="str">
        <x:v>7506930</x:v>
      </x:c>
      <x:c r="B6866" s="37" t="str">
        <x:v>7506930</x:v>
      </x:c>
      <x:c r="C6866" s="29" t="str">
        <x:v>BMW</x:v>
      </x:c>
      <x:c r="D6866" s="30" t="n">
        <x:v>550</x:v>
      </x:c>
      <x:c r="E6866" s="30" t="n">
        <x:v>0</x:v>
      </x:c>
      <x:c r="F6866" s="30" t="n">
        <x:v>10722</x:v>
      </x:c>
      <x:c r="G6866" s="30" t="n">
        <x:v>1239</x:v>
      </x:c>
      <x:c r="H6866" s="31" t="n">
        <x:f>IF(O6866&gt;0,O6866,D6866)*E6866/1000000/31.1034768</x:f>
        <x:v>0</x:v>
      </x:c>
      <x:c r="I6866" s="31" t="n">
        <x:f>IF(O6866&gt;0,O6866,D6866)*F6866/1000000/31.1034768</x:f>
        <x:v>0.16356212799157493</x:v>
      </x:c>
      <x:c r="J6866" s="31" t="n">
        <x:f>IF(O6866&gt;0,O6866,D6866)*G6866/1000000/31.1034768</x:f>
        <x:v>0.0189007159654506</x:v>
      </x:c>
      <x:c r="K6866" s="32" t="n">
        <x:f>H6866*$B$4*$H$4+I6866*$D$4*$J$4+J6866*$F$4*$L$4</x:f>
        <x:v>332</x:v>
      </x:c>
      <x:c r="L6866" s="29" t="str">
        <x:v>ppm niko 2028</x:v>
      </x:c>
      <x:c r="M6866" s="39" t="str">
        <x:v>BMW 7506 930//298 7764 002//NE 4061110008//NE 4061440004//29/06//US PATENT 5 666 805//ZEUNA STÄRKER//(wie BMW02 nur kleiner)</x:v>
      </x:c>
      <x:c r="N6866" s="58" t="n">
        <x:v>332</x:v>
      </x:c>
      <x:c r="O6866" s="59" t="n">
        <x:v>474.47778897076864</x:v>
      </x:c>
      <x:c r="P6866" s="60" t="str">
        <x:v>Calibrated to live price</x:v>
      </x:c>
      <x:c r="Q6866" s="61" t="n">
        <x:f>IF(N6866="","",K6866-N6866)</x:f>
        <x:v>0</x:v>
      </x:c>
    </x:row>
    <x:row r="6867">
      <x:c r="A6867" s="37" t="str">
        <x:v>7510377 foil</x:v>
      </x:c>
      <x:c r="B6867" s="37" t="str">
        <x:v>7510377FOIL</x:v>
      </x:c>
      <x:c r="C6867" s="29" t="str"/>
      <x:c r="D6867" s="30" t="n">
        <x:v>1000</x:v>
      </x:c>
      <x:c r="E6867" s="30" t="n">
        <x:v>0</x:v>
      </x:c>
      <x:c r="F6867" s="30" t="n">
        <x:v>3000</x:v>
      </x:c>
      <x:c r="G6867" s="30" t="n">
        <x:v>0</x:v>
      </x:c>
      <x:c r="H6867" s="31" t="n">
        <x:f>IF(O6867&gt;0,O6867,D6867)*E6867/1000000/31.1034768</x:f>
        <x:v>0</x:v>
      </x:c>
      <x:c r="I6867" s="31" t="n">
        <x:f>IF(O6867&gt;0,O6867,D6867)*F6867/1000000/31.1034768</x:f>
        <x:v>0.09645223970588394</x:v>
      </x:c>
      <x:c r="J6867" s="31" t="n">
        <x:f>IF(O6867&gt;0,O6867,D6867)*G6867/1000000/31.1034768</x:f>
        <x:v>0</x:v>
      </x:c>
      <x:c r="K6867" s="32" t="n">
        <x:f>H6867*$B$4*$H$4+I6867*$D$4*$J$4+J6867*$F$4*$L$4</x:f>
        <x:v>108.50876966911945</x:v>
      </x:c>
      <x:c r="L6867" s="29" t="str">
        <x:v>ppm Niko 2006</x:v>
      </x:c>
      <x:c r="M6867" s="39" t="str"/>
      <x:c r="N6867" s="58"/>
      <x:c r="O6867" s="59"/>
      <x:c r="P6867" s="60" t="str">
        <x:v>No live-price match</x:v>
      </x:c>
      <x:c r="Q6867" s="61" t="str">
        <x:f>IF(N6867="","",K6867-N6867)</x:f>
      </x:c>
    </x:row>
    <x:row r="6868">
      <x:c r="A6868" s="37" t="str">
        <x:v>7510378 foil</x:v>
      </x:c>
      <x:c r="B6868" s="37" t="str">
        <x:v>7510378FOIL</x:v>
      </x:c>
      <x:c r="C6868" s="29" t="str"/>
      <x:c r="D6868" s="30" t="n">
        <x:v>1000</x:v>
      </x:c>
      <x:c r="E6868" s="30" t="n">
        <x:v>0</x:v>
      </x:c>
      <x:c r="F6868" s="30" t="n">
        <x:v>3000</x:v>
      </x:c>
      <x:c r="G6868" s="30" t="n">
        <x:v>0</x:v>
      </x:c>
      <x:c r="H6868" s="31" t="n">
        <x:f>IF(O6868&gt;0,O6868,D6868)*E6868/1000000/31.1034768</x:f>
        <x:v>0</x:v>
      </x:c>
      <x:c r="I6868" s="31" t="n">
        <x:f>IF(O6868&gt;0,O6868,D6868)*F6868/1000000/31.1034768</x:f>
        <x:v>0.09645223970588394</x:v>
      </x:c>
      <x:c r="J6868" s="31" t="n">
        <x:f>IF(O6868&gt;0,O6868,D6868)*G6868/1000000/31.1034768</x:f>
        <x:v>0</x:v>
      </x:c>
      <x:c r="K6868" s="32" t="n">
        <x:f>H6868*$B$4*$H$4+I6868*$D$4*$J$4+J6868*$F$4*$L$4</x:f>
        <x:v>108.50876966911945</x:v>
      </x:c>
      <x:c r="L6868" s="29" t="str">
        <x:v>ppm Niko 2006</x:v>
      </x:c>
      <x:c r="M6868" s="39" t="str"/>
      <x:c r="N6868" s="58"/>
      <x:c r="O6868" s="59"/>
      <x:c r="P6868" s="60" t="str">
        <x:v>No live-price match</x:v>
      </x:c>
      <x:c r="Q6868" s="61" t="str">
        <x:f>IF(N6868="","",K6868-N6868)</x:f>
      </x:c>
    </x:row>
    <x:row r="6869">
      <x:c r="A6869" s="37" t="str">
        <x:v>7510381</x:v>
      </x:c>
      <x:c r="B6869" s="37" t="str">
        <x:v>7510381</x:v>
      </x:c>
      <x:c r="C6869" s="29" t="str"/>
      <x:c r="D6869" s="30" t="n">
        <x:v>1100</x:v>
      </x:c>
      <x:c r="E6869" s="30" t="n">
        <x:v>90</x:v>
      </x:c>
      <x:c r="F6869" s="30" t="n">
        <x:v>3000</x:v>
      </x:c>
      <x:c r="G6869" s="30" t="n">
        <x:v>0</x:v>
      </x:c>
      <x:c r="H6869" s="31" t="n">
        <x:f>IF(O6869&gt;0,O6869,D6869)*E6869/1000000/31.1034768</x:f>
        <x:v>0.00318292391029417</x:v>
      </x:c>
      <x:c r="I6869" s="31" t="n">
        <x:f>IF(O6869&gt;0,O6869,D6869)*F6869/1000000/31.1034768</x:f>
        <x:v>0.10609746367647234</x:v>
      </x:c>
      <x:c r="J6869" s="31" t="n">
        <x:f>IF(O6869&gt;0,O6869,D6869)*G6869/1000000/31.1034768</x:f>
        <x:v>0</x:v>
      </x:c>
      <x:c r="K6869" s="32" t="n">
        <x:f>H6869*$B$4*$H$4+I6869*$D$4*$J$4+J6869*$F$4*$L$4</x:f>
        <x:v>124.22952021878145</x:v>
      </x:c>
      <x:c r="L6869" s="29" t="str">
        <x:v>ppm Niko 2006</x:v>
      </x:c>
      <x:c r="M6869" s="39" t="str"/>
      <x:c r="N6869" s="58"/>
      <x:c r="O6869" s="59"/>
      <x:c r="P6869" s="60" t="str">
        <x:v>No live-price match</x:v>
      </x:c>
      <x:c r="Q6869" s="61" t="str">
        <x:f>IF(N6869="","",K6869-N6869)</x:f>
      </x:c>
    </x:row>
    <x:row r="6870">
      <x:c r="A6870" s="37" t="str">
        <x:v>7510382</x:v>
      </x:c>
      <x:c r="B6870" s="37" t="str">
        <x:v>7510382</x:v>
      </x:c>
      <x:c r="C6870" s="29" t="str"/>
      <x:c r="D6870" s="30" t="n">
        <x:v>1000</x:v>
      </x:c>
      <x:c r="E6870" s="30" t="n">
        <x:v>90</x:v>
      </x:c>
      <x:c r="F6870" s="30" t="n">
        <x:v>3000</x:v>
      </x:c>
      <x:c r="G6870" s="30" t="n">
        <x:v>0</x:v>
      </x:c>
      <x:c r="H6870" s="31" t="n">
        <x:f>IF(O6870&gt;0,O6870,D6870)*E6870/1000000/31.1034768</x:f>
        <x:v>0.0028935671911765183</x:v>
      </x:c>
      <x:c r="I6870" s="31" t="n">
        <x:f>IF(O6870&gt;0,O6870,D6870)*F6870/1000000/31.1034768</x:f>
        <x:v>0.09645223970588394</x:v>
      </x:c>
      <x:c r="J6870" s="31" t="n">
        <x:f>IF(O6870&gt;0,O6870,D6870)*G6870/1000000/31.1034768</x:f>
        <x:v>0</x:v>
      </x:c>
      <x:c r="K6870" s="32" t="n">
        <x:f>H6870*$B$4*$H$4+I6870*$D$4*$J$4+J6870*$F$4*$L$4</x:f>
        <x:v>112.93592747161952</x:v>
      </x:c>
      <x:c r="L6870" s="29" t="str">
        <x:v>ppm Niko 2006</x:v>
      </x:c>
      <x:c r="M6870" s="39" t="str"/>
      <x:c r="N6870" s="58"/>
      <x:c r="O6870" s="59"/>
      <x:c r="P6870" s="60" t="str">
        <x:v>No live-price match</x:v>
      </x:c>
      <x:c r="Q6870" s="61" t="str">
        <x:f>IF(N6870="","",K6870-N6870)</x:f>
      </x:c>
    </x:row>
    <x:row r="6871">
      <x:c r="A6871" s="37" t="str">
        <x:v>7510682</x:v>
      </x:c>
      <x:c r="B6871" s="37" t="str">
        <x:v>7510682</x:v>
      </x:c>
      <x:c r="C6871" s="29" t="str">
        <x:v>BMW</x:v>
      </x:c>
      <x:c r="D6871" s="30" t="n">
        <x:v>1520</x:v>
      </x:c>
      <x:c r="E6871" s="30" t="n">
        <x:v>0</x:v>
      </x:c>
      <x:c r="F6871" s="30" t="n">
        <x:v>3371</x:v>
      </x:c>
      <x:c r="G6871" s="30" t="n">
        <x:v>372</x:v>
      </x:c>
      <x:c r="H6871" s="31" t="n">
        <x:f>IF(O6871&gt;0,O6871,D6871)*E6871/1000000/31.1034768</x:f>
        <x:v>0</x:v>
      </x:c>
      <x:c r="I6871" s="31" t="n">
        <x:f>IF(O6871&gt;0,O6871,D6871)*F6871/1000000/31.1034768</x:f>
        <x:v>0.16490167610346398</x:v>
      </x:c>
      <x:c r="J6871" s="31" t="n">
        <x:f>IF(O6871&gt;0,O6871,D6871)*G6871/1000000/31.1034768</x:f>
        <x:v>0.018197396473001663</x:v>
      </x:c>
      <x:c r="K6871" s="32" t="n">
        <x:f>H6871*$B$4*$H$4+I6871*$D$4*$J$4+J6871*$F$4*$L$4</x:f>
        <x:v>328</x:v>
      </x:c>
      <x:c r="L6871" s="29" t="str">
        <x:v>ppm niko 2028</x:v>
      </x:c>
      <x:c r="M6871" s="39" t="str">
        <x:v>BMW//7510 682//298 8321 002//NE L209421 N//NE K208421N//16 02//ZEUNA STÄRKER</x:v>
      </x:c>
      <x:c r="N6871" s="58" t="n">
        <x:v>328</x:v>
      </x:c>
      <x:c r="O6871" s="59" t="n">
        <x:v>1521.5115565010994</x:v>
      </x:c>
      <x:c r="P6871" s="60" t="str">
        <x:v>Calibrated to live price</x:v>
      </x:c>
      <x:c r="Q6871" s="61" t="n">
        <x:f>IF(N6871="","",K6871-N6871)</x:f>
        <x:v>0</x:v>
      </x:c>
    </x:row>
    <x:row r="6872">
      <x:c r="A6872" s="37" t="str">
        <x:v>7510971</x:v>
      </x:c>
      <x:c r="B6872" s="37" t="str">
        <x:v>7510971</x:v>
      </x:c>
      <x:c r="C6872" s="29" t="str">
        <x:v>BMW</x:v>
      </x:c>
      <x:c r="D6872" s="30" t="n">
        <x:v>900</x:v>
      </x:c>
      <x:c r="E6872" s="30" t="n">
        <x:v>0</x:v>
      </x:c>
      <x:c r="F6872" s="30" t="n">
        <x:v>5500</x:v>
      </x:c>
      <x:c r="G6872" s="30" t="n">
        <x:v>583</x:v>
      </x:c>
      <x:c r="H6872" s="31" t="n">
        <x:f>IF(O6872&gt;0,O6872,D6872)*E6872/1000000/31.1034768</x:f>
        <x:v>0</x:v>
      </x:c>
      <x:c r="I6872" s="31" t="n">
        <x:f>IF(O6872&gt;0,O6872,D6872)*F6872/1000000/31.1034768</x:f>
        <x:v>0.10179132267337772</x:v>
      </x:c>
      <x:c r="J6872" s="31" t="n">
        <x:f>IF(O6872&gt;0,O6872,D6872)*G6872/1000000/31.1034768</x:f>
        <x:v>0.01078988020337804</x:v>
      </x:c>
      <x:c r="K6872" s="32" t="n">
        <x:f>H6872*$B$4*$H$4+I6872*$D$4*$J$4+J6872*$F$4*$L$4</x:f>
        <x:v>199</x:v>
      </x:c>
      <x:c r="L6872" s="29" t="str">
        <x:v>ppm niko 2028</x:v>
      </x:c>
      <x:c r="M6872" s="39" t="str">
        <x:v>BMW 7510 971//5343 41//BOYSEN//MADE IN GERMANY</x:v>
      </x:c>
      <x:c r="N6872" s="58" t="n">
        <x:v>199</x:v>
      </x:c>
      <x:c r="O6872" s="59" t="n">
        <x:v>575.6480078568578</x:v>
      </x:c>
      <x:c r="P6872" s="60" t="str">
        <x:v>Calibrated to live price</x:v>
      </x:c>
      <x:c r="Q6872" s="61" t="n">
        <x:f>IF(N6872="","",K6872-N6872)</x:f>
        <x:v>0</x:v>
      </x:c>
    </x:row>
    <x:row r="6873">
      <x:c r="A6873" s="37" t="str">
        <x:v>7511642</x:v>
      </x:c>
      <x:c r="B6873" s="37" t="str">
        <x:v>7511642</x:v>
      </x:c>
      <x:c r="C6873" s="29" t="str">
        <x:v>BMW</x:v>
      </x:c>
      <x:c r="D6873" s="30" t="n">
        <x:v>1600</x:v>
      </x:c>
      <x:c r="E6873" s="30" t="n">
        <x:v>0</x:v>
      </x:c>
      <x:c r="F6873" s="30" t="n">
        <x:v>3308</x:v>
      </x:c>
      <x:c r="G6873" s="30" t="n">
        <x:v>405</x:v>
      </x:c>
      <x:c r="H6873" s="31" t="n">
        <x:f>IF(O6873&gt;0,O6873,D6873)*E6873/1000000/31.1034768</x:f>
        <x:v>0</x:v>
      </x:c>
      <x:c r="I6873" s="31" t="n">
        <x:f>IF(O6873&gt;0,O6873,D6873)*F6873/1000000/31.1034768</x:f>
        <x:v>0.15741753897267377</x:v>
      </x:c>
      <x:c r="J6873" s="31" t="n">
        <x:f>IF(O6873&gt;0,O6873,D6873)*G6873/1000000/31.1034768</x:f>
        <x:v>0.019272703532023244</x:v>
      </x:c>
      <x:c r="K6873" s="32" t="n">
        <x:f>H6873*$B$4*$H$4+I6873*$D$4*$J$4+J6873*$F$4*$L$4</x:f>
        <x:v>328</x:v>
      </x:c>
      <x:c r="L6873" s="29" t="str">
        <x:v>ppm niko 2028</x:v>
      </x:c>
      <x:c r="M6873" s="39" t="str">
        <x:v>BMW//7511 642//Zeuna Stärker//298 8349 002//CE 403 15 70001//CE 403 2 00000 7//31.03//US Patent 5.666.805</x:v>
      </x:c>
      <x:c r="N6873" s="58" t="n">
        <x:v>328</x:v>
      </x:c>
      <x:c r="O6873" s="59" t="n">
        <x:v>1480.1187337816368</x:v>
      </x:c>
      <x:c r="P6873" s="60" t="str">
        <x:v>Calibrated to live price</x:v>
      </x:c>
      <x:c r="Q6873" s="61" t="n">
        <x:f>IF(N6873="","",K6873-N6873)</x:f>
        <x:v>0</x:v>
      </x:c>
    </x:row>
    <x:row r="6874">
      <x:c r="A6874" s="37" t="str">
        <x:v>751241 foil</x:v>
      </x:c>
      <x:c r="B6874" s="37" t="str">
        <x:v>751241FOIL</x:v>
      </x:c>
      <x:c r="C6874" s="29" t="str"/>
      <x:c r="D6874" s="30" t="n">
        <x:v>1000</x:v>
      </x:c>
      <x:c r="E6874" s="30" t="n">
        <x:v>0</x:v>
      </x:c>
      <x:c r="F6874" s="30" t="n">
        <x:v>500</x:v>
      </x:c>
      <x:c r="G6874" s="30" t="n">
        <x:v>0</x:v>
      </x:c>
      <x:c r="H6874" s="31" t="n">
        <x:f>IF(O6874&gt;0,O6874,D6874)*E6874/1000000/31.1034768</x:f>
        <x:v>0</x:v>
      </x:c>
      <x:c r="I6874" s="31" t="n">
        <x:f>IF(O6874&gt;0,O6874,D6874)*F6874/1000000/31.1034768</x:f>
        <x:v>0.01607537328431399</x:v>
      </x:c>
      <x:c r="J6874" s="31" t="n">
        <x:f>IF(O6874&gt;0,O6874,D6874)*G6874/1000000/31.1034768</x:f>
        <x:v>0</x:v>
      </x:c>
      <x:c r="K6874" s="32" t="n">
        <x:f>H6874*$B$4*$H$4+I6874*$D$4*$J$4+J6874*$F$4*$L$4</x:f>
        <x:v>18.084794944853236</x:v>
      </x:c>
      <x:c r="L6874" s="29" t="str">
        <x:v>ppm Niko 2006</x:v>
      </x:c>
      <x:c r="M6874" s="39" t="str"/>
      <x:c r="N6874" s="58"/>
      <x:c r="O6874" s="59"/>
      <x:c r="P6874" s="60" t="str">
        <x:v>No live-price match</x:v>
      </x:c>
      <x:c r="Q6874" s="61" t="str">
        <x:f>IF(N6874="","",K6874-N6874)</x:f>
      </x:c>
    </x:row>
    <x:row r="6875">
      <x:c r="A6875" s="37" t="str">
        <x:v>7512532</x:v>
      </x:c>
      <x:c r="B6875" s="37" t="str">
        <x:v>7512532</x:v>
      </x:c>
      <x:c r="C6875" s="29" t="str">
        <x:v>BMW</x:v>
      </x:c>
      <x:c r="D6875" s="30" t="n">
        <x:v>1496.08</x:v>
      </x:c>
      <x:c r="E6875" s="30" t="n">
        <x:v>416.51</x:v>
      </x:c>
      <x:c r="F6875" s="30" t="n">
        <x:v>204.03</x:v>
      </x:c>
      <x:c r="G6875" s="30" t="n">
        <x:v>1038.81</x:v>
      </x:c>
      <x:c r="H6875" s="31" t="n">
        <x:f>IF(O6875&gt;0,O6875,D6875)*E6875/1000000/31.1034768</x:f>
        <x:v>0.008098196976052807</x:v>
      </x:c>
      <x:c r="I6875" s="31" t="n">
        <x:f>IF(O6875&gt;0,O6875,D6875)*F6875/1000000/31.1034768</x:f>
        <x:v>0.00396695188356595</x:v>
      </x:c>
      <x:c r="J6875" s="31" t="n">
        <x:f>IF(O6875&gt;0,O6875,D6875)*G6875/1000000/31.1034768</x:f>
        <x:v>0.02019756548628704</x:v>
      </x:c>
      <x:c r="K6875" s="32" t="n">
        <x:f>H6875*$B$4*$H$4+I6875*$D$4*$J$4+J6875*$F$4*$L$4</x:f>
        <x:v>175</x:v>
      </x:c>
      <x:c r="L6875" s="29" t="str">
        <x:v>Niko ppm 207</x:v>
      </x:c>
      <x:c r="M6875" s="39" t="str">
        <x:v>BMW//7512 532//5371 42//BOYSEN//MADE IN GERMANY</x:v>
      </x:c>
      <x:c r="N6875" s="58" t="n">
        <x:v>175</x:v>
      </x:c>
      <x:c r="O6875" s="59" t="n">
        <x:v>604.7443801265002</x:v>
      </x:c>
      <x:c r="P6875" s="60" t="str">
        <x:v>Calibrated to live price</x:v>
      </x:c>
      <x:c r="Q6875" s="61" t="n">
        <x:f>IF(N6875="","",K6875-N6875)</x:f>
        <x:v>0</x:v>
      </x:c>
    </x:row>
    <x:row r="6876">
      <x:c r="A6876" s="37" t="str">
        <x:v>7514242</x:v>
      </x:c>
      <x:c r="B6876" s="37" t="str">
        <x:v>7514242</x:v>
      </x:c>
      <x:c r="C6876" s="29" t="str">
        <x:v>BMW / MINI</x:v>
      </x:c>
      <x:c r="D6876" s="30" t="n">
        <x:v>900</x:v>
      </x:c>
      <x:c r="E6876" s="30" t="n">
        <x:v>0</x:v>
      </x:c>
      <x:c r="F6876" s="30" t="n">
        <x:v>4383</x:v>
      </x:c>
      <x:c r="G6876" s="30" t="n">
        <x:v>332</x:v>
      </x:c>
      <x:c r="H6876" s="31" t="n">
        <x:f>IF(O6876&gt;0,O6876,D6876)*E6876/1000000/31.1034768</x:f>
        <x:v>0</x:v>
      </x:c>
      <x:c r="I6876" s="31" t="n">
        <x:f>IF(O6876&gt;0,O6876,D6876)*F6876/1000000/31.1034768</x:f>
        <x:v>0.0931260943092929</x:v>
      </x:c>
      <x:c r="J6876" s="31" t="n">
        <x:f>IF(O6876&gt;0,O6876,D6876)*G6876/1000000/31.1034768</x:f>
        <x:v>0.007054041366800192</x:v>
      </x:c>
      <x:c r="K6876" s="32" t="n">
        <x:f>H6876*$B$4*$H$4+I6876*$D$4*$J$4+J6876*$F$4*$L$4</x:f>
        <x:v>160.00000000000003</x:v>
      </x:c>
      <x:c r="L6876" s="29" t="str">
        <x:v>ppm niko 2028</x:v>
      </x:c>
      <x:c r="M6876" s="39" t="str">
        <x:v>1840-7514242-01 / MINI / H</x:v>
      </x:c>
      <x:c r="N6876" s="58" t="n">
        <x:v>160</x:v>
      </x:c>
      <x:c r="O6876" s="59" t="n">
        <x:v>660.8590722846689</x:v>
      </x:c>
      <x:c r="P6876" s="60" t="str">
        <x:v>Calibrated to live price</x:v>
      </x:c>
      <x:c r="Q6876" s="61" t="n">
        <x:f>IF(N6876="","",K6876-N6876)</x:f>
        <x:v>2.842170943040401e-14</x:v>
      </x:c>
    </x:row>
    <x:row r="6877">
      <x:c r="A6877" s="37" t="str">
        <x:v>7516730</x:v>
      </x:c>
      <x:c r="B6877" s="37" t="str">
        <x:v>7516730</x:v>
      </x:c>
      <x:c r="C6877" s="29" t="str"/>
      <x:c r="D6877" s="30" t="n">
        <x:v>1000</x:v>
      </x:c>
      <x:c r="E6877" s="30" t="n">
        <x:v>0</x:v>
      </x:c>
      <x:c r="F6877" s="30" t="n">
        <x:v>2500</x:v>
      </x:c>
      <x:c r="G6877" s="30" t="n">
        <x:v>0</x:v>
      </x:c>
      <x:c r="H6877" s="31" t="n">
        <x:f>IF(O6877&gt;0,O6877,D6877)*E6877/1000000/31.1034768</x:f>
        <x:v>0</x:v>
      </x:c>
      <x:c r="I6877" s="31" t="n">
        <x:f>IF(O6877&gt;0,O6877,D6877)*F6877/1000000/31.1034768</x:f>
        <x:v>0.08037686642156995</x:v>
      </x:c>
      <x:c r="J6877" s="31" t="n">
        <x:f>IF(O6877&gt;0,O6877,D6877)*G6877/1000000/31.1034768</x:f>
        <x:v>0</x:v>
      </x:c>
      <x:c r="K6877" s="32" t="n">
        <x:f>H6877*$B$4*$H$4+I6877*$D$4*$J$4+J6877*$F$4*$L$4</x:f>
        <x:v>90.42397472426619</x:v>
      </x:c>
      <x:c r="L6877" s="29" t="str">
        <x:v>ppm Niko 2006</x:v>
      </x:c>
      <x:c r="M6877" s="39" t="str"/>
      <x:c r="N6877" s="58"/>
      <x:c r="O6877" s="59"/>
      <x:c r="P6877" s="60" t="str">
        <x:v>No live-price match</x:v>
      </x:c>
      <x:c r="Q6877" s="61" t="str">
        <x:f>IF(N6877="","",K6877-N6877)</x:f>
      </x:c>
    </x:row>
    <x:row r="6878">
      <x:c r="A6878" s="37" t="str">
        <x:v>7516730 foil</x:v>
      </x:c>
      <x:c r="B6878" s="37" t="str">
        <x:v>7516730FOIL</x:v>
      </x:c>
      <x:c r="C6878" s="29" t="str"/>
      <x:c r="D6878" s="30" t="n">
        <x:v>1000</x:v>
      </x:c>
      <x:c r="E6878" s="30" t="n">
        <x:v>1790</x:v>
      </x:c>
      <x:c r="F6878" s="30" t="n">
        <x:v>0</x:v>
      </x:c>
      <x:c r="G6878" s="30" t="n">
        <x:v>220</x:v>
      </x:c>
      <x:c r="H6878" s="31" t="n">
        <x:f>IF(O6878&gt;0,O6878,D6878)*E6878/1000000/31.1034768</x:f>
        <x:v>0.05754983635784409</x:v>
      </x:c>
      <x:c r="I6878" s="31" t="n">
        <x:f>IF(O6878&gt;0,O6878,D6878)*F6878/1000000/31.1034768</x:f>
        <x:v>0</x:v>
      </x:c>
      <x:c r="J6878" s="31" t="n">
        <x:f>IF(O6878&gt;0,O6878,D6878)*G6878/1000000/31.1034768</x:f>
        <x:v>0.007073164245098156</x:v>
      </x:c>
      <x:c r="K6878" s="32" t="n">
        <x:f>H6878*$B$4*$H$4+I6878*$D$4*$J$4+J6878*$F$4*$L$4</x:f>
        <x:v>143.43412566662002</x:v>
      </x:c>
      <x:c r="L6878" s="29" t="str">
        <x:v>ppm Niko 2006</x:v>
      </x:c>
      <x:c r="M6878" s="39" t="str"/>
      <x:c r="N6878" s="58"/>
      <x:c r="O6878" s="59"/>
      <x:c r="P6878" s="60" t="str">
        <x:v>No live-price match</x:v>
      </x:c>
      <x:c r="Q6878" s="61" t="str">
        <x:f>IF(N6878="","",K6878-N6878)</x:f>
      </x:c>
    </x:row>
    <x:row r="6879">
      <x:c r="A6879" s="37" t="str">
        <x:v>7516731</x:v>
      </x:c>
      <x:c r="B6879" s="37" t="str">
        <x:v>7516731</x:v>
      </x:c>
      <x:c r="C6879" s="29" t="str"/>
      <x:c r="D6879" s="30" t="n">
        <x:v>1000</x:v>
      </x:c>
      <x:c r="E6879" s="30" t="n">
        <x:v>0</x:v>
      </x:c>
      <x:c r="F6879" s="30" t="n">
        <x:v>2600</x:v>
      </x:c>
      <x:c r="G6879" s="30" t="n">
        <x:v>0</x:v>
      </x:c>
      <x:c r="H6879" s="31" t="n">
        <x:f>IF(O6879&gt;0,O6879,D6879)*E6879/1000000/31.1034768</x:f>
        <x:v>0</x:v>
      </x:c>
      <x:c r="I6879" s="31" t="n">
        <x:f>IF(O6879&gt;0,O6879,D6879)*F6879/1000000/31.1034768</x:f>
        <x:v>0.08359194107843275</x:v>
      </x:c>
      <x:c r="J6879" s="31" t="n">
        <x:f>IF(O6879&gt;0,O6879,D6879)*G6879/1000000/31.1034768</x:f>
        <x:v>0</x:v>
      </x:c>
      <x:c r="K6879" s="32" t="n">
        <x:f>H6879*$B$4*$H$4+I6879*$D$4*$J$4+J6879*$F$4*$L$4</x:f>
        <x:v>94.04093371323685</x:v>
      </x:c>
      <x:c r="L6879" s="29" t="str">
        <x:v>ppm Niko 2006</x:v>
      </x:c>
      <x:c r="M6879" s="39" t="str"/>
      <x:c r="N6879" s="58"/>
      <x:c r="O6879" s="59"/>
      <x:c r="P6879" s="60" t="str">
        <x:v>No live-price match</x:v>
      </x:c>
      <x:c r="Q6879" s="61" t="str">
        <x:f>IF(N6879="","",K6879-N6879)</x:f>
      </x:c>
    </x:row>
    <x:row r="6880">
      <x:c r="A6880" s="37" t="str">
        <x:v>7516731 foil</x:v>
      </x:c>
      <x:c r="B6880" s="37" t="str">
        <x:v>7516731FOIL</x:v>
      </x:c>
      <x:c r="C6880" s="29" t="str"/>
      <x:c r="D6880" s="30" t="n">
        <x:v>1000</x:v>
      </x:c>
      <x:c r="E6880" s="30" t="n">
        <x:v>0</x:v>
      </x:c>
      <x:c r="F6880" s="30" t="n">
        <x:v>2500</x:v>
      </x:c>
      <x:c r="G6880" s="30" t="n">
        <x:v>0</x:v>
      </x:c>
      <x:c r="H6880" s="31" t="n">
        <x:f>IF(O6880&gt;0,O6880,D6880)*E6880/1000000/31.1034768</x:f>
        <x:v>0</x:v>
      </x:c>
      <x:c r="I6880" s="31" t="n">
        <x:f>IF(O6880&gt;0,O6880,D6880)*F6880/1000000/31.1034768</x:f>
        <x:v>0.08037686642156995</x:v>
      </x:c>
      <x:c r="J6880" s="31" t="n">
        <x:f>IF(O6880&gt;0,O6880,D6880)*G6880/1000000/31.1034768</x:f>
        <x:v>0</x:v>
      </x:c>
      <x:c r="K6880" s="32" t="n">
        <x:f>H6880*$B$4*$H$4+I6880*$D$4*$J$4+J6880*$F$4*$L$4</x:f>
        <x:v>90.42397472426619</x:v>
      </x:c>
      <x:c r="L6880" s="29" t="str">
        <x:v>ppm Niko 2006</x:v>
      </x:c>
      <x:c r="M6880" s="39" t="str"/>
      <x:c r="N6880" s="58"/>
      <x:c r="O6880" s="59"/>
      <x:c r="P6880" s="60" t="str">
        <x:v>No live-price match</x:v>
      </x:c>
      <x:c r="Q6880" s="61" t="str">
        <x:f>IF(N6880="","",K6880-N6880)</x:f>
      </x:c>
    </x:row>
    <x:row r="6881">
      <x:c r="A6881" s="37" t="str">
        <x:v>7516732 foil</x:v>
      </x:c>
      <x:c r="B6881" s="37" t="str">
        <x:v>7516732FOIL</x:v>
      </x:c>
      <x:c r="C6881" s="29" t="str"/>
      <x:c r="D6881" s="30" t="n">
        <x:v>1000</x:v>
      </x:c>
      <x:c r="E6881" s="30" t="n">
        <x:v>0</x:v>
      </x:c>
      <x:c r="F6881" s="30" t="n">
        <x:v>2500</x:v>
      </x:c>
      <x:c r="G6881" s="30" t="n">
        <x:v>0</x:v>
      </x:c>
      <x:c r="H6881" s="31" t="n">
        <x:f>IF(O6881&gt;0,O6881,D6881)*E6881/1000000/31.1034768</x:f>
        <x:v>0</x:v>
      </x:c>
      <x:c r="I6881" s="31" t="n">
        <x:f>IF(O6881&gt;0,O6881,D6881)*F6881/1000000/31.1034768</x:f>
        <x:v>0.08037686642156995</x:v>
      </x:c>
      <x:c r="J6881" s="31" t="n">
        <x:f>IF(O6881&gt;0,O6881,D6881)*G6881/1000000/31.1034768</x:f>
        <x:v>0</x:v>
      </x:c>
      <x:c r="K6881" s="32" t="n">
        <x:f>H6881*$B$4*$H$4+I6881*$D$4*$J$4+J6881*$F$4*$L$4</x:f>
        <x:v>90.42397472426619</x:v>
      </x:c>
      <x:c r="L6881" s="29" t="str">
        <x:v>ppm Niko 2006</x:v>
      </x:c>
      <x:c r="M6881" s="39" t="str"/>
      <x:c r="N6881" s="58"/>
      <x:c r="O6881" s="59"/>
      <x:c r="P6881" s="60" t="str">
        <x:v>No live-price match</x:v>
      </x:c>
      <x:c r="Q6881" s="61" t="str">
        <x:f>IF(N6881="","",K6881-N6881)</x:f>
      </x:c>
    </x:row>
    <x:row r="6882">
      <x:c r="A6882" s="37" t="str">
        <x:v>7516734</x:v>
      </x:c>
      <x:c r="B6882" s="37" t="str">
        <x:v>7516734</x:v>
      </x:c>
      <x:c r="C6882" s="29" t="str"/>
      <x:c r="D6882" s="30" t="n">
        <x:v>1000</x:v>
      </x:c>
      <x:c r="E6882" s="30" t="n">
        <x:v>90</x:v>
      </x:c>
      <x:c r="F6882" s="30" t="n">
        <x:v>3000</x:v>
      </x:c>
      <x:c r="G6882" s="30" t="n">
        <x:v>0</x:v>
      </x:c>
      <x:c r="H6882" s="31" t="n">
        <x:f>IF(O6882&gt;0,O6882,D6882)*E6882/1000000/31.1034768</x:f>
        <x:v>0.0028935671911765183</x:v>
      </x:c>
      <x:c r="I6882" s="31" t="n">
        <x:f>IF(O6882&gt;0,O6882,D6882)*F6882/1000000/31.1034768</x:f>
        <x:v>0.09645223970588394</x:v>
      </x:c>
      <x:c r="J6882" s="31" t="n">
        <x:f>IF(O6882&gt;0,O6882,D6882)*G6882/1000000/31.1034768</x:f>
        <x:v>0</x:v>
      </x:c>
      <x:c r="K6882" s="32" t="n">
        <x:f>H6882*$B$4*$H$4+I6882*$D$4*$J$4+J6882*$F$4*$L$4</x:f>
        <x:v>112.93592747161952</x:v>
      </x:c>
      <x:c r="L6882" s="29" t="str">
        <x:v>ppm Niko 2006</x:v>
      </x:c>
      <x:c r="M6882" s="39" t="str"/>
      <x:c r="N6882" s="58"/>
      <x:c r="O6882" s="59"/>
      <x:c r="P6882" s="60" t="str">
        <x:v>No live-price match</x:v>
      </x:c>
      <x:c r="Q6882" s="61" t="str">
        <x:f>IF(N6882="","",K6882-N6882)</x:f>
      </x:c>
    </x:row>
    <x:row r="6883">
      <x:c r="A6883" s="37" t="str">
        <x:v>7516735</x:v>
      </x:c>
      <x:c r="B6883" s="37" t="str">
        <x:v>7516735</x:v>
      </x:c>
      <x:c r="C6883" s="29" t="str"/>
      <x:c r="D6883" s="30" t="n">
        <x:v>1000</x:v>
      </x:c>
      <x:c r="E6883" s="30" t="n">
        <x:v>90</x:v>
      </x:c>
      <x:c r="F6883" s="30" t="n">
        <x:v>3000</x:v>
      </x:c>
      <x:c r="G6883" s="30" t="n">
        <x:v>0</x:v>
      </x:c>
      <x:c r="H6883" s="31" t="n">
        <x:f>IF(O6883&gt;0,O6883,D6883)*E6883/1000000/31.1034768</x:f>
        <x:v>0.0028935671911765183</x:v>
      </x:c>
      <x:c r="I6883" s="31" t="n">
        <x:f>IF(O6883&gt;0,O6883,D6883)*F6883/1000000/31.1034768</x:f>
        <x:v>0.09645223970588394</x:v>
      </x:c>
      <x:c r="J6883" s="31" t="n">
        <x:f>IF(O6883&gt;0,O6883,D6883)*G6883/1000000/31.1034768</x:f>
        <x:v>0</x:v>
      </x:c>
      <x:c r="K6883" s="32" t="n">
        <x:f>H6883*$B$4*$H$4+I6883*$D$4*$J$4+J6883*$F$4*$L$4</x:f>
        <x:v>112.93592747161952</x:v>
      </x:c>
      <x:c r="L6883" s="29" t="str">
        <x:v>ppm Niko 2006</x:v>
      </x:c>
      <x:c r="M6883" s="39" t="str"/>
      <x:c r="N6883" s="58"/>
      <x:c r="O6883" s="59"/>
      <x:c r="P6883" s="60" t="str">
        <x:v>No live-price match</x:v>
      </x:c>
      <x:c r="Q6883" s="61" t="str">
        <x:f>IF(N6883="","",K6883-N6883)</x:f>
      </x:c>
    </x:row>
    <x:row r="6884">
      <x:c r="A6884" s="37" t="str">
        <x:v>7516736</x:v>
      </x:c>
      <x:c r="B6884" s="37" t="str">
        <x:v>7516736</x:v>
      </x:c>
      <x:c r="C6884" s="29" t="str"/>
      <x:c r="D6884" s="30" t="n">
        <x:v>700</x:v>
      </x:c>
      <x:c r="E6884" s="30" t="n">
        <x:v>90</x:v>
      </x:c>
      <x:c r="F6884" s="30" t="n">
        <x:v>3000</x:v>
      </x:c>
      <x:c r="G6884" s="30" t="n">
        <x:v>0</x:v>
      </x:c>
      <x:c r="H6884" s="31" t="n">
        <x:f>IF(O6884&gt;0,O6884,D6884)*E6884/1000000/31.1034768</x:f>
        <x:v>0.0020254970338235627</x:v>
      </x:c>
      <x:c r="I6884" s="31" t="n">
        <x:f>IF(O6884&gt;0,O6884,D6884)*F6884/1000000/31.1034768</x:f>
        <x:v>0.06751656779411877</x:v>
      </x:c>
      <x:c r="J6884" s="31" t="n">
        <x:f>IF(O6884&gt;0,O6884,D6884)*G6884/1000000/31.1034768</x:f>
        <x:v>0</x:v>
      </x:c>
      <x:c r="K6884" s="32" t="n">
        <x:f>H6884*$B$4*$H$4+I6884*$D$4*$J$4+J6884*$F$4*$L$4</x:f>
        <x:v>79.05514923013368</x:v>
      </x:c>
      <x:c r="L6884" s="29" t="str">
        <x:v>ppm Niko 2006</x:v>
      </x:c>
      <x:c r="M6884" s="39" t="str"/>
      <x:c r="N6884" s="58"/>
      <x:c r="O6884" s="59"/>
      <x:c r="P6884" s="60" t="str">
        <x:v>No live-price match</x:v>
      </x:c>
      <x:c r="Q6884" s="61" t="str">
        <x:f>IF(N6884="","",K6884-N6884)</x:f>
      </x:c>
    </x:row>
    <x:row r="6885">
      <x:c r="A6885" s="37" t="str">
        <x:v>7516737</x:v>
      </x:c>
      <x:c r="B6885" s="37" t="str">
        <x:v>7516737</x:v>
      </x:c>
      <x:c r="C6885" s="29" t="str"/>
      <x:c r="D6885" s="30" t="n">
        <x:v>950</x:v>
      </x:c>
      <x:c r="E6885" s="30" t="n">
        <x:v>90</x:v>
      </x:c>
      <x:c r="F6885" s="30" t="n">
        <x:v>3000</x:v>
      </x:c>
      <x:c r="G6885" s="30" t="n">
        <x:v>0</x:v>
      </x:c>
      <x:c r="H6885" s="31" t="n">
        <x:f>IF(O6885&gt;0,O6885,D6885)*E6885/1000000/31.1034768</x:f>
        <x:v>0.002748888831617693</x:v>
      </x:c>
      <x:c r="I6885" s="31" t="n">
        <x:f>IF(O6885&gt;0,O6885,D6885)*F6885/1000000/31.1034768</x:f>
        <x:v>0.09162962772058975</x:v>
      </x:c>
      <x:c r="J6885" s="31" t="n">
        <x:f>IF(O6885&gt;0,O6885,D6885)*G6885/1000000/31.1034768</x:f>
        <x:v>0</x:v>
      </x:c>
      <x:c r="K6885" s="32" t="n">
        <x:f>H6885*$B$4*$H$4+I6885*$D$4*$J$4+J6885*$F$4*$L$4</x:f>
        <x:v>107.28913109803854</x:v>
      </x:c>
      <x:c r="L6885" s="29" t="str">
        <x:v>ppm Niko 2006</x:v>
      </x:c>
      <x:c r="M6885" s="39" t="str"/>
      <x:c r="N6885" s="58"/>
      <x:c r="O6885" s="59"/>
      <x:c r="P6885" s="60" t="str">
        <x:v>No live-price match</x:v>
      </x:c>
      <x:c r="Q6885" s="61" t="str">
        <x:f>IF(N6885="","",K6885-N6885)</x:f>
      </x:c>
    </x:row>
    <x:row r="6886">
      <x:c r="A6886" s="37" t="str">
        <x:v>7516738</x:v>
      </x:c>
      <x:c r="B6886" s="37" t="str">
        <x:v>7516738</x:v>
      </x:c>
      <x:c r="C6886" s="29" t="str"/>
      <x:c r="D6886" s="30" t="n">
        <x:v>950</x:v>
      </x:c>
      <x:c r="E6886" s="30" t="n">
        <x:v>90</x:v>
      </x:c>
      <x:c r="F6886" s="30" t="n">
        <x:v>3000</x:v>
      </x:c>
      <x:c r="G6886" s="30" t="n">
        <x:v>0</x:v>
      </x:c>
      <x:c r="H6886" s="31" t="n">
        <x:f>IF(O6886&gt;0,O6886,D6886)*E6886/1000000/31.1034768</x:f>
        <x:v>0.002748888831617693</x:v>
      </x:c>
      <x:c r="I6886" s="31" t="n">
        <x:f>IF(O6886&gt;0,O6886,D6886)*F6886/1000000/31.1034768</x:f>
        <x:v>0.09162962772058975</x:v>
      </x:c>
      <x:c r="J6886" s="31" t="n">
        <x:f>IF(O6886&gt;0,O6886,D6886)*G6886/1000000/31.1034768</x:f>
        <x:v>0</x:v>
      </x:c>
      <x:c r="K6886" s="32" t="n">
        <x:f>H6886*$B$4*$H$4+I6886*$D$4*$J$4+J6886*$F$4*$L$4</x:f>
        <x:v>107.28913109803854</x:v>
      </x:c>
      <x:c r="L6886" s="29" t="str">
        <x:v>ppm Niko 2006</x:v>
      </x:c>
      <x:c r="M6886" s="39" t="str"/>
      <x:c r="N6886" s="58"/>
      <x:c r="O6886" s="59"/>
      <x:c r="P6886" s="60" t="str">
        <x:v>No live-price match</x:v>
      </x:c>
      <x:c r="Q6886" s="61" t="str">
        <x:f>IF(N6886="","",K6886-N6886)</x:f>
      </x:c>
    </x:row>
    <x:row r="6887">
      <x:c r="A6887" s="37" t="str">
        <x:v>7517481</x:v>
      </x:c>
      <x:c r="B6887" s="37" t="str">
        <x:v>7517481</x:v>
      </x:c>
      <x:c r="C6887" s="29" t="str">
        <x:v>BMW</x:v>
      </x:c>
      <x:c r="D6887" s="30" t="n">
        <x:v>1680</x:v>
      </x:c>
      <x:c r="E6887" s="30" t="n">
        <x:v>3017.5</x:v>
      </x:c>
      <x:c r="F6887" s="30" t="n">
        <x:v>1061</x:v>
      </x:c>
      <x:c r="G6887" s="30" t="n">
        <x:v>284</x:v>
      </x:c>
      <x:c r="H6887" s="31" t="n">
        <x:f>IF(O6887&gt;0,O6887,D6887)*E6887/1000000/31.1034768</x:f>
        <x:v>0.16298499465500269</x:v>
      </x:c>
      <x:c r="I6887" s="31" t="n">
        <x:f>IF(O6887&gt;0,O6887,D6887)*F6887/1000000/31.1034768</x:f>
        <x:v>0.057308062743648004</x:v>
      </x:c>
      <x:c r="J6887" s="31" t="n">
        <x:f>IF(O6887&gt;0,O6887,D6887)*G6887/1000000/31.1034768</x:f>
        <x:v>0.015339764202823783</x:v>
      </x:c>
      <x:c r="K6887" s="32" t="n">
        <x:f>H6887*$B$4*$H$4+I6887*$D$4*$J$4+J6887*$F$4*$L$4</x:f>
        <x:v>433.94896611686835</x:v>
      </x:c>
      <x:c r="L6887" s="29" t="str">
        <x:v>Niko ppm 2020</x:v>
      </x:c>
      <x:c r="M6887" s="39" t="str">
        <x:v>BMW 7517 481//5858 40//CU 0001//0702170118//BOYSEN MADE IN GERMANY</x:v>
      </x:c>
      <x:c r="N6887" s="58"/>
      <x:c r="O6887" s="59"/>
      <x:c r="P6887" s="60" t="str">
        <x:v>No live-price match</x:v>
      </x:c>
      <x:c r="Q6887" s="61" t="str">
        <x:f>IF(N6887="","",K6887-N6887)</x:f>
      </x:c>
    </x:row>
    <x:row r="6888">
      <x:c r="A6888" s="37" t="str">
        <x:v>7518174</x:v>
      </x:c>
      <x:c r="B6888" s="37" t="str">
        <x:v>7518174</x:v>
      </x:c>
      <x:c r="C6888" s="29" t="str">
        <x:v>BMW / MINI</x:v>
      </x:c>
      <x:c r="D6888" s="30" t="n">
        <x:v>880</x:v>
      </x:c>
      <x:c r="E6888" s="30" t="n">
        <x:v>0</x:v>
      </x:c>
      <x:c r="F6888" s="30" t="n">
        <x:v>2057</x:v>
      </x:c>
      <x:c r="G6888" s="30" t="n">
        <x:v>298</x:v>
      </x:c>
      <x:c r="H6888" s="31" t="n">
        <x:f>IF(O6888&gt;0,O6888,D6888)*E6888/1000000/31.1034768</x:f>
        <x:v>0</x:v>
      </x:c>
      <x:c r="I6888" s="31" t="n">
        <x:f>IF(O6888&gt;0,O6888,D6888)*F6888/1000000/31.1034768</x:f>
        <x:v>0.057981501743423564</x:v>
      </x:c>
      <x:c r="J6888" s="31" t="n">
        <x:f>IF(O6888&gt;0,O6888,D6888)*G6888/1000000/31.1034768</x:f>
        <x:v>0.008399848089227138</x:v>
      </x:c>
      <x:c r="K6888" s="32" t="n">
        <x:f>H6888*$B$4*$H$4+I6888*$D$4*$J$4+J6888*$F$4*$L$4</x:f>
        <x:v>131</x:v>
      </x:c>
      <x:c r="L6888" s="29" t="str">
        <x:v>ppm niko 2028</x:v>
      </x:c>
      <x:c r="M6888" s="39" t="str">
        <x:v>1840-7518174-01 / 22G2L113 / MINI / H</x:v>
      </x:c>
      <x:c r="N6888" s="58" t="n">
        <x:v>131</x:v>
      </x:c>
      <x:c r="O6888" s="59" t="n">
        <x:v>876.7264435127537</x:v>
      </x:c>
      <x:c r="P6888" s="60" t="str">
        <x:v>Calibrated to live price</x:v>
      </x:c>
      <x:c r="Q6888" s="61" t="n">
        <x:f>IF(N6888="","",K6888-N6888)</x:f>
        <x:v>0</x:v>
      </x:c>
    </x:row>
    <x:row r="6889">
      <x:c r="A6889" s="37" t="str">
        <x:v>7519008</x:v>
      </x:c>
      <x:c r="B6889" s="37" t="str">
        <x:v>7519008</x:v>
      </x:c>
      <x:c r="C6889" s="29" t="str">
        <x:v>BMW</x:v>
      </x:c>
      <x:c r="D6889" s="30" t="n">
        <x:v>1608.04</x:v>
      </x:c>
      <x:c r="E6889" s="30" t="n">
        <x:v>765.47</x:v>
      </x:c>
      <x:c r="F6889" s="30" t="n">
        <x:v>216.67</x:v>
      </x:c>
      <x:c r="G6889" s="30" t="n">
        <x:v>926.23</x:v>
      </x:c>
      <x:c r="H6889" s="31" t="n">
        <x:f>IF(O6889&gt;0,O6889,D6889)*E6889/1000000/31.1034768</x:f>
        <x:v>0.019076465388674073</x:v>
      </x:c>
      <x:c r="I6889" s="31" t="n">
        <x:f>IF(O6889&gt;0,O6889,D6889)*F6889/1000000/31.1034768</x:f>
        <x:v>0.005399686148071134</x:v>
      </x:c>
      <x:c r="J6889" s="31" t="n">
        <x:f>IF(O6889&gt;0,O6889,D6889)*G6889/1000000/31.1034768</x:f>
        <x:v>0.02308280473036381</x:v>
      </x:c>
      <x:c r="K6889" s="32" t="n">
        <x:f>H6889*$B$4*$H$4+I6889*$D$4*$J$4+J6889*$F$4*$L$4</x:f>
        <x:v>215.99999999999997</x:v>
      </x:c>
      <x:c r="L6889" s="29" t="str">
        <x:v>Niko ppm 207</x:v>
      </x:c>
      <x:c r="M6889" s="39" t="str">
        <x:v>BMW 7519 008//471641//BOYSEN//MADE IN GERMANY</x:v>
      </x:c>
      <x:c r="N6889" s="58" t="n">
        <x:v>216</x:v>
      </x:c>
      <x:c r="O6889" s="59" t="n">
        <x:v>775.1373648119809</x:v>
      </x:c>
      <x:c r="P6889" s="60" t="str">
        <x:v>Calibrated to live price</x:v>
      </x:c>
      <x:c r="Q6889" s="61" t="n">
        <x:f>IF(N6889="","",K6889-N6889)</x:f>
        <x:v>-2.842170943040401e-14</x:v>
      </x:c>
    </x:row>
    <x:row r="6890">
      <x:c r="A6890" s="37" t="str">
        <x:v>7519793.9</x:v>
      </x:c>
      <x:c r="B6890" s="37" t="str">
        <x:v>75197939</x:v>
      </x:c>
      <x:c r="C6890" s="29" t="str"/>
      <x:c r="D6890" s="30" t="n">
        <x:v>1988.9</x:v>
      </x:c>
      <x:c r="E6890" s="30" t="n">
        <x:v>837.52</x:v>
      </x:c>
      <x:c r="F6890" s="30" t="n">
        <x:v>293.35</x:v>
      </x:c>
      <x:c r="G6890" s="30" t="n">
        <x:v>1152.45</x:v>
      </x:c>
      <x:c r="H6890" s="31" t="n">
        <x:f>IF(O6890&gt;0,O6890,D6890)*E6890/1000000/31.1034768</x:f>
        <x:v>0.02567266113808145</x:v>
      </x:c>
      <x:c r="I6890" s="31" t="n">
        <x:f>IF(O6890&gt;0,O6890,D6890)*F6890/1000000/31.1034768</x:f>
        <x:v>0.008992113794125746</x:v>
      </x:c>
      <x:c r="J6890" s="31" t="n">
        <x:f>IF(O6890&gt;0,O6890,D6890)*G6890/1000000/31.1034768</x:f>
        <x:v>0.035326270809750177</x:v>
      </x:c>
      <x:c r="K6890" s="32" t="n">
        <x:f>H6890*$B$4*$H$4+I6890*$D$4*$J$4+J6890*$F$4*$L$4</x:f>
        <x:v>326</x:v>
      </x:c>
      <x:c r="L6890" s="29" t="str">
        <x:v>Niko ppm 207</x:v>
      </x:c>
      <x:c r="M6890" s="39" t="str"/>
      <x:c r="N6890" s="58" t="n">
        <x:v>326</x:v>
      </x:c>
      <x:c r="O6890" s="59" t="n">
        <x:v>953.4208378338166</x:v>
      </x:c>
      <x:c r="P6890" s="60" t="str">
        <x:v>Calibrated to live price</x:v>
      </x:c>
      <x:c r="Q6890" s="61" t="n">
        <x:f>IF(N6890="","",K6890-N6890)</x:f>
        <x:v>0</x:v>
      </x:c>
    </x:row>
    <x:row r="6891">
      <x:c r="A6891" s="37" t="str">
        <x:v>7519799</x:v>
      </x:c>
      <x:c r="B6891" s="37" t="str">
        <x:v>7519799</x:v>
      </x:c>
      <x:c r="C6891" s="29" t="str"/>
      <x:c r="D6891" s="30" t="n">
        <x:v>3343.27</x:v>
      </x:c>
      <x:c r="E6891" s="30" t="n">
        <x:v>474.93</x:v>
      </x:c>
      <x:c r="F6891" s="30" t="n">
        <x:v>63.18</x:v>
      </x:c>
      <x:c r="G6891" s="30" t="n">
        <x:v>790.2</x:v>
      </x:c>
      <x:c r="H6891" s="31" t="n">
        <x:f>IF(O6891&gt;0,O6891,D6891)*E6891/1000000/31.1034768</x:f>
        <x:v>0.017066236521233596</x:v>
      </x:c>
      <x:c r="I6891" s="31" t="n">
        <x:f>IF(O6891&gt;0,O6891,D6891)*F6891/1000000/31.1034768</x:f>
        <x:v>0.00227032367593443</x:v>
      </x:c>
      <x:c r="J6891" s="31" t="n">
        <x:f>IF(O6891&gt;0,O6891,D6891)*G6891/1000000/31.1034768</x:f>
        <x:v>0.02839521634573261</x:v>
      </x:c>
      <x:c r="K6891" s="32" t="n">
        <x:f>H6891*$B$4*$H$4+I6891*$D$4*$J$4+J6891*$F$4*$L$4</x:f>
        <x:v>250.99999999999997</x:v>
      </x:c>
      <x:c r="L6891" s="29" t="str">
        <x:v>Niko ppm 207</x:v>
      </x:c>
      <x:c r="M6891" s="39" t="str"/>
      <x:c r="N6891" s="58" t="n">
        <x:v>251</x:v>
      </x:c>
      <x:c r="O6891" s="59" t="n">
        <x:v>1117.679008909738</x:v>
      </x:c>
      <x:c r="P6891" s="60" t="str">
        <x:v>Calibrated to live price</x:v>
      </x:c>
      <x:c r="Q6891" s="61" t="n">
        <x:f>IF(N6891="","",K6891-N6891)</x:f>
        <x:v>-2.842170943040401e-14</x:v>
      </x:c>
    </x:row>
    <x:row r="6892">
      <x:c r="A6892" s="37" t="str">
        <x:v>7521419</x:v>
      </x:c>
      <x:c r="B6892" s="37" t="str">
        <x:v>7521419</x:v>
      </x:c>
      <x:c r="C6892" s="29" t="str"/>
      <x:c r="D6892" s="30" t="n">
        <x:v>2149.7</x:v>
      </x:c>
      <x:c r="E6892" s="30" t="n">
        <x:v>745.04</x:v>
      </x:c>
      <x:c r="F6892" s="30" t="n">
        <x:v>97.91</x:v>
      </x:c>
      <x:c r="G6892" s="30" t="n">
        <x:v>207.66</x:v>
      </x:c>
      <x:c r="H6892" s="31" t="n">
        <x:f>IF(O6892&gt;0,O6892,D6892)*E6892/1000000/31.1034768</x:f>
        <x:v>0.03937572794376568</x:v>
      </x:c>
      <x:c r="I6892" s="31" t="n">
        <x:f>IF(O6892&gt;0,O6892,D6892)*F6892/1000000/31.1034768</x:f>
        <x:v>0.005174591327947624</x:v>
      </x:c>
      <x:c r="J6892" s="31" t="n">
        <x:f>IF(O6892&gt;0,O6892,D6892)*G6892/1000000/31.1034768</x:f>
        <x:v>0.010974932439603754</x:v>
      </x:c>
      <x:c r="K6892" s="32" t="n">
        <x:f>H6892*$B$4*$H$4+I6892*$D$4*$J$4+J6892*$F$4*$L$4</x:f>
        <x:v>151.99999999999997</x:v>
      </x:c>
      <x:c r="L6892" s="29" t="str">
        <x:v>Niko ppm 207</x:v>
      </x:c>
      <x:c r="M6892" s="39" t="str"/>
      <x:c r="N6892" s="58" t="n">
        <x:v>152</x:v>
      </x:c>
      <x:c r="O6892" s="59" t="n">
        <x:v>1643.8339425829856</x:v>
      </x:c>
      <x:c r="P6892" s="60" t="str">
        <x:v>Calibrated to live price</x:v>
      </x:c>
      <x:c r="Q6892" s="61" t="n">
        <x:f>IF(N6892="","",K6892-N6892)</x:f>
        <x:v>-2.842170943040401e-14</x:v>
      </x:c>
    </x:row>
    <x:row r="6893">
      <x:c r="A6893" s="37" t="str">
        <x:v>752149</x:v>
      </x:c>
      <x:c r="B6893" s="37" t="str">
        <x:v>752149</x:v>
      </x:c>
      <x:c r="C6893" s="29" t="str"/>
      <x:c r="D6893" s="30" t="n">
        <x:v>1186.42</x:v>
      </x:c>
      <x:c r="E6893" s="30" t="n">
        <x:v>624.9</x:v>
      </x:c>
      <x:c r="F6893" s="30" t="n">
        <x:v>270.52</x:v>
      </x:c>
      <x:c r="G6893" s="30" t="n">
        <x:v>567.09</x:v>
      </x:c>
      <x:c r="H6893" s="31" t="n">
        <x:f>IF(O6893&gt;0,O6893,D6893)*E6893/1000000/31.1034768</x:f>
        <x:v>0.015784879549200107</x:v>
      </x:c>
      <x:c r="I6893" s="31" t="n">
        <x:f>IF(O6893&gt;0,O6893,D6893)*F6893/1000000/31.1034768</x:f>
        <x:v>0.006833294312129322</x:v>
      </x:c>
      <x:c r="J6893" s="31" t="n">
        <x:f>IF(O6893&gt;0,O6893,D6893)*G6893/1000000/31.1034768</x:f>
        <x:v>0.01432460768691933</x:v>
      </x:c>
      <x:c r="K6893" s="32" t="n">
        <x:f>H6893*$B$4*$H$4+I6893*$D$4*$J$4+J6893*$F$4*$L$4</x:f>
        <x:v>144</x:v>
      </x:c>
      <x:c r="L6893" s="29" t="str">
        <x:v>Niko ppm 207</x:v>
      </x:c>
      <x:c r="M6893" s="39" t="str"/>
      <x:c r="N6893" s="58" t="n">
        <x:v>144</x:v>
      </x:c>
      <x:c r="O6893" s="59" t="n">
        <x:v>785.6691228185949</x:v>
      </x:c>
      <x:c r="P6893" s="60" t="str">
        <x:v>Calibrated to live price</x:v>
      </x:c>
      <x:c r="Q6893" s="61" t="n">
        <x:f>IF(N6893="","",K6893-N6893)</x:f>
        <x:v>0</x:v>
      </x:c>
    </x:row>
    <x:row r="6894">
      <x:c r="A6894" s="37" t="str">
        <x:v>7521829.9</x:v>
      </x:c>
      <x:c r="B6894" s="37" t="str">
        <x:v>75218299</x:v>
      </x:c>
      <x:c r="C6894" s="29" t="str">
        <x:v>BMW</x:v>
      </x:c>
      <x:c r="D6894" s="30" t="n">
        <x:v>600</x:v>
      </x:c>
      <x:c r="E6894" s="30" t="n">
        <x:v>365</x:v>
      </x:c>
      <x:c r="F6894" s="30" t="n">
        <x:v>4900</x:v>
      </x:c>
      <x:c r="G6894" s="30" t="n">
        <x:v>400</x:v>
      </x:c>
      <x:c r="H6894" s="31" t="n">
        <x:f>IF(O6894&gt;0,O6894,D6894)*E6894/1000000/31.1034768</x:f>
        <x:v>0.0076546107498139185</x:v>
      </x:c>
      <x:c r="I6894" s="31" t="n">
        <x:f>IF(O6894&gt;0,O6894,D6894)*F6894/1000000/31.1034768</x:f>
        <x:v>0.10276052787421423</x:v>
      </x:c>
      <x:c r="J6894" s="31" t="n">
        <x:f>IF(O6894&gt;0,O6894,D6894)*G6894/1000000/31.1034768</x:f>
        <x:v>0.008388614520344019</x:v>
      </x:c>
      <x:c r="K6894" s="32" t="n">
        <x:f>H6894*$B$4*$H$4+I6894*$D$4*$J$4+J6894*$F$4*$L$4</x:f>
        <x:v>192.99999999999997</x:v>
      </x:c>
      <x:c r="L6894" s="29" t="str">
        <x:v>ppm niko 2028</x:v>
      </x:c>
      <x:c r="M6894" s="39" t="str">
        <x:v>BMW//7521 829 9//BOYSEN//5456 40//MADE IN GERMANY//ANALYSE VON 2 KATALYSATOREN</x:v>
      </x:c>
      <x:c r="N6894" s="58" t="n">
        <x:v>193</x:v>
      </x:c>
      <x:c r="O6894" s="59" t="n">
        <x:v>652.2876927941584</x:v>
      </x:c>
      <x:c r="P6894" s="60" t="str">
        <x:v>Calibrated to live price</x:v>
      </x:c>
      <x:c r="Q6894" s="61" t="n">
        <x:f>IF(N6894="","",K6894-N6894)</x:f>
        <x:v>-2.842170943040401e-14</x:v>
      </x:c>
    </x:row>
    <x:row r="6895">
      <x:c r="A6895" s="37" t="str">
        <x:v>7523408 foil</x:v>
      </x:c>
      <x:c r="B6895" s="37" t="str">
        <x:v>7523408FOIL</x:v>
      </x:c>
      <x:c r="C6895" s="29" t="str"/>
      <x:c r="D6895" s="30" t="n">
        <x:v>1000</x:v>
      </x:c>
      <x:c r="E6895" s="30" t="n">
        <x:v>0</x:v>
      </x:c>
      <x:c r="F6895" s="30" t="n">
        <x:v>1000</x:v>
      </x:c>
      <x:c r="G6895" s="30" t="n">
        <x:v>0</x:v>
      </x:c>
      <x:c r="H6895" s="31" t="n">
        <x:f>IF(O6895&gt;0,O6895,D6895)*E6895/1000000/31.1034768</x:f>
        <x:v>0</x:v>
      </x:c>
      <x:c r="I6895" s="31" t="n">
        <x:f>IF(O6895&gt;0,O6895,D6895)*F6895/1000000/31.1034768</x:f>
        <x:v>0.03215074656862798</x:v>
      </x:c>
      <x:c r="J6895" s="31" t="n">
        <x:f>IF(O6895&gt;0,O6895,D6895)*G6895/1000000/31.1034768</x:f>
        <x:v>0</x:v>
      </x:c>
      <x:c r="K6895" s="32" t="n">
        <x:f>H6895*$B$4*$H$4+I6895*$D$4*$J$4+J6895*$F$4*$L$4</x:f>
        <x:v>36.16958988970647</x:v>
      </x:c>
      <x:c r="L6895" s="29" t="str">
        <x:v>ppm Niko 2006</x:v>
      </x:c>
      <x:c r="M6895" s="39" t="str"/>
      <x:c r="N6895" s="58"/>
      <x:c r="O6895" s="59"/>
      <x:c r="P6895" s="60" t="str">
        <x:v>No live-price match</x:v>
      </x:c>
      <x:c r="Q6895" s="61" t="str">
        <x:f>IF(N6895="","",K6895-N6895)</x:f>
      </x:c>
    </x:row>
    <x:row r="6896">
      <x:c r="A6896" s="37" t="str">
        <x:v>7523409</x:v>
      </x:c>
      <x:c r="B6896" s="37" t="str">
        <x:v>7523409</x:v>
      </x:c>
      <x:c r="C6896" s="29" t="str"/>
      <x:c r="D6896" s="30" t="n">
        <x:v>446.82</x:v>
      </x:c>
      <x:c r="E6896" s="30" t="n">
        <x:v>928.74</x:v>
      </x:c>
      <x:c r="F6896" s="30" t="n">
        <x:v>274.13</x:v>
      </x:c>
      <x:c r="G6896" s="30" t="n">
        <x:v>528.22</x:v>
      </x:c>
      <x:c r="H6896" s="31" t="n">
        <x:f>IF(O6896&gt;0,O6896,D6896)*E6896/1000000/31.1034768</x:f>
        <x:v>0.009975672217171782</x:v>
      </x:c>
      <x:c r="I6896" s="31" t="n">
        <x:f>IF(O6896&gt;0,O6896,D6896)*F6896/1000000/31.1034768</x:f>
        <x:v>0.002944452726159421</x:v>
      </x:c>
      <x:c r="J6896" s="31" t="n">
        <x:f>IF(O6896&gt;0,O6896,D6896)*G6896/1000000/31.1034768</x:f>
        <x:v>0.005673654175069966</x:v>
      </x:c>
      <x:c r="K6896" s="32" t="n">
        <x:f>H6896*$B$4*$H$4+I6896*$D$4*$J$4+J6896*$F$4*$L$4</x:f>
        <x:v>63</x:v>
      </x:c>
      <x:c r="L6896" s="29" t="str">
        <x:v>Niko ppm 207</x:v>
      </x:c>
      <x:c r="M6896" s="39" t="str"/>
      <x:c r="N6896" s="58" t="n">
        <x:v>63</x:v>
      </x:c>
      <x:c r="O6896" s="59" t="n">
        <x:v>334.0849854331752</x:v>
      </x:c>
      <x:c r="P6896" s="60" t="str">
        <x:v>Calibrated to live price</x:v>
      </x:c>
      <x:c r="Q6896" s="61" t="n">
        <x:f>IF(N6896="","",K6896-N6896)</x:f>
        <x:v>0</x:v>
      </x:c>
    </x:row>
    <x:row r="6897">
      <x:c r="A6897" s="37" t="str">
        <x:v>7523409-01</x:v>
      </x:c>
      <x:c r="B6897" s="37" t="str">
        <x:v>752340901</x:v>
      </x:c>
      <x:c r="C6897" s="29" t="str">
        <x:v>Mini</x:v>
      </x:c>
      <x:c r="D6897" s="30" t="n">
        <x:v>820</x:v>
      </x:c>
      <x:c r="E6897" s="30" t="n">
        <x:v>0</x:v>
      </x:c>
      <x:c r="F6897" s="30" t="n">
        <x:v>912</x:v>
      </x:c>
      <x:c r="G6897" s="30" t="n">
        <x:v>244.00000000000003</x:v>
      </x:c>
      <x:c r="H6897" s="31" t="n">
        <x:f>IF(O6897&gt;0,O6897,D6897)*E6897/1000000/31.1034768</x:f>
        <x:v>0</x:v>
      </x:c>
      <x:c r="I6897" s="31" t="n">
        <x:f>IF(O6897&gt;0,O6897,D6897)*F6897/1000000/31.1034768</x:f>
        <x:v>0.024043614313882748</x:v>
      </x:c>
      <x:c r="J6897" s="31" t="n">
        <x:f>IF(O6897&gt;0,O6897,D6897)*G6897/1000000/31.1034768</x:f>
        <x:v>0.0064327213734510875</x:v>
      </x:c>
      <x:c r="K6897" s="32" t="n">
        <x:f>H6897*$B$4*$H$4+I6897*$D$4*$J$4+J6897*$F$4*$L$4</x:f>
        <x:v>77.41727445724011</x:v>
      </x:c>
      <x:c r="L6897" s="29" t="str">
        <x:v>Niko ppm 2020</x:v>
      </x:c>
      <x:c r="M6897" s="39" t="str">
        <x:v>MINI 1840//7523409-01//04K5L249</x:v>
      </x:c>
      <x:c r="N6897" s="58"/>
      <x:c r="O6897" s="59"/>
      <x:c r="P6897" s="60" t="str">
        <x:v>No live-price match</x:v>
      </x:c>
      <x:c r="Q6897" s="61" t="str">
        <x:f>IF(N6897="","",K6897-N6897)</x:f>
      </x:c>
    </x:row>
    <x:row r="6898">
      <x:c r="A6898" s="37" t="str">
        <x:v>7523410</x:v>
      </x:c>
      <x:c r="B6898" s="37" t="str">
        <x:v>7523410</x:v>
      </x:c>
      <x:c r="C6898" s="29" t="str">
        <x:v>BMW / MINI</x:v>
      </x:c>
      <x:c r="D6898" s="30" t="n">
        <x:v>900</x:v>
      </x:c>
      <x:c r="E6898" s="30" t="n">
        <x:v>0</x:v>
      </x:c>
      <x:c r="F6898" s="30" t="n">
        <x:v>260</x:v>
      </x:c>
      <x:c r="G6898" s="30" t="n">
        <x:v>223</x:v>
      </x:c>
      <x:c r="H6898" s="31" t="n">
        <x:f>IF(O6898&gt;0,O6898,D6898)*E6898/1000000/31.1034768</x:f>
        <x:v>0</x:v>
      </x:c>
      <x:c r="I6898" s="31" t="n">
        <x:f>IF(O6898&gt;0,O6898,D6898)*F6898/1000000/31.1034768</x:f>
        <x:v>0.00612187835709976</x:v>
      </x:c>
      <x:c r="J6898" s="31" t="n">
        <x:f>IF(O6898&gt;0,O6898,D6898)*G6898/1000000/31.1034768</x:f>
        <x:v>0.005250687975512487</x:v>
      </x:c>
      <x:c r="K6898" s="32" t="n">
        <x:f>H6898*$B$4*$H$4+I6898*$D$4*$J$4+J6898*$F$4*$L$4</x:f>
        <x:v>48.00000000000001</x:v>
      </x:c>
      <x:c r="L6898" s="29" t="str">
        <x:v>ppm niko 2028</x:v>
      </x:c>
      <x:c r="M6898" s="39" t="str">
        <x:v>1840 7523410-01 / 25H2L003 / MINI / H</x:v>
      </x:c>
      <x:c r="N6898" s="58" t="n">
        <x:v>48</x:v>
      </x:c>
      <x:c r="O6898" s="59" t="n">
        <x:v>732.3526978941327</x:v>
      </x:c>
      <x:c r="P6898" s="60" t="str">
        <x:v>Calibrated to live price</x:v>
      </x:c>
      <x:c r="Q6898" s="61" t="n">
        <x:f>IF(N6898="","",K6898-N6898)</x:f>
        <x:v>7.105427357601002e-15</x:v>
      </x:c>
    </x:row>
    <x:row r="6899">
      <x:c r="A6899" s="37" t="str">
        <x:v>7523729</x:v>
      </x:c>
      <x:c r="B6899" s="37" t="str">
        <x:v>7523729</x:v>
      </x:c>
      <x:c r="C6899" s="29" t="str">
        <x:v>BMW</x:v>
      </x:c>
      <x:c r="D6899" s="30" t="n">
        <x:v>1620</x:v>
      </x:c>
      <x:c r="E6899" s="30" t="n">
        <x:v>0</x:v>
      </x:c>
      <x:c r="F6899" s="30" t="n">
        <x:v>959.2592593</x:v>
      </x:c>
      <x:c r="G6899" s="30" t="n">
        <x:v>155.5555556</x:v>
      </x:c>
      <x:c r="H6899" s="31" t="n">
        <x:f>IF(O6899&gt;0,O6899,D6899)*E6899/1000000/31.1034768</x:f>
        <x:v>0</x:v>
      </x:c>
      <x:c r="I6899" s="31" t="n">
        <x:f>IF(O6899&gt;0,O6899,D6899)*F6899/1000000/31.1034768</x:f>
        <x:v>0.04996226016976984</x:v>
      </x:c>
      <x:c r="J6899" s="31" t="n">
        <x:f>IF(O6899&gt;0,O6899,D6899)*G6899/1000000/31.1034768</x:f>
        <x:v>0.008101988137609106</x:v>
      </x:c>
      <x:c r="K6899" s="32" t="n">
        <x:f>H6899*$B$4*$H$4+I6899*$D$4*$J$4+J6899*$F$4*$L$4</x:f>
        <x:v>119.64610980847036</x:v>
      </x:c>
      <x:c r="L6899" s="29" t="str">
        <x:v>Niko ppm 2020</x:v>
      </x:c>
      <x:c r="M6899" s="39" t="str">
        <x:v>BMW 7523 729//121000 10//223.8213 002//13 03//NE 40304800006//NE 40604700007//US PATENT 5.666.805//ZEUNA STÄRKER GERMANY//BRICK EINS FEHLT!!!!</x:v>
      </x:c>
      <x:c r="N6899" s="58"/>
      <x:c r="O6899" s="59"/>
      <x:c r="P6899" s="60" t="str">
        <x:v>No live-price match</x:v>
      </x:c>
      <x:c r="Q6899" s="61" t="str">
        <x:f>IF(N6899="","",K6899-N6899)</x:f>
      </x:c>
    </x:row>
    <x:row r="6900">
      <x:c r="A6900" s="37" t="str">
        <x:v>7524146 foil</x:v>
      </x:c>
      <x:c r="B6900" s="37" t="str">
        <x:v>7524146FOIL</x:v>
      </x:c>
      <x:c r="C6900" s="29" t="str"/>
      <x:c r="D6900" s="30" t="n">
        <x:v>1000</x:v>
      </x:c>
      <x:c r="E6900" s="30" t="n">
        <x:v>0</x:v>
      </x:c>
      <x:c r="F6900" s="30" t="n">
        <x:v>500</x:v>
      </x:c>
      <x:c r="G6900" s="30" t="n">
        <x:v>0</x:v>
      </x:c>
      <x:c r="H6900" s="31" t="n">
        <x:f>IF(O6900&gt;0,O6900,D6900)*E6900/1000000/31.1034768</x:f>
        <x:v>0</x:v>
      </x:c>
      <x:c r="I6900" s="31" t="n">
        <x:f>IF(O6900&gt;0,O6900,D6900)*F6900/1000000/31.1034768</x:f>
        <x:v>0.01607537328431399</x:v>
      </x:c>
      <x:c r="J6900" s="31" t="n">
        <x:f>IF(O6900&gt;0,O6900,D6900)*G6900/1000000/31.1034768</x:f>
        <x:v>0</x:v>
      </x:c>
      <x:c r="K6900" s="32" t="n">
        <x:f>H6900*$B$4*$H$4+I6900*$D$4*$J$4+J6900*$F$4*$L$4</x:f>
        <x:v>18.084794944853236</x:v>
      </x:c>
      <x:c r="L6900" s="29" t="str">
        <x:v>ppm Niko 2006</x:v>
      </x:c>
      <x:c r="M6900" s="39" t="str"/>
      <x:c r="N6900" s="58"/>
      <x:c r="O6900" s="59"/>
      <x:c r="P6900" s="60" t="str">
        <x:v>No live-price match</x:v>
      </x:c>
      <x:c r="Q6900" s="61" t="str">
        <x:f>IF(N6900="","",K6900-N6900)</x:f>
      </x:c>
    </x:row>
    <x:row r="6901">
      <x:c r="A6901" s="37" t="str">
        <x:v>7524147</x:v>
      </x:c>
      <x:c r="B6901" s="37" t="str">
        <x:v>7524147</x:v>
      </x:c>
      <x:c r="C6901" s="29" t="str">
        <x:v>BMW / MINI</x:v>
      </x:c>
      <x:c r="D6901" s="30" t="n">
        <x:v>900</x:v>
      </x:c>
      <x:c r="E6901" s="30" t="n">
        <x:v>0</x:v>
      </x:c>
      <x:c r="F6901" s="30" t="n">
        <x:v>107</x:v>
      </x:c>
      <x:c r="G6901" s="30" t="n">
        <x:v>124</x:v>
      </x:c>
      <x:c r="H6901" s="31" t="n">
        <x:f>IF(O6901&gt;0,O6901,D6901)*E6901/1000000/31.1034768</x:f>
        <x:v>0</x:v>
      </x:c>
      <x:c r="I6901" s="31" t="n">
        <x:f>IF(O6901&gt;0,O6901,D6901)*F6901/1000000/31.1034768</x:f>
        <x:v>0.0023531675669731834</x:v>
      </x:c>
      <x:c r="J6901" s="31" t="n">
        <x:f>IF(O6901&gt;0,O6901,D6901)*G6901/1000000/31.1034768</x:f>
        <x:v>0.0027270353112586417</x:v>
      </x:c>
      <x:c r="K6901" s="32" t="n">
        <x:f>H6901*$B$4*$H$4+I6901*$D$4*$J$4+J6901*$F$4*$L$4</x:f>
        <x:v>23.999999999999996</x:v>
      </x:c>
      <x:c r="L6901" s="29" t="str">
        <x:v>ppm niko 2028</x:v>
      </x:c>
      <x:c r="M6901" s="39" t="str">
        <x:v>1840-7524147-01 / MINI / H</x:v>
      </x:c>
      <x:c r="N6901" s="58" t="n">
        <x:v>24</x:v>
      </x:c>
      <x:c r="O6901" s="59" t="n">
        <x:v>684.0345123912415</x:v>
      </x:c>
      <x:c r="P6901" s="60" t="str">
        <x:v>Calibrated to live price</x:v>
      </x:c>
      <x:c r="Q6901" s="61" t="n">
        <x:f>IF(N6901="","",K6901-N6901)</x:f>
        <x:v>-3.552713678800501e-15</x:v>
      </x:c>
    </x:row>
    <x:row r="6902">
      <x:c r="A6902" s="37" t="str">
        <x:v>7525820</x:v>
      </x:c>
      <x:c r="B6902" s="37" t="str">
        <x:v>7525820</x:v>
      </x:c>
      <x:c r="C6902" s="29" t="str">
        <x:v>BMW / MINI</x:v>
      </x:c>
      <x:c r="D6902" s="30" t="n">
        <x:v>920</x:v>
      </x:c>
      <x:c r="E6902" s="30" t="n">
        <x:v>0</x:v>
      </x:c>
      <x:c r="F6902" s="30" t="n">
        <x:v>1268</x:v>
      </x:c>
      <x:c r="G6902" s="30" t="n">
        <x:v>212</x:v>
      </x:c>
      <x:c r="H6902" s="31" t="n">
        <x:f>IF(O6902&gt;0,O6902,D6902)*E6902/1000000/31.1034768</x:f>
        <x:v>0</x:v>
      </x:c>
      <x:c r="I6902" s="31" t="n">
        <x:f>IF(O6902&gt;0,O6902,D6902)*F6902/1000000/31.1034768</x:f>
        <x:v>0.03738522449667256</x:v>
      </x:c>
      <x:c r="J6902" s="31" t="n">
        <x:f>IF(O6902&gt;0,O6902,D6902)*G6902/1000000/31.1034768</x:f>
        <x:v>0.00625052649313453</x:v>
      </x:c>
      <x:c r="K6902" s="32" t="n">
        <x:f>H6902*$B$4*$H$4+I6902*$D$4*$J$4+J6902*$F$4*$L$4</x:f>
        <x:v>91</x:v>
      </x:c>
      <x:c r="L6902" s="29" t="str">
        <x:v>ppm niko 2028</x:v>
      </x:c>
      <x:c r="M6902" s="39" t="str">
        <x:v>1840-7525820 / MINI / H</x:v>
      </x:c>
      <x:c r="N6902" s="58" t="n">
        <x:v>91</x:v>
      </x:c>
      <x:c r="O6902" s="59" t="n">
        <x:v>917.0429517311094</x:v>
      </x:c>
      <x:c r="P6902" s="60" t="str">
        <x:v>Calibrated to live price</x:v>
      </x:c>
      <x:c r="Q6902" s="61" t="n">
        <x:f>IF(N6902="","",K6902-N6902)</x:f>
        <x:v>0</x:v>
      </x:c>
    </x:row>
    <x:row r="6903">
      <x:c r="A6903" s="37" t="str">
        <x:v>7527791</x:v>
      </x:c>
      <x:c r="B6903" s="37" t="str">
        <x:v>7527791</x:v>
      </x:c>
      <x:c r="C6903" s="29" t="str"/>
      <x:c r="D6903" s="30" t="n">
        <x:v>739.54</x:v>
      </x:c>
      <x:c r="E6903" s="30" t="n">
        <x:v>578.37</x:v>
      </x:c>
      <x:c r="F6903" s="30" t="n">
        <x:v>236.37</x:v>
      </x:c>
      <x:c r="G6903" s="30" t="n">
        <x:v>1038.11</x:v>
      </x:c>
      <x:c r="H6903" s="31" t="n">
        <x:f>IF(O6903&gt;0,O6903,D6903)*E6903/1000000/31.1034768</x:f>
        <x:v>0.006170627216211132</x:v>
      </x:c>
      <x:c r="I6903" s="31" t="n">
        <x:f>IF(O6903&gt;0,O6903,D6903)*F6903/1000000/31.1034768</x:f>
        <x:v>0.002521830584393771</x:v>
      </x:c>
      <x:c r="J6903" s="31" t="n">
        <x:f>IF(O6903&gt;0,O6903,D6903)*G6903/1000000/31.1034768</x:f>
        <x:v>0.011075591437005615</x:v>
      </x:c>
      <x:c r="K6903" s="32" t="n">
        <x:f>H6903*$B$4*$H$4+I6903*$D$4*$J$4+J6903*$F$4*$L$4</x:f>
        <x:v>98.99999999999999</x:v>
      </x:c>
      <x:c r="L6903" s="29" t="str">
        <x:v>Niko ppm 207</x:v>
      </x:c>
      <x:c r="M6903" s="39" t="str"/>
      <x:c r="N6903" s="58" t="n">
        <x:v>99</x:v>
      </x:c>
      <x:c r="O6903" s="59" t="n">
        <x:v>331.84286954868253</x:v>
      </x:c>
      <x:c r="P6903" s="60" t="str">
        <x:v>Calibrated to live price</x:v>
      </x:c>
      <x:c r="Q6903" s="61" t="n">
        <x:f>IF(N6903="","",K6903-N6903)</x:f>
        <x:v>-1.4210854715202004e-14</x:v>
      </x:c>
    </x:row>
    <x:row r="6904">
      <x:c r="A6904" s="37" t="str">
        <x:v>7527794</x:v>
      </x:c>
      <x:c r="B6904" s="37" t="str">
        <x:v>7527794</x:v>
      </x:c>
      <x:c r="C6904" s="29" t="str"/>
      <x:c r="D6904" s="30" t="n">
        <x:v>2245.04</x:v>
      </x:c>
      <x:c r="E6904" s="30" t="n">
        <x:v>264.88</x:v>
      </x:c>
      <x:c r="F6904" s="30" t="n">
        <x:v>102.02</x:v>
      </x:c>
      <x:c r="G6904" s="30" t="n">
        <x:v>432.17</x:v>
      </x:c>
      <x:c r="H6904" s="31" t="n">
        <x:f>IF(O6904&gt;0,O6904,D6904)*E6904/1000000/31.1034768</x:f>
        <x:v>0.008820445038717395</x:v>
      </x:c>
      <x:c r="I6904" s="31" t="n">
        <x:f>IF(O6904&gt;0,O6904,D6904)*F6904/1000000/31.1034768</x:f>
        <x:v>0.0033972432907352335</x:v>
      </x:c>
      <x:c r="J6904" s="31" t="n">
        <x:f>IF(O6904&gt;0,O6904,D6904)*G6904/1000000/31.1034768</x:f>
        <x:v>0.014391164800598372</x:v>
      </x:c>
      <x:c r="K6904" s="32" t="n">
        <x:f>H6904*$B$4*$H$4+I6904*$D$4*$J$4+J6904*$F$4*$L$4</x:f>
        <x:v>130</x:v>
      </x:c>
      <x:c r="L6904" s="29" t="str">
        <x:v>Niko ppm 207</x:v>
      </x:c>
      <x:c r="M6904" s="39" t="str"/>
      <x:c r="N6904" s="58" t="n">
        <x:v>130</x:v>
      </x:c>
      <x:c r="O6904" s="59" t="n">
        <x:v>1035.7388539241226</x:v>
      </x:c>
      <x:c r="P6904" s="60" t="str">
        <x:v>Calibrated to live price</x:v>
      </x:c>
      <x:c r="Q6904" s="61" t="n">
        <x:f>IF(N6904="","",K6904-N6904)</x:f>
        <x:v>0</x:v>
      </x:c>
    </x:row>
    <x:row r="6905">
      <x:c r="A6905" s="37" t="str">
        <x:v>7527820</x:v>
      </x:c>
      <x:c r="B6905" s="37" t="str">
        <x:v>7527820</x:v>
      </x:c>
      <x:c r="C6905" s="29" t="str"/>
      <x:c r="D6905" s="30" t="n">
        <x:v>1468.39</x:v>
      </x:c>
      <x:c r="E6905" s="30" t="n">
        <x:v>211.27</x:v>
      </x:c>
      <x:c r="F6905" s="30" t="n">
        <x:v>53.43</x:v>
      </x:c>
      <x:c r="G6905" s="30" t="n">
        <x:v>719.39</x:v>
      </x:c>
      <x:c r="H6905" s="31" t="n">
        <x:f>IF(O6905&gt;0,O6905,D6905)*E6905/1000000/31.1034768</x:f>
        <x:v>0.0029147104924489783</x:v>
      </x:c>
      <x:c r="I6905" s="31" t="n">
        <x:f>IF(O6905&gt;0,O6905,D6905)*F6905/1000000/31.1034768</x:f>
        <x:v>0.0007371277588467312</x:v>
      </x:c>
      <x:c r="J6905" s="31" t="n">
        <x:f>IF(O6905&gt;0,O6905,D6905)*G6905/1000000/31.1034768</x:f>
        <x:v>0.009924805136379375</x:v>
      </x:c>
      <x:c r="K6905" s="32" t="n">
        <x:f>H6905*$B$4*$H$4+I6905*$D$4*$J$4+J6905*$F$4*$L$4</x:f>
        <x:v>83.00000000000001</x:v>
      </x:c>
      <x:c r="L6905" s="29" t="str">
        <x:v>Niko ppm 207</x:v>
      </x:c>
      <x:c r="M6905" s="39" t="str"/>
      <x:c r="N6905" s="58" t="n">
        <x:v>83</x:v>
      </x:c>
      <x:c r="O6905" s="59" t="n">
        <x:v>429.1079196317668</x:v>
      </x:c>
      <x:c r="P6905" s="60" t="str">
        <x:v>Calibrated to live price</x:v>
      </x:c>
      <x:c r="Q6905" s="61" t="n">
        <x:f>IF(N6905="","",K6905-N6905)</x:f>
        <x:v>1.4210854715202004e-14</x:v>
      </x:c>
    </x:row>
    <x:row r="6906">
      <x:c r="A6906" s="37" t="str">
        <x:v>7528495</x:v>
      </x:c>
      <x:c r="B6906" s="37" t="str">
        <x:v>7528495</x:v>
      </x:c>
      <x:c r="C6906" s="29" t="str">
        <x:v>Fiat</x:v>
      </x:c>
      <x:c r="D6906" s="30" t="n">
        <x:v>920</x:v>
      </x:c>
      <x:c r="E6906" s="30" t="n">
        <x:v>2133.826087</x:v>
      </x:c>
      <x:c r="F6906" s="30" t="n">
        <x:v>0</x:v>
      </x:c>
      <x:c r="G6906" s="30" t="n">
        <x:v>362.1086957</x:v>
      </x:c>
      <x:c r="H6906" s="31" t="n">
        <x:f>IF(O6906&gt;0,O6906,D6906)*E6906/1000000/31.1034768</x:f>
        <x:v>0.05771763158745792</x:v>
      </x:c>
      <x:c r="I6906" s="31" t="n">
        <x:f>IF(O6906&gt;0,O6906,D6906)*F6906/1000000/31.1034768</x:f>
        <x:v>0</x:v>
      </x:c>
      <x:c r="J6906" s="31" t="n">
        <x:f>IF(O6906&gt;0,O6906,D6906)*G6906/1000000/31.1034768</x:f>
        <x:v>0.009794639038466077</x:v>
      </x:c>
      <x:c r="K6906" s="32" t="n">
        <x:f>H6906*$B$4*$H$4+I6906*$D$4*$J$4+J6906*$F$4*$L$4</x:f>
        <x:v>165</x:v>
      </x:c>
      <x:c r="L6906" s="29" t="str">
        <x:v>Niko ppm 2020</x:v>
      </x:c>
      <x:c r="M6906" s="39" t="str">
        <x:v>Fiat Europa//7528495 Made in Brazil//02464D1</x:v>
      </x:c>
      <x:c r="N6906" s="58" t="n">
        <x:v>165</x:v>
      </x:c>
      <x:c r="O6906" s="59" t="n">
        <x:v>841.3145878984864</x:v>
      </x:c>
      <x:c r="P6906" s="60" t="str">
        <x:v>Calibrated to live price</x:v>
      </x:c>
      <x:c r="Q6906" s="61" t="n">
        <x:f>IF(N6906="","",K6906-N6906)</x:f>
        <x:v>0</x:v>
      </x:c>
    </x:row>
    <x:row r="6907">
      <x:c r="A6907" s="37" t="str">
        <x:v>7528815</x:v>
      </x:c>
      <x:c r="B6907" s="37" t="str">
        <x:v>7528815</x:v>
      </x:c>
      <x:c r="C6907" s="29" t="str"/>
      <x:c r="D6907" s="30" t="n">
        <x:v>2400.92</x:v>
      </x:c>
      <x:c r="E6907" s="30" t="n">
        <x:v>537.14</x:v>
      </x:c>
      <x:c r="F6907" s="30" t="n">
        <x:v>192.5</x:v>
      </x:c>
      <x:c r="G6907" s="30" t="n">
        <x:v>859.15</x:v>
      </x:c>
      <x:c r="H6907" s="31" t="n">
        <x:f>IF(O6907&gt;0,O6907,D6907)*E6907/1000000/31.1034768</x:f>
        <x:v>0.018329988810037876</x:v>
      </x:c>
      <x:c r="I6907" s="31" t="n">
        <x:f>IF(O6907&gt;0,O6907,D6907)*F6907/1000000/31.1034768</x:f>
        <x:v>0.006569093431753902</x:v>
      </x:c>
      <x:c r="J6907" s="31" t="n">
        <x:f>IF(O6907&gt;0,O6907,D6907)*G6907/1000000/31.1034768</x:f>
        <x:v>0.029318631802033063</x:v>
      </x:c>
      <x:c r="K6907" s="32" t="n">
        <x:f>H6907*$B$4*$H$4+I6907*$D$4*$J$4+J6907*$F$4*$L$4</x:f>
        <x:v>265</x:v>
      </x:c>
      <x:c r="L6907" s="29" t="str">
        <x:v>Niko ppm 207</x:v>
      </x:c>
      <x:c r="M6907" s="39" t="str"/>
      <x:c r="N6907" s="58" t="n">
        <x:v>265</x:v>
      </x:c>
      <x:c r="O6907" s="59" t="n">
        <x:v>1061.4111436446228</x:v>
      </x:c>
      <x:c r="P6907" s="60" t="str">
        <x:v>Calibrated to live price</x:v>
      </x:c>
      <x:c r="Q6907" s="61" t="n">
        <x:f>IF(N6907="","",K6907-N6907)</x:f>
        <x:v>0</x:v>
      </x:c>
    </x:row>
    <x:row r="6908">
      <x:c r="A6908" s="37" t="str">
        <x:v>7530587</x:v>
      </x:c>
      <x:c r="B6908" s="37" t="str">
        <x:v>7530587</x:v>
      </x:c>
      <x:c r="C6908" s="29" t="str">
        <x:v>BMW</x:v>
      </x:c>
      <x:c r="D6908" s="30" t="n">
        <x:v>600</x:v>
      </x:c>
      <x:c r="E6908" s="30" t="n">
        <x:v>0</x:v>
      </x:c>
      <x:c r="F6908" s="30" t="n">
        <x:v>2600</x:v>
      </x:c>
      <x:c r="G6908" s="30" t="n">
        <x:v>360</x:v>
      </x:c>
      <x:c r="H6908" s="31" t="n">
        <x:f>IF(O6908&gt;0,O6908,D6908)*E6908/1000000/31.1034768</x:f>
        <x:v>0</x:v>
      </x:c>
      <x:c r="I6908" s="31" t="n">
        <x:f>IF(O6908&gt;0,O6908,D6908)*F6908/1000000/31.1034768</x:f>
        <x:v>0.04979282008426477</x:v>
      </x:c>
      <x:c r="J6908" s="31" t="n">
        <x:f>IF(O6908&gt;0,O6908,D6908)*G6908/1000000/31.1034768</x:f>
        <x:v>0.006894390473205891</x:v>
      </x:c>
      <x:c r="K6908" s="32" t="n">
        <x:f>H6908*$B$4*$H$4+I6908*$D$4*$J$4+J6908*$F$4*$L$4</x:f>
        <x:v>110</x:v>
      </x:c>
      <x:c r="L6908" s="29" t="str">
        <x:v>ppm niko 2028</x:v>
      </x:c>
      <x:c r="M6908" s="39" t="str">
        <x:v>BMW//7530 587//V 0000 D 26527//H 0000 D 26485//14 21 107 60 0000 D//PBW 0362718//K und BEST:NR 196830//SK 1450428 LFD NR 2//KW 35/05//EBERSPÄCHER</x:v>
      </x:c>
      <x:c r="N6908" s="58" t="n">
        <x:v>110</x:v>
      </x:c>
      <x:c r="O6908" s="59" t="n">
        <x:v>595.6653170375013</x:v>
      </x:c>
      <x:c r="P6908" s="60" t="str">
        <x:v>Calibrated to live price</x:v>
      </x:c>
      <x:c r="Q6908" s="61" t="n">
        <x:f>IF(N6908="","",K6908-N6908)</x:f>
        <x:v>0</x:v>
      </x:c>
    </x:row>
    <x:row r="6909">
      <x:c r="A6909" s="37" t="str">
        <x:v>7531802</x:v>
      </x:c>
      <x:c r="B6909" s="37" t="str">
        <x:v>7531802</x:v>
      </x:c>
      <x:c r="C6909" s="29" t="str">
        <x:v>BMW</x:v>
      </x:c>
      <x:c r="D6909" s="30" t="n">
        <x:v>1000</x:v>
      </x:c>
      <x:c r="E6909" s="30" t="n">
        <x:v>0</x:v>
      </x:c>
      <x:c r="F6909" s="30" t="n">
        <x:v>2836</x:v>
      </x:c>
      <x:c r="G6909" s="30" t="n">
        <x:v>376</x:v>
      </x:c>
      <x:c r="H6909" s="31" t="n">
        <x:f>IF(O6909&gt;0,O6909,D6909)*E6909/1000000/31.1034768</x:f>
        <x:v>0</x:v>
      </x:c>
      <x:c r="I6909" s="31" t="n">
        <x:f>IF(O6909&gt;0,O6909,D6909)*F6909/1000000/31.1034768</x:f>
        <x:v>0.08829879144130486</x:v>
      </x:c>
      <x:c r="J6909" s="31" t="n">
        <x:f>IF(O6909&gt;0,O6909,D6909)*G6909/1000000/31.1034768</x:f>
        <x:v>0.011706750910412775</x:v>
      </x:c>
      <x:c r="K6909" s="32" t="n">
        <x:f>H6909*$B$4*$H$4+I6909*$D$4*$J$4+J6909*$F$4*$L$4</x:f>
        <x:v>191</x:v>
      </x:c>
      <x:c r="L6909" s="29" t="str">
        <x:v>ppm niko 2028</x:v>
      </x:c>
      <x:c r="M6909" s="39" t="str">
        <x:v>BMW 7531 802//5347 41//BOYSEN//MADE IN GERMANY</x:v>
      </x:c>
      <x:c r="N6909" s="58" t="n">
        <x:v>191</x:v>
      </x:c>
      <x:c r="O6909" s="59" t="n">
        <x:v>968.4059982590495</x:v>
      </x:c>
      <x:c r="P6909" s="60" t="str">
        <x:v>Calibrated to live price</x:v>
      </x:c>
      <x:c r="Q6909" s="61" t="n">
        <x:f>IF(N6909="","",K6909-N6909)</x:f>
        <x:v>0</x:v>
      </x:c>
    </x:row>
    <x:row r="6910">
      <x:c r="A6910" s="37" t="str">
        <x:v>7532729</x:v>
      </x:c>
      <x:c r="B6910" s="37" t="str">
        <x:v>7532729</x:v>
      </x:c>
      <x:c r="C6910" s="29" t="str">
        <x:v>BMW</x:v>
      </x:c>
      <x:c r="D6910" s="30" t="n">
        <x:v>1280</x:v>
      </x:c>
      <x:c r="E6910" s="30" t="n">
        <x:v>0</x:v>
      </x:c>
      <x:c r="F6910" s="30" t="n">
        <x:v>2888.1250000000005</x:v>
      </x:c>
      <x:c r="G6910" s="30" t="n">
        <x:v>415.78125</x:v>
      </x:c>
      <x:c r="H6910" s="31" t="n">
        <x:f>IF(O6910&gt;0,O6910,D6910)*E6910/1000000/31.1034768</x:f>
        <x:v>0</x:v>
      </x:c>
      <x:c r="I6910" s="31" t="n">
        <x:f>IF(O6910&gt;0,O6910,D6910)*F6910/1000000/31.1034768</x:f>
        <x:v>0.11885487991490394</x:v>
      </x:c>
      <x:c r="J6910" s="31" t="n">
        <x:f>IF(O6910&gt;0,O6910,D6910)*G6910/1000000/31.1034768</x:f>
        <x:v>0.01711062732382381</x:v>
      </x:c>
      <x:c r="K6910" s="32" t="n">
        <x:f>H6910*$B$4*$H$4+I6910*$D$4*$J$4+J6910*$F$4*$L$4</x:f>
        <x:v>267.6879518498074</x:v>
      </x:c>
      <x:c r="L6910" s="29" t="str">
        <x:v>Niko ppm 2020</x:v>
      </x:c>
      <x:c r="M6910" s="39" t="str">
        <x:v>BMW//7532 729//12100010//223 8213 002//19 03//NE 4031 180004//NE 4031 130008//5 666 805//ZEUNA STÄRKER</x:v>
      </x:c>
      <x:c r="N6910" s="58"/>
      <x:c r="O6910" s="59"/>
      <x:c r="P6910" s="60" t="str">
        <x:v>No live-price match</x:v>
      </x:c>
      <x:c r="Q6910" s="61" t="str">
        <x:f>IF(N6910="","",K6910-N6910)</x:f>
      </x:c>
    </x:row>
    <x:row r="6911">
      <x:c r="A6911" s="37" t="str">
        <x:v>7532931</x:v>
      </x:c>
      <x:c r="B6911" s="37" t="str">
        <x:v>7532931</x:v>
      </x:c>
      <x:c r="C6911" s="29" t="str">
        <x:v>BMW</x:v>
      </x:c>
      <x:c r="D6911" s="30" t="n">
        <x:v>1160</x:v>
      </x:c>
      <x:c r="E6911" s="30" t="n">
        <x:v>0</x:v>
      </x:c>
      <x:c r="F6911" s="30" t="n">
        <x:v>1420</x:v>
      </x:c>
      <x:c r="G6911" s="30" t="n">
        <x:v>323</x:v>
      </x:c>
      <x:c r="H6911" s="31" t="n">
        <x:f>IF(O6911&gt;0,O6911,D6911)*E6911/1000000/31.1034768</x:f>
        <x:v>0</x:v>
      </x:c>
      <x:c r="I6911" s="31" t="n">
        <x:f>IF(O6911&gt;0,O6911,D6911)*F6911/1000000/31.1034768</x:f>
        <x:v>0.04920769933528652</x:v>
      </x:c>
      <x:c r="J6911" s="31" t="n">
        <x:f>IF(O6911&gt;0,O6911,D6911)*G6911/1000000/31.1034768</x:f>
        <x:v>0.011193018933308131</x:v>
      </x:c>
      <x:c r="K6911" s="32" t="n">
        <x:f>H6911*$B$4*$H$4+I6911*$D$4*$J$4+J6911*$F$4*$L$4</x:f>
        <x:v>143</x:v>
      </x:c>
      <x:c r="L6911" s="29" t="str">
        <x:v>ppm niko 2028</x:v>
      </x:c>
      <x:c r="M6911" s="39" t="str">
        <x:v>BMW//7532 931//14097610//Z3861AG</x:v>
      </x:c>
      <x:c r="N6911" s="58" t="n">
        <x:v>143</x:v>
      </x:c>
      <x:c r="O6911" s="59" t="n">
        <x:v>1077.8384046876477</x:v>
      </x:c>
      <x:c r="P6911" s="60" t="str">
        <x:v>Calibrated to live price</x:v>
      </x:c>
      <x:c r="Q6911" s="61" t="n">
        <x:f>IF(N6911="","",K6911-N6911)</x:f>
        <x:v>0</x:v>
      </x:c>
    </x:row>
    <x:row r="6912">
      <x:c r="A6912" s="37" t="str">
        <x:v>7532997</x:v>
      </x:c>
      <x:c r="B6912" s="37" t="str">
        <x:v>7532997</x:v>
      </x:c>
      <x:c r="C6912" s="29" t="str">
        <x:v>BMW</x:v>
      </x:c>
      <x:c r="D6912" s="30" t="n">
        <x:v>580</x:v>
      </x:c>
      <x:c r="E6912" s="30" t="n">
        <x:v>0</x:v>
      </x:c>
      <x:c r="F6912" s="30" t="n">
        <x:v>1573</x:v>
      </x:c>
      <x:c r="G6912" s="30" t="n">
        <x:v>334</x:v>
      </x:c>
      <x:c r="H6912" s="31" t="n">
        <x:f>IF(O6912&gt;0,O6912,D6912)*E6912/1000000/31.1034768</x:f>
        <x:v>0</x:v>
      </x:c>
      <x:c r="I6912" s="31" t="n">
        <x:f>IF(O6912&gt;0,O6912,D6912)*F6912/1000000/31.1034768</x:f>
        <x:v>0.026546434366551155</x:v>
      </x:c>
      <x:c r="J6912" s="31" t="n">
        <x:f>IF(O6912&gt;0,O6912,D6912)*G6912/1000000/31.1034768</x:f>
        <x:v>0.005636687271727962</x:v>
      </x:c>
      <x:c r="K6912" s="32" t="n">
        <x:f>H6912*$B$4*$H$4+I6912*$D$4*$J$4+J6912*$F$4*$L$4</x:f>
        <x:v>73.99999999999999</x:v>
      </x:c>
      <x:c r="L6912" s="29" t="str">
        <x:v>ppm niko 2028</x:v>
      </x:c>
      <x:c r="M6912" s="39" t="str">
        <x:v>BMW 7532 997//140976 10//238620//D 07-06 285050//HGE//ANALYSE AUS ZWEI KATALYSATOREN</x:v>
      </x:c>
      <x:c r="N6912" s="58" t="n">
        <x:v>74</x:v>
      </x:c>
      <x:c r="O6912" s="59" t="n">
        <x:v>524.9118915719939</x:v>
      </x:c>
      <x:c r="P6912" s="60" t="str">
        <x:v>Calibrated to live price</x:v>
      </x:c>
      <x:c r="Q6912" s="61" t="n">
        <x:f>IF(N6912="","",K6912-N6912)</x:f>
        <x:v>-1.4210854715202004e-14</x:v>
      </x:c>
    </x:row>
    <x:row r="6913">
      <x:c r="A6913" s="37" t="str">
        <x:v>7535432</x:v>
      </x:c>
      <x:c r="B6913" s="37" t="str">
        <x:v>7535432</x:v>
      </x:c>
      <x:c r="C6913" s="29" t="str"/>
      <x:c r="D6913" s="30" t="n">
        <x:v>560.35</x:v>
      </x:c>
      <x:c r="E6913" s="30" t="n">
        <x:v>132.78</x:v>
      </x:c>
      <x:c r="F6913" s="30" t="n">
        <x:v>178.51</x:v>
      </x:c>
      <x:c r="G6913" s="30" t="n">
        <x:v>1177.21</x:v>
      </x:c>
      <x:c r="H6913" s="31" t="n">
        <x:f>IF(O6913&gt;0,O6913,D6913)*E6913/1000000/31.1034768</x:f>
        <x:v>0.0007728166808621718</x:v>
      </x:c>
      <x:c r="I6913" s="31" t="n">
        <x:f>IF(O6913&gt;0,O6913,D6913)*F6913/1000000/31.1034768</x:f>
        <x:v>0.0010389780516697263</x:v>
      </x:c>
      <x:c r="J6913" s="31" t="n">
        <x:f>IF(O6913&gt;0,O6913,D6913)*G6913/1000000/31.1034768</x:f>
        <x:v>0.006851690954042456</x:v>
      </x:c>
      <x:c r="K6913" s="32" t="n">
        <x:f>H6913*$B$4*$H$4+I6913*$D$4*$J$4+J6913*$F$4*$L$4</x:f>
        <x:v>55.99999999999999</x:v>
      </x:c>
      <x:c r="L6913" s="29" t="str">
        <x:v>Niko ppm 207</x:v>
      </x:c>
      <x:c r="M6913" s="39" t="str"/>
      <x:c r="N6913" s="58" t="n">
        <x:v>56</x:v>
      </x:c>
      <x:c r="O6913" s="59" t="n">
        <x:v>181.03092110144271</x:v>
      </x:c>
      <x:c r="P6913" s="60" t="str">
        <x:v>Calibrated to live price</x:v>
      </x:c>
      <x:c r="Q6913" s="61" t="n">
        <x:f>IF(N6913="","",K6913-N6913)</x:f>
        <x:v>-7.105427357601002e-15</x:v>
      </x:c>
    </x:row>
    <x:row r="6914">
      <x:c r="A6914" s="37" t="str">
        <x:v>7539875</x:v>
      </x:c>
      <x:c r="B6914" s="37" t="str">
        <x:v>7539875</x:v>
      </x:c>
      <x:c r="C6914" s="29" t="str">
        <x:v>BMW</x:v>
      </x:c>
      <x:c r="D6914" s="30" t="n">
        <x:v>1380</x:v>
      </x:c>
      <x:c r="E6914" s="30" t="n">
        <x:v>564</x:v>
      </x:c>
      <x:c r="F6914" s="30" t="n">
        <x:v>3327</x:v>
      </x:c>
      <x:c r="G6914" s="30" t="n">
        <x:v>407</x:v>
      </x:c>
      <x:c r="H6914" s="31" t="n">
        <x:f>IF(O6914&gt;0,O6914,D6914)*E6914/1000000/31.1034768</x:f>
        <x:v>0.022219527359592844</x:v>
      </x:c>
      <x:c r="I6914" s="31" t="n">
        <x:f>IF(O6914&gt;0,O6914,D6914)*F6914/1000000/31.1034768</x:f>
        <x:v>0.1310715736265344</x:v>
      </x:c>
      <x:c r="J6914" s="31" t="n">
        <x:f>IF(O6914&gt;0,O6914,D6914)*G6914/1000000/31.1034768</x:f>
        <x:v>0.016034304318004056</x:v>
      </x:c>
      <x:c r="K6914" s="32" t="n">
        <x:f>H6914*$B$4*$H$4+I6914*$D$4*$J$4+J6914*$F$4*$L$4</x:f>
        <x:v>307</x:v>
      </x:c>
      <x:c r="L6914" s="29" t="str">
        <x:v>ppm niko 2028</x:v>
      </x:c>
      <x:c r="M6914" s="39" t="str">
        <x:v>2238680002 / Mazesnis uz 1715303 / ST / M</x:v>
      </x:c>
      <x:c r="N6914" s="58" t="n">
        <x:v>307</x:v>
      </x:c>
      <x:c r="O6914" s="59" t="n">
        <x:v>1225.3626839291867</x:v>
      </x:c>
      <x:c r="P6914" s="60" t="str">
        <x:v>Calibrated to live price</x:v>
      </x:c>
      <x:c r="Q6914" s="61" t="n">
        <x:f>IF(N6914="","",K6914-N6914)</x:f>
        <x:v>0</x:v>
      </x:c>
    </x:row>
    <x:row r="6915">
      <x:c r="A6915" s="37" t="str">
        <x:v>7540078</x:v>
      </x:c>
      <x:c r="B6915" s="37" t="str">
        <x:v>7540078</x:v>
      </x:c>
      <x:c r="C6915" s="29" t="str">
        <x:v>BMW</x:v>
      </x:c>
      <x:c r="D6915" s="30" t="n">
        <x:v>200</x:v>
      </x:c>
      <x:c r="E6915" s="30" t="n">
        <x:v>0</x:v>
      </x:c>
      <x:c r="F6915" s="30" t="n">
        <x:v>2914</x:v>
      </x:c>
      <x:c r="G6915" s="30" t="n">
        <x:v>276</x:v>
      </x:c>
      <x:c r="H6915" s="31" t="n">
        <x:f>IF(O6915&gt;0,O6915,D6915)*E6915/1000000/31.1034768</x:f>
        <x:v>0</x:v>
      </x:c>
      <x:c r="I6915" s="31" t="n">
        <x:f>IF(O6915&gt;0,O6915,D6915)*F6915/1000000/31.1034768</x:f>
        <x:v>0.018737455100196386</x:v>
      </x:c>
      <x:c r="J6915" s="31" t="n">
        <x:f>IF(O6915&gt;0,O6915,D6915)*G6915/1000000/31.1034768</x:f>
        <x:v>0.0017747212105882644</x:v>
      </x:c>
      <x:c r="K6915" s="32" t="n">
        <x:f>H6915*$B$4*$H$4+I6915*$D$4*$J$4+J6915*$F$4*$L$4</x:f>
        <x:v>34.975704066627046</x:v>
      </x:c>
      <x:c r="L6915" s="29" t="str">
        <x:v>ppm niko 2028</x:v>
      </x:c>
      <x:c r="M6915" s="39" t="str">
        <x:v>BMW 7540 078//5691 41//BOYSEN//MADE IN GERMANY</x:v>
      </x:c>
      <x:c r="N6915" s="58"/>
      <x:c r="O6915" s="59"/>
      <x:c r="P6915" s="60" t="str">
        <x:v>No live-price match</x:v>
      </x:c>
      <x:c r="Q6915" s="61" t="str">
        <x:f>IF(N6915="","",K6915-N6915)</x:f>
      </x:c>
    </x:row>
    <x:row r="6916">
      <x:c r="A6916" s="37" t="str">
        <x:v>7540191</x:v>
      </x:c>
      <x:c r="B6916" s="37" t="str">
        <x:v>7540191</x:v>
      </x:c>
      <x:c r="C6916" s="29" t="str">
        <x:v>BMW</x:v>
      </x:c>
      <x:c r="D6916" s="30" t="n">
        <x:v>280</x:v>
      </x:c>
      <x:c r="E6916" s="30" t="n">
        <x:v>0</x:v>
      </x:c>
      <x:c r="F6916" s="30" t="n">
        <x:v>4254</x:v>
      </x:c>
      <x:c r="G6916" s="30" t="n">
        <x:v>570</x:v>
      </x:c>
      <x:c r="H6916" s="31" t="n">
        <x:f>IF(O6916&gt;0,O6916,D6916)*E6916/1000000/31.1034768</x:f>
        <x:v>0</x:v>
      </x:c>
      <x:c r="I6916" s="31" t="n">
        <x:f>IF(O6916&gt;0,O6916,D6916)*F6916/1000000/31.1034768</x:f>
        <x:v>0.037715824129486375</x:v>
      </x:c>
      <x:c r="J6916" s="31" t="n">
        <x:f>IF(O6916&gt;0,O6916,D6916)*G6916/1000000/31.1034768</x:f>
        <x:v>0.005053601258534845</x:v>
      </x:c>
      <x:c r="K6916" s="32" t="n">
        <x:f>H6916*$B$4*$H$4+I6916*$D$4*$J$4+J6916*$F$4*$L$4</x:f>
        <x:v>82</x:v>
      </x:c>
      <x:c r="L6916" s="29" t="str">
        <x:v>ppm niko 2028</x:v>
      </x:c>
      <x:c r="M6916" s="39" t="str">
        <x:v>BMW 7 540 191//BOYSEN 5691.40//MADE IN GERMANY</x:v>
      </x:c>
      <x:c r="N6916" s="58" t="n">
        <x:v>82</x:v>
      </x:c>
      <x:c r="O6916" s="59" t="n">
        <x:v>275.76240263384096</x:v>
      </x:c>
      <x:c r="P6916" s="60" t="str">
        <x:v>Calibrated to live price</x:v>
      </x:c>
      <x:c r="Q6916" s="61" t="n">
        <x:f>IF(N6916="","",K6916-N6916)</x:f>
        <x:v>0</x:v>
      </x:c>
    </x:row>
    <x:row r="6917">
      <x:c r="A6917" s="37" t="str">
        <x:v>7540625</x:v>
      </x:c>
      <x:c r="B6917" s="37" t="str">
        <x:v>7540625</x:v>
      </x:c>
      <x:c r="C6917" s="29" t="str">
        <x:v>BMW</x:v>
      </x:c>
      <x:c r="D6917" s="30" t="n">
        <x:v>900</x:v>
      </x:c>
      <x:c r="E6917" s="30" t="n">
        <x:v>277</x:v>
      </x:c>
      <x:c r="F6917" s="30" t="n">
        <x:v>9477</x:v>
      </x:c>
      <x:c r="G6917" s="30" t="n">
        <x:v>517</x:v>
      </x:c>
      <x:c r="H6917" s="31" t="n">
        <x:f>IF(O6917&gt;0,O6917,D6917)*E6917/1000000/31.1034768</x:f>
        <x:v>0.007046927867859117</x:v>
      </x:c>
      <x:c r="I6917" s="31" t="n">
        <x:f>IF(O6917&gt;0,O6917,D6917)*F6917/1000000/31.1034768</x:f>
        <x:v>0.24109651770289114</x:v>
      </x:c>
      <x:c r="J6917" s="31" t="n">
        <x:f>IF(O6917&gt;0,O6917,D6917)*G6917/1000000/31.1034768</x:f>
        <x:v>0.013152569341816472</x:v>
      </x:c>
      <x:c r="K6917" s="32" t="n">
        <x:f>H6917*$B$4*$H$4+I6917*$D$4*$J$4+J6917*$F$4*$L$4</x:f>
        <x:v>385</x:v>
      </x:c>
      <x:c r="L6917" s="29" t="str">
        <x:v>ppm niko 2028</x:v>
      </x:c>
      <x:c r="M6917" s="39" t="str">
        <x:v>BOYSEN / Apvalus / Pailqas / Lyqus / Panasus i VW metalini katalika</x:v>
      </x:c>
      <x:c r="N6917" s="58" t="n">
        <x:v>385</x:v>
      </x:c>
      <x:c r="O6917" s="59" t="n">
        <x:v>791.2778247264603</x:v>
      </x:c>
      <x:c r="P6917" s="60" t="str">
        <x:v>Calibrated to live price</x:v>
      </x:c>
      <x:c r="Q6917" s="61" t="n">
        <x:f>IF(N6917="","",K6917-N6917)</x:f>
        <x:v>0</x:v>
      </x:c>
    </x:row>
    <x:row r="6918">
      <x:c r="A6918" s="37" t="str">
        <x:v>7544572</x:v>
      </x:c>
      <x:c r="B6918" s="37" t="str">
        <x:v>7544572</x:v>
      </x:c>
      <x:c r="C6918" s="29" t="str">
        <x:v>BMW</x:v>
      </x:c>
      <x:c r="D6918" s="30" t="n">
        <x:v>860</x:v>
      </x:c>
      <x:c r="E6918" s="30" t="n">
        <x:v>0</x:v>
      </x:c>
      <x:c r="F6918" s="30" t="n">
        <x:v>4592</x:v>
      </x:c>
      <x:c r="G6918" s="30" t="n">
        <x:v>592</x:v>
      </x:c>
      <x:c r="H6918" s="31" t="n">
        <x:f>IF(O6918&gt;0,O6918,D6918)*E6918/1000000/31.1034768</x:f>
        <x:v>0</x:v>
      </x:c>
      <x:c r="I6918" s="31" t="n">
        <x:f>IF(O6918&gt;0,O6918,D6918)*F6918/1000000/31.1034768</x:f>
        <x:v>0.11900062848421035</x:v>
      </x:c>
      <x:c r="J6918" s="31" t="n">
        <x:f>IF(O6918&gt;0,O6918,D6918)*G6918/1000000/31.1034768</x:f>
        <x:v>0.01534154443873095</x:v>
      </x:c>
      <x:c r="K6918" s="32" t="n">
        <x:f>H6918*$B$4*$H$4+I6918*$D$4*$J$4+J6918*$F$4*$L$4</x:f>
        <x:v>254</x:v>
      </x:c>
      <x:c r="L6918" s="29" t="str">
        <x:v>ppm niko 2028</x:v>
      </x:c>
      <x:c r="M6918" s="39" t="str">
        <x:v>9682490780 / PSA K369 / (ST)</x:v>
      </x:c>
      <x:c r="N6918" s="58" t="n">
        <x:v>254</x:v>
      </x:c>
      <x:c r="O6918" s="59" t="n">
        <x:v>806.0394789294546</x:v>
      </x:c>
      <x:c r="P6918" s="60" t="str">
        <x:v>Calibrated to live price</x:v>
      </x:c>
      <x:c r="Q6918" s="61" t="n">
        <x:f>IF(N6918="","",K6918-N6918)</x:f>
        <x:v>0</x:v>
      </x:c>
    </x:row>
    <x:row r="6919">
      <x:c r="A6919" s="37" t="str">
        <x:v>75445721</x:v>
      </x:c>
      <x:c r="B6919" s="37" t="str">
        <x:v>75445721</x:v>
      </x:c>
      <x:c r="C6919" s="29" t="str">
        <x:v>BMW</x:v>
      </x:c>
      <x:c r="D6919" s="30" t="n">
        <x:v>860</x:v>
      </x:c>
      <x:c r="E6919" s="30" t="n">
        <x:v>0</x:v>
      </x:c>
      <x:c r="F6919" s="30" t="n">
        <x:v>3426.1627909999997</x:v>
      </x:c>
      <x:c r="G6919" s="30" t="n">
        <x:v>551.6976744</x:v>
      </x:c>
      <x:c r="H6919" s="31" t="n">
        <x:f>IF(O6919&gt;0,O6919,D6919)*E6919/1000000/31.1034768</x:f>
        <x:v>0</x:v>
      </x:c>
      <x:c r="I6919" s="31" t="n">
        <x:f>IF(O6919&gt;0,O6919,D6919)*F6919/1000000/31.1034768</x:f>
        <x:v>0.09473217477282152</x:v>
      </x:c>
      <x:c r="J6919" s="31" t="n">
        <x:f>IF(O6919&gt;0,O6919,D6919)*G6919/1000000/31.1034768</x:f>
        <x:v>0.01525424321643682</x:v>
      </x:c>
      <x:c r="K6919" s="32" t="n">
        <x:f>H6919*$B$4*$H$4+I6919*$D$4*$J$4+J6919*$F$4*$L$4</x:f>
        <x:v>226.01442100412453</x:v>
      </x:c>
      <x:c r="L6919" s="29" t="str">
        <x:v>Niko ppm 2020</x:v>
      </x:c>
      <x:c r="M6919" s="39" t="str">
        <x:v>BMW 7544 572 1//9682490780//01535T//PSA K 365</x:v>
      </x:c>
      <x:c r="N6919" s="58"/>
      <x:c r="O6919" s="59"/>
      <x:c r="P6919" s="60" t="str">
        <x:v>No live-price match</x:v>
      </x:c>
      <x:c r="Q6919" s="61" t="str">
        <x:f>IF(N6919="","",K6919-N6919)</x:f>
      </x:c>
    </x:row>
    <x:row r="6920">
      <x:c r="A6920" s="37" t="str">
        <x:v>7545318.9</x:v>
      </x:c>
      <x:c r="B6920" s="37" t="str">
        <x:v>75453189</x:v>
      </x:c>
      <x:c r="C6920" s="29" t="str">
        <x:v>BMW</x:v>
      </x:c>
      <x:c r="D6920" s="30" t="n">
        <x:v>600</x:v>
      </x:c>
      <x:c r="E6920" s="30" t="n">
        <x:v>0</x:v>
      </x:c>
      <x:c r="F6920" s="30" t="n">
        <x:v>5550</x:v>
      </x:c>
      <x:c r="G6920" s="30" t="n">
        <x:v>500</x:v>
      </x:c>
      <x:c r="H6920" s="31" t="n">
        <x:f>IF(O6920&gt;0,O6920,D6920)*E6920/1000000/31.1034768</x:f>
        <x:v>0</x:v>
      </x:c>
      <x:c r="I6920" s="31" t="n">
        <x:f>IF(O6920&gt;0,O6920,D6920)*F6920/1000000/31.1034768</x:f>
        <x:v>0.08358803986710962</x:v>
      </x:c>
      <x:c r="J6920" s="31" t="n">
        <x:f>IF(O6920&gt;0,O6920,D6920)*G6920/1000000/31.1034768</x:f>
        <x:v>0.007530454042081949</x:v>
      </x:c>
      <x:c r="K6920" s="32" t="n">
        <x:f>H6920*$B$4*$H$4+I6920*$D$4*$J$4+J6920*$F$4*$L$4</x:f>
        <x:v>153</x:v>
      </x:c>
      <x:c r="L6920" s="29" t="str">
        <x:v>ppm niko 2028</x:v>
      </x:c>
      <x:c r="M6920" s="39" t="str">
        <x:v>BMW 7545 318 9//5599 45//BOYSEN//MADE IN GERMANY</x:v>
      </x:c>
      <x:c r="N6920" s="58" t="n">
        <x:v>153</x:v>
      </x:c>
      <x:c r="O6920" s="59" t="n">
        <x:v>468.4466051827242</x:v>
      </x:c>
      <x:c r="P6920" s="60" t="str">
        <x:v>Calibrated to live price</x:v>
      </x:c>
      <x:c r="Q6920" s="61" t="n">
        <x:f>IF(N6920="","",K6920-N6920)</x:f>
        <x:v>0</x:v>
      </x:c>
    </x:row>
    <x:row r="6921">
      <x:c r="A6921" s="37" t="str">
        <x:v>7547112</x:v>
      </x:c>
      <x:c r="B6921" s="37" t="str">
        <x:v>7547112</x:v>
      </x:c>
      <x:c r="C6921" s="29" t="str"/>
      <x:c r="D6921" s="30" t="n">
        <x:v>802.84</x:v>
      </x:c>
      <x:c r="E6921" s="30" t="n">
        <x:v>410.05</x:v>
      </x:c>
      <x:c r="F6921" s="30" t="n">
        <x:v>204.43</x:v>
      </x:c>
      <x:c r="G6921" s="30" t="n">
        <x:v>524.3</x:v>
      </x:c>
      <x:c r="H6921" s="31" t="n">
        <x:f>IF(O6921&gt;0,O6921,D6921)*E6921/1000000/31.1034768</x:f>
        <x:v>0.006114440243546301</x:v>
      </x:c>
      <x:c r="I6921" s="31" t="n">
        <x:f>IF(O6921&gt;0,O6921,D6921)*F6921/1000000/31.1034768</x:f>
        <x:v>0.003048347808774955</x:v>
      </x:c>
      <x:c r="J6921" s="31" t="n">
        <x:f>IF(O6921&gt;0,O6921,D6921)*G6921/1000000/31.1034768</x:f>
        <x:v>0.007818073453704</x:v>
      </x:c>
      <x:c r="K6921" s="32" t="n">
        <x:f>H6921*$B$4*$H$4+I6921*$D$4*$J$4+J6921*$F$4*$L$4</x:f>
        <x:v>73.99999999999997</x:v>
      </x:c>
      <x:c r="L6921" s="29" t="str">
        <x:v>Niko ppm 207</x:v>
      </x:c>
      <x:c r="M6921" s="39" t="str"/>
      <x:c r="N6921" s="58" t="n">
        <x:v>74</x:v>
      </x:c>
      <x:c r="O6921" s="59" t="n">
        <x:v>463.79795210371594</x:v>
      </x:c>
      <x:c r="P6921" s="60" t="str">
        <x:v>Calibrated to live price</x:v>
      </x:c>
      <x:c r="Q6921" s="61" t="n">
        <x:f>IF(N6921="","",K6921-N6921)</x:f>
        <x:v>-2.842170943040401e-14</x:v>
      </x:c>
    </x:row>
    <x:row r="6922">
      <x:c r="A6922" s="37" t="str">
        <x:v>7547431</x:v>
      </x:c>
      <x:c r="B6922" s="37" t="str">
        <x:v>7547431</x:v>
      </x:c>
      <x:c r="C6922" s="29" t="str">
        <x:v>BMW</x:v>
      </x:c>
      <x:c r="D6922" s="30" t="n">
        <x:v>900</x:v>
      </x:c>
      <x:c r="E6922" s="30" t="n">
        <x:v>281</x:v>
      </x:c>
      <x:c r="F6922" s="30" t="n">
        <x:v>2779</x:v>
      </x:c>
      <x:c r="G6922" s="30" t="n">
        <x:v>422</x:v>
      </x:c>
      <x:c r="H6922" s="31" t="n">
        <x:f>IF(O6922&gt;0,O6922,D6922)*E6922/1000000/31.1034768</x:f>
        <x:v>0.007618322980687451</x:v>
      </x:c>
      <x:c r="I6922" s="31" t="n">
        <x:f>IF(O6922&gt;0,O6922,D6922)*F6922/1000000/31.1034768</x:f>
        <x:v>0.0753427742467275</x:v>
      </x:c>
      <x:c r="J6922" s="31" t="n">
        <x:f>IF(O6922&gt;0,O6922,D6922)*G6922/1000000/31.1034768</x:f>
        <x:v>0.011441040205872256</x:v>
      </x:c>
      <x:c r="K6922" s="32" t="n">
        <x:f>H6922*$B$4*$H$4+I6922*$D$4*$J$4+J6922*$F$4*$L$4</x:f>
        <x:v>186</x:v>
      </x:c>
      <x:c r="L6922" s="29" t="str">
        <x:v>ppm niko 2028</x:v>
      </x:c>
      <x:c r="M6922" s="39" t="str">
        <x:v>PAILGAS / ST</x:v>
      </x:c>
      <x:c r="N6922" s="58" t="n">
        <x:v>186</x:v>
      </x:c>
      <x:c r="O6922" s="59" t="n">
        <x:v>843.2609682730213</x:v>
      </x:c>
      <x:c r="P6922" s="60" t="str">
        <x:v>Calibrated to live price</x:v>
      </x:c>
      <x:c r="Q6922" s="61" t="n">
        <x:f>IF(N6922="","",K6922-N6922)</x:f>
        <x:v>0</x:v>
      </x:c>
    </x:row>
    <x:row r="6923">
      <x:c r="A6923" s="37" t="str">
        <x:v>75505599</x:v>
      </x:c>
      <x:c r="B6923" s="37" t="str">
        <x:v>75505599</x:v>
      </x:c>
      <x:c r="C6923" s="29" t="str">
        <x:v>BMW</x:v>
      </x:c>
      <x:c r="D6923" s="30" t="n">
        <x:v>620</x:v>
      </x:c>
      <x:c r="E6923" s="30" t="n">
        <x:v>0</x:v>
      </x:c>
      <x:c r="F6923" s="30" t="n">
        <x:v>2592</x:v>
      </x:c>
      <x:c r="G6923" s="30" t="n">
        <x:v>479</x:v>
      </x:c>
      <x:c r="H6923" s="31" t="n">
        <x:f>IF(O6923&gt;0,O6923,D6923)*E6923/1000000/31.1034768</x:f>
        <x:v>0</x:v>
      </x:c>
      <x:c r="I6923" s="31" t="n">
        <x:f>IF(O6923&gt;0,O6923,D6923)*F6923/1000000/31.1034768</x:f>
        <x:v>0.03577011866672067</x:v>
      </x:c>
      <x:c r="J6923" s="31" t="n">
        <x:f>IF(O6923&gt;0,O6923,D6923)*G6923/1000000/31.1034768</x:f>
        <x:v>0.006610295849289815</x:v>
      </x:c>
      <x:c r="K6923" s="32" t="n">
        <x:f>H6923*$B$4*$H$4+I6923*$D$4*$J$4+J6923*$F$4*$L$4</x:f>
        <x:v>92</x:v>
      </x:c>
      <x:c r="L6923" s="29" t="str">
        <x:v>ppm niko 2028</x:v>
      </x:c>
      <x:c r="M6923" s="39" t="str">
        <x:v>BMW 7550 559 9//BOYSEN 5599,32//MADE IN GERMANY</x:v>
      </x:c>
      <x:c r="N6923" s="58" t="n">
        <x:v>92</x:v>
      </x:c>
      <x:c r="O6923" s="59" t="n">
        <x:v>429.23420373595417</x:v>
      </x:c>
      <x:c r="P6923" s="60" t="str">
        <x:v>Calibrated to live price</x:v>
      </x:c>
      <x:c r="Q6923" s="61" t="n">
        <x:f>IF(N6923="","",K6923-N6923)</x:f>
        <x:v>0</x:v>
      </x:c>
    </x:row>
    <x:row r="6924">
      <x:c r="A6924" s="37" t="str">
        <x:v>7552883</x:v>
      </x:c>
      <x:c r="B6924" s="37" t="str">
        <x:v>7552883</x:v>
      </x:c>
      <x:c r="C6924" s="29" t="str">
        <x:v>BMW</x:v>
      </x:c>
      <x:c r="D6924" s="30" t="n">
        <x:v>440</x:v>
      </x:c>
      <x:c r="E6924" s="30" t="n">
        <x:v>184</x:v>
      </x:c>
      <x:c r="F6924" s="30" t="n">
        <x:v>6284</x:v>
      </x:c>
      <x:c r="G6924" s="30" t="n">
        <x:v>3831</x:v>
      </x:c>
      <x:c r="H6924" s="31" t="n">
        <x:f>IF(O6924&gt;0,O6924,D6924)*E6924/1000000/31.1034768</x:f>
        <x:v>0.0026029244421961217</x:v>
      </x:c>
      <x:c r="I6924" s="31" t="n">
        <x:f>IF(O6924&gt;0,O6924,D6924)*F6924/1000000/31.1034768</x:f>
        <x:v>0.08889552823239362</x:v>
      </x:c>
      <x:c r="J6924" s="31" t="n">
        <x:f>IF(O6924&gt;0,O6924,D6924)*G6924/1000000/31.1034768</x:f>
        <x:v>0.05419458444594207</x:v>
      </x:c>
      <x:c r="K6924" s="32" t="n">
        <x:f>H6924*$B$4*$H$4+I6924*$D$4*$J$4+J6924*$F$4*$L$4</x:f>
        <x:v>528.3335398697293</x:v>
      </x:c>
      <x:c r="L6924" s="29" t="str">
        <x:v>Niko ppm 2020</x:v>
      </x:c>
      <x:c r="M6924" s="39" t="str">
        <x:v>BMW 7552 883//18 407552870//03 C//D 27150</x:v>
      </x:c>
      <x:c r="N6924" s="58"/>
      <x:c r="O6924" s="59"/>
      <x:c r="P6924" s="60" t="str">
        <x:v>No live-price match</x:v>
      </x:c>
      <x:c r="Q6924" s="61" t="str">
        <x:f>IF(N6924="","",K6924-N6924)</x:f>
      </x:c>
    </x:row>
    <x:row r="6925">
      <x:c r="A6925" s="37" t="str">
        <x:v>7553121</x:v>
      </x:c>
      <x:c r="B6925" s="37" t="str">
        <x:v>7553121</x:v>
      </x:c>
      <x:c r="C6925" s="29" t="str">
        <x:v>BMW</x:v>
      </x:c>
      <x:c r="D6925" s="30" t="n">
        <x:v>500</x:v>
      </x:c>
      <x:c r="E6925" s="30" t="n">
        <x:v>2812</x:v>
      </x:c>
      <x:c r="F6925" s="30" t="n">
        <x:v>1120</x:v>
      </x:c>
      <x:c r="G6925" s="30" t="n">
        <x:v>225</x:v>
      </x:c>
      <x:c r="H6925" s="31" t="n">
        <x:f>IF(O6925&gt;0,O6925,D6925)*E6925/1000000/31.1034768</x:f>
        <x:v>0.04520394967549094</x:v>
      </x:c>
      <x:c r="I6925" s="31" t="n">
        <x:f>IF(O6925&gt;0,O6925,D6925)*F6925/1000000/31.1034768</x:f>
        <x:v>0.018004418078431672</x:v>
      </x:c>
      <x:c r="J6925" s="31" t="n">
        <x:f>IF(O6925&gt;0,O6925,D6925)*G6925/1000000/31.1034768</x:f>
        <x:v>0.003616958988970648</x:v>
      </x:c>
      <x:c r="K6925" s="32" t="n">
        <x:f>H6925*$B$4*$H$4+I6925*$D$4*$J$4+J6925*$F$4*$L$4</x:f>
        <x:v>117.73780222537695</x:v>
      </x:c>
      <x:c r="L6925" s="29" t="str">
        <x:v>ppm niko 2028</x:v>
      </x:c>
      <x:c r="M6925" s="39" t="str">
        <x:v>BMW 7553 121//5558 40//BOYSEN//MADE IN GERMANY</x:v>
      </x:c>
      <x:c r="N6925" s="58"/>
      <x:c r="O6925" s="59"/>
      <x:c r="P6925" s="60" t="str">
        <x:v>No live-price match</x:v>
      </x:c>
      <x:c r="Q6925" s="61" t="str">
        <x:f>IF(N6925="","",K6925-N6925)</x:f>
      </x:c>
    </x:row>
    <x:row r="6926">
      <x:c r="A6926" s="37" t="str">
        <x:v>7553123</x:v>
      </x:c>
      <x:c r="B6926" s="37" t="str">
        <x:v>7553123</x:v>
      </x:c>
      <x:c r="C6926" s="29" t="str">
        <x:v>BMW</x:v>
      </x:c>
      <x:c r="D6926" s="30" t="n">
        <x:v>1120</x:v>
      </x:c>
      <x:c r="E6926" s="30" t="n">
        <x:v>2960</x:v>
      </x:c>
      <x:c r="F6926" s="30" t="n">
        <x:v>1038.5</x:v>
      </x:c>
      <x:c r="G6926" s="30" t="n">
        <x:v>231</x:v>
      </x:c>
      <x:c r="H6926" s="31" t="n">
        <x:f>IF(O6926&gt;0,O6926,D6926)*E6926/1000000/31.1034768</x:f>
        <x:v>0.10658615502431548</x:v>
      </x:c>
      <x:c r="I6926" s="31" t="n">
        <x:f>IF(O6926&gt;0,O6926,D6926)*F6926/1000000/31.1034768</x:f>
        <x:v>0.037395176348902576</x:v>
      </x:c>
      <x:c r="J6926" s="31" t="n">
        <x:f>IF(O6926&gt;0,O6926,D6926)*G6926/1000000/31.1034768</x:f>
        <x:v>0.00831804115223543</x:v>
      </x:c>
      <x:c r="K6926" s="32" t="n">
        <x:f>H6926*$B$4*$H$4+I6926*$D$4*$J$4+J6926*$F$4*$L$4</x:f>
        <x:v>270.2766528017215</x:v>
      </x:c>
      <x:c r="L6926" s="29" t="str">
        <x:v>Niko ppm 2020</x:v>
      </x:c>
      <x:c r="M6926" s="39" t="str">
        <x:v>BMW 7553 123//5558 42//BOYSEN//MADE IN GERMANY//DURCHSCHNITT VON 3 KATALYSATOREN</x:v>
      </x:c>
      <x:c r="N6926" s="58"/>
      <x:c r="O6926" s="59"/>
      <x:c r="P6926" s="60" t="str">
        <x:v>No live-price match</x:v>
      </x:c>
      <x:c r="Q6926" s="61" t="str">
        <x:f>IF(N6926="","",K6926-N6926)</x:f>
      </x:c>
    </x:row>
    <x:row r="6927">
      <x:c r="A6927" s="37" t="str">
        <x:v>75536221</x:v>
      </x:c>
      <x:c r="B6927" s="37" t="str">
        <x:v>75536221</x:v>
      </x:c>
      <x:c r="C6927" s="29" t="str">
        <x:v>BMW</x:v>
      </x:c>
      <x:c r="D6927" s="30" t="n">
        <x:v>390</x:v>
      </x:c>
      <x:c r="E6927" s="30" t="n">
        <x:v>0</x:v>
      </x:c>
      <x:c r="F6927" s="30" t="n">
        <x:v>7113</x:v>
      </x:c>
      <x:c r="G6927" s="30" t="n">
        <x:v>545</x:v>
      </x:c>
      <x:c r="H6927" s="31" t="n">
        <x:f>IF(O6927&gt;0,O6927,D6927)*E6927/1000000/31.1034768</x:f>
        <x:v>0</x:v>
      </x:c>
      <x:c r="I6927" s="31" t="n">
        <x:f>IF(O6927&gt;0,O6927,D6927)*F6927/1000000/31.1034768</x:f>
        <x:v>0.09507595068248641</x:v>
      </x:c>
      <x:c r="J6927" s="31" t="n">
        <x:f>IF(O6927&gt;0,O6927,D6927)*G6927/1000000/31.1034768</x:f>
        <x:v>0.007284745272311977</x:v>
      </x:c>
      <x:c r="K6927" s="32" t="n">
        <x:f>H6927*$B$4*$H$4+I6927*$D$4*$J$4+J6927*$F$4*$L$4</x:f>
        <x:v>164</x:v>
      </x:c>
      <x:c r="L6927" s="29" t="str">
        <x:v>ppm niko 2028</x:v>
      </x:c>
      <x:c r="M6927" s="39" t="str">
        <x:v>BMW 7 553 622 1//BOYSEN 5799.02//MADE IN GERMANY</x:v>
      </x:c>
      <x:c r="N6927" s="58" t="n">
        <x:v>164</x:v>
      </x:c>
      <x:c r="O6927" s="59" t="n">
        <x:v>415.7447808647069</x:v>
      </x:c>
      <x:c r="P6927" s="60" t="str">
        <x:v>Calibrated to live price</x:v>
      </x:c>
      <x:c r="Q6927" s="61" t="n">
        <x:f>IF(N6927="","",K6927-N6927)</x:f>
        <x:v>0</x:v>
      </x:c>
    </x:row>
    <x:row r="6928">
      <x:c r="A6928" s="37" t="str">
        <x:v>7556497</x:v>
      </x:c>
      <x:c r="B6928" s="37" t="str">
        <x:v>7556497</x:v>
      </x:c>
      <x:c r="C6928" s="29" t="str"/>
      <x:c r="D6928" s="30" t="n">
        <x:v>883.67</x:v>
      </x:c>
      <x:c r="E6928" s="30" t="n">
        <x:v>686.97</x:v>
      </x:c>
      <x:c r="F6928" s="30" t="n">
        <x:v>175.77</x:v>
      </x:c>
      <x:c r="G6928" s="30" t="n">
        <x:v>922.05</x:v>
      </x:c>
      <x:c r="H6928" s="31" t="n">
        <x:f>IF(O6928&gt;0,O6928,D6928)*E6928/1000000/31.1034768</x:f>
        <x:v>0.009815645456114004</x:v>
      </x:c>
      <x:c r="I6928" s="31" t="n">
        <x:f>IF(O6928&gt;0,O6928,D6928)*F6928/1000000/31.1034768</x:f>
        <x:v>0.0025114575626609</x:v>
      </x:c>
      <x:c r="J6928" s="31" t="n">
        <x:f>IF(O6928&gt;0,O6928,D6928)*G6928/1000000/31.1034768</x:f>
        <x:v>0.013174543128244197</x:v>
      </x:c>
      <x:c r="K6928" s="32" t="n">
        <x:f>H6928*$B$4*$H$4+I6928*$D$4*$J$4+J6928*$F$4*$L$4</x:f>
        <x:v>121</x:v>
      </x:c>
      <x:c r="L6928" s="29" t="str">
        <x:v>Niko ppm 207</x:v>
      </x:c>
      <x:c r="M6928" s="39" t="str"/>
      <x:c r="N6928" s="58" t="n">
        <x:v>121</x:v>
      </x:c>
      <x:c r="O6928" s="59" t="n">
        <x:v>444.41635110888</x:v>
      </x:c>
      <x:c r="P6928" s="60" t="str">
        <x:v>Calibrated to live price</x:v>
      </x:c>
      <x:c r="Q6928" s="61" t="n">
        <x:f>IF(N6928="","",K6928-N6928)</x:f>
        <x:v>0</x:v>
      </x:c>
    </x:row>
    <x:row r="6929">
      <x:c r="A6929" s="37" t="str">
        <x:v>7556507</x:v>
      </x:c>
      <x:c r="B6929" s="37" t="str">
        <x:v>7556507</x:v>
      </x:c>
      <x:c r="C6929" s="29" t="str"/>
      <x:c r="D6929" s="30" t="n">
        <x:v>180</x:v>
      </x:c>
      <x:c r="E6929" s="30" t="n">
        <x:v>2025</x:v>
      </x:c>
      <x:c r="F6929" s="30" t="n">
        <x:v>32984</x:v>
      </x:c>
      <x:c r="G6929" s="30" t="n">
        <x:v>3182</x:v>
      </x:c>
      <x:c r="H6929" s="31" t="n">
        <x:f>IF(O6929&gt;0,O6929,D6929)*E6929/1000000/31.1034768</x:f>
        <x:v>0.011718947124264899</x:v>
      </x:c>
      <x:c r="I6929" s="31" t="n">
        <x:f>IF(O6929&gt;0,O6929,D6929)*F6929/1000000/31.1034768</x:f>
        <x:v>0.19088284046753257</x:v>
      </x:c>
      <x:c r="J6929" s="31" t="n">
        <x:f>IF(O6929&gt;0,O6929,D6929)*G6929/1000000/31.1034768</x:f>
        <x:v>0.018414661604647366</x:v>
      </x:c>
      <x:c r="K6929" s="32" t="n">
        <x:f>H6929*$B$4*$H$4+I6929*$D$4*$J$4+J6929*$F$4*$L$4</x:f>
        <x:v>376.85998499048833</x:v>
      </x:c>
      <x:c r="L6929" s="29" t="str">
        <x:v>ppm niko 2028</x:v>
      </x:c>
      <x:c r="M6929" s="39" t="str"/>
      <x:c r="N6929" s="58"/>
      <x:c r="O6929" s="59"/>
      <x:c r="P6929" s="60" t="str">
        <x:v>No live-price match</x:v>
      </x:c>
      <x:c r="Q6929" s="61" t="str">
        <x:f>IF(N6929="","",K6929-N6929)</x:f>
      </x:c>
    </x:row>
    <x:row r="6930">
      <x:c r="A6930" s="37" t="str">
        <x:v>7556507.1</x:v>
      </x:c>
      <x:c r="B6930" s="37" t="str">
        <x:v>75565071</x:v>
      </x:c>
      <x:c r="C6930" s="29" t="str">
        <x:v>BMW</x:v>
      </x:c>
      <x:c r="D6930" s="30" t="n">
        <x:v>3823.01</x:v>
      </x:c>
      <x:c r="E6930" s="30" t="n">
        <x:v>257.9</x:v>
      </x:c>
      <x:c r="F6930" s="30" t="n">
        <x:v>200.62</x:v>
      </x:c>
      <x:c r="G6930" s="30" t="n">
        <x:v>545.42</x:v>
      </x:c>
      <x:c r="H6930" s="31" t="n">
        <x:f>IF(O6930&gt;0,O6930,D6930)*E6930/1000000/31.1034768</x:f>
        <x:v>0.01734827930539329</x:v>
      </x:c>
      <x:c r="I6930" s="31" t="n">
        <x:f>IF(O6930&gt;0,O6930,D6930)*F6930/1000000/31.1034768</x:f>
        <x:v>0.013495198892004663</x:v>
      </x:c>
      <x:c r="J6930" s="31" t="n">
        <x:f>IF(O6930&gt;0,O6930,D6930)*G6930/1000000/31.1034768</x:f>
        <x:v>0.036689020933492085</x:v>
      </x:c>
      <x:c r="K6930" s="32" t="n">
        <x:f>H6930*$B$4*$H$4+I6930*$D$4*$J$4+J6930*$F$4*$L$4</x:f>
        <x:v>329</x:v>
      </x:c>
      <x:c r="L6930" s="29" t="str">
        <x:v>Niko ppm 207</x:v>
      </x:c>
      <x:c r="M6930" s="39" t="str">
        <x:v>BMW 7556 507 1//5604 46//BOYSEN//MADE IN GERMANY</x:v>
      </x:c>
      <x:c r="N6930" s="58" t="n">
        <x:v>329</x:v>
      </x:c>
      <x:c r="O6930" s="59" t="n">
        <x:v>2092.252046898877</x:v>
      </x:c>
      <x:c r="P6930" s="60" t="str">
        <x:v>Calibrated to live price</x:v>
      </x:c>
      <x:c r="Q6930" s="61" t="n">
        <x:f>IF(N6930="","",K6930-N6930)</x:f>
        <x:v>0</x:v>
      </x:c>
    </x:row>
    <x:row r="6931">
      <x:c r="A6931" s="37" t="str">
        <x:v>75565070</x:v>
      </x:c>
      <x:c r="B6931" s="37" t="str">
        <x:v>75565070</x:v>
      </x:c>
      <x:c r="C6931" s="29" t="str">
        <x:v>BMW</x:v>
      </x:c>
      <x:c r="D6931" s="30" t="n">
        <x:v>620</x:v>
      </x:c>
      <x:c r="E6931" s="30" t="n">
        <x:v>1022.354839</x:v>
      </x:c>
      <x:c r="F6931" s="30" t="n">
        <x:v>15116.09677</x:v>
      </x:c>
      <x:c r="G6931" s="30" t="n">
        <x:v>1574.225806</x:v>
      </x:c>
      <x:c r="H6931" s="31" t="n">
        <x:f>IF(O6931&gt;0,O6931,D6931)*E6931/1000000/31.1034768</x:f>
        <x:v>0.020379072225777665</x:v>
      </x:c>
      <x:c r="I6931" s="31" t="n">
        <x:f>IF(O6931&gt;0,O6931,D6931)*F6931/1000000/31.1034768</x:f>
        <x:v>0.30131615374265813</x:v>
      </x:c>
      <x:c r="J6931" s="31" t="n">
        <x:f>IF(O6931&gt;0,O6931,D6931)*G6931/1000000/31.1034768</x:f>
        <x:v>0.031379771656910076</x:v>
      </x:c>
      <x:c r="K6931" s="32" t="n">
        <x:f>H6931*$B$4*$H$4+I6931*$D$4*$J$4+J6931*$F$4*$L$4</x:f>
        <x:v>615.8642655395361</x:v>
      </x:c>
      <x:c r="L6931" s="29" t="str">
        <x:v>Niko ppm 2020</x:v>
      </x:c>
      <x:c r="M6931" s="39" t="str">
        <x:v>BMW 755 65070//5604.46//050719//T0027//NE 0001//BOYSEN MADE IN GERMANY</x:v>
      </x:c>
      <x:c r="N6931" s="58"/>
      <x:c r="O6931" s="59"/>
      <x:c r="P6931" s="60" t="str">
        <x:v>No live-price match</x:v>
      </x:c>
      <x:c r="Q6931" s="61" t="str">
        <x:f>IF(N6931="","",K6931-N6931)</x:f>
      </x:c>
    </x:row>
    <x:row r="6932">
      <x:c r="A6932" s="37" t="str">
        <x:v>7557918</x:v>
      </x:c>
      <x:c r="B6932" s="37" t="str">
        <x:v>7557918</x:v>
      </x:c>
      <x:c r="C6932" s="29" t="str">
        <x:v>BMW</x:v>
      </x:c>
      <x:c r="D6932" s="30" t="n">
        <x:v>400</x:v>
      </x:c>
      <x:c r="E6932" s="30" t="n">
        <x:v>586</x:v>
      </x:c>
      <x:c r="F6932" s="30" t="n">
        <x:v>22414</x:v>
      </x:c>
      <x:c r="G6932" s="30" t="n">
        <x:v>1493</x:v>
      </x:c>
      <x:c r="H6932" s="31" t="n">
        <x:f>IF(O6932&gt;0,O6932,D6932)*E6932/1000000/31.1034768</x:f>
        <x:v>0.007536134995686399</x:v>
      </x:c>
      <x:c r="I6932" s="31" t="n">
        <x:f>IF(O6932&gt;0,O6932,D6932)*F6932/1000000/31.1034768</x:f>
        <x:v>0.288250733435691</x:v>
      </x:c>
      <x:c r="J6932" s="31" t="n">
        <x:f>IF(O6932&gt;0,O6932,D6932)*G6932/1000000/31.1034768</x:f>
        <x:v>0.01920042585078463</x:v>
      </x:c>
      <x:c r="K6932" s="32" t="n">
        <x:f>H6932*$B$4*$H$4+I6932*$D$4*$J$4+J6932*$F$4*$L$4</x:f>
        <x:v>486.1516960701962</x:v>
      </x:c>
      <x:c r="L6932" s="29" t="str">
        <x:v>ppm niko 2028</x:v>
      </x:c>
      <x:c r="M6932" s="39" t="str">
        <x:v>BMW 7557 918//4716 51//BOYSEN//MADE IN GERMANY</x:v>
      </x:c>
      <x:c r="N6932" s="58"/>
      <x:c r="O6932" s="59"/>
      <x:c r="P6932" s="60" t="str">
        <x:v>No live-price match</x:v>
      </x:c>
      <x:c r="Q6932" s="61" t="str">
        <x:f>IF(N6932="","",K6932-N6932)</x:f>
      </x:c>
    </x:row>
    <x:row r="6933">
      <x:c r="A6933" s="37" t="str">
        <x:v>7558739</x:v>
      </x:c>
      <x:c r="B6933" s="37" t="str">
        <x:v>7558739</x:v>
      </x:c>
      <x:c r="C6933" s="29" t="str"/>
      <x:c r="D6933" s="30" t="n">
        <x:v>1807.33</x:v>
      </x:c>
      <x:c r="E6933" s="30" t="n">
        <x:v>927.32</x:v>
      </x:c>
      <x:c r="F6933" s="30" t="n">
        <x:v>136.35</x:v>
      </x:c>
      <x:c r="G6933" s="30" t="n">
        <x:v>552.21</x:v>
      </x:c>
      <x:c r="H6933" s="31" t="n">
        <x:f>IF(O6933&gt;0,O6933,D6933)*E6933/1000000/31.1034768</x:f>
        <x:v>0.02909672123088448</x:v>
      </x:c>
      <x:c r="I6933" s="31" t="n">
        <x:f>IF(O6933&gt;0,O6933,D6933)*F6933/1000000/31.1034768</x:f>
        <x:v>0.004278283591242612</x:v>
      </x:c>
      <x:c r="J6933" s="31" t="n">
        <x:f>IF(O6933&gt;0,O6933,D6933)*G6933/1000000/31.1034768</x:f>
        <x:v>0.017326813215402147</x:v>
      </x:c>
      <x:c r="K6933" s="32" t="n">
        <x:f>H6933*$B$4*$H$4+I6933*$D$4*$J$4+J6933*$F$4*$L$4</x:f>
        <x:v>185</x:v>
      </x:c>
      <x:c r="L6933" s="29" t="str">
        <x:v>Niko ppm 207</x:v>
      </x:c>
      <x:c r="M6933" s="39" t="str"/>
      <x:c r="N6933" s="58" t="n">
        <x:v>185</x:v>
      </x:c>
      <x:c r="O6933" s="59" t="n">
        <x:v>975.9405531649084</x:v>
      </x:c>
      <x:c r="P6933" s="60" t="str">
        <x:v>Calibrated to live price</x:v>
      </x:c>
      <x:c r="Q6933" s="61" t="n">
        <x:f>IF(N6933="","",K6933-N6933)</x:f>
        <x:v>0</x:v>
      </x:c>
    </x:row>
    <x:row r="6934">
      <x:c r="A6934" s="37" t="str">
        <x:v>7558768</x:v>
      </x:c>
      <x:c r="B6934" s="37" t="str">
        <x:v>7558768</x:v>
      </x:c>
      <x:c r="C6934" s="29" t="str"/>
      <x:c r="D6934" s="30" t="n">
        <x:v>1372.15</x:v>
      </x:c>
      <x:c r="E6934" s="30" t="n">
        <x:v>820.44</x:v>
      </x:c>
      <x:c r="F6934" s="30" t="n">
        <x:v>261.52</x:v>
      </x:c>
      <x:c r="G6934" s="30" t="n">
        <x:v>669.99</x:v>
      </x:c>
      <x:c r="H6934" s="31" t="n">
        <x:f>IF(O6934&gt;0,O6934,D6934)*E6934/1000000/31.1034768</x:f>
        <x:v>0.02197336065492352</x:v>
      </x:c>
      <x:c r="I6934" s="31" t="n">
        <x:f>IF(O6934&gt;0,O6934,D6934)*F6934/1000000/31.1034768</x:f>
        <x:v>0.007004135925205497</x:v>
      </x:c>
      <x:c r="J6934" s="31" t="n">
        <x:f>IF(O6934&gt;0,O6934,D6934)*G6934/1000000/31.1034768</x:f>
        <x:v>0.017943947034752338</x:v>
      </x:c>
      <x:c r="K6934" s="32" t="n">
        <x:f>H6934*$B$4*$H$4+I6934*$D$4*$J$4+J6934*$F$4*$L$4</x:f>
        <x:v>182</x:v>
      </x:c>
      <x:c r="L6934" s="29" t="str">
        <x:v>Niko ppm 207</x:v>
      </x:c>
      <x:c r="M6934" s="39" t="str"/>
      <x:c r="N6934" s="58" t="n">
        <x:v>182</x:v>
      </x:c>
      <x:c r="O6934" s="59" t="n">
        <x:v>833.026075457616</x:v>
      </x:c>
      <x:c r="P6934" s="60" t="str">
        <x:v>Calibrated to live price</x:v>
      </x:c>
      <x:c r="Q6934" s="61" t="n">
        <x:f>IF(N6934="","",K6934-N6934)</x:f>
        <x:v>0</x:v>
      </x:c>
    </x:row>
    <x:row r="6935">
      <x:c r="A6935" s="37" t="str">
        <x:v>7558773.9</x:v>
      </x:c>
      <x:c r="B6935" s="37" t="str">
        <x:v>75587739</x:v>
      </x:c>
      <x:c r="C6935" s="29" t="str"/>
      <x:c r="D6935" s="30" t="n">
        <x:v>1702.88</x:v>
      </x:c>
      <x:c r="E6935" s="30" t="n">
        <x:v>307.29</x:v>
      </x:c>
      <x:c r="F6935" s="30" t="n">
        <x:v>224.39</x:v>
      </x:c>
      <x:c r="G6935" s="30" t="n">
        <x:v>1035.22</x:v>
      </x:c>
      <x:c r="H6935" s="31" t="n">
        <x:f>IF(O6935&gt;0,O6935,D6935)*E6935/1000000/31.1034768</x:f>
        <x:v>0.006752582121646637</x:v>
      </x:c>
      <x:c r="I6935" s="31" t="n">
        <x:f>IF(O6935&gt;0,O6935,D6935)*F6935/1000000/31.1034768</x:f>
        <x:v>0.004930885815601836</x:v>
      </x:c>
      <x:c r="J6935" s="31" t="n">
        <x:f>IF(O6935&gt;0,O6935,D6935)*G6935/1000000/31.1034768</x:f>
        <x:v>0.022748569963132646</x:v>
      </x:c>
      <x:c r="K6935" s="32" t="n">
        <x:f>H6935*$B$4*$H$4+I6935*$D$4*$J$4+J6935*$F$4*$L$4</x:f>
        <x:v>194.00000000000006</x:v>
      </x:c>
      <x:c r="L6935" s="29" t="str">
        <x:v>Niko ppm 207</x:v>
      </x:c>
      <x:c r="M6935" s="39" t="str"/>
      <x:c r="N6935" s="58" t="n">
        <x:v>194</x:v>
      </x:c>
      <x:c r="O6935" s="59" t="n">
        <x:v>683.487198934983</x:v>
      </x:c>
      <x:c r="P6935" s="60" t="str">
        <x:v>Calibrated to live price</x:v>
      </x:c>
      <x:c r="Q6935" s="61" t="n">
        <x:f>IF(N6935="","",K6935-N6935)</x:f>
        <x:v>5.684341886080802e-14</x:v>
      </x:c>
    </x:row>
    <x:row r="6936">
      <x:c r="A6936" s="37" t="str">
        <x:v>7558787</x:v>
      </x:c>
      <x:c r="B6936" s="37" t="str">
        <x:v>7558787</x:v>
      </x:c>
      <x:c r="C6936" s="29" t="str">
        <x:v>BMW</x:v>
      </x:c>
      <x:c r="D6936" s="30" t="n">
        <x:v>860</x:v>
      </x:c>
      <x:c r="E6936" s="30" t="n">
        <x:v>0</x:v>
      </x:c>
      <x:c r="F6936" s="30" t="n">
        <x:v>4543</x:v>
      </x:c>
      <x:c r="G6936" s="30" t="n">
        <x:v>561</x:v>
      </x:c>
      <x:c r="H6936" s="31" t="n">
        <x:f>IF(O6936&gt;0,O6936,D6936)*E6936/1000000/31.1034768</x:f>
        <x:v>0</x:v>
      </x:c>
      <x:c r="I6936" s="31" t="n">
        <x:f>IF(O6936&gt;0,O6936,D6936)*F6936/1000000/31.1034768</x:f>
        <x:v>0.12572298325722983</x:v>
      </x:c>
      <x:c r="J6936" s="31" t="n">
        <x:f>IF(O6936&gt;0,O6936,D6936)*G6936/1000000/31.1034768</x:f>
        <x:v>0.015525114155251141</x:v>
      </x:c>
      <x:c r="K6936" s="32" t="n">
        <x:f>H6936*$B$4*$H$4+I6936*$D$4*$J$4+J6936*$F$4*$L$4</x:f>
        <x:v>263</x:v>
      </x:c>
      <x:c r="L6936" s="29" t="str">
        <x:v>ppm niko 2028</x:v>
      </x:c>
      <x:c r="M6936" s="39" t="str">
        <x:v>BMW 7558 787-01.A//LOT: 45504817 1E//46504715 BE//104/06-5</x:v>
      </x:c>
      <x:c r="N6936" s="58" t="n">
        <x:v>263</x:v>
      </x:c>
      <x:c r="O6936" s="59" t="n">
        <x:v>860.7576255707762</x:v>
      </x:c>
      <x:c r="P6936" s="60" t="str">
        <x:v>Calibrated to live price</x:v>
      </x:c>
      <x:c r="Q6936" s="61" t="n">
        <x:f>IF(N6936="","",K6936-N6936)</x:f>
        <x:v>0</x:v>
      </x:c>
    </x:row>
    <x:row r="6937">
      <x:c r="A6937" s="37" t="str">
        <x:v>7559400</x:v>
      </x:c>
      <x:c r="B6937" s="37" t="str">
        <x:v>7559400</x:v>
      </x:c>
      <x:c r="C6937" s="29" t="str"/>
      <x:c r="D6937" s="30" t="n">
        <x:v>700</x:v>
      </x:c>
      <x:c r="E6937" s="30" t="n">
        <x:v>0</x:v>
      </x:c>
      <x:c r="F6937" s="30" t="n">
        <x:v>6300</x:v>
      </x:c>
      <x:c r="G6937" s="30" t="n">
        <x:v>550</x:v>
      </x:c>
      <x:c r="H6937" s="31" t="n">
        <x:f>IF(O6937&gt;0,O6937,D6937)*E6937/1000000/31.1034768</x:f>
        <x:v>0</x:v>
      </x:c>
      <x:c r="I6937" s="31" t="n">
        <x:f>IF(O6937&gt;0,O6937,D6937)*F6937/1000000/31.1034768</x:f>
        <x:v>0.1417847923676494</x:v>
      </x:c>
      <x:c r="J6937" s="31" t="n">
        <x:f>IF(O6937&gt;0,O6937,D6937)*G6937/1000000/31.1034768</x:f>
        <x:v>0.012378037428921773</x:v>
      </x:c>
      <x:c r="K6937" s="32" t="n">
        <x:f>H6937*$B$4*$H$4+I6937*$D$4*$J$4+J6937*$F$4*$L$4</x:f>
        <x:v>256.4279244820631</x:v>
      </x:c>
      <x:c r="L6937" s="29" t="str">
        <x:v>ppm niko 2028</x:v>
      </x:c>
      <x:c r="M6937" s="39" t="str"/>
      <x:c r="N6937" s="58"/>
      <x:c r="O6937" s="59"/>
      <x:c r="P6937" s="60" t="str">
        <x:v>No live-price match</x:v>
      </x:c>
      <x:c r="Q6937" s="61" t="str">
        <x:f>IF(N6937="","",K6937-N6937)</x:f>
      </x:c>
    </x:row>
    <x:row r="6938">
      <x:c r="A6938" s="37" t="str">
        <x:v>755962</x:v>
      </x:c>
      <x:c r="B6938" s="37" t="str">
        <x:v>755962</x:v>
      </x:c>
      <x:c r="C6938" s="29" t="str">
        <x:v>Nissan</x:v>
      </x:c>
      <x:c r="D6938" s="30" t="n">
        <x:v>720</x:v>
      </x:c>
      <x:c r="E6938" s="30" t="n">
        <x:v>0</x:v>
      </x:c>
      <x:c r="F6938" s="30" t="n">
        <x:v>80.66666667</x:v>
      </x:c>
      <x:c r="G6938" s="30" t="n">
        <x:v>0</x:v>
      </x:c>
      <x:c r="H6938" s="31" t="n">
        <x:f>IF(O6938&gt;0,O6938,D6938)*E6938/1000000/31.1034768</x:f>
        <x:v>0</x:v>
      </x:c>
      <x:c r="I6938" s="31" t="n">
        <x:f>IF(O6938&gt;0,O6938,D6938)*F6938/1000000/31.1034768</x:f>
        <x:v>0.0018673153607830749</x:v>
      </x:c>
      <x:c r="J6938" s="31" t="n">
        <x:f>IF(O6938&gt;0,O6938,D6938)*G6938/1000000/31.1034768</x:f>
        <x:v>0</x:v>
      </x:c>
      <x:c r="K6938" s="32" t="n">
        <x:f>H6938*$B$4*$H$4+I6938*$D$4*$J$4+J6938*$F$4*$L$4</x:f>
        <x:v>2.1007297808809593</x:v>
      </x:c>
      <x:c r="L6938" s="29" t="str">
        <x:v>Niko ppm 2020</x:v>
      </x:c>
      <x:c r="M6938" s="39" t="str">
        <x:v>Ernst 755 962//E9 103R-0020061//Nissan Nachbau</x:v>
      </x:c>
      <x:c r="N6938" s="58"/>
      <x:c r="O6938" s="59"/>
      <x:c r="P6938" s="60" t="str">
        <x:v>No live-price match</x:v>
      </x:c>
      <x:c r="Q6938" s="61" t="str">
        <x:f>IF(N6938="","",K6938-N6938)</x:f>
      </x:c>
    </x:row>
    <x:row r="6939">
      <x:c r="A6939" s="37" t="str">
        <x:v>7559800</x:v>
      </x:c>
      <x:c r="B6939" s="37" t="str">
        <x:v>7559800</x:v>
      </x:c>
      <x:c r="C6939" s="29" t="str"/>
      <x:c r="D6939" s="30" t="n">
        <x:v>1835.8</x:v>
      </x:c>
      <x:c r="E6939" s="30" t="n">
        <x:v>537.26</x:v>
      </x:c>
      <x:c r="F6939" s="30" t="n">
        <x:v>233.35</x:v>
      </x:c>
      <x:c r="G6939" s="30" t="n">
        <x:v>300.85</x:v>
      </x:c>
      <x:c r="H6939" s="31" t="n">
        <x:f>IF(O6939&gt;0,O6939,D6939)*E6939/1000000/31.1034768</x:f>
        <x:v>0.0273300943477686</x:v>
      </x:c>
      <x:c r="I6939" s="31" t="n">
        <x:f>IF(O6939&gt;0,O6939,D6939)*F6939/1000000/31.1034768</x:f>
        <x:v>0.011870374708803566</x:v>
      </x:c>
      <x:c r="J6939" s="31" t="n">
        <x:f>IF(O6939&gt;0,O6939,D6939)*G6939/1000000/31.1034768</x:f>
        <x:v>0.01530405927209579</x:v>
      </x:c>
      <x:c r="K6939" s="32" t="n">
        <x:f>H6939*$B$4*$H$4+I6939*$D$4*$J$4+J6939*$F$4*$L$4</x:f>
        <x:v>175</x:v>
      </x:c>
      <x:c r="L6939" s="29" t="str">
        <x:v>Niko ppm 207</x:v>
      </x:c>
      <x:c r="M6939" s="39" t="str"/>
      <x:c r="N6939" s="58" t="n">
        <x:v>175</x:v>
      </x:c>
      <x:c r="O6939" s="59" t="n">
        <x:v>1582.2152318944866</x:v>
      </x:c>
      <x:c r="P6939" s="60" t="str">
        <x:v>Calibrated to live price</x:v>
      </x:c>
      <x:c r="Q6939" s="61" t="n">
        <x:f>IF(N6939="","",K6939-N6939)</x:f>
        <x:v>0</x:v>
      </x:c>
    </x:row>
    <x:row r="6940">
      <x:c r="A6940" s="37" t="str">
        <x:v>756 7999</x:v>
      </x:c>
      <x:c r="B6940" s="37" t="str">
        <x:v>7567999</x:v>
      </x:c>
      <x:c r="C6940" s="29" t="str">
        <x:v>FIAT</x:v>
      </x:c>
      <x:c r="D6940" s="30" t="n">
        <x:v>800</x:v>
      </x:c>
      <x:c r="E6940" s="30" t="n">
        <x:v>2300</x:v>
      </x:c>
      <x:c r="F6940" s="30" t="n">
        <x:v>0</x:v>
      </x:c>
      <x:c r="G6940" s="30" t="n">
        <x:v>340</x:v>
      </x:c>
      <x:c r="H6940" s="31" t="n">
        <x:f>IF(O6940&gt;0,O6940,D6940)*E6940/1000000/31.1034768</x:f>
        <x:v>0.05916326926810328</x:v>
      </x:c>
      <x:c r="I6940" s="31" t="n">
        <x:f>IF(O6940&gt;0,O6940,D6940)*F6940/1000000/31.1034768</x:f>
        <x:v>0</x:v>
      </x:c>
      <x:c r="J6940" s="31" t="n">
        <x:f>IF(O6940&gt;0,O6940,D6940)*G6940/1000000/31.1034768</x:f>
        <x:v>0.008745874587458746</x:v>
      </x:c>
      <x:c r="K6940" s="32" t="n">
        <x:f>H6940*$B$4*$H$4+I6940*$D$4*$J$4+J6940*$F$4*$L$4</x:f>
        <x:v>159</x:v>
      </x:c>
      <x:c r="L6940" s="29" t="str">
        <x:v>Katalog Franko</x:v>
      </x:c>
      <x:c r="M6940" s="39" t="str">
        <x:v>ZEUNA AUSBURG, GER, FIAT LANCIA / FIAT 34.5</x:v>
      </x:c>
      <x:c r="N6940" s="58" t="n">
        <x:v>159</x:v>
      </x:c>
      <x:c r="O6940" s="59" t="n">
        <x:v>800.0797274315667</x:v>
      </x:c>
      <x:c r="P6940" s="60" t="str">
        <x:v>Calibrated to live price</x:v>
      </x:c>
      <x:c r="Q6940" s="61" t="n">
        <x:f>IF(N6940="","",K6940-N6940)</x:f>
        <x:v>0</x:v>
      </x:c>
    </x:row>
    <x:row r="6941">
      <x:c r="A6941" s="37" t="str">
        <x:v>7560760</x:v>
      </x:c>
      <x:c r="B6941" s="37" t="str">
        <x:v>7560760</x:v>
      </x:c>
      <x:c r="C6941" s="29" t="str"/>
      <x:c r="D6941" s="30" t="n">
        <x:v>1942.18</x:v>
      </x:c>
      <x:c r="E6941" s="30" t="n">
        <x:v>512.55</x:v>
      </x:c>
      <x:c r="F6941" s="30" t="n">
        <x:v>252</x:v>
      </x:c>
      <x:c r="G6941" s="30" t="n">
        <x:v>831.48</x:v>
      </x:c>
      <x:c r="H6941" s="31" t="n">
        <x:f>IF(O6941&gt;0,O6941,D6941)*E6941/1000000/31.1034768</x:f>
        <x:v>0.015894197900741442</x:v>
      </x:c>
      <x:c r="I6941" s="31" t="n">
        <x:f>IF(O6941&gt;0,O6941,D6941)*F6941/1000000/31.1034768</x:f>
        <x:v>0.007814531013533983</x:v>
      </x:c>
      <x:c r="J6941" s="31" t="n">
        <x:f>IF(O6941&gt;0,O6941,D6941)*G6941/1000000/31.1034768</x:f>
        <x:v>0.025784231139417607</x:v>
      </x:c>
      <x:c r="K6941" s="32" t="n">
        <x:f>H6941*$B$4*$H$4+I6941*$D$4*$J$4+J6941*$F$4*$L$4</x:f>
        <x:v>235</x:v>
      </x:c>
      <x:c r="L6941" s="29" t="str">
        <x:v>Niko ppm 207</x:v>
      </x:c>
      <x:c r="M6941" s="39" t="str"/>
      <x:c r="N6941" s="58" t="n">
        <x:v>235</x:v>
      </x:c>
      <x:c r="O6941" s="59" t="n">
        <x:v>964.5201749298998</x:v>
      </x:c>
      <x:c r="P6941" s="60" t="str">
        <x:v>Calibrated to live price</x:v>
      </x:c>
      <x:c r="Q6941" s="61" t="n">
        <x:f>IF(N6941="","",K6941-N6941)</x:f>
        <x:v>0</x:v>
      </x:c>
    </x:row>
    <x:row r="6942">
      <x:c r="A6942" s="37" t="str">
        <x:v>7560787</x:v>
      </x:c>
      <x:c r="B6942" s="37" t="str">
        <x:v>7560787</x:v>
      </x:c>
      <x:c r="C6942" s="29" t="str">
        <x:v>BMW</x:v>
      </x:c>
      <x:c r="D6942" s="30" t="n">
        <x:v>1160</x:v>
      </x:c>
      <x:c r="E6942" s="30" t="n">
        <x:v>2843</x:v>
      </x:c>
      <x:c r="F6942" s="30" t="n">
        <x:v>1122</x:v>
      </x:c>
      <x:c r="G6942" s="30" t="n">
        <x:v>330</x:v>
      </x:c>
      <x:c r="H6942" s="31" t="n">
        <x:f>IF(O6942&gt;0,O6942,D6942)*E6942/1000000/31.1034768</x:f>
        <x:v>0.10614499374080337</x:v>
      </x:c>
      <x:c r="I6942" s="31" t="n">
        <x:f>IF(O6942&gt;0,O6942,D6942)*F6942/1000000/31.1034768</x:f>
        <x:v>0.041890497002174246</x:v>
      </x:c>
      <x:c r="J6942" s="31" t="n">
        <x:f>IF(O6942&gt;0,O6942,D6942)*G6942/1000000/31.1034768</x:f>
        <x:v>0.012320734412404189</x:v>
      </x:c>
      <x:c r="K6942" s="32" t="n">
        <x:f>H6942*$B$4*$H$4+I6942*$D$4*$J$4+J6942*$F$4*$L$4</x:f>
        <x:v>306</x:v>
      </x:c>
      <x:c r="L6942" s="29" t="str">
        <x:v>ppm niko 2028</x:v>
      </x:c>
      <x:c r="M6942" s="39" t="str">
        <x:v>555844 / BOYSEN / Apvalus / Ilqas / M</x:v>
      </x:c>
      <x:c r="N6942" s="58" t="n">
        <x:v>306</x:v>
      </x:c>
      <x:c r="O6942" s="59" t="n">
        <x:v>1161.2656877429556</x:v>
      </x:c>
      <x:c r="P6942" s="60" t="str">
        <x:v>Calibrated to live price</x:v>
      </x:c>
      <x:c r="Q6942" s="61" t="n">
        <x:f>IF(N6942="","",K6942-N6942)</x:f>
        <x:v>0</x:v>
      </x:c>
    </x:row>
    <x:row r="6943">
      <x:c r="A6943" s="37" t="str">
        <x:v>7560788</x:v>
      </x:c>
      <x:c r="B6943" s="37" t="str">
        <x:v>7560788</x:v>
      </x:c>
      <x:c r="C6943" s="29" t="str">
        <x:v>BMW</x:v>
      </x:c>
      <x:c r="D6943" s="30" t="n">
        <x:v>660</x:v>
      </x:c>
      <x:c r="E6943" s="30" t="n">
        <x:v>2814</x:v>
      </x:c>
      <x:c r="F6943" s="30" t="n">
        <x:v>1012</x:v>
      </x:c>
      <x:c r="G6943" s="30" t="n">
        <x:v>328</x:v>
      </x:c>
      <x:c r="H6943" s="31" t="n">
        <x:f>IF(O6943&gt;0,O6943,D6943)*E6943/1000000/31.1034768</x:f>
        <x:v>0.05970674574646538</x:v>
      </x:c>
      <x:c r="I6943" s="31" t="n">
        <x:f>IF(O6943&gt;0,O6943,D6943)*F6943/1000000/31.1034768</x:f>
        <x:v>0.02147236200974519</x:v>
      </x:c>
      <x:c r="J6943" s="31" t="n">
        <x:f>IF(O6943&gt;0,O6943,D6943)*G6943/1000000/31.1034768</x:f>
        <x:v>0.006959421679047848</x:v>
      </x:c>
      <x:c r="K6943" s="32" t="n">
        <x:f>H6943*$B$4*$H$4+I6943*$D$4*$J$4+J6943*$F$4*$L$4</x:f>
        <x:v>170.00000000000003</x:v>
      </x:c>
      <x:c r="L6943" s="29" t="str">
        <x:v>ppm niko 2028</x:v>
      </x:c>
      <x:c r="M6943" s="39" t="str">
        <x:v>BMW 7560 788//BOYSEN//5558.43</x:v>
      </x:c>
      <x:c r="N6943" s="58" t="n">
        <x:v>170</x:v>
      </x:c>
      <x:c r="O6943" s="59" t="n">
        <x:v>659.9457644380542</x:v>
      </x:c>
      <x:c r="P6943" s="60" t="str">
        <x:v>Calibrated to live price</x:v>
      </x:c>
      <x:c r="Q6943" s="61" t="n">
        <x:f>IF(N6943="","",K6943-N6943)</x:f>
        <x:v>2.842170943040401e-14</x:v>
      </x:c>
    </x:row>
    <x:row r="6944">
      <x:c r="A6944" s="37" t="str">
        <x:v>7563250</x:v>
      </x:c>
      <x:c r="B6944" s="37" t="str">
        <x:v>7563250</x:v>
      </x:c>
      <x:c r="C6944" s="29" t="str"/>
      <x:c r="D6944" s="30" t="n">
        <x:v>2647.46</x:v>
      </x:c>
      <x:c r="E6944" s="30" t="n">
        <x:v>413.67</x:v>
      </x:c>
      <x:c r="F6944" s="30" t="n">
        <x:v>114.52</x:v>
      </x:c>
      <x:c r="G6944" s="30" t="n">
        <x:v>877.35</x:v>
      </x:c>
      <x:c r="H6944" s="31" t="n">
        <x:f>IF(O6944&gt;0,O6944,D6944)*E6944/1000000/31.1034768</x:f>
        <x:v>0.012467449291025296</x:v>
      </x:c>
      <x:c r="I6944" s="31" t="n">
        <x:f>IF(O6944&gt;0,O6944,D6944)*F6944/1000000/31.1034768</x:f>
        <x:v>0.0034514765218851182</x:v>
      </x:c>
      <x:c r="J6944" s="31" t="n">
        <x:f>IF(O6944&gt;0,O6944,D6944)*G6944/1000000/31.1034768</x:f>
        <x:v>0.02644213173660416</x:v>
      </x:c>
      <x:c r="K6944" s="32" t="n">
        <x:f>H6944*$B$4*$H$4+I6944*$D$4*$J$4+J6944*$F$4*$L$4</x:f>
        <x:v>230.00000000000003</x:v>
      </x:c>
      <x:c r="L6944" s="29" t="str">
        <x:v>Niko ppm 207</x:v>
      </x:c>
      <x:c r="M6944" s="39" t="str"/>
      <x:c r="N6944" s="58" t="n">
        <x:v>230</x:v>
      </x:c>
      <x:c r="O6944" s="59" t="n">
        <x:v>937.4163458277895</x:v>
      </x:c>
      <x:c r="P6944" s="60" t="str">
        <x:v>Calibrated to live price</x:v>
      </x:c>
      <x:c r="Q6944" s="61" t="n">
        <x:f>IF(N6944="","",K6944-N6944)</x:f>
        <x:v>2.842170943040401e-14</x:v>
      </x:c>
    </x:row>
    <x:row r="6945">
      <x:c r="A6945" s="37" t="str">
        <x:v>7563250 / 7559400</x:v>
      </x:c>
      <x:c r="B6945" s="37" t="str">
        <x:v>75632507559400</x:v>
      </x:c>
      <x:c r="C6945" s="29" t="str"/>
      <x:c r="D6945" s="30" t="n">
        <x:v>1496.58</x:v>
      </x:c>
      <x:c r="E6945" s="30" t="n">
        <x:v>440.08</x:v>
      </x:c>
      <x:c r="F6945" s="30" t="n">
        <x:v>277.68</x:v>
      </x:c>
      <x:c r="G6945" s="30" t="n">
        <x:v>357.34</x:v>
      </x:c>
      <x:c r="H6945" s="31" t="n">
        <x:f>IF(O6945&gt;0,O6945,D6945)*E6945/1000000/31.1034768</x:f>
        <x:v>0.017911725517502166</x:v>
      </x:c>
      <x:c r="I6945" s="31" t="n">
        <x:f>IF(O6945&gt;0,O6945,D6945)*F6945/1000000/31.1034768</x:f>
        <x:v>0.01130187225436285</x:v>
      </x:c>
      <x:c r="J6945" s="31" t="n">
        <x:f>IF(O6945&gt;0,O6945,D6945)*G6945/1000000/31.1034768</x:f>
        <x:v>0.014544119242919982</x:v>
      </x:c>
      <x:c r="K6945" s="32" t="n">
        <x:f>H6945*$B$4*$H$4+I6945*$D$4*$J$4+J6945*$F$4*$L$4</x:f>
        <x:v>154</x:v>
      </x:c>
      <x:c r="L6945" s="29" t="str">
        <x:v>Niko ppm 207</x:v>
      </x:c>
      <x:c r="M6945" s="39" t="str"/>
      <x:c r="N6945" s="58" t="n">
        <x:v>154</x:v>
      </x:c>
      <x:c r="O6945" s="59" t="n">
        <x:v>1265.944689787304</x:v>
      </x:c>
      <x:c r="P6945" s="60" t="str">
        <x:v>Calibrated to live price</x:v>
      </x:c>
      <x:c r="Q6945" s="61" t="n">
        <x:f>IF(N6945="","",K6945-N6945)</x:f>
        <x:v>0</x:v>
      </x:c>
    </x:row>
    <x:row r="6946">
      <x:c r="A6946" s="37" t="str">
        <x:v>7563672</x:v>
      </x:c>
      <x:c r="B6946" s="37" t="str">
        <x:v>7563672</x:v>
      </x:c>
      <x:c r="C6946" s="29" t="str">
        <x:v>BMW</x:v>
      </x:c>
      <x:c r="D6946" s="30" t="n">
        <x:v>580</x:v>
      </x:c>
      <x:c r="E6946" s="30" t="n">
        <x:v>0</x:v>
      </x:c>
      <x:c r="F6946" s="30" t="n">
        <x:v>5521</x:v>
      </x:c>
      <x:c r="G6946" s="30" t="n">
        <x:v>484</x:v>
      </x:c>
      <x:c r="H6946" s="31" t="n">
        <x:f>IF(O6946&gt;0,O6946,D6946)*E6946/1000000/31.1034768</x:f>
        <x:v>0</x:v>
      </x:c>
      <x:c r="I6946" s="31" t="n">
        <x:f>IF(O6946&gt;0,O6946,D6946)*F6946/1000000/31.1034768</x:f>
        <x:v>0.10268192337747462</x:v>
      </x:c>
      <x:c r="J6946" s="31" t="n">
        <x:f>IF(O6946&gt;0,O6946,D6946)*G6946/1000000/31.1034768</x:f>
        <x:v>0.009001639361473955</x:v>
      </x:c>
      <x:c r="K6946" s="32" t="n">
        <x:f>H6946*$B$4*$H$4+I6946*$D$4*$J$4+J6946*$F$4*$L$4</x:f>
        <x:v>186</x:v>
      </x:c>
      <x:c r="L6946" s="29" t="str">
        <x:v>ppm niko 2028</x:v>
      </x:c>
      <x:c r="M6946" s="39" t="str">
        <x:v>BMW//7563 672//14097610//DH GE 293934//03/09/134 679</x:v>
      </x:c>
      <x:c r="N6946" s="58" t="n">
        <x:v>186</x:v>
      </x:c>
      <x:c r="O6946" s="59" t="n">
        <x:v>578.4757872759752</x:v>
      </x:c>
      <x:c r="P6946" s="60" t="str">
        <x:v>Calibrated to live price</x:v>
      </x:c>
      <x:c r="Q6946" s="61" t="n">
        <x:f>IF(N6946="","",K6946-N6946)</x:f>
        <x:v>0</x:v>
      </x:c>
    </x:row>
    <x:row r="6947">
      <x:c r="A6947" s="37" t="str">
        <x:v>7563677</x:v>
      </x:c>
      <x:c r="B6947" s="37" t="str">
        <x:v>7563677</x:v>
      </x:c>
      <x:c r="C6947" s="29" t="str">
        <x:v>BMW</x:v>
      </x:c>
      <x:c r="D6947" s="30" t="n">
        <x:v>660</x:v>
      </x:c>
      <x:c r="E6947" s="30" t="n">
        <x:v>0</x:v>
      </x:c>
      <x:c r="F6947" s="30" t="n">
        <x:v>5745</x:v>
      </x:c>
      <x:c r="G6947" s="30" t="n">
        <x:v>486</x:v>
      </x:c>
      <x:c r="H6947" s="31" t="n">
        <x:f>IF(O6947&gt;0,O6947,D6947)*E6947/1000000/31.1034768</x:f>
        <x:v>0</x:v>
      </x:c>
      <x:c r="I6947" s="31" t="n">
        <x:f>IF(O6947&gt;0,O6947,D6947)*F6947/1000000/31.1034768</x:f>
        <x:v>0.12196614794461316</x:v>
      </x:c>
      <x:c r="J6947" s="31" t="n">
        <x:f>IF(O6947&gt;0,O6947,D6947)*G6947/1000000/31.1034768</x:f>
        <x:v>0.01031776290706388</x:v>
      </x:c>
      <x:c r="K6947" s="32" t="n">
        <x:f>H6947*$B$4*$H$4+I6947*$D$4*$J$4+J6947*$F$4*$L$4</x:f>
        <x:v>218</x:v>
      </x:c>
      <x:c r="L6947" s="29" t="str">
        <x:v>ppm niko 2028</x:v>
      </x:c>
      <x:c r="M6947" s="39" t="str">
        <x:v>BMW//7563 677//14097610//DHGE 294025//11 07//048864//048999</x:v>
      </x:c>
      <x:c r="N6947" s="58" t="n">
        <x:v>218</x:v>
      </x:c>
      <x:c r="O6947" s="59" t="n">
        <x:v>660.3257185344896</x:v>
      </x:c>
      <x:c r="P6947" s="60" t="str">
        <x:v>Calibrated to live price</x:v>
      </x:c>
      <x:c r="Q6947" s="61" t="n">
        <x:f>IF(N6947="","",K6947-N6947)</x:f>
        <x:v>0</x:v>
      </x:c>
    </x:row>
    <x:row r="6948">
      <x:c r="A6948" s="37" t="str">
        <x:v>7563865</x:v>
      </x:c>
      <x:c r="B6948" s="37" t="str">
        <x:v>7563865</x:v>
      </x:c>
      <x:c r="C6948" s="29" t="str">
        <x:v>BMW</x:v>
      </x:c>
      <x:c r="D6948" s="30" t="n">
        <x:v>700</x:v>
      </x:c>
      <x:c r="E6948" s="30" t="n">
        <x:v>0</x:v>
      </x:c>
      <x:c r="F6948" s="30" t="n">
        <x:v>8450</x:v>
      </x:c>
      <x:c r="G6948" s="30" t="n">
        <x:v>550</x:v>
      </x:c>
      <x:c r="H6948" s="31" t="n">
        <x:f>IF(O6948&gt;0,O6948,D6948)*E6948/1000000/31.1034768</x:f>
        <x:v>0</x:v>
      </x:c>
      <x:c r="I6948" s="31" t="n">
        <x:f>IF(O6948&gt;0,O6948,D6948)*F6948/1000000/31.1034768</x:f>
        <x:v>0.1553854228882735</x:v>
      </x:c>
      <x:c r="J6948" s="31" t="n">
        <x:f>IF(O6948&gt;0,O6948,D6948)*G6948/1000000/31.1034768</x:f>
        <x:v>0.010113844093319578</x:v>
      </x:c>
      <x:c r="K6948" s="32" t="n">
        <x:f>H6948*$B$4*$H$4+I6948*$D$4*$J$4+J6948*$F$4*$L$4</x:f>
        <x:v>253.99999999999997</x:v>
      </x:c>
      <x:c r="L6948" s="29" t="str">
        <x:v>ppm niko 2028</x:v>
      </x:c>
      <x:c r="M6948" s="39" t="str">
        <x:v>MINI SIDABRINIS</x:v>
      </x:c>
      <x:c r="N6948" s="58" t="n">
        <x:v>254</x:v>
      </x:c>
      <x:c r="O6948" s="59" t="n">
        <x:v>571.9558456643318</x:v>
      </x:c>
      <x:c r="P6948" s="60" t="str">
        <x:v>Calibrated to live price</x:v>
      </x:c>
      <x:c r="Q6948" s="61" t="n">
        <x:f>IF(N6948="","",K6948-N6948)</x:f>
        <x:v>-2.842170943040401e-14</x:v>
      </x:c>
    </x:row>
    <x:row r="6949">
      <x:c r="A6949" s="37" t="str">
        <x:v>7563867</x:v>
      </x:c>
      <x:c r="B6949" s="37" t="str">
        <x:v>7563867</x:v>
      </x:c>
      <x:c r="C6949" s="29" t="str"/>
      <x:c r="D6949" s="30" t="n">
        <x:v>1459.61</x:v>
      </x:c>
      <x:c r="E6949" s="30" t="n">
        <x:v>198.34</x:v>
      </x:c>
      <x:c r="F6949" s="30" t="n">
        <x:v>243.45</x:v>
      </x:c>
      <x:c r="G6949" s="30" t="n">
        <x:v>1135.84</x:v>
      </x:c>
      <x:c r="H6949" s="31" t="n">
        <x:f>IF(O6949&gt;0,O6949,D6949)*E6949/1000000/31.1034768</x:f>
        <x:v>0.003581063484989997</x:v>
      </x:c>
      <x:c r="I6949" s="31" t="n">
        <x:f>IF(O6949&gt;0,O6949,D6949)*F6949/1000000/31.1034768</x:f>
        <x:v>0.00439553244640927</x:v>
      </x:c>
      <x:c r="J6949" s="31" t="n">
        <x:f>IF(O6949&gt;0,O6949,D6949)*G6949/1000000/31.1034768</x:f>
        <x:v>0.02050779040431097</x:v>
      </x:c>
      <x:c r="K6949" s="32" t="n">
        <x:f>H6949*$B$4*$H$4+I6949*$D$4*$J$4+J6949*$F$4*$L$4</x:f>
        <x:v>171.00000000000003</x:v>
      </x:c>
      <x:c r="L6949" s="29" t="str">
        <x:v>Niko ppm 207</x:v>
      </x:c>
      <x:c r="M6949" s="39" t="str"/>
      <x:c r="N6949" s="58" t="n">
        <x:v>171</x:v>
      </x:c>
      <x:c r="O6949" s="59" t="n">
        <x:v>561.5787285707045</x:v>
      </x:c>
      <x:c r="P6949" s="60" t="str">
        <x:v>Calibrated to live price</x:v>
      </x:c>
      <x:c r="Q6949" s="61" t="n">
        <x:f>IF(N6949="","",K6949-N6949)</x:f>
        <x:v>2.842170943040401e-14</x:v>
      </x:c>
    </x:row>
    <x:row r="6950">
      <x:c r="A6950" s="37" t="str">
        <x:v>7564179</x:v>
      </x:c>
      <x:c r="B6950" s="37" t="str">
        <x:v>7564179</x:v>
      </x:c>
      <x:c r="C6950" s="29" t="str">
        <x:v>BMW</x:v>
      </x:c>
      <x:c r="D6950" s="30" t="n">
        <x:v>1700</x:v>
      </x:c>
      <x:c r="E6950" s="30" t="n">
        <x:v>3063</x:v>
      </x:c>
      <x:c r="F6950" s="30" t="n">
        <x:v>1071</x:v>
      </x:c>
      <x:c r="G6950" s="30" t="n">
        <x:v>323</x:v>
      </x:c>
      <x:c r="H6950" s="31" t="n">
        <x:f>IF(O6950&gt;0,O6950,D6950)*E6950/1000000/31.1034768</x:f>
        <x:v>0.11713116608504037</x:v>
      </x:c>
      <x:c r="I6950" s="31" t="n">
        <x:f>IF(O6950&gt;0,O6950,D6950)*F6950/1000000/31.1034768</x:f>
        <x:v>0.04095575542836378</x:v>
      </x:c>
      <x:c r="J6950" s="31" t="n">
        <x:f>IF(O6950&gt;0,O6950,D6950)*G6950/1000000/31.1034768</x:f>
        <x:v>0.012351735764109709</x:v>
      </x:c>
      <x:c r="K6950" s="32" t="n">
        <x:f>H6950*$B$4*$H$4+I6950*$D$4*$J$4+J6950*$F$4*$L$4</x:f>
        <x:v>322</x:v>
      </x:c>
      <x:c r="L6950" s="29" t="str">
        <x:v>ppm niko 2028</x:v>
      </x:c>
      <x:c r="M6950" s="39" t="str">
        <x:v>BMW//7564 179//14097610//D HGE 294052//01-10 308804</x:v>
      </x:c>
      <x:c r="N6950" s="58" t="n">
        <x:v>322</x:v>
      </x:c>
      <x:c r="O6950" s="59" t="n">
        <x:v>1189.4177299650669</x:v>
      </x:c>
      <x:c r="P6950" s="60" t="str">
        <x:v>Calibrated to live price</x:v>
      </x:c>
      <x:c r="Q6950" s="61" t="n">
        <x:f>IF(N6950="","",K6950-N6950)</x:f>
        <x:v>0</x:v>
      </x:c>
    </x:row>
    <x:row r="6951">
      <x:c r="A6951" s="37" t="str">
        <x:v>7564498</x:v>
      </x:c>
      <x:c r="B6951" s="37" t="str">
        <x:v>7564498</x:v>
      </x:c>
      <x:c r="C6951" s="29" t="str"/>
      <x:c r="D6951" s="30" t="n">
        <x:v>1130.73</x:v>
      </x:c>
      <x:c r="E6951" s="30" t="n">
        <x:v>473.78</x:v>
      </x:c>
      <x:c r="F6951" s="30" t="n">
        <x:v>260.6</x:v>
      </x:c>
      <x:c r="G6951" s="30" t="n">
        <x:v>801.99</x:v>
      </x:c>
      <x:c r="H6951" s="31" t="n">
        <x:f>IF(O6951&gt;0,O6951,D6951)*E6951/1000000/31.1034768</x:f>
        <x:v>0.009024207702432462</x:v>
      </x:c>
      <x:c r="I6951" s="31" t="n">
        <x:f>IF(O6951&gt;0,O6951,D6951)*F6951/1000000/31.1034768</x:f>
        <x:v>0.004963714228658659</x:v>
      </x:c>
      <x:c r="J6951" s="31" t="n">
        <x:f>IF(O6951&gt;0,O6951,D6951)*G6951/1000000/31.1034768</x:f>
        <x:v>0.015275706731550107</x:v>
      </x:c>
      <x:c r="K6951" s="32" t="n">
        <x:f>H6951*$B$4*$H$4+I6951*$D$4*$J$4+J6951*$F$4*$L$4</x:f>
        <x:v>139</x:v>
      </x:c>
      <x:c r="L6951" s="29" t="str">
        <x:v>Niko ppm 207</x:v>
      </x:c>
      <x:c r="M6951" s="39" t="str"/>
      <x:c r="N6951" s="58" t="n">
        <x:v>139</x:v>
      </x:c>
      <x:c r="O6951" s="59" t="n">
        <x:v>592.4358033496335</x:v>
      </x:c>
      <x:c r="P6951" s="60" t="str">
        <x:v>Calibrated to live price</x:v>
      </x:c>
      <x:c r="Q6951" s="61" t="n">
        <x:f>IF(N6951="","",K6951-N6951)</x:f>
        <x:v>0</x:v>
      </x:c>
    </x:row>
    <x:row r="6952">
      <x:c r="A6952" s="37" t="str">
        <x:v>7564584.9</x:v>
      </x:c>
      <x:c r="B6952" s="37" t="str">
        <x:v>75645849</x:v>
      </x:c>
      <x:c r="C6952" s="29" t="str">
        <x:v>BMW</x:v>
      </x:c>
      <x:c r="D6952" s="30" t="n">
        <x:v>1405.9</x:v>
      </x:c>
      <x:c r="E6952" s="30" t="n">
        <x:v>485.23</x:v>
      </x:c>
      <x:c r="F6952" s="30" t="n">
        <x:v>172.13</x:v>
      </x:c>
      <x:c r="G6952" s="30" t="n">
        <x:v>834.58</x:v>
      </x:c>
      <x:c r="H6952" s="31" t="n">
        <x:f>IF(O6952&gt;0,O6952,D6952)*E6952/1000000/31.1034768</x:f>
        <x:v>0.009287867604656042</x:v>
      </x:c>
      <x:c r="I6952" s="31" t="n">
        <x:f>IF(O6952&gt;0,O6952,D6952)*F6952/1000000/31.1034768</x:f>
        <x:v>0.0032947687710764883</x:v>
      </x:c>
      <x:c r="J6952" s="31" t="n">
        <x:f>IF(O6952&gt;0,O6952,D6952)*G6952/1000000/31.1034768</x:f>
        <x:v>0.015974833677830803</x:v>
      </x:c>
      <x:c r="K6952" s="32" t="n">
        <x:f>H6952*$B$4*$H$4+I6952*$D$4*$J$4+J6952*$F$4*$L$4</x:f>
        <x:v>143</x:v>
      </x:c>
      <x:c r="L6952" s="29" t="str">
        <x:v>Niko ppm 207</x:v>
      </x:c>
      <x:c r="M6952" s="39" t="str">
        <x:v>BMW 7564 584 9//5599 33//BOYSEN//MADE IN GERMANY</x:v>
      </x:c>
      <x:c r="N6952" s="58" t="n">
        <x:v>143</x:v>
      </x:c>
      <x:c r="O6952" s="59" t="n">
        <x:v>595.3567886628831</x:v>
      </x:c>
      <x:c r="P6952" s="60" t="str">
        <x:v>Calibrated to live price</x:v>
      </x:c>
      <x:c r="Q6952" s="61" t="n">
        <x:f>IF(N6952="","",K6952-N6952)</x:f>
        <x:v>0</x:v>
      </x:c>
    </x:row>
    <x:row r="6953">
      <x:c r="A6953" s="37" t="str">
        <x:v>7564948</x:v>
      </x:c>
      <x:c r="B6953" s="37" t="str">
        <x:v>7564948</x:v>
      </x:c>
      <x:c r="C6953" s="29" t="str">
        <x:v>BMW</x:v>
      </x:c>
      <x:c r="D6953" s="30" t="n">
        <x:v>400</x:v>
      </x:c>
      <x:c r="E6953" s="30" t="n">
        <x:v>0</x:v>
      </x:c>
      <x:c r="F6953" s="30" t="n">
        <x:v>6054</x:v>
      </x:c>
      <x:c r="G6953" s="30" t="n">
        <x:v>650</x:v>
      </x:c>
      <x:c r="H6953" s="31" t="n">
        <x:f>IF(O6953&gt;0,O6953,D6953)*E6953/1000000/31.1034768</x:f>
        <x:v>0</x:v>
      </x:c>
      <x:c r="I6953" s="31" t="n">
        <x:f>IF(O6953&gt;0,O6953,D6953)*F6953/1000000/31.1034768</x:f>
        <x:v>0.07071330434234575</x:v>
      </x:c>
      <x:c r="J6953" s="31" t="n">
        <x:f>IF(O6953&gt;0,O6953,D6953)*G6953/1000000/31.1034768</x:f>
        <x:v>0.0075922774731623285</x:v>
      </x:c>
      <x:c r="K6953" s="32" t="n">
        <x:f>H6953*$B$4*$H$4+I6953*$D$4*$J$4+J6953*$F$4*$L$4</x:f>
        <x:v>139</x:v>
      </x:c>
      <x:c r="L6953" s="29" t="str">
        <x:v>ppm niko 2028</x:v>
      </x:c>
      <x:c r="M6953" s="39" t="str">
        <x:v>BMW 7564 948//5722 14//BOYSEN MADE IN GERMANY</x:v>
      </x:c>
      <x:c r="N6953" s="58" t="n">
        <x:v>139</x:v>
      </x:c>
      <x:c r="O6953" s="59" t="n">
        <x:v>363.30188653179556</x:v>
      </x:c>
      <x:c r="P6953" s="60" t="str">
        <x:v>Calibrated to live price</x:v>
      </x:c>
      <x:c r="Q6953" s="61" t="n">
        <x:f>IF(N6953="","",K6953-N6953)</x:f>
        <x:v>0</x:v>
      </x:c>
    </x:row>
    <x:row r="6954">
      <x:c r="A6954" s="37" t="str">
        <x:v>7565334</x:v>
      </x:c>
      <x:c r="B6954" s="37" t="str">
        <x:v>7565334</x:v>
      </x:c>
      <x:c r="C6954" s="29" t="str">
        <x:v>BMW</x:v>
      </x:c>
      <x:c r="D6954" s="30" t="n">
        <x:v>500</x:v>
      </x:c>
      <x:c r="E6954" s="30" t="n">
        <x:v>0</x:v>
      </x:c>
      <x:c r="F6954" s="30" t="n">
        <x:v>5000</x:v>
      </x:c>
      <x:c r="G6954" s="30" t="n">
        <x:v>700</x:v>
      </x:c>
      <x:c r="H6954" s="31" t="n">
        <x:f>IF(O6954&gt;0,O6954,D6954)*E6954/1000000/31.1034768</x:f>
        <x:v>0</x:v>
      </x:c>
      <x:c r="I6954" s="31" t="n">
        <x:f>IF(O6954&gt;0,O6954,D6954)*F6954/1000000/31.1034768</x:f>
        <x:v>0.09409328291013867</x:v>
      </x:c>
      <x:c r="J6954" s="31" t="n">
        <x:f>IF(O6954&gt;0,O6954,D6954)*G6954/1000000/31.1034768</x:f>
        <x:v>0.013173059607419412</x:v>
      </x:c>
      <x:c r="K6954" s="32" t="n">
        <x:f>H6954*$B$4*$H$4+I6954*$D$4*$J$4+J6954*$F$4*$L$4</x:f>
        <x:v>209</x:v>
      </x:c>
      <x:c r="L6954" s="29" t="str">
        <x:v>ppm niko 2028</x:v>
      </x:c>
      <x:c r="M6954" s="39" t="str">
        <x:v>BMW 7 565 334//5887 40//C40001//061014//TO 125//BOYSEN MADE IN GERMANY</x:v>
      </x:c>
      <x:c r="N6954" s="58" t="n">
        <x:v>209</x:v>
      </x:c>
      <x:c r="O6954" s="59" t="n">
        <x:v>585.3256484062669</x:v>
      </x:c>
      <x:c r="P6954" s="60" t="str">
        <x:v>Calibrated to live price</x:v>
      </x:c>
      <x:c r="Q6954" s="61" t="n">
        <x:f>IF(N6954="","",K6954-N6954)</x:f>
        <x:v>0</x:v>
      </x:c>
    </x:row>
    <x:row r="6955">
      <x:c r="A6955" s="37" t="str">
        <x:v>7566814</x:v>
      </x:c>
      <x:c r="B6955" s="37" t="str">
        <x:v>7566814</x:v>
      </x:c>
      <x:c r="C6955" s="29" t="str">
        <x:v>Mini</x:v>
      </x:c>
      <x:c r="D6955" s="30" t="n">
        <x:v>800</x:v>
      </x:c>
      <x:c r="E6955" s="30" t="n">
        <x:v>0</x:v>
      </x:c>
      <x:c r="F6955" s="30" t="n">
        <x:v>4000</x:v>
      </x:c>
      <x:c r="G6955" s="30" t="n">
        <x:v>480</x:v>
      </x:c>
      <x:c r="H6955" s="31" t="n">
        <x:f>IF(O6955&gt;0,O6955,D6955)*E6955/1000000/31.1034768</x:f>
        <x:v>0</x:v>
      </x:c>
      <x:c r="I6955" s="31" t="n">
        <x:f>IF(O6955&gt;0,O6955,D6955)*F6955/1000000/31.1034768</x:f>
        <x:v>0.06393490264458007</x:v>
      </x:c>
      <x:c r="J6955" s="31" t="n">
        <x:f>IF(O6955&gt;0,O6955,D6955)*G6955/1000000/31.1034768</x:f>
        <x:v>0.0076721883173496075</x:v>
      </x:c>
      <x:c r="K6955" s="32" t="n">
        <x:f>H6955*$B$4*$H$4+I6955*$D$4*$J$4+J6955*$F$4*$L$4</x:f>
        <x:v>132.00000000000003</x:v>
      </x:c>
      <x:c r="L6955" s="29" t="str">
        <x:v>ppm niko 2028</x:v>
      </x:c>
      <x:c r="M6955" s="39" t="str">
        <x:v>MINI//ArvinMeritor//7566814//Lot: DD7L07003//7583146.1 01 A//Pisp 194/07 13.08.07</x:v>
      </x:c>
      <x:c r="N6955" s="58" t="n">
        <x:v>132</x:v>
      </x:c>
      <x:c r="O6955" s="59" t="n">
        <x:v>497.14944027898866</x:v>
      </x:c>
      <x:c r="P6955" s="60" t="str">
        <x:v>Calibrated to live price</x:v>
      </x:c>
      <x:c r="Q6955" s="61" t="n">
        <x:f>IF(N6955="","",K6955-N6955)</x:f>
        <x:v>2.842170943040401e-14</x:v>
      </x:c>
    </x:row>
    <x:row r="6956">
      <x:c r="A6956" s="37" t="str">
        <x:v>7567352</x:v>
      </x:c>
      <x:c r="B6956" s="37" t="str">
        <x:v>7567352</x:v>
      </x:c>
      <x:c r="C6956" s="29" t="str">
        <x:v>BMW</x:v>
      </x:c>
      <x:c r="D6956" s="30" t="n">
        <x:v>400</x:v>
      </x:c>
      <x:c r="E6956" s="30" t="n">
        <x:v>2560</x:v>
      </x:c>
      <x:c r="F6956" s="30" t="n">
        <x:v>955</x:v>
      </x:c>
      <x:c r="G6956" s="30" t="n">
        <x:v>259</x:v>
      </x:c>
      <x:c r="H6956" s="31" t="n">
        <x:f>IF(O6956&gt;0,O6956,D6956)*E6956/1000000/31.1034768</x:f>
        <x:v>0.06200185350210033</x:v>
      </x:c>
      <x:c r="I6956" s="31" t="n">
        <x:f>IF(O6956&gt;0,O6956,D6956)*F6956/1000000/31.1034768</x:f>
        <x:v>0.023129597693166335</x:v>
      </x:c>
      <x:c r="J6956" s="31" t="n">
        <x:f>IF(O6956&gt;0,O6956,D6956)*G6956/1000000/31.1034768</x:f>
        <x:v>0.0062728437722828065</x:v>
      </x:c>
      <x:c r="K6956" s="32" t="n">
        <x:f>H6956*$B$4*$H$4+I6956*$D$4*$J$4+J6956*$F$4*$L$4</x:f>
        <x:v>170</x:v>
      </x:c>
      <x:c r="L6956" s="29" t="str">
        <x:v>ppm niko 2028</x:v>
      </x:c>
      <x:c r="M6956" s="39" t="str">
        <x:v>BMW 7567 352//BOYSEN//5558.40</x:v>
      </x:c>
      <x:c r="N6956" s="58" t="n">
        <x:v>170</x:v>
      </x:c>
      <x:c r="O6956" s="59" t="n">
        <x:v>753.3098484217095</x:v>
      </x:c>
      <x:c r="P6956" s="60" t="str">
        <x:v>Calibrated to live price</x:v>
      </x:c>
      <x:c r="Q6956" s="61" t="n">
        <x:f>IF(N6956="","",K6956-N6956)</x:f>
        <x:v>0</x:v>
      </x:c>
    </x:row>
    <x:row r="6957">
      <x:c r="A6957" s="37" t="str">
        <x:v>7568012</x:v>
      </x:c>
      <x:c r="B6957" s="37" t="str">
        <x:v>7568012</x:v>
      </x:c>
      <x:c r="C6957" s="29" t="str"/>
      <x:c r="D6957" s="30" t="n">
        <x:v>3853.13</x:v>
      </x:c>
      <x:c r="E6957" s="30" t="n">
        <x:v>192.63</x:v>
      </x:c>
      <x:c r="F6957" s="30" t="n">
        <x:v>183.37</x:v>
      </x:c>
      <x:c r="G6957" s="30" t="n">
        <x:v>1094.28</x:v>
      </x:c>
      <x:c r="H6957" s="31" t="n">
        <x:f>IF(O6957&gt;0,O6957,D6957)*E6957/1000000/31.1034768</x:f>
        <x:v>0.008198623266432432</x:v>
      </x:c>
      <x:c r="I6957" s="31" t="n">
        <x:f>IF(O6957&gt;0,O6957,D6957)*F6957/1000000/31.1034768</x:f>
        <x:v>0.007804503703294995</x:v>
      </x:c>
      <x:c r="J6957" s="31" t="n">
        <x:f>IF(O6957&gt;0,O6957,D6957)*G6957/1000000/31.1034768</x:f>
        <x:v>0.04657420686285459</x:v>
      </x:c>
      <x:c r="K6957" s="32" t="n">
        <x:f>H6957*$B$4*$H$4+I6957*$D$4*$J$4+J6957*$F$4*$L$4</x:f>
        <x:v>385.99999999999994</x:v>
      </x:c>
      <x:c r="L6957" s="29" t="str">
        <x:v>Niko ppm 207</x:v>
      </x:c>
      <x:c r="M6957" s="39" t="str"/>
      <x:c r="N6957" s="58" t="n">
        <x:v>386</x:v>
      </x:c>
      <x:c r="O6957" s="59" t="n">
        <x:v>1323.81087348503</x:v>
      </x:c>
      <x:c r="P6957" s="60" t="str">
        <x:v>Calibrated to live price</x:v>
      </x:c>
      <x:c r="Q6957" s="61" t="n">
        <x:f>IF(N6957="","",K6957-N6957)</x:f>
        <x:v>-5.684341886080802e-14</x:v>
      </x:c>
    </x:row>
    <x:row r="6958">
      <x:c r="A6958" s="37" t="str">
        <x:v>7568620</x:v>
      </x:c>
      <x:c r="B6958" s="37" t="str">
        <x:v>7568620</x:v>
      </x:c>
      <x:c r="C6958" s="29" t="str">
        <x:v>BMW</x:v>
      </x:c>
      <x:c r="D6958" s="30" t="n">
        <x:v>400</x:v>
      </x:c>
      <x:c r="E6958" s="30" t="n">
        <x:v>0</x:v>
      </x:c>
      <x:c r="F6958" s="30" t="n">
        <x:v>6512</x:v>
      </x:c>
      <x:c r="G6958" s="30" t="n">
        <x:v>716</x:v>
      </x:c>
      <x:c r="H6958" s="31" t="n">
        <x:f>IF(O6958&gt;0,O6958,D6958)*E6958/1000000/31.1034768</x:f>
        <x:v>0</x:v>
      </x:c>
      <x:c r="I6958" s="31" t="n">
        <x:f>IF(O6958&gt;0,O6958,D6958)*F6958/1000000/31.1034768</x:f>
        <x:v>0.08374626466196217</x:v>
      </x:c>
      <x:c r="J6958" s="31" t="n">
        <x:f>IF(O6958&gt;0,O6958,D6958)*G6958/1000000/31.1034768</x:f>
        <x:v>0.009207973817255053</x:v>
      </x:c>
      <x:c r="K6958" s="32" t="n">
        <x:f>H6958*$B$4*$H$4+I6958*$D$4*$J$4+J6958*$F$4*$L$4</x:f>
        <x:v>166.31298273381452</x:v>
      </x:c>
      <x:c r="L6958" s="29" t="str">
        <x:v>Niko ppm 2020</x:v>
      </x:c>
      <x:c r="M6958" s="39" t="str">
        <x:v>BMW//7568 620//18407568613 01D</x:v>
      </x:c>
      <x:c r="N6958" s="58"/>
      <x:c r="O6958" s="59"/>
      <x:c r="P6958" s="60" t="str">
        <x:v>No live-price match</x:v>
      </x:c>
      <x:c r="Q6958" s="61" t="str">
        <x:f>IF(N6958="","",K6958-N6958)</x:f>
      </x:c>
    </x:row>
    <x:row r="6959">
      <x:c r="A6959" s="37" t="str">
        <x:v>7568621</x:v>
      </x:c>
      <x:c r="B6959" s="37" t="str">
        <x:v>7568621</x:v>
      </x:c>
      <x:c r="C6959" s="29" t="str">
        <x:v>BMW</x:v>
      </x:c>
      <x:c r="D6959" s="30" t="n">
        <x:v>450</x:v>
      </x:c>
      <x:c r="E6959" s="30" t="n">
        <x:v>0</x:v>
      </x:c>
      <x:c r="F6959" s="30" t="n">
        <x:v>6408</x:v>
      </x:c>
      <x:c r="G6959" s="30" t="n">
        <x:v>659</x:v>
      </x:c>
      <x:c r="H6959" s="31" t="n">
        <x:f>IF(O6959&gt;0,O6959,D6959)*E6959/1000000/31.1034768</x:f>
        <x:v>0</x:v>
      </x:c>
      <x:c r="I6959" s="31" t="n">
        <x:f>IF(O6959&gt;0,O6959,D6959)*F6959/1000000/31.1034768</x:f>
        <x:v>0.06786725167899994</x:v>
      </x:c>
      <x:c r="J6959" s="31" t="n">
        <x:f>IF(O6959&gt;0,O6959,D6959)*G6959/1000000/31.1034768</x:f>
        <x:v>0.006979481719173059</x:v>
      </x:c>
      <x:c r="K6959" s="32" t="n">
        <x:f>H6959*$B$4*$H$4+I6959*$D$4*$J$4+J6959*$F$4*$L$4</x:f>
        <x:v>131</x:v>
      </x:c>
      <x:c r="L6959" s="29" t="str">
        <x:v>ppm niko 2028</x:v>
      </x:c>
      <x:c r="M6959" s="39" t="str">
        <x:v>BMW 7568 621//5605 32//CU 00 11//080310//T 1262BOYSEN//MADE IN GERMANY</x:v>
      </x:c>
      <x:c r="N6959" s="58" t="n">
        <x:v>131</x:v>
      </x:c>
      <x:c r="O6959" s="59" t="n">
        <x:v>329.41752310822966</x:v>
      </x:c>
      <x:c r="P6959" s="60" t="str">
        <x:v>Calibrated to live price</x:v>
      </x:c>
      <x:c r="Q6959" s="61" t="n">
        <x:f>IF(N6959="","",K6959-N6959)</x:f>
        <x:v>0</x:v>
      </x:c>
    </x:row>
    <x:row r="6960">
      <x:c r="A6960" s="37" t="str">
        <x:v>7570340</x:v>
      </x:c>
      <x:c r="B6960" s="37" t="str">
        <x:v>7570340</x:v>
      </x:c>
      <x:c r="C6960" s="29" t="str">
        <x:v>BMW / MINI</x:v>
      </x:c>
      <x:c r="D6960" s="30" t="n">
        <x:v>1240</x:v>
      </x:c>
      <x:c r="E6960" s="30" t="n">
        <x:v>0</x:v>
      </x:c>
      <x:c r="F6960" s="30" t="n">
        <x:v>1089</x:v>
      </x:c>
      <x:c r="G6960" s="30" t="n">
        <x:v>273</x:v>
      </x:c>
      <x:c r="H6960" s="31" t="n">
        <x:f>IF(O6960&gt;0,O6960,D6960)*E6960/1000000/31.1034768</x:f>
        <x:v>0</x:v>
      </x:c>
      <x:c r="I6960" s="31" t="n">
        <x:f>IF(O6960&gt;0,O6960,D6960)*F6960/1000000/31.1034768</x:f>
        <x:v>0.04339529219693016</x:v>
      </x:c>
      <x:c r="J6960" s="31" t="n">
        <x:f>IF(O6960&gt;0,O6960,D6960)*G6960/1000000/31.1034768</x:f>
        <x:v>0.010878709614106459</x:v>
      </x:c>
      <x:c r="K6960" s="32" t="n">
        <x:f>H6960*$B$4*$H$4+I6960*$D$4*$J$4+J6960*$F$4*$L$4</x:f>
        <x:v>134</x:v>
      </x:c>
      <x:c r="L6960" s="29" t="str">
        <x:v>ppm niko 2028</x:v>
      </x:c>
      <x:c r="M6960" s="39" t="str">
        <x:v>14097610 / MINI / Su kolektorium / LG</x:v>
      </x:c>
      <x:c r="N6960" s="58" t="n">
        <x:v>134</x:v>
      </x:c>
      <x:c r="O6960" s="59" t="n">
        <x:v>1239.434769583506</x:v>
      </x:c>
      <x:c r="P6960" s="60" t="str">
        <x:v>Calibrated to live price</x:v>
      </x:c>
      <x:c r="Q6960" s="61" t="n">
        <x:f>IF(N6960="","",K6960-N6960)</x:f>
        <x:v>0</x:v>
      </x:c>
    </x:row>
    <x:row r="6961">
      <x:c r="A6961" s="37" t="str">
        <x:v>7570341</x:v>
      </x:c>
      <x:c r="B6961" s="37" t="str">
        <x:v>7570341</x:v>
      </x:c>
      <x:c r="C6961" s="29" t="str"/>
      <x:c r="D6961" s="30" t="n">
        <x:v>705.53</x:v>
      </x:c>
      <x:c r="E6961" s="30" t="n">
        <x:v>656.03</x:v>
      </x:c>
      <x:c r="F6961" s="30" t="n">
        <x:v>198.61</x:v>
      </x:c>
      <x:c r="G6961" s="30" t="n">
        <x:v>242.49</x:v>
      </x:c>
      <x:c r="H6961" s="31" t="n">
        <x:f>IF(O6961&gt;0,O6961,D6961)*E6961/1000000/31.1034768</x:f>
        <x:v>0.014061418672183485</x:v>
      </x:c>
      <x:c r="I6961" s="31" t="n">
        <x:f>IF(O6961&gt;0,O6961,D6961)*F6961/1000000/31.1034768</x:f>
        <x:v>0.004257028432361877</x:v>
      </x:c>
      <x:c r="J6961" s="31" t="n">
        <x:f>IF(O6961&gt;0,O6961,D6961)*G6961/1000000/31.1034768</x:f>
        <x:v>0.005197557144974733</x:v>
      </x:c>
      <x:c r="K6961" s="32" t="n">
        <x:f>H6961*$B$4*$H$4+I6961*$D$4*$J$4+J6961*$F$4*$L$4</x:f>
        <x:v>67</x:v>
      </x:c>
      <x:c r="L6961" s="29" t="str">
        <x:v>Niko ppm 207</x:v>
      </x:c>
      <x:c r="M6961" s="39" t="str"/>
      <x:c r="N6961" s="58" t="n">
        <x:v>67</x:v>
      </x:c>
      <x:c r="O6961" s="59" t="n">
        <x:v>666.6753188807613</x:v>
      </x:c>
      <x:c r="P6961" s="60" t="str">
        <x:v>Calibrated to live price</x:v>
      </x:c>
      <x:c r="Q6961" s="61" t="n">
        <x:f>IF(N6961="","",K6961-N6961)</x:f>
        <x:v>0</x:v>
      </x:c>
    </x:row>
    <x:row r="6962">
      <x:c r="A6962" s="37" t="str">
        <x:v>7570374</x:v>
      </x:c>
      <x:c r="B6962" s="37" t="str">
        <x:v>7570374</x:v>
      </x:c>
      <x:c r="C6962" s="29" t="str">
        <x:v>BMW</x:v>
      </x:c>
      <x:c r="D6962" s="30" t="n">
        <x:v>1080</x:v>
      </x:c>
      <x:c r="E6962" s="30" t="n">
        <x:v>3283</x:v>
      </x:c>
      <x:c r="F6962" s="30" t="n">
        <x:v>1174</x:v>
      </x:c>
      <x:c r="G6962" s="30" t="n">
        <x:v>281</x:v>
      </x:c>
      <x:c r="H6962" s="31" t="n">
        <x:f>IF(O6962&gt;0,O6962,D6962)*E6962/1000000/31.1034768</x:f>
        <x:v>0.11757976678288899</x:v>
      </x:c>
      <x:c r="I6962" s="31" t="n">
        <x:f>IF(O6962&gt;0,O6962,D6962)*F6962/1000000/31.1034768</x:f>
        <x:v>0.0420464959497751</x:v>
      </x:c>
      <x:c r="J6962" s="31" t="n">
        <x:f>IF(O6962&gt;0,O6962,D6962)*G6962/1000000/31.1034768</x:f>
        <x:v>0.010063939831249407</x:v>
      </x:c>
      <x:c r="K6962" s="32" t="n">
        <x:f>H6962*$B$4*$H$4+I6962*$D$4*$J$4+J6962*$F$4*$L$4</x:f>
        <x:v>306</x:v>
      </x:c>
      <x:c r="L6962" s="29" t="str">
        <x:v>ppm niko 2028</x:v>
      </x:c>
      <x:c r="M6962" s="39" t="str">
        <x:v>BMW 7570 374//5558 45//CU 00 33//07 1008//T 1287//BOYSEN//MADE IN GERMANY</x:v>
      </x:c>
      <x:c r="N6962" s="58" t="n">
        <x:v>306</x:v>
      </x:c>
      <x:c r="O6962" s="59" t="n">
        <x:v>1113.9627012735298</x:v>
      </x:c>
      <x:c r="P6962" s="60" t="str">
        <x:v>Calibrated to live price</x:v>
      </x:c>
      <x:c r="Q6962" s="61" t="n">
        <x:f>IF(N6962="","",K6962-N6962)</x:f>
        <x:v>0</x:v>
      </x:c>
    </x:row>
    <x:row r="6963">
      <x:c r="A6963" s="37" t="str">
        <x:v>7574798</x:v>
      </x:c>
      <x:c r="B6963" s="37" t="str">
        <x:v>7574798</x:v>
      </x:c>
      <x:c r="C6963" s="29" t="str">
        <x:v>BMW</x:v>
      </x:c>
      <x:c r="D6963" s="30" t="n">
        <x:v>200</x:v>
      </x:c>
      <x:c r="E6963" s="30" t="n">
        <x:v>0</x:v>
      </x:c>
      <x:c r="F6963" s="30" t="n">
        <x:v>19773</x:v>
      </x:c>
      <x:c r="G6963" s="30" t="n">
        <x:v>1532</x:v>
      </x:c>
      <x:c r="H6963" s="31" t="n">
        <x:f>IF(O6963&gt;0,O6963,D6963)*E6963/1000000/31.1034768</x:f>
        <x:v>0</x:v>
      </x:c>
      <x:c r="I6963" s="31" t="n">
        <x:f>IF(O6963&gt;0,O6963,D6963)*F6963/1000000/31.1034768</x:f>
        <x:v>0.12714334238029623</x:v>
      </x:c>
      <x:c r="J6963" s="31" t="n">
        <x:f>IF(O6963&gt;0,O6963,D6963)*G6963/1000000/31.1034768</x:f>
        <x:v>0.009850988748627613</x:v>
      </x:c>
      <x:c r="K6963" s="32" t="n">
        <x:f>H6963*$B$4*$H$4+I6963*$D$4*$J$4+J6963*$F$4*$L$4</x:f>
        <x:v>220.16950207958746</x:v>
      </x:c>
      <x:c r="L6963" s="29" t="str">
        <x:v>ppm niko 2028</x:v>
      </x:c>
      <x:c r="M6963" s="39" t="str">
        <x:v>BMW 7574 798//1840-7574 800//ND 37499/1//222 8804 003//ND 37289/1//12/08</x:v>
      </x:c>
      <x:c r="N6963" s="58"/>
      <x:c r="O6963" s="59"/>
      <x:c r="P6963" s="60" t="str">
        <x:v>No live-price match</x:v>
      </x:c>
      <x:c r="Q6963" s="61" t="str">
        <x:f>IF(N6963="","",K6963-N6963)</x:f>
      </x:c>
    </x:row>
    <x:row r="6964">
      <x:c r="A6964" s="37" t="str">
        <x:v>7574800</x:v>
      </x:c>
      <x:c r="B6964" s="37" t="str">
        <x:v>7574800</x:v>
      </x:c>
      <x:c r="C6964" s="29" t="str">
        <x:v>BMW</x:v>
      </x:c>
      <x:c r="D6964" s="30" t="n">
        <x:v>640</x:v>
      </x:c>
      <x:c r="E6964" s="30" t="n">
        <x:v>0</x:v>
      </x:c>
      <x:c r="F6964" s="30" t="n">
        <x:v>5600</x:v>
      </x:c>
      <x:c r="G6964" s="30" t="n">
        <x:v>370</x:v>
      </x:c>
      <x:c r="H6964" s="31" t="n">
        <x:f>IF(O6964&gt;0,O6964,D6964)*E6964/1000000/31.1034768</x:f>
        <x:v>0</x:v>
      </x:c>
      <x:c r="I6964" s="31" t="n">
        <x:f>IF(O6964&gt;0,O6964,D6964)*F6964/1000000/31.1034768</x:f>
        <x:v>0.11081754031161994</x:v>
      </x:c>
      <x:c r="J6964" s="31" t="n">
        <x:f>IF(O6964&gt;0,O6964,D6964)*G6964/1000000/31.1034768</x:f>
        <x:v>0.007321873199160604</x:v>
      </x:c>
      <x:c r="K6964" s="32" t="n">
        <x:f>H6964*$B$4*$H$4+I6964*$D$4*$J$4+J6964*$F$4*$L$4</x:f>
        <x:v>181.99999999999997</x:v>
      </x:c>
      <x:c r="L6964" s="29" t="str">
        <x:v>ppm niko 2028</x:v>
      </x:c>
      <x:c r="M6964" s="39" t="str">
        <x:v>1840-7574800, ND38891/1 ,ND38884/1 / BMW 28</x:v>
      </x:c>
      <x:c r="N6964" s="58" t="n">
        <x:v>182</x:v>
      </x:c>
      <x:c r="O6964" s="59" t="n">
        <x:v>615.5019275206314</x:v>
      </x:c>
      <x:c r="P6964" s="60" t="str">
        <x:v>Calibrated to live price</x:v>
      </x:c>
      <x:c r="Q6964" s="61" t="n">
        <x:f>IF(N6964="","",K6964-N6964)</x:f>
        <x:v>-2.842170943040401e-14</x:v>
      </x:c>
    </x:row>
    <x:row r="6965">
      <x:c r="A6965" s="37" t="str">
        <x:v>7575128</x:v>
      </x:c>
      <x:c r="B6965" s="37" t="str">
        <x:v>7575128</x:v>
      </x:c>
      <x:c r="C6965" s="29" t="str">
        <x:v>BMW</x:v>
      </x:c>
      <x:c r="D6965" s="30" t="n">
        <x:v>1000</x:v>
      </x:c>
      <x:c r="E6965" s="30" t="n">
        <x:v>0</x:v>
      </x:c>
      <x:c r="F6965" s="30" t="n">
        <x:v>5150</x:v>
      </x:c>
      <x:c r="G6965" s="30" t="n">
        <x:v>535</x:v>
      </x:c>
      <x:c r="H6965" s="31" t="n">
        <x:f>IF(O6965&gt;0,O6965,D6965)*E6965/1000000/31.1034768</x:f>
        <x:v>0</x:v>
      </x:c>
      <x:c r="I6965" s="31" t="n">
        <x:f>IF(O6965&gt;0,O6965,D6965)*F6965/1000000/31.1034768</x:f>
        <x:v>0.16611571903674321</x:v>
      </x:c>
      <x:c r="J6965" s="31" t="n">
        <x:f>IF(O6965&gt;0,O6965,D6965)*G6965/1000000/31.1034768</x:f>
        <x:v>0.017256681492166526</x:v>
      </x:c>
      <x:c r="K6965" s="32" t="n">
        <x:f>H6965*$B$4*$H$4+I6965*$D$4*$J$4+J6965*$F$4*$L$4</x:f>
        <x:v>322</x:v>
      </x:c>
      <x:c r="L6965" s="29" t="str">
        <x:v>ppm niko 2028</x:v>
      </x:c>
      <x:c r="M6965" s="39" t="str">
        <x:v>BMW 7575 128//5665 41//BOYSEN//MADE IN GERMANY</x:v>
      </x:c>
      <x:c r="N6965" s="58" t="n">
        <x:v>322</x:v>
      </x:c>
      <x:c r="O6965" s="59" t="n">
        <x:v>1003.2575559562448</x:v>
      </x:c>
      <x:c r="P6965" s="60" t="str">
        <x:v>Calibrated to live price</x:v>
      </x:c>
      <x:c r="Q6965" s="61" t="n">
        <x:f>IF(N6965="","",K6965-N6965)</x:f>
        <x:v>0</x:v>
      </x:c>
    </x:row>
    <x:row r="6966">
      <x:c r="A6966" s="37" t="str">
        <x:v>7577480</x:v>
      </x:c>
      <x:c r="B6966" s="37" t="str">
        <x:v>7577480</x:v>
      </x:c>
      <x:c r="C6966" s="29" t="str">
        <x:v>FIAT</x:v>
      </x:c>
      <x:c r="D6966" s="30" t="n">
        <x:v>800</x:v>
      </x:c>
      <x:c r="E6966" s="30" t="n">
        <x:v>2500</x:v>
      </x:c>
      <x:c r="F6966" s="30" t="n">
        <x:v>0</x:v>
      </x:c>
      <x:c r="G6966" s="30" t="n">
        <x:v>360</x:v>
      </x:c>
      <x:c r="H6966" s="31" t="n">
        <x:f>IF(O6966&gt;0,O6966,D6966)*E6966/1000000/31.1034768</x:f>
        <x:v>0.06434570577079383</x:v>
      </x:c>
      <x:c r="I6966" s="31" t="n">
        <x:f>IF(O6966&gt;0,O6966,D6966)*F6966/1000000/31.1034768</x:f>
        <x:v>0</x:v>
      </x:c>
      <x:c r="J6966" s="31" t="n">
        <x:f>IF(O6966&gt;0,O6966,D6966)*G6966/1000000/31.1034768</x:f>
        <x:v>0.009265781630994311</x:v>
      </x:c>
      <x:c r="K6966" s="32" t="n">
        <x:f>H6966*$B$4*$H$4+I6966*$D$4*$J$4+J6966*$F$4*$L$4</x:f>
        <x:v>171.00000000000003</x:v>
      </x:c>
      <x:c r="L6966" s="29" t="str">
        <x:v>Katalog Franko</x:v>
      </x:c>
      <x:c r="M6966" s="39" t="str">
        <x:v>ZEUNA AUSBURG, GER, FIAT DRAW / FIAT 34.6</x:v>
      </x:c>
      <x:c r="N6966" s="58" t="n">
        <x:v>171</x:v>
      </x:c>
      <x:c r="O6966" s="59" t="n">
        <x:v>800.5500666486048</x:v>
      </x:c>
      <x:c r="P6966" s="60" t="str">
        <x:v>Calibrated to live price</x:v>
      </x:c>
      <x:c r="Q6966" s="61" t="n">
        <x:f>IF(N6966="","",K6966-N6966)</x:f>
        <x:v>2.842170943040401e-14</x:v>
      </x:c>
    </x:row>
    <x:row r="6967">
      <x:c r="A6967" s="37" t="str">
        <x:v>7578850</x:v>
      </x:c>
      <x:c r="B6967" s="37" t="str">
        <x:v>7578850</x:v>
      </x:c>
      <x:c r="C6967" s="29" t="str">
        <x:v>Mini</x:v>
      </x:c>
      <x:c r="D6967" s="30" t="n">
        <x:v>1653.84</x:v>
      </x:c>
      <x:c r="E6967" s="30" t="n">
        <x:v>297.68</x:v>
      </x:c>
      <x:c r="F6967" s="30" t="n">
        <x:v>280.8</x:v>
      </x:c>
      <x:c r="G6967" s="30" t="n">
        <x:v>240.71</x:v>
      </x:c>
      <x:c r="H6967" s="31" t="n">
        <x:f>IF(O6967&gt;0,O6967,D6967)*E6967/1000000/31.1034768</x:f>
        <x:v>0.01737142106743558</x:v>
      </x:c>
      <x:c r="I6967" s="31" t="n">
        <x:f>IF(O6967&gt;0,O6967,D6967)*F6967/1000000/31.1034768</x:f>
        <x:v>0.01638637139121174</x:v>
      </x:c>
      <x:c r="J6967" s="31" t="n">
        <x:f>IF(O6967&gt;0,O6967,D6967)*G6967/1000000/31.1034768</x:f>
        <x:v>0.01404687841018012</x:v>
      </x:c>
      <x:c r="K6967" s="32" t="n">
        <x:f>H6967*$B$4*$H$4+I6967*$D$4*$J$4+J6967*$F$4*$L$4</x:f>
        <x:v>155</x:v>
      </x:c>
      <x:c r="L6967" s="29" t="str">
        <x:v>Niko ppm 207</x:v>
      </x:c>
      <x:c r="M6967" s="39" t="str">
        <x:v>MINI 7578850//EMCON TECHNIK</x:v>
      </x:c>
      <x:c r="N6967" s="58" t="n">
        <x:v>155</x:v>
      </x:c>
      <x:c r="O6967" s="59" t="n">
        <x:v>1815.0752222319732</x:v>
      </x:c>
      <x:c r="P6967" s="60" t="str">
        <x:v>Calibrated to live price</x:v>
      </x:c>
      <x:c r="Q6967" s="61" t="n">
        <x:f>IF(N6967="","",K6967-N6967)</x:f>
        <x:v>0</x:v>
      </x:c>
    </x:row>
    <x:row r="6968">
      <x:c r="A6968" s="37" t="str">
        <x:v>757A</x:v>
      </x:c>
      <x:c r="B6968" s="37" t="str">
        <x:v>757A</x:v>
      </x:c>
      <x:c r="C6968" s="29" t="str">
        <x:v>Chrysler</x:v>
      </x:c>
      <x:c r="D6968" s="30" t="n">
        <x:v>1550</x:v>
      </x:c>
      <x:c r="E6968" s="30" t="n">
        <x:v>477</x:v>
      </x:c>
      <x:c r="F6968" s="30" t="n">
        <x:v>0</x:v>
      </x:c>
      <x:c r="G6968" s="30" t="n">
        <x:v>98</x:v>
      </x:c>
      <x:c r="H6968" s="31" t="n">
        <x:f>IF(O6968&gt;0,O6968,D6968)*E6968/1000000/31.1034768</x:f>
        <x:v>0.027081454764051698</x:v>
      </x:c>
      <x:c r="I6968" s="31" t="n">
        <x:f>IF(O6968&gt;0,O6968,D6968)*F6968/1000000/31.1034768</x:f>
        <x:v>0</x:v>
      </x:c>
      <x:c r="J6968" s="31" t="n">
        <x:f>IF(O6968&gt;0,O6968,D6968)*G6968/1000000/31.1034768</x:f>
        <x:v>0.005563904752362823</x:v>
      </x:c>
      <x:c r="K6968" s="32" t="n">
        <x:f>H6968*$B$4*$H$4+I6968*$D$4*$J$4+J6968*$F$4*$L$4</x:f>
        <x:v>85</x:v>
      </x:c>
      <x:c r="L6968" s="29" t="str">
        <x:v>ppm niko 2028</x:v>
      </x:c>
      <x:c r="M6968" s="39" t="str">
        <x:v>Chrysler 757A2114</x:v>
      </x:c>
      <x:c r="N6968" s="58" t="n">
        <x:v>85</x:v>
      </x:c>
      <x:c r="O6968" s="59" t="n">
        <x:v>1765.8855345155796</x:v>
      </x:c>
      <x:c r="P6968" s="60" t="str">
        <x:v>Calibrated to live price</x:v>
      </x:c>
      <x:c r="Q6968" s="61" t="n">
        <x:f>IF(N6968="","",K6968-N6968)</x:f>
        <x:v>0</x:v>
      </x:c>
    </x:row>
    <x:row r="6969">
      <x:c r="A6969" s="37" t="str">
        <x:v>757W</x:v>
      </x:c>
      <x:c r="B6969" s="37" t="str">
        <x:v>757W</x:v>
      </x:c>
      <x:c r="C6969" s="29" t="str"/>
      <x:c r="D6969" s="30" t="n">
        <x:v>523.55</x:v>
      </x:c>
      <x:c r="E6969" s="30" t="n">
        <x:v>709.64</x:v>
      </x:c>
      <x:c r="F6969" s="30" t="n">
        <x:v>297.52</x:v>
      </x:c>
      <x:c r="G6969" s="30" t="n">
        <x:v>1129.15</x:v>
      </x:c>
      <x:c r="H6969" s="31" t="n">
        <x:f>IF(O6969&gt;0,O6969,D6969)*E6969/1000000/31.1034768</x:f>
        <x:v>0.0067079582506362955</x:v>
      </x:c>
      <x:c r="I6969" s="31" t="n">
        <x:f>IF(O6969&gt;0,O6969,D6969)*F6969/1000000/31.1034768</x:f>
        <x:v>0.0028123439190706704</x:v>
      </x:c>
      <x:c r="J6969" s="31" t="n">
        <x:f>IF(O6969&gt;0,O6969,D6969)*G6969/1000000/31.1034768</x:f>
        <x:v>0.010673427454351465</x:v>
      </x:c>
      <x:c r="K6969" s="32" t="n">
        <x:f>H6969*$B$4*$H$4+I6969*$D$4*$J$4+J6969*$F$4*$L$4</x:f>
        <x:v>97.00000000000001</x:v>
      </x:c>
      <x:c r="L6969" s="29" t="str">
        <x:v>Niko ppm 207</x:v>
      </x:c>
      <x:c r="M6969" s="39" t="str"/>
      <x:c r="N6969" s="58" t="n">
        <x:v>97</x:v>
      </x:c>
      <x:c r="O6969" s="59" t="n">
        <x:v>294.00939042899864</x:v>
      </x:c>
      <x:c r="P6969" s="60" t="str">
        <x:v>Calibrated to live price</x:v>
      </x:c>
      <x:c r="Q6969" s="61" t="n">
        <x:f>IF(N6969="","",K6969-N6969)</x:f>
        <x:v>1.4210854715202004e-14</x:v>
      </x:c>
    </x:row>
    <x:row r="6970">
      <x:c r="A6970" s="37" t="str">
        <x:v>7581565</x:v>
      </x:c>
      <x:c r="B6970" s="37" t="str">
        <x:v>7581565</x:v>
      </x:c>
      <x:c r="C6970" s="29" t="str"/>
      <x:c r="D6970" s="30" t="n">
        <x:v>2519.98</x:v>
      </x:c>
      <x:c r="E6970" s="30" t="n">
        <x:v>425.09</x:v>
      </x:c>
      <x:c r="F6970" s="30" t="n">
        <x:v>265.88</x:v>
      </x:c>
      <x:c r="G6970" s="30" t="n">
        <x:v>338.84</x:v>
      </x:c>
      <x:c r="H6970" s="31" t="n">
        <x:f>IF(O6970&gt;0,O6970,D6970)*E6970/1000000/31.1034768</x:f>
        <x:v>0.029144687176129783</x:v>
      </x:c>
      <x:c r="I6970" s="31" t="n">
        <x:f>IF(O6970&gt;0,O6970,D6970)*F6970/1000000/31.1034768</x:f>
        <x:v>0.01822905602669879</x:v>
      </x:c>
      <x:c r="J6970" s="31" t="n">
        <x:f>IF(O6970&gt;0,O6970,D6970)*G6970/1000000/31.1034768</x:f>
        <x:v>0.023231282323178188</x:v>
      </x:c>
      <x:c r="K6970" s="32" t="n">
        <x:f>H6970*$B$4*$H$4+I6970*$D$4*$J$4+J6970*$F$4*$L$4</x:f>
        <x:v>246.99999999999994</x:v>
      </x:c>
      <x:c r="L6970" s="29" t="str">
        <x:v>Niko ppm 207</x:v>
      </x:c>
      <x:c r="M6970" s="39" t="str"/>
      <x:c r="N6970" s="58" t="n">
        <x:v>247</x:v>
      </x:c>
      <x:c r="O6970" s="59" t="n">
        <x:v>2132.492181481593</x:v>
      </x:c>
      <x:c r="P6970" s="60" t="str">
        <x:v>Calibrated to live price</x:v>
      </x:c>
      <x:c r="Q6970" s="61" t="n">
        <x:f>IF(N6970="","",K6970-N6970)</x:f>
        <x:v>-5.684341886080802e-14</x:v>
      </x:c>
    </x:row>
    <x:row r="6971">
      <x:c r="A6971" s="37" t="str">
        <x:v>7582570</x:v>
      </x:c>
      <x:c r="B6971" s="37" t="str">
        <x:v>7582570</x:v>
      </x:c>
      <x:c r="C6971" s="29" t="str">
        <x:v>Fiat</x:v>
      </x:c>
      <x:c r="D6971" s="30" t="n">
        <x:v>860</x:v>
      </x:c>
      <x:c r="E6971" s="30" t="n">
        <x:v>2528.0000000000005</x:v>
      </x:c>
      <x:c r="F6971" s="30" t="n">
        <x:v>60</x:v>
      </x:c>
      <x:c r="G6971" s="30" t="n">
        <x:v>415</x:v>
      </x:c>
      <x:c r="H6971" s="31" t="n">
        <x:f>IF(O6971&gt;0,O6971,D6971)*E6971/1000000/31.1034768</x:f>
        <x:v>0.06989829509992274</x:v>
      </x:c>
      <x:c r="I6971" s="31" t="n">
        <x:f>IF(O6971&gt;0,O6971,D6971)*F6971/1000000/31.1034768</x:f>
        <x:v>0.0016589785229412038</x:v>
      </x:c>
      <x:c r="J6971" s="31" t="n">
        <x:f>IF(O6971&gt;0,O6971,D6971)*G6971/1000000/31.1034768</x:f>
        <x:v>0.011474601450343326</x:v>
      </x:c>
      <x:c r="K6971" s="32" t="n">
        <x:f>H6971*$B$4*$H$4+I6971*$D$4*$J$4+J6971*$F$4*$L$4</x:f>
        <x:v>198.6568716973789</x:v>
      </x:c>
      <x:c r="L6971" s="29" t="str">
        <x:v>Niko ppm 2020</x:v>
      </x:c>
      <x:c r="M6971" s="39" t="str">
        <x:v>FIAT-LANCIA//7582570//8 B A595//B-01-ß-04</x:v>
      </x:c>
      <x:c r="N6971" s="58"/>
      <x:c r="O6971" s="59"/>
      <x:c r="P6971" s="60" t="str">
        <x:v>No live-price match</x:v>
      </x:c>
      <x:c r="Q6971" s="61" t="str">
        <x:f>IF(N6971="","",K6971-N6971)</x:f>
      </x:c>
    </x:row>
    <x:row r="6972">
      <x:c r="A6972" s="37" t="str">
        <x:v>7583660</x:v>
      </x:c>
      <x:c r="B6972" s="37" t="str">
        <x:v>7583660</x:v>
      </x:c>
      <x:c r="C6972" s="29" t="str">
        <x:v>Mini</x:v>
      </x:c>
      <x:c r="D6972" s="30" t="n">
        <x:v>900</x:v>
      </x:c>
      <x:c r="E6972" s="30" t="n">
        <x:v>0</x:v>
      </x:c>
      <x:c r="F6972" s="30" t="n">
        <x:v>4965</x:v>
      </x:c>
      <x:c r="G6972" s="30" t="n">
        <x:v>403</x:v>
      </x:c>
      <x:c r="H6972" s="31" t="n">
        <x:f>IF(O6972&gt;0,O6972,D6972)*E6972/1000000/31.1034768</x:f>
        <x:v>0</x:v>
      </x:c>
      <x:c r="I6972" s="31" t="n">
        <x:f>IF(O6972&gt;0,O6972,D6972)*F6972/1000000/31.1034768</x:f>
        <x:v>0.14370535109079335</x:v>
      </x:c>
      <x:c r="J6972" s="31" t="n">
        <x:f>IF(O6972&gt;0,O6972,D6972)*G6972/1000000/31.1034768</x:f>
        <x:v>0.011664301407772349</x:v>
      </x:c>
      <x:c r="K6972" s="32" t="n">
        <x:f>H6972*$B$4*$H$4+I6972*$D$4*$J$4+J6972*$F$4*$L$4</x:f>
        <x:v>253</x:v>
      </x:c>
      <x:c r="L6972" s="29" t="str">
        <x:v>ppm niko 2028</x:v>
      </x:c>
      <x:c r="M6972" s="39" t="str">
        <x:v>MINI 7583660//4620418200//230612 T//EMCON TECHNOLOGIES</x:v>
      </x:c>
      <x:c r="N6972" s="58" t="n">
        <x:v>253</x:v>
      </x:c>
      <x:c r="O6972" s="59" t="n">
        <x:v>900.2489534115499</x:v>
      </x:c>
      <x:c r="P6972" s="60" t="str">
        <x:v>Calibrated to live price</x:v>
      </x:c>
      <x:c r="Q6972" s="61" t="n">
        <x:f>IF(N6972="","",K6972-N6972)</x:f>
        <x:v>0</x:v>
      </x:c>
    </x:row>
    <x:row r="6973">
      <x:c r="A6973" s="37" t="str">
        <x:v>7585220 / K523</x:v>
      </x:c>
      <x:c r="B6973" s="37" t="str">
        <x:v>7585220K523</x:v>
      </x:c>
      <x:c r="C6973" s="29" t="str"/>
      <x:c r="D6973" s="30" t="n">
        <x:v>2233.04</x:v>
      </x:c>
      <x:c r="E6973" s="30" t="n">
        <x:v>732.37</x:v>
      </x:c>
      <x:c r="F6973" s="30" t="n">
        <x:v>77.38</x:v>
      </x:c>
      <x:c r="G6973" s="30" t="n">
        <x:v>635.67</x:v>
      </x:c>
      <x:c r="H6973" s="31" t="n">
        <x:f>IF(O6973&gt;0,O6973,D6973)*E6973/1000000/31.1034768</x:f>
        <x:v>0.022024830996172</x:v>
      </x:c>
      <x:c r="I6973" s="31" t="n">
        <x:f>IF(O6973&gt;0,O6973,D6973)*F6973/1000000/31.1034768</x:f>
        <x:v>0.002327077054608722</x:v>
      </x:c>
      <x:c r="J6973" s="31" t="n">
        <x:f>IF(O6973&gt;0,O6973,D6973)*G6973/1000000/31.1034768</x:f>
        <x:v>0.01911673651205901</x:v>
      </x:c>
      <x:c r="K6973" s="32" t="n">
        <x:f>H6973*$B$4*$H$4+I6973*$D$4*$J$4+J6973*$F$4*$L$4</x:f>
        <x:v>186</x:v>
      </x:c>
      <x:c r="L6973" s="29" t="str">
        <x:v>Niko ppm 207</x:v>
      </x:c>
      <x:c r="M6973" s="39" t="str"/>
      <x:c r="N6973" s="58" t="n">
        <x:v>186</x:v>
      </x:c>
      <x:c r="O6973" s="59" t="n">
        <x:v>935.3862390777296</x:v>
      </x:c>
      <x:c r="P6973" s="60" t="str">
        <x:v>Calibrated to live price</x:v>
      </x:c>
      <x:c r="Q6973" s="61" t="n">
        <x:f>IF(N6973="","",K6973-N6973)</x:f>
        <x:v>0</x:v>
      </x:c>
    </x:row>
    <x:row r="6974">
      <x:c r="A6974" s="37" t="str">
        <x:v>7585657</x:v>
      </x:c>
      <x:c r="B6974" s="37" t="str">
        <x:v>7585657</x:v>
      </x:c>
      <x:c r="C6974" s="29" t="str"/>
      <x:c r="D6974" s="30" t="n">
        <x:v>3242.09</x:v>
      </x:c>
      <x:c r="E6974" s="30" t="n">
        <x:v>333.74</x:v>
      </x:c>
      <x:c r="F6974" s="30" t="n">
        <x:v>98.58</x:v>
      </x:c>
      <x:c r="G6974" s="30" t="n">
        <x:v>471.67</x:v>
      </x:c>
      <x:c r="H6974" s="31" t="n">
        <x:f>IF(O6974&gt;0,O6974,D6974)*E6974/1000000/31.1034768</x:f>
        <x:v>0.01492845575758115</x:v>
      </x:c>
      <x:c r="I6974" s="31" t="n">
        <x:f>IF(O6974&gt;0,O6974,D6974)*F6974/1000000/31.1034768</x:f>
        <x:v>0.004409561840301881</x:v>
      </x:c>
      <x:c r="J6974" s="31" t="n">
        <x:f>IF(O6974&gt;0,O6974,D6974)*G6974/1000000/31.1034768</x:f>
        <x:v>0.021098174408756224</x:v>
      </x:c>
      <x:c r="K6974" s="32" t="n">
        <x:f>H6974*$B$4*$H$4+I6974*$D$4*$J$4+J6974*$F$4*$L$4</x:f>
        <x:v>193.00000000000003</x:v>
      </x:c>
      <x:c r="L6974" s="29" t="str">
        <x:v>Niko ppm 207</x:v>
      </x:c>
      <x:c r="M6974" s="39" t="str"/>
      <x:c r="N6974" s="58" t="n">
        <x:v>193</x:v>
      </x:c>
      <x:c r="O6974" s="59" t="n">
        <x:v>1391.2832663622933</x:v>
      </x:c>
      <x:c r="P6974" s="60" t="str">
        <x:v>Calibrated to live price</x:v>
      </x:c>
      <x:c r="Q6974" s="61" t="n">
        <x:f>IF(N6974="","",K6974-N6974)</x:f>
        <x:v>2.842170943040401e-14</x:v>
      </x:c>
    </x:row>
    <x:row r="6975">
      <x:c r="A6975" s="37" t="str">
        <x:v>7585658</x:v>
      </x:c>
      <x:c r="B6975" s="37" t="str">
        <x:v>7585658</x:v>
      </x:c>
      <x:c r="C6975" s="29" t="str">
        <x:v>BMW / PEUGEOT</x:v>
      </x:c>
      <x:c r="D6975" s="30" t="n">
        <x:v>700</x:v>
      </x:c>
      <x:c r="E6975" s="30" t="n">
        <x:v>0</x:v>
      </x:c>
      <x:c r="F6975" s="30" t="n">
        <x:v>4122</x:v>
      </x:c>
      <x:c r="G6975" s="30" t="n">
        <x:v>283</x:v>
      </x:c>
      <x:c r="H6975" s="31" t="n">
        <x:f>IF(O6975&gt;0,O6975,D6975)*E6975/1000000/31.1034768</x:f>
        <x:v>0</x:v>
      </x:c>
      <x:c r="I6975" s="31" t="n">
        <x:f>IF(O6975&gt;0,O6975,D6975)*F6975/1000000/31.1034768</x:f>
        <x:v>0.09262732119874978</x:v>
      </x:c>
      <x:c r="J6975" s="31" t="n">
        <x:f>IF(O6975&gt;0,O6975,D6975)*G6975/1000000/31.1034768</x:f>
        <x:v>0.006359420645134931</x:v>
      </x:c>
      <x:c r="K6975" s="32" t="n">
        <x:f>H6975*$B$4*$H$4+I6975*$D$4*$J$4+J6975*$F$4*$L$4</x:f>
        <x:v>154</x:v>
      </x:c>
      <x:c r="L6975" s="29" t="str">
        <x:v>ppm niko 2028</x:v>
      </x:c>
      <x:c r="M6975" s="39" t="str">
        <x:v>PSA K485 / ARM V 7585658 / MINI / Su kolektorium / PC / H</x:v>
      </x:c>
      <x:c r="N6975" s="58" t="n">
        <x:v>154</x:v>
      </x:c>
      <x:c r="O6975" s="59" t="n">
        <x:v>698.9402561745419</x:v>
      </x:c>
      <x:c r="P6975" s="60" t="str">
        <x:v>Calibrated to live price</x:v>
      </x:c>
      <x:c r="Q6975" s="61" t="n">
        <x:f>IF(N6975="","",K6975-N6975)</x:f>
        <x:v>0</x:v>
      </x:c>
    </x:row>
    <x:row r="6976">
      <x:c r="A6976" s="37" t="str">
        <x:v>7586078</x:v>
      </x:c>
      <x:c r="B6976" s="37" t="str">
        <x:v>7586078</x:v>
      </x:c>
      <x:c r="C6976" s="29" t="str">
        <x:v>BMW</x:v>
      </x:c>
      <x:c r="D6976" s="30" t="n">
        <x:v>400</x:v>
      </x:c>
      <x:c r="E6976" s="30" t="n">
        <x:v>0</x:v>
      </x:c>
      <x:c r="F6976" s="30" t="n">
        <x:v>2744</x:v>
      </x:c>
      <x:c r="G6976" s="30" t="n">
        <x:v>261</x:v>
      </x:c>
      <x:c r="H6976" s="31" t="n">
        <x:f>IF(O6976&gt;0,O6976,D6976)*E6976/1000000/31.1034768</x:f>
        <x:v>0</x:v>
      </x:c>
      <x:c r="I6976" s="31" t="n">
        <x:f>IF(O6976&gt;0,O6976,D6976)*F6976/1000000/31.1034768</x:f>
        <x:v>0.028345836671130054</x:v>
      </x:c>
      <x:c r="J6976" s="31" t="n">
        <x:f>IF(O6976&gt;0,O6976,D6976)*G6976/1000000/31.1034768</x:f>
        <x:v>0.0026961601206869326</x:v>
      </x:c>
      <x:c r="K6976" s="32" t="n">
        <x:f>H6976*$B$4*$H$4+I6976*$D$4*$J$4+J6976*$F$4*$L$4</x:f>
        <x:v>52.999999999999986</x:v>
      </x:c>
      <x:c r="L6976" s="29" t="str">
        <x:v>ppm niko 2028</x:v>
      </x:c>
      <x:c r="M6976" s="39" t="str">
        <x:v>BMW 7586 078//Boysen 569141</x:v>
      </x:c>
      <x:c r="N6976" s="58" t="n">
        <x:v>53</x:v>
      </x:c>
      <x:c r="O6976" s="59" t="n">
        <x:v>321.302504838587</x:v>
      </x:c>
      <x:c r="P6976" s="60" t="str">
        <x:v>Calibrated to live price</x:v>
      </x:c>
      <x:c r="Q6976" s="61" t="n">
        <x:f>IF(N6976="","",K6976-N6976)</x:f>
        <x:v>-1.4210854715202004e-14</x:v>
      </x:c>
    </x:row>
    <x:row r="6977">
      <x:c r="A6977" s="37" t="str">
        <x:v>7586711</x:v>
      </x:c>
      <x:c r="B6977" s="37" t="str">
        <x:v>7586711</x:v>
      </x:c>
      <x:c r="C6977" s="29" t="str">
        <x:v>BMW</x:v>
      </x:c>
      <x:c r="D6977" s="30" t="n">
        <x:v>380</x:v>
      </x:c>
      <x:c r="E6977" s="30" t="n">
        <x:v>0</x:v>
      </x:c>
      <x:c r="F6977" s="30" t="n">
        <x:v>3413</x:v>
      </x:c>
      <x:c r="G6977" s="30" t="n">
        <x:v>371.99999999999994</x:v>
      </x:c>
      <x:c r="H6977" s="31" t="n">
        <x:f>IF(O6977&gt;0,O6977,D6977)*E6977/1000000/31.1034768</x:f>
        <x:v>0</x:v>
      </x:c>
      <x:c r="I6977" s="31" t="n">
        <x:f>IF(O6977&gt;0,O6977,D6977)*F6977/1000000/31.1034768</x:f>
        <x:v>0.04169758925471637</x:v>
      </x:c>
      <x:c r="J6977" s="31" t="n">
        <x:f>IF(O6977&gt;0,O6977,D6977)*G6977/1000000/31.1034768</x:f>
        <x:v>0.00454482953494125</x:v>
      </x:c>
      <x:c r="K6977" s="32" t="n">
        <x:f>H6977*$B$4*$H$4+I6977*$D$4*$J$4+J6977*$F$4*$L$4</x:f>
        <x:v>82.4958031701459</x:v>
      </x:c>
      <x:c r="L6977" s="29" t="str">
        <x:v>Niko ppm 2020</x:v>
      </x:c>
      <x:c r="M6977" s="39" t="str">
        <x:v>BMW 7 586 711//BOYSEN 608 541//MADE IN GERMANY//CB 0001//080804//10408</x:v>
      </x:c>
      <x:c r="N6977" s="58"/>
      <x:c r="O6977" s="59"/>
      <x:c r="P6977" s="60" t="str">
        <x:v>No live-price match</x:v>
      </x:c>
      <x:c r="Q6977" s="61" t="str">
        <x:f>IF(N6977="","",K6977-N6977)</x:f>
      </x:c>
    </x:row>
    <x:row r="6978">
      <x:c r="A6978" s="37" t="str">
        <x:v>7587395</x:v>
      </x:c>
      <x:c r="B6978" s="37" t="str">
        <x:v>7587395</x:v>
      </x:c>
      <x:c r="C6978" s="29" t="str"/>
      <x:c r="D6978" s="30" t="n">
        <x:v>354.8</x:v>
      </x:c>
      <x:c r="E6978" s="30" t="n">
        <x:v>124.32</x:v>
      </x:c>
      <x:c r="F6978" s="30" t="n">
        <x:v>250.86</x:v>
      </x:c>
      <x:c r="G6978" s="30" t="n">
        <x:v>263.86</x:v>
      </x:c>
      <x:c r="H6978" s="31" t="n">
        <x:f>IF(O6978&gt;0,O6978,D6978)*E6978/1000000/31.1034768</x:f>
        <x:v>0.0013712930196916552</x:v>
      </x:c>
      <x:c r="I6978" s="31" t="n">
        <x:f>IF(O6978&gt;0,O6978,D6978)*F6978/1000000/31.1034768</x:f>
        <x:v>0.0027670734147349474</x:v>
      </x:c>
      <x:c r="J6978" s="31" t="n">
        <x:f>IF(O6978&gt;0,O6978,D6978)*G6978/1000000/31.1034768</x:f>
        <x:v>0.00291046795508237</x:v>
      </x:c>
      <x:c r="K6978" s="32" t="n">
        <x:f>H6978*$B$4*$H$4+I6978*$D$4*$J$4+J6978*$F$4*$L$4</x:f>
        <x:v>28.000000000000007</x:v>
      </x:c>
      <x:c r="L6978" s="29" t="str">
        <x:v>Niko ppm 207</x:v>
      </x:c>
      <x:c r="M6978" s="39" t="str"/>
      <x:c r="N6978" s="58" t="n">
        <x:v>28</x:v>
      </x:c>
      <x:c r="O6978" s="59" t="n">
        <x:v>343.0822122263622</x:v>
      </x:c>
      <x:c r="P6978" s="60" t="str">
        <x:v>Calibrated to live price</x:v>
      </x:c>
      <x:c r="Q6978" s="61" t="n">
        <x:f>IF(N6978="","",K6978-N6978)</x:f>
        <x:v>7.105427357601002e-15</x:v>
      </x:c>
    </x:row>
    <x:row r="6979">
      <x:c r="A6979" s="37" t="str">
        <x:v>7587613.1</x:v>
      </x:c>
      <x:c r="B6979" s="37" t="str">
        <x:v>75876131</x:v>
      </x:c>
      <x:c r="C6979" s="29" t="str">
        <x:v>BMW</x:v>
      </x:c>
      <x:c r="D6979" s="30" t="n">
        <x:v>210</x:v>
      </x:c>
      <x:c r="E6979" s="30" t="n">
        <x:v>0</x:v>
      </x:c>
      <x:c r="F6979" s="30" t="n">
        <x:v>8347</x:v>
      </x:c>
      <x:c r="G6979" s="30" t="n">
        <x:v>564</x:v>
      </x:c>
      <x:c r="H6979" s="31" t="n">
        <x:f>IF(O6979&gt;0,O6979,D6979)*E6979/1000000/31.1034768</x:f>
        <x:v>0</x:v>
      </x:c>
      <x:c r="I6979" s="31" t="n">
        <x:f>IF(O6979&gt;0,O6979,D6979)*F6979/1000000/31.1034768</x:f>
        <x:v>0.04957478346242112</x:v>
      </x:c>
      <x:c r="J6979" s="31" t="n">
        <x:f>IF(O6979&gt;0,O6979,D6979)*G6979/1000000/31.1034768</x:f>
        <x:v>0.003349727791159161</x:v>
      </x:c>
      <x:c r="K6979" s="32" t="n">
        <x:f>H6979*$B$4*$H$4+I6979*$D$4*$J$4+J6979*$F$4*$L$4</x:f>
        <x:v>81.99999999999999</x:v>
      </x:c>
      <x:c r="L6979" s="29" t="str">
        <x:v>ppm niko 2028</x:v>
      </x:c>
      <x:c r="M6979" s="39" t="str">
        <x:v>BMW 7587 613 1//6011 01//BOYSEN//MADE IN GERMANY</x:v>
      </x:c>
      <x:c r="N6979" s="58" t="n">
        <x:v>82</x:v>
      </x:c>
      <x:c r="O6979" s="59" t="n">
        <x:v>184.73081673516702</x:v>
      </x:c>
      <x:c r="P6979" s="60" t="str">
        <x:v>Calibrated to live price</x:v>
      </x:c>
      <x:c r="Q6979" s="61" t="n">
        <x:f>IF(N6979="","",K6979-N6979)</x:f>
        <x:v>-1.4210854715202004e-14</x:v>
      </x:c>
    </x:row>
    <x:row r="6980">
      <x:c r="A6980" s="37" t="str">
        <x:v>7589585</x:v>
      </x:c>
      <x:c r="B6980" s="37" t="str">
        <x:v>7589585</x:v>
      </x:c>
      <x:c r="C6980" s="29" t="str">
        <x:v>BMW</x:v>
      </x:c>
      <x:c r="D6980" s="30" t="n">
        <x:v>455.34</x:v>
      </x:c>
      <x:c r="E6980" s="30" t="n">
        <x:v>969.74</x:v>
      </x:c>
      <x:c r="F6980" s="30" t="n">
        <x:v>239.23</x:v>
      </x:c>
      <x:c r="G6980" s="30" t="n">
        <x:v>489.27</x:v>
      </x:c>
      <x:c r="H6980" s="31" t="n">
        <x:f>IF(O6980&gt;0,O6980,D6980)*E6980/1000000/31.1034768</x:f>
        <x:v>0.009899169297191085</x:v>
      </x:c>
      <x:c r="I6980" s="31" t="n">
        <x:f>IF(O6980&gt;0,O6980,D6980)*F6980/1000000/31.1034768</x:f>
        <x:v>0.002442075474835547</x:v>
      </x:c>
      <x:c r="J6980" s="31" t="n">
        <x:f>IF(O6980&gt;0,O6980,D6980)*G6980/1000000/31.1034768</x:f>
        <x:v>0.004994500136156787</x:v>
      </x:c>
      <x:c r="K6980" s="32" t="n">
        <x:f>H6980*$B$4*$H$4+I6980*$D$4*$J$4+J6980*$F$4*$L$4</x:f>
        <x:v>57</x:v>
      </x:c>
      <x:c r="L6980" s="29" t="str">
        <x:v>Niko ppm 207</x:v>
      </x:c>
      <x:c r="M6980" s="39" t="str">
        <x:v>BMW 7 589 585//BOYSEN 5722,17//MADE IN GERMANY</x:v>
      </x:c>
      <x:c r="N6980" s="58" t="n">
        <x:v>57</x:v>
      </x:c>
      <x:c r="O6980" s="59" t="n">
        <x:v>317.5063239367823</x:v>
      </x:c>
      <x:c r="P6980" s="60" t="str">
        <x:v>Calibrated to live price</x:v>
      </x:c>
      <x:c r="Q6980" s="61" t="n">
        <x:f>IF(N6980="","",K6980-N6980)</x:f>
        <x:v>0</x:v>
      </x:c>
    </x:row>
    <x:row r="6981">
      <x:c r="A6981" s="37" t="str">
        <x:v>7589589</x:v>
      </x:c>
      <x:c r="B6981" s="37" t="str">
        <x:v>7589589</x:v>
      </x:c>
      <x:c r="C6981" s="29" t="str">
        <x:v>BMW</x:v>
      </x:c>
      <x:c r="D6981" s="30" t="n">
        <x:v>500</x:v>
      </x:c>
      <x:c r="E6981" s="30" t="n">
        <x:v>0</x:v>
      </x:c>
      <x:c r="F6981" s="30" t="n">
        <x:v>1440</x:v>
      </x:c>
      <x:c r="G6981" s="30" t="n">
        <x:v>392</x:v>
      </x:c>
      <x:c r="H6981" s="31" t="n">
        <x:f>IF(O6981&gt;0,O6981,D6981)*E6981/1000000/31.1034768</x:f>
        <x:v>0</x:v>
      </x:c>
      <x:c r="I6981" s="31" t="n">
        <x:f>IF(O6981&gt;0,O6981,D6981)*F6981/1000000/31.1034768</x:f>
        <x:v>0.01996007984031936</x:v>
      </x:c>
      <x:c r="J6981" s="31" t="n">
        <x:f>IF(O6981&gt;0,O6981,D6981)*G6981/1000000/31.1034768</x:f>
        <x:v>0.005433577289864714</x:v>
      </x:c>
      <x:c r="K6981" s="32" t="n">
        <x:f>H6981*$B$4*$H$4+I6981*$D$4*$J$4+J6981*$F$4*$L$4</x:f>
        <x:v>64.99999999999999</x:v>
      </x:c>
      <x:c r="L6981" s="29" t="str">
        <x:v>ppm niko 2028</x:v>
      </x:c>
      <x:c r="M6981" s="39" t="str">
        <x:v>BMW 7589 5898//1830//121000 10//223 9625 008//NDS 6092-1//35-09//NDS 6018-1//34-09//GERMANY//WARE AUS DUBAI</x:v>
      </x:c>
      <x:c r="N6981" s="58" t="n">
        <x:v>65</x:v>
      </x:c>
      <x:c r="O6981" s="59" t="n">
        <x:v>431.1304723885562</x:v>
      </x:c>
      <x:c r="P6981" s="60" t="str">
        <x:v>Calibrated to live price</x:v>
      </x:c>
      <x:c r="Q6981" s="61" t="n">
        <x:f>IF(N6981="","",K6981-N6981)</x:f>
        <x:v>-1.4210854715202004e-14</x:v>
      </x:c>
    </x:row>
    <x:row r="6982">
      <x:c r="A6982" s="37" t="str">
        <x:v>758958901</x:v>
      </x:c>
      <x:c r="B6982" s="37" t="str">
        <x:v>758958901</x:v>
      </x:c>
      <x:c r="C6982" s="29" t="str">
        <x:v>BMW</x:v>
      </x:c>
      <x:c r="D6982" s="30" t="n">
        <x:v>520</x:v>
      </x:c>
      <x:c r="E6982" s="30" t="n">
        <x:v>0</x:v>
      </x:c>
      <x:c r="F6982" s="30" t="n">
        <x:v>2903</x:v>
      </x:c>
      <x:c r="G6982" s="30" t="n">
        <x:v>0</x:v>
      </x:c>
      <x:c r="H6982" s="31" t="n">
        <x:f>IF(O6982&gt;0,O6982,D6982)*E6982/1000000/31.1034768</x:f>
        <x:v>0</x:v>
      </x:c>
      <x:c r="I6982" s="31" t="n">
        <x:f>IF(O6982&gt;0,O6982,D6982)*F6982/1000000/31.1034768</x:f>
        <x:v>0.04853348099013806</x:v>
      </x:c>
      <x:c r="J6982" s="31" t="n">
        <x:f>IF(O6982&gt;0,O6982,D6982)*G6982/1000000/31.1034768</x:f>
        <x:v>0</x:v>
      </x:c>
      <x:c r="K6982" s="32" t="n">
        <x:f>H6982*$B$4*$H$4+I6982*$D$4*$J$4+J6982*$F$4*$L$4</x:f>
        <x:v>54.60016611390532</x:v>
      </x:c>
      <x:c r="L6982" s="29" t="str">
        <x:v>Niko ppm 2020</x:v>
      </x:c>
      <x:c r="M6982" s="39" t="str">
        <x:v>BMW 7589 589 01//2239625108//ND 53155/1//12/12//FAURECIA//GERMANY</x:v>
      </x:c>
      <x:c r="N6982" s="58"/>
      <x:c r="O6982" s="59"/>
      <x:c r="P6982" s="60" t="str">
        <x:v>No live-price match</x:v>
      </x:c>
      <x:c r="Q6982" s="61" t="str">
        <x:f>IF(N6982="","",K6982-N6982)</x:f>
      </x:c>
    </x:row>
    <x:row r="6983">
      <x:c r="A6983" s="37" t="str">
        <x:v>7589619</x:v>
      </x:c>
      <x:c r="B6983" s="37" t="str">
        <x:v>7589619</x:v>
      </x:c>
      <x:c r="C6983" s="29" t="str"/>
      <x:c r="D6983" s="30" t="n">
        <x:v>954.94</x:v>
      </x:c>
      <x:c r="E6983" s="30" t="n">
        <x:v>725.64</x:v>
      </x:c>
      <x:c r="F6983" s="30" t="n">
        <x:v>137.71</x:v>
      </x:c>
      <x:c r="G6983" s="30" t="n">
        <x:v>436.66</x:v>
      </x:c>
      <x:c r="H6983" s="31" t="n">
        <x:f>IF(O6983&gt;0,O6983,D6983)*E6983/1000000/31.1034768</x:f>
        <x:v>0.013322452074668232</x:v>
      </x:c>
      <x:c r="I6983" s="31" t="n">
        <x:f>IF(O6983&gt;0,O6983,D6983)*F6983/1000000/31.1034768</x:f>
        <x:v>0.0025282989846240043</x:v>
      </x:c>
      <x:c r="J6983" s="31" t="n">
        <x:f>IF(O6983&gt;0,O6983,D6983)*G6983/1000000/31.1034768</x:f>
        <x:v>0.008016898080211441</x:v>
      </x:c>
      <x:c r="K6983" s="32" t="n">
        <x:f>H6983*$B$4*$H$4+I6983*$D$4*$J$4+J6983*$F$4*$L$4</x:f>
        <x:v>85.99999999999999</x:v>
      </x:c>
      <x:c r="L6983" s="29" t="str">
        <x:v>Niko ppm 207</x:v>
      </x:c>
      <x:c r="M6983" s="39" t="str"/>
      <x:c r="N6983" s="58" t="n">
        <x:v>86</x:v>
      </x:c>
      <x:c r="O6983" s="59" t="n">
        <x:v>571.0470467774037</x:v>
      </x:c>
      <x:c r="P6983" s="60" t="str">
        <x:v>Calibrated to live price</x:v>
      </x:c>
      <x:c r="Q6983" s="61" t="n">
        <x:f>IF(N6983="","",K6983-N6983)</x:f>
        <x:v>-1.4210854715202004e-14</x:v>
      </x:c>
    </x:row>
    <x:row r="6984">
      <x:c r="A6984" s="37" t="str">
        <x:v>7591446.9</x:v>
      </x:c>
      <x:c r="B6984" s="37" t="str">
        <x:v>75914469</x:v>
      </x:c>
      <x:c r="C6984" s="29" t="str"/>
      <x:c r="D6984" s="30" t="n">
        <x:v>912.33</x:v>
      </x:c>
      <x:c r="E6984" s="30" t="n">
        <x:v>829.33</x:v>
      </x:c>
      <x:c r="F6984" s="30" t="n">
        <x:v>81.16</x:v>
      </x:c>
      <x:c r="G6984" s="30" t="n">
        <x:v>1195.97</x:v>
      </x:c>
      <x:c r="H6984" s="31" t="n">
        <x:f>IF(O6984&gt;0,O6984,D6984)*E6984/1000000/31.1034768</x:f>
        <x:v>0.007887610056295674</x:v>
      </x:c>
      <x:c r="I6984" s="31" t="n">
        <x:f>IF(O6984&gt;0,O6984,D6984)*F6984/1000000/31.1034768</x:f>
        <x:v>0.0007718983181230113</x:v>
      </x:c>
      <x:c r="J6984" s="31" t="n">
        <x:f>IF(O6984&gt;0,O6984,D6984)*G6984/1000000/31.1034768</x:f>
        <x:v>0.011374657855169763</x:v>
      </x:c>
      <x:c r="K6984" s="32" t="n">
        <x:f>H6984*$B$4*$H$4+I6984*$D$4*$J$4+J6984*$F$4*$L$4</x:f>
        <x:v>102.00000000000001</x:v>
      </x:c>
      <x:c r="L6984" s="29" t="str">
        <x:v>Niko ppm 207</x:v>
      </x:c>
      <x:c r="M6984" s="39" t="str"/>
      <x:c r="N6984" s="58" t="n">
        <x:v>102</x:v>
      </x:c>
      <x:c r="O6984" s="59" t="n">
        <x:v>295.8196331899717</x:v>
      </x:c>
      <x:c r="P6984" s="60" t="str">
        <x:v>Calibrated to live price</x:v>
      </x:c>
      <x:c r="Q6984" s="61" t="n">
        <x:f>IF(N6984="","",K6984-N6984)</x:f>
        <x:v>1.4210854715202004e-14</x:v>
      </x:c>
    </x:row>
    <x:row r="6985">
      <x:c r="A6985" s="37" t="str">
        <x:v>7591447.9</x:v>
      </x:c>
      <x:c r="B6985" s="37" t="str">
        <x:v>75914479</x:v>
      </x:c>
      <x:c r="C6985" s="29" t="str"/>
      <x:c r="D6985" s="30" t="n">
        <x:v>1229.32</x:v>
      </x:c>
      <x:c r="E6985" s="30" t="n">
        <x:v>351.19</x:v>
      </x:c>
      <x:c r="F6985" s="30" t="n">
        <x:v>193.37</x:v>
      </x:c>
      <x:c r="G6985" s="30" t="n">
        <x:v>456.84</x:v>
      </x:c>
      <x:c r="H6985" s="31" t="n">
        <x:f>IF(O6985&gt;0,O6985,D6985)*E6985/1000000/31.1034768</x:f>
        <x:v>0.008269170951632373</x:v>
      </x:c>
      <x:c r="I6985" s="31" t="n">
        <x:f>IF(O6985&gt;0,O6985,D6985)*F6985/1000000/31.1034768</x:f>
        <x:v>0.004553118217822694</x:v>
      </x:c>
      <x:c r="J6985" s="31" t="n">
        <x:f>IF(O6985&gt;0,O6985,D6985)*G6985/1000000/31.1034768</x:f>
        <x:v>0.010756821257848267</x:v>
      </x:c>
      <x:c r="K6985" s="32" t="n">
        <x:f>H6985*$B$4*$H$4+I6985*$D$4*$J$4+J6985*$F$4*$L$4</x:f>
        <x:v>101.99999999999999</x:v>
      </x:c>
      <x:c r="L6985" s="29" t="str">
        <x:v>Niko ppm 207</x:v>
      </x:c>
      <x:c r="M6985" s="39" t="str"/>
      <x:c r="N6985" s="58" t="n">
        <x:v>102</x:v>
      </x:c>
      <x:c r="O6985" s="59" t="n">
        <x:v>732.3670003397916</x:v>
      </x:c>
      <x:c r="P6985" s="60" t="str">
        <x:v>Calibrated to live price</x:v>
      </x:c>
      <x:c r="Q6985" s="61" t="n">
        <x:f>IF(N6985="","",K6985-N6985)</x:f>
        <x:v>-1.4210854715202004e-14</x:v>
      </x:c>
    </x:row>
    <x:row r="6986">
      <x:c r="A6986" s="37" t="str">
        <x:v>75914809</x:v>
      </x:c>
      <x:c r="B6986" s="37" t="str">
        <x:v>75914809</x:v>
      </x:c>
      <x:c r="C6986" s="29" t="str">
        <x:v>BMW</x:v>
      </x:c>
      <x:c r="D6986" s="30" t="n">
        <x:v>1454.05</x:v>
      </x:c>
      <x:c r="E6986" s="30" t="n">
        <x:v>980.47</x:v>
      </x:c>
      <x:c r="F6986" s="30" t="n">
        <x:v>64.86</x:v>
      </x:c>
      <x:c r="G6986" s="30" t="n">
        <x:v>1139.77</x:v>
      </x:c>
      <x:c r="H6986" s="31" t="n">
        <x:f>IF(O6986&gt;0,O6986,D6986)*E6986/1000000/31.1034768</x:f>
        <x:v>0.015130874624577961</x:v>
      </x:c>
      <x:c r="I6986" s="31" t="n">
        <x:f>IF(O6986&gt;0,O6986,D6986)*F6986/1000000/31.1034768</x:f>
        <x:v>0.0010009368243292774</x:v>
      </x:c>
      <x:c r="J6986" s="31" t="n">
        <x:f>IF(O6986&gt;0,O6986,D6986)*G6986/1000000/31.1034768</x:f>
        <x:v>0.017589234725035156</x:v>
      </x:c>
      <x:c r="K6986" s="32" t="n">
        <x:f>H6986*$B$4*$H$4+I6986*$D$4*$J$4+J6986*$F$4*$L$4</x:f>
        <x:v>162</x:v>
      </x:c>
      <x:c r="L6986" s="29" t="str">
        <x:v>Niko ppm 207</x:v>
      </x:c>
      <x:c r="M6986" s="39" t="str">
        <x:v>BMW//7591 480 9//603201//BOYSEN//MADE IN GERMANY//ANALYSE VON ZWEI KATALYSATOREN</x:v>
      </x:c>
      <x:c r="N6986" s="58" t="n">
        <x:v>162</x:v>
      </x:c>
      <x:c r="O6986" s="59" t="n">
        <x:v>479.9971522323674</x:v>
      </x:c>
      <x:c r="P6986" s="60" t="str">
        <x:v>Calibrated to live price</x:v>
      </x:c>
      <x:c r="Q6986" s="61" t="n">
        <x:f>IF(N6986="","",K6986-N6986)</x:f>
        <x:v>0</x:v>
      </x:c>
    </x:row>
    <x:row r="6987">
      <x:c r="A6987" s="37" t="str">
        <x:v>7594029</x:v>
      </x:c>
      <x:c r="B6987" s="37" t="str">
        <x:v>7594029</x:v>
      </x:c>
      <x:c r="C6987" s="29" t="str">
        <x:v>BMW</x:v>
      </x:c>
      <x:c r="D6987" s="30" t="n">
        <x:v>580</x:v>
      </x:c>
      <x:c r="E6987" s="30" t="n">
        <x:v>0</x:v>
      </x:c>
      <x:c r="F6987" s="30" t="n">
        <x:v>11473</x:v>
      </x:c>
      <x:c r="G6987" s="30" t="n">
        <x:v>512</x:v>
      </x:c>
      <x:c r="H6987" s="31" t="n">
        <x:f>IF(O6987&gt;0,O6987,D6987)*E6987/1000000/31.1034768</x:f>
        <x:v>0</x:v>
      </x:c>
      <x:c r="I6987" s="31" t="n">
        <x:f>IF(O6987&gt;0,O6987,D6987)*F6987/1000000/31.1034768</x:f>
        <x:v>0.21394199892148394</x:v>
      </x:c>
      <x:c r="J6987" s="31" t="n">
        <x:f>IF(O6987&gt;0,O6987,D6987)*G6987/1000000/31.1034768</x:f>
        <x:v>0.009547485701019766</x:v>
      </x:c>
      <x:c r="K6987" s="32" t="n">
        <x:f>H6987*$B$4*$H$4+I6987*$D$4*$J$4+J6987*$F$4*$L$4</x:f>
        <x:v>315.4415618256542</x:v>
      </x:c>
      <x:c r="L6987" s="29" t="str">
        <x:v>Niko ppm 2020</x:v>
      </x:c>
      <x:c r="M6987" s="39" t="str">
        <x:v>BMW 7594 029//222 9625 202//43/2008//7581565//1830</x:v>
      </x:c>
      <x:c r="N6987" s="58"/>
      <x:c r="O6987" s="59"/>
      <x:c r="P6987" s="60" t="str">
        <x:v>No live-price match</x:v>
      </x:c>
      <x:c r="Q6987" s="61" t="str">
        <x:f>IF(N6987="","",K6987-N6987)</x:f>
      </x:c>
    </x:row>
    <x:row r="6988">
      <x:c r="A6988" s="37" t="str">
        <x:v>7594372</x:v>
      </x:c>
      <x:c r="B6988" s="37" t="str">
        <x:v>7594372</x:v>
      </x:c>
      <x:c r="C6988" s="29" t="str">
        <x:v>Mini</x:v>
      </x:c>
      <x:c r="D6988" s="30" t="n">
        <x:v>800</x:v>
      </x:c>
      <x:c r="E6988" s="30" t="n">
        <x:v>0</x:v>
      </x:c>
      <x:c r="F6988" s="30" t="n">
        <x:v>3754</x:v>
      </x:c>
      <x:c r="G6988" s="30" t="n">
        <x:v>231</x:v>
      </x:c>
      <x:c r="H6988" s="31" t="n">
        <x:f>IF(O6988&gt;0,O6988,D6988)*E6988/1000000/31.1034768</x:f>
        <x:v>0</x:v>
      </x:c>
      <x:c r="I6988" s="31" t="n">
        <x:f>IF(O6988&gt;0,O6988,D6988)*F6988/1000000/31.1034768</x:f>
        <x:v>0.10019827651948449</x:v>
      </x:c>
      <x:c r="J6988" s="31" t="n">
        <x:f>IF(O6988&gt;0,O6988,D6988)*G6988/1000000/31.1034768</x:f>
        <x:v>0.006165637153969343</x:v>
      </x:c>
      <x:c r="K6988" s="32" t="n">
        <x:f>H6988*$B$4*$H$4+I6988*$D$4*$J$4+J6988*$F$4*$L$4</x:f>
        <x:v>161</x:v>
      </x:c>
      <x:c r="L6988" s="29" t="str">
        <x:v>ppm niko 2028</x:v>
      </x:c>
      <x:c r="M6988" s="39" t="str">
        <x:v>Mini 7594372//1231860852 FA//Faurecia</x:v>
      </x:c>
      <x:c r="N6988" s="58" t="n">
        <x:v>161</x:v>
      </x:c>
      <x:c r="O6988" s="59" t="n">
        <x:v>830.1850743536949</x:v>
      </x:c>
      <x:c r="P6988" s="60" t="str">
        <x:v>Calibrated to live price</x:v>
      </x:c>
      <x:c r="Q6988" s="61" t="n">
        <x:f>IF(N6988="","",K6988-N6988)</x:f>
        <x:v>0</x:v>
      </x:c>
    </x:row>
    <x:row r="6989">
      <x:c r="A6989" s="37" t="str">
        <x:v>7594786</x:v>
      </x:c>
      <x:c r="B6989" s="37" t="str">
        <x:v>7594786</x:v>
      </x:c>
      <x:c r="C6989" s="29" t="str">
        <x:v>BMW</x:v>
      </x:c>
      <x:c r="D6989" s="30" t="n">
        <x:v>300</x:v>
      </x:c>
      <x:c r="E6989" s="30" t="n">
        <x:v>0</x:v>
      </x:c>
      <x:c r="F6989" s="30" t="n">
        <x:v>1742</x:v>
      </x:c>
      <x:c r="G6989" s="30" t="n">
        <x:v>258</x:v>
      </x:c>
      <x:c r="H6989" s="31" t="n">
        <x:f>IF(O6989&gt;0,O6989,D6989)*E6989/1000000/31.1034768</x:f>
        <x:v>0</x:v>
      </x:c>
      <x:c r="I6989" s="31" t="n">
        <x:f>IF(O6989&gt;0,O6989,D6989)*F6989/1000000/31.1034768</x:f>
        <x:v>0.01680198015676498</x:v>
      </x:c>
      <x:c r="J6989" s="31" t="n">
        <x:f>IF(O6989&gt;0,O6989,D6989)*G6989/1000000/31.1034768</x:f>
        <x:v>0.0024884677844118058</x:v>
      </x:c>
      <x:c r="K6989" s="32" t="n">
        <x:f>H6989*$B$4*$H$4+I6989*$D$4*$J$4+J6989*$F$4*$L$4</x:f>
        <x:v>38.38693042830504</x:v>
      </x:c>
      <x:c r="L6989" s="29" t="str">
        <x:v>ppm niko 2028</x:v>
      </x:c>
      <x:c r="M6989" s="39" t="str">
        <x:v>BMW//7594 786//631740//BOYSEN//MADE IN GERMANY</x:v>
      </x:c>
      <x:c r="N6989" s="58"/>
      <x:c r="O6989" s="59"/>
      <x:c r="P6989" s="60" t="str">
        <x:v>No live-price match</x:v>
      </x:c>
      <x:c r="Q6989" s="61" t="str">
        <x:f>IF(N6989="","",K6989-N6989)</x:f>
      </x:c>
    </x:row>
    <x:row r="6990">
      <x:c r="A6990" s="37" t="str">
        <x:v>7595316</x:v>
      </x:c>
      <x:c r="B6990" s="37" t="str">
        <x:v>7595316</x:v>
      </x:c>
      <x:c r="C6990" s="29" t="str">
        <x:v>BMW</x:v>
      </x:c>
      <x:c r="D6990" s="30" t="n">
        <x:v>1760</x:v>
      </x:c>
      <x:c r="E6990" s="30" t="n">
        <x:v>1557.5</x:v>
      </x:c>
      <x:c r="F6990" s="30" t="n">
        <x:v>422.5</x:v>
      </x:c>
      <x:c r="G6990" s="30" t="n">
        <x:v>105.5</x:v>
      </x:c>
      <x:c r="H6990" s="31" t="n">
        <x:f>IF(O6990&gt;0,O6990,D6990)*E6990/1000000/31.1034768</x:f>
        <x:v>0.08813162649392302</x:v>
      </x:c>
      <x:c r="I6990" s="31" t="n">
        <x:f>IF(O6990&gt;0,O6990,D6990)*F6990/1000000/31.1034768</x:f>
        <x:v>0.02390729514843177</x:v>
      </x:c>
      <x:c r="J6990" s="31" t="n">
        <x:f>IF(O6990&gt;0,O6990,D6990)*G6990/1000000/31.1034768</x:f>
        <x:v>0.005969750622862844</x:v>
      </x:c>
      <x:c r="K6990" s="32" t="n">
        <x:f>H6990*$B$4*$H$4+I6990*$D$4*$J$4+J6990*$F$4*$L$4</x:f>
        <x:v>208.480242954704</x:v>
      </x:c>
      <x:c r="L6990" s="29" t="str">
        <x:v>Niko ppm 2020</x:v>
      </x:c>
      <x:c r="M6990" s="39" t="str">
        <x:v>BMW//7595 316//14097610//640601//080117//D HGE 09-13</x:v>
      </x:c>
      <x:c r="N6990" s="58"/>
      <x:c r="O6990" s="59"/>
      <x:c r="P6990" s="60" t="str">
        <x:v>No live-price match</x:v>
      </x:c>
      <x:c r="Q6990" s="61" t="str">
        <x:f>IF(N6990="","",K6990-N6990)</x:f>
      </x:c>
    </x:row>
    <x:row r="6991">
      <x:c r="A6991" s="37" t="str">
        <x:v>7597066</x:v>
      </x:c>
      <x:c r="B6991" s="37" t="str">
        <x:v>7597066</x:v>
      </x:c>
      <x:c r="C6991" s="29" t="str"/>
      <x:c r="D6991" s="30" t="n">
        <x:v>3746.17</x:v>
      </x:c>
      <x:c r="E6991" s="30" t="n">
        <x:v>849.18</x:v>
      </x:c>
      <x:c r="F6991" s="30" t="n">
        <x:v>121.45</x:v>
      </x:c>
      <x:c r="G6991" s="30" t="n">
        <x:v>617.06</x:v>
      </x:c>
      <x:c r="H6991" s="31" t="n">
        <x:f>IF(O6991&gt;0,O6991,D6991)*E6991/1000000/31.1034768</x:f>
        <x:v>0.04877653358085959</x:v>
      </x:c>
      <x:c r="I6991" s="31" t="n">
        <x:f>IF(O6991&gt;0,O6991,D6991)*F6991/1000000/31.1034768</x:f>
        <x:v>0.006976035709031533</x:v>
      </x:c>
      <x:c r="J6991" s="31" t="n">
        <x:f>IF(O6991&gt;0,O6991,D6991)*G6991/1000000/31.1034768</x:f>
        <x:v>0.03544366072140796</x:v>
      </x:c>
      <x:c r="K6991" s="32" t="n">
        <x:f>H6991*$B$4*$H$4+I6991*$D$4*$J$4+J6991*$F$4*$L$4</x:f>
        <x:v>360</x:v>
      </x:c>
      <x:c r="L6991" s="29" t="str">
        <x:v>Niko ppm 207</x:v>
      </x:c>
      <x:c r="M6991" s="39" t="str"/>
      <x:c r="N6991" s="58" t="n">
        <x:v>360</x:v>
      </x:c>
      <x:c r="O6991" s="59" t="n">
        <x:v>1786.5703156182285</x:v>
      </x:c>
      <x:c r="P6991" s="60" t="str">
        <x:v>Calibrated to live price</x:v>
      </x:c>
      <x:c r="Q6991" s="61" t="n">
        <x:f>IF(N6991="","",K6991-N6991)</x:f>
        <x:v>0</x:v>
      </x:c>
    </x:row>
    <x:row r="6992">
      <x:c r="A6992" s="37" t="str">
        <x:v>7597067</x:v>
      </x:c>
      <x:c r="B6992" s="37" t="str">
        <x:v>7597067</x:v>
      </x:c>
      <x:c r="C6992" s="29" t="str"/>
      <x:c r="D6992" s="30" t="n">
        <x:v>6369.47</x:v>
      </x:c>
      <x:c r="E6992" s="30" t="n">
        <x:v>317.19</x:v>
      </x:c>
      <x:c r="F6992" s="30" t="n">
        <x:v>109.05</x:v>
      </x:c>
      <x:c r="G6992" s="30" t="n">
        <x:v>336.24</x:v>
      </x:c>
      <x:c r="H6992" s="31" t="n">
        <x:f>IF(O6992&gt;0,O6992,D6992)*E6992/1000000/31.1034768</x:f>
        <x:v>0.03435439143295971</x:v>
      </x:c>
      <x:c r="I6992" s="31" t="n">
        <x:f>IF(O6992&gt;0,O6992,D6992)*F6992/1000000/31.1034768</x:f>
        <x:v>0.011811048222719053</x:v>
      </x:c>
      <x:c r="J6992" s="31" t="n">
        <x:f>IF(O6992&gt;0,O6992,D6992)*G6992/1000000/31.1034768</x:f>
        <x:v>0.03641766945811145</x:v>
      </x:c>
      <x:c r="K6992" s="32" t="n">
        <x:f>H6992*$B$4*$H$4+I6992*$D$4*$J$4+J6992*$F$4*$L$4</x:f>
        <x:v>351</x:v>
      </x:c>
      <x:c r="L6992" s="29" t="str">
        <x:v>Niko ppm 207</x:v>
      </x:c>
      <x:c r="M6992" s="39" t="str"/>
      <x:c r="N6992" s="58" t="n">
        <x:v>351</x:v>
      </x:c>
      <x:c r="O6992" s="59" t="n">
        <x:v>3368.7727132418454</x:v>
      </x:c>
      <x:c r="P6992" s="60" t="str">
        <x:v>Calibrated to live price</x:v>
      </x:c>
      <x:c r="Q6992" s="61" t="n">
        <x:f>IF(N6992="","",K6992-N6992)</x:f>
        <x:v>0</x:v>
      </x:c>
    </x:row>
    <x:row r="6993">
      <x:c r="A6993" s="37" t="str">
        <x:v>7597864</x:v>
      </x:c>
      <x:c r="B6993" s="37" t="str">
        <x:v>7597864</x:v>
      </x:c>
      <x:c r="C6993" s="29" t="str">
        <x:v>BMW</x:v>
      </x:c>
      <x:c r="D6993" s="30" t="n">
        <x:v>500</x:v>
      </x:c>
      <x:c r="E6993" s="30" t="n">
        <x:v>524</x:v>
      </x:c>
      <x:c r="F6993" s="30" t="n">
        <x:v>6845</x:v>
      </x:c>
      <x:c r="G6993" s="30" t="n">
        <x:v>141</x:v>
      </x:c>
      <x:c r="H6993" s="31" t="n">
        <x:f>IF(O6993&gt;0,O6993,D6993)*E6993/1000000/31.1034768</x:f>
        <x:v>0.008423495600980532</x:v>
      </x:c>
      <x:c r="I6993" s="31" t="n">
        <x:f>IF(O6993&gt;0,O6993,D6993)*F6993/1000000/31.1034768</x:f>
        <x:v>0.11003593013112926</x:v>
      </x:c>
      <x:c r="J6993" s="31" t="n">
        <x:f>IF(O6993&gt;0,O6993,D6993)*G6993/1000000/31.1034768</x:f>
        <x:v>0.0022666276330882726</x:v>
      </x:c>
      <x:c r="K6993" s="32" t="n">
        <x:f>H6993*$B$4*$H$4+I6993*$D$4*$J$4+J6993*$F$4*$L$4</x:f>
        <x:v>154.42606403410184</x:v>
      </x:c>
      <x:c r="L6993" s="29" t="str">
        <x:v>Niko ppm 2020</x:v>
      </x:c>
      <x:c r="M6993" s="39" t="str">
        <x:v>BMW 7597 864//5605 33//BOYSEN//MADE IN GERMANY</x:v>
      </x:c>
      <x:c r="N6993" s="58"/>
      <x:c r="O6993" s="59"/>
      <x:c r="P6993" s="60" t="str">
        <x:v>No live-price match</x:v>
      </x:c>
      <x:c r="Q6993" s="61" t="str">
        <x:f>IF(N6993="","",K6993-N6993)</x:f>
      </x:c>
    </x:row>
    <x:row r="6994">
      <x:c r="A6994" s="37" t="str">
        <x:v>759796601</x:v>
      </x:c>
      <x:c r="B6994" s="37" t="str">
        <x:v>759796601</x:v>
      </x:c>
      <x:c r="C6994" s="29" t="str">
        <x:v>BMW</x:v>
      </x:c>
      <x:c r="D6994" s="30" t="n">
        <x:v>1420</x:v>
      </x:c>
      <x:c r="E6994" s="30" t="n">
        <x:v>0</x:v>
      </x:c>
      <x:c r="F6994" s="30" t="n">
        <x:v>7944.2253519999995</x:v>
      </x:c>
      <x:c r="G6994" s="30" t="n">
        <x:v>334.19718309999996</x:v>
      </x:c>
      <x:c r="H6994" s="31" t="n">
        <x:f>IF(O6994&gt;0,O6994,D6994)*E6994/1000000/31.1034768</x:f>
        <x:v>0</x:v>
      </x:c>
      <x:c r="I6994" s="31" t="n">
        <x:f>IF(O6994&gt;0,O6994,D6994)*F6994/1000000/31.1034768</x:f>
        <x:v>0.3626861418862344</x:v>
      </x:c>
      <x:c r="J6994" s="31" t="n">
        <x:f>IF(O6994&gt;0,O6994,D6994)*G6994/1000000/31.1034768</x:f>
        <x:v>0.015257458291672394</x:v>
      </x:c>
      <x:c r="K6994" s="32" t="n">
        <x:f>H6994*$B$4*$H$4+I6994*$D$4*$J$4+J6994*$F$4*$L$4</x:f>
        <x:v>527.4878080458085</x:v>
      </x:c>
      <x:c r="L6994" s="29" t="str">
        <x:v>Niko ppm 2020</x:v>
      </x:c>
      <x:c r="M6994" s="39" t="str">
        <x:v>BMW//7597 966 01//102180 10//9-05767 41//RR GERMANY//BOYSEN</x:v>
      </x:c>
      <x:c r="N6994" s="58"/>
      <x:c r="O6994" s="59"/>
      <x:c r="P6994" s="60" t="str">
        <x:v>No live-price match</x:v>
      </x:c>
      <x:c r="Q6994" s="61" t="str">
        <x:f>IF(N6994="","",K6994-N6994)</x:f>
      </x:c>
    </x:row>
    <x:row r="6995">
      <x:c r="A6995" s="37" t="str">
        <x:v>7599177/1</x:v>
      </x:c>
      <x:c r="B6995" s="37" t="str">
        <x:v>75991771</x:v>
      </x:c>
      <x:c r="C6995" s="29" t="str">
        <x:v>FIAT</x:v>
      </x:c>
      <x:c r="D6995" s="30" t="n">
        <x:v>800</x:v>
      </x:c>
      <x:c r="E6995" s="30" t="n">
        <x:v>1838</x:v>
      </x:c>
      <x:c r="F6995" s="30" t="n">
        <x:v>0</x:v>
      </x:c>
      <x:c r="G6995" s="30" t="n">
        <x:v>397</x:v>
      </x:c>
      <x:c r="H6995" s="31" t="n">
        <x:f>IF(O6995&gt;0,O6995,D6995)*E6995/1000000/31.1034768</x:f>
        <x:v>0.04718671091856468</x:v>
      </x:c>
      <x:c r="I6995" s="31" t="n">
        <x:f>IF(O6995&gt;0,O6995,D6995)*F6995/1000000/31.1034768</x:f>
        <x:v>0</x:v>
      </x:c>
      <x:c r="J6995" s="31" t="n">
        <x:f>IF(O6995&gt;0,O6995,D6995)*G6995/1000000/31.1034768</x:f>
        <x:v>0.010192124175555048</x:v>
      </x:c>
      <x:c r="K6995" s="32" t="n">
        <x:f>H6995*$B$4*$H$4+I6995*$D$4*$J$4+J6995*$F$4*$L$4</x:f>
        <x:v>152</x:v>
      </x:c>
      <x:c r="L6995" s="29" t="str">
        <x:v>Katalog Franko</x:v>
      </x:c>
      <x:c r="M6995" s="39" t="str">
        <x:v>392 A595/D 1 a 11/LANCIA / F: 1120</x:v>
      </x:c>
      <x:c r="N6995" s="58" t="n">
        <x:v>152</x:v>
      </x:c>
      <x:c r="O6995" s="59" t="n">
        <x:v>798.5151079020039</x:v>
      </x:c>
      <x:c r="P6995" s="60" t="str">
        <x:v>Calibrated to live price</x:v>
      </x:c>
      <x:c r="Q6995" s="61" t="n">
        <x:f>IF(N6995="","",K6995-N6995)</x:f>
        <x:v>0</x:v>
      </x:c>
    </x:row>
    <x:row r="6996">
      <x:c r="A6996" s="37" t="str">
        <x:v>759917771</x:v>
      </x:c>
      <x:c r="B6996" s="37" t="str">
        <x:v>759917771</x:v>
      </x:c>
      <x:c r="C6996" s="29" t="str">
        <x:v>Fiat</x:v>
      </x:c>
      <x:c r="D6996" s="30" t="n">
        <x:v>820</x:v>
      </x:c>
      <x:c r="E6996" s="30" t="n">
        <x:v>2562</x:v>
      </x:c>
      <x:c r="F6996" s="30" t="n">
        <x:v>0</x:v>
      </x:c>
      <x:c r="G6996" s="30" t="n">
        <x:v>440</x:v>
      </x:c>
      <x:c r="H6996" s="31" t="n">
        <x:f>IF(O6996&gt;0,O6996,D6996)*E6996/1000000/31.1034768</x:f>
        <x:v>0.0675435744212364</x:v>
      </x:c>
      <x:c r="I6996" s="31" t="n">
        <x:f>IF(O6996&gt;0,O6996,D6996)*F6996/1000000/31.1034768</x:f>
        <x:v>0</x:v>
      </x:c>
      <x:c r="J6996" s="31" t="n">
        <x:f>IF(O6996&gt;0,O6996,D6996)*G6996/1000000/31.1034768</x:f>
        <x:v>0.011599989361960977</x:v>
      </x:c>
      <x:c r="K6996" s="32" t="n">
        <x:f>H6996*$B$4*$H$4+I6996*$D$4*$J$4+J6996*$F$4*$L$4</x:f>
        <x:v>194.16958556864614</x:v>
      </x:c>
      <x:c r="L6996" s="29" t="str">
        <x:v>Niko ppm 2020</x:v>
      </x:c>
      <x:c r="M6996" s="39" t="str">
        <x:v>Fiat Lancia//759917771//473-A595//B1 a 06</x:v>
      </x:c>
      <x:c r="N6996" s="58"/>
      <x:c r="O6996" s="59"/>
      <x:c r="P6996" s="60" t="str">
        <x:v>No live-price match</x:v>
      </x:c>
      <x:c r="Q6996" s="61" t="str">
        <x:f>IF(N6996="","",K6996-N6996)</x:f>
      </x:c>
    </x:row>
    <x:row r="6997">
      <x:c r="A6997" s="37" t="str">
        <x:v>7599198</x:v>
      </x:c>
      <x:c r="B6997" s="37" t="str">
        <x:v>7599198</x:v>
      </x:c>
      <x:c r="C6997" s="29" t="str">
        <x:v>BMW</x:v>
      </x:c>
      <x:c r="D6997" s="30" t="n">
        <x:v>500</x:v>
      </x:c>
      <x:c r="E6997" s="30" t="n">
        <x:v>0</x:v>
      </x:c>
      <x:c r="F6997" s="30" t="n">
        <x:v>18290</x:v>
      </x:c>
      <x:c r="G6997" s="30" t="n">
        <x:v>638</x:v>
      </x:c>
      <x:c r="H6997" s="31" t="n">
        <x:f>IF(O6997&gt;0,O6997,D6997)*E6997/1000000/31.1034768</x:f>
        <x:v>0</x:v>
      </x:c>
      <x:c r="I6997" s="31" t="n">
        <x:f>IF(O6997&gt;0,O6997,D6997)*F6997/1000000/31.1034768</x:f>
        <x:v>0.31470616644356925</x:v>
      </x:c>
      <x:c r="J6997" s="31" t="n">
        <x:f>IF(O6997&gt;0,O6997,D6997)*G6997/1000000/31.1034768</x:f>
        <x:v>0.010977721934991646</x:v>
      </x:c>
      <x:c r="K6997" s="32" t="n">
        <x:f>H6997*$B$4*$H$4+I6997*$D$4*$J$4+J6997*$F$4*$L$4</x:f>
        <x:v>440</x:v>
      </x:c>
      <x:c r="L6997" s="29" t="str">
        <x:v>ppm niko 2028</x:v>
      </x:c>
      <x:c r="M6997" s="39" t="str">
        <x:v>BMW 7599 198//02//4948803/1 4933744/1//05/11//222 5771 014//EMCON GERMANY</x:v>
      </x:c>
      <x:c r="N6997" s="58" t="n">
        <x:v>440</x:v>
      </x:c>
      <x:c r="O6997" s="59" t="n">
        <x:v>535.1807516016673</x:v>
      </x:c>
      <x:c r="P6997" s="60" t="str">
        <x:v>Calibrated to live price</x:v>
      </x:c>
      <x:c r="Q6997" s="61" t="n">
        <x:f>IF(N6997="","",K6997-N6997)</x:f>
        <x:v>0</x:v>
      </x:c>
    </x:row>
    <x:row r="6998">
      <x:c r="A6998" s="37" t="str">
        <x:v>7599503</x:v>
      </x:c>
      <x:c r="B6998" s="37" t="str">
        <x:v>7599503</x:v>
      </x:c>
      <x:c r="C6998" s="29" t="str">
        <x:v>BMW / PEUGEOT</x:v>
      </x:c>
      <x:c r="D6998" s="30" t="n">
        <x:v>640</x:v>
      </x:c>
      <x:c r="E6998" s="30" t="n">
        <x:v>0</x:v>
      </x:c>
      <x:c r="F6998" s="30" t="n">
        <x:v>2767</x:v>
      </x:c>
      <x:c r="G6998" s="30" t="n">
        <x:v>175</x:v>
      </x:c>
      <x:c r="H6998" s="31" t="n">
        <x:f>IF(O6998&gt;0,O6998,D6998)*E6998/1000000/31.1034768</x:f>
        <x:v>0</x:v>
      </x:c>
      <x:c r="I6998" s="31" t="n">
        <x:f>IF(O6998&gt;0,O6998,D6998)*F6998/1000000/31.1034768</x:f>
        <x:v>0.05678271295134532</x:v>
      </x:c>
      <x:c r="J6998" s="31" t="n">
        <x:f>IF(O6998&gt;0,O6998,D6998)*G6998/1000000/31.1034768</x:f>
        <x:v>0.003591244946326502</x:v>
      </x:c>
      <x:c r="K6998" s="32" t="n">
        <x:f>H6998*$B$4*$H$4+I6998*$D$4*$J$4+J6998*$F$4*$L$4</x:f>
        <x:v>92</x:v>
      </x:c>
      <x:c r="L6998" s="29" t="str">
        <x:v>ppm niko 2028</x:v>
      </x:c>
      <x:c r="M6998" s="39" t="str">
        <x:v>7599504 / 46102225 / 80-03 / Su kolektorium</x:v>
      </x:c>
      <x:c r="N6998" s="58" t="n">
        <x:v>92</x:v>
      </x:c>
      <x:c r="O6998" s="59" t="n">
        <x:v>638.2868792639063</x:v>
      </x:c>
      <x:c r="P6998" s="60" t="str">
        <x:v>Calibrated to live price</x:v>
      </x:c>
      <x:c r="Q6998" s="61" t="n">
        <x:f>IF(N6998="","",K6998-N6998)</x:f>
        <x:v>0</x:v>
      </x:c>
    </x:row>
    <x:row r="6999">
      <x:c r="A6999" s="37" t="str">
        <x:v>7599503 / 7599504</x:v>
      </x:c>
      <x:c r="B6999" s="37" t="str">
        <x:v>75995037599504</x:v>
      </x:c>
      <x:c r="C6999" s="29" t="str"/>
      <x:c r="D6999" s="30" t="n">
        <x:v>877.84</x:v>
      </x:c>
      <x:c r="E6999" s="30" t="n">
        <x:v>801.98</x:v>
      </x:c>
      <x:c r="F6999" s="30" t="n">
        <x:v>96.97</x:v>
      </x:c>
      <x:c r="G6999" s="30" t="n">
        <x:v>881.64</x:v>
      </x:c>
      <x:c r="H6999" s="31" t="n">
        <x:f>IF(O6999&gt;0,O6999,D6999)*E6999/1000000/31.1034768</x:f>
        <x:v>0.008662833517865221</x:v>
      </x:c>
      <x:c r="I6999" s="31" t="n">
        <x:f>IF(O6999&gt;0,O6999,D6999)*F6999/1000000/31.1034768</x:f>
        <x:v>0.0010474512659011327</x:v>
      </x:c>
      <x:c r="J6999" s="31" t="n">
        <x:f>IF(O6999&gt;0,O6999,D6999)*G6999/1000000/31.1034768</x:f>
        <x:v>0.009523305497257653</x:v>
      </x:c>
      <x:c r="K6999" s="32" t="n">
        <x:f>H6999*$B$4*$H$4+I6999*$D$4*$J$4+J6999*$F$4*$L$4</x:f>
        <x:v>88.99999999999999</x:v>
      </x:c>
      <x:c r="L6999" s="29" t="str">
        <x:v>Niko ppm 207</x:v>
      </x:c>
      <x:c r="M6999" s="39" t="str"/>
      <x:c r="N6999" s="58" t="n">
        <x:v>89</x:v>
      </x:c>
      <x:c r="O6999" s="59" t="n">
        <x:v>335.9737666091215</x:v>
      </x:c>
      <x:c r="P6999" s="60" t="str">
        <x:v>Calibrated to live price</x:v>
      </x:c>
      <x:c r="Q6999" s="61" t="n">
        <x:f>IF(N6999="","",K6999-N6999)</x:f>
        <x:v>-1.4210854715202004e-14</x:v>
      </x:c>
    </x:row>
    <x:row r="7000">
      <x:c r="A7000" s="37" t="str">
        <x:v>7599655</x:v>
      </x:c>
      <x:c r="B7000" s="37" t="str">
        <x:v>7599655</x:v>
      </x:c>
      <x:c r="C7000" s="29" t="str"/>
      <x:c r="D7000" s="30" t="n">
        <x:v>917.21</x:v>
      </x:c>
      <x:c r="E7000" s="30" t="n">
        <x:v>118.62</x:v>
      </x:c>
      <x:c r="F7000" s="30" t="n">
        <x:v>238.43</x:v>
      </x:c>
      <x:c r="G7000" s="30" t="n">
        <x:v>875.12</x:v>
      </x:c>
      <x:c r="H7000" s="31" t="n">
        <x:f>IF(O7000&gt;0,O7000,D7000)*E7000/1000000/31.1034768</x:f>
        <x:v>0.0014945455484436515</x:v>
      </x:c>
      <x:c r="I7000" s="31" t="n">
        <x:f>IF(O7000&gt;0,O7000,D7000)*F7000/1000000/31.1034768</x:f>
        <x:v>0.0030040844302429586</x:v>
      </x:c>
      <x:c r="J7000" s="31" t="n">
        <x:f>IF(O7000&gt;0,O7000,D7000)*G7000/1000000/31.1034768</x:f>
        <x:v>0.011026021753110841</x:v>
      </x:c>
      <x:c r="K7000" s="32" t="n">
        <x:f>H7000*$B$4*$H$4+I7000*$D$4*$J$4+J7000*$F$4*$L$4</x:f>
        <x:v>92</x:v>
      </x:c>
      <x:c r="L7000" s="29" t="str">
        <x:v>Niko ppm 207</x:v>
      </x:c>
      <x:c r="M7000" s="39" t="str"/>
      <x:c r="N7000" s="58" t="n">
        <x:v>92</x:v>
      </x:c>
      <x:c r="O7000" s="59" t="n">
        <x:v>391.8863833464878</x:v>
      </x:c>
      <x:c r="P7000" s="60" t="str">
        <x:v>Calibrated to live price</x:v>
      </x:c>
      <x:c r="Q7000" s="61" t="n">
        <x:f>IF(N7000="","",K7000-N7000)</x:f>
        <x:v>0</x:v>
      </x:c>
    </x:row>
    <x:row r="7001">
      <x:c r="A7001" s="37" t="str">
        <x:v>75F1</x:v>
      </x:c>
      <x:c r="B7001" s="37" t="str">
        <x:v>75F1</x:v>
      </x:c>
      <x:c r="C7001" s="29" t="str">
        <x:v>SUZUKI</x:v>
      </x:c>
      <x:c r="D7001" s="30" t="n">
        <x:v>600</x:v>
      </x:c>
      <x:c r="E7001" s="30" t="n">
        <x:v>235</x:v>
      </x:c>
      <x:c r="F7001" s="30" t="n">
        <x:v>2993</x:v>
      </x:c>
      <x:c r="G7001" s="30" t="n">
        <x:v>216</x:v>
      </x:c>
      <x:c r="H7001" s="31" t="n">
        <x:f>IF(O7001&gt;0,O7001,D7001)*E7001/1000000/31.1034768</x:f>
        <x:v>0.0045543013923149975</x:v>
      </x:c>
      <x:c r="I7001" s="31" t="n">
        <x:f>IF(O7001&gt;0,O7001,D7001)*F7001/1000000/31.1034768</x:f>
        <x:v>0.05800435773276079</x:v>
      </x:c>
      <x:c r="J7001" s="31" t="n">
        <x:f>IF(O7001&gt;0,O7001,D7001)*G7001/1000000/31.1034768</x:f>
        <x:v>0.004186081279744848</x:v>
      </x:c>
      <x:c r="K7001" s="32" t="n">
        <x:f>H7001*$B$4*$H$4+I7001*$D$4*$J$4+J7001*$F$4*$L$4</x:f>
        <x:v>104.99999999999999</x:v>
      </x:c>
      <x:c r="L7001" s="29" t="str">
        <x:v>ppm niko 2028</x:v>
      </x:c>
      <x:c r="M7001" s="39" t="str">
        <x:v>75H1 / 75FT analoqas / LG</x:v>
      </x:c>
      <x:c r="N7001" s="58" t="n">
        <x:v>105</x:v>
      </x:c>
      <x:c r="O7001" s="59" t="n">
        <x:v>602.7855646641583</x:v>
      </x:c>
      <x:c r="P7001" s="60" t="str">
        <x:v>Calibrated to live price</x:v>
      </x:c>
      <x:c r="Q7001" s="61" t="n">
        <x:f>IF(N7001="","",K7001-N7001)</x:f>
        <x:v>-1.4210854715202004e-14</x:v>
      </x:c>
    </x:row>
    <x:row r="7002">
      <x:c r="A7002" s="37" t="str">
        <x:v>75FI</x:v>
      </x:c>
      <x:c r="B7002" s="37" t="str">
        <x:v>75FI</x:v>
      </x:c>
      <x:c r="C7002" s="29" t="str">
        <x:v>Suzuki</x:v>
      </x:c>
      <x:c r="D7002" s="30" t="n">
        <x:v>640</x:v>
      </x:c>
      <x:c r="E7002" s="30" t="n">
        <x:v>202.5</x:v>
      </x:c>
      <x:c r="F7002" s="30" t="n">
        <x:v>2277.5</x:v>
      </x:c>
      <x:c r="G7002" s="30" t="n">
        <x:v>149</x:v>
      </x:c>
      <x:c r="H7002" s="31" t="n">
        <x:f>IF(O7002&gt;0,O7002,D7002)*E7002/1000000/31.1034768</x:f>
        <x:v>0.0041667367552941864</x:v>
      </x:c>
      <x:c r="I7002" s="31" t="n">
        <x:f>IF(O7002&gt;0,O7002,D7002)*F7002/1000000/31.1034768</x:f>
        <x:v>0.046862928198432144</x:v>
      </x:c>
      <x:c r="J7002" s="31" t="n">
        <x:f>IF(O7002&gt;0,O7002,D7002)*G7002/1000000/31.1034768</x:f>
        <x:v>0.0030658951927843643</x:v>
      </x:c>
      <x:c r="K7002" s="32" t="n">
        <x:f>H7002*$B$4*$H$4+I7002*$D$4*$J$4+J7002*$F$4*$L$4</x:f>
        <x:v>83.10186081833784</x:v>
      </x:c>
      <x:c r="L7002" s="29" t="str">
        <x:v>Niko ppm 2020</x:v>
      </x:c>
      <x:c r="M7002" s="39" t="str">
        <x:v>SUZUKI 75FI</x:v>
      </x:c>
      <x:c r="N7002" s="58"/>
      <x:c r="O7002" s="59"/>
      <x:c r="P7002" s="60" t="str">
        <x:v>No live-price match</x:v>
      </x:c>
      <x:c r="Q7002" s="61" t="str">
        <x:f>IF(N7002="","",K7002-N7002)</x:f>
      </x:c>
    </x:row>
    <x:row r="7003">
      <x:c r="A7003" s="37" t="str">
        <x:v>75JC01</x:v>
      </x:c>
      <x:c r="B7003" s="37" t="str">
        <x:v>75JC01</x:v>
      </x:c>
      <x:c r="C7003" s="29" t="str">
        <x:v>Suzuki</x:v>
      </x:c>
      <x:c r="D7003" s="30" t="n">
        <x:v>500</x:v>
      </x:c>
      <x:c r="E7003" s="30" t="n">
        <x:v>1070</x:v>
      </x:c>
      <x:c r="F7003" s="30" t="n">
        <x:v>0</x:v>
      </x:c>
      <x:c r="G7003" s="30" t="n">
        <x:v>414</x:v>
      </x:c>
      <x:c r="H7003" s="31" t="n">
        <x:f>IF(O7003&gt;0,O7003,D7003)*E7003/1000000/31.1034768</x:f>
        <x:v>0.017200649414215972</x:v>
      </x:c>
      <x:c r="I7003" s="31" t="n">
        <x:f>IF(O7003&gt;0,O7003,D7003)*F7003/1000000/31.1034768</x:f>
        <x:v>0</x:v>
      </x:c>
      <x:c r="J7003" s="31" t="n">
        <x:f>IF(O7003&gt;0,O7003,D7003)*G7003/1000000/31.1034768</x:f>
        <x:v>0.006655204539705992</x:v>
      </x:c>
      <x:c r="K7003" s="32" t="n">
        <x:f>H7003*$B$4*$H$4+I7003*$D$4*$J$4+J7003*$F$4*$L$4</x:f>
        <x:v>78.42724514964836</x:v>
      </x:c>
      <x:c r="L7003" s="29" t="str">
        <x:v>Niko ppm 2020</x:v>
      </x:c>
      <x:c r="M7003" s="39" t="str">
        <x:v>SUZUKI 75J-C01</x:v>
      </x:c>
      <x:c r="N7003" s="58"/>
      <x:c r="O7003" s="59"/>
      <x:c r="P7003" s="60" t="str">
        <x:v>No live-price match</x:v>
      </x:c>
      <x:c r="Q7003" s="61" t="str">
        <x:f>IF(N7003="","",K7003-N7003)</x:f>
      </x:c>
    </x:row>
    <x:row r="7004">
      <x:c r="A7004" s="37" t="str">
        <x:v>75L</x:v>
      </x:c>
      <x:c r="B7004" s="37" t="str">
        <x:v>75L</x:v>
      </x:c>
      <x:c r="C7004" s="29" t="str"/>
      <x:c r="D7004" s="30" t="n">
        <x:v>1119.75</x:v>
      </x:c>
      <x:c r="E7004" s="30" t="n">
        <x:v>847.51</x:v>
      </x:c>
      <x:c r="F7004" s="30" t="n">
        <x:v>177.9</x:v>
      </x:c>
      <x:c r="G7004" s="30" t="n">
        <x:v>1192.46</x:v>
      </x:c>
      <x:c r="H7004" s="31" t="n">
        <x:f>IF(O7004&gt;0,O7004,D7004)*E7004/1000000/31.1034768</x:f>
        <x:v>0.013924654767155526</x:v>
      </x:c>
      <x:c r="I7004" s="31" t="n">
        <x:f>IF(O7004&gt;0,O7004,D7004)*F7004/1000000/31.1034768</x:f>
        <x:v>0.002922910742146958</x:v>
      </x:c>
      <x:c r="J7004" s="31" t="n">
        <x:f>IF(O7004&gt;0,O7004,D7004)*G7004/1000000/31.1034768</x:f>
        <x:v>0.019592209913325245</x:v>
      </x:c>
      <x:c r="K7004" s="32" t="n">
        <x:f>H7004*$B$4*$H$4+I7004*$D$4*$J$4+J7004*$F$4*$L$4</x:f>
        <x:v>177.99999999999994</x:v>
      </x:c>
      <x:c r="L7004" s="29" t="str">
        <x:v>Niko ppm 207</x:v>
      </x:c>
      <x:c r="M7004" s="39" t="str"/>
      <x:c r="N7004" s="58" t="n">
        <x:v>178</x:v>
      </x:c>
      <x:c r="O7004" s="59" t="n">
        <x:v>511.03252645777786</x:v>
      </x:c>
      <x:c r="P7004" s="60" t="str">
        <x:v>Calibrated to live price</x:v>
      </x:c>
      <x:c r="Q7004" s="61" t="n">
        <x:f>IF(N7004="","",K7004-N7004)</x:f>
        <x:v>-5.684341886080802e-14</x:v>
      </x:c>
    </x:row>
    <x:row r="7005">
      <x:c r="A7005" s="37" t="str">
        <x:v>7600342</x:v>
      </x:c>
      <x:c r="B7005" s="37" t="str">
        <x:v>7600342</x:v>
      </x:c>
      <x:c r="C7005" s="29" t="str"/>
      <x:c r="D7005" s="30" t="n">
        <x:v>2720.88</x:v>
      </x:c>
      <x:c r="E7005" s="30" t="n">
        <x:v>295.3</x:v>
      </x:c>
      <x:c r="F7005" s="30" t="n">
        <x:v>100.85</x:v>
      </x:c>
      <x:c r="G7005" s="30" t="n">
        <x:v>537.06</x:v>
      </x:c>
      <x:c r="H7005" s="31" t="n">
        <x:f>IF(O7005&gt;0,O7005,D7005)*E7005/1000000/31.1034768</x:f>
        <x:v>0.012008984360903604</x:v>
      </x:c>
      <x:c r="I7005" s="31" t="n">
        <x:f>IF(O7005&gt;0,O7005,D7005)*F7005/1000000/31.1034768</x:f>
        <x:v>0.004101273527927967</x:v>
      </x:c>
      <x:c r="J7005" s="31" t="n">
        <x:f>IF(O7005&gt;0,O7005,D7005)*G7005/1000000/31.1034768</x:f>
        <x:v>0.02184065404966776</x:v>
      </x:c>
      <x:c r="K7005" s="32" t="n">
        <x:f>H7005*$B$4*$H$4+I7005*$D$4*$J$4+J7005*$F$4*$L$4</x:f>
        <x:v>194.00000000000003</x:v>
      </x:c>
      <x:c r="L7005" s="29" t="str">
        <x:v>Niko ppm 207</x:v>
      </x:c>
      <x:c r="M7005" s="39" t="str"/>
      <x:c r="N7005" s="58" t="n">
        <x:v>194</x:v>
      </x:c>
      <x:c r="O7005" s="59" t="n">
        <x:v>1264.8871197457775</x:v>
      </x:c>
      <x:c r="P7005" s="60" t="str">
        <x:v>Calibrated to live price</x:v>
      </x:c>
      <x:c r="Q7005" s="61" t="n">
        <x:f>IF(N7005="","",K7005-N7005)</x:f>
        <x:v>2.842170943040401e-14</x:v>
      </x:c>
    </x:row>
    <x:row r="7006">
      <x:c r="A7006" s="37" t="str">
        <x:v>7604331</x:v>
      </x:c>
      <x:c r="B7006" s="37" t="str">
        <x:v>7604331</x:v>
      </x:c>
      <x:c r="C7006" s="29" t="str"/>
      <x:c r="D7006" s="30" t="n">
        <x:v>153.54</x:v>
      </x:c>
      <x:c r="E7006" s="30" t="n">
        <x:v>802.02</x:v>
      </x:c>
      <x:c r="F7006" s="30" t="n">
        <x:v>267.32</x:v>
      </x:c>
      <x:c r="G7006" s="30" t="n">
        <x:v>804.13</x:v>
      </x:c>
      <x:c r="H7006" s="31" t="n">
        <x:f>IF(O7006&gt;0,O7006,D7006)*E7006/1000000/31.1034768</x:f>
        <x:v>0.0023576271124702342</x:v>
      </x:c>
      <x:c r="I7006" s="31" t="n">
        <x:f>IF(O7006&gt;0,O7006,D7006)*F7006/1000000/31.1034768</x:f>
        <x:v>0.0007858169119293072</x:v>
      </x:c>
      <x:c r="J7006" s="31" t="n">
        <x:f>IF(O7006&gt;0,O7006,D7006)*G7006/1000000/31.1034768</x:f>
        <x:v>0.002363829692464888</x:v>
      </x:c>
      <x:c r="K7006" s="32" t="n">
        <x:f>H7006*$B$4*$H$4+I7006*$D$4*$J$4+J7006*$F$4*$L$4</x:f>
        <x:v>23.000000000000004</x:v>
      </x:c>
      <x:c r="L7006" s="29" t="str">
        <x:v>Niko ppm 207</x:v>
      </x:c>
      <x:c r="M7006" s="39" t="str"/>
      <x:c r="N7006" s="58" t="n">
        <x:v>23</x:v>
      </x:c>
      <x:c r="O7006" s="59" t="n">
        <x:v>91.43213410609326</x:v>
      </x:c>
      <x:c r="P7006" s="60" t="str">
        <x:v>Calibrated to live price</x:v>
      </x:c>
      <x:c r="Q7006" s="61" t="n">
        <x:f>IF(N7006="","",K7006-N7006)</x:f>
        <x:v>3.552713678800501e-15</x:v>
      </x:c>
    </x:row>
    <x:row r="7007">
      <x:c r="A7007" s="37" t="str">
        <x:v>7605227</x:v>
      </x:c>
      <x:c r="B7007" s="37" t="str">
        <x:v>7605227</x:v>
      </x:c>
      <x:c r="C7007" s="29" t="str">
        <x:v>BMW</x:v>
      </x:c>
      <x:c r="D7007" s="30" t="n">
        <x:v>5983.38</x:v>
      </x:c>
      <x:c r="E7007" s="30" t="n">
        <x:v>274.72</x:v>
      </x:c>
      <x:c r="F7007" s="30" t="n">
        <x:v>83.68</x:v>
      </x:c>
      <x:c r="G7007" s="30" t="n">
        <x:v>405.53</x:v>
      </x:c>
      <x:c r="H7007" s="31" t="n">
        <x:f>IF(O7007&gt;0,O7007,D7007)*E7007/1000000/31.1034768</x:f>
        <x:v>0.02255976707437595</x:v>
      </x:c>
      <x:c r="I7007" s="31" t="n">
        <x:f>IF(O7007&gt;0,O7007,D7007)*F7007/1000000/31.1034768</x:f>
        <x:v>0.00687172870116402</x:v>
      </x:c>
      <x:c r="J7007" s="31" t="n">
        <x:f>IF(O7007&gt;0,O7007,D7007)*G7007/1000000/31.1034768</x:f>
        <x:v>0.033301770317675006</x:v>
      </x:c>
      <x:c r="K7007" s="32" t="n">
        <x:f>H7007*$B$4*$H$4+I7007*$D$4*$J$4+J7007*$F$4*$L$4</x:f>
        <x:v>303</x:v>
      </x:c>
      <x:c r="L7007" s="29" t="str">
        <x:v>Niko ppm 207</x:v>
      </x:c>
      <x:c r="M7007" s="39" t="str">
        <x:v>BMW 7605 227//11215103100D0//0004824785//0004814293//01.02.11//Eberspächer</x:v>
      </x:c>
      <x:c r="N7007" s="58" t="n">
        <x:v>303</x:v>
      </x:c>
      <x:c r="O7007" s="59" t="n">
        <x:v>2554.1904186490106</x:v>
      </x:c>
      <x:c r="P7007" s="60" t="str">
        <x:v>Calibrated to live price</x:v>
      </x:c>
      <x:c r="Q7007" s="61" t="n">
        <x:f>IF(N7007="","",K7007-N7007)</x:f>
        <x:v>0</x:v>
      </x:c>
    </x:row>
    <x:row r="7008">
      <x:c r="A7008" s="37" t="str">
        <x:v>7606135</x:v>
      </x:c>
      <x:c r="B7008" s="37" t="str">
        <x:v>7606135</x:v>
      </x:c>
      <x:c r="C7008" s="29" t="str"/>
      <x:c r="D7008" s="30" t="n">
        <x:v>998.34</x:v>
      </x:c>
      <x:c r="E7008" s="30" t="n">
        <x:v>728.43</x:v>
      </x:c>
      <x:c r="F7008" s="30" t="n">
        <x:v>77.31</x:v>
      </x:c>
      <x:c r="G7008" s="30" t="n">
        <x:v>648.58</x:v>
      </x:c>
      <x:c r="H7008" s="31" t="n">
        <x:f>IF(O7008&gt;0,O7008,D7008)*E7008/1000000/31.1034768</x:f>
        <x:v>0.00962756445391664</x:v>
      </x:c>
      <x:c r="I7008" s="31" t="n">
        <x:f>IF(O7008&gt;0,O7008,D7008)*F7008/1000000/31.1034768</x:f>
        <x:v>0.001021796202699361</x:v>
      </x:c>
      <x:c r="J7008" s="31" t="n">
        <x:f>IF(O7008&gt;0,O7008,D7008)*G7008/1000000/31.1034768</x:f>
        <x:v>0.008572197401975831</x:v>
      </x:c>
      <x:c r="K7008" s="32" t="n">
        <x:f>H7008*$B$4*$H$4+I7008*$D$4*$J$4+J7008*$F$4*$L$4</x:f>
        <x:v>83</x:v>
      </x:c>
      <x:c r="L7008" s="29" t="str">
        <x:v>Niko ppm 207</x:v>
      </x:c>
      <x:c r="M7008" s="39" t="str"/>
      <x:c r="N7008" s="58" t="n">
        <x:v>83</x:v>
      </x:c>
      <x:c r="O7008" s="59" t="n">
        <x:v>411.090602573893</x:v>
      </x:c>
      <x:c r="P7008" s="60" t="str">
        <x:v>Calibrated to live price</x:v>
      </x:c>
      <x:c r="Q7008" s="61" t="n">
        <x:f>IF(N7008="","",K7008-N7008)</x:f>
        <x:v>0</x:v>
      </x:c>
    </x:row>
    <x:row r="7009">
      <x:c r="A7009" s="37" t="str">
        <x:v>7606594</x:v>
      </x:c>
      <x:c r="B7009" s="37" t="str">
        <x:v>7606594</x:v>
      </x:c>
      <x:c r="C7009" s="29" t="str"/>
      <x:c r="D7009" s="30" t="n">
        <x:v>222.31</x:v>
      </x:c>
      <x:c r="E7009" s="30" t="n">
        <x:v>869.98</x:v>
      </x:c>
      <x:c r="F7009" s="30" t="n">
        <x:v>137.78</x:v>
      </x:c>
      <x:c r="G7009" s="30" t="n">
        <x:v>712.25</x:v>
      </x:c>
      <x:c r="H7009" s="31" t="n">
        <x:f>IF(O7009&gt;0,O7009,D7009)*E7009/1000000/31.1034768</x:f>
        <x:v>0.003079361835089261</x:v>
      </x:c>
      <x:c r="I7009" s="31" t="n">
        <x:f>IF(O7009&gt;0,O7009,D7009)*F7009/1000000/31.1034768</x:f>
        <x:v>0.0004876830198839035</x:v>
      </x:c>
      <x:c r="J7009" s="31" t="n">
        <x:f>IF(O7009&gt;0,O7009,D7009)*G7009/1000000/31.1034768</x:f>
        <x:v>0.002521064239456454</x:v>
      </x:c>
      <x:c r="K7009" s="32" t="n">
        <x:f>H7009*$B$4*$H$4+I7009*$D$4*$J$4+J7009*$F$4*$L$4</x:f>
        <x:v>24.999999999999996</x:v>
      </x:c>
      <x:c r="L7009" s="29" t="str">
        <x:v>Niko ppm 207</x:v>
      </x:c>
      <x:c r="M7009" s="39" t="str"/>
      <x:c r="N7009" s="58" t="n">
        <x:v>25</x:v>
      </x:c>
      <x:c r="O7009" s="59" t="n">
        <x:v>110.09317386204769</x:v>
      </x:c>
      <x:c r="P7009" s="60" t="str">
        <x:v>Calibrated to live price</x:v>
      </x:c>
      <x:c r="Q7009" s="61" t="n">
        <x:f>IF(N7009="","",K7009-N7009)</x:f>
        <x:v>-3.552713678800501e-15</x:v>
      </x:c>
    </x:row>
    <x:row r="7010">
      <x:c r="A7010" s="37" t="str">
        <x:v>7607705</x:v>
      </x:c>
      <x:c r="B7010" s="37" t="str">
        <x:v>7607705</x:v>
      </x:c>
      <x:c r="C7010" s="29" t="str">
        <x:v>FIAT</x:v>
      </x:c>
      <x:c r="D7010" s="30" t="n">
        <x:v>480</x:v>
      </x:c>
      <x:c r="E7010" s="30" t="n">
        <x:v>1919</x:v>
      </x:c>
      <x:c r="F7010" s="30" t="n">
        <x:v>0</x:v>
      </x:c>
      <x:c r="G7010" s="30" t="n">
        <x:v>391</x:v>
      </x:c>
      <x:c r="H7010" s="31" t="n">
        <x:f>IF(O7010&gt;0,O7010,D7010)*E7010/1000000/31.1034768</x:f>
        <x:v>0.029756402561024412</x:v>
      </x:c>
      <x:c r="I7010" s="31" t="n">
        <x:f>IF(O7010&gt;0,O7010,D7010)*F7010/1000000/31.1034768</x:f>
        <x:v>0</x:v>
      </x:c>
      <x:c r="J7010" s="31" t="n">
        <x:f>IF(O7010&gt;0,O7010,D7010)*G7010/1000000/31.1034768</x:f>
        <x:v>0.006062925170068028</x:v>
      </x:c>
      <x:c r="K7010" s="32" t="n">
        <x:f>H7010*$B$4*$H$4+I7010*$D$4*$J$4+J7010*$F$4*$L$4</x:f>
        <x:v>93</x:v>
      </x:c>
      <x:c r="L7010" s="29" t="str">
        <x:v>Katalog Franko</x:v>
      </x:c>
      <x:c r="M7010" s="39" t="str"/>
      <x:c r="N7010" s="58" t="n">
        <x:v>93</x:v>
      </x:c>
      <x:c r="O7010" s="59" t="n">
        <x:v>482.2968091236495</x:v>
      </x:c>
      <x:c r="P7010" s="60" t="str">
        <x:v>Calibrated to live price</x:v>
      </x:c>
      <x:c r="Q7010" s="61" t="n">
        <x:f>IF(N7010="","",K7010-N7010)</x:f>
        <x:v>0</x:v>
      </x:c>
    </x:row>
    <x:row r="7011">
      <x:c r="A7011" s="37" t="str">
        <x:v>7618659</x:v>
      </x:c>
      <x:c r="B7011" s="37" t="str">
        <x:v>7618659</x:v>
      </x:c>
      <x:c r="C7011" s="29" t="str"/>
      <x:c r="D7011" s="30" t="n">
        <x:v>1438.12</x:v>
      </x:c>
      <x:c r="E7011" s="30" t="n">
        <x:v>963.29</x:v>
      </x:c>
      <x:c r="F7011" s="30" t="n">
        <x:v>271.63</x:v>
      </x:c>
      <x:c r="G7011" s="30" t="n">
        <x:v>612.78</x:v>
      </x:c>
      <x:c r="H7011" s="31" t="n">
        <x:f>IF(O7011&gt;0,O7011,D7011)*E7011/1000000/31.1034768</x:f>
        <x:v>0.02899762209258452</x:v>
      </x:c>
      <x:c r="I7011" s="31" t="n">
        <x:f>IF(O7011&gt;0,O7011,D7011)*F7011/1000000/31.1034768</x:f>
        <x:v>0.008176794204246626</x:v>
      </x:c>
      <x:c r="J7011" s="31" t="n">
        <x:f>IF(O7011&gt;0,O7011,D7011)*G7011/1000000/31.1034768</x:f>
        <x:v>0.01844632755026414</x:v>
      </x:c>
      <x:c r="K7011" s="32" t="n">
        <x:f>H7011*$B$4*$H$4+I7011*$D$4*$J$4+J7011*$F$4*$L$4</x:f>
        <x:v>197.99999999999997</x:v>
      </x:c>
      <x:c r="L7011" s="29" t="str">
        <x:v>Niko ppm 207</x:v>
      </x:c>
      <x:c r="M7011" s="39" t="str"/>
      <x:c r="N7011" s="58" t="n">
        <x:v>198</x:v>
      </x:c>
      <x:c r="O7011" s="59" t="n">
        <x:v>936.2983795242036</x:v>
      </x:c>
      <x:c r="P7011" s="60" t="str">
        <x:v>Calibrated to live price</x:v>
      </x:c>
      <x:c r="Q7011" s="61" t="n">
        <x:f>IF(N7011="","",K7011-N7011)</x:f>
        <x:v>-2.842170943040401e-14</x:v>
      </x:c>
    </x:row>
    <x:row r="7012">
      <x:c r="A7012" s="37" t="str">
        <x:v>7618670</x:v>
      </x:c>
      <x:c r="B7012" s="37" t="str">
        <x:v>7618670</x:v>
      </x:c>
      <x:c r="C7012" s="29" t="str"/>
      <x:c r="D7012" s="30" t="n">
        <x:v>2105.56</x:v>
      </x:c>
      <x:c r="E7012" s="30" t="n">
        <x:v>526.82</x:v>
      </x:c>
      <x:c r="F7012" s="30" t="n">
        <x:v>223.86</x:v>
      </x:c>
      <x:c r="G7012" s="30" t="n">
        <x:v>397.92</x:v>
      </x:c>
      <x:c r="H7012" s="31" t="n">
        <x:f>IF(O7012&gt;0,O7012,D7012)*E7012/1000000/31.1034768</x:f>
        <x:v>0.025624089108690032</x:v>
      </x:c>
      <x:c r="I7012" s="31" t="n">
        <x:f>IF(O7012&gt;0,O7012,D7012)*F7012/1000000/31.1034768</x:f>
        <x:v>0.010888365263033582</x:v>
      </x:c>
      <x:c r="J7012" s="31" t="n">
        <x:f>IF(O7012&gt;0,O7012,D7012)*G7012/1000000/31.1034768</x:f>
        <x:v>0.01935449971172305</x:v>
      </x:c>
      <x:c r="K7012" s="32" t="n">
        <x:f>H7012*$B$4*$H$4+I7012*$D$4*$J$4+J7012*$F$4*$L$4</x:f>
        <x:v>203</x:v>
      </x:c>
      <x:c r="L7012" s="29" t="str">
        <x:v>Niko ppm 207</x:v>
      </x:c>
      <x:c r="M7012" s="39" t="str"/>
      <x:c r="N7012" s="58" t="n">
        <x:v>203</x:v>
      </x:c>
      <x:c r="O7012" s="59" t="n">
        <x:v>1512.8473883172107</x:v>
      </x:c>
      <x:c r="P7012" s="60" t="str">
        <x:v>Calibrated to live price</x:v>
      </x:c>
      <x:c r="Q7012" s="61" t="n">
        <x:f>IF(N7012="","",K7012-N7012)</x:f>
        <x:v>0</x:v>
      </x:c>
    </x:row>
    <x:row r="7013">
      <x:c r="A7013" s="37" t="str">
        <x:v>7618670 (1/2)</x:v>
      </x:c>
      <x:c r="B7013" s="37" t="str">
        <x:v>761867012</x:v>
      </x:c>
      <x:c r="C7013" s="29" t="str"/>
      <x:c r="D7013" s="30" t="n">
        <x:v>641.6</x:v>
      </x:c>
      <x:c r="E7013" s="30" t="n">
        <x:v>341.56</x:v>
      </x:c>
      <x:c r="F7013" s="30" t="n">
        <x:v>267.08</x:v>
      </x:c>
      <x:c r="G7013" s="30" t="n">
        <x:v>609.75</x:v>
      </x:c>
      <x:c r="H7013" s="31" t="n">
        <x:f>IF(O7013&gt;0,O7013,D7013)*E7013/1000000/31.1034768</x:f>
        <x:v>0.004271487538406934</x:v>
      </x:c>
      <x:c r="I7013" s="31" t="n">
        <x:f>IF(O7013&gt;0,O7013,D7013)*F7013/1000000/31.1034768</x:f>
        <x:v>0.0033400541391196974</x:v>
      </x:c>
      <x:c r="J7013" s="31" t="n">
        <x:f>IF(O7013&gt;0,O7013,D7013)*G7013/1000000/31.1034768</x:f>
        <x:v>0.007625423136619124</x:v>
      </x:c>
      <x:c r="K7013" s="32" t="n">
        <x:f>H7013*$B$4*$H$4+I7013*$D$4*$J$4+J7013*$F$4*$L$4</x:f>
        <x:v>70</x:v>
      </x:c>
      <x:c r="L7013" s="29" t="str">
        <x:v>Niko ppm 207</x:v>
      </x:c>
      <x:c r="M7013" s="39" t="str"/>
      <x:c r="N7013" s="58" t="n">
        <x:v>70</x:v>
      </x:c>
      <x:c r="O7013" s="59" t="n">
        <x:v>388.97445120133847</x:v>
      </x:c>
      <x:c r="P7013" s="60" t="str">
        <x:v>Calibrated to live price</x:v>
      </x:c>
      <x:c r="Q7013" s="61" t="n">
        <x:f>IF(N7013="","",K7013-N7013)</x:f>
        <x:v>0</x:v>
      </x:c>
    </x:row>
    <x:row r="7014">
      <x:c r="A7014" s="37" t="str">
        <x:v>761w</x:v>
      </x:c>
      <x:c r="B7014" s="37" t="str">
        <x:v>761W</x:v>
      </x:c>
      <x:c r="C7014" s="29" t="str"/>
      <x:c r="D7014" s="30" t="n">
        <x:v>791.27</x:v>
      </x:c>
      <x:c r="E7014" s="30" t="n">
        <x:v>718.27</x:v>
      </x:c>
      <x:c r="F7014" s="30" t="n">
        <x:v>138.49</x:v>
      </x:c>
      <x:c r="G7014" s="30" t="n">
        <x:v>313.05</x:v>
      </x:c>
      <x:c r="H7014" s="31" t="n">
        <x:f>IF(O7014&gt;0,O7014,D7014)*E7014/1000000/31.1034768</x:f>
        <x:v>0.012598045915986376</x:v>
      </x:c>
      <x:c r="I7014" s="31" t="n">
        <x:f>IF(O7014&gt;0,O7014,D7014)*F7014/1000000/31.1034768</x:f>
        <x:v>0.0024290355700571564</x:v>
      </x:c>
      <x:c r="J7014" s="31" t="n">
        <x:f>IF(O7014&gt;0,O7014,D7014)*G7014/1000000/31.1034768</x:f>
        <x:v>0.005490718356606201</x:v>
      </x:c>
      <x:c r="K7014" s="32" t="n">
        <x:f>H7014*$B$4*$H$4+I7014*$D$4*$J$4+J7014*$F$4*$L$4</x:f>
        <x:v>65</x:v>
      </x:c>
      <x:c r="L7014" s="29" t="str">
        <x:v>Niko ppm 207</x:v>
      </x:c>
      <x:c r="M7014" s="39" t="str"/>
      <x:c r="N7014" s="58" t="n">
        <x:v>65</x:v>
      </x:c>
      <x:c r="O7014" s="59" t="n">
        <x:v>545.5372337327426</x:v>
      </x:c>
      <x:c r="P7014" s="60" t="str">
        <x:v>Calibrated to live price</x:v>
      </x:c>
      <x:c r="Q7014" s="61" t="n">
        <x:f>IF(N7014="","",K7014-N7014)</x:f>
        <x:v>0</x:v>
      </x:c>
    </x:row>
    <x:row r="7015">
      <x:c r="A7015" s="37" t="str">
        <x:v>7621020</x:v>
      </x:c>
      <x:c r="B7015" s="37" t="str">
        <x:v>7621020</x:v>
      </x:c>
      <x:c r="C7015" s="29" t="str"/>
      <x:c r="D7015" s="30" t="n">
        <x:v>4015.89</x:v>
      </x:c>
      <x:c r="E7015" s="30" t="n">
        <x:v>974</x:v>
      </x:c>
      <x:c r="F7015" s="30" t="n">
        <x:v>148.68</x:v>
      </x:c>
      <x:c r="G7015" s="30" t="n">
        <x:v>661.55</x:v>
      </x:c>
      <x:c r="H7015" s="31" t="n">
        <x:f>IF(O7015&gt;0,O7015,D7015)*E7015/1000000/31.1034768</x:f>
        <x:v>0.06253614758136528</x:v>
      </x:c>
      <x:c r="I7015" s="31" t="n">
        <x:f>IF(O7015&gt;0,O7015,D7015)*F7015/1000000/31.1034768</x:f>
        <x:v>0.009546072302256048</x:v>
      </x:c>
      <x:c r="J7015" s="31" t="n">
        <x:f>IF(O7015&gt;0,O7015,D7015)*G7015/1000000/31.1034768</x:f>
        <x:v>0.04247514212777433</x:v>
      </x:c>
      <x:c r="K7015" s="32" t="n">
        <x:f>H7015*$B$4*$H$4+I7015*$D$4*$J$4+J7015*$F$4*$L$4</x:f>
        <x:v>438.99999999999994</x:v>
      </x:c>
      <x:c r="L7015" s="29" t="str">
        <x:v>Niko ppm 207</x:v>
      </x:c>
      <x:c r="M7015" s="39" t="str"/>
      <x:c r="N7015" s="58" t="n">
        <x:v>439</x:v>
      </x:c>
      <x:c r="O7015" s="59" t="n">
        <x:v>1997.013978910032</x:v>
      </x:c>
      <x:c r="P7015" s="60" t="str">
        <x:v>Calibrated to live price</x:v>
      </x:c>
      <x:c r="Q7015" s="61" t="n">
        <x:f>IF(N7015="","",K7015-N7015)</x:f>
        <x:v>-5.684341886080802e-14</x:v>
      </x:c>
    </x:row>
    <x:row r="7016">
      <x:c r="A7016" s="37" t="str">
        <x:v>76234038</x:v>
      </x:c>
      <x:c r="B7016" s="37" t="str">
        <x:v>76234038</x:v>
      </x:c>
      <x:c r="C7016" s="29" t="str">
        <x:v>inconnu</x:v>
      </x:c>
      <x:c r="D7016" s="30" t="n">
        <x:v>320</x:v>
      </x:c>
      <x:c r="E7016" s="30" t="n">
        <x:v>1045</x:v>
      </x:c>
      <x:c r="F7016" s="30" t="n">
        <x:v>0</x:v>
      </x:c>
      <x:c r="G7016" s="30" t="n">
        <x:v>0</x:v>
      </x:c>
      <x:c r="H7016" s="31" t="n">
        <x:f>IF(O7016&gt;0,O7016,D7016)*E7016/1000000/31.1034768</x:f>
        <x:v>0.010751209652549196</x:v>
      </x:c>
      <x:c r="I7016" s="31" t="n">
        <x:f>IF(O7016&gt;0,O7016,D7016)*F7016/1000000/31.1034768</x:f>
        <x:v>0</x:v>
      </x:c>
      <x:c r="J7016" s="31" t="n">
        <x:f>IF(O7016&gt;0,O7016,D7016)*G7016/1000000/31.1034768</x:f>
        <x:v>0</x:v>
      </x:c>
      <x:c r="K7016" s="32" t="n">
        <x:f>H7016*$B$4*$H$4+I7016*$D$4*$J$4+J7016*$F$4*$L$4</x:f>
        <x:v>16.449350768400272</x:v>
      </x:c>
      <x:c r="L7016" s="29" t="str">
        <x:v>Niko ppm 2020</x:v>
      </x:c>
      <x:c r="M7016" s="39" t="str">
        <x:v>HJS 76234038//E4-103R-000095//4L0001//E 34 0894</x:v>
      </x:c>
      <x:c r="N7016" s="58"/>
      <x:c r="O7016" s="59"/>
      <x:c r="P7016" s="60" t="str">
        <x:v>No live-price match</x:v>
      </x:c>
      <x:c r="Q7016" s="61" t="str">
        <x:f>IF(N7016="","",K7016-N7016)</x:f>
      </x:c>
    </x:row>
    <x:row r="7017">
      <x:c r="A7017" s="37" t="str">
        <x:v>7624639</x:v>
      </x:c>
      <x:c r="B7017" s="37" t="str">
        <x:v>7624639</x:v>
      </x:c>
      <x:c r="C7017" s="29" t="str">
        <x:v>Fiat</x:v>
      </x:c>
      <x:c r="D7017" s="30" t="n">
        <x:v>840</x:v>
      </x:c>
      <x:c r="E7017" s="30" t="n">
        <x:v>2310</x:v>
      </x:c>
      <x:c r="F7017" s="30" t="n">
        <x:v>0</x:v>
      </x:c>
      <x:c r="G7017" s="30" t="n">
        <x:v>380</x:v>
      </x:c>
      <x:c r="H7017" s="31" t="n">
        <x:f>IF(O7017&gt;0,O7017,D7017)*E7017/1000000/31.1034768</x:f>
        <x:v>0.06671275173971151</x:v>
      </x:c>
      <x:c r="I7017" s="31" t="n">
        <x:f>IF(O7017&gt;0,O7017,D7017)*F7017/1000000/31.1034768</x:f>
        <x:v>0</x:v>
      </x:c>
      <x:c r="J7017" s="31" t="n">
        <x:f>IF(O7017&gt;0,O7017,D7017)*G7017/1000000/31.1034768</x:f>
        <x:v>0.010974392061078081</x:v>
      </x:c>
      <x:c r="K7017" s="32" t="n">
        <x:f>H7017*$B$4*$H$4+I7017*$D$4*$J$4+J7017*$F$4*$L$4</x:f>
        <x:v>188</x:v>
      </x:c>
      <x:c r="L7017" s="29" t="str">
        <x:v>Niko ppm 2020</x:v>
      </x:c>
      <x:c r="M7017" s="39" t="str">
        <x:v>Fiat Lancia//Zeuna Augsburg Made in Germany//7624639//252 90 NA 640</x:v>
      </x:c>
      <x:c r="N7017" s="58" t="n">
        <x:v>188</x:v>
      </x:c>
      <x:c r="O7017" s="59" t="n">
        <x:v>898.2677601732798</x:v>
      </x:c>
      <x:c r="P7017" s="60" t="str">
        <x:v>Calibrated to live price</x:v>
      </x:c>
      <x:c r="Q7017" s="61" t="n">
        <x:f>IF(N7017="","",K7017-N7017)</x:f>
        <x:v>0</x:v>
      </x:c>
    </x:row>
    <x:row r="7018">
      <x:c r="A7018" s="37" t="str">
        <x:v>7624693</x:v>
      </x:c>
      <x:c r="B7018" s="37" t="str">
        <x:v>7624693</x:v>
      </x:c>
      <x:c r="C7018" s="29" t="str">
        <x:v>Fiat</x:v>
      </x:c>
      <x:c r="D7018" s="30" t="n">
        <x:v>880</x:v>
      </x:c>
      <x:c r="E7018" s="30" t="n">
        <x:v>2139</x:v>
      </x:c>
      <x:c r="F7018" s="30" t="n">
        <x:v>0</x:v>
      </x:c>
      <x:c r="G7018" s="30" t="n">
        <x:v>356</x:v>
      </x:c>
      <x:c r="H7018" s="31" t="n">
        <x:f>IF(O7018&gt;0,O7018,D7018)*E7018/1000000/31.1034768</x:f>
        <x:v>0.06051799328105982</x:v>
      </x:c>
      <x:c r="I7018" s="31" t="n">
        <x:f>IF(O7018&gt;0,O7018,D7018)*F7018/1000000/31.1034768</x:f>
        <x:v>0</x:v>
      </x:c>
      <x:c r="J7018" s="31" t="n">
        <x:f>IF(O7018&gt;0,O7018,D7018)*G7018/1000000/31.1034768</x:f>
        <x:v>0.010072185885019774</x:v>
      </x:c>
      <x:c r="K7018" s="32" t="n">
        <x:f>H7018*$B$4*$H$4+I7018*$D$4*$J$4+J7018*$F$4*$L$4</x:f>
        <x:v>171.45774519972633</x:v>
      </x:c>
      <x:c r="L7018" s="29" t="str">
        <x:v>Niko ppm 2020</x:v>
      </x:c>
      <x:c r="M7018" s="39" t="str">
        <x:v>FIAT//7624693//3 M C 064//A 2 a 19</x:v>
      </x:c>
      <x:c r="N7018" s="58"/>
      <x:c r="O7018" s="59"/>
      <x:c r="P7018" s="60" t="str">
        <x:v>No live-price match</x:v>
      </x:c>
      <x:c r="Q7018" s="61" t="str">
        <x:f>IF(N7018="","",K7018-N7018)</x:f>
      </x:c>
    </x:row>
    <x:row r="7019">
      <x:c r="A7019" s="37" t="str">
        <x:v>7627A5E5</x:v>
      </x:c>
      <x:c r="B7019" s="37" t="str">
        <x:v>7627A5E5</x:v>
      </x:c>
      <x:c r="C7019" s="29" t="str">
        <x:v>inconnu</x:v>
      </x:c>
      <x:c r="D7019" s="30" t="n">
        <x:v>1000</x:v>
      </x:c>
      <x:c r="E7019" s="30" t="n">
        <x:v>1249</x:v>
      </x:c>
      <x:c r="F7019" s="30" t="n">
        <x:v>0</x:v>
      </x:c>
      <x:c r="G7019" s="30" t="n">
        <x:v>185.99999999999997</x:v>
      </x:c>
      <x:c r="H7019" s="31" t="n">
        <x:f>IF(O7019&gt;0,O7019,D7019)*E7019/1000000/31.1034768</x:f>
        <x:v>0.040156282464216354</x:v>
      </x:c>
      <x:c r="I7019" s="31" t="n">
        <x:f>IF(O7019&gt;0,O7019,D7019)*F7019/1000000/31.1034768</x:f>
        <x:v>0</x:v>
      </x:c>
      <x:c r="J7019" s="31" t="n">
        <x:f>IF(O7019&gt;0,O7019,D7019)*G7019/1000000/31.1034768</x:f>
        <x:v>0.005980038861764804</x:v>
      </x:c>
      <x:c r="K7019" s="32" t="n">
        <x:f>H7019*$B$4*$H$4+I7019*$D$4*$J$4+J7019*$F$4*$L$4</x:f>
        <x:v>108.26281645786943</x:v>
      </x:c>
      <x:c r="L7019" s="29" t="str">
        <x:v>Niko ppm 2020</x:v>
      </x:c>
      <x:c r="M7019" s="39" t="str">
        <x:v>7627A 5E5</x:v>
      </x:c>
      <x:c r="N7019" s="58"/>
      <x:c r="O7019" s="59"/>
      <x:c r="P7019" s="60" t="str">
        <x:v>No live-price match</x:v>
      </x:c>
      <x:c r="Q7019" s="61" t="str">
        <x:f>IF(N7019="","",K7019-N7019)</x:f>
      </x:c>
    </x:row>
    <x:row r="7020">
      <x:c r="A7020" s="37" t="str">
        <x:v>7629253</x:v>
      </x:c>
      <x:c r="B7020" s="37" t="str">
        <x:v>7629253</x:v>
      </x:c>
      <x:c r="C7020" s="29" t="str">
        <x:v>BMW</x:v>
      </x:c>
      <x:c r="D7020" s="30" t="n">
        <x:v>2278.37</x:v>
      </x:c>
      <x:c r="E7020" s="30" t="n">
        <x:v>470.46</x:v>
      </x:c>
      <x:c r="F7020" s="30" t="n">
        <x:v>89.31</x:v>
      </x:c>
      <x:c r="G7020" s="30" t="n">
        <x:v>892.9</x:v>
      </x:c>
      <x:c r="H7020" s="31" t="n">
        <x:f>IF(O7020&gt;0,O7020,D7020)*E7020/1000000/31.1034768</x:f>
        <x:v>0.01144278157007761</x:v>
      </x:c>
      <x:c r="I7020" s="31" t="n">
        <x:f>IF(O7020&gt;0,O7020,D7020)*F7020/1000000/31.1034768</x:f>
        <x:v>0.0021722459338171813</x:v>
      </x:c>
      <x:c r="J7020" s="31" t="n">
        <x:f>IF(O7020&gt;0,O7020,D7020)*G7020/1000000/31.1034768</x:f>
        <x:v>0.021717594830426176</x:v>
      </x:c>
      <x:c r="K7020" s="32" t="n">
        <x:f>H7020*$B$4*$H$4+I7020*$D$4*$J$4+J7020*$F$4*$L$4</x:f>
        <x:v>190.00000000000006</x:v>
      </x:c>
      <x:c r="L7020" s="29" t="str">
        <x:v>Niko ppm 207</x:v>
      </x:c>
      <x:c r="M7020" s="39" t="str">
        <x:v>BMW 7629 253//7645 666//N//02//FAURECIA</x:v>
      </x:c>
      <x:c r="N7020" s="58" t="n">
        <x:v>190</x:v>
      </x:c>
      <x:c r="O7020" s="59" t="n">
        <x:v>756.5155190502412</x:v>
      </x:c>
      <x:c r="P7020" s="60" t="str">
        <x:v>Calibrated to live price</x:v>
      </x:c>
      <x:c r="Q7020" s="61" t="n">
        <x:f>IF(N7020="","",K7020-N7020)</x:f>
        <x:v>5.684341886080802e-14</x:v>
      </x:c>
    </x:row>
    <x:row r="7021">
      <x:c r="A7021" s="37" t="str">
        <x:v>7630</x:v>
      </x:c>
      <x:c r="B7021" s="37" t="str">
        <x:v>7630</x:v>
      </x:c>
      <x:c r="C7021" s="29" t="str"/>
      <x:c r="D7021" s="30" t="n">
        <x:v>359.81</x:v>
      </x:c>
      <x:c r="E7021" s="30" t="n">
        <x:v>731.55</x:v>
      </x:c>
      <x:c r="F7021" s="30" t="n">
        <x:v>220.93</x:v>
      </x:c>
      <x:c r="G7021" s="30" t="n">
        <x:v>991.86</x:v>
      </x:c>
      <x:c r="H7021" s="31" t="n">
        <x:f>IF(O7021&gt;0,O7021,D7021)*E7021/1000000/31.1034768</x:f>
        <x:v>0.004244778173674177</x:v>
      </x:c>
      <x:c r="I7021" s="31" t="n">
        <x:f>IF(O7021&gt;0,O7021,D7021)*F7021/1000000/31.1034768</x:f>
        <x:v>0.001281934033093891</x:v>
      </x:c>
      <x:c r="J7021" s="31" t="n">
        <x:f>IF(O7021&gt;0,O7021,D7021)*G7021/1000000/31.1034768</x:f>
        <x:v>0.005755212465778784</x:v>
      </x:c>
      <x:c r="K7021" s="32" t="n">
        <x:f>H7021*$B$4*$H$4+I7021*$D$4*$J$4+J7021*$F$4*$L$4</x:f>
        <x:v>52.99999999999999</x:v>
      </x:c>
      <x:c r="L7021" s="29" t="str">
        <x:v>Niko ppm 207</x:v>
      </x:c>
      <x:c r="M7021" s="39" t="str"/>
      <x:c r="N7021" s="58" t="n">
        <x:v>53</x:v>
      </x:c>
      <x:c r="O7021" s="59" t="n">
        <x:v>180.47619362452483</x:v>
      </x:c>
      <x:c r="P7021" s="60" t="str">
        <x:v>Calibrated to live price</x:v>
      </x:c>
      <x:c r="Q7021" s="61" t="n">
        <x:f>IF(N7021="","",K7021-N7021)</x:f>
        <x:v>-7.105427357601002e-15</x:v>
      </x:c>
    </x:row>
    <x:row r="7022">
      <x:c r="A7022" s="37" t="str">
        <x:v>763311602</x:v>
      </x:c>
      <x:c r="B7022" s="37" t="str">
        <x:v>763311602</x:v>
      </x:c>
      <x:c r="C7022" s="29" t="str">
        <x:v>BMW</x:v>
      </x:c>
      <x:c r="D7022" s="30" t="n">
        <x:v>560</x:v>
      </x:c>
      <x:c r="E7022" s="30" t="n">
        <x:v>0</x:v>
      </x:c>
      <x:c r="F7022" s="30" t="n">
        <x:v>4493</x:v>
      </x:c>
      <x:c r="G7022" s="30" t="n">
        <x:v>337.99999999999994</x:v>
      </x:c>
      <x:c r="H7022" s="31" t="n">
        <x:f>IF(O7022&gt;0,O7022,D7022)*E7022/1000000/31.1034768</x:f>
        <x:v>0</x:v>
      </x:c>
      <x:c r="I7022" s="31" t="n">
        <x:f>IF(O7022&gt;0,O7022,D7022)*F7022/1000000/31.1034768</x:f>
        <x:v>0.0808938504263935</x:v>
      </x:c>
      <x:c r="J7022" s="31" t="n">
        <x:f>IF(O7022&gt;0,O7022,D7022)*G7022/1000000/31.1034768</x:f>
        <x:v>0.006085493310509903</x:v>
      </x:c>
      <x:c r="K7022" s="32" t="n">
        <x:f>H7022*$B$4*$H$4+I7022*$D$4*$J$4+J7022*$F$4*$L$4</x:f>
        <x:v>138.65499435098525</x:v>
      </x:c>
      <x:c r="L7022" s="29" t="str">
        <x:v>Niko ppm 2020</x:v>
      </x:c>
      <x:c r="M7022" s="39" t="str">
        <x:v>BMW//7633 116 02//1830//8-0653740//11-KW41/11//BOYSEN</x:v>
      </x:c>
      <x:c r="N7022" s="58"/>
      <x:c r="O7022" s="59"/>
      <x:c r="P7022" s="60" t="str">
        <x:v>No live-price match</x:v>
      </x:c>
      <x:c r="Q7022" s="61" t="str">
        <x:f>IF(N7022="","",K7022-N7022)</x:f>
      </x:c>
    </x:row>
    <x:row r="7023">
      <x:c r="A7023" s="37" t="str">
        <x:v>7636092</x:v>
      </x:c>
      <x:c r="B7023" s="37" t="str">
        <x:v>7636092</x:v>
      </x:c>
      <x:c r="C7023" s="29" t="str"/>
      <x:c r="D7023" s="30" t="n">
        <x:v>865.83</x:v>
      </x:c>
      <x:c r="E7023" s="30" t="n">
        <x:v>296.32</x:v>
      </x:c>
      <x:c r="F7023" s="30" t="n">
        <x:v>228.37</x:v>
      </x:c>
      <x:c r="G7023" s="30" t="n">
        <x:v>1164.91</x:v>
      </x:c>
      <x:c r="H7023" s="31" t="n">
        <x:f>IF(O7023&gt;0,O7023,D7023)*E7023/1000000/31.1034768</x:f>
        <x:v>0.0031043953921663565</x:v>
      </x:c>
      <x:c r="I7023" s="31" t="n">
        <x:f>IF(O7023&gt;0,O7023,D7023)*F7023/1000000/31.1034768</x:f>
        <x:v>0.0023925174666206495</x:v>
      </x:c>
      <x:c r="J7023" s="31" t="n">
        <x:f>IF(O7023&gt;0,O7023,D7023)*G7023/1000000/31.1034768</x:f>
        <x:v>0.012204175338446649</x:v>
      </x:c>
      <x:c r="K7023" s="32" t="n">
        <x:f>H7023*$B$4*$H$4+I7023*$D$4*$J$4+J7023*$F$4*$L$4</x:f>
        <x:v>103.00000000000001</x:v>
      </x:c>
      <x:c r="L7023" s="29" t="str">
        <x:v>Niko ppm 207</x:v>
      </x:c>
      <x:c r="M7023" s="39" t="str"/>
      <x:c r="N7023" s="58" t="n">
        <x:v>103</x:v>
      </x:c>
      <x:c r="O7023" s="59" t="n">
        <x:v>325.8554605098312</x:v>
      </x:c>
      <x:c r="P7023" s="60" t="str">
        <x:v>Calibrated to live price</x:v>
      </x:c>
      <x:c r="Q7023" s="61" t="n">
        <x:f>IF(N7023="","",K7023-N7023)</x:f>
        <x:v>1.4210854715202004e-14</x:v>
      </x:c>
    </x:row>
    <x:row r="7024">
      <x:c r="A7024" s="37" t="str">
        <x:v>7637985</x:v>
      </x:c>
      <x:c r="B7024" s="37" t="str">
        <x:v>7637985</x:v>
      </x:c>
      <x:c r="C7024" s="29" t="str"/>
      <x:c r="D7024" s="30" t="n">
        <x:v>411.33</x:v>
      </x:c>
      <x:c r="E7024" s="30" t="n">
        <x:v>562.53</x:v>
      </x:c>
      <x:c r="F7024" s="30" t="n">
        <x:v>199.79</x:v>
      </x:c>
      <x:c r="G7024" s="30" t="n">
        <x:v>989.52</x:v>
      </x:c>
      <x:c r="H7024" s="31" t="n">
        <x:f>IF(O7024&gt;0,O7024,D7024)*E7024/1000000/31.1034768</x:f>
        <x:v>0.0031841166054712095</x:v>
      </x:c>
      <x:c r="I7024" s="31" t="n">
        <x:f>IF(O7024&gt;0,O7024,D7024)*F7024/1000000/31.1034768</x:f>
        <x:v>0.0011308812980767122</x:v>
      </x:c>
      <x:c r="J7024" s="31" t="n">
        <x:f>IF(O7024&gt;0,O7024,D7024)*G7024/1000000/31.1034768</x:f>
        <x:v>0.005601029391225127</x:v>
      </x:c>
      <x:c r="K7024" s="32" t="n">
        <x:f>H7024*$B$4*$H$4+I7024*$D$4*$J$4+J7024*$F$4*$L$4</x:f>
        <x:v>49.99999999999999</x:v>
      </x:c>
      <x:c r="L7024" s="29" t="str">
        <x:v>Niko ppm 207</x:v>
      </x:c>
      <x:c r="M7024" s="39" t="str"/>
      <x:c r="N7024" s="58" t="n">
        <x:v>50</x:v>
      </x:c>
      <x:c r="O7024" s="59" t="n">
        <x:v>176.05656047991843</x:v>
      </x:c>
      <x:c r="P7024" s="60" t="str">
        <x:v>Calibrated to live price</x:v>
      </x:c>
      <x:c r="Q7024" s="61" t="n">
        <x:f>IF(N7024="","",K7024-N7024)</x:f>
        <x:v>-7.105427357601002e-15</x:v>
      </x:c>
    </x:row>
    <x:row r="7025">
      <x:c r="A7025" s="37" t="str">
        <x:v>7640859</x:v>
      </x:c>
      <x:c r="B7025" s="37" t="str">
        <x:v>7640859</x:v>
      </x:c>
      <x:c r="C7025" s="29" t="str">
        <x:v>FIAT</x:v>
      </x:c>
      <x:c r="D7025" s="30" t="n">
        <x:v>1000</x:v>
      </x:c>
      <x:c r="E7025" s="30" t="n">
        <x:v>1931</x:v>
      </x:c>
      <x:c r="F7025" s="30" t="n">
        <x:v>29</x:v>
      </x:c>
      <x:c r="G7025" s="30" t="n">
        <x:v>448</x:v>
      </x:c>
      <x:c r="H7025" s="31" t="n">
        <x:f>IF(O7025&gt;0,O7025,D7025)*E7025/1000000/31.1034768</x:f>
        <x:v>0.062137879057321176</x:v>
      </x:c>
      <x:c r="I7025" s="31" t="n">
        <x:f>IF(O7025&gt;0,O7025,D7025)*F7025/1000000/31.1034768</x:f>
        <x:v>0.000933194455029681</x:v>
      </x:c>
      <x:c r="J7025" s="31" t="n">
        <x:f>IF(O7025&gt;0,O7025,D7025)*G7025/1000000/31.1034768</x:f>
        <x:v>0.014416245374251624</x:v>
      </x:c>
      <x:c r="K7025" s="32" t="n">
        <x:f>H7025*$B$4*$H$4+I7025*$D$4*$J$4+J7025*$F$4*$L$4</x:f>
        <x:v>209</x:v>
      </x:c>
      <x:c r="L7025" s="29" t="str">
        <x:v>Katalog Franko</x:v>
      </x:c>
      <x:c r="M7025" s="39" t="str">
        <x:v>F-AP-AC-AT A303 360040520 / F: 0709</x:v>
      </x:c>
      <x:c r="N7025" s="58" t="n">
        <x:v>209</x:v>
      </x:c>
      <x:c r="O7025" s="59" t="n">
        <x:v>1000.8824855829077</x:v>
      </x:c>
      <x:c r="P7025" s="60" t="str">
        <x:v>Calibrated to live price</x:v>
      </x:c>
      <x:c r="Q7025" s="61" t="n">
        <x:f>IF(N7025="","",K7025-N7025)</x:f>
        <x:v>0</x:v>
      </x:c>
    </x:row>
    <x:row r="7026">
      <x:c r="A7026" s="37" t="str">
        <x:v>7649187</x:v>
      </x:c>
      <x:c r="B7026" s="37" t="str">
        <x:v>7649187</x:v>
      </x:c>
      <x:c r="C7026" s="29" t="str">
        <x:v>BMW</x:v>
      </x:c>
      <x:c r="D7026" s="30" t="n">
        <x:v>360</x:v>
      </x:c>
      <x:c r="E7026" s="30" t="n">
        <x:v>0</x:v>
      </x:c>
      <x:c r="F7026" s="30" t="n">
        <x:v>3835</x:v>
      </x:c>
      <x:c r="G7026" s="30" t="n">
        <x:v>230</x:v>
      </x:c>
      <x:c r="H7026" s="31" t="n">
        <x:f>IF(O7026&gt;0,O7026,D7026)*E7026/1000000/31.1034768</x:f>
        <x:v>0</x:v>
      </x:c>
      <x:c r="I7026" s="31" t="n">
        <x:f>IF(O7026&gt;0,O7026,D7026)*F7026/1000000/31.1034768</x:f>
        <x:v>0.044387320712647796</x:v>
      </x:c>
      <x:c r="J7026" s="31" t="n">
        <x:f>IF(O7026&gt;0,O7026,D7026)*G7026/1000000/31.1034768</x:f>
        <x:v>0.002662081815882397</x:v>
      </x:c>
      <x:c r="K7026" s="32" t="n">
        <x:f>H7026*$B$4*$H$4+I7026*$D$4*$J$4+J7026*$F$4*$L$4</x:f>
        <x:v>70.77983642008793</x:v>
      </x:c>
      <x:c r="L7026" s="29" t="str">
        <x:v>Niko ppm 2020</x:v>
      </x:c>
      <x:c r="M7026" s="39" t="str">
        <x:v>BMW 7649 187//9-0692241//BOYSEN//GERMANY</x:v>
      </x:c>
      <x:c r="N7026" s="58"/>
      <x:c r="O7026" s="59"/>
      <x:c r="P7026" s="60" t="str">
        <x:v>No live-price match</x:v>
      </x:c>
      <x:c r="Q7026" s="61" t="str">
        <x:f>IF(N7026="","",K7026-N7026)</x:f>
      </x:c>
    </x:row>
    <x:row r="7027">
      <x:c r="A7027" s="37" t="str">
        <x:v>764AA</x:v>
      </x:c>
      <x:c r="B7027" s="37" t="str">
        <x:v>764AA</x:v>
      </x:c>
      <x:c r="C7027" s="29" t="str"/>
      <x:c r="D7027" s="30" t="n">
        <x:v>366.71</x:v>
      </x:c>
      <x:c r="E7027" s="30" t="n">
        <x:v>221.42</x:v>
      </x:c>
      <x:c r="F7027" s="30" t="n">
        <x:v>259.37</x:v>
      </x:c>
      <x:c r="G7027" s="30" t="n">
        <x:v>1067.78</x:v>
      </x:c>
      <x:c r="H7027" s="31" t="n">
        <x:f>IF(O7027&gt;0,O7027,D7027)*E7027/1000000/31.1034768</x:f>
        <x:v>0.0010835474643838998</x:v>
      </x:c>
      <x:c r="I7027" s="31" t="n">
        <x:f>IF(O7027&gt;0,O7027,D7027)*F7027/1000000/31.1034768</x:f>
        <x:v>0.0012692607074214256</x:v>
      </x:c>
      <x:c r="J7027" s="31" t="n">
        <x:f>IF(O7027&gt;0,O7027,D7027)*G7027/1000000/31.1034768</x:f>
        <x:v>0.00522531980634017</x:v>
      </x:c>
      <x:c r="K7027" s="32" t="n">
        <x:f>H7027*$B$4*$H$4+I7027*$D$4*$J$4+J7027*$F$4*$L$4</x:f>
        <x:v>44.00000000000001</x:v>
      </x:c>
      <x:c r="L7027" s="29" t="str">
        <x:v>Niko ppm 207</x:v>
      </x:c>
      <x:c r="M7027" s="39" t="str"/>
      <x:c r="N7027" s="58" t="n">
        <x:v>44</x:v>
      </x:c>
      <x:c r="O7027" s="59" t="n">
        <x:v>152.2088944998801</x:v>
      </x:c>
      <x:c r="P7027" s="60" t="str">
        <x:v>Calibrated to live price</x:v>
      </x:c>
      <x:c r="Q7027" s="61" t="n">
        <x:f>IF(N7027="","",K7027-N7027)</x:f>
        <x:v>7.105427357601002e-15</x:v>
      </x:c>
    </x:row>
    <x:row r="7028">
      <x:c r="A7028" s="37" t="str">
        <x:v>764AA (1/2)</x:v>
      </x:c>
      <x:c r="B7028" s="37" t="str">
        <x:v>764AA12</x:v>
      </x:c>
      <x:c r="C7028" s="29" t="str"/>
      <x:c r="D7028" s="30" t="n">
        <x:v>79.46</x:v>
      </x:c>
      <x:c r="E7028" s="30" t="n">
        <x:v>559.66</x:v>
      </x:c>
      <x:c r="F7028" s="30" t="n">
        <x:v>156.36</x:v>
      </x:c>
      <x:c r="G7028" s="30" t="n">
        <x:v>676.49</x:v>
      </x:c>
      <x:c r="H7028" s="31" t="n">
        <x:f>IF(O7028&gt;0,O7028,D7028)*E7028/1000000/31.1034768</x:f>
        <x:v>0.000707411628649027</x:v>
      </x:c>
      <x:c r="I7028" s="31" t="n">
        <x:f>IF(O7028&gt;0,O7028,D7028)*F7028/1000000/31.1034768</x:f>
        <x:v>0.00019763942796619712</x:v>
      </x:c>
      <x:c r="J7028" s="31" t="n">
        <x:f>IF(O7028&gt;0,O7028,D7028)*G7028/1000000/31.1034768</x:f>
        <x:v>0.0008550850385319308</x:v>
      </x:c>
      <x:c r="K7028" s="32" t="n">
        <x:f>H7028*$B$4*$H$4+I7028*$D$4*$J$4+J7028*$F$4*$L$4</x:f>
        <x:v>8.000000000000002</x:v>
      </x:c>
      <x:c r="L7028" s="29" t="str">
        <x:v>Niko ppm 207</x:v>
      </x:c>
      <x:c r="M7028" s="39" t="str"/>
      <x:c r="N7028" s="58" t="n">
        <x:v>8</x:v>
      </x:c>
      <x:c r="O7028" s="59" t="n">
        <x:v>39.31487185029344</x:v>
      </x:c>
      <x:c r="P7028" s="60" t="str">
        <x:v>Calibrated to live price</x:v>
      </x:c>
      <x:c r="Q7028" s="61" t="n">
        <x:f>IF(N7028="","",K7028-N7028)</x:f>
        <x:v>1.7763568394002505e-15</x:v>
      </x:c>
    </x:row>
    <x:row r="7029">
      <x:c r="A7029" s="37" t="str">
        <x:v>765 7421</x:v>
      </x:c>
      <x:c r="B7029" s="37" t="str">
        <x:v>7657421</x:v>
      </x:c>
      <x:c r="C7029" s="29" t="str">
        <x:v>FIAT</x:v>
      </x:c>
      <x:c r="D7029" s="30" t="n">
        <x:v>1300</x:v>
      </x:c>
      <x:c r="E7029" s="30" t="n">
        <x:v>1520</x:v>
      </x:c>
      <x:c r="F7029" s="30" t="n">
        <x:v>0</x:v>
      </x:c>
      <x:c r="G7029" s="30" t="n">
        <x:v>270</x:v>
      </x:c>
      <x:c r="H7029" s="31" t="n">
        <x:f>IF(O7029&gt;0,O7029,D7029)*E7029/1000000/31.1034768</x:f>
        <x:v>0.06367997837691736</x:v>
      </x:c>
      <x:c r="I7029" s="31" t="n">
        <x:f>IF(O7029&gt;0,O7029,D7029)*F7029/1000000/31.1034768</x:f>
        <x:v>0</x:v>
      </x:c>
      <x:c r="J7029" s="31" t="n">
        <x:f>IF(O7029&gt;0,O7029,D7029)*G7029/1000000/31.1034768</x:f>
        <x:v>0.01131157510642611</x:v>
      </x:c>
      <x:c r="K7029" s="32" t="n">
        <x:f>H7029*$B$4*$H$4+I7029*$D$4*$J$4+J7029*$F$4*$L$4</x:f>
        <x:v>186</x:v>
      </x:c>
      <x:c r="L7029" s="29" t="str">
        <x:v>Katalog Franko</x:v>
      </x:c>
      <x:c r="M7029" s="39" t="str">
        <x:v>FIAT B,02-91NA 334 / FIAT 7.4</x:v>
      </x:c>
      <x:c r="N7029" s="58" t="n">
        <x:v>186</x:v>
      </x:c>
      <x:c r="O7029" s="59" t="n">
        <x:v>1303.071532941415</x:v>
      </x:c>
      <x:c r="P7029" s="60" t="str">
        <x:v>Calibrated to live price</x:v>
      </x:c>
      <x:c r="Q7029" s="61" t="n">
        <x:f>IF(N7029="","",K7029-N7029)</x:f>
        <x:v>0</x:v>
      </x:c>
    </x:row>
    <x:row r="7030">
      <x:c r="A7030" s="37" t="str">
        <x:v>765AA</x:v>
      </x:c>
      <x:c r="B7030" s="37" t="str">
        <x:v>765AA</x:v>
      </x:c>
      <x:c r="C7030" s="29" t="str"/>
      <x:c r="D7030" s="30" t="n">
        <x:v>289.79</x:v>
      </x:c>
      <x:c r="E7030" s="30" t="n">
        <x:v>651.6</x:v>
      </x:c>
      <x:c r="F7030" s="30" t="n">
        <x:v>263.25</x:v>
      </x:c>
      <x:c r="G7030" s="30" t="n">
        <x:v>1186.97</x:v>
      </x:c>
      <x:c r="H7030" s="31" t="n">
        <x:f>IF(O7030&gt;0,O7030,D7030)*E7030/1000000/31.1034768</x:f>
        <x:v>0.002646508925995723</x:v>
      </x:c>
      <x:c r="I7030" s="31" t="n">
        <x:f>IF(O7030&gt;0,O7030,D7030)*F7030/1000000/31.1034768</x:f>
        <x:v>0.0010692042276985484</x:v>
      </x:c>
      <x:c r="J7030" s="31" t="n">
        <x:f>IF(O7030&gt;0,O7030,D7030)*G7030/1000000/31.1034768</x:f>
        <x:v>0.004820943369995617</x:v>
      </x:c>
      <x:c r="K7030" s="32" t="n">
        <x:f>H7030*$B$4*$H$4+I7030*$D$4*$J$4+J7030*$F$4*$L$4</x:f>
        <x:v>43.00000000000001</x:v>
      </x:c>
      <x:c r="L7030" s="29" t="str">
        <x:v>Niko ppm 207</x:v>
      </x:c>
      <x:c r="M7030" s="39" t="str"/>
      <x:c r="N7030" s="58" t="n">
        <x:v>43</x:v>
      </x:c>
      <x:c r="O7030" s="59" t="n">
        <x:v>126.3284668212107</x:v>
      </x:c>
      <x:c r="P7030" s="60" t="str">
        <x:v>Calibrated to live price</x:v>
      </x:c>
      <x:c r="Q7030" s="61" t="n">
        <x:f>IF(N7030="","",K7030-N7030)</x:f>
        <x:v>7.105427357601002e-15</x:v>
      </x:c>
    </x:row>
    <x:row r="7031">
      <x:c r="A7031" s="37" t="str">
        <x:v>765AA (1/2)</x:v>
      </x:c>
      <x:c r="B7031" s="37" t="str">
        <x:v>765AA12</x:v>
      </x:c>
      <x:c r="C7031" s="29" t="str"/>
      <x:c r="D7031" s="30" t="n">
        <x:v>102.34</x:v>
      </x:c>
      <x:c r="E7031" s="30" t="n">
        <x:v>245.56</x:v>
      </x:c>
      <x:c r="F7031" s="30" t="n">
        <x:v>119.36</x:v>
      </x:c>
      <x:c r="G7031" s="30" t="n">
        <x:v>750.89</x:v>
      </x:c>
      <x:c r="H7031" s="31" t="n">
        <x:f>IF(O7031&gt;0,O7031,D7031)*E7031/1000000/31.1034768</x:f>
        <x:v>0.0003074565587005027</x:v>
      </x:c>
      <x:c r="I7031" s="31" t="n">
        <x:f>IF(O7031&gt;0,O7031,D7031)*F7031/1000000/31.1034768</x:f>
        <x:v>0.00014944622433007008</x:v>
      </x:c>
      <x:c r="J7031" s="31" t="n">
        <x:f>IF(O7031&gt;0,O7031,D7031)*G7031/1000000/31.1034768</x:f>
        <x:v>0.0009401614895040742</x:v>
      </x:c>
      <x:c r="K7031" s="32" t="n">
        <x:f>H7031*$B$4*$H$4+I7031*$D$4*$J$4+J7031*$F$4*$L$4</x:f>
        <x:v>7.999999999999999</x:v>
      </x:c>
      <x:c r="L7031" s="29" t="str">
        <x:v>Niko ppm 207</x:v>
      </x:c>
      <x:c r="M7031" s="39" t="str"/>
      <x:c r="N7031" s="58" t="n">
        <x:v>8</x:v>
      </x:c>
      <x:c r="O7031" s="59" t="n">
        <x:v>38.943508472670324</x:v>
      </x:c>
      <x:c r="P7031" s="60" t="str">
        <x:v>Calibrated to live price</x:v>
      </x:c>
      <x:c r="Q7031" s="61" t="n">
        <x:f>IF(N7031="","",K7031-N7031)</x:f>
        <x:v>-8.881784197001252e-16</x:v>
      </x:c>
    </x:row>
    <x:row r="7032">
      <x:c r="A7032" s="37" t="str">
        <x:v>765AAS</x:v>
      </x:c>
      <x:c r="B7032" s="37" t="str">
        <x:v>765AAS</x:v>
      </x:c>
      <x:c r="C7032" s="29" t="str">
        <x:v>Peugeot</x:v>
      </x:c>
      <x:c r="D7032" s="30" t="n">
        <x:v>1000</x:v>
      </x:c>
      <x:c r="E7032" s="30" t="n">
        <x:v>0</x:v>
      </x:c>
      <x:c r="F7032" s="30" t="n">
        <x:v>3640</x:v>
      </x:c>
      <x:c r="G7032" s="30" t="n">
        <x:v>230</x:v>
      </x:c>
      <x:c r="H7032" s="31" t="n">
        <x:f>IF(O7032&gt;0,O7032,D7032)*E7032/1000000/31.1034768</x:f>
        <x:v>0</x:v>
      </x:c>
      <x:c r="I7032" s="31" t="n">
        <x:f>IF(O7032&gt;0,O7032,D7032)*F7032/1000000/31.1034768</x:f>
        <x:v>0.11702871750980585</x:v>
      </x:c>
      <x:c r="J7032" s="31" t="n">
        <x:f>IF(O7032&gt;0,O7032,D7032)*G7032/1000000/31.1034768</x:f>
        <x:v>0.007394671710784436</x:v>
      </x:c>
      <x:c r="K7032" s="32" t="n">
        <x:f>H7032*$B$4*$H$4+I7032*$D$4*$J$4+J7032*$F$4*$L$4</x:f>
        <x:v>189.55758669397372</x:v>
      </x:c>
      <x:c r="L7032" s="29" t="str">
        <x:v>ppm niko 2028</x:v>
      </x:c>
      <x:c r="M7032" s="39" t="str">
        <x:v>TR PSA K 241//0, 03-10-21P</x:v>
      </x:c>
      <x:c r="N7032" s="58"/>
      <x:c r="O7032" s="59"/>
      <x:c r="P7032" s="60" t="str">
        <x:v>No live-price match</x:v>
      </x:c>
      <x:c r="Q7032" s="61" t="str">
        <x:f>IF(N7032="","",K7032-N7032)</x:f>
      </x:c>
    </x:row>
    <x:row r="7033">
      <x:c r="A7033" s="37" t="str">
        <x:v>7673061</x:v>
      </x:c>
      <x:c r="B7033" s="37" t="str">
        <x:v>7673061</x:v>
      </x:c>
      <x:c r="C7033" s="29" t="str">
        <x:v>Fiat</x:v>
      </x:c>
      <x:c r="D7033" s="30" t="n">
        <x:v>660</x:v>
      </x:c>
      <x:c r="E7033" s="30" t="n">
        <x:v>1666.454545</x:v>
      </x:c>
      <x:c r="F7033" s="30" t="n">
        <x:v>0</x:v>
      </x:c>
      <x:c r="G7033" s="30" t="n">
        <x:v>270.7878788</x:v>
      </x:c>
      <x:c r="H7033" s="31" t="n">
        <x:f>IF(O7033&gt;0,O7033,D7033)*E7033/1000000/31.1034768</x:f>
        <x:v>0.0442489973050548</x:v>
      </x:c>
      <x:c r="I7033" s="31" t="n">
        <x:f>IF(O7033&gt;0,O7033,D7033)*F7033/1000000/31.1034768</x:f>
        <x:v>0</x:v>
      </x:c>
      <x:c r="J7033" s="31" t="n">
        <x:f>IF(O7033&gt;0,O7033,D7033)*G7033/1000000/31.1034768</x:f>
        <x:v>0.0071901703861131745</x:v>
      </x:c>
      <x:c r="K7033" s="32" t="n">
        <x:f>H7033*$B$4*$H$4+I7033*$D$4*$J$4+J7033*$F$4*$L$4</x:f>
        <x:v>124</x:v>
      </x:c>
      <x:c r="L7033" s="29" t="str">
        <x:v>Niko ppm 2020</x:v>
      </x:c>
      <x:c r="M7033" s="39" t="str">
        <x:v>Fiat 163-595 W//7673061 A 1 a 01</x:v>
      </x:c>
      <x:c r="N7033" s="58" t="n">
        <x:v>124</x:v>
      </x:c>
      <x:c r="O7033" s="59" t="n">
        <x:v>825.8837093579617</x:v>
      </x:c>
      <x:c r="P7033" s="60" t="str">
        <x:v>Calibrated to live price</x:v>
      </x:c>
      <x:c r="Q7033" s="61" t="n">
        <x:f>IF(N7033="","",K7033-N7033)</x:f>
        <x:v>0</x:v>
      </x:c>
    </x:row>
    <x:row r="7034">
      <x:c r="A7034" s="37" t="str">
        <x:v>7681474</x:v>
      </x:c>
      <x:c r="B7034" s="37" t="str">
        <x:v>7681474</x:v>
      </x:c>
      <x:c r="C7034" s="29" t="str">
        <x:v>FIAT</x:v>
      </x:c>
      <x:c r="D7034" s="30" t="n">
        <x:v>1120</x:v>
      </x:c>
      <x:c r="E7034" s="30" t="n">
        <x:v>1866</x:v>
      </x:c>
      <x:c r="F7034" s="30" t="n">
        <x:v>0</x:v>
      </x:c>
      <x:c r="G7034" s="30" t="n">
        <x:v>413</x:v>
      </x:c>
      <x:c r="H7034" s="31" t="n">
        <x:f>IF(O7034&gt;0,O7034,D7034)*E7034/1000000/31.1034768</x:f>
        <x:v>0.06711601850620076</x:v>
      </x:c>
      <x:c r="I7034" s="31" t="n">
        <x:f>IF(O7034&gt;0,O7034,D7034)*F7034/1000000/31.1034768</x:f>
        <x:v>0</x:v>
      </x:c>
      <x:c r="J7034" s="31" t="n">
        <x:f>IF(O7034&gt;0,O7034,D7034)*G7034/1000000/31.1034768</x:f>
        <x:v>0.014854724353194489</x:v>
      </x:c>
      <x:c r="K7034" s="32" t="n">
        <x:f>H7034*$B$4*$H$4+I7034*$D$4*$J$4+J7034*$F$4*$L$4</x:f>
        <x:v>219</x:v>
      </x:c>
      <x:c r="L7034" s="29" t="str">
        <x:v>Katalog Franko</x:v>
      </x:c>
      <x:c r="M7034" s="39" t="str">
        <x:v>2256647001 / DIS 7710252 / 209573503300 / BUOZGALVIS / M</x:v>
      </x:c>
      <x:c r="N7034" s="58" t="n">
        <x:v>219</x:v>
      </x:c>
      <x:c r="O7034" s="59" t="n">
        <x:v>1118.7253614769486</x:v>
      </x:c>
      <x:c r="P7034" s="60" t="str">
        <x:v>Calibrated to live price</x:v>
      </x:c>
      <x:c r="Q7034" s="61" t="n">
        <x:f>IF(N7034="","",K7034-N7034)</x:f>
        <x:v>0</x:v>
      </x:c>
    </x:row>
    <x:row r="7035">
      <x:c r="A7035" s="37" t="str">
        <x:v>7688005</x:v>
      </x:c>
      <x:c r="B7035" s="37" t="str">
        <x:v>7688005</x:v>
      </x:c>
      <x:c r="C7035" s="29" t="str">
        <x:v>Fiat/Lancia</x:v>
      </x:c>
      <x:c r="D7035" s="30" t="n">
        <x:v>1200</x:v>
      </x:c>
      <x:c r="E7035" s="30" t="n">
        <x:v>1850</x:v>
      </x:c>
      <x:c r="F7035" s="30" t="n">
        <x:v>0</x:v>
      </x:c>
      <x:c r="G7035" s="30" t="n">
        <x:v>397</x:v>
      </x:c>
      <x:c r="H7035" s="31" t="n">
        <x:f>IF(O7035&gt;0,O7035,D7035)*E7035/1000000/31.1034768</x:f>
        <x:v>0.07538293419273583</x:v>
      </x:c>
      <x:c r="I7035" s="31" t="n">
        <x:f>IF(O7035&gt;0,O7035,D7035)*F7035/1000000/31.1034768</x:f>
        <x:v>0</x:v>
      </x:c>
      <x:c r="J7035" s="31" t="n">
        <x:f>IF(O7035&gt;0,O7035,D7035)*G7035/1000000/31.1034768</x:f>
        <x:v>0.016176770202441147</x:v>
      </x:c>
      <x:c r="K7035" s="32" t="n">
        <x:f>H7035*$B$4*$H$4+I7035*$D$4*$J$4+J7035*$F$4*$L$4</x:f>
        <x:v>241.99999999999997</x:v>
      </x:c>
      <x:c r="L7035" s="29" t="str">
        <x:v>Niko ppm 2020</x:v>
      </x:c>
      <x:c r="M7035" s="39" t="str">
        <x:v>FIAT/LANCIA//7688005//3494 NAO 7H//B 734//ZEUNA AUGSBURG//MADE IN GERMANY</x:v>
      </x:c>
      <x:c r="N7035" s="58" t="n">
        <x:v>242</x:v>
      </x:c>
      <x:c r="O7035" s="59" t="n">
        <x:v>1267.3899160971273</x:v>
      </x:c>
      <x:c r="P7035" s="60" t="str">
        <x:v>Calibrated to live price</x:v>
      </x:c>
      <x:c r="Q7035" s="61" t="n">
        <x:f>IF(N7035="","",K7035-N7035)</x:f>
        <x:v>-2.842170943040401e-14</x:v>
      </x:c>
    </x:row>
    <x:row r="7036">
      <x:c r="A7036" s="37" t="str">
        <x:v>768AAA</x:v>
      </x:c>
      <x:c r="B7036" s="37" t="str">
        <x:v>768AAA</x:v>
      </x:c>
      <x:c r="C7036" s="29" t="str"/>
      <x:c r="D7036" s="30" t="n">
        <x:v>3401.93</x:v>
      </x:c>
      <x:c r="E7036" s="30" t="n">
        <x:v>168.86</x:v>
      </x:c>
      <x:c r="F7036" s="30" t="n">
        <x:v>167.97</x:v>
      </x:c>
      <x:c r="G7036" s="30" t="n">
        <x:v>229.48</x:v>
      </x:c>
      <x:c r="H7036" s="31" t="n">
        <x:f>IF(O7036&gt;0,O7036,D7036)*E7036/1000000/31.1034768</x:f>
        <x:v>0.015274635441665688</x:v>
      </x:c>
      <x:c r="I7036" s="31" t="n">
        <x:f>IF(O7036&gt;0,O7036,D7036)*F7036/1000000/31.1034768</x:f>
        <x:v>0.015194128361581103</x:v>
      </x:c>
      <x:c r="J7036" s="31" t="n">
        <x:f>IF(O7036&gt;0,O7036,D7036)*G7036/1000000/31.1034768</x:f>
        <x:v>0.020758162626752584</x:v>
      </x:c>
      <x:c r="K7036" s="32" t="n">
        <x:f>H7036*$B$4*$H$4+I7036*$D$4*$J$4+J7036*$F$4*$L$4</x:f>
        <x:v>202.99999999999997</x:v>
      </x:c>
      <x:c r="L7036" s="29" t="str">
        <x:v>Niko ppm 207</x:v>
      </x:c>
      <x:c r="M7036" s="39" t="str"/>
      <x:c r="N7036" s="58" t="n">
        <x:v>203</x:v>
      </x:c>
      <x:c r="O7036" s="59" t="n">
        <x:v>2813.5394355578965</x:v>
      </x:c>
      <x:c r="P7036" s="60" t="str">
        <x:v>Calibrated to live price</x:v>
      </x:c>
      <x:c r="Q7036" s="61" t="n">
        <x:f>IF(N7036="","",K7036-N7036)</x:f>
        <x:v>-2.842170943040401e-14</x:v>
      </x:c>
    </x:row>
    <x:row r="7037">
      <x:c r="A7037" s="37" t="str">
        <x:v>768AAE</x:v>
      </x:c>
      <x:c r="B7037" s="37" t="str">
        <x:v>768AAE</x:v>
      </x:c>
      <x:c r="C7037" s="29" t="str"/>
      <x:c r="D7037" s="30" t="n">
        <x:v>2439.27</x:v>
      </x:c>
      <x:c r="E7037" s="30" t="n">
        <x:v>275.27</x:v>
      </x:c>
      <x:c r="F7037" s="30" t="n">
        <x:v>119.68</x:v>
      </x:c>
      <x:c r="G7037" s="30" t="n">
        <x:v>691.73</x:v>
      </x:c>
      <x:c r="H7037" s="31" t="n">
        <x:f>IF(O7037&gt;0,O7037,D7037)*E7037/1000000/31.1034768</x:f>
        <x:v>0.008250657353950043</x:v>
      </x:c>
      <x:c r="I7037" s="31" t="n">
        <x:f>IF(O7037&gt;0,O7037,D7037)*F7037/1000000/31.1034768</x:f>
        <x:v>0.0035871641374677268</x:v>
      </x:c>
      <x:c r="J7037" s="31" t="n">
        <x:f>IF(O7037&gt;0,O7037,D7037)*G7037/1000000/31.1034768</x:f>
        <x:v>0.02073319726613094</x:v>
      </x:c>
      <x:c r="K7037" s="32" t="n">
        <x:f>H7037*$B$4*$H$4+I7037*$D$4*$J$4+J7037*$F$4*$L$4</x:f>
        <x:v>179</x:v>
      </x:c>
      <x:c r="L7037" s="29" t="str">
        <x:v>Niko ppm 207</x:v>
      </x:c>
      <x:c r="M7037" s="39" t="str"/>
      <x:c r="N7037" s="58" t="n">
        <x:v>179</x:v>
      </x:c>
      <x:c r="O7037" s="59" t="n">
        <x:v>932.2633399692467</x:v>
      </x:c>
      <x:c r="P7037" s="60" t="str">
        <x:v>Calibrated to live price</x:v>
      </x:c>
      <x:c r="Q7037" s="61" t="n">
        <x:f>IF(N7037="","",K7037-N7037)</x:f>
        <x:v>0</x:v>
      </x:c>
    </x:row>
    <x:row r="7038">
      <x:c r="A7038" s="37" t="str">
        <x:v>768AAE (1/2)</x:v>
      </x:c>
      <x:c r="B7038" s="37" t="str">
        <x:v>768AAE12</x:v>
      </x:c>
      <x:c r="C7038" s="29" t="str"/>
      <x:c r="D7038" s="30" t="n">
        <x:v>438.61</x:v>
      </x:c>
      <x:c r="E7038" s="30" t="n">
        <x:v>478.53</x:v>
      </x:c>
      <x:c r="F7038" s="30" t="n">
        <x:v>103.81</x:v>
      </x:c>
      <x:c r="G7038" s="30" t="n">
        <x:v>918.06</x:v>
      </x:c>
      <x:c r="H7038" s="31" t="n">
        <x:f>IF(O7038&gt;0,O7038,D7038)*E7038/1000000/31.1034768</x:f>
        <x:v>0.0023815321298279904</x:v>
      </x:c>
      <x:c r="I7038" s="31" t="n">
        <x:f>IF(O7038&gt;0,O7038,D7038)*F7038/1000000/31.1034768</x:f>
        <x:v>0.0005166381426398422</x:v>
      </x:c>
      <x:c r="J7038" s="31" t="n">
        <x:f>IF(O7038&gt;0,O7038,D7038)*G7038/1000000/31.1034768</x:f>
        <x:v>0.004568970361544489</x:v>
      </x:c>
      <x:c r="K7038" s="32" t="n">
        <x:f>H7038*$B$4*$H$4+I7038*$D$4*$J$4+J7038*$F$4*$L$4</x:f>
        <x:v>40</x:v>
      </x:c>
      <x:c r="L7038" s="29" t="str">
        <x:v>Niko ppm 207</x:v>
      </x:c>
      <x:c r="M7038" s="39" t="str"/>
      <x:c r="N7038" s="58" t="n">
        <x:v>40</x:v>
      </x:c>
      <x:c r="O7038" s="59" t="n">
        <x:v>154.7947450495465</x:v>
      </x:c>
      <x:c r="P7038" s="60" t="str">
        <x:v>Calibrated to live price</x:v>
      </x:c>
      <x:c r="Q7038" s="61" t="n">
        <x:f>IF(N7038="","",K7038-N7038)</x:f>
        <x:v>0</x:v>
      </x:c>
    </x:row>
    <x:row r="7039">
      <x:c r="A7039" s="37" t="str">
        <x:v>768AAF</x:v>
      </x:c>
      <x:c r="B7039" s="37" t="str">
        <x:v>768AAF</x:v>
      </x:c>
      <x:c r="C7039" s="29" t="str"/>
      <x:c r="D7039" s="30" t="n">
        <x:v>1848.32</x:v>
      </x:c>
      <x:c r="E7039" s="30" t="n">
        <x:v>899.06</x:v>
      </x:c>
      <x:c r="F7039" s="30" t="n">
        <x:v>155.29</x:v>
      </x:c>
      <x:c r="G7039" s="30" t="n">
        <x:v>226.03</x:v>
      </x:c>
      <x:c r="H7039" s="31" t="n">
        <x:f>IF(O7039&gt;0,O7039,D7039)*E7039/1000000/31.1034768</x:f>
        <x:v>0.04684750850503374</x:v>
      </x:c>
      <x:c r="I7039" s="31" t="n">
        <x:f>IF(O7039&gt;0,O7039,D7039)*F7039/1000000/31.1034768</x:f>
        <x:v>0.008091728689683322</x:v>
      </x:c>
      <x:c r="J7039" s="31" t="n">
        <x:f>IF(O7039&gt;0,O7039,D7039)*G7039/1000000/31.1034768</x:f>
        <x:v>0.011777792747305825</x:v>
      </x:c>
      <x:c r="K7039" s="32" t="n">
        <x:f>H7039*$B$4*$H$4+I7039*$D$4*$J$4+J7039*$F$4*$L$4</x:f>
        <x:v>172.99999999999997</x:v>
      </x:c>
      <x:c r="L7039" s="29" t="str">
        <x:v>Niko ppm 207</x:v>
      </x:c>
      <x:c r="M7039" s="39" t="str"/>
      <x:c r="N7039" s="58" t="n">
        <x:v>173</x:v>
      </x:c>
      <x:c r="O7039" s="59" t="n">
        <x:v>1620.715407118679</x:v>
      </x:c>
      <x:c r="P7039" s="60" t="str">
        <x:v>Calibrated to live price</x:v>
      </x:c>
      <x:c r="Q7039" s="61" t="n">
        <x:f>IF(N7039="","",K7039-N7039)</x:f>
        <x:v>-2.842170943040401e-14</x:v>
      </x:c>
    </x:row>
    <x:row r="7040">
      <x:c r="A7040" s="37" t="str">
        <x:v>768AAS</x:v>
      </x:c>
      <x:c r="B7040" s="37" t="str">
        <x:v>768AAS</x:v>
      </x:c>
      <x:c r="C7040" s="29" t="str"/>
      <x:c r="D7040" s="30" t="n">
        <x:v>1993.11</x:v>
      </x:c>
      <x:c r="E7040" s="30" t="n">
        <x:v>578.72</x:v>
      </x:c>
      <x:c r="F7040" s="30" t="n">
        <x:v>133.68</x:v>
      </x:c>
      <x:c r="G7040" s="30" t="n">
        <x:v>613.45</x:v>
      </x:c>
      <x:c r="H7040" s="31" t="n">
        <x:f>IF(O7040&gt;0,O7040,D7040)*E7040/1000000/31.1034768</x:f>
        <x:v>0.01754254060239058</x:v>
      </x:c>
      <x:c r="I7040" s="31" t="n">
        <x:f>IF(O7040&gt;0,O7040,D7040)*F7040/1000000/31.1034768</x:f>
        <x:v>0.004052195928475901</x:v>
      </x:c>
      <x:c r="J7040" s="31" t="n">
        <x:f>IF(O7040&gt;0,O7040,D7040)*G7040/1000000/31.1034768</x:f>
        <x:v>0.0185952991645986</x:v>
      </x:c>
      <x:c r="K7040" s="32" t="n">
        <x:f>H7040*$B$4*$H$4+I7040*$D$4*$J$4+J7040*$F$4*$L$4</x:f>
        <x:v>177.00000000000003</x:v>
      </x:c>
      <x:c r="L7040" s="29" t="str">
        <x:v>Niko ppm 207</x:v>
      </x:c>
      <x:c r="M7040" s="39" t="str"/>
      <x:c r="N7040" s="58" t="n">
        <x:v>177</x:v>
      </x:c>
      <x:c r="O7040" s="59" t="n">
        <x:v>942.8290099521589</x:v>
      </x:c>
      <x:c r="P7040" s="60" t="str">
        <x:v>Calibrated to live price</x:v>
      </x:c>
      <x:c r="Q7040" s="61" t="n">
        <x:f>IF(N7040="","",K7040-N7040)</x:f>
        <x:v>2.842170943040401e-14</x:v>
      </x:c>
    </x:row>
    <x:row r="7041">
      <x:c r="A7041" s="37" t="str">
        <x:v>768AB</x:v>
      </x:c>
      <x:c r="B7041" s="37" t="str">
        <x:v>768AB</x:v>
      </x:c>
      <x:c r="C7041" s="29" t="str"/>
      <x:c r="D7041" s="30" t="n">
        <x:v>2109.49</x:v>
      </x:c>
      <x:c r="E7041" s="30" t="n">
        <x:v>773.64</x:v>
      </x:c>
      <x:c r="F7041" s="30" t="n">
        <x:v>246.79</x:v>
      </x:c>
      <x:c r="G7041" s="30" t="n">
        <x:v>355.56</x:v>
      </x:c>
      <x:c r="H7041" s="31" t="n">
        <x:f>IF(O7041&gt;0,O7041,D7041)*E7041/1000000/31.1034768</x:f>
        <x:v>0.04337136736486118</x:v>
      </x:c>
      <x:c r="I7041" s="31" t="n">
        <x:f>IF(O7041&gt;0,O7041,D7041)*F7041/1000000/31.1034768</x:f>
        <x:v>0.013835401158127928</x:v>
      </x:c>
      <x:c r="J7041" s="31" t="n">
        <x:f>IF(O7041&gt;0,O7041,D7041)*G7041/1000000/31.1034768</x:f>
        <x:v>0.01993320327316328</x:v>
      </x:c>
      <x:c r="K7041" s="32" t="n">
        <x:f>H7041*$B$4*$H$4+I7041*$D$4*$J$4+J7041*$F$4*$L$4</x:f>
        <x:v>238</x:v>
      </x:c>
      <x:c r="L7041" s="29" t="str">
        <x:v>Niko ppm 207</x:v>
      </x:c>
      <x:c r="M7041" s="39" t="str"/>
      <x:c r="N7041" s="58" t="n">
        <x:v>238</x:v>
      </x:c>
      <x:c r="O7041" s="59" t="n">
        <x:v>1743.7054943090284</x:v>
      </x:c>
      <x:c r="P7041" s="60" t="str">
        <x:v>Calibrated to live price</x:v>
      </x:c>
      <x:c r="Q7041" s="61" t="n">
        <x:f>IF(N7041="","",K7041-N7041)</x:f>
        <x:v>0</x:v>
      </x:c>
    </x:row>
    <x:row r="7042">
      <x:c r="A7042" s="37" t="str">
        <x:v>769AA</x:v>
      </x:c>
      <x:c r="B7042" s="37" t="str">
        <x:v>769AA</x:v>
      </x:c>
      <x:c r="C7042" s="29" t="str"/>
      <x:c r="D7042" s="30" t="n">
        <x:v>1852.93</x:v>
      </x:c>
      <x:c r="E7042" s="30" t="n">
        <x:v>256.73</x:v>
      </x:c>
      <x:c r="F7042" s="30" t="n">
        <x:v>236.91</x:v>
      </x:c>
      <x:c r="G7042" s="30" t="n">
        <x:v>843.1</x:v>
      </x:c>
      <x:c r="H7042" s="31" t="n">
        <x:f>IF(O7042&gt;0,O7042,D7042)*E7042/1000000/31.1034768</x:f>
        <x:v>0.0067888115784697995</x:v>
      </x:c>
      <x:c r="I7042" s="31" t="n">
        <x:f>IF(O7042&gt;0,O7042,D7042)*F7042/1000000/31.1034768</x:f>
        <x:v>0.00626470358374666</x:v>
      </x:c>
      <x:c r="J7042" s="31" t="n">
        <x:f>IF(O7042&gt;0,O7042,D7042)*G7042/1000000/31.1034768</x:f>
        <x:v>0.022294422318419695</x:v>
      </x:c>
      <x:c r="K7042" s="32" t="n">
        <x:f>H7042*$B$4*$H$4+I7042*$D$4*$J$4+J7042*$F$4*$L$4</x:f>
        <x:v>192</x:v>
      </x:c>
      <x:c r="L7042" s="29" t="str">
        <x:v>Niko ppm 207</x:v>
      </x:c>
      <x:c r="M7042" s="39" t="str"/>
      <x:c r="N7042" s="58" t="n">
        <x:v>192</x:v>
      </x:c>
      <x:c r="O7042" s="59" t="n">
        <x:v>822.4813751042215</x:v>
      </x:c>
      <x:c r="P7042" s="60" t="str">
        <x:v>Calibrated to live price</x:v>
      </x:c>
      <x:c r="Q7042" s="61" t="n">
        <x:f>IF(N7042="","",K7042-N7042)</x:f>
        <x:v>0</x:v>
      </x:c>
    </x:row>
    <x:row r="7043">
      <x:c r="A7043" s="37" t="str">
        <x:v>769AB</x:v>
      </x:c>
      <x:c r="B7043" s="37" t="str">
        <x:v>769AB</x:v>
      </x:c>
      <x:c r="C7043" s="29" t="str"/>
      <x:c r="D7043" s="30" t="n">
        <x:v>2129.53</x:v>
      </x:c>
      <x:c r="E7043" s="30" t="n">
        <x:v>195.38</x:v>
      </x:c>
      <x:c r="F7043" s="30" t="n">
        <x:v>139.64</x:v>
      </x:c>
      <x:c r="G7043" s="30" t="n">
        <x:v>1157.35</x:v>
      </x:c>
      <x:c r="H7043" s="31" t="n">
        <x:f>IF(O7043&gt;0,O7043,D7043)*E7043/1000000/31.1034768</x:f>
        <x:v>0.004064396663994173</x:v>
      </x:c>
      <x:c r="I7043" s="31" t="n">
        <x:f>IF(O7043&gt;0,O7043,D7043)*F7043/1000000/31.1034768</x:f>
        <x:v>0.0029048641117829167</x:v>
      </x:c>
      <x:c r="J7043" s="31" t="n">
        <x:f>IF(O7043&gt;0,O7043,D7043)*G7043/1000000/31.1034768</x:f>
        <x:v>0.024075798336951865</x:v>
      </x:c>
      <x:c r="K7043" s="32" t="n">
        <x:f>H7043*$B$4*$H$4+I7043*$D$4*$J$4+J7043*$F$4*$L$4</x:f>
        <x:v>197.99999999999997</x:v>
      </x:c>
      <x:c r="L7043" s="29" t="str">
        <x:v>Niko ppm 207</x:v>
      </x:c>
      <x:c r="M7043" s="39" t="str"/>
      <x:c r="N7043" s="58" t="n">
        <x:v>198</x:v>
      </x:c>
      <x:c r="O7043" s="59" t="n">
        <x:v>647.03074697789</x:v>
      </x:c>
      <x:c r="P7043" s="60" t="str">
        <x:v>Calibrated to live price</x:v>
      </x:c>
      <x:c r="Q7043" s="61" t="n">
        <x:f>IF(N7043="","",K7043-N7043)</x:f>
        <x:v>-2.842170943040401e-14</x:v>
      </x:c>
    </x:row>
    <x:row r="7044">
      <x:c r="A7044" s="37" t="str">
        <x:v>769AB (1/2)</x:v>
      </x:c>
      <x:c r="B7044" s="37" t="str">
        <x:v>769AB12</x:v>
      </x:c>
      <x:c r="C7044" s="29" t="str"/>
      <x:c r="D7044" s="30" t="n">
        <x:v>397.57</x:v>
      </x:c>
      <x:c r="E7044" s="30" t="n">
        <x:v>315.66</x:v>
      </x:c>
      <x:c r="F7044" s="30" t="n">
        <x:v>298.07</x:v>
      </x:c>
      <x:c r="G7044" s="30" t="n">
        <x:v>824.58</x:v>
      </x:c>
      <x:c r="H7044" s="31" t="n">
        <x:f>IF(O7044&gt;0,O7044,D7044)*E7044/1000000/31.1034768</x:f>
        <x:v>0.0022563414705408535</x:v>
      </x:c>
      <x:c r="I7044" s="31" t="n">
        <x:f>IF(O7044&gt;0,O7044,D7044)*F7044/1000000/31.1034768</x:f>
        <x:v>0.002130607939314808</x:v>
      </x:c>
      <x:c r="J7044" s="31" t="n">
        <x:f>IF(O7044&gt;0,O7044,D7044)*G7044/1000000/31.1034768</x:f>
        <x:v>0.0058941077418063</x:v>
      </x:c>
      <x:c r="K7044" s="32" t="n">
        <x:f>H7044*$B$4*$H$4+I7044*$D$4*$J$4+J7044*$F$4*$L$4</x:f>
        <x:v>51.99999999999999</x:v>
      </x:c>
      <x:c r="L7044" s="29" t="str">
        <x:v>Niko ppm 207</x:v>
      </x:c>
      <x:c r="M7044" s="39" t="str"/>
      <x:c r="N7044" s="58" t="n">
        <x:v>52</x:v>
      </x:c>
      <x:c r="O7044" s="59" t="n">
        <x:v>222.3280256663667</x:v>
      </x:c>
      <x:c r="P7044" s="60" t="str">
        <x:v>Calibrated to live price</x:v>
      </x:c>
      <x:c r="Q7044" s="61" t="n">
        <x:f>IF(N7044="","",K7044-N7044)</x:f>
        <x:v>-7.105427357601002e-15</x:v>
      </x:c>
    </x:row>
    <x:row r="7045">
      <x:c r="A7045" s="37" t="str">
        <x:v>769AD</x:v>
      </x:c>
      <x:c r="B7045" s="37" t="str">
        <x:v>769AD</x:v>
      </x:c>
      <x:c r="C7045" s="29" t="str"/>
      <x:c r="D7045" s="30" t="n">
        <x:v>1730.19</x:v>
      </x:c>
      <x:c r="E7045" s="30" t="n">
        <x:v>382.49</x:v>
      </x:c>
      <x:c r="F7045" s="30" t="n">
        <x:v>293.46</x:v>
      </x:c>
      <x:c r="G7045" s="30" t="n">
        <x:v>894.88</x:v>
      </x:c>
      <x:c r="H7045" s="31" t="n">
        <x:f>IF(O7045&gt;0,O7045,D7045)*E7045/1000000/31.1034768</x:f>
        <x:v>0.010621687799139605</x:v>
      </x:c>
      <x:c r="I7045" s="31" t="n">
        <x:f>IF(O7045&gt;0,O7045,D7045)*F7045/1000000/31.1034768</x:f>
        <x:v>0.008149338548813062</x:v>
      </x:c>
      <x:c r="J7045" s="31" t="n">
        <x:f>IF(O7045&gt;0,O7045,D7045)*G7045/1000000/31.1034768</x:f>
        <x:v>0.024850678390792046</x:v>
      </x:c>
      <x:c r="K7045" s="32" t="n">
        <x:f>H7045*$B$4*$H$4+I7045*$D$4*$J$4+J7045*$F$4*$L$4</x:f>
        <x:v>220.00000000000003</x:v>
      </x:c>
      <x:c r="L7045" s="29" t="str">
        <x:v>Niko ppm 207</x:v>
      </x:c>
      <x:c r="M7045" s="39" t="str"/>
      <x:c r="N7045" s="58" t="n">
        <x:v>220</x:v>
      </x:c>
      <x:c r="O7045" s="59" t="n">
        <x:v>863.7387122209253</x:v>
      </x:c>
      <x:c r="P7045" s="60" t="str">
        <x:v>Calibrated to live price</x:v>
      </x:c>
      <x:c r="Q7045" s="61" t="n">
        <x:f>IF(N7045="","",K7045-N7045)</x:f>
        <x:v>2.842170943040401e-14</x:v>
      </x:c>
    </x:row>
    <x:row r="7046">
      <x:c r="A7046" s="37" t="str">
        <x:v>769AD (1/2)</x:v>
      </x:c>
      <x:c r="B7046" s="37" t="str">
        <x:v>769AD12</x:v>
      </x:c>
      <x:c r="C7046" s="29" t="str"/>
      <x:c r="D7046" s="30" t="n">
        <x:v>522.69</x:v>
      </x:c>
      <x:c r="E7046" s="30" t="n">
        <x:v>593.29</x:v>
      </x:c>
      <x:c r="F7046" s="30" t="n">
        <x:v>279.46</x:v>
      </x:c>
      <x:c r="G7046" s="30" t="n">
        <x:v>596.56</x:v>
      </x:c>
      <x:c r="H7046" s="31" t="n">
        <x:f>IF(O7046&gt;0,O7046,D7046)*E7046/1000000/31.1034768</x:f>
        <x:v>0.00674514537200644</x:v>
      </x:c>
      <x:c r="I7046" s="31" t="n">
        <x:f>IF(O7046&gt;0,O7046,D7046)*F7046/1000000/31.1034768</x:f>
        <x:v>0.0031771955125839296</x:v>
      </x:c>
      <x:c r="J7046" s="31" t="n">
        <x:f>IF(O7046&gt;0,O7046,D7046)*G7046/1000000/31.1034768</x:f>
        <x:v>0.006782322174862482</x:v>
      </x:c>
      <x:c r="K7046" s="32" t="n">
        <x:f>H7046*$B$4*$H$4+I7046*$D$4*$J$4+J7046*$F$4*$L$4</x:f>
        <x:v>67</x:v>
      </x:c>
      <x:c r="L7046" s="29" t="str">
        <x:v>Niko ppm 207</x:v>
      </x:c>
      <x:c r="M7046" s="39" t="str"/>
      <x:c r="N7046" s="58" t="n">
        <x:v>67</x:v>
      </x:c>
      <x:c r="O7046" s="59" t="n">
        <x:v>353.61707190552625</x:v>
      </x:c>
      <x:c r="P7046" s="60" t="str">
        <x:v>Calibrated to live price</x:v>
      </x:c>
      <x:c r="Q7046" s="61" t="n">
        <x:f>IF(N7046="","",K7046-N7046)</x:f>
        <x:v>0</x:v>
      </x:c>
    </x:row>
    <x:row r="7047">
      <x:c r="A7047" s="37" t="str">
        <x:v>769AD51287</x:v>
      </x:c>
      <x:c r="B7047" s="37" t="str">
        <x:v>769AD51287</x:v>
      </x:c>
      <x:c r="C7047" s="29" t="str"/>
      <x:c r="D7047" s="30" t="n">
        <x:v>1000</x:v>
      </x:c>
      <x:c r="E7047" s="30" t="n">
        <x:v>0</x:v>
      </x:c>
      <x:c r="F7047" s="30" t="n">
        <x:v>4550</x:v>
      </x:c>
      <x:c r="G7047" s="30" t="n">
        <x:v>305</x:v>
      </x:c>
      <x:c r="H7047" s="31" t="n">
        <x:f>IF(O7047&gt;0,O7047,D7047)*E7047/1000000/31.1034768</x:f>
        <x:v>0</x:v>
      </x:c>
      <x:c r="I7047" s="31" t="n">
        <x:f>IF(O7047&gt;0,O7047,D7047)*F7047/1000000/31.1034768</x:f>
        <x:v>0.14628589688725732</x:v>
      </x:c>
      <x:c r="J7047" s="31" t="n">
        <x:f>IF(O7047&gt;0,O7047,D7047)*G7047/1000000/31.1034768</x:f>
        <x:v>0.009805977703431534</x:v>
      </x:c>
      <x:c r="K7047" s="32" t="n">
        <x:f>H7047*$B$4*$H$4+I7047*$D$4*$J$4+J7047*$F$4*$L$4</x:f>
        <x:v>241.35243941603343</x:v>
      </x:c>
      <x:c r="L7047" s="29" t="str">
        <x:v>ppm niko 2028</x:v>
      </x:c>
      <x:c r="M7047" s="39" t="str"/>
      <x:c r="N7047" s="58"/>
      <x:c r="O7047" s="59"/>
      <x:c r="P7047" s="60" t="str">
        <x:v>No live-price match</x:v>
      </x:c>
      <x:c r="Q7047" s="61" t="str">
        <x:f>IF(N7047="","",K7047-N7047)</x:f>
      </x:c>
    </x:row>
    <x:row r="7048">
      <x:c r="A7048" s="37" t="str">
        <x:v>769AE</x:v>
      </x:c>
      <x:c r="B7048" s="37" t="str">
        <x:v>769AE</x:v>
      </x:c>
      <x:c r="C7048" s="29" t="str"/>
      <x:c r="D7048" s="30" t="n">
        <x:v>1760.71</x:v>
      </x:c>
      <x:c r="E7048" s="30" t="n">
        <x:v>893.12</x:v>
      </x:c>
      <x:c r="F7048" s="30" t="n">
        <x:v>196.63</x:v>
      </x:c>
      <x:c r="G7048" s="30" t="n">
        <x:v>763.14</x:v>
      </x:c>
      <x:c r="H7048" s="31" t="n">
        <x:f>IF(O7048&gt;0,O7048,D7048)*E7048/1000000/31.1034768</x:f>
        <x:v>0.025507361030067614</x:v>
      </x:c>
      <x:c r="I7048" s="31" t="n">
        <x:f>IF(O7048&gt;0,O7048,D7048)*F7048/1000000/31.1034768</x:f>
        <x:v>0.005615720619112991</x:v>
      </x:c>
      <x:c r="J7048" s="31" t="n">
        <x:f>IF(O7048&gt;0,O7048,D7048)*G7048/1000000/31.1034768</x:f>
        <x:v>0.021795153502872852</x:v>
      </x:c>
      <x:c r="K7048" s="32" t="n">
        <x:f>H7048*$B$4*$H$4+I7048*$D$4*$J$4+J7048*$F$4*$L$4</x:f>
        <x:v>216</x:v>
      </x:c>
      <x:c r="L7048" s="29" t="str">
        <x:v>Niko ppm 207</x:v>
      </x:c>
      <x:c r="M7048" s="39" t="str"/>
      <x:c r="N7048" s="58" t="n">
        <x:v>216</x:v>
      </x:c>
      <x:c r="O7048" s="59" t="n">
        <x:v>888.310206946359</x:v>
      </x:c>
      <x:c r="P7048" s="60" t="str">
        <x:v>Calibrated to live price</x:v>
      </x:c>
      <x:c r="Q7048" s="61" t="n">
        <x:f>IF(N7048="","",K7048-N7048)</x:f>
        <x:v>0</x:v>
      </x:c>
    </x:row>
    <x:row r="7049">
      <x:c r="A7049" s="37" t="str">
        <x:v>76A-CO2</x:v>
      </x:c>
      <x:c r="B7049" s="37" t="str">
        <x:v>76ACO2</x:v>
      </x:c>
      <x:c r="C7049" s="29" t="str">
        <x:v>SUZUKI</x:v>
      </x:c>
      <x:c r="D7049" s="30" t="n">
        <x:v>540</x:v>
      </x:c>
      <x:c r="E7049" s="30" t="n">
        <x:v>364</x:v>
      </x:c>
      <x:c r="F7049" s="30" t="n">
        <x:v>4719</x:v>
      </x:c>
      <x:c r="G7049" s="30" t="n">
        <x:v>932</x:v>
      </x:c>
      <x:c r="H7049" s="31" t="n">
        <x:f>IF(O7049&gt;0,O7049,D7049)*E7049/1000000/31.1034768</x:f>
        <x:v>0.006332428168958446</x:v>
      </x:c>
      <x:c r="I7049" s="31" t="n">
        <x:f>IF(O7049&gt;0,O7049,D7049)*F7049/1000000/31.1034768</x:f>
        <x:v>0.08209540804756843</x:v>
      </x:c>
      <x:c r="J7049" s="31" t="n">
        <x:f>IF(O7049&gt;0,O7049,D7049)*G7049/1000000/31.1034768</x:f>
        <x:v>0.016213799597443054</x:v>
      </x:c>
      <x:c r="K7049" s="32" t="n">
        <x:f>H7049*$B$4*$H$4+I7049*$D$4*$J$4+J7049*$F$4*$L$4</x:f>
        <x:v>229</x:v>
      </x:c>
      <x:c r="L7049" s="29" t="str">
        <x:v>ppm niko 2028</x:v>
      </x:c>
      <x:c r="M7049" s="39" t="str">
        <x:v>H</x:v>
      </x:c>
      <x:c r="N7049" s="58" t="n">
        <x:v>229</x:v>
      </x:c>
      <x:c r="O7049" s="59" t="n">
        <x:v>541.1003643979822</x:v>
      </x:c>
      <x:c r="P7049" s="60" t="str">
        <x:v>Calibrated to live price</x:v>
      </x:c>
      <x:c r="Q7049" s="61" t="n">
        <x:f>IF(N7049="","",K7049-N7049)</x:f>
        <x:v>0</x:v>
      </x:c>
    </x:row>
    <x:row r="7050">
      <x:c r="A7050" s="37" t="str">
        <x:v>76J-C01</x:v>
      </x:c>
      <x:c r="B7050" s="37" t="str">
        <x:v>76JC01</x:v>
      </x:c>
      <x:c r="C7050" s="29" t="str"/>
      <x:c r="D7050" s="30" t="n">
        <x:v>700.6</x:v>
      </x:c>
      <x:c r="E7050" s="30" t="n">
        <x:v>483.48</x:v>
      </x:c>
      <x:c r="F7050" s="30" t="n">
        <x:v>153.08</x:v>
      </x:c>
      <x:c r="G7050" s="30" t="n">
        <x:v>743.86</x:v>
      </x:c>
      <x:c r="H7050" s="31" t="n">
        <x:f>IF(O7050&gt;0,O7050,D7050)*E7050/1000000/31.1034768</x:f>
        <x:v>0.0054546465071835795</x:v>
      </x:c>
      <x:c r="I7050" s="31" t="n">
        <x:f>IF(O7050&gt;0,O7050,D7050)*F7050/1000000/31.1034768</x:f>
        <x:v>0.001727056522130517</x:v>
      </x:c>
      <x:c r="J7050" s="31" t="n">
        <x:f>IF(O7050&gt;0,O7050,D7050)*G7050/1000000/31.1034768</x:f>
        <x:v>0.00839226721029531</x:v>
      </x:c>
      <x:c r="K7050" s="32" t="n">
        <x:f>H7050*$B$4*$H$4+I7050*$D$4*$J$4+J7050*$F$4*$L$4</x:f>
        <x:v>76</x:v>
      </x:c>
      <x:c r="L7050" s="29" t="str">
        <x:v>Niko ppm 207</x:v>
      </x:c>
      <x:c r="M7050" s="39" t="str"/>
      <x:c r="N7050" s="58" t="n">
        <x:v>76</x:v>
      </x:c>
      <x:c r="O7050" s="59" t="n">
        <x:v>350.911043038772</x:v>
      </x:c>
      <x:c r="P7050" s="60" t="str">
        <x:v>Calibrated to live price</x:v>
      </x:c>
      <x:c r="Q7050" s="61" t="n">
        <x:f>IF(N7050="","",K7050-N7050)</x:f>
        <x:v>0</x:v>
      </x:c>
    </x:row>
    <x:row r="7051">
      <x:c r="A7051" s="37" t="str">
        <x:v>76J-C02</x:v>
      </x:c>
      <x:c r="B7051" s="37" t="str">
        <x:v>76JC02</x:v>
      </x:c>
      <x:c r="C7051" s="29" t="str"/>
      <x:c r="D7051" s="30" t="n">
        <x:v>734.88</x:v>
      </x:c>
      <x:c r="E7051" s="30" t="n">
        <x:v>566.92</x:v>
      </x:c>
      <x:c r="F7051" s="30" t="n">
        <x:v>128.26</x:v>
      </x:c>
      <x:c r="G7051" s="30" t="n">
        <x:v>959.61</x:v>
      </x:c>
      <x:c r="H7051" s="31" t="n">
        <x:f>IF(O7051&gt;0,O7051,D7051)*E7051/1000000/31.1034768</x:f>
        <x:v>0.00578528717343686</x:v>
      </x:c>
      <x:c r="I7051" s="31" t="n">
        <x:f>IF(O7051&gt;0,O7051,D7051)*F7051/1000000/31.1034768</x:f>
        <x:v>0.0013088635660499044</x:v>
      </x:c>
      <x:c r="J7051" s="31" t="n">
        <x:f>IF(O7051&gt;0,O7051,D7051)*G7051/1000000/31.1034768</x:f>
        <x:v>0.009792597587846162</x:v>
      </x:c>
      <x:c r="K7051" s="32" t="n">
        <x:f>H7051*$B$4*$H$4+I7051*$D$4*$J$4+J7051*$F$4*$L$4</x:f>
        <x:v>87</x:v>
      </x:c>
      <x:c r="L7051" s="29" t="str">
        <x:v>Niko ppm 207</x:v>
      </x:c>
      <x:c r="M7051" s="39" t="str"/>
      <x:c r="N7051" s="58" t="n">
        <x:v>87</x:v>
      </x:c>
      <x:c r="O7051" s="59" t="n">
        <x:v>317.40377016215865</x:v>
      </x:c>
      <x:c r="P7051" s="60" t="str">
        <x:v>Calibrated to live price</x:v>
      </x:c>
      <x:c r="Q7051" s="61" t="n">
        <x:f>IF(N7051="","",K7051-N7051)</x:f>
        <x:v>0</x:v>
      </x:c>
    </x:row>
    <x:row r="7052">
      <x:c r="A7052" s="37" t="str">
        <x:v>76J-CO2</x:v>
      </x:c>
      <x:c r="B7052" s="37" t="str">
        <x:v>76JCO2</x:v>
      </x:c>
      <x:c r="C7052" s="29" t="str">
        <x:v>SUZUKI</x:v>
      </x:c>
      <x:c r="D7052" s="30" t="n">
        <x:v>700</x:v>
      </x:c>
      <x:c r="E7052" s="30" t="n">
        <x:v>1073</x:v>
      </x:c>
      <x:c r="F7052" s="30" t="n">
        <x:v>127</x:v>
      </x:c>
      <x:c r="G7052" s="30" t="n">
        <x:v>344</x:v>
      </x:c>
      <x:c r="H7052" s="31" t="n">
        <x:f>IF(O7052&gt;0,O7052,D7052)*E7052/1000000/31.1034768</x:f>
        <x:v>0.02420074652446302</x:v>
      </x:c>
      <x:c r="I7052" s="31" t="n">
        <x:f>IF(O7052&gt;0,O7052,D7052)*F7052/1000000/31.1034768</x:f>
        <x:v>0.0028643940434359776</x:v>
      </x:c>
      <x:c r="J7052" s="31" t="n">
        <x:f>IF(O7052&gt;0,O7052,D7052)*G7052/1000000/31.1034768</x:f>
        <x:v>0.00775867362946438</x:v>
      </x:c>
      <x:c r="K7052" s="32" t="n">
        <x:f>H7052*$B$4*$H$4+I7052*$D$4*$J$4+J7052*$F$4*$L$4</x:f>
        <x:v>101</x:v>
      </x:c>
      <x:c r="L7052" s="29" t="str">
        <x:v>ppm niko 2028</x:v>
      </x:c>
      <x:c r="M7052" s="39" t="str">
        <x:v>FUTABA / LG</x:v>
      </x:c>
      <x:c r="N7052" s="58" t="n">
        <x:v>101</x:v>
      </x:c>
      <x:c r="O7052" s="59" t="n">
        <x:v>701.5166431186544</x:v>
      </x:c>
      <x:c r="P7052" s="60" t="str">
        <x:v>Calibrated to live price</x:v>
      </x:c>
      <x:c r="Q7052" s="61" t="n">
        <x:f>IF(N7052="","",K7052-N7052)</x:f>
        <x:v>0</x:v>
      </x:c>
    </x:row>
    <x:row r="7053">
      <x:c r="A7053" s="37" t="str">
        <x:v>7700157</x:v>
      </x:c>
      <x:c r="B7053" s="37" t="str">
        <x:v>7700157</x:v>
      </x:c>
      <x:c r="C7053" s="29" t="str"/>
      <x:c r="D7053" s="30" t="n">
        <x:v>1214.42</x:v>
      </x:c>
      <x:c r="E7053" s="30" t="n">
        <x:v>684.84</x:v>
      </x:c>
      <x:c r="F7053" s="30" t="n">
        <x:v>296.92</x:v>
      </x:c>
      <x:c r="G7053" s="30" t="n">
        <x:v>361.47</x:v>
      </x:c>
      <x:c r="H7053" s="31" t="n">
        <x:f>IF(O7053&gt;0,O7053,D7053)*E7053/1000000/31.1034768</x:f>
        <x:v>0.028777861986548768</x:v>
      </x:c>
      <x:c r="I7053" s="31" t="n">
        <x:f>IF(O7053&gt;0,O7053,D7053)*F7053/1000000/31.1034768</x:f>
        <x:v>0.012476962182474826</x:v>
      </x:c>
      <x:c r="J7053" s="31" t="n">
        <x:f>IF(O7053&gt;0,O7053,D7053)*G7053/1000000/31.1034768</x:f>
        <x:v>0.015189436616257495</x:v>
      </x:c>
      <x:c r="K7053" s="32" t="n">
        <x:f>H7053*$B$4*$H$4+I7053*$D$4*$J$4+J7053*$F$4*$L$4</x:f>
        <x:v>177</x:v>
      </x:c>
      <x:c r="L7053" s="29" t="str">
        <x:v>Niko ppm 207</x:v>
      </x:c>
      <x:c r="M7053" s="39" t="str"/>
      <x:c r="N7053" s="58" t="n">
        <x:v>177</x:v>
      </x:c>
      <x:c r="O7053" s="59" t="n">
        <x:v>1307.0082977808268</x:v>
      </x:c>
      <x:c r="P7053" s="60" t="str">
        <x:v>Calibrated to live price</x:v>
      </x:c>
      <x:c r="Q7053" s="61" t="n">
        <x:f>IF(N7053="","",K7053-N7053)</x:f>
        <x:v>0</x:v>
      </x:c>
    </x:row>
    <x:row r="7054">
      <x:c r="A7054" s="37" t="str">
        <x:v>7700863240</x:v>
      </x:c>
      <x:c r="B7054" s="37" t="str">
        <x:v>7700863240</x:v>
      </x:c>
      <x:c r="C7054" s="29" t="str">
        <x:v>Renault</x:v>
      </x:c>
      <x:c r="D7054" s="30" t="n">
        <x:v>840</x:v>
      </x:c>
      <x:c r="E7054" s="30" t="n">
        <x:v>1777</x:v>
      </x:c>
      <x:c r="F7054" s="30" t="n">
        <x:v>0</x:v>
      </x:c>
      <x:c r="G7054" s="30" t="n">
        <x:v>308</x:v>
      </x:c>
      <x:c r="H7054" s="31" t="n">
        <x:f>IF(O7054&gt;0,O7054,D7054)*E7054/1000000/31.1034768</x:f>
        <x:v>0.04799077638805962</x:v>
      </x:c>
      <x:c r="I7054" s="31" t="n">
        <x:f>IF(O7054&gt;0,O7054,D7054)*F7054/1000000/31.1034768</x:f>
        <x:v>0</x:v>
      </x:c>
      <x:c r="J7054" s="31" t="n">
        <x:f>IF(O7054&gt;0,O7054,D7054)*G7054/1000000/31.1034768</x:f>
        <x:v>0.00831804115223543</x:v>
      </x:c>
      <x:c r="K7054" s="32" t="n">
        <x:f>H7054*$B$4*$H$4+I7054*$D$4*$J$4+J7054*$F$4*$L$4</x:f>
        <x:v>138.55615009573464</x:v>
      </x:c>
      <x:c r="L7054" s="29" t="str">
        <x:v>Niko ppm 2020</x:v>
      </x:c>
      <x:c r="M7054" s="39" t="str">
        <x:v>NO DE PIECE C31//7700863240//REF CHESWICK RT 0002C//NO DE LOT 755507120</x:v>
      </x:c>
      <x:c r="N7054" s="58"/>
      <x:c r="O7054" s="59"/>
      <x:c r="P7054" s="60" t="str">
        <x:v>No live-price match</x:v>
      </x:c>
      <x:c r="Q7054" s="61" t="str">
        <x:f>IF(N7054="","",K7054-N7054)</x:f>
      </x:c>
    </x:row>
    <x:row r="7055">
      <x:c r="A7055" s="37" t="str">
        <x:v>7703752</x:v>
      </x:c>
      <x:c r="B7055" s="37" t="str">
        <x:v>7703752</x:v>
      </x:c>
      <x:c r="C7055" s="29" t="str"/>
      <x:c r="D7055" s="30" t="n">
        <x:v>1703.18</x:v>
      </x:c>
      <x:c r="E7055" s="30" t="n">
        <x:v>512.17</x:v>
      </x:c>
      <x:c r="F7055" s="30" t="n">
        <x:v>241.39</x:v>
      </x:c>
      <x:c r="G7055" s="30" t="n">
        <x:v>472.7</x:v>
      </x:c>
      <x:c r="H7055" s="31" t="n">
        <x:f>IF(O7055&gt;0,O7055,D7055)*E7055/1000000/31.1034768</x:f>
        <x:v>0.02196664160477591</x:v>
      </x:c>
      <x:c r="I7055" s="31" t="n">
        <x:f>IF(O7055&gt;0,O7055,D7055)*F7055/1000000/31.1034768</x:f>
        <x:v>0.010353061711886399</x:v>
      </x:c>
      <x:c r="J7055" s="31" t="n">
        <x:f>IF(O7055&gt;0,O7055,D7055)*G7055/1000000/31.1034768</x:f>
        <x:v>0.020273798712493064</x:v>
      </x:c>
      <x:c r="K7055" s="32" t="n">
        <x:f>H7055*$B$4*$H$4+I7055*$D$4*$J$4+J7055*$F$4*$L$4</x:f>
        <x:v>204.00000000000003</x:v>
      </x:c>
      <x:c r="L7055" s="29" t="str">
        <x:v>Niko ppm 207</x:v>
      </x:c>
      <x:c r="M7055" s="39" t="str"/>
      <x:c r="N7055" s="58" t="n">
        <x:v>204</x:v>
      </x:c>
      <x:c r="O7055" s="59" t="n">
        <x:v>1334.0080979519735</x:v>
      </x:c>
      <x:c r="P7055" s="60" t="str">
        <x:v>Calibrated to live price</x:v>
      </x:c>
      <x:c r="Q7055" s="61" t="n">
        <x:f>IF(N7055="","",K7055-N7055)</x:f>
        <x:v>2.842170943040401e-14</x:v>
      </x:c>
    </x:row>
    <x:row r="7056">
      <x:c r="A7056" s="37" t="str">
        <x:v>7708823</x:v>
      </x:c>
      <x:c r="B7056" s="37" t="str">
        <x:v>7708823</x:v>
      </x:c>
      <x:c r="C7056" s="29" t="str">
        <x:v>FIAT</x:v>
      </x:c>
      <x:c r="D7056" s="30" t="n">
        <x:v>700</x:v>
      </x:c>
      <x:c r="E7056" s="30" t="n">
        <x:v>2200</x:v>
      </x:c>
      <x:c r="F7056" s="30" t="n">
        <x:v>70</x:v>
      </x:c>
      <x:c r="G7056" s="30" t="n">
        <x:v>350</x:v>
      </x:c>
      <x:c r="H7056" s="31" t="n">
        <x:f>IF(O7056&gt;0,O7056,D7056)*E7056/1000000/31.1034768</x:f>
        <x:v>0.04944020047694111</x:v>
      </x:c>
      <x:c r="I7056" s="31" t="n">
        <x:f>IF(O7056&gt;0,O7056,D7056)*F7056/1000000/31.1034768</x:f>
        <x:v>0.0015730972879026716</x:v>
      </x:c>
      <x:c r="J7056" s="31" t="n">
        <x:f>IF(O7056&gt;0,O7056,D7056)*G7056/1000000/31.1034768</x:f>
        <x:v>0.00786548643951336</x:v>
      </x:c>
      <x:c r="K7056" s="32" t="n">
        <x:f>H7056*$B$4*$H$4+I7056*$D$4*$J$4+J7056*$F$4*$L$4</x:f>
        <x:v>139</x:v>
      </x:c>
      <x:c r="L7056" s="29" t="str">
        <x:v>Katalog Franko</x:v>
      </x:c>
      <x:c r="M7056" s="39" t="str">
        <x:v>46408041,214A595, F2A006 / FIAT 53</x:v>
      </x:c>
      <x:c r="N7056" s="58" t="n">
        <x:v>139</x:v>
      </x:c>
      <x:c r="O7056" s="59" t="n">
        <x:v>698.9827856917667</x:v>
      </x:c>
      <x:c r="P7056" s="60" t="str">
        <x:v>Calibrated to live price</x:v>
      </x:c>
      <x:c r="Q7056" s="61" t="n">
        <x:f>IF(N7056="","",K7056-N7056)</x:f>
        <x:v>0</x:v>
      </x:c>
    </x:row>
    <x:row r="7057">
      <x:c r="A7057" s="37" t="str">
        <x:v>7712574</x:v>
      </x:c>
      <x:c r="B7057" s="37" t="str">
        <x:v>7712574</x:v>
      </x:c>
      <x:c r="C7057" s="29" t="str">
        <x:v>FIAT</x:v>
      </x:c>
      <x:c r="D7057" s="30" t="n">
        <x:v>900</x:v>
      </x:c>
      <x:c r="E7057" s="30" t="n">
        <x:v>1871</x:v>
      </x:c>
      <x:c r="F7057" s="30" t="n">
        <x:v>0</x:v>
      </x:c>
      <x:c r="G7057" s="30" t="n">
        <x:v>388</x:v>
      </x:c>
      <x:c r="H7057" s="31" t="n">
        <x:f>IF(O7057&gt;0,O7057,D7057)*E7057/1000000/31.1034768</x:f>
        <x:v>0.05422113082073731</x:v>
      </x:c>
      <x:c r="I7057" s="31" t="n">
        <x:f>IF(O7057&gt;0,O7057,D7057)*F7057/1000000/31.1034768</x:f>
        <x:v>0</x:v>
      </x:c>
      <x:c r="J7057" s="31" t="n">
        <x:f>IF(O7057&gt;0,O7057,D7057)*G7057/1000000/31.1034768</x:f>
        <x:v>0.011244146851120296</x:v>
      </x:c>
      <x:c r="K7057" s="32" t="n">
        <x:f>H7057*$B$4*$H$4+I7057*$D$4*$J$4+J7057*$F$4*$L$4</x:f>
        <x:v>171</x:v>
      </x:c>
      <x:c r="L7057" s="29" t="str">
        <x:v>Katalog Franko</x:v>
      </x:c>
      <x:c r="M7057" s="39" t="str">
        <x:v>PT</x:v>
      </x:c>
      <x:c r="N7057" s="58" t="n">
        <x:v>171</x:v>
      </x:c>
      <x:c r="O7057" s="59" t="n">
        <x:v>901.371290514467</x:v>
      </x:c>
      <x:c r="P7057" s="60" t="str">
        <x:v>Calibrated to live price</x:v>
      </x:c>
      <x:c r="Q7057" s="61" t="n">
        <x:f>IF(N7057="","",K7057-N7057)</x:f>
        <x:v>0</x:v>
      </x:c>
    </x:row>
    <x:row r="7058">
      <x:c r="A7058" s="37" t="str">
        <x:v>7717693</x:v>
      </x:c>
      <x:c r="B7058" s="37" t="str">
        <x:v>7717693</x:v>
      </x:c>
      <x:c r="C7058" s="29" t="str">
        <x:v>Fiat/Lancia</x:v>
      </x:c>
      <x:c r="D7058" s="30" t="n">
        <x:v>1280</x:v>
      </x:c>
      <x:c r="E7058" s="30" t="n">
        <x:v>1984.4999999999998</x:v>
      </x:c>
      <x:c r="F7058" s="30" t="n">
        <x:v>37.5</x:v>
      </x:c>
      <x:c r="G7058" s="30" t="n">
        <x:v>414.5</x:v>
      </x:c>
      <x:c r="H7058" s="31" t="n">
        <x:f>IF(O7058&gt;0,O7058,D7058)*E7058/1000000/31.1034768</x:f>
        <x:v>0.07186115765991737</x:v>
      </x:c>
      <x:c r="I7058" s="31" t="n">
        <x:f>IF(O7058&gt;0,O7058,D7058)*F7058/1000000/31.1034768</x:f>
        <x:v>0.0013579205907013868</x:v>
      </x:c>
      <x:c r="J7058" s="31" t="n">
        <x:f>IF(O7058&gt;0,O7058,D7058)*G7058/1000000/31.1034768</x:f>
        <x:v>0.015009548929219328</x:v>
      </x:c>
      <x:c r="K7058" s="32" t="n">
        <x:f>H7058*$B$4*$H$4+I7058*$D$4*$J$4+J7058*$F$4*$L$4</x:f>
        <x:v>228.99999999999994</x:v>
      </x:c>
      <x:c r="L7058" s="29" t="str">
        <x:v>Niko ppm 2020</x:v>
      </x:c>
      <x:c r="M7058" s="39" t="str">
        <x:v>FIAT/LANCIA//7717693//E 1 a 03//2 D 0064</x:v>
      </x:c>
      <x:c r="N7058" s="58" t="n">
        <x:v>229</x:v>
      </x:c>
      <x:c r="O7058" s="59" t="n">
        <x:v>1126.2947090432767</x:v>
      </x:c>
      <x:c r="P7058" s="60" t="str">
        <x:v>Calibrated to live price</x:v>
      </x:c>
      <x:c r="Q7058" s="61" t="n">
        <x:f>IF(N7058="","",K7058-N7058)</x:f>
        <x:v>-5.684341886080802e-14</x:v>
      </x:c>
    </x:row>
    <x:row r="7059">
      <x:c r="A7059" s="37" t="str">
        <x:v>771AAA</x:v>
      </x:c>
      <x:c r="B7059" s="37" t="str">
        <x:v>771AAA</x:v>
      </x:c>
      <x:c r="C7059" s="29" t="str"/>
      <x:c r="D7059" s="30" t="n">
        <x:v>4065.47</x:v>
      </x:c>
      <x:c r="E7059" s="30" t="n">
        <x:v>104.15</x:v>
      </x:c>
      <x:c r="F7059" s="30" t="n">
        <x:v>53.76</x:v>
      </x:c>
      <x:c r="G7059" s="30" t="n">
        <x:v>1056.91</x:v>
      </x:c>
      <x:c r="H7059" s="31" t="n">
        <x:f>IF(O7059&gt;0,O7059,D7059)*E7059/1000000/31.1034768</x:f>
        <x:v>0.0033468504755047967</x:v>
      </x:c>
      <x:c r="I7059" s="31" t="n">
        <x:f>IF(O7059&gt;0,O7059,D7059)*F7059/1000000/31.1034768</x:f>
        <x:v>0.0017275725546148618</x:v>
      </x:c>
      <x:c r="J7059" s="31" t="n">
        <x:f>IF(O7059&gt;0,O7059,D7059)*G7059/1000000/31.1034768</x:f>
        <x:v>0.033963703658816846</x:v>
      </x:c>
      <x:c r="K7059" s="32" t="n">
        <x:f>H7059*$B$4*$H$4+I7059*$D$4*$J$4+J7059*$F$4*$L$4</x:f>
        <x:v>273</x:v>
      </x:c>
      <x:c r="L7059" s="29" t="str">
        <x:v>Niko ppm 207</x:v>
      </x:c>
      <x:c r="M7059" s="39" t="str"/>
      <x:c r="N7059" s="58" t="n">
        <x:v>273</x:v>
      </x:c>
      <x:c r="O7059" s="59" t="n">
        <x:v>999.5073079014153</x:v>
      </x:c>
      <x:c r="P7059" s="60" t="str">
        <x:v>Calibrated to live price</x:v>
      </x:c>
      <x:c r="Q7059" s="61" t="n">
        <x:f>IF(N7059="","",K7059-N7059)</x:f>
        <x:v>0</x:v>
      </x:c>
    </x:row>
    <x:row r="7060">
      <x:c r="A7060" s="37" t="str">
        <x:v>7725045</x:v>
      </x:c>
      <x:c r="B7060" s="37" t="str">
        <x:v>7725045</x:v>
      </x:c>
      <x:c r="C7060" s="29" t="str">
        <x:v>Fiat</x:v>
      </x:c>
      <x:c r="D7060" s="30" t="n">
        <x:v>700</x:v>
      </x:c>
      <x:c r="E7060" s="30" t="n">
        <x:v>2587.085714</x:v>
      </x:c>
      <x:c r="F7060" s="30" t="n">
        <x:v>0</x:v>
      </x:c>
      <x:c r="G7060" s="30" t="n">
        <x:v>473.02857140000003</x:v>
      </x:c>
      <x:c r="H7060" s="31" t="n">
        <x:f>IF(O7060&gt;0,O7060,D7060)*E7060/1000000/31.1034768</x:f>
        <x:v>0.05822371599949237</x:v>
      </x:c>
      <x:c r="I7060" s="31" t="n">
        <x:f>IF(O7060&gt;0,O7060,D7060)*F7060/1000000/31.1034768</x:f>
        <x:v>0</x:v>
      </x:c>
      <x:c r="J7060" s="31" t="n">
        <x:f>IF(O7060&gt;0,O7060,D7060)*G7060/1000000/31.1034768</x:f>
        <x:v>0.010645755203161083</x:v>
      </x:c>
      <x:c r="K7060" s="32" t="n">
        <x:f>H7060*$B$4*$H$4+I7060*$D$4*$J$4+J7060*$F$4*$L$4</x:f>
        <x:v>172.43854871997462</x:v>
      </x:c>
      <x:c r="L7060" s="29" t="str">
        <x:v>Niko ppm 2020</x:v>
      </x:c>
      <x:c r="M7060" s="39" t="str">
        <x:v>Fiat//7725045 243 A 595 W//7724648 D 1 a 52//Gilardini CRomodora</x:v>
      </x:c>
      <x:c r="N7060" s="58"/>
      <x:c r="O7060" s="59"/>
      <x:c r="P7060" s="60" t="str">
        <x:v>No live-price match</x:v>
      </x:c>
      <x:c r="Q7060" s="61" t="str">
        <x:f>IF(N7060="","",K7060-N7060)</x:f>
      </x:c>
    </x:row>
    <x:row r="7061">
      <x:c r="A7061" s="37" t="str">
        <x:v>772AB</x:v>
      </x:c>
      <x:c r="B7061" s="37" t="str">
        <x:v>772AB</x:v>
      </x:c>
      <x:c r="C7061" s="29" t="str"/>
      <x:c r="D7061" s="30" t="n">
        <x:v>3124.95</x:v>
      </x:c>
      <x:c r="E7061" s="30" t="n">
        <x:v>129.98</x:v>
      </x:c>
      <x:c r="F7061" s="30" t="n">
        <x:v>207.95</x:v>
      </x:c>
      <x:c r="G7061" s="30" t="n">
        <x:v>862.89</x:v>
      </x:c>
      <x:c r="H7061" s="31" t="n">
        <x:f>IF(O7061&gt;0,O7061,D7061)*E7061/1000000/31.1034768</x:f>
        <x:v>0.005387778128510171</x:v>
      </x:c>
      <x:c r="I7061" s="31" t="n">
        <x:f>IF(O7061&gt;0,O7061,D7061)*F7061/1000000/31.1034768</x:f>
        <x:v>0.008619698890780812</x:v>
      </x:c>
      <x:c r="J7061" s="31" t="n">
        <x:f>IF(O7061&gt;0,O7061,D7061)*G7061/1000000/31.1034768</x:f>
        <x:v>0.035767501687260665</x:v>
      </x:c>
      <x:c r="K7061" s="32" t="n">
        <x:f>H7061*$B$4*$H$4+I7061*$D$4*$J$4+J7061*$F$4*$L$4</x:f>
        <x:v>297.99999999999994</x:v>
      </x:c>
      <x:c r="L7061" s="29" t="str">
        <x:v>Niko ppm 207</x:v>
      </x:c>
      <x:c r="M7061" s="39" t="str"/>
      <x:c r="N7061" s="58" t="n">
        <x:v>298</x:v>
      </x:c>
      <x:c r="O7061" s="59" t="n">
        <x:v>1289.2647486048893</x:v>
      </x:c>
      <x:c r="P7061" s="60" t="str">
        <x:v>Calibrated to live price</x:v>
      </x:c>
      <x:c r="Q7061" s="61" t="n">
        <x:f>IF(N7061="","",K7061-N7061)</x:f>
        <x:v>-5.684341886080802e-14</x:v>
      </x:c>
    </x:row>
    <x:row r="7062">
      <x:c r="A7062" s="37" t="str">
        <x:v>7736731</x:v>
      </x:c>
      <x:c r="B7062" s="37" t="str">
        <x:v>7736731</x:v>
      </x:c>
      <x:c r="C7062" s="29" t="str">
        <x:v>Fiat</x:v>
      </x:c>
      <x:c r="D7062" s="30" t="n">
        <x:v>640</x:v>
      </x:c>
      <x:c r="E7062" s="30" t="n">
        <x:v>2258</x:v>
      </x:c>
      <x:c r="F7062" s="30" t="n">
        <x:v>55</x:v>
      </x:c>
      <x:c r="G7062" s="30" t="n">
        <x:v>448</x:v>
      </x:c>
      <x:c r="H7062" s="31" t="n">
        <x:f>IF(O7062&gt;0,O7062,D7062)*E7062/1000000/31.1034768</x:f>
        <x:v>0.04646168688125567</x:v>
      </x:c>
      <x:c r="I7062" s="31" t="n">
        <x:f>IF(O7062&gt;0,O7062,D7062)*F7062/1000000/31.1034768</x:f>
        <x:v>0.001131706279215705</x:v>
      </x:c>
      <x:c r="J7062" s="31" t="n">
        <x:f>IF(O7062&gt;0,O7062,D7062)*G7062/1000000/31.1034768</x:f>
        <x:v>0.009218262056157014</x:v>
      </x:c>
      <x:c r="K7062" s="32" t="n">
        <x:f>H7062*$B$4*$H$4+I7062*$D$4*$J$4+J7062*$F$4*$L$4</x:f>
        <x:v>144.53854239214826</x:v>
      </x:c>
      <x:c r="L7062" s="29" t="str">
        <x:v>Niko ppm 2020</x:v>
      </x:c>
      <x:c r="M7062" s="39" t="str">
        <x:v>7736731//7754121//ZSM</x:v>
      </x:c>
      <x:c r="N7062" s="58"/>
      <x:c r="O7062" s="59"/>
      <x:c r="P7062" s="60" t="str">
        <x:v>No live-price match</x:v>
      </x:c>
      <x:c r="Q7062" s="61" t="str">
        <x:f>IF(N7062="","",K7062-N7062)</x:f>
      </x:c>
    </x:row>
    <x:row r="7063">
      <x:c r="A7063" s="37" t="str">
        <x:v>7737715</x:v>
      </x:c>
      <x:c r="B7063" s="37" t="str">
        <x:v>7737715</x:v>
      </x:c>
      <x:c r="C7063" s="29" t="str">
        <x:v>Fiat</x:v>
      </x:c>
      <x:c r="D7063" s="30" t="n">
        <x:v>960</x:v>
      </x:c>
      <x:c r="E7063" s="30" t="n">
        <x:v>0</x:v>
      </x:c>
      <x:c r="F7063" s="30" t="n">
        <x:v>2003</x:v>
      </x:c>
      <x:c r="G7063" s="30" t="n">
        <x:v>199</x:v>
      </x:c>
      <x:c r="H7063" s="31" t="n">
        <x:f>IF(O7063&gt;0,O7063,D7063)*E7063/1000000/31.1034768</x:f>
        <x:v>0</x:v>
      </x:c>
      <x:c r="I7063" s="31" t="n">
        <x:f>IF(O7063&gt;0,O7063,D7063)*F7063/1000000/31.1034768</x:f>
        <x:v>0.03678560793588952</x:v>
      </x:c>
      <x:c r="J7063" s="31" t="n">
        <x:f>IF(O7063&gt;0,O7063,D7063)*G7063/1000000/31.1034768</x:f>
        <x:v>0.0036546859606799865</x:v>
      </x:c>
      <x:c r="K7063" s="32" t="n">
        <x:f>H7063*$B$4*$H$4+I7063*$D$4*$J$4+J7063*$F$4*$L$4</x:f>
        <x:v>70</x:v>
      </x:c>
      <x:c r="L7063" s="29" t="str">
        <x:v>Niko ppm 2020</x:v>
      </x:c>
      <x:c r="M7063" s="39" t="str">
        <x:v>105-A595W//D-1 05//7737715</x:v>
      </x:c>
      <x:c r="N7063" s="58" t="n">
        <x:v>70</x:v>
      </x:c>
      <x:c r="O7063" s="59" t="n">
        <x:v>571.223316529124</x:v>
      </x:c>
      <x:c r="P7063" s="60" t="str">
        <x:v>Calibrated to live price</x:v>
      </x:c>
      <x:c r="Q7063" s="61" t="n">
        <x:f>IF(N7063="","",K7063-N7063)</x:f>
        <x:v>0</x:v>
      </x:c>
    </x:row>
    <x:row r="7064">
      <x:c r="A7064" s="37" t="str">
        <x:v>7741936</x:v>
      </x:c>
      <x:c r="B7064" s="37" t="str">
        <x:v>7741936</x:v>
      </x:c>
      <x:c r="C7064" s="29" t="str">
        <x:v>Fiat</x:v>
      </x:c>
      <x:c r="D7064" s="30" t="n">
        <x:v>1240</x:v>
      </x:c>
      <x:c r="E7064" s="30" t="n">
        <x:v>2350.5</x:v>
      </x:c>
      <x:c r="F7064" s="30" t="n">
        <x:v>0</x:v>
      </x:c>
      <x:c r="G7064" s="30" t="n">
        <x:v>398.49999999999994</x:v>
      </x:c>
      <x:c r="H7064" s="31" t="n">
        <x:f>IF(O7064&gt;0,O7064,D7064)*E7064/1000000/31.1034768</x:f>
        <x:v>0.0937072089638545</x:v>
      </x:c>
      <x:c r="I7064" s="31" t="n">
        <x:f>IF(O7064&gt;0,O7064,D7064)*F7064/1000000/31.1034768</x:f>
        <x:v>0</x:v>
      </x:c>
      <x:c r="J7064" s="31" t="n">
        <x:f>IF(O7064&gt;0,O7064,D7064)*G7064/1000000/31.1034768</x:f>
        <x:v>0.01588696990942183</x:v>
      </x:c>
      <x:c r="K7064" s="32" t="n">
        <x:f>H7064*$B$4*$H$4+I7064*$D$4*$J$4+J7064*$F$4*$L$4</x:f>
        <x:v>267.76700410547033</x:v>
      </x:c>
      <x:c r="L7064" s="29" t="str">
        <x:v>Niko ppm 2020</x:v>
      </x:c>
      <x:c r="M7064" s="39" t="str">
        <x:v>Fiat Lancia//DIS 7741936//Zeuna Augsburg//2256766001//7657421 B 734//11 93 NA R18</x:v>
      </x:c>
      <x:c r="N7064" s="58"/>
      <x:c r="O7064" s="59"/>
      <x:c r="P7064" s="60" t="str">
        <x:v>No live-price match</x:v>
      </x:c>
      <x:c r="Q7064" s="61" t="str">
        <x:f>IF(N7064="","",K7064-N7064)</x:f>
      </x:c>
    </x:row>
    <x:row r="7065">
      <x:c r="A7065" s="37" t="str">
        <x:v>774618</x:v>
      </x:c>
      <x:c r="B7065" s="37" t="str">
        <x:v>774618</x:v>
      </x:c>
      <x:c r="C7065" s="29" t="str">
        <x:v>Fiat</x:v>
      </x:c>
      <x:c r="D7065" s="30" t="n">
        <x:v>900</x:v>
      </x:c>
      <x:c r="E7065" s="30" t="n">
        <x:v>0</x:v>
      </x:c>
      <x:c r="F7065" s="30" t="n">
        <x:v>2372</x:v>
      </x:c>
      <x:c r="G7065" s="30" t="n">
        <x:v>488.00000000000006</x:v>
      </x:c>
      <x:c r="H7065" s="31" t="n">
        <x:f>IF(O7065&gt;0,O7065,D7065)*E7065/1000000/31.1034768</x:f>
        <x:v>0</x:v>
      </x:c>
      <x:c r="I7065" s="31" t="n">
        <x:f>IF(O7065&gt;0,O7065,D7065)*F7065/1000000/31.1034768</x:f>
        <x:v>0.06863541377470701</x:v>
      </x:c>
      <x:c r="J7065" s="31" t="n">
        <x:f>IF(O7065&gt;0,O7065,D7065)*G7065/1000000/31.1034768</x:f>
        <x:v>0.01412060789294141</x:v>
      </x:c>
      <x:c r="K7065" s="32" t="n">
        <x:f>H7065*$B$4*$H$4+I7065*$D$4*$J$4+J7065*$F$4*$L$4</x:f>
        <x:v>187.77920029827663</x:v>
      </x:c>
      <x:c r="L7065" s="29" t="str">
        <x:v>Niko ppm 2020</x:v>
      </x:c>
      <x:c r="M7065" s="39" t="str">
        <x:v>774618//Zeuna Augsburg//B734//220 6801 001</x:v>
      </x:c>
      <x:c r="N7065" s="58"/>
      <x:c r="O7065" s="59"/>
      <x:c r="P7065" s="60" t="str">
        <x:v>No live-price match</x:v>
      </x:c>
      <x:c r="Q7065" s="61" t="str">
        <x:f>IF(N7065="","",K7065-N7065)</x:f>
      </x:c>
    </x:row>
    <x:row r="7066">
      <x:c r="A7066" s="37" t="str">
        <x:v>7746718</x:v>
      </x:c>
      <x:c r="B7066" s="37" t="str">
        <x:v>7746718</x:v>
      </x:c>
      <x:c r="C7066" s="29" t="str">
        <x:v>FIAT</x:v>
      </x:c>
      <x:c r="D7066" s="30" t="n">
        <x:v>1080</x:v>
      </x:c>
      <x:c r="E7066" s="30" t="n">
        <x:v>0</x:v>
      </x:c>
      <x:c r="F7066" s="30" t="n">
        <x:v>1528</x:v>
      </x:c>
      <x:c r="G7066" s="30" t="n">
        <x:v>303</x:v>
      </x:c>
      <x:c r="H7066" s="31" t="n">
        <x:f>IF(O7066&gt;0,O7066,D7066)*E7066/1000000/31.1034768</x:f>
        <x:v>0</x:v>
      </x:c>
      <x:c r="I7066" s="31" t="n">
        <x:f>IF(O7066&gt;0,O7066,D7066)*F7066/1000000/31.1034768</x:f>
        <x:v>0.053031047369051364</x:v>
      </x:c>
      <x:c r="J7066" s="31" t="n">
        <x:f>IF(O7066&gt;0,O7066,D7066)*G7066/1000000/31.1034768</x:f>
        <x:v>0.010515973398444086</x:v>
      </x:c>
      <x:c r="K7066" s="32" t="n">
        <x:f>H7066*$B$4*$H$4+I7066*$D$4*$J$4+J7066*$F$4*$L$4</x:f>
        <x:v>141.99999999999997</x:v>
      </x:c>
      <x:c r="L7066" s="29" t="str">
        <x:v>Katalog Franko</x:v>
      </x:c>
      <x:c r="M7066" s="39" t="str">
        <x:v>194-A59 / B1C01</x:v>
      </x:c>
      <x:c r="N7066" s="58" t="n">
        <x:v>142</x:v>
      </x:c>
      <x:c r="O7066" s="59" t="n">
        <x:v>1079.482952567402</x:v>
      </x:c>
      <x:c r="P7066" s="60" t="str">
        <x:v>Calibrated to live price</x:v>
      </x:c>
      <x:c r="Q7066" s="61" t="n">
        <x:f>IF(N7066="","",K7066-N7066)</x:f>
        <x:v>-2.842170943040401e-14</x:v>
      </x:c>
    </x:row>
    <x:row r="7067">
      <x:c r="A7067" s="37" t="str">
        <x:v>7747286</x:v>
      </x:c>
      <x:c r="B7067" s="37" t="str">
        <x:v>7747286</x:v>
      </x:c>
      <x:c r="C7067" s="29" t="str">
        <x:v>Fiat/Lancia</x:v>
      </x:c>
      <x:c r="D7067" s="30" t="n">
        <x:v>920</x:v>
      </x:c>
      <x:c r="E7067" s="30" t="n">
        <x:v>1570</x:v>
      </x:c>
      <x:c r="F7067" s="30" t="n">
        <x:v>0</x:v>
      </x:c>
      <x:c r="G7067" s="30" t="n">
        <x:v>0</x:v>
      </x:c>
      <x:c r="H7067" s="31" t="n">
        <x:f>IF(O7067&gt;0,O7067,D7067)*E7067/1000000/31.1034768</x:f>
        <x:v>0.05751633986928105</x:v>
      </x:c>
      <x:c r="I7067" s="31" t="n">
        <x:f>IF(O7067&gt;0,O7067,D7067)*F7067/1000000/31.1034768</x:f>
        <x:v>0</x:v>
      </x:c>
      <x:c r="J7067" s="31" t="n">
        <x:f>IF(O7067&gt;0,O7067,D7067)*G7067/1000000/31.1034768</x:f>
        <x:v>0</x:v>
      </x:c>
      <x:c r="K7067" s="32" t="n">
        <x:f>H7067*$B$4*$H$4+I7067*$D$4*$J$4+J7067*$F$4*$L$4</x:f>
        <x:v>88.00000000000001</x:v>
      </x:c>
      <x:c r="L7067" s="29" t="str">
        <x:v>Niko ppm 2020</x:v>
      </x:c>
      <x:c r="M7067" s="39" t="str">
        <x:v>FIAT/LANCIA//7747286//3096 ND9H5//82420042//2266728001//ZEUNA AUGSBURG</x:v>
      </x:c>
      <x:c r="N7067" s="58" t="n">
        <x:v>88</x:v>
      </x:c>
      <x:c r="O7067" s="59" t="n">
        <x:v>1139.4637851879606</x:v>
      </x:c>
      <x:c r="P7067" s="60" t="str">
        <x:v>Calibrated to live price</x:v>
      </x:c>
      <x:c r="Q7067" s="61" t="n">
        <x:f>IF(N7067="","",K7067-N7067)</x:f>
        <x:v>1.4210854715202004e-14</x:v>
      </x:c>
    </x:row>
    <x:row r="7068">
      <x:c r="A7068" s="37" t="str">
        <x:v>7748871</x:v>
      </x:c>
      <x:c r="B7068" s="37" t="str">
        <x:v>7748871</x:v>
      </x:c>
      <x:c r="C7068" s="29" t="str">
        <x:v>Fiat</x:v>
      </x:c>
      <x:c r="D7068" s="30" t="n">
        <x:v>960</x:v>
      </x:c>
      <x:c r="E7068" s="30" t="n">
        <x:v>0</x:v>
      </x:c>
      <x:c r="F7068" s="30" t="n">
        <x:v>2095</x:v>
      </x:c>
      <x:c r="G7068" s="30" t="n">
        <x:v>385</x:v>
      </x:c>
      <x:c r="H7068" s="31" t="n">
        <x:f>IF(O7068&gt;0,O7068,D7068)*E7068/1000000/31.1034768</x:f>
        <x:v>0</x:v>
      </x:c>
      <x:c r="I7068" s="31" t="n">
        <x:f>IF(O7068&gt;0,O7068,D7068)*F7068/1000000/31.1034768</x:f>
        <x:v>0.058504028260657086</x:v>
      </x:c>
      <x:c r="J7068" s="31" t="n">
        <x:f>IF(O7068&gt;0,O7068,D7068)*G7068/1000000/31.1034768</x:f>
        <x:v>0.010751336935729347</x:v>
      </x:c>
      <x:c r="K7068" s="32" t="n">
        <x:f>H7068*$B$4*$H$4+I7068*$D$4*$J$4+J7068*$F$4*$L$4</x:f>
        <x:v>150</x:v>
      </x:c>
      <x:c r="L7068" s="29" t="str">
        <x:v>Niko ppm 2020</x:v>
      </x:c>
      <x:c r="M7068" s="39" t="str">
        <x:v>7748871W//C1 c 06//3D C 064</x:v>
      </x:c>
      <x:c r="N7068" s="58" t="n">
        <x:v>150</x:v>
      </x:c>
      <x:c r="O7068" s="59" t="n">
        <x:v>868.581711556989</x:v>
      </x:c>
      <x:c r="P7068" s="60" t="str">
        <x:v>Calibrated to live price</x:v>
      </x:c>
      <x:c r="Q7068" s="61" t="n">
        <x:f>IF(N7068="","",K7068-N7068)</x:f>
        <x:v>0</x:v>
      </x:c>
    </x:row>
    <x:row r="7069">
      <x:c r="A7069" s="37" t="str">
        <x:v>7748938, 46412113</x:v>
      </x:c>
      <x:c r="B7069" s="37" t="str">
        <x:v>774893846412113</x:v>
      </x:c>
      <x:c r="C7069" s="29" t="str"/>
      <x:c r="D7069" s="30" t="n">
        <x:v>700</x:v>
      </x:c>
      <x:c r="E7069" s="30" t="n">
        <x:v>90</x:v>
      </x:c>
      <x:c r="F7069" s="30" t="n">
        <x:v>3000</x:v>
      </x:c>
      <x:c r="G7069" s="30" t="n">
        <x:v>0</x:v>
      </x:c>
      <x:c r="H7069" s="31" t="n">
        <x:f>IF(O7069&gt;0,O7069,D7069)*E7069/1000000/31.1034768</x:f>
        <x:v>0.0020254970338235627</x:v>
      </x:c>
      <x:c r="I7069" s="31" t="n">
        <x:f>IF(O7069&gt;0,O7069,D7069)*F7069/1000000/31.1034768</x:f>
        <x:v>0.06751656779411877</x:v>
      </x:c>
      <x:c r="J7069" s="31" t="n">
        <x:f>IF(O7069&gt;0,O7069,D7069)*G7069/1000000/31.1034768</x:f>
        <x:v>0</x:v>
      </x:c>
      <x:c r="K7069" s="32" t="n">
        <x:f>H7069*$B$4*$H$4+I7069*$D$4*$J$4+J7069*$F$4*$L$4</x:f>
        <x:v>79.05514923013368</x:v>
      </x:c>
      <x:c r="L7069" s="29" t="str">
        <x:v>ppm Niko 2006</x:v>
      </x:c>
      <x:c r="M7069" s="39" t="str"/>
      <x:c r="N7069" s="58"/>
      <x:c r="O7069" s="59"/>
      <x:c r="P7069" s="60" t="str">
        <x:v>No live-price match</x:v>
      </x:c>
      <x:c r="Q7069" s="61" t="str">
        <x:f>IF(N7069="","",K7069-N7069)</x:f>
      </x:c>
    </x:row>
    <x:row r="7070">
      <x:c r="A7070" s="37" t="str">
        <x:v>7748938, 46449705</x:v>
      </x:c>
      <x:c r="B7070" s="37" t="str">
        <x:v>774893846449705</x:v>
      </x:c>
      <x:c r="C7070" s="29" t="str"/>
      <x:c r="D7070" s="30" t="n">
        <x:v>700</x:v>
      </x:c>
      <x:c r="E7070" s="30" t="n">
        <x:v>90</x:v>
      </x:c>
      <x:c r="F7070" s="30" t="n">
        <x:v>3000</x:v>
      </x:c>
      <x:c r="G7070" s="30" t="n">
        <x:v>0</x:v>
      </x:c>
      <x:c r="H7070" s="31" t="n">
        <x:f>IF(O7070&gt;0,O7070,D7070)*E7070/1000000/31.1034768</x:f>
        <x:v>0.0020254970338235627</x:v>
      </x:c>
      <x:c r="I7070" s="31" t="n">
        <x:f>IF(O7070&gt;0,O7070,D7070)*F7070/1000000/31.1034768</x:f>
        <x:v>0.06751656779411877</x:v>
      </x:c>
      <x:c r="J7070" s="31" t="n">
        <x:f>IF(O7070&gt;0,O7070,D7070)*G7070/1000000/31.1034768</x:f>
        <x:v>0</x:v>
      </x:c>
      <x:c r="K7070" s="32" t="n">
        <x:f>H7070*$B$4*$H$4+I7070*$D$4*$J$4+J7070*$F$4*$L$4</x:f>
        <x:v>79.05514923013368</x:v>
      </x:c>
      <x:c r="L7070" s="29" t="str">
        <x:v>ppm Niko 2006</x:v>
      </x:c>
      <x:c r="M7070" s="39" t="str"/>
      <x:c r="N7070" s="58"/>
      <x:c r="O7070" s="59"/>
      <x:c r="P7070" s="60" t="str">
        <x:v>No live-price match</x:v>
      </x:c>
      <x:c r="Q7070" s="61" t="str">
        <x:f>IF(N7070="","",K7070-N7070)</x:f>
      </x:c>
    </x:row>
    <x:row r="7071">
      <x:c r="A7071" s="37" t="str">
        <x:v>774M</x:v>
      </x:c>
      <x:c r="B7071" s="37" t="str">
        <x:v>774M</x:v>
      </x:c>
      <x:c r="C7071" s="29" t="str"/>
      <x:c r="D7071" s="30" t="n">
        <x:v>917.23</x:v>
      </x:c>
      <x:c r="E7071" s="30" t="n">
        <x:v>175.39</x:v>
      </x:c>
      <x:c r="F7071" s="30" t="n">
        <x:v>188.29</x:v>
      </x:c>
      <x:c r="G7071" s="30" t="n">
        <x:v>1179.81</x:v>
      </x:c>
      <x:c r="H7071" s="31" t="n">
        <x:f>IF(O7071&gt;0,O7071,D7071)*E7071/1000000/31.1034768</x:f>
        <x:v>0.0016784448356223257</x:v>
      </x:c>
      <x:c r="I7071" s="31" t="n">
        <x:f>IF(O7071&gt;0,O7071,D7071)*F7071/1000000/31.1034768</x:f>
        <x:v>0.0018018950801033566</x:v>
      </x:c>
      <x:c r="J7071" s="31" t="n">
        <x:f>IF(O7071&gt;0,O7071,D7071)*G7071/1000000/31.1034768</x:f>
        <x:v>0.01129052968536163</x:v>
      </x:c>
      <x:c r="K7071" s="32" t="n">
        <x:f>H7071*$B$4*$H$4+I7071*$D$4*$J$4+J7071*$F$4*$L$4</x:f>
        <x:v>93</x:v>
      </x:c>
      <x:c r="L7071" s="29" t="str">
        <x:v>Niko ppm 207</x:v>
      </x:c>
      <x:c r="M7071" s="39" t="str"/>
      <x:c r="N7071" s="58" t="n">
        <x:v>93</x:v>
      </x:c>
      <x:c r="O7071" s="59" t="n">
        <x:v>297.6536290829513</x:v>
      </x:c>
      <x:c r="P7071" s="60" t="str">
        <x:v>Calibrated to live price</x:v>
      </x:c>
      <x:c r="Q7071" s="61" t="n">
        <x:f>IF(N7071="","",K7071-N7071)</x:f>
        <x:v>0</x:v>
      </x:c>
    </x:row>
    <x:row r="7072">
      <x:c r="A7072" s="37" t="str">
        <x:v>7751669</x:v>
      </x:c>
      <x:c r="B7072" s="37" t="str">
        <x:v>7751669</x:v>
      </x:c>
      <x:c r="C7072" s="29" t="str">
        <x:v>FIAT</x:v>
      </x:c>
      <x:c r="D7072" s="30" t="n">
        <x:v>760</x:v>
      </x:c>
      <x:c r="E7072" s="30" t="n">
        <x:v>536</x:v>
      </x:c>
      <x:c r="F7072" s="30" t="n">
        <x:v>0</x:v>
      </x:c>
      <x:c r="G7072" s="30" t="n">
        <x:v>0</x:v>
      </x:c>
      <x:c r="H7072" s="31" t="n">
        <x:f>IF(O7072&gt;0,O7072,D7072)*E7072/1000000/31.1034768</x:f>
        <x:v>0.013071895424836603</x:v>
      </x:c>
      <x:c r="I7072" s="31" t="n">
        <x:f>IF(O7072&gt;0,O7072,D7072)*F7072/1000000/31.1034768</x:f>
        <x:v>0</x:v>
      </x:c>
      <x:c r="J7072" s="31" t="n">
        <x:f>IF(O7072&gt;0,O7072,D7072)*G7072/1000000/31.1034768</x:f>
        <x:v>0</x:v>
      </x:c>
      <x:c r="K7072" s="32" t="n">
        <x:f>H7072*$B$4*$H$4+I7072*$D$4*$J$4+J7072*$F$4*$L$4</x:f>
        <x:v>20.000000000000004</x:v>
      </x:c>
      <x:c r="L7072" s="29" t="str">
        <x:v>Katalog Franko</x:v>
      </x:c>
      <x:c r="M7072" s="39" t="str">
        <x:v>"SUSISUKES" / LG</x:v>
      </x:c>
      <x:c r="N7072" s="58" t="n">
        <x:v>20</x:v>
      </x:c>
      <x:c r="O7072" s="59" t="n">
        <x:v>758.5473807433422</x:v>
      </x:c>
      <x:c r="P7072" s="60" t="str">
        <x:v>Calibrated to live price</x:v>
      </x:c>
      <x:c r="Q7072" s="61" t="n">
        <x:f>IF(N7072="","",K7072-N7072)</x:f>
        <x:v>3.552713678800501e-15</x:v>
      </x:c>
    </x:row>
    <x:row r="7073">
      <x:c r="A7073" s="37" t="str">
        <x:v>7751699</x:v>
      </x:c>
      <x:c r="B7073" s="37" t="str">
        <x:v>7751699</x:v>
      </x:c>
      <x:c r="C7073" s="29" t="str">
        <x:v>Fiat/Lancia</x:v>
      </x:c>
      <x:c r="D7073" s="30" t="n">
        <x:v>900</x:v>
      </x:c>
      <x:c r="E7073" s="30" t="n">
        <x:v>553</x:v>
      </x:c>
      <x:c r="F7073" s="30" t="n">
        <x:v>90</x:v>
      </x:c>
      <x:c r="G7073" s="30" t="n">
        <x:v>0</x:v>
      </x:c>
      <x:c r="H7073" s="31" t="n">
        <x:f>IF(O7073&gt;0,O7073,D7073)*E7073/1000000/31.1034768</x:f>
        <x:v>0.016001426567206146</x:v>
      </x:c>
      <x:c r="I7073" s="31" t="n">
        <x:f>IF(O7073&gt;0,O7073,D7073)*F7073/1000000/31.1034768</x:f>
        <x:v>0.0026042104720588664</x:v>
      </x:c>
      <x:c r="J7073" s="31" t="n">
        <x:f>IF(O7073&gt;0,O7073,D7073)*G7073/1000000/31.1034768</x:f>
        <x:v>0</x:v>
      </x:c>
      <x:c r="K7073" s="32" t="n">
        <x:f>H7073*$B$4*$H$4+I7073*$D$4*$J$4+J7073*$F$4*$L$4</x:f>
        <x:v>27.41191942889163</x:v>
      </x:c>
      <x:c r="L7073" s="29" t="str">
        <x:v>Niko ppm 2020</x:v>
      </x:c>
      <x:c r="M7073" s="39" t="str">
        <x:v>FIAT/LANCIA//7751699//E7 A 595//A1-I 04</x:v>
      </x:c>
      <x:c r="N7073" s="58"/>
      <x:c r="O7073" s="59"/>
      <x:c r="P7073" s="60" t="str">
        <x:v>No live-price match</x:v>
      </x:c>
      <x:c r="Q7073" s="61" t="str">
        <x:f>IF(N7073="","",K7073-N7073)</x:f>
      </x:c>
    </x:row>
    <x:row r="7074">
      <x:c r="A7074" s="37" t="str">
        <x:v>775M</x:v>
      </x:c>
      <x:c r="B7074" s="37" t="str">
        <x:v>775M</x:v>
      </x:c>
      <x:c r="C7074" s="29" t="str"/>
      <x:c r="D7074" s="30" t="n">
        <x:v>786.87</x:v>
      </x:c>
      <x:c r="E7074" s="30" t="n">
        <x:v>729.09</x:v>
      </x:c>
      <x:c r="F7074" s="30" t="n">
        <x:v>207.47</x:v>
      </x:c>
      <x:c r="G7074" s="30" t="n">
        <x:v>1028.29</x:v>
      </x:c>
      <x:c r="H7074" s="31" t="n">
        <x:f>IF(O7074&gt;0,O7074,D7074)*E7074/1000000/31.1034768</x:f>
        <x:v>0.007678368997502947</x:v>
      </x:c>
      <x:c r="I7074" s="31" t="n">
        <x:f>IF(O7074&gt;0,O7074,D7074)*F7074/1000000/31.1034768</x:f>
        <x:v>0.002184958257433152</x:v>
      </x:c>
      <x:c r="J7074" s="31" t="n">
        <x:f>IF(O7074&gt;0,O7074,D7074)*G7074/1000000/31.1034768</x:f>
        <x:v>0.010829376423270523</x:v>
      </x:c>
      <x:c r="K7074" s="32" t="n">
        <x:f>H7074*$B$4*$H$4+I7074*$D$4*$J$4+J7074*$F$4*$L$4</x:f>
        <x:v>99</x:v>
      </x:c>
      <x:c r="L7074" s="29" t="str">
        <x:v>Niko ppm 207</x:v>
      </x:c>
      <x:c r="M7074" s="39" t="str"/>
      <x:c r="N7074" s="58" t="n">
        <x:v>99</x:v>
      </x:c>
      <x:c r="O7074" s="59" t="n">
        <x:v>327.5644597726922</x:v>
      </x:c>
      <x:c r="P7074" s="60" t="str">
        <x:v>Calibrated to live price</x:v>
      </x:c>
      <x:c r="Q7074" s="61" t="n">
        <x:f>IF(N7074="","",K7074-N7074)</x:f>
        <x:v>0</x:v>
      </x:c>
    </x:row>
    <x:row r="7075">
      <x:c r="A7075" s="37" t="str">
        <x:v>776AA</x:v>
      </x:c>
      <x:c r="B7075" s="37" t="str">
        <x:v>776AA</x:v>
      </x:c>
      <x:c r="C7075" s="29" t="str">
        <x:v>Chrysler</x:v>
      </x:c>
      <x:c r="D7075" s="30" t="n">
        <x:v>620</x:v>
      </x:c>
      <x:c r="E7075" s="30" t="n">
        <x:v>494</x:v>
      </x:c>
      <x:c r="F7075" s="30" t="n">
        <x:v>4524</x:v>
      </x:c>
      <x:c r="G7075" s="30" t="n">
        <x:v>386</x:v>
      </x:c>
      <x:c r="H7075" s="31" t="n">
        <x:f>IF(O7075&gt;0,O7075,D7075)*E7075/1000000/31.1034768</x:f>
        <x:v>0.008523292398254338</x:v>
      </x:c>
      <x:c r="I7075" s="31" t="n">
        <x:f>IF(O7075&gt;0,O7075,D7075)*F7075/1000000/31.1034768</x:f>
        <x:v>0.07805541459453973</x:v>
      </x:c>
      <x:c r="J7075" s="31" t="n">
        <x:f>IF(O7075&gt;0,O7075,D7075)*G7075/1000000/31.1034768</x:f>
        <x:v>0.006659900537907236</x:v>
      </x:c>
      <x:c r="K7075" s="32" t="n">
        <x:f>H7075*$B$4*$H$4+I7075*$D$4*$J$4+J7075*$F$4*$L$4</x:f>
        <x:v>153</x:v>
      </x:c>
      <x:c r="L7075" s="29" t="str">
        <x:v>ppm niko 2028</x:v>
      </x:c>
      <x:c r="M7075" s="39" t="str">
        <x:v>CHRYSLER//47514//776 AA//115220338000//E 6110 B//6003</x:v>
      </x:c>
      <x:c r="N7075" s="58" t="n">
        <x:v>153</x:v>
      </x:c>
      <x:c r="O7075" s="59" t="n">
        <x:v>536.6478286816198</x:v>
      </x:c>
      <x:c r="P7075" s="60" t="str">
        <x:v>Calibrated to live price</x:v>
      </x:c>
      <x:c r="Q7075" s="61" t="n">
        <x:f>IF(N7075="","",K7075-N7075)</x:f>
        <x:v>0</x:v>
      </x:c>
    </x:row>
    <x:row r="7076">
      <x:c r="A7076" s="37" t="str">
        <x:v>7778743</x:v>
      </x:c>
      <x:c r="B7076" s="37" t="str">
        <x:v>7778743</x:v>
      </x:c>
      <x:c r="C7076" s="29" t="str">
        <x:v>Fiat</x:v>
      </x:c>
      <x:c r="D7076" s="30" t="n">
        <x:v>1762.2</x:v>
      </x:c>
      <x:c r="E7076" s="30" t="n">
        <x:v>610.28</x:v>
      </x:c>
      <x:c r="F7076" s="30" t="n">
        <x:v>75.53</x:v>
      </x:c>
      <x:c r="G7076" s="30" t="n">
        <x:v>278.82</x:v>
      </x:c>
      <x:c r="H7076" s="31" t="n">
        <x:f>IF(O7076&gt;0,O7076,D7076)*E7076/1000000/31.1034768</x:f>
        <x:v>0.020584983370214235</x:v>
      </x:c>
      <x:c r="I7076" s="31" t="n">
        <x:f>IF(O7076&gt;0,O7076,D7076)*F7076/1000000/31.1034768</x:f>
        <x:v>0.002547656475637874</x:v>
      </x:c>
      <x:c r="J7076" s="31" t="n">
        <x:f>IF(O7076&gt;0,O7076,D7076)*G7076/1000000/31.1034768</x:f>
        <x:v>0.009404707778860743</x:v>
      </x:c>
      <x:c r="K7076" s="32" t="n">
        <x:f>H7076*$B$4*$H$4+I7076*$D$4*$J$4+J7076*$F$4*$L$4</x:f>
        <x:v>108</x:v>
      </x:c>
      <x:c r="L7076" s="29" t="str">
        <x:v>Niko ppm 207</x:v>
      </x:c>
      <x:c r="M7076" s="39" t="str">
        <x:v>344-A595//B1 37//7778743</x:v>
      </x:c>
      <x:c r="N7076" s="58" t="n">
        <x:v>108</x:v>
      </x:c>
      <x:c r="O7076" s="59" t="n">
        <x:v>1049.1324517989192</x:v>
      </x:c>
      <x:c r="P7076" s="60" t="str">
        <x:v>Calibrated to live price</x:v>
      </x:c>
      <x:c r="Q7076" s="61" t="n">
        <x:f>IF(N7076="","",K7076-N7076)</x:f>
        <x:v>0</x:v>
      </x:c>
    </x:row>
    <x:row r="7077">
      <x:c r="A7077" s="37" t="str">
        <x:v>7778763</x:v>
      </x:c>
      <x:c r="B7077" s="37" t="str">
        <x:v>7778763</x:v>
      </x:c>
      <x:c r="C7077" s="29" t="str">
        <x:v>FIAT</x:v>
      </x:c>
      <x:c r="D7077" s="30" t="n">
        <x:v>1040</x:v>
      </x:c>
      <x:c r="E7077" s="30" t="n">
        <x:v>0</x:v>
      </x:c>
      <x:c r="F7077" s="30" t="n">
        <x:v>1501</x:v>
      </x:c>
      <x:c r="G7077" s="30" t="n">
        <x:v>149</x:v>
      </x:c>
      <x:c r="H7077" s="31" t="n">
        <x:f>IF(O7077&gt;0,O7077,D7077)*E7077/1000000/31.1034768</x:f>
        <x:v>0</x:v>
      </x:c>
      <x:c r="I7077" s="31" t="n">
        <x:f>IF(O7077&gt;0,O7077,D7077)*F7077/1000000/31.1034768</x:f>
        <x:v>0.04994054905009815</x:v>
      </x:c>
      <x:c r="J7077" s="31" t="n">
        <x:f>IF(O7077&gt;0,O7077,D7077)*G7077/1000000/31.1034768</x:f>
        <x:v>0.00495745623481987</x:v>
      </x:c>
      <x:c r="K7077" s="32" t="n">
        <x:f>H7077*$B$4*$H$4+I7077*$D$4*$J$4+J7077*$F$4*$L$4</x:f>
        <x:v>95</x:v>
      </x:c>
      <x:c r="L7077" s="29" t="str">
        <x:v>Katalog Franko</x:v>
      </x:c>
      <x:c r="M7077" s="39" t="str">
        <x:v>Apvalus / Griovelis per viduri / STORAS / H</x:v>
      </x:c>
      <x:c r="N7077" s="58" t="n">
        <x:v>95</x:v>
      </x:c>
      <x:c r="O7077" s="59" t="n">
        <x:v>1034.8598992398333</x:v>
      </x:c>
      <x:c r="P7077" s="60" t="str">
        <x:v>Calibrated to live price</x:v>
      </x:c>
      <x:c r="Q7077" s="61" t="n">
        <x:f>IF(N7077="","",K7077-N7077)</x:f>
        <x:v>0</x:v>
      </x:c>
    </x:row>
    <x:row r="7078">
      <x:c r="A7078" s="37" t="str">
        <x:v>777AA</x:v>
      </x:c>
      <x:c r="B7078" s="37" t="str">
        <x:v>777AA</x:v>
      </x:c>
      <x:c r="C7078" s="29" t="str"/>
      <x:c r="D7078" s="30" t="n">
        <x:v>2560.3</x:v>
      </x:c>
      <x:c r="E7078" s="30" t="n">
        <x:v>273.67</x:v>
      </x:c>
      <x:c r="F7078" s="30" t="n">
        <x:v>84.43</x:v>
      </x:c>
      <x:c r="G7078" s="30" t="n">
        <x:v>707.48</x:v>
      </x:c>
      <x:c r="H7078" s="31" t="n">
        <x:f>IF(O7078&gt;0,O7078,D7078)*E7078/1000000/31.1034768</x:f>
        <x:v>0.008589956110066015</x:v>
      </x:c>
      <x:c r="I7078" s="31" t="n">
        <x:f>IF(O7078&gt;0,O7078,D7078)*F7078/1000000/31.1034768</x:f>
        <x:v>0.002650089503317403</x:v>
      </x:c>
      <x:c r="J7078" s="31" t="n">
        <x:f>IF(O7078&gt;0,O7078,D7078)*G7078/1000000/31.1034768</x:f>
        <x:v>0.022206387798258866</x:v>
      </x:c>
      <x:c r="K7078" s="32" t="n">
        <x:f>H7078*$B$4*$H$4+I7078*$D$4*$J$4+J7078*$F$4*$L$4</x:f>
        <x:v>190.00000000000003</x:v>
      </x:c>
      <x:c r="L7078" s="29" t="str">
        <x:v>Niko ppm 207</x:v>
      </x:c>
      <x:c r="M7078" s="39" t="str"/>
      <x:c r="N7078" s="58" t="n">
        <x:v>190</x:v>
      </x:c>
      <x:c r="O7078" s="59" t="n">
        <x:v>976.2761741603264</x:v>
      </x:c>
      <x:c r="P7078" s="60" t="str">
        <x:v>Calibrated to live price</x:v>
      </x:c>
      <x:c r="Q7078" s="61" t="n">
        <x:f>IF(N7078="","",K7078-N7078)</x:f>
        <x:v>2.842170943040401e-14</x:v>
      </x:c>
    </x:row>
    <x:row r="7079">
      <x:c r="A7079" s="37" t="str">
        <x:v>7780102</x:v>
      </x:c>
      <x:c r="B7079" s="37" t="str">
        <x:v>7780102</x:v>
      </x:c>
      <x:c r="C7079" s="29" t="str"/>
      <x:c r="D7079" s="30" t="n">
        <x:v>400</x:v>
      </x:c>
      <x:c r="E7079" s="30" t="n">
        <x:v>90</x:v>
      </x:c>
      <x:c r="F7079" s="30" t="n">
        <x:v>3000</x:v>
      </x:c>
      <x:c r="G7079" s="30" t="n">
        <x:v>0</x:v>
      </x:c>
      <x:c r="H7079" s="31" t="n">
        <x:f>IF(O7079&gt;0,O7079,D7079)*E7079/1000000/31.1034768</x:f>
        <x:v>0.0011574268764706073</x:v>
      </x:c>
      <x:c r="I7079" s="31" t="n">
        <x:f>IF(O7079&gt;0,O7079,D7079)*F7079/1000000/31.1034768</x:f>
        <x:v>0.038580895882353576</x:v>
      </x:c>
      <x:c r="J7079" s="31" t="n">
        <x:f>IF(O7079&gt;0,O7079,D7079)*G7079/1000000/31.1034768</x:f>
        <x:v>0</x:v>
      </x:c>
      <x:c r="K7079" s="32" t="n">
        <x:f>H7079*$B$4*$H$4+I7079*$D$4*$J$4+J7079*$F$4*$L$4</x:f>
        <x:v>45.1743709886478</x:v>
      </x:c>
      <x:c r="L7079" s="29" t="str">
        <x:v>ppm Niko 2006</x:v>
      </x:c>
      <x:c r="M7079" s="39" t="str"/>
      <x:c r="N7079" s="58"/>
      <x:c r="O7079" s="59"/>
      <x:c r="P7079" s="60" t="str">
        <x:v>No live-price match</x:v>
      </x:c>
      <x:c r="Q7079" s="61" t="str">
        <x:f>IF(N7079="","",K7079-N7079)</x:f>
      </x:c>
    </x:row>
    <x:row r="7080">
      <x:c r="A7080" s="37" t="str">
        <x:v>7780113</x:v>
      </x:c>
      <x:c r="B7080" s="37" t="str">
        <x:v>7780113</x:v>
      </x:c>
      <x:c r="C7080" s="29" t="str">
        <x:v>BMW</x:v>
      </x:c>
      <x:c r="D7080" s="30" t="n">
        <x:v>960</x:v>
      </x:c>
      <x:c r="E7080" s="30" t="n">
        <x:v>4848</x:v>
      </x:c>
      <x:c r="F7080" s="30" t="n">
        <x:v>0</x:v>
      </x:c>
      <x:c r="G7080" s="30" t="n">
        <x:v>0</x:v>
      </x:c>
      <x:c r="H7080" s="31" t="n">
        <x:f>IF(O7080&gt;0,O7080,D7080)*E7080/1000000/31.1034768</x:f>
        <x:v>0.14967320261437908</x:v>
      </x:c>
      <x:c r="I7080" s="31" t="n">
        <x:f>IF(O7080&gt;0,O7080,D7080)*F7080/1000000/31.1034768</x:f>
        <x:v>0</x:v>
      </x:c>
      <x:c r="J7080" s="31" t="n">
        <x:f>IF(O7080&gt;0,O7080,D7080)*G7080/1000000/31.1034768</x:f>
        <x:v>0</x:v>
      </x:c>
      <x:c r="K7080" s="32" t="n">
        <x:f>H7080*$B$4*$H$4+I7080*$D$4*$J$4+J7080*$F$4*$L$4</x:f>
        <x:v>229</x:v>
      </x:c>
      <x:c r="L7080" s="29" t="str">
        <x:v>ppm niko 2028</x:v>
      </x:c>
      <x:c r="M7080" s="39" t="str">
        <x:v>BMW//7780 113//2119933000VIII 00//EBERSPÄCHER</x:v>
      </x:c>
      <x:c r="N7080" s="58" t="n">
        <x:v>229</x:v>
      </x:c>
      <x:c r="O7080" s="59" t="n">
        <x:v>960.2634045169223</x:v>
      </x:c>
      <x:c r="P7080" s="60" t="str">
        <x:v>Calibrated to live price</x:v>
      </x:c>
      <x:c r="Q7080" s="61" t="n">
        <x:f>IF(N7080="","",K7080-N7080)</x:f>
        <x:v>0</x:v>
      </x:c>
    </x:row>
    <x:row r="7081">
      <x:c r="A7081" s="37" t="str">
        <x:v>7780113A</x:v>
      </x:c>
      <x:c r="B7081" s="37" t="str">
        <x:v>7780113A</x:v>
      </x:c>
      <x:c r="C7081" s="29" t="str">
        <x:v>BMW</x:v>
      </x:c>
      <x:c r="D7081" s="30" t="n">
        <x:v>1060</x:v>
      </x:c>
      <x:c r="E7081" s="30" t="n">
        <x:v>4068</x:v>
      </x:c>
      <x:c r="F7081" s="30" t="n">
        <x:v>0</x:v>
      </x:c>
      <x:c r="G7081" s="30" t="n">
        <x:v>0</x:v>
      </x:c>
      <x:c r="H7081" s="31" t="n">
        <x:f>IF(O7081&gt;0,O7081,D7081)*E7081/1000000/31.1034768</x:f>
        <x:v>0.13856209150326798</x:v>
      </x:c>
      <x:c r="I7081" s="31" t="n">
        <x:f>IF(O7081&gt;0,O7081,D7081)*F7081/1000000/31.1034768</x:f>
        <x:v>0</x:v>
      </x:c>
      <x:c r="J7081" s="31" t="n">
        <x:f>IF(O7081&gt;0,O7081,D7081)*G7081/1000000/31.1034768</x:f>
        <x:v>0</x:v>
      </x:c>
      <x:c r="K7081" s="32" t="n">
        <x:f>H7081*$B$4*$H$4+I7081*$D$4*$J$4+J7081*$F$4*$L$4</x:f>
        <x:v>212.00000000000003</x:v>
      </x:c>
      <x:c r="L7081" s="29" t="str">
        <x:v>ppm niko 2028</x:v>
      </x:c>
      <x:c r="M7081" s="39" t="str">
        <x:v>BMW 7780 113 A</x:v>
      </x:c>
      <x:c r="N7081" s="58" t="n">
        <x:v>212</x:v>
      </x:c>
      <x:c r="O7081" s="59" t="n">
        <x:v>1059.4303830952242</x:v>
      </x:c>
      <x:c r="P7081" s="60" t="str">
        <x:v>Calibrated to live price</x:v>
      </x:c>
      <x:c r="Q7081" s="61" t="n">
        <x:f>IF(N7081="","",K7081-N7081)</x:f>
        <x:v>2.842170943040401e-14</x:v>
      </x:c>
    </x:row>
    <x:row r="7082">
      <x:c r="A7082" s="37" t="str">
        <x:v>7780139</x:v>
      </x:c>
      <x:c r="B7082" s="37" t="str">
        <x:v>7780139</x:v>
      </x:c>
      <x:c r="C7082" s="29" t="str"/>
      <x:c r="D7082" s="30" t="n">
        <x:v>1872.77</x:v>
      </x:c>
      <x:c r="E7082" s="30" t="n">
        <x:v>474.77</x:v>
      </x:c>
      <x:c r="F7082" s="30" t="n">
        <x:v>232.05</x:v>
      </x:c>
      <x:c r="G7082" s="30" t="n">
        <x:v>335.65</x:v>
      </x:c>
      <x:c r="H7082" s="31" t="n">
        <x:f>IF(O7082&gt;0,O7082,D7082)*E7082/1000000/31.1034768</x:f>
        <x:v>0.027312846546632994</x:v>
      </x:c>
      <x:c r="I7082" s="31" t="n">
        <x:f>IF(O7082&gt;0,O7082,D7082)*F7082/1000000/31.1034768</x:f>
        <x:v>0.013349508269575134</x:v>
      </x:c>
      <x:c r="J7082" s="31" t="n">
        <x:f>IF(O7082&gt;0,O7082,D7082)*G7082/1000000/31.1034768</x:f>
        <x:v>0.01930946972929495</x:v>
      </x:c>
      <x:c r="K7082" s="32" t="n">
        <x:f>H7082*$B$4*$H$4+I7082*$D$4*$J$4+J7082*$F$4*$L$4</x:f>
        <x:v>208</x:v>
      </x:c>
      <x:c r="L7082" s="29" t="str">
        <x:v>Niko ppm 207</x:v>
      </x:c>
      <x:c r="M7082" s="39" t="str"/>
      <x:c r="N7082" s="58" t="n">
        <x:v>208</x:v>
      </x:c>
      <x:c r="O7082" s="59" t="n">
        <x:v>1789.3390250124469</x:v>
      </x:c>
      <x:c r="P7082" s="60" t="str">
        <x:v>Calibrated to live price</x:v>
      </x:c>
      <x:c r="Q7082" s="61" t="n">
        <x:f>IF(N7082="","",K7082-N7082)</x:f>
        <x:v>0</x:v>
      </x:c>
    </x:row>
    <x:row r="7083">
      <x:c r="A7083" s="37" t="str">
        <x:v>7780798</x:v>
      </x:c>
      <x:c r="B7083" s="37" t="str">
        <x:v>7780798</x:v>
      </x:c>
      <x:c r="C7083" s="29" t="str">
        <x:v>Fiat/Lancia</x:v>
      </x:c>
      <x:c r="D7083" s="30" t="n">
        <x:v>1962.35</x:v>
      </x:c>
      <x:c r="E7083" s="30" t="n">
        <x:v>572.29</x:v>
      </x:c>
      <x:c r="F7083" s="30" t="n">
        <x:v>114.36</x:v>
      </x:c>
      <x:c r="G7083" s="30" t="n">
        <x:v>450.68</x:v>
      </x:c>
      <x:c r="H7083" s="31" t="n">
        <x:f>IF(O7083&gt;0,O7083,D7083)*E7083/1000000/31.1034768</x:f>
        <x:v>0.022093296723371344</x:v>
      </x:c>
      <x:c r="I7083" s="31" t="n">
        <x:f>IF(O7083&gt;0,O7083,D7083)*F7083/1000000/31.1034768</x:f>
        <x:v>0.004414876047606539</x:v>
      </x:c>
      <x:c r="J7083" s="31" t="n">
        <x:f>IF(O7083&gt;0,O7083,D7083)*G7083/1000000/31.1034768</x:f>
        <x:v>0.017398533902897126</x:v>
      </x:c>
      <x:c r="K7083" s="32" t="n">
        <x:f>H7083*$B$4*$H$4+I7083*$D$4*$J$4+J7083*$F$4*$L$4</x:f>
        <x:v>175</x:v>
      </x:c>
      <x:c r="L7083" s="29" t="str">
        <x:v>Niko ppm 207</x:v>
      </x:c>
      <x:c r="M7083" s="39" t="str">
        <x:v>FIAT-LANCIA//7780798//B1 E02//4G C064</x:v>
      </x:c>
      <x:c r="N7083" s="58" t="n">
        <x:v>175</x:v>
      </x:c>
      <x:c r="O7083" s="59" t="n">
        <x:v>1200.751965036776</x:v>
      </x:c>
      <x:c r="P7083" s="60" t="str">
        <x:v>Calibrated to live price</x:v>
      </x:c>
      <x:c r="Q7083" s="61" t="n">
        <x:f>IF(N7083="","",K7083-N7083)</x:f>
        <x:v>0</x:v>
      </x:c>
    </x:row>
    <x:row r="7084">
      <x:c r="A7084" s="37" t="str">
        <x:v>7785556</x:v>
      </x:c>
      <x:c r="B7084" s="37" t="str">
        <x:v>7785556</x:v>
      </x:c>
      <x:c r="C7084" s="29" t="str">
        <x:v>BMW</x:v>
      </x:c>
      <x:c r="D7084" s="30" t="n">
        <x:v>600</x:v>
      </x:c>
      <x:c r="E7084" s="30" t="n">
        <x:v>3900</x:v>
      </x:c>
      <x:c r="F7084" s="30" t="n">
        <x:v>0</x:v>
      </x:c>
      <x:c r="G7084" s="30" t="n">
        <x:v>0</x:v>
      </x:c>
      <x:c r="H7084" s="31" t="n">
        <x:f>IF(O7084&gt;0,O7084,D7084)*E7084/1000000/31.1034768</x:f>
        <x:v>0.07516339869281045</x:v>
      </x:c>
      <x:c r="I7084" s="31" t="n">
        <x:f>IF(O7084&gt;0,O7084,D7084)*F7084/1000000/31.1034768</x:f>
        <x:v>0</x:v>
      </x:c>
      <x:c r="J7084" s="31" t="n">
        <x:f>IF(O7084&gt;0,O7084,D7084)*G7084/1000000/31.1034768</x:f>
        <x:v>0</x:v>
      </x:c>
      <x:c r="K7084" s="32" t="n">
        <x:f>H7084*$B$4*$H$4+I7084*$D$4*$J$4+J7084*$F$4*$L$4</x:f>
        <x:v>115</x:v>
      </x:c>
      <x:c r="L7084" s="29" t="str">
        <x:v>ppm niko 2028</x:v>
      </x:c>
      <x:c r="M7084" s="39" t="str">
        <x:v>BMW ZEUNA STÄRKER//7785556//222 7921 002//CD 13802 26 01//US.PATENT 5.666.805</x:v>
      </x:c>
      <x:c r="N7084" s="58" t="n">
        <x:v>115</x:v>
      </x:c>
      <x:c r="O7084" s="59" t="n">
        <x:v>599.446930115636</x:v>
      </x:c>
      <x:c r="P7084" s="60" t="str">
        <x:v>Calibrated to live price</x:v>
      </x:c>
      <x:c r="Q7084" s="61" t="n">
        <x:f>IF(N7084="","",K7084-N7084)</x:f>
        <x:v>0</x:v>
      </x:c>
    </x:row>
    <x:row r="7085">
      <x:c r="A7085" s="37" t="str">
        <x:v>7785556558</x:v>
      </x:c>
      <x:c r="B7085" s="37" t="str">
        <x:v>7785556558</x:v>
      </x:c>
      <x:c r="C7085" s="29" t="str">
        <x:v>BMW</x:v>
      </x:c>
      <x:c r="D7085" s="30" t="n">
        <x:v>1320</x:v>
      </x:c>
      <x:c r="E7085" s="30" t="n">
        <x:v>4932.5</x:v>
      </x:c>
      <x:c r="F7085" s="30" t="n">
        <x:v>0</x:v>
      </x:c>
      <x:c r="G7085" s="30" t="n">
        <x:v>0</x:v>
      </x:c>
      <x:c r="H7085" s="31" t="n">
        <x:f>IF(O7085&gt;0,O7085,D7085)*E7085/1000000/31.1034768</x:f>
        <x:v>0.20933029583367993</x:v>
      </x:c>
      <x:c r="I7085" s="31" t="n">
        <x:f>IF(O7085&gt;0,O7085,D7085)*F7085/1000000/31.1034768</x:f>
        <x:v>0</x:v>
      </x:c>
      <x:c r="J7085" s="31" t="n">
        <x:f>IF(O7085&gt;0,O7085,D7085)*G7085/1000000/31.1034768</x:f>
        <x:v>0</x:v>
      </x:c>
      <x:c r="K7085" s="32" t="n">
        <x:f>H7085*$B$4*$H$4+I7085*$D$4*$J$4+J7085*$F$4*$L$4</x:f>
        <x:v>320.27535262553033</x:v>
      </x:c>
      <x:c r="L7085" s="29" t="str">
        <x:v>Niko ppm 2020</x:v>
      </x:c>
      <x:c r="M7085" s="39" t="str">
        <x:v>BMW//Zeuna Stärker//7785 558//222 7921 003//CD 14066//35 01//US.Patent. 5.666.805.//BMW 7785 556//222 7921 002</x:v>
      </x:c>
      <x:c r="N7085" s="58"/>
      <x:c r="O7085" s="59"/>
      <x:c r="P7085" s="60" t="str">
        <x:v>No live-price match</x:v>
      </x:c>
      <x:c r="Q7085" s="61" t="str">
        <x:f>IF(N7085="","",K7085-N7085)</x:f>
      </x:c>
    </x:row>
    <x:row r="7086">
      <x:c r="A7086" s="37" t="str">
        <x:v>7785558</x:v>
      </x:c>
      <x:c r="B7086" s="37" t="str">
        <x:v>7785558</x:v>
      </x:c>
      <x:c r="C7086" s="29" t="str">
        <x:v>BMW</x:v>
      </x:c>
      <x:c r="D7086" s="30" t="n">
        <x:v>1250</x:v>
      </x:c>
      <x:c r="E7086" s="30" t="n">
        <x:v>3916</x:v>
      </x:c>
      <x:c r="F7086" s="30" t="n">
        <x:v>0</x:v>
      </x:c>
      <x:c r="G7086" s="30" t="n">
        <x:v>0</x:v>
      </x:c>
      <x:c r="H7086" s="31" t="n">
        <x:f>IF(O7086&gt;0,O7086,D7086)*E7086/1000000/31.1034768</x:f>
        <x:v>0.15751633986928104</x:v>
      </x:c>
      <x:c r="I7086" s="31" t="n">
        <x:f>IF(O7086&gt;0,O7086,D7086)*F7086/1000000/31.1034768</x:f>
        <x:v>0</x:v>
      </x:c>
      <x:c r="J7086" s="31" t="n">
        <x:f>IF(O7086&gt;0,O7086,D7086)*G7086/1000000/31.1034768</x:f>
        <x:v>0</x:v>
      </x:c>
      <x:c r="K7086" s="32" t="n">
        <x:f>H7086*$B$4*$H$4+I7086*$D$4*$J$4+J7086*$F$4*$L$4</x:f>
        <x:v>241</x:v>
      </x:c>
      <x:c r="L7086" s="29" t="str">
        <x:v>ppm niko 2028</x:v>
      </x:c>
      <x:c r="M7086" s="39" t="str">
        <x:v>BMW ZEUNA STÄRKER//7785558//222 7921 003//CD 13891 2701//US.PATENT 5.666.805</x:v>
      </x:c>
      <x:c r="N7086" s="58" t="n">
        <x:v>241</x:v>
      </x:c>
      <x:c r="O7086" s="59" t="n">
        <x:v>1251.0995461555408</x:v>
      </x:c>
      <x:c r="P7086" s="60" t="str">
        <x:v>Calibrated to live price</x:v>
      </x:c>
      <x:c r="Q7086" s="61" t="n">
        <x:f>IF(N7086="","",K7086-N7086)</x:f>
        <x:v>0</x:v>
      </x:c>
    </x:row>
    <x:row r="7087">
      <x:c r="A7087" s="37" t="str">
        <x:v>7785710</x:v>
      </x:c>
      <x:c r="B7087" s="37" t="str">
        <x:v>7785710</x:v>
      </x:c>
      <x:c r="C7087" s="29" t="str">
        <x:v>BMW</x:v>
      </x:c>
      <x:c r="D7087" s="30" t="n">
        <x:v>1300</x:v>
      </x:c>
      <x:c r="E7087" s="30" t="n">
        <x:v>4350</x:v>
      </x:c>
      <x:c r="F7087" s="30" t="n">
        <x:v>0</x:v>
      </x:c>
      <x:c r="G7087" s="30" t="n">
        <x:v>0</x:v>
      </x:c>
      <x:c r="H7087" s="31" t="n">
        <x:f>IF(O7087&gt;0,O7087,D7087)*E7087/1000000/31.1034768</x:f>
        <x:v>0.1398692810457516</x:v>
      </x:c>
      <x:c r="I7087" s="31" t="n">
        <x:f>IF(O7087&gt;0,O7087,D7087)*F7087/1000000/31.1034768</x:f>
        <x:v>0</x:v>
      </x:c>
      <x:c r="J7087" s="31" t="n">
        <x:f>IF(O7087&gt;0,O7087,D7087)*G7087/1000000/31.1034768</x:f>
        <x:v>0</x:v>
      </x:c>
      <x:c r="K7087" s="32" t="n">
        <x:f>H7087*$B$4*$H$4+I7087*$D$4*$J$4+J7087*$F$4*$L$4</x:f>
        <x:v>213.99999999999997</x:v>
      </x:c>
      <x:c r="L7087" s="29" t="str">
        <x:v>ppm niko 2028</x:v>
      </x:c>
      <x:c r="M7087" s="39" t="str">
        <x:v>BMW 7785 710//223 7616 002//CD 01//20702//0704//US PATENT:5,666,809//ZEUNA STÄRKER</x:v>
      </x:c>
      <x:c r="N7087" s="58" t="n">
        <x:v>214</x:v>
      </x:c>
      <x:c r="O7087" s="59" t="n">
        <x:v>1000.0967673653369</x:v>
      </x:c>
      <x:c r="P7087" s="60" t="str">
        <x:v>Calibrated to live price</x:v>
      </x:c>
      <x:c r="Q7087" s="61" t="n">
        <x:f>IF(N7087="","",K7087-N7087)</x:f>
        <x:v>-2.842170943040401e-14</x:v>
      </x:c>
    </x:row>
    <x:row r="7088">
      <x:c r="A7088" s="37" t="str">
        <x:v>7785909</x:v>
      </x:c>
      <x:c r="B7088" s="37" t="str">
        <x:v>7785909</x:v>
      </x:c>
      <x:c r="C7088" s="29" t="str">
        <x:v>BMW</x:v>
      </x:c>
      <x:c r="D7088" s="30" t="n">
        <x:v>600</x:v>
      </x:c>
      <x:c r="E7088" s="30" t="n">
        <x:v>5850</x:v>
      </x:c>
      <x:c r="F7088" s="30" t="n">
        <x:v>0</x:v>
      </x:c>
      <x:c r="G7088" s="30" t="n">
        <x:v>0</x:v>
      </x:c>
      <x:c r="H7088" s="31" t="n">
        <x:f>IF(O7088&gt;0,O7088,D7088)*E7088/1000000/31.1034768</x:f>
        <x:v>0.11307189542483659</x:v>
      </x:c>
      <x:c r="I7088" s="31" t="n">
        <x:f>IF(O7088&gt;0,O7088,D7088)*F7088/1000000/31.1034768</x:f>
        <x:v>0</x:v>
      </x:c>
      <x:c r="J7088" s="31" t="n">
        <x:f>IF(O7088&gt;0,O7088,D7088)*G7088/1000000/31.1034768</x:f>
        <x:v>0</x:v>
      </x:c>
      <x:c r="K7088" s="32" t="n">
        <x:f>H7088*$B$4*$H$4+I7088*$D$4*$J$4+J7088*$F$4*$L$4</x:f>
        <x:v>172.99999999999997</x:v>
      </x:c>
      <x:c r="L7088" s="29" t="str">
        <x:v>ppm niko 2028</x:v>
      </x:c>
      <x:c r="M7088" s="39" t="str">
        <x:v>2227922105 ZEUNA STARKER CD153585001,USPATEHT 5666 / 8B0M5W, 20.1</x:v>
      </x:c>
      <x:c r="N7088" s="58" t="n">
        <x:v>173</x:v>
      </x:c>
      <x:c r="O7088" s="59" t="n">
        <x:v>601.1844574493044</x:v>
      </x:c>
      <x:c r="P7088" s="60" t="str">
        <x:v>Calibrated to live price</x:v>
      </x:c>
      <x:c r="Q7088" s="61" t="n">
        <x:f>IF(N7088="","",K7088-N7088)</x:f>
        <x:v>-2.842170943040401e-14</x:v>
      </x:c>
    </x:row>
    <x:row r="7089">
      <x:c r="A7089" s="37" t="str">
        <x:v>7785909910</x:v>
      </x:c>
      <x:c r="B7089" s="37" t="str">
        <x:v>7785909910</x:v>
      </x:c>
      <x:c r="C7089" s="29" t="str">
        <x:v>BMW</x:v>
      </x:c>
      <x:c r="D7089" s="30" t="n">
        <x:v>1220</x:v>
      </x:c>
      <x:c r="E7089" s="30" t="n">
        <x:v>5849.622950999999</x:v>
      </x:c>
      <x:c r="F7089" s="30" t="n">
        <x:v>105.5081967</x:v>
      </x:c>
      <x:c r="G7089" s="30" t="n">
        <x:v>0</x:v>
      </x:c>
      <x:c r="H7089" s="31" t="n">
        <x:f>IF(O7089&gt;0,O7089,D7089)*E7089/1000000/31.1034768</x:f>
        <x:v>0.22944508892394946</x:v>
      </x:c>
      <x:c r="I7089" s="31" t="n">
        <x:f>IF(O7089&gt;0,O7089,D7089)*F7089/1000000/31.1034768</x:f>
        <x:v>0.0041384440974778745</x:v>
      </x:c>
      <x:c r="J7089" s="31" t="n">
        <x:f>IF(O7089&gt;0,O7089,D7089)*G7089/1000000/31.1034768</x:f>
        <x:v>0</x:v>
      </x:c>
      <x:c r="K7089" s="32" t="n">
        <x:f>H7089*$B$4*$H$4+I7089*$D$4*$J$4+J7089*$F$4*$L$4</x:f>
        <x:v>355.7067356633053</x:v>
      </x:c>
      <x:c r="L7089" s="29" t="str">
        <x:v>Niko ppm 2020</x:v>
      </x:c>
      <x:c r="M7089" s="39" t="str">
        <x:v>BMW 7785 910//222 7922 104//CD 17725//42 02//US PATENT 5 666 805//ZEUNA STÄRKER</x:v>
      </x:c>
      <x:c r="N7089" s="58"/>
      <x:c r="O7089" s="59"/>
      <x:c r="P7089" s="60" t="str">
        <x:v>No live-price match</x:v>
      </x:c>
      <x:c r="Q7089" s="61" t="str">
        <x:f>IF(N7089="","",K7089-N7089)</x:f>
      </x:c>
    </x:row>
    <x:row r="7090">
      <x:c r="A7090" s="37" t="str">
        <x:v>7785910</x:v>
      </x:c>
      <x:c r="B7090" s="37" t="str">
        <x:v>7785910</x:v>
      </x:c>
      <x:c r="C7090" s="29" t="str">
        <x:v>BMW</x:v>
      </x:c>
      <x:c r="D7090" s="30" t="n">
        <x:v>600</x:v>
      </x:c>
      <x:c r="E7090" s="30" t="n">
        <x:v>5660</x:v>
      </x:c>
      <x:c r="F7090" s="30" t="n">
        <x:v>0</x:v>
      </x:c>
      <x:c r="G7090" s="30" t="n">
        <x:v>0</x:v>
      </x:c>
      <x:c r="H7090" s="31" t="n">
        <x:f>IF(O7090&gt;0,O7090,D7090)*E7090/1000000/31.1034768</x:f>
        <x:v>0.10915032679738562</x:v>
      </x:c>
      <x:c r="I7090" s="31" t="n">
        <x:f>IF(O7090&gt;0,O7090,D7090)*F7090/1000000/31.1034768</x:f>
        <x:v>0</x:v>
      </x:c>
      <x:c r="J7090" s="31" t="n">
        <x:f>IF(O7090&gt;0,O7090,D7090)*G7090/1000000/31.1034768</x:f>
        <x:v>0</x:v>
      </x:c>
      <x:c r="K7090" s="32" t="n">
        <x:f>H7090*$B$4*$H$4+I7090*$D$4*$J$4+J7090*$F$4*$L$4</x:f>
        <x:v>167</x:v>
      </x:c>
      <x:c r="L7090" s="29" t="str">
        <x:v>ppm niko 2028</x:v>
      </x:c>
      <x:c r="M7090" s="39" t="str">
        <x:v>2227922104 ZEUNA STARKER CD153585001 ,USPATEHT 5666 / 8B0M5W 21.1</x:v>
      </x:c>
      <x:c r="N7090" s="58" t="n">
        <x:v>167</x:v>
      </x:c>
      <x:c r="O7090" s="59" t="n">
        <x:v>599.8153104690639</x:v>
      </x:c>
      <x:c r="P7090" s="60" t="str">
        <x:v>Calibrated to live price</x:v>
      </x:c>
      <x:c r="Q7090" s="61" t="n">
        <x:f>IF(N7090="","",K7090-N7090)</x:f>
        <x:v>0</x:v>
      </x:c>
    </x:row>
    <x:row r="7091">
      <x:c r="A7091" s="37" t="str">
        <x:v>7786137</x:v>
      </x:c>
      <x:c r="B7091" s="37" t="str">
        <x:v>7786137</x:v>
      </x:c>
      <x:c r="C7091" s="29" t="str">
        <x:v>BMW</x:v>
      </x:c>
      <x:c r="D7091" s="30" t="n">
        <x:v>1020</x:v>
      </x:c>
      <x:c r="E7091" s="30" t="n">
        <x:v>2160</x:v>
      </x:c>
      <x:c r="F7091" s="30" t="n">
        <x:v>0</x:v>
      </x:c>
      <x:c r="G7091" s="30" t="n">
        <x:v>0</x:v>
      </x:c>
      <x:c r="H7091" s="31" t="n">
        <x:f>IF(O7091&gt;0,O7091,D7091)*E7091/1000000/31.1034768</x:f>
        <x:v>0.07083452484000116</x:v>
      </x:c>
      <x:c r="I7091" s="31" t="n">
        <x:f>IF(O7091&gt;0,O7091,D7091)*F7091/1000000/31.1034768</x:f>
        <x:v>0</x:v>
      </x:c>
      <x:c r="J7091" s="31" t="n">
        <x:f>IF(O7091&gt;0,O7091,D7091)*G7091/1000000/31.1034768</x:f>
        <x:v>0</x:v>
      </x:c>
      <x:c r="K7091" s="32" t="n">
        <x:f>H7091*$B$4*$H$4+I7091*$D$4*$J$4+J7091*$F$4*$L$4</x:f>
        <x:v>108.37682300520177</x:v>
      </x:c>
      <x:c r="L7091" s="29" t="str">
        <x:v>Niko ppm 2020</x:v>
      </x:c>
      <x:c r="M7091" s="39" t="str">
        <x:v>BMW//Zeuna-Stärker//7786 137//222 7977 002//CD 9650 02-00</x:v>
      </x:c>
      <x:c r="N7091" s="58"/>
      <x:c r="O7091" s="59"/>
      <x:c r="P7091" s="60" t="str">
        <x:v>No live-price match</x:v>
      </x:c>
      <x:c r="Q7091" s="61" t="str">
        <x:f>IF(N7091="","",K7091-N7091)</x:f>
      </x:c>
    </x:row>
    <x:row r="7092">
      <x:c r="A7092" s="37" t="str">
        <x:v>7786158</x:v>
      </x:c>
      <x:c r="B7092" s="37" t="str">
        <x:v>7786158</x:v>
      </x:c>
      <x:c r="C7092" s="29" t="str"/>
      <x:c r="D7092" s="30" t="n">
        <x:v>400</x:v>
      </x:c>
      <x:c r="E7092" s="30" t="n">
        <x:v>90</x:v>
      </x:c>
      <x:c r="F7092" s="30" t="n">
        <x:v>3000</x:v>
      </x:c>
      <x:c r="G7092" s="30" t="n">
        <x:v>0</x:v>
      </x:c>
      <x:c r="H7092" s="31" t="n">
        <x:f>IF(O7092&gt;0,O7092,D7092)*E7092/1000000/31.1034768</x:f>
        <x:v>0.0011574268764706073</x:v>
      </x:c>
      <x:c r="I7092" s="31" t="n">
        <x:f>IF(O7092&gt;0,O7092,D7092)*F7092/1000000/31.1034768</x:f>
        <x:v>0.038580895882353576</x:v>
      </x:c>
      <x:c r="J7092" s="31" t="n">
        <x:f>IF(O7092&gt;0,O7092,D7092)*G7092/1000000/31.1034768</x:f>
        <x:v>0</x:v>
      </x:c>
      <x:c r="K7092" s="32" t="n">
        <x:f>H7092*$B$4*$H$4+I7092*$D$4*$J$4+J7092*$F$4*$L$4</x:f>
        <x:v>45.1743709886478</x:v>
      </x:c>
      <x:c r="L7092" s="29" t="str">
        <x:v>ppm Niko 2006</x:v>
      </x:c>
      <x:c r="M7092" s="39" t="str"/>
      <x:c r="N7092" s="58"/>
      <x:c r="O7092" s="59"/>
      <x:c r="P7092" s="60" t="str">
        <x:v>No live-price match</x:v>
      </x:c>
      <x:c r="Q7092" s="61" t="str">
        <x:f>IF(N7092="","",K7092-N7092)</x:f>
      </x:c>
    </x:row>
    <x:row r="7093">
      <x:c r="A7093" s="37" t="str">
        <x:v>7786162</x:v>
      </x:c>
      <x:c r="B7093" s="37" t="str">
        <x:v>7786162</x:v>
      </x:c>
      <x:c r="C7093" s="29" t="str"/>
      <x:c r="D7093" s="30" t="n">
        <x:v>400</x:v>
      </x:c>
      <x:c r="E7093" s="30" t="n">
        <x:v>90</x:v>
      </x:c>
      <x:c r="F7093" s="30" t="n">
        <x:v>3000</x:v>
      </x:c>
      <x:c r="G7093" s="30" t="n">
        <x:v>0</x:v>
      </x:c>
      <x:c r="H7093" s="31" t="n">
        <x:f>IF(O7093&gt;0,O7093,D7093)*E7093/1000000/31.1034768</x:f>
        <x:v>0.0011574268764706073</x:v>
      </x:c>
      <x:c r="I7093" s="31" t="n">
        <x:f>IF(O7093&gt;0,O7093,D7093)*F7093/1000000/31.1034768</x:f>
        <x:v>0.038580895882353576</x:v>
      </x:c>
      <x:c r="J7093" s="31" t="n">
        <x:f>IF(O7093&gt;0,O7093,D7093)*G7093/1000000/31.1034768</x:f>
        <x:v>0</x:v>
      </x:c>
      <x:c r="K7093" s="32" t="n">
        <x:f>H7093*$B$4*$H$4+I7093*$D$4*$J$4+J7093*$F$4*$L$4</x:f>
        <x:v>45.1743709886478</x:v>
      </x:c>
      <x:c r="L7093" s="29" t="str">
        <x:v>ppm Niko 2006</x:v>
      </x:c>
      <x:c r="M7093" s="39" t="str"/>
      <x:c r="N7093" s="58"/>
      <x:c r="O7093" s="59"/>
      <x:c r="P7093" s="60" t="str">
        <x:v>No live-price match</x:v>
      </x:c>
      <x:c r="Q7093" s="61" t="str">
        <x:f>IF(N7093="","",K7093-N7093)</x:f>
      </x:c>
    </x:row>
    <x:row r="7094">
      <x:c r="A7094" s="37" t="str">
        <x:v>7786246</x:v>
      </x:c>
      <x:c r="B7094" s="37" t="str">
        <x:v>7786246</x:v>
      </x:c>
      <x:c r="C7094" s="29" t="str">
        <x:v>BMW</x:v>
      </x:c>
      <x:c r="D7094" s="30" t="n">
        <x:v>900</x:v>
      </x:c>
      <x:c r="E7094" s="30" t="n">
        <x:v>3380</x:v>
      </x:c>
      <x:c r="F7094" s="30" t="n">
        <x:v>0</x:v>
      </x:c>
      <x:c r="G7094" s="30" t="n">
        <x:v>0</x:v>
      </x:c>
      <x:c r="H7094" s="31" t="n">
        <x:f>IF(O7094&gt;0,O7094,D7094)*E7094/1000000/31.1034768</x:f>
        <x:v>0.09803921568627451</x:v>
      </x:c>
      <x:c r="I7094" s="31" t="n">
        <x:f>IF(O7094&gt;0,O7094,D7094)*F7094/1000000/31.1034768</x:f>
        <x:v>0</x:v>
      </x:c>
      <x:c r="J7094" s="31" t="n">
        <x:f>IF(O7094&gt;0,O7094,D7094)*G7094/1000000/31.1034768</x:f>
        <x:v>0</x:v>
      </x:c>
      <x:c r="K7094" s="32" t="n">
        <x:f>H7094*$B$4*$H$4+I7094*$D$4*$J$4+J7094*$F$4*$L$4</x:f>
        <x:v>150</x:v>
      </x:c>
      <x:c r="L7094" s="29" t="str">
        <x:v>ppm niko 2028</x:v>
      </x:c>
      <x:c r="M7094" s="39" t="str">
        <x:v>2119934000 I00D9850 / BMW 25.3</x:v>
      </x:c>
      <x:c r="N7094" s="58" t="n">
        <x:v>150</x:v>
      </x:c>
      <x:c r="O7094" s="59" t="n">
        <x:v>902.1776540201879</x:v>
      </x:c>
      <x:c r="P7094" s="60" t="str">
        <x:v>Calibrated to live price</x:v>
      </x:c>
      <x:c r="Q7094" s="61" t="n">
        <x:f>IF(N7094="","",K7094-N7094)</x:f>
        <x:v>0</x:v>
      </x:c>
    </x:row>
    <x:row r="7095">
      <x:c r="A7095" s="37" t="str">
        <x:v>7786246 S</x:v>
      </x:c>
      <x:c r="B7095" s="37" t="str">
        <x:v>7786246S</x:v>
      </x:c>
      <x:c r="C7095" s="29" t="str">
        <x:v>BMW</x:v>
      </x:c>
      <x:c r="D7095" s="30" t="n">
        <x:v>900</x:v>
      </x:c>
      <x:c r="E7095" s="30" t="n">
        <x:v>5380</x:v>
      </x:c>
      <x:c r="F7095" s="30" t="n">
        <x:v>0</x:v>
      </x:c>
      <x:c r="G7095" s="30" t="n">
        <x:v>0</x:v>
      </x:c>
      <x:c r="H7095" s="31" t="n">
        <x:f>IF(O7095&gt;0,O7095,D7095)*E7095/1000000/31.1034768</x:f>
        <x:v>0.15555555555555553</x:v>
      </x:c>
      <x:c r="I7095" s="31" t="n">
        <x:f>IF(O7095&gt;0,O7095,D7095)*F7095/1000000/31.1034768</x:f>
        <x:v>0</x:v>
      </x:c>
      <x:c r="J7095" s="31" t="n">
        <x:f>IF(O7095&gt;0,O7095,D7095)*G7095/1000000/31.1034768</x:f>
        <x:v>0</x:v>
      </x:c>
      <x:c r="K7095" s="32" t="n">
        <x:f>H7095*$B$4*$H$4+I7095*$D$4*$J$4+J7095*$F$4*$L$4</x:f>
        <x:v>237.99999999999997</x:v>
      </x:c>
      <x:c r="L7095" s="29" t="str">
        <x:v>ppm niko 2028</x:v>
      </x:c>
      <x:c r="M7095" s="39" t="str">
        <x:v>BMW 7786 246 S//2119934000//XI 02 D17657//18-10-02//EBERSPÄCHER</x:v>
      </x:c>
      <x:c r="N7095" s="58" t="n">
        <x:v>238</x:v>
      </x:c>
      <x:c r="O7095" s="59" t="n">
        <x:v>899.3157273853778</x:v>
      </x:c>
      <x:c r="P7095" s="60" t="str">
        <x:v>Calibrated to live price</x:v>
      </x:c>
      <x:c r="Q7095" s="61" t="n">
        <x:f>IF(N7095="","",K7095-N7095)</x:f>
        <x:v>-2.842170943040401e-14</x:v>
      </x:c>
    </x:row>
    <x:row r="7096">
      <x:c r="A7096" s="37" t="str">
        <x:v>7786270271</x:v>
      </x:c>
      <x:c r="B7096" s="37" t="str">
        <x:v>7786270271</x:v>
      </x:c>
      <x:c r="C7096" s="29" t="str">
        <x:v>BMW</x:v>
      </x:c>
      <x:c r="D7096" s="30" t="n">
        <x:v>1480</x:v>
      </x:c>
      <x:c r="E7096" s="30" t="n">
        <x:v>4370</x:v>
      </x:c>
      <x:c r="F7096" s="30" t="n">
        <x:v>0</x:v>
      </x:c>
      <x:c r="G7096" s="30" t="n">
        <x:v>0</x:v>
      </x:c>
      <x:c r="H7096" s="31" t="n">
        <x:f>IF(O7096&gt;0,O7096,D7096)*E7096/1000000/31.1034768</x:f>
        <x:v>0.20793816850725833</x:v>
      </x:c>
      <x:c r="I7096" s="31" t="n">
        <x:f>IF(O7096&gt;0,O7096,D7096)*F7096/1000000/31.1034768</x:f>
        <x:v>0</x:v>
      </x:c>
      <x:c r="J7096" s="31" t="n">
        <x:f>IF(O7096&gt;0,O7096,D7096)*G7096/1000000/31.1034768</x:f>
        <x:v>0</x:v>
      </x:c>
      <x:c r="K7096" s="32" t="n">
        <x:f>H7096*$B$4*$H$4+I7096*$D$4*$J$4+J7096*$F$4*$L$4</x:f>
        <x:v>318.14539781610523</x:v>
      </x:c>
      <x:c r="L7096" s="29" t="str">
        <x:v>Niko ppm 2020</x:v>
      </x:c>
      <x:c r="M7096" s="39" t="str">
        <x:v>BMW 1786 270-271//222 8170 002//CD 11469//36 00//ZEUNA-STÄRKER</x:v>
      </x:c>
      <x:c r="N7096" s="58"/>
      <x:c r="O7096" s="59"/>
      <x:c r="P7096" s="60" t="str">
        <x:v>No live-price match</x:v>
      </x:c>
      <x:c r="Q7096" s="61" t="str">
        <x:f>IF(N7096="","",K7096-N7096)</x:f>
      </x:c>
    </x:row>
    <x:row r="7097">
      <x:c r="A7097" s="37" t="str">
        <x:v>7786340</x:v>
      </x:c>
      <x:c r="B7097" s="37" t="str">
        <x:v>7786340</x:v>
      </x:c>
      <x:c r="C7097" s="29" t="str">
        <x:v>BMW</x:v>
      </x:c>
      <x:c r="D7097" s="30" t="n">
        <x:v>1040</x:v>
      </x:c>
      <x:c r="E7097" s="30" t="n">
        <x:v>1925</x:v>
      </x:c>
      <x:c r="F7097" s="30" t="n">
        <x:v>0</x:v>
      </x:c>
      <x:c r="G7097" s="30" t="n">
        <x:v>0</x:v>
      </x:c>
      <x:c r="H7097" s="31" t="n">
        <x:f>IF(O7097&gt;0,O7097,D7097)*E7097/1000000/31.1034768</x:f>
        <x:v>0.054901960784313725</x:v>
      </x:c>
      <x:c r="I7097" s="31" t="n">
        <x:f>IF(O7097&gt;0,O7097,D7097)*F7097/1000000/31.1034768</x:f>
        <x:v>0</x:v>
      </x:c>
      <x:c r="J7097" s="31" t="n">
        <x:f>IF(O7097&gt;0,O7097,D7097)*G7097/1000000/31.1034768</x:f>
        <x:v>0</x:v>
      </x:c>
      <x:c r="K7097" s="32" t="n">
        <x:f>H7097*$B$4*$H$4+I7097*$D$4*$J$4+J7097*$F$4*$L$4</x:f>
        <x:v>84</x:v>
      </x:c>
      <x:c r="L7097" s="29" t="str">
        <x:v>ppm niko 2028</x:v>
      </x:c>
      <x:c r="M7097" s="39" t="str">
        <x:v>BMW 7786 340//11 2159731 VIII 00//11614//3500 C//EBERSPÄCHER</x:v>
      </x:c>
      <x:c r="N7097" s="58" t="n">
        <x:v>84</x:v>
      </x:c>
      <x:c r="O7097" s="59" t="n">
        <x:v>887.0866823529411</x:v>
      </x:c>
      <x:c r="P7097" s="60" t="str">
        <x:v>Calibrated to live price</x:v>
      </x:c>
      <x:c r="Q7097" s="61" t="n">
        <x:f>IF(N7097="","",K7097-N7097)</x:f>
        <x:v>0</x:v>
      </x:c>
    </x:row>
    <x:row r="7098">
      <x:c r="A7098" s="37" t="str">
        <x:v>7786348</x:v>
      </x:c>
      <x:c r="B7098" s="37" t="str">
        <x:v>7786348</x:v>
      </x:c>
      <x:c r="C7098" s="29" t="str">
        <x:v>BMW</x:v>
      </x:c>
      <x:c r="D7098" s="30" t="n">
        <x:v>600</x:v>
      </x:c>
      <x:c r="E7098" s="30" t="n">
        <x:v>4568</x:v>
      </x:c>
      <x:c r="F7098" s="30" t="n">
        <x:v>19</x:v>
      </x:c>
      <x:c r="G7098" s="30" t="n">
        <x:v>10</x:v>
      </x:c>
      <x:c r="H7098" s="31" t="n">
        <x:f>IF(O7098&gt;0,O7098,D7098)*E7098/1000000/31.1034768</x:f>
        <x:v>0.08828341949140289</x:v>
      </x:c>
      <x:c r="I7098" s="31" t="n">
        <x:f>IF(O7098&gt;0,O7098,D7098)*F7098/1000000/31.1034768</x:f>
        <x:v>0.00036720336478473185</x:v>
      </x:c>
      <x:c r="J7098" s="31" t="n">
        <x:f>IF(O7098&gt;0,O7098,D7098)*G7098/1000000/31.1034768</x:f>
        <x:v>0.00019326492883406938</x:v>
      </x:c>
      <x:c r="K7098" s="32" t="n">
        <x:f>H7098*$B$4*$H$4+I7098*$D$4*$J$4+J7098*$F$4*$L$4</x:f>
        <x:v>137</x:v>
      </x:c>
      <x:c r="L7098" s="29" t="str">
        <x:v>ppm niko 2028</x:v>
      </x:c>
      <x:c r="M7098" s="39" t="str">
        <x:v>BMW 7786 348//112159734 VII00//Eberspächer D 11748</x:v>
      </x:c>
      <x:c r="N7098" s="58" t="n">
        <x:v>137</x:v>
      </x:c>
      <x:c r="O7098" s="59" t="n">
        <x:v>601.1211230244128</x:v>
      </x:c>
      <x:c r="P7098" s="60" t="str">
        <x:v>Calibrated to live price</x:v>
      </x:c>
      <x:c r="Q7098" s="61" t="n">
        <x:f>IF(N7098="","",K7098-N7098)</x:f>
        <x:v>0</x:v>
      </x:c>
    </x:row>
    <x:row r="7099">
      <x:c r="A7099" s="37" t="str">
        <x:v>7786349</x:v>
      </x:c>
      <x:c r="B7099" s="37" t="str">
        <x:v>7786349</x:v>
      </x:c>
      <x:c r="C7099" s="29" t="str">
        <x:v>BMW</x:v>
      </x:c>
      <x:c r="D7099" s="30" t="n">
        <x:v>750</x:v>
      </x:c>
      <x:c r="E7099" s="30" t="n">
        <x:v>2466</x:v>
      </x:c>
      <x:c r="F7099" s="30" t="n">
        <x:v>0</x:v>
      </x:c>
      <x:c r="G7099" s="30" t="n">
        <x:v>0</x:v>
      </x:c>
      <x:c r="H7099" s="31" t="n">
        <x:f>IF(O7099&gt;0,O7099,D7099)*E7099/1000000/31.1034768</x:f>
        <x:v>0.05032679738562092</x:v>
      </x:c>
      <x:c r="I7099" s="31" t="n">
        <x:f>IF(O7099&gt;0,O7099,D7099)*F7099/1000000/31.1034768</x:f>
        <x:v>0</x:v>
      </x:c>
      <x:c r="J7099" s="31" t="n">
        <x:f>IF(O7099&gt;0,O7099,D7099)*G7099/1000000/31.1034768</x:f>
        <x:v>0</x:v>
      </x:c>
      <x:c r="K7099" s="32" t="n">
        <x:f>H7099*$B$4*$H$4+I7099*$D$4*$J$4+J7099*$F$4*$L$4</x:f>
        <x:v>77</x:v>
      </x:c>
      <x:c r="L7099" s="29" t="str">
        <x:v>ppm niko 2028</x:v>
      </x:c>
      <x:c r="M7099" s="39" t="str">
        <x:v>BMW 7786349//112159731 IX01//FR//D14503//37 01 B//Eberspächer</x:v>
      </x:c>
      <x:c r="N7099" s="58" t="n">
        <x:v>77</x:v>
      </x:c>
      <x:c r="O7099" s="59" t="n">
        <x:v>634.7681974460505</x:v>
      </x:c>
      <x:c r="P7099" s="60" t="str">
        <x:v>Calibrated to live price</x:v>
      </x:c>
      <x:c r="Q7099" s="61" t="n">
        <x:f>IF(N7099="","",K7099-N7099)</x:f>
        <x:v>0</x:v>
      </x:c>
    </x:row>
    <x:row r="7100">
      <x:c r="A7100" s="37" t="str">
        <x:v>7786410</x:v>
      </x:c>
      <x:c r="B7100" s="37" t="str">
        <x:v>7786410</x:v>
      </x:c>
      <x:c r="C7100" s="29" t="str">
        <x:v>BMW</x:v>
      </x:c>
      <x:c r="D7100" s="30" t="n">
        <x:v>700</x:v>
      </x:c>
      <x:c r="E7100" s="30" t="n">
        <x:v>4225</x:v>
      </x:c>
      <x:c r="F7100" s="30" t="n">
        <x:v>0</x:v>
      </x:c>
      <x:c r="G7100" s="30" t="n">
        <x:v>0</x:v>
      </x:c>
      <x:c r="H7100" s="31" t="n">
        <x:f>IF(O7100&gt;0,O7100,D7100)*E7100/1000000/31.1034768</x:f>
        <x:v>0.09508583297671726</x:v>
      </x:c>
      <x:c r="I7100" s="31" t="n">
        <x:f>IF(O7100&gt;0,O7100,D7100)*F7100/1000000/31.1034768</x:f>
        <x:v>0</x:v>
      </x:c>
      <x:c r="J7100" s="31" t="n">
        <x:f>IF(O7100&gt;0,O7100,D7100)*G7100/1000000/31.1034768</x:f>
        <x:v>0</x:v>
      </x:c>
      <x:c r="K7100" s="32" t="n">
        <x:f>H7100*$B$4*$H$4+I7100*$D$4*$J$4+J7100*$F$4*$L$4</x:f>
        <x:v>145.4813244543774</x:v>
      </x:c>
      <x:c r="L7100" s="29" t="str">
        <x:v>Niko ppm 2020</x:v>
      </x:c>
      <x:c r="M7100" s="39" t="str">
        <x:v>1. BMW 7786 410//11 21 500 33 VII 00//EBERSPÄCHER//2. BMW 7786 410//11 21 500 33 III 00//EBERSPÄCHER</x:v>
      </x:c>
      <x:c r="N7100" s="58"/>
      <x:c r="O7100" s="59"/>
      <x:c r="P7100" s="60" t="str">
        <x:v>No live-price match</x:v>
      </x:c>
      <x:c r="Q7100" s="61" t="str">
        <x:f>IF(N7100="","",K7100-N7100)</x:f>
      </x:c>
    </x:row>
    <x:row r="7101">
      <x:c r="A7101" s="37" t="str">
        <x:v>7787202</x:v>
      </x:c>
      <x:c r="B7101" s="37" t="str">
        <x:v>7787202</x:v>
      </x:c>
      <x:c r="C7101" s="29" t="str">
        <x:v>FIAT</x:v>
      </x:c>
      <x:c r="D7101" s="30" t="n">
        <x:v>900</x:v>
      </x:c>
      <x:c r="E7101" s="30" t="n">
        <x:v>1666</x:v>
      </x:c>
      <x:c r="F7101" s="30" t="n">
        <x:v>95</x:v>
      </x:c>
      <x:c r="G7101" s="30" t="n">
        <x:v>368</x:v>
      </x:c>
      <x:c r="H7101" s="31" t="n">
        <x:f>IF(O7101&gt;0,O7101,D7101)*E7101/1000000/31.1034768</x:f>
        <x:v>0.04813902817169755</x:v>
      </x:c>
      <x:c r="I7101" s="31" t="n">
        <x:f>IF(O7101&gt;0,O7101,D7101)*F7101/1000000/31.1034768</x:f>
        <x:v>0.002745022614832693</x:v>
      </x:c>
      <x:c r="J7101" s="31" t="n">
        <x:f>IF(O7101&gt;0,O7101,D7101)*G7101/1000000/31.1034768</x:f>
        <x:v>0.010633350760615065</x:v>
      </x:c>
      <x:c r="K7101" s="32" t="n">
        <x:f>H7101*$B$4*$H$4+I7101*$D$4*$J$4+J7101*$F$4*$L$4</x:f>
        <x:v>160</x:v>
      </x:c>
      <x:c r="L7101" s="29" t="str">
        <x:v>Katalog Franko</x:v>
      </x:c>
      <x:c r="M7101" s="39" t="str">
        <x:v>254 C064 F1 a004 25146386 1754 F2 4 / F: 0769</x:v>
      </x:c>
      <x:c r="N7101" s="58" t="n">
        <x:v>160</x:v>
      </x:c>
      <x:c r="O7101" s="59" t="n">
        <x:v>898.7341812202528</x:v>
      </x:c>
      <x:c r="P7101" s="60" t="str">
        <x:v>Calibrated to live price</x:v>
      </x:c>
      <x:c r="Q7101" s="61" t="n">
        <x:f>IF(N7101="","",K7101-N7101)</x:f>
        <x:v>0</x:v>
      </x:c>
    </x:row>
    <x:row r="7102">
      <x:c r="A7102" s="37" t="str">
        <x:v>7787498</x:v>
      </x:c>
      <x:c r="B7102" s="37" t="str">
        <x:v>7787498</x:v>
      </x:c>
      <x:c r="C7102" s="29" t="str">
        <x:v>BMW</x:v>
      </x:c>
      <x:c r="D7102" s="30" t="n">
        <x:v>2340</x:v>
      </x:c>
      <x:c r="E7102" s="30" t="n">
        <x:v>2735</x:v>
      </x:c>
      <x:c r="F7102" s="30" t="n">
        <x:v>0</x:v>
      </x:c>
      <x:c r="G7102" s="30" t="n">
        <x:v>0</x:v>
      </x:c>
      <x:c r="H7102" s="31" t="n">
        <x:f>IF(O7102&gt;0,O7102,D7102)*E7102/1000000/31.1034768</x:f>
        <x:v>0.2058823529411765</x:v>
      </x:c>
      <x:c r="I7102" s="31" t="n">
        <x:f>IF(O7102&gt;0,O7102,D7102)*F7102/1000000/31.1034768</x:f>
        <x:v>0</x:v>
      </x:c>
      <x:c r="J7102" s="31" t="n">
        <x:f>IF(O7102&gt;0,O7102,D7102)*G7102/1000000/31.1034768</x:f>
        <x:v>0</x:v>
      </x:c>
      <x:c r="K7102" s="32" t="n">
        <x:f>H7102*$B$4*$H$4+I7102*$D$4*$J$4+J7102*$F$4*$L$4</x:f>
        <x:v>315.00000000000006</x:v>
      </x:c>
      <x:c r="L7102" s="29" t="str">
        <x:v>ppm niko 2028</x:v>
      </x:c>
      <x:c r="M7102" s="39" t="str">
        <x:v>BMW//L 7787 498//JE 11 34 200 30 000//4//23201//23201 130804</x:v>
      </x:c>
      <x:c r="N7102" s="58" t="n">
        <x:v>315</x:v>
      </x:c>
      <x:c r="O7102" s="59" t="n">
        <x:v>2341.3736702871274</x:v>
      </x:c>
      <x:c r="P7102" s="60" t="str">
        <x:v>Calibrated to live price</x:v>
      </x:c>
      <x:c r="Q7102" s="61" t="n">
        <x:f>IF(N7102="","",K7102-N7102)</x:f>
        <x:v>5.684341886080802e-14</x:v>
      </x:c>
    </x:row>
    <x:row r="7103">
      <x:c r="A7103" s="37" t="str">
        <x:v>7787589</x:v>
      </x:c>
      <x:c r="B7103" s="37" t="str">
        <x:v>7787589</x:v>
      </x:c>
      <x:c r="C7103" s="29" t="str">
        <x:v>BMW</x:v>
      </x:c>
      <x:c r="D7103" s="30" t="n">
        <x:v>600</x:v>
      </x:c>
      <x:c r="E7103" s="30" t="n">
        <x:v>7000</x:v>
      </x:c>
      <x:c r="F7103" s="30" t="n">
        <x:v>0</x:v>
      </x:c>
      <x:c r="G7103" s="30" t="n">
        <x:v>0</x:v>
      </x:c>
      <x:c r="H7103" s="31" t="n">
        <x:f>IF(O7103&gt;0,O7103,D7103)*E7103/1000000/31.1034768</x:f>
        <x:v>0.1333333333333333</x:v>
      </x:c>
      <x:c r="I7103" s="31" t="n">
        <x:f>IF(O7103&gt;0,O7103,D7103)*F7103/1000000/31.1034768</x:f>
        <x:v>0</x:v>
      </x:c>
      <x:c r="J7103" s="31" t="n">
        <x:f>IF(O7103&gt;0,O7103,D7103)*G7103/1000000/31.1034768</x:f>
        <x:v>0</x:v>
      </x:c>
      <x:c r="K7103" s="32" t="n">
        <x:f>H7103*$B$4*$H$4+I7103*$D$4*$J$4+J7103*$F$4*$L$4</x:f>
        <x:v>203.99999999999997</x:v>
      </x:c>
      <x:c r="L7103" s="29" t="str">
        <x:v>ppm niko 2028</x:v>
      </x:c>
      <x:c r="M7103" s="39" t="str">
        <x:v>112160132 / Z forma / M</x:v>
      </x:c>
      <x:c r="N7103" s="58" t="n">
        <x:v>204</x:v>
      </x:c>
      <x:c r="O7103" s="59" t="n">
        <x:v>592.4471771428571</x:v>
      </x:c>
      <x:c r="P7103" s="60" t="str">
        <x:v>Calibrated to live price</x:v>
      </x:c>
      <x:c r="Q7103" s="61" t="n">
        <x:f>IF(N7103="","",K7103-N7103)</x:f>
        <x:v>-2.842170943040401e-14</x:v>
      </x:c>
    </x:row>
    <x:row r="7104">
      <x:c r="A7104" s="37" t="str">
        <x:v>7787589 S</x:v>
      </x:c>
      <x:c r="B7104" s="37" t="str">
        <x:v>7787589S</x:v>
      </x:c>
      <x:c r="C7104" s="29" t="str">
        <x:v>BMW</x:v>
      </x:c>
      <x:c r="D7104" s="30" t="n">
        <x:v>550</x:v>
      </x:c>
      <x:c r="E7104" s="30" t="n">
        <x:v>6594</x:v>
      </x:c>
      <x:c r="F7104" s="30" t="n">
        <x:v>9</x:v>
      </x:c>
      <x:c r="G7104" s="30" t="n">
        <x:v>0</x:v>
      </x:c>
      <x:c r="H7104" s="31" t="n">
        <x:f>IF(O7104&gt;0,O7104,D7104)*E7104/1000000/31.1034768</x:f>
        <x:v>0.11687616874831976</x:v>
      </x:c>
      <x:c r="I7104" s="31" t="n">
        <x:f>IF(O7104&gt;0,O7104,D7104)*F7104/1000000/31.1034768</x:f>
        <x:v>0.0001595216133962508</x:v>
      </x:c>
      <x:c r="J7104" s="31" t="n">
        <x:f>IF(O7104&gt;0,O7104,D7104)*G7104/1000000/31.1034768</x:f>
        <x:v>0</x:v>
      </x:c>
      <x:c r="K7104" s="32" t="n">
        <x:f>H7104*$B$4*$H$4+I7104*$D$4*$J$4+J7104*$F$4*$L$4</x:f>
        <x:v>179.00000000000003</x:v>
      </x:c>
      <x:c r="L7104" s="29" t="str">
        <x:v>ppm niko 2028</x:v>
      </x:c>
      <x:c r="M7104" s="39" t="str">
        <x:v>BMW 7787 589 S//1121 60123//X 01//D 14489//EBERSPÄCHER</x:v>
      </x:c>
      <x:c r="N7104" s="58" t="n">
        <x:v>179</x:v>
      </x:c>
      <x:c r="O7104" s="59" t="n">
        <x:v>551.2974223743173</x:v>
      </x:c>
      <x:c r="P7104" s="60" t="str">
        <x:v>Calibrated to live price</x:v>
      </x:c>
      <x:c r="Q7104" s="61" t="n">
        <x:f>IF(N7104="","",K7104-N7104)</x:f>
        <x:v>2.842170943040401e-14</x:v>
      </x:c>
    </x:row>
    <x:row r="7105">
      <x:c r="A7105" s="37" t="str">
        <x:v>7787592</x:v>
      </x:c>
      <x:c r="B7105" s="37" t="str">
        <x:v>7787592</x:v>
      </x:c>
      <x:c r="C7105" s="29" t="str">
        <x:v>BMW</x:v>
      </x:c>
      <x:c r="D7105" s="30" t="n">
        <x:v>540</x:v>
      </x:c>
      <x:c r="E7105" s="30" t="n">
        <x:v>4876</x:v>
      </x:c>
      <x:c r="F7105" s="30" t="n">
        <x:v>0</x:v>
      </x:c>
      <x:c r="G7105" s="30" t="n">
        <x:v>0</x:v>
      </x:c>
      <x:c r="H7105" s="31" t="n">
        <x:f>IF(O7105&gt;0,O7105,D7105)*E7105/1000000/31.1034768</x:f>
        <x:v>0.0849673202614379</x:v>
      </x:c>
      <x:c r="I7105" s="31" t="n">
        <x:f>IF(O7105&gt;0,O7105,D7105)*F7105/1000000/31.1034768</x:f>
        <x:v>0</x:v>
      </x:c>
      <x:c r="J7105" s="31" t="n">
        <x:f>IF(O7105&gt;0,O7105,D7105)*G7105/1000000/31.1034768</x:f>
        <x:v>0</x:v>
      </x:c>
      <x:c r="K7105" s="32" t="n">
        <x:f>H7105*$B$4*$H$4+I7105*$D$4*$J$4+J7105*$F$4*$L$4</x:f>
        <x:v>130</x:v>
      </x:c>
      <x:c r="L7105" s="29" t="str">
        <x:v>ppm niko 2028</x:v>
      </x:c>
      <x:c r="M7105" s="39" t="str">
        <x:v>112160133 / Z forma / M</x:v>
      </x:c>
      <x:c r="N7105" s="58" t="n">
        <x:v>130</x:v>
      </x:c>
      <x:c r="O7105" s="59" t="n">
        <x:v>541.9973491611574</x:v>
      </x:c>
      <x:c r="P7105" s="60" t="str">
        <x:v>Calibrated to live price</x:v>
      </x:c>
      <x:c r="Q7105" s="61" t="n">
        <x:f>IF(N7105="","",K7105-N7105)</x:f>
        <x:v>0</x:v>
      </x:c>
    </x:row>
    <x:row r="7106">
      <x:c r="A7106" s="37" t="str">
        <x:v>7787592 A</x:v>
      </x:c>
      <x:c r="B7106" s="37" t="str">
        <x:v>7787592A</x:v>
      </x:c>
      <x:c r="C7106" s="29" t="str">
        <x:v>BMW</x:v>
      </x:c>
      <x:c r="D7106" s="30" t="n">
        <x:v>550</x:v>
      </x:c>
      <x:c r="E7106" s="30" t="n">
        <x:v>5703</x:v>
      </x:c>
      <x:c r="F7106" s="30" t="n">
        <x:v>7</x:v>
      </x:c>
      <x:c r="G7106" s="30" t="n">
        <x:v>0</x:v>
      </x:c>
      <x:c r="H7106" s="31" t="n">
        <x:f>IF(O7106&gt;0,O7106,D7106)*E7106/1000000/31.1034768</x:f>
        <x:v>0.10056283502596047</x:v>
      </x:c>
      <x:c r="I7106" s="31" t="n">
        <x:f>IF(O7106&gt;0,O7106,D7106)*F7106/1000000/31.1034768</x:f>
        <x:v>0.00012343325358262728</x:v>
      </x:c>
      <x:c r="J7106" s="31" t="n">
        <x:f>IF(O7106&gt;0,O7106,D7106)*G7106/1000000/31.1034768</x:f>
        <x:v>0</x:v>
      </x:c>
      <x:c r="K7106" s="32" t="n">
        <x:f>H7106*$B$4*$H$4+I7106*$D$4*$J$4+J7106*$F$4*$L$4</x:f>
        <x:v>154</x:v>
      </x:c>
      <x:c r="L7106" s="29" t="str">
        <x:v>ppm niko 2028</x:v>
      </x:c>
      <x:c r="M7106" s="39" t="str">
        <x:v>BMW 7787 592 A//11 21 601 33//IX 01//EBERSPÄCHER</x:v>
      </x:c>
      <x:c r="N7106" s="58" t="n">
        <x:v>154</x:v>
      </x:c>
      <x:c r="O7106" s="59" t="n">
        <x:v>548.4576198793949</x:v>
      </x:c>
      <x:c r="P7106" s="60" t="str">
        <x:v>Calibrated to live price</x:v>
      </x:c>
      <x:c r="Q7106" s="61" t="n">
        <x:f>IF(N7106="","",K7106-N7106)</x:f>
        <x:v>0</x:v>
      </x:c>
    </x:row>
    <x:row r="7107">
      <x:c r="A7107" s="37" t="str">
        <x:v>7787592 S</x:v>
      </x:c>
      <x:c r="B7107" s="37" t="str">
        <x:v>7787592S</x:v>
      </x:c>
      <x:c r="C7107" s="29" t="str">
        <x:v>BMW</x:v>
      </x:c>
      <x:c r="D7107" s="30" t="n">
        <x:v>550</x:v>
      </x:c>
      <x:c r="E7107" s="30" t="n">
        <x:v>5120</x:v>
      </x:c>
      <x:c r="F7107" s="30" t="n">
        <x:v>0</x:v>
      </x:c>
      <x:c r="G7107" s="30" t="n">
        <x:v>0</x:v>
      </x:c>
      <x:c r="H7107" s="31" t="n">
        <x:f>IF(O7107&gt;0,O7107,D7107)*E7107/1000000/31.1034768</x:f>
        <x:v>0.09084967320261438</x:v>
      </x:c>
      <x:c r="I7107" s="31" t="n">
        <x:f>IF(O7107&gt;0,O7107,D7107)*F7107/1000000/31.1034768</x:f>
        <x:v>0</x:v>
      </x:c>
      <x:c r="J7107" s="31" t="n">
        <x:f>IF(O7107&gt;0,O7107,D7107)*G7107/1000000/31.1034768</x:f>
        <x:v>0</x:v>
      </x:c>
      <x:c r="K7107" s="32" t="n">
        <x:f>H7107*$B$4*$H$4+I7107*$D$4*$J$4+J7107*$F$4*$L$4</x:f>
        <x:v>139</x:v>
      </x:c>
      <x:c r="L7107" s="29" t="str">
        <x:v>ppm niko 2028</x:v>
      </x:c>
      <x:c r="M7107" s="39" t="str">
        <x:v>BMW 7787 592 S//EBERSPÄCHER//11 21 601 32 VIII 02//D 172 48 13-08-02</x:v>
      </x:c>
      <x:c r="N7107" s="58" t="n">
        <x:v>139</x:v>
      </x:c>
      <x:c r="O7107" s="59" t="n">
        <x:v>551.9024810049019</x:v>
      </x:c>
      <x:c r="P7107" s="60" t="str">
        <x:v>Calibrated to live price</x:v>
      </x:c>
      <x:c r="Q7107" s="61" t="n">
        <x:f>IF(N7107="","",K7107-N7107)</x:f>
        <x:v>0</x:v>
      </x:c>
    </x:row>
    <x:row r="7108">
      <x:c r="A7108" s="37" t="str">
        <x:v>7788001003</x:v>
      </x:c>
      <x:c r="B7108" s="37" t="str">
        <x:v>7788001003</x:v>
      </x:c>
      <x:c r="C7108" s="29" t="str">
        <x:v>BMW</x:v>
      </x:c>
      <x:c r="D7108" s="30" t="n">
        <x:v>1440</x:v>
      </x:c>
      <x:c r="E7108" s="30" t="n">
        <x:v>6919.847221999999</x:v>
      </x:c>
      <x:c r="F7108" s="30" t="n">
        <x:v>35.138888890000004</x:v>
      </x:c>
      <x:c r="G7108" s="30" t="n">
        <x:v>0</x:v>
      </x:c>
      <x:c r="H7108" s="31" t="n">
        <x:f>IF(O7108&gt;0,O7108,D7108)*E7108/1000000/31.1034768</x:f>
        <x:v>0.3203686862325308</x:v>
      </x:c>
      <x:c r="I7108" s="31" t="n">
        <x:f>IF(O7108&gt;0,O7108,D7108)*F7108/1000000/31.1034768</x:f>
        <x:v>0.0016268277764240173</x:v>
      </x:c>
      <x:c r="J7108" s="31" t="n">
        <x:f>IF(O7108&gt;0,O7108,D7108)*G7108/1000000/31.1034768</x:f>
        <x:v>0</x:v>
      </x:c>
      <x:c r="K7108" s="32" t="n">
        <x:f>H7108*$B$4*$H$4+I7108*$D$4*$J$4+J7108*$F$4*$L$4</x:f>
        <x:v>491.9942711842491</x:v>
      </x:c>
      <x:c r="L7108" s="29" t="str">
        <x:v>Niko ppm 2020</x:v>
      </x:c>
      <x:c r="M7108" s="39" t="str">
        <x:v>-1- -2-//BMW 7 788 003 BMW 7 788 001//Zeuna Stärker Zeuna Stärker//222 8878 003 222 8878 002//CD 13124 1301 CD 13124 1301//US Patent 5.666.805 US Patent 5.666.805</x:v>
      </x:c>
      <x:c r="N7108" s="58"/>
      <x:c r="O7108" s="59"/>
      <x:c r="P7108" s="60" t="str">
        <x:v>No live-price match</x:v>
      </x:c>
      <x:c r="Q7108" s="61" t="str">
        <x:f>IF(N7108="","",K7108-N7108)</x:f>
      </x:c>
    </x:row>
    <x:row r="7109">
      <x:c r="A7109" s="37" t="str">
        <x:v>7788007</x:v>
      </x:c>
      <x:c r="B7109" s="37" t="str">
        <x:v>7788007</x:v>
      </x:c>
      <x:c r="C7109" s="29" t="str">
        <x:v>BMW</x:v>
      </x:c>
      <x:c r="D7109" s="30" t="n">
        <x:v>1100</x:v>
      </x:c>
      <x:c r="E7109" s="30" t="n">
        <x:v>6216</x:v>
      </x:c>
      <x:c r="F7109" s="30" t="n">
        <x:v>0</x:v>
      </x:c>
      <x:c r="G7109" s="30" t="n">
        <x:v>0</x:v>
      </x:c>
      <x:c r="H7109" s="31" t="n">
        <x:f>IF(O7109&gt;0,O7109,D7109)*E7109/1000000/31.1034768</x:f>
        <x:v>0.21960784313725493</x:v>
      </x:c>
      <x:c r="I7109" s="31" t="n">
        <x:f>IF(O7109&gt;0,O7109,D7109)*F7109/1000000/31.1034768</x:f>
        <x:v>0</x:v>
      </x:c>
      <x:c r="J7109" s="31" t="n">
        <x:f>IF(O7109&gt;0,O7109,D7109)*G7109/1000000/31.1034768</x:f>
        <x:v>0</x:v>
      </x:c>
      <x:c r="K7109" s="32" t="n">
        <x:f>H7109*$B$4*$H$4+I7109*$D$4*$J$4+J7109*$F$4*$L$4</x:f>
        <x:v>336.00000000000006</x:v>
      </x:c>
      <x:c r="L7109" s="29" t="str">
        <x:v>ppm niko 2028</x:v>
      </x:c>
      <x:c r="M7109" s="39" t="str">
        <x:v>21199350001V01 / Z forma / M</x:v>
      </x:c>
      <x:c r="N7109" s="58" t="n">
        <x:v>336</x:v>
      </x:c>
      <x:c r="O7109" s="59" t="n">
        <x:v>1098.8686380498145</x:v>
      </x:c>
      <x:c r="P7109" s="60" t="str">
        <x:v>Calibrated to live price</x:v>
      </x:c>
      <x:c r="Q7109" s="61" t="n">
        <x:f>IF(N7109="","",K7109-N7109)</x:f>
        <x:v>5.684341886080802e-14</x:v>
      </x:c>
    </x:row>
    <x:row r="7110">
      <x:c r="A7110" s="37" t="str">
        <x:v>7788007S</x:v>
      </x:c>
      <x:c r="B7110" s="37" t="str">
        <x:v>7788007S</x:v>
      </x:c>
      <x:c r="C7110" s="29" t="str">
        <x:v>BMW</x:v>
      </x:c>
      <x:c r="D7110" s="30" t="n">
        <x:v>1200</x:v>
      </x:c>
      <x:c r="E7110" s="30" t="n">
        <x:v>4926</x:v>
      </x:c>
      <x:c r="F7110" s="30" t="n">
        <x:v>38</x:v>
      </x:c>
      <x:c r="G7110" s="30" t="n">
        <x:v>0</x:v>
      </x:c>
      <x:c r="H7110" s="31" t="n">
        <x:f>IF(O7110&gt;0,O7110,D7110)*E7110/1000000/31.1034768</x:f>
        <x:v>0.19004949311647373</x:v>
      </x:c>
      <x:c r="I7110" s="31" t="n">
        <x:f>IF(O7110&gt;0,O7110,D7110)*F7110/1000000/31.1034768</x:f>
        <x:v>0.001466074043529436</x:v>
      </x:c>
      <x:c r="J7110" s="31" t="n">
        <x:f>IF(O7110&gt;0,O7110,D7110)*G7110/1000000/31.1034768</x:f>
        <x:v>0</x:v>
      </x:c>
      <x:c r="K7110" s="32" t="n">
        <x:f>H7110*$B$4*$H$4+I7110*$D$4*$J$4+J7110*$F$4*$L$4</x:f>
        <x:v>292.4250577671754</x:v>
      </x:c>
      <x:c r="L7110" s="29" t="str">
        <x:v>Niko ppm 2020</x:v>
      </x:c>
      <x:c r="M7110" s="39" t="str">
        <x:v>BMW 7788 007 S//2119935000 VI 01//D 13827//EBERSPÄCHER</x:v>
      </x:c>
      <x:c r="N7110" s="58"/>
      <x:c r="O7110" s="59"/>
      <x:c r="P7110" s="60" t="str">
        <x:v>No live-price match</x:v>
      </x:c>
      <x:c r="Q7110" s="61" t="str">
        <x:f>IF(N7110="","",K7110-N7110)</x:f>
      </x:c>
    </x:row>
    <x:row r="7111">
      <x:c r="A7111" s="37" t="str">
        <x:v>778823</x:v>
      </x:c>
      <x:c r="B7111" s="37" t="str">
        <x:v>778823</x:v>
      </x:c>
      <x:c r="C7111" s="29" t="str">
        <x:v>FIAT</x:v>
      </x:c>
      <x:c r="D7111" s="30" t="n">
        <x:v>550</x:v>
      </x:c>
      <x:c r="E7111" s="30" t="n">
        <x:v>2042</x:v>
      </x:c>
      <x:c r="F7111" s="30" t="n">
        <x:v>113</x:v>
      </x:c>
      <x:c r="G7111" s="30" t="n">
        <x:v>476</x:v>
      </x:c>
      <x:c r="H7111" s="31" t="n">
        <x:f>IF(O7111&gt;0,O7111,D7111)*E7111/1000000/31.1034768</x:f>
        <x:v>0.03599158267613293</x:v>
      </x:c>
      <x:c r="I7111" s="31" t="n">
        <x:f>IF(O7111&gt;0,O7111,D7111)*F7111/1000000/31.1034768</x:f>
        <x:v>0.0019916987475039278</x:v>
      </x:c>
      <x:c r="J7111" s="31" t="n">
        <x:f>IF(O7111&gt;0,O7111,D7111)*G7111/1000000/31.1034768</x:f>
        <x:v>0.008389810653202387</x:v>
      </x:c>
      <x:c r="K7111" s="32" t="n">
        <x:f>H7111*$B$4*$H$4+I7111*$D$4*$J$4+J7111*$F$4*$L$4</x:f>
        <x:v>122.99999999999999</x:v>
      </x:c>
      <x:c r="L7111" s="29" t="str">
        <x:v>Katalog Franko</x:v>
      </x:c>
      <x:c r="M7111" s="39" t="str">
        <x:v>105 A595 F a 2 001 46408041</x:v>
      </x:c>
      <x:c r="N7111" s="58" t="n">
        <x:v>123</x:v>
      </x:c>
      <x:c r="O7111" s="59" t="n">
        <x:v>548.2190777484733</x:v>
      </x:c>
      <x:c r="P7111" s="60" t="str">
        <x:v>Calibrated to live price</x:v>
      </x:c>
      <x:c r="Q7111" s="61" t="n">
        <x:f>IF(N7111="","",K7111-N7111)</x:f>
        <x:v>-1.4210854715202004e-14</x:v>
      </x:c>
    </x:row>
    <x:row r="7112">
      <x:c r="A7112" s="37" t="str">
        <x:v>7788410</x:v>
      </x:c>
      <x:c r="B7112" s="37" t="str">
        <x:v>7788410</x:v>
      </x:c>
      <x:c r="C7112" s="29" t="str">
        <x:v>BMW</x:v>
      </x:c>
      <x:c r="D7112" s="30" t="n">
        <x:v>600</x:v>
      </x:c>
      <x:c r="E7112" s="30" t="n">
        <x:v>4600</x:v>
      </x:c>
      <x:c r="F7112" s="30" t="n">
        <x:v>0</x:v>
      </x:c>
      <x:c r="G7112" s="30" t="n">
        <x:v>0</x:v>
      </x:c>
      <x:c r="H7112" s="31" t="n">
        <x:f>IF(O7112&gt;0,O7112,D7112)*E7112/1000000/31.1034768</x:f>
        <x:v>0.08888888888888888</x:v>
      </x:c>
      <x:c r="I7112" s="31" t="n">
        <x:f>IF(O7112&gt;0,O7112,D7112)*F7112/1000000/31.1034768</x:f>
        <x:v>0</x:v>
      </x:c>
      <x:c r="J7112" s="31" t="n">
        <x:f>IF(O7112&gt;0,O7112,D7112)*G7112/1000000/31.1034768</x:f>
        <x:v>0</x:v>
      </x:c>
      <x:c r="K7112" s="32" t="n">
        <x:f>H7112*$B$4*$H$4+I7112*$D$4*$J$4+J7112*$F$4*$L$4</x:f>
        <x:v>135.99999999999997</x:v>
      </x:c>
      <x:c r="L7112" s="29" t="str">
        <x:v>ppm niko 2028</x:v>
      </x:c>
      <x:c r="M7112" s="39" t="str">
        <x:v>112150033,VII/00,EBER SPAH D11105 / BMW 44</x:v>
      </x:c>
      <x:c r="N7112" s="58" t="n">
        <x:v>136</x:v>
      </x:c>
      <x:c r="O7112" s="59" t="n">
        <x:v>601.033368115942</x:v>
      </x:c>
      <x:c r="P7112" s="60" t="str">
        <x:v>Calibrated to live price</x:v>
      </x:c>
      <x:c r="Q7112" s="61" t="n">
        <x:f>IF(N7112="","",K7112-N7112)</x:f>
        <x:v>-2.842170943040401e-14</x:v>
      </x:c>
    </x:row>
    <x:row r="7113">
      <x:c r="A7113" s="37" t="str">
        <x:v>7788823</x:v>
      </x:c>
      <x:c r="B7113" s="37" t="str">
        <x:v>7788823</x:v>
      </x:c>
      <x:c r="C7113" s="29" t="str">
        <x:v>Fiat</x:v>
      </x:c>
      <x:c r="D7113" s="30" t="n">
        <x:v>740</x:v>
      </x:c>
      <x:c r="E7113" s="30" t="n">
        <x:v>2199</x:v>
      </x:c>
      <x:c r="F7113" s="30" t="n">
        <x:v>0</x:v>
      </x:c>
      <x:c r="G7113" s="30" t="n">
        <x:v>423</x:v>
      </x:c>
      <x:c r="H7113" s="31" t="n">
        <x:f>IF(O7113&gt;0,O7113,D7113)*E7113/1000000/31.1034768</x:f>
        <x:v>0.052317623861265566</x:v>
      </x:c>
      <x:c r="I7113" s="31" t="n">
        <x:f>IF(O7113&gt;0,O7113,D7113)*F7113/1000000/31.1034768</x:f>
        <x:v>0</x:v>
      </x:c>
      <x:c r="J7113" s="31" t="n">
        <x:f>IF(O7113&gt;0,O7113,D7113)*G7113/1000000/31.1034768</x:f>
        <x:v>0.010063826690911932</x:v>
      </x:c>
      <x:c r="K7113" s="32" t="n">
        <x:f>H7113*$B$4*$H$4+I7113*$D$4*$J$4+J7113*$F$4*$L$4</x:f>
        <x:v>158.84572749757675</x:v>
      </x:c>
      <x:c r="L7113" s="29" t="str">
        <x:v>Niko ppm 2020</x:v>
      </x:c>
      <x:c r="M7113" s="39" t="str">
        <x:v>Fiat F2a 010//384 A 595//7788823 262454//46408041 25146773//(wie Opel10 )</x:v>
      </x:c>
      <x:c r="N7113" s="58"/>
      <x:c r="O7113" s="59"/>
      <x:c r="P7113" s="60" t="str">
        <x:v>No live-price match</x:v>
      </x:c>
      <x:c r="Q7113" s="61" t="str">
        <x:f>IF(N7113="","",K7113-N7113)</x:f>
      </x:c>
    </x:row>
    <x:row r="7114">
      <x:c r="A7114" s="37" t="str">
        <x:v>7789039</x:v>
      </x:c>
      <x:c r="B7114" s="37" t="str">
        <x:v>7789039</x:v>
      </x:c>
      <x:c r="C7114" s="29" t="str">
        <x:v>BMW</x:v>
      </x:c>
      <x:c r="D7114" s="30" t="n">
        <x:v>840</x:v>
      </x:c>
      <x:c r="E7114" s="30" t="n">
        <x:v>2115</x:v>
      </x:c>
      <x:c r="F7114" s="30" t="n">
        <x:v>0</x:v>
      </x:c>
      <x:c r="G7114" s="30" t="n">
        <x:v>0</x:v>
      </x:c>
      <x:c r="H7114" s="31" t="n">
        <x:f>IF(O7114&gt;0,O7114,D7114)*E7114/1000000/31.1034768</x:f>
        <x:v>0.056862745098039215</x:v>
      </x:c>
      <x:c r="I7114" s="31" t="n">
        <x:f>IF(O7114&gt;0,O7114,D7114)*F7114/1000000/31.1034768</x:f>
        <x:v>0</x:v>
      </x:c>
      <x:c r="J7114" s="31" t="n">
        <x:f>IF(O7114&gt;0,O7114,D7114)*G7114/1000000/31.1034768</x:f>
        <x:v>0</x:v>
      </x:c>
      <x:c r="K7114" s="32" t="n">
        <x:f>H7114*$B$4*$H$4+I7114*$D$4*$J$4+J7114*$F$4*$L$4</x:f>
        <x:v>87</x:v>
      </x:c>
      <x:c r="L7114" s="29" t="str">
        <x:v>ppm niko 2028</x:v>
      </x:c>
      <x:c r="M7114" s="39" t="str">
        <x:v>BMW//7789 039//11 21 600 30 V 06//EBERSPÄCHER</x:v>
      </x:c>
      <x:c r="N7114" s="58" t="n">
        <x:v>87</x:v>
      </x:c>
      <x:c r="O7114" s="59" t="n">
        <x:v>836.2312401613127</x:v>
      </x:c>
      <x:c r="P7114" s="60" t="str">
        <x:v>Calibrated to live price</x:v>
      </x:c>
      <x:c r="Q7114" s="61" t="n">
        <x:f>IF(N7114="","",K7114-N7114)</x:f>
        <x:v>0</x:v>
      </x:c>
    </x:row>
    <x:row r="7115">
      <x:c r="A7115" s="37" t="str">
        <x:v>7789693</x:v>
      </x:c>
      <x:c r="B7115" s="37" t="str">
        <x:v>7789693</x:v>
      </x:c>
      <x:c r="C7115" s="29" t="str">
        <x:v>BMW</x:v>
      </x:c>
      <x:c r="D7115" s="30" t="n">
        <x:v>900</x:v>
      </x:c>
      <x:c r="E7115" s="30" t="n">
        <x:v>6300</x:v>
      </x:c>
      <x:c r="F7115" s="30" t="n">
        <x:v>0</x:v>
      </x:c>
      <x:c r="G7115" s="30" t="n">
        <x:v>0</x:v>
      </x:c>
      <x:c r="H7115" s="31" t="n">
        <x:f>IF(O7115&gt;0,O7115,D7115)*E7115/1000000/31.1034768</x:f>
        <x:v>0.18235294117647055</x:v>
      </x:c>
      <x:c r="I7115" s="31" t="n">
        <x:f>IF(O7115&gt;0,O7115,D7115)*F7115/1000000/31.1034768</x:f>
        <x:v>0</x:v>
      </x:c>
      <x:c r="J7115" s="31" t="n">
        <x:f>IF(O7115&gt;0,O7115,D7115)*G7115/1000000/31.1034768</x:f>
        <x:v>0</x:v>
      </x:c>
      <x:c r="K7115" s="32" t="n">
        <x:f>H7115*$B$4*$H$4+I7115*$D$4*$J$4+J7115*$F$4*$L$4</x:f>
        <x:v>278.99999999999994</x:v>
      </x:c>
      <x:c r="L7115" s="29" t="str">
        <x:v>ppm niko 2028</x:v>
      </x:c>
      <x:c r="M7115" s="39" t="str">
        <x:v>12100010GERM. 22279200094502CD17585 / BMW 42</x:v>
      </x:c>
      <x:c r="N7115" s="58" t="n">
        <x:v>279</x:v>
      </x:c>
      <x:c r="O7115" s="59" t="n">
        <x:v>900.2873770308122</x:v>
      </x:c>
      <x:c r="P7115" s="60" t="str">
        <x:v>Calibrated to live price</x:v>
      </x:c>
      <x:c r="Q7115" s="61" t="n">
        <x:f>IF(N7115="","",K7115-N7115)</x:f>
        <x:v>-5.684341886080802e-14</x:v>
      </x:c>
    </x:row>
    <x:row r="7116">
      <x:c r="A7116" s="37" t="str">
        <x:v>7789704</x:v>
      </x:c>
      <x:c r="B7116" s="37" t="str">
        <x:v>7789704</x:v>
      </x:c>
      <x:c r="C7116" s="29" t="str">
        <x:v>BMW</x:v>
      </x:c>
      <x:c r="D7116" s="30" t="n">
        <x:v>800</x:v>
      </x:c>
      <x:c r="E7116" s="30" t="n">
        <x:v>6900</x:v>
      </x:c>
      <x:c r="F7116" s="30" t="n">
        <x:v>0</x:v>
      </x:c>
      <x:c r="G7116" s="30" t="n">
        <x:v>0</x:v>
      </x:c>
      <x:c r="H7116" s="31" t="n">
        <x:f>IF(O7116&gt;0,O7116,D7116)*E7116/1000000/31.1034768</x:f>
        <x:v>0.17777777777777776</x:v>
      </x:c>
      <x:c r="I7116" s="31" t="n">
        <x:f>IF(O7116&gt;0,O7116,D7116)*F7116/1000000/31.1034768</x:f>
        <x:v>0</x:v>
      </x:c>
      <x:c r="J7116" s="31" t="n">
        <x:f>IF(O7116&gt;0,O7116,D7116)*G7116/1000000/31.1034768</x:f>
        <x:v>0</x:v>
      </x:c>
      <x:c r="K7116" s="32" t="n">
        <x:f>H7116*$B$4*$H$4+I7116*$D$4*$J$4+J7116*$F$4*$L$4</x:f>
        <x:v>271.99999999999994</x:v>
      </x:c>
      <x:c r="L7116" s="29" t="str">
        <x:v>ppm niko 2028</x:v>
      </x:c>
      <x:c r="M7116" s="39" t="str">
        <x:v>12100010, 2227627005, GERMANY, ZEUNA S. / BMW 55</x:v>
      </x:c>
      <x:c r="N7116" s="58" t="n">
        <x:v>272</x:v>
      </x:c>
      <x:c r="O7116" s="59" t="n">
        <x:v>801.3778241545893</x:v>
      </x:c>
      <x:c r="P7116" s="60" t="str">
        <x:v>Calibrated to live price</x:v>
      </x:c>
      <x:c r="Q7116" s="61" t="n">
        <x:f>IF(N7116="","",K7116-N7116)</x:f>
        <x:v>-5.684341886080802e-14</x:v>
      </x:c>
    </x:row>
    <x:row r="7117">
      <x:c r="A7117" s="37" t="str">
        <x:v>7789737</x:v>
      </x:c>
      <x:c r="B7117" s="37" t="str">
        <x:v>7789737</x:v>
      </x:c>
      <x:c r="C7117" s="29" t="str">
        <x:v>BMW</x:v>
      </x:c>
      <x:c r="D7117" s="30" t="n">
        <x:v>880</x:v>
      </x:c>
      <x:c r="E7117" s="30" t="n">
        <x:v>3215</x:v>
      </x:c>
      <x:c r="F7117" s="30" t="n">
        <x:v>0</x:v>
      </x:c>
      <x:c r="G7117" s="30" t="n">
        <x:v>0</x:v>
      </x:c>
      <x:c r="H7117" s="31" t="n">
        <x:f>IF(O7117&gt;0,O7117,D7117)*E7117/1000000/31.1034768</x:f>
        <x:v>0.0909608921919623</x:v>
      </x:c>
      <x:c r="I7117" s="31" t="n">
        <x:f>IF(O7117&gt;0,O7117,D7117)*F7117/1000000/31.1034768</x:f>
        <x:v>0</x:v>
      </x:c>
      <x:c r="J7117" s="31" t="n">
        <x:f>IF(O7117&gt;0,O7117,D7117)*G7117/1000000/31.1034768</x:f>
        <x:v>0</x:v>
      </x:c>
      <x:c r="K7117" s="32" t="n">
        <x:f>H7117*$B$4*$H$4+I7117*$D$4*$J$4+J7117*$F$4*$L$4</x:f>
        <x:v>139.1701650537023</x:v>
      </x:c>
      <x:c r="L7117" s="29" t="str">
        <x:v>Niko ppm 2020</x:v>
      </x:c>
      <x:c r="M7117" s="39" t="str">
        <x:v>BMW 7789 737//12 1000 10//223 8552 009//48-02//CE 4022400002//ZEUNA STÄRKER//GERMANY</x:v>
      </x:c>
      <x:c r="N7117" s="58"/>
      <x:c r="O7117" s="59"/>
      <x:c r="P7117" s="60" t="str">
        <x:v>No live-price match</x:v>
      </x:c>
      <x:c r="Q7117" s="61" t="str">
        <x:f>IF(N7117="","",K7117-N7117)</x:f>
      </x:c>
    </x:row>
    <x:row r="7118">
      <x:c r="A7118" s="37" t="str">
        <x:v>7789739</x:v>
      </x:c>
      <x:c r="B7118" s="37" t="str">
        <x:v>7789739</x:v>
      </x:c>
      <x:c r="C7118" s="29" t="str">
        <x:v>BMW</x:v>
      </x:c>
      <x:c r="D7118" s="30" t="n">
        <x:v>880</x:v>
      </x:c>
      <x:c r="E7118" s="30" t="n">
        <x:v>3390.0000000000005</x:v>
      </x:c>
      <x:c r="F7118" s="30" t="n">
        <x:v>0</x:v>
      </x:c>
      <x:c r="G7118" s="30" t="n">
        <x:v>0</x:v>
      </x:c>
      <x:c r="H7118" s="31" t="n">
        <x:f>IF(O7118&gt;0,O7118,D7118)*E7118/1000000/31.1034768</x:f>
        <x:v>0.095912107163531</x:v>
      </x:c>
      <x:c r="I7118" s="31" t="n">
        <x:f>IF(O7118&gt;0,O7118,D7118)*F7118/1000000/31.1034768</x:f>
        <x:v>0</x:v>
      </x:c>
      <x:c r="J7118" s="31" t="n">
        <x:f>IF(O7118&gt;0,O7118,D7118)*G7118/1000000/31.1034768</x:f>
        <x:v>0</x:v>
      </x:c>
      <x:c r="K7118" s="32" t="n">
        <x:f>H7118*$B$4*$H$4+I7118*$D$4*$J$4+J7118*$F$4*$L$4</x:f>
        <x:v>146.74552396020243</x:v>
      </x:c>
      <x:c r="L7118" s="29" t="str">
        <x:v>Niko ppm 2020</x:v>
      </x:c>
      <x:c r="M7118" s="39" t="str">
        <x:v>BMW 7789 739//12 1000 10//223 8552 003//48-02//CE 4022400002//ZEUNA STÄRKER//GERMANY</x:v>
      </x:c>
      <x:c r="N7118" s="58"/>
      <x:c r="O7118" s="59"/>
      <x:c r="P7118" s="60" t="str">
        <x:v>No live-price match</x:v>
      </x:c>
      <x:c r="Q7118" s="61" t="str">
        <x:f>IF(N7118="","",K7118-N7118)</x:f>
      </x:c>
    </x:row>
    <x:row r="7119">
      <x:c r="A7119" s="37" t="str">
        <x:v>7789917</x:v>
      </x:c>
      <x:c r="B7119" s="37" t="str">
        <x:v>7789917</x:v>
      </x:c>
      <x:c r="C7119" s="29" t="str">
        <x:v>BMW</x:v>
      </x:c>
      <x:c r="D7119" s="30" t="n">
        <x:v>1000</x:v>
      </x:c>
      <x:c r="E7119" s="30" t="n">
        <x:v>6513</x:v>
      </x:c>
      <x:c r="F7119" s="30" t="n">
        <x:v>0</x:v>
      </x:c>
      <x:c r="G7119" s="30" t="n">
        <x:v>0</x:v>
      </x:c>
      <x:c r="H7119" s="31" t="n">
        <x:f>IF(O7119&gt;0,O7119,D7119)*E7119/1000000/31.1034768</x:f>
        <x:v>0.13333333333333333</x:v>
      </x:c>
      <x:c r="I7119" s="31" t="n">
        <x:f>IF(O7119&gt;0,O7119,D7119)*F7119/1000000/31.1034768</x:f>
        <x:v>0</x:v>
      </x:c>
      <x:c r="J7119" s="31" t="n">
        <x:f>IF(O7119&gt;0,O7119,D7119)*G7119/1000000/31.1034768</x:f>
        <x:v>0</x:v>
      </x:c>
      <x:c r="K7119" s="32" t="n">
        <x:f>H7119*$B$4*$H$4+I7119*$D$4*$J$4+J7119*$F$4*$L$4</x:f>
        <x:v>204</x:v>
      </x:c>
      <x:c r="L7119" s="29" t="str">
        <x:v>ppm niko 2028</x:v>
      </x:c>
      <x:c r="M7119" s="39" t="str">
        <x:v>1121303606000C / biq A / EBERSPACHER / Z forma - LARGE / LM</x:v>
      </x:c>
      <x:c r="N7119" s="58" t="n">
        <x:v>204</x:v>
      </x:c>
      <x:c r="O7119" s="59" t="n">
        <x:v>636.7465438354061</x:v>
      </x:c>
      <x:c r="P7119" s="60" t="str">
        <x:v>Calibrated to live price</x:v>
      </x:c>
      <x:c r="Q7119" s="61" t="n">
        <x:f>IF(N7119="","",K7119-N7119)</x:f>
        <x:v>0</x:v>
      </x:c>
    </x:row>
    <x:row r="7120">
      <x:c r="A7120" s="37" t="str">
        <x:v>7789917A</x:v>
      </x:c>
      <x:c r="B7120" s="37" t="str">
        <x:v>7789917A</x:v>
      </x:c>
      <x:c r="C7120" s="29" t="str">
        <x:v>BMW</x:v>
      </x:c>
      <x:c r="D7120" s="30" t="n">
        <x:v>900</x:v>
      </x:c>
      <x:c r="E7120" s="30" t="n">
        <x:v>5765</x:v>
      </x:c>
      <x:c r="F7120" s="30" t="n">
        <x:v>0</x:v>
      </x:c>
      <x:c r="G7120" s="30" t="n">
        <x:v>0</x:v>
      </x:c>
      <x:c r="H7120" s="31" t="n">
        <x:f>IF(O7120&gt;0,O7120,D7120)*E7120/1000000/31.1034768</x:f>
        <x:v>0.1668141485713263</x:v>
      </x:c>
      <x:c r="I7120" s="31" t="n">
        <x:f>IF(O7120&gt;0,O7120,D7120)*F7120/1000000/31.1034768</x:f>
        <x:v>0</x:v>
      </x:c>
      <x:c r="J7120" s="31" t="n">
        <x:f>IF(O7120&gt;0,O7120,D7120)*G7120/1000000/31.1034768</x:f>
        <x:v>0</x:v>
      </x:c>
      <x:c r="K7120" s="32" t="n">
        <x:f>H7120*$B$4*$H$4+I7120*$D$4*$J$4+J7120*$F$4*$L$4</x:f>
        <x:v>255.22564731412922</x:v>
      </x:c>
      <x:c r="L7120" s="29" t="str">
        <x:v>Niko ppm 2020</x:v>
      </x:c>
      <x:c r="M7120" s="39" t="str">
        <x:v>BMW 7789 917 A//1121303606000 C//D 20632//06-11-03//EBERSPÄCHER</x:v>
      </x:c>
      <x:c r="N7120" s="58"/>
      <x:c r="O7120" s="59"/>
      <x:c r="P7120" s="60" t="str">
        <x:v>No live-price match</x:v>
      </x:c>
      <x:c r="Q7120" s="61" t="str">
        <x:f>IF(N7120="","",K7120-N7120)</x:f>
      </x:c>
    </x:row>
    <x:row r="7121">
      <x:c r="A7121" s="37" t="str">
        <x:v>7789918</x:v>
      </x:c>
      <x:c r="B7121" s="37" t="str">
        <x:v>7789918</x:v>
      </x:c>
      <x:c r="C7121" s="29" t="str">
        <x:v>BMW</x:v>
      </x:c>
      <x:c r="D7121" s="30" t="n">
        <x:v>950</x:v>
      </x:c>
      <x:c r="E7121" s="30" t="n">
        <x:v>6950</x:v>
      </x:c>
      <x:c r="F7121" s="30" t="n">
        <x:v>0</x:v>
      </x:c>
      <x:c r="G7121" s="30" t="n">
        <x:v>0</x:v>
      </x:c>
      <x:c r="H7121" s="31" t="n">
        <x:f>IF(O7121&gt;0,O7121,D7121)*E7121/1000000/31.1034768</x:f>
        <x:v>0.2124183006535948</x:v>
      </x:c>
      <x:c r="I7121" s="31" t="n">
        <x:f>IF(O7121&gt;0,O7121,D7121)*F7121/1000000/31.1034768</x:f>
        <x:v>0</x:v>
      </x:c>
      <x:c r="J7121" s="31" t="n">
        <x:f>IF(O7121&gt;0,O7121,D7121)*G7121/1000000/31.1034768</x:f>
        <x:v>0</x:v>
      </x:c>
      <x:c r="K7121" s="32" t="n">
        <x:f>H7121*$B$4*$H$4+I7121*$D$4*$J$4+J7121*$F$4*$L$4</x:f>
        <x:v>325.00000000000006</x:v>
      </x:c>
      <x:c r="L7121" s="29" t="str">
        <x:v>ppm niko 2028</x:v>
      </x:c>
      <x:c r="M7121" s="39" t="str">
        <x:v>112 130 360 5000CS / BMW 23.4</x:v>
      </x:c>
      <x:c r="N7121" s="58" t="n">
        <x:v>325</x:v>
      </x:c>
      <x:c r="O7121" s="59" t="n">
        <x:v>950.6399548596416</x:v>
      </x:c>
      <x:c r="P7121" s="60" t="str">
        <x:v>Calibrated to live price</x:v>
      </x:c>
      <x:c r="Q7121" s="61" t="n">
        <x:f>IF(N7121="","",K7121-N7121)</x:f>
        <x:v>5.684341886080802e-14</x:v>
      </x:c>
    </x:row>
    <x:row r="7122">
      <x:c r="A7122" s="37" t="str">
        <x:v>7789918 S</x:v>
      </x:c>
      <x:c r="B7122" s="37" t="str">
        <x:v>7789918S</x:v>
      </x:c>
      <x:c r="C7122" s="29" t="str">
        <x:v>BMW</x:v>
      </x:c>
      <x:c r="D7122" s="30" t="n">
        <x:v>950</x:v>
      </x:c>
      <x:c r="E7122" s="30" t="n">
        <x:v>6940</x:v>
      </x:c>
      <x:c r="F7122" s="30" t="n">
        <x:v>0</x:v>
      </x:c>
      <x:c r="G7122" s="30" t="n">
        <x:v>0</x:v>
      </x:c>
      <x:c r="H7122" s="31" t="n">
        <x:f>IF(O7122&gt;0,O7122,D7122)*E7122/1000000/31.1034768</x:f>
        <x:v>0.2117647058823529</x:v>
      </x:c>
      <x:c r="I7122" s="31" t="n">
        <x:f>IF(O7122&gt;0,O7122,D7122)*F7122/1000000/31.1034768</x:f>
        <x:v>0</x:v>
      </x:c>
      <x:c r="J7122" s="31" t="n">
        <x:f>IF(O7122&gt;0,O7122,D7122)*G7122/1000000/31.1034768</x:f>
        <x:v>0</x:v>
      </x:c>
      <x:c r="K7122" s="32" t="n">
        <x:f>H7122*$B$4*$H$4+I7122*$D$4*$J$4+J7122*$F$4*$L$4</x:f>
        <x:v>323.99999999999994</x:v>
      </x:c>
      <x:c r="L7122" s="29" t="str">
        <x:v>ppm niko 2028</x:v>
      </x:c>
      <x:c r="M7122" s="39" t="str">
        <x:v>BMW 7789 918 S//1121303605 000 C//D20582//31.10.03//EBERSPÄCHER</x:v>
      </x:c>
      <x:c r="N7122" s="58" t="n">
        <x:v>324</x:v>
      </x:c>
      <x:c r="O7122" s="59" t="n">
        <x:v>949.0804922868282</x:v>
      </x:c>
      <x:c r="P7122" s="60" t="str">
        <x:v>Calibrated to live price</x:v>
      </x:c>
      <x:c r="Q7122" s="61" t="n">
        <x:f>IF(N7122="","",K7122-N7122)</x:f>
        <x:v>-5.684341886080802e-14</x:v>
      </x:c>
    </x:row>
    <x:row r="7123">
      <x:c r="A7123" s="37" t="str">
        <x:v>7789992</x:v>
      </x:c>
      <x:c r="B7123" s="37" t="str">
        <x:v>7789992</x:v>
      </x:c>
      <x:c r="C7123" s="29" t="str">
        <x:v>BMW</x:v>
      </x:c>
      <x:c r="D7123" s="30" t="n">
        <x:v>740</x:v>
      </x:c>
      <x:c r="E7123" s="30" t="n">
        <x:v>9236</x:v>
      </x:c>
      <x:c r="F7123" s="30" t="n">
        <x:v>0</x:v>
      </x:c>
      <x:c r="G7123" s="30" t="n">
        <x:v>0</x:v>
      </x:c>
      <x:c r="H7123" s="31" t="n">
        <x:f>IF(O7123&gt;0,O7123,D7123)*E7123/1000000/31.1034768</x:f>
        <x:v>0.2196078431372549</x:v>
      </x:c>
      <x:c r="I7123" s="31" t="n">
        <x:f>IF(O7123&gt;0,O7123,D7123)*F7123/1000000/31.1034768</x:f>
        <x:v>0</x:v>
      </x:c>
      <x:c r="J7123" s="31" t="n">
        <x:f>IF(O7123&gt;0,O7123,D7123)*G7123/1000000/31.1034768</x:f>
        <x:v>0</x:v>
      </x:c>
      <x:c r="K7123" s="32" t="n">
        <x:f>H7123*$B$4*$H$4+I7123*$D$4*$J$4+J7123*$F$4*$L$4</x:f>
        <x:v>336</x:v>
      </x:c>
      <x:c r="L7123" s="29" t="str">
        <x:v>ppm niko 2028</x:v>
      </x:c>
      <x:c r="M7123" s="39" t="str">
        <x:v>2120331 / Z forma / M</x:v>
      </x:c>
      <x:c r="N7123" s="58" t="n">
        <x:v>336</x:v>
      </x:c>
      <x:c r="O7123" s="59" t="n">
        <x:v>739.5590573968868</x:v>
      </x:c>
      <x:c r="P7123" s="60" t="str">
        <x:v>Calibrated to live price</x:v>
      </x:c>
      <x:c r="Q7123" s="61" t="n">
        <x:f>IF(N7123="","",K7123-N7123)</x:f>
        <x:v>0</x:v>
      </x:c>
    </x:row>
    <x:row r="7124">
      <x:c r="A7124" s="37" t="str">
        <x:v>7789992S</x:v>
      </x:c>
      <x:c r="B7124" s="37" t="str">
        <x:v>7789992S</x:v>
      </x:c>
      <x:c r="C7124" s="29" t="str">
        <x:v>BMW</x:v>
      </x:c>
      <x:c r="D7124" s="30" t="n">
        <x:v>760</x:v>
      </x:c>
      <x:c r="E7124" s="30" t="n">
        <x:v>7800</x:v>
      </x:c>
      <x:c r="F7124" s="30" t="n">
        <x:v>32</x:v>
      </x:c>
      <x:c r="G7124" s="30" t="n">
        <x:v>0</x:v>
      </x:c>
      <x:c r="H7124" s="31" t="n">
        <x:f>IF(O7124&gt;0,O7124,D7124)*E7124/1000000/31.1034768</x:f>
        <x:v>0.19058962565882667</x:v>
      </x:c>
      <x:c r="I7124" s="31" t="n">
        <x:f>IF(O7124&gt;0,O7124,D7124)*F7124/1000000/31.1034768</x:f>
        <x:v>0.0007819061565490326</x:v>
      </x:c>
      <x:c r="J7124" s="31" t="n">
        <x:f>IF(O7124&gt;0,O7124,D7124)*G7124/1000000/31.1034768</x:f>
        <x:v>0</x:v>
      </x:c>
      <x:c r="K7124" s="32" t="n">
        <x:f>H7124*$B$4*$H$4+I7124*$D$4*$J$4+J7124*$F$4*$L$4</x:f>
        <x:v>292.48177168412246</x:v>
      </x:c>
      <x:c r="L7124" s="29" t="str">
        <x:v>Niko ppm 2020</x:v>
      </x:c>
      <x:c r="M7124" s="39" t="str">
        <x:v>BMW 7789 992 S//2120331 III 03//21-01-03//D 18650//EBERSPÄCHER</x:v>
      </x:c>
      <x:c r="N7124" s="58"/>
      <x:c r="O7124" s="59"/>
      <x:c r="P7124" s="60" t="str">
        <x:v>No live-price match</x:v>
      </x:c>
      <x:c r="Q7124" s="61" t="str">
        <x:f>IF(N7124="","",K7124-N7124)</x:f>
      </x:c>
    </x:row>
    <x:row r="7125">
      <x:c r="A7125" s="37" t="str">
        <x:v>7789993</x:v>
      </x:c>
      <x:c r="B7125" s="37" t="str">
        <x:v>7789993</x:v>
      </x:c>
      <x:c r="C7125" s="29" t="str">
        <x:v>BMW</x:v>
      </x:c>
      <x:c r="D7125" s="30" t="n">
        <x:v>680</x:v>
      </x:c>
      <x:c r="E7125" s="30" t="n">
        <x:v>8172</x:v>
      </x:c>
      <x:c r="F7125" s="30" t="n">
        <x:v>0</x:v>
      </x:c>
      <x:c r="G7125" s="30" t="n">
        <x:v>0</x:v>
      </x:c>
      <x:c r="H7125" s="31" t="n">
        <x:f>IF(O7125&gt;0,O7125,D7125)*E7125/1000000/31.1034768</x:f>
        <x:v>0.1784313725490196</x:v>
      </x:c>
      <x:c r="I7125" s="31" t="n">
        <x:f>IF(O7125&gt;0,O7125,D7125)*F7125/1000000/31.1034768</x:f>
        <x:v>0</x:v>
      </x:c>
      <x:c r="J7125" s="31" t="n">
        <x:f>IF(O7125&gt;0,O7125,D7125)*G7125/1000000/31.1034768</x:f>
        <x:v>0</x:v>
      </x:c>
      <x:c r="K7125" s="32" t="n">
        <x:f>H7125*$B$4*$H$4+I7125*$D$4*$J$4+J7125*$F$4*$L$4</x:f>
        <x:v>273</x:v>
      </x:c>
      <x:c r="L7125" s="29" t="str">
        <x:v>ppm niko 2028</x:v>
      </x:c>
      <x:c r="M7125" s="39" t="str">
        <x:v>2120330 / Z forma / M</x:v>
      </x:c>
      <x:c r="N7125" s="58" t="n">
        <x:v>273</x:v>
      </x:c>
      <x:c r="O7125" s="59" t="n">
        <x:v>679.1282496904782</x:v>
      </x:c>
      <x:c r="P7125" s="60" t="str">
        <x:v>Calibrated to live price</x:v>
      </x:c>
      <x:c r="Q7125" s="61" t="n">
        <x:f>IF(N7125="","",K7125-N7125)</x:f>
        <x:v>0</x:v>
      </x:c>
    </x:row>
    <x:row r="7126">
      <x:c r="A7126" s="37" t="str">
        <x:v>7789994A</x:v>
      </x:c>
      <x:c r="B7126" s="37" t="str">
        <x:v>7789994A</x:v>
      </x:c>
      <x:c r="C7126" s="29" t="str">
        <x:v>BMW</x:v>
      </x:c>
      <x:c r="D7126" s="30" t="n">
        <x:v>700</x:v>
      </x:c>
      <x:c r="E7126" s="30" t="n">
        <x:v>9522</x:v>
      </x:c>
      <x:c r="F7126" s="30" t="n">
        <x:v>0</x:v>
      </x:c>
      <x:c r="G7126" s="30" t="n">
        <x:v>0</x:v>
      </x:c>
      <x:c r="H7126" s="31" t="n">
        <x:f>IF(O7126&gt;0,O7126,D7126)*E7126/1000000/31.1034768</x:f>
        <x:v>0.21429758617853295</x:v>
      </x:c>
      <x:c r="I7126" s="31" t="n">
        <x:f>IF(O7126&gt;0,O7126,D7126)*F7126/1000000/31.1034768</x:f>
        <x:v>0</x:v>
      </x:c>
      <x:c r="J7126" s="31" t="n">
        <x:f>IF(O7126&gt;0,O7126,D7126)*G7126/1000000/31.1034768</x:f>
        <x:v>0</x:v>
      </x:c>
      <x:c r="K7126" s="32" t="n">
        <x:f>H7126*$B$4*$H$4+I7126*$D$4*$J$4+J7126*$F$4*$L$4</x:f>
        <x:v>327.8753068531554</x:v>
      </x:c>
      <x:c r="L7126" s="29" t="str">
        <x:v>Niko ppm 2020</x:v>
      </x:c>
      <x:c r="M7126" s="39" t="str">
        <x:v>BMW 7789 994 A//2120334 X 04//D 23335//28.09.04//EBERSPÄCHER</x:v>
      </x:c>
      <x:c r="N7126" s="58"/>
      <x:c r="O7126" s="59"/>
      <x:c r="P7126" s="60" t="str">
        <x:v>No live-price match</x:v>
      </x:c>
      <x:c r="Q7126" s="61" t="str">
        <x:f>IF(N7126="","",K7126-N7126)</x:f>
      </x:c>
    </x:row>
    <x:row r="7127">
      <x:c r="A7127" s="37" t="str">
        <x:v>7789995 S</x:v>
      </x:c>
      <x:c r="B7127" s="37" t="str">
        <x:v>7789995S</x:v>
      </x:c>
      <x:c r="C7127" s="29" t="str">
        <x:v>BMW</x:v>
      </x:c>
      <x:c r="D7127" s="30" t="n">
        <x:v>780</x:v>
      </x:c>
      <x:c r="E7127" s="30" t="n">
        <x:v>9099</x:v>
      </x:c>
      <x:c r="F7127" s="30" t="n">
        <x:v>0</x:v>
      </x:c>
      <x:c r="G7127" s="30" t="n">
        <x:v>0</x:v>
      </x:c>
      <x:c r="H7127" s="31" t="n">
        <x:f>IF(O7127&gt;0,O7127,D7127)*E7127/1000000/31.1034768</x:f>
        <x:v>0.2281045751633987</x:v>
      </x:c>
      <x:c r="I7127" s="31" t="n">
        <x:f>IF(O7127&gt;0,O7127,D7127)*F7127/1000000/31.1034768</x:f>
        <x:v>0</x:v>
      </x:c>
      <x:c r="J7127" s="31" t="n">
        <x:f>IF(O7127&gt;0,O7127,D7127)*G7127/1000000/31.1034768</x:f>
        <x:v>0</x:v>
      </x:c>
      <x:c r="K7127" s="32" t="n">
        <x:f>H7127*$B$4*$H$4+I7127*$D$4*$J$4+J7127*$F$4*$L$4</x:f>
        <x:v>349</x:v>
      </x:c>
      <x:c r="L7127" s="29" t="str">
        <x:v>ppm niko 2028</x:v>
      </x:c>
      <x:c r="M7127" s="39" t="str">
        <x:v>2120335 / EBERSPACHER / Z forma / M</x:v>
      </x:c>
      <x:c r="N7127" s="58" t="n">
        <x:v>349</x:v>
      </x:c>
      <x:c r="O7127" s="59" t="n">
        <x:v>779.7390220429307</x:v>
      </x:c>
      <x:c r="P7127" s="60" t="str">
        <x:v>Calibrated to live price</x:v>
      </x:c>
      <x:c r="Q7127" s="61" t="n">
        <x:f>IF(N7127="","",K7127-N7127)</x:f>
        <x:v>0</x:v>
      </x:c>
    </x:row>
    <x:row r="7128">
      <x:c r="A7128" s="37" t="str">
        <x:v>778AA</x:v>
      </x:c>
      <x:c r="B7128" s="37" t="str">
        <x:v>778AA</x:v>
      </x:c>
      <x:c r="C7128" s="29" t="str">
        <x:v>inconnu</x:v>
      </x:c>
      <x:c r="D7128" s="30" t="n">
        <x:v>850</x:v>
      </x:c>
      <x:c r="E7128" s="30" t="n">
        <x:v>1695</x:v>
      </x:c>
      <x:c r="F7128" s="30" t="n">
        <x:v>4250</x:v>
      </x:c>
      <x:c r="G7128" s="30" t="n">
        <x:v>410</x:v>
      </x:c>
      <x:c r="H7128" s="31" t="n">
        <x:f>IF(O7128&gt;0,O7128,D7128)*E7128/1000000/31.1034768</x:f>
        <x:v>0.03122608621715841</x:v>
      </x:c>
      <x:c r="I7128" s="31" t="n">
        <x:f>IF(O7128&gt;0,O7128,D7128)*F7128/1000000/31.1034768</x:f>
        <x:v>0.07829549641470397</x:v>
      </x:c>
      <x:c r="J7128" s="31" t="n">
        <x:f>IF(O7128&gt;0,O7128,D7128)*G7128/1000000/31.1034768</x:f>
        <x:v>0.007553212595300854</x:v>
      </x:c>
      <x:c r="K7128" s="32" t="n">
        <x:f>H7128*$B$4*$H$4+I7128*$D$4*$J$4+J7128*$F$4*$L$4</x:f>
        <x:v>195.00000000000003</x:v>
      </x:c>
      <x:c r="L7128" s="29" t="str">
        <x:v>ppm niko 2028</x:v>
      </x:c>
      <x:c r="M7128" s="39" t="str">
        <x:v>9130/0250//E43180//47514 778AA//11.52.205.31.0.00</x:v>
      </x:c>
      <x:c r="N7128" s="58" t="n">
        <x:v>195</x:v>
      </x:c>
      <x:c r="O7128" s="59" t="n">
        <x:v>573.0028603009948</x:v>
      </x:c>
      <x:c r="P7128" s="60" t="str">
        <x:v>Calibrated to live price</x:v>
      </x:c>
      <x:c r="Q7128" s="61" t="n">
        <x:f>IF(N7128="","",K7128-N7128)</x:f>
        <x:v>2.842170943040401e-14</x:v>
      </x:c>
    </x:row>
    <x:row r="7129">
      <x:c r="A7129" s="37" t="str">
        <x:v>779 6 710</x:v>
      </x:c>
      <x:c r="B7129" s="37" t="str">
        <x:v>7796710</x:v>
      </x:c>
      <x:c r="C7129" s="29" t="str">
        <x:v>BMW</x:v>
      </x:c>
      <x:c r="D7129" s="30" t="n">
        <x:v>2500</x:v>
      </x:c>
      <x:c r="E7129" s="30" t="n">
        <x:v>1900</x:v>
      </x:c>
      <x:c r="F7129" s="30" t="n">
        <x:v>0</x:v>
      </x:c>
      <x:c r="G7129" s="30" t="n">
        <x:v>0</x:v>
      </x:c>
      <x:c r="H7129" s="31" t="n">
        <x:f>IF(O7129&gt;0,O7129,D7129)*E7129/1000000/31.1034768</x:f>
        <x:v>0.15294117647058825</x:v>
      </x:c>
      <x:c r="I7129" s="31" t="n">
        <x:f>IF(O7129&gt;0,O7129,D7129)*F7129/1000000/31.1034768</x:f>
        <x:v>0</x:v>
      </x:c>
      <x:c r="J7129" s="31" t="n">
        <x:f>IF(O7129&gt;0,O7129,D7129)*G7129/1000000/31.1034768</x:f>
        <x:v>0</x:v>
      </x:c>
      <x:c r="K7129" s="32" t="n">
        <x:f>H7129*$B$4*$H$4+I7129*$D$4*$J$4+J7129*$F$4*$L$4</x:f>
        <x:v>234</x:v>
      </x:c>
      <x:c r="L7129" s="29" t="str">
        <x:v>ppm niko 2028</x:v>
      </x:c>
      <x:c r="M7129" s="39" t="str">
        <x:v>779721204, EBERSPAHER / BMW 52.1</x:v>
      </x:c>
      <x:c r="N7129" s="58" t="n">
        <x:v>234</x:v>
      </x:c>
      <x:c r="O7129" s="59" t="n">
        <x:v>2503.685439009288</x:v>
      </x:c>
      <x:c r="P7129" s="60" t="str">
        <x:v>Calibrated to live price</x:v>
      </x:c>
      <x:c r="Q7129" s="61" t="n">
        <x:f>IF(N7129="","",K7129-N7129)</x:f>
        <x:v>0</x:v>
      </x:c>
    </x:row>
    <x:row r="7130">
      <x:c r="A7130" s="37" t="str">
        <x:v>7790010</x:v>
      </x:c>
      <x:c r="B7130" s="37" t="str">
        <x:v>7790010</x:v>
      </x:c>
      <x:c r="C7130" s="29" t="str"/>
      <x:c r="D7130" s="30" t="n">
        <x:v>700</x:v>
      </x:c>
      <x:c r="E7130" s="30" t="n">
        <x:v>90</x:v>
      </x:c>
      <x:c r="F7130" s="30" t="n">
        <x:v>3000</x:v>
      </x:c>
      <x:c r="G7130" s="30" t="n">
        <x:v>0</x:v>
      </x:c>
      <x:c r="H7130" s="31" t="n">
        <x:f>IF(O7130&gt;0,O7130,D7130)*E7130/1000000/31.1034768</x:f>
        <x:v>0.0020254970338235627</x:v>
      </x:c>
      <x:c r="I7130" s="31" t="n">
        <x:f>IF(O7130&gt;0,O7130,D7130)*F7130/1000000/31.1034768</x:f>
        <x:v>0.06751656779411877</x:v>
      </x:c>
      <x:c r="J7130" s="31" t="n">
        <x:f>IF(O7130&gt;0,O7130,D7130)*G7130/1000000/31.1034768</x:f>
        <x:v>0</x:v>
      </x:c>
      <x:c r="K7130" s="32" t="n">
        <x:f>H7130*$B$4*$H$4+I7130*$D$4*$J$4+J7130*$F$4*$L$4</x:f>
        <x:v>79.05514923013368</x:v>
      </x:c>
      <x:c r="L7130" s="29" t="str">
        <x:v>ppm Niko 2006</x:v>
      </x:c>
      <x:c r="M7130" s="39" t="str"/>
      <x:c r="N7130" s="58"/>
      <x:c r="O7130" s="59"/>
      <x:c r="P7130" s="60" t="str">
        <x:v>No live-price match</x:v>
      </x:c>
      <x:c r="Q7130" s="61" t="str">
        <x:f>IF(N7130="","",K7130-N7130)</x:f>
      </x:c>
    </x:row>
    <x:row r="7131">
      <x:c r="A7131" s="37" t="str">
        <x:v>7790182</x:v>
      </x:c>
      <x:c r="B7131" s="37" t="str">
        <x:v>7790182</x:v>
      </x:c>
      <x:c r="C7131" s="29" t="str"/>
      <x:c r="D7131" s="30" t="n">
        <x:v>700</x:v>
      </x:c>
      <x:c r="E7131" s="30" t="n">
        <x:v>90</x:v>
      </x:c>
      <x:c r="F7131" s="30" t="n">
        <x:v>3000</x:v>
      </x:c>
      <x:c r="G7131" s="30" t="n">
        <x:v>0</x:v>
      </x:c>
      <x:c r="H7131" s="31" t="n">
        <x:f>IF(O7131&gt;0,O7131,D7131)*E7131/1000000/31.1034768</x:f>
        <x:v>0.0020254970338235627</x:v>
      </x:c>
      <x:c r="I7131" s="31" t="n">
        <x:f>IF(O7131&gt;0,O7131,D7131)*F7131/1000000/31.1034768</x:f>
        <x:v>0.06751656779411877</x:v>
      </x:c>
      <x:c r="J7131" s="31" t="n">
        <x:f>IF(O7131&gt;0,O7131,D7131)*G7131/1000000/31.1034768</x:f>
        <x:v>0</x:v>
      </x:c>
      <x:c r="K7131" s="32" t="n">
        <x:f>H7131*$B$4*$H$4+I7131*$D$4*$J$4+J7131*$F$4*$L$4</x:f>
        <x:v>79.05514923013368</x:v>
      </x:c>
      <x:c r="L7131" s="29" t="str">
        <x:v>ppm Niko 2006</x:v>
      </x:c>
      <x:c r="M7131" s="39" t="str"/>
      <x:c r="N7131" s="58"/>
      <x:c r="O7131" s="59"/>
      <x:c r="P7131" s="60" t="str">
        <x:v>No live-price match</x:v>
      </x:c>
      <x:c r="Q7131" s="61" t="str">
        <x:f>IF(N7131="","",K7131-N7131)</x:f>
      </x:c>
    </x:row>
    <x:row r="7132">
      <x:c r="A7132" s="37" t="str">
        <x:v>7790195</x:v>
      </x:c>
      <x:c r="B7132" s="37" t="str">
        <x:v>7790195</x:v>
      </x:c>
      <x:c r="C7132" s="29" t="str">
        <x:v>BMW</x:v>
      </x:c>
      <x:c r="D7132" s="30" t="n">
        <x:v>1000</x:v>
      </x:c>
      <x:c r="E7132" s="30" t="n">
        <x:v>6348</x:v>
      </x:c>
      <x:c r="F7132" s="30" t="n">
        <x:v>0</x:v>
      </x:c>
      <x:c r="G7132" s="30" t="n">
        <x:v>0</x:v>
      </x:c>
      <x:c r="H7132" s="31" t="n">
        <x:f>IF(O7132&gt;0,O7132,D7132)*E7132/1000000/31.1034768</x:f>
        <x:v>0.20392156862745098</x:v>
      </x:c>
      <x:c r="I7132" s="31" t="n">
        <x:f>IF(O7132&gt;0,O7132,D7132)*F7132/1000000/31.1034768</x:f>
        <x:v>0</x:v>
      </x:c>
      <x:c r="J7132" s="31" t="n">
        <x:f>IF(O7132&gt;0,O7132,D7132)*G7132/1000000/31.1034768</x:f>
        <x:v>0</x:v>
      </x:c>
      <x:c r="K7132" s="32" t="n">
        <x:f>H7132*$B$4*$H$4+I7132*$D$4*$J$4+J7132*$F$4*$L$4</x:f>
        <x:v>312</x:v>
      </x:c>
      <x:c r="L7132" s="29" t="str">
        <x:v>ppm niko 2028</x:v>
      </x:c>
      <x:c r="M7132" s="39" t="str">
        <x:v>12100010 / Z forma / M</x:v>
      </x:c>
      <x:c r="N7132" s="58" t="n">
        <x:v>312</x:v>
      </x:c>
      <x:c r="O7132" s="59" t="n">
        <x:v>999.1603306275251</x:v>
      </x:c>
      <x:c r="P7132" s="60" t="str">
        <x:v>Calibrated to live price</x:v>
      </x:c>
      <x:c r="Q7132" s="61" t="n">
        <x:f>IF(N7132="","",K7132-N7132)</x:f>
        <x:v>0</x:v>
      </x:c>
    </x:row>
    <x:row r="7133">
      <x:c r="A7133" s="37" t="str">
        <x:v>7790300</x:v>
      </x:c>
      <x:c r="B7133" s="37" t="str">
        <x:v>7790300</x:v>
      </x:c>
      <x:c r="C7133" s="29" t="str">
        <x:v>BMW</x:v>
      </x:c>
      <x:c r="D7133" s="30" t="n">
        <x:v>620</x:v>
      </x:c>
      <x:c r="E7133" s="30" t="n">
        <x:v>8519</x:v>
      </x:c>
      <x:c r="F7133" s="30" t="n">
        <x:v>0</x:v>
      </x:c>
      <x:c r="G7133" s="30" t="n">
        <x:v>0</x:v>
      </x:c>
      <x:c r="H7133" s="31" t="n">
        <x:f>IF(O7133&gt;0,O7133,D7133)*E7133/1000000/31.1034768</x:f>
        <x:v>0.16993464052287582</x:v>
      </x:c>
      <x:c r="I7133" s="31" t="n">
        <x:f>IF(O7133&gt;0,O7133,D7133)*F7133/1000000/31.1034768</x:f>
        <x:v>0</x:v>
      </x:c>
      <x:c r="J7133" s="31" t="n">
        <x:f>IF(O7133&gt;0,O7133,D7133)*G7133/1000000/31.1034768</x:f>
        <x:v>0</x:v>
      </x:c>
      <x:c r="K7133" s="32" t="n">
        <x:f>H7133*$B$4*$H$4+I7133*$D$4*$J$4+J7133*$F$4*$L$4</x:f>
        <x:v>260.00000000000006</x:v>
      </x:c>
      <x:c r="L7133" s="29" t="str">
        <x:v>ppm niko 2028</x:v>
      </x:c>
      <x:c r="M7133" s="39" t="str">
        <x:v>2160134000/S / Z forma / M</x:v>
      </x:c>
      <x:c r="N7133" s="58" t="n">
        <x:v>260</x:v>
      </x:c>
      <x:c r="O7133" s="59" t="n">
        <x:v>620.4434967742233</x:v>
      </x:c>
      <x:c r="P7133" s="60" t="str">
        <x:v>Calibrated to live price</x:v>
      </x:c>
      <x:c r="Q7133" s="61" t="n">
        <x:f>IF(N7133="","",K7133-N7133)</x:f>
        <x:v>5.684341886080802e-14</x:v>
      </x:c>
    </x:row>
    <x:row r="7134">
      <x:c r="A7134" s="37" t="str">
        <x:v>7790300S</x:v>
      </x:c>
      <x:c r="B7134" s="37" t="str">
        <x:v>7790300S</x:v>
      </x:c>
      <x:c r="C7134" s="29" t="str">
        <x:v>BMW</x:v>
      </x:c>
      <x:c r="D7134" s="30" t="n">
        <x:v>590</x:v>
      </x:c>
      <x:c r="E7134" s="30" t="n">
        <x:v>7590</x:v>
      </x:c>
      <x:c r="F7134" s="30" t="n">
        <x:v>0</x:v>
      </x:c>
      <x:c r="G7134" s="30" t="n">
        <x:v>0</x:v>
      </x:c>
      <x:c r="H7134" s="31" t="n">
        <x:f>IF(O7134&gt;0,O7134,D7134)*E7134/1000000/31.1034768</x:f>
        <x:v>0.14397425820897297</x:v>
      </x:c>
      <x:c r="I7134" s="31" t="n">
        <x:f>IF(O7134&gt;0,O7134,D7134)*F7134/1000000/31.1034768</x:f>
        <x:v>0</x:v>
      </x:c>
      <x:c r="J7134" s="31" t="n">
        <x:f>IF(O7134&gt;0,O7134,D7134)*G7134/1000000/31.1034768</x:f>
        <x:v>0</x:v>
      </x:c>
      <x:c r="K7134" s="32" t="n">
        <x:f>H7134*$B$4*$H$4+I7134*$D$4*$J$4+J7134*$F$4*$L$4</x:f>
        <x:v>220.28061505972866</x:v>
      </x:c>
      <x:c r="L7134" s="29" t="str">
        <x:v>Niko ppm 2020</x:v>
      </x:c>
      <x:c r="M7134" s="39" t="str">
        <x:v>BMW 7790 300 S</x:v>
      </x:c>
      <x:c r="N7134" s="58"/>
      <x:c r="O7134" s="59"/>
      <x:c r="P7134" s="60" t="str">
        <x:v>No live-price match</x:v>
      </x:c>
      <x:c r="Q7134" s="61" t="str">
        <x:f>IF(N7134="","",K7134-N7134)</x:f>
      </x:c>
    </x:row>
    <x:row r="7135">
      <x:c r="A7135" s="37" t="str">
        <x:v>7790304</x:v>
      </x:c>
      <x:c r="B7135" s="37" t="str">
        <x:v>7790304</x:v>
      </x:c>
      <x:c r="C7135" s="29" t="str">
        <x:v>BMW</x:v>
      </x:c>
      <x:c r="D7135" s="30" t="n">
        <x:v>860</x:v>
      </x:c>
      <x:c r="E7135" s="30" t="n">
        <x:v>3866</x:v>
      </x:c>
      <x:c r="F7135" s="30" t="n">
        <x:v>0</x:v>
      </x:c>
      <x:c r="G7135" s="30" t="n">
        <x:v>0</x:v>
      </x:c>
      <x:c r="H7135" s="31" t="n">
        <x:f>IF(O7135&gt;0,O7135,D7135)*E7135/1000000/31.1034768</x:f>
        <x:v>0.10718954248366012</x:v>
      </x:c>
      <x:c r="I7135" s="31" t="n">
        <x:f>IF(O7135&gt;0,O7135,D7135)*F7135/1000000/31.1034768</x:f>
        <x:v>0</x:v>
      </x:c>
      <x:c r="J7135" s="31" t="n">
        <x:f>IF(O7135&gt;0,O7135,D7135)*G7135/1000000/31.1034768</x:f>
        <x:v>0</x:v>
      </x:c>
      <x:c r="K7135" s="32" t="n">
        <x:f>H7135*$B$4*$H$4+I7135*$D$4*$J$4+J7135*$F$4*$L$4</x:f>
        <x:v>163.99999999999997</x:v>
      </x:c>
      <x:c r="L7135" s="29" t="str">
        <x:v>ppm niko 2028</x:v>
      </x:c>
      <x:c r="M7135" s="39" t="str">
        <x:v>BMW//7790 304//2159732//D 22546//23-06-04//VII 04//EBERSPÄCHER</x:v>
      </x:c>
      <x:c r="N7135" s="58" t="n">
        <x:v>164</x:v>
      </x:c>
      <x:c r="O7135" s="59" t="n">
        <x:v>862.3816471399734</x:v>
      </x:c>
      <x:c r="P7135" s="60" t="str">
        <x:v>Calibrated to live price</x:v>
      </x:c>
      <x:c r="Q7135" s="61" t="n">
        <x:f>IF(N7135="","",K7135-N7135)</x:f>
        <x:v>-2.842170943040401e-14</x:v>
      </x:c>
    </x:row>
    <x:row r="7136">
      <x:c r="A7136" s="37" t="str">
        <x:v>7790642</x:v>
      </x:c>
      <x:c r="B7136" s="37" t="str">
        <x:v>7790642</x:v>
      </x:c>
      <x:c r="C7136" s="29" t="str">
        <x:v>BMW</x:v>
      </x:c>
      <x:c r="D7136" s="30" t="n">
        <x:v>840</x:v>
      </x:c>
      <x:c r="E7136" s="30" t="n">
        <x:v>2970</x:v>
      </x:c>
      <x:c r="F7136" s="30" t="n">
        <x:v>0</x:v>
      </x:c>
      <x:c r="G7136" s="30" t="n">
        <x:v>0</x:v>
      </x:c>
      <x:c r="H7136" s="31" t="n">
        <x:f>IF(O7136&gt;0,O7136,D7136)*E7136/1000000/31.1034768</x:f>
        <x:v>0.08020968253941309</x:v>
      </x:c>
      <x:c r="I7136" s="31" t="n">
        <x:f>IF(O7136&gt;0,O7136,D7136)*F7136/1000000/31.1034768</x:f>
        <x:v>0</x:v>
      </x:c>
      <x:c r="J7136" s="31" t="n">
        <x:f>IF(O7136&gt;0,O7136,D7136)*G7136/1000000/31.1034768</x:f>
        <x:v>0</x:v>
      </x:c>
      <x:c r="K7136" s="32" t="n">
        <x:f>H7136*$B$4*$H$4+I7136*$D$4*$J$4+J7136*$F$4*$L$4</x:f>
        <x:v>122.72081428530203</x:v>
      </x:c>
      <x:c r="L7136" s="29" t="str">
        <x:v>Niko ppm 2020</x:v>
      </x:c>
      <x:c r="M7136" s="39" t="str">
        <x:v>BMW 7790 642//216031//VII 04</x:v>
      </x:c>
      <x:c r="N7136" s="58"/>
      <x:c r="O7136" s="59"/>
      <x:c r="P7136" s="60" t="str">
        <x:v>No live-price match</x:v>
      </x:c>
      <x:c r="Q7136" s="61" t="str">
        <x:f>IF(N7136="","",K7136-N7136)</x:f>
      </x:c>
    </x:row>
    <x:row r="7137">
      <x:c r="A7137" s="37" t="str">
        <x:v>7791442 A</x:v>
      </x:c>
      <x:c r="B7137" s="37" t="str">
        <x:v>7791442A</x:v>
      </x:c>
      <x:c r="C7137" s="29" t="str">
        <x:v>BMW</x:v>
      </x:c>
      <x:c r="D7137" s="30" t="n">
        <x:v>560</x:v>
      </x:c>
      <x:c r="E7137" s="30" t="n">
        <x:v>4018</x:v>
      </x:c>
      <x:c r="F7137" s="30" t="n">
        <x:v>0</x:v>
      </x:c>
      <x:c r="G7137" s="30" t="n">
        <x:v>0</x:v>
      </x:c>
      <x:c r="H7137" s="31" t="n">
        <x:f>IF(O7137&gt;0,O7137,D7137)*E7137/1000000/31.1034768</x:f>
        <x:v>0.07254901960784314</x:v>
      </x:c>
      <x:c r="I7137" s="31" t="n">
        <x:f>IF(O7137&gt;0,O7137,D7137)*F7137/1000000/31.1034768</x:f>
        <x:v>0</x:v>
      </x:c>
      <x:c r="J7137" s="31" t="n">
        <x:f>IF(O7137&gt;0,O7137,D7137)*G7137/1000000/31.1034768</x:f>
        <x:v>0</x:v>
      </x:c>
      <x:c r="K7137" s="32" t="n">
        <x:f>H7137*$B$4*$H$4+I7137*$D$4*$J$4+J7137*$F$4*$L$4</x:f>
        <x:v>111.00000000000001</x:v>
      </x:c>
      <x:c r="L7137" s="29" t="str">
        <x:v>ppm niko 2028</x:v>
      </x:c>
      <x:c r="M7137" s="39" t="str">
        <x:v>BMW 7791442A//2180131000X04//Eberspächer//D23602//11.10.04</x:v>
      </x:c>
      <x:c r="N7137" s="58" t="n">
        <x:v>111</x:v>
      </x:c>
      <x:c r="O7137" s="59" t="n">
        <x:v>561.6044669575147</x:v>
      </x:c>
      <x:c r="P7137" s="60" t="str">
        <x:v>Calibrated to live price</x:v>
      </x:c>
      <x:c r="Q7137" s="61" t="n">
        <x:f>IF(N7137="","",K7137-N7137)</x:f>
        <x:v>1.4210854715202004e-14</x:v>
      </x:c>
    </x:row>
    <x:row r="7138">
      <x:c r="A7138" s="37" t="str">
        <x:v>7791524</x:v>
      </x:c>
      <x:c r="B7138" s="37" t="str">
        <x:v>7791524</x:v>
      </x:c>
      <x:c r="C7138" s="29" t="str">
        <x:v>FIAT</x:v>
      </x:c>
      <x:c r="D7138" s="30" t="n">
        <x:v>2598.57</x:v>
      </x:c>
      <x:c r="E7138" s="30" t="n">
        <x:v>327.86</x:v>
      </x:c>
      <x:c r="F7138" s="30" t="n">
        <x:v>109.59</x:v>
      </x:c>
      <x:c r="G7138" s="30" t="n">
        <x:v>430.77</x:v>
      </x:c>
      <x:c r="H7138" s="31" t="n">
        <x:f>IF(O7138&gt;0,O7138,D7138)*E7138/1000000/31.1034768</x:f>
        <x:v>0.01541773150633342</x:v>
      </x:c>
      <x:c r="I7138" s="31" t="n">
        <x:f>IF(O7138&gt;0,O7138,D7138)*F7138/1000000/31.1034768</x:f>
        <x:v>0.0051535081918473715</x:v>
      </x:c>
      <x:c r="J7138" s="31" t="n">
        <x:f>IF(O7138&gt;0,O7138,D7138)*G7138/1000000/31.1034768</x:f>
        <x:v>0.020257110354978486</x:v>
      </x:c>
      <x:c r="K7138" s="32" t="n">
        <x:f>H7138*$B$4*$H$4+I7138*$D$4*$J$4+J7138*$F$4*$L$4</x:f>
        <x:v>187.99999999999997</x:v>
      </x:c>
      <x:c r="L7138" s="29" t="str">
        <x:v>Niko ppm 207</x:v>
      </x:c>
      <x:c r="M7138" s="39" t="str">
        <x:v>778 O 798 BI E 08 4F CO G4 / F: 0894</x:v>
      </x:c>
      <x:c r="N7138" s="58" t="n">
        <x:v>188</x:v>
      </x:c>
      <x:c r="O7138" s="59" t="n">
        <x:v>1462.651906959893</x:v>
      </x:c>
      <x:c r="P7138" s="60" t="str">
        <x:v>Calibrated to live price</x:v>
      </x:c>
      <x:c r="Q7138" s="61" t="n">
        <x:f>IF(N7138="","",K7138-N7138)</x:f>
        <x:v>-2.842170943040401e-14</x:v>
      </x:c>
    </x:row>
    <x:row r="7139">
      <x:c r="A7139" s="37" t="str">
        <x:v>7792041</x:v>
      </x:c>
      <x:c r="B7139" s="37" t="str">
        <x:v>7792041</x:v>
      </x:c>
      <x:c r="C7139" s="29" t="str">
        <x:v>BMW</x:v>
      </x:c>
      <x:c r="D7139" s="30" t="n">
        <x:v>3940</x:v>
      </x:c>
      <x:c r="E7139" s="30" t="n">
        <x:v>1169</x:v>
      </x:c>
      <x:c r="F7139" s="30" t="n">
        <x:v>0</x:v>
      </x:c>
      <x:c r="G7139" s="30" t="n">
        <x:v>0</x:v>
      </x:c>
      <x:c r="H7139" s="31" t="n">
        <x:f>IF(O7139&gt;0,O7139,D7139)*E7139/1000000/31.1034768</x:f>
        <x:v>0.14836601307189543</x:v>
      </x:c>
      <x:c r="I7139" s="31" t="n">
        <x:f>IF(O7139&gt;0,O7139,D7139)*F7139/1000000/31.1034768</x:f>
        <x:v>0</x:v>
      </x:c>
      <x:c r="J7139" s="31" t="n">
        <x:f>IF(O7139&gt;0,O7139,D7139)*G7139/1000000/31.1034768</x:f>
        <x:v>0</x:v>
      </x:c>
      <x:c r="K7139" s="32" t="n">
        <x:f>H7139*$B$4*$H$4+I7139*$D$4*$J$4+J7139*$F$4*$L$4</x:f>
        <x:v>227</x:v>
      </x:c>
      <x:c r="L7139" s="29" t="str">
        <x:v>ppm niko 2028</x:v>
      </x:c>
      <x:c r="M7139" s="39" t="str">
        <x:v>BMW Made in Germany//Eberspächer//7792 041//303 311//000 300 5131 10.12.08</x:v>
      </x:c>
      <x:c r="N7139" s="58" t="n">
        <x:v>227</x:v>
      </x:c>
      <x:c r="O7139" s="59" t="n">
        <x:v>3947.561031214881</x:v>
      </x:c>
      <x:c r="P7139" s="60" t="str">
        <x:v>Calibrated to live price</x:v>
      </x:c>
      <x:c r="Q7139" s="61" t="n">
        <x:f>IF(N7139="","",K7139-N7139)</x:f>
        <x:v>0</x:v>
      </x:c>
    </x:row>
    <x:row r="7140">
      <x:c r="A7140" s="37" t="str">
        <x:v>7792065</x:v>
      </x:c>
      <x:c r="B7140" s="37" t="str">
        <x:v>7792065</x:v>
      </x:c>
      <x:c r="C7140" s="29" t="str">
        <x:v>BMW</x:v>
      </x:c>
      <x:c r="D7140" s="30" t="n">
        <x:v>3800</x:v>
      </x:c>
      <x:c r="E7140" s="30" t="n">
        <x:v>1199</x:v>
      </x:c>
      <x:c r="F7140" s="30" t="n">
        <x:v>0</x:v>
      </x:c>
      <x:c r="G7140" s="30" t="n">
        <x:v>0</x:v>
      </x:c>
      <x:c r="H7140" s="31" t="n">
        <x:f>IF(O7140&gt;0,O7140,D7140)*E7140/1000000/31.1034768</x:f>
        <x:v>0.14640522875816994</x:v>
      </x:c>
      <x:c r="I7140" s="31" t="n">
        <x:f>IF(O7140&gt;0,O7140,D7140)*F7140/1000000/31.1034768</x:f>
        <x:v>0</x:v>
      </x:c>
      <x:c r="J7140" s="31" t="n">
        <x:f>IF(O7140&gt;0,O7140,D7140)*G7140/1000000/31.1034768</x:f>
        <x:v>0</x:v>
      </x:c>
      <x:c r="K7140" s="32" t="n">
        <x:f>H7140*$B$4*$H$4+I7140*$D$4*$J$4+J7140*$F$4*$L$4</x:f>
        <x:v>224.00000000000003</x:v>
      </x:c>
      <x:c r="L7140" s="29" t="str">
        <x:v>ppm niko 2028</x:v>
      </x:c>
      <x:c r="M7140" s="39" t="str">
        <x:v>BMW 7792 065//303312//E 4052550015//14-10-2005//EBERSPÄCHER//MADE IN GERMANY</x:v>
      </x:c>
      <x:c r="N7140" s="58" t="n">
        <x:v>224</x:v>
      </x:c>
      <x:c r="O7140" s="59" t="n">
        <x:v>3797.9246339269653</x:v>
      </x:c>
      <x:c r="P7140" s="60" t="str">
        <x:v>Calibrated to live price</x:v>
      </x:c>
      <x:c r="Q7140" s="61" t="n">
        <x:f>IF(N7140="","",K7140-N7140)</x:f>
        <x:v>2.842170943040401e-14</x:v>
      </x:c>
    </x:row>
    <x:row r="7141">
      <x:c r="A7141" s="37" t="str">
        <x:v>7792191</x:v>
      </x:c>
      <x:c r="B7141" s="37" t="str">
        <x:v>7792191</x:v>
      </x:c>
      <x:c r="C7141" s="29" t="str">
        <x:v>BMW</x:v>
      </x:c>
      <x:c r="D7141" s="30" t="n">
        <x:v>900</x:v>
      </x:c>
      <x:c r="E7141" s="30" t="n">
        <x:v>6735</x:v>
      </x:c>
      <x:c r="F7141" s="30" t="n">
        <x:v>0</x:v>
      </x:c>
      <x:c r="G7141" s="30" t="n">
        <x:v>0</x:v>
      </x:c>
      <x:c r="H7141" s="31" t="n">
        <x:f>IF(O7141&gt;0,O7141,D7141)*E7141/1000000/31.1034768</x:f>
        <x:v>0.19477124183006536</x:v>
      </x:c>
      <x:c r="I7141" s="31" t="n">
        <x:f>IF(O7141&gt;0,O7141,D7141)*F7141/1000000/31.1034768</x:f>
        <x:v>0</x:v>
      </x:c>
      <x:c r="J7141" s="31" t="n">
        <x:f>IF(O7141&gt;0,O7141,D7141)*G7141/1000000/31.1034768</x:f>
        <x:v>0</x:v>
      </x:c>
      <x:c r="K7141" s="32" t="n">
        <x:f>H7141*$B$4*$H$4+I7141*$D$4*$J$4+J7141*$F$4*$L$4</x:f>
        <x:v>298.00000000000006</x:v>
      </x:c>
      <x:c r="L7141" s="29" t="str">
        <x:v>ppm niko 2028</x:v>
      </x:c>
      <x:c r="M7141" s="39" t="str">
        <x:v>BMW Eberspächer//7792 191//1121303691000 D A//D 27123 06/10/05</x:v>
      </x:c>
      <x:c r="N7141" s="58" t="n">
        <x:v>298</x:v>
      </x:c>
      <x:c r="O7141" s="59" t="n">
        <x:v>899.489651309373</x:v>
      </x:c>
      <x:c r="P7141" s="60" t="str">
        <x:v>Calibrated to live price</x:v>
      </x:c>
      <x:c r="Q7141" s="61" t="n">
        <x:f>IF(N7141="","",K7141-N7141)</x:f>
        <x:v>5.684341886080802e-14</x:v>
      </x:c>
    </x:row>
    <x:row r="7142">
      <x:c r="A7142" s="37" t="str">
        <x:v>7792191 A</x:v>
      </x:c>
      <x:c r="B7142" s="37" t="str">
        <x:v>7792191A</x:v>
      </x:c>
      <x:c r="C7142" s="29" t="str">
        <x:v>BMW</x:v>
      </x:c>
      <x:c r="D7142" s="30" t="n">
        <x:v>950</x:v>
      </x:c>
      <x:c r="E7142" s="30" t="n">
        <x:v>6574</x:v>
      </x:c>
      <x:c r="F7142" s="30" t="n">
        <x:v>0</x:v>
      </x:c>
      <x:c r="G7142" s="30" t="n">
        <x:v>0</x:v>
      </x:c>
      <x:c r="H7142" s="31" t="n">
        <x:f>IF(O7142&gt;0,O7142,D7142)*E7142/1000000/31.1034768</x:f>
        <x:v>0.20065359477124184</x:v>
      </x:c>
      <x:c r="I7142" s="31" t="n">
        <x:f>IF(O7142&gt;0,O7142,D7142)*F7142/1000000/31.1034768</x:f>
        <x:v>0</x:v>
      </x:c>
      <x:c r="J7142" s="31" t="n">
        <x:f>IF(O7142&gt;0,O7142,D7142)*G7142/1000000/31.1034768</x:f>
        <x:v>0</x:v>
      </x:c>
      <x:c r="K7142" s="32" t="n">
        <x:f>H7142*$B$4*$H$4+I7142*$D$4*$J$4+J7142*$F$4*$L$4</x:f>
        <x:v>307.00000000000006</x:v>
      </x:c>
      <x:c r="L7142" s="29" t="str">
        <x:v>ppm niko 2028</x:v>
      </x:c>
      <x:c r="M7142" s="39" t="str">
        <x:v>1121303691000D/D32619/EBERSPACHER / F: 1508</x:v>
      </x:c>
      <x:c r="N7142" s="58" t="n">
        <x:v>307</x:v>
      </x:c>
      <x:c r="O7142" s="59" t="n">
        <x:v>949.3496242476303</x:v>
      </x:c>
      <x:c r="P7142" s="60" t="str">
        <x:v>Calibrated to live price</x:v>
      </x:c>
      <x:c r="Q7142" s="61" t="n">
        <x:f>IF(N7142="","",K7142-N7142)</x:f>
        <x:v>5.684341886080802e-14</x:v>
      </x:c>
    </x:row>
    <x:row r="7143">
      <x:c r="A7143" s="37" t="str">
        <x:v>7792191 S</x:v>
      </x:c>
      <x:c r="B7143" s="37" t="str">
        <x:v>7792191S</x:v>
      </x:c>
      <x:c r="C7143" s="29" t="str">
        <x:v>BMW</x:v>
      </x:c>
      <x:c r="D7143" s="30" t="n">
        <x:v>950</x:v>
      </x:c>
      <x:c r="E7143" s="30" t="n">
        <x:v>7280</x:v>
      </x:c>
      <x:c r="F7143" s="30" t="n">
        <x:v>0</x:v>
      </x:c>
      <x:c r="G7143" s="30" t="n">
        <x:v>0</x:v>
      </x:c>
      <x:c r="H7143" s="31" t="n">
        <x:f>IF(O7143&gt;0,O7143,D7143)*E7143/1000000/31.1034768</x:f>
        <x:v>0.2222222222222222</x:v>
      </x:c>
      <x:c r="I7143" s="31" t="n">
        <x:f>IF(O7143&gt;0,O7143,D7143)*F7143/1000000/31.1034768</x:f>
        <x:v>0</x:v>
      </x:c>
      <x:c r="J7143" s="31" t="n">
        <x:f>IF(O7143&gt;0,O7143,D7143)*G7143/1000000/31.1034768</x:f>
        <x:v>0</x:v>
      </x:c>
      <x:c r="K7143" s="32" t="n">
        <x:f>H7143*$B$4*$H$4+I7143*$D$4*$J$4+J7143*$F$4*$L$4</x:f>
        <x:v>340</x:v>
      </x:c>
      <x:c r="L7143" s="29" t="str">
        <x:v>ppm niko 2028</x:v>
      </x:c>
      <x:c r="M7143" s="39" t="str">
        <x:v>BMW//7792 191 S//1121303691000A//D 21366//06-02-04//EBERSPÄCHER</x:v>
      </x:c>
      <x:c r="N7143" s="58" t="n">
        <x:v>340</x:v>
      </x:c>
      <x:c r="O7143" s="59" t="n">
        <x:v>949.4345787545788</x:v>
      </x:c>
      <x:c r="P7143" s="60" t="str">
        <x:v>Calibrated to live price</x:v>
      </x:c>
      <x:c r="Q7143" s="61" t="n">
        <x:f>IF(N7143="","",K7143-N7143)</x:f>
        <x:v>0</x:v>
      </x:c>
    </x:row>
    <x:row r="7144">
      <x:c r="A7144" s="37" t="str">
        <x:v>7792292 A</x:v>
      </x:c>
      <x:c r="B7144" s="37" t="str">
        <x:v>7792292A</x:v>
      </x:c>
      <x:c r="C7144" s="29" t="str">
        <x:v>BMW</x:v>
      </x:c>
      <x:c r="D7144" s="30" t="n">
        <x:v>950</x:v>
      </x:c>
      <x:c r="E7144" s="30" t="n">
        <x:v>6020</x:v>
      </x:c>
      <x:c r="F7144" s="30" t="n">
        <x:v>0</x:v>
      </x:c>
      <x:c r="G7144" s="30" t="n">
        <x:v>0</x:v>
      </x:c>
      <x:c r="H7144" s="31" t="n">
        <x:f>IF(O7144&gt;0,O7144,D7144)*E7144/1000000/31.1034768</x:f>
        <x:v>0.18366013071895423</x:v>
      </x:c>
      <x:c r="I7144" s="31" t="n">
        <x:f>IF(O7144&gt;0,O7144,D7144)*F7144/1000000/31.1034768</x:f>
        <x:v>0</x:v>
      </x:c>
      <x:c r="J7144" s="31" t="n">
        <x:f>IF(O7144&gt;0,O7144,D7144)*G7144/1000000/31.1034768</x:f>
        <x:v>0</x:v>
      </x:c>
      <x:c r="K7144" s="32" t="n">
        <x:f>H7144*$B$4*$H$4+I7144*$D$4*$J$4+J7144*$F$4*$L$4</x:f>
        <x:v>280.99999999999994</x:v>
      </x:c>
      <x:c r="L7144" s="29" t="str">
        <x:v>ppm niko 2028</x:v>
      </x:c>
      <x:c r="M7144" s="39" t="str">
        <x:v>112 130 369 1000C / BMW 23.2</x:v>
      </x:c>
      <x:c r="N7144" s="58" t="n">
        <x:v>281</x:v>
      </x:c>
      <x:c r="O7144" s="59" t="n">
        <x:v>948.9150523092957</x:v>
      </x:c>
      <x:c r="P7144" s="60" t="str">
        <x:v>Calibrated to live price</x:v>
      </x:c>
      <x:c r="Q7144" s="61" t="n">
        <x:f>IF(N7144="","",K7144-N7144)</x:f>
        <x:v>-5.684341886080802e-14</x:v>
      </x:c>
    </x:row>
    <x:row r="7145">
      <x:c r="A7145" s="37" t="str">
        <x:v>7792314</x:v>
      </x:c>
      <x:c r="B7145" s="37" t="str">
        <x:v>7792314</x:v>
      </x:c>
      <x:c r="C7145" s="29" t="str">
        <x:v>BMW</x:v>
      </x:c>
      <x:c r="D7145" s="30" t="n">
        <x:v>550</x:v>
      </x:c>
      <x:c r="E7145" s="30" t="n">
        <x:v>8000</x:v>
      </x:c>
      <x:c r="F7145" s="30" t="n">
        <x:v>0</x:v>
      </x:c>
      <x:c r="G7145" s="30" t="n">
        <x:v>0</x:v>
      </x:c>
      <x:c r="H7145" s="31" t="n">
        <x:f>IF(O7145&gt;0,O7145,D7145)*E7145/1000000/31.1034768</x:f>
        <x:v>0.14117647058823526</x:v>
      </x:c>
      <x:c r="I7145" s="31" t="n">
        <x:f>IF(O7145&gt;0,O7145,D7145)*F7145/1000000/31.1034768</x:f>
        <x:v>0</x:v>
      </x:c>
      <x:c r="J7145" s="31" t="n">
        <x:f>IF(O7145&gt;0,O7145,D7145)*G7145/1000000/31.1034768</x:f>
        <x:v>0</x:v>
      </x:c>
      <x:c r="K7145" s="32" t="n">
        <x:f>H7145*$B$4*$H$4+I7145*$D$4*$J$4+J7145*$F$4*$L$4</x:f>
        <x:v>215.99999999999994</x:v>
      </x:c>
      <x:c r="L7145" s="29" t="str">
        <x:v>ppm niko 2028</x:v>
      </x:c>
      <x:c r="M7145" s="39" t="str">
        <x:v>2160135000/ XI03 / Z forma / M</x:v>
      </x:c>
      <x:c r="N7145" s="58" t="n">
        <x:v>216</x:v>
      </x:c>
      <x:c r="O7145" s="59" t="n">
        <x:v>548.8848847058823</x:v>
      </x:c>
      <x:c r="P7145" s="60" t="str">
        <x:v>Calibrated to live price</x:v>
      </x:c>
      <x:c r="Q7145" s="61" t="n">
        <x:f>IF(N7145="","",K7145-N7145)</x:f>
        <x:v>-5.684341886080802e-14</x:v>
      </x:c>
    </x:row>
    <x:row r="7146">
      <x:c r="A7146" s="37" t="str">
        <x:v>7792314S</x:v>
      </x:c>
      <x:c r="B7146" s="37" t="str">
        <x:v>7792314S</x:v>
      </x:c>
      <x:c r="C7146" s="29" t="str">
        <x:v>BMW</x:v>
      </x:c>
      <x:c r="D7146" s="30" t="n">
        <x:v>560</x:v>
      </x:c>
      <x:c r="E7146" s="30" t="n">
        <x:v>6575</x:v>
      </x:c>
      <x:c r="F7146" s="30" t="n">
        <x:v>0</x:v>
      </x:c>
      <x:c r="G7146" s="30" t="n">
        <x:v>0</x:v>
      </x:c>
      <x:c r="H7146" s="31" t="n">
        <x:f>IF(O7146&gt;0,O7146,D7146)*E7146/1000000/31.1034768</x:f>
        <x:v>0.11837904886568823</x:v>
      </x:c>
      <x:c r="I7146" s="31" t="n">
        <x:f>IF(O7146&gt;0,O7146,D7146)*F7146/1000000/31.1034768</x:f>
        <x:v>0</x:v>
      </x:c>
      <x:c r="J7146" s="31" t="n">
        <x:f>IF(O7146&gt;0,O7146,D7146)*G7146/1000000/31.1034768</x:f>
        <x:v>0</x:v>
      </x:c>
      <x:c r="K7146" s="32" t="n">
        <x:f>H7146*$B$4*$H$4+I7146*$D$4*$J$4+J7146*$F$4*$L$4</x:f>
        <x:v>181.119944764503</x:v>
      </x:c>
      <x:c r="L7146" s="29" t="str">
        <x:v>Niko ppm 2020</x:v>
      </x:c>
      <x:c r="M7146" s="39" t="str">
        <x:v>BMW 7792 314 S//21 601 35 000//II07//D 21576 16-02-04//EBERSPÄCHER</x:v>
      </x:c>
      <x:c r="N7146" s="58"/>
      <x:c r="O7146" s="59"/>
      <x:c r="P7146" s="60" t="str">
        <x:v>No live-price match</x:v>
      </x:c>
      <x:c r="Q7146" s="61" t="str">
        <x:f>IF(N7146="","",K7146-N7146)</x:f>
      </x:c>
    </x:row>
    <x:row r="7147">
      <x:c r="A7147" s="37" t="str">
        <x:v>7792325</x:v>
      </x:c>
      <x:c r="B7147" s="37" t="str">
        <x:v>7792325</x:v>
      </x:c>
      <x:c r="C7147" s="29" t="str">
        <x:v>BMW</x:v>
      </x:c>
      <x:c r="D7147" s="30" t="n">
        <x:v>1350</x:v>
      </x:c>
      <x:c r="E7147" s="30" t="n">
        <x:v>3493</x:v>
      </x:c>
      <x:c r="F7147" s="30" t="n">
        <x:v>0</x:v>
      </x:c>
      <x:c r="G7147" s="30" t="n">
        <x:v>0</x:v>
      </x:c>
      <x:c r="H7147" s="31" t="n">
        <x:f>IF(O7147&gt;0,O7147,D7147)*E7147/1000000/31.1034768</x:f>
        <x:v>0.13137254901960782</x:v>
      </x:c>
      <x:c r="I7147" s="31" t="n">
        <x:f>IF(O7147&gt;0,O7147,D7147)*F7147/1000000/31.1034768</x:f>
        <x:v>0</x:v>
      </x:c>
      <x:c r="J7147" s="31" t="n">
        <x:f>IF(O7147&gt;0,O7147,D7147)*G7147/1000000/31.1034768</x:f>
        <x:v>0</x:v>
      </x:c>
      <x:c r="K7147" s="32" t="n">
        <x:f>H7147*$B$4*$H$4+I7147*$D$4*$J$4+J7147*$F$4*$L$4</x:f>
        <x:v>200.99999999999997</x:v>
      </x:c>
      <x:c r="L7147" s="29" t="str">
        <x:v>ppm niko 2028</x:v>
      </x:c>
      <x:c r="M7147" s="39" t="str">
        <x:v>BMW 7792 325//ZEUNA-STÄRKER//223 8693 002//CD 01//22848//32 04</x:v>
      </x:c>
      <x:c r="N7147" s="58" t="n">
        <x:v>201</x:v>
      </x:c>
      <x:c r="O7147" s="59" t="n">
        <x:v>1169.8090554217679</x:v>
      </x:c>
      <x:c r="P7147" s="60" t="str">
        <x:v>Calibrated to live price</x:v>
      </x:c>
      <x:c r="Q7147" s="61" t="n">
        <x:f>IF(N7147="","",K7147-N7147)</x:f>
        <x:v>-2.842170943040401e-14</x:v>
      </x:c>
    </x:row>
    <x:row r="7148">
      <x:c r="A7148" s="37" t="str">
        <x:v>7793773</x:v>
      </x:c>
      <x:c r="B7148" s="37" t="str">
        <x:v>7793773</x:v>
      </x:c>
      <x:c r="C7148" s="29" t="str">
        <x:v>BMW</x:v>
      </x:c>
      <x:c r="D7148" s="30" t="n">
        <x:v>4600</x:v>
      </x:c>
      <x:c r="E7148" s="30" t="n">
        <x:v>1050</x:v>
      </x:c>
      <x:c r="F7148" s="30" t="n">
        <x:v>0</x:v>
      </x:c>
      <x:c r="G7148" s="30" t="n">
        <x:v>0</x:v>
      </x:c>
      <x:c r="H7148" s="31" t="n">
        <x:f>IF(O7148&gt;0,O7148,D7148)*E7148/1000000/31.1034768</x:f>
        <x:v>0.15555555555555556</x:v>
      </x:c>
      <x:c r="I7148" s="31" t="n">
        <x:f>IF(O7148&gt;0,O7148,D7148)*F7148/1000000/31.1034768</x:f>
        <x:v>0</x:v>
      </x:c>
      <x:c r="J7148" s="31" t="n">
        <x:f>IF(O7148&gt;0,O7148,D7148)*G7148/1000000/31.1034768</x:f>
        <x:v>0</x:v>
      </x:c>
      <x:c r="K7148" s="32" t="n">
        <x:f>H7148*$B$4*$H$4+I7148*$D$4*$J$4+J7148*$F$4*$L$4</x:f>
        <x:v>238.00000000000003</x:v>
      </x:c>
      <x:c r="L7148" s="29" t="str">
        <x:v>ppm niko 2028</x:v>
      </x:c>
      <x:c r="M7148" s="39" t="str">
        <x:v>BMW 7793 773//2180530//E 4050520019//08 03 05//EBERSPÄCHER</x:v>
      </x:c>
      <x:c r="N7148" s="58" t="n">
        <x:v>238</x:v>
      </x:c>
      <x:c r="O7148" s="59" t="n">
        <x:v>4607.922488888888</x:v>
      </x:c>
      <x:c r="P7148" s="60" t="str">
        <x:v>Calibrated to live price</x:v>
      </x:c>
      <x:c r="Q7148" s="61" t="n">
        <x:f>IF(N7148="","",K7148-N7148)</x:f>
        <x:v>2.842170943040401e-14</x:v>
      </x:c>
    </x:row>
    <x:row r="7149">
      <x:c r="A7149" s="37" t="str">
        <x:v>7793855</x:v>
      </x:c>
      <x:c r="B7149" s="37" t="str">
        <x:v>7793855</x:v>
      </x:c>
      <x:c r="C7149" s="29" t="str">
        <x:v>BMW</x:v>
      </x:c>
      <x:c r="D7149" s="30" t="n">
        <x:v>1200</x:v>
      </x:c>
      <x:c r="E7149" s="30" t="n">
        <x:v>4600</x:v>
      </x:c>
      <x:c r="F7149" s="30" t="n">
        <x:v>0</x:v>
      </x:c>
      <x:c r="G7149" s="30" t="n">
        <x:v>0</x:v>
      </x:c>
      <x:c r="H7149" s="31" t="n">
        <x:f>IF(O7149&gt;0,O7149,D7149)*E7149/1000000/31.1034768</x:f>
        <x:v>0.17777777777777776</x:v>
      </x:c>
      <x:c r="I7149" s="31" t="n">
        <x:f>IF(O7149&gt;0,O7149,D7149)*F7149/1000000/31.1034768</x:f>
        <x:v>0</x:v>
      </x:c>
      <x:c r="J7149" s="31" t="n">
        <x:f>IF(O7149&gt;0,O7149,D7149)*G7149/1000000/31.1034768</x:f>
        <x:v>0</x:v>
      </x:c>
      <x:c r="K7149" s="32" t="n">
        <x:f>H7149*$B$4*$H$4+I7149*$D$4*$J$4+J7149*$F$4*$L$4</x:f>
        <x:v>271.99999999999994</x:v>
      </x:c>
      <x:c r="L7149" s="29" t="str">
        <x:v>ppm niko 2028</x:v>
      </x:c>
      <x:c r="M7149" s="39" t="str">
        <x:v>281180 06779385614097610,DHGE-23687027-01-06-155496 / BMW 26</x:v>
      </x:c>
      <x:c r="N7149" s="58" t="n">
        <x:v>272</x:v>
      </x:c>
      <x:c r="O7149" s="59" t="n">
        <x:v>1202.066736231884</x:v>
      </x:c>
      <x:c r="P7149" s="60" t="str">
        <x:v>Calibrated to live price</x:v>
      </x:c>
      <x:c r="Q7149" s="61" t="n">
        <x:f>IF(N7149="","",K7149-N7149)</x:f>
        <x:v>-5.684341886080802e-14</x:v>
      </x:c>
    </x:row>
    <x:row r="7150">
      <x:c r="A7150" s="37" t="str">
        <x:v>7793856</x:v>
      </x:c>
      <x:c r="B7150" s="37" t="str">
        <x:v>7793856</x:v>
      </x:c>
      <x:c r="C7150" s="29" t="str">
        <x:v>BMW</x:v>
      </x:c>
      <x:c r="D7150" s="30" t="n">
        <x:v>1150</x:v>
      </x:c>
      <x:c r="E7150" s="30" t="n">
        <x:v>4955</x:v>
      </x:c>
      <x:c r="F7150" s="30" t="n">
        <x:v>0</x:v>
      </x:c>
      <x:c r="G7150" s="30" t="n">
        <x:v>0</x:v>
      </x:c>
      <x:c r="H7150" s="31" t="n">
        <x:f>IF(O7150&gt;0,O7150,D7150)*E7150/1000000/31.1034768</x:f>
        <x:v>0.18300653594771243</x:v>
      </x:c>
      <x:c r="I7150" s="31" t="n">
        <x:f>IF(O7150&gt;0,O7150,D7150)*F7150/1000000/31.1034768</x:f>
        <x:v>0</x:v>
      </x:c>
      <x:c r="J7150" s="31" t="n">
        <x:f>IF(O7150&gt;0,O7150,D7150)*G7150/1000000/31.1034768</x:f>
        <x:v>0</x:v>
      </x:c>
      <x:c r="K7150" s="32" t="n">
        <x:f>H7150*$B$4*$H$4+I7150*$D$4*$J$4+J7150*$F$4*$L$4</x:f>
        <x:v>280.00000000000006</x:v>
      </x:c>
      <x:c r="L7150" s="29" t="str">
        <x:v>ppm niko 2028</x:v>
      </x:c>
      <x:c r="M7150" s="39" t="str">
        <x:v>BMW 7793 856//7793 855 05//ANALYSE AUS DREI KATALYSATOREN</x:v>
      </x:c>
      <x:c r="N7150" s="58" t="n">
        <x:v>280</x:v>
      </x:c>
      <x:c r="O7150" s="59" t="n">
        <x:v>1148.7668103124197</x:v>
      </x:c>
      <x:c r="P7150" s="60" t="str">
        <x:v>Calibrated to live price</x:v>
      </x:c>
      <x:c r="Q7150" s="61" t="n">
        <x:f>IF(N7150="","",K7150-N7150)</x:f>
        <x:v>5.684341886080802e-14</x:v>
      </x:c>
    </x:row>
    <x:row r="7151">
      <x:c r="A7151" s="37" t="str">
        <x:v>7794746</x:v>
      </x:c>
      <x:c r="B7151" s="37" t="str">
        <x:v>7794746</x:v>
      </x:c>
      <x:c r="C7151" s="29" t="str"/>
      <x:c r="D7151" s="30" t="n">
        <x:v>1517.3</x:v>
      </x:c>
      <x:c r="E7151" s="30" t="n">
        <x:v>782.87</x:v>
      </x:c>
      <x:c r="F7151" s="30" t="n">
        <x:v>174.75</x:v>
      </x:c>
      <x:c r="G7151" s="30" t="n">
        <x:v>500.68</x:v>
      </x:c>
      <x:c r="H7151" s="31" t="n">
        <x:f>IF(O7151&gt;0,O7151,D7151)*E7151/1000000/31.1034768</x:f>
        <x:v>0.026956358901477066</x:v>
      </x:c>
      <x:c r="I7151" s="31" t="n">
        <x:f>IF(O7151&gt;0,O7151,D7151)*F7151/1000000/31.1034768</x:f>
        <x:v>0.006017121256445024</x:v>
      </x:c>
      <x:c r="J7151" s="31" t="n">
        <x:f>IF(O7151&gt;0,O7151,D7151)*G7151/1000000/31.1034768</x:f>
        <x:v>0.017239784095432874</x:v>
      </x:c>
      <x:c r="K7151" s="32" t="n">
        <x:f>H7151*$B$4*$H$4+I7151*$D$4*$J$4+J7151*$F$4*$L$4</x:f>
        <x:v>182.99999999999994</x:v>
      </x:c>
      <x:c r="L7151" s="29" t="str">
        <x:v>Niko ppm 207</x:v>
      </x:c>
      <x:c r="M7151" s="39" t="str"/>
      <x:c r="N7151" s="58" t="n">
        <x:v>183</x:v>
      </x:c>
      <x:c r="O7151" s="59" t="n">
        <x:v>1070.9779193283243</x:v>
      </x:c>
      <x:c r="P7151" s="60" t="str">
        <x:v>Calibrated to live price</x:v>
      </x:c>
      <x:c r="Q7151" s="61" t="n">
        <x:f>IF(N7151="","",K7151-N7151)</x:f>
        <x:v>-5.684341886080802e-14</x:v>
      </x:c>
    </x:row>
    <x:row r="7152">
      <x:c r="A7152" s="37" t="str">
        <x:v>7794796</x:v>
      </x:c>
      <x:c r="B7152" s="37" t="str">
        <x:v>7794796</x:v>
      </x:c>
      <x:c r="C7152" s="29" t="str">
        <x:v>FIAT</x:v>
      </x:c>
      <x:c r="D7152" s="30" t="n">
        <x:v>1300</x:v>
      </x:c>
      <x:c r="E7152" s="30" t="n">
        <x:v>906</x:v>
      </x:c>
      <x:c r="F7152" s="30" t="n">
        <x:v>0</x:v>
      </x:c>
      <x:c r="G7152" s="30" t="n">
        <x:v>208</x:v>
      </x:c>
      <x:c r="H7152" s="31" t="n">
        <x:f>IF(O7152&gt;0,O7152,D7152)*E7152/1000000/31.1034768</x:f>
        <x:v>0.03786494716102453</x:v>
      </x:c>
      <x:c r="I7152" s="31" t="n">
        <x:f>IF(O7152&gt;0,O7152,D7152)*F7152/1000000/31.1034768</x:f>
        <x:v>0</x:v>
      </x:c>
      <x:c r="J7152" s="31" t="n">
        <x:f>IF(O7152&gt;0,O7152,D7152)*G7152/1000000/31.1034768</x:f>
        <x:v>0.008693056301868767</x:v>
      </x:c>
      <x:c r="K7152" s="32" t="n">
        <x:f>H7152*$B$4*$H$4+I7152*$D$4*$J$4+J7152*$F$4*$L$4</x:f>
        <x:v>125.99999999999997</x:v>
      </x:c>
      <x:c r="L7152" s="29" t="str">
        <x:v>Katalog Franko</x:v>
      </x:c>
      <x:c r="M7152" s="39" t="str">
        <x:v>7780139 / BUOZGALVIS / M</x:v>
      </x:c>
      <x:c r="N7152" s="58" t="n">
        <x:v>126</x:v>
      </x:c>
      <x:c r="O7152" s="59" t="n">
        <x:v>1299.924399068601</x:v>
      </x:c>
      <x:c r="P7152" s="60" t="str">
        <x:v>Calibrated to live price</x:v>
      </x:c>
      <x:c r="Q7152" s="61" t="n">
        <x:f>IF(N7152="","",K7152-N7152)</x:f>
        <x:v>-2.842170943040401e-14</x:v>
      </x:c>
    </x:row>
    <x:row r="7153">
      <x:c r="A7153" s="37" t="str">
        <x:v>7794797</x:v>
      </x:c>
      <x:c r="B7153" s="37" t="str">
        <x:v>7794797</x:v>
      </x:c>
      <x:c r="C7153" s="29" t="str">
        <x:v>Fiat/Lancia</x:v>
      </x:c>
      <x:c r="D7153" s="30" t="n">
        <x:v>1280</x:v>
      </x:c>
      <x:c r="E7153" s="30" t="n">
        <x:v>877.5</x:v>
      </x:c>
      <x:c r="F7153" s="30" t="n">
        <x:v>0</x:v>
      </x:c>
      <x:c r="G7153" s="30" t="n">
        <x:v>198.00000000000003</x:v>
      </x:c>
      <x:c r="H7153" s="31" t="n">
        <x:f>IF(O7153&gt;0,O7153,D7153)*E7153/1000000/31.1034768</x:f>
        <x:v>0.053992253488263565</x:v>
      </x:c>
      <x:c r="I7153" s="31" t="n">
        <x:f>IF(O7153&gt;0,O7153,D7153)*F7153/1000000/31.1034768</x:f>
        <x:v>0</x:v>
      </x:c>
      <x:c r="J7153" s="31" t="n">
        <x:f>IF(O7153&gt;0,O7153,D7153)*G7153/1000000/31.1034768</x:f>
        <x:v>0.012182867453762038</x:v>
      </x:c>
      <x:c r="K7153" s="32" t="n">
        <x:f>H7153*$B$4*$H$4+I7153*$D$4*$J$4+J7153*$F$4*$L$4</x:f>
        <x:v>178</x:v>
      </x:c>
      <x:c r="L7153" s="29" t="str">
        <x:v>Niko ppm 2020</x:v>
      </x:c>
      <x:c r="M7153" s="39" t="str">
        <x:v>FIAT-LANCIA//7794797//B1I6 05//29 5 A600</x:v>
      </x:c>
      <x:c r="N7153" s="58" t="n">
        <x:v>178</x:v>
      </x:c>
      <x:c r="O7153" s="59" t="n">
        <x:v>1913.785531341225</x:v>
      </x:c>
      <x:c r="P7153" s="60" t="str">
        <x:v>Calibrated to live price</x:v>
      </x:c>
      <x:c r="Q7153" s="61" t="n">
        <x:f>IF(N7153="","",K7153-N7153)</x:f>
        <x:v>0</x:v>
      </x:c>
    </x:row>
    <x:row r="7154">
      <x:c r="A7154" s="37" t="str">
        <x:v>7794798</x:v>
      </x:c>
      <x:c r="B7154" s="37" t="str">
        <x:v>7794798</x:v>
      </x:c>
      <x:c r="C7154" s="29" t="str">
        <x:v>Fiat/Lancia</x:v>
      </x:c>
      <x:c r="D7154" s="30" t="n">
        <x:v>1020</x:v>
      </x:c>
      <x:c r="E7154" s="30" t="n">
        <x:v>1300.764706</x:v>
      </x:c>
      <x:c r="F7154" s="30" t="n">
        <x:v>1576.470588</x:v>
      </x:c>
      <x:c r="G7154" s="30" t="n">
        <x:v>304.7058824</x:v>
      </x:c>
      <x:c r="H7154" s="31" t="n">
        <x:f>IF(O7154&gt;0,O7154,D7154)*E7154/1000000/31.1034768</x:f>
        <x:v>0.042656967536182325</x:v>
      </x:c>
      <x:c r="I7154" s="31" t="n">
        <x:f>IF(O7154&gt;0,O7154,D7154)*F7154/1000000/31.1034768</x:f>
        <x:v>0.05169840047463761</x:v>
      </x:c>
      <x:c r="J7154" s="31" t="n">
        <x:f>IF(O7154&gt;0,O7154,D7154)*G7154/1000000/31.1034768</x:f>
        <x:v>0.009992452035072813</x:v>
      </x:c>
      <x:c r="K7154" s="32" t="n">
        <x:f>H7154*$B$4*$H$4+I7154*$D$4*$J$4+J7154*$F$4*$L$4</x:f>
        <x:v>201.66676029894643</x:v>
      </x:c>
      <x:c r="L7154" s="29" t="str">
        <x:v>Niko ppm 2020</x:v>
      </x:c>
      <x:c r="M7154" s="39" t="str">
        <x:v>Fiat/Lancia//779 4798//779 4797</x:v>
      </x:c>
      <x:c r="N7154" s="58"/>
      <x:c r="O7154" s="59"/>
      <x:c r="P7154" s="60" t="str">
        <x:v>No live-price match</x:v>
      </x:c>
      <x:c r="Q7154" s="61" t="str">
        <x:f>IF(N7154="","",K7154-N7154)</x:f>
      </x:c>
    </x:row>
    <x:row r="7155">
      <x:c r="A7155" s="37" t="str">
        <x:v>7794830</x:v>
      </x:c>
      <x:c r="B7155" s="37" t="str">
        <x:v>7794830</x:v>
      </x:c>
      <x:c r="C7155" s="29" t="str">
        <x:v>BMW</x:v>
      </x:c>
      <x:c r="D7155" s="30" t="n">
        <x:v>800</x:v>
      </x:c>
      <x:c r="E7155" s="30" t="n">
        <x:v>90</x:v>
      </x:c>
      <x:c r="F7155" s="30" t="n">
        <x:v>3000</x:v>
      </x:c>
      <x:c r="G7155" s="30" t="n">
        <x:v>0</x:v>
      </x:c>
      <x:c r="H7155" s="31" t="n">
        <x:f>IF(O7155&gt;0,O7155,D7155)*E7155/1000000/31.1034768</x:f>
        <x:v>0.0023148537529412145</x:v>
      </x:c>
      <x:c r="I7155" s="31" t="n">
        <x:f>IF(O7155&gt;0,O7155,D7155)*F7155/1000000/31.1034768</x:f>
        <x:v>0.07716179176470715</x:v>
      </x:c>
      <x:c r="J7155" s="31" t="n">
        <x:f>IF(O7155&gt;0,O7155,D7155)*G7155/1000000/31.1034768</x:f>
        <x:v>0</x:v>
      </x:c>
      <x:c r="K7155" s="32" t="n">
        <x:f>H7155*$B$4*$H$4+I7155*$D$4*$J$4+J7155*$F$4*$L$4</x:f>
        <x:v>90.3487419772956</x:v>
      </x:c>
      <x:c r="L7155" s="29" t="str">
        <x:v>ppm Niko 2006</x:v>
      </x:c>
      <x:c r="M7155" s="39" t="str">
        <x:v>BMW//7794 830//305671//VD 31479//09-11-2006//EBERSPÄCHER//METALLER 5,32KG</x:v>
      </x:c>
      <x:c r="N7155" s="58"/>
      <x:c r="O7155" s="59"/>
      <x:c r="P7155" s="60" t="str">
        <x:v>No live-price match</x:v>
      </x:c>
      <x:c r="Q7155" s="61" t="str">
        <x:f>IF(N7155="","",K7155-N7155)</x:f>
      </x:c>
    </x:row>
    <x:row r="7156">
      <x:c r="A7156" s="37" t="str">
        <x:v>7794933</x:v>
      </x:c>
      <x:c r="B7156" s="37" t="str">
        <x:v>7794933</x:v>
      </x:c>
      <x:c r="C7156" s="29" t="str">
        <x:v>FIAT</x:v>
      </x:c>
      <x:c r="D7156" s="30" t="n">
        <x:v>1300</x:v>
      </x:c>
      <x:c r="E7156" s="30" t="n">
        <x:v>2050</x:v>
      </x:c>
      <x:c r="F7156" s="30" t="n">
        <x:v>0</x:v>
      </x:c>
      <x:c r="G7156" s="30" t="n">
        <x:v>330</x:v>
      </x:c>
      <x:c r="H7156" s="31" t="n">
        <x:f>IF(O7156&gt;0,O7156,D7156)*E7156/1000000/31.1034768</x:f>
        <x:v>0.08564960492273267</x:v>
      </x:c>
      <x:c r="I7156" s="31" t="n">
        <x:f>IF(O7156&gt;0,O7156,D7156)*F7156/1000000/31.1034768</x:f>
        <x:v>0</x:v>
      </x:c>
      <x:c r="J7156" s="31" t="n">
        <x:f>IF(O7156&gt;0,O7156,D7156)*G7156/1000000/31.1034768</x:f>
        <x:v>0.013787497377805748</x:v>
      </x:c>
      <x:c r="K7156" s="32" t="n">
        <x:f>H7156*$B$4*$H$4+I7156*$D$4*$J$4+J7156*$F$4*$L$4</x:f>
        <x:v>239</x:v>
      </x:c>
      <x:c r="L7156" s="29" t="str">
        <x:v>Katalog Franko</x:v>
      </x:c>
      <x:c r="M7156" s="39" t="str">
        <x:v>E7A595, B1Q-03 / FIAT 7.6</x:v>
      </x:c>
      <x:c r="N7156" s="58" t="n">
        <x:v>239</x:v>
      </x:c>
      <x:c r="O7156" s="59" t="n">
        <x:v>1299.51243885043</x:v>
      </x:c>
      <x:c r="P7156" s="60" t="str">
        <x:v>Calibrated to live price</x:v>
      </x:c>
      <x:c r="Q7156" s="61" t="n">
        <x:f>IF(N7156="","",K7156-N7156)</x:f>
        <x:v>0</x:v>
      </x:c>
    </x:row>
    <x:row r="7157">
      <x:c r="A7157" s="37" t="str">
        <x:v>7795818</x:v>
      </x:c>
      <x:c r="B7157" s="37" t="str">
        <x:v>7795818</x:v>
      </x:c>
      <x:c r="C7157" s="29" t="str">
        <x:v>BMW</x:v>
      </x:c>
      <x:c r="D7157" s="30" t="n">
        <x:v>960</x:v>
      </x:c>
      <x:c r="E7157" s="30" t="n">
        <x:v>8699</x:v>
      </x:c>
      <x:c r="F7157" s="30" t="n">
        <x:v>0</x:v>
      </x:c>
      <x:c r="G7157" s="30" t="n">
        <x:v>0</x:v>
      </x:c>
      <x:c r="H7157" s="31" t="n">
        <x:f>IF(O7157&gt;0,O7157,D7157)*E7157/1000000/31.1034768</x:f>
        <x:v>0.26862745098039215</x:v>
      </x:c>
      <x:c r="I7157" s="31" t="n">
        <x:f>IF(O7157&gt;0,O7157,D7157)*F7157/1000000/31.1034768</x:f>
        <x:v>0</x:v>
      </x:c>
      <x:c r="J7157" s="31" t="n">
        <x:f>IF(O7157&gt;0,O7157,D7157)*G7157/1000000/31.1034768</x:f>
        <x:v>0</x:v>
      </x:c>
      <x:c r="K7157" s="32" t="n">
        <x:f>H7157*$B$4*$H$4+I7157*$D$4*$J$4+J7157*$F$4*$L$4</x:f>
        <x:v>411</x:v>
      </x:c>
      <x:c r="L7157" s="29" t="str">
        <x:v>ppm niko 2028</x:v>
      </x:c>
      <x:c r="M7157" s="39" t="str">
        <x:v>BMW//Made in Germany//Eberspächer//L 7795818//2180561//VD 23359//09-09-04</x:v>
      </x:c>
      <x:c r="N7157" s="58" t="n">
        <x:v>411</x:v>
      </x:c>
      <x:c r="O7157" s="59" t="n">
        <x:v>960.4836980586003</x:v>
      </x:c>
      <x:c r="P7157" s="60" t="str">
        <x:v>Calibrated to live price</x:v>
      </x:c>
      <x:c r="Q7157" s="61" t="n">
        <x:f>IF(N7157="","",K7157-N7157)</x:f>
        <x:v>0</x:v>
      </x:c>
    </x:row>
    <x:row r="7158">
      <x:c r="A7158" s="37" t="str">
        <x:v>7795819</x:v>
      </x:c>
      <x:c r="B7158" s="37" t="str">
        <x:v>7795819</x:v>
      </x:c>
      <x:c r="C7158" s="29" t="str">
        <x:v>BMW</x:v>
      </x:c>
      <x:c r="D7158" s="30" t="n">
        <x:v>1000</x:v>
      </x:c>
      <x:c r="E7158" s="30" t="n">
        <x:v>8299</x:v>
      </x:c>
      <x:c r="F7158" s="30" t="n">
        <x:v>0</x:v>
      </x:c>
      <x:c r="G7158" s="30" t="n">
        <x:v>0</x:v>
      </x:c>
      <x:c r="H7158" s="31" t="n">
        <x:f>IF(O7158&gt;0,O7158,D7158)*E7158/1000000/31.1034768</x:f>
        <x:v>0.26666666666666666</x:v>
      </x:c>
      <x:c r="I7158" s="31" t="n">
        <x:f>IF(O7158&gt;0,O7158,D7158)*F7158/1000000/31.1034768</x:f>
        <x:v>0</x:v>
      </x:c>
      <x:c r="J7158" s="31" t="n">
        <x:f>IF(O7158&gt;0,O7158,D7158)*G7158/1000000/31.1034768</x:f>
        <x:v>0</x:v>
      </x:c>
      <x:c r="K7158" s="32" t="n">
        <x:f>H7158*$B$4*$H$4+I7158*$D$4*$J$4+J7158*$F$4*$L$4</x:f>
        <x:v>408</x:v>
      </x:c>
      <x:c r="L7158" s="29" t="str">
        <x:v>ppm niko 2028</x:v>
      </x:c>
      <x:c r="M7158" s="39" t="str">
        <x:v>11 21303692000B / Z forma - LARGE / LM</x:v>
      </x:c>
      <x:c r="N7158" s="58" t="n">
        <x:v>408</x:v>
      </x:c>
      <x:c r="O7158" s="59" t="n">
        <x:v>999.4289046873117</x:v>
      </x:c>
      <x:c r="P7158" s="60" t="str">
        <x:v>Calibrated to live price</x:v>
      </x:c>
      <x:c r="Q7158" s="61" t="n">
        <x:f>IF(N7158="","",K7158-N7158)</x:f>
        <x:v>0</x:v>
      </x:c>
    </x:row>
    <x:row r="7159">
      <x:c r="A7159" s="37" t="str">
        <x:v>7795819 S</x:v>
      </x:c>
      <x:c r="B7159" s="37" t="str">
        <x:v>7795819S</x:v>
      </x:c>
      <x:c r="C7159" s="29" t="str">
        <x:v>BMW</x:v>
      </x:c>
      <x:c r="D7159" s="30" t="n">
        <x:v>1000</x:v>
      </x:c>
      <x:c r="E7159" s="30" t="n">
        <x:v>8282</x:v>
      </x:c>
      <x:c r="F7159" s="30" t="n">
        <x:v>0</x:v>
      </x:c>
      <x:c r="G7159" s="30" t="n">
        <x:v>0</x:v>
      </x:c>
      <x:c r="H7159" s="31" t="n">
        <x:f>IF(O7159&gt;0,O7159,D7159)*E7159/1000000/31.1034768</x:f>
        <x:v>0.26601307189542484</x:v>
      </x:c>
      <x:c r="I7159" s="31" t="n">
        <x:f>IF(O7159&gt;0,O7159,D7159)*F7159/1000000/31.1034768</x:f>
        <x:v>0</x:v>
      </x:c>
      <x:c r="J7159" s="31" t="n">
        <x:f>IF(O7159&gt;0,O7159,D7159)*G7159/1000000/31.1034768</x:f>
        <x:v>0</x:v>
      </x:c>
      <x:c r="K7159" s="32" t="n">
        <x:f>H7159*$B$4*$H$4+I7159*$D$4*$J$4+J7159*$F$4*$L$4</x:f>
        <x:v>407</x:v>
      </x:c>
      <x:c r="L7159" s="29" t="str">
        <x:v>ppm niko 2028</x:v>
      </x:c>
      <x:c r="M7159" s="39" t="str">
        <x:v>BMW Eberspächer//7795819 S//112 130 369 2000 c//025040 08.03.05</x:v>
      </x:c>
      <x:c r="N7159" s="58" t="n">
        <x:v>407</x:v>
      </x:c>
      <x:c r="O7159" s="59" t="n">
        <x:v>999.0257679541269</x:v>
      </x:c>
      <x:c r="P7159" s="60" t="str">
        <x:v>Calibrated to live price</x:v>
      </x:c>
      <x:c r="Q7159" s="61" t="n">
        <x:f>IF(N7159="","",K7159-N7159)</x:f>
        <x:v>0</x:v>
      </x:c>
    </x:row>
    <x:row r="7160">
      <x:c r="A7160" s="37" t="str">
        <x:v>7796002</x:v>
      </x:c>
      <x:c r="B7160" s="37" t="str">
        <x:v>7796002</x:v>
      </x:c>
      <x:c r="C7160" s="29" t="str"/>
      <x:c r="D7160" s="30" t="n">
        <x:v>3669.24</x:v>
      </x:c>
      <x:c r="E7160" s="30" t="n">
        <x:v>403.83</x:v>
      </x:c>
      <x:c r="F7160" s="30" t="n">
        <x:v>69.77</x:v>
      </x:c>
      <x:c r="G7160" s="30" t="n">
        <x:v>325.59</x:v>
      </x:c>
      <x:c r="H7160" s="31" t="n">
        <x:f>IF(O7160&gt;0,O7160,D7160)*E7160/1000000/31.1034768</x:f>
        <x:v>0.028865255001828016</x:v>
      </x:c>
      <x:c r="I7160" s="31" t="n">
        <x:f>IF(O7160&gt;0,O7160,D7160)*F7160/1000000/31.1034768</x:f>
        <x:v>0.004987070899827999</x:v>
      </x:c>
      <x:c r="J7160" s="31" t="n">
        <x:f>IF(O7160&gt;0,O7160,D7160)*G7160/1000000/31.1034768</x:f>
        <x:v>0.023272759270101733</x:v>
      </x:c>
      <x:c r="K7160" s="32" t="n">
        <x:f>H7160*$B$4*$H$4+I7160*$D$4*$J$4+J7160*$F$4*$L$4</x:f>
        <x:v>231.99999999999994</x:v>
      </x:c>
      <x:c r="L7160" s="29" t="str">
        <x:v>Niko ppm 207</x:v>
      </x:c>
      <x:c r="M7160" s="39" t="str"/>
      <x:c r="N7160" s="58" t="n">
        <x:v>232</x:v>
      </x:c>
      <x:c r="O7160" s="59" t="n">
        <x:v>2223.2369791135916</x:v>
      </x:c>
      <x:c r="P7160" s="60" t="str">
        <x:v>Calibrated to live price</x:v>
      </x:c>
      <x:c r="Q7160" s="61" t="n">
        <x:f>IF(N7160="","",K7160-N7160)</x:f>
        <x:v>-5.684341886080802e-14</x:v>
      </x:c>
    </x:row>
    <x:row r="7161">
      <x:c r="A7161" s="37" t="str">
        <x:v>779621503</x:v>
      </x:c>
      <x:c r="B7161" s="37" t="str">
        <x:v>779621503</x:v>
      </x:c>
      <x:c r="C7161" s="29" t="str">
        <x:v>BMW</x:v>
      </x:c>
      <x:c r="D7161" s="30" t="n">
        <x:v>3220</x:v>
      </x:c>
      <x:c r="E7161" s="30" t="n">
        <x:v>1917</x:v>
      </x:c>
      <x:c r="F7161" s="30" t="n">
        <x:v>53</x:v>
      </x:c>
      <x:c r="G7161" s="30" t="n">
        <x:v>0</x:v>
      </x:c>
      <x:c r="H7161" s="31" t="n">
        <x:f>IF(O7161&gt;0,O7161,D7161)*E7161/1000000/31.1034768</x:f>
        <x:v>0.1984581993740327</x:v>
      </x:c>
      <x:c r="I7161" s="31" t="n">
        <x:f>IF(O7161&gt;0,O7161,D7161)*F7161/1000000/31.1034768</x:f>
        <x:v>0.005486846409402051</x:v>
      </x:c>
      <x:c r="J7161" s="31" t="n">
        <x:f>IF(O7161&gt;0,O7161,D7161)*G7161/1000000/31.1034768</x:f>
        <x:v>0</x:v>
      </x:c>
      <x:c r="K7161" s="32" t="n">
        <x:f>H7161*$B$4*$H$4+I7161*$D$4*$J$4+J7161*$F$4*$L$4</x:f>
        <x:v>309.81374725284735</x:v>
      </x:c>
      <x:c r="L7161" s="29" t="str">
        <x:v>Niko ppm 2020</x:v>
      </x:c>
      <x:c r="M7161" s="39" t="str">
        <x:v>BMW//7796 215 03//4063060011 7779 595//4062970013//1-12-2006//407 CO//EBERSPÄCHER//Brick 2:Metaller 1,48 Kg</x:v>
      </x:c>
      <x:c r="N7161" s="58"/>
      <x:c r="O7161" s="59"/>
      <x:c r="P7161" s="60" t="str">
        <x:v>No live-price match</x:v>
      </x:c>
      <x:c r="Q7161" s="61" t="str">
        <x:f>IF(N7161="","",K7161-N7161)</x:f>
      </x:c>
    </x:row>
    <x:row r="7162">
      <x:c r="A7162" s="37" t="str">
        <x:v>7796624</x:v>
      </x:c>
      <x:c r="B7162" s="37" t="str">
        <x:v>7796624</x:v>
      </x:c>
      <x:c r="C7162" s="29" t="str">
        <x:v>BMW</x:v>
      </x:c>
      <x:c r="D7162" s="30" t="n">
        <x:v>2650</x:v>
      </x:c>
      <x:c r="E7162" s="30" t="n">
        <x:v>1825</x:v>
      </x:c>
      <x:c r="F7162" s="30" t="n">
        <x:v>0</x:v>
      </x:c>
      <x:c r="G7162" s="30" t="n">
        <x:v>0</x:v>
      </x:c>
      <x:c r="H7162" s="31" t="n">
        <x:f>IF(O7162&gt;0,O7162,D7162)*E7162/1000000/31.1034768</x:f>
        <x:v>0.15555555555555556</x:v>
      </x:c>
      <x:c r="I7162" s="31" t="n">
        <x:f>IF(O7162&gt;0,O7162,D7162)*F7162/1000000/31.1034768</x:f>
        <x:v>0</x:v>
      </x:c>
      <x:c r="J7162" s="31" t="n">
        <x:f>IF(O7162&gt;0,O7162,D7162)*G7162/1000000/31.1034768</x:f>
        <x:v>0</x:v>
      </x:c>
      <x:c r="K7162" s="32" t="n">
        <x:f>H7162*$B$4*$H$4+I7162*$D$4*$J$4+J7162*$F$4*$L$4</x:f>
        <x:v>238.00000000000003</x:v>
      </x:c>
      <x:c r="L7162" s="29" t="str">
        <x:v>ppm niko 2028</x:v>
      </x:c>
      <x:c r="M7162" s="39" t="str">
        <x:v>7796628 / BMW 37.2</x:v>
      </x:c>
      <x:c r="N7162" s="58" t="n">
        <x:v>238</x:v>
      </x:c>
      <x:c r="O7162" s="59" t="n">
        <x:v>2651.133486757991</x:v>
      </x:c>
      <x:c r="P7162" s="60" t="str">
        <x:v>Calibrated to live price</x:v>
      </x:c>
      <x:c r="Q7162" s="61" t="n">
        <x:f>IF(N7162="","",K7162-N7162)</x:f>
        <x:v>2.842170943040401e-14</x:v>
      </x:c>
    </x:row>
    <x:row r="7163">
      <x:c r="A7163" s="37" t="str">
        <x:v>7796625</x:v>
      </x:c>
      <x:c r="B7163" s="37" t="str">
        <x:v>7796625</x:v>
      </x:c>
      <x:c r="C7163" s="29" t="str">
        <x:v>BMW</x:v>
      </x:c>
      <x:c r="D7163" s="30" t="n">
        <x:v>2700</x:v>
      </x:c>
      <x:c r="E7163" s="30" t="n">
        <x:v>1906</x:v>
      </x:c>
      <x:c r="F7163" s="30" t="n">
        <x:v>0</x:v>
      </x:c>
      <x:c r="G7163" s="30" t="n">
        <x:v>0</x:v>
      </x:c>
      <x:c r="H7163" s="31" t="n">
        <x:f>IF(O7163&gt;0,O7163,D7163)*E7163/1000000/31.1034768</x:f>
        <x:v>0.165359477124183</x:v>
      </x:c>
      <x:c r="I7163" s="31" t="n">
        <x:f>IF(O7163&gt;0,O7163,D7163)*F7163/1000000/31.1034768</x:f>
        <x:v>0</x:v>
      </x:c>
      <x:c r="J7163" s="31" t="n">
        <x:f>IF(O7163&gt;0,O7163,D7163)*G7163/1000000/31.1034768</x:f>
        <x:v>0</x:v>
      </x:c>
      <x:c r="K7163" s="32" t="n">
        <x:f>H7163*$B$4*$H$4+I7163*$D$4*$J$4+J7163*$F$4*$L$4</x:f>
        <x:v>252.99999999999997</x:v>
      </x:c>
      <x:c r="L7163" s="29" t="str">
        <x:v>ppm niko 2028</x:v>
      </x:c>
      <x:c r="M7163" s="39" t="str">
        <x:v>BMW//7796 625//7796 628//305620//4051510003//40517200017//18/07/2005//EBERSPÄCHER</x:v>
      </x:c>
      <x:c r="N7163" s="58" t="n">
        <x:v>253</x:v>
      </x:c>
      <x:c r="O7163" s="59" t="n">
        <x:v>2698.4547011501345</x:v>
      </x:c>
      <x:c r="P7163" s="60" t="str">
        <x:v>Calibrated to live price</x:v>
      </x:c>
      <x:c r="Q7163" s="61" t="n">
        <x:f>IF(N7163="","",K7163-N7163)</x:f>
        <x:v>-2.842170943040401e-14</x:v>
      </x:c>
    </x:row>
    <x:row r="7164">
      <x:c r="A7164" s="37" t="str">
        <x:v>7796628</x:v>
      </x:c>
      <x:c r="B7164" s="37" t="str">
        <x:v>7796628</x:v>
      </x:c>
      <x:c r="C7164" s="29" t="str">
        <x:v>BMW</x:v>
      </x:c>
      <x:c r="D7164" s="30" t="n">
        <x:v>2650</x:v>
      </x:c>
      <x:c r="E7164" s="30" t="n">
        <x:v>1789</x:v>
      </x:c>
      <x:c r="F7164" s="30" t="n">
        <x:v>0</x:v>
      </x:c>
      <x:c r="G7164" s="30" t="n">
        <x:v>0</x:v>
      </x:c>
      <x:c r="H7164" s="31" t="n">
        <x:f>IF(O7164&gt;0,O7164,D7164)*E7164/1000000/31.1034768</x:f>
        <x:v>0.15228758169934642</x:v>
      </x:c>
      <x:c r="I7164" s="31" t="n">
        <x:f>IF(O7164&gt;0,O7164,D7164)*F7164/1000000/31.1034768</x:f>
        <x:v>0</x:v>
      </x:c>
      <x:c r="J7164" s="31" t="n">
        <x:f>IF(O7164&gt;0,O7164,D7164)*G7164/1000000/31.1034768</x:f>
        <x:v>0</x:v>
      </x:c>
      <x:c r="K7164" s="32" t="n">
        <x:f>H7164*$B$4*$H$4+I7164*$D$4*$J$4+J7164*$F$4*$L$4</x:f>
        <x:v>233.00000000000003</x:v>
      </x:c>
      <x:c r="L7164" s="29" t="str">
        <x:v>ppm niko 2028</x:v>
      </x:c>
      <x:c r="M7164" s="39" t="str">
        <x:v>BMW 7796 628//7796 624//305630//4053000001//4053040016//22/11/05//ser//Pt//0.1947 %</x:v>
      </x:c>
      <x:c r="N7164" s="58" t="n">
        <x:v>233</x:v>
      </x:c>
      <x:c r="O7164" s="59" t="n">
        <x:v>2647.665323819858</x:v>
      </x:c>
      <x:c r="P7164" s="60" t="str">
        <x:v>Calibrated to live price</x:v>
      </x:c>
      <x:c r="Q7164" s="61" t="n">
        <x:f>IF(N7164="","",K7164-N7164)</x:f>
        <x:v>2.842170943040401e-14</x:v>
      </x:c>
    </x:row>
    <x:row r="7165">
      <x:c r="A7165" s="37" t="str">
        <x:v>7796798</x:v>
      </x:c>
      <x:c r="B7165" s="37" t="str">
        <x:v>7796798</x:v>
      </x:c>
      <x:c r="C7165" s="29" t="str">
        <x:v>Fiat</x:v>
      </x:c>
      <x:c r="D7165" s="30" t="n">
        <x:v>680</x:v>
      </x:c>
      <x:c r="E7165" s="30" t="n">
        <x:v>0</x:v>
      </x:c>
      <x:c r="F7165" s="30" t="n">
        <x:v>2750</x:v>
      </x:c>
      <x:c r="G7165" s="30" t="n">
        <x:v>260.5</x:v>
      </x:c>
      <x:c r="H7165" s="31" t="n">
        <x:f>IF(O7165&gt;0,O7165,D7165)*E7165/1000000/31.1034768</x:f>
        <x:v>0</x:v>
      </x:c>
      <x:c r="I7165" s="31" t="n">
        <x:f>IF(O7165&gt;0,O7165,D7165)*F7165/1000000/31.1034768</x:f>
        <x:v>0.04232034308210926</x:v>
      </x:c>
      <x:c r="J7165" s="31" t="n">
        <x:f>IF(O7165&gt;0,O7165,D7165)*G7165/1000000/31.1034768</x:f>
        <x:v>0.0040088906810507125</x:v>
      </x:c>
      <x:c r="K7165" s="32" t="n">
        <x:f>H7165*$B$4*$H$4+I7165*$D$4*$J$4+J7165*$F$4*$L$4</x:f>
        <x:v>78.99999999999999</x:v>
      </x:c>
      <x:c r="L7165" s="29" t="str">
        <x:v>Niko ppm 2020</x:v>
      </x:c>
      <x:c r="M7165" s="39" t="str">
        <x:v>Fiat 7796798</x:v>
      </x:c>
      <x:c r="N7165" s="58" t="n">
        <x:v>79</x:v>
      </x:c>
      <x:c r="O7165" s="59" t="n">
        <x:v>478.65811244451845</x:v>
      </x:c>
      <x:c r="P7165" s="60" t="str">
        <x:v>Calibrated to live price</x:v>
      </x:c>
      <x:c r="Q7165" s="61" t="n">
        <x:f>IF(N7165="","",K7165-N7165)</x:f>
        <x:v>-1.4210854715202004e-14</x:v>
      </x:c>
    </x:row>
    <x:row r="7166">
      <x:c r="A7166" s="37" t="str">
        <x:v>7796799</x:v>
      </x:c>
      <x:c r="B7166" s="37" t="str">
        <x:v>7796799</x:v>
      </x:c>
      <x:c r="C7166" s="29" t="str">
        <x:v>Lancia</x:v>
      </x:c>
      <x:c r="D7166" s="30" t="n">
        <x:v>740</x:v>
      </x:c>
      <x:c r="E7166" s="30" t="n">
        <x:v>0</x:v>
      </x:c>
      <x:c r="F7166" s="30" t="n">
        <x:v>1625.027027</x:v>
      </x:c>
      <x:c r="G7166" s="30" t="n">
        <x:v>46.54054054</x:v>
      </x:c>
      <x:c r="H7166" s="31" t="n">
        <x:f>IF(O7166&gt;0,O7166,D7166)*E7166/1000000/31.1034768</x:f>
        <x:v>0</x:v>
      </x:c>
      <x:c r="I7166" s="31" t="n">
        <x:f>IF(O7166&gt;0,O7166,D7166)*F7166/1000000/31.1034768</x:f>
        <x:v>0.056327586276984004</x:v>
      </x:c>
      <x:c r="J7166" s="31" t="n">
        <x:f>IF(O7166&gt;0,O7166,D7166)*G7166/1000000/31.1034768</x:f>
        <x:v>0.0016132139768062588</x:v>
      </x:c>
      <x:c r="K7166" s="32" t="n">
        <x:f>H7166*$B$4*$H$4+I7166*$D$4*$J$4+J7166*$F$4*$L$4</x:f>
        <x:v>76.00000000000001</x:v>
      </x:c>
      <x:c r="L7166" s="29" t="str">
        <x:v>Niko ppm 2020</x:v>
      </x:c>
      <x:c r="M7166" s="39" t="str">
        <x:v>LANCIA//7796799//C 387</x:v>
      </x:c>
      <x:c r="N7166" s="58" t="n">
        <x:v>76</x:v>
      </x:c>
      <x:c r="O7166" s="59" t="n">
        <x:v>1078.1259288964245</x:v>
      </x:c>
      <x:c r="P7166" s="60" t="str">
        <x:v>Calibrated to live price</x:v>
      </x:c>
      <x:c r="Q7166" s="61" t="n">
        <x:f>IF(N7166="","",K7166-N7166)</x:f>
        <x:v>1.4210854715202004e-14</x:v>
      </x:c>
    </x:row>
    <x:row r="7167">
      <x:c r="A7167" s="37" t="str">
        <x:v>7796800</x:v>
      </x:c>
      <x:c r="B7167" s="37" t="str">
        <x:v>7796800</x:v>
      </x:c>
      <x:c r="C7167" s="29" t="str">
        <x:v>Fiat</x:v>
      </x:c>
      <x:c r="D7167" s="30" t="n">
        <x:v>600</x:v>
      </x:c>
      <x:c r="E7167" s="30" t="n">
        <x:v>0</x:v>
      </x:c>
      <x:c r="F7167" s="30" t="n">
        <x:v>2857</x:v>
      </x:c>
      <x:c r="G7167" s="30" t="n">
        <x:v>267</x:v>
      </x:c>
      <x:c r="H7167" s="31" t="n">
        <x:f>IF(O7167&gt;0,O7167,D7167)*E7167/1000000/31.1034768</x:f>
        <x:v>0</x:v>
      </x:c>
      <x:c r="I7167" s="31" t="n">
        <x:f>IF(O7167&gt;0,O7167,D7167)*F7167/1000000/31.1034768</x:f>
        <x:v>0.055112809767942084</x:v>
      </x:c>
      <x:c r="J7167" s="31" t="n">
        <x:f>IF(O7167&gt;0,O7167,D7167)*G7167/1000000/31.1034768</x:f>
        <x:v>0.005150549600294203</x:v>
      </x:c>
      <x:c r="K7167" s="32" t="n">
        <x:f>H7167*$B$4*$H$4+I7167*$D$4*$J$4+J7167*$F$4*$L$4</x:f>
        <x:v>102.33071435923847</x:v>
      </x:c>
      <x:c r="L7167" s="29" t="str">
        <x:v>Niko ppm 2020</x:v>
      </x:c>
      <x:c r="M7167" s="39" t="str">
        <x:v>FIAT 025A 595 W//7796800 01f-15</x:v>
      </x:c>
      <x:c r="N7167" s="58"/>
      <x:c r="O7167" s="59"/>
      <x:c r="P7167" s="60" t="str">
        <x:v>No live-price match</x:v>
      </x:c>
      <x:c r="Q7167" s="61" t="str">
        <x:f>IF(N7167="","",K7167-N7167)</x:f>
      </x:c>
    </x:row>
    <x:row r="7168">
      <x:c r="A7168" s="37" t="str">
        <x:v>779721204</x:v>
      </x:c>
      <x:c r="B7168" s="37" t="str">
        <x:v>779721204</x:v>
      </x:c>
      <x:c r="C7168" s="29" t="str">
        <x:v>BMW</x:v>
      </x:c>
      <x:c r="D7168" s="30" t="n">
        <x:v>3000</x:v>
      </x:c>
      <x:c r="E7168" s="30" t="n">
        <x:v>1555</x:v>
      </x:c>
      <x:c r="F7168" s="30" t="n">
        <x:v>77</x:v>
      </x:c>
      <x:c r="G7168" s="30" t="n">
        <x:v>0</x:v>
      </x:c>
      <x:c r="H7168" s="31" t="n">
        <x:f>IF(O7168&gt;0,O7168,D7168)*E7168/1000000/31.1034768</x:f>
        <x:v>0.14998323274264955</x:v>
      </x:c>
      <x:c r="I7168" s="31" t="n">
        <x:f>IF(O7168&gt;0,O7168,D7168)*F7168/1000000/31.1034768</x:f>
        <x:v>0.007426822457353064</x:v>
      </x:c>
      <x:c r="J7168" s="31" t="n">
        <x:f>IF(O7168&gt;0,O7168,D7168)*G7168/1000000/31.1034768</x:f>
        <x:v>0</x:v>
      </x:c>
      <x:c r="K7168" s="32" t="n">
        <x:f>H7168*$B$4*$H$4+I7168*$D$4*$J$4+J7168*$F$4*$L$4</x:f>
        <x:v>237.829521360776</x:v>
      </x:c>
      <x:c r="L7168" s="29" t="str">
        <x:v>Niko ppm 2020</x:v>
      </x:c>
      <x:c r="M7168" s="39" t="str">
        <x:v>BMW 7797 212 04//7796 710//4060770008//20.04.2006//Eberspächer</x:v>
      </x:c>
      <x:c r="N7168" s="58"/>
      <x:c r="O7168" s="59"/>
      <x:c r="P7168" s="60" t="str">
        <x:v>No live-price match</x:v>
      </x:c>
      <x:c r="Q7168" s="61" t="str">
        <x:f>IF(N7168="","",K7168-N7168)</x:f>
      </x:c>
    </x:row>
    <x:row r="7169">
      <x:c r="A7169" s="37" t="str">
        <x:v>779729404</x:v>
      </x:c>
      <x:c r="B7169" s="37" t="str">
        <x:v>779729404</x:v>
      </x:c>
      <x:c r="C7169" s="29" t="str">
        <x:v>BMW</x:v>
      </x:c>
      <x:c r="D7169" s="30" t="n">
        <x:v>1280</x:v>
      </x:c>
      <x:c r="E7169" s="30" t="n">
        <x:v>4815.859375</x:v>
      </x:c>
      <x:c r="F7169" s="30" t="n">
        <x:v>0</x:v>
      </x:c>
      <x:c r="G7169" s="30" t="n">
        <x:v>0</x:v>
      </x:c>
      <x:c r="H7169" s="31" t="n">
        <x:f>IF(O7169&gt;0,O7169,D7169)*E7169/1000000/31.1034768</x:f>
        <x:v>0.19818684707299347</x:v>
      </x:c>
      <x:c r="I7169" s="31" t="n">
        <x:f>IF(O7169&gt;0,O7169,D7169)*F7169/1000000/31.1034768</x:f>
        <x:v>0</x:v>
      </x:c>
      <x:c r="J7169" s="31" t="n">
        <x:f>IF(O7169&gt;0,O7169,D7169)*G7169/1000000/31.1034768</x:f>
        <x:v>0</x:v>
      </x:c>
      <x:c r="K7169" s="32" t="n">
        <x:f>H7169*$B$4*$H$4+I7169*$D$4*$J$4+J7169*$F$4*$L$4</x:f>
        <x:v>303.22587602168</x:v>
      </x:c>
      <x:c r="L7169" s="29" t="str">
        <x:v>Niko ppm 2020</x:v>
      </x:c>
      <x:c r="M7169" s="39" t="str">
        <x:v>BMW 7797 294 04//7793 856//281194//14097610//HGE 262473//076653//05-06</x:v>
      </x:c>
      <x:c r="N7169" s="58"/>
      <x:c r="O7169" s="59"/>
      <x:c r="P7169" s="60" t="str">
        <x:v>No live-price match</x:v>
      </x:c>
      <x:c r="Q7169" s="61" t="str">
        <x:f>IF(N7169="","",K7169-N7169)</x:f>
      </x:c>
    </x:row>
    <x:row r="7170">
      <x:c r="A7170" s="37" t="str">
        <x:v>7798153</x:v>
      </x:c>
      <x:c r="B7170" s="37" t="str">
        <x:v>7798153</x:v>
      </x:c>
      <x:c r="C7170" s="29" t="str">
        <x:v>BMW</x:v>
      </x:c>
      <x:c r="D7170" s="30" t="n">
        <x:v>600</x:v>
      </x:c>
      <x:c r="E7170" s="30" t="n">
        <x:v>8317</x:v>
      </x:c>
      <x:c r="F7170" s="30" t="n">
        <x:v>53</x:v>
      </x:c>
      <x:c r="G7170" s="30" t="n">
        <x:v>20</x:v>
      </x:c>
      <x:c r="H7170" s="31" t="n">
        <x:f>IF(O7170&gt;0,O7170,D7170)*E7170/1000000/31.1034768</x:f>
        <x:v>0.16066859152159743</x:v>
      </x:c>
      <x:c r="I7170" s="31" t="n">
        <x:f>IF(O7170&gt;0,O7170,D7170)*F7170/1000000/31.1034768</x:f>
        <x:v>0.0010238590057285878</x:v>
      </x:c>
      <x:c r="J7170" s="31" t="n">
        <x:f>IF(O7170&gt;0,O7170,D7170)*G7170/1000000/31.1034768</x:f>
        <x:v>0.000386361888954184</x:v>
      </x:c>
      <x:c r="K7170" s="32" t="n">
        <x:f>H7170*$B$4*$H$4+I7170*$D$4*$J$4+J7170*$F$4*$L$4</x:f>
        <x:v>250</x:v>
      </x:c>
      <x:c r="L7170" s="29" t="str">
        <x:v>ppm niko 2028</x:v>
      </x:c>
      <x:c r="M7170" s="39" t="str">
        <x:v>21403601000/77961890 / Apvalus / Panasus i Peuqeot su sparneliais / ST</x:v>
      </x:c>
      <x:c r="N7170" s="58" t="n">
        <x:v>250</x:v>
      </x:c>
      <x:c r="O7170" s="59" t="n">
        <x:v>600.859902474532</x:v>
      </x:c>
      <x:c r="P7170" s="60" t="str">
        <x:v>Calibrated to live price</x:v>
      </x:c>
      <x:c r="Q7170" s="61" t="n">
        <x:f>IF(N7170="","",K7170-N7170)</x:f>
        <x:v>0</x:v>
      </x:c>
    </x:row>
    <x:row r="7171">
      <x:c r="A7171" s="37" t="str">
        <x:v>7798153 S</x:v>
      </x:c>
      <x:c r="B7171" s="37" t="str">
        <x:v>7798153S</x:v>
      </x:c>
      <x:c r="C7171" s="29" t="str">
        <x:v>BMW</x:v>
      </x:c>
      <x:c r="D7171" s="30" t="n">
        <x:v>550</x:v>
      </x:c>
      <x:c r="E7171" s="30" t="n">
        <x:v>8000</x:v>
      </x:c>
      <x:c r="F7171" s="30" t="n">
        <x:v>0</x:v>
      </x:c>
      <x:c r="G7171" s="30" t="n">
        <x:v>0</x:v>
      </x:c>
      <x:c r="H7171" s="31" t="n">
        <x:f>IF(O7171&gt;0,O7171,D7171)*E7171/1000000/31.1034768</x:f>
        <x:v>0.14117647058823526</x:v>
      </x:c>
      <x:c r="I7171" s="31" t="n">
        <x:f>IF(O7171&gt;0,O7171,D7171)*F7171/1000000/31.1034768</x:f>
        <x:v>0</x:v>
      </x:c>
      <x:c r="J7171" s="31" t="n">
        <x:f>IF(O7171&gt;0,O7171,D7171)*G7171/1000000/31.1034768</x:f>
        <x:v>0</x:v>
      </x:c>
      <x:c r="K7171" s="32" t="n">
        <x:f>H7171*$B$4*$H$4+I7171*$D$4*$J$4+J7171*$F$4*$L$4</x:f>
        <x:v>215.99999999999994</x:v>
      </x:c>
      <x:c r="L7171" s="29" t="str">
        <x:v>ppm niko 2028</x:v>
      </x:c>
      <x:c r="M7171" s="39" t="str">
        <x:v>BMW 7798 153 S//21 403 60 1000//V 106//EBERSPÄCHER//D 29989//05/06/06</x:v>
      </x:c>
      <x:c r="N7171" s="58" t="n">
        <x:v>216</x:v>
      </x:c>
      <x:c r="O7171" s="59" t="n">
        <x:v>548.8848847058823</x:v>
      </x:c>
      <x:c r="P7171" s="60" t="str">
        <x:v>Calibrated to live price</x:v>
      </x:c>
      <x:c r="Q7171" s="61" t="n">
        <x:f>IF(N7171="","",K7171-N7171)</x:f>
        <x:v>-5.684341886080802e-14</x:v>
      </x:c>
    </x:row>
    <x:row r="7172">
      <x:c r="A7172" s="37" t="str">
        <x:v>7798154</x:v>
      </x:c>
      <x:c r="B7172" s="37" t="str">
        <x:v>7798154</x:v>
      </x:c>
      <x:c r="C7172" s="29" t="str">
        <x:v>BMW</x:v>
      </x:c>
      <x:c r="D7172" s="30" t="n">
        <x:v>540</x:v>
      </x:c>
      <x:c r="E7172" s="30" t="n">
        <x:v>6951</x:v>
      </x:c>
      <x:c r="F7172" s="30" t="n">
        <x:v>0</x:v>
      </x:c>
      <x:c r="G7172" s="30" t="n">
        <x:v>0</x:v>
      </x:c>
      <x:c r="H7172" s="31" t="n">
        <x:f>IF(O7172&gt;0,O7172,D7172)*E7172/1000000/31.1034768</x:f>
        <x:v>0.12091503267973855</x:v>
      </x:c>
      <x:c r="I7172" s="31" t="n">
        <x:f>IF(O7172&gt;0,O7172,D7172)*F7172/1000000/31.1034768</x:f>
        <x:v>0</x:v>
      </x:c>
      <x:c r="J7172" s="31" t="n">
        <x:f>IF(O7172&gt;0,O7172,D7172)*G7172/1000000/31.1034768</x:f>
        <x:v>0</x:v>
      </x:c>
      <x:c r="K7172" s="32" t="n">
        <x:f>H7172*$B$4*$H$4+I7172*$D$4*$J$4+J7172*$F$4*$L$4</x:f>
        <x:v>185</x:v>
      </x:c>
      <x:c r="L7172" s="29" t="str">
        <x:v>ppm niko 2028</x:v>
      </x:c>
      <x:c r="M7172" s="39" t="str">
        <x:v>Apvalus / Panasus i Peuqeot su sparneliais / ST</x:v>
      </x:c>
      <x:c r="N7172" s="58" t="n">
        <x:v>185</x:v>
      </x:c>
      <x:c r="O7172" s="59" t="n">
        <x:v>541.0556630305697</x:v>
      </x:c>
      <x:c r="P7172" s="60" t="str">
        <x:v>Calibrated to live price</x:v>
      </x:c>
      <x:c r="Q7172" s="61" t="n">
        <x:f>IF(N7172="","",K7172-N7172)</x:f>
        <x:v>0</x:v>
      </x:c>
    </x:row>
    <x:row r="7173">
      <x:c r="A7173" s="37" t="str">
        <x:v>7798154A</x:v>
      </x:c>
      <x:c r="B7173" s="37" t="str">
        <x:v>7798154A</x:v>
      </x:c>
      <x:c r="C7173" s="29" t="str">
        <x:v>BMW</x:v>
      </x:c>
      <x:c r="D7173" s="30" t="n">
        <x:v>560</x:v>
      </x:c>
      <x:c r="E7173" s="30" t="n">
        <x:v>7601</x:v>
      </x:c>
      <x:c r="F7173" s="30" t="n">
        <x:v>0</x:v>
      </x:c>
      <x:c r="G7173" s="30" t="n">
        <x:v>0</x:v>
      </x:c>
      <x:c r="H7173" s="31" t="n">
        <x:f>IF(O7173&gt;0,O7173,D7173)*E7173/1000000/31.1034768</x:f>
        <x:v>0.13685158181415913</x:v>
      </x:c>
      <x:c r="I7173" s="31" t="n">
        <x:f>IF(O7173&gt;0,O7173,D7173)*F7173/1000000/31.1034768</x:f>
        <x:v>0</x:v>
      </x:c>
      <x:c r="J7173" s="31" t="n">
        <x:f>IF(O7173&gt;0,O7173,D7173)*G7173/1000000/31.1034768</x:f>
        <x:v>0</x:v>
      </x:c>
      <x:c r="K7173" s="32" t="n">
        <x:f>H7173*$B$4*$H$4+I7173*$D$4*$J$4+J7173*$F$4*$L$4</x:f>
        <x:v>209.3829201756635</x:v>
      </x:c>
      <x:c r="L7173" s="29" t="str">
        <x:v>Niko ppm 2020</x:v>
      </x:c>
      <x:c r="M7173" s="39" t="str">
        <x:v>BMW//7798 154 A//21 403 60 2000//D32934//28.02.07 III07//EBERSPÄCHER</x:v>
      </x:c>
      <x:c r="N7173" s="58"/>
      <x:c r="O7173" s="59"/>
      <x:c r="P7173" s="60" t="str">
        <x:v>No live-price match</x:v>
      </x:c>
      <x:c r="Q7173" s="61" t="str">
        <x:f>IF(N7173="","",K7173-N7173)</x:f>
      </x:c>
    </x:row>
    <x:row r="7174">
      <x:c r="A7174" s="37" t="str">
        <x:v>7798159</x:v>
      </x:c>
      <x:c r="B7174" s="37" t="str">
        <x:v>7798159</x:v>
      </x:c>
      <x:c r="C7174" s="29" t="str">
        <x:v>BMW</x:v>
      </x:c>
      <x:c r="D7174" s="30" t="n">
        <x:v>2800</x:v>
      </x:c>
      <x:c r="E7174" s="30" t="n">
        <x:v>1030</x:v>
      </x:c>
      <x:c r="F7174" s="30" t="n">
        <x:v>0</x:v>
      </x:c>
      <x:c r="G7174" s="30" t="n">
        <x:v>0</x:v>
      </x:c>
      <x:c r="H7174" s="31" t="n">
        <x:f>IF(O7174&gt;0,O7174,D7174)*E7174/1000000/31.1034768</x:f>
        <x:v>0.09281045751633984</x:v>
      </x:c>
      <x:c r="I7174" s="31" t="n">
        <x:f>IF(O7174&gt;0,O7174,D7174)*F7174/1000000/31.1034768</x:f>
        <x:v>0</x:v>
      </x:c>
      <x:c r="J7174" s="31" t="n">
        <x:f>IF(O7174&gt;0,O7174,D7174)*G7174/1000000/31.1034768</x:f>
        <x:v>0</x:v>
      </x:c>
      <x:c r="K7174" s="32" t="n">
        <x:f>H7174*$B$4*$H$4+I7174*$D$4*$J$4+J7174*$F$4*$L$4</x:f>
        <x:v>141.99999999999997</x:v>
      </x:c>
      <x:c r="L7174" s="29" t="str">
        <x:v>ppm niko 2028</x:v>
      </x:c>
      <x:c r="M7174" s="39" t="str">
        <x:v>BMW 7798 159//403301//4062490010//12-10-06//EBERSPÄCHER</x:v>
      </x:c>
      <x:c r="N7174" s="58" t="n">
        <x:v>142</x:v>
      </x:c>
      <x:c r="O7174" s="59" t="n">
        <x:v>2802.6484584047207</x:v>
      </x:c>
      <x:c r="P7174" s="60" t="str">
        <x:v>Calibrated to live price</x:v>
      </x:c>
      <x:c r="Q7174" s="61" t="n">
        <x:f>IF(N7174="","",K7174-N7174)</x:f>
        <x:v>-2.842170943040401e-14</x:v>
      </x:c>
    </x:row>
    <x:row r="7175">
      <x:c r="A7175" s="37" t="str">
        <x:v>7798190</x:v>
      </x:c>
      <x:c r="B7175" s="37" t="str">
        <x:v>7798190</x:v>
      </x:c>
      <x:c r="C7175" s="29" t="str">
        <x:v>BMW</x:v>
      </x:c>
      <x:c r="D7175" s="30" t="n">
        <x:v>980</x:v>
      </x:c>
      <x:c r="E7175" s="30" t="n">
        <x:v>7927</x:v>
      </x:c>
      <x:c r="F7175" s="30" t="n">
        <x:v>0</x:v>
      </x:c>
      <x:c r="G7175" s="30" t="n">
        <x:v>0</x:v>
      </x:c>
      <x:c r="H7175" s="31" t="n">
        <x:f>IF(O7175&gt;0,O7175,D7175)*E7175/1000000/31.1034768</x:f>
        <x:v>0.24976178868852372</x:v>
      </x:c>
      <x:c r="I7175" s="31" t="n">
        <x:f>IF(O7175&gt;0,O7175,D7175)*F7175/1000000/31.1034768</x:f>
        <x:v>0</x:v>
      </x:c>
      <x:c r="J7175" s="31" t="n">
        <x:f>IF(O7175&gt;0,O7175,D7175)*G7175/1000000/31.1034768</x:f>
        <x:v>0</x:v>
      </x:c>
      <x:c r="K7175" s="32" t="n">
        <x:f>H7175*$B$4*$H$4+I7175*$D$4*$J$4+J7175*$F$4*$L$4</x:f>
        <x:v>382.1355366934413</x:v>
      </x:c>
      <x:c r="L7175" s="29" t="str">
        <x:v>Niko ppm 2020</x:v>
      </x:c>
      <x:c r="M7175" s="39" t="str">
        <x:v>BMW 7798 190//ZEUNA STÄRKER</x:v>
      </x:c>
      <x:c r="N7175" s="58"/>
      <x:c r="O7175" s="59"/>
      <x:c r="P7175" s="60" t="str">
        <x:v>No live-price match</x:v>
      </x:c>
      <x:c r="Q7175" s="61" t="str">
        <x:f>IF(N7175="","",K7175-N7175)</x:f>
      </x:c>
    </x:row>
    <x:row r="7176">
      <x:c r="A7176" s="37" t="str">
        <x:v>7798329</x:v>
      </x:c>
      <x:c r="B7176" s="37" t="str">
        <x:v>7798329</x:v>
      </x:c>
      <x:c r="C7176" s="29" t="str">
        <x:v>BMW</x:v>
      </x:c>
      <x:c r="D7176" s="30" t="n">
        <x:v>3200</x:v>
      </x:c>
      <x:c r="E7176" s="30" t="n">
        <x:v>1488</x:v>
      </x:c>
      <x:c r="F7176" s="30" t="n">
        <x:v>0</x:v>
      </x:c>
      <x:c r="G7176" s="30" t="n">
        <x:v>0</x:v>
      </x:c>
      <x:c r="H7176" s="31" t="n">
        <x:f>IF(O7176&gt;0,O7176,D7176)*E7176/1000000/31.1034768</x:f>
        <x:v>0.15294117647058825</x:v>
      </x:c>
      <x:c r="I7176" s="31" t="n">
        <x:f>IF(O7176&gt;0,O7176,D7176)*F7176/1000000/31.1034768</x:f>
        <x:v>0</x:v>
      </x:c>
      <x:c r="J7176" s="31" t="n">
        <x:f>IF(O7176&gt;0,O7176,D7176)*G7176/1000000/31.1034768</x:f>
        <x:v>0</x:v>
      </x:c>
      <x:c r="K7176" s="32" t="n">
        <x:f>H7176*$B$4*$H$4+I7176*$D$4*$J$4+J7176*$F$4*$L$4</x:f>
        <x:v>234</x:v>
      </x:c>
      <x:c r="L7176" s="29" t="str">
        <x:v>ppm niko 2028</x:v>
      </x:c>
      <x:c r="M7176" s="39" t="str">
        <x:v>BMW Eberspächer//7 798 33103//4062900002 7 799 596//4062650009 7 798 329//26-10-2006</x:v>
      </x:c>
      <x:c r="N7176" s="58" t="n">
        <x:v>234</x:v>
      </x:c>
      <x:c r="O7176" s="59" t="n">
        <x:v>3196.9101707779887</x:v>
      </x:c>
      <x:c r="P7176" s="60" t="str">
        <x:v>Calibrated to live price</x:v>
      </x:c>
      <x:c r="Q7176" s="61" t="n">
        <x:f>IF(N7176="","",K7176-N7176)</x:f>
        <x:v>0</x:v>
      </x:c>
    </x:row>
    <x:row r="7177">
      <x:c r="A7177" s="37" t="str">
        <x:v>7798331</x:v>
      </x:c>
      <x:c r="B7177" s="37" t="str">
        <x:v>7798331</x:v>
      </x:c>
      <x:c r="C7177" s="29" t="str">
        <x:v>BMW</x:v>
      </x:c>
      <x:c r="D7177" s="30" t="n">
        <x:v>3160</x:v>
      </x:c>
      <x:c r="E7177" s="30" t="n">
        <x:v>1580</x:v>
      </x:c>
      <x:c r="F7177" s="30" t="n">
        <x:v>0</x:v>
      </x:c>
      <x:c r="G7177" s="30" t="n">
        <x:v>0</x:v>
      </x:c>
      <x:c r="H7177" s="31" t="n">
        <x:f>IF(O7177&gt;0,O7177,D7177)*E7177/1000000/31.1034768</x:f>
        <x:v>0.1607843137254902</x:v>
      </x:c>
      <x:c r="I7177" s="31" t="n">
        <x:f>IF(O7177&gt;0,O7177,D7177)*F7177/1000000/31.1034768</x:f>
        <x:v>0</x:v>
      </x:c>
      <x:c r="J7177" s="31" t="n">
        <x:f>IF(O7177&gt;0,O7177,D7177)*G7177/1000000/31.1034768</x:f>
        <x:v>0</x:v>
      </x:c>
      <x:c r="K7177" s="32" t="n">
        <x:f>H7177*$B$4*$H$4+I7177*$D$4*$J$4+J7177*$F$4*$L$4</x:f>
        <x:v>246.00000000000003</x:v>
      </x:c>
      <x:c r="L7177" s="29" t="str">
        <x:v>ppm niko 2028</x:v>
      </x:c>
      <x:c r="M7177" s="39" t="str">
        <x:v>03/7799596/ 7798329 / PDF + METALAS ???? / L</x:v>
      </x:c>
      <x:c r="N7177" s="58" t="n">
        <x:v>246</x:v>
      </x:c>
      <x:c r="O7177" s="59" t="n">
        <x:v>3165.158969471333</x:v>
      </x:c>
      <x:c r="P7177" s="60" t="str">
        <x:v>Calibrated to live price</x:v>
      </x:c>
      <x:c r="Q7177" s="61" t="n">
        <x:f>IF(N7177="","",K7177-N7177)</x:f>
        <x:v>2.842170943040401e-14</x:v>
      </x:c>
    </x:row>
    <x:row r="7178">
      <x:c r="A7178" s="37" t="str">
        <x:v>779833103</x:v>
      </x:c>
      <x:c r="B7178" s="37" t="str">
        <x:v>779833103</x:v>
      </x:c>
      <x:c r="C7178" s="29" t="str">
        <x:v>BMW</x:v>
      </x:c>
      <x:c r="D7178" s="30" t="n">
        <x:v>4800</x:v>
      </x:c>
      <x:c r="E7178" s="30" t="n">
        <x:v>1129</x:v>
      </x:c>
      <x:c r="F7178" s="30" t="n">
        <x:v>0</x:v>
      </x:c>
      <x:c r="G7178" s="30" t="n">
        <x:v>0</x:v>
      </x:c>
      <x:c r="H7178" s="31" t="n">
        <x:f>IF(O7178&gt;0,O7178,D7178)*E7178/1000000/31.1034768</x:f>
        <x:v>0.17423132580470876</x:v>
      </x:c>
      <x:c r="I7178" s="31" t="n">
        <x:f>IF(O7178&gt;0,O7178,D7178)*F7178/1000000/31.1034768</x:f>
        <x:v>0</x:v>
      </x:c>
      <x:c r="J7178" s="31" t="n">
        <x:f>IF(O7178&gt;0,O7178,D7178)*G7178/1000000/31.1034768</x:f>
        <x:v>0</x:v>
      </x:c>
      <x:c r="K7178" s="32" t="n">
        <x:f>H7178*$B$4*$H$4+I7178*$D$4*$J$4+J7178*$F$4*$L$4</x:f>
        <x:v>266.5739284812044</x:v>
      </x:c>
      <x:c r="L7178" s="29" t="str">
        <x:v>Niko ppm 2020</x:v>
      </x:c>
      <x:c r="M7178" s="39" t="str">
        <x:v>BMW//7798 331 03//7799 596//7798 329//4061150020//4060930010//26-05-2006//EBERSPÄCHER</x:v>
      </x:c>
      <x:c r="N7178" s="58"/>
      <x:c r="O7178" s="59"/>
      <x:c r="P7178" s="60" t="str">
        <x:v>No live-price match</x:v>
      </x:c>
      <x:c r="Q7178" s="61" t="str">
        <x:f>IF(N7178="","",K7178-N7178)</x:f>
      </x:c>
    </x:row>
    <x:row r="7179">
      <x:c r="A7179" s="37" t="str">
        <x:v>7799595</x:v>
      </x:c>
      <x:c r="B7179" s="37" t="str">
        <x:v>7799595</x:v>
      </x:c>
      <x:c r="C7179" s="29" t="str">
        <x:v>BMW</x:v>
      </x:c>
      <x:c r="D7179" s="30" t="n">
        <x:v>5240</x:v>
      </x:c>
      <x:c r="E7179" s="30" t="n">
        <x:v>1593.3778630000002</x:v>
      </x:c>
      <x:c r="F7179" s="30" t="n">
        <x:v>0</x:v>
      </x:c>
      <x:c r="G7179" s="30" t="n">
        <x:v>0</x:v>
      </x:c>
      <x:c r="H7179" s="31" t="n">
        <x:f>IF(O7179&gt;0,O7179,D7179)*E7179/1000000/31.1034768</x:f>
        <x:v>0.26843622839360526</x:v>
      </x:c>
      <x:c r="I7179" s="31" t="n">
        <x:f>IF(O7179&gt;0,O7179,D7179)*F7179/1000000/31.1034768</x:f>
        <x:v>0</x:v>
      </x:c>
      <x:c r="J7179" s="31" t="n">
        <x:f>IF(O7179&gt;0,O7179,D7179)*G7179/1000000/31.1034768</x:f>
        <x:v>0</x:v>
      </x:c>
      <x:c r="K7179" s="32" t="n">
        <x:f>H7179*$B$4*$H$4+I7179*$D$4*$J$4+J7179*$F$4*$L$4</x:f>
        <x:v>410.70742944221604</x:v>
      </x:c>
      <x:c r="L7179" s="29" t="str">
        <x:v>Niko ppm 2020</x:v>
      </x:c>
      <x:c r="M7179" s="39" t="str">
        <x:v>BMW//7799 595//7796 710//7797 212-04//405 60//4070960013//4070950008//30-4-2007//EBERSPÄCHER</x:v>
      </x:c>
      <x:c r="N7179" s="58"/>
      <x:c r="O7179" s="59"/>
      <x:c r="P7179" s="60" t="str">
        <x:v>No live-price match</x:v>
      </x:c>
      <x:c r="Q7179" s="61" t="str">
        <x:f>IF(N7179="","",K7179-N7179)</x:f>
      </x:c>
    </x:row>
    <x:row r="7180">
      <x:c r="A7180" s="37" t="str">
        <x:v>7799596</x:v>
      </x:c>
      <x:c r="B7180" s="37" t="str">
        <x:v>7799596</x:v>
      </x:c>
      <x:c r="C7180" s="29" t="str">
        <x:v>BMW</x:v>
      </x:c>
      <x:c r="D7180" s="30" t="n">
        <x:v>2950</x:v>
      </x:c>
      <x:c r="E7180" s="30" t="n">
        <x:v>1436</x:v>
      </x:c>
      <x:c r="F7180" s="30" t="n">
        <x:v>0</x:v>
      </x:c>
      <x:c r="G7180" s="30" t="n">
        <x:v>0</x:v>
      </x:c>
      <x:c r="H7180" s="31" t="n">
        <x:f>IF(O7180&gt;0,O7180,D7180)*E7180/1000000/31.1034768</x:f>
        <x:v>0.134640522875817</x:v>
      </x:c>
      <x:c r="I7180" s="31" t="n">
        <x:f>IF(O7180&gt;0,O7180,D7180)*F7180/1000000/31.1034768</x:f>
        <x:v>0</x:v>
      </x:c>
      <x:c r="J7180" s="31" t="n">
        <x:f>IF(O7180&gt;0,O7180,D7180)*G7180/1000000/31.1034768</x:f>
        <x:v>0</x:v>
      </x:c>
      <x:c r="K7180" s="32" t="n">
        <x:f>H7180*$B$4*$H$4+I7180*$D$4*$J$4+J7180*$F$4*$L$4</x:f>
        <x:v>206</x:v>
      </x:c>
      <x:c r="L7180" s="29" t="str">
        <x:v>ppm niko 2028</x:v>
      </x:c>
      <x:c r="M7180" s="39" t="str">
        <x:v>BMW//7799 596//7795 843-07//4063140008//4062970016//7797 208//21-11-2006//EBERSPÄCHER//Kg//Brick 2 Metaller 1,46Kg Beschichtet(8%)=0,1168</x:v>
      </x:c>
      <x:c r="N7180" s="58" t="n">
        <x:v>206</x:v>
      </x:c>
      <x:c r="O7180" s="59" t="n">
        <x:v>2916.2871724288602</x:v>
      </x:c>
      <x:c r="P7180" s="60" t="str">
        <x:v>Calibrated to live price</x:v>
      </x:c>
      <x:c r="Q7180" s="61" t="n">
        <x:f>IF(N7180="","",K7180-N7180)</x:f>
        <x:v>0</x:v>
      </x:c>
    </x:row>
    <x:row r="7181">
      <x:c r="A7181" s="37" t="str">
        <x:v>779AA</x:v>
      </x:c>
      <x:c r="B7181" s="37" t="str">
        <x:v>779AA</x:v>
      </x:c>
      <x:c r="C7181" s="29" t="str"/>
      <x:c r="D7181" s="30" t="n">
        <x:v>1090.33</x:v>
      </x:c>
      <x:c r="E7181" s="30" t="n">
        <x:v>590.15</x:v>
      </x:c>
      <x:c r="F7181" s="30" t="n">
        <x:v>140.11</x:v>
      </x:c>
      <x:c r="G7181" s="30" t="n">
        <x:v>1143.93</x:v>
      </x:c>
      <x:c r="H7181" s="31" t="n">
        <x:f>IF(O7181&gt;0,O7181,D7181)*E7181/1000000/31.1034768</x:f>
        <x:v>0.007599616557987877</x:v>
      </x:c>
      <x:c r="I7181" s="31" t="n">
        <x:f>IF(O7181&gt;0,O7181,D7181)*F7181/1000000/31.1034768</x:f>
        <x:v>0.0018042570125217006</x:v>
      </x:c>
      <x:c r="J7181" s="31" t="n">
        <x:f>IF(O7181&gt;0,O7181,D7181)*G7181/1000000/31.1034768</x:f>
        <x:v>0.014730880910241587</x:v>
      </x:c>
      <x:c r="K7181" s="32" t="n">
        <x:f>H7181*$B$4*$H$4+I7181*$D$4*$J$4+J7181*$F$4*$L$4</x:f>
        <x:v>129</x:v>
      </x:c>
      <x:c r="L7181" s="29" t="str">
        <x:v>Niko ppm 207</x:v>
      </x:c>
      <x:c r="M7181" s="39" t="str"/>
      <x:c r="N7181" s="58" t="n">
        <x:v>129</x:v>
      </x:c>
      <x:c r="O7181" s="59" t="n">
        <x:v>400.5329107858541</x:v>
      </x:c>
      <x:c r="P7181" s="60" t="str">
        <x:v>Calibrated to live price</x:v>
      </x:c>
      <x:c r="Q7181" s="61" t="n">
        <x:f>IF(N7181="","",K7181-N7181)</x:f>
        <x:v>0</x:v>
      </x:c>
    </x:row>
    <x:row r="7182">
      <x:c r="A7182" s="37" t="str">
        <x:v>77E-C01</x:v>
      </x:c>
      <x:c r="B7182" s="37" t="str">
        <x:v>77EC01</x:v>
      </x:c>
      <x:c r="C7182" s="29" t="str"/>
      <x:c r="D7182" s="30" t="n">
        <x:v>1739.82</x:v>
      </x:c>
      <x:c r="E7182" s="30" t="n">
        <x:v>179.92</x:v>
      </x:c>
      <x:c r="F7182" s="30" t="n">
        <x:v>179.07</x:v>
      </x:c>
      <x:c r="G7182" s="30" t="n">
        <x:v>580.21</x:v>
      </x:c>
      <x:c r="H7182" s="31" t="n">
        <x:f>IF(O7182&gt;0,O7182,D7182)*E7182/1000000/31.1034768</x:f>
        <x:v>0.0056630738068941385</x:v>
      </x:c>
      <x:c r="I7182" s="31" t="n">
        <x:f>IF(O7182&gt;0,O7182,D7182)*F7182/1000000/31.1034768</x:f>
        <x:v>0.005636319623168816</x:v>
      </x:c>
      <x:c r="J7182" s="31" t="n">
        <x:f>IF(O7182&gt;0,O7182,D7182)*G7182/1000000/31.1034768</x:f>
        <x:v>0.018262405810905116</x:v>
      </x:c>
      <x:c r="K7182" s="32" t="n">
        <x:f>H7182*$B$4*$H$4+I7182*$D$4*$J$4+J7182*$F$4*$L$4</x:f>
        <x:v>158.00000000000003</x:v>
      </x:c>
      <x:c r="L7182" s="29" t="str">
        <x:v>Niko ppm 207</x:v>
      </x:c>
      <x:c r="M7182" s="39" t="str"/>
      <x:c r="N7182" s="58" t="n">
        <x:v>158</x:v>
      </x:c>
      <x:c r="O7182" s="59" t="n">
        <x:v>978.997803298241</x:v>
      </x:c>
      <x:c r="P7182" s="60" t="str">
        <x:v>Calibrated to live price</x:v>
      </x:c>
      <x:c r="Q7182" s="61" t="n">
        <x:f>IF(N7182="","",K7182-N7182)</x:f>
        <x:v>2.842170943040401e-14</x:v>
      </x:c>
    </x:row>
    <x:row r="7183">
      <x:c r="A7183" s="37" t="str">
        <x:v>77E-C03</x:v>
      </x:c>
      <x:c r="B7183" s="37" t="str">
        <x:v>77EC03</x:v>
      </x:c>
      <x:c r="C7183" s="29" t="str">
        <x:v>Suzuki</x:v>
      </x:c>
      <x:c r="D7183" s="30" t="n">
        <x:v>1200</x:v>
      </x:c>
      <x:c r="E7183" s="30" t="n">
        <x:v>188</x:v>
      </x:c>
      <x:c r="F7183" s="30" t="n">
        <x:v>2959</x:v>
      </x:c>
      <x:c r="G7183" s="30" t="n">
        <x:v>177</x:v>
      </x:c>
      <x:c r="H7183" s="31" t="n">
        <x:f>IF(O7183&gt;0,O7183,D7183)*E7183/1000000/31.1034768</x:f>
        <x:v>0.007253282158153295</x:v>
      </x:c>
      <x:c r="I7183" s="31" t="n">
        <x:f>IF(O7183&gt;0,O7183,D7183)*F7183/1000000/31.1034768</x:f>
        <x:v>0.11416203141476383</x:v>
      </x:c>
      <x:c r="J7183" s="31" t="n">
        <x:f>IF(O7183&gt;0,O7183,D7183)*G7183/1000000/31.1034768</x:f>
        <x:v>0.006828887989325177</x:v>
      </x:c>
      <x:c r="K7183" s="32" t="n">
        <x:f>H7183*$B$4*$H$4+I7183*$D$4*$J$4+J7183*$F$4*$L$4</x:f>
        <x:v>192.99999999999997</x:v>
      </x:c>
      <x:c r="L7183" s="29" t="str">
        <x:v>ppm niko 2028</x:v>
      </x:c>
      <x:c r="M7183" s="39" t="str">
        <x:v>Suzuki 77E-C03</x:v>
      </x:c>
      <x:c r="N7183" s="58" t="n">
        <x:v>193</x:v>
      </x:c>
      <x:c r="O7183" s="59" t="n">
        <x:v>1200.0121985636965</x:v>
      </x:c>
      <x:c r="P7183" s="60" t="str">
        <x:v>Calibrated to live price</x:v>
      </x:c>
      <x:c r="Q7183" s="61" t="n">
        <x:f>IF(N7183="","",K7183-N7183)</x:f>
        <x:v>-2.842170943040401e-14</x:v>
      </x:c>
    </x:row>
    <x:row r="7184">
      <x:c r="A7184" s="37" t="str">
        <x:v>77E-CO3</x:v>
      </x:c>
      <x:c r="B7184" s="37" t="str">
        <x:v>77ECO3</x:v>
      </x:c>
      <x:c r="C7184" s="29" t="str">
        <x:v>SUZUKI</x:v>
      </x:c>
      <x:c r="D7184" s="30" t="n">
        <x:v>1340</x:v>
      </x:c>
      <x:c r="E7184" s="30" t="n">
        <x:v>271</x:v>
      </x:c>
      <x:c r="F7184" s="30" t="n">
        <x:v>3013</x:v>
      </x:c>
      <x:c r="G7184" s="30" t="n">
        <x:v>252</x:v>
      </x:c>
      <x:c r="H7184" s="31" t="n">
        <x:f>IF(O7184&gt;0,O7184,D7184)*E7184/1000000/31.1034768</x:f>
        <x:v>0.011679791048418712</x:v>
      </x:c>
      <x:c r="I7184" s="31" t="n">
        <x:f>IF(O7184&gt;0,O7184,D7184)*F7184/1000000/31.1034768</x:f>
        <x:v>0.1298568650512383</x:v>
      </x:c>
      <x:c r="J7184" s="31" t="n">
        <x:f>IF(O7184&gt;0,O7184,D7184)*G7184/1000000/31.1034768</x:f>
        <x:v>0.010860912709230683</x:v>
      </x:c>
      <x:c r="K7184" s="32" t="n">
        <x:f>H7184*$B$4*$H$4+I7184*$D$4*$J$4+J7184*$F$4*$L$4</x:f>
        <x:v>249</x:v>
      </x:c>
      <x:c r="L7184" s="29" t="str">
        <x:v>ppm niko 2028</x:v>
      </x:c>
      <x:c r="M7184" s="39" t="str">
        <x:v>WALKER / ST</x:v>
      </x:c>
      <x:c r="N7184" s="58" t="n">
        <x:v>249</x:v>
      </x:c>
      <x:c r="O7184" s="59" t="n">
        <x:v>1340.524390787229</x:v>
      </x:c>
      <x:c r="P7184" s="60" t="str">
        <x:v>Calibrated to live price</x:v>
      </x:c>
      <x:c r="Q7184" s="61" t="n">
        <x:f>IF(N7184="","",K7184-N7184)</x:f>
        <x:v>0</x:v>
      </x:c>
    </x:row>
    <x:row r="7185">
      <x:c r="A7185" s="37" t="str">
        <x:v>77EB EA</x:v>
      </x:c>
      <x:c r="B7185" s="37" t="str">
        <x:v>77EBEA</x:v>
      </x:c>
      <x:c r="C7185" s="29" t="str"/>
      <x:c r="D7185" s="30" t="n">
        <x:v>1030.6</x:v>
      </x:c>
      <x:c r="E7185" s="30" t="n">
        <x:v>790.44</x:v>
      </x:c>
      <x:c r="F7185" s="30" t="n">
        <x:v>55.5</x:v>
      </x:c>
      <x:c r="G7185" s="30" t="n">
        <x:v>610.55</x:v>
      </x:c>
      <x:c r="H7185" s="31" t="n">
        <x:f>IF(O7185&gt;0,O7185,D7185)*E7185/1000000/31.1034768</x:f>
        <x:v>0.012015113564874542</x:v>
      </x:c>
      <x:c r="I7185" s="31" t="n">
        <x:f>IF(O7185&gt;0,O7185,D7185)*F7185/1000000/31.1034768</x:f>
        <x:v>0.0008436298806367809</x:v>
      </x:c>
      <x:c r="J7185" s="31" t="n">
        <x:f>IF(O7185&gt;0,O7185,D7185)*G7185/1000000/31.1034768</x:f>
        <x:v>0.009280688713924082</x:v>
      </x:c>
      <x:c r="K7185" s="32" t="n">
        <x:f>H7185*$B$4*$H$4+I7185*$D$4*$J$4+J7185*$F$4*$L$4</x:f>
        <x:v>91.99999999999999</x:v>
      </x:c>
      <x:c r="L7185" s="29" t="str">
        <x:v>Niko ppm 207</x:v>
      </x:c>
      <x:c r="M7185" s="39" t="str"/>
      <x:c r="N7185" s="58" t="n">
        <x:v>92</x:v>
      </x:c>
      <x:c r="O7185" s="59" t="n">
        <x:v>472.78959315626815</x:v>
      </x:c>
      <x:c r="P7185" s="60" t="str">
        <x:v>Calibrated to live price</x:v>
      </x:c>
      <x:c r="Q7185" s="61" t="n">
        <x:f>IF(N7185="","",K7185-N7185)</x:f>
        <x:v>-1.4210854715202004e-14</x:v>
      </x:c>
    </x:row>
    <x:row r="7186">
      <x:c r="A7186" s="37" t="str">
        <x:v>77ZB0037</x:v>
      </x:c>
      <x:c r="B7186" s="37" t="str">
        <x:v>77ZB0037</x:v>
      </x:c>
      <x:c r="C7186" s="29" t="str">
        <x:v>inconnu</x:v>
      </x:c>
      <x:c r="D7186" s="30" t="n">
        <x:v>2060</x:v>
      </x:c>
      <x:c r="E7186" s="30" t="n">
        <x:v>3444.9999999999995</x:v>
      </x:c>
      <x:c r="F7186" s="30" t="n">
        <x:v>2146</x:v>
      </x:c>
      <x:c r="G7186" s="30" t="n">
        <x:v>0</x:v>
      </x:c>
      <x:c r="H7186" s="31" t="n">
        <x:f>IF(O7186&gt;0,O7186,D7186)*E7186/1000000/31.1034768</x:f>
        <x:v>0.2281642031735822</x:v>
      </x:c>
      <x:c r="I7186" s="31" t="n">
        <x:f>IF(O7186&gt;0,O7186,D7186)*F7186/1000000/31.1034768</x:f>
        <x:v>0.14213073440072782</x:v>
      </x:c>
      <x:c r="J7186" s="31" t="n">
        <x:f>IF(O7186&gt;0,O7186,D7186)*G7186/1000000/31.1034768</x:f>
        <x:v>0</x:v>
      </x:c>
      <x:c r="K7186" s="32" t="n">
        <x:f>H7186*$B$4*$H$4+I7186*$D$4*$J$4+J7186*$F$4*$L$4</x:f>
        <x:v>508.98830705639955</x:v>
      </x:c>
      <x:c r="L7186" s="29" t="str">
        <x:v>Niko ppm 2020</x:v>
      </x:c>
      <x:c r="M7186" s="39" t="str">
        <x:v>77ZB0037//542 SSE</x:v>
      </x:c>
      <x:c r="N7186" s="58"/>
      <x:c r="O7186" s="59"/>
      <x:c r="P7186" s="60" t="str">
        <x:v>No live-price match</x:v>
      </x:c>
      <x:c r="Q7186" s="61" t="str">
        <x:f>IF(N7186="","",K7186-N7186)</x:f>
      </x:c>
    </x:row>
    <x:row r="7187">
      <x:c r="A7187" s="37" t="str">
        <x:v>78</x:v>
      </x:c>
      <x:c r="B7187" s="37" t="str">
        <x:v>78</x:v>
      </x:c>
      <x:c r="C7187" s="29" t="str">
        <x:v>inconnu</x:v>
      </x:c>
      <x:c r="D7187" s="30" t="n">
        <x:v>310</x:v>
      </x:c>
      <x:c r="E7187" s="30" t="n">
        <x:v>0</x:v>
      </x:c>
      <x:c r="F7187" s="30" t="n">
        <x:v>1387</x:v>
      </x:c>
      <x:c r="G7187" s="30" t="n">
        <x:v>0</x:v>
      </x:c>
      <x:c r="H7187" s="31" t="n">
        <x:f>IF(O7187&gt;0,O7187,D7187)*E7187/1000000/31.1034768</x:f>
        <x:v>0</x:v>
      </x:c>
      <x:c r="I7187" s="31" t="n">
        <x:f>IF(O7187&gt;0,O7187,D7187)*F7187/1000000/31.1034768</x:f>
        <x:v>0.013823856502112973</x:v>
      </x:c>
      <x:c r="J7187" s="31" t="n">
        <x:f>IF(O7187&gt;0,O7187,D7187)*G7187/1000000/31.1034768</x:f>
        <x:v>0</x:v>
      </x:c>
      <x:c r="K7187" s="32" t="n">
        <x:f>H7187*$B$4*$H$4+I7187*$D$4*$J$4+J7187*$F$4*$L$4</x:f>
        <x:v>15.551838564877096</x:v>
      </x:c>
      <x:c r="L7187" s="29" t="str">
        <x:v>Niko ppm 2020</x:v>
      </x:c>
      <x:c r="M7187" s="39" t="str">
        <x:v>AS-CAR SOUND 078//42206//103R-00.6835</x:v>
      </x:c>
      <x:c r="N7187" s="58"/>
      <x:c r="O7187" s="59"/>
      <x:c r="P7187" s="60" t="str">
        <x:v>No live-price match</x:v>
      </x:c>
      <x:c r="Q7187" s="61" t="str">
        <x:f>IF(N7187="","",K7187-N7187)</x:f>
      </x:c>
    </x:row>
    <x:row r="7188">
      <x:c r="A7188" s="37" t="str">
        <x:v>7800543</x:v>
      </x:c>
      <x:c r="B7188" s="37" t="str">
        <x:v>7800543</x:v>
      </x:c>
      <x:c r="C7188" s="29" t="str">
        <x:v>BMW</x:v>
      </x:c>
      <x:c r="D7188" s="30" t="n">
        <x:v>1320</x:v>
      </x:c>
      <x:c r="E7188" s="30" t="n">
        <x:v>6526</x:v>
      </x:c>
      <x:c r="F7188" s="30" t="n">
        <x:v>31</x:v>
      </x:c>
      <x:c r="G7188" s="30" t="n">
        <x:v>0</x:v>
      </x:c>
      <x:c r="H7188" s="31" t="n">
        <x:f>IF(O7188&gt;0,O7188,D7188)*E7188/1000000/31.1034768</x:f>
        <x:v>0.27695681918106335</x:v>
      </x:c>
      <x:c r="I7188" s="31" t="n">
        <x:f>IF(O7188&gt;0,O7188,D7188)*F7188/1000000/31.1034768</x:f>
        <x:v>0.0013156085495882569</x:v>
      </x:c>
      <x:c r="J7188" s="31" t="n">
        <x:f>IF(O7188&gt;0,O7188,D7188)*G7188/1000000/31.1034768</x:f>
        <x:v>0</x:v>
      </x:c>
      <x:c r="K7188" s="32" t="n">
        <x:f>H7188*$B$4*$H$4+I7188*$D$4*$J$4+J7188*$F$4*$L$4</x:f>
        <x:v>425.22399296531376</x:v>
      </x:c>
      <x:c r="L7188" s="29" t="str">
        <x:v>Niko ppm 2020</x:v>
      </x:c>
      <x:c r="M7188" s="39" t="str">
        <x:v>BMW 7800 543//774235 10//E 4004308//CD 01 0866//USA//ARVIN MERITOR</x:v>
      </x:c>
      <x:c r="N7188" s="58"/>
      <x:c r="O7188" s="59"/>
      <x:c r="P7188" s="60" t="str">
        <x:v>No live-price match</x:v>
      </x:c>
      <x:c r="Q7188" s="61" t="str">
        <x:f>IF(N7188="","",K7188-N7188)</x:f>
      </x:c>
    </x:row>
    <x:row r="7189">
      <x:c r="A7189" s="37" t="str">
        <x:v>7800704</x:v>
      </x:c>
      <x:c r="B7189" s="37" t="str">
        <x:v>7800704</x:v>
      </x:c>
      <x:c r="C7189" s="29" t="str">
        <x:v>BMW</x:v>
      </x:c>
      <x:c r="D7189" s="30" t="n">
        <x:v>2000</x:v>
      </x:c>
      <x:c r="E7189" s="30" t="n">
        <x:v>2665</x:v>
      </x:c>
      <x:c r="F7189" s="30" t="n">
        <x:v>1370</x:v>
      </x:c>
      <x:c r="G7189" s="30" t="n">
        <x:v>0</x:v>
      </x:c>
      <x:c r="H7189" s="31" t="n">
        <x:f>IF(O7189&gt;0,O7189,D7189)*E7189/1000000/31.1034768</x:f>
        <x:v>0.1712255503942193</x:v>
      </x:c>
      <x:c r="I7189" s="31" t="n">
        <x:f>IF(O7189&gt;0,O7189,D7189)*F7189/1000000/31.1034768</x:f>
        <x:v>0.08802214035275062</x:v>
      </x:c>
      <x:c r="J7189" s="31" t="n">
        <x:f>IF(O7189&gt;0,O7189,D7189)*G7189/1000000/31.1034768</x:f>
        <x:v>0</x:v>
      </x:c>
      <x:c r="K7189" s="32" t="n">
        <x:f>H7189*$B$4*$H$4+I7189*$D$4*$J$4+J7189*$F$4*$L$4</x:f>
        <x:v>361</x:v>
      </x:c>
      <x:c r="L7189" s="29" t="str">
        <x:v>ppm niko 2028</x:v>
      </x:c>
      <x:c r="M7189" s="39" t="str">
        <x:v>7805077 / 7805141 / 140976 10 / D HGE / AC / PDF + KERAMIKA / L</x:v>
      </x:c>
      <x:c r="N7189" s="58" t="n">
        <x:v>361</x:v>
      </x:c>
      <x:c r="O7189" s="59" t="n">
        <x:v>1998.3902192322066</x:v>
      </x:c>
      <x:c r="P7189" s="60" t="str">
        <x:v>Calibrated to live price</x:v>
      </x:c>
      <x:c r="Q7189" s="61" t="n">
        <x:f>IF(N7189="","",K7189-N7189)</x:f>
        <x:v>0</x:v>
      </x:c>
    </x:row>
    <x:row r="7190">
      <x:c r="A7190" s="37" t="str">
        <x:v>7800705</x:v>
      </x:c>
      <x:c r="B7190" s="37" t="str">
        <x:v>7800705</x:v>
      </x:c>
      <x:c r="C7190" s="29" t="str">
        <x:v>BMW</x:v>
      </x:c>
      <x:c r="D7190" s="30" t="n">
        <x:v>2000</x:v>
      </x:c>
      <x:c r="E7190" s="30" t="n">
        <x:v>2151</x:v>
      </x:c>
      <x:c r="F7190" s="30" t="n">
        <x:v>1080</x:v>
      </x:c>
      <x:c r="G7190" s="30" t="n">
        <x:v>0</x:v>
      </x:c>
      <x:c r="H7190" s="31" t="n">
        <x:f>IF(O7190&gt;0,O7190,D7190)*E7190/1000000/31.1034768</x:f>
        <x:v>0.1384344977729842</x:v>
      </x:c>
      <x:c r="I7190" s="31" t="n">
        <x:f>IF(O7190&gt;0,O7190,D7190)*F7190/1000000/31.1034768</x:f>
        <x:v>0.06950686080651926</x:v>
      </x:c>
      <x:c r="J7190" s="31" t="n">
        <x:f>IF(O7190&gt;0,O7190,D7190)*G7190/1000000/31.1034768</x:f>
        <x:v>0</x:v>
      </x:c>
      <x:c r="K7190" s="32" t="n">
        <x:f>H7190*$B$4*$H$4+I7190*$D$4*$J$4+J7190*$F$4*$L$4</x:f>
        <x:v>290</x:v>
      </x:c>
      <x:c r="L7190" s="29" t="str">
        <x:v>ppm niko 2028</x:v>
      </x:c>
      <x:c r="M7190" s="39" t="str">
        <x:v>7805078 / 7805141 / 140976 10 / D HGE / AD / PDF + KERAMIKA / L</x:v>
      </x:c>
      <x:c r="N7190" s="58" t="n">
        <x:v>290</x:v>
      </x:c>
      <x:c r="O7190" s="59" t="n">
        <x:v>2001.7639190151863</x:v>
      </x:c>
      <x:c r="P7190" s="60" t="str">
        <x:v>Calibrated to live price</x:v>
      </x:c>
      <x:c r="Q7190" s="61" t="n">
        <x:f>IF(N7190="","",K7190-N7190)</x:f>
        <x:v>0</x:v>
      </x:c>
    </x:row>
    <x:row r="7191">
      <x:c r="A7191" s="37" t="str">
        <x:v>780070504</x:v>
      </x:c>
      <x:c r="B7191" s="37" t="str">
        <x:v>780070504</x:v>
      </x:c>
      <x:c r="C7191" s="29" t="str">
        <x:v>BMW</x:v>
      </x:c>
      <x:c r="D7191" s="30" t="n">
        <x:v>2160</x:v>
      </x:c>
      <x:c r="E7191" s="30" t="n">
        <x:v>1869.444444</x:v>
      </x:c>
      <x:c r="F7191" s="30" t="n">
        <x:v>918.5555555999999</x:v>
      </x:c>
      <x:c r="G7191" s="30" t="n">
        <x:v>0</x:v>
      </x:c>
      <x:c r="H7191" s="31" t="n">
        <x:f>IF(O7191&gt;0,O7191,D7191)*E7191/1000000/31.1034768</x:f>
        <x:v>0.12982471461325507</x:v>
      </x:c>
      <x:c r="I7191" s="31" t="n">
        <x:f>IF(O7191&gt;0,O7191,D7191)*F7191/1000000/31.1034768</x:f>
        <x:v>0.06378965325496987</x:v>
      </x:c>
      <x:c r="J7191" s="31" t="n">
        <x:f>IF(O7191&gt;0,O7191,D7191)*G7191/1000000/31.1034768</x:f>
        <x:v>0</x:v>
      </x:c>
      <x:c r="K7191" s="32" t="n">
        <x:f>H7191*$B$4*$H$4+I7191*$D$4*$J$4+J7191*$F$4*$L$4</x:f>
        <x:v>270.39517327012135</x:v>
      </x:c>
      <x:c r="L7191" s="29" t="str">
        <x:v>Niko ppm 2020</x:v>
      </x:c>
      <x:c r="M7191" s="39" t="str">
        <x:v>BMW//7800 705 04//7805 078//7805 141//304533//304921//10-07//003838//D HGE 140976 10</x:v>
      </x:c>
      <x:c r="N7191" s="58"/>
      <x:c r="O7191" s="59"/>
      <x:c r="P7191" s="60" t="str">
        <x:v>No live-price match</x:v>
      </x:c>
      <x:c r="Q7191" s="61" t="str">
        <x:f>IF(N7191="","",K7191-N7191)</x:f>
      </x:c>
    </x:row>
    <x:row r="7192">
      <x:c r="A7192" s="37" t="str">
        <x:v>7801406</x:v>
      </x:c>
      <x:c r="B7192" s="37" t="str">
        <x:v>7801406</x:v>
      </x:c>
      <x:c r="C7192" s="29" t="str"/>
      <x:c r="D7192" s="30" t="n">
        <x:v>1653.99</x:v>
      </x:c>
      <x:c r="E7192" s="30" t="n">
        <x:v>834.59</x:v>
      </x:c>
      <x:c r="F7192" s="30" t="n">
        <x:v>136.02</x:v>
      </x:c>
      <x:c r="G7192" s="30" t="n">
        <x:v>477.83</x:v>
      </x:c>
      <x:c r="H7192" s="31" t="n">
        <x:f>IF(O7192&gt;0,O7192,D7192)*E7192/1000000/31.1034768</x:f>
        <x:v>0.029372457786249834</x:v>
      </x:c>
      <x:c r="I7192" s="31" t="n">
        <x:f>IF(O7192&gt;0,O7192,D7192)*F7192/1000000/31.1034768</x:f>
        <x:v>0.0047870711464140505</x:v>
      </x:c>
      <x:c r="J7192" s="31" t="n">
        <x:f>IF(O7192&gt;0,O7192,D7192)*G7192/1000000/31.1034768</x:f>
        <x:v>0.01681669023592873</x:v>
      </x:c>
      <x:c r="K7192" s="32" t="n">
        <x:f>H7192*$B$4*$H$4+I7192*$D$4*$J$4+J7192*$F$4*$L$4</x:f>
        <x:v>182</x:v>
      </x:c>
      <x:c r="L7192" s="29" t="str">
        <x:v>Niko ppm 207</x:v>
      </x:c>
      <x:c r="M7192" s="39" t="str"/>
      <x:c r="N7192" s="58" t="n">
        <x:v>182</x:v>
      </x:c>
      <x:c r="O7192" s="59" t="n">
        <x:v>1094.6519360567477</x:v>
      </x:c>
      <x:c r="P7192" s="60" t="str">
        <x:v>Calibrated to live price</x:v>
      </x:c>
      <x:c r="Q7192" s="61" t="n">
        <x:f>IF(N7192="","",K7192-N7192)</x:f>
        <x:v>0</x:v>
      </x:c>
    </x:row>
    <x:row r="7193">
      <x:c r="A7193" s="37" t="str">
        <x:v>7803730</x:v>
      </x:c>
      <x:c r="B7193" s="37" t="str">
        <x:v>7803730</x:v>
      </x:c>
      <x:c r="C7193" s="29" t="str">
        <x:v>BMW</x:v>
      </x:c>
      <x:c r="D7193" s="30" t="n">
        <x:v>2680</x:v>
      </x:c>
      <x:c r="E7193" s="30" t="n">
        <x:v>1365</x:v>
      </x:c>
      <x:c r="F7193" s="30" t="n">
        <x:v>811</x:v>
      </x:c>
      <x:c r="G7193" s="30" t="n">
        <x:v>0</x:v>
      </x:c>
      <x:c r="H7193" s="31" t="n">
        <x:f>IF(O7193&gt;0,O7193,D7193)*E7193/1000000/31.1034768</x:f>
        <x:v>0.11761386109735487</x:v>
      </x:c>
      <x:c r="I7193" s="31" t="n">
        <x:f>IF(O7193&gt;0,O7193,D7193)*F7193/1000000/31.1034768</x:f>
        <x:v>0.06987900465198155</x:v>
      </x:c>
      <x:c r="J7193" s="31" t="n">
        <x:f>IF(O7193&gt;0,O7193,D7193)*G7193/1000000/31.1034768</x:f>
        <x:v>0</x:v>
      </x:c>
      <x:c r="K7193" s="32" t="n">
        <x:f>H7193*$B$4*$H$4+I7193*$D$4*$J$4+J7193*$F$4*$L$4</x:f>
        <x:v>258.5630877124322</x:v>
      </x:c>
      <x:c r="L7193" s="29" t="str">
        <x:v>Niko ppm 2020</x:v>
      </x:c>
      <x:c r="M7193" s="39" t="str">
        <x:v>BMW//7803 730//000D34800//2007//EBERSPÄCHER</x:v>
      </x:c>
      <x:c r="N7193" s="58"/>
      <x:c r="O7193" s="59"/>
      <x:c r="P7193" s="60" t="str">
        <x:v>No live-price match</x:v>
      </x:c>
      <x:c r="Q7193" s="61" t="str">
        <x:f>IF(N7193="","",K7193-N7193)</x:f>
      </x:c>
    </x:row>
    <x:row r="7194">
      <x:c r="A7194" s="37" t="str">
        <x:v>7803733</x:v>
      </x:c>
      <x:c r="B7194" s="37" t="str">
        <x:v>7803733</x:v>
      </x:c>
      <x:c r="C7194" s="29" t="str">
        <x:v>BMW</x:v>
      </x:c>
      <x:c r="D7194" s="30" t="n">
        <x:v>2500</x:v>
      </x:c>
      <x:c r="E7194" s="30" t="n">
        <x:v>1620</x:v>
      </x:c>
      <x:c r="F7194" s="30" t="n">
        <x:v>925</x:v>
      </x:c>
      <x:c r="G7194" s="30" t="n">
        <x:v>0</x:v>
      </x:c>
      <x:c r="H7194" s="31" t="n">
        <x:f>IF(O7194&gt;0,O7194,D7194)*E7194/1000000/31.1034768</x:f>
        <x:v>0.1302730004475417</x:v>
      </x:c>
      <x:c r="I7194" s="31" t="n">
        <x:f>IF(O7194&gt;0,O7194,D7194)*F7194/1000000/31.1034768</x:f>
        <x:v>0.07438427494689881</x:v>
      </x:c>
      <x:c r="J7194" s="31" t="n">
        <x:f>IF(O7194&gt;0,O7194,D7194)*G7194/1000000/31.1034768</x:f>
        <x:v>0</x:v>
      </x:c>
      <x:c r="K7194" s="32" t="n">
        <x:f>H7194*$B$4*$H$4+I7194*$D$4*$J$4+J7194*$F$4*$L$4</x:f>
        <x:v>283</x:v>
      </x:c>
      <x:c r="L7194" s="29" t="str">
        <x:v>ppm niko 2028</x:v>
      </x:c>
      <x:c r="M7194" s="39" t="str">
        <x:v>.01 / 0000D35297 7 803 728 / 525D / PDF + METALAS 1.02kq / L</x:v>
      </x:c>
      <x:c r="N7194" s="58" t="n">
        <x:v>283</x:v>
      </x:c>
      <x:c r="O7194" s="59" t="n">
        <x:v>2501.199535238582</x:v>
      </x:c>
      <x:c r="P7194" s="60" t="str">
        <x:v>Calibrated to live price</x:v>
      </x:c>
      <x:c r="Q7194" s="61" t="n">
        <x:f>IF(N7194="","",K7194-N7194)</x:f>
        <x:v>0</x:v>
      </x:c>
    </x:row>
    <x:row r="7195">
      <x:c r="A7195" s="37" t="str">
        <x:v>780373301</x:v>
      </x:c>
      <x:c r="B7195" s="37" t="str">
        <x:v>780373301</x:v>
      </x:c>
      <x:c r="C7195" s="29" t="str">
        <x:v>BMW</x:v>
      </x:c>
      <x:c r="D7195" s="30" t="n">
        <x:v>4430</x:v>
      </x:c>
      <x:c r="E7195" s="30" t="n">
        <x:v>1536.521445</x:v>
      </x:c>
      <x:c r="F7195" s="30" t="n">
        <x:v>765.5959368</x:v>
      </x:c>
      <x:c r="G7195" s="30" t="n">
        <x:v>0</x:v>
      </x:c>
      <x:c r="H7195" s="31" t="n">
        <x:f>IF(O7195&gt;0,O7195,D7195)*E7195/1000000/31.1034768</x:f>
        <x:v>0.21884338027927477</x:v>
      </x:c>
      <x:c r="I7195" s="31" t="n">
        <x:f>IF(O7195&gt;0,O7195,D7195)*F7195/1000000/31.1034768</x:f>
        <x:v>0.1090421505554646</x:v>
      </x:c>
      <x:c r="J7195" s="31" t="n">
        <x:f>IF(O7195&gt;0,O7195,D7195)*G7195/1000000/31.1034768</x:f>
        <x:v>0</x:v>
      </x:c>
      <x:c r="K7195" s="32" t="n">
        <x:f>H7195*$B$4*$H$4+I7195*$D$4*$J$4+J7195*$F$4*$L$4</x:f>
        <x:v>457.50279120218806</x:v>
      </x:c>
      <x:c r="L7195" s="29" t="str">
        <x:v>Niko ppm 2020</x:v>
      </x:c>
      <x:c r="M7195" s="39" t="str">
        <x:v>BMW 7803 733 01//ANALYSE AUS ZWEI KATALYSATOREN</x:v>
      </x:c>
      <x:c r="N7195" s="58"/>
      <x:c r="O7195" s="59"/>
      <x:c r="P7195" s="60" t="str">
        <x:v>No live-price match</x:v>
      </x:c>
      <x:c r="Q7195" s="61" t="str">
        <x:f>IF(N7195="","",K7195-N7195)</x:f>
      </x:c>
    </x:row>
    <x:row r="7196">
      <x:c r="A7196" s="37" t="str">
        <x:v>7804112</x:v>
      </x:c>
      <x:c r="B7196" s="37" t="str">
        <x:v>7804112</x:v>
      </x:c>
      <x:c r="C7196" s="29" t="str"/>
      <x:c r="D7196" s="30" t="n">
        <x:v>2265.58</x:v>
      </x:c>
      <x:c r="E7196" s="30" t="n">
        <x:v>151.16</x:v>
      </x:c>
      <x:c r="F7196" s="30" t="n">
        <x:v>174.31</x:v>
      </x:c>
      <x:c r="G7196" s="30" t="n">
        <x:v>888.41</x:v>
      </x:c>
      <x:c r="H7196" s="31" t="n">
        <x:f>IF(O7196&gt;0,O7196,D7196)*E7196/1000000/31.1034768</x:f>
        <x:v>0.004872415054025267</x:v>
      </x:c>
      <x:c r="I7196" s="31" t="n">
        <x:f>IF(O7196&gt;0,O7196,D7196)*F7196/1000000/31.1034768</x:f>
        <x:v>0.0056186204555910575</x:v>
      </x:c>
      <x:c r="J7196" s="31" t="n">
        <x:f>IF(O7196&gt;0,O7196,D7196)*G7196/1000000/31.1034768</x:f>
        <x:v>0.028636558998058923</x:v>
      </x:c>
      <x:c r="K7196" s="32" t="n">
        <x:f>H7196*$B$4*$H$4+I7196*$D$4*$J$4+J7196*$F$4*$L$4</x:f>
        <x:v>237.99999999999997</x:v>
      </x:c>
      <x:c r="L7196" s="29" t="str">
        <x:v>Niko ppm 207</x:v>
      </x:c>
      <x:c r="M7196" s="39" t="str"/>
      <x:c r="N7196" s="58" t="n">
        <x:v>238</x:v>
      </x:c>
      <x:c r="O7196" s="59" t="n">
        <x:v>1002.573753591199</x:v>
      </x:c>
      <x:c r="P7196" s="60" t="str">
        <x:v>Calibrated to live price</x:v>
      </x:c>
      <x:c r="Q7196" s="61" t="n">
        <x:f>IF(N7196="","",K7196-N7196)</x:f>
        <x:v>-2.842170943040401e-14</x:v>
      </x:c>
    </x:row>
    <x:row r="7197">
      <x:c r="A7197" s="37" t="str">
        <x:v>7805077</x:v>
      </x:c>
      <x:c r="B7197" s="37" t="str">
        <x:v>7805077</x:v>
      </x:c>
      <x:c r="C7197" s="29" t="str">
        <x:v>BMW</x:v>
      </x:c>
      <x:c r="D7197" s="30" t="n">
        <x:v>2060</x:v>
      </x:c>
      <x:c r="E7197" s="30" t="n">
        <x:v>2755</x:v>
      </x:c>
      <x:c r="F7197" s="30" t="n">
        <x:v>0</x:v>
      </x:c>
      <x:c r="G7197" s="30" t="n">
        <x:v>0</x:v>
      </x:c>
      <x:c r="H7197" s="31" t="n">
        <x:f>IF(O7197&gt;0,O7197,D7197)*E7197/1000000/31.1034768</x:f>
        <x:v>0.18235294117647058</x:v>
      </x:c>
      <x:c r="I7197" s="31" t="n">
        <x:f>IF(O7197&gt;0,O7197,D7197)*F7197/1000000/31.1034768</x:f>
        <x:v>0</x:v>
      </x:c>
      <x:c r="J7197" s="31" t="n">
        <x:f>IF(O7197&gt;0,O7197,D7197)*G7197/1000000/31.1034768</x:f>
        <x:v>0</x:v>
      </x:c>
      <x:c r="K7197" s="32" t="n">
        <x:f>H7197*$B$4*$H$4+I7197*$D$4*$J$4+J7197*$F$4*$L$4</x:f>
        <x:v>279</x:v>
      </x:c>
      <x:c r="L7197" s="29" t="str">
        <x:v>ppm niko 2028</x:v>
      </x:c>
      <x:c r="M7197" s="39" t="str">
        <x:v>7805081 / 7812285-01 / 356097 / 140976 10 / D HGE / (AC) / PDF + KERAMIKA / L</x:v>
      </x:c>
      <x:c r="N7197" s="58" t="n">
        <x:v>279</x:v>
      </x:c>
      <x:c r="O7197" s="59" t="n">
        <x:v>2058.7333848617486</x:v>
      </x:c>
      <x:c r="P7197" s="60" t="str">
        <x:v>Calibrated to live price</x:v>
      </x:c>
      <x:c r="Q7197" s="61" t="n">
        <x:f>IF(N7197="","",K7197-N7197)</x:f>
        <x:v>0</x:v>
      </x:c>
    </x:row>
    <x:row r="7198">
      <x:c r="A7198" s="37" t="str">
        <x:v>7805078</x:v>
      </x:c>
      <x:c r="B7198" s="37" t="str">
        <x:v>7805078</x:v>
      </x:c>
      <x:c r="C7198" s="29" t="str">
        <x:v>BMW</x:v>
      </x:c>
      <x:c r="D7198" s="30" t="n">
        <x:v>2250</x:v>
      </x:c>
      <x:c r="E7198" s="30" t="n">
        <x:v>1870</x:v>
      </x:c>
      <x:c r="F7198" s="30" t="n">
        <x:v>830</x:v>
      </x:c>
      <x:c r="G7198" s="30" t="n">
        <x:v>0</x:v>
      </x:c>
      <x:c r="H7198" s="31" t="n">
        <x:f>IF(O7198&gt;0,O7198,D7198)*E7198/1000000/31.1034768</x:f>
        <x:v>0.1355126026061636</x:v>
      </x:c>
      <x:c r="I7198" s="31" t="n">
        <x:f>IF(O7198&gt;0,O7198,D7198)*F7198/1000000/31.1034768</x:f>
        <x:v>0.060147304900061926</x:v>
      </x:c>
      <x:c r="J7198" s="31" t="n">
        <x:f>IF(O7198&gt;0,O7198,D7198)*G7198/1000000/31.1034768</x:f>
        <x:v>0</x:v>
      </x:c>
      <x:c r="K7198" s="32" t="n">
        <x:f>H7198*$B$4*$H$4+I7198*$D$4*$J$4+J7198*$F$4*$L$4</x:f>
        <x:v>275</x:v>
      </x:c>
      <x:c r="L7198" s="29" t="str">
        <x:v>ppm niko 2028</x:v>
      </x:c>
      <x:c r="M7198" s="39" t="str">
        <x:v>KER I FILT 3046277800703-04,304923,7805143007543 / PDF + KERAMIKA / BMW 46</x:v>
      </x:c>
      <x:c r="N7198" s="58" t="n">
        <x:v>275</x:v>
      </x:c>
      <x:c r="O7198" s="59" t="n">
        <x:v>2253.9642199296413</x:v>
      </x:c>
      <x:c r="P7198" s="60" t="str">
        <x:v>Calibrated to live price</x:v>
      </x:c>
      <x:c r="Q7198" s="61" t="n">
        <x:f>IF(N7198="","",K7198-N7198)</x:f>
        <x:v>0</x:v>
      </x:c>
    </x:row>
    <x:row r="7199">
      <x:c r="A7199" s="37" t="str">
        <x:v>7805081</x:v>
      </x:c>
      <x:c r="B7199" s="37" t="str">
        <x:v>7805081</x:v>
      </x:c>
      <x:c r="C7199" s="29" t="str">
        <x:v>BMW</x:v>
      </x:c>
      <x:c r="D7199" s="30" t="n">
        <x:v>2080</x:v>
      </x:c>
      <x:c r="E7199" s="30" t="n">
        <x:v>2685.394231</x:v>
      </x:c>
      <x:c r="F7199" s="30" t="n">
        <x:v>1295.048077</x:v>
      </x:c>
      <x:c r="G7199" s="30" t="n">
        <x:v>3.317307692</x:v>
      </x:c>
      <x:c r="H7199" s="31" t="n">
        <x:f>IF(O7199&gt;0,O7199,D7199)*E7199/1000000/31.1034768</x:f>
        <x:v>0.1795818530640922</x:v>
      </x:c>
      <x:c r="I7199" s="31" t="n">
        <x:f>IF(O7199&gt;0,O7199,D7199)*F7199/1000000/31.1034768</x:f>
        <x:v>0.0866044660370573</x:v>
      </x:c>
      <x:c r="J7199" s="31" t="n">
        <x:f>IF(O7199&gt;0,O7199,D7199)*G7199/1000000/31.1034768</x:f>
        <x:v>0.00022184015130295658</x:v>
      </x:c>
      <x:c r="K7199" s="32" t="n">
        <x:f>H7199*$B$4*$H$4+I7199*$D$4*$J$4+J7199*$F$4*$L$4</x:f>
        <x:v>373.92726786445263</x:v>
      </x:c>
      <x:c r="L7199" s="29" t="str">
        <x:v>Niko ppm 2020</x:v>
      </x:c>
      <x:c r="M7199" s="39" t="str">
        <x:v>BMW//7805 077//7805 081//140976//D HG 10//09/07//7800704-04//304920//040742</x:v>
      </x:c>
      <x:c r="N7199" s="58"/>
      <x:c r="O7199" s="59"/>
      <x:c r="P7199" s="60" t="str">
        <x:v>No live-price match</x:v>
      </x:c>
      <x:c r="Q7199" s="61" t="str">
        <x:f>IF(N7199="","",K7199-N7199)</x:f>
      </x:c>
    </x:row>
    <x:row r="7200">
      <x:c r="A7200" s="37" t="str">
        <x:v>7805083</x:v>
      </x:c>
      <x:c r="B7200" s="37" t="str">
        <x:v>7805083</x:v>
      </x:c>
      <x:c r="C7200" s="29" t="str">
        <x:v>BMW</x:v>
      </x:c>
      <x:c r="D7200" s="30" t="n">
        <x:v>2460</x:v>
      </x:c>
      <x:c r="E7200" s="30" t="n">
        <x:v>2529.98374</x:v>
      </x:c>
      <x:c r="F7200" s="30" t="n">
        <x:v>1197.138211</x:v>
      </x:c>
      <x:c r="G7200" s="30" t="n">
        <x:v>0</x:v>
      </x:c>
      <x:c r="H7200" s="31" t="n">
        <x:f>IF(O7200&gt;0,O7200,D7200)*E7200/1000000/31.1034768</x:f>
        <x:v>0.2000985304768244</x:v>
      </x:c>
      <x:c r="I7200" s="31" t="n">
        <x:f>IF(O7200&gt;0,O7200,D7200)*F7200/1000000/31.1034768</x:f>
        <x:v>0.09468266258452496</x:v>
      </x:c>
      <x:c r="J7200" s="31" t="n">
        <x:f>IF(O7200&gt;0,O7200,D7200)*G7200/1000000/31.1034768</x:f>
        <x:v>0</x:v>
      </x:c>
      <x:c r="K7200" s="32" t="n">
        <x:f>H7200*$B$4*$H$4+I7200*$D$4*$J$4+J7200*$F$4*$L$4</x:f>
        <x:v>412.66874703713194</x:v>
      </x:c>
      <x:c r="L7200" s="29" t="str">
        <x:v>Niko ppm 2020</x:v>
      </x:c>
      <x:c r="M7200" s="39" t="str">
        <x:v>BMW D HGE//140976//304626//7797 591-04//7805 077//304922//7805 083//05-07 006594</x:v>
      </x:c>
      <x:c r="N7200" s="58"/>
      <x:c r="O7200" s="59"/>
      <x:c r="P7200" s="60" t="str">
        <x:v>No live-price match</x:v>
      </x:c>
      <x:c r="Q7200" s="61" t="str">
        <x:f>IF(N7200="","",K7200-N7200)</x:f>
      </x:c>
    </x:row>
    <x:row r="7201">
      <x:c r="A7201" s="37" t="str">
        <x:v>7805091</x:v>
      </x:c>
      <x:c r="B7201" s="37" t="str">
        <x:v>7805091</x:v>
      </x:c>
      <x:c r="C7201" s="29" t="str">
        <x:v>BMW</x:v>
      </x:c>
      <x:c r="D7201" s="30" t="n">
        <x:v>2400</x:v>
      </x:c>
      <x:c r="E7201" s="30" t="n">
        <x:v>2503</x:v>
      </x:c>
      <x:c r="F7201" s="30" t="n">
        <x:v>1263</x:v>
      </x:c>
      <x:c r="G7201" s="30" t="n">
        <x:v>0</x:v>
      </x:c>
      <x:c r="H7201" s="31" t="n">
        <x:f>IF(O7201&gt;0,O7201,D7201)*E7201/1000000/31.1034768</x:f>
        <x:v>0.19307147081258513</x:v>
      </x:c>
      <x:c r="I7201" s="31" t="n">
        <x:f>IF(O7201&gt;0,O7201,D7201)*F7201/1000000/31.1034768</x:f>
        <x:v>0.09742279969488417</x:v>
      </x:c>
      <x:c r="J7201" s="31" t="n">
        <x:f>IF(O7201&gt;0,O7201,D7201)*G7201/1000000/31.1034768</x:f>
        <x:v>0</x:v>
      </x:c>
      <x:c r="K7201" s="32" t="n">
        <x:f>H7201*$B$4*$H$4+I7201*$D$4*$J$4+J7201*$F$4*$L$4</x:f>
        <x:v>404.99999999999994</x:v>
      </x:c>
      <x:c r="L7201" s="29" t="str">
        <x:v>ppm niko 2028</x:v>
      </x:c>
      <x:c r="M7201" s="39" t="str">
        <x:v>BMW//7805 091//7805 093//1121108622000//0002144639//0002222841//21-11-07//EBERSPÄCHER</x:v>
      </x:c>
      <x:c r="N7201" s="58" t="n">
        <x:v>405</x:v>
      </x:c>
      <x:c r="O7201" s="59" t="n">
        <x:v>2399.198566984067</x:v>
      </x:c>
      <x:c r="P7201" s="60" t="str">
        <x:v>Calibrated to live price</x:v>
      </x:c>
      <x:c r="Q7201" s="61" t="n">
        <x:f>IF(N7201="","",K7201-N7201)</x:f>
        <x:v>-5.684341886080802e-14</x:v>
      </x:c>
    </x:row>
    <x:row r="7202">
      <x:c r="A7202" s="37" t="str">
        <x:v>7805092</x:v>
      </x:c>
      <x:c r="B7202" s="37" t="str">
        <x:v>7805092</x:v>
      </x:c>
      <x:c r="C7202" s="29" t="str">
        <x:v>BMW</x:v>
      </x:c>
      <x:c r="D7202" s="30" t="n">
        <x:v>2460</x:v>
      </x:c>
      <x:c r="E7202" s="30" t="n">
        <x:v>1930</x:v>
      </x:c>
      <x:c r="F7202" s="30" t="n">
        <x:v>1005</x:v>
      </x:c>
      <x:c r="G7202" s="30" t="n">
        <x:v>0</x:v>
      </x:c>
      <x:c r="H7202" s="31" t="n">
        <x:f>IF(O7202&gt;0,O7202,D7202)*E7202/1000000/31.1034768</x:f>
        <x:v>0.15265977311269063</x:v>
      </x:c>
      <x:c r="I7202" s="31" t="n">
        <x:f>IF(O7202&gt;0,O7202,D7202)*F7202/1000000/31.1034768</x:f>
        <x:v>0.07949381967785185</x:v>
      </x:c>
      <x:c r="J7202" s="31" t="n">
        <x:f>IF(O7202&gt;0,O7202,D7202)*G7202/1000000/31.1034768</x:f>
        <x:v>0</x:v>
      </x:c>
      <x:c r="K7202" s="32" t="n">
        <x:f>H7202*$B$4*$H$4+I7202*$D$4*$J$4+J7202*$F$4*$L$4</x:f>
        <x:v>323</x:v>
      </x:c>
      <x:c r="L7202" s="29" t="str">
        <x:v>ppm niko 2028</x:v>
      </x:c>
      <x:c r="M7202" s="39" t="str">
        <x:v>7805145/ 1121408632000/ AK / PDF + KERAMIKA / Plokscias / Storas / L</x:v>
      </x:c>
      <x:c r="N7202" s="58" t="n">
        <x:v>323</x:v>
      </x:c>
      <x:c r="O7202" s="59" t="n">
        <x:v>2460.2330110382572</x:v>
      </x:c>
      <x:c r="P7202" s="60" t="str">
        <x:v>Calibrated to live price</x:v>
      </x:c>
      <x:c r="Q7202" s="61" t="n">
        <x:f>IF(N7202="","",K7202-N7202)</x:f>
        <x:v>0</x:v>
      </x:c>
    </x:row>
    <x:row r="7203">
      <x:c r="A7203" s="37" t="str">
        <x:v>7805093</x:v>
      </x:c>
      <x:c r="B7203" s="37" t="str">
        <x:v>7805093</x:v>
      </x:c>
      <x:c r="C7203" s="29" t="str">
        <x:v>BMW</x:v>
      </x:c>
      <x:c r="D7203" s="30" t="n">
        <x:v>2440</x:v>
      </x:c>
      <x:c r="E7203" s="30" t="n">
        <x:v>2597</x:v>
      </x:c>
      <x:c r="F7203" s="30" t="n">
        <x:v>1262</x:v>
      </x:c>
      <x:c r="G7203" s="30" t="n">
        <x:v>0</x:v>
      </x:c>
      <x:c r="H7203" s="31" t="n">
        <x:f>IF(O7203&gt;0,O7203,D7203)*E7203/1000000/31.1034768</x:f>
        <x:v>0.20368967358654294</x:v>
      </x:c>
      <x:c r="I7203" s="31" t="n">
        <x:f>IF(O7203&gt;0,O7203,D7203)*F7203/1000000/31.1034768</x:f>
        <x:v>0.09898204392230157</x:v>
      </x:c>
      <x:c r="J7203" s="31" t="n">
        <x:f>IF(O7203&gt;0,O7203,D7203)*G7203/1000000/31.1034768</x:f>
        <x:v>0</x:v>
      </x:c>
      <x:c r="K7203" s="32" t="n">
        <x:f>H7203*$B$4*$H$4+I7203*$D$4*$J$4+J7203*$F$4*$L$4</x:f>
        <x:v>423</x:v>
      </x:c>
      <x:c r="L7203" s="29" t="str">
        <x:v>ppm niko 2028</x:v>
      </x:c>
      <x:c r="M7203" s="39" t="str">
        <x:v>7805091 / 11211408622000/ AJ / PDF + KERAMIKA / Plokscias / Storas / L</x:v>
      </x:c>
      <x:c r="N7203" s="58" t="n">
        <x:v>423</x:v>
      </x:c>
      <x:c r="O7203" s="59" t="n">
        <x:v>2439.5290861758226</x:v>
      </x:c>
      <x:c r="P7203" s="60" t="str">
        <x:v>Calibrated to live price</x:v>
      </x:c>
      <x:c r="Q7203" s="61" t="n">
        <x:f>IF(N7203="","",K7203-N7203)</x:f>
        <x:v>0</x:v>
      </x:c>
    </x:row>
    <x:row r="7204">
      <x:c r="A7204" s="37" t="str">
        <x:v>7805143</x:v>
      </x:c>
      <x:c r="B7204" s="37" t="str">
        <x:v>7805143</x:v>
      </x:c>
      <x:c r="C7204" s="29" t="str">
        <x:v>BMW</x:v>
      </x:c>
      <x:c r="D7204" s="30" t="n">
        <x:v>2420</x:v>
      </x:c>
      <x:c r="E7204" s="30" t="n">
        <x:v>1965.636364</x:v>
      </x:c>
      <x:c r="F7204" s="30" t="n">
        <x:v>965.4545455000001</x:v>
      </x:c>
      <x:c r="G7204" s="30" t="n">
        <x:v>0</x:v>
      </x:c>
      <x:c r="H7204" s="31" t="n">
        <x:f>IF(O7204&gt;0,O7204,D7204)*E7204/1000000/31.1034768</x:f>
        <x:v>0.152935957335805</x:v>
      </x:c>
      <x:c r="I7204" s="31" t="n">
        <x:f>IF(O7204&gt;0,O7204,D7204)*F7204/1000000/31.1034768</x:f>
        <x:v>0.07511700428647901</x:v>
      </x:c>
      <x:c r="J7204" s="31" t="n">
        <x:f>IF(O7204&gt;0,O7204,D7204)*G7204/1000000/31.1034768</x:f>
        <x:v>0</x:v>
      </x:c>
      <x:c r="K7204" s="32" t="n">
        <x:f>H7204*$B$4*$H$4+I7204*$D$4*$J$4+J7204*$F$4*$L$4</x:f>
        <x:v>318.4986445460705</x:v>
      </x:c>
      <x:c r="L7204" s="29" t="str">
        <x:v>Niko ppm 2020</x:v>
      </x:c>
      <x:c r="M7204" s="39" t="str">
        <x:v>BMW//7805 078//7805 143//327969//7-800 703-05//327900//07838//AF//D HGE//140976 10</x:v>
      </x:c>
      <x:c r="N7204" s="58"/>
      <x:c r="O7204" s="59"/>
      <x:c r="P7204" s="60" t="str">
        <x:v>No live-price match</x:v>
      </x:c>
      <x:c r="Q7204" s="61" t="str">
        <x:f>IF(N7204="","",K7204-N7204)</x:f>
      </x:c>
    </x:row>
    <x:row r="7205">
      <x:c r="A7205" s="37" t="str">
        <x:v>780528501</x:v>
      </x:c>
      <x:c r="B7205" s="37" t="str">
        <x:v>780528501</x:v>
      </x:c>
      <x:c r="C7205" s="29" t="str">
        <x:v>BMW</x:v>
      </x:c>
      <x:c r="D7205" s="30" t="n">
        <x:v>2600</x:v>
      </x:c>
      <x:c r="E7205" s="30" t="n">
        <x:v>1487.9999999999998</x:v>
      </x:c>
      <x:c r="F7205" s="30" t="n">
        <x:v>903</x:v>
      </x:c>
      <x:c r="G7205" s="30" t="n">
        <x:v>0</x:v>
      </x:c>
      <x:c r="H7205" s="31" t="n">
        <x:f>IF(O7205&gt;0,O7205,D7205)*E7205/1000000/31.1034768</x:f>
        <x:v>0.12438480832470791</x:v>
      </x:c>
      <x:c r="I7205" s="31" t="n">
        <x:f>IF(O7205&gt;0,O7205,D7205)*F7205/1000000/31.1034768</x:f>
        <x:v>0.07548352279382477</x:v>
      </x:c>
      <x:c r="J7205" s="31" t="n">
        <x:f>IF(O7205&gt;0,O7205,D7205)*G7205/1000000/31.1034768</x:f>
        <x:v>0</x:v>
      </x:c>
      <x:c r="K7205" s="32" t="n">
        <x:f>H7205*$B$4*$H$4+I7205*$D$4*$J$4+J7205*$F$4*$L$4</x:f>
        <x:v>275.22771987985595</x:v>
      </x:c>
      <x:c r="L7205" s="29" t="str">
        <x:v>Niko ppm 2020</x:v>
      </x:c>
      <x:c r="M7205" s="39" t="str">
        <x:v>BMW 7805 285 01//0000D333 31//7804 163//0000D33519//7805 250//508.63//12.04.2007//EBERSPÄCHER//WICHTIG BRICK 2 IST EIN METALLER//Gewicht Metaller 1,96 kg.</x:v>
      </x:c>
      <x:c r="N7205" s="58"/>
      <x:c r="O7205" s="59"/>
      <x:c r="P7205" s="60" t="str">
        <x:v>No live-price match</x:v>
      </x:c>
      <x:c r="Q7205" s="61" t="str">
        <x:f>IF(N7205="","",K7205-N7205)</x:f>
      </x:c>
    </x:row>
    <x:row r="7206">
      <x:c r="A7206" s="37" t="str">
        <x:v>7805568</x:v>
      </x:c>
      <x:c r="B7206" s="37" t="str">
        <x:v>7805568</x:v>
      </x:c>
      <x:c r="C7206" s="29" t="str">
        <x:v>BMW</x:v>
      </x:c>
      <x:c r="D7206" s="30" t="n">
        <x:v>2950</x:v>
      </x:c>
      <x:c r="E7206" s="30" t="n">
        <x:v>1725.081356</x:v>
      </x:c>
      <x:c r="F7206" s="30" t="n">
        <x:v>900.8542373</x:v>
      </x:c>
      <x:c r="G7206" s="30" t="n">
        <x:v>0</x:v>
      </x:c>
      <x:c r="H7206" s="31" t="n">
        <x:f>IF(O7206&gt;0,O7206,D7206)*E7206/1000000/31.1034768</x:f>
        <x:v>0.16361482778671227</x:v>
      </x:c>
      <x:c r="I7206" s="31" t="n">
        <x:f>IF(O7206&gt;0,O7206,D7206)*F7206/1000000/31.1034768</x:f>
        <x:v>0.0854412520221855</x:v>
      </x:c>
      <x:c r="J7206" s="31" t="n">
        <x:f>IF(O7206&gt;0,O7206,D7206)*G7206/1000000/31.1034768</x:f>
        <x:v>0</x:v>
      </x:c>
      <x:c r="K7206" s="32" t="n">
        <x:f>H7206*$B$4*$H$4+I7206*$D$4*$J$4+J7206*$F$4*$L$4</x:f>
        <x:v>346.45209503862844</x:v>
      </x:c>
      <x:c r="L7206" s="29" t="str">
        <x:v>Niko ppm 2020</x:v>
      </x:c>
      <x:c r="M7206" s="39" t="str">
        <x:v>BMW 7805 568//80641101//0002411664//7805 571//EBERSPÄCHER</x:v>
      </x:c>
      <x:c r="N7206" s="58"/>
      <x:c r="O7206" s="59"/>
      <x:c r="P7206" s="60" t="str">
        <x:v>No live-price match</x:v>
      </x:c>
      <x:c r="Q7206" s="61" t="str">
        <x:f>IF(N7206="","",K7206-N7206)</x:f>
      </x:c>
    </x:row>
    <x:row r="7207">
      <x:c r="A7207" s="37" t="str">
        <x:v>7805569</x:v>
      </x:c>
      <x:c r="B7207" s="37" t="str">
        <x:v>7805569</x:v>
      </x:c>
      <x:c r="C7207" s="29" t="str">
        <x:v>BMW</x:v>
      </x:c>
      <x:c r="D7207" s="30" t="n">
        <x:v>3120</x:v>
      </x:c>
      <x:c r="E7207" s="30" t="n">
        <x:v>1303</x:v>
      </x:c>
      <x:c r="F7207" s="30" t="n">
        <x:v>737</x:v>
      </x:c>
      <x:c r="G7207" s="30" t="n">
        <x:v>0</x:v>
      </x:c>
      <x:c r="H7207" s="31" t="n">
        <x:f>IF(O7207&gt;0,O7207,D7207)*E7207/1000000/31.1034768</x:f>
        <x:v>0.13063628456999735</x:v>
      </x:c>
      <x:c r="I7207" s="31" t="n">
        <x:f>IF(O7207&gt;0,O7207,D7207)*F7207/1000000/31.1034768</x:f>
        <x:v>0.0738902085403592</x:v>
      </x:c>
      <x:c r="J7207" s="31" t="n">
        <x:f>IF(O7207&gt;0,O7207,D7207)*G7207/1000000/31.1034768</x:f>
        <x:v>0</x:v>
      </x:c>
      <x:c r="K7207" s="32" t="n">
        <x:f>H7207*$B$4*$H$4+I7207*$D$4*$J$4+J7207*$F$4*$L$4</x:f>
        <x:v>283</x:v>
      </x:c>
      <x:c r="L7207" s="29" t="str">
        <x:v>ppm niko 2028</x:v>
      </x:c>
      <x:c r="M7207" s="39" t="str">
        <x:v>BMW 7805 569//780641.01//7806 502//0002287815 VORSICHT 2 BRICK IST//EIN METALLER//00022455421 2,5 Kg//12/12/2007///EBERSPÄCHER//405.61</x:v>
      </x:c>
      <x:c r="N7207" s="58" t="n">
        <x:v>283</x:v>
      </x:c>
      <x:c r="O7207" s="59" t="n">
        <x:v>3118.375016393791</x:v>
      </x:c>
      <x:c r="P7207" s="60" t="str">
        <x:v>Calibrated to live price</x:v>
      </x:c>
      <x:c r="Q7207" s="61" t="n">
        <x:f>IF(N7207="","",K7207-N7207)</x:f>
        <x:v>0</x:v>
      </x:c>
    </x:row>
    <x:row r="7208">
      <x:c r="A7208" s="37" t="str">
        <x:v>7805571</x:v>
      </x:c>
      <x:c r="B7208" s="37" t="str">
        <x:v>7805571</x:v>
      </x:c>
      <x:c r="C7208" s="29" t="str">
        <x:v>BMW</x:v>
      </x:c>
      <x:c r="D7208" s="30" t="n">
        <x:v>3140</x:v>
      </x:c>
      <x:c r="E7208" s="30" t="n">
        <x:v>1915.923567</x:v>
      </x:c>
      <x:c r="F7208" s="30" t="n">
        <x:v>899.9936306000001</x:v>
      </x:c>
      <x:c r="G7208" s="30" t="n">
        <x:v>0</x:v>
      </x:c>
      <x:c r="H7208" s="31" t="n">
        <x:f>IF(O7208&gt;0,O7208,D7208)*E7208/1000000/31.1034768</x:f>
        <x:v>0.19341889136908322</x:v>
      </x:c>
      <x:c r="I7208" s="31" t="n">
        <x:f>IF(O7208&gt;0,O7208,D7208)*F7208/1000000/31.1034768</x:f>
        <x:v>0.09085736679071198</x:v>
      </x:c>
      <x:c r="J7208" s="31" t="n">
        <x:f>IF(O7208&gt;0,O7208,D7208)*G7208/1000000/31.1034768</x:f>
        <x:v>0</x:v>
      </x:c>
      <x:c r="K7208" s="32" t="n">
        <x:f>H7208*$B$4*$H$4+I7208*$D$4*$J$4+J7208*$F$4*$L$4</x:f>
        <x:v>398.1454414342483</x:v>
      </x:c>
      <x:c r="L7208" s="29" t="str">
        <x:v>Niko ppm 2020</x:v>
      </x:c>
      <x:c r="M7208" s="39" t="str">
        <x:v>BMW 7805 571//00029//00327 36581//87 05 71//26.09.2008//EBERSPÄCHER//BRICK ZWEI METALLER 1,94 KG (8%) =0,1552//KG</x:v>
      </x:c>
      <x:c r="N7208" s="58"/>
      <x:c r="O7208" s="59"/>
      <x:c r="P7208" s="60" t="str">
        <x:v>No live-price match</x:v>
      </x:c>
      <x:c r="Q7208" s="61" t="str">
        <x:f>IF(N7208="","",K7208-N7208)</x:f>
      </x:c>
    </x:row>
    <x:row r="7209">
      <x:c r="A7209" s="37" t="str">
        <x:v>780641101</x:v>
      </x:c>
      <x:c r="B7209" s="37" t="str">
        <x:v>780641101</x:v>
      </x:c>
      <x:c r="C7209" s="29" t="str">
        <x:v>BMW</x:v>
      </x:c>
      <x:c r="D7209" s="30" t="n">
        <x:v>2900</x:v>
      </x:c>
      <x:c r="E7209" s="30" t="n">
        <x:v>1649</x:v>
      </x:c>
      <x:c r="F7209" s="30" t="n">
        <x:v>934</x:v>
      </x:c>
      <x:c r="G7209" s="30" t="n">
        <x:v>0</x:v>
      </x:c>
      <x:c r="H7209" s="31" t="n">
        <x:f>IF(O7209&gt;0,O7209,D7209)*E7209/1000000/31.1034768</x:f>
        <x:v>0.15365417548101137</x:v>
      </x:c>
      <x:c r="I7209" s="31" t="n">
        <x:f>IF(O7209&gt;0,O7209,D7209)*F7209/1000000/31.1034768</x:f>
        <x:v>0.08703032134582452</x:v>
      </x:c>
      <x:c r="J7209" s="31" t="n">
        <x:f>IF(O7209&gt;0,O7209,D7209)*G7209/1000000/31.1034768</x:f>
        <x:v>0</x:v>
      </x:c>
      <x:c r="K7209" s="32" t="n">
        <x:f>H7209*$B$4*$H$4+I7209*$D$4*$J$4+J7209*$F$4*$L$4</x:f>
        <x:v>333</x:v>
      </x:c>
      <x:c r="L7209" s="29" t="str">
        <x:v>ppm niko 2028</x:v>
      </x:c>
      <x:c r="M7209" s="39" t="str">
        <x:v>BMW 7806 411 01//7805 568//7805 571//0005789249//0005674359//23-02-2012//EBERSPÄCHER</x:v>
      </x:c>
      <x:c r="N7209" s="58" t="n">
        <x:v>333</x:v>
      </x:c>
      <x:c r="O7209" s="59" t="n">
        <x:v>2898.228673315201</x:v>
      </x:c>
      <x:c r="P7209" s="60" t="str">
        <x:v>Calibrated to live price</x:v>
      </x:c>
      <x:c r="Q7209" s="61" t="n">
        <x:f>IF(N7209="","",K7209-N7209)</x:f>
        <x:v>0</x:v>
      </x:c>
    </x:row>
    <x:row r="7210">
      <x:c r="A7210" s="37" t="str">
        <x:v>7806412</x:v>
      </x:c>
      <x:c r="B7210" s="37" t="str">
        <x:v>7806412</x:v>
      </x:c>
      <x:c r="C7210" s="29" t="str">
        <x:v>BMW</x:v>
      </x:c>
      <x:c r="D7210" s="30" t="n">
        <x:v>2880</x:v>
      </x:c>
      <x:c r="E7210" s="30" t="n">
        <x:v>1504</x:v>
      </x:c>
      <x:c r="F7210" s="30" t="n">
        <x:v>785</x:v>
      </x:c>
      <x:c r="G7210" s="30" t="n">
        <x:v>0</x:v>
      </x:c>
      <x:c r="H7210" s="31" t="n">
        <x:f>IF(O7210&gt;0,O7210,D7210)*E7210/1000000/31.1034768</x:f>
        <x:v>0.13933601214730648</x:v>
      </x:c>
      <x:c r="I7210" s="31" t="n">
        <x:f>IF(O7210&gt;0,O7210,D7210)*F7210/1000000/31.1034768</x:f>
        <x:v>0.07272524570188536</x:v>
      </x:c>
      <x:c r="J7210" s="31" t="n">
        <x:f>IF(O7210&gt;0,O7210,D7210)*G7210/1000000/31.1034768</x:f>
        <x:v>0</x:v>
      </x:c>
      <x:c r="K7210" s="32" t="n">
        <x:f>H7210*$B$4*$H$4+I7210*$D$4*$J$4+J7210*$F$4*$L$4</x:f>
        <x:v>294.99999999999994</x:v>
      </x:c>
      <x:c r="L7210" s="29" t="str">
        <x:v>ppm niko 2028</x:v>
      </x:c>
      <x:c r="M7210" s="39" t="str">
        <x:v>PDF + Metal:0.96kq / L</x:v>
      </x:c>
      <x:c r="N7210" s="58" t="n">
        <x:v>295</x:v>
      </x:c>
      <x:c r="O7210" s="59" t="n">
        <x:v>2881.5388439017725</x:v>
      </x:c>
      <x:c r="P7210" s="60" t="str">
        <x:v>Calibrated to live price</x:v>
      </x:c>
      <x:c r="Q7210" s="61" t="n">
        <x:f>IF(N7210="","",K7210-N7210)</x:f>
        <x:v>-5.684341886080802e-14</x:v>
      </x:c>
    </x:row>
    <x:row r="7211">
      <x:c r="A7211" s="37" t="str">
        <x:v>780641201</x:v>
      </x:c>
      <x:c r="B7211" s="37" t="str">
        <x:v>780641201</x:v>
      </x:c>
      <x:c r="C7211" s="29" t="str">
        <x:v>BMW</x:v>
      </x:c>
      <x:c r="D7211" s="30" t="n">
        <x:v>4450</x:v>
      </x:c>
      <x:c r="E7211" s="30" t="n">
        <x:v>1260.842697</x:v>
      </x:c>
      <x:c r="F7211" s="30" t="n">
        <x:v>667.2359551</x:v>
      </x:c>
      <x:c r="G7211" s="30" t="n">
        <x:v>0</x:v>
      </x:c>
      <x:c r="H7211" s="31" t="n">
        <x:f>IF(O7211&gt;0,O7211,D7211)*E7211/1000000/31.1034768</x:f>
        <x:v>0.18038980136297816</x:v>
      </x:c>
      <x:c r="I7211" s="31" t="n">
        <x:f>IF(O7211&gt;0,O7211,D7211)*F7211/1000000/31.1034768</x:f>
        <x:v>0.09546199671783959</x:v>
      </x:c>
      <x:c r="J7211" s="31" t="n">
        <x:f>IF(O7211&gt;0,O7211,D7211)*G7211/1000000/31.1034768</x:f>
        <x:v>0</x:v>
      </x:c>
      <x:c r="K7211" s="32" t="n">
        <x:f>H7211*$B$4*$H$4+I7211*$D$4*$J$4+J7211*$F$4*$L$4</x:f>
        <x:v>383.3911423929261</x:v>
      </x:c>
      <x:c r="L7211" s="29" t="str">
        <x:v>Niko ppm 2020</x:v>
      </x:c>
      <x:c r="M7211" s="39" t="str">
        <x:v>BMW 7806 412 01//7805 569//7805 572//0002539896//20-05-2008//405 63//EBERSPÄCHER</x:v>
      </x:c>
      <x:c r="N7211" s="58"/>
      <x:c r="O7211" s="59"/>
      <x:c r="P7211" s="60" t="str">
        <x:v>No live-price match</x:v>
      </x:c>
      <x:c r="Q7211" s="61" t="str">
        <x:f>IF(N7211="","",K7211-N7211)</x:f>
      </x:c>
    </x:row>
    <x:row r="7212">
      <x:c r="A7212" s="37" t="str">
        <x:v>7806502</x:v>
      </x:c>
      <x:c r="B7212" s="37" t="str">
        <x:v>7806502</x:v>
      </x:c>
      <x:c r="C7212" s="29" t="str">
        <x:v>BMW</x:v>
      </x:c>
      <x:c r="D7212" s="30" t="n">
        <x:v>2500</x:v>
      </x:c>
      <x:c r="E7212" s="30" t="n">
        <x:v>1180</x:v>
      </x:c>
      <x:c r="F7212" s="30" t="n">
        <x:v>0</x:v>
      </x:c>
      <x:c r="G7212" s="30" t="n">
        <x:v>0</x:v>
      </x:c>
      <x:c r="H7212" s="31" t="n">
        <x:f>IF(O7212&gt;0,O7212,D7212)*E7212/1000000/31.1034768</x:f>
        <x:v>0.09477124183006537</x:v>
      </x:c>
      <x:c r="I7212" s="31" t="n">
        <x:f>IF(O7212&gt;0,O7212,D7212)*F7212/1000000/31.1034768</x:f>
        <x:v>0</x:v>
      </x:c>
      <x:c r="J7212" s="31" t="n">
        <x:f>IF(O7212&gt;0,O7212,D7212)*G7212/1000000/31.1034768</x:f>
        <x:v>0</x:v>
      </x:c>
      <x:c r="K7212" s="32" t="n">
        <x:f>H7212*$B$4*$H$4+I7212*$D$4*$J$4+J7212*$F$4*$L$4</x:f>
        <x:v>145.00000000000003</x:v>
      </x:c>
      <x:c r="L7212" s="29" t="str">
        <x:v>ppm niko 2028</x:v>
      </x:c>
      <x:c r="M7212" s="39" t="str">
        <x:v>7805569, 1-0574342, BOYSEN USA / BMW 52.2 / PDF + Metal:0.96kq</x:v>
      </x:c>
      <x:c r="N7212" s="58" t="n">
        <x:v>145</x:v>
      </x:c>
      <x:c r="O7212" s="59" t="n">
        <x:v>2498.0636623462947</x:v>
      </x:c>
      <x:c r="P7212" s="60" t="str">
        <x:v>Calibrated to live price</x:v>
      </x:c>
      <x:c r="Q7212" s="61" t="n">
        <x:f>IF(N7212="","",K7212-N7212)</x:f>
        <x:v>2.842170943040401e-14</x:v>
      </x:c>
    </x:row>
    <x:row r="7213">
      <x:c r="A7213" s="37" t="str">
        <x:v>7806807</x:v>
      </x:c>
      <x:c r="B7213" s="37" t="str">
        <x:v>7806807</x:v>
      </x:c>
      <x:c r="C7213" s="29" t="str">
        <x:v>BMW</x:v>
      </x:c>
      <x:c r="D7213" s="30" t="n">
        <x:v>2840</x:v>
      </x:c>
      <x:c r="E7213" s="30" t="n">
        <x:v>989</x:v>
      </x:c>
      <x:c r="F7213" s="30" t="n">
        <x:v>584</x:v>
      </x:c>
      <x:c r="G7213" s="30" t="n">
        <x:v>0</x:v>
      </x:c>
      <x:c r="H7213" s="31" t="n">
        <x:f>IF(O7213&gt;0,O7213,D7213)*E7213/1000000/31.1034768</x:f>
        <x:v>0.09023348401277319</x:v>
      </x:c>
      <x:c r="I7213" s="31" t="n">
        <x:f>IF(O7213&gt;0,O7213,D7213)*F7213/1000000/31.1034768</x:f>
        <x:v>0.05328246174262845</x:v>
      </x:c>
      <x:c r="J7213" s="31" t="n">
        <x:f>IF(O7213&gt;0,O7213,D7213)*G7213/1000000/31.1034768</x:f>
        <x:v>0</x:v>
      </x:c>
      <x:c r="K7213" s="32" t="n">
        <x:f>H7213*$B$4*$H$4+I7213*$D$4*$J$4+J7213*$F$4*$L$4</x:f>
        <x:v>198</x:v>
      </x:c>
      <x:c r="L7213" s="29" t="str">
        <x:v>ppm niko 2028</x:v>
      </x:c>
      <x:c r="M7213" s="39" t="str">
        <x:v>208301 / PDF / 2.8kq / F</x:v>
      </x:c>
      <x:c r="N7213" s="58" t="n">
        <x:v>198</x:v>
      </x:c>
      <x:c r="O7213" s="59" t="n">
        <x:v>2837.7907751005678</x:v>
      </x:c>
      <x:c r="P7213" s="60" t="str">
        <x:v>Calibrated to live price</x:v>
      </x:c>
      <x:c r="Q7213" s="61" t="n">
        <x:f>IF(N7213="","",K7213-N7213)</x:f>
        <x:v>0</x:v>
      </x:c>
    </x:row>
    <x:row r="7214">
      <x:c r="A7214" s="37" t="str">
        <x:v>7807137</x:v>
      </x:c>
      <x:c r="B7214" s="37" t="str">
        <x:v>7807137</x:v>
      </x:c>
      <x:c r="C7214" s="29" t="str">
        <x:v>BMW</x:v>
      </x:c>
      <x:c r="D7214" s="30" t="n">
        <x:v>3850</x:v>
      </x:c>
      <x:c r="E7214" s="30" t="n">
        <x:v>2543</x:v>
      </x:c>
      <x:c r="F7214" s="30" t="n">
        <x:v>1122</x:v>
      </x:c>
      <x:c r="G7214" s="30" t="n">
        <x:v>18</x:v>
      </x:c>
      <x:c r="H7214" s="31" t="n">
        <x:f>IF(O7214&gt;0,O7214,D7214)*E7214/1000000/31.1034768</x:f>
        <x:v>0.31463379158969246</x:v>
      </x:c>
      <x:c r="I7214" s="31" t="n">
        <x:f>IF(O7214&gt;0,O7214,D7214)*F7214/1000000/31.1034768</x:f>
        <x:v>0.13881994265184228</x:v>
      </x:c>
      <x:c r="J7214" s="31" t="n">
        <x:f>IF(O7214&gt;0,O7214,D7214)*G7214/1000000/31.1034768</x:f>
        <x:v>0.002227057903505491</x:v>
      </x:c>
      <x:c r="K7214" s="32" t="n">
        <x:f>H7214*$B$4*$H$4+I7214*$D$4*$J$4+J7214*$F$4*$L$4</x:f>
        <x:v>655</x:v>
      </x:c>
      <x:c r="L7214" s="29" t="str">
        <x:v>ppm niko 2028</x:v>
      </x:c>
      <x:c r="M7214" s="39" t="str">
        <x:v>BMW 7807 137//8506 880//NU 48050//IU 47952//5953 N//2509 N//13/12/10//FAURECIA//(wie BMW35)</x:v>
      </x:c>
      <x:c r="N7214" s="58" t="n">
        <x:v>655</x:v>
      </x:c>
      <x:c r="O7214" s="59" t="n">
        <x:v>3848.29132410776</x:v>
      </x:c>
      <x:c r="P7214" s="60" t="str">
        <x:v>Calibrated to live price</x:v>
      </x:c>
      <x:c r="Q7214" s="61" t="n">
        <x:f>IF(N7214="","",K7214-N7214)</x:f>
        <x:v>0</x:v>
      </x:c>
    </x:row>
    <x:row r="7215">
      <x:c r="A7215" s="37" t="str">
        <x:v>7807474 01</x:v>
      </x:c>
      <x:c r="B7215" s="37" t="str">
        <x:v>780747401</x:v>
      </x:c>
      <x:c r="C7215" s="29" t="str">
        <x:v>BMW</x:v>
      </x:c>
      <x:c r="D7215" s="30" t="n">
        <x:v>3200</x:v>
      </x:c>
      <x:c r="E7215" s="30" t="n">
        <x:v>1592</x:v>
      </x:c>
      <x:c r="F7215" s="30" t="n">
        <x:v>915</x:v>
      </x:c>
      <x:c r="G7215" s="30" t="n">
        <x:v>11</x:v>
      </x:c>
      <x:c r="H7215" s="31" t="n">
        <x:f>IF(O7215&gt;0,O7215,D7215)*E7215/1000000/31.1034768</x:f>
        <x:v>0.16362620080450205</x:v>
      </x:c>
      <x:c r="I7215" s="31" t="n">
        <x:f>IF(O7215&gt;0,O7215,D7215)*F7215/1000000/31.1034768</x:f>
        <x:v>0.09404395335183378</x:v>
      </x:c>
      <x:c r="J7215" s="31" t="n">
        <x:f>IF(O7215&gt;0,O7215,D7215)*G7215/1000000/31.1034768</x:f>
        <x:v>0.0011305830457597503</x:v>
      </x:c>
      <x:c r="K7215" s="32" t="n">
        <x:f>H7215*$B$4*$H$4+I7215*$D$4*$J$4+J7215*$F$4*$L$4</x:f>
        <x:v>365.00000000000006</x:v>
      </x:c>
      <x:c r="L7215" s="29" t="str">
        <x:v>ppm niko 2028</x:v>
      </x:c>
      <x:c r="M7215" s="39" t="str">
        <x:v>BMW//7807 474 01//7805 568//7806 501//0003861577//0003863266//06-11-2009//EBERSPÄCHER//METALLER 1,36 KG</x:v>
      </x:c>
      <x:c r="N7215" s="58" t="n">
        <x:v>365</x:v>
      </x:c>
      <x:c r="O7215" s="59" t="n">
        <x:v>3196.8239576601577</x:v>
      </x:c>
      <x:c r="P7215" s="60" t="str">
        <x:v>Calibrated to live price</x:v>
      </x:c>
      <x:c r="Q7215" s="61" t="n">
        <x:f>IF(N7215="","",K7215-N7215)</x:f>
        <x:v>5.684341886080802e-14</x:v>
      </x:c>
    </x:row>
    <x:row r="7216">
      <x:c r="A7216" s="37" t="str">
        <x:v>7807476</x:v>
      </x:c>
      <x:c r="B7216" s="37" t="str">
        <x:v>7807476</x:v>
      </x:c>
      <x:c r="C7216" s="29" t="str">
        <x:v>BMW</x:v>
      </x:c>
      <x:c r="D7216" s="30" t="n">
        <x:v>640</x:v>
      </x:c>
      <x:c r="E7216" s="30" t="n">
        <x:v>5084</x:v>
      </x:c>
      <x:c r="F7216" s="30" t="n">
        <x:v>2276</x:v>
      </x:c>
      <x:c r="G7216" s="30" t="n">
        <x:v>0</x:v>
      </x:c>
      <x:c r="H7216" s="31" t="n">
        <x:f>IF(O7216&gt;0,O7216,D7216)*E7216/1000000/31.1034768</x:f>
        <x:v>0.10473836011536876</x:v>
      </x:c>
      <x:c r="I7216" s="31" t="n">
        <x:f>IF(O7216&gt;0,O7216,D7216)*F7216/1000000/31.1034768</x:f>
        <x:v>0.04688916357643181</x:v>
      </x:c>
      <x:c r="J7216" s="31" t="n">
        <x:f>IF(O7216&gt;0,O7216,D7216)*G7216/1000000/31.1034768</x:f>
        <x:v>0</x:v>
      </x:c>
      <x:c r="K7216" s="32" t="n">
        <x:f>H7216*$B$4*$H$4+I7216*$D$4*$J$4+J7216*$F$4*$L$4</x:f>
        <x:v>213</x:v>
      </x:c>
      <x:c r="L7216" s="29" t="str">
        <x:v>ppm niko 2028</x:v>
      </x:c>
      <x:c r="M7216" s="39" t="str">
        <x:v>112120861000 / Biq S / ST</x:v>
      </x:c>
      <x:c r="N7216" s="58" t="n">
        <x:v>213</x:v>
      </x:c>
      <x:c r="O7216" s="59" t="n">
        <x:v>640.7803213844252</x:v>
      </x:c>
      <x:c r="P7216" s="60" t="str">
        <x:v>Calibrated to live price</x:v>
      </x:c>
      <x:c r="Q7216" s="61" t="n">
        <x:f>IF(N7216="","",K7216-N7216)</x:f>
        <x:v>0</x:v>
      </x:c>
    </x:row>
    <x:row r="7217">
      <x:c r="A7217" s="37" t="str">
        <x:v>7807476S</x:v>
      </x:c>
      <x:c r="B7217" s="37" t="str">
        <x:v>7807476S</x:v>
      </x:c>
      <x:c r="C7217" s="29" t="str">
        <x:v>BMW</x:v>
      </x:c>
      <x:c r="D7217" s="30" t="n">
        <x:v>600</x:v>
      </x:c>
      <x:c r="E7217" s="30" t="n">
        <x:v>6460</x:v>
      </x:c>
      <x:c r="F7217" s="30" t="n">
        <x:v>2960</x:v>
      </x:c>
      <x:c r="G7217" s="30" t="n">
        <x:v>0</x:v>
      </x:c>
      <x:c r="H7217" s="31" t="n">
        <x:f>IF(O7217&gt;0,O7217,D7217)*E7217/1000000/31.1034768</x:f>
        <x:v>0.12461629370000205</x:v>
      </x:c>
      <x:c r="I7217" s="31" t="n">
        <x:f>IF(O7217&gt;0,O7217,D7217)*F7217/1000000/31.1034768</x:f>
        <x:v>0.057099725905883296</x:v>
      </x:c>
      <x:c r="J7217" s="31" t="n">
        <x:f>IF(O7217&gt;0,O7217,D7217)*G7217/1000000/31.1034768</x:f>
        <x:v>0</x:v>
      </x:c>
      <x:c r="K7217" s="32" t="n">
        <x:f>H7217*$B$4*$H$4+I7217*$D$4*$J$4+J7217*$F$4*$L$4</x:f>
        <x:v>254.90012100512183</x:v>
      </x:c>
      <x:c r="L7217" s="29" t="str">
        <x:v>Niko ppm 2020</x:v>
      </x:c>
      <x:c r="M7217" s="39" t="str">
        <x:v>BMW 7807 476 S//11 21 208 61 000//II 08//D 37167//15-02-08//EBERSPÄCHER</x:v>
      </x:c>
      <x:c r="N7217" s="58"/>
      <x:c r="O7217" s="59"/>
      <x:c r="P7217" s="60" t="str">
        <x:v>No live-price match</x:v>
      </x:c>
      <x:c r="Q7217" s="61" t="str">
        <x:f>IF(N7217="","",K7217-N7217)</x:f>
      </x:c>
    </x:row>
    <x:row r="7218">
      <x:c r="A7218" s="37" t="str">
        <x:v>7807477</x:v>
      </x:c>
      <x:c r="B7218" s="37" t="str">
        <x:v>7807477</x:v>
      </x:c>
      <x:c r="C7218" s="29" t="str">
        <x:v>BMW</x:v>
      </x:c>
      <x:c r="D7218" s="30" t="n">
        <x:v>560</x:v>
      </x:c>
      <x:c r="E7218" s="30" t="n">
        <x:v>5471</x:v>
      </x:c>
      <x:c r="F7218" s="30" t="n">
        <x:v>2389</x:v>
      </x:c>
      <x:c r="G7218" s="30" t="n">
        <x:v>0</x:v>
      </x:c>
      <x:c r="H7218" s="31" t="n">
        <x:f>IF(O7218&gt;0,O7218,D7218)*E7218/1000000/31.1034768</x:f>
        <x:v>0.09845396041237972</x:v>
      </x:c>
      <x:c r="I7218" s="31" t="n">
        <x:f>IF(O7218&gt;0,O7218,D7218)*F7218/1000000/31.1034768</x:f>
        <x:v>0.04299150272805248</x:v>
      </x:c>
      <x:c r="J7218" s="31" t="n">
        <x:f>IF(O7218&gt;0,O7218,D7218)*G7218/1000000/31.1034768</x:f>
        <x:v>0</x:v>
      </x:c>
      <x:c r="K7218" s="32" t="n">
        <x:f>H7218*$B$4*$H$4+I7218*$D$4*$J$4+J7218*$F$4*$L$4</x:f>
        <x:v>199.00000000000003</x:v>
      </x:c>
      <x:c r="L7218" s="29" t="str">
        <x:v>ppm niko 2028</x:v>
      </x:c>
      <x:c r="M7218" s="39" t="str">
        <x:v>112120862000 / ST</x:v>
      </x:c>
      <x:c r="N7218" s="58" t="n">
        <x:v>199</x:v>
      </x:c>
      <x:c r="O7218" s="59" t="n">
        <x:v>559.7259136455074</x:v>
      </x:c>
      <x:c r="P7218" s="60" t="str">
        <x:v>Calibrated to live price</x:v>
      </x:c>
      <x:c r="Q7218" s="61" t="n">
        <x:f>IF(N7218="","",K7218-N7218)</x:f>
        <x:v>2.842170943040401e-14</x:v>
      </x:c>
    </x:row>
    <x:row r="7219">
      <x:c r="A7219" s="37" t="str">
        <x:v>780823501</x:v>
      </x:c>
      <x:c r="B7219" s="37" t="str">
        <x:v>780823501</x:v>
      </x:c>
      <x:c r="C7219" s="29" t="str">
        <x:v>BMW</x:v>
      </x:c>
      <x:c r="D7219" s="30" t="n">
        <x:v>4120</x:v>
      </x:c>
      <x:c r="E7219" s="30" t="n">
        <x:v>1021.601942</x:v>
      </x:c>
      <x:c r="F7219" s="30" t="n">
        <x:v>526.4271845</x:v>
      </x:c>
      <x:c r="G7219" s="30" t="n">
        <x:v>0</x:v>
      </x:c>
      <x:c r="H7219" s="31" t="n">
        <x:f>IF(O7219&gt;0,O7219,D7219)*E7219/1000000/31.1034768</x:f>
        <x:v>0.13532249234079197</x:v>
      </x:c>
      <x:c r="I7219" s="31" t="n">
        <x:f>IF(O7219&gt;0,O7219,D7219)*F7219/1000000/31.1034768</x:f>
        <x:v>0.06973111122226695</x:v>
      </x:c>
      <x:c r="J7219" s="31" t="n">
        <x:f>IF(O7219&gt;0,O7219,D7219)*G7219/1000000/31.1034768</x:f>
        <x:v>0</x:v>
      </x:c>
      <x:c r="K7219" s="32" t="n">
        <x:f>H7219*$B$4*$H$4+I7219*$D$4*$J$4+J7219*$F$4*$L$4</x:f>
        <x:v>285.490913406462</x:v>
      </x:c>
      <x:c r="L7219" s="29" t="str">
        <x:v>Niko ppm 2020</x:v>
      </x:c>
      <x:c r="M7219" s="39" t="str">
        <x:v>BMW 7808 235 01//7808 246//7803 730//0000D42663//0000D42627//01-07-2009//EBERSPÄCHER</x:v>
      </x:c>
      <x:c r="N7219" s="58"/>
      <x:c r="O7219" s="59"/>
      <x:c r="P7219" s="60" t="str">
        <x:v>No live-price match</x:v>
      </x:c>
      <x:c r="Q7219" s="61" t="str">
        <x:f>IF(N7219="","",K7219-N7219)</x:f>
      </x:c>
    </x:row>
    <x:row r="7220">
      <x:c r="A7220" s="37" t="str">
        <x:v>7808655</x:v>
      </x:c>
      <x:c r="B7220" s="37" t="str">
        <x:v>7808655</x:v>
      </x:c>
      <x:c r="C7220" s="29" t="str"/>
      <x:c r="D7220" s="30" t="n">
        <x:v>2118.5</x:v>
      </x:c>
      <x:c r="E7220" s="30" t="n">
        <x:v>398.96</x:v>
      </x:c>
      <x:c r="F7220" s="30" t="n">
        <x:v>161.73</x:v>
      </x:c>
      <x:c r="G7220" s="30" t="n">
        <x:v>436.4</x:v>
      </x:c>
      <x:c r="H7220" s="31" t="n">
        <x:f>IF(O7220&gt;0,O7220,D7220)*E7220/1000000/31.1034768</x:f>
        <x:v>0.019619272688515012</x:v>
      </x:c>
      <x:c r="I7220" s="31" t="n">
        <x:f>IF(O7220&gt;0,O7220,D7220)*F7220/1000000/31.1034768</x:f>
        <x:v>0.007953240856009456</x:v>
      </x:c>
      <x:c r="J7220" s="31" t="n">
        <x:f>IF(O7220&gt;0,O7220,D7220)*G7220/1000000/31.1034768</x:f>
        <x:v>0.021460423604541687</x:v>
      </x:c>
      <x:c r="K7220" s="32" t="n">
        <x:f>H7220*$B$4*$H$4+I7220*$D$4*$J$4+J7220*$F$4*$L$4</x:f>
        <x:v>207.00000000000003</x:v>
      </x:c>
      <x:c r="L7220" s="29" t="str">
        <x:v>Niko ppm 207</x:v>
      </x:c>
      <x:c r="M7220" s="39" t="str"/>
      <x:c r="N7220" s="58" t="n">
        <x:v>207</x:v>
      </x:c>
      <x:c r="O7220" s="59" t="n">
        <x:v>1529.5458013337184</x:v>
      </x:c>
      <x:c r="P7220" s="60" t="str">
        <x:v>Calibrated to live price</x:v>
      </x:c>
      <x:c r="Q7220" s="61" t="n">
        <x:f>IF(N7220="","",K7220-N7220)</x:f>
        <x:v>2.842170943040401e-14</x:v>
      </x:c>
    </x:row>
    <x:row r="7221">
      <x:c r="A7221" s="37" t="str">
        <x:v>7810141</x:v>
      </x:c>
      <x:c r="B7221" s="37" t="str">
        <x:v>7810141</x:v>
      </x:c>
      <x:c r="C7221" s="29" t="str">
        <x:v>BMW</x:v>
      </x:c>
      <x:c r="D7221" s="30" t="n">
        <x:v>1940</x:v>
      </x:c>
      <x:c r="E7221" s="30" t="n">
        <x:v>2789</x:v>
      </x:c>
      <x:c r="F7221" s="30" t="n">
        <x:v>1397</x:v>
      </x:c>
      <x:c r="G7221" s="30" t="n">
        <x:v>0</x:v>
      </x:c>
      <x:c r="H7221" s="31" t="n">
        <x:f>IF(O7221&gt;0,O7221,D7221)*E7221/1000000/31.1034768</x:f>
        <x:v>0.17387080724704326</x:v>
      </x:c>
      <x:c r="I7221" s="31" t="n">
        <x:f>IF(O7221&gt;0,O7221,D7221)*F7221/1000000/31.1034768</x:f>
        <x:v>0.0870912576995767</x:v>
      </x:c>
      <x:c r="J7221" s="31" t="n">
        <x:f>IF(O7221&gt;0,O7221,D7221)*G7221/1000000/31.1034768</x:f>
        <x:v>0</x:v>
      </x:c>
      <x:c r="K7221" s="32" t="n">
        <x:f>H7221*$B$4*$H$4+I7221*$D$4*$J$4+J7221*$F$4*$L$4</x:f>
        <x:v>364</x:v>
      </x:c>
      <x:c r="L7221" s="29" t="str">
        <x:v>ppm niko 2028</x:v>
      </x:c>
      <x:c r="M7221" s="39" t="str">
        <x:v>BMW//7810 141//7810 148//1409 76 10//D HGE//649259 7 812 283-02//6488812//03-09//004072</x:v>
      </x:c>
      <x:c r="N7221" s="58" t="n">
        <x:v>364</x:v>
      </x:c>
      <x:c r="O7221" s="59" t="n">
        <x:v>1939.0414555058019</x:v>
      </x:c>
      <x:c r="P7221" s="60" t="str">
        <x:v>Calibrated to live price</x:v>
      </x:c>
      <x:c r="Q7221" s="61" t="n">
        <x:f>IF(N7221="","",K7221-N7221)</x:f>
        <x:v>0</x:v>
      </x:c>
    </x:row>
    <x:row r="7222">
      <x:c r="A7222" s="37" t="str">
        <x:v>7810169</x:v>
      </x:c>
      <x:c r="B7222" s="37" t="str">
        <x:v>7810169</x:v>
      </x:c>
      <x:c r="C7222" s="29" t="str">
        <x:v>BMW</x:v>
      </x:c>
      <x:c r="D7222" s="30" t="n">
        <x:v>2360</x:v>
      </x:c>
      <x:c r="E7222" s="30" t="n">
        <x:v>2693</x:v>
      </x:c>
      <x:c r="F7222" s="30" t="n">
        <x:v>1394</x:v>
      </x:c>
      <x:c r="G7222" s="30" t="n">
        <x:v>8</x:v>
      </x:c>
      <x:c r="H7222" s="31" t="n">
        <x:f>IF(O7222&gt;0,O7222,D7222)*E7222/1000000/31.1034768</x:f>
        <x:v>0.20228474852117304</x:v>
      </x:c>
      <x:c r="I7222" s="31" t="n">
        <x:f>IF(O7222&gt;0,O7222,D7222)*F7222/1000000/31.1034768</x:f>
        <x:v>0.10471033770461019</x:v>
      </x:c>
      <x:c r="J7222" s="31" t="n">
        <x:f>IF(O7222&gt;0,O7222,D7222)*G7222/1000000/31.1034768</x:f>
        <x:v>0.0006009201589934588</x:v>
      </x:c>
      <x:c r="K7222" s="32" t="n">
        <x:f>H7222*$B$4*$H$4+I7222*$D$4*$J$4+J7222*$F$4*$L$4</x:f>
        <x:v>432</x:v>
      </x:c>
      <x:c r="L7222" s="29" t="str">
        <x:v>ppm niko 2028</x:v>
      </x:c>
      <x:c r="M7222" s="39" t="str">
        <x:v>BMW//7810 169//7810 174//1121512602000//0000D 44773//0000D 44652//04-02-10//EBERSPÄCHER</x:v>
      </x:c>
      <x:c r="N7222" s="58" t="n">
        <x:v>432</x:v>
      </x:c>
      <x:c r="O7222" s="59" t="n">
        <x:v>2336.3382779881695</x:v>
      </x:c>
      <x:c r="P7222" s="60" t="str">
        <x:v>Calibrated to live price</x:v>
      </x:c>
      <x:c r="Q7222" s="61" t="n">
        <x:f>IF(N7222="","",K7222-N7222)</x:f>
        <x:v>0</x:v>
      </x:c>
    </x:row>
    <x:row r="7223">
      <x:c r="A7223" s="37" t="str">
        <x:v>7811412</x:v>
      </x:c>
      <x:c r="B7223" s="37" t="str">
        <x:v>7811412</x:v>
      </x:c>
      <x:c r="C7223" s="29" t="str">
        <x:v>BMW</x:v>
      </x:c>
      <x:c r="D7223" s="30" t="n">
        <x:v>2060</x:v>
      </x:c>
      <x:c r="E7223" s="30" t="n">
        <x:v>2301</x:v>
      </x:c>
      <x:c r="F7223" s="30" t="n">
        <x:v>1184</x:v>
      </x:c>
      <x:c r="G7223" s="30" t="n">
        <x:v>0</x:v>
      </x:c>
      <x:c r="H7223" s="31" t="n">
        <x:f>IF(O7223&gt;0,O7223,D7223)*E7223/1000000/31.1034768</x:f>
        <x:v>0.15221358755123612</x:v>
      </x:c>
      <x:c r="I7223" s="31" t="n">
        <x:f>IF(O7223&gt;0,O7223,D7223)*F7223/1000000/31.1034768</x:f>
        <x:v>0.07832285426365214</x:v>
      </x:c>
      <x:c r="J7223" s="31" t="n">
        <x:f>IF(O7223&gt;0,O7223,D7223)*G7223/1000000/31.1034768</x:f>
        <x:v>0</x:v>
      </x:c>
      <x:c r="K7223" s="32" t="n">
        <x:f>H7223*$B$4*$H$4+I7223*$D$4*$J$4+J7223*$F$4*$L$4</x:f>
        <x:v>320.99999999999994</x:v>
      </x:c>
      <x:c r="L7223" s="29" t="str">
        <x:v>ppm niko 2028</x:v>
      </x:c>
      <x:c r="M7223" s="39" t="str">
        <x:v>BMW 7811 412//7823 950//6735317 812//284-03//673719//12/11 014727//D HGE 140976 10</x:v>
      </x:c>
      <x:c r="N7223" s="58" t="n">
        <x:v>321</x:v>
      </x:c>
      <x:c r="O7223" s="59" t="n">
        <x:v>2057.527939610883</x:v>
      </x:c>
      <x:c r="P7223" s="60" t="str">
        <x:v>Calibrated to live price</x:v>
      </x:c>
      <x:c r="Q7223" s="61" t="n">
        <x:f>IF(N7223="","",K7223-N7223)</x:f>
        <x:v>-5.684341886080802e-14</x:v>
      </x:c>
    </x:row>
    <x:row r="7224">
      <x:c r="A7224" s="37" t="str">
        <x:v>7811413</x:v>
      </x:c>
      <x:c r="B7224" s="37" t="str">
        <x:v>7811413</x:v>
      </x:c>
      <x:c r="C7224" s="29" t="str">
        <x:v>BMW</x:v>
      </x:c>
      <x:c r="D7224" s="30" t="n">
        <x:v>2460</x:v>
      </x:c>
      <x:c r="E7224" s="30" t="n">
        <x:v>2304</x:v>
      </x:c>
      <x:c r="F7224" s="30" t="n">
        <x:v>1115</x:v>
      </x:c>
      <x:c r="G7224" s="30" t="n">
        <x:v>0</x:v>
      </x:c>
      <x:c r="H7224" s="31" t="n">
        <x:f>IF(O7224&gt;0,O7224,D7224)*E7224/1000000/31.1034768</x:f>
        <x:v>0.18221841428853885</x:v>
      </x:c>
      <x:c r="I7224" s="31" t="n">
        <x:f>IF(O7224&gt;0,O7224,D7224)*F7224/1000000/31.1034768</x:f>
        <x:v>0.08818295656758716</x:v>
      </x:c>
      <x:c r="J7224" s="31" t="n">
        <x:f>IF(O7224&gt;0,O7224,D7224)*G7224/1000000/31.1034768</x:f>
        <x:v>0</x:v>
      </x:c>
      <x:c r="K7224" s="32" t="n">
        <x:f>H7224*$B$4*$H$4+I7224*$D$4*$J$4+J7224*$F$4*$L$4</x:f>
        <x:v>378</x:v>
      </x:c>
      <x:c r="L7224" s="29" t="str">
        <x:v>ppm niko 2028</x:v>
      </x:c>
      <x:c r="M7224" s="39" t="str">
        <x:v>BMW//7811 413//7823 952//1121 412 632 000//000 492 9990//000495 2013//31-1-11</x:v>
      </x:c>
      <x:c r="N7224" s="58" t="n">
        <x:v>378</x:v>
      </x:c>
      <x:c r="O7224" s="59" t="n">
        <x:v>2459.907214130363</x:v>
      </x:c>
      <x:c r="P7224" s="60" t="str">
        <x:v>Calibrated to live price</x:v>
      </x:c>
      <x:c r="Q7224" s="61" t="n">
        <x:f>IF(N7224="","",K7224-N7224)</x:f>
        <x:v>0</x:v>
      </x:c>
    </x:row>
    <x:row r="7225">
      <x:c r="A7225" s="37" t="str">
        <x:v>7811420</x:v>
      </x:c>
      <x:c r="B7225" s="37" t="str">
        <x:v>7811420</x:v>
      </x:c>
      <x:c r="C7225" s="29" t="str">
        <x:v>BMW</x:v>
      </x:c>
      <x:c r="D7225" s="30" t="n">
        <x:v>3930</x:v>
      </x:c>
      <x:c r="E7225" s="30" t="n">
        <x:v>2205.814249</x:v>
      </x:c>
      <x:c r="F7225" s="30" t="n">
        <x:v>1189.061069</x:v>
      </x:c>
      <x:c r="G7225" s="30" t="n">
        <x:v>0</x:v>
      </x:c>
      <x:c r="H7225" s="31" t="n">
        <x:f>IF(O7225&gt;0,O7225,D7225)*E7225/1000000/31.1034768</x:f>
        <x:v>0.27870999934547513</x:v>
      </x:c>
      <x:c r="I7225" s="31" t="n">
        <x:f>IF(O7225&gt;0,O7225,D7225)*F7225/1000000/31.1034768</x:f>
        <x:v>0.1502407602602806</x:v>
      </x:c>
      <x:c r="J7225" s="31" t="n">
        <x:f>IF(O7225&gt;0,O7225,D7225)*G7225/1000000/31.1034768</x:f>
        <x:v>0</x:v>
      </x:c>
      <x:c r="K7225" s="32" t="n">
        <x:f>H7225*$B$4*$H$4+I7225*$D$4*$J$4+J7225*$F$4*$L$4</x:f>
        <x:v>595.4471542913926</x:v>
      </x:c>
      <x:c r="L7225" s="29" t="str">
        <x:v>Niko ppm 2020</x:v>
      </x:c>
      <x:c r="M7225" s="39" t="str">
        <x:v>BMW 7811 420//8506 881//20-04-2011//2886 N//NU 49194//IU 49395//5261 N</x:v>
      </x:c>
      <x:c r="N7225" s="58"/>
      <x:c r="O7225" s="59"/>
      <x:c r="P7225" s="60" t="str">
        <x:v>No live-price match</x:v>
      </x:c>
      <x:c r="Q7225" s="61" t="str">
        <x:f>IF(N7225="","",K7225-N7225)</x:f>
      </x:c>
    </x:row>
    <x:row r="7226">
      <x:c r="A7226" s="37" t="str">
        <x:v>78114208506881</x:v>
      </x:c>
      <x:c r="B7226" s="37" t="str">
        <x:v>78114208506881</x:v>
      </x:c>
      <x:c r="C7226" s="29" t="str">
        <x:v>inconnu</x:v>
      </x:c>
      <x:c r="D7226" s="30" t="n">
        <x:v>3960</x:v>
      </x:c>
      <x:c r="E7226" s="30" t="n">
        <x:v>0</x:v>
      </x:c>
      <x:c r="F7226" s="30" t="n">
        <x:v>1199.767677</x:v>
      </x:c>
      <x:c r="G7226" s="30" t="n">
        <x:v>0</x:v>
      </x:c>
      <x:c r="H7226" s="31" t="n">
        <x:f>IF(O7226&gt;0,O7226,D7226)*E7226/1000000/31.1034768</x:f>
        <x:v>0</x:v>
      </x:c>
      <x:c r="I7226" s="31" t="n">
        <x:f>IF(O7226&gt;0,O7226,D7226)*F7226/1000000/31.1034768</x:f>
        <x:v>0.15275076903685572</x:v>
      </x:c>
      <x:c r="J7226" s="31" t="n">
        <x:f>IF(O7226&gt;0,O7226,D7226)*G7226/1000000/31.1034768</x:f>
        <x:v>0</x:v>
      </x:c>
      <x:c r="K7226" s="32" t="n">
        <x:f>H7226*$B$4*$H$4+I7226*$D$4*$J$4+J7226*$F$4*$L$4</x:f>
        <x:v>171.8446151664627</x:v>
      </x:c>
      <x:c r="L7226" s="29" t="str">
        <x:v>Niko ppm 2020</x:v>
      </x:c>
      <x:c r="M7226" s="39" t="str">
        <x:v>7811420//8506881//NU 42289//IU 42178//5246 N//29-05-2009//lsfcahser//Pt//0.0638 %//FAURECIA</x:v>
      </x:c>
      <x:c r="N7226" s="58"/>
      <x:c r="O7226" s="59"/>
      <x:c r="P7226" s="60" t="str">
        <x:v>No live-price match</x:v>
      </x:c>
      <x:c r="Q7226" s="61" t="str">
        <x:f>IF(N7226="","",K7226-N7226)</x:f>
      </x:c>
    </x:row>
    <x:row r="7227">
      <x:c r="A7227" s="37" t="str">
        <x:v>7811430</x:v>
      </x:c>
      <x:c r="B7227" s="37" t="str">
        <x:v>7811430</x:v>
      </x:c>
      <x:c r="C7227" s="29" t="str">
        <x:v>BMW</x:v>
      </x:c>
      <x:c r="D7227" s="30" t="n">
        <x:v>3700</x:v>
      </x:c>
      <x:c r="E7227" s="30" t="n">
        <x:v>2416</x:v>
      </x:c>
      <x:c r="F7227" s="30" t="n">
        <x:v>1361</x:v>
      </x:c>
      <x:c r="G7227" s="30" t="n">
        <x:v>12</x:v>
      </x:c>
      <x:c r="H7227" s="31" t="n">
        <x:f>IF(O7227&gt;0,O7227,D7227)*E7227/1000000/31.1034768</x:f>
        <x:v>0.28738312883522044</x:v>
      </x:c>
      <x:c r="I7227" s="31" t="n">
        <x:f>IF(O7227&gt;0,O7227,D7227)*F7227/1000000/31.1034768</x:f>
        <x:v>0.16189090991090027</x:v>
      </x:c>
      <x:c r="J7227" s="31" t="n">
        <x:f>IF(O7227&gt;0,O7227,D7227)*G7227/1000000/31.1034768</x:f>
        <x:v>0.0014273996465325519</x:v>
      </x:c>
      <x:c r="K7227" s="32" t="n">
        <x:f>H7227*$B$4*$H$4+I7227*$D$4*$J$4+J7227*$F$4*$L$4</x:f>
        <x:v>633</x:v>
      </x:c>
      <x:c r="L7227" s="29" t="str">
        <x:v>ppm niko 2028</x:v>
      </x:c>
      <x:c r="M7227" s="39" t="str">
        <x:v>BMW 7811430//8506881//NU 48107//IU 47964//4957 N//2270 N//14/12/2010//FAURECIA//(wie BMW35)</x:v>
      </x:c>
      <x:c r="N7227" s="58" t="n">
        <x:v>633</x:v>
      </x:c>
      <x:c r="O7227" s="59" t="n">
        <x:v>3699.7576491877853</x:v>
      </x:c>
      <x:c r="P7227" s="60" t="str">
        <x:v>Calibrated to live price</x:v>
      </x:c>
      <x:c r="Q7227" s="61" t="n">
        <x:f>IF(N7227="","",K7227-N7227)</x:f>
        <x:v>0</x:v>
      </x:c>
    </x:row>
    <x:row r="7228">
      <x:c r="A7228" s="37" t="str">
        <x:v>7812283</x:v>
      </x:c>
      <x:c r="B7228" s="37" t="str">
        <x:v>7812283</x:v>
      </x:c>
      <x:c r="C7228" s="29" t="str">
        <x:v>BMW</x:v>
      </x:c>
      <x:c r="D7228" s="30" t="n">
        <x:v>1960</x:v>
      </x:c>
      <x:c r="E7228" s="30" t="n">
        <x:v>2928</x:v>
      </x:c>
      <x:c r="F7228" s="30" t="n">
        <x:v>1507</x:v>
      </x:c>
      <x:c r="G7228" s="30" t="n">
        <x:v>0</x:v>
      </x:c>
      <x:c r="H7228" s="31" t="n">
        <x:f>IF(O7228&gt;0,O7228,D7228)*E7228/1000000/31.1034768</x:f>
        <x:v>0.18444572375212845</x:v>
      </x:c>
      <x:c r="I7228" s="31" t="n">
        <x:f>IF(O7228&gt;0,O7228,D7228)*F7228/1000000/31.1034768</x:f>
        <x:v>0.09493159347488306</x:v>
      </x:c>
      <x:c r="J7228" s="31" t="n">
        <x:f>IF(O7228&gt;0,O7228,D7228)*G7228/1000000/31.1034768</x:f>
        <x:v>0</x:v>
      </x:c>
      <x:c r="K7228" s="32" t="n">
        <x:f>H7228*$B$4*$H$4+I7228*$D$4*$J$4+J7228*$F$4*$L$4</x:f>
        <x:v>389</x:v>
      </x:c>
      <x:c r="L7228" s="29" t="str">
        <x:v>ppm niko 2028</x:v>
      </x:c>
      <x:c r="M7228" s="39" t="str">
        <x:v>7810141 / 7810148 / 140976 10 / D HGE / (BW) / KERAMIKA + PDF / L</x:v>
      </x:c>
      <x:c r="N7228" s="58" t="n">
        <x:v>389</x:v>
      </x:c>
      <x:c r="O7228" s="59" t="n">
        <x:v>1959.3248939834482</x:v>
      </x:c>
      <x:c r="P7228" s="60" t="str">
        <x:v>Calibrated to live price</x:v>
      </x:c>
      <x:c r="Q7228" s="61" t="n">
        <x:f>IF(N7228="","",K7228-N7228)</x:f>
        <x:v>0</x:v>
      </x:c>
    </x:row>
    <x:row r="7229">
      <x:c r="A7229" s="37" t="str">
        <x:v>7812880.01</x:v>
      </x:c>
      <x:c r="B7229" s="37" t="str">
        <x:v>781288001</x:v>
      </x:c>
      <x:c r="C7229" s="29" t="str">
        <x:v>BMW</x:v>
      </x:c>
      <x:c r="D7229" s="30" t="n">
        <x:v>2900</x:v>
      </x:c>
      <x:c r="E7229" s="30" t="n">
        <x:v>1660</x:v>
      </x:c>
      <x:c r="F7229" s="30" t="n">
        <x:v>951</x:v>
      </x:c>
      <x:c r="G7229" s="30" t="n">
        <x:v>0</x:v>
      </x:c>
      <x:c r="H7229" s="31" t="n">
        <x:f>IF(O7229&gt;0,O7229,D7229)*E7229/1000000/31.1034768</x:f>
        <x:v>0.15497794122739583</x:v>
      </x:c>
      <x:c r="I7229" s="31" t="n">
        <x:f>IF(O7229&gt;0,O7229,D7229)*F7229/1000000/31.1034768</x:f>
        <x:v>0.08878555548629724</x:v>
      </x:c>
      <x:c r="J7229" s="31" t="n">
        <x:f>IF(O7229&gt;0,O7229,D7229)*G7229/1000000/31.1034768</x:f>
        <x:v>0</x:v>
      </x:c>
      <x:c r="K7229" s="32" t="n">
        <x:f>H7229*$B$4*$H$4+I7229*$D$4*$J$4+J7229*$F$4*$L$4</x:f>
        <x:v>337</x:v>
      </x:c>
      <x:c r="L7229" s="29" t="str">
        <x:v>ppm niko 2028</x:v>
      </x:c>
      <x:c r="M7229" s="39" t="str">
        <x:v>BMW//7812 880 01//0003348536//7806 139//0003336702//7806 501//24-04-2009//EBERSPÄCHER</x:v>
      </x:c>
      <x:c r="N7229" s="58" t="n">
        <x:v>337</x:v>
      </x:c>
      <x:c r="O7229" s="59" t="n">
        <x:v>2903.826987637391</x:v>
      </x:c>
      <x:c r="P7229" s="60" t="str">
        <x:v>Calibrated to live price</x:v>
      </x:c>
      <x:c r="Q7229" s="61" t="n">
        <x:f>IF(N7229="","",K7229-N7229)</x:f>
        <x:v>0</x:v>
      </x:c>
    </x:row>
    <x:row r="7230">
      <x:c r="A7230" s="37" t="str">
        <x:v>7823498</x:v>
      </x:c>
      <x:c r="B7230" s="37" t="str">
        <x:v>7823498</x:v>
      </x:c>
      <x:c r="C7230" s="29" t="str">
        <x:v>BMW</x:v>
      </x:c>
      <x:c r="D7230" s="30" t="n">
        <x:v>2460</x:v>
      </x:c>
      <x:c r="E7230" s="30" t="n">
        <x:v>2536</x:v>
      </x:c>
      <x:c r="F7230" s="30" t="n">
        <x:v>1297</x:v>
      </x:c>
      <x:c r="G7230" s="30" t="n">
        <x:v>0</x:v>
      </x:c>
      <x:c r="H7230" s="31" t="n">
        <x:f>IF(O7230&gt;0,O7230,D7230)*E7230/1000000/31.1034768</x:f>
        <x:v>0.2004403277266934</x:v>
      </x:c>
      <x:c r="I7230" s="31" t="n">
        <x:f>IF(O7230&gt;0,O7230,D7230)*F7230/1000000/31.1034768</x:f>
        <x:v>0.10251226540280811</x:v>
      </x:c>
      <x:c r="J7230" s="31" t="n">
        <x:f>IF(O7230&gt;0,O7230,D7230)*G7230/1000000/31.1034768</x:f>
        <x:v>0</x:v>
      </x:c>
      <x:c r="K7230" s="32" t="n">
        <x:f>H7230*$B$4*$H$4+I7230*$D$4*$J$4+J7230*$F$4*$L$4</x:f>
        <x:v>422.00000000000006</x:v>
      </x:c>
      <x:c r="L7230" s="29" t="str">
        <x:v>ppm niko 2028</x:v>
      </x:c>
      <x:c r="M7230" s="39" t="str">
        <x:v>BMW//7823 498//8515270//713652 S//0000D51533//0000D51507//17-10-11//EBERSPÄCHER</x:v>
      </x:c>
      <x:c r="N7230" s="58" t="n">
        <x:v>422</x:v>
      </x:c>
      <x:c r="O7230" s="59" t="n">
        <x:v>2458.3561053752387</x:v>
      </x:c>
      <x:c r="P7230" s="60" t="str">
        <x:v>Calibrated to live price</x:v>
      </x:c>
      <x:c r="Q7230" s="61" t="n">
        <x:f>IF(N7230="","",K7230-N7230)</x:f>
        <x:v>5.684341886080802e-14</x:v>
      </x:c>
    </x:row>
    <x:row r="7231">
      <x:c r="A7231" s="37" t="str">
        <x:v>7835222</x:v>
      </x:c>
      <x:c r="B7231" s="37" t="str">
        <x:v>7835222</x:v>
      </x:c>
      <x:c r="C7231" s="29" t="str"/>
      <x:c r="D7231" s="30" t="n">
        <x:v>1100</x:v>
      </x:c>
      <x:c r="E7231" s="30" t="n">
        <x:v>90</x:v>
      </x:c>
      <x:c r="F7231" s="30" t="n">
        <x:v>3000</x:v>
      </x:c>
      <x:c r="G7231" s="30" t="n">
        <x:v>0</x:v>
      </x:c>
      <x:c r="H7231" s="31" t="n">
        <x:f>IF(O7231&gt;0,O7231,D7231)*E7231/1000000/31.1034768</x:f>
        <x:v>0.00318292391029417</x:v>
      </x:c>
      <x:c r="I7231" s="31" t="n">
        <x:f>IF(O7231&gt;0,O7231,D7231)*F7231/1000000/31.1034768</x:f>
        <x:v>0.10609746367647234</x:v>
      </x:c>
      <x:c r="J7231" s="31" t="n">
        <x:f>IF(O7231&gt;0,O7231,D7231)*G7231/1000000/31.1034768</x:f>
        <x:v>0</x:v>
      </x:c>
      <x:c r="K7231" s="32" t="n">
        <x:f>H7231*$B$4*$H$4+I7231*$D$4*$J$4+J7231*$F$4*$L$4</x:f>
        <x:v>124.22952021878145</x:v>
      </x:c>
      <x:c r="L7231" s="29" t="str">
        <x:v>ppm Niko 2006</x:v>
      </x:c>
      <x:c r="M7231" s="39" t="str"/>
      <x:c r="N7231" s="58"/>
      <x:c r="O7231" s="59"/>
      <x:c r="P7231" s="60" t="str">
        <x:v>No live-price match</x:v>
      </x:c>
      <x:c r="Q7231" s="61" t="str">
        <x:f>IF(N7231="","",K7231-N7231)</x:f>
      </x:c>
    </x:row>
    <x:row r="7232">
      <x:c r="A7232" s="37" t="str">
        <x:v>7835222 foil</x:v>
      </x:c>
      <x:c r="B7232" s="37" t="str">
        <x:v>7835222FOIL</x:v>
      </x:c>
      <x:c r="C7232" s="29" t="str"/>
      <x:c r="D7232" s="30" t="n">
        <x:v>1000</x:v>
      </x:c>
      <x:c r="E7232" s="30" t="n">
        <x:v>0</x:v>
      </x:c>
      <x:c r="F7232" s="30" t="n">
        <x:v>2560</x:v>
      </x:c>
      <x:c r="G7232" s="30" t="n">
        <x:v>0</x:v>
      </x:c>
      <x:c r="H7232" s="31" t="n">
        <x:f>IF(O7232&gt;0,O7232,D7232)*E7232/1000000/31.1034768</x:f>
        <x:v>0</x:v>
      </x:c>
      <x:c r="I7232" s="31" t="n">
        <x:f>IF(O7232&gt;0,O7232,D7232)*F7232/1000000/31.1034768</x:f>
        <x:v>0.08230591121568763</x:v>
      </x:c>
      <x:c r="J7232" s="31" t="n">
        <x:f>IF(O7232&gt;0,O7232,D7232)*G7232/1000000/31.1034768</x:f>
        <x:v>0</x:v>
      </x:c>
      <x:c r="K7232" s="32" t="n">
        <x:f>H7232*$B$4*$H$4+I7232*$D$4*$J$4+J7232*$F$4*$L$4</x:f>
        <x:v>92.59415011764858</x:v>
      </x:c>
      <x:c r="L7232" s="29" t="str">
        <x:v>ppm Niko 2006</x:v>
      </x:c>
      <x:c r="M7232" s="39" t="str"/>
      <x:c r="N7232" s="58"/>
      <x:c r="O7232" s="59"/>
      <x:c r="P7232" s="60" t="str">
        <x:v>No live-price match</x:v>
      </x:c>
      <x:c r="Q7232" s="61" t="str">
        <x:f>IF(N7232="","",K7232-N7232)</x:f>
      </x:c>
    </x:row>
    <x:row r="7233">
      <x:c r="A7233" s="37" t="str">
        <x:v>7840792</x:v>
      </x:c>
      <x:c r="B7233" s="37" t="str">
        <x:v>7840792</x:v>
      </x:c>
      <x:c r="C7233" s="29" t="str"/>
      <x:c r="D7233" s="30" t="n">
        <x:v>1100</x:v>
      </x:c>
      <x:c r="E7233" s="30" t="n">
        <x:v>90</x:v>
      </x:c>
      <x:c r="F7233" s="30" t="n">
        <x:v>3000</x:v>
      </x:c>
      <x:c r="G7233" s="30" t="n">
        <x:v>0</x:v>
      </x:c>
      <x:c r="H7233" s="31" t="n">
        <x:f>IF(O7233&gt;0,O7233,D7233)*E7233/1000000/31.1034768</x:f>
        <x:v>0.00318292391029417</x:v>
      </x:c>
      <x:c r="I7233" s="31" t="n">
        <x:f>IF(O7233&gt;0,O7233,D7233)*F7233/1000000/31.1034768</x:f>
        <x:v>0.10609746367647234</x:v>
      </x:c>
      <x:c r="J7233" s="31" t="n">
        <x:f>IF(O7233&gt;0,O7233,D7233)*G7233/1000000/31.1034768</x:f>
        <x:v>0</x:v>
      </x:c>
      <x:c r="K7233" s="32" t="n">
        <x:f>H7233*$B$4*$H$4+I7233*$D$4*$J$4+J7233*$F$4*$L$4</x:f>
        <x:v>124.22952021878145</x:v>
      </x:c>
      <x:c r="L7233" s="29" t="str">
        <x:v>ppm Niko 2006</x:v>
      </x:c>
      <x:c r="M7233" s="39" t="str"/>
      <x:c r="N7233" s="58"/>
      <x:c r="O7233" s="59"/>
      <x:c r="P7233" s="60" t="str">
        <x:v>No live-price match</x:v>
      </x:c>
      <x:c r="Q7233" s="61" t="str">
        <x:f>IF(N7233="","",K7233-N7233)</x:f>
      </x:c>
    </x:row>
    <x:row r="7234">
      <x:c r="A7234" s="37" t="str">
        <x:v>7840792 foil</x:v>
      </x:c>
      <x:c r="B7234" s="37" t="str">
        <x:v>7840792FOIL</x:v>
      </x:c>
      <x:c r="C7234" s="29" t="str"/>
      <x:c r="D7234" s="30" t="n">
        <x:v>1000</x:v>
      </x:c>
      <x:c r="E7234" s="30" t="n">
        <x:v>0</x:v>
      </x:c>
      <x:c r="F7234" s="30" t="n">
        <x:v>5000</x:v>
      </x:c>
      <x:c r="G7234" s="30" t="n">
        <x:v>0</x:v>
      </x:c>
      <x:c r="H7234" s="31" t="n">
        <x:f>IF(O7234&gt;0,O7234,D7234)*E7234/1000000/31.1034768</x:f>
        <x:v>0</x:v>
      </x:c>
      <x:c r="I7234" s="31" t="n">
        <x:f>IF(O7234&gt;0,O7234,D7234)*F7234/1000000/31.1034768</x:f>
        <x:v>0.1607537328431399</x:v>
      </x:c>
      <x:c r="J7234" s="31" t="n">
        <x:f>IF(O7234&gt;0,O7234,D7234)*G7234/1000000/31.1034768</x:f>
        <x:v>0</x:v>
      </x:c>
      <x:c r="K7234" s="32" t="n">
        <x:f>H7234*$B$4*$H$4+I7234*$D$4*$J$4+J7234*$F$4*$L$4</x:f>
        <x:v>180.84794944853238</x:v>
      </x:c>
      <x:c r="L7234" s="29" t="str">
        <x:v>ppm Niko 2006</x:v>
      </x:c>
      <x:c r="M7234" s="39" t="str"/>
      <x:c r="N7234" s="58"/>
      <x:c r="O7234" s="59"/>
      <x:c r="P7234" s="60" t="str">
        <x:v>No live-price match</x:v>
      </x:c>
      <x:c r="Q7234" s="61" t="str">
        <x:f>IF(N7234="","",K7234-N7234)</x:f>
      </x:c>
    </x:row>
    <x:row r="7235">
      <x:c r="A7235" s="37" t="str">
        <x:v>7840794</x:v>
      </x:c>
      <x:c r="B7235" s="37" t="str">
        <x:v>7840794</x:v>
      </x:c>
      <x:c r="C7235" s="29" t="str"/>
      <x:c r="D7235" s="30" t="n">
        <x:v>1100</x:v>
      </x:c>
      <x:c r="E7235" s="30" t="n">
        <x:v>90</x:v>
      </x:c>
      <x:c r="F7235" s="30" t="n">
        <x:v>3000</x:v>
      </x:c>
      <x:c r="G7235" s="30" t="n">
        <x:v>0</x:v>
      </x:c>
      <x:c r="H7235" s="31" t="n">
        <x:f>IF(O7235&gt;0,O7235,D7235)*E7235/1000000/31.1034768</x:f>
        <x:v>0.00318292391029417</x:v>
      </x:c>
      <x:c r="I7235" s="31" t="n">
        <x:f>IF(O7235&gt;0,O7235,D7235)*F7235/1000000/31.1034768</x:f>
        <x:v>0.10609746367647234</x:v>
      </x:c>
      <x:c r="J7235" s="31" t="n">
        <x:f>IF(O7235&gt;0,O7235,D7235)*G7235/1000000/31.1034768</x:f>
        <x:v>0</x:v>
      </x:c>
      <x:c r="K7235" s="32" t="n">
        <x:f>H7235*$B$4*$H$4+I7235*$D$4*$J$4+J7235*$F$4*$L$4</x:f>
        <x:v>124.22952021878145</x:v>
      </x:c>
      <x:c r="L7235" s="29" t="str">
        <x:v>ppm Niko 2006</x:v>
      </x:c>
      <x:c r="M7235" s="39" t="str"/>
      <x:c r="N7235" s="58"/>
      <x:c r="O7235" s="59"/>
      <x:c r="P7235" s="60" t="str">
        <x:v>No live-price match</x:v>
      </x:c>
      <x:c r="Q7235" s="61" t="str">
        <x:f>IF(N7235="","",K7235-N7235)</x:f>
      </x:c>
    </x:row>
    <x:row r="7236">
      <x:c r="A7236" s="37" t="str">
        <x:v>7850082</x:v>
      </x:c>
      <x:c r="B7236" s="37" t="str">
        <x:v>7850082</x:v>
      </x:c>
      <x:c r="C7236" s="29" t="str">
        <x:v>BMW</x:v>
      </x:c>
      <x:c r="D7236" s="30" t="n">
        <x:v>2297.83</x:v>
      </x:c>
      <x:c r="E7236" s="30" t="n">
        <x:v>184.92</x:v>
      </x:c>
      <x:c r="F7236" s="30" t="n">
        <x:v>165.15</x:v>
      </x:c>
      <x:c r="G7236" s="30" t="n">
        <x:v>371.84</x:v>
      </x:c>
      <x:c r="H7236" s="31" t="n">
        <x:f>IF(O7236&gt;0,O7236,D7236)*E7236/1000000/31.1034768</x:f>
        <x:v>0.008315366722761983</x:v>
      </x:c>
      <x:c r="I7236" s="31" t="n">
        <x:f>IF(O7236&gt;0,O7236,D7236)*F7236/1000000/31.1034768</x:f>
        <x:v>0.007426361747048139</x:v>
      </x:c>
      <x:c r="J7236" s="31" t="n">
        <x:f>IF(O7236&gt;0,O7236,D7236)*G7236/1000000/31.1034768</x:f>
        <x:v>0.016720668192687735</x:v>
      </x:c>
      <x:c r="K7236" s="32" t="n">
        <x:f>H7236*$B$4*$H$4+I7236*$D$4*$J$4+J7236*$F$4*$L$4</x:f>
        <x:v>151.99999999999997</x:v>
      </x:c>
      <x:c r="L7236" s="29" t="str">
        <x:v>Niko ppm 207</x:v>
      </x:c>
      <x:c r="M7236" s="39" t="str">
        <x:v>BMW 7850 082//1830//01//10432421//11 2181 30 000//28-05-14//EBERSPÄCHER//ANALYSE AUS ZWEI KATALYSATOREN</x:v>
      </x:c>
      <x:c r="N7236" s="58" t="n">
        <x:v>152</x:v>
      </x:c>
      <x:c r="O7236" s="59" t="n">
        <x:v>1398.641660961061</x:v>
      </x:c>
      <x:c r="P7236" s="60" t="str">
        <x:v>Calibrated to live price</x:v>
      </x:c>
      <x:c r="Q7236" s="61" t="n">
        <x:f>IF(N7236="","",K7236-N7236)</x:f>
        <x:v>-2.842170943040401e-14</x:v>
      </x:c>
    </x:row>
    <x:row r="7237">
      <x:c r="A7237" s="37" t="str">
        <x:v>786a</x:v>
      </x:c>
      <x:c r="B7237" s="37" t="str">
        <x:v>786A</x:v>
      </x:c>
      <x:c r="C7237" s="29" t="str"/>
      <x:c r="D7237" s="30" t="n">
        <x:v>1666.53</x:v>
      </x:c>
      <x:c r="E7237" s="30" t="n">
        <x:v>357.9</x:v>
      </x:c>
      <x:c r="F7237" s="30" t="n">
        <x:v>269.14</x:v>
      </x:c>
      <x:c r="G7237" s="30" t="n">
        <x:v>323.66</x:v>
      </x:c>
      <x:c r="H7237" s="31" t="n">
        <x:f>IF(O7237&gt;0,O7237,D7237)*E7237/1000000/31.1034768</x:f>
        <x:v>0.020091133815531178</x:v>
      </x:c>
      <x:c r="I7237" s="31" t="n">
        <x:f>IF(O7237&gt;0,O7237,D7237)*F7237/1000000/31.1034768</x:f>
        <x:v>0.01510848772034664</x:v>
      </x:c>
      <x:c r="J7237" s="31" t="n">
        <x:f>IF(O7237&gt;0,O7237,D7237)*G7237/1000000/31.1034768</x:f>
        <x:v>0.018169031491295957</x:v>
      </x:c>
      <x:c r="K7237" s="32" t="n">
        <x:f>H7237*$B$4*$H$4+I7237*$D$4*$J$4+J7237*$F$4*$L$4</x:f>
        <x:v>190</x:v>
      </x:c>
      <x:c r="L7237" s="29" t="str">
        <x:v>Niko ppm 207</x:v>
      </x:c>
      <x:c r="M7237" s="39" t="str"/>
      <x:c r="N7237" s="58" t="n">
        <x:v>190</x:v>
      </x:c>
      <x:c r="O7237" s="59" t="n">
        <x:v>1746.0299371809713</x:v>
      </x:c>
      <x:c r="P7237" s="60" t="str">
        <x:v>Calibrated to live price</x:v>
      </x:c>
      <x:c r="Q7237" s="61" t="n">
        <x:f>IF(N7237="","",K7237-N7237)</x:f>
        <x:v>0</x:v>
      </x:c>
    </x:row>
    <x:row r="7238">
      <x:c r="A7238" s="37" t="str">
        <x:v>786AA</x:v>
      </x:c>
      <x:c r="B7238" s="37" t="str">
        <x:v>786AA</x:v>
      </x:c>
      <x:c r="C7238" s="29" t="str"/>
      <x:c r="D7238" s="30" t="n">
        <x:v>1159.62</x:v>
      </x:c>
      <x:c r="E7238" s="30" t="n">
        <x:v>718.74</x:v>
      </x:c>
      <x:c r="F7238" s="30" t="n">
        <x:v>87.18</x:v>
      </x:c>
      <x:c r="G7238" s="30" t="n">
        <x:v>1084.61</x:v>
      </x:c>
      <x:c r="H7238" s="31" t="n">
        <x:f>IF(O7238&gt;0,O7238,D7238)*E7238/1000000/31.1034768</x:f>
        <x:v>0.008900578994588992</x:v>
      </x:c>
      <x:c r="I7238" s="31" t="n">
        <x:f>IF(O7238&gt;0,O7238,D7238)*F7238/1000000/31.1034768</x:f>
        <x:v>0.001079601075142984</x:v>
      </x:c>
      <x:c r="J7238" s="31" t="n">
        <x:f>IF(O7238&gt;0,O7238,D7238)*G7238/1000000/31.1034768</x:f>
        <x:v>0.01343136180443716</x:v>
      </x:c>
      <x:c r="K7238" s="32" t="n">
        <x:f>H7238*$B$4*$H$4+I7238*$D$4*$J$4+J7238*$F$4*$L$4</x:f>
        <x:v>119.99999999999999</x:v>
      </x:c>
      <x:c r="L7238" s="29" t="str">
        <x:v>Niko ppm 207</x:v>
      </x:c>
      <x:c r="M7238" s="39" t="str"/>
      <x:c r="N7238" s="58" t="n">
        <x:v>120</x:v>
      </x:c>
      <x:c r="O7238" s="59" t="n">
        <x:v>385.1725968566742</x:v>
      </x:c>
      <x:c r="P7238" s="60" t="str">
        <x:v>Calibrated to live price</x:v>
      </x:c>
      <x:c r="Q7238" s="61" t="n">
        <x:f>IF(N7238="","",K7238-N7238)</x:f>
        <x:v>-1.4210854715202004e-14</x:v>
      </x:c>
    </x:row>
    <x:row r="7239">
      <x:c r="A7239" s="37" t="str">
        <x:v>786w</x:v>
      </x:c>
      <x:c r="B7239" s="37" t="str">
        <x:v>786W</x:v>
      </x:c>
      <x:c r="C7239" s="29" t="str"/>
      <x:c r="D7239" s="30" t="n">
        <x:v>1378.29</x:v>
      </x:c>
      <x:c r="E7239" s="30" t="n">
        <x:v>279.75</x:v>
      </x:c>
      <x:c r="F7239" s="30" t="n">
        <x:v>195.54</x:v>
      </x:c>
      <x:c r="G7239" s="30" t="n">
        <x:v>1131.95</x:v>
      </x:c>
      <x:c r="H7239" s="31" t="n">
        <x:f>IF(O7239&gt;0,O7239,D7239)*E7239/1000000/31.1034768</x:f>
        <x:v>0.0052943021669734905</x:v>
      </x:c>
      <x:c r="I7239" s="31" t="n">
        <x:f>IF(O7239&gt;0,O7239,D7239)*F7239/1000000/31.1034768</x:f>
        <x:v>0.0037006178578373418</x:v>
      </x:c>
      <x:c r="J7239" s="31" t="n">
        <x:f>IF(O7239&gt;0,O7239,D7239)*G7239/1000000/31.1034768</x:f>
        <x:v>0.021422288964810163</x:v>
      </x:c>
      <x:c r="K7239" s="32" t="n">
        <x:f>H7239*$B$4*$H$4+I7239*$D$4*$J$4+J7239*$F$4*$L$4</x:f>
        <x:v>180</x:v>
      </x:c>
      <x:c r="L7239" s="29" t="str">
        <x:v>Niko ppm 207</x:v>
      </x:c>
      <x:c r="M7239" s="39" t="str"/>
      <x:c r="N7239" s="58" t="n">
        <x:v>180</x:v>
      </x:c>
      <x:c r="O7239" s="59" t="n">
        <x:v>588.6370138432518</x:v>
      </x:c>
      <x:c r="P7239" s="60" t="str">
        <x:v>Calibrated to live price</x:v>
      </x:c>
      <x:c r="Q7239" s="61" t="n">
        <x:f>IF(N7239="","",K7239-N7239)</x:f>
        <x:v>0</x:v>
      </x:c>
    </x:row>
    <x:row r="7240">
      <x:c r="A7240" s="37" t="str">
        <x:v>788003</x:v>
      </x:c>
      <x:c r="B7240" s="37" t="str">
        <x:v>788003</x:v>
      </x:c>
      <x:c r="C7240" s="29" t="str"/>
      <x:c r="D7240" s="30" t="n">
        <x:v>600</x:v>
      </x:c>
      <x:c r="E7240" s="30" t="n">
        <x:v>6537</x:v>
      </x:c>
      <x:c r="F7240" s="30" t="n">
        <x:v>30</x:v>
      </x:c>
      <x:c r="G7240" s="30" t="n">
        <x:v>0</x:v>
      </x:c>
      <x:c r="H7240" s="31" t="n">
        <x:f>IF(O7240&gt;0,O7240,D7240)*E7240/1000000/31.1034768</x:f>
        <x:v>0.12610165819147268</x:v>
      </x:c>
      <x:c r="I7240" s="31" t="n">
        <x:f>IF(O7240&gt;0,O7240,D7240)*F7240/1000000/31.1034768</x:f>
        <x:v>0.0005787134382353036</x:v>
      </x:c>
      <x:c r="J7240" s="31" t="n">
        <x:f>IF(O7240&gt;0,O7240,D7240)*G7240/1000000/31.1034768</x:f>
        <x:v>0</x:v>
      </x:c>
      <x:c r="K7240" s="32" t="n">
        <x:f>H7240*$B$4*$H$4+I7240*$D$4*$J$4+J7240*$F$4*$L$4</x:f>
        <x:v>193.5865896509679</x:v>
      </x:c>
      <x:c r="L7240" s="29" t="str">
        <x:v>ppm niko 2028</x:v>
      </x:c>
      <x:c r="M7240" s="39" t="str"/>
      <x:c r="N7240" s="58"/>
      <x:c r="O7240" s="59"/>
      <x:c r="P7240" s="60" t="str">
        <x:v>No live-price match</x:v>
      </x:c>
      <x:c r="Q7240" s="61" t="str">
        <x:f>IF(N7240="","",K7240-N7240)</x:f>
      </x:c>
    </x:row>
    <x:row r="7241">
      <x:c r="A7241" s="37" t="str">
        <x:v>78E-CO1</x:v>
      </x:c>
      <x:c r="B7241" s="37" t="str">
        <x:v>78ECO1</x:v>
      </x:c>
      <x:c r="C7241" s="29" t="str">
        <x:v>SUZUKI</x:v>
      </x:c>
      <x:c r="D7241" s="30" t="n">
        <x:v>680</x:v>
      </x:c>
      <x:c r="E7241" s="30" t="n">
        <x:v>1253</x:v>
      </x:c>
      <x:c r="F7241" s="30" t="n">
        <x:v>80</x:v>
      </x:c>
      <x:c r="G7241" s="30" t="n">
        <x:v>86</x:v>
      </x:c>
      <x:c r="H7241" s="31" t="n">
        <x:f>IF(O7241&gt;0,O7241,D7241)*E7241/1000000/31.1034768</x:f>
        <x:v>0.0275798647252161</x:v>
      </x:c>
      <x:c r="I7241" s="31" t="n">
        <x:f>IF(O7241&gt;0,O7241,D7241)*F7241/1000000/31.1034768</x:f>
        <x:v>0.0017608852178908922</x:v>
      </x:c>
      <x:c r="J7241" s="31" t="n">
        <x:f>IF(O7241&gt;0,O7241,D7241)*G7241/1000000/31.1034768</x:f>
        <x:v>0.001892951609232709</x:v>
      </x:c>
      <x:c r="K7241" s="32" t="n">
        <x:f>H7241*$B$4*$H$4+I7241*$D$4*$J$4+J7241*$F$4*$L$4</x:f>
        <x:v>58.99999999999999</x:v>
      </x:c>
      <x:c r="L7241" s="29" t="str">
        <x:v>ppm niko 2028</x:v>
      </x:c>
      <x:c r="M7241" s="39" t="str">
        <x:v>Apvalus / Pailqas / Su sarvu / Panasus i MAZDA "MEDIU / M</x:v>
      </x:c>
      <x:c r="N7241" s="58" t="n">
        <x:v>59</x:v>
      </x:c>
      <x:c r="O7241" s="59" t="n">
        <x:v>684.6206565266539</x:v>
      </x:c>
      <x:c r="P7241" s="60" t="str">
        <x:v>Calibrated to live price</x:v>
      </x:c>
      <x:c r="Q7241" s="61" t="n">
        <x:f>IF(N7241="","",K7241-N7241)</x:f>
        <x:v>-7.105427357601002e-15</x:v>
      </x:c>
    </x:row>
    <x:row r="7242">
      <x:c r="A7242" s="37" t="str">
        <x:v>78J</x:v>
      </x:c>
      <x:c r="B7242" s="37" t="str">
        <x:v>78J</x:v>
      </x:c>
      <x:c r="C7242" s="29" t="str"/>
      <x:c r="D7242" s="30" t="n">
        <x:v>989.76</x:v>
      </x:c>
      <x:c r="E7242" s="30" t="n">
        <x:v>781.06</x:v>
      </x:c>
      <x:c r="F7242" s="30" t="n">
        <x:v>270.78</x:v>
      </x:c>
      <x:c r="G7242" s="30" t="n">
        <x:v>704.75</x:v>
      </x:c>
      <x:c r="H7242" s="31" t="n">
        <x:f>IF(O7242&gt;0,O7242,D7242)*E7242/1000000/31.1034768</x:f>
        <x:v>0.01747352298537137</x:v>
      </x:c>
      <x:c r="I7242" s="31" t="n">
        <x:f>IF(O7242&gt;0,O7242,D7242)*F7242/1000000/31.1034768</x:f>
        <x:v>0.006057768358357692</x:v>
      </x:c>
      <x:c r="J7242" s="31" t="n">
        <x:f>IF(O7242&gt;0,O7242,D7242)*G7242/1000000/31.1034768</x:f>
        <x:v>0.01576634999096161</x:v>
      </x:c>
      <x:c r="K7242" s="32" t="n">
        <x:f>H7242*$B$4*$H$4+I7242*$D$4*$J$4+J7242*$F$4*$L$4</x:f>
        <x:v>157</x:v>
      </x:c>
      <x:c r="L7242" s="29" t="str">
        <x:v>Niko ppm 207</x:v>
      </x:c>
      <x:c r="M7242" s="39" t="str"/>
      <x:c r="N7242" s="58" t="n">
        <x:v>157</x:v>
      </x:c>
      <x:c r="O7242" s="59" t="n">
        <x:v>695.832992074572</x:v>
      </x:c>
      <x:c r="P7242" s="60" t="str">
        <x:v>Calibrated to live price</x:v>
      </x:c>
      <x:c r="Q7242" s="61" t="n">
        <x:f>IF(N7242="","",K7242-N7242)</x:f>
        <x:v>0</x:v>
      </x:c>
    </x:row>
    <x:row r="7243">
      <x:c r="A7243" s="37" t="str">
        <x:v>78K-C01</x:v>
      </x:c>
      <x:c r="B7243" s="37" t="str">
        <x:v>78KC01</x:v>
      </x:c>
      <x:c r="C7243" s="29" t="str"/>
      <x:c r="D7243" s="30" t="n">
        <x:v>2169.2</x:v>
      </x:c>
      <x:c r="E7243" s="30" t="n">
        <x:v>920.6</x:v>
      </x:c>
      <x:c r="F7243" s="30" t="n">
        <x:v>105.33</x:v>
      </x:c>
      <x:c r="G7243" s="30" t="n">
        <x:v>218.31</x:v>
      </x:c>
      <x:c r="H7243" s="31" t="n">
        <x:f>IF(O7243&gt;0,O7243,D7243)*E7243/1000000/31.1034768</x:f>
        <x:v>0.05091717322390495</x:v>
      </x:c>
      <x:c r="I7243" s="31" t="n">
        <x:f>IF(O7243&gt;0,O7243,D7243)*F7243/1000000/31.1034768</x:f>
        <x:v>0.005825663540814587</x:v>
      </x:c>
      <x:c r="J7243" s="31" t="n">
        <x:f>IF(O7243&gt;0,O7243,D7243)*G7243/1000000/31.1034768</x:f>
        <x:v>0.012074438503704857</x:v>
      </x:c>
      <x:c r="K7243" s="32" t="n">
        <x:f>H7243*$B$4*$H$4+I7243*$D$4*$J$4+J7243*$F$4*$L$4</x:f>
        <x:v>179.00000000000003</x:v>
      </x:c>
      <x:c r="L7243" s="29" t="str">
        <x:v>Niko ppm 207</x:v>
      </x:c>
      <x:c r="M7243" s="39" t="str"/>
      <x:c r="N7243" s="58" t="n">
        <x:v>179</x:v>
      </x:c>
      <x:c r="O7243" s="59" t="n">
        <x:v>1720.2923268426123</x:v>
      </x:c>
      <x:c r="P7243" s="60" t="str">
        <x:v>Calibrated to live price</x:v>
      </x:c>
      <x:c r="Q7243" s="61" t="n">
        <x:f>IF(N7243="","",K7243-N7243)</x:f>
        <x:v>2.842170943040401e-14</x:v>
      </x:c>
    </x:row>
    <x:row r="7244">
      <x:c r="A7244" s="37" t="str">
        <x:v>78K-C03</x:v>
      </x:c>
      <x:c r="B7244" s="37" t="str">
        <x:v>78KC03</x:v>
      </x:c>
      <x:c r="C7244" s="29" t="str"/>
      <x:c r="D7244" s="30" t="n">
        <x:v>308.64</x:v>
      </x:c>
      <x:c r="E7244" s="30" t="n">
        <x:v>497.68</x:v>
      </x:c>
      <x:c r="F7244" s="30" t="n">
        <x:v>153</x:v>
      </x:c>
      <x:c r="G7244" s="30" t="n">
        <x:v>1016.04</x:v>
      </x:c>
      <x:c r="H7244" s="31" t="n">
        <x:f>IF(O7244&gt;0,O7244,D7244)*E7244/1000000/31.1034768</x:f>
        <x:v>0.0021275150524200878</x:v>
      </x:c>
      <x:c r="I7244" s="31" t="n">
        <x:f>IF(O7244&gt;0,O7244,D7244)*F7244/1000000/31.1034768</x:f>
        <x:v>0.0006540544185425844</x:v>
      </x:c>
      <x:c r="J7244" s="31" t="n">
        <x:f>IF(O7244&gt;0,O7244,D7244)*G7244/1000000/31.1034768</x:f>
        <x:v>0.004343434322980441</x:v>
      </x:c>
      <x:c r="K7244" s="32" t="n">
        <x:f>H7244*$B$4*$H$4+I7244*$D$4*$J$4+J7244*$F$4*$L$4</x:f>
        <x:v>38</x:v>
      </x:c>
      <x:c r="L7244" s="29" t="str">
        <x:v>Niko ppm 207</x:v>
      </x:c>
      <x:c r="M7244" s="39" t="str"/>
      <x:c r="N7244" s="58" t="n">
        <x:v>38</x:v>
      </x:c>
      <x:c r="O7244" s="59" t="n">
        <x:v>132.96317930115532</x:v>
      </x:c>
      <x:c r="P7244" s="60" t="str">
        <x:v>Calibrated to live price</x:v>
      </x:c>
      <x:c r="Q7244" s="61" t="n">
        <x:f>IF(N7244="","",K7244-N7244)</x:f>
        <x:v>0</x:v>
      </x:c>
    </x:row>
    <x:row r="7245">
      <x:c r="A7245" s="37" t="str">
        <x:v>790C05</x:v>
      </x:c>
      <x:c r="B7245" s="37" t="str">
        <x:v>790C05</x:v>
      </x:c>
      <x:c r="C7245" s="29" t="str">
        <x:v>Suzuki</x:v>
      </x:c>
      <x:c r="D7245" s="30" t="n">
        <x:v>420</x:v>
      </x:c>
      <x:c r="E7245" s="30" t="n">
        <x:v>0</x:v>
      </x:c>
      <x:c r="F7245" s="30" t="n">
        <x:v>1385.0000000000002</x:v>
      </x:c>
      <x:c r="G7245" s="30" t="n">
        <x:v>444</x:v>
      </x:c>
      <x:c r="H7245" s="31" t="n">
        <x:f>IF(O7245&gt;0,O7245,D7245)*E7245/1000000/31.1034768</x:f>
        <x:v>0</x:v>
      </x:c>
      <x:c r="I7245" s="31" t="n">
        <x:f>IF(O7245&gt;0,O7245,D7245)*F7245/1000000/31.1034768</x:f>
        <x:v>0.0187020892789709</x:v>
      </x:c>
      <x:c r="J7245" s="31" t="n">
        <x:f>IF(O7245&gt;0,O7245,D7245)*G7245/1000000/31.1034768</x:f>
        <x:v>0.0059954712201177466</x:v>
      </x:c>
      <x:c r="K7245" s="32" t="n">
        <x:f>H7245*$B$4*$H$4+I7245*$D$4*$J$4+J7245*$F$4*$L$4</x:f>
        <x:v>67.98439009236422</x:v>
      </x:c>
      <x:c r="L7245" s="29" t="str">
        <x:v>Niko ppm 2020</x:v>
      </x:c>
      <x:c r="M7245" s="39" t="str">
        <x:v>SUZUKI 790-C05</x:v>
      </x:c>
      <x:c r="N7245" s="58"/>
      <x:c r="O7245" s="59"/>
      <x:c r="P7245" s="60" t="str">
        <x:v>No live-price match</x:v>
      </x:c>
      <x:c r="Q7245" s="61" t="str">
        <x:f>IF(N7245="","",K7245-N7245)</x:f>
      </x:c>
    </x:row>
    <x:row r="7246">
      <x:c r="A7246" s="37" t="str">
        <x:v>7917</x:v>
      </x:c>
      <x:c r="B7246" s="37" t="str">
        <x:v>7917</x:v>
      </x:c>
      <x:c r="C7246" s="29" t="str">
        <x:v>Subaru</x:v>
      </x:c>
      <x:c r="D7246" s="30" t="n">
        <x:v>1000</x:v>
      </x:c>
      <x:c r="E7246" s="30" t="n">
        <x:v>38.28</x:v>
      </x:c>
      <x:c r="F7246" s="30" t="n">
        <x:v>0</x:v>
      </x:c>
      <x:c r="G7246" s="30" t="n">
        <x:v>75.98</x:v>
      </x:c>
      <x:c r="H7246" s="31" t="n">
        <x:f>IF(O7246&gt;0,O7246,D7246)*E7246/1000000/31.1034768</x:f>
        <x:v>0.0012307305786470792</x:v>
      </x:c>
      <x:c r="I7246" s="31" t="n">
        <x:f>IF(O7246&gt;0,O7246,D7246)*F7246/1000000/31.1034768</x:f>
        <x:v>0</x:v>
      </x:c>
      <x:c r="J7246" s="31" t="n">
        <x:f>IF(O7246&gt;0,O7246,D7246)*G7246/1000000/31.1034768</x:f>
        <x:v>0.002442813724284354</x:v>
      </x:c>
      <x:c r="K7246" s="32" t="n">
        <x:f>H7246*$B$4*$H$4+I7246*$D$4*$J$4+J7246*$F$4*$L$4</x:f>
        <x:v>21.010249246476526</x:v>
      </x:c>
      <x:c r="L7246" s="29" t="str">
        <x:v>Niko ppm 2020</x:v>
      </x:c>
      <x:c r="M7246" s="39" t="str">
        <x:v>Subaru 7917</x:v>
      </x:c>
      <x:c r="N7246" s="58"/>
      <x:c r="O7246" s="59"/>
      <x:c r="P7246" s="60" t="str">
        <x:v>No live-price match</x:v>
      </x:c>
      <x:c r="Q7246" s="61" t="str">
        <x:f>IF(N7246="","",K7246-N7246)</x:f>
      </x:c>
    </x:row>
    <x:row r="7247">
      <x:c r="A7247" s="37" t="str">
        <x:v>7917 pre</x:v>
      </x:c>
      <x:c r="B7247" s="37" t="str">
        <x:v>7917PRE</x:v>
      </x:c>
      <x:c r="C7247" s="29" t="str"/>
      <x:c r="D7247" s="30" t="n">
        <x:v>382.7038</x:v>
      </x:c>
      <x:c r="E7247" s="30" t="n">
        <x:v>42</x:v>
      </x:c>
      <x:c r="F7247" s="30" t="n">
        <x:v>1490</x:v>
      </x:c>
      <x:c r="G7247" s="30" t="n">
        <x:v>206</x:v>
      </x:c>
      <x:c r="H7247" s="31" t="n">
        <x:f>IF(O7247&gt;0,O7247,D7247)*E7247/1000000/31.1034768</x:f>
        <x:v>0.0005167769411553374</x:v>
      </x:c>
      <x:c r="I7247" s="31" t="n">
        <x:f>IF(O7247&gt;0,O7247,D7247)*F7247/1000000/31.1034768</x:f>
        <x:v>0.018333277198129824</x:v>
      </x:c>
      <x:c r="J7247" s="31" t="n">
        <x:f>IF(O7247&gt;0,O7247,D7247)*G7247/1000000/31.1034768</x:f>
        <x:v>0.002534667854238083</x:v>
      </x:c>
      <x:c r="K7247" s="32" t="n">
        <x:f>H7247*$B$4*$H$4+I7247*$D$4*$J$4+J7247*$F$4*$L$4</x:f>
        <x:v>41.26205486654791</x:v>
      </x:c>
      <x:c r="L7247" s="29" t="str">
        <x:v>ppm niko 2028</x:v>
      </x:c>
      <x:c r="M7247" s="39" t="str"/>
      <x:c r="N7247" s="58"/>
      <x:c r="O7247" s="59"/>
      <x:c r="P7247" s="60" t="str">
        <x:v>No live-price match</x:v>
      </x:c>
      <x:c r="Q7247" s="61" t="str">
        <x:f>IF(N7247="","",K7247-N7247)</x:f>
      </x:c>
    </x:row>
    <x:row r="7248">
      <x:c r="A7248" s="37" t="str">
        <x:v>797AA0292</x:v>
      </x:c>
      <x:c r="B7248" s="37" t="str">
        <x:v>797AA0292</x:v>
      </x:c>
      <x:c r="C7248" s="29" t="str"/>
      <x:c r="D7248" s="30" t="n">
        <x:v>1000</x:v>
      </x:c>
      <x:c r="E7248" s="30" t="n">
        <x:v>90</x:v>
      </x:c>
      <x:c r="F7248" s="30" t="n">
        <x:v>3000</x:v>
      </x:c>
      <x:c r="G7248" s="30" t="n">
        <x:v>0</x:v>
      </x:c>
      <x:c r="H7248" s="31" t="n">
        <x:f>IF(O7248&gt;0,O7248,D7248)*E7248/1000000/31.1034768</x:f>
        <x:v>0.0028935671911765183</x:v>
      </x:c>
      <x:c r="I7248" s="31" t="n">
        <x:f>IF(O7248&gt;0,O7248,D7248)*F7248/1000000/31.1034768</x:f>
        <x:v>0.09645223970588394</x:v>
      </x:c>
      <x:c r="J7248" s="31" t="n">
        <x:f>IF(O7248&gt;0,O7248,D7248)*G7248/1000000/31.1034768</x:f>
        <x:v>0</x:v>
      </x:c>
      <x:c r="K7248" s="32" t="n">
        <x:f>H7248*$B$4*$H$4+I7248*$D$4*$J$4+J7248*$F$4*$L$4</x:f>
        <x:v>112.93592747161952</x:v>
      </x:c>
      <x:c r="L7248" s="29" t="str">
        <x:v>ppm Niko 2006</x:v>
      </x:c>
      <x:c r="M7248" s="39" t="str"/>
      <x:c r="N7248" s="58"/>
      <x:c r="O7248" s="59"/>
      <x:c r="P7248" s="60" t="str">
        <x:v>No live-price match</x:v>
      </x:c>
      <x:c r="Q7248" s="61" t="str">
        <x:f>IF(N7248="","",K7248-N7248)</x:f>
      </x:c>
    </x:row>
    <x:row r="7249">
      <x:c r="A7249" s="37" t="str">
        <x:v>79G-C01</x:v>
      </x:c>
      <x:c r="B7249" s="37" t="str">
        <x:v>79GC01</x:v>
      </x:c>
      <x:c r="C7249" s="29" t="str"/>
      <x:c r="D7249" s="30" t="n">
        <x:v>1160.04</x:v>
      </x:c>
      <x:c r="E7249" s="30" t="n">
        <x:v>320.16</x:v>
      </x:c>
      <x:c r="F7249" s="30" t="n">
        <x:v>144.43</x:v>
      </x:c>
      <x:c r="G7249" s="30" t="n">
        <x:v>676.96</x:v>
      </x:c>
      <x:c r="H7249" s="31" t="n">
        <x:f>IF(O7249&gt;0,O7249,D7249)*E7249/1000000/31.1034768</x:f>
        <x:v>0.004947940427306048</x:v>
      </x:c>
      <x:c r="I7249" s="31" t="n">
        <x:f>IF(O7249&gt;0,O7249,D7249)*F7249/1000000/31.1034768</x:f>
        <x:v>0.002232105934269779</x:v>
      </x:c>
      <x:c r="J7249" s="31" t="n">
        <x:f>IF(O7249&gt;0,O7249,D7249)*G7249/1000000/31.1034768</x:f>
        <x:v>0.010462136905513186</x:v>
      </x:c>
      <x:c r="K7249" s="32" t="n">
        <x:f>H7249*$B$4*$H$4+I7249*$D$4*$J$4+J7249*$F$4*$L$4</x:f>
        <x:v>92</x:v>
      </x:c>
      <x:c r="L7249" s="29" t="str">
        <x:v>Niko ppm 207</x:v>
      </x:c>
      <x:c r="M7249" s="39" t="str"/>
      <x:c r="N7249" s="58" t="n">
        <x:v>92</x:v>
      </x:c>
      <x:c r="O7249" s="59" t="n">
        <x:v>480.6913739645669</x:v>
      </x:c>
      <x:c r="P7249" s="60" t="str">
        <x:v>Calibrated to live price</x:v>
      </x:c>
      <x:c r="Q7249" s="61" t="n">
        <x:f>IF(N7249="","",K7249-N7249)</x:f>
        <x:v>0</x:v>
      </x:c>
    </x:row>
    <x:row r="7250">
      <x:c r="A7250" s="37" t="str">
        <x:v>79GC02</x:v>
      </x:c>
      <x:c r="B7250" s="37" t="str">
        <x:v>79GC02</x:v>
      </x:c>
      <x:c r="C7250" s="29" t="str">
        <x:v>Suzuki</x:v>
      </x:c>
      <x:c r="D7250" s="30" t="n">
        <x:v>440</x:v>
      </x:c>
      <x:c r="E7250" s="30" t="n">
        <x:v>1090</x:v>
      </x:c>
      <x:c r="F7250" s="30" t="n">
        <x:v>0</x:v>
      </x:c>
      <x:c r="G7250" s="30" t="n">
        <x:v>272</x:v>
      </x:c>
      <x:c r="H7250" s="31" t="n">
        <x:f>IF(O7250&gt;0,O7250,D7250)*E7250/1000000/31.1034768</x:f>
        <x:v>0.01541949805431398</x:v>
      </x:c>
      <x:c r="I7250" s="31" t="n">
        <x:f>IF(O7250&gt;0,O7250,D7250)*F7250/1000000/31.1034768</x:f>
        <x:v>0</x:v>
      </x:c>
      <x:c r="J7250" s="31" t="n">
        <x:f>IF(O7250&gt;0,O7250,D7250)*G7250/1000000/31.1034768</x:f>
        <x:v>0.0038478013493333965</x:v>
      </x:c>
      <x:c r="K7250" s="32" t="n">
        <x:f>H7250*$B$4*$H$4+I7250*$D$4*$J$4+J7250*$F$4*$L$4</x:f>
        <x:v>53.72011658838088</x:v>
      </x:c>
      <x:c r="L7250" s="29" t="str">
        <x:v>Niko ppm 2020</x:v>
      </x:c>
      <x:c r="M7250" s="39" t="str">
        <x:v>SUZUKI 79G-C02</x:v>
      </x:c>
      <x:c r="N7250" s="58"/>
      <x:c r="O7250" s="59"/>
      <x:c r="P7250" s="60" t="str">
        <x:v>No live-price match</x:v>
      </x:c>
      <x:c r="Q7250" s="61" t="str">
        <x:f>IF(N7250="","",K7250-N7250)</x:f>
      </x:c>
    </x:row>
    <x:row r="7251">
      <x:c r="A7251" s="37" t="str">
        <x:v>79J-C01</x:v>
      </x:c>
      <x:c r="B7251" s="37" t="str">
        <x:v>79JC01</x:v>
      </x:c>
      <x:c r="C7251" s="29" t="str">
        <x:v>Suzuki</x:v>
      </x:c>
      <x:c r="D7251" s="30" t="n">
        <x:v>520</x:v>
      </x:c>
      <x:c r="E7251" s="30" t="n">
        <x:v>1140</x:v>
      </x:c>
      <x:c r="F7251" s="30" t="n">
        <x:v>82</x:v>
      </x:c>
      <x:c r="G7251" s="30" t="n">
        <x:v>377</x:v>
      </x:c>
      <x:c r="H7251" s="31" t="n">
        <x:f>IF(O7251&gt;0,O7251,D7251)*E7251/1000000/31.1034768</x:f>
        <x:v>0.019058962565882666</x:v>
      </x:c>
      <x:c r="I7251" s="31" t="n">
        <x:f>IF(O7251&gt;0,O7251,D7251)*F7251/1000000/31.1034768</x:f>
        <x:v>0.001370907833686297</x:v>
      </x:c>
      <x:c r="J7251" s="31" t="n">
        <x:f>IF(O7251&gt;0,O7251,D7251)*G7251/1000000/31.1034768</x:f>
        <x:v>0.006302832357313829</x:v>
      </x:c>
      <x:c r="K7251" s="32" t="n">
        <x:f>H7251*$B$4*$H$4+I7251*$D$4*$J$4+J7251*$F$4*$L$4</x:f>
        <x:v>80.05366139646485</x:v>
      </x:c>
      <x:c r="L7251" s="29" t="str">
        <x:v>Niko ppm 2020</x:v>
      </x:c>
      <x:c r="M7251" s="39" t="str">
        <x:v>79J-COI//FUTABA</x:v>
      </x:c>
      <x:c r="N7251" s="58"/>
      <x:c r="O7251" s="59"/>
      <x:c r="P7251" s="60" t="str">
        <x:v>No live-price match</x:v>
      </x:c>
      <x:c r="Q7251" s="61" t="str">
        <x:f>IF(N7251="","",K7251-N7251)</x:f>
      </x:c>
    </x:row>
    <x:row r="7252">
      <x:c r="A7252" s="37" t="str">
        <x:v>79J-CO1</x:v>
      </x:c>
      <x:c r="B7252" s="37" t="str">
        <x:v>79JCO1</x:v>
      </x:c>
      <x:c r="C7252" s="29" t="str">
        <x:v>SUZUKI</x:v>
      </x:c>
      <x:c r="D7252" s="30" t="n">
        <x:v>560</x:v>
      </x:c>
      <x:c r="E7252" s="30" t="n">
        <x:v>1012</x:v>
      </x:c>
      <x:c r="F7252" s="30" t="n">
        <x:v>0</x:v>
      </x:c>
      <x:c r="G7252" s="30" t="n">
        <x:v>315</x:v>
      </x:c>
      <x:c r="H7252" s="31" t="n">
        <x:f>IF(O7252&gt;0,O7252,D7252)*E7252/1000000/31.1034768</x:f>
        <x:v>0.01814880405299379</x:v>
      </x:c>
      <x:c r="I7252" s="31" t="n">
        <x:f>IF(O7252&gt;0,O7252,D7252)*F7252/1000000/31.1034768</x:f>
        <x:v>0</x:v>
      </x:c>
      <x:c r="J7252" s="31" t="n">
        <x:f>IF(O7252&gt;0,O7252,D7252)*G7252/1000000/31.1034768</x:f>
        <x:v>0.005649084265506961</x:v>
      </x:c>
      <x:c r="K7252" s="32" t="n">
        <x:f>H7252*$B$4*$H$4+I7252*$D$4*$J$4+J7252*$F$4*$L$4</x:f>
        <x:v>72</x:v>
      </x:c>
      <x:c r="L7252" s="29" t="str">
        <x:v>ppm niko 2028</x:v>
      </x:c>
      <x:c r="M7252" s="39" t="str">
        <x:v>FUTABA / PC - H - LG / PC</x:v>
      </x:c>
      <x:c r="N7252" s="58" t="n">
        <x:v>72</x:v>
      </x:c>
      <x:c r="O7252" s="59" t="n">
        <x:v>557.7973377569549</x:v>
      </x:c>
      <x:c r="P7252" s="60" t="str">
        <x:v>Calibrated to live price</x:v>
      </x:c>
      <x:c r="Q7252" s="61" t="n">
        <x:f>IF(N7252="","",K7252-N7252)</x:f>
        <x:v>0</x:v>
      </x:c>
    </x:row>
    <x:row r="7253">
      <x:c r="A7253" s="37" t="str">
        <x:v>79JCOI</x:v>
      </x:c>
      <x:c r="B7253" s="37" t="str">
        <x:v>79JCOI</x:v>
      </x:c>
      <x:c r="C7253" s="29" t="str">
        <x:v>Suzuki</x:v>
      </x:c>
      <x:c r="D7253" s="30" t="n">
        <x:v>540</x:v>
      </x:c>
      <x:c r="E7253" s="30" t="n">
        <x:v>1195</x:v>
      </x:c>
      <x:c r="F7253" s="30" t="n">
        <x:v>281</x:v>
      </x:c>
      <x:c r="G7253" s="30" t="n">
        <x:v>497</x:v>
      </x:c>
      <x:c r="H7253" s="31" t="n">
        <x:f>IF(O7253&gt;0,O7253,D7253)*E7253/1000000/31.1034768</x:f>
        <x:v>0.020746876760735635</x:v>
      </x:c>
      <x:c r="I7253" s="31" t="n">
        <x:f>IF(O7253&gt;0,O7253,D7253)*F7253/1000000/31.1034768</x:f>
        <x:v>0.00487855428432361</x:v>
      </x:c>
      <x:c r="J7253" s="31" t="n">
        <x:f>IF(O7253&gt;0,O7253,D7253)*G7253/1000000/31.1034768</x:f>
        <x:v>0.008628617364088377</x:v>
      </x:c>
      <x:c r="K7253" s="32" t="n">
        <x:f>H7253*$B$4*$H$4+I7253*$D$4*$J$4+J7253*$F$4*$L$4</x:f>
        <x:v>104.79316897460157</x:v>
      </x:c>
      <x:c r="L7253" s="29" t="str">
        <x:v>Niko ppm 2020</x:v>
      </x:c>
      <x:c r="M7253" s="39" t="str">
        <x:v>SUZUKI//79J-COI//FUTABA</x:v>
      </x:c>
      <x:c r="N7253" s="58"/>
      <x:c r="O7253" s="59"/>
      <x:c r="P7253" s="60" t="str">
        <x:v>No live-price match</x:v>
      </x:c>
      <x:c r="Q7253" s="61" t="str">
        <x:f>IF(N7253="","",K7253-N7253)</x:f>
      </x:c>
    </x:row>
    <x:row r="7254">
      <x:c r="A7254" s="37" t="str">
        <x:v>79K-C01</x:v>
      </x:c>
      <x:c r="B7254" s="37" t="str">
        <x:v>79KC01</x:v>
      </x:c>
      <x:c r="C7254" s="29" t="str"/>
      <x:c r="D7254" s="30" t="n">
        <x:v>1974.81</x:v>
      </x:c>
      <x:c r="E7254" s="30" t="n">
        <x:v>459.26</x:v>
      </x:c>
      <x:c r="F7254" s="30" t="n">
        <x:v>72.31</x:v>
      </x:c>
      <x:c r="G7254" s="30" t="n">
        <x:v>275.03</x:v>
      </x:c>
      <x:c r="H7254" s="31" t="n">
        <x:f>IF(O7254&gt;0,O7254,D7254)*E7254/1000000/31.1034768</x:f>
        <x:v>0.016416094024396144</x:v>
      </x:c>
      <x:c r="I7254" s="31" t="n">
        <x:f>IF(O7254&gt;0,O7254,D7254)*F7254/1000000/31.1034768</x:f>
        <x:v>0.002584696596490191</x:v>
      </x:c>
      <x:c r="J7254" s="31" t="n">
        <x:f>IF(O7254&gt;0,O7254,D7254)*G7254/1000000/31.1034768</x:f>
        <x:v>0.009830854721790861</x:v>
      </x:c>
      <x:c r="K7254" s="32" t="n">
        <x:f>H7254*$B$4*$H$4+I7254*$D$4*$J$4+J7254*$F$4*$L$4</x:f>
        <x:v>105.00000000000001</x:v>
      </x:c>
      <x:c r="L7254" s="29" t="str">
        <x:v>Niko ppm 207</x:v>
      </x:c>
      <x:c r="M7254" s="39" t="str"/>
      <x:c r="N7254" s="58" t="n">
        <x:v>105</x:v>
      </x:c>
      <x:c r="O7254" s="59" t="n">
        <x:v>1111.783302779306</x:v>
      </x:c>
      <x:c r="P7254" s="60" t="str">
        <x:v>Calibrated to live price</x:v>
      </x:c>
      <x:c r="Q7254" s="61" t="n">
        <x:f>IF(N7254="","",K7254-N7254)</x:f>
        <x:v>1.4210854715202004e-14</x:v>
      </x:c>
    </x:row>
    <x:row r="7255">
      <x:c r="A7255" s="37" t="str">
        <x:v>79K-C02</x:v>
      </x:c>
      <x:c r="B7255" s="37" t="str">
        <x:v>79KC02</x:v>
      </x:c>
      <x:c r="C7255" s="29" t="str"/>
      <x:c r="D7255" s="30" t="n">
        <x:v>373.9</x:v>
      </x:c>
      <x:c r="E7255" s="30" t="n">
        <x:v>325.07</x:v>
      </x:c>
      <x:c r="F7255" s="30" t="n">
        <x:v>155.88</x:v>
      </x:c>
      <x:c r="G7255" s="30" t="n">
        <x:v>389.39</x:v>
      </x:c>
      <x:c r="H7255" s="31" t="n">
        <x:f>IF(O7255&gt;0,O7255,D7255)*E7255/1000000/31.1034768</x:f>
        <x:v>0.0027077187194977015</x:v>
      </x:c>
      <x:c r="I7255" s="31" t="n">
        <x:f>IF(O7255&gt;0,O7255,D7255)*F7255/1000000/31.1034768</x:f>
        <x:v>0.001298425551405241</x:v>
      </x:c>
      <x:c r="J7255" s="31" t="n">
        <x:f>IF(O7255&gt;0,O7255,D7255)*G7255/1000000/31.1034768</x:f>
        <x:v>0.003243481687591011</x:v>
      </x:c>
      <x:c r="K7255" s="32" t="n">
        <x:f>H7255*$B$4*$H$4+I7255*$D$4*$J$4+J7255*$F$4*$L$4</x:f>
        <x:v>30.999999999999996</x:v>
      </x:c>
      <x:c r="L7255" s="29" t="str">
        <x:v>Niko ppm 207</x:v>
      </x:c>
      <x:c r="M7255" s="39" t="str"/>
      <x:c r="N7255" s="58" t="n">
        <x:v>31</x:v>
      </x:c>
      <x:c r="O7255" s="59" t="n">
        <x:v>259.08101754336747</x:v>
      </x:c>
      <x:c r="P7255" s="60" t="str">
        <x:v>Calibrated to live price</x:v>
      </x:c>
      <x:c r="Q7255" s="61" t="n">
        <x:f>IF(N7255="","",K7255-N7255)</x:f>
        <x:v>-3.552713678800501e-15</x:v>
      </x:c>
    </x:row>
    <x:row r="7256">
      <x:c r="A7256" s="37" t="str">
        <x:v>79M-C01</x:v>
      </x:c>
      <x:c r="B7256" s="37" t="str">
        <x:v>79MC01</x:v>
      </x:c>
      <x:c r="C7256" s="29" t="str"/>
      <x:c r="D7256" s="30" t="n">
        <x:v>636.64</x:v>
      </x:c>
      <x:c r="E7256" s="30" t="n">
        <x:v>101.12</x:v>
      </x:c>
      <x:c r="F7256" s="30" t="n">
        <x:v>169.87</x:v>
      </x:c>
      <x:c r="G7256" s="30" t="n">
        <x:v>352.12</x:v>
      </x:c>
      <x:c r="H7256" s="31" t="n">
        <x:f>IF(O7256&gt;0,O7256,D7256)*E7256/1000000/31.1034768</x:f>
        <x:v>0.0013361363087722989</x:v>
      </x:c>
      <x:c r="I7256" s="31" t="n">
        <x:f>IF(O7256&gt;0,O7256,D7256)*F7256/1000000/31.1034768</x:f>
        <x:v>0.0022445557236071044</x:v>
      </x:c>
      <x:c r="J7256" s="31" t="n">
        <x:f>IF(O7256&gt;0,O7256,D7256)*G7256/1000000/31.1034768</x:f>
        <x:v>0.004652693008751008</x:v>
      </x:c>
      <x:c r="K7256" s="32" t="n">
        <x:f>H7256*$B$4*$H$4+I7256*$D$4*$J$4+J7256*$F$4*$L$4</x:f>
        <x:v>41</x:v>
      </x:c>
      <x:c r="L7256" s="29" t="str">
        <x:v>Niko ppm 207</x:v>
      </x:c>
      <x:c r="M7256" s="39" t="str"/>
      <x:c r="N7256" s="58" t="n">
        <x:v>41</x:v>
      </x:c>
      <x:c r="O7256" s="59" t="n">
        <x:v>410.98185009431205</x:v>
      </x:c>
      <x:c r="P7256" s="60" t="str">
        <x:v>Calibrated to live price</x:v>
      </x:c>
      <x:c r="Q7256" s="61" t="n">
        <x:f>IF(N7256="","",K7256-N7256)</x:f>
        <x:v>0</x:v>
      </x:c>
    </x:row>
    <x:row r="7257">
      <x:c r="A7257" s="37" t="str">
        <x:v>7A</x:v>
      </x:c>
      <x:c r="B7257" s="37" t="str">
        <x:v>7A</x:v>
      </x:c>
      <x:c r="C7257" s="29" t="str"/>
      <x:c r="D7257" s="30" t="n">
        <x:v>592.0645</x:v>
      </x:c>
      <x:c r="E7257" s="30" t="n">
        <x:v>500</x:v>
      </x:c>
      <x:c r="F7257" s="30" t="n">
        <x:v>10700</x:v>
      </x:c>
      <x:c r="G7257" s="30" t="n">
        <x:v>850</x:v>
      </x:c>
      <x:c r="H7257" s="31" t="n">
        <x:f>IF(O7257&gt;0,O7257,D7257)*E7257/1000000/31.1034768</x:f>
        <x:v>0.008042964333436119</x:v>
      </x:c>
      <x:c r="I7257" s="31" t="n">
        <x:f>IF(O7257&gt;0,O7257,D7257)*F7257/1000000/31.1034768</x:f>
        <x:v>0.17211943673553295</x:v>
      </x:c>
      <x:c r="J7257" s="31" t="n">
        <x:f>IF(O7257&gt;0,O7257,D7257)*G7257/1000000/31.1034768</x:f>
        <x:v>0.0136730393668414</x:v>
      </x:c>
      <x:c r="K7257" s="32" t="n">
        <x:f>H7257*$B$4*$H$4+I7257*$D$4*$J$4+J7257*$F$4*$L$4</x:f>
        <x:v>313</x:v>
      </x:c>
      <x:c r="L7257" s="29" t="str">
        <x:v>ppm niko 2028</x:v>
      </x:c>
      <x:c r="M7257" s="39" t="str"/>
      <x:c r="N7257" s="58" t="n">
        <x:v>313</x:v>
      </x:c>
      <x:c r="O7257" s="59" t="n">
        <x:v>500.32830909651557</x:v>
      </x:c>
      <x:c r="P7257" s="60" t="str">
        <x:v>Calibrated to live price</x:v>
      </x:c>
      <x:c r="Q7257" s="61" t="n">
        <x:f>IF(N7257="","",K7257-N7257)</x:f>
        <x:v>0</x:v>
      </x:c>
    </x:row>
    <x:row r="7258">
      <x:c r="A7258" s="37" t="str">
        <x:v>7B1</x:v>
      </x:c>
      <x:c r="B7258" s="37" t="str">
        <x:v>7B1</x:v>
      </x:c>
      <x:c r="C7258" s="29" t="str"/>
      <x:c r="D7258" s="30" t="n">
        <x:v>1629.41</x:v>
      </x:c>
      <x:c r="E7258" s="30" t="n">
        <x:v>685.41</x:v>
      </x:c>
      <x:c r="F7258" s="30" t="n">
        <x:v>56.65</x:v>
      </x:c>
      <x:c r="G7258" s="30" t="n">
        <x:v>886.28</x:v>
      </x:c>
      <x:c r="H7258" s="31" t="n">
        <x:f>IF(O7258&gt;0,O7258,D7258)*E7258/1000000/31.1034768</x:f>
        <x:v>0.012427980222680483</x:v>
      </x:c>
      <x:c r="I7258" s="31" t="n">
        <x:f>IF(O7258&gt;0,O7258,D7258)*F7258/1000000/31.1034768</x:f>
        <x:v>0.00102718822254541</x:v>
      </x:c>
      <x:c r="J7258" s="31" t="n">
        <x:f>IF(O7258&gt;0,O7258,D7258)*G7258/1000000/31.1034768</x:f>
        <x:v>0.016070192019021108</x:v>
      </x:c>
      <x:c r="K7258" s="32" t="n">
        <x:f>H7258*$B$4*$H$4+I7258*$D$4*$J$4+J7258*$F$4*$L$4</x:f>
        <x:v>146</x:v>
      </x:c>
      <x:c r="L7258" s="29" t="str">
        <x:v>Niko ppm 207</x:v>
      </x:c>
      <x:c r="M7258" s="39" t="str"/>
      <x:c r="N7258" s="58" t="n">
        <x:v>146</x:v>
      </x:c>
      <x:c r="O7258" s="59" t="n">
        <x:v>563.9739637983123</x:v>
      </x:c>
      <x:c r="P7258" s="60" t="str">
        <x:v>Calibrated to live price</x:v>
      </x:c>
      <x:c r="Q7258" s="61" t="n">
        <x:f>IF(N7258="","",K7258-N7258)</x:f>
        <x:v>0</x:v>
      </x:c>
    </x:row>
    <x:row r="7259">
      <x:c r="A7259" s="37" t="str">
        <x:v>7B5</x:v>
      </x:c>
      <x:c r="B7259" s="37" t="str">
        <x:v>7B5</x:v>
      </x:c>
      <x:c r="C7259" s="29" t="str"/>
      <x:c r="D7259" s="30" t="n">
        <x:v>1777.35</x:v>
      </x:c>
      <x:c r="E7259" s="30" t="n">
        <x:v>138.27</x:v>
      </x:c>
      <x:c r="F7259" s="30" t="n">
        <x:v>172.04</x:v>
      </x:c>
      <x:c r="G7259" s="30" t="n">
        <x:v>499.41</x:v>
      </x:c>
      <x:c r="H7259" s="31" t="n">
        <x:f>IF(O7259&gt;0,O7259,D7259)*E7259/1000000/31.1034768</x:f>
        <x:v>0.004709950581608751</x:v>
      </x:c>
      <x:c r="I7259" s="31" t="n">
        <x:f>IF(O7259&gt;0,O7259,D7259)*F7259/1000000/31.1034768</x:f>
        <x:v>0.005860272640919719</x:v>
      </x:c>
      <x:c r="J7259" s="31" t="n">
        <x:f>IF(O7259&gt;0,O7259,D7259)*G7259/1000000/31.1034768</x:f>
        <x:v>0.017011617993499865</x:v>
      </x:c>
      <x:c r="K7259" s="32" t="n">
        <x:f>H7259*$B$4*$H$4+I7259*$D$4*$J$4+J7259*$F$4*$L$4</x:f>
        <x:v>147</x:v>
      </x:c>
      <x:c r="L7259" s="29" t="str">
        <x:v>Niko ppm 207</x:v>
      </x:c>
      <x:c r="M7259" s="39" t="str"/>
      <x:c r="N7259" s="58" t="n">
        <x:v>147</x:v>
      </x:c>
      <x:c r="O7259" s="59" t="n">
        <x:v>1059.491130716817</x:v>
      </x:c>
      <x:c r="P7259" s="60" t="str">
        <x:v>Calibrated to live price</x:v>
      </x:c>
      <x:c r="Q7259" s="61" t="n">
        <x:f>IF(N7259="","",K7259-N7259)</x:f>
        <x:v>0</x:v>
      </x:c>
    </x:row>
    <x:row r="7260">
      <x:c r="A7260" s="37" t="str">
        <x:v>7B6</x:v>
      </x:c>
      <x:c r="B7260" s="37" t="str">
        <x:v>7B6</x:v>
      </x:c>
      <x:c r="C7260" s="29" t="str"/>
      <x:c r="D7260" s="30" t="n">
        <x:v>4611.57</x:v>
      </x:c>
      <x:c r="E7260" s="30" t="n">
        <x:v>289.35</x:v>
      </x:c>
      <x:c r="F7260" s="30" t="n">
        <x:v>73.46</x:v>
      </x:c>
      <x:c r="G7260" s="30" t="n">
        <x:v>327.69</x:v>
      </x:c>
      <x:c r="H7260" s="31" t="n">
        <x:f>IF(O7260&gt;0,O7260,D7260)*E7260/1000000/31.1034768</x:f>
        <x:v>0.019937996106122857</x:v>
      </x:c>
      <x:c r="I7260" s="31" t="n">
        <x:f>IF(O7260&gt;0,O7260,D7260)*F7260/1000000/31.1034768</x:f>
        <x:v>0.005061846186126783</x:v>
      </x:c>
      <x:c r="J7260" s="31" t="n">
        <x:f>IF(O7260&gt;0,O7260,D7260)*G7260/1000000/31.1034768</x:f>
        <x:v>0.022579858109609115</x:v>
      </x:c>
      <x:c r="K7260" s="32" t="n">
        <x:f>H7260*$B$4*$H$4+I7260*$D$4*$J$4+J7260*$F$4*$L$4</x:f>
        <x:v>212.99999999999994</x:v>
      </x:c>
      <x:c r="L7260" s="29" t="str">
        <x:v>Niko ppm 207</x:v>
      </x:c>
      <x:c r="M7260" s="39" t="str"/>
      <x:c r="N7260" s="58" t="n">
        <x:v>213</x:v>
      </x:c>
      <x:c r="O7260" s="59" t="n">
        <x:v>2143.221010282642</x:v>
      </x:c>
      <x:c r="P7260" s="60" t="str">
        <x:v>Calibrated to live price</x:v>
      </x:c>
      <x:c r="Q7260" s="61" t="n">
        <x:f>IF(N7260="","",K7260-N7260)</x:f>
        <x:v>-5.684341886080802e-14</x:v>
      </x:c>
    </x:row>
    <x:row r="7261">
      <x:c r="A7261" s="37" t="str">
        <x:v>7B6P11</x:v>
      </x:c>
      <x:c r="B7261" s="37" t="str">
        <x:v>7B6P11</x:v>
      </x:c>
      <x:c r="C7261" s="29" t="str"/>
      <x:c r="D7261" s="30" t="n">
        <x:v>700</x:v>
      </x:c>
      <x:c r="E7261" s="30" t="n">
        <x:v>0</x:v>
      </x:c>
      <x:c r="F7261" s="30" t="n">
        <x:v>5450</x:v>
      </x:c>
      <x:c r="G7261" s="30" t="n">
        <x:v>500</x:v>
      </x:c>
      <x:c r="H7261" s="31" t="n">
        <x:f>IF(O7261&gt;0,O7261,D7261)*E7261/1000000/31.1034768</x:f>
        <x:v>0</x:v>
      </x:c>
      <x:c r="I7261" s="31" t="n">
        <x:f>IF(O7261&gt;0,O7261,D7261)*F7261/1000000/31.1034768</x:f>
        <x:v>0.12265509815931575</x:v>
      </x:c>
      <x:c r="J7261" s="31" t="n">
        <x:f>IF(O7261&gt;0,O7261,D7261)*G7261/1000000/31.1034768</x:f>
        <x:v>0.011252761299019793</x:v>
      </x:c>
      <x:c r="K7261" s="32" t="n">
        <x:f>H7261*$B$4*$H$4+I7261*$D$4*$J$4+J7261*$F$4*$L$4</x:f>
        <x:v>226.09610640055521</x:v>
      </x:c>
      <x:c r="L7261" s="29" t="str">
        <x:v>ppm niko 2028</x:v>
      </x:c>
      <x:c r="M7261" s="39" t="str"/>
      <x:c r="N7261" s="58"/>
      <x:c r="O7261" s="59"/>
      <x:c r="P7261" s="60" t="str">
        <x:v>No live-price match</x:v>
      </x:c>
      <x:c r="Q7261" s="61" t="str">
        <x:f>IF(N7261="","",K7261-N7261)</x:f>
      </x:c>
    </x:row>
    <x:row r="7262">
      <x:c r="A7262" s="37" t="str">
        <x:v>7C *</x:v>
      </x:c>
      <x:c r="B7262" s="37" t="str">
        <x:v>7C</x:v>
      </x:c>
      <x:c r="C7262" s="29" t="str"/>
      <x:c r="D7262" s="30" t="n">
        <x:v>695.98</x:v>
      </x:c>
      <x:c r="E7262" s="30" t="n">
        <x:v>750.2</x:v>
      </x:c>
      <x:c r="F7262" s="30" t="n">
        <x:v>273.12</x:v>
      </x:c>
      <x:c r="G7262" s="30" t="n">
        <x:v>1117.65</x:v>
      </x:c>
      <x:c r="H7262" s="31" t="n">
        <x:f>IF(O7262&gt;0,O7262,D7262)*E7262/1000000/31.1034768</x:f>
        <x:v>0.007938417827754922</x:v>
      </x:c>
      <x:c r="I7262" s="31" t="n">
        <x:f>IF(O7262&gt;0,O7262,D7262)*F7262/1000000/31.1034768</x:f>
        <x:v>0.00289008354720931</x:v>
      </x:c>
      <x:c r="J7262" s="31" t="n">
        <x:f>IF(O7262&gt;0,O7262,D7262)*G7262/1000000/31.1034768</x:f>
        <x:v>0.01182667646652931</x:v>
      </x:c>
      <x:c r="K7262" s="32" t="n">
        <x:f>H7262*$B$4*$H$4+I7262*$D$4*$J$4+J7262*$F$4*$L$4</x:f>
        <x:v>108</x:v>
      </x:c>
      <x:c r="L7262" s="29" t="str">
        <x:v>Niko ppm 207</x:v>
      </x:c>
      <x:c r="M7262" s="39" t="str"/>
      <x:c r="N7262" s="58" t="n">
        <x:v>108</x:v>
      </x:c>
      <x:c r="O7262" s="59" t="n">
        <x:v>329.1287586434039</x:v>
      </x:c>
      <x:c r="P7262" s="60" t="str">
        <x:v>Calibrated to live price</x:v>
      </x:c>
      <x:c r="Q7262" s="61" t="n">
        <x:f>IF(N7262="","",K7262-N7262)</x:f>
        <x:v>0</x:v>
      </x:c>
    </x:row>
    <x:row r="7263">
      <x:c r="A7263" s="37" t="str">
        <x:v>7C11 AA</x:v>
      </x:c>
      <x:c r="B7263" s="37" t="str">
        <x:v>7C11AA</x:v>
      </x:c>
      <x:c r="C7263" s="29" t="str"/>
      <x:c r="D7263" s="30" t="n">
        <x:v>1410.67</x:v>
      </x:c>
      <x:c r="E7263" s="30" t="n">
        <x:v>699.15</x:v>
      </x:c>
      <x:c r="F7263" s="30" t="n">
        <x:v>212.54</x:v>
      </x:c>
      <x:c r="G7263" s="30" t="n">
        <x:v>1156.53</x:v>
      </x:c>
      <x:c r="H7263" s="31" t="n">
        <x:f>IF(O7263&gt;0,O7263,D7263)*E7263/1000000/31.1034768</x:f>
        <x:v>0.014907915547249847</x:v>
      </x:c>
      <x:c r="I7263" s="31" t="n">
        <x:f>IF(O7263&gt;0,O7263,D7263)*F7263/1000000/31.1034768</x:f>
        <x:v>0.004531972209701041</x:v>
      </x:c>
      <x:c r="J7263" s="31" t="n">
        <x:f>IF(O7263&gt;0,O7263,D7263)*G7263/1000000/31.1034768</x:f>
        <x:v>0.02466059009920742</x:v>
      </x:c>
      <x:c r="K7263" s="32" t="n">
        <x:f>H7263*$B$4*$H$4+I7263*$D$4*$J$4+J7263*$F$4*$L$4</x:f>
        <x:v>221.00000000000003</x:v>
      </x:c>
      <x:c r="L7263" s="29" t="str">
        <x:v>Niko ppm 207</x:v>
      </x:c>
      <x:c r="M7263" s="39" t="str"/>
      <x:c r="N7263" s="58" t="n">
        <x:v>221</x:v>
      </x:c>
      <x:c r="O7263" s="59" t="n">
        <x:v>663.2167708792747</x:v>
      </x:c>
      <x:c r="P7263" s="60" t="str">
        <x:v>Calibrated to live price</x:v>
      </x:c>
      <x:c r="Q7263" s="61" t="n">
        <x:f>IF(N7263="","",K7263-N7263)</x:f>
        <x:v>2.842170943040401e-14</x:v>
      </x:c>
    </x:row>
    <x:row r="7264">
      <x:c r="A7264" s="37" t="str">
        <x:v>7C11-5E211-DA</x:v>
      </x:c>
      <x:c r="B7264" s="37" t="str">
        <x:v>7C115E211DA</x:v>
      </x:c>
      <x:c r="C7264" s="29" t="str">
        <x:v>FORD</x:v>
      </x:c>
      <x:c r="D7264" s="30" t="n">
        <x:v>1500</x:v>
      </x:c>
      <x:c r="E7264" s="30" t="n">
        <x:v>1500</x:v>
      </x:c>
      <x:c r="F7264" s="30" t="n">
        <x:v>1340</x:v>
      </x:c>
      <x:c r="G7264" s="30" t="n">
        <x:v>0</x:v>
      </x:c>
      <x:c r="H7264" s="31" t="n">
        <x:f>IF(O7264&gt;0,O7264,D7264)*E7264/1000000/31.1034768</x:f>
        <x:v>0.07218934911242604</x:v>
      </x:c>
      <x:c r="I7264" s="31" t="n">
        <x:f>IF(O7264&gt;0,O7264,D7264)*F7264/1000000/31.1034768</x:f>
        <x:v>0.06448915187376726</x:v>
      </x:c>
      <x:c r="J7264" s="31" t="n">
        <x:f>IF(O7264&gt;0,O7264,D7264)*G7264/1000000/31.1034768</x:f>
        <x:v>0</x:v>
      </x:c>
      <x:c r="K7264" s="32" t="n">
        <x:f>H7264*$B$4*$H$4+I7264*$D$4*$J$4+J7264*$F$4*$L$4</x:f>
        <x:v>183</x:v>
      </x:c>
      <x:c r="L7264" s="29" t="str">
        <x:v>Katalog Franko</x:v>
      </x:c>
      <x:c r="M7264" s="39" t="str">
        <x:v>7C11-5F297-DA / E4056300 / T2A1A / Transit / EKO 4 / L</x:v>
      </x:c>
      <x:c r="N7264" s="58" t="n">
        <x:v>183</x:v>
      </x:c>
      <x:c r="O7264" s="59" t="n">
        <x:v>1496.8931635502959</x:v>
      </x:c>
      <x:c r="P7264" s="60" t="str">
        <x:v>Calibrated to live price</x:v>
      </x:c>
      <x:c r="Q7264" s="61" t="n">
        <x:f>IF(N7264="","",K7264-N7264)</x:f>
        <x:v>0</x:v>
      </x:c>
    </x:row>
    <x:row r="7265">
      <x:c r="A7265" s="37" t="str">
        <x:v>7C115E211AA</x:v>
      </x:c>
      <x:c r="B7265" s="37" t="str">
        <x:v>7C115E211AA</x:v>
      </x:c>
      <x:c r="C7265" s="29" t="str">
        <x:v>Ford</x:v>
      </x:c>
      <x:c r="D7265" s="30" t="n">
        <x:v>1320</x:v>
      </x:c>
      <x:c r="E7265" s="30" t="n">
        <x:v>2736</x:v>
      </x:c>
      <x:c r="F7265" s="30" t="n">
        <x:v>1301</x:v>
      </x:c>
      <x:c r="G7265" s="30" t="n">
        <x:v>0</x:v>
      </x:c>
      <x:c r="H7265" s="31" t="n">
        <x:f>IF(O7265&gt;0,O7265,D7265)*E7265/1000000/31.1034768</x:f>
        <x:v>0.1196154489482194</x:v>
      </x:c>
      <x:c r="I7265" s="31" t="n">
        <x:f>IF(O7265&gt;0,O7265,D7265)*F7265/1000000/31.1034768</x:f>
        <x:v>0.05687854498597714</x:v>
      </x:c>
      <x:c r="J7265" s="31" t="n">
        <x:f>IF(O7265&gt;0,O7265,D7265)*G7265/1000000/31.1034768</x:f>
        <x:v>0</x:v>
      </x:c>
      <x:c r="K7265" s="32" t="n">
        <x:f>H7265*$B$4*$H$4+I7265*$D$4*$J$4+J7265*$F$4*$L$4</x:f>
        <x:v>246.99999999999997</x:v>
      </x:c>
      <x:c r="L7265" s="29" t="str">
        <x:v>Niko ppm 2020</x:v>
      </x:c>
      <x:c r="M7265" s="39" t="str">
        <x:v>FORD 7C11-5E211-AA//ANALYSE AUS ZWEI KATALYSATOREN</x:v>
      </x:c>
      <x:c r="N7265" s="58" t="n">
        <x:v>247</x:v>
      </x:c>
      <x:c r="O7265" s="59" t="n">
        <x:v>1359.8159142114498</x:v>
      </x:c>
      <x:c r="P7265" s="60" t="str">
        <x:v>Calibrated to live price</x:v>
      </x:c>
      <x:c r="Q7265" s="61" t="n">
        <x:f>IF(N7265="","",K7265-N7265)</x:f>
        <x:v>-2.842170943040401e-14</x:v>
      </x:c>
    </x:row>
    <x:row r="7266">
      <x:c r="A7266" s="37" t="str">
        <x:v>7C115E211BA</x:v>
      </x:c>
      <x:c r="B7266" s="37" t="str">
        <x:v>7C115E211BA</x:v>
      </x:c>
      <x:c r="C7266" s="29" t="str">
        <x:v>Ford</x:v>
      </x:c>
      <x:c r="D7266" s="30" t="n">
        <x:v>1440</x:v>
      </x:c>
      <x:c r="E7266" s="30" t="n">
        <x:v>3467</x:v>
      </x:c>
      <x:c r="F7266" s="30" t="n">
        <x:v>1376</x:v>
      </x:c>
      <x:c r="G7266" s="30" t="n">
        <x:v>0</x:v>
      </x:c>
      <x:c r="H7266" s="31" t="n">
        <x:f>IF(O7266&gt;0,O7266,D7266)*E7266/1000000/31.1034768</x:f>
        <x:v>0.13306379706122282</x:v>
      </x:c>
      <x:c r="I7266" s="31" t="n">
        <x:f>IF(O7266&gt;0,O7266,D7266)*F7266/1000000/31.1034768</x:f>
        <x:v>0.052811013774514734</x:v>
      </x:c>
      <x:c r="J7266" s="31" t="n">
        <x:f>IF(O7266&gt;0,O7266,D7266)*G7266/1000000/31.1034768</x:f>
        <x:v>0</x:v>
      </x:c>
      <x:c r="K7266" s="32" t="n">
        <x:f>H7266*$B$4*$H$4+I7266*$D$4*$J$4+J7266*$F$4*$L$4</x:f>
        <x:v>263</x:v>
      </x:c>
      <x:c r="L7266" s="29" t="str">
        <x:v>Niko ppm 2020</x:v>
      </x:c>
      <x:c r="M7266" s="39" t="str">
        <x:v>FORD//7C11-5E211-BA//7C11-5F297-BA//E4039169//T 2A 1A//2007 120 6C//FOMOCO</x:v>
      </x:c>
      <x:c r="N7266" s="58" t="n">
        <x:v>263</x:v>
      </x:c>
      <x:c r="O7266" s="59" t="n">
        <x:v>1193.7544634593746</x:v>
      </x:c>
      <x:c r="P7266" s="60" t="str">
        <x:v>Calibrated to live price</x:v>
      </x:c>
      <x:c r="Q7266" s="61" t="n">
        <x:f>IF(N7266="","",K7266-N7266)</x:f>
        <x:v>0</x:v>
      </x:c>
    </x:row>
    <x:row r="7267">
      <x:c r="A7267" s="37" t="str">
        <x:v>7C115E211DB</x:v>
      </x:c>
      <x:c r="B7267" s="37" t="str">
        <x:v>7C115E211DB</x:v>
      </x:c>
      <x:c r="C7267" s="29" t="str">
        <x:v>Ford</x:v>
      </x:c>
      <x:c r="D7267" s="30" t="n">
        <x:v>1400</x:v>
      </x:c>
      <x:c r="E7267" s="30" t="n">
        <x:v>1331</x:v>
      </x:c>
      <x:c r="F7267" s="30" t="n">
        <x:v>1229</x:v>
      </x:c>
      <x:c r="G7267" s="30" t="n">
        <x:v>0</x:v>
      </x:c>
      <x:c r="H7267" s="31" t="n">
        <x:f>IF(O7267&gt;0,O7267,D7267)*E7267/1000000/31.1034768</x:f>
        <x:v>0.07123986013679218</x:v>
      </x:c>
      <x:c r="I7267" s="31" t="n">
        <x:f>IF(O7267&gt;0,O7267,D7267)*F7267/1000000/31.1034768</x:f>
        <x:v>0.06578045688062928</x:v>
      </x:c>
      <x:c r="J7267" s="31" t="n">
        <x:f>IF(O7267&gt;0,O7267,D7267)*G7267/1000000/31.1034768</x:f>
        <x:v>0</x:v>
      </x:c>
      <x:c r="K7267" s="32" t="n">
        <x:f>H7267*$B$4*$H$4+I7267*$D$4*$J$4+J7267*$F$4*$L$4</x:f>
        <x:v>182.99999999999997</x:v>
      </x:c>
      <x:c r="L7267" s="29" t="str">
        <x:v>Niko ppm 2020</x:v>
      </x:c>
      <x:c r="M7267" s="39" t="str">
        <x:v>FORD 7C11-5E211-DB//7C11-5F297-DB//E 4056300//T2A1A//201002090</x:v>
      </x:c>
      <x:c r="N7267" s="58" t="n">
        <x:v>183</x:v>
      </x:c>
      <x:c r="O7267" s="59" t="n">
        <x:v>1664.7688482343804</x:v>
      </x:c>
      <x:c r="P7267" s="60" t="str">
        <x:v>Calibrated to live price</x:v>
      </x:c>
      <x:c r="Q7267" s="61" t="n">
        <x:f>IF(N7267="","",K7267-N7267)</x:f>
        <x:v>-2.842170943040401e-14</x:v>
      </x:c>
    </x:row>
    <x:row r="7268">
      <x:c r="A7268" s="37" t="str">
        <x:v>7C115E211FA</x:v>
      </x:c>
      <x:c r="B7268" s="37" t="str">
        <x:v>7C115E211FA</x:v>
      </x:c>
      <x:c r="C7268" s="29" t="str">
        <x:v>Ford</x:v>
      </x:c>
      <x:c r="D7268" s="30" t="n">
        <x:v>1320</x:v>
      </x:c>
      <x:c r="E7268" s="30" t="n">
        <x:v>1390.0000000000002</x:v>
      </x:c>
      <x:c r="F7268" s="30" t="n">
        <x:v>1349</x:v>
      </x:c>
      <x:c r="G7268" s="30" t="n">
        <x:v>0</x:v>
      </x:c>
      <x:c r="H7268" s="31" t="n">
        <x:f>IF(O7268&gt;0,O7268,D7268)*E7268/1000000/31.1034768</x:f>
        <x:v>0.06217063516563423</x:v>
      </x:c>
      <x:c r="I7268" s="31" t="n">
        <x:f>IF(O7268&gt;0,O7268,D7268)*F7268/1000000/31.1034768</x:f>
        <x:v>0.06033682506362631</x:v>
      </x:c>
      <x:c r="J7268" s="31" t="n">
        <x:f>IF(O7268&gt;0,O7268,D7268)*G7268/1000000/31.1034768</x:f>
        <x:v>0</x:v>
      </x:c>
      <x:c r="K7268" s="32" t="n">
        <x:f>H7268*$B$4*$H$4+I7268*$D$4*$J$4+J7268*$F$4*$L$4</x:f>
        <x:v>162.99999999999997</x:v>
      </x:c>
      <x:c r="L7268" s="29" t="str">
        <x:v>Niko ppm 2020</x:v>
      </x:c>
      <x:c r="M7268" s="39" t="str">
        <x:v>FORD 7C11-5E211-FA//7C11-5F297-FA//E 4056298//T2A1A//20100506 B</x:v>
      </x:c>
      <x:c r="N7268" s="58" t="n">
        <x:v>163</x:v>
      </x:c>
      <x:c r="O7268" s="59" t="n">
        <x:v>1391.1675600831427</x:v>
      </x:c>
      <x:c r="P7268" s="60" t="str">
        <x:v>Calibrated to live price</x:v>
      </x:c>
      <x:c r="Q7268" s="61" t="n">
        <x:f>IF(N7268="","",K7268-N7268)</x:f>
        <x:v>-2.842170943040401e-14</x:v>
      </x:c>
    </x:row>
    <x:row r="7269">
      <x:c r="A7269" s="37" t="str">
        <x:v>7C24 RDY</x:v>
      </x:c>
      <x:c r="B7269" s="37" t="str">
        <x:v>7C24RDY</x:v>
      </x:c>
      <x:c r="C7269" s="29" t="str"/>
      <x:c r="D7269" s="30" t="n">
        <x:v>9285.72</x:v>
      </x:c>
      <x:c r="E7269" s="30" t="n">
        <x:v>166</x:v>
      </x:c>
      <x:c r="F7269" s="30" t="n">
        <x:v>64.11</x:v>
      </x:c>
      <x:c r="G7269" s="30" t="n">
        <x:v>338.58</x:v>
      </x:c>
      <x:c r="H7269" s="31" t="n">
        <x:f>IF(O7269&gt;0,O7269,D7269)*E7269/1000000/31.1034768</x:f>
        <x:v>0.02118779881728216</x:v>
      </x:c>
      <x:c r="I7269" s="31" t="n">
        <x:f>IF(O7269&gt;0,O7269,D7269)*F7269/1000000/31.1034768</x:f>
        <x:v>0.008182830013108188</x:v>
      </x:c>
      <x:c r="J7269" s="31" t="n">
        <x:f>IF(O7269&gt;0,O7269,D7269)*G7269/1000000/31.1034768</x:f>
        <x:v>0.04321545134671923</x:v>
      </x:c>
      <x:c r="K7269" s="32" t="n">
        <x:f>H7269*$B$4*$H$4+I7269*$D$4*$J$4+J7269*$F$4*$L$4</x:f>
        <x:v>380</x:v>
      </x:c>
      <x:c r="L7269" s="29" t="str">
        <x:v>Niko ppm 207</x:v>
      </x:c>
      <x:c r="M7269" s="39" t="str"/>
      <x:c r="N7269" s="58" t="n">
        <x:v>380</x:v>
      </x:c>
      <x:c r="O7269" s="59" t="n">
        <x:v>3969.965114195199</x:v>
      </x:c>
      <x:c r="P7269" s="60" t="str">
        <x:v>Calibrated to live price</x:v>
      </x:c>
      <x:c r="Q7269" s="61" t="n">
        <x:f>IF(N7269="","",K7269-N7269)</x:f>
        <x:v>0</x:v>
      </x:c>
    </x:row>
    <x:row r="7270">
      <x:c r="A7270" s="37" t="str">
        <x:v>7C24 STU</x:v>
      </x:c>
      <x:c r="B7270" s="37" t="str">
        <x:v>7C24STU</x:v>
      </x:c>
      <x:c r="C7270" s="29" t="str"/>
      <x:c r="D7270" s="30" t="n">
        <x:v>3565.63</x:v>
      </x:c>
      <x:c r="E7270" s="30" t="n">
        <x:v>694.05</x:v>
      </x:c>
      <x:c r="F7270" s="30" t="n">
        <x:v>256.76</x:v>
      </x:c>
      <x:c r="G7270" s="30" t="n">
        <x:v>430.24</x:v>
      </x:c>
      <x:c r="H7270" s="31" t="n">
        <x:f>IF(O7270&gt;0,O7270,D7270)*E7270/1000000/31.1034768</x:f>
        <x:v>0.06500012808476911</x:v>
      </x:c>
      <x:c r="I7270" s="31" t="n">
        <x:f>IF(O7270&gt;0,O7270,D7270)*F7270/1000000/31.1034768</x:f>
        <x:v>0.024046441736251447</x:v>
      </x:c>
      <x:c r="J7270" s="31" t="n">
        <x:f>IF(O7270&gt;0,O7270,D7270)*G7270/1000000/31.1034768</x:f>
        <x:v>0.040293430022607976</x:v>
      </x:c>
      <x:c r="K7270" s="32" t="n">
        <x:f>H7270*$B$4*$H$4+I7270*$D$4*$J$4+J7270*$F$4*$L$4</x:f>
        <x:v>442</x:v>
      </x:c>
      <x:c r="L7270" s="29" t="str">
        <x:v>Niko ppm 207</x:v>
      </x:c>
      <x:c r="M7270" s="39" t="str"/>
      <x:c r="N7270" s="58" t="n">
        <x:v>442</x:v>
      </x:c>
      <x:c r="O7270" s="59" t="n">
        <x:v>2912.9457184376406</x:v>
      </x:c>
      <x:c r="P7270" s="60" t="str">
        <x:v>Calibrated to live price</x:v>
      </x:c>
      <x:c r="Q7270" s="61" t="n">
        <x:f>IF(N7270="","",K7270-N7270)</x:f>
        <x:v>0</x:v>
      </x:c>
    </x:row>
    <x:row r="7271">
      <x:c r="A7271" s="37" t="str">
        <x:v>7C2C CR</x:v>
      </x:c>
      <x:c r="B7271" s="37" t="str">
        <x:v>7C2CCR</x:v>
      </x:c>
      <x:c r="C7271" s="29" t="str"/>
      <x:c r="D7271" s="30" t="n">
        <x:v>798.56</x:v>
      </x:c>
      <x:c r="E7271" s="30" t="n">
        <x:v>937.52</x:v>
      </x:c>
      <x:c r="F7271" s="30" t="n">
        <x:v>140.4</x:v>
      </x:c>
      <x:c r="G7271" s="30" t="n">
        <x:v>792.12</x:v>
      </x:c>
      <x:c r="H7271" s="31" t="n">
        <x:f>IF(O7271&gt;0,O7271,D7271)*E7271/1000000/31.1034768</x:f>
        <x:v>0.011306065212480473</x:v>
      </x:c>
      <x:c r="I7271" s="31" t="n">
        <x:f>IF(O7271&gt;0,O7271,D7271)*F7271/1000000/31.1034768</x:f>
        <x:v>0.0016931602054700253</x:v>
      </x:c>
      <x:c r="J7271" s="31" t="n">
        <x:f>IF(O7271&gt;0,O7271,D7271)*G7271/1000000/31.1034768</x:f>
        <x:v>0.009552607278895417</x:v>
      </x:c>
      <x:c r="K7271" s="32" t="n">
        <x:f>H7271*$B$4*$H$4+I7271*$D$4*$J$4+J7271*$F$4*$L$4</x:f>
        <x:v>94</x:v>
      </x:c>
      <x:c r="L7271" s="29" t="str">
        <x:v>Niko ppm 207</x:v>
      </x:c>
      <x:c r="M7271" s="39" t="str"/>
      <x:c r="N7271" s="58" t="n">
        <x:v>94</x:v>
      </x:c>
      <x:c r="O7271" s="59" t="n">
        <x:v>375.0937975037049</x:v>
      </x:c>
      <x:c r="P7271" s="60" t="str">
        <x:v>Calibrated to live price</x:v>
      </x:c>
      <x:c r="Q7271" s="61" t="n">
        <x:f>IF(N7271="","",K7271-N7271)</x:f>
        <x:v>0</x:v>
      </x:c>
    </x:row>
    <x:row r="7272">
      <x:c r="A7272" s="37" t="str">
        <x:v>7C2C HC</x:v>
      </x:c>
      <x:c r="B7272" s="37" t="str">
        <x:v>7C2CHC</x:v>
      </x:c>
      <x:c r="C7272" s="29" t="str"/>
      <x:c r="D7272" s="30" t="n">
        <x:v>766.9</x:v>
      </x:c>
      <x:c r="E7272" s="30" t="n">
        <x:v>167.05</x:v>
      </x:c>
      <x:c r="F7272" s="30" t="n">
        <x:v>106.4</x:v>
      </x:c>
      <x:c r="G7272" s="30" t="n">
        <x:v>350.51</x:v>
      </x:c>
      <x:c r="H7272" s="31" t="n">
        <x:f>IF(O7272&gt;0,O7272,D7272)*E7272/1000000/31.1034768</x:f>
        <x:v>0.0020882723838393986</x:v>
      </x:c>
      <x:c r="I7272" s="31" t="n">
        <x:f>IF(O7272&gt;0,O7272,D7272)*F7272/1000000/31.1034768</x:f>
        <x:v>0.0013300938739330258</x:v>
      </x:c>
      <x:c r="J7272" s="31" t="n">
        <x:f>IF(O7272&gt;0,O7272,D7272)*G7272/1000000/31.1034768</x:f>
        <x:v>0.004381684245791963</x:v>
      </x:c>
      <x:c r="K7272" s="32" t="n">
        <x:f>H7272*$B$4*$H$4+I7272*$D$4*$J$4+J7272*$F$4*$L$4</x:f>
        <x:v>39</x:v>
      </x:c>
      <x:c r="L7272" s="29" t="str">
        <x:v>Niko ppm 207</x:v>
      </x:c>
      <x:c r="M7272" s="39" t="str"/>
      <x:c r="N7272" s="58" t="n">
        <x:v>39</x:v>
      </x:c>
      <x:c r="O7272" s="59" t="n">
        <x:v>388.82090178287586</x:v>
      </x:c>
      <x:c r="P7272" s="60" t="str">
        <x:v>Calibrated to live price</x:v>
      </x:c>
      <x:c r="Q7272" s="61" t="n">
        <x:f>IF(N7272="","",K7272-N7272)</x:f>
        <x:v>0</x:v>
      </x:c>
    </x:row>
    <x:row r="7273">
      <x:c r="A7273" s="37" t="str">
        <x:v>7C3</x:v>
      </x:c>
      <x:c r="B7273" s="37" t="str">
        <x:v>7C3</x:v>
      </x:c>
      <x:c r="C7273" s="29" t="str"/>
      <x:c r="D7273" s="30" t="n">
        <x:v>869.87</x:v>
      </x:c>
      <x:c r="E7273" s="30" t="n">
        <x:v>474.12</x:v>
      </x:c>
      <x:c r="F7273" s="30" t="n">
        <x:v>113.48</x:v>
      </x:c>
      <x:c r="G7273" s="30" t="n">
        <x:v>358.59</x:v>
      </x:c>
      <x:c r="H7273" s="31" t="n">
        <x:f>IF(O7273&gt;0,O7273,D7273)*E7273/1000000/31.1034768</x:f>
        <x:v>0.008936305480374482</x:v>
      </x:c>
      <x:c r="I7273" s="31" t="n">
        <x:f>IF(O7273&gt;0,O7273,D7273)*F7273/1000000/31.1034768</x:f>
        <x:v>0.0021388929931513037</x:v>
      </x:c>
      <x:c r="J7273" s="31" t="n">
        <x:f>IF(O7273&gt;0,O7273,D7273)*G7273/1000000/31.1034768</x:f>
        <x:v>0.006758773690642633</x:v>
      </x:c>
      <x:c r="K7273" s="32" t="n">
        <x:f>H7273*$B$4*$H$4+I7273*$D$4*$J$4+J7273*$F$4*$L$4</x:f>
        <x:v>69</x:v>
      </x:c>
      <x:c r="L7273" s="29" t="str">
        <x:v>Niko ppm 207</x:v>
      </x:c>
      <x:c r="M7273" s="39" t="str"/>
      <x:c r="N7273" s="58" t="n">
        <x:v>69</x:v>
      </x:c>
      <x:c r="O7273" s="59" t="n">
        <x:v>586.2443478160393</x:v>
      </x:c>
      <x:c r="P7273" s="60" t="str">
        <x:v>Calibrated to live price</x:v>
      </x:c>
      <x:c r="Q7273" s="61" t="n">
        <x:f>IF(N7273="","",K7273-N7273)</x:f>
        <x:v>0</x:v>
      </x:c>
    </x:row>
    <x:row r="7274">
      <x:c r="A7274" s="37" t="str">
        <x:v>7C34 AA</x:v>
      </x:c>
      <x:c r="B7274" s="37" t="str">
        <x:v>7C34AA</x:v>
      </x:c>
      <x:c r="C7274" s="29" t="str"/>
      <x:c r="D7274" s="30" t="n">
        <x:v>634.77</x:v>
      </x:c>
      <x:c r="E7274" s="30" t="n">
        <x:v>756.49</x:v>
      </x:c>
      <x:c r="F7274" s="30" t="n">
        <x:v>199.43</x:v>
      </x:c>
      <x:c r="G7274" s="30" t="n">
        <x:v>536.58</x:v>
      </x:c>
      <x:c r="H7274" s="31" t="n">
        <x:f>IF(O7274&gt;0,O7274,D7274)*E7274/1000000/31.1034768</x:f>
        <x:v>0.009891043232057629</x:v>
      </x:c>
      <x:c r="I7274" s="31" t="n">
        <x:f>IF(O7274&gt;0,O7274,D7274)*F7274/1000000/31.1034768</x:f>
        <x:v>0.0026075305050552596</x:v>
      </x:c>
      <x:c r="J7274" s="31" t="n">
        <x:f>IF(O7274&gt;0,O7274,D7274)*G7274/1000000/31.1034768</x:f>
        <x:v>0.007015738446585524</x:v>
      </x:c>
      <x:c r="K7274" s="32" t="n">
        <x:f>H7274*$B$4*$H$4+I7274*$D$4*$J$4+J7274*$F$4*$L$4</x:f>
        <x:v>73</x:v>
      </x:c>
      <x:c r="L7274" s="29" t="str">
        <x:v>Niko ppm 207</x:v>
      </x:c>
      <x:c r="M7274" s="39" t="str"/>
      <x:c r="N7274" s="58" t="n">
        <x:v>73</x:v>
      </x:c>
      <x:c r="O7274" s="59" t="n">
        <x:v>406.6753475870157</x:v>
      </x:c>
      <x:c r="P7274" s="60" t="str">
        <x:v>Calibrated to live price</x:v>
      </x:c>
      <x:c r="Q7274" s="61" t="n">
        <x:f>IF(N7274="","",K7274-N7274)</x:f>
        <x:v>0</x:v>
      </x:c>
    </x:row>
    <x:row r="7275">
      <x:c r="A7275" s="37" t="str">
        <x:v>7C34 NB / 6.4 Filter</x:v>
      </x:c>
      <x:c r="B7275" s="37" t="str">
        <x:v>7C34NB64FILTER</x:v>
      </x:c>
      <x:c r="C7275" s="29" t="str"/>
      <x:c r="D7275" s="30" t="n">
        <x:v>406.79</x:v>
      </x:c>
      <x:c r="E7275" s="30" t="n">
        <x:v>700.95</x:v>
      </x:c>
      <x:c r="F7275" s="30" t="n">
        <x:v>70.39</x:v>
      </x:c>
      <x:c r="G7275" s="30" t="n">
        <x:v>1149.17</x:v>
      </x:c>
      <x:c r="H7275" s="31" t="n">
        <x:f>IF(O7275&gt;0,O7275,D7275)*E7275/1000000/31.1034768</x:f>
        <x:v>0.003867446238886808</x:v>
      </x:c>
      <x:c r="I7275" s="31" t="n">
        <x:f>IF(O7275&gt;0,O7275,D7275)*F7275/1000000/31.1034768</x:f>
        <x:v>0.0003883722672875989</x:v>
      </x:c>
      <x:c r="J7275" s="31" t="n">
        <x:f>IF(O7275&gt;0,O7275,D7275)*G7275/1000000/31.1034768</x:f>
        <x:v>0.006340471066897144</x:v>
      </x:c>
      <x:c r="K7275" s="32" t="n">
        <x:f>H7275*$B$4*$H$4+I7275*$D$4*$J$4+J7275*$F$4*$L$4</x:f>
        <x:v>56.00000000000001</x:v>
      </x:c>
      <x:c r="L7275" s="29" t="str">
        <x:v>Niko ppm 207</x:v>
      </x:c>
      <x:c r="M7275" s="39" t="str"/>
      <x:c r="N7275" s="58" t="n">
        <x:v>56</x:v>
      </x:c>
      <x:c r="O7275" s="59" t="n">
        <x:v>171.61141931159582</x:v>
      </x:c>
      <x:c r="P7275" s="60" t="str">
        <x:v>Calibrated to live price</x:v>
      </x:c>
      <x:c r="Q7275" s="61" t="n">
        <x:f>IF(N7275="","",K7275-N7275)</x:f>
        <x:v>7.105427357601002e-15</x:v>
      </x:c>
    </x:row>
    <x:row r="7276">
      <x:c r="A7276" s="37" t="str">
        <x:v>7C34 PB / 6.4 Cat</x:v>
      </x:c>
      <x:c r="B7276" s="37" t="str">
        <x:v>7C34PB64CAT</x:v>
      </x:c>
      <x:c r="C7276" s="29" t="str"/>
      <x:c r="D7276" s="30" t="n">
        <x:v>3101.32</x:v>
      </x:c>
      <x:c r="E7276" s="30" t="n">
        <x:v>303.86</x:v>
      </x:c>
      <x:c r="F7276" s="30" t="n">
        <x:v>64.69</x:v>
      </x:c>
      <x:c r="G7276" s="30" t="n">
        <x:v>1162.44</x:v>
      </x:c>
      <x:c r="H7276" s="31" t="n">
        <x:f>IF(O7276&gt;0,O7276,D7276)*E7276/1000000/31.1034768</x:f>
        <x:v>0.008983797516849076</x:v>
      </x:c>
      <x:c r="I7276" s="31" t="n">
        <x:f>IF(O7276&gt;0,O7276,D7276)*F7276/1000000/31.1034768</x:f>
        <x:v>0.0019125974506844158</x:v>
      </x:c>
      <x:c r="J7276" s="31" t="n">
        <x:f>IF(O7276&gt;0,O7276,D7276)*G7276/1000000/31.1034768</x:f>
        <x:v>0.03436821426145606</x:v>
      </x:c>
      <x:c r="K7276" s="32" t="n">
        <x:f>H7276*$B$4*$H$4+I7276*$D$4*$J$4+J7276*$F$4*$L$4</x:f>
        <x:v>285</x:v>
      </x:c>
      <x:c r="L7276" s="29" t="str">
        <x:v>Niko ppm 207</x:v>
      </x:c>
      <x:c r="M7276" s="39" t="str"/>
      <x:c r="N7276" s="58" t="n">
        <x:v>285</x:v>
      </x:c>
      <x:c r="O7276" s="59" t="n">
        <x:v>919.5923703061042</x:v>
      </x:c>
      <x:c r="P7276" s="60" t="str">
        <x:v>Calibrated to live price</x:v>
      </x:c>
      <x:c r="Q7276" s="61" t="n">
        <x:f>IF(N7276="","",K7276-N7276)</x:f>
        <x:v>0</x:v>
      </x:c>
    </x:row>
    <x:row r="7277">
      <x:c r="A7277" s="37" t="str">
        <x:v>7C345K282AA</x:v>
      </x:c>
      <x:c r="B7277" s="37" t="str">
        <x:v>7C345K282AA</x:v>
      </x:c>
      <x:c r="C7277" s="29" t="str">
        <x:v>Ford</x:v>
      </x:c>
      <x:c r="D7277" s="30" t="n">
        <x:v>1520</x:v>
      </x:c>
      <x:c r="E7277" s="30" t="n">
        <x:v>2489</x:v>
      </x:c>
      <x:c r="F7277" s="30" t="n">
        <x:v>2145</x:v>
      </x:c>
      <x:c r="G7277" s="30" t="n">
        <x:v>0</x:v>
      </x:c>
      <x:c r="H7277" s="31" t="n">
        <x:f>IF(O7277&gt;0,O7277,D7277)*E7277/1000000/31.1034768</x:f>
        <x:v>0.12163527647815887</x:v>
      </x:c>
      <x:c r="I7277" s="31" t="n">
        <x:f>IF(O7277&gt;0,O7277,D7277)*F7277/1000000/31.1034768</x:f>
        <x:v>0.10482429411235468</x:v>
      </x:c>
      <x:c r="J7277" s="31" t="n">
        <x:f>IF(O7277&gt;0,O7277,D7277)*G7277/1000000/31.1034768</x:f>
        <x:v>0</x:v>
      </x:c>
      <x:c r="K7277" s="32" t="n">
        <x:f>H7277*$B$4*$H$4+I7277*$D$4*$J$4+J7277*$F$4*$L$4</x:f>
        <x:v>304.0293038879821</x:v>
      </x:c>
      <x:c r="L7277" s="29" t="str">
        <x:v>Niko ppm 2020</x:v>
      </x:c>
      <x:c r="M7277" s="39" t="str">
        <x:v>7C34-5K282-AA//W193R</x:v>
      </x:c>
      <x:c r="N7277" s="58"/>
      <x:c r="O7277" s="59"/>
      <x:c r="P7277" s="60" t="str">
        <x:v>No live-price match</x:v>
      </x:c>
      <x:c r="Q7277" s="61" t="str">
        <x:f>IF(N7277="","",K7277-N7277)</x:f>
      </x:c>
    </x:row>
    <x:row r="7278">
      <x:c r="A7278" s="37" t="str">
        <x:v>7C8254301L</x:v>
      </x:c>
      <x:c r="B7278" s="37" t="str">
        <x:v>7C8254301L</x:v>
      </x:c>
      <x:c r="C7278" s="29" t="str"/>
      <x:c r="D7278" s="30" t="n">
        <x:v>1379.87</x:v>
      </x:c>
      <x:c r="E7278" s="30" t="n">
        <x:v>246.76</x:v>
      </x:c>
      <x:c r="F7278" s="30" t="n">
        <x:v>206.88</x:v>
      </x:c>
      <x:c r="G7278" s="30" t="n">
        <x:v>1041.79</x:v>
      </x:c>
      <x:c r="H7278" s="31" t="n">
        <x:f>IF(O7278&gt;0,O7278,D7278)*E7278/1000000/31.1034768</x:f>
        <x:v>0.005150509007785971</x:v>
      </x:c>
      <x:c r="I7278" s="31" t="n">
        <x:f>IF(O7278&gt;0,O7278,D7278)*F7278/1000000/31.1034768</x:f>
        <x:v>0.004318111944929331</x:v>
      </x:c>
      <x:c r="J7278" s="31" t="n">
        <x:f>IF(O7278&gt;0,O7278,D7278)*G7278/1000000/31.1034768</x:f>
        <x:v>0.021744807826314425</x:v>
      </x:c>
      <x:c r="K7278" s="32" t="n">
        <x:f>H7278*$B$4*$H$4+I7278*$D$4*$J$4+J7278*$F$4*$L$4</x:f>
        <x:v>182.99999999999997</x:v>
      </x:c>
      <x:c r="L7278" s="29" t="str">
        <x:v>Niko ppm 207</x:v>
      </x:c>
      <x:c r="M7278" s="39" t="str"/>
      <x:c r="N7278" s="58" t="n">
        <x:v>183</x:v>
      </x:c>
      <x:c r="O7278" s="59" t="n">
        <x:v>649.2086944069622</x:v>
      </x:c>
      <x:c r="P7278" s="60" t="str">
        <x:v>Calibrated to live price</x:v>
      </x:c>
      <x:c r="Q7278" s="61" t="n">
        <x:f>IF(N7278="","",K7278-N7278)</x:f>
        <x:v>-2.842170943040401e-14</x:v>
      </x:c>
    </x:row>
    <x:row r="7279">
      <x:c r="A7279" s="37" t="str">
        <x:v>7DC23CA</x:v>
      </x:c>
      <x:c r="B7279" s="37" t="str">
        <x:v>7DC23CA</x:v>
      </x:c>
      <x:c r="C7279" s="29" t="str"/>
      <x:c r="D7279" s="30" t="n">
        <x:v>309.79</x:v>
      </x:c>
      <x:c r="E7279" s="30" t="n">
        <x:v>805.82</x:v>
      </x:c>
      <x:c r="F7279" s="30" t="n">
        <x:v>295.48</x:v>
      </x:c>
      <x:c r="G7279" s="30" t="n">
        <x:v>895.71</x:v>
      </x:c>
      <x:c r="H7279" s="31" t="n">
        <x:f>IF(O7279&gt;0,O7279,D7279)*E7279/1000000/31.1034768</x:f>
        <x:v>0.005166278188368909</x:v>
      </x:c>
      <x:c r="I7279" s="31" t="n">
        <x:f>IF(O7279&gt;0,O7279,D7279)*F7279/1000000/31.1034768</x:f>
        <x:v>0.0018943832110139302</x:v>
      </x:c>
      <x:c r="J7279" s="31" t="n">
        <x:f>IF(O7279&gt;0,O7279,D7279)*G7279/1000000/31.1034768</x:f>
        <x:v>0.005742581514611099</x:v>
      </x:c>
      <x:c r="K7279" s="32" t="n">
        <x:f>H7279*$B$4*$H$4+I7279*$D$4*$J$4+J7279*$F$4*$L$4</x:f>
        <x:v>55</x:v>
      </x:c>
      <x:c r="L7279" s="29" t="str">
        <x:v>Niko ppm 207</x:v>
      </x:c>
      <x:c r="M7279" s="39" t="str"/>
      <x:c r="N7279" s="58" t="n">
        <x:v>55</x:v>
      </x:c>
      <x:c r="O7279" s="59" t="n">
        <x:v>199.41080362150154</x:v>
      </x:c>
      <x:c r="P7279" s="60" t="str">
        <x:v>Calibrated to live price</x:v>
      </x:c>
      <x:c r="Q7279" s="61" t="n">
        <x:f>IF(N7279="","",K7279-N7279)</x:f>
        <x:v>0</x:v>
      </x:c>
    </x:row>
    <x:row r="7280">
      <x:c r="A7280" s="37" t="str">
        <x:v>7DC82</x:v>
      </x:c>
      <x:c r="B7280" s="37" t="str">
        <x:v>7DC82</x:v>
      </x:c>
      <x:c r="C7280" s="29" t="str"/>
      <x:c r="D7280" s="30" t="n">
        <x:v>360.56</x:v>
      </x:c>
      <x:c r="E7280" s="30" t="n">
        <x:v>960.62</x:v>
      </x:c>
      <x:c r="F7280" s="30" t="n">
        <x:v>170.86</x:v>
      </x:c>
      <x:c r="G7280" s="30" t="n">
        <x:v>920.67</x:v>
      </x:c>
      <x:c r="H7280" s="31" t="n">
        <x:f>IF(O7280&gt;0,O7280,D7280)*E7280/1000000/31.1034768</x:f>
        <x:v>0.0059559484305168825</x:v>
      </x:c>
      <x:c r="I7280" s="31" t="n">
        <x:f>IF(O7280&gt;0,O7280,D7280)*F7280/1000000/31.1034768</x:f>
        <x:v>0.0010593505744603635</x:v>
      </x:c>
      <x:c r="J7280" s="31" t="n">
        <x:f>IF(O7280&gt;0,O7280,D7280)*G7280/1000000/31.1034768</x:f>
        <x:v>0.005708254087489307</x:v>
      </x:c>
      <x:c r="K7280" s="32" t="n">
        <x:f>H7280*$B$4*$H$4+I7280*$D$4*$J$4+J7280*$F$4*$L$4</x:f>
        <x:v>55.000000000000014</x:v>
      </x:c>
      <x:c r="L7280" s="29" t="str">
        <x:v>Niko ppm 207</x:v>
      </x:c>
      <x:c r="M7280" s="39" t="str"/>
      <x:c r="N7280" s="58" t="n">
        <x:v>55</x:v>
      </x:c>
      <x:c r="O7280" s="59" t="n">
        <x:v>192.84493746807087</x:v>
      </x:c>
      <x:c r="P7280" s="60" t="str">
        <x:v>Calibrated to live price</x:v>
      </x:c>
      <x:c r="Q7280" s="61" t="n">
        <x:f>IF(N7280="","",K7280-N7280)</x:f>
        <x:v>1.4210854715202004e-14</x:v>
      </x:c>
    </x:row>
    <x:row r="7281">
      <x:c r="A7281" s="37" t="str">
        <x:v>7DG82CA</x:v>
      </x:c>
      <x:c r="B7281" s="37" t="str">
        <x:v>7DG82CA</x:v>
      </x:c>
      <x:c r="C7281" s="29" t="str">
        <x:v>Ford</x:v>
      </x:c>
      <x:c r="D7281" s="30" t="n">
        <x:v>420</x:v>
      </x:c>
      <x:c r="E7281" s="30" t="n">
        <x:v>1826.0000000000002</x:v>
      </x:c>
      <x:c r="F7281" s="30" t="n">
        <x:v>0</x:v>
      </x:c>
      <x:c r="G7281" s="30" t="n">
        <x:v>340</x:v>
      </x:c>
      <x:c r="H7281" s="31" t="n">
        <x:f>IF(O7281&gt;0,O7281,D7281)*E7281/1000000/31.1034768</x:f>
        <x:v>0.024657050558412177</x:v>
      </x:c>
      <x:c r="I7281" s="31" t="n">
        <x:f>IF(O7281&gt;0,O7281,D7281)*F7281/1000000/31.1034768</x:f>
        <x:v>0</x:v>
      </x:c>
      <x:c r="J7281" s="31" t="n">
        <x:f>IF(O7281&gt;0,O7281,D7281)*G7281/1000000/31.1034768</x:f>
        <x:v>0.004591126610000076</x:v>
      </x:c>
      <x:c r="K7281" s="32" t="n">
        <x:f>H7281*$B$4*$H$4+I7281*$D$4*$J$4+J7281*$F$4*$L$4</x:f>
        <x:v>73.67380871067124</x:v>
      </x:c>
      <x:c r="L7281" s="29" t="str">
        <x:v>Niko ppm 2020</x:v>
      </x:c>
      <x:c r="M7281" s="39" t="str">
        <x:v>Ford//7DG82CA//7DC23CA</x:v>
      </x:c>
      <x:c r="N7281" s="58"/>
      <x:c r="O7281" s="59"/>
      <x:c r="P7281" s="60" t="str">
        <x:v>No live-price match</x:v>
      </x:c>
      <x:c r="Q7281" s="61" t="str">
        <x:f>IF(N7281="","",K7281-N7281)</x:f>
      </x:c>
    </x:row>
    <x:row r="7282">
      <x:c r="A7282" s="37" t="str">
        <x:v>7DJ</x:v>
      </x:c>
      <x:c r="B7282" s="37" t="str">
        <x:v>7DJ</x:v>
      </x:c>
      <x:c r="C7282" s="29" t="str"/>
      <x:c r="D7282" s="30" t="n">
        <x:v>572.64</x:v>
      </x:c>
      <x:c r="E7282" s="30" t="n">
        <x:v>790.83</x:v>
      </x:c>
      <x:c r="F7282" s="30" t="n">
        <x:v>153.32</x:v>
      </x:c>
      <x:c r="G7282" s="30" t="n">
        <x:v>669.57</x:v>
      </x:c>
      <x:c r="H7282" s="31" t="n">
        <x:f>IF(O7282&gt;0,O7282,D7282)*E7282/1000000/31.1034768</x:f>
        <x:v>0.008475069688588459</x:v>
      </x:c>
      <x:c r="I7282" s="31" t="n">
        <x:f>IF(O7282&gt;0,O7282,D7282)*F7282/1000000/31.1034768</x:f>
        <x:v>0.0016430809208734904</x:v>
      </x:c>
      <x:c r="J7282" s="31" t="n">
        <x:f>IF(O7282&gt;0,O7282,D7282)*G7282/1000000/31.1034768</x:f>
        <x:v>0.007175565433011108</x:v>
      </x:c>
      <x:c r="K7282" s="32" t="n">
        <x:f>H7282*$B$4*$H$4+I7282*$D$4*$J$4+J7282*$F$4*$L$4</x:f>
        <x:v>70.99999999999999</x:v>
      </x:c>
      <x:c r="L7282" s="29" t="str">
        <x:v>Niko ppm 207</x:v>
      </x:c>
      <x:c r="M7282" s="39" t="str"/>
      <x:c r="N7282" s="58" t="n">
        <x:v>71</x:v>
      </x:c>
      <x:c r="O7282" s="59" t="n">
        <x:v>333.3259150985602</x:v>
      </x:c>
      <x:c r="P7282" s="60" t="str">
        <x:v>Calibrated to live price</x:v>
      </x:c>
      <x:c r="Q7282" s="61" t="n">
        <x:f>IF(N7282="","",K7282-N7282)</x:f>
        <x:v>-1.4210854715202004e-14</x:v>
      </x:c>
    </x:row>
    <x:row r="7283">
      <x:c r="A7283" s="37" t="str">
        <x:v>7E0131690G</x:v>
      </x:c>
      <x:c r="B7283" s="37" t="str">
        <x:v>7E0131690G</x:v>
      </x:c>
      <x:c r="C7283" s="29" t="str">
        <x:v>Volkswagen</x:v>
      </x:c>
      <x:c r="D7283" s="30" t="n">
        <x:v>800</x:v>
      </x:c>
      <x:c r="E7283" s="30" t="n">
        <x:v>4921</x:v>
      </x:c>
      <x:c r="F7283" s="30" t="n">
        <x:v>2248</x:v>
      </x:c>
      <x:c r="G7283" s="30" t="n">
        <x:v>0</x:v>
      </x:c>
      <x:c r="H7283" s="31" t="n">
        <x:f>IF(O7283&gt;0,O7283,D7283)*E7283/1000000/31.1034768</x:f>
        <x:v>0.12657105909137464</x:v>
      </x:c>
      <x:c r="I7283" s="31" t="n">
        <x:f>IF(O7283&gt;0,O7283,D7283)*F7283/1000000/31.1034768</x:f>
        <x:v>0.057819902629020564</x:v>
      </x:c>
      <x:c r="J7283" s="31" t="n">
        <x:f>IF(O7283&gt;0,O7283,D7283)*G7283/1000000/31.1034768</x:f>
        <x:v>0</x:v>
      </x:c>
      <x:c r="K7283" s="32" t="n">
        <x:f>H7283*$B$4*$H$4+I7283*$D$4*$J$4+J7283*$F$4*$L$4</x:f>
        <x:v>258.70111086745135</x:v>
      </x:c>
      <x:c r="L7283" s="29" t="str">
        <x:v>Niko ppm 2020</x:v>
      </x:c>
      <x:c r="M7283" s="39" t="str">
        <x:v>VW 7E0 131 690 G//7E0 178 BA//7E0 254 200 E//D-19 002//44/09//VW AG DE VWK</x:v>
      </x:c>
      <x:c r="N7283" s="58"/>
      <x:c r="O7283" s="59"/>
      <x:c r="P7283" s="60" t="str">
        <x:v>No live-price match</x:v>
      </x:c>
      <x:c r="Q7283" s="61" t="str">
        <x:f>IF(N7283="","",K7283-N7283)</x:f>
      </x:c>
    </x:row>
    <x:row r="7284">
      <x:c r="A7284" s="37" t="str">
        <x:v>7E0131690L</x:v>
      </x:c>
      <x:c r="B7284" s="37" t="str">
        <x:v>7E0131690L</x:v>
      </x:c>
      <x:c r="C7284" s="29" t="str">
        <x:v>Volkswagen</x:v>
      </x:c>
      <x:c r="D7284" s="30" t="n">
        <x:v>760</x:v>
      </x:c>
      <x:c r="E7284" s="30" t="n">
        <x:v>0</x:v>
      </x:c>
      <x:c r="F7284" s="30" t="n">
        <x:v>1540</x:v>
      </x:c>
      <x:c r="G7284" s="30" t="n">
        <x:v>272</x:v>
      </x:c>
      <x:c r="H7284" s="31" t="n">
        <x:f>IF(O7284&gt;0,O7284,D7284)*E7284/1000000/31.1034768</x:f>
        <x:v>0</x:v>
      </x:c>
      <x:c r="I7284" s="31" t="n">
        <x:f>IF(O7284&gt;0,O7284,D7284)*F7284/1000000/31.1034768</x:f>
        <x:v>0.037629233783922196</x:v>
      </x:c>
      <x:c r="J7284" s="31" t="n">
        <x:f>IF(O7284&gt;0,O7284,D7284)*G7284/1000000/31.1034768</x:f>
        <x:v>0.006646202330666776</x:v>
      </x:c>
      <x:c r="K7284" s="32" t="n">
        <x:f>H7284*$B$4*$H$4+I7284*$D$4*$J$4+J7284*$F$4*$L$4</x:f>
        <x:v>94.37265225603332</x:v>
      </x:c>
      <x:c r="L7284" s="29" t="str">
        <x:v>Niko ppm 2020</x:v>
      </x:c>
      <x:c r="M7284" s="39" t="str">
        <x:v>VW 7E0 131 690 L//7E0 166 AB//82119243//412014//009230//DE GLH//VW AG TENNECO</x:v>
      </x:c>
      <x:c r="N7284" s="58"/>
      <x:c r="O7284" s="59"/>
      <x:c r="P7284" s="60" t="str">
        <x:v>No live-price match</x:v>
      </x:c>
      <x:c r="Q7284" s="61" t="str">
        <x:f>IF(N7284="","",K7284-N7284)</x:f>
      </x:c>
    </x:row>
    <x:row r="7285">
      <x:c r="A7285" s="37" t="str">
        <x:v>7E0131690N</x:v>
      </x:c>
      <x:c r="B7285" s="37" t="str">
        <x:v>7E0131690N</x:v>
      </x:c>
      <x:c r="C7285" s="29" t="str">
        <x:v>Volkswagen</x:v>
      </x:c>
      <x:c r="D7285" s="30" t="n">
        <x:v>1060</x:v>
      </x:c>
      <x:c r="E7285" s="30" t="n">
        <x:v>5790</x:v>
      </x:c>
      <x:c r="F7285" s="30" t="n">
        <x:v>1182</x:v>
      </x:c>
      <x:c r="G7285" s="30" t="n">
        <x:v>0</x:v>
      </x:c>
      <x:c r="H7285" s="31" t="n">
        <x:f>IF(O7285&gt;0,O7285,D7285)*E7285/1000000/31.1034768</x:f>
        <x:v>0.19732199199029737</x:v>
      </x:c>
      <x:c r="I7285" s="31" t="n">
        <x:f>IF(O7285&gt;0,O7285,D7285)*F7285/1000000/31.1034768</x:f>
        <x:v>0.04028231339076537</x:v>
      </x:c>
      <x:c r="J7285" s="31" t="n">
        <x:f>IF(O7285&gt;0,O7285,D7285)*G7285/1000000/31.1034768</x:f>
        <x:v>0</x:v>
      </x:c>
      <x:c r="K7285" s="32" t="n">
        <x:f>H7285*$B$4*$H$4+I7285*$D$4*$J$4+J7285*$F$4*$L$4</x:f>
        <x:v>347.220250309766</x:v>
      </x:c>
      <x:c r="L7285" s="29" t="str">
        <x:v>Niko ppm 2020</x:v>
      </x:c>
      <x:c r="M7285" s="39" t="str">
        <x:v>VW 7E0 131 690 N//7E0 166 BA//7E0 254 201 K//02-09-15//VW AG VWK</x:v>
      </x:c>
      <x:c r="N7285" s="58"/>
      <x:c r="O7285" s="59"/>
      <x:c r="P7285" s="60" t="str">
        <x:v>No live-price match</x:v>
      </x:c>
      <x:c r="Q7285" s="61" t="str">
        <x:f>IF(N7285="","",K7285-N7285)</x:f>
      </x:c>
    </x:row>
    <x:row r="7286">
      <x:c r="A7286" s="37" t="str">
        <x:v>7E0131701C</x:v>
      </x:c>
      <x:c r="B7286" s="37" t="str">
        <x:v>7E0131701C</x:v>
      </x:c>
      <x:c r="C7286" s="29" t="str">
        <x:v>Volkswagen</x:v>
      </x:c>
      <x:c r="D7286" s="30" t="n">
        <x:v>1284</x:v>
      </x:c>
      <x:c r="E7286" s="30" t="n">
        <x:v>966.88</x:v>
      </x:c>
      <x:c r="F7286" s="30" t="n">
        <x:v>286.8</x:v>
      </x:c>
      <x:c r="G7286" s="30" t="n">
        <x:v>730.15</x:v>
      </x:c>
      <x:c r="H7286" s="31" t="n">
        <x:f>IF(O7286&gt;0,O7286,D7286)*E7286/1000000/31.1034768</x:f>
        <x:v>0.029833041827127406</x:v>
      </x:c>
      <x:c r="I7286" s="31" t="n">
        <x:f>IF(O7286&gt;0,O7286,D7286)*F7286/1000000/31.1034768</x:f>
        <x:v>0.008849201965104398</x:v>
      </x:c>
      <x:c r="J7286" s="31" t="n">
        <x:f>IF(O7286&gt;0,O7286,D7286)*G7286/1000000/31.1034768</x:f>
        <x:v>0.0225287476109518</x:v>
      </x:c>
      <x:c r="K7286" s="32" t="n">
        <x:f>H7286*$B$4*$H$4+I7286*$D$4*$J$4+J7286*$F$4*$L$4</x:f>
        <x:v>232</x:v>
      </x:c>
      <x:c r="L7286" s="29" t="str">
        <x:v>Niko ppm 207</x:v>
      </x:c>
      <x:c r="M7286" s="39" t="str">
        <x:v>VW 7E0 131 701 C//7E0 178 AA//R-11-205//01-10-11//VW AG DE VWK</x:v>
      </x:c>
      <x:c r="N7286" s="58" t="n">
        <x:v>232</x:v>
      </x:c>
      <x:c r="O7286" s="59" t="n">
        <x:v>959.696471478867</x:v>
      </x:c>
      <x:c r="P7286" s="60" t="str">
        <x:v>Calibrated to live price</x:v>
      </x:c>
      <x:c r="Q7286" s="61" t="n">
        <x:f>IF(N7286="","",K7286-N7286)</x:f>
        <x:v>0</x:v>
      </x:c>
    </x:row>
    <x:row r="7287">
      <x:c r="A7287" s="37" t="str">
        <x:v>7E0131703F709H</x:v>
      </x:c>
      <x:c r="B7287" s="37" t="str">
        <x:v>7E0131703F709H</x:v>
      </x:c>
      <x:c r="C7287" s="29" t="str">
        <x:v>Volkswagen</x:v>
      </x:c>
      <x:c r="D7287" s="30" t="n">
        <x:v>3000</x:v>
      </x:c>
      <x:c r="E7287" s="30" t="n">
        <x:v>1641.3333329999998</x:v>
      </x:c>
      <x:c r="F7287" s="30" t="n">
        <x:v>870.2</x:v>
      </x:c>
      <x:c r="G7287" s="30" t="n">
        <x:v>0</x:v>
      </x:c>
      <x:c r="H7287" s="31" t="n">
        <x:f>IF(O7287&gt;0,O7287,D7287)*E7287/1000000/31.1034768</x:f>
        <x:v>0.15831027607177342</x:v>
      </x:c>
      <x:c r="I7287" s="31" t="n">
        <x:f>IF(O7287&gt;0,O7287,D7287)*F7287/1000000/31.1034768</x:f>
        <x:v>0.0839327389920602</x:v>
      </x:c>
      <x:c r="J7287" s="31" t="n">
        <x:f>IF(O7287&gt;0,O7287,D7287)*G7287/1000000/31.1034768</x:f>
        <x:v>0</x:v>
      </x:c>
      <x:c r="K7287" s="32" t="n">
        <x:f>H7287*$B$4*$H$4+I7287*$D$4*$J$4+J7287*$F$4*$L$4</x:f>
        <x:v>336.63905375588104</x:v>
      </x:c>
      <x:c r="L7287" s="29" t="str">
        <x:v>Niko ppm 2020</x:v>
      </x:c>
      <x:c r="M7287" s="39" t="str">
        <x:v>VW 7E0 131 703 F//7E0 131 765 F//7E0 254 700 H//7E0 214 AA//7E0 131 709 H//10-10-11//D-11-103//41/11//D-11-125//VWK GERMANY</x:v>
      </x:c>
      <x:c r="N7287" s="58"/>
      <x:c r="O7287" s="59"/>
      <x:c r="P7287" s="60" t="str">
        <x:v>No live-price match</x:v>
      </x:c>
      <x:c r="Q7287" s="61" t="str">
        <x:f>IF(N7287="","",K7287-N7287)</x:f>
      </x:c>
    </x:row>
    <x:row r="7288">
      <x:c r="A7288" s="37" t="str">
        <x:v>7E0131703F709J</x:v>
      </x:c>
      <x:c r="B7288" s="37" t="str">
        <x:v>7E0131703F709J</x:v>
      </x:c>
      <x:c r="C7288" s="29" t="str">
        <x:v>Volkswagen</x:v>
      </x:c>
      <x:c r="D7288" s="30" t="n">
        <x:v>3160</x:v>
      </x:c>
      <x:c r="E7288" s="30" t="n">
        <x:v>1569.018987</x:v>
      </x:c>
      <x:c r="F7288" s="30" t="n">
        <x:v>841.0506329</x:v>
      </x:c>
      <x:c r="G7288" s="30" t="n">
        <x:v>0</x:v>
      </x:c>
      <x:c r="H7288" s="31" t="n">
        <x:f>IF(O7288&gt;0,O7288,D7288)*E7288/1000000/31.1034768</x:f>
        <x:v>0.1594066165271916</x:v>
      </x:c>
      <x:c r="I7288" s="31" t="n">
        <x:f>IF(O7288&gt;0,O7288,D7288)*F7288/1000000/31.1034768</x:f>
        <x:v>0.08544768216921653</x:v>
      </x:c>
      <x:c r="J7288" s="31" t="n">
        <x:f>IF(O7288&gt;0,O7288,D7288)*G7288/1000000/31.1034768</x:f>
        <x:v>0</x:v>
      </x:c>
      <x:c r="K7288" s="32" t="n">
        <x:f>H7288*$B$4*$H$4+I7288*$D$4*$J$4+J7288*$F$4*$L$4</x:f>
        <x:v>340.0207657269717</x:v>
      </x:c>
      <x:c r="L7288" s="29" t="str">
        <x:v>Niko ppm 2020</x:v>
      </x:c>
      <x:c r="M7288" s="39" t="str">
        <x:v>VW//7E0 131 703 F//7E0 131 709 J//7E0 254 700 J//7E0 214 AA//D-13-165//24-04-13//17/13//D-13-207//VW AG VWK//MADE IN GERMANY</x:v>
      </x:c>
      <x:c r="N7288" s="58"/>
      <x:c r="O7288" s="59"/>
      <x:c r="P7288" s="60" t="str">
        <x:v>No live-price match</x:v>
      </x:c>
      <x:c r="Q7288" s="61" t="str">
        <x:f>IF(N7288="","",K7288-N7288)</x:f>
      </x:c>
    </x:row>
    <x:row r="7289">
      <x:c r="A7289" s="37" t="str">
        <x:v>7E0131723E</x:v>
      </x:c>
      <x:c r="B7289" s="37" t="str">
        <x:v>7E0131723E</x:v>
      </x:c>
      <x:c r="C7289" s="29" t="str">
        <x:v>Volkswagen</x:v>
      </x:c>
      <x:c r="D7289" s="30" t="n">
        <x:v>3100</x:v>
      </x:c>
      <x:c r="E7289" s="30" t="n">
        <x:v>1776.354839</x:v>
      </x:c>
      <x:c r="F7289" s="30" t="n">
        <x:v>792.9419355</x:v>
      </x:c>
      <x:c r="G7289" s="30" t="n">
        <x:v>0</x:v>
      </x:c>
      <x:c r="H7289" s="31" t="n">
        <x:f>IF(O7289&gt;0,O7289,D7289)*E7289/1000000/31.1034768</x:f>
        <x:v>0.1770445161583994</x:v>
      </x:c>
      <x:c r="I7289" s="31" t="n">
        <x:f>IF(O7289&gt;0,O7289,D7289)*F7289/1000000/31.1034768</x:f>
        <x:v>0.07903039315688336</x:v>
      </x:c>
      <x:c r="J7289" s="31" t="n">
        <x:f>IF(O7289&gt;0,O7289,D7289)*G7289/1000000/31.1034768</x:f>
        <x:v>0</x:v>
      </x:c>
      <x:c r="K7289" s="32" t="n">
        <x:f>H7289*$B$4*$H$4+I7289*$D$4*$J$4+J7289*$F$4*$L$4</x:f>
        <x:v>359.78730202384486</x:v>
      </x:c>
      <x:c r="L7289" s="29" t="str">
        <x:v>Niko ppm 2020</x:v>
      </x:c>
      <x:c r="M7289" s="39" t="str">
        <x:v>VW 7E0 131 723 E//7E0 254 700 E//7E0 214 AA//7E0 131 703//15 02 10//D 19-0-21//D 10-0-22//02-10//VW AG DE VWK</x:v>
      </x:c>
      <x:c r="N7289" s="58"/>
      <x:c r="O7289" s="59"/>
      <x:c r="P7289" s="60" t="str">
        <x:v>No live-price match</x:v>
      </x:c>
      <x:c r="Q7289" s="61" t="str">
        <x:f>IF(N7289="","",K7289-N7289)</x:f>
      </x:c>
    </x:row>
    <x:row r="7290">
      <x:c r="A7290" s="37" t="str">
        <x:v>7E0131723J</x:v>
      </x:c>
      <x:c r="B7290" s="37" t="str">
        <x:v>7E0131723J</x:v>
      </x:c>
      <x:c r="C7290" s="29" t="str">
        <x:v>Volkswagen</x:v>
      </x:c>
      <x:c r="D7290" s="30" t="n">
        <x:v>2700</x:v>
      </x:c>
      <x:c r="E7290" s="30" t="n">
        <x:v>1180</x:v>
      </x:c>
      <x:c r="F7290" s="30" t="n">
        <x:v>590</x:v>
      </x:c>
      <x:c r="G7290" s="30" t="n">
        <x:v>0</x:v>
      </x:c>
      <x:c r="H7290" s="31" t="n">
        <x:f>IF(O7290&gt;0,O7290,D7290)*E7290/1000000/31.1034768</x:f>
        <x:v>0.10243227856764875</x:v>
      </x:c>
      <x:c r="I7290" s="31" t="n">
        <x:f>IF(O7290&gt;0,O7290,D7290)*F7290/1000000/31.1034768</x:f>
        <x:v>0.051216139283824375</x:v>
      </x:c>
      <x:c r="J7290" s="31" t="n">
        <x:f>IF(O7290&gt;0,O7290,D7290)*G7290/1000000/31.1034768</x:f>
        <x:v>0</x:v>
      </x:c>
      <x:c r="K7290" s="32" t="n">
        <x:f>H7290*$B$4*$H$4+I7290*$D$4*$J$4+J7290*$F$4*$L$4</x:f>
        <x:v>214.33954290280502</x:v>
      </x:c>
      <x:c r="L7290" s="29" t="str">
        <x:v>Niko ppm 2020</x:v>
      </x:c>
      <x:c r="M7290" s="39" t="str">
        <x:v>VW 7E0 131 723 J//7E0 181 AA//7E0 131 902 S//D-11-037 17/11//VW AG KYO//06/11</x:v>
      </x:c>
      <x:c r="N7290" s="58"/>
      <x:c r="O7290" s="59"/>
      <x:c r="P7290" s="60" t="str">
        <x:v>No live-price match</x:v>
      </x:c>
      <x:c r="Q7290" s="61" t="str">
        <x:f>IF(N7290="","",K7290-N7290)</x:f>
      </x:c>
    </x:row>
    <x:row r="7291">
      <x:c r="A7291" s="37" t="str">
        <x:v>7E0131723L</x:v>
      </x:c>
      <x:c r="B7291" s="37" t="str">
        <x:v>7E0131723L</x:v>
      </x:c>
      <x:c r="C7291" s="29" t="str">
        <x:v>Volkswagen</x:v>
      </x:c>
      <x:c r="D7291" s="30" t="n">
        <x:v>3000</x:v>
      </x:c>
      <x:c r="E7291" s="30" t="n">
        <x:v>1005.0000000000001</x:v>
      </x:c>
      <x:c r="F7291" s="30" t="n">
        <x:v>422</x:v>
      </x:c>
      <x:c r="G7291" s="30" t="n">
        <x:v>0</x:v>
      </x:c>
      <x:c r="H7291" s="31" t="n">
        <x:f>IF(O7291&gt;0,O7291,D7291)*E7291/1000000/31.1034768</x:f>
        <x:v>0.09693450090441338</x:v>
      </x:c>
      <x:c r="I7291" s="31" t="n">
        <x:f>IF(O7291&gt;0,O7291,D7291)*F7291/1000000/31.1034768</x:f>
        <x:v>0.04070284515588302</x:v>
      </x:c>
      <x:c r="J7291" s="31" t="n">
        <x:f>IF(O7291&gt;0,O7291,D7291)*G7291/1000000/31.1034768</x:f>
        <x:v>0</x:v>
      </x:c>
      <x:c r="K7291" s="32" t="n">
        <x:f>H7291*$B$4*$H$4+I7291*$D$4*$J$4+J7291*$F$4*$L$4</x:f>
        <x:v>194.10048718412088</x:v>
      </x:c>
      <x:c r="L7291" s="29" t="str">
        <x:v>Niko ppm 2020</x:v>
      </x:c>
      <x:c r="M7291" s="39" t="str">
        <x:v>VW 7E0 131 723 L//7E0 181 AA//D-11-047 42-11//VW AG VWK GERMANY</x:v>
      </x:c>
      <x:c r="N7291" s="58"/>
      <x:c r="O7291" s="59"/>
      <x:c r="P7291" s="60" t="str">
        <x:v>No live-price match</x:v>
      </x:c>
      <x:c r="Q7291" s="61" t="str">
        <x:f>IF(N7291="","",K7291-N7291)</x:f>
      </x:c>
    </x:row>
    <x:row r="7292">
      <x:c r="A7292" s="37" t="str">
        <x:v>7E0131723P</x:v>
      </x:c>
      <x:c r="B7292" s="37" t="str">
        <x:v>7E0131723P</x:v>
      </x:c>
      <x:c r="C7292" s="29" t="str">
        <x:v>Volkswagen</x:v>
      </x:c>
      <x:c r="D7292" s="30" t="n">
        <x:v>3800</x:v>
      </x:c>
      <x:c r="E7292" s="30" t="n">
        <x:v>15.01052632</x:v>
      </x:c>
      <x:c r="F7292" s="30" t="n">
        <x:v>0</x:v>
      </x:c>
      <x:c r="G7292" s="30" t="n">
        <x:v>0</x:v>
      </x:c>
      <x:c r="H7292" s="31" t="n">
        <x:f>IF(O7292&gt;0,O7292,D7292)*E7292/1000000/31.1034768</x:f>
        <x:v>0.001833878584788952</x:v>
      </x:c>
      <x:c r="I7292" s="31" t="n">
        <x:f>IF(O7292&gt;0,O7292,D7292)*F7292/1000000/31.1034768</x:f>
        <x:v>0</x:v>
      </x:c>
      <x:c r="J7292" s="31" t="n">
        <x:f>IF(O7292&gt;0,O7292,D7292)*G7292/1000000/31.1034768</x:f>
        <x:v>0</x:v>
      </x:c>
      <x:c r="K7292" s="32" t="n">
        <x:f>H7292*$B$4*$H$4+I7292*$D$4*$J$4+J7292*$F$4*$L$4</x:f>
        <x:v>2.8058342347270964</x:v>
      </x:c>
      <x:c r="L7292" s="29" t="str">
        <x:v>Niko ppm 2020</x:v>
      </x:c>
      <x:c r="M7292" s="39" t="str">
        <x:v>VW 7E0 131 723 P//7E0 214 BA//04-02-15//7E0 131 705 M//VW AG VWK//MADE IN GERMANY</x:v>
      </x:c>
      <x:c r="N7292" s="58"/>
      <x:c r="O7292" s="59"/>
      <x:c r="P7292" s="60" t="str">
        <x:v>No live-price match</x:v>
      </x:c>
      <x:c r="Q7292" s="61" t="str">
        <x:f>IF(N7292="","",K7292-N7292)</x:f>
      </x:c>
    </x:row>
    <x:row r="7293">
      <x:c r="A7293" s="37" t="str">
        <x:v>7E0254700G</x:v>
      </x:c>
      <x:c r="B7293" s="37" t="str">
        <x:v>7E0254700G</x:v>
      </x:c>
      <x:c r="C7293" s="29" t="str">
        <x:v>Volkswagen</x:v>
      </x:c>
      <x:c r="D7293" s="30" t="n">
        <x:v>3340</x:v>
      </x:c>
      <x:c r="E7293" s="30" t="n">
        <x:v>1647.964072</x:v>
      </x:c>
      <x:c r="F7293" s="30" t="n">
        <x:v>720.1796406999999</x:v>
      </x:c>
      <x:c r="G7293" s="30" t="n">
        <x:v>0</x:v>
      </x:c>
      <x:c r="H7293" s="31" t="n">
        <x:f>IF(O7293&gt;0,O7293,D7293)*E7293/1000000/31.1034768</x:f>
        <x:v>0.17696413927847449</x:v>
      </x:c>
      <x:c r="I7293" s="31" t="n">
        <x:f>IF(O7293&gt;0,O7293,D7293)*F7293/1000000/31.1034768</x:f>
        <x:v>0.0773354057941844</x:v>
      </x:c>
      <x:c r="J7293" s="31" t="n">
        <x:f>IF(O7293&gt;0,O7293,D7293)*G7293/1000000/31.1034768</x:f>
        <x:v>0</x:v>
      </x:c>
      <x:c r="K7293" s="32" t="n">
        <x:f>H7293*$B$4*$H$4+I7293*$D$4*$J$4+J7293*$F$4*$L$4</x:f>
        <x:v>357.7574646145234</x:v>
      </x:c>
      <x:c r="L7293" s="29" t="str">
        <x:v>Niko ppm 2020</x:v>
      </x:c>
      <x:c r="M7293" s="39" t="str">
        <x:v>VW 7E0 254 700 G//7E0 131 723 H//7E0 214 AA//7E0 131 703 F//22-10 D-10-040//31-05-10//DE VWK VW AG</x:v>
      </x:c>
      <x:c r="N7293" s="58"/>
      <x:c r="O7293" s="59"/>
      <x:c r="P7293" s="60" t="str">
        <x:v>No live-price match</x:v>
      </x:c>
      <x:c r="Q7293" s="61" t="str">
        <x:f>IF(N7293="","",K7293-N7293)</x:f>
      </x:c>
    </x:row>
    <x:row r="7294">
      <x:c r="A7294" s="37" t="str">
        <x:v>7E0705K</x:v>
      </x:c>
      <x:c r="B7294" s="37" t="str">
        <x:v>7E0705K</x:v>
      </x:c>
      <x:c r="C7294" s="29" t="str">
        <x:v>Volkswagen</x:v>
      </x:c>
      <x:c r="D7294" s="30" t="n">
        <x:v>1180</x:v>
      </x:c>
      <x:c r="E7294" s="30" t="n">
        <x:v>5445</x:v>
      </x:c>
      <x:c r="F7294" s="30" t="n">
        <x:v>1378</x:v>
      </x:c>
      <x:c r="G7294" s="30" t="n">
        <x:v>0</x:v>
      </x:c>
      <x:c r="H7294" s="31" t="n">
        <x:f>IF(O7294&gt;0,O7294,D7294)*E7294/1000000/31.1034768</x:f>
        <x:v>0.20657176177809164</x:v>
      </x:c>
      <x:c r="I7294" s="31" t="n">
        <x:f>IF(O7294&gt;0,O7294,D7294)*F7294/1000000/31.1034768</x:f>
        <x:v>0.05227839995045184</x:v>
      </x:c>
      <x:c r="J7294" s="31" t="n">
        <x:f>IF(O7294&gt;0,O7294,D7294)*G7294/1000000/31.1034768</x:f>
        <x:v>0</x:v>
      </x:c>
      <x:c r="K7294" s="32" t="n">
        <x:f>H7294*$B$4*$H$4+I7294*$D$4*$J$4+J7294*$F$4*$L$4</x:f>
        <x:v>374.8679954647385</x:v>
      </x:c>
      <x:c r="L7294" s="29" t="str">
        <x:v>Niko ppm 2020</x:v>
      </x:c>
      <x:c r="M7294" s="39" t="str">
        <x:v>VW 7E0 705 K//SAM 32402//ENT 735 022 BE//ID 111777//A 108854//VW AG VWK//GERMANY</x:v>
      </x:c>
      <x:c r="N7294" s="58"/>
      <x:c r="O7294" s="59"/>
      <x:c r="P7294" s="60" t="str">
        <x:v>No live-price match</x:v>
      </x:c>
      <x:c r="Q7294" s="61" t="str">
        <x:f>IF(N7294="","",K7294-N7294)</x:f>
      </x:c>
    </x:row>
    <x:row r="7295">
      <x:c r="A7295" s="37" t="str">
        <x:v>7E53 AA (Bottle)</x:v>
      </x:c>
      <x:c r="B7295" s="37" t="str">
        <x:v>7E53AABOTTLE</x:v>
      </x:c>
      <x:c r="C7295" s="29" t="str"/>
      <x:c r="D7295" s="30" t="n">
        <x:v>1164.72</x:v>
      </x:c>
      <x:c r="E7295" s="30" t="n">
        <x:v>644.5</x:v>
      </x:c>
      <x:c r="F7295" s="30" t="n">
        <x:v>110.25</x:v>
      </x:c>
      <x:c r="G7295" s="30" t="n">
        <x:v>834.45</x:v>
      </x:c>
      <x:c r="H7295" s="31" t="n">
        <x:f>IF(O7295&gt;0,O7295,D7295)*E7295/1000000/31.1034768</x:f>
        <x:v>0.00902181649787596</x:v>
      </x:c>
      <x:c r="I7295" s="31" t="n">
        <x:f>IF(O7295&gt;0,O7295,D7295)*F7295/1000000/31.1034768</x:f>
        <x:v>0.0015432975467662134</x:v>
      </x:c>
      <x:c r="J7295" s="31" t="n">
        <x:f>IF(O7295&gt;0,O7295,D7295)*G7295/1000000/31.1034768</x:f>
        <x:v>0.011680767690694484</x:v>
      </x:c>
      <x:c r="K7295" s="32" t="n">
        <x:f>H7295*$B$4*$H$4+I7295*$D$4*$J$4+J7295*$F$4*$L$4</x:f>
        <x:v>107.00000000000001</x:v>
      </x:c>
      <x:c r="L7295" s="29" t="str">
        <x:v>Niko ppm 207</x:v>
      </x:c>
      <x:c r="M7295" s="39" t="str"/>
      <x:c r="N7295" s="58" t="n">
        <x:v>107</x:v>
      </x:c>
      <x:c r="O7295" s="59" t="n">
        <x:v>435.3915595586379</x:v>
      </x:c>
      <x:c r="P7295" s="60" t="str">
        <x:v>Calibrated to live price</x:v>
      </x:c>
      <x:c r="Q7295" s="61" t="n">
        <x:f>IF(N7295="","",K7295-N7295)</x:f>
        <x:v>1.4210854715202004e-14</x:v>
      </x:c>
    </x:row>
    <x:row r="7296">
      <x:c r="A7296" s="37" t="str">
        <x:v>7E53 AA (Cup)</x:v>
      </x:c>
      <x:c r="B7296" s="37" t="str">
        <x:v>7E53AACUP</x:v>
      </x:c>
      <x:c r="C7296" s="29" t="str"/>
      <x:c r="D7296" s="30" t="n">
        <x:v>851.53</x:v>
      </x:c>
      <x:c r="E7296" s="30" t="n">
        <x:v>936.19</x:v>
      </x:c>
      <x:c r="F7296" s="30" t="n">
        <x:v>110.14</x:v>
      </x:c>
      <x:c r="G7296" s="30" t="n">
        <x:v>931.29</x:v>
      </x:c>
      <x:c r="H7296" s="31" t="n">
        <x:f>IF(O7296&gt;0,O7296,D7296)*E7296/1000000/31.1034768</x:f>
        <x:v>0.011109499498258358</x:v>
      </x:c>
      <x:c r="I7296" s="31" t="n">
        <x:f>IF(O7296&gt;0,O7296,D7296)*F7296/1000000/31.1034768</x:f>
        <x:v>0.0013069999409715714</x:v>
      </x:c>
      <x:c r="J7296" s="31" t="n">
        <x:f>IF(O7296&gt;0,O7296,D7296)*G7296/1000000/31.1034768</x:f>
        <x:v>0.011051352596944022</x:v>
      </x:c>
      <x:c r="K7296" s="32" t="n">
        <x:f>H7296*$B$4*$H$4+I7296*$D$4*$J$4+J7296*$F$4*$L$4</x:f>
        <x:v>105</x:v>
      </x:c>
      <x:c r="L7296" s="29" t="str">
        <x:v>Niko ppm 207</x:v>
      </x:c>
      <x:c r="M7296" s="39" t="str"/>
      <x:c r="N7296" s="58" t="n">
        <x:v>105</x:v>
      </x:c>
      <x:c r="O7296" s="59" t="n">
        <x:v>369.09608082087016</x:v>
      </x:c>
      <x:c r="P7296" s="60" t="str">
        <x:v>Calibrated to live price</x:v>
      </x:c>
      <x:c r="Q7296" s="61" t="n">
        <x:f>IF(N7296="","",K7296-N7296)</x:f>
        <x:v>0</x:v>
      </x:c>
    </x:row>
    <x:row r="7297">
      <x:c r="A7297" s="37" t="str">
        <x:v>7E53 CA (Man)</x:v>
      </x:c>
      <x:c r="B7297" s="37" t="str">
        <x:v>7E53CAMAN</x:v>
      </x:c>
      <x:c r="C7297" s="29" t="str"/>
      <x:c r="D7297" s="30" t="n">
        <x:v>1921.51</x:v>
      </x:c>
      <x:c r="E7297" s="30" t="n">
        <x:v>721.39</x:v>
      </x:c>
      <x:c r="F7297" s="30" t="n">
        <x:v>276.28</x:v>
      </x:c>
      <x:c r="G7297" s="30" t="n">
        <x:v>296.85</x:v>
      </x:c>
      <x:c r="H7297" s="31" t="n">
        <x:f>IF(O7297&gt;0,O7297,D7297)*E7297/1000000/31.1034768</x:f>
        <x:v>0.04264039214767471</x:v>
      </x:c>
      <x:c r="I7297" s="31" t="n">
        <x:f>IF(O7297&gt;0,O7297,D7297)*F7297/1000000/31.1034768</x:f>
        <x:v>0.01633053901850534</x:v>
      </x:c>
      <x:c r="J7297" s="31" t="n">
        <x:f>IF(O7297&gt;0,O7297,D7297)*G7297/1000000/31.1034768</x:f>
        <x:v>0.017546404038089297</x:v>
      </x:c>
      <x:c r="K7297" s="32" t="n">
        <x:f>H7297*$B$4*$H$4+I7297*$D$4*$J$4+J7297*$F$4*$L$4</x:f>
        <x:v>221</x:v>
      </x:c>
      <x:c r="L7297" s="29" t="str">
        <x:v>Niko ppm 207</x:v>
      </x:c>
      <x:c r="M7297" s="39" t="str"/>
      <x:c r="N7297" s="58" t="n">
        <x:v>221</x:v>
      </x:c>
      <x:c r="O7297" s="59" t="n">
        <x:v>1838.4846586563474</x:v>
      </x:c>
      <x:c r="P7297" s="60" t="str">
        <x:v>Calibrated to live price</x:v>
      </x:c>
      <x:c r="Q7297" s="61" t="n">
        <x:f>IF(N7297="","",K7297-N7297)</x:f>
        <x:v>0</x:v>
      </x:c>
    </x:row>
    <x:row r="7298">
      <x:c r="A7298" s="37" t="str">
        <x:v>7E53 CB (Man)</x:v>
      </x:c>
      <x:c r="B7298" s="37" t="str">
        <x:v>7E53CBMAN</x:v>
      </x:c>
      <x:c r="C7298" s="29" t="str"/>
      <x:c r="D7298" s="30" t="n">
        <x:v>2142.37</x:v>
      </x:c>
      <x:c r="E7298" s="30" t="n">
        <x:v>918</x:v>
      </x:c>
      <x:c r="F7298" s="30" t="n">
        <x:v>211.73</x:v>
      </x:c>
      <x:c r="G7298" s="30" t="n">
        <x:v>424.89</x:v>
      </x:c>
      <x:c r="H7298" s="31" t="n">
        <x:f>IF(O7298&gt;0,O7298,D7298)*E7298/1000000/31.1034768</x:f>
        <x:v>0.04544165852998626</x:v>
      </x:c>
      <x:c r="I7298" s="31" t="n">
        <x:f>IF(O7298&gt;0,O7298,D7298)*F7298/1000000/31.1034768</x:f>
        <x:v>0.010480786885135065</x:v>
      </x:c>
      <x:c r="J7298" s="31" t="n">
        <x:f>IF(O7298&gt;0,O7298,D7298)*G7298/1000000/31.1034768</x:f>
        <x:v>0.021032359796084813</x:v>
      </x:c>
      <x:c r="K7298" s="32" t="n">
        <x:f>H7298*$B$4*$H$4+I7298*$D$4*$J$4+J7298*$F$4*$L$4</x:f>
        <x:v>246.00000000000003</x:v>
      </x:c>
      <x:c r="L7298" s="29" t="str">
        <x:v>Niko ppm 207</x:v>
      </x:c>
      <x:c r="M7298" s="39" t="str"/>
      <x:c r="N7298" s="58" t="n">
        <x:v>246</x:v>
      </x:c>
      <x:c r="O7298" s="59" t="n">
        <x:v>1539.6444137700976</x:v>
      </x:c>
      <x:c r="P7298" s="60" t="str">
        <x:v>Calibrated to live price</x:v>
      </x:c>
      <x:c r="Q7298" s="61" t="n">
        <x:f>IF(N7298="","",K7298-N7298)</x:f>
        <x:v>2.842170943040401e-14</x:v>
      </x:c>
    </x:row>
    <x:row r="7299">
      <x:c r="A7299" s="37" t="str">
        <x:v>7E53 CB (Pre)</x:v>
      </x:c>
      <x:c r="B7299" s="37" t="str">
        <x:v>7E53CBPRE</x:v>
      </x:c>
      <x:c r="C7299" s="29" t="str"/>
      <x:c r="D7299" s="30" t="n">
        <x:v>1284.44</x:v>
      </x:c>
      <x:c r="E7299" s="30" t="n">
        <x:v>245.43</x:v>
      </x:c>
      <x:c r="F7299" s="30" t="n">
        <x:v>63.45</x:v>
      </x:c>
      <x:c r="G7299" s="30" t="n">
        <x:v>1162.94</x:v>
      </x:c>
      <x:c r="H7299" s="31" t="n">
        <x:f>IF(O7299&gt;0,O7299,D7299)*E7299/1000000/31.1034768</x:f>
        <x:v>0.002569218752583528</x:v>
      </x:c>
      <x:c r="I7299" s="31" t="n">
        <x:f>IF(O7299&gt;0,O7299,D7299)*F7299/1000000/31.1034768</x:f>
        <x:v>0.0006642094684896909</x:v>
      </x:c>
      <x:c r="J7299" s="31" t="n">
        <x:f>IF(O7299&gt;0,O7299,D7299)*G7299/1000000/31.1034768</x:f>
        <x:v>0.01217392843633414</x:v>
      </x:c>
      <x:c r="K7299" s="32" t="n">
        <x:f>H7299*$B$4*$H$4+I7299*$D$4*$J$4+J7299*$F$4*$L$4</x:f>
        <x:v>100.00000000000001</x:v>
      </x:c>
      <x:c r="L7299" s="29" t="str">
        <x:v>Niko ppm 207</x:v>
      </x:c>
      <x:c r="M7299" s="39" t="str"/>
      <x:c r="N7299" s="58" t="n">
        <x:v>100</x:v>
      </x:c>
      <x:c r="O7299" s="59" t="n">
        <x:v>325.59848374325344</x:v>
      </x:c>
      <x:c r="P7299" s="60" t="str">
        <x:v>Calibrated to live price</x:v>
      </x:c>
      <x:c r="Q7299" s="61" t="n">
        <x:f>IF(N7299="","",K7299-N7299)</x:f>
        <x:v>1.4210854715202004e-14</x:v>
      </x:c>
    </x:row>
    <x:row r="7300">
      <x:c r="A7300" s="37" t="str">
        <x:v>7E53 DA</x:v>
      </x:c>
      <x:c r="B7300" s="37" t="str">
        <x:v>7E53DA</x:v>
      </x:c>
      <x:c r="C7300" s="29" t="str"/>
      <x:c r="D7300" s="30" t="n">
        <x:v>2797.49</x:v>
      </x:c>
      <x:c r="E7300" s="30" t="n">
        <x:v>834.01</x:v>
      </x:c>
      <x:c r="F7300" s="30" t="n">
        <x:v>218.49</x:v>
      </x:c>
      <x:c r="G7300" s="30" t="n">
        <x:v>535.14</x:v>
      </x:c>
      <x:c r="H7300" s="31" t="n">
        <x:f>IF(O7300&gt;0,O7300,D7300)*E7300/1000000/31.1034768</x:f>
        <x:v>0.04891354932750803</x:v>
      </x:c>
      <x:c r="I7300" s="31" t="n">
        <x:f>IF(O7300&gt;0,O7300,D7300)*F7300/1000000/31.1034768</x:f>
        <x:v>0.012814140588922471</x:v>
      </x:c>
      <x:c r="J7300" s="31" t="n">
        <x:f>IF(O7300&gt;0,O7300,D7300)*G7300/1000000/31.1034768</x:f>
        <x:v>0.03138523133670178</x:v>
      </x:c>
      <x:c r="K7300" s="32" t="n">
        <x:f>H7300*$B$4*$H$4+I7300*$D$4*$J$4+J7300*$F$4*$L$4</x:f>
        <x:v>335</x:v>
      </x:c>
      <x:c r="L7300" s="29" t="str">
        <x:v>Niko ppm 207</x:v>
      </x:c>
      <x:c r="M7300" s="39" t="str"/>
      <x:c r="N7300" s="58" t="n">
        <x:v>335</x:v>
      </x:c>
      <x:c r="O7300" s="59" t="n">
        <x:v>1824.1765047347176</x:v>
      </x:c>
      <x:c r="P7300" s="60" t="str">
        <x:v>Calibrated to live price</x:v>
      </x:c>
      <x:c r="Q7300" s="61" t="n">
        <x:f>IF(N7300="","",K7300-N7300)</x:f>
        <x:v>0</x:v>
      </x:c>
    </x:row>
    <x:row r="7301">
      <x:c r="A7301" s="37" t="str">
        <x:v>7E53 DB</x:v>
      </x:c>
      <x:c r="B7301" s="37" t="str">
        <x:v>7E53DB</x:v>
      </x:c>
      <x:c r="C7301" s="29" t="str"/>
      <x:c r="D7301" s="30" t="n">
        <x:v>3265.14</x:v>
      </x:c>
      <x:c r="E7301" s="30" t="n">
        <x:v>277.07</x:v>
      </x:c>
      <x:c r="F7301" s="30" t="n">
        <x:v>255.01</x:v>
      </x:c>
      <x:c r="G7301" s="30" t="n">
        <x:v>468.47</x:v>
      </x:c>
      <x:c r="H7301" s="31" t="n">
        <x:f>IF(O7301&gt;0,O7301,D7301)*E7301/1000000/31.1034768</x:f>
        <x:v>0.019361704073634804</x:v>
      </x:c>
      <x:c r="I7301" s="31" t="n">
        <x:f>IF(O7301&gt;0,O7301,D7301)*F7301/1000000/31.1034768</x:f>
        <x:v>0.01782014709574336</x:v>
      </x:c>
      <x:c r="J7301" s="31" t="n">
        <x:f>IF(O7301&gt;0,O7301,D7301)*G7301/1000000/31.1034768</x:f>
        <x:v>0.03273677232243007</x:v>
      </x:c>
      <x:c r="K7301" s="32" t="n">
        <x:f>H7301*$B$4*$H$4+I7301*$D$4*$J$4+J7301*$F$4*$L$4</x:f>
        <x:v>306</x:v>
      </x:c>
      <x:c r="L7301" s="29" t="str">
        <x:v>Niko ppm 207</x:v>
      </x:c>
      <x:c r="M7301" s="39" t="str"/>
      <x:c r="N7301" s="58" t="n">
        <x:v>306</x:v>
      </x:c>
      <x:c r="O7301" s="59" t="n">
        <x:v>2173.5168493982233</x:v>
      </x:c>
      <x:c r="P7301" s="60" t="str">
        <x:v>Calibrated to live price</x:v>
      </x:c>
      <x:c r="Q7301" s="61" t="n">
        <x:f>IF(N7301="","",K7301-N7301)</x:f>
        <x:v>0</x:v>
      </x:c>
    </x:row>
    <x:row r="7302">
      <x:c r="A7302" s="37" t="str">
        <x:v>7E5A AAJ</x:v>
      </x:c>
      <x:c r="B7302" s="37" t="str">
        <x:v>7E5AAAJ</x:v>
      </x:c>
      <x:c r="C7302" s="29" t="str"/>
      <x:c r="D7302" s="30" t="n">
        <x:v>670.74</x:v>
      </x:c>
      <x:c r="E7302" s="30" t="n">
        <x:v>124.69</x:v>
      </x:c>
      <x:c r="F7302" s="30" t="n">
        <x:v>118.49</x:v>
      </x:c>
      <x:c r="G7302" s="30" t="n">
        <x:v>621.91</x:v>
      </x:c>
      <x:c r="H7302" s="31" t="n">
        <x:f>IF(O7302&gt;0,O7302,D7302)*E7302/1000000/31.1034768</x:f>
        <x:v>0.0011043793098750878</x:v>
      </x:c>
      <x:c r="I7302" s="31" t="n">
        <x:f>IF(O7302&gt;0,O7302,D7302)*F7302/1000000/31.1034768</x:f>
        <x:v>0.001049465910875765</x:v>
      </x:c>
      <x:c r="J7302" s="31" t="n">
        <x:f>IF(O7302&gt;0,O7302,D7302)*G7302/1000000/31.1034768</x:f>
        <x:v>0.005508256769623994</x:v>
      </x:c>
      <x:c r="K7302" s="32" t="n">
        <x:f>H7302*$B$4*$H$4+I7302*$D$4*$J$4+J7302*$F$4*$L$4</x:f>
        <x:v>45.99999999999999</x:v>
      </x:c>
      <x:c r="L7302" s="29" t="str">
        <x:v>Niko ppm 207</x:v>
      </x:c>
      <x:c r="M7302" s="39" t="str"/>
      <x:c r="N7302" s="58" t="n">
        <x:v>46</x:v>
      </x:c>
      <x:c r="O7302" s="59" t="n">
        <x:v>275.48348899751227</x:v>
      </x:c>
      <x:c r="P7302" s="60" t="str">
        <x:v>Calibrated to live price</x:v>
      </x:c>
      <x:c r="Q7302" s="61" t="n">
        <x:f>IF(N7302="","",K7302-N7302)</x:f>
        <x:v>-7.105427357601002e-15</x:v>
      </x:c>
    </x:row>
    <x:row r="7303">
      <x:c r="A7303" s="37" t="str">
        <x:v>7F93 BA</x:v>
      </x:c>
      <x:c r="B7303" s="37" t="str">
        <x:v>7F93BA</x:v>
      </x:c>
      <x:c r="C7303" s="29" t="str"/>
      <x:c r="D7303" s="30" t="n">
        <x:v>445.99</x:v>
      </x:c>
      <x:c r="E7303" s="30" t="n">
        <x:v>565.83</x:v>
      </x:c>
      <x:c r="F7303" s="30" t="n">
        <x:v>145.72</x:v>
      </x:c>
      <x:c r="G7303" s="30" t="n">
        <x:v>490.92</x:v>
      </x:c>
      <x:c r="H7303" s="31" t="n">
        <x:f>IF(O7303&gt;0,O7303,D7303)*E7303/1000000/31.1034768</x:f>
        <x:v>0.004527978888526731</x:v>
      </x:c>
      <x:c r="I7303" s="31" t="n">
        <x:f>IF(O7303&gt;0,O7303,D7303)*F7303/1000000/31.1034768</x:f>
        <x:v>0.0011661048082217543</x:v>
      </x:c>
      <x:c r="J7303" s="31" t="n">
        <x:f>IF(O7303&gt;0,O7303,D7303)*G7303/1000000/31.1034768</x:f>
        <x:v>0.003928521633627667</x:v>
      </x:c>
      <x:c r="K7303" s="32" t="n">
        <x:f>H7303*$B$4*$H$4+I7303*$D$4*$J$4+J7303*$F$4*$L$4</x:f>
        <x:v>39</x:v>
      </x:c>
      <x:c r="L7303" s="29" t="str">
        <x:v>Niko ppm 207</x:v>
      </x:c>
      <x:c r="M7303" s="39" t="str"/>
      <x:c r="N7303" s="58" t="n">
        <x:v>39</x:v>
      </x:c>
      <x:c r="O7303" s="59" t="n">
        <x:v>248.90141263308936</x:v>
      </x:c>
      <x:c r="P7303" s="60" t="str">
        <x:v>Calibrated to live price</x:v>
      </x:c>
      <x:c r="Q7303" s="61" t="n">
        <x:f>IF(N7303="","",K7303-N7303)</x:f>
        <x:v>0</x:v>
      </x:c>
    </x:row>
    <x:row r="7304">
      <x:c r="A7304" s="37" t="str">
        <x:v>7FN</x:v>
      </x:c>
      <x:c r="B7304" s="37" t="str">
        <x:v>7FN</x:v>
      </x:c>
      <x:c r="C7304" s="29" t="str"/>
      <x:c r="D7304" s="30" t="n">
        <x:v>1239.12</x:v>
      </x:c>
      <x:c r="E7304" s="30" t="n">
        <x:v>386.43</x:v>
      </x:c>
      <x:c r="F7304" s="30" t="n">
        <x:v>99.42</x:v>
      </x:c>
      <x:c r="G7304" s="30" t="n">
        <x:v>291.18</x:v>
      </x:c>
      <x:c r="H7304" s="31" t="n">
        <x:f>IF(O7304&gt;0,O7304,D7304)*E7304/1000000/31.1034768</x:f>
        <x:v>0.009068010430218347</x:v>
      </x:c>
      <x:c r="I7304" s="31" t="n">
        <x:f>IF(O7304&gt;0,O7304,D7304)*F7304/1000000/31.1034768</x:f>
        <x:v>0.002333001053159196</x:v>
      </x:c>
      <x:c r="J7304" s="31" t="n">
        <x:f>IF(O7304&gt;0,O7304,D7304)*G7304/1000000/31.1034768</x:f>
        <x:v>0.006832863072408919</x:v>
      </x:c>
      <x:c r="K7304" s="32" t="n">
        <x:f>H7304*$B$4*$H$4+I7304*$D$4*$J$4+J7304*$F$4*$L$4</x:f>
        <x:v>70</x:v>
      </x:c>
      <x:c r="L7304" s="29" t="str">
        <x:v>Niko ppm 207</x:v>
      </x:c>
      <x:c r="M7304" s="39" t="str"/>
      <x:c r="N7304" s="58" t="n">
        <x:v>70</x:v>
      </x:c>
      <x:c r="O7304" s="59" t="n">
        <x:v>729.8777321596522</x:v>
      </x:c>
      <x:c r="P7304" s="60" t="str">
        <x:v>Calibrated to live price</x:v>
      </x:c>
      <x:c r="Q7304" s="61" t="n">
        <x:f>IF(N7304="","",K7304-N7304)</x:f>
        <x:v>0</x:v>
      </x:c>
    </x:row>
    <x:row r="7305">
      <x:c r="A7305" s="37" t="str">
        <x:v>7FP</x:v>
      </x:c>
      <x:c r="B7305" s="37" t="str">
        <x:v>7FP</x:v>
      </x:c>
      <x:c r="C7305" s="29" t="str"/>
      <x:c r="D7305" s="30" t="n">
        <x:v>790.08</x:v>
      </x:c>
      <x:c r="E7305" s="30" t="n">
        <x:v>139.18</x:v>
      </x:c>
      <x:c r="F7305" s="30" t="n">
        <x:v>208.34</x:v>
      </x:c>
      <x:c r="G7305" s="30" t="n">
        <x:v>407.96</x:v>
      </x:c>
      <x:c r="H7305" s="31" t="n">
        <x:f>IF(O7305&gt;0,O7305,D7305)*E7305/1000000/31.1034768</x:f>
        <x:v>0.0026371034024725085</x:v>
      </x:c>
      <x:c r="I7305" s="31" t="n">
        <x:f>IF(O7305&gt;0,O7305,D7305)*F7305/1000000/31.1034768</x:f>
        <x:v>0.003947507708515034</x:v>
      </x:c>
      <x:c r="J7305" s="31" t="n">
        <x:f>IF(O7305&gt;0,O7305,D7305)*G7305/1000000/31.1034768</x:f>
        <x:v>0.007729793821473519</x:v>
      </x:c>
      <x:c r="K7305" s="32" t="n">
        <x:f>H7305*$B$4*$H$4+I7305*$D$4*$J$4+J7305*$F$4*$L$4</x:f>
        <x:v>69</x:v>
      </x:c>
      <x:c r="L7305" s="29" t="str">
        <x:v>Niko ppm 207</x:v>
      </x:c>
      <x:c r="M7305" s="39" t="str"/>
      <x:c r="N7305" s="58" t="n">
        <x:v>69</x:v>
      </x:c>
      <x:c r="O7305" s="59" t="n">
        <x:v>589.3309706711074</x:v>
      </x:c>
      <x:c r="P7305" s="60" t="str">
        <x:v>Calibrated to live price</x:v>
      </x:c>
      <x:c r="Q7305" s="61" t="n">
        <x:f>IF(N7305="","",K7305-N7305)</x:f>
        <x:v>0</x:v>
      </x:c>
    </x:row>
    <x:row r="7306">
      <x:c r="A7306" s="37" t="str">
        <x:v>7FR</x:v>
      </x:c>
      <x:c r="B7306" s="37" t="str">
        <x:v>7FR</x:v>
      </x:c>
      <x:c r="C7306" s="29" t="str"/>
      <x:c r="D7306" s="30" t="n">
        <x:v>3934.03</x:v>
      </x:c>
      <x:c r="E7306" s="30" t="n">
        <x:v>982.27</x:v>
      </x:c>
      <x:c r="F7306" s="30" t="n">
        <x:v>216.05</x:v>
      </x:c>
      <x:c r="G7306" s="30" t="n">
        <x:v>840.16</x:v>
      </x:c>
      <x:c r="H7306" s="31" t="n">
        <x:f>IF(O7306&gt;0,O7306,D7306)*E7306/1000000/31.1034768</x:f>
        <x:v>0.06773151086053876</x:v>
      </x:c>
      <x:c r="I7306" s="31" t="n">
        <x:f>IF(O7306&gt;0,O7306,D7306)*F7306/1000000/31.1034768</x:f>
        <x:v>0.01489752605843546</x:v>
      </x:c>
      <x:c r="J7306" s="31" t="n">
        <x:f>IF(O7306&gt;0,O7306,D7306)*G7306/1000000/31.1034768</x:f>
        <x:v>0.05793244847607099</x:v>
      </x:c>
      <x:c r="K7306" s="32" t="n">
        <x:f>H7306*$B$4*$H$4+I7306*$D$4*$J$4+J7306*$F$4*$L$4</x:f>
        <x:v>574</x:v>
      </x:c>
      <x:c r="L7306" s="29" t="str">
        <x:v>Niko ppm 207</x:v>
      </x:c>
      <x:c r="M7306" s="39" t="str"/>
      <x:c r="N7306" s="58" t="n">
        <x:v>574</x:v>
      </x:c>
      <x:c r="O7306" s="59" t="n">
        <x:v>2144.7112063686313</x:v>
      </x:c>
      <x:c r="P7306" s="60" t="str">
        <x:v>Calibrated to live price</x:v>
      </x:c>
      <x:c r="Q7306" s="61" t="n">
        <x:f>IF(N7306="","",K7306-N7306)</x:f>
        <x:v>0</x:v>
      </x:c>
    </x:row>
    <x:row r="7307">
      <x:c r="A7307" s="37" t="str">
        <x:v>7FW</x:v>
      </x:c>
      <x:c r="B7307" s="37" t="str">
        <x:v>7FW</x:v>
      </x:c>
      <x:c r="C7307" s="29" t="str"/>
      <x:c r="D7307" s="30" t="n">
        <x:v>928</x:v>
      </x:c>
      <x:c r="E7307" s="30" t="n">
        <x:v>174.45</x:v>
      </x:c>
      <x:c r="F7307" s="30" t="n">
        <x:v>61.55</x:v>
      </x:c>
      <x:c r="G7307" s="30" t="n">
        <x:v>1074.36</x:v>
      </x:c>
      <x:c r="H7307" s="31" t="n">
        <x:f>IF(O7307&gt;0,O7307,D7307)*E7307/1000000/31.1034768</x:f>
        <x:v>0.0015354423371369526</x:v>
      </x:c>
      <x:c r="I7307" s="31" t="n">
        <x:f>IF(O7307&gt;0,O7307,D7307)*F7307/1000000/31.1034768</x:f>
        <x:v>0.0005417396150804209</x:v>
      </x:c>
      <x:c r="J7307" s="31" t="n">
        <x:f>IF(O7307&gt;0,O7307,D7307)*G7307/1000000/31.1034768</x:f>
        <x:v>0.009456106788916344</x:v>
      </x:c>
      <x:c r="K7307" s="32" t="n">
        <x:f>H7307*$B$4*$H$4+I7307*$D$4*$J$4+J7307*$F$4*$L$4</x:f>
        <x:v>76.99999999999999</x:v>
      </x:c>
      <x:c r="L7307" s="29" t="str">
        <x:v>Niko ppm 207</x:v>
      </x:c>
      <x:c r="M7307" s="39" t="str"/>
      <x:c r="N7307" s="58" t="n">
        <x:v>77</x:v>
      </x:c>
      <x:c r="O7307" s="59" t="n">
        <x:v>273.7609350007279</x:v>
      </x:c>
      <x:c r="P7307" s="60" t="str">
        <x:v>Calibrated to live price</x:v>
      </x:c>
      <x:c r="Q7307" s="61" t="n">
        <x:f>IF(N7307="","",K7307-N7307)</x:f>
        <x:v>-1.4210854715202004e-14</x:v>
      </x:c>
    </x:row>
    <x:row r="7308">
      <x:c r="A7308" s="37" t="str">
        <x:v>7FX K</x:v>
      </x:c>
      <x:c r="B7308" s="37" t="str">
        <x:v>7FXK</x:v>
      </x:c>
      <x:c r="C7308" s="29" t="str"/>
      <x:c r="D7308" s="30" t="n">
        <x:v>4366.62</x:v>
      </x:c>
      <x:c r="E7308" s="30" t="n">
        <x:v>699.82</x:v>
      </x:c>
      <x:c r="F7308" s="30" t="n">
        <x:v>67.13</x:v>
      </x:c>
      <x:c r="G7308" s="30" t="n">
        <x:v>423.18</x:v>
      </x:c>
      <x:c r="H7308" s="31" t="n">
        <x:f>IF(O7308&gt;0,O7308,D7308)*E7308/1000000/31.1034768</x:f>
        <x:v>0.045977348145614376</x:v>
      </x:c>
      <x:c r="I7308" s="31" t="n">
        <x:f>IF(O7308&gt;0,O7308,D7308)*F7308/1000000/31.1034768</x:f>
        <x:v>0.00441036178019361</x:v>
      </x:c>
      <x:c r="J7308" s="31" t="n">
        <x:f>IF(O7308&gt;0,O7308,D7308)*G7308/1000000/31.1034768</x:f>
        <x:v>0.027802426607214843</x:v>
      </x:c>
      <x:c r="K7308" s="32" t="n">
        <x:f>H7308*$B$4*$H$4+I7308*$D$4*$J$4+J7308*$F$4*$L$4</x:f>
        <x:v>293.00000000000006</x:v>
      </x:c>
      <x:c r="L7308" s="29" t="str">
        <x:v>Niko ppm 207</x:v>
      </x:c>
      <x:c r="M7308" s="39" t="str"/>
      <x:c r="N7308" s="58" t="n">
        <x:v>293</x:v>
      </x:c>
      <x:c r="O7308" s="59" t="n">
        <x:v>2043.461720689091</x:v>
      </x:c>
      <x:c r="P7308" s="60" t="str">
        <x:v>Calibrated to live price</x:v>
      </x:c>
      <x:c r="Q7308" s="61" t="n">
        <x:f>IF(N7308="","",K7308-N7308)</x:f>
        <x:v>5.684341886080802e-14</x:v>
      </x:c>
    </x:row>
    <x:row r="7309">
      <x:c r="A7309" s="37" t="str">
        <x:v>7G</x:v>
      </x:c>
      <x:c r="B7309" s="37" t="str">
        <x:v>7G</x:v>
      </x:c>
      <x:c r="C7309" s="29" t="str"/>
      <x:c r="D7309" s="30" t="n">
        <x:v>884.38</x:v>
      </x:c>
      <x:c r="E7309" s="30" t="n">
        <x:v>911.63</x:v>
      </x:c>
      <x:c r="F7309" s="30" t="n">
        <x:v>219.43</x:v>
      </x:c>
      <x:c r="G7309" s="30" t="n">
        <x:v>847.67</x:v>
      </x:c>
      <x:c r="H7309" s="31" t="n">
        <x:f>IF(O7309&gt;0,O7309,D7309)*E7309/1000000/31.1034768</x:f>
        <x:v>0.015526180307277818</x:v>
      </x:c>
      <x:c r="I7309" s="31" t="n">
        <x:f>IF(O7309&gt;0,O7309,D7309)*F7309/1000000/31.1034768</x:f>
        <x:v>0.0037371628235424144</x:v>
      </x:c>
      <x:c r="J7309" s="31" t="n">
        <x:f>IF(O7309&gt;0,O7309,D7309)*G7309/1000000/31.1034768</x:f>
        <x:v>0.014436862829294985</x:v>
      </x:c>
      <x:c r="K7309" s="32" t="n">
        <x:f>H7309*$B$4*$H$4+I7309*$D$4*$J$4+J7309*$F$4*$L$4</x:f>
        <x:v>141</x:v>
      </x:c>
      <x:c r="L7309" s="29" t="str">
        <x:v>Niko ppm 207</x:v>
      </x:c>
      <x:c r="M7309" s="39" t="str"/>
      <x:c r="N7309" s="58" t="n">
        <x:v>141</x:v>
      </x:c>
      <x:c r="O7309" s="59" t="n">
        <x:v>529.7304706734448</x:v>
      </x:c>
      <x:c r="P7309" s="60" t="str">
        <x:v>Calibrated to live price</x:v>
      </x:c>
      <x:c r="Q7309" s="61" t="n">
        <x:f>IF(N7309="","",K7309-N7309)</x:f>
        <x:v>0</x:v>
      </x:c>
    </x:row>
    <x:row r="7310">
      <x:c r="A7310" s="37" t="str">
        <x:v>7G91-5E211-DB</x:v>
      </x:c>
      <x:c r="B7310" s="37" t="str">
        <x:v>7G915E211DB</x:v>
      </x:c>
      <x:c r="C7310" s="29" t="str">
        <x:v>FORD</x:v>
      </x:c>
      <x:c r="D7310" s="30" t="n">
        <x:v>1140</x:v>
      </x:c>
      <x:c r="E7310" s="30" t="n">
        <x:v>2612</x:v>
      </x:c>
      <x:c r="F7310" s="30" t="n">
        <x:v>1089</x:v>
      </x:c>
      <x:c r="G7310" s="30" t="n">
        <x:v>0</x:v>
      </x:c>
      <x:c r="H7310" s="31" t="n">
        <x:f>IF(O7310&gt;0,O7310,D7310)*E7310/1000000/31.1034768</x:f>
        <x:v>0.09554599888728973</x:v>
      </x:c>
      <x:c r="I7310" s="31" t="n">
        <x:f>IF(O7310&gt;0,O7310,D7310)*F7310/1000000/31.1034768</x:f>
        <x:v>0.039835219291063755</x:v>
      </x:c>
      <x:c r="J7310" s="31" t="n">
        <x:f>IF(O7310&gt;0,O7310,D7310)*G7310/1000000/31.1034768</x:f>
        <x:v>0</x:v>
      </x:c>
      <x:c r="K7310" s="32" t="n">
        <x:f>H7310*$B$4*$H$4+I7310*$D$4*$J$4+J7310*$F$4*$L$4</x:f>
        <x:v>191</x:v>
      </x:c>
      <x:c r="L7310" s="29" t="str">
        <x:v>Katalog Franko</x:v>
      </x:c>
      <x:c r="M7310" s="39" t="str">
        <x:v>325347 / LM</x:v>
      </x:c>
      <x:c r="N7310" s="58" t="n">
        <x:v>191</x:v>
      </x:c>
      <x:c r="O7310" s="59" t="n">
        <x:v>1137.753736494503</x:v>
      </x:c>
      <x:c r="P7310" s="60" t="str">
        <x:v>Calibrated to live price</x:v>
      </x:c>
      <x:c r="Q7310" s="61" t="n">
        <x:f>IF(N7310="","",K7310-N7310)</x:f>
        <x:v>0</x:v>
      </x:c>
    </x:row>
    <x:row r="7311">
      <x:c r="A7311" s="37" t="str">
        <x:v>7G91-5E211-LA</x:v>
      </x:c>
      <x:c r="B7311" s="37" t="str">
        <x:v>7G915E211LA</x:v>
      </x:c>
      <x:c r="C7311" s="29" t="str">
        <x:v>FORD</x:v>
      </x:c>
      <x:c r="D7311" s="30" t="n">
        <x:v>1100</x:v>
      </x:c>
      <x:c r="E7311" s="30" t="n">
        <x:v>2079</x:v>
      </x:c>
      <x:c r="F7311" s="30" t="n">
        <x:v>923</x:v>
      </x:c>
      <x:c r="G7311" s="30" t="n">
        <x:v>0</x:v>
      </x:c>
      <x:c r="H7311" s="31" t="n">
        <x:f>IF(O7311&gt;0,O7311,D7311)*E7311/1000000/31.1034768</x:f>
        <x:v>0.0734185855526285</x:v>
      </x:c>
      <x:c r="I7311" s="31" t="n">
        <x:f>IF(O7311&gt;0,O7311,D7311)*F7311/1000000/31.1034768</x:f>
        <x:v>0.0325951680928697</x:v>
      </x:c>
      <x:c r="J7311" s="31" t="n">
        <x:f>IF(O7311&gt;0,O7311,D7311)*G7311/1000000/31.1034768</x:f>
        <x:v>0</x:v>
      </x:c>
      <x:c r="K7311" s="32" t="n">
        <x:f>H7311*$B$4*$H$4+I7311*$D$4*$J$4+J7311*$F$4*$L$4</x:f>
        <x:v>149</x:v>
      </x:c>
      <x:c r="L7311" s="29" t="str">
        <x:v>Katalog Franko</x:v>
      </x:c>
      <x:c r="M7311" s="39" t="str">
        <x:v>351746 / T2A1A / FMM005 Analoqas / LM</x:v>
      </x:c>
      <x:c r="N7311" s="58" t="n">
        <x:v>149</x:v>
      </x:c>
      <x:c r="O7311" s="59" t="n">
        <x:v>1098.3998424362653</x:v>
      </x:c>
      <x:c r="P7311" s="60" t="str">
        <x:v>Calibrated to live price</x:v>
      </x:c>
      <x:c r="Q7311" s="61" t="n">
        <x:f>IF(N7311="","",K7311-N7311)</x:f>
        <x:v>0</x:v>
      </x:c>
    </x:row>
    <x:row r="7312">
      <x:c r="A7312" s="37" t="str">
        <x:v>7G915E211AD</x:v>
      </x:c>
      <x:c r="B7312" s="37" t="str">
        <x:v>7G915E211AD</x:v>
      </x:c>
      <x:c r="C7312" s="29" t="str">
        <x:v>Ford</x:v>
      </x:c>
      <x:c r="D7312" s="30" t="n">
        <x:v>1220</x:v>
      </x:c>
      <x:c r="E7312" s="30" t="n">
        <x:v>7281</x:v>
      </x:c>
      <x:c r="F7312" s="30" t="n">
        <x:v>0</x:v>
      </x:c>
      <x:c r="G7312" s="30" t="n">
        <x:v>0</x:v>
      </x:c>
      <x:c r="H7312" s="31" t="n">
        <x:f>IF(O7312&gt;0,O7312,D7312)*E7312/1000000/31.1034768</x:f>
        <x:v>0.2516339869281046</x:v>
      </x:c>
      <x:c r="I7312" s="31" t="n">
        <x:f>IF(O7312&gt;0,O7312,D7312)*F7312/1000000/31.1034768</x:f>
        <x:v>0</x:v>
      </x:c>
      <x:c r="J7312" s="31" t="n">
        <x:f>IF(O7312&gt;0,O7312,D7312)*G7312/1000000/31.1034768</x:f>
        <x:v>0</x:v>
      </x:c>
      <x:c r="K7312" s="32" t="n">
        <x:f>H7312*$B$4*$H$4+I7312*$D$4*$J$4+J7312*$F$4*$L$4</x:f>
        <x:v>385.0000000000001</x:v>
      </x:c>
      <x:c r="L7312" s="29" t="str">
        <x:v>Niko ppm 2020</x:v>
      </x:c>
      <x:c r="M7312" s="39" t="str">
        <x:v>FORD//FO MO CO 282919//7G91-5E211-AD//T 2 A1A//07032612 54 FP K 002</x:v>
      </x:c>
      <x:c r="N7312" s="58" t="n">
        <x:v>385</x:v>
      </x:c>
      <x:c r="O7312" s="59" t="n">
        <x:v>1074.947380100234</x:v>
      </x:c>
      <x:c r="P7312" s="60" t="str">
        <x:v>Calibrated to live price</x:v>
      </x:c>
      <x:c r="Q7312" s="61" t="n">
        <x:f>IF(N7312="","",K7312-N7312)</x:f>
        <x:v>1.1368683772161603e-13</x:v>
      </x:c>
    </x:row>
    <x:row r="7313">
      <x:c r="A7313" s="37" t="str">
        <x:v>7G915E211BC</x:v>
      </x:c>
      <x:c r="B7313" s="37" t="str">
        <x:v>7G915E211BC</x:v>
      </x:c>
      <x:c r="C7313" s="29" t="str">
        <x:v>Ford</x:v>
      </x:c>
      <x:c r="D7313" s="30" t="n">
        <x:v>1200</x:v>
      </x:c>
      <x:c r="E7313" s="30" t="n">
        <x:v>7471.5</x:v>
      </x:c>
      <x:c r="F7313" s="30" t="n">
        <x:v>1087.5</x:v>
      </x:c>
      <x:c r="G7313" s="30" t="n">
        <x:v>0</x:v>
      </x:c>
      <x:c r="H7313" s="31" t="n">
        <x:f>IF(O7313&gt;0,O7313,D7313)*E7313/1000000/31.1034768</x:f>
        <x:v>0.28825716358500475</x:v>
      </x:c>
      <x:c r="I7313" s="31" t="n">
        <x:f>IF(O7313&gt;0,O7313,D7313)*F7313/1000000/31.1034768</x:f>
        <x:v>0.041956724272059515</x:v>
      </x:c>
      <x:c r="J7313" s="31" t="n">
        <x:f>IF(O7313&gt;0,O7313,D7313)*G7313/1000000/31.1034768</x:f>
        <x:v>0</x:v>
      </x:c>
      <x:c r="K7313" s="32" t="n">
        <x:f>H7313*$B$4*$H$4+I7313*$D$4*$J$4+J7313*$F$4*$L$4</x:f>
        <x:v>488.2347750911242</x:v>
      </x:c>
      <x:c r="L7313" s="29" t="str">
        <x:v>Niko ppm 2020</x:v>
      </x:c>
      <x:c r="M7313" s="39" t="str">
        <x:v>Ford 7G91-5E211-BC//T2A1A//FoMoCo 282916//87040511:30//CCX009/009</x:v>
      </x:c>
      <x:c r="N7313" s="58"/>
      <x:c r="O7313" s="59"/>
      <x:c r="P7313" s="60" t="str">
        <x:v>No live-price match</x:v>
      </x:c>
      <x:c r="Q7313" s="61" t="str">
        <x:f>IF(N7313="","",K7313-N7313)</x:f>
      </x:c>
    </x:row>
    <x:row r="7314">
      <x:c r="A7314" s="37" t="str">
        <x:v>7G915E211CA</x:v>
      </x:c>
      <x:c r="B7314" s="37" t="str">
        <x:v>7G915E211CA</x:v>
      </x:c>
      <x:c r="C7314" s="29" t="str">
        <x:v>Ford</x:v>
      </x:c>
      <x:c r="D7314" s="30" t="n">
        <x:v>1240</x:v>
      </x:c>
      <x:c r="E7314" s="30" t="n">
        <x:v>2480</x:v>
      </x:c>
      <x:c r="F7314" s="30" t="n">
        <x:v>1364</x:v>
      </x:c>
      <x:c r="G7314" s="30" t="n">
        <x:v>0</x:v>
      </x:c>
      <x:c r="H7314" s="31" t="n">
        <x:f>IF(O7314&gt;0,O7314,D7314)*E7314/1000000/31.1034768</x:f>
        <x:v>0.10564281559045957</x:v>
      </x:c>
      <x:c r="I7314" s="31" t="n">
        <x:f>IF(O7314&gt;0,O7314,D7314)*F7314/1000000/31.1034768</x:f>
        <x:v>0.05810354857475276</x:v>
      </x:c>
      <x:c r="J7314" s="31" t="n">
        <x:f>IF(O7314&gt;0,O7314,D7314)*G7314/1000000/31.1034768</x:f>
        <x:v>0</x:v>
      </x:c>
      <x:c r="K7314" s="32" t="n">
        <x:f>H7314*$B$4*$H$4+I7314*$D$4*$J$4+J7314*$F$4*$L$4</x:f>
        <x:v>227</x:v>
      </x:c>
      <x:c r="L7314" s="29" t="str">
        <x:v>Niko ppm 2020</x:v>
      </x:c>
      <x:c r="M7314" s="39" t="str">
        <x:v>FORD//7G91-5E211-CA//307275//T2A1A//07110721-40//CDD-016/016//FOMOCO</x:v>
      </x:c>
      <x:c r="N7314" s="58" t="n">
        <x:v>227</x:v>
      </x:c>
      <x:c r="O7314" s="59" t="n">
        <x:v>1324.943090243765</x:v>
      </x:c>
      <x:c r="P7314" s="60" t="str">
        <x:v>Calibrated to live price</x:v>
      </x:c>
      <x:c r="Q7314" s="61" t="n">
        <x:f>IF(N7314="","",K7314-N7314)</x:f>
        <x:v>0</x:v>
      </x:c>
    </x:row>
    <x:row r="7315">
      <x:c r="A7315" s="37" t="str">
        <x:v>7G915E211CB</x:v>
      </x:c>
      <x:c r="B7315" s="37" t="str">
        <x:v>7G915E211CB</x:v>
      </x:c>
      <x:c r="C7315" s="29" t="str">
        <x:v>Ford</x:v>
      </x:c>
      <x:c r="D7315" s="30" t="n">
        <x:v>1200</x:v>
      </x:c>
      <x:c r="E7315" s="30" t="n">
        <x:v>2457.5</x:v>
      </x:c>
      <x:c r="F7315" s="30" t="n">
        <x:v>1261.5000000000002</x:v>
      </x:c>
      <x:c r="G7315" s="30" t="n">
        <x:v>0</x:v>
      </x:c>
      <x:c r="H7315" s="31" t="n">
        <x:f>IF(O7315&gt;0,O7315,D7315)*E7315/1000000/31.1034768</x:f>
        <x:v>0.09481255163088391</x:v>
      </x:c>
      <x:c r="I7315" s="31" t="n">
        <x:f>IF(O7315&gt;0,O7315,D7315)*F7315/1000000/31.1034768</x:f>
        <x:v>0.04866980015558905</x:v>
      </x:c>
      <x:c r="J7315" s="31" t="n">
        <x:f>IF(O7315&gt;0,O7315,D7315)*G7315/1000000/31.1034768</x:f>
        <x:v>0</x:v>
      </x:c>
      <x:c r="K7315" s="32" t="n">
        <x:f>H7315*$B$4*$H$4+I7315*$D$4*$J$4+J7315*$F$4*$L$4</x:f>
        <x:v>199.81672917029007</x:v>
      </x:c>
      <x:c r="L7315" s="29" t="str">
        <x:v>Niko ppm 2020</x:v>
      </x:c>
      <x:c r="M7315" s="39" t="str">
        <x:v>FORD 7G91-5E211-CB//325348//T2A1A//08051220-38//CDD 030-030//FOMOCO</x:v>
      </x:c>
      <x:c r="N7315" s="58"/>
      <x:c r="O7315" s="59"/>
      <x:c r="P7315" s="60" t="str">
        <x:v>No live-price match</x:v>
      </x:c>
      <x:c r="Q7315" s="61" t="str">
        <x:f>IF(N7315="","",K7315-N7315)</x:f>
      </x:c>
    </x:row>
    <x:row r="7316">
      <x:c r="A7316" s="37" t="str">
        <x:v>7G915E211DA</x:v>
      </x:c>
      <x:c r="B7316" s="37" t="str">
        <x:v>7G915E211DA</x:v>
      </x:c>
      <x:c r="C7316" s="29" t="str">
        <x:v>Ford</x:v>
      </x:c>
      <x:c r="D7316" s="30" t="n">
        <x:v>1080</x:v>
      </x:c>
      <x:c r="E7316" s="30" t="n">
        <x:v>2425</x:v>
      </x:c>
      <x:c r="F7316" s="30" t="n">
        <x:v>1440</x:v>
      </x:c>
      <x:c r="G7316" s="30" t="n">
        <x:v>0</x:v>
      </x:c>
      <x:c r="H7316" s="31" t="n">
        <x:f>IF(O7316&gt;0,O7316,D7316)*E7316/1000000/31.1034768</x:f>
        <x:v>0.09508465831809015</x:v>
      </x:c>
      <x:c r="I7316" s="31" t="n">
        <x:f>IF(O7316&gt;0,O7316,D7316)*F7316/1000000/31.1034768</x:f>
        <x:v>0.05646264246517518</x:v>
      </x:c>
      <x:c r="J7316" s="31" t="n">
        <x:f>IF(O7316&gt;0,O7316,D7316)*G7316/1000000/31.1034768</x:f>
        <x:v>0</x:v>
      </x:c>
      <x:c r="K7316" s="32" t="n">
        <x:f>H7316*$B$4*$H$4+I7316*$D$4*$J$4+J7316*$F$4*$L$4</x:f>
        <x:v>209.00000000000003</x:v>
      </x:c>
      <x:c r="L7316" s="29" t="str">
        <x:v>Niko ppm 2020</x:v>
      </x:c>
      <x:c r="M7316" s="39" t="str">
        <x:v>FORD//7G91-5E211-DA//307273//T2A1A//08030407 52 FRU 126//FOMOCO</x:v>
      </x:c>
      <x:c r="N7316" s="58" t="n">
        <x:v>209</x:v>
      </x:c>
      <x:c r="O7316" s="59" t="n">
        <x:v>1219.5725624876882</x:v>
      </x:c>
      <x:c r="P7316" s="60" t="str">
        <x:v>Calibrated to live price</x:v>
      </x:c>
      <x:c r="Q7316" s="61" t="n">
        <x:f>IF(N7316="","",K7316-N7316)</x:f>
        <x:v>2.842170943040401e-14</x:v>
      </x:c>
    </x:row>
    <x:row r="7317">
      <x:c r="A7317" s="37" t="str">
        <x:v>7G915E211HA</x:v>
      </x:c>
      <x:c r="B7317" s="37" t="str">
        <x:v>7G915E211HA</x:v>
      </x:c>
      <x:c r="C7317" s="29" t="str">
        <x:v>Ford</x:v>
      </x:c>
      <x:c r="D7317" s="30" t="n">
        <x:v>1200</x:v>
      </x:c>
      <x:c r="E7317" s="30" t="n">
        <x:v>2087.5</x:v>
      </x:c>
      <x:c r="F7317" s="30" t="n">
        <x:v>503</x:v>
      </x:c>
      <x:c r="G7317" s="30" t="n">
        <x:v>0</x:v>
      </x:c>
      <x:c r="H7317" s="31" t="n">
        <x:f>IF(O7317&gt;0,O7317,D7317)*E7317/1000000/31.1034768</x:f>
        <x:v>0.08053762015441308</x:v>
      </x:c>
      <x:c r="I7317" s="31" t="n">
        <x:f>IF(O7317&gt;0,O7317,D7317)*F7317/1000000/31.1034768</x:f>
        <x:v>0.01940619062882385</x:v>
      </x:c>
      <x:c r="J7317" s="31" t="n">
        <x:f>IF(O7317&gt;0,O7317,D7317)*G7317/1000000/31.1034768</x:f>
        <x:v>0</x:v>
      </x:c>
      <x:c r="K7317" s="32" t="n">
        <x:f>H7317*$B$4*$H$4+I7317*$D$4*$J$4+J7317*$F$4*$L$4</x:f>
        <x:v>145.05452329367884</x:v>
      </x:c>
      <x:c r="L7317" s="29" t="str">
        <x:v>Niko ppm 2020</x:v>
      </x:c>
      <x:c r="M7317" s="39" t="str">
        <x:v>FORD 7G91-5E211-HA//314449//T2A1A//270821748//CDG007/007//FOMOCO</x:v>
      </x:c>
      <x:c r="N7317" s="58"/>
      <x:c r="O7317" s="59"/>
      <x:c r="P7317" s="60" t="str">
        <x:v>No live-price match</x:v>
      </x:c>
      <x:c r="Q7317" s="61" t="str">
        <x:f>IF(N7317="","",K7317-N7317)</x:f>
      </x:c>
    </x:row>
    <x:row r="7318">
      <x:c r="A7318" s="37" t="str">
        <x:v>7G915E211HB</x:v>
      </x:c>
      <x:c r="B7318" s="37" t="str">
        <x:v>7G915E211HB</x:v>
      </x:c>
      <x:c r="C7318" s="29" t="str">
        <x:v>Ford</x:v>
      </x:c>
      <x:c r="D7318" s="30" t="n">
        <x:v>1400</x:v>
      </x:c>
      <x:c r="E7318" s="30" t="n">
        <x:v>2402.5</x:v>
      </x:c>
      <x:c r="F7318" s="30" t="n">
        <x:v>646</x:v>
      </x:c>
      <x:c r="G7318" s="30" t="n">
        <x:v>0</x:v>
      </x:c>
      <x:c r="H7318" s="31" t="n">
        <x:f>IF(O7318&gt;0,O7318,D7318)*E7318/1000000/31.1034768</x:f>
        <x:v>0.11186919018983209</x:v>
      </x:c>
      <x:c r="I7318" s="31" t="n">
        <x:f>IF(O7318&gt;0,O7318,D7318)*F7318/1000000/31.1034768</x:f>
        <x:v>0.030080123564050584</x:v>
      </x:c>
      <x:c r="J7318" s="31" t="n">
        <x:f>IF(O7318&gt;0,O7318,D7318)*G7318/1000000/31.1034768</x:f>
        <x:v>0</x:v>
      </x:c>
      <x:c r="K7318" s="32" t="n">
        <x:f>H7318*$B$4*$H$4+I7318*$D$4*$J$4+J7318*$F$4*$L$4</x:f>
        <x:v>205</x:v>
      </x:c>
      <x:c r="L7318" s="29" t="str">
        <x:v>Niko ppm 2020</x:v>
      </x:c>
      <x:c r="M7318" s="39" t="str">
        <x:v>FORD//7G91-5E211-HB//T2A1A//08092404-31//CDG 042-042//FOMOCO</x:v>
      </x:c>
      <x:c r="N7318" s="58" t="n">
        <x:v>205</x:v>
      </x:c>
      <x:c r="O7318" s="59" t="n">
        <x:v>1448.291680209877</x:v>
      </x:c>
      <x:c r="P7318" s="60" t="str">
        <x:v>Calibrated to live price</x:v>
      </x:c>
      <x:c r="Q7318" s="61" t="n">
        <x:f>IF(N7318="","",K7318-N7318)</x:f>
        <x:v>0</x:v>
      </x:c>
    </x:row>
    <x:row r="7319">
      <x:c r="A7319" s="37" t="str">
        <x:v>7G915E211KB</x:v>
      </x:c>
      <x:c r="B7319" s="37" t="str">
        <x:v>7G915E211KB</x:v>
      </x:c>
      <x:c r="C7319" s="29" t="str">
        <x:v>Ford</x:v>
      </x:c>
      <x:c r="D7319" s="30" t="n">
        <x:v>1000</x:v>
      </x:c>
      <x:c r="E7319" s="30" t="n">
        <x:v>1110</x:v>
      </x:c>
      <x:c r="F7319" s="30" t="n">
        <x:v>560</x:v>
      </x:c>
      <x:c r="G7319" s="30" t="n">
        <x:v>0</x:v>
      </x:c>
      <x:c r="H7319" s="31" t="n">
        <x:f>IF(O7319&gt;0,O7319,D7319)*E7319/1000000/31.1034768</x:f>
        <x:v>0.035687328691177064</x:v>
      </x:c>
      <x:c r="I7319" s="31" t="n">
        <x:f>IF(O7319&gt;0,O7319,D7319)*F7319/1000000/31.1034768</x:f>
        <x:v>0.018004418078431672</x:v>
      </x:c>
      <x:c r="J7319" s="31" t="n">
        <x:f>IF(O7319&gt;0,O7319,D7319)*G7319/1000000/31.1034768</x:f>
        <x:v>0</x:v>
      </x:c>
      <x:c r="K7319" s="32" t="n">
        <x:f>H7319*$B$4*$H$4+I7319*$D$4*$J$4+J7319*$F$4*$L$4</x:f>
        <x:v>74.85658323573654</x:v>
      </x:c>
      <x:c r="L7319" s="29" t="str">
        <x:v>Niko ppm 2020</x:v>
      </x:c>
      <x:c r="M7319" s="39" t="str">
        <x:v>FORD 7G91-5E211-KB//647867//12011820//17 CDL0334033//T2A1A//FOMOCO</x:v>
      </x:c>
      <x:c r="N7319" s="58"/>
      <x:c r="O7319" s="59"/>
      <x:c r="P7319" s="60" t="str">
        <x:v>No live-price match</x:v>
      </x:c>
      <x:c r="Q7319" s="61" t="str">
        <x:f>IF(N7319="","",K7319-N7319)</x:f>
      </x:c>
    </x:row>
    <x:row r="7320">
      <x:c r="A7320" s="37" t="str">
        <x:v>7G915H250AD</x:v>
      </x:c>
      <x:c r="B7320" s="37" t="str">
        <x:v>7G915H250AD</x:v>
      </x:c>
      <x:c r="C7320" s="29" t="str">
        <x:v>Ford</x:v>
      </x:c>
      <x:c r="D7320" s="30" t="n">
        <x:v>3720</x:v>
      </x:c>
      <x:c r="E7320" s="30" t="n">
        <x:v>1238</x:v>
      </x:c>
      <x:c r="F7320" s="30" t="n">
        <x:v>101</x:v>
      </x:c>
      <x:c r="G7320" s="30" t="n">
        <x:v>0</x:v>
      </x:c>
      <x:c r="H7320" s="31" t="n">
        <x:f>IF(O7320&gt;0,O7320,D7320)*E7320/1000000/31.1034768</x:f>
        <x:v>0.14806576221729656</x:v>
      </x:c>
      <x:c r="I7320" s="31" t="n">
        <x:f>IF(O7320&gt;0,O7320,D7320)*F7320/1000000/31.1034768</x:f>
        <x:v>0.012079678500764905</x:v>
      </x:c>
      <x:c r="J7320" s="31" t="n">
        <x:f>IF(O7320&gt;0,O7320,D7320)*G7320/1000000/31.1034768</x:f>
        <x:v>0</x:v>
      </x:c>
      <x:c r="K7320" s="32" t="n">
        <x:f>H7320*$B$4*$H$4+I7320*$D$4*$J$4+J7320*$F$4*$L$4</x:f>
        <x:v>240.13025450582427</x:v>
      </x:c>
      <x:c r="L7320" s="29" t="str">
        <x:v>Niko ppm 2020</x:v>
      </x:c>
      <x:c r="M7320" s="39" t="str">
        <x:v>FORD 7G91-5H250-AD//232935//0707191848//FPJ 016</x:v>
      </x:c>
      <x:c r="N7320" s="58"/>
      <x:c r="O7320" s="59"/>
      <x:c r="P7320" s="60" t="str">
        <x:v>No live-price match</x:v>
      </x:c>
      <x:c r="Q7320" s="61" t="str">
        <x:f>IF(N7320="","",K7320-N7320)</x:f>
      </x:c>
    </x:row>
    <x:row r="7321">
      <x:c r="A7321" s="37" t="str">
        <x:v>7G925G267AB</x:v>
      </x:c>
      <x:c r="B7321" s="37" t="str">
        <x:v>7G925G267AB</x:v>
      </x:c>
      <x:c r="C7321" s="29" t="str">
        <x:v>Land-Rover</x:v>
      </x:c>
      <x:c r="D7321" s="30" t="n">
        <x:v>980</x:v>
      </x:c>
      <x:c r="E7321" s="30" t="n">
        <x:v>4335.959184</x:v>
      </x:c>
      <x:c r="F7321" s="30" t="n">
        <x:v>2196.285714</x:v>
      </x:c>
      <x:c r="G7321" s="30" t="n">
        <x:v>0</x:v>
      </x:c>
      <x:c r="H7321" s="31" t="n">
        <x:f>IF(O7321&gt;0,O7321,D7321)*E7321/1000000/31.1034768</x:f>
        <x:v>0.13661623835956502</x:v>
      </x:c>
      <x:c r="I7321" s="31" t="n">
        <x:f>IF(O7321&gt;0,O7321,D7321)*F7321/1000000/31.1034768</x:f>
        <x:v>0.06919998087544992</x:v>
      </x:c>
      <x:c r="J7321" s="31" t="n">
        <x:f>IF(O7321&gt;0,O7321,D7321)*G7321/1000000/31.1034768</x:f>
        <x:v>0</x:v>
      </x:c>
      <x:c r="K7321" s="32" t="n">
        <x:f>H7321*$B$4*$H$4+I7321*$D$4*$J$4+J7321*$F$4*$L$4</x:f>
        <x:v>286.8728231750156</x:v>
      </x:c>
      <x:c r="L7321" s="29" t="str">
        <x:v>Niko ppm 2020</x:v>
      </x:c>
      <x:c r="M7321" s="39" t="str">
        <x:v>LAND ROVER KAT 080//7G92 5G267 AB//19/07//D3C3A</x:v>
      </x:c>
      <x:c r="N7321" s="58"/>
      <x:c r="O7321" s="59"/>
      <x:c r="P7321" s="60" t="str">
        <x:v>No live-price match</x:v>
      </x:c>
      <x:c r="Q7321" s="61" t="str">
        <x:f>IF(N7321="","",K7321-N7321)</x:f>
      </x:c>
    </x:row>
    <x:row r="7322">
      <x:c r="A7322" s="37" t="str">
        <x:v>7G925H250AD</x:v>
      </x:c>
      <x:c r="B7322" s="37" t="str">
        <x:v>7G925H250AD</x:v>
      </x:c>
      <x:c r="C7322" s="29" t="str">
        <x:v>Land-Rover</x:v>
      </x:c>
      <x:c r="D7322" s="30" t="n">
        <x:v>4100</x:v>
      </x:c>
      <x:c r="E7322" s="30" t="n">
        <x:v>1048</x:v>
      </x:c>
      <x:c r="F7322" s="30" t="n">
        <x:v>100</x:v>
      </x:c>
      <x:c r="G7322" s="30" t="n">
        <x:v>0</x:v>
      </x:c>
      <x:c r="H7322" s="31" t="n">
        <x:f>IF(O7322&gt;0,O7322,D7322)*E7322/1000000/31.1034768</x:f>
        <x:v>0.13814532785608072</x:v>
      </x:c>
      <x:c r="I7322" s="31" t="n">
        <x:f>IF(O7322&gt;0,O7322,D7322)*F7322/1000000/31.1034768</x:f>
        <x:v>0.01318180609313747</x:v>
      </x:c>
      <x:c r="J7322" s="31" t="n">
        <x:f>IF(O7322&gt;0,O7322,D7322)*G7322/1000000/31.1034768</x:f>
        <x:v>0</x:v>
      </x:c>
      <x:c r="K7322" s="32" t="n">
        <x:f>H7322*$B$4*$H$4+I7322*$D$4*$J$4+J7322*$F$4*$L$4</x:f>
        <x:v>226.19188347458316</x:v>
      </x:c>
      <x:c r="L7322" s="29" t="str">
        <x:v>Niko ppm 2020</x:v>
      </x:c>
      <x:c r="M7322" s="39" t="str">
        <x:v>LAND ROVER//7G92 5H 250 AD//BQ/QA//237 2480 100//DPF 001//08 W 23 NJ//VS 2783/01/8/6003</x:v>
      </x:c>
      <x:c r="N7322" s="58"/>
      <x:c r="O7322" s="59"/>
      <x:c r="P7322" s="60" t="str">
        <x:v>No live-price match</x:v>
      </x:c>
      <x:c r="Q7322" s="61" t="str">
        <x:f>IF(N7322="","",K7322-N7322)</x:f>
      </x:c>
    </x:row>
    <x:row r="7323">
      <x:c r="A7323" s="37" t="str">
        <x:v>7G9N5E212GA</x:v>
      </x:c>
      <x:c r="B7323" s="37" t="str">
        <x:v>7G9N5E212GA</x:v>
      </x:c>
      <x:c r="C7323" s="29" t="str">
        <x:v>Ford</x:v>
      </x:c>
      <x:c r="D7323" s="30" t="n">
        <x:v>1100</x:v>
      </x:c>
      <x:c r="E7323" s="30" t="n">
        <x:v>0</x:v>
      </x:c>
      <x:c r="F7323" s="30" t="n">
        <x:v>803.7272727</x:v>
      </x:c>
      <x:c r="G7323" s="30" t="n">
        <x:v>257.0909091</x:v>
      </x:c>
      <x:c r="H7323" s="31" t="n">
        <x:f>IF(O7323&gt;0,O7323,D7323)*E7323/1000000/31.1034768</x:f>
        <x:v>0</x:v>
      </x:c>
      <x:c r="I7323" s="31" t="n">
        <x:f>IF(O7323&gt;0,O7323,D7323)*F7323/1000000/31.1034768</x:f>
        <x:v>0.028424475040359477</x:v>
      </x:c>
      <x:c r="J7323" s="31" t="n">
        <x:f>IF(O7323&gt;0,O7323,D7323)*G7323/1000000/31.1034768</x:f>
        <x:v>0.009092231129929499</x:v>
      </x:c>
      <x:c r="K7323" s="32" t="n">
        <x:f>H7323*$B$4*$H$4+I7323*$D$4*$J$4+J7323*$F$4*$L$4</x:f>
        <x:v>103.16970416775239</x:v>
      </x:c>
      <x:c r="L7323" s="29" t="str">
        <x:v>Niko ppm 2020</x:v>
      </x:c>
      <x:c r="M7323" s="39" t="str">
        <x:v>FORD 7G9N-5E212-GA//C6T3A//SCHWEDEN//2010-01-26//FoMoCo / FAURECIA//T2A1A//31219933//7G9N-5F297 AA//1866 N 000141//1635 N 000139//09-11-28 04 19</x:v>
      </x:c>
      <x:c r="N7323" s="58"/>
      <x:c r="O7323" s="59"/>
      <x:c r="P7323" s="60" t="str">
        <x:v>No live-price match</x:v>
      </x:c>
      <x:c r="Q7323" s="61" t="str">
        <x:f>IF(N7323="","",K7323-N7323)</x:f>
      </x:c>
    </x:row>
    <x:row r="7324">
      <x:c r="A7324" s="37" t="str">
        <x:v>7H0 178 CA</x:v>
      </x:c>
      <x:c r="B7324" s="37" t="str">
        <x:v>7H0178CA</x:v>
      </x:c>
      <x:c r="C7324" s="29" t="str">
        <x:v>AUDI-VW</x:v>
      </x:c>
      <x:c r="D7324" s="30" t="n">
        <x:v>518</x:v>
      </x:c>
      <x:c r="E7324" s="30" t="n">
        <x:v>5189</x:v>
      </x:c>
      <x:c r="F7324" s="30" t="n">
        <x:v>19</x:v>
      </x:c>
      <x:c r="G7324" s="30" t="n">
        <x:v>0</x:v>
      </x:c>
      <x:c r="H7324" s="31" t="n">
        <x:f>IF(O7324&gt;0,O7324,D7324)*E7324/1000000/31.1034768</x:f>
        <x:v>0.14992315224648564</x:v>
      </x:c>
      <x:c r="I7324" s="31" t="n">
        <x:f>IF(O7324&gt;0,O7324,D7324)*F7324/1000000/31.1034768</x:f>
        <x:v>0.000548957389223979</x:v>
      </x:c>
      <x:c r="J7324" s="31" t="n">
        <x:f>IF(O7324&gt;0,O7324,D7324)*G7324/1000000/31.1034768</x:f>
        <x:v>0</x:v>
      </x:c>
      <x:c r="K7324" s="32" t="n">
        <x:f>H7324*$B$4*$H$4+I7324*$D$4*$J$4+J7324*$F$4*$L$4</x:f>
        <x:v>230.00000000000003</x:v>
      </x:c>
      <x:c r="L7324" s="29" t="str">
        <x:v>ppm niko 2028</x:v>
      </x:c>
      <x:c r="M7324" s="39" t="str">
        <x:v>7H0 131 701 D / Naujas Golf / ST / M</x:v>
      </x:c>
      <x:c r="N7324" s="58" t="n">
        <x:v>230</x:v>
      </x:c>
      <x:c r="O7324" s="59" t="n">
        <x:v>898.6570221008737</x:v>
      </x:c>
      <x:c r="P7324" s="60" t="str">
        <x:v>Calibrated to live price</x:v>
      </x:c>
      <x:c r="Q7324" s="61" t="n">
        <x:f>IF(N7324="","",K7324-N7324)</x:f>
        <x:v>2.842170943040401e-14</x:v>
      </x:c>
    </x:row>
    <x:row r="7325">
      <x:c r="A7325" s="37" t="str">
        <x:v>7H0 181 AA</x:v>
      </x:c>
      <x:c r="B7325" s="37" t="str">
        <x:v>7H0181AA</x:v>
      </x:c>
      <x:c r="C7325" s="29" t="str">
        <x:v>AUDI-VW</x:v>
      </x:c>
      <x:c r="D7325" s="30" t="n">
        <x:v>2375</x:v>
      </x:c>
      <x:c r="E7325" s="30" t="n">
        <x:v>2375</x:v>
      </x:c>
      <x:c r="F7325" s="30" t="n">
        <x:v>0</x:v>
      </x:c>
      <x:c r="G7325" s="30" t="n">
        <x:v>0</x:v>
      </x:c>
      <x:c r="H7325" s="31" t="n">
        <x:f>IF(O7325&gt;0,O7325,D7325)*E7325/1000000/31.1034768</x:f>
        <x:v>0.23529411764705882</x:v>
      </x:c>
      <x:c r="I7325" s="31" t="n">
        <x:f>IF(O7325&gt;0,O7325,D7325)*F7325/1000000/31.1034768</x:f>
        <x:v>0</x:v>
      </x:c>
      <x:c r="J7325" s="31" t="n">
        <x:f>IF(O7325&gt;0,O7325,D7325)*G7325/1000000/31.1034768</x:f>
        <x:v>0</x:v>
      </x:c>
      <x:c r="K7325" s="32" t="n">
        <x:f>H7325*$B$4*$H$4+I7325*$D$4*$J$4+J7325*$F$4*$L$4</x:f>
        <x:v>360</x:v>
      </x:c>
      <x:c r="L7325" s="29" t="str">
        <x:v>ppm niko 2028</x:v>
      </x:c>
      <x:c r="M7325" s="39" t="str">
        <x:v>7H0 254 700 D / D-16057 / PDF / F</x:v>
      </x:c>
      <x:c r="N7325" s="58" t="n">
        <x:v>360</x:v>
      </x:c>
      <x:c r="O7325" s="59" t="n">
        <x:v>3081.459001857585</x:v>
      </x:c>
      <x:c r="P7325" s="60" t="str">
        <x:v>Calibrated to live price</x:v>
      </x:c>
      <x:c r="Q7325" s="61" t="n">
        <x:f>IF(N7325="","",K7325-N7325)</x:f>
        <x:v>0</x:v>
      </x:c>
    </x:row>
    <x:row r="7326">
      <x:c r="A7326" s="37" t="str">
        <x:v>7H0 181 AB</x:v>
      </x:c>
      <x:c r="B7326" s="37" t="str">
        <x:v>7H0181AB</x:v>
      </x:c>
      <x:c r="C7326" s="29" t="str">
        <x:v>AUDI-VW</x:v>
      </x:c>
      <x:c r="D7326" s="30" t="n">
        <x:v>1723</x:v>
      </x:c>
      <x:c r="E7326" s="30" t="n">
        <x:v>1723</x:v>
      </x:c>
      <x:c r="F7326" s="30" t="n">
        <x:v>990</x:v>
      </x:c>
      <x:c r="G7326" s="30" t="n">
        <x:v>0</x:v>
      </x:c>
      <x:c r="H7326" s="31" t="n">
        <x:f>IF(O7326&gt;0,O7326,D7326)*E7326/1000000/31.1034768</x:f>
        <x:v>0.1814922372091287</x:v>
      </x:c>
      <x:c r="I7326" s="31" t="n">
        <x:f>IF(O7326&gt;0,O7326,D7326)*F7326/1000000/31.1034768</x:f>
        <x:v>0.10428166850669611</x:v>
      </x:c>
      <x:c r="J7326" s="31" t="n">
        <x:f>IF(O7326&gt;0,O7326,D7326)*G7326/1000000/31.1034768</x:f>
        <x:v>0</x:v>
      </x:c>
      <x:c r="K7326" s="32" t="n">
        <x:f>H7326*$B$4*$H$4+I7326*$D$4*$J$4+J7326*$F$4*$L$4</x:f>
        <x:v>395</x:v>
      </x:c>
      <x:c r="L7326" s="29" t="str">
        <x:v>ppm niko 2028</x:v>
      </x:c>
      <x:c r="M7326" s="39" t="str">
        <x:v>7H0 254 700 P / VWAGVWK / PDF / F</x:v>
      </x:c>
      <x:c r="N7326" s="58" t="n">
        <x:v>395</x:v>
      </x:c>
      <x:c r="O7326" s="59" t="n">
        <x:v>3276.2853101649625</x:v>
      </x:c>
      <x:c r="P7326" s="60" t="str">
        <x:v>Calibrated to live price</x:v>
      </x:c>
      <x:c r="Q7326" s="61" t="n">
        <x:f>IF(N7326="","",K7326-N7326)</x:f>
        <x:v>0</x:v>
      </x:c>
    </x:row>
    <x:row r="7327">
      <x:c r="A7327" s="37" t="str">
        <x:v>7H0131701</x:v>
      </x:c>
      <x:c r="B7327" s="37" t="str">
        <x:v>7H0131701</x:v>
      </x:c>
      <x:c r="C7327" s="29" t="str">
        <x:v>Volkswagen</x:v>
      </x:c>
      <x:c r="D7327" s="30" t="n">
        <x:v>1529.14</x:v>
      </x:c>
      <x:c r="E7327" s="30" t="n">
        <x:v>999.17</x:v>
      </x:c>
      <x:c r="F7327" s="30" t="n">
        <x:v>214.61</x:v>
      </x:c>
      <x:c r="G7327" s="30" t="n">
        <x:v>300.08</x:v>
      </x:c>
      <x:c r="H7327" s="31" t="n">
        <x:f>IF(O7327&gt;0,O7327,D7327)*E7327/1000000/31.1034768</x:f>
        <x:v>0.052628834302405135</x:v>
      </x:c>
      <x:c r="I7327" s="31" t="n">
        <x:f>IF(O7327&gt;0,O7327,D7327)*F7327/1000000/31.1034768</x:f>
        <x:v>0.011304056496531288</x:v>
      </x:c>
      <x:c r="J7327" s="31" t="n">
        <x:f>IF(O7327&gt;0,O7327,D7327)*G7327/1000000/31.1034768</x:f>
        <x:v>0.01580597956050095</x:v>
      </x:c>
      <x:c r="K7327" s="32" t="n">
        <x:f>H7327*$B$4*$H$4+I7327*$D$4*$J$4+J7327*$F$4*$L$4</x:f>
        <x:v>217</x:v>
      </x:c>
      <x:c r="L7327" s="29" t="str">
        <x:v>Niko ppm 207</x:v>
      </x:c>
      <x:c r="M7327" s="39" t="str">
        <x:v>VW SA 6ZA//7H0 131 701//7H0 178 CA//JD-3,3-009//05/03</x:v>
      </x:c>
      <x:c r="N7327" s="58" t="n">
        <x:v>217</x:v>
      </x:c>
      <x:c r="O7327" s="59" t="n">
        <x:v>1638.2995153336292</x:v>
      </x:c>
      <x:c r="P7327" s="60" t="str">
        <x:v>Calibrated to live price</x:v>
      </x:c>
      <x:c r="Q7327" s="61" t="n">
        <x:f>IF(N7327="","",K7327-N7327)</x:f>
        <x:v>0</x:v>
      </x:c>
    </x:row>
    <x:row r="7328">
      <x:c r="A7328" s="37" t="str">
        <x:v>7H0131701C</x:v>
      </x:c>
      <x:c r="B7328" s="37" t="str">
        <x:v>7H0131701C</x:v>
      </x:c>
      <x:c r="C7328" s="29" t="str">
        <x:v>Volkswagen</x:v>
      </x:c>
      <x:c r="D7328" s="30" t="n">
        <x:v>1340</x:v>
      </x:c>
      <x:c r="E7328" s="30" t="n">
        <x:v>6110</x:v>
      </x:c>
      <x:c r="F7328" s="30" t="n">
        <x:v>0</x:v>
      </x:c>
      <x:c r="G7328" s="30" t="n">
        <x:v>0</x:v>
      </x:c>
      <x:c r="H7328" s="31" t="n">
        <x:f>IF(O7328&gt;0,O7328,D7328)*E7328/1000000/31.1034768</x:f>
        <x:v>0.26323102245598473</x:v>
      </x:c>
      <x:c r="I7328" s="31" t="n">
        <x:f>IF(O7328&gt;0,O7328,D7328)*F7328/1000000/31.1034768</x:f>
        <x:v>0</x:v>
      </x:c>
      <x:c r="J7328" s="31" t="n">
        <x:f>IF(O7328&gt;0,O7328,D7328)*G7328/1000000/31.1034768</x:f>
        <x:v>0</x:v>
      </x:c>
      <x:c r="K7328" s="32" t="n">
        <x:f>H7328*$B$4*$H$4+I7328*$D$4*$J$4+J7328*$F$4*$L$4</x:f>
        <x:v>402.74346435765665</x:v>
      </x:c>
      <x:c r="L7328" s="29" t="str">
        <x:v>Niko ppm 2020</x:v>
      </x:c>
      <x:c r="M7328" s="39" t="str">
        <x:v>VW//7H0 131 701 C//7H0 178 DA//JD 23 019//07/03//WWO GERMANY</x:v>
      </x:c>
      <x:c r="N7328" s="58"/>
      <x:c r="O7328" s="59"/>
      <x:c r="P7328" s="60" t="str">
        <x:v>No live-price match</x:v>
      </x:c>
      <x:c r="Q7328" s="61" t="str">
        <x:f>IF(N7328="","",K7328-N7328)</x:f>
      </x:c>
    </x:row>
    <x:row r="7329">
      <x:c r="A7329" s="37" t="str">
        <x:v>7H0131701D</x:v>
      </x:c>
      <x:c r="B7329" s="37" t="str">
        <x:v>7H0131701D</x:v>
      </x:c>
      <x:c r="C7329" s="29" t="str">
        <x:v>Volkswagen</x:v>
      </x:c>
      <x:c r="D7329" s="30" t="n">
        <x:v>880</x:v>
      </x:c>
      <x:c r="E7329" s="30" t="n">
        <x:v>5845</x:v>
      </x:c>
      <x:c r="F7329" s="30" t="n">
        <x:v>0</x:v>
      </x:c>
      <x:c r="G7329" s="30" t="n">
        <x:v>0</x:v>
      </x:c>
      <x:c r="H7329" s="31" t="n">
        <x:f>IF(O7329&gt;0,O7329,D7329)*E7329/1000000/31.1034768</x:f>
        <x:v>0.1653705800503949</x:v>
      </x:c>
      <x:c r="I7329" s="31" t="n">
        <x:f>IF(O7329&gt;0,O7329,D7329)*F7329/1000000/31.1034768</x:f>
        <x:v>0</x:v>
      </x:c>
      <x:c r="J7329" s="31" t="n">
        <x:f>IF(O7329&gt;0,O7329,D7329)*G7329/1000000/31.1034768</x:f>
        <x:v>0</x:v>
      </x:c>
      <x:c r="K7329" s="32" t="n">
        <x:f>H7329*$B$4*$H$4+I7329*$D$4*$J$4+J7329*$F$4*$L$4</x:f>
        <x:v>253.01698747710418</x:v>
      </x:c>
      <x:c r="L7329" s="29" t="str">
        <x:v>Niko ppm 2020</x:v>
      </x:c>
      <x:c r="M7329" s="39" t="str">
        <x:v>7AF//7H0 131 701 D//7H0 178 CA//JD-35-2141//24/10/05</x:v>
      </x:c>
      <x:c r="N7329" s="58"/>
      <x:c r="O7329" s="59"/>
      <x:c r="P7329" s="60" t="str">
        <x:v>No live-price match</x:v>
      </x:c>
      <x:c r="Q7329" s="61" t="str">
        <x:f>IF(N7329="","",K7329-N7329)</x:f>
      </x:c>
    </x:row>
    <x:row r="7330">
      <x:c r="A7330" s="37" t="str">
        <x:v>7H0254700D</x:v>
      </x:c>
      <x:c r="B7330" s="37" t="str">
        <x:v>7H0254700D</x:v>
      </x:c>
      <x:c r="C7330" s="29" t="str">
        <x:v>Volkswagen</x:v>
      </x:c>
      <x:c r="D7330" s="30" t="n">
        <x:v>3160</x:v>
      </x:c>
      <x:c r="E7330" s="30" t="n">
        <x:v>3605.9999999999995</x:v>
      </x:c>
      <x:c r="F7330" s="30" t="n">
        <x:v>120</x:v>
      </x:c>
      <x:c r="G7330" s="30" t="n">
        <x:v>0</x:v>
      </x:c>
      <x:c r="H7330" s="31" t="n">
        <x:f>IF(O7330&gt;0,O7330,D7330)*E7330/1000000/31.1034768</x:f>
        <x:v>0.366356471119653</x:v>
      </x:c>
      <x:c r="I7330" s="31" t="n">
        <x:f>IF(O7330&gt;0,O7330,D7330)*F7330/1000000/31.1034768</x:f>
        <x:v>0.01219156309882373</x:v>
      </x:c>
      <x:c r="J7330" s="31" t="n">
        <x:f>IF(O7330&gt;0,O7330,D7330)*G7330/1000000/31.1034768</x:f>
        <x:v>0</x:v>
      </x:c>
      <x:c r="K7330" s="32" t="n">
        <x:f>H7330*$B$4*$H$4+I7330*$D$4*$J$4+J7330*$F$4*$L$4</x:f>
        <x:v>574.2409092992458</x:v>
      </x:c>
      <x:c r="L7330" s="29" t="str">
        <x:v>Niko ppm 2020</x:v>
      </x:c>
      <x:c r="M7330" s="39" t="str">
        <x:v>VW 7H0 254 700 D//7H0 181 AA//D 16-014 &lt;U/N&gt;//10/06</x:v>
      </x:c>
      <x:c r="N7330" s="58"/>
      <x:c r="O7330" s="59"/>
      <x:c r="P7330" s="60" t="str">
        <x:v>No live-price match</x:v>
      </x:c>
      <x:c r="Q7330" s="61" t="str">
        <x:f>IF(N7330="","",K7330-N7330)</x:f>
      </x:c>
    </x:row>
    <x:row r="7331">
      <x:c r="A7331" s="37" t="str">
        <x:v>7H0254700G</x:v>
      </x:c>
      <x:c r="B7331" s="37" t="str">
        <x:v>7H0254700G</x:v>
      </x:c>
      <x:c r="C7331" s="29" t="str">
        <x:v>Volkswagen</x:v>
      </x:c>
      <x:c r="D7331" s="30" t="n">
        <x:v>3100</x:v>
      </x:c>
      <x:c r="E7331" s="30" t="n">
        <x:v>2945</x:v>
      </x:c>
      <x:c r="F7331" s="30" t="n">
        <x:v>0</x:v>
      </x:c>
      <x:c r="G7331" s="30" t="n">
        <x:v>0</x:v>
      </x:c>
      <x:c r="H7331" s="31" t="n">
        <x:f>IF(O7331&gt;0,O7331,D7331)*E7331/1000000/31.1034768</x:f>
        <x:v>0.29352024079828914</x:v>
      </x:c>
      <x:c r="I7331" s="31" t="n">
        <x:f>IF(O7331&gt;0,O7331,D7331)*F7331/1000000/31.1034768</x:f>
        <x:v>0</x:v>
      </x:c>
      <x:c r="J7331" s="31" t="n">
        <x:f>IF(O7331&gt;0,O7331,D7331)*G7331/1000000/31.1034768</x:f>
        <x:v>0</x:v>
      </x:c>
      <x:c r="K7331" s="32" t="n">
        <x:f>H7331*$B$4*$H$4+I7331*$D$4*$J$4+J7331*$F$4*$L$4</x:f>
        <x:v>449.0859684213824</x:v>
      </x:c>
      <x:c r="L7331" s="29" t="str">
        <x:v>Niko ppm 2020</x:v>
      </x:c>
      <x:c r="M7331" s="39" t="str">
        <x:v>VW AG VWK//7H0 254 700 G//7H0 181 AA//D16-024//19/06</x:v>
      </x:c>
      <x:c r="N7331" s="58"/>
      <x:c r="O7331" s="59"/>
      <x:c r="P7331" s="60" t="str">
        <x:v>No live-price match</x:v>
      </x:c>
      <x:c r="Q7331" s="61" t="str">
        <x:f>IF(N7331="","",K7331-N7331)</x:f>
      </x:c>
    </x:row>
    <x:row r="7332">
      <x:c r="A7332" s="37" t="str">
        <x:v>7H0254700H</x:v>
      </x:c>
      <x:c r="B7332" s="37" t="str">
        <x:v>7H0254700H</x:v>
      </x:c>
      <x:c r="C7332" s="29" t="str">
        <x:v>Volkswagen</x:v>
      </x:c>
      <x:c r="D7332" s="30" t="n">
        <x:v>3800</x:v>
      </x:c>
      <x:c r="E7332" s="30" t="n">
        <x:v>1860.9999999999998</x:v>
      </x:c>
      <x:c r="F7332" s="30" t="n">
        <x:v>0</x:v>
      </x:c>
      <x:c r="G7332" s="30" t="n">
        <x:v>0</x:v>
      </x:c>
      <x:c r="H7332" s="31" t="n">
        <x:f>IF(O7332&gt;0,O7332,D7332)*E7332/1000000/31.1034768</x:f>
        <x:v>0.22736364958402333</x:v>
      </x:c>
      <x:c r="I7332" s="31" t="n">
        <x:f>IF(O7332&gt;0,O7332,D7332)*F7332/1000000/31.1034768</x:f>
        <x:v>0</x:v>
      </x:c>
      <x:c r="J7332" s="31" t="n">
        <x:f>IF(O7332&gt;0,O7332,D7332)*G7332/1000000/31.1034768</x:f>
        <x:v>0</x:v>
      </x:c>
      <x:c r="K7332" s="32" t="n">
        <x:f>H7332*$B$4*$H$4+I7332*$D$4*$J$4+J7332*$F$4*$L$4</x:f>
        <x:v>347.8663838635557</x:v>
      </x:c>
      <x:c r="L7332" s="29" t="str">
        <x:v>Niko ppm 2020</x:v>
      </x:c>
      <x:c r="M7332" s="39" t="str">
        <x:v>VW AG VWK//7H0 254 700 H//7H0 181 BA//D 16-004 U/N//12/06</x:v>
      </x:c>
      <x:c r="N7332" s="58"/>
      <x:c r="O7332" s="59"/>
      <x:c r="P7332" s="60" t="str">
        <x:v>No live-price match</x:v>
      </x:c>
      <x:c r="Q7332" s="61" t="str">
        <x:f>IF(N7332="","",K7332-N7332)</x:f>
      </x:c>
    </x:row>
    <x:row r="7333">
      <x:c r="A7333" s="37" t="str">
        <x:v>7H0254700K</x:v>
      </x:c>
      <x:c r="B7333" s="37" t="str">
        <x:v>7H0254700K</x:v>
      </x:c>
      <x:c r="C7333" s="29" t="str">
        <x:v>Volkswagen</x:v>
      </x:c>
      <x:c r="D7333" s="30" t="n">
        <x:v>3380</x:v>
      </x:c>
      <x:c r="E7333" s="30" t="n">
        <x:v>2165</x:v>
      </x:c>
      <x:c r="F7333" s="30" t="n">
        <x:v>0</x:v>
      </x:c>
      <x:c r="G7333" s="30" t="n">
        <x:v>0</x:v>
      </x:c>
      <x:c r="H7333" s="31" t="n">
        <x:f>IF(O7333&gt;0,O7333,D7333)*E7333/1000000/31.1034768</x:f>
        <x:v>0.235269518165249</x:v>
      </x:c>
      <x:c r="I7333" s="31" t="n">
        <x:f>IF(O7333&gt;0,O7333,D7333)*F7333/1000000/31.1034768</x:f>
        <x:v>0</x:v>
      </x:c>
      <x:c r="J7333" s="31" t="n">
        <x:f>IF(O7333&gt;0,O7333,D7333)*G7333/1000000/31.1034768</x:f>
        <x:v>0</x:v>
      </x:c>
      <x:c r="K7333" s="32" t="n">
        <x:f>H7333*$B$4*$H$4+I7333*$D$4*$J$4+J7333*$F$4*$L$4</x:f>
        <x:v>359.96236279283096</x:v>
      </x:c>
      <x:c r="L7333" s="29" t="str">
        <x:v>Niko ppm 2020</x:v>
      </x:c>
      <x:c r="M7333" s="39" t="str">
        <x:v>VW 7H0 254 700 K//7H0 181 AA//D-12-127 U/N//12/13//VW AG VWK</x:v>
      </x:c>
      <x:c r="N7333" s="58"/>
      <x:c r="O7333" s="59"/>
      <x:c r="P7333" s="60" t="str">
        <x:v>No live-price match</x:v>
      </x:c>
      <x:c r="Q7333" s="61" t="str">
        <x:f>IF(N7333="","",K7333-N7333)</x:f>
      </x:c>
    </x:row>
    <x:row r="7334">
      <x:c r="A7334" s="37" t="str">
        <x:v>7H0254700L</x:v>
      </x:c>
      <x:c r="B7334" s="37" t="str">
        <x:v>7H0254700L</x:v>
      </x:c>
      <x:c r="C7334" s="29" t="str">
        <x:v>Volkswagen</x:v>
      </x:c>
      <x:c r="D7334" s="30" t="n">
        <x:v>3060</x:v>
      </x:c>
      <x:c r="E7334" s="30" t="n">
        <x:v>2622</x:v>
      </x:c>
      <x:c r="F7334" s="30" t="n">
        <x:v>95</x:v>
      </x:c>
      <x:c r="G7334" s="30" t="n">
        <x:v>0</x:v>
      </x:c>
      <x:c r="H7334" s="31" t="n">
        <x:f>IF(O7334&gt;0,O7334,D7334)*E7334/1000000/31.1034768</x:f>
        <x:v>0.25795572795900423</x:v>
      </x:c>
      <x:c r="I7334" s="31" t="n">
        <x:f>IF(O7334&gt;0,O7334,D7334)*F7334/1000000/31.1034768</x:f>
        <x:v>0.009346222027500154</x:v>
      </x:c>
      <x:c r="J7334" s="31" t="n">
        <x:f>IF(O7334&gt;0,O7334,D7334)*G7334/1000000/31.1034768</x:f>
        <x:v>0</x:v>
      </x:c>
      <x:c r="K7334" s="32" t="n">
        <x:f>H7334*$B$4*$H$4+I7334*$D$4*$J$4+J7334*$F$4*$L$4</x:f>
        <x:v>405.1867635582142</x:v>
      </x:c>
      <x:c r="L7334" s="29" t="str">
        <x:v>Niko ppm 2020</x:v>
      </x:c>
      <x:c r="M7334" s="39" t="str">
        <x:v>VW AG VWK//7H0 254 700L//7H0181 AA//D-17-090 u/n//23/07</x:v>
      </x:c>
      <x:c r="N7334" s="58"/>
      <x:c r="O7334" s="59"/>
      <x:c r="P7334" s="60" t="str">
        <x:v>No live-price match</x:v>
      </x:c>
      <x:c r="Q7334" s="61" t="str">
        <x:f>IF(N7334="","",K7334-N7334)</x:f>
      </x:c>
    </x:row>
    <x:row r="7335">
      <x:c r="A7335" s="37" t="str">
        <x:v>7H0254700M</x:v>
      </x:c>
      <x:c r="B7335" s="37" t="str">
        <x:v>7H0254700M</x:v>
      </x:c>
      <x:c r="C7335" s="29" t="str">
        <x:v>Volkswagen</x:v>
      </x:c>
      <x:c r="D7335" s="30" t="n">
        <x:v>3140</x:v>
      </x:c>
      <x:c r="E7335" s="30" t="n">
        <x:v>1651</x:v>
      </x:c>
      <x:c r="F7335" s="30" t="n">
        <x:v>919</x:v>
      </x:c>
      <x:c r="G7335" s="30" t="n">
        <x:v>0</x:v>
      </x:c>
      <x:c r="H7335" s="31" t="n">
        <x:f>IF(O7335&gt;0,O7335,D7335)*E7335/1000000/31.1034768</x:f>
        <x:v>0.16667397131628706</x:v>
      </x:c>
      <x:c r="I7335" s="31" t="n">
        <x:f>IF(O7335&gt;0,O7335,D7335)*F7335/1000000/31.1034768</x:f>
        <x:v>0.09277612334322702</x:v>
      </x:c>
      <x:c r="J7335" s="31" t="n">
        <x:f>IF(O7335&gt;0,O7335,D7335)*G7335/1000000/31.1034768</x:f>
        <x:v>0</x:v>
      </x:c>
      <x:c r="K7335" s="32" t="n">
        <x:f>H7335*$B$4*$H$4+I7335*$D$4*$J$4+J7335*$F$4*$L$4</x:f>
        <x:v>359.3843148750496</x:v>
      </x:c>
      <x:c r="L7335" s="29" t="str">
        <x:v>Niko ppm 2020</x:v>
      </x:c>
      <x:c r="M7335" s="39" t="str">
        <x:v>VW 7H0 254 700 M//ANALYSE AUS ZWEI KATALYSATOREN</x:v>
      </x:c>
      <x:c r="N7335" s="58"/>
      <x:c r="O7335" s="59"/>
      <x:c r="P7335" s="60" t="str">
        <x:v>No live-price match</x:v>
      </x:c>
      <x:c r="Q7335" s="61" t="str">
        <x:f>IF(N7335="","",K7335-N7335)</x:f>
      </x:c>
    </x:row>
    <x:row r="7336">
      <x:c r="A7336" s="37" t="str">
        <x:v>7H0254700N</x:v>
      </x:c>
      <x:c r="B7336" s="37" t="str">
        <x:v>7H0254700N</x:v>
      </x:c>
      <x:c r="C7336" s="29" t="str">
        <x:v>Volkswagen</x:v>
      </x:c>
      <x:c r="D7336" s="30" t="n">
        <x:v>3160</x:v>
      </x:c>
      <x:c r="E7336" s="30" t="n">
        <x:v>1655</x:v>
      </x:c>
      <x:c r="F7336" s="30" t="n">
        <x:v>819</x:v>
      </x:c>
      <x:c r="G7336" s="30" t="n">
        <x:v>0</x:v>
      </x:c>
      <x:c r="H7336" s="31" t="n">
        <x:f>IF(O7336&gt;0,O7336,D7336)*E7336/1000000/31.1034768</x:f>
        <x:v>0.16814197440461062</x:v>
      </x:c>
      <x:c r="I7336" s="31" t="n">
        <x:f>IF(O7336&gt;0,O7336,D7336)*F7336/1000000/31.1034768</x:f>
        <x:v>0.08320741814947195</x:v>
      </x:c>
      <x:c r="J7336" s="31" t="n">
        <x:f>IF(O7336&gt;0,O7336,D7336)*G7336/1000000/31.1034768</x:f>
        <x:v>0</x:v>
      </x:c>
      <x:c r="K7336" s="32" t="n">
        <x:f>H7336*$B$4*$H$4+I7336*$D$4*$J$4+J7336*$F$4*$L$4</x:f>
        <x:v>350.8655662572103</x:v>
      </x:c>
      <x:c r="L7336" s="29" t="str">
        <x:v>Niko ppm 2020</x:v>
      </x:c>
      <x:c r="M7336" s="39" t="str">
        <x:v>VW 7H0 254 700 N//7H0 181 AB//D 18-043 (U/N)//13/08//VW AG VWK</x:v>
      </x:c>
      <x:c r="N7336" s="58"/>
      <x:c r="O7336" s="59"/>
      <x:c r="P7336" s="60" t="str">
        <x:v>No live-price match</x:v>
      </x:c>
      <x:c r="Q7336" s="61" t="str">
        <x:f>IF(N7336="","",K7336-N7336)</x:f>
      </x:c>
    </x:row>
    <x:row r="7337">
      <x:c r="A7337" s="37" t="str">
        <x:v>7H0254700P</x:v>
      </x:c>
      <x:c r="B7337" s="37" t="str">
        <x:v>7H0254700P</x:v>
      </x:c>
      <x:c r="C7337" s="29" t="str">
        <x:v>Volkswagen</x:v>
      </x:c>
      <x:c r="D7337" s="30" t="n">
        <x:v>3050</x:v>
      </x:c>
      <x:c r="E7337" s="30" t="n">
        <x:v>1605</x:v>
      </x:c>
      <x:c r="F7337" s="30" t="n">
        <x:v>1029</x:v>
      </x:c>
      <x:c r="G7337" s="30" t="n">
        <x:v>0</x:v>
      </x:c>
      <x:c r="H7337" s="31" t="n">
        <x:f>IF(O7337&gt;0,O7337,D7337)*E7337/1000000/31.1034768</x:f>
        <x:v>0.15738594214007612</x:v>
      </x:c>
      <x:c r="I7337" s="31" t="n">
        <x:f>IF(O7337&gt;0,O7337,D7337)*F7337/1000000/31.1034768</x:f>
        <x:v>0.1009035105683105</x:v>
      </x:c>
      <x:c r="J7337" s="31" t="n">
        <x:f>IF(O7337&gt;0,O7337,D7337)*G7337/1000000/31.1034768</x:f>
        <x:v>0</x:v>
      </x:c>
      <x:c r="K7337" s="32" t="n">
        <x:f>H7337*$B$4*$H$4+I7337*$D$4*$J$4+J7337*$F$4*$L$4</x:f>
        <x:v>354.31694086366576</x:v>
      </x:c>
      <x:c r="L7337" s="29" t="str">
        <x:v>Niko ppm 2020</x:v>
      </x:c>
      <x:c r="M7337" s="39" t="str">
        <x:v>VW 7H0 254 700 P//ANALYSE AUS ZWEI KATALYSATOREN</x:v>
      </x:c>
      <x:c r="N7337" s="58"/>
      <x:c r="O7337" s="59"/>
      <x:c r="P7337" s="60" t="str">
        <x:v>No live-price match</x:v>
      </x:c>
      <x:c r="Q7337" s="61" t="str">
        <x:f>IF(N7337="","",K7337-N7337)</x:f>
      </x:c>
    </x:row>
    <x:row r="7338">
      <x:c r="A7338" s="37" t="str">
        <x:v>7H129N497FA</x:v>
      </x:c>
      <x:c r="B7338" s="37" t="str">
        <x:v>7H129N497FA</x:v>
      </x:c>
      <x:c r="C7338" s="29" t="str">
        <x:v>Land-Rover</x:v>
      </x:c>
      <x:c r="D7338" s="30" t="n">
        <x:v>1400</x:v>
      </x:c>
      <x:c r="E7338" s="30" t="n">
        <x:v>2890</x:v>
      </x:c>
      <x:c r="F7338" s="30" t="n">
        <x:v>0</x:v>
      </x:c>
      <x:c r="G7338" s="30" t="n">
        <x:v>0</x:v>
      </x:c>
      <x:c r="H7338" s="31" t="n">
        <x:f>IF(O7338&gt;0,O7338,D7338)*E7338/1000000/31.1034768</x:f>
        <x:v>0.13008192061666882</x:v>
      </x:c>
      <x:c r="I7338" s="31" t="n">
        <x:f>IF(O7338&gt;0,O7338,D7338)*F7338/1000000/31.1034768</x:f>
        <x:v>0</x:v>
      </x:c>
      <x:c r="J7338" s="31" t="n">
        <x:f>IF(O7338&gt;0,O7338,D7338)*G7338/1000000/31.1034768</x:f>
        <x:v>0</x:v>
      </x:c>
      <x:c r="K7338" s="32" t="n">
        <x:f>H7338*$B$4*$H$4+I7338*$D$4*$J$4+J7338*$F$4*$L$4</x:f>
        <x:v>199.0253385435033</x:v>
      </x:c>
      <x:c r="L7338" s="29" t="str">
        <x:v>Niko ppm 2020</x:v>
      </x:c>
      <x:c r="M7338" s="39" t="str">
        <x:v>LAND ROVER 7H12-9N497-FA//KAT 093//EZ3FA//04-08</x:v>
      </x:c>
      <x:c r="N7338" s="58"/>
      <x:c r="O7338" s="59"/>
      <x:c r="P7338" s="60" t="str">
        <x:v>No live-price match</x:v>
      </x:c>
      <x:c r="Q7338" s="61" t="str">
        <x:f>IF(N7338="","",K7338-N7338)</x:f>
      </x:c>
    </x:row>
    <x:row r="7339">
      <x:c r="A7339" s="37" t="str">
        <x:v>7H129N497FC</x:v>
      </x:c>
      <x:c r="B7339" s="37" t="str">
        <x:v>7H129N497FC</x:v>
      </x:c>
      <x:c r="C7339" s="29" t="str">
        <x:v>Land-Rover</x:v>
      </x:c>
      <x:c r="D7339" s="30" t="n">
        <x:v>1460</x:v>
      </x:c>
      <x:c r="E7339" s="30" t="n">
        <x:v>1925</x:v>
      </x:c>
      <x:c r="F7339" s="30" t="n">
        <x:v>835.9999999999999</x:v>
      </x:c>
      <x:c r="G7339" s="30" t="n">
        <x:v>0</x:v>
      </x:c>
      <x:c r="H7339" s="31" t="n">
        <x:f>IF(O7339&gt;0,O7339,D7339)*E7339/1000000/31.1034768</x:f>
        <x:v>0.09035967323112895</x:v>
      </x:c>
      <x:c r="I7339" s="31" t="n">
        <x:f>IF(O7339&gt;0,O7339,D7339)*F7339/1000000/31.1034768</x:f>
        <x:v>0.039241915231804564</x:v>
      </x:c>
      <x:c r="J7339" s="31" t="n">
        <x:f>IF(O7339&gt;0,O7339,D7339)*G7339/1000000/31.1034768</x:f>
        <x:v>0</x:v>
      </x:c>
      <x:c r="K7339" s="32" t="n">
        <x:f>H7339*$B$4*$H$4+I7339*$D$4*$J$4+J7339*$F$4*$L$4</x:f>
        <x:v>182.39745467940745</x:v>
      </x:c>
      <x:c r="L7339" s="29" t="str">
        <x:v>Niko ppm 2020</x:v>
      </x:c>
      <x:c r="M7339" s="39" t="str">
        <x:v>LAND-ROVER//7H12-9N497-FC//KAT 112//EZ3FA//26 12</x:v>
      </x:c>
      <x:c r="N7339" s="58"/>
      <x:c r="O7339" s="59"/>
      <x:c r="P7339" s="60" t="str">
        <x:v>No live-price match</x:v>
      </x:c>
      <x:c r="Q7339" s="61" t="str">
        <x:f>IF(N7339="","",K7339-N7339)</x:f>
      </x:c>
    </x:row>
    <x:row r="7340">
      <x:c r="A7340" s="37" t="str">
        <x:v>7H22 5H240 AB</x:v>
      </x:c>
      <x:c r="B7340" s="37" t="str">
        <x:v>7H225H240AB</x:v>
      </x:c>
      <x:c r="C7340" s="29" t="str">
        <x:v>Land-Rover</x:v>
      </x:c>
      <x:c r="D7340" s="30" t="n">
        <x:v>3900</x:v>
      </x:c>
      <x:c r="E7340" s="30" t="n">
        <x:v>728</x:v>
      </x:c>
      <x:c r="F7340" s="30" t="n">
        <x:v>9</x:v>
      </x:c>
      <x:c r="G7340" s="30" t="n">
        <x:v>0</x:v>
      </x:c>
      <x:c r="H7340" s="31" t="n">
        <x:f>IF(O7340&gt;0,O7340,D7340)*E7340/1000000/31.1034768</x:f>
        <x:v>0.09132668721890806</x:v>
      </x:c>
      <x:c r="I7340" s="31" t="n">
        <x:f>IF(O7340&gt;0,O7340,D7340)*F7340/1000000/31.1034768</x:f>
        <x:v>0.0011290387156183692</x:v>
      </x:c>
      <x:c r="J7340" s="31" t="n">
        <x:f>IF(O7340&gt;0,O7340,D7340)*G7340/1000000/31.1034768</x:f>
        <x:v>0</x:v>
      </x:c>
      <x:c r="K7340" s="32" t="n">
        <x:f>H7340*$B$4*$H$4+I7340*$D$4*$J$4+J7340*$F$4*$L$4</x:f>
        <x:v>141</x:v>
      </x:c>
      <x:c r="L7340" s="29" t="str">
        <x:v>ppm niko 2028</x:v>
      </x:c>
      <x:c r="M7340" s="39" t="str">
        <x:v>LAND ROVER 7H22-5H240-AB//DPF 002//BQ7QA//1536159//ARVIN MERITOR//08W13 IJ//LR 3048/1/8/3107</x:v>
      </x:c>
      <x:c r="N7340" s="58" t="n">
        <x:v>141</x:v>
      </x:c>
      <x:c r="O7340" s="59" t="n">
        <x:v>3901.892166393082</x:v>
      </x:c>
      <x:c r="P7340" s="60" t="str">
        <x:v>Calibrated to live price</x:v>
      </x:c>
      <x:c r="Q7340" s="61" t="n">
        <x:f>IF(N7340="","",K7340-N7340)</x:f>
        <x:v>0</x:v>
      </x:c>
    </x:row>
    <x:row r="7341">
      <x:c r="A7341" s="37" t="str">
        <x:v>7H425H240AA</x:v>
      </x:c>
      <x:c r="B7341" s="37" t="str">
        <x:v>7H425H240AA</x:v>
      </x:c>
      <x:c r="C7341" s="29" t="str">
        <x:v>Land-Rover</x:v>
      </x:c>
      <x:c r="D7341" s="30" t="n">
        <x:v>560</x:v>
      </x:c>
      <x:c r="E7341" s="30" t="n">
        <x:v>4427.5</x:v>
      </x:c>
      <x:c r="F7341" s="30" t="n">
        <x:v>53</x:v>
      </x:c>
      <x:c r="G7341" s="30" t="n">
        <x:v>0</x:v>
      </x:c>
      <x:c r="H7341" s="31" t="n">
        <x:f>IF(O7341&gt;0,O7341,D7341)*E7341/1000000/31.1034768</x:f>
        <x:v>0.07971456104225622</x:v>
      </x:c>
      <x:c r="I7341" s="31" t="n">
        <x:f>IF(O7341&gt;0,O7341,D7341)*F7341/1000000/31.1034768</x:f>
        <x:v>0.0009542341581568785</x:v>
      </x:c>
      <x:c r="J7341" s="31" t="n">
        <x:f>IF(O7341&gt;0,O7341,D7341)*G7341/1000000/31.1034768</x:f>
        <x:v>0</x:v>
      </x:c>
      <x:c r="K7341" s="32" t="n">
        <x:f>H7341*$B$4*$H$4+I7341*$D$4*$J$4+J7341*$F$4*$L$4</x:f>
        <x:v>123.0367918225785</x:v>
      </x:c>
      <x:c r="L7341" s="29" t="str">
        <x:v>Niko ppm 2020</x:v>
      </x:c>
      <x:c r="M7341" s="39" t="str">
        <x:v>LAND ROVER 7H42-5H240-AA//LR 006449//KBA 17134//DPF 0-LR02//E1 103R-000393//35001//35002//07/31</x:v>
      </x:c>
      <x:c r="N7341" s="58"/>
      <x:c r="O7341" s="59"/>
      <x:c r="P7341" s="60" t="str">
        <x:v>No live-price match</x:v>
      </x:c>
      <x:c r="Q7341" s="61" t="str">
        <x:f>IF(N7341="","",K7341-N7341)</x:f>
      </x:c>
    </x:row>
    <x:row r="7342">
      <x:c r="A7342" s="37" t="str">
        <x:v>7H425H240BA</x:v>
      </x:c>
      <x:c r="B7342" s="37" t="str">
        <x:v>7H425H240BA</x:v>
      </x:c>
      <x:c r="C7342" s="29" t="str">
        <x:v>Land-Rover</x:v>
      </x:c>
      <x:c r="D7342" s="30" t="n">
        <x:v>560</x:v>
      </x:c>
      <x:c r="E7342" s="30" t="n">
        <x:v>4115</x:v>
      </x:c>
      <x:c r="F7342" s="30" t="n">
        <x:v>55.5</x:v>
      </x:c>
      <x:c r="G7342" s="30" t="n">
        <x:v>0</x:v>
      </x:c>
      <x:c r="H7342" s="31" t="n">
        <x:f>IF(O7342&gt;0,O7342,D7342)*E7342/1000000/31.1034768</x:f>
        <x:v>0.07408818039274631</x:v>
      </x:c>
      <x:c r="I7342" s="31" t="n">
        <x:f>IF(O7342&gt;0,O7342,D7342)*F7342/1000000/31.1034768</x:f>
        <x:v>0.0009992452033529577</x:v>
      </x:c>
      <x:c r="J7342" s="31" t="n">
        <x:f>IF(O7342&gt;0,O7342,D7342)*G7342/1000000/31.1034768</x:f>
        <x:v>0</x:v>
      </x:c>
      <x:c r="K7342" s="32" t="n">
        <x:f>H7342*$B$4*$H$4+I7342*$D$4*$J$4+J7342*$F$4*$L$4</x:f>
        <x:v>114.47906685467393</x:v>
      </x:c>
      <x:c r="L7342" s="29" t="str">
        <x:v>Niko ppm 2020</x:v>
      </x:c>
      <x:c r="M7342" s="39" t="str">
        <x:v>LAND ROVER 7H42-5H240-BA//LR 006450//KBA 17134//DPF 0-LR02//E1 103R-000393//35001//35002//07/31</x:v>
      </x:c>
      <x:c r="N7342" s="58"/>
      <x:c r="O7342" s="59"/>
      <x:c r="P7342" s="60" t="str">
        <x:v>No live-price match</x:v>
      </x:c>
      <x:c r="Q7342" s="61" t="str">
        <x:f>IF(N7342="","",K7342-N7342)</x:f>
      </x:c>
    </x:row>
    <x:row r="7343">
      <x:c r="A7343" s="37" t="str">
        <x:v>7HO 131 701 D</x:v>
      </x:c>
      <x:c r="B7343" s="37" t="str">
        <x:v>7HO131701D</x:v>
      </x:c>
      <x:c r="C7343" s="29" t="str">
        <x:v>AUDI-VW</x:v>
      </x:c>
      <x:c r="D7343" s="30" t="n">
        <x:v>537</x:v>
      </x:c>
      <x:c r="E7343" s="30" t="n">
        <x:v>5370</x:v>
      </x:c>
      <x:c r="F7343" s="30" t="n">
        <x:v>0</x:v>
      </x:c>
      <x:c r="G7343" s="30" t="n">
        <x:v>0</x:v>
      </x:c>
      <x:c r="H7343" s="31" t="n">
        <x:f>IF(O7343&gt;0,O7343,D7343)*E7343/1000000/31.1034768</x:f>
        <x:v>0.19869281045751633</x:v>
      </x:c>
      <x:c r="I7343" s="31" t="n">
        <x:f>IF(O7343&gt;0,O7343,D7343)*F7343/1000000/31.1034768</x:f>
        <x:v>0</x:v>
      </x:c>
      <x:c r="J7343" s="31" t="n">
        <x:f>IF(O7343&gt;0,O7343,D7343)*G7343/1000000/31.1034768</x:f>
        <x:v>0</x:v>
      </x:c>
      <x:c r="K7343" s="32" t="n">
        <x:f>H7343*$B$4*$H$4+I7343*$D$4*$J$4+J7343*$F$4*$L$4</x:f>
        <x:v>304</x:v>
      </x:c>
      <x:c r="L7343" s="29" t="str">
        <x:v>ppm niko 2028</x:v>
      </x:c>
      <x:c r="M7343" s="39" t="str">
        <x:v>WW AUDI D, 7AF / VW-A 20.5</x:v>
      </x:c>
      <x:c r="N7343" s="58" t="n">
        <x:v>304</x:v>
      </x:c>
      <x:c r="O7343" s="59" t="n">
        <x:v>1150.8449199985394</x:v>
      </x:c>
      <x:c r="P7343" s="60" t="str">
        <x:v>Calibrated to live price</x:v>
      </x:c>
      <x:c r="Q7343" s="61" t="n">
        <x:f>IF(N7343="","",K7343-N7343)</x:f>
        <x:v>0</x:v>
      </x:c>
    </x:row>
    <x:row r="7344">
      <x:c r="A7344" s="37" t="str">
        <x:v>7J6-UU</x:v>
      </x:c>
      <x:c r="B7344" s="37" t="str">
        <x:v>7J6UU</x:v>
      </x:c>
      <x:c r="C7344" s="29" t="str">
        <x:v>NISSAN</x:v>
      </x:c>
      <x:c r="D7344" s="30" t="n">
        <x:v>740</x:v>
      </x:c>
      <x:c r="E7344" s="30" t="n">
        <x:v>0</x:v>
      </x:c>
      <x:c r="F7344" s="30" t="n">
        <x:v>4233</x:v>
      </x:c>
      <x:c r="G7344" s="30" t="n">
        <x:v>433</x:v>
      </x:c>
      <x:c r="H7344" s="31" t="n">
        <x:f>IF(O7344&gt;0,O7344,D7344)*E7344/1000000/31.1034768</x:f>
        <x:v>0</x:v>
      </x:c>
      <x:c r="I7344" s="31" t="n">
        <x:f>IF(O7344&gt;0,O7344,D7344)*F7344/1000000/31.1034768</x:f>
        <x:v>0.10072989746109023</x:v>
      </x:c>
      <x:c r="J7344" s="31" t="n">
        <x:f>IF(O7344&gt;0,O7344,D7344)*G7344/1000000/31.1034768</x:f>
        <x:v>0.010303814221746296</x:v>
      </x:c>
      <x:c r="K7344" s="32" t="n">
        <x:f>H7344*$B$4*$H$4+I7344*$D$4*$J$4+J7344*$F$4*$L$4</x:f>
        <x:v>194</x:v>
      </x:c>
      <x:c r="L7344" s="29" t="str">
        <x:v>ppm niko 2028</x:v>
      </x:c>
      <x:c r="M7344" s="39" t="str">
        <x:v>5M4 / Spizinis / Su kolektoriumi / H</x:v>
      </x:c>
      <x:c r="N7344" s="58" t="n">
        <x:v>194</x:v>
      </x:c>
      <x:c r="O7344" s="59" t="n">
        <x:v>740.1488374078428</x:v>
      </x:c>
      <x:c r="P7344" s="60" t="str">
        <x:v>Calibrated to live price</x:v>
      </x:c>
      <x:c r="Q7344" s="61" t="n">
        <x:f>IF(N7344="","",K7344-N7344)</x:f>
        <x:v>0</x:v>
      </x:c>
    </x:row>
    <x:row r="7345">
      <x:c r="A7345" s="37" t="str">
        <x:v>7KF</x:v>
      </x:c>
      <x:c r="B7345" s="37" t="str">
        <x:v>7KF</x:v>
      </x:c>
      <x:c r="C7345" s="29" t="str"/>
      <x:c r="D7345" s="30" t="n">
        <x:v>7380.99</x:v>
      </x:c>
      <x:c r="E7345" s="30" t="n">
        <x:v>452.77</x:v>
      </x:c>
      <x:c r="F7345" s="30" t="n">
        <x:v>58.78</x:v>
      </x:c>
      <x:c r="G7345" s="30" t="n">
        <x:v>241.88</x:v>
      </x:c>
      <x:c r="H7345" s="31" t="n">
        <x:f>IF(O7345&gt;0,O7345,D7345)*E7345/1000000/31.1034768</x:f>
        <x:v>0.05734752822127378</x:v>
      </x:c>
      <x:c r="I7345" s="31" t="n">
        <x:f>IF(O7345&gt;0,O7345,D7345)*F7345/1000000/31.1034768</x:f>
        <x:v>0.007445033259373352</x:v>
      </x:c>
      <x:c r="J7345" s="31" t="n">
        <x:f>IF(O7345&gt;0,O7345,D7345)*G7345/1000000/31.1034768</x:f>
        <x:v>0.03063634986010933</x:v>
      </x:c>
      <x:c r="K7345" s="32" t="n">
        <x:f>H7345*$B$4*$H$4+I7345*$D$4*$J$4+J7345*$F$4*$L$4</x:f>
        <x:v>335.99999999999994</x:v>
      </x:c>
      <x:c r="L7345" s="29" t="str">
        <x:v>Niko ppm 207</x:v>
      </x:c>
      <x:c r="M7345" s="39" t="str"/>
      <x:c r="N7345" s="58" t="n">
        <x:v>336</x:v>
      </x:c>
      <x:c r="O7345" s="59" t="n">
        <x:v>3939.544390237282</x:v>
      </x:c>
      <x:c r="P7345" s="60" t="str">
        <x:v>Calibrated to live price</x:v>
      </x:c>
      <x:c r="Q7345" s="61" t="n">
        <x:f>IF(N7345="","",K7345-N7345)</x:f>
        <x:v>-5.684341886080802e-14</x:v>
      </x:c>
    </x:row>
    <x:row r="7346">
      <x:c r="A7346" s="37" t="str">
        <x:v>7KT</x:v>
      </x:c>
      <x:c r="B7346" s="37" t="str">
        <x:v>7KT</x:v>
      </x:c>
      <x:c r="C7346" s="29" t="str"/>
      <x:c r="D7346" s="30" t="n">
        <x:v>395.27</x:v>
      </x:c>
      <x:c r="E7346" s="30" t="n">
        <x:v>329.26</x:v>
      </x:c>
      <x:c r="F7346" s="30" t="n">
        <x:v>188.84</x:v>
      </x:c>
      <x:c r="G7346" s="30" t="n">
        <x:v>1061.57</x:v>
      </x:c>
      <x:c r="H7346" s="31" t="n">
        <x:f>IF(O7346&gt;0,O7346,D7346)*E7346/1000000/31.1034768</x:f>
        <x:v>0.0018964266596239274</x:v>
      </x:c>
      <x:c r="I7346" s="31" t="n">
        <x:f>IF(O7346&gt;0,O7346,D7346)*F7346/1000000/31.1034768</x:f>
        <x:v>0.00108765477253047</x:v>
      </x:c>
      <x:c r="J7346" s="31" t="n">
        <x:f>IF(O7346&gt;0,O7346,D7346)*G7346/1000000/31.1034768</x:f>
        <x:v>0.006114285516178621</x:v>
      </x:c>
      <x:c r="K7346" s="32" t="n">
        <x:f>H7346*$B$4*$H$4+I7346*$D$4*$J$4+J7346*$F$4*$L$4</x:f>
        <x:v>51.99999999999999</x:v>
      </x:c>
      <x:c r="L7346" s="29" t="str">
        <x:v>Niko ppm 207</x:v>
      </x:c>
      <x:c r="M7346" s="39" t="str"/>
      <x:c r="N7346" s="58" t="n">
        <x:v>52</x:v>
      </x:c>
      <x:c r="O7346" s="59" t="n">
        <x:v>179.14554640865677</x:v>
      </x:c>
      <x:c r="P7346" s="60" t="str">
        <x:v>Calibrated to live price</x:v>
      </x:c>
      <x:c r="Q7346" s="61" t="n">
        <x:f>IF(N7346="","",K7346-N7346)</x:f>
        <x:v>-7.105427357601002e-15</x:v>
      </x:c>
    </x:row>
    <x:row r="7347">
      <x:c r="A7347" s="37" t="str">
        <x:v>7KU</x:v>
      </x:c>
      <x:c r="B7347" s="37" t="str">
        <x:v>7KU</x:v>
      </x:c>
      <x:c r="C7347" s="29" t="str"/>
      <x:c r="D7347" s="30" t="n">
        <x:v>616.23</x:v>
      </x:c>
      <x:c r="E7347" s="30" t="n">
        <x:v>265.5</x:v>
      </x:c>
      <x:c r="F7347" s="30" t="n">
        <x:v>203.48</x:v>
      </x:c>
      <x:c r="G7347" s="30" t="n">
        <x:v>960.03</x:v>
      </x:c>
      <x:c r="H7347" s="31" t="n">
        <x:f>IF(O7347&gt;0,O7347,D7347)*E7347/1000000/31.1034768</x:f>
        <x:v>0.0024751707365487665</x:v>
      </x:c>
      <x:c r="I7347" s="31" t="n">
        <x:f>IF(O7347&gt;0,O7347,D7347)*F7347/1000000/31.1034768</x:f>
        <x:v>0.0018969783106325532</x:v>
      </x:c>
      <x:c r="J7347" s="31" t="n">
        <x:f>IF(O7347&gt;0,O7347,D7347)*G7347/1000000/31.1034768</x:f>
        <x:v>0.008950049575174809</x:v>
      </x:c>
      <x:c r="K7347" s="32" t="n">
        <x:f>H7347*$B$4*$H$4+I7347*$D$4*$J$4+J7347*$F$4*$L$4</x:f>
        <x:v>75.99999999999999</x:v>
      </x:c>
      <x:c r="L7347" s="29" t="str">
        <x:v>Niko ppm 207</x:v>
      </x:c>
      <x:c r="M7347" s="39" t="str"/>
      <x:c r="N7347" s="58" t="n">
        <x:v>76</x:v>
      </x:c>
      <x:c r="O7347" s="59" t="n">
        <x:v>289.9676669690526</x:v>
      </x:c>
      <x:c r="P7347" s="60" t="str">
        <x:v>Calibrated to live price</x:v>
      </x:c>
      <x:c r="Q7347" s="61" t="n">
        <x:f>IF(N7347="","",K7347-N7347)</x:f>
        <x:v>-1.4210854715202004e-14</x:v>
      </x:c>
    </x:row>
    <x:row r="7348">
      <x:c r="A7348" s="37" t="str">
        <x:v>7L</x:v>
      </x:c>
      <x:c r="B7348" s="37" t="str">
        <x:v>7L</x:v>
      </x:c>
      <x:c r="C7348" s="29" t="str">
        <x:v>Mitsubishi</x:v>
      </x:c>
      <x:c r="D7348" s="30" t="n">
        <x:v>1880</x:v>
      </x:c>
      <x:c r="E7348" s="30" t="n">
        <x:v>537</x:v>
      </x:c>
      <x:c r="F7348" s="30" t="n">
        <x:v>0</x:v>
      </x:c>
      <x:c r="G7348" s="30" t="n">
        <x:v>0</x:v>
      </x:c>
      <x:c r="H7348" s="31" t="n">
        <x:f>IF(O7348&gt;0,O7348,D7348)*E7348/1000000/31.1034768</x:f>
        <x:v>0.032679738562091505</x:v>
      </x:c>
      <x:c r="I7348" s="31" t="n">
        <x:f>IF(O7348&gt;0,O7348,D7348)*F7348/1000000/31.1034768</x:f>
        <x:v>0</x:v>
      </x:c>
      <x:c r="J7348" s="31" t="n">
        <x:f>IF(O7348&gt;0,O7348,D7348)*G7348/1000000/31.1034768</x:f>
        <x:v>0</x:v>
      </x:c>
      <x:c r="K7348" s="32" t="n">
        <x:f>H7348*$B$4*$H$4+I7348*$D$4*$J$4+J7348*$F$4*$L$4</x:f>
        <x:v>50</x:v>
      </x:c>
      <x:c r="L7348" s="29" t="str">
        <x:v>ppm niko 2028</x:v>
      </x:c>
      <x:c r="M7348" s="39" t="str">
        <x:v>MITSUBISHI//7L</x:v>
      </x:c>
      <x:c r="N7348" s="58" t="n">
        <x:v>50</x:v>
      </x:c>
      <x:c r="O7348" s="59" t="n">
        <x:v>1892.837039471282</x:v>
      </x:c>
      <x:c r="P7348" s="60" t="str">
        <x:v>Calibrated to live price</x:v>
      </x:c>
      <x:c r="Q7348" s="61" t="n">
        <x:f>IF(N7348="","",K7348-N7348)</x:f>
        <x:v>0</x:v>
      </x:c>
    </x:row>
    <x:row r="7349">
      <x:c r="A7349" s="37" t="str">
        <x:v>7L0 131 701 A, 7L0 178 BA</x:v>
      </x:c>
      <x:c r="B7349" s="37" t="str">
        <x:v>7L0131701A7L0178BA</x:v>
      </x:c>
      <x:c r="C7349" s="29" t="str"/>
      <x:c r="D7349" s="30" t="n">
        <x:v>700</x:v>
      </x:c>
      <x:c r="E7349" s="30" t="n">
        <x:v>90</x:v>
      </x:c>
      <x:c r="F7349" s="30" t="n">
        <x:v>3000</x:v>
      </x:c>
      <x:c r="G7349" s="30" t="n">
        <x:v>0</x:v>
      </x:c>
      <x:c r="H7349" s="31" t="n">
        <x:f>IF(O7349&gt;0,O7349,D7349)*E7349/1000000/31.1034768</x:f>
        <x:v>0.0020254970338235627</x:v>
      </x:c>
      <x:c r="I7349" s="31" t="n">
        <x:f>IF(O7349&gt;0,O7349,D7349)*F7349/1000000/31.1034768</x:f>
        <x:v>0.06751656779411877</x:v>
      </x:c>
      <x:c r="J7349" s="31" t="n">
        <x:f>IF(O7349&gt;0,O7349,D7349)*G7349/1000000/31.1034768</x:f>
        <x:v>0</x:v>
      </x:c>
      <x:c r="K7349" s="32" t="n">
        <x:f>H7349*$B$4*$H$4+I7349*$D$4*$J$4+J7349*$F$4*$L$4</x:f>
        <x:v>79.05514923013368</x:v>
      </x:c>
      <x:c r="L7349" s="29" t="str">
        <x:v>ppm Niko 2006</x:v>
      </x:c>
      <x:c r="M7349" s="39" t="str"/>
      <x:c r="N7349" s="58"/>
      <x:c r="O7349" s="59"/>
      <x:c r="P7349" s="60" t="str">
        <x:v>No live-price match</x:v>
      </x:c>
      <x:c r="Q7349" s="61" t="str">
        <x:f>IF(N7349="","",K7349-N7349)</x:f>
      </x:c>
    </x:row>
    <x:row r="7350">
      <x:c r="A7350" s="37" t="str">
        <x:v>7L0 166 AA</x:v>
      </x:c>
      <x:c r="B7350" s="37" t="str">
        <x:v>7L0166AA</x:v>
      </x:c>
      <x:c r="C7350" s="29" t="str"/>
      <x:c r="D7350" s="30" t="n">
        <x:v>700</x:v>
      </x:c>
      <x:c r="E7350" s="30" t="n">
        <x:v>90</x:v>
      </x:c>
      <x:c r="F7350" s="30" t="n">
        <x:v>3000</x:v>
      </x:c>
      <x:c r="G7350" s="30" t="n">
        <x:v>0</x:v>
      </x:c>
      <x:c r="H7350" s="31" t="n">
        <x:f>IF(O7350&gt;0,O7350,D7350)*E7350/1000000/31.1034768</x:f>
        <x:v>0.0020254970338235627</x:v>
      </x:c>
      <x:c r="I7350" s="31" t="n">
        <x:f>IF(O7350&gt;0,O7350,D7350)*F7350/1000000/31.1034768</x:f>
        <x:v>0.06751656779411877</x:v>
      </x:c>
      <x:c r="J7350" s="31" t="n">
        <x:f>IF(O7350&gt;0,O7350,D7350)*G7350/1000000/31.1034768</x:f>
        <x:v>0</x:v>
      </x:c>
      <x:c r="K7350" s="32" t="n">
        <x:f>H7350*$B$4*$H$4+I7350*$D$4*$J$4+J7350*$F$4*$L$4</x:f>
        <x:v>79.05514923013368</x:v>
      </x:c>
      <x:c r="L7350" s="29" t="str">
        <x:v>ppm Niko 2006</x:v>
      </x:c>
      <x:c r="M7350" s="39" t="str"/>
      <x:c r="N7350" s="58"/>
      <x:c r="O7350" s="59"/>
      <x:c r="P7350" s="60" t="str">
        <x:v>No live-price match</x:v>
      </x:c>
      <x:c r="Q7350" s="61" t="str">
        <x:f>IF(N7350="","",K7350-N7350)</x:f>
      </x:c>
    </x:row>
    <x:row r="7351">
      <x:c r="A7351" s="37" t="str">
        <x:v>7L0 166 AA, 7L0 131 690 E</x:v>
      </x:c>
      <x:c r="B7351" s="37" t="str">
        <x:v>7L0166AA7L0131690E</x:v>
      </x:c>
      <x:c r="C7351" s="29" t="str"/>
      <x:c r="D7351" s="30" t="n">
        <x:v>700</x:v>
      </x:c>
      <x:c r="E7351" s="30" t="n">
        <x:v>90</x:v>
      </x:c>
      <x:c r="F7351" s="30" t="n">
        <x:v>3000</x:v>
      </x:c>
      <x:c r="G7351" s="30" t="n">
        <x:v>0</x:v>
      </x:c>
      <x:c r="H7351" s="31" t="n">
        <x:f>IF(O7351&gt;0,O7351,D7351)*E7351/1000000/31.1034768</x:f>
        <x:v>0.0020254970338235627</x:v>
      </x:c>
      <x:c r="I7351" s="31" t="n">
        <x:f>IF(O7351&gt;0,O7351,D7351)*F7351/1000000/31.1034768</x:f>
        <x:v>0.06751656779411877</x:v>
      </x:c>
      <x:c r="J7351" s="31" t="n">
        <x:f>IF(O7351&gt;0,O7351,D7351)*G7351/1000000/31.1034768</x:f>
        <x:v>0</x:v>
      </x:c>
      <x:c r="K7351" s="32" t="n">
        <x:f>H7351*$B$4*$H$4+I7351*$D$4*$J$4+J7351*$F$4*$L$4</x:f>
        <x:v>79.05514923013368</x:v>
      </x:c>
      <x:c r="L7351" s="29" t="str">
        <x:v>ppm Niko 2006</x:v>
      </x:c>
      <x:c r="M7351" s="39" t="str"/>
      <x:c r="N7351" s="58"/>
      <x:c r="O7351" s="59"/>
      <x:c r="P7351" s="60" t="str">
        <x:v>No live-price match</x:v>
      </x:c>
      <x:c r="Q7351" s="61" t="str">
        <x:f>IF(N7351="","",K7351-N7351)</x:f>
      </x:c>
    </x:row>
    <x:row r="7352">
      <x:c r="A7352" s="37" t="str">
        <x:v>7L0 166 AA, 7L0 131 690 F</x:v>
      </x:c>
      <x:c r="B7352" s="37" t="str">
        <x:v>7L0166AA7L0131690F</x:v>
      </x:c>
      <x:c r="C7352" s="29" t="str"/>
      <x:c r="D7352" s="30" t="n">
        <x:v>700</x:v>
      </x:c>
      <x:c r="E7352" s="30" t="n">
        <x:v>90</x:v>
      </x:c>
      <x:c r="F7352" s="30" t="n">
        <x:v>3000</x:v>
      </x:c>
      <x:c r="G7352" s="30" t="n">
        <x:v>0</x:v>
      </x:c>
      <x:c r="H7352" s="31" t="n">
        <x:f>IF(O7352&gt;0,O7352,D7352)*E7352/1000000/31.1034768</x:f>
        <x:v>0.0020254970338235627</x:v>
      </x:c>
      <x:c r="I7352" s="31" t="n">
        <x:f>IF(O7352&gt;0,O7352,D7352)*F7352/1000000/31.1034768</x:f>
        <x:v>0.06751656779411877</x:v>
      </x:c>
      <x:c r="J7352" s="31" t="n">
        <x:f>IF(O7352&gt;0,O7352,D7352)*G7352/1000000/31.1034768</x:f>
        <x:v>0</x:v>
      </x:c>
      <x:c r="K7352" s="32" t="n">
        <x:f>H7352*$B$4*$H$4+I7352*$D$4*$J$4+J7352*$F$4*$L$4</x:f>
        <x:v>79.05514923013368</x:v>
      </x:c>
      <x:c r="L7352" s="29" t="str">
        <x:v>ppm Niko 2006</x:v>
      </x:c>
      <x:c r="M7352" s="39" t="str"/>
      <x:c r="N7352" s="58"/>
      <x:c r="O7352" s="59"/>
      <x:c r="P7352" s="60" t="str">
        <x:v>No live-price match</x:v>
      </x:c>
      <x:c r="Q7352" s="61" t="str">
        <x:f>IF(N7352="","",K7352-N7352)</x:f>
      </x:c>
    </x:row>
    <x:row r="7353">
      <x:c r="A7353" s="37" t="str">
        <x:v>7L0131701D</x:v>
      </x:c>
      <x:c r="B7353" s="37" t="str">
        <x:v>7L0131701D</x:v>
      </x:c>
      <x:c r="C7353" s="29" t="str">
        <x:v>Volkswagen</x:v>
      </x:c>
      <x:c r="D7353" s="30" t="n">
        <x:v>812.19</x:v>
      </x:c>
      <x:c r="E7353" s="30" t="n">
        <x:v>563.67</x:v>
      </x:c>
      <x:c r="F7353" s="30" t="n">
        <x:v>157.54</x:v>
      </x:c>
      <x:c r="G7353" s="30" t="n">
        <x:v>866.03</x:v>
      </x:c>
      <x:c r="H7353" s="31" t="n">
        <x:f>IF(O7353&gt;0,O7353,D7353)*E7353/1000000/31.1034768</x:f>
        <x:v>0.0064867010946962605</x:v>
      </x:c>
      <x:c r="I7353" s="31" t="n">
        <x:f>IF(O7353&gt;0,O7353,D7353)*F7353/1000000/31.1034768</x:f>
        <x:v>0.0018129666124832777</x:v>
      </x:c>
      <x:c r="J7353" s="31" t="n">
        <x:f>IF(O7353&gt;0,O7353,D7353)*G7353/1000000/31.1034768</x:f>
        <x:v>0.009966252859012904</x:v>
      </x:c>
      <x:c r="K7353" s="32" t="n">
        <x:f>H7353*$B$4*$H$4+I7353*$D$4*$J$4+J7353*$F$4*$L$4</x:f>
        <x:v>90.00000000000001</x:v>
      </x:c>
      <x:c r="L7353" s="29" t="str">
        <x:v>Niko ppm 207</x:v>
      </x:c>
      <x:c r="M7353" s="39" t="str">
        <x:v>VW//7L0 131 701 D//7L6 178 FA//223 8960 202//07-06//E-3C0C16-019//RZO ZEUNA STÄRKER//GERMANY</x:v>
      </x:c>
      <x:c r="N7353" s="58" t="n">
        <x:v>90</x:v>
      </x:c>
      <x:c r="O7353" s="59" t="n">
        <x:v>357.9380790310284</x:v>
      </x:c>
      <x:c r="P7353" s="60" t="str">
        <x:v>Calibrated to live price</x:v>
      </x:c>
      <x:c r="Q7353" s="61" t="n">
        <x:f>IF(N7353="","",K7353-N7353)</x:f>
        <x:v>1.4210854715202004e-14</x:v>
      </x:c>
    </x:row>
    <x:row r="7354">
      <x:c r="A7354" s="37" t="str">
        <x:v>7L0131701E</x:v>
      </x:c>
      <x:c r="B7354" s="37" t="str">
        <x:v>7L0131701E</x:v>
      </x:c>
      <x:c r="C7354" s="29" t="str">
        <x:v>Volkswagen</x:v>
      </x:c>
      <x:c r="D7354" s="30" t="n">
        <x:v>766.38</x:v>
      </x:c>
      <x:c r="E7354" s="30" t="n">
        <x:v>645.47</x:v>
      </x:c>
      <x:c r="F7354" s="30" t="n">
        <x:v>275.33</x:v>
      </x:c>
      <x:c r="G7354" s="30" t="n">
        <x:v>230.9</x:v>
      </x:c>
      <x:c r="H7354" s="31" t="n">
        <x:f>IF(O7354&gt;0,O7354,D7354)*E7354/1000000/31.1034768</x:f>
        <x:v>0.01829196814884256</x:v>
      </x:c>
      <x:c r="I7354" s="31" t="n">
        <x:f>IF(O7354&gt;0,O7354,D7354)*F7354/1000000/31.1034768</x:f>
        <x:v>0.007802574233381601</x:v>
      </x:c>
      <x:c r="J7354" s="31" t="n">
        <x:f>IF(O7354&gt;0,O7354,D7354)*G7354/1000000/31.1034768</x:f>
        <x:v>0.006543472888852692</x:v>
      </x:c>
      <x:c r="K7354" s="32" t="n">
        <x:f>H7354*$B$4*$H$4+I7354*$D$4*$J$4+J7354*$F$4*$L$4</x:f>
        <x:v>88</x:v>
      </x:c>
      <x:c r="L7354" s="29" t="str">
        <x:v>Niko ppm 207</x:v>
      </x:c>
      <x:c r="M7354" s="39" t="str">
        <x:v>VW//7L0 131 701 E//7L6 178 FA//223 8960 201//07-06//E-3C0C16-019//RZO ZEUNA STÄRKER//GERMANY</x:v>
      </x:c>
      <x:c r="N7354" s="58" t="n">
        <x:v>88</x:v>
      </x:c>
      <x:c r="O7354" s="59" t="n">
        <x:v>881.441131181718</x:v>
      </x:c>
      <x:c r="P7354" s="60" t="str">
        <x:v>Calibrated to live price</x:v>
      </x:c>
      <x:c r="Q7354" s="61" t="n">
        <x:f>IF(N7354="","",K7354-N7354)</x:f>
        <x:v>0</x:v>
      </x:c>
    </x:row>
    <x:row r="7355">
      <x:c r="A7355" s="37" t="str">
        <x:v>7L0131701F</x:v>
      </x:c>
      <x:c r="B7355" s="37" t="str">
        <x:v>7L0131701F</x:v>
      </x:c>
      <x:c r="C7355" s="29" t="str"/>
      <x:c r="D7355" s="30" t="n">
        <x:v>1240.55</x:v>
      </x:c>
      <x:c r="E7355" s="30" t="n">
        <x:v>525.18</x:v>
      </x:c>
      <x:c r="F7355" s="30" t="n">
        <x:v>132.09</x:v>
      </x:c>
      <x:c r="G7355" s="30" t="n">
        <x:v>439.35</x:v>
      </x:c>
      <x:c r="H7355" s="31" t="n">
        <x:f>IF(O7355&gt;0,O7355,D7355)*E7355/1000000/31.1034768</x:f>
        <x:v>0.012076574690417157</x:v>
      </x:c>
      <x:c r="I7355" s="31" t="n">
        <x:f>IF(O7355&gt;0,O7355,D7355)*F7355/1000000/31.1034768</x:f>
        <x:v>0.0030374247893240457</x:v>
      </x:c>
      <x:c r="J7355" s="31" t="n">
        <x:f>IF(O7355&gt;0,O7355,D7355)*G7355/1000000/31.1034768</x:f>
        <x:v>0.010102903938144595</x:v>
      </x:c>
      <x:c r="K7355" s="32" t="n">
        <x:f>H7355*$B$4*$H$4+I7355*$D$4*$J$4+J7355*$F$4*$L$4</x:f>
        <x:v>100.99999999999997</x:v>
      </x:c>
      <x:c r="L7355" s="29" t="str">
        <x:v>Niko ppm 207</x:v>
      </x:c>
      <x:c r="M7355" s="39" t="str"/>
      <x:c r="N7355" s="58" t="n">
        <x:v>101</x:v>
      </x:c>
      <x:c r="O7355" s="59" t="n">
        <x:v>715.2280374478412</x:v>
      </x:c>
      <x:c r="P7355" s="60" t="str">
        <x:v>Calibrated to live price</x:v>
      </x:c>
      <x:c r="Q7355" s="61" t="n">
        <x:f>IF(N7355="","",K7355-N7355)</x:f>
        <x:v>-2.842170943040401e-14</x:v>
      </x:c>
    </x:row>
    <x:row r="7356">
      <x:c r="A7356" s="37" t="str">
        <x:v>7L0131701G</x:v>
      </x:c>
      <x:c r="B7356" s="37" t="str">
        <x:v>7L0131701G</x:v>
      </x:c>
      <x:c r="C7356" s="29" t="str"/>
      <x:c r="D7356" s="30" t="n">
        <x:v>1141.51</x:v>
      </x:c>
      <x:c r="E7356" s="30" t="n">
        <x:v>448.53</x:v>
      </x:c>
      <x:c r="F7356" s="30" t="n">
        <x:v>66.79</x:v>
      </x:c>
      <x:c r="G7356" s="30" t="n">
        <x:v>1012.31</x:v>
      </x:c>
      <x:c r="H7356" s="31" t="n">
        <x:f>IF(O7356&gt;0,O7356,D7356)*E7356/1000000/31.1034768</x:f>
        <x:v>0.0051627706671267615</x:v>
      </x:c>
      <x:c r="I7356" s="31" t="n">
        <x:f>IF(O7356&gt;0,O7356,D7356)*F7356/1000000/31.1034768</x:f>
        <x:v>0.0007687812473132153</x:v>
      </x:c>
      <x:c r="J7356" s="31" t="n">
        <x:f>IF(O7356&gt;0,O7356,D7356)*G7356/1000000/31.1034768</x:f>
        <x:v>0.011652117749178632</x:v>
      </x:c>
      <x:c r="K7356" s="32" t="n">
        <x:f>H7356*$B$4*$H$4+I7356*$D$4*$J$4+J7356*$F$4*$L$4</x:f>
        <x:v>100</x:v>
      </x:c>
      <x:c r="L7356" s="29" t="str">
        <x:v>Niko ppm 207</x:v>
      </x:c>
      <x:c r="M7356" s="39" t="str"/>
      <x:c r="N7356" s="58" t="n">
        <x:v>100</x:v>
      </x:c>
      <x:c r="O7356" s="59" t="n">
        <x:v>358.0142190459897</x:v>
      </x:c>
      <x:c r="P7356" s="60" t="str">
        <x:v>Calibrated to live price</x:v>
      </x:c>
      <x:c r="Q7356" s="61" t="n">
        <x:f>IF(N7356="","",K7356-N7356)</x:f>
        <x:v>0</x:v>
      </x:c>
    </x:row>
    <x:row r="7357">
      <x:c r="A7357" s="37" t="str">
        <x:v>7L0131701K</x:v>
      </x:c>
      <x:c r="B7357" s="37" t="str">
        <x:v>7L0131701K</x:v>
      </x:c>
      <x:c r="C7357" s="29" t="str">
        <x:v>Volkswagen</x:v>
      </x:c>
      <x:c r="D7357" s="30" t="n">
        <x:v>928.3</x:v>
      </x:c>
      <x:c r="E7357" s="30" t="n">
        <x:v>251.45</x:v>
      </x:c>
      <x:c r="F7357" s="30" t="n">
        <x:v>217.96</x:v>
      </x:c>
      <x:c r="G7357" s="30" t="n">
        <x:v>344.67</x:v>
      </x:c>
      <x:c r="H7357" s="31" t="n">
        <x:f>IF(O7357&gt;0,O7357,D7357)*E7357/1000000/31.1034768</x:f>
        <x:v>0.005816598219311286</x:v>
      </x:c>
      <x:c r="I7357" s="31" t="n">
        <x:f>IF(O7357&gt;0,O7357,D7357)*F7357/1000000/31.1034768</x:f>
        <x:v>0.0050418999716885585</x:v>
      </x:c>
      <x:c r="J7357" s="31" t="n">
        <x:f>IF(O7357&gt;0,O7357,D7357)*G7357/1000000/31.1034768</x:f>
        <x:v>0.00797298432392134</x:v>
      </x:c>
      <x:c r="K7357" s="32" t="n">
        <x:f>H7357*$B$4*$H$4+I7357*$D$4*$J$4+J7357*$F$4*$L$4</x:f>
        <x:v>76.99999999999999</x:v>
      </x:c>
      <x:c r="L7357" s="29" t="str">
        <x:v>Niko ppm 207</x:v>
      </x:c>
      <x:c r="M7357" s="39" t="str">
        <x:v>VW GERMANY//RZO ARVIN MERITOR//7L0 131 701 K//E 404 2453//7L6 178 FB//948/47//02/10//D1 10 44935</x:v>
      </x:c>
      <x:c r="N7357" s="58" t="n">
        <x:v>77</x:v>
      </x:c>
      <x:c r="O7357" s="59" t="n">
        <x:v>719.4926536857025</x:v>
      </x:c>
      <x:c r="P7357" s="60" t="str">
        <x:v>Calibrated to live price</x:v>
      </x:c>
      <x:c r="Q7357" s="61" t="n">
        <x:f>IF(N7357="","",K7357-N7357)</x:f>
        <x:v>-1.4210854715202004e-14</x:v>
      </x:c>
    </x:row>
    <x:row r="7358">
      <x:c r="A7358" s="37" t="str">
        <x:v>7l0131701L</x:v>
      </x:c>
      <x:c r="B7358" s="37" t="str">
        <x:v>7L0131701L</x:v>
      </x:c>
      <x:c r="C7358" s="29" t="str">
        <x:v>Volkswagen</x:v>
      </x:c>
      <x:c r="D7358" s="30" t="n">
        <x:v>600</x:v>
      </x:c>
      <x:c r="E7358" s="30" t="n">
        <x:v>0</x:v>
      </x:c>
      <x:c r="F7358" s="30" t="n">
        <x:v>1752</x:v>
      </x:c>
      <x:c r="G7358" s="30" t="n">
        <x:v>348</x:v>
      </x:c>
      <x:c r="H7358" s="31" t="n">
        <x:f>IF(O7358&gt;0,O7358,D7358)*E7358/1000000/31.1034768</x:f>
        <x:v>0</x:v>
      </x:c>
      <x:c r="I7358" s="31" t="n">
        <x:f>IF(O7358&gt;0,O7358,D7358)*F7358/1000000/31.1034768</x:f>
        <x:v>0.028355310232035164</x:v>
      </x:c>
      <x:c r="J7358" s="31" t="n">
        <x:f>IF(O7358&gt;0,O7358,D7358)*G7358/1000000/31.1034768</x:f>
        <x:v>0.005632219155678217</x:v>
      </x:c>
      <x:c r="K7358" s="32" t="n">
        <x:f>H7358*$B$4*$H$4+I7358*$D$4*$J$4+J7358*$F$4*$L$4</x:f>
        <x:v>76</x:v>
      </x:c>
      <x:c r="L7358" s="29" t="str">
        <x:v>ppm niko 2028</x:v>
      </x:c>
      <x:c r="M7358" s="39" t="str">
        <x:v>VW GERMANY//RZO ARVIN MERITOR//7L0 131 701 L//E 4042454//7L6 178 FB//948/47//02/10//D1 10 44935</x:v>
      </x:c>
      <x:c r="N7358" s="58" t="n">
        <x:v>76</x:v>
      </x:c>
      <x:c r="O7358" s="59" t="n">
        <x:v>503.39539609526724</x:v>
      </x:c>
      <x:c r="P7358" s="60" t="str">
        <x:v>Calibrated to live price</x:v>
      </x:c>
      <x:c r="Q7358" s="61" t="n">
        <x:f>IF(N7358="","",K7358-N7358)</x:f>
        <x:v>0</x:v>
      </x:c>
    </x:row>
    <x:row r="7359">
      <x:c r="A7359" s="37" t="str">
        <x:v>7L0131705E</x:v>
      </x:c>
      <x:c r="B7359" s="37" t="str">
        <x:v>7L0131705E</x:v>
      </x:c>
      <x:c r="C7359" s="29" t="str">
        <x:v>Volkswagen</x:v>
      </x:c>
      <x:c r="D7359" s="30" t="n">
        <x:v>1120</x:v>
      </x:c>
      <x:c r="E7359" s="30" t="n">
        <x:v>0</x:v>
      </x:c>
      <x:c r="F7359" s="30" t="n">
        <x:v>5770.999999999999</x:v>
      </x:c>
      <x:c r="G7359" s="30" t="n">
        <x:v>251</x:v>
      </x:c>
      <x:c r="H7359" s="31" t="n">
        <x:f>IF(O7359&gt;0,O7359,D7359)*E7359/1000000/31.1034768</x:f>
        <x:v>0</x:v>
      </x:c>
      <x:c r="I7359" s="31" t="n">
        <x:f>IF(O7359&gt;0,O7359,D7359)*F7359/1000000/31.1034768</x:f>
        <x:v>0.2078069934612583</x:v>
      </x:c>
      <x:c r="J7359" s="31" t="n">
        <x:f>IF(O7359&gt;0,O7359,D7359)*G7359/1000000/31.1034768</x:f>
        <x:v>0.009038217875372697</x:v>
      </x:c>
      <x:c r="K7359" s="32" t="n">
        <x:f>H7359*$B$4*$H$4+I7359*$D$4*$J$4+J7359*$F$4*$L$4</x:f>
        <x:v>304.5521136080838</x:v>
      </x:c>
      <x:c r="L7359" s="29" t="str">
        <x:v>Niko ppm 2020</x:v>
      </x:c>
      <x:c r="M7359" s="39" t="str">
        <x:v>VW 7L0 131 705 E//XE 303148 A//7P0 254 300 E//25-07-2008//40/08//82275-1//EMCON TECHNOLOGIE</x:v>
      </x:c>
      <x:c r="N7359" s="58"/>
      <x:c r="O7359" s="59"/>
      <x:c r="P7359" s="60" t="str">
        <x:v>No live-price match</x:v>
      </x:c>
      <x:c r="Q7359" s="61" t="str">
        <x:f>IF(N7359="","",K7359-N7359)</x:f>
      </x:c>
    </x:row>
    <x:row r="7360">
      <x:c r="A7360" s="37" t="str">
        <x:v>7L3131701J</x:v>
      </x:c>
      <x:c r="B7360" s="37" t="str">
        <x:v>7L3131701J</x:v>
      </x:c>
      <x:c r="C7360" s="29" t="str">
        <x:v>Volkswagen</x:v>
      </x:c>
      <x:c r="D7360" s="30" t="n">
        <x:v>660</x:v>
      </x:c>
      <x:c r="E7360" s="30" t="n">
        <x:v>0</x:v>
      </x:c>
      <x:c r="F7360" s="30" t="n">
        <x:v>2706</x:v>
      </x:c>
      <x:c r="G7360" s="30" t="n">
        <x:v>451</x:v>
      </x:c>
      <x:c r="H7360" s="31" t="n">
        <x:f>IF(O7360&gt;0,O7360,D7360)*E7360/1000000/31.1034768</x:f>
        <x:v>0</x:v>
      </x:c>
      <x:c r="I7360" s="31" t="n">
        <x:f>IF(O7360&gt;0,O7360,D7360)*F7360/1000000/31.1034768</x:f>
        <x:v>0.05741994734170683</x:v>
      </x:c>
      <x:c r="J7360" s="31" t="n">
        <x:f>IF(O7360&gt;0,O7360,D7360)*G7360/1000000/31.1034768</x:f>
        <x:v>0.009569991223617805</x:v>
      </x:c>
      <x:c r="K7360" s="32" t="n">
        <x:f>H7360*$B$4*$H$4+I7360*$D$4*$J$4+J7360*$F$4*$L$4</x:f>
        <x:v>139.5304720403476</x:v>
      </x:c>
      <x:c r="L7360" s="29" t="str">
        <x:v>Niko ppm 2020</x:v>
      </x:c>
      <x:c r="M7360" s="39" t="str">
        <x:v>VW GERMANY//RZO ARVIN MERITOR//7L3 131 701 J//223 9050 154//7L3 178 AA//05 10//D1 0 45900</x:v>
      </x:c>
      <x:c r="N7360" s="58"/>
      <x:c r="O7360" s="59"/>
      <x:c r="P7360" s="60" t="str">
        <x:v>No live-price match</x:v>
      </x:c>
      <x:c r="Q7360" s="61" t="str">
        <x:f>IF(N7360="","",K7360-N7360)</x:f>
      </x:c>
    </x:row>
    <x:row r="7361">
      <x:c r="A7361" s="37" t="str">
        <x:v>7L34 DA</x:v>
      </x:c>
      <x:c r="B7361" s="37" t="str">
        <x:v>7L34DA</x:v>
      </x:c>
      <x:c r="C7361" s="29" t="str"/>
      <x:c r="D7361" s="30" t="n">
        <x:v>400</x:v>
      </x:c>
      <x:c r="E7361" s="30" t="n">
        <x:v>0</x:v>
      </x:c>
      <x:c r="F7361" s="30" t="n">
        <x:v>1380</x:v>
      </x:c>
      <x:c r="G7361" s="30" t="n">
        <x:v>230</x:v>
      </x:c>
      <x:c r="H7361" s="31" t="n">
        <x:f>IF(O7361&gt;0,O7361,D7361)*E7361/1000000/31.1034768</x:f>
        <x:v>0</x:v>
      </x:c>
      <x:c r="I7361" s="31" t="n">
        <x:f>IF(O7361&gt;0,O7361,D7361)*F7361/1000000/31.1034768</x:f>
        <x:v>0.017747212105882648</x:v>
      </x:c>
      <x:c r="J7361" s="31" t="n">
        <x:f>IF(O7361&gt;0,O7361,D7361)*G7361/1000000/31.1034768</x:f>
        <x:v>0.0029578686843137743</x:v>
      </x:c>
      <x:c r="K7361" s="32" t="n">
        <x:f>H7361*$B$4*$H$4+I7361*$D$4*$J$4+J7361*$F$4*$L$4</x:f>
        <x:v>43.12572541729483</x:v>
      </x:c>
      <x:c r="L7361" s="29" t="str">
        <x:v>ppm niko 2028</x:v>
      </x:c>
      <x:c r="M7361" s="39" t="str"/>
      <x:c r="N7361" s="58"/>
      <x:c r="O7361" s="59"/>
      <x:c r="P7361" s="60" t="str">
        <x:v>No live-price match</x:v>
      </x:c>
      <x:c r="Q7361" s="61" t="str">
        <x:f>IF(N7361="","",K7361-N7361)</x:f>
      </x:c>
    </x:row>
    <x:row r="7362">
      <x:c r="A7362" s="37" t="str">
        <x:v>7L34 MA RYE</x:v>
      </x:c>
      <x:c r="B7362" s="37" t="str">
        <x:v>7L34MARYE</x:v>
      </x:c>
      <x:c r="C7362" s="29" t="str"/>
      <x:c r="D7362" s="30" t="n">
        <x:v>2515.15</x:v>
      </x:c>
      <x:c r="E7362" s="30" t="n">
        <x:v>176.72</x:v>
      </x:c>
      <x:c r="F7362" s="30" t="n">
        <x:v>297.26</x:v>
      </x:c>
      <x:c r="G7362" s="30" t="n">
        <x:v>784.23</x:v>
      </x:c>
      <x:c r="H7362" s="31" t="n">
        <x:f>IF(O7362&gt;0,O7362,D7362)*E7362/1000000/31.1034768</x:f>
        <x:v>0.007781074878582484</x:v>
      </x:c>
      <x:c r="I7362" s="31" t="n">
        <x:f>IF(O7362&gt;0,O7362,D7362)*F7362/1000000/31.1034768</x:f>
        <x:v>0.013088514703527778</x:v>
      </x:c>
      <x:c r="J7362" s="31" t="n">
        <x:f>IF(O7362&gt;0,O7362,D7362)*G7362/1000000/31.1034768</x:f>
        <x:v>0.034530060842183914</x:v>
      </x:c>
      <x:c r="K7362" s="32" t="n">
        <x:f>H7362*$B$4*$H$4+I7362*$D$4*$J$4+J7362*$F$4*$L$4</x:f>
        <x:v>297</x:v>
      </x:c>
      <x:c r="L7362" s="29" t="str">
        <x:v>Niko ppm 207</x:v>
      </x:c>
      <x:c r="M7362" s="39" t="str"/>
      <x:c r="N7362" s="58" t="n">
        <x:v>297</x:v>
      </x:c>
      <x:c r="O7362" s="59" t="n">
        <x:v>1369.5025009339809</x:v>
      </x:c>
      <x:c r="P7362" s="60" t="str">
        <x:v>Calibrated to live price</x:v>
      </x:c>
      <x:c r="Q7362" s="61" t="n">
        <x:f>IF(N7362="","",K7362-N7362)</x:f>
        <x:v>0</x:v>
      </x:c>
    </x:row>
    <x:row r="7363">
      <x:c r="A7363" s="37" t="str">
        <x:v>7L34 MA RYE (1/2)</x:v>
      </x:c>
      <x:c r="B7363" s="37" t="str">
        <x:v>7L34MARYE12</x:v>
      </x:c>
      <x:c r="C7363" s="29" t="str"/>
      <x:c r="D7363" s="30" t="n">
        <x:v>795.25</x:v>
      </x:c>
      <x:c r="E7363" s="30" t="n">
        <x:v>878.54</x:v>
      </x:c>
      <x:c r="F7363" s="30" t="n">
        <x:v>107.83</x:v>
      </x:c>
      <x:c r="G7363" s="30" t="n">
        <x:v>940.37</x:v>
      </x:c>
      <x:c r="H7363" s="31" t="n">
        <x:f>IF(O7363&gt;0,O7363,D7363)*E7363/1000000/31.1034768</x:f>
        <x:v>0.009354033645792131</x:v>
      </x:c>
      <x:c r="I7363" s="31" t="n">
        <x:f>IF(O7363&gt;0,O7363,D7363)*F7363/1000000/31.1034768</x:f>
        <x:v>0.0011480927994465425</x:v>
      </x:c>
      <x:c r="J7363" s="31" t="n">
        <x:f>IF(O7363&gt;0,O7363,D7363)*G7363/1000000/31.1034768</x:f>
        <x:v>0.010012353016929843</x:v>
      </x:c>
      <x:c r="K7363" s="32" t="n">
        <x:f>H7363*$B$4*$H$4+I7363*$D$4*$J$4+J7363*$F$4*$L$4</x:f>
        <x:v>93.99999999999999</x:v>
      </x:c>
      <x:c r="L7363" s="29" t="str">
        <x:v>Niko ppm 207</x:v>
      </x:c>
      <x:c r="M7363" s="39" t="str"/>
      <x:c r="N7363" s="58" t="n">
        <x:v>94</x:v>
      </x:c>
      <x:c r="O7363" s="59" t="n">
        <x:v>331.1664448839153</x:v>
      </x:c>
      <x:c r="P7363" s="60" t="str">
        <x:v>Calibrated to live price</x:v>
      </x:c>
      <x:c r="Q7363" s="61" t="n">
        <x:f>IF(N7363="","",K7363-N7363)</x:f>
        <x:v>-1.4210854715202004e-14</x:v>
      </x:c>
    </x:row>
    <x:row r="7364">
      <x:c r="A7364" s="37" t="str">
        <x:v>7L34 NAR</x:v>
      </x:c>
      <x:c r="B7364" s="37" t="str">
        <x:v>7L34NAR</x:v>
      </x:c>
      <x:c r="C7364" s="29" t="str"/>
      <x:c r="D7364" s="30" t="n">
        <x:v>1000</x:v>
      </x:c>
      <x:c r="E7364" s="30" t="n">
        <x:v>0</x:v>
      </x:c>
      <x:c r="F7364" s="30" t="n">
        <x:v>2050</x:v>
      </x:c>
      <x:c r="G7364" s="30" t="n">
        <x:v>125</x:v>
      </x:c>
      <x:c r="H7364" s="31" t="n">
        <x:f>IF(O7364&gt;0,O7364,D7364)*E7364/1000000/31.1034768</x:f>
        <x:v>0</x:v>
      </x:c>
      <x:c r="I7364" s="31" t="n">
        <x:f>IF(O7364&gt;0,O7364,D7364)*F7364/1000000/31.1034768</x:f>
        <x:v>0.06590903046568736</x:v>
      </x:c>
      <x:c r="J7364" s="31" t="n">
        <x:f>IF(O7364&gt;0,O7364,D7364)*G7364/1000000/31.1034768</x:f>
        <x:v>0.004018843321078497</x:v>
      </x:c>
      <x:c r="K7364" s="32" t="n">
        <x:f>H7364*$B$4*$H$4+I7364*$D$4*$J$4+J7364*$F$4*$L$4</x:f>
        <x:v>105.61520247794292</x:v>
      </x:c>
      <x:c r="L7364" s="29" t="str">
        <x:v>ppm niko 2028</x:v>
      </x:c>
      <x:c r="M7364" s="39" t="str"/>
      <x:c r="N7364" s="58"/>
      <x:c r="O7364" s="59"/>
      <x:c r="P7364" s="60" t="str">
        <x:v>No live-price match</x:v>
      </x:c>
      <x:c r="Q7364" s="61" t="str">
        <x:f>IF(N7364="","",K7364-N7364)</x:f>
      </x:c>
    </x:row>
    <x:row r="7365">
      <x:c r="A7365" s="37" t="str">
        <x:v>7L34 PA NAR</x:v>
      </x:c>
      <x:c r="B7365" s="37" t="str">
        <x:v>7L34PANAR</x:v>
      </x:c>
      <x:c r="C7365" s="29" t="str"/>
      <x:c r="D7365" s="30" t="n">
        <x:v>1166.45</x:v>
      </x:c>
      <x:c r="E7365" s="30" t="n">
        <x:v>142.21</x:v>
      </x:c>
      <x:c r="F7365" s="30" t="n">
        <x:v>148.87</x:v>
      </x:c>
      <x:c r="G7365" s="30" t="n">
        <x:v>844.51</x:v>
      </x:c>
      <x:c r="H7365" s="31" t="n">
        <x:f>IF(O7365&gt;0,O7365,D7365)*E7365/1000000/31.1034768</x:f>
        <x:v>0.0018900166298363992</x:v>
      </x:c>
      <x:c r="I7365" s="31" t="n">
        <x:f>IF(O7365&gt;0,O7365,D7365)*F7365/1000000/31.1034768</x:f>
        <x:v>0.0019785301714629407</x:v>
      </x:c>
      <x:c r="J7365" s="31" t="n">
        <x:f>IF(O7365&gt;0,O7365,D7365)*G7365/1000000/31.1034768</x:f>
        <x:v>0.01122380946531986</x:v>
      </x:c>
      <x:c r="K7365" s="32" t="n">
        <x:f>H7365*$B$4*$H$4+I7365*$D$4*$J$4+J7365*$F$4*$L$4</x:f>
        <x:v>93.00000000000001</x:v>
      </x:c>
      <x:c r="L7365" s="29" t="str">
        <x:v>Niko ppm 207</x:v>
      </x:c>
      <x:c r="M7365" s="39" t="str"/>
      <x:c r="N7365" s="58" t="n">
        <x:v>93</x:v>
      </x:c>
      <x:c r="O7365" s="59" t="n">
        <x:v>413.3752084785221</x:v>
      </x:c>
      <x:c r="P7365" s="60" t="str">
        <x:v>Calibrated to live price</x:v>
      </x:c>
      <x:c r="Q7365" s="61" t="n">
        <x:f>IF(N7365="","",K7365-N7365)</x:f>
        <x:v>1.4210854715202004e-14</x:v>
      </x:c>
    </x:row>
    <x:row r="7366">
      <x:c r="A7366" s="37" t="str">
        <x:v>7L34 PA NAR (1/2)</x:v>
      </x:c>
      <x:c r="B7366" s="37" t="str">
        <x:v>7L34PANAR12</x:v>
      </x:c>
      <x:c r="C7366" s="29" t="str"/>
      <x:c r="D7366" s="30" t="n">
        <x:v>155.98</x:v>
      </x:c>
      <x:c r="E7366" s="30" t="n">
        <x:v>442.58</x:v>
      </x:c>
      <x:c r="F7366" s="30" t="n">
        <x:v>165.29</x:v>
      </x:c>
      <x:c r="G7366" s="30" t="n">
        <x:v>616.99</x:v>
      </x:c>
      <x:c r="H7366" s="31" t="n">
        <x:f>IF(O7366&gt;0,O7366,D7366)*E7366/1000000/31.1034768</x:f>
        <x:v>0.0010881591426862927</x:v>
      </x:c>
      <x:c r="I7366" s="31" t="n">
        <x:f>IF(O7366&gt;0,O7366,D7366)*F7366/1000000/31.1034768</x:f>
        <x:v>0.0004063939280912317</x:v>
      </x:c>
      <x:c r="J7366" s="31" t="n">
        <x:f>IF(O7366&gt;0,O7366,D7366)*G7366/1000000/31.1034768</x:f>
        <x:v>0.0015169761612499793</x:v>
      </x:c>
      <x:c r="K7366" s="32" t="n">
        <x:f>H7366*$B$4*$H$4+I7366*$D$4*$J$4+J7366*$F$4*$L$4</x:f>
        <x:v>14.000000000000004</x:v>
      </x:c>
      <x:c r="L7366" s="29" t="str">
        <x:v>Niko ppm 207</x:v>
      </x:c>
      <x:c r="M7366" s="39" t="str"/>
      <x:c r="N7366" s="58" t="n">
        <x:v>14</x:v>
      </x:c>
      <x:c r="O7366" s="59" t="n">
        <x:v>76.47325376033936</x:v>
      </x:c>
      <x:c r="P7366" s="60" t="str">
        <x:v>Calibrated to live price</x:v>
      </x:c>
      <x:c r="Q7366" s="61" t="n">
        <x:f>IF(N7366="","",K7366-N7366)</x:f>
        <x:v>3.552713678800501e-15</x:v>
      </x:c>
    </x:row>
    <x:row r="7367">
      <x:c r="A7367" s="37" t="str">
        <x:v>7L34 PB NAR</x:v>
      </x:c>
      <x:c r="B7367" s="37" t="str">
        <x:v>7L34PBNAR</x:v>
      </x:c>
      <x:c r="C7367" s="29" t="str"/>
      <x:c r="D7367" s="30" t="n">
        <x:v>929.39</x:v>
      </x:c>
      <x:c r="E7367" s="30" t="n">
        <x:v>190.12</x:v>
      </x:c>
      <x:c r="F7367" s="30" t="n">
        <x:v>265.38</x:v>
      </x:c>
      <x:c r="G7367" s="30" t="n">
        <x:v>491.98</x:v>
      </x:c>
      <x:c r="H7367" s="31" t="n">
        <x:f>IF(O7367&gt;0,O7367,D7367)*E7367/1000000/31.1034768</x:f>
        <x:v>0.0037239492309089927</x:v>
      </x:c>
      <x:c r="I7367" s="31" t="n">
        <x:f>IF(O7367&gt;0,O7367,D7367)*F7367/1000000/31.1034768</x:f>
        <x:v>0.005198094082151421</x:v>
      </x:c>
      <x:c r="J7367" s="31" t="n">
        <x:f>IF(O7367&gt;0,O7367,D7367)*G7367/1000000/31.1034768</x:f>
        <x:v>0.009636590272578403</x:v>
      </x:c>
      <x:c r="K7367" s="32" t="n">
        <x:f>H7367*$B$4*$H$4+I7367*$D$4*$J$4+J7367*$F$4*$L$4</x:f>
        <x:v>87</x:v>
      </x:c>
      <x:c r="L7367" s="29" t="str">
        <x:v>Niko ppm 207</x:v>
      </x:c>
      <x:c r="M7367" s="39" t="str"/>
      <x:c r="N7367" s="58" t="n">
        <x:v>87</x:v>
      </x:c>
      <x:c r="O7367" s="59" t="n">
        <x:v>609.2350542181553</x:v>
      </x:c>
      <x:c r="P7367" s="60" t="str">
        <x:v>Calibrated to live price</x:v>
      </x:c>
      <x:c r="Q7367" s="61" t="n">
        <x:f>IF(N7367="","",K7367-N7367)</x:f>
        <x:v>0</x:v>
      </x:c>
    </x:row>
    <x:row r="7368">
      <x:c r="A7368" s="37" t="str">
        <x:v>7L34 PB NAR (1/2)</x:v>
      </x:c>
      <x:c r="B7368" s="37" t="str">
        <x:v>7L34PBNAR12</x:v>
      </x:c>
      <x:c r="C7368" s="29" t="str"/>
      <x:c r="D7368" s="30" t="n">
        <x:v>120.59</x:v>
      </x:c>
      <x:c r="E7368" s="30" t="n">
        <x:v>797.48</x:v>
      </x:c>
      <x:c r="F7368" s="30" t="n">
        <x:v>153.64</x:v>
      </x:c>
      <x:c r="G7368" s="30" t="n">
        <x:v>872.73</x:v>
      </x:c>
      <x:c r="H7368" s="31" t="n">
        <x:f>IF(O7368&gt;0,O7368,D7368)*E7368/1000000/31.1034768</x:f>
        <x:v>0.0016479933368223165</x:v>
      </x:c>
      <x:c r="I7368" s="31" t="n">
        <x:f>IF(O7368&gt;0,O7368,D7368)*F7368/1000000/31.1034768</x:f>
        <x:v>0.00031749723663211703</x:v>
      </x:c>
      <x:c r="J7368" s="31" t="n">
        <x:f>IF(O7368&gt;0,O7368,D7368)*G7368/1000000/31.1034768</x:f>
        <x:v>0.0018034975483334256</x:v>
      </x:c>
      <x:c r="K7368" s="32" t="n">
        <x:f>H7368*$B$4*$H$4+I7368*$D$4*$J$4+J7368*$F$4*$L$4</x:f>
        <x:v>16.999999999999996</x:v>
      </x:c>
      <x:c r="L7368" s="29" t="str">
        <x:v>Niko ppm 207</x:v>
      </x:c>
      <x:c r="M7368" s="39" t="str"/>
      <x:c r="N7368" s="58" t="n">
        <x:v>17</x:v>
      </x:c>
      <x:c r="O7368" s="59" t="n">
        <x:v>64.27537056529005</x:v>
      </x:c>
      <x:c r="P7368" s="60" t="str">
        <x:v>Calibrated to live price</x:v>
      </x:c>
      <x:c r="Q7368" s="61" t="n">
        <x:f>IF(N7368="","",K7368-N7368)</x:f>
        <x:v>-3.552713678800501e-15</x:v>
      </x:c>
    </x:row>
    <x:row r="7369">
      <x:c r="A7369" s="37" t="str">
        <x:v>7L34 PUL</x:v>
      </x:c>
      <x:c r="B7369" s="37" t="str">
        <x:v>7L34PUL</x:v>
      </x:c>
      <x:c r="C7369" s="29" t="str"/>
      <x:c r="D7369" s="30" t="n">
        <x:v>700</x:v>
      </x:c>
      <x:c r="E7369" s="30" t="n">
        <x:v>0</x:v>
      </x:c>
      <x:c r="F7369" s="30" t="n">
        <x:v>6560</x:v>
      </x:c>
      <x:c r="G7369" s="30" t="n">
        <x:v>580</x:v>
      </x:c>
      <x:c r="H7369" s="31" t="n">
        <x:f>IF(O7369&gt;0,O7369,D7369)*E7369/1000000/31.1034768</x:f>
        <x:v>0</x:v>
      </x:c>
      <x:c r="I7369" s="31" t="n">
        <x:f>IF(O7369&gt;0,O7369,D7369)*F7369/1000000/31.1034768</x:f>
        <x:v>0.13866827721576327</x:v>
      </x:c>
      <x:c r="J7369" s="31" t="n">
        <x:f>IF(O7369&gt;0,O7369,D7369)*G7369/1000000/31.1034768</x:f>
        <x:v>0.012260304997735165</x:v>
      </x:c>
      <x:c r="K7369" s="32" t="n">
        <x:f>H7369*$B$4*$H$4+I7369*$D$4*$J$4+J7369*$F$4*$L$4</x:f>
        <x:v>252.00000000000003</x:v>
      </x:c>
      <x:c r="L7369" s="29" t="str">
        <x:v>ppm niko 2028</x:v>
      </x:c>
      <x:c r="M7369" s="39" t="str"/>
      <x:c r="N7369" s="58" t="n">
        <x:v>252</x:v>
      </x:c>
      <x:c r="O7369" s="59" t="n">
        <x:v>657.4795035482409</x:v>
      </x:c>
      <x:c r="P7369" s="60" t="str">
        <x:v>Calibrated to live price</x:v>
      </x:c>
      <x:c r="Q7369" s="61" t="n">
        <x:f>IF(N7369="","",K7369-N7369)</x:f>
        <x:v>2.842170943040401e-14</x:v>
      </x:c>
    </x:row>
    <x:row r="7370">
      <x:c r="A7370" s="37" t="str">
        <x:v>7L34 RA SHU</x:v>
      </x:c>
      <x:c r="B7370" s="37" t="str">
        <x:v>7L34RASHU</x:v>
      </x:c>
      <x:c r="C7370" s="29" t="str"/>
      <x:c r="D7370" s="30" t="n">
        <x:v>1341.98</x:v>
      </x:c>
      <x:c r="E7370" s="30" t="n">
        <x:v>201.8</x:v>
      </x:c>
      <x:c r="F7370" s="30" t="n">
        <x:v>89.24</x:v>
      </x:c>
      <x:c r="G7370" s="30" t="n">
        <x:v>244.73</x:v>
      </x:c>
      <x:c r="H7370" s="31" t="n">
        <x:f>IF(O7370&gt;0,O7370,D7370)*E7370/1000000/31.1034768</x:f>
        <x:v>0.005033317280076946</x:v>
      </x:c>
      <x:c r="I7370" s="31" t="n">
        <x:f>IF(O7370&gt;0,O7370,D7370)*F7370/1000000/31.1034768</x:f>
        <x:v>0.002225833667364057</x:v>
      </x:c>
      <x:c r="J7370" s="31" t="n">
        <x:f>IF(O7370&gt;0,O7370,D7370)*G7370/1000000/31.1034768</x:f>
        <x:v>0.006104081952196386</x:v>
      </x:c>
      <x:c r="K7370" s="32" t="n">
        <x:f>H7370*$B$4*$H$4+I7370*$D$4*$J$4+J7370*$F$4*$L$4</x:f>
        <x:v>57.99999999999999</x:v>
      </x:c>
      <x:c r="L7370" s="29" t="str">
        <x:v>Niko ppm 207</x:v>
      </x:c>
      <x:c r="M7370" s="39" t="str"/>
      <x:c r="N7370" s="58" t="n">
        <x:v>58</x:v>
      </x:c>
      <x:c r="O7370" s="59" t="n">
        <x:v>775.7862599004577</x:v>
      </x:c>
      <x:c r="P7370" s="60" t="str">
        <x:v>Calibrated to live price</x:v>
      </x:c>
      <x:c r="Q7370" s="61" t="n">
        <x:f>IF(N7370="","",K7370-N7370)</x:f>
        <x:v>-7.105427357601002e-15</x:v>
      </x:c>
    </x:row>
    <x:row r="7371">
      <x:c r="A7371" s="37" t="str">
        <x:v>7L34 RA SHU (1/2)</x:v>
      </x:c>
      <x:c r="B7371" s="37" t="str">
        <x:v>7L34RASHU12</x:v>
      </x:c>
      <x:c r="C7371" s="29" t="str"/>
      <x:c r="D7371" s="30" t="n">
        <x:v>180.2</x:v>
      </x:c>
      <x:c r="E7371" s="30" t="n">
        <x:v>578.34</x:v>
      </x:c>
      <x:c r="F7371" s="30" t="n">
        <x:v>152.45</x:v>
      </x:c>
      <x:c r="G7371" s="30" t="n">
        <x:v>579.91</x:v>
      </x:c>
      <x:c r="H7371" s="31" t="n">
        <x:f>IF(O7371&gt;0,O7371,D7371)*E7371/1000000/31.1034768</x:f>
        <x:v>0.0017565966643123064</x:v>
      </x:c>
      <x:c r="I7371" s="31" t="n">
        <x:f>IF(O7371&gt;0,O7371,D7371)*F7371/1000000/31.1034768</x:f>
        <x:v>0.00046303759289416445</x:v>
      </x:c>
      <x:c r="J7371" s="31" t="n">
        <x:f>IF(O7371&gt;0,O7371,D7371)*G7371/1000000/31.1034768</x:f>
        <x:v>0.001761365237751754</x:v>
      </x:c>
      <x:c r="K7371" s="32" t="n">
        <x:f>H7371*$B$4*$H$4+I7371*$D$4*$J$4+J7371*$F$4*$L$4</x:f>
        <x:v>17</x:v>
      </x:c>
      <x:c r="L7371" s="29" t="str">
        <x:v>Niko ppm 207</x:v>
      </x:c>
      <x:c r="M7371" s="39" t="str"/>
      <x:c r="N7371" s="58" t="n">
        <x:v>17</x:v>
      </x:c>
      <x:c r="O7371" s="59" t="n">
        <x:v>94.47083652418164</x:v>
      </x:c>
      <x:c r="P7371" s="60" t="str">
        <x:v>Calibrated to live price</x:v>
      </x:c>
      <x:c r="Q7371" s="61" t="n">
        <x:f>IF(N7371="","",K7371-N7371)</x:f>
        <x:v>0</x:v>
      </x:c>
    </x:row>
    <x:row r="7372">
      <x:c r="A7372" s="37" t="str">
        <x:v>7L34 RA TYE</x:v>
      </x:c>
      <x:c r="B7372" s="37" t="str">
        <x:v>7L34RATYE</x:v>
      </x:c>
      <x:c r="C7372" s="29" t="str"/>
      <x:c r="D7372" s="30" t="n">
        <x:v>702.11</x:v>
      </x:c>
      <x:c r="E7372" s="30" t="n">
        <x:v>924.65</x:v>
      </x:c>
      <x:c r="F7372" s="30" t="n">
        <x:v>88.74</x:v>
      </x:c>
      <x:c r="G7372" s="30" t="n">
        <x:v>550.73</x:v>
      </x:c>
      <x:c r="H7372" s="31" t="n">
        <x:f>IF(O7372&gt;0,O7372,D7372)*E7372/1000000/31.1034768</x:f>
        <x:v>0.01015617093326382</x:v>
      </x:c>
      <x:c r="I7372" s="31" t="n">
        <x:f>IF(O7372&gt;0,O7372,D7372)*F7372/1000000/31.1034768</x:f>
        <x:v>0.00097470243726581</x:v>
      </x:c>
      <x:c r="J7372" s="31" t="n">
        <x:f>IF(O7372&gt;0,O7372,D7372)*G7372/1000000/31.1034768</x:f>
        <x:v>0.006049108330802339</x:v>
      </x:c>
      <x:c r="K7372" s="32" t="n">
        <x:f>H7372*$B$4*$H$4+I7372*$D$4*$J$4+J7372*$F$4*$L$4</x:f>
        <x:v>64</x:v>
      </x:c>
      <x:c r="L7372" s="29" t="str">
        <x:v>Niko ppm 207</x:v>
      </x:c>
      <x:c r="M7372" s="39" t="str"/>
      <x:c r="N7372" s="58" t="n">
        <x:v>64</x:v>
      </x:c>
      <x:c r="O7372" s="59" t="n">
        <x:v>341.6343773315368</x:v>
      </x:c>
      <x:c r="P7372" s="60" t="str">
        <x:v>Calibrated to live price</x:v>
      </x:c>
      <x:c r="Q7372" s="61" t="n">
        <x:f>IF(N7372="","",K7372-N7372)</x:f>
        <x:v>0</x:v>
      </x:c>
    </x:row>
    <x:row r="7373">
      <x:c r="A7373" s="37" t="str">
        <x:v>7L34 RA TYE (1/2)</x:v>
      </x:c>
      <x:c r="B7373" s="37" t="str">
        <x:v>7L34RATYE12</x:v>
      </x:c>
      <x:c r="C7373" s="29" t="str"/>
      <x:c r="D7373" s="30" t="n">
        <x:v>102.06</x:v>
      </x:c>
      <x:c r="E7373" s="30" t="n">
        <x:v>917.78</x:v>
      </x:c>
      <x:c r="F7373" s="30" t="n">
        <x:v>287.42</x:v>
      </x:c>
      <x:c r="G7373" s="30" t="n">
        <x:v>759.47</x:v>
      </x:c>
      <x:c r="H7373" s="31" t="n">
        <x:f>IF(O7373&gt;0,O7373,D7373)*E7373/1000000/31.1034768</x:f>
        <x:v>0.0019134864984641398</x:v>
      </x:c>
      <x:c r="I7373" s="31" t="n">
        <x:f>IF(O7373&gt;0,O7373,D7373)*F7373/1000000/31.1034768</x:f>
        <x:v>0.0005992441428104373</x:v>
      </x:c>
      <x:c r="J7373" s="31" t="n">
        <x:f>IF(O7373&gt;0,O7373,D7373)*G7373/1000000/31.1034768</x:f>
        <x:v>0.001583424776077666</x:v>
      </x:c>
      <x:c r="K7373" s="32" t="n">
        <x:f>H7373*$B$4*$H$4+I7373*$D$4*$J$4+J7373*$F$4*$L$4</x:f>
        <x:v>16</x:v>
      </x:c>
      <x:c r="L7373" s="29" t="str">
        <x:v>Niko ppm 207</x:v>
      </x:c>
      <x:c r="M7373" s="39" t="str"/>
      <x:c r="N7373" s="58" t="n">
        <x:v>16</x:v>
      </x:c>
      <x:c r="O7373" s="59" t="n">
        <x:v>64.84787521202533</x:v>
      </x:c>
      <x:c r="P7373" s="60" t="str">
        <x:v>Calibrated to live price</x:v>
      </x:c>
      <x:c r="Q7373" s="61" t="n">
        <x:f>IF(N7373="","",K7373-N7373)</x:f>
        <x:v>0</x:v>
      </x:c>
    </x:row>
    <x:row r="7374">
      <x:c r="A7374" s="37" t="str">
        <x:v>7L34 RB SHU</x:v>
      </x:c>
      <x:c r="B7374" s="37" t="str">
        <x:v>7L34RBSHU</x:v>
      </x:c>
      <x:c r="C7374" s="29" t="str"/>
      <x:c r="D7374" s="30" t="n">
        <x:v>1603.33</x:v>
      </x:c>
      <x:c r="E7374" s="30" t="n">
        <x:v>324.69</x:v>
      </x:c>
      <x:c r="F7374" s="30" t="n">
        <x:v>94.44</x:v>
      </x:c>
      <x:c r="G7374" s="30" t="n">
        <x:v>313.93</x:v>
      </x:c>
      <x:c r="H7374" s="31" t="n">
        <x:f>IF(O7374&gt;0,O7374,D7374)*E7374/1000000/31.1034768</x:f>
        <x:v>0.00880380750324247</x:v>
      </x:c>
      <x:c r="I7374" s="31" t="n">
        <x:f>IF(O7374&gt;0,O7374,D7374)*F7374/1000000/31.1034768</x:f>
        <x:v>0.002560693524919828</x:v>
      </x:c>
      <x:c r="J7374" s="31" t="n">
        <x:f>IF(O7374&gt;0,O7374,D7374)*G7374/1000000/31.1034768</x:f>
        <x:v>0.008512055466731065</x:v>
      </x:c>
      <x:c r="K7374" s="32" t="n">
        <x:f>H7374*$B$4*$H$4+I7374*$D$4*$J$4+J7374*$F$4*$L$4</x:f>
        <x:v>83.00000000000003</x:v>
      </x:c>
      <x:c r="L7374" s="29" t="str">
        <x:v>Niko ppm 207</x:v>
      </x:c>
      <x:c r="M7374" s="39" t="str"/>
      <x:c r="N7374" s="58" t="n">
        <x:v>83</x:v>
      </x:c>
      <x:c r="O7374" s="59" t="n">
        <x:v>843.3552694224279</x:v>
      </x:c>
      <x:c r="P7374" s="60" t="str">
        <x:v>Calibrated to live price</x:v>
      </x:c>
      <x:c r="Q7374" s="61" t="n">
        <x:f>IF(N7374="","",K7374-N7374)</x:f>
        <x:v>2.842170943040401e-14</x:v>
      </x:c>
    </x:row>
    <x:row r="7375">
      <x:c r="A7375" s="37" t="str">
        <x:v>7L34 RB SHU (1/2)</x:v>
      </x:c>
      <x:c r="B7375" s="37" t="str">
        <x:v>7L34RBSHU12</x:v>
      </x:c>
      <x:c r="C7375" s="29" t="str"/>
      <x:c r="D7375" s="30" t="n">
        <x:v>121.78</x:v>
      </x:c>
      <x:c r="E7375" s="30" t="n">
        <x:v>747.69</x:v>
      </x:c>
      <x:c r="F7375" s="30" t="n">
        <x:v>154.77</x:v>
      </x:c>
      <x:c r="G7375" s="30" t="n">
        <x:v>1133.42</x:v>
      </x:c>
      <x:c r="H7375" s="31" t="n">
        <x:f>IF(O7375&gt;0,O7375,D7375)*E7375/1000000/31.1034768</x:f>
        <x:v>0.0010269700684766897</x:v>
      </x:c>
      <x:c r="I7375" s="31" t="n">
        <x:f>IF(O7375&gt;0,O7375,D7375)*F7375/1000000/31.1034768</x:f>
        <x:v>0.0002125802906259777</x:v>
      </x:c>
      <x:c r="J7375" s="31" t="n">
        <x:f>IF(O7375&gt;0,O7375,D7375)*G7375/1000000/31.1034768</x:f>
        <x:v>0.0015567794340072085</x:v>
      </x:c>
      <x:c r="K7375" s="32" t="n">
        <x:f>H7375*$B$4*$H$4+I7375*$D$4*$J$4+J7375*$F$4*$L$4</x:f>
        <x:v>14.000000000000004</x:v>
      </x:c>
      <x:c r="L7375" s="29" t="str">
        <x:v>Niko ppm 207</x:v>
      </x:c>
      <x:c r="M7375" s="39" t="str"/>
      <x:c r="N7375" s="58" t="n">
        <x:v>14</x:v>
      </x:c>
      <x:c r="O7375" s="59" t="n">
        <x:v>42.72136807922953</x:v>
      </x:c>
      <x:c r="P7375" s="60" t="str">
        <x:v>Calibrated to live price</x:v>
      </x:c>
      <x:c r="Q7375" s="61" t="n">
        <x:f>IF(N7375="","",K7375-N7375)</x:f>
        <x:v>3.552713678800501e-15</x:v>
      </x:c>
    </x:row>
    <x:row r="7376">
      <x:c r="A7376" s="37" t="str">
        <x:v>7L34 RB TYE</x:v>
      </x:c>
      <x:c r="B7376" s="37" t="str">
        <x:v>7L34RBTYE</x:v>
      </x:c>
      <x:c r="C7376" s="29" t="str"/>
      <x:c r="D7376" s="30" t="n">
        <x:v>1346.69</x:v>
      </x:c>
      <x:c r="E7376" s="30" t="n">
        <x:v>127.26</x:v>
      </x:c>
      <x:c r="F7376" s="30" t="n">
        <x:v>70.57</x:v>
      </x:c>
      <x:c r="G7376" s="30" t="n">
        <x:v>748.51</x:v>
      </x:c>
      <x:c r="H7376" s="31" t="n">
        <x:f>IF(O7376&gt;0,O7376,D7376)*E7376/1000000/31.1034768</x:f>
        <x:v>0.001576506381525136</x:v>
      </x:c>
      <x:c r="I7376" s="31" t="n">
        <x:f>IF(O7376&gt;0,O7376,D7376)*F7376/1000000/31.1034768</x:f>
        <x:v>0.0008742264289189756</x:v>
      </x:c>
      <x:c r="J7376" s="31" t="n">
        <x:f>IF(O7376&gt;0,O7376,D7376)*G7376/1000000/31.1034768</x:f>
        <x:v>0.009272597765483103</x:v>
      </x:c>
      <x:c r="K7376" s="32" t="n">
        <x:f>H7376*$B$4*$H$4+I7376*$D$4*$J$4+J7376*$F$4*$L$4</x:f>
        <x:v>76.00000000000001</x:v>
      </x:c>
      <x:c r="L7376" s="29" t="str">
        <x:v>Niko ppm 207</x:v>
      </x:c>
      <x:c r="M7376" s="39" t="str"/>
      <x:c r="N7376" s="58" t="n">
        <x:v>76</x:v>
      </x:c>
      <x:c r="O7376" s="59" t="n">
        <x:v>385.3121928557207</x:v>
      </x:c>
      <x:c r="P7376" s="60" t="str">
        <x:v>Calibrated to live price</x:v>
      </x:c>
      <x:c r="Q7376" s="61" t="n">
        <x:f>IF(N7376="","",K7376-N7376)</x:f>
        <x:v>1.4210854715202004e-14</x:v>
      </x:c>
    </x:row>
    <x:row r="7377">
      <x:c r="A7377" s="37" t="str">
        <x:v>7L34 RB TYE (1/2)</x:v>
      </x:c>
      <x:c r="B7377" s="37" t="str">
        <x:v>7L34RBTYE12</x:v>
      </x:c>
      <x:c r="C7377" s="29" t="str"/>
      <x:c r="D7377" s="30" t="n">
        <x:v>128.34</x:v>
      </x:c>
      <x:c r="E7377" s="30" t="n">
        <x:v>218.67</x:v>
      </x:c>
      <x:c r="F7377" s="30" t="n">
        <x:v>280.35</x:v>
      </x:c>
      <x:c r="G7377" s="30" t="n">
        <x:v>1123.75</x:v>
      </x:c>
      <x:c r="H7377" s="31" t="n">
        <x:f>IF(O7377&gt;0,O7377,D7377)*E7377/1000000/31.1034768</x:f>
        <x:v>0.00039341950920143915</x:v>
      </x:c>
      <x:c r="I7377" s="31" t="n">
        <x:f>IF(O7377&gt;0,O7377,D7377)*F7377/1000000/31.1034768</x:f>
        <x:v>0.0005043909059524556</x:v>
      </x:c>
      <x:c r="J7377" s="31" t="n">
        <x:f>IF(O7377&gt;0,O7377,D7377)*G7377/1000000/31.1034768</x:f>
        <x:v>0.0020217916196328587</x:v>
      </x:c>
      <x:c r="K7377" s="32" t="n">
        <x:f>H7377*$B$4*$H$4+I7377*$D$4*$J$4+J7377*$F$4*$L$4</x:f>
        <x:v>16.999999999999996</x:v>
      </x:c>
      <x:c r="L7377" s="29" t="str">
        <x:v>Niko ppm 207</x:v>
      </x:c>
      <x:c r="M7377" s="39" t="str"/>
      <x:c r="N7377" s="58" t="n">
        <x:v>17</x:v>
      </x:c>
      <x:c r="O7377" s="59" t="n">
        <x:v>55.959731911621844</x:v>
      </x:c>
      <x:c r="P7377" s="60" t="str">
        <x:v>Calibrated to live price</x:v>
      </x:c>
      <x:c r="Q7377" s="61" t="n">
        <x:f>IF(N7377="","",K7377-N7377)</x:f>
        <x:v>-3.552713678800501e-15</x:v>
      </x:c>
    </x:row>
    <x:row r="7378">
      <x:c r="A7378" s="37" t="str">
        <x:v>7L34 SAN</x:v>
      </x:c>
      <x:c r="B7378" s="37" t="str">
        <x:v>7L34SAN</x:v>
      </x:c>
      <x:c r="C7378" s="29" t="str"/>
      <x:c r="D7378" s="30" t="n">
        <x:v>2385.09</x:v>
      </x:c>
      <x:c r="E7378" s="30" t="n">
        <x:v>549.53</x:v>
      </x:c>
      <x:c r="F7378" s="30" t="n">
        <x:v>205.95</x:v>
      </x:c>
      <x:c r="G7378" s="30" t="n">
        <x:v>1016.94</x:v>
      </x:c>
      <x:c r="H7378" s="31" t="n">
        <x:f>IF(O7378&gt;0,O7378,D7378)*E7378/1000000/31.1034768</x:f>
        <x:v>0.01806401055322501</x:v>
      </x:c>
      <x:c r="I7378" s="31" t="n">
        <x:f>IF(O7378&gt;0,O7378,D7378)*F7378/1000000/31.1034768</x:f>
        <x:v>0.006769936078897768</x:v>
      </x:c>
      <x:c r="J7378" s="31" t="n">
        <x:f>IF(O7378&gt;0,O7378,D7378)*G7378/1000000/31.1034768</x:f>
        <x:v>0.033428593328838546</x:v>
      </x:c>
      <x:c r="K7378" s="32" t="n">
        <x:f>H7378*$B$4*$H$4+I7378*$D$4*$J$4+J7378*$F$4*$L$4</x:f>
        <x:v>297.00000000000006</x:v>
      </x:c>
      <x:c r="L7378" s="29" t="str">
        <x:v>Niko ppm 207</x:v>
      </x:c>
      <x:c r="M7378" s="39" t="str"/>
      <x:c r="N7378" s="58" t="n">
        <x:v>297</x:v>
      </x:c>
      <x:c r="O7378" s="59" t="n">
        <x:v>1022.4255876061167</x:v>
      </x:c>
      <x:c r="P7378" s="60" t="str">
        <x:v>Calibrated to live price</x:v>
      </x:c>
      <x:c r="Q7378" s="61" t="n">
        <x:f>IF(N7378="","",K7378-N7378)</x:f>
        <x:v>5.684341886080802e-14</x:v>
      </x:c>
    </x:row>
    <x:row r="7379">
      <x:c r="A7379" s="37" t="str">
        <x:v>7L34 SAN (1/2)</x:v>
      </x:c>
      <x:c r="B7379" s="37" t="str">
        <x:v>7L34SAN12</x:v>
      </x:c>
      <x:c r="C7379" s="29" t="str"/>
      <x:c r="D7379" s="30" t="n">
        <x:v>849.57</x:v>
      </x:c>
      <x:c r="E7379" s="30" t="n">
        <x:v>305.88</x:v>
      </x:c>
      <x:c r="F7379" s="30" t="n">
        <x:v>290.61</x:v>
      </x:c>
      <x:c r="G7379" s="30" t="n">
        <x:v>391.64</x:v>
      </x:c>
      <x:c r="H7379" s="31" t="n">
        <x:f>IF(O7379&gt;0,O7379,D7379)*E7379/1000000/31.1034768</x:f>
        <x:v>0.007287621538599828</x:v>
      </x:c>
      <x:c r="I7379" s="31" t="n">
        <x:f>IF(O7379&gt;0,O7379,D7379)*F7379/1000000/31.1034768</x:f>
        <x:v>0.00692381226406596</x:v>
      </x:c>
      <x:c r="J7379" s="31" t="n">
        <x:f>IF(O7379&gt;0,O7379,D7379)*G7379/1000000/31.1034768</x:f>
        <x:v>0.009330862100749432</x:v>
      </x:c>
      <x:c r="K7379" s="32" t="n">
        <x:f>H7379*$B$4*$H$4+I7379*$D$4*$J$4+J7379*$F$4*$L$4</x:f>
        <x:v>91.99999999999999</x:v>
      </x:c>
      <x:c r="L7379" s="29" t="str">
        <x:v>Niko ppm 207</x:v>
      </x:c>
      <x:c r="M7379" s="39" t="str"/>
      <x:c r="N7379" s="58" t="n">
        <x:v>92</x:v>
      </x:c>
      <x:c r="O7379" s="59" t="n">
        <x:v>741.0434400844123</x:v>
      </x:c>
      <x:c r="P7379" s="60" t="str">
        <x:v>Calibrated to live price</x:v>
      </x:c>
      <x:c r="Q7379" s="61" t="n">
        <x:f>IF(N7379="","",K7379-N7379)</x:f>
        <x:v>-1.4210854715202004e-14</x:v>
      </x:c>
    </x:row>
    <x:row r="7380">
      <x:c r="A7380" s="37" t="str">
        <x:v>7L34 SHU</x:v>
      </x:c>
      <x:c r="B7380" s="37" t="str">
        <x:v>7L34SHU</x:v>
      </x:c>
      <x:c r="C7380" s="29" t="str"/>
      <x:c r="D7380" s="30" t="n">
        <x:v>1000</x:v>
      </x:c>
      <x:c r="E7380" s="30" t="n">
        <x:v>0</x:v>
      </x:c>
      <x:c r="F7380" s="30" t="n">
        <x:v>2050</x:v>
      </x:c>
      <x:c r="G7380" s="30" t="n">
        <x:v>135</x:v>
      </x:c>
      <x:c r="H7380" s="31" t="n">
        <x:f>IF(O7380&gt;0,O7380,D7380)*E7380/1000000/31.1034768</x:f>
        <x:v>0</x:v>
      </x:c>
      <x:c r="I7380" s="31" t="n">
        <x:f>IF(O7380&gt;0,O7380,D7380)*F7380/1000000/31.1034768</x:f>
        <x:v>0.06590903046568736</x:v>
      </x:c>
      <x:c r="J7380" s="31" t="n">
        <x:f>IF(O7380&gt;0,O7380,D7380)*G7380/1000000/31.1034768</x:f>
        <x:v>0.004340350786764778</x:v>
      </x:c>
      <x:c r="K7380" s="32" t="n">
        <x:f>H7380*$B$4*$H$4+I7380*$D$4*$J$4+J7380*$F$4*$L$4</x:f>
        <x:v>108.1326059342665</x:v>
      </x:c>
      <x:c r="L7380" s="29" t="str">
        <x:v>ppm niko 2028</x:v>
      </x:c>
      <x:c r="M7380" s="39" t="str"/>
      <x:c r="N7380" s="58"/>
      <x:c r="O7380" s="59"/>
      <x:c r="P7380" s="60" t="str">
        <x:v>No live-price match</x:v>
      </x:c>
      <x:c r="Q7380" s="61" t="str">
        <x:f>IF(N7380="","",K7380-N7380)</x:f>
      </x:c>
    </x:row>
    <x:row r="7381">
      <x:c r="A7381" s="37" t="str">
        <x:v>7L34 SIR</x:v>
      </x:c>
      <x:c r="B7381" s="37" t="str">
        <x:v>7L34SIR</x:v>
      </x:c>
      <x:c r="C7381" s="29" t="str"/>
      <x:c r="D7381" s="30" t="n">
        <x:v>3551.94</x:v>
      </x:c>
      <x:c r="E7381" s="30" t="n">
        <x:v>818.44</x:v>
      </x:c>
      <x:c r="F7381" s="30" t="n">
        <x:v>60.57</x:v>
      </x:c>
      <x:c r="G7381" s="30" t="n">
        <x:v>332.34</x:v>
      </x:c>
      <x:c r="H7381" s="31" t="n">
        <x:f>IF(O7381&gt;0,O7381,D7381)*E7381/1000000/31.1034768</x:f>
        <x:v>0.051744844807557804</x:v>
      </x:c>
      <x:c r="I7381" s="31" t="n">
        <x:f>IF(O7381&gt;0,O7381,D7381)*F7381/1000000/31.1034768</x:f>
        <x:v>0.0038294624529516836</x:v>
      </x:c>
      <x:c r="J7381" s="31" t="n">
        <x:f>IF(O7381&gt;0,O7381,D7381)*G7381/1000000/31.1034768</x:f>
        <x:v>0.02101178061109398</x:v>
      </x:c>
      <x:c r="K7381" s="32" t="n">
        <x:f>H7381*$B$4*$H$4+I7381*$D$4*$J$4+J7381*$F$4*$L$4</x:f>
        <x:v>247.99999999999994</x:v>
      </x:c>
      <x:c r="L7381" s="29" t="str">
        <x:v>Niko ppm 207</x:v>
      </x:c>
      <x:c r="M7381" s="39" t="str"/>
      <x:c r="N7381" s="58" t="n">
        <x:v>248</x:v>
      </x:c>
      <x:c r="O7381" s="59" t="n">
        <x:v>1966.4783979173483</x:v>
      </x:c>
      <x:c r="P7381" s="60" t="str">
        <x:v>Calibrated to live price</x:v>
      </x:c>
      <x:c r="Q7381" s="61" t="n">
        <x:f>IF(N7381="","",K7381-N7381)</x:f>
        <x:v>-5.684341886080802e-14</x:v>
      </x:c>
    </x:row>
    <x:row r="7382">
      <x:c r="A7382" s="37" t="str">
        <x:v>7L34 TES</x:v>
      </x:c>
      <x:c r="B7382" s="37" t="str">
        <x:v>7L34TES</x:v>
      </x:c>
      <x:c r="C7382" s="29" t="str"/>
      <x:c r="D7382" s="30" t="n">
        <x:v>2078.68</x:v>
      </x:c>
      <x:c r="E7382" s="30" t="n">
        <x:v>937.96</x:v>
      </x:c>
      <x:c r="F7382" s="30" t="n">
        <x:v>93.74</x:v>
      </x:c>
      <x:c r="G7382" s="30" t="n">
        <x:v>1061.25</x:v>
      </x:c>
      <x:c r="H7382" s="31" t="n">
        <x:f>IF(O7382&gt;0,O7382,D7382)*E7382/1000000/31.1034768</x:f>
        <x:v>0.02304400681745746</x:v>
      </x:c>
      <x:c r="I7382" s="31" t="n">
        <x:f>IF(O7382&gt;0,O7382,D7382)*F7382/1000000/31.1034768</x:f>
        <x:v>0.0023030248614743292</x:v>
      </x:c>
      <x:c r="J7382" s="31" t="n">
        <x:f>IF(O7382&gt;0,O7382,D7382)*G7382/1000000/31.1034768</x:f>
        <x:v>0.0260730225542952</x:v>
      </x:c>
      <x:c r="K7382" s="32" t="n">
        <x:f>H7382*$B$4*$H$4+I7382*$D$4*$J$4+J7382*$F$4*$L$4</x:f>
        <x:v>241.99999999999997</x:v>
      </x:c>
      <x:c r="L7382" s="29" t="str">
        <x:v>Niko ppm 207</x:v>
      </x:c>
      <x:c r="M7382" s="39" t="str"/>
      <x:c r="N7382" s="58" t="n">
        <x:v>242</x:v>
      </x:c>
      <x:c r="O7382" s="59" t="n">
        <x:v>764.1570338029659</x:v>
      </x:c>
      <x:c r="P7382" s="60" t="str">
        <x:v>Calibrated to live price</x:v>
      </x:c>
      <x:c r="Q7382" s="61" t="n">
        <x:f>IF(N7382="","",K7382-N7382)</x:f>
        <x:v>-2.842170943040401e-14</x:v>
      </x:c>
    </x:row>
    <x:row r="7383">
      <x:c r="A7383" s="37" t="str">
        <x:v>7L34 TRU</x:v>
      </x:c>
      <x:c r="B7383" s="37" t="str">
        <x:v>7L34TRU</x:v>
      </x:c>
      <x:c r="C7383" s="29" t="str"/>
      <x:c r="D7383" s="30" t="n">
        <x:v>700</x:v>
      </x:c>
      <x:c r="E7383" s="30" t="n">
        <x:v>0</x:v>
      </x:c>
      <x:c r="F7383" s="30" t="n">
        <x:v>6670</x:v>
      </x:c>
      <x:c r="G7383" s="30" t="n">
        <x:v>600</x:v>
      </x:c>
      <x:c r="H7383" s="31" t="n">
        <x:f>IF(O7383&gt;0,O7383,D7383)*E7383/1000000/31.1034768</x:f>
        <x:v>0</x:v>
      </x:c>
      <x:c r="I7383" s="31" t="n">
        <x:f>IF(O7383&gt;0,O7383,D7383)*F7383/1000000/31.1034768</x:f>
        <x:v>0.13283422459893046</x:v>
      </x:c>
      <x:c r="J7383" s="31" t="n">
        <x:f>IF(O7383&gt;0,O7383,D7383)*G7383/1000000/31.1034768</x:f>
        <x:v>0.011949105661073206</x:v>
      </x:c>
      <x:c r="K7383" s="32" t="n">
        <x:f>H7383*$B$4*$H$4+I7383*$D$4*$J$4+J7383*$F$4*$L$4</x:f>
        <x:v>242.99999999999997</x:v>
      </x:c>
      <x:c r="L7383" s="29" t="str">
        <x:v>ppm niko 2028</x:v>
      </x:c>
      <x:c r="M7383" s="39" t="str"/>
      <x:c r="N7383" s="58" t="n">
        <x:v>243</x:v>
      </x:c>
      <x:c r="O7383" s="59" t="n">
        <x:v>619.4312178498985</x:v>
      </x:c>
      <x:c r="P7383" s="60" t="str">
        <x:v>Calibrated to live price</x:v>
      </x:c>
      <x:c r="Q7383" s="61" t="n">
        <x:f>IF(N7383="","",K7383-N7383)</x:f>
        <x:v>-2.842170943040401e-14</x:v>
      </x:c>
    </x:row>
    <x:row r="7384">
      <x:c r="A7384" s="37" t="str">
        <x:v>7L34 TYE</x:v>
      </x:c>
      <x:c r="B7384" s="37" t="str">
        <x:v>7L34TYE</x:v>
      </x:c>
      <x:c r="C7384" s="29" t="str"/>
      <x:c r="D7384" s="30" t="n">
        <x:v>1286.02</x:v>
      </x:c>
      <x:c r="E7384" s="30" t="n">
        <x:v>309.62</x:v>
      </x:c>
      <x:c r="F7384" s="30" t="n">
        <x:v>205.34</x:v>
      </x:c>
      <x:c r="G7384" s="30" t="n">
        <x:v>219.74</x:v>
      </x:c>
      <x:c r="H7384" s="31" t="n">
        <x:f>IF(O7384&gt;0,O7384,D7384)*E7384/1000000/31.1034768</x:f>
        <x:v>0.012000328373061156</x:v>
      </x:c>
      <x:c r="I7384" s="31" t="n">
        <x:f>IF(O7384&gt;0,O7384,D7384)*F7384/1000000/31.1034768</x:f>
        <x:v>0.007958618397146107</x:v>
      </x:c>
      <x:c r="J7384" s="31" t="n">
        <x:f>IF(O7384&gt;0,O7384,D7384)*G7384/1000000/31.1034768</x:f>
        <x:v>0.008516737151012397</x:v>
      </x:c>
      <x:c r="K7384" s="32" t="n">
        <x:f>H7384*$B$4*$H$4+I7384*$D$4*$J$4+J7384*$F$4*$L$4</x:f>
        <x:v>94.00000000000001</x:v>
      </x:c>
      <x:c r="L7384" s="29" t="str">
        <x:v>Niko ppm 207</x:v>
      </x:c>
      <x:c r="M7384" s="39" t="str"/>
      <x:c r="N7384" s="58" t="n">
        <x:v>94</x:v>
      </x:c>
      <x:c r="O7384" s="59" t="n">
        <x:v>1205.516230036462</x:v>
      </x:c>
      <x:c r="P7384" s="60" t="str">
        <x:v>Calibrated to live price</x:v>
      </x:c>
      <x:c r="Q7384" s="61" t="n">
        <x:f>IF(N7384="","",K7384-N7384)</x:f>
        <x:v>1.4210854715202004e-14</x:v>
      </x:c>
    </x:row>
    <x:row r="7385">
      <x:c r="A7385" s="37" t="str">
        <x:v>7L34 TYE (1/2)</x:v>
      </x:c>
      <x:c r="B7385" s="37" t="str">
        <x:v>7L34TYE12</x:v>
      </x:c>
      <x:c r="C7385" s="29" t="str"/>
      <x:c r="D7385" s="30" t="n">
        <x:v>142.29</x:v>
      </x:c>
      <x:c r="E7385" s="30" t="n">
        <x:v>495.6</x:v>
      </x:c>
      <x:c r="F7385" s="30" t="n">
        <x:v>132.38</x:v>
      </x:c>
      <x:c r="G7385" s="30" t="n">
        <x:v>1134.23</x:v>
      </x:c>
      <x:c r="H7385" s="31" t="n">
        <x:f>IF(O7385&gt;0,O7385,D7385)*E7385/1000000/31.1034768</x:f>
        <x:v>0.0007088523298279349</x:v>
      </x:c>
      <x:c r="I7385" s="31" t="n">
        <x:f>IF(O7385&gt;0,O7385,D7385)*F7385/1000000/31.1034768</x:f>
        <x:v>0.0001893419520230468</x:v>
      </x:c>
      <x:c r="J7385" s="31" t="n">
        <x:f>IF(O7385&gt;0,O7385,D7385)*G7385/1000000/31.1034768</x:f>
        <x:v>0.001622279213197616</x:v>
      </x:c>
      <x:c r="K7385" s="32" t="n">
        <x:f>H7385*$B$4*$H$4+I7385*$D$4*$J$4+J7385*$F$4*$L$4</x:f>
        <x:v>14</x:v>
      </x:c>
      <x:c r="L7385" s="29" t="str">
        <x:v>Niko ppm 207</x:v>
      </x:c>
      <x:c r="M7385" s="39" t="str"/>
      <x:c r="N7385" s="58" t="n">
        <x:v>14</x:v>
      </x:c>
      <x:c r="O7385" s="59" t="n">
        <x:v>44.487029853569645</x:v>
      </x:c>
      <x:c r="P7385" s="60" t="str">
        <x:v>Calibrated to live price</x:v>
      </x:c>
      <x:c r="Q7385" s="61" t="n">
        <x:f>IF(N7385="","",K7385-N7385)</x:f>
        <x:v>0</x:v>
      </x:c>
    </x:row>
    <x:row r="7386">
      <x:c r="A7386" s="37" t="str">
        <x:v>7L34 UPP</x:v>
      </x:c>
      <x:c r="B7386" s="37" t="str">
        <x:v>7L34UPP</x:v>
      </x:c>
      <x:c r="C7386" s="29" t="str"/>
      <x:c r="D7386" s="30" t="n">
        <x:v>527.87</x:v>
      </x:c>
      <x:c r="E7386" s="30" t="n">
        <x:v>606.77</x:v>
      </x:c>
      <x:c r="F7386" s="30" t="n">
        <x:v>227.97</x:v>
      </x:c>
      <x:c r="G7386" s="30" t="n">
        <x:v>673.03</x:v>
      </x:c>
      <x:c r="H7386" s="31" t="n">
        <x:f>IF(O7386&gt;0,O7386,D7386)*E7386/1000000/31.1034768</x:f>
        <x:v>0.005546301373386013</x:v>
      </x:c>
      <x:c r="I7386" s="31" t="n">
        <x:f>IF(O7386&gt;0,O7386,D7386)*F7386/1000000/31.1034768</x:f>
        <x:v>0.0020838049410663176</x:v>
      </x:c>
      <x:c r="J7386" s="31" t="n">
        <x:f>IF(O7386&gt;0,O7386,D7386)*G7386/1000000/31.1034768</x:f>
        <x:v>0.006151964028099591</x:v>
      </x:c>
      <x:c r="K7386" s="32" t="n">
        <x:f>H7386*$B$4*$H$4+I7386*$D$4*$J$4+J7386*$F$4*$L$4</x:f>
        <x:v>59</x:v>
      </x:c>
      <x:c r="L7386" s="29" t="str">
        <x:v>Niko ppm 207</x:v>
      </x:c>
      <x:c r="M7386" s="39" t="str"/>
      <x:c r="N7386" s="58" t="n">
        <x:v>59</x:v>
      </x:c>
      <x:c r="O7386" s="59" t="n">
        <x:v>284.3074906355291</x:v>
      </x:c>
      <x:c r="P7386" s="60" t="str">
        <x:v>Calibrated to live price</x:v>
      </x:c>
      <x:c r="Q7386" s="61" t="n">
        <x:f>IF(N7386="","",K7386-N7386)</x:f>
        <x:v>0</x:v>
      </x:c>
    </x:row>
    <x:row r="7387">
      <x:c r="A7387" s="37" t="str">
        <x:v>7L34 VIN</x:v>
      </x:c>
      <x:c r="B7387" s="37" t="str">
        <x:v>7L34VIN</x:v>
      </x:c>
      <x:c r="C7387" s="29" t="str"/>
      <x:c r="D7387" s="30" t="n">
        <x:v>2759.98</x:v>
      </x:c>
      <x:c r="E7387" s="30" t="n">
        <x:v>924.31</x:v>
      </x:c>
      <x:c r="F7387" s="30" t="n">
        <x:v>91.28</x:v>
      </x:c>
      <x:c r="G7387" s="30" t="n">
        <x:v>500.94</x:v>
      </x:c>
      <x:c r="H7387" s="31" t="n">
        <x:f>IF(O7387&gt;0,O7387,D7387)*E7387/1000000/31.1034768</x:f>
        <x:v>0.042143514600235375</x:v>
      </x:c>
      <x:c r="I7387" s="31" t="n">
        <x:f>IF(O7387&gt;0,O7387,D7387)*F7387/1000000/31.1034768</x:f>
        <x:v>0.004161872112937744</x:v>
      </x:c>
      <x:c r="J7387" s="31" t="n">
        <x:f>IF(O7387&gt;0,O7387,D7387)*G7387/1000000/31.1034768</x:f>
        <x:v>0.022840142597009568</x:v>
      </x:c>
      <x:c r="K7387" s="32" t="n">
        <x:f>H7387*$B$4*$H$4+I7387*$D$4*$J$4+J7387*$F$4*$L$4</x:f>
        <x:v>247.99999999999997</x:v>
      </x:c>
      <x:c r="L7387" s="29" t="str">
        <x:v>Niko ppm 207</x:v>
      </x:c>
      <x:c r="M7387" s="39" t="str"/>
      <x:c r="N7387" s="58" t="n">
        <x:v>248</x:v>
      </x:c>
      <x:c r="O7387" s="59" t="n">
        <x:v>1418.149569558787</x:v>
      </x:c>
      <x:c r="P7387" s="60" t="str">
        <x:v>Calibrated to live price</x:v>
      </x:c>
      <x:c r="Q7387" s="61" t="n">
        <x:f>IF(N7387="","",K7387-N7387)</x:f>
        <x:v>-2.842170943040401e-14</x:v>
      </x:c>
    </x:row>
    <x:row r="7388">
      <x:c r="A7388" s="37" t="str">
        <x:v>7L34 WIC</x:v>
      </x:c>
      <x:c r="B7388" s="37" t="str">
        <x:v>7L34WIC</x:v>
      </x:c>
      <x:c r="C7388" s="29" t="str"/>
      <x:c r="D7388" s="30" t="n">
        <x:v>546.42</x:v>
      </x:c>
      <x:c r="E7388" s="30" t="n">
        <x:v>902.7</x:v>
      </x:c>
      <x:c r="F7388" s="30" t="n">
        <x:v>200.16</x:v>
      </x:c>
      <x:c r="G7388" s="30" t="n">
        <x:v>716.6</x:v>
      </x:c>
      <x:c r="H7388" s="31" t="n">
        <x:f>IF(O7388&gt;0,O7388,D7388)*E7388/1000000/31.1034768</x:f>
        <x:v>0.00863015184787529</x:v>
      </x:c>
      <x:c r="I7388" s="31" t="n">
        <x:f>IF(O7388&gt;0,O7388,D7388)*F7388/1000000/31.1034768</x:f>
        <x:v>0.0019136049560991668</x:v>
      </x:c>
      <x:c r="J7388" s="31" t="n">
        <x:f>IF(O7388&gt;0,O7388,D7388)*G7388/1000000/31.1034768</x:f>
        <x:v>0.006850965785075255</x:v>
      </x:c>
      <x:c r="K7388" s="32" t="n">
        <x:f>H7388*$B$4*$H$4+I7388*$D$4*$J$4+J7388*$F$4*$L$4</x:f>
        <x:v>69</x:v>
      </x:c>
      <x:c r="L7388" s="29" t="str">
        <x:v>Niko ppm 207</x:v>
      </x:c>
      <x:c r="M7388" s="39" t="str"/>
      <x:c r="N7388" s="58" t="n">
        <x:v>69</x:v>
      </x:c>
      <x:c r="O7388" s="59" t="n">
        <x:v>297.3609480235584</x:v>
      </x:c>
      <x:c r="P7388" s="60" t="str">
        <x:v>Calibrated to live price</x:v>
      </x:c>
      <x:c r="Q7388" s="61" t="n">
        <x:f>IF(N7388="","",K7388-N7388)</x:f>
        <x:v>0</x:v>
      </x:c>
    </x:row>
    <x:row r="7389">
      <x:c r="A7389" s="37" t="str">
        <x:v>7L34 WIC (1/2)</x:v>
      </x:c>
      <x:c r="B7389" s="37" t="str">
        <x:v>7L34WIC12</x:v>
      </x:c>
      <x:c r="C7389" s="29" t="str"/>
      <x:c r="D7389" s="30" t="n">
        <x:v>165.29</x:v>
      </x:c>
      <x:c r="E7389" s="30" t="n">
        <x:v>673.45</x:v>
      </x:c>
      <x:c r="F7389" s="30" t="n">
        <x:v>149.49</x:v>
      </x:c>
      <x:c r="G7389" s="30" t="n">
        <x:v>1022.92</x:v>
      </x:c>
      <x:c r="H7389" s="31" t="n">
        <x:f>IF(O7389&gt;0,O7389,D7389)*E7389/1000000/31.1034768</x:f>
        <x:v>0.0013896095243989169</x:v>
      </x:c>
      <x:c r="I7389" s="31" t="n">
        <x:f>IF(O7389&gt;0,O7389,D7389)*F7389/1000000/31.1034768</x:f>
        <x:v>0.0003084605060544867</x:v>
      </x:c>
      <x:c r="J7389" s="31" t="n">
        <x:f>IF(O7389&gt;0,O7389,D7389)*G7389/1000000/31.1034768</x:f>
        <x:v>0.002110712561731591</x:v>
      </x:c>
      <x:c r="K7389" s="32" t="n">
        <x:f>H7389*$B$4*$H$4+I7389*$D$4*$J$4+J7389*$F$4*$L$4</x:f>
        <x:v>18.999999999999996</x:v>
      </x:c>
      <x:c r="L7389" s="29" t="str">
        <x:v>Niko ppm 207</x:v>
      </x:c>
      <x:c r="M7389" s="39" t="str"/>
      <x:c r="N7389" s="58" t="n">
        <x:v>19</x:v>
      </x:c>
      <x:c r="O7389" s="59" t="n">
        <x:v>64.1795049420161</x:v>
      </x:c>
      <x:c r="P7389" s="60" t="str">
        <x:v>Calibrated to live price</x:v>
      </x:c>
      <x:c r="Q7389" s="61" t="n">
        <x:f>IF(N7389="","",K7389-N7389)</x:f>
        <x:v>-3.552713678800501e-15</x:v>
      </x:c>
    </x:row>
    <x:row r="7390">
      <x:c r="A7390" s="37" t="str">
        <x:v>7L5 131 705 K</x:v>
      </x:c>
      <x:c r="B7390" s="37" t="str">
        <x:v>7L5131705K</x:v>
      </x:c>
      <x:c r="C7390" s="29" t="str">
        <x:v>Volkswagen</x:v>
      </x:c>
      <x:c r="D7390" s="30" t="n">
        <x:v>185</x:v>
      </x:c>
      <x:c r="E7390" s="30" t="n">
        <x:v>185</x:v>
      </x:c>
      <x:c r="F7390" s="30" t="n">
        <x:v>4562</x:v>
      </x:c>
      <x:c r="G7390" s="30" t="n">
        <x:v>291</x:v>
      </x:c>
      <x:c r="H7390" s="31" t="n">
        <x:f>IF(O7390&gt;0,O7390,D7390)*E7390/1000000/31.1034768</x:f>
        <x:v>0.0012022620723358846</x:v>
      </x:c>
      <x:c r="I7390" s="31" t="n">
        <x:f>IF(O7390&gt;0,O7390,D7390)*F7390/1000000/31.1034768</x:f>
        <x:v>0.029647132832412465</x:v>
      </x:c>
      <x:c r="J7390" s="31" t="n">
        <x:f>IF(O7390&gt;0,O7390,D7390)*G7390/1000000/31.1034768</x:f>
        <x:v>0.001891125746214824</x:v>
      </x:c>
      <x:c r="K7390" s="32" t="n">
        <x:f>H7390*$B$4*$H$4+I7390*$D$4*$J$4+J7390*$F$4*$L$4</x:f>
        <x:v>50</x:v>
      </x:c>
      <x:c r="L7390" s="29" t="str">
        <x:v>ppm niko 2028</x:v>
      </x:c>
      <x:c r="M7390" s="39" t="str">
        <x:v>Kermaik://7L5 131 705 K//Boysen//9-05648 .41//Made in Germany//* N3 0007//T 0926//Metaller://PO 3491.9.02-3007//Benteler</x:v>
      </x:c>
      <x:c r="N7390" s="58" t="n">
        <x:v>50</x:v>
      </x:c>
      <x:c r="O7390" s="59" t="n">
        <x:v>202.13259715902223</x:v>
      </x:c>
      <x:c r="P7390" s="60" t="str">
        <x:v>Calibrated to live price</x:v>
      </x:c>
      <x:c r="Q7390" s="61" t="n">
        <x:f>IF(N7390="","",K7390-N7390)</x:f>
        <x:v>0</x:v>
      </x:c>
    </x:row>
    <x:row r="7391">
      <x:c r="A7391" s="37" t="str">
        <x:v>7L5 254 300 D</x:v>
      </x:c>
      <x:c r="B7391" s="37" t="str">
        <x:v>7L5254300D</x:v>
      </x:c>
      <x:c r="C7391" s="29" t="str"/>
      <x:c r="D7391" s="30" t="n">
        <x:v>700</x:v>
      </x:c>
      <x:c r="E7391" s="30" t="n">
        <x:v>90</x:v>
      </x:c>
      <x:c r="F7391" s="30" t="n">
        <x:v>3000</x:v>
      </x:c>
      <x:c r="G7391" s="30" t="n">
        <x:v>0</x:v>
      </x:c>
      <x:c r="H7391" s="31" t="n">
        <x:f>IF(O7391&gt;0,O7391,D7391)*E7391/1000000/31.1034768</x:f>
        <x:v>0.0020254970338235627</x:v>
      </x:c>
      <x:c r="I7391" s="31" t="n">
        <x:f>IF(O7391&gt;0,O7391,D7391)*F7391/1000000/31.1034768</x:f>
        <x:v>0.06751656779411877</x:v>
      </x:c>
      <x:c r="J7391" s="31" t="n">
        <x:f>IF(O7391&gt;0,O7391,D7391)*G7391/1000000/31.1034768</x:f>
        <x:v>0</x:v>
      </x:c>
      <x:c r="K7391" s="32" t="n">
        <x:f>H7391*$B$4*$H$4+I7391*$D$4*$J$4+J7391*$F$4*$L$4</x:f>
        <x:v>79.05514923013368</x:v>
      </x:c>
      <x:c r="L7391" s="29" t="str">
        <x:v>ppm Niko 2006</x:v>
      </x:c>
      <x:c r="M7391" s="39" t="str"/>
      <x:c r="N7391" s="58"/>
      <x:c r="O7391" s="59"/>
      <x:c r="P7391" s="60" t="str">
        <x:v>No live-price match</x:v>
      </x:c>
      <x:c r="Q7391" s="61" t="str">
        <x:f>IF(N7391="","",K7391-N7391)</x:f>
      </x:c>
    </x:row>
    <x:row r="7392">
      <x:c r="A7392" s="37" t="str">
        <x:v>7L5 254 350 J</x:v>
      </x:c>
      <x:c r="B7392" s="37" t="str">
        <x:v>7L5254350J</x:v>
      </x:c>
      <x:c r="C7392" s="29" t="str"/>
      <x:c r="D7392" s="30" t="n">
        <x:v>700</x:v>
      </x:c>
      <x:c r="E7392" s="30" t="n">
        <x:v>90</x:v>
      </x:c>
      <x:c r="F7392" s="30" t="n">
        <x:v>3000</x:v>
      </x:c>
      <x:c r="G7392" s="30" t="n">
        <x:v>0</x:v>
      </x:c>
      <x:c r="H7392" s="31" t="n">
        <x:f>IF(O7392&gt;0,O7392,D7392)*E7392/1000000/31.1034768</x:f>
        <x:v>0.0020254970338235627</x:v>
      </x:c>
      <x:c r="I7392" s="31" t="n">
        <x:f>IF(O7392&gt;0,O7392,D7392)*F7392/1000000/31.1034768</x:f>
        <x:v>0.06751656779411877</x:v>
      </x:c>
      <x:c r="J7392" s="31" t="n">
        <x:f>IF(O7392&gt;0,O7392,D7392)*G7392/1000000/31.1034768</x:f>
        <x:v>0</x:v>
      </x:c>
      <x:c r="K7392" s="32" t="n">
        <x:f>H7392*$B$4*$H$4+I7392*$D$4*$J$4+J7392*$F$4*$L$4</x:f>
        <x:v>79.05514923013368</x:v>
      </x:c>
      <x:c r="L7392" s="29" t="str">
        <x:v>ppm Niko 2006</x:v>
      </x:c>
      <x:c r="M7392" s="39" t="str"/>
      <x:c r="N7392" s="58"/>
      <x:c r="O7392" s="59"/>
      <x:c r="P7392" s="60" t="str">
        <x:v>No live-price match</x:v>
      </x:c>
      <x:c r="Q7392" s="61" t="str">
        <x:f>IF(N7392="","",K7392-N7392)</x:f>
      </x:c>
    </x:row>
    <x:row r="7393">
      <x:c r="A7393" s="37" t="str">
        <x:v>7L5 254 400</x:v>
      </x:c>
      <x:c r="B7393" s="37" t="str">
        <x:v>7L5254400</x:v>
      </x:c>
      <x:c r="C7393" s="29" t="str"/>
      <x:c r="D7393" s="30" t="n">
        <x:v>700</x:v>
      </x:c>
      <x:c r="E7393" s="30" t="n">
        <x:v>90</x:v>
      </x:c>
      <x:c r="F7393" s="30" t="n">
        <x:v>3000</x:v>
      </x:c>
      <x:c r="G7393" s="30" t="n">
        <x:v>0</x:v>
      </x:c>
      <x:c r="H7393" s="31" t="n">
        <x:f>IF(O7393&gt;0,O7393,D7393)*E7393/1000000/31.1034768</x:f>
        <x:v>0.0020254970338235627</x:v>
      </x:c>
      <x:c r="I7393" s="31" t="n">
        <x:f>IF(O7393&gt;0,O7393,D7393)*F7393/1000000/31.1034768</x:f>
        <x:v>0.06751656779411877</x:v>
      </x:c>
      <x:c r="J7393" s="31" t="n">
        <x:f>IF(O7393&gt;0,O7393,D7393)*G7393/1000000/31.1034768</x:f>
        <x:v>0</x:v>
      </x:c>
      <x:c r="K7393" s="32" t="n">
        <x:f>H7393*$B$4*$H$4+I7393*$D$4*$J$4+J7393*$F$4*$L$4</x:f>
        <x:v>79.05514923013368</x:v>
      </x:c>
      <x:c r="L7393" s="29" t="str">
        <x:v>ppm Niko 2006</x:v>
      </x:c>
      <x:c r="M7393" s="39" t="str"/>
      <x:c r="N7393" s="58"/>
      <x:c r="O7393" s="59"/>
      <x:c r="P7393" s="60" t="str">
        <x:v>No live-price match</x:v>
      </x:c>
      <x:c r="Q7393" s="61" t="str">
        <x:f>IF(N7393="","",K7393-N7393)</x:f>
      </x:c>
    </x:row>
    <x:row r="7394">
      <x:c r="A7394" s="37" t="str">
        <x:v>7L5 254 400 H</x:v>
      </x:c>
      <x:c r="B7394" s="37" t="str">
        <x:v>7L5254400H</x:v>
      </x:c>
      <x:c r="C7394" s="29" t="str"/>
      <x:c r="D7394" s="30" t="n">
        <x:v>700</x:v>
      </x:c>
      <x:c r="E7394" s="30" t="n">
        <x:v>90</x:v>
      </x:c>
      <x:c r="F7394" s="30" t="n">
        <x:v>3000</x:v>
      </x:c>
      <x:c r="G7394" s="30" t="n">
        <x:v>0</x:v>
      </x:c>
      <x:c r="H7394" s="31" t="n">
        <x:f>IF(O7394&gt;0,O7394,D7394)*E7394/1000000/31.1034768</x:f>
        <x:v>0.0020254970338235627</x:v>
      </x:c>
      <x:c r="I7394" s="31" t="n">
        <x:f>IF(O7394&gt;0,O7394,D7394)*F7394/1000000/31.1034768</x:f>
        <x:v>0.06751656779411877</x:v>
      </x:c>
      <x:c r="J7394" s="31" t="n">
        <x:f>IF(O7394&gt;0,O7394,D7394)*G7394/1000000/31.1034768</x:f>
        <x:v>0</x:v>
      </x:c>
      <x:c r="K7394" s="32" t="n">
        <x:f>H7394*$B$4*$H$4+I7394*$D$4*$J$4+J7394*$F$4*$L$4</x:f>
        <x:v>79.05514923013368</x:v>
      </x:c>
      <x:c r="L7394" s="29" t="str">
        <x:v>ppm Niko 2006</x:v>
      </x:c>
      <x:c r="M7394" s="39" t="str"/>
      <x:c r="N7394" s="58"/>
      <x:c r="O7394" s="59"/>
      <x:c r="P7394" s="60" t="str">
        <x:v>No live-price match</x:v>
      </x:c>
      <x:c r="Q7394" s="61" t="str">
        <x:f>IF(N7394="","",K7394-N7394)</x:f>
      </x:c>
    </x:row>
    <x:row r="7395">
      <x:c r="A7395" s="37" t="str">
        <x:v>7L5131705F</x:v>
      </x:c>
      <x:c r="B7395" s="37" t="str">
        <x:v>7L5131705F</x:v>
      </x:c>
      <x:c r="C7395" s="29" t="str">
        <x:v>Volkswagen</x:v>
      </x:c>
      <x:c r="D7395" s="30" t="n">
        <x:v>1178.17</x:v>
      </x:c>
      <x:c r="E7395" s="30" t="n">
        <x:v>331.65</x:v>
      </x:c>
      <x:c r="F7395" s="30" t="n">
        <x:v>177.06</x:v>
      </x:c>
      <x:c r="G7395" s="30" t="n">
        <x:v>310.29</x:v>
      </x:c>
      <x:c r="H7395" s="31" t="n">
        <x:f>IF(O7395&gt;0,O7395,D7395)*E7395/1000000/31.1034768</x:f>
        <x:v>0.008882950468812819</x:v>
      </x:c>
      <x:c r="I7395" s="31" t="n">
        <x:f>IF(O7395&gt;0,O7395,D7395)*F7395/1000000/31.1034768</x:f>
        <x:v>0.004742394723377047</x:v>
      </x:c>
      <x:c r="J7395" s="31" t="n">
        <x:f>IF(O7395&gt;0,O7395,D7395)*G7395/1000000/31.1034768</x:f>
        <x:v>0.008310841854267843</x:v>
      </x:c>
      <x:c r="K7395" s="32" t="n">
        <x:f>H7395*$B$4*$H$4+I7395*$D$4*$J$4+J7395*$F$4*$L$4</x:f>
        <x:v>84</x:v>
      </x:c>
      <x:c r="L7395" s="29" t="str">
        <x:v>Niko ppm 207</x:v>
      </x:c>
      <x:c r="M7395" s="39" t="str">
        <x:v>VW 7L5 13 705 F//9-05648.40//BOYSEN//MADE IN GERMANY</x:v>
      </x:c>
      <x:c r="N7395" s="58" t="n">
        <x:v>84</x:v>
      </x:c>
      <x:c r="O7395" s="59" t="n">
        <x:v>833.0789803174089</x:v>
      </x:c>
      <x:c r="P7395" s="60" t="str">
        <x:v>Calibrated to live price</x:v>
      </x:c>
      <x:c r="Q7395" s="61" t="n">
        <x:f>IF(N7395="","",K7395-N7395)</x:f>
        <x:v>0</x:v>
      </x:c>
    </x:row>
    <x:row r="7396">
      <x:c r="A7396" s="37" t="str">
        <x:v>7L54 SUN</x:v>
      </x:c>
      <x:c r="B7396" s="37" t="str">
        <x:v>7L54SUN</x:v>
      </x:c>
      <x:c r="C7396" s="29" t="str"/>
      <x:c r="D7396" s="30" t="n">
        <x:v>1105.23</x:v>
      </x:c>
      <x:c r="E7396" s="30" t="n">
        <x:v>282.39</x:v>
      </x:c>
      <x:c r="F7396" s="30" t="n">
        <x:v>64.97</x:v>
      </x:c>
      <x:c r="G7396" s="30" t="n">
        <x:v>518.87</x:v>
      </x:c>
      <x:c r="H7396" s="31" t="n">
        <x:f>IF(O7396&gt;0,O7396,D7396)*E7396/1000000/31.1034768</x:f>
        <x:v>0.0035237701840695928</x:v>
      </x:c>
      <x:c r="I7396" s="31" t="n">
        <x:f>IF(O7396&gt;0,O7396,D7396)*F7396/1000000/31.1034768</x:f>
        <x:v>0.0008107204534827772</x:v>
      </x:c>
      <x:c r="J7396" s="31" t="n">
        <x:f>IF(O7396&gt;0,O7396,D7396)*G7396/1000000/31.1034768</x:f>
        <x:v>0.006474657868225466</x:v>
      </x:c>
      <x:c r="K7396" s="32" t="n">
        <x:f>H7396*$B$4*$H$4+I7396*$D$4*$J$4+J7396*$F$4*$L$4</x:f>
        <x:v>57</x:v>
      </x:c>
      <x:c r="L7396" s="29" t="str">
        <x:v>Niko ppm 207</x:v>
      </x:c>
      <x:c r="M7396" s="39" t="str"/>
      <x:c r="N7396" s="58" t="n">
        <x:v>57</x:v>
      </x:c>
      <x:c r="O7396" s="59" t="n">
        <x:v>388.12105304274337</x:v>
      </x:c>
      <x:c r="P7396" s="60" t="str">
        <x:v>Calibrated to live price</x:v>
      </x:c>
      <x:c r="Q7396" s="61" t="n">
        <x:f>IF(N7396="","",K7396-N7396)</x:f>
        <x:v>0</x:v>
      </x:c>
    </x:row>
    <x:row r="7397">
      <x:c r="A7397" s="37" t="str">
        <x:v>7L54 SUN -Pre</x:v>
      </x:c>
      <x:c r="B7397" s="37" t="str">
        <x:v>7L54SUNPRE</x:v>
      </x:c>
      <x:c r="C7397" s="29" t="str"/>
      <x:c r="D7397" s="30" t="n">
        <x:v>882.02</x:v>
      </x:c>
      <x:c r="E7397" s="30" t="n">
        <x:v>968.66</x:v>
      </x:c>
      <x:c r="F7397" s="30" t="n">
        <x:v>281.01</x:v>
      </x:c>
      <x:c r="G7397" s="30" t="n">
        <x:v>1039.65</x:v>
      </x:c>
      <x:c r="H7397" s="31" t="n">
        <x:f>IF(O7397&gt;0,O7397,D7397)*E7397/1000000/31.1034768</x:f>
        <x:v>0.01393734984341</x:v>
      </x:c>
      <x:c r="I7397" s="31" t="n">
        <x:f>IF(O7397&gt;0,O7397,D7397)*F7397/1000000/31.1034768</x:f>
        <x:v>0.004043250138848144</x:v>
      </x:c>
      <x:c r="J7397" s="31" t="n">
        <x:f>IF(O7397&gt;0,O7397,D7397)*G7397/1000000/31.1034768</x:f>
        <x:v>0.014958773733509392</x:v>
      </x:c>
      <x:c r="K7397" s="32" t="n">
        <x:f>H7397*$B$4*$H$4+I7397*$D$4*$J$4+J7397*$F$4*$L$4</x:f>
        <x:v>143</x:v>
      </x:c>
      <x:c r="L7397" s="29" t="str">
        <x:v>Niko ppm 207</x:v>
      </x:c>
      <x:c r="M7397" s="39" t="str"/>
      <x:c r="N7397" s="58" t="n">
        <x:v>143</x:v>
      </x:c>
      <x:c r="O7397" s="59" t="n">
        <x:v>447.52548624696647</x:v>
      </x:c>
      <x:c r="P7397" s="60" t="str">
        <x:v>Calibrated to live price</x:v>
      </x:c>
      <x:c r="Q7397" s="61" t="n">
        <x:f>IF(N7397="","",K7397-N7397)</x:f>
        <x:v>0</x:v>
      </x:c>
    </x:row>
    <x:row r="7398">
      <x:c r="A7398" s="37" t="str">
        <x:v>7L54 TRN</x:v>
      </x:c>
      <x:c r="B7398" s="37" t="str">
        <x:v>7L54TRN</x:v>
      </x:c>
      <x:c r="C7398" s="29" t="str"/>
      <x:c r="D7398" s="30" t="n">
        <x:v>832.42</x:v>
      </x:c>
      <x:c r="E7398" s="30" t="n">
        <x:v>105.26</x:v>
      </x:c>
      <x:c r="F7398" s="30" t="n">
        <x:v>246.52</x:v>
      </x:c>
      <x:c r="G7398" s="30" t="n">
        <x:v>978.47</x:v>
      </x:c>
      <x:c r="H7398" s="31" t="n">
        <x:f>IF(O7398&gt;0,O7398,D7398)*E7398/1000000/31.1034768</x:f>
        <x:v>0.001364514684672142</x:v>
      </x:c>
      <x:c r="I7398" s="31" t="n">
        <x:f>IF(O7398&gt;0,O7398,D7398)*F7398/1000000/31.1034768</x:f>
        <x:v>0.003195707391842832</x:v>
      </x:c>
      <x:c r="J7398" s="31" t="n">
        <x:f>IF(O7398&gt;0,O7398,D7398)*G7398/1000000/31.1034768</x:f>
        <x:v>0.012684179018726495</x:v>
      </x:c>
      <x:c r="K7398" s="32" t="n">
        <x:f>H7398*$B$4*$H$4+I7398*$D$4*$J$4+J7398*$F$4*$L$4</x:f>
        <x:v>105.00000000000001</x:v>
      </x:c>
      <x:c r="L7398" s="29" t="str">
        <x:v>Niko ppm 207</x:v>
      </x:c>
      <x:c r="M7398" s="39" t="str"/>
      <x:c r="N7398" s="58" t="n">
        <x:v>105</x:v>
      </x:c>
      <x:c r="O7398" s="59" t="n">
        <x:v>403.20302905148475</x:v>
      </x:c>
      <x:c r="P7398" s="60" t="str">
        <x:v>Calibrated to live price</x:v>
      </x:c>
      <x:c r="Q7398" s="61" t="n">
        <x:f>IF(N7398="","",K7398-N7398)</x:f>
        <x:v>1.4210854715202004e-14</x:v>
      </x:c>
    </x:row>
    <x:row r="7399">
      <x:c r="A7399" s="37" t="str">
        <x:v>7L54 TRN (Pre)</x:v>
      </x:c>
      <x:c r="B7399" s="37" t="str">
        <x:v>7L54TRNPRE</x:v>
      </x:c>
      <x:c r="C7399" s="29" t="str"/>
      <x:c r="D7399" s="30" t="n">
        <x:v>1927.01</x:v>
      </x:c>
      <x:c r="E7399" s="30" t="n">
        <x:v>612.79</x:v>
      </x:c>
      <x:c r="F7399" s="30" t="n">
        <x:v>160.61</x:v>
      </x:c>
      <x:c r="G7399" s="30" t="n">
        <x:v>600.1</x:v>
      </x:c>
      <x:c r="H7399" s="31" t="n">
        <x:f>IF(O7399&gt;0,O7399,D7399)*E7399/1000000/31.1034768</x:f>
        <x:v>0.018751230598383836</x:v>
      </x:c>
      <x:c r="I7399" s="31" t="n">
        <x:f>IF(O7399&gt;0,O7399,D7399)*F7399/1000000/31.1034768</x:f>
        <x:v>0.004914628414965042</x:v>
      </x:c>
      <x:c r="J7399" s="31" t="n">
        <x:f>IF(O7399&gt;0,O7399,D7399)*G7399/1000000/31.1034768</x:f>
        <x:v>0.018362919568025167</x:v>
      </x:c>
      <x:c r="K7399" s="32" t="n">
        <x:f>H7399*$B$4*$H$4+I7399*$D$4*$J$4+J7399*$F$4*$L$4</x:f>
        <x:v>178</x:v>
      </x:c>
      <x:c r="L7399" s="29" t="str">
        <x:v>Niko ppm 207</x:v>
      </x:c>
      <x:c r="M7399" s="39" t="str"/>
      <x:c r="N7399" s="58" t="n">
        <x:v>178</x:v>
      </x:c>
      <x:c r="O7399" s="59" t="n">
        <x:v>951.7591114219908</x:v>
      </x:c>
      <x:c r="P7399" s="60" t="str">
        <x:v>Calibrated to live price</x:v>
      </x:c>
      <x:c r="Q7399" s="61" t="n">
        <x:f>IF(N7399="","",K7399-N7399)</x:f>
        <x:v>0</x:v>
      </x:c>
    </x:row>
    <x:row r="7400">
      <x:c r="A7400" s="37" t="str">
        <x:v>7L54 WES</x:v>
      </x:c>
      <x:c r="B7400" s="37" t="str">
        <x:v>7L54WES</x:v>
      </x:c>
      <x:c r="C7400" s="29" t="str"/>
      <x:c r="D7400" s="30" t="n">
        <x:v>905.73</x:v>
      </x:c>
      <x:c r="E7400" s="30" t="n">
        <x:v>179.56</x:v>
      </x:c>
      <x:c r="F7400" s="30" t="n">
        <x:v>186.87</x:v>
      </x:c>
      <x:c r="G7400" s="30" t="n">
        <x:v>864.49</x:v>
      </x:c>
      <x:c r="H7400" s="31" t="n">
        <x:f>IF(O7400&gt;0,O7400,D7400)*E7400/1000000/31.1034768</x:f>
        <x:v>0.0024258468249322984</x:v>
      </x:c>
      <x:c r="I7400" s="31" t="n">
        <x:f>IF(O7400&gt;0,O7400,D7400)*F7400/1000000/31.1034768</x:f>
        <x:v>0.0025246045676937993</x:v>
      </x:c>
      <x:c r="J7400" s="31" t="n">
        <x:f>IF(O7400&gt;0,O7400,D7400)*G7400/1000000/31.1034768</x:f>
        <x:v>0.011679217652515717</x:v>
      </x:c>
      <x:c r="K7400" s="32" t="n">
        <x:f>H7400*$B$4*$H$4+I7400*$D$4*$J$4+J7400*$F$4*$L$4</x:f>
        <x:v>98.00000000000001</x:v>
      </x:c>
      <x:c r="L7400" s="29" t="str">
        <x:v>Niko ppm 207</x:v>
      </x:c>
      <x:c r="M7400" s="39" t="str"/>
      <x:c r="N7400" s="58" t="n">
        <x:v>98</x:v>
      </x:c>
      <x:c r="O7400" s="59" t="n">
        <x:v>420.2064515461984</x:v>
      </x:c>
      <x:c r="P7400" s="60" t="str">
        <x:v>Calibrated to live price</x:v>
      </x:c>
      <x:c r="Q7400" s="61" t="n">
        <x:f>IF(N7400="","",K7400-N7400)</x:f>
        <x:v>1.4210854715202004e-14</x:v>
      </x:c>
    </x:row>
    <x:row r="7401">
      <x:c r="A7401" s="37" t="str">
        <x:v>7L54 WES-Pre</x:v>
      </x:c>
      <x:c r="B7401" s="37" t="str">
        <x:v>7L54WESPRE</x:v>
      </x:c>
      <x:c r="C7401" s="29" t="str"/>
      <x:c r="D7401" s="30" t="n">
        <x:v>2389.02</x:v>
      </x:c>
      <x:c r="E7401" s="30" t="n">
        <x:v>466.84</x:v>
      </x:c>
      <x:c r="F7401" s="30" t="n">
        <x:v>58.13</x:v>
      </x:c>
      <x:c r="G7401" s="30" t="n">
        <x:v>594.45</x:v>
      </x:c>
      <x:c r="H7401" s="31" t="n">
        <x:f>IF(O7401&gt;0,O7401,D7401)*E7401/1000000/31.1034768</x:f>
        <x:v>0.012972061350023247</x:v>
      </x:c>
      <x:c r="I7401" s="31" t="n">
        <x:f>IF(O7401&gt;0,O7401,D7401)*F7401/1000000/31.1034768</x:f>
        <x:v>0.0016152556042259686</x:v>
      </x:c>
      <x:c r="J7401" s="31" t="n">
        <x:f>IF(O7401&gt;0,O7401,D7401)*G7401/1000000/31.1034768</x:f>
        <x:v>0.016517954480167334</x:v>
      </x:c>
      <x:c r="K7401" s="32" t="n">
        <x:f>H7401*$B$4*$H$4+I7401*$D$4*$J$4+J7401*$F$4*$L$4</x:f>
        <x:v>151</x:v>
      </x:c>
      <x:c r="L7401" s="29" t="str">
        <x:v>Niko ppm 207</x:v>
      </x:c>
      <x:c r="M7401" s="39" t="str"/>
      <x:c r="N7401" s="58" t="n">
        <x:v>151</x:v>
      </x:c>
      <x:c r="O7401" s="59" t="n">
        <x:v>864.2708620697127</x:v>
      </x:c>
      <x:c r="P7401" s="60" t="str">
        <x:v>Calibrated to live price</x:v>
      </x:c>
      <x:c r="Q7401" s="61" t="n">
        <x:f>IF(N7401="","",K7401-N7401)</x:f>
        <x:v>0</x:v>
      </x:c>
    </x:row>
    <x:row r="7402">
      <x:c r="A7402" s="37" t="str">
        <x:v>7L5C AC</x:v>
      </x:c>
      <x:c r="B7402" s="37" t="str">
        <x:v>7L5CAC</x:v>
      </x:c>
      <x:c r="C7402" s="29" t="str"/>
      <x:c r="D7402" s="30" t="n">
        <x:v>1003.56</x:v>
      </x:c>
      <x:c r="E7402" s="30" t="n">
        <x:v>671.44</x:v>
      </x:c>
      <x:c r="F7402" s="30" t="n">
        <x:v>174.49</x:v>
      </x:c>
      <x:c r="G7402" s="30" t="n">
        <x:v>771.31</x:v>
      </x:c>
      <x:c r="H7402" s="31" t="n">
        <x:f>IF(O7402&gt;0,O7402,D7402)*E7402/1000000/31.1034768</x:f>
        <x:v>0.010816314707977089</x:v>
      </x:c>
      <x:c r="I7402" s="31" t="n">
        <x:f>IF(O7402&gt;0,O7402,D7402)*F7402/1000000/31.1034768</x:f>
        <x:v>0.0028108822134441237</x:v>
      </x:c>
      <x:c r="J7402" s="31" t="n">
        <x:f>IF(O7402&gt;0,O7402,D7402)*G7402/1000000/31.1034768</x:f>
        <x:v>0.012425133589613082</x:v>
      </x:c>
      <x:c r="K7402" s="32" t="n">
        <x:f>H7402*$B$4*$H$4+I7402*$D$4*$J$4+J7402*$F$4*$L$4</x:f>
        <x:v>117.00000000000003</x:v>
      </x:c>
      <x:c r="L7402" s="29" t="str">
        <x:v>Niko ppm 207</x:v>
      </x:c>
      <x:c r="M7402" s="39" t="str"/>
      <x:c r="N7402" s="58" t="n">
        <x:v>117</x:v>
      </x:c>
      <x:c r="O7402" s="59" t="n">
        <x:v>501.04997256800925</x:v>
      </x:c>
      <x:c r="P7402" s="60" t="str">
        <x:v>Calibrated to live price</x:v>
      </x:c>
      <x:c r="Q7402" s="61" t="n">
        <x:f>IF(N7402="","",K7402-N7402)</x:f>
        <x:v>2.842170943040401e-14</x:v>
      </x:c>
    </x:row>
    <x:row r="7403">
      <x:c r="A7403" s="37" t="str">
        <x:v>7L5C AD</x:v>
      </x:c>
      <x:c r="B7403" s="37" t="str">
        <x:v>7L5CAD</x:v>
      </x:c>
      <x:c r="C7403" s="29" t="str"/>
      <x:c r="D7403" s="30" t="n">
        <x:v>1021.77</x:v>
      </x:c>
      <x:c r="E7403" s="30" t="n">
        <x:v>720.64</x:v>
      </x:c>
      <x:c r="F7403" s="30" t="n">
        <x:v>156.58</x:v>
      </x:c>
      <x:c r="G7403" s="30" t="n">
        <x:v>1191.22</x:v>
      </x:c>
      <x:c r="H7403" s="31" t="n">
        <x:f>IF(O7403&gt;0,O7403,D7403)*E7403/1000000/31.1034768</x:f>
        <x:v>0.009308676800511576</x:v>
      </x:c>
      <x:c r="I7403" s="31" t="n">
        <x:f>IF(O7403&gt;0,O7403,D7403)*F7403/1000000/31.1034768</x:f>
        <x:v>0.002022580780173322</x:v>
      </x:c>
      <x:c r="J7403" s="31" t="n">
        <x:f>IF(O7403&gt;0,O7403,D7403)*G7403/1000000/31.1034768</x:f>
        <x:v>0.015387269619096082</x:v>
      </x:c>
      <x:c r="K7403" s="32" t="n">
        <x:f>H7403*$B$4*$H$4+I7403*$D$4*$J$4+J7403*$F$4*$L$4</x:f>
        <x:v>137.00000000000003</x:v>
      </x:c>
      <x:c r="L7403" s="29" t="str">
        <x:v>Niko ppm 207</x:v>
      </x:c>
      <x:c r="M7403" s="39" t="str"/>
      <x:c r="N7403" s="58" t="n">
        <x:v>137</x:v>
      </x:c>
      <x:c r="O7403" s="59" t="n">
        <x:v>401.77094374918136</x:v>
      </x:c>
      <x:c r="P7403" s="60" t="str">
        <x:v>Calibrated to live price</x:v>
      </x:c>
      <x:c r="Q7403" s="61" t="n">
        <x:f>IF(N7403="","",K7403-N7403)</x:f>
        <x:v>2.842170943040401e-14</x:v>
      </x:c>
    </x:row>
    <x:row r="7404">
      <x:c r="A7404" s="37" t="str">
        <x:v>7L5C CC</x:v>
      </x:c>
      <x:c r="B7404" s="37" t="str">
        <x:v>7L5CCC</x:v>
      </x:c>
      <x:c r="C7404" s="29" t="str"/>
      <x:c r="D7404" s="30" t="n">
        <x:v>1189.55</x:v>
      </x:c>
      <x:c r="E7404" s="30" t="n">
        <x:v>807.01</x:v>
      </x:c>
      <x:c r="F7404" s="30" t="n">
        <x:v>143.62</x:v>
      </x:c>
      <x:c r="G7404" s="30" t="n">
        <x:v>735.57</x:v>
      </x:c>
      <x:c r="H7404" s="31" t="n">
        <x:f>IF(O7404&gt;0,O7404,D7404)*E7404/1000000/31.1034768</x:f>
        <x:v>0.014660993906364966</x:v>
      </x:c>
      <x:c r="I7404" s="31" t="n">
        <x:f>IF(O7404&gt;0,O7404,D7404)*F7404/1000000/31.1034768</x:f>
        <x:v>0.0026091522345846226</x:v>
      </x:c>
      <x:c r="J7404" s="31" t="n">
        <x:f>IF(O7404&gt;0,O7404,D7404)*G7404/1000000/31.1034768</x:f>
        <x:v>0.013363139598895775</x:v>
      </x:c>
      <x:c r="K7404" s="32" t="n">
        <x:f>H7404*$B$4*$H$4+I7404*$D$4*$J$4+J7404*$F$4*$L$4</x:f>
        <x:v>130</x:v>
      </x:c>
      <x:c r="L7404" s="29" t="str">
        <x:v>Niko ppm 207</x:v>
      </x:c>
      <x:c r="M7404" s="39" t="str"/>
      <x:c r="N7404" s="58" t="n">
        <x:v>130</x:v>
      </x:c>
      <x:c r="O7404" s="59" t="n">
        <x:v>565.0585294253654</x:v>
      </x:c>
      <x:c r="P7404" s="60" t="str">
        <x:v>Calibrated to live price</x:v>
      </x:c>
      <x:c r="Q7404" s="61" t="n">
        <x:f>IF(N7404="","",K7404-N7404)</x:f>
        <x:v>0</x:v>
      </x:c>
    </x:row>
    <x:row r="7405">
      <x:c r="A7405" s="37" t="str">
        <x:v>7L5C CC (1/2)</x:v>
      </x:c>
      <x:c r="B7405" s="37" t="str">
        <x:v>7L5CCC12</x:v>
      </x:c>
      <x:c r="C7405" s="29" t="str"/>
      <x:c r="D7405" s="30" t="n">
        <x:v>322.05</x:v>
      </x:c>
      <x:c r="E7405" s="30" t="n">
        <x:v>633.99</x:v>
      </x:c>
      <x:c r="F7405" s="30" t="n">
        <x:v>253.84</x:v>
      </x:c>
      <x:c r="G7405" s="30" t="n">
        <x:v>1188.57</x:v>
      </x:c>
      <x:c r="H7405" s="31" t="n">
        <x:f>IF(O7405&gt;0,O7405,D7405)*E7405/1000000/31.1034768</x:f>
        <x:v>0.002941230938480684</x:v>
      </x:c>
      <x:c r="I7405" s="31" t="n">
        <x:f>IF(O7405&gt;0,O7405,D7405)*F7405/1000000/31.1034768</x:f>
        <x:v>0.0011776243496331752</x:v>
      </x:c>
      <x:c r="J7405" s="31" t="n">
        <x:f>IF(O7405&gt;0,O7405,D7405)*G7405/1000000/31.1034768</x:f>
        <x:v>0.005514059932412162</x:v>
      </x:c>
      <x:c r="K7405" s="32" t="n">
        <x:f>H7405*$B$4*$H$4+I7405*$D$4*$J$4+J7405*$F$4*$L$4</x:f>
        <x:v>48.99999999999999</x:v>
      </x:c>
      <x:c r="L7405" s="29" t="str">
        <x:v>Niko ppm 207</x:v>
      </x:c>
      <x:c r="M7405" s="39" t="str"/>
      <x:c r="N7405" s="58" t="n">
        <x:v>49</x:v>
      </x:c>
      <x:c r="O7405" s="59" t="n">
        <x:v>144.2964530331333</x:v>
      </x:c>
      <x:c r="P7405" s="60" t="str">
        <x:v>Calibrated to live price</x:v>
      </x:c>
      <x:c r="Q7405" s="61" t="n">
        <x:f>IF(N7405="","",K7405-N7405)</x:f>
        <x:v>-7.105427357601002e-15</x:v>
      </x:c>
    </x:row>
    <x:row r="7406">
      <x:c r="A7406" s="37" t="str">
        <x:v>7L5C CD</x:v>
      </x:c>
      <x:c r="B7406" s="37" t="str">
        <x:v>7L5CCD</x:v>
      </x:c>
      <x:c r="C7406" s="29" t="str"/>
      <x:c r="D7406" s="30" t="n">
        <x:v>1763.32</x:v>
      </x:c>
      <x:c r="E7406" s="30" t="n">
        <x:v>326.19</x:v>
      </x:c>
      <x:c r="F7406" s="30" t="n">
        <x:v>95.48</x:v>
      </x:c>
      <x:c r="G7406" s="30" t="n">
        <x:v>947.2</x:v>
      </x:c>
      <x:c r="H7406" s="31" t="n">
        <x:f>IF(O7406&gt;0,O7406,D7406)*E7406/1000000/31.1034768</x:f>
        <x:v>0.0059358561333262595</x:v>
      </x:c>
      <x:c r="I7406" s="31" t="n">
        <x:f>IF(O7406&gt;0,O7406,D7406)*F7406/1000000/31.1034768</x:f>
        <x:v>0.0017375012833317736</x:v>
      </x:c>
      <x:c r="J7406" s="31" t="n">
        <x:f>IF(O7406&gt;0,O7406,D7406)*G7406/1000000/31.1034768</x:f>
        <x:v>0.017236711516253205</x:v>
      </x:c>
      <x:c r="K7406" s="32" t="n">
        <x:f>H7406*$B$4*$H$4+I7406*$D$4*$J$4+J7406*$F$4*$L$4</x:f>
        <x:v>146</x:v>
      </x:c>
      <x:c r="L7406" s="29" t="str">
        <x:v>Niko ppm 207</x:v>
      </x:c>
      <x:c r="M7406" s="39" t="str"/>
      <x:c r="N7406" s="58" t="n">
        <x:v>146</x:v>
      </x:c>
      <x:c r="O7406" s="59" t="n">
        <x:v>566.0068166744873</x:v>
      </x:c>
      <x:c r="P7406" s="60" t="str">
        <x:v>Calibrated to live price</x:v>
      </x:c>
      <x:c r="Q7406" s="61" t="n">
        <x:f>IF(N7406="","",K7406-N7406)</x:f>
        <x:v>0</x:v>
      </x:c>
    </x:row>
    <x:row r="7407">
      <x:c r="A7407" s="37" t="str">
        <x:v>7L6 131 690 AB</x:v>
      </x:c>
      <x:c r="B7407" s="37" t="str">
        <x:v>7L6131690AB</x:v>
      </x:c>
      <x:c r="C7407" s="29" t="str">
        <x:v>Volkswagen</x:v>
      </x:c>
      <x:c r="D7407" s="30" t="n">
        <x:v>694</x:v>
      </x:c>
      <x:c r="E7407" s="30" t="n">
        <x:v>6945</x:v>
      </x:c>
      <x:c r="F7407" s="30" t="n">
        <x:v>0</x:v>
      </x:c>
      <x:c r="G7407" s="30" t="n">
        <x:v>0</x:v>
      </x:c>
      <x:c r="H7407" s="31" t="n">
        <x:f>IF(O7407&gt;0,O7407,D7407)*E7407/1000000/31.1034768</x:f>
        <x:v>0.2235294117647059</x:v>
      </x:c>
      <x:c r="I7407" s="31" t="n">
        <x:f>IF(O7407&gt;0,O7407,D7407)*F7407/1000000/31.1034768</x:f>
        <x:v>0</x:v>
      </x:c>
      <x:c r="J7407" s="31" t="n">
        <x:f>IF(O7407&gt;0,O7407,D7407)*G7407/1000000/31.1034768</x:f>
        <x:v>0</x:v>
      </x:c>
      <x:c r="K7407" s="32" t="n">
        <x:f>H7407*$B$4*$H$4+I7407*$D$4*$J$4+J7407*$F$4*$L$4</x:f>
        <x:v>342</x:v>
      </x:c>
      <x:c r="L7407" s="29" t="str">
        <x:v>ppm niko 2028</x:v>
      </x:c>
      <x:c r="M7407" s="39" t="str">
        <x:v>VW GE Zeuna Stärker//RZO 222 8273 110//7L6 131 690 AB///L6 166 FA//E-7L 6H16-023 5-288//03/06</x:v>
      </x:c>
      <x:c r="N7407" s="58" t="n">
        <x:v>342</x:v>
      </x:c>
      <x:c r="O7407" s="59" t="n">
        <x:v>1001.0859428281032</x:v>
      </x:c>
      <x:c r="P7407" s="60" t="str">
        <x:v>Calibrated to live price</x:v>
      </x:c>
      <x:c r="Q7407" s="61" t="n">
        <x:f>IF(N7407="","",K7407-N7407)</x:f>
        <x:v>0</x:v>
      </x:c>
    </x:row>
    <x:row r="7408">
      <x:c r="A7408" s="37" t="str">
        <x:v>7L6 131 701 L</x:v>
      </x:c>
      <x:c r="B7408" s="37" t="str">
        <x:v>7L6131701L</x:v>
      </x:c>
      <x:c r="C7408" s="29" t="str">
        <x:v>Volkswagen</x:v>
      </x:c>
      <x:c r="D7408" s="30" t="n">
        <x:v>529</x:v>
      </x:c>
      <x:c r="E7408" s="30" t="n">
        <x:v>5290</x:v>
      </x:c>
      <x:c r="F7408" s="30" t="n">
        <x:v>0</x:v>
      </x:c>
      <x:c r="G7408" s="30" t="n">
        <x:v>0</x:v>
      </x:c>
      <x:c r="H7408" s="31" t="n">
        <x:f>IF(O7408&gt;0,O7408,D7408)*E7408/1000000/31.1034768</x:f>
        <x:v>0.11895424836601307</x:v>
      </x:c>
      <x:c r="I7408" s="31" t="n">
        <x:f>IF(O7408&gt;0,O7408,D7408)*F7408/1000000/31.1034768</x:f>
        <x:v>0</x:v>
      </x:c>
      <x:c r="J7408" s="31" t="n">
        <x:f>IF(O7408&gt;0,O7408,D7408)*G7408/1000000/31.1034768</x:f>
        <x:v>0</x:v>
      </x:c>
      <x:c r="K7408" s="32" t="n">
        <x:f>H7408*$B$4*$H$4+I7408*$D$4*$J$4+J7408*$F$4*$L$4</x:f>
        <x:v>181.99999999999997</x:v>
      </x:c>
      <x:c r="L7408" s="29" t="str">
        <x:v>ppm niko 2028</x:v>
      </x:c>
      <x:c r="M7408" s="39" t="str">
        <x:v>VW 7L6 131 701 L//7L6 178 BA//RZO 223 8062-101//ZEUNA STÄRKER</x:v>
      </x:c>
      <x:c r="N7408" s="58" t="n">
        <x:v>182</x:v>
      </x:c>
      <x:c r="O7408" s="59" t="n">
        <x:v>699.4122314392675</x:v>
      </x:c>
      <x:c r="P7408" s="60" t="str">
        <x:v>Calibrated to live price</x:v>
      </x:c>
      <x:c r="Q7408" s="61" t="n">
        <x:f>IF(N7408="","",K7408-N7408)</x:f>
        <x:v>-2.842170943040401e-14</x:v>
      </x:c>
    </x:row>
    <x:row r="7409">
      <x:c r="A7409" s="37" t="str">
        <x:v>7L6 166 AA</x:v>
      </x:c>
      <x:c r="B7409" s="37" t="str">
        <x:v>7L6166AA</x:v>
      </x:c>
      <x:c r="C7409" s="29" t="str">
        <x:v>AUDI-VW</x:v>
      </x:c>
      <x:c r="D7409" s="30" t="n">
        <x:v>774</x:v>
      </x:c>
      <x:c r="E7409" s="30" t="n">
        <x:v>7749</x:v>
      </x:c>
      <x:c r="F7409" s="30" t="n">
        <x:v>0</x:v>
      </x:c>
      <x:c r="G7409" s="30" t="n">
        <x:v>0</x:v>
      </x:c>
      <x:c r="H7409" s="31" t="n">
        <x:f>IF(O7409&gt;0,O7409,D7409)*E7409/1000000/31.1034768</x:f>
        <x:v>0.14967320261437908</x:v>
      </x:c>
      <x:c r="I7409" s="31" t="n">
        <x:f>IF(O7409&gt;0,O7409,D7409)*F7409/1000000/31.1034768</x:f>
        <x:v>0</x:v>
      </x:c>
      <x:c r="J7409" s="31" t="n">
        <x:f>IF(O7409&gt;0,O7409,D7409)*G7409/1000000/31.1034768</x:f>
        <x:v>0</x:v>
      </x:c>
      <x:c r="K7409" s="32" t="n">
        <x:f>H7409*$B$4*$H$4+I7409*$D$4*$J$4+J7409*$F$4*$L$4</x:f>
        <x:v>229</x:v>
      </x:c>
      <x:c r="L7409" s="29" t="str">
        <x:v>ppm niko 2028</x:v>
      </x:c>
      <x:c r="M7409" s="39" t="str">
        <x:v>716 131 690 H / RZO 2228064124 / GE ZEUNA STARKER / F: 1190</x:v>
      </x:c>
      <x:c r="N7409" s="58" t="n">
        <x:v>229</x:v>
      </x:c>
      <x:c r="O7409" s="59" t="n">
        <x:v>600.7687424310284</x:v>
      </x:c>
      <x:c r="P7409" s="60" t="str">
        <x:v>Calibrated to live price</x:v>
      </x:c>
      <x:c r="Q7409" s="61" t="n">
        <x:f>IF(N7409="","",K7409-N7409)</x:f>
        <x:v>0</x:v>
      </x:c>
    </x:row>
    <x:row r="7410">
      <x:c r="A7410" s="37" t="str">
        <x:v>7L6 166 BA</x:v>
      </x:c>
      <x:c r="B7410" s="37" t="str">
        <x:v>7L6166BA</x:v>
      </x:c>
      <x:c r="C7410" s="29" t="str">
        <x:v>AUDI-VW</x:v>
      </x:c>
      <x:c r="D7410" s="30" t="n">
        <x:v>798</x:v>
      </x:c>
      <x:c r="E7410" s="30" t="n">
        <x:v>7982</x:v>
      </x:c>
      <x:c r="F7410" s="30" t="n">
        <x:v>0</x:v>
      </x:c>
      <x:c r="G7410" s="30" t="n">
        <x:v>0</x:v>
      </x:c>
      <x:c r="H7410" s="31" t="n">
        <x:f>IF(O7410&gt;0,O7410,D7410)*E7410/1000000/31.1034768</x:f>
        <x:v>0.1542483660130719</x:v>
      </x:c>
      <x:c r="I7410" s="31" t="n">
        <x:f>IF(O7410&gt;0,O7410,D7410)*F7410/1000000/31.1034768</x:f>
        <x:v>0</x:v>
      </x:c>
      <x:c r="J7410" s="31" t="n">
        <x:f>IF(O7410&gt;0,O7410,D7410)*G7410/1000000/31.1034768</x:f>
        <x:v>0</x:v>
      </x:c>
      <x:c r="K7410" s="32" t="n">
        <x:f>H7410*$B$4*$H$4+I7410*$D$4*$J$4+J7410*$F$4*$L$4</x:f>
        <x:v>236</x:v>
      </x:c>
      <x:c r="L7410" s="29" t="str">
        <x:v>ppm niko 2028</x:v>
      </x:c>
      <x:c r="M7410" s="39" t="str">
        <x:v>7L6 131 690 J / RZO 2228064122 / GE ZEUNA STARKER / F: 1188</x:v>
      </x:c>
      <x:c r="N7410" s="58" t="n">
        <x:v>236</x:v>
      </x:c>
      <x:c r="O7410" s="59" t="n">
        <x:v>601.0599440898885</x:v>
      </x:c>
      <x:c r="P7410" s="60" t="str">
        <x:v>Calibrated to live price</x:v>
      </x:c>
      <x:c r="Q7410" s="61" t="n">
        <x:f>IF(N7410="","",K7410-N7410)</x:f>
        <x:v>0</x:v>
      </x:c>
    </x:row>
    <x:row r="7411">
      <x:c r="A7411" s="37" t="str">
        <x:v>7L6 166 CA</x:v>
      </x:c>
      <x:c r="B7411" s="37" t="str">
        <x:v>7L6166CA</x:v>
      </x:c>
      <x:c r="C7411" s="29" t="str">
        <x:v>AUDI-VW</x:v>
      </x:c>
      <x:c r="D7411" s="30" t="n">
        <x:v>965</x:v>
      </x:c>
      <x:c r="E7411" s="30" t="n">
        <x:v>9659</x:v>
      </x:c>
      <x:c r="F7411" s="30" t="n">
        <x:v>0</x:v>
      </x:c>
      <x:c r="G7411" s="30" t="n">
        <x:v>0</x:v>
      </x:c>
      <x:c r="H7411" s="31" t="n">
        <x:f>IF(O7411&gt;0,O7411,D7411)*E7411/1000000/31.1034768</x:f>
        <x:v>0.18039215686274512</x:v>
      </x:c>
      <x:c r="I7411" s="31" t="n">
        <x:f>IF(O7411&gt;0,O7411,D7411)*F7411/1000000/31.1034768</x:f>
        <x:v>0</x:v>
      </x:c>
      <x:c r="J7411" s="31" t="n">
        <x:f>IF(O7411&gt;0,O7411,D7411)*G7411/1000000/31.1034768</x:f>
        <x:v>0</x:v>
      </x:c>
      <x:c r="K7411" s="32" t="n">
        <x:f>H7411*$B$4*$H$4+I7411*$D$4*$J$4+J7411*$F$4*$L$4</x:f>
        <x:v>276</x:v>
      </x:c>
      <x:c r="L7411" s="29" t="str">
        <x:v>ppm niko 2028</x:v>
      </x:c>
      <x:c r="M7411" s="39" t="str">
        <x:v>7L6 131 690 P / TOUREG / Trikampis</x:v>
      </x:c>
      <x:c r="N7411" s="58" t="n">
        <x:v>276</x:v>
      </x:c>
      <x:c r="O7411" s="59" t="n">
        <x:v>580.890699439109</x:v>
      </x:c>
      <x:c r="P7411" s="60" t="str">
        <x:v>Calibrated to live price</x:v>
      </x:c>
      <x:c r="Q7411" s="61" t="n">
        <x:f>IF(N7411="","",K7411-N7411)</x:f>
        <x:v>0</x:v>
      </x:c>
    </x:row>
    <x:row r="7412">
      <x:c r="A7412" s="37" t="str">
        <x:v>7L6 166 FA</x:v>
      </x:c>
      <x:c r="B7412" s="37" t="str">
        <x:v>7L6166FA</x:v>
      </x:c>
      <x:c r="C7412" s="29" t="str">
        <x:v>AUDI-VW</x:v>
      </x:c>
      <x:c r="D7412" s="30" t="n">
        <x:v>706</x:v>
      </x:c>
      <x:c r="E7412" s="30" t="n">
        <x:v>7068</x:v>
      </x:c>
      <x:c r="F7412" s="30" t="n">
        <x:v>0</x:v>
      </x:c>
      <x:c r="G7412" s="30" t="n">
        <x:v>0</x:v>
      </x:c>
      <x:c r="H7412" s="31" t="n">
        <x:f>IF(O7412&gt;0,O7412,D7412)*E7412/1000000/31.1034768</x:f>
        <x:v>0.22745098039215686</x:v>
      </x:c>
      <x:c r="I7412" s="31" t="n">
        <x:f>IF(O7412&gt;0,O7412,D7412)*F7412/1000000/31.1034768</x:f>
        <x:v>0</x:v>
      </x:c>
      <x:c r="J7412" s="31" t="n">
        <x:f>IF(O7412&gt;0,O7412,D7412)*G7412/1000000/31.1034768</x:f>
        <x:v>0</x:v>
      </x:c>
      <x:c r="K7412" s="32" t="n">
        <x:f>H7412*$B$4*$H$4+I7412*$D$4*$J$4+J7412*$F$4*$L$4</x:f>
        <x:v>348</x:v>
      </x:c>
      <x:c r="L7412" s="29" t="str">
        <x:v>ppm niko 2028</x:v>
      </x:c>
      <x:c r="M7412" s="39" t="str">
        <x:v>7L8 131 690 H / ZEUNA STARKER F: 1064</x:v>
      </x:c>
      <x:c r="N7412" s="58" t="n">
        <x:v>348</x:v>
      </x:c>
      <x:c r="O7412" s="59" t="n">
        <x:v>1000.9219428076833</x:v>
      </x:c>
      <x:c r="P7412" s="60" t="str">
        <x:v>Calibrated to live price</x:v>
      </x:c>
      <x:c r="Q7412" s="61" t="n">
        <x:f>IF(N7412="","",K7412-N7412)</x:f>
        <x:v>0</x:v>
      </x:c>
    </x:row>
    <x:row r="7413">
      <x:c r="A7413" s="37" t="str">
        <x:v>7L6 166 FB</x:v>
      </x:c>
      <x:c r="B7413" s="37" t="str">
        <x:v>7L6166FB</x:v>
      </x:c>
      <x:c r="C7413" s="29" t="str">
        <x:v>AUDI-VW</x:v>
      </x:c>
      <x:c r="D7413" s="30" t="n">
        <x:v>574</x:v>
      </x:c>
      <x:c r="E7413" s="30" t="n">
        <x:v>5743</x:v>
      </x:c>
      <x:c r="F7413" s="30" t="n">
        <x:v>2863</x:v>
      </x:c>
      <x:c r="G7413" s="30" t="n">
        <x:v>29</x:v>
      </x:c>
      <x:c r="H7413" s="31" t="n">
        <x:f>IF(O7413&gt;0,O7413,D7413)*E7413/1000000/31.1034768</x:f>
        <x:v>0.18447469438447175</x:v>
      </x:c>
      <x:c r="I7413" s="31" t="n">
        <x:f>IF(O7413&gt;0,O7413,D7413)*F7413/1000000/31.1034768</x:f>
        <x:v>0.0919643130807492</x:v>
      </x:c>
      <x:c r="J7413" s="31" t="n">
        <x:f>IF(O7413&gt;0,O7413,D7413)*G7413/1000000/31.1034768</x:f>
        <x:v>0.0009315281450722064</x:v>
      </x:c>
      <x:c r="K7413" s="32" t="n">
        <x:f>H7413*$B$4*$H$4+I7413*$D$4*$J$4+J7413*$F$4*$L$4</x:f>
        <x:v>393</x:v>
      </x:c>
      <x:c r="L7413" s="29" t="str">
        <x:v>ppm niko 2028</x:v>
      </x:c>
      <x:c r="M7413" s="39" t="str">
        <x:v>7L8 131 690 J / RZO222-8273-010 / E-7L8K18-023 / GE / F: 1378 / KERAMIKA</x:v>
      </x:c>
      <x:c r="N7413" s="58" t="n">
        <x:v>393</x:v>
      </x:c>
      <x:c r="O7413" s="59" t="n">
        <x:v>999.0953120276001</x:v>
      </x:c>
      <x:c r="P7413" s="60" t="str">
        <x:v>Calibrated to live price</x:v>
      </x:c>
      <x:c r="Q7413" s="61" t="n">
        <x:f>IF(N7413="","",K7413-N7413)</x:f>
        <x:v>0</x:v>
      </x:c>
    </x:row>
    <x:row r="7414">
      <x:c r="A7414" s="37" t="str">
        <x:v>7L6 166 JA</x:v>
      </x:c>
      <x:c r="B7414" s="37" t="str">
        <x:v>7L6166JA</x:v>
      </x:c>
      <x:c r="C7414" s="29" t="str"/>
      <x:c r="D7414" s="30" t="n">
        <x:v>700</x:v>
      </x:c>
      <x:c r="E7414" s="30" t="n">
        <x:v>90</x:v>
      </x:c>
      <x:c r="F7414" s="30" t="n">
        <x:v>3000</x:v>
      </x:c>
      <x:c r="G7414" s="30" t="n">
        <x:v>0</x:v>
      </x:c>
      <x:c r="H7414" s="31" t="n">
        <x:f>IF(O7414&gt;0,O7414,D7414)*E7414/1000000/31.1034768</x:f>
        <x:v>0.0020254970338235627</x:v>
      </x:c>
      <x:c r="I7414" s="31" t="n">
        <x:f>IF(O7414&gt;0,O7414,D7414)*F7414/1000000/31.1034768</x:f>
        <x:v>0.06751656779411877</x:v>
      </x:c>
      <x:c r="J7414" s="31" t="n">
        <x:f>IF(O7414&gt;0,O7414,D7414)*G7414/1000000/31.1034768</x:f>
        <x:v>0</x:v>
      </x:c>
      <x:c r="K7414" s="32" t="n">
        <x:f>H7414*$B$4*$H$4+I7414*$D$4*$J$4+J7414*$F$4*$L$4</x:f>
        <x:v>79.05514923013368</x:v>
      </x:c>
      <x:c r="L7414" s="29" t="str">
        <x:v>ppm Niko 2006</x:v>
      </x:c>
      <x:c r="M7414" s="39" t="str"/>
      <x:c r="N7414" s="58"/>
      <x:c r="O7414" s="59"/>
      <x:c r="P7414" s="60" t="str">
        <x:v>No live-price match</x:v>
      </x:c>
      <x:c r="Q7414" s="61" t="str">
        <x:f>IF(N7414="","",K7414-N7414)</x:f>
      </x:c>
    </x:row>
    <x:row r="7415">
      <x:c r="A7415" s="37" t="str">
        <x:v>7L6 178 AA</x:v>
      </x:c>
      <x:c r="B7415" s="37" t="str">
        <x:v>7L6178AA</x:v>
      </x:c>
      <x:c r="C7415" s="29" t="str">
        <x:v>AUDI-VW</x:v>
      </x:c>
      <x:c r="D7415" s="30" t="n">
        <x:v>6335</x:v>
      </x:c>
      <x:c r="E7415" s="30" t="n">
        <x:v>6335</x:v>
      </x:c>
      <x:c r="F7415" s="30" t="n">
        <x:v>0</x:v>
      </x:c>
      <x:c r="G7415" s="30" t="n">
        <x:v>0</x:v>
      </x:c>
      <x:c r="H7415" s="31" t="n">
        <x:f>IF(O7415&gt;0,O7415,D7415)*E7415/1000000/31.1034768</x:f>
        <x:v>0.1261437908496732</x:v>
      </x:c>
      <x:c r="I7415" s="31" t="n">
        <x:f>IF(O7415&gt;0,O7415,D7415)*F7415/1000000/31.1034768</x:f>
        <x:v>0</x:v>
      </x:c>
      <x:c r="J7415" s="31" t="n">
        <x:f>IF(O7415&gt;0,O7415,D7415)*G7415/1000000/31.1034768</x:f>
        <x:v>0</x:v>
      </x:c>
      <x:c r="K7415" s="32" t="n">
        <x:f>H7415*$B$4*$H$4+I7415*$D$4*$J$4+J7415*$F$4*$L$4</x:f>
        <x:v>193</x:v>
      </x:c>
      <x:c r="L7415" s="29" t="str">
        <x:v>ppm niko 2028</x:v>
      </x:c>
      <x:c r="M7415" s="39" t="str">
        <x:v>7L6 131 701 M / RZ0 / 223-8064-006 / TOUREG / Trikampis</x:v>
      </x:c>
      <x:c r="N7415" s="58" t="n">
        <x:v>193</x:v>
      </x:c>
      <x:c r="O7415" s="59" t="n">
        <x:v>619.3386696380209</x:v>
      </x:c>
      <x:c r="P7415" s="60" t="str">
        <x:v>Calibrated to live price</x:v>
      </x:c>
      <x:c r="Q7415" s="61" t="n">
        <x:f>IF(N7415="","",K7415-N7415)</x:f>
        <x:v>0</x:v>
      </x:c>
    </x:row>
    <x:row r="7416">
      <x:c r="A7416" s="37" t="str">
        <x:v>7L6 178 BA</x:v>
      </x:c>
      <x:c r="B7416" s="37" t="str">
        <x:v>7L6178BA</x:v>
      </x:c>
      <x:c r="C7416" s="29" t="str">
        <x:v>AUDI-VW</x:v>
      </x:c>
      <x:c r="D7416" s="30" t="n">
        <x:v>5860</x:v>
      </x:c>
      <x:c r="E7416" s="30" t="n">
        <x:v>5860</x:v>
      </x:c>
      <x:c r="F7416" s="30" t="n">
        <x:v>0</x:v>
      </x:c>
      <x:c r="G7416" s="30" t="n">
        <x:v>0</x:v>
      </x:c>
      <x:c r="H7416" s="31" t="n">
        <x:f>IF(O7416&gt;0,O7416,D7416)*E7416/1000000/31.1034768</x:f>
        <x:v>0.11699346405228758</x:v>
      </x:c>
      <x:c r="I7416" s="31" t="n">
        <x:f>IF(O7416&gt;0,O7416,D7416)*F7416/1000000/31.1034768</x:f>
        <x:v>0</x:v>
      </x:c>
      <x:c r="J7416" s="31" t="n">
        <x:f>IF(O7416&gt;0,O7416,D7416)*G7416/1000000/31.1034768</x:f>
        <x:v>0</x:v>
      </x:c>
      <x:c r="K7416" s="32" t="n">
        <x:f>H7416*$B$4*$H$4+I7416*$D$4*$J$4+J7416*$F$4*$L$4</x:f>
        <x:v>179</x:v>
      </x:c>
      <x:c r="L7416" s="29" t="str">
        <x:v>ppm niko 2028</x:v>
      </x:c>
      <x:c r="M7416" s="39" t="str">
        <x:v>7L6 131 701 L</x:v>
      </x:c>
      <x:c r="N7416" s="58" t="n">
        <x:v>179</x:v>
      </x:c>
      <x:c r="O7416" s="59" t="n">
        <x:v>620.9732926453858</x:v>
      </x:c>
      <x:c r="P7416" s="60" t="str">
        <x:v>Calibrated to live price</x:v>
      </x:c>
      <x:c r="Q7416" s="61" t="n">
        <x:f>IF(N7416="","",K7416-N7416)</x:f>
        <x:v>0</x:v>
      </x:c>
    </x:row>
    <x:row r="7417">
      <x:c r="A7417" s="37" t="str">
        <x:v>7L6 181 CA</x:v>
      </x:c>
      <x:c r="B7417" s="37" t="str">
        <x:v>7L6181CA</x:v>
      </x:c>
      <x:c r="C7417" s="29" t="str">
        <x:v>AUDI-VW</x:v>
      </x:c>
      <x:c r="D7417" s="30" t="n">
        <x:v>2047</x:v>
      </x:c>
      <x:c r="E7417" s="30" t="n">
        <x:v>2047</x:v>
      </x:c>
      <x:c r="F7417" s="30" t="n">
        <x:v>0</x:v>
      </x:c>
      <x:c r="G7417" s="30" t="n">
        <x:v>0</x:v>
      </x:c>
      <x:c r="H7417" s="31" t="n">
        <x:f>IF(O7417&gt;0,O7417,D7417)*E7417/1000000/31.1034768</x:f>
        <x:v>0.2104575163398693</x:v>
      </x:c>
      <x:c r="I7417" s="31" t="n">
        <x:f>IF(O7417&gt;0,O7417,D7417)*F7417/1000000/31.1034768</x:f>
        <x:v>0</x:v>
      </x:c>
      <x:c r="J7417" s="31" t="n">
        <x:f>IF(O7417&gt;0,O7417,D7417)*G7417/1000000/31.1034768</x:f>
        <x:v>0</x:v>
      </x:c>
      <x:c r="K7417" s="32" t="n">
        <x:f>H7417*$B$4*$H$4+I7417*$D$4*$J$4+J7417*$F$4*$L$4</x:f>
        <x:v>322.00000000000006</x:v>
      </x:c>
      <x:c r="L7417" s="29" t="str">
        <x:v>ppm niko 2028</x:v>
      </x:c>
      <x:c r="M7417" s="39" t="str">
        <x:v>7L6 131 709 E / RZO2378273/1016023/GE ZEUNA STARKER / F: 1452</x:v>
      </x:c>
      <x:c r="N7417" s="58" t="n">
        <x:v>322</x:v>
      </x:c>
      <x:c r="O7417" s="59" t="n">
        <x:v>3197.831205111258</x:v>
      </x:c>
      <x:c r="P7417" s="60" t="str">
        <x:v>Calibrated to live price</x:v>
      </x:c>
      <x:c r="Q7417" s="61" t="n">
        <x:f>IF(N7417="","",K7417-N7417)</x:f>
        <x:v>5.684341886080802e-14</x:v>
      </x:c>
    </x:row>
    <x:row r="7418">
      <x:c r="A7418" s="37" t="str">
        <x:v>7L6 181 CB</x:v>
      </x:c>
      <x:c r="B7418" s="37" t="str">
        <x:v>7L6181CB</x:v>
      </x:c>
      <x:c r="C7418" s="29" t="str">
        <x:v>AUDI-VW</x:v>
      </x:c>
      <x:c r="D7418" s="30" t="n">
        <x:v>1289</x:v>
      </x:c>
      <x:c r="E7418" s="30" t="n">
        <x:v>1289</x:v>
      </x:c>
      <x:c r="F7418" s="30" t="n">
        <x:v>0</x:v>
      </x:c>
      <x:c r="G7418" s="30" t="n">
        <x:v>0</x:v>
      </x:c>
      <x:c r="H7418" s="31" t="n">
        <x:f>IF(O7418&gt;0,O7418,D7418)*E7418/1000000/31.1034768</x:f>
        <x:v>0.1326797385620915</x:v>
      </x:c>
      <x:c r="I7418" s="31" t="n">
        <x:f>IF(O7418&gt;0,O7418,D7418)*F7418/1000000/31.1034768</x:f>
        <x:v>0</x:v>
      </x:c>
      <x:c r="J7418" s="31" t="n">
        <x:f>IF(O7418&gt;0,O7418,D7418)*G7418/1000000/31.1034768</x:f>
        <x:v>0</x:v>
      </x:c>
      <x:c r="K7418" s="32" t="n">
        <x:f>H7418*$B$4*$H$4+I7418*$D$4*$J$4+J7418*$F$4*$L$4</x:f>
        <x:v>203</x:v>
      </x:c>
      <x:c r="L7418" s="29" t="str">
        <x:v>ppm niko 2028</x:v>
      </x:c>
      <x:c r="M7418" s="39" t="str">
        <x:v>7L8 131 709 D / RZO237-5578-001 / E-F7L8A18-054 / VW AG / / F: 1377 / PDF</x:v>
      </x:c>
      <x:c r="N7418" s="58" t="n">
        <x:v>203</x:v>
      </x:c>
      <x:c r="O7418" s="59" t="n">
        <x:v>3201.5524982126285</x:v>
      </x:c>
      <x:c r="P7418" s="60" t="str">
        <x:v>Calibrated to live price</x:v>
      </x:c>
      <x:c r="Q7418" s="61" t="n">
        <x:f>IF(N7418="","",K7418-N7418)</x:f>
        <x:v>0</x:v>
      </x:c>
    </x:row>
    <x:row r="7419">
      <x:c r="A7419" s="37" t="str">
        <x:v>7L6 181 DA</x:v>
      </x:c>
      <x:c r="B7419" s="37" t="str">
        <x:v>7L6181DA</x:v>
      </x:c>
      <x:c r="C7419" s="29" t="str">
        <x:v>AUDI-VW</x:v>
      </x:c>
      <x:c r="D7419" s="30" t="n">
        <x:v>2156</x:v>
      </x:c>
      <x:c r="E7419" s="30" t="n">
        <x:v>2156</x:v>
      </x:c>
      <x:c r="F7419" s="30" t="n">
        <x:v>0</x:v>
      </x:c>
      <x:c r="G7419" s="30" t="n">
        <x:v>0</x:v>
      </x:c>
      <x:c r="H7419" s="31" t="n">
        <x:f>IF(O7419&gt;0,O7419,D7419)*E7419/1000000/31.1034768</x:f>
        <x:v>0.2261437908496732</x:v>
      </x:c>
      <x:c r="I7419" s="31" t="n">
        <x:f>IF(O7419&gt;0,O7419,D7419)*F7419/1000000/31.1034768</x:f>
        <x:v>0</x:v>
      </x:c>
      <x:c r="J7419" s="31" t="n">
        <x:f>IF(O7419&gt;0,O7419,D7419)*G7419/1000000/31.1034768</x:f>
        <x:v>0</x:v>
      </x:c>
      <x:c r="K7419" s="32" t="n">
        <x:f>H7419*$B$4*$H$4+I7419*$D$4*$J$4+J7419*$F$4*$L$4</x:f>
        <x:v>346</x:v>
      </x:c>
      <x:c r="L7419" s="29" t="str">
        <x:v>ppm niko 2028</x:v>
      </x:c>
      <x:c r="M7419" s="39" t="str">
        <x:v>7L6 131 709C / PDF / F</x:v>
      </x:c>
      <x:c r="N7419" s="58" t="n">
        <x:v>346</x:v>
      </x:c>
      <x:c r="O7419" s="59" t="n">
        <x:v>3262.4573989595838</x:v>
      </x:c>
      <x:c r="P7419" s="60" t="str">
        <x:v>Calibrated to live price</x:v>
      </x:c>
      <x:c r="Q7419" s="61" t="n">
        <x:f>IF(N7419="","",K7419-N7419)</x:f>
        <x:v>0</x:v>
      </x:c>
    </x:row>
    <x:row r="7420">
      <x:c r="A7420" s="37" t="str">
        <x:v>7L6131690J</x:v>
      </x:c>
      <x:c r="B7420" s="37" t="str">
        <x:v>7L6131690J</x:v>
      </x:c>
      <x:c r="C7420" s="29" t="str">
        <x:v>Volkswagen</x:v>
      </x:c>
      <x:c r="D7420" s="30" t="n">
        <x:v>600</x:v>
      </x:c>
      <x:c r="E7420" s="30" t="n">
        <x:v>7785</x:v>
      </x:c>
      <x:c r="F7420" s="30" t="n">
        <x:v>0</x:v>
      </x:c>
      <x:c r="G7420" s="30" t="n">
        <x:v>0</x:v>
      </x:c>
      <x:c r="H7420" s="31" t="n">
        <x:f>IF(O7420&gt;0,O7420,D7420)*E7420/1000000/31.1034768</x:f>
        <x:v>0.1501761372220613</x:v>
      </x:c>
      <x:c r="I7420" s="31" t="n">
        <x:f>IF(O7420&gt;0,O7420,D7420)*F7420/1000000/31.1034768</x:f>
        <x:v>0</x:v>
      </x:c>
      <x:c r="J7420" s="31" t="n">
        <x:f>IF(O7420&gt;0,O7420,D7420)*G7420/1000000/31.1034768</x:f>
        <x:v>0</x:v>
      </x:c>
      <x:c r="K7420" s="32" t="n">
        <x:f>H7420*$B$4*$H$4+I7420*$D$4*$J$4+J7420*$F$4*$L$4</x:f>
        <x:v>229.7694899497538</x:v>
      </x:c>
      <x:c r="L7420" s="29" t="str">
        <x:v>Niko ppm 2020</x:v>
      </x:c>
      <x:c r="M7420" s="39" t="str">
        <x:v>VW 7L6 131 690 J//7L6 166 BA//RZO 222 8064 122//07 03//ZEUNA STÄRKER</x:v>
      </x:c>
      <x:c r="N7420" s="58"/>
      <x:c r="O7420" s="59"/>
      <x:c r="P7420" s="60" t="str">
        <x:v>No live-price match</x:v>
      </x:c>
      <x:c r="Q7420" s="61" t="str">
        <x:f>IF(N7420="","",K7420-N7420)</x:f>
      </x:c>
    </x:row>
    <x:row r="7421">
      <x:c r="A7421" s="37" t="str">
        <x:v>7L6131690Q</x:v>
      </x:c>
      <x:c r="B7421" s="37" t="str">
        <x:v>7L6131690Q</x:v>
      </x:c>
      <x:c r="C7421" s="29" t="str"/>
      <x:c r="D7421" s="30" t="n">
        <x:v>587.39</x:v>
      </x:c>
      <x:c r="E7421" s="30" t="n">
        <x:v>900.33</x:v>
      </x:c>
      <x:c r="F7421" s="30" t="n">
        <x:v>94.08</x:v>
      </x:c>
      <x:c r="G7421" s="30" t="n">
        <x:v>320.72</x:v>
      </x:c>
      <x:c r="H7421" s="31" t="n">
        <x:f>IF(O7421&gt;0,O7421,D7421)*E7421/1000000/31.1034768</x:f>
        <x:v>0.010818612458248136</x:v>
      </x:c>
      <x:c r="I7421" s="31" t="n">
        <x:f>IF(O7421&gt;0,O7421,D7421)*F7421/1000000/31.1034768</x:f>
        <x:v>0.0011304911088956102</x:v>
      </x:c>
      <x:c r="J7421" s="31" t="n">
        <x:f>IF(O7421&gt;0,O7421,D7421)*G7421/1000000/31.1034768</x:f>
        <x:v>0.0038538595710565482</x:v>
      </x:c>
      <x:c r="K7421" s="32" t="n">
        <x:f>H7421*$B$4*$H$4+I7421*$D$4*$J$4+J7421*$F$4*$L$4</x:f>
        <x:v>47.999999999999986</x:v>
      </x:c>
      <x:c r="L7421" s="29" t="str">
        <x:v>Niko ppm 207</x:v>
      </x:c>
      <x:c r="M7421" s="39" t="str"/>
      <x:c r="N7421" s="58" t="n">
        <x:v>48</x:v>
      </x:c>
      <x:c r="O7421" s="59" t="n">
        <x:v>373.7479164343206</x:v>
      </x:c>
      <x:c r="P7421" s="60" t="str">
        <x:v>Calibrated to live price</x:v>
      </x:c>
      <x:c r="Q7421" s="61" t="n">
        <x:f>IF(N7421="","",K7421-N7421)</x:f>
        <x:v>-1.4210854715202004e-14</x:v>
      </x:c>
    </x:row>
    <x:row r="7422">
      <x:c r="A7422" s="37" t="str">
        <x:v>7L6131690R</x:v>
      </x:c>
      <x:c r="B7422" s="37" t="str">
        <x:v>7L6131690R</x:v>
      </x:c>
      <x:c r="C7422" s="29" t="str"/>
      <x:c r="D7422" s="30" t="n">
        <x:v>647.66</x:v>
      </x:c>
      <x:c r="E7422" s="30" t="n">
        <x:v>830</x:v>
      </x:c>
      <x:c r="F7422" s="30" t="n">
        <x:v>180.42</x:v>
      </x:c>
      <x:c r="G7422" s="30" t="n">
        <x:v>995.97</x:v>
      </x:c>
      <x:c r="H7422" s="31" t="n">
        <x:f>IF(O7422&gt;0,O7422,D7422)*E7422/1000000/31.1034768</x:f>
        <x:v>0.007251396500536234</x:v>
      </x:c>
      <x:c r="I7422" s="31" t="n">
        <x:f>IF(O7422&gt;0,O7422,D7422)*F7422/1000000/31.1034768</x:f>
        <x:v>0.0015762613935262017</x:v>
      </x:c>
      <x:c r="J7422" s="31" t="n">
        <x:f>IF(O7422&gt;0,O7422,D7422)*G7422/1000000/31.1034768</x:f>
        <x:v>0.008701413701974787</x:v>
      </x:c>
      <x:c r="K7422" s="32" t="n">
        <x:f>H7422*$B$4*$H$4+I7422*$D$4*$J$4+J7422*$F$4*$L$4</x:f>
        <x:v>81.00000000000001</x:v>
      </x:c>
      <x:c r="L7422" s="29" t="str">
        <x:v>Niko ppm 207</x:v>
      </x:c>
      <x:c r="M7422" s="39" t="str"/>
      <x:c r="N7422" s="58" t="n">
        <x:v>81</x:v>
      </x:c>
      <x:c r="O7422" s="59" t="n">
        <x:v>271.7393287012409</x:v>
      </x:c>
      <x:c r="P7422" s="60" t="str">
        <x:v>Calibrated to live price</x:v>
      </x:c>
      <x:c r="Q7422" s="61" t="n">
        <x:f>IF(N7422="","",K7422-N7422)</x:f>
        <x:v>1.4210854715202004e-14</x:v>
      </x:c>
    </x:row>
    <x:row r="7423">
      <x:c r="A7423" s="37" t="str">
        <x:v>7L6131690S</x:v>
      </x:c>
      <x:c r="B7423" s="37" t="str">
        <x:v>7L6131690S</x:v>
      </x:c>
      <x:c r="C7423" s="29" t="str">
        <x:v>Volkswagen</x:v>
      </x:c>
      <x:c r="D7423" s="30" t="n">
        <x:v>480</x:v>
      </x:c>
      <x:c r="E7423" s="30" t="n">
        <x:v>8185</x:v>
      </x:c>
      <x:c r="F7423" s="30" t="n">
        <x:v>11.999999999999998</x:v>
      </x:c>
      <x:c r="G7423" s="30" t="n">
        <x:v>0</x:v>
      </x:c>
      <x:c r="H7423" s="31" t="n">
        <x:f>IF(O7423&gt;0,O7423,D7423)*E7423/1000000/31.1034768</x:f>
        <x:v>0.12631385311882562</x:v>
      </x:c>
      <x:c r="I7423" s="31" t="n">
        <x:f>IF(O7423&gt;0,O7423,D7423)*F7423/1000000/31.1034768</x:f>
        <x:v>0.00018518830023529716</x:v>
      </x:c>
      <x:c r="J7423" s="31" t="n">
        <x:f>IF(O7423&gt;0,O7423,D7423)*G7423/1000000/31.1034768</x:f>
        <x:v>0</x:v>
      </x:c>
      <x:c r="K7423" s="32" t="n">
        <x:f>H7423*$B$4*$H$4+I7423*$D$4*$J$4+J7423*$F$4*$L$4</x:f>
        <x:v>193.46853210956792</x:v>
      </x:c>
      <x:c r="L7423" s="29" t="str">
        <x:v>Niko ppm 2020</x:v>
      </x:c>
      <x:c r="M7423" s="39" t="str">
        <x:v>VW 7L6 131 690 S//7L6 166 GA//RZO 222 8963 110//03-07 6285//D1-7-32897//GE ZEUNA-STÄRKER</x:v>
      </x:c>
      <x:c r="N7423" s="58"/>
      <x:c r="O7423" s="59"/>
      <x:c r="P7423" s="60" t="str">
        <x:v>No live-price match</x:v>
      </x:c>
      <x:c r="Q7423" s="61" t="str">
        <x:f>IF(N7423="","",K7423-N7423)</x:f>
      </x:c>
    </x:row>
    <x:row r="7424">
      <x:c r="A7424" s="37" t="str">
        <x:v>7L6131690T</x:v>
      </x:c>
      <x:c r="B7424" s="37" t="str">
        <x:v>7L6131690T</x:v>
      </x:c>
      <x:c r="C7424" s="29" t="str">
        <x:v>Volkswagen</x:v>
      </x:c>
      <x:c r="D7424" s="30" t="n">
        <x:v>500</x:v>
      </x:c>
      <x:c r="E7424" s="30" t="n">
        <x:v>8110.000000000001</x:v>
      </x:c>
      <x:c r="F7424" s="30" t="n">
        <x:v>0</x:v>
      </x:c>
      <x:c r="G7424" s="30" t="n">
        <x:v>0</x:v>
      </x:c>
      <x:c r="H7424" s="31" t="n">
        <x:f>IF(O7424&gt;0,O7424,D7424)*E7424/1000000/31.1034768</x:f>
        <x:v>0.1303712773357865</x:v>
      </x:c>
      <x:c r="I7424" s="31" t="n">
        <x:f>IF(O7424&gt;0,O7424,D7424)*F7424/1000000/31.1034768</x:f>
        <x:v>0</x:v>
      </x:c>
      <x:c r="J7424" s="31" t="n">
        <x:f>IF(O7424&gt;0,O7424,D7424)*G7424/1000000/31.1034768</x:f>
        <x:v>0</x:v>
      </x:c>
      <x:c r="K7424" s="32" t="n">
        <x:f>H7424*$B$4*$H$4+I7424*$D$4*$J$4+J7424*$F$4*$L$4</x:f>
        <x:v>199.46805432375334</x:v>
      </x:c>
      <x:c r="L7424" s="29" t="str">
        <x:v>Niko ppm 2020</x:v>
      </x:c>
      <x:c r="M7424" s="39" t="str">
        <x:v>VW 7L6 131 690 T//7L6 166 HA//03-07//D1-7-32897 6332//RZO 222 8963 111//ZEUNA-STÄRKER</x:v>
      </x:c>
      <x:c r="N7424" s="58"/>
      <x:c r="O7424" s="59"/>
      <x:c r="P7424" s="60" t="str">
        <x:v>No live-price match</x:v>
      </x:c>
      <x:c r="Q7424" s="61" t="str">
        <x:f>IF(N7424="","",K7424-N7424)</x:f>
      </x:c>
    </x:row>
    <x:row r="7425">
      <x:c r="A7425" s="37" t="str">
        <x:v>7L6131701M</x:v>
      </x:c>
      <x:c r="B7425" s="37" t="str">
        <x:v>7L6131701M</x:v>
      </x:c>
      <x:c r="C7425" s="29" t="str">
        <x:v>Volkswagen</x:v>
      </x:c>
      <x:c r="D7425" s="30" t="n">
        <x:v>1687.97</x:v>
      </x:c>
      <x:c r="E7425" s="30" t="n">
        <x:v>244.05</x:v>
      </x:c>
      <x:c r="F7425" s="30" t="n">
        <x:v>221.79</x:v>
      </x:c>
      <x:c r="G7425" s="30" t="n">
        <x:v>361.29</x:v>
      </x:c>
      <x:c r="H7425" s="31" t="n">
        <x:f>IF(O7425&gt;0,O7425,D7425)*E7425/1000000/31.1034768</x:f>
        <x:v>0.011948641045941406</x:v>
      </x:c>
      <x:c r="I7425" s="31" t="n">
        <x:f>IF(O7425&gt;0,O7425,D7425)*F7425/1000000/31.1034768</x:f>
        <x:v>0.010858795728659472</x:v>
      </x:c>
      <x:c r="J7425" s="31" t="n">
        <x:f>IF(O7425&gt;0,O7425,D7425)*G7425/1000000/31.1034768</x:f>
        <x:v>0.017688688889523338</x:v>
      </x:c>
      <x:c r="K7425" s="32" t="n">
        <x:f>H7425*$B$4*$H$4+I7425*$D$4*$J$4+J7425*$F$4*$L$4</x:f>
        <x:v>169</x:v>
      </x:c>
      <x:c r="L7425" s="29" t="str">
        <x:v>Niko ppm 207</x:v>
      </x:c>
      <x:c r="M7425" s="39" t="str">
        <x:v>VW 7L6 131 701 M//7L6 178 AA//RZO 223-8064-006//10 04//J24 VW 20133004//VW GE//ZEUNA STÄRKER</x:v>
      </x:c>
      <x:c r="N7425" s="58" t="n">
        <x:v>169</x:v>
      </x:c>
      <x:c r="O7425" s="59" t="n">
        <x:v>1522.8202399670815</x:v>
      </x:c>
      <x:c r="P7425" s="60" t="str">
        <x:v>Calibrated to live price</x:v>
      </x:c>
      <x:c r="Q7425" s="61" t="n">
        <x:f>IF(N7425="","",K7425-N7425)</x:f>
        <x:v>0</x:v>
      </x:c>
    </x:row>
    <x:row r="7426">
      <x:c r="A7426" s="37" t="str">
        <x:v>7L6131705P</x:v>
      </x:c>
      <x:c r="B7426" s="37" t="str">
        <x:v>7L6131705P</x:v>
      </x:c>
      <x:c r="C7426" s="29" t="str">
        <x:v>Volkswagen</x:v>
      </x:c>
      <x:c r="D7426" s="30" t="n">
        <x:v>1300</x:v>
      </x:c>
      <x:c r="E7426" s="30" t="n">
        <x:v>5660.907692</x:v>
      </x:c>
      <x:c r="F7426" s="30" t="n">
        <x:v>1512.3230770000002</x:v>
      </x:c>
      <x:c r="G7426" s="30" t="n">
        <x:v>0</x:v>
      </x:c>
      <x:c r="H7426" s="31" t="n">
        <x:f>IF(O7426&gt;0,O7426,D7426)*E7426/1000000/31.1034768</x:f>
        <x:v>0.23660313112005535</x:v>
      </x:c>
      <x:c r="I7426" s="31" t="n">
        <x:f>IF(O7426&gt;0,O7426,D7426)*F7426/1000000/31.1034768</x:f>
        <x:v>0.06320901077206907</x:v>
      </x:c>
      <x:c r="J7426" s="31" t="n">
        <x:f>IF(O7426&gt;0,O7426,D7426)*G7426/1000000/31.1034768</x:f>
        <x:v>0</x:v>
      </x:c>
      <x:c r="K7426" s="32" t="n">
        <x:f>H7426*$B$4*$H$4+I7426*$D$4*$J$4+J7426*$F$4*$L$4</x:f>
        <x:v>433.1129277322624</x:v>
      </x:c>
      <x:c r="L7426" s="29" t="str">
        <x:v>Niko ppm 2020</x:v>
      </x:c>
      <x:c r="M7426" s="39" t="str">
        <x:v>VW//7L6 131 705 P//7P8 254 300 G//05.09.2006//CHARGE: AC-37928 900 16 H//EMCON NR-120 5442 603 00//EMCON TECNOLOGIE</x:v>
      </x:c>
      <x:c r="N7426" s="58"/>
      <x:c r="O7426" s="59"/>
      <x:c r="P7426" s="60" t="str">
        <x:v>No live-price match</x:v>
      </x:c>
      <x:c r="Q7426" s="61" t="str">
        <x:f>IF(N7426="","",K7426-N7426)</x:f>
      </x:c>
    </x:row>
    <x:row r="7427">
      <x:c r="A7427" s="37" t="str">
        <x:v>7L6131709C</x:v>
      </x:c>
      <x:c r="B7427" s="37" t="str">
        <x:v>7L6131709C</x:v>
      </x:c>
      <x:c r="C7427" s="29" t="str">
        <x:v>Volkswagen</x:v>
      </x:c>
      <x:c r="D7427" s="30" t="n">
        <x:v>3040</x:v>
      </x:c>
      <x:c r="E7427" s="30" t="n">
        <x:v>1965</x:v>
      </x:c>
      <x:c r="F7427" s="30" t="n">
        <x:v>0</x:v>
      </x:c>
      <x:c r="G7427" s="30" t="n">
        <x:v>0</x:v>
      </x:c>
      <x:c r="H7427" s="31" t="n">
        <x:f>IF(O7427&gt;0,O7427,D7427)*E7427/1000000/31.1034768</x:f>
        <x:v>0.19205569970235611</x:v>
      </x:c>
      <x:c r="I7427" s="31" t="n">
        <x:f>IF(O7427&gt;0,O7427,D7427)*F7427/1000000/31.1034768</x:f>
        <x:v>0</x:v>
      </x:c>
      <x:c r="J7427" s="31" t="n">
        <x:f>IF(O7427&gt;0,O7427,D7427)*G7427/1000000/31.1034768</x:f>
        <x:v>0</x:v>
      </x:c>
      <x:c r="K7427" s="32" t="n">
        <x:f>H7427*$B$4*$H$4+I7427*$D$4*$J$4+J7427*$F$4*$L$4</x:f>
        <x:v>293.84522054460484</x:v>
      </x:c>
      <x:c r="L7427" s="29" t="str">
        <x:v>Niko ppm 2020</x:v>
      </x:c>
      <x:c r="M7427" s="39" t="str">
        <x:v>VW 7L6 131 709 C//7L6 181 DA//U 19-112 15328 N//13-01-2010//VW AG FAURECIA//7L6 254 700 A</x:v>
      </x:c>
      <x:c r="N7427" s="58"/>
      <x:c r="O7427" s="59"/>
      <x:c r="P7427" s="60" t="str">
        <x:v>No live-price match</x:v>
      </x:c>
      <x:c r="Q7427" s="61" t="str">
        <x:f>IF(N7427="","",K7427-N7427)</x:f>
      </x:c>
    </x:row>
    <x:row r="7428">
      <x:c r="A7428" s="37" t="str">
        <x:v>7L6131709E</x:v>
      </x:c>
      <x:c r="B7428" s="37" t="str">
        <x:v>7L6131709E</x:v>
      </x:c>
      <x:c r="C7428" s="29" t="str">
        <x:v>Volkswagen</x:v>
      </x:c>
      <x:c r="D7428" s="30" t="n">
        <x:v>3140</x:v>
      </x:c>
      <x:c r="E7428" s="30" t="n">
        <x:v>0</x:v>
      </x:c>
      <x:c r="F7428" s="30" t="n">
        <x:v>34</x:v>
      </x:c>
      <x:c r="G7428" s="30" t="n">
        <x:v>0</x:v>
      </x:c>
      <x:c r="H7428" s="31" t="n">
        <x:f>IF(O7428&gt;0,O7428,D7428)*E7428/1000000/31.1034768</x:f>
        <x:v>0</x:v>
      </x:c>
      <x:c r="I7428" s="31" t="n">
        <x:f>IF(O7428&gt;0,O7428,D7428)*F7428/1000000/31.1034768</x:f>
        <x:v>0.003432413703666723</x:v>
      </x:c>
      <x:c r="J7428" s="31" t="n">
        <x:f>IF(O7428&gt;0,O7428,D7428)*G7428/1000000/31.1034768</x:f>
        <x:v>0</x:v>
      </x:c>
      <x:c r="K7428" s="32" t="n">
        <x:f>H7428*$B$4*$H$4+I7428*$D$4*$J$4+J7428*$F$4*$L$4</x:f>
        <x:v>3.8614654166250637</x:v>
      </x:c>
      <x:c r="L7428" s="29" t="str">
        <x:v>Niko ppm 2020</x:v>
      </x:c>
      <x:c r="M7428" s="39" t="str">
        <x:v>VW//GE Zeuna Starker//RZ0 237 8273 101//7L6 131 709 E//7L6 181 CA//03/06 6023//fcahser//Pt</x:v>
      </x:c>
      <x:c r="N7428" s="58"/>
      <x:c r="O7428" s="59"/>
      <x:c r="P7428" s="60" t="str">
        <x:v>No live-price match</x:v>
      </x:c>
      <x:c r="Q7428" s="61" t="str">
        <x:f>IF(N7428="","",K7428-N7428)</x:f>
      </x:c>
    </x:row>
    <x:row r="7429">
      <x:c r="A7429" s="37" t="str">
        <x:v>7L6131709F</x:v>
      </x:c>
      <x:c r="B7429" s="37" t="str">
        <x:v>7L6131709F</x:v>
      </x:c>
      <x:c r="C7429" s="29" t="str">
        <x:v>Volkswagen</x:v>
      </x:c>
      <x:c r="D7429" s="30" t="n">
        <x:v>3700</x:v>
      </x:c>
      <x:c r="E7429" s="30" t="n">
        <x:v>0</x:v>
      </x:c>
      <x:c r="F7429" s="30" t="n">
        <x:v>44</x:v>
      </x:c>
      <x:c r="G7429" s="30" t="n">
        <x:v>0</x:v>
      </x:c>
      <x:c r="H7429" s="31" t="n">
        <x:f>IF(O7429&gt;0,O7429,D7429)*E7429/1000000/31.1034768</x:f>
        <x:v>0</x:v>
      </x:c>
      <x:c r="I7429" s="31" t="n">
        <x:f>IF(O7429&gt;0,O7429,D7429)*F7429/1000000/31.1034768</x:f>
        <x:v>0.005234141541372635</x:v>
      </x:c>
      <x:c r="J7429" s="31" t="n">
        <x:f>IF(O7429&gt;0,O7429,D7429)*G7429/1000000/31.1034768</x:f>
        <x:v>0</x:v>
      </x:c>
      <x:c r="K7429" s="32" t="n">
        <x:f>H7429*$B$4*$H$4+I7429*$D$4*$J$4+J7429*$F$4*$L$4</x:f>
        <x:v>5.8884092340442145</x:v>
      </x:c>
      <x:c r="L7429" s="29" t="str">
        <x:v>Niko ppm 2020</x:v>
      </x:c>
      <x:c r="M7429" s="39" t="str">
        <x:v>1. VW 7L6 131 709 F//7L6 181 BA//RZO 237-8963-304//12/06//06264 A//GE-ZEUNA STÄRKER//2. VW 7L6 131 709 F//7L6 181 BA//RZO 237-8963-304//02-07</x:v>
      </x:c>
      <x:c r="N7429" s="58"/>
      <x:c r="O7429" s="59"/>
      <x:c r="P7429" s="60" t="str">
        <x:v>No live-price match</x:v>
      </x:c>
      <x:c r="Q7429" s="61" t="str">
        <x:f>IF(N7429="","",K7429-N7429)</x:f>
      </x:c>
    </x:row>
    <x:row r="7430">
      <x:c r="A7430" s="37" t="str">
        <x:v>7L6131709J</x:v>
      </x:c>
      <x:c r="B7430" s="37" t="str">
        <x:v>7L6131709J</x:v>
      </x:c>
      <x:c r="C7430" s="29" t="str">
        <x:v>Volkswagen</x:v>
      </x:c>
      <x:c r="D7430" s="30" t="n">
        <x:v>3500</x:v>
      </x:c>
      <x:c r="E7430" s="30" t="n">
        <x:v>840</x:v>
      </x:c>
      <x:c r="F7430" s="30" t="n">
        <x:v>519</x:v>
      </x:c>
      <x:c r="G7430" s="30" t="n">
        <x:v>0</x:v>
      </x:c>
      <x:c r="H7430" s="31" t="n">
        <x:f>IF(O7430&gt;0,O7430,D7430)*E7430/1000000/31.1034768</x:f>
        <x:v>0.09452319491176626</x:v>
      </x:c>
      <x:c r="I7430" s="31" t="n">
        <x:f>IF(O7430&gt;0,O7430,D7430)*F7430/1000000/31.1034768</x:f>
        <x:v>0.058401831141912726</x:v>
      </x:c>
      <x:c r="J7430" s="31" t="n">
        <x:f>IF(O7430&gt;0,O7430,D7430)*G7430/1000000/31.1034768</x:f>
        <x:v>0</x:v>
      </x:c>
      <x:c r="K7430" s="32" t="n">
        <x:f>H7430*$B$4*$H$4+I7430*$D$4*$J$4+J7430*$F$4*$L$4</x:f>
        <x:v>210.3225482496542</x:v>
      </x:c>
      <x:c r="L7430" s="29" t="str">
        <x:v>Niko ppm 2020</x:v>
      </x:c>
      <x:c r="M7430" s="39" t="str">
        <x:v>VW 7L8 131 709 J</x:v>
      </x:c>
      <x:c r="N7430" s="58"/>
      <x:c r="O7430" s="59"/>
      <x:c r="P7430" s="60" t="str">
        <x:v>No live-price match</x:v>
      </x:c>
      <x:c r="Q7430" s="61" t="str">
        <x:f>IF(N7430="","",K7430-N7430)</x:f>
      </x:c>
    </x:row>
    <x:row r="7431">
      <x:c r="A7431" s="37" t="str">
        <x:v>7L6131709L</x:v>
      </x:c>
      <x:c r="B7431" s="37" t="str">
        <x:v>7L6131709L</x:v>
      </x:c>
      <x:c r="C7431" s="29" t="str">
        <x:v>Volkswagen</x:v>
      </x:c>
      <x:c r="D7431" s="30" t="n">
        <x:v>3700</x:v>
      </x:c>
      <x:c r="E7431" s="30" t="n">
        <x:v>0</x:v>
      </x:c>
      <x:c r="F7431" s="30" t="n">
        <x:v>30</x:v>
      </x:c>
      <x:c r="G7431" s="30" t="n">
        <x:v>0</x:v>
      </x:c>
      <x:c r="H7431" s="31" t="n">
        <x:f>IF(O7431&gt;0,O7431,D7431)*E7431/1000000/31.1034768</x:f>
        <x:v>0</x:v>
      </x:c>
      <x:c r="I7431" s="31" t="n">
        <x:f>IF(O7431&gt;0,O7431,D7431)*F7431/1000000/31.1034768</x:f>
        <x:v>0.003568732869117706</x:v>
      </x:c>
      <x:c r="J7431" s="31" t="n">
        <x:f>IF(O7431&gt;0,O7431,D7431)*G7431/1000000/31.1034768</x:f>
        <x:v>0</x:v>
      </x:c>
      <x:c r="K7431" s="32" t="n">
        <x:f>H7431*$B$4*$H$4+I7431*$D$4*$J$4+J7431*$F$4*$L$4</x:f>
        <x:v>4.014824477757419</x:v>
      </x:c>
      <x:c r="L7431" s="29" t="str">
        <x:v>Niko ppm 2020</x:v>
      </x:c>
      <x:c r="M7431" s="39" t="str">
        <x:v>VW 7L6 131 709 L//7L6 181 AA//RZO 237 8963-304//07-08//08026 A//GE//ARVIN MERITOR</x:v>
      </x:c>
      <x:c r="N7431" s="58"/>
      <x:c r="O7431" s="59"/>
      <x:c r="P7431" s="60" t="str">
        <x:v>No live-price match</x:v>
      </x:c>
      <x:c r="Q7431" s="61" t="str">
        <x:f>IF(N7431="","",K7431-N7431)</x:f>
      </x:c>
    </x:row>
    <x:row r="7432">
      <x:c r="A7432" s="37" t="str">
        <x:v>7L6181BA</x:v>
      </x:c>
      <x:c r="B7432" s="37" t="str">
        <x:v>7L6181BA</x:v>
      </x:c>
      <x:c r="C7432" s="29" t="str">
        <x:v>Volkswagen</x:v>
      </x:c>
      <x:c r="D7432" s="30" t="n">
        <x:v>4620</x:v>
      </x:c>
      <x:c r="E7432" s="30" t="n">
        <x:v>57</x:v>
      </x:c>
      <x:c r="F7432" s="30" t="n">
        <x:v>0</x:v>
      </x:c>
      <x:c r="G7432" s="30" t="n">
        <x:v>0</x:v>
      </x:c>
      <x:c r="H7432" s="31" t="n">
        <x:f>IF(O7432&gt;0,O7432,D7432)*E7432/1000000/31.1034768</x:f>
        <x:v>0.008466577601382494</x:v>
      </x:c>
      <x:c r="I7432" s="31" t="n">
        <x:f>IF(O7432&gt;0,O7432,D7432)*F7432/1000000/31.1034768</x:f>
        <x:v>0</x:v>
      </x:c>
      <x:c r="J7432" s="31" t="n">
        <x:f>IF(O7432&gt;0,O7432,D7432)*G7432/1000000/31.1034768</x:f>
        <x:v>0</x:v>
      </x:c>
      <x:c r="K7432" s="32" t="n">
        <x:f>H7432*$B$4*$H$4+I7432*$D$4*$J$4+J7432*$F$4*$L$4</x:f>
        <x:v>12.953863730115215</x:v>
      </x:c>
      <x:c r="L7432" s="29" t="str">
        <x:v>Niko ppm 2020</x:v>
      </x:c>
      <x:c r="M7432" s="39" t="str">
        <x:v>RZO 223-8963-004//7L6 181 BA//10/04//042872</x:v>
      </x:c>
      <x:c r="N7432" s="58"/>
      <x:c r="O7432" s="59"/>
      <x:c r="P7432" s="60" t="str">
        <x:v>No live-price match</x:v>
      </x:c>
      <x:c r="Q7432" s="61" t="str">
        <x:f>IF(N7432="","",K7432-N7432)</x:f>
      </x:c>
    </x:row>
    <x:row r="7433">
      <x:c r="A7433" s="37" t="str">
        <x:v>7L8 131 705 H</x:v>
      </x:c>
      <x:c r="B7433" s="37" t="str">
        <x:v>7L8131705H</x:v>
      </x:c>
      <x:c r="C7433" s="29" t="str">
        <x:v>Volkswagen</x:v>
      </x:c>
      <x:c r="D7433" s="30" t="n">
        <x:v>693</x:v>
      </x:c>
      <x:c r="E7433" s="30" t="n">
        <x:v>6936</x:v>
      </x:c>
      <x:c r="F7433" s="30" t="n">
        <x:v>53</x:v>
      </x:c>
      <x:c r="G7433" s="30" t="n">
        <x:v>0</x:v>
      </x:c>
      <x:c r="H7433" s="31" t="n">
        <x:f>IF(O7433&gt;0,O7433,D7433)*E7433/1000000/31.1034768</x:f>
        <x:v>0.20083238807669437</x:v>
      </x:c>
      <x:c r="I7433" s="31" t="n">
        <x:f>IF(O7433&gt;0,O7433,D7433)*F7433/1000000/31.1034768</x:f>
        <x:v>0.001534618882362284</x:v>
      </x:c>
      <x:c r="J7433" s="31" t="n">
        <x:f>IF(O7433&gt;0,O7433,D7433)*G7433/1000000/31.1034768</x:f>
        <x:v>0</x:v>
      </x:c>
      <x:c r="K7433" s="32" t="n">
        <x:f>H7433*$B$4*$H$4+I7433*$D$4*$J$4+J7433*$F$4*$L$4</x:f>
        <x:v>309</x:v>
      </x:c>
      <x:c r="L7433" s="29" t="str">
        <x:v>ppm niko 2028</x:v>
      </x:c>
      <x:c r="M7433" s="39" t="str">
        <x:v>VW//MONO KDNR.7L8 131 705 H//KD NR.7L8 254 300 XX//AND INDEX:27.11.2008//DATUM KW:11/09//EMCON TECHNOLOGIE//EMCON NR. XE 303 5698A</x:v>
      </x:c>
      <x:c r="N7433" s="58" t="n">
        <x:v>309</x:v>
      </x:c>
      <x:c r="O7433" s="59" t="n">
        <x:v>900.6034491395703</x:v>
      </x:c>
      <x:c r="P7433" s="60" t="str">
        <x:v>Calibrated to live price</x:v>
      </x:c>
      <x:c r="Q7433" s="61" t="n">
        <x:f>IF(N7433="","",K7433-N7433)</x:f>
        <x:v>0</x:v>
      </x:c>
    </x:row>
    <x:row r="7434">
      <x:c r="A7434" s="37" t="str">
        <x:v>7L8 131 709</x:v>
      </x:c>
      <x:c r="B7434" s="37" t="str">
        <x:v>7L8131709</x:v>
      </x:c>
      <x:c r="C7434" s="29" t="str">
        <x:v>Volkswagen</x:v>
      </x:c>
      <x:c r="D7434" s="30" t="n">
        <x:v>1315</x:v>
      </x:c>
      <x:c r="E7434" s="30" t="n">
        <x:v>1315</x:v>
      </x:c>
      <x:c r="F7434" s="30" t="n">
        <x:v>0</x:v>
      </x:c>
      <x:c r="G7434" s="30" t="n">
        <x:v>0</x:v>
      </x:c>
      <x:c r="H7434" s="31" t="n">
        <x:f>IF(O7434&gt;0,O7434,D7434)*E7434/1000000/31.1034768</x:f>
        <x:v>0.14379084967320263</x:v>
      </x:c>
      <x:c r="I7434" s="31" t="n">
        <x:f>IF(O7434&gt;0,O7434,D7434)*F7434/1000000/31.1034768</x:f>
        <x:v>0</x:v>
      </x:c>
      <x:c r="J7434" s="31" t="n">
        <x:f>IF(O7434&gt;0,O7434,D7434)*G7434/1000000/31.1034768</x:f>
        <x:v>0</x:v>
      </x:c>
      <x:c r="K7434" s="32" t="n">
        <x:f>H7434*$B$4*$H$4+I7434*$D$4*$J$4+J7434*$F$4*$L$4</x:f>
        <x:v>220.00000000000003</x:v>
      </x:c>
      <x:c r="L7434" s="29" t="str">
        <x:v>ppm niko 2028</x:v>
      </x:c>
      <x:c r="M7434" s="39" t="str">
        <x:v>VW 7L8 131 709//7L8 181 CB//RZO 237 8273 103//12/06 6302//E-F7L8A16-017//ZEUNA-STÄRKER</x:v>
      </x:c>
      <x:c r="N7434" s="58" t="n">
        <x:v>220</x:v>
      </x:c>
      <x:c r="O7434" s="59" t="n">
        <x:v>3401.0611078804145</x:v>
      </x:c>
      <x:c r="P7434" s="60" t="str">
        <x:v>Calibrated to live price</x:v>
      </x:c>
      <x:c r="Q7434" s="61" t="n">
        <x:f>IF(N7434="","",K7434-N7434)</x:f>
        <x:v>2.842170943040401e-14</x:v>
      </x:c>
    </x:row>
    <x:row r="7435">
      <x:c r="A7435" s="37" t="str">
        <x:v>7L8 178 AA</x:v>
      </x:c>
      <x:c r="B7435" s="37" t="str">
        <x:v>7L8178AA</x:v>
      </x:c>
      <x:c r="C7435" s="29" t="str">
        <x:v>AUDI-VW</x:v>
      </x:c>
      <x:c r="D7435" s="30" t="n">
        <x:v>529</x:v>
      </x:c>
      <x:c r="E7435" s="30" t="n">
        <x:v>0</x:v>
      </x:c>
      <x:c r="F7435" s="30" t="n">
        <x:v>2550</x:v>
      </x:c>
      <x:c r="G7435" s="30" t="n">
        <x:v>350</x:v>
      </x:c>
      <x:c r="H7435" s="31" t="n">
        <x:f>IF(O7435&gt;0,O7435,D7435)*E7435/1000000/31.1034768</x:f>
        <x:v>0</x:v>
      </x:c>
      <x:c r="I7435" s="31" t="n">
        <x:f>IF(O7435&gt;0,O7435,D7435)*F7435/1000000/31.1034768</x:f>
        <x:v>0.05318892900120337</x:v>
      </x:c>
      <x:c r="J7435" s="31" t="n">
        <x:f>IF(O7435&gt;0,O7435,D7435)*G7435/1000000/31.1034768</x:f>
        <x:v>0.007300441235459285</x:v>
      </x:c>
      <x:c r="K7435" s="32" t="n">
        <x:f>H7435*$B$4*$H$4+I7435*$D$4*$J$4+J7435*$F$4*$L$4</x:f>
        <x:v>117</x:v>
      </x:c>
      <x:c r="L7435" s="29" t="str">
        <x:v>ppm Niko 2006</x:v>
      </x:c>
      <x:c r="M7435" s="39" t="str">
        <x:v>7L8131701 B, RZO ZEUN,06.05 / VW-A 71</x:v>
      </x:c>
      <x:c r="N7435" s="58" t="n">
        <x:v>117</x:v>
      </x:c>
      <x:c r="O7435" s="59" t="n">
        <x:v>648.7688702767749</x:v>
      </x:c>
      <x:c r="P7435" s="60" t="str">
        <x:v>Calibrated to live price</x:v>
      </x:c>
      <x:c r="Q7435" s="61" t="n">
        <x:f>IF(N7435="","",K7435-N7435)</x:f>
        <x:v>0</x:v>
      </x:c>
    </x:row>
    <x:row r="7436">
      <x:c r="A7436" s="37" t="str">
        <x:v>7L8 181 AA</x:v>
      </x:c>
      <x:c r="B7436" s="37" t="str">
        <x:v>7L8181AA</x:v>
      </x:c>
      <x:c r="C7436" s="29" t="str">
        <x:v>AUDI-VW</x:v>
      </x:c>
      <x:c r="D7436" s="30" t="n">
        <x:v>1625</x:v>
      </x:c>
      <x:c r="E7436" s="30" t="n">
        <x:v>1625</x:v>
      </x:c>
      <x:c r="F7436" s="30" t="n">
        <x:v>0</x:v>
      </x:c>
      <x:c r="G7436" s="30" t="n">
        <x:v>0</x:v>
      </x:c>
      <x:c r="H7436" s="31" t="n">
        <x:f>IF(O7436&gt;0,O7436,D7436)*E7436/1000000/31.1034768</x:f>
        <x:v>0.1915032679738562</x:v>
      </x:c>
      <x:c r="I7436" s="31" t="n">
        <x:f>IF(O7436&gt;0,O7436,D7436)*F7436/1000000/31.1034768</x:f>
        <x:v>0</x:v>
      </x:c>
      <x:c r="J7436" s="31" t="n">
        <x:f>IF(O7436&gt;0,O7436,D7436)*G7436/1000000/31.1034768</x:f>
        <x:v>0</x:v>
      </x:c>
      <x:c r="K7436" s="32" t="n">
        <x:f>H7436*$B$4*$H$4+I7436*$D$4*$J$4+J7436*$F$4*$L$4</x:f>
        <x:v>293</x:v>
      </x:c>
      <x:c r="L7436" s="29" t="str">
        <x:v>ppm niko 2028</x:v>
      </x:c>
      <x:c r="M7436" s="39" t="str">
        <x:v>7L8 131 709 G / PDF / F</x:v>
      </x:c>
      <x:c r="N7436" s="58" t="n">
        <x:v>293</x:v>
      </x:c>
      <x:c r="O7436" s="59" t="n">
        <x:v>3665.487663107089</x:v>
      </x:c>
      <x:c r="P7436" s="60" t="str">
        <x:v>Calibrated to live price</x:v>
      </x:c>
      <x:c r="Q7436" s="61" t="n">
        <x:f>IF(N7436="","",K7436-N7436)</x:f>
        <x:v>0</x:v>
      </x:c>
    </x:row>
    <x:row r="7437">
      <x:c r="A7437" s="37" t="str">
        <x:v>7L8131690</x:v>
      </x:c>
      <x:c r="B7437" s="37" t="str">
        <x:v>7L8131690</x:v>
      </x:c>
      <x:c r="C7437" s="29" t="str">
        <x:v>Volkswagen</x:v>
      </x:c>
      <x:c r="D7437" s="30" t="n">
        <x:v>1060</x:v>
      </x:c>
      <x:c r="E7437" s="30" t="n">
        <x:v>5593</x:v>
      </x:c>
      <x:c r="F7437" s="30" t="n">
        <x:v>2491</x:v>
      </x:c>
      <x:c r="G7437" s="30" t="n">
        <x:v>0</x:v>
      </x:c>
      <x:c r="H7437" s="31" t="n">
        <x:f>IF(O7437&gt;0,O7437,D7437)*E7437/1000000/31.1034768</x:f>
        <x:v>0.19060827309183648</x:v>
      </x:c>
      <x:c r="I7437" s="31" t="n">
        <x:f>IF(O7437&gt;0,O7437,D7437)*F7437/1000000/31.1034768</x:f>
        <x:v>0.08489276028459944</x:v>
      </x:c>
      <x:c r="J7437" s="31" t="n">
        <x:f>IF(O7437&gt;0,O7437,D7437)*G7437/1000000/31.1034768</x:f>
        <x:v>0</x:v>
      </x:c>
      <x:c r="K7437" s="32" t="n">
        <x:f>H7437*$B$4*$H$4+I7437*$D$4*$J$4+J7437*$F$4*$L$4</x:f>
        <x:v>387.1350131506842</x:v>
      </x:c>
      <x:c r="L7437" s="29" t="str">
        <x:v>Niko ppm 2020</x:v>
      </x:c>
      <x:c r="M7437" s="39" t="str">
        <x:v>VW GE ARVIN MERITOR//RZO 222-8273-010//7L8 131 690//7L6 166 FB//08/08 8/59//E-7L8K18-024</x:v>
      </x:c>
      <x:c r="N7437" s="58"/>
      <x:c r="O7437" s="59"/>
      <x:c r="P7437" s="60" t="str">
        <x:v>No live-price match</x:v>
      </x:c>
      <x:c r="Q7437" s="61" t="str">
        <x:f>IF(N7437="","",K7437-N7437)</x:f>
      </x:c>
    </x:row>
    <x:row r="7438">
      <x:c r="A7438" s="37" t="str">
        <x:v>7L8131690AE</x:v>
      </x:c>
      <x:c r="B7438" s="37" t="str">
        <x:v>7L8131690AE</x:v>
      </x:c>
      <x:c r="C7438" s="29" t="str">
        <x:v>Volkswagen</x:v>
      </x:c>
      <x:c r="D7438" s="30" t="n">
        <x:v>1320</x:v>
      </x:c>
      <x:c r="E7438" s="30" t="n">
        <x:v>5689</x:v>
      </x:c>
      <x:c r="F7438" s="30" t="n">
        <x:v>1625</x:v>
      </x:c>
      <x:c r="G7438" s="30" t="n">
        <x:v>0</x:v>
      </x:c>
      <x:c r="H7438" s="31" t="n">
        <x:f>IF(O7438&gt;0,O7438,D7438)*E7438/1000000/31.1034768</x:f>
        <x:v>0.24143538834218045</x:v>
      </x:c>
      <x:c r="I7438" s="31" t="n">
        <x:f>IF(O7438&gt;0,O7438,D7438)*F7438/1000000/31.1034768</x:f>
        <x:v>0.06896335138970702</x:v>
      </x:c>
      <x:c r="J7438" s="31" t="n">
        <x:f>IF(O7438&gt;0,O7438,D7438)*G7438/1000000/31.1034768</x:f>
        <x:v>0</x:v>
      </x:c>
      <x:c r="K7438" s="32" t="n">
        <x:f>H7438*$B$4*$H$4+I7438*$D$4*$J$4+J7438*$F$4*$L$4</x:f>
        <x:v>446.9799144769565</x:v>
      </x:c>
      <x:c r="L7438" s="29" t="str">
        <x:v>Niko ppm 2020</x:v>
      </x:c>
      <x:c r="M7438" s="39" t="str">
        <x:v>VW//7L8 131 690 AE//7L8 254 300 T//RZO 222-5442-012//11/09//E-7L6P 19-021//E-7L6P 19-021//EMCON TECHOLOGIE GERMANY</x:v>
      </x:c>
      <x:c r="N7438" s="58"/>
      <x:c r="O7438" s="59"/>
      <x:c r="P7438" s="60" t="str">
        <x:v>No live-price match</x:v>
      </x:c>
      <x:c r="Q7438" s="61" t="str">
        <x:f>IF(N7438="","",K7438-N7438)</x:f>
      </x:c>
    </x:row>
    <x:row r="7439">
      <x:c r="A7439" s="37" t="str">
        <x:v>7L8131690AF</x:v>
      </x:c>
      <x:c r="B7439" s="37" t="str">
        <x:v>7L8131690AF</x:v>
      </x:c>
      <x:c r="C7439" s="29" t="str">
        <x:v>Volkswagen</x:v>
      </x:c>
      <x:c r="D7439" s="30" t="n">
        <x:v>1440</x:v>
      </x:c>
      <x:c r="E7439" s="30" t="n">
        <x:v>5100.5</x:v>
      </x:c>
      <x:c r="F7439" s="30" t="n">
        <x:v>2398.5</x:v>
      </x:c>
      <x:c r="G7439" s="30" t="n">
        <x:v>0</x:v>
      </x:c>
      <x:c r="H7439" s="31" t="n">
        <x:f>IF(O7439&gt;0,O7439,D7439)*E7439/1000000/31.1034768</x:f>
        <x:v>0.23613823133753328</x:v>
      </x:c>
      <x:c r="I7439" s="31" t="n">
        <x:f>IF(O7439&gt;0,O7439,D7439)*F7439/1000000/31.1034768</x:f>
        <x:v>0.11104353452859007</x:v>
      </x:c>
      <x:c r="J7439" s="31" t="n">
        <x:f>IF(O7439&gt;0,O7439,D7439)*G7439/1000000/31.1034768</x:f>
        <x:v>0</x:v>
      </x:c>
      <x:c r="K7439" s="32" t="n">
        <x:f>H7439*$B$4*$H$4+I7439*$D$4*$J$4+J7439*$F$4*$L$4</x:f>
        <x:v>486.2154702910898</x:v>
      </x:c>
      <x:c r="L7439" s="29" t="str">
        <x:v>Niko ppm 2020</x:v>
      </x:c>
      <x:c r="M7439" s="39" t="str">
        <x:v>VW 7L8 131 690 AF//7L8 254 301 F//RZO 222-5442-013//9/10//E1 0 007//EMCO TECHNOLOGI</x:v>
      </x:c>
      <x:c r="N7439" s="58"/>
      <x:c r="O7439" s="59"/>
      <x:c r="P7439" s="60" t="str">
        <x:v>No live-price match</x:v>
      </x:c>
      <x:c r="Q7439" s="61" t="str">
        <x:f>IF(N7439="","",K7439-N7439)</x:f>
      </x:c>
    </x:row>
    <x:row r="7440">
      <x:c r="A7440" s="37" t="str">
        <x:v>7L8131690B</x:v>
      </x:c>
      <x:c r="B7440" s="37" t="str">
        <x:v>7L8131690B</x:v>
      </x:c>
      <x:c r="C7440" s="29" t="str"/>
      <x:c r="D7440" s="30" t="n">
        <x:v>1296.1</x:v>
      </x:c>
      <x:c r="E7440" s="30" t="n">
        <x:v>843.86</x:v>
      </x:c>
      <x:c r="F7440" s="30" t="n">
        <x:v>55.61</x:v>
      </x:c>
      <x:c r="G7440" s="30" t="n">
        <x:v>732.33</x:v>
      </x:c>
      <x:c r="H7440" s="31" t="n">
        <x:f>IF(O7440&gt;0,O7440,D7440)*E7440/1000000/31.1034768</x:f>
        <x:v>0.013453544496696827</x:v>
      </x:c>
      <x:c r="I7440" s="31" t="n">
        <x:f>IF(O7440&gt;0,O7440,D7440)*F7440/1000000/31.1034768</x:f>
        <x:v>0.0008865826197015032</x:v>
      </x:c>
      <x:c r="J7440" s="31" t="n">
        <x:f>IF(O7440&gt;0,O7440,D7440)*G7440/1000000/31.1034768</x:f>
        <x:v>0.01167543696971771</x:v>
      </x:c>
      <x:c r="K7440" s="32" t="n">
        <x:f>H7440*$B$4*$H$4+I7440*$D$4*$J$4+J7440*$F$4*$L$4</x:f>
        <x:v>113</x:v>
      </x:c>
      <x:c r="L7440" s="29" t="str">
        <x:v>Niko ppm 207</x:v>
      </x:c>
      <x:c r="M7440" s="39" t="str"/>
      <x:c r="N7440" s="58" t="n">
        <x:v>113</x:v>
      </x:c>
      <x:c r="O7440" s="59" t="n">
        <x:v>495.8784740724497</x:v>
      </x:c>
      <x:c r="P7440" s="60" t="str">
        <x:v>Calibrated to live price</x:v>
      </x:c>
      <x:c r="Q7440" s="61" t="n">
        <x:f>IF(N7440="","",K7440-N7440)</x:f>
        <x:v>0</x:v>
      </x:c>
    </x:row>
    <x:row r="7441">
      <x:c r="A7441" s="37" t="str">
        <x:v>7L8131690C</x:v>
      </x:c>
      <x:c r="B7441" s="37" t="str">
        <x:v>7L8131690C</x:v>
      </x:c>
      <x:c r="C7441" s="29" t="str">
        <x:v>Volkswagen</x:v>
      </x:c>
      <x:c r="D7441" s="30" t="n">
        <x:v>966.4</x:v>
      </x:c>
      <x:c r="E7441" s="30" t="n">
        <x:v>975.38</x:v>
      </x:c>
      <x:c r="F7441" s="30" t="n">
        <x:v>186.46</x:v>
      </x:c>
      <x:c r="G7441" s="30" t="n">
        <x:v>813.25</x:v>
      </x:c>
      <x:c r="H7441" s="31" t="n">
        <x:f>IF(O7441&gt;0,O7441,D7441)*E7441/1000000/31.1034768</x:f>
        <x:v>0.014866669581220281</x:v>
      </x:c>
      <x:c r="I7441" s="31" t="n">
        <x:f>IF(O7441&gt;0,O7441,D7441)*F7441/1000000/31.1034768</x:f>
        <x:v>0.00284200948360058</x:v>
      </x:c>
      <x:c r="J7441" s="31" t="n">
        <x:f>IF(O7441&gt;0,O7441,D7441)*G7441/1000000/31.1034768</x:f>
        <x:v>0.01239549615219442</x:v>
      </x:c>
      <x:c r="K7441" s="32" t="n">
        <x:f>H7441*$B$4*$H$4+I7441*$D$4*$J$4+J7441*$F$4*$L$4</x:f>
        <x:v>123</x:v>
      </x:c>
      <x:c r="L7441" s="29" t="str">
        <x:v>Niko ppm 207</x:v>
      </x:c>
      <x:c r="M7441" s="39" t="str">
        <x:v>VW 7L8 131 690 C//7L8 166 CA//RZO 222 8274-011//02/07//E-7L8 G 17-002</x:v>
      </x:c>
      <x:c r="N7441" s="58" t="n">
        <x:v>123</x:v>
      </x:c>
      <x:c r="O7441" s="59" t="n">
        <x:v>474.0768853295646</x:v>
      </x:c>
      <x:c r="P7441" s="60" t="str">
        <x:v>Calibrated to live price</x:v>
      </x:c>
      <x:c r="Q7441" s="61" t="n">
        <x:f>IF(N7441="","",K7441-N7441)</x:f>
        <x:v>0</x:v>
      </x:c>
    </x:row>
    <x:row r="7442">
      <x:c r="A7442" s="37" t="str">
        <x:v>7L8131690F</x:v>
      </x:c>
      <x:c r="B7442" s="37" t="str">
        <x:v>7L8131690F</x:v>
      </x:c>
      <x:c r="C7442" s="29" t="str">
        <x:v>Volkswagen</x:v>
      </x:c>
      <x:c r="D7442" s="30" t="n">
        <x:v>660</x:v>
      </x:c>
      <x:c r="E7442" s="30" t="n">
        <x:v>6166</x:v>
      </x:c>
      <x:c r="F7442" s="30" t="n">
        <x:v>3091</x:v>
      </x:c>
      <x:c r="G7442" s="30" t="n">
        <x:v>0</x:v>
      </x:c>
      <x:c r="H7442" s="31" t="n">
        <x:f>IF(O7442&gt;0,O7442,D7442)*E7442/1000000/31.1034768</x:f>
        <x:v>0.1308393922058257</x:v>
      </x:c>
      <x:c r="I7442" s="31" t="n">
        <x:f>IF(O7442&gt;0,O7442,D7442)*F7442/1000000/31.1034768</x:f>
        <x:v>0.0655894520447952</x:v>
      </x:c>
      <x:c r="J7442" s="31" t="n">
        <x:f>IF(O7442&gt;0,O7442,D7442)*G7442/1000000/31.1034768</x:f>
        <x:v>0</x:v>
      </x:c>
      <x:c r="K7442" s="32" t="n">
        <x:f>H7442*$B$4*$H$4+I7442*$D$4*$J$4+J7442*$F$4*$L$4</x:f>
        <x:v>273.97240362530795</x:v>
      </x:c>
      <x:c r="L7442" s="29" t="str">
        <x:v>Niko ppm 2020</x:v>
      </x:c>
      <x:c r="M7442" s="39" t="str">
        <x:v>VW 7L8 131 690 F//7L8 166 CA//RZ0 222-8274 010//05/07//E-7L8G1/-006</x:v>
      </x:c>
      <x:c r="N7442" s="58"/>
      <x:c r="O7442" s="59"/>
      <x:c r="P7442" s="60" t="str">
        <x:v>No live-price match</x:v>
      </x:c>
      <x:c r="Q7442" s="61" t="str">
        <x:f>IF(N7442="","",K7442-N7442)</x:f>
      </x:c>
    </x:row>
    <x:row r="7443">
      <x:c r="A7443" s="37" t="str">
        <x:v>7L8131690H</x:v>
      </x:c>
      <x:c r="B7443" s="37" t="str">
        <x:v>7L8131690H</x:v>
      </x:c>
      <x:c r="C7443" s="29" t="str">
        <x:v>Volkswagen</x:v>
      </x:c>
      <x:c r="D7443" s="30" t="n">
        <x:v>1020</x:v>
      </x:c>
      <x:c r="E7443" s="30" t="n">
        <x:v>6997</x:v>
      </x:c>
      <x:c r="F7443" s="30" t="n">
        <x:v>0</x:v>
      </x:c>
      <x:c r="G7443" s="30" t="n">
        <x:v>0</x:v>
      </x:c>
      <x:c r="H7443" s="31" t="n">
        <x:f>IF(O7443&gt;0,O7443,D7443)*E7443/1000000/31.1034768</x:f>
        <x:v>0.22945794921550378</x:v>
      </x:c>
      <x:c r="I7443" s="31" t="n">
        <x:f>IF(O7443&gt;0,O7443,D7443)*F7443/1000000/31.1034768</x:f>
        <x:v>0</x:v>
      </x:c>
      <x:c r="J7443" s="31" t="n">
        <x:f>IF(O7443&gt;0,O7443,D7443)*G7443/1000000/31.1034768</x:f>
        <x:v>0</x:v>
      </x:c>
      <x:c r="K7443" s="32" t="n">
        <x:f>H7443*$B$4*$H$4+I7443*$D$4*$J$4+J7443*$F$4*$L$4</x:f>
        <x:v>351.07066229972077</x:v>
      </x:c>
      <x:c r="L7443" s="29" t="str">
        <x:v>Niko ppm 2020</x:v>
      </x:c>
      <x:c r="M7443" s="39" t="str">
        <x:v>VW 7L8 131 690 H//ANALYSE AUS ZWEI KATALYSATOREN</x:v>
      </x:c>
      <x:c r="N7443" s="58"/>
      <x:c r="O7443" s="59"/>
      <x:c r="P7443" s="60" t="str">
        <x:v>No live-price match</x:v>
      </x:c>
      <x:c r="Q7443" s="61" t="str">
        <x:f>IF(N7443="","",K7443-N7443)</x:f>
      </x:c>
    </x:row>
    <x:row r="7444">
      <x:c r="A7444" s="37" t="str">
        <x:v>7L8131690L</x:v>
      </x:c>
      <x:c r="B7444" s="37" t="str">
        <x:v>7L8131690L</x:v>
      </x:c>
      <x:c r="C7444" s="29" t="str"/>
      <x:c r="D7444" s="30" t="n">
        <x:v>904.72</x:v>
      </x:c>
      <x:c r="E7444" s="30" t="n">
        <x:v>673.5</x:v>
      </x:c>
      <x:c r="F7444" s="30" t="n">
        <x:v>124.67</x:v>
      </x:c>
      <x:c r="G7444" s="30" t="n">
        <x:v>1092.23</x:v>
      </x:c>
      <x:c r="H7444" s="31" t="n">
        <x:f>IF(O7444&gt;0,O7444,D7444)*E7444/1000000/31.1034768</x:f>
        <x:v>0.00685769761399609</x:v>
      </x:c>
      <x:c r="I7444" s="31" t="n">
        <x:f>IF(O7444&gt;0,O7444,D7444)*F7444/1000000/31.1034768</x:f>
        <x:v>0.0012694122665729659</x:v>
      </x:c>
      <x:c r="J7444" s="31" t="n">
        <x:f>IF(O7444&gt;0,O7444,D7444)*G7444/1000000/31.1034768</x:f>
        <x:v>0.011121281462412693</x:v>
      </x:c>
      <x:c r="K7444" s="32" t="n">
        <x:f>H7444*$B$4*$H$4+I7444*$D$4*$J$4+J7444*$F$4*$L$4</x:f>
        <x:v>99</x:v>
      </x:c>
      <x:c r="L7444" s="29" t="str">
        <x:v>Niko ppm 207</x:v>
      </x:c>
      <x:c r="M7444" s="39" t="str"/>
      <x:c r="N7444" s="58" t="n">
        <x:v>99</x:v>
      </x:c>
      <x:c r="O7444" s="59" t="n">
        <x:v>316.70117095522306</x:v>
      </x:c>
      <x:c r="P7444" s="60" t="str">
        <x:v>Calibrated to live price</x:v>
      </x:c>
      <x:c r="Q7444" s="61" t="n">
        <x:f>IF(N7444="","",K7444-N7444)</x:f>
        <x:v>0</x:v>
      </x:c>
    </x:row>
    <x:row r="7445">
      <x:c r="A7445" s="37" t="str">
        <x:v>7L8131690M</x:v>
      </x:c>
      <x:c r="B7445" s="37" t="str">
        <x:v>7L8131690M</x:v>
      </x:c>
      <x:c r="C7445" s="29" t="str">
        <x:v>Volkswagen</x:v>
      </x:c>
      <x:c r="D7445" s="30" t="n">
        <x:v>1320</x:v>
      </x:c>
      <x:c r="E7445" s="30" t="n">
        <x:v>5455.9090909999995</x:v>
      </x:c>
      <x:c r="F7445" s="30" t="n">
        <x:v>1468.121212</x:v>
      </x:c>
      <x:c r="G7445" s="30" t="n">
        <x:v>0</x:v>
      </x:c>
      <x:c r="H7445" s="31" t="n">
        <x:f>IF(O7445&gt;0,O7445,D7445)*E7445/1000000/31.1034768</x:f>
        <x:v>0.23154324664180304</x:v>
      </x:c>
      <x:c r="I7445" s="31" t="n">
        <x:f>IF(O7445&gt;0,O7445,D7445)*F7445/1000000/31.1034768</x:f>
        <x:v>0.062305574785131414</x:v>
      </x:c>
      <x:c r="J7445" s="31" t="n">
        <x:f>IF(O7445&gt;0,O7445,D7445)*G7445/1000000/31.1034768</x:f>
        <x:v>0</x:v>
      </x:c>
      <x:c r="K7445" s="32" t="n">
        <x:f>H7445*$B$4*$H$4+I7445*$D$4*$J$4+J7445*$F$4*$L$4</x:f>
        <x:v>424.35493899523146</x:v>
      </x:c>
      <x:c r="L7445" s="29" t="str">
        <x:v>Niko ppm 2020</x:v>
      </x:c>
      <x:c r="M7445" s="39" t="str">
        <x:v>VW//7L8 131 690 M//RZO 220 5442-010//02/09//E-7L8P 19-008//E-7L6P 19-005</x:v>
      </x:c>
      <x:c r="N7445" s="58"/>
      <x:c r="O7445" s="59"/>
      <x:c r="P7445" s="60" t="str">
        <x:v>No live-price match</x:v>
      </x:c>
      <x:c r="Q7445" s="61" t="str">
        <x:f>IF(N7445="","",K7445-N7445)</x:f>
      </x:c>
    </x:row>
    <x:row r="7446">
      <x:c r="A7446" s="37" t="str">
        <x:v>7L8131690R</x:v>
      </x:c>
      <x:c r="B7446" s="37" t="str">
        <x:v>7L8131690R</x:v>
      </x:c>
      <x:c r="C7446" s="29" t="str">
        <x:v>Volkswagen</x:v>
      </x:c>
      <x:c r="D7446" s="30" t="n">
        <x:v>600</x:v>
      </x:c>
      <x:c r="E7446" s="30" t="n">
        <x:v>7836.999999999999</x:v>
      </x:c>
      <x:c r="F7446" s="30" t="n">
        <x:v>2826</x:v>
      </x:c>
      <x:c r="G7446" s="30" t="n">
        <x:v>0</x:v>
      </x:c>
      <x:c r="H7446" s="31" t="n">
        <x:f>IF(O7446&gt;0,O7446,D7446)*E7446/1000000/31.1034768</x:f>
        <x:v>0.15117924051500248</x:v>
      </x:c>
      <x:c r="I7446" s="31" t="n">
        <x:f>IF(O7446&gt;0,O7446,D7446)*F7446/1000000/31.1034768</x:f>
        <x:v>0.054514805881765604</x:v>
      </x:c>
      <x:c r="J7446" s="31" t="n">
        <x:f>IF(O7446&gt;0,O7446,D7446)*G7446/1000000/31.1034768</x:f>
        <x:v>0</x:v>
      </x:c>
      <x:c r="K7446" s="32" t="n">
        <x:f>H7446*$B$4*$H$4+I7446*$D$4*$J$4+J7446*$F$4*$L$4</x:f>
        <x:v>292.6333946049401</x:v>
      </x:c>
      <x:c r="L7446" s="29" t="str">
        <x:v>Niko ppm 2020</x:v>
      </x:c>
      <x:c r="M7446" s="39" t="str">
        <x:v>VW 7L8 131 690 R//7L8 166 CB//RZO 222-8274-010//GE ARVIN MERITOR</x:v>
      </x:c>
      <x:c r="N7446" s="58"/>
      <x:c r="O7446" s="59"/>
      <x:c r="P7446" s="60" t="str">
        <x:v>No live-price match</x:v>
      </x:c>
      <x:c r="Q7446" s="61" t="str">
        <x:f>IF(N7446="","",K7446-N7446)</x:f>
      </x:c>
    </x:row>
    <x:row r="7447">
      <x:c r="A7447" s="37" t="str">
        <x:v>7L8131690S</x:v>
      </x:c>
      <x:c r="B7447" s="37" t="str">
        <x:v>7L8131690S</x:v>
      </x:c>
      <x:c r="C7447" s="29" t="str">
        <x:v>Volkswagen</x:v>
      </x:c>
      <x:c r="D7447" s="30" t="n">
        <x:v>620</x:v>
      </x:c>
      <x:c r="E7447" s="30" t="n">
        <x:v>6561</x:v>
      </x:c>
      <x:c r="F7447" s="30" t="n">
        <x:v>3222.9999999999995</x:v>
      </x:c>
      <x:c r="G7447" s="30" t="n">
        <x:v>0</x:v>
      </x:c>
      <x:c r="H7447" s="31" t="n">
        <x:f>IF(O7447&gt;0,O7447,D7447)*E7447/1000000/31.1034768</x:f>
        <x:v>0.13078344990679627</x:v>
      </x:c>
      <x:c r="I7447" s="31" t="n">
        <x:f>IF(O7447&gt;0,O7447,D7447)*F7447/1000000/31.1034768</x:f>
        <x:v>0.06424555083822654</x:v>
      </x:c>
      <x:c r="J7447" s="31" t="n">
        <x:f>IF(O7447&gt;0,O7447,D7447)*G7447/1000000/31.1034768</x:f>
        <x:v>0</x:v>
      </x:c>
      <x:c r="K7447" s="32" t="n">
        <x:f>H7447*$B$4*$H$4+I7447*$D$4*$J$4+J7447*$F$4*$L$4</x:f>
        <x:v>272.37492305040314</x:v>
      </x:c>
      <x:c r="L7447" s="29" t="str">
        <x:v>Niko ppm 2020</x:v>
      </x:c>
      <x:c r="M7447" s="39" t="str">
        <x:v>VW 7L8 131 690 S//7L8 166 CB//RZO 222 8274-011//11/08//AC-41520</x:v>
      </x:c>
      <x:c r="N7447" s="58"/>
      <x:c r="O7447" s="59"/>
      <x:c r="P7447" s="60" t="str">
        <x:v>No live-price match</x:v>
      </x:c>
      <x:c r="Q7447" s="61" t="str">
        <x:f>IF(N7447="","",K7447-N7447)</x:f>
      </x:c>
    </x:row>
    <x:row r="7448">
      <x:c r="A7448" s="37" t="str">
        <x:v>7L8131701AA</x:v>
      </x:c>
      <x:c r="B7448" s="37" t="str">
        <x:v>7L8131701AA</x:v>
      </x:c>
      <x:c r="C7448" s="29" t="str"/>
      <x:c r="D7448" s="30" t="n">
        <x:v>2258.54</x:v>
      </x:c>
      <x:c r="E7448" s="30" t="n">
        <x:v>353.62</x:v>
      </x:c>
      <x:c r="F7448" s="30" t="n">
        <x:v>239.22</x:v>
      </x:c>
      <x:c r="G7448" s="30" t="n">
        <x:v>410.42</x:v>
      </x:c>
      <x:c r="H7448" s="31" t="n">
        <x:f>IF(O7448&gt;0,O7448,D7448)*E7448/1000000/31.1034768</x:f>
        <x:v>0.018103939218684504</x:v>
      </x:c>
      <x:c r="I7448" s="31" t="n">
        <x:f>IF(O7448&gt;0,O7448,D7448)*F7448/1000000/31.1034768</x:f>
        <x:v>0.012247113681052278</x:v>
      </x:c>
      <x:c r="J7448" s="31" t="n">
        <x:f>IF(O7448&gt;0,O7448,D7448)*G7448/1000000/31.1034768</x:f>
        <x:v>0.021011873576529873</x:v>
      </x:c>
      <x:c r="K7448" s="32" t="n">
        <x:f>H7448*$B$4*$H$4+I7448*$D$4*$J$4+J7448*$F$4*$L$4</x:f>
        <x:v>206</x:v>
      </x:c>
      <x:c r="L7448" s="29" t="str">
        <x:v>Niko ppm 207</x:v>
      </x:c>
      <x:c r="M7448" s="39" t="str"/>
      <x:c r="N7448" s="58" t="n">
        <x:v>206</x:v>
      </x:c>
      <x:c r="O7448" s="59" t="n">
        <x:v>1592.3744513233514</x:v>
      </x:c>
      <x:c r="P7448" s="60" t="str">
        <x:v>Calibrated to live price</x:v>
      </x:c>
      <x:c r="Q7448" s="61" t="n">
        <x:f>IF(N7448="","",K7448-N7448)</x:f>
        <x:v>0</x:v>
      </x:c>
    </x:row>
    <x:row r="7449">
      <x:c r="A7449" s="37" t="str">
        <x:v>7L8131701AE</x:v>
      </x:c>
      <x:c r="B7449" s="37" t="str">
        <x:v>7L8131701AE</x:v>
      </x:c>
      <x:c r="C7449" s="29" t="str"/>
      <x:c r="D7449" s="30" t="n">
        <x:v>1991.65</x:v>
      </x:c>
      <x:c r="E7449" s="30" t="n">
        <x:v>645.93</x:v>
      </x:c>
      <x:c r="F7449" s="30" t="n">
        <x:v>167.22</x:v>
      </x:c>
      <x:c r="G7449" s="30" t="n">
        <x:v>1075.94</x:v>
      </x:c>
      <x:c r="H7449" s="31" t="n">
        <x:f>IF(O7449&gt;0,O7449,D7449)*E7449/1000000/31.1034768</x:f>
        <x:v>0.015810172009482006</x:v>
      </x:c>
      <x:c r="I7449" s="31" t="n">
        <x:f>IF(O7449&gt;0,O7449,D7449)*F7449/1000000/31.1034768</x:f>
        <x:v>0.0040929775106057645</x:v>
      </x:c>
      <x:c r="J7449" s="31" t="n">
        <x:f>IF(O7449&gt;0,O7449,D7449)*G7449/1000000/31.1034768</x:f>
        <x:v>0.026335355954797073</x:v>
      </x:c>
      <x:c r="K7449" s="32" t="n">
        <x:f>H7449*$B$4*$H$4+I7449*$D$4*$J$4+J7449*$F$4*$L$4</x:f>
        <x:v>235.00000000000003</x:v>
      </x:c>
      <x:c r="L7449" s="29" t="str">
        <x:v>Niko ppm 207</x:v>
      </x:c>
      <x:c r="M7449" s="39" t="str"/>
      <x:c r="N7449" s="58" t="n">
        <x:v>235</x:v>
      </x:c>
      <x:c r="O7449" s="59" t="n">
        <x:v>761.3074455450792</x:v>
      </x:c>
      <x:c r="P7449" s="60" t="str">
        <x:v>Calibrated to live price</x:v>
      </x:c>
      <x:c r="Q7449" s="61" t="n">
        <x:f>IF(N7449="","",K7449-N7449)</x:f>
        <x:v>2.842170943040401e-14</x:v>
      </x:c>
    </x:row>
    <x:row r="7450">
      <x:c r="A7450" s="37" t="str">
        <x:v>7L8131701B</x:v>
      </x:c>
      <x:c r="B7450" s="37" t="str">
        <x:v>7L8131701B</x:v>
      </x:c>
      <x:c r="C7450" s="29" t="str"/>
      <x:c r="D7450" s="30" t="n">
        <x:v>742.97</x:v>
      </x:c>
      <x:c r="E7450" s="30" t="n">
        <x:v>408.28</x:v>
      </x:c>
      <x:c r="F7450" s="30" t="n">
        <x:v>258.52</x:v>
      </x:c>
      <x:c r="G7450" s="30" t="n">
        <x:v>1134.49</x:v>
      </x:c>
      <x:c r="H7450" s="31" t="n">
        <x:f>IF(O7450&gt;0,O7450,D7450)*E7450/1000000/31.1034768</x:f>
        <x:v>0.004125067314737397</x:v>
      </x:c>
      <x:c r="I7450" s="31" t="n">
        <x:f>IF(O7450&gt;0,O7450,D7450)*F7450/1000000/31.1034768</x:f>
        <x:v>0.0026119633638824135</x:v>
      </x:c>
      <x:c r="J7450" s="31" t="n">
        <x:f>IF(O7450&gt;0,O7450,D7450)*G7450/1000000/31.1034768</x:f>
        <x:v>0.011462348432194644</x:v>
      </x:c>
      <x:c r="K7450" s="32" t="n">
        <x:f>H7450*$B$4*$H$4+I7450*$D$4*$J$4+J7450*$F$4*$L$4</x:f>
        <x:v>98.99999999999999</x:v>
      </x:c>
      <x:c r="L7450" s="29" t="str">
        <x:v>Niko ppm 207</x:v>
      </x:c>
      <x:c r="M7450" s="39" t="str"/>
      <x:c r="N7450" s="58" t="n">
        <x:v>99</x:v>
      </x:c>
      <x:c r="O7450" s="59" t="n">
        <x:v>314.2547651669759</x:v>
      </x:c>
      <x:c r="P7450" s="60" t="str">
        <x:v>Calibrated to live price</x:v>
      </x:c>
      <x:c r="Q7450" s="61" t="n">
        <x:f>IF(N7450="","",K7450-N7450)</x:f>
        <x:v>-1.4210854715202004e-14</x:v>
      </x:c>
    </x:row>
    <x:row r="7451">
      <x:c r="A7451" s="37" t="str">
        <x:v>7L8131701C</x:v>
      </x:c>
      <x:c r="B7451" s="37" t="str">
        <x:v>7L8131701C</x:v>
      </x:c>
      <x:c r="C7451" s="29" t="str"/>
      <x:c r="D7451" s="30" t="n">
        <x:v>1322.14</x:v>
      </x:c>
      <x:c r="E7451" s="30" t="n">
        <x:v>708.35</x:v>
      </x:c>
      <x:c r="F7451" s="30" t="n">
        <x:v>149.24</x:v>
      </x:c>
      <x:c r="G7451" s="30" t="n">
        <x:v>289.49</x:v>
      </x:c>
      <x:c r="H7451" s="31" t="n">
        <x:f>IF(O7451&gt;0,O7451,D7451)*E7451/1000000/31.1034768</x:f>
        <x:v>0.022750133214824154</x:v>
      </x:c>
      <x:c r="I7451" s="31" t="n">
        <x:f>IF(O7451&gt;0,O7451,D7451)*F7451/1000000/31.1034768</x:f>
        <x:v>0.004793152934256168</x:v>
      </x:c>
      <x:c r="J7451" s="31" t="n">
        <x:f>IF(O7451&gt;0,O7451,D7451)*G7451/1000000/31.1034768</x:f>
        <x:v>0.00929757332442923</x:v>
      </x:c>
      <x:c r="K7451" s="32" t="n">
        <x:f>H7451*$B$4*$H$4+I7451*$D$4*$J$4+J7451*$F$4*$L$4</x:f>
        <x:v>113.00000000000001</x:v>
      </x:c>
      <x:c r="L7451" s="29" t="str">
        <x:v>Niko ppm 207</x:v>
      </x:c>
      <x:c r="M7451" s="39" t="str"/>
      <x:c r="N7451" s="58" t="n">
        <x:v>113</x:v>
      </x:c>
      <x:c r="O7451" s="59" t="n">
        <x:v>998.9528349603902</x:v>
      </x:c>
      <x:c r="P7451" s="60" t="str">
        <x:v>Calibrated to live price</x:v>
      </x:c>
      <x:c r="Q7451" s="61" t="n">
        <x:f>IF(N7451="","",K7451-N7451)</x:f>
        <x:v>1.4210854715202004e-14</x:v>
      </x:c>
    </x:row>
    <x:row r="7452">
      <x:c r="A7452" s="37" t="str">
        <x:v>7L8131701G</x:v>
      </x:c>
      <x:c r="B7452" s="37" t="str">
        <x:v>7L8131701G</x:v>
      </x:c>
      <x:c r="C7452" s="29" t="str">
        <x:v>Volkswagen</x:v>
      </x:c>
      <x:c r="D7452" s="30" t="n">
        <x:v>640</x:v>
      </x:c>
      <x:c r="E7452" s="30" t="n">
        <x:v>0</x:v>
      </x:c>
      <x:c r="F7452" s="30" t="n">
        <x:v>2623</x:v>
      </x:c>
      <x:c r="G7452" s="30" t="n">
        <x:v>330</x:v>
      </x:c>
      <x:c r="H7452" s="31" t="n">
        <x:f>IF(O7452&gt;0,O7452,D7452)*E7452/1000000/31.1034768</x:f>
        <x:v>0</x:v>
      </x:c>
      <x:c r="I7452" s="31" t="n">
        <x:f>IF(O7452&gt;0,O7452,D7452)*F7452/1000000/31.1034768</x:f>
        <x:v>0.053972101279687164</x:v>
      </x:c>
      <x:c r="J7452" s="31" t="n">
        <x:f>IF(O7452&gt;0,O7452,D7452)*G7452/1000000/31.1034768</x:f>
        <x:v>0.00679023767529423</x:v>
      </x:c>
      <x:c r="K7452" s="32" t="n">
        <x:f>H7452*$B$4*$H$4+I7452*$D$4*$J$4+J7452*$F$4*$L$4</x:f>
        <x:v>113.88617493720187</x:v>
      </x:c>
      <x:c r="L7452" s="29" t="str">
        <x:v>Niko ppm 2020</x:v>
      </x:c>
      <x:c r="M7452" s="39" t="str">
        <x:v>VW//7L8 131 701 G//7L8 178 AA//223 9050 154//03/07//ARVIN MERITOR//RZO GERMANY</x:v>
      </x:c>
      <x:c r="N7452" s="58"/>
      <x:c r="O7452" s="59"/>
      <x:c r="P7452" s="60" t="str">
        <x:v>No live-price match</x:v>
      </x:c>
      <x:c r="Q7452" s="61" t="str">
        <x:f>IF(N7452="","",K7452-N7452)</x:f>
      </x:c>
    </x:row>
    <x:row r="7453">
      <x:c r="A7453" s="37" t="str">
        <x:v>7L8131701H</x:v>
      </x:c>
      <x:c r="B7453" s="37" t="str">
        <x:v>7L8131701H</x:v>
      </x:c>
      <x:c r="C7453" s="29" t="str">
        <x:v>Volkswagen</x:v>
      </x:c>
      <x:c r="D7453" s="30" t="n">
        <x:v>640</x:v>
      </x:c>
      <x:c r="E7453" s="30" t="n">
        <x:v>0</x:v>
      </x:c>
      <x:c r="F7453" s="30" t="n">
        <x:v>2814</x:v>
      </x:c>
      <x:c r="G7453" s="30" t="n">
        <x:v>393</x:v>
      </x:c>
      <x:c r="H7453" s="31" t="n">
        <x:f>IF(O7453&gt;0,O7453,D7453)*E7453/1000000/31.1034768</x:f>
        <x:v>0</x:v>
      </x:c>
      <x:c r="I7453" s="31" t="n">
        <x:f>IF(O7453&gt;0,O7453,D7453)*F7453/1000000/31.1034768</x:f>
        <x:v>0.05790220854023625</x:v>
      </x:c>
      <x:c r="J7453" s="31" t="n">
        <x:f>IF(O7453&gt;0,O7453,D7453)*G7453/1000000/31.1034768</x:f>
        <x:v>0.00808655577694131</x:v>
      </x:c>
      <x:c r="K7453" s="32" t="n">
        <x:f>H7453*$B$4*$H$4+I7453*$D$4*$J$4+J7453*$F$4*$L$4</x:f>
        <x:v>128.45771634121624</x:v>
      </x:c>
      <x:c r="L7453" s="29" t="str">
        <x:v>Niko ppm 2020</x:v>
      </x:c>
      <x:c r="M7453" s="39" t="str">
        <x:v>VW 7L8 131 701 H//223 9050 153//7L8 178 AA//12-06//D1 6 31573//0608103</x:v>
      </x:c>
      <x:c r="N7453" s="58"/>
      <x:c r="O7453" s="59"/>
      <x:c r="P7453" s="60" t="str">
        <x:v>No live-price match</x:v>
      </x:c>
      <x:c r="Q7453" s="61" t="str">
        <x:f>IF(N7453="","",K7453-N7453)</x:f>
      </x:c>
    </x:row>
    <x:row r="7454">
      <x:c r="A7454" s="37" t="str">
        <x:v>7L8131701K</x:v>
      </x:c>
      <x:c r="B7454" s="37" t="str">
        <x:v>7L8131701K</x:v>
      </x:c>
      <x:c r="C7454" s="29" t="str"/>
      <x:c r="D7454" s="30" t="n">
        <x:v>653.78</x:v>
      </x:c>
      <x:c r="E7454" s="30" t="n">
        <x:v>590.32</x:v>
      </x:c>
      <x:c r="F7454" s="30" t="n">
        <x:v>256.77</x:v>
      </x:c>
      <x:c r="G7454" s="30" t="n">
        <x:v>1085.29</x:v>
      </x:c>
      <x:c r="H7454" s="31" t="n">
        <x:f>IF(O7454&gt;0,O7454,D7454)*E7454/1000000/31.1034768</x:f>
        <x:v>0.0055438394620208045</x:v>
      </x:c>
      <x:c r="I7454" s="31" t="n">
        <x:f>IF(O7454&gt;0,O7454,D7454)*F7454/1000000/31.1034768</x:f>
        <x:v>0.002411389854084364</x:v>
      </x:c>
      <x:c r="J7454" s="31" t="n">
        <x:f>IF(O7454&gt;0,O7454,D7454)*G7454/1000000/31.1034768</x:f>
        <x:v>0.01019222375954831</x:v>
      </x:c>
      <x:c r="K7454" s="32" t="n">
        <x:f>H7454*$B$4*$H$4+I7454*$D$4*$J$4+J7454*$F$4*$L$4</x:f>
        <x:v>91</x:v>
      </x:c>
      <x:c r="L7454" s="29" t="str">
        <x:v>Niko ppm 207</x:v>
      </x:c>
      <x:c r="M7454" s="39" t="str"/>
      <x:c r="N7454" s="58" t="n">
        <x:v>91</x:v>
      </x:c>
      <x:c r="O7454" s="59" t="n">
        <x:v>292.10035589153097</x:v>
      </x:c>
      <x:c r="P7454" s="60" t="str">
        <x:v>Calibrated to live price</x:v>
      </x:c>
      <x:c r="Q7454" s="61" t="n">
        <x:f>IF(N7454="","",K7454-N7454)</x:f>
        <x:v>0</x:v>
      </x:c>
    </x:row>
    <x:row r="7455">
      <x:c r="A7455" s="37" t="str">
        <x:v>7L8131701L</x:v>
      </x:c>
      <x:c r="B7455" s="37" t="str">
        <x:v>7L8131701L</x:v>
      </x:c>
      <x:c r="C7455" s="29" t="str"/>
      <x:c r="D7455" s="30" t="n">
        <x:v>878.67</x:v>
      </x:c>
      <x:c r="E7455" s="30" t="n">
        <x:v>936.54</x:v>
      </x:c>
      <x:c r="F7455" s="30" t="n">
        <x:v>229.13</x:v>
      </x:c>
      <x:c r="G7455" s="30" t="n">
        <x:v>459.18</x:v>
      </x:c>
      <x:c r="H7455" s="31" t="n">
        <x:f>IF(O7455&gt;0,O7455,D7455)*E7455/1000000/31.1034768</x:f>
        <x:v>0.019134550170416726</x:v>
      </x:c>
      <x:c r="I7455" s="31" t="n">
        <x:f>IF(O7455&gt;0,O7455,D7455)*F7455/1000000/31.1034768</x:f>
        <x:v>0.004681379845545928</x:v>
      </x:c>
      <x:c r="J7455" s="31" t="n">
        <x:f>IF(O7455&gt;0,O7455,D7455)*G7455/1000000/31.1034768</x:f>
        <x:v>0.009381556310730938</x:v>
      </x:c>
      <x:c r="K7455" s="32" t="n">
        <x:f>H7455*$B$4*$H$4+I7455*$D$4*$J$4+J7455*$F$4*$L$4</x:f>
        <x:v>108.00000000000001</x:v>
      </x:c>
      <x:c r="L7455" s="29" t="str">
        <x:v>Niko ppm 207</x:v>
      </x:c>
      <x:c r="M7455" s="39" t="str"/>
      <x:c r="N7455" s="58" t="n">
        <x:v>108</x:v>
      </x:c>
      <x:c r="O7455" s="59" t="n">
        <x:v>635.478503111445</x:v>
      </x:c>
      <x:c r="P7455" s="60" t="str">
        <x:v>Calibrated to live price</x:v>
      </x:c>
      <x:c r="Q7455" s="61" t="n">
        <x:f>IF(N7455="","",K7455-N7455)</x:f>
        <x:v>1.4210854715202004e-14</x:v>
      </x:c>
    </x:row>
    <x:row r="7456">
      <x:c r="A7456" s="37" t="str">
        <x:v>7L8131701Q</x:v>
      </x:c>
      <x:c r="B7456" s="37" t="str">
        <x:v>7L8131701Q</x:v>
      </x:c>
      <x:c r="C7456" s="29" t="str"/>
      <x:c r="D7456" s="30" t="n">
        <x:v>849.12</x:v>
      </x:c>
      <x:c r="E7456" s="30" t="n">
        <x:v>656.12</x:v>
      </x:c>
      <x:c r="F7456" s="30" t="n">
        <x:v>257.06</x:v>
      </x:c>
      <x:c r="G7456" s="30" t="n">
        <x:v>281</x:v>
      </x:c>
      <x:c r="H7456" s="31" t="n">
        <x:f>IF(O7456&gt;0,O7456,D7456)*E7456/1000000/31.1034768</x:f>
        <x:v>0.017091906672058718</x:v>
      </x:c>
      <x:c r="I7456" s="31" t="n">
        <x:f>IF(O7456&gt;0,O7456,D7456)*F7456/1000000/31.1034768</x:f>
        <x:v>0.006696405427542851</x:v>
      </x:c>
      <x:c r="J7456" s="31" t="n">
        <x:f>IF(O7456&gt;0,O7456,D7456)*G7456/1000000/31.1034768</x:f>
        <x:v>0.007320041722319852</x:v>
      </x:c>
      <x:c r="K7456" s="32" t="n">
        <x:f>H7456*$B$4*$H$4+I7456*$D$4*$J$4+J7456*$F$4*$L$4</x:f>
        <x:v>91</x:v>
      </x:c>
      <x:c r="L7456" s="29" t="str">
        <x:v>Niko ppm 207</x:v>
      </x:c>
      <x:c r="M7456" s="39" t="str"/>
      <x:c r="N7456" s="58" t="n">
        <x:v>91</x:v>
      </x:c>
      <x:c r="O7456" s="59" t="n">
        <x:v>810.2446543957564</x:v>
      </x:c>
      <x:c r="P7456" s="60" t="str">
        <x:v>Calibrated to live price</x:v>
      </x:c>
      <x:c r="Q7456" s="61" t="n">
        <x:f>IF(N7456="","",K7456-N7456)</x:f>
        <x:v>0</x:v>
      </x:c>
    </x:row>
    <x:row r="7457">
      <x:c r="A7457" s="37" t="str">
        <x:v>7L8131701T</x:v>
      </x:c>
      <x:c r="B7457" s="37" t="str">
        <x:v>7L8131701T</x:v>
      </x:c>
      <x:c r="C7457" s="29" t="str"/>
      <x:c r="D7457" s="30" t="n">
        <x:v>1666.35</x:v>
      </x:c>
      <x:c r="E7457" s="30" t="n">
        <x:v>292.58</x:v>
      </x:c>
      <x:c r="F7457" s="30" t="n">
        <x:v>253.11</x:v>
      </x:c>
      <x:c r="G7457" s="30" t="n">
        <x:v>1158.57</x:v>
      </x:c>
      <x:c r="H7457" s="31" t="n">
        <x:f>IF(O7457&gt;0,O7457,D7457)*E7457/1000000/31.1034768</x:f>
        <x:v>0.006147642249156639</x:v>
      </x:c>
      <x:c r="I7457" s="31" t="n">
        <x:f>IF(O7457&gt;0,O7457,D7457)*F7457/1000000/31.1034768</x:f>
        <x:v>0.005318305180408904</x:v>
      </x:c>
      <x:c r="J7457" s="31" t="n">
        <x:f>IF(O7457&gt;0,O7457,D7457)*G7457/1000000/31.1034768</x:f>
        <x:v>0.02434367995285189</x:v>
      </x:c>
      <x:c r="K7457" s="32" t="n">
        <x:f>H7457*$B$4*$H$4+I7457*$D$4*$J$4+J7457*$F$4*$L$4</x:f>
        <x:v>206</x:v>
      </x:c>
      <x:c r="L7457" s="29" t="str">
        <x:v>Niko ppm 207</x:v>
      </x:c>
      <x:c r="M7457" s="39" t="str"/>
      <x:c r="N7457" s="58" t="n">
        <x:v>206</x:v>
      </x:c>
      <x:c r="O7457" s="59" t="n">
        <x:v>653.5410761888828</x:v>
      </x:c>
      <x:c r="P7457" s="60" t="str">
        <x:v>Calibrated to live price</x:v>
      </x:c>
      <x:c r="Q7457" s="61" t="n">
        <x:f>IF(N7457="","",K7457-N7457)</x:f>
        <x:v>0</x:v>
      </x:c>
    </x:row>
    <x:row r="7458">
      <x:c r="A7458" s="37" t="str">
        <x:v>7L8131705AA</x:v>
      </x:c>
      <x:c r="B7458" s="37" t="str">
        <x:v>7L8131705AA</x:v>
      </x:c>
      <x:c r="C7458" s="29" t="str">
        <x:v>Volkswagen</x:v>
      </x:c>
      <x:c r="D7458" s="30" t="n">
        <x:v>820</x:v>
      </x:c>
      <x:c r="E7458" s="30" t="n">
        <x:v>0</x:v>
      </x:c>
      <x:c r="F7458" s="30" t="n">
        <x:v>3212.9999999999995</x:v>
      </x:c>
      <x:c r="G7458" s="30" t="n">
        <x:v>331</x:v>
      </x:c>
      <x:c r="H7458" s="31" t="n">
        <x:f>IF(O7458&gt;0,O7458,D7458)*E7458/1000000/31.1034768</x:f>
        <x:v>0</x:v>
      </x:c>
      <x:c r="I7458" s="31" t="n">
        <x:f>IF(O7458&gt;0,O7458,D7458)*F7458/1000000/31.1034768</x:f>
        <x:v>0.08470628595450137</x:v>
      </x:c>
      <x:c r="J7458" s="31" t="n">
        <x:f>IF(O7458&gt;0,O7458,D7458)*G7458/1000000/31.1034768</x:f>
        <x:v>0.008726355633657007</x:v>
      </x:c>
      <x:c r="K7458" s="32" t="n">
        <x:f>H7458*$B$4*$H$4+I7458*$D$4*$J$4+J7458*$F$4*$L$4</x:f>
        <x:v>163.62193631034842</x:v>
      </x:c>
      <x:c r="L7458" s="29" t="str">
        <x:v>Niko ppm 2020</x:v>
      </x:c>
      <x:c r="M7458" s="39" t="str">
        <x:v>VW 7L8 131 705 AA//7P6 254 450//AC 42804//15/09//27-04-2006//XE 3032089 A//EMCOM</x:v>
      </x:c>
      <x:c r="N7458" s="58"/>
      <x:c r="O7458" s="59"/>
      <x:c r="P7458" s="60" t="str">
        <x:v>No live-price match</x:v>
      </x:c>
      <x:c r="Q7458" s="61" t="str">
        <x:f>IF(N7458="","",K7458-N7458)</x:f>
      </x:c>
    </x:row>
    <x:row r="7459">
      <x:c r="A7459" s="37" t="str">
        <x:v>7L8131705M</x:v>
      </x:c>
      <x:c r="B7459" s="37" t="str">
        <x:v>7L8131705M</x:v>
      </x:c>
      <x:c r="C7459" s="29" t="str">
        <x:v>Volkswagen</x:v>
      </x:c>
      <x:c r="D7459" s="30" t="n">
        <x:v>820</x:v>
      </x:c>
      <x:c r="E7459" s="30" t="n">
        <x:v>0</x:v>
      </x:c>
      <x:c r="F7459" s="30" t="n">
        <x:v>2353</x:v>
      </x:c>
      <x:c r="G7459" s="30" t="n">
        <x:v>195</x:v>
      </x:c>
      <x:c r="H7459" s="31" t="n">
        <x:f>IF(O7459&gt;0,O7459,D7459)*E7459/1000000/31.1034768</x:f>
        <x:v>0</x:v>
      </x:c>
      <x:c r="I7459" s="31" t="n">
        <x:f>IF(O7459&gt;0,O7459,D7459)*F7459/1000000/31.1034768</x:f>
        <x:v>0.06203357947430494</x:v>
      </x:c>
      <x:c r="J7459" s="31" t="n">
        <x:f>IF(O7459&gt;0,O7459,D7459)*G7459/1000000/31.1034768</x:f>
        <x:v>0.005140904376323614</x:v>
      </x:c>
      <x:c r="K7459" s="32" t="n">
        <x:f>H7459*$B$4*$H$4+I7459*$D$4*$J$4+J7459*$F$4*$L$4</x:f>
        <x:v>110.04105817520696</x:v>
      </x:c>
      <x:c r="L7459" s="29" t="str">
        <x:v>Niko ppm 2020</x:v>
      </x:c>
      <x:c r="M7459" s="39" t="str">
        <x:v>7L8 254 400 O//123 9050 161 00//AND INDEX 22.05.06//MONO KD NR.7L8 131 705 M//KD NR.7L8 254 400 O//ARVIN MERITOR</x:v>
      </x:c>
      <x:c r="N7459" s="58"/>
      <x:c r="O7459" s="59"/>
      <x:c r="P7459" s="60" t="str">
        <x:v>No live-price match</x:v>
      </x:c>
      <x:c r="Q7459" s="61" t="str">
        <x:f>IF(N7459="","",K7459-N7459)</x:f>
      </x:c>
    </x:row>
    <x:row r="7460">
      <x:c r="A7460" s="37" t="str">
        <x:v>7L8131709C</x:v>
      </x:c>
      <x:c r="B7460" s="37" t="str">
        <x:v>7L8131709C</x:v>
      </x:c>
      <x:c r="C7460" s="29" t="str">
        <x:v>Volkswagen</x:v>
      </x:c>
      <x:c r="D7460" s="30" t="n">
        <x:v>2540</x:v>
      </x:c>
      <x:c r="E7460" s="30" t="n">
        <x:v>1094</x:v>
      </x:c>
      <x:c r="F7460" s="30" t="n">
        <x:v>402</x:v>
      </x:c>
      <x:c r="G7460" s="30" t="n">
        <x:v>0</x:v>
      </x:c>
      <x:c r="H7460" s="31" t="n">
        <x:f>IF(O7460&gt;0,O7460,D7460)*E7460/1000000/31.1034768</x:f>
        <x:v>0.0893392085350407</x:v>
      </x:c>
      <x:c r="I7460" s="31" t="n">
        <x:f>IF(O7460&gt;0,O7460,D7460)*F7460/1000000/31.1034768</x:f>
        <x:v>0.03282848430629466</x:v>
      </x:c>
      <x:c r="J7460" s="31" t="n">
        <x:f>IF(O7460&gt;0,O7460,D7460)*G7460/1000000/31.1034768</x:f>
        <x:v>0</x:v>
      </x:c>
      <x:c r="K7460" s="32" t="n">
        <x:f>H7460*$B$4*$H$4+I7460*$D$4*$J$4+J7460*$F$4*$L$4</x:f>
        <x:v>173.62103390319376</x:v>
      </x:c>
      <x:c r="L7460" s="29" t="str">
        <x:v>Niko ppm 2020</x:v>
      </x:c>
      <x:c r="M7460" s="39" t="str">
        <x:v>VW 7L8 131 709 C//7L6 181 CC//RZO 237 -5442-010//02/09//E-F7L8B19-006</x:v>
      </x:c>
      <x:c r="N7460" s="58"/>
      <x:c r="O7460" s="59"/>
      <x:c r="P7460" s="60" t="str">
        <x:v>No live-price match</x:v>
      </x:c>
      <x:c r="Q7460" s="61" t="str">
        <x:f>IF(N7460="","",K7460-N7460)</x:f>
      </x:c>
    </x:row>
    <x:row r="7461">
      <x:c r="A7461" s="37" t="str">
        <x:v>7L8131709D</x:v>
      </x:c>
      <x:c r="B7461" s="37" t="str">
        <x:v>7L8131709D</x:v>
      </x:c>
      <x:c r="C7461" s="29" t="str">
        <x:v>Volkswagen</x:v>
      </x:c>
      <x:c r="D7461" s="30" t="n">
        <x:v>4140</x:v>
      </x:c>
      <x:c r="E7461" s="30" t="n">
        <x:v>2728.246377</x:v>
      </x:c>
      <x:c r="F7461" s="30" t="n">
        <x:v>802.9806763</x:v>
      </x:c>
      <x:c r="G7461" s="30" t="n">
        <x:v>0</x:v>
      </x:c>
      <x:c r="H7461" s="31" t="n">
        <x:f>IF(O7461&gt;0,O7461,D7461)*E7461/1000000/31.1034768</x:f>
        <x:v>0.36314075347293645</x:v>
      </x:c>
      <x:c r="I7461" s="31" t="n">
        <x:f>IF(O7461&gt;0,O7461,D7461)*F7461/1000000/31.1034768</x:f>
        <x:v>0.10688001284415896</x:v>
      </x:c>
      <x:c r="J7461" s="31" t="n">
        <x:f>IF(O7461&gt;0,O7461,D7461)*G7461/1000000/31.1034768</x:f>
        <x:v>0</x:v>
      </x:c>
      <x:c r="K7461" s="32" t="n">
        <x:f>H7461*$B$4*$H$4+I7461*$D$4*$J$4+J7461*$F$4*$L$4</x:f>
        <x:v>675.8453672632716</x:v>
      </x:c>
      <x:c r="L7461" s="29" t="str">
        <x:v>Niko ppm 2020</x:v>
      </x:c>
      <x:c r="M7461" s="39" t="str">
        <x:v>VW 7L8 131 709 D//7L6 181 CB//E-F7L8A18-054//07/08//ARVIN MERITOR//RZO 237-5578-001//8113//7L8 131 690 J//7L6 166 FB//RZO 222-8273-010</x:v>
      </x:c>
      <x:c r="N7461" s="58"/>
      <x:c r="O7461" s="59"/>
      <x:c r="P7461" s="60" t="str">
        <x:v>No live-price match</x:v>
      </x:c>
      <x:c r="Q7461" s="61" t="str">
        <x:f>IF(N7461="","",K7461-N7461)</x:f>
      </x:c>
    </x:row>
    <x:row r="7462">
      <x:c r="A7462" s="37" t="str">
        <x:v>7L8131709H</x:v>
      </x:c>
      <x:c r="B7462" s="37" t="str">
        <x:v>7L8131709H</x:v>
      </x:c>
      <x:c r="C7462" s="29" t="str">
        <x:v>Volkswagen</x:v>
      </x:c>
      <x:c r="D7462" s="30" t="n">
        <x:v>3520</x:v>
      </x:c>
      <x:c r="E7462" s="30" t="n">
        <x:v>820</x:v>
      </x:c>
      <x:c r="F7462" s="30" t="n">
        <x:v>505.00000000000006</x:v>
      </x:c>
      <x:c r="G7462" s="30" t="n">
        <x:v>0</x:v>
      </x:c>
      <x:c r="H7462" s="31" t="n">
        <x:f>IF(O7462&gt;0,O7462,D7462)*E7462/1000000/31.1034768</x:f>
        <x:v>0.09279991489568781</x:v>
      </x:c>
      <x:c r="I7462" s="31" t="n">
        <x:f>IF(O7462&gt;0,O7462,D7462)*F7462/1000000/31.1034768</x:f>
        <x:v>0.057151167100393106</x:v>
      </x:c>
      <x:c r="J7462" s="31" t="n">
        <x:f>IF(O7462&gt;0,O7462,D7462)*G7462/1000000/31.1034768</x:f>
        <x:v>0</x:v>
      </x:c>
      <x:c r="K7462" s="32" t="n">
        <x:f>H7462*$B$4*$H$4+I7462*$D$4*$J$4+J7462*$F$4*$L$4</x:f>
        <x:v>206.2789327783446</x:v>
      </x:c>
      <x:c r="L7462" s="29" t="str">
        <x:v>Niko ppm 2020</x:v>
      </x:c>
      <x:c r="M7462" s="39" t="str">
        <x:v>7L8 131 709 H//7L6 181 AB//7L8 254 850 C//RZO 237-8274-200//MADE IN GERMANY//EMCON TECHNOLOGIE//02/ 10</x:v>
      </x:c>
      <x:c r="N7462" s="58"/>
      <x:c r="O7462" s="59"/>
      <x:c r="P7462" s="60" t="str">
        <x:v>No live-price match</x:v>
      </x:c>
      <x:c r="Q7462" s="61" t="str">
        <x:f>IF(N7462="","",K7462-N7462)</x:f>
      </x:c>
    </x:row>
    <x:row r="7463">
      <x:c r="A7463" s="37" t="str">
        <x:v>7L8254300A</x:v>
      </x:c>
      <x:c r="B7463" s="37" t="str">
        <x:v>7L8254300A</x:v>
      </x:c>
      <x:c r="C7463" s="29" t="str">
        <x:v>Volkswagen</x:v>
      </x:c>
      <x:c r="D7463" s="30" t="n">
        <x:v>280</x:v>
      </x:c>
      <x:c r="E7463" s="30" t="n">
        <x:v>0</x:v>
      </x:c>
      <x:c r="F7463" s="30" t="n">
        <x:v>120</x:v>
      </x:c>
      <x:c r="G7463" s="30" t="n">
        <x:v>0</x:v>
      </x:c>
      <x:c r="H7463" s="31" t="n">
        <x:f>IF(O7463&gt;0,O7463,D7463)*E7463/1000000/31.1034768</x:f>
        <x:v>0</x:v>
      </x:c>
      <x:c r="I7463" s="31" t="n">
        <x:f>IF(O7463&gt;0,O7463,D7463)*F7463/1000000/31.1034768</x:f>
        <x:v>0.0010802650847059</x:v>
      </x:c>
      <x:c r="J7463" s="31" t="n">
        <x:f>IF(O7463&gt;0,O7463,D7463)*G7463/1000000/31.1034768</x:f>
        <x:v>0</x:v>
      </x:c>
      <x:c r="K7463" s="32" t="n">
        <x:f>H7463*$B$4*$H$4+I7463*$D$4*$J$4+J7463*$F$4*$L$4</x:f>
        <x:v>1.2152982202941376</x:v>
      </x:c>
      <x:c r="L7463" s="29" t="str">
        <x:v>Niko ppm 2020</x:v>
      </x:c>
      <x:c r="M7463" s="39" t="str">
        <x:v>VW 7L8 254 300A//122 9050 151 00//ARVIN MERITOR</x:v>
      </x:c>
      <x:c r="N7463" s="58"/>
      <x:c r="O7463" s="59"/>
      <x:c r="P7463" s="60" t="str">
        <x:v>No live-price match</x:v>
      </x:c>
      <x:c r="Q7463" s="61" t="str">
        <x:f>IF(N7463="","",K7463-N7463)</x:f>
      </x:c>
    </x:row>
    <x:row r="7464">
      <x:c r="A7464" s="37" t="str">
        <x:v>7L8254300E</x:v>
      </x:c>
      <x:c r="B7464" s="37" t="str">
        <x:v>7L8254300E</x:v>
      </x:c>
      <x:c r="C7464" s="29" t="str">
        <x:v>Volkswagen</x:v>
      </x:c>
      <x:c r="D7464" s="30" t="n">
        <x:v>520</x:v>
      </x:c>
      <x:c r="E7464" s="30" t="n">
        <x:v>0</x:v>
      </x:c>
      <x:c r="F7464" s="30" t="n">
        <x:v>5555</x:v>
      </x:c>
      <x:c r="G7464" s="30" t="n">
        <x:v>482</x:v>
      </x:c>
      <x:c r="H7464" s="31" t="n">
        <x:f>IF(O7464&gt;0,O7464,D7464)*E7464/1000000/31.1034768</x:f>
        <x:v>0</x:v>
      </x:c>
      <x:c r="I7464" s="31" t="n">
        <x:f>IF(O7464&gt;0,O7464,D7464)*F7464/1000000/31.1034768</x:f>
        <x:v>0.09287064653813878</x:v>
      </x:c>
      <x:c r="J7464" s="31" t="n">
        <x:f>IF(O7464&gt;0,O7464,D7464)*G7464/1000000/31.1034768</x:f>
        <x:v>0.008058263119960916</x:v>
      </x:c>
      <x:c r="K7464" s="32" t="n">
        <x:f>H7464*$B$4*$H$4+I7464*$D$4*$J$4+J7464*$F$4*$L$4</x:f>
        <x:v>167.5756775847001</x:v>
      </x:c>
      <x:c r="L7464" s="29" t="str">
        <x:v>Niko ppm 2020</x:v>
      </x:c>
      <x:c r="M7464" s="39" t="str">
        <x:v>VW 7L8 254 300 E//122 9050 141 00//ARVIN MERITOR</x:v>
      </x:c>
      <x:c r="N7464" s="58"/>
      <x:c r="O7464" s="59"/>
      <x:c r="P7464" s="60" t="str">
        <x:v>No live-price match</x:v>
      </x:c>
      <x:c r="Q7464" s="61" t="str">
        <x:f>IF(N7464="","",K7464-N7464)</x:f>
      </x:c>
    </x:row>
    <x:row r="7465">
      <x:c r="A7465" s="37" t="str">
        <x:v>7L8254300G</x:v>
      </x:c>
      <x:c r="B7465" s="37" t="str">
        <x:v>7L8254300G</x:v>
      </x:c>
      <x:c r="C7465" s="29" t="str">
        <x:v>Volkswagen</x:v>
      </x:c>
      <x:c r="D7465" s="30" t="n">
        <x:v>1380</x:v>
      </x:c>
      <x:c r="E7465" s="30" t="n">
        <x:v>5986.768115999999</x:v>
      </x:c>
      <x:c r="F7465" s="30" t="n">
        <x:v>1548.782609</x:v>
      </x:c>
      <x:c r="G7465" s="30" t="n">
        <x:v>0</x:v>
      </x:c>
      <x:c r="H7465" s="31" t="n">
        <x:f>IF(O7465&gt;0,O7465,D7465)*E7465/1000000/31.1034768</x:f>
        <x:v>0.2656211089584685</x:v>
      </x:c>
      <x:c r="I7465" s="31" t="n">
        <x:f>IF(O7465&gt;0,O7465,D7465)*F7465/1000000/31.1034768</x:f>
        <x:v>0.06871643366956327</x:v>
      </x:c>
      <x:c r="J7465" s="31" t="n">
        <x:f>IF(O7465&gt;0,O7465,D7465)*G7465/1000000/31.1034768</x:f>
        <x:v>0</x:v>
      </x:c>
      <x:c r="K7465" s="32" t="n">
        <x:f>H7465*$B$4*$H$4+I7465*$D$4*$J$4+J7465*$F$4*$L$4</x:f>
        <x:v>483.70628458471555</x:v>
      </x:c>
      <x:c r="L7465" s="29" t="str">
        <x:v>Niko ppm 2020</x:v>
      </x:c>
      <x:c r="M7465" s="39" t="str">
        <x:v>VW 7L8 254 300 G//120 5442 600 00//19-09-2008//KW 26/089//E AC-38358//E AC-40387//EMCON TECHNOLOGIE</x:v>
      </x:c>
      <x:c r="N7465" s="58"/>
      <x:c r="O7465" s="59"/>
      <x:c r="P7465" s="60" t="str">
        <x:v>No live-price match</x:v>
      </x:c>
      <x:c r="Q7465" s="61" t="str">
        <x:f>IF(N7465="","",K7465-N7465)</x:f>
      </x:c>
    </x:row>
    <x:row r="7466">
      <x:c r="A7466" s="37" t="str">
        <x:v>7L8254300T</x:v>
      </x:c>
      <x:c r="B7466" s="37" t="str">
        <x:v>7L8254300T</x:v>
      </x:c>
      <x:c r="C7466" s="29" t="str"/>
      <x:c r="D7466" s="30" t="n">
        <x:v>3200.58</x:v>
      </x:c>
      <x:c r="E7466" s="30" t="n">
        <x:v>752.6</x:v>
      </x:c>
      <x:c r="F7466" s="30" t="n">
        <x:v>171.59</x:v>
      </x:c>
      <x:c r="G7466" s="30" t="n">
        <x:v>592.2</x:v>
      </x:c>
      <x:c r="H7466" s="31" t="n">
        <x:f>IF(O7466&gt;0,O7466,D7466)*E7466/1000000/31.1034768</x:f>
        <x:v>0.049825704676350877</x:v>
      </x:c>
      <x:c r="I7466" s="31" t="n">
        <x:f>IF(O7466&gt;0,O7466,D7466)*F7466/1000000/31.1034768</x:f>
        <x:v>0.011360075292871441</x:v>
      </x:c>
      <x:c r="J7466" s="31" t="n">
        <x:f>IF(O7466&gt;0,O7466,D7466)*G7466/1000000/31.1034768</x:f>
        <x:v>0.039206460682082105</x:v>
      </x:c>
      <x:c r="K7466" s="32" t="n">
        <x:f>H7466*$B$4*$H$4+I7466*$D$4*$J$4+J7466*$F$4*$L$4</x:f>
        <x:v>396.0000000000001</x:v>
      </x:c>
      <x:c r="L7466" s="29" t="str">
        <x:v>Niko ppm 207</x:v>
      </x:c>
      <x:c r="M7466" s="39" t="str"/>
      <x:c r="N7466" s="58" t="n">
        <x:v>396</x:v>
      </x:c>
      <x:c r="O7466" s="59" t="n">
        <x:v>2059.198311778542</x:v>
      </x:c>
      <x:c r="P7466" s="60" t="str">
        <x:v>Calibrated to live price</x:v>
      </x:c>
      <x:c r="Q7466" s="61" t="n">
        <x:f>IF(N7466="","",K7466-N7466)</x:f>
        <x:v>1.1368683772161603e-13</x:v>
      </x:c>
    </x:row>
    <x:row r="7467">
      <x:c r="A7467" s="37" t="str">
        <x:v>7L8254350H</x:v>
      </x:c>
      <x:c r="B7467" s="37" t="str">
        <x:v>7L8254350H</x:v>
      </x:c>
      <x:c r="C7467" s="29" t="str">
        <x:v>Volkswagen</x:v>
      </x:c>
      <x:c r="D7467" s="30" t="n">
        <x:v>520</x:v>
      </x:c>
      <x:c r="E7467" s="30" t="n">
        <x:v>0</x:v>
      </x:c>
      <x:c r="F7467" s="30" t="n">
        <x:v>5753</x:v>
      </x:c>
      <x:c r="G7467" s="30" t="n">
        <x:v>486</x:v>
      </x:c>
      <x:c r="H7467" s="31" t="n">
        <x:f>IF(O7467&gt;0,O7467,D7467)*E7467/1000000/31.1034768</x:f>
        <x:v>0</x:v>
      </x:c>
      <x:c r="I7467" s="31" t="n">
        <x:f>IF(O7467&gt;0,O7467,D7467)*F7467/1000000/31.1034768</x:f>
        <x:v>0.09618088740484473</x:v>
      </x:c>
      <x:c r="J7467" s="31" t="n">
        <x:f>IF(O7467&gt;0,O7467,D7467)*G7467/1000000/31.1034768</x:f>
        <x:v>0.008125136672823663</x:v>
      </x:c>
      <x:c r="K7467" s="32" t="n">
        <x:f>H7467*$B$4*$H$4+I7467*$D$4*$J$4+J7467*$F$4*$L$4</x:f>
        <x:v>171.82331847865962</x:v>
      </x:c>
      <x:c r="L7467" s="29" t="str">
        <x:v>Niko ppm 2020</x:v>
      </x:c>
      <x:c r="M7467" s="39" t="str">
        <x:v>VW 7L8 254 350 H//1209050/14200//ARVIN MERITOR</x:v>
      </x:c>
      <x:c r="N7467" s="58"/>
      <x:c r="O7467" s="59"/>
      <x:c r="P7467" s="60" t="str">
        <x:v>No live-price match</x:v>
      </x:c>
      <x:c r="Q7467" s="61" t="str">
        <x:f>IF(N7467="","",K7467-N7467)</x:f>
      </x:c>
    </x:row>
    <x:row r="7468">
      <x:c r="A7468" s="37" t="str">
        <x:v>7L8254350N</x:v>
      </x:c>
      <x:c r="B7468" s="37" t="str">
        <x:v>7L8254350N</x:v>
      </x:c>
      <x:c r="C7468" s="29" t="str">
        <x:v>Volkswagen</x:v>
      </x:c>
      <x:c r="D7468" s="30" t="n">
        <x:v>1100</x:v>
      </x:c>
      <x:c r="E7468" s="30" t="n">
        <x:v>0</x:v>
      </x:c>
      <x:c r="F7468" s="30" t="n">
        <x:v>5466</x:v>
      </x:c>
      <x:c r="G7468" s="30" t="n">
        <x:v>216</x:v>
      </x:c>
      <x:c r="H7468" s="31" t="n">
        <x:f>IF(O7468&gt;0,O7468,D7468)*E7468/1000000/31.1034768</x:f>
        <x:v>0</x:v>
      </x:c>
      <x:c r="I7468" s="31" t="n">
        <x:f>IF(O7468&gt;0,O7468,D7468)*F7468/1000000/31.1034768</x:f>
        <x:v>0.19330957881853258</x:v>
      </x:c>
      <x:c r="J7468" s="31" t="n">
        <x:f>IF(O7468&gt;0,O7468,D7468)*G7468/1000000/31.1034768</x:f>
        <x:v>0.007639017384706009</x:v>
      </x:c>
      <x:c r="K7468" s="32" t="n">
        <x:f>H7468*$B$4*$H$4+I7468*$D$4*$J$4+J7468*$F$4*$L$4</x:f>
        <x:v>277.2867822930972</x:v>
      </x:c>
      <x:c r="L7468" s="29" t="str">
        <x:v>Niko ppm 2020</x:v>
      </x:c>
      <x:c r="M7468" s="39" t="str">
        <x:v>VW 7L8 254 350 N//XE 3035581 B//090409-1//KW 15/09//16-03-2009//7L0 131 705 E//EMCON TECHNOLOGIE</x:v>
      </x:c>
      <x:c r="N7468" s="58"/>
      <x:c r="O7468" s="59"/>
      <x:c r="P7468" s="60" t="str">
        <x:v>No live-price match</x:v>
      </x:c>
      <x:c r="Q7468" s="61" t="str">
        <x:f>IF(N7468="","",K7468-N7468)</x:f>
      </x:c>
    </x:row>
    <x:row r="7469">
      <x:c r="A7469" s="37" t="str">
        <x:v>7L8254400R</x:v>
      </x:c>
      <x:c r="B7469" s="37" t="str">
        <x:v>7L8254400R</x:v>
      </x:c>
      <x:c r="C7469" s="29" t="str">
        <x:v>Volkswagen</x:v>
      </x:c>
      <x:c r="D7469" s="30" t="n">
        <x:v>1120</x:v>
      </x:c>
      <x:c r="E7469" s="30" t="n">
        <x:v>0</x:v>
      </x:c>
      <x:c r="F7469" s="30" t="n">
        <x:v>31</x:v>
      </x:c>
      <x:c r="G7469" s="30" t="n">
        <x:v>0</x:v>
      </x:c>
      <x:c r="H7469" s="31" t="n">
        <x:f>IF(O7469&gt;0,O7469,D7469)*E7469/1000000/31.1034768</x:f>
        <x:v>0</x:v>
      </x:c>
      <x:c r="I7469" s="31" t="n">
        <x:f>IF(O7469&gt;0,O7469,D7469)*F7469/1000000/31.1034768</x:f>
        <x:v>0.0011162739208627635</x:v>
      </x:c>
      <x:c r="J7469" s="31" t="n">
        <x:f>IF(O7469&gt;0,O7469,D7469)*G7469/1000000/31.1034768</x:f>
        <x:v>0</x:v>
      </x:c>
      <x:c r="K7469" s="32" t="n">
        <x:f>H7469*$B$4*$H$4+I7469*$D$4*$J$4+J7469*$F$4*$L$4</x:f>
        <x:v>1.2558081609706089</x:v>
      </x:c>
      <x:c r="L7469" s="29" t="str">
        <x:v>Niko ppm 2020</x:v>
      </x:c>
      <x:c r="M7469" s="39" t="str">
        <x:v>VW 7L8 254 400 R//123 5442 205 00//16 999//19-09-2007//22/08//EMCON TECHNOLOGIE</x:v>
      </x:c>
      <x:c r="N7469" s="58"/>
      <x:c r="O7469" s="59"/>
      <x:c r="P7469" s="60" t="str">
        <x:v>No live-price match</x:v>
      </x:c>
      <x:c r="Q7469" s="61" t="str">
        <x:f>IF(N7469="","",K7469-N7469)</x:f>
      </x:c>
    </x:row>
    <x:row r="7470">
      <x:c r="A7470" s="37" t="str">
        <x:v>7L8254450T</x:v>
      </x:c>
      <x:c r="B7470" s="37" t="str">
        <x:v>7L8254450T</x:v>
      </x:c>
      <x:c r="C7470" s="29" t="str">
        <x:v>Volkswagen</x:v>
      </x:c>
      <x:c r="D7470" s="30" t="n">
        <x:v>780</x:v>
      </x:c>
      <x:c r="E7470" s="30" t="n">
        <x:v>0</x:v>
      </x:c>
      <x:c r="F7470" s="30" t="n">
        <x:v>3588</x:v>
      </x:c>
      <x:c r="G7470" s="30" t="n">
        <x:v>446</x:v>
      </x:c>
      <x:c r="H7470" s="31" t="n">
        <x:f>IF(O7470&gt;0,O7470,D7470)*E7470/1000000/31.1034768</x:f>
        <x:v>0</x:v>
      </x:c>
      <x:c r="I7470" s="31" t="n">
        <x:f>IF(O7470&gt;0,O7470,D7470)*F7470/1000000/31.1034768</x:f>
        <x:v>0.089978365376825</x:v>
      </x:c>
      <x:c r="J7470" s="31" t="n">
        <x:f>IF(O7470&gt;0,O7470,D7470)*G7470/1000000/31.1034768</x:f>
        <x:v>0.011184601716294302</x:v>
      </x:c>
      <x:c r="K7470" s="32" t="n">
        <x:f>H7470*$B$4*$H$4+I7470*$D$4*$J$4+J7470*$F$4*$L$4</x:f>
        <x:v>188.8010924875125</x:v>
      </x:c>
      <x:c r="L7470" s="29" t="str">
        <x:v>Niko ppm 2020</x:v>
      </x:c>
      <x:c r="M7470" s="39" t="str">
        <x:v>VW 7L8 254 450 T//123 9050 162 00//ARVIN MERITOR</x:v>
      </x:c>
      <x:c r="N7470" s="58"/>
      <x:c r="O7470" s="59"/>
      <x:c r="P7470" s="60" t="str">
        <x:v>No live-price match</x:v>
      </x:c>
      <x:c r="Q7470" s="61" t="str">
        <x:f>IF(N7470="","",K7470-N7470)</x:f>
      </x:c>
    </x:row>
    <x:row r="7471">
      <x:c r="A7471" s="37" t="str">
        <x:v>7L8313690C</x:v>
      </x:c>
      <x:c r="B7471" s="37" t="str">
        <x:v>7L8313690C</x:v>
      </x:c>
      <x:c r="C7471" s="29" t="str">
        <x:v>Volkswagen</x:v>
      </x:c>
      <x:c r="D7471" s="30" t="n">
        <x:v>520</x:v>
      </x:c>
      <x:c r="E7471" s="30" t="n">
        <x:v>0</x:v>
      </x:c>
      <x:c r="F7471" s="30" t="n">
        <x:v>1230</x:v>
      </x:c>
      <x:c r="G7471" s="30" t="n">
        <x:v>315</x:v>
      </x:c>
      <x:c r="H7471" s="31" t="n">
        <x:f>IF(O7471&gt;0,O7471,D7471)*E7471/1000000/31.1034768</x:f>
        <x:v>0</x:v>
      </x:c>
      <x:c r="I7471" s="31" t="n">
        <x:f>IF(O7471&gt;0,O7471,D7471)*F7471/1000000/31.1034768</x:f>
        <x:v>0.020563617505294455</x:v>
      </x:c>
      <x:c r="J7471" s="31" t="n">
        <x:f>IF(O7471&gt;0,O7471,D7471)*G7471/1000000/31.1034768</x:f>
        <x:v>0.005266292287941263</x:v>
      </x:c>
      <x:c r="K7471" s="32" t="n">
        <x:f>H7471*$B$4*$H$4+I7471*$D$4*$J$4+J7471*$F$4*$L$4</x:f>
        <x:v>64.36913830803636</x:v>
      </x:c>
      <x:c r="L7471" s="29" t="str">
        <x:v>Niko ppm 2020</x:v>
      </x:c>
      <x:c r="M7471" s="39" t="str">
        <x:v>VW 7L8 131 690 C//222 9050 104//7L8 166 BA//RZO ARM</x:v>
      </x:c>
      <x:c r="N7471" s="58"/>
      <x:c r="O7471" s="59"/>
      <x:c r="P7471" s="60" t="str">
        <x:v>No live-price match</x:v>
      </x:c>
      <x:c r="Q7471" s="61" t="str">
        <x:f>IF(N7471="","",K7471-N7471)</x:f>
      </x:c>
    </x:row>
    <x:row r="7472">
      <x:c r="A7472" s="37" t="str">
        <x:v>7L84 CA</x:v>
      </x:c>
      <x:c r="B7472" s="37" t="str">
        <x:v>7L84CA</x:v>
      </x:c>
      <x:c r="C7472" s="29" t="str"/>
      <x:c r="D7472" s="30" t="n">
        <x:v>951.55</x:v>
      </x:c>
      <x:c r="E7472" s="30" t="n">
        <x:v>370.79</x:v>
      </x:c>
      <x:c r="F7472" s="30" t="n">
        <x:v>142.02</x:v>
      </x:c>
      <x:c r="G7472" s="30" t="n">
        <x:v>822.98</x:v>
      </x:c>
      <x:c r="H7472" s="31" t="n">
        <x:f>IF(O7472&gt;0,O7472,D7472)*E7472/1000000/31.1034768</x:f>
        <x:v>0.004601902497869687</x:v>
      </x:c>
      <x:c r="I7472" s="31" t="n">
        <x:f>IF(O7472&gt;0,O7472,D7472)*F7472/1000000/31.1034768</x:f>
        <x:v>0.0017626208709713125</x:v>
      </x:c>
      <x:c r="J7472" s="31" t="n">
        <x:f>IF(O7472&gt;0,O7472,D7472)*G7472/1000000/31.1034768</x:f>
        <x:v>0.010214066500436353</x:v>
      </x:c>
      <x:c r="K7472" s="32" t="n">
        <x:f>H7472*$B$4*$H$4+I7472*$D$4*$J$4+J7472*$F$4*$L$4</x:f>
        <x:v>88.99999999999999</x:v>
      </x:c>
      <x:c r="L7472" s="29" t="str">
        <x:v>Niko ppm 207</x:v>
      </x:c>
      <x:c r="M7472" s="39" t="str"/>
      <x:c r="N7472" s="58" t="n">
        <x:v>89</x:v>
      </x:c>
      <x:c r="O7472" s="59" t="n">
        <x:v>386.02758320977335</x:v>
      </x:c>
      <x:c r="P7472" s="60" t="str">
        <x:v>Calibrated to live price</x:v>
      </x:c>
      <x:c r="Q7472" s="61" t="n">
        <x:f>IF(N7472="","",K7472-N7472)</x:f>
        <x:v>-1.4210854715202004e-14</x:v>
      </x:c>
    </x:row>
    <x:row r="7473">
      <x:c r="A7473" s="37" t="str">
        <x:v>7L84 DA</x:v>
      </x:c>
      <x:c r="B7473" s="37" t="str">
        <x:v>7L84DA</x:v>
      </x:c>
      <x:c r="C7473" s="29" t="str"/>
      <x:c r="D7473" s="30" t="n">
        <x:v>535.38</x:v>
      </x:c>
      <x:c r="E7473" s="30" t="n">
        <x:v>345.15</x:v>
      </x:c>
      <x:c r="F7473" s="30" t="n">
        <x:v>241.29</x:v>
      </x:c>
      <x:c r="G7473" s="30" t="n">
        <x:v>752.87</x:v>
      </x:c>
      <x:c r="H7473" s="31" t="n">
        <x:f>IF(O7473&gt;0,O7473,D7473)*E7473/1000000/31.1034768</x:f>
        <x:v>0.0030418763657707607</x:v>
      </x:c>
      <x:c r="I7473" s="31" t="n">
        <x:f>IF(O7473&gt;0,O7473,D7473)*F7473/1000000/31.1034768</x:f>
        <x:v>0.0021265372976874606</x:v>
      </x:c>
      <x:c r="J7473" s="31" t="n">
        <x:f>IF(O7473&gt;0,O7473,D7473)*G7473/1000000/31.1034768</x:f>
        <x:v>0.0066351947254753955</x:v>
      </x:c>
      <x:c r="K7473" s="32" t="n">
        <x:f>H7473*$B$4*$H$4+I7473*$D$4*$J$4+J7473*$F$4*$L$4</x:f>
        <x:v>59</x:v>
      </x:c>
      <x:c r="L7473" s="29" t="str">
        <x:v>Niko ppm 207</x:v>
      </x:c>
      <x:c r="M7473" s="39" t="str"/>
      <x:c r="N7473" s="58" t="n">
        <x:v>59</x:v>
      </x:c>
      <x:c r="O7473" s="59" t="n">
        <x:v>274.12119649781016</x:v>
      </x:c>
      <x:c r="P7473" s="60" t="str">
        <x:v>Calibrated to live price</x:v>
      </x:c>
      <x:c r="Q7473" s="61" t="n">
        <x:f>IF(N7473="","",K7473-N7473)</x:f>
        <x:v>0</x:v>
      </x:c>
    </x:row>
    <x:row r="7474">
      <x:c r="A7474" s="37" t="str">
        <x:v>7L84 EA</x:v>
      </x:c>
      <x:c r="B7474" s="37" t="str">
        <x:v>7L84EA</x:v>
      </x:c>
      <x:c r="C7474" s="29" t="str"/>
      <x:c r="D7474" s="30" t="n">
        <x:v>1117.34</x:v>
      </x:c>
      <x:c r="E7474" s="30" t="n">
        <x:v>452.6</x:v>
      </x:c>
      <x:c r="F7474" s="30" t="n">
        <x:v>140.38</x:v>
      </x:c>
      <x:c r="G7474" s="30" t="n">
        <x:v>413.18</x:v>
      </x:c>
      <x:c r="H7474" s="31" t="n">
        <x:f>IF(O7474&gt;0,O7474,D7474)*E7474/1000000/31.1034768</x:f>
        <x:v>0.009637789498441223</x:v>
      </x:c>
      <x:c r="I7474" s="31" t="n">
        <x:f>IF(O7474&gt;0,O7474,D7474)*F7474/1000000/31.1034768</x:f>
        <x:v>0.002989290520970346</x:v>
      </x:c>
      <x:c r="J7474" s="31" t="n">
        <x:f>IF(O7474&gt;0,O7474,D7474)*G7474/1000000/31.1034768</x:f>
        <x:v>0.008798369122770535</x:v>
      </x:c>
      <x:c r="K7474" s="32" t="n">
        <x:f>H7474*$B$4*$H$4+I7474*$D$4*$J$4+J7474*$F$4*$L$4</x:f>
        <x:v>87</x:v>
      </x:c>
      <x:c r="L7474" s="29" t="str">
        <x:v>Niko ppm 207</x:v>
      </x:c>
      <x:c r="M7474" s="39" t="str"/>
      <x:c r="N7474" s="58" t="n">
        <x:v>87</x:v>
      </x:c>
      <x:c r="O7474" s="59" t="n">
        <x:v>662.3260319665271</x:v>
      </x:c>
      <x:c r="P7474" s="60" t="str">
        <x:v>Calibrated to live price</x:v>
      </x:c>
      <x:c r="Q7474" s="61" t="n">
        <x:f>IF(N7474="","",K7474-N7474)</x:f>
        <x:v>0</x:v>
      </x:c>
    </x:row>
    <x:row r="7475">
      <x:c r="A7475" s="37" t="str">
        <x:v>7L845G232DA</x:v>
      </x:c>
      <x:c r="B7475" s="37" t="str">
        <x:v>7L845G232DA</x:v>
      </x:c>
      <x:c r="C7475" s="29" t="str">
        <x:v>Ford</x:v>
      </x:c>
      <x:c r="D7475" s="30" t="n">
        <x:v>460</x:v>
      </x:c>
      <x:c r="E7475" s="30" t="n">
        <x:v>0</x:v>
      </x:c>
      <x:c r="F7475" s="30" t="n">
        <x:v>1380.0000000000002</x:v>
      </x:c>
      <x:c r="G7475" s="30" t="n">
        <x:v>235</x:v>
      </x:c>
      <x:c r="H7475" s="31" t="n">
        <x:f>IF(O7475&gt;0,O7475,D7475)*E7475/1000000/31.1034768</x:f>
        <x:v>0</x:v>
      </x:c>
      <x:c r="I7475" s="31" t="n">
        <x:f>IF(O7475&gt;0,O7475,D7475)*F7475/1000000/31.1034768</x:f>
        <x:v>0.020409293921765048</x:v>
      </x:c>
      <x:c r="J7475" s="31" t="n">
        <x:f>IF(O7475&gt;0,O7475,D7475)*G7475/1000000/31.1034768</x:f>
        <x:v>0.0034754957040686848</x:v>
      </x:c>
      <x:c r="K7475" s="32" t="n">
        <x:f>H7475*$B$4*$H$4+I7475*$D$4*$J$4+J7475*$F$4*$L$4</x:f>
        <x:v>50.173587024843485</x:v>
      </x:c>
      <x:c r="L7475" s="29" t="str">
        <x:v>Niko ppm 2020</x:v>
      </x:c>
      <x:c r="M7475" s="39" t="str">
        <x:v>FORD 7L84-5G232-DA//MG 298//ANALYSE AUS ZWEI KATALYSATOREN</x:v>
      </x:c>
      <x:c r="N7475" s="58"/>
      <x:c r="O7475" s="59"/>
      <x:c r="P7475" s="60" t="str">
        <x:v>No live-price match</x:v>
      </x:c>
      <x:c r="Q7475" s="61" t="str">
        <x:f>IF(N7475="","",K7475-N7475)</x:f>
      </x:c>
    </x:row>
    <x:row r="7476">
      <x:c r="A7476" s="37" t="str">
        <x:v>7LA131690C</x:v>
      </x:c>
      <x:c r="B7476" s="37" t="str">
        <x:v>7LA131690C</x:v>
      </x:c>
      <x:c r="C7476" s="29" t="str"/>
      <x:c r="D7476" s="30" t="n">
        <x:v>3343.21</x:v>
      </x:c>
      <x:c r="E7476" s="30" t="n">
        <x:v>110.8</x:v>
      </x:c>
      <x:c r="F7476" s="30" t="n">
        <x:v>72.35</x:v>
      </x:c>
      <x:c r="G7476" s="30" t="n">
        <x:v>869.57</x:v>
      </x:c>
      <x:c r="H7476" s="31" t="n">
        <x:f>IF(O7476&gt;0,O7476,D7476)*E7476/1000000/31.1034768</x:f>
        <x:v>0.0036882843859055723</x:v>
      </x:c>
      <x:c r="I7476" s="31" t="n">
        <x:f>IF(O7476&gt;0,O7476,D7476)*F7476/1000000/31.1034768</x:f>
        <x:v>0.0024083698133598205</x:v>
      </x:c>
      <x:c r="J7476" s="31" t="n">
        <x:f>IF(O7476&gt;0,O7476,D7476)*G7476/1000000/31.1034768</x:f>
        <x:v>0.02894604199866344</x:v>
      </x:c>
      <x:c r="K7476" s="32" t="n">
        <x:f>H7476*$B$4*$H$4+I7476*$D$4*$J$4+J7476*$F$4*$L$4</x:f>
        <x:v>235.00000000000003</x:v>
      </x:c>
      <x:c r="L7476" s="29" t="str">
        <x:v>Niko ppm 207</x:v>
      </x:c>
      <x:c r="M7476" s="39" t="str"/>
      <x:c r="N7476" s="58" t="n">
        <x:v>235</x:v>
      </x:c>
      <x:c r="O7476" s="59" t="n">
        <x:v>1035.3652331120597</x:v>
      </x:c>
      <x:c r="P7476" s="60" t="str">
        <x:v>Calibrated to live price</x:v>
      </x:c>
      <x:c r="Q7476" s="61" t="n">
        <x:f>IF(N7476="","",K7476-N7476)</x:f>
        <x:v>2.842170943040401e-14</x:v>
      </x:c>
    </x:row>
    <x:row r="7477">
      <x:c r="A7477" s="37" t="str">
        <x:v>7LO 166 AA, 7LO 131 690 F</x:v>
      </x:c>
      <x:c r="B7477" s="37" t="str">
        <x:v>7LO166AA7LO131690F</x:v>
      </x:c>
      <x:c r="C7477" s="29" t="str"/>
      <x:c r="D7477" s="30" t="n">
        <x:v>700</x:v>
      </x:c>
      <x:c r="E7477" s="30" t="n">
        <x:v>90</x:v>
      </x:c>
      <x:c r="F7477" s="30" t="n">
        <x:v>3000</x:v>
      </x:c>
      <x:c r="G7477" s="30" t="n">
        <x:v>0</x:v>
      </x:c>
      <x:c r="H7477" s="31" t="n">
        <x:f>IF(O7477&gt;0,O7477,D7477)*E7477/1000000/31.1034768</x:f>
        <x:v>0.0020254970338235627</x:v>
      </x:c>
      <x:c r="I7477" s="31" t="n">
        <x:f>IF(O7477&gt;0,O7477,D7477)*F7477/1000000/31.1034768</x:f>
        <x:v>0.06751656779411877</x:v>
      </x:c>
      <x:c r="J7477" s="31" t="n">
        <x:f>IF(O7477&gt;0,O7477,D7477)*G7477/1000000/31.1034768</x:f>
        <x:v>0</x:v>
      </x:c>
      <x:c r="K7477" s="32" t="n">
        <x:f>H7477*$B$4*$H$4+I7477*$D$4*$J$4+J7477*$F$4*$L$4</x:f>
        <x:v>79.05514923013368</x:v>
      </x:c>
      <x:c r="L7477" s="29" t="str">
        <x:v>ppm Niko 2006</x:v>
      </x:c>
      <x:c r="M7477" s="39" t="str"/>
      <x:c r="N7477" s="58"/>
      <x:c r="O7477" s="59"/>
      <x:c r="P7477" s="60" t="str">
        <x:v>No live-price match</x:v>
      </x:c>
      <x:c r="Q7477" s="61" t="str">
        <x:f>IF(N7477="","",K7477-N7477)</x:f>
      </x:c>
    </x:row>
    <x:row r="7478">
      <x:c r="A7478" s="37" t="str">
        <x:v>7M0 131 701 AA</x:v>
      </x:c>
      <x:c r="B7478" s="37" t="str">
        <x:v>7M0131701AA</x:v>
      </x:c>
      <x:c r="C7478" s="29" t="str"/>
      <x:c r="D7478" s="30" t="n">
        <x:v>700</x:v>
      </x:c>
      <x:c r="E7478" s="30" t="n">
        <x:v>90</x:v>
      </x:c>
      <x:c r="F7478" s="30" t="n">
        <x:v>3000</x:v>
      </x:c>
      <x:c r="G7478" s="30" t="n">
        <x:v>0</x:v>
      </x:c>
      <x:c r="H7478" s="31" t="n">
        <x:f>IF(O7478&gt;0,O7478,D7478)*E7478/1000000/31.1034768</x:f>
        <x:v>0.0020254970338235627</x:v>
      </x:c>
      <x:c r="I7478" s="31" t="n">
        <x:f>IF(O7478&gt;0,O7478,D7478)*F7478/1000000/31.1034768</x:f>
        <x:v>0.06751656779411877</x:v>
      </x:c>
      <x:c r="J7478" s="31" t="n">
        <x:f>IF(O7478&gt;0,O7478,D7478)*G7478/1000000/31.1034768</x:f>
        <x:v>0</x:v>
      </x:c>
      <x:c r="K7478" s="32" t="n">
        <x:f>H7478*$B$4*$H$4+I7478*$D$4*$J$4+J7478*$F$4*$L$4</x:f>
        <x:v>79.05514923013368</x:v>
      </x:c>
      <x:c r="L7478" s="29" t="str">
        <x:v>ppm Niko 2006</x:v>
      </x:c>
      <x:c r="M7478" s="39" t="str"/>
      <x:c r="N7478" s="58"/>
      <x:c r="O7478" s="59"/>
      <x:c r="P7478" s="60" t="str">
        <x:v>No live-price match</x:v>
      </x:c>
      <x:c r="Q7478" s="61" t="str">
        <x:f>IF(N7478="","",K7478-N7478)</x:f>
      </x:c>
    </x:row>
    <x:row r="7479">
      <x:c r="A7479" s="37" t="str">
        <x:v>7M0 131 701 AN, 7M0 131 178 BA</x:v>
      </x:c>
      <x:c r="B7479" s="37" t="str">
        <x:v>7M0131701AN7M0131178BA</x:v>
      </x:c>
      <x:c r="C7479" s="29" t="str"/>
      <x:c r="D7479" s="30" t="n">
        <x:v>700</x:v>
      </x:c>
      <x:c r="E7479" s="30" t="n">
        <x:v>90</x:v>
      </x:c>
      <x:c r="F7479" s="30" t="n">
        <x:v>3000</x:v>
      </x:c>
      <x:c r="G7479" s="30" t="n">
        <x:v>0</x:v>
      </x:c>
      <x:c r="H7479" s="31" t="n">
        <x:f>IF(O7479&gt;0,O7479,D7479)*E7479/1000000/31.1034768</x:f>
        <x:v>0.0020254970338235627</x:v>
      </x:c>
      <x:c r="I7479" s="31" t="n">
        <x:f>IF(O7479&gt;0,O7479,D7479)*F7479/1000000/31.1034768</x:f>
        <x:v>0.06751656779411877</x:v>
      </x:c>
      <x:c r="J7479" s="31" t="n">
        <x:f>IF(O7479&gt;0,O7479,D7479)*G7479/1000000/31.1034768</x:f>
        <x:v>0</x:v>
      </x:c>
      <x:c r="K7479" s="32" t="n">
        <x:f>H7479*$B$4*$H$4+I7479*$D$4*$J$4+J7479*$F$4*$L$4</x:f>
        <x:v>79.05514923013368</x:v>
      </x:c>
      <x:c r="L7479" s="29" t="str">
        <x:v>ppm Niko 2006</x:v>
      </x:c>
      <x:c r="M7479" s="39" t="str"/>
      <x:c r="N7479" s="58"/>
      <x:c r="O7479" s="59"/>
      <x:c r="P7479" s="60" t="str">
        <x:v>No live-price match</x:v>
      </x:c>
      <x:c r="Q7479" s="61" t="str">
        <x:f>IF(N7479="","",K7479-N7479)</x:f>
      </x:c>
    </x:row>
    <x:row r="7480">
      <x:c r="A7480" s="37" t="str">
        <x:v>7M0 131 701 BA</x:v>
      </x:c>
      <x:c r="B7480" s="37" t="str">
        <x:v>7M0131701BA</x:v>
      </x:c>
      <x:c r="C7480" s="29" t="str"/>
      <x:c r="D7480" s="30" t="n">
        <x:v>700</x:v>
      </x:c>
      <x:c r="E7480" s="30" t="n">
        <x:v>90</x:v>
      </x:c>
      <x:c r="F7480" s="30" t="n">
        <x:v>3000</x:v>
      </x:c>
      <x:c r="G7480" s="30" t="n">
        <x:v>0</x:v>
      </x:c>
      <x:c r="H7480" s="31" t="n">
        <x:f>IF(O7480&gt;0,O7480,D7480)*E7480/1000000/31.1034768</x:f>
        <x:v>0.0020254970338235627</x:v>
      </x:c>
      <x:c r="I7480" s="31" t="n">
        <x:f>IF(O7480&gt;0,O7480,D7480)*F7480/1000000/31.1034768</x:f>
        <x:v>0.06751656779411877</x:v>
      </x:c>
      <x:c r="J7480" s="31" t="n">
        <x:f>IF(O7480&gt;0,O7480,D7480)*G7480/1000000/31.1034768</x:f>
        <x:v>0</x:v>
      </x:c>
      <x:c r="K7480" s="32" t="n">
        <x:f>H7480*$B$4*$H$4+I7480*$D$4*$J$4+J7480*$F$4*$L$4</x:f>
        <x:v>79.05514923013368</x:v>
      </x:c>
      <x:c r="L7480" s="29" t="str">
        <x:v>ppm Niko 2006</x:v>
      </x:c>
      <x:c r="M7480" s="39" t="str"/>
      <x:c r="N7480" s="58"/>
      <x:c r="O7480" s="59"/>
      <x:c r="P7480" s="60" t="str">
        <x:v>No live-price match</x:v>
      </x:c>
      <x:c r="Q7480" s="61" t="str">
        <x:f>IF(N7480="","",K7480-N7480)</x:f>
      </x:c>
    </x:row>
    <x:row r="7481">
      <x:c r="A7481" s="37" t="str">
        <x:v>7M0 131 701 E</x:v>
      </x:c>
      <x:c r="B7481" s="37" t="str">
        <x:v>7M0131701E</x:v>
      </x:c>
      <x:c r="C7481" s="29" t="str"/>
      <x:c r="D7481" s="30" t="n">
        <x:v>700</x:v>
      </x:c>
      <x:c r="E7481" s="30" t="n">
        <x:v>90</x:v>
      </x:c>
      <x:c r="F7481" s="30" t="n">
        <x:v>3000</x:v>
      </x:c>
      <x:c r="G7481" s="30" t="n">
        <x:v>0</x:v>
      </x:c>
      <x:c r="H7481" s="31" t="n">
        <x:f>IF(O7481&gt;0,O7481,D7481)*E7481/1000000/31.1034768</x:f>
        <x:v>0.0020254970338235627</x:v>
      </x:c>
      <x:c r="I7481" s="31" t="n">
        <x:f>IF(O7481&gt;0,O7481,D7481)*F7481/1000000/31.1034768</x:f>
        <x:v>0.06751656779411877</x:v>
      </x:c>
      <x:c r="J7481" s="31" t="n">
        <x:f>IF(O7481&gt;0,O7481,D7481)*G7481/1000000/31.1034768</x:f>
        <x:v>0</x:v>
      </x:c>
      <x:c r="K7481" s="32" t="n">
        <x:f>H7481*$B$4*$H$4+I7481*$D$4*$J$4+J7481*$F$4*$L$4</x:f>
        <x:v>79.05514923013368</x:v>
      </x:c>
      <x:c r="L7481" s="29" t="str">
        <x:v>ppm Niko 2006</x:v>
      </x:c>
      <x:c r="M7481" s="39" t="str"/>
      <x:c r="N7481" s="58"/>
      <x:c r="O7481" s="59"/>
      <x:c r="P7481" s="60" t="str">
        <x:v>No live-price match</x:v>
      </x:c>
      <x:c r="Q7481" s="61" t="str">
        <x:f>IF(N7481="","",K7481-N7481)</x:f>
      </x:c>
    </x:row>
    <x:row r="7482">
      <x:c r="A7482" s="37" t="str">
        <x:v>7M0 131 701 L</x:v>
      </x:c>
      <x:c r="B7482" s="37" t="str">
        <x:v>7M0131701L</x:v>
      </x:c>
      <x:c r="C7482" s="29" t="str"/>
      <x:c r="D7482" s="30" t="n">
        <x:v>700</x:v>
      </x:c>
      <x:c r="E7482" s="30" t="n">
        <x:v>90</x:v>
      </x:c>
      <x:c r="F7482" s="30" t="n">
        <x:v>3000</x:v>
      </x:c>
      <x:c r="G7482" s="30" t="n">
        <x:v>0</x:v>
      </x:c>
      <x:c r="H7482" s="31" t="n">
        <x:f>IF(O7482&gt;0,O7482,D7482)*E7482/1000000/31.1034768</x:f>
        <x:v>0.0020254970338235627</x:v>
      </x:c>
      <x:c r="I7482" s="31" t="n">
        <x:f>IF(O7482&gt;0,O7482,D7482)*F7482/1000000/31.1034768</x:f>
        <x:v>0.06751656779411877</x:v>
      </x:c>
      <x:c r="J7482" s="31" t="n">
        <x:f>IF(O7482&gt;0,O7482,D7482)*G7482/1000000/31.1034768</x:f>
        <x:v>0</x:v>
      </x:c>
      <x:c r="K7482" s="32" t="n">
        <x:f>H7482*$B$4*$H$4+I7482*$D$4*$J$4+J7482*$F$4*$L$4</x:f>
        <x:v>79.05514923013368</x:v>
      </x:c>
      <x:c r="L7482" s="29" t="str">
        <x:v>ppm Niko 2006</x:v>
      </x:c>
      <x:c r="M7482" s="39" t="str"/>
      <x:c r="N7482" s="58"/>
      <x:c r="O7482" s="59"/>
      <x:c r="P7482" s="60" t="str">
        <x:v>No live-price match</x:v>
      </x:c>
      <x:c r="Q7482" s="61" t="str">
        <x:f>IF(N7482="","",K7482-N7482)</x:f>
      </x:c>
    </x:row>
    <x:row r="7483">
      <x:c r="A7483" s="37" t="str">
        <x:v>7M0 131 701 S</x:v>
      </x:c>
      <x:c r="B7483" s="37" t="str">
        <x:v>7M0131701S</x:v>
      </x:c>
      <x:c r="C7483" s="29" t="str"/>
      <x:c r="D7483" s="30" t="n">
        <x:v>700</x:v>
      </x:c>
      <x:c r="E7483" s="30" t="n">
        <x:v>90</x:v>
      </x:c>
      <x:c r="F7483" s="30" t="n">
        <x:v>3000</x:v>
      </x:c>
      <x:c r="G7483" s="30" t="n">
        <x:v>0</x:v>
      </x:c>
      <x:c r="H7483" s="31" t="n">
        <x:f>IF(O7483&gt;0,O7483,D7483)*E7483/1000000/31.1034768</x:f>
        <x:v>0.0020254970338235627</x:v>
      </x:c>
      <x:c r="I7483" s="31" t="n">
        <x:f>IF(O7483&gt;0,O7483,D7483)*F7483/1000000/31.1034768</x:f>
        <x:v>0.06751656779411877</x:v>
      </x:c>
      <x:c r="J7483" s="31" t="n">
        <x:f>IF(O7483&gt;0,O7483,D7483)*G7483/1000000/31.1034768</x:f>
        <x:v>0</x:v>
      </x:c>
      <x:c r="K7483" s="32" t="n">
        <x:f>H7483*$B$4*$H$4+I7483*$D$4*$J$4+J7483*$F$4*$L$4</x:f>
        <x:v>79.05514923013368</x:v>
      </x:c>
      <x:c r="L7483" s="29" t="str">
        <x:v>ppm Niko 2006</x:v>
      </x:c>
      <x:c r="M7483" s="39" t="str"/>
      <x:c r="N7483" s="58"/>
      <x:c r="O7483" s="59"/>
      <x:c r="P7483" s="60" t="str">
        <x:v>No live-price match</x:v>
      </x:c>
      <x:c r="Q7483" s="61" t="str">
        <x:f>IF(N7483="","",K7483-N7483)</x:f>
      </x:c>
    </x:row>
    <x:row r="7484">
      <x:c r="A7484" s="37" t="str">
        <x:v>7M3 131 701 M, 7M3 178 BA</x:v>
      </x:c>
      <x:c r="B7484" s="37" t="str">
        <x:v>7M3131701M7M3178BA</x:v>
      </x:c>
      <x:c r="C7484" s="29" t="str"/>
      <x:c r="D7484" s="30" t="n">
        <x:v>700</x:v>
      </x:c>
      <x:c r="E7484" s="30" t="n">
        <x:v>90</x:v>
      </x:c>
      <x:c r="F7484" s="30" t="n">
        <x:v>3000</x:v>
      </x:c>
      <x:c r="G7484" s="30" t="n">
        <x:v>0</x:v>
      </x:c>
      <x:c r="H7484" s="31" t="n">
        <x:f>IF(O7484&gt;0,O7484,D7484)*E7484/1000000/31.1034768</x:f>
        <x:v>0.0020254970338235627</x:v>
      </x:c>
      <x:c r="I7484" s="31" t="n">
        <x:f>IF(O7484&gt;0,O7484,D7484)*F7484/1000000/31.1034768</x:f>
        <x:v>0.06751656779411877</x:v>
      </x:c>
      <x:c r="J7484" s="31" t="n">
        <x:f>IF(O7484&gt;0,O7484,D7484)*G7484/1000000/31.1034768</x:f>
        <x:v>0</x:v>
      </x:c>
      <x:c r="K7484" s="32" t="n">
        <x:f>H7484*$B$4*$H$4+I7484*$D$4*$J$4+J7484*$F$4*$L$4</x:f>
        <x:v>79.05514923013368</x:v>
      </x:c>
      <x:c r="L7484" s="29" t="str">
        <x:v>ppm Niko 2006</x:v>
      </x:c>
      <x:c r="M7484" s="39" t="str"/>
      <x:c r="N7484" s="58"/>
      <x:c r="O7484" s="59"/>
      <x:c r="P7484" s="60" t="str">
        <x:v>No live-price match</x:v>
      </x:c>
      <x:c r="Q7484" s="61" t="str">
        <x:f>IF(N7484="","",K7484-N7484)</x:f>
      </x:c>
    </x:row>
    <x:row r="7485">
      <x:c r="A7485" s="37" t="str">
        <x:v>7M3 181 BA, 7M3 178 FA</x:v>
      </x:c>
      <x:c r="B7485" s="37" t="str">
        <x:v>7M3181BA7M3178FA</x:v>
      </x:c>
      <x:c r="C7485" s="29" t="str"/>
      <x:c r="D7485" s="30" t="n">
        <x:v>700</x:v>
      </x:c>
      <x:c r="E7485" s="30" t="n">
        <x:v>90</x:v>
      </x:c>
      <x:c r="F7485" s="30" t="n">
        <x:v>3000</x:v>
      </x:c>
      <x:c r="G7485" s="30" t="n">
        <x:v>0</x:v>
      </x:c>
      <x:c r="H7485" s="31" t="n">
        <x:f>IF(O7485&gt;0,O7485,D7485)*E7485/1000000/31.1034768</x:f>
        <x:v>0.0020254970338235627</x:v>
      </x:c>
      <x:c r="I7485" s="31" t="n">
        <x:f>IF(O7485&gt;0,O7485,D7485)*F7485/1000000/31.1034768</x:f>
        <x:v>0.06751656779411877</x:v>
      </x:c>
      <x:c r="J7485" s="31" t="n">
        <x:f>IF(O7485&gt;0,O7485,D7485)*G7485/1000000/31.1034768</x:f>
        <x:v>0</x:v>
      </x:c>
      <x:c r="K7485" s="32" t="n">
        <x:f>H7485*$B$4*$H$4+I7485*$D$4*$J$4+J7485*$F$4*$L$4</x:f>
        <x:v>79.05514923013368</x:v>
      </x:c>
      <x:c r="L7485" s="29" t="str">
        <x:v>ppm Niko 2006</x:v>
      </x:c>
      <x:c r="M7485" s="39" t="str"/>
      <x:c r="N7485" s="58"/>
      <x:c r="O7485" s="59"/>
      <x:c r="P7485" s="60" t="str">
        <x:v>No live-price match</x:v>
      </x:c>
      <x:c r="Q7485" s="61" t="str">
        <x:f>IF(N7485="","",K7485-N7485)</x:f>
      </x:c>
    </x:row>
    <x:row r="7486">
      <x:c r="A7486" s="37" t="str">
        <x:v>7M3131723A</x:v>
      </x:c>
      <x:c r="B7486" s="37" t="str">
        <x:v>7M3131723A</x:v>
      </x:c>
      <x:c r="C7486" s="29" t="str">
        <x:v>Volkswagen</x:v>
      </x:c>
      <x:c r="D7486" s="30" t="n">
        <x:v>3460</x:v>
      </x:c>
      <x:c r="E7486" s="30" t="n">
        <x:v>5.999999999999999</x:v>
      </x:c>
      <x:c r="F7486" s="30" t="n">
        <x:v>0</x:v>
      </x:c>
      <x:c r="G7486" s="30" t="n">
        <x:v>0</x:v>
      </x:c>
      <x:c r="H7486" s="31" t="n">
        <x:f>IF(O7486&gt;0,O7486,D7486)*E7486/1000000/31.1034768</x:f>
        <x:v>0.0006674494987647168</x:v>
      </x:c>
      <x:c r="I7486" s="31" t="n">
        <x:f>IF(O7486&gt;0,O7486,D7486)*F7486/1000000/31.1034768</x:f>
        <x:v>0</x:v>
      </x:c>
      <x:c r="J7486" s="31" t="n">
        <x:f>IF(O7486&gt;0,O7486,D7486)*G7486/1000000/31.1034768</x:f>
        <x:v>0</x:v>
      </x:c>
      <x:c r="K7486" s="32" t="n">
        <x:f>H7486*$B$4*$H$4+I7486*$D$4*$J$4+J7486*$F$4*$L$4</x:f>
        <x:v>1.0211977331100168</x:v>
      </x:c>
      <x:c r="L7486" s="29" t="str">
        <x:v>Niko ppm 2020</x:v>
      </x:c>
      <x:c r="M7486" s="39" t="str">
        <x:v>VW 7M3 131 723 A//7M3 181 AA//273917//009099//21-08-06//DPF</x:v>
      </x:c>
      <x:c r="N7486" s="58"/>
      <x:c r="O7486" s="59"/>
      <x:c r="P7486" s="60" t="str">
        <x:v>No live-price match</x:v>
      </x:c>
      <x:c r="Q7486" s="61" t="str">
        <x:f>IF(N7486="","",K7486-N7486)</x:f>
      </x:c>
    </x:row>
    <x:row r="7487">
      <x:c r="A7487" s="37" t="str">
        <x:v>7M3178EAD</x:v>
      </x:c>
      <x:c r="B7487" s="37" t="str">
        <x:v>7M3178EAD</x:v>
      </x:c>
      <x:c r="C7487" s="29" t="str">
        <x:v>Volkswagen</x:v>
      </x:c>
      <x:c r="D7487" s="30" t="n">
        <x:v>4120</x:v>
      </x:c>
      <x:c r="E7487" s="30" t="n">
        <x:v>1239.61165</x:v>
      </x:c>
      <x:c r="F7487" s="30" t="n">
        <x:v>0</x:v>
      </x:c>
      <x:c r="G7487" s="30" t="n">
        <x:v>0</x:v>
      </x:c>
      <x:c r="H7487" s="31" t="n">
        <x:f>IF(O7487&gt;0,O7487,D7487)*E7487/1000000/31.1034768</x:f>
        <x:v>0.16420029281099535</x:v>
      </x:c>
      <x:c r="I7487" s="31" t="n">
        <x:f>IF(O7487&gt;0,O7487,D7487)*F7487/1000000/31.1034768</x:f>
        <x:v>0</x:v>
      </x:c>
      <x:c r="J7487" s="31" t="n">
        <x:f>IF(O7487&gt;0,O7487,D7487)*G7487/1000000/31.1034768</x:f>
        <x:v>0</x:v>
      </x:c>
      <x:c r="K7487" s="32" t="n">
        <x:f>H7487*$B$4*$H$4+I7487*$D$4*$J$4+J7487*$F$4*$L$4</x:f>
        <x:v>251.22644800082293</x:v>
      </x:c>
      <x:c r="L7487" s="29" t="str">
        <x:v>Niko ppm 2020</x:v>
      </x:c>
      <x:c r="M7487" s="39" t="str">
        <x:v>VW//7M3 178 EA D//7M3 131 690//7M3 017-021//7M3 131 723 A//7M3 181 AA//273907 003491//273917/003503//14-07-07//11-07-07//GERMANY GLH</x:v>
      </x:c>
      <x:c r="N7487" s="58"/>
      <x:c r="O7487" s="59"/>
      <x:c r="P7487" s="60" t="str">
        <x:v>No live-price match</x:v>
      </x:c>
      <x:c r="Q7487" s="61" t="str">
        <x:f>IF(N7487="","",K7487-N7487)</x:f>
      </x:c>
    </x:row>
    <x:row r="7488">
      <x:c r="A7488" s="37" t="str">
        <x:v>7M3254400</x:v>
      </x:c>
      <x:c r="B7488" s="37" t="str">
        <x:v>7M3254400</x:v>
      </x:c>
      <x:c r="C7488" s="29" t="str">
        <x:v>Volkswagen</x:v>
      </x:c>
      <x:c r="D7488" s="30" t="n">
        <x:v>600</x:v>
      </x:c>
      <x:c r="E7488" s="30" t="n">
        <x:v>7925</x:v>
      </x:c>
      <x:c r="F7488" s="30" t="n">
        <x:v>0</x:v>
      </x:c>
      <x:c r="G7488" s="30" t="n">
        <x:v>0</x:v>
      </x:c>
      <x:c r="H7488" s="31" t="n">
        <x:f>IF(O7488&gt;0,O7488,D7488)*E7488/1000000/31.1034768</x:f>
        <x:v>0.15287679993382605</x:v>
      </x:c>
      <x:c r="I7488" s="31" t="n">
        <x:f>IF(O7488&gt;0,O7488,D7488)*F7488/1000000/31.1034768</x:f>
        <x:v>0</x:v>
      </x:c>
      <x:c r="J7488" s="31" t="n">
        <x:f>IF(O7488&gt;0,O7488,D7488)*G7488/1000000/31.1034768</x:f>
        <x:v>0</x:v>
      </x:c>
      <x:c r="K7488" s="32" t="n">
        <x:f>H7488*$B$4*$H$4+I7488*$D$4*$J$4+J7488*$F$4*$L$4</x:f>
        <x:v>233.90150389875387</x:v>
      </x:c>
      <x:c r="L7488" s="29" t="str">
        <x:v>Niko ppm 2020</x:v>
      </x:c>
      <x:c r="M7488" s="39" t="str">
        <x:v>VW 7M3 254 400//7M3 178 EA//7M3 131 690//D-15-004//273907//00029703-01-06//GERMANY GLH</x:v>
      </x:c>
      <x:c r="N7488" s="58"/>
      <x:c r="O7488" s="59"/>
      <x:c r="P7488" s="60" t="str">
        <x:v>No live-price match</x:v>
      </x:c>
      <x:c r="Q7488" s="61" t="str">
        <x:f>IF(N7488="","",K7488-N7488)</x:f>
      </x:c>
    </x:row>
    <x:row r="7489">
      <x:c r="A7489" s="37" t="str">
        <x:v>7M51 FA</x:v>
      </x:c>
      <x:c r="B7489" s="37" t="str">
        <x:v>7M51FA</x:v>
      </x:c>
      <x:c r="C7489" s="29" t="str"/>
      <x:c r="D7489" s="30" t="n">
        <x:v>553.69</x:v>
      </x:c>
      <x:c r="E7489" s="30" t="n">
        <x:v>972.23</x:v>
      </x:c>
      <x:c r="F7489" s="30" t="n">
        <x:v>264.71</x:v>
      </x:c>
      <x:c r="G7489" s="30" t="n">
        <x:v>246.11</x:v>
      </x:c>
      <x:c r="H7489" s="31" t="n">
        <x:f>IF(O7489&gt;0,O7489,D7489)*E7489/1000000/31.1034768</x:f>
        <x:v>0.018594231077686478</x:v>
      </x:c>
      <x:c r="I7489" s="31" t="n">
        <x:f>IF(O7489&gt;0,O7489,D7489)*F7489/1000000/31.1034768</x:f>
        <x:v>0.0050626692331797885</x:v>
      </x:c>
      <x:c r="J7489" s="31" t="n">
        <x:f>IF(O7489&gt;0,O7489,D7489)*G7489/1000000/31.1034768</x:f>
        <x:v>0.0047069378753272564</x:v>
      </x:c>
      <x:c r="K7489" s="32" t="n">
        <x:f>H7489*$B$4*$H$4+I7489*$D$4*$J$4+J7489*$F$4*$L$4</x:f>
        <x:v>71</x:v>
      </x:c>
      <x:c r="L7489" s="29" t="str">
        <x:v>Niko ppm 207</x:v>
      </x:c>
      <x:c r="M7489" s="39" t="str"/>
      <x:c r="N7489" s="58" t="n">
        <x:v>71</x:v>
      </x:c>
      <x:c r="O7489" s="59" t="n">
        <x:v>594.8646255913316</x:v>
      </x:c>
      <x:c r="P7489" s="60" t="str">
        <x:v>Calibrated to live price</x:v>
      </x:c>
      <x:c r="Q7489" s="61" t="n">
        <x:f>IF(N7489="","",K7489-N7489)</x:f>
        <x:v>0</x:v>
      </x:c>
    </x:row>
    <x:row r="7490">
      <x:c r="A7490" s="37" t="str">
        <x:v>7M51-5E211-CB</x:v>
      </x:c>
      <x:c r="B7490" s="37" t="str">
        <x:v>7M515E211CB</x:v>
      </x:c>
      <x:c r="C7490" s="29" t="str">
        <x:v>FORD</x:v>
      </x:c>
      <x:c r="D7490" s="30" t="n">
        <x:v>1140</x:v>
      </x:c>
      <x:c r="E7490" s="30" t="n">
        <x:v>3356</x:v>
      </x:c>
      <x:c r="F7490" s="30" t="n">
        <x:v>1440</x:v>
      </x:c>
      <x:c r="G7490" s="30" t="n">
        <x:v>27</x:v>
      </x:c>
      <x:c r="H7490" s="31" t="n">
        <x:f>IF(O7490&gt;0,O7490,D7490)*E7490/1000000/31.1034768</x:f>
        <x:v>0.1228494033238158</x:v>
      </x:c>
      <x:c r="I7490" s="31" t="n">
        <x:f>IF(O7490&gt;0,O7490,D7490)*F7490/1000000/31.1034768</x:f>
        <x:v>0.05271249725455744</x:v>
      </x:c>
      <x:c r="J7490" s="31" t="n">
        <x:f>IF(O7490&gt;0,O7490,D7490)*G7490/1000000/31.1034768</x:f>
        <x:v>0.000988359323522952</x:v>
      </x:c>
      <x:c r="K7490" s="32" t="n">
        <x:f>H7490*$B$4*$H$4+I7490*$D$4*$J$4+J7490*$F$4*$L$4</x:f>
        <x:v>255.00000000000003</x:v>
      </x:c>
      <x:c r="L7490" s="29" t="str">
        <x:v>Katalog Franko</x:v>
      </x:c>
      <x:c r="M7490" s="39" t="str">
        <x:v>7M51-5F297-DA / CUTCA / FMM005 Analoqas / LM</x:v>
      </x:c>
      <x:c r="N7490" s="58" t="n">
        <x:v>255</x:v>
      </x:c>
      <x:c r="O7490" s="59" t="n">
        <x:v>1138.5707884911048</x:v>
      </x:c>
      <x:c r="P7490" s="60" t="str">
        <x:v>Calibrated to live price</x:v>
      </x:c>
      <x:c r="Q7490" s="61" t="n">
        <x:f>IF(N7490="","",K7490-N7490)</x:f>
        <x:v>2.842170943040401e-14</x:v>
      </x:c>
    </x:row>
    <x:row r="7491">
      <x:c r="A7491" s="37" t="str">
        <x:v>7M515E211CA</x:v>
      </x:c>
      <x:c r="B7491" s="37" t="str">
        <x:v>7M515E211CA</x:v>
      </x:c>
      <x:c r="C7491" s="29" t="str">
        <x:v>Ford</x:v>
      </x:c>
      <x:c r="D7491" s="30" t="n">
        <x:v>1120</x:v>
      </x:c>
      <x:c r="E7491" s="30" t="n">
        <x:v>2916.0000000000005</x:v>
      </x:c>
      <x:c r="F7491" s="30" t="n">
        <x:v>1283.9999999999998</x:v>
      </x:c>
      <x:c r="G7491" s="30" t="n">
        <x:v>0</x:v>
      </x:c>
      <x:c r="H7491" s="31" t="n">
        <x:f>IF(O7491&gt;0,O7491,D7491)*E7491/1000000/31.1034768</x:f>
        <x:v>0.10615342415653288</x:v>
      </x:c>
      <x:c r="I7491" s="31" t="n">
        <x:f>IF(O7491&gt;0,O7491,D7491)*F7491/1000000/31.1034768</x:f>
        <x:v>0.046742454258226394</x:v>
      </x:c>
      <x:c r="J7491" s="31" t="n">
        <x:f>IF(O7491&gt;0,O7491,D7491)*G7491/1000000/31.1034768</x:f>
        <x:v>0</x:v>
      </x:c>
      <x:c r="K7491" s="32" t="n">
        <x:f>H7491*$B$4*$H$4+I7491*$D$4*$J$4+J7491*$F$4*$L$4</x:f>
        <x:v>215</x:v>
      </x:c>
      <x:c r="L7491" s="29" t="str">
        <x:v>Niko ppm 2020</x:v>
      </x:c>
      <x:c r="M7491" s="39" t="str">
        <x:v>FORD//FO MO CO CUTCA//7M51-5E211-CA//07-09-14- 08//000117//07-07-17 08 K//7M51-5F297-DA</x:v>
      </x:c>
      <x:c r="N7491" s="58" t="n">
        <x:v>215</x:v>
      </x:c>
      <x:c r="O7491" s="59" t="n">
        <x:v>1132.2841445450204</x:v>
      </x:c>
      <x:c r="P7491" s="60" t="str">
        <x:v>Calibrated to live price</x:v>
      </x:c>
      <x:c r="Q7491" s="61" t="n">
        <x:f>IF(N7491="","",K7491-N7491)</x:f>
        <x:v>0</x:v>
      </x:c>
    </x:row>
    <x:row r="7492">
      <x:c r="A7492" s="37" t="str">
        <x:v>7M515E211HCA</x:v>
      </x:c>
      <x:c r="B7492" s="37" t="str">
        <x:v>7M515E211HCA</x:v>
      </x:c>
      <x:c r="C7492" s="29" t="str">
        <x:v>Ford</x:v>
      </x:c>
      <x:c r="D7492" s="30" t="n">
        <x:v>1180</x:v>
      </x:c>
      <x:c r="E7492" s="30" t="n">
        <x:v>2220</x:v>
      </x:c>
      <x:c r="F7492" s="30" t="n">
        <x:v>1045</x:v>
      </x:c>
      <x:c r="G7492" s="30" t="n">
        <x:v>0</x:v>
      </x:c>
      <x:c r="H7492" s="31" t="n">
        <x:f>IF(O7492&gt;0,O7492,D7492)*E7492/1000000/31.1034768</x:f>
        <x:v>0.08422209571117786</x:v>
      </x:c>
      <x:c r="I7492" s="31" t="n">
        <x:f>IF(O7492&gt;0,O7492,D7492)*F7492/1000000/31.1034768</x:f>
        <x:v>0.039645085593775165</x:v>
      </x:c>
      <x:c r="J7492" s="31" t="n">
        <x:f>IF(O7492&gt;0,O7492,D7492)*G7492/1000000/31.1034768</x:f>
        <x:v>0</x:v>
      </x:c>
      <x:c r="K7492" s="32" t="n">
        <x:f>H7492*$B$4*$H$4+I7492*$D$4*$J$4+J7492*$F$4*$L$4</x:f>
        <x:v>173.4605277310992</x:v>
      </x:c>
      <x:c r="L7492" s="29" t="str">
        <x:v>Niko ppm 2020</x:v>
      </x:c>
      <x:c r="M7492" s="39" t="str">
        <x:v>Ford//FoMoCo Cutca//7M51-5E211-HC A//000118//07.08-13 17K//7M51-5F297-DA</x:v>
      </x:c>
      <x:c r="N7492" s="58"/>
      <x:c r="O7492" s="59"/>
      <x:c r="P7492" s="60" t="str">
        <x:v>No live-price match</x:v>
      </x:c>
      <x:c r="Q7492" s="61" t="str">
        <x:f>IF(N7492="","",K7492-N7492)</x:f>
      </x:c>
    </x:row>
    <x:row r="7493">
      <x:c r="A7493" s="37" t="str">
        <x:v>7M515F297EA</x:v>
      </x:c>
      <x:c r="B7493" s="37" t="str">
        <x:v>7M515F297EA</x:v>
      </x:c>
      <x:c r="C7493" s="29" t="str">
        <x:v>Ford</x:v>
      </x:c>
      <x:c r="D7493" s="30" t="n">
        <x:v>680</x:v>
      </x:c>
      <x:c r="E7493" s="30" t="n">
        <x:v>0</x:v>
      </x:c>
      <x:c r="F7493" s="30" t="n">
        <x:v>411</x:v>
      </x:c>
      <x:c r="G7493" s="30" t="n">
        <x:v>0</x:v>
      </x:c>
      <x:c r="H7493" s="31" t="n">
        <x:f>IF(O7493&gt;0,O7493,D7493)*E7493/1000000/31.1034768</x:f>
        <x:v>0</x:v>
      </x:c>
      <x:c r="I7493" s="31" t="n">
        <x:f>IF(O7493&gt;0,O7493,D7493)*F7493/1000000/31.1034768</x:f>
        <x:v>0.027555555555555555</x:v>
      </x:c>
      <x:c r="J7493" s="31" t="n">
        <x:f>IF(O7493&gt;0,O7493,D7493)*G7493/1000000/31.1034768</x:f>
        <x:v>0</x:v>
      </x:c>
      <x:c r="K7493" s="32" t="n">
        <x:f>H7493*$B$4*$H$4+I7493*$D$4*$J$4+J7493*$F$4*$L$4</x:f>
        <x:v>31</x:v>
      </x:c>
      <x:c r="L7493" s="29" t="str">
        <x:v>Niko ppm 2020</x:v>
      </x:c>
      <x:c r="M7493" s="39" t="str">
        <x:v>FORD//7M51-5F297-EA//T2A1A//790227//26/01/2008//1885 C6T3A//FOMOCO</x:v>
      </x:c>
      <x:c r="N7493" s="58" t="n">
        <x:v>31</x:v>
      </x:c>
      <x:c r="O7493" s="59" t="n">
        <x:v>2085.337184752636</x:v>
      </x:c>
      <x:c r="P7493" s="60" t="str">
        <x:v>Calibrated to live price</x:v>
      </x:c>
      <x:c r="Q7493" s="61" t="n">
        <x:f>IF(N7493="","",K7493-N7493)</x:f>
        <x:v>0</x:v>
      </x:c>
    </x:row>
    <x:row r="7494">
      <x:c r="A7494" s="37" t="str">
        <x:v>7N0 214 BA</x:v>
      </x:c>
      <x:c r="B7494" s="37" t="str">
        <x:v>7N0214BA</x:v>
      </x:c>
      <x:c r="C7494" s="29" t="str">
        <x:v>AUDI-VW</x:v>
      </x:c>
      <x:c r="D7494" s="30" t="n">
        <x:v>1737</x:v>
      </x:c>
      <x:c r="E7494" s="30" t="n">
        <x:v>1737</x:v>
      </x:c>
      <x:c r="F7494" s="30" t="n">
        <x:v>203</x:v>
      </x:c>
      <x:c r="G7494" s="30" t="n">
        <x:v>0</x:v>
      </x:c>
      <x:c r="H7494" s="31" t="n">
        <x:f>IF(O7494&gt;0,O7494,D7494)*E7494/1000000/31.1034768</x:f>
        <x:v>0.13301420485553458</x:v>
      </x:c>
      <x:c r="I7494" s="31" t="n">
        <x:f>IF(O7494&gt;0,O7494,D7494)*F7494/1000000/31.1034768</x:f>
        <x:v>0.015545125840917398</x:v>
      </x:c>
      <x:c r="J7494" s="31" t="n">
        <x:f>IF(O7494&gt;0,O7494,D7494)*G7494/1000000/31.1034768</x:f>
        <x:v>0</x:v>
      </x:c>
      <x:c r="K7494" s="32" t="n">
        <x:f>H7494*$B$4*$H$4+I7494*$D$4*$J$4+J7494*$F$4*$L$4</x:f>
        <x:v>221</x:v>
      </x:c>
      <x:c r="L7494" s="29" t="str">
        <x:v>ppm niko 2028</x:v>
      </x:c>
      <x:c r="M7494" s="39" t="str">
        <x:v>7NO131 765 A / METAL 0.28Kq</x:v>
      </x:c>
      <x:c r="N7494" s="58" t="n">
        <x:v>221</x:v>
      </x:c>
      <x:c r="O7494" s="59" t="n">
        <x:v>2381.8101524436197</x:v>
      </x:c>
      <x:c r="P7494" s="60" t="str">
        <x:v>Calibrated to live price</x:v>
      </x:c>
      <x:c r="Q7494" s="61" t="n">
        <x:f>IF(N7494="","",K7494-N7494)</x:f>
        <x:v>0</x:v>
      </x:c>
    </x:row>
    <x:row r="7495">
      <x:c r="A7495" s="37" t="str">
        <x:v>7N0131765</x:v>
      </x:c>
      <x:c r="B7495" s="37" t="str">
        <x:v>7N0131765</x:v>
      </x:c>
      <x:c r="C7495" s="29" t="str">
        <x:v>Volkswagen</x:v>
      </x:c>
      <x:c r="D7495" s="30" t="n">
        <x:v>2300</x:v>
      </x:c>
      <x:c r="E7495" s="30" t="n">
        <x:v>1370</x:v>
      </x:c>
      <x:c r="F7495" s="30" t="n">
        <x:v>201</x:v>
      </x:c>
      <x:c r="G7495" s="30" t="n">
        <x:v>0</x:v>
      </x:c>
      <x:c r="H7495" s="31" t="n">
        <x:f>IF(O7495&gt;0,O7495,D7495)*E7495/1000000/31.1034768</x:f>
        <x:v>0.10130700243774676</x:v>
      </x:c>
      <x:c r="I7495" s="31" t="n">
        <x:f>IF(O7495&gt;0,O7495,D7495)*F7495/1000000/31.1034768</x:f>
        <x:v>0.014863290138676715</x:v>
      </x:c>
      <x:c r="J7495" s="31" t="n">
        <x:f>IF(O7495&gt;0,O7495,D7495)*G7495/1000000/31.1034768</x:f>
        <x:v>0</x:v>
      </x:c>
      <x:c r="K7495" s="32" t="n">
        <x:f>H7495*$B$4*$H$4+I7495*$D$4*$J$4+J7495*$F$4*$L$4</x:f>
        <x:v>171.72091513576385</x:v>
      </x:c>
      <x:c r="L7495" s="29" t="str">
        <x:v>Niko ppm 2020</x:v>
      </x:c>
      <x:c r="M7495" s="39" t="str">
        <x:v>VW 7N0 131 765//7N0 214 AA//5N0 166 BA//EBP 12806 20//Made in DE//VW-AG</x:v>
      </x:c>
      <x:c r="N7495" s="58"/>
      <x:c r="O7495" s="59"/>
      <x:c r="P7495" s="60" t="str">
        <x:v>No live-price match</x:v>
      </x:c>
      <x:c r="Q7495" s="61" t="str">
        <x:f>IF(N7495="","",K7495-N7495)</x:f>
      </x:c>
    </x:row>
    <x:row r="7496">
      <x:c r="A7496" s="37" t="str">
        <x:v>7N0131809B</x:v>
      </x:c>
      <x:c r="B7496" s="37" t="str">
        <x:v>7N0131809B</x:v>
      </x:c>
      <x:c r="C7496" s="29" t="str">
        <x:v>Volkswagen</x:v>
      </x:c>
      <x:c r="D7496" s="30" t="n">
        <x:v>2020</x:v>
      </x:c>
      <x:c r="E7496" s="30" t="n">
        <x:v>0</x:v>
      </x:c>
      <x:c r="F7496" s="30" t="n">
        <x:v>77.33663366</x:v>
      </x:c>
      <x:c r="G7496" s="30" t="n">
        <x:v>0</x:v>
      </x:c>
      <x:c r="H7496" s="31" t="n">
        <x:f>IF(O7496&gt;0,O7496,D7496)*E7496/1000000/31.1034768</x:f>
        <x:v>0</x:v>
      </x:c>
      <x:c r="I7496" s="31" t="n">
        <x:f>IF(O7496&gt;0,O7496,D7496)*F7496/1000000/31.1034768</x:f>
        <x:v>0.005022589628732438</x:v>
      </x:c>
      <x:c r="J7496" s="31" t="n">
        <x:f>IF(O7496&gt;0,O7496,D7496)*G7496/1000000/31.1034768</x:f>
        <x:v>0</x:v>
      </x:c>
      <x:c r="K7496" s="32" t="n">
        <x:f>H7496*$B$4*$H$4+I7496*$D$4*$J$4+J7496*$F$4*$L$4</x:f>
        <x:v>5.650413332323993</x:v>
      </x:c>
      <x:c r="L7496" s="29" t="str">
        <x:v>Niko ppm 2020</x:v>
      </x:c>
      <x:c r="M7496" s="39" t="str">
        <x:v>VW//7N0 131 809 B//7N0 280 AA//E 000 3558 231//25/09/09//7N0 131 809 C//7N0230 AA//E 000 3536 320//24/09/09</x:v>
      </x:c>
      <x:c r="N7496" s="58"/>
      <x:c r="O7496" s="59"/>
      <x:c r="P7496" s="60" t="str">
        <x:v>No live-price match</x:v>
      </x:c>
      <x:c r="Q7496" s="61" t="str">
        <x:f>IF(N7496="","",K7496-N7496)</x:f>
      </x:c>
    </x:row>
    <x:row r="7497">
      <x:c r="A7497" s="37" t="str">
        <x:v>7N0253059T</x:v>
      </x:c>
      <x:c r="B7497" s="37" t="str">
        <x:v>7N0253059T</x:v>
      </x:c>
      <x:c r="C7497" s="29" t="str">
        <x:v>Volkswagen</x:v>
      </x:c>
      <x:c r="D7497" s="30" t="n">
        <x:v>520</x:v>
      </x:c>
      <x:c r="E7497" s="30" t="n">
        <x:v>0</x:v>
      </x:c>
      <x:c r="F7497" s="30" t="n">
        <x:v>168</x:v>
      </x:c>
      <x:c r="G7497" s="30" t="n">
        <x:v>0</x:v>
      </x:c>
      <x:c r="H7497" s="31" t="n">
        <x:f>IF(O7497&gt;0,O7497,D7497)*E7497/1000000/31.1034768</x:f>
        <x:v>0</x:v>
      </x:c>
      <x:c r="I7497" s="31" t="n">
        <x:f>IF(O7497&gt;0,O7497,D7497)*F7497/1000000/31.1034768</x:f>
        <x:v>0.00280868922023534</x:v>
      </x:c>
      <x:c r="J7497" s="31" t="n">
        <x:f>IF(O7497&gt;0,O7497,D7497)*G7497/1000000/31.1034768</x:f>
        <x:v>0</x:v>
      </x:c>
      <x:c r="K7497" s="32" t="n">
        <x:f>H7497*$B$4*$H$4+I7497*$D$4*$J$4+J7497*$F$4*$L$4</x:f>
        <x:v>3.1597753727647575</x:v>
      </x:c>
      <x:c r="L7497" s="29" t="str">
        <x:v>Niko ppm 2020</x:v>
      </x:c>
      <x:c r="M7497" s="39" t="str">
        <x:v>VW 7N0 253 059 T//14.12.62.0.00B//VTA 37964491/AZ 0004807//KW 24/10</x:v>
      </x:c>
      <x:c r="N7497" s="58"/>
      <x:c r="O7497" s="59"/>
      <x:c r="P7497" s="60" t="str">
        <x:v>No live-price match</x:v>
      </x:c>
      <x:c r="Q7497" s="61" t="str">
        <x:f>IF(N7497="","",K7497-N7497)</x:f>
      </x:c>
    </x:row>
    <x:row r="7498">
      <x:c r="A7498" s="37" t="str">
        <x:v>7N15 DA</x:v>
      </x:c>
      <x:c r="B7498" s="37" t="str">
        <x:v>7N15DA</x:v>
      </x:c>
      <x:c r="C7498" s="29" t="str"/>
      <x:c r="D7498" s="30" t="n">
        <x:v>871.32</x:v>
      </x:c>
      <x:c r="E7498" s="30" t="n">
        <x:v>579.1</x:v>
      </x:c>
      <x:c r="F7498" s="30" t="n">
        <x:v>149.3</x:v>
      </x:c>
      <x:c r="G7498" s="30" t="n">
        <x:v>403.09</x:v>
      </x:c>
      <x:c r="H7498" s="31" t="n">
        <x:f>IF(O7498&gt;0,O7498,D7498)*E7498/1000000/31.1034768</x:f>
        <x:v>0.01004097164297148</x:v>
      </x:c>
      <x:c r="I7498" s="31" t="n">
        <x:f>IF(O7498&gt;0,O7498,D7498)*F7498/1000000/31.1034768</x:f>
        <x:v>0.0025887015477389784</x:v>
      </x:c>
      <x:c r="J7498" s="31" t="n">
        <x:f>IF(O7498&gt;0,O7498,D7498)*G7498/1000000/31.1034768</x:f>
        <x:v>0.00698914740038918</x:v>
      </x:c>
      <x:c r="K7498" s="32" t="n">
        <x:f>H7498*$B$4*$H$4+I7498*$D$4*$J$4+J7498*$F$4*$L$4</x:f>
        <x:v>73</x:v>
      </x:c>
      <x:c r="L7498" s="29" t="str">
        <x:v>Niko ppm 207</x:v>
      </x:c>
      <x:c r="M7498" s="39" t="str"/>
      <x:c r="N7498" s="58" t="n">
        <x:v>73</x:v>
      </x:c>
      <x:c r="O7498" s="59" t="n">
        <x:v>539.3008608990181</x:v>
      </x:c>
      <x:c r="P7498" s="60" t="str">
        <x:v>Calibrated to live price</x:v>
      </x:c>
      <x:c r="Q7498" s="61" t="n">
        <x:f>IF(N7498="","",K7498-N7498)</x:f>
        <x:v>0</x:v>
      </x:c>
    </x:row>
    <x:row r="7499">
      <x:c r="A7499" s="37" t="str">
        <x:v>7N4</x:v>
      </x:c>
      <x:c r="B7499" s="37" t="str">
        <x:v>7N4</x:v>
      </x:c>
      <x:c r="C7499" s="29" t="str"/>
      <x:c r="D7499" s="30" t="n">
        <x:v>470.38</x:v>
      </x:c>
      <x:c r="E7499" s="30" t="n">
        <x:v>796.14</x:v>
      </x:c>
      <x:c r="F7499" s="30" t="n">
        <x:v>83.15</x:v>
      </x:c>
      <x:c r="G7499" s="30" t="n">
        <x:v>1144.66</x:v>
      </x:c>
      <x:c r="H7499" s="31" t="n">
        <x:f>IF(O7499&gt;0,O7499,D7499)*E7499/1000000/31.1034768</x:f>
        <x:v>0.004726786086181859</x:v>
      </x:c>
      <x:c r="I7499" s="31" t="n">
        <x:f>IF(O7499&gt;0,O7499,D7499)*F7499/1000000/31.1034768</x:f>
        <x:v>0.0004936722976687789</x:v>
      </x:c>
      <x:c r="J7499" s="31" t="n">
        <x:f>IF(O7499&gt;0,O7499,D7499)*G7499/1000000/31.1034768</x:f>
        <x:v>0.006795994374618695</x:v>
      </x:c>
      <x:c r="K7499" s="32" t="n">
        <x:f>H7499*$B$4*$H$4+I7499*$D$4*$J$4+J7499*$F$4*$L$4</x:f>
        <x:v>61</x:v>
      </x:c>
      <x:c r="L7499" s="29" t="str">
        <x:v>Niko ppm 207</x:v>
      </x:c>
      <x:c r="M7499" s="39" t="str"/>
      <x:c r="N7499" s="58" t="n">
        <x:v>61</x:v>
      </x:c>
      <x:c r="O7499" s="59" t="n">
        <x:v>184.66536208470905</x:v>
      </x:c>
      <x:c r="P7499" s="60" t="str">
        <x:v>Calibrated to live price</x:v>
      </x:c>
      <x:c r="Q7499" s="61" t="n">
        <x:f>IF(N7499="","",K7499-N7499)</x:f>
        <x:v>0</x:v>
      </x:c>
    </x:row>
    <x:row r="7500">
      <x:c r="A7500" s="37" t="str">
        <x:v>7P0131701E</x:v>
      </x:c>
      <x:c r="B7500" s="37" t="str">
        <x:v>7P0131701E</x:v>
      </x:c>
      <x:c r="C7500" s="29" t="str"/>
      <x:c r="D7500" s="30" t="n">
        <x:v>1900.12</x:v>
      </x:c>
      <x:c r="E7500" s="30" t="n">
        <x:v>332.07</x:v>
      </x:c>
      <x:c r="F7500" s="30" t="n">
        <x:v>211.62</x:v>
      </x:c>
      <x:c r="G7500" s="30" t="n">
        <x:v>1153.51</x:v>
      </x:c>
      <x:c r="H7500" s="31" t="n">
        <x:f>IF(O7500&gt;0,O7500,D7500)*E7500/1000000/31.1034768</x:f>
        <x:v>0.0075052717940372795</x:v>
      </x:c>
      <x:c r="I7500" s="31" t="n">
        <x:f>IF(O7500&gt;0,O7500,D7500)*F7500/1000000/31.1034768</x:f>
        <x:v>0.004782924133628961</x:v>
      </x:c>
      <x:c r="J7500" s="31" t="n">
        <x:f>IF(O7500&gt;0,O7500,D7500)*G7500/1000000/31.1034768</x:f>
        <x:v>0.026071027395247814</x:v>
      </x:c>
      <x:c r="K7500" s="32" t="n">
        <x:f>H7500*$B$4*$H$4+I7500*$D$4*$J$4+J7500*$F$4*$L$4</x:f>
        <x:v>221</x:v>
      </x:c>
      <x:c r="L7500" s="29" t="str">
        <x:v>Niko ppm 207</x:v>
      </x:c>
      <x:c r="M7500" s="39" t="str"/>
      <x:c r="N7500" s="58" t="n">
        <x:v>221</x:v>
      </x:c>
      <x:c r="O7500" s="59" t="n">
        <x:v>702.9844524453666</x:v>
      </x:c>
      <x:c r="P7500" s="60" t="str">
        <x:v>Calibrated to live price</x:v>
      </x:c>
      <x:c r="Q7500" s="61" t="n">
        <x:f>IF(N7500="","",K7500-N7500)</x:f>
        <x:v>0</x:v>
      </x:c>
    </x:row>
    <x:row r="7501">
      <x:c r="A7501" s="37" t="str">
        <x:v>7P0131701F</x:v>
      </x:c>
      <x:c r="B7501" s="37" t="str">
        <x:v>7P0131701F</x:v>
      </x:c>
      <x:c r="C7501" s="29" t="str"/>
      <x:c r="D7501" s="30" t="n">
        <x:v>1543.02</x:v>
      </x:c>
      <x:c r="E7501" s="30" t="n">
        <x:v>771.96</x:v>
      </x:c>
      <x:c r="F7501" s="30" t="n">
        <x:v>272.44</x:v>
      </x:c>
      <x:c r="G7501" s="30" t="n">
        <x:v>682.66</x:v>
      </x:c>
      <x:c r="H7501" s="31" t="n">
        <x:f>IF(O7501&gt;0,O7501,D7501)*E7501/1000000/31.1034768</x:f>
        <x:v>0.023047556224795915</x:v>
      </x:c>
      <x:c r="I7501" s="31" t="n">
        <x:f>IF(O7501&gt;0,O7501,D7501)*F7501/1000000/31.1034768</x:f>
        <x:v>0.008133939864608787</x:v>
      </x:c>
      <x:c r="J7501" s="31" t="n">
        <x:f>IF(O7501&gt;0,O7501,D7501)*G7501/1000000/31.1034768</x:f>
        <x:v>0.020381424856753174</x:v>
      </x:c>
      <x:c r="K7501" s="32" t="n">
        <x:f>H7501*$B$4*$H$4+I7501*$D$4*$J$4+J7501*$F$4*$L$4</x:f>
        <x:v>203.99999999999997</x:v>
      </x:c>
      <x:c r="L7501" s="29" t="str">
        <x:v>Niko ppm 207</x:v>
      </x:c>
      <x:c r="M7501" s="39" t="str"/>
      <x:c r="N7501" s="58" t="n">
        <x:v>204</x:v>
      </x:c>
      <x:c r="O7501" s="59" t="n">
        <x:v>928.622118159795</x:v>
      </x:c>
      <x:c r="P7501" s="60" t="str">
        <x:v>Calibrated to live price</x:v>
      </x:c>
      <x:c r="Q7501" s="61" t="n">
        <x:f>IF(N7501="","",K7501-N7501)</x:f>
        <x:v>-2.842170943040401e-14</x:v>
      </x:c>
    </x:row>
    <x:row r="7502">
      <x:c r="A7502" s="37" t="str">
        <x:v>7P0131701G</x:v>
      </x:c>
      <x:c r="B7502" s="37" t="str">
        <x:v>7P0131701G</x:v>
      </x:c>
      <x:c r="C7502" s="29" t="str">
        <x:v>Volkswagen</x:v>
      </x:c>
      <x:c r="D7502" s="30" t="n">
        <x:v>1060</x:v>
      </x:c>
      <x:c r="E7502" s="30" t="n">
        <x:v>0</x:v>
      </x:c>
      <x:c r="F7502" s="30" t="n">
        <x:v>4325</x:v>
      </x:c>
      <x:c r="G7502" s="30" t="n">
        <x:v>174</x:v>
      </x:c>
      <x:c r="H7502" s="31" t="n">
        <x:f>IF(O7502&gt;0,O7502,D7502)*E7502/1000000/31.1034768</x:f>
        <x:v>0</x:v>
      </x:c>
      <x:c r="I7502" s="31" t="n">
        <x:f>IF(O7502&gt;0,O7502,D7502)*F7502/1000000/31.1034768</x:f>
        <x:v>0.13194349109552037</x:v>
      </x:c>
      <x:c r="J7502" s="31" t="n">
        <x:f>IF(O7502&gt;0,O7502,D7502)*G7502/1000000/31.1034768</x:f>
        <x:v>0.0053082468093920325</x:v>
      </x:c>
      <x:c r="K7502" s="32" t="n">
        <x:f>H7502*$B$4*$H$4+I7502*$D$4*$J$4+J7502*$F$4*$L$4</x:f>
        <x:v>190.00000000000003</x:v>
      </x:c>
      <x:c r="L7502" s="29" t="str">
        <x:v>Niko ppm 2020</x:v>
      </x:c>
      <x:c r="M7502" s="39" t="str">
        <x:v>VW//7P0 131 701 G//7P0 254 300 L//7P0 178 CA//948/87//49/11//D1 1 096//MADE IN GERMANY RZO</x:v>
      </x:c>
      <x:c r="N7502" s="58" t="n">
        <x:v>190</x:v>
      </x:c>
      <x:c r="O7502" s="59" t="n">
        <x:v>948.8789165781558</x:v>
      </x:c>
      <x:c r="P7502" s="60" t="str">
        <x:v>Calibrated to live price</x:v>
      </x:c>
      <x:c r="Q7502" s="61" t="n">
        <x:f>IF(N7502="","",K7502-N7502)</x:f>
        <x:v>2.842170943040401e-14</x:v>
      </x:c>
    </x:row>
    <x:row r="7503">
      <x:c r="A7503" s="37" t="str">
        <x:v>7P0131701Q</x:v>
      </x:c>
      <x:c r="B7503" s="37" t="str">
        <x:v>7P0131701Q</x:v>
      </x:c>
      <x:c r="C7503" s="29" t="str">
        <x:v>Volkswagen</x:v>
      </x:c>
      <x:c r="D7503" s="30" t="n">
        <x:v>1000</x:v>
      </x:c>
      <x:c r="E7503" s="30" t="n">
        <x:v>0</x:v>
      </x:c>
      <x:c r="F7503" s="30" t="n">
        <x:v>3010</x:v>
      </x:c>
      <x:c r="G7503" s="30" t="n">
        <x:v>248</x:v>
      </x:c>
      <x:c r="H7503" s="31" t="n">
        <x:f>IF(O7503&gt;0,O7503,D7503)*E7503/1000000/31.1034768</x:f>
        <x:v>0</x:v>
      </x:c>
      <x:c r="I7503" s="31" t="n">
        <x:f>IF(O7503&gt;0,O7503,D7503)*F7503/1000000/31.1034768</x:f>
        <x:v>0.09677374717157022</x:v>
      </x:c>
      <x:c r="J7503" s="31" t="n">
        <x:f>IF(O7503&gt;0,O7503,D7503)*G7503/1000000/31.1034768</x:f>
        <x:v>0.007973385149019739</x:v>
      </x:c>
      <x:c r="K7503" s="32" t="n">
        <x:f>H7503*$B$4*$H$4+I7503*$D$4*$J$4+J7503*$F$4*$L$4</x:f>
        <x:v>171.30207128484105</x:v>
      </x:c>
      <x:c r="L7503" s="29" t="str">
        <x:v>Niko ppm 2020</x:v>
      </x:c>
      <x:c r="M7503" s="39" t="str">
        <x:v>VW//7P0 131 701 Q//7P0 178 AA//ATC 11 12 008 34 000//948-71//EBERSPÄCHER//VW AG//MADE IN SOUTH AFIRCA</x:v>
      </x:c>
      <x:c r="N7503" s="58"/>
      <x:c r="O7503" s="59"/>
      <x:c r="P7503" s="60" t="str">
        <x:v>No live-price match</x:v>
      </x:c>
      <x:c r="Q7503" s="61" t="str">
        <x:f>IF(N7503="","",K7503-N7503)</x:f>
      </x:c>
    </x:row>
    <x:row r="7504">
      <x:c r="A7504" s="37" t="str">
        <x:v>7P0254350A</x:v>
      </x:c>
      <x:c r="B7504" s="37" t="str">
        <x:v>7P0254350A</x:v>
      </x:c>
      <x:c r="C7504" s="29" t="str">
        <x:v>Audi</x:v>
      </x:c>
      <x:c r="D7504" s="30" t="n">
        <x:v>1180</x:v>
      </x:c>
      <x:c r="E7504" s="30" t="n">
        <x:v>0</x:v>
      </x:c>
      <x:c r="F7504" s="30" t="n">
        <x:v>86</x:v>
      </x:c>
      <x:c r="G7504" s="30" t="n">
        <x:v>0</x:v>
      </x:c>
      <x:c r="H7504" s="31" t="n">
        <x:f>IF(O7504&gt;0,O7504,D7504)*E7504/1000000/31.1034768</x:f>
        <x:v>0</x:v>
      </x:c>
      <x:c r="I7504" s="31" t="n">
        <x:f>IF(O7504&gt;0,O7504,D7504)*F7504/1000000/31.1034768</x:f>
        <x:v>0.0032626577617843678</x:v>
      </x:c>
      <x:c r="J7504" s="31" t="n">
        <x:f>IF(O7504&gt;0,O7504,D7504)*G7504/1000000/31.1034768</x:f>
        <x:v>0</x:v>
      </x:c>
      <x:c r="K7504" s="32" t="n">
        <x:f>H7504*$B$4*$H$4+I7504*$D$4*$J$4+J7504*$F$4*$L$4</x:f>
        <x:v>3.670489982007414</x:v>
      </x:c>
      <x:c r="L7504" s="29" t="str">
        <x:v>Niko ppm 2020</x:v>
      </x:c>
      <x:c r="M7504" s="39" t="str">
        <x:v>AUDI//7P0 254 350 A//3028822 A//V03 931 714//05-03-2008//081856-1//V03931 708//29/08//11016//EMCON TECHNOLOGIE</x:v>
      </x:c>
      <x:c r="N7504" s="58"/>
      <x:c r="O7504" s="59"/>
      <x:c r="P7504" s="60" t="str">
        <x:v>No live-price match</x:v>
      </x:c>
      <x:c r="Q7504" s="61" t="str">
        <x:f>IF(N7504="","",K7504-N7504)</x:f>
      </x:c>
    </x:row>
    <x:row r="7505">
      <x:c r="A7505" s="37" t="str">
        <x:v>7P5 131 705 A</x:v>
      </x:c>
      <x:c r="B7505" s="37" t="str">
        <x:v>7P5131705A</x:v>
      </x:c>
      <x:c r="C7505" s="29" t="str"/>
      <x:c r="D7505" s="30" t="n">
        <x:v>700</x:v>
      </x:c>
      <x:c r="E7505" s="30" t="n">
        <x:v>90</x:v>
      </x:c>
      <x:c r="F7505" s="30" t="n">
        <x:v>3000</x:v>
      </x:c>
      <x:c r="G7505" s="30" t="n">
        <x:v>0</x:v>
      </x:c>
      <x:c r="H7505" s="31" t="n">
        <x:f>IF(O7505&gt;0,O7505,D7505)*E7505/1000000/31.1034768</x:f>
        <x:v>0.0020254970338235627</x:v>
      </x:c>
      <x:c r="I7505" s="31" t="n">
        <x:f>IF(O7505&gt;0,O7505,D7505)*F7505/1000000/31.1034768</x:f>
        <x:v>0.06751656779411877</x:v>
      </x:c>
      <x:c r="J7505" s="31" t="n">
        <x:f>IF(O7505&gt;0,O7505,D7505)*G7505/1000000/31.1034768</x:f>
        <x:v>0</x:v>
      </x:c>
      <x:c r="K7505" s="32" t="n">
        <x:f>H7505*$B$4*$H$4+I7505*$D$4*$J$4+J7505*$F$4*$L$4</x:f>
        <x:v>79.05514923013368</x:v>
      </x:c>
      <x:c r="L7505" s="29" t="str">
        <x:v>ppm Niko 2006</x:v>
      </x:c>
      <x:c r="M7505" s="39" t="str"/>
      <x:c r="N7505" s="58"/>
      <x:c r="O7505" s="59"/>
      <x:c r="P7505" s="60" t="str">
        <x:v>No live-price match</x:v>
      </x:c>
      <x:c r="Q7505" s="61" t="str">
        <x:f>IF(N7505="","",K7505-N7505)</x:f>
      </x:c>
    </x:row>
    <x:row r="7506">
      <x:c r="A7506" s="37" t="str">
        <x:v>7P5131705</x:v>
      </x:c>
      <x:c r="B7506" s="37" t="str">
        <x:v>7P5131705</x:v>
      </x:c>
      <x:c r="C7506" s="29" t="str"/>
      <x:c r="D7506" s="30" t="n">
        <x:v>1209.81</x:v>
      </x:c>
      <x:c r="E7506" s="30" t="n">
        <x:v>610.45</x:v>
      </x:c>
      <x:c r="F7506" s="30" t="n">
        <x:v>265.24</x:v>
      </x:c>
      <x:c r="G7506" s="30" t="n">
        <x:v>369.07</x:v>
      </x:c>
      <x:c r="H7506" s="31" t="n">
        <x:f>IF(O7506&gt;0,O7506,D7506)*E7506/1000000/31.1034768</x:f>
        <x:v>0.01954766113331284</x:v>
      </x:c>
      <x:c r="I7506" s="31" t="n">
        <x:f>IF(O7506&gt;0,O7506,D7506)*F7506/1000000/31.1034768</x:f>
        <x:v>0.008493441951019571</x:v>
      </x:c>
      <x:c r="J7506" s="31" t="n">
        <x:f>IF(O7506&gt;0,O7506,D7506)*G7506/1000000/31.1034768</x:f>
        <x:v>0.011818257505891997</x:v>
      </x:c>
      <x:c r="K7506" s="32" t="n">
        <x:f>H7506*$B$4*$H$4+I7506*$D$4*$J$4+J7506*$F$4*$L$4</x:f>
        <x:v>132</x:v>
      </x:c>
      <x:c r="L7506" s="29" t="str">
        <x:v>Niko ppm 207</x:v>
      </x:c>
      <x:c r="M7506" s="39" t="str"/>
      <x:c r="N7506" s="58" t="n">
        <x:v>132</x:v>
      </x:c>
      <x:c r="O7506" s="59" t="n">
        <x:v>995.9869351367968</x:v>
      </x:c>
      <x:c r="P7506" s="60" t="str">
        <x:v>Calibrated to live price</x:v>
      </x:c>
      <x:c r="Q7506" s="61" t="n">
        <x:f>IF(N7506="","",K7506-N7506)</x:f>
        <x:v>0</x:v>
      </x:c>
    </x:row>
    <x:row r="7507">
      <x:c r="A7507" s="37" t="str">
        <x:v>7P6 181 CA</x:v>
      </x:c>
      <x:c r="B7507" s="37" t="str">
        <x:v>7P6181CA</x:v>
      </x:c>
      <x:c r="C7507" s="29" t="str">
        <x:v>AUDI-VW</x:v>
      </x:c>
      <x:c r="D7507" s="30" t="n">
        <x:v>1001</x:v>
      </x:c>
      <x:c r="E7507" s="30" t="n">
        <x:v>1001</x:v>
      </x:c>
      <x:c r="F7507" s="30" t="n">
        <x:v>318</x:v>
      </x:c>
      <x:c r="G7507" s="30" t="n">
        <x:v>0</x:v>
      </x:c>
      <x:c r="H7507" s="31" t="n">
        <x:f>IF(O7507&gt;0,O7507,D7507)*E7507/1000000/31.1034768</x:f>
        <x:v>0.10384696815718157</x:v>
      </x:c>
      <x:c r="I7507" s="31" t="n">
        <x:f>IF(O7507&gt;0,O7507,D7507)*F7507/1000000/31.1034768</x:f>
        <x:v>0.03299034552845529</x:v>
      </x:c>
      <x:c r="J7507" s="31" t="n">
        <x:f>IF(O7507&gt;0,O7507,D7507)*G7507/1000000/31.1034768</x:f>
        <x:v>0</x:v>
      </x:c>
      <x:c r="K7507" s="32" t="n">
        <x:f>H7507*$B$4*$H$4+I7507*$D$4*$J$4+J7507*$F$4*$L$4</x:f>
        <x:v>196</x:v>
      </x:c>
      <x:c r="L7507" s="29" t="str">
        <x:v>ppm niko 2028</x:v>
      </x:c>
      <x:c r="M7507" s="39" t="str">
        <x:v>7P6 131 709 / 237-5875-511 / PDF / F</x:v>
      </x:c>
      <x:c r="N7507" s="58" t="n">
        <x:v>196</x:v>
      </x:c>
      <x:c r="O7507" s="59" t="n">
        <x:v>3226.7749898373986</x:v>
      </x:c>
      <x:c r="P7507" s="60" t="str">
        <x:v>Calibrated to live price</x:v>
      </x:c>
      <x:c r="Q7507" s="61" t="n">
        <x:f>IF(N7507="","",K7507-N7507)</x:f>
        <x:v>0</x:v>
      </x:c>
    </x:row>
    <x:row r="7508">
      <x:c r="A7508" s="37" t="str">
        <x:v>7P6131350</x:v>
      </x:c>
      <x:c r="B7508" s="37" t="str">
        <x:v>7P6131350</x:v>
      </x:c>
      <x:c r="C7508" s="29" t="str">
        <x:v>Volkswagen</x:v>
      </x:c>
      <x:c r="D7508" s="30" t="n">
        <x:v>460</x:v>
      </x:c>
      <x:c r="E7508" s="30" t="n">
        <x:v>0</x:v>
      </x:c>
      <x:c r="F7508" s="30" t="n">
        <x:v>6604</x:v>
      </x:c>
      <x:c r="G7508" s="30" t="n">
        <x:v>541</x:v>
      </x:c>
      <x:c r="H7508" s="31" t="n">
        <x:f>IF(O7508&gt;0,O7508,D7508)*E7508/1000000/31.1034768</x:f>
        <x:v>0</x:v>
      </x:c>
      <x:c r="I7508" s="31" t="n">
        <x:f>IF(O7508&gt;0,O7508,D7508)*F7508/1000000/31.1034768</x:f>
        <x:v>0.09766882395604083</x:v>
      </x:c>
      <x:c r="J7508" s="31" t="n">
        <x:f>IF(O7508&gt;0,O7508,D7508)*G7508/1000000/31.1034768</x:f>
        <x:v>0.00800103479106876</x:v>
      </x:c>
      <x:c r="K7508" s="32" t="n">
        <x:f>H7508*$B$4*$H$4+I7508*$D$4*$J$4+J7508*$F$4*$L$4</x:f>
        <x:v>172.52552936461433</x:v>
      </x:c>
      <x:c r="L7508" s="29" t="str">
        <x:v>Niko ppm 2020</x:v>
      </x:c>
      <x:c r="M7508" s="39" t="str">
        <x:v>VW 7LP 254 350//XE 303 1391 A//EMCON TECHNOLOGIE</x:v>
      </x:c>
      <x:c r="N7508" s="58"/>
      <x:c r="O7508" s="59"/>
      <x:c r="P7508" s="60" t="str">
        <x:v>No live-price match</x:v>
      </x:c>
      <x:c r="Q7508" s="61" t="str">
        <x:f>IF(N7508="","",K7508-N7508)</x:f>
      </x:c>
    </x:row>
    <x:row r="7509">
      <x:c r="A7509" s="37" t="str">
        <x:v>7P6131690</x:v>
      </x:c>
      <x:c r="B7509" s="37" t="str">
        <x:v>7P6131690</x:v>
      </x:c>
      <x:c r="C7509" s="29" t="str">
        <x:v>Volkswagen</x:v>
      </x:c>
      <x:c r="D7509" s="30" t="n">
        <x:v>1320</x:v>
      </x:c>
      <x:c r="E7509" s="30" t="n">
        <x:v>5505</x:v>
      </x:c>
      <x:c r="F7509" s="30" t="n">
        <x:v>2896.0000000000005</x:v>
      </x:c>
      <x:c r="G7509" s="30" t="n">
        <x:v>0</x:v>
      </x:c>
      <x:c r="H7509" s="31" t="n">
        <x:f>IF(O7509&gt;0,O7509,D7509)*E7509/1000000/31.1034768</x:f>
        <x:v>0.2336266150155921</x:v>
      </x:c>
      <x:c r="I7509" s="31" t="n">
        <x:f>IF(O7509&gt;0,O7509,D7509)*F7509/1000000/31.1034768</x:f>
        <x:v>0.12290330192282557</x:v>
      </x:c>
      <x:c r="J7509" s="31" t="n">
        <x:f>IF(O7509&gt;0,O7509,D7509)*G7509/1000000/31.1034768</x:f>
        <x:v>0</x:v>
      </x:c>
      <x:c r="K7509" s="32" t="n">
        <x:f>H7509*$B$4*$H$4+I7509*$D$4*$J$4+J7509*$F$4*$L$4</x:f>
        <x:v>495.7149356370347</x:v>
      </x:c>
      <x:c r="L7509" s="29" t="str">
        <x:v>Niko ppm 2020</x:v>
      </x:c>
      <x:c r="M7509" s="39" t="str">
        <x:v>VW//7P6 131 690//7P6 254 300 A//7P6 166 CA//RZO 222 5875 512//07/10 0007//E1 0 016//EMCON//VW AG//MADE IN GERMNY</x:v>
      </x:c>
      <x:c r="N7509" s="58"/>
      <x:c r="O7509" s="59"/>
      <x:c r="P7509" s="60" t="str">
        <x:v>No live-price match</x:v>
      </x:c>
      <x:c r="Q7509" s="61" t="str">
        <x:f>IF(N7509="","",K7509-N7509)</x:f>
      </x:c>
    </x:row>
    <x:row r="7510">
      <x:c r="A7510" s="37" t="str">
        <x:v>7P6131690C</x:v>
      </x:c>
      <x:c r="B7510" s="37" t="str">
        <x:v>7P6131690C</x:v>
      </x:c>
      <x:c r="C7510" s="29" t="str">
        <x:v>Volkswagen</x:v>
      </x:c>
      <x:c r="D7510" s="30" t="n">
        <x:v>620</x:v>
      </x:c>
      <x:c r="E7510" s="30" t="n">
        <x:v>6025</x:v>
      </x:c>
      <x:c r="F7510" s="30" t="n">
        <x:v>2530</x:v>
      </x:c>
      <x:c r="G7510" s="30" t="n">
        <x:v>0</x:v>
      </x:c>
      <x:c r="H7510" s="31" t="n">
        <x:f>IF(O7510&gt;0,O7510,D7510)*E7510/1000000/31.1034768</x:f>
        <x:v>0.12009911380710983</x:v>
      </x:c>
      <x:c r="I7510" s="31" t="n">
        <x:f>IF(O7510&gt;0,O7510,D7510)*F7510/1000000/31.1034768</x:f>
        <x:v>0.05043166106754985</x:v>
      </x:c>
      <x:c r="J7510" s="31" t="n">
        <x:f>IF(O7510&gt;0,O7510,D7510)*G7510/1000000/31.1034768</x:f>
        <x:v>0</x:v>
      </x:c>
      <x:c r="K7510" s="32" t="n">
        <x:f>H7510*$B$4*$H$4+I7510*$D$4*$J$4+J7510*$F$4*$L$4</x:f>
        <x:v>240.48726282587165</x:v>
      </x:c>
      <x:c r="L7510" s="29" t="str">
        <x:v>Niko ppm 2020</x:v>
      </x:c>
      <x:c r="M7510" s="39" t="str">
        <x:v>VW//7P6 131 690 C//7P6 254 350 B//7P6 166 BA//RZO 222 5970 101//25-13 3128-1//E1 3 044//VW AG MADE IN GERMANY//EMCON TECHNOLOGIES</x:v>
      </x:c>
      <x:c r="N7510" s="58"/>
      <x:c r="O7510" s="59"/>
      <x:c r="P7510" s="60" t="str">
        <x:v>No live-price match</x:v>
      </x:c>
      <x:c r="Q7510" s="61" t="str">
        <x:f>IF(N7510="","",K7510-N7510)</x:f>
      </x:c>
    </x:row>
    <x:row r="7511">
      <x:c r="A7511" s="37" t="str">
        <x:v>7P6131690D</x:v>
      </x:c>
      <x:c r="B7511" s="37" t="str">
        <x:v>7P6131690D</x:v>
      </x:c>
      <x:c r="C7511" s="29" t="str">
        <x:v>Volkswagen</x:v>
      </x:c>
      <x:c r="D7511" s="30" t="n">
        <x:v>900</x:v>
      </x:c>
      <x:c r="E7511" s="30" t="n">
        <x:v>6235.000000000001</x:v>
      </x:c>
      <x:c r="F7511" s="30" t="n">
        <x:v>0</x:v>
      </x:c>
      <x:c r="G7511" s="30" t="n">
        <x:v>0</x:v>
      </x:c>
      <x:c r="H7511" s="31" t="n">
        <x:f>IF(O7511&gt;0,O7511,D7511)*E7511/1000000/31.1034768</x:f>
        <x:v>0.18627450980392157</x:v>
      </x:c>
      <x:c r="I7511" s="31" t="n">
        <x:f>IF(O7511&gt;0,O7511,D7511)*F7511/1000000/31.1034768</x:f>
        <x:v>0</x:v>
      </x:c>
      <x:c r="J7511" s="31" t="n">
        <x:f>IF(O7511&gt;0,O7511,D7511)*G7511/1000000/31.1034768</x:f>
        <x:v>0</x:v>
      </x:c>
      <x:c r="K7511" s="32" t="n">
        <x:f>H7511*$B$4*$H$4+I7511*$D$4*$J$4+J7511*$F$4*$L$4</x:f>
        <x:v>285</x:v>
      </x:c>
      <x:c r="L7511" s="29" t="str">
        <x:v>Niko ppm 2020</x:v>
      </x:c>
      <x:c r="M7511" s="39" t="str">
        <x:v>VW 7P6 131 690 D//7P6 254 300 C//7L6 166 FC//RZO 222-5970-001//05-10 0056//E 7P6B10-001//EMCON</x:v>
      </x:c>
      <x:c r="N7511" s="58" t="n">
        <x:v>285</x:v>
      </x:c>
      <x:c r="O7511" s="59" t="n">
        <x:v>929.235748856078</x:v>
      </x:c>
      <x:c r="P7511" s="60" t="str">
        <x:v>Calibrated to live price</x:v>
      </x:c>
      <x:c r="Q7511" s="61" t="n">
        <x:f>IF(N7511="","",K7511-N7511)</x:f>
        <x:v>0</x:v>
      </x:c>
    </x:row>
    <x:row r="7512">
      <x:c r="A7512" s="37" t="str">
        <x:v>7P6131705</x:v>
      </x:c>
      <x:c r="B7512" s="37" t="str">
        <x:v>7P6131705</x:v>
      </x:c>
      <x:c r="C7512" s="29" t="str">
        <x:v>Volkswagen</x:v>
      </x:c>
      <x:c r="D7512" s="30" t="n">
        <x:v>1060</x:v>
      </x:c>
      <x:c r="E7512" s="30" t="n">
        <x:v>5038</x:v>
      </x:c>
      <x:c r="F7512" s="30" t="n">
        <x:v>2680</x:v>
      </x:c>
      <x:c r="G7512" s="30" t="n">
        <x:v>0</x:v>
      </x:c>
      <x:c r="H7512" s="31" t="n">
        <x:f>IF(O7512&gt;0,O7512,D7512)*E7512/1000000/31.1034768</x:f>
        <x:v>0.17169398888551263</x:v>
      </x:c>
      <x:c r="I7512" s="31" t="n">
        <x:f>IF(O7512&gt;0,O7512,D7512)*F7512/1000000/31.1034768</x:f>
        <x:v>0.09133384085215837</x:v>
      </x:c>
      <x:c r="J7512" s="31" t="n">
        <x:f>IF(O7512&gt;0,O7512,D7512)*G7512/1000000/31.1034768</x:f>
        <x:v>0</x:v>
      </x:c>
      <x:c r="K7512" s="32" t="n">
        <x:f>H7512*$B$4*$H$4+I7512*$D$4*$J$4+J7512*$F$4*$L$4</x:f>
        <x:v>365.4423739535125</x:v>
      </x:c>
      <x:c r="L7512" s="29" t="str">
        <x:v>Niko ppm 2020</x:v>
      </x:c>
      <x:c r="M7512" s="39" t="str">
        <x:v>VW//Mono KD Nr. 7P6 131 705//Kunden Nr. 7L8 254 301//AND INDEX :31:03:2009//Charge.:ac-43050//Datum: KW 27/09//EMCON TECHNOLOGIE//EMCON Nr. XE3038766 A</x:v>
      </x:c>
      <x:c r="N7512" s="58"/>
      <x:c r="O7512" s="59"/>
      <x:c r="P7512" s="60" t="str">
        <x:v>No live-price match</x:v>
      </x:c>
      <x:c r="Q7512" s="61" t="str">
        <x:f>IF(N7512="","",K7512-N7512)</x:f>
      </x:c>
    </x:row>
    <x:row r="7513">
      <x:c r="A7513" s="37" t="str">
        <x:v>7P6131705E</x:v>
      </x:c>
      <x:c r="B7513" s="37" t="str">
        <x:v>7P6131705E</x:v>
      </x:c>
      <x:c r="C7513" s="29" t="str">
        <x:v>Volkswagen</x:v>
      </x:c>
      <x:c r="D7513" s="30" t="n">
        <x:v>780</x:v>
      </x:c>
      <x:c r="E7513" s="30" t="n">
        <x:v>646.9999999999999</x:v>
      </x:c>
      <x:c r="F7513" s="30" t="n">
        <x:v>0</x:v>
      </x:c>
      <x:c r="G7513" s="30" t="n">
        <x:v>0</x:v>
      </x:c>
      <x:c r="H7513" s="31" t="n">
        <x:f>IF(O7513&gt;0,O7513,D7513)*E7513/1000000/31.1034768</x:f>
        <x:v>0.016225195763323794</x:v>
      </x:c>
      <x:c r="I7513" s="31" t="n">
        <x:f>IF(O7513&gt;0,O7513,D7513)*F7513/1000000/31.1034768</x:f>
        <x:v>0</x:v>
      </x:c>
      <x:c r="J7513" s="31" t="n">
        <x:f>IF(O7513&gt;0,O7513,D7513)*G7513/1000000/31.1034768</x:f>
        <x:v>0</x:v>
      </x:c>
      <x:c r="K7513" s="32" t="n">
        <x:f>H7513*$B$4*$H$4+I7513*$D$4*$J$4+J7513*$F$4*$L$4</x:f>
        <x:v>24.824549517885405</x:v>
      </x:c>
      <x:c r="L7513" s="29" t="str">
        <x:v>Niko ppm 2020</x:v>
      </x:c>
      <x:c r="M7513" s="39" t="str">
        <x:v>VW 7P6 131 705 E//RPU 3.0 V6 TDI//82256040//82256036//TV 15/0080//TENNECO</x:v>
      </x:c>
      <x:c r="N7513" s="58"/>
      <x:c r="O7513" s="59"/>
      <x:c r="P7513" s="60" t="str">
        <x:v>No live-price match</x:v>
      </x:c>
      <x:c r="Q7513" s="61" t="str">
        <x:f>IF(N7513="","",K7513-N7513)</x:f>
      </x:c>
    </x:row>
    <x:row r="7514">
      <x:c r="A7514" s="37" t="str">
        <x:v>7P6131709</x:v>
      </x:c>
      <x:c r="B7514" s="37" t="str">
        <x:v>7P6131709</x:v>
      </x:c>
      <x:c r="C7514" s="29" t="str">
        <x:v>Volkswagen</x:v>
      </x:c>
      <x:c r="D7514" s="30" t="n">
        <x:v>3200</x:v>
      </x:c>
      <x:c r="E7514" s="30" t="n">
        <x:v>1066</x:v>
      </x:c>
      <x:c r="F7514" s="30" t="n">
        <x:v>351</x:v>
      </x:c>
      <x:c r="G7514" s="30" t="n">
        <x:v>0</x:v>
      </x:c>
      <x:c r="H7514" s="31" t="n">
        <x:f>IF(O7514&gt;0,O7514,D7514)*E7514/1000000/31.1034768</x:f>
        <x:v>0.10967262669490377</x:v>
      </x:c>
      <x:c r="I7514" s="31" t="n">
        <x:f>IF(O7514&gt;0,O7514,D7514)*F7514/1000000/31.1034768</x:f>
        <x:v>0.03611171854588295</x:v>
      </x:c>
      <x:c r="J7514" s="31" t="n">
        <x:f>IF(O7514&gt;0,O7514,D7514)*G7514/1000000/31.1034768</x:f>
        <x:v>0</x:v>
      </x:c>
      <x:c r="K7514" s="32" t="n">
        <x:f>H7514*$B$4*$H$4+I7514*$D$4*$J$4+J7514*$F$4*$L$4</x:f>
        <x:v>208.42480220732108</x:v>
      </x:c>
      <x:c r="L7514" s="29" t="str">
        <x:v>Niko ppm 2020</x:v>
      </x:c>
      <x:c r="M7514" s="39" t="str">
        <x:v>VW-AG MADE IN GERMANY//EMCON TECHNOLOGIE//RZO 7P6.254.800.A//237-5875-511 0071//7P6 131 709//7P6 181 CA//eralfaser//Pt//E 10 042</x:v>
      </x:c>
      <x:c r="N7514" s="58"/>
      <x:c r="O7514" s="59"/>
      <x:c r="P7514" s="60" t="str">
        <x:v>No live-price match</x:v>
      </x:c>
      <x:c r="Q7514" s="61" t="str">
        <x:f>IF(N7514="","",K7514-N7514)</x:f>
      </x:c>
    </x:row>
    <x:row r="7515">
      <x:c r="A7515" s="37" t="str">
        <x:v>7P6254300</x:v>
      </x:c>
      <x:c r="B7515" s="37" t="str">
        <x:v>7P6254300</x:v>
      </x:c>
      <x:c r="C7515" s="29" t="str">
        <x:v>Volkswagen</x:v>
      </x:c>
      <x:c r="D7515" s="30" t="n">
        <x:v>460</x:v>
      </x:c>
      <x:c r="E7515" s="30" t="n">
        <x:v>0</x:v>
      </x:c>
      <x:c r="F7515" s="30" t="n">
        <x:v>6651</x:v>
      </x:c>
      <x:c r="G7515" s="30" t="n">
        <x:v>529</x:v>
      </x:c>
      <x:c r="H7515" s="31" t="n">
        <x:f>IF(O7515&gt;0,O7515,D7515)*E7515/1000000/31.1034768</x:f>
        <x:v>0</x:v>
      </x:c>
      <x:c r="I7515" s="31" t="n">
        <x:f>IF(O7515&gt;0,O7515,D7515)*F7515/1000000/31.1034768</x:f>
        <x:v>0.09836392309685457</x:v>
      </x:c>
      <x:c r="J7515" s="31" t="n">
        <x:f>IF(O7515&gt;0,O7515,D7515)*G7515/1000000/31.1034768</x:f>
        <x:v>0.007823562670009932</x:v>
      </x:c>
      <x:c r="K7515" s="32" t="n">
        <x:f>H7515*$B$4*$H$4+I7515*$D$4*$J$4+J7515*$F$4*$L$4</x:f>
        <x:v>171.91790919013914</x:v>
      </x:c>
      <x:c r="L7515" s="29" t="str">
        <x:v>Niko ppm 2020</x:v>
      </x:c>
      <x:c r="M7515" s="39" t="str">
        <x:v>VW 7P6 254 300//XE 3031391 A//EMCON TECHNOLOGIE</x:v>
      </x:c>
      <x:c r="N7515" s="58"/>
      <x:c r="O7515" s="59"/>
      <x:c r="P7515" s="60" t="str">
        <x:v>No live-price match</x:v>
      </x:c>
      <x:c r="Q7515" s="61" t="str">
        <x:f>IF(N7515="","",K7515-N7515)</x:f>
      </x:c>
    </x:row>
    <x:row r="7516">
      <x:c r="A7516" s="37" t="str">
        <x:v>7P6254400</x:v>
      </x:c>
      <x:c r="B7516" s="37" t="str">
        <x:v>7P6254400</x:v>
      </x:c>
      <x:c r="C7516" s="29" t="str">
        <x:v>Volkswagen</x:v>
      </x:c>
      <x:c r="D7516" s="30" t="n">
        <x:v>800</x:v>
      </x:c>
      <x:c r="E7516" s="30" t="n">
        <x:v>0</x:v>
      </x:c>
      <x:c r="F7516" s="30" t="n">
        <x:v>3382</x:v>
      </x:c>
      <x:c r="G7516" s="30" t="n">
        <x:v>382</x:v>
      </x:c>
      <x:c r="H7516" s="31" t="n">
        <x:f>IF(O7516&gt;0,O7516,D7516)*E7516/1000000/31.1034768</x:f>
        <x:v>0</x:v>
      </x:c>
      <x:c r="I7516" s="31" t="n">
        <x:f>IF(O7516&gt;0,O7516,D7516)*F7516/1000000/31.1034768</x:f>
        <x:v>0.08698705991607987</x:v>
      </x:c>
      <x:c r="J7516" s="31" t="n">
        <x:f>IF(O7516&gt;0,O7516,D7516)*G7516/1000000/31.1034768</x:f>
        <x:v>0.009825268151372711</x:v>
      </x:c>
      <x:c r="K7516" s="32" t="n">
        <x:f>H7516*$B$4*$H$4+I7516*$D$4*$J$4+J7516*$F$4*$L$4</x:f>
        <x:v>174.7922920308382</x:v>
      </x:c>
      <x:c r="L7516" s="29" t="str">
        <x:v>Niko ppm 2020</x:v>
      </x:c>
      <x:c r="M7516" s="39" t="str">
        <x:v>VW 7P6 254 400//XE 3032088 A//AC 42804//692</x:v>
      </x:c>
      <x:c r="N7516" s="58"/>
      <x:c r="O7516" s="59"/>
      <x:c r="P7516" s="60" t="str">
        <x:v>No live-price match</x:v>
      </x:c>
      <x:c r="Q7516" s="61" t="str">
        <x:f>IF(N7516="","",K7516-N7516)</x:f>
      </x:c>
    </x:row>
    <x:row r="7517">
      <x:c r="A7517" s="37" t="str">
        <x:v>7QP</x:v>
      </x:c>
      <x:c r="B7517" s="37" t="str">
        <x:v>7QP</x:v>
      </x:c>
      <x:c r="C7517" s="29" t="str"/>
      <x:c r="D7517" s="30" t="n">
        <x:v>652.02</x:v>
      </x:c>
      <x:c r="E7517" s="30" t="n">
        <x:v>481.73</x:v>
      </x:c>
      <x:c r="F7517" s="30" t="n">
        <x:v>188.61</x:v>
      </x:c>
      <x:c r="G7517" s="30" t="n">
        <x:v>621.62</x:v>
      </x:c>
      <x:c r="H7517" s="31" t="n">
        <x:f>IF(O7517&gt;0,O7517,D7517)*E7517/1000000/31.1034768</x:f>
        <x:v>0.006128756333632783</x:v>
      </x:c>
      <x:c r="I7517" s="31" t="n">
        <x:f>IF(O7517&gt;0,O7517,D7517)*F7517/1000000/31.1034768</x:f>
        <x:v>0.002399569742566332</x:v>
      </x:c>
      <x:c r="J7517" s="31" t="n">
        <x:f>IF(O7517&gt;0,O7517,D7517)*G7517/1000000/31.1034768</x:f>
        <x:v>0.007908491296188341</x:v>
      </x:c>
      <x:c r="K7517" s="32" t="n">
        <x:f>H7517*$B$4*$H$4+I7517*$D$4*$J$4+J7517*$F$4*$L$4</x:f>
        <x:v>74</x:v>
      </x:c>
      <x:c r="L7517" s="29" t="str">
        <x:v>Niko ppm 207</x:v>
      </x:c>
      <x:c r="M7517" s="39" t="str"/>
      <x:c r="N7517" s="58" t="n">
        <x:v>74</x:v>
      </x:c>
      <x:c r="O7517" s="59" t="n">
        <x:v>395.7105233969242</x:v>
      </x:c>
      <x:c r="P7517" s="60" t="str">
        <x:v>Calibrated to live price</x:v>
      </x:c>
      <x:c r="Q7517" s="61" t="n">
        <x:f>IF(N7517="","",K7517-N7517)</x:f>
        <x:v>0</x:v>
      </x:c>
    </x:row>
    <x:row r="7518">
      <x:c r="A7518" s="37" t="str">
        <x:v>7R</x:v>
      </x:c>
      <x:c r="B7518" s="37" t="str">
        <x:v>7R</x:v>
      </x:c>
      <x:c r="C7518" s="29" t="str"/>
      <x:c r="D7518" s="30" t="n">
        <x:v>2586.54</x:v>
      </x:c>
      <x:c r="E7518" s="30" t="n">
        <x:v>973.6</x:v>
      </x:c>
      <x:c r="F7518" s="30" t="n">
        <x:v>72.02</x:v>
      </x:c>
      <x:c r="G7518" s="30" t="n">
        <x:v>1077.07</x:v>
      </x:c>
      <x:c r="H7518" s="31" t="n">
        <x:f>IF(O7518&gt;0,O7518,D7518)*E7518/1000000/31.1034768</x:f>
        <x:v>0.027736259752837455</x:v>
      </x:c>
      <x:c r="I7518" s="31" t="n">
        <x:f>IF(O7518&gt;0,O7518,D7518)*F7518/1000000/31.1034768</x:f>
        <x:v>0.002051731129210511</x:v>
      </x:c>
      <x:c r="J7518" s="31" t="n">
        <x:f>IF(O7518&gt;0,O7518,D7518)*G7518/1000000/31.1034768</x:f>
        <x:v>0.030683949560382742</x:v>
      </x:c>
      <x:c r="K7518" s="32" t="n">
        <x:f>H7518*$B$4*$H$4+I7518*$D$4*$J$4+J7518*$F$4*$L$4</x:f>
        <x:v>285</x:v>
      </x:c>
      <x:c r="L7518" s="29" t="str">
        <x:v>Niko ppm 207</x:v>
      </x:c>
      <x:c r="M7518" s="39" t="str"/>
      <x:c r="N7518" s="58" t="n">
        <x:v>285</x:v>
      </x:c>
      <x:c r="O7518" s="59" t="n">
        <x:v>886.0868033495825</x:v>
      </x:c>
      <x:c r="P7518" s="60" t="str">
        <x:v>Calibrated to live price</x:v>
      </x:c>
      <x:c r="Q7518" s="61" t="n">
        <x:f>IF(N7518="","",K7518-N7518)</x:f>
        <x:v>0</x:v>
      </x:c>
    </x:row>
    <x:row r="7519">
      <x:c r="A7519" s="37" t="str">
        <x:v>7R33 DB</x:v>
      </x:c>
      <x:c r="B7519" s="37" t="str">
        <x:v>7R33DB</x:v>
      </x:c>
      <x:c r="C7519" s="29" t="str"/>
      <x:c r="D7519" s="30" t="n">
        <x:v>1668.38</x:v>
      </x:c>
      <x:c r="E7519" s="30" t="n">
        <x:v>544.46</x:v>
      </x:c>
      <x:c r="F7519" s="30" t="n">
        <x:v>224.15</x:v>
      </x:c>
      <x:c r="G7519" s="30" t="n">
        <x:v>270.27</x:v>
      </x:c>
      <x:c r="H7519" s="31" t="n">
        <x:f>IF(O7519&gt;0,O7519,D7519)*E7519/1000000/31.1034768</x:f>
        <x:v>0.026360693665704725</x:v>
      </x:c>
      <x:c r="I7519" s="31" t="n">
        <x:f>IF(O7519&gt;0,O7519,D7519)*F7519/1000000/31.1034768</x:f>
        <x:v>0.01085249510554993</x:v>
      </x:c>
      <x:c r="J7519" s="31" t="n">
        <x:f>IF(O7519&gt;0,O7519,D7519)*G7519/1000000/31.1034768</x:f>
        <x:v>0.013085451046963993</x:v>
      </x:c>
      <x:c r="K7519" s="32" t="n">
        <x:f>H7519*$B$4*$H$4+I7519*$D$4*$J$4+J7519*$F$4*$L$4</x:f>
        <x:v>154.99999999999997</x:v>
      </x:c>
      <x:c r="L7519" s="29" t="str">
        <x:v>Niko ppm 207</x:v>
      </x:c>
      <x:c r="M7519" s="39" t="str"/>
      <x:c r="N7519" s="58" t="n">
        <x:v>155</x:v>
      </x:c>
      <x:c r="O7519" s="59" t="n">
        <x:v>1505.9126912227784</x:v>
      </x:c>
      <x:c r="P7519" s="60" t="str">
        <x:v>Calibrated to live price</x:v>
      </x:c>
      <x:c r="Q7519" s="61" t="n">
        <x:f>IF(N7519="","",K7519-N7519)</x:f>
        <x:v>-2.842170943040401e-14</x:v>
      </x:c>
    </x:row>
    <x:row r="7520">
      <x:c r="A7520" s="37" t="str">
        <x:v>7R33 EB</x:v>
      </x:c>
      <x:c r="B7520" s="37" t="str">
        <x:v>7R33EB</x:v>
      </x:c>
      <x:c r="C7520" s="29" t="str"/>
      <x:c r="D7520" s="30" t="n">
        <x:v>1305.68</x:v>
      </x:c>
      <x:c r="E7520" s="30" t="n">
        <x:v>691.71</x:v>
      </x:c>
      <x:c r="F7520" s="30" t="n">
        <x:v>202.21</x:v>
      </x:c>
      <x:c r="G7520" s="30" t="n">
        <x:v>327.87</x:v>
      </x:c>
      <x:c r="H7520" s="31" t="n">
        <x:f>IF(O7520&gt;0,O7520,D7520)*E7520/1000000/31.1034768</x:f>
        <x:v>0.023697154390123095</x:v>
      </x:c>
      <x:c r="I7520" s="31" t="n">
        <x:f>IF(O7520&gt;0,O7520,D7520)*F7520/1000000/31.1034768</x:f>
        <x:v>0.006927471901847293</x:v>
      </x:c>
      <x:c r="J7520" s="31" t="n">
        <x:f>IF(O7520&gt;0,O7520,D7520)*G7520/1000000/31.1034768</x:f>
        <x:v>0.01123243268116647</x:v>
      </x:c>
      <x:c r="K7520" s="32" t="n">
        <x:f>H7520*$B$4*$H$4+I7520*$D$4*$J$4+J7520*$F$4*$L$4</x:f>
        <x:v>132</x:v>
      </x:c>
      <x:c r="L7520" s="29" t="str">
        <x:v>Niko ppm 207</x:v>
      </x:c>
      <x:c r="M7520" s="39" t="str"/>
      <x:c r="N7520" s="58" t="n">
        <x:v>132</x:v>
      </x:c>
      <x:c r="O7520" s="59" t="n">
        <x:v>1065.5677838967367</x:v>
      </x:c>
      <x:c r="P7520" s="60" t="str">
        <x:v>Calibrated to live price</x:v>
      </x:c>
      <x:c r="Q7520" s="61" t="n">
        <x:f>IF(N7520="","",K7520-N7520)</x:f>
        <x:v>0</x:v>
      </x:c>
    </x:row>
    <x:row r="7521">
      <x:c r="A7521" s="37" t="str">
        <x:v>7R33 FA</x:v>
      </x:c>
      <x:c r="B7521" s="37" t="str">
        <x:v>7R33FA</x:v>
      </x:c>
      <x:c r="C7521" s="29" t="str"/>
      <x:c r="D7521" s="30" t="n">
        <x:v>2732.71</x:v>
      </x:c>
      <x:c r="E7521" s="30" t="n">
        <x:v>113.81</x:v>
      </x:c>
      <x:c r="F7521" s="30" t="n">
        <x:v>102.54</x:v>
      </x:c>
      <x:c r="G7521" s="30" t="n">
        <x:v>1095.65</x:v>
      </x:c>
      <x:c r="H7521" s="31" t="n">
        <x:f>IF(O7521&gt;0,O7521,D7521)*E7521/1000000/31.1034768</x:f>
        <x:v>0.002746297840914571</x:v>
      </x:c>
      <x:c r="I7521" s="31" t="n">
        <x:f>IF(O7521&gt;0,O7521,D7521)*F7521/1000000/31.1034768</x:f>
        <x:v>0.0024743465478198764</x:v>
      </x:c>
      <x:c r="J7521" s="31" t="n">
        <x:f>IF(O7521&gt;0,O7521,D7521)*G7521/1000000/31.1034768</x:f>
        <x:v>0.026438636582005536</x:v>
      </x:c>
      <x:c r="K7521" s="32" t="n">
        <x:f>H7521*$B$4*$H$4+I7521*$D$4*$J$4+J7521*$F$4*$L$4</x:f>
        <x:v>214</x:v>
      </x:c>
      <x:c r="L7521" s="29" t="str">
        <x:v>Niko ppm 207</x:v>
      </x:c>
      <x:c r="M7521" s="39" t="str"/>
      <x:c r="N7521" s="58" t="n">
        <x:v>214</x:v>
      </x:c>
      <x:c r="O7521" s="59" t="n">
        <x:v>750.5439871784241</x:v>
      </x:c>
      <x:c r="P7521" s="60" t="str">
        <x:v>Calibrated to live price</x:v>
      </x:c>
      <x:c r="Q7521" s="61" t="n">
        <x:f>IF(N7521="","",K7521-N7521)</x:f>
        <x:v>0</x:v>
      </x:c>
    </x:row>
    <x:row r="7522">
      <x:c r="A7522" s="37" t="str">
        <x:v>7R3V AA</x:v>
      </x:c>
      <x:c r="B7522" s="37" t="str">
        <x:v>7R3VAA</x:v>
      </x:c>
      <x:c r="C7522" s="29" t="str"/>
      <x:c r="D7522" s="30" t="n">
        <x:v>1692.36</x:v>
      </x:c>
      <x:c r="E7522" s="30" t="n">
        <x:v>371.31</x:v>
      </x:c>
      <x:c r="F7522" s="30" t="n">
        <x:v>275.14</x:v>
      </x:c>
      <x:c r="G7522" s="30" t="n">
        <x:v>615.38</x:v>
      </x:c>
      <x:c r="H7522" s="31" t="n">
        <x:f>IF(O7522&gt;0,O7522,D7522)*E7522/1000000/31.1034768</x:f>
        <x:v>0.012646305021037163</x:v>
      </x:c>
      <x:c r="I7522" s="31" t="n">
        <x:f>IF(O7522&gt;0,O7522,D7522)*F7522/1000000/31.1034768</x:f>
        <x:v>0.009370887838970578</x:v>
      </x:c>
      <x:c r="J7522" s="31" t="n">
        <x:f>IF(O7522&gt;0,O7522,D7522)*G7522/1000000/31.1034768</x:f>
        <x:v>0.020958991634606797</x:v>
      </x:c>
      <x:c r="K7522" s="32" t="n">
        <x:f>H7522*$B$4*$H$4+I7522*$D$4*$J$4+J7522*$F$4*$L$4</x:f>
        <x:v>193.99999999999997</x:v>
      </x:c>
      <x:c r="L7522" s="29" t="str">
        <x:v>Niko ppm 207</x:v>
      </x:c>
      <x:c r="M7522" s="39" t="str"/>
      <x:c r="N7522" s="58" t="n">
        <x:v>194</x:v>
      </x:c>
      <x:c r="O7522" s="59" t="n">
        <x:v>1059.34139890537</x:v>
      </x:c>
      <x:c r="P7522" s="60" t="str">
        <x:v>Calibrated to live price</x:v>
      </x:c>
      <x:c r="Q7522" s="61" t="n">
        <x:f>IF(N7522="","",K7522-N7522)</x:f>
        <x:v>-2.842170943040401e-14</x:v>
      </x:c>
    </x:row>
    <x:row r="7523">
      <x:c r="A7523" s="37" t="str">
        <x:v>7S0</x:v>
      </x:c>
      <x:c r="B7523" s="37" t="str">
        <x:v>7S0</x:v>
      </x:c>
      <x:c r="C7523" s="29" t="str"/>
      <x:c r="D7523" s="30" t="n">
        <x:v>1353.72</x:v>
      </x:c>
      <x:c r="E7523" s="30" t="n">
        <x:v>899.82</x:v>
      </x:c>
      <x:c r="F7523" s="30" t="n">
        <x:v>71.67</x:v>
      </x:c>
      <x:c r="G7523" s="30" t="n">
        <x:v>283.46</x:v>
      </x:c>
      <x:c r="H7523" s="31" t="n">
        <x:f>IF(O7523&gt;0,O7523,D7523)*E7523/1000000/31.1034768</x:f>
        <x:v>0.024472610710842693</x:v>
      </x:c>
      <x:c r="I7523" s="31" t="n">
        <x:f>IF(O7523&gt;0,O7523,D7523)*F7523/1000000/31.1034768</x:f>
        <x:v>0.0019492254113557107</x:v>
      </x:c>
      <x:c r="J7523" s="31" t="n">
        <x:f>IF(O7523&gt;0,O7523,D7523)*G7523/1000000/31.1034768</x:f>
        <x:v>0.0077093265676418275</x:v>
      </x:c>
      <x:c r="K7523" s="32" t="n">
        <x:f>H7523*$B$4*$H$4+I7523*$D$4*$J$4+J7523*$F$4*$L$4</x:f>
        <x:v>100</x:v>
      </x:c>
      <x:c r="L7523" s="29" t="str">
        <x:v>Niko ppm 207</x:v>
      </x:c>
      <x:c r="M7523" s="39" t="str"/>
      <x:c r="N7523" s="58" t="n">
        <x:v>100</x:v>
      </x:c>
      <x:c r="O7523" s="59" t="n">
        <x:v>845.9283850993834</x:v>
      </x:c>
      <x:c r="P7523" s="60" t="str">
        <x:v>Calibrated to live price</x:v>
      </x:c>
      <x:c r="Q7523" s="61" t="n">
        <x:f>IF(N7523="","",K7523-N7523)</x:f>
        <x:v>0</x:v>
      </x:c>
    </x:row>
    <x:row r="7524">
      <x:c r="A7524" s="37" t="str">
        <x:v>7S2</x:v>
      </x:c>
      <x:c r="B7524" s="37" t="str">
        <x:v>7S2</x:v>
      </x:c>
      <x:c r="C7524" s="29" t="str"/>
      <x:c r="D7524" s="30" t="n">
        <x:v>370.91</x:v>
      </x:c>
      <x:c r="E7524" s="30" t="n">
        <x:v>783.06</x:v>
      </x:c>
      <x:c r="F7524" s="30" t="n">
        <x:v>143.26</x:v>
      </x:c>
      <x:c r="G7524" s="30" t="n">
        <x:v>339.21</x:v>
      </x:c>
      <x:c r="H7524" s="31" t="n">
        <x:f>IF(O7524&gt;0,O7524,D7524)*E7524/1000000/31.1034768</x:f>
        <x:v>0.007410791162004906</x:v>
      </x:c>
      <x:c r="I7524" s="31" t="n">
        <x:f>IF(O7524&gt;0,O7524,D7524)*F7524/1000000/31.1034768</x:f>
        <x:v>0.0013557964164544513</x:v>
      </x:c>
      <x:c r="J7524" s="31" t="n">
        <x:f>IF(O7524&gt;0,O7524,D7524)*G7524/1000000/31.1034768</x:f>
        <x:v>0.0032102450260052665</x:v>
      </x:c>
      <x:c r="K7524" s="32" t="n">
        <x:f>H7524*$B$4*$H$4+I7524*$D$4*$J$4+J7524*$F$4*$L$4</x:f>
        <x:v>38</x:v>
      </x:c>
      <x:c r="L7524" s="29" t="str">
        <x:v>Niko ppm 207</x:v>
      </x:c>
      <x:c r="M7524" s="39" t="str"/>
      <x:c r="N7524" s="58" t="n">
        <x:v>38</x:v>
      </x:c>
      <x:c r="O7524" s="59" t="n">
        <x:v>294.35978210745617</x:v>
      </x:c>
      <x:c r="P7524" s="60" t="str">
        <x:v>Calibrated to live price</x:v>
      </x:c>
      <x:c r="Q7524" s="61" t="n">
        <x:f>IF(N7524="","",K7524-N7524)</x:f>
        <x:v>0</x:v>
      </x:c>
    </x:row>
    <x:row r="7525">
      <x:c r="A7525" s="37" t="str">
        <x:v>7S43 DB (Man)</x:v>
      </x:c>
      <x:c r="B7525" s="37" t="str">
        <x:v>7S43DBMAN</x:v>
      </x:c>
      <x:c r="C7525" s="29" t="str"/>
      <x:c r="D7525" s="30" t="n">
        <x:v>3370.59</x:v>
      </x:c>
      <x:c r="E7525" s="30" t="n">
        <x:v>583.08</x:v>
      </x:c>
      <x:c r="F7525" s="30" t="n">
        <x:v>73.63</x:v>
      </x:c>
      <x:c r="G7525" s="30" t="n">
        <x:v>1082.45</x:v>
      </x:c>
      <x:c r="H7525" s="31" t="n">
        <x:f>IF(O7525&gt;0,O7525,D7525)*E7525/1000000/31.1034768</x:f>
        <x:v>0.0215326471146514</x:v>
      </x:c>
      <x:c r="I7525" s="31" t="n">
        <x:f>IF(O7525&gt;0,O7525,D7525)*F7525/1000000/31.1034768</x:f>
        <x:v>0.0027190931039510566</x:v>
      </x:c>
      <x:c r="J7525" s="31" t="n">
        <x:f>IF(O7525&gt;0,O7525,D7525)*G7525/1000000/31.1034768</x:f>
        <x:v>0.03997395532217604</x:v>
      </x:c>
      <x:c r="K7525" s="32" t="n">
        <x:f>H7525*$B$4*$H$4+I7525*$D$4*$J$4+J7525*$F$4*$L$4</x:f>
        <x:v>349</x:v>
      </x:c>
      <x:c r="L7525" s="29" t="str">
        <x:v>Niko ppm 207</x:v>
      </x:c>
      <x:c r="M7525" s="39" t="str"/>
      <x:c r="N7525" s="58" t="n">
        <x:v>349</x:v>
      </x:c>
      <x:c r="O7525" s="59" t="n">
        <x:v>1148.6248713266561</x:v>
      </x:c>
      <x:c r="P7525" s="60" t="str">
        <x:v>Calibrated to live price</x:v>
      </x:c>
      <x:c r="Q7525" s="61" t="n">
        <x:f>IF(N7525="","",K7525-N7525)</x:f>
        <x:v>0</x:v>
      </x:c>
    </x:row>
    <x:row r="7526">
      <x:c r="A7526" s="37" t="str">
        <x:v>7S4C CA</x:v>
      </x:c>
      <x:c r="B7526" s="37" t="str">
        <x:v>7S4CCA</x:v>
      </x:c>
      <x:c r="C7526" s="29" t="str"/>
      <x:c r="D7526" s="30" t="n">
        <x:v>1388.62</x:v>
      </x:c>
      <x:c r="E7526" s="30" t="n">
        <x:v>910.14</x:v>
      </x:c>
      <x:c r="F7526" s="30" t="n">
        <x:v>277.99</x:v>
      </x:c>
      <x:c r="G7526" s="30" t="n">
        <x:v>690.1</x:v>
      </x:c>
      <x:c r="H7526" s="31" t="n">
        <x:f>IF(O7526&gt;0,O7526,D7526)*E7526/1000000/31.1034768</x:f>
        <x:v>0.027014583373292968</x:v>
      </x:c>
      <x:c r="I7526" s="31" t="n">
        <x:f>IF(O7526&gt;0,O7526,D7526)*F7526/1000000/31.1034768</x:f>
        <x:v>0.008251240503594735</x:v>
      </x:c>
      <x:c r="J7526" s="31" t="n">
        <x:f>IF(O7526&gt;0,O7526,D7526)*G7526/1000000/31.1034768</x:f>
        <x:v>0.020483402537971606</x:v>
      </x:c>
      <x:c r="K7526" s="32" t="n">
        <x:f>H7526*$B$4*$H$4+I7526*$D$4*$J$4+J7526*$F$4*$L$4</x:f>
        <x:v>211</x:v>
      </x:c>
      <x:c r="L7526" s="29" t="str">
        <x:v>Niko ppm 207</x:v>
      </x:c>
      <x:c r="M7526" s="39" t="str"/>
      <x:c r="N7526" s="58" t="n">
        <x:v>211</x:v>
      </x:c>
      <x:c r="O7526" s="59" t="n">
        <x:v>923.2068332486031</x:v>
      </x:c>
      <x:c r="P7526" s="60" t="str">
        <x:v>Calibrated to live price</x:v>
      </x:c>
      <x:c r="Q7526" s="61" t="n">
        <x:f>IF(N7526="","",K7526-N7526)</x:f>
        <x:v>0</x:v>
      </x:c>
    </x:row>
    <x:row r="7527">
      <x:c r="A7527" s="37" t="str">
        <x:v>7S4C DC (VP)</x:v>
      </x:c>
      <x:c r="B7527" s="37" t="str">
        <x:v>7S4CDCVP</x:v>
      </x:c>
      <x:c r="C7527" s="29" t="str"/>
      <x:c r="D7527" s="30" t="n">
        <x:v>5231.93</x:v>
      </x:c>
      <x:c r="E7527" s="30" t="n">
        <x:v>537.6</x:v>
      </x:c>
      <x:c r="F7527" s="30" t="n">
        <x:v>58.85</x:v>
      </x:c>
      <x:c r="G7527" s="30" t="n">
        <x:v>362.99</x:v>
      </x:c>
      <x:c r="H7527" s="31" t="n">
        <x:f>IF(O7527&gt;0,O7527,D7527)*E7527/1000000/31.1034768</x:f>
        <x:v>0.04221899810690101</x:v>
      </x:c>
      <x:c r="I7527" s="31" t="n">
        <x:f>IF(O7527&gt;0,O7527,D7527)*F7527/1000000/31.1034768</x:f>
        <x:v>0.0046216295360698</x:v>
      </x:c>
      <x:c r="J7527" s="31" t="n">
        <x:f>IF(O7527&gt;0,O7527,D7527)*G7527/1000000/31.1034768</x:f>
        <x:v>0.028506462282038687</x:v>
      </x:c>
      <x:c r="K7527" s="32" t="n">
        <x:f>H7527*$B$4*$H$4+I7527*$D$4*$J$4+J7527*$F$4*$L$4</x:f>
        <x:v>293</x:v>
      </x:c>
      <x:c r="L7527" s="29" t="str">
        <x:v>Niko ppm 207</x:v>
      </x:c>
      <x:c r="M7527" s="39" t="str"/>
      <x:c r="N7527" s="58" t="n">
        <x:v>293</x:v>
      </x:c>
      <x:c r="O7527" s="59" t="n">
        <x:v>2442.6295166243294</x:v>
      </x:c>
      <x:c r="P7527" s="60" t="str">
        <x:v>Calibrated to live price</x:v>
      </x:c>
      <x:c r="Q7527" s="61" t="n">
        <x:f>IF(N7527="","",K7527-N7527)</x:f>
        <x:v>0</x:v>
      </x:c>
    </x:row>
    <x:row r="7528">
      <x:c r="A7528" s="37" t="str">
        <x:v>7S615E211AA</x:v>
      </x:c>
      <x:c r="B7528" s="37" t="str">
        <x:v>7S615E211AA</x:v>
      </x:c>
      <x:c r="C7528" s="29" t="str">
        <x:v>Ford</x:v>
      </x:c>
      <x:c r="D7528" s="30" t="n">
        <x:v>1060</x:v>
      </x:c>
      <x:c r="E7528" s="30" t="n">
        <x:v>2475</x:v>
      </x:c>
      <x:c r="F7528" s="30" t="n">
        <x:v>1358</x:v>
      </x:c>
      <x:c r="G7528" s="30" t="n">
        <x:v>0</x:v>
      </x:c>
      <x:c r="H7528" s="31" t="n">
        <x:f>IF(O7528&gt;0,O7528,D7528)*E7528/1000000/31.1034768</x:f>
        <x:v>0.08196443691786622</x:v>
      </x:c>
      <x:c r="I7528" s="31" t="n">
        <x:f>IF(O7528&gt;0,O7528,D7528)*F7528/1000000/31.1034768</x:f>
        <x:v>0.04497281023614639</x:v>
      </x:c>
      <x:c r="J7528" s="31" t="n">
        <x:f>IF(O7528&gt;0,O7528,D7528)*G7528/1000000/31.1034768</x:f>
        <x:v>0</x:v>
      </x:c>
      <x:c r="K7528" s="32" t="n">
        <x:f>H7528*$B$4*$H$4+I7528*$D$4*$J$4+J7528*$F$4*$L$4</x:f>
        <x:v>176</x:v>
      </x:c>
      <x:c r="L7528" s="29" t="str">
        <x:v>Niko ppm 2020</x:v>
      </x:c>
      <x:c r="M7528" s="39" t="str">
        <x:v>FORD//7S61-5E211-AA//E 4040318//T2A1A//27B081//FOMOCO</x:v>
      </x:c>
      <x:c r="N7528" s="58" t="n">
        <x:v>176</x:v>
      </x:c>
      <x:c r="O7528" s="59" t="n">
        <x:v>1030.0521058989557</x:v>
      </x:c>
      <x:c r="P7528" s="60" t="str">
        <x:v>Calibrated to live price</x:v>
      </x:c>
      <x:c r="Q7528" s="61" t="n">
        <x:f>IF(N7528="","",K7528-N7528)</x:f>
        <x:v>0</x:v>
      </x:c>
    </x:row>
    <x:row r="7529">
      <x:c r="A7529" s="37" t="str">
        <x:v>7T16-5E211-BC</x:v>
      </x:c>
      <x:c r="B7529" s="37" t="str">
        <x:v>7T165E211BC</x:v>
      </x:c>
      <x:c r="C7529" s="29" t="str">
        <x:v>FORD</x:v>
      </x:c>
      <x:c r="D7529" s="30" t="n">
        <x:v>1080</x:v>
      </x:c>
      <x:c r="E7529" s="30" t="n">
        <x:v>6008</x:v>
      </x:c>
      <x:c r="F7529" s="30" t="n">
        <x:v>0</x:v>
      </x:c>
      <x:c r="G7529" s="30" t="n">
        <x:v>0</x:v>
      </x:c>
      <x:c r="H7529" s="31" t="n">
        <x:f>IF(O7529&gt;0,O7529,D7529)*E7529/1000000/31.1034768</x:f>
        <x:v>0.20849673202614377</x:v>
      </x:c>
      <x:c r="I7529" s="31" t="n">
        <x:f>IF(O7529&gt;0,O7529,D7529)*F7529/1000000/31.1034768</x:f>
        <x:v>0</x:v>
      </x:c>
      <x:c r="J7529" s="31" t="n">
        <x:f>IF(O7529&gt;0,O7529,D7529)*G7529/1000000/31.1034768</x:f>
        <x:v>0</x:v>
      </x:c>
      <x:c r="K7529" s="32" t="n">
        <x:f>H7529*$B$4*$H$4+I7529*$D$4*$J$4+J7529*$F$4*$L$4</x:f>
        <x:v>318.99999999999994</x:v>
      </x:c>
      <x:c r="L7529" s="29" t="str">
        <x:v>Katalog Franko</x:v>
      </x:c>
      <x:c r="M7529" s="39" t="str">
        <x:v>Transit CONNECT / LM</x:v>
      </x:c>
      <x:c r="N7529" s="58" t="n">
        <x:v>319</x:v>
      </x:c>
      <x:c r="O7529" s="59" t="n">
        <x:v>1079.3896916529593</x:v>
      </x:c>
      <x:c r="P7529" s="60" t="str">
        <x:v>Calibrated to live price</x:v>
      </x:c>
      <x:c r="Q7529" s="61" t="n">
        <x:f>IF(N7529="","",K7529-N7529)</x:f>
        <x:v>-5.684341886080802e-14</x:v>
      </x:c>
    </x:row>
    <x:row r="7530">
      <x:c r="A7530" s="37" t="str">
        <x:v>7T165E211AE</x:v>
      </x:c>
      <x:c r="B7530" s="37" t="str">
        <x:v>7T165E211AE</x:v>
      </x:c>
      <x:c r="C7530" s="29" t="str">
        <x:v>Ford</x:v>
      </x:c>
      <x:c r="D7530" s="30" t="n">
        <x:v>1140</x:v>
      </x:c>
      <x:c r="E7530" s="30" t="n">
        <x:v>4855</x:v>
      </x:c>
      <x:c r="F7530" s="30" t="n">
        <x:v>0</x:v>
      </x:c>
      <x:c r="G7530" s="30" t="n">
        <x:v>0</x:v>
      </x:c>
      <x:c r="H7530" s="31" t="n">
        <x:f>IF(O7530&gt;0,O7530,D7530)*E7530/1000000/31.1034768</x:f>
        <x:v>0.19934640522875816</x:v>
      </x:c>
      <x:c r="I7530" s="31" t="n">
        <x:f>IF(O7530&gt;0,O7530,D7530)*F7530/1000000/31.1034768</x:f>
        <x:v>0</x:v>
      </x:c>
      <x:c r="J7530" s="31" t="n">
        <x:f>IF(O7530&gt;0,O7530,D7530)*G7530/1000000/31.1034768</x:f>
        <x:v>0</x:v>
      </x:c>
      <x:c r="K7530" s="32" t="n">
        <x:f>H7530*$B$4*$H$4+I7530*$D$4*$J$4+J7530*$F$4*$L$4</x:f>
        <x:v>305</x:v>
      </x:c>
      <x:c r="L7530" s="29" t="str">
        <x:v>Niko ppm 2020</x:v>
      </x:c>
      <x:c r="M7530" s="39" t="str">
        <x:v>FORD//7T16-5E211-AE//243-186//ASZEB//07-07-04</x:v>
      </x:c>
      <x:c r="N7530" s="58" t="n">
        <x:v>305</x:v>
      </x:c>
      <x:c r="O7530" s="59" t="n">
        <x:v>1277.10943155429</x:v>
      </x:c>
      <x:c r="P7530" s="60" t="str">
        <x:v>Calibrated to live price</x:v>
      </x:c>
      <x:c r="Q7530" s="61" t="n">
        <x:f>IF(N7530="","",K7530-N7530)</x:f>
        <x:v>0</x:v>
      </x:c>
    </x:row>
    <x:row r="7531">
      <x:c r="A7531" s="37" t="str">
        <x:v>7T165E211CD</x:v>
      </x:c>
      <x:c r="B7531" s="37" t="str">
        <x:v>7T165E211CD</x:v>
      </x:c>
      <x:c r="C7531" s="29" t="str">
        <x:v>Ford</x:v>
      </x:c>
      <x:c r="D7531" s="30" t="n">
        <x:v>1040</x:v>
      </x:c>
      <x:c r="E7531" s="30" t="n">
        <x:v>5390</x:v>
      </x:c>
      <x:c r="F7531" s="30" t="n">
        <x:v>0</x:v>
      </x:c>
      <x:c r="G7531" s="30" t="n">
        <x:v>0</x:v>
      </x:c>
      <x:c r="H7531" s="31" t="n">
        <x:f>IF(O7531&gt;0,O7531,D7531)*E7531/1000000/31.1034768</x:f>
        <x:v>0.192156862745098</x:v>
      </x:c>
      <x:c r="I7531" s="31" t="n">
        <x:f>IF(O7531&gt;0,O7531,D7531)*F7531/1000000/31.1034768</x:f>
        <x:v>0</x:v>
      </x:c>
      <x:c r="J7531" s="31" t="n">
        <x:f>IF(O7531&gt;0,O7531,D7531)*G7531/1000000/31.1034768</x:f>
        <x:v>0</x:v>
      </x:c>
      <x:c r="K7531" s="32" t="n">
        <x:f>H7531*$B$4*$H$4+I7531*$D$4*$J$4+J7531*$F$4*$L$4</x:f>
        <x:v>293.99999999999994</x:v>
      </x:c>
      <x:c r="L7531" s="29" t="str">
        <x:v>Niko ppm 2020</x:v>
      </x:c>
      <x:c r="M7531" s="39" t="str">
        <x:v>FORD 7T16-5E211-CD//7T16-5F297-BC//243-184//ASZEB//EL9PA//000118-070416</x:v>
      </x:c>
      <x:c r="N7531" s="58" t="n">
        <x:v>294</x:v>
      </x:c>
      <x:c r="O7531" s="59" t="n">
        <x:v>1108.8583529411762</x:v>
      </x:c>
      <x:c r="P7531" s="60" t="str">
        <x:v>Calibrated to live price</x:v>
      </x:c>
      <x:c r="Q7531" s="61" t="n">
        <x:f>IF(N7531="","",K7531-N7531)</x:f>
        <x:v>-5.684341886080802e-14</x:v>
      </x:c>
    </x:row>
    <x:row r="7532">
      <x:c r="A7532" s="37" t="str">
        <x:v>7T165E211EA</x:v>
      </x:c>
      <x:c r="B7532" s="37" t="str">
        <x:v>7T165E211EA</x:v>
      </x:c>
      <x:c r="C7532" s="29" t="str">
        <x:v>Ford</x:v>
      </x:c>
      <x:c r="D7532" s="30" t="n">
        <x:v>1040</x:v>
      </x:c>
      <x:c r="E7532" s="30" t="n">
        <x:v>2505</x:v>
      </x:c>
      <x:c r="F7532" s="30" t="n">
        <x:v>1048</x:v>
      </x:c>
      <x:c r="G7532" s="30" t="n">
        <x:v>0</x:v>
      </x:c>
      <x:c r="H7532" s="31" t="n">
        <x:f>IF(O7532&gt;0,O7532,D7532)*E7532/1000000/31.1034768</x:f>
        <x:v>0.10646493669749484</x:v>
      </x:c>
      <x:c r="I7532" s="31" t="n">
        <x:f>IF(O7532&gt;0,O7532,D7532)*F7532/1000000/31.1034768</x:f>
        <x:v>0.044541019424740355</x:v>
      </x:c>
      <x:c r="J7532" s="31" t="n">
        <x:f>IF(O7532&gt;0,O7532,D7532)*G7532/1000000/31.1034768</x:f>
        <x:v>0</x:v>
      </x:c>
      <x:c r="K7532" s="32" t="n">
        <x:f>H7532*$B$4*$H$4+I7532*$D$4*$J$4+J7532*$F$4*$L$4</x:f>
        <x:v>213</x:v>
      </x:c>
      <x:c r="L7532" s="29" t="str">
        <x:v>Niko ppm 2020</x:v>
      </x:c>
      <x:c r="M7532" s="39" t="str">
        <x:v>FORD 7T16-5E211-EA//7T16-5F297-CA//244 630//ASZED 09.01.15//EL9PA//000125//080819</x:v>
      </x:c>
      <x:c r="N7532" s="58" t="n">
        <x:v>213</x:v>
      </x:c>
      <x:c r="O7532" s="59" t="n">
        <x:v>1321.92801939481</x:v>
      </x:c>
      <x:c r="P7532" s="60" t="str">
        <x:v>Calibrated to live price</x:v>
      </x:c>
      <x:c r="Q7532" s="61" t="n">
        <x:f>IF(N7532="","",K7532-N7532)</x:f>
        <x:v>0</x:v>
      </x:c>
    </x:row>
    <x:row r="7533">
      <x:c r="A7533" s="37" t="str">
        <x:v>7T165F297AC</x:v>
      </x:c>
      <x:c r="B7533" s="37" t="str">
        <x:v>7T165F297AC</x:v>
      </x:c>
      <x:c r="C7533" s="29" t="str">
        <x:v>Ford</x:v>
      </x:c>
      <x:c r="D7533" s="30" t="n">
        <x:v>1040</x:v>
      </x:c>
      <x:c r="E7533" s="30" t="n">
        <x:v>5740</x:v>
      </x:c>
      <x:c r="F7533" s="30" t="n">
        <x:v>0</x:v>
      </x:c>
      <x:c r="G7533" s="30" t="n">
        <x:v>0</x:v>
      </x:c>
      <x:c r="H7533" s="31" t="n">
        <x:f>IF(O7533&gt;0,O7533,D7533)*E7533/1000000/31.1034768</x:f>
        <x:v>0.1919270967160816</x:v>
      </x:c>
      <x:c r="I7533" s="31" t="n">
        <x:f>IF(O7533&gt;0,O7533,D7533)*F7533/1000000/31.1034768</x:f>
        <x:v>0</x:v>
      </x:c>
      <x:c r="J7533" s="31" t="n">
        <x:f>IF(O7533&gt;0,O7533,D7533)*G7533/1000000/31.1034768</x:f>
        <x:v>0</x:v>
      </x:c>
      <x:c r="K7533" s="32" t="n">
        <x:f>H7533*$B$4*$H$4+I7533*$D$4*$J$4+J7533*$F$4*$L$4</x:f>
        <x:v>293.64845797560486</x:v>
      </x:c>
      <x:c r="L7533" s="29" t="str">
        <x:v>Niko ppm 2020</x:v>
      </x:c>
      <x:c r="M7533" s="39" t="str">
        <x:v>FORD//7T16-5F297-AC//EL9PA//000008//070208</x:v>
      </x:c>
      <x:c r="N7533" s="58"/>
      <x:c r="O7533" s="59"/>
      <x:c r="P7533" s="60" t="str">
        <x:v>No live-price match</x:v>
      </x:c>
      <x:c r="Q7533" s="61" t="str">
        <x:f>IF(N7533="","",K7533-N7533)</x:f>
      </x:c>
    </x:row>
    <x:row r="7534">
      <x:c r="A7534" s="37" t="str">
        <x:v>7T43</x:v>
      </x:c>
      <x:c r="B7534" s="37" t="str">
        <x:v>7T43</x:v>
      </x:c>
      <x:c r="C7534" s="29" t="str"/>
      <x:c r="D7534" s="30" t="n">
        <x:v>700</x:v>
      </x:c>
      <x:c r="E7534" s="30" t="n">
        <x:v>0</x:v>
      </x:c>
      <x:c r="F7534" s="30" t="n">
        <x:v>1700</x:v>
      </x:c>
      <x:c r="G7534" s="30" t="n">
        <x:v>210</x:v>
      </x:c>
      <x:c r="H7534" s="31" t="n">
        <x:f>IF(O7534&gt;0,O7534,D7534)*E7534/1000000/31.1034768</x:f>
        <x:v>0</x:v>
      </x:c>
      <x:c r="I7534" s="31" t="n">
        <x:f>IF(O7534&gt;0,O7534,D7534)*F7534/1000000/31.1034768</x:f>
        <x:v>0.038259388416667296</x:v>
      </x:c>
      <x:c r="J7534" s="31" t="n">
        <x:f>IF(O7534&gt;0,O7534,D7534)*G7534/1000000/31.1034768</x:f>
        <x:v>0.004726159745588313</x:v>
      </x:c>
      <x:c r="K7534" s="32" t="n">
        <x:f>H7534*$B$4*$H$4+I7534*$D$4*$J$4+J7534*$F$4*$L$4</x:f>
        <x:v>80.04764277670719</x:v>
      </x:c>
      <x:c r="L7534" s="29" t="str">
        <x:v>ppm niko 2028</x:v>
      </x:c>
      <x:c r="M7534" s="39" t="str"/>
      <x:c r="N7534" s="58"/>
      <x:c r="O7534" s="59"/>
      <x:c r="P7534" s="60" t="str">
        <x:v>No live-price match</x:v>
      </x:c>
      <x:c r="Q7534" s="61" t="str">
        <x:f>IF(N7534="","",K7534-N7534)</x:f>
      </x:c>
    </x:row>
    <x:row r="7535">
      <x:c r="A7535" s="37" t="str">
        <x:v>7T43 5E211</x:v>
      </x:c>
      <x:c r="B7535" s="37" t="str">
        <x:v>7T435E211</x:v>
      </x:c>
      <x:c r="C7535" s="29" t="str">
        <x:v>Ford</x:v>
      </x:c>
      <x:c r="D7535" s="30" t="n">
        <x:v>360</x:v>
      </x:c>
      <x:c r="E7535" s="30" t="n">
        <x:v>0</x:v>
      </x:c>
      <x:c r="F7535" s="30" t="n">
        <x:v>6055</x:v>
      </x:c>
      <x:c r="G7535" s="30" t="n">
        <x:v>652</x:v>
      </x:c>
      <x:c r="H7535" s="31" t="n">
        <x:f>IF(O7535&gt;0,O7535,D7535)*E7535/1000000/31.1034768</x:f>
        <x:v>0</x:v>
      </x:c>
      <x:c r="I7535" s="31" t="n">
        <x:f>IF(O7535&gt;0,O7535,D7535)*F7535/1000000/31.1034768</x:f>
        <x:v>0.07008219737029528</x:v>
      </x:c>
      <x:c r="J7535" s="31" t="n">
        <x:f>IF(O7535&gt;0,O7535,D7535)*G7535/1000000/31.1034768</x:f>
        <x:v>0.00754642323458836</x:v>
      </x:c>
      <x:c r="K7535" s="32" t="n">
        <x:f>H7535*$B$4*$H$4+I7535*$D$4*$J$4+J7535*$F$4*$L$4</x:f>
        <x:v>137.93096596840905</x:v>
      </x:c>
      <x:c r="L7535" s="29" t="str">
        <x:v>ppm niko 2028</x:v>
      </x:c>
      <x:c r="M7535" s="39" t="str">
        <x:v>7T43-5E211 FoMoCo//XBD A4510//11124406111033</x:v>
      </x:c>
      <x:c r="N7535" s="58"/>
      <x:c r="O7535" s="59"/>
      <x:c r="P7535" s="60" t="str">
        <x:v>No live-price match</x:v>
      </x:c>
      <x:c r="Q7535" s="61" t="str">
        <x:f>IF(N7535="","",K7535-N7535)</x:f>
      </x:c>
    </x:row>
    <x:row r="7536">
      <x:c r="A7536" s="37" t="str">
        <x:v>7T43 BB</x:v>
      </x:c>
      <x:c r="B7536" s="37" t="str">
        <x:v>7T43BB</x:v>
      </x:c>
      <x:c r="C7536" s="29" t="str"/>
      <x:c r="D7536" s="30" t="n">
        <x:v>1064.72</x:v>
      </x:c>
      <x:c r="E7536" s="30" t="n">
        <x:v>609.86</x:v>
      </x:c>
      <x:c r="F7536" s="30" t="n">
        <x:v>156.44</x:v>
      </x:c>
      <x:c r="G7536" s="30" t="n">
        <x:v>1094.06</x:v>
      </x:c>
      <x:c r="H7536" s="31" t="n">
        <x:f>IF(O7536&gt;0,O7536,D7536)*E7536/1000000/31.1034768</x:f>
        <x:v>0.007878863495657815</x:v>
      </x:c>
      <x:c r="I7536" s="31" t="n">
        <x:f>IF(O7536&gt;0,O7536,D7536)*F7536/1000000/31.1034768</x:f>
        <x:v>0.002021069434395941</x:v>
      </x:c>
      <x:c r="J7536" s="31" t="n">
        <x:f>IF(O7536&gt;0,O7536,D7536)*G7536/1000000/31.1034768</x:f>
        <x:v>0.014134308523365018</x:v>
      </x:c>
      <x:c r="K7536" s="32" t="n">
        <x:f>H7536*$B$4*$H$4+I7536*$D$4*$J$4+J7536*$F$4*$L$4</x:f>
        <x:v>124.99999999999999</x:v>
      </x:c>
      <x:c r="L7536" s="29" t="str">
        <x:v>Niko ppm 207</x:v>
      </x:c>
      <x:c r="M7536" s="39" t="str"/>
      <x:c r="N7536" s="58" t="n">
        <x:v>125</x:v>
      </x:c>
      <x:c r="O7536" s="59" t="n">
        <x:v>401.83000680083916</x:v>
      </x:c>
      <x:c r="P7536" s="60" t="str">
        <x:v>Calibrated to live price</x:v>
      </x:c>
      <x:c r="Q7536" s="61" t="n">
        <x:f>IF(N7536="","",K7536-N7536)</x:f>
        <x:v>-1.4210854715202004e-14</x:v>
      </x:c>
    </x:row>
    <x:row r="7537">
      <x:c r="A7537" s="37" t="str">
        <x:v>7T43 BD</x:v>
      </x:c>
      <x:c r="B7537" s="37" t="str">
        <x:v>7T43BD</x:v>
      </x:c>
      <x:c r="C7537" s="29" t="str"/>
      <x:c r="D7537" s="30" t="n">
        <x:v>908.13</x:v>
      </x:c>
      <x:c r="E7537" s="30" t="n">
        <x:v>443.94</x:v>
      </x:c>
      <x:c r="F7537" s="30" t="n">
        <x:v>265.44</x:v>
      </x:c>
      <x:c r="G7537" s="30" t="n">
        <x:v>1045.28</x:v>
      </x:c>
      <x:c r="H7537" s="31" t="n">
        <x:f>IF(O7537&gt;0,O7537,D7537)*E7537/1000000/31.1034768</x:f>
        <x:v>0.005862742852285734</x:v>
      </x:c>
      <x:c r="I7537" s="31" t="n">
        <x:f>IF(O7537&gt;0,O7537,D7537)*F7537/1000000/31.1034768</x:f>
        <x:v>0.0035054432191528703</x:v>
      </x:c>
      <x:c r="J7537" s="31" t="n">
        <x:f>IF(O7537&gt;0,O7537,D7537)*G7537/1000000/31.1034768</x:f>
        <x:v>0.013804135353059495</x:v>
      </x:c>
      <x:c r="K7537" s="32" t="n">
        <x:f>H7537*$B$4*$H$4+I7537*$D$4*$J$4+J7537*$F$4*$L$4</x:f>
        <x:v>120.99999999999999</x:v>
      </x:c>
      <x:c r="L7537" s="29" t="str">
        <x:v>Niko ppm 207</x:v>
      </x:c>
      <x:c r="M7537" s="39" t="str"/>
      <x:c r="N7537" s="58" t="n">
        <x:v>121</x:v>
      </x:c>
      <x:c r="O7537" s="59" t="n">
        <x:v>410.7575039204288</x:v>
      </x:c>
      <x:c r="P7537" s="60" t="str">
        <x:v>Calibrated to live price</x:v>
      </x:c>
      <x:c r="Q7537" s="61" t="n">
        <x:f>IF(N7537="","",K7537-N7537)</x:f>
        <x:v>-1.4210854715202004e-14</x:v>
      </x:c>
    </x:row>
    <x:row r="7538">
      <x:c r="A7538" s="37" t="str">
        <x:v>7T43 CA</x:v>
      </x:c>
      <x:c r="B7538" s="37" t="str">
        <x:v>7T43CA</x:v>
      </x:c>
      <x:c r="C7538" s="29" t="str"/>
      <x:c r="D7538" s="30" t="n">
        <x:v>1157.16</x:v>
      </x:c>
      <x:c r="E7538" s="30" t="n">
        <x:v>658.04</x:v>
      </x:c>
      <x:c r="F7538" s="30" t="n">
        <x:v>112.85</x:v>
      </x:c>
      <x:c r="G7538" s="30" t="n">
        <x:v>223.02</x:v>
      </x:c>
      <x:c r="H7538" s="31" t="n">
        <x:f>IF(O7538&gt;0,O7538,D7538)*E7538/1000000/31.1034768</x:f>
        <x:v>0.0185073489740405</x:v>
      </x:c>
      <x:c r="I7538" s="31" t="n">
        <x:f>IF(O7538&gt;0,O7538,D7538)*F7538/1000000/31.1034768</x:f>
        <x:v>0.003173901786700612</x:v>
      </x:c>
      <x:c r="J7538" s="31" t="n">
        <x:f>IF(O7538&gt;0,O7538,D7538)*G7538/1000000/31.1034768</x:f>
        <x:v>0.006272428679397169</x:v>
      </x:c>
      <x:c r="K7538" s="32" t="n">
        <x:f>H7538*$B$4*$H$4+I7538*$D$4*$J$4+J7538*$F$4*$L$4</x:f>
        <x:v>80.99999999999999</x:v>
      </x:c>
      <x:c r="L7538" s="29" t="str">
        <x:v>Niko ppm 207</x:v>
      </x:c>
      <x:c r="M7538" s="39" t="str"/>
      <x:c r="N7538" s="58" t="n">
        <x:v>81</x:v>
      </x:c>
      <x:c r="O7538" s="59" t="n">
        <x:v>874.7840548349227</x:v>
      </x:c>
      <x:c r="P7538" s="60" t="str">
        <x:v>Calibrated to live price</x:v>
      </x:c>
      <x:c r="Q7538" s="61" t="n">
        <x:f>IF(N7538="","",K7538-N7538)</x:f>
        <x:v>-1.4210854715202004e-14</x:v>
      </x:c>
    </x:row>
    <x:row r="7539">
      <x:c r="A7539" s="37" t="str">
        <x:v>7U1</x:v>
      </x:c>
      <x:c r="B7539" s="37" t="str">
        <x:v>7U1</x:v>
      </x:c>
      <x:c r="C7539" s="29" t="str"/>
      <x:c r="D7539" s="30" t="n">
        <x:v>1034.5</x:v>
      </x:c>
      <x:c r="E7539" s="30" t="n">
        <x:v>387.1</x:v>
      </x:c>
      <x:c r="F7539" s="30" t="n">
        <x:v>76.25</x:v>
      </x:c>
      <x:c r="G7539" s="30" t="n">
        <x:v>780.99</x:v>
      </x:c>
      <x:c r="H7539" s="31" t="n">
        <x:f>IF(O7539&gt;0,O7539,D7539)*E7539/1000000/31.1034768</x:f>
        <x:v>0.0049005799692852965</x:v>
      </x:c>
      <x:c r="I7539" s="31" t="n">
        <x:f>IF(O7539&gt;0,O7539,D7539)*F7539/1000000/31.1034768</x:f>
        <x:v>0.0009653041143322238</x:v>
      </x:c>
      <x:c r="J7539" s="31" t="n">
        <x:f>IF(O7539&gt;0,O7539,D7539)*G7539/1000000/31.1034768</x:f>
        <x:v>0.009887119478718997</x:v>
      </x:c>
      <x:c r="K7539" s="32" t="n">
        <x:f>H7539*$B$4*$H$4+I7539*$D$4*$J$4+J7539*$F$4*$L$4</x:f>
        <x:v>85.99999999999999</x:v>
      </x:c>
      <x:c r="L7539" s="29" t="str">
        <x:v>Niko ppm 207</x:v>
      </x:c>
      <x:c r="M7539" s="39" t="str"/>
      <x:c r="N7539" s="58" t="n">
        <x:v>86</x:v>
      </x:c>
      <x:c r="O7539" s="59" t="n">
        <x:v>393.7614967223196</x:v>
      </x:c>
      <x:c r="P7539" s="60" t="str">
        <x:v>Calibrated to live price</x:v>
      </x:c>
      <x:c r="Q7539" s="61" t="n">
        <x:f>IF(N7539="","",K7539-N7539)</x:f>
        <x:v>-1.4210854715202004e-14</x:v>
      </x:c>
    </x:row>
    <x:row r="7540">
      <x:c r="A7540" s="37" t="str">
        <x:v>7U7</x:v>
      </x:c>
      <x:c r="B7540" s="37" t="str">
        <x:v>7U7</x:v>
      </x:c>
      <x:c r="C7540" s="29" t="str"/>
      <x:c r="D7540" s="30" t="n">
        <x:v>595.1</x:v>
      </x:c>
      <x:c r="E7540" s="30" t="n">
        <x:v>446.94</x:v>
      </x:c>
      <x:c r="F7540" s="30" t="n">
        <x:v>81.75</x:v>
      </x:c>
      <x:c r="G7540" s="30" t="n">
        <x:v>444.34</x:v>
      </x:c>
      <x:c r="H7540" s="31" t="n">
        <x:f>IF(O7540&gt;0,O7540,D7540)*E7540/1000000/31.1034768</x:f>
        <x:v>0.004516700197462065</x:v>
      </x:c>
      <x:c r="I7540" s="31" t="n">
        <x:f>IF(O7540&gt;0,O7540,D7540)*F7540/1000000/31.1034768</x:f>
        <x:v>0.0008261517007708503</x:v>
      </x:c>
      <x:c r="J7540" s="31" t="n">
        <x:f>IF(O7540&gt;0,O7540,D7540)*G7540/1000000/31.1034768</x:f>
        <x:v>0.004490425036336632</x:v>
      </x:c>
      <x:c r="K7540" s="32" t="n">
        <x:f>H7540*$B$4*$H$4+I7540*$D$4*$J$4+J7540*$F$4*$L$4</x:f>
        <x:v>42.99999999999999</x:v>
      </x:c>
      <x:c r="L7540" s="29" t="str">
        <x:v>Niko ppm 207</x:v>
      </x:c>
      <x:c r="M7540" s="39" t="str"/>
      <x:c r="N7540" s="58" t="n">
        <x:v>43</x:v>
      </x:c>
      <x:c r="O7540" s="59" t="n">
        <x:v>314.3264863389197</x:v>
      </x:c>
      <x:c r="P7540" s="60" t="str">
        <x:v>Calibrated to live price</x:v>
      </x:c>
      <x:c r="Q7540" s="61" t="n">
        <x:f>IF(N7540="","",K7540-N7540)</x:f>
        <x:v>-7.105427357601002e-15</x:v>
      </x:c>
    </x:row>
    <x:row r="7541">
      <x:c r="A7541" s="37" t="str">
        <x:v>7U94 NOP</x:v>
      </x:c>
      <x:c r="B7541" s="37" t="str">
        <x:v>7U94NOP</x:v>
      </x:c>
      <x:c r="C7541" s="29" t="str"/>
      <x:c r="D7541" s="30" t="n">
        <x:v>4412.04</x:v>
      </x:c>
      <x:c r="E7541" s="30" t="n">
        <x:v>969.69</x:v>
      </x:c>
      <x:c r="F7541" s="30" t="n">
        <x:v>151.23</x:v>
      </x:c>
      <x:c r="G7541" s="30" t="n">
        <x:v>733.14</x:v>
      </x:c>
      <x:c r="H7541" s="31" t="n">
        <x:f>IF(O7541&gt;0,O7541,D7541)*E7541/1000000/31.1034768</x:f>
        <x:v>0.07107851224823726</x:v>
      </x:c>
      <x:c r="I7541" s="31" t="n">
        <x:f>IF(O7541&gt;0,O7541,D7541)*F7541/1000000/31.1034768</x:f>
        <x:v>0.011085195688623085</x:v>
      </x:c>
      <x:c r="J7541" s="31" t="n">
        <x:f>IF(O7541&gt;0,O7541,D7541)*G7541/1000000/31.1034768</x:f>
        <x:v>0.053739339860855176</x:v>
      </x:c>
      <x:c r="K7541" s="32" t="n">
        <x:f>H7541*$B$4*$H$4+I7541*$D$4*$J$4+J7541*$F$4*$L$4</x:f>
        <x:v>542</x:v>
      </x:c>
      <x:c r="L7541" s="29" t="str">
        <x:v>Niko ppm 207</x:v>
      </x:c>
      <x:c r="M7541" s="39" t="str"/>
      <x:c r="N7541" s="58" t="n">
        <x:v>542</x:v>
      </x:c>
      <x:c r="O7541" s="59" t="n">
        <x:v>2279.892395189765</x:v>
      </x:c>
      <x:c r="P7541" s="60" t="str">
        <x:v>Calibrated to live price</x:v>
      </x:c>
      <x:c r="Q7541" s="61" t="n">
        <x:f>IF(N7541="","",K7541-N7541)</x:f>
        <x:v>0</x:v>
      </x:c>
    </x:row>
    <x:row r="7542">
      <x:c r="A7542" s="37" t="str">
        <x:v>7V</x:v>
      </x:c>
      <x:c r="B7542" s="37" t="str">
        <x:v>7V</x:v>
      </x:c>
      <x:c r="C7542" s="29" t="str">
        <x:v>MITSUBISHI</x:v>
      </x:c>
      <x:c r="D7542" s="30" t="n">
        <x:v>1020</x:v>
      </x:c>
      <x:c r="E7542" s="30" t="n">
        <x:v>822</x:v>
      </x:c>
      <x:c r="F7542" s="30" t="n">
        <x:v>6886</x:v>
      </x:c>
      <x:c r="G7542" s="30" t="n">
        <x:v>414</x:v>
      </x:c>
      <x:c r="H7542" s="31" t="n">
        <x:f>IF(O7542&gt;0,O7542,D7542)*E7542/1000000/31.1034768</x:f>
        <x:v>0.02698376535089331</x:v>
      </x:c>
      <x:c r="I7542" s="31" t="n">
        <x:f>IF(O7542&gt;0,O7542,D7542)*F7542/1000000/31.1034768</x:f>
        <x:v>0.22604648200273889</x:v>
      </x:c>
      <x:c r="J7542" s="31" t="n">
        <x:f>IF(O7542&gt;0,O7542,D7542)*G7542/1000000/31.1034768</x:f>
        <x:v>0.013590363570887873</x:v>
      </x:c>
      <x:c r="K7542" s="32" t="n">
        <x:f>H7542*$B$4*$H$4+I7542*$D$4*$J$4+J7542*$F$4*$L$4</x:f>
        <x:v>402</x:v>
      </x:c>
      <x:c r="L7542" s="29" t="str">
        <x:v>ppm niko 2028</x:v>
      </x:c>
      <x:c r="M7542" s="39" t="str">
        <x:v>ST</x:v>
      </x:c>
      <x:c r="N7542" s="58" t="n">
        <x:v>402</x:v>
      </x:c>
      <x:c r="O7542" s="59" t="n">
        <x:v>1021.0327488663673</x:v>
      </x:c>
      <x:c r="P7542" s="60" t="str">
        <x:v>Calibrated to live price</x:v>
      </x:c>
      <x:c r="Q7542" s="61" t="n">
        <x:f>IF(N7542="","",K7542-N7542)</x:f>
        <x:v>0</x:v>
      </x:c>
    </x:row>
    <x:row r="7543">
      <x:c r="A7543" s="37" t="str">
        <x:v>7W13 BA</x:v>
      </x:c>
      <x:c r="B7543" s="37" t="str">
        <x:v>7W13BA</x:v>
      </x:c>
      <x:c r="C7543" s="29" t="str"/>
      <x:c r="D7543" s="30" t="n">
        <x:v>476.18</x:v>
      </x:c>
      <x:c r="E7543" s="30" t="n">
        <x:v>200.18</x:v>
      </x:c>
      <x:c r="F7543" s="30" t="n">
        <x:v>157.15</x:v>
      </x:c>
      <x:c r="G7543" s="30" t="n">
        <x:v>479.27</x:v>
      </x:c>
      <x:c r="H7543" s="31" t="n">
        <x:f>IF(O7543&gt;0,O7543,D7543)*E7543/1000000/31.1034768</x:f>
        <x:v>0.0017013455635075062</x:v>
      </x:c>
      <x:c r="I7543" s="31" t="n">
        <x:f>IF(O7543&gt;0,O7543,D7543)*F7543/1000000/31.1034768</x:f>
        <x:v>0.001335630209337619</x:v>
      </x:c>
      <x:c r="J7543" s="31" t="n">
        <x:f>IF(O7543&gt;0,O7543,D7543)*G7543/1000000/31.1034768</x:f>
        <x:v>0.004073353423030485</x:v>
      </x:c>
      <x:c r="K7543" s="32" t="n">
        <x:f>H7543*$B$4*$H$4+I7543*$D$4*$J$4+J7543*$F$4*$L$4</x:f>
        <x:v>36</x:v>
      </x:c>
      <x:c r="L7543" s="29" t="str">
        <x:v>Niko ppm 207</x:v>
      </x:c>
      <x:c r="M7543" s="39" t="str"/>
      <x:c r="N7543" s="58" t="n">
        <x:v>36</x:v>
      </x:c>
      <x:c r="O7543" s="59" t="n">
        <x:v>264.35089551073355</x:v>
      </x:c>
      <x:c r="P7543" s="60" t="str">
        <x:v>Calibrated to live price</x:v>
      </x:c>
      <x:c r="Q7543" s="61" t="n">
        <x:f>IF(N7543="","",K7543-N7543)</x:f>
        <x:v>0</x:v>
      </x:c>
    </x:row>
    <x:row r="7544">
      <x:c r="A7544" s="37" t="str">
        <x:v>7W13 BA (Pre)</x:v>
      </x:c>
      <x:c r="B7544" s="37" t="str">
        <x:v>7W13BAPRE</x:v>
      </x:c>
      <x:c r="C7544" s="29" t="str"/>
      <x:c r="D7544" s="30" t="n">
        <x:v>993.05</x:v>
      </x:c>
      <x:c r="E7544" s="30" t="n">
        <x:v>194.73</x:v>
      </x:c>
      <x:c r="F7544" s="30" t="n">
        <x:v>229.52</x:v>
      </x:c>
      <x:c r="G7544" s="30" t="n">
        <x:v>515.88</x:v>
      </x:c>
      <x:c r="H7544" s="31" t="n">
        <x:f>IF(O7544&gt;0,O7544,D7544)*E7544/1000000/31.1034768</x:f>
        <x:v>0.0036865535456925324</x:v>
      </x:c>
      <x:c r="I7544" s="31" t="n">
        <x:f>IF(O7544&gt;0,O7544,D7544)*F7544/1000000/31.1034768</x:f>
        <x:v>0.004345184459545782</x:v>
      </x:c>
      <x:c r="J7544" s="31" t="n">
        <x:f>IF(O7544&gt;0,O7544,D7544)*G7544/1000000/31.1034768</x:f>
        <x:v>0.00976644196144335</x:v>
      </x:c>
      <x:c r="K7544" s="32" t="n">
        <x:f>H7544*$B$4*$H$4+I7544*$D$4*$J$4+J7544*$F$4*$L$4</x:f>
        <x:v>87</x:v>
      </x:c>
      <x:c r="L7544" s="29" t="str">
        <x:v>Niko ppm 207</x:v>
      </x:c>
      <x:c r="M7544" s="39" t="str"/>
      <x:c r="N7544" s="58" t="n">
        <x:v>87</x:v>
      </x:c>
      <x:c r="O7544" s="59" t="n">
        <x:v>588.8390729749161</x:v>
      </x:c>
      <x:c r="P7544" s="60" t="str">
        <x:v>Calibrated to live price</x:v>
      </x:c>
      <x:c r="Q7544" s="61" t="n">
        <x:f>IF(N7544="","",K7544-N7544)</x:f>
        <x:v>0</x:v>
      </x:c>
    </x:row>
    <x:row r="7545">
      <x:c r="A7545" s="37" t="str">
        <x:v>7W13 RUF</x:v>
      </x:c>
      <x:c r="B7545" s="37" t="str">
        <x:v>7W13RUF</x:v>
      </x:c>
      <x:c r="C7545" s="29" t="str"/>
      <x:c r="D7545" s="30" t="n">
        <x:v>423.54</x:v>
      </x:c>
      <x:c r="E7545" s="30" t="n">
        <x:v>138.98</x:v>
      </x:c>
      <x:c r="F7545" s="30" t="n">
        <x:v>109.48</x:v>
      </x:c>
      <x:c r="G7545" s="30" t="n">
        <x:v>801.85</x:v>
      </x:c>
      <x:c r="H7545" s="31" t="n">
        <x:f>IF(O7545&gt;0,O7545,D7545)*E7545/1000000/31.1034768</x:f>
        <x:v>0.000714410779001386</x:v>
      </x:c>
      <x:c r="I7545" s="31" t="n">
        <x:f>IF(O7545&gt;0,O7545,D7545)*F7545/1000000/31.1034768</x:f>
        <x:v>0.0005627694062819956</x:v>
      </x:c>
      <x:c r="J7545" s="31" t="n">
        <x:f>IF(O7545&gt;0,O7545,D7545)*G7545/1000000/31.1034768</x:f>
        <x:v>0.004121818125933669</x:v>
      </x:c>
      <x:c r="K7545" s="32" t="n">
        <x:f>H7545*$B$4*$H$4+I7545*$D$4*$J$4+J7545*$F$4*$L$4</x:f>
        <x:v>33.99999999999999</x:v>
      </x:c>
      <x:c r="L7545" s="29" t="str">
        <x:v>Niko ppm 207</x:v>
      </x:c>
      <x:c r="M7545" s="39" t="str"/>
      <x:c r="N7545" s="58" t="n">
        <x:v>34</x:v>
      </x:c>
      <x:c r="O7545" s="59" t="n">
        <x:v>159.88386163721066</x:v>
      </x:c>
      <x:c r="P7545" s="60" t="str">
        <x:v>Calibrated to live price</x:v>
      </x:c>
      <x:c r="Q7545" s="61" t="n">
        <x:f>IF(N7545="","",K7545-N7545)</x:f>
        <x:v>-7.105427357601002e-15</x:v>
      </x:c>
    </x:row>
    <x:row r="7546">
      <x:c r="A7546" s="37" t="str">
        <x:v>7W13 RUF-Pre</x:v>
      </x:c>
      <x:c r="B7546" s="37" t="str">
        <x:v>7W13RUFPRE</x:v>
      </x:c>
      <x:c r="C7546" s="29" t="str"/>
      <x:c r="D7546" s="30" t="n">
        <x:v>1379.26</x:v>
      </x:c>
      <x:c r="E7546" s="30" t="n">
        <x:v>388.04</x:v>
      </x:c>
      <x:c r="F7546" s="30" t="n">
        <x:v>225.46</x:v>
      </x:c>
      <x:c r="G7546" s="30" t="n">
        <x:v>738.86</x:v>
      </x:c>
      <x:c r="H7546" s="31" t="n">
        <x:f>IF(O7546&gt;0,O7546,D7546)*E7546/1000000/31.1034768</x:f>
        <x:v>0.008424692061618208</x:v>
      </x:c>
      <x:c r="I7546" s="31" t="n">
        <x:f>IF(O7546&gt;0,O7546,D7546)*F7546/1000000/31.1034768</x:f>
        <x:v>0.004894936275158338</x:v>
      </x:c>
      <x:c r="J7546" s="31" t="n">
        <x:f>IF(O7546&gt;0,O7546,D7546)*G7546/1000000/31.1034768</x:f>
        <x:v>0.01604130495991967</x:v>
      </x:c>
      <x:c r="K7546" s="32" t="n">
        <x:f>H7546*$B$4*$H$4+I7546*$D$4*$J$4+J7546*$F$4*$L$4</x:f>
        <x:v>144</x:v>
      </x:c>
      <x:c r="L7546" s="29" t="str">
        <x:v>Niko ppm 207</x:v>
      </x:c>
      <x:c r="M7546" s="39" t="str"/>
      <x:c r="N7546" s="58" t="n">
        <x:v>144</x:v>
      </x:c>
      <x:c r="O7546" s="59" t="n">
        <x:v>675.2840276406713</x:v>
      </x:c>
      <x:c r="P7546" s="60" t="str">
        <x:v>Calibrated to live price</x:v>
      </x:c>
      <x:c r="Q7546" s="61" t="n">
        <x:f>IF(N7546="","",K7546-N7546)</x:f>
        <x:v>0</x:v>
      </x:c>
    </x:row>
    <x:row r="7547">
      <x:c r="A7547" s="37" t="str">
        <x:v>7W13 SKI</x:v>
      </x:c>
      <x:c r="B7547" s="37" t="str">
        <x:v>7W13SKI</x:v>
      </x:c>
      <x:c r="C7547" s="29" t="str"/>
      <x:c r="D7547" s="30" t="n">
        <x:v>229</x:v>
      </x:c>
      <x:c r="E7547" s="30" t="n">
        <x:v>458.41</x:v>
      </x:c>
      <x:c r="F7547" s="30" t="n">
        <x:v>299.74</x:v>
      </x:c>
      <x:c r="G7547" s="30" t="n">
        <x:v>595.19</x:v>
      </x:c>
      <x:c r="H7547" s="31" t="n">
        <x:f>IF(O7547&gt;0,O7547,D7547)*E7547/1000000/31.1034768</x:f>
        <x:v>0.0024935827668875416</x:v>
      </x:c>
      <x:c r="I7547" s="31" t="n">
        <x:f>IF(O7547&gt;0,O7547,D7547)*F7547/1000000/31.1034768</x:f>
        <x:v>0.0016304759899366762</x:v>
      </x:c>
      <x:c r="J7547" s="31" t="n">
        <x:f>IF(O7547&gt;0,O7547,D7547)*G7547/1000000/31.1034768</x:f>
        <x:v>0.00323761594865687</x:v>
      </x:c>
      <x:c r="K7547" s="32" t="n">
        <x:f>H7547*$B$4*$H$4+I7547*$D$4*$J$4+J7547*$F$4*$L$4</x:f>
        <x:v>30.999999999999993</x:v>
      </x:c>
      <x:c r="L7547" s="29" t="str">
        <x:v>Niko ppm 207</x:v>
      </x:c>
      <x:c r="M7547" s="39" t="str"/>
      <x:c r="N7547" s="58" t="n">
        <x:v>31</x:v>
      </x:c>
      <x:c r="O7547" s="59" t="n">
        <x:v>169.19153975429518</x:v>
      </x:c>
      <x:c r="P7547" s="60" t="str">
        <x:v>Calibrated to live price</x:v>
      </x:c>
      <x:c r="Q7547" s="61" t="n">
        <x:f>IF(N7547="","",K7547-N7547)</x:f>
        <x:v>-7.105427357601002e-15</x:v>
      </x:c>
    </x:row>
    <x:row r="7548">
      <x:c r="A7548" s="37" t="str">
        <x:v>7W13 SKI-Pre</x:v>
      </x:c>
      <x:c r="B7548" s="37" t="str">
        <x:v>7W13SKIPRE</x:v>
      </x:c>
      <x:c r="C7548" s="29" t="str"/>
      <x:c r="D7548" s="30" t="n">
        <x:v>1046.04</x:v>
      </x:c>
      <x:c r="E7548" s="30" t="n">
        <x:v>185.06</x:v>
      </x:c>
      <x:c r="F7548" s="30" t="n">
        <x:v>266.06</x:v>
      </x:c>
      <x:c r="G7548" s="30" t="n">
        <x:v>307.57</x:v>
      </x:c>
      <x:c r="H7548" s="31" t="n">
        <x:f>IF(O7548&gt;0,O7548,D7548)*E7548/1000000/31.1034768</x:f>
        <x:v>0.00563088158606233</x:v>
      </x:c>
      <x:c r="I7548" s="31" t="n">
        <x:f>IF(O7548&gt;0,O7548,D7548)*F7548/1000000/31.1034768</x:f>
        <x:v>0.008095495270656778</x:v>
      </x:c>
      <x:c r="J7548" s="31" t="n">
        <x:f>IF(O7548&gt;0,O7548,D7548)*G7548/1000000/31.1034768</x:f>
        <x:v>0.009358533715687834</x:v>
      </x:c>
      <x:c r="K7548" s="32" t="n">
        <x:f>H7548*$B$4*$H$4+I7548*$D$4*$J$4+J7548*$F$4*$L$4</x:f>
        <x:v>90.99999999999999</x:v>
      </x:c>
      <x:c r="L7548" s="29" t="str">
        <x:v>Niko ppm 207</x:v>
      </x:c>
      <x:c r="M7548" s="39" t="str"/>
      <x:c r="N7548" s="58" t="n">
        <x:v>91</x:v>
      </x:c>
      <x:c r="O7548" s="59" t="n">
        <x:v>946.3957353055056</x:v>
      </x:c>
      <x:c r="P7548" s="60" t="str">
        <x:v>Calibrated to live price</x:v>
      </x:c>
      <x:c r="Q7548" s="61" t="n">
        <x:f>IF(N7548="","",K7548-N7548)</x:f>
        <x:v>-1.4210854715202004e-14</x:v>
      </x:c>
    </x:row>
    <x:row r="7549">
      <x:c r="A7549" s="37" t="str">
        <x:v>7W13 TAG</x:v>
      </x:c>
      <x:c r="B7549" s="37" t="str">
        <x:v>7W13TAG</x:v>
      </x:c>
      <x:c r="C7549" s="29" t="str"/>
      <x:c r="D7549" s="30" t="n">
        <x:v>211.41</x:v>
      </x:c>
      <x:c r="E7549" s="30" t="n">
        <x:v>594.22</x:v>
      </x:c>
      <x:c r="F7549" s="30" t="n">
        <x:v>208.89</x:v>
      </x:c>
      <x:c r="G7549" s="30" t="n">
        <x:v>1169.42</x:v>
      </x:c>
      <x:c r="H7549" s="31" t="n">
        <x:f>IF(O7549&gt;0,O7549,D7549)*E7549/1000000/31.1034768</x:f>
        <x:v>0.0017306174853497693</x:v>
      </x:c>
      <x:c r="I7549" s="31" t="n">
        <x:f>IF(O7549&gt;0,O7549,D7549)*F7549/1000000/31.1034768</x:f>
        <x:v>0.0006083751582153298</x:v>
      </x:c>
      <x:c r="J7549" s="31" t="n">
        <x:f>IF(O7549&gt;0,O7549,D7549)*G7549/1000000/31.1034768</x:f>
        <x:v>0.0034058407655712148</x:v>
      </x:c>
      <x:c r="K7549" s="32" t="n">
        <x:f>H7549*$B$4*$H$4+I7549*$D$4*$J$4+J7549*$F$4*$L$4</x:f>
        <x:v>30.000000000000004</x:v>
      </x:c>
      <x:c r="L7549" s="29" t="str">
        <x:v>Niko ppm 207</x:v>
      </x:c>
      <x:c r="M7549" s="39" t="str"/>
      <x:c r="N7549" s="58" t="n">
        <x:v>30</x:v>
      </x:c>
      <x:c r="O7549" s="59" t="n">
        <x:v>90.5863498455974</x:v>
      </x:c>
      <x:c r="P7549" s="60" t="str">
        <x:v>Calibrated to live price</x:v>
      </x:c>
      <x:c r="Q7549" s="61" t="n">
        <x:f>IF(N7549="","",K7549-N7549)</x:f>
        <x:v>3.552713678800501e-15</x:v>
      </x:c>
    </x:row>
    <x:row r="7550">
      <x:c r="A7550" s="37" t="str">
        <x:v>7W13 TIN</x:v>
      </x:c>
      <x:c r="B7550" s="37" t="str">
        <x:v>7W13TIN</x:v>
      </x:c>
      <x:c r="C7550" s="29" t="str"/>
      <x:c r="D7550" s="30" t="n">
        <x:v>249.58</x:v>
      </x:c>
      <x:c r="E7550" s="30" t="n">
        <x:v>624.97</x:v>
      </x:c>
      <x:c r="F7550" s="30" t="n">
        <x:v>284.98</x:v>
      </x:c>
      <x:c r="G7550" s="30" t="n">
        <x:v>374.61</x:v>
      </x:c>
      <x:c r="H7550" s="31" t="n">
        <x:f>IF(O7550&gt;0,O7550,D7550)*E7550/1000000/31.1034768</x:f>
        <x:v>0.005195709010081679</x:v>
      </x:c>
      <x:c r="I7550" s="31" t="n">
        <x:f>IF(O7550&gt;0,O7550,D7550)*F7550/1000000/31.1034768</x:f>
        <x:v>0.0023691907670657423</x:v>
      </x:c>
      <x:c r="J7550" s="31" t="n">
        <x:f>IF(O7550&gt;0,O7550,D7550)*G7550/1000000/31.1034768</x:f>
        <x:v>0.0031143327715997537</x:v>
      </x:c>
      <x:c r="K7550" s="32" t="n">
        <x:f>H7550*$B$4*$H$4+I7550*$D$4*$J$4+J7550*$F$4*$L$4</x:f>
        <x:v>35</x:v>
      </x:c>
      <x:c r="L7550" s="29" t="str">
        <x:v>Niko ppm 207</x:v>
      </x:c>
      <x:c r="M7550" s="39" t="str"/>
      <x:c r="N7550" s="58" t="n">
        <x:v>35</x:v>
      </x:c>
      <x:c r="O7550" s="59" t="n">
        <x:v>258.57979527757567</x:v>
      </x:c>
      <x:c r="P7550" s="60" t="str">
        <x:v>Calibrated to live price</x:v>
      </x:c>
      <x:c r="Q7550" s="61" t="n">
        <x:f>IF(N7550="","",K7550-N7550)</x:f>
        <x:v>0</x:v>
      </x:c>
    </x:row>
    <x:row r="7551">
      <x:c r="A7551" s="37" t="str">
        <x:v>7W13 TIN-Pre</x:v>
      </x:c>
      <x:c r="B7551" s="37" t="str">
        <x:v>7W13TINPRE</x:v>
      </x:c>
      <x:c r="C7551" s="29" t="str"/>
      <x:c r="D7551" s="30" t="n">
        <x:v>1047.05</x:v>
      </x:c>
      <x:c r="E7551" s="30" t="n">
        <x:v>775.92</x:v>
      </x:c>
      <x:c r="F7551" s="30" t="n">
        <x:v>297.78</x:v>
      </x:c>
      <x:c r="G7551" s="30" t="n">
        <x:v>833.12</x:v>
      </x:c>
      <x:c r="H7551" s="31" t="n">
        <x:f>IF(O7551&gt;0,O7551,D7551)*E7551/1000000/31.1034768</x:f>
        <x:v>0.01465912509961948</x:v>
      </x:c>
      <x:c r="I7551" s="31" t="n">
        <x:f>IF(O7551&gt;0,O7551,D7551)*F7551/1000000/31.1034768</x:f>
        <x:v>0.005625830333236273</x:v>
      </x:c>
      <x:c r="J7551" s="31" t="n">
        <x:f>IF(O7551&gt;0,O7551,D7551)*G7551/1000000/31.1034768</x:f>
        <x:v>0.015739780264711543</x:v>
      </x:c>
      <x:c r="K7551" s="32" t="n">
        <x:f>H7551*$B$4*$H$4+I7551*$D$4*$J$4+J7551*$F$4*$L$4</x:f>
        <x:v>152</x:v>
      </x:c>
      <x:c r="L7551" s="29" t="str">
        <x:v>Niko ppm 207</x:v>
      </x:c>
      <x:c r="M7551" s="39" t="str"/>
      <x:c r="N7551" s="58" t="n">
        <x:v>152</x:v>
      </x:c>
      <x:c r="O7551" s="59" t="n">
        <x:v>587.6247002839367</x:v>
      </x:c>
      <x:c r="P7551" s="60" t="str">
        <x:v>Calibrated to live price</x:v>
      </x:c>
      <x:c r="Q7551" s="61" t="n">
        <x:f>IF(N7551="","",K7551-N7551)</x:f>
        <x:v>0</x:v>
      </x:c>
    </x:row>
    <x:row r="7552">
      <x:c r="A7552" s="37" t="str">
        <x:v>7Y</x:v>
      </x:c>
      <x:c r="B7552" s="37" t="str">
        <x:v>7Y</x:v>
      </x:c>
      <x:c r="C7552" s="29" t="str">
        <x:v>MITSUBISHI</x:v>
      </x:c>
      <x:c r="D7552" s="30" t="n">
        <x:v>1880</x:v>
      </x:c>
      <x:c r="E7552" s="30" t="n">
        <x:v>1286</x:v>
      </x:c>
      <x:c r="F7552" s="30" t="n">
        <x:v>5448</x:v>
      </x:c>
      <x:c r="G7552" s="30" t="n">
        <x:v>427</x:v>
      </x:c>
      <x:c r="H7552" s="31" t="n">
        <x:f>IF(O7552&gt;0,O7552,D7552)*E7552/1000000/31.1034768</x:f>
        <x:v>0.006070285026472925</x:v>
      </x:c>
      <x:c r="I7552" s="31" t="n">
        <x:f>IF(O7552&gt;0,O7552,D7552)*F7552/1000000/31.1034768</x:f>
        <x:v>0.0257161063951979</x:v>
      </x:c>
      <x:c r="J7552" s="31" t="n">
        <x:f>IF(O7552&gt;0,O7552,D7552)*G7552/1000000/31.1034768</x:f>
        <x:v>0.0020155612024136387</x:v>
      </x:c>
      <x:c r="K7552" s="32" t="n">
        <x:f>H7552*$B$4*$H$4+I7552*$D$4*$J$4+J7552*$F$4*$L$4</x:f>
        <x:v>54.00000000000001</x:v>
      </x:c>
      <x:c r="L7552" s="29" t="str">
        <x:v>ppm niko 2028</x:v>
      </x:c>
      <x:c r="M7552" s="39" t="str">
        <x:v>Didesnis uz 2A / EX</x:v>
      </x:c>
      <x:c r="N7552" s="58" t="n">
        <x:v>54</x:v>
      </x:c>
      <x:c r="O7552" s="59" t="n">
        <x:v>146.81723910597825</x:v>
      </x:c>
      <x:c r="P7552" s="60" t="str">
        <x:v>Calibrated to live price</x:v>
      </x:c>
      <x:c r="Q7552" s="61" t="n">
        <x:f>IF(N7552="","",K7552-N7552)</x:f>
        <x:v>7.105427357601002e-15</x:v>
      </x:c>
    </x:row>
    <x:row r="7553">
      <x:c r="A7553" s="37" t="str">
        <x:v>7Y0</x:v>
      </x:c>
      <x:c r="B7553" s="37" t="str">
        <x:v>7Y0</x:v>
      </x:c>
      <x:c r="C7553" s="29" t="str"/>
      <x:c r="D7553" s="30" t="n">
        <x:v>1031.48</x:v>
      </x:c>
      <x:c r="E7553" s="30" t="n">
        <x:v>657.42</x:v>
      </x:c>
      <x:c r="F7553" s="30" t="n">
        <x:v>118.41</x:v>
      </x:c>
      <x:c r="G7553" s="30" t="n">
        <x:v>888.31</x:v>
      </x:c>
      <x:c r="H7553" s="31" t="n">
        <x:f>IF(O7553&gt;0,O7553,D7553)*E7553/1000000/31.1034768</x:f>
        <x:v>0.009664918023077841</x:v>
      </x:c>
      <x:c r="I7553" s="31" t="n">
        <x:f>IF(O7553&gt;0,O7553,D7553)*F7553/1000000/31.1034768</x:f>
        <x:v>0.001740779019671819</x:v>
      </x:c>
      <x:c r="J7553" s="31" t="n">
        <x:f>IF(O7553&gt;0,O7553,D7553)*G7553/1000000/31.1034768</x:f>
        <x:v>0.013059297449241393</x:v>
      </x:c>
      <x:c r="K7553" s="32" t="n">
        <x:f>H7553*$B$4*$H$4+I7553*$D$4*$J$4+J7553*$F$4*$L$4</x:f>
        <x:v>119</x:v>
      </x:c>
      <x:c r="L7553" s="29" t="str">
        <x:v>Niko ppm 207</x:v>
      </x:c>
      <x:c r="M7553" s="39" t="str"/>
      <x:c r="N7553" s="58" t="n">
        <x:v>119</x:v>
      </x:c>
      <x:c r="O7553" s="59" t="n">
        <x:v>457.26104089425866</x:v>
      </x:c>
      <x:c r="P7553" s="60" t="str">
        <x:v>Calibrated to live price</x:v>
      </x:c>
      <x:c r="Q7553" s="61" t="n">
        <x:f>IF(N7553="","",K7553-N7553)</x:f>
        <x:v>0</x:v>
      </x:c>
    </x:row>
    <x:row r="7554">
      <x:c r="A7554" s="37" t="str">
        <x:v>7Y06</x:v>
      </x:c>
      <x:c r="B7554" s="37" t="str">
        <x:v>7Y06</x:v>
      </x:c>
      <x:c r="C7554" s="29" t="str"/>
      <x:c r="D7554" s="30" t="n">
        <x:v>1232.13</x:v>
      </x:c>
      <x:c r="E7554" s="30" t="n">
        <x:v>200.49</x:v>
      </x:c>
      <x:c r="F7554" s="30" t="n">
        <x:v>278.75</x:v>
      </x:c>
      <x:c r="G7554" s="30" t="n">
        <x:v>294.84</x:v>
      </x:c>
      <x:c r="H7554" s="31" t="n">
        <x:f>IF(O7554&gt;0,O7554,D7554)*E7554/1000000/31.1034768</x:f>
        <x:v>0.00889867809373331</x:v>
      </x:c>
      <x:c r="I7554" s="31" t="n">
        <x:f>IF(O7554&gt;0,O7554,D7554)*F7554/1000000/31.1034768</x:f>
        <x:v>0.01237222065254207</x:v>
      </x:c>
      <x:c r="J7554" s="31" t="n">
        <x:f>IF(O7554&gt;0,O7554,D7554)*G7554/1000000/31.1034768</x:f>
        <x:v>0.013086369640163242</x:v>
      </x:c>
      <x:c r="K7554" s="32" t="n">
        <x:f>H7554*$B$4*$H$4+I7554*$D$4*$J$4+J7554*$F$4*$L$4</x:f>
        <x:v>130</x:v>
      </x:c>
      <x:c r="L7554" s="29" t="str">
        <x:v>Niko ppm 207</x:v>
      </x:c>
      <x:c r="M7554" s="39" t="str"/>
      <x:c r="N7554" s="58" t="n">
        <x:v>130</x:v>
      </x:c>
      <x:c r="O7554" s="59" t="n">
        <x:v>1380.5168718594553</x:v>
      </x:c>
      <x:c r="P7554" s="60" t="str">
        <x:v>Calibrated to live price</x:v>
      </x:c>
      <x:c r="Q7554" s="61" t="n">
        <x:f>IF(N7554="","",K7554-N7554)</x:f>
        <x:v>0</x:v>
      </x:c>
    </x:row>
    <x:row r="7555">
      <x:c r="A7555" s="37" t="str">
        <x:v>7Y1</x:v>
      </x:c>
      <x:c r="B7555" s="37" t="str">
        <x:v>7Y1</x:v>
      </x:c>
      <x:c r="C7555" s="29" t="str"/>
      <x:c r="D7555" s="30" t="n">
        <x:v>1710.6</x:v>
      </x:c>
      <x:c r="E7555" s="30" t="n">
        <x:v>179.67</x:v>
      </x:c>
      <x:c r="F7555" s="30" t="n">
        <x:v>261.05</x:v>
      </x:c>
      <x:c r="G7555" s="30" t="n">
        <x:v>429.51</x:v>
      </x:c>
      <x:c r="H7555" s="31" t="n">
        <x:f>IF(O7555&gt;0,O7555,D7555)*E7555/1000000/31.1034768</x:f>
        <x:v>0.00708326613808567</x:v>
      </x:c>
      <x:c r="I7555" s="31" t="n">
        <x:f>IF(O7555&gt;0,O7555,D7555)*F7555/1000000/31.1034768</x:f>
        <x:v>0.010291571354968913</x:v>
      </x:c>
      <x:c r="J7555" s="31" t="n">
        <x:f>IF(O7555&gt;0,O7555,D7555)*G7555/1000000/31.1034768</x:f>
        <x:v>0.016932897194685683</x:v>
      </x:c>
      <x:c r="K7555" s="32" t="n">
        <x:f>H7555*$B$4*$H$4+I7555*$D$4*$J$4+J7555*$F$4*$L$4</x:f>
        <x:v>155</x:v>
      </x:c>
      <x:c r="L7555" s="29" t="str">
        <x:v>Niko ppm 207</x:v>
      </x:c>
      <x:c r="M7555" s="39" t="str"/>
      <x:c r="N7555" s="58" t="n">
        <x:v>155</x:v>
      </x:c>
      <x:c r="O7555" s="59" t="n">
        <x:v>1226.2158623819962</x:v>
      </x:c>
      <x:c r="P7555" s="60" t="str">
        <x:v>Calibrated to live price</x:v>
      </x:c>
      <x:c r="Q7555" s="61" t="n">
        <x:f>IF(N7555="","",K7555-N7555)</x:f>
        <x:v>0</x:v>
      </x:c>
    </x:row>
    <x:row r="7556">
      <x:c r="A7556" s="37" t="str">
        <x:v>7Y2</x:v>
      </x:c>
      <x:c r="B7556" s="37" t="str">
        <x:v>7Y2</x:v>
      </x:c>
      <x:c r="C7556" s="29" t="str"/>
      <x:c r="D7556" s="30" t="n">
        <x:v>1687.73</x:v>
      </x:c>
      <x:c r="E7556" s="30" t="n">
        <x:v>799.79</x:v>
      </x:c>
      <x:c r="F7556" s="30" t="n">
        <x:v>71.15</x:v>
      </x:c>
      <x:c r="G7556" s="30" t="n">
        <x:v>846.99</x:v>
      </x:c>
      <x:c r="H7556" s="31" t="n">
        <x:f>IF(O7556&gt;0,O7556,D7556)*E7556/1000000/31.1034768</x:f>
        <x:v>0.01602471675255656</x:v>
      </x:c>
      <x:c r="I7556" s="31" t="n">
        <x:f>IF(O7556&gt;0,O7556,D7556)*F7556/1000000/31.1034768</x:f>
        <x:v>0.0014255724589509737</x:v>
      </x:c>
      <x:c r="J7556" s="31" t="n">
        <x:f>IF(O7556&gt;0,O7556,D7556)*G7556/1000000/31.1034768</x:f>
        <x:v>0.016970423288923196</x:v>
      </x:c>
      <x:c r="K7556" s="32" t="n">
        <x:f>H7556*$B$4*$H$4+I7556*$D$4*$J$4+J7556*$F$4*$L$4</x:f>
        <x:v>159.00000000000003</x:v>
      </x:c>
      <x:c r="L7556" s="29" t="str">
        <x:v>Niko ppm 207</x:v>
      </x:c>
      <x:c r="M7556" s="39" t="str"/>
      <x:c r="N7556" s="58" t="n">
        <x:v>159</x:v>
      </x:c>
      <x:c r="O7556" s="59" t="n">
        <x:v>623.1940956247444</x:v>
      </x:c>
      <x:c r="P7556" s="60" t="str">
        <x:v>Calibrated to live price</x:v>
      </x:c>
      <x:c r="Q7556" s="61" t="n">
        <x:f>IF(N7556="","",K7556-N7556)</x:f>
        <x:v>2.842170943040401e-14</x:v>
      </x:c>
    </x:row>
    <x:row r="7557">
      <x:c r="A7557" s="37" t="str">
        <x:v>7Y28</x:v>
      </x:c>
      <x:c r="B7557" s="37" t="str">
        <x:v>7Y28</x:v>
      </x:c>
      <x:c r="C7557" s="29" t="str"/>
      <x:c r="D7557" s="30" t="n">
        <x:v>1000</x:v>
      </x:c>
      <x:c r="E7557" s="30" t="n">
        <x:v>150</x:v>
      </x:c>
      <x:c r="F7557" s="30" t="n">
        <x:v>4000</x:v>
      </x:c>
      <x:c r="G7557" s="30" t="n">
        <x:v>250</x:v>
      </x:c>
      <x:c r="H7557" s="31" t="n">
        <x:f>IF(O7557&gt;0,O7557,D7557)*E7557/1000000/31.1034768</x:f>
        <x:v>0.004822611985294197</x:v>
      </x:c>
      <x:c r="I7557" s="31" t="n">
        <x:f>IF(O7557&gt;0,O7557,D7557)*F7557/1000000/31.1034768</x:f>
        <x:v>0.12860298627451192</x:v>
      </x:c>
      <x:c r="J7557" s="31" t="n">
        <x:f>IF(O7557&gt;0,O7557,D7557)*G7557/1000000/31.1034768</x:f>
        <x:v>0.008037686642156995</x:v>
      </x:c>
      <x:c r="K7557" s="32" t="n">
        <x:f>H7557*$B$4*$H$4+I7557*$D$4*$J$4+J7557*$F$4*$L$4</x:f>
        <x:v>214.9920423044153</x:v>
      </x:c>
      <x:c r="L7557" s="29" t="str">
        <x:v>ppm niko 2028</x:v>
      </x:c>
      <x:c r="M7557" s="39" t="str"/>
      <x:c r="N7557" s="58"/>
      <x:c r="O7557" s="59"/>
      <x:c r="P7557" s="60" t="str">
        <x:v>No live-price match</x:v>
      </x:c>
      <x:c r="Q7557" s="61" t="str">
        <x:f>IF(N7557="","",K7557-N7557)</x:f>
      </x:c>
    </x:row>
    <x:row r="7558">
      <x:c r="A7558" s="37" t="str">
        <x:v>7YTB0040</x:v>
      </x:c>
      <x:c r="B7558" s="37" t="str">
        <x:v>7YTB0040</x:v>
      </x:c>
      <x:c r="C7558" s="29" t="str">
        <x:v>inconnu</x:v>
      </x:c>
      <x:c r="D7558" s="30" t="n">
        <x:v>2480</x:v>
      </x:c>
      <x:c r="E7558" s="30" t="n">
        <x:v>2984</x:v>
      </x:c>
      <x:c r="F7558" s="30" t="n">
        <x:v>1860</x:v>
      </x:c>
      <x:c r="G7558" s="30" t="n">
        <x:v>0</x:v>
      </x:c>
      <x:c r="H7558" s="31" t="n">
        <x:f>IF(O7558&gt;0,O7558,D7558)*E7558/1000000/31.1034768</x:f>
        <x:v>0.23792581284674902</x:v>
      </x:c>
      <x:c r="I7558" s="31" t="n">
        <x:f>IF(O7558&gt;0,O7558,D7558)*F7558/1000000/31.1034768</x:f>
        <x:v>0.14830496377176716</x:v>
      </x:c>
      <x:c r="J7558" s="31" t="n">
        <x:f>IF(O7558&gt;0,O7558,D7558)*G7558/1000000/31.1034768</x:f>
        <x:v>0</x:v>
      </x:c>
      <x:c r="K7558" s="32" t="n">
        <x:f>H7558*$B$4*$H$4+I7558*$D$4*$J$4+J7558*$F$4*$L$4</x:f>
        <x:v>530.8695778987641</x:v>
      </x:c>
      <x:c r="L7558" s="29" t="str">
        <x:v>Niko ppm 2020</x:v>
      </x:c>
      <x:c r="M7558" s="39" t="str">
        <x:v>7YTB0040//52607E//DPF</x:v>
      </x:c>
      <x:c r="N7558" s="58"/>
      <x:c r="O7558" s="59"/>
      <x:c r="P7558" s="60" t="str">
        <x:v>No live-price match</x:v>
      </x:c>
      <x:c r="Q7558" s="61" t="str">
        <x:f>IF(N7558="","",K7558-N7558)</x:f>
      </x:c>
    </x:row>
    <x:row r="7559">
      <x:c r="A7559" s="37" t="str">
        <x:v>7Z</x:v>
      </x:c>
      <x:c r="B7559" s="37" t="str">
        <x:v>7Z</x:v>
      </x:c>
      <x:c r="C7559" s="29" t="str"/>
      <x:c r="D7559" s="30" t="n">
        <x:v>1528.48</x:v>
      </x:c>
      <x:c r="E7559" s="30" t="n">
        <x:v>685.3</x:v>
      </x:c>
      <x:c r="F7559" s="30" t="n">
        <x:v>284.09</x:v>
      </x:c>
      <x:c r="G7559" s="30" t="n">
        <x:v>482.94</x:v>
      </x:c>
      <x:c r="H7559" s="31" t="n">
        <x:f>IF(O7559&gt;0,O7559,D7559)*E7559/1000000/31.1034768</x:f>
        <x:v>0.02954378102570497</x:v>
      </x:c>
      <x:c r="I7559" s="31" t="n">
        <x:f>IF(O7559&gt;0,O7559,D7559)*F7559/1000000/31.1034768</x:f>
        <x:v>0.012247326355745696</x:v>
      </x:c>
      <x:c r="J7559" s="31" t="n">
        <x:f>IF(O7559&gt;0,O7559,D7559)*G7559/1000000/31.1034768</x:f>
        <x:v>0.02081989436532024</x:v>
      </x:c>
      <x:c r="K7559" s="32" t="n">
        <x:f>H7559*$B$4*$H$4+I7559*$D$4*$J$4+J7559*$F$4*$L$4</x:f>
        <x:v>222</x:v>
      </x:c>
      <x:c r="L7559" s="29" t="str">
        <x:v>Niko ppm 207</x:v>
      </x:c>
      <x:c r="M7559" s="39" t="str"/>
      <x:c r="N7559" s="58" t="n">
        <x:v>222</x:v>
      </x:c>
      <x:c r="O7559" s="59" t="n">
        <x:v>1340.8934885703995</x:v>
      </x:c>
      <x:c r="P7559" s="60" t="str">
        <x:v>Calibrated to live price</x:v>
      </x:c>
      <x:c r="Q7559" s="61" t="n">
        <x:f>IF(N7559="","",K7559-N7559)</x:f>
        <x:v>0</x:v>
      </x:c>
    </x:row>
    <x:row r="7560">
      <x:c r="A7560" s="37" t="str">
        <x:v>7Z ( Pre)</x:v>
      </x:c>
      <x:c r="B7560" s="37" t="str">
        <x:v>7ZPRE</x:v>
      </x:c>
      <x:c r="C7560" s="29" t="str"/>
      <x:c r="D7560" s="30" t="n">
        <x:v>1108.52</x:v>
      </x:c>
      <x:c r="E7560" s="30" t="n">
        <x:v>245.72</x:v>
      </x:c>
      <x:c r="F7560" s="30" t="n">
        <x:v>141.55</x:v>
      </x:c>
      <x:c r="G7560" s="30" t="n">
        <x:v>732.85</x:v>
      </x:c>
      <x:c r="H7560" s="31" t="n">
        <x:f>IF(O7560&gt;0,O7560,D7560)*E7560/1000000/31.1034768</x:f>
        <x:v>0.003995185489883864</x:v>
      </x:c>
      <x:c r="I7560" s="31" t="n">
        <x:f>IF(O7560&gt;0,O7560,D7560)*F7560/1000000/31.1034768</x:f>
        <x:v>0.002301475281186151</x:v>
      </x:c>
      <x:c r="J7560" s="31" t="n">
        <x:f>IF(O7560&gt;0,O7560,D7560)*G7560/1000000/31.1034768</x:f>
        <x:v>0.011915479758511273</x:v>
      </x:c>
      <x:c r="K7560" s="32" t="n">
        <x:f>H7560*$B$4*$H$4+I7560*$D$4*$J$4+J7560*$F$4*$L$4</x:f>
        <x:v>101.99999999999999</x:v>
      </x:c>
      <x:c r="L7560" s="29" t="str">
        <x:v>Niko ppm 207</x:v>
      </x:c>
      <x:c r="M7560" s="39" t="str"/>
      <x:c r="N7560" s="58" t="n">
        <x:v>102</x:v>
      </x:c>
      <x:c r="O7560" s="59" t="n">
        <x:v>505.71446848567234</x:v>
      </x:c>
      <x:c r="P7560" s="60" t="str">
        <x:v>Calibrated to live price</x:v>
      </x:c>
      <x:c r="Q7560" s="61" t="n">
        <x:f>IF(N7560="","",K7560-N7560)</x:f>
        <x:v>-1.4210854715202004e-14</x:v>
      </x:c>
    </x:row>
    <x:row r="7561">
      <x:c r="A7561" s="37" t="str">
        <x:v>8 AA6</x:v>
      </x:c>
      <x:c r="B7561" s="37" t="str">
        <x:v>8AA6</x:v>
      </x:c>
      <x:c r="C7561" s="29" t="str"/>
      <x:c r="D7561" s="30" t="n">
        <x:v>3944.77</x:v>
      </x:c>
      <x:c r="E7561" s="30" t="n">
        <x:v>328.02</x:v>
      </x:c>
      <x:c r="F7561" s="30" t="n">
        <x:v>130.52</x:v>
      </x:c>
      <x:c r="G7561" s="30" t="n">
        <x:v>324.51</x:v>
      </x:c>
      <x:c r="H7561" s="31" t="n">
        <x:f>IF(O7561&gt;0,O7561,D7561)*E7561/1000000/31.1034768</x:f>
        <x:v>0.02509292881353318</x:v>
      </x:c>
      <x:c r="I7561" s="31" t="n">
        <x:f>IF(O7561&gt;0,O7561,D7561)*F7561/1000000/31.1034768</x:f>
        <x:v>0.009984540786361658</x:v>
      </x:c>
      <x:c r="J7561" s="31" t="n">
        <x:f>IF(O7561&gt;0,O7561,D7561)*G7561/1000000/31.1034768</x:f>
        <x:v>0.024824420246569272</x:v>
      </x:c>
      <x:c r="K7561" s="32" t="n">
        <x:f>H7561*$B$4*$H$4+I7561*$D$4*$J$4+J7561*$F$4*$L$4</x:f>
        <x:v>244</x:v>
      </x:c>
      <x:c r="L7561" s="29" t="str">
        <x:v>Niko ppm 207</x:v>
      </x:c>
      <x:c r="M7561" s="39" t="str"/>
      <x:c r="N7561" s="58" t="n">
        <x:v>244</x:v>
      </x:c>
      <x:c r="O7561" s="59" t="n">
        <x:v>2379.358969562163</x:v>
      </x:c>
      <x:c r="P7561" s="60" t="str">
        <x:v>Calibrated to live price</x:v>
      </x:c>
      <x:c r="Q7561" s="61" t="n">
        <x:f>IF(N7561="","",K7561-N7561)</x:f>
        <x:v>0</x:v>
      </x:c>
    </x:row>
    <x:row r="7562">
      <x:c r="A7562" s="37" t="str">
        <x:v>8 AA6 (1/2)</x:v>
      </x:c>
      <x:c r="B7562" s="37" t="str">
        <x:v>8AA612</x:v>
      </x:c>
      <x:c r="C7562" s="29" t="str"/>
      <x:c r="D7562" s="30" t="n">
        <x:v>836.09</x:v>
      </x:c>
      <x:c r="E7562" s="30" t="n">
        <x:v>775.22</x:v>
      </x:c>
      <x:c r="F7562" s="30" t="n">
        <x:v>135.82</x:v>
      </x:c>
      <x:c r="G7562" s="30" t="n">
        <x:v>402.4</x:v>
      </x:c>
      <x:c r="H7562" s="31" t="n">
        <x:f>IF(O7562&gt;0,O7562,D7562)*E7562/1000000/31.1034768</x:f>
        <x:v>0.013468045055633301</x:v>
      </x:c>
      <x:c r="I7562" s="31" t="n">
        <x:f>IF(O7562&gt;0,O7562,D7562)*F7562/1000000/31.1034768</x:f>
        <x:v>0.0023596267891129166</x:v>
      </x:c>
      <x:c r="J7562" s="31" t="n">
        <x:f>IF(O7562&gt;0,O7562,D7562)*G7562/1000000/31.1034768</x:f>
        <x:v>0.006990972021344703</x:v>
      </x:c>
      <x:c r="K7562" s="32" t="n">
        <x:f>H7562*$B$4*$H$4+I7562*$D$4*$J$4+J7562*$F$4*$L$4</x:f>
        <x:v>78.00000000000001</x:v>
      </x:c>
      <x:c r="L7562" s="29" t="str">
        <x:v>Niko ppm 207</x:v>
      </x:c>
      <x:c r="M7562" s="39" t="str"/>
      <x:c r="N7562" s="58" t="n">
        <x:v>78</x:v>
      </x:c>
      <x:c r="O7562" s="59" t="n">
        <x:v>540.3666403462825</x:v>
      </x:c>
      <x:c r="P7562" s="60" t="str">
        <x:v>Calibrated to live price</x:v>
      </x:c>
      <x:c r="Q7562" s="61" t="n">
        <x:f>IF(N7562="","",K7562-N7562)</x:f>
        <x:v>1.4210854715202004e-14</x:v>
      </x:c>
    </x:row>
    <x:row r="7563">
      <x:c r="A7563" s="37" t="str">
        <x:v>8 BB6</x:v>
      </x:c>
      <x:c r="B7563" s="37" t="str">
        <x:v>8BB6</x:v>
      </x:c>
      <x:c r="C7563" s="29" t="str"/>
      <x:c r="D7563" s="30" t="n">
        <x:v>2358.65</x:v>
      </x:c>
      <x:c r="E7563" s="30" t="n">
        <x:v>609.54</x:v>
      </x:c>
      <x:c r="F7563" s="30" t="n">
        <x:v>130</x:v>
      </x:c>
      <x:c r="G7563" s="30" t="n">
        <x:v>933.78</x:v>
      </x:c>
      <x:c r="H7563" s="31" t="n">
        <x:f>IF(O7563&gt;0,O7563,D7563)*E7563/1000000/31.1034768</x:f>
        <x:v>0.01823459768679795</x:v>
      </x:c>
      <x:c r="I7563" s="31" t="n">
        <x:f>IF(O7563&gt;0,O7563,D7563)*F7563/1000000/31.1034768</x:f>
        <x:v>0.003888994486471329</x:v>
      </x:c>
      <x:c r="J7563" s="31" t="n">
        <x:f>IF(O7563&gt;0,O7563,D7563)*G7563/1000000/31.1034768</x:f>
        <x:v>0.02793434824290152</x:v>
      </x:c>
      <x:c r="K7563" s="32" t="n">
        <x:f>H7563*$B$4*$H$4+I7563*$D$4*$J$4+J7563*$F$4*$L$4</x:f>
        <x:v>251</x:v>
      </x:c>
      <x:c r="L7563" s="29" t="str">
        <x:v>Niko ppm 207</x:v>
      </x:c>
      <x:c r="M7563" s="39" t="str"/>
      <x:c r="N7563" s="58" t="n">
        <x:v>251</x:v>
      </x:c>
      <x:c r="O7563" s="59" t="n">
        <x:v>930.47115219453</x:v>
      </x:c>
      <x:c r="P7563" s="60" t="str">
        <x:v>Calibrated to live price</x:v>
      </x:c>
      <x:c r="Q7563" s="61" t="n">
        <x:f>IF(N7563="","",K7563-N7563)</x:f>
        <x:v>0</x:v>
      </x:c>
    </x:row>
    <x:row r="7564">
      <x:c r="A7564" s="37" t="str">
        <x:v>8 DA4</x:v>
      </x:c>
      <x:c r="B7564" s="37" t="str">
        <x:v>8DA4</x:v>
      </x:c>
      <x:c r="C7564" s="29" t="str"/>
      <x:c r="D7564" s="30" t="n">
        <x:v>1787.83</x:v>
      </x:c>
      <x:c r="E7564" s="30" t="n">
        <x:v>626.5</x:v>
      </x:c>
      <x:c r="F7564" s="30" t="n">
        <x:v>179.01</x:v>
      </x:c>
      <x:c r="G7564" s="30" t="n">
        <x:v>235.14</x:v>
      </x:c>
      <x:c r="H7564" s="31" t="n">
        <x:f>IF(O7564&gt;0,O7564,D7564)*E7564/1000000/31.1034768</x:f>
        <x:v>0.031104995307601937</x:v>
      </x:c>
      <x:c r="I7564" s="31" t="n">
        <x:f>IF(O7564&gt;0,O7564,D7564)*F7564/1000000/31.1034768</x:f>
        <x:v>0.00888763800481057</x:v>
      </x:c>
      <x:c r="J7564" s="31" t="n">
        <x:f>IF(O7564&gt;0,O7564,D7564)*G7564/1000000/31.1034768</x:f>
        <x:v>0.011674427129496439</x:v>
      </x:c>
      <x:c r="K7564" s="32" t="n">
        <x:f>H7564*$B$4*$H$4+I7564*$D$4*$J$4+J7564*$F$4*$L$4</x:f>
        <x:v>148.99999999999997</x:v>
      </x:c>
      <x:c r="L7564" s="29" t="str">
        <x:v>Niko ppm 207</x:v>
      </x:c>
      <x:c r="M7564" s="39" t="str"/>
      <x:c r="N7564" s="58" t="n">
        <x:v>149</x:v>
      </x:c>
      <x:c r="O7564" s="59" t="n">
        <x:v>1544.2513965109429</x:v>
      </x:c>
      <x:c r="P7564" s="60" t="str">
        <x:v>Calibrated to live price</x:v>
      </x:c>
      <x:c r="Q7564" s="61" t="n">
        <x:f>IF(N7564="","",K7564-N7564)</x:f>
        <x:v>-2.842170943040401e-14</x:v>
      </x:c>
    </x:row>
    <x:row r="7565">
      <x:c r="A7565" s="37" t="str">
        <x:v>8 DA4 (1/2)</x:v>
      </x:c>
      <x:c r="B7565" s="37" t="str">
        <x:v>8DA412</x:v>
      </x:c>
      <x:c r="C7565" s="29" t="str"/>
      <x:c r="D7565" s="30" t="n">
        <x:v>739.49</x:v>
      </x:c>
      <x:c r="E7565" s="30" t="n">
        <x:v>289.01</x:v>
      </x:c>
      <x:c r="F7565" s="30" t="n">
        <x:v>194.94</x:v>
      </x:c>
      <x:c r="G7565" s="30" t="n">
        <x:v>311.8</x:v>
      </x:c>
      <x:c r="H7565" s="31" t="n">
        <x:f>IF(O7565&gt;0,O7565,D7565)*E7565/1000000/31.1034768</x:f>
        <x:v>0.005215968561921112</x:v>
      </x:c>
      <x:c r="I7565" s="31" t="n">
        <x:f>IF(O7565&gt;0,O7565,D7565)*F7565/1000000/31.1034768</x:f>
        <x:v>0.003518220516455838</x:v>
      </x:c>
      <x:c r="J7565" s="31" t="n">
        <x:f>IF(O7565&gt;0,O7565,D7565)*G7565/1000000/31.1034768</x:f>
        <x:v>0.00562727586452719</x:v>
      </x:c>
      <x:c r="K7565" s="32" t="n">
        <x:f>H7565*$B$4*$H$4+I7565*$D$4*$J$4+J7565*$F$4*$L$4</x:f>
        <x:v>56.000000000000014</x:v>
      </x:c>
      <x:c r="L7565" s="29" t="str">
        <x:v>Niko ppm 207</x:v>
      </x:c>
      <x:c r="M7565" s="39" t="str"/>
      <x:c r="N7565" s="58" t="n">
        <x:v>56</x:v>
      </x:c>
      <x:c r="O7565" s="59" t="n">
        <x:v>561.3465179586958</x:v>
      </x:c>
      <x:c r="P7565" s="60" t="str">
        <x:v>Calibrated to live price</x:v>
      </x:c>
      <x:c r="Q7565" s="61" t="n">
        <x:f>IF(N7565="","",K7565-N7565)</x:f>
        <x:v>1.4210854715202004e-14</x:v>
      </x:c>
    </x:row>
    <x:row r="7566">
      <x:c r="A7566" s="37" t="str">
        <x:v>8 DA5</x:v>
      </x:c>
      <x:c r="B7566" s="37" t="str">
        <x:v>8DA5</x:v>
      </x:c>
      <x:c r="C7566" s="29" t="str"/>
      <x:c r="D7566" s="30" t="n">
        <x:v>1812.32</x:v>
      </x:c>
      <x:c r="E7566" s="30" t="n">
        <x:v>666.15</x:v>
      </x:c>
      <x:c r="F7566" s="30" t="n">
        <x:v>156.41</x:v>
      </x:c>
      <x:c r="G7566" s="30" t="n">
        <x:v>414.96</x:v>
      </x:c>
      <x:c r="H7566" s="31" t="n">
        <x:f>IF(O7566&gt;0,O7566,D7566)*E7566/1000000/31.1034768</x:f>
        <x:v>0.023982138679849017</x:v>
      </x:c>
      <x:c r="I7566" s="31" t="n">
        <x:f>IF(O7566&gt;0,O7566,D7566)*F7566/1000000/31.1034768</x:f>
        <x:v>0.005630933439788614</x:v>
      </x:c>
      <x:c r="J7566" s="31" t="n">
        <x:f>IF(O7566&gt;0,O7566,D7566)*G7566/1000000/31.1034768</x:f>
        <x:v>0.014939020140494103</x:v>
      </x:c>
      <x:c r="K7566" s="32" t="n">
        <x:f>H7566*$B$4*$H$4+I7566*$D$4*$J$4+J7566*$F$4*$L$4</x:f>
        <x:v>160</x:v>
      </x:c>
      <x:c r="L7566" s="29" t="str">
        <x:v>Niko ppm 207</x:v>
      </x:c>
      <x:c r="M7566" s="39" t="str"/>
      <x:c r="N7566" s="58" t="n">
        <x:v>160</x:v>
      </x:c>
      <x:c r="O7566" s="59" t="n">
        <x:v>1119.7596547970675</x:v>
      </x:c>
      <x:c r="P7566" s="60" t="str">
        <x:v>Calibrated to live price</x:v>
      </x:c>
      <x:c r="Q7566" s="61" t="n">
        <x:f>IF(N7566="","",K7566-N7566)</x:f>
        <x:v>0</x:v>
      </x:c>
    </x:row>
    <x:row r="7567">
      <x:c r="A7567" s="37" t="str">
        <x:v>8 DA5 (1/2)</x:v>
      </x:c>
      <x:c r="B7567" s="37" t="str">
        <x:v>8DA512</x:v>
      </x:c>
      <x:c r="C7567" s="29" t="str"/>
      <x:c r="D7567" s="30" t="n">
        <x:v>644.61</x:v>
      </x:c>
      <x:c r="E7567" s="30" t="n">
        <x:v>793.57</x:v>
      </x:c>
      <x:c r="F7567" s="30" t="n">
        <x:v>153.14</x:v>
      </x:c>
      <x:c r="G7567" s="30" t="n">
        <x:v>220.19</x:v>
      </x:c>
      <x:c r="H7567" s="31" t="n">
        <x:f>IF(O7567&gt;0,O7567,D7567)*E7567/1000000/31.1034768</x:f>
        <x:v>0.01428691803007479</x:v>
      </x:c>
      <x:c r="I7567" s="31" t="n">
        <x:f>IF(O7567&gt;0,O7567,D7567)*F7567/1000000/31.1034768</x:f>
        <x:v>0.002757032936131221</x:v>
      </x:c>
      <x:c r="J7567" s="31" t="n">
        <x:f>IF(O7567&gt;0,O7567,D7567)*G7567/1000000/31.1034768</x:f>
        <x:v>0.003964157517348397</x:v>
      </x:c>
      <x:c r="K7567" s="32" t="n">
        <x:f>H7567*$B$4*$H$4+I7567*$D$4*$J$4+J7567*$F$4*$L$4</x:f>
        <x:v>56</x:v>
      </x:c>
      <x:c r="L7567" s="29" t="str">
        <x:v>Niko ppm 207</x:v>
      </x:c>
      <x:c r="M7567" s="39" t="str"/>
      <x:c r="N7567" s="58" t="n">
        <x:v>56</x:v>
      </x:c>
      <x:c r="O7567" s="59" t="n">
        <x:v>559.9667622162291</x:v>
      </x:c>
      <x:c r="P7567" s="60" t="str">
        <x:v>Calibrated to live price</x:v>
      </x:c>
      <x:c r="Q7567" s="61" t="n">
        <x:f>IF(N7567="","",K7567-N7567)</x:f>
        <x:v>0</x:v>
      </x:c>
    </x:row>
    <x:row r="7568">
      <x:c r="A7568" s="37" t="str">
        <x:v>8 DA6</x:v>
      </x:c>
      <x:c r="B7568" s="37" t="str">
        <x:v>8DA6</x:v>
      </x:c>
      <x:c r="C7568" s="29" t="str"/>
      <x:c r="D7568" s="30" t="n">
        <x:v>1326.6</x:v>
      </x:c>
      <x:c r="E7568" s="30" t="n">
        <x:v>896.73</x:v>
      </x:c>
      <x:c r="F7568" s="30" t="n">
        <x:v>234.33</x:v>
      </x:c>
      <x:c r="G7568" s="30" t="n">
        <x:v>295.38</x:v>
      </x:c>
      <x:c r="H7568" s="31" t="n">
        <x:f>IF(O7568&gt;0,O7568,D7568)*E7568/1000000/31.1034768</x:f>
        <x:v>0.034066461454159584</x:v>
      </x:c>
      <x:c r="I7568" s="31" t="n">
        <x:f>IF(O7568&gt;0,O7568,D7568)*F7568/1000000/31.1034768</x:f>
        <x:v>0.008902115366446103</x:v>
      </x:c>
      <x:c r="J7568" s="31" t="n">
        <x:f>IF(O7568&gt;0,O7568,D7568)*G7568/1000000/31.1034768</x:f>
        <x:v>0.011221383676613536</x:v>
      </x:c>
      <x:c r="K7568" s="32" t="n">
        <x:f>H7568*$B$4*$H$4+I7568*$D$4*$J$4+J7568*$F$4*$L$4</x:f>
        <x:v>150</x:v>
      </x:c>
      <x:c r="L7568" s="29" t="str">
        <x:v>Niko ppm 207</x:v>
      </x:c>
      <x:c r="M7568" s="39" t="str"/>
      <x:c r="N7568" s="58" t="n">
        <x:v>150</x:v>
      </x:c>
      <x:c r="O7568" s="59" t="n">
        <x:v>1181.610287932317</x:v>
      </x:c>
      <x:c r="P7568" s="60" t="str">
        <x:v>Calibrated to live price</x:v>
      </x:c>
      <x:c r="Q7568" s="61" t="n">
        <x:f>IF(N7568="","",K7568-N7568)</x:f>
        <x:v>0</x:v>
      </x:c>
    </x:row>
    <x:row r="7569">
      <x:c r="A7569" s="37" t="str">
        <x:v>8 DA6 (1/2)</x:v>
      </x:c>
      <x:c r="B7569" s="37" t="str">
        <x:v>8DA612</x:v>
      </x:c>
      <x:c r="C7569" s="29" t="str"/>
      <x:c r="D7569" s="30" t="n">
        <x:v>848.24</x:v>
      </x:c>
      <x:c r="E7569" s="30" t="n">
        <x:v>763.05</x:v>
      </x:c>
      <x:c r="F7569" s="30" t="n">
        <x:v>50.76</x:v>
      </x:c>
      <x:c r="G7569" s="30" t="n">
        <x:v>481.39</x:v>
      </x:c>
      <x:c r="H7569" s="31" t="n">
        <x:f>IF(O7569&gt;0,O7569,D7569)*E7569/1000000/31.1034768</x:f>
        <x:v>0.009320664724119354</x:v>
      </x:c>
      <x:c r="I7569" s="31" t="n">
        <x:f>IF(O7569&gt;0,O7569,D7569)*F7569/1000000/31.1034768</x:f>
        <x:v>0.0006200339969809296</x:v>
      </x:c>
      <x:c r="J7569" s="31" t="n">
        <x:f>IF(O7569&gt;0,O7569,D7569)*G7569/1000000/31.1034768</x:f>
        <x:v>0.005880184511557323</x:v>
      </x:c>
      <x:c r="K7569" s="32" t="n">
        <x:f>H7569*$B$4*$H$4+I7569*$D$4*$J$4+J7569*$F$4*$L$4</x:f>
        <x:v>61</x:v>
      </x:c>
      <x:c r="L7569" s="29" t="str">
        <x:v>Niko ppm 207</x:v>
      </x:c>
      <x:c r="M7569" s="39" t="str"/>
      <x:c r="N7569" s="58" t="n">
        <x:v>61</x:v>
      </x:c>
      <x:c r="O7569" s="59" t="n">
        <x:v>379.92933491543766</x:v>
      </x:c>
      <x:c r="P7569" s="60" t="str">
        <x:v>Calibrated to live price</x:v>
      </x:c>
      <x:c r="Q7569" s="61" t="n">
        <x:f>IF(N7569="","",K7569-N7569)</x:f>
        <x:v>0</x:v>
      </x:c>
    </x:row>
    <x:row r="7570">
      <x:c r="A7570" s="37" t="str">
        <x:v>8 EB4</x:v>
      </x:c>
      <x:c r="B7570" s="37" t="str">
        <x:v>8EB4</x:v>
      </x:c>
      <x:c r="C7570" s="29" t="str"/>
      <x:c r="D7570" s="30" t="n">
        <x:v>995.56</x:v>
      </x:c>
      <x:c r="E7570" s="30" t="n">
        <x:v>618.74</x:v>
      </x:c>
      <x:c r="F7570" s="30" t="n">
        <x:v>286.72</x:v>
      </x:c>
      <x:c r="G7570" s="30" t="n">
        <x:v>292.92</x:v>
      </x:c>
      <x:c r="H7570" s="31" t="n">
        <x:f>IF(O7570&gt;0,O7570,D7570)*E7570/1000000/31.1034768</x:f>
        <x:v>0.020840038039788865</x:v>
      </x:c>
      <x:c r="I7570" s="31" t="n">
        <x:f>IF(O7570&gt;0,O7570,D7570)*F7570/1000000/31.1034768</x:f>
        <x:v>0.009657134994938527</x:v>
      </x:c>
      <x:c r="J7570" s="31" t="n">
        <x:f>IF(O7570&gt;0,O7570,D7570)*G7570/1000000/31.1034768</x:f>
        <x:v>0.009865959761151621</x:v>
      </x:c>
      <x:c r="K7570" s="32" t="n">
        <x:f>H7570*$B$4*$H$4+I7570*$D$4*$J$4+J7570*$F$4*$L$4</x:f>
        <x:v>120</x:v>
      </x:c>
      <x:c r="L7570" s="29" t="str">
        <x:v>Niko ppm 207</x:v>
      </x:c>
      <x:c r="M7570" s="39" t="str"/>
      <x:c r="N7570" s="58" t="n">
        <x:v>120</x:v>
      </x:c>
      <x:c r="O7570" s="59" t="n">
        <x:v>1047.6090759958793</x:v>
      </x:c>
      <x:c r="P7570" s="60" t="str">
        <x:v>Calibrated to live price</x:v>
      </x:c>
      <x:c r="Q7570" s="61" t="n">
        <x:f>IF(N7570="","",K7570-N7570)</x:f>
        <x:v>0</x:v>
      </x:c>
    </x:row>
    <x:row r="7571">
      <x:c r="A7571" s="37" t="str">
        <x:v>8 EB4 (1/2)</x:v>
      </x:c>
      <x:c r="B7571" s="37" t="str">
        <x:v>8EB412</x:v>
      </x:c>
      <x:c r="C7571" s="29" t="str"/>
      <x:c r="D7571" s="30" t="n">
        <x:v>184.08</x:v>
      </x:c>
      <x:c r="E7571" s="30" t="n">
        <x:v>705.93</x:v>
      </x:c>
      <x:c r="F7571" s="30" t="n">
        <x:v>228.61</x:v>
      </x:c>
      <x:c r="G7571" s="30" t="n">
        <x:v>1066.12</x:v>
      </x:c>
      <x:c r="H7571" s="31" t="n">
        <x:f>IF(O7571&gt;0,O7571,D7571)*E7571/1000000/31.1034768</x:f>
        <x:v>0.002186674906230435</x:v>
      </x:c>
      <x:c r="I7571" s="31" t="n">
        <x:f>IF(O7571&gt;0,O7571,D7571)*F7571/1000000/31.1034768</x:f>
        <x:v>0.0007081378469725606</x:v>
      </x:c>
      <x:c r="J7571" s="31" t="n">
        <x:f>IF(O7571&gt;0,O7571,D7571)*G7571/1000000/31.1034768</x:f>
        <x:v>0.0033023923774742414</x:v>
      </x:c>
      <x:c r="K7571" s="32" t="n">
        <x:f>H7571*$B$4*$H$4+I7571*$D$4*$J$4+J7571*$F$4*$L$4</x:f>
        <x:v>30.000000000000007</x:v>
      </x:c>
      <x:c r="L7571" s="29" t="str">
        <x:v>Niko ppm 207</x:v>
      </x:c>
      <x:c r="M7571" s="39" t="str"/>
      <x:c r="N7571" s="58" t="n">
        <x:v>30</x:v>
      </x:c>
      <x:c r="O7571" s="59" t="n">
        <x:v>96.34551898216608</x:v>
      </x:c>
      <x:c r="P7571" s="60" t="str">
        <x:v>Calibrated to live price</x:v>
      </x:c>
      <x:c r="Q7571" s="61" t="n">
        <x:f>IF(N7571="","",K7571-N7571)</x:f>
        <x:v>7.105427357601002e-15</x:v>
      </x:c>
    </x:row>
    <x:row r="7572">
      <x:c r="A7572" s="37" t="str">
        <x:v>8 EB5</x:v>
      </x:c>
      <x:c r="B7572" s="37" t="str">
        <x:v>8EB5</x:v>
      </x:c>
      <x:c r="C7572" s="29" t="str"/>
      <x:c r="D7572" s="30" t="n">
        <x:v>1043.7</x:v>
      </x:c>
      <x:c r="E7572" s="30" t="n">
        <x:v>536.6</x:v>
      </x:c>
      <x:c r="F7572" s="30" t="n">
        <x:v>226.81</x:v>
      </x:c>
      <x:c r="G7572" s="30" t="n">
        <x:v>266.07</x:v>
      </x:c>
      <x:c r="H7572" s="31" t="n">
        <x:f>IF(O7572&gt;0,O7572,D7572)*E7572/1000000/31.1034768</x:f>
        <x:v>0.017493280990664516</x:v>
      </x:c>
      <x:c r="I7572" s="31" t="n">
        <x:f>IF(O7572&gt;0,O7572,D7572)*F7572/1000000/31.1034768</x:f>
        <x:v>0.007394057140314235</x:v>
      </x:c>
      <x:c r="J7572" s="31" t="n">
        <x:f>IF(O7572&gt;0,O7572,D7572)*G7572/1000000/31.1034768</x:f>
        <x:v>0.008673941992519769</x:v>
      </x:c>
      <x:c r="K7572" s="32" t="n">
        <x:f>H7572*$B$4*$H$4+I7572*$D$4*$J$4+J7572*$F$4*$L$4</x:f>
        <x:v>103.00000000000003</x:v>
      </x:c>
      <x:c r="L7572" s="29" t="str">
        <x:v>Niko ppm 207</x:v>
      </x:c>
      <x:c r="M7572" s="39" t="str"/>
      <x:c r="N7572" s="58" t="n">
        <x:v>103</x:v>
      </x:c>
      <x:c r="O7572" s="59" t="n">
        <x:v>1013.9803567816152</x:v>
      </x:c>
      <x:c r="P7572" s="60" t="str">
        <x:v>Calibrated to live price</x:v>
      </x:c>
      <x:c r="Q7572" s="61" t="n">
        <x:f>IF(N7572="","",K7572-N7572)</x:f>
        <x:v>2.842170943040401e-14</x:v>
      </x:c>
    </x:row>
    <x:row r="7573">
      <x:c r="A7573" s="37" t="str">
        <x:v>8 EB5 (1/2)</x:v>
      </x:c>
      <x:c r="B7573" s="37" t="str">
        <x:v>8EB512</x:v>
      </x:c>
      <x:c r="C7573" s="29" t="str"/>
      <x:c r="D7573" s="30" t="n">
        <x:v>254.33</x:v>
      </x:c>
      <x:c r="E7573" s="30" t="n">
        <x:v>304.21</x:v>
      </x:c>
      <x:c r="F7573" s="30" t="n">
        <x:v>155.49</x:v>
      </x:c>
      <x:c r="G7573" s="30" t="n">
        <x:v>1060.98</x:v>
      </x:c>
      <x:c r="H7573" s="31" t="n">
        <x:f>IF(O7573&gt;0,O7573,D7573)*E7573/1000000/31.1034768</x:f>
        <x:v>0.0010199443699320558</x:v>
      </x:c>
      <x:c r="I7573" s="31" t="n">
        <x:f>IF(O7573&gt;0,O7573,D7573)*F7573/1000000/31.1034768</x:f>
        <x:v>0.0005213212914787002</x:v>
      </x:c>
      <x:c r="J7573" s="31" t="n">
        <x:f>IF(O7573&gt;0,O7573,D7573)*G7573/1000000/31.1034768</x:f>
        <x:v>0.003557215665528788</x:v>
      </x:c>
      <x:c r="K7573" s="32" t="n">
        <x:f>H7573*$B$4*$H$4+I7573*$D$4*$J$4+J7573*$F$4*$L$4</x:f>
        <x:v>29.999999999999996</x:v>
      </x:c>
      <x:c r="L7573" s="29" t="str">
        <x:v>Niko ppm 207</x:v>
      </x:c>
      <x:c r="M7573" s="39" t="str"/>
      <x:c r="N7573" s="58" t="n">
        <x:v>30</x:v>
      </x:c>
      <x:c r="O7573" s="59" t="n">
        <x:v>104.2826207142182</x:v>
      </x:c>
      <x:c r="P7573" s="60" t="str">
        <x:v>Calibrated to live price</x:v>
      </x:c>
      <x:c r="Q7573" s="61" t="n">
        <x:f>IF(N7573="","",K7573-N7573)</x:f>
        <x:v>-3.552713678800501e-15</x:v>
      </x:c>
    </x:row>
    <x:row r="7574">
      <x:c r="A7574" s="37" t="str">
        <x:v>8 EB6</x:v>
      </x:c>
      <x:c r="B7574" s="37" t="str">
        <x:v>8EB6</x:v>
      </x:c>
      <x:c r="C7574" s="29" t="str"/>
      <x:c r="D7574" s="30" t="n">
        <x:v>529.33</x:v>
      </x:c>
      <x:c r="E7574" s="30" t="n">
        <x:v>893.99</x:v>
      </x:c>
      <x:c r="F7574" s="30" t="n">
        <x:v>291.45</x:v>
      </x:c>
      <x:c r="G7574" s="30" t="n">
        <x:v>1022.86</x:v>
      </x:c>
      <x:c r="H7574" s="31" t="n">
        <x:f>IF(O7574&gt;0,O7574,D7574)*E7574/1000000/31.1034768</x:f>
        <x:v>0.008290752716492268</x:v>
      </x:c>
      <x:c r="I7574" s="31" t="n">
        <x:f>IF(O7574&gt;0,O7574,D7574)*F7574/1000000/31.1034768</x:f>
        <x:v>0.0027028712616714635</x:v>
      </x:c>
      <x:c r="J7574" s="31" t="n">
        <x:f>IF(O7574&gt;0,O7574,D7574)*G7574/1000000/31.1034768</x:f>
        <x:v>0.009485877161479748</x:v>
      </x:c>
      <x:c r="K7574" s="32" t="n">
        <x:f>H7574*$B$4*$H$4+I7574*$D$4*$J$4+J7574*$F$4*$L$4</x:f>
        <x:v>90</x:v>
      </x:c>
      <x:c r="L7574" s="29" t="str">
        <x:v>Niko ppm 207</x:v>
      </x:c>
      <x:c r="M7574" s="39" t="str"/>
      <x:c r="N7574" s="58" t="n">
        <x:v>90</x:v>
      </x:c>
      <x:c r="O7574" s="59" t="n">
        <x:v>288.44979784108796</x:v>
      </x:c>
      <x:c r="P7574" s="60" t="str">
        <x:v>Calibrated to live price</x:v>
      </x:c>
      <x:c r="Q7574" s="61" t="n">
        <x:f>IF(N7574="","",K7574-N7574)</x:f>
        <x:v>0</x:v>
      </x:c>
    </x:row>
    <x:row r="7575">
      <x:c r="A7575" s="37" t="str">
        <x:v>8 EB6 (1/2)</x:v>
      </x:c>
      <x:c r="B7575" s="37" t="str">
        <x:v>8EB612</x:v>
      </x:c>
      <x:c r="C7575" s="29" t="str"/>
      <x:c r="D7575" s="30" t="n">
        <x:v>372.82</x:v>
      </x:c>
      <x:c r="E7575" s="30" t="n">
        <x:v>579.36</x:v>
      </x:c>
      <x:c r="F7575" s="30" t="n">
        <x:v>50.08</x:v>
      </x:c>
      <x:c r="G7575" s="30" t="n">
        <x:v>300.76</x:v>
      </x:c>
      <x:c r="H7575" s="31" t="n">
        <x:f>IF(O7575&gt;0,O7575,D7575)*E7575/1000000/31.1034768</x:f>
        <x:v>0.004040765723721869</x:v>
      </x:c>
      <x:c r="I7575" s="31" t="n">
        <x:f>IF(O7575&gt;0,O7575,D7575)*F7575/1000000/31.1034768</x:f>
        <x:v>0.0003492846372617909</x:v>
      </x:c>
      <x:c r="J7575" s="31" t="n">
        <x:f>IF(O7575&gt;0,O7575,D7575)*G7575/1000000/31.1034768</x:f>
        <x:v>0.0020976606929484073</x:v>
      </x:c>
      <x:c r="K7575" s="32" t="n">
        <x:f>H7575*$B$4*$H$4+I7575*$D$4*$J$4+J7575*$F$4*$L$4</x:f>
        <x:v>23.000000000000004</x:v>
      </x:c>
      <x:c r="L7575" s="29" t="str">
        <x:v>Niko ppm 207</x:v>
      </x:c>
      <x:c r="M7575" s="39" t="str"/>
      <x:c r="N7575" s="58" t="n">
        <x:v>23</x:v>
      </x:c>
      <x:c r="O7575" s="59" t="n">
        <x:v>216.93224064833325</x:v>
      </x:c>
      <x:c r="P7575" s="60" t="str">
        <x:v>Calibrated to live price</x:v>
      </x:c>
      <x:c r="Q7575" s="61" t="n">
        <x:f>IF(N7575="","",K7575-N7575)</x:f>
        <x:v>3.552713678800501e-15</x:v>
      </x:c>
    </x:row>
    <x:row r="7576">
      <x:c r="A7576" s="37" t="str">
        <x:v>8 HA5</x:v>
      </x:c>
      <x:c r="B7576" s="37" t="str">
        <x:v>8HA5</x:v>
      </x:c>
      <x:c r="C7576" s="29" t="str"/>
      <x:c r="D7576" s="30" t="n">
        <x:v>4640.4</x:v>
      </x:c>
      <x:c r="E7576" s="30" t="n">
        <x:v>634.89</x:v>
      </x:c>
      <x:c r="F7576" s="30" t="n">
        <x:v>69.12</x:v>
      </x:c>
      <x:c r="G7576" s="30" t="n">
        <x:v>225.19</x:v>
      </x:c>
      <x:c r="H7576" s="31" t="n">
        <x:f>IF(O7576&gt;0,O7576,D7576)*E7576/1000000/31.1034768</x:f>
        <x:v>0.06253229205134982</x:v>
      </x:c>
      <x:c r="I7576" s="31" t="n">
        <x:f>IF(O7576&gt;0,O7576,D7576)*F7576/1000000/31.1034768</x:f>
        <x:v>0.0068078439203473045</x:v>
      </x:c>
      <x:c r="J7576" s="31" t="n">
        <x:f>IF(O7576&gt;0,O7576,D7576)*G7576/1000000/31.1034768</x:f>
        <x:v>0.022179663952879188</x:v>
      </x:c>
      <x:c r="K7576" s="32" t="n">
        <x:f>H7576*$B$4*$H$4+I7576*$D$4*$J$4+J7576*$F$4*$L$4</x:f>
        <x:v>277</x:v>
      </x:c>
      <x:c r="L7576" s="29" t="str">
        <x:v>Niko ppm 207</x:v>
      </x:c>
      <x:c r="M7576" s="39" t="str"/>
      <x:c r="N7576" s="58" t="n">
        <x:v>277</x:v>
      </x:c>
      <x:c r="O7576" s="59" t="n">
        <x:v>3063.4782325599454</x:v>
      </x:c>
      <x:c r="P7576" s="60" t="str">
        <x:v>Calibrated to live price</x:v>
      </x:c>
      <x:c r="Q7576" s="61" t="n">
        <x:f>IF(N7576="","",K7576-N7576)</x:f>
        <x:v>0</x:v>
      </x:c>
    </x:row>
    <x:row r="7577">
      <x:c r="A7577" s="37" t="str">
        <x:v>8 HA5 (1/2)</x:v>
      </x:c>
      <x:c r="B7577" s="37" t="str">
        <x:v>8HA512</x:v>
      </x:c>
      <x:c r="C7577" s="29" t="str"/>
      <x:c r="D7577" s="30" t="n">
        <x:v>741.18</x:v>
      </x:c>
      <x:c r="E7577" s="30" t="n">
        <x:v>991.1</x:v>
      </x:c>
      <x:c r="F7577" s="30" t="n">
        <x:v>251.02</x:v>
      </x:c>
      <x:c r="G7577" s="30" t="n">
        <x:v>249.99</x:v>
      </x:c>
      <x:c r="H7577" s="31" t="n">
        <x:f>IF(O7577&gt;0,O7577,D7577)*E7577/1000000/31.1034768</x:f>
        <x:v>0.0266495504421993</x:v>
      </x:c>
      <x:c r="I7577" s="31" t="n">
        <x:f>IF(O7577&gt;0,O7577,D7577)*F7577/1000000/31.1034768</x:f>
        <x:v>0.006749641965493764</x:v>
      </x:c>
      <x:c r="J7577" s="31" t="n">
        <x:f>IF(O7577&gt;0,O7577,D7577)*G7577/1000000/31.1034768</x:f>
        <x:v>0.006721946438346689</x:v>
      </x:c>
      <x:c r="K7577" s="32" t="n">
        <x:f>H7577*$B$4*$H$4+I7577*$D$4*$J$4+J7577*$F$4*$L$4</x:f>
        <x:v>101</x:v>
      </x:c>
      <x:c r="L7577" s="29" t="str">
        <x:v>Niko ppm 207</x:v>
      </x:c>
      <x:c r="M7577" s="39" t="str"/>
      <x:c r="N7577" s="58" t="n">
        <x:v>101</x:v>
      </x:c>
      <x:c r="O7577" s="59" t="n">
        <x:v>836.3370738667901</x:v>
      </x:c>
      <x:c r="P7577" s="60" t="str">
        <x:v>Calibrated to live price</x:v>
      </x:c>
      <x:c r="Q7577" s="61" t="n">
        <x:f>IF(N7577="","",K7577-N7577)</x:f>
        <x:v>0</x:v>
      </x:c>
    </x:row>
    <x:row r="7578">
      <x:c r="A7578" s="37" t="str">
        <x:v>8 TIE</x:v>
      </x:c>
      <x:c r="B7578" s="37" t="str">
        <x:v>8TIE</x:v>
      </x:c>
      <x:c r="C7578" s="29" t="str"/>
      <x:c r="D7578" s="30" t="n">
        <x:v>1473.54</x:v>
      </x:c>
      <x:c r="E7578" s="30" t="n">
        <x:v>986.51</x:v>
      </x:c>
      <x:c r="F7578" s="30" t="n">
        <x:v>234.68</x:v>
      </x:c>
      <x:c r="G7578" s="30" t="n">
        <x:v>790.38</x:v>
      </x:c>
      <x:c r="H7578" s="31" t="n">
        <x:f>IF(O7578&gt;0,O7578,D7578)*E7578/1000000/31.1034768</x:f>
        <x:v>0.02490420087377741</x:v>
      </x:c>
      <x:c r="I7578" s="31" t="n">
        <x:f>IF(O7578&gt;0,O7578,D7578)*F7578/1000000/31.1034768</x:f>
        <x:v>0.005924438536921149</x:v>
      </x:c>
      <x:c r="J7578" s="31" t="n">
        <x:f>IF(O7578&gt;0,O7578,D7578)*G7578/1000000/31.1034768</x:f>
        <x:v>0.01995294754905291</x:v>
      </x:c>
      <x:c r="K7578" s="32" t="n">
        <x:f>H7578*$B$4*$H$4+I7578*$D$4*$J$4+J7578*$F$4*$L$4</x:f>
        <x:v>201</x:v>
      </x:c>
      <x:c r="L7578" s="29" t="str">
        <x:v>Niko ppm 207</x:v>
      </x:c>
      <x:c r="M7578" s="39" t="str"/>
      <x:c r="N7578" s="58" t="n">
        <x:v>201</x:v>
      </x:c>
      <x:c r="O7578" s="59" t="n">
        <x:v>785.1995763855159</x:v>
      </x:c>
      <x:c r="P7578" s="60" t="str">
        <x:v>Calibrated to live price</x:v>
      </x:c>
      <x:c r="Q7578" s="61" t="n">
        <x:f>IF(N7578="","",K7578-N7578)</x:f>
        <x:v>0</x:v>
      </x:c>
    </x:row>
    <x:row r="7579">
      <x:c r="A7579" s="37" t="str">
        <x:v>8 TIE (1/2)</x:v>
      </x:c>
      <x:c r="B7579" s="37" t="str">
        <x:v>8TIE12</x:v>
      </x:c>
      <x:c r="C7579" s="29" t="str"/>
      <x:c r="D7579" s="30" t="n">
        <x:v>579.98</x:v>
      </x:c>
      <x:c r="E7579" s="30" t="n">
        <x:v>627.68</x:v>
      </x:c>
      <x:c r="F7579" s="30" t="n">
        <x:v>117.84</x:v>
      </x:c>
      <x:c r="G7579" s="30" t="n">
        <x:v>870.35</x:v>
      </x:c>
      <x:c r="H7579" s="31" t="n">
        <x:f>IF(O7579&gt;0,O7579,D7579)*E7579/1000000/31.1034768</x:f>
        <x:v>0.004524385657639193</x:v>
      </x:c>
      <x:c r="I7579" s="31" t="n">
        <x:f>IF(O7579&gt;0,O7579,D7579)*F7579/1000000/31.1034768</x:f>
        <x:v>0.0008494035271096777</x:v>
      </x:c>
      <x:c r="J7579" s="31" t="n">
        <x:f>IF(O7579&gt;0,O7579,D7579)*G7579/1000000/31.1034768</x:f>
        <x:v>0.00627357739154708</x:v>
      </x:c>
      <x:c r="K7579" s="32" t="n">
        <x:f>H7579*$B$4*$H$4+I7579*$D$4*$J$4+J7579*$F$4*$L$4</x:f>
        <x:v>56.99999999999999</x:v>
      </x:c>
      <x:c r="L7579" s="29" t="str">
        <x:v>Niko ppm 207</x:v>
      </x:c>
      <x:c r="M7579" s="39" t="str"/>
      <x:c r="N7579" s="58" t="n">
        <x:v>57</x:v>
      </x:c>
      <x:c r="O7579" s="59" t="n">
        <x:v>224.19724116848295</x:v>
      </x:c>
      <x:c r="P7579" s="60" t="str">
        <x:v>Calibrated to live price</x:v>
      </x:c>
      <x:c r="Q7579" s="61" t="n">
        <x:f>IF(N7579="","",K7579-N7579)</x:f>
        <x:v>-7.105427357601002e-15</x:v>
      </x:c>
    </x:row>
    <x:row r="7580">
      <x:c r="A7580" s="37" t="str">
        <x:v>8-059600.06</x:v>
      </x:c>
      <x:c r="B7580" s="37" t="str">
        <x:v>805960006</x:v>
      </x:c>
      <x:c r="C7580" s="29" t="str"/>
      <x:c r="D7580" s="30" t="n">
        <x:v>2372.13</x:v>
      </x:c>
      <x:c r="E7580" s="30" t="n">
        <x:v>130.56</x:v>
      </x:c>
      <x:c r="F7580" s="30" t="n">
        <x:v>198.69</x:v>
      </x:c>
      <x:c r="G7580" s="30" t="n">
        <x:v>820.65</x:v>
      </x:c>
      <x:c r="H7580" s="31" t="n">
        <x:f>IF(O7580&gt;0,O7580,D7580)*E7580/1000000/31.1034768</x:f>
        <x:v>0.00402223250259632</x:v>
      </x:c>
      <x:c r="I7580" s="31" t="n">
        <x:f>IF(O7580&gt;0,O7580,D7580)*F7580/1000000/31.1034768</x:f>
        <x:v>0.006121150244645089</x:v>
      </x:c>
      <x:c r="J7580" s="31" t="n">
        <x:f>IF(O7580&gt;0,O7580,D7580)*G7580/1000000/31.1034768</x:f>
        <x:v>0.025282208205083256</x:v>
      </x:c>
      <x:c r="K7580" s="32" t="n">
        <x:f>H7580*$B$4*$H$4+I7580*$D$4*$J$4+J7580*$F$4*$L$4</x:f>
        <x:v>210.99999999999997</x:v>
      </x:c>
      <x:c r="L7580" s="29" t="str">
        <x:v>Niko ppm 207</x:v>
      </x:c>
      <x:c r="M7580" s="39" t="str"/>
      <x:c r="N7580" s="58" t="n">
        <x:v>211</x:v>
      </x:c>
      <x:c r="O7580" s="59" t="n">
        <x:v>958.2216247603445</x:v>
      </x:c>
      <x:c r="P7580" s="60" t="str">
        <x:v>Calibrated to live price</x:v>
      </x:c>
      <x:c r="Q7580" s="61" t="n">
        <x:f>IF(N7580="","",K7580-N7580)</x:f>
        <x:v>-2.842170943040401e-14</x:v>
      </x:c>
    </x:row>
    <x:row r="7581">
      <x:c r="A7581" s="37" t="str">
        <x:v>8-07040.01</x:v>
      </x:c>
      <x:c r="B7581" s="37" t="str">
        <x:v>80704001</x:v>
      </x:c>
      <x:c r="C7581" s="29" t="str"/>
      <x:c r="D7581" s="30" t="n">
        <x:v>2182.98</x:v>
      </x:c>
      <x:c r="E7581" s="30" t="n">
        <x:v>456.53</x:v>
      </x:c>
      <x:c r="F7581" s="30" t="n">
        <x:v>183.01</x:v>
      </x:c>
      <x:c r="G7581" s="30" t="n">
        <x:v>741.48</x:v>
      </x:c>
      <x:c r="H7581" s="31" t="n">
        <x:f>IF(O7581&gt;0,O7581,D7581)*E7581/1000000/31.1034768</x:f>
        <x:v>0.014491578378420186</x:v>
      </x:c>
      <x:c r="I7581" s="31" t="n">
        <x:f>IF(O7581&gt;0,O7581,D7581)*F7581/1000000/31.1034768</x:f>
        <x:v>0.005809265018804193</x:v>
      </x:c>
      <x:c r="J7581" s="31" t="n">
        <x:f>IF(O7581&gt;0,O7581,D7581)*G7581/1000000/31.1034768</x:f>
        <x:v>0.023536712890787022</x:v>
      </x:c>
      <x:c r="K7581" s="32" t="n">
        <x:f>H7581*$B$4*$H$4+I7581*$D$4*$J$4+J7581*$F$4*$L$4</x:f>
        <x:v>213</x:v>
      </x:c>
      <x:c r="L7581" s="29" t="str">
        <x:v>Niko ppm 207</x:v>
      </x:c>
      <x:c r="M7581" s="39" t="str"/>
      <x:c r="N7581" s="58" t="n">
        <x:v>213</x:v>
      </x:c>
      <x:c r="O7581" s="59" t="n">
        <x:v>987.3140251211834</x:v>
      </x:c>
      <x:c r="P7581" s="60" t="str">
        <x:v>Calibrated to live price</x:v>
      </x:c>
      <x:c r="Q7581" s="61" t="n">
        <x:f>IF(N7581="","",K7581-N7581)</x:f>
        <x:v>0</x:v>
      </x:c>
    </x:row>
    <x:row r="7582">
      <x:c r="A7582" s="37" t="str">
        <x:v>800963</x:v>
      </x:c>
      <x:c r="B7582" s="37" t="str">
        <x:v>800963</x:v>
      </x:c>
      <x:c r="C7582" s="29" t="str">
        <x:v>inconnu</x:v>
      </x:c>
      <x:c r="D7582" s="30" t="n">
        <x:v>160</x:v>
      </x:c>
      <x:c r="E7582" s="30" t="n">
        <x:v>259</x:v>
      </x:c>
      <x:c r="F7582" s="30" t="n">
        <x:v>1543</x:v>
      </x:c>
      <x:c r="G7582" s="30" t="n">
        <x:v>269</x:v>
      </x:c>
      <x:c r="H7582" s="31" t="n">
        <x:f>IF(O7582&gt;0,O7582,D7582)*E7582/1000000/31.1034768</x:f>
        <x:v>0.0013323269378039434</x:v>
      </x:c>
      <x:c r="I7582" s="31" t="n">
        <x:f>IF(O7582&gt;0,O7582,D7582)*F7582/1000000/31.1034768</x:f>
        <x:v>0.007937376312862876</x:v>
      </x:c>
      <x:c r="J7582" s="31" t="n">
        <x:f>IF(O7582&gt;0,O7582,D7582)*G7582/1000000/31.1034768</x:f>
        <x:v>0.0013837681323137483</x:v>
      </x:c>
      <x:c r="K7582" s="32" t="n">
        <x:f>H7582*$B$4*$H$4+I7582*$D$4*$J$4+J7582*$F$4*$L$4</x:f>
        <x:v>21.80291304282742</x:v>
      </x:c>
      <x:c r="L7582" s="29" t="str">
        <x:v>Niko ppm 2020</x:v>
      </x:c>
      <x:c r="M7582" s="39" t="str">
        <x:v>METALLER//E2 01 05938//13.08.009.63.0007A MC 210910//EBERSPÄCHER</x:v>
      </x:c>
      <x:c r="N7582" s="58"/>
      <x:c r="O7582" s="59"/>
      <x:c r="P7582" s="60" t="str">
        <x:v>No live-price match</x:v>
      </x:c>
      <x:c r="Q7582" s="61" t="str">
        <x:f>IF(N7582="","",K7582-N7582)</x:f>
      </x:c>
    </x:row>
    <x:row r="7583">
      <x:c r="A7583" s="37" t="str">
        <x:v>801AC5</x:v>
      </x:c>
      <x:c r="B7583" s="37" t="str">
        <x:v>801AC5</x:v>
      </x:c>
      <x:c r="C7583" s="29" t="str"/>
      <x:c r="D7583" s="30" t="n">
        <x:v>1658.25</x:v>
      </x:c>
      <x:c r="E7583" s="30" t="n">
        <x:v>943.56</x:v>
      </x:c>
      <x:c r="F7583" s="30" t="n">
        <x:v>181.78</x:v>
      </x:c>
      <x:c r="G7583" s="30" t="n">
        <x:v>374.68</x:v>
      </x:c>
      <x:c r="H7583" s="31" t="n">
        <x:f>IF(O7583&gt;0,O7583,D7583)*E7583/1000000/31.1034768</x:f>
        <x:v>0.038921208495081405</x:v>
      </x:c>
      <x:c r="I7583" s="31" t="n">
        <x:f>IF(O7583&gt;0,O7583,D7583)*F7583/1000000/31.1034768</x:f>
        <x:v>0.007498301411924942</x:v>
      </x:c>
      <x:c r="J7583" s="31" t="n">
        <x:f>IF(O7583&gt;0,O7583,D7583)*G7583/1000000/31.1034768</x:f>
        <x:v>0.015455295263615564</x:v>
      </x:c>
      <x:c r="K7583" s="32" t="n">
        <x:f>H7583*$B$4*$H$4+I7583*$D$4*$J$4+J7583*$F$4*$L$4</x:f>
        <x:v>189</x:v>
      </x:c>
      <x:c r="L7583" s="29" t="str">
        <x:v>Niko ppm 207</x:v>
      </x:c>
      <x:c r="M7583" s="39" t="str"/>
      <x:c r="N7583" s="58" t="n">
        <x:v>189</x:v>
      </x:c>
      <x:c r="O7583" s="59" t="n">
        <x:v>1282.9972714556864</x:v>
      </x:c>
      <x:c r="P7583" s="60" t="str">
        <x:v>Calibrated to live price</x:v>
      </x:c>
      <x:c r="Q7583" s="61" t="n">
        <x:f>IF(N7583="","",K7583-N7583)</x:f>
        <x:v>0</x:v>
      </x:c>
    </x:row>
    <x:row r="7584">
      <x:c r="A7584" s="37" t="str">
        <x:v>801ACF</x:v>
      </x:c>
      <x:c r="B7584" s="37" t="str">
        <x:v>801ACF</x:v>
      </x:c>
      <x:c r="C7584" s="29" t="str"/>
      <x:c r="D7584" s="30" t="n">
        <x:v>1673.97</x:v>
      </x:c>
      <x:c r="E7584" s="30" t="n">
        <x:v>359.48</x:v>
      </x:c>
      <x:c r="F7584" s="30" t="n">
        <x:v>198.89</x:v>
      </x:c>
      <x:c r="G7584" s="30" t="n">
        <x:v>1040.95</x:v>
      </x:c>
      <x:c r="H7584" s="31" t="n">
        <x:f>IF(O7584&gt;0,O7584,D7584)*E7584/1000000/31.1034768</x:f>
        <x:v>0.00801584049265686</x:v>
      </x:c>
      <x:c r="I7584" s="31" t="n">
        <x:f>IF(O7584&gt;0,O7584,D7584)*F7584/1000000/31.1034768</x:f>
        <x:v>0.004434935227507852</x:v>
      </x:c>
      <x:c r="J7584" s="31" t="n">
        <x:f>IF(O7584&gt;0,O7584,D7584)*G7584/1000000/31.1034768</x:f>
        <x:v>0.02321155324588616</x:v>
      </x:c>
      <x:c r="K7584" s="32" t="n">
        <x:f>H7584*$B$4*$H$4+I7584*$D$4*$J$4+J7584*$F$4*$L$4</x:f>
        <x:v>198.99999999999997</x:v>
      </x:c>
      <x:c r="L7584" s="29" t="str">
        <x:v>Niko ppm 207</x:v>
      </x:c>
      <x:c r="M7584" s="39" t="str"/>
      <x:c r="N7584" s="58" t="n">
        <x:v>199</x:v>
      </x:c>
      <x:c r="O7584" s="59" t="n">
        <x:v>693.5587759982564</x:v>
      </x:c>
      <x:c r="P7584" s="60" t="str">
        <x:v>Calibrated to live price</x:v>
      </x:c>
      <x:c r="Q7584" s="61" t="n">
        <x:f>IF(N7584="","",K7584-N7584)</x:f>
        <x:v>-2.842170943040401e-14</x:v>
      </x:c>
    </x:row>
    <x:row r="7585">
      <x:c r="A7585" s="37" t="str">
        <x:v>80533526</x:v>
      </x:c>
      <x:c r="B7585" s="37" t="str">
        <x:v>80533526</x:v>
      </x:c>
      <x:c r="C7585" s="29" t="str"/>
      <x:c r="D7585" s="30" t="n">
        <x:v>2692.15</x:v>
      </x:c>
      <x:c r="E7585" s="30" t="n">
        <x:v>899.64</x:v>
      </x:c>
      <x:c r="F7585" s="30" t="n">
        <x:v>274.75</x:v>
      </x:c>
      <x:c r="G7585" s="30" t="n">
        <x:v>1035.96</x:v>
      </x:c>
      <x:c r="H7585" s="31" t="n">
        <x:f>IF(O7585&gt;0,O7585,D7585)*E7585/1000000/31.1034768</x:f>
        <x:v>0.0378327577681775</x:v>
      </x:c>
      <x:c r="I7585" s="31" t="n">
        <x:f>IF(O7585&gt;0,O7585,D7585)*F7585/1000000/31.1034768</x:f>
        <x:v>0.011554121867421155</x:v>
      </x:c>
      <x:c r="J7585" s="31" t="n">
        <x:f>IF(O7585&gt;0,O7585,D7585)*G7585/1000000/31.1034768</x:f>
        <x:v>0.04356545255604593</x:v>
      </x:c>
      <x:c r="K7585" s="32" t="n">
        <x:f>H7585*$B$4*$H$4+I7585*$D$4*$J$4+J7585*$F$4*$L$4</x:f>
        <x:v>412</x:v>
      </x:c>
      <x:c r="L7585" s="29" t="str">
        <x:v>Niko ppm 207</x:v>
      </x:c>
      <x:c r="M7585" s="39" t="str"/>
      <x:c r="N7585" s="58" t="n">
        <x:v>412</x:v>
      </x:c>
      <x:c r="O7585" s="59" t="n">
        <x:v>1308.0013155512522</x:v>
      </x:c>
      <x:c r="P7585" s="60" t="str">
        <x:v>Calibrated to live price</x:v>
      </x:c>
      <x:c r="Q7585" s="61" t="n">
        <x:f>IF(N7585="","",K7585-N7585)</x:f>
        <x:v>0</x:v>
      </x:c>
    </x:row>
    <x:row r="7586">
      <x:c r="A7586" s="37" t="str">
        <x:v>8053527</x:v>
      </x:c>
      <x:c r="B7586" s="37" t="str">
        <x:v>8053527</x:v>
      </x:c>
      <x:c r="C7586" s="29" t="str"/>
      <x:c r="D7586" s="30" t="n">
        <x:v>1297.49</x:v>
      </x:c>
      <x:c r="E7586" s="30" t="n">
        <x:v>176.79</x:v>
      </x:c>
      <x:c r="F7586" s="30" t="n">
        <x:v>269.76</x:v>
      </x:c>
      <x:c r="G7586" s="30" t="n">
        <x:v>267.7</x:v>
      </x:c>
      <x:c r="H7586" s="31" t="n">
        <x:f>IF(O7586&gt;0,O7586,D7586)*E7586/1000000/31.1034768</x:f>
        <x:v>0.007283320294299037</x:v>
      </x:c>
      <x:c r="I7586" s="31" t="n">
        <x:f>IF(O7586&gt;0,O7586,D7586)*F7586/1000000/31.1034768</x:f>
        <x:v>0.011113459373211768</x:v>
      </x:c>
      <x:c r="J7586" s="31" t="n">
        <x:f>IF(O7586&gt;0,O7586,D7586)*G7586/1000000/31.1034768</x:f>
        <x:v>0.01102859235694243</x:v>
      </x:c>
      <x:c r="K7586" s="32" t="n">
        <x:f>H7586*$B$4*$H$4+I7586*$D$4*$J$4+J7586*$F$4*$L$4</x:f>
        <x:v>110</x:v>
      </x:c>
      <x:c r="L7586" s="29" t="str">
        <x:v>Niko ppm 207</x:v>
      </x:c>
      <x:c r="M7586" s="39" t="str"/>
      <x:c r="N7586" s="58" t="n">
        <x:v>110</x:v>
      </x:c>
      <x:c r="O7586" s="59" t="n">
        <x:v>1281.387995931327</x:v>
      </x:c>
      <x:c r="P7586" s="60" t="str">
        <x:v>Calibrated to live price</x:v>
      </x:c>
      <x:c r="Q7586" s="61" t="n">
        <x:f>IF(N7586="","",K7586-N7586)</x:f>
        <x:v>0</x:v>
      </x:c>
    </x:row>
    <x:row r="7587">
      <x:c r="A7587" s="37" t="str">
        <x:v>80545104</x:v>
      </x:c>
      <x:c r="B7587" s="37" t="str">
        <x:v>80545104</x:v>
      </x:c>
      <x:c r="C7587" s="29" t="str">
        <x:v>inconnu</x:v>
      </x:c>
      <x:c r="D7587" s="30" t="n">
        <x:v>700</x:v>
      </x:c>
      <x:c r="E7587" s="30" t="n">
        <x:v>0</x:v>
      </x:c>
      <x:c r="F7587" s="30" t="n">
        <x:v>7755</x:v>
      </x:c>
      <x:c r="G7587" s="30" t="n">
        <x:v>625</x:v>
      </x:c>
      <x:c r="H7587" s="31" t="n">
        <x:f>IF(O7587&gt;0,O7587,D7587)*E7587/1000000/31.1034768</x:f>
        <x:v>0</x:v>
      </x:c>
      <x:c r="I7587" s="31" t="n">
        <x:f>IF(O7587&gt;0,O7587,D7587)*F7587/1000000/31.1034768</x:f>
        <x:v>0.17453032774779698</x:v>
      </x:c>
      <x:c r="J7587" s="31" t="n">
        <x:f>IF(O7587&gt;0,O7587,D7587)*G7587/1000000/31.1034768</x:f>
        <x:v>0.014065951623774742</x:v>
      </x:c>
      <x:c r="K7587" s="32" t="n">
        <x:f>H7587*$B$4*$H$4+I7587*$D$4*$J$4+J7587*$F$4*$L$4</x:f>
        <x:v>306.4830199304278</x:v>
      </x:c>
      <x:c r="L7587" s="29" t="str">
        <x:v>Niko ppm 2020</x:v>
      </x:c>
      <x:c r="M7587" s="39" t="str">
        <x:v>8-0545104//99711315100//0706050033//10 15//BOYSEN//MADE IN GERMANY</x:v>
      </x:c>
      <x:c r="N7587" s="58"/>
      <x:c r="O7587" s="59"/>
      <x:c r="P7587" s="60" t="str">
        <x:v>No live-price match</x:v>
      </x:c>
      <x:c r="Q7587" s="61" t="str">
        <x:f>IF(N7587="","",K7587-N7587)</x:f>
      </x:c>
    </x:row>
    <x:row r="7588">
      <x:c r="A7588" s="37" t="str">
        <x:v>807032881</x:v>
      </x:c>
      <x:c r="B7588" s="37" t="str">
        <x:v>807032881</x:v>
      </x:c>
      <x:c r="C7588" s="29" t="str">
        <x:v>ISUZU</x:v>
      </x:c>
      <x:c r="D7588" s="30" t="n">
        <x:v>1700</x:v>
      </x:c>
      <x:c r="E7588" s="30" t="n">
        <x:v>1219</x:v>
      </x:c>
      <x:c r="F7588" s="30" t="n">
        <x:v>0</x:v>
      </x:c>
      <x:c r="G7588" s="30" t="n">
        <x:v>262</x:v>
      </x:c>
      <x:c r="H7588" s="31" t="n">
        <x:f>IF(O7588&gt;0,O7588,D7588)*E7588/1000000/31.1034768</x:f>
        <x:v>0.06660640924491833</x:v>
      </x:c>
      <x:c r="I7588" s="31" t="n">
        <x:f>IF(O7588&gt;0,O7588,D7588)*F7588/1000000/31.1034768</x:f>
        <x:v>0</x:v>
      </x:c>
      <x:c r="J7588" s="31" t="n">
        <x:f>IF(O7588&gt;0,O7588,D7588)*G7588/1000000/31.1034768</x:f>
        <x:v>0.01431573357027777</x:v>
      </x:c>
      <x:c r="K7588" s="32" t="n">
        <x:f>H7588*$B$4*$H$4+I7588*$D$4*$J$4+J7588*$F$4*$L$4</x:f>
        <x:v>214</x:v>
      </x:c>
      <x:c r="L7588" s="29" t="str">
        <x:v>Katalog Franko</x:v>
      </x:c>
      <x:c r="M7588" s="39" t="str">
        <x:v>940910 / Apvalus / Pailqas / Su juostom / LM</x:v>
      </x:c>
      <x:c r="N7588" s="58" t="n">
        <x:v>214</x:v>
      </x:c>
      <x:c r="O7588" s="59" t="n">
        <x:v>1699.5003319775412</x:v>
      </x:c>
      <x:c r="P7588" s="60" t="str">
        <x:v>Calibrated to live price</x:v>
      </x:c>
      <x:c r="Q7588" s="61" t="n">
        <x:f>IF(N7588="","",K7588-N7588)</x:f>
        <x:v>0</x:v>
      </x:c>
    </x:row>
    <x:row r="7589">
      <x:c r="A7589" s="37" t="str">
        <x:v>80704020</x:v>
      </x:c>
      <x:c r="B7589" s="37" t="str">
        <x:v>80704020</x:v>
      </x:c>
      <x:c r="C7589" s="29" t="str">
        <x:v>BMW</x:v>
      </x:c>
      <x:c r="D7589" s="30" t="n">
        <x:v>1420</x:v>
      </x:c>
      <x:c r="E7589" s="30" t="n">
        <x:v>0</x:v>
      </x:c>
      <x:c r="F7589" s="30" t="n">
        <x:v>2137.816901</x:v>
      </x:c>
      <x:c r="G7589" s="30" t="n">
        <x:v>262.7464789</x:v>
      </x:c>
      <x:c r="H7589" s="31" t="n">
        <x:f>IF(O7589&gt;0,O7589,D7589)*E7589/1000000/31.1034768</x:f>
        <x:v>0</x:v>
      </x:c>
      <x:c r="I7589" s="31" t="n">
        <x:f>IF(O7589&gt;0,O7589,D7589)*F7589/1000000/31.1034768</x:f>
        <x:v>0.09760002133973654</x:v>
      </x:c>
      <x:c r="J7589" s="31" t="n">
        <x:f>IF(O7589&gt;0,O7589,D7589)*G7589/1000000/31.1034768</x:f>
        <x:v>0.011995443545976828</x:v>
      </x:c>
      <x:c r="K7589" s="32" t="n">
        <x:f>H7589*$B$4*$H$4+I7589*$D$4*$J$4+J7589*$F$4*$L$4</x:f>
        <x:v>203.72434697220217</x:v>
      </x:c>
      <x:c r="L7589" s="29" t="str">
        <x:v>Niko ppm 2020</x:v>
      </x:c>
      <x:c r="M7589" s="39" t="str">
        <x:v>BMW 8-07040 20//13163//02 457 BP//02 226 BP//8-07040 01//1-07040 40/41//BOYSEN//JOHNSON MATTHEY GORNING//MADE IN GERMANY</x:v>
      </x:c>
      <x:c r="N7589" s="58"/>
      <x:c r="O7589" s="59"/>
      <x:c r="P7589" s="60" t="str">
        <x:v>No live-price match</x:v>
      </x:c>
      <x:c r="Q7589" s="61" t="str">
        <x:f>IF(N7589="","",K7589-N7589)</x:f>
      </x:c>
    </x:row>
    <x:row r="7590">
      <x:c r="A7590" s="37" t="str">
        <x:v>8092977 / 8 092 977</x:v>
      </x:c>
      <x:c r="B7590" s="37" t="str">
        <x:v>80929778092977</x:v>
      </x:c>
      <x:c r="C7590" s="29" t="str"/>
      <x:c r="D7590" s="30" t="n">
        <x:v>2316.41</x:v>
      </x:c>
      <x:c r="E7590" s="30" t="n">
        <x:v>999.34</x:v>
      </x:c>
      <x:c r="F7590" s="30" t="n">
        <x:v>298.43</x:v>
      </x:c>
      <x:c r="G7590" s="30" t="n">
        <x:v>527.55</x:v>
      </x:c>
      <x:c r="H7590" s="31" t="n">
        <x:f>IF(O7590&gt;0,O7590,D7590)*E7590/1000000/31.1034768</x:f>
        <x:v>0.054672133387631265</x:v>
      </x:c>
      <x:c r="I7590" s="31" t="n">
        <x:f>IF(O7590&gt;0,O7590,D7590)*F7590/1000000/31.1034768</x:f>
        <x:v>0.016326580309875313</x:v>
      </x:c>
      <x:c r="J7590" s="31" t="n">
        <x:f>IF(O7590&gt;0,O7590,D7590)*G7590/1000000/31.1034768</x:f>
        <x:v>0.02886133244806059</x:v>
      </x:c>
      <x:c r="K7590" s="32" t="n">
        <x:f>H7590*$B$4*$H$4+I7590*$D$4*$J$4+J7590*$F$4*$L$4</x:f>
        <x:v>327.99999999999994</x:v>
      </x:c>
      <x:c r="L7590" s="29" t="str">
        <x:v>Niko ppm 207</x:v>
      </x:c>
      <x:c r="M7590" s="39" t="str"/>
      <x:c r="N7590" s="58" t="n">
        <x:v>328</x:v>
      </x:c>
      <x:c r="O7590" s="59" t="n">
        <x:v>1701.6164993182442</x:v>
      </x:c>
      <x:c r="P7590" s="60" t="str">
        <x:v>Calibrated to live price</x:v>
      </x:c>
      <x:c r="Q7590" s="61" t="n">
        <x:f>IF(N7590="","",K7590-N7590)</x:f>
        <x:v>-5.684341886080802e-14</x:v>
      </x:c>
    </x:row>
    <x:row r="7591">
      <x:c r="A7591" s="37" t="str">
        <x:v>8093457</x:v>
      </x:c>
      <x:c r="B7591" s="37" t="str">
        <x:v>8093457</x:v>
      </x:c>
      <x:c r="C7591" s="29" t="str"/>
      <x:c r="D7591" s="30" t="n">
        <x:v>1440.42</x:v>
      </x:c>
      <x:c r="E7591" s="30" t="n">
        <x:v>692.55</x:v>
      </x:c>
      <x:c r="F7591" s="30" t="n">
        <x:v>176.32</x:v>
      </x:c>
      <x:c r="G7591" s="30" t="n">
        <x:v>699.97</x:v>
      </x:c>
      <x:c r="H7591" s="31" t="n">
        <x:f>IF(O7591&gt;0,O7591,D7591)*E7591/1000000/31.1034768</x:f>
        <x:v>0.016032376205914037</x:v>
      </x:c>
      <x:c r="I7591" s="31" t="n">
        <x:f>IF(O7591&gt;0,O7591,D7591)*F7591/1000000/31.1034768</x:f>
        <x:v>0.004081768208254658</x:v>
      </x:c>
      <x:c r="J7591" s="31" t="n">
        <x:f>IF(O7591&gt;0,O7591,D7591)*G7591/1000000/31.1034768</x:f>
        <x:v>0.01620414753137485</x:v>
      </x:c>
      <x:c r="K7591" s="32" t="n">
        <x:f>H7591*$B$4*$H$4+I7591*$D$4*$J$4+J7591*$F$4*$L$4</x:f>
        <x:v>156.00000000000003</x:v>
      </x:c>
      <x:c r="L7591" s="29" t="str">
        <x:v>Niko ppm 207</x:v>
      </x:c>
      <x:c r="M7591" s="39" t="str"/>
      <x:c r="N7591" s="58" t="n">
        <x:v>156</x:v>
      </x:c>
      <x:c r="O7591" s="59" t="n">
        <x:v>720.0384685142146</x:v>
      </x:c>
      <x:c r="P7591" s="60" t="str">
        <x:v>Calibrated to live price</x:v>
      </x:c>
      <x:c r="Q7591" s="61" t="n">
        <x:f>IF(N7591="","",K7591-N7591)</x:f>
        <x:v>2.842170943040401e-14</x:v>
      </x:c>
    </x:row>
    <x:row r="7592">
      <x:c r="A7592" s="37" t="str">
        <x:v>80A131703</x:v>
      </x:c>
      <x:c r="B7592" s="37" t="str">
        <x:v>80A131703</x:v>
      </x:c>
      <x:c r="C7592" s="29" t="str"/>
      <x:c r="D7592" s="30" t="n">
        <x:v>1782.26</x:v>
      </x:c>
      <x:c r="E7592" s="30" t="n">
        <x:v>175.89</x:v>
      </x:c>
      <x:c r="F7592" s="30" t="n">
        <x:v>296.84</x:v>
      </x:c>
      <x:c r="G7592" s="30" t="n">
        <x:v>1186.18</x:v>
      </x:c>
      <x:c r="H7592" s="31" t="n">
        <x:f>IF(O7592&gt;0,O7592,D7592)*E7592/1000000/31.1034768</x:f>
        <x:v>0.00416124764088686</x:v>
      </x:c>
      <x:c r="I7592" s="31" t="n">
        <x:f>IF(O7592&gt;0,O7592,D7592)*F7592/1000000/31.1034768</x:f>
        <x:v>0.0070227116363685</x:v>
      </x:c>
      <x:c r="J7592" s="31" t="n">
        <x:f>IF(O7592&gt;0,O7592,D7592)*G7592/1000000/31.1034768</x:f>
        <x:v>0.028062929823566864</x:v>
      </x:c>
      <x:c r="K7592" s="32" t="n">
        <x:f>H7592*$B$4*$H$4+I7592*$D$4*$J$4+J7592*$F$4*$L$4</x:f>
        <x:v>234</x:v>
      </x:c>
      <x:c r="L7592" s="29" t="str">
        <x:v>Niko ppm 207</x:v>
      </x:c>
      <x:c r="M7592" s="39" t="str"/>
      <x:c r="N7592" s="58" t="n">
        <x:v>234</x:v>
      </x:c>
      <x:c r="O7592" s="59" t="n">
        <x:v>735.8534848904383</x:v>
      </x:c>
      <x:c r="P7592" s="60" t="str">
        <x:v>Calibrated to live price</x:v>
      </x:c>
      <x:c r="Q7592" s="61" t="n">
        <x:f>IF(N7592="","",K7592-N7592)</x:f>
        <x:v>0</x:v>
      </x:c>
    </x:row>
    <x:row r="7593">
      <x:c r="A7593" s="37" t="str">
        <x:v>80A131703A</x:v>
      </x:c>
      <x:c r="B7593" s="37" t="str">
        <x:v>80A131703A</x:v>
      </x:c>
      <x:c r="C7593" s="29" t="str"/>
      <x:c r="D7593" s="30" t="n">
        <x:v>1624.97</x:v>
      </x:c>
      <x:c r="E7593" s="30" t="n">
        <x:v>611.3</x:v>
      </x:c>
      <x:c r="F7593" s="30" t="n">
        <x:v>295.42</x:v>
      </x:c>
      <x:c r="G7593" s="30" t="n">
        <x:v>584.86</x:v>
      </x:c>
      <x:c r="H7593" s="31" t="n">
        <x:f>IF(O7593&gt;0,O7593,D7593)*E7593/1000000/31.1034768</x:f>
        <x:v>0.021432284019968016</x:v>
      </x:c>
      <x:c r="I7593" s="31" t="n">
        <x:f>IF(O7593&gt;0,O7593,D7593)*F7593/1000000/31.1034768</x:f>
        <x:v>0.010357476435758142</x:v>
      </x:c>
      <x:c r="J7593" s="31" t="n">
        <x:f>IF(O7593&gt;0,O7593,D7593)*G7593/1000000/31.1034768</x:f>
        <x:v>0.020505293034383275</x:v>
      </x:c>
      <x:c r="K7593" s="32" t="n">
        <x:f>H7593*$B$4*$H$4+I7593*$D$4*$J$4+J7593*$F$4*$L$4</x:f>
        <x:v>205.00000000000003</x:v>
      </x:c>
      <x:c r="L7593" s="29" t="str">
        <x:v>Niko ppm 207</x:v>
      </x:c>
      <x:c r="M7593" s="39" t="str"/>
      <x:c r="N7593" s="58" t="n">
        <x:v>205</x:v>
      </x:c>
      <x:c r="O7593" s="59" t="n">
        <x:v>1090.4932909963782</x:v>
      </x:c>
      <x:c r="P7593" s="60" t="str">
        <x:v>Calibrated to live price</x:v>
      </x:c>
      <x:c r="Q7593" s="61" t="n">
        <x:f>IF(N7593="","",K7593-N7593)</x:f>
        <x:v>2.842170943040401e-14</x:v>
      </x:c>
    </x:row>
    <x:row r="7594">
      <x:c r="A7594" s="37" t="str">
        <x:v>80A131703P</x:v>
      </x:c>
      <x:c r="B7594" s="37" t="str">
        <x:v>80A131703P</x:v>
      </x:c>
      <x:c r="C7594" s="29" t="str"/>
      <x:c r="D7594" s="30" t="n">
        <x:v>3142.88</x:v>
      </x:c>
      <x:c r="E7594" s="30" t="n">
        <x:v>563.9</x:v>
      </x:c>
      <x:c r="F7594" s="30" t="n">
        <x:v>187.17</x:v>
      </x:c>
      <x:c r="G7594" s="30" t="n">
        <x:v>463</x:v>
      </x:c>
      <x:c r="H7594" s="31" t="n">
        <x:f>IF(O7594&gt;0,O7594,D7594)*E7594/1000000/31.1034768</x:f>
        <x:v>0.03420395538203664</x:v>
      </x:c>
      <x:c r="I7594" s="31" t="n">
        <x:f>IF(O7594&gt;0,O7594,D7594)*F7594/1000000/31.1034768</x:f>
        <x:v>0.011352995795098063</x:v>
      </x:c>
      <x:c r="J7594" s="31" t="n">
        <x:f>IF(O7594&gt;0,O7594,D7594)*G7594/1000000/31.1034768</x:f>
        <x:v>0.02808375836475078</x:v>
      </x:c>
      <x:c r="K7594" s="32" t="n">
        <x:f>H7594*$B$4*$H$4+I7594*$D$4*$J$4+J7594*$F$4*$L$4</x:f>
        <x:v>285</x:v>
      </x:c>
      <x:c r="L7594" s="29" t="str">
        <x:v>Niko ppm 207</x:v>
      </x:c>
      <x:c r="M7594" s="39" t="str"/>
      <x:c r="N7594" s="58" t="n">
        <x:v>285</x:v>
      </x:c>
      <x:c r="O7594" s="59" t="n">
        <x:v>1886.6145286281464</x:v>
      </x:c>
      <x:c r="P7594" s="60" t="str">
        <x:v>Calibrated to live price</x:v>
      </x:c>
      <x:c r="Q7594" s="61" t="n">
        <x:f>IF(N7594="","",K7594-N7594)</x:f>
        <x:v>0</x:v>
      </x:c>
    </x:row>
    <x:row r="7595">
      <x:c r="A7595" s="37" t="str">
        <x:v>80C0</x:v>
      </x:c>
      <x:c r="B7595" s="37" t="str">
        <x:v>80C0</x:v>
      </x:c>
      <x:c r="C7595" s="29" t="str"/>
      <x:c r="D7595" s="30" t="n">
        <x:v>1028.4</x:v>
      </x:c>
      <x:c r="E7595" s="30" t="n">
        <x:v>329.82</x:v>
      </x:c>
      <x:c r="F7595" s="30" t="n">
        <x:v>129.52</x:v>
      </x:c>
      <x:c r="G7595" s="30" t="n">
        <x:v>1094.25</x:v>
      </x:c>
      <x:c r="H7595" s="31" t="n">
        <x:f>IF(O7595&gt;0,O7595,D7595)*E7595/1000000/31.1034768</x:f>
        <x:v>0.00415033897583051</x:v>
      </x:c>
      <x:c r="I7595" s="31" t="n">
        <x:f>IF(O7595&gt;0,O7595,D7595)*F7595/1000000/31.1034768</x:f>
        <x:v>0.0016298341645429862</x:v>
      </x:c>
      <x:c r="J7595" s="31" t="n">
        <x:f>IF(O7595&gt;0,O7595,D7595)*G7595/1000000/31.1034768</x:f>
        <x:v>0.013769657462563022</x:v>
      </x:c>
      <x:c r="K7595" s="32" t="n">
        <x:f>H7595*$B$4*$H$4+I7595*$D$4*$J$4+J7595*$F$4*$L$4</x:f>
        <x:v>116.00000000000001</x:v>
      </x:c>
      <x:c r="L7595" s="29" t="str">
        <x:v>Niko ppm 207</x:v>
      </x:c>
      <x:c r="M7595" s="39" t="str"/>
      <x:c r="N7595" s="58" t="n">
        <x:v>116</x:v>
      </x:c>
      <x:c r="O7595" s="59" t="n">
        <x:v>391.39522177818213</x:v>
      </x:c>
      <x:c r="P7595" s="60" t="str">
        <x:v>Calibrated to live price</x:v>
      </x:c>
      <x:c r="Q7595" s="61" t="n">
        <x:f>IF(N7595="","",K7595-N7595)</x:f>
        <x:v>1.4210854715202004e-14</x:v>
      </x:c>
    </x:row>
    <x:row r="7596">
      <x:c r="A7596" s="37" t="str">
        <x:v>80EB</x:v>
      </x:c>
      <x:c r="B7596" s="37" t="str">
        <x:v>80EB</x:v>
      </x:c>
      <x:c r="C7596" s="29" t="str">
        <x:v>Suzuki</x:v>
      </x:c>
      <x:c r="D7596" s="30" t="n">
        <x:v>400</x:v>
      </x:c>
      <x:c r="E7596" s="30" t="n">
        <x:v>247</x:v>
      </x:c>
      <x:c r="F7596" s="30" t="n">
        <x:v>3159</x:v>
      </x:c>
      <x:c r="G7596" s="30" t="n">
        <x:v>120</x:v>
      </x:c>
      <x:c r="H7596" s="31" t="n">
        <x:f>IF(O7596&gt;0,O7596,D7596)*E7596/1000000/31.1034768</x:f>
        <x:v>0.005476060709633914</x:v>
      </x:c>
      <x:c r="I7596" s="31" t="n">
        <x:f>IF(O7596&gt;0,O7596,D7596)*F7596/1000000/31.1034768</x:f>
        <x:v>0.07003593433900217</x:v>
      </x:c>
      <x:c r="J7596" s="31" t="n">
        <x:f>IF(O7596&gt;0,O7596,D7596)*G7596/1000000/31.1034768</x:f>
        <x:v>0.0026604343528585815</x:v>
      </x:c>
      <x:c r="K7596" s="32" t="n">
        <x:f>H7596*$B$4*$H$4+I7596*$D$4*$J$4+J7596*$F$4*$L$4</x:f>
        <x:v>108.00000000000003</x:v>
      </x:c>
      <x:c r="L7596" s="29" t="str">
        <x:v>ppm niko 2028</x:v>
      </x:c>
      <x:c r="M7596" s="39" t="str">
        <x:v>Suzuki 80 EB</x:v>
      </x:c>
      <x:c r="N7596" s="58" t="n">
        <x:v>108</x:v>
      </x:c>
      <x:c r="O7596" s="59" t="n">
        <x:v>689.5729847671658</x:v>
      </x:c>
      <x:c r="P7596" s="60" t="str">
        <x:v>Calibrated to live price</x:v>
      </x:c>
      <x:c r="Q7596" s="61" t="n">
        <x:f>IF(N7596="","",K7596-N7596)</x:f>
        <x:v>2.842170943040401e-14</x:v>
      </x:c>
    </x:row>
    <x:row r="7597">
      <x:c r="A7597" s="37" t="str">
        <x:v>80J-C01</x:v>
      </x:c>
      <x:c r="B7597" s="37" t="str">
        <x:v>80JC01</x:v>
      </x:c>
      <x:c r="C7597" s="29" t="str">
        <x:v>Toyota</x:v>
      </x:c>
      <x:c r="D7597" s="30" t="n">
        <x:v>874.1</x:v>
      </x:c>
      <x:c r="E7597" s="30" t="n">
        <x:v>953.75</x:v>
      </x:c>
      <x:c r="F7597" s="30" t="n">
        <x:v>190.03</x:v>
      </x:c>
      <x:c r="G7597" s="30" t="n">
        <x:v>767.41</x:v>
      </x:c>
      <x:c r="H7597" s="31" t="n">
        <x:f>IF(O7597&gt;0,O7597,D7597)*E7597/1000000/31.1034768</x:f>
        <x:v>0.01589202266219615</x:v>
      </x:c>
      <x:c r="I7597" s="31" t="n">
        <x:f>IF(O7597&gt;0,O7597,D7597)*F7597/1000000/31.1034768</x:f>
        <x:v>0.003166407409171307</x:v>
      </x:c>
      <x:c r="J7597" s="31" t="n">
        <x:f>IF(O7597&gt;0,O7597,D7597)*G7597/1000000/31.1034768</x:f>
        <x:v>0.012787100509772945</x:v>
      </x:c>
      <x:c r="K7597" s="32" t="n">
        <x:f>H7597*$B$4*$H$4+I7597*$D$4*$J$4+J7597*$F$4*$L$4</x:f>
        <x:v>127.99999999999999</x:v>
      </x:c>
      <x:c r="L7597" s="29" t="str">
        <x:v>Niko ppm 207</x:v>
      </x:c>
      <x:c r="M7597" s="39" t="str">
        <x:v>Toyota 80J-C01//Futaba</x:v>
      </x:c>
      <x:c r="N7597" s="58" t="n">
        <x:v>128</x:v>
      </x:c>
      <x:c r="O7597" s="59" t="n">
        <x:v>518.2670072646838</x:v>
      </x:c>
      <x:c r="P7597" s="60" t="str">
        <x:v>Calibrated to live price</x:v>
      </x:c>
      <x:c r="Q7597" s="61" t="n">
        <x:f>IF(N7597="","",K7597-N7597)</x:f>
        <x:v>-1.4210854715202004e-14</x:v>
      </x:c>
    </x:row>
    <x:row r="7598">
      <x:c r="A7598" s="37" t="str">
        <x:v>80J-C02</x:v>
      </x:c>
      <x:c r="B7598" s="37" t="str">
        <x:v>80JC02</x:v>
      </x:c>
      <x:c r="C7598" s="29" t="str"/>
      <x:c r="D7598" s="30" t="n">
        <x:v>873.36</x:v>
      </x:c>
      <x:c r="E7598" s="30" t="n">
        <x:v>657.25</x:v>
      </x:c>
      <x:c r="F7598" s="30" t="n">
        <x:v>205.67</x:v>
      </x:c>
      <x:c r="G7598" s="30" t="n">
        <x:v>921.85</x:v>
      </x:c>
      <x:c r="H7598" s="31" t="n">
        <x:f>IF(O7598&gt;0,O7598,D7598)*E7598/1000000/31.1034768</x:f>
        <x:v>0.00948361464279941</x:v>
      </x:c>
      <x:c r="I7598" s="31" t="n">
        <x:f>IF(O7598&gt;0,O7598,D7598)*F7598/1000000/31.1034768</x:f>
        <x:v>0.0029676607433770327</x:v>
      </x:c>
      <x:c r="J7598" s="31" t="n">
        <x:f>IF(O7598&gt;0,O7598,D7598)*G7598/1000000/31.1034768</x:f>
        <x:v>0.013301590199261524</x:v>
      </x:c>
      <x:c r="K7598" s="32" t="n">
        <x:f>H7598*$B$4*$H$4+I7598*$D$4*$J$4+J7598*$F$4*$L$4</x:f>
        <x:v>121.99999999999999</x:v>
      </x:c>
      <x:c r="L7598" s="29" t="str">
        <x:v>Niko ppm 207</x:v>
      </x:c>
      <x:c r="M7598" s="39" t="str"/>
      <x:c r="N7598" s="58" t="n">
        <x:v>122</x:v>
      </x:c>
      <x:c r="O7598" s="59" t="n">
        <x:v>448.7993731798429</x:v>
      </x:c>
      <x:c r="P7598" s="60" t="str">
        <x:v>Calibrated to live price</x:v>
      </x:c>
      <x:c r="Q7598" s="61" t="n">
        <x:f>IF(N7598="","",K7598-N7598)</x:f>
        <x:v>-1.4210854715202004e-14</x:v>
      </x:c>
    </x:row>
    <x:row r="7599">
      <x:c r="A7599" s="37" t="str">
        <x:v>810AA</x:v>
      </x:c>
      <x:c r="B7599" s="37" t="str">
        <x:v>810AA</x:v>
      </x:c>
      <x:c r="C7599" s="29" t="str"/>
      <x:c r="D7599" s="30" t="n">
        <x:v>1541.7</x:v>
      </x:c>
      <x:c r="E7599" s="30" t="n">
        <x:v>307.21</x:v>
      </x:c>
      <x:c r="F7599" s="30" t="n">
        <x:v>127.86</x:v>
      </x:c>
      <x:c r="G7599" s="30" t="n">
        <x:v>608.4</x:v>
      </x:c>
      <x:c r="H7599" s="31" t="n">
        <x:f>IF(O7599&gt;0,O7599,D7599)*E7599/1000000/31.1034768</x:f>
        <x:v>0.006569631268760766</x:v>
      </x:c>
      <x:c r="I7599" s="31" t="n">
        <x:f>IF(O7599&gt;0,O7599,D7599)*F7599/1000000/31.1034768</x:f>
        <x:v>0.00273426338343072</x:v>
      </x:c>
      <x:c r="J7599" s="31" t="n">
        <x:f>IF(O7599&gt;0,O7599,D7599)*G7599/1000000/31.1034768</x:f>
        <x:v>0.01301052590708001</x:v>
      </x:c>
      <x:c r="K7599" s="32" t="n">
        <x:f>H7599*$B$4*$H$4+I7599*$D$4*$J$4+J7599*$F$4*$L$4</x:f>
        <x:v>115.00000000000001</x:v>
      </x:c>
      <x:c r="L7599" s="29" t="str">
        <x:v>Niko ppm 207</x:v>
      </x:c>
      <x:c r="M7599" s="39" t="str"/>
      <x:c r="N7599" s="58" t="n">
        <x:v>115</x:v>
      </x:c>
      <x:c r="O7599" s="59" t="n">
        <x:v>665.1423252903716</x:v>
      </x:c>
      <x:c r="P7599" s="60" t="str">
        <x:v>Calibrated to live price</x:v>
      </x:c>
      <x:c r="Q7599" s="61" t="n">
        <x:f>IF(N7599="","",K7599-N7599)</x:f>
        <x:v>1.4210854715202004e-14</x:v>
      </x:c>
    </x:row>
    <x:row r="7600">
      <x:c r="A7600" s="37" t="str">
        <x:v>810ABP</x:v>
      </x:c>
      <x:c r="B7600" s="37" t="str">
        <x:v>810ABP</x:v>
      </x:c>
      <x:c r="C7600" s="29" t="str"/>
      <x:c r="D7600" s="30" t="n">
        <x:v>997.98</x:v>
      </x:c>
      <x:c r="E7600" s="30" t="n">
        <x:v>445.64</x:v>
      </x:c>
      <x:c r="F7600" s="30" t="n">
        <x:v>208.19</x:v>
      </x:c>
      <x:c r="G7600" s="30" t="n">
        <x:v>1086.92</x:v>
      </x:c>
      <x:c r="H7600" s="31" t="n">
        <x:f>IF(O7600&gt;0,O7600,D7600)*E7600/1000000/31.1034768</x:f>
        <x:v>0.006760267807575341</x:v>
      </x:c>
      <x:c r="I7600" s="31" t="n">
        <x:f>IF(O7600&gt;0,O7600,D7600)*F7600/1000000/31.1034768</x:f>
        <x:v>0.003158199790995221</x:v>
      </x:c>
      <x:c r="J7600" s="31" t="n">
        <x:f>IF(O7600&gt;0,O7600,D7600)*G7600/1000000/31.1034768</x:f>
        <x:v>0.016488354468651358</x:v>
      </x:c>
      <x:c r="K7600" s="32" t="n">
        <x:f>H7600*$B$4*$H$4+I7600*$D$4*$J$4+J7600*$F$4*$L$4</x:f>
        <x:v>143.00000000000003</x:v>
      </x:c>
      <x:c r="L7600" s="29" t="str">
        <x:v>Niko ppm 207</x:v>
      </x:c>
      <x:c r="M7600" s="39" t="str"/>
      <x:c r="N7600" s="58" t="n">
        <x:v>143</x:v>
      </x:c>
      <x:c r="O7600" s="59" t="n">
        <x:v>471.8333922329829</x:v>
      </x:c>
      <x:c r="P7600" s="60" t="str">
        <x:v>Calibrated to live price</x:v>
      </x:c>
      <x:c r="Q7600" s="61" t="n">
        <x:f>IF(N7600="","",K7600-N7600)</x:f>
        <x:v>2.842170943040401e-14</x:v>
      </x:c>
    </x:row>
    <x:row r="7601">
      <x:c r="A7601" s="37" t="str">
        <x:v>810ARP</x:v>
      </x:c>
      <x:c r="B7601" s="37" t="str">
        <x:v>810ARP</x:v>
      </x:c>
      <x:c r="C7601" s="29" t="str"/>
      <x:c r="D7601" s="30" t="n">
        <x:v>1085.97</x:v>
      </x:c>
      <x:c r="E7601" s="30" t="n">
        <x:v>749.11</x:v>
      </x:c>
      <x:c r="F7601" s="30" t="n">
        <x:v>205.5</x:v>
      </x:c>
      <x:c r="G7601" s="30" t="n">
        <x:v>1117.73</x:v>
      </x:c>
      <x:c r="H7601" s="31" t="n">
        <x:f>IF(O7601&gt;0,O7601,D7601)*E7601/1000000/31.1034768</x:f>
        <x:v>0.012868317491977138</x:v>
      </x:c>
      <x:c r="I7601" s="31" t="n">
        <x:f>IF(O7601&gt;0,O7601,D7601)*F7601/1000000/31.1034768</x:f>
        <x:v>0.003530108054359576</x:v>
      </x:c>
      <x:c r="J7601" s="31" t="n">
        <x:f>IF(O7601&gt;0,O7601,D7601)*G7601/1000000/31.1034768</x:f>
        <x:v>0.019200523968853182</x:v>
      </x:c>
      <x:c r="K7601" s="32" t="n">
        <x:f>H7601*$B$4*$H$4+I7601*$D$4*$J$4+J7601*$F$4*$L$4</x:f>
        <x:v>173.99999999999997</x:v>
      </x:c>
      <x:c r="L7601" s="29" t="str">
        <x:v>Niko ppm 207</x:v>
      </x:c>
      <x:c r="M7601" s="39" t="str"/>
      <x:c r="N7601" s="58" t="n">
        <x:v>174</x:v>
      </x:c>
      <x:c r="O7601" s="59" t="n">
        <x:v>534.2999219964292</x:v>
      </x:c>
      <x:c r="P7601" s="60" t="str">
        <x:v>Calibrated to live price</x:v>
      </x:c>
      <x:c r="Q7601" s="61" t="n">
        <x:f>IF(N7601="","",K7601-N7601)</x:f>
        <x:v>-2.842170943040401e-14</x:v>
      </x:c>
    </x:row>
    <x:row r="7602">
      <x:c r="A7602" s="37" t="str">
        <x:v>811131701</x:v>
      </x:c>
      <x:c r="B7602" s="37" t="str">
        <x:v>811131701</x:v>
      </x:c>
      <x:c r="C7602" s="29" t="str"/>
      <x:c r="D7602" s="30" t="n">
        <x:v>794.33</x:v>
      </x:c>
      <x:c r="E7602" s="30" t="n">
        <x:v>367.93</x:v>
      </x:c>
      <x:c r="F7602" s="30" t="n">
        <x:v>275.87</x:v>
      </x:c>
      <x:c r="G7602" s="30" t="n">
        <x:v>636.77</x:v>
      </x:c>
      <x:c r="H7602" s="31" t="n">
        <x:f>IF(O7602&gt;0,O7602,D7602)*E7602/1000000/31.1034768</x:f>
        <x:v>0.0065935073085755845</x:v>
      </x:c>
      <x:c r="I7602" s="31" t="n">
        <x:f>IF(O7602&gt;0,O7602,D7602)*F7602/1000000/31.1034768</x:f>
        <x:v>0.004943741638944219</x:v>
      </x:c>
      <x:c r="J7602" s="31" t="n">
        <x:f>IF(O7602&gt;0,O7602,D7602)*G7602/1000000/31.1034768</x:f>
        <x:v>0.01141126749349516</x:v>
      </x:c>
      <x:c r="K7602" s="32" t="n">
        <x:f>H7602*$B$4*$H$4+I7602*$D$4*$J$4+J7602*$F$4*$L$4</x:f>
        <x:v>105</x:v>
      </x:c>
      <x:c r="L7602" s="29" t="str">
        <x:v>Niko ppm 207</x:v>
      </x:c>
      <x:c r="M7602" s="39" t="str"/>
      <x:c r="N7602" s="58" t="n">
        <x:v>105</x:v>
      </x:c>
      <x:c r="O7602" s="59" t="n">
        <x:v>557.3913559723619</x:v>
      </x:c>
      <x:c r="P7602" s="60" t="str">
        <x:v>Calibrated to live price</x:v>
      </x:c>
      <x:c r="Q7602" s="61" t="n">
        <x:f>IF(N7602="","",K7602-N7602)</x:f>
        <x:v>0</x:v>
      </x:c>
    </x:row>
    <x:row r="7603">
      <x:c r="A7603" s="37" t="str">
        <x:v>811131701B</x:v>
      </x:c>
      <x:c r="B7603" s="37" t="str">
        <x:v>811131701B</x:v>
      </x:c>
      <x:c r="C7603" s="29" t="str">
        <x:v>Volkswagen</x:v>
      </x:c>
      <x:c r="D7603" s="30" t="n">
        <x:v>820</x:v>
      </x:c>
      <x:c r="E7603" s="30" t="n">
        <x:v>1455</x:v>
      </x:c>
      <x:c r="F7603" s="30" t="n">
        <x:v>119.00000000000001</x:v>
      </x:c>
      <x:c r="G7603" s="30" t="n">
        <x:v>275</x:v>
      </x:c>
      <x:c r="H7603" s="31" t="n">
        <x:f>IF(O7603&gt;0,O7603,D7603)*E7603/1000000/31.1034768</x:f>
        <x:v>0.038359055731030045</x:v>
      </x:c>
      <x:c r="I7603" s="31" t="n">
        <x:f>IF(O7603&gt;0,O7603,D7603)*F7603/1000000/31.1034768</x:f>
        <x:v>0.003137269850166719</x:v>
      </x:c>
      <x:c r="J7603" s="31" t="n">
        <x:f>IF(O7603&gt;0,O7603,D7603)*G7603/1000000/31.1034768</x:f>
        <x:v>0.00724999335122561</x:v>
      </x:c>
      <x:c r="K7603" s="32" t="n">
        <x:f>H7603*$B$4*$H$4+I7603*$D$4*$J$4+J7603*$F$4*$L$4</x:f>
        <x:v>118.98623179001007</x:v>
      </x:c>
      <x:c r="L7603" s="29" t="str">
        <x:v>Niko ppm 2020</x:v>
      </x:c>
      <x:c r="M7603" s="39" t="str">
        <x:v>VW 811 131 701 B//JS 2141730//MADE IN GERMANY</x:v>
      </x:c>
      <x:c r="N7603" s="58"/>
      <x:c r="O7603" s="59"/>
      <x:c r="P7603" s="60" t="str">
        <x:v>No live-price match</x:v>
      </x:c>
      <x:c r="Q7603" s="61" t="str">
        <x:f>IF(N7603="","",K7603-N7603)</x:f>
      </x:c>
    </x:row>
    <x:row r="7604">
      <x:c r="A7604" s="37" t="str">
        <x:v>81151010421</x:v>
      </x:c>
      <x:c r="B7604" s="37" t="str">
        <x:v>81151010421</x:v>
      </x:c>
      <x:c r="C7604" s="29" t="str">
        <x:v>MAN</x:v>
      </x:c>
      <x:c r="D7604" s="30" t="n">
        <x:v>770</x:v>
      </x:c>
      <x:c r="E7604" s="30" t="n">
        <x:v>2538.506494</x:v>
      </x:c>
      <x:c r="F7604" s="30" t="n">
        <x:v>0</x:v>
      </x:c>
      <x:c r="G7604" s="30" t="n">
        <x:v>0</x:v>
      </x:c>
      <x:c r="H7604" s="31" t="n">
        <x:f>IF(O7604&gt;0,O7604,D7604)*E7604/1000000/31.1034768</x:f>
        <x:v>0.06284345679258597</x:v>
      </x:c>
      <x:c r="I7604" s="31" t="n">
        <x:f>IF(O7604&gt;0,O7604,D7604)*F7604/1000000/31.1034768</x:f>
        <x:v>0</x:v>
      </x:c>
      <x:c r="J7604" s="31" t="n">
        <x:f>IF(O7604&gt;0,O7604,D7604)*G7604/1000000/31.1034768</x:f>
        <x:v>0</x:v>
      </x:c>
      <x:c r="K7604" s="32" t="n">
        <x:f>H7604*$B$4*$H$4+I7604*$D$4*$J$4+J7604*$F$4*$L$4</x:f>
        <x:v>96.15048889265654</x:v>
      </x:c>
      <x:c r="L7604" s="29" t="str">
        <x:v>Niko ppm 2020</x:v>
      </x:c>
      <x:c r="M7604" s="39" t="str">
        <x:v>MAN//81 15101 0421//08 07//ROTH-TECHNIK AUSTRIA</x:v>
      </x:c>
      <x:c r="N7604" s="58"/>
      <x:c r="O7604" s="59"/>
      <x:c r="P7604" s="60" t="str">
        <x:v>No live-price match</x:v>
      </x:c>
      <x:c r="Q7604" s="61" t="str">
        <x:f>IF(N7604="","",K7604-N7604)</x:f>
      </x:c>
    </x:row>
    <x:row r="7605">
      <x:c r="A7605" s="37" t="str">
        <x:v>81151010490</x:v>
      </x:c>
      <x:c r="B7605" s="37" t="str">
        <x:v>81151010490</x:v>
      </x:c>
      <x:c r="C7605" s="29" t="str">
        <x:v>MAN</x:v>
      </x:c>
      <x:c r="D7605" s="30" t="n">
        <x:v>10620</x:v>
      </x:c>
      <x:c r="E7605" s="30" t="n">
        <x:v>793.6082863</x:v>
      </x:c>
      <x:c r="F7605" s="30" t="n">
        <x:v>107.0112994</x:v>
      </x:c>
      <x:c r="G7605" s="30" t="n">
        <x:v>0</x:v>
      </x:c>
      <x:c r="H7605" s="31" t="n">
        <x:f>IF(O7605&gt;0,O7605,D7605)*E7605/1000000/31.1034768</x:f>
        <x:v>0.27097035018625315</x:v>
      </x:c>
      <x:c r="I7605" s="31" t="n">
        <x:f>IF(O7605&gt;0,O7605,D7605)*F7605/1000000/31.1034768</x:f>
        <x:v>0.036538037433422876</x:v>
      </x:c>
      <x:c r="J7605" s="31" t="n">
        <x:f>IF(O7605&gt;0,O7605,D7605)*G7605/1000000/31.1034768</x:f>
        <x:v>0</x:v>
      </x:c>
      <x:c r="K7605" s="32" t="n">
        <x:f>H7605*$B$4*$H$4+I7605*$D$4*$J$4+J7605*$F$4*$L$4</x:f>
        <x:v>455.6899278975681</x:v>
      </x:c>
      <x:c r="L7605" s="29" t="str">
        <x:v>Niko ppm 2020</x:v>
      </x:c>
      <x:c r="M7605" s="39" t="str">
        <x:v>MAN//81 15101-0490//1-06638 92//8115101049000 B//341056651130328//00B00001500000//BOYSEN//GERMANY</x:v>
      </x:c>
      <x:c r="N7605" s="58"/>
      <x:c r="O7605" s="59"/>
      <x:c r="P7605" s="60" t="str">
        <x:v>No live-price match</x:v>
      </x:c>
      <x:c r="Q7605" s="61" t="str">
        <x:f>IF(N7605="","",K7605-N7605)</x:f>
      </x:c>
    </x:row>
    <x:row r="7606">
      <x:c r="A7606" s="37" t="str">
        <x:v>81151010491</x:v>
      </x:c>
      <x:c r="B7606" s="37" t="str">
        <x:v>81151010491</x:v>
      </x:c>
      <x:c r="C7606" s="29" t="str">
        <x:v>MAN</x:v>
      </x:c>
      <x:c r="D7606" s="30" t="n">
        <x:v>12700</x:v>
      </x:c>
      <x:c r="E7606" s="30" t="n">
        <x:v>816.0377953000001</x:v>
      </x:c>
      <x:c r="F7606" s="30" t="n">
        <x:v>108.0944882</x:v>
      </x:c>
      <x:c r="G7606" s="30" t="n">
        <x:v>0</x:v>
      </x:c>
      <x:c r="H7606" s="31" t="n">
        <x:f>IF(O7606&gt;0,O7606,D7606)*E7606/1000000/31.1034768</x:f>
        <x:v>0.3332000492083252</x:v>
      </x:c>
      <x:c r="I7606" s="31" t="n">
        <x:f>IF(O7606&gt;0,O7606,D7606)*F7606/1000000/31.1034768</x:f>
        <x:v>0.04413654489391359</x:v>
      </x:c>
      <x:c r="J7606" s="31" t="n">
        <x:f>IF(O7606&gt;0,O7606,D7606)*G7606/1000000/31.1034768</x:f>
        <x:v>0</x:v>
      </x:c>
      <x:c r="K7606" s="32" t="n">
        <x:f>H7606*$B$4*$H$4+I7606*$D$4*$J$4+J7606*$F$4*$L$4</x:f>
        <x:v>559.4496882943903</x:v>
      </x:c>
      <x:c r="L7606" s="29" t="str">
        <x:v>Niko ppm 2020</x:v>
      </x:c>
      <x:c r="M7606" s="39" t="str">
        <x:v>MAN//81 15101-0491//1-06639 92//8115101049100 B//341056651130328//00B00002300000//BOYSEN//GERMANY</x:v>
      </x:c>
      <x:c r="N7606" s="58"/>
      <x:c r="O7606" s="59"/>
      <x:c r="P7606" s="60" t="str">
        <x:v>No live-price match</x:v>
      </x:c>
      <x:c r="Q7606" s="61" t="str">
        <x:f>IF(N7606="","",K7606-N7606)</x:f>
      </x:c>
    </x:row>
    <x:row r="7607">
      <x:c r="A7607" s="37" t="str">
        <x:v>81151036055</x:v>
      </x:c>
      <x:c r="B7607" s="37" t="str">
        <x:v>81151036055</x:v>
      </x:c>
      <x:c r="C7607" s="29" t="str">
        <x:v>inconnu</x:v>
      </x:c>
      <x:c r="D7607" s="30" t="n">
        <x:v>5200</x:v>
      </x:c>
      <x:c r="E7607" s="30" t="n">
        <x:v>3777</x:v>
      </x:c>
      <x:c r="F7607" s="30" t="n">
        <x:v>0</x:v>
      </x:c>
      <x:c r="G7607" s="30" t="n">
        <x:v>0</x:v>
      </x:c>
      <x:c r="H7607" s="31" t="n">
        <x:f>IF(O7607&gt;0,O7607,D7607)*E7607/1000000/31.1034768</x:f>
        <x:v>0.631453522906481</x:v>
      </x:c>
      <x:c r="I7607" s="31" t="n">
        <x:f>IF(O7607&gt;0,O7607,D7607)*F7607/1000000/31.1034768</x:f>
        <x:v>0</x:v>
      </x:c>
      <x:c r="J7607" s="31" t="n">
        <x:f>IF(O7607&gt;0,O7607,D7607)*G7607/1000000/31.1034768</x:f>
        <x:v>0</x:v>
      </x:c>
      <x:c r="K7607" s="32" t="n">
        <x:f>H7607*$B$4*$H$4+I7607*$D$4*$J$4+J7607*$F$4*$L$4</x:f>
        <x:v>966.123890046916</x:v>
      </x:c>
      <x:c r="L7607" s="29" t="str">
        <x:v>Niko ppm 2020</x:v>
      </x:c>
      <x:c r="M7607" s="39" t="str">
        <x:v>MAN//81151036055//HJS 93754015//HJS XCSMF 93754216</x:v>
      </x:c>
      <x:c r="N7607" s="58"/>
      <x:c r="O7607" s="59"/>
      <x:c r="P7607" s="60" t="str">
        <x:v>No live-price match</x:v>
      </x:c>
      <x:c r="Q7607" s="61" t="str">
        <x:f>IF(N7607="","",K7607-N7607)</x:f>
      </x:c>
    </x:row>
    <x:row r="7608">
      <x:c r="A7608" s="37" t="str">
        <x:v>811ABP</x:v>
      </x:c>
      <x:c r="B7608" s="37" t="str">
        <x:v>811ABP</x:v>
      </x:c>
      <x:c r="C7608" s="29" t="str"/>
      <x:c r="D7608" s="30" t="n">
        <x:v>2449.18</x:v>
      </x:c>
      <x:c r="E7608" s="30" t="n">
        <x:v>891.65</x:v>
      </x:c>
      <x:c r="F7608" s="30" t="n">
        <x:v>109.4</x:v>
      </x:c>
      <x:c r="G7608" s="30" t="n">
        <x:v>440.72</x:v>
      </x:c>
      <x:c r="H7608" s="31" t="n">
        <x:f>IF(O7608&gt;0,O7608,D7608)*E7608/1000000/31.1034768</x:f>
        <x:v>0.04405762650858761</x:v>
      </x:c>
      <x:c r="I7608" s="31" t="n">
        <x:f>IF(O7608&gt;0,O7608,D7608)*F7608/1000000/31.1034768</x:f>
        <x:v>0.005405601233712202</x:v>
      </x:c>
      <x:c r="J7608" s="31" t="n">
        <x:f>IF(O7608&gt;0,O7608,D7608)*G7608/1000000/31.1034768</x:f>
        <x:v>0.02177656833383585</x:v>
      </x:c>
      <x:c r="K7608" s="32" t="n">
        <x:f>H7608*$B$4*$H$4+I7608*$D$4*$J$4+J7608*$F$4*$L$4</x:f>
        <x:v>243.99999999999997</x:v>
      </x:c>
      <x:c r="L7608" s="29" t="str">
        <x:v>Niko ppm 207</x:v>
      </x:c>
      <x:c r="M7608" s="39" t="str"/>
      <x:c r="N7608" s="58" t="n">
        <x:v>244</x:v>
      </x:c>
      <x:c r="O7608" s="59" t="n">
        <x:v>1536.8646486546513</x:v>
      </x:c>
      <x:c r="P7608" s="60" t="str">
        <x:v>Calibrated to live price</x:v>
      </x:c>
      <x:c r="Q7608" s="61" t="n">
        <x:f>IF(N7608="","",K7608-N7608)</x:f>
        <x:v>-2.842170943040401e-14</x:v>
      </x:c>
    </x:row>
    <x:row r="7609">
      <x:c r="A7609" s="37" t="str">
        <x:v>811ABW</x:v>
      </x:c>
      <x:c r="B7609" s="37" t="str">
        <x:v>811ABW</x:v>
      </x:c>
      <x:c r="C7609" s="29" t="str"/>
      <x:c r="D7609" s="30" t="n">
        <x:v>2433.11</x:v>
      </x:c>
      <x:c r="E7609" s="30" t="n">
        <x:v>249.11</x:v>
      </x:c>
      <x:c r="F7609" s="30" t="n">
        <x:v>224.4</x:v>
      </x:c>
      <x:c r="G7609" s="30" t="n">
        <x:v>847.67</x:v>
      </x:c>
      <x:c r="H7609" s="31" t="n">
        <x:f>IF(O7609&gt;0,O7609,D7609)*E7609/1000000/31.1034768</x:f>
        <x:v>0.009627480131468637</x:v>
      </x:c>
      <x:c r="I7609" s="31" t="n">
        <x:f>IF(O7609&gt;0,O7609,D7609)*F7609/1000000/31.1034768</x:f>
        <x:v>0.008672500266956616</x:v>
      </x:c>
      <x:c r="J7609" s="31" t="n">
        <x:f>IF(O7609&gt;0,O7609,D7609)*G7609/1000000/31.1034768</x:f>
        <x:v>0.03276033111092296</x:v>
      </x:c>
      <x:c r="K7609" s="32" t="n">
        <x:f>H7609*$B$4*$H$4+I7609*$D$4*$J$4+J7609*$F$4*$L$4</x:f>
        <x:v>281</x:v>
      </x:c>
      <x:c r="L7609" s="29" t="str">
        <x:v>Niko ppm 207</x:v>
      </x:c>
      <x:c r="M7609" s="39" t="str"/>
      <x:c r="N7609" s="58" t="n">
        <x:v>281</x:v>
      </x:c>
      <x:c r="O7609" s="59" t="n">
        <x:v>1202.071795237428</x:v>
      </x:c>
      <x:c r="P7609" s="60" t="str">
        <x:v>Calibrated to live price</x:v>
      </x:c>
      <x:c r="Q7609" s="61" t="n">
        <x:f>IF(N7609="","",K7609-N7609)</x:f>
        <x:v>0</x:v>
      </x:c>
    </x:row>
    <x:row r="7610">
      <x:c r="A7610" s="37" t="str">
        <x:v>811AC5</x:v>
      </x:c>
      <x:c r="B7610" s="37" t="str">
        <x:v>811AC5</x:v>
      </x:c>
      <x:c r="C7610" s="29" t="str"/>
      <x:c r="D7610" s="30" t="n">
        <x:v>1713.82</x:v>
      </x:c>
      <x:c r="E7610" s="30" t="n">
        <x:v>338.05</x:v>
      </x:c>
      <x:c r="F7610" s="30" t="n">
        <x:v>162.69</x:v>
      </x:c>
      <x:c r="G7610" s="30" t="n">
        <x:v>1154.58</x:v>
      </x:c>
      <x:c r="H7610" s="31" t="n">
        <x:f>IF(O7610&gt;0,O7610,D7610)*E7610/1000000/31.1034768</x:f>
        <x:v>0.006767521704493042</x:v>
      </x:c>
      <x:c r="I7610" s="31" t="n">
        <x:f>IF(O7610&gt;0,O7610,D7610)*F7610/1000000/31.1034768</x:f>
        <x:v>0.003256938636603973</x:v>
      </x:c>
      <x:c r="J7610" s="31" t="n">
        <x:f>IF(O7610&gt;0,O7610,D7610)*G7610/1000000/31.1034768</x:f>
        <x:v>0.02311387430727282</x:v>
      </x:c>
      <x:c r="K7610" s="32" t="n">
        <x:f>H7610*$B$4*$H$4+I7610*$D$4*$J$4+J7610*$F$4*$L$4</x:f>
        <x:v>195</x:v>
      </x:c>
      <x:c r="L7610" s="29" t="str">
        <x:v>Niko ppm 207</x:v>
      </x:c>
      <x:c r="M7610" s="39" t="str"/>
      <x:c r="N7610" s="58" t="n">
        <x:v>195</x:v>
      </x:c>
      <x:c r="O7610" s="59" t="n">
        <x:v>622.669588312959</x:v>
      </x:c>
      <x:c r="P7610" s="60" t="str">
        <x:v>Calibrated to live price</x:v>
      </x:c>
      <x:c r="Q7610" s="61" t="n">
        <x:f>IF(N7610="","",K7610-N7610)</x:f>
        <x:v>0</x:v>
      </x:c>
    </x:row>
    <x:row r="7611">
      <x:c r="A7611" s="37" t="str">
        <x:v>811ACF</x:v>
      </x:c>
      <x:c r="B7611" s="37" t="str">
        <x:v>811ACF</x:v>
      </x:c>
      <x:c r="C7611" s="29" t="str"/>
      <x:c r="D7611" s="30" t="n">
        <x:v>2786.29</x:v>
      </x:c>
      <x:c r="E7611" s="30" t="n">
        <x:v>230.41</x:v>
      </x:c>
      <x:c r="F7611" s="30" t="n">
        <x:v>82.48</x:v>
      </x:c>
      <x:c r="G7611" s="30" t="n">
        <x:v>822.45</x:v>
      </x:c>
      <x:c r="H7611" s="31" t="n">
        <x:f>IF(O7611&gt;0,O7611,D7611)*E7611/1000000/31.1034768</x:f>
        <x:v>0.006726467969793559</x:v>
      </x:c>
      <x:c r="I7611" s="31" t="n">
        <x:f>IF(O7611&gt;0,O7611,D7611)*F7611/1000000/31.1034768</x:f>
        <x:v>0.0024078776014433948</x:v>
      </x:c>
      <x:c r="J7611" s="31" t="n">
        <x:f>IF(O7611&gt;0,O7611,D7611)*G7611/1000000/31.1034768</x:f>
        <x:v>0.024010171354354033</x:v>
      </x:c>
      <x:c r="K7611" s="32" t="n">
        <x:f>H7611*$B$4*$H$4+I7611*$D$4*$J$4+J7611*$F$4*$L$4</x:f>
        <x:v>201.00000000000006</x:v>
      </x:c>
      <x:c r="L7611" s="29" t="str">
        <x:v>Niko ppm 207</x:v>
      </x:c>
      <x:c r="M7611" s="39" t="str"/>
      <x:c r="N7611" s="58" t="n">
        <x:v>201</x:v>
      </x:c>
      <x:c r="O7611" s="59" t="n">
        <x:v>908.0184907096785</x:v>
      </x:c>
      <x:c r="P7611" s="60" t="str">
        <x:v>Calibrated to live price</x:v>
      </x:c>
      <x:c r="Q7611" s="61" t="n">
        <x:f>IF(N7611="","",K7611-N7611)</x:f>
        <x:v>5.684341886080802e-14</x:v>
      </x:c>
    </x:row>
    <x:row r="7612">
      <x:c r="A7612" s="37" t="str">
        <x:v>812ABP</x:v>
      </x:c>
      <x:c r="B7612" s="37" t="str">
        <x:v>812ABP</x:v>
      </x:c>
      <x:c r="C7612" s="29" t="str"/>
      <x:c r="D7612" s="30" t="n">
        <x:v>2318.23</x:v>
      </x:c>
      <x:c r="E7612" s="30" t="n">
        <x:v>193.76</x:v>
      </x:c>
      <x:c r="F7612" s="30" t="n">
        <x:v>129.05</x:v>
      </x:c>
      <x:c r="G7612" s="30" t="n">
        <x:v>1154.22</x:v>
      </x:c>
      <x:c r="H7612" s="31" t="n">
        <x:f>IF(O7612&gt;0,O7612,D7612)*E7612/1000000/31.1034768</x:f>
        <x:v>0.0051101484642128705</x:v>
      </x:c>
      <x:c r="I7612" s="31" t="n">
        <x:f>IF(O7612&gt;0,O7612,D7612)*F7612/1000000/31.1034768</x:f>
        <x:v>0.00340351289898158</x:v>
      </x:c>
      <x:c r="J7612" s="31" t="n">
        <x:f>IF(O7612&gt;0,O7612,D7612)*G7612/1000000/31.1034768</x:f>
        <x:v>0.030440934972975738</x:v>
      </x:c>
      <x:c r="K7612" s="32" t="n">
        <x:f>H7612*$B$4*$H$4+I7612*$D$4*$J$4+J7612*$F$4*$L$4</x:f>
        <x:v>249.99999999999997</x:v>
      </x:c>
      <x:c r="L7612" s="29" t="str">
        <x:v>Niko ppm 207</x:v>
      </x:c>
      <x:c r="M7612" s="39" t="str"/>
      <x:c r="N7612" s="58" t="n">
        <x:v>250</x:v>
      </x:c>
      <x:c r="O7612" s="59" t="n">
        <x:v>820.3106121036366</x:v>
      </x:c>
      <x:c r="P7612" s="60" t="str">
        <x:v>Calibrated to live price</x:v>
      </x:c>
      <x:c r="Q7612" s="61" t="n">
        <x:f>IF(N7612="","",K7612-N7612)</x:f>
        <x:v>-2.842170943040401e-14</x:v>
      </x:c>
    </x:row>
    <x:row r="7613">
      <x:c r="A7613" s="37" t="str">
        <x:v>813ABP</x:v>
      </x:c>
      <x:c r="B7613" s="37" t="str">
        <x:v>813ABP</x:v>
      </x:c>
      <x:c r="C7613" s="29" t="str"/>
      <x:c r="D7613" s="30" t="n">
        <x:v>5105.18</x:v>
      </x:c>
      <x:c r="E7613" s="30" t="n">
        <x:v>370.28</x:v>
      </x:c>
      <x:c r="F7613" s="30" t="n">
        <x:v>64.32</x:v>
      </x:c>
      <x:c r="G7613" s="30" t="n">
        <x:v>543.81</x:v>
      </x:c>
      <x:c r="H7613" s="31" t="n">
        <x:f>IF(O7613&gt;0,O7613,D7613)*E7613/1000000/31.1034768</x:f>
        <x:v>0.021701466392951802</x:v>
      </x:c>
      <x:c r="I7613" s="31" t="n">
        <x:f>IF(O7613&gt;0,O7613,D7613)*F7613/1000000/31.1034768</x:f>
        <x:v>0.0037696832623816024</x:v>
      </x:c>
      <x:c r="J7613" s="31" t="n">
        <x:f>IF(O7613&gt;0,O7613,D7613)*G7613/1000000/31.1034768</x:f>
        <x:v>0.0318717576945855</x:v>
      </x:c>
      <x:c r="K7613" s="32" t="n">
        <x:f>H7613*$B$4*$H$4+I7613*$D$4*$J$4+J7613*$F$4*$L$4</x:f>
        <x:v>287.00000000000006</x:v>
      </x:c>
      <x:c r="L7613" s="29" t="str">
        <x:v>Niko ppm 207</x:v>
      </x:c>
      <x:c r="M7613" s="39" t="str"/>
      <x:c r="N7613" s="58" t="n">
        <x:v>287</x:v>
      </x:c>
      <x:c r="O7613" s="59" t="n">
        <x:v>1822.9206451311334</x:v>
      </x:c>
      <x:c r="P7613" s="60" t="str">
        <x:v>Calibrated to live price</x:v>
      </x:c>
      <x:c r="Q7613" s="61" t="n">
        <x:f>IF(N7613="","",K7613-N7613)</x:f>
        <x:v>5.684341886080802e-14</x:v>
      </x:c>
    </x:row>
    <x:row r="7614">
      <x:c r="A7614" s="37" t="str">
        <x:v>813ABW</x:v>
      </x:c>
      <x:c r="B7614" s="37" t="str">
        <x:v>813ABW</x:v>
      </x:c>
      <x:c r="C7614" s="29" t="str"/>
      <x:c r="D7614" s="30" t="n">
        <x:v>4035.97</x:v>
      </x:c>
      <x:c r="E7614" s="30" t="n">
        <x:v>999.26</x:v>
      </x:c>
      <x:c r="F7614" s="30" t="n">
        <x:v>129.83</x:v>
      </x:c>
      <x:c r="G7614" s="30" t="n">
        <x:v>1115.08</x:v>
      </x:c>
      <x:c r="H7614" s="31" t="n">
        <x:f>IF(O7614&gt;0,O7614,D7614)*E7614/1000000/31.1034768</x:f>
        <x:v>0.048589795950423016</x:v>
      </x:c>
      <x:c r="I7614" s="31" t="n">
        <x:f>IF(O7614&gt;0,O7614,D7614)*F7614/1000000/31.1034768</x:f>
        <x:v>0.006313084891062807</x:v>
      </x:c>
      <x:c r="J7614" s="31" t="n">
        <x:f>IF(O7614&gt;0,O7614,D7614)*G7614/1000000/31.1034768</x:f>
        <x:v>0.05422163367731891</x:v>
      </x:c>
      <x:c r="K7614" s="32" t="n">
        <x:f>H7614*$B$4*$H$4+I7614*$D$4*$J$4+J7614*$F$4*$L$4</x:f>
        <x:v>505.9999999999999</x:v>
      </x:c>
      <x:c r="L7614" s="29" t="str">
        <x:v>Niko ppm 207</x:v>
      </x:c>
      <x:c r="M7614" s="39" t="str"/>
      <x:c r="N7614" s="58" t="n">
        <x:v>506</x:v>
      </x:c>
      <x:c r="O7614" s="59" t="n">
        <x:v>1512.4307898452016</x:v>
      </x:c>
      <x:c r="P7614" s="60" t="str">
        <x:v>Calibrated to live price</x:v>
      </x:c>
      <x:c r="Q7614" s="61" t="n">
        <x:f>IF(N7614="","",K7614-N7614)</x:f>
        <x:v>-1.1368683772161603e-13</x:v>
      </x:c>
    </x:row>
    <x:row r="7615">
      <x:c r="A7615" s="37" t="str">
        <x:v>818832</x:v>
      </x:c>
      <x:c r="B7615" s="37" t="str">
        <x:v>818832</x:v>
      </x:c>
      <x:c r="C7615" s="29" t="str">
        <x:v>Opel</x:v>
      </x:c>
      <x:c r="D7615" s="30" t="n">
        <x:v>1680</x:v>
      </x:c>
      <x:c r="E7615" s="30" t="n">
        <x:v>868.6904762</x:v>
      </x:c>
      <x:c r="F7615" s="30" t="n">
        <x:v>364.3690476</x:v>
      </x:c>
      <x:c r="G7615" s="30" t="n">
        <x:v>76.0952381</x:v>
      </x:c>
      <x:c r="H7615" s="31" t="n">
        <x:f>IF(O7615&gt;0,O7615,D7615)*E7615/1000000/31.1034768</x:f>
        <x:v>0.04692079954277009</x:v>
      </x:c>
      <x:c r="I7615" s="31" t="n">
        <x:f>IF(O7615&gt;0,O7615,D7615)*F7615/1000000/31.1034768</x:f>
        <x:v>0.019680758003491106</x:v>
      </x:c>
      <x:c r="J7615" s="31" t="n">
        <x:f>IF(O7615&gt;0,O7615,D7615)*G7615/1000000/31.1034768</x:f>
        <x:v>0.004110151441590607</x:v>
      </x:c>
      <x:c r="K7615" s="32" t="n">
        <x:f>H7615*$B$4*$H$4+I7615*$D$4*$J$4+J7615*$F$4*$L$4</x:f>
        <x:v>126.11216184202019</x:v>
      </x:c>
      <x:c r="L7615" s="29" t="str">
        <x:v>Niko ppm 2020</x:v>
      </x:c>
      <x:c r="M7615" s="39" t="str">
        <x:v>Opel 818832//8999979</x:v>
      </x:c>
      <x:c r="N7615" s="58"/>
      <x:c r="O7615" s="59"/>
      <x:c r="P7615" s="60" t="str">
        <x:v>No live-price match</x:v>
      </x:c>
      <x:c r="Q7615" s="61" t="str">
        <x:f>IF(N7615="","",K7615-N7615)</x:f>
      </x:c>
    </x:row>
    <x:row r="7616">
      <x:c r="A7616" s="37" t="str">
        <x:v>818AC</x:v>
      </x:c>
      <x:c r="B7616" s="37" t="str">
        <x:v>818AC</x:v>
      </x:c>
      <x:c r="C7616" s="29" t="str"/>
      <x:c r="D7616" s="30" t="n">
        <x:v>4866.93</x:v>
      </x:c>
      <x:c r="E7616" s="30" t="n">
        <x:v>184.9</x:v>
      </x:c>
      <x:c r="F7616" s="30" t="n">
        <x:v>67.25</x:v>
      </x:c>
      <x:c r="G7616" s="30" t="n">
        <x:v>312.57</x:v>
      </x:c>
      <x:c r="H7616" s="31" t="n">
        <x:f>IF(O7616&gt;0,O7616,D7616)*E7616/1000000/31.1034768</x:f>
        <x:v>0.012849538093932971</x:v>
      </x:c>
      <x:c r="I7616" s="31" t="n">
        <x:f>IF(O7616&gt;0,O7616,D7616)*F7616/1000000/31.1034768</x:f>
        <x:v>0.004673506959529434</x:v>
      </x:c>
      <x:c r="J7616" s="31" t="n">
        <x:f>IF(O7616&gt;0,O7616,D7616)*G7616/1000000/31.1034768</x:f>
        <x:v>0.021721904391674575</x:v>
      </x:c>
      <x:c r="K7616" s="32" t="n">
        <x:f>H7616*$B$4*$H$4+I7616*$D$4*$J$4+J7616*$F$4*$L$4</x:f>
        <x:v>194.99999999999997</x:v>
      </x:c>
      <x:c r="L7616" s="29" t="str">
        <x:v>Niko ppm 207</x:v>
      </x:c>
      <x:c r="M7616" s="39" t="str"/>
      <x:c r="N7616" s="58" t="n">
        <x:v>195</x:v>
      </x:c>
      <x:c r="O7616" s="59" t="n">
        <x:v>2161.52141695706</x:v>
      </x:c>
      <x:c r="P7616" s="60" t="str">
        <x:v>Calibrated to live price</x:v>
      </x:c>
      <x:c r="Q7616" s="61" t="n">
        <x:f>IF(N7616="","",K7616-N7616)</x:f>
        <x:v>-2.842170943040401e-14</x:v>
      </x:c>
    </x:row>
    <x:row r="7617">
      <x:c r="A7617" s="37" t="str">
        <x:v>81A-C01</x:v>
      </x:c>
      <x:c r="B7617" s="37" t="str">
        <x:v>81AC01</x:v>
      </x:c>
      <x:c r="C7617" s="29" t="str"/>
      <x:c r="D7617" s="30" t="n">
        <x:v>1015.24</x:v>
      </x:c>
      <x:c r="E7617" s="30" t="n">
        <x:v>291.7</x:v>
      </x:c>
      <x:c r="F7617" s="30" t="n">
        <x:v>281.36</x:v>
      </x:c>
      <x:c r="G7617" s="30" t="n">
        <x:v>558.83</x:v>
      </x:c>
      <x:c r="H7617" s="31" t="n">
        <x:f>IF(O7617&gt;0,O7617,D7617)*E7617/1000000/31.1034768</x:f>
        <x:v>0.006187698014928529</x:v>
      </x:c>
      <x:c r="I7617" s="31" t="n">
        <x:f>IF(O7617&gt;0,O7617,D7617)*F7617/1000000/31.1034768</x:f>
        <x:v>0.005968360347892668</x:v>
      </x:c>
      <x:c r="J7617" s="31" t="n">
        <x:f>IF(O7617&gt;0,O7617,D7617)*G7617/1000000/31.1034768</x:f>
        <x:v>0.011854203913892733</x:v>
      </x:c>
      <x:c r="K7617" s="32" t="n">
        <x:f>H7617*$B$4*$H$4+I7617*$D$4*$J$4+J7617*$F$4*$L$4</x:f>
        <x:v>108.99999999999999</x:v>
      </x:c>
      <x:c r="L7617" s="29" t="str">
        <x:v>Niko ppm 207</x:v>
      </x:c>
      <x:c r="M7617" s="39" t="str"/>
      <x:c r="N7617" s="58" t="n">
        <x:v>109</x:v>
      </x:c>
      <x:c r="O7617" s="59" t="n">
        <x:v>659.7837560943968</x:v>
      </x:c>
      <x:c r="P7617" s="60" t="str">
        <x:v>Calibrated to live price</x:v>
      </x:c>
      <x:c r="Q7617" s="61" t="n">
        <x:f>IF(N7617="","",K7617-N7617)</x:f>
        <x:v>-1.4210854715202004e-14</x:v>
      </x:c>
    </x:row>
    <x:row r="7618">
      <x:c r="A7618" s="37" t="str">
        <x:v>81A-CO1</x:v>
      </x:c>
      <x:c r="B7618" s="37" t="str">
        <x:v>81ACO1</x:v>
      </x:c>
      <x:c r="C7618" s="29" t="str">
        <x:v>SUZUKI</x:v>
      </x:c>
      <x:c r="D7618" s="30" t="n">
        <x:v>740</x:v>
      </x:c>
      <x:c r="E7618" s="30" t="n">
        <x:v>311</x:v>
      </x:c>
      <x:c r="F7618" s="30" t="n">
        <x:v>3609</x:v>
      </x:c>
      <x:c r="G7618" s="30" t="n">
        <x:v>234</x:v>
      </x:c>
      <x:c r="H7618" s="31" t="n">
        <x:f>IF(O7618&gt;0,O7618,D7618)*E7618/1000000/31.1034768</x:f>
        <x:v>0.007423162837076556</x:v>
      </x:c>
      <x:c r="I7618" s="31" t="n">
        <x:f>IF(O7618&gt;0,O7618,D7618)*F7618/1000000/31.1034768</x:f>
        <x:v>0.0861421050772003</x:v>
      </x:c>
      <x:c r="J7618" s="31" t="n">
        <x:f>IF(O7618&gt;0,O7618,D7618)*G7618/1000000/31.1034768</x:f>
        <x:v>0.0055852736459032605</x:v>
      </x:c>
      <x:c r="K7618" s="32" t="n">
        <x:f>H7618*$B$4*$H$4+I7618*$D$4*$J$4+J7618*$F$4*$L$4</x:f>
        <x:v>152</x:v>
      </x:c>
      <x:c r="L7618" s="29" t="str">
        <x:v>ppm niko 2028</x:v>
      </x:c>
      <x:c r="M7618" s="39" t="str">
        <x:v>FUTABA / LG</x:v>
      </x:c>
      <x:c r="N7618" s="58" t="n">
        <x:v>152</x:v>
      </x:c>
      <x:c r="O7618" s="59" t="n">
        <x:v>742.3992703718097</x:v>
      </x:c>
      <x:c r="P7618" s="60" t="str">
        <x:v>Calibrated to live price</x:v>
      </x:c>
      <x:c r="Q7618" s="61" t="n">
        <x:f>IF(N7618="","",K7618-N7618)</x:f>
        <x:v>0</x:v>
      </x:c>
    </x:row>
    <x:row r="7619">
      <x:c r="A7619" s="37" t="str">
        <x:v>8200 200 411</x:v>
      </x:c>
      <x:c r="B7619" s="37" t="str">
        <x:v>8200200411</x:v>
      </x:c>
      <x:c r="C7619" s="29" t="str">
        <x:v>RENAULT</x:v>
      </x:c>
      <x:c r="D7619" s="30" t="n">
        <x:v>1240</x:v>
      </x:c>
      <x:c r="E7619" s="30" t="n">
        <x:v>1571</x:v>
      </x:c>
      <x:c r="F7619" s="30" t="n">
        <x:v>0</x:v>
      </x:c>
      <x:c r="G7619" s="30" t="n">
        <x:v>0</x:v>
      </x:c>
      <x:c r="H7619" s="31" t="n">
        <x:f>IF(O7619&gt;0,O7619,D7619)*E7619/1000000/31.1034768</x:f>
        <x:v>0.06274509803921569</x:v>
      </x:c>
      <x:c r="I7619" s="31" t="n">
        <x:f>IF(O7619&gt;0,O7619,D7619)*F7619/1000000/31.1034768</x:f>
        <x:v>0</x:v>
      </x:c>
      <x:c r="J7619" s="31" t="n">
        <x:f>IF(O7619&gt;0,O7619,D7619)*G7619/1000000/31.1034768</x:f>
        <x:v>0</x:v>
      </x:c>
      <x:c r="K7619" s="32" t="n">
        <x:f>H7619*$B$4*$H$4+I7619*$D$4*$J$4+J7619*$F$4*$L$4</x:f>
        <x:v>96</x:v>
      </x:c>
      <x:c r="L7619" s="29" t="str">
        <x:v>Katalog Franko</x:v>
      </x:c>
      <x:c r="M7619" s="39" t="str">
        <x:v>112749833000/ FGP55181852 / ST</x:v>
      </x:c>
      <x:c r="N7619" s="58" t="n">
        <x:v>96</x:v>
      </x:c>
      <x:c r="O7619" s="59" t="n">
        <x:v>1242.2601535178042</x:v>
      </x:c>
      <x:c r="P7619" s="60" t="str">
        <x:v>Calibrated to live price</x:v>
      </x:c>
      <x:c r="Q7619" s="61" t="n">
        <x:f>IF(N7619="","",K7619-N7619)</x:f>
        <x:v>0</x:v>
      </x:c>
    </x:row>
    <x:row r="7620">
      <x:c r="A7620" s="37" t="str">
        <x:v>8200 256 6021</x:v>
      </x:c>
      <x:c r="B7620" s="37" t="str">
        <x:v>82002566021</x:v>
      </x:c>
      <x:c r="C7620" s="29" t="str">
        <x:v>RENAULT</x:v>
      </x:c>
      <x:c r="D7620" s="30" t="n">
        <x:v>2500</x:v>
      </x:c>
      <x:c r="E7620" s="30" t="n">
        <x:v>2100</x:v>
      </x:c>
      <x:c r="F7620" s="30" t="n">
        <x:v>0</x:v>
      </x:c>
      <x:c r="G7620" s="30" t="n">
        <x:v>0</x:v>
      </x:c>
      <x:c r="H7620" s="31" t="n">
        <x:f>IF(O7620&gt;0,O7620,D7620)*E7620/1000000/31.1034768</x:f>
        <x:v>0.16862745098039214</x:v>
      </x:c>
      <x:c r="I7620" s="31" t="n">
        <x:f>IF(O7620&gt;0,O7620,D7620)*F7620/1000000/31.1034768</x:f>
        <x:v>0</x:v>
      </x:c>
      <x:c r="J7620" s="31" t="n">
        <x:f>IF(O7620&gt;0,O7620,D7620)*G7620/1000000/31.1034768</x:f>
        <x:v>0</x:v>
      </x:c>
      <x:c r="K7620" s="32" t="n">
        <x:f>H7620*$B$4*$H$4+I7620*$D$4*$J$4+J7620*$F$4*$L$4</x:f>
        <x:v>258</x:v>
      </x:c>
      <x:c r="L7620" s="29" t="str">
        <x:v>Katalog Franko</x:v>
      </x:c>
      <x:c r="M7620" s="39" t="str">
        <x:v>C208 / Eberspacher / PDF!!! / F: 1517</x:v>
      </x:c>
      <x:c r="N7620" s="58" t="n">
        <x:v>258</x:v>
      </x:c>
      <x:c r="O7620" s="59" t="n">
        <x:v>2497.571433053221</x:v>
      </x:c>
      <x:c r="P7620" s="60" t="str">
        <x:v>Calibrated to live price</x:v>
      </x:c>
      <x:c r="Q7620" s="61" t="n">
        <x:f>IF(N7620="","",K7620-N7620)</x:f>
        <x:v>0</x:v>
      </x:c>
    </x:row>
    <x:row r="7621">
      <x:c r="A7621" s="37" t="str">
        <x:v>8200100048AR</x:v>
      </x:c>
      <x:c r="B7621" s="37" t="str">
        <x:v>8200100048AR</x:v>
      </x:c>
      <x:c r="C7621" s="29" t="str">
        <x:v>Renault</x:v>
      </x:c>
      <x:c r="D7621" s="30" t="n">
        <x:v>1440</x:v>
      </x:c>
      <x:c r="E7621" s="30" t="n">
        <x:v>0</x:v>
      </x:c>
      <x:c r="F7621" s="30" t="n">
        <x:v>3197.902778</x:v>
      </x:c>
      <x:c r="G7621" s="30" t="n">
        <x:v>362.5555556</x:v>
      </x:c>
      <x:c r="H7621" s="31" t="n">
        <x:f>IF(O7621&gt;0,O7621,D7621)*E7621/1000000/31.1034768</x:f>
        <x:v>0</x:v>
      </x:c>
      <x:c r="I7621" s="31" t="n">
        <x:f>IF(O7621&gt;0,O7621,D7621)*F7621/1000000/31.1034768</x:f>
        <x:v>0.14805354494388873</x:v>
      </x:c>
      <x:c r="J7621" s="31" t="n">
        <x:f>IF(O7621&gt;0,O7621,D7621)*G7621/1000000/31.1034768</x:f>
        <x:v>0.016785261770606946</x:v>
      </x:c>
      <x:c r="K7621" s="32" t="n">
        <x:f>H7621*$B$4*$H$4+I7621*$D$4*$J$4+J7621*$F$4*$L$4</x:f>
        <x:v>297.9888377257272</x:v>
      </x:c>
      <x:c r="L7621" s="29" t="str">
        <x:v>Niko ppm 2020</x:v>
      </x:c>
      <x:c r="M7621" s="39" t="str">
        <x:v>Renault//103 071107 3 0121 1243 06//118200050386//AV 1580023527//8200 100 048 AR 1581023526</x:v>
      </x:c>
      <x:c r="N7621" s="58"/>
      <x:c r="O7621" s="59"/>
      <x:c r="P7621" s="60" t="str">
        <x:v>No live-price match</x:v>
      </x:c>
      <x:c r="Q7621" s="61" t="str">
        <x:f>IF(N7621="","",K7621-N7621)</x:f>
      </x:c>
    </x:row>
    <x:row r="7622">
      <x:c r="A7622" s="37" t="str">
        <x:v>8200169763B</x:v>
      </x:c>
      <x:c r="B7622" s="37" t="str">
        <x:v>8200169763B</x:v>
      </x:c>
      <x:c r="C7622" s="29" t="str">
        <x:v>Renault</x:v>
      </x:c>
      <x:c r="D7622" s="30" t="n">
        <x:v>800</x:v>
      </x:c>
      <x:c r="E7622" s="30" t="n">
        <x:v>7561</x:v>
      </x:c>
      <x:c r="F7622" s="30" t="n">
        <x:v>171</x:v>
      </x:c>
      <x:c r="G7622" s="30" t="n">
        <x:v>0</x:v>
      </x:c>
      <x:c r="H7622" s="31" t="n">
        <x:f>IF(O7622&gt;0,O7622,D7622)*E7622/1000000/31.1034768</x:f>
        <x:v>0.19447343584431692</x:v>
      </x:c>
      <x:c r="I7622" s="31" t="n">
        <x:f>IF(O7622&gt;0,O7622,D7622)*F7622/1000000/31.1034768</x:f>
        <x:v>0.004398222130588308</x:v>
      </x:c>
      <x:c r="J7622" s="31" t="n">
        <x:f>IF(O7622&gt;0,O7622,D7622)*G7622/1000000/31.1034768</x:f>
        <x:v>0</x:v>
      </x:c>
      <x:c r="K7622" s="32" t="n">
        <x:f>H7622*$B$4*$H$4+I7622*$D$4*$J$4+J7622*$F$4*$L$4</x:f>
        <x:v>302.4923567387167</x:v>
      </x:c>
      <x:c r="L7622" s="29" t="str">
        <x:v>Niko ppm 2020</x:v>
      </x:c>
      <x:c r="M7622" s="39" t="str">
        <x:v>RENAULT//8200169758 B//H 8200169758 B//28-04-03-M//T 03//4030640004</x:v>
      </x:c>
      <x:c r="N7622" s="58"/>
      <x:c r="O7622" s="59"/>
      <x:c r="P7622" s="60" t="str">
        <x:v>No live-price match</x:v>
      </x:c>
      <x:c r="Q7622" s="61" t="str">
        <x:f>IF(N7622="","",K7622-N7622)</x:f>
      </x:c>
    </x:row>
    <x:row r="7623">
      <x:c r="A7623" s="37" t="str">
        <x:v>82002767</x:v>
      </x:c>
      <x:c r="B7623" s="37" t="str">
        <x:v>82002767</x:v>
      </x:c>
      <x:c r="C7623" s="29" t="str"/>
      <x:c r="D7623" s="30" t="n">
        <x:v>700</x:v>
      </x:c>
      <x:c r="E7623" s="30" t="n">
        <x:v>90</x:v>
      </x:c>
      <x:c r="F7623" s="30" t="n">
        <x:v>3000</x:v>
      </x:c>
      <x:c r="G7623" s="30" t="n">
        <x:v>0</x:v>
      </x:c>
      <x:c r="H7623" s="31" t="n">
        <x:f>IF(O7623&gt;0,O7623,D7623)*E7623/1000000/31.1034768</x:f>
        <x:v>0.0020254970338235627</x:v>
      </x:c>
      <x:c r="I7623" s="31" t="n">
        <x:f>IF(O7623&gt;0,O7623,D7623)*F7623/1000000/31.1034768</x:f>
        <x:v>0.06751656779411877</x:v>
      </x:c>
      <x:c r="J7623" s="31" t="n">
        <x:f>IF(O7623&gt;0,O7623,D7623)*G7623/1000000/31.1034768</x:f>
        <x:v>0</x:v>
      </x:c>
      <x:c r="K7623" s="32" t="n">
        <x:f>H7623*$B$4*$H$4+I7623*$D$4*$J$4+J7623*$F$4*$L$4</x:f>
        <x:v>79.05514923013368</x:v>
      </x:c>
      <x:c r="L7623" s="29" t="str">
        <x:v>ppm Niko 2006</x:v>
      </x:c>
      <x:c r="M7623" s="39" t="str"/>
      <x:c r="N7623" s="58"/>
      <x:c r="O7623" s="59"/>
      <x:c r="P7623" s="60" t="str">
        <x:v>No live-price match</x:v>
      </x:c>
      <x:c r="Q7623" s="61" t="str">
        <x:f>IF(N7623="","",K7623-N7623)</x:f>
      </x:c>
    </x:row>
    <x:row r="7624">
      <x:c r="A7624" s="37" t="str">
        <x:v>8200326873</x:v>
      </x:c>
      <x:c r="B7624" s="37" t="str">
        <x:v>8200326873</x:v>
      </x:c>
      <x:c r="C7624" s="29" t="str">
        <x:v>Renault</x:v>
      </x:c>
      <x:c r="D7624" s="30" t="n">
        <x:v>660</x:v>
      </x:c>
      <x:c r="E7624" s="30" t="n">
        <x:v>6307.5454549999995</x:v>
      </x:c>
      <x:c r="F7624" s="30" t="n">
        <x:v>119.00000000000001</x:v>
      </x:c>
      <x:c r="G7624" s="30" t="n">
        <x:v>0</x:v>
      </x:c>
      <x:c r="H7624" s="31" t="n">
        <x:f>IF(O7624&gt;0,O7624,D7624)*E7624/1000000/31.1034768</x:f>
        <x:v>0.1338429149599121</x:v>
      </x:c>
      <x:c r="I7624" s="31" t="n">
        <x:f>IF(O7624&gt;0,O7624,D7624)*F7624/1000000/31.1034768</x:f>
        <x:v>0.002525119635500042</x:v>
      </x:c>
      <x:c r="J7624" s="31" t="n">
        <x:f>IF(O7624&gt;0,O7624,D7624)*G7624/1000000/31.1034768</x:f>
        <x:v>0</x:v>
      </x:c>
      <x:c r="K7624" s="32" t="n">
        <x:f>H7624*$B$4*$H$4+I7624*$D$4*$J$4+J7624*$F$4*$L$4</x:f>
        <x:v>207.62041947860305</x:v>
      </x:c>
      <x:c r="L7624" s="29" t="str">
        <x:v>Niko ppm 2020</x:v>
      </x:c>
      <x:c r="M7624" s="39" t="str">
        <x:v>RENAULT//8200326873//E 4040120014//E 4040130023//04-02-18//19 C SUZUKI RENAULT 84A-C01</x:v>
      </x:c>
      <x:c r="N7624" s="58"/>
      <x:c r="O7624" s="59"/>
      <x:c r="P7624" s="60" t="str">
        <x:v>No live-price match</x:v>
      </x:c>
      <x:c r="Q7624" s="61" t="str">
        <x:f>IF(N7624="","",K7624-N7624)</x:f>
      </x:c>
    </x:row>
    <x:row r="7625">
      <x:c r="A7625" s="37" t="str">
        <x:v>8200389791</x:v>
      </x:c>
      <x:c r="B7625" s="37" t="str">
        <x:v>8200389791</x:v>
      </x:c>
      <x:c r="C7625" s="29" t="str">
        <x:v>Renault</x:v>
      </x:c>
      <x:c r="D7625" s="30" t="n">
        <x:v>700</x:v>
      </x:c>
      <x:c r="E7625" s="30" t="n">
        <x:v>8075</x:v>
      </x:c>
      <x:c r="F7625" s="30" t="n">
        <x:v>76</x:v>
      </x:c>
      <x:c r="G7625" s="30" t="n">
        <x:v>0</x:v>
      </x:c>
      <x:c r="H7625" s="31" t="n">
        <x:f>IF(O7625&gt;0,O7625,D7625)*E7625/1000000/31.1034768</x:f>
        <x:v>0.18173209497916967</x:v>
      </x:c>
      <x:c r="I7625" s="31" t="n">
        <x:f>IF(O7625&gt;0,O7625,D7625)*F7625/1000000/31.1034768</x:f>
        <x:v>0.0017104197174510085</x:v>
      </x:c>
      <x:c r="J7625" s="31" t="n">
        <x:f>IF(O7625&gt;0,O7625,D7625)*G7625/1000000/31.1034768</x:f>
        <x:v>0</x:v>
      </x:c>
      <x:c r="K7625" s="32" t="n">
        <x:f>H7625*$B$4*$H$4+I7625*$D$4*$J$4+J7625*$F$4*$L$4</x:f>
        <x:v>279.974327500262</x:v>
      </x:c>
      <x:c r="L7625" s="29" t="str">
        <x:v>Niko ppm 2020</x:v>
      </x:c>
      <x:c r="M7625" s="39" t="str">
        <x:v>RENAULT//8200 389 791//H 8200 447 475//cj 0023//05709705//12709</x:v>
      </x:c>
      <x:c r="N7625" s="58"/>
      <x:c r="O7625" s="59"/>
      <x:c r="P7625" s="60" t="str">
        <x:v>No live-price match</x:v>
      </x:c>
      <x:c r="Q7625" s="61" t="str">
        <x:f>IF(N7625="","",K7625-N7625)</x:f>
      </x:c>
    </x:row>
    <x:row r="7626">
      <x:c r="A7626" s="37" t="str">
        <x:v>8200427859</x:v>
      </x:c>
      <x:c r="B7626" s="37" t="str">
        <x:v>8200427859</x:v>
      </x:c>
      <x:c r="C7626" s="29" t="str">
        <x:v>Renault</x:v>
      </x:c>
      <x:c r="D7626" s="30" t="n">
        <x:v>700</x:v>
      </x:c>
      <x:c r="E7626" s="30" t="n">
        <x:v>9711</x:v>
      </x:c>
      <x:c r="F7626" s="30" t="n">
        <x:v>0</x:v>
      </x:c>
      <x:c r="G7626" s="30" t="n">
        <x:v>0</x:v>
      </x:c>
      <x:c r="H7626" s="31" t="n">
        <x:f>IF(O7626&gt;0,O7626,D7626)*E7626/1000000/31.1034768</x:f>
        <x:v>0.2185511299495624</x:v>
      </x:c>
      <x:c r="I7626" s="31" t="n">
        <x:f>IF(O7626&gt;0,O7626,D7626)*F7626/1000000/31.1034768</x:f>
        <x:v>0</x:v>
      </x:c>
      <x:c r="J7626" s="31" t="n">
        <x:f>IF(O7626&gt;0,O7626,D7626)*G7626/1000000/31.1034768</x:f>
        <x:v>0</x:v>
      </x:c>
      <x:c r="K7626" s="32" t="n">
        <x:f>H7626*$B$4*$H$4+I7626*$D$4*$J$4+J7626*$F$4*$L$4</x:f>
        <x:v>334.38322882283046</x:v>
      </x:c>
      <x:c r="L7626" s="29" t="str">
        <x:v>Niko ppm 2020</x:v>
      </x:c>
      <x:c r="M7626" s="39" t="str">
        <x:v>Renault//8200427859//H8200427854//CJ0199//05-09-06 12-21//10820 N</x:v>
      </x:c>
      <x:c r="N7626" s="58"/>
      <x:c r="O7626" s="59"/>
      <x:c r="P7626" s="60" t="str">
        <x:v>No live-price match</x:v>
      </x:c>
      <x:c r="Q7626" s="61" t="str">
        <x:f>IF(N7626="","",K7626-N7626)</x:f>
      </x:c>
    </x:row>
    <x:row r="7627">
      <x:c r="A7627" s="37" t="str">
        <x:v>8200487535</x:v>
      </x:c>
      <x:c r="B7627" s="37" t="str">
        <x:v>8200487535</x:v>
      </x:c>
      <x:c r="C7627" s="29" t="str">
        <x:v>Renault</x:v>
      </x:c>
      <x:c r="D7627" s="30" t="n">
        <x:v>3600</x:v>
      </x:c>
      <x:c r="E7627" s="30" t="n">
        <x:v>901</x:v>
      </x:c>
      <x:c r="F7627" s="30" t="n">
        <x:v>127</x:v>
      </x:c>
      <x:c r="G7627" s="30" t="n">
        <x:v>0</x:v>
      </x:c>
      <x:c r="H7627" s="31" t="n">
        <x:f>IF(O7627&gt;0,O7627,D7627)*E7627/1000000/31.1034768</x:f>
        <x:v>0.08705571494769637</x:v>
      </x:c>
      <x:c r="I7627" s="31" t="n">
        <x:f>IF(O7627&gt;0,O7627,D7627)*F7627/1000000/31.1034768</x:f>
        <x:v>0.012270894337799598</x:v>
      </x:c>
      <x:c r="J7627" s="31" t="n">
        <x:f>IF(O7627&gt;0,O7627,D7627)*G7627/1000000/31.1034768</x:f>
        <x:v>0</x:v>
      </x:c>
      <x:c r="K7627" s="32" t="n">
        <x:f>H7627*$B$4*$H$4+I7627*$D$4*$J$4+J7627*$F$4*$L$4</x:f>
        <x:v>147</x:v>
      </x:c>
      <x:c r="L7627" s="29" t="str">
        <x:v>Niko ppm 2020</x:v>
      </x:c>
      <x:c r="M7627" s="39" t="str">
        <x:v>RENAULT//8200 487 535//11 27 504 20 000//SUZUKI RENAULT 67J-C02//EBERSPÄCHER//27-03-07</x:v>
      </x:c>
      <x:c r="N7627" s="58" t="n">
        <x:v>147</x:v>
      </x:c>
      <x:c r="O7627" s="59" t="n">
        <x:v>3005.2557271732376</x:v>
      </x:c>
      <x:c r="P7627" s="60" t="str">
        <x:v>Calibrated to live price</x:v>
      </x:c>
      <x:c r="Q7627" s="61" t="n">
        <x:f>IF(N7627="","",K7627-N7627)</x:f>
        <x:v>0</x:v>
      </x:c>
    </x:row>
    <x:row r="7628">
      <x:c r="A7628" s="37" t="str">
        <x:v>8200507022B</x:v>
      </x:c>
      <x:c r="B7628" s="37" t="str">
        <x:v>8200507022B</x:v>
      </x:c>
      <x:c r="C7628" s="29" t="str">
        <x:v>Renault</x:v>
      </x:c>
      <x:c r="D7628" s="30" t="n">
        <x:v>1040</x:v>
      </x:c>
      <x:c r="E7628" s="30" t="n">
        <x:v>6885</x:v>
      </x:c>
      <x:c r="F7628" s="30" t="n">
        <x:v>0</x:v>
      </x:c>
      <x:c r="G7628" s="30" t="n">
        <x:v>0</x:v>
      </x:c>
      <x:c r="H7628" s="31" t="n">
        <x:f>IF(O7628&gt;0,O7628,D7628)*E7628/1000000/31.1034768</x:f>
        <x:v>0.2302122057300038</x:v>
      </x:c>
      <x:c r="I7628" s="31" t="n">
        <x:f>IF(O7628&gt;0,O7628,D7628)*F7628/1000000/31.1034768</x:f>
        <x:v>0</x:v>
      </x:c>
      <x:c r="J7628" s="31" t="n">
        <x:f>IF(O7628&gt;0,O7628,D7628)*G7628/1000000/31.1034768</x:f>
        <x:v>0</x:v>
      </x:c>
      <x:c r="K7628" s="32" t="n">
        <x:f>H7628*$B$4*$H$4+I7628*$D$4*$J$4+J7628*$F$4*$L$4</x:f>
        <x:v>352.2246747669058</x:v>
      </x:c>
      <x:c r="L7628" s="29" t="str">
        <x:v>Niko ppm 2020</x:v>
      </x:c>
      <x:c r="M7628" s="39" t="str">
        <x:v>RENAULT//8200 507 022 B//H 8200 366 351//11.27.703.62.0.00//RE 3143/3/021//12/02/2009//EBERSPÄCHER//Material nach Mahlen//Pd:0,0000%//Pt:0,4320%</x:v>
      </x:c>
      <x:c r="N7628" s="58"/>
      <x:c r="O7628" s="59"/>
      <x:c r="P7628" s="60" t="str">
        <x:v>No live-price match</x:v>
      </x:c>
      <x:c r="Q7628" s="61" t="str">
        <x:f>IF(N7628="","",K7628-N7628)</x:f>
      </x:c>
    </x:row>
    <x:row r="7629">
      <x:c r="A7629" s="37" t="str">
        <x:v>8200526838</x:v>
      </x:c>
      <x:c r="B7629" s="37" t="str">
        <x:v>8200526838</x:v>
      </x:c>
      <x:c r="C7629" s="29" t="str">
        <x:v>Renault</x:v>
      </x:c>
      <x:c r="D7629" s="30" t="n">
        <x:v>780</x:v>
      </x:c>
      <x:c r="E7629" s="30" t="n">
        <x:v>8872</x:v>
      </x:c>
      <x:c r="F7629" s="30" t="n">
        <x:v>0</x:v>
      </x:c>
      <x:c r="G7629" s="30" t="n">
        <x:v>0</x:v>
      </x:c>
      <x:c r="H7629" s="31" t="n">
        <x:f>IF(O7629&gt;0,O7629,D7629)*E7629/1000000/31.1034768</x:f>
        <x:v>0.22248831037435662</x:v>
      </x:c>
      <x:c r="I7629" s="31" t="n">
        <x:f>IF(O7629&gt;0,O7629,D7629)*F7629/1000000/31.1034768</x:f>
        <x:v>0</x:v>
      </x:c>
      <x:c r="J7629" s="31" t="n">
        <x:f>IF(O7629&gt;0,O7629,D7629)*G7629/1000000/31.1034768</x:f>
        <x:v>0</x:v>
      </x:c>
      <x:c r="K7629" s="32" t="n">
        <x:f>H7629*$B$4*$H$4+I7629*$D$4*$J$4+J7629*$F$4*$L$4</x:f>
        <x:v>340.40711487276565</x:v>
      </x:c>
      <x:c r="L7629" s="29" t="str">
        <x:v>Niko ppm 2020</x:v>
      </x:c>
      <x:c r="M7629" s="39" t="str">
        <x:v>8200526838//H8200540278//BATCH//14-09-05 17-06//11936 N</x:v>
      </x:c>
      <x:c r="N7629" s="58"/>
      <x:c r="O7629" s="59"/>
      <x:c r="P7629" s="60" t="str">
        <x:v>No live-price match</x:v>
      </x:c>
      <x:c r="Q7629" s="61" t="str">
        <x:f>IF(N7629="","",K7629-N7629)</x:f>
      </x:c>
    </x:row>
    <x:row r="7630">
      <x:c r="A7630" s="37" t="str">
        <x:v>8200566701</x:v>
      </x:c>
      <x:c r="B7630" s="37" t="str">
        <x:v>8200566701</x:v>
      </x:c>
      <x:c r="C7630" s="29" t="str">
        <x:v>Renault</x:v>
      </x:c>
      <x:c r="D7630" s="30" t="n">
        <x:v>740</x:v>
      </x:c>
      <x:c r="E7630" s="30" t="n">
        <x:v>4980</x:v>
      </x:c>
      <x:c r="F7630" s="30" t="n">
        <x:v>0</x:v>
      </x:c>
      <x:c r="G7630" s="30" t="n">
        <x:v>0</x:v>
      </x:c>
      <x:c r="H7630" s="31" t="n">
        <x:f>IF(O7630&gt;0,O7630,D7630)*E7630/1000000/31.1034768</x:f>
        <x:v>0.11848193125470784</x:v>
      </x:c>
      <x:c r="I7630" s="31" t="n">
        <x:f>IF(O7630&gt;0,O7630,D7630)*F7630/1000000/31.1034768</x:f>
        <x:v>0</x:v>
      </x:c>
      <x:c r="J7630" s="31" t="n">
        <x:f>IF(O7630&gt;0,O7630,D7630)*G7630/1000000/31.1034768</x:f>
        <x:v>0</x:v>
      </x:c>
      <x:c r="K7630" s="32" t="n">
        <x:f>H7630*$B$4*$H$4+I7630*$D$4*$J$4+J7630*$F$4*$L$4</x:f>
        <x:v>181.277354819703</x:v>
      </x:c>
      <x:c r="L7630" s="29" t="str">
        <x:v>Niko ppm 2020</x:v>
      </x:c>
      <x:c r="M7630" s="39" t="str">
        <x:v>RENAULT//8200 566 701//H 8200 395 477//NJ 02 18//09-05-10//11367 N//FAURECIA</x:v>
      </x:c>
      <x:c r="N7630" s="58"/>
      <x:c r="O7630" s="59"/>
      <x:c r="P7630" s="60" t="str">
        <x:v>No live-price match</x:v>
      </x:c>
      <x:c r="Q7630" s="61" t="str">
        <x:f>IF(N7630="","",K7630-N7630)</x:f>
      </x:c>
    </x:row>
    <x:row r="7631">
      <x:c r="A7631" s="37" t="str">
        <x:v>8200570166</x:v>
      </x:c>
      <x:c r="B7631" s="37" t="str">
        <x:v>8200570166</x:v>
      </x:c>
      <x:c r="C7631" s="29" t="str">
        <x:v>Renault</x:v>
      </x:c>
      <x:c r="D7631" s="30" t="n">
        <x:v>1140</x:v>
      </x:c>
      <x:c r="E7631" s="30" t="n">
        <x:v>7420</x:v>
      </x:c>
      <x:c r="F7631" s="30" t="n">
        <x:v>0</x:v>
      </x:c>
      <x:c r="G7631" s="30" t="n">
        <x:v>0</x:v>
      </x:c>
      <x:c r="H7631" s="31" t="n">
        <x:f>IF(O7631&gt;0,O7631,D7631)*E7631/1000000/31.1034768</x:f>
        <x:v>0.27195673507471035</x:v>
      </x:c>
      <x:c r="I7631" s="31" t="n">
        <x:f>IF(O7631&gt;0,O7631,D7631)*F7631/1000000/31.1034768</x:f>
        <x:v>0</x:v>
      </x:c>
      <x:c r="J7631" s="31" t="n">
        <x:f>IF(O7631&gt;0,O7631,D7631)*G7631/1000000/31.1034768</x:f>
        <x:v>0</x:v>
      </x:c>
      <x:c r="K7631" s="32" t="n">
        <x:f>H7631*$B$4*$H$4+I7631*$D$4*$J$4+J7631*$F$4*$L$4</x:f>
        <x:v>416.09380466430684</x:v>
      </x:c>
      <x:c r="L7631" s="29" t="str">
        <x:v>Niko ppm 2020</x:v>
      </x:c>
      <x:c r="M7631" s="39" t="str">
        <x:v>Renault Faurecia//8200570166 HB2003859519//S2A98023135 06-10-11-17 D</x:v>
      </x:c>
      <x:c r="N7631" s="58"/>
      <x:c r="O7631" s="59"/>
      <x:c r="P7631" s="60" t="str">
        <x:v>No live-price match</x:v>
      </x:c>
      <x:c r="Q7631" s="61" t="str">
        <x:f>IF(N7631="","",K7631-N7631)</x:f>
      </x:c>
    </x:row>
    <x:row r="7632">
      <x:c r="A7632" s="37" t="str">
        <x:v>8200570184</x:v>
      </x:c>
      <x:c r="B7632" s="37" t="str">
        <x:v>8200570184</x:v>
      </x:c>
      <x:c r="C7632" s="29" t="str">
        <x:v>Renault</x:v>
      </x:c>
      <x:c r="D7632" s="30" t="n">
        <x:v>1100</x:v>
      </x:c>
      <x:c r="E7632" s="30" t="n">
        <x:v>5759</x:v>
      </x:c>
      <x:c r="F7632" s="30" t="n">
        <x:v>0</x:v>
      </x:c>
      <x:c r="G7632" s="30" t="n">
        <x:v>0</x:v>
      </x:c>
      <x:c r="H7632" s="31" t="n">
        <x:f>IF(O7632&gt;0,O7632,D7632)*E7632/1000000/31.1034768</x:f>
        <x:v>0.2036717644376014</x:v>
      </x:c>
      <x:c r="I7632" s="31" t="n">
        <x:f>IF(O7632&gt;0,O7632,D7632)*F7632/1000000/31.1034768</x:f>
        <x:v>0</x:v>
      </x:c>
      <x:c r="J7632" s="31" t="n">
        <x:f>IF(O7632&gt;0,O7632,D7632)*G7632/1000000/31.1034768</x:f>
        <x:v>0</x:v>
      </x:c>
      <x:c r="K7632" s="32" t="n">
        <x:f>H7632*$B$4*$H$4+I7632*$D$4*$J$4+J7632*$F$4*$L$4</x:f>
        <x:v>311.61779958953014</x:v>
      </x:c>
      <x:c r="L7632" s="29" t="str">
        <x:v>Niko ppm 2020</x:v>
      </x:c>
      <x:c r="M7632" s="39" t="str">
        <x:v>RENAULT//8200570184//H 8200389563//J 2498023127//06-06-02 21D//FAURECIA</x:v>
      </x:c>
      <x:c r="N7632" s="58"/>
      <x:c r="O7632" s="59"/>
      <x:c r="P7632" s="60" t="str">
        <x:v>No live-price match</x:v>
      </x:c>
      <x:c r="Q7632" s="61" t="str">
        <x:f>IF(N7632="","",K7632-N7632)</x:f>
      </x:c>
    </x:row>
    <x:row r="7633">
      <x:c r="A7633" s="37" t="str">
        <x:v>8200570186</x:v>
      </x:c>
      <x:c r="B7633" s="37" t="str">
        <x:v>8200570186</x:v>
      </x:c>
      <x:c r="C7633" s="29" t="str">
        <x:v>Renault</x:v>
      </x:c>
      <x:c r="D7633" s="30" t="n">
        <x:v>1060</x:v>
      </x:c>
      <x:c r="E7633" s="30" t="n">
        <x:v>5985</x:v>
      </x:c>
      <x:c r="F7633" s="30" t="n">
        <x:v>0</x:v>
      </x:c>
      <x:c r="G7633" s="30" t="n">
        <x:v>0</x:v>
      </x:c>
      <x:c r="H7633" s="31" t="n">
        <x:f>IF(O7633&gt;0,O7633,D7633)*E7633/1000000/31.1034768</x:f>
        <x:v>0.20396755130603278</x:v>
      </x:c>
      <x:c r="I7633" s="31" t="n">
        <x:f>IF(O7633&gt;0,O7633,D7633)*F7633/1000000/31.1034768</x:f>
        <x:v>0</x:v>
      </x:c>
      <x:c r="J7633" s="31" t="n">
        <x:f>IF(O7633&gt;0,O7633,D7633)*G7633/1000000/31.1034768</x:f>
        <x:v>0</x:v>
      </x:c>
      <x:c r="K7633" s="32" t="n">
        <x:f>H7633*$B$4*$H$4+I7633*$D$4*$J$4+J7633*$F$4*$L$4</x:f>
        <x:v>312.07035349823013</x:v>
      </x:c>
      <x:c r="L7633" s="29" t="str">
        <x:v>Niko ppm 2020</x:v>
      </x:c>
      <x:c r="M7633" s="39" t="str">
        <x:v>RENAULT//8200 570 186//H 8200 389 549//J 2498023123//06-05-10 12 D</x:v>
      </x:c>
      <x:c r="N7633" s="58"/>
      <x:c r="O7633" s="59"/>
      <x:c r="P7633" s="60" t="str">
        <x:v>No live-price match</x:v>
      </x:c>
      <x:c r="Q7633" s="61" t="str">
        <x:f>IF(N7633="","",K7633-N7633)</x:f>
      </x:c>
    </x:row>
    <x:row r="7634">
      <x:c r="A7634" s="37" t="str">
        <x:v>8200574863</x:v>
      </x:c>
      <x:c r="B7634" s="37" t="str">
        <x:v>8200574863</x:v>
      </x:c>
      <x:c r="C7634" s="29" t="str">
        <x:v>Renault</x:v>
      </x:c>
      <x:c r="D7634" s="30" t="n">
        <x:v>1040</x:v>
      </x:c>
      <x:c r="E7634" s="30" t="n">
        <x:v>4843</x:v>
      </x:c>
      <x:c r="F7634" s="30" t="n">
        <x:v>0</x:v>
      </x:c>
      <x:c r="G7634" s="30" t="n">
        <x:v>0</x:v>
      </x:c>
      <x:c r="H7634" s="31" t="n">
        <x:f>IF(O7634&gt;0,O7634,D7634)*E7634/1000000/31.1034768</x:f>
        <x:v>0.16193430825713992</x:v>
      </x:c>
      <x:c r="I7634" s="31" t="n">
        <x:f>IF(O7634&gt;0,O7634,D7634)*F7634/1000000/31.1034768</x:f>
        <x:v>0</x:v>
      </x:c>
      <x:c r="J7634" s="31" t="n">
        <x:f>IF(O7634&gt;0,O7634,D7634)*G7634/1000000/31.1034768</x:f>
        <x:v>0</x:v>
      </x:c>
      <x:c r="K7634" s="32" t="n">
        <x:f>H7634*$B$4*$H$4+I7634*$D$4*$J$4+J7634*$F$4*$L$4</x:f>
        <x:v>247.75949163342406</x:v>
      </x:c>
      <x:c r="L7634" s="29" t="str">
        <x:v>Niko ppm 2020</x:v>
      </x:c>
      <x:c r="M7634" s="39" t="str">
        <x:v>RENAULT//8200 574 863//H 8200 366 351//11 27 604 64 0 00//RE 2563/3/125//20-08-2007//EBERSPÄCHER</x:v>
      </x:c>
      <x:c r="N7634" s="58"/>
      <x:c r="O7634" s="59"/>
      <x:c r="P7634" s="60" t="str">
        <x:v>No live-price match</x:v>
      </x:c>
      <x:c r="Q7634" s="61" t="str">
        <x:f>IF(N7634="","",K7634-N7634)</x:f>
      </x:c>
    </x:row>
    <x:row r="7635">
      <x:c r="A7635" s="37" t="str">
        <x:v>8200574897</x:v>
      </x:c>
      <x:c r="B7635" s="37" t="str">
        <x:v>8200574897</x:v>
      </x:c>
      <x:c r="C7635" s="29" t="str">
        <x:v>Renault</x:v>
      </x:c>
      <x:c r="D7635" s="30" t="n">
        <x:v>1080</x:v>
      </x:c>
      <x:c r="E7635" s="30" t="n">
        <x:v>6110</x:v>
      </x:c>
      <x:c r="F7635" s="30" t="n">
        <x:v>0</x:v>
      </x:c>
      <x:c r="G7635" s="30" t="n">
        <x:v>0</x:v>
      </x:c>
      <x:c r="H7635" s="31" t="n">
        <x:f>IF(O7635&gt;0,O7635,D7635)*E7635/1000000/31.1034768</x:f>
        <x:v>0.21215634645706233</x:v>
      </x:c>
      <x:c r="I7635" s="31" t="n">
        <x:f>IF(O7635&gt;0,O7635,D7635)*F7635/1000000/31.1034768</x:f>
        <x:v>0</x:v>
      </x:c>
      <x:c r="J7635" s="31" t="n">
        <x:f>IF(O7635&gt;0,O7635,D7635)*G7635/1000000/31.1034768</x:f>
        <x:v>0</x:v>
      </x:c>
      <x:c r="K7635" s="32" t="n">
        <x:f>H7635*$B$4*$H$4+I7635*$D$4*$J$4+J7635*$F$4*$L$4</x:f>
        <x:v>324.59921007930535</x:v>
      </x:c>
      <x:c r="L7635" s="29" t="str">
        <x:v>Niko ppm 2020</x:v>
      </x:c>
      <x:c r="M7635" s="39" t="str">
        <x:v>RENAULT//8200 574 897//H 8200 363 481//112790561000//RE 3145/3/011//07/03/2008//EBERSPÄCHER</x:v>
      </x:c>
      <x:c r="N7635" s="58"/>
      <x:c r="O7635" s="59"/>
      <x:c r="P7635" s="60" t="str">
        <x:v>No live-price match</x:v>
      </x:c>
      <x:c r="Q7635" s="61" t="str">
        <x:f>IF(N7635="","",K7635-N7635)</x:f>
      </x:c>
    </x:row>
    <x:row r="7636">
      <x:c r="A7636" s="37" t="str">
        <x:v>8200576474</x:v>
      </x:c>
      <x:c r="B7636" s="37" t="str">
        <x:v>8200576474</x:v>
      </x:c>
      <x:c r="C7636" s="29" t="str">
        <x:v>Renault</x:v>
      </x:c>
      <x:c r="D7636" s="30" t="n">
        <x:v>1080</x:v>
      </x:c>
      <x:c r="E7636" s="30" t="n">
        <x:v>3710</x:v>
      </x:c>
      <x:c r="F7636" s="30" t="n">
        <x:v>0</x:v>
      </x:c>
      <x:c r="G7636" s="30" t="n">
        <x:v>0</x:v>
      </x:c>
      <x:c r="H7636" s="31" t="n">
        <x:f>IF(O7636&gt;0,O7636,D7636)*E7636/1000000/31.1034768</x:f>
        <x:v>0.1288216113511786</x:v>
      </x:c>
      <x:c r="I7636" s="31" t="n">
        <x:f>IF(O7636&gt;0,O7636,D7636)*F7636/1000000/31.1034768</x:f>
        <x:v>0</x:v>
      </x:c>
      <x:c r="J7636" s="31" t="n">
        <x:f>IF(O7636&gt;0,O7636,D7636)*G7636/1000000/31.1034768</x:f>
        <x:v>0</x:v>
      </x:c>
      <x:c r="K7636" s="32" t="n">
        <x:f>H7636*$B$4*$H$4+I7636*$D$4*$J$4+J7636*$F$4*$L$4</x:f>
        <x:v>197.09706536730326</x:v>
      </x:c>
      <x:c r="L7636" s="29" t="str">
        <x:v>Niko ppm 2020</x:v>
      </x:c>
      <x:c r="M7636" s="39" t="str">
        <x:v>RENAULT//8200 576 474//112780562000//RE 2849-3-107//CW 35-06//EBERSPÄCHER</x:v>
      </x:c>
      <x:c r="N7636" s="58"/>
      <x:c r="O7636" s="59"/>
      <x:c r="P7636" s="60" t="str">
        <x:v>No live-price match</x:v>
      </x:c>
      <x:c r="Q7636" s="61" t="str">
        <x:f>IF(N7636="","",K7636-N7636)</x:f>
      </x:c>
    </x:row>
    <x:row r="7637">
      <x:c r="A7637" s="37" t="str">
        <x:v>8200578825</x:v>
      </x:c>
      <x:c r="B7637" s="37" t="str">
        <x:v>8200578825</x:v>
      </x:c>
      <x:c r="C7637" s="29" t="str">
        <x:v>Renault</x:v>
      </x:c>
      <x:c r="D7637" s="30" t="n">
        <x:v>800</x:v>
      </x:c>
      <x:c r="E7637" s="30" t="n">
        <x:v>8415</x:v>
      </x:c>
      <x:c r="F7637" s="30" t="n">
        <x:v>0</x:v>
      </x:c>
      <x:c r="G7637" s="30" t="n">
        <x:v>0</x:v>
      </x:c>
      <x:c r="H7637" s="31" t="n">
        <x:f>IF(O7637&gt;0,O7637,D7637)*E7637/1000000/31.1034768</x:f>
        <x:v>0.21643882590000357</x:v>
      </x:c>
      <x:c r="I7637" s="31" t="n">
        <x:f>IF(O7637&gt;0,O7637,D7637)*F7637/1000000/31.1034768</x:f>
        <x:v>0</x:v>
      </x:c>
      <x:c r="J7637" s="31" t="n">
        <x:f>IF(O7637&gt;0,O7637,D7637)*G7637/1000000/31.1034768</x:f>
        <x:v>0</x:v>
      </x:c>
      <x:c r="K7637" s="32" t="n">
        <x:f>H7637*$B$4*$H$4+I7637*$D$4*$J$4+J7637*$F$4*$L$4</x:f>
        <x:v>331.1514036270055</x:v>
      </x:c>
      <x:c r="L7637" s="29" t="str">
        <x:v>Niko ppm 2020</x:v>
      </x:c>
      <x:c r="M7637" s="39" t="str">
        <x:v>8200578825//H8200540278//707721//05-06-07 03-54//12968 N</x:v>
      </x:c>
      <x:c r="N7637" s="58"/>
      <x:c r="O7637" s="59"/>
      <x:c r="P7637" s="60" t="str">
        <x:v>No live-price match</x:v>
      </x:c>
      <x:c r="Q7637" s="61" t="str">
        <x:f>IF(N7637="","",K7637-N7637)</x:f>
      </x:c>
    </x:row>
    <x:row r="7638">
      <x:c r="A7638" s="37" t="str">
        <x:v>820064183</x:v>
      </x:c>
      <x:c r="B7638" s="37" t="str">
        <x:v>820064183</x:v>
      </x:c>
      <x:c r="C7638" s="29" t="str">
        <x:v>Renault</x:v>
      </x:c>
      <x:c r="D7638" s="30" t="n">
        <x:v>840</x:v>
      </x:c>
      <x:c r="E7638" s="30" t="n">
        <x:v>4469</x:v>
      </x:c>
      <x:c r="F7638" s="30" t="n">
        <x:v>0</x:v>
      </x:c>
      <x:c r="G7638" s="30" t="n">
        <x:v>0</x:v>
      </x:c>
      <x:c r="H7638" s="31" t="n">
        <x:f>IF(O7638&gt;0,O7638,D7638)*E7638/1000000/31.1034768</x:f>
        <x:v>0.1206926165887667</x:v>
      </x:c>
      <x:c r="I7638" s="31" t="n">
        <x:f>IF(O7638&gt;0,O7638,D7638)*F7638/1000000/31.1034768</x:f>
        <x:v>0</x:v>
      </x:c>
      <x:c r="J7638" s="31" t="n">
        <x:f>IF(O7638&gt;0,O7638,D7638)*G7638/1000000/31.1034768</x:f>
        <x:v>0</x:v>
      </x:c>
      <x:c r="K7638" s="32" t="n">
        <x:f>H7638*$B$4*$H$4+I7638*$D$4*$J$4+J7638*$F$4*$L$4</x:f>
        <x:v>184.65970338081306</x:v>
      </x:c>
      <x:c r="L7638" s="29" t="str">
        <x:v>Niko ppm 2020</x:v>
      </x:c>
      <x:c r="M7638" s="39" t="str">
        <x:v>RENAULT//820064183//H 8200646013//764321//25-10-07 1951//102 92 N//FAURECIA</x:v>
      </x:c>
      <x:c r="N7638" s="58"/>
      <x:c r="O7638" s="59"/>
      <x:c r="P7638" s="60" t="str">
        <x:v>No live-price match</x:v>
      </x:c>
      <x:c r="Q7638" s="61" t="str">
        <x:f>IF(N7638="","",K7638-N7638)</x:f>
      </x:c>
    </x:row>
    <x:row r="7639">
      <x:c r="A7639" s="37" t="str">
        <x:v>8200641831</x:v>
      </x:c>
      <x:c r="B7639" s="37" t="str">
        <x:v>8200641831</x:v>
      </x:c>
      <x:c r="C7639" s="29" t="str">
        <x:v>Renault</x:v>
      </x:c>
      <x:c r="D7639" s="30" t="n">
        <x:v>760</x:v>
      </x:c>
      <x:c r="E7639" s="30" t="n">
        <x:v>4719</x:v>
      </x:c>
      <x:c r="F7639" s="30" t="n">
        <x:v>0</x:v>
      </x:c>
      <x:c r="G7639" s="30" t="n">
        <x:v>0</x:v>
      </x:c>
      <x:c r="H7639" s="31" t="n">
        <x:f>IF(O7639&gt;0,O7639,D7639)*E7639/1000000/31.1034768</x:f>
        <x:v>0.11530672352359014</x:v>
      </x:c>
      <x:c r="I7639" s="31" t="n">
        <x:f>IF(O7639&gt;0,O7639,D7639)*F7639/1000000/31.1034768</x:f>
        <x:v>0</x:v>
      </x:c>
      <x:c r="J7639" s="31" t="n">
        <x:f>IF(O7639&gt;0,O7639,D7639)*G7639/1000000/31.1034768</x:f>
        <x:v>0</x:v>
      </x:c>
      <x:c r="K7639" s="32" t="n">
        <x:f>H7639*$B$4*$H$4+I7639*$D$4*$J$4+J7639*$F$4*$L$4</x:f>
        <x:v>176.41928699109295</x:v>
      </x:c>
      <x:c r="L7639" s="29" t="str">
        <x:v>Niko ppm 2020</x:v>
      </x:c>
      <x:c r="M7639" s="39" t="str">
        <x:v>Renault//Faurecia//8200641831//H8200646013//8 74622//10618 N//02-10-08</x:v>
      </x:c>
      <x:c r="N7639" s="58"/>
      <x:c r="O7639" s="59"/>
      <x:c r="P7639" s="60" t="str">
        <x:v>No live-price match</x:v>
      </x:c>
      <x:c r="Q7639" s="61" t="str">
        <x:f>IF(N7639="","",K7639-N7639)</x:f>
      </x:c>
    </x:row>
    <x:row r="7640">
      <x:c r="A7640" s="37" t="str">
        <x:v>8200646007</x:v>
      </x:c>
      <x:c r="B7640" s="37" t="str">
        <x:v>8200646007</x:v>
      </x:c>
      <x:c r="C7640" s="29" t="str">
        <x:v>Renault</x:v>
      </x:c>
      <x:c r="D7640" s="30" t="n">
        <x:v>840</x:v>
      </x:c>
      <x:c r="E7640" s="30" t="n">
        <x:v>4525</x:v>
      </x:c>
      <x:c r="F7640" s="30" t="n">
        <x:v>0</x:v>
      </x:c>
      <x:c r="G7640" s="30" t="n">
        <x:v>0</x:v>
      </x:c>
      <x:c r="H7640" s="31" t="n">
        <x:f>IF(O7640&gt;0,O7640,D7640)*E7640/1000000/31.1034768</x:f>
        <x:v>0.12220498770735497</x:v>
      </x:c>
      <x:c r="I7640" s="31" t="n">
        <x:f>IF(O7640&gt;0,O7640,D7640)*F7640/1000000/31.1034768</x:f>
        <x:v>0</x:v>
      </x:c>
      <x:c r="J7640" s="31" t="n">
        <x:f>IF(O7640&gt;0,O7640,D7640)*G7640/1000000/31.1034768</x:f>
        <x:v>0</x:v>
      </x:c>
      <x:c r="K7640" s="32" t="n">
        <x:f>H7640*$B$4*$H$4+I7640*$D$4*$J$4+J7640*$F$4*$L$4</x:f>
        <x:v>186.9736311922531</x:v>
      </x:c>
      <x:c r="L7640" s="29" t="str">
        <x:v>Niko ppm 2020</x:v>
      </x:c>
      <x:c r="M7640" s="39" t="str">
        <x:v>Renault//Faurecia//8200646007//H 82006460013//NJ 0003//08-09-06 1947//9621 N</x:v>
      </x:c>
      <x:c r="N7640" s="58"/>
      <x:c r="O7640" s="59"/>
      <x:c r="P7640" s="60" t="str">
        <x:v>No live-price match</x:v>
      </x:c>
      <x:c r="Q7640" s="61" t="str">
        <x:f>IF(N7640="","",K7640-N7640)</x:f>
      </x:c>
    </x:row>
    <x:row r="7641">
      <x:c r="A7641" s="37" t="str">
        <x:v>8200693046</x:v>
      </x:c>
      <x:c r="B7641" s="37" t="str">
        <x:v>8200693046</x:v>
      </x:c>
      <x:c r="C7641" s="29" t="str">
        <x:v>Renault</x:v>
      </x:c>
      <x:c r="D7641" s="30" t="n">
        <x:v>1660</x:v>
      </x:c>
      <x:c r="E7641" s="30" t="n">
        <x:v>5436</x:v>
      </x:c>
      <x:c r="F7641" s="30" t="n">
        <x:v>198.00000000000003</x:v>
      </x:c>
      <x:c r="G7641" s="30" t="n">
        <x:v>297</x:v>
      </x:c>
      <x:c r="H7641" s="31" t="n">
        <x:f>IF(O7641&gt;0,O7641,D7641)*E7641/1000000/31.1034768</x:f>
        <x:v>0.2901206208561224</x:v>
      </x:c>
      <x:c r="I7641" s="31" t="n">
        <x:f>IF(O7641&gt;0,O7641,D7641)*F7641/1000000/31.1034768</x:f>
        <x:v>0.010567307382176648</x:v>
      </x:c>
      <x:c r="J7641" s="31" t="n">
        <x:f>IF(O7641&gt;0,O7641,D7641)*G7641/1000000/31.1034768</x:f>
        <x:v>0.015850961073264967</x:v>
      </x:c>
      <x:c r="K7641" s="32" t="n">
        <x:f>H7641*$B$4*$H$4+I7641*$D$4*$J$4+J7641*$F$4*$L$4</x:f>
        <x:v>579.8857959184807</x:v>
      </x:c>
      <x:c r="L7641" s="29" t="str">
        <x:v>Niko ppm 2020</x:v>
      </x:c>
      <x:c r="M7641" s="39" t="str">
        <x:v>Renault//8200 693 048//H 8200 693 048//11.27.908.60.0.00//PEX 164250004219171//04/05/2010//EBERSPÄCHER//Material nach Mahlen//Pt: 0,3357%</x:v>
      </x:c>
      <x:c r="N7641" s="58"/>
      <x:c r="O7641" s="59"/>
      <x:c r="P7641" s="60" t="str">
        <x:v>No live-price match</x:v>
      </x:c>
      <x:c r="Q7641" s="61" t="str">
        <x:f>IF(N7641="","",K7641-N7641)</x:f>
      </x:c>
    </x:row>
    <x:row r="7642">
      <x:c r="A7642" s="37" t="str">
        <x:v>8200756673</x:v>
      </x:c>
      <x:c r="B7642" s="37" t="str">
        <x:v>8200756673</x:v>
      </x:c>
      <x:c r="C7642" s="29" t="str">
        <x:v>Renault</x:v>
      </x:c>
      <x:c r="D7642" s="30" t="n">
        <x:v>1520</x:v>
      </x:c>
      <x:c r="E7642" s="30" t="n">
        <x:v>6321</x:v>
      </x:c>
      <x:c r="F7642" s="30" t="n">
        <x:v>0</x:v>
      </x:c>
      <x:c r="G7642" s="30" t="n">
        <x:v>0</x:v>
      </x:c>
      <x:c r="H7642" s="31" t="n">
        <x:f>IF(O7642&gt;0,O7642,D7642)*E7642/1000000/31.1034768</x:f>
        <x:v>0.30890180097165215</x:v>
      </x:c>
      <x:c r="I7642" s="31" t="n">
        <x:f>IF(O7642&gt;0,O7642,D7642)*F7642/1000000/31.1034768</x:f>
        <x:v>0</x:v>
      </x:c>
      <x:c r="J7642" s="31" t="n">
        <x:f>IF(O7642&gt;0,O7642,D7642)*G7642/1000000/31.1034768</x:f>
        <x:v>0</x:v>
      </x:c>
      <x:c r="K7642" s="32" t="n">
        <x:f>H7642*$B$4*$H$4+I7642*$D$4*$J$4+J7642*$F$4*$L$4</x:f>
        <x:v>472.61975548662787</x:v>
      </x:c>
      <x:c r="L7642" s="29" t="str">
        <x:v>Niko ppm 2020</x:v>
      </x:c>
      <x:c r="M7642" s="39" t="str">
        <x:v>RENAULT//8200756673//H8200787005//15-04-08 N//T 03//3257013037</x:v>
      </x:c>
      <x:c r="N7642" s="58"/>
      <x:c r="O7642" s="59"/>
      <x:c r="P7642" s="60" t="str">
        <x:v>No live-price match</x:v>
      </x:c>
      <x:c r="Q7642" s="61" t="str">
        <x:f>IF(N7642="","",K7642-N7642)</x:f>
      </x:c>
    </x:row>
    <x:row r="7643">
      <x:c r="A7643" s="37" t="str">
        <x:v>8200764797</x:v>
      </x:c>
      <x:c r="B7643" s="37" t="str">
        <x:v>8200764797</x:v>
      </x:c>
      <x:c r="C7643" s="29" t="str">
        <x:v>Renault</x:v>
      </x:c>
      <x:c r="D7643" s="30" t="n">
        <x:v>1220</x:v>
      </x:c>
      <x:c r="E7643" s="30" t="n">
        <x:v>4477</x:v>
      </x:c>
      <x:c r="F7643" s="30" t="n">
        <x:v>0</x:v>
      </x:c>
      <x:c r="G7643" s="30" t="n">
        <x:v>0</x:v>
      </x:c>
      <x:c r="H7643" s="31" t="n">
        <x:f>IF(O7643&gt;0,O7643,D7643)*E7643/1000000/31.1034768</x:f>
        <x:v>0.17560544871305192</x:v>
      </x:c>
      <x:c r="I7643" s="31" t="n">
        <x:f>IF(O7643&gt;0,O7643,D7643)*F7643/1000000/31.1034768</x:f>
        <x:v>0</x:v>
      </x:c>
      <x:c r="J7643" s="31" t="n">
        <x:f>IF(O7643&gt;0,O7643,D7643)*G7643/1000000/31.1034768</x:f>
        <x:v>0</x:v>
      </x:c>
      <x:c r="K7643" s="32" t="n">
        <x:f>H7643*$B$4*$H$4+I7643*$D$4*$J$4+J7643*$F$4*$L$4</x:f>
        <x:v>268.6763365309695</x:v>
      </x:c>
      <x:c r="L7643" s="29" t="str">
        <x:v>Niko ppm 2020</x:v>
      </x:c>
      <x:c r="M7643" s="39" t="str">
        <x:v>Renault 026 Faurecia//8200764797//H8200812453//J3290013005//07-11-10 10D</x:v>
      </x:c>
      <x:c r="N7643" s="58"/>
      <x:c r="O7643" s="59"/>
      <x:c r="P7643" s="60" t="str">
        <x:v>No live-price match</x:v>
      </x:c>
      <x:c r="Q7643" s="61" t="str">
        <x:f>IF(N7643="","",K7643-N7643)</x:f>
      </x:c>
    </x:row>
    <x:row r="7644">
      <x:c r="A7644" s="37" t="str">
        <x:v>8200767614</x:v>
      </x:c>
      <x:c r="B7644" s="37" t="str">
        <x:v>8200767614</x:v>
      </x:c>
      <x:c r="C7644" s="29" t="str">
        <x:v>Renault</x:v>
      </x:c>
      <x:c r="D7644" s="30" t="n">
        <x:v>1060</x:v>
      </x:c>
      <x:c r="E7644" s="30" t="n">
        <x:v>3988</x:v>
      </x:c>
      <x:c r="F7644" s="30" t="n">
        <x:v>1618.9999999999998</x:v>
      </x:c>
      <x:c r="G7644" s="30" t="n">
        <x:v>0</x:v>
      </x:c>
      <x:c r="H7644" s="31" t="n">
        <x:f>IF(O7644&gt;0,O7644,D7644)*E7644/1000000/31.1034768</x:f>
        <x:v>0.1359102079546297</x:v>
      </x:c>
      <x:c r="I7644" s="31" t="n">
        <x:f>IF(O7644&gt;0,O7644,D7644)*F7644/1000000/31.1034768</x:f>
        <x:v>0.055175182216285215</x:v>
      </x:c>
      <x:c r="J7644" s="31" t="n">
        <x:f>IF(O7644&gt;0,O7644,D7644)*G7644/1000000/31.1034768</x:f>
        <x:v>0</x:v>
      </x:c>
      <x:c r="K7644" s="32" t="n">
        <x:f>H7644*$B$4*$H$4+I7644*$D$4*$J$4+J7644*$F$4*$L$4</x:f>
        <x:v>270.0146981639043</x:v>
      </x:c>
      <x:c r="L7644" s="29" t="str">
        <x:v>Niko ppm 2020</x:v>
      </x:c>
      <x:c r="M7644" s="39" t="str">
        <x:v>RENAULT//8200 767 614//8200 681 218//OF 00853-1125//121-11-1097//FAURECIA//ANALYSE VON ZWEI KATALYSATOREN</x:v>
      </x:c>
      <x:c r="N7644" s="58"/>
      <x:c r="O7644" s="59"/>
      <x:c r="P7644" s="60" t="str">
        <x:v>No live-price match</x:v>
      </x:c>
      <x:c r="Q7644" s="61" t="str">
        <x:f>IF(N7644="","",K7644-N7644)</x:f>
      </x:c>
    </x:row>
    <x:row r="7645">
      <x:c r="A7645" s="37" t="str">
        <x:v>8200767614A</x:v>
      </x:c>
      <x:c r="B7645" s="37" t="str">
        <x:v>8200767614A</x:v>
      </x:c>
      <x:c r="C7645" s="29" t="str">
        <x:v>Renault</x:v>
      </x:c>
      <x:c r="D7645" s="30" t="n">
        <x:v>1040</x:v>
      </x:c>
      <x:c r="E7645" s="30" t="n">
        <x:v>3910</x:v>
      </x:c>
      <x:c r="F7645" s="30" t="n">
        <x:v>1557</x:v>
      </x:c>
      <x:c r="G7645" s="30" t="n">
        <x:v>0</x:v>
      </x:c>
      <x:c r="H7645" s="31" t="n">
        <x:f>IF(O7645&gt;0,O7645,D7645)*E7645/1000000/31.1034768</x:f>
        <x:v>0.1307377958466688</x:v>
      </x:c>
      <x:c r="I7645" s="31" t="n">
        <x:f>IF(O7645&gt;0,O7645,D7645)*F7645/1000000/31.1034768</x:f>
        <x:v>0.05206106090364792</x:v>
      </x:c>
      <x:c r="J7645" s="31" t="n">
        <x:f>IF(O7645&gt;0,O7645,D7645)*G7645/1000000/31.1034768</x:f>
        <x:v>0</x:v>
      </x:c>
      <x:c r="K7645" s="32" t="n">
        <x:f>H7645*$B$4*$H$4+I7645*$D$4*$J$4+J7645*$F$4*$L$4</x:f>
        <x:v>258.5975211620072</x:v>
      </x:c>
      <x:c r="L7645" s="29" t="str">
        <x:v>Niko ppm 2020</x:v>
      </x:c>
      <x:c r="M7645" s="39" t="str">
        <x:v>RENAULT 8200 767 614 A//OF: 00601-1019//121-10-01114//FAURECIA//ANALYSE AUS 6 STÜCK</x:v>
      </x:c>
      <x:c r="N7645" s="58"/>
      <x:c r="O7645" s="59"/>
      <x:c r="P7645" s="60" t="str">
        <x:v>No live-price match</x:v>
      </x:c>
      <x:c r="Q7645" s="61" t="str">
        <x:f>IF(N7645="","",K7645-N7645)</x:f>
      </x:c>
    </x:row>
    <x:row r="7646">
      <x:c r="A7646" s="37" t="str">
        <x:v>8200767619A</x:v>
      </x:c>
      <x:c r="B7646" s="37" t="str">
        <x:v>8200767619A</x:v>
      </x:c>
      <x:c r="C7646" s="29" t="str">
        <x:v>Renault</x:v>
      </x:c>
      <x:c r="D7646" s="30" t="n">
        <x:v>1040</x:v>
      </x:c>
      <x:c r="E7646" s="30" t="n">
        <x:v>3930</x:v>
      </x:c>
      <x:c r="F7646" s="30" t="n">
        <x:v>1585</x:v>
      </x:c>
      <x:c r="G7646" s="30" t="n">
        <x:v>0</x:v>
      </x:c>
      <x:c r="H7646" s="31" t="n">
        <x:f>IF(O7646&gt;0,O7646,D7646)*E7646/1000000/31.1034768</x:f>
        <x:v>0.1314065313752963</x:v>
      </x:c>
      <x:c r="I7646" s="31" t="n">
        <x:f>IF(O7646&gt;0,O7646,D7646)*F7646/1000000/31.1034768</x:f>
        <x:v>0.052997290643726366</x:v>
      </x:c>
      <x:c r="J7646" s="31" t="n">
        <x:f>IF(O7646&gt;0,O7646,D7646)*G7646/1000000/31.1034768</x:f>
        <x:v>0</x:v>
      </x:c>
      <x:c r="K7646" s="32" t="n">
        <x:f>H7646*$B$4*$H$4+I7646*$D$4*$J$4+J7646*$F$4*$L$4</x:f>
        <x:v>260.67394497839547</x:v>
      </x:c>
      <x:c r="L7646" s="29" t="str">
        <x:v>Niko ppm 2020</x:v>
      </x:c>
      <x:c r="M7646" s="39" t="str">
        <x:v>RENAULT 8200 767 619 A//OF: 00603-1019//121-10-895//FAURECIA</x:v>
      </x:c>
      <x:c r="N7646" s="58"/>
      <x:c r="O7646" s="59"/>
      <x:c r="P7646" s="60" t="str">
        <x:v>No live-price match</x:v>
      </x:c>
      <x:c r="Q7646" s="61" t="str">
        <x:f>IF(N7646="","",K7646-N7646)</x:f>
      </x:c>
    </x:row>
    <x:row r="7647">
      <x:c r="A7647" s="37" t="str">
        <x:v>8200774356</x:v>
      </x:c>
      <x:c r="B7647" s="37" t="str">
        <x:v>8200774356</x:v>
      </x:c>
      <x:c r="C7647" s="29" t="str">
        <x:v>Renault</x:v>
      </x:c>
      <x:c r="D7647" s="30" t="n">
        <x:v>3980</x:v>
      </x:c>
      <x:c r="E7647" s="30" t="n">
        <x:v>1131.175879</x:v>
      </x:c>
      <x:c r="F7647" s="30" t="n">
        <x:v>377.8894472</x:v>
      </x:c>
      <x:c r="G7647" s="30" t="n">
        <x:v>0</x:v>
      </x:c>
      <x:c r="H7647" s="31" t="n">
        <x:f>IF(O7647&gt;0,O7647,D7647)*E7647/1000000/31.1034768</x:f>
        <x:v>0.14474523306089046</x:v>
      </x:c>
      <x:c r="I7647" s="31" t="n">
        <x:f>IF(O7647&gt;0,O7647,D7647)*F7647/1000000/31.1034768</x:f>
        <x:v>0.04835472283458678</x:v>
      </x:c>
      <x:c r="J7647" s="31" t="n">
        <x:f>IF(O7647&gt;0,O7647,D7647)*G7647/1000000/31.1034768</x:f>
        <x:v>0</x:v>
      </x:c>
      <x:c r="K7647" s="32" t="n">
        <x:f>H7647*$B$4*$H$4+I7647*$D$4*$J$4+J7647*$F$4*$L$4</x:f>
        <x:v>275.85926977207254</x:v>
      </x:c>
      <x:c r="L7647" s="29" t="str">
        <x:v>Niko ppm 2020</x:v>
      </x:c>
      <x:c r="M7647" s="39" t="str">
        <x:v>RENAULT 8200 774 356//XE 3014450 B//AC-35888//4062410014//ARVIN MERITOR</x:v>
      </x:c>
      <x:c r="N7647" s="58"/>
      <x:c r="O7647" s="59"/>
      <x:c r="P7647" s="60" t="str">
        <x:v>No live-price match</x:v>
      </x:c>
      <x:c r="Q7647" s="61" t="str">
        <x:f>IF(N7647="","",K7647-N7647)</x:f>
      </x:c>
    </x:row>
    <x:row r="7648">
      <x:c r="A7648" s="37" t="str">
        <x:v>8200779702A</x:v>
      </x:c>
      <x:c r="B7648" s="37" t="str">
        <x:v>8200779702A</x:v>
      </x:c>
      <x:c r="C7648" s="29" t="str">
        <x:v>Renault</x:v>
      </x:c>
      <x:c r="D7648" s="30" t="n">
        <x:v>1120</x:v>
      </x:c>
      <x:c r="E7648" s="30" t="n">
        <x:v>3365</x:v>
      </x:c>
      <x:c r="F7648" s="30" t="n">
        <x:v>1458.0000000000002</x:v>
      </x:c>
      <x:c r="G7648" s="30" t="n">
        <x:v>0</x:v>
      </x:c>
      <x:c r="H7648" s="31" t="n">
        <x:f>IF(O7648&gt;0,O7648,D7648)*E7648/1000000/31.1034768</x:f>
        <x:v>0.12116973366784514</x:v>
      </x:c>
      <x:c r="I7648" s="31" t="n">
        <x:f>IF(O7648&gt;0,O7648,D7648)*F7648/1000000/31.1034768</x:f>
        <x:v>0.052500883116706754</x:v>
      </x:c>
      <x:c r="J7648" s="31" t="n">
        <x:f>IF(O7648&gt;0,O7648,D7648)*G7648/1000000/31.1034768</x:f>
        <x:v>0</x:v>
      </x:c>
      <x:c r="K7648" s="32" t="n">
        <x:f>H7648*$B$4*$H$4+I7648*$D$4*$J$4+J7648*$F$4*$L$4</x:f>
        <x:v>244.45318601809817</x:v>
      </x:c>
      <x:c r="L7648" s="29" t="str">
        <x:v>Niko ppm 2020</x:v>
      </x:c>
      <x:c r="M7648" s="39" t="str">
        <x:v>RENAULT 8200 779 702 A//208012611 R//63-08-1163//OF:00909-0826//FAURECIA//Durchschnitt von zwei Katalysatoren</x:v>
      </x:c>
      <x:c r="N7648" s="58"/>
      <x:c r="O7648" s="59"/>
      <x:c r="P7648" s="60" t="str">
        <x:v>No live-price match</x:v>
      </x:c>
      <x:c r="Q7648" s="61" t="str">
        <x:f>IF(N7648="","",K7648-N7648)</x:f>
      </x:c>
    </x:row>
    <x:row r="7649">
      <x:c r="A7649" s="37" t="str">
        <x:v>8200836987</x:v>
      </x:c>
      <x:c r="B7649" s="37" t="str">
        <x:v>8200836987</x:v>
      </x:c>
      <x:c r="C7649" s="29" t="str">
        <x:v>Renault</x:v>
      </x:c>
      <x:c r="D7649" s="30" t="n">
        <x:v>4360</x:v>
      </x:c>
      <x:c r="E7649" s="30" t="n">
        <x:v>1081.266055</x:v>
      </x:c>
      <x:c r="F7649" s="30" t="n">
        <x:v>253.58715600000002</x:v>
      </x:c>
      <x:c r="G7649" s="30" t="n">
        <x:v>0</x:v>
      </x:c>
      <x:c r="H7649" s="31" t="n">
        <x:f>IF(O7649&gt;0,O7649,D7649)*E7649/1000000/31.1034768</x:f>
        <x:v>0.15156890755698413</x:v>
      </x:c>
      <x:c r="I7649" s="31" t="n">
        <x:f>IF(O7649&gt;0,O7649,D7649)*F7649/1000000/31.1034768</x:f>
        <x:v>0.03554715144128196</x:v>
      </x:c>
      <x:c r="J7649" s="31" t="n">
        <x:f>IF(O7649&gt;0,O7649,D7649)*G7649/1000000/31.1034768</x:f>
        <x:v>0</x:v>
      </x:c>
      <x:c r="K7649" s="32" t="n">
        <x:f>H7649*$B$4*$H$4+I7649*$D$4*$J$4+J7649*$F$4*$L$4</x:f>
        <x:v>271.89097393362795</x:v>
      </x:c>
      <x:c r="L7649" s="29" t="str">
        <x:v>Niko ppm 2020</x:v>
      </x:c>
      <x:c r="M7649" s="39" t="str">
        <x:v>RENAULT//8200 836 987//X83M9RK2//28102066//07LVG036//TCL-07-806//30-08-2007</x:v>
      </x:c>
      <x:c r="N7649" s="58"/>
      <x:c r="O7649" s="59"/>
      <x:c r="P7649" s="60" t="str">
        <x:v>No live-price match</x:v>
      </x:c>
      <x:c r="Q7649" s="61" t="str">
        <x:f>IF(N7649="","",K7649-N7649)</x:f>
      </x:c>
    </x:row>
    <x:row r="7650">
      <x:c r="A7650" s="37" t="str">
        <x:v>8200852914</x:v>
      </x:c>
      <x:c r="B7650" s="37" t="str">
        <x:v>8200852914</x:v>
      </x:c>
      <x:c r="C7650" s="29" t="str"/>
      <x:c r="D7650" s="30" t="n">
        <x:v>700</x:v>
      </x:c>
      <x:c r="E7650" s="30" t="n">
        <x:v>90</x:v>
      </x:c>
      <x:c r="F7650" s="30" t="n">
        <x:v>3000</x:v>
      </x:c>
      <x:c r="G7650" s="30" t="n">
        <x:v>0</x:v>
      </x:c>
      <x:c r="H7650" s="31" t="n">
        <x:f>IF(O7650&gt;0,O7650,D7650)*E7650/1000000/31.1034768</x:f>
        <x:v>0.0020254970338235627</x:v>
      </x:c>
      <x:c r="I7650" s="31" t="n">
        <x:f>IF(O7650&gt;0,O7650,D7650)*F7650/1000000/31.1034768</x:f>
        <x:v>0.06751656779411877</x:v>
      </x:c>
      <x:c r="J7650" s="31" t="n">
        <x:f>IF(O7650&gt;0,O7650,D7650)*G7650/1000000/31.1034768</x:f>
        <x:v>0</x:v>
      </x:c>
      <x:c r="K7650" s="32" t="n">
        <x:f>H7650*$B$4*$H$4+I7650*$D$4*$J$4+J7650*$F$4*$L$4</x:f>
        <x:v>79.05514923013368</x:v>
      </x:c>
      <x:c r="L7650" s="29" t="str">
        <x:v>ppm Niko 2006</x:v>
      </x:c>
      <x:c r="M7650" s="39" t="str"/>
      <x:c r="N7650" s="58"/>
      <x:c r="O7650" s="59"/>
      <x:c r="P7650" s="60" t="str">
        <x:v>No live-price match</x:v>
      </x:c>
      <x:c r="Q7650" s="61" t="str">
        <x:f>IF(N7650="","",K7650-N7650)</x:f>
      </x:c>
    </x:row>
    <x:row r="7651">
      <x:c r="A7651" s="37" t="str">
        <x:v>8200855613</x:v>
      </x:c>
      <x:c r="B7651" s="37" t="str">
        <x:v>8200855613</x:v>
      </x:c>
      <x:c r="C7651" s="29" t="str">
        <x:v>Renault</x:v>
      </x:c>
      <x:c r="D7651" s="30" t="n">
        <x:v>1440</x:v>
      </x:c>
      <x:c r="E7651" s="30" t="n">
        <x:v>83.05555556</x:v>
      </x:c>
      <x:c r="F7651" s="30" t="n">
        <x:v>5568.1666669999995</x:v>
      </x:c>
      <x:c r="G7651" s="30" t="n">
        <x:v>448.4444444</x:v>
      </x:c>
      <x:c r="H7651" s="31" t="n">
        <x:f>IF(O7651&gt;0,O7651,D7651)*E7651/1000000/31.1034768</x:f>
        <x:v>0.0038452292898136712</x:v>
      </x:c>
      <x:c r="I7651" s="31" t="n">
        <x:f>IF(O7651&gt;0,O7651,D7651)*F7651/1000000/31.1034768</x:f>
        <x:v>0.25778983012214246</x:v>
      </x:c>
      <x:c r="J7651" s="31" t="n">
        <x:f>IF(O7651&gt;0,O7651,D7651)*G7651/1000000/31.1034768</x:f>
        <x:v>0.020761666102099556</x:v>
      </x:c>
      <x:c r="K7651" s="32" t="n">
        <x:f>H7651*$B$4*$H$4+I7651*$D$4*$J$4+J7651*$F$4*$L$4</x:f>
        <x:v>458.46060528026464</x:v>
      </x:c>
      <x:c r="L7651" s="29" t="str">
        <x:v>Niko ppm 2020</x:v>
      </x:c>
      <x:c r="M7651" s="39" t="str">
        <x:v>RENAULT//8200 885 613//H 8200 115 217//AV 5428 0523 03//AR 1297428131//T 03 210411 3 0058 0523 03//ARVIN MERITOR</x:v>
      </x:c>
      <x:c r="N7651" s="58"/>
      <x:c r="O7651" s="59"/>
      <x:c r="P7651" s="60" t="str">
        <x:v>No live-price match</x:v>
      </x:c>
      <x:c r="Q7651" s="61" t="str">
        <x:f>IF(N7651="","",K7651-N7651)</x:f>
      </x:c>
    </x:row>
    <x:row r="7652">
      <x:c r="A7652" s="37" t="str">
        <x:v>8200869197</x:v>
      </x:c>
      <x:c r="B7652" s="37" t="str">
        <x:v>8200869197</x:v>
      </x:c>
      <x:c r="C7652" s="29" t="str">
        <x:v>Renault</x:v>
      </x:c>
      <x:c r="D7652" s="30" t="n">
        <x:v>1180</x:v>
      </x:c>
      <x:c r="E7652" s="30" t="n">
        <x:v>2773</x:v>
      </x:c>
      <x:c r="F7652" s="30" t="n">
        <x:v>648</x:v>
      </x:c>
      <x:c r="G7652" s="30" t="n">
        <x:v>0</x:v>
      </x:c>
      <x:c r="H7652" s="31" t="n">
        <x:f>IF(O7652&gt;0,O7652,D7652)*E7652/1000000/31.1034768</x:f>
        <x:v>0.10520174387707036</x:v>
      </x:c>
      <x:c r="I7652" s="31" t="n">
        <x:f>IF(O7652&gt;0,O7652,D7652)*F7652/1000000/31.1034768</x:f>
        <x:v>0.0245837468562357</x:v>
      </x:c>
      <x:c r="J7652" s="31" t="n">
        <x:f>IF(O7652&gt;0,O7652,D7652)*G7652/1000000/31.1034768</x:f>
        <x:v>0</x:v>
      </x:c>
      <x:c r="K7652" s="32" t="n">
        <x:f>H7652*$B$4*$H$4+I7652*$D$4*$J$4+J7652*$F$4*$L$4</x:f>
        <x:v>188.6153833451828</x:v>
      </x:c>
      <x:c r="L7652" s="29" t="str">
        <x:v>Niko ppm 2020</x:v>
      </x:c>
      <x:c r="M7652" s="39" t="str">
        <x:v>Renault//8200 869 197//H 8200 981 388//11.27.905.65.0.00//RE 3652/3/054//14.07.2010//Eberspächer</x:v>
      </x:c>
      <x:c r="N7652" s="58"/>
      <x:c r="O7652" s="59"/>
      <x:c r="P7652" s="60" t="str">
        <x:v>No live-price match</x:v>
      </x:c>
      <x:c r="Q7652" s="61" t="str">
        <x:f>IF(N7652="","",K7652-N7652)</x:f>
      </x:c>
    </x:row>
    <x:row r="7653">
      <x:c r="A7653" s="37" t="str">
        <x:v>8200885613</x:v>
      </x:c>
      <x:c r="B7653" s="37" t="str">
        <x:v>8200885613</x:v>
      </x:c>
      <x:c r="C7653" s="29" t="str">
        <x:v>Renault</x:v>
      </x:c>
      <x:c r="D7653" s="30" t="n">
        <x:v>1400</x:v>
      </x:c>
      <x:c r="E7653" s="30" t="n">
        <x:v>90.25714286</x:v>
      </x:c>
      <x:c r="F7653" s="30" t="n">
        <x:v>5592.542857</x:v>
      </x:c>
      <x:c r="G7653" s="30" t="n">
        <x:v>405.1428571</x:v>
      </x:c>
      <x:c r="H7653" s="31" t="n">
        <x:f>IF(O7653&gt;0,O7653,D7653)*E7653/1000000/31.1034768</x:f>
        <x:v>0.004062568336540434</x:v>
      </x:c>
      <x:c r="I7653" s="31" t="n">
        <x:f>IF(O7653&gt;0,O7653,D7653)*F7653/1000000/31.1034768</x:f>
        <x:v>0.2517261992974368</x:v>
      </x:c>
      <x:c r="J7653" s="31" t="n">
        <x:f>IF(O7653&gt;0,O7653,D7653)*G7653/1000000/31.1034768</x:f>
        <x:v>0.018235903451796747</x:v>
      </x:c>
      <x:c r="K7653" s="32" t="n">
        <x:f>H7653*$B$4*$H$4+I7653*$D$4*$J$4+J7653*$F$4*$L$4</x:f>
        <x:v>432.1948277920918</x:v>
      </x:c>
      <x:c r="L7653" s="29" t="str">
        <x:v>Niko ppm 2020</x:v>
      </x:c>
      <x:c r="M7653" s="39" t="str">
        <x:v>RENAULT//8200 885 613//H 8200 115 217//AV 5428 0523 03//AR 1297428131//T 03 210411 2 0048 0523 03//ARVIN MERITOR</x:v>
      </x:c>
      <x:c r="N7653" s="58"/>
      <x:c r="O7653" s="59"/>
      <x:c r="P7653" s="60" t="str">
        <x:v>No live-price match</x:v>
      </x:c>
      <x:c r="Q7653" s="61" t="str">
        <x:f>IF(N7653="","",K7653-N7653)</x:f>
      </x:c>
    </x:row>
    <x:row r="7654">
      <x:c r="A7654" s="37" t="str">
        <x:v>8200911491</x:v>
      </x:c>
      <x:c r="B7654" s="37" t="str">
        <x:v>8200911491</x:v>
      </x:c>
      <x:c r="C7654" s="29" t="str">
        <x:v>Renault</x:v>
      </x:c>
      <x:c r="D7654" s="30" t="n">
        <x:v>3220</x:v>
      </x:c>
      <x:c r="E7654" s="30" t="n">
        <x:v>1294.559006</x:v>
      </x:c>
      <x:c r="F7654" s="30" t="n">
        <x:v>0</x:v>
      </x:c>
      <x:c r="G7654" s="30" t="n">
        <x:v>0</x:v>
      </x:c>
      <x:c r="H7654" s="31" t="n">
        <x:f>IF(O7654&gt;0,O7654,D7654)*E7654/1000000/31.1034768</x:f>
        <x:v>0.13401974403453185</x:v>
      </x:c>
      <x:c r="I7654" s="31" t="n">
        <x:f>IF(O7654&gt;0,O7654,D7654)*F7654/1000000/31.1034768</x:f>
        <x:v>0</x:v>
      </x:c>
      <x:c r="J7654" s="31" t="n">
        <x:f>IF(O7654&gt;0,O7654,D7654)*G7654/1000000/31.1034768</x:f>
        <x:v>0</x:v>
      </x:c>
      <x:c r="K7654" s="32" t="n">
        <x:f>H7654*$B$4*$H$4+I7654*$D$4*$J$4+J7654*$F$4*$L$4</x:f>
        <x:v>205.05020837283374</x:v>
      </x:c>
      <x:c r="L7654" s="29" t="str">
        <x:v>Niko ppm 2020</x:v>
      </x:c>
      <x:c r="M7654" s="39" t="str">
        <x:v>RENAULT 8200 911 491//OF:00267-0809//PCAT 942-5//63-08-552</x:v>
      </x:c>
      <x:c r="N7654" s="58"/>
      <x:c r="O7654" s="59"/>
      <x:c r="P7654" s="60" t="str">
        <x:v>No live-price match</x:v>
      </x:c>
      <x:c r="Q7654" s="61" t="str">
        <x:f>IF(N7654="","",K7654-N7654)</x:f>
      </x:c>
    </x:row>
    <x:row r="7655">
      <x:c r="A7655" s="37" t="str">
        <x:v>8200917139</x:v>
      </x:c>
      <x:c r="B7655" s="37" t="str">
        <x:v>8200917139</x:v>
      </x:c>
      <x:c r="C7655" s="29" t="str">
        <x:v>Renault</x:v>
      </x:c>
      <x:c r="D7655" s="30" t="n">
        <x:v>3500</x:v>
      </x:c>
      <x:c r="E7655" s="30" t="n">
        <x:v>340</x:v>
      </x:c>
      <x:c r="F7655" s="30" t="n">
        <x:v>139</x:v>
      </x:c>
      <x:c r="G7655" s="30" t="n">
        <x:v>0</x:v>
      </x:c>
      <x:c r="H7655" s="31" t="n">
        <x:f>IF(O7655&gt;0,O7655,D7655)*E7655/1000000/31.1034768</x:f>
        <x:v>0.038259388416667296</x:v>
      </x:c>
      <x:c r="I7655" s="31" t="n">
        <x:f>IF(O7655&gt;0,O7655,D7655)*F7655/1000000/31.1034768</x:f>
        <x:v>0.01564133820563751</x:v>
      </x:c>
      <x:c r="J7655" s="31" t="n">
        <x:f>IF(O7655&gt;0,O7655,D7655)*G7655/1000000/31.1034768</x:f>
        <x:v>0</x:v>
      </x:c>
      <x:c r="K7655" s="32" t="n">
        <x:f>H7655*$B$4*$H$4+I7655*$D$4*$J$4+J7655*$F$4*$L$4</x:f>
        <x:v>76.13336975884317</x:v>
      </x:c>
      <x:c r="L7655" s="29" t="str">
        <x:v>Niko ppm 2020</x:v>
      </x:c>
      <x:c r="M7655" s="39" t="str">
        <x:v>RENAULT 8200 917 139//11.27 504 210 00//SUZUKI/RENAULT 67J C03//FR 14/09/10//4615475//EBERSPÄCHER</x:v>
      </x:c>
      <x:c r="N7655" s="58"/>
      <x:c r="O7655" s="59"/>
      <x:c r="P7655" s="60" t="str">
        <x:v>No live-price match</x:v>
      </x:c>
      <x:c r="Q7655" s="61" t="str">
        <x:f>IF(N7655="","",K7655-N7655)</x:f>
      </x:c>
    </x:row>
    <x:row r="7656">
      <x:c r="A7656" s="37" t="str">
        <x:v>8200940152</x:v>
      </x:c>
      <x:c r="B7656" s="37" t="str">
        <x:v>8200940152</x:v>
      </x:c>
      <x:c r="C7656" s="29" t="str"/>
      <x:c r="D7656" s="30" t="n">
        <x:v>700</x:v>
      </x:c>
      <x:c r="E7656" s="30" t="n">
        <x:v>90</x:v>
      </x:c>
      <x:c r="F7656" s="30" t="n">
        <x:v>3000</x:v>
      </x:c>
      <x:c r="G7656" s="30" t="n">
        <x:v>0</x:v>
      </x:c>
      <x:c r="H7656" s="31" t="n">
        <x:f>IF(O7656&gt;0,O7656,D7656)*E7656/1000000/31.1034768</x:f>
        <x:v>0.0020254970338235627</x:v>
      </x:c>
      <x:c r="I7656" s="31" t="n">
        <x:f>IF(O7656&gt;0,O7656,D7656)*F7656/1000000/31.1034768</x:f>
        <x:v>0.06751656779411877</x:v>
      </x:c>
      <x:c r="J7656" s="31" t="n">
        <x:f>IF(O7656&gt;0,O7656,D7656)*G7656/1000000/31.1034768</x:f>
        <x:v>0</x:v>
      </x:c>
      <x:c r="K7656" s="32" t="n">
        <x:f>H7656*$B$4*$H$4+I7656*$D$4*$J$4+J7656*$F$4*$L$4</x:f>
        <x:v>79.05514923013368</x:v>
      </x:c>
      <x:c r="L7656" s="29" t="str">
        <x:v>ppm Niko 2006</x:v>
      </x:c>
      <x:c r="M7656" s="39" t="str"/>
      <x:c r="N7656" s="58"/>
      <x:c r="O7656" s="59"/>
      <x:c r="P7656" s="60" t="str">
        <x:v>No live-price match</x:v>
      </x:c>
      <x:c r="Q7656" s="61" t="str">
        <x:f>IF(N7656="","",K7656-N7656)</x:f>
      </x:c>
    </x:row>
    <x:row r="7657">
      <x:c r="A7657" s="37" t="str">
        <x:v>8200943358</x:v>
      </x:c>
      <x:c r="B7657" s="37" t="str">
        <x:v>8200943358</x:v>
      </x:c>
      <x:c r="C7657" s="29" t="str">
        <x:v>Renault</x:v>
      </x:c>
      <x:c r="D7657" s="30" t="n">
        <x:v>3540</x:v>
      </x:c>
      <x:c r="E7657" s="30" t="n">
        <x:v>1387.19209</x:v>
      </x:c>
      <x:c r="F7657" s="30" t="n">
        <x:v>522.0338983</x:v>
      </x:c>
      <x:c r="G7657" s="30" t="n">
        <x:v>0</x:v>
      </x:c>
      <x:c r="H7657" s="31" t="n">
        <x:f>IF(O7657&gt;0,O7657,D7657)*E7657/1000000/31.1034768</x:f>
        <x:v>0.15788138509968763</x:v>
      </x:c>
      <x:c r="I7657" s="31" t="n">
        <x:f>IF(O7657&gt;0,O7657,D7657)*F7657/1000000/31.1034768</x:f>
        <x:v>0.0594145796582458</x:v>
      </x:c>
      <x:c r="J7657" s="31" t="n">
        <x:f>IF(O7657&gt;0,O7657,D7657)*G7657/1000000/31.1034768</x:f>
        <x:v>0</x:v>
      </x:c>
      <x:c r="K7657" s="32" t="n">
        <x:f>H7657*$B$4*$H$4+I7657*$D$4*$J$4+J7657*$F$4*$L$4</x:f>
        <x:v>308.39992131804865</x:v>
      </x:c>
      <x:c r="L7657" s="29" t="str">
        <x:v>Niko ppm 2020</x:v>
      </x:c>
      <x:c r="M7657" s="39" t="str">
        <x:v>RENAULT 8200 943 358//OF:00273-0809//PCAT 944-21//63-08 798//FAURECIA//ANALYSE AUS 4 STÜCK</x:v>
      </x:c>
      <x:c r="N7657" s="58"/>
      <x:c r="O7657" s="59"/>
      <x:c r="P7657" s="60" t="str">
        <x:v>No live-price match</x:v>
      </x:c>
      <x:c r="Q7657" s="61" t="str">
        <x:f>IF(N7657="","",K7657-N7657)</x:f>
      </x:c>
    </x:row>
    <x:row r="7658">
      <x:c r="A7658" s="37" t="str">
        <x:v>8200956309</x:v>
      </x:c>
      <x:c r="B7658" s="37" t="str">
        <x:v>8200956309</x:v>
      </x:c>
      <x:c r="C7658" s="29" t="str">
        <x:v>Renault</x:v>
      </x:c>
      <x:c r="D7658" s="30" t="n">
        <x:v>4340</x:v>
      </x:c>
      <x:c r="E7658" s="30" t="n">
        <x:v>1004.101382</x:v>
      </x:c>
      <x:c r="F7658" s="30" t="n">
        <x:v>347.7419355</x:v>
      </x:c>
      <x:c r="G7658" s="30" t="n">
        <x:v>0</x:v>
      </x:c>
      <x:c r="H7658" s="31" t="n">
        <x:f>IF(O7658&gt;0,O7658,D7658)*E7658/1000000/31.1034768</x:f>
        <x:v>0.14010652332860743</x:v>
      </x:c>
      <x:c r="I7658" s="31" t="n">
        <x:f>IF(O7658&gt;0,O7658,D7658)*F7658/1000000/31.1034768</x:f>
        <x:v>0.04852190672362391</x:v>
      </x:c>
      <x:c r="J7658" s="31" t="n">
        <x:f>IF(O7658&gt;0,O7658,D7658)*G7658/1000000/31.1034768</x:f>
        <x:v>0</x:v>
      </x:c>
      <x:c r="K7658" s="32" t="n">
        <x:f>H7658*$B$4*$H$4+I7658*$D$4*$J$4+J7658*$F$4*$L$4</x:f>
        <x:v>268.95012575684626</x:v>
      </x:c>
      <x:c r="L7658" s="29" t="str">
        <x:v>Niko ppm 2020</x:v>
      </x:c>
      <x:c r="M7658" s="39" t="str">
        <x:v>RENAULT 8200 956 309//8200 956 312//PO: 8001175//SN: TCL-08-487//LOT: 81824940952 PART6//MFG: 11-09-2008//8200 956 312//PO: 8001176//SN: TCL-08-495//LOT: 0002664788 PART2</x:v>
      </x:c>
      <x:c r="N7658" s="58"/>
      <x:c r="O7658" s="59"/>
      <x:c r="P7658" s="60" t="str">
        <x:v>No live-price match</x:v>
      </x:c>
      <x:c r="Q7658" s="61" t="str">
        <x:f>IF(N7658="","",K7658-N7658)</x:f>
      </x:c>
    </x:row>
    <x:row r="7659">
      <x:c r="A7659" s="37" t="str">
        <x:v>8200956313</x:v>
      </x:c>
      <x:c r="B7659" s="37" t="str">
        <x:v>8200956313</x:v>
      </x:c>
      <x:c r="C7659" s="29" t="str">
        <x:v>Renault</x:v>
      </x:c>
      <x:c r="D7659" s="30" t="n">
        <x:v>3020</x:v>
      </x:c>
      <x:c r="E7659" s="30" t="n">
        <x:v>1968.0794700000001</x:v>
      </x:c>
      <x:c r="F7659" s="30" t="n">
        <x:v>906.3046358</x:v>
      </x:c>
      <x:c r="G7659" s="30" t="n">
        <x:v>0</x:v>
      </x:c>
      <x:c r="H7659" s="31" t="n">
        <x:f>IF(O7659&gt;0,O7659,D7659)*E7659/1000000/31.1034768</x:f>
        <x:v>0.19109117728600683</x:v>
      </x:c>
      <x:c r="I7659" s="31" t="n">
        <x:f>IF(O7659&gt;0,O7659,D7659)*F7659/1000000/31.1034768</x:f>
        <x:v>0.08799787939192702</x:v>
      </x:c>
      <x:c r="J7659" s="31" t="n">
        <x:f>IF(O7659&gt;0,O7659,D7659)*G7659/1000000/31.1034768</x:f>
        <x:v>0</x:v>
      </x:c>
      <x:c r="K7659" s="32" t="n">
        <x:f>H7659*$B$4*$H$4+I7659*$D$4*$J$4+J7659*$F$4*$L$4</x:f>
        <x:v>391.3671155635084</x:v>
      </x:c>
      <x:c r="L7659" s="29" t="str">
        <x:v>Niko ppm 2020</x:v>
      </x:c>
      <x:c r="M7659" s="39" t="str">
        <x:v>RENAULT 8200 956 313//PO: 8001174//SN: TCL-08-506//NO FILTER//MFG: 28-08-2008//PO: 100000575//TCL-10-107//PN: 28102866//MFG: 10/05/2010</x:v>
      </x:c>
      <x:c r="N7659" s="58"/>
      <x:c r="O7659" s="59"/>
      <x:c r="P7659" s="60" t="str">
        <x:v>No live-price match</x:v>
      </x:c>
      <x:c r="Q7659" s="61" t="str">
        <x:f>IF(N7659="","",K7659-N7659)</x:f>
      </x:c>
    </x:row>
    <x:row r="7660">
      <x:c r="A7660" s="37" t="str">
        <x:v>8200969825</x:v>
      </x:c>
      <x:c r="B7660" s="37" t="str">
        <x:v>8200969825</x:v>
      </x:c>
      <x:c r="C7660" s="29" t="str">
        <x:v>Renault</x:v>
      </x:c>
      <x:c r="D7660" s="30" t="n">
        <x:v>1040</x:v>
      </x:c>
      <x:c r="E7660" s="30" t="n">
        <x:v>4556</x:v>
      </x:c>
      <x:c r="F7660" s="30" t="n">
        <x:v>0</x:v>
      </x:c>
      <x:c r="G7660" s="30" t="n">
        <x:v>0</x:v>
      </x:c>
      <x:c r="H7660" s="31" t="n">
        <x:f>IF(O7660&gt;0,O7660,D7660)*E7660/1000000/31.1034768</x:f>
        <x:v>0.15233795342133585</x:v>
      </x:c>
      <x:c r="I7660" s="31" t="n">
        <x:f>IF(O7660&gt;0,O7660,D7660)*F7660/1000000/31.1034768</x:f>
        <x:v>0</x:v>
      </x:c>
      <x:c r="J7660" s="31" t="n">
        <x:f>IF(O7660&gt;0,O7660,D7660)*G7660/1000000/31.1034768</x:f>
        <x:v>0</x:v>
      </x:c>
      <x:c r="K7660" s="32" t="n">
        <x:f>H7660*$B$4*$H$4+I7660*$D$4*$J$4+J7660*$F$4*$L$4</x:f>
        <x:v>233.0770687346439</x:v>
      </x:c>
      <x:c r="L7660" s="29" t="str">
        <x:v>Niko ppm 2020</x:v>
      </x:c>
      <x:c r="M7660" s="39" t="str">
        <x:v>Renault//8200 969 825//H 8200 658 293//11.27.411.60.0.00//RE 2849/3/435//11/07/2010</x:v>
      </x:c>
      <x:c r="N7660" s="58"/>
      <x:c r="O7660" s="59"/>
      <x:c r="P7660" s="60" t="str">
        <x:v>No live-price match</x:v>
      </x:c>
      <x:c r="Q7660" s="61" t="str">
        <x:f>IF(N7660="","",K7660-N7660)</x:f>
      </x:c>
    </x:row>
    <x:row r="7661">
      <x:c r="A7661" s="37" t="str">
        <x:v>8200984147</x:v>
      </x:c>
      <x:c r="B7661" s="37" t="str">
        <x:v>8200984147</x:v>
      </x:c>
      <x:c r="C7661" s="29" t="str">
        <x:v>Renault</x:v>
      </x:c>
      <x:c r="D7661" s="30" t="n">
        <x:v>880</x:v>
      </x:c>
      <x:c r="E7661" s="30" t="n">
        <x:v>2735</x:v>
      </x:c>
      <x:c r="F7661" s="30" t="n">
        <x:v>619</x:v>
      </x:c>
      <x:c r="G7661" s="30" t="n">
        <x:v>0</x:v>
      </x:c>
      <x:c r="H7661" s="31" t="n">
        <x:f>IF(O7661&gt;0,O7661,D7661)*E7661/1000000/31.1034768</x:f>
        <x:v>0.07738041684137383</x:v>
      </x:c>
      <x:c r="I7661" s="31" t="n">
        <x:f>IF(O7661&gt;0,O7661,D7661)*F7661/1000000/31.1034768</x:f>
        <x:v>0.017513154670863035</x:v>
      </x:c>
      <x:c r="J7661" s="31" t="n">
        <x:f>IF(O7661&gt;0,O7661,D7661)*G7661/1000000/31.1034768</x:f>
        <x:v>0</x:v>
      </x:c>
      <x:c r="K7661" s="32" t="n">
        <x:f>H7661*$B$4*$H$4+I7661*$D$4*$J$4+J7661*$F$4*$L$4</x:f>
        <x:v>138.09433677202287</x:v>
      </x:c>
      <x:c r="L7661" s="29" t="str">
        <x:v>Niko ppm 2020</x:v>
      </x:c>
      <x:c r="M7661" s="39" t="str">
        <x:v>RENAULT 8200 984 147//121-08-298//PCAT 983-3//OF:01536-0846//FAURECIA</x:v>
      </x:c>
      <x:c r="N7661" s="58"/>
      <x:c r="O7661" s="59"/>
      <x:c r="P7661" s="60" t="str">
        <x:v>No live-price match</x:v>
      </x:c>
      <x:c r="Q7661" s="61" t="str">
        <x:f>IF(N7661="","",K7661-N7661)</x:f>
      </x:c>
    </x:row>
    <x:row r="7662">
      <x:c r="A7662" s="37" t="str">
        <x:v>8200988131</x:v>
      </x:c>
      <x:c r="B7662" s="37" t="str">
        <x:v>8200988131</x:v>
      </x:c>
      <x:c r="C7662" s="29" t="str">
        <x:v>Renault</x:v>
      </x:c>
      <x:c r="D7662" s="30" t="n">
        <x:v>1080</x:v>
      </x:c>
      <x:c r="E7662" s="30" t="n">
        <x:v>3610</x:v>
      </x:c>
      <x:c r="F7662" s="30" t="n">
        <x:v>1728</x:v>
      </x:c>
      <x:c r="G7662" s="30" t="n">
        <x:v>0</x:v>
      </x:c>
      <x:c r="H7662" s="31" t="n">
        <x:f>IF(O7662&gt;0,O7662,D7662)*E7662/1000000/31.1034768</x:f>
        <x:v>0.12534933072176677</x:v>
      </x:c>
      <x:c r="I7662" s="31" t="n">
        <x:f>IF(O7662&gt;0,O7662,D7662)*F7662/1000000/31.1034768</x:f>
        <x:v>0.06000100927623628</x:v>
      </x:c>
      <x:c r="J7662" s="31" t="n">
        <x:f>IF(O7662&gt;0,O7662,D7662)*G7662/1000000/31.1034768</x:f>
        <x:v>0</x:v>
      </x:c>
      <x:c r="K7662" s="32" t="n">
        <x:f>H7662*$B$4*$H$4+I7662*$D$4*$J$4+J7662*$F$4*$L$4</x:f>
        <x:v>259.285611440069</x:v>
      </x:c>
      <x:c r="L7662" s="29" t="str">
        <x:v>Niko ppm 2020</x:v>
      </x:c>
      <x:c r="M7662" s="39" t="str">
        <x:v>Renault//8200 988 131//H8200 988 166//11.27.905.67.0.00//REN 0074/3/10335210//18.06.2010</x:v>
      </x:c>
      <x:c r="N7662" s="58"/>
      <x:c r="O7662" s="59"/>
      <x:c r="P7662" s="60" t="str">
        <x:v>No live-price match</x:v>
      </x:c>
      <x:c r="Q7662" s="61" t="str">
        <x:f>IF(N7662="","",K7662-N7662)</x:f>
      </x:c>
    </x:row>
    <x:row r="7663">
      <x:c r="A7663" s="37" t="str">
        <x:v>8201003610</x:v>
      </x:c>
      <x:c r="B7663" s="37" t="str">
        <x:v>8201003610</x:v>
      </x:c>
      <x:c r="C7663" s="29" t="str">
        <x:v>Renault</x:v>
      </x:c>
      <x:c r="D7663" s="30" t="n">
        <x:v>1040</x:v>
      </x:c>
      <x:c r="E7663" s="30" t="n">
        <x:v>2190</x:v>
      </x:c>
      <x:c r="F7663" s="30" t="n">
        <x:v>0</x:v>
      </x:c>
      <x:c r="G7663" s="30" t="n">
        <x:v>55</x:v>
      </x:c>
      <x:c r="H7663" s="31" t="n">
        <x:f>IF(O7663&gt;0,O7663,D7663)*E7663/1000000/31.1034768</x:f>
        <x:v>0.07322654038470709</x:v>
      </x:c>
      <x:c r="I7663" s="31" t="n">
        <x:f>IF(O7663&gt;0,O7663,D7663)*F7663/1000000/31.1034768</x:f>
        <x:v>0</x:v>
      </x:c>
      <x:c r="J7663" s="31" t="n">
        <x:f>IF(O7663&gt;0,O7663,D7663)*G7663/1000000/31.1034768</x:f>
        <x:v>0.0018390227037255206</x:v>
      </x:c>
      <x:c r="K7663" s="32" t="n">
        <x:f>H7663*$B$4*$H$4+I7663*$D$4*$J$4+J7663*$F$4*$L$4</x:f>
        <x:v>126.43615455877267</x:v>
      </x:c>
      <x:c r="L7663" s="29" t="str">
        <x:v>Niko ppm 2020</x:v>
      </x:c>
      <x:c r="M7663" s="39" t="str">
        <x:v>Renault//8201 003 610//H8201 048 736//11.27.604.67.0.00//RE 3912/3/00008//14.07.2010//Eberspächer</x:v>
      </x:c>
      <x:c r="N7663" s="58"/>
      <x:c r="O7663" s="59"/>
      <x:c r="P7663" s="60" t="str">
        <x:v>No live-price match</x:v>
      </x:c>
      <x:c r="Q7663" s="61" t="str">
        <x:f>IF(N7663="","",K7663-N7663)</x:f>
      </x:c>
    </x:row>
    <x:row r="7664">
      <x:c r="A7664" s="37" t="str">
        <x:v>8201030945</x:v>
      </x:c>
      <x:c r="B7664" s="37" t="str">
        <x:v>8201030945</x:v>
      </x:c>
      <x:c r="C7664" s="29" t="str">
        <x:v>Renault</x:v>
      </x:c>
      <x:c r="D7664" s="30" t="n">
        <x:v>780</x:v>
      </x:c>
      <x:c r="E7664" s="30" t="n">
        <x:v>2814.9999999999995</x:v>
      </x:c>
      <x:c r="F7664" s="30" t="n">
        <x:v>674</x:v>
      </x:c>
      <x:c r="G7664" s="30" t="n">
        <x:v>0</x:v>
      </x:c>
      <x:c r="H7664" s="31" t="n">
        <x:f>IF(O7664&gt;0,O7664,D7664)*E7664/1000000/31.1034768</x:f>
        <x:v>0.07059339424073645</x:v>
      </x:c>
      <x:c r="I7664" s="31" t="n">
        <x:f>IF(O7664&gt;0,O7664,D7664)*F7664/1000000/31.1034768</x:f>
        <x:v>0.0169022904860591</x:v>
      </x:c>
      <x:c r="J7664" s="31" t="n">
        <x:f>IF(O7664&gt;0,O7664,D7664)*G7664/1000000/31.1034768</x:f>
        <x:v>0</x:v>
      </x:c>
      <x:c r="K7664" s="32" t="n">
        <x:f>H7664*$B$4*$H$4+I7664*$D$4*$J$4+J7664*$F$4*$L$4</x:f>
        <x:v>127.02296998514326</x:v>
      </x:c>
      <x:c r="L7664" s="29" t="str">
        <x:v>Niko ppm 2020</x:v>
      </x:c>
      <x:c r="M7664" s="39" t="str">
        <x:v>RENAULT 8201 030 945//H 8201 034 093//NJ 0046//27-05-10//12268 N//FAURECIA</x:v>
      </x:c>
      <x:c r="N7664" s="58"/>
      <x:c r="O7664" s="59"/>
      <x:c r="P7664" s="60" t="str">
        <x:v>No live-price match</x:v>
      </x:c>
      <x:c r="Q7664" s="61" t="str">
        <x:f>IF(N7664="","",K7664-N7664)</x:f>
      </x:c>
    </x:row>
    <x:row r="7665">
      <x:c r="A7665" s="37" t="str">
        <x:v>8201073809</x:v>
      </x:c>
      <x:c r="B7665" s="37" t="str">
        <x:v>8201073809</x:v>
      </x:c>
      <x:c r="C7665" s="29" t="str">
        <x:v>Renault</x:v>
      </x:c>
      <x:c r="D7665" s="30" t="n">
        <x:v>4200</x:v>
      </x:c>
      <x:c r="E7665" s="30" t="n">
        <x:v>992.7142857</x:v>
      </x:c>
      <x:c r="F7665" s="30" t="n">
        <x:v>485.952381</x:v>
      </x:c>
      <x:c r="G7665" s="30" t="n">
        <x:v>0</x:v>
      </x:c>
      <x:c r="H7665" s="31" t="n">
        <x:f>IF(O7665&gt;0,O7665,D7665)*E7665/1000000/31.1034768</x:f>
        <x:v>0.13404932274130849</x:v>
      </x:c>
      <x:c r="I7665" s="31" t="n">
        <x:f>IF(O7665&gt;0,O7665,D7665)*F7665/1000000/31.1034768</x:f>
        <x:v>0.06561967375299986</x:v>
      </x:c>
      <x:c r="J7665" s="31" t="n">
        <x:f>IF(O7665&gt;0,O7665,D7665)*G7665/1000000/31.1034768</x:f>
        <x:v>0</x:v>
      </x:c>
      <x:c r="K7665" s="32" t="n">
        <x:f>H7665*$B$4*$H$4+I7665*$D$4*$J$4+J7665*$F$4*$L$4</x:f>
        <x:v>278.9175967663268</x:v>
      </x:c>
      <x:c r="L7665" s="29" t="str">
        <x:v>Niko ppm 2020</x:v>
      </x:c>
      <x:c r="M7665" s="39" t="str">
        <x:v>Renault//PO:9001252//PN:28102066//SN:TCL-09-248//MFG:23-09-2009//Bosal//X83 M9R K2 Euro 5//Ref:8201 073 809//Comande:2222163152//WK.41/09</x:v>
      </x:c>
      <x:c r="N7665" s="58"/>
      <x:c r="O7665" s="59"/>
      <x:c r="P7665" s="60" t="str">
        <x:v>No live-price match</x:v>
      </x:c>
      <x:c r="Q7665" s="61" t="str">
        <x:f>IF(N7665="","",K7665-N7665)</x:f>
      </x:c>
    </x:row>
    <x:row r="7666">
      <x:c r="A7666" s="37" t="str">
        <x:v>8201081737</x:v>
      </x:c>
      <x:c r="B7666" s="37" t="str">
        <x:v>8201081737</x:v>
      </x:c>
      <x:c r="C7666" s="29" t="str">
        <x:v>Renault</x:v>
      </x:c>
      <x:c r="D7666" s="30" t="n">
        <x:v>4180</x:v>
      </x:c>
      <x:c r="E7666" s="30" t="n">
        <x:v>988.3301435</x:v>
      </x:c>
      <x:c r="F7666" s="30" t="n">
        <x:v>495.9712919</x:v>
      </x:c>
      <x:c r="G7666" s="30" t="n">
        <x:v>0</x:v>
      </x:c>
      <x:c r="H7666" s="31" t="n">
        <x:f>IF(O7666&gt;0,O7666,D7666)*E7666/1000000/31.1034768</x:f>
        <x:v>0.13282180723378165</x:v>
      </x:c>
      <x:c r="I7666" s="31" t="n">
        <x:f>IF(O7666&gt;0,O7666,D7666)*F7666/1000000/31.1034768</x:f>
        <x:v>0.06665364176078219</x:v>
      </x:c>
      <x:c r="J7666" s="31" t="n">
        <x:f>IF(O7666&gt;0,O7666,D7666)*G7666/1000000/31.1034768</x:f>
        <x:v>0</x:v>
      </x:c>
      <x:c r="K7666" s="32" t="n">
        <x:f>H7666*$B$4*$H$4+I7666*$D$4*$J$4+J7666*$F$4*$L$4</x:f>
        <x:v>278.2027120485659</x:v>
      </x:c>
      <x:c r="L7666" s="29" t="str">
        <x:v>Niko ppm 2020</x:v>
      </x:c>
      <x:c r="M7666" s="39" t="str">
        <x:v>RENAULT//8201 081 737//2222163153//X83 M9R K2 EURO 5//PO 9001254//SN TCI-09-229//PN 28102066//MFG 23-09-2009//PO 9001253//BOSAL</x:v>
      </x:c>
      <x:c r="N7666" s="58"/>
      <x:c r="O7666" s="59"/>
      <x:c r="P7666" s="60" t="str">
        <x:v>No live-price match</x:v>
      </x:c>
      <x:c r="Q7666" s="61" t="str">
        <x:f>IF(N7666="","",K7666-N7666)</x:f>
      </x:c>
    </x:row>
    <x:row r="7667">
      <x:c r="A7667" s="37" t="str">
        <x:v>8201094977</x:v>
      </x:c>
      <x:c r="B7667" s="37" t="str">
        <x:v>8201094977</x:v>
      </x:c>
      <x:c r="C7667" s="29" t="str">
        <x:v>Renault</x:v>
      </x:c>
      <x:c r="D7667" s="30" t="n">
        <x:v>900</x:v>
      </x:c>
      <x:c r="E7667" s="30" t="n">
        <x:v>2310</x:v>
      </x:c>
      <x:c r="F7667" s="30" t="n">
        <x:v>981.0000000000001</x:v>
      </x:c>
      <x:c r="G7667" s="30" t="n">
        <x:v>0</x:v>
      </x:c>
      <x:c r="H7667" s="31" t="n">
        <x:f>IF(O7667&gt;0,O7667,D7667)*E7667/1000000/31.1034768</x:f>
        <x:v>0.06684140211617758</x:v>
      </x:c>
      <x:c r="I7667" s="31" t="n">
        <x:f>IF(O7667&gt;0,O7667,D7667)*F7667/1000000/31.1034768</x:f>
        <x:v>0.02838589414544165</x:v>
      </x:c>
      <x:c r="J7667" s="31" t="n">
        <x:f>IF(O7667&gt;0,O7667,D7667)*G7667/1000000/31.1034768</x:f>
        <x:v>0</x:v>
      </x:c>
      <x:c r="K7667" s="32" t="n">
        <x:f>H7667*$B$4*$H$4+I7667*$D$4*$J$4+J7667*$F$4*$L$4</x:f>
        <x:v>134.20147615137353</x:v>
      </x:c>
      <x:c r="L7667" s="29" t="str">
        <x:v>Niko ppm 2020</x:v>
      </x:c>
      <x:c r="M7667" s="39" t="str">
        <x:v>RENAULT 8201 094 977//OF: 00981-0938//PCAT 077-4//121-09-1016//FAURECIA</x:v>
      </x:c>
      <x:c r="N7667" s="58"/>
      <x:c r="O7667" s="59"/>
      <x:c r="P7667" s="60" t="str">
        <x:v>No live-price match</x:v>
      </x:c>
      <x:c r="Q7667" s="61" t="str">
        <x:f>IF(N7667="","",K7667-N7667)</x:f>
      </x:c>
    </x:row>
    <x:row r="7668">
      <x:c r="A7668" s="37" t="str">
        <x:v>8201106344</x:v>
      </x:c>
      <x:c r="B7668" s="37" t="str">
        <x:v>8201106344</x:v>
      </x:c>
      <x:c r="C7668" s="29" t="str">
        <x:v>Renault</x:v>
      </x:c>
      <x:c r="D7668" s="30" t="n">
        <x:v>1020</x:v>
      </x:c>
      <x:c r="E7668" s="30" t="n">
        <x:v>1860</x:v>
      </x:c>
      <x:c r="F7668" s="30" t="n">
        <x:v>777.9999999999999</x:v>
      </x:c>
      <x:c r="G7668" s="30" t="n">
        <x:v>0</x:v>
      </x:c>
      <x:c r="H7668" s="31" t="n">
        <x:f>IF(O7668&gt;0,O7668,D7668)*E7668/1000000/31.1034768</x:f>
        <x:v>0.060996396390001005</x:v>
      </x:c>
      <x:c r="I7668" s="31" t="n">
        <x:f>IF(O7668&gt;0,O7668,D7668)*F7668/1000000/31.1034768</x:f>
        <x:v>0.025513546447000417</x:v>
      </x:c>
      <x:c r="J7668" s="31" t="n">
        <x:f>IF(O7668&gt;0,O7668,D7668)*G7668/1000000/31.1034768</x:f>
        <x:v>0</x:v>
      </x:c>
      <x:c r="K7668" s="32" t="n">
        <x:f>H7668*$B$4*$H$4+I7668*$D$4*$J$4+J7668*$F$4*$L$4</x:f>
        <x:v>122.02722622957701</x:v>
      </x:c>
      <x:c r="L7668" s="29" t="str">
        <x:v>Niko ppm 2020</x:v>
      </x:c>
      <x:c r="M7668" s="39" t="str">
        <x:v>RENAULT 8201 106 344//8200 681 218//OF: 01493-1143//121-11-1675//FAURECIA//ANALYSE AUS 4 STÜCK</x:v>
      </x:c>
      <x:c r="N7668" s="58"/>
      <x:c r="O7668" s="59"/>
      <x:c r="P7668" s="60" t="str">
        <x:v>No live-price match</x:v>
      </x:c>
      <x:c r="Q7668" s="61" t="str">
        <x:f>IF(N7668="","",K7668-N7668)</x:f>
      </x:c>
    </x:row>
    <x:row r="7669">
      <x:c r="A7669" s="37" t="str">
        <x:v>8201107564</x:v>
      </x:c>
      <x:c r="B7669" s="37" t="str">
        <x:v>8201107564</x:v>
      </x:c>
      <x:c r="C7669" s="29" t="str">
        <x:v>Renault</x:v>
      </x:c>
      <x:c r="D7669" s="30" t="n">
        <x:v>1060</x:v>
      </x:c>
      <x:c r="E7669" s="30" t="n">
        <x:v>1690</x:v>
      </x:c>
      <x:c r="F7669" s="30" t="n">
        <x:v>704.9999999999999</x:v>
      </x:c>
      <x:c r="G7669" s="30" t="n">
        <x:v>0</x:v>
      </x:c>
      <x:c r="H7669" s="31" t="n">
        <x:f>IF(O7669&gt;0,O7669,D7669)*E7669/1000000/31.1034768</x:f>
        <x:v>0.05759484740304017</x:v>
      </x:c>
      <x:c r="I7669" s="31" t="n">
        <x:f>IF(O7669&gt;0,O7669,D7669)*F7669/1000000/31.1034768</x:f>
        <x:v>0.024026252910735686</x:v>
      </x:c>
      <x:c r="J7669" s="31" t="n">
        <x:f>IF(O7669&gt;0,O7669,D7669)*G7669/1000000/31.1034768</x:f>
        <x:v>0</x:v>
      </x:c>
      <x:c r="K7669" s="32" t="n">
        <x:f>H7669*$B$4*$H$4+I7669*$D$4*$J$4+J7669*$F$4*$L$4</x:f>
        <x:v>115.14965105122911</x:v>
      </x:c>
      <x:c r="L7669" s="29" t="str">
        <x:v>Niko ppm 2020</x:v>
      </x:c>
      <x:c r="M7669" s="39" t="str">
        <x:v>RENAULT 8201 107 564//8200 681 218//OF:00992-1129//121-11-1225//FAURECIA</x:v>
      </x:c>
      <x:c r="N7669" s="58"/>
      <x:c r="O7669" s="59"/>
      <x:c r="P7669" s="60" t="str">
        <x:v>No live-price match</x:v>
      </x:c>
      <x:c r="Q7669" s="61" t="str">
        <x:f>IF(N7669="","",K7669-N7669)</x:f>
      </x:c>
    </x:row>
    <x:row r="7670">
      <x:c r="A7670" s="37" t="str">
        <x:v>8201133235</x:v>
      </x:c>
      <x:c r="B7670" s="37" t="str">
        <x:v>8201133235</x:v>
      </x:c>
      <x:c r="C7670" s="29" t="str">
        <x:v>Renault</x:v>
      </x:c>
      <x:c r="D7670" s="30" t="n">
        <x:v>3180</x:v>
      </x:c>
      <x:c r="E7670" s="30" t="n">
        <x:v>880.6415094</x:v>
      </x:c>
      <x:c r="F7670" s="30" t="n">
        <x:v>363.09433959999996</x:v>
      </x:c>
      <x:c r="G7670" s="30" t="n">
        <x:v>0</x:v>
      </x:c>
      <x:c r="H7670" s="31" t="n">
        <x:f>IF(O7670&gt;0,O7670,D7670)*E7670/1000000/31.1034768</x:f>
        <x:v>0.09003623671717627</x:v>
      </x:c>
      <x:c r="I7670" s="31" t="n">
        <x:f>IF(O7670&gt;0,O7670,D7670)*F7670/1000000/31.1034768</x:f>
        <x:v>0.037122538015685755</x:v>
      </x:c>
      <x:c r="J7670" s="31" t="n">
        <x:f>IF(O7670&gt;0,O7670,D7670)*G7670/1000000/31.1034768</x:f>
        <x:v>0</x:v>
      </x:c>
      <x:c r="K7670" s="32" t="n">
        <x:f>H7670*$B$4*$H$4+I7670*$D$4*$J$4+J7670*$F$4*$L$4</x:f>
        <x:v>179.51829744492616</x:v>
      </x:c>
      <x:c r="L7670" s="29" t="str">
        <x:v>Niko ppm 2020</x:v>
      </x:c>
      <x:c r="M7670" s="39" t="str">
        <x:v>RENAULT 8201 133 235//PCAT 097-1//121-10-440//OF:00302-1009//FAURECIA</x:v>
      </x:c>
      <x:c r="N7670" s="58"/>
      <x:c r="O7670" s="59"/>
      <x:c r="P7670" s="60" t="str">
        <x:v>No live-price match</x:v>
      </x:c>
      <x:c r="Q7670" s="61" t="str">
        <x:f>IF(N7670="","",K7670-N7670)</x:f>
      </x:c>
    </x:row>
    <x:row r="7671">
      <x:c r="A7671" s="37" t="str">
        <x:v>8201164271</x:v>
      </x:c>
      <x:c r="B7671" s="37" t="str">
        <x:v>8201164271</x:v>
      </x:c>
      <x:c r="C7671" s="29" t="str">
        <x:v>Renault</x:v>
      </x:c>
      <x:c r="D7671" s="30" t="n">
        <x:v>880</x:v>
      </x:c>
      <x:c r="E7671" s="30" t="n">
        <x:v>0</x:v>
      </x:c>
      <x:c r="F7671" s="30" t="n">
        <x:v>2635</x:v>
      </x:c>
      <x:c r="G7671" s="30" t="n">
        <x:v>0</x:v>
      </x:c>
      <x:c r="H7671" s="31" t="n">
        <x:f>IF(O7671&gt;0,O7671,D7671)*E7671/1000000/31.1034768</x:f>
        <x:v>0</x:v>
      </x:c>
      <x:c r="I7671" s="31" t="n">
        <x:f>IF(O7671&gt;0,O7671,D7671)*F7671/1000000/31.1034768</x:f>
        <x:v>0.07455115114333456</x:v>
      </x:c>
      <x:c r="J7671" s="31" t="n">
        <x:f>IF(O7671&gt;0,O7671,D7671)*G7671/1000000/31.1034768</x:f>
        <x:v>0</x:v>
      </x:c>
      <x:c r="K7671" s="32" t="n">
        <x:f>H7671*$B$4*$H$4+I7671*$D$4*$J$4+J7671*$F$4*$L$4</x:f>
        <x:v>83.87004503625138</x:v>
      </x:c>
      <x:c r="L7671" s="29" t="str">
        <x:v>Niko ppm 2020</x:v>
      </x:c>
      <x:c r="M7671" s="39" t="str">
        <x:v>RENAULT 8201 164 271//208A07923R-A//1131539XXX//51G120606164822</x:v>
      </x:c>
      <x:c r="N7671" s="58"/>
      <x:c r="O7671" s="59"/>
      <x:c r="P7671" s="60" t="str">
        <x:v>No live-price match</x:v>
      </x:c>
      <x:c r="Q7671" s="61" t="str">
        <x:f>IF(N7671="","",K7671-N7671)</x:f>
      </x:c>
    </x:row>
    <x:row r="7672">
      <x:c r="A7672" s="37" t="str">
        <x:v>8201203730</x:v>
      </x:c>
      <x:c r="B7672" s="37" t="str">
        <x:v>8201203730</x:v>
      </x:c>
      <x:c r="C7672" s="29" t="str">
        <x:v>Renault</x:v>
      </x:c>
      <x:c r="D7672" s="30" t="n">
        <x:v>1020</x:v>
      </x:c>
      <x:c r="E7672" s="30" t="n">
        <x:v>1265</x:v>
      </x:c>
      <x:c r="F7672" s="30" t="n">
        <x:v>714</x:v>
      </x:c>
      <x:c r="G7672" s="30" t="n">
        <x:v>0</x:v>
      </x:c>
      <x:c r="H7672" s="31" t="n">
        <x:f>IF(O7672&gt;0,O7672,D7672)*E7672/1000000/31.1034768</x:f>
        <x:v>0.04148410829750068</x:v>
      </x:c>
      <x:c r="I7672" s="31" t="n">
        <x:f>IF(O7672&gt;0,O7672,D7672)*F7672/1000000/31.1034768</x:f>
        <x:v>0.023414745711000388</x:v>
      </x:c>
      <x:c r="J7672" s="31" t="n">
        <x:f>IF(O7672&gt;0,O7672,D7672)*G7672/1000000/31.1034768</x:f>
        <x:v>0</x:v>
      </x:c>
      <x:c r="K7672" s="32" t="n">
        <x:f>H7672*$B$4*$H$4+I7672*$D$4*$J$4+J7672*$F$4*$L$4</x:f>
        <x:v>89.81227462005148</x:v>
      </x:c>
      <x:c r="L7672" s="29" t="str">
        <x:v>Niko ppm 2020</x:v>
      </x:c>
      <x:c r="M7672" s="39" t="str">
        <x:v>RENAULT 8201 203 730//OF:00117-1105//121-11-36 3//FAURECIA</x:v>
      </x:c>
      <x:c r="N7672" s="58"/>
      <x:c r="O7672" s="59"/>
      <x:c r="P7672" s="60" t="str">
        <x:v>No live-price match</x:v>
      </x:c>
      <x:c r="Q7672" s="61" t="str">
        <x:f>IF(N7672="","",K7672-N7672)</x:f>
      </x:c>
    </x:row>
    <x:row r="7673">
      <x:c r="A7673" s="37" t="str">
        <x:v>8201208164</x:v>
      </x:c>
      <x:c r="B7673" s="37" t="str">
        <x:v>8201208164</x:v>
      </x:c>
      <x:c r="C7673" s="29" t="str">
        <x:v>Renault</x:v>
      </x:c>
      <x:c r="D7673" s="30" t="n">
        <x:v>1060</x:v>
      </x:c>
      <x:c r="E7673" s="30" t="n">
        <x:v>1760</x:v>
      </x:c>
      <x:c r="F7673" s="30" t="n">
        <x:v>965</x:v>
      </x:c>
      <x:c r="G7673" s="30" t="n">
        <x:v>0</x:v>
      </x:c>
      <x:c r="H7673" s="31" t="n">
        <x:f>IF(O7673&gt;0,O7673,D7673)*E7673/1000000/31.1034768</x:f>
        <x:v>0.05998043279843236</x:v>
      </x:c>
      <x:c r="I7673" s="31" t="n">
        <x:f>IF(O7673&gt;0,O7673,D7673)*F7673/1000000/31.1034768</x:f>
        <x:v>0.03288699866504956</x:v>
      </x:c>
      <x:c r="J7673" s="31" t="n">
        <x:f>IF(O7673&gt;0,O7673,D7673)*G7673/1000000/31.1034768</x:f>
        <x:v>0</x:v>
      </x:c>
      <x:c r="K7673" s="32" t="n">
        <x:f>H7673*$B$4*$H$4+I7673*$D$4*$J$4+J7673*$F$4*$L$4</x:f>
        <x:v>128.76793567978228</x:v>
      </x:c>
      <x:c r="L7673" s="29" t="str">
        <x:v>Niko ppm 2020</x:v>
      </x:c>
      <x:c r="M7673" s="39" t="str">
        <x:v>RENAULT 8201 208 164//72076735//14 27 810 60 003//PC 31 997-P066//25-01-2011//EBERSPÄCHER</x:v>
      </x:c>
      <x:c r="N7673" s="58"/>
      <x:c r="O7673" s="59"/>
      <x:c r="P7673" s="60" t="str">
        <x:v>No live-price match</x:v>
      </x:c>
      <x:c r="Q7673" s="61" t="str">
        <x:f>IF(N7673="","",K7673-N7673)</x:f>
      </x:c>
    </x:row>
    <x:row r="7674">
      <x:c r="A7674" s="37" t="str">
        <x:v>8201208165</x:v>
      </x:c>
      <x:c r="B7674" s="37" t="str">
        <x:v>8201208165</x:v>
      </x:c>
      <x:c r="C7674" s="29" t="str">
        <x:v>Renault</x:v>
      </x:c>
      <x:c r="D7674" s="30" t="n">
        <x:v>1060</x:v>
      </x:c>
      <x:c r="E7674" s="30" t="n">
        <x:v>2185</x:v>
      </x:c>
      <x:c r="F7674" s="30" t="n">
        <x:v>1150</x:v>
      </x:c>
      <x:c r="G7674" s="30" t="n">
        <x:v>0</x:v>
      </x:c>
      <x:c r="H7674" s="31" t="n">
        <x:f>IF(O7674&gt;0,O7674,D7674)*E7674/1000000/31.1034768</x:f>
        <x:v>0.07446434412759927</x:v>
      </x:c>
      <x:c r="I7674" s="31" t="n">
        <x:f>IF(O7674&gt;0,O7674,D7674)*F7674/1000000/31.1034768</x:f>
        <x:v>0.039191760067157515</x:v>
      </x:c>
      <x:c r="J7674" s="31" t="n">
        <x:f>IF(O7674&gt;0,O7674,D7674)*G7674/1000000/31.1034768</x:f>
        <x:v>0</x:v>
      </x:c>
      <x:c r="K7674" s="32" t="n">
        <x:f>H7674*$B$4*$H$4+I7674*$D$4*$J$4+J7674*$F$4*$L$4</x:f>
        <x:v>158.02117659077908</x:v>
      </x:c>
      <x:c r="L7674" s="29" t="str">
        <x:v>Niko ppm 2020</x:v>
      </x:c>
      <x:c r="M7674" s="39" t="str">
        <x:v>RENAULT 8201 208 165//72076735//14 27 810 60 004//PC 31998-9082//25-01-2011//EBERSPÄCHER</x:v>
      </x:c>
      <x:c r="N7674" s="58"/>
      <x:c r="O7674" s="59"/>
      <x:c r="P7674" s="60" t="str">
        <x:v>No live-price match</x:v>
      </x:c>
      <x:c r="Q7674" s="61" t="str">
        <x:f>IF(N7674="","",K7674-N7674)</x:f>
      </x:c>
    </x:row>
    <x:row r="7675">
      <x:c r="A7675" s="37" t="str">
        <x:v>82012343</x:v>
      </x:c>
      <x:c r="B7675" s="37" t="str">
        <x:v>82012343</x:v>
      </x:c>
      <x:c r="C7675" s="29" t="str">
        <x:v>Ford</x:v>
      </x:c>
      <x:c r="D7675" s="30" t="n">
        <x:v>780</x:v>
      </x:c>
      <x:c r="E7675" s="30" t="n">
        <x:v>0</x:v>
      </x:c>
      <x:c r="F7675" s="30" t="n">
        <x:v>50</x:v>
      </x:c>
      <x:c r="G7675" s="30" t="n">
        <x:v>0</x:v>
      </x:c>
      <x:c r="H7675" s="31" t="n">
        <x:f>IF(O7675&gt;0,O7675,D7675)*E7675/1000000/31.1034768</x:f>
        <x:v>0</x:v>
      </x:c>
      <x:c r="I7675" s="31" t="n">
        <x:f>IF(O7675&gt;0,O7675,D7675)*F7675/1000000/31.1034768</x:f>
        <x:v>0.0012538791161764912</x:v>
      </x:c>
      <x:c r="J7675" s="31" t="n">
        <x:f>IF(O7675&gt;0,O7675,D7675)*G7675/1000000/31.1034768</x:f>
        <x:v>0</x:v>
      </x:c>
      <x:c r="K7675" s="32" t="n">
        <x:f>H7675*$B$4*$H$4+I7675*$D$4*$J$4+J7675*$F$4*$L$4</x:f>
        <x:v>1.4106140056985528</x:v>
      </x:c>
      <x:c r="L7675" s="29" t="str">
        <x:v>Niko ppm 2020</x:v>
      </x:c>
      <x:c r="M7675" s="39" t="str">
        <x:v>FORD//820 12343//0005375 203//000609//C 95 CA//04/12</x:v>
      </x:c>
      <x:c r="N7675" s="58"/>
      <x:c r="O7675" s="59"/>
      <x:c r="P7675" s="60" t="str">
        <x:v>No live-price match</x:v>
      </x:c>
      <x:c r="Q7675" s="61" t="str">
        <x:f>IF(N7675="","",K7675-N7675)</x:f>
      </x:c>
    </x:row>
    <x:row r="7676">
      <x:c r="A7676" s="37" t="str">
        <x:v>8201275149</x:v>
      </x:c>
      <x:c r="B7676" s="37" t="str">
        <x:v>8201275149</x:v>
      </x:c>
      <x:c r="C7676" s="29" t="str">
        <x:v>Renault</x:v>
      </x:c>
      <x:c r="D7676" s="30" t="n">
        <x:v>3600</x:v>
      </x:c>
      <x:c r="E7676" s="30" t="n">
        <x:v>988.1666667</x:v>
      </x:c>
      <x:c r="F7676" s="30" t="n">
        <x:v>551.8333333</x:v>
      </x:c>
      <x:c r="G7676" s="30" t="n">
        <x:v>0</x:v>
      </x:c>
      <x:c r="H7676" s="31" t="n">
        <x:f>IF(O7676&gt;0,O7676,D7676)*E7676/1000000/31.1034768</x:f>
        <x:v>0.11437306584709526</x:v>
      </x:c>
      <x:c r="I7676" s="31" t="n">
        <x:f>IF(O7676&gt;0,O7676,D7676)*F7676/1000000/31.1034768</x:f>
        <x:v>0.06387067312937827</x:v>
      </x:c>
      <x:c r="J7676" s="31" t="n">
        <x:f>IF(O7676&gt;0,O7676,D7676)*G7676/1000000/31.1034768</x:f>
        <x:v>0</x:v>
      </x:c>
      <x:c r="K7676" s="32" t="n">
        <x:f>H7676*$B$4*$H$4+I7676*$D$4*$J$4+J7676*$F$4*$L$4</x:f>
        <x:v>246.8452980166063</x:v>
      </x:c>
      <x:c r="L7676" s="29" t="str">
        <x:v>Niko ppm 2020</x:v>
      </x:c>
      <x:c r="M7676" s="39" t="str">
        <x:v>RENAULT 8201 275 149//121-11-1459//OF:01188-1138//FAURECIA</x:v>
      </x:c>
      <x:c r="N7676" s="58"/>
      <x:c r="O7676" s="59"/>
      <x:c r="P7676" s="60" t="str">
        <x:v>No live-price match</x:v>
      </x:c>
      <x:c r="Q7676" s="61" t="str">
        <x:f>IF(N7676="","",K7676-N7676)</x:f>
      </x:c>
    </x:row>
    <x:row r="7677">
      <x:c r="A7677" s="37" t="str">
        <x:v>8201282787</x:v>
      </x:c>
      <x:c r="B7677" s="37" t="str">
        <x:v>8201282787</x:v>
      </x:c>
      <x:c r="C7677" s="29" t="str">
        <x:v>Renault</x:v>
      </x:c>
      <x:c r="D7677" s="30" t="n">
        <x:v>3260</x:v>
      </x:c>
      <x:c r="E7677" s="30" t="n">
        <x:v>1576.9938650000001</x:v>
      </x:c>
      <x:c r="F7677" s="30" t="n">
        <x:v>855.1533742</x:v>
      </x:c>
      <x:c r="G7677" s="30" t="n">
        <x:v>0</x:v>
      </x:c>
      <x:c r="H7677" s="31" t="n">
        <x:f>IF(O7677&gt;0,O7677,D7677)*E7677/1000000/31.1034768</x:f>
        <x:v>0.16528698810610137</x:v>
      </x:c>
      <x:c r="I7677" s="31" t="n">
        <x:f>IF(O7677&gt;0,O7677,D7677)*F7677/1000000/31.1034768</x:f>
        <x:v>0.0896298512805488</x:v>
      </x:c>
      <x:c r="J7677" s="31" t="n">
        <x:f>IF(O7677&gt;0,O7677,D7677)*G7677/1000000/31.1034768</x:f>
        <x:v>0</x:v>
      </x:c>
      <x:c r="K7677" s="32" t="n">
        <x:f>H7677*$B$4*$H$4+I7677*$D$4*$J$4+J7677*$F$4*$L$4</x:f>
        <x:v>353.72267449295254</x:v>
      </x:c>
      <x:c r="L7677" s="29" t="str">
        <x:v>Niko ppm 2020</x:v>
      </x:c>
      <x:c r="M7677" s="39" t="str">
        <x:v>RENAULT 8201 282 787//OF:51001841//121-12-461//FAURECIA</x:v>
      </x:c>
      <x:c r="N7677" s="58"/>
      <x:c r="O7677" s="59"/>
      <x:c r="P7677" s="60" t="str">
        <x:v>No live-price match</x:v>
      </x:c>
      <x:c r="Q7677" s="61" t="str">
        <x:f>IF(N7677="","",K7677-N7677)</x:f>
      </x:c>
    </x:row>
    <x:row r="7678">
      <x:c r="A7678" s="37" t="str">
        <x:v>8201282789</x:v>
      </x:c>
      <x:c r="B7678" s="37" t="str">
        <x:v>8201282789</x:v>
      </x:c>
      <x:c r="C7678" s="29" t="str">
        <x:v>Renault</x:v>
      </x:c>
      <x:c r="D7678" s="30" t="n">
        <x:v>3280</x:v>
      </x:c>
      <x:c r="E7678" s="30" t="n">
        <x:v>1494.664634</x:v>
      </x:c>
      <x:c r="F7678" s="30" t="n">
        <x:v>825.7012195000001</x:v>
      </x:c>
      <x:c r="G7678" s="30" t="n">
        <x:v>0</x:v>
      </x:c>
      <x:c r="H7678" s="31" t="n">
        <x:f>IF(O7678&gt;0,O7678,D7678)*E7678/1000000/31.1034768</x:f>
        <x:v>0.15761903503726632</x:v>
      </x:c>
      <x:c r="I7678" s="31" t="n">
        <x:f>IF(O7678&gt;0,O7678,D7678)*F7678/1000000/31.1034768</x:f>
        <x:v>0.08707386693052914</x:v>
      </x:c>
      <x:c r="J7678" s="31" t="n">
        <x:f>IF(O7678&gt;0,O7678,D7678)*G7678/1000000/31.1034768</x:f>
        <x:v>0</x:v>
      </x:c>
      <x:c r="K7678" s="32" t="n">
        <x:f>H7678*$B$4*$H$4+I7678*$D$4*$J$4+J7678*$F$4*$L$4</x:f>
        <x:v>339.1152239038628</x:v>
      </x:c>
      <x:c r="L7678" s="29" t="str">
        <x:v>Niko ppm 2020</x:v>
      </x:c>
      <x:c r="M7678" s="39" t="str">
        <x:v>RENAULT 8201 282 789//OF:51002247//121-12-482//FAURECIA</x:v>
      </x:c>
      <x:c r="N7678" s="58"/>
      <x:c r="O7678" s="59"/>
      <x:c r="P7678" s="60" t="str">
        <x:v>No live-price match</x:v>
      </x:c>
      <x:c r="Q7678" s="61" t="str">
        <x:f>IF(N7678="","",K7678-N7678)</x:f>
      </x:c>
    </x:row>
    <x:row r="7679">
      <x:c r="A7679" s="37" t="str">
        <x:v>8201282790</x:v>
      </x:c>
      <x:c r="B7679" s="37" t="str">
        <x:v>8201282790</x:v>
      </x:c>
      <x:c r="C7679" s="29" t="str">
        <x:v>Renault</x:v>
      </x:c>
      <x:c r="D7679" s="30" t="n">
        <x:v>3300</x:v>
      </x:c>
      <x:c r="E7679" s="30" t="n">
        <x:v>1515.878788</x:v>
      </x:c>
      <x:c r="F7679" s="30" t="n">
        <x:v>787.8787879</x:v>
      </x:c>
      <x:c r="G7679" s="30" t="n">
        <x:v>0</x:v>
      </x:c>
      <x:c r="H7679" s="31" t="n">
        <x:f>IF(O7679&gt;0,O7679,D7679)*E7679/1000000/31.1034768</x:f>
        <x:v>0.16083089464776493</x:v>
      </x:c>
      <x:c r="I7679" s="31" t="n">
        <x:f>IF(O7679&gt;0,O7679,D7679)*F7679/1000000/31.1034768</x:f>
        <x:v>0.08359194108068331</x:v>
      </x:c>
      <x:c r="J7679" s="31" t="n">
        <x:f>IF(O7679&gt;0,O7679,D7679)*G7679/1000000/31.1034768</x:f>
        <x:v>0</x:v>
      </x:c>
      <x:c r="K7679" s="32" t="n">
        <x:f>H7679*$B$4*$H$4+I7679*$D$4*$J$4+J7679*$F$4*$L$4</x:f>
        <x:v>340.11220252684905</x:v>
      </x:c>
      <x:c r="L7679" s="29" t="str">
        <x:v>Niko ppm 2020</x:v>
      </x:c>
      <x:c r="M7679" s="39" t="str">
        <x:v>RENAULT 8201 282 790//OF: 51008734//28 05 13//1236276 X</x:v>
      </x:c>
      <x:c r="N7679" s="58"/>
      <x:c r="O7679" s="59"/>
      <x:c r="P7679" s="60" t="str">
        <x:v>No live-price match</x:v>
      </x:c>
      <x:c r="Q7679" s="61" t="str">
        <x:f>IF(N7679="","",K7679-N7679)</x:f>
      </x:c>
    </x:row>
    <x:row r="7680">
      <x:c r="A7680" s="37" t="str">
        <x:v>8201288133</x:v>
      </x:c>
      <x:c r="B7680" s="37" t="str">
        <x:v>8201288133</x:v>
      </x:c>
      <x:c r="C7680" s="29" t="str">
        <x:v>Renault</x:v>
      </x:c>
      <x:c r="D7680" s="30" t="n">
        <x:v>3260</x:v>
      </x:c>
      <x:c r="E7680" s="30" t="n">
        <x:v>2240.736196</x:v>
      </x:c>
      <x:c r="F7680" s="30" t="n">
        <x:v>1039.398773</x:v>
      </x:c>
      <x:c r="G7680" s="30" t="n">
        <x:v>0</x:v>
      </x:c>
      <x:c r="H7680" s="31" t="n">
        <x:f>IF(O7680&gt;0,O7680,D7680)*E7680/1000000/31.1034768</x:f>
        <x:v>0.23485477350107686</x:v>
      </x:c>
      <x:c r="I7680" s="31" t="n">
        <x:f>IF(O7680&gt;0,O7680,D7680)*F7680/1000000/31.1034768</x:f>
        <x:v>0.10894087570235877</x:v>
      </x:c>
      <x:c r="J7680" s="31" t="n">
        <x:f>IF(O7680&gt;0,O7680,D7680)*G7680/1000000/31.1034768</x:f>
        <x:v>0</x:v>
      </x:c>
      <x:c r="K7680" s="32" t="n">
        <x:f>H7680*$B$4*$H$4+I7680*$D$4*$J$4+J7680*$F$4*$L$4</x:f>
        <x:v>481.8862886218012</x:v>
      </x:c>
      <x:c r="L7680" s="29" t="str">
        <x:v>Niko ppm 2020</x:v>
      </x:c>
      <x:c r="M7680" s="39" t="str">
        <x:v>RENAULT 8201 288 133//OF: 51001882//121-12-439//FAURECIA</x:v>
      </x:c>
      <x:c r="N7680" s="58"/>
      <x:c r="O7680" s="59"/>
      <x:c r="P7680" s="60" t="str">
        <x:v>No live-price match</x:v>
      </x:c>
      <x:c r="Q7680" s="61" t="str">
        <x:f>IF(N7680="","",K7680-N7680)</x:f>
      </x:c>
    </x:row>
    <x:row r="7681">
      <x:c r="A7681" s="37" t="str">
        <x:v>8201336618</x:v>
      </x:c>
      <x:c r="B7681" s="37" t="str">
        <x:v>8201336618</x:v>
      </x:c>
      <x:c r="C7681" s="29" t="str">
        <x:v>Renault</x:v>
      </x:c>
      <x:c r="D7681" s="30" t="n">
        <x:v>3300</x:v>
      </x:c>
      <x:c r="E7681" s="30" t="n">
        <x:v>1018.3333329999999</x:v>
      </x:c>
      <x:c r="F7681" s="30" t="n">
        <x:v>211.5454545</x:v>
      </x:c>
      <x:c r="G7681" s="30" t="n">
        <x:v>65</x:v>
      </x:c>
      <x:c r="H7681" s="31" t="n">
        <x:f>IF(O7681&gt;0,O7681,D7681)*E7681/1000000/31.1034768</x:f>
        <x:v>0.1080425838085085</x:v>
      </x:c>
      <x:c r="I7681" s="31" t="n">
        <x:f>IF(O7681&gt;0,O7681,D7681)*F7681/1000000/31.1034768</x:f>
        <x:v>0.022444436174736584</x:v>
      </x:c>
      <x:c r="J7681" s="31" t="n">
        <x:f>IF(O7681&gt;0,O7681,D7681)*G7681/1000000/31.1034768</x:f>
        <x:v>0.006896335138970702</x:v>
      </x:c>
      <x:c r="K7681" s="32" t="n">
        <x:f>H7681*$B$4*$H$4+I7681*$D$4*$J$4+J7681*$F$4*$L$4</x:f>
        <x:v>244.55344806173724</x:v>
      </x:c>
      <x:c r="L7681" s="29" t="str">
        <x:v>Niko ppm 2020</x:v>
      </x:c>
      <x:c r="M7681" s="39" t="str">
        <x:v>RENAULT NACHBAU !!//RENAULT NR. 8201 336 618//JE-NR. 14.27.711.67.0610a//LOS-NR. MONOLITH 1200320823//LOS-NR. DPF: SN 22318//SAP-NR. 72082942//DATUM: 27.09.2012</x:v>
      </x:c>
      <x:c r="N7681" s="58"/>
      <x:c r="O7681" s="59"/>
      <x:c r="P7681" s="60" t="str">
        <x:v>No live-price match</x:v>
      </x:c>
      <x:c r="Q7681" s="61" t="str">
        <x:f>IF(N7681="","",K7681-N7681)</x:f>
      </x:c>
    </x:row>
    <x:row r="7682">
      <x:c r="A7682" s="37" t="str">
        <x:v>8201377722</x:v>
      </x:c>
      <x:c r="B7682" s="37" t="str">
        <x:v>8201377722</x:v>
      </x:c>
      <x:c r="C7682" s="29" t="str">
        <x:v>Renault</x:v>
      </x:c>
      <x:c r="D7682" s="30" t="n">
        <x:v>3340</x:v>
      </x:c>
      <x:c r="E7682" s="30" t="n">
        <x:v>2285.209581</x:v>
      </x:c>
      <x:c r="F7682" s="30" t="n">
        <x:v>992.3353293</x:v>
      </x:c>
      <x:c r="G7682" s="30" t="n">
        <x:v>0</x:v>
      </x:c>
      <x:c r="H7682" s="31" t="n">
        <x:f>IF(O7682&gt;0,O7682,D7682)*E7682/1000000/31.1034768</x:f>
        <x:v>0.24539378827707134</x:v>
      </x:c>
      <x:c r="I7682" s="31" t="n">
        <x:f>IF(O7682&gt;0,O7682,D7682)*F7682/1000000/31.1034768</x:f>
        <x:v>0.10656043442262376</x:v>
      </x:c>
      <x:c r="J7682" s="31" t="n">
        <x:f>IF(O7682&gt;0,O7682,D7682)*G7682/1000000/31.1034768</x:f>
        <x:v>0</x:v>
      </x:c>
      <x:c r="K7682" s="32" t="n">
        <x:f>H7682*$B$4*$H$4+I7682*$D$4*$J$4+J7682*$F$4*$L$4</x:f>
        <x:v>495.3329847893708</x:v>
      </x:c>
      <x:c r="L7682" s="29" t="str">
        <x:v>Niko ppm 2020</x:v>
      </x:c>
      <x:c r="M7682" s="39" t="str">
        <x:v>RENAULT//8201 377 722//OF:51004625//121-13-128</x:v>
      </x:c>
      <x:c r="N7682" s="58"/>
      <x:c r="O7682" s="59"/>
      <x:c r="P7682" s="60" t="str">
        <x:v>No live-price match</x:v>
      </x:c>
      <x:c r="Q7682" s="61" t="str">
        <x:f>IF(N7682="","",K7682-N7682)</x:f>
      </x:c>
    </x:row>
    <x:row r="7683">
      <x:c r="A7683" s="37" t="str">
        <x:v>8201381404</x:v>
      </x:c>
      <x:c r="B7683" s="37" t="str">
        <x:v>8201381404</x:v>
      </x:c>
      <x:c r="C7683" s="29" t="str">
        <x:v>Renault</x:v>
      </x:c>
      <x:c r="D7683" s="30" t="n">
        <x:v>3220</x:v>
      </x:c>
      <x:c r="E7683" s="30" t="n">
        <x:v>1461.490683</x:v>
      </x:c>
      <x:c r="F7683" s="30" t="n">
        <x:v>776.7701863</x:v>
      </x:c>
      <x:c r="G7683" s="30" t="n">
        <x:v>0</x:v>
      </x:c>
      <x:c r="H7683" s="31" t="n">
        <x:f>IF(O7683&gt;0,O7683,D7683)*E7683/1000000/31.1034768</x:f>
        <x:v>0.15130141332817174</x:v>
      </x:c>
      <x:c r="I7683" s="31" t="n">
        <x:f>IF(O7683&gt;0,O7683,D7683)*F7683/1000000/31.1034768</x:f>
        <x:v>0.08041544731378712</x:v>
      </x:c>
      <x:c r="J7683" s="31" t="n">
        <x:f>IF(O7683&gt;0,O7683,D7683)*G7683/1000000/31.1034768</x:f>
        <x:v>0</x:v>
      </x:c>
      <x:c r="K7683" s="32" t="n">
        <x:f>H7683*$B$4*$H$4+I7683*$D$4*$J$4+J7683*$F$4*$L$4</x:f>
        <x:v>321.9585406201133</x:v>
      </x:c>
      <x:c r="L7683" s="29" t="str">
        <x:v>Niko ppm 2020</x:v>
      </x:c>
      <x:c r="M7683" s="39" t="str">
        <x:v>RENAULT 8201 381 404//DF:51004830//121-13-124//FAURECIA</x:v>
      </x:c>
      <x:c r="N7683" s="58"/>
      <x:c r="O7683" s="59"/>
      <x:c r="P7683" s="60" t="str">
        <x:v>No live-price match</x:v>
      </x:c>
      <x:c r="Q7683" s="61" t="str">
        <x:f>IF(N7683="","",K7683-N7683)</x:f>
      </x:c>
    </x:row>
    <x:row r="7684">
      <x:c r="A7684" s="37" t="str">
        <x:v>82030875</x:v>
      </x:c>
      <x:c r="B7684" s="37" t="str">
        <x:v>82030875</x:v>
      </x:c>
      <x:c r="C7684" s="29" t="str"/>
      <x:c r="D7684" s="30" t="n">
        <x:v>466.56</x:v>
      </x:c>
      <x:c r="E7684" s="30" t="n">
        <x:v>826.37</x:v>
      </x:c>
      <x:c r="F7684" s="30" t="n">
        <x:v>93.23</x:v>
      </x:c>
      <x:c r="G7684" s="30" t="n">
        <x:v>829.17</x:v>
      </x:c>
      <x:c r="H7684" s="31" t="n">
        <x:f>IF(O7684&gt;0,O7684,D7684)*E7684/1000000/31.1034768</x:f>
        <x:v>0.004940373091413049</x:v>
      </x:c>
      <x:c r="I7684" s="31" t="n">
        <x:f>IF(O7684&gt;0,O7684,D7684)*F7684/1000000/31.1034768</x:f>
        <x:v>0.0005573665347392071</x:v>
      </x:c>
      <x:c r="J7684" s="31" t="n">
        <x:f>IF(O7684&gt;0,O7684,D7684)*G7684/1000000/31.1034768</x:f>
        <x:v>0.004957112620505292</x:v>
      </x:c>
      <x:c r="K7684" s="32" t="n">
        <x:f>H7684*$B$4*$H$4+I7684*$D$4*$J$4+J7684*$F$4*$L$4</x:f>
        <x:v>47.000000000000014</x:v>
      </x:c>
      <x:c r="L7684" s="29" t="str">
        <x:v>Niko ppm 207</x:v>
      </x:c>
      <x:c r="M7684" s="39" t="str"/>
      <x:c r="N7684" s="58" t="n">
        <x:v>47</x:v>
      </x:c>
      <x:c r="O7684" s="59" t="n">
        <x:v>185.94912670124768</x:v>
      </x:c>
      <x:c r="P7684" s="60" t="str">
        <x:v>Calibrated to live price</x:v>
      </x:c>
      <x:c r="Q7684" s="61" t="n">
        <x:f>IF(N7684="","",K7684-N7684)</x:f>
        <x:v>1.4210854715202004e-14</x:v>
      </x:c>
    </x:row>
    <x:row r="7685">
      <x:c r="A7685" s="37" t="str">
        <x:v>82045505</x:v>
      </x:c>
      <x:c r="B7685" s="37" t="str">
        <x:v>82045505</x:v>
      </x:c>
      <x:c r="C7685" s="29" t="str">
        <x:v>inconnu</x:v>
      </x:c>
      <x:c r="D7685" s="30" t="n">
        <x:v>7800</x:v>
      </x:c>
      <x:c r="E7685" s="30" t="n">
        <x:v>1450</x:v>
      </x:c>
      <x:c r="F7685" s="30" t="n">
        <x:v>0</x:v>
      </x:c>
      <x:c r="G7685" s="30" t="n">
        <x:v>0</x:v>
      </x:c>
      <x:c r="H7685" s="31" t="n">
        <x:f>IF(O7685&gt;0,O7685,D7685)*E7685/1000000/31.1034768</x:f>
        <x:v>0.3636249436911825</x:v>
      </x:c>
      <x:c r="I7685" s="31" t="n">
        <x:f>IF(O7685&gt;0,O7685,D7685)*F7685/1000000/31.1034768</x:f>
        <x:v>0</x:v>
      </x:c>
      <x:c r="J7685" s="31" t="n">
        <x:f>IF(O7685&gt;0,O7685,D7685)*G7685/1000000/31.1034768</x:f>
        <x:v>0</x:v>
      </x:c>
      <x:c r="K7685" s="32" t="n">
        <x:f>H7685*$B$4*$H$4+I7685*$D$4*$J$4+J7685*$F$4*$L$4</x:f>
        <x:v>556.3461638475092</x:v>
      </x:c>
      <x:c r="L7685" s="29" t="str">
        <x:v>Niko ppm 2020</x:v>
      </x:c>
      <x:c r="M7685" s="39" t="str">
        <x:v>820 45505//TNF 11/0192</x:v>
      </x:c>
      <x:c r="N7685" s="58"/>
      <x:c r="O7685" s="59"/>
      <x:c r="P7685" s="60" t="str">
        <x:v>No live-price match</x:v>
      </x:c>
      <x:c r="Q7685" s="61" t="str">
        <x:f>IF(N7685="","",K7685-N7685)</x:f>
      </x:c>
    </x:row>
    <x:row r="7686">
      <x:c r="A7686" s="37" t="str">
        <x:v>82059</x:v>
      </x:c>
      <x:c r="B7686" s="37" t="str">
        <x:v>82059</x:v>
      </x:c>
      <x:c r="C7686" s="29" t="str"/>
      <x:c r="D7686" s="30" t="n">
        <x:v>700</x:v>
      </x:c>
      <x:c r="E7686" s="30" t="n">
        <x:v>90</x:v>
      </x:c>
      <x:c r="F7686" s="30" t="n">
        <x:v>3000</x:v>
      </x:c>
      <x:c r="G7686" s="30" t="n">
        <x:v>0</x:v>
      </x:c>
      <x:c r="H7686" s="31" t="n">
        <x:f>IF(O7686&gt;0,O7686,D7686)*E7686/1000000/31.1034768</x:f>
        <x:v>0.0020254970338235627</x:v>
      </x:c>
      <x:c r="I7686" s="31" t="n">
        <x:f>IF(O7686&gt;0,O7686,D7686)*F7686/1000000/31.1034768</x:f>
        <x:v>0.06751656779411877</x:v>
      </x:c>
      <x:c r="J7686" s="31" t="n">
        <x:f>IF(O7686&gt;0,O7686,D7686)*G7686/1000000/31.1034768</x:f>
        <x:v>0</x:v>
      </x:c>
      <x:c r="K7686" s="32" t="n">
        <x:f>H7686*$B$4*$H$4+I7686*$D$4*$J$4+J7686*$F$4*$L$4</x:f>
        <x:v>79.05514923013368</x:v>
      </x:c>
      <x:c r="L7686" s="29" t="str">
        <x:v>ppm Niko 2006</x:v>
      </x:c>
      <x:c r="M7686" s="39" t="str"/>
      <x:c r="N7686" s="58"/>
      <x:c r="O7686" s="59"/>
      <x:c r="P7686" s="60" t="str">
        <x:v>No live-price match</x:v>
      </x:c>
      <x:c r="Q7686" s="61" t="str">
        <x:f>IF(N7686="","",K7686-N7686)</x:f>
      </x:c>
    </x:row>
    <x:row r="7687">
      <x:c r="A7687" s="37" t="str">
        <x:v>82100000</x:v>
      </x:c>
      <x:c r="B7687" s="37" t="str">
        <x:v>82100000</x:v>
      </x:c>
      <x:c r="C7687" s="29" t="str"/>
      <x:c r="D7687" s="30" t="n">
        <x:v>615.63</x:v>
      </x:c>
      <x:c r="E7687" s="30" t="n">
        <x:v>288.43</x:v>
      </x:c>
      <x:c r="F7687" s="30" t="n">
        <x:v>150.88</x:v>
      </x:c>
      <x:c r="G7687" s="30" t="n">
        <x:v>478.19</x:v>
      </x:c>
      <x:c r="H7687" s="31" t="n">
        <x:f>IF(O7687&gt;0,O7687,D7687)*E7687/1000000/31.1034768</x:f>
        <x:v>0.005708884638260119</x:v>
      </x:c>
      <x:c r="I7687" s="31" t="n">
        <x:f>IF(O7687&gt;0,O7687,D7687)*F7687/1000000/31.1034768</x:f>
        <x:v>0.0029863624249235055</x:v>
      </x:c>
      <x:c r="J7687" s="31" t="n">
        <x:f>IF(O7687&gt;0,O7687,D7687)*G7687/1000000/31.1034768</x:f>
        <x:v>0.009464797507782152</x:v>
      </x:c>
      <x:c r="K7687" s="32" t="n">
        <x:f>H7687*$B$4*$H$4+I7687*$D$4*$J$4+J7687*$F$4*$L$4</x:f>
        <x:v>86.20361571051117</x:v>
      </x:c>
      <x:c r="L7687" s="29" t="str">
        <x:v>Dynamic PPM Calculator</x:v>
      </x:c>
      <x:c r="M7687" s="39" t="str"/>
      <x:c r="N7687" s="58"/>
      <x:c r="O7687" s="59"/>
      <x:c r="P7687" s="60" t="str">
        <x:v>No live-price match</x:v>
      </x:c>
      <x:c r="Q7687" s="61" t="str">
        <x:f>IF(N7687="","",K7687-N7687)</x:f>
      </x:c>
    </x:row>
    <x:row r="7688">
      <x:c r="A7688" s="37" t="str">
        <x:v>82112638</x:v>
      </x:c>
      <x:c r="B7688" s="37" t="str">
        <x:v>82112638</x:v>
      </x:c>
      <x:c r="C7688" s="29" t="str"/>
      <x:c r="D7688" s="30" t="n">
        <x:v>615.63</x:v>
      </x:c>
      <x:c r="E7688" s="30" t="n">
        <x:v>288.43</x:v>
      </x:c>
      <x:c r="F7688" s="30" t="n">
        <x:v>150.88</x:v>
      </x:c>
      <x:c r="G7688" s="30" t="n">
        <x:v>478.19</x:v>
      </x:c>
      <x:c r="H7688" s="31" t="n">
        <x:f>IF(O7688&gt;0,O7688,D7688)*E7688/1000000/31.1034768</x:f>
        <x:v>0.002913925616844125</x:v>
      </x:c>
      <x:c r="I7688" s="31" t="n">
        <x:f>IF(O7688&gt;0,O7688,D7688)*F7688/1000000/31.1034768</x:f>
        <x:v>0.0015242973930223679</x:v>
      </x:c>
      <x:c r="J7688" s="31" t="n">
        <x:f>IF(O7688&gt;0,O7688,D7688)*G7688/1000000/31.1034768</x:f>
        <x:v>0.0048310165056294156</x:v>
      </x:c>
      <x:c r="K7688" s="32" t="n">
        <x:f>H7688*$B$4*$H$4+I7688*$D$4*$J$4+J7688*$F$4*$L$4</x:f>
        <x:v>44</x:v>
      </x:c>
      <x:c r="L7688" s="29" t="str">
        <x:v>Niko ppm 207</x:v>
      </x:c>
      <x:c r="M7688" s="39" t="str"/>
      <x:c r="N7688" s="58" t="n">
        <x:v>44</x:v>
      </x:c>
      <x:c r="O7688" s="59" t="n">
        <x:v>314.2295108707032</x:v>
      </x:c>
      <x:c r="P7688" s="60" t="str">
        <x:v>Calibrated to live price</x:v>
      </x:c>
      <x:c r="Q7688" s="61" t="n">
        <x:f>IF(N7688="","",K7688-N7688)</x:f>
        <x:v>0</x:v>
      </x:c>
    </x:row>
    <x:row r="7689">
      <x:c r="A7689" s="37" t="str">
        <x:v>82112639</x:v>
      </x:c>
      <x:c r="B7689" s="37" t="str">
        <x:v>82112639</x:v>
      </x:c>
      <x:c r="C7689" s="29" t="str"/>
      <x:c r="D7689" s="30" t="n">
        <x:v>547.77</x:v>
      </x:c>
      <x:c r="E7689" s="30" t="n">
        <x:v>240.79</x:v>
      </x:c>
      <x:c r="F7689" s="30" t="n">
        <x:v>119.5</x:v>
      </x:c>
      <x:c r="G7689" s="30" t="n">
        <x:v>854.43</x:v>
      </x:c>
      <x:c r="H7689" s="31" t="n">
        <x:f>IF(O7689&gt;0,O7689,D7689)*E7689/1000000/31.1034768</x:f>
        <x:v>0.0014059687838778331</x:v>
      </x:c>
      <x:c r="I7689" s="31" t="n">
        <x:f>IF(O7689&gt;0,O7689,D7689)*F7689/1000000/31.1034768</x:f>
        <x:v>0.0006977585019037379</x:v>
      </x:c>
      <x:c r="J7689" s="31" t="n">
        <x:f>IF(O7689&gt;0,O7689,D7689)*G7689/1000000/31.1034768</x:f>
        <x:v>0.004989002483528123</x:v>
      </x:c>
      <x:c r="K7689" s="32" t="n">
        <x:f>H7689*$B$4*$H$4+I7689*$D$4*$J$4+J7689*$F$4*$L$4</x:f>
        <x:v>41.99999999999999</x:v>
      </x:c>
      <x:c r="L7689" s="29" t="str">
        <x:v>Niko ppm 207</x:v>
      </x:c>
      <x:c r="M7689" s="39" t="str"/>
      <x:c r="N7689" s="58" t="n">
        <x:v>42</x:v>
      </x:c>
      <x:c r="O7689" s="59" t="n">
        <x:v>181.61268097042398</x:v>
      </x:c>
      <x:c r="P7689" s="60" t="str">
        <x:v>Calibrated to live price</x:v>
      </x:c>
      <x:c r="Q7689" s="61" t="n">
        <x:f>IF(N7689="","",K7689-N7689)</x:f>
        <x:v>-7.105427357601002e-15</x:v>
      </x:c>
    </x:row>
    <x:row r="7690">
      <x:c r="A7690" s="37" t="str">
        <x:v>82173905</x:v>
      </x:c>
      <x:c r="B7690" s="37" t="str">
        <x:v>82173905</x:v>
      </x:c>
      <x:c r="C7690" s="29" t="str">
        <x:v>Mini</x:v>
      </x:c>
      <x:c r="D7690" s="30" t="n">
        <x:v>2760</x:v>
      </x:c>
      <x:c r="E7690" s="30" t="n">
        <x:v>0</x:v>
      </x:c>
      <x:c r="F7690" s="30" t="n">
        <x:v>1137.5</x:v>
      </x:c>
      <x:c r="G7690" s="30" t="n">
        <x:v>188.69565219999998</x:v>
      </x:c>
      <x:c r="H7690" s="31" t="n">
        <x:f>IF(O7690&gt;0,O7690,D7690)*E7690/1000000/31.1034768</x:f>
        <x:v>0</x:v>
      </x:c>
      <x:c r="I7690" s="31" t="n">
        <x:f>IF(O7690&gt;0,O7690,D7690)*F7690/1000000/31.1034768</x:f>
        <x:v>0.10093726885220755</x:v>
      </x:c>
      <x:c r="J7690" s="31" t="n">
        <x:f>IF(O7690&gt;0,O7690,D7690)*G7690/1000000/31.1034768</x:f>
        <x:v>0.016744108815256308</x:v>
      </x:c>
      <x:c r="K7690" s="32" t="n">
        <x:f>H7690*$B$4*$H$4+I7690*$D$4*$J$4+J7690*$F$4*$L$4</x:f>
        <x:v>244.66079948219038</x:v>
      </x:c>
      <x:c r="L7690" s="29" t="str">
        <x:v>Niko ppm 2020</x:v>
      </x:c>
      <x:c r="M7690" s="39" t="str">
        <x:v>MINI//82173905//00023722</x:v>
      </x:c>
      <x:c r="N7690" s="58"/>
      <x:c r="O7690" s="59"/>
      <x:c r="P7690" s="60" t="str">
        <x:v>No live-price match</x:v>
      </x:c>
      <x:c r="Q7690" s="61" t="str">
        <x:f>IF(N7690="","",K7690-N7690)</x:f>
      </x:c>
    </x:row>
    <x:row r="7691">
      <x:c r="A7691" s="37" t="str">
        <x:v>821AB</x:v>
      </x:c>
      <x:c r="B7691" s="37" t="str">
        <x:v>821AB</x:v>
      </x:c>
      <x:c r="C7691" s="29" t="str"/>
      <x:c r="D7691" s="30" t="n">
        <x:v>4695.04</x:v>
      </x:c>
      <x:c r="E7691" s="30" t="n">
        <x:v>344.46</x:v>
      </x:c>
      <x:c r="F7691" s="30" t="n">
        <x:v>75.44</x:v>
      </x:c>
      <x:c r="G7691" s="30" t="n">
        <x:v>694.47</x:v>
      </x:c>
      <x:c r="H7691" s="31" t="n">
        <x:f>IF(O7691&gt;0,O7691,D7691)*E7691/1000000/31.1034768</x:f>
        <x:v>0.0179358981435101</x:v>
      </x:c>
      <x:c r="I7691" s="31" t="n">
        <x:f>IF(O7691&gt;0,O7691,D7691)*F7691/1000000/31.1034768</x:f>
        <x:v>0.0039281314403599886</x:v>
      </x:c>
      <x:c r="J7691" s="31" t="n">
        <x:f>IF(O7691&gt;0,O7691,D7691)*G7691/1000000/31.1034768</x:f>
        <x:v>0.036160782627078496</x:v>
      </x:c>
      <x:c r="K7691" s="32" t="n">
        <x:f>H7691*$B$4*$H$4+I7691*$D$4*$J$4+J7691*$F$4*$L$4</x:f>
        <x:v>315.00000000000006</x:v>
      </x:c>
      <x:c r="L7691" s="29" t="str">
        <x:v>Niko ppm 207</x:v>
      </x:c>
      <x:c r="M7691" s="39" t="str"/>
      <x:c r="N7691" s="58" t="n">
        <x:v>315</x:v>
      </x:c>
      <x:c r="O7691" s="59" t="n">
        <x:v>1619.545932165794</x:v>
      </x:c>
      <x:c r="P7691" s="60" t="str">
        <x:v>Calibrated to live price</x:v>
      </x:c>
      <x:c r="Q7691" s="61" t="n">
        <x:f>IF(N7691="","",K7691-N7691)</x:f>
        <x:v>5.684341886080802e-14</x:v>
      </x:c>
    </x:row>
    <x:row r="7692">
      <x:c r="A7692" s="37" t="str">
        <x:v>82422665</x:v>
      </x:c>
      <x:c r="B7692" s="37" t="str">
        <x:v>82422665</x:v>
      </x:c>
      <x:c r="C7692" s="29" t="str">
        <x:v>FIAT</x:v>
      </x:c>
      <x:c r="D7692" s="30" t="n">
        <x:v>1000</x:v>
      </x:c>
      <x:c r="E7692" s="30" t="n">
        <x:v>2197</x:v>
      </x:c>
      <x:c r="F7692" s="30" t="n">
        <x:v>26</x:v>
      </x:c>
      <x:c r="G7692" s="30" t="n">
        <x:v>443</x:v>
      </x:c>
      <x:c r="H7692" s="31" t="n">
        <x:f>IF(O7692&gt;0,O7692,D7692)*E7692/1000000/31.1034768</x:f>
        <x:v>0.0707846953428532</x:v>
      </x:c>
      <x:c r="I7692" s="31" t="n">
        <x:f>IF(O7692&gt;0,O7692,D7692)*F7692/1000000/31.1034768</x:f>
        <x:v>0.0008376887022822862</x:v>
      </x:c>
      <x:c r="J7692" s="31" t="n">
        <x:f>IF(O7692&gt;0,O7692,D7692)*G7692/1000000/31.1034768</x:f>
        <x:v>0.014272926735040494</x:v>
      </x:c>
      <x:c r="K7692" s="32" t="n">
        <x:f>H7692*$B$4*$H$4+I7692*$D$4*$J$4+J7692*$F$4*$L$4</x:f>
        <x:v>221.00000000000003</x:v>
      </x:c>
      <x:c r="L7692" s="29" t="str">
        <x:v>Katalog Franko</x:v>
      </x:c>
      <x:c r="M7692" s="39" t="str">
        <x:v>ZEUNA AUSBURG (Made in Genmany) / F: 0564</x:v>
      </x:c>
      <x:c r="N7692" s="58" t="n">
        <x:v>221</x:v>
      </x:c>
      <x:c r="O7692" s="59" t="n">
        <x:v>1002.1165814253537</x:v>
      </x:c>
      <x:c r="P7692" s="60" t="str">
        <x:v>Calibrated to live price</x:v>
      </x:c>
      <x:c r="Q7692" s="61" t="n">
        <x:f>IF(N7692="","",K7692-N7692)</x:f>
        <x:v>2.842170943040401e-14</x:v>
      </x:c>
    </x:row>
    <x:row r="7693">
      <x:c r="A7693" s="37" t="str">
        <x:v>82424702</x:v>
      </x:c>
      <x:c r="B7693" s="37" t="str">
        <x:v>82424702</x:v>
      </x:c>
      <x:c r="C7693" s="29" t="str">
        <x:v>Fiat/Lancia</x:v>
      </x:c>
      <x:c r="D7693" s="30" t="n">
        <x:v>1400</x:v>
      </x:c>
      <x:c r="E7693" s="30" t="n">
        <x:v>4123</x:v>
      </x:c>
      <x:c r="F7693" s="30" t="n">
        <x:v>26</x:v>
      </x:c>
      <x:c r="G7693" s="30" t="n">
        <x:v>443</x:v>
      </x:c>
      <x:c r="H7693" s="31" t="n">
        <x:f>IF(O7693&gt;0,O7693,D7693)*E7693/1000000/31.1034768</x:f>
        <x:v>0.18558053934343444</x:v>
      </x:c>
      <x:c r="I7693" s="31" t="n">
        <x:f>IF(O7693&gt;0,O7693,D7693)*F7693/1000000/31.1034768</x:f>
        <x:v>0.0011702871750980586</x:v>
      </x:c>
      <x:c r="J7693" s="31" t="n">
        <x:f>IF(O7693&gt;0,O7693,D7693)*G7693/1000000/31.1034768</x:f>
        <x:v>0.019939893021863074</x:v>
      </x:c>
      <x:c r="K7693" s="32" t="n">
        <x:f>H7693*$B$4*$H$4+I7693*$D$4*$J$4+J7693*$F$4*$L$4</x:f>
        <x:v>441.3841606286279</x:v>
      </x:c>
      <x:c r="L7693" s="29" t="str">
        <x:v>Niko ppm 2020</x:v>
      </x:c>
      <x:c r="M7693" s="39" t="str">
        <x:v>Fiat/Lancia//8242 47 02//01 03 73007230//Zeuna Augsburg//Made in Germany</x:v>
      </x:c>
      <x:c r="N7693" s="58"/>
      <x:c r="O7693" s="59"/>
      <x:c r="P7693" s="60" t="str">
        <x:v>No live-price match</x:v>
      </x:c>
      <x:c r="Q7693" s="61" t="str">
        <x:f>IF(N7693="","",K7693-N7693)</x:f>
      </x:c>
    </x:row>
    <x:row r="7694">
      <x:c r="A7694" s="37" t="str">
        <x:v>82430373</x:v>
      </x:c>
      <x:c r="B7694" s="37" t="str">
        <x:v>82430373</x:v>
      </x:c>
      <x:c r="C7694" s="29" t="str">
        <x:v>FIAT</x:v>
      </x:c>
      <x:c r="D7694" s="30" t="n">
        <x:v>1200</x:v>
      </x:c>
      <x:c r="E7694" s="30" t="n">
        <x:v>2308</x:v>
      </x:c>
      <x:c r="F7694" s="30" t="n">
        <x:v>17</x:v>
      </x:c>
      <x:c r="G7694" s="30" t="n">
        <x:v>563</x:v>
      </x:c>
      <x:c r="H7694" s="31" t="n">
        <x:f>IF(O7694&gt;0,O7694,D7694)*E7694/1000000/31.1034768</x:f>
        <x:v>0.08902961618514686</x:v>
      </x:c>
      <x:c r="I7694" s="31" t="n">
        <x:f>IF(O7694&gt;0,O7694,D7694)*F7694/1000000/31.1034768</x:f>
        <x:v>0.0006557640706878235</x:v>
      </x:c>
      <x:c r="J7694" s="31" t="n">
        <x:f>IF(O7694&gt;0,O7694,D7694)*G7694/1000000/31.1034768</x:f>
        <x:v>0.021717363046896743</x:v>
      </x:c>
      <x:c r="K7694" s="32" t="n">
        <x:f>H7694*$B$4*$H$4+I7694*$D$4*$J$4+J7694*$F$4*$L$4</x:f>
        <x:v>307</x:v>
      </x:c>
      <x:c r="L7694" s="29" t="str">
        <x:v>Katalog Franko</x:v>
      </x:c>
      <x:c r="M7694" s="39" t="str">
        <x:v>90NA806/FIAT LANCIA/ZEUNA AUGSBURG/MADE IN GERMA / F:1259</x:v>
      </x:c>
      <x:c r="N7694" s="58" t="n">
        <x:v>307</x:v>
      </x:c>
      <x:c r="O7694" s="59" t="n">
        <x:v>1199.796621112487</x:v>
      </x:c>
      <x:c r="P7694" s="60" t="str">
        <x:v>Calibrated to live price</x:v>
      </x:c>
      <x:c r="Q7694" s="61" t="n">
        <x:f>IF(N7694="","",K7694-N7694)</x:f>
        <x:v>0</x:v>
      </x:c>
    </x:row>
    <x:row r="7695">
      <x:c r="A7695" s="37" t="str">
        <x:v>82439935</x:v>
      </x:c>
      <x:c r="B7695" s="37" t="str">
        <x:v>82439935</x:v>
      </x:c>
      <x:c r="C7695" s="29" t="str">
        <x:v>Fiat</x:v>
      </x:c>
      <x:c r="D7695" s="30" t="n">
        <x:v>1050</x:v>
      </x:c>
      <x:c r="E7695" s="30" t="n">
        <x:v>2075</x:v>
      </x:c>
      <x:c r="F7695" s="30" t="n">
        <x:v>0</x:v>
      </x:c>
      <x:c r="G7695" s="30" t="n">
        <x:v>395</x:v>
      </x:c>
      <x:c r="H7695" s="31" t="n">
        <x:f>IF(O7695&gt;0,O7695,D7695)*E7695/1000000/31.1034768</x:f>
        <x:v>0.07004843908639821</x:v>
      </x:c>
      <x:c r="I7695" s="31" t="n">
        <x:f>IF(O7695&gt;0,O7695,D7695)*F7695/1000000/31.1034768</x:f>
        <x:v>0</x:v>
      </x:c>
      <x:c r="J7695" s="31" t="n">
        <x:f>IF(O7695&gt;0,O7695,D7695)*G7695/1000000/31.1034768</x:f>
        <x:v>0.013334522139338455</x:v>
      </x:c>
      <x:c r="K7695" s="32" t="n">
        <x:f>H7695*$B$4*$H$4+I7695*$D$4*$J$4+J7695*$F$4*$L$4</x:f>
        <x:v>211.58342015320937</x:v>
      </x:c>
      <x:c r="L7695" s="29" t="str">
        <x:v>Niko ppm 2020</x:v>
      </x:c>
      <x:c r="M7695" s="39" t="str">
        <x:v>FIAT-LANCIA 82439935//MADE IN GERMANY//ZEUNA AUGSBURG</x:v>
      </x:c>
      <x:c r="N7695" s="58"/>
      <x:c r="O7695" s="59"/>
      <x:c r="P7695" s="60" t="str">
        <x:v>No live-price match</x:v>
      </x:c>
      <x:c r="Q7695" s="61" t="str">
        <x:f>IF(N7695="","",K7695-N7695)</x:f>
      </x:c>
    </x:row>
    <x:row r="7696">
      <x:c r="A7696" s="37" t="str">
        <x:v>82453725</x:v>
      </x:c>
      <x:c r="B7696" s="37" t="str">
        <x:v>82453725</x:v>
      </x:c>
      <x:c r="C7696" s="29" t="str"/>
      <x:c r="D7696" s="30" t="n">
        <x:v>700</x:v>
      </x:c>
      <x:c r="E7696" s="30" t="n">
        <x:v>90</x:v>
      </x:c>
      <x:c r="F7696" s="30" t="n">
        <x:v>3000</x:v>
      </x:c>
      <x:c r="G7696" s="30" t="n">
        <x:v>0</x:v>
      </x:c>
      <x:c r="H7696" s="31" t="n">
        <x:f>IF(O7696&gt;0,O7696,D7696)*E7696/1000000/31.1034768</x:f>
        <x:v>0.0020254970338235627</x:v>
      </x:c>
      <x:c r="I7696" s="31" t="n">
        <x:f>IF(O7696&gt;0,O7696,D7696)*F7696/1000000/31.1034768</x:f>
        <x:v>0.06751656779411877</x:v>
      </x:c>
      <x:c r="J7696" s="31" t="n">
        <x:f>IF(O7696&gt;0,O7696,D7696)*G7696/1000000/31.1034768</x:f>
        <x:v>0</x:v>
      </x:c>
      <x:c r="K7696" s="32" t="n">
        <x:f>H7696*$B$4*$H$4+I7696*$D$4*$J$4+J7696*$F$4*$L$4</x:f>
        <x:v>79.05514923013368</x:v>
      </x:c>
      <x:c r="L7696" s="29" t="str">
        <x:v>ppm Niko 2006</x:v>
      </x:c>
      <x:c r="M7696" s="39" t="str"/>
      <x:c r="N7696" s="58"/>
      <x:c r="O7696" s="59"/>
      <x:c r="P7696" s="60" t="str">
        <x:v>No live-price match</x:v>
      </x:c>
      <x:c r="Q7696" s="61" t="str">
        <x:f>IF(N7696="","",K7696-N7696)</x:f>
      </x:c>
    </x:row>
    <x:row r="7697">
      <x:c r="A7697" s="37" t="str">
        <x:v>82454251</x:v>
      </x:c>
      <x:c r="B7697" s="37" t="str">
        <x:v>82454251</x:v>
      </x:c>
      <x:c r="C7697" s="29" t="str">
        <x:v>FIAT</x:v>
      </x:c>
      <x:c r="D7697" s="30" t="n">
        <x:v>1040</x:v>
      </x:c>
      <x:c r="E7697" s="30" t="n">
        <x:v>1879</x:v>
      </x:c>
      <x:c r="F7697" s="30" t="n">
        <x:v>262</x:v>
      </x:c>
      <x:c r="G7697" s="30" t="n">
        <x:v>432</x:v>
      </x:c>
      <x:c r="H7697" s="31" t="n">
        <x:f>IF(O7697&gt;0,O7697,D7697)*E7697/1000000/31.1034768</x:f>
        <x:v>0.06280367755464594</x:v>
      </x:c>
      <x:c r="I7697" s="31" t="n">
        <x:f>IF(O7697&gt;0,O7697,D7697)*F7697/1000000/31.1034768</x:f>
        <x:v>0.008757085428056005</x:v>
      </x:c>
      <x:c r="J7697" s="31" t="n">
        <x:f>IF(O7697&gt;0,O7697,D7697)*G7697/1000000/31.1034768</x:f>
        <x:v>0.014439163759237384</x:v>
      </x:c>
      <x:c r="K7697" s="32" t="n">
        <x:f>H7697*$B$4*$H$4+I7697*$D$4*$J$4+J7697*$F$4*$L$4</x:f>
        <x:v>219</x:v>
      </x:c>
      <x:c r="L7697" s="29" t="str">
        <x:v>Katalog Franko</x:v>
      </x:c>
      <x:c r="M7697" s="39" t="str">
        <x:v>GERMANY / BUOZGALVIS / M</x:v>
      </x:c>
      <x:c r="N7697" s="58" t="n">
        <x:v>219</x:v>
      </x:c>
      <x:c r="O7697" s="59" t="n">
        <x:v>1039.6023032334276</x:v>
      </x:c>
      <x:c r="P7697" s="60" t="str">
        <x:v>Calibrated to live price</x:v>
      </x:c>
      <x:c r="Q7697" s="61" t="n">
        <x:f>IF(N7697="","",K7697-N7697)</x:f>
        <x:v>0</x:v>
      </x:c>
    </x:row>
    <x:row r="7698">
      <x:c r="A7698" s="37" t="str">
        <x:v>82464715</x:v>
      </x:c>
      <x:c r="B7698" s="37" t="str">
        <x:v>82464715</x:v>
      </x:c>
      <x:c r="C7698" s="29" t="str"/>
      <x:c r="D7698" s="30" t="n">
        <x:v>366.16</x:v>
      </x:c>
      <x:c r="E7698" s="30" t="n">
        <x:v>500.45</x:v>
      </x:c>
      <x:c r="F7698" s="30" t="n">
        <x:v>290.97</x:v>
      </x:c>
      <x:c r="G7698" s="30" t="n">
        <x:v>895.59</x:v>
      </x:c>
      <x:c r="H7698" s="31" t="n">
        <x:f>IF(O7698&gt;0,O7698,D7698)*E7698/1000000/31.1034768</x:f>
        <x:v>0.003087101560410321</x:v>
      </x:c>
      <x:c r="I7698" s="31" t="n">
        <x:f>IF(O7698&gt;0,O7698,D7698)*F7698/1000000/31.1034768</x:f>
        <x:v>0.0017948924788342316</x:v>
      </x:c>
      <x:c r="J7698" s="31" t="n">
        <x:f>IF(O7698&gt;0,O7698,D7698)*G7698/1000000/31.1034768</x:f>
        <x:v>0.005524582448771864</x:v>
      </x:c>
      <x:c r="K7698" s="32" t="n">
        <x:f>H7698*$B$4*$H$4+I7698*$D$4*$J$4+J7698*$F$4*$L$4</x:f>
        <x:v>50</x:v>
      </x:c>
      <x:c r="L7698" s="29" t="str">
        <x:v>Niko ppm 207</x:v>
      </x:c>
      <x:c r="M7698" s="39" t="str"/>
      <x:c r="N7698" s="58" t="n">
        <x:v>50</x:v>
      </x:c>
      <x:c r="O7698" s="59" t="n">
        <x:v>191.86650367362617</x:v>
      </x:c>
      <x:c r="P7698" s="60" t="str">
        <x:v>Calibrated to live price</x:v>
      </x:c>
      <x:c r="Q7698" s="61" t="n">
        <x:f>IF(N7698="","",K7698-N7698)</x:f>
        <x:v>0</x:v>
      </x:c>
    </x:row>
    <x:row r="7699">
      <x:c r="A7699" s="37" t="str">
        <x:v>82479491</x:v>
      </x:c>
      <x:c r="B7699" s="37" t="str">
        <x:v>82479491</x:v>
      </x:c>
      <x:c r="C7699" s="29" t="str"/>
      <x:c r="D7699" s="30" t="n">
        <x:v>700</x:v>
      </x:c>
      <x:c r="E7699" s="30" t="n">
        <x:v>90</x:v>
      </x:c>
      <x:c r="F7699" s="30" t="n">
        <x:v>3000</x:v>
      </x:c>
      <x:c r="G7699" s="30" t="n">
        <x:v>0</x:v>
      </x:c>
      <x:c r="H7699" s="31" t="n">
        <x:f>IF(O7699&gt;0,O7699,D7699)*E7699/1000000/31.1034768</x:f>
        <x:v>0.0020254970338235627</x:v>
      </x:c>
      <x:c r="I7699" s="31" t="n">
        <x:f>IF(O7699&gt;0,O7699,D7699)*F7699/1000000/31.1034768</x:f>
        <x:v>0.06751656779411877</x:v>
      </x:c>
      <x:c r="J7699" s="31" t="n">
        <x:f>IF(O7699&gt;0,O7699,D7699)*G7699/1000000/31.1034768</x:f>
        <x:v>0</x:v>
      </x:c>
      <x:c r="K7699" s="32" t="n">
        <x:f>H7699*$B$4*$H$4+I7699*$D$4*$J$4+J7699*$F$4*$L$4</x:f>
        <x:v>79.05514923013368</x:v>
      </x:c>
      <x:c r="L7699" s="29" t="str">
        <x:v>ppm Niko 2006</x:v>
      </x:c>
      <x:c r="M7699" s="39" t="str"/>
      <x:c r="N7699" s="58"/>
      <x:c r="O7699" s="59"/>
      <x:c r="P7699" s="60" t="str">
        <x:v>No live-price match</x:v>
      </x:c>
      <x:c r="Q7699" s="61" t="str">
        <x:f>IF(N7699="","",K7699-N7699)</x:f>
      </x:c>
    </x:row>
    <x:row r="7700">
      <x:c r="A7700" s="37" t="str">
        <x:v>82483188</x:v>
      </x:c>
      <x:c r="B7700" s="37" t="str">
        <x:v>82483188</x:v>
      </x:c>
      <x:c r="C7700" s="29" t="str">
        <x:v>Fiat/Lancia</x:v>
      </x:c>
      <x:c r="D7700" s="30" t="n">
        <x:v>1620</x:v>
      </x:c>
      <x:c r="E7700" s="30" t="n">
        <x:v>1559.518519</x:v>
      </x:c>
      <x:c r="F7700" s="30" t="n">
        <x:v>63.18518519</x:v>
      </x:c>
      <x:c r="G7700" s="30" t="n">
        <x:v>322.7407407</x:v>
      </x:c>
      <x:c r="H7700" s="31" t="n">
        <x:f>IF(O7700&gt;0,O7700,D7700)*E7700/1000000/31.1034768</x:f>
        <x:v>0.08448084685378031</x:v>
      </x:c>
      <x:c r="I7700" s="31" t="n">
        <x:f>IF(O7700&gt;0,O7700,D7700)*F7700/1000000/31.1034768</x:f>
        <x:v>0.0034228115206268593</x:v>
      </x:c>
      <x:c r="J7700" s="31" t="n">
        <x:f>IF(O7700&gt;0,O7700,D7700)*G7700/1000000/31.1034768</x:f>
        <x:v>0.017483223672159758</x:v>
      </x:c>
      <x:c r="K7700" s="32" t="n">
        <x:f>H7700*$B$4*$H$4+I7700*$D$4*$J$4+J7700*$F$4*$L$4</x:f>
        <x:v>270</x:v>
      </x:c>
      <x:c r="L7700" s="29" t="str">
        <x:v>Niko ppm 2020</x:v>
      </x:c>
      <x:c r="M7700" s="39" t="str">
        <x:v>FIAT/LANCIA//8248 31 88//225 6786 001//00 15 NA 981//ZEUNA AUGSBURG</x:v>
      </x:c>
      <x:c r="N7700" s="58" t="n">
        <x:v>270</x:v>
      </x:c>
      <x:c r="O7700" s="59" t="n">
        <x:v>1684.9098155280765</x:v>
      </x:c>
      <x:c r="P7700" s="60" t="str">
        <x:v>Calibrated to live price</x:v>
      </x:c>
      <x:c r="Q7700" s="61" t="n">
        <x:f>IF(N7700="","",K7700-N7700)</x:f>
        <x:v>0</x:v>
      </x:c>
    </x:row>
    <x:row r="7701">
      <x:c r="A7701" s="37" t="str">
        <x:v>82507</x:v>
      </x:c>
      <x:c r="B7701" s="37" t="str">
        <x:v>82507</x:v>
      </x:c>
      <x:c r="C7701" s="29" t="str"/>
      <x:c r="D7701" s="30" t="n">
        <x:v>700</x:v>
      </x:c>
      <x:c r="E7701" s="30" t="n">
        <x:v>90</x:v>
      </x:c>
      <x:c r="F7701" s="30" t="n">
        <x:v>3000</x:v>
      </x:c>
      <x:c r="G7701" s="30" t="n">
        <x:v>0</x:v>
      </x:c>
      <x:c r="H7701" s="31" t="n">
        <x:f>IF(O7701&gt;0,O7701,D7701)*E7701/1000000/31.1034768</x:f>
        <x:v>0.0020254970338235627</x:v>
      </x:c>
      <x:c r="I7701" s="31" t="n">
        <x:f>IF(O7701&gt;0,O7701,D7701)*F7701/1000000/31.1034768</x:f>
        <x:v>0.06751656779411877</x:v>
      </x:c>
      <x:c r="J7701" s="31" t="n">
        <x:f>IF(O7701&gt;0,O7701,D7701)*G7701/1000000/31.1034768</x:f>
        <x:v>0</x:v>
      </x:c>
      <x:c r="K7701" s="32" t="n">
        <x:f>H7701*$B$4*$H$4+I7701*$D$4*$J$4+J7701*$F$4*$L$4</x:f>
        <x:v>79.05514923013368</x:v>
      </x:c>
      <x:c r="L7701" s="29" t="str">
        <x:v>ppm Niko 2006</x:v>
      </x:c>
      <x:c r="M7701" s="39" t="str"/>
      <x:c r="N7701" s="58"/>
      <x:c r="O7701" s="59"/>
      <x:c r="P7701" s="60" t="str">
        <x:v>No live-price match</x:v>
      </x:c>
      <x:c r="Q7701" s="61" t="str">
        <x:f>IF(N7701="","",K7701-N7701)</x:f>
      </x:c>
    </x:row>
    <x:row r="7702">
      <x:c r="A7702" s="37" t="str">
        <x:v>82522</x:v>
      </x:c>
      <x:c r="B7702" s="37" t="str">
        <x:v>82522</x:v>
      </x:c>
      <x:c r="C7702" s="29" t="str"/>
      <x:c r="D7702" s="30" t="n">
        <x:v>700</x:v>
      </x:c>
      <x:c r="E7702" s="30" t="n">
        <x:v>90</x:v>
      </x:c>
      <x:c r="F7702" s="30" t="n">
        <x:v>3000</x:v>
      </x:c>
      <x:c r="G7702" s="30" t="n">
        <x:v>0</x:v>
      </x:c>
      <x:c r="H7702" s="31" t="n">
        <x:f>IF(O7702&gt;0,O7702,D7702)*E7702/1000000/31.1034768</x:f>
        <x:v>0.0020254970338235627</x:v>
      </x:c>
      <x:c r="I7702" s="31" t="n">
        <x:f>IF(O7702&gt;0,O7702,D7702)*F7702/1000000/31.1034768</x:f>
        <x:v>0.06751656779411877</x:v>
      </x:c>
      <x:c r="J7702" s="31" t="n">
        <x:f>IF(O7702&gt;0,O7702,D7702)*G7702/1000000/31.1034768</x:f>
        <x:v>0</x:v>
      </x:c>
      <x:c r="K7702" s="32" t="n">
        <x:f>H7702*$B$4*$H$4+I7702*$D$4*$J$4+J7702*$F$4*$L$4</x:f>
        <x:v>79.05514923013368</x:v>
      </x:c>
      <x:c r="L7702" s="29" t="str">
        <x:v>ppm Niko 2006</x:v>
      </x:c>
      <x:c r="M7702" s="39" t="str"/>
      <x:c r="N7702" s="58"/>
      <x:c r="O7702" s="59"/>
      <x:c r="P7702" s="60" t="str">
        <x:v>No live-price match</x:v>
      </x:c>
      <x:c r="Q7702" s="61" t="str">
        <x:f>IF(N7702="","",K7702-N7702)</x:f>
      </x:c>
    </x:row>
    <x:row r="7703">
      <x:c r="A7703" s="37" t="str">
        <x:v>825AB</x:v>
      </x:c>
      <x:c r="B7703" s="37" t="str">
        <x:v>825AB</x:v>
      </x:c>
      <x:c r="C7703" s="29" t="str"/>
      <x:c r="D7703" s="30" t="n">
        <x:v>959.44</x:v>
      </x:c>
      <x:c r="E7703" s="30" t="n">
        <x:v>657.22</x:v>
      </x:c>
      <x:c r="F7703" s="30" t="n">
        <x:v>254.34</x:v>
      </x:c>
      <x:c r="G7703" s="30" t="n">
        <x:v>853.11</x:v>
      </x:c>
      <x:c r="H7703" s="31" t="n">
        <x:f>IF(O7703&gt;0,O7703,D7703)*E7703/1000000/31.1034768</x:f>
        <x:v>0.010388183428366528</x:v>
      </x:c>
      <x:c r="I7703" s="31" t="n">
        <x:f>IF(O7703&gt;0,O7703,D7703)*F7703/1000000/31.1034768</x:f>
        <x:v>0.004020161548904085</x:v>
      </x:c>
      <x:c r="J7703" s="31" t="n">
        <x:f>IF(O7703&gt;0,O7703,D7703)*G7703/1000000/31.1034768</x:f>
        <x:v>0.013484469682258252</x:v>
      </x:c>
      <x:c r="K7703" s="32" t="n">
        <x:f>H7703*$B$4*$H$4+I7703*$D$4*$J$4+J7703*$F$4*$L$4</x:f>
        <x:v>126</x:v>
      </x:c>
      <x:c r="L7703" s="29" t="str">
        <x:v>Niko ppm 207</x:v>
      </x:c>
      <x:c r="M7703" s="39" t="str"/>
      <x:c r="N7703" s="58" t="n">
        <x:v>126</x:v>
      </x:c>
      <x:c r="O7703" s="59" t="n">
        <x:v>491.62932086415924</x:v>
      </x:c>
      <x:c r="P7703" s="60" t="str">
        <x:v>Calibrated to live price</x:v>
      </x:c>
      <x:c r="Q7703" s="61" t="n">
        <x:f>IF(N7703="","",K7703-N7703)</x:f>
        <x:v>0</x:v>
      </x:c>
    </x:row>
    <x:row r="7704">
      <x:c r="A7704" s="37" t="str">
        <x:v>825AB (1/2)</x:v>
      </x:c>
      <x:c r="B7704" s="37" t="str">
        <x:v>825AB12</x:v>
      </x:c>
      <x:c r="C7704" s="29" t="str"/>
      <x:c r="D7704" s="30" t="n">
        <x:v>209.04</x:v>
      </x:c>
      <x:c r="E7704" s="30" t="n">
        <x:v>770.81</x:v>
      </x:c>
      <x:c r="F7704" s="30" t="n">
        <x:v>276.53</x:v>
      </x:c>
      <x:c r="G7704" s="30" t="n">
        <x:v>494.14</x:v>
      </x:c>
      <x:c r="H7704" s="31" t="n">
        <x:f>IF(O7704&gt;0,O7704,D7704)*E7704/1000000/31.1034768</x:f>
        <x:v>0.004170776035514537</x:v>
      </x:c>
      <x:c r="I7704" s="31" t="n">
        <x:f>IF(O7704&gt;0,O7704,D7704)*F7704/1000000/31.1034768</x:f>
        <x:v>0.0014962762510876023</x:v>
      </x:c>
      <x:c r="J7704" s="31" t="n">
        <x:f>IF(O7704&gt;0,O7704,D7704)*G7704/1000000/31.1034768</x:f>
        <x:v>0.0026737422583894255</x:v>
      </x:c>
      <x:c r="K7704" s="32" t="n">
        <x:f>H7704*$B$4*$H$4+I7704*$D$4*$J$4+J7704*$F$4*$L$4</x:f>
        <x:v>28.999999999999993</x:v>
      </x:c>
      <x:c r="L7704" s="29" t="str">
        <x:v>Niko ppm 207</x:v>
      </x:c>
      <x:c r="M7704" s="39" t="str"/>
      <x:c r="N7704" s="58" t="n">
        <x:v>29</x:v>
      </x:c>
      <x:c r="O7704" s="59" t="n">
        <x:v>168.29781095032806</x:v>
      </x:c>
      <x:c r="P7704" s="60" t="str">
        <x:v>Calibrated to live price</x:v>
      </x:c>
      <x:c r="Q7704" s="61" t="n">
        <x:f>IF(N7704="","",K7704-N7704)</x:f>
        <x:v>-7.105427357601002e-15</x:v>
      </x:c>
    </x:row>
    <x:row r="7705">
      <x:c r="A7705" s="37" t="str">
        <x:v>825AC</x:v>
      </x:c>
      <x:c r="B7705" s="37" t="str">
        <x:v>825AC</x:v>
      </x:c>
      <x:c r="C7705" s="29" t="str"/>
      <x:c r="D7705" s="30" t="n">
        <x:v>924.41</x:v>
      </x:c>
      <x:c r="E7705" s="30" t="n">
        <x:v>776.74</x:v>
      </x:c>
      <x:c r="F7705" s="30" t="n">
        <x:v>166.92</x:v>
      </x:c>
      <x:c r="G7705" s="30" t="n">
        <x:v>1124.24</x:v>
      </x:c>
      <x:c r="H7705" s="31" t="n">
        <x:f>IF(O7705&gt;0,O7705,D7705)*E7705/1000000/31.1034768</x:f>
        <x:v>0.009004357246849996</x:v>
      </x:c>
      <x:c r="I7705" s="31" t="n">
        <x:f>IF(O7705&gt;0,O7705,D7705)*F7705/1000000/31.1034768</x:f>
        <x:v>0.001935019841445273</x:v>
      </x:c>
      <x:c r="J7705" s="31" t="n">
        <x:f>IF(O7705&gt;0,O7705,D7705)*G7705/1000000/31.1034768</x:f>
        <x:v>0.013032750458581557</x:v>
      </x:c>
      <x:c r="K7705" s="32" t="n">
        <x:f>H7705*$B$4*$H$4+I7705*$D$4*$J$4+J7705*$F$4*$L$4</x:f>
        <x:v>118.00000000000001</x:v>
      </x:c>
      <x:c r="L7705" s="29" t="str">
        <x:v>Niko ppm 207</x:v>
      </x:c>
      <x:c r="M7705" s="39" t="str"/>
      <x:c r="N7705" s="58" t="n">
        <x:v>118</x:v>
      </x:c>
      <x:c r="O7705" s="59" t="n">
        <x:v>360.56700662552555</x:v>
      </x:c>
      <x:c r="P7705" s="60" t="str">
        <x:v>Calibrated to live price</x:v>
      </x:c>
      <x:c r="Q7705" s="61" t="n">
        <x:f>IF(N7705="","",K7705-N7705)</x:f>
        <x:v>1.4210854715202004e-14</x:v>
      </x:c>
    </x:row>
    <x:row r="7706">
      <x:c r="A7706" s="37" t="str">
        <x:v>825AC (1/2)</x:v>
      </x:c>
      <x:c r="B7706" s="37" t="str">
        <x:v>825AC12</x:v>
      </x:c>
      <x:c r="C7706" s="29" t="str"/>
      <x:c r="D7706" s="30" t="n">
        <x:v>292.06</x:v>
      </x:c>
      <x:c r="E7706" s="30" t="n">
        <x:v>107.77</x:v>
      </x:c>
      <x:c r="F7706" s="30" t="n">
        <x:v>63.48</x:v>
      </x:c>
      <x:c r="G7706" s="30" t="n">
        <x:v>1103.5</x:v>
      </x:c>
      <x:c r="H7706" s="31" t="n">
        <x:f>IF(O7706&gt;0,O7706,D7706)*E7706/1000000/31.1034768</x:f>
        <x:v>0.0002428152391312721</x:v>
      </x:c>
      <x:c r="I7706" s="31" t="n">
        <x:f>IF(O7706&gt;0,O7706,D7706)*F7706/1000000/31.1034768</x:f>
        <x:v>0.00014302599406192028</x:v>
      </x:c>
      <x:c r="J7706" s="31" t="n">
        <x:f>IF(O7706&gt;0,O7706,D7706)*G7706/1000000/31.1034768</x:f>
        <x:v>0.0024862820486346734</x:v>
      </x:c>
      <x:c r="K7706" s="32" t="n">
        <x:f>H7706*$B$4*$H$4+I7706*$D$4*$J$4+J7706*$F$4*$L$4</x:f>
        <x:v>20</x:v>
      </x:c>
      <x:c r="L7706" s="29" t="str">
        <x:v>Niko ppm 207</x:v>
      </x:c>
      <x:c r="M7706" s="39" t="str"/>
      <x:c r="N7706" s="58" t="n">
        <x:v>20</x:v>
      </x:c>
      <x:c r="O7706" s="59" t="n">
        <x:v>70.07885456997285</x:v>
      </x:c>
      <x:c r="P7706" s="60" t="str">
        <x:v>Calibrated to live price</x:v>
      </x:c>
      <x:c r="Q7706" s="61" t="n">
        <x:f>IF(N7706="","",K7706-N7706)</x:f>
        <x:v>0</x:v>
      </x:c>
    </x:row>
    <x:row r="7707">
      <x:c r="A7707" s="37" t="str">
        <x:v>82756, KBA 16992</x:v>
      </x:c>
      <x:c r="B7707" s="37" t="str">
        <x:v>82756KBA16992</x:v>
      </x:c>
      <x:c r="C7707" s="29" t="str"/>
      <x:c r="D7707" s="30" t="n">
        <x:v>700</x:v>
      </x:c>
      <x:c r="E7707" s="30" t="n">
        <x:v>90</x:v>
      </x:c>
      <x:c r="F7707" s="30" t="n">
        <x:v>3000</x:v>
      </x:c>
      <x:c r="G7707" s="30" t="n">
        <x:v>0</x:v>
      </x:c>
      <x:c r="H7707" s="31" t="n">
        <x:f>IF(O7707&gt;0,O7707,D7707)*E7707/1000000/31.1034768</x:f>
        <x:v>0.0020254970338235627</x:v>
      </x:c>
      <x:c r="I7707" s="31" t="n">
        <x:f>IF(O7707&gt;0,O7707,D7707)*F7707/1000000/31.1034768</x:f>
        <x:v>0.06751656779411877</x:v>
      </x:c>
      <x:c r="J7707" s="31" t="n">
        <x:f>IF(O7707&gt;0,O7707,D7707)*G7707/1000000/31.1034768</x:f>
        <x:v>0</x:v>
      </x:c>
      <x:c r="K7707" s="32" t="n">
        <x:f>H7707*$B$4*$H$4+I7707*$D$4*$J$4+J7707*$F$4*$L$4</x:f>
        <x:v>79.05514923013368</x:v>
      </x:c>
      <x:c r="L7707" s="29" t="str">
        <x:v>ppm Niko 2006</x:v>
      </x:c>
      <x:c r="M7707" s="39" t="str"/>
      <x:c r="N7707" s="58"/>
      <x:c r="O7707" s="59"/>
      <x:c r="P7707" s="60" t="str">
        <x:v>No live-price match</x:v>
      </x:c>
      <x:c r="Q7707" s="61" t="str">
        <x:f>IF(N7707="","",K7707-N7707)</x:f>
      </x:c>
    </x:row>
    <x:row r="7708">
      <x:c r="A7708" s="37" t="str">
        <x:v>82821B</x:v>
      </x:c>
      <x:c r="B7708" s="37" t="str">
        <x:v>82821B</x:v>
      </x:c>
      <x:c r="C7708" s="29" t="str"/>
      <x:c r="D7708" s="30" t="n">
        <x:v>990.99</x:v>
      </x:c>
      <x:c r="E7708" s="30" t="n">
        <x:v>686.67</x:v>
      </x:c>
      <x:c r="F7708" s="30" t="n">
        <x:v>198.95</x:v>
      </x:c>
      <x:c r="G7708" s="30" t="n">
        <x:v>999.34</x:v>
      </x:c>
      <x:c r="H7708" s="31" t="n">
        <x:f>IF(O7708&gt;0,O7708,D7708)*E7708/1000000/31.1034768</x:f>
        <x:v>0.011319661677176343</x:v>
      </x:c>
      <x:c r="I7708" s="31" t="n">
        <x:f>IF(O7708&gt;0,O7708,D7708)*F7708/1000000/31.1034768</x:f>
        <x:v>0.0032796637259152623</x:v>
      </x:c>
      <x:c r="J7708" s="31" t="n">
        <x:f>IF(O7708&gt;0,O7708,D7708)*G7708/1000000/31.1034768</x:f>
        <x:v>0.01647398415610032</x:v>
      </x:c>
      <x:c r="K7708" s="32" t="n">
        <x:f>H7708*$B$4*$H$4+I7708*$D$4*$J$4+J7708*$F$4*$L$4</x:f>
        <x:v>150</x:v>
      </x:c>
      <x:c r="L7708" s="29" t="str">
        <x:v>Niko ppm 207</x:v>
      </x:c>
      <x:c r="M7708" s="39" t="str"/>
      <x:c r="N7708" s="58" t="n">
        <x:v>150</x:v>
      </x:c>
      <x:c r="O7708" s="59" t="n">
        <x:v>512.7365901523344</x:v>
      </x:c>
      <x:c r="P7708" s="60" t="str">
        <x:v>Calibrated to live price</x:v>
      </x:c>
      <x:c r="Q7708" s="61" t="n">
        <x:f>IF(N7708="","",K7708-N7708)</x:f>
        <x:v>0</x:v>
      </x:c>
    </x:row>
    <x:row r="7709">
      <x:c r="A7709" s="37" t="str">
        <x:v>829AA</x:v>
      </x:c>
      <x:c r="B7709" s="37" t="str">
        <x:v>829AA</x:v>
      </x:c>
      <x:c r="C7709" s="29" t="str"/>
      <x:c r="D7709" s="30" t="n">
        <x:v>2169.72</x:v>
      </x:c>
      <x:c r="E7709" s="30" t="n">
        <x:v>667.66</x:v>
      </x:c>
      <x:c r="F7709" s="30" t="n">
        <x:v>108.69</x:v>
      </x:c>
      <x:c r="G7709" s="30" t="n">
        <x:v>314.36</x:v>
      </x:c>
      <x:c r="H7709" s="31" t="n">
        <x:f>IF(O7709&gt;0,O7709,D7709)*E7709/1000000/31.1034768</x:f>
        <x:v>0.03037145832538482</x:v>
      </x:c>
      <x:c r="I7709" s="31" t="n">
        <x:f>IF(O7709&gt;0,O7709,D7709)*F7709/1000000/31.1034768</x:f>
        <x:v>0.004944243784839704</x:v>
      </x:c>
      <x:c r="J7709" s="31" t="n">
        <x:f>IF(O7709&gt;0,O7709,D7709)*G7709/1000000/31.1034768</x:f>
        <x:v>0.014300050383680277</x:v>
      </x:c>
      <x:c r="K7709" s="32" t="n">
        <x:f>H7709*$B$4*$H$4+I7709*$D$4*$J$4+J7709*$F$4*$L$4</x:f>
        <x:v>164</x:v>
      </x:c>
      <x:c r="L7709" s="29" t="str">
        <x:v>Niko ppm 207</x:v>
      </x:c>
      <x:c r="M7709" s="39" t="str"/>
      <x:c r="N7709" s="58" t="n">
        <x:v>164</x:v>
      </x:c>
      <x:c r="O7709" s="59" t="n">
        <x:v>1414.878754764062</x:v>
      </x:c>
      <x:c r="P7709" s="60" t="str">
        <x:v>Calibrated to live price</x:v>
      </x:c>
      <x:c r="Q7709" s="61" t="n">
        <x:f>IF(N7709="","",K7709-N7709)</x:f>
        <x:v>0</x:v>
      </x:c>
    </x:row>
    <x:row r="7710">
      <x:c r="A7710" s="37" t="str">
        <x:v>82Y</x:v>
      </x:c>
      <x:c r="B7710" s="37" t="str">
        <x:v>82Y</x:v>
      </x:c>
      <x:c r="C7710" s="29" t="str"/>
      <x:c r="D7710" s="30" t="n">
        <x:v>1019.56</x:v>
      </x:c>
      <x:c r="E7710" s="30" t="n">
        <x:v>565.89</x:v>
      </x:c>
      <x:c r="F7710" s="30" t="n">
        <x:v>94.16</x:v>
      </x:c>
      <x:c r="G7710" s="30" t="n">
        <x:v>278.29</x:v>
      </x:c>
      <x:c r="H7710" s="31" t="n">
        <x:f>IF(O7710&gt;0,O7710,D7710)*E7710/1000000/31.1034768</x:f>
        <x:v>0.013829563376671551</x:v>
      </x:c>
      <x:c r="I7710" s="31" t="n">
        <x:f>IF(O7710&gt;0,O7710,D7710)*F7710/1000000/31.1034768</x:f>
        <x:v>0.002301139245343429</x:v>
      </x:c>
      <x:c r="J7710" s="31" t="n">
        <x:f>IF(O7710&gt;0,O7710,D7710)*G7710/1000000/31.1034768</x:f>
        <x:v>0.006801019972245359</x:v>
      </x:c>
      <x:c r="K7710" s="32" t="n">
        <x:f>H7710*$B$4*$H$4+I7710*$D$4*$J$4+J7710*$F$4*$L$4</x:f>
        <x:v>77</x:v>
      </x:c>
      <x:c r="L7710" s="29" t="str">
        <x:v>Niko ppm 207</x:v>
      </x:c>
      <x:c r="M7710" s="39" t="str"/>
      <x:c r="N7710" s="58" t="n">
        <x:v>77</x:v>
      </x:c>
      <x:c r="O7710" s="59" t="n">
        <x:v>760.12564922588</x:v>
      </x:c>
      <x:c r="P7710" s="60" t="str">
        <x:v>Calibrated to live price</x:v>
      </x:c>
      <x:c r="Q7710" s="61" t="n">
        <x:f>IF(N7710="","",K7710-N7710)</x:f>
        <x:v>0</x:v>
      </x:c>
    </x:row>
    <x:row r="7711">
      <x:c r="A7711" s="37" t="str">
        <x:v>83005</x:v>
      </x:c>
      <x:c r="B7711" s="37" t="str">
        <x:v>83005</x:v>
      </x:c>
      <x:c r="C7711" s="29" t="str"/>
      <x:c r="D7711" s="30" t="n">
        <x:v>700</x:v>
      </x:c>
      <x:c r="E7711" s="30" t="n">
        <x:v>90</x:v>
      </x:c>
      <x:c r="F7711" s="30" t="n">
        <x:v>3000</x:v>
      </x:c>
      <x:c r="G7711" s="30" t="n">
        <x:v>0</x:v>
      </x:c>
      <x:c r="H7711" s="31" t="n">
        <x:f>IF(O7711&gt;0,O7711,D7711)*E7711/1000000/31.1034768</x:f>
        <x:v>0.0020254970338235627</x:v>
      </x:c>
      <x:c r="I7711" s="31" t="n">
        <x:f>IF(O7711&gt;0,O7711,D7711)*F7711/1000000/31.1034768</x:f>
        <x:v>0.06751656779411877</x:v>
      </x:c>
      <x:c r="J7711" s="31" t="n">
        <x:f>IF(O7711&gt;0,O7711,D7711)*G7711/1000000/31.1034768</x:f>
        <x:v>0</x:v>
      </x:c>
      <x:c r="K7711" s="32" t="n">
        <x:f>H7711*$B$4*$H$4+I7711*$D$4*$J$4+J7711*$F$4*$L$4</x:f>
        <x:v>79.05514923013368</x:v>
      </x:c>
      <x:c r="L7711" s="29" t="str">
        <x:v>ppm Niko 2006</x:v>
      </x:c>
      <x:c r="M7711" s="39" t="str"/>
      <x:c r="N7711" s="58"/>
      <x:c r="O7711" s="59"/>
      <x:c r="P7711" s="60" t="str">
        <x:v>No live-price match</x:v>
      </x:c>
      <x:c r="Q7711" s="61" t="str">
        <x:f>IF(N7711="","",K7711-N7711)</x:f>
      </x:c>
    </x:row>
    <x:row r="7712">
      <x:c r="A7712" s="37" t="str">
        <x:v>83006</x:v>
      </x:c>
      <x:c r="B7712" s="37" t="str">
        <x:v>83006</x:v>
      </x:c>
      <x:c r="C7712" s="29" t="str"/>
      <x:c r="D7712" s="30" t="n">
        <x:v>700</x:v>
      </x:c>
      <x:c r="E7712" s="30" t="n">
        <x:v>90</x:v>
      </x:c>
      <x:c r="F7712" s="30" t="n">
        <x:v>3000</x:v>
      </x:c>
      <x:c r="G7712" s="30" t="n">
        <x:v>0</x:v>
      </x:c>
      <x:c r="H7712" s="31" t="n">
        <x:f>IF(O7712&gt;0,O7712,D7712)*E7712/1000000/31.1034768</x:f>
        <x:v>0.0020254970338235627</x:v>
      </x:c>
      <x:c r="I7712" s="31" t="n">
        <x:f>IF(O7712&gt;0,O7712,D7712)*F7712/1000000/31.1034768</x:f>
        <x:v>0.06751656779411877</x:v>
      </x:c>
      <x:c r="J7712" s="31" t="n">
        <x:f>IF(O7712&gt;0,O7712,D7712)*G7712/1000000/31.1034768</x:f>
        <x:v>0</x:v>
      </x:c>
      <x:c r="K7712" s="32" t="n">
        <x:f>H7712*$B$4*$H$4+I7712*$D$4*$J$4+J7712*$F$4*$L$4</x:f>
        <x:v>79.05514923013368</x:v>
      </x:c>
      <x:c r="L7712" s="29" t="str">
        <x:v>ppm Niko 2006</x:v>
      </x:c>
      <x:c r="M7712" s="39" t="str"/>
      <x:c r="N7712" s="58"/>
      <x:c r="O7712" s="59"/>
      <x:c r="P7712" s="60" t="str">
        <x:v>No live-price match</x:v>
      </x:c>
      <x:c r="Q7712" s="61" t="str">
        <x:f>IF(N7712="","",K7712-N7712)</x:f>
      </x:c>
    </x:row>
    <x:row r="7713">
      <x:c r="A7713" s="37" t="str">
        <x:v>8301</x:v>
      </x:c>
      <x:c r="B7713" s="37" t="str">
        <x:v>8301</x:v>
      </x:c>
      <x:c r="C7713" s="29" t="str">
        <x:v>SUZUKI</x:v>
      </x:c>
      <x:c r="D7713" s="30" t="n">
        <x:v>800</x:v>
      </x:c>
      <x:c r="E7713" s="30" t="n">
        <x:v>1396</x:v>
      </x:c>
      <x:c r="F7713" s="30" t="n">
        <x:v>0</x:v>
      </x:c>
      <x:c r="G7713" s="30" t="n">
        <x:v>210</x:v>
      </x:c>
      <x:c r="H7713" s="31" t="n">
        <x:f>IF(O7713&gt;0,O7713,D7713)*E7713/1000000/31.1034768</x:f>
        <x:v>0.05096265257209975</x:v>
      </x:c>
      <x:c r="I7713" s="31" t="n">
        <x:f>IF(O7713&gt;0,O7713,D7713)*F7713/1000000/31.1034768</x:f>
        <x:v>0</x:v>
      </x:c>
      <x:c r="J7713" s="31" t="n">
        <x:f>IF(O7713&gt;0,O7713,D7713)*G7713/1000000/31.1034768</x:f>
        <x:v>0.007666301604685491</x:v>
      </x:c>
      <x:c r="K7713" s="32" t="n">
        <x:f>H7713*$B$4*$H$4+I7713*$D$4*$J$4+J7713*$F$4*$L$4</x:f>
        <x:v>138</x:v>
      </x:c>
      <x:c r="L7713" s="29" t="str">
        <x:v>ppm niko 2028</x:v>
      </x:c>
      <x:c r="M7713" s="39" t="str">
        <x:v>GR / SUZ 4</x:v>
      </x:c>
      <x:c r="N7713" s="58" t="n">
        <x:v>138</x:v>
      </x:c>
      <x:c r="O7713" s="59" t="n">
        <x:v>1135.4696862054188</x:v>
      </x:c>
      <x:c r="P7713" s="60" t="str">
        <x:v>Calibrated to live price</x:v>
      </x:c>
      <x:c r="Q7713" s="61" t="n">
        <x:f>IF(N7713="","",K7713-N7713)</x:f>
        <x:v>0</x:v>
      </x:c>
    </x:row>
    <x:row r="7714">
      <x:c r="A7714" s="37" t="str">
        <x:v>8306</x:v>
      </x:c>
      <x:c r="B7714" s="37" t="str">
        <x:v>8306</x:v>
      </x:c>
      <x:c r="C7714" s="29" t="str"/>
      <x:c r="D7714" s="30" t="n">
        <x:v>1270.63</x:v>
      </x:c>
      <x:c r="E7714" s="30" t="n">
        <x:v>124.98</x:v>
      </x:c>
      <x:c r="F7714" s="30" t="n">
        <x:v>164.79</x:v>
      </x:c>
      <x:c r="G7714" s="30" t="n">
        <x:v>672.45</x:v>
      </x:c>
      <x:c r="H7714" s="31" t="n">
        <x:f>IF(O7714&gt;0,O7714,D7714)*E7714/1000000/31.1034768</x:f>
        <x:v>0.0025031923468434567</x:v>
      </x:c>
      <x:c r="I7714" s="31" t="n">
        <x:f>IF(O7714&gt;0,O7714,D7714)*F7714/1000000/31.1034768</x:f>
        <x:v>0.003300536620549953</x:v>
      </x:c>
      <x:c r="J7714" s="31" t="n">
        <x:f>IF(O7714&gt;0,O7714,D7714)*G7714/1000000/31.1034768</x:f>
        <x:v>0.01346832848163612</x:v>
      </x:c>
      <x:c r="K7714" s="32" t="n">
        <x:f>H7714*$B$4*$H$4+I7714*$D$4*$J$4+J7714*$F$4*$L$4</x:f>
        <x:v>113</x:v>
      </x:c>
      <x:c r="L7714" s="29" t="str">
        <x:v>Niko ppm 207</x:v>
      </x:c>
      <x:c r="M7714" s="39" t="str"/>
      <x:c r="N7714" s="58" t="n">
        <x:v>113</x:v>
      </x:c>
      <x:c r="O7714" s="59" t="n">
        <x:v>622.963554856641</x:v>
      </x:c>
      <x:c r="P7714" s="60" t="str">
        <x:v>Calibrated to live price</x:v>
      </x:c>
      <x:c r="Q7714" s="61" t="n">
        <x:f>IF(N7714="","",K7714-N7714)</x:f>
        <x:v>0</x:v>
      </x:c>
    </x:row>
    <x:row r="7715">
      <x:c r="A7715" s="37" t="str">
        <x:v>832AB</x:v>
      </x:c>
      <x:c r="B7715" s="37" t="str">
        <x:v>832AB</x:v>
      </x:c>
      <x:c r="C7715" s="29" t="str"/>
      <x:c r="D7715" s="30" t="n">
        <x:v>2016.88</x:v>
      </x:c>
      <x:c r="E7715" s="30" t="n">
        <x:v>441.29</x:v>
      </x:c>
      <x:c r="F7715" s="30" t="n">
        <x:v>191.69</x:v>
      </x:c>
      <x:c r="G7715" s="30" t="n">
        <x:v>698.13</x:v>
      </x:c>
      <x:c r="H7715" s="31" t="n">
        <x:f>IF(O7715&gt;0,O7715,D7715)*E7715/1000000/31.1034768</x:f>
        <x:v>0.013536113720560987</x:v>
      </x:c>
      <x:c r="I7715" s="31" t="n">
        <x:f>IF(O7715&gt;0,O7715,D7715)*F7715/1000000/31.1034768</x:f>
        <x:v>0.005879892223015104</x:v>
      </x:c>
      <x:c r="J7715" s="31" t="n">
        <x:f>IF(O7715&gt;0,O7715,D7715)*G7715/1000000/31.1034768</x:f>
        <x:v>0.021414414719878632</x:v>
      </x:c>
      <x:c r="K7715" s="32" t="n">
        <x:f>H7715*$B$4*$H$4+I7715*$D$4*$J$4+J7715*$F$4*$L$4</x:f>
        <x:v>195</x:v>
      </x:c>
      <x:c r="L7715" s="29" t="str">
        <x:v>Niko ppm 207</x:v>
      </x:c>
      <x:c r="M7715" s="39" t="str"/>
      <x:c r="N7715" s="58" t="n">
        <x:v>195</x:v>
      </x:c>
      <x:c r="O7715" s="59" t="n">
        <x:v>954.0669379991169</x:v>
      </x:c>
      <x:c r="P7715" s="60" t="str">
        <x:v>Calibrated to live price</x:v>
      </x:c>
      <x:c r="Q7715" s="61" t="n">
        <x:f>IF(N7715="","",K7715-N7715)</x:f>
        <x:v>0</x:v>
      </x:c>
    </x:row>
    <x:row r="7716">
      <x:c r="A7716" s="37" t="str">
        <x:v>833ABA</x:v>
      </x:c>
      <x:c r="B7716" s="37" t="str">
        <x:v>833ABA</x:v>
      </x:c>
      <x:c r="C7716" s="29" t="str"/>
      <x:c r="D7716" s="30" t="n">
        <x:v>1300</x:v>
      </x:c>
      <x:c r="E7716" s="30" t="n">
        <x:v>650</x:v>
      </x:c>
      <x:c r="F7716" s="30" t="n">
        <x:v>3150</x:v>
      </x:c>
      <x:c r="G7716" s="30" t="n">
        <x:v>550</x:v>
      </x:c>
      <x:c r="H7716" s="31" t="n">
        <x:f>IF(O7716&gt;0,O7716,D7716)*E7716/1000000/31.1034768</x:f>
        <x:v>0.01815201108001922</x:v>
      </x:c>
      <x:c r="I7716" s="31" t="n">
        <x:f>IF(O7716&gt;0,O7716,D7716)*F7716/1000000/31.1034768</x:f>
        <x:v>0.08796743831086239</x:v>
      </x:c>
      <x:c r="J7716" s="31" t="n">
        <x:f>IF(O7716&gt;0,O7716,D7716)*G7716/1000000/31.1034768</x:f>
        <x:v>0.015359393990785494</x:v>
      </x:c>
      <x:c r="K7716" s="32" t="n">
        <x:f>H7716*$B$4*$H$4+I7716*$D$4*$J$4+J7716*$F$4*$L$4</x:f>
        <x:v>247</x:v>
      </x:c>
      <x:c r="L7716" s="29" t="str">
        <x:v>ppm niko 2028</x:v>
      </x:c>
      <x:c r="M7716" s="39" t="str"/>
      <x:c r="N7716" s="58" t="n">
        <x:v>247</x:v>
      </x:c>
      <x:c r="O7716" s="59" t="n">
        <x:v>868.6010084626473</x:v>
      </x:c>
      <x:c r="P7716" s="60" t="str">
        <x:v>Calibrated to live price</x:v>
      </x:c>
      <x:c r="Q7716" s="61" t="n">
        <x:f>IF(N7716="","",K7716-N7716)</x:f>
        <x:v>0</x:v>
      </x:c>
    </x:row>
    <x:row r="7717">
      <x:c r="A7717" s="37" t="str">
        <x:v>833ABA4154</x:v>
      </x:c>
      <x:c r="B7717" s="37" t="str">
        <x:v>833ABA4154</x:v>
      </x:c>
      <x:c r="C7717" s="29" t="str">
        <x:v>Chrysler</x:v>
      </x:c>
      <x:c r="D7717" s="30" t="n">
        <x:v>1360</x:v>
      </x:c>
      <x:c r="E7717" s="30" t="n">
        <x:v>748.8235294</x:v>
      </x:c>
      <x:c r="F7717" s="30" t="n">
        <x:v>2972.970588</x:v>
      </x:c>
      <x:c r="G7717" s="30" t="n">
        <x:v>573.5588235</x:v>
      </x:c>
      <x:c r="H7717" s="31" t="n">
        <x:f>IF(O7717&gt;0,O7717,D7717)*E7717/1000000/31.1034768</x:f>
        <x:v>0.03274232030497633</x:v>
      </x:c>
      <x:c r="I7717" s="31" t="n">
        <x:f>IF(O7717&gt;0,O7717,D7717)*F7717/1000000/31.1034768</x:f>
        <x:v>0.12999318454585115</x:v>
      </x:c>
      <x:c r="J7717" s="31" t="n">
        <x:f>IF(O7717&gt;0,O7717,D7717)*G7717/1000000/31.1034768</x:f>
        <x:v>0.025078868352106543</x:v>
      </x:c>
      <x:c r="K7717" s="32" t="n">
        <x:f>H7717*$B$4*$H$4+I7717*$D$4*$J$4+J7717*$F$4*$L$4</x:f>
        <x:v>392.70562187769053</x:v>
      </x:c>
      <x:c r="L7717" s="29" t="str">
        <x:v>Niko ppm 2020</x:v>
      </x:c>
      <x:c r="M7717" s="39" t="str">
        <x:v>CHRYSLER//833ABA4154</x:v>
      </x:c>
      <x:c r="N7717" s="58"/>
      <x:c r="O7717" s="59"/>
      <x:c r="P7717" s="60" t="str">
        <x:v>No live-price match</x:v>
      </x:c>
      <x:c r="Q7717" s="61" t="str">
        <x:f>IF(N7717="","",K7717-N7717)</x:f>
      </x:c>
    </x:row>
    <x:row r="7718">
      <x:c r="A7718" s="37" t="str">
        <x:v>833ABS</x:v>
      </x:c>
      <x:c r="B7718" s="37" t="str">
        <x:v>833ABS</x:v>
      </x:c>
      <x:c r="C7718" s="29" t="str"/>
      <x:c r="D7718" s="30" t="n">
        <x:v>2881.07</x:v>
      </x:c>
      <x:c r="E7718" s="30" t="n">
        <x:v>409.49</x:v>
      </x:c>
      <x:c r="F7718" s="30" t="n">
        <x:v>232.59</x:v>
      </x:c>
      <x:c r="G7718" s="30" t="n">
        <x:v>323.24</x:v>
      </x:c>
      <x:c r="H7718" s="31" t="n">
        <x:f>IF(O7718&gt;0,O7718,D7718)*E7718/1000000/31.1034768</x:f>
        <x:v>0.03329427833530626</x:v>
      </x:c>
      <x:c r="I7718" s="31" t="n">
        <x:f>IF(O7718&gt;0,O7718,D7718)*F7718/1000000/31.1034768</x:f>
        <x:v>0.018911124076311712</x:v>
      </x:c>
      <x:c r="J7718" s="31" t="n">
        <x:f>IF(O7718&gt;0,O7718,D7718)*G7718/1000000/31.1034768</x:f>
        <x:v>0.02628157593373317</x:v>
      </x:c>
      <x:c r="K7718" s="32" t="n">
        <x:f>H7718*$B$4*$H$4+I7718*$D$4*$J$4+J7718*$F$4*$L$4</x:f>
        <x:v>278</x:v>
      </x:c>
      <x:c r="L7718" s="29" t="str">
        <x:v>Niko ppm 207</x:v>
      </x:c>
      <x:c r="M7718" s="39" t="str"/>
      <x:c r="N7718" s="58" t="n">
        <x:v>278</x:v>
      </x:c>
      <x:c r="O7718" s="59" t="n">
        <x:v>2528.920886407338</x:v>
      </x:c>
      <x:c r="P7718" s="60" t="str">
        <x:v>Calibrated to live price</x:v>
      </x:c>
      <x:c r="Q7718" s="61" t="n">
        <x:f>IF(N7718="","",K7718-N7718)</x:f>
        <x:v>0</x:v>
      </x:c>
    </x:row>
    <x:row r="7719">
      <x:c r="A7719" s="37" t="str">
        <x:v>83449-10</x:v>
      </x:c>
      <x:c r="B7719" s="37" t="str">
        <x:v>8344910</x:v>
      </x:c>
      <x:c r="C7719" s="29" t="str"/>
      <x:c r="D7719" s="30" t="n">
        <x:v>700</x:v>
      </x:c>
      <x:c r="E7719" s="30" t="n">
        <x:v>90</x:v>
      </x:c>
      <x:c r="F7719" s="30" t="n">
        <x:v>3000</x:v>
      </x:c>
      <x:c r="G7719" s="30" t="n">
        <x:v>0</x:v>
      </x:c>
      <x:c r="H7719" s="31" t="n">
        <x:f>IF(O7719&gt;0,O7719,D7719)*E7719/1000000/31.1034768</x:f>
        <x:v>0.0020254970338235627</x:v>
      </x:c>
      <x:c r="I7719" s="31" t="n">
        <x:f>IF(O7719&gt;0,O7719,D7719)*F7719/1000000/31.1034768</x:f>
        <x:v>0.06751656779411877</x:v>
      </x:c>
      <x:c r="J7719" s="31" t="n">
        <x:f>IF(O7719&gt;0,O7719,D7719)*G7719/1000000/31.1034768</x:f>
        <x:v>0</x:v>
      </x:c>
      <x:c r="K7719" s="32" t="n">
        <x:f>H7719*$B$4*$H$4+I7719*$D$4*$J$4+J7719*$F$4*$L$4</x:f>
        <x:v>79.05514923013368</x:v>
      </x:c>
      <x:c r="L7719" s="29" t="str">
        <x:v>ppm Niko 2006</x:v>
      </x:c>
      <x:c r="M7719" s="39" t="str"/>
      <x:c r="N7719" s="58"/>
      <x:c r="O7719" s="59"/>
      <x:c r="P7719" s="60" t="str">
        <x:v>No live-price match</x:v>
      </x:c>
      <x:c r="Q7719" s="61" t="str">
        <x:f>IF(N7719="","",K7719-N7719)</x:f>
      </x:c>
    </x:row>
    <x:row r="7720">
      <x:c r="A7720" s="37" t="str">
        <x:v>838</x:v>
      </x:c>
      <x:c r="B7720" s="37" t="str">
        <x:v>838</x:v>
      </x:c>
      <x:c r="C7720" s="29" t="str"/>
      <x:c r="D7720" s="30" t="n">
        <x:v>620.92</x:v>
      </x:c>
      <x:c r="E7720" s="30" t="n">
        <x:v>179.33</x:v>
      </x:c>
      <x:c r="F7720" s="30" t="n">
        <x:v>211.44</x:v>
      </x:c>
      <x:c r="G7720" s="30" t="n">
        <x:v>1088.77</x:v>
      </x:c>
      <x:c r="H7720" s="31" t="n">
        <x:f>IF(O7720&gt;0,O7720,D7720)*E7720/1000000/31.1034768</x:f>
        <x:v>0.0015676195382831669</x:v>
      </x:c>
      <x:c r="I7720" s="31" t="n">
        <x:f>IF(O7720&gt;0,O7720,D7720)*F7720/1000000/31.1034768</x:f>
        <x:v>0.0018483102390820989</x:v>
      </x:c>
      <x:c r="J7720" s="31" t="n">
        <x:f>IF(O7720&gt;0,O7720,D7720)*G7720/1000000/31.1034768</x:f>
        <x:v>0.00951752146710848</x:v>
      </x:c>
      <x:c r="K7720" s="32" t="n">
        <x:f>H7720*$B$4*$H$4+I7720*$D$4*$J$4+J7720*$F$4*$L$4</x:f>
        <x:v>79</x:v>
      </x:c>
      <x:c r="L7720" s="29" t="str">
        <x:v>Niko ppm 207</x:v>
      </x:c>
      <x:c r="M7720" s="39" t="str"/>
      <x:c r="N7720" s="58" t="n">
        <x:v>79</x:v>
      </x:c>
      <x:c r="O7720" s="59" t="n">
        <x:v>271.8921426432677</x:v>
      </x:c>
      <x:c r="P7720" s="60" t="str">
        <x:v>Calibrated to live price</x:v>
      </x:c>
      <x:c r="Q7720" s="61" t="n">
        <x:f>IF(N7720="","",K7720-N7720)</x:f>
        <x:v>0</x:v>
      </x:c>
    </x:row>
    <x:row r="7721">
      <x:c r="A7721" s="37" t="str">
        <x:v>838AAA</x:v>
      </x:c>
      <x:c r="B7721" s="37" t="str">
        <x:v>838AAA</x:v>
      </x:c>
      <x:c r="C7721" s="29" t="str"/>
      <x:c r="D7721" s="30" t="n">
        <x:v>1932.04</x:v>
      </x:c>
      <x:c r="E7721" s="30" t="n">
        <x:v>307.01</x:v>
      </x:c>
      <x:c r="F7721" s="30" t="n">
        <x:v>197.81</x:v>
      </x:c>
      <x:c r="G7721" s="30" t="n">
        <x:v>841.44</x:v>
      </x:c>
      <x:c r="H7721" s="31" t="n">
        <x:f>IF(O7721&gt;0,O7721,D7721)*E7721/1000000/31.1034768</x:f>
        <x:v>0.008897328968802505</x:v>
      </x:c>
      <x:c r="I7721" s="31" t="n">
        <x:f>IF(O7721&gt;0,O7721,D7721)*F7721/1000000/31.1034768</x:f>
        <x:v>0.005732649240476933</x:v>
      </x:c>
      <x:c r="J7721" s="31" t="n">
        <x:f>IF(O7721&gt;0,O7721,D7721)*G7721/1000000/31.1034768</x:f>
        <x:v>0.02438542225826253</x:v>
      </x:c>
      <x:c r="K7721" s="32" t="n">
        <x:f>H7721*$B$4*$H$4+I7721*$D$4*$J$4+J7721*$F$4*$L$4</x:f>
        <x:v>211</x:v>
      </x:c>
      <x:c r="L7721" s="29" t="str">
        <x:v>Niko ppm 207</x:v>
      </x:c>
      <x:c r="M7721" s="39" t="str"/>
      <x:c r="N7721" s="58" t="n">
        <x:v>211</x:v>
      </x:c>
      <x:c r="O7721" s="59" t="n">
        <x:v>901.3969094267828</x:v>
      </x:c>
      <x:c r="P7721" s="60" t="str">
        <x:v>Calibrated to live price</x:v>
      </x:c>
      <x:c r="Q7721" s="61" t="n">
        <x:f>IF(N7721="","",K7721-N7721)</x:f>
        <x:v>0</x:v>
      </x:c>
    </x:row>
    <x:row r="7722">
      <x:c r="A7722" s="37" t="str">
        <x:v>838AAA (1/2)</x:v>
      </x:c>
      <x:c r="B7722" s="37" t="str">
        <x:v>838AAA12</x:v>
      </x:c>
      <x:c r="C7722" s="29" t="str"/>
      <x:c r="D7722" s="30" t="n">
        <x:v>737.8</x:v>
      </x:c>
      <x:c r="E7722" s="30" t="n">
        <x:v>379.09</x:v>
      </x:c>
      <x:c r="F7722" s="30" t="n">
        <x:v>257.34</x:v>
      </x:c>
      <x:c r="G7722" s="30" t="n">
        <x:v>727.86</x:v>
      </x:c>
      <x:c r="H7722" s="31" t="n">
        <x:f>IF(O7722&gt;0,O7722,D7722)*E7722/1000000/31.1034768</x:f>
        <x:v>0.005598057381270666</x:v>
      </x:c>
      <x:c r="I7722" s="31" t="n">
        <x:f>IF(O7722&gt;0,O7722,D7722)*F7722/1000000/31.1034768</x:f>
        <x:v>0.0038001637777208405</x:v>
      </x:c>
      <x:c r="J7722" s="31" t="n">
        <x:f>IF(O7722&gt;0,O7722,D7722)*G7722/1000000/31.1034768</x:f>
        <x:v>0.010748376495111104</x:v>
      </x:c>
      <x:c r="K7722" s="32" t="n">
        <x:f>H7722*$B$4*$H$4+I7722*$D$4*$J$4+J7722*$F$4*$L$4</x:f>
        <x:v>97.00000000000001</x:v>
      </x:c>
      <x:c r="L7722" s="29" t="str">
        <x:v>Niko ppm 207</x:v>
      </x:c>
      <x:c r="M7722" s="39" t="str"/>
      <x:c r="N7722" s="58" t="n">
        <x:v>97</x:v>
      </x:c>
      <x:c r="O7722" s="59" t="n">
        <x:v>459.30794239737514</x:v>
      </x:c>
      <x:c r="P7722" s="60" t="str">
        <x:v>Calibrated to live price</x:v>
      </x:c>
      <x:c r="Q7722" s="61" t="n">
        <x:f>IF(N7722="","",K7722-N7722)</x:f>
        <x:v>1.4210854715202004e-14</x:v>
      </x:c>
    </x:row>
    <x:row r="7723">
      <x:c r="A7723" s="37" t="str">
        <x:v>838AAE</x:v>
      </x:c>
      <x:c r="B7723" s="37" t="str">
        <x:v>838AAE</x:v>
      </x:c>
      <x:c r="C7723" s="29" t="str"/>
      <x:c r="D7723" s="30" t="n">
        <x:v>2338.55</x:v>
      </x:c>
      <x:c r="E7723" s="30" t="n">
        <x:v>495.68</x:v>
      </x:c>
      <x:c r="F7723" s="30" t="n">
        <x:v>64.6</x:v>
      </x:c>
      <x:c r="G7723" s="30" t="n">
        <x:v>925.99</x:v>
      </x:c>
      <x:c r="H7723" s="31" t="n">
        <x:f>IF(O7723&gt;0,O7723,D7723)*E7723/1000000/31.1034768</x:f>
        <x:v>0.01269627025679215</x:v>
      </x:c>
      <x:c r="I7723" s="31" t="n">
        <x:f>IF(O7723&gt;0,O7723,D7723)*F7723/1000000/31.1034768</x:f>
        <x:v>0.0016546543305938767</x:v>
      </x:c>
      <x:c r="J7723" s="31" t="n">
        <x:f>IF(O7723&gt;0,O7723,D7723)*G7723/1000000/31.1034768</x:f>
        <x:v>0.02371816352301276</x:v>
      </x:c>
      <x:c r="K7723" s="32" t="n">
        <x:f>H7723*$B$4*$H$4+I7723*$D$4*$J$4+J7723*$F$4*$L$4</x:f>
        <x:v>207</x:v>
      </x:c>
      <x:c r="L7723" s="29" t="str">
        <x:v>Niko ppm 207</x:v>
      </x:c>
      <x:c r="M7723" s="39" t="str"/>
      <x:c r="N7723" s="58" t="n">
        <x:v>207</x:v>
      </x:c>
      <x:c r="O7723" s="59" t="n">
        <x:v>796.6796065579904</x:v>
      </x:c>
      <x:c r="P7723" s="60" t="str">
        <x:v>Calibrated to live price</x:v>
      </x:c>
      <x:c r="Q7723" s="61" t="n">
        <x:f>IF(N7723="","",K7723-N7723)</x:f>
        <x:v>0</x:v>
      </x:c>
    </x:row>
    <x:row r="7724">
      <x:c r="A7724" s="37" t="str">
        <x:v>838AAE (1/2)</x:v>
      </x:c>
      <x:c r="B7724" s="37" t="str">
        <x:v>838AAE12</x:v>
      </x:c>
      <x:c r="C7724" s="29" t="str"/>
      <x:c r="D7724" s="30" t="n">
        <x:v>1120.53</x:v>
      </x:c>
      <x:c r="E7724" s="30" t="n">
        <x:v>292.65</x:v>
      </x:c>
      <x:c r="F7724" s="30" t="n">
        <x:v>108.73</x:v>
      </x:c>
      <x:c r="G7724" s="30" t="n">
        <x:v>635.38</x:v>
      </x:c>
      <x:c r="H7724" s="31" t="n">
        <x:f>IF(O7724&gt;0,O7724,D7724)*E7724/1000000/31.1034768</x:f>
        <x:v>0.004749868268859261</x:v>
      </x:c>
      <x:c r="I7724" s="31" t="n">
        <x:f>IF(O7724&gt;0,O7724,D7724)*F7724/1000000/31.1034768</x:f>
        <x:v>0.001764746888341252</x:v>
      </x:c>
      <x:c r="J7724" s="31" t="n">
        <x:f>IF(O7724&gt;0,O7724,D7724)*G7724/1000000/31.1034768</x:f>
        <x:v>0.010312562107185366</x:v>
      </x:c>
      <x:c r="K7724" s="32" t="n">
        <x:f>H7724*$B$4*$H$4+I7724*$D$4*$J$4+J7724*$F$4*$L$4</x:f>
        <x:v>89.99999999999999</x:v>
      </x:c>
      <x:c r="L7724" s="29" t="str">
        <x:v>Niko ppm 207</x:v>
      </x:c>
      <x:c r="M7724" s="39" t="str"/>
      <x:c r="N7724" s="58" t="n">
        <x:v>90</x:v>
      </x:c>
      <x:c r="O7724" s="59" t="n">
        <x:v>504.8263027627548</x:v>
      </x:c>
      <x:c r="P7724" s="60" t="str">
        <x:v>Calibrated to live price</x:v>
      </x:c>
      <x:c r="Q7724" s="61" t="n">
        <x:f>IF(N7724="","",K7724-N7724)</x:f>
        <x:v>-1.4210854715202004e-14</x:v>
      </x:c>
    </x:row>
    <x:row r="7725">
      <x:c r="A7725" s="37" t="str">
        <x:v>838AAF</x:v>
      </x:c>
      <x:c r="B7725" s="37" t="str">
        <x:v>838AAF</x:v>
      </x:c>
      <x:c r="C7725" s="29" t="str"/>
      <x:c r="D7725" s="30" t="n">
        <x:v>1522.62</x:v>
      </x:c>
      <x:c r="E7725" s="30" t="n">
        <x:v>646.81</x:v>
      </x:c>
      <x:c r="F7725" s="30" t="n">
        <x:v>191.75</x:v>
      </x:c>
      <x:c r="G7725" s="30" t="n">
        <x:v>893.3</x:v>
      </x:c>
      <x:c r="H7725" s="31" t="n">
        <x:f>IF(O7725&gt;0,O7725,D7725)*E7725/1000000/31.1034768</x:f>
        <x:v>0.015381687948601619</x:v>
      </x:c>
      <x:c r="I7725" s="31" t="n">
        <x:f>IF(O7725&gt;0,O7725,D7725)*F7725/1000000/31.1034768</x:f>
        <x:v>0.004559976908434254</x:v>
      </x:c>
      <x:c r="J7725" s="31" t="n">
        <x:f>IF(O7725&gt;0,O7725,D7725)*G7725/1000000/31.1034768</x:f>
        <x:v>0.021243428277988627</x:v>
      </x:c>
      <x:c r="K7725" s="32" t="n">
        <x:f>H7725*$B$4*$H$4+I7725*$D$4*$J$4+J7725*$F$4*$L$4</x:f>
        <x:v>194.99999999999994</x:v>
      </x:c>
      <x:c r="L7725" s="29" t="str">
        <x:v>Niko ppm 207</x:v>
      </x:c>
      <x:c r="M7725" s="39" t="str"/>
      <x:c r="N7725" s="58" t="n">
        <x:v>195</x:v>
      </x:c>
      <x:c r="O7725" s="59" t="n">
        <x:v>739.6669412256614</x:v>
      </x:c>
      <x:c r="P7725" s="60" t="str">
        <x:v>Calibrated to live price</x:v>
      </x:c>
      <x:c r="Q7725" s="61" t="n">
        <x:f>IF(N7725="","",K7725-N7725)</x:f>
        <x:v>-5.684341886080802e-14</x:v>
      </x:c>
    </x:row>
    <x:row r="7726">
      <x:c r="A7726" s="37" t="str">
        <x:v>838AAF (1/2)</x:v>
      </x:c>
      <x:c r="B7726" s="37" t="str">
        <x:v>838AAF12</x:v>
      </x:c>
      <x:c r="C7726" s="29" t="str"/>
      <x:c r="D7726" s="30" t="n">
        <x:v>693.54</x:v>
      </x:c>
      <x:c r="E7726" s="30" t="n">
        <x:v>895.79</x:v>
      </x:c>
      <x:c r="F7726" s="30" t="n">
        <x:v>270.11</x:v>
      </x:c>
      <x:c r="G7726" s="30" t="n">
        <x:v>359.61</x:v>
      </x:c>
      <x:c r="H7726" s="31" t="n">
        <x:f>IF(O7726&gt;0,O7726,D7726)*E7726/1000000/31.1034768</x:f>
        <x:v>0.02014948514020739</x:v>
      </x:c>
      <x:c r="I7726" s="31" t="n">
        <x:f>IF(O7726&gt;0,O7726,D7726)*F7726/1000000/31.1034768</x:f>
        <x:v>0.006075729167797607</x:v>
      </x:c>
      <x:c r="J7726" s="31" t="n">
        <x:f>IF(O7726&gt;0,O7726,D7726)*G7726/1000000/31.1034768</x:f>
        <x:v>0.00808890069242789</x:v>
      </x:c>
      <x:c r="K7726" s="32" t="n">
        <x:f>H7726*$B$4*$H$4+I7726*$D$4*$J$4+J7726*$F$4*$L$4</x:f>
        <x:v>101</x:v>
      </x:c>
      <x:c r="L7726" s="29" t="str">
        <x:v>Niko ppm 207</x:v>
      </x:c>
      <x:c r="M7726" s="39" t="str"/>
      <x:c r="N7726" s="58" t="n">
        <x:v>101</x:v>
      </x:c>
      <x:c r="O7726" s="59" t="n">
        <x:v>699.6271934162977</x:v>
      </x:c>
      <x:c r="P7726" s="60" t="str">
        <x:v>Calibrated to live price</x:v>
      </x:c>
      <x:c r="Q7726" s="61" t="n">
        <x:f>IF(N7726="","",K7726-N7726)</x:f>
        <x:v>0</x:v>
      </x:c>
    </x:row>
    <x:row r="7727">
      <x:c r="A7727" s="37" t="str">
        <x:v>838AAS</x:v>
      </x:c>
      <x:c r="B7727" s="37" t="str">
        <x:v>838AAS</x:v>
      </x:c>
      <x:c r="C7727" s="29" t="str"/>
      <x:c r="D7727" s="30" t="n">
        <x:v>450</x:v>
      </x:c>
      <x:c r="E7727" s="30" t="n">
        <x:v>1902</x:v>
      </x:c>
      <x:c r="F7727" s="30" t="n">
        <x:v>4883</x:v>
      </x:c>
      <x:c r="G7727" s="30" t="n">
        <x:v>1322</x:v>
      </x:c>
      <x:c r="H7727" s="31" t="n">
        <x:f>IF(O7727&gt;0,O7727,D7727)*E7727/1000000/31.1034768</x:f>
        <x:v>0.020384335762325116</x:v>
      </x:c>
      <x:c r="I7727" s="31" t="n">
        <x:f>IF(O7727&gt;0,O7727,D7727)*F7727/1000000/31.1034768</x:f>
        <x:v>0.052332655902961905</x:v>
      </x:c>
      <x:c r="J7727" s="31" t="n">
        <x:f>IF(O7727&gt;0,O7727,D7727)*G7727/1000000/31.1034768</x:f>
        <x:v>0.01416829225961819</x:v>
      </x:c>
      <x:c r="K7727" s="32" t="n">
        <x:f>H7727*$B$4*$H$4+I7727*$D$4*$J$4+J7727*$F$4*$L$4</x:f>
        <x:v>201</x:v>
      </x:c>
      <x:c r="L7727" s="29" t="str">
        <x:v>ppm niko 2028</x:v>
      </x:c>
      <x:c r="M7727" s="39" t="str"/>
      <x:c r="N7727" s="58" t="n">
        <x:v>201</x:v>
      </x:c>
      <x:c r="O7727" s="59" t="n">
        <x:v>333.34580150730255</x:v>
      </x:c>
      <x:c r="P7727" s="60" t="str">
        <x:v>Calibrated to live price</x:v>
      </x:c>
      <x:c r="Q7727" s="61" t="n">
        <x:f>IF(N7727="","",K7727-N7727)</x:f>
        <x:v>0</x:v>
      </x:c>
    </x:row>
    <x:row r="7728">
      <x:c r="A7728" s="37" t="str">
        <x:v>838AAS (1/2)</x:v>
      </x:c>
      <x:c r="B7728" s="37" t="str">
        <x:v>838AAS12</x:v>
      </x:c>
      <x:c r="C7728" s="29" t="str"/>
      <x:c r="D7728" s="30" t="n">
        <x:v>768.29</x:v>
      </x:c>
      <x:c r="E7728" s="30" t="n">
        <x:v>502</x:v>
      </x:c>
      <x:c r="F7728" s="30" t="n">
        <x:v>219.88</x:v>
      </x:c>
      <x:c r="G7728" s="30" t="n">
        <x:v>1103.33</x:v>
      </x:c>
      <x:c r="H7728" s="31" t="n">
        <x:f>IF(O7728&gt;0,O7728,D7728)*E7728/1000000/31.1034768</x:f>
        <x:v>0.005875602720302761</x:v>
      </x:c>
      <x:c r="I7728" s="31" t="n">
        <x:f>IF(O7728&gt;0,O7728,D7728)*F7728/1000000/31.1034768</x:f>
        <x:v>0.0025735608090441645</x:v>
      </x:c>
      <x:c r="J7728" s="31" t="n">
        <x:f>IF(O7728&gt;0,O7728,D7728)*G7728/1000000/31.1034768</x:f>
        <x:v>0.012913802289624788</x:v>
      </x:c>
      <x:c r="K7728" s="32" t="n">
        <x:f>H7728*$B$4*$H$4+I7728*$D$4*$J$4+J7728*$F$4*$L$4</x:f>
        <x:v>113</x:v>
      </x:c>
      <x:c r="L7728" s="29" t="str">
        <x:v>Niko ppm 207</x:v>
      </x:c>
      <x:c r="M7728" s="39" t="str"/>
      <x:c r="N7728" s="58" t="n">
        <x:v>113</x:v>
      </x:c>
      <x:c r="O7728" s="59" t="n">
        <x:v>364.0471571652466</x:v>
      </x:c>
      <x:c r="P7728" s="60" t="str">
        <x:v>Calibrated to live price</x:v>
      </x:c>
      <x:c r="Q7728" s="61" t="n">
        <x:f>IF(N7728="","",K7728-N7728)</x:f>
        <x:v>0</x:v>
      </x:c>
    </x:row>
    <x:row r="7729">
      <x:c r="A7729" s="37" t="str">
        <x:v>838AAS4054</x:v>
      </x:c>
      <x:c r="B7729" s="37" t="str">
        <x:v>838AAS4054</x:v>
      </x:c>
      <x:c r="C7729" s="29" t="str">
        <x:v>Chrysler</x:v>
      </x:c>
      <x:c r="D7729" s="30" t="n">
        <x:v>1360</x:v>
      </x:c>
      <x:c r="E7729" s="30" t="n">
        <x:v>1007.617647</x:v>
      </x:c>
      <x:c r="F7729" s="30" t="n">
        <x:v>2106.5735290000002</x:v>
      </x:c>
      <x:c r="G7729" s="30" t="n">
        <x:v>666.2794117999999</x:v>
      </x:c>
      <x:c r="H7729" s="31" t="n">
        <x:f>IF(O7729&gt;0,O7729,D7729)*E7729/1000000/31.1034768</x:f>
        <x:v>0.04405809706521298</x:v>
      </x:c>
      <x:c r="I7729" s="31" t="n">
        <x:f>IF(O7729&gt;0,O7729,D7729)*F7729/1000000/31.1034768</x:f>
        <x:v>0.09210995985632064</x:v>
      </x:c>
      <x:c r="J7729" s="31" t="n">
        <x:f>IF(O7729&gt;0,O7729,D7729)*G7729/1000000/31.1034768</x:f>
        <x:v>0.02913307749723979</x:v>
      </x:c>
      <x:c r="K7729" s="32" t="n">
        <x:f>H7729*$B$4*$H$4+I7729*$D$4*$J$4+J7729*$F$4*$L$4</x:f>
        <x:v>399.14459015152414</x:v>
      </x:c>
      <x:c r="L7729" s="29" t="str">
        <x:v>Niko ppm 2020</x:v>
      </x:c>
      <x:c r="M7729" s="39" t="str">
        <x:v>Chrysler//838AAS 4054//Sterkeramik</x:v>
      </x:c>
      <x:c r="N7729" s="58"/>
      <x:c r="O7729" s="59"/>
      <x:c r="P7729" s="60" t="str">
        <x:v>No live-price match</x:v>
      </x:c>
      <x:c r="Q7729" s="61" t="str">
        <x:f>IF(N7729="","",K7729-N7729)</x:f>
      </x:c>
    </x:row>
    <x:row r="7730">
      <x:c r="A7730" s="37" t="str">
        <x:v>838ABA</x:v>
      </x:c>
      <x:c r="B7730" s="37" t="str">
        <x:v>838ABA</x:v>
      </x:c>
      <x:c r="C7730" s="29" t="str"/>
      <x:c r="D7730" s="30" t="n">
        <x:v>2201.6</x:v>
      </x:c>
      <x:c r="E7730" s="30" t="n">
        <x:v>817.18</x:v>
      </x:c>
      <x:c r="F7730" s="30" t="n">
        <x:v>193.52</x:v>
      </x:c>
      <x:c r="G7730" s="30" t="n">
        <x:v>529.38</x:v>
      </x:c>
      <x:c r="H7730" s="31" t="n">
        <x:f>IF(O7730&gt;0,O7730,D7730)*E7730/1000000/31.1034768</x:f>
        <x:v>0.036978836854348184</x:v>
      </x:c>
      <x:c r="I7730" s="31" t="n">
        <x:f>IF(O7730&gt;0,O7730,D7730)*F7730/1000000/31.1034768</x:f>
        <x:v>0.008757121451887541</x:v>
      </x:c>
      <x:c r="J7730" s="31" t="n">
        <x:f>IF(O7730&gt;0,O7730,D7730)*G7730/1000000/31.1034768</x:f>
        <x:v>0.023955379052295504</x:v>
      </x:c>
      <x:c r="K7730" s="32" t="n">
        <x:f>H7730*$B$4*$H$4+I7730*$D$4*$J$4+J7730*$F$4*$L$4</x:f>
        <x:v>254</x:v>
      </x:c>
      <x:c r="L7730" s="29" t="str">
        <x:v>Niko ppm 207</x:v>
      </x:c>
      <x:c r="M7730" s="39" t="str"/>
      <x:c r="N7730" s="58" t="n">
        <x:v>254</x:v>
      </x:c>
      <x:c r="O7730" s="59" t="n">
        <x:v>1407.4872050101615</x:v>
      </x:c>
      <x:c r="P7730" s="60" t="str">
        <x:v>Calibrated to live price</x:v>
      </x:c>
      <x:c r="Q7730" s="61" t="n">
        <x:f>IF(N7730="","",K7730-N7730)</x:f>
        <x:v>0</x:v>
      </x:c>
    </x:row>
    <x:row r="7731">
      <x:c r="A7731" s="37" t="str">
        <x:v>838ACF</x:v>
      </x:c>
      <x:c r="B7731" s="37" t="str">
        <x:v>838ACF</x:v>
      </x:c>
      <x:c r="C7731" s="29" t="str"/>
      <x:c r="D7731" s="30" t="n">
        <x:v>744.4</x:v>
      </x:c>
      <x:c r="E7731" s="30" t="n">
        <x:v>773.23</x:v>
      </x:c>
      <x:c r="F7731" s="30" t="n">
        <x:v>207.86</x:v>
      </x:c>
      <x:c r="G7731" s="30" t="n">
        <x:v>1185.51</x:v>
      </x:c>
      <x:c r="H7731" s="31" t="n">
        <x:f>IF(O7731&gt;0,O7731,D7731)*E7731/1000000/31.1034768</x:f>
        <x:v>0.008238592051049608</x:v>
      </x:c>
      <x:c r="I7731" s="31" t="n">
        <x:f>IF(O7731&gt;0,O7731,D7731)*F7731/1000000/31.1034768</x:f>
        <x:v>0.002214701633060243</x:v>
      </x:c>
      <x:c r="J7731" s="31" t="n">
        <x:f>IF(O7731&gt;0,O7731,D7731)*G7731/1000000/31.1034768</x:f>
        <x:v>0.012631342889489314</x:v>
      </x:c>
      <x:c r="K7731" s="32" t="n">
        <x:f>H7731*$B$4*$H$4+I7731*$D$4*$J$4+J7731*$F$4*$L$4</x:f>
        <x:v>114</x:v>
      </x:c>
      <x:c r="L7731" s="29" t="str">
        <x:v>Niko ppm 207</x:v>
      </x:c>
      <x:c r="M7731" s="39" t="str"/>
      <x:c r="N7731" s="58" t="n">
        <x:v>114</x:v>
      </x:c>
      <x:c r="O7731" s="59" t="n">
        <x:v>331.40056221885584</x:v>
      </x:c>
      <x:c r="P7731" s="60" t="str">
        <x:v>Calibrated to live price</x:v>
      </x:c>
      <x:c r="Q7731" s="61" t="n">
        <x:f>IF(N7731="","",K7731-N7731)</x:f>
        <x:v>0</x:v>
      </x:c>
    </x:row>
    <x:row r="7732">
      <x:c r="A7732" s="37" t="str">
        <x:v>83900</x:v>
      </x:c>
      <x:c r="B7732" s="37" t="str">
        <x:v>83900</x:v>
      </x:c>
      <x:c r="C7732" s="29" t="str"/>
      <x:c r="D7732" s="30" t="n">
        <x:v>700</x:v>
      </x:c>
      <x:c r="E7732" s="30" t="n">
        <x:v>90</x:v>
      </x:c>
      <x:c r="F7732" s="30" t="n">
        <x:v>3000</x:v>
      </x:c>
      <x:c r="G7732" s="30" t="n">
        <x:v>0</x:v>
      </x:c>
      <x:c r="H7732" s="31" t="n">
        <x:f>IF(O7732&gt;0,O7732,D7732)*E7732/1000000/31.1034768</x:f>
        <x:v>0.0020254970338235627</x:v>
      </x:c>
      <x:c r="I7732" s="31" t="n">
        <x:f>IF(O7732&gt;0,O7732,D7732)*F7732/1000000/31.1034768</x:f>
        <x:v>0.06751656779411877</x:v>
      </x:c>
      <x:c r="J7732" s="31" t="n">
        <x:f>IF(O7732&gt;0,O7732,D7732)*G7732/1000000/31.1034768</x:f>
        <x:v>0</x:v>
      </x:c>
      <x:c r="K7732" s="32" t="n">
        <x:f>H7732*$B$4*$H$4+I7732*$D$4*$J$4+J7732*$F$4*$L$4</x:f>
        <x:v>79.05514923013368</x:v>
      </x:c>
      <x:c r="L7732" s="29" t="str">
        <x:v>ppm Niko 2006</x:v>
      </x:c>
      <x:c r="M7732" s="39" t="str"/>
      <x:c r="N7732" s="58"/>
      <x:c r="O7732" s="59"/>
      <x:c r="P7732" s="60" t="str">
        <x:v>No live-price match</x:v>
      </x:c>
      <x:c r="Q7732" s="61" t="str">
        <x:f>IF(N7732="","",K7732-N7732)</x:f>
      </x:c>
    </x:row>
    <x:row r="7733">
      <x:c r="A7733" s="37" t="str">
        <x:v>83F cast</x:v>
      </x:c>
      <x:c r="B7733" s="37" t="str">
        <x:v>83FCAST</x:v>
      </x:c>
      <x:c r="C7733" s="29" t="str"/>
      <x:c r="D7733" s="30" t="n">
        <x:v>600</x:v>
      </x:c>
      <x:c r="E7733" s="30" t="n">
        <x:v>2000</x:v>
      </x:c>
      <x:c r="F7733" s="30" t="n">
        <x:v>1200</x:v>
      </x:c>
      <x:c r="G7733" s="30" t="n">
        <x:v>50</x:v>
      </x:c>
      <x:c r="H7733" s="31" t="n">
        <x:f>IF(O7733&gt;0,O7733,D7733)*E7733/1000000/31.1034768</x:f>
        <x:v>0.038580895882353576</x:v>
      </x:c>
      <x:c r="I7733" s="31" t="n">
        <x:f>IF(O7733&gt;0,O7733,D7733)*F7733/1000000/31.1034768</x:f>
        <x:v>0.023148537529412146</x:v>
      </x:c>
      <x:c r="J7733" s="31" t="n">
        <x:f>IF(O7733&gt;0,O7733,D7733)*G7733/1000000/31.1034768</x:f>
        <x:v>0.0009645223970588394</x:v>
      </x:c>
      <x:c r="K7733" s="32" t="n">
        <x:f>H7733*$B$4*$H$4+I7733*$D$4*$J$4+J7733*$F$4*$L$4</x:f>
        <x:v>92.62308578956035</x:v>
      </x:c>
      <x:c r="L7733" s="29" t="str">
        <x:v>ppm Niko 2006</x:v>
      </x:c>
      <x:c r="M7733" s="39" t="str"/>
      <x:c r="N7733" s="58"/>
      <x:c r="O7733" s="59"/>
      <x:c r="P7733" s="60" t="str">
        <x:v>No live-price match</x:v>
      </x:c>
      <x:c r="Q7733" s="61" t="str">
        <x:f>IF(N7733="","",K7733-N7733)</x:f>
      </x:c>
    </x:row>
    <x:row r="7734">
      <x:c r="A7734" s="37" t="str">
        <x:v>83F pre</x:v>
      </x:c>
      <x:c r="B7734" s="37" t="str">
        <x:v>83FPRE</x:v>
      </x:c>
      <x:c r="C7734" s="29" t="str"/>
      <x:c r="D7734" s="30" t="n">
        <x:v>600</x:v>
      </x:c>
      <x:c r="E7734" s="30" t="n">
        <x:v>1800</x:v>
      </x:c>
      <x:c r="F7734" s="30" t="n">
        <x:v>1300</x:v>
      </x:c>
      <x:c r="G7734" s="30" t="n">
        <x:v>60</x:v>
      </x:c>
      <x:c r="H7734" s="31" t="n">
        <x:f>IF(O7734&gt;0,O7734,D7734)*E7734/1000000/31.1034768</x:f>
        <x:v>0.034722806294118225</x:v>
      </x:c>
      <x:c r="I7734" s="31" t="n">
        <x:f>IF(O7734&gt;0,O7734,D7734)*F7734/1000000/31.1034768</x:f>
        <x:v>0.025077582323529825</x:v>
      </x:c>
      <x:c r="J7734" s="31" t="n">
        <x:f>IF(O7734&gt;0,O7734,D7734)*G7734/1000000/31.1034768</x:f>
        <x:v>0.0011574268764706073</x:v>
      </x:c>
      <x:c r="K7734" s="32" t="n">
        <x:f>H7734*$B$4*$H$4+I7734*$D$4*$J$4+J7734*$F$4*$L$4</x:f>
        <x:v>90.4008261867368</x:v>
      </x:c>
      <x:c r="L7734" s="29" t="str">
        <x:v>ppm Niko 2006</x:v>
      </x:c>
      <x:c r="M7734" s="39" t="str"/>
      <x:c r="N7734" s="58"/>
      <x:c r="O7734" s="59"/>
      <x:c r="P7734" s="60" t="str">
        <x:v>No live-price match</x:v>
      </x:c>
      <x:c r="Q7734" s="61" t="str">
        <x:f>IF(N7734="","",K7734-N7734)</x:f>
      </x:c>
    </x:row>
    <x:row r="7735">
      <x:c r="A7735" s="37" t="str">
        <x:v>83GC01</x:v>
      </x:c>
      <x:c r="B7735" s="37" t="str">
        <x:v>83GC01</x:v>
      </x:c>
      <x:c r="C7735" s="29" t="str">
        <x:v>Suzuki</x:v>
      </x:c>
      <x:c r="D7735" s="30" t="n">
        <x:v>400</x:v>
      </x:c>
      <x:c r="E7735" s="30" t="n">
        <x:v>980</x:v>
      </x:c>
      <x:c r="F7735" s="30" t="n">
        <x:v>0</x:v>
      </x:c>
      <x:c r="G7735" s="30" t="n">
        <x:v>346</x:v>
      </x:c>
      <x:c r="H7735" s="31" t="n">
        <x:f>IF(O7735&gt;0,O7735,D7735)*E7735/1000000/31.1034768</x:f>
        <x:v>0.012603092654902169</x:v>
      </x:c>
      <x:c r="I7735" s="31" t="n">
        <x:f>IF(O7735&gt;0,O7735,D7735)*F7735/1000000/31.1034768</x:f>
        <x:v>0</x:v>
      </x:c>
      <x:c r="J7735" s="31" t="n">
        <x:f>IF(O7735&gt;0,O7735,D7735)*G7735/1000000/31.1034768</x:f>
        <x:v>0.004449663325098112</x:v>
      </x:c>
      <x:c r="K7735" s="32" t="n">
        <x:f>H7735*$B$4*$H$4+I7735*$D$4*$J$4+J7735*$F$4*$L$4</x:f>
        <x:v>54.12359559751853</x:v>
      </x:c>
      <x:c r="L7735" s="29" t="str">
        <x:v>Niko ppm 2020</x:v>
      </x:c>
      <x:c r="M7735" s="39" t="str">
        <x:v>SUZUKI 83G- C01//WARE AUS DUBAI</x:v>
      </x:c>
      <x:c r="N7735" s="58"/>
      <x:c r="O7735" s="59"/>
      <x:c r="P7735" s="60" t="str">
        <x:v>No live-price match</x:v>
      </x:c>
      <x:c r="Q7735" s="61" t="str">
        <x:f>IF(N7735="","",K7735-N7735)</x:f>
      </x:c>
    </x:row>
    <x:row r="7736">
      <x:c r="A7736" s="37" t="str">
        <x:v>84072</x:v>
      </x:c>
      <x:c r="B7736" s="37" t="str">
        <x:v>84072</x:v>
      </x:c>
      <x:c r="C7736" s="29" t="str">
        <x:v>inconnu</x:v>
      </x:c>
      <x:c r="D7736" s="30" t="n">
        <x:v>100</x:v>
      </x:c>
      <x:c r="E7736" s="30" t="n">
        <x:v>0</x:v>
      </x:c>
      <x:c r="F7736" s="30" t="n">
        <x:v>3231</x:v>
      </x:c>
      <x:c r="G7736" s="30" t="n">
        <x:v>457</x:v>
      </x:c>
      <x:c r="H7736" s="31" t="n">
        <x:f>IF(O7736&gt;0,O7736,D7736)*E7736/1000000/31.1034768</x:f>
        <x:v>0</x:v>
      </x:c>
      <x:c r="I7736" s="31" t="n">
        <x:f>IF(O7736&gt;0,O7736,D7736)*F7736/1000000/31.1034768</x:f>
        <x:v>0.0103879062163237</x:v>
      </x:c>
      <x:c r="J7736" s="31" t="n">
        <x:f>IF(O7736&gt;0,O7736,D7736)*G7736/1000000/31.1034768</x:f>
        <x:v>0.0014692891181862986</x:v>
      </x:c>
      <x:c r="K7736" s="32" t="n">
        <x:f>H7736*$B$4*$H$4+I7736*$D$4*$J$4+J7736*$F$4*$L$4</x:f>
        <x:v>23.190928288762883</x:v>
      </x:c>
      <x:c r="L7736" s="29" t="str">
        <x:v>Niko ppm 2020</x:v>
      </x:c>
      <x:c r="M7736" s="39" t="str">
        <x:v>METALLER//E 24 103R-02//KGE -2N//84072//E 0506173//EBERSPÄCHER</x:v>
      </x:c>
      <x:c r="N7736" s="58"/>
      <x:c r="O7736" s="59"/>
      <x:c r="P7736" s="60" t="str">
        <x:v>No live-price match</x:v>
      </x:c>
      <x:c r="Q7736" s="61" t="str">
        <x:f>IF(N7736="","",K7736-N7736)</x:f>
      </x:c>
    </x:row>
    <x:row r="7737">
      <x:c r="A7737" s="37" t="str">
        <x:v>84072, 46763161</x:v>
      </x:c>
      <x:c r="B7737" s="37" t="str">
        <x:v>8407246763161</x:v>
      </x:c>
      <x:c r="C7737" s="29" t="str"/>
      <x:c r="D7737" s="30" t="n">
        <x:v>700</x:v>
      </x:c>
      <x:c r="E7737" s="30" t="n">
        <x:v>90</x:v>
      </x:c>
      <x:c r="F7737" s="30" t="n">
        <x:v>3000</x:v>
      </x:c>
      <x:c r="G7737" s="30" t="n">
        <x:v>0</x:v>
      </x:c>
      <x:c r="H7737" s="31" t="n">
        <x:f>IF(O7737&gt;0,O7737,D7737)*E7737/1000000/31.1034768</x:f>
        <x:v>0.0020254970338235627</x:v>
      </x:c>
      <x:c r="I7737" s="31" t="n">
        <x:f>IF(O7737&gt;0,O7737,D7737)*F7737/1000000/31.1034768</x:f>
        <x:v>0.06751656779411877</x:v>
      </x:c>
      <x:c r="J7737" s="31" t="n">
        <x:f>IF(O7737&gt;0,O7737,D7737)*G7737/1000000/31.1034768</x:f>
        <x:v>0</x:v>
      </x:c>
      <x:c r="K7737" s="32" t="n">
        <x:f>H7737*$B$4*$H$4+I7737*$D$4*$J$4+J7737*$F$4*$L$4</x:f>
        <x:v>79.05514923013368</x:v>
      </x:c>
      <x:c r="L7737" s="29" t="str">
        <x:v>ppm Niko 2006</x:v>
      </x:c>
      <x:c r="M7737" s="39" t="str"/>
      <x:c r="N7737" s="58"/>
      <x:c r="O7737" s="59"/>
      <x:c r="P7737" s="60" t="str">
        <x:v>No live-price match</x:v>
      </x:c>
      <x:c r="Q7737" s="61" t="str">
        <x:f>IF(N7737="","",K7737-N7737)</x:f>
      </x:c>
    </x:row>
    <x:row r="7738">
      <x:c r="A7738" s="37" t="str">
        <x:v>84072, 50%</x:v>
      </x:c>
      <x:c r="B7738" s="37" t="str">
        <x:v>8407250</x:v>
      </x:c>
      <x:c r="C7738" s="29" t="str"/>
      <x:c r="D7738" s="30" t="n">
        <x:v>700</x:v>
      </x:c>
      <x:c r="E7738" s="30" t="n">
        <x:v>90</x:v>
      </x:c>
      <x:c r="F7738" s="30" t="n">
        <x:v>3000</x:v>
      </x:c>
      <x:c r="G7738" s="30" t="n">
        <x:v>0</x:v>
      </x:c>
      <x:c r="H7738" s="31" t="n">
        <x:f>IF(O7738&gt;0,O7738,D7738)*E7738/1000000/31.1034768</x:f>
        <x:v>0.0020254970338235627</x:v>
      </x:c>
      <x:c r="I7738" s="31" t="n">
        <x:f>IF(O7738&gt;0,O7738,D7738)*F7738/1000000/31.1034768</x:f>
        <x:v>0.06751656779411877</x:v>
      </x:c>
      <x:c r="J7738" s="31" t="n">
        <x:f>IF(O7738&gt;0,O7738,D7738)*G7738/1000000/31.1034768</x:f>
        <x:v>0</x:v>
      </x:c>
      <x:c r="K7738" s="32" t="n">
        <x:f>H7738*$B$4*$H$4+I7738*$D$4*$J$4+J7738*$F$4*$L$4</x:f>
        <x:v>79.05514923013368</x:v>
      </x:c>
      <x:c r="L7738" s="29" t="str">
        <x:v>ppm Niko 2006</x:v>
      </x:c>
      <x:c r="M7738" s="39" t="str"/>
      <x:c r="N7738" s="58"/>
      <x:c r="O7738" s="59"/>
      <x:c r="P7738" s="60" t="str">
        <x:v>No live-price match</x:v>
      </x:c>
      <x:c r="Q7738" s="61" t="str">
        <x:f>IF(N7738="","",K7738-N7738)</x:f>
      </x:c>
    </x:row>
    <x:row r="7739">
      <x:c r="A7739" s="37" t="str">
        <x:v>84074</x:v>
      </x:c>
      <x:c r="B7739" s="37" t="str">
        <x:v>84074</x:v>
      </x:c>
      <x:c r="C7739" s="29" t="str"/>
      <x:c r="D7739" s="30" t="n">
        <x:v>700</x:v>
      </x:c>
      <x:c r="E7739" s="30" t="n">
        <x:v>90</x:v>
      </x:c>
      <x:c r="F7739" s="30" t="n">
        <x:v>3000</x:v>
      </x:c>
      <x:c r="G7739" s="30" t="n">
        <x:v>0</x:v>
      </x:c>
      <x:c r="H7739" s="31" t="n">
        <x:f>IF(O7739&gt;0,O7739,D7739)*E7739/1000000/31.1034768</x:f>
        <x:v>0.0020254970338235627</x:v>
      </x:c>
      <x:c r="I7739" s="31" t="n">
        <x:f>IF(O7739&gt;0,O7739,D7739)*F7739/1000000/31.1034768</x:f>
        <x:v>0.06751656779411877</x:v>
      </x:c>
      <x:c r="J7739" s="31" t="n">
        <x:f>IF(O7739&gt;0,O7739,D7739)*G7739/1000000/31.1034768</x:f>
        <x:v>0</x:v>
      </x:c>
      <x:c r="K7739" s="32" t="n">
        <x:f>H7739*$B$4*$H$4+I7739*$D$4*$J$4+J7739*$F$4*$L$4</x:f>
        <x:v>79.05514923013368</x:v>
      </x:c>
      <x:c r="L7739" s="29" t="str">
        <x:v>ppm Niko 2006</x:v>
      </x:c>
      <x:c r="M7739" s="39" t="str"/>
      <x:c r="N7739" s="58"/>
      <x:c r="O7739" s="59"/>
      <x:c r="P7739" s="60" t="str">
        <x:v>No live-price match</x:v>
      </x:c>
      <x:c r="Q7739" s="61" t="str">
        <x:f>IF(N7739="","",K7739-N7739)</x:f>
      </x:c>
    </x:row>
    <x:row r="7740">
      <x:c r="A7740" s="37" t="str">
        <x:v>84130</x:v>
      </x:c>
      <x:c r="B7740" s="37" t="str">
        <x:v>84130</x:v>
      </x:c>
      <x:c r="C7740" s="29" t="str">
        <x:v>inconnu</x:v>
      </x:c>
      <x:c r="D7740" s="30" t="n">
        <x:v>60</x:v>
      </x:c>
      <x:c r="E7740" s="30" t="n">
        <x:v>951</x:v>
      </x:c>
      <x:c r="F7740" s="30" t="n">
        <x:v>1107</x:v>
      </x:c>
      <x:c r="G7740" s="30" t="n">
        <x:v>0</x:v>
      </x:c>
      <x:c r="H7740" s="31" t="n">
        <x:f>IF(O7740&gt;0,O7740,D7740)*E7740/1000000/31.1034768</x:f>
        <x:v>0.0018345215992059125</x:v>
      </x:c>
      <x:c r="I7740" s="31" t="n">
        <x:f>IF(O7740&gt;0,O7740,D7740)*F7740/1000000/31.1034768</x:f>
        <x:v>0.0021354525870882707</x:v>
      </x:c>
      <x:c r="J7740" s="31" t="n">
        <x:f>IF(O7740&gt;0,O7740,D7740)*G7740/1000000/31.1034768</x:f>
        <x:v>0</x:v>
      </x:c>
      <x:c r="K7740" s="32" t="n">
        <x:f>H7740*$B$4*$H$4+I7740*$D$4*$J$4+J7740*$F$4*$L$4</x:f>
        <x:v>5.2092022072593505</x:v>
      </x:c>
      <x:c r="L7740" s="29" t="str">
        <x:v>Niko ppm 2020</x:v>
      </x:c>
      <x:c r="M7740" s="39" t="str">
        <x:v>METALLER//E 24 00 0113//KDE-2N//84130//KE 0408145//EBERSPÄCHER</x:v>
      </x:c>
      <x:c r="N7740" s="58"/>
      <x:c r="O7740" s="59"/>
      <x:c r="P7740" s="60" t="str">
        <x:v>No live-price match</x:v>
      </x:c>
      <x:c r="Q7740" s="61" t="str">
        <x:f>IF(N7740="","",K7740-N7740)</x:f>
      </x:c>
    </x:row>
    <x:row r="7741">
      <x:c r="A7741" s="37" t="str">
        <x:v>84132</x:v>
      </x:c>
      <x:c r="B7741" s="37" t="str">
        <x:v>84132</x:v>
      </x:c>
      <x:c r="C7741" s="29" t="str"/>
      <x:c r="D7741" s="30" t="n">
        <x:v>700</x:v>
      </x:c>
      <x:c r="E7741" s="30" t="n">
        <x:v>90</x:v>
      </x:c>
      <x:c r="F7741" s="30" t="n">
        <x:v>3000</x:v>
      </x:c>
      <x:c r="G7741" s="30" t="n">
        <x:v>0</x:v>
      </x:c>
      <x:c r="H7741" s="31" t="n">
        <x:f>IF(O7741&gt;0,O7741,D7741)*E7741/1000000/31.1034768</x:f>
        <x:v>0.0020254970338235627</x:v>
      </x:c>
      <x:c r="I7741" s="31" t="n">
        <x:f>IF(O7741&gt;0,O7741,D7741)*F7741/1000000/31.1034768</x:f>
        <x:v>0.06751656779411877</x:v>
      </x:c>
      <x:c r="J7741" s="31" t="n">
        <x:f>IF(O7741&gt;0,O7741,D7741)*G7741/1000000/31.1034768</x:f>
        <x:v>0</x:v>
      </x:c>
      <x:c r="K7741" s="32" t="n">
        <x:f>H7741*$B$4*$H$4+I7741*$D$4*$J$4+J7741*$F$4*$L$4</x:f>
        <x:v>79.05514923013368</x:v>
      </x:c>
      <x:c r="L7741" s="29" t="str">
        <x:v>ppm Niko 2006</x:v>
      </x:c>
      <x:c r="M7741" s="39" t="str"/>
      <x:c r="N7741" s="58"/>
      <x:c r="O7741" s="59"/>
      <x:c r="P7741" s="60" t="str">
        <x:v>No live-price match</x:v>
      </x:c>
      <x:c r="Q7741" s="61" t="str">
        <x:f>IF(N7741="","",K7741-N7741)</x:f>
      </x:c>
    </x:row>
    <x:row r="7742">
      <x:c r="A7742" s="37" t="str">
        <x:v>84132, 1321531080</x:v>
      </x:c>
      <x:c r="B7742" s="37" t="str">
        <x:v>841321321531080</x:v>
      </x:c>
      <x:c r="C7742" s="29" t="str"/>
      <x:c r="D7742" s="30" t="n">
        <x:v>200</x:v>
      </x:c>
      <x:c r="E7742" s="30" t="n">
        <x:v>90</x:v>
      </x:c>
      <x:c r="F7742" s="30" t="n">
        <x:v>3000</x:v>
      </x:c>
      <x:c r="G7742" s="30" t="n">
        <x:v>0</x:v>
      </x:c>
      <x:c r="H7742" s="31" t="n">
        <x:f>IF(O7742&gt;0,O7742,D7742)*E7742/1000000/31.1034768</x:f>
        <x:v>0.0005787134382353036</x:v>
      </x:c>
      <x:c r="I7742" s="31" t="n">
        <x:f>IF(O7742&gt;0,O7742,D7742)*F7742/1000000/31.1034768</x:f>
        <x:v>0.019290447941176788</x:v>
      </x:c>
      <x:c r="J7742" s="31" t="n">
        <x:f>IF(O7742&gt;0,O7742,D7742)*G7742/1000000/31.1034768</x:f>
        <x:v>0</x:v>
      </x:c>
      <x:c r="K7742" s="32" t="n">
        <x:f>H7742*$B$4*$H$4+I7742*$D$4*$J$4+J7742*$F$4*$L$4</x:f>
        <x:v>22.5871854943239</x:v>
      </x:c>
      <x:c r="L7742" s="29" t="str">
        <x:v>ppm Niko 2006</x:v>
      </x:c>
      <x:c r="M7742" s="39" t="str"/>
      <x:c r="N7742" s="58"/>
      <x:c r="O7742" s="59"/>
      <x:c r="P7742" s="60" t="str">
        <x:v>No live-price match</x:v>
      </x:c>
      <x:c r="Q7742" s="61" t="str">
        <x:f>IF(N7742="","",K7742-N7742)</x:f>
      </x:c>
    </x:row>
    <x:row r="7743">
      <x:c r="A7743" s="37" t="str">
        <x:v>84137</x:v>
      </x:c>
      <x:c r="B7743" s="37" t="str">
        <x:v>84137</x:v>
      </x:c>
      <x:c r="C7743" s="29" t="str"/>
      <x:c r="D7743" s="30" t="n">
        <x:v>700</x:v>
      </x:c>
      <x:c r="E7743" s="30" t="n">
        <x:v>90</x:v>
      </x:c>
      <x:c r="F7743" s="30" t="n">
        <x:v>3000</x:v>
      </x:c>
      <x:c r="G7743" s="30" t="n">
        <x:v>0</x:v>
      </x:c>
      <x:c r="H7743" s="31" t="n">
        <x:f>IF(O7743&gt;0,O7743,D7743)*E7743/1000000/31.1034768</x:f>
        <x:v>0.0020254970338235627</x:v>
      </x:c>
      <x:c r="I7743" s="31" t="n">
        <x:f>IF(O7743&gt;0,O7743,D7743)*F7743/1000000/31.1034768</x:f>
        <x:v>0.06751656779411877</x:v>
      </x:c>
      <x:c r="J7743" s="31" t="n">
        <x:f>IF(O7743&gt;0,O7743,D7743)*G7743/1000000/31.1034768</x:f>
        <x:v>0</x:v>
      </x:c>
      <x:c r="K7743" s="32" t="n">
        <x:f>H7743*$B$4*$H$4+I7743*$D$4*$J$4+J7743*$F$4*$L$4</x:f>
        <x:v>79.05514923013368</x:v>
      </x:c>
      <x:c r="L7743" s="29" t="str">
        <x:v>ppm Niko 2006</x:v>
      </x:c>
      <x:c r="M7743" s="39" t="str"/>
      <x:c r="N7743" s="58"/>
      <x:c r="O7743" s="59"/>
      <x:c r="P7743" s="60" t="str">
        <x:v>No live-price match</x:v>
      </x:c>
      <x:c r="Q7743" s="61" t="str">
        <x:f>IF(N7743="","",K7743-N7743)</x:f>
      </x:c>
    </x:row>
    <x:row r="7744">
      <x:c r="A7744" s="37" t="str">
        <x:v>84216836</x:v>
      </x:c>
      <x:c r="B7744" s="37" t="str">
        <x:v>84216836</x:v>
      </x:c>
      <x:c r="C7744" s="29" t="str"/>
      <x:c r="D7744" s="30" t="n">
        <x:v>781.92</x:v>
      </x:c>
      <x:c r="E7744" s="30" t="n">
        <x:v>657.67</x:v>
      </x:c>
      <x:c r="F7744" s="30" t="n">
        <x:v>144.52</x:v>
      </x:c>
      <x:c r="G7744" s="30" t="n">
        <x:v>481.56</x:v>
      </x:c>
      <x:c r="H7744" s="31" t="n">
        <x:f>IF(O7744&gt;0,O7744,D7744)*E7744/1000000/31.1034768</x:f>
        <x:v>0.009053983078104743</x:v>
      </x:c>
      <x:c r="I7744" s="31" t="n">
        <x:f>IF(O7744&gt;0,O7744,D7744)*F7744/1000000/31.1034768</x:f>
        <x:v>0.001989571722060756</x:v>
      </x:c>
      <x:c r="J7744" s="31" t="n">
        <x:f>IF(O7744&gt;0,O7744,D7744)*G7744/1000000/31.1034768</x:f>
        <x:v>0.006629519502322016</x:v>
      </x:c>
      <x:c r="K7744" s="32" t="n">
        <x:f>H7744*$B$4*$H$4+I7744*$D$4*$J$4+J7744*$F$4*$L$4</x:f>
        <x:v>67.99999999999999</x:v>
      </x:c>
      <x:c r="L7744" s="29" t="str">
        <x:v>Niko ppm 207</x:v>
      </x:c>
      <x:c r="M7744" s="39" t="str"/>
      <x:c r="N7744" s="58" t="n">
        <x:v>68</x:v>
      </x:c>
      <x:c r="O7744" s="59" t="n">
        <x:v>428.1940070512924</x:v>
      </x:c>
      <x:c r="P7744" s="60" t="str">
        <x:v>Calibrated to live price</x:v>
      </x:c>
      <x:c r="Q7744" s="61" t="n">
        <x:f>IF(N7744="","",K7744-N7744)</x:f>
        <x:v>-1.4210854715202004e-14</x:v>
      </x:c>
    </x:row>
    <x:row r="7745">
      <x:c r="A7745" s="37" t="str">
        <x:v>84287</x:v>
      </x:c>
      <x:c r="B7745" s="37" t="str">
        <x:v>84287</x:v>
      </x:c>
      <x:c r="C7745" s="29" t="str"/>
      <x:c r="D7745" s="30" t="n">
        <x:v>700</x:v>
      </x:c>
      <x:c r="E7745" s="30" t="n">
        <x:v>90</x:v>
      </x:c>
      <x:c r="F7745" s="30" t="n">
        <x:v>3000</x:v>
      </x:c>
      <x:c r="G7745" s="30" t="n">
        <x:v>0</x:v>
      </x:c>
      <x:c r="H7745" s="31" t="n">
        <x:f>IF(O7745&gt;0,O7745,D7745)*E7745/1000000/31.1034768</x:f>
        <x:v>0.0020254970338235627</x:v>
      </x:c>
      <x:c r="I7745" s="31" t="n">
        <x:f>IF(O7745&gt;0,O7745,D7745)*F7745/1000000/31.1034768</x:f>
        <x:v>0.06751656779411877</x:v>
      </x:c>
      <x:c r="J7745" s="31" t="n">
        <x:f>IF(O7745&gt;0,O7745,D7745)*G7745/1000000/31.1034768</x:f>
        <x:v>0</x:v>
      </x:c>
      <x:c r="K7745" s="32" t="n">
        <x:f>H7745*$B$4*$H$4+I7745*$D$4*$J$4+J7745*$F$4*$L$4</x:f>
        <x:v>79.05514923013368</x:v>
      </x:c>
      <x:c r="L7745" s="29" t="str">
        <x:v>ppm Niko 2006</x:v>
      </x:c>
      <x:c r="M7745" s="39" t="str"/>
      <x:c r="N7745" s="58"/>
      <x:c r="O7745" s="59"/>
      <x:c r="P7745" s="60" t="str">
        <x:v>No live-price match</x:v>
      </x:c>
      <x:c r="Q7745" s="61" t="str">
        <x:f>IF(N7745="","",K7745-N7745)</x:f>
      </x:c>
    </x:row>
    <x:row r="7746">
      <x:c r="A7746" s="37" t="str">
        <x:v>842AAA</x:v>
      </x:c>
      <x:c r="B7746" s="37" t="str">
        <x:v>842AAA</x:v>
      </x:c>
      <x:c r="C7746" s="29" t="str"/>
      <x:c r="D7746" s="30" t="n">
        <x:v>680</x:v>
      </x:c>
      <x:c r="E7746" s="30" t="n">
        <x:v>52</x:v>
      </x:c>
      <x:c r="F7746" s="30" t="n">
        <x:v>2179</x:v>
      </x:c>
      <x:c r="G7746" s="30" t="n">
        <x:v>232</x:v>
      </x:c>
      <x:c r="H7746" s="31" t="n">
        <x:f>IF(O7746&gt;0,O7746,D7746)*E7746/1000000/31.1034768</x:f>
        <x:v>0.0016506056936235695</x:v>
      </x:c>
      <x:c r="I7746" s="31" t="n">
        <x:f>IF(O7746&gt;0,O7746,D7746)*F7746/1000000/31.1034768</x:f>
        <x:v>0.06916672704626457</x:v>
      </x:c>
      <x:c r="J7746" s="31" t="n">
        <x:f>IF(O7746&gt;0,O7746,D7746)*G7746/1000000/31.1034768</x:f>
        <x:v>0.0073642407869359255</x:v>
      </x:c>
      <x:c r="K7746" s="32" t="n">
        <x:f>H7746*$B$4*$H$4+I7746*$D$4*$J$4+J7746*$F$4*$L$4</x:f>
        <x:v>138</x:v>
      </x:c>
      <x:c r="L7746" s="29" t="str">
        <x:v>ppm niko 2028</x:v>
      </x:c>
      <x:c r="M7746" s="39" t="str"/>
      <x:c r="N7746" s="58" t="n">
        <x:v>138</x:v>
      </x:c>
      <x:c r="O7746" s="59" t="n">
        <x:v>987.2995364917039</x:v>
      </x:c>
      <x:c r="P7746" s="60" t="str">
        <x:v>Calibrated to live price</x:v>
      </x:c>
      <x:c r="Q7746" s="61" t="n">
        <x:f>IF(N7746="","",K7746-N7746)</x:f>
        <x:v>0</x:v>
      </x:c>
    </x:row>
    <x:row r="7747">
      <x:c r="A7747" s="37" t="str">
        <x:v>842AAA5019</x:v>
      </x:c>
      <x:c r="B7747" s="37" t="str">
        <x:v>842AAA5019</x:v>
      </x:c>
      <x:c r="C7747" s="29" t="str">
        <x:v>CHRYSLER</x:v>
      </x:c>
      <x:c r="D7747" s="30" t="n">
        <x:v>750</x:v>
      </x:c>
      <x:c r="E7747" s="30" t="n">
        <x:v>51</x:v>
      </x:c>
      <x:c r="F7747" s="30" t="n">
        <x:v>2179</x:v>
      </x:c>
      <x:c r="G7747" s="30" t="n">
        <x:v>232</x:v>
      </x:c>
      <x:c r="H7747" s="31" t="n">
        <x:f>IF(O7747&gt;0,O7747,D7747)*E7747/1000000/31.1034768</x:f>
        <x:v>0.0012321774335504311</x:v>
      </x:c>
      <x:c r="I7747" s="31" t="n">
        <x:f>IF(O7747&gt;0,O7747,D7747)*F7747/1000000/31.1034768</x:f>
        <x:v>0.05264538485698803</x:v>
      </x:c>
      <x:c r="J7747" s="31" t="n">
        <x:f>IF(O7747&gt;0,O7747,D7747)*G7747/1000000/31.1034768</x:f>
        <x:v>0.005605199305562746</x:v>
      </x:c>
      <x:c r="K7747" s="32" t="n">
        <x:f>H7747*$B$4*$H$4+I7747*$D$4*$J$4+J7747*$F$4*$L$4</x:f>
        <x:v>105</x:v>
      </x:c>
      <x:c r="L7747" s="29" t="str">
        <x:v>ppm niko 2028</x:v>
      </x:c>
      <x:c r="M7747" s="39" t="str">
        <x:v>F: 1398</x:v>
      </x:c>
      <x:c r="N7747" s="58" t="n">
        <x:v>105</x:v>
      </x:c>
      <x:c r="O7747" s="59" t="n">
        <x:v>751.4706317239094</x:v>
      </x:c>
      <x:c r="P7747" s="60" t="str">
        <x:v>Calibrated to live price</x:v>
      </x:c>
      <x:c r="Q7747" s="61" t="n">
        <x:f>IF(N7747="","",K7747-N7747)</x:f>
        <x:v>0</x:v>
      </x:c>
    </x:row>
    <x:row r="7748">
      <x:c r="A7748" s="37" t="str">
        <x:v>842AB</x:v>
      </x:c>
      <x:c r="B7748" s="37" t="str">
        <x:v>842AB</x:v>
      </x:c>
      <x:c r="C7748" s="29" t="str"/>
      <x:c r="D7748" s="30" t="n">
        <x:v>2328.36</x:v>
      </x:c>
      <x:c r="E7748" s="30" t="n">
        <x:v>643.74</x:v>
      </x:c>
      <x:c r="F7748" s="30" t="n">
        <x:v>198.8</x:v>
      </x:c>
      <x:c r="G7748" s="30" t="n">
        <x:v>695.88</x:v>
      </x:c>
      <x:c r="H7748" s="31" t="n">
        <x:f>IF(O7748&gt;0,O7748,D7748)*E7748/1000000/31.1034768</x:f>
        <x:v>0.02659158592012038</x:v>
      </x:c>
      <x:c r="I7748" s="31" t="n">
        <x:f>IF(O7748&gt;0,O7748,D7748)*F7748/1000000/31.1034768</x:f>
        <x:v>0.008212022370708566</x:v>
      </x:c>
      <x:c r="J7748" s="31" t="n">
        <x:f>IF(O7748&gt;0,O7748,D7748)*G7748/1000000/31.1034768</x:f>
        <x:v>0.02874538293424887</x:v>
      </x:c>
      <x:c r="K7748" s="32" t="n">
        <x:f>H7748*$B$4*$H$4+I7748*$D$4*$J$4+J7748*$F$4*$L$4</x:f>
        <x:v>274.99999999999994</x:v>
      </x:c>
      <x:c r="L7748" s="29" t="str">
        <x:v>Niko ppm 207</x:v>
      </x:c>
      <x:c r="M7748" s="39" t="str"/>
      <x:c r="N7748" s="58" t="n">
        <x:v>275</x:v>
      </x:c>
      <x:c r="O7748" s="59" t="n">
        <x:v>1284.8211634226097</x:v>
      </x:c>
      <x:c r="P7748" s="60" t="str">
        <x:v>Calibrated to live price</x:v>
      </x:c>
      <x:c r="Q7748" s="61" t="n">
        <x:f>IF(N7748="","",K7748-N7748)</x:f>
        <x:v>-5.684341886080802e-14</x:v>
      </x:c>
    </x:row>
    <x:row r="7749">
      <x:c r="A7749" s="37" t="str">
        <x:v>84419206</x:v>
      </x:c>
      <x:c r="B7749" s="37" t="str">
        <x:v>84419206</x:v>
      </x:c>
      <x:c r="C7749" s="29" t="str"/>
      <x:c r="D7749" s="30" t="n">
        <x:v>1241.59</x:v>
      </x:c>
      <x:c r="E7749" s="30" t="n">
        <x:v>865.61</x:v>
      </x:c>
      <x:c r="F7749" s="30" t="n">
        <x:v>227.18</x:v>
      </x:c>
      <x:c r="G7749" s="30" t="n">
        <x:v>455.33</x:v>
      </x:c>
      <x:c r="H7749" s="31" t="n">
        <x:f>IF(O7749&gt;0,O7749,D7749)*E7749/1000000/31.1034768</x:f>
        <x:v>0.030282585807685763</x:v>
      </x:c>
      <x:c r="I7749" s="31" t="n">
        <x:f>IF(O7749&gt;0,O7749,D7749)*F7749/1000000/31.1034768</x:f>
        <x:v>0.007947687577303927</x:v>
      </x:c>
      <x:c r="J7749" s="31" t="n">
        <x:f>IF(O7749&gt;0,O7749,D7749)*G7749/1000000/31.1034768</x:f>
        <x:v>0.015929309730494747</x:v>
      </x:c>
      <x:c r="K7749" s="32" t="n">
        <x:f>H7749*$B$4*$H$4+I7749*$D$4*$J$4+J7749*$F$4*$L$4</x:f>
        <x:v>180</x:v>
      </x:c>
      <x:c r="L7749" s="29" t="str">
        <x:v>Niko ppm 207</x:v>
      </x:c>
      <x:c r="M7749" s="39" t="str"/>
      <x:c r="N7749" s="58" t="n">
        <x:v>180</x:v>
      </x:c>
      <x:c r="O7749" s="59" t="n">
        <x:v>1088.1271070266787</x:v>
      </x:c>
      <x:c r="P7749" s="60" t="str">
        <x:v>Calibrated to live price</x:v>
      </x:c>
      <x:c r="Q7749" s="61" t="n">
        <x:f>IF(N7749="","",K7749-N7749)</x:f>
        <x:v>0</x:v>
      </x:c>
    </x:row>
    <x:row r="7750">
      <x:c r="A7750" s="37" t="str">
        <x:v>844C02</x:v>
      </x:c>
      <x:c r="B7750" s="37" t="str">
        <x:v>844C02</x:v>
      </x:c>
      <x:c r="C7750" s="29" t="str">
        <x:v>Suzuki</x:v>
      </x:c>
      <x:c r="D7750" s="30" t="n">
        <x:v>560</x:v>
      </x:c>
      <x:c r="E7750" s="30" t="n">
        <x:v>0</x:v>
      </x:c>
      <x:c r="F7750" s="30" t="n">
        <x:v>1366.5</x:v>
      </x:c>
      <x:c r="G7750" s="30" t="n">
        <x:v>145.5</x:v>
      </x:c>
      <x:c r="H7750" s="31" t="n">
        <x:f>IF(O7750&gt;0,O7750,D7750)*E7750/1000000/31.1034768</x:f>
        <x:v>0</x:v>
      </x:c>
      <x:c r="I7750" s="31" t="n">
        <x:f>IF(O7750&gt;0,O7750,D7750)*F7750/1000000/31.1034768</x:f>
        <x:v>0.024603037304176876</x:v>
      </x:c>
      <x:c r="J7750" s="31" t="n">
        <x:f>IF(O7750&gt;0,O7750,D7750)*G7750/1000000/31.1034768</x:f>
        <x:v>0.0026196428304118076</x:v>
      </x:c>
      <x:c r="K7750" s="32" t="n">
        <x:f>H7750*$B$4*$H$4+I7750*$D$4*$J$4+J7750*$F$4*$L$4</x:f>
        <x:v>48.19022032932344</x:v>
      </x:c>
      <x:c r="L7750" s="29" t="str">
        <x:v>Niko ppm 2020</x:v>
      </x:c>
      <x:c r="M7750" s="39" t="str">
        <x:v>SUZUKI 844-C02</x:v>
      </x:c>
      <x:c r="N7750" s="58"/>
      <x:c r="O7750" s="59"/>
      <x:c r="P7750" s="60" t="str">
        <x:v>No live-price match</x:v>
      </x:c>
      <x:c r="Q7750" s="61" t="str">
        <x:f>IF(N7750="","",K7750-N7750)</x:f>
      </x:c>
    </x:row>
    <x:row r="7751">
      <x:c r="A7751" s="37" t="str">
        <x:v>8482811</x:v>
      </x:c>
      <x:c r="B7751" s="37" t="str">
        <x:v>8482811</x:v>
      </x:c>
      <x:c r="C7751" s="29" t="str"/>
      <x:c r="D7751" s="30" t="n">
        <x:v>4622.02</x:v>
      </x:c>
      <x:c r="E7751" s="30" t="n">
        <x:v>446.8</x:v>
      </x:c>
      <x:c r="F7751" s="30" t="n">
        <x:v>285.26</x:v>
      </x:c>
      <x:c r="G7751" s="30" t="n">
        <x:v>1041.98</x:v>
      </x:c>
      <x:c r="H7751" s="31" t="n">
        <x:f>IF(O7751&gt;0,O7751,D7751)*E7751/1000000/31.1034768</x:f>
        <x:v>0.030475078702913865</x:v>
      </x:c>
      <x:c r="I7751" s="31" t="n">
        <x:f>IF(O7751&gt;0,O7751,D7751)*F7751/1000000/31.1034768</x:f>
        <x:v>0.01945685082988632</x:v>
      </x:c>
      <x:c r="J7751" s="31" t="n">
        <x:f>IF(O7751&gt;0,O7751,D7751)*G7751/1000000/31.1034768</x:f>
        <x:v>0.07107077553013023</x:v>
      </x:c>
      <x:c r="K7751" s="32" t="n">
        <x:f>H7751*$B$4*$H$4+I7751*$D$4*$J$4+J7751*$F$4*$L$4</x:f>
        <x:v>625.0000000000001</x:v>
      </x:c>
      <x:c r="L7751" s="29" t="str">
        <x:v>Niko ppm 207</x:v>
      </x:c>
      <x:c r="M7751" s="39" t="str"/>
      <x:c r="N7751" s="58" t="n">
        <x:v>625</x:v>
      </x:c>
      <x:c r="O7751" s="59" t="n">
        <x:v>2121.488145510867</x:v>
      </x:c>
      <x:c r="P7751" s="60" t="str">
        <x:v>Calibrated to live price</x:v>
      </x:c>
      <x:c r="Q7751" s="61" t="n">
        <x:f>IF(N7751="","",K7751-N7751)</x:f>
        <x:v>1.1368683772161603e-13</x:v>
      </x:c>
    </x:row>
    <x:row r="7752">
      <x:c r="A7752" s="37" t="str">
        <x:v>8486512</x:v>
      </x:c>
      <x:c r="B7752" s="37" t="str">
        <x:v>8486512</x:v>
      </x:c>
      <x:c r="C7752" s="29" t="str"/>
      <x:c r="D7752" s="30" t="n">
        <x:v>2378.26</x:v>
      </x:c>
      <x:c r="E7752" s="30" t="n">
        <x:v>884.33</x:v>
      </x:c>
      <x:c r="F7752" s="30" t="n">
        <x:v>86.93</x:v>
      </x:c>
      <x:c r="G7752" s="30" t="n">
        <x:v>259.02</x:v>
      </x:c>
      <x:c r="H7752" s="31" t="n">
        <x:f>IF(O7752&gt;0,O7752,D7752)*E7752/1000000/31.1034768</x:f>
        <x:v>0.045246652525896665</x:v>
      </x:c>
      <x:c r="I7752" s="31" t="n">
        <x:f>IF(O7752&gt;0,O7752,D7752)*F7752/1000000/31.1034768</x:f>
        <x:v>0.004447764413823117</x:v>
      </x:c>
      <x:c r="J7752" s="31" t="n">
        <x:f>IF(O7752&gt;0,O7752,D7752)*G7752/1000000/31.1034768</x:f>
        <x:v>0.013252731375456843</x:v>
      </x:c>
      <x:c r="K7752" s="32" t="n">
        <x:f>H7752*$B$4*$H$4+I7752*$D$4*$J$4+J7752*$F$4*$L$4</x:f>
        <x:v>178</x:v>
      </x:c>
      <x:c r="L7752" s="29" t="str">
        <x:v>Niko ppm 207</x:v>
      </x:c>
      <x:c r="M7752" s="39" t="str"/>
      <x:c r="N7752" s="58" t="n">
        <x:v>178</x:v>
      </x:c>
      <x:c r="O7752" s="59" t="n">
        <x:v>1591.4061573359356</x:v>
      </x:c>
      <x:c r="P7752" s="60" t="str">
        <x:v>Calibrated to live price</x:v>
      </x:c>
      <x:c r="Q7752" s="61" t="n">
        <x:f>IF(N7752="","",K7752-N7752)</x:f>
        <x:v>0</x:v>
      </x:c>
    </x:row>
    <x:row r="7753">
      <x:c r="A7753" s="37" t="str">
        <x:v>84A-CO2</x:v>
      </x:c>
      <x:c r="B7753" s="37" t="str">
        <x:v>84ACO2</x:v>
      </x:c>
      <x:c r="C7753" s="29" t="str">
        <x:v>SUZUKI</x:v>
      </x:c>
      <x:c r="D7753" s="30" t="n">
        <x:v>690</x:v>
      </x:c>
      <x:c r="E7753" s="30" t="n">
        <x:v>4512</x:v>
      </x:c>
      <x:c r="F7753" s="30" t="n">
        <x:v>26</x:v>
      </x:c>
      <x:c r="G7753" s="30" t="n">
        <x:v>10</x:v>
      </x:c>
      <x:c r="H7753" s="31" t="n">
        <x:f>IF(O7753&gt;0,O7753,D7753)*E7753/1000000/31.1034768</x:f>
        <x:v>0.10039666747968524</x:v>
      </x:c>
      <x:c r="I7753" s="31" t="n">
        <x:f>IF(O7753&gt;0,O7753,D7753)*F7753/1000000/31.1034768</x:f>
        <x:v>0.0005785268959379024</x:v>
      </x:c>
      <x:c r="J7753" s="31" t="n">
        <x:f>IF(O7753&gt;0,O7753,D7753)*G7753/1000000/31.1034768</x:f>
        <x:v>0.00022251034459150099</x:v>
      </x:c>
      <x:c r="K7753" s="32" t="n">
        <x:f>H7753*$B$4*$H$4+I7753*$D$4*$J$4+J7753*$F$4*$L$4</x:f>
        <x:v>156.00000000000003</x:v>
      </x:c>
      <x:c r="L7753" s="29" t="str">
        <x:v>ppm niko 2028</x:v>
      </x:c>
      <x:c r="M7753" s="39" t="str">
        <x:v>FUTABA/84A5 / F:1401</x:v>
      </x:c>
      <x:c r="N7753" s="58" t="n">
        <x:v>156</x:v>
      </x:c>
      <x:c r="O7753" s="59" t="n">
        <x:v>692.0845340761756</x:v>
      </x:c>
      <x:c r="P7753" s="60" t="str">
        <x:v>Calibrated to live price</x:v>
      </x:c>
      <x:c r="Q7753" s="61" t="n">
        <x:f>IF(N7753="","",K7753-N7753)</x:f>
        <x:v>2.842170943040401e-14</x:v>
      </x:c>
    </x:row>
    <x:row r="7754">
      <x:c r="A7754" s="37" t="str">
        <x:v>84AC01</x:v>
      </x:c>
      <x:c r="B7754" s="37" t="str">
        <x:v>84AC01</x:v>
      </x:c>
      <x:c r="C7754" s="29" t="str">
        <x:v>Suzuki</x:v>
      </x:c>
      <x:c r="D7754" s="30" t="n">
        <x:v>680</x:v>
      </x:c>
      <x:c r="E7754" s="30" t="n">
        <x:v>4188.176471000001</x:v>
      </x:c>
      <x:c r="F7754" s="30" t="n">
        <x:v>0</x:v>
      </x:c>
      <x:c r="G7754" s="30" t="n">
        <x:v>0</x:v>
      </x:c>
      <x:c r="H7754" s="31" t="n">
        <x:f>IF(O7754&gt;0,O7754,D7754)*E7754/1000000/31.1034768</x:f>
        <x:v>0.09156404020659195</x:v>
      </x:c>
      <x:c r="I7754" s="31" t="n">
        <x:f>IF(O7754&gt;0,O7754,D7754)*F7754/1000000/31.1034768</x:f>
        <x:v>0</x:v>
      </x:c>
      <x:c r="J7754" s="31" t="n">
        <x:f>IF(O7754&gt;0,O7754,D7754)*G7754/1000000/31.1034768</x:f>
        <x:v>0</x:v>
      </x:c>
      <x:c r="K7754" s="32" t="n">
        <x:f>H7754*$B$4*$H$4+I7754*$D$4*$J$4+J7754*$F$4*$L$4</x:f>
        <x:v>140.09298151608567</x:v>
      </x:c>
      <x:c r="L7754" s="29" t="str">
        <x:v>Niko ppm 2020</x:v>
      </x:c>
      <x:c r="M7754" s="39" t="str">
        <x:v>SUZUKI 84A-C01//RENAULT//8200 326 873//E 4040120014//E 4040510009//04-03-10 13C//ECLA//ANALYSE AUS DREI KATALYSATOREN !!</x:v>
      </x:c>
      <x:c r="N7754" s="58"/>
      <x:c r="O7754" s="59"/>
      <x:c r="P7754" s="60" t="str">
        <x:v>No live-price match</x:v>
      </x:c>
      <x:c r="Q7754" s="61" t="str">
        <x:f>IF(N7754="","",K7754-N7754)</x:f>
      </x:c>
    </x:row>
    <x:row r="7755">
      <x:c r="A7755" s="37" t="str">
        <x:v>84AC02</x:v>
      </x:c>
      <x:c r="B7755" s="37" t="str">
        <x:v>84AC02</x:v>
      </x:c>
      <x:c r="C7755" s="29" t="str">
        <x:v>Suzuki</x:v>
      </x:c>
      <x:c r="D7755" s="30" t="n">
        <x:v>660</x:v>
      </x:c>
      <x:c r="E7755" s="30" t="n">
        <x:v>5997.30303</x:v>
      </x:c>
      <x:c r="F7755" s="30" t="n">
        <x:v>160.6060606</x:v>
      </x:c>
      <x:c r="G7755" s="30" t="n">
        <x:v>0</x:v>
      </x:c>
      <x:c r="H7755" s="31" t="n">
        <x:f>IF(O7755&gt;0,O7755,D7755)*E7755/1000000/31.1034768</x:f>
        <x:v>0.1272597280764445</x:v>
      </x:c>
      <x:c r="I7755" s="31" t="n">
        <x:f>IF(O7755&gt;0,O7755,D7755)*F7755/1000000/31.1034768</x:f>
        <x:v>0.003407979136145963</x:v>
      </x:c>
      <x:c r="J7755" s="31" t="n">
        <x:f>IF(O7755&gt;0,O7755,D7755)*G7755/1000000/31.1034768</x:f>
        <x:v>0</x:v>
      </x:c>
      <x:c r="K7755" s="32" t="n">
        <x:f>H7755*$B$4*$H$4+I7755*$D$4*$J$4+J7755*$F$4*$L$4</x:f>
        <x:v>198.5413604851243</x:v>
      </x:c>
      <x:c r="L7755" s="29" t="str">
        <x:v>Niko ppm 2020</x:v>
      </x:c>
      <x:c r="M7755" s="39" t="str">
        <x:v>SUZUKI//84A-C02//FUTABA</x:v>
      </x:c>
      <x:c r="N7755" s="58"/>
      <x:c r="O7755" s="59"/>
      <x:c r="P7755" s="60" t="str">
        <x:v>No live-price match</x:v>
      </x:c>
      <x:c r="Q7755" s="61" t="str">
        <x:f>IF(N7755="","",K7755-N7755)</x:f>
      </x:c>
    </x:row>
    <x:row r="7756">
      <x:c r="A7756" s="37" t="str">
        <x:v>8506150</x:v>
      </x:c>
      <x:c r="B7756" s="37" t="str">
        <x:v>8506150</x:v>
      </x:c>
      <x:c r="C7756" s="29" t="str">
        <x:v>BMW</x:v>
      </x:c>
      <x:c r="D7756" s="30" t="n">
        <x:v>520</x:v>
      </x:c>
      <x:c r="E7756" s="30" t="n">
        <x:v>0</x:v>
      </x:c>
      <x:c r="F7756" s="30" t="n">
        <x:v>78</x:v>
      </x:c>
      <x:c r="G7756" s="30" t="n">
        <x:v>0</x:v>
      </x:c>
      <x:c r="H7756" s="31" t="n">
        <x:f>IF(O7756&gt;0,O7756,D7756)*E7756/1000000/31.1034768</x:f>
        <x:v>0</x:v>
      </x:c>
      <x:c r="I7756" s="31" t="n">
        <x:f>IF(O7756&gt;0,O7756,D7756)*F7756/1000000/31.1034768</x:f>
        <x:v>0.001304034280823551</x:v>
      </x:c>
      <x:c r="J7756" s="31" t="n">
        <x:f>IF(O7756&gt;0,O7756,D7756)*G7756/1000000/31.1034768</x:f>
        <x:v>0</x:v>
      </x:c>
      <x:c r="K7756" s="32" t="n">
        <x:f>H7756*$B$4*$H$4+I7756*$D$4*$J$4+J7756*$F$4*$L$4</x:f>
        <x:v>1.4670385659264948</x:v>
      </x:c>
      <x:c r="L7756" s="29" t="str">
        <x:v>Niko ppm 2020</x:v>
      </x:c>
      <x:c r="M7756" s="39" t="str">
        <x:v>BMW 8506 150//BMW 15009 01.07.2011//21 511 30</x:v>
      </x:c>
      <x:c r="N7756" s="58"/>
      <x:c r="O7756" s="59"/>
      <x:c r="P7756" s="60" t="str">
        <x:v>No live-price match</x:v>
      </x:c>
      <x:c r="Q7756" s="61" t="str">
        <x:f>IF(N7756="","",K7756-N7756)</x:f>
      </x:c>
    </x:row>
    <x:row r="7757">
      <x:c r="A7757" s="37" t="str">
        <x:v>8506882</x:v>
      </x:c>
      <x:c r="B7757" s="37" t="str">
        <x:v>8506882</x:v>
      </x:c>
      <x:c r="C7757" s="29" t="str">
        <x:v>BMW</x:v>
      </x:c>
      <x:c r="D7757" s="30" t="n">
        <x:v>2830</x:v>
      </x:c>
      <x:c r="E7757" s="30" t="n">
        <x:v>2251.360424</x:v>
      </x:c>
      <x:c r="F7757" s="30" t="n">
        <x:v>1147.081272</x:v>
      </x:c>
      <x:c r="G7757" s="30" t="n">
        <x:v>0</x:v>
      </x:c>
      <x:c r="H7757" s="31" t="n">
        <x:f>IF(O7757&gt;0,O7757,D7757)*E7757/1000000/31.1034768</x:f>
        <x:v>0.20484365914745584</x:v>
      </x:c>
      <x:c r="I7757" s="31" t="n">
        <x:f>IF(O7757&gt;0,O7757,D7757)*F7757/1000000/31.1034768</x:f>
        <x:v>0.10436903953322671</x:v>
      </x:c>
      <x:c r="J7757" s="31" t="n">
        <x:f>IF(O7757&gt;0,O7757,D7757)*G7757/1000000/31.1034768</x:f>
        <x:v>0</x:v>
      </x:c>
      <x:c r="K7757" s="32" t="n">
        <x:f>H7757*$B$4*$H$4+I7757*$D$4*$J$4+J7757*$F$4*$L$4</x:f>
        <x:v>430.82596797048745</x:v>
      </x:c>
      <x:c r="L7757" s="29" t="str">
        <x:v>Niko ppm 2020</x:v>
      </x:c>
      <x:c r="M7757" s="39" t="str">
        <x:v>BMW//8506 882//14 50766//4497 N//EU 050639//7809 319//26-10-2011//METALLER 1,88 KG</x:v>
      </x:c>
      <x:c r="N7757" s="58"/>
      <x:c r="O7757" s="59"/>
      <x:c r="P7757" s="60" t="str">
        <x:v>No live-price match</x:v>
      </x:c>
      <x:c r="Q7757" s="61" t="str">
        <x:f>IF(N7757="","",K7757-N7757)</x:f>
      </x:c>
    </x:row>
    <x:row r="7758">
      <x:c r="A7758" s="37" t="str">
        <x:v>8508523</x:v>
      </x:c>
      <x:c r="B7758" s="37" t="str">
        <x:v>8508523</x:v>
      </x:c>
      <x:c r="C7758" s="29" t="str">
        <x:v>BMW</x:v>
      </x:c>
      <x:c r="D7758" s="30" t="n">
        <x:v>3140</x:v>
      </x:c>
      <x:c r="E7758" s="30" t="n">
        <x:v>1190</x:v>
      </x:c>
      <x:c r="F7758" s="30" t="n">
        <x:v>655</x:v>
      </x:c>
      <x:c r="G7758" s="30" t="n">
        <x:v>0</x:v>
      </x:c>
      <x:c r="H7758" s="31" t="n">
        <x:f>IF(O7758&gt;0,O7758,D7758)*E7758/1000000/31.1034768</x:f>
        <x:v>0.12013447962833532</x:v>
      </x:c>
      <x:c r="I7758" s="31" t="n">
        <x:f>IF(O7758&gt;0,O7758,D7758)*F7758/1000000/31.1034768</x:f>
        <x:v>0.06612444046769718</x:v>
      </x:c>
      <x:c r="J7758" s="31" t="n">
        <x:f>IF(O7758&gt;0,O7758,D7758)*G7758/1000000/31.1034768</x:f>
        <x:v>0</x:v>
      </x:c>
      <x:c r="K7758" s="32" t="n">
        <x:f>H7758*$B$4*$H$4+I7758*$D$4*$J$4+J7758*$F$4*$L$4</x:f>
        <x:v>258.19574935751234</x:v>
      </x:c>
      <x:c r="L7758" s="29" t="str">
        <x:v>Niko ppm 2020</x:v>
      </x:c>
      <x:c r="M7758" s="39" t="str">
        <x:v>BMW 8508 523//8508 524//0004431141//0005052055 7806 501//10.03.11//407 63 Eberspächer</x:v>
      </x:c>
      <x:c r="N7758" s="58"/>
      <x:c r="O7758" s="59"/>
      <x:c r="P7758" s="60" t="str">
        <x:v>No live-price match</x:v>
      </x:c>
      <x:c r="Q7758" s="61" t="str">
        <x:f>IF(N7758="","",K7758-N7758)</x:f>
      </x:c>
    </x:row>
    <x:row r="7759">
      <x:c r="A7759" s="37" t="str">
        <x:v>8508523.01</x:v>
      </x:c>
      <x:c r="B7759" s="37" t="str">
        <x:v>850852301</x:v>
      </x:c>
      <x:c r="C7759" s="29" t="str">
        <x:v>BMW</x:v>
      </x:c>
      <x:c r="D7759" s="30" t="n">
        <x:v>3200</x:v>
      </x:c>
      <x:c r="E7759" s="30" t="n">
        <x:v>1628</x:v>
      </x:c>
      <x:c r="F7759" s="30" t="n">
        <x:v>849</x:v>
      </x:c>
      <x:c r="G7759" s="30" t="n">
        <x:v>0</x:v>
      </x:c>
      <x:c r="H7759" s="31" t="n">
        <x:f>IF(O7759&gt;0,O7759,D7759)*E7759/1000000/31.1034768</x:f>
        <x:v>0.16771499420336541</x:v>
      </x:c>
      <x:c r="I7759" s="31" t="n">
        <x:f>IF(O7759&gt;0,O7759,D7759)*F7759/1000000/31.1034768</x:f>
        <x:v>0.08746316343897864</x:v>
      </x:c>
      <x:c r="J7759" s="31" t="n">
        <x:f>IF(O7759&gt;0,O7759,D7759)*G7759/1000000/31.1034768</x:f>
        <x:v>0</x:v>
      </x:c>
      <x:c r="K7759" s="32" t="n">
        <x:f>H7759*$B$4*$H$4+I7759*$D$4*$J$4+J7759*$F$4*$L$4</x:f>
        <x:v>355.00000000000006</x:v>
      </x:c>
      <x:c r="L7759" s="29" t="str">
        <x:v>ppm niko 2028</x:v>
      </x:c>
      <x:c r="M7759" s="39" t="str">
        <x:v>8508524/7806501/0003933645/ eberspacher / F: 1454 / Keramika ir metalas</x:v>
      </x:c>
      <x:c r="N7759" s="58" t="n">
        <x:v>355</x:v>
      </x:c>
      <x:c r="O7759" s="59" t="n">
        <x:v>3204.250264875006</x:v>
      </x:c>
      <x:c r="P7759" s="60" t="str">
        <x:v>Calibrated to live price</x:v>
      </x:c>
      <x:c r="Q7759" s="61" t="n">
        <x:f>IF(N7759="","",K7759-N7759)</x:f>
        <x:v>5.684341886080802e-14</x:v>
      </x:c>
    </x:row>
    <x:row r="7760">
      <x:c r="A7760" s="37" t="str">
        <x:v>8509241</x:v>
      </x:c>
      <x:c r="B7760" s="37" t="str">
        <x:v>8509241</x:v>
      </x:c>
      <x:c r="C7760" s="29" t="str">
        <x:v>BMW</x:v>
      </x:c>
      <x:c r="D7760" s="30" t="n">
        <x:v>2720</x:v>
      </x:c>
      <x:c r="E7760" s="30" t="n">
        <x:v>2152</x:v>
      </x:c>
      <x:c r="F7760" s="30" t="n">
        <x:v>1112</x:v>
      </x:c>
      <x:c r="G7760" s="30" t="n">
        <x:v>0</x:v>
      </x:c>
      <x:c r="H7760" s="31" t="n">
        <x:f>IF(O7760&gt;0,O7760,D7760)*E7760/1000000/31.1034768</x:f>
        <x:v>0.18803405259312084</x:v>
      </x:c>
      <x:c r="I7760" s="31" t="n">
        <x:f>IF(O7760&gt;0,O7760,D7760)*F7760/1000000/31.1034768</x:f>
        <x:v>0.0971625773622446</x:v>
      </x:c>
      <x:c r="J7760" s="31" t="n">
        <x:f>IF(O7760&gt;0,O7760,D7760)*G7760/1000000/31.1034768</x:f>
        <x:v>0</x:v>
      </x:c>
      <x:c r="K7760" s="32" t="n">
        <x:f>H7760*$B$4*$H$4+I7760*$D$4*$J$4+J7760*$F$4*$L$4</x:f>
        <x:v>397.0000000000001</x:v>
      </x:c>
      <x:c r="L7760" s="29" t="str">
        <x:v>ppm niko 2028</x:v>
      </x:c>
      <x:c r="M7760" s="39" t="str">
        <x:v>BMW 8 509 241//8 509 243//1121713619 000//0004855023//0004888686//23/12/2010//EBERSPÄCHER</x:v>
      </x:c>
      <x:c r="N7760" s="58" t="n">
        <x:v>397</x:v>
      </x:c>
      <x:c r="O7760" s="59" t="n">
        <x:v>2717.7104054089746</x:v>
      </x:c>
      <x:c r="P7760" s="60" t="str">
        <x:v>Calibrated to live price</x:v>
      </x:c>
      <x:c r="Q7760" s="61" t="n">
        <x:f>IF(N7760="","",K7760-N7760)</x:f>
        <x:v>1.1368683772161603e-13</x:v>
      </x:c>
    </x:row>
    <x:row r="7761">
      <x:c r="A7761" s="37" t="str">
        <x:v>8509933</x:v>
      </x:c>
      <x:c r="B7761" s="37" t="str">
        <x:v>8509933</x:v>
      </x:c>
      <x:c r="C7761" s="29" t="str">
        <x:v>Mini</x:v>
      </x:c>
      <x:c r="D7761" s="30" t="n">
        <x:v>400</x:v>
      </x:c>
      <x:c r="E7761" s="30" t="n">
        <x:v>7500</x:v>
      </x:c>
      <x:c r="F7761" s="30" t="n">
        <x:v>3000</x:v>
      </x:c>
      <x:c r="G7761" s="30" t="n">
        <x:v>44</x:v>
      </x:c>
      <x:c r="H7761" s="31" t="n">
        <x:f>IF(O7761&gt;0,O7761,D7761)*E7761/1000000/31.1034768</x:f>
        <x:v>0.09427741054011578</x:v>
      </x:c>
      <x:c r="I7761" s="31" t="n">
        <x:f>IF(O7761&gt;0,O7761,D7761)*F7761/1000000/31.1034768</x:f>
        <x:v>0.03771096421604631</x:v>
      </x:c>
      <x:c r="J7761" s="31" t="n">
        <x:f>IF(O7761&gt;0,O7761,D7761)*G7761/1000000/31.1034768</x:f>
        <x:v>0.0005530941418353458</x:v>
      </x:c>
      <x:c r="K7761" s="32" t="n">
        <x:f>H7761*$B$4*$H$4+I7761*$D$4*$J$4+J7761*$F$4*$L$4</x:f>
        <x:v>190.99999999999997</x:v>
      </x:c>
      <x:c r="L7761" s="29" t="str">
        <x:v>ppm niko 2028</x:v>
      </x:c>
      <x:c r="M7761" s="39" t="str">
        <x:v>MINI//8509 933//140976 10//664849//D HGE//11-10//021973</x:v>
      </x:c>
      <x:c r="N7761" s="58" t="n">
        <x:v>191</x:v>
      </x:c>
      <x:c r="O7761" s="59" t="n">
        <x:v>390.9807001998089</x:v>
      </x:c>
      <x:c r="P7761" s="60" t="str">
        <x:v>Calibrated to live price</x:v>
      </x:c>
      <x:c r="Q7761" s="61" t="n">
        <x:f>IF(N7761="","",K7761-N7761)</x:f>
        <x:v>-2.842170943040401e-14</x:v>
      </x:c>
    </x:row>
    <x:row r="7762">
      <x:c r="A7762" s="37" t="str">
        <x:v>8509933935</x:v>
      </x:c>
      <x:c r="B7762" s="37" t="str">
        <x:v>8509933935</x:v>
      </x:c>
      <x:c r="C7762" s="29" t="str">
        <x:v>Mini</x:v>
      </x:c>
      <x:c r="D7762" s="30" t="n">
        <x:v>2200</x:v>
      </x:c>
      <x:c r="E7762" s="30" t="n">
        <x:v>2192.045455</x:v>
      </x:c>
      <x:c r="F7762" s="30" t="n">
        <x:v>1112.2909089999998</x:v>
      </x:c>
      <x:c r="G7762" s="30" t="n">
        <x:v>0</x:v>
      </x:c>
      <x:c r="H7762" s="31" t="n">
        <x:f>IF(O7762&gt;0,O7762,D7762)*E7762/1000000/31.1034768</x:f>
        <x:v>0.15504697535935918</x:v>
      </x:c>
      <x:c r="I7762" s="31" t="n">
        <x:f>IF(O7762&gt;0,O7762,D7762)*F7762/1000000/31.1034768</x:f>
        <x:v>0.07867416287686525</x:v>
      </x:c>
      <x:c r="J7762" s="31" t="n">
        <x:f>IF(O7762&gt;0,O7762,D7762)*G7762/1000000/31.1034768</x:f>
        <x:v>0</x:v>
      </x:c>
      <x:c r="K7762" s="32" t="n">
        <x:f>H7762*$B$4*$H$4+I7762*$D$4*$J$4+J7762*$F$4*$L$4</x:f>
        <x:v>325.730305536293</x:v>
      </x:c>
      <x:c r="L7762" s="29" t="str">
        <x:v>Niko ppm 2020</x:v>
      </x:c>
      <x:c r="M7762" s="39" t="str">
        <x:v>MINI 8509 933-935//ANALYSE AUS ZWEI KATALYSATOREN</x:v>
      </x:c>
      <x:c r="N7762" s="58"/>
      <x:c r="O7762" s="59"/>
      <x:c r="P7762" s="60" t="str">
        <x:v>No live-price match</x:v>
      </x:c>
      <x:c r="Q7762" s="61" t="str">
        <x:f>IF(N7762="","",K7762-N7762)</x:f>
      </x:c>
    </x:row>
    <x:row r="7763">
      <x:c r="A7763" s="37" t="str">
        <x:v>8509934</x:v>
      </x:c>
      <x:c r="B7763" s="37" t="str">
        <x:v>8509934</x:v>
      </x:c>
      <x:c r="C7763" s="29" t="str">
        <x:v>Mini</x:v>
      </x:c>
      <x:c r="D7763" s="30" t="n">
        <x:v>400</x:v>
      </x:c>
      <x:c r="E7763" s="30" t="n">
        <x:v>6845</x:v>
      </x:c>
      <x:c r="F7763" s="30" t="n">
        <x:v>2925</x:v>
      </x:c>
      <x:c r="G7763" s="30" t="n">
        <x:v>0</x:v>
      </x:c>
      <x:c r="H7763" s="31" t="n">
        <x:f>IF(O7763&gt;0,O7763,D7763)*E7763/1000000/31.1034768</x:f>
        <x:v>0.08802874410490341</x:v>
      </x:c>
      <x:c r="I7763" s="31" t="n">
        <x:f>IF(O7763&gt;0,O7763,D7763)*F7763/1000000/31.1034768</x:f>
        <x:v>0.037616373485294737</x:v>
      </x:c>
      <x:c r="J7763" s="31" t="n">
        <x:f>IF(O7763&gt;0,O7763,D7763)*G7763/1000000/31.1034768</x:f>
        <x:v>0</x:v>
      </x:c>
      <x:c r="K7763" s="32" t="n">
        <x:f>H7763*$B$4*$H$4+I7763*$D$4*$J$4+J7763*$F$4*$L$4</x:f>
        <x:v>177.0023986514588</x:v>
      </x:c>
      <x:c r="L7763" s="29" t="str">
        <x:v>Niko ppm 2020</x:v>
      </x:c>
      <x:c r="M7763" s="39" t="str">
        <x:v>MINI//8509 934//675267//14097610//163089//D HGE 08-13</x:v>
      </x:c>
      <x:c r="N7763" s="58"/>
      <x:c r="O7763" s="59"/>
      <x:c r="P7763" s="60" t="str">
        <x:v>No live-price match</x:v>
      </x:c>
      <x:c r="Q7763" s="61" t="str">
        <x:f>IF(N7763="","",K7763-N7763)</x:f>
      </x:c>
    </x:row>
    <x:row r="7764">
      <x:c r="A7764" s="37" t="str">
        <x:v>8509935</x:v>
      </x:c>
      <x:c r="B7764" s="37" t="str">
        <x:v>8509935</x:v>
      </x:c>
      <x:c r="C7764" s="29" t="str">
        <x:v>Mini</x:v>
      </x:c>
      <x:c r="D7764" s="30" t="n">
        <x:v>1840</x:v>
      </x:c>
      <x:c r="E7764" s="30" t="n">
        <x:v>1177</x:v>
      </x:c>
      <x:c r="F7764" s="30" t="n">
        <x:v>568</x:v>
      </x:c>
      <x:c r="G7764" s="30" t="n">
        <x:v>16</x:v>
      </x:c>
      <x:c r="H7764" s="31" t="n">
        <x:f>IF(O7764&gt;0,O7764,D7764)*E7764/1000000/31.1034768</x:f>
        <x:v>0.0660748745658047</x:v>
      </x:c>
      <x:c r="I7764" s="31" t="n">
        <x:f>IF(O7764&gt;0,O7764,D7764)*F7764/1000000/31.1034768</x:f>
        <x:v>0.03188660047015894</x:v>
      </x:c>
      <x:c r="J7764" s="31" t="n">
        <x:f>IF(O7764&gt;0,O7764,D7764)*G7764/1000000/31.1034768</x:f>
        <x:v>0.0008982140977509561</x:v>
      </x:c>
      <x:c r="K7764" s="32" t="n">
        <x:f>H7764*$B$4*$H$4+I7764*$D$4*$J$4+J7764*$F$4*$L$4</x:f>
        <x:v>144</x:v>
      </x:c>
      <x:c r="L7764" s="29" t="str">
        <x:v>ppm niko 2028</x:v>
      </x:c>
      <x:c r="M7764" s="39" t="str">
        <x:v>MINI//8509935 664946//140976 10//D HGE//01-12 081941</x:v>
      </x:c>
      <x:c r="N7764" s="58" t="n">
        <x:v>144</x:v>
      </x:c>
      <x:c r="O7764" s="59" t="n">
        <x:v>1746.0988344268621</x:v>
      </x:c>
      <x:c r="P7764" s="60" t="str">
        <x:v>Calibrated to live price</x:v>
      </x:c>
      <x:c r="Q7764" s="61" t="n">
        <x:f>IF(N7764="","",K7764-N7764)</x:f>
        <x:v>0</x:v>
      </x:c>
    </x:row>
    <x:row r="7765">
      <x:c r="A7765" s="37" t="str">
        <x:v>8510375</x:v>
      </x:c>
      <x:c r="B7765" s="37" t="str">
        <x:v>8510375</x:v>
      </x:c>
      <x:c r="C7765" s="29" t="str">
        <x:v>BMW</x:v>
      </x:c>
      <x:c r="D7765" s="30" t="n">
        <x:v>2740</x:v>
      </x:c>
      <x:c r="E7765" s="30" t="n">
        <x:v>1764.941606</x:v>
      </x:c>
      <x:c r="F7765" s="30" t="n">
        <x:v>667.0729927000001</x:v>
      </x:c>
      <x:c r="G7765" s="30" t="n">
        <x:v>0</x:v>
      </x:c>
      <x:c r="H7765" s="31" t="n">
        <x:f>IF(O7765&gt;0,O7765,D7765)*E7765/1000000/31.1034768</x:f>
        <x:v>0.15547908137523717</x:v>
      </x:c>
      <x:c r="I7765" s="31" t="n">
        <x:f>IF(O7765&gt;0,O7765,D7765)*F7765/1000000/31.1034768</x:f>
        <x:v>0.058764491563142555</x:v>
      </x:c>
      <x:c r="J7765" s="31" t="n">
        <x:f>IF(O7765&gt;0,O7765,D7765)*G7765/1000000/31.1034768</x:f>
        <x:v>0</x:v>
      </x:c>
      <x:c r="K7765" s="32" t="n">
        <x:f>H7765*$B$4*$H$4+I7765*$D$4*$J$4+J7765*$F$4*$L$4</x:f>
        <x:v>303.9930475126482</x:v>
      </x:c>
      <x:c r="L7765" s="29" t="str">
        <x:v>Niko ppm 2020</x:v>
      </x:c>
      <x:c r="M7765" s="39" t="str">
        <x:v>BMW 8510 375//8515 275//713661//0005411489//0005433246//06-09-11//EBERSPÄCHER</x:v>
      </x:c>
      <x:c r="N7765" s="58"/>
      <x:c r="O7765" s="59"/>
      <x:c r="P7765" s="60" t="str">
        <x:v>No live-price match</x:v>
      </x:c>
      <x:c r="Q7765" s="61" t="str">
        <x:f>IF(N7765="","",K7765-N7765)</x:f>
      </x:c>
    </x:row>
    <x:row r="7766">
      <x:c r="A7766" s="37" t="str">
        <x:v>8510386</x:v>
      </x:c>
      <x:c r="B7766" s="37" t="str">
        <x:v>8510386</x:v>
      </x:c>
      <x:c r="C7766" s="29" t="str"/>
      <x:c r="D7766" s="30" t="n">
        <x:v>2279.36</x:v>
      </x:c>
      <x:c r="E7766" s="30" t="n">
        <x:v>564.76</x:v>
      </x:c>
      <x:c r="F7766" s="30" t="n">
        <x:v>120.06</x:v>
      </x:c>
      <x:c r="G7766" s="30" t="n">
        <x:v>742.33</x:v>
      </x:c>
      <x:c r="H7766" s="31" t="n">
        <x:f>IF(O7766&gt;0,O7766,D7766)*E7766/1000000/31.1034768</x:f>
        <x:v>0.020810805200345023</x:v>
      </x:c>
      <x:c r="I7766" s="31" t="n">
        <x:f>IF(O7766&gt;0,O7766,D7766)*F7766/1000000/31.1034768</x:f>
        <x:v>0.004424083278478333</x:v>
      </x:c>
      <x:c r="J7766" s="31" t="n">
        <x:f>IF(O7766&gt;0,O7766,D7766)*G7766/1000000/31.1034768</x:f>
        <x:v>0.027354070798874076</x:v>
      </x:c>
      <x:c r="K7766" s="32" t="n">
        <x:f>H7766*$B$4*$H$4+I7766*$D$4*$J$4+J7766*$F$4*$L$4</x:f>
        <x:v>251.00000000000003</x:v>
      </x:c>
      <x:c r="L7766" s="29" t="str">
        <x:v>Niko ppm 207</x:v>
      </x:c>
      <x:c r="M7766" s="39" t="str"/>
      <x:c r="N7766" s="58" t="n">
        <x:v>251</x:v>
      </x:c>
      <x:c r="O7766" s="59" t="n">
        <x:v>1146.1300317626085</x:v>
      </x:c>
      <x:c r="P7766" s="60" t="str">
        <x:v>Calibrated to live price</x:v>
      </x:c>
      <x:c r="Q7766" s="61" t="n">
        <x:f>IF(N7766="","",K7766-N7766)</x:f>
        <x:v>2.842170943040401e-14</x:v>
      </x:c>
    </x:row>
    <x:row r="7767">
      <x:c r="A7767" s="37" t="str">
        <x:v>851210117</x:v>
      </x:c>
      <x:c r="B7767" s="37" t="str">
        <x:v>851210117</x:v>
      </x:c>
      <x:c r="C7767" s="29" t="str">
        <x:v>inconnu</x:v>
      </x:c>
      <x:c r="D7767" s="30" t="n">
        <x:v>640</x:v>
      </x:c>
      <x:c r="E7767" s="30" t="n">
        <x:v>0</x:v>
      </x:c>
      <x:c r="F7767" s="30" t="n">
        <x:v>856</x:v>
      </x:c>
      <x:c r="G7767" s="30" t="n">
        <x:v>0</x:v>
      </x:c>
      <x:c r="H7767" s="31" t="n">
        <x:f>IF(O7767&gt;0,O7767,D7767)*E7767/1000000/31.1034768</x:f>
        <x:v>0</x:v>
      </x:c>
      <x:c r="I7767" s="31" t="n">
        <x:f>IF(O7767&gt;0,O7767,D7767)*F7767/1000000/31.1034768</x:f>
        <x:v>0.017613465000157154</x:v>
      </x:c>
      <x:c r="J7767" s="31" t="n">
        <x:f>IF(O7767&gt;0,O7767,D7767)*G7767/1000000/31.1034768</x:f>
        <x:v>0</x:v>
      </x:c>
      <x:c r="K7767" s="32" t="n">
        <x:f>H7767*$B$4*$H$4+I7767*$D$4*$J$4+J7767*$F$4*$L$4</x:f>
        <x:v>19.815148125176798</x:v>
      </x:c>
      <x:c r="L7767" s="29" t="str">
        <x:v>Niko ppm 2020</x:v>
      </x:c>
      <x:c r="M7767" s="39" t="str">
        <x:v>851210117</x:v>
      </x:c>
      <x:c r="N7767" s="58"/>
      <x:c r="O7767" s="59"/>
      <x:c r="P7767" s="60" t="str">
        <x:v>No live-price match</x:v>
      </x:c>
      <x:c r="Q7767" s="61" t="str">
        <x:f>IF(N7767="","",K7767-N7767)</x:f>
      </x:c>
    </x:row>
    <x:row r="7768">
      <x:c r="A7768" s="37" t="str">
        <x:v>8512287</x:v>
      </x:c>
      <x:c r="B7768" s="37" t="str">
        <x:v>8512287</x:v>
      </x:c>
      <x:c r="C7768" s="29" t="str"/>
      <x:c r="D7768" s="30" t="n">
        <x:v>1495</x:v>
      </x:c>
      <x:c r="E7768" s="30" t="n">
        <x:v>365.81</x:v>
      </x:c>
      <x:c r="F7768" s="30" t="n">
        <x:v>214.13</x:v>
      </x:c>
      <x:c r="G7768" s="30" t="n">
        <x:v>850.62</x:v>
      </x:c>
      <x:c r="H7768" s="31" t="n">
        <x:f>IF(O7768&gt;0,O7768,D7768)*E7768/1000000/31.1034768</x:f>
        <x:v>0.010051152869789474</x:v>
      </x:c>
      <x:c r="I7768" s="31" t="n">
        <x:f>IF(O7768&gt;0,O7768,D7768)*F7768/1000000/31.1034768</x:f>
        <x:v>0.0058835279626254615</x:v>
      </x:c>
      <x:c r="J7768" s="31" t="n">
        <x:f>IF(O7768&gt;0,O7768,D7768)*G7768/1000000/31.1034768</x:f>
        <x:v>0.023372000913316534</x:v>
      </x:c>
      <x:c r="K7768" s="32" t="n">
        <x:f>H7768*$B$4*$H$4+I7768*$D$4*$J$4+J7768*$F$4*$L$4</x:f>
        <x:v>204.99999999999997</x:v>
      </x:c>
      <x:c r="L7768" s="29" t="str">
        <x:v>Niko ppm 207</x:v>
      </x:c>
      <x:c r="M7768" s="39" t="str"/>
      <x:c r="N7768" s="58" t="n">
        <x:v>205</x:v>
      </x:c>
      <x:c r="O7768" s="59" t="n">
        <x:v>854.6125040287316</x:v>
      </x:c>
      <x:c r="P7768" s="60" t="str">
        <x:v>Calibrated to live price</x:v>
      </x:c>
      <x:c r="Q7768" s="61" t="n">
        <x:f>IF(N7768="","",K7768-N7768)</x:f>
        <x:v>-2.842170943040401e-14</x:v>
      </x:c>
    </x:row>
    <x:row r="7769">
      <x:c r="A7769" s="37" t="str">
        <x:v>8512290</x:v>
      </x:c>
      <x:c r="B7769" s="37" t="str">
        <x:v>8512290</x:v>
      </x:c>
      <x:c r="C7769" s="29" t="str"/>
      <x:c r="D7769" s="30" t="n">
        <x:v>1857.3</x:v>
      </x:c>
      <x:c r="E7769" s="30" t="n">
        <x:v>748.8</x:v>
      </x:c>
      <x:c r="F7769" s="30" t="n">
        <x:v>120.78</x:v>
      </x:c>
      <x:c r="G7769" s="30" t="n">
        <x:v>792.46</x:v>
      </x:c>
      <x:c r="H7769" s="31" t="n">
        <x:f>IF(O7769&gt;0,O7769,D7769)*E7769/1000000/31.1034768</x:f>
        <x:v>0.02360471810651576</x:v>
      </x:c>
      <x:c r="I7769" s="31" t="n">
        <x:f>IF(O7769&gt;0,O7769,D7769)*F7769/1000000/31.1034768</x:f>
        <x:v>0.003807395636892326</x:v>
      </x:c>
      <x:c r="J7769" s="31" t="n">
        <x:f>IF(O7769&gt;0,O7769,D7769)*G7769/1000000/31.1034768</x:f>
        <x:v>0.02498102952816437</x:v>
      </x:c>
      <x:c r="K7769" s="32" t="n">
        <x:f>H7769*$B$4*$H$4+I7769*$D$4*$J$4+J7769*$F$4*$L$4</x:f>
        <x:v>236.00000000000003</x:v>
      </x:c>
      <x:c r="L7769" s="29" t="str">
        <x:v>Niko ppm 207</x:v>
      </x:c>
      <x:c r="M7769" s="39" t="str"/>
      <x:c r="N7769" s="58" t="n">
        <x:v>236</x:v>
      </x:c>
      <x:c r="O7769" s="59" t="n">
        <x:v>980.4871821535162</x:v>
      </x:c>
      <x:c r="P7769" s="60" t="str">
        <x:v>Calibrated to live price</x:v>
      </x:c>
      <x:c r="Q7769" s="61" t="n">
        <x:f>IF(N7769="","",K7769-N7769)</x:f>
        <x:v>2.842170943040401e-14</x:v>
      </x:c>
    </x:row>
    <x:row r="7770">
      <x:c r="A7770" s="37" t="str">
        <x:v>8515094</x:v>
      </x:c>
      <x:c r="B7770" s="37" t="str">
        <x:v>8515094</x:v>
      </x:c>
      <x:c r="C7770" s="29" t="str"/>
      <x:c r="D7770" s="30" t="n">
        <x:v>3999.21</x:v>
      </x:c>
      <x:c r="E7770" s="30" t="n">
        <x:v>661.62</x:v>
      </x:c>
      <x:c r="F7770" s="30" t="n">
        <x:v>136.82</x:v>
      </x:c>
      <x:c r="G7770" s="30" t="n">
        <x:v>1077.62</x:v>
      </x:c>
      <x:c r="H7770" s="31" t="n">
        <x:f>IF(O7770&gt;0,O7770,D7770)*E7770/1000000/31.1034768</x:f>
        <x:v>0.03685630614028537</x:v>
      </x:c>
      <x:c r="I7770" s="31" t="n">
        <x:f>IF(O7770&gt;0,O7770,D7770)*F7770/1000000/31.1034768</x:f>
        <x:v>0.00762171610004813</x:v>
      </x:c>
      <x:c r="J7770" s="31" t="n">
        <x:f>IF(O7770&gt;0,O7770,D7770)*G7770/1000000/31.1034768</x:f>
        <x:v>0.060030066538034395</x:v>
      </x:c>
      <x:c r="K7770" s="32" t="n">
        <x:f>H7770*$B$4*$H$4+I7770*$D$4*$J$4+J7770*$F$4*$L$4</x:f>
        <x:v>535.0000000000001</x:v>
      </x:c>
      <x:c r="L7770" s="29" t="str">
        <x:v>Niko ppm 207</x:v>
      </x:c>
      <x:c r="M7770" s="39" t="str"/>
      <x:c r="N7770" s="58" t="n">
        <x:v>535</x:v>
      </x:c>
      <x:c r="O7770" s="59" t="n">
        <x:v>1732.6550935099658</x:v>
      </x:c>
      <x:c r="P7770" s="60" t="str">
        <x:v>Calibrated to live price</x:v>
      </x:c>
      <x:c r="Q7770" s="61" t="n">
        <x:f>IF(N7770="","",K7770-N7770)</x:f>
        <x:v>1.1368683772161603e-13</x:v>
      </x:c>
    </x:row>
    <x:row r="7771">
      <x:c r="A7771" s="37" t="str">
        <x:v>851604</x:v>
      </x:c>
      <x:c r="B7771" s="37" t="str">
        <x:v>851604</x:v>
      </x:c>
      <x:c r="C7771" s="29" t="str">
        <x:v>inconnu</x:v>
      </x:c>
      <x:c r="D7771" s="30" t="n">
        <x:v>740</x:v>
      </x:c>
      <x:c r="E7771" s="30" t="n">
        <x:v>1940</x:v>
      </x:c>
      <x:c r="F7771" s="30" t="n">
        <x:v>0</x:v>
      </x:c>
      <x:c r="G7771" s="30" t="n">
        <x:v>136</x:v>
      </x:c>
      <x:c r="H7771" s="31" t="n">
        <x:f>IF(O7771&gt;0,O7771,D7771)*E7771/1000000/31.1034768</x:f>
        <x:v>0.04615561177392233</x:v>
      </x:c>
      <x:c r="I7771" s="31" t="n">
        <x:f>IF(O7771&gt;0,O7771,D7771)*F7771/1000000/31.1034768</x:f>
        <x:v>0</x:v>
      </x:c>
      <x:c r="J7771" s="31" t="n">
        <x:f>IF(O7771&gt;0,O7771,D7771)*G7771/1000000/31.1034768</x:f>
        <x:v>0.00323565113466672</x:v>
      </x:c>
      <x:c r="K7771" s="32" t="n">
        <x:f>H7771*$B$4*$H$4+I7771*$D$4*$J$4+J7771*$F$4*$L$4</x:f>
        <x:v>95.95323439854158</x:v>
      </x:c>
      <x:c r="L7771" s="29" t="str">
        <x:v>Niko ppm 2020</x:v>
      </x:c>
      <x:c r="M7771" s="39" t="str">
        <x:v>851604//2389F9//ANALYSE VON ZWEI KATALYSATOREN</x:v>
      </x:c>
      <x:c r="N7771" s="58"/>
      <x:c r="O7771" s="59"/>
      <x:c r="P7771" s="60" t="str">
        <x:v>No live-price match</x:v>
      </x:c>
      <x:c r="Q7771" s="61" t="str">
        <x:f>IF(N7771="","",K7771-N7771)</x:f>
      </x:c>
    </x:row>
    <x:row r="7772">
      <x:c r="A7772" s="37" t="str">
        <x:v>8518141</x:v>
      </x:c>
      <x:c r="B7772" s="37" t="str">
        <x:v>8518141</x:v>
      </x:c>
      <x:c r="C7772" s="29" t="str">
        <x:v>BMW</x:v>
      </x:c>
      <x:c r="D7772" s="30" t="n">
        <x:v>3300</x:v>
      </x:c>
      <x:c r="E7772" s="30" t="n">
        <x:v>1397.5030299999999</x:v>
      </x:c>
      <x:c r="F7772" s="30" t="n">
        <x:v>283.9333333</x:v>
      </x:c>
      <x:c r="G7772" s="30" t="n">
        <x:v>65.92727273</x:v>
      </x:c>
      <x:c r="H7772" s="31" t="n">
        <x:f>IF(O7772&gt;0,O7772,D7772)*E7772/1000000/31.1034768</x:f>
        <x:v>0.14827152696318505</x:v>
      </x:c>
      <x:c r="I7772" s="31" t="n">
        <x:f>IF(O7772&gt;0,O7772,D7772)*F7772/1000000/31.1034768</x:f>
        <x:v>0.03012460651633647</x:v>
      </x:c>
      <x:c r="J7772" s="31" t="n">
        <x:f>IF(O7772&gt;0,O7772,D7772)*G7772/1000000/31.1034768</x:f>
        <x:v>0.00699471642376006</x:v>
      </x:c>
      <x:c r="K7772" s="32" t="n">
        <x:f>H7772*$B$4*$H$4+I7772*$D$4*$J$4+J7772*$F$4*$L$4</x:f>
        <x:v>315.51424818259295</x:v>
      </x:c>
      <x:c r="L7772" s="29" t="str">
        <x:v>Niko ppm 2020</x:v>
      </x:c>
      <x:c r="M7772" s="39" t="str">
        <x:v>BMW 8518 141//8518 139//25.06.13//12110012852854//0010054561//0010084687//EBERSPÄCHER</x:v>
      </x:c>
      <x:c r="N7772" s="58"/>
      <x:c r="O7772" s="59"/>
      <x:c r="P7772" s="60" t="str">
        <x:v>No live-price match</x:v>
      </x:c>
      <x:c r="Q7772" s="61" t="str">
        <x:f>IF(N7772="","",K7772-N7772)</x:f>
      </x:c>
    </x:row>
    <x:row r="7773">
      <x:c r="A7773" s="37" t="str">
        <x:v>852W</x:v>
      </x:c>
      <x:c r="B7773" s="37" t="str">
        <x:v>852W</x:v>
      </x:c>
      <x:c r="C7773" s="29" t="str"/>
      <x:c r="D7773" s="30" t="n">
        <x:v>738.07</x:v>
      </x:c>
      <x:c r="E7773" s="30" t="n">
        <x:v>756.86</x:v>
      </x:c>
      <x:c r="F7773" s="30" t="n">
        <x:v>173.44</x:v>
      </x:c>
      <x:c r="G7773" s="30" t="n">
        <x:v>524.99</x:v>
      </x:c>
      <x:c r="H7773" s="31" t="n">
        <x:f>IF(O7773&gt;0,O7773,D7773)*E7773/1000000/31.1034768</x:f>
        <x:v>0.012744112028515019</x:v>
      </x:c>
      <x:c r="I7773" s="31" t="n">
        <x:f>IF(O7773&gt;0,O7773,D7773)*F7773/1000000/31.1034768</x:f>
        <x:v>0.0029204064030674687</x:v>
      </x:c>
      <x:c r="J7773" s="31" t="n">
        <x:f>IF(O7773&gt;0,O7773,D7773)*G7773/1000000/31.1034768</x:f>
        <x:v>0.008839853306886476</x:v>
      </x:c>
      <x:c r="K7773" s="32" t="n">
        <x:f>H7773*$B$4*$H$4+I7773*$D$4*$J$4+J7773*$F$4*$L$4</x:f>
        <x:v>91.99999999999999</x:v>
      </x:c>
      <x:c r="L7773" s="29" t="str">
        <x:v>Niko ppm 207</x:v>
      </x:c>
      <x:c r="M7773" s="39" t="str"/>
      <x:c r="N7773" s="58" t="n">
        <x:v>92</x:v>
      </x:c>
      <x:c r="O7773" s="59" t="n">
        <x:v>523.7245895086512</x:v>
      </x:c>
      <x:c r="P7773" s="60" t="str">
        <x:v>Calibrated to live price</x:v>
      </x:c>
      <x:c r="Q7773" s="61" t="n">
        <x:f>IF(N7773="","",K7773-N7773)</x:f>
        <x:v>-1.4210854715202004e-14</x:v>
      </x:c>
    </x:row>
    <x:row r="7774">
      <x:c r="A7774" s="37" t="str">
        <x:v>853AB</x:v>
      </x:c>
      <x:c r="B7774" s="37" t="str">
        <x:v>853AB</x:v>
      </x:c>
      <x:c r="C7774" s="29" t="str"/>
      <x:c r="D7774" s="30" t="n">
        <x:v>2177.53</x:v>
      </x:c>
      <x:c r="E7774" s="30" t="n">
        <x:v>320.92</x:v>
      </x:c>
      <x:c r="F7774" s="30" t="n">
        <x:v>146.11</x:v>
      </x:c>
      <x:c r="G7774" s="30" t="n">
        <x:v>1195.97</x:v>
      </x:c>
      <x:c r="H7774" s="31" t="n">
        <x:f>IF(O7774&gt;0,O7774,D7774)*E7774/1000000/31.1034768</x:f>
        <x:v>0.007911039217650321</x:v>
      </x:c>
      <x:c r="I7774" s="31" t="n">
        <x:f>IF(O7774&gt;0,O7774,D7774)*F7774/1000000/31.1034768</x:f>
        <x:v>0.003601775956907917</x:v>
      </x:c>
      <x:c r="J7774" s="31" t="n">
        <x:f>IF(O7774&gt;0,O7774,D7774)*G7774/1000000/31.1034768</x:f>
        <x:v>0.029482006646931496</x:v>
      </x:c>
      <x:c r="K7774" s="32" t="n">
        <x:f>H7774*$B$4*$H$4+I7774*$D$4*$J$4+J7774*$F$4*$L$4</x:f>
        <x:v>247</x:v>
      </x:c>
      <x:c r="L7774" s="29" t="str">
        <x:v>Niko ppm 207</x:v>
      </x:c>
      <x:c r="M7774" s="39" t="str"/>
      <x:c r="N7774" s="58" t="n">
        <x:v>247</x:v>
      </x:c>
      <x:c r="O7774" s="59" t="n">
        <x:v>766.7357122338182</x:v>
      </x:c>
      <x:c r="P7774" s="60" t="str">
        <x:v>Calibrated to live price</x:v>
      </x:c>
      <x:c r="Q7774" s="61" t="n">
        <x:f>IF(N7774="","",K7774-N7774)</x:f>
        <x:v>0</x:v>
      </x:c>
    </x:row>
    <x:row r="7775">
      <x:c r="A7775" s="37" t="str">
        <x:v>854AA</x:v>
      </x:c>
      <x:c r="B7775" s="37" t="str">
        <x:v>854AA</x:v>
      </x:c>
      <x:c r="C7775" s="29" t="str"/>
      <x:c r="D7775" s="30" t="n">
        <x:v>1160.23</x:v>
      </x:c>
      <x:c r="E7775" s="30" t="n">
        <x:v>429.65</x:v>
      </x:c>
      <x:c r="F7775" s="30" t="n">
        <x:v>271.93</x:v>
      </x:c>
      <x:c r="G7775" s="30" t="n">
        <x:v>1190.03</x:v>
      </x:c>
      <x:c r="H7775" s="31" t="n">
        <x:f>IF(O7775&gt;0,O7775,D7775)*E7775/1000000/31.1034768</x:f>
        <x:v>0.007146053226666232</x:v>
      </x:c>
      <x:c r="I7775" s="31" t="n">
        <x:f>IF(O7775&gt;0,O7775,D7775)*F7775/1000000/31.1034768</x:f>
        <x:v>0.004522812181839517</x:v>
      </x:c>
      <x:c r="J7775" s="31" t="n">
        <x:f>IF(O7775&gt;0,O7775,D7775)*G7775/1000000/31.1034768</x:f>
        <x:v>0.01979289589509977</x:v>
      </x:c>
      <x:c r="K7775" s="32" t="n">
        <x:f>H7775*$B$4*$H$4+I7775*$D$4*$J$4+J7775*$F$4*$L$4</x:f>
        <x:v>170.99999999999997</x:v>
      </x:c>
      <x:c r="L7775" s="29" t="str">
        <x:v>Niko ppm 207</x:v>
      </x:c>
      <x:c r="M7775" s="39" t="str"/>
      <x:c r="N7775" s="58" t="n">
        <x:v>171</x:v>
      </x:c>
      <x:c r="O7775" s="59" t="n">
        <x:v>517.3213097804685</x:v>
      </x:c>
      <x:c r="P7775" s="60" t="str">
        <x:v>Calibrated to live price</x:v>
      </x:c>
      <x:c r="Q7775" s="61" t="n">
        <x:f>IF(N7775="","",K7775-N7775)</x:f>
        <x:v>-2.842170943040401e-14</x:v>
      </x:c>
    </x:row>
    <x:row r="7776">
      <x:c r="A7776" s="37" t="str">
        <x:v>85513027</x:v>
      </x:c>
      <x:c r="B7776" s="37" t="str">
        <x:v>85513027</x:v>
      </x:c>
      <x:c r="C7776" s="29" t="str"/>
      <x:c r="D7776" s="30" t="n">
        <x:v>1083.09</x:v>
      </x:c>
      <x:c r="E7776" s="30" t="n">
        <x:v>308.77</x:v>
      </x:c>
      <x:c r="F7776" s="30" t="n">
        <x:v>199.6</x:v>
      </x:c>
      <x:c r="G7776" s="30" t="n">
        <x:v>596.92</x:v>
      </x:c>
      <x:c r="H7776" s="31" t="n">
        <x:f>IF(O7776&gt;0,O7776,D7776)*E7776/1000000/31.1034768</x:f>
        <x:v>0.0056340151786354485</x:v>
      </x:c>
      <x:c r="I7776" s="31" t="n">
        <x:f>IF(O7776&gt;0,O7776,D7776)*F7776/1000000/31.1034768</x:f>
        <x:v>0.0036420294382732634</x:v>
      </x:c>
      <x:c r="J7776" s="31" t="n">
        <x:f>IF(O7776&gt;0,O7776,D7776)*G7776/1000000/31.1034768</x:f>
        <x:v>0.010891784630731845</x:v>
      </x:c>
      <x:c r="K7776" s="32" t="n">
        <x:f>H7776*$B$4*$H$4+I7776*$D$4*$J$4+J7776*$F$4*$L$4</x:f>
        <x:v>98</x:v>
      </x:c>
      <x:c r="L7776" s="29" t="str">
        <x:v>Niko ppm 207</x:v>
      </x:c>
      <x:c r="M7776" s="39" t="str"/>
      <x:c r="N7776" s="58" t="n">
        <x:v>98</x:v>
      </x:c>
      <x:c r="O7776" s="59" t="n">
        <x:v>567.5339586084643</x:v>
      </x:c>
      <x:c r="P7776" s="60" t="str">
        <x:v>Calibrated to live price</x:v>
      </x:c>
      <x:c r="Q7776" s="61" t="n">
        <x:f>IF(N7776="","",K7776-N7776)</x:f>
        <x:v>0</x:v>
      </x:c>
    </x:row>
    <x:row r="7777">
      <x:c r="A7777" s="37" t="str">
        <x:v>855131701A</x:v>
      </x:c>
      <x:c r="B7777" s="37" t="str">
        <x:v>855131701A</x:v>
      </x:c>
      <x:c r="C7777" s="29" t="str">
        <x:v>Volkswagen</x:v>
      </x:c>
      <x:c r="D7777" s="30" t="n">
        <x:v>1000</x:v>
      </x:c>
      <x:c r="E7777" s="30" t="n">
        <x:v>1625</x:v>
      </x:c>
      <x:c r="F7777" s="30" t="n">
        <x:v>76</x:v>
      </x:c>
      <x:c r="G7777" s="30" t="n">
        <x:v>236</x:v>
      </x:c>
      <x:c r="H7777" s="31" t="n">
        <x:f>IF(O7777&gt;0,O7777,D7777)*E7777/1000000/31.1034768</x:f>
        <x:v>0.05224496317402047</x:v>
      </x:c>
      <x:c r="I7777" s="31" t="n">
        <x:f>IF(O7777&gt;0,O7777,D7777)*F7777/1000000/31.1034768</x:f>
        <x:v>0.0024434567392157265</x:v>
      </x:c>
      <x:c r="J7777" s="31" t="n">
        <x:f>IF(O7777&gt;0,O7777,D7777)*G7777/1000000/31.1034768</x:f>
        <x:v>0.007587576190196203</x:v>
      </x:c>
      <x:c r="K7777" s="32" t="n">
        <x:f>H7777*$B$4*$H$4+I7777*$D$4*$J$4+J7777*$F$4*$L$4</x:f>
        <x:v>142.09440405710527</x:v>
      </x:c>
      <x:c r="L7777" s="29" t="str">
        <x:v>Niko ppm 2020</x:v>
      </x:c>
      <x:c r="M7777" s="39" t="str">
        <x:v>VW 855 131 701 A//DS 2250182//MADE IN GERMANY</x:v>
      </x:c>
      <x:c r="N7777" s="58"/>
      <x:c r="O7777" s="59"/>
      <x:c r="P7777" s="60" t="str">
        <x:v>No live-price match</x:v>
      </x:c>
      <x:c r="Q7777" s="61" t="str">
        <x:f>IF(N7777="","",K7777-N7777)</x:f>
      </x:c>
    </x:row>
    <x:row r="7778">
      <x:c r="A7778" s="37" t="str">
        <x:v>855a</x:v>
      </x:c>
      <x:c r="B7778" s="37" t="str">
        <x:v>855A</x:v>
      </x:c>
      <x:c r="C7778" s="29" t="str"/>
      <x:c r="D7778" s="30" t="n">
        <x:v>1138.72</x:v>
      </x:c>
      <x:c r="E7778" s="30" t="n">
        <x:v>195.2</x:v>
      </x:c>
      <x:c r="F7778" s="30" t="n">
        <x:v>257.35</x:v>
      </x:c>
      <x:c r="G7778" s="30" t="n">
        <x:v>435.24</x:v>
      </x:c>
      <x:c r="H7778" s="31" t="n">
        <x:f>IF(O7778&gt;0,O7778,D7778)*E7778/1000000/31.1034768</x:f>
        <x:v>0.005959404534509168</x:v>
      </x:c>
      <x:c r="I7778" s="31" t="n">
        <x:f>IF(O7778&gt;0,O7778,D7778)*F7778/1000000/31.1034768</x:f>
        <x:v>0.007856827648339828</x:v>
      </x:c>
      <x:c r="J7778" s="31" t="n">
        <x:f>IF(O7778&gt;0,O7778,D7778)*G7778/1000000/31.1034768</x:f>
        <x:v>0.013287762446720136</x:v>
      </x:c>
      <x:c r="K7778" s="32" t="n">
        <x:f>H7778*$B$4*$H$4+I7778*$D$4*$J$4+J7778*$F$4*$L$4</x:f>
        <x:v>122.00000000000001</x:v>
      </x:c>
      <x:c r="L7778" s="29" t="str">
        <x:v>Niko ppm 207</x:v>
      </x:c>
      <x:c r="M7778" s="39" t="str"/>
      <x:c r="N7778" s="58" t="n">
        <x:v>122</x:v>
      </x:c>
      <x:c r="O7778" s="59" t="n">
        <x:v>949.5809461112741</x:v>
      </x:c>
      <x:c r="P7778" s="60" t="str">
        <x:v>Calibrated to live price</x:v>
      </x:c>
      <x:c r="Q7778" s="61" t="n">
        <x:f>IF(N7778="","",K7778-N7778)</x:f>
        <x:v>1.4210854715202004e-14</x:v>
      </x:c>
    </x:row>
    <x:row r="7779">
      <x:c r="A7779" s="37" t="str">
        <x:v>855ABA</x:v>
      </x:c>
      <x:c r="B7779" s="37" t="str">
        <x:v>855ABA</x:v>
      </x:c>
      <x:c r="C7779" s="29" t="str"/>
      <x:c r="D7779" s="30" t="n">
        <x:v>2640.95</x:v>
      </x:c>
      <x:c r="E7779" s="30" t="n">
        <x:v>988.91</x:v>
      </x:c>
      <x:c r="F7779" s="30" t="n">
        <x:v>69.18</x:v>
      </x:c>
      <x:c r="G7779" s="30" t="n">
        <x:v>467.26</x:v>
      </x:c>
      <x:c r="H7779" s="31" t="n">
        <x:f>IF(O7779&gt;0,O7779,D7779)*E7779/1000000/31.1034768</x:f>
        <x:v>0.04408128262592957</x:v>
      </x:c>
      <x:c r="I7779" s="31" t="n">
        <x:f>IF(O7779&gt;0,O7779,D7779)*F7779/1000000/31.1034768</x:f>
        <x:v>0.003083741828944806</x:v>
      </x:c>
      <x:c r="J7779" s="31" t="n">
        <x:f>IF(O7779&gt;0,O7779,D7779)*G7779/1000000/31.1034768</x:f>
        <x:v>0.020828407155142382</x:v>
      </x:c>
      <x:c r="K7779" s="32" t="n">
        <x:f>H7779*$B$4*$H$4+I7779*$D$4*$J$4+J7779*$F$4*$L$4</x:f>
        <x:v>234</x:v>
      </x:c>
      <x:c r="L7779" s="29" t="str">
        <x:v>Niko ppm 207</x:v>
      </x:c>
      <x:c r="M7779" s="39" t="str"/>
      <x:c r="N7779" s="58" t="n">
        <x:v>234</x:v>
      </x:c>
      <x:c r="O7779" s="59" t="n">
        <x:v>1386.4569591467814</x:v>
      </x:c>
      <x:c r="P7779" s="60" t="str">
        <x:v>Calibrated to live price</x:v>
      </x:c>
      <x:c r="Q7779" s="61" t="n">
        <x:f>IF(N7779="","",K7779-N7779)</x:f>
        <x:v>0</x:v>
      </x:c>
    </x:row>
    <x:row r="7780">
      <x:c r="A7780" s="37" t="str">
        <x:v>855ABM</x:v>
      </x:c>
      <x:c r="B7780" s="37" t="str">
        <x:v>855ABM</x:v>
      </x:c>
      <x:c r="C7780" s="29" t="str"/>
      <x:c r="D7780" s="30" t="n">
        <x:v>1737.88</x:v>
      </x:c>
      <x:c r="E7780" s="30" t="n">
        <x:v>177.29</x:v>
      </x:c>
      <x:c r="F7780" s="30" t="n">
        <x:v>296.43</x:v>
      </x:c>
      <x:c r="G7780" s="30" t="n">
        <x:v>949.67</x:v>
      </x:c>
      <x:c r="H7780" s="31" t="n">
        <x:f>IF(O7780&gt;0,O7780,D7780)*E7780/1000000/31.1034768</x:f>
        <x:v>0.004762627784155679</x:v>
      </x:c>
      <x:c r="I7780" s="31" t="n">
        <x:f>IF(O7780&gt;0,O7780,D7780)*F7780/1000000/31.1034768</x:f>
        <x:v>0.007963143742214835</x:v>
      </x:c>
      <x:c r="J7780" s="31" t="n">
        <x:f>IF(O7780&gt;0,O7780,D7780)*G7780/1000000/31.1034768</x:f>
        <x:v>0.025511448630938714</x:v>
      </x:c>
      <x:c r="K7780" s="32" t="n">
        <x:f>H7780*$B$4*$H$4+I7780*$D$4*$J$4+J7780*$F$4*$L$4</x:f>
        <x:v>216</x:v>
      </x:c>
      <x:c r="L7780" s="29" t="str">
        <x:v>Niko ppm 207</x:v>
      </x:c>
      <x:c r="M7780" s="39" t="str"/>
      <x:c r="N7780" s="58" t="n">
        <x:v>216</x:v>
      </x:c>
      <x:c r="O7780" s="59" t="n">
        <x:v>835.5478751848474</x:v>
      </x:c>
      <x:c r="P7780" s="60" t="str">
        <x:v>Calibrated to live price</x:v>
      </x:c>
      <x:c r="Q7780" s="61" t="n">
        <x:f>IF(N7780="","",K7780-N7780)</x:f>
        <x:v>0</x:v>
      </x:c>
    </x:row>
    <x:row r="7781">
      <x:c r="A7781" s="37" t="str">
        <x:v>855ACA</x:v>
      </x:c>
      <x:c r="B7781" s="37" t="str">
        <x:v>855ACA</x:v>
      </x:c>
      <x:c r="C7781" s="29" t="str"/>
      <x:c r="D7781" s="30" t="n">
        <x:v>2061.49</x:v>
      </x:c>
      <x:c r="E7781" s="30" t="n">
        <x:v>251.75</x:v>
      </x:c>
      <x:c r="F7781" s="30" t="n">
        <x:v>107.5</x:v>
      </x:c>
      <x:c r="G7781" s="30" t="n">
        <x:v>1089.67</x:v>
      </x:c>
      <x:c r="H7781" s="31" t="n">
        <x:f>IF(O7781&gt;0,O7781,D7781)*E7781/1000000/31.1034768</x:f>
        <x:v>0.0050415561956586846</x:v>
      </x:c>
      <x:c r="I7781" s="31" t="n">
        <x:f>IF(O7781&gt;0,O7781,D7781)*F7781/1000000/31.1034768</x:f>
        <x:v>0.002152799567163093</x:v>
      </x:c>
      <x:c r="J7781" s="31" t="n">
        <x:f>IF(O7781&gt;0,O7781,D7781)*G7781/1000000/31.1034768</x:f>
        <x:v>0.021821777714889374</x:v>
      </x:c>
      <x:c r="K7781" s="32" t="n">
        <x:f>H7781*$B$4*$H$4+I7781*$D$4*$J$4+J7781*$F$4*$L$4</x:f>
        <x:v>181.00000000000006</x:v>
      </x:c>
      <x:c r="L7781" s="29" t="str">
        <x:v>Niko ppm 207</x:v>
      </x:c>
      <x:c r="M7781" s="39" t="str"/>
      <x:c r="N7781" s="58" t="n">
        <x:v>181</x:v>
      </x:c>
      <x:c r="O7781" s="59" t="n">
        <x:v>622.8795478354167</x:v>
      </x:c>
      <x:c r="P7781" s="60" t="str">
        <x:v>Calibrated to live price</x:v>
      </x:c>
      <x:c r="Q7781" s="61" t="n">
        <x:f>IF(N7781="","",K7781-N7781)</x:f>
        <x:v>5.684341886080802e-14</x:v>
      </x:c>
    </x:row>
    <x:row r="7782">
      <x:c r="A7782" s="37" t="str">
        <x:v>855ACA5276</x:v>
      </x:c>
      <x:c r="B7782" s="37" t="str">
        <x:v>855ACA5276</x:v>
      </x:c>
      <x:c r="C7782" s="29" t="str">
        <x:v>Chrysler</x:v>
      </x:c>
      <x:c r="D7782" s="30" t="n">
        <x:v>1160</x:v>
      </x:c>
      <x:c r="E7782" s="30" t="n">
        <x:v>540.5</x:v>
      </x:c>
      <x:c r="F7782" s="30" t="n">
        <x:v>3837.9999999999995</x:v>
      </x:c>
      <x:c r="G7782" s="30" t="n">
        <x:v>351.5</x:v>
      </x:c>
      <x:c r="H7782" s="31" t="n">
        <x:f>IF(O7782&gt;0,O7782,D7782)*E7782/1000000/31.1034768</x:f>
        <x:v>0.02015787508359837</x:v>
      </x:c>
      <x:c r="I7782" s="31" t="n">
        <x:f>IF(O7782&gt;0,O7782,D7782)*F7782/1000000/31.1034768</x:f>
        <x:v>0.14313769578325722</x:v>
      </x:c>
      <x:c r="J7782" s="31" t="n">
        <x:f>IF(O7782&gt;0,O7782,D7782)*G7782/1000000/31.1034768</x:f>
        <x:v>0.013109145405892373</x:v>
      </x:c>
      <x:c r="K7782" s="32" t="n">
        <x:f>H7782*$B$4*$H$4+I7782*$D$4*$J$4+J7782*$F$4*$L$4</x:f>
        <x:v>294.51606516220716</x:v>
      </x:c>
      <x:c r="L7782" s="29" t="str">
        <x:v>Niko ppm 2020</x:v>
      </x:c>
      <x:c r="M7782" s="39" t="str">
        <x:v>CHRYSLER//855 ACA 5276</x:v>
      </x:c>
      <x:c r="N7782" s="58"/>
      <x:c r="O7782" s="59"/>
      <x:c r="P7782" s="60" t="str">
        <x:v>No live-price match</x:v>
      </x:c>
      <x:c r="Q7782" s="61" t="str">
        <x:f>IF(N7782="","",K7782-N7782)</x:f>
      </x:c>
    </x:row>
    <x:row r="7783">
      <x:c r="A7783" s="37" t="str">
        <x:v>855M</x:v>
      </x:c>
      <x:c r="B7783" s="37" t="str">
        <x:v>855M</x:v>
      </x:c>
      <x:c r="C7783" s="29" t="str"/>
      <x:c r="D7783" s="30" t="n">
        <x:v>1213.04</x:v>
      </x:c>
      <x:c r="E7783" s="30" t="n">
        <x:v>531.85</x:v>
      </x:c>
      <x:c r="F7783" s="30" t="n">
        <x:v>103.83</x:v>
      </x:c>
      <x:c r="G7783" s="30" t="n">
        <x:v>863.7</x:v>
      </x:c>
      <x:c r="H7783" s="31" t="n">
        <x:f>IF(O7783&gt;0,O7783,D7783)*E7783/1000000/31.1034768</x:f>
        <x:v>0.008779699219851429</x:v>
      </x:c>
      <x:c r="I7783" s="31" t="n">
        <x:f>IF(O7783&gt;0,O7783,D7783)*F7783/1000000/31.1034768</x:f>
        <x:v>0.0017140099088035607</x:v>
      </x:c>
      <x:c r="J7783" s="31" t="n">
        <x:f>IF(O7783&gt;0,O7783,D7783)*G7783/1000000/31.1034768</x:f>
        <x:v>0.014257828741535545</x:v>
      </x:c>
      <x:c r="K7783" s="32" t="n">
        <x:f>H7783*$B$4*$H$4+I7783*$D$4*$J$4+J7783*$F$4*$L$4</x:f>
        <x:v>127</x:v>
      </x:c>
      <x:c r="L7783" s="29" t="str">
        <x:v>Niko ppm 207</x:v>
      </x:c>
      <x:c r="M7783" s="39" t="str"/>
      <x:c r="N7783" s="58" t="n">
        <x:v>127</x:v>
      </x:c>
      <x:c r="O7783" s="59" t="n">
        <x:v>513.4514825526502</x:v>
      </x:c>
      <x:c r="P7783" s="60" t="str">
        <x:v>Calibrated to live price</x:v>
      </x:c>
      <x:c r="Q7783" s="61" t="n">
        <x:f>IF(N7783="","",K7783-N7783)</x:f>
        <x:v>0</x:v>
      </x:c>
    </x:row>
    <x:row r="7784">
      <x:c r="A7784" s="37" t="str">
        <x:v>857 178</x:v>
      </x:c>
      <x:c r="B7784" s="37" t="str">
        <x:v>857178</x:v>
      </x:c>
      <x:c r="C7784" s="29" t="str">
        <x:v>AUDI-VW</x:v>
      </x:c>
      <x:c r="D7784" s="30" t="n">
        <x:v>2364</x:v>
      </x:c>
      <x:c r="E7784" s="30" t="n">
        <x:v>2364</x:v>
      </x:c>
      <x:c r="F7784" s="30" t="n">
        <x:v>13</x:v>
      </x:c>
      <x:c r="G7784" s="30" t="n">
        <x:v>378</x:v>
      </x:c>
      <x:c r="H7784" s="31" t="n">
        <x:f>IF(O7784&gt;0,O7784,D7784)*E7784/1000000/31.1034768</x:f>
        <x:v>0.07603494614479574</x:v>
      </x:c>
      <x:c r="I7784" s="31" t="n">
        <x:f>IF(O7784&gt;0,O7784,D7784)*F7784/1000000/31.1034768</x:f>
        <x:v>0.00041812787643077183</x:v>
      </x:c>
      <x:c r="J7784" s="31" t="n">
        <x:f>IF(O7784&gt;0,O7784,D7784)*G7784/1000000/31.1034768</x:f>
        <x:v>0.01215787209929475</x:v>
      </x:c>
      <x:c r="K7784" s="32" t="n">
        <x:f>H7784*$B$4*$H$4+I7784*$D$4*$J$4+J7784*$F$4*$L$4</x:f>
        <x:v>212</x:v>
      </x:c>
      <x:c r="L7784" s="29" t="str">
        <x:v>ppm niko 2028</x:v>
      </x:c>
      <x:c r="M7784" s="39" t="str">
        <x:v>857 131 701 A / 112018031000 / GERMANY / F:1333</x:v>
      </x:c>
      <x:c r="N7784" s="58" t="n">
        <x:v>212</x:v>
      </x:c>
      <x:c r="O7784" s="59" t="n">
        <x:v>1000.4023618459829</x:v>
      </x:c>
      <x:c r="P7784" s="60" t="str">
        <x:v>Calibrated to live price</x:v>
      </x:c>
      <x:c r="Q7784" s="61" t="n">
        <x:f>IF(N7784="","",K7784-N7784)</x:f>
        <x:v>0</x:v>
      </x:c>
    </x:row>
    <x:row r="7785">
      <x:c r="A7785" s="37" t="str">
        <x:v>8570259</x:v>
      </x:c>
      <x:c r="B7785" s="37" t="str">
        <x:v>8570259</x:v>
      </x:c>
      <x:c r="C7785" s="29" t="str">
        <x:v>Mini</x:v>
      </x:c>
      <x:c r="D7785" s="30" t="n">
        <x:v>500</x:v>
      </x:c>
      <x:c r="E7785" s="30" t="n">
        <x:v>0</x:v>
      </x:c>
      <x:c r="F7785" s="30" t="n">
        <x:v>462</x:v>
      </x:c>
      <x:c r="G7785" s="30" t="n">
        <x:v>0</x:v>
      </x:c>
      <x:c r="H7785" s="31" t="n">
        <x:f>IF(O7785&gt;0,O7785,D7785)*E7785/1000000/31.1034768</x:f>
        <x:v>0</x:v>
      </x:c>
      <x:c r="I7785" s="31" t="n">
        <x:f>IF(O7785&gt;0,O7785,D7785)*F7785/1000000/31.1034768</x:f>
        <x:v>0.007426822457353064</x:v>
      </x:c>
      <x:c r="J7785" s="31" t="n">
        <x:f>IF(O7785&gt;0,O7785,D7785)*G7785/1000000/31.1034768</x:f>
        <x:v>0</x:v>
      </x:c>
      <x:c r="K7785" s="32" t="n">
        <x:f>H7785*$B$4*$H$4+I7785*$D$4*$J$4+J7785*$F$4*$L$4</x:f>
        <x:v>8.355175264522197</x:v>
      </x:c>
      <x:c r="L7785" s="29" t="str">
        <x:v>Niko ppm 2020</x:v>
      </x:c>
      <x:c r="M7785" s="39" t="str">
        <x:v>MINI 8570 259//1830//01//10432421//11 21 118 38 0 00//24-11-14//EBERSPÄCHER</x:v>
      </x:c>
      <x:c r="N7785" s="58"/>
      <x:c r="O7785" s="59"/>
      <x:c r="P7785" s="60" t="str">
        <x:v>No live-price match</x:v>
      </x:c>
      <x:c r="Q7785" s="61" t="str">
        <x:f>IF(N7785="","",K7785-N7785)</x:f>
      </x:c>
    </x:row>
    <x:row r="7786">
      <x:c r="A7786" s="37" t="str">
        <x:v>857131701A</x:v>
      </x:c>
      <x:c r="B7786" s="37" t="str">
        <x:v>857131701A</x:v>
      </x:c>
      <x:c r="C7786" s="29" t="str">
        <x:v>Audi</x:v>
      </x:c>
      <x:c r="D7786" s="30" t="n">
        <x:v>1100</x:v>
      </x:c>
      <x:c r="E7786" s="30" t="n">
        <x:v>2217</x:v>
      </x:c>
      <x:c r="F7786" s="30" t="n">
        <x:v>89</x:v>
      </x:c>
      <x:c r="G7786" s="30" t="n">
        <x:v>414</x:v>
      </x:c>
      <x:c r="H7786" s="31" t="n">
        <x:f>IF(O7786&gt;0,O7786,D7786)*E7786/1000000/31.1034768</x:f>
        <x:v>0.07840602565691306</x:v>
      </x:c>
      <x:c r="I7786" s="31" t="n">
        <x:f>IF(O7786&gt;0,O7786,D7786)*F7786/1000000/31.1034768</x:f>
        <x:v>0.0031475580890686795</x:v>
      </x:c>
      <x:c r="J7786" s="31" t="n">
        <x:f>IF(O7786&gt;0,O7786,D7786)*G7786/1000000/31.1034768</x:f>
        <x:v>0.014641449987353184</x:v>
      </x:c>
      <x:c r="K7786" s="32" t="n">
        <x:f>H7786*$B$4*$H$4+I7786*$D$4*$J$4+J7786*$F$4*$L$4</x:f>
        <x:v>238.1447755062547</x:v>
      </x:c>
      <x:c r="L7786" s="29" t="str">
        <x:v>Niko ppm 2020</x:v>
      </x:c>
      <x:c r="M7786" s="39" t="str">
        <x:v>AUDI 857 131 701 A//857 178//11 20 180 31 0 00//II.91//EBERSPÄCHER</x:v>
      </x:c>
      <x:c r="N7786" s="58"/>
      <x:c r="O7786" s="59"/>
      <x:c r="P7786" s="60" t="str">
        <x:v>No live-price match</x:v>
      </x:c>
      <x:c r="Q7786" s="61" t="str">
        <x:f>IF(N7786="","",K7786-N7786)</x:f>
      </x:c>
    </x:row>
    <x:row r="7787">
      <x:c r="A7787" s="37" t="str">
        <x:v>8571820</x:v>
      </x:c>
      <x:c r="B7787" s="37" t="str">
        <x:v>8571820</x:v>
      </x:c>
      <x:c r="C7787" s="29" t="str"/>
      <x:c r="D7787" s="30" t="n">
        <x:v>3031.27</x:v>
      </x:c>
      <x:c r="E7787" s="30" t="n">
        <x:v>819.64</x:v>
      </x:c>
      <x:c r="F7787" s="30" t="n">
        <x:v>275.26</x:v>
      </x:c>
      <x:c r="G7787" s="30" t="n">
        <x:v>1066.4</x:v>
      </x:c>
      <x:c r="H7787" s="31" t="n">
        <x:f>IF(O7787&gt;0,O7787,D7787)*E7787/1000000/31.1034768</x:f>
        <x:v>0.044811531018909355</x:v>
      </x:c>
      <x:c r="I7787" s="31" t="n">
        <x:f>IF(O7787&gt;0,O7787,D7787)*F7787/1000000/31.1034768</x:f>
        <x:v>0.015049072798136973</x:v>
      </x:c>
      <x:c r="J7787" s="31" t="n">
        <x:f>IF(O7787&gt;0,O7787,D7787)*G7787/1000000/31.1034768</x:f>
        <x:v>0.05830244580372474</x:v>
      </x:c>
      <x:c r="K7787" s="32" t="n">
        <x:f>H7787*$B$4*$H$4+I7787*$D$4*$J$4+J7787*$F$4*$L$4</x:f>
        <x:v>542.0000000000002</x:v>
      </x:c>
      <x:c r="L7787" s="29" t="str">
        <x:v>Niko ppm 207</x:v>
      </x:c>
      <x:c r="M7787" s="39" t="str"/>
      <x:c r="N7787" s="58" t="n">
        <x:v>542</x:v>
      </x:c>
      <x:c r="O7787" s="59" t="n">
        <x:v>1700.4958462485085</x:v>
      </x:c>
      <x:c r="P7787" s="60" t="str">
        <x:v>Calibrated to live price</x:v>
      </x:c>
      <x:c r="Q7787" s="61" t="n">
        <x:f>IF(N7787="","",K7787-N7787)</x:f>
        <x:v>2.2737367544323206e-13</x:v>
      </x:c>
    </x:row>
    <x:row r="7788">
      <x:c r="A7788" s="37" t="str">
        <x:v>8573996</x:v>
      </x:c>
      <x:c r="B7788" s="37" t="str">
        <x:v>8573996</x:v>
      </x:c>
      <x:c r="C7788" s="29" t="str">
        <x:v>BMW</x:v>
      </x:c>
      <x:c r="D7788" s="30" t="n">
        <x:v>3380</x:v>
      </x:c>
      <x:c r="E7788" s="30" t="n">
        <x:v>1370.1183429999999</x:v>
      </x:c>
      <x:c r="F7788" s="30" t="n">
        <x:v>308.8106509</x:v>
      </x:c>
      <x:c r="G7788" s="30" t="n">
        <x:v>70.1183432</x:v>
      </x:c>
      <x:c r="H7788" s="31" t="n">
        <x:f>IF(O7788&gt;0,O7788,D7788)*E7788/1000000/31.1034768</x:f>
        <x:v>0.14889010733809666</x:v>
      </x:c>
      <x:c r="I7788" s="31" t="n">
        <x:f>IF(O7788&gt;0,O7788,D7788)*F7788/1000000/31.1034768</x:f>
        <x:v>0.03355830625475284</x:v>
      </x:c>
      <x:c r="J7788" s="31" t="n">
        <x:f>IF(O7788&gt;0,O7788,D7788)*G7788/1000000/31.1034768</x:f>
        <x:v>0.007619726937279243</x:v>
      </x:c>
      <x:c r="K7788" s="32" t="n">
        <x:f>H7788*$B$4*$H$4+I7788*$D$4*$J$4+J7788*$F$4*$L$4</x:f>
        <x:v>325.2174206827813</x:v>
      </x:c>
      <x:c r="L7788" s="29" t="str">
        <x:v>Niko ppm 2020</x:v>
      </x:c>
      <x:c r="M7788" s="39" t="str">
        <x:v>BMW 8573 996//8573 995//12110017216338//011918401//0012029619//815680//14.07.14//EBERSPÄCHER//ANALYSE AUS DREI STÜCK !!</x:v>
      </x:c>
      <x:c r="N7788" s="58"/>
      <x:c r="O7788" s="59"/>
      <x:c r="P7788" s="60" t="str">
        <x:v>No live-price match</x:v>
      </x:c>
      <x:c r="Q7788" s="61" t="str">
        <x:f>IF(N7788="","",K7788-N7788)</x:f>
      </x:c>
    </x:row>
    <x:row r="7789">
      <x:c r="A7789" s="37" t="str">
        <x:v>8574</x:v>
      </x:c>
      <x:c r="B7789" s="37" t="str">
        <x:v>8574</x:v>
      </x:c>
      <x:c r="C7789" s="29" t="str">
        <x:v>Suzuki</x:v>
      </x:c>
      <x:c r="D7789" s="30" t="n">
        <x:v>719.71</x:v>
      </x:c>
      <x:c r="E7789" s="30" t="n">
        <x:v>573.24</x:v>
      </x:c>
      <x:c r="F7789" s="30" t="n">
        <x:v>208.96</x:v>
      </x:c>
      <x:c r="G7789" s="30" t="n">
        <x:v>1196.96</x:v>
      </x:c>
      <x:c r="H7789" s="31" t="n">
        <x:f>IF(O7789&gt;0,O7789,D7789)*E7789/1000000/31.1034768</x:f>
        <x:v>0.0061236965552604475</x:v>
      </x:c>
      <x:c r="I7789" s="31" t="n">
        <x:f>IF(O7789&gt;0,O7789,D7789)*F7789/1000000/31.1034768</x:f>
        <x:v>0.0022322371645161244</x:v>
      </x:c>
      <x:c r="J7789" s="31" t="n">
        <x:f>IF(O7789&gt;0,O7789,D7789)*G7789/1000000/31.1034768</x:f>
        <x:v>0.012786651016650176</x:v>
      </x:c>
      <x:c r="K7789" s="32" t="n">
        <x:f>H7789*$B$4*$H$4+I7789*$D$4*$J$4+J7789*$F$4*$L$4</x:f>
        <x:v>112</x:v>
      </x:c>
      <x:c r="L7789" s="29" t="str">
        <x:v>Niko ppm 207</x:v>
      </x:c>
      <x:c r="M7789" s="39" t="str">
        <x:v>?</x:v>
      </x:c>
      <x:c r="N7789" s="58" t="n">
        <x:v>112</x:v>
      </x:c>
      <x:c r="O7789" s="59" t="n">
        <x:v>332.26616031118425</x:v>
      </x:c>
      <x:c r="P7789" s="60" t="str">
        <x:v>Calibrated to live price</x:v>
      </x:c>
      <x:c r="Q7789" s="61" t="n">
        <x:f>IF(N7789="","",K7789-N7789)</x:f>
        <x:v>0</x:v>
      </x:c>
    </x:row>
    <x:row r="7790">
      <x:c r="A7790" s="37" t="str">
        <x:v>8581886</x:v>
      </x:c>
      <x:c r="B7790" s="37" t="str">
        <x:v>8581886</x:v>
      </x:c>
      <x:c r="C7790" s="29" t="str">
        <x:v>BMW</x:v>
      </x:c>
      <x:c r="D7790" s="30" t="n">
        <x:v>4260</x:v>
      </x:c>
      <x:c r="E7790" s="30" t="n">
        <x:v>1966.549296</x:v>
      </x:c>
      <x:c r="F7790" s="30" t="n">
        <x:v>1047.887324</x:v>
      </x:c>
      <x:c r="G7790" s="30" t="n">
        <x:v>0</x:v>
      </x:c>
      <x:c r="H7790" s="31" t="n">
        <x:f>IF(O7790&gt;0,O7790,D7790)*E7790/1000000/31.1034768</x:f>
        <x:v>0.2693428794095456</x:v>
      </x:c>
      <x:c r="I7790" s="31" t="n">
        <x:f>IF(O7790&gt;0,O7790,D7790)*F7790/1000000/31.1034768</x:f>
        <x:v>0.14352093269007146</x:v>
      </x:c>
      <x:c r="J7790" s="31" t="n">
        <x:f>IF(O7790&gt;0,O7790,D7790)*G7790/1000000/31.1034768</x:f>
        <x:v>0</x:v>
      </x:c>
      <x:c r="K7790" s="32" t="n">
        <x:f>H7790*$B$4*$H$4+I7790*$D$4*$J$4+J7790*$F$4*$L$4</x:f>
        <x:v>573.5556547729351</x:v>
      </x:c>
      <x:c r="L7790" s="29" t="str">
        <x:v>Niko ppm 2020</x:v>
      </x:c>
      <x:c r="M7790" s="39" t="str">
        <x:v>BMW 8581 886//8581 889//121000-10//DE CW47-15//FAURECIA//ANALYSE AUS DREI KATALYSATOREN !!</x:v>
      </x:c>
      <x:c r="N7790" s="58"/>
      <x:c r="O7790" s="59"/>
      <x:c r="P7790" s="60" t="str">
        <x:v>No live-price match</x:v>
      </x:c>
      <x:c r="Q7790" s="61" t="str">
        <x:f>IF(N7790="","",K7790-N7790)</x:f>
      </x:c>
    </x:row>
    <x:row r="7791">
      <x:c r="A7791" s="37" t="str">
        <x:v>8587752 / 8587755</x:v>
      </x:c>
      <x:c r="B7791" s="37" t="str">
        <x:v>85877528587755</x:v>
      </x:c>
      <x:c r="C7791" s="29" t="str"/>
      <x:c r="D7791" s="30" t="n">
        <x:v>2326.34</x:v>
      </x:c>
      <x:c r="E7791" s="30" t="n">
        <x:v>878.74</x:v>
      </x:c>
      <x:c r="F7791" s="30" t="n">
        <x:v>285.95</x:v>
      </x:c>
      <x:c r="G7791" s="30" t="n">
        <x:v>1064.71</x:v>
      </x:c>
      <x:c r="H7791" s="31" t="n">
        <x:f>IF(O7791&gt;0,O7791,D7791)*E7791/1000000/31.1034768</x:f>
        <x:v>0.04032269318572133</x:v>
      </x:c>
      <x:c r="I7791" s="31" t="n">
        <x:f>IF(O7791&gt;0,O7791,D7791)*F7791/1000000/31.1034768</x:f>
        <x:v>0.013121371641733635</x:v>
      </x:c>
      <x:c r="J7791" s="31" t="n">
        <x:f>IF(O7791&gt;0,O7791,D7791)*G7791/1000000/31.1034768</x:f>
        <x:v>0.048856288164609955</x:v>
      </x:c>
      <x:c r="K7791" s="32" t="n">
        <x:f>H7791*$B$4*$H$4+I7791*$D$4*$J$4+J7791*$F$4*$L$4</x:f>
        <x:v>458.99999999999994</x:v>
      </x:c>
      <x:c r="L7791" s="29" t="str">
        <x:v>Niko ppm 207</x:v>
      </x:c>
      <x:c r="M7791" s="39" t="str"/>
      <x:c r="N7791" s="58" t="n">
        <x:v>459</x:v>
      </x:c>
      <x:c r="O7791" s="59" t="n">
        <x:v>1427.2434986635426</x:v>
      </x:c>
      <x:c r="P7791" s="60" t="str">
        <x:v>Calibrated to live price</x:v>
      </x:c>
      <x:c r="Q7791" s="61" t="n">
        <x:f>IF(N7791="","",K7791-N7791)</x:f>
        <x:v>-5.684341886080802e-14</x:v>
      </x:c>
    </x:row>
    <x:row r="7792">
      <x:c r="A7792" s="37" t="str">
        <x:v>8599935</x:v>
      </x:c>
      <x:c r="B7792" s="37" t="str">
        <x:v>8599935</x:v>
      </x:c>
      <x:c r="C7792" s="29" t="str">
        <x:v>Mini</x:v>
      </x:c>
      <x:c r="D7792" s="30" t="n">
        <x:v>1800</x:v>
      </x:c>
      <x:c r="E7792" s="30" t="n">
        <x:v>1584.0000000000002</x:v>
      </x:c>
      <x:c r="F7792" s="30" t="n">
        <x:v>602</x:v>
      </x:c>
      <x:c r="G7792" s="30" t="n">
        <x:v>0</x:v>
      </x:c>
      <x:c r="H7792" s="31" t="n">
        <x:f>IF(O7792&gt;0,O7792,D7792)*E7792/1000000/31.1034768</x:f>
        <x:v>0.09166820861647211</x:v>
      </x:c>
      <x:c r="I7792" s="31" t="n">
        <x:f>IF(O7792&gt;0,O7792,D7792)*F7792/1000000/31.1034768</x:f>
        <x:v>0.03483854898176528</x:v>
      </x:c>
      <x:c r="J7792" s="31" t="n">
        <x:f>IF(O7792&gt;0,O7792,D7792)*G7792/1000000/31.1034768</x:f>
        <x:v>0</x:v>
      </x:c>
      <x:c r="K7792" s="32" t="n">
        <x:f>H7792*$B$4*$H$4+I7792*$D$4*$J$4+J7792*$F$4*$L$4</x:f>
        <x:v>179.44572678768827</x:v>
      </x:c>
      <x:c r="L7792" s="29" t="str">
        <x:v>Niko ppm 2020</x:v>
      </x:c>
      <x:c r="M7792" s="39" t="str">
        <x:v>MINI//8599 935//140976 10//664946//D HGE//11-10//016904</x:v>
      </x:c>
      <x:c r="N7792" s="58"/>
      <x:c r="O7792" s="59"/>
      <x:c r="P7792" s="60" t="str">
        <x:v>No live-price match</x:v>
      </x:c>
      <x:c r="Q7792" s="61" t="str">
        <x:f>IF(N7792="","",K7792-N7792)</x:f>
      </x:c>
    </x:row>
    <x:row r="7793">
      <x:c r="A7793" s="37" t="str">
        <x:v>85GC01</x:v>
      </x:c>
      <x:c r="B7793" s="37" t="str">
        <x:v>85GC01</x:v>
      </x:c>
      <x:c r="C7793" s="29" t="str">
        <x:v>Suzuki</x:v>
      </x:c>
      <x:c r="D7793" s="30" t="n">
        <x:v>400</x:v>
      </x:c>
      <x:c r="E7793" s="30" t="n">
        <x:v>4690</x:v>
      </x:c>
      <x:c r="F7793" s="30" t="n">
        <x:v>0</x:v>
      </x:c>
      <x:c r="G7793" s="30" t="n">
        <x:v>850.0000000000001</x:v>
      </x:c>
      <x:c r="H7793" s="31" t="n">
        <x:f>IF(O7793&gt;0,O7793,D7793)*E7793/1000000/31.1034768</x:f>
        <x:v>0.06031480056274609</x:v>
      </x:c>
      <x:c r="I7793" s="31" t="n">
        <x:f>IF(O7793&gt;0,O7793,D7793)*F7793/1000000/31.1034768</x:f>
        <x:v>0</x:v>
      </x:c>
      <x:c r="J7793" s="31" t="n">
        <x:f>IF(O7793&gt;0,O7793,D7793)*G7793/1000000/31.1034768</x:f>
        <x:v>0.010931253833333517</x:v>
      </x:c>
      <x:c r="K7793" s="32" t="n">
        <x:f>H7793*$B$4*$H$4+I7793*$D$4*$J$4+J7793*$F$4*$L$4</x:f>
        <x:v>177.87336237600294</x:v>
      </x:c>
      <x:c r="L7793" s="29" t="str">
        <x:v>Niko ppm 2020</x:v>
      </x:c>
      <x:c r="M7793" s="39" t="str">
        <x:v>SUZUKI 85G- C01//WARE AUS DUBAI</x:v>
      </x:c>
      <x:c r="N7793" s="58"/>
      <x:c r="O7793" s="59"/>
      <x:c r="P7793" s="60" t="str">
        <x:v>No live-price match</x:v>
      </x:c>
      <x:c r="Q7793" s="61" t="str">
        <x:f>IF(N7793="","",K7793-N7793)</x:f>
      </x:c>
    </x:row>
    <x:row r="7794">
      <x:c r="A7794" s="37" t="str">
        <x:v>85LC001</x:v>
      </x:c>
      <x:c r="B7794" s="37" t="str">
        <x:v>85LC001</x:v>
      </x:c>
      <x:c r="C7794" s="29" t="str">
        <x:v>Suzuki</x:v>
      </x:c>
      <x:c r="D7794" s="30" t="n">
        <x:v>540</x:v>
      </x:c>
      <x:c r="E7794" s="30" t="n">
        <x:v>90</x:v>
      </x:c>
      <x:c r="F7794" s="30" t="n">
        <x:v>1780</x:v>
      </x:c>
      <x:c r="G7794" s="30" t="n">
        <x:v>311</x:v>
      </x:c>
      <x:c r="H7794" s="31" t="n">
        <x:f>IF(O7794&gt;0,O7794,D7794)*E7794/1000000/31.1034768</x:f>
        <x:v>0.0015625262832353198</x:v>
      </x:c>
      <x:c r="I7794" s="31" t="n">
        <x:f>IF(O7794&gt;0,O7794,D7794)*F7794/1000000/31.1034768</x:f>
        <x:v>0.030903297601765217</x:v>
      </x:c>
      <x:c r="J7794" s="31" t="n">
        <x:f>IF(O7794&gt;0,O7794,D7794)*G7794/1000000/31.1034768</x:f>
        <x:v>0.005399396378735383</x:v>
      </x:c>
      <x:c r="K7794" s="32" t="n">
        <x:f>H7794*$B$4*$H$4+I7794*$D$4*$J$4+J7794*$F$4*$L$4</x:f>
        <x:v>79.43414866083397</x:v>
      </x:c>
      <x:c r="L7794" s="29" t="str">
        <x:v>Niko ppm 2020</x:v>
      </x:c>
      <x:c r="M7794" s="39" t="str">
        <x:v>SUZUKI 85L-C001//GM FUTUBA</x:v>
      </x:c>
      <x:c r="N7794" s="58"/>
      <x:c r="O7794" s="59"/>
      <x:c r="P7794" s="60" t="str">
        <x:v>No live-price match</x:v>
      </x:c>
      <x:c r="Q7794" s="61" t="str">
        <x:f>IF(N7794="","",K7794-N7794)</x:f>
      </x:c>
    </x:row>
    <x:row r="7795">
      <x:c r="A7795" s="37" t="str">
        <x:v>8602883</x:v>
      </x:c>
      <x:c r="B7795" s="37" t="str">
        <x:v>8602883</x:v>
      </x:c>
      <x:c r="C7795" s="29" t="str">
        <x:v>BMW</x:v>
      </x:c>
      <x:c r="D7795" s="30" t="n">
        <x:v>1200</x:v>
      </x:c>
      <x:c r="E7795" s="30" t="n">
        <x:v>0</x:v>
      </x:c>
      <x:c r="F7795" s="30" t="n">
        <x:v>3400</x:v>
      </x:c>
      <x:c r="G7795" s="30" t="n">
        <x:v>220</x:v>
      </x:c>
      <x:c r="H7795" s="31" t="n">
        <x:f>IF(O7795&gt;0,O7795,D7795)*E7795/1000000/31.1034768</x:f>
        <x:v>0</x:v>
      </x:c>
      <x:c r="I7795" s="31" t="n">
        <x:f>IF(O7795&gt;0,O7795,D7795)*F7795/1000000/31.1034768</x:f>
        <x:v>0.18447616987526136</x:v>
      </x:c>
      <x:c r="J7795" s="31" t="n">
        <x:f>IF(O7795&gt;0,O7795,D7795)*G7795/1000000/31.1034768</x:f>
        <x:v>0.011936693344869853</x:v>
      </x:c>
      <x:c r="K7795" s="32" t="n">
        <x:f>H7795*$B$4*$H$4+I7795*$D$4*$J$4+J7795*$F$4*$L$4</x:f>
        <x:v>301</x:v>
      </x:c>
      <x:c r="L7795" s="29" t="str">
        <x:v>ppm niko 2028</x:v>
      </x:c>
      <x:c r="M7795" s="39" t="str">
        <x:v>BMW 8602 883//FAURECIA//GERMANY</x:v>
      </x:c>
      <x:c r="N7795" s="58" t="n">
        <x:v>301</x:v>
      </x:c>
      <x:c r="O7795" s="59" t="n">
        <x:v>1687.6030205494267</x:v>
      </x:c>
      <x:c r="P7795" s="60" t="str">
        <x:v>Calibrated to live price</x:v>
      </x:c>
      <x:c r="Q7795" s="61" t="n">
        <x:f>IF(N7795="","",K7795-N7795)</x:f>
        <x:v>0</x:v>
      </x:c>
    </x:row>
    <x:row r="7796">
      <x:c r="A7796" s="37" t="str">
        <x:v>8602958</x:v>
      </x:c>
      <x:c r="B7796" s="37" t="str">
        <x:v>8602958</x:v>
      </x:c>
      <x:c r="C7796" s="29" t="str">
        <x:v>VOLVO</x:v>
      </x:c>
      <x:c r="D7796" s="30" t="n">
        <x:v>1400</x:v>
      </x:c>
      <x:c r="E7796" s="30" t="n">
        <x:v>1818</x:v>
      </x:c>
      <x:c r="F7796" s="30" t="n">
        <x:v>0</x:v>
      </x:c>
      <x:c r="G7796" s="30" t="n">
        <x:v>403</x:v>
      </x:c>
      <x:c r="H7796" s="31" t="n">
        <x:f>IF(O7796&gt;0,O7796,D7796)*E7796/1000000/31.1034768</x:f>
        <x:v>0.08175906134885624</x:v>
      </x:c>
      <x:c r="I7796" s="31" t="n">
        <x:f>IF(O7796&gt;0,O7796,D7796)*F7796/1000000/31.1034768</x:f>
        <x:v>0</x:v>
      </x:c>
      <x:c r="J7796" s="31" t="n">
        <x:f>IF(O7796&gt;0,O7796,D7796)*G7796/1000000/31.1034768</x:f>
        <x:v>0.018123708318805866</x:v>
      </x:c>
      <x:c r="K7796" s="32" t="n">
        <x:f>H7796*$B$4*$H$4+I7796*$D$4*$J$4+J7796*$F$4*$L$4</x:f>
        <x:v>267</x:v>
      </x:c>
      <x:c r="L7796" s="29" t="str">
        <x:v>ppm niko 2028</x:v>
      </x:c>
      <x:c r="M7796" s="39" t="str">
        <x:v>70383 / GERMANY / RENAU LT C47 ANALOGAS / LM</x:v>
      </x:c>
      <x:c r="N7796" s="58" t="n">
        <x:v>267</x:v>
      </x:c>
      <x:c r="O7796" s="59" t="n">
        <x:v>1398.7849658162413</x:v>
      </x:c>
      <x:c r="P7796" s="60" t="str">
        <x:v>Calibrated to live price</x:v>
      </x:c>
      <x:c r="Q7796" s="61" t="n">
        <x:f>IF(N7796="","",K7796-N7796)</x:f>
        <x:v>0</x:v>
      </x:c>
    </x:row>
    <x:row r="7797">
      <x:c r="A7797" s="37" t="str">
        <x:v>8602985</x:v>
      </x:c>
      <x:c r="B7797" s="37" t="str">
        <x:v>8602985</x:v>
      </x:c>
      <x:c r="C7797" s="29" t="str"/>
      <x:c r="D7797" s="30" t="n">
        <x:v>2621.09</x:v>
      </x:c>
      <x:c r="E7797" s="30" t="n">
        <x:v>250.31</x:v>
      </x:c>
      <x:c r="F7797" s="30" t="n">
        <x:v>133.67</x:v>
      </x:c>
      <x:c r="G7797" s="30" t="n">
        <x:v>560.94</x:v>
      </x:c>
      <x:c r="H7797" s="31" t="n">
        <x:f>IF(O7797&gt;0,O7797,D7797)*E7797/1000000/31.1034768</x:f>
        <x:v>0.01082446179593568</x:v>
      </x:c>
      <x:c r="I7797" s="31" t="n">
        <x:f>IF(O7797&gt;0,O7797,D7797)*F7797/1000000/31.1034768</x:f>
        <x:v>0.005780455468270233</x:v>
      </x:c>
      <x:c r="J7797" s="31" t="n">
        <x:f>IF(O7797&gt;0,O7797,D7797)*G7797/1000000/31.1034768</x:f>
        <x:v>0.024257415204395196</x:v>
      </x:c>
      <x:c r="K7797" s="32" t="n">
        <x:f>H7797*$B$4*$H$4+I7797*$D$4*$J$4+J7797*$F$4*$L$4</x:f>
        <x:v>212.99999999999997</x:v>
      </x:c>
      <x:c r="L7797" s="29" t="str">
        <x:v>Niko ppm 207</x:v>
      </x:c>
      <x:c r="M7797" s="39" t="str"/>
      <x:c r="N7797" s="58" t="n">
        <x:v>213</x:v>
      </x:c>
      <x:c r="O7797" s="59" t="n">
        <x:v>1345.0457286659412</x:v>
      </x:c>
      <x:c r="P7797" s="60" t="str">
        <x:v>Calibrated to live price</x:v>
      </x:c>
      <x:c r="Q7797" s="61" t="n">
        <x:f>IF(N7797="","",K7797-N7797)</x:f>
        <x:v>-2.842170943040401e-14</x:v>
      </x:c>
    </x:row>
    <x:row r="7798">
      <x:c r="A7798" s="37" t="str">
        <x:v>8603022</x:v>
      </x:c>
      <x:c r="B7798" s="37" t="str">
        <x:v>8603022</x:v>
      </x:c>
      <x:c r="C7798" s="29" t="str">
        <x:v>VOLVO</x:v>
      </x:c>
      <x:c r="D7798" s="30" t="n">
        <x:v>1700</x:v>
      </x:c>
      <x:c r="E7798" s="30" t="n">
        <x:v>0</x:v>
      </x:c>
      <x:c r="F7798" s="30" t="n">
        <x:v>4617</x:v>
      </x:c>
      <x:c r="G7798" s="30" t="n">
        <x:v>338</x:v>
      </x:c>
      <x:c r="H7798" s="31" t="n">
        <x:f>IF(O7798&gt;0,O7798,D7798)*E7798/1000000/31.1034768</x:f>
        <x:v>0</x:v>
      </x:c>
      <x:c r="I7798" s="31" t="n">
        <x:f>IF(O7798&gt;0,O7798,D7798)*F7798/1000000/31.1034768</x:f>
        <x:v>0.25261798584686374</x:v>
      </x:c>
      <x:c r="J7798" s="31" t="n">
        <x:f>IF(O7798&gt;0,O7798,D7798)*G7798/1000000/31.1034768</x:f>
        <x:v>0.018493584408975514</x:v>
      </x:c>
      <x:c r="K7798" s="32" t="n">
        <x:f>H7798*$B$4*$H$4+I7798*$D$4*$J$4+J7798*$F$4*$L$4</x:f>
        <x:v>429</x:v>
      </x:c>
      <x:c r="L7798" s="29" t="str">
        <x:v>ppm niko 2028</x:v>
      </x:c>
      <x:c r="M7798" s="39" t="str">
        <x:v>2351 / 06W454 / SWEDEN / Skruzde / LM</x:v>
      </x:c>
      <x:c r="N7798" s="58" t="n">
        <x:v>429</x:v>
      </x:c>
      <x:c r="O7798" s="59" t="n">
        <x:v>1701.818856844413</x:v>
      </x:c>
      <x:c r="P7798" s="60" t="str">
        <x:v>Calibrated to live price</x:v>
      </x:c>
      <x:c r="Q7798" s="61" t="n">
        <x:f>IF(N7798="","",K7798-N7798)</x:f>
        <x:v>0</x:v>
      </x:c>
    </x:row>
    <x:row r="7799">
      <x:c r="A7799" s="37" t="str">
        <x:v>8603074</x:v>
      </x:c>
      <x:c r="B7799" s="37" t="str">
        <x:v>8603074</x:v>
      </x:c>
      <x:c r="C7799" s="29" t="str"/>
      <x:c r="D7799" s="30" t="n">
        <x:v>1776.12</x:v>
      </x:c>
      <x:c r="E7799" s="30" t="n">
        <x:v>703.28</x:v>
      </x:c>
      <x:c r="F7799" s="30" t="n">
        <x:v>244.18</x:v>
      </x:c>
      <x:c r="G7799" s="30" t="n">
        <x:v>870.83</x:v>
      </x:c>
      <x:c r="H7799" s="31" t="n">
        <x:f>IF(O7799&gt;0,O7799,D7799)*E7799/1000000/31.1034768</x:f>
        <x:v>0.02160807561971071</x:v>
      </x:c>
      <x:c r="I7799" s="31" t="n">
        <x:f>IF(O7799&gt;0,O7799,D7799)*F7799/1000000/31.1034768</x:f>
        <x:v>0.007502360233222844</x:v>
      </x:c>
      <x:c r="J7799" s="31" t="n">
        <x:f>IF(O7799&gt;0,O7799,D7799)*G7799/1000000/31.1034768</x:f>
        <x:v>0.026756001154465765</x:v>
      </x:c>
      <x:c r="K7799" s="32" t="n">
        <x:f>H7799*$B$4*$H$4+I7799*$D$4*$J$4+J7799*$F$4*$L$4</x:f>
        <x:v>251.00000000000003</x:v>
      </x:c>
      <x:c r="L7799" s="29" t="str">
        <x:v>Niko ppm 207</x:v>
      </x:c>
      <x:c r="M7799" s="39" t="str"/>
      <x:c r="N7799" s="58" t="n">
        <x:v>251</x:v>
      </x:c>
      <x:c r="O7799" s="59" t="n">
        <x:v>955.6453741473066</x:v>
      </x:c>
      <x:c r="P7799" s="60" t="str">
        <x:v>Calibrated to live price</x:v>
      </x:c>
      <x:c r="Q7799" s="61" t="n">
        <x:f>IF(N7799="","",K7799-N7799)</x:f>
        <x:v>2.842170943040401e-14</x:v>
      </x:c>
    </x:row>
    <x:row r="7800">
      <x:c r="A7800" s="37" t="str">
        <x:v>8603074 (1/2)</x:v>
      </x:c>
      <x:c r="B7800" s="37" t="str">
        <x:v>860307412</x:v>
      </x:c>
      <x:c r="C7800" s="29" t="str"/>
      <x:c r="D7800" s="30" t="n">
        <x:v>1396.92</x:v>
      </x:c>
      <x:c r="E7800" s="30" t="n">
        <x:v>420.29</x:v>
      </x:c>
      <x:c r="F7800" s="30" t="n">
        <x:v>161.2</x:v>
      </x:c>
      <x:c r="G7800" s="30" t="n">
        <x:v>263.29</x:v>
      </x:c>
      <x:c r="H7800" s="31" t="n">
        <x:f>IF(O7800&gt;0,O7800,D7800)*E7800/1000000/31.1034768</x:f>
        <x:v>0.01689342007621465</x:v>
      </x:c>
      <x:c r="I7800" s="31" t="n">
        <x:f>IF(O7800&gt;0,O7800,D7800)*F7800/1000000/31.1034768</x:f>
        <x:v>0.006479381656203577</x:v>
      </x:c>
      <x:c r="J7800" s="31" t="n">
        <x:f>IF(O7800&gt;0,O7800,D7800)*G7800/1000000/31.1034768</x:f>
        <x:v>0.010582856056214889</x:v>
      </x:c>
      <x:c r="K7800" s="32" t="n">
        <x:f>H7800*$B$4*$H$4+I7800*$D$4*$J$4+J7800*$F$4*$L$4</x:f>
        <x:v>116.00000000000003</x:v>
      </x:c>
      <x:c r="L7800" s="29" t="str">
        <x:v>Niko ppm 207</x:v>
      </x:c>
      <x:c r="M7800" s="39" t="str"/>
      <x:c r="N7800" s="58" t="n">
        <x:v>116</x:v>
      </x:c>
      <x:c r="O7800" s="59" t="n">
        <x:v>1250.194150261002</x:v>
      </x:c>
      <x:c r="P7800" s="60" t="str">
        <x:v>Calibrated to live price</x:v>
      </x:c>
      <x:c r="Q7800" s="61" t="n">
        <x:f>IF(N7800="","",K7800-N7800)</x:f>
        <x:v>2.842170943040401e-14</x:v>
      </x:c>
    </x:row>
    <x:row r="7801">
      <x:c r="A7801" s="37" t="str">
        <x:v>86030774</x:v>
      </x:c>
      <x:c r="B7801" s="37" t="str">
        <x:v>86030774</x:v>
      </x:c>
      <x:c r="C7801" s="29" t="str"/>
      <x:c r="D7801" s="30" t="n">
        <x:v>3216.18</x:v>
      </x:c>
      <x:c r="E7801" s="30" t="n">
        <x:v>531.68</x:v>
      </x:c>
      <x:c r="F7801" s="30" t="n">
        <x:v>60.74</x:v>
      </x:c>
      <x:c r="G7801" s="30" t="n">
        <x:v>841.15</x:v>
      </x:c>
      <x:c r="H7801" s="31" t="n">
        <x:f>IF(O7801&gt;0,O7801,D7801)*E7801/1000000/31.1034768</x:f>
        <x:v>0.019222476935413853</x:v>
      </x:c>
      <x:c r="I7801" s="31" t="n">
        <x:f>IF(O7801&gt;0,O7801,D7801)*F7801/1000000/31.1034768</x:f>
        <x:v>0.0021960074651238295</x:v>
      </x:c>
      <x:c r="J7801" s="31" t="n">
        <x:f>IF(O7801&gt;0,O7801,D7801)*G7801/1000000/31.1034768</x:f>
        <x:v>0.03041112412395306</x:v>
      </x:c>
      <x:c r="K7801" s="32" t="n">
        <x:f>H7801*$B$4*$H$4+I7801*$D$4*$J$4+J7801*$F$4*$L$4</x:f>
        <x:v>269.99999999999994</x:v>
      </x:c>
      <x:c r="L7801" s="29" t="str">
        <x:v>Niko ppm 207</x:v>
      </x:c>
      <x:c r="M7801" s="39" t="str"/>
      <x:c r="N7801" s="58" t="n">
        <x:v>270</x:v>
      </x:c>
      <x:c r="O7801" s="59" t="n">
        <x:v>1124.5220158726677</x:v>
      </x:c>
      <x:c r="P7801" s="60" t="str">
        <x:v>Calibrated to live price</x:v>
      </x:c>
      <x:c r="Q7801" s="61" t="n">
        <x:f>IF(N7801="","",K7801-N7801)</x:f>
        <x:v>-5.684341886080802e-14</x:v>
      </x:c>
    </x:row>
    <x:row r="7802">
      <x:c r="A7802" s="37" t="str">
        <x:v>86030774 (1/2)</x:v>
      </x:c>
      <x:c r="B7802" s="37" t="str">
        <x:v>8603077412</x:v>
      </x:c>
      <x:c r="C7802" s="29" t="str"/>
      <x:c r="D7802" s="30" t="n">
        <x:v>866.12</x:v>
      </x:c>
      <x:c r="E7802" s="30" t="n">
        <x:v>791.74</x:v>
      </x:c>
      <x:c r="F7802" s="30" t="n">
        <x:v>251.34</x:v>
      </x:c>
      <x:c r="G7802" s="30" t="n">
        <x:v>840.53</x:v>
      </x:c>
      <x:c r="H7802" s="31" t="n">
        <x:f>IF(O7802&gt;0,O7802,D7802)*E7802/1000000/31.1034768</x:f>
        <x:v>0.013529878188136574</x:v>
      </x:c>
      <x:c r="I7802" s="31" t="n">
        <x:f>IF(O7802&gt;0,O7802,D7802)*F7802/1000000/31.1034768</x:f>
        <x:v>0.004295096349567089</x:v>
      </x:c>
      <x:c r="J7802" s="31" t="n">
        <x:f>IF(O7802&gt;0,O7802,D7802)*G7802/1000000/31.1034768</x:f>
        <x:v>0.014363640227188768</x:v>
      </x:c>
      <x:c r="K7802" s="32" t="n">
        <x:f>H7802*$B$4*$H$4+I7802*$D$4*$J$4+J7802*$F$4*$L$4</x:f>
        <x:v>137.99999999999997</x:v>
      </x:c>
      <x:c r="L7802" s="29" t="str">
        <x:v>Niko ppm 207</x:v>
      </x:c>
      <x:c r="M7802" s="39" t="str"/>
      <x:c r="N7802" s="58" t="n">
        <x:v>138</x:v>
      </x:c>
      <x:c r="O7802" s="59" t="n">
        <x:v>531.5207673371713</x:v>
      </x:c>
      <x:c r="P7802" s="60" t="str">
        <x:v>Calibrated to live price</x:v>
      </x:c>
      <x:c r="Q7802" s="61" t="n">
        <x:f>IF(N7802="","",K7802-N7802)</x:f>
        <x:v>-2.842170943040401e-14</x:v>
      </x:c>
    </x:row>
    <x:row r="7803">
      <x:c r="A7803" s="37" t="str">
        <x:v>8603096</x:v>
      </x:c>
      <x:c r="B7803" s="37" t="str">
        <x:v>8603096</x:v>
      </x:c>
      <x:c r="C7803" s="29" t="str"/>
      <x:c r="D7803" s="30" t="n">
        <x:v>945</x:v>
      </x:c>
      <x:c r="E7803" s="30" t="n">
        <x:v>452.39</x:v>
      </x:c>
      <x:c r="F7803" s="30" t="n">
        <x:v>67.67</x:v>
      </x:c>
      <x:c r="G7803" s="30" t="n">
        <x:v>1152.44</x:v>
      </x:c>
      <x:c r="H7803" s="31" t="n">
        <x:f>IF(O7803&gt;0,O7803,D7803)*E7803/1000000/31.1034768</x:f>
        <x:v>0.004620047508394102</x:v>
      </x:c>
      <x:c r="I7803" s="31" t="n">
        <x:f>IF(O7803&gt;0,O7803,D7803)*F7803/1000000/31.1034768</x:f>
        <x:v>0.0006910820639117331</x:v>
      </x:c>
      <x:c r="J7803" s="31" t="n">
        <x:f>IF(O7803&gt;0,O7803,D7803)*G7803/1000000/31.1034768</x:f>
        <x:v>0.011769330777810517</x:v>
      </x:c>
      <x:c r="K7803" s="32" t="n">
        <x:f>H7803*$B$4*$H$4+I7803*$D$4*$J$4+J7803*$F$4*$L$4</x:f>
        <x:v>100.00000000000003</x:v>
      </x:c>
      <x:c r="L7803" s="29" t="str">
        <x:v>Niko ppm 207</x:v>
      </x:c>
      <x:c r="M7803" s="39" t="str"/>
      <x:c r="N7803" s="58" t="n">
        <x:v>100</x:v>
      </x:c>
      <x:c r="O7803" s="59" t="n">
        <x:v>317.6452629196794</x:v>
      </x:c>
      <x:c r="P7803" s="60" t="str">
        <x:v>Calibrated to live price</x:v>
      </x:c>
      <x:c r="Q7803" s="61" t="n">
        <x:f>IF(N7803="","",K7803-N7803)</x:f>
        <x:v>2.842170943040401e-14</x:v>
      </x:c>
    </x:row>
    <x:row r="7804">
      <x:c r="A7804" s="37" t="str">
        <x:v>8603275</x:v>
      </x:c>
      <x:c r="B7804" s="37" t="str">
        <x:v>8603275</x:v>
      </x:c>
      <x:c r="C7804" s="29" t="str">
        <x:v>Mini</x:v>
      </x:c>
      <x:c r="D7804" s="30" t="n">
        <x:v>228.65</x:v>
      </x:c>
      <x:c r="E7804" s="30" t="n">
        <x:v>516.83</x:v>
      </x:c>
      <x:c r="F7804" s="30" t="n">
        <x:v>190.92</x:v>
      </x:c>
      <x:c r="G7804" s="30" t="n">
        <x:v>1004.68</x:v>
      </x:c>
      <x:c r="H7804" s="31" t="n">
        <x:f>IF(O7804&gt;0,O7804,D7804)*E7804/1000000/31.1034768</x:f>
        <x:v>0.001572827771864349</x:v>
      </x:c>
      <x:c r="I7804" s="31" t="n">
        <x:f>IF(O7804&gt;0,O7804,D7804)*F7804/1000000/31.1034768</x:f>
        <x:v>0.0005810117025024504</x:v>
      </x:c>
      <x:c r="J7804" s="31" t="n">
        <x:f>IF(O7804&gt;0,O7804,D7804)*G7804/1000000/31.1034768</x:f>
        <x:v>0.0030574630068623612</x:v>
      </x:c>
      <x:c r="K7804" s="32" t="n">
        <x:f>H7804*$B$4*$H$4+I7804*$D$4*$J$4+J7804*$F$4*$L$4</x:f>
        <x:v>27</x:v>
      </x:c>
      <x:c r="L7804" s="29" t="str">
        <x:v>Niko ppm 207</x:v>
      </x:c>
      <x:c r="M7804" s="39" t="str">
        <x:v>MINI 8603 275//1830//01//10432421//11 21 218 38 1 00//14-04-15//EBERSPÄCHER</x:v>
      </x:c>
      <x:c r="N7804" s="58" t="n">
        <x:v>27</x:v>
      </x:c>
      <x:c r="O7804" s="59" t="n">
        <x:v>94.6547454918996</x:v>
      </x:c>
      <x:c r="P7804" s="60" t="str">
        <x:v>Calibrated to live price</x:v>
      </x:c>
      <x:c r="Q7804" s="61" t="n">
        <x:f>IF(N7804="","",K7804-N7804)</x:f>
        <x:v>0</x:v>
      </x:c>
    </x:row>
    <x:row r="7805">
      <x:c r="A7805" s="37" t="str">
        <x:v>8603276</x:v>
      </x:c>
      <x:c r="B7805" s="37" t="str">
        <x:v>8603276</x:v>
      </x:c>
      <x:c r="C7805" s="29" t="str">
        <x:v>Mini</x:v>
      </x:c>
      <x:c r="D7805" s="30" t="n">
        <x:v>1699.76</x:v>
      </x:c>
      <x:c r="E7805" s="30" t="n">
        <x:v>929.41</x:v>
      </x:c>
      <x:c r="F7805" s="30" t="n">
        <x:v>74.92</x:v>
      </x:c>
      <x:c r="G7805" s="30" t="n">
        <x:v>376.59</x:v>
      </x:c>
      <x:c r="H7805" s="31" t="n">
        <x:f>IF(O7805&gt;0,O7805,D7805)*E7805/1000000/31.1034768</x:f>
        <x:v>0.028164053188093688</x:v>
      </x:c>
      <x:c r="I7805" s="31" t="n">
        <x:f>IF(O7805&gt;0,O7805,D7805)*F7805/1000000/31.1034768</x:f>
        <x:v>0.0022703122032816294</x:v>
      </x:c>
      <x:c r="J7805" s="31" t="n">
        <x:f>IF(O7805&gt;0,O7805,D7805)*G7805/1000000/31.1034768</x:f>
        <x:v>0.011411864290360771</x:v>
      </x:c>
      <x:c r="K7805" s="32" t="n">
        <x:f>H7805*$B$4*$H$4+I7805*$D$4*$J$4+J7805*$F$4*$L$4</x:f>
        <x:v>135.00000000000003</x:v>
      </x:c>
      <x:c r="L7805" s="29" t="str">
        <x:v>Niko ppm 207</x:v>
      </x:c>
      <x:c r="M7805" s="39" t="str">
        <x:v>MINI 8603 276//1830//02//10432421//11 21 218 38 2 00//02-07-15//EBERSPÄCHER</x:v>
      </x:c>
      <x:c r="N7805" s="58" t="n">
        <x:v>135</x:v>
      </x:c>
      <x:c r="O7805" s="59" t="n">
        <x:v>942.5334082157908</x:v>
      </x:c>
      <x:c r="P7805" s="60" t="str">
        <x:v>Calibrated to live price</x:v>
      </x:c>
      <x:c r="Q7805" s="61" t="n">
        <x:f>IF(N7805="","",K7805-N7805)</x:f>
        <x:v>2.842170943040401e-14</x:v>
      </x:c>
    </x:row>
    <x:row r="7806">
      <x:c r="A7806" s="37" t="str">
        <x:v>8603278</x:v>
      </x:c>
      <x:c r="B7806" s="37" t="str">
        <x:v>8603278</x:v>
      </x:c>
      <x:c r="C7806" s="29" t="str">
        <x:v>Mini</x:v>
      </x:c>
      <x:c r="D7806" s="30" t="n">
        <x:v>2411.63</x:v>
      </x:c>
      <x:c r="E7806" s="30" t="n">
        <x:v>423.97</x:v>
      </x:c>
      <x:c r="F7806" s="30" t="n">
        <x:v>94.21</x:v>
      </x:c>
      <x:c r="G7806" s="30" t="n">
        <x:v>479.21</x:v>
      </x:c>
      <x:c r="H7806" s="31" t="n">
        <x:f>IF(O7806&gt;0,O7806,D7806)*E7806/1000000/31.1034768</x:f>
        <x:v>0.014392991826386831</x:v>
      </x:c>
      <x:c r="I7806" s="31" t="n">
        <x:f>IF(O7806&gt;0,O7806,D7806)*F7806/1000000/31.1034768</x:f>
        <x:v>0.0031982540273224596</x:v>
      </x:c>
      <x:c r="J7806" s="31" t="n">
        <x:f>IF(O7806&gt;0,O7806,D7806)*G7806/1000000/31.1034768</x:f>
        <x:v>0.016268286938044753</x:v>
      </x:c>
      <x:c r="K7806" s="32" t="n">
        <x:f>H7806*$B$4*$H$4+I7806*$D$4*$J$4+J7806*$F$4*$L$4</x:f>
        <x:v>153.00000000000003</x:v>
      </x:c>
      <x:c r="L7806" s="29" t="str">
        <x:v>Niko ppm 207</x:v>
      </x:c>
      <x:c r="M7806" s="39" t="str">
        <x:v>MINI 8603 278//1830//01//10432421//11 21 318 38 3 00//27-05-15//EBERSPÄCHER</x:v>
      </x:c>
      <x:c r="N7806" s="58" t="n">
        <x:v>153</x:v>
      </x:c>
      <x:c r="O7806" s="59" t="n">
        <x:v>1055.9051049711356</x:v>
      </x:c>
      <x:c r="P7806" s="60" t="str">
        <x:v>Calibrated to live price</x:v>
      </x:c>
      <x:c r="Q7806" s="61" t="n">
        <x:f>IF(N7806="","",K7806-N7806)</x:f>
        <x:v>2.842170943040401e-14</x:v>
      </x:c>
    </x:row>
    <x:row r="7807">
      <x:c r="A7807" s="37" t="str">
        <x:v>8603905</x:v>
      </x:c>
      <x:c r="B7807" s="37" t="str">
        <x:v>8603905</x:v>
      </x:c>
      <x:c r="C7807" s="29" t="str"/>
      <x:c r="D7807" s="30" t="n">
        <x:v>4263.65</x:v>
      </x:c>
      <x:c r="E7807" s="30" t="n">
        <x:v>650.76</x:v>
      </x:c>
      <x:c r="F7807" s="30" t="n">
        <x:v>65.61</x:v>
      </x:c>
      <x:c r="G7807" s="30" t="n">
        <x:v>963.59</x:v>
      </x:c>
      <x:c r="H7807" s="31" t="n">
        <x:f>IF(O7807&gt;0,O7807,D7807)*E7807/1000000/31.1034768</x:f>
        <x:v>0.028404325498036932</x:v>
      </x:c>
      <x:c r="I7807" s="31" t="n">
        <x:f>IF(O7807&gt;0,O7807,D7807)*F7807/1000000/31.1034768</x:f>
        <x:v>0.00286374054325128</x:v>
      </x:c>
      <x:c r="J7807" s="31" t="n">
        <x:f>IF(O7807&gt;0,O7807,D7807)*G7807/1000000/31.1034768</x:f>
        <x:v>0.042058706753109305</x:v>
      </x:c>
      <x:c r="K7807" s="32" t="n">
        <x:f>H7807*$B$4*$H$4+I7807*$D$4*$J$4+J7807*$F$4*$L$4</x:f>
        <x:v>376.00000000000006</x:v>
      </x:c>
      <x:c r="L7807" s="29" t="str">
        <x:v>Niko ppm 207</x:v>
      </x:c>
      <x:c r="M7807" s="39" t="str"/>
      <x:c r="N7807" s="58" t="n">
        <x:v>376</x:v>
      </x:c>
      <x:c r="O7807" s="59" t="n">
        <x:v>1357.6023098344092</x:v>
      </x:c>
      <x:c r="P7807" s="60" t="str">
        <x:v>Calibrated to live price</x:v>
      </x:c>
      <x:c r="Q7807" s="61" t="n">
        <x:f>IF(N7807="","",K7807-N7807)</x:f>
        <x:v>5.684341886080802e-14</x:v>
      </x:c>
    </x:row>
    <x:row r="7808">
      <x:c r="A7808" s="37" t="str">
        <x:v>8603905 (1/2)</x:v>
      </x:c>
      <x:c r="B7808" s="37" t="str">
        <x:v>860390512</x:v>
      </x:c>
      <x:c r="C7808" s="29" t="str"/>
      <x:c r="D7808" s="30" t="n">
        <x:v>1319.29</x:v>
      </x:c>
      <x:c r="E7808" s="30" t="n">
        <x:v>708.43</x:v>
      </x:c>
      <x:c r="F7808" s="30" t="n">
        <x:v>122.05</x:v>
      </x:c>
      <x:c r="G7808" s="30" t="n">
        <x:v>900.17</x:v>
      </x:c>
      <x:c r="H7808" s="31" t="n">
        <x:f>IF(O7808&gt;0,O7808,D7808)*E7808/1000000/31.1034768</x:f>
        <x:v>0.011479438339657599</x:v>
      </x:c>
      <x:c r="I7808" s="31" t="n">
        <x:f>IF(O7808&gt;0,O7808,D7808)*F7808/1000000/31.1034768</x:f>
        <x:v>0.001977704853486174</x:v>
      </x:c>
      <x:c r="J7808" s="31" t="n">
        <x:f>IF(O7808&gt;0,O7808,D7808)*G7808/1000000/31.1034768</x:f>
        <x:v>0.014586403752254397</x:v>
      </x:c>
      <x:c r="K7808" s="32" t="n">
        <x:f>H7808*$B$4*$H$4+I7808*$D$4*$J$4+J7808*$F$4*$L$4</x:f>
        <x:v>134</x:v>
      </x:c>
      <x:c r="L7808" s="29" t="str">
        <x:v>Niko ppm 207</x:v>
      </x:c>
      <x:c r="M7808" s="39" t="str"/>
      <x:c r="N7808" s="58" t="n">
        <x:v>134</x:v>
      </x:c>
      <x:c r="O7808" s="59" t="n">
        <x:v>504.0024336555068</x:v>
      </x:c>
      <x:c r="P7808" s="60" t="str">
        <x:v>Calibrated to live price</x:v>
      </x:c>
      <x:c r="Q7808" s="61" t="n">
        <x:f>IF(N7808="","",K7808-N7808)</x:f>
        <x:v>0</x:v>
      </x:c>
    </x:row>
    <x:row r="7809">
      <x:c r="A7809" s="37" t="str">
        <x:v>8607020</x:v>
      </x:c>
      <x:c r="B7809" s="37" t="str">
        <x:v>8607020</x:v>
      </x:c>
      <x:c r="C7809" s="29" t="str">
        <x:v>BMW</x:v>
      </x:c>
      <x:c r="D7809" s="30" t="n">
        <x:v>860</x:v>
      </x:c>
      <x:c r="E7809" s="30" t="n">
        <x:v>0</x:v>
      </x:c>
      <x:c r="F7809" s="30" t="n">
        <x:v>3876.3953490000004</x:v>
      </x:c>
      <x:c r="G7809" s="30" t="n">
        <x:v>303.8604651</x:v>
      </x:c>
      <x:c r="H7809" s="31" t="n">
        <x:f>IF(O7809&gt;0,O7809,D7809)*E7809/1000000/31.1034768</x:f>
        <x:v>0</x:v>
      </x:c>
      <x:c r="I7809" s="31" t="n">
        <x:f>IF(O7809&gt;0,O7809,D7809)*F7809/1000000/31.1034768</x:f>
        <x:v>0.10718094384033622</x:v>
      </x:c>
      <x:c r="J7809" s="31" t="n">
        <x:f>IF(O7809&gt;0,O7809,D7809)*G7809/1000000/31.1034768</x:f>
        <x:v>0.008401633092863755</x:v>
      </x:c>
      <x:c r="K7809" s="32" t="n">
        <x:f>H7809*$B$4*$H$4+I7809*$D$4*$J$4+J7809*$F$4*$L$4</x:f>
        <x:v>186.36334893750146</x:v>
      </x:c>
      <x:c r="L7809" s="29" t="str">
        <x:v>Niko ppm 2020</x:v>
      </x:c>
      <x:c r="M7809" s="39" t="str">
        <x:v>BMW//8607 020//8607 019//C//01//FAURECIA GERMANY</x:v>
      </x:c>
      <x:c r="N7809" s="58"/>
      <x:c r="O7809" s="59"/>
      <x:c r="P7809" s="60" t="str">
        <x:v>No live-price match</x:v>
      </x:c>
      <x:c r="Q7809" s="61" t="str">
        <x:f>IF(N7809="","",K7809-N7809)</x:f>
      </x:c>
    </x:row>
    <x:row r="7810">
      <x:c r="A7810" s="37" t="str">
        <x:v>8608</x:v>
      </x:c>
      <x:c r="B7810" s="37" t="str">
        <x:v>8608</x:v>
      </x:c>
      <x:c r="C7810" s="29" t="str">
        <x:v>SUBARU</x:v>
      </x:c>
      <x:c r="D7810" s="30" t="n">
        <x:v>940</x:v>
      </x:c>
      <x:c r="E7810" s="30" t="n">
        <x:v>85</x:v>
      </x:c>
      <x:c r="F7810" s="30" t="n">
        <x:v>1860</x:v>
      </x:c>
      <x:c r="G7810" s="30" t="n">
        <x:v>165</x:v>
      </x:c>
      <x:c r="H7810" s="31" t="n">
        <x:f>IF(O7810&gt;0,O7810,D7810)*E7810/1000000/31.1034768</x:f>
        <x:v>0.002563664817185944</x:v>
      </x:c>
      <x:c r="I7810" s="31" t="n">
        <x:f>IF(O7810&gt;0,O7810,D7810)*F7810/1000000/31.1034768</x:f>
        <x:v>0.05609901835253948</x:v>
      </x:c>
      <x:c r="J7810" s="31" t="n">
        <x:f>IF(O7810&gt;0,O7810,D7810)*G7810/1000000/31.1034768</x:f>
        <x:v>0.004976525821596244</x:v>
      </x:c>
      <x:c r="K7810" s="32" t="n">
        <x:f>H7810*$B$4*$H$4+I7810*$D$4*$J$4+J7810*$F$4*$L$4</x:f>
        <x:v>106</x:v>
      </x:c>
      <x:c r="L7810" s="29" t="str">
        <x:v>ppm niko 2028</x:v>
      </x:c>
      <x:c r="M7810" s="39" t="str">
        <x:v>Su AIRFLOW / LG</x:v>
      </x:c>
      <x:c r="N7810" s="58" t="n">
        <x:v>106</x:v>
      </x:c>
      <x:c r="O7810" s="59" t="n">
        <x:v>938.1045784037558</x:v>
      </x:c>
      <x:c r="P7810" s="60" t="str">
        <x:v>Calibrated to live price</x:v>
      </x:c>
      <x:c r="Q7810" s="61" t="n">
        <x:f>IF(N7810="","",K7810-N7810)</x:f>
        <x:v>0</x:v>
      </x:c>
    </x:row>
    <x:row r="7811">
      <x:c r="A7811" s="37" t="str">
        <x:v>8610</x:v>
      </x:c>
      <x:c r="B7811" s="37" t="str">
        <x:v>8610</x:v>
      </x:c>
      <x:c r="C7811" s="29" t="str">
        <x:v>SEVEL</x:v>
      </x:c>
      <x:c r="D7811" s="30" t="n">
        <x:v>1400</x:v>
      </x:c>
      <x:c r="E7811" s="30" t="n">
        <x:v>2100</x:v>
      </x:c>
      <x:c r="F7811" s="30" t="n">
        <x:v>0</x:v>
      </x:c>
      <x:c r="G7811" s="30" t="n">
        <x:v>300</x:v>
      </x:c>
      <x:c r="H7811" s="31" t="n">
        <x:f>IF(O7811&gt;0,O7811,D7811)*E7811/1000000/31.1034768</x:f>
        <x:v>0.09439050701186624</x:v>
      </x:c>
      <x:c r="I7811" s="31" t="n">
        <x:f>IF(O7811&gt;0,O7811,D7811)*F7811/1000000/31.1034768</x:f>
        <x:v>0</x:v>
      </x:c>
      <x:c r="J7811" s="31" t="n">
        <x:f>IF(O7811&gt;0,O7811,D7811)*G7811/1000000/31.1034768</x:f>
        <x:v>0.013484358144552322</x:v>
      </x:c>
      <x:c r="K7811" s="32" t="n">
        <x:f>H7811*$B$4*$H$4+I7811*$D$4*$J$4+J7811*$F$4*$L$4</x:f>
        <x:v>250.00000000000003</x:v>
      </x:c>
      <x:c r="L7811" s="29" t="str">
        <x:v>Katalog Franko</x:v>
      </x:c>
      <x:c r="M7811" s="39" t="str">
        <x:v>WIMETAL, 11.94. / PEZO 9</x:v>
      </x:c>
      <x:c r="N7811" s="58" t="n">
        <x:v>250</x:v>
      </x:c>
      <x:c r="O7811" s="59" t="n">
        <x:v>1398.0347357065805</x:v>
      </x:c>
      <x:c r="P7811" s="60" t="str">
        <x:v>Calibrated to live price</x:v>
      </x:c>
      <x:c r="Q7811" s="61" t="n">
        <x:f>IF(N7811="","",K7811-N7811)</x:f>
        <x:v>2.842170943040401e-14</x:v>
      </x:c>
    </x:row>
    <x:row r="7812">
      <x:c r="A7812" s="37" t="str">
        <x:v>8613</x:v>
      </x:c>
      <x:c r="B7812" s="37" t="str">
        <x:v>8613</x:v>
      </x:c>
      <x:c r="C7812" s="29" t="str">
        <x:v>SEVEL</x:v>
      </x:c>
      <x:c r="D7812" s="30" t="n">
        <x:v>1350</x:v>
      </x:c>
      <x:c r="E7812" s="30" t="n">
        <x:v>1466</x:v>
      </x:c>
      <x:c r="F7812" s="30" t="n">
        <x:v>49</x:v>
      </x:c>
      <x:c r="G7812" s="30" t="n">
        <x:v>315</x:v>
      </x:c>
      <x:c r="H7812" s="31" t="n">
        <x:f>IF(O7812&gt;0,O7812,D7812)*E7812/1000000/31.1034768</x:f>
        <x:v>0.06369157245534997</x:v>
      </x:c>
      <x:c r="I7812" s="31" t="n">
        <x:f>IF(O7812&gt;0,O7812,D7812)*F7812/1000000/31.1034768</x:f>
        <x:v>0.0021288451912088325</x:v>
      </x:c>
      <x:c r="J7812" s="31" t="n">
        <x:f>IF(O7812&gt;0,O7812,D7812)*G7812/1000000/31.1034768</x:f>
        <x:v>0.013685433372056783</x:v>
      </x:c>
      <x:c r="K7812" s="32" t="n">
        <x:f>H7812*$B$4*$H$4+I7812*$D$4*$J$4+J7812*$F$4*$L$4</x:f>
        <x:v>207</x:v>
      </x:c>
      <x:c r="L7812" s="29" t="str">
        <x:v>Katalog Franko</x:v>
      </x:c>
      <x:c r="M7812" s="39" t="str">
        <x:v>F.AP.AC.AT. / WIMETAL / F: 1258</x:v>
      </x:c>
      <x:c r="N7812" s="58" t="n">
        <x:v>207</x:v>
      </x:c>
      <x:c r="O7812" s="59" t="n">
        <x:v>1351.3160615419488</x:v>
      </x:c>
      <x:c r="P7812" s="60" t="str">
        <x:v>Calibrated to live price</x:v>
      </x:c>
      <x:c r="Q7812" s="61" t="n">
        <x:f>IF(N7812="","",K7812-N7812)</x:f>
        <x:v>0</x:v>
      </x:c>
    </x:row>
    <x:row r="7813">
      <x:c r="A7813" s="37" t="str">
        <x:v>8616198</x:v>
      </x:c>
      <x:c r="B7813" s="37" t="str">
        <x:v>8616198</x:v>
      </x:c>
      <x:c r="C7813" s="29" t="str">
        <x:v>BMW</x:v>
      </x:c>
      <x:c r="D7813" s="30" t="n">
        <x:v>1281.72</x:v>
      </x:c>
      <x:c r="E7813" s="30" t="n">
        <x:v>427.13</x:v>
      </x:c>
      <x:c r="F7813" s="30" t="n">
        <x:v>275.42</x:v>
      </x:c>
      <x:c r="G7813" s="30" t="n">
        <x:v>671.47</x:v>
      </x:c>
      <x:c r="H7813" s="31" t="n">
        <x:f>IF(O7813&gt;0,O7813,D7813)*E7813/1000000/31.1034768</x:f>
        <x:v>0.01023030263866555</x:v>
      </x:c>
      <x:c r="I7813" s="31" t="n">
        <x:f>IF(O7813&gt;0,O7813,D7813)*F7813/1000000/31.1034768</x:f>
        <x:v>0.0065966566449120086</x:v>
      </x:c>
      <x:c r="J7813" s="31" t="n">
        <x:f>IF(O7813&gt;0,O7813,D7813)*G7813/1000000/31.1034768</x:f>
        <x:v>0.016082554053297025</x:v>
      </x:c>
      <x:c r="K7813" s="32" t="n">
        <x:f>H7813*$B$4*$H$4+I7813*$D$4*$J$4+J7813*$F$4*$L$4</x:f>
        <x:v>149</x:v>
      </x:c>
      <x:c r="L7813" s="29" t="str">
        <x:v>Niko ppm 207</x:v>
      </x:c>
      <x:c r="M7813" s="39" t="str">
        <x:v>BMW//8616 198//8-06725 01//BOYSEN GERMANY</x:v>
      </x:c>
      <x:c r="N7813" s="58" t="n">
        <x:v>149</x:v>
      </x:c>
      <x:c r="O7813" s="59" t="n">
        <x:v>744.9675292737872</x:v>
      </x:c>
      <x:c r="P7813" s="60" t="str">
        <x:v>Calibrated to live price</x:v>
      </x:c>
      <x:c r="Q7813" s="61" t="n">
        <x:f>IF(N7813="","",K7813-N7813)</x:f>
        <x:v>0</x:v>
      </x:c>
    </x:row>
    <x:row r="7814">
      <x:c r="A7814" s="37" t="str">
        <x:v>8616200</x:v>
      </x:c>
      <x:c r="B7814" s="37" t="str">
        <x:v>8616200</x:v>
      </x:c>
      <x:c r="C7814" s="29" t="str"/>
      <x:c r="D7814" s="30" t="n">
        <x:v>3453.24</x:v>
      </x:c>
      <x:c r="E7814" s="30" t="n">
        <x:v>185.25</x:v>
      </x:c>
      <x:c r="F7814" s="30" t="n">
        <x:v>62.05</x:v>
      </x:c>
      <x:c r="G7814" s="30" t="n">
        <x:v>747.3</x:v>
      </x:c>
      <x:c r="H7814" s="31" t="n">
        <x:f>IF(O7814&gt;0,O7814,D7814)*E7814/1000000/31.1034768</x:f>
        <x:v>0.005762380002797119</x:v>
      </x:c>
      <x:c r="I7814" s="31" t="n">
        <x:f>IF(O7814&gt;0,O7814,D7814)*F7814/1000000/31.1034768</x:f>
        <x:v>0.0019301251237439203</x:v>
      </x:c>
      <x:c r="J7814" s="31" t="n">
        <x:f>IF(O7814&gt;0,O7814,D7814)*G7814/1000000/31.1034768</x:f>
        <x:v>0.02324548759023097</x:v>
      </x:c>
      <x:c r="K7814" s="32" t="n">
        <x:f>H7814*$B$4*$H$4+I7814*$D$4*$J$4+J7814*$F$4*$L$4</x:f>
        <x:v>193</x:v>
      </x:c>
      <x:c r="L7814" s="29" t="str">
        <x:v>Niko ppm 207</x:v>
      </x:c>
      <x:c r="M7814" s="39" t="str"/>
      <x:c r="N7814" s="58" t="n">
        <x:v>193</x:v>
      </x:c>
      <x:c r="O7814" s="59" t="n">
        <x:v>967.5036584603731</x:v>
      </x:c>
      <x:c r="P7814" s="60" t="str">
        <x:v>Calibrated to live price</x:v>
      </x:c>
      <x:c r="Q7814" s="61" t="n">
        <x:f>IF(N7814="","",K7814-N7814)</x:f>
        <x:v>0</x:v>
      </x:c>
    </x:row>
    <x:row r="7815">
      <x:c r="A7815" s="37" t="str">
        <x:v>8616303</x:v>
      </x:c>
      <x:c r="B7815" s="37" t="str">
        <x:v>8616303</x:v>
      </x:c>
      <x:c r="C7815" s="29" t="str">
        <x:v>BMW</x:v>
      </x:c>
      <x:c r="D7815" s="30" t="n">
        <x:v>860</x:v>
      </x:c>
      <x:c r="E7815" s="30" t="n">
        <x:v>0</x:v>
      </x:c>
      <x:c r="F7815" s="30" t="n">
        <x:v>4125</x:v>
      </x:c>
      <x:c r="G7815" s="30" t="n">
        <x:v>280</x:v>
      </x:c>
      <x:c r="H7815" s="31" t="n">
        <x:f>IF(O7815&gt;0,O7815,D7815)*E7815/1000000/31.1034768</x:f>
        <x:v>0</x:v>
      </x:c>
      <x:c r="I7815" s="31" t="n">
        <x:f>IF(O7815&gt;0,O7815,D7815)*F7815/1000000/31.1034768</x:f>
        <x:v>0.11405477345220776</x:v>
      </x:c>
      <x:c r="J7815" s="31" t="n">
        <x:f>IF(O7815&gt;0,O7815,D7815)*G7815/1000000/31.1034768</x:f>
        <x:v>0.007741899773725617</x:v>
      </x:c>
      <x:c r="K7815" s="32" t="n">
        <x:f>H7815*$B$4*$H$4+I7815*$D$4*$J$4+J7815*$F$4*$L$4</x:f>
        <x:v>188.9306953620053</x:v>
      </x:c>
      <x:c r="L7815" s="29" t="str">
        <x:v>Niko ppm 2020</x:v>
      </x:c>
      <x:c r="M7815" s="39" t="str">
        <x:v>BMW 8616 303//8-06726 02//BOYSEN GERMANY</x:v>
      </x:c>
      <x:c r="N7815" s="58"/>
      <x:c r="O7815" s="59"/>
      <x:c r="P7815" s="60" t="str">
        <x:v>No live-price match</x:v>
      </x:c>
      <x:c r="Q7815" s="61" t="str">
        <x:f>IF(N7815="","",K7815-N7815)</x:f>
      </x:c>
    </x:row>
    <x:row r="7816">
      <x:c r="A7816" s="37" t="str">
        <x:v>8616303 / 8-06726.02</x:v>
      </x:c>
      <x:c r="B7816" s="37" t="str">
        <x:v>861630380672602</x:v>
      </x:c>
      <x:c r="C7816" s="29" t="str"/>
      <x:c r="D7816" s="30" t="n">
        <x:v>2044.14</x:v>
      </x:c>
      <x:c r="E7816" s="30" t="n">
        <x:v>674.8</x:v>
      </x:c>
      <x:c r="F7816" s="30" t="n">
        <x:v>268.29</x:v>
      </x:c>
      <x:c r="G7816" s="30" t="n">
        <x:v>390.32</x:v>
      </x:c>
      <x:c r="H7816" s="31" t="n">
        <x:f>IF(O7816&gt;0,O7816,D7816)*E7816/1000000/31.1034768</x:f>
        <x:v>0.03565754723374689</x:v>
      </x:c>
      <x:c r="I7816" s="31" t="n">
        <x:f>IF(O7816&gt;0,O7816,D7816)*F7816/1000000/31.1034768</x:f>
        <x:v>0.014176886999617595</x:v>
      </x:c>
      <x:c r="J7816" s="31" t="n">
        <x:f>IF(O7816&gt;0,O7816,D7816)*G7816/1000000/31.1034768</x:f>
        <x:v>0.020625153877113344</x:v>
      </x:c>
      <x:c r="K7816" s="32" t="n">
        <x:f>H7816*$B$4*$H$4+I7816*$D$4*$J$4+J7816*$F$4*$L$4</x:f>
        <x:v>232.00000000000003</x:v>
      </x:c>
      <x:c r="L7816" s="29" t="str">
        <x:v>Niko ppm 207</x:v>
      </x:c>
      <x:c r="M7816" s="39" t="str"/>
      <x:c r="N7816" s="58" t="n">
        <x:v>232</x:v>
      </x:c>
      <x:c r="O7816" s="59" t="n">
        <x:v>1643.5591184495413</x:v>
      </x:c>
      <x:c r="P7816" s="60" t="str">
        <x:v>Calibrated to live price</x:v>
      </x:c>
      <x:c r="Q7816" s="61" t="n">
        <x:f>IF(N7816="","",K7816-N7816)</x:f>
        <x:v>2.842170943040401e-14</x:v>
      </x:c>
    </x:row>
    <x:row r="7817">
      <x:c r="A7817" s="37" t="str">
        <x:v>8617063</x:v>
      </x:c>
      <x:c r="B7817" s="37" t="str">
        <x:v>8617063</x:v>
      </x:c>
      <x:c r="C7817" s="29" t="str"/>
      <x:c r="D7817" s="30" t="n">
        <x:v>1686.21</x:v>
      </x:c>
      <x:c r="E7817" s="30" t="n">
        <x:v>508.17</x:v>
      </x:c>
      <x:c r="F7817" s="30" t="n">
        <x:v>179.1</x:v>
      </x:c>
      <x:c r="G7817" s="30" t="n">
        <x:v>808.98</x:v>
      </x:c>
      <x:c r="H7817" s="31" t="n">
        <x:f>IF(O7817&gt;0,O7817,D7817)*E7817/1000000/31.1034768</x:f>
        <x:v>0.011951544179570896</x:v>
      </x:c>
      <x:c r="I7817" s="31" t="n">
        <x:f>IF(O7817&gt;0,O7817,D7817)*F7817/1000000/31.1034768</x:f>
        <x:v>0.0042122155234688135</x:v>
      </x:c>
      <x:c r="J7817" s="31" t="n">
        <x:f>IF(O7817&gt;0,O7817,D7817)*G7817/1000000/31.1034768</x:f>
        <x:v>0.019026231793276387</x:v>
      </x:c>
      <x:c r="K7817" s="32" t="n">
        <x:f>H7817*$B$4*$H$4+I7817*$D$4*$J$4+J7817*$F$4*$L$4</x:f>
        <x:v>171.99999999999997</x:v>
      </x:c>
      <x:c r="L7817" s="29" t="str">
        <x:v>Niko ppm 207</x:v>
      </x:c>
      <x:c r="M7817" s="39" t="str"/>
      <x:c r="N7817" s="58" t="n">
        <x:v>172</x:v>
      </x:c>
      <x:c r="O7817" s="59" t="n">
        <x:v>731.5161798481971</x:v>
      </x:c>
      <x:c r="P7817" s="60" t="str">
        <x:v>Calibrated to live price</x:v>
      </x:c>
      <x:c r="Q7817" s="61" t="n">
        <x:f>IF(N7817="","",K7817-N7817)</x:f>
        <x:v>-2.842170943040401e-14</x:v>
      </x:c>
    </x:row>
    <x:row r="7818">
      <x:c r="A7818" s="37" t="str">
        <x:v>86171249</x:v>
      </x:c>
      <x:c r="B7818" s="37" t="str">
        <x:v>86171249</x:v>
      </x:c>
      <x:c r="C7818" s="29" t="str"/>
      <x:c r="D7818" s="30" t="n">
        <x:v>700</x:v>
      </x:c>
      <x:c r="E7818" s="30" t="n">
        <x:v>0</x:v>
      </x:c>
      <x:c r="F7818" s="30" t="n">
        <x:v>4160</x:v>
      </x:c>
      <x:c r="G7818" s="30" t="n">
        <x:v>217</x:v>
      </x:c>
      <x:c r="H7818" s="31" t="n">
        <x:f>IF(O7818&gt;0,O7818,D7818)*E7818/1000000/31.1034768</x:f>
        <x:v>0</x:v>
      </x:c>
      <x:c r="I7818" s="31" t="n">
        <x:f>IF(O7818&gt;0,O7818,D7818)*F7818/1000000/31.1034768</x:f>
        <x:v>0.09362297400784468</x:v>
      </x:c>
      <x:c r="J7818" s="31" t="n">
        <x:f>IF(O7818&gt;0,O7818,D7818)*G7818/1000000/31.1034768</x:f>
        <x:v>0.004883698403774591</x:v>
      </x:c>
      <x:c r="K7818" s="32" t="n">
        <x:f>H7818*$B$4*$H$4+I7818*$D$4*$J$4+J7818*$F$4*$L$4</x:f>
        <x:v>143.5652042603803</x:v>
      </x:c>
      <x:c r="L7818" s="29" t="str">
        <x:v>ppm Niko 2006</x:v>
      </x:c>
      <x:c r="M7818" s="39" t="str"/>
      <x:c r="N7818" s="58"/>
      <x:c r="O7818" s="59"/>
      <x:c r="P7818" s="60" t="str">
        <x:v>No live-price match</x:v>
      </x:c>
      <x:c r="Q7818" s="61" t="str">
        <x:f>IF(N7818="","",K7818-N7818)</x:f>
      </x:c>
    </x:row>
    <x:row r="7819">
      <x:c r="A7819" s="37" t="str">
        <x:v>8619348</x:v>
      </x:c>
      <x:c r="B7819" s="37" t="str">
        <x:v>8619348</x:v>
      </x:c>
      <x:c r="C7819" s="29" t="str">
        <x:v>BMW</x:v>
      </x:c>
      <x:c r="D7819" s="30" t="n">
        <x:v>560</x:v>
      </x:c>
      <x:c r="E7819" s="30" t="n">
        <x:v>0</x:v>
      </x:c>
      <x:c r="F7819" s="30" t="n">
        <x:v>314</x:v>
      </x:c>
      <x:c r="G7819" s="30" t="n">
        <x:v>217</x:v>
      </x:c>
      <x:c r="H7819" s="31" t="n">
        <x:f>IF(O7819&gt;0,O7819,D7819)*E7819/1000000/31.1034768</x:f>
        <x:v>0</x:v>
      </x:c>
      <x:c r="I7819" s="31" t="n">
        <x:f>IF(O7819&gt;0,O7819,D7819)*F7819/1000000/31.1034768</x:f>
        <x:v>0.005653387276627544</x:v>
      </x:c>
      <x:c r="J7819" s="31" t="n">
        <x:f>IF(O7819&gt;0,O7819,D7819)*G7819/1000000/31.1034768</x:f>
        <x:v>0.003906958723019672</x:v>
      </x:c>
      <x:c r="K7819" s="32" t="n">
        <x:f>H7819*$B$4*$H$4+I7819*$D$4*$J$4+J7819*$F$4*$L$4</x:f>
        <x:v>36.951547487450014</x:v>
      </x:c>
      <x:c r="L7819" s="29" t="str">
        <x:v>Niko ppm 2020</x:v>
      </x:c>
      <x:c r="M7819" s="39" t="str">
        <x:v>BMW 8619 348//140976 10//82192728//00408789//01-17 DE//TENNECO</x:v>
      </x:c>
      <x:c r="N7819" s="58"/>
      <x:c r="O7819" s="59"/>
      <x:c r="P7819" s="60" t="str">
        <x:v>No live-price match</x:v>
      </x:c>
      <x:c r="Q7819" s="61" t="str">
        <x:f>IF(N7819="","",K7819-N7819)</x:f>
      </x:c>
    </x:row>
    <x:row r="7820">
      <x:c r="A7820" s="37" t="str">
        <x:v>862</x:v>
      </x:c>
      <x:c r="B7820" s="37" t="str">
        <x:v>862</x:v>
      </x:c>
      <x:c r="C7820" s="29" t="str">
        <x:v>TOYOTA</x:v>
      </x:c>
      <x:c r="D7820" s="30" t="n">
        <x:v>640</x:v>
      </x:c>
      <x:c r="E7820" s="30" t="n">
        <x:v>648</x:v>
      </x:c>
      <x:c r="F7820" s="30" t="n">
        <x:v>0</x:v>
      </x:c>
      <x:c r="G7820" s="30" t="n">
        <x:v>112</x:v>
      </x:c>
      <x:c r="H7820" s="31" t="n">
        <x:f>IF(O7820&gt;0,O7820,D7820)*E7820/1000000/31.1034768</x:f>
        <x:v>0.013179190751445085</x:v>
      </x:c>
      <x:c r="I7820" s="31" t="n">
        <x:f>IF(O7820&gt;0,O7820,D7820)*F7820/1000000/31.1034768</x:f>
        <x:v>0</x:v>
      </x:c>
      <x:c r="J7820" s="31" t="n">
        <x:f>IF(O7820&gt;0,O7820,D7820)*G7820/1000000/31.1034768</x:f>
        <x:v>0.0022778848212374222</x:v>
      </x:c>
      <x:c r="K7820" s="32" t="n">
        <x:f>H7820*$B$4*$H$4+I7820*$D$4*$J$4+J7820*$F$4*$L$4</x:f>
        <x:v>38</x:v>
      </x:c>
      <x:c r="L7820" s="29" t="str">
        <x:v>ppm niko 2028</x:v>
      </x:c>
      <x:c r="M7820" s="39" t="str">
        <x:v>Carina / Plona / LOW GRADE / LG</x:v>
      </x:c>
      <x:c r="N7820" s="58" t="n">
        <x:v>38</x:v>
      </x:c>
      <x:c r="O7820" s="59" t="n">
        <x:v>632.5905150931277</x:v>
      </x:c>
      <x:c r="P7820" s="60" t="str">
        <x:v>Calibrated to live price</x:v>
      </x:c>
      <x:c r="Q7820" s="61" t="n">
        <x:f>IF(N7820="","",K7820-N7820)</x:f>
        <x:v>0</x:v>
      </x:c>
    </x:row>
    <x:row r="7821">
      <x:c r="A7821" s="37" t="str">
        <x:v>8620205</x:v>
      </x:c>
      <x:c r="B7821" s="37" t="str">
        <x:v>8620205</x:v>
      </x:c>
      <x:c r="C7821" s="29" t="str"/>
      <x:c r="D7821" s="30" t="n">
        <x:v>5015.88</x:v>
      </x:c>
      <x:c r="E7821" s="30" t="n">
        <x:v>637.36</x:v>
      </x:c>
      <x:c r="F7821" s="30" t="n">
        <x:v>106.24</x:v>
      </x:c>
      <x:c r="G7821" s="30" t="n">
        <x:v>303.29</x:v>
      </x:c>
      <x:c r="H7821" s="31" t="n">
        <x:f>IF(O7821&gt;0,O7821,D7821)*E7821/1000000/31.1034768</x:f>
        <x:v>0.06668556884443792</x:v>
      </x:c>
      <x:c r="I7821" s="31" t="n">
        <x:f>IF(O7821&gt;0,O7821,D7821)*F7821/1000000/31.1034768</x:f>
        <x:v>0.01111565651128575</x:v>
      </x:c>
      <x:c r="J7821" s="31" t="n">
        <x:f>IF(O7821&gt;0,O7821,D7821)*G7821/1000000/31.1034768</x:f>
        <x:v>0.0317325627193887</x:v>
      </x:c>
      <x:c r="K7821" s="32" t="n">
        <x:f>H7821*$B$4*$H$4+I7821*$D$4*$J$4+J7821*$F$4*$L$4</x:f>
        <x:v>363</x:v>
      </x:c>
      <x:c r="L7821" s="29" t="str">
        <x:v>Niko ppm 207</x:v>
      </x:c>
      <x:c r="M7821" s="39" t="str"/>
      <x:c r="N7821" s="58" t="n">
        <x:v>363</x:v>
      </x:c>
      <x:c r="O7821" s="59" t="n">
        <x:v>3254.2880686704184</x:v>
      </x:c>
      <x:c r="P7821" s="60" t="str">
        <x:v>Calibrated to live price</x:v>
      </x:c>
      <x:c r="Q7821" s="61" t="n">
        <x:f>IF(N7821="","",K7821-N7821)</x:f>
        <x:v>0</x:v>
      </x:c>
    </x:row>
    <x:row r="7822">
      <x:c r="A7822" s="37" t="str">
        <x:v>8620206</x:v>
      </x:c>
      <x:c r="B7822" s="37" t="str">
        <x:v>8620206</x:v>
      </x:c>
      <x:c r="C7822" s="29" t="str"/>
      <x:c r="D7822" s="30" t="n">
        <x:v>4081.83</x:v>
      </x:c>
      <x:c r="E7822" s="30" t="n">
        <x:v>466.75</x:v>
      </x:c>
      <x:c r="F7822" s="30" t="n">
        <x:v>145.9</x:v>
      </x:c>
      <x:c r="G7822" s="30" t="n">
        <x:v>1055.96</x:v>
      </x:c>
      <x:c r="H7822" s="31" t="n">
        <x:f>IF(O7822&gt;0,O7822,D7822)*E7822/1000000/31.1034768</x:f>
        <x:v>0.02138191748174408</x:v>
      </x:c>
      <x:c r="I7822" s="31" t="n">
        <x:f>IF(O7822&gt;0,O7822,D7822)*F7822/1000000/31.1034768</x:f>
        <x:v>0.006683710252997239</x:v>
      </x:c>
      <x:c r="J7822" s="31" t="n">
        <x:f>IF(O7822&gt;0,O7822,D7822)*G7822/1000000/31.1034768</x:f>
        <x:v>0.04837375379544184</x:v>
      </x:c>
      <x:c r="K7822" s="32" t="n">
        <x:f>H7822*$B$4*$H$4+I7822*$D$4*$J$4+J7822*$F$4*$L$4</x:f>
        <x:v>419</x:v>
      </x:c>
      <x:c r="L7822" s="29" t="str">
        <x:v>Niko ppm 207</x:v>
      </x:c>
      <x:c r="M7822" s="39" t="str"/>
      <x:c r="N7822" s="58" t="n">
        <x:v>419</x:v>
      </x:c>
      <x:c r="O7822" s="59" t="n">
        <x:v>1424.8569348322258</x:v>
      </x:c>
      <x:c r="P7822" s="60" t="str">
        <x:v>Calibrated to live price</x:v>
      </x:c>
      <x:c r="Q7822" s="61" t="n">
        <x:f>IF(N7822="","",K7822-N7822)</x:f>
        <x:v>0</x:v>
      </x:c>
    </x:row>
    <x:row r="7823">
      <x:c r="A7823" s="37" t="str">
        <x:v>8621</x:v>
      </x:c>
      <x:c r="B7823" s="37" t="str">
        <x:v>8621</x:v>
      </x:c>
      <x:c r="C7823" s="29" t="str">
        <x:v>SEVEL</x:v>
      </x:c>
      <x:c r="D7823" s="30" t="n">
        <x:v>1500</x:v>
      </x:c>
      <x:c r="E7823" s="30" t="n">
        <x:v>1650</x:v>
      </x:c>
      <x:c r="F7823" s="30" t="n">
        <x:v>11</x:v>
      </x:c>
      <x:c r="G7823" s="30" t="n">
        <x:v>0</x:v>
      </x:c>
      <x:c r="H7823" s="31" t="n">
        <x:f>IF(O7823&gt;0,O7823,D7823)*E7823/1000000/31.1034768</x:f>
        <x:v>0.07934959349593496</x:v>
      </x:c>
      <x:c r="I7823" s="31" t="n">
        <x:f>IF(O7823&gt;0,O7823,D7823)*F7823/1000000/31.1034768</x:f>
        <x:v>0.0005289972899728998</x:v>
      </x:c>
      <x:c r="J7823" s="31" t="n">
        <x:f>IF(O7823&gt;0,O7823,D7823)*G7823/1000000/31.1034768</x:f>
        <x:v>0</x:v>
      </x:c>
      <x:c r="K7823" s="32" t="n">
        <x:f>H7823*$B$4*$H$4+I7823*$D$4*$J$4+J7823*$F$4*$L$4</x:f>
        <x:v>121.99999999999999</x:v>
      </x:c>
      <x:c r="L7823" s="29" t="str">
        <x:v>Katalog Franko</x:v>
      </x:c>
      <x:c r="M7823" s="39" t="str">
        <x:v>F.AP.AC.AT/01 96/ WIMETAL / F: 1137</x:v>
      </x:c>
      <x:c r="N7823" s="58" t="n">
        <x:v>122</x:v>
      </x:c>
      <x:c r="O7823" s="59" t="n">
        <x:v>1495.7868123577236</x:v>
      </x:c>
      <x:c r="P7823" s="60" t="str">
        <x:v>Calibrated to live price</x:v>
      </x:c>
      <x:c r="Q7823" s="61" t="n">
        <x:f>IF(N7823="","",K7823-N7823)</x:f>
        <x:v>-1.4210854715202004e-14</x:v>
      </x:c>
    </x:row>
    <x:row r="7824">
      <x:c r="A7824" s="37" t="str">
        <x:v>8625</x:v>
      </x:c>
      <x:c r="B7824" s="37" t="str">
        <x:v>8625</x:v>
      </x:c>
      <x:c r="C7824" s="29" t="str">
        <x:v>SEVEL</x:v>
      </x:c>
      <x:c r="D7824" s="30" t="n">
        <x:v>1400</x:v>
      </x:c>
      <x:c r="E7824" s="30" t="n">
        <x:v>2822</x:v>
      </x:c>
      <x:c r="F7824" s="30" t="n">
        <x:v>0</x:v>
      </x:c>
      <x:c r="G7824" s="30" t="n">
        <x:v>555</x:v>
      </x:c>
      <x:c r="H7824" s="31" t="n">
        <x:f>IF(O7824&gt;0,O7824,D7824)*E7824/1000000/31.1034768</x:f>
        <x:v>0.1270392032606475</x:v>
      </x:c>
      <x:c r="I7824" s="31" t="n">
        <x:f>IF(O7824&gt;0,O7824,D7824)*F7824/1000000/31.1034768</x:f>
        <x:v>0</x:v>
      </x:c>
      <x:c r="J7824" s="31" t="n">
        <x:f>IF(O7824&gt;0,O7824,D7824)*G7824/1000000/31.1034768</x:f>
        <x:v>0.024984676757498</x:v>
      </x:c>
      <x:c r="K7824" s="32" t="n">
        <x:f>H7824*$B$4*$H$4+I7824*$D$4*$J$4+J7824*$F$4*$L$4</x:f>
        <x:v>390</x:v>
      </x:c>
      <x:c r="L7824" s="29" t="str">
        <x:v>Katalog Franko</x:v>
      </x:c>
      <x:c r="M7824" s="39" t="str">
        <x:v>WIMETAL GREZTAS / Pailqas / M</x:v>
      </x:c>
      <x:c r="N7824" s="58" t="n">
        <x:v>390</x:v>
      </x:c>
      <x:c r="O7824" s="59" t="n">
        <x:v>1400.1987637519608</x:v>
      </x:c>
      <x:c r="P7824" s="60" t="str">
        <x:v>Calibrated to live price</x:v>
      </x:c>
      <x:c r="Q7824" s="61" t="n">
        <x:f>IF(N7824="","",K7824-N7824)</x:f>
        <x:v>0</x:v>
      </x:c>
    </x:row>
    <x:row r="7825">
      <x:c r="A7825" s="37" t="str">
        <x:v>8627143</x:v>
      </x:c>
      <x:c r="B7825" s="37" t="str">
        <x:v>8627143</x:v>
      </x:c>
      <x:c r="C7825" s="29" t="str">
        <x:v>Volvo</x:v>
      </x:c>
      <x:c r="D7825" s="30" t="n">
        <x:v>1180</x:v>
      </x:c>
      <x:c r="E7825" s="30" t="n">
        <x:v>283</x:v>
      </x:c>
      <x:c r="F7825" s="30" t="n">
        <x:v>3818</x:v>
      </x:c>
      <x:c r="G7825" s="30" t="n">
        <x:v>335</x:v>
      </x:c>
      <x:c r="H7825" s="31" t="n">
        <x:f>IF(O7825&gt;0,O7825,D7825)*E7825/1000000/31.1034768</x:f>
        <x:v>0.009508671267219767</x:v>
      </x:c>
      <x:c r="I7825" s="31" t="n">
        <x:f>IF(O7825&gt;0,O7825,D7825)*F7825/1000000/31.1034768</x:f>
        <x:v>0.12828306324468222</x:v>
      </x:c>
      <x:c r="J7825" s="31" t="n">
        <x:f>IF(O7825&gt;0,O7825,D7825)*G7825/1000000/31.1034768</x:f>
        <x:v>0.011255847613140005</x:v>
      </x:c>
      <x:c r="K7825" s="32" t="n">
        <x:f>H7825*$B$4*$H$4+I7825*$D$4*$J$4+J7825*$F$4*$L$4</x:f>
        <x:v>247</x:v>
      </x:c>
      <x:c r="L7825" s="29" t="str">
        <x:v>ppm niko 2028</x:v>
      </x:c>
      <x:c r="M7825" s="39" t="str">
        <x:v>VOLVO 8627 143//6649//223 7676 001//00W09 400 023 0005//ZEUNA STÄRKER//GERMANY</x:v>
      </x:c>
      <x:c r="N7825" s="58" t="n">
        <x:v>247</x:v>
      </x:c>
      <x:c r="O7825" s="59" t="n">
        <x:v>1045.0626719392105</x:v>
      </x:c>
      <x:c r="P7825" s="60" t="str">
        <x:v>Calibrated to live price</x:v>
      </x:c>
      <x:c r="Q7825" s="61" t="n">
        <x:f>IF(N7825="","",K7825-N7825)</x:f>
        <x:v>0</x:v>
      </x:c>
    </x:row>
    <x:row r="7826">
      <x:c r="A7826" s="37" t="str">
        <x:v>8627144</x:v>
      </x:c>
      <x:c r="B7826" s="37" t="str">
        <x:v>8627144</x:v>
      </x:c>
      <x:c r="C7826" s="29" t="str"/>
      <x:c r="D7826" s="30" t="n">
        <x:v>2425.34</x:v>
      </x:c>
      <x:c r="E7826" s="30" t="n">
        <x:v>838.34</x:v>
      </x:c>
      <x:c r="F7826" s="30" t="n">
        <x:v>162.52</x:v>
      </x:c>
      <x:c r="G7826" s="30" t="n">
        <x:v>668.24</x:v>
      </x:c>
      <x:c r="H7826" s="31" t="n">
        <x:f>IF(O7826&gt;0,O7826,D7826)*E7826/1000000/31.1034768</x:f>
        <x:v>0.03341937632670144</x:v>
      </x:c>
      <x:c r="I7826" s="31" t="n">
        <x:f>IF(O7826&gt;0,O7826,D7826)*F7826/1000000/31.1034768</x:f>
        <x:v>0.006478656679408733</x:v>
      </x:c>
      <x:c r="J7826" s="31" t="n">
        <x:f>IF(O7826&gt;0,O7826,D7826)*G7826/1000000/31.1034768</x:f>
        <x:v>0.026638552420921065</x:v>
      </x:c>
      <x:c r="K7826" s="32" t="n">
        <x:f>H7826*$B$4*$H$4+I7826*$D$4*$J$4+J7826*$F$4*$L$4</x:f>
        <x:v>266.99999999999994</x:v>
      </x:c>
      <x:c r="L7826" s="29" t="str">
        <x:v>Niko ppm 207</x:v>
      </x:c>
      <x:c r="M7826" s="39" t="str"/>
      <x:c r="N7826" s="58" t="n">
        <x:v>267</x:v>
      </x:c>
      <x:c r="O7826" s="59" t="n">
        <x:v>1239.9012289143154</x:v>
      </x:c>
      <x:c r="P7826" s="60" t="str">
        <x:v>Calibrated to live price</x:v>
      </x:c>
      <x:c r="Q7826" s="61" t="n">
        <x:f>IF(N7826="","",K7826-N7826)</x:f>
        <x:v>-5.684341886080802e-14</x:v>
      </x:c>
    </x:row>
    <x:row r="7827">
      <x:c r="A7827" s="37" t="str">
        <x:v>8627146</x:v>
      </x:c>
      <x:c r="B7827" s="37" t="str">
        <x:v>8627146</x:v>
      </x:c>
      <x:c r="C7827" s="29" t="str">
        <x:v>Volvo</x:v>
      </x:c>
      <x:c r="D7827" s="30" t="n">
        <x:v>1060</x:v>
      </x:c>
      <x:c r="E7827" s="30" t="n">
        <x:v>240</x:v>
      </x:c>
      <x:c r="F7827" s="30" t="n">
        <x:v>4094.9999999999995</x:v>
      </x:c>
      <x:c r="G7827" s="30" t="n">
        <x:v>250</x:v>
      </x:c>
      <x:c r="H7827" s="31" t="n">
        <x:f>IF(O7827&gt;0,O7827,D7827)*E7827/1000000/31.1034768</x:f>
        <x:v>0.00817914992705896</x:v>
      </x:c>
      <x:c r="I7827" s="31" t="n">
        <x:f>IF(O7827&gt;0,O7827,D7827)*F7827/1000000/31.1034768</x:f>
        <x:v>0.13955674563044346</x:v>
      </x:c>
      <x:c r="J7827" s="31" t="n">
        <x:f>IF(O7827&gt;0,O7827,D7827)*G7827/1000000/31.1034768</x:f>
        <x:v>0.008519947840686416</x:v>
      </x:c>
      <x:c r="K7827" s="32" t="n">
        <x:f>H7827*$B$4*$H$4+I7827*$D$4*$J$4+J7827*$F$4*$L$4</x:f>
        <x:v>236.22662981522373</x:v>
      </x:c>
      <x:c r="L7827" s="29" t="str">
        <x:v>Niko ppm 2020</x:v>
      </x:c>
      <x:c r="M7827" s="39" t="str">
        <x:v>VOLVO 8627146//6649//223 7669 001//ZEUNA-STÄRKER//GERMANY</x:v>
      </x:c>
      <x:c r="N7827" s="58"/>
      <x:c r="O7827" s="59"/>
      <x:c r="P7827" s="60" t="str">
        <x:v>No live-price match</x:v>
      </x:c>
      <x:c r="Q7827" s="61" t="str">
        <x:f>IF(N7827="","",K7827-N7827)</x:f>
      </x:c>
    </x:row>
    <x:row r="7828">
      <x:c r="A7828" s="37" t="str">
        <x:v>8627151</x:v>
      </x:c>
      <x:c r="B7828" s="37" t="str">
        <x:v>8627151</x:v>
      </x:c>
      <x:c r="C7828" s="29" t="str">
        <x:v>VOLVO</x:v>
      </x:c>
      <x:c r="D7828" s="30" t="n">
        <x:v>780</x:v>
      </x:c>
      <x:c r="E7828" s="30" t="n">
        <x:v>0</x:v>
      </x:c>
      <x:c r="F7828" s="30" t="n">
        <x:v>2441</x:v>
      </x:c>
      <x:c r="G7828" s="30" t="n">
        <x:v>466</x:v>
      </x:c>
      <x:c r="H7828" s="31" t="n">
        <x:f>IF(O7828&gt;0,O7828,D7828)*E7828/1000000/31.1034768</x:f>
        <x:v>0</x:v>
      </x:c>
      <x:c r="I7828" s="31" t="n">
        <x:f>IF(O7828&gt;0,O7828,D7828)*F7828/1000000/31.1034768</x:f>
        <x:v>0.06107362032743255</x:v>
      </x:c>
      <x:c r="J7828" s="31" t="n">
        <x:f>IF(O7828&gt;0,O7828,D7828)*G7828/1000000/31.1034768</x:f>
        <x:v>0.011659281881435299</x:v>
      </x:c>
      <x:c r="K7828" s="32" t="n">
        <x:f>H7828*$B$4*$H$4+I7828*$D$4*$J$4+J7828*$F$4*$L$4</x:f>
        <x:v>160</x:v>
      </x:c>
      <x:c r="L7828" s="29" t="str">
        <x:v>ppm niko 2028</x:v>
      </x:c>
      <x:c r="M7828" s="39" t="str">
        <x:v>2351 / 00W16 / TM SWEDEN / + Maza dalis METALAS 0.62kq / Bite / ST</x:v>
      </x:c>
      <x:c r="N7828" s="58" t="n">
        <x:v>160</x:v>
      </x:c>
      <x:c r="O7828" s="59" t="n">
        <x:v>778.2064452873029</x:v>
      </x:c>
      <x:c r="P7828" s="60" t="str">
        <x:v>Calibrated to live price</x:v>
      </x:c>
      <x:c r="Q7828" s="61" t="n">
        <x:f>IF(N7828="","",K7828-N7828)</x:f>
        <x:v>0</x:v>
      </x:c>
    </x:row>
    <x:row r="7829">
      <x:c r="A7829" s="37" t="str">
        <x:v>8627194</x:v>
      </x:c>
      <x:c r="B7829" s="37" t="str">
        <x:v>8627194</x:v>
      </x:c>
      <x:c r="C7829" s="29" t="str">
        <x:v>BMW</x:v>
      </x:c>
      <x:c r="D7829" s="30" t="n">
        <x:v>500</x:v>
      </x:c>
      <x:c r="E7829" s="30" t="n">
        <x:v>0</x:v>
      </x:c>
      <x:c r="F7829" s="30" t="n">
        <x:v>5235</x:v>
      </x:c>
      <x:c r="G7829" s="30" t="n">
        <x:v>354</x:v>
      </x:c>
      <x:c r="H7829" s="31" t="n">
        <x:f>IF(O7829&gt;0,O7829,D7829)*E7829/1000000/31.1034768</x:f>
        <x:v>0</x:v>
      </x:c>
      <x:c r="I7829" s="31" t="n">
        <x:f>IF(O7829&gt;0,O7829,D7829)*F7829/1000000/31.1034768</x:f>
        <x:v>0.10879561076733639</x:v>
      </x:c>
      <x:c r="J7829" s="31" t="n">
        <x:f>IF(O7829&gt;0,O7829,D7829)*G7829/1000000/31.1034768</x:f>
        <x:v>0.007356952475957417</x:v>
      </x:c>
      <x:c r="K7829" s="32" t="n">
        <x:f>H7829*$B$4*$H$4+I7829*$D$4*$J$4+J7829*$F$4*$L$4</x:f>
        <x:v>180.00000000000003</x:v>
      </x:c>
      <x:c r="L7829" s="29" t="str">
        <x:v>Niko ppm 2020</x:v>
      </x:c>
      <x:c r="M7829" s="39" t="str">
        <x:v>BMW 8627 194//140976 10//82192826//00273391//09-16 DE//00406820//01-17 DE//TENNECO//ANALYSE AUS ZWEI KATALYSATOREN</x:v>
      </x:c>
      <x:c r="N7829" s="58" t="n">
        <x:v>180</x:v>
      </x:c>
      <x:c r="O7829" s="59" t="n">
        <x:v>646.4033916797855</x:v>
      </x:c>
      <x:c r="P7829" s="60" t="str">
        <x:v>Calibrated to live price</x:v>
      </x:c>
      <x:c r="Q7829" s="61" t="n">
        <x:f>IF(N7829="","",K7829-N7829)</x:f>
        <x:v>2.842170943040401e-14</x:v>
      </x:c>
    </x:row>
    <x:row r="7830">
      <x:c r="A7830" s="37" t="str">
        <x:v>8627195</x:v>
      </x:c>
      <x:c r="B7830" s="37" t="str">
        <x:v>8627195</x:v>
      </x:c>
      <x:c r="C7830" s="29" t="str"/>
      <x:c r="D7830" s="30" t="n">
        <x:v>1834.27</x:v>
      </x:c>
      <x:c r="E7830" s="30" t="n">
        <x:v>126.72</x:v>
      </x:c>
      <x:c r="F7830" s="30" t="n">
        <x:v>237.02</x:v>
      </x:c>
      <x:c r="G7830" s="30" t="n">
        <x:v>826.85</x:v>
      </x:c>
      <x:c r="H7830" s="31" t="n">
        <x:f>IF(O7830&gt;0,O7830,D7830)*E7830/1000000/31.1034768</x:f>
        <x:v>0.0032708940113122227</x:v>
      </x:c>
      <x:c r="I7830" s="31" t="n">
        <x:f>IF(O7830&gt;0,O7830,D7830)*F7830/1000000/31.1034768</x:f>
        <x:v>0.006117955323241974</x:v>
      </x:c>
      <x:c r="J7830" s="31" t="n">
        <x:f>IF(O7830&gt;0,O7830,D7830)*G7830/1000000/31.1034768</x:f>
        <x:v>0.021342635047770765</x:v>
      </x:c>
      <x:c r="K7830" s="32" t="n">
        <x:f>H7830*$B$4*$H$4+I7830*$D$4*$J$4+J7830*$F$4*$L$4</x:f>
        <x:v>179</x:v>
      </x:c>
      <x:c r="L7830" s="29" t="str">
        <x:v>Niko ppm 207</x:v>
      </x:c>
      <x:c r="M7830" s="39" t="str"/>
      <x:c r="N7830" s="58" t="n">
        <x:v>179</x:v>
      </x:c>
      <x:c r="O7830" s="59" t="n">
        <x:v>802.8422979490897</x:v>
      </x:c>
      <x:c r="P7830" s="60" t="str">
        <x:v>Calibrated to live price</x:v>
      </x:c>
      <x:c r="Q7830" s="61" t="n">
        <x:f>IF(N7830="","",K7830-N7830)</x:f>
        <x:v>0</x:v>
      </x:c>
    </x:row>
    <x:row r="7831">
      <x:c r="A7831" s="37" t="str">
        <x:v>8627550</x:v>
      </x:c>
      <x:c r="B7831" s="37" t="str">
        <x:v>8627550</x:v>
      </x:c>
      <x:c r="C7831" s="29" t="str">
        <x:v>VOLVO</x:v>
      </x:c>
      <x:c r="D7831" s="30" t="n">
        <x:v>880</x:v>
      </x:c>
      <x:c r="E7831" s="30" t="n">
        <x:v>0</x:v>
      </x:c>
      <x:c r="F7831" s="30" t="n">
        <x:v>3235</x:v>
      </x:c>
      <x:c r="G7831" s="30" t="n">
        <x:v>442</x:v>
      </x:c>
      <x:c r="H7831" s="31" t="n">
        <x:f>IF(O7831&gt;0,O7831,D7831)*E7831/1000000/31.1034768</x:f>
        <x:v>0</x:v>
      </x:c>
      <x:c r="I7831" s="31" t="n">
        <x:f>IF(O7831&gt;0,O7831,D7831)*F7831/1000000/31.1034768</x:f>
        <x:v>0.09157936321825969</x:v>
      </x:c>
      <x:c r="J7831" s="31" t="n">
        <x:f>IF(O7831&gt;0,O7831,D7831)*G7831/1000000/31.1034768</x:f>
        <x:v>0.012512543598909052</x:v>
      </x:c>
      <x:c r="K7831" s="32" t="n">
        <x:f>H7831*$B$4*$H$4+I7831*$D$4*$J$4+J7831*$F$4*$L$4</x:f>
        <x:v>201.00000000000003</x:v>
      </x:c>
      <x:c r="L7831" s="29" t="str">
        <x:v>ppm niko 2028</x:v>
      </x:c>
      <x:c r="M7831" s="39" t="str">
        <x:v>2351 / 00W16 / TM SWEDEN / + Maza dalis METALAS 0.62kq / Bite / ST</x:v>
      </x:c>
      <x:c r="N7831" s="58" t="n">
        <x:v>201</x:v>
      </x:c>
      <x:c r="O7831" s="59" t="n">
        <x:v>880.5059039313488</x:v>
      </x:c>
      <x:c r="P7831" s="60" t="str">
        <x:v>Calibrated to live price</x:v>
      </x:c>
      <x:c r="Q7831" s="61" t="n">
        <x:f>IF(N7831="","",K7831-N7831)</x:f>
        <x:v>2.842170943040401e-14</x:v>
      </x:c>
    </x:row>
    <x:row r="7832">
      <x:c r="A7832" s="37" t="str">
        <x:v>8627551</x:v>
      </x:c>
      <x:c r="B7832" s="37" t="str">
        <x:v>8627551</x:v>
      </x:c>
      <x:c r="C7832" s="29" t="str"/>
      <x:c r="D7832" s="30" t="n">
        <x:v>923.31</x:v>
      </x:c>
      <x:c r="E7832" s="30" t="n">
        <x:v>366.03</x:v>
      </x:c>
      <x:c r="F7832" s="30" t="n">
        <x:v>277.97</x:v>
      </x:c>
      <x:c r="G7832" s="30" t="n">
        <x:v>859.9</x:v>
      </x:c>
      <x:c r="H7832" s="31" t="n">
        <x:f>IF(O7832&gt;0,O7832,D7832)*E7832/1000000/31.1034768</x:f>
        <x:v>0.005486292581326348</x:v>
      </x:c>
      <x:c r="I7832" s="31" t="n">
        <x:f>IF(O7832&gt;0,O7832,D7832)*F7832/1000000/31.1034768</x:f>
        <x:v>0.004166392778819456</x:v>
      </x:c>
      <x:c r="J7832" s="31" t="n">
        <x:f>IF(O7832&gt;0,O7832,D7832)*G7832/1000000/31.1034768</x:f>
        <x:v>0.01288873313849282</x:v>
      </x:c>
      <x:c r="K7832" s="32" t="n">
        <x:f>H7832*$B$4*$H$4+I7832*$D$4*$J$4+J7832*$F$4*$L$4</x:f>
        <x:v>113.99999999999999</x:v>
      </x:c>
      <x:c r="L7832" s="29" t="str">
        <x:v>Niko ppm 207</x:v>
      </x:c>
      <x:c r="M7832" s="39" t="str"/>
      <x:c r="N7832" s="58" t="n">
        <x:v>114</x:v>
      </x:c>
      <x:c r="O7832" s="59" t="n">
        <x:v>466.198874467383</x:v>
      </x:c>
      <x:c r="P7832" s="60" t="str">
        <x:v>Calibrated to live price</x:v>
      </x:c>
      <x:c r="Q7832" s="61" t="n">
        <x:f>IF(N7832="","",K7832-N7832)</x:f>
        <x:v>-1.4210854715202004e-14</x:v>
      </x:c>
    </x:row>
    <x:row r="7833">
      <x:c r="A7833" s="37" t="str">
        <x:v>8627556</x:v>
      </x:c>
      <x:c r="B7833" s="37" t="str">
        <x:v>8627556</x:v>
      </x:c>
      <x:c r="C7833" s="29" t="str"/>
      <x:c r="D7833" s="30" t="n">
        <x:v>1266.75</x:v>
      </x:c>
      <x:c r="E7833" s="30" t="n">
        <x:v>830.58</x:v>
      </x:c>
      <x:c r="F7833" s="30" t="n">
        <x:v>125.07</x:v>
      </x:c>
      <x:c r="G7833" s="30" t="n">
        <x:v>389.72</x:v>
      </x:c>
      <x:c r="H7833" s="31" t="n">
        <x:f>IF(O7833&gt;0,O7833,D7833)*E7833/1000000/31.1034768</x:f>
        <x:v>0.019913081983274135</x:v>
      </x:c>
      <x:c r="I7833" s="31" t="n">
        <x:f>IF(O7833&gt;0,O7833,D7833)*F7833/1000000/31.1034768</x:f>
        <x:v>0.0029985421797395747</x:v>
      </x:c>
      <x:c r="J7833" s="31" t="n">
        <x:f>IF(O7833&gt;0,O7833,D7833)*G7833/1000000/31.1034768</x:f>
        <x:v>0.009343502504902111</x:v>
      </x:c>
      <x:c r="K7833" s="32" t="n">
        <x:f>H7833*$B$4*$H$4+I7833*$D$4*$J$4+J7833*$F$4*$L$4</x:f>
        <x:v>106.99999999999997</x:v>
      </x:c>
      <x:c r="L7833" s="29" t="str">
        <x:v>Niko ppm 207</x:v>
      </x:c>
      <x:c r="M7833" s="39" t="str"/>
      <x:c r="N7833" s="58" t="n">
        <x:v>107</x:v>
      </x:c>
      <x:c r="O7833" s="59" t="n">
        <x:v>745.7031032329999</x:v>
      </x:c>
      <x:c r="P7833" s="60" t="str">
        <x:v>Calibrated to live price</x:v>
      </x:c>
      <x:c r="Q7833" s="61" t="n">
        <x:f>IF(N7833="","",K7833-N7833)</x:f>
        <x:v>-2.842170943040401e-14</x:v>
      </x:c>
    </x:row>
    <x:row r="7834">
      <x:c r="A7834" s="37" t="str">
        <x:v>8627558</x:v>
      </x:c>
      <x:c r="B7834" s="37" t="str">
        <x:v>8627558</x:v>
      </x:c>
      <x:c r="C7834" s="29" t="str"/>
      <x:c r="D7834" s="30" t="n">
        <x:v>2093.5</x:v>
      </x:c>
      <x:c r="E7834" s="30" t="n">
        <x:v>928.48</x:v>
      </x:c>
      <x:c r="F7834" s="30" t="n">
        <x:v>56.14</x:v>
      </x:c>
      <x:c r="G7834" s="30" t="n">
        <x:v>312.58</x:v>
      </x:c>
      <x:c r="H7834" s="31" t="n">
        <x:f>IF(O7834&gt;0,O7834,D7834)*E7834/1000000/31.1034768</x:f>
        <x:v>0.0366079520134305</x:v>
      </x:c>
      <x:c r="I7834" s="31" t="n">
        <x:f>IF(O7834&gt;0,O7834,D7834)*F7834/1000000/31.1034768</x:f>
        <x:v>0.002213478401294576</x:v>
      </x:c>
      <x:c r="J7834" s="31" t="n">
        <x:f>IF(O7834&gt;0,O7834,D7834)*G7834/1000000/31.1034768</x:f>
        <x:v>0.012324351241123238</x:v>
      </x:c>
      <x:c r="K7834" s="32" t="n">
        <x:f>H7834*$B$4*$H$4+I7834*$D$4*$J$4+J7834*$F$4*$L$4</x:f>
        <x:v>155.00000000000003</x:v>
      </x:c>
      <x:c r="L7834" s="29" t="str">
        <x:v>Niko ppm 207</x:v>
      </x:c>
      <x:c r="M7834" s="39" t="str"/>
      <x:c r="N7834" s="58" t="n">
        <x:v>155</x:v>
      </x:c>
      <x:c r="O7834" s="59" t="n">
        <x:v>1226.342609582596</x:v>
      </x:c>
      <x:c r="P7834" s="60" t="str">
        <x:v>Calibrated to live price</x:v>
      </x:c>
      <x:c r="Q7834" s="61" t="n">
        <x:f>IF(N7834="","",K7834-N7834)</x:f>
        <x:v>2.842170943040401e-14</x:v>
      </x:c>
    </x:row>
    <x:row r="7835">
      <x:c r="A7835" s="37" t="str">
        <x:v>8629908</x:v>
      </x:c>
      <x:c r="B7835" s="37" t="str">
        <x:v>8629908</x:v>
      </x:c>
      <x:c r="C7835" s="29" t="str"/>
      <x:c r="D7835" s="30" t="n">
        <x:v>3909.67</x:v>
      </x:c>
      <x:c r="E7835" s="30" t="n">
        <x:v>471.07</x:v>
      </x:c>
      <x:c r="F7835" s="30" t="n">
        <x:v>273.49</x:v>
      </x:c>
      <x:c r="G7835" s="30" t="n">
        <x:v>220.67</x:v>
      </x:c>
      <x:c r="H7835" s="31" t="n">
        <x:f>IF(O7835&gt;0,O7835,D7835)*E7835/1000000/31.1034768</x:f>
        <x:v>0.06477457338060101</x:v>
      </x:c>
      <x:c r="I7835" s="31" t="n">
        <x:f>IF(O7835&gt;0,O7835,D7835)*F7835/1000000/31.1034768</x:f>
        <x:v>0.037606296460951816</x:v>
      </x:c>
      <x:c r="J7835" s="31" t="n">
        <x:f>IF(O7835&gt;0,O7835,D7835)*G7835/1000000/31.1034768</x:f>
        <x:v>0.030343271929643627</x:v>
      </x:c>
      <x:c r="K7835" s="32" t="n">
        <x:f>H7835*$B$4*$H$4+I7835*$D$4*$J$4+J7835*$F$4*$L$4</x:f>
        <x:v>378.99999999999994</x:v>
      </x:c>
      <x:c r="L7835" s="29" t="str">
        <x:v>Niko ppm 207</x:v>
      </x:c>
      <x:c r="M7835" s="39" t="str"/>
      <x:c r="N7835" s="58" t="n">
        <x:v>379</x:v>
      </x:c>
      <x:c r="O7835" s="59" t="n">
        <x:v>4276.889719942728</x:v>
      </x:c>
      <x:c r="P7835" s="60" t="str">
        <x:v>Calibrated to live price</x:v>
      </x:c>
      <x:c r="Q7835" s="61" t="n">
        <x:f>IF(N7835="","",K7835-N7835)</x:f>
        <x:v>-5.684341886080802e-14</x:v>
      </x:c>
    </x:row>
    <x:row r="7836">
      <x:c r="A7836" s="37" t="str">
        <x:v>8630</x:v>
      </x:c>
      <x:c r="B7836" s="37" t="str">
        <x:v>8630</x:v>
      </x:c>
      <x:c r="C7836" s="29" t="str">
        <x:v>SEVEL</x:v>
      </x:c>
      <x:c r="D7836" s="30" t="n">
        <x:v>1080</x:v>
      </x:c>
      <x:c r="E7836" s="30" t="n">
        <x:v>1735</x:v>
      </x:c>
      <x:c r="F7836" s="30" t="n">
        <x:v>0</x:v>
      </x:c>
      <x:c r="G7836" s="30" t="n">
        <x:v>0</x:v>
      </x:c>
      <x:c r="H7836" s="31" t="n">
        <x:f>IF(O7836&gt;0,O7836,D7836)*E7836/1000000/31.1034768</x:f>
        <x:v>0.06013071895424837</x:v>
      </x:c>
      <x:c r="I7836" s="31" t="n">
        <x:f>IF(O7836&gt;0,O7836,D7836)*F7836/1000000/31.1034768</x:f>
        <x:v>0</x:v>
      </x:c>
      <x:c r="J7836" s="31" t="n">
        <x:f>IF(O7836&gt;0,O7836,D7836)*G7836/1000000/31.1034768</x:f>
        <x:v>0</x:v>
      </x:c>
      <x:c r="K7836" s="32" t="n">
        <x:f>H7836*$B$4*$H$4+I7836*$D$4*$J$4+J7836*$F$4*$L$4</x:f>
        <x:v>92.00000000000001</x:v>
      </x:c>
      <x:c r="L7836" s="29" t="str">
        <x:v>Katalog Franko</x:v>
      </x:c>
      <x:c r="M7836" s="39" t="str">
        <x:v>Panasus i Bosal / Apvalus / Pailqas / M</x:v>
      </x:c>
      <x:c r="N7836" s="58" t="n">
        <x:v>92</x:v>
      </x:c>
      <x:c r="O7836" s="59" t="n">
        <x:v>1077.9679665480026</x:v>
      </x:c>
      <x:c r="P7836" s="60" t="str">
        <x:v>Calibrated to live price</x:v>
      </x:c>
      <x:c r="Q7836" s="61" t="n">
        <x:f>IF(N7836="","",K7836-N7836)</x:f>
        <x:v>1.4210854715202004e-14</x:v>
      </x:c>
    </x:row>
    <x:row r="7837">
      <x:c r="A7837" s="37" t="str">
        <x:v>8631626</x:v>
      </x:c>
      <x:c r="B7837" s="37" t="str">
        <x:v>8631626</x:v>
      </x:c>
      <x:c r="C7837" s="29" t="str"/>
      <x:c r="D7837" s="30" t="n">
        <x:v>2764.96</x:v>
      </x:c>
      <x:c r="E7837" s="30" t="n">
        <x:v>899.91</x:v>
      </x:c>
      <x:c r="F7837" s="30" t="n">
        <x:v>294.7</x:v>
      </x:c>
      <x:c r="G7837" s="30" t="n">
        <x:v>1112.88</x:v>
      </x:c>
      <x:c r="H7837" s="31" t="n">
        <x:f>IF(O7837&gt;0,O7837,D7837)*E7837/1000000/31.1034768</x:f>
        <x:v>0.0383372143570301</x:v>
      </x:c>
      <x:c r="I7837" s="31" t="n">
        <x:f>IF(O7837&gt;0,O7837,D7837)*F7837/1000000/31.1034768</x:f>
        <x:v>0.012554563313016603</x:v>
      </x:c>
      <x:c r="J7837" s="31" t="n">
        <x:f>IF(O7837&gt;0,O7837,D7837)*G7837/1000000/31.1034768</x:f>
        <x:v>0.04740998445805877</x:v>
      </x:c>
      <x:c r="K7837" s="32" t="n">
        <x:f>H7837*$B$4*$H$4+I7837*$D$4*$J$4+J7837*$F$4*$L$4</x:f>
        <x:v>443.9999999999999</x:v>
      </x:c>
      <x:c r="L7837" s="29" t="str">
        <x:v>Niko ppm 207</x:v>
      </x:c>
      <x:c r="M7837" s="39" t="str"/>
      <x:c r="N7837" s="58" t="n">
        <x:v>444</x:v>
      </x:c>
      <x:c r="O7837" s="59" t="n">
        <x:v>1325.0443459129388</x:v>
      </x:c>
      <x:c r="P7837" s="60" t="str">
        <x:v>Calibrated to live price</x:v>
      </x:c>
      <x:c r="Q7837" s="61" t="n">
        <x:f>IF(N7837="","",K7837-N7837)</x:f>
        <x:v>-1.1368683772161603e-13</x:v>
      </x:c>
    </x:row>
    <x:row r="7838">
      <x:c r="A7838" s="37" t="str">
        <x:v>8632020</x:v>
      </x:c>
      <x:c r="B7838" s="37" t="str">
        <x:v>8632020</x:v>
      </x:c>
      <x:c r="C7838" s="29" t="str"/>
      <x:c r="D7838" s="30" t="n">
        <x:v>2356.62</x:v>
      </x:c>
      <x:c r="E7838" s="30" t="n">
        <x:v>279.04</x:v>
      </x:c>
      <x:c r="F7838" s="30" t="n">
        <x:v>158.34</x:v>
      </x:c>
      <x:c r="G7838" s="30" t="n">
        <x:v>545.71</x:v>
      </x:c>
      <x:c r="H7838" s="31" t="n">
        <x:f>IF(O7838&gt;0,O7838,D7838)*E7838/1000000/31.1034768</x:f>
        <x:v>0.010010715516465547</x:v>
      </x:c>
      <x:c r="I7838" s="31" t="n">
        <x:f>IF(O7838&gt;0,O7838,D7838)*F7838/1000000/31.1034768</x:f>
        <x:v>0.005680535747122831</x:v>
      </x:c>
      <x:c r="J7838" s="31" t="n">
        <x:f>IF(O7838&gt;0,O7838,D7838)*G7838/1000000/31.1034768</x:f>
        <x:v>0.019577650388798787</x:v>
      </x:c>
      <x:c r="K7838" s="32" t="n">
        <x:f>H7838*$B$4*$H$4+I7838*$D$4*$J$4+J7838*$F$4*$L$4</x:f>
        <x:v>174.99999999999997</x:v>
      </x:c>
      <x:c r="L7838" s="29" t="str">
        <x:v>Niko ppm 207</x:v>
      </x:c>
      <x:c r="M7838" s="39" t="str"/>
      <x:c r="N7838" s="58" t="n">
        <x:v>175</x:v>
      </x:c>
      <x:c r="O7838" s="59" t="n">
        <x:v>1115.8545650006672</x:v>
      </x:c>
      <x:c r="P7838" s="60" t="str">
        <x:v>Calibrated to live price</x:v>
      </x:c>
      <x:c r="Q7838" s="61" t="n">
        <x:f>IF(N7838="","",K7838-N7838)</x:f>
        <x:v>-2.842170943040401e-14</x:v>
      </x:c>
    </x:row>
    <x:row r="7839">
      <x:c r="A7839" s="37" t="str">
        <x:v>8632269</x:v>
      </x:c>
      <x:c r="B7839" s="37" t="str">
        <x:v>8632269</x:v>
      </x:c>
      <x:c r="C7839" s="29" t="str"/>
      <x:c r="D7839" s="30" t="n">
        <x:v>2750.42</x:v>
      </x:c>
      <x:c r="E7839" s="30" t="n">
        <x:v>299.28</x:v>
      </x:c>
      <x:c r="F7839" s="30" t="n">
        <x:v>163.95</x:v>
      </x:c>
      <x:c r="G7839" s="30" t="n">
        <x:v>285.83</x:v>
      </x:c>
      <x:c r="H7839" s="31" t="n">
        <x:f>IF(O7839&gt;0,O7839,D7839)*E7839/1000000/31.1034768</x:f>
        <x:v>0.01891026567382231</x:v>
      </x:c>
      <x:c r="I7839" s="31" t="n">
        <x:f>IF(O7839&gt;0,O7839,D7839)*F7839/1000000/31.1034768</x:f>
        <x:v>0.01035932256489965</x:v>
      </x:c>
      <x:c r="J7839" s="31" t="n">
        <x:f>IF(O7839&gt;0,O7839,D7839)*G7839/1000000/31.1034768</x:f>
        <x:v>0.018060415789724105</x:v>
      </x:c>
      <x:c r="K7839" s="32" t="n">
        <x:f>H7839*$B$4*$H$4+I7839*$D$4*$J$4+J7839*$F$4*$L$4</x:f>
        <x:v>182</x:v>
      </x:c>
      <x:c r="L7839" s="29" t="str">
        <x:v>Niko ppm 207</x:v>
      </x:c>
      <x:c r="M7839" s="39" t="str"/>
      <x:c r="N7839" s="58" t="n">
        <x:v>182</x:v>
      </x:c>
      <x:c r="O7839" s="59" t="n">
        <x:v>1965.3000857643965</x:v>
      </x:c>
      <x:c r="P7839" s="60" t="str">
        <x:v>Calibrated to live price</x:v>
      </x:c>
      <x:c r="Q7839" s="61" t="n">
        <x:f>IF(N7839="","",K7839-N7839)</x:f>
        <x:v>0</x:v>
      </x:c>
    </x:row>
    <x:row r="7840">
      <x:c r="A7840" s="37" t="str">
        <x:v>8636 B</x:v>
      </x:c>
      <x:c r="B7840" s="37" t="str">
        <x:v>8636B</x:v>
      </x:c>
      <x:c r="C7840" s="29" t="str">
        <x:v>FORD</x:v>
      </x:c>
      <x:c r="D7840" s="30" t="n">
        <x:v>1240</x:v>
      </x:c>
      <x:c r="E7840" s="30" t="n">
        <x:v>420</x:v>
      </x:c>
      <x:c r="F7840" s="30" t="n">
        <x:v>25</x:v>
      </x:c>
      <x:c r="G7840" s="30" t="n">
        <x:v>0</x:v>
      </x:c>
      <x:c r="H7840" s="31" t="n">
        <x:f>IF(O7840&gt;0,O7840,D7840)*E7840/1000000/31.1034768</x:f>
        <x:v>0.01690707816169071</x:v>
      </x:c>
      <x:c r="I7840" s="31" t="n">
        <x:f>IF(O7840&gt;0,O7840,D7840)*F7840/1000000/31.1034768</x:f>
        <x:v>0.0010063737001006375</x:v>
      </x:c>
      <x:c r="J7840" s="31" t="n">
        <x:f>IF(O7840&gt;0,O7840,D7840)*G7840/1000000/31.1034768</x:f>
        <x:v>0</x:v>
      </x:c>
      <x:c r="K7840" s="32" t="n">
        <x:f>H7840*$B$4*$H$4+I7840*$D$4*$J$4+J7840*$F$4*$L$4</x:f>
        <x:v>27.000000000000004</x:v>
      </x:c>
      <x:c r="L7840" s="29" t="str">
        <x:v>Katalog Franko</x:v>
      </x:c>
      <x:c r="M7840" s="39" t="str">
        <x:v>T2A1A/ IDI Staae 2 001 8636 / B / 11F99PA / Transit CONNECT / LM</x:v>
      </x:c>
      <x:c r="N7840" s="58" t="n">
        <x:v>27</x:v>
      </x:c>
      <x:c r="O7840" s="59" t="n">
        <x:v>1252.0688413284133</x:v>
      </x:c>
      <x:c r="P7840" s="60" t="str">
        <x:v>Calibrated to live price</x:v>
      </x:c>
      <x:c r="Q7840" s="61" t="n">
        <x:f>IF(N7840="","",K7840-N7840)</x:f>
        <x:v>3.552713678800501e-15</x:v>
      </x:c>
    </x:row>
    <x:row r="7841">
      <x:c r="A7841" s="37" t="str">
        <x:v>8636380</x:v>
      </x:c>
      <x:c r="B7841" s="37" t="str">
        <x:v>8636380</x:v>
      </x:c>
      <x:c r="C7841" s="29" t="str"/>
      <x:c r="D7841" s="30" t="n">
        <x:v>258.03</x:v>
      </x:c>
      <x:c r="E7841" s="30" t="n">
        <x:v>861.57</x:v>
      </x:c>
      <x:c r="F7841" s="30" t="n">
        <x:v>86.04</x:v>
      </x:c>
      <x:c r="G7841" s="30" t="n">
        <x:v>665.8</x:v>
      </x:c>
      <x:c r="H7841" s="31" t="n">
        <x:f>IF(O7841&gt;0,O7841,D7841)*E7841/1000000/31.1034768</x:f>
        <x:v>0.0032496324687063764</x:v>
      </x:c>
      <x:c r="I7841" s="31" t="n">
        <x:f>IF(O7841&gt;0,O7841,D7841)*F7841/1000000/31.1034768</x:f>
        <x:v>0.00032452195133012593</x:v>
      </x:c>
      <x:c r="J7841" s="31" t="n">
        <x:f>IF(O7841&gt;0,O7841,D7841)*G7841/1000000/31.1034768</x:f>
        <x:v>0.002511235648484401</x:v>
      </x:c>
      <x:c r="K7841" s="32" t="n">
        <x:f>H7841*$B$4*$H$4+I7841*$D$4*$J$4+J7841*$F$4*$L$4</x:f>
        <x:v>25.000000000000007</x:v>
      </x:c>
      <x:c r="L7841" s="29" t="str">
        <x:v>Niko ppm 207</x:v>
      </x:c>
      <x:c r="M7841" s="39" t="str"/>
      <x:c r="N7841" s="58" t="n">
        <x:v>25</x:v>
      </x:c>
      <x:c r="O7841" s="59" t="n">
        <x:v>117.31474877135402</x:v>
      </x:c>
      <x:c r="P7841" s="60" t="str">
        <x:v>Calibrated to live price</x:v>
      </x:c>
      <x:c r="Q7841" s="61" t="n">
        <x:f>IF(N7841="","",K7841-N7841)</x:f>
        <x:v>7.105427357601002e-15</x:v>
      </x:c>
    </x:row>
    <x:row r="7842">
      <x:c r="A7842" s="37" t="str">
        <x:v>8638227</x:v>
      </x:c>
      <x:c r="B7842" s="37" t="str">
        <x:v>8638227</x:v>
      </x:c>
      <x:c r="C7842" s="29" t="str"/>
      <x:c r="D7842" s="30" t="n">
        <x:v>2400.24</x:v>
      </x:c>
      <x:c r="E7842" s="30" t="n">
        <x:v>912.93</x:v>
      </x:c>
      <x:c r="F7842" s="30" t="n">
        <x:v>168.88</x:v>
      </x:c>
      <x:c r="G7842" s="30" t="n">
        <x:v>275.63</x:v>
      </x:c>
      <x:c r="H7842" s="31" t="n">
        <x:f>IF(O7842&gt;0,O7842,D7842)*E7842/1000000/31.1034768</x:f>
        <x:v>0.05655601062100652</x:v>
      </x:c>
      <x:c r="I7842" s="31" t="n">
        <x:f>IF(O7842&gt;0,O7842,D7842)*F7842/1000000/31.1034768</x:f>
        <x:v>0.010462115467424208</x:v>
      </x:c>
      <x:c r="J7842" s="31" t="n">
        <x:f>IF(O7842&gt;0,O7842,D7842)*G7842/1000000/31.1034768</x:f>
        <x:v>0.017075277630780046</x:v>
      </x:c>
      <x:c r="K7842" s="32" t="n">
        <x:f>H7842*$B$4*$H$4+I7842*$D$4*$J$4+J7842*$F$4*$L$4</x:f>
        <x:v>231.99999999999997</x:v>
      </x:c>
      <x:c r="L7842" s="29" t="str">
        <x:v>Niko ppm 207</x:v>
      </x:c>
      <x:c r="M7842" s="39" t="str"/>
      <x:c r="N7842" s="58" t="n">
        <x:v>232</x:v>
      </x:c>
      <x:c r="O7842" s="59" t="n">
        <x:v>1926.8602896728446</x:v>
      </x:c>
      <x:c r="P7842" s="60" t="str">
        <x:v>Calibrated to live price</x:v>
      </x:c>
      <x:c r="Q7842" s="61" t="n">
        <x:f>IF(N7842="","",K7842-N7842)</x:f>
        <x:v>-2.842170943040401e-14</x:v>
      </x:c>
    </x:row>
    <x:row r="7843">
      <x:c r="A7843" s="37" t="str">
        <x:v>8638227 (1/2)</x:v>
      </x:c>
      <x:c r="B7843" s="37" t="str">
        <x:v>863822712</x:v>
      </x:c>
      <x:c r="C7843" s="29" t="str"/>
      <x:c r="D7843" s="30" t="n">
        <x:v>426.2</x:v>
      </x:c>
      <x:c r="E7843" s="30" t="n">
        <x:v>860.52</x:v>
      </x:c>
      <x:c r="F7843" s="30" t="n">
        <x:v>258.08</x:v>
      </x:c>
      <x:c r="G7843" s="30" t="n">
        <x:v>977.97</x:v>
      </x:c>
      <x:c r="H7843" s="31" t="n">
        <x:f>IF(O7843&gt;0,O7843,D7843)*E7843/1000000/31.1034768</x:f>
        <x:v>0.005851703492473108</x:v>
      </x:c>
      <x:c r="I7843" s="31" t="n">
        <x:f>IF(O7843&gt;0,O7843,D7843)*F7843/1000000/31.1034768</x:f>
        <x:v>0.0017549942329492163</x:v>
      </x:c>
      <x:c r="J7843" s="31" t="n">
        <x:f>IF(O7843&gt;0,O7843,D7843)*G7843/1000000/31.1034768</x:f>
        <x:v>0.006650386353058529</x:v>
      </x:c>
      <x:c r="K7843" s="32" t="n">
        <x:f>H7843*$B$4*$H$4+I7843*$D$4*$J$4+J7843*$F$4*$L$4</x:f>
        <x:v>63.00000000000001</x:v>
      </x:c>
      <x:c r="L7843" s="29" t="str">
        <x:v>Niko ppm 207</x:v>
      </x:c>
      <x:c r="M7843" s="39" t="str"/>
      <x:c r="N7843" s="58" t="n">
        <x:v>63</x:v>
      </x:c>
      <x:c r="O7843" s="59" t="n">
        <x:v>211.50969625182015</x:v>
      </x:c>
      <x:c r="P7843" s="60" t="str">
        <x:v>Calibrated to live price</x:v>
      </x:c>
      <x:c r="Q7843" s="61" t="n">
        <x:f>IF(N7843="","",K7843-N7843)</x:f>
        <x:v>7.105427357601002e-15</x:v>
      </x:c>
    </x:row>
    <x:row r="7844">
      <x:c r="A7844" s="37" t="str">
        <x:v>8639</x:v>
      </x:c>
      <x:c r="B7844" s="37" t="str">
        <x:v>8639</x:v>
      </x:c>
      <x:c r="C7844" s="29" t="str">
        <x:v>SEVEL</x:v>
      </x:c>
      <x:c r="D7844" s="30" t="n">
        <x:v>1400</x:v>
      </x:c>
      <x:c r="E7844" s="30" t="n">
        <x:v>100</x:v>
      </x:c>
      <x:c r="F7844" s="30" t="n">
        <x:v>2400</x:v>
      </x:c>
      <x:c r="G7844" s="30" t="n">
        <x:v>500</x:v>
      </x:c>
      <x:c r="H7844" s="31" t="n">
        <x:f>IF(O7844&gt;0,O7844,D7844)*E7844/1000000/31.1034768</x:f>
        <x:v>0.004506501182033097</x:v>
      </x:c>
      <x:c r="I7844" s="31" t="n">
        <x:f>IF(O7844&gt;0,O7844,D7844)*F7844/1000000/31.1034768</x:f>
        <x:v>0.10815602836879434</x:v>
      </x:c>
      <x:c r="J7844" s="31" t="n">
        <x:f>IF(O7844&gt;0,O7844,D7844)*G7844/1000000/31.1034768</x:f>
        <x:v>0.022532505910165486</x:v>
      </x:c>
      <x:c r="K7844" s="32" t="n">
        <x:f>H7844*$B$4*$H$4+I7844*$D$4*$J$4+J7844*$F$4*$L$4</x:f>
        <x:v>305</x:v>
      </x:c>
      <x:c r="L7844" s="29" t="str">
        <x:v>Katalog Franko</x:v>
      </x:c>
      <x:c r="M7844" s="39" t="str">
        <x:v>SEVEL 0399ACAT VIMET BEZ SONDE / PEZO 29.1</x:v>
      </x:c>
      <x:c r="N7844" s="58" t="n">
        <x:v>305</x:v>
      </x:c>
      <x:c r="O7844" s="59" t="n">
        <x:v>1401.6785496453901</x:v>
      </x:c>
      <x:c r="P7844" s="60" t="str">
        <x:v>Calibrated to live price</x:v>
      </x:c>
      <x:c r="Q7844" s="61" t="n">
        <x:f>IF(N7844="","",K7844-N7844)</x:f>
        <x:v>0</x:v>
      </x:c>
    </x:row>
    <x:row r="7845">
      <x:c r="A7845" s="37" t="str">
        <x:v>8641</x:v>
      </x:c>
      <x:c r="B7845" s="37" t="str">
        <x:v>8641</x:v>
      </x:c>
      <x:c r="C7845" s="29" t="str">
        <x:v>SEVEL</x:v>
      </x:c>
      <x:c r="D7845" s="30" t="n">
        <x:v>920</x:v>
      </x:c>
      <x:c r="E7845" s="30" t="n">
        <x:v>678</x:v>
      </x:c>
      <x:c r="F7845" s="30" t="n">
        <x:v>0</x:v>
      </x:c>
      <x:c r="G7845" s="30" t="n">
        <x:v>0</x:v>
      </x:c>
      <x:c r="H7845" s="31" t="n">
        <x:f>IF(O7845&gt;0,O7845,D7845)*E7845/1000000/31.1034768</x:f>
        <x:v>0.020261437908496733</x:v>
      </x:c>
      <x:c r="I7845" s="31" t="n">
        <x:f>IF(O7845&gt;0,O7845,D7845)*F7845/1000000/31.1034768</x:f>
        <x:v>0</x:v>
      </x:c>
      <x:c r="J7845" s="31" t="n">
        <x:f>IF(O7845&gt;0,O7845,D7845)*G7845/1000000/31.1034768</x:f>
        <x:v>0</x:v>
      </x:c>
      <x:c r="K7845" s="32" t="n">
        <x:f>H7845*$B$4*$H$4+I7845*$D$4*$J$4+J7845*$F$4*$L$4</x:f>
        <x:v>31</x:v>
      </x:c>
      <x:c r="L7845" s="29" t="str">
        <x:v>Katalog Franko</x:v>
      </x:c>
      <x:c r="M7845" s="39" t="str">
        <x:v>82701 / WIMETAL / F.AP.AC.AT. / K068 analoqas / Dryzuotas / ST</x:v>
      </x:c>
      <x:c r="N7845" s="58" t="n">
        <x:v>31</x:v>
      </x:c>
      <x:c r="O7845" s="59" t="n">
        <x:v>929.5002417722251</x:v>
      </x:c>
      <x:c r="P7845" s="60" t="str">
        <x:v>Calibrated to live price</x:v>
      </x:c>
      <x:c r="Q7845" s="61" t="n">
        <x:f>IF(N7845="","",K7845-N7845)</x:f>
        <x:v>0</x:v>
      </x:c>
    </x:row>
    <x:row r="7846">
      <x:c r="A7846" s="37" t="str">
        <x:v>8642178</x:v>
      </x:c>
      <x:c r="B7846" s="37" t="str">
        <x:v>8642178</x:v>
      </x:c>
      <x:c r="C7846" s="29" t="str"/>
      <x:c r="D7846" s="30" t="n">
        <x:v>4123.66</x:v>
      </x:c>
      <x:c r="E7846" s="30" t="n">
        <x:v>300.53</x:v>
      </x:c>
      <x:c r="F7846" s="30" t="n">
        <x:v>125.84</x:v>
      </x:c>
      <x:c r="G7846" s="30" t="n">
        <x:v>285.25</x:v>
      </x:c>
      <x:c r="H7846" s="31" t="n">
        <x:f>IF(O7846&gt;0,O7846,D7846)*E7846/1000000/31.1034768</x:f>
        <x:v>0.02533668344757416</x:v>
      </x:c>
      <x:c r="I7846" s="31" t="n">
        <x:f>IF(O7846&gt;0,O7846,D7846)*F7846/1000000/31.1034768</x:f>
        <x:v>0.010609151316150575</x:v>
      </x:c>
      <x:c r="J7846" s="31" t="n">
        <x:f>IF(O7846&gt;0,O7846,D7846)*G7846/1000000/31.1034768</x:f>
        <x:v>0.024048477534424285</x:v>
      </x:c>
      <x:c r="K7846" s="32" t="n">
        <x:f>H7846*$B$4*$H$4+I7846*$D$4*$J$4+J7846*$F$4*$L$4</x:f>
        <x:v>239.00000000000003</x:v>
      </x:c>
      <x:c r="L7846" s="29" t="str">
        <x:v>Niko ppm 207</x:v>
      </x:c>
      <x:c r="M7846" s="39" t="str"/>
      <x:c r="N7846" s="58" t="n">
        <x:v>239</x:v>
      </x:c>
      <x:c r="O7846" s="59" t="n">
        <x:v>2622.230545371733</x:v>
      </x:c>
      <x:c r="P7846" s="60" t="str">
        <x:v>Calibrated to live price</x:v>
      </x:c>
      <x:c r="Q7846" s="61" t="n">
        <x:f>IF(N7846="","",K7846-N7846)</x:f>
        <x:v>2.842170943040401e-14</x:v>
      </x:c>
    </x:row>
    <x:row r="7847">
      <x:c r="A7847" s="37" t="str">
        <x:v>8642180</x:v>
      </x:c>
      <x:c r="B7847" s="37" t="str">
        <x:v>8642180</x:v>
      </x:c>
      <x:c r="C7847" s="29" t="str"/>
      <x:c r="D7847" s="30" t="n">
        <x:v>1183.03</x:v>
      </x:c>
      <x:c r="E7847" s="30" t="n">
        <x:v>153.39</x:v>
      </x:c>
      <x:c r="F7847" s="30" t="n">
        <x:v>298.6</x:v>
      </x:c>
      <x:c r="G7847" s="30" t="n">
        <x:v>688.89</x:v>
      </x:c>
      <x:c r="H7847" s="31" t="n">
        <x:f>IF(O7847&gt;0,O7847,D7847)*E7847/1000000/31.1034768</x:f>
        <x:v>0.0033688799374391033</x:v>
      </x:c>
      <x:c r="I7847" s="31" t="n">
        <x:f>IF(O7847&gt;0,O7847,D7847)*F7847/1000000/31.1034768</x:f>
        <x:v>0.006558103848486318</x:v>
      </x:c>
      <x:c r="J7847" s="31" t="n">
        <x:f>IF(O7847&gt;0,O7847,D7847)*G7847/1000000/31.1034768</x:f>
        <x:v>0.015129980442678296</x:v>
      </x:c>
      <x:c r="K7847" s="32" t="n">
        <x:f>H7847*$B$4*$H$4+I7847*$D$4*$J$4+J7847*$F$4*$L$4</x:f>
        <x:v>130.99999999999997</x:v>
      </x:c>
      <x:c r="L7847" s="29" t="str">
        <x:v>Niko ppm 207</x:v>
      </x:c>
      <x:c r="M7847" s="39" t="str"/>
      <x:c r="N7847" s="58" t="n">
        <x:v>131</x:v>
      </x:c>
      <x:c r="O7847" s="59" t="n">
        <x:v>683.1206661198422</x:v>
      </x:c>
      <x:c r="P7847" s="60" t="str">
        <x:v>Calibrated to live price</x:v>
      </x:c>
      <x:c r="Q7847" s="61" t="n">
        <x:f>IF(N7847="","",K7847-N7847)</x:f>
        <x:v>-2.842170943040401e-14</x:v>
      </x:c>
    </x:row>
    <x:row r="7848">
      <x:c r="A7848" s="37" t="str">
        <x:v>8642946</x:v>
      </x:c>
      <x:c r="B7848" s="37" t="str">
        <x:v>8642946</x:v>
      </x:c>
      <x:c r="C7848" s="29" t="str">
        <x:v>????</x:v>
      </x:c>
      <x:c r="D7848" s="30" t="n">
        <x:v>700</x:v>
      </x:c>
      <x:c r="E7848" s="30" t="n">
        <x:v>1544</x:v>
      </x:c>
      <x:c r="F7848" s="30" t="n">
        <x:v>0</x:v>
      </x:c>
      <x:c r="G7848" s="30" t="n">
        <x:v>207</x:v>
      </x:c>
      <x:c r="H7848" s="31" t="n">
        <x:f>IF(O7848&gt;0,O7848,D7848)*E7848/1000000/31.1034768</x:f>
        <x:v>0.03760058044803961</x:v>
      </x:c>
      <x:c r="I7848" s="31" t="n">
        <x:f>IF(O7848&gt;0,O7848,D7848)*F7848/1000000/31.1034768</x:f>
        <x:v>0</x:v>
      </x:c>
      <x:c r="J7848" s="31" t="n">
        <x:f>IF(O7848&gt;0,O7848,D7848)*G7848/1000000/31.1034768</x:f>
        <x:v>0.00504101046162189</x:v>
      </x:c>
      <x:c r="K7848" s="32" t="n">
        <x:f>H7848*$B$4*$H$4+I7848*$D$4*$J$4+J7848*$F$4*$L$4</x:f>
        <x:v>97</x:v>
      </x:c>
      <x:c r="L7848" s="29" t="str">
        <x:v>ppm niko 2028</x:v>
      </x:c>
      <x:c r="M7848" s="39" t="str">
        <x:v>00941498/20570002 / Apvalus / Lyqus / PC / H</x:v>
      </x:c>
      <x:c r="N7848" s="58" t="n">
        <x:v>97</x:v>
      </x:c>
      <x:c r="O7848" s="59" t="n">
        <x:v>757.4538741140761</x:v>
      </x:c>
      <x:c r="P7848" s="60" t="str">
        <x:v>Calibrated to live price</x:v>
      </x:c>
      <x:c r="Q7848" s="61" t="n">
        <x:f>IF(N7848="","",K7848-N7848)</x:f>
        <x:v>0</x:v>
      </x:c>
    </x:row>
    <x:row r="7849">
      <x:c r="A7849" s="37" t="str">
        <x:v>8642987</x:v>
      </x:c>
      <x:c r="B7849" s="37" t="str">
        <x:v>8642987</x:v>
      </x:c>
      <x:c r="C7849" s="29" t="str"/>
      <x:c r="D7849" s="30" t="n">
        <x:v>2191.03</x:v>
      </x:c>
      <x:c r="E7849" s="30" t="n">
        <x:v>181.29</x:v>
      </x:c>
      <x:c r="F7849" s="30" t="n">
        <x:v>96.21</x:v>
      </x:c>
      <x:c r="G7849" s="30" t="n">
        <x:v>708.84</x:v>
      </x:c>
      <x:c r="H7849" s="31" t="n">
        <x:f>IF(O7849&gt;0,O7849,D7849)*E7849/1000000/31.1034768</x:f>
        <x:v>0.004275832054846812</x:v>
      </x:c>
      <x:c r="I7849" s="31" t="n">
        <x:f>IF(O7849&gt;0,O7849,D7849)*F7849/1000000/31.1034768</x:f>
        <x:v>0.0022691698493949573</x:v>
      </x:c>
      <x:c r="J7849" s="31" t="n">
        <x:f>IF(O7849&gt;0,O7849,D7849)*G7849/1000000/31.1034768</x:f>
        <x:v>0.01671841135064049</x:v>
      </x:c>
      <x:c r="K7849" s="32" t="n">
        <x:f>H7849*$B$4*$H$4+I7849*$D$4*$J$4+J7849*$F$4*$L$4</x:f>
        <x:v>140</x:v>
      </x:c>
      <x:c r="L7849" s="29" t="str">
        <x:v>Niko ppm 207</x:v>
      </x:c>
      <x:c r="M7849" s="39" t="str"/>
      <x:c r="N7849" s="58" t="n">
        <x:v>140</x:v>
      </x:c>
      <x:c r="O7849" s="59" t="n">
        <x:v>733.5939275118548</x:v>
      </x:c>
      <x:c r="P7849" s="60" t="str">
        <x:v>Calibrated to live price</x:v>
      </x:c>
      <x:c r="Q7849" s="61" t="n">
        <x:f>IF(N7849="","",K7849-N7849)</x:f>
        <x:v>0</x:v>
      </x:c>
    </x:row>
    <x:row r="7850">
      <x:c r="A7850" s="37" t="str">
        <x:v>8642989</x:v>
      </x:c>
      <x:c r="B7850" s="37" t="str">
        <x:v>8642989</x:v>
      </x:c>
      <x:c r="C7850" s="29" t="str"/>
      <x:c r="D7850" s="30" t="n">
        <x:v>1690.7</x:v>
      </x:c>
      <x:c r="E7850" s="30" t="n">
        <x:v>335.24</x:v>
      </x:c>
      <x:c r="F7850" s="30" t="n">
        <x:v>144.65</x:v>
      </x:c>
      <x:c r="G7850" s="30" t="n">
        <x:v>780.14</x:v>
      </x:c>
      <x:c r="H7850" s="31" t="n">
        <x:f>IF(O7850&gt;0,O7850,D7850)*E7850/1000000/31.1034768</x:f>
        <x:v>0.007214622111573049</x:v>
      </x:c>
      <x:c r="I7850" s="31" t="n">
        <x:f>IF(O7850&gt;0,O7850,D7850)*F7850/1000000/31.1034768</x:f>
        <x:v>0.003112979025292452</x:v>
      </x:c>
      <x:c r="J7850" s="31" t="n">
        <x:f>IF(O7850&gt;0,O7850,D7850)*G7850/1000000/31.1034768</x:f>
        <x:v>0.016789211592061204</x:v>
      </x:c>
      <x:c r="K7850" s="32" t="n">
        <x:f>H7850*$B$4*$H$4+I7850*$D$4*$J$4+J7850*$F$4*$L$4</x:f>
        <x:v>146</x:v>
      </x:c>
      <x:c r="L7850" s="29" t="str">
        <x:v>Niko ppm 207</x:v>
      </x:c>
      <x:c r="M7850" s="39" t="str"/>
      <x:c r="N7850" s="58" t="n">
        <x:v>146</x:v>
      </x:c>
      <x:c r="O7850" s="59" t="n">
        <x:v>669.3706940343615</x:v>
      </x:c>
      <x:c r="P7850" s="60" t="str">
        <x:v>Calibrated to live price</x:v>
      </x:c>
      <x:c r="Q7850" s="61" t="n">
        <x:f>IF(N7850="","",K7850-N7850)</x:f>
        <x:v>0</x:v>
      </x:c>
    </x:row>
    <x:row r="7851">
      <x:c r="A7851" s="37" t="str">
        <x:v>8645890</x:v>
      </x:c>
      <x:c r="B7851" s="37" t="str">
        <x:v>8645890</x:v>
      </x:c>
      <x:c r="C7851" s="29" t="str"/>
      <x:c r="D7851" s="30" t="n">
        <x:v>4548.74</x:v>
      </x:c>
      <x:c r="E7851" s="30" t="n">
        <x:v>785.3</x:v>
      </x:c>
      <x:c r="F7851" s="30" t="n">
        <x:v>204.13</x:v>
      </x:c>
      <x:c r="G7851" s="30" t="n">
        <x:v>856.31</x:v>
      </x:c>
      <x:c r="H7851" s="31" t="n">
        <x:f>IF(O7851&gt;0,O7851,D7851)*E7851/1000000/31.1034768</x:f>
        <x:v>0.05443778206941146</x:v>
      </x:c>
      <x:c r="I7851" s="31" t="n">
        <x:f>IF(O7851&gt;0,O7851,D7851)*F7851/1000000/31.1034768</x:f>
        <x:v>0.014150495929999951</x:v>
      </x:c>
      <x:c r="J7851" s="31" t="n">
        <x:f>IF(O7851&gt;0,O7851,D7851)*G7851/1000000/31.1034768</x:f>
        <x:v>0.05936026634898476</x:v>
      </x:c>
      <x:c r="K7851" s="32" t="n">
        <x:f>H7851*$B$4*$H$4+I7851*$D$4*$J$4+J7851*$F$4*$L$4</x:f>
        <x:v>564.0000000000002</x:v>
      </x:c>
      <x:c r="L7851" s="29" t="str">
        <x:v>Niko ppm 207</x:v>
      </x:c>
      <x:c r="M7851" s="39" t="str"/>
      <x:c r="N7851" s="58" t="n">
        <x:v>564</x:v>
      </x:c>
      <x:c r="O7851" s="59" t="n">
        <x:v>2156.1241457269775</x:v>
      </x:c>
      <x:c r="P7851" s="60" t="str">
        <x:v>Calibrated to live price</x:v>
      </x:c>
      <x:c r="Q7851" s="61" t="n">
        <x:f>IF(N7851="","",K7851-N7851)</x:f>
        <x:v>2.2737367544323206e-13</x:v>
      </x:c>
    </x:row>
    <x:row r="7852">
      <x:c r="A7852" s="37" t="str">
        <x:v>8646</x:v>
      </x:c>
      <x:c r="B7852" s="37" t="str">
        <x:v>8646</x:v>
      </x:c>
      <x:c r="C7852" s="29" t="str">
        <x:v>SEVEL</x:v>
      </x:c>
      <x:c r="D7852" s="30" t="n">
        <x:v>1780</x:v>
      </x:c>
      <x:c r="E7852" s="30" t="n">
        <x:v>3692</x:v>
      </x:c>
      <x:c r="F7852" s="30" t="n">
        <x:v>0</x:v>
      </x:c>
      <x:c r="G7852" s="30" t="n">
        <x:v>0</x:v>
      </x:c>
      <x:c r="H7852" s="31" t="n">
        <x:f>IF(O7852&gt;0,O7852,D7852)*E7852/1000000/31.1034768</x:f>
        <x:v>0.2111111111111111</x:v>
      </x:c>
      <x:c r="I7852" s="31" t="n">
        <x:f>IF(O7852&gt;0,O7852,D7852)*F7852/1000000/31.1034768</x:f>
        <x:v>0</x:v>
      </x:c>
      <x:c r="J7852" s="31" t="n">
        <x:f>IF(O7852&gt;0,O7852,D7852)*G7852/1000000/31.1034768</x:f>
        <x:v>0</x:v>
      </x:c>
      <x:c r="K7852" s="32" t="n">
        <x:f>H7852*$B$4*$H$4+I7852*$D$4*$J$4+J7852*$F$4*$L$4</x:f>
        <x:v>323.00000000000006</x:v>
      </x:c>
      <x:c r="L7852" s="29" t="str">
        <x:v>Katalog Franko</x:v>
      </x:c>
      <x:c r="M7852" s="39" t="str">
        <x:v>134507 / WIMETAL / L</x:v>
      </x:c>
      <x:c r="N7852" s="58" t="n">
        <x:v>323</x:v>
      </x:c>
      <x:c r="O7852" s="59" t="n">
        <x:v>1778.5182954135066</x:v>
      </x:c>
      <x:c r="P7852" s="60" t="str">
        <x:v>Calibrated to live price</x:v>
      </x:c>
      <x:c r="Q7852" s="61" t="n">
        <x:f>IF(N7852="","",K7852-N7852)</x:f>
        <x:v>5.684341886080802e-14</x:v>
      </x:c>
    </x:row>
    <x:row r="7853">
      <x:c r="A7853" s="37" t="str">
        <x:v>8647284</x:v>
      </x:c>
      <x:c r="B7853" s="37" t="str">
        <x:v>8647284</x:v>
      </x:c>
      <x:c r="C7853" s="29" t="str"/>
      <x:c r="D7853" s="30" t="n">
        <x:v>6894.32</x:v>
      </x:c>
      <x:c r="E7853" s="30" t="n">
        <x:v>558.99</x:v>
      </x:c>
      <x:c r="F7853" s="30" t="n">
        <x:v>136.28</x:v>
      </x:c>
      <x:c r="G7853" s="30" t="n">
        <x:v>868.27</x:v>
      </x:c>
      <x:c r="H7853" s="31" t="n">
        <x:f>IF(O7853&gt;0,O7853,D7853)*E7853/1000000/31.1034768</x:f>
        <x:v>0.048043594492506954</x:v>
      </x:c>
      <x:c r="I7853" s="31" t="n">
        <x:f>IF(O7853&gt;0,O7853,D7853)*F7853/1000000/31.1034768</x:f>
        <x:v>0.011712876898403994</x:v>
      </x:c>
      <x:c r="J7853" s="31" t="n">
        <x:f>IF(O7853&gt;0,O7853,D7853)*G7853/1000000/31.1034768</x:f>
        <x:v>0.07462532744773431</x:v>
      </x:c>
      <x:c r="K7853" s="32" t="n">
        <x:f>H7853*$B$4*$H$4+I7853*$D$4*$J$4+J7853*$F$4*$L$4</x:f>
        <x:v>670.9999999999998</x:v>
      </x:c>
      <x:c r="L7853" s="29" t="str">
        <x:v>Niko ppm 207</x:v>
      </x:c>
      <x:c r="M7853" s="39" t="str"/>
      <x:c r="N7853" s="58" t="n">
        <x:v>671</x:v>
      </x:c>
      <x:c r="O7853" s="59" t="n">
        <x:v>2673.2550254678936</x:v>
      </x:c>
      <x:c r="P7853" s="60" t="str">
        <x:v>Calibrated to live price</x:v>
      </x:c>
      <x:c r="Q7853" s="61" t="n">
        <x:f>IF(N7853="","",K7853-N7853)</x:f>
        <x:v>-2.2737367544323206e-13</x:v>
      </x:c>
    </x:row>
    <x:row r="7854">
      <x:c r="A7854" s="37" t="str">
        <x:v>8647284 (1/2)</x:v>
      </x:c>
      <x:c r="B7854" s="37" t="str">
        <x:v>864728412</x:v>
      </x:c>
      <x:c r="C7854" s="29" t="str"/>
      <x:c r="D7854" s="30" t="n">
        <x:v>1793.22</x:v>
      </x:c>
      <x:c r="E7854" s="30" t="n">
        <x:v>112.75</x:v>
      </x:c>
      <x:c r="F7854" s="30" t="n">
        <x:v>179.87</x:v>
      </x:c>
      <x:c r="G7854" s="30" t="n">
        <x:v>1144.27</x:v>
      </x:c>
      <x:c r="H7854" s="31" t="n">
        <x:f>IF(O7854&gt;0,O7854,D7854)*E7854/1000000/31.1034768</x:f>
        <x:v>0.002125878181513048</x:v>
      </x:c>
      <x:c r="I7854" s="31" t="n">
        <x:f>IF(O7854&gt;0,O7854,D7854)*F7854/1000000/31.1034768</x:f>
        <x:v>0.00339141204885811</x:v>
      </x:c>
      <x:c r="J7854" s="31" t="n">
        <x:f>IF(O7854&gt;0,O7854,D7854)*G7854/1000000/31.1034768</x:f>
        <x:v>0.02157497673401273</x:v>
      </x:c>
      <x:c r="K7854" s="32" t="n">
        <x:f>H7854*$B$4*$H$4+I7854*$D$4*$J$4+J7854*$F$4*$L$4</x:f>
        <x:v>176.00000000000003</x:v>
      </x:c>
      <x:c r="L7854" s="29" t="str">
        <x:v>Niko ppm 207</x:v>
      </x:c>
      <x:c r="M7854" s="39" t="str"/>
      <x:c r="N7854" s="58" t="n">
        <x:v>176</x:v>
      </x:c>
      <x:c r="O7854" s="59" t="n">
        <x:v>586.4496913376255</x:v>
      </x:c>
      <x:c r="P7854" s="60" t="str">
        <x:v>Calibrated to live price</x:v>
      </x:c>
      <x:c r="Q7854" s="61" t="n">
        <x:f>IF(N7854="","",K7854-N7854)</x:f>
        <x:v>2.842170943040401e-14</x:v>
      </x:c>
    </x:row>
    <x:row r="7855">
      <x:c r="A7855" s="37" t="str">
        <x:v>8649</x:v>
      </x:c>
      <x:c r="B7855" s="37" t="str">
        <x:v>8649</x:v>
      </x:c>
      <x:c r="C7855" s="29" t="str"/>
      <x:c r="D7855" s="30" t="n">
        <x:v>700</x:v>
      </x:c>
      <x:c r="E7855" s="30" t="n">
        <x:v>90</x:v>
      </x:c>
      <x:c r="F7855" s="30" t="n">
        <x:v>3000</x:v>
      </x:c>
      <x:c r="G7855" s="30" t="n">
        <x:v>0</x:v>
      </x:c>
      <x:c r="H7855" s="31" t="n">
        <x:f>IF(O7855&gt;0,O7855,D7855)*E7855/1000000/31.1034768</x:f>
        <x:v>0.0020254970338235627</x:v>
      </x:c>
      <x:c r="I7855" s="31" t="n">
        <x:f>IF(O7855&gt;0,O7855,D7855)*F7855/1000000/31.1034768</x:f>
        <x:v>0.06751656779411877</x:v>
      </x:c>
      <x:c r="J7855" s="31" t="n">
        <x:f>IF(O7855&gt;0,O7855,D7855)*G7855/1000000/31.1034768</x:f>
        <x:v>0</x:v>
      </x:c>
      <x:c r="K7855" s="32" t="n">
        <x:f>H7855*$B$4*$H$4+I7855*$D$4*$J$4+J7855*$F$4*$L$4</x:f>
        <x:v>79.05514923013368</x:v>
      </x:c>
      <x:c r="L7855" s="29" t="str">
        <x:v>ppm Niko 2006</x:v>
      </x:c>
      <x:c r="M7855" s="39" t="str"/>
      <x:c r="N7855" s="58"/>
      <x:c r="O7855" s="59"/>
      <x:c r="P7855" s="60" t="str">
        <x:v>No live-price match</x:v>
      </x:c>
      <x:c r="Q7855" s="61" t="str">
        <x:f>IF(N7855="","",K7855-N7855)</x:f>
      </x:c>
    </x:row>
    <x:row r="7856">
      <x:c r="A7856" s="37" t="str">
        <x:v>864971</x:v>
      </x:c>
      <x:c r="B7856" s="37" t="str">
        <x:v>864971</x:v>
      </x:c>
      <x:c r="C7856" s="29" t="str"/>
      <x:c r="D7856" s="30" t="n">
        <x:v>2039.58</x:v>
      </x:c>
      <x:c r="E7856" s="30" t="n">
        <x:v>602.81</x:v>
      </x:c>
      <x:c r="F7856" s="30" t="n">
        <x:v>202.09</x:v>
      </x:c>
      <x:c r="G7856" s="30" t="n">
        <x:v>474.93</x:v>
      </x:c>
      <x:c r="H7856" s="31" t="n">
        <x:f>IF(O7856&gt;0,O7856,D7856)*E7856/1000000/31.1034768</x:f>
        <x:v>0.026126479400644057</x:v>
      </x:c>
      <x:c r="I7856" s="31" t="n">
        <x:f>IF(O7856&gt;0,O7856,D7856)*F7856/1000000/31.1034768</x:f>
        <x:v>0.008758813261352926</x:v>
      </x:c>
      <x:c r="J7856" s="31" t="n">
        <x:f>IF(O7856&gt;0,O7856,D7856)*G7856/1000000/31.1034768</x:f>
        <x:v>0.020584012975477982</x:v>
      </x:c>
      <x:c r="K7856" s="32" t="n">
        <x:f>H7856*$B$4*$H$4+I7856*$D$4*$J$4+J7856*$F$4*$L$4</x:f>
        <x:v>211.00000000000006</x:v>
      </x:c>
      <x:c r="L7856" s="29" t="str">
        <x:v>Niko ppm 207</x:v>
      </x:c>
      <x:c r="M7856" s="39" t="str"/>
      <x:c r="N7856" s="58" t="n">
        <x:v>211</x:v>
      </x:c>
      <x:c r="O7856" s="59" t="n">
        <x:v>1348.060493196215</x:v>
      </x:c>
      <x:c r="P7856" s="60" t="str">
        <x:v>Calibrated to live price</x:v>
      </x:c>
      <x:c r="Q7856" s="61" t="n">
        <x:f>IF(N7856="","",K7856-N7856)</x:f>
        <x:v>5.684341886080802e-14</x:v>
      </x:c>
    </x:row>
    <x:row r="7857">
      <x:c r="A7857" s="37" t="str">
        <x:v>8653</x:v>
      </x:c>
      <x:c r="B7857" s="37" t="str">
        <x:v>8653</x:v>
      </x:c>
      <x:c r="C7857" s="29" t="str">
        <x:v>SEVEL</x:v>
      </x:c>
      <x:c r="D7857" s="30" t="n">
        <x:v>1600</x:v>
      </x:c>
      <x:c r="E7857" s="30" t="n">
        <x:v>0</x:v>
      </x:c>
      <x:c r="F7857" s="30" t="n">
        <x:v>1577</x:v>
      </x:c>
      <x:c r="G7857" s="30" t="n">
        <x:v>164</x:v>
      </x:c>
      <x:c r="H7857" s="31" t="n">
        <x:f>IF(O7857&gt;0,O7857,D7857)*E7857/1000000/31.1034768</x:f>
        <x:v>0</x:v>
      </x:c>
      <x:c r="I7857" s="31" t="n">
        <x:f>IF(O7857&gt;0,O7857,D7857)*F7857/1000000/31.1034768</x:f>
        <x:v>0.08095786962784211</x:v>
      </x:c>
      <x:c r="J7857" s="31" t="n">
        <x:f>IF(O7857&gt;0,O7857,D7857)*G7857/1000000/31.1034768</x:f>
        <x:v>0.00841920774823469</x:v>
      </x:c>
      <x:c r="K7857" s="32" t="n">
        <x:f>H7857*$B$4*$H$4+I7857*$D$4*$J$4+J7857*$F$4*$L$4</x:f>
        <x:v>157</x:v>
      </x:c>
      <x:c r="L7857" s="29" t="str">
        <x:v>Katalog Franko</x:v>
      </x:c>
      <x:c r="M7857" s="39" t="str">
        <x:v>GREZTAS / ST / L</x:v>
      </x:c>
      <x:c r="N7857" s="58" t="n">
        <x:v>157</x:v>
      </x:c>
      <x:c r="O7857" s="59" t="n">
        <x:v>1596.7477614121824</x:v>
      </x:c>
      <x:c r="P7857" s="60" t="str">
        <x:v>Calibrated to live price</x:v>
      </x:c>
      <x:c r="Q7857" s="61" t="n">
        <x:f>IF(N7857="","",K7857-N7857)</x:f>
        <x:v>0</x:v>
      </x:c>
    </x:row>
    <x:row r="7858">
      <x:c r="A7858" s="37" t="str">
        <x:v>8653151</x:v>
      </x:c>
      <x:c r="B7858" s="37" t="str">
        <x:v>8653151</x:v>
      </x:c>
      <x:c r="C7858" s="29" t="str"/>
      <x:c r="D7858" s="30" t="n">
        <x:v>2554.48</x:v>
      </x:c>
      <x:c r="E7858" s="30" t="n">
        <x:v>510.03</x:v>
      </x:c>
      <x:c r="F7858" s="30" t="n">
        <x:v>168.61</x:v>
      </x:c>
      <x:c r="G7858" s="30" t="n">
        <x:v>633</x:v>
      </x:c>
      <x:c r="H7858" s="31" t="n">
        <x:f>IF(O7858&gt;0,O7858,D7858)*E7858/1000000/31.1034768</x:f>
        <x:v>0.020740545794565107</x:v>
      </x:c>
      <x:c r="I7858" s="31" t="n">
        <x:f>IF(O7858&gt;0,O7858,D7858)*F7858/1000000/31.1034768</x:f>
        <x:v>0.006856583782172859</x:v>
      </x:c>
      <x:c r="J7858" s="31" t="n">
        <x:f>IF(O7858&gt;0,O7858,D7858)*G7858/1000000/31.1034768</x:f>
        <x:v>0.025741163241298968</x:v>
      </x:c>
      <x:c r="K7858" s="32" t="n">
        <x:f>H7858*$B$4*$H$4+I7858*$D$4*$J$4+J7858*$F$4*$L$4</x:f>
        <x:v>241</x:v>
      </x:c>
      <x:c r="L7858" s="29" t="str">
        <x:v>Niko ppm 207</x:v>
      </x:c>
      <x:c r="M7858" s="39" t="str"/>
      <x:c r="N7858" s="58" t="n">
        <x:v>241</x:v>
      </x:c>
      <x:c r="O7858" s="59" t="n">
        <x:v>1264.833607710514</x:v>
      </x:c>
      <x:c r="P7858" s="60" t="str">
        <x:v>Calibrated to live price</x:v>
      </x:c>
      <x:c r="Q7858" s="61" t="n">
        <x:f>IF(N7858="","",K7858-N7858)</x:f>
        <x:v>0</x:v>
      </x:c>
    </x:row>
    <x:row r="7859">
      <x:c r="A7859" s="37" t="str">
        <x:v>8653152</x:v>
      </x:c>
      <x:c r="B7859" s="37" t="str">
        <x:v>8653152</x:v>
      </x:c>
      <x:c r="C7859" s="29" t="str">
        <x:v>Volvo</x:v>
      </x:c>
      <x:c r="D7859" s="30" t="n">
        <x:v>860</x:v>
      </x:c>
      <x:c r="E7859" s="30" t="n">
        <x:v>372</x:v>
      </x:c>
      <x:c r="F7859" s="30" t="n">
        <x:v>4299</x:v>
      </x:c>
      <x:c r="G7859" s="30" t="n">
        <x:v>303</x:v>
      </x:c>
      <x:c r="H7859" s="31" t="n">
        <x:f>IF(O7859&gt;0,O7859,D7859)*E7859/1000000/31.1034768</x:f>
        <x:v>0.010282816010491096</x:v>
      </x:c>
      <x:c r="I7859" s="31" t="n">
        <x:f>IF(O7859&gt;0,O7859,D7859)*F7859/1000000/31.1034768</x:f>
        <x:v>0.11883286566962693</x:v>
      </x:c>
      <x:c r="J7859" s="31" t="n">
        <x:f>IF(O7859&gt;0,O7859,D7859)*G7859/1000000/31.1034768</x:f>
        <x:v>0.008375519492416135</x:v>
      </x:c>
      <x:c r="K7859" s="32" t="n">
        <x:f>H7859*$B$4*$H$4+I7859*$D$4*$J$4+J7859*$F$4*$L$4</x:f>
        <x:v>215</x:v>
      </x:c>
      <x:c r="L7859" s="29" t="str">
        <x:v>ppm niko 2028</x:v>
      </x:c>
      <x:c r="M7859" s="39" t="str">
        <x:v>VOLVO 8653152//4012760010//000K//12/12/2001-16 45 41//3424 N</x:v>
      </x:c>
      <x:c r="N7859" s="58" t="n">
        <x:v>215</x:v>
      </x:c>
      <x:c r="O7859" s="59" t="n">
        <x:v>859.761637690802</x:v>
      </x:c>
      <x:c r="P7859" s="60" t="str">
        <x:v>Calibrated to live price</x:v>
      </x:c>
      <x:c r="Q7859" s="61" t="n">
        <x:f>IF(N7859="","",K7859-N7859)</x:f>
        <x:v>0</x:v>
      </x:c>
    </x:row>
    <x:row r="7860">
      <x:c r="A7860" s="37" t="str">
        <x:v>8653410</x:v>
      </x:c>
      <x:c r="B7860" s="37" t="str">
        <x:v>8653410</x:v>
      </x:c>
      <x:c r="C7860" s="29" t="str">
        <x:v>Volvo</x:v>
      </x:c>
      <x:c r="D7860" s="30" t="n">
        <x:v>850</x:v>
      </x:c>
      <x:c r="E7860" s="30" t="n">
        <x:v>5611</x:v>
      </x:c>
      <x:c r="F7860" s="30" t="n">
        <x:v>0</x:v>
      </x:c>
      <x:c r="G7860" s="30" t="n">
        <x:v>0</x:v>
      </x:c>
      <x:c r="H7860" s="31" t="n">
        <x:f>IF(O7860&gt;0,O7860,D7860)*E7860/1000000/31.1034768</x:f>
        <x:v>0.15333816314708587</x:v>
      </x:c>
      <x:c r="I7860" s="31" t="n">
        <x:f>IF(O7860&gt;0,O7860,D7860)*F7860/1000000/31.1034768</x:f>
        <x:v>0</x:v>
      </x:c>
      <x:c r="J7860" s="31" t="n">
        <x:f>IF(O7860&gt;0,O7860,D7860)*G7860/1000000/31.1034768</x:f>
        <x:v>0</x:v>
      </x:c>
      <x:c r="K7860" s="32" t="n">
        <x:f>H7860*$B$4*$H$4+I7860*$D$4*$J$4+J7860*$F$4*$L$4</x:f>
        <x:v>234.60738961504137</x:v>
      </x:c>
      <x:c r="L7860" s="29" t="str">
        <x:v>ppm niko 2028</x:v>
      </x:c>
      <x:c r="M7860" s="39" t="str">
        <x:v>VOLVO 8653410//6649//298 8251 001//ZEUNA STÄRKER GERMANY//04 W 10 NJ//VS 2025 365</x:v>
      </x:c>
      <x:c r="N7860" s="58"/>
      <x:c r="O7860" s="59"/>
      <x:c r="P7860" s="60" t="str">
        <x:v>No live-price match</x:v>
      </x:c>
      <x:c r="Q7860" s="61" t="str">
        <x:f>IF(N7860="","",K7860-N7860)</x:f>
      </x:c>
    </x:row>
    <x:row r="7861">
      <x:c r="A7861" s="37" t="str">
        <x:v>8653536</x:v>
      </x:c>
      <x:c r="B7861" s="37" t="str">
        <x:v>8653536</x:v>
      </x:c>
      <x:c r="C7861" s="29" t="str"/>
      <x:c r="D7861" s="30" t="n">
        <x:v>1652.97</x:v>
      </x:c>
      <x:c r="E7861" s="30" t="n">
        <x:v>625.73</x:v>
      </x:c>
      <x:c r="F7861" s="30" t="n">
        <x:v>293.37</x:v>
      </x:c>
      <x:c r="G7861" s="30" t="n">
        <x:v>843.53</x:v>
      </x:c>
      <x:c r="H7861" s="31" t="n">
        <x:f>IF(O7861&gt;0,O7861,D7861)*E7861/1000000/31.1034768</x:f>
        <x:v>0.019345327089662367</x:v>
      </x:c>
      <x:c r="I7861" s="31" t="n">
        <x:f>IF(O7861&gt;0,O7861,D7861)*F7861/1000000/31.1034768</x:f>
        <x:v>0.009069948073920458</x:v>
      </x:c>
      <x:c r="J7861" s="31" t="n">
        <x:f>IF(O7861&gt;0,O7861,D7861)*G7861/1000000/31.1034768</x:f>
        <x:v>0.026078921835205115</x:v>
      </x:c>
      <x:c r="K7861" s="32" t="n">
        <x:f>H7861*$B$4*$H$4+I7861*$D$4*$J$4+J7861*$F$4*$L$4</x:f>
        <x:v>244</x:v>
      </x:c>
      <x:c r="L7861" s="29" t="str">
        <x:v>Niko ppm 207</x:v>
      </x:c>
      <x:c r="M7861" s="39" t="str"/>
      <x:c r="N7861" s="58" t="n">
        <x:v>244</x:v>
      </x:c>
      <x:c r="O7861" s="59" t="n">
        <x:v>961.6079336482587</x:v>
      </x:c>
      <x:c r="P7861" s="60" t="str">
        <x:v>Calibrated to live price</x:v>
      </x:c>
      <x:c r="Q7861" s="61" t="n">
        <x:f>IF(N7861="","",K7861-N7861)</x:f>
        <x:v>0</x:v>
      </x:c>
    </x:row>
    <x:row r="7862">
      <x:c r="A7862" s="37" t="str">
        <x:v>8653701</x:v>
      </x:c>
      <x:c r="B7862" s="37" t="str">
        <x:v>8653701</x:v>
      </x:c>
      <x:c r="C7862" s="29" t="str"/>
      <x:c r="D7862" s="30" t="n">
        <x:v>5415.46</x:v>
      </x:c>
      <x:c r="E7862" s="30" t="n">
        <x:v>901.2</x:v>
      </x:c>
      <x:c r="F7862" s="30" t="n">
        <x:v>177.02</x:v>
      </x:c>
      <x:c r="G7862" s="30" t="n">
        <x:v>504.74</x:v>
      </x:c>
      <x:c r="H7862" s="31" t="n">
        <x:f>IF(O7862&gt;0,O7862,D7862)*E7862/1000000/31.1034768</x:f>
        <x:v>0.09500729073918532</x:v>
      </x:c>
      <x:c r="I7862" s="31" t="n">
        <x:f>IF(O7862&gt;0,O7862,D7862)*F7862/1000000/31.1034768</x:f>
        <x:v>0.018661995790779613</x:v>
      </x:c>
      <x:c r="J7862" s="31" t="n">
        <x:f>IF(O7862&gt;0,O7862,D7862)*G7862/1000000/31.1034768</x:f>
        <x:v>0.05321125158421704</x:v>
      </x:c>
      <x:c r="K7862" s="32" t="n">
        <x:f>H7862*$B$4*$H$4+I7862*$D$4*$J$4+J7862*$F$4*$L$4</x:f>
        <x:v>583</x:v>
      </x:c>
      <x:c r="L7862" s="29" t="str">
        <x:v>Niko ppm 207</x:v>
      </x:c>
      <x:c r="M7862" s="39" t="str"/>
      <x:c r="N7862" s="58" t="n">
        <x:v>583</x:v>
      </x:c>
      <x:c r="O7862" s="59" t="n">
        <x:v>3279.0247041024245</x:v>
      </x:c>
      <x:c r="P7862" s="60" t="str">
        <x:v>Calibrated to live price</x:v>
      </x:c>
      <x:c r="Q7862" s="61" t="n">
        <x:f>IF(N7862="","",K7862-N7862)</x:f>
        <x:v>0</x:v>
      </x:c>
    </x:row>
    <x:row r="7863">
      <x:c r="A7863" s="37" t="str">
        <x:v>8653964</x:v>
      </x:c>
      <x:c r="B7863" s="37" t="str">
        <x:v>8653964</x:v>
      </x:c>
      <x:c r="C7863" s="29" t="str">
        <x:v>BMW</x:v>
      </x:c>
      <x:c r="D7863" s="30" t="n">
        <x:v>500</x:v>
      </x:c>
      <x:c r="E7863" s="30" t="n">
        <x:v>0</x:v>
      </x:c>
      <x:c r="F7863" s="30" t="n">
        <x:v>4410</x:v>
      </x:c>
      <x:c r="G7863" s="30" t="n">
        <x:v>316.00000000000006</x:v>
      </x:c>
      <x:c r="H7863" s="31" t="n">
        <x:f>IF(O7863&gt;0,O7863,D7863)*E7863/1000000/31.1034768</x:f>
        <x:v>0</x:v>
      </x:c>
      <x:c r="I7863" s="31" t="n">
        <x:f>IF(O7863&gt;0,O7863,D7863)*F7863/1000000/31.1034768</x:f>
        <x:v>0.0708923961838247</x:v>
      </x:c>
      <x:c r="J7863" s="31" t="n">
        <x:f>IF(O7863&gt;0,O7863,D7863)*G7863/1000000/31.1034768</x:f>
        <x:v>0.005079817957843222</x:v>
      </x:c>
      <x:c r="K7863" s="32" t="n">
        <x:f>H7863*$B$4*$H$4+I7863*$D$4*$J$4+J7863*$F$4*$L$4</x:f>
        <x:v>119.52892031671522</x:v>
      </x:c>
      <x:c r="L7863" s="29" t="str">
        <x:v>Niko ppm 2020</x:v>
      </x:c>
      <x:c r="M7863" s="39" t="str">
        <x:v>BMW 8653 964//140976 10//82287603//000000115//07-15 DE//TENNECO</x:v>
      </x:c>
      <x:c r="N7863" s="58"/>
      <x:c r="O7863" s="59"/>
      <x:c r="P7863" s="60" t="str">
        <x:v>No live-price match</x:v>
      </x:c>
      <x:c r="Q7863" s="61" t="str">
        <x:f>IF(N7863="","",K7863-N7863)</x:f>
      </x:c>
    </x:row>
    <x:row r="7864">
      <x:c r="A7864" s="37" t="str">
        <x:v>8656</x:v>
      </x:c>
      <x:c r="B7864" s="37" t="str">
        <x:v>8656</x:v>
      </x:c>
      <x:c r="C7864" s="29" t="str">
        <x:v>SEVEL</x:v>
      </x:c>
      <x:c r="D7864" s="30" t="n">
        <x:v>940</x:v>
      </x:c>
      <x:c r="E7864" s="30" t="n">
        <x:v>637</x:v>
      </x:c>
      <x:c r="F7864" s="30" t="n">
        <x:v>0</x:v>
      </x:c>
      <x:c r="G7864" s="30" t="n">
        <x:v>0</x:v>
      </x:c>
      <x:c r="H7864" s="31" t="n">
        <x:f>IF(O7864&gt;0,O7864,D7864)*E7864/1000000/31.1034768</x:f>
        <x:v>0.018954248366013074</x:v>
      </x:c>
      <x:c r="I7864" s="31" t="n">
        <x:f>IF(O7864&gt;0,O7864,D7864)*F7864/1000000/31.1034768</x:f>
        <x:v>0</x:v>
      </x:c>
      <x:c r="J7864" s="31" t="n">
        <x:f>IF(O7864&gt;0,O7864,D7864)*G7864/1000000/31.1034768</x:f>
        <x:v>0</x:v>
      </x:c>
      <x:c r="K7864" s="32" t="n">
        <x:f>H7864*$B$4*$H$4+I7864*$D$4*$J$4+J7864*$F$4*$L$4</x:f>
        <x:v>29.000000000000007</x:v>
      </x:c>
      <x:c r="L7864" s="29" t="str">
        <x:v>Katalog Franko</x:v>
      </x:c>
      <x:c r="M7864" s="39" t="str">
        <x:v>WIM 10/02 / 00754803 / LG</x:v>
      </x:c>
      <x:c r="N7864" s="58" t="n">
        <x:v>29</x:v>
      </x:c>
      <x:c r="O7864" s="59" t="n">
        <x:v>925.4992532397574</x:v>
      </x:c>
      <x:c r="P7864" s="60" t="str">
        <x:v>Calibrated to live price</x:v>
      </x:c>
      <x:c r="Q7864" s="61" t="n">
        <x:f>IF(N7864="","",K7864-N7864)</x:f>
        <x:v>7.105427357601002e-15</x:v>
      </x:c>
    </x:row>
    <x:row r="7865">
      <x:c r="A7865" s="37" t="str">
        <x:v>8657</x:v>
      </x:c>
      <x:c r="B7865" s="37" t="str">
        <x:v>8657</x:v>
      </x:c>
      <x:c r="C7865" s="29" t="str">
        <x:v>SEVEL</x:v>
      </x:c>
      <x:c r="D7865" s="30" t="n">
        <x:v>1200</x:v>
      </x:c>
      <x:c r="E7865" s="30" t="n">
        <x:v>5100</x:v>
      </x:c>
      <x:c r="F7865" s="30" t="n">
        <x:v>0</x:v>
      </x:c>
      <x:c r="G7865" s="30" t="n">
        <x:v>0</x:v>
      </x:c>
      <x:c r="H7865" s="31" t="n">
        <x:f>IF(O7865&gt;0,O7865,D7865)*E7865/1000000/31.1034768</x:f>
        <x:v>0.19673202614379082</x:v>
      </x:c>
      <x:c r="I7865" s="31" t="n">
        <x:f>IF(O7865&gt;0,O7865,D7865)*F7865/1000000/31.1034768</x:f>
        <x:v>0</x:v>
      </x:c>
      <x:c r="J7865" s="31" t="n">
        <x:f>IF(O7865&gt;0,O7865,D7865)*G7865/1000000/31.1034768</x:f>
        <x:v>0</x:v>
      </x:c>
      <x:c r="K7865" s="32" t="n">
        <x:f>H7865*$B$4*$H$4+I7865*$D$4*$J$4+J7865*$F$4*$L$4</x:f>
        <x:v>300.99999999999994</x:v>
      </x:c>
      <x:c r="L7865" s="29" t="str">
        <x:v>Katalog Franko</x:v>
      </x:c>
      <x:c r="M7865" s="39" t="str">
        <x:v>112653/WIMETAL / L</x:v>
      </x:c>
      <x:c r="N7865" s="58" t="n">
        <x:v>301</x:v>
      </x:c>
      <x:c r="O7865" s="59" t="n">
        <x:v>1199.813727643214</x:v>
      </x:c>
      <x:c r="P7865" s="60" t="str">
        <x:v>Calibrated to live price</x:v>
      </x:c>
      <x:c r="Q7865" s="61" t="n">
        <x:f>IF(N7865="","",K7865-N7865)</x:f>
        <x:v>-5.684341886080802e-14</x:v>
      </x:c>
    </x:row>
    <x:row r="7866">
      <x:c r="A7866" s="37" t="str">
        <x:v>8658</x:v>
      </x:c>
      <x:c r="B7866" s="37" t="str">
        <x:v>8658</x:v>
      </x:c>
      <x:c r="C7866" s="29" t="str">
        <x:v>SEVEL</x:v>
      </x:c>
      <x:c r="D7866" s="30" t="n">
        <x:v>1500</x:v>
      </x:c>
      <x:c r="E7866" s="30" t="n">
        <x:v>3465</x:v>
      </x:c>
      <x:c r="F7866" s="30" t="n">
        <x:v>0</x:v>
      </x:c>
      <x:c r="G7866" s="30" t="n">
        <x:v>0</x:v>
      </x:c>
      <x:c r="H7866" s="31" t="n">
        <x:f>IF(O7866&gt;0,O7866,D7866)*E7866/1000000/31.1034768</x:f>
        <x:v>0.16732026143790849</x:v>
      </x:c>
      <x:c r="I7866" s="31" t="n">
        <x:f>IF(O7866&gt;0,O7866,D7866)*F7866/1000000/31.1034768</x:f>
        <x:v>0</x:v>
      </x:c>
      <x:c r="J7866" s="31" t="n">
        <x:f>IF(O7866&gt;0,O7866,D7866)*G7866/1000000/31.1034768</x:f>
        <x:v>0</x:v>
      </x:c>
      <x:c r="K7866" s="32" t="n">
        <x:f>H7866*$B$4*$H$4+I7866*$D$4*$J$4+J7866*$F$4*$L$4</x:f>
        <x:v>255.99999999999997</x:v>
      </x:c>
      <x:c r="L7866" s="29" t="str">
        <x:v>Katalog Franko</x:v>
      </x:c>
      <x:c r="M7866" s="39" t="str">
        <x:v>F.AP.AC.AT / WIMETAL / 00426497</x:v>
      </x:c>
      <x:c r="N7866" s="58" t="n">
        <x:v>256</x:v>
      </x:c>
      <x:c r="O7866" s="59" t="n">
        <x:v>1501.9457055711173</x:v>
      </x:c>
      <x:c r="P7866" s="60" t="str">
        <x:v>Calibrated to live price</x:v>
      </x:c>
      <x:c r="Q7866" s="61" t="n">
        <x:f>IF(N7866="","",K7866-N7866)</x:f>
        <x:v>-2.842170943040401e-14</x:v>
      </x:c>
    </x:row>
    <x:row r="7867">
      <x:c r="A7867" s="37" t="str">
        <x:v>8658365 A</x:v>
      </x:c>
      <x:c r="B7867" s="37" t="str">
        <x:v>8658365A</x:v>
      </x:c>
      <x:c r="C7867" s="29" t="str">
        <x:v>Volvo</x:v>
      </x:c>
      <x:c r="D7867" s="30" t="n">
        <x:v>1440</x:v>
      </x:c>
      <x:c r="E7867" s="30" t="n">
        <x:v>2421</x:v>
      </x:c>
      <x:c r="F7867" s="30" t="n">
        <x:v>0</x:v>
      </x:c>
      <x:c r="G7867" s="30" t="n">
        <x:v>0</x:v>
      </x:c>
      <x:c r="H7867" s="31" t="n">
        <x:f>IF(O7867&gt;0,O7867,D7867)*E7867/1000000/31.1034768</x:f>
        <x:v>0.11176470588235295</x:v>
      </x:c>
      <x:c r="I7867" s="31" t="n">
        <x:f>IF(O7867&gt;0,O7867,D7867)*F7867/1000000/31.1034768</x:f>
        <x:v>0</x:v>
      </x:c>
      <x:c r="J7867" s="31" t="n">
        <x:f>IF(O7867&gt;0,O7867,D7867)*G7867/1000000/31.1034768</x:f>
        <x:v>0</x:v>
      </x:c>
      <x:c r="K7867" s="32" t="n">
        <x:f>H7867*$B$4*$H$4+I7867*$D$4*$J$4+J7867*$F$4*$L$4</x:f>
        <x:v>171</x:v>
      </x:c>
      <x:c r="L7867" s="29" t="str">
        <x:v>ppm niko 2028</x:v>
      </x:c>
      <x:c r="M7867" s="39" t="str">
        <x:v>Volvo Germany//8658365 - A//6649//289 7945 200//Zeuna Stärker//02 W50 NJ</x:v>
      </x:c>
      <x:c r="N7867" s="58" t="n">
        <x:v>171</x:v>
      </x:c>
      <x:c r="O7867" s="59" t="n">
        <x:v>1435.8822538085867</x:v>
      </x:c>
      <x:c r="P7867" s="60" t="str">
        <x:v>Calibrated to live price</x:v>
      </x:c>
      <x:c r="Q7867" s="61" t="n">
        <x:f>IF(N7867="","",K7867-N7867)</x:f>
        <x:v>0</x:v>
      </x:c>
    </x:row>
    <x:row r="7868">
      <x:c r="A7868" s="37" t="str">
        <x:v>8658727</x:v>
      </x:c>
      <x:c r="B7868" s="37" t="str">
        <x:v>8658727</x:v>
      </x:c>
      <x:c r="C7868" s="29" t="str">
        <x:v>Volvo</x:v>
      </x:c>
      <x:c r="D7868" s="30" t="n">
        <x:v>600</x:v>
      </x:c>
      <x:c r="E7868" s="30" t="n">
        <x:v>1955</x:v>
      </x:c>
      <x:c r="F7868" s="30" t="n">
        <x:v>3740</x:v>
      </x:c>
      <x:c r="G7868" s="30" t="n">
        <x:v>989</x:v>
      </x:c>
      <x:c r="H7868" s="31" t="n">
        <x:f>IF(O7868&gt;0,O7868,D7868)*E7868/1000000/31.1034768</x:f>
        <x:v>0.03771282572500062</x:v>
      </x:c>
      <x:c r="I7868" s="31" t="n">
        <x:f>IF(O7868&gt;0,O7868,D7868)*F7868/1000000/31.1034768</x:f>
        <x:v>0.0721462753000012</x:v>
      </x:c>
      <x:c r="J7868" s="31" t="n">
        <x:f>IF(O7868&gt;0,O7868,D7868)*G7868/1000000/31.1034768</x:f>
        <x:v>0.019078253013823845</x:v>
      </x:c>
      <x:c r="K7868" s="32" t="n">
        <x:f>H7868*$B$4*$H$4+I7868*$D$4*$J$4+J7868*$F$4*$L$4</x:f>
        <x:v>288.24790416999303</x:v>
      </x:c>
      <x:c r="L7868" s="29" t="str">
        <x:v>ppm niko 2028</x:v>
      </x:c>
      <x:c r="M7868" s="39" t="str">
        <x:v>VOLVO 8658727//2351//111T-RSA//01W481//FAURECIA SWEDEN</x:v>
      </x:c>
      <x:c r="N7868" s="58"/>
      <x:c r="O7868" s="59"/>
      <x:c r="P7868" s="60" t="str">
        <x:v>No live-price match</x:v>
      </x:c>
      <x:c r="Q7868" s="61" t="str">
        <x:f>IF(N7868="","",K7868-N7868)</x:f>
      </x:c>
    </x:row>
    <x:row r="7869">
      <x:c r="A7869" s="37" t="str">
        <x:v>8658751</x:v>
      </x:c>
      <x:c r="B7869" s="37" t="str">
        <x:v>8658751</x:v>
      </x:c>
      <x:c r="C7869" s="29" t="str"/>
      <x:c r="D7869" s="30" t="n">
        <x:v>739.39</x:v>
      </x:c>
      <x:c r="E7869" s="30" t="n">
        <x:v>181.39</x:v>
      </x:c>
      <x:c r="F7869" s="30" t="n">
        <x:v>277.58</x:v>
      </x:c>
      <x:c r="G7869" s="30" t="n">
        <x:v>641.31</x:v>
      </x:c>
      <x:c r="H7869" s="31" t="n">
        <x:f>IF(O7869&gt;0,O7869,D7869)*E7869/1000000/31.1034768</x:f>
        <x:v>0.0029416718504386226</x:v>
      </x:c>
      <x:c r="I7869" s="31" t="n">
        <x:f>IF(O7869&gt;0,O7869,D7869)*F7869/1000000/31.1034768</x:f>
        <x:v>0.004501622317904807</x:v>
      </x:c>
      <x:c r="J7869" s="31" t="n">
        <x:f>IF(O7869&gt;0,O7869,D7869)*G7869/1000000/31.1034768</x:f>
        <x:v>0.010400372536549936</x:v>
      </x:c>
      <x:c r="K7869" s="32" t="n">
        <x:f>H7869*$B$4*$H$4+I7869*$D$4*$J$4+J7869*$F$4*$L$4</x:f>
        <x:v>91</x:v>
      </x:c>
      <x:c r="L7869" s="29" t="str">
        <x:v>Niko ppm 207</x:v>
      </x:c>
      <x:c r="M7869" s="39" t="str"/>
      <x:c r="N7869" s="58" t="n">
        <x:v>91</x:v>
      </x:c>
      <x:c r="O7869" s="59" t="n">
        <x:v>504.4171241707413</x:v>
      </x:c>
      <x:c r="P7869" s="60" t="str">
        <x:v>Calibrated to live price</x:v>
      </x:c>
      <x:c r="Q7869" s="61" t="n">
        <x:f>IF(N7869="","",K7869-N7869)</x:f>
        <x:v>0</x:v>
      </x:c>
    </x:row>
    <x:row r="7870">
      <x:c r="A7870" s="37" t="str">
        <x:v>8658752</x:v>
      </x:c>
      <x:c r="B7870" s="37" t="str">
        <x:v>8658752</x:v>
      </x:c>
      <x:c r="C7870" s="29" t="str"/>
      <x:c r="D7870" s="30" t="n">
        <x:v>1067.28</x:v>
      </x:c>
      <x:c r="E7870" s="30" t="n">
        <x:v>725.25</x:v>
      </x:c>
      <x:c r="F7870" s="30" t="n">
        <x:v>60.77</x:v>
      </x:c>
      <x:c r="G7870" s="30" t="n">
        <x:v>593.33</x:v>
      </x:c>
      <x:c r="H7870" s="31" t="n">
        <x:f>IF(O7870&gt;0,O7870,D7870)*E7870/1000000/31.1034768</x:f>
        <x:v>0.011955137019299681</x:v>
      </x:c>
      <x:c r="I7870" s="31" t="n">
        <x:f>IF(O7870&gt;0,O7870,D7870)*F7870/1000000/31.1034768</x:f>
        <x:v>0.001001742401465483</x:v>
      </x:c>
      <x:c r="J7870" s="31" t="n">
        <x:f>IF(O7870&gt;0,O7870,D7870)*G7870/1000000/31.1034768</x:f>
        <x:v>0.009780546635864983</x:v>
      </x:c>
      <x:c r="K7870" s="32" t="n">
        <x:f>H7870*$B$4*$H$4+I7870*$D$4*$J$4+J7870*$F$4*$L$4</x:f>
        <x:v>96</x:v>
      </x:c>
      <x:c r="L7870" s="29" t="str">
        <x:v>Niko ppm 207</x:v>
      </x:c>
      <x:c r="M7870" s="39" t="str"/>
      <x:c r="N7870" s="58" t="n">
        <x:v>96</x:v>
      </x:c>
      <x:c r="O7870" s="59" t="n">
        <x:v>512.7146872397225</x:v>
      </x:c>
      <x:c r="P7870" s="60" t="str">
        <x:v>Calibrated to live price</x:v>
      </x:c>
      <x:c r="Q7870" s="61" t="n">
        <x:f>IF(N7870="","",K7870-N7870)</x:f>
        <x:v>0</x:v>
      </x:c>
    </x:row>
    <x:row r="7871">
      <x:c r="A7871" s="37" t="str">
        <x:v>8659</x:v>
      </x:c>
      <x:c r="B7871" s="37" t="str">
        <x:v>8659</x:v>
      </x:c>
      <x:c r="C7871" s="29" t="str">
        <x:v>SEVEL</x:v>
      </x:c>
      <x:c r="D7871" s="30" t="n">
        <x:v>1500</x:v>
      </x:c>
      <x:c r="E7871" s="30" t="n">
        <x:v>5710</x:v>
      </x:c>
      <x:c r="F7871" s="30" t="n">
        <x:v>0</x:v>
      </x:c>
      <x:c r="G7871" s="30" t="n">
        <x:v>0</x:v>
      </x:c>
      <x:c r="H7871" s="31" t="n">
        <x:f>IF(O7871&gt;0,O7871,D7871)*E7871/1000000/31.1034768</x:f>
        <x:v>0.2751633986928105</x:v>
      </x:c>
      <x:c r="I7871" s="31" t="n">
        <x:f>IF(O7871&gt;0,O7871,D7871)*F7871/1000000/31.1034768</x:f>
        <x:v>0</x:v>
      </x:c>
      <x:c r="J7871" s="31" t="n">
        <x:f>IF(O7871&gt;0,O7871,D7871)*G7871/1000000/31.1034768</x:f>
        <x:v>0</x:v>
      </x:c>
      <x:c r="K7871" s="32" t="n">
        <x:f>H7871*$B$4*$H$4+I7871*$D$4*$J$4+J7871*$F$4*$L$4</x:f>
        <x:v>421.00000000000006</x:v>
      </x:c>
      <x:c r="L7871" s="29" t="str">
        <x:v>Katalog Franko</x:v>
      </x:c>
      <x:c r="M7871" s="39" t="str">
        <x:v>131886 / WIMETAL / L</x:v>
      </x:c>
      <x:c r="N7871" s="58" t="n">
        <x:v>421</x:v>
      </x:c>
      <x:c r="O7871" s="59" t="n">
        <x:v>1498.868369080732</x:v>
      </x:c>
      <x:c r="P7871" s="60" t="str">
        <x:v>Calibrated to live price</x:v>
      </x:c>
      <x:c r="Q7871" s="61" t="n">
        <x:f>IF(N7871="","",K7871-N7871)</x:f>
        <x:v>5.684341886080802e-14</x:v>
      </x:c>
    </x:row>
    <x:row r="7872">
      <x:c r="A7872" s="37" t="str">
        <x:v>8660</x:v>
      </x:c>
      <x:c r="B7872" s="37" t="str">
        <x:v>8660</x:v>
      </x:c>
      <x:c r="C7872" s="29" t="str">
        <x:v>SEVEL</x:v>
      </x:c>
      <x:c r="D7872" s="30" t="n">
        <x:v>740</x:v>
      </x:c>
      <x:c r="E7872" s="30" t="n">
        <x:v>9887</x:v>
      </x:c>
      <x:c r="F7872" s="30" t="n">
        <x:v>0</x:v>
      </x:c>
      <x:c r="G7872" s="30" t="n">
        <x:v>0</x:v>
      </x:c>
      <x:c r="H7872" s="31" t="n">
        <x:f>IF(O7872&gt;0,O7872,D7872)*E7872/1000000/31.1034768</x:f>
        <x:v>0.23529411764705882</x:v>
      </x:c>
      <x:c r="I7872" s="31" t="n">
        <x:f>IF(O7872&gt;0,O7872,D7872)*F7872/1000000/31.1034768</x:f>
        <x:v>0</x:v>
      </x:c>
      <x:c r="J7872" s="31" t="n">
        <x:f>IF(O7872&gt;0,O7872,D7872)*G7872/1000000/31.1034768</x:f>
        <x:v>0</x:v>
      </x:c>
      <x:c r="K7872" s="32" t="n">
        <x:f>H7872*$B$4*$H$4+I7872*$D$4*$J$4+J7872*$F$4*$L$4</x:f>
        <x:v>360</x:v>
      </x:c>
      <x:c r="L7872" s="29" t="str">
        <x:v>Katalog Franko</x:v>
      </x:c>
      <x:c r="M7872" s="39" t="str">
        <x:v>F.AP.AC.AT / WIM / 443731 / TIK KERAMIKA / EX</x:v>
      </x:c>
      <x:c r="N7872" s="58" t="n">
        <x:v>360</x:v>
      </x:c>
      <x:c r="O7872" s="59" t="n">
        <x:v>740.2108960667305</x:v>
      </x:c>
      <x:c r="P7872" s="60" t="str">
        <x:v>Calibrated to live price</x:v>
      </x:c>
      <x:c r="Q7872" s="61" t="n">
        <x:f>IF(N7872="","",K7872-N7872)</x:f>
        <x:v>0</x:v>
      </x:c>
    </x:row>
    <x:row r="7873">
      <x:c r="A7873" s="37" t="str">
        <x:v>8662</x:v>
      </x:c>
      <x:c r="B7873" s="37" t="str">
        <x:v>8662</x:v>
      </x:c>
      <x:c r="C7873" s="29" t="str">
        <x:v>SEVEL</x:v>
      </x:c>
      <x:c r="D7873" s="30" t="n">
        <x:v>700</x:v>
      </x:c>
      <x:c r="E7873" s="30" t="n">
        <x:v>8915</x:v>
      </x:c>
      <x:c r="F7873" s="30" t="n">
        <x:v>0</x:v>
      </x:c>
      <x:c r="G7873" s="30" t="n">
        <x:v>0</x:v>
      </x:c>
      <x:c r="H7873" s="31" t="n">
        <x:f>IF(O7873&gt;0,O7873,D7873)*E7873/1000000/31.1034768</x:f>
        <x:v>0.20065359477124184</x:v>
      </x:c>
      <x:c r="I7873" s="31" t="n">
        <x:f>IF(O7873&gt;0,O7873,D7873)*F7873/1000000/31.1034768</x:f>
        <x:v>0</x:v>
      </x:c>
      <x:c r="J7873" s="31" t="n">
        <x:f>IF(O7873&gt;0,O7873,D7873)*G7873/1000000/31.1034768</x:f>
        <x:v>0</x:v>
      </x:c>
      <x:c r="K7873" s="32" t="n">
        <x:f>H7873*$B$4*$H$4+I7873*$D$4*$J$4+J7873*$F$4*$L$4</x:f>
        <x:v>307.00000000000006</x:v>
      </x:c>
      <x:c r="L7873" s="29" t="str">
        <x:v>Katalog Franko</x:v>
      </x:c>
      <x:c r="M7873" s="39" t="str">
        <x:v>16/06 556608</x:v>
      </x:c>
      <x:c r="N7873" s="58" t="n">
        <x:v>307</x:v>
      </x:c>
      <x:c r="O7873" s="59" t="n">
        <x:v>700.0588255528796</x:v>
      </x:c>
      <x:c r="P7873" s="60" t="str">
        <x:v>Calibrated to live price</x:v>
      </x:c>
      <x:c r="Q7873" s="61" t="n">
        <x:f>IF(N7873="","",K7873-N7873)</x:f>
        <x:v>5.684341886080802e-14</x:v>
      </x:c>
    </x:row>
    <x:row r="7874">
      <x:c r="A7874" s="37" t="str">
        <x:v>8668</x:v>
      </x:c>
      <x:c r="B7874" s="37" t="str">
        <x:v>8668</x:v>
      </x:c>
      <x:c r="C7874" s="29" t="str">
        <x:v>SEVEL</x:v>
      </x:c>
      <x:c r="D7874" s="30" t="n">
        <x:v>1920</x:v>
      </x:c>
      <x:c r="E7874" s="30" t="n">
        <x:v>0</x:v>
      </x:c>
      <x:c r="F7874" s="30" t="n">
        <x:v>2376</x:v>
      </x:c>
      <x:c r="G7874" s="30" t="n">
        <x:v>258</x:v>
      </x:c>
      <x:c r="H7874" s="31" t="n">
        <x:f>IF(O7874&gt;0,O7874,D7874)*E7874/1000000/31.1034768</x:f>
        <x:v>0</x:v>
      </x:c>
      <x:c r="I7874" s="31" t="n">
        <x:f>IF(O7874&gt;0,O7874,D7874)*F7874/1000000/31.1034768</x:f>
        <x:v>0.14681854792313886</x:v>
      </x:c>
      <x:c r="J7874" s="31" t="n">
        <x:f>IF(O7874&gt;0,O7874,D7874)*G7874/1000000/31.1034768</x:f>
        <x:v>0.01594241808256306</x:v>
      </x:c>
      <x:c r="K7874" s="32" t="n">
        <x:f>H7874*$B$4*$H$4+I7874*$D$4*$J$4+J7874*$F$4*$L$4</x:f>
        <x:v>290</x:v>
      </x:c>
      <x:c r="L7874" s="29" t="str">
        <x:v>Katalog Franko</x:v>
      </x:c>
      <x:c r="M7874" s="39" t="str">
        <x:v>WIMETAL</x:v>
      </x:c>
      <x:c r="N7874" s="58" t="n">
        <x:v>290</x:v>
      </x:c>
      <x:c r="O7874" s="59" t="n">
        <x:v>1921.955933980235</x:v>
      </x:c>
      <x:c r="P7874" s="60" t="str">
        <x:v>Calibrated to live price</x:v>
      </x:c>
      <x:c r="Q7874" s="61" t="n">
        <x:f>IF(N7874="","",K7874-N7874)</x:f>
        <x:v>0</x:v>
      </x:c>
    </x:row>
    <x:row r="7875">
      <x:c r="A7875" s="37" t="str">
        <x:v>8669216</x:v>
      </x:c>
      <x:c r="B7875" s="37" t="str">
        <x:v>8669216</x:v>
      </x:c>
      <x:c r="C7875" s="29" t="str"/>
      <x:c r="D7875" s="30" t="n">
        <x:v>7041.57</x:v>
      </x:c>
      <x:c r="E7875" s="30" t="n">
        <x:v>934.11</x:v>
      </x:c>
      <x:c r="F7875" s="30" t="n">
        <x:v>79.95</x:v>
      </x:c>
      <x:c r="G7875" s="30" t="n">
        <x:v>529.11</x:v>
      </x:c>
      <x:c r="H7875" s="31" t="n">
        <x:f>IF(O7875&gt;0,O7875,D7875)*E7875/1000000/31.1034768</x:f>
        <x:v>0.10278064621089059</x:v>
      </x:c>
      <x:c r="I7875" s="31" t="n">
        <x:f>IF(O7875&gt;0,O7875,D7875)*F7875/1000000/31.1034768</x:f>
        <x:v>0.008796943255677278</x:v>
      </x:c>
      <x:c r="J7875" s="31" t="n">
        <x:f>IF(O7875&gt;0,O7875,D7875)*G7875/1000000/31.1034768</x:f>
        <x:v>0.05821826949357605</x:v>
      </x:c>
      <x:c r="K7875" s="32" t="n">
        <x:f>H7875*$B$4*$H$4+I7875*$D$4*$J$4+J7875*$F$4*$L$4</x:f>
        <x:v>623</x:v>
      </x:c>
      <x:c r="L7875" s="29" t="str">
        <x:v>Niko ppm 207</x:v>
      </x:c>
      <x:c r="M7875" s="39" t="str"/>
      <x:c r="N7875" s="58" t="n">
        <x:v>623</x:v>
      </x:c>
      <x:c r="O7875" s="59" t="n">
        <x:v>3422.3329639008716</x:v>
      </x:c>
      <x:c r="P7875" s="60" t="str">
        <x:v>Calibrated to live price</x:v>
      </x:c>
      <x:c r="Q7875" s="61" t="n">
        <x:f>IF(N7875="","",K7875-N7875)</x:f>
        <x:v>0</x:v>
      </x:c>
    </x:row>
    <x:row r="7876">
      <x:c r="A7876" s="37" t="str">
        <x:v>8670034</x:v>
      </x:c>
      <x:c r="B7876" s="37" t="str">
        <x:v>8670034</x:v>
      </x:c>
      <x:c r="C7876" s="29" t="str"/>
      <x:c r="D7876" s="30" t="n">
        <x:v>1571.56</x:v>
      </x:c>
      <x:c r="E7876" s="30" t="n">
        <x:v>292.02</x:v>
      </x:c>
      <x:c r="F7876" s="30" t="n">
        <x:v>286.13</x:v>
      </x:c>
      <x:c r="G7876" s="30" t="n">
        <x:v>438.57</x:v>
      </x:c>
      <x:c r="H7876" s="31" t="n">
        <x:f>IF(O7876&gt;0,O7876,D7876)*E7876/1000000/31.1034768</x:f>
        <x:v>0.013201973179106395</x:v>
      </x:c>
      <x:c r="I7876" s="31" t="n">
        <x:f>IF(O7876&gt;0,O7876,D7876)*F7876/1000000/31.1034768</x:f>
        <x:v>0.012935691342160514</x:v>
      </x:c>
      <x:c r="J7876" s="31" t="n">
        <x:f>IF(O7876&gt;0,O7876,D7876)*G7876/1000000/31.1034768</x:f>
        <x:v>0.01982737270447467</x:v>
      </x:c>
      <x:c r="K7876" s="32" t="n">
        <x:f>H7876*$B$4*$H$4+I7876*$D$4*$J$4+J7876*$F$4*$L$4</x:f>
        <x:v>190.00000000000003</x:v>
      </x:c>
      <x:c r="L7876" s="29" t="str">
        <x:v>Niko ppm 207</x:v>
      </x:c>
      <x:c r="M7876" s="39" t="str"/>
      <x:c r="N7876" s="58" t="n">
        <x:v>190</x:v>
      </x:c>
      <x:c r="O7876" s="59" t="n">
        <x:v>1406.1614495259162</x:v>
      </x:c>
      <x:c r="P7876" s="60" t="str">
        <x:v>Calibrated to live price</x:v>
      </x:c>
      <x:c r="Q7876" s="61" t="n">
        <x:f>IF(N7876="","",K7876-N7876)</x:f>
        <x:v>2.842170943040401e-14</x:v>
      </x:c>
    </x:row>
    <x:row r="7877">
      <x:c r="A7877" s="37" t="str">
        <x:v>8670216</x:v>
      </x:c>
      <x:c r="B7877" s="37" t="str">
        <x:v>8670216</x:v>
      </x:c>
      <x:c r="C7877" s="29" t="str"/>
      <x:c r="D7877" s="30" t="n">
        <x:v>3585.94</x:v>
      </x:c>
      <x:c r="E7877" s="30" t="n">
        <x:v>854</x:v>
      </x:c>
      <x:c r="F7877" s="30" t="n">
        <x:v>82.18</x:v>
      </x:c>
      <x:c r="G7877" s="30" t="n">
        <x:v>278.46</x:v>
      </x:c>
      <x:c r="H7877" s="31" t="n">
        <x:f>IF(O7877&gt;0,O7877,D7877)*E7877/1000000/31.1034768</x:f>
        <x:v>0.07062160979800522</x:v>
      </x:c>
      <x:c r="I7877" s="31" t="n">
        <x:f>IF(O7877&gt;0,O7877,D7877)*F7877/1000000/31.1034768</x:f>
        <x:v>0.006795882778922798</x:v>
      </x:c>
      <x:c r="J7877" s="31" t="n">
        <x:f>IF(O7877&gt;0,O7877,D7877)*G7877/1000000/31.1034768</x:f>
        <x:v>0.02302727571938236</x:v>
      </x:c>
      <x:c r="K7877" s="32" t="n">
        <x:f>H7877*$B$4*$H$4+I7877*$D$4*$J$4+J7877*$F$4*$L$4</x:f>
        <x:v>296</x:v>
      </x:c>
      <x:c r="L7877" s="29" t="str">
        <x:v>Niko ppm 207</x:v>
      </x:c>
      <x:c r="M7877" s="39" t="str"/>
      <x:c r="N7877" s="58" t="n">
        <x:v>296</x:v>
      </x:c>
      <x:c r="O7877" s="59" t="n">
        <x:v>2572.1049202938034</x:v>
      </x:c>
      <x:c r="P7877" s="60" t="str">
        <x:v>Calibrated to live price</x:v>
      </x:c>
      <x:c r="Q7877" s="61" t="n">
        <x:f>IF(N7877="","",K7877-N7877)</x:f>
        <x:v>0</x:v>
      </x:c>
    </x:row>
    <x:row r="7878">
      <x:c r="A7878" s="37" t="str">
        <x:v>8670219</x:v>
      </x:c>
      <x:c r="B7878" s="37" t="str">
        <x:v>8670219</x:v>
      </x:c>
      <x:c r="C7878" s="29" t="str"/>
      <x:c r="D7878" s="30" t="n">
        <x:v>2610.88</x:v>
      </x:c>
      <x:c r="E7878" s="30" t="n">
        <x:v>728.22</x:v>
      </x:c>
      <x:c r="F7878" s="30" t="n">
        <x:v>234.14</x:v>
      </x:c>
      <x:c r="G7878" s="30" t="n">
        <x:v>705.91</x:v>
      </x:c>
      <x:c r="H7878" s="31" t="n">
        <x:f>IF(O7878&gt;0,O7878,D7878)*E7878/1000000/31.1034768</x:f>
        <x:v>0.037018164338002306</x:v>
      </x:c>
      <x:c r="I7878" s="31" t="n">
        <x:f>IF(O7878&gt;0,O7878,D7878)*F7878/1000000/31.1034768</x:f>
        <x:v>0.011902217733789047</x:v>
      </x:c>
      <x:c r="J7878" s="31" t="n">
        <x:f>IF(O7878&gt;0,O7878,D7878)*G7878/1000000/31.1034768</x:f>
        <x:v>0.03588406304116778</x:v>
      </x:c>
      <x:c r="K7878" s="32" t="n">
        <x:f>H7878*$B$4*$H$4+I7878*$D$4*$J$4+J7878*$F$4*$L$4</x:f>
        <x:v>350.9999999999999</x:v>
      </x:c>
      <x:c r="L7878" s="29" t="str">
        <x:v>Niko ppm 207</x:v>
      </x:c>
      <x:c r="M7878" s="39" t="str"/>
      <x:c r="N7878" s="58" t="n">
        <x:v>351</x:v>
      </x:c>
      <x:c r="O7878" s="59" t="n">
        <x:v>1581.1068298943203</x:v>
      </x:c>
      <x:c r="P7878" s="60" t="str">
        <x:v>Calibrated to live price</x:v>
      </x:c>
      <x:c r="Q7878" s="61" t="n">
        <x:f>IF(N7878="","",K7878-N7878)</x:f>
        <x:v>-1.1368683772161603e-13</x:v>
      </x:c>
    </x:row>
    <x:row r="7879">
      <x:c r="A7879" s="37" t="str">
        <x:v>8670220</x:v>
      </x:c>
      <x:c r="B7879" s="37" t="str">
        <x:v>8670220</x:v>
      </x:c>
      <x:c r="C7879" s="29" t="str">
        <x:v>VOLVO</x:v>
      </x:c>
      <x:c r="D7879" s="30" t="n">
        <x:v>1200</x:v>
      </x:c>
      <x:c r="E7879" s="30" t="n">
        <x:v>1310</x:v>
      </x:c>
      <x:c r="F7879" s="30" t="n">
        <x:v>1420</x:v>
      </x:c>
      <x:c r="G7879" s="30" t="n">
        <x:v>400</x:v>
      </x:c>
      <x:c r="H7879" s="31" t="n">
        <x:f>IF(O7879&gt;0,O7879,D7879)*E7879/1000000/31.1034768</x:f>
        <x:v>0.057195045887908746</x:v>
      </x:c>
      <x:c r="I7879" s="31" t="n">
        <x:f>IF(O7879&gt;0,O7879,D7879)*F7879/1000000/31.1034768</x:f>
        <x:v>0.061997683328878186</x:v>
      </x:c>
      <x:c r="J7879" s="31" t="n">
        <x:f>IF(O7879&gt;0,O7879,D7879)*G7879/1000000/31.1034768</x:f>
        <x:v>0.017464136148979768</x:v>
      </x:c>
      <x:c r="K7879" s="32" t="n">
        <x:f>H7879*$B$4*$H$4+I7879*$D$4*$J$4+J7879*$F$4*$L$4</x:f>
        <x:v>293.9999999999999</x:v>
      </x:c>
      <x:c r="L7879" s="29" t="str">
        <x:v>ppm niko 2028</x:v>
      </x:c>
      <x:c r="M7879" s="39" t="str">
        <x:v>2351 / 02W035 / + Maza dalis KERAMIKA / Bite / ST</x:v>
      </x:c>
      <x:c r="N7879" s="58" t="n">
        <x:v>294</x:v>
      </x:c>
      <x:c r="O7879" s="59" t="n">
        <x:v>1357.988383854584</x:v>
      </x:c>
      <x:c r="P7879" s="60" t="str">
        <x:v>Calibrated to live price</x:v>
      </x:c>
      <x:c r="Q7879" s="61" t="n">
        <x:f>IF(N7879="","",K7879-N7879)</x:f>
        <x:v>-1.1368683772161603e-13</x:v>
      </x:c>
    </x:row>
    <x:row r="7880">
      <x:c r="A7880" s="37" t="str">
        <x:v>8670409</x:v>
      </x:c>
      <x:c r="B7880" s="37" t="str">
        <x:v>8670409</x:v>
      </x:c>
      <x:c r="C7880" s="29" t="str">
        <x:v>Volvo</x:v>
      </x:c>
      <x:c r="D7880" s="30" t="n">
        <x:v>1650</x:v>
      </x:c>
      <x:c r="E7880" s="30" t="n">
        <x:v>2750</x:v>
      </x:c>
      <x:c r="F7880" s="30" t="n">
        <x:v>16</x:v>
      </x:c>
      <x:c r="G7880" s="30" t="n">
        <x:v>17</x:v>
      </x:c>
      <x:c r="H7880" s="31" t="n">
        <x:f>IF(O7880&gt;0,O7880,D7880)*E7880/1000000/31.1034768</x:f>
        <x:v>0.14069852544733297</x:v>
      </x:c>
      <x:c r="I7880" s="31" t="n">
        <x:f>IF(O7880&gt;0,O7880,D7880)*F7880/1000000/31.1034768</x:f>
        <x:v>0.0008186096026026646</x:v>
      </x:c>
      <x:c r="J7880" s="31" t="n">
        <x:f>IF(O7880&gt;0,O7880,D7880)*G7880/1000000/31.1034768</x:f>
        <x:v>0.0008697727027653313</x:v>
      </x:c>
      <x:c r="K7880" s="32" t="n">
        <x:f>H7880*$B$4*$H$4+I7880*$D$4*$J$4+J7880*$F$4*$L$4</x:f>
        <x:v>223</x:v>
      </x:c>
      <x:c r="L7880" s="29" t="str">
        <x:v>ppm niko 2028</x:v>
      </x:c>
      <x:c r="M7880" s="39" t="str">
        <x:v>VOLVO//8670409//6649//298 7945 300//02W07 NJ//VS 20253009//ZEUNA STÄRKER//GERMANY</x:v>
      </x:c>
      <x:c r="N7880" s="58" t="n">
        <x:v>223</x:v>
      </x:c>
      <x:c r="O7880" s="59" t="n">
        <x:v>1591.3502989255749</x:v>
      </x:c>
      <x:c r="P7880" s="60" t="str">
        <x:v>Calibrated to live price</x:v>
      </x:c>
      <x:c r="Q7880" s="61" t="n">
        <x:f>IF(N7880="","",K7880-N7880)</x:f>
        <x:v>0</x:v>
      </x:c>
    </x:row>
    <x:row r="7881">
      <x:c r="A7881" s="37" t="str">
        <x:v>867131701</x:v>
      </x:c>
      <x:c r="B7881" s="37" t="str">
        <x:v>867131701</x:v>
      </x:c>
      <x:c r="C7881" s="29" t="str">
        <x:v>Audi</x:v>
      </x:c>
      <x:c r="D7881" s="30" t="n">
        <x:v>820</x:v>
      </x:c>
      <x:c r="E7881" s="30" t="n">
        <x:v>1870.9999999999998</x:v>
      </x:c>
      <x:c r="F7881" s="30" t="n">
        <x:v>0</x:v>
      </x:c>
      <x:c r="G7881" s="30" t="n">
        <x:v>283</x:v>
      </x:c>
      <x:c r="H7881" s="31" t="n">
        <x:f>IF(O7881&gt;0,O7881,D7881)*E7881/1000000/31.1034768</x:f>
        <x:v>0.04932631840052041</x:v>
      </x:c>
      <x:c r="I7881" s="31" t="n">
        <x:f>IF(O7881&gt;0,O7881,D7881)*F7881/1000000/31.1034768</x:f>
        <x:v>0</x:v>
      </x:c>
      <x:c r="J7881" s="31" t="n">
        <x:f>IF(O7881&gt;0,O7881,D7881)*G7881/1000000/31.1034768</x:f>
        <x:v>0.007460902248715809</x:v>
      </x:c>
      <x:c r="K7881" s="32" t="n">
        <x:f>H7881*$B$4*$H$4+I7881*$D$4*$J$4+J7881*$F$4*$L$4</x:f>
        <x:v>133.88813176024104</x:v>
      </x:c>
      <x:c r="L7881" s="29" t="str">
        <x:v>Niko ppm 2020</x:v>
      </x:c>
      <x:c r="M7881" s="39" t="str">
        <x:v>867 131 701//JS P12N-22070</x:v>
      </x:c>
      <x:c r="N7881" s="58"/>
      <x:c r="O7881" s="59"/>
      <x:c r="P7881" s="60" t="str">
        <x:v>No live-price match</x:v>
      </x:c>
      <x:c r="Q7881" s="61" t="str">
        <x:f>IF(N7881="","",K7881-N7881)</x:f>
      </x:c>
    </x:row>
    <x:row r="7882">
      <x:c r="A7882" s="37" t="str">
        <x:v>867131701A</x:v>
      </x:c>
      <x:c r="B7882" s="37" t="str">
        <x:v>867131701A</x:v>
      </x:c>
      <x:c r="C7882" s="29" t="str">
        <x:v>Volkswagen</x:v>
      </x:c>
      <x:c r="D7882" s="30" t="n">
        <x:v>1080</x:v>
      </x:c>
      <x:c r="E7882" s="30" t="n">
        <x:v>1825</x:v>
      </x:c>
      <x:c r="F7882" s="30" t="n">
        <x:v>0</x:v>
      </x:c>
      <x:c r="G7882" s="30" t="n">
        <x:v>292</x:v>
      </x:c>
      <x:c r="H7882" s="31" t="n">
        <x:f>IF(O7882&gt;0,O7882,D7882)*E7882/1000000/31.1034768</x:f>
        <x:v>0.06336912148676575</x:v>
      </x:c>
      <x:c r="I7882" s="31" t="n">
        <x:f>IF(O7882&gt;0,O7882,D7882)*F7882/1000000/31.1034768</x:f>
        <x:v>0</x:v>
      </x:c>
      <x:c r="J7882" s="31" t="n">
        <x:f>IF(O7882&gt;0,O7882,D7882)*G7882/1000000/31.1034768</x:f>
        <x:v>0.010139059437882519</x:v>
      </x:c>
      <x:c r="K7882" s="32" t="n">
        <x:f>H7882*$B$4*$H$4+I7882*$D$4*$J$4+J7882*$F$4*$L$4</x:f>
        <x:v>176.34359127337171</x:v>
      </x:c>
      <x:c r="L7882" s="29" t="str">
        <x:v>Niko ppm 2020</x:v>
      </x:c>
      <x:c r="M7882" s="39" t="str">
        <x:v>VW//867 131 701 A//D5-3004-004//GERMANY</x:v>
      </x:c>
      <x:c r="N7882" s="58"/>
      <x:c r="O7882" s="59"/>
      <x:c r="P7882" s="60" t="str">
        <x:v>No live-price match</x:v>
      </x:c>
      <x:c r="Q7882" s="61" t="str">
        <x:f>IF(N7882="","",K7882-N7882)</x:f>
      </x:c>
    </x:row>
    <x:row r="7883">
      <x:c r="A7883" s="37" t="str">
        <x:v>8673</x:v>
      </x:c>
      <x:c r="B7883" s="37" t="str">
        <x:v>8673</x:v>
      </x:c>
      <x:c r="C7883" s="29" t="str"/>
      <x:c r="D7883" s="30" t="n">
        <x:v>700</x:v>
      </x:c>
      <x:c r="E7883" s="30" t="n">
        <x:v>90</x:v>
      </x:c>
      <x:c r="F7883" s="30" t="n">
        <x:v>3000</x:v>
      </x:c>
      <x:c r="G7883" s="30" t="n">
        <x:v>0</x:v>
      </x:c>
      <x:c r="H7883" s="31" t="n">
        <x:f>IF(O7883&gt;0,O7883,D7883)*E7883/1000000/31.1034768</x:f>
        <x:v>0.0020254970338235627</x:v>
      </x:c>
      <x:c r="I7883" s="31" t="n">
        <x:f>IF(O7883&gt;0,O7883,D7883)*F7883/1000000/31.1034768</x:f>
        <x:v>0.06751656779411877</x:v>
      </x:c>
      <x:c r="J7883" s="31" t="n">
        <x:f>IF(O7883&gt;0,O7883,D7883)*G7883/1000000/31.1034768</x:f>
        <x:v>0</x:v>
      </x:c>
      <x:c r="K7883" s="32" t="n">
        <x:f>H7883*$B$4*$H$4+I7883*$D$4*$J$4+J7883*$F$4*$L$4</x:f>
        <x:v>79.05514923013368</x:v>
      </x:c>
      <x:c r="L7883" s="29" t="str">
        <x:v>ppm Niko 2006</x:v>
      </x:c>
      <x:c r="M7883" s="39" t="str"/>
      <x:c r="N7883" s="58"/>
      <x:c r="O7883" s="59"/>
      <x:c r="P7883" s="60" t="str">
        <x:v>No live-price match</x:v>
      </x:c>
      <x:c r="Q7883" s="61" t="str">
        <x:f>IF(N7883="","",K7883-N7883)</x:f>
      </x:c>
    </x:row>
    <x:row r="7884">
      <x:c r="A7884" s="37" t="str">
        <x:v>8677685</x:v>
      </x:c>
      <x:c r="B7884" s="37" t="str">
        <x:v>8677685</x:v>
      </x:c>
      <x:c r="C7884" s="29" t="str"/>
      <x:c r="D7884" s="30" t="n">
        <x:v>3577.7</x:v>
      </x:c>
      <x:c r="E7884" s="30" t="n">
        <x:v>308.45</x:v>
      </x:c>
      <x:c r="F7884" s="30" t="n">
        <x:v>151.69</x:v>
      </x:c>
      <x:c r="G7884" s="30" t="n">
        <x:v>536.16</x:v>
      </x:c>
      <x:c r="H7884" s="31" t="n">
        <x:f>IF(O7884&gt;0,O7884,D7884)*E7884/1000000/31.1034768</x:f>
        <x:v>0.018924827502926195</x:v>
      </x:c>
      <x:c r="I7884" s="31" t="n">
        <x:f>IF(O7884&gt;0,O7884,D7884)*F7884/1000000/31.1034768</x:f>
        <x:v>0.009306879831152132</x:v>
      </x:c>
      <x:c r="J7884" s="31" t="n">
        <x:f>IF(O7884&gt;0,O7884,D7884)*G7884/1000000/31.1034768</x:f>
        <x:v>0.03289588430529716</x:v>
      </x:c>
      <x:c r="K7884" s="32" t="n">
        <x:f>H7884*$B$4*$H$4+I7884*$D$4*$J$4+J7884*$F$4*$L$4</x:f>
        <x:v>297.00000000000006</x:v>
      </x:c>
      <x:c r="L7884" s="29" t="str">
        <x:v>Niko ppm 207</x:v>
      </x:c>
      <x:c r="M7884" s="39" t="str"/>
      <x:c r="N7884" s="58" t="n">
        <x:v>297</x:v>
      </x:c>
      <x:c r="O7884" s="59" t="n">
        <x:v>1908.341491915276</x:v>
      </x:c>
      <x:c r="P7884" s="60" t="str">
        <x:v>Calibrated to live price</x:v>
      </x:c>
      <x:c r="Q7884" s="61" t="n">
        <x:f>IF(N7884="","",K7884-N7884)</x:f>
        <x:v>5.684341886080802e-14</x:v>
      </x:c>
    </x:row>
    <x:row r="7885">
      <x:c r="A7885" s="37" t="str">
        <x:v>8677785</x:v>
      </x:c>
      <x:c r="B7885" s="37" t="str">
        <x:v>8677785</x:v>
      </x:c>
      <x:c r="C7885" s="29" t="str"/>
      <x:c r="D7885" s="30" t="n">
        <x:v>2010.5</x:v>
      </x:c>
      <x:c r="E7885" s="30" t="n">
        <x:v>645.26</x:v>
      </x:c>
      <x:c r="F7885" s="30" t="n">
        <x:v>214.81</x:v>
      </x:c>
      <x:c r="G7885" s="30" t="n">
        <x:v>1175.84</x:v>
      </x:c>
      <x:c r="H7885" s="31" t="n">
        <x:f>IF(O7885&gt;0,O7885,D7885)*E7885/1000000/31.1034768</x:f>
        <x:v>0.018549529746882974</x:v>
      </x:c>
      <x:c r="I7885" s="31" t="n">
        <x:f>IF(O7885&gt;0,O7885,D7885)*F7885/1000000/31.1034768</x:f>
        <x:v>0.006175223142497493</x:v>
      </x:c>
      <x:c r="J7885" s="31" t="n">
        <x:f>IF(O7885&gt;0,O7885,D7885)*G7885/1000000/31.1034768</x:f>
        <x:v>0.03380231078569085</x:v>
      </x:c>
      <x:c r="K7885" s="32" t="n">
        <x:f>H7885*$B$4*$H$4+I7885*$D$4*$J$4+J7885*$F$4*$L$4</x:f>
        <x:v>300</x:v>
      </x:c>
      <x:c r="L7885" s="29" t="str">
        <x:v>Niko ppm 207</x:v>
      </x:c>
      <x:c r="M7885" s="39" t="str"/>
      <x:c r="N7885" s="58" t="n">
        <x:v>300</x:v>
      </x:c>
      <x:c r="O7885" s="59" t="n">
        <x:v>894.1432416903024</x:v>
      </x:c>
      <x:c r="P7885" s="60" t="str">
        <x:v>Calibrated to live price</x:v>
      </x:c>
      <x:c r="Q7885" s="61" t="n">
        <x:f>IF(N7885="","",K7885-N7885)</x:f>
        <x:v>0</x:v>
      </x:c>
    </x:row>
    <x:row r="7886">
      <x:c r="A7886" s="37" t="str">
        <x:v>8679157</x:v>
      </x:c>
      <x:c r="B7886" s="37" t="str">
        <x:v>8679157</x:v>
      </x:c>
      <x:c r="C7886" s="29" t="str"/>
      <x:c r="D7886" s="30" t="n">
        <x:v>951.91</x:v>
      </x:c>
      <x:c r="E7886" s="30" t="n">
        <x:v>552.16</x:v>
      </x:c>
      <x:c r="F7886" s="30" t="n">
        <x:v>231.9</x:v>
      </x:c>
      <x:c r="G7886" s="30" t="n">
        <x:v>756.96</x:v>
      </x:c>
      <x:c r="H7886" s="31" t="n">
        <x:f>IF(O7886&gt;0,O7886,D7886)*E7886/1000000/31.1034768</x:f>
        <x:v>0.008636468801101985</x:v>
      </x:c>
      <x:c r="I7886" s="31" t="n">
        <x:f>IF(O7886&gt;0,O7886,D7886)*F7886/1000000/31.1034768</x:f>
        <x:v>0.003627204279512371</x:v>
      </x:c>
      <x:c r="J7886" s="31" t="n">
        <x:f>IF(O7886&gt;0,O7886,D7886)*G7886/1000000/31.1034768</x:f>
        <x:v>0.011839795392064185</x:v>
      </x:c>
      <x:c r="K7886" s="32" t="n">
        <x:f>H7886*$B$4*$H$4+I7886*$D$4*$J$4+J7886*$F$4*$L$4</x:f>
        <x:v>110.00000000000003</x:v>
      </x:c>
      <x:c r="L7886" s="29" t="str">
        <x:v>Niko ppm 207</x:v>
      </x:c>
      <x:c r="M7886" s="39" t="str"/>
      <x:c r="N7886" s="58" t="n">
        <x:v>110</x:v>
      </x:c>
      <x:c r="O7886" s="59" t="n">
        <x:v>486.4970425039833</x:v>
      </x:c>
      <x:c r="P7886" s="60" t="str">
        <x:v>Calibrated to live price</x:v>
      </x:c>
      <x:c r="Q7886" s="61" t="n">
        <x:f>IF(N7886="","",K7886-N7886)</x:f>
        <x:v>2.842170943040401e-14</x:v>
      </x:c>
    </x:row>
    <x:row r="7887">
      <x:c r="A7887" s="37" t="str">
        <x:v>868200</x:v>
      </x:c>
      <x:c r="B7887" s="37" t="str">
        <x:v>868200</x:v>
      </x:c>
      <x:c r="C7887" s="29" t="str">
        <x:v>inconnu</x:v>
      </x:c>
      <x:c r="D7887" s="30" t="n">
        <x:v>80</x:v>
      </x:c>
      <x:c r="E7887" s="30" t="n">
        <x:v>12930</x:v>
      </x:c>
      <x:c r="F7887" s="30" t="n">
        <x:v>0</x:v>
      </x:c>
      <x:c r="G7887" s="30" t="n">
        <x:v>0</x:v>
      </x:c>
      <x:c r="H7887" s="31" t="n">
        <x:f>IF(O7887&gt;0,O7887,D7887)*E7887/1000000/31.1034768</x:f>
        <x:v>0.03325673225058878</x:v>
      </x:c>
      <x:c r="I7887" s="31" t="n">
        <x:f>IF(O7887&gt;0,O7887,D7887)*F7887/1000000/31.1034768</x:f>
        <x:v>0</x:v>
      </x:c>
      <x:c r="J7887" s="31" t="n">
        <x:f>IF(O7887&gt;0,O7887,D7887)*G7887/1000000/31.1034768</x:f>
        <x:v>0</x:v>
      </x:c>
      <x:c r="K7887" s="32" t="n">
        <x:f>H7887*$B$4*$H$4+I7887*$D$4*$J$4+J7887*$F$4*$L$4</x:f>
        <x:v>50.88280034340084</x:v>
      </x:c>
      <x:c r="L7887" s="29" t="str">
        <x:v>Niko ppm 2020</x:v>
      </x:c>
      <x:c r="M7887" s="39" t="str">
        <x:v>METALLER//86.8200//014 407//13.95.868.20.0007A//KBA 16793//0M 2-EU 2/2//OBERLAND MANGOLD</x:v>
      </x:c>
      <x:c r="N7887" s="58"/>
      <x:c r="O7887" s="59"/>
      <x:c r="P7887" s="60" t="str">
        <x:v>No live-price match</x:v>
      </x:c>
      <x:c r="Q7887" s="61" t="str">
        <x:f>IF(N7887="","",K7887-N7887)</x:f>
      </x:c>
    </x:row>
    <x:row r="7888">
      <x:c r="A7888" s="37" t="str">
        <x:v>868400</x:v>
      </x:c>
      <x:c r="B7888" s="37" t="str">
        <x:v>868400</x:v>
      </x:c>
      <x:c r="C7888" s="29" t="str">
        <x:v>inconnu</x:v>
      </x:c>
      <x:c r="D7888" s="30" t="n">
        <x:v>80</x:v>
      </x:c>
      <x:c r="E7888" s="30" t="n">
        <x:v>5205</x:v>
      </x:c>
      <x:c r="F7888" s="30" t="n">
        <x:v>0</x:v>
      </x:c>
      <x:c r="G7888" s="30" t="n">
        <x:v>0</x:v>
      </x:c>
      <x:c r="H7888" s="31" t="n">
        <x:f>IF(O7888&gt;0,O7888,D7888)*E7888/1000000/31.1034768</x:f>
        <x:v>0.013387570871176691</x:v>
      </x:c>
      <x:c r="I7888" s="31" t="n">
        <x:f>IF(O7888&gt;0,O7888,D7888)*F7888/1000000/31.1034768</x:f>
        <x:v>0</x:v>
      </x:c>
      <x:c r="J7888" s="31" t="n">
        <x:f>IF(O7888&gt;0,O7888,D7888)*G7888/1000000/31.1034768</x:f>
        <x:v>0</x:v>
      </x:c>
      <x:c r="K7888" s="32" t="n">
        <x:f>H7888*$B$4*$H$4+I7888*$D$4*$J$4+J7888*$F$4*$L$4</x:f>
        <x:v>20.482983432900337</x:v>
      </x:c>
      <x:c r="L7888" s="29" t="str">
        <x:v>Niko ppm 2020</x:v>
      </x:c>
      <x:c r="M7888" s="39" t="str">
        <x:v>METALLER//86.8400//014 707//13.95.868.40.007A//KBA 16793//0M2-EU 2/2//OBERLAND MANGOLD</x:v>
      </x:c>
      <x:c r="N7888" s="58"/>
      <x:c r="O7888" s="59"/>
      <x:c r="P7888" s="60" t="str">
        <x:v>No live-price match</x:v>
      </x:c>
      <x:c r="Q7888" s="61" t="str">
        <x:f>IF(N7888="","",K7888-N7888)</x:f>
      </x:c>
    </x:row>
    <x:row r="7889">
      <x:c r="A7889" s="37" t="str">
        <x:v>8686</x:v>
      </x:c>
      <x:c r="B7889" s="37" t="str">
        <x:v>8686</x:v>
      </x:c>
      <x:c r="C7889" s="29" t="str">
        <x:v>SEVEL</x:v>
      </x:c>
      <x:c r="D7889" s="30" t="n">
        <x:v>760</x:v>
      </x:c>
      <x:c r="E7889" s="30" t="n">
        <x:v>4834</x:v>
      </x:c>
      <x:c r="F7889" s="30" t="n">
        <x:v>0</x:v>
      </x:c>
      <x:c r="G7889" s="30" t="n">
        <x:v>0</x:v>
      </x:c>
      <x:c r="H7889" s="31" t="n">
        <x:f>IF(O7889&gt;0,O7889,D7889)*E7889/1000000/31.1034768</x:f>
        <x:v>0.11830065359477124</x:v>
      </x:c>
      <x:c r="I7889" s="31" t="n">
        <x:f>IF(O7889&gt;0,O7889,D7889)*F7889/1000000/31.1034768</x:f>
        <x:v>0</x:v>
      </x:c>
      <x:c r="J7889" s="31" t="n">
        <x:f>IF(O7889&gt;0,O7889,D7889)*G7889/1000000/31.1034768</x:f>
        <x:v>0</x:v>
      </x:c>
      <x:c r="K7889" s="32" t="n">
        <x:f>H7889*$B$4*$H$4+I7889*$D$4*$J$4+J7889*$F$4*$L$4</x:f>
        <x:v>181</x:v>
      </x:c>
      <x:c r="L7889" s="29" t="str">
        <x:v>Katalog Franko</x:v>
      </x:c>
      <x:c r="M7889" s="39" t="str">
        <x:v>983660 / TIK KERAMIKA / EX</x:v>
      </x:c>
      <x:c r="N7889" s="58" t="n">
        <x:v>181</x:v>
      </x:c>
      <x:c r="O7889" s="59" t="n">
        <x:v>761.183623191933</x:v>
      </x:c>
      <x:c r="P7889" s="60" t="str">
        <x:v>Calibrated to live price</x:v>
      </x:c>
      <x:c r="Q7889" s="61" t="n">
        <x:f>IF(N7889="","",K7889-N7889)</x:f>
        <x:v>0</x:v>
      </x:c>
    </x:row>
    <x:row r="7890">
      <x:c r="A7890" s="37" t="str">
        <x:v>8687</x:v>
      </x:c>
      <x:c r="B7890" s="37" t="str">
        <x:v>8687</x:v>
      </x:c>
      <x:c r="C7890" s="29" t="str"/>
      <x:c r="D7890" s="30" t="n">
        <x:v>700</x:v>
      </x:c>
      <x:c r="E7890" s="30" t="n">
        <x:v>90</x:v>
      </x:c>
      <x:c r="F7890" s="30" t="n">
        <x:v>3000</x:v>
      </x:c>
      <x:c r="G7890" s="30" t="n">
        <x:v>0</x:v>
      </x:c>
      <x:c r="H7890" s="31" t="n">
        <x:f>IF(O7890&gt;0,O7890,D7890)*E7890/1000000/31.1034768</x:f>
        <x:v>0.0020254970338235627</x:v>
      </x:c>
      <x:c r="I7890" s="31" t="n">
        <x:f>IF(O7890&gt;0,O7890,D7890)*F7890/1000000/31.1034768</x:f>
        <x:v>0.06751656779411877</x:v>
      </x:c>
      <x:c r="J7890" s="31" t="n">
        <x:f>IF(O7890&gt;0,O7890,D7890)*G7890/1000000/31.1034768</x:f>
        <x:v>0</x:v>
      </x:c>
      <x:c r="K7890" s="32" t="n">
        <x:f>H7890*$B$4*$H$4+I7890*$D$4*$J$4+J7890*$F$4*$L$4</x:f>
        <x:v>79.05514923013368</x:v>
      </x:c>
      <x:c r="L7890" s="29" t="str">
        <x:v>ppm Niko 2006</x:v>
      </x:c>
      <x:c r="M7890" s="39" t="str"/>
      <x:c r="N7890" s="58"/>
      <x:c r="O7890" s="59"/>
      <x:c r="P7890" s="60" t="str">
        <x:v>No live-price match</x:v>
      </x:c>
      <x:c r="Q7890" s="61" t="str">
        <x:f>IF(N7890="","",K7890-N7890)</x:f>
      </x:c>
    </x:row>
    <x:row r="7891">
      <x:c r="A7891" s="37" t="str">
        <x:v>8689402</x:v>
      </x:c>
      <x:c r="B7891" s="37" t="str">
        <x:v>8689402</x:v>
      </x:c>
      <x:c r="C7891" s="29" t="str"/>
      <x:c r="D7891" s="30" t="n">
        <x:v>3924.42</x:v>
      </x:c>
      <x:c r="E7891" s="30" t="n">
        <x:v>575.14</x:v>
      </x:c>
      <x:c r="F7891" s="30" t="n">
        <x:v>282.99</x:v>
      </x:c>
      <x:c r="G7891" s="30" t="n">
        <x:v>1089.01</x:v>
      </x:c>
      <x:c r="H7891" s="31" t="n">
        <x:f>IF(O7891&gt;0,O7891,D7891)*E7891/1000000/31.1034768</x:f>
        <x:v>0.03317679947651873</x:v>
      </x:c>
      <x:c r="I7891" s="31" t="n">
        <x:f>IF(O7891&gt;0,O7891,D7891)*F7891/1000000/31.1034768</x:f>
        <x:v>0.01632420364408672</x:v>
      </x:c>
      <x:c r="J7891" s="31" t="n">
        <x:f>IF(O7891&gt;0,O7891,D7891)*G7891/1000000/31.1034768</x:f>
        <x:v>0.06281925513426932</x:v>
      </x:c>
      <x:c r="K7891" s="32" t="n">
        <x:f>H7891*$B$4*$H$4+I7891*$D$4*$J$4+J7891*$F$4*$L$4</x:f>
        <x:v>561</x:v>
      </x:c>
      <x:c r="L7891" s="29" t="str">
        <x:v>Niko ppm 207</x:v>
      </x:c>
      <x:c r="M7891" s="39" t="str"/>
      <x:c r="N7891" s="58" t="n">
        <x:v>561</x:v>
      </x:c>
      <x:c r="O7891" s="59" t="n">
        <x:v>1794.1958702509864</x:v>
      </x:c>
      <x:c r="P7891" s="60" t="str">
        <x:v>Calibrated to live price</x:v>
      </x:c>
      <x:c r="Q7891" s="61" t="n">
        <x:f>IF(N7891="","",K7891-N7891)</x:f>
        <x:v>0</x:v>
      </x:c>
    </x:row>
    <x:row r="7892">
      <x:c r="A7892" s="37" t="str">
        <x:v>8689402 (Small Bis.)</x:v>
      </x:c>
      <x:c r="B7892" s="37" t="str">
        <x:v>8689402SMALLBIS</x:v>
      </x:c>
      <x:c r="C7892" s="29" t="str"/>
      <x:c r="D7892" s="30" t="n">
        <x:v>1157.03</x:v>
      </x:c>
      <x:c r="E7892" s="30" t="n">
        <x:v>936.24</x:v>
      </x:c>
      <x:c r="F7892" s="30" t="n">
        <x:v>226.26</x:v>
      </x:c>
      <x:c r="G7892" s="30" t="n">
        <x:v>1097.97</x:v>
      </x:c>
      <x:c r="H7892" s="31" t="n">
        <x:f>IF(O7892&gt;0,O7892,D7892)*E7892/1000000/31.1034768</x:f>
        <x:v>0.015476403426386155</x:v>
      </x:c>
      <x:c r="I7892" s="31" t="n">
        <x:f>IF(O7892&gt;0,O7892,D7892)*F7892/1000000/31.1034768</x:f>
        <x:v>0.003740163888804293</x:v>
      </x:c>
      <x:c r="J7892" s="31" t="n">
        <x:f>IF(O7892&gt;0,O7892,D7892)*G7892/1000000/31.1034768</x:f>
        <x:v>0.018149861862416905</x:v>
      </x:c>
      <x:c r="K7892" s="32" t="n">
        <x:f>H7892*$B$4*$H$4+I7892*$D$4*$J$4+J7892*$F$4*$L$4</x:f>
        <x:v>170.00000000000003</x:v>
      </x:c>
      <x:c r="L7892" s="29" t="str">
        <x:v>Niko ppm 207</x:v>
      </x:c>
      <x:c r="M7892" s="39" t="str"/>
      <x:c r="N7892" s="58" t="n">
        <x:v>170</x:v>
      </x:c>
      <x:c r="O7892" s="59" t="n">
        <x:v>514.1523059472381</x:v>
      </x:c>
      <x:c r="P7892" s="60" t="str">
        <x:v>Calibrated to live price</x:v>
      </x:c>
      <x:c r="Q7892" s="61" t="n">
        <x:f>IF(N7892="","",K7892-N7892)</x:f>
        <x:v>2.842170943040401e-14</x:v>
      </x:c>
    </x:row>
    <x:row r="7893">
      <x:c r="A7893" s="37" t="str">
        <x:v>868AA</x:v>
      </x:c>
      <x:c r="B7893" s="37" t="str">
        <x:v>868AA</x:v>
      </x:c>
      <x:c r="C7893" s="29" t="str"/>
      <x:c r="D7893" s="30" t="n">
        <x:v>1406.74</x:v>
      </x:c>
      <x:c r="E7893" s="30" t="n">
        <x:v>846.3</x:v>
      </x:c>
      <x:c r="F7893" s="30" t="n">
        <x:v>291.01</x:v>
      </x:c>
      <x:c r="G7893" s="30" t="n">
        <x:v>444.97</x:v>
      </x:c>
      <x:c r="H7893" s="31" t="n">
        <x:f>IF(O7893&gt;0,O7893,D7893)*E7893/1000000/31.1034768</x:f>
        <x:v>0.03530158345203135</x:v>
      </x:c>
      <x:c r="I7893" s="31" t="n">
        <x:f>IF(O7893&gt;0,O7893,D7893)*F7893/1000000/31.1034768</x:f>
        <x:v>0.012138855961686923</x:v>
      </x:c>
      <x:c r="J7893" s="31" t="n">
        <x:f>IF(O7893&gt;0,O7893,D7893)*G7893/1000000/31.1034768</x:f>
        <x:v>0.018560966074264905</x:v>
      </x:c>
      <x:c r="K7893" s="32" t="n">
        <x:f>H7893*$B$4*$H$4+I7893*$D$4*$J$4+J7893*$F$4*$L$4</x:f>
        <x:v>212.99999999999994</x:v>
      </x:c>
      <x:c r="L7893" s="29" t="str">
        <x:v>Niko ppm 207</x:v>
      </x:c>
      <x:c r="M7893" s="39" t="str"/>
      <x:c r="N7893" s="58" t="n">
        <x:v>213</x:v>
      </x:c>
      <x:c r="O7893" s="59" t="n">
        <x:v>1297.4146069993158</x:v>
      </x:c>
      <x:c r="P7893" s="60" t="str">
        <x:v>Calibrated to live price</x:v>
      </x:c>
      <x:c r="Q7893" s="61" t="n">
        <x:f>IF(N7893="","",K7893-N7893)</x:f>
        <x:v>-5.684341886080802e-14</x:v>
      </x:c>
    </x:row>
    <x:row r="7894">
      <x:c r="A7894" s="37" t="str">
        <x:v>868AA (1/2)</x:v>
      </x:c>
      <x:c r="B7894" s="37" t="str">
        <x:v>868AA12</x:v>
      </x:c>
      <x:c r="C7894" s="29" t="str"/>
      <x:c r="D7894" s="30" t="n">
        <x:v>450.03</x:v>
      </x:c>
      <x:c r="E7894" s="30" t="n">
        <x:v>944.08</x:v>
      </x:c>
      <x:c r="F7894" s="30" t="n">
        <x:v>163.01</x:v>
      </x:c>
      <x:c r="G7894" s="30" t="n">
        <x:v>523.99</x:v>
      </x:c>
      <x:c r="H7894" s="31" t="n">
        <x:f>IF(O7894&gt;0,O7894,D7894)*E7894/1000000/31.1034768</x:f>
        <x:v>0.009390273164115956</x:v>
      </x:c>
      <x:c r="I7894" s="31" t="n">
        <x:f>IF(O7894&gt;0,O7894,D7894)*F7894/1000000/31.1034768</x:f>
        <x:v>0.0016213757610398925</x:v>
      </x:c>
      <x:c r="J7894" s="31" t="n">
        <x:f>IF(O7894&gt;0,O7894,D7894)*G7894/1000000/31.1034768</x:f>
        <x:v>0.005211856235981188</x:v>
      </x:c>
      <x:c r="K7894" s="32" t="n">
        <x:f>H7894*$B$4*$H$4+I7894*$D$4*$J$4+J7894*$F$4*$L$4</x:f>
        <x:v>56.999999999999986</x:v>
      </x:c>
      <x:c r="L7894" s="29" t="str">
        <x:v>Niko ppm 207</x:v>
      </x:c>
      <x:c r="M7894" s="39" t="str"/>
      <x:c r="N7894" s="58" t="n">
        <x:v>57</x:v>
      </x:c>
      <x:c r="O7894" s="59" t="n">
        <x:v>309.3701206526388</x:v>
      </x:c>
      <x:c r="P7894" s="60" t="str">
        <x:v>Calibrated to live price</x:v>
      </x:c>
      <x:c r="Q7894" s="61" t="n">
        <x:f>IF(N7894="","",K7894-N7894)</x:f>
        <x:v>-1.4210854715202004e-14</x:v>
      </x:c>
    </x:row>
    <x:row r="7895">
      <x:c r="A7895" s="37" t="str">
        <x:v>8693</x:v>
      </x:c>
      <x:c r="B7895" s="37" t="str">
        <x:v>8693</x:v>
      </x:c>
      <x:c r="C7895" s="29" t="str">
        <x:v>SEVEL</x:v>
      </x:c>
      <x:c r="D7895" s="30" t="n">
        <x:v>900</x:v>
      </x:c>
      <x:c r="E7895" s="30" t="n">
        <x:v>5553</x:v>
      </x:c>
      <x:c r="F7895" s="30" t="n">
        <x:v>0</x:v>
      </x:c>
      <x:c r="G7895" s="30" t="n">
        <x:v>0</x:v>
      </x:c>
      <x:c r="H7895" s="31" t="n">
        <x:f>IF(O7895&gt;0,O7895,D7895)*E7895/1000000/31.1034768</x:f>
        <x:v>0.1607843137254902</x:v>
      </x:c>
      <x:c r="I7895" s="31" t="n">
        <x:f>IF(O7895&gt;0,O7895,D7895)*F7895/1000000/31.1034768</x:f>
        <x:v>0</x:v>
      </x:c>
      <x:c r="J7895" s="31" t="n">
        <x:f>IF(O7895&gt;0,O7895,D7895)*G7895/1000000/31.1034768</x:f>
        <x:v>0</x:v>
      </x:c>
      <x:c r="K7895" s="32" t="n">
        <x:f>H7895*$B$4*$H$4+I7895*$D$4*$J$4+J7895*$F$4*$L$4</x:f>
        <x:v>246.00000000000003</x:v>
      </x:c>
      <x:c r="L7895" s="29" t="str">
        <x:v>Katalog Franko</x:v>
      </x:c>
      <x:c r="M7895" s="39" t="str">
        <x:v>F.AP.AC.AT./ WIM 01-04 / 372483 / KERAMIKA / EX</x:v>
      </x:c>
      <x:c r="N7895" s="58" t="n">
        <x:v>246</x:v>
      </x:c>
      <x:c r="O7895" s="59" t="n">
        <x:v>900.5854802385568</x:v>
      </x:c>
      <x:c r="P7895" s="60" t="str">
        <x:v>Calibrated to live price</x:v>
      </x:c>
      <x:c r="Q7895" s="61" t="n">
        <x:f>IF(N7895="","",K7895-N7895)</x:f>
        <x:v>2.842170943040401e-14</x:v>
      </x:c>
    </x:row>
    <x:row r="7896">
      <x:c r="A7896" s="37" t="str">
        <x:v>869AA</x:v>
      </x:c>
      <x:c r="B7896" s="37" t="str">
        <x:v>869AA</x:v>
      </x:c>
      <x:c r="C7896" s="29" t="str"/>
      <x:c r="D7896" s="30" t="n">
        <x:v>1383.06</x:v>
      </x:c>
      <x:c r="E7896" s="30" t="n">
        <x:v>814.23</x:v>
      </x:c>
      <x:c r="F7896" s="30" t="n">
        <x:v>173.55</x:v>
      </x:c>
      <x:c r="G7896" s="30" t="n">
        <x:v>699.61</x:v>
      </x:c>
      <x:c r="H7896" s="31" t="n">
        <x:f>IF(O7896&gt;0,O7896,D7896)*E7896/1000000/31.1034768</x:f>
        <x:v>0.01812286595968345</x:v>
      </x:c>
      <x:c r="I7896" s="31" t="n">
        <x:f>IF(O7896&gt;0,O7896,D7896)*F7896/1000000/31.1034768</x:f>
        <x:v>0.0038628193352038885</x:v>
      </x:c>
      <x:c r="J7896" s="31" t="n">
        <x:f>IF(O7896&gt;0,O7896,D7896)*G7896/1000000/31.1034768</x:f>
        <x:v>0.015571691357545332</x:v>
      </x:c>
      <x:c r="K7896" s="32" t="n">
        <x:f>H7896*$B$4*$H$4+I7896*$D$4*$J$4+J7896*$F$4*$L$4</x:f>
        <x:v>154</x:v>
      </x:c>
      <x:c r="L7896" s="29" t="str">
        <x:v>Niko ppm 207</x:v>
      </x:c>
      <x:c r="M7896" s="39" t="str"/>
      <x:c r="N7896" s="58" t="n">
        <x:v>154</x:v>
      </x:c>
      <x:c r="O7896" s="59" t="n">
        <x:v>692.2910491218989</x:v>
      </x:c>
      <x:c r="P7896" s="60" t="str">
        <x:v>Calibrated to live price</x:v>
      </x:c>
      <x:c r="Q7896" s="61" t="n">
        <x:f>IF(N7896="","",K7896-N7896)</x:f>
        <x:v>0</x:v>
      </x:c>
    </x:row>
    <x:row r="7897">
      <x:c r="A7897" s="37" t="str">
        <x:v>86B01111</x:v>
      </x:c>
      <x:c r="B7897" s="37" t="str">
        <x:v>86B01111</x:v>
      </x:c>
      <x:c r="C7897" s="29" t="str">
        <x:v>TOYOTA</x:v>
      </x:c>
      <x:c r="D7897" s="30" t="n">
        <x:v>1900</x:v>
      </x:c>
      <x:c r="E7897" s="30" t="n">
        <x:v>2515</x:v>
      </x:c>
      <x:c r="F7897" s="30" t="n">
        <x:v>0</x:v>
      </x:c>
      <x:c r="G7897" s="30" t="n">
        <x:v>0</x:v>
      </x:c>
      <x:c r="H7897" s="31" t="n">
        <x:f>IF(O7897&gt;0,O7897,D7897)*E7897/1000000/31.1034768</x:f>
        <x:v>0.15359477124183007</x:v>
      </x:c>
      <x:c r="I7897" s="31" t="n">
        <x:f>IF(O7897&gt;0,O7897,D7897)*F7897/1000000/31.1034768</x:f>
        <x:v>0</x:v>
      </x:c>
      <x:c r="J7897" s="31" t="n">
        <x:f>IF(O7897&gt;0,O7897,D7897)*G7897/1000000/31.1034768</x:f>
        <x:v>0</x:v>
      </x:c>
      <x:c r="K7897" s="32" t="n">
        <x:f>H7897*$B$4*$H$4+I7897*$D$4*$J$4+J7897*$F$4*$L$4</x:f>
        <x:v>235.00000000000003</x:v>
      </x:c>
      <x:c r="L7897" s="29" t="str">
        <x:v>ppm niko 2028</x:v>
      </x:c>
      <x:c r="M7897" s="39" t="str">
        <x:v>663LOG/PDF / LEXUS KOPIJA / PDF + Met:0.32kq</x:v>
      </x:c>
      <x:c r="N7897" s="58" t="n">
        <x:v>235</x:v>
      </x:c>
      <x:c r="O7897" s="59" t="n">
        <x:v>1899.5353494717967</x:v>
      </x:c>
      <x:c r="P7897" s="60" t="str">
        <x:v>Calibrated to live price</x:v>
      </x:c>
      <x:c r="Q7897" s="61" t="n">
        <x:f>IF(N7897="","",K7897-N7897)</x:f>
        <x:v>2.842170943040401e-14</x:v>
      </x:c>
    </x:row>
    <x:row r="7898">
      <x:c r="A7898" s="37" t="str">
        <x:v>86FB5E242BA</x:v>
      </x:c>
      <x:c r="B7898" s="37" t="str">
        <x:v>86FB5E242BA</x:v>
      </x:c>
      <x:c r="C7898" s="29" t="str">
        <x:v>Ford</x:v>
      </x:c>
      <x:c r="D7898" s="30" t="n">
        <x:v>880</x:v>
      </x:c>
      <x:c r="E7898" s="30" t="n">
        <x:v>942.5</x:v>
      </x:c>
      <x:c r="F7898" s="30" t="n">
        <x:v>491</x:v>
      </x:c>
      <x:c r="G7898" s="30" t="n">
        <x:v>0</x:v>
      </x:c>
      <x:c r="H7898" s="31" t="n">
        <x:f>IF(O7898&gt;0,O7898,D7898)*E7898/1000000/31.1034768</x:f>
        <x:v>0.02666582920402005</x:v>
      </x:c>
      <x:c r="I7898" s="31" t="n">
        <x:f>IF(O7898&gt;0,O7898,D7898)*F7898/1000000/31.1034768</x:f>
        <x:v>0.01389169457737278</x:v>
      </x:c>
      <x:c r="J7898" s="31" t="n">
        <x:f>IF(O7898&gt;0,O7898,D7898)*G7898/1000000/31.1034768</x:f>
        <x:v>0</x:v>
      </x:c>
      <x:c r="K7898" s="32" t="n">
        <x:f>H7898*$B$4*$H$4+I7898*$D$4*$J$4+J7898*$F$4*$L$4</x:f>
        <x:v>56.42687508169506</x:v>
      </x:c>
      <x:c r="L7898" s="29" t="str">
        <x:v>Niko ppm 2020</x:v>
      </x:c>
      <x:c r="M7898" s="39" t="str">
        <x:v>FORD 86FB-5E242-BA//86FB-5E212-CF//30 060</x:v>
      </x:c>
      <x:c r="N7898" s="58"/>
      <x:c r="O7898" s="59"/>
      <x:c r="P7898" s="60" t="str">
        <x:v>No live-price match</x:v>
      </x:c>
      <x:c r="Q7898" s="61" t="str">
        <x:f>IF(N7898="","",K7898-N7898)</x:f>
      </x:c>
    </x:row>
    <x:row r="7899">
      <x:c r="A7899" s="37" t="str">
        <x:v>86G-CO1</x:v>
      </x:c>
      <x:c r="B7899" s="37" t="str">
        <x:v>86GCO1</x:v>
      </x:c>
      <x:c r="C7899" s="29" t="str">
        <x:v>SUZUKI</x:v>
      </x:c>
      <x:c r="D7899" s="30" t="n">
        <x:v>780</x:v>
      </x:c>
      <x:c r="E7899" s="30" t="n">
        <x:v>3510</x:v>
      </x:c>
      <x:c r="F7899" s="30" t="n">
        <x:v>58</x:v>
      </x:c>
      <x:c r="G7899" s="30" t="n">
        <x:v>664</x:v>
      </x:c>
      <x:c r="H7899" s="31" t="n">
        <x:f>IF(O7899&gt;0,O7899,D7899)*E7899/1000000/31.1034768</x:f>
        <x:v>0.08812403205741222</x:v>
      </x:c>
      <x:c r="I7899" s="31" t="n">
        <x:f>IF(O7899&gt;0,O7899,D7899)*F7899/1000000/31.1034768</x:f>
        <x:v>0.0014561805867036779</x:v>
      </x:c>
      <x:c r="J7899" s="31" t="n">
        <x:f>IF(O7899&gt;0,O7899,D7899)*G7899/1000000/31.1034768</x:f>
        <x:v>0.016670757061573137</x:v>
      </x:c>
      <x:c r="K7899" s="32" t="n">
        <x:f>H7899*$B$4*$H$4+I7899*$D$4*$J$4+J7899*$F$4*$L$4</x:f>
        <x:v>267</x:v>
      </x:c>
      <x:c r="L7899" s="29" t="str">
        <x:v>ppm niko 2028</x:v>
      </x:c>
      <x:c r="M7899" s="39" t="str">
        <x:v>BTW / Su kolektorium / LG</x:v>
      </x:c>
      <x:c r="N7899" s="58" t="n">
        <x:v>267</x:v>
      </x:c>
      <x:c r="O7899" s="59" t="n">
        <x:v>780.9013637094522</x:v>
      </x:c>
      <x:c r="P7899" s="60" t="str">
        <x:v>Calibrated to live price</x:v>
      </x:c>
      <x:c r="Q7899" s="61" t="n">
        <x:f>IF(N7899="","",K7899-N7899)</x:f>
        <x:v>0</x:v>
      </x:c>
    </x:row>
    <x:row r="7900">
      <x:c r="A7900" s="37" t="str">
        <x:v>86GB5E242BD</x:v>
      </x:c>
      <x:c r="B7900" s="37" t="str">
        <x:v>86GB5E242BD</x:v>
      </x:c>
      <x:c r="C7900" s="29" t="str">
        <x:v>Ford</x:v>
      </x:c>
      <x:c r="D7900" s="30" t="n">
        <x:v>980</x:v>
      </x:c>
      <x:c r="E7900" s="30" t="n">
        <x:v>1373.163265</x:v>
      </x:c>
      <x:c r="F7900" s="30" t="n">
        <x:v>0</x:v>
      </x:c>
      <x:c r="G7900" s="30" t="n">
        <x:v>240.59183670000002</x:v>
      </x:c>
      <x:c r="H7900" s="31" t="n">
        <x:f>IF(O7900&gt;0,O7900,D7900)*E7900/1000000/31.1034768</x:f>
        <x:v>0.043265259647757445</x:v>
      </x:c>
      <x:c r="I7900" s="31" t="n">
        <x:f>IF(O7900&gt;0,O7900,D7900)*F7900/1000000/31.1034768</x:f>
        <x:v>0</x:v>
      </x:c>
      <x:c r="J7900" s="31" t="n">
        <x:f>IF(O7900&gt;0,O7900,D7900)*G7900/1000000/31.1034768</x:f>
        <x:v>0.00758050302485798</x:v>
      </x:c>
      <x:c r="K7900" s="32" t="n">
        <x:f>H7900*$B$4*$H$4+I7900*$D$4*$J$4+J7900*$F$4*$L$4</x:f>
        <x:v>125.55118594570688</x:v>
      </x:c>
      <x:c r="L7900" s="29" t="str">
        <x:v>Niko ppm 2020</x:v>
      </x:c>
      <x:c r="M7900" s="39" t="str">
        <x:v>FORD 86GB-5E242-BG//27K5F005//86GB-5E212-EG//86GB-5E242-AD//27K5F002</x:v>
      </x:c>
      <x:c r="N7900" s="58"/>
      <x:c r="O7900" s="59"/>
      <x:c r="P7900" s="60" t="str">
        <x:v>No live-price match</x:v>
      </x:c>
      <x:c r="Q7900" s="61" t="str">
        <x:f>IF(N7900="","",K7900-N7900)</x:f>
      </x:c>
    </x:row>
    <x:row r="7901">
      <x:c r="A7901" s="37" t="str">
        <x:v>86GC01</x:v>
      </x:c>
      <x:c r="B7901" s="37" t="str">
        <x:v>86GC01</x:v>
      </x:c>
      <x:c r="C7901" s="29" t="str">
        <x:v>Suzuki</x:v>
      </x:c>
      <x:c r="D7901" s="30" t="n">
        <x:v>640</x:v>
      </x:c>
      <x:c r="E7901" s="30" t="n">
        <x:v>3768.0000000000005</x:v>
      </x:c>
      <x:c r="F7901" s="30" t="n">
        <x:v>107</x:v>
      </x:c>
      <x:c r="G7901" s="30" t="n">
        <x:v>737</x:v>
      </x:c>
      <x:c r="H7901" s="31" t="n">
        <x:f>IF(O7901&gt;0,O7901,D7901)*E7901/1000000/31.1034768</x:f>
        <x:v>0.07753216836517776</x:v>
      </x:c>
      <x:c r="I7901" s="31" t="n">
        <x:f>IF(O7901&gt;0,O7901,D7901)*F7901/1000000/31.1034768</x:f>
        <x:v>0.0022016831250196442</x:v>
      </x:c>
      <x:c r="J7901" s="31" t="n">
        <x:f>IF(O7901&gt;0,O7901,D7901)*G7901/1000000/31.1034768</x:f>
        <x:v>0.015164864141490446</x:v>
      </x:c>
      <x:c r="K7901" s="32" t="n">
        <x:f>H7901*$B$4*$H$4+I7901*$D$4*$J$4+J7901*$F$4*$L$4</x:f>
        <x:v>239.84199734223927</x:v>
      </x:c>
      <x:c r="L7901" s="29" t="str">
        <x:v>Niko ppm 2020</x:v>
      </x:c>
      <x:c r="M7901" s="39" t="str">
        <x:v>SUZUKI 86G-C01//BTW</x:v>
      </x:c>
      <x:c r="N7901" s="58"/>
      <x:c r="O7901" s="59"/>
      <x:c r="P7901" s="60" t="str">
        <x:v>No live-price match</x:v>
      </x:c>
      <x:c r="Q7901" s="61" t="str">
        <x:f>IF(N7901="","",K7901-N7901)</x:f>
      </x:c>
    </x:row>
    <x:row r="7902">
      <x:c r="A7902" s="37" t="str">
        <x:v>86JC03</x:v>
      </x:c>
      <x:c r="B7902" s="37" t="str">
        <x:v>86JC03</x:v>
      </x:c>
      <x:c r="C7902" s="29" t="str">
        <x:v>Suzuki</x:v>
      </x:c>
      <x:c r="D7902" s="30" t="n">
        <x:v>840</x:v>
      </x:c>
      <x:c r="E7902" s="30" t="n">
        <x:v>5270</x:v>
      </x:c>
      <x:c r="F7902" s="30" t="n">
        <x:v>0</x:v>
      </x:c>
      <x:c r="G7902" s="30" t="n">
        <x:v>0</x:v>
      </x:c>
      <x:c r="H7902" s="31" t="n">
        <x:f>IF(O7902&gt;0,O7902,D7902)*E7902/1000000/31.1034768</x:f>
        <x:v>0.14232492491000234</x:v>
      </x:c>
      <x:c r="I7902" s="31" t="n">
        <x:f>IF(O7902&gt;0,O7902,D7902)*F7902/1000000/31.1034768</x:f>
        <x:v>0</x:v>
      </x:c>
      <x:c r="J7902" s="31" t="n">
        <x:f>IF(O7902&gt;0,O7902,D7902)*G7902/1000000/31.1034768</x:f>
        <x:v>0</x:v>
      </x:c>
      <x:c r="K7902" s="32" t="n">
        <x:f>H7902*$B$4*$H$4+I7902*$D$4*$J$4+J7902*$F$4*$L$4</x:f>
        <x:v>217.7571351123036</x:v>
      </x:c>
      <x:c r="L7902" s="29" t="str">
        <x:v>Niko ppm 2020</x:v>
      </x:c>
      <x:c r="M7902" s="39" t="str">
        <x:v>SUZUKI 86J-C03//FGP 55209242//M 09//01806161//SKH</x:v>
      </x:c>
      <x:c r="N7902" s="58"/>
      <x:c r="O7902" s="59"/>
      <x:c r="P7902" s="60" t="str">
        <x:v>No live-price match</x:v>
      </x:c>
      <x:c r="Q7902" s="61" t="str">
        <x:f>IF(N7902="","",K7902-N7902)</x:f>
      </x:c>
    </x:row>
    <x:row r="7903">
      <x:c r="A7903" s="37" t="str">
        <x:v>8700</x:v>
      </x:c>
      <x:c r="B7903" s="37" t="str">
        <x:v>8700</x:v>
      </x:c>
      <x:c r="C7903" s="29" t="str">
        <x:v>SEVEL</x:v>
      </x:c>
      <x:c r="D7903" s="30" t="n">
        <x:v>1480</x:v>
      </x:c>
      <x:c r="E7903" s="30" t="n">
        <x:v>4415</x:v>
      </x:c>
      <x:c r="F7903" s="30" t="n">
        <x:v>0</x:v>
      </x:c>
      <x:c r="G7903" s="30" t="n">
        <x:v>0</x:v>
      </x:c>
      <x:c r="H7903" s="31" t="n">
        <x:f>IF(O7903&gt;0,O7903,D7903)*E7903/1000000/31.1034768</x:f>
        <x:v>0.20980392156862743</x:v>
      </x:c>
      <x:c r="I7903" s="31" t="n">
        <x:f>IF(O7903&gt;0,O7903,D7903)*F7903/1000000/31.1034768</x:f>
        <x:v>0</x:v>
      </x:c>
      <x:c r="J7903" s="31" t="n">
        <x:f>IF(O7903&gt;0,O7903,D7903)*G7903/1000000/31.1034768</x:f>
        <x:v>0</x:v>
      </x:c>
      <x:c r="K7903" s="32" t="n">
        <x:f>H7903*$B$4*$H$4+I7903*$D$4*$J$4+J7903*$F$4*$L$4</x:f>
        <x:v>321</x:v>
      </x:c>
      <x:c r="L7903" s="29" t="str">
        <x:v>Katalog Franko</x:v>
      </x:c>
      <x:c r="M7903" s="39" t="str">
        <x:v>28G060 / WIMETAL / F.AP.AC.AT / TE268 / L</x:v>
      </x:c>
      <x:c r="N7903" s="58" t="n">
        <x:v>321</x:v>
      </x:c>
      <x:c r="O7903" s="59" t="n">
        <x:v>1478.0592088468454</x:v>
      </x:c>
      <x:c r="P7903" s="60" t="str">
        <x:v>Calibrated to live price</x:v>
      </x:c>
      <x:c r="Q7903" s="61" t="n">
        <x:f>IF(N7903="","",K7903-N7903)</x:f>
        <x:v>0</x:v>
      </x:c>
    </x:row>
    <x:row r="7904">
      <x:c r="A7904" s="37" t="str">
        <x:v>8701000</x:v>
      </x:c>
      <x:c r="B7904" s="37" t="str">
        <x:v>8701000</x:v>
      </x:c>
      <x:c r="C7904" s="29" t="str">
        <x:v>inconnu</x:v>
      </x:c>
      <x:c r="D7904" s="30" t="n">
        <x:v>640</x:v>
      </x:c>
      <x:c r="E7904" s="30" t="n">
        <x:v>0</x:v>
      </x:c>
      <x:c r="F7904" s="30" t="n">
        <x:v>454.00000000000006</x:v>
      </x:c>
      <x:c r="G7904" s="30" t="n">
        <x:v>129</x:v>
      </x:c>
      <x:c r="H7904" s="31" t="n">
        <x:f>IF(O7904&gt;0,O7904,D7904)*E7904/1000000/31.1034768</x:f>
        <x:v>0</x:v>
      </x:c>
      <x:c r="I7904" s="31" t="n">
        <x:f>IF(O7904&gt;0,O7904,D7904)*F7904/1000000/31.1034768</x:f>
        <x:v>0.009341720922980547</x:v>
      </x:c>
      <x:c r="J7904" s="31" t="n">
        <x:f>IF(O7904&gt;0,O7904,D7904)*G7904/1000000/31.1034768</x:f>
        <x:v>0.002654365636705926</x:v>
      </x:c>
      <x:c r="K7904" s="32" t="n">
        <x:f>H7904*$B$4*$H$4+I7904*$D$4*$J$4+J7904*$F$4*$L$4</x:f>
        <x:v>31.29311897376052</x:v>
      </x:c>
      <x:c r="L7904" s="29" t="str">
        <x:v>Niko ppm 2020</x:v>
      </x:c>
      <x:c r="M7904" s="39" t="str">
        <x:v>GAT-EUROKAT//8701000//GERMANY</x:v>
      </x:c>
      <x:c r="N7904" s="58"/>
      <x:c r="O7904" s="59"/>
      <x:c r="P7904" s="60" t="str">
        <x:v>No live-price match</x:v>
      </x:c>
      <x:c r="Q7904" s="61" t="str">
        <x:f>IF(N7904="","",K7904-N7904)</x:f>
      </x:c>
    </x:row>
    <x:row r="7905">
      <x:c r="A7905" s="37" t="str">
        <x:v>87102</x:v>
      </x:c>
      <x:c r="B7905" s="37" t="str">
        <x:v>87102</x:v>
      </x:c>
      <x:c r="C7905" s="29" t="str"/>
      <x:c r="D7905" s="30" t="n">
        <x:v>1395.7</x:v>
      </x:c>
      <x:c r="E7905" s="30" t="n">
        <x:v>657.59</x:v>
      </x:c>
      <x:c r="F7905" s="30" t="n">
        <x:v>247.07</x:v>
      </x:c>
      <x:c r="G7905" s="30" t="n">
        <x:v>985.86</x:v>
      </x:c>
      <x:c r="H7905" s="31" t="n">
        <x:f>IF(O7905&gt;0,O7905,D7905)*E7905/1000000/31.1034768</x:f>
        <x:v>0.014753750138733078</x:v>
      </x:c>
      <x:c r="I7905" s="31" t="n">
        <x:f>IF(O7905&gt;0,O7905,D7905)*F7905/1000000/31.1034768</x:f>
        <x:v>0.005543285400898404</x:v>
      </x:c>
      <x:c r="J7905" s="31" t="n">
        <x:f>IF(O7905&gt;0,O7905,D7905)*G7905/1000000/31.1034768</x:f>
        <x:v>0.02211884625947991</x:v>
      </x:c>
      <x:c r="K7905" s="32" t="n">
        <x:f>H7905*$B$4*$H$4+I7905*$D$4*$J$4+J7905*$F$4*$L$4</x:f>
        <x:v>202.00000000000003</x:v>
      </x:c>
      <x:c r="L7905" s="29" t="str">
        <x:v>Niko ppm 207</x:v>
      </x:c>
      <x:c r="M7905" s="39" t="str"/>
      <x:c r="N7905" s="58" t="n">
        <x:v>202</x:v>
      </x:c>
      <x:c r="O7905" s="59" t="n">
        <x:v>697.8404859457733</x:v>
      </x:c>
      <x:c r="P7905" s="60" t="str">
        <x:v>Calibrated to live price</x:v>
      </x:c>
      <x:c r="Q7905" s="61" t="n">
        <x:f>IF(N7905="","",K7905-N7905)</x:f>
        <x:v>2.842170943040401e-14</x:v>
      </x:c>
    </x:row>
    <x:row r="7906">
      <x:c r="A7906" s="37" t="str">
        <x:v>8720</x:v>
      </x:c>
      <x:c r="B7906" s="37" t="str">
        <x:v>8720</x:v>
      </x:c>
      <x:c r="C7906" s="29" t="str">
        <x:v>SEVEL</x:v>
      </x:c>
      <x:c r="D7906" s="30" t="n">
        <x:v>980</x:v>
      </x:c>
      <x:c r="E7906" s="30" t="n">
        <x:v>2980</x:v>
      </x:c>
      <x:c r="F7906" s="30" t="n">
        <x:v>0</x:v>
      </x:c>
      <x:c r="G7906" s="30" t="n">
        <x:v>0</x:v>
      </x:c>
      <x:c r="H7906" s="31" t="n">
        <x:f>IF(O7906&gt;0,O7906,D7906)*E7906/1000000/31.1034768</x:f>
        <x:v>0.09411764705882353</x:v>
      </x:c>
      <x:c r="I7906" s="31" t="n">
        <x:f>IF(O7906&gt;0,O7906,D7906)*F7906/1000000/31.1034768</x:f>
        <x:v>0</x:v>
      </x:c>
      <x:c r="J7906" s="31" t="n">
        <x:f>IF(O7906&gt;0,O7906,D7906)*G7906/1000000/31.1034768</x:f>
        <x:v>0</x:v>
      </x:c>
      <x:c r="K7906" s="32" t="n">
        <x:f>H7906*$B$4*$H$4+I7906*$D$4*$J$4+J7906*$F$4*$L$4</x:f>
        <x:v>144</x:v>
      </x:c>
      <x:c r="L7906" s="29" t="str">
        <x:v>Katalog Franko</x:v>
      </x:c>
      <x:c r="M7906" s="39" t="str">
        <x:v>TAPE 16J06B/PJC005 / Apvalus / Panasus i 8657 / ST</x:v>
      </x:c>
      <x:c r="N7906" s="58" t="n">
        <x:v>144</x:v>
      </x:c>
      <x:c r="O7906" s="59" t="n">
        <x:v>982.3443126727201</x:v>
      </x:c>
      <x:c r="P7906" s="60" t="str">
        <x:v>Calibrated to live price</x:v>
      </x:c>
      <x:c r="Q7906" s="61" t="n">
        <x:f>IF(N7906="","",K7906-N7906)</x:f>
        <x:v>0</x:v>
      </x:c>
    </x:row>
    <x:row r="7907">
      <x:c r="A7907" s="37" t="str">
        <x:v>8721</x:v>
      </x:c>
      <x:c r="B7907" s="37" t="str">
        <x:v>8721</x:v>
      </x:c>
      <x:c r="C7907" s="29" t="str">
        <x:v>SEVEL</x:v>
      </x:c>
      <x:c r="D7907" s="30" t="n">
        <x:v>1080</x:v>
      </x:c>
      <x:c r="E7907" s="30" t="n">
        <x:v>4058</x:v>
      </x:c>
      <x:c r="F7907" s="30" t="n">
        <x:v>0</x:v>
      </x:c>
      <x:c r="G7907" s="30" t="n">
        <x:v>0</x:v>
      </x:c>
      <x:c r="H7907" s="31" t="n">
        <x:f>IF(O7907&gt;0,O7907,D7907)*E7907/1000000/31.1034768</x:f>
        <x:v>0.1411764705882353</x:v>
      </x:c>
      <x:c r="I7907" s="31" t="n">
        <x:f>IF(O7907&gt;0,O7907,D7907)*F7907/1000000/31.1034768</x:f>
        <x:v>0</x:v>
      </x:c>
      <x:c r="J7907" s="31" t="n">
        <x:f>IF(O7907&gt;0,O7907,D7907)*G7907/1000000/31.1034768</x:f>
        <x:v>0</x:v>
      </x:c>
      <x:c r="K7907" s="32" t="n">
        <x:f>H7907*$B$4*$H$4+I7907*$D$4*$J$4+J7907*$F$4*$L$4</x:f>
        <x:v>216</x:v>
      </x:c>
      <x:c r="L7907" s="29" t="str">
        <x:v>Katalog Franko</x:v>
      </x:c>
      <x:c r="M7907" s="39" t="str">
        <x:v>TAPE 03C07C / Apvalus / Panasus i 8657 / ST</x:v>
      </x:c>
      <x:c r="N7907" s="58" t="n">
        <x:v>216</x:v>
      </x:c>
      <x:c r="O7907" s="59" t="n">
        <x:v>1082.0796149943467</x:v>
      </x:c>
      <x:c r="P7907" s="60" t="str">
        <x:v>Calibrated to live price</x:v>
      </x:c>
      <x:c r="Q7907" s="61" t="n">
        <x:f>IF(N7907="","",K7907-N7907)</x:f>
        <x:v>0</x:v>
      </x:c>
    </x:row>
    <x:row r="7908">
      <x:c r="A7908" s="37" t="str">
        <x:v>8722</x:v>
      </x:c>
      <x:c r="B7908" s="37" t="str">
        <x:v>8722</x:v>
      </x:c>
      <x:c r="C7908" s="29" t="str">
        <x:v>SEVEL</x:v>
      </x:c>
      <x:c r="D7908" s="30" t="n">
        <x:v>1100</x:v>
      </x:c>
      <x:c r="E7908" s="30" t="n">
        <x:v>2202</x:v>
      </x:c>
      <x:c r="F7908" s="30" t="n">
        <x:v>0</x:v>
      </x:c>
      <x:c r="G7908" s="30" t="n">
        <x:v>0</x:v>
      </x:c>
      <x:c r="H7908" s="31" t="n">
        <x:f>IF(O7908&gt;0,O7908,D7908)*E7908/1000000/31.1034768</x:f>
        <x:v>0.07777777777777778</x:v>
      </x:c>
      <x:c r="I7908" s="31" t="n">
        <x:f>IF(O7908&gt;0,O7908,D7908)*F7908/1000000/31.1034768</x:f>
        <x:v>0</x:v>
      </x:c>
      <x:c r="J7908" s="31" t="n">
        <x:f>IF(O7908&gt;0,O7908,D7908)*G7908/1000000/31.1034768</x:f>
        <x:v>0</x:v>
      </x:c>
      <x:c r="K7908" s="32" t="n">
        <x:f>H7908*$B$4*$H$4+I7908*$D$4*$J$4+J7908*$F$4*$L$4</x:f>
        <x:v>119.00000000000001</x:v>
      </x:c>
      <x:c r="L7908" s="29" t="str">
        <x:v>Katalog Franko</x:v>
      </x:c>
      <x:c r="M7908" s="39" t="str">
        <x:v>Apvalus / Panasus i 8657 / ST</x:v>
      </x:c>
      <x:c r="N7908" s="58" t="n">
        <x:v>119</x:v>
      </x:c>
      <x:c r="O7908" s="59" t="n">
        <x:v>1098.6191220102937</x:v>
      </x:c>
      <x:c r="P7908" s="60" t="str">
        <x:v>Calibrated to live price</x:v>
      </x:c>
      <x:c r="Q7908" s="61" t="n">
        <x:f>IF(N7908="","",K7908-N7908)</x:f>
        <x:v>1.4210854715202004e-14</x:v>
      </x:c>
    </x:row>
    <x:row r="7909">
      <x:c r="A7909" s="37" t="str">
        <x:v>8725</x:v>
      </x:c>
      <x:c r="B7909" s="37" t="str">
        <x:v>8725</x:v>
      </x:c>
      <x:c r="C7909" s="29" t="str">
        <x:v>SEVEL</x:v>
      </x:c>
      <x:c r="D7909" s="30" t="n">
        <x:v>600</x:v>
      </x:c>
      <x:c r="E7909" s="30" t="n">
        <x:v>2219</x:v>
      </x:c>
      <x:c r="F7909" s="30" t="n">
        <x:v>166</x:v>
      </x:c>
      <x:c r="G7909" s="30" t="n">
        <x:v>21</x:v>
      </x:c>
      <x:c r="H7909" s="31" t="n">
        <x:f>IF(O7909&gt;0,O7909,D7909)*E7909/1000000/31.1034768</x:f>
        <x:v>0.04264744744744745</x:v>
      </x:c>
      <x:c r="I7909" s="31" t="n">
        <x:f>IF(O7909&gt;0,O7909,D7909)*F7909/1000000/31.1034768</x:f>
        <x:v>0.0031903903903903906</x:v>
      </x:c>
      <x:c r="J7909" s="31" t="n">
        <x:f>IF(O7909&gt;0,O7909,D7909)*G7909/1000000/31.1034768</x:f>
        <x:v>0.0004036036036036036</x:v>
      </x:c>
      <x:c r="K7909" s="32" t="n">
        <x:f>H7909*$B$4*$H$4+I7909*$D$4*$J$4+J7909*$F$4*$L$4</x:f>
        <x:v>72</x:v>
      </x:c>
      <x:c r="L7909" s="29" t="str">
        <x:v>Katalog Franko</x:v>
      </x:c>
      <x:c r="M7909" s="39" t="str">
        <x:v>F-AP-AC-AT / PR CAT / H</x:v>
      </x:c>
      <x:c r="N7909" s="58" t="n">
        <x:v>72</x:v>
      </x:c>
      <x:c r="O7909" s="59" t="n">
        <x:v>597.7845390990991</x:v>
      </x:c>
      <x:c r="P7909" s="60" t="str">
        <x:v>Calibrated to live price</x:v>
      </x:c>
      <x:c r="Q7909" s="61" t="n">
        <x:f>IF(N7909="","",K7909-N7909)</x:f>
        <x:v>0</x:v>
      </x:c>
    </x:row>
    <x:row r="7910">
      <x:c r="A7910" s="37" t="str">
        <x:v>8730</x:v>
      </x:c>
      <x:c r="B7910" s="37" t="str">
        <x:v>8730</x:v>
      </x:c>
      <x:c r="C7910" s="29" t="str">
        <x:v>SEVEL</x:v>
      </x:c>
      <x:c r="D7910" s="30" t="n">
        <x:v>1340</x:v>
      </x:c>
      <x:c r="E7910" s="30" t="n">
        <x:v>4935</x:v>
      </x:c>
      <x:c r="F7910" s="30" t="n">
        <x:v>0</x:v>
      </x:c>
      <x:c r="G7910" s="30" t="n">
        <x:v>0</x:v>
      </x:c>
      <x:c r="H7910" s="31" t="n">
        <x:f>IF(O7910&gt;0,O7910,D7910)*E7910/1000000/31.1034768</x:f>
        <x:v>0.21241830065359477</x:v>
      </x:c>
      <x:c r="I7910" s="31" t="n">
        <x:f>IF(O7910&gt;0,O7910,D7910)*F7910/1000000/31.1034768</x:f>
        <x:v>0</x:v>
      </x:c>
      <x:c r="J7910" s="31" t="n">
        <x:f>IF(O7910&gt;0,O7910,D7910)*G7910/1000000/31.1034768</x:f>
        <x:v>0</x:v>
      </x:c>
      <x:c r="K7910" s="32" t="n">
        <x:f>H7910*$B$4*$H$4+I7910*$D$4*$J$4+J7910*$F$4*$L$4</x:f>
        <x:v>325</x:v>
      </x:c>
      <x:c r="L7910" s="29" t="str">
        <x:v>Katalog Franko</x:v>
      </x:c>
      <x:c r="M7910" s="39" t="str">
        <x:v>EX su sparnais / L</x:v>
      </x:c>
      <x:c r="N7910" s="58" t="n">
        <x:v>325</x:v>
      </x:c>
      <x:c r="O7910" s="59" t="n">
        <x:v>1338.7938574011164</x:v>
      </x:c>
      <x:c r="P7910" s="60" t="str">
        <x:v>Calibrated to live price</x:v>
      </x:c>
      <x:c r="Q7910" s="61" t="n">
        <x:f>IF(N7910="","",K7910-N7910)</x:f>
        <x:v>0</x:v>
      </x:c>
    </x:row>
    <x:row r="7911">
      <x:c r="A7911" s="37" t="str">
        <x:v>874 C</x:v>
      </x:c>
      <x:c r="B7911" s="37" t="str">
        <x:v>874C</x:v>
      </x:c>
      <x:c r="C7911" s="29" t="str">
        <x:v>NISSAN</x:v>
      </x:c>
      <x:c r="D7911" s="30" t="n">
        <x:v>400</x:v>
      </x:c>
      <x:c r="E7911" s="30" t="n">
        <x:v>1250</x:v>
      </x:c>
      <x:c r="F7911" s="30" t="n">
        <x:v>0</x:v>
      </x:c>
      <x:c r="G7911" s="30" t="n">
        <x:v>170</x:v>
      </x:c>
      <x:c r="H7911" s="31" t="n">
        <x:f>IF(O7911&gt;0,O7911,D7911)*E7911/1000000/31.1034768</x:f>
        <x:v>0.016185719570847207</x:v>
      </x:c>
      <x:c r="I7911" s="31" t="n">
        <x:f>IF(O7911&gt;0,O7911,D7911)*F7911/1000000/31.1034768</x:f>
        <x:v>0</x:v>
      </x:c>
      <x:c r="J7911" s="31" t="n">
        <x:f>IF(O7911&gt;0,O7911,D7911)*G7911/1000000/31.1034768</x:f>
        <x:v>0.00220125786163522</x:v>
      </x:c>
      <x:c r="K7911" s="32" t="n">
        <x:f>H7911*$B$4*$H$4+I7911*$D$4*$J$4+J7911*$F$4*$L$4</x:f>
        <x:v>42</x:v>
      </x:c>
      <x:c r="L7911" s="29" t="str">
        <x:v>ppm niko 2028</x:v>
      </x:c>
      <x:c r="M7911" s="39" t="str">
        <x:v>NISS 2</x:v>
      </x:c>
      <x:c r="N7911" s="58" t="n">
        <x:v>42</x:v>
      </x:c>
      <x:c r="O7911" s="59" t="n">
        <x:v>402.7457225305216</x:v>
      </x:c>
      <x:c r="P7911" s="60" t="str">
        <x:v>Calibrated to live price</x:v>
      </x:c>
      <x:c r="Q7911" s="61" t="n">
        <x:f>IF(N7911="","",K7911-N7911)</x:f>
        <x:v>0</x:v>
      </x:c>
    </x:row>
    <x:row r="7912">
      <x:c r="A7912" s="37" t="str">
        <x:v>87402</x:v>
      </x:c>
      <x:c r="B7912" s="37" t="str">
        <x:v>87402</x:v>
      </x:c>
      <x:c r="C7912" s="29" t="str">
        <x:v>Daihatsu</x:v>
      </x:c>
      <x:c r="D7912" s="30" t="n">
        <x:v>800</x:v>
      </x:c>
      <x:c r="E7912" s="30" t="n">
        <x:v>1574</x:v>
      </x:c>
      <x:c r="F7912" s="30" t="n">
        <x:v>0</x:v>
      </x:c>
      <x:c r="G7912" s="30" t="n">
        <x:v>335</x:v>
      </x:c>
      <x:c r="H7912" s="31" t="n">
        <x:f>IF(O7912&gt;0,O7912,D7912)*E7912/1000000/31.1034768</x:f>
        <x:v>0.04598799110363785</x:v>
      </x:c>
      <x:c r="I7912" s="31" t="n">
        <x:f>IF(O7912&gt;0,O7912,D7912)*F7912/1000000/31.1034768</x:f>
        <x:v>0</x:v>
      </x:c>
      <x:c r="J7912" s="31" t="n">
        <x:f>IF(O7912&gt;0,O7912,D7912)*G7912/1000000/31.1034768</x:f>
        <x:v>0.009787787178982642</x:v>
      </x:c>
      <x:c r="K7912" s="32" t="n">
        <x:f>H7912*$B$4*$H$4+I7912*$D$4*$J$4+J7912*$F$4*$L$4</x:f>
        <x:v>147</x:v>
      </x:c>
      <x:c r="L7912" s="29" t="str">
        <x:v>ppm niko 2028</x:v>
      </x:c>
      <x:c r="M7912" s="39" t="str">
        <x:v>DAIHATSU 87402</x:v>
      </x:c>
      <x:c r="N7912" s="58" t="n">
        <x:v>147</x:v>
      </x:c>
      <x:c r="O7912" s="59" t="n">
        <x:v>908.7588401338031</x:v>
      </x:c>
      <x:c r="P7912" s="60" t="str">
        <x:v>Calibrated to live price</x:v>
      </x:c>
      <x:c r="Q7912" s="61" t="n">
        <x:f>IF(N7912="","",K7912-N7912)</x:f>
        <x:v>0</x:v>
      </x:c>
    </x:row>
    <x:row r="7913">
      <x:c r="A7913" s="37" t="str">
        <x:v>8741</x:v>
      </x:c>
      <x:c r="B7913" s="37" t="str">
        <x:v>8741</x:v>
      </x:c>
      <x:c r="C7913" s="29" t="str">
        <x:v>SEVEL</x:v>
      </x:c>
      <x:c r="D7913" s="30" t="n">
        <x:v>1000</x:v>
      </x:c>
      <x:c r="E7913" s="30" t="n">
        <x:v>6644</x:v>
      </x:c>
      <x:c r="F7913" s="30" t="n">
        <x:v>0</x:v>
      </x:c>
      <x:c r="G7913" s="30" t="n">
        <x:v>0</x:v>
      </x:c>
      <x:c r="H7913" s="31" t="n">
        <x:f>IF(O7913&gt;0,O7913,D7913)*E7913/1000000/31.1034768</x:f>
        <x:v>0.21372549019607848</x:v>
      </x:c>
      <x:c r="I7913" s="31" t="n">
        <x:f>IF(O7913&gt;0,O7913,D7913)*F7913/1000000/31.1034768</x:f>
        <x:v>0</x:v>
      </x:c>
      <x:c r="J7913" s="31" t="n">
        <x:f>IF(O7913&gt;0,O7913,D7913)*G7913/1000000/31.1034768</x:f>
        <x:v>0</x:v>
      </x:c>
      <x:c r="K7913" s="32" t="n">
        <x:f>H7913*$B$4*$H$4+I7913*$D$4*$J$4+J7913*$F$4*$L$4</x:f>
        <x:v>327.0000000000001</x:v>
      </x:c>
      <x:c r="L7913" s="29" t="str">
        <x:v>Katalog Franko</x:v>
      </x:c>
      <x:c r="M7913" s="39" t="str">
        <x:v>4501 / T08-02-22 / 2047308 / EX su sparnais</x:v>
      </x:c>
      <x:c r="N7913" s="58" t="n">
        <x:v>327</x:v>
      </x:c>
      <x:c r="O7913" s="59" t="n">
        <x:v>1000.5427191273861</x:v>
      </x:c>
      <x:c r="P7913" s="60" t="str">
        <x:v>Calibrated to live price</x:v>
      </x:c>
      <x:c r="Q7913" s="61" t="n">
        <x:f>IF(N7913="","",K7913-N7913)</x:f>
        <x:v>1.1368683772161603e-13</x:v>
      </x:c>
    </x:row>
    <x:row r="7914">
      <x:c r="A7914" s="37" t="str">
        <x:v>8742740 / 8742741</x:v>
      </x:c>
      <x:c r="B7914" s="37" t="str">
        <x:v>87427408742741</x:v>
      </x:c>
      <x:c r="C7914" s="29" t="str"/>
      <x:c r="D7914" s="30" t="n">
        <x:v>861.33</x:v>
      </x:c>
      <x:c r="E7914" s="30" t="n">
        <x:v>890.73</x:v>
      </x:c>
      <x:c r="F7914" s="30" t="n">
        <x:v>230.7</x:v>
      </x:c>
      <x:c r="G7914" s="30" t="n">
        <x:v>358.36</x:v>
      </x:c>
      <x:c r="H7914" s="31" t="n">
        <x:f>IF(O7914&gt;0,O7914,D7914)*E7914/1000000/31.1034768</x:f>
        <x:v>0.01971214231188526</x:v>
      </x:c>
      <x:c r="I7914" s="31" t="n">
        <x:f>IF(O7914&gt;0,O7914,D7914)*F7914/1000000/31.1034768</x:f>
        <x:v>0.0051054654399783645</x:v>
      </x:c>
      <x:c r="J7914" s="31" t="n">
        <x:f>IF(O7914&gt;0,O7914,D7914)*G7914/1000000/31.1034768</x:f>
        <x:v>0.007930622432035747</x:v>
      </x:c>
      <x:c r="K7914" s="32" t="n">
        <x:f>H7914*$B$4*$H$4+I7914*$D$4*$J$4+J7914*$F$4*$L$4</x:f>
        <x:v>98</x:v>
      </x:c>
      <x:c r="L7914" s="29" t="str">
        <x:v>Niko ppm 207</x:v>
      </x:c>
      <x:c r="M7914" s="39" t="str"/>
      <x:c r="N7914" s="58" t="n">
        <x:v>98</x:v>
      </x:c>
      <x:c r="O7914" s="59" t="n">
        <x:v>688.3299777441216</x:v>
      </x:c>
      <x:c r="P7914" s="60" t="str">
        <x:v>Calibrated to live price</x:v>
      </x:c>
      <x:c r="Q7914" s="61" t="n">
        <x:f>IF(N7914="","",K7914-N7914)</x:f>
        <x:v>0</x:v>
      </x:c>
    </x:row>
    <x:row r="7915">
      <x:c r="A7915" s="37" t="str">
        <x:v>8744717</x:v>
      </x:c>
      <x:c r="B7915" s="37" t="str">
        <x:v>8744717</x:v>
      </x:c>
      <x:c r="C7915" s="29" t="str"/>
      <x:c r="D7915" s="30" t="n">
        <x:v>1315.56</x:v>
      </x:c>
      <x:c r="E7915" s="30" t="n">
        <x:v>308.74</x:v>
      </x:c>
      <x:c r="F7915" s="30" t="n">
        <x:v>114.22</x:v>
      </x:c>
      <x:c r="G7915" s="30" t="n">
        <x:v>770.09</x:v>
      </x:c>
      <x:c r="H7915" s="31" t="n">
        <x:f>IF(O7915&gt;0,O7915,D7915)*E7915/1000000/31.1034768</x:f>
        <x:v>0.00470280066836037</x:v>
      </x:c>
      <x:c r="I7915" s="31" t="n">
        <x:f>IF(O7915&gt;0,O7915,D7915)*F7915/1000000/31.1034768</x:f>
        <x:v>0.0017398260424309176</x:v>
      </x:c>
      <x:c r="J7915" s="31" t="n">
        <x:f>IF(O7915&gt;0,O7915,D7915)*G7915/1000000/31.1034768</x:f>
        <x:v>0.011730192934824246</x:v>
      </x:c>
      <x:c r="K7915" s="32" t="n">
        <x:f>H7915*$B$4*$H$4+I7915*$D$4*$J$4+J7915*$F$4*$L$4</x:f>
        <x:v>101</x:v>
      </x:c>
      <x:c r="L7915" s="29" t="str">
        <x:v>Niko ppm 207</x:v>
      </x:c>
      <x:c r="M7915" s="39" t="str"/>
      <x:c r="N7915" s="58" t="n">
        <x:v>101</x:v>
      </x:c>
      <x:c r="O7915" s="59" t="n">
        <x:v>473.77551170360584</x:v>
      </x:c>
      <x:c r="P7915" s="60" t="str">
        <x:v>Calibrated to live price</x:v>
      </x:c>
      <x:c r="Q7915" s="61" t="n">
        <x:f>IF(N7915="","",K7915-N7915)</x:f>
        <x:v>0</x:v>
      </x:c>
    </x:row>
    <x:row r="7916">
      <x:c r="A7916" s="37" t="str">
        <x:v>874AD</x:v>
      </x:c>
      <x:c r="B7916" s="37" t="str">
        <x:v>874AD</x:v>
      </x:c>
      <x:c r="C7916" s="29" t="str"/>
      <x:c r="D7916" s="30" t="n">
        <x:v>705.92</x:v>
      </x:c>
      <x:c r="E7916" s="30" t="n">
        <x:v>282.77</x:v>
      </x:c>
      <x:c r="F7916" s="30" t="n">
        <x:v>146.61</x:v>
      </x:c>
      <x:c r="G7916" s="30" t="n">
        <x:v>1153.95</x:v>
      </x:c>
      <x:c r="H7916" s="31" t="n">
        <x:f>IF(O7916&gt;0,O7916,D7916)*E7916/1000000/31.1034768</x:f>
        <x:v>0.002054800596264746</x:v>
      </x:c>
      <x:c r="I7916" s="31" t="n">
        <x:f>IF(O7916&gt;0,O7916,D7916)*F7916/1000000/31.1034768</x:f>
        <x:v>0.0010653687287137054</x:v>
      </x:c>
      <x:c r="J7916" s="31" t="n">
        <x:f>IF(O7916&gt;0,O7916,D7916)*G7916/1000000/31.1034768</x:f>
        <x:v>0.008385391477383401</x:v>
      </x:c>
      <x:c r="K7916" s="32" t="n">
        <x:f>H7916*$B$4*$H$4+I7916*$D$4*$J$4+J7916*$F$4*$L$4</x:f>
        <x:v>70.00000000000001</x:v>
      </x:c>
      <x:c r="L7916" s="29" t="str">
        <x:v>Niko ppm 207</x:v>
      </x:c>
      <x:c r="M7916" s="39" t="str"/>
      <x:c r="N7916" s="58" t="n">
        <x:v>70</x:v>
      </x:c>
      <x:c r="O7916" s="59" t="n">
        <x:v>226.01917697968915</x:v>
      </x:c>
      <x:c r="P7916" s="60" t="str">
        <x:v>Calibrated to live price</x:v>
      </x:c>
      <x:c r="Q7916" s="61" t="n">
        <x:f>IF(N7916="","",K7916-N7916)</x:f>
        <x:v>1.4210854715202004e-14</x:v>
      </x:c>
    </x:row>
    <x:row r="7917">
      <x:c r="A7917" s="37" t="str">
        <x:v>874AD (1/2)</x:v>
      </x:c>
      <x:c r="B7917" s="37" t="str">
        <x:v>874AD12</x:v>
      </x:c>
      <x:c r="C7917" s="29" t="str"/>
      <x:c r="D7917" s="30" t="n">
        <x:v>156</x:v>
      </x:c>
      <x:c r="E7917" s="30" t="n">
        <x:v>387.31</x:v>
      </x:c>
      <x:c r="F7917" s="30" t="n">
        <x:v>290.31</x:v>
      </x:c>
      <x:c r="G7917" s="30" t="n">
        <x:v>361.6</x:v>
      </x:c>
      <x:c r="H7917" s="31" t="n">
        <x:f>IF(O7917&gt;0,O7917,D7917)*E7917/1000000/31.1034768</x:f>
        <x:v>0.0018588346780100808</x:v>
      </x:c>
      <x:c r="I7917" s="31" t="n">
        <x:f>IF(O7917&gt;0,O7917,D7917)*F7917/1000000/31.1034768</x:f>
        <x:v>0.001393298121332025</x:v>
      </x:c>
      <x:c r="J7917" s="31" t="n">
        <x:f>IF(O7917&gt;0,O7917,D7917)*G7917/1000000/31.1034768</x:f>
        <x:v>0.0017354434937606703</x:v>
      </x:c>
      <x:c r="K7917" s="32" t="n">
        <x:f>H7917*$B$4*$H$4+I7917*$D$4*$J$4+J7917*$F$4*$L$4</x:f>
        <x:v>18</x:v>
      </x:c>
      <x:c r="L7917" s="29" t="str">
        <x:v>Niko ppm 207</x:v>
      </x:c>
      <x:c r="M7917" s="39" t="str"/>
      <x:c r="N7917" s="58" t="n">
        <x:v>18</x:v>
      </x:c>
      <x:c r="O7917" s="59" t="n">
        <x:v>149.276345259668</x:v>
      </x:c>
      <x:c r="P7917" s="60" t="str">
        <x:v>Calibrated to live price</x:v>
      </x:c>
      <x:c r="Q7917" s="61" t="n">
        <x:f>IF(N7917="","",K7917-N7917)</x:f>
        <x:v>0</x:v>
      </x:c>
    </x:row>
    <x:row r="7918">
      <x:c r="A7918" s="37" t="str">
        <x:v>874AF</x:v>
      </x:c>
      <x:c r="B7918" s="37" t="str">
        <x:v>874AF</x:v>
      </x:c>
      <x:c r="C7918" s="29" t="str"/>
      <x:c r="D7918" s="30" t="n">
        <x:v>915.22</x:v>
      </x:c>
      <x:c r="E7918" s="30" t="n">
        <x:v>383.7</x:v>
      </x:c>
      <x:c r="F7918" s="30" t="n">
        <x:v>60.11</x:v>
      </x:c>
      <x:c r="G7918" s="30" t="n">
        <x:v>961.42</x:v>
      </x:c>
      <x:c r="H7918" s="31" t="n">
        <x:f>IF(O7918&gt;0,O7918,D7918)*E7918/1000000/31.1034768</x:f>
        <x:v>0.0032824516661925205</x:v>
      </x:c>
      <x:c r="I7918" s="31" t="n">
        <x:f>IF(O7918&gt;0,O7918,D7918)*F7918/1000000/31.1034768</x:f>
        <x:v>0.0005142250968330268</x:v>
      </x:c>
      <x:c r="J7918" s="31" t="n">
        <x:f>IF(O7918&gt;0,O7918,D7918)*G7918/1000000/31.1034768</x:f>
        <x:v>0.008224692939564278</x:v>
      </x:c>
      <x:c r="K7918" s="32" t="n">
        <x:f>H7918*$B$4*$H$4+I7918*$D$4*$J$4+J7918*$F$4*$L$4</x:f>
        <x:v>70.00000000000001</x:v>
      </x:c>
      <x:c r="L7918" s="29" t="str">
        <x:v>Niko ppm 207</x:v>
      </x:c>
      <x:c r="M7918" s="39" t="str"/>
      <x:c r="N7918" s="58" t="n">
        <x:v>70</x:v>
      </x:c>
      <x:c r="O7918" s="59" t="n">
        <x:v>266.08198917524214</x:v>
      </x:c>
      <x:c r="P7918" s="60" t="str">
        <x:v>Calibrated to live price</x:v>
      </x:c>
      <x:c r="Q7918" s="61" t="n">
        <x:f>IF(N7918="","",K7918-N7918)</x:f>
        <x:v>1.4210854715202004e-14</x:v>
      </x:c>
    </x:row>
    <x:row r="7919">
      <x:c r="A7919" s="37" t="str">
        <x:v>874AG</x:v>
      </x:c>
      <x:c r="B7919" s="37" t="str">
        <x:v>874AG</x:v>
      </x:c>
      <x:c r="C7919" s="29" t="str"/>
      <x:c r="D7919" s="30" t="n">
        <x:v>1045.36</x:v>
      </x:c>
      <x:c r="E7919" s="30" t="n">
        <x:v>198.25</x:v>
      </x:c>
      <x:c r="F7919" s="30" t="n">
        <x:v>150.84</x:v>
      </x:c>
      <x:c r="G7919" s="30" t="n">
        <x:v>541.43</x:v>
      </x:c>
      <x:c r="H7919" s="31" t="n">
        <x:f>IF(O7919&gt;0,O7919,D7919)*E7919/1000000/31.1034768</x:f>
        <x:v>0.003029020537752367</x:v>
      </x:c>
      <x:c r="I7919" s="31" t="n">
        <x:f>IF(O7919&gt;0,O7919,D7919)*F7919/1000000/31.1034768</x:f>
        <x:v>0.002304653003352167</x:v>
      </x:c>
      <x:c r="J7919" s="31" t="n">
        <x:f>IF(O7919&gt;0,O7919,D7919)*G7919/1000000/31.1034768</x:f>
        <x:v>0.008272396417428822</x:v>
      </x:c>
      <x:c r="K7919" s="32" t="n">
        <x:f>H7919*$B$4*$H$4+I7919*$D$4*$J$4+J7919*$F$4*$L$4</x:f>
        <x:v>72</x:v>
      </x:c>
      <x:c r="L7919" s="29" t="str">
        <x:v>Niko ppm 207</x:v>
      </x:c>
      <x:c r="M7919" s="39" t="str"/>
      <x:c r="N7919" s="58" t="n">
        <x:v>72</x:v>
      </x:c>
      <x:c r="O7919" s="59" t="n">
        <x:v>475.2235562305386</x:v>
      </x:c>
      <x:c r="P7919" s="60" t="str">
        <x:v>Calibrated to live price</x:v>
      </x:c>
      <x:c r="Q7919" s="61" t="n">
        <x:f>IF(N7919="","",K7919-N7919)</x:f>
        <x:v>0</x:v>
      </x:c>
    </x:row>
    <x:row r="7920">
      <x:c r="A7920" s="37" t="str">
        <x:v>874AG (1/2)</x:v>
      </x:c>
      <x:c r="B7920" s="37" t="str">
        <x:v>874AG12</x:v>
      </x:c>
      <x:c r="C7920" s="29" t="str"/>
      <x:c r="D7920" s="30" t="n">
        <x:v>119.47</x:v>
      </x:c>
      <x:c r="E7920" s="30" t="n">
        <x:v>756.62</x:v>
      </x:c>
      <x:c r="F7920" s="30" t="n">
        <x:v>228.46</x:v>
      </x:c>
      <x:c r="G7920" s="30" t="n">
        <x:v>773.72</x:v>
      </x:c>
      <x:c r="H7920" s="31" t="n">
        <x:f>IF(O7920&gt;0,O7920,D7920)*E7920/1000000/31.1034768</x:f>
        <x:v>0.001721230749557563</x:v>
      </x:c>
      <x:c r="I7920" s="31" t="n">
        <x:f>IF(O7920&gt;0,O7920,D7920)*F7920/1000000/31.1034768</x:f>
        <x:v>0.0005197224195024198</x:v>
      </x:c>
      <x:c r="J7920" s="31" t="n">
        <x:f>IF(O7920&gt;0,O7920,D7920)*G7920/1000000/31.1034768</x:f>
        <x:v>0.0017601314471566674</x:v>
      </x:c>
      <x:c r="K7920" s="32" t="n">
        <x:f>H7920*$B$4*$H$4+I7920*$D$4*$J$4+J7920*$F$4*$L$4</x:f>
        <x:v>17</x:v>
      </x:c>
      <x:c r="L7920" s="29" t="str">
        <x:v>Niko ppm 207</x:v>
      </x:c>
      <x:c r="M7920" s="39" t="str"/>
      <x:c r="N7920" s="58" t="n">
        <x:v>17</x:v>
      </x:c>
      <x:c r="O7920" s="59" t="n">
        <x:v>70.75713130278115</x:v>
      </x:c>
      <x:c r="P7920" s="60" t="str">
        <x:v>Calibrated to live price</x:v>
      </x:c>
      <x:c r="Q7920" s="61" t="n">
        <x:f>IF(N7920="","",K7920-N7920)</x:f>
        <x:v>0</x:v>
      </x:c>
    </x:row>
    <x:row r="7921">
      <x:c r="A7921" s="37" t="str">
        <x:v>874B0129</x:v>
      </x:c>
      <x:c r="B7921" s="37" t="str">
        <x:v>874B0129</x:v>
      </x:c>
      <x:c r="C7921" s="29" t="str">
        <x:v>inconnu</x:v>
      </x:c>
      <x:c r="D7921" s="30" t="n">
        <x:v>1800</x:v>
      </x:c>
      <x:c r="E7921" s="30" t="n">
        <x:v>4153</x:v>
      </x:c>
      <x:c r="F7921" s="30" t="n">
        <x:v>0</x:v>
      </x:c>
      <x:c r="G7921" s="30" t="n">
        <x:v>0</x:v>
      </x:c>
      <x:c r="H7921" s="31" t="n">
        <x:f>IF(O7921&gt;0,O7921,D7921)*E7921/1000000/31.1034768</x:f>
        <x:v>0.2403396908991216</x:v>
      </x:c>
      <x:c r="I7921" s="31" t="n">
        <x:f>IF(O7921&gt;0,O7921,D7921)*F7921/1000000/31.1034768</x:f>
        <x:v>0</x:v>
      </x:c>
      <x:c r="J7921" s="31" t="n">
        <x:f>IF(O7921&gt;0,O7921,D7921)*G7921/1000000/31.1034768</x:f>
        <x:v>0</x:v>
      </x:c>
      <x:c r="K7921" s="32" t="n">
        <x:f>H7921*$B$4*$H$4+I7921*$D$4*$J$4+J7921*$F$4*$L$4</x:f>
        <x:v>367.71972707565607</x:v>
      </x:c>
      <x:c r="L7921" s="29" t="str">
        <x:v>Niko ppm 2020</x:v>
      </x:c>
      <x:c r="M7921" s="39" t="str">
        <x:v>874B0129//643LOG//Metaller N43A14455</x:v>
      </x:c>
      <x:c r="N7921" s="58"/>
      <x:c r="O7921" s="59"/>
      <x:c r="P7921" s="60" t="str">
        <x:v>No live-price match</x:v>
      </x:c>
      <x:c r="Q7921" s="61" t="str">
        <x:f>IF(N7921="","",K7921-N7921)</x:f>
      </x:c>
    </x:row>
    <x:row r="7922">
      <x:c r="A7922" s="37" t="str">
        <x:v>8754</x:v>
      </x:c>
      <x:c r="B7922" s="37" t="str">
        <x:v>8754</x:v>
      </x:c>
      <x:c r="C7922" s="29" t="str">
        <x:v>SEVEL</x:v>
      </x:c>
      <x:c r="D7922" s="30" t="n">
        <x:v>560</x:v>
      </x:c>
      <x:c r="E7922" s="30" t="n">
        <x:v>3628</x:v>
      </x:c>
      <x:c r="F7922" s="30" t="n">
        <x:v>0</x:v>
      </x:c>
      <x:c r="G7922" s="30" t="n">
        <x:v>0</x:v>
      </x:c>
      <x:c r="H7922" s="31" t="n">
        <x:f>IF(O7922&gt;0,O7922,D7922)*E7922/1000000/31.1034768</x:f>
        <x:v>0.06535947712418301</x:v>
      </x:c>
      <x:c r="I7922" s="31" t="n">
        <x:f>IF(O7922&gt;0,O7922,D7922)*F7922/1000000/31.1034768</x:f>
        <x:v>0</x:v>
      </x:c>
      <x:c r="J7922" s="31" t="n">
        <x:f>IF(O7922&gt;0,O7922,D7922)*G7922/1000000/31.1034768</x:f>
        <x:v>0</x:v>
      </x:c>
      <x:c r="K7922" s="32" t="n">
        <x:f>H7922*$B$4*$H$4+I7922*$D$4*$J$4+J7922*$F$4*$L$4</x:f>
        <x:v>100</x:v>
      </x:c>
      <x:c r="L7922" s="29" t="str">
        <x:v>Katalog Franko</x:v>
      </x:c>
      <x:c r="M7922" s="39" t="str">
        <x:v>112660366000 / PR CAT / H</x:v>
      </x:c>
      <x:c r="N7922" s="58" t="n">
        <x:v>100</x:v>
      </x:c>
      <x:c r="O7922" s="59" t="n">
        <x:v>560.3381974620057</x:v>
      </x:c>
      <x:c r="P7922" s="60" t="str">
        <x:v>Calibrated to live price</x:v>
      </x:c>
      <x:c r="Q7922" s="61" t="n">
        <x:f>IF(N7922="","",K7922-N7922)</x:f>
        <x:v>0</x:v>
      </x:c>
    </x:row>
    <x:row r="7923">
      <x:c r="A7923" s="37" t="str">
        <x:v>8755</x:v>
      </x:c>
      <x:c r="B7923" s="37" t="str">
        <x:v>8755</x:v>
      </x:c>
      <x:c r="C7923" s="29" t="str">
        <x:v>SEVEL</x:v>
      </x:c>
      <x:c r="D7923" s="30" t="n">
        <x:v>1040</x:v>
      </x:c>
      <x:c r="E7923" s="30" t="n">
        <x:v>3598</x:v>
      </x:c>
      <x:c r="F7923" s="30" t="n">
        <x:v>0</x:v>
      </x:c>
      <x:c r="G7923" s="30" t="n">
        <x:v>0</x:v>
      </x:c>
      <x:c r="H7923" s="31" t="n">
        <x:f>IF(O7923&gt;0,O7923,D7923)*E7923/1000000/31.1034768</x:f>
        <x:v>0.12026143790849672</x:v>
      </x:c>
      <x:c r="I7923" s="31" t="n">
        <x:f>IF(O7923&gt;0,O7923,D7923)*F7923/1000000/31.1034768</x:f>
        <x:v>0</x:v>
      </x:c>
      <x:c r="J7923" s="31" t="n">
        <x:f>IF(O7923&gt;0,O7923,D7923)*G7923/1000000/31.1034768</x:f>
        <x:v>0</x:v>
      </x:c>
      <x:c r="K7923" s="32" t="n">
        <x:f>H7923*$B$4*$H$4+I7923*$D$4*$J$4+J7923*$F$4*$L$4</x:f>
        <x:v>184</x:v>
      </x:c>
      <x:c r="L7923" s="29" t="str">
        <x:v>Katalog Franko</x:v>
      </x:c>
      <x:c r="M7923" s="39" t="str">
        <x:v>F-AP-AC-AT / TYPE 06H07A / ST / M</x:v>
      </x:c>
      <x:c r="N7923" s="58" t="n">
        <x:v>184</x:v>
      </x:c>
      <x:c r="O7923" s="59" t="n">
        <x:v>1039.6189115957666</x:v>
      </x:c>
      <x:c r="P7923" s="60" t="str">
        <x:v>Calibrated to live price</x:v>
      </x:c>
      <x:c r="Q7923" s="61" t="n">
        <x:f>IF(N7923="","",K7923-N7923)</x:f>
        <x:v>0</x:v>
      </x:c>
    </x:row>
    <x:row r="7924">
      <x:c r="A7924" s="37" t="str">
        <x:v>875AF</x:v>
      </x:c>
      <x:c r="B7924" s="37" t="str">
        <x:v>875AF</x:v>
      </x:c>
      <x:c r="C7924" s="29" t="str"/>
      <x:c r="D7924" s="30" t="n">
        <x:v>1138.13</x:v>
      </x:c>
      <x:c r="E7924" s="30" t="n">
        <x:v>222.55</x:v>
      </x:c>
      <x:c r="F7924" s="30" t="n">
        <x:v>157.35</x:v>
      </x:c>
      <x:c r="G7924" s="30" t="n">
        <x:v>247.17</x:v>
      </x:c>
      <x:c r="H7924" s="31" t="n">
        <x:f>IF(O7924&gt;0,O7924,D7924)*E7924/1000000/31.1034768</x:f>
        <x:v>0.006260423158447175</x:v>
      </x:c>
      <x:c r="I7924" s="31" t="n">
        <x:f>IF(O7924&gt;0,O7924,D7924)*F7924/1000000/31.1034768</x:f>
        <x:v>0.004426320305466919</x:v>
      </x:c>
      <x:c r="J7924" s="31" t="n">
        <x:f>IF(O7924&gt;0,O7924,D7924)*G7924/1000000/31.1034768</x:f>
        <x:v>0.006952993898330209</x:v>
      </x:c>
      <x:c r="K7924" s="32" t="n">
        <x:f>H7924*$B$4*$H$4+I7924*$D$4*$J$4+J7924*$F$4*$L$4</x:f>
        <x:v>69</x:v>
      </x:c>
      <x:c r="L7924" s="29" t="str">
        <x:v>Niko ppm 207</x:v>
      </x:c>
      <x:c r="M7924" s="39" t="str"/>
      <x:c r="N7924" s="58" t="n">
        <x:v>69</x:v>
      </x:c>
      <x:c r="O7924" s="59" t="n">
        <x:v>874.9536125227787</x:v>
      </x:c>
      <x:c r="P7924" s="60" t="str">
        <x:v>Calibrated to live price</x:v>
      </x:c>
      <x:c r="Q7924" s="61" t="n">
        <x:f>IF(N7924="","",K7924-N7924)</x:f>
        <x:v>0</x:v>
      </x:c>
    </x:row>
    <x:row r="7925">
      <x:c r="A7925" s="37" t="str">
        <x:v>875AF (1/2)</x:v>
      </x:c>
      <x:c r="B7925" s="37" t="str">
        <x:v>875AF12</x:v>
      </x:c>
      <x:c r="C7925" s="29" t="str"/>
      <x:c r="D7925" s="30" t="n">
        <x:v>239.01</x:v>
      </x:c>
      <x:c r="E7925" s="30" t="n">
        <x:v>147.26</x:v>
      </x:c>
      <x:c r="F7925" s="30" t="n">
        <x:v>114.81</x:v>
      </x:c>
      <x:c r="G7925" s="30" t="n">
        <x:v>405.01</x:v>
      </x:c>
      <x:c r="H7925" s="31" t="n">
        <x:f>IF(O7925&gt;0,O7925,D7925)*E7925/1000000/31.1034768</x:f>
        <x:v>0.0005012114837366855</x:v>
      </x:c>
      <x:c r="I7925" s="31" t="n">
        <x:f>IF(O7925&gt;0,O7925,D7925)*F7925/1000000/31.1034768</x:f>
        <x:v>0.0003907652481855824</x:v>
      </x:c>
      <x:c r="J7925" s="31" t="n">
        <x:f>IF(O7925&gt;0,O7925,D7925)*G7925/1000000/31.1034768</x:f>
        <x:v>0.0013784847414654011</x:v>
      </x:c>
      <x:c r="K7925" s="32" t="n">
        <x:f>H7925*$B$4*$H$4+I7925*$D$4*$J$4+J7925*$F$4*$L$4</x:f>
        <x:v>12</x:v>
      </x:c>
      <x:c r="L7925" s="29" t="str">
        <x:v>Niko ppm 207</x:v>
      </x:c>
      <x:c r="M7925" s="39" t="str"/>
      <x:c r="N7925" s="58" t="n">
        <x:v>12</x:v>
      </x:c>
      <x:c r="O7925" s="59" t="n">
        <x:v>105.8632334394783</x:v>
      </x:c>
      <x:c r="P7925" s="60" t="str">
        <x:v>Calibrated to live price</x:v>
      </x:c>
      <x:c r="Q7925" s="61" t="n">
        <x:f>IF(N7925="","",K7925-N7925)</x:f>
        <x:v>0</x:v>
      </x:c>
    </x:row>
    <x:row r="7926">
      <x:c r="A7926" s="37" t="str">
        <x:v>87602</x:v>
      </x:c>
      <x:c r="B7926" s="37" t="str">
        <x:v>87602</x:v>
      </x:c>
      <x:c r="C7926" s="29" t="str">
        <x:v>Daewoo</x:v>
      </x:c>
      <x:c r="D7926" s="30" t="n">
        <x:v>1020</x:v>
      </x:c>
      <x:c r="E7926" s="30" t="n">
        <x:v>2018.196078</x:v>
      </x:c>
      <x:c r="F7926" s="30" t="n">
        <x:v>21.07843137</x:v>
      </x:c>
      <x:c r="G7926" s="30" t="n">
        <x:v>427.4509804</x:v>
      </x:c>
      <x:c r="H7926" s="31" t="n">
        <x:f>IF(O7926&gt;0,O7926,D7926)*E7926/1000000/31.1034768</x:f>
        <x:v>0.06618424084216848</x:v>
      </x:c>
      <x:c r="I7926" s="31" t="n">
        <x:f>IF(O7926&gt;0,O7926,D7926)*F7926/1000000/31.1034768</x:f>
        <x:v>0.0006912410511419097</x:v>
      </x:c>
      <x:c r="J7926" s="31" t="n">
        <x:f>IF(O7926&gt;0,O7926,D7926)*G7926/1000000/31.1034768</x:f>
        <x:v>0.014017725504179006</x:v>
      </x:c>
      <x:c r="K7926" s="32" t="n">
        <x:f>H7926*$B$4*$H$4+I7926*$D$4*$J$4+J7926*$F$4*$L$4</x:f>
        <x:v>211.79832536877404</x:v>
      </x:c>
      <x:c r="L7926" s="29" t="str">
        <x:v>Niko ppm 2020</x:v>
      </x:c>
      <x:c r="M7926" s="39" t="str">
        <x:v>DAEWOO 87602</x:v>
      </x:c>
      <x:c r="N7926" s="58"/>
      <x:c r="O7926" s="59"/>
      <x:c r="P7926" s="60" t="str">
        <x:v>No live-price match</x:v>
      </x:c>
      <x:c r="Q7926" s="61" t="str">
        <x:f>IF(N7926="","",K7926-N7926)</x:f>
      </x:c>
    </x:row>
    <x:row r="7927">
      <x:c r="A7927" s="37" t="str">
        <x:v>8766 AA 0413</x:v>
      </x:c>
      <x:c r="B7927" s="37" t="str">
        <x:v>8766AA0413</x:v>
      </x:c>
      <x:c r="C7927" s="29" t="str">
        <x:v>CHRYSLER</x:v>
      </x:c>
      <x:c r="D7927" s="30" t="n">
        <x:v>1580</x:v>
      </x:c>
      <x:c r="E7927" s="30" t="n">
        <x:v>2657</x:v>
      </x:c>
      <x:c r="F7927" s="30" t="n">
        <x:v>20</x:v>
      </x:c>
      <x:c r="G7927" s="30" t="n">
        <x:v>0</x:v>
      </x:c>
      <x:c r="H7927" s="31" t="n">
        <x:f>IF(O7927&gt;0,O7927,D7927)*E7927/1000000/31.1034768</x:f>
        <x:v>0.13519941483128695</x:v>
      </x:c>
      <x:c r="I7927" s="31" t="n">
        <x:f>IF(O7927&gt;0,O7927,D7927)*F7927/1000000/31.1034768</x:f>
        <x:v>0.0010176847183386297</x:v>
      </x:c>
      <x:c r="J7927" s="31" t="n">
        <x:f>IF(O7927&gt;0,O7927,D7927)*G7927/1000000/31.1034768</x:f>
        <x:v>0</x:v>
      </x:c>
      <x:c r="K7927" s="32" t="n">
        <x:f>H7927*$B$4*$H$4+I7927*$D$4*$J$4+J7927*$F$4*$L$4</x:f>
        <x:v>208</x:v>
      </x:c>
      <x:c r="L7927" s="29" t="str">
        <x:v>ppm niko 2028</x:v>
      </x:c>
      <x:c r="M7927" s="39" t="str">
        <x:v>Analoqas / 1 / M</x:v>
      </x:c>
      <x:c r="N7927" s="58" t="n">
        <x:v>208</x:v>
      </x:c>
      <x:c r="O7927" s="59" t="n">
        <x:v>1582.6766513280052</x:v>
      </x:c>
      <x:c r="P7927" s="60" t="str">
        <x:v>Calibrated to live price</x:v>
      </x:c>
      <x:c r="Q7927" s="61" t="n">
        <x:f>IF(N7927="","",K7927-N7927)</x:f>
        <x:v>0</x:v>
      </x:c>
    </x:row>
    <x:row r="7928">
      <x:c r="A7928" s="37" t="str">
        <x:v>87705</x:v>
      </x:c>
      <x:c r="B7928" s="37" t="str">
        <x:v>87705</x:v>
      </x:c>
      <x:c r="C7928" s="29" t="str">
        <x:v>Daihatsu</x:v>
      </x:c>
      <x:c r="D7928" s="30" t="n">
        <x:v>900</x:v>
      </x:c>
      <x:c r="E7928" s="30" t="n">
        <x:v>1440</x:v>
      </x:c>
      <x:c r="F7928" s="30" t="n">
        <x:v>83</x:v>
      </x:c>
      <x:c r="G7928" s="30" t="n">
        <x:v>282</x:v>
      </x:c>
      <x:c r="H7928" s="31" t="n">
        <x:f>IF(O7928&gt;0,O7928,D7928)*E7928/1000000/31.1034768</x:f>
        <x:v>0.03548345204439427</x:v>
      </x:c>
      <x:c r="I7928" s="31" t="n">
        <x:f>IF(O7928&gt;0,O7928,D7928)*F7928/1000000/31.1034768</x:f>
        <x:v>0.0020452267497810587</x:v>
      </x:c>
      <x:c r="J7928" s="31" t="n">
        <x:f>IF(O7928&gt;0,O7928,D7928)*G7928/1000000/31.1034768</x:f>
        <x:v>0.006948842692027211</x:v>
      </x:c>
      <x:c r="K7928" s="32" t="n">
        <x:f>H7928*$B$4*$H$4+I7928*$D$4*$J$4+J7928*$F$4*$L$4</x:f>
        <x:v>111</x:v>
      </x:c>
      <x:c r="L7928" s="29" t="str">
        <x:v>ppm niko 2028</x:v>
      </x:c>
      <x:c r="M7928" s="39" t="str">
        <x:v>Daihatsu//87705</x:v>
      </x:c>
      <x:c r="N7928" s="58" t="n">
        <x:v>111</x:v>
      </x:c>
      <x:c r="O7928" s="59" t="n">
        <x:v>766.4296718380068</x:v>
      </x:c>
      <x:c r="P7928" s="60" t="str">
        <x:v>Calibrated to live price</x:v>
      </x:c>
      <x:c r="Q7928" s="61" t="n">
        <x:f>IF(N7928="","",K7928-N7928)</x:f>
        <x:v>0</x:v>
      </x:c>
    </x:row>
    <x:row r="7929">
      <x:c r="A7929" s="37" t="str">
        <x:v>87AB-5E242-AA</x:v>
      </x:c>
      <x:c r="B7929" s="37" t="str">
        <x:v>87AB5E242AA</x:v>
      </x:c>
      <x:c r="C7929" s="29" t="str">
        <x:v>FORD</x:v>
      </x:c>
      <x:c r="D7929" s="30" t="n">
        <x:v>900</x:v>
      </x:c>
      <x:c r="E7929" s="30" t="n">
        <x:v>840</x:v>
      </x:c>
      <x:c r="F7929" s="30" t="n">
        <x:v>320</x:v>
      </x:c>
      <x:c r="G7929" s="30" t="n">
        <x:v>0</x:v>
      </x:c>
      <x:c r="H7929" s="31" t="n">
        <x:f>IF(O7929&gt;0,O7929,D7929)*E7929/1000000/31.1034768</x:f>
        <x:v>0.024507658643326036</x:v>
      </x:c>
      <x:c r="I7929" s="31" t="n">
        <x:f>IF(O7929&gt;0,O7929,D7929)*F7929/1000000/31.1034768</x:f>
        <x:v>0.009336250911743253</x:v>
      </x:c>
      <x:c r="J7929" s="31" t="n">
        <x:f>IF(O7929&gt;0,O7929,D7929)*G7929/1000000/31.1034768</x:f>
        <x:v>0</x:v>
      </x:c>
      <x:c r="K7929" s="32" t="n">
        <x:f>H7929*$B$4*$H$4+I7929*$D$4*$J$4+J7929*$F$4*$L$4</x:f>
        <x:v>47.99999999999999</x:v>
      </x:c>
      <x:c r="L7929" s="29" t="str">
        <x:v>Katalog Franko</x:v>
      </x:c>
      <x:c r="M7929" s="39" t="str">
        <x:v>82AB-5E212-AB / FORD 1.17</x:v>
      </x:c>
      <x:c r="N7929" s="58" t="n">
        <x:v>48</x:v>
      </x:c>
      <x:c r="O7929" s="59" t="n">
        <x:v>907.4683238512034</x:v>
      </x:c>
      <x:c r="P7929" s="60" t="str">
        <x:v>Calibrated to live price</x:v>
      </x:c>
      <x:c r="Q7929" s="61" t="n">
        <x:f>IF(N7929="","",K7929-N7929)</x:f>
        <x:v>-7.105427357601002e-15</x:v>
      </x:c>
    </x:row>
    <x:row r="7930">
      <x:c r="A7930" s="37" t="str">
        <x:v>87GB-5E242-EC</x:v>
      </x:c>
      <x:c r="B7930" s="37" t="str">
        <x:v>87GB5E242EC</x:v>
      </x:c>
      <x:c r="C7930" s="29" t="str">
        <x:v>FORD</x:v>
      </x:c>
      <x:c r="D7930" s="30" t="n">
        <x:v>700</x:v>
      </x:c>
      <x:c r="E7930" s="30" t="n">
        <x:v>980</x:v>
      </x:c>
      <x:c r="F7930" s="30" t="n">
        <x:v>0</x:v>
      </x:c>
      <x:c r="G7930" s="30" t="n">
        <x:v>189</x:v>
      </x:c>
      <x:c r="H7930" s="31" t="n">
        <x:f>IF(O7930&gt;0,O7930,D7930)*E7930/1000000/31.1034768</x:f>
        <x:v>0.022038955851601233</x:v>
      </x:c>
      <x:c r="I7930" s="31" t="n">
        <x:f>IF(O7930&gt;0,O7930,D7930)*F7930/1000000/31.1034768</x:f>
        <x:v>0</x:v>
      </x:c>
      <x:c r="J7930" s="31" t="n">
        <x:f>IF(O7930&gt;0,O7930,D7930)*G7930/1000000/31.1034768</x:f>
        <x:v>0.004250370057094523</x:v>
      </x:c>
      <x:c r="K7930" s="32" t="n">
        <x:f>H7930*$B$4*$H$4+I7930*$D$4*$J$4+J7930*$F$4*$L$4</x:f>
        <x:v>67</x:v>
      </x:c>
      <x:c r="L7930" s="29" t="str">
        <x:v>Katalog Franko</x:v>
      </x:c>
      <x:c r="M7930" s="39" t="str">
        <x:v>SUJUNGTAS IS DVIEJU KATALIKU / H + H / H</x:v>
      </x:c>
      <x:c r="N7930" s="58" t="n">
        <x:v>67</x:v>
      </x:c>
      <x:c r="O7930" s="59" t="n">
        <x:v>699.477706149493</x:v>
      </x:c>
      <x:c r="P7930" s="60" t="str">
        <x:v>Calibrated to live price</x:v>
      </x:c>
      <x:c r="Q7930" s="61" t="n">
        <x:f>IF(N7930="","",K7930-N7930)</x:f>
        <x:v>0</x:v>
      </x:c>
    </x:row>
    <x:row r="7931">
      <x:c r="A7931" s="37" t="str">
        <x:v>87Z02</x:v>
      </x:c>
      <x:c r="B7931" s="37" t="str">
        <x:v>87Z02</x:v>
      </x:c>
      <x:c r="C7931" s="29" t="str"/>
      <x:c r="D7931" s="30" t="n">
        <x:v>2559.06</x:v>
      </x:c>
      <x:c r="E7931" s="30" t="n">
        <x:v>797.9</x:v>
      </x:c>
      <x:c r="F7931" s="30" t="n">
        <x:v>153.36</x:v>
      </x:c>
      <x:c r="G7931" s="30" t="n">
        <x:v>644.39</x:v>
      </x:c>
      <x:c r="H7931" s="31" t="n">
        <x:f>IF(O7931&gt;0,O7931,D7931)*E7931/1000000/31.1034768</x:f>
        <x:v>0.033086335818683796</x:v>
      </x:c>
      <x:c r="I7931" s="31" t="n">
        <x:f>IF(O7931&gt;0,O7931,D7931)*F7931/1000000/31.1034768</x:f>
        <x:v>0.0063593438540585885</x:v>
      </x:c>
      <x:c r="J7931" s="31" t="n">
        <x:f>IF(O7931&gt;0,O7931,D7931)*G7931/1000000/31.1034768</x:f>
        <x:v>0.0267207719491185</x:v>
      </x:c>
      <x:c r="K7931" s="32" t="n">
        <x:f>H7931*$B$4*$H$4+I7931*$D$4*$J$4+J7931*$F$4*$L$4</x:f>
        <x:v>267</x:v>
      </x:c>
      <x:c r="L7931" s="29" t="str">
        <x:v>Niko ppm 207</x:v>
      </x:c>
      <x:c r="M7931" s="39" t="str"/>
      <x:c r="N7931" s="58" t="n">
        <x:v>267</x:v>
      </x:c>
      <x:c r="O7931" s="59" t="n">
        <x:v>1289.76072005695</x:v>
      </x:c>
      <x:c r="P7931" s="60" t="str">
        <x:v>Calibrated to live price</x:v>
      </x:c>
      <x:c r="Q7931" s="61" t="n">
        <x:f>IF(N7931="","",K7931-N7931)</x:f>
        <x:v>0</x:v>
      </x:c>
    </x:row>
    <x:row r="7932">
      <x:c r="A7932" s="37" t="str">
        <x:v>88-5E242-CD</x:v>
      </x:c>
      <x:c r="B7932" s="37" t="str">
        <x:v>885E242CD</x:v>
      </x:c>
      <x:c r="C7932" s="29" t="str">
        <x:v>FORD</x:v>
      </x:c>
      <x:c r="D7932" s="30" t="n">
        <x:v>550</x:v>
      </x:c>
      <x:c r="E7932" s="30" t="n">
        <x:v>1442</x:v>
      </x:c>
      <x:c r="F7932" s="30" t="n">
        <x:v>39</x:v>
      </x:c>
      <x:c r="G7932" s="30" t="n">
        <x:v>298</x:v>
      </x:c>
      <x:c r="H7932" s="31" t="n">
        <x:f>IF(O7932&gt;0,O7932,D7932)*E7932/1000000/31.1034768</x:f>
        <x:v>0.025483285062098078</x:v>
      </x:c>
      <x:c r="I7932" s="31" t="n">
        <x:f>IF(O7932&gt;0,O7932,D7932)*F7932/1000000/31.1034768</x:f>
        <x:v>0.0006892150606253988</x:v>
      </x:c>
      <x:c r="J7932" s="31" t="n">
        <x:f>IF(O7932&gt;0,O7932,D7932)*G7932/1000000/31.1034768</x:f>
        <x:v>0.005266309950419714</x:v>
      </x:c>
      <x:c r="K7932" s="32" t="n">
        <x:f>H7932*$B$4*$H$4+I7932*$D$4*$J$4+J7932*$F$4*$L$4</x:f>
        <x:v>81</x:v>
      </x:c>
      <x:c r="L7932" s="29" t="str">
        <x:v>Katalog Franko</x:v>
      </x:c>
      <x:c r="M7932" s="39" t="str">
        <x:v>KOMPLEKTAS / F: 1117</x:v>
      </x:c>
      <x:c r="N7932" s="58" t="n">
        <x:v>81</x:v>
      </x:c>
      <x:c r="O7932" s="59" t="n">
        <x:v>549.666273035197</x:v>
      </x:c>
      <x:c r="P7932" s="60" t="str">
        <x:v>Calibrated to live price</x:v>
      </x:c>
      <x:c r="Q7932" s="61" t="n">
        <x:f>IF(N7932="","",K7932-N7932)</x:f>
        <x:v>0</x:v>
      </x:c>
    </x:row>
    <x:row r="7933">
      <x:c r="A7933" s="37" t="str">
        <x:v>88-5E242-KB</x:v>
      </x:c>
      <x:c r="B7933" s="37" t="str">
        <x:v>885E242KB</x:v>
      </x:c>
      <x:c r="C7933" s="29" t="str">
        <x:v>FORD</x:v>
      </x:c>
      <x:c r="D7933" s="30" t="n">
        <x:v>650</x:v>
      </x:c>
      <x:c r="E7933" s="30" t="n">
        <x:v>1503</x:v>
      </x:c>
      <x:c r="F7933" s="30" t="n">
        <x:v>0</x:v>
      </x:c>
      <x:c r="G7933" s="30" t="n">
        <x:v>288</x:v>
      </x:c>
      <x:c r="H7933" s="31" t="n">
        <x:f>IF(O7933&gt;0,O7933,D7933)*E7933/1000000/31.1034768</x:f>
        <x:v>0.03134941806469461</x:v>
      </x:c>
      <x:c r="I7933" s="31" t="n">
        <x:f>IF(O7933&gt;0,O7933,D7933)*F7933/1000000/31.1034768</x:f>
        <x:v>0</x:v>
      </x:c>
      <x:c r="J7933" s="31" t="n">
        <x:f>IF(O7933&gt;0,O7933,D7933)*G7933/1000000/31.1034768</x:f>
        <x:v>0.006007074120181003</x:v>
      </x:c>
      <x:c r="K7933" s="32" t="n">
        <x:f>H7933*$B$4*$H$4+I7933*$D$4*$J$4+J7933*$F$4*$L$4</x:f>
        <x:v>95</x:v>
      </x:c>
      <x:c r="L7933" s="29" t="str">
        <x:v>Katalog Franko</x:v>
      </x:c>
      <x:c r="M7933" s="39" t="str"/>
      <x:c r="N7933" s="58" t="n">
        <x:v>95</x:v>
      </x:c>
      <x:c r="O7933" s="59" t="n">
        <x:v>648.7530921282299</x:v>
      </x:c>
      <x:c r="P7933" s="60" t="str">
        <x:v>Calibrated to live price</x:v>
      </x:c>
      <x:c r="Q7933" s="61" t="n">
        <x:f>IF(N7933="","",K7933-N7933)</x:f>
        <x:v>0</x:v>
      </x:c>
    </x:row>
    <x:row r="7934">
      <x:c r="A7934" s="37" t="str">
        <x:v>8805</x:v>
      </x:c>
      <x:c r="B7934" s="37" t="str">
        <x:v>8805</x:v>
      </x:c>
      <x:c r="C7934" s="29" t="str">
        <x:v>SEVEL</x:v>
      </x:c>
      <x:c r="D7934" s="30" t="n">
        <x:v>1000</x:v>
      </x:c>
      <x:c r="E7934" s="30" t="n">
        <x:v>1755</x:v>
      </x:c>
      <x:c r="F7934" s="30" t="n">
        <x:v>0</x:v>
      </x:c>
      <x:c r="G7934" s="30" t="n">
        <x:v>0</x:v>
      </x:c>
      <x:c r="H7934" s="31" t="n">
        <x:f>IF(O7934&gt;0,O7934,D7934)*E7934/1000000/31.1034768</x:f>
        <x:v>0.05620915032679738</x:v>
      </x:c>
      <x:c r="I7934" s="31" t="n">
        <x:f>IF(O7934&gt;0,O7934,D7934)*F7934/1000000/31.1034768</x:f>
        <x:v>0</x:v>
      </x:c>
      <x:c r="J7934" s="31" t="n">
        <x:f>IF(O7934&gt;0,O7934,D7934)*G7934/1000000/31.1034768</x:f>
        <x:v>0</x:v>
      </x:c>
      <x:c r="K7934" s="32" t="n">
        <x:f>H7934*$B$4*$H$4+I7934*$D$4*$J$4+J7934*$F$4*$L$4</x:f>
        <x:v>85.99999999999999</x:v>
      </x:c>
      <x:c r="L7934" s="29" t="str">
        <x:v>Katalog Franko</x:v>
      </x:c>
      <x:c r="M7934" s="39" t="str">
        <x:v>TAPE044103 / Apvalus / Panasus i 8657 / ST</x:v>
      </x:c>
      <x:c r="N7934" s="58" t="n">
        <x:v>86</x:v>
      </x:c>
      <x:c r="O7934" s="59" t="n">
        <x:v>996.1823379699457</x:v>
      </x:c>
      <x:c r="P7934" s="60" t="str">
        <x:v>Calibrated to live price</x:v>
      </x:c>
      <x:c r="Q7934" s="61" t="n">
        <x:f>IF(N7934="","",K7934-N7934)</x:f>
        <x:v>-1.4210854715202004e-14</x:v>
      </x:c>
    </x:row>
    <x:row r="7935">
      <x:c r="A7935" s="37" t="str">
        <x:v>880AA</x:v>
      </x:c>
      <x:c r="B7935" s="37" t="str">
        <x:v>880AA</x:v>
      </x:c>
      <x:c r="C7935" s="29" t="str"/>
      <x:c r="D7935" s="30" t="n">
        <x:v>752.45</x:v>
      </x:c>
      <x:c r="E7935" s="30" t="n">
        <x:v>914.2</x:v>
      </x:c>
      <x:c r="F7935" s="30" t="n">
        <x:v>270.38</x:v>
      </x:c>
      <x:c r="G7935" s="30" t="n">
        <x:v>877.19</x:v>
      </x:c>
      <x:c r="H7935" s="31" t="n">
        <x:f>IF(O7935&gt;0,O7935,D7935)*E7935/1000000/31.1034768</x:f>
        <x:v>0.012052382431736269</x:v>
      </x:c>
      <x:c r="I7935" s="31" t="n">
        <x:f>IF(O7935&gt;0,O7935,D7935)*F7935/1000000/31.1034768</x:f>
        <x:v>0.003564562636067438</x:v>
      </x:c>
      <x:c r="J7935" s="31" t="n">
        <x:f>IF(O7935&gt;0,O7935,D7935)*G7935/1000000/31.1034768</x:f>
        <x:v>0.011564460014542482</x:v>
      </x:c>
      <x:c r="K7935" s="32" t="n">
        <x:f>H7935*$B$4*$H$4+I7935*$D$4*$J$4+J7935*$F$4*$L$4</x:f>
        <x:v>113</x:v>
      </x:c>
      <x:c r="L7935" s="29" t="str">
        <x:v>Niko ppm 207</x:v>
      </x:c>
      <x:c r="M7935" s="39" t="str"/>
      <x:c r="N7935" s="58" t="n">
        <x:v>113</x:v>
      </x:c>
      <x:c r="O7935" s="59" t="n">
        <x:v>410.05359587643466</x:v>
      </x:c>
      <x:c r="P7935" s="60" t="str">
        <x:v>Calibrated to live price</x:v>
      </x:c>
      <x:c r="Q7935" s="61" t="n">
        <x:f>IF(N7935="","",K7935-N7935)</x:f>
        <x:v>0</x:v>
      </x:c>
    </x:row>
    <x:row r="7936">
      <x:c r="A7936" s="37" t="str">
        <x:v>880AA (1/2)</x:v>
      </x:c>
      <x:c r="B7936" s="37" t="str">
        <x:v>880AA12</x:v>
      </x:c>
      <x:c r="C7936" s="29" t="str"/>
      <x:c r="D7936" s="30" t="n">
        <x:v>297.61</x:v>
      </x:c>
      <x:c r="E7936" s="30" t="n">
        <x:v>787.71</x:v>
      </x:c>
      <x:c r="F7936" s="30" t="n">
        <x:v>186.75</x:v>
      </x:c>
      <x:c r="G7936" s="30" t="n">
        <x:v>977.56</x:v>
      </x:c>
      <x:c r="H7936" s="31" t="n">
        <x:f>IF(O7936&gt;0,O7936,D7936)*E7936/1000000/31.1034768</x:f>
        <x:v>0.0034740730166938124</x:v>
      </x:c>
      <x:c r="I7936" s="31" t="n">
        <x:f>IF(O7936&gt;0,O7936,D7936)*F7936/1000000/31.1034768</x:f>
        <x:v>0.000823631965910766</x:v>
      </x:c>
      <x:c r="J7936" s="31" t="n">
        <x:f>IF(O7936&gt;0,O7936,D7936)*G7936/1000000/31.1034768</x:f>
        <x:v>0.004311377052721437</x:v>
      </x:c>
      <x:c r="K7936" s="32" t="n">
        <x:f>H7936*$B$4*$H$4+I7936*$D$4*$J$4+J7936*$F$4*$L$4</x:f>
        <x:v>40</x:v>
      </x:c>
      <x:c r="L7936" s="29" t="str">
        <x:v>Niko ppm 207</x:v>
      </x:c>
      <x:c r="M7936" s="39" t="str"/>
      <x:c r="N7936" s="58" t="n">
        <x:v>40</x:v>
      </x:c>
      <x:c r="O7936" s="59" t="n">
        <x:v>137.17706957667417</x:v>
      </x:c>
      <x:c r="P7936" s="60" t="str">
        <x:v>Calibrated to live price</x:v>
      </x:c>
      <x:c r="Q7936" s="61" t="n">
        <x:f>IF(N7936="","",K7936-N7936)</x:f>
        <x:v>0</x:v>
      </x:c>
    </x:row>
    <x:row r="7937">
      <x:c r="A7937" s="37" t="str">
        <x:v>880AB</x:v>
      </x:c>
      <x:c r="B7937" s="37" t="str">
        <x:v>880AB</x:v>
      </x:c>
      <x:c r="C7937" s="29" t="str"/>
      <x:c r="D7937" s="30" t="n">
        <x:v>1002.21</x:v>
      </x:c>
      <x:c r="E7937" s="30" t="n">
        <x:v>842.82</x:v>
      </x:c>
      <x:c r="F7937" s="30" t="n">
        <x:v>133.78</x:v>
      </x:c>
      <x:c r="G7937" s="30" t="n">
        <x:v>230.14</x:v>
      </x:c>
      <x:c r="H7937" s="31" t="n">
        <x:f>IF(O7937&gt;0,O7937,D7937)*E7937/1000000/31.1034768</x:f>
        <x:v>0.02209728750958548</x:v>
      </x:c>
      <x:c r="I7937" s="31" t="n">
        <x:f>IF(O7937&gt;0,O7937,D7937)*F7937/1000000/31.1034768</x:f>
        <x:v>0.0035074809841156426</x:v>
      </x:c>
      <x:c r="J7937" s="31" t="n">
        <x:f>IF(O7937&gt;0,O7937,D7937)*G7937/1000000/31.1034768</x:f>
        <x:v>0.006033874074483285</x:v>
      </x:c>
      <x:c r="K7937" s="32" t="n">
        <x:f>H7937*$B$4*$H$4+I7937*$D$4*$J$4+J7937*$F$4*$L$4</x:f>
        <x:v>85</x:v>
      </x:c>
      <x:c r="L7937" s="29" t="str">
        <x:v>Niko ppm 207</x:v>
      </x:c>
      <x:c r="M7937" s="39" t="str"/>
      <x:c r="N7937" s="58" t="n">
        <x:v>85</x:v>
      </x:c>
      <x:c r="O7937" s="59" t="n">
        <x:v>815.4795441462255</x:v>
      </x:c>
      <x:c r="P7937" s="60" t="str">
        <x:v>Calibrated to live price</x:v>
      </x:c>
      <x:c r="Q7937" s="61" t="n">
        <x:f>IF(N7937="","",K7937-N7937)</x:f>
        <x:v>0</x:v>
      </x:c>
    </x:row>
    <x:row r="7938">
      <x:c r="A7938" s="37" t="str">
        <x:v>880AC</x:v>
      </x:c>
      <x:c r="B7938" s="37" t="str">
        <x:v>880AC</x:v>
      </x:c>
      <x:c r="C7938" s="29" t="str"/>
      <x:c r="D7938" s="30" t="n">
        <x:v>1050.55</x:v>
      </x:c>
      <x:c r="E7938" s="30" t="n">
        <x:v>636.06</x:v>
      </x:c>
      <x:c r="F7938" s="30" t="n">
        <x:v>217.88</x:v>
      </x:c>
      <x:c r="G7938" s="30" t="n">
        <x:v>352.49</x:v>
      </x:c>
      <x:c r="H7938" s="31" t="n">
        <x:f>IF(O7938&gt;0,O7938,D7938)*E7938/1000000/31.1034768</x:f>
        <x:v>0.016627834592481905</x:v>
      </x:c>
      <x:c r="I7938" s="31" t="n">
        <x:f>IF(O7938&gt;0,O7938,D7938)*F7938/1000000/31.1034768</x:f>
        <x:v>0.005695803227698579</x:v>
      </x:c>
      <x:c r="J7938" s="31" t="n">
        <x:f>IF(O7938&gt;0,O7938,D7938)*G7938/1000000/31.1034768</x:f>
        <x:v>0.009214768128012998</x:v>
      </x:c>
      <x:c r="K7938" s="32" t="n">
        <x:f>H7938*$B$4*$H$4+I7938*$D$4*$J$4+J7938*$F$4*$L$4</x:f>
        <x:v>103.99999999999999</x:v>
      </x:c>
      <x:c r="L7938" s="29" t="str">
        <x:v>Niko ppm 207</x:v>
      </x:c>
      <x:c r="M7938" s="39" t="str"/>
      <x:c r="N7938" s="58" t="n">
        <x:v>104</x:v>
      </x:c>
      <x:c r="O7938" s="59" t="n">
        <x:v>813.1048446396542</x:v>
      </x:c>
      <x:c r="P7938" s="60" t="str">
        <x:v>Calibrated to live price</x:v>
      </x:c>
      <x:c r="Q7938" s="61" t="n">
        <x:f>IF(N7938="","",K7938-N7938)</x:f>
        <x:v>-1.4210854715202004e-14</x:v>
      </x:c>
    </x:row>
    <x:row r="7939">
      <x:c r="A7939" s="37" t="str">
        <x:v>880AC (1/2)</x:v>
      </x:c>
      <x:c r="B7939" s="37" t="str">
        <x:v>880AC12</x:v>
      </x:c>
      <x:c r="C7939" s="29" t="str"/>
      <x:c r="D7939" s="30" t="n">
        <x:v>318.86</x:v>
      </x:c>
      <x:c r="E7939" s="30" t="n">
        <x:v>898.97</x:v>
      </x:c>
      <x:c r="F7939" s="30" t="n">
        <x:v>202.96</x:v>
      </x:c>
      <x:c r="G7939" s="30" t="n">
        <x:v>929.79</x:v>
      </x:c>
      <x:c r="H7939" s="31" t="n">
        <x:f>IF(O7939&gt;0,O7939,D7939)*E7939/1000000/31.1034768</x:f>
        <x:v>0.004654724716760218</x:v>
      </x:c>
      <x:c r="I7939" s="31" t="n">
        <x:f>IF(O7939&gt;0,O7939,D7939)*F7939/1000000/31.1034768</x:f>
        <x:v>0.0010508948335468968</x:v>
      </x:c>
      <x:c r="J7939" s="31" t="n">
        <x:f>IF(O7939&gt;0,O7939,D7939)*G7939/1000000/31.1034768</x:f>
        <x:v>0.004814305810423576</x:v>
      </x:c>
      <x:c r="K7939" s="32" t="n">
        <x:f>H7939*$B$4*$H$4+I7939*$D$4*$J$4+J7939*$F$4*$L$4</x:f>
        <x:v>45.99999999999999</x:v>
      </x:c>
      <x:c r="L7939" s="29" t="str">
        <x:v>Niko ppm 207</x:v>
      </x:c>
      <x:c r="M7939" s="39" t="str"/>
      <x:c r="N7939" s="58" t="n">
        <x:v>46</x:v>
      </x:c>
      <x:c r="O7939" s="59" t="n">
        <x:v>161.04889177407253</x:v>
      </x:c>
      <x:c r="P7939" s="60" t="str">
        <x:v>Calibrated to live price</x:v>
      </x:c>
      <x:c r="Q7939" s="61" t="n">
        <x:f>IF(N7939="","",K7939-N7939)</x:f>
        <x:v>-7.105427357601002e-15</x:v>
      </x:c>
    </x:row>
    <x:row r="7940">
      <x:c r="A7940" s="37" t="str">
        <x:v>880AD</x:v>
      </x:c>
      <x:c r="B7940" s="37" t="str">
        <x:v>880AD</x:v>
      </x:c>
      <x:c r="C7940" s="29" t="str"/>
      <x:c r="D7940" s="30" t="n">
        <x:v>772.75</x:v>
      </x:c>
      <x:c r="E7940" s="30" t="n">
        <x:v>547.03</x:v>
      </x:c>
      <x:c r="F7940" s="30" t="n">
        <x:v>190.11</x:v>
      </x:c>
      <x:c r="G7940" s="30" t="n">
        <x:v>1013.06</x:v>
      </x:c>
      <x:c r="H7940" s="31" t="n">
        <x:f>IF(O7940&gt;0,O7940,D7940)*E7940/1000000/31.1034768</x:f>
        <x:v>0.005602388830715695</x:v>
      </x:c>
      <x:c r="I7940" s="31" t="n">
        <x:f>IF(O7940&gt;0,O7940,D7940)*F7940/1000000/31.1034768</x:f>
        <x:v>0.0019470049916958136</x:v>
      </x:c>
      <x:c r="J7940" s="31" t="n">
        <x:f>IF(O7940&gt;0,O7940,D7940)*G7940/1000000/31.1034768</x:f>
        <x:v>0.010375218962113308</x:v>
      </x:c>
      <x:c r="K7940" s="32" t="n">
        <x:f>H7940*$B$4*$H$4+I7940*$D$4*$J$4+J7940*$F$4*$L$4</x:f>
        <x:v>92.00000000000001</x:v>
      </x:c>
      <x:c r="L7940" s="29" t="str">
        <x:v>Niko ppm 207</x:v>
      </x:c>
      <x:c r="M7940" s="39" t="str"/>
      <x:c r="N7940" s="58" t="n">
        <x:v>92</x:v>
      </x:c>
      <x:c r="O7940" s="59" t="n">
        <x:v>318.5451822034345</x:v>
      </x:c>
      <x:c r="P7940" s="60" t="str">
        <x:v>Calibrated to live price</x:v>
      </x:c>
      <x:c r="Q7940" s="61" t="n">
        <x:f>IF(N7940="","",K7940-N7940)</x:f>
        <x:v>1.4210854715202004e-14</x:v>
      </x:c>
    </x:row>
    <x:row r="7941">
      <x:c r="A7941" s="37" t="str">
        <x:v>880AD (1/2)</x:v>
      </x:c>
      <x:c r="B7941" s="37" t="str">
        <x:v>880AD12</x:v>
      </x:c>
      <x:c r="C7941" s="29" t="str"/>
      <x:c r="D7941" s="30" t="n">
        <x:v>242.41</x:v>
      </x:c>
      <x:c r="E7941" s="30" t="n">
        <x:v>989.49</x:v>
      </x:c>
      <x:c r="F7941" s="30" t="n">
        <x:v>147.79</x:v>
      </x:c>
      <x:c r="G7941" s="30" t="n">
        <x:v>436.57</x:v>
      </x:c>
      <x:c r="H7941" s="31" t="n">
        <x:f>IF(O7941&gt;0,O7941,D7941)*E7941/1000000/31.1034768</x:f>
        <x:v>0.005239990365451761</x:v>
      </x:c>
      <x:c r="I7941" s="31" t="n">
        <x:f>IF(O7941&gt;0,O7941,D7941)*F7941/1000000/31.1034768</x:f>
        <x:v>0.0007826437620492533</x:v>
      </x:c>
      <x:c r="J7941" s="31" t="n">
        <x:f>IF(O7941&gt;0,O7941,D7941)*G7941/1000000/31.1034768</x:f>
        <x:v>0.002311920882318442</x:v>
      </x:c>
      <x:c r="K7941" s="32" t="n">
        <x:f>H7941*$B$4*$H$4+I7941*$D$4*$J$4+J7941*$F$4*$L$4</x:f>
        <x:v>27.000000000000007</x:v>
      </x:c>
      <x:c r="L7941" s="29" t="str">
        <x:v>Niko ppm 207</x:v>
      </x:c>
      <x:c r="M7941" s="39" t="str"/>
      <x:c r="N7941" s="58" t="n">
        <x:v>27</x:v>
      </x:c>
      <x:c r="O7941" s="59" t="n">
        <x:v>164.71305295056277</x:v>
      </x:c>
      <x:c r="P7941" s="60" t="str">
        <x:v>Calibrated to live price</x:v>
      </x:c>
      <x:c r="Q7941" s="61" t="n">
        <x:f>IF(N7941="","",K7941-N7941)</x:f>
        <x:v>7.105427357601002e-15</x:v>
      </x:c>
    </x:row>
    <x:row r="7942">
      <x:c r="A7942" s="37" t="str">
        <x:v>881D08</x:v>
      </x:c>
      <x:c r="B7942" s="37" t="str">
        <x:v>881D08</x:v>
      </x:c>
      <x:c r="C7942" s="29" t="str">
        <x:v>Hyundai</x:v>
      </x:c>
      <x:c r="D7942" s="30" t="n">
        <x:v>900</x:v>
      </x:c>
      <x:c r="E7942" s="30" t="n">
        <x:v>457.44444439999995</x:v>
      </x:c>
      <x:c r="F7942" s="30" t="n">
        <x:v>0</x:v>
      </x:c>
      <x:c r="G7942" s="30" t="n">
        <x:v>81.77777778000001</x:v>
      </x:c>
      <x:c r="H7942" s="31" t="n">
        <x:f>IF(O7942&gt;0,O7942,D7942)*E7942/1000000/31.1034768</x:f>
        <x:v>0.013236462361018109</x:v>
      </x:c>
      <x:c r="I7942" s="31" t="n">
        <x:f>IF(O7942&gt;0,O7942,D7942)*F7942/1000000/31.1034768</x:f>
        <x:v>0</x:v>
      </x:c>
      <x:c r="J7942" s="31" t="n">
        <x:f>IF(O7942&gt;0,O7942,D7942)*G7942/1000000/31.1034768</x:f>
        <x:v>0.0023662949475153207</x:v>
      </x:c>
      <x:c r="K7942" s="32" t="n">
        <x:f>H7942*$B$4*$H$4+I7942*$D$4*$J$4+J7942*$F$4*$L$4</x:f>
        <x:v>38.77987685140267</x:v>
      </x:c>
      <x:c r="L7942" s="29" t="str">
        <x:v>Niko ppm 2020</x:v>
      </x:c>
      <x:c r="M7942" s="39" t="str">
        <x:v>HYUNDAI/KIA//88 1D 08//M35H14</x:v>
      </x:c>
      <x:c r="N7942" s="58"/>
      <x:c r="O7942" s="59"/>
      <x:c r="P7942" s="60" t="str">
        <x:v>No live-price match</x:v>
      </x:c>
      <x:c r="Q7942" s="61" t="str">
        <x:f>IF(N7942="","",K7942-N7942)</x:f>
      </x:c>
    </x:row>
    <x:row r="7943">
      <x:c r="A7943" s="37" t="str">
        <x:v>8842731</x:v>
      </x:c>
      <x:c r="B7943" s="37" t="str">
        <x:v>8842731</x:v>
      </x:c>
      <x:c r="C7943" s="29" t="str"/>
      <x:c r="D7943" s="30" t="n">
        <x:v>2500.04</x:v>
      </x:c>
      <x:c r="E7943" s="30" t="n">
        <x:v>707.5</x:v>
      </x:c>
      <x:c r="F7943" s="30" t="n">
        <x:v>224.52</x:v>
      </x:c>
      <x:c r="G7943" s="30" t="n">
        <x:v>389.92</x:v>
      </x:c>
      <x:c r="H7943" s="31" t="n">
        <x:f>IF(O7943&gt;0,O7943,D7943)*E7943/1000000/31.1034768</x:f>
        <x:v>0.04756293199459562</x:v>
      </x:c>
      <x:c r="I7943" s="31" t="n">
        <x:f>IF(O7943&gt;0,O7943,D7943)*F7943/1000000/31.1034768</x:f>
        <x:v>0.01509375193134503</x:v>
      </x:c>
      <x:c r="J7943" s="31" t="n">
        <x:f>IF(O7943&gt;0,O7943,D7943)*G7943/1000000/31.1034768</x:f>
        <x:v>0.02621305787043494</x:v>
      </x:c>
      <x:c r="K7943" s="32" t="n">
        <x:f>H7943*$B$4*$H$4+I7943*$D$4*$J$4+J7943*$F$4*$L$4</x:f>
        <x:v>295</x:v>
      </x:c>
      <x:c r="L7943" s="29" t="str">
        <x:v>Niko ppm 207</x:v>
      </x:c>
      <x:c r="M7943" s="39" t="str"/>
      <x:c r="N7943" s="58" t="n">
        <x:v>295</x:v>
      </x:c>
      <x:c r="O7943" s="59" t="n">
        <x:v>2090.9859389878197</x:v>
      </x:c>
      <x:c r="P7943" s="60" t="str">
        <x:v>Calibrated to live price</x:v>
      </x:c>
      <x:c r="Q7943" s="61" t="n">
        <x:f>IF(N7943="","",K7943-N7943)</x:f>
        <x:v>0</x:v>
      </x:c>
    </x:row>
    <x:row r="7944">
      <x:c r="A7944" s="37" t="str">
        <x:v>8870032</x:v>
      </x:c>
      <x:c r="B7944" s="37" t="str">
        <x:v>8870032</x:v>
      </x:c>
      <x:c r="C7944" s="29" t="str">
        <x:v>VOLVO</x:v>
      </x:c>
      <x:c r="D7944" s="30" t="n">
        <x:v>1200</x:v>
      </x:c>
      <x:c r="E7944" s="30" t="n">
        <x:v>2016</x:v>
      </x:c>
      <x:c r="F7944" s="30" t="n">
        <x:v>0</x:v>
      </x:c>
      <x:c r="G7944" s="30" t="n">
        <x:v>312</x:v>
      </x:c>
      <x:c r="H7944" s="31" t="n">
        <x:f>IF(O7944&gt;0,O7944,D7944)*E7944/1000000/31.1034768</x:f>
        <x:v>0.07768659632669012</x:v>
      </x:c>
      <x:c r="I7944" s="31" t="n">
        <x:f>IF(O7944&gt;0,O7944,D7944)*F7944/1000000/31.1034768</x:f>
        <x:v>0</x:v>
      </x:c>
      <x:c r="J7944" s="31" t="n">
        <x:f>IF(O7944&gt;0,O7944,D7944)*G7944/1000000/31.1034768</x:f>
        <x:v>0.012022925621987755</x:v>
      </x:c>
      <x:c r="K7944" s="32" t="n">
        <x:f>H7944*$B$4*$H$4+I7944*$D$4*$J$4+J7944*$F$4*$L$4</x:f>
        <x:v>213</x:v>
      </x:c>
      <x:c r="L7944" s="29" t="str">
        <x:v>ppm niko 2028</x:v>
      </x:c>
      <x:c r="M7944" s="39" t="str">
        <x:v>GERMANY / APVALUS / ST</x:v>
      </x:c>
      <x:c r="N7944" s="58" t="n">
        <x:v>213</x:v>
      </x:c>
      <x:c r="O7944" s="59" t="n">
        <x:v>1198.5730389475054</x:v>
      </x:c>
      <x:c r="P7944" s="60" t="str">
        <x:v>Calibrated to live price</x:v>
      </x:c>
      <x:c r="Q7944" s="61" t="n">
        <x:f>IF(N7944="","",K7944-N7944)</x:f>
        <x:v>0</x:v>
      </x:c>
    </x:row>
    <x:row r="7945">
      <x:c r="A7945" s="37" t="str">
        <x:v>889A</x:v>
      </x:c>
      <x:c r="B7945" s="37" t="str">
        <x:v>889A</x:v>
      </x:c>
      <x:c r="C7945" s="29" t="str"/>
      <x:c r="D7945" s="30" t="n">
        <x:v>12396.12</x:v>
      </x:c>
      <x:c r="E7945" s="30" t="n">
        <x:v>193.07</x:v>
      </x:c>
      <x:c r="F7945" s="30" t="n">
        <x:v>68.05</x:v>
      </x:c>
      <x:c r="G7945" s="30" t="n">
        <x:v>429.65</x:v>
      </x:c>
      <x:c r="H7945" s="31" t="n">
        <x:f>IF(O7945&gt;0,O7945,D7945)*E7945/1000000/31.1034768</x:f>
        <x:v>0.02847386421959925</x:v>
      </x:c>
      <x:c r="I7945" s="31" t="n">
        <x:f>IF(O7945&gt;0,O7945,D7945)*F7945/1000000/31.1034768</x:f>
        <x:v>0.01003597897210198</x:v>
      </x:c>
      <x:c r="J7945" s="31" t="n">
        <x:f>IF(O7945&gt;0,O7945,D7945)*G7945/1000000/31.1034768</x:f>
        <x:v>0.06336456084296276</x:v>
      </x:c>
      <x:c r="K7945" s="32" t="n">
        <x:f>H7945*$B$4*$H$4+I7945*$D$4*$J$4+J7945*$F$4*$L$4</x:f>
        <x:v>551</x:v>
      </x:c>
      <x:c r="L7945" s="29" t="str">
        <x:v>Niko ppm 207</x:v>
      </x:c>
      <x:c r="M7945" s="39" t="str"/>
      <x:c r="N7945" s="58" t="n">
        <x:v>551</x:v>
      </x:c>
      <x:c r="O7945" s="59" t="n">
        <x:v>4587.124748333016</x:v>
      </x:c>
      <x:c r="P7945" s="60" t="str">
        <x:v>Calibrated to live price</x:v>
      </x:c>
      <x:c r="Q7945" s="61" t="n">
        <x:f>IF(N7945="","",K7945-N7945)</x:f>
        <x:v>0</x:v>
      </x:c>
    </x:row>
    <x:row r="7946">
      <x:c r="A7946" s="37" t="str">
        <x:v>88AB5E242BB</x:v>
      </x:c>
      <x:c r="B7946" s="37" t="str">
        <x:v>88AB5E242BB</x:v>
      </x:c>
      <x:c r="C7946" s="29" t="str">
        <x:v>Ford</x:v>
      </x:c>
      <x:c r="D7946" s="30" t="n">
        <x:v>700</x:v>
      </x:c>
      <x:c r="E7946" s="30" t="n">
        <x:v>2141.857143</x:v>
      </x:c>
      <x:c r="F7946" s="30" t="n">
        <x:v>0</x:v>
      </x:c>
      <x:c r="G7946" s="30" t="n">
        <x:v>348.5428571</x:v>
      </x:c>
      <x:c r="H7946" s="31" t="n">
        <x:f>IF(O7946&gt;0,O7946,D7946)*E7946/1000000/31.1034768</x:f>
        <x:v>0.04820361433355901</x:v>
      </x:c>
      <x:c r="I7946" s="31" t="n">
        <x:f>IF(O7946&gt;0,O7946,D7946)*F7946/1000000/31.1034768</x:f>
        <x:v>0</x:v>
      </x:c>
      <x:c r="J7946" s="31" t="n">
        <x:f>IF(O7946&gt;0,O7946,D7946)*G7946/1000000/31.1034768</x:f>
        <x:v>0.007844139146849333</x:v>
      </x:c>
      <x:c r="K7946" s="32" t="n">
        <x:f>H7946*$B$4*$H$4+I7946*$D$4*$J$4+J7946*$F$4*$L$4</x:f>
        <x:v>135.1711394501756</x:v>
      </x:c>
      <x:c r="L7946" s="29" t="str">
        <x:v>Niko ppm 2020</x:v>
      </x:c>
      <x:c r="M7946" s="39" t="str">
        <x:v>FORD//88AB-5E242-BB//88AB-5E212-AD 4377//C 95 CA//006//88AB-5E242-AB</x:v>
      </x:c>
      <x:c r="N7946" s="58"/>
      <x:c r="O7946" s="59"/>
      <x:c r="P7946" s="60" t="str">
        <x:v>No live-price match</x:v>
      </x:c>
      <x:c r="Q7946" s="61" t="str">
        <x:f>IF(N7946="","",K7946-N7946)</x:f>
      </x:c>
    </x:row>
    <x:row r="7947">
      <x:c r="A7947" s="37" t="str">
        <x:v>88BB5E242CD</x:v>
      </x:c>
      <x:c r="B7947" s="37" t="str">
        <x:v>88BB5E242CD</x:v>
      </x:c>
      <x:c r="C7947" s="29" t="str">
        <x:v>Ford</x:v>
      </x:c>
      <x:c r="D7947" s="30" t="n">
        <x:v>560</x:v>
      </x:c>
      <x:c r="E7947" s="30" t="n">
        <x:v>1575</x:v>
      </x:c>
      <x:c r="F7947" s="30" t="n">
        <x:v>0</x:v>
      </x:c>
      <x:c r="G7947" s="30" t="n">
        <x:v>271</x:v>
      </x:c>
      <x:c r="H7947" s="31" t="n">
        <x:f>IF(O7947&gt;0,O7947,D7947)*E7947/1000000/31.1034768</x:f>
        <x:v>0.02835695847352988</x:v>
      </x:c>
      <x:c r="I7947" s="31" t="n">
        <x:f>IF(O7947&gt;0,O7947,D7947)*F7947/1000000/31.1034768</x:f>
        <x:v>0</x:v>
      </x:c>
      <x:c r="J7947" s="31" t="n">
        <x:f>IF(O7947&gt;0,O7947,D7947)*G7947/1000000/31.1034768</x:f>
        <x:v>0.004879197299254983</x:v>
      </x:c>
      <x:c r="K7947" s="32" t="n">
        <x:f>H7947*$B$4*$H$4+I7947*$D$4*$J$4+J7947*$F$4*$L$4</x:f>
        <x:v>81.59026131766723</x:v>
      </x:c>
      <x:c r="L7947" s="29" t="str">
        <x:v>Niko ppm 2020</x:v>
      </x:c>
      <x:c r="M7947" s="39" t="str">
        <x:v>FORD//88BB-5E242-CD//29D 9102//(NUR eine Hälfte)</x:v>
      </x:c>
      <x:c r="N7947" s="58"/>
      <x:c r="O7947" s="59"/>
      <x:c r="P7947" s="60" t="str">
        <x:v>No live-price match</x:v>
      </x:c>
      <x:c r="Q7947" s="61" t="str">
        <x:f>IF(N7947="","",K7947-N7947)</x:f>
      </x:c>
    </x:row>
    <x:row r="7948">
      <x:c r="A7948" s="37" t="str">
        <x:v>88BB5E242KB</x:v>
      </x:c>
      <x:c r="B7948" s="37" t="str">
        <x:v>88BB5E242KB</x:v>
      </x:c>
      <x:c r="C7948" s="29" t="str">
        <x:v>Ford</x:v>
      </x:c>
      <x:c r="D7948" s="30" t="n">
        <x:v>640</x:v>
      </x:c>
      <x:c r="E7948" s="30" t="n">
        <x:v>1656</x:v>
      </x:c>
      <x:c r="F7948" s="30" t="n">
        <x:v>0</x:v>
      </x:c>
      <x:c r="G7948" s="30" t="n">
        <x:v>274</x:v>
      </x:c>
      <x:c r="H7948" s="31" t="n">
        <x:f>IF(O7948&gt;0,O7948,D7948)*E7948/1000000/31.1034768</x:f>
        <x:v>0.036807078284285435</x:v>
      </x:c>
      <x:c r="I7948" s="31" t="n">
        <x:f>IF(O7948&gt;0,O7948,D7948)*F7948/1000000/31.1034768</x:f>
        <x:v>0</x:v>
      </x:c>
      <x:c r="J7948" s="31" t="n">
        <x:f>IF(O7948&gt;0,O7948,D7948)*G7948/1000000/31.1034768</x:f>
        <x:v>0.006090060054283943</x:v>
      </x:c>
      <x:c r="K7948" s="32" t="n">
        <x:f>H7948*$B$4*$H$4+I7948*$D$4*$J$4+J7948*$F$4*$L$4</x:f>
        <x:v>104</x:v>
      </x:c>
      <x:c r="L7948" s="29" t="str">
        <x:v>Niko ppm 2020</x:v>
      </x:c>
      <x:c r="M7948" s="39" t="str">
        <x:v>FORD//88BB-5E242-KB//(nur eine Hälfte)</x:v>
      </x:c>
      <x:c r="N7948" s="58" t="n">
        <x:v>104</x:v>
      </x:c>
      <x:c r="O7948" s="59" t="n">
        <x:v>691.3213197409758</x:v>
      </x:c>
      <x:c r="P7948" s="60" t="str">
        <x:v>Calibrated to live price</x:v>
      </x:c>
      <x:c r="Q7948" s="61" t="n">
        <x:f>IF(N7948="","",K7948-N7948)</x:f>
        <x:v>0</x:v>
      </x:c>
    </x:row>
    <x:row r="7949">
      <x:c r="A7949" s="37" t="str">
        <x:v>88GB-5E242-CB</x:v>
      </x:c>
      <x:c r="B7949" s="37" t="str">
        <x:v>88GB5E242CB</x:v>
      </x:c>
      <x:c r="C7949" s="29" t="str">
        <x:v>FORD</x:v>
      </x:c>
      <x:c r="D7949" s="30" t="n">
        <x:v>700</x:v>
      </x:c>
      <x:c r="E7949" s="30" t="n">
        <x:v>1363</x:v>
      </x:c>
      <x:c r="F7949" s="30" t="n">
        <x:v>0</x:v>
      </x:c>
      <x:c r="G7949" s="30" t="n">
        <x:v>250</x:v>
      </x:c>
      <x:c r="H7949" s="31" t="n">
        <x:f>IF(O7949&gt;0,O7949,D7949)*E7949/1000000/31.1034768</x:f>
        <x:v>0.03067929129904598</x:v>
      </x:c>
      <x:c r="I7949" s="31" t="n">
        <x:f>IF(O7949&gt;0,O7949,D7949)*F7949/1000000/31.1034768</x:f>
        <x:v>0</x:v>
      </x:c>
      <x:c r="J7949" s="31" t="n">
        <x:f>IF(O7949&gt;0,O7949,D7949)*G7949/1000000/31.1034768</x:f>
        <x:v>0.005627162747440569</x:v>
      </x:c>
      <x:c r="K7949" s="32" t="n">
        <x:f>H7949*$B$4*$H$4+I7949*$D$4*$J$4+J7949*$F$4*$L$4</x:f>
        <x:v>91</x:v>
      </x:c>
      <x:c r="L7949" s="29" t="str">
        <x:v>Katalog Franko</x:v>
      </x:c>
      <x:c r="M7949" s="39" t="str">
        <x:v>04G5F016 / SUJUNGTAS IS DVIEJU KATALIKU / H + H / H</x:v>
      </x:c>
      <x:c r="N7949" s="58" t="n">
        <x:v>91</x:v>
      </x:c>
      <x:c r="O7949" s="59" t="n">
        <x:v>700.0973038593679</x:v>
      </x:c>
      <x:c r="P7949" s="60" t="str">
        <x:v>Calibrated to live price</x:v>
      </x:c>
      <x:c r="Q7949" s="61" t="n">
        <x:f>IF(N7949="","",K7949-N7949)</x:f>
        <x:v>0</x:v>
      </x:c>
    </x:row>
    <x:row r="7950">
      <x:c r="A7950" s="37" t="str">
        <x:v>88R</x:v>
      </x:c>
      <x:c r="B7950" s="37" t="str">
        <x:v>88R</x:v>
      </x:c>
      <x:c r="C7950" s="29" t="str"/>
      <x:c r="D7950" s="30" t="n">
        <x:v>1501.3</x:v>
      </x:c>
      <x:c r="E7950" s="30" t="n">
        <x:v>828.26</x:v>
      </x:c>
      <x:c r="F7950" s="30" t="n">
        <x:v>205.18</x:v>
      </x:c>
      <x:c r="G7950" s="30" t="n">
        <x:v>288.03</x:v>
      </x:c>
      <x:c r="H7950" s="31" t="n">
        <x:f>IF(O7950&gt;0,O7950,D7950)*E7950/1000000/31.1034768</x:f>
        <x:v>0.04038311794918032</x:v>
      </x:c>
      <x:c r="I7950" s="31" t="n">
        <x:f>IF(O7950&gt;0,O7950,D7950)*F7950/1000000/31.1034768</x:f>
        <x:v>0.010003873349929752</x:v>
      </x:c>
      <x:c r="J7950" s="31" t="n">
        <x:f>IF(O7950&gt;0,O7950,D7950)*G7950/1000000/31.1034768</x:f>
        <x:v>0.0140433553025649</x:v>
      </x:c>
      <x:c r="K7950" s="32" t="n">
        <x:f>H7950*$B$4*$H$4+I7950*$D$4*$J$4+J7950*$F$4*$L$4</x:f>
        <x:v>183.00000000000003</x:v>
      </x:c>
      <x:c r="L7950" s="29" t="str">
        <x:v>Niko ppm 207</x:v>
      </x:c>
      <x:c r="M7950" s="39" t="str"/>
      <x:c r="N7950" s="58" t="n">
        <x:v>183</x:v>
      </x:c>
      <x:c r="O7950" s="59" t="n">
        <x:v>1516.4988919469652</x:v>
      </x:c>
      <x:c r="P7950" s="60" t="str">
        <x:v>Calibrated to live price</x:v>
      </x:c>
      <x:c r="Q7950" s="61" t="n">
        <x:f>IF(N7950="","",K7950-N7950)</x:f>
        <x:v>2.842170943040401e-14</x:v>
      </x:c>
    </x:row>
    <x:row r="7951">
      <x:c r="A7951" s="37" t="str">
        <x:v>88VB5E242AC</x:v>
      </x:c>
      <x:c r="B7951" s="37" t="str">
        <x:v>88VB5E242AC</x:v>
      </x:c>
      <x:c r="C7951" s="29" t="str">
        <x:v>Ford</x:v>
      </x:c>
      <x:c r="D7951" s="30" t="n">
        <x:v>600</x:v>
      </x:c>
      <x:c r="E7951" s="30" t="n">
        <x:v>1419.9999999999998</x:v>
      </x:c>
      <x:c r="F7951" s="30" t="n">
        <x:v>0</x:v>
      </x:c>
      <x:c r="G7951" s="30" t="n">
        <x:v>303</x:v>
      </x:c>
      <x:c r="H7951" s="31" t="n">
        <x:f>IF(O7951&gt;0,O7951,D7951)*E7951/1000000/31.1034768</x:f>
        <x:v>0.027392436076471037</x:v>
      </x:c>
      <x:c r="I7951" s="31" t="n">
        <x:f>IF(O7951&gt;0,O7951,D7951)*F7951/1000000/31.1034768</x:f>
        <x:v>0</x:v>
      </x:c>
      <x:c r="J7951" s="31" t="n">
        <x:f>IF(O7951&gt;0,O7951,D7951)*G7951/1000000/31.1034768</x:f>
        <x:v>0.005845005726176566</x:v>
      </x:c>
      <x:c r="K7951" s="32" t="n">
        <x:f>H7951*$B$4*$H$4+I7951*$D$4*$J$4+J7951*$F$4*$L$4</x:f>
        <x:v>87.6768220329632</x:v>
      </x:c>
      <x:c r="L7951" s="29" t="str">
        <x:v>Niko ppm 2020</x:v>
      </x:c>
      <x:c r="M7951" s="39" t="str">
        <x:v>FORD 88VB-5E242-AC//89VB-5E212-AB//6628845</x:v>
      </x:c>
      <x:c r="N7951" s="58"/>
      <x:c r="O7951" s="59"/>
      <x:c r="P7951" s="60" t="str">
        <x:v>No live-price match</x:v>
      </x:c>
      <x:c r="Q7951" s="61" t="str">
        <x:f>IF(N7951="","",K7951-N7951)</x:f>
      </x:c>
    </x:row>
    <x:row r="7952">
      <x:c r="A7952" s="37" t="str">
        <x:v>88VB5E242BB</x:v>
      </x:c>
      <x:c r="B7952" s="37" t="str">
        <x:v>88VB5E242BB</x:v>
      </x:c>
      <x:c r="C7952" s="29" t="str">
        <x:v>Ford</x:v>
      </x:c>
      <x:c r="D7952" s="30" t="n">
        <x:v>700</x:v>
      </x:c>
      <x:c r="E7952" s="30" t="n">
        <x:v>940</x:v>
      </x:c>
      <x:c r="F7952" s="30" t="n">
        <x:v>0</x:v>
      </x:c>
      <x:c r="G7952" s="30" t="n">
        <x:v>188</x:v>
      </x:c>
      <x:c r="H7952" s="31" t="n">
        <x:f>IF(O7952&gt;0,O7952,D7952)*E7952/1000000/31.1034768</x:f>
        <x:v>0.023578811369509046</x:v>
      </x:c>
      <x:c r="I7952" s="31" t="n">
        <x:f>IF(O7952&gt;0,O7952,D7952)*F7952/1000000/31.1034768</x:f>
        <x:v>0</x:v>
      </x:c>
      <x:c r="J7952" s="31" t="n">
        <x:f>IF(O7952&gt;0,O7952,D7952)*G7952/1000000/31.1034768</x:f>
        <x:v>0.004715762273901809</x:v>
      </x:c>
      <x:c r="K7952" s="32" t="n">
        <x:f>H7952*$B$4*$H$4+I7952*$D$4*$J$4+J7952*$F$4*$L$4</x:f>
        <x:v>73</x:v>
      </x:c>
      <x:c r="L7952" s="29" t="str">
        <x:v>Niko ppm 2020</x:v>
      </x:c>
      <x:c r="M7952" s="39" t="str">
        <x:v>FORD 88VB-5E242-BB//92VB-5E212-CC//14H6F 009</x:v>
      </x:c>
      <x:c r="N7952" s="58" t="n">
        <x:v>73</x:v>
      </x:c>
      <x:c r="O7952" s="59" t="n">
        <x:v>780.194694045852</x:v>
      </x:c>
      <x:c r="P7952" s="60" t="str">
        <x:v>Calibrated to live price</x:v>
      </x:c>
      <x:c r="Q7952" s="61" t="n">
        <x:f>IF(N7952="","",K7952-N7952)</x:f>
        <x:v>0</x:v>
      </x:c>
    </x:row>
    <x:row r="7953">
      <x:c r="A7953" s="37" t="str">
        <x:v>890AA</x:v>
      </x:c>
      <x:c r="B7953" s="37" t="str">
        <x:v>890AA</x:v>
      </x:c>
      <x:c r="C7953" s="29" t="str"/>
      <x:c r="D7953" s="30" t="n">
        <x:v>2203.19</x:v>
      </x:c>
      <x:c r="E7953" s="30" t="n">
        <x:v>677.25</x:v>
      </x:c>
      <x:c r="F7953" s="30" t="n">
        <x:v>154.95</x:v>
      </x:c>
      <x:c r="G7953" s="30" t="n">
        <x:v>350.29</x:v>
      </x:c>
      <x:c r="H7953" s="31" t="n">
        <x:f>IF(O7953&gt;0,O7953,D7953)*E7953/1000000/31.1034768</x:f>
        <x:v>0.032035597663354114</x:v>
      </x:c>
      <x:c r="I7953" s="31" t="n">
        <x:f>IF(O7953&gt;0,O7953,D7953)*F7953/1000000/31.1034768</x:f>
        <x:v>0.007329517693520441</x:v>
      </x:c>
      <x:c r="J7953" s="31" t="n">
        <x:f>IF(O7953&gt;0,O7953,D7953)*G7953/1000000/31.1034768</x:f>
        <x:v>0.01656958214174428</x:v>
      </x:c>
      <x:c r="K7953" s="32" t="n">
        <x:f>H7953*$B$4*$H$4+I7953*$D$4*$J$4+J7953*$F$4*$L$4</x:f>
        <x:v>187</x:v>
      </x:c>
      <x:c r="L7953" s="29" t="str">
        <x:v>Niko ppm 207</x:v>
      </x:c>
      <x:c r="M7953" s="39" t="str"/>
      <x:c r="N7953" s="58" t="n">
        <x:v>187</x:v>
      </x:c>
      <x:c r="O7953" s="59" t="n">
        <x:v>1471.2712716076321</x:v>
      </x:c>
      <x:c r="P7953" s="60" t="str">
        <x:v>Calibrated to live price</x:v>
      </x:c>
      <x:c r="Q7953" s="61" t="n">
        <x:f>IF(N7953="","",K7953-N7953)</x:f>
        <x:v>0</x:v>
      </x:c>
    </x:row>
    <x:row r="7954">
      <x:c r="A7954" s="37" t="str">
        <x:v>890AA (1/2)</x:v>
      </x:c>
      <x:c r="B7954" s="37" t="str">
        <x:v>890AA12</x:v>
      </x:c>
      <x:c r="C7954" s="29" t="str"/>
      <x:c r="D7954" s="30" t="n">
        <x:v>452.68</x:v>
      </x:c>
      <x:c r="E7954" s="30" t="n">
        <x:v>622.58</x:v>
      </x:c>
      <x:c r="F7954" s="30" t="n">
        <x:v>157.19</x:v>
      </x:c>
      <x:c r="G7954" s="30" t="n">
        <x:v>208.02</x:v>
      </x:c>
      <x:c r="H7954" s="31" t="n">
        <x:f>IF(O7954&gt;0,O7954,D7954)*E7954/1000000/31.1034768</x:f>
        <x:v>0.008351680105315718</x:v>
      </x:c>
      <x:c r="I7954" s="31" t="n">
        <x:f>IF(O7954&gt;0,O7954,D7954)*F7954/1000000/31.1034768</x:f>
        <x:v>0.0021086456290831342</x:v>
      </x:c>
      <x:c r="J7954" s="31" t="n">
        <x:f>IF(O7954&gt;0,O7954,D7954)*G7954/1000000/31.1034768</x:f>
        <x:v>0.002790511252381663</x:v>
      </x:c>
      <x:c r="K7954" s="32" t="n">
        <x:f>H7954*$B$4*$H$4+I7954*$D$4*$J$4+J7954*$F$4*$L$4</x:f>
        <x:v>37</x:v>
      </x:c>
      <x:c r="L7954" s="29" t="str">
        <x:v>Niko ppm 207</x:v>
      </x:c>
      <x:c r="M7954" s="39" t="str"/>
      <x:c r="N7954" s="58" t="n">
        <x:v>37</x:v>
      </x:c>
      <x:c r="O7954" s="59" t="n">
        <x:v>417.24162099121236</x:v>
      </x:c>
      <x:c r="P7954" s="60" t="str">
        <x:v>Calibrated to live price</x:v>
      </x:c>
      <x:c r="Q7954" s="61" t="n">
        <x:f>IF(N7954="","",K7954-N7954)</x:f>
        <x:v>0</x:v>
      </x:c>
    </x:row>
    <x:row r="7955">
      <x:c r="A7955" s="37" t="str">
        <x:v>893</x:v>
      </x:c>
      <x:c r="B7955" s="37" t="str">
        <x:v>893</x:v>
      </x:c>
      <x:c r="C7955" s="29" t="str"/>
      <x:c r="D7955" s="30" t="n">
        <x:v>1950</x:v>
      </x:c>
      <x:c r="E7955" s="30" t="n">
        <x:v>1950</x:v>
      </x:c>
      <x:c r="F7955" s="30" t="n">
        <x:v>0</x:v>
      </x:c>
      <x:c r="G7955" s="30" t="n">
        <x:v>240</x:v>
      </x:c>
      <x:c r="H7955" s="31" t="n">
        <x:f>IF(O7955&gt;0,O7955,D7955)*E7955/1000000/31.1034768</x:f>
        <x:v>0.1222532138272079</x:v>
      </x:c>
      <x:c r="I7955" s="31" t="n">
        <x:f>IF(O7955&gt;0,O7955,D7955)*F7955/1000000/31.1034768</x:f>
        <x:v>0</x:v>
      </x:c>
      <x:c r="J7955" s="31" t="n">
        <x:f>IF(O7955&gt;0,O7955,D7955)*G7955/1000000/31.1034768</x:f>
        <x:v>0.015046549394117896</x:v>
      </x:c>
      <x:c r="K7955" s="32" t="n">
        <x:f>H7955*$B$4*$H$4+I7955*$D$4*$J$4+J7955*$F$4*$L$4</x:f>
        <x:v>304.86189891157125</x:v>
      </x:c>
      <x:c r="L7955" s="29" t="str">
        <x:v>ppm Niko 2006</x:v>
      </x:c>
      <x:c r="M7955" s="39" t="str"/>
      <x:c r="N7955" s="58"/>
      <x:c r="O7955" s="59"/>
      <x:c r="P7955" s="60" t="str">
        <x:v>No live-price match</x:v>
      </x:c>
      <x:c r="Q7955" s="61" t="str">
        <x:f>IF(N7955="","",K7955-N7955)</x:f>
      </x:c>
    </x:row>
    <x:row r="7956">
      <x:c r="A7956" s="37" t="str">
        <x:v>893 1 78 AD</x:v>
      </x:c>
      <x:c r="B7956" s="37" t="str">
        <x:v>893178AD</x:v>
      </x:c>
      <x:c r="C7956" s="29" t="str">
        <x:v>AUDI-VW</x:v>
      </x:c>
      <x:c r="D7956" s="30" t="n">
        <x:v>1480</x:v>
      </x:c>
      <x:c r="E7956" s="30" t="n">
        <x:v>1480</x:v>
      </x:c>
      <x:c r="F7956" s="30" t="n">
        <x:v>0</x:v>
      </x:c>
      <x:c r="G7956" s="30" t="n">
        <x:v>160</x:v>
      </x:c>
      <x:c r="H7956" s="31" t="n">
        <x:f>IF(O7956&gt;0,O7956,D7956)*E7956/1000000/31.1034768</x:f>
        <x:v>0.052177868759240305</x:v>
      </x:c>
      <x:c r="I7956" s="31" t="n">
        <x:f>IF(O7956&gt;0,O7956,D7956)*F7956/1000000/31.1034768</x:f>
        <x:v>0</x:v>
      </x:c>
      <x:c r="J7956" s="31" t="n">
        <x:f>IF(O7956&gt;0,O7956,D7956)*G7956/1000000/31.1034768</x:f>
        <x:v>0.005640850676674628</x:v>
      </x:c>
      <x:c r="K7956" s="32" t="n">
        <x:f>H7956*$B$4*$H$4+I7956*$D$4*$J$4+J7956*$F$4*$L$4</x:f>
        <x:v>124.00000000000001</x:v>
      </x:c>
      <x:c r="L7956" s="29" t="str">
        <x:v>ppm niko 2028</x:v>
      </x:c>
      <x:c r="M7956" s="39" t="str">
        <x:v>WW AUDI B,S3429658 GERM. / VW-A 23.1</x:v>
      </x:c>
      <x:c r="N7956" s="58" t="n">
        <x:v>124</x:v>
      </x:c>
      <x:c r="O7956" s="59" t="n">
        <x:v>1096.562925963835</x:v>
      </x:c>
      <x:c r="P7956" s="60" t="str">
        <x:v>Calibrated to live price</x:v>
      </x:c>
      <x:c r="Q7956" s="61" t="n">
        <x:f>IF(N7956="","",K7956-N7956)</x:f>
        <x:v>1.4210854715202004e-14</x:v>
      </x:c>
    </x:row>
    <x:row r="7957">
      <x:c r="A7957" s="37" t="str">
        <x:v>893 178 A</x:v>
      </x:c>
      <x:c r="B7957" s="37" t="str">
        <x:v>893178A</x:v>
      </x:c>
      <x:c r="C7957" s="29" t="str">
        <x:v>Volkswagen</x:v>
      </x:c>
      <x:c r="D7957" s="30" t="n">
        <x:v>2075</x:v>
      </x:c>
      <x:c r="E7957" s="30" t="n">
        <x:v>2075</x:v>
      </x:c>
      <x:c r="F7957" s="30" t="n">
        <x:v>0</x:v>
      </x:c>
      <x:c r="G7957" s="30" t="n">
        <x:v>353</x:v>
      </x:c>
      <x:c r="H7957" s="31" t="n">
        <x:f>IF(O7957&gt;0,O7957,D7957)*E7957/1000000/31.1034768</x:f>
        <x:v>0.0800127636502019</x:v>
      </x:c>
      <x:c r="I7957" s="31" t="n">
        <x:f>IF(O7957&gt;0,O7957,D7957)*F7957/1000000/31.1034768</x:f>
        <x:v>0</x:v>
      </x:c>
      <x:c r="J7957" s="31" t="n">
        <x:f>IF(O7957&gt;0,O7957,D7957)*G7957/1000000/31.1034768</x:f>
        <x:v>0.01361180991254037</x:v>
      </x:c>
      <x:c r="K7957" s="32" t="n">
        <x:f>H7957*$B$4*$H$4+I7957*$D$4*$J$4+J7957*$F$4*$L$4</x:f>
        <x:v>229</x:v>
      </x:c>
      <x:c r="L7957" s="29" t="str">
        <x:v>ppm niko 2028</x:v>
      </x:c>
      <x:c r="M7957" s="39" t="str">
        <x:v>893 178 A//D6143-004//3C</x:v>
      </x:c>
      <x:c r="N7957" s="58" t="n">
        <x:v>229</x:v>
      </x:c>
      <x:c r="O7957" s="59" t="n">
        <x:v>1199.3615122399701</x:v>
      </x:c>
      <x:c r="P7957" s="60" t="str">
        <x:v>Calibrated to live price</x:v>
      </x:c>
      <x:c r="Q7957" s="61" t="n">
        <x:f>IF(N7957="","",K7957-N7957)</x:f>
        <x:v>0</x:v>
      </x:c>
    </x:row>
    <x:row r="7958">
      <x:c r="A7958" s="37" t="str">
        <x:v>893 178 AB</x:v>
      </x:c>
      <x:c r="B7958" s="37" t="str">
        <x:v>893178AB</x:v>
      </x:c>
      <x:c r="C7958" s="29" t="str">
        <x:v>AUDI-VW</x:v>
      </x:c>
      <x:c r="D7958" s="30" t="n">
        <x:v>1533</x:v>
      </x:c>
      <x:c r="E7958" s="30" t="n">
        <x:v>1533</x:v>
      </x:c>
      <x:c r="F7958" s="30" t="n">
        <x:v>0</x:v>
      </x:c>
      <x:c r="G7958" s="30" t="n">
        <x:v>272</x:v>
      </x:c>
      <x:c r="H7958" s="31" t="n">
        <x:f>IF(O7958&gt;0,O7958,D7958)*E7958/1000000/31.1034768</x:f>
        <x:v>0.06097402379755321</x:v>
      </x:c>
      <x:c r="I7958" s="31" t="n">
        <x:f>IF(O7958&gt;0,O7958,D7958)*F7958/1000000/31.1034768</x:f>
        <x:v>0</x:v>
      </x:c>
      <x:c r="J7958" s="31" t="n">
        <x:f>IF(O7958&gt;0,O7958,D7958)*G7958/1000000/31.1034768</x:f>
        <x:v>0.01081861348528015</x:v>
      </x:c>
      <x:c r="K7958" s="32" t="n">
        <x:f>H7958*$B$4*$H$4+I7958*$D$4*$J$4+J7958*$F$4*$L$4</x:f>
        <x:v>178</x:v>
      </x:c>
      <x:c r="L7958" s="29" t="str">
        <x:v>ppm niko 2028</x:v>
      </x:c>
      <x:c r="M7958" s="39" t="str">
        <x:v>AB 4 / Surudyjes / Apvalus / Su kantukais / BERNIO / M</x:v>
      </x:c>
      <x:c r="N7958" s="58" t="n">
        <x:v>178</x:v>
      </x:c>
      <x:c r="O7958" s="59" t="n">
        <x:v>1237.1194615719792</x:v>
      </x:c>
      <x:c r="P7958" s="60" t="str">
        <x:v>Calibrated to live price</x:v>
      </x:c>
      <x:c r="Q7958" s="61" t="n">
        <x:f>IF(N7958="","",K7958-N7958)</x:f>
        <x:v>0</x:v>
      </x:c>
    </x:row>
    <x:row r="7959">
      <x:c r="A7959" s="37" t="str">
        <x:v>893 178 B4</x:v>
      </x:c>
      <x:c r="B7959" s="37" t="str">
        <x:v>893178B4</x:v>
      </x:c>
      <x:c r="C7959" s="29" t="str">
        <x:v>AUDI-VW</x:v>
      </x:c>
      <x:c r="D7959" s="30" t="n">
        <x:v>1409</x:v>
      </x:c>
      <x:c r="E7959" s="30" t="n">
        <x:v>1409</x:v>
      </x:c>
      <x:c r="F7959" s="30" t="n">
        <x:v>77</x:v>
      </x:c>
      <x:c r="G7959" s="30" t="n">
        <x:v>276</x:v>
      </x:c>
      <x:c r="H7959" s="31" t="n">
        <x:f>IF(O7959&gt;0,O7959,D7959)*E7959/1000000/31.1034768</x:f>
        <x:v>0.04287659178262622</x:v>
      </x:c>
      <x:c r="I7959" s="31" t="n">
        <x:f>IF(O7959&gt;0,O7959,D7959)*F7959/1000000/31.1034768</x:f>
        <x:v>0.002343149444472831</x:v>
      </x:c>
      <x:c r="J7959" s="31" t="n">
        <x:f>IF(O7959&gt;0,O7959,D7959)*G7959/1000000/31.1034768</x:f>
        <x:v>0.008398821385383136</x:v>
      </x:c>
      <x:c r="K7959" s="32" t="n">
        <x:f>H7959*$B$4*$H$4+I7959*$D$4*$J$4+J7959*$F$4*$L$4</x:f>
        <x:v>134</x:v>
      </x:c>
      <x:c r="L7959" s="29" t="str">
        <x:v>ppm niko 2028</x:v>
      </x:c>
      <x:c r="M7959" s="39" t="str">
        <x:v>JS P12N-22075 / F: 1426</x:v>
      </x:c>
      <x:c r="N7959" s="58" t="n">
        <x:v>134</x:v>
      </x:c>
      <x:c r="O7959" s="59" t="n">
        <x:v>946.4947322739426</x:v>
      </x:c>
      <x:c r="P7959" s="60" t="str">
        <x:v>Calibrated to live price</x:v>
      </x:c>
      <x:c r="Q7959" s="61" t="n">
        <x:f>IF(N7959="","",K7959-N7959)</x:f>
        <x:v>0</x:v>
      </x:c>
    </x:row>
    <x:row r="7960">
      <x:c r="A7960" s="37" t="str">
        <x:v>893 178 C</x:v>
      </x:c>
      <x:c r="B7960" s="37" t="str">
        <x:v>893178C</x:v>
      </x:c>
      <x:c r="C7960" s="29" t="str">
        <x:v>Volkswagen</x:v>
      </x:c>
      <x:c r="D7960" s="30" t="n">
        <x:v>1737</x:v>
      </x:c>
      <x:c r="E7960" s="30" t="n">
        <x:v>1737</x:v>
      </x:c>
      <x:c r="F7960" s="30" t="n">
        <x:v>0</x:v>
      </x:c>
      <x:c r="G7960" s="30" t="n">
        <x:v>313</x:v>
      </x:c>
      <x:c r="H7960" s="31" t="n">
        <x:f>IF(O7960&gt;0,O7960,D7960)*E7960/1000000/31.1034768</x:f>
        <x:v>0.0703858350951374</x:v>
      </x:c>
      <x:c r="I7960" s="31" t="n">
        <x:f>IF(O7960&gt;0,O7960,D7960)*F7960/1000000/31.1034768</x:f>
        <x:v>0</x:v>
      </x:c>
      <x:c r="J7960" s="31" t="n">
        <x:f>IF(O7960&gt;0,O7960,D7960)*G7960/1000000/31.1034768</x:f>
        <x:v>0.01268322762508809</x:v>
      </x:c>
      <x:c r="K7960" s="32" t="n">
        <x:f>H7960*$B$4*$H$4+I7960*$D$4*$J$4+J7960*$F$4*$L$4</x:f>
        <x:v>206.99999999999997</x:v>
      </x:c>
      <x:c r="L7960" s="29" t="str">
        <x:v>ppm niko 2028</x:v>
      </x:c>
      <x:c r="M7960" s="39" t="str">
        <x:v>VW 893 178 C</x:v>
      </x:c>
      <x:c r="N7960" s="58" t="n">
        <x:v>207</x:v>
      </x:c>
      <x:c r="O7960" s="59" t="n">
        <x:v>1260.3593488372092</x:v>
      </x:c>
      <x:c r="P7960" s="60" t="str">
        <x:v>Calibrated to live price</x:v>
      </x:c>
      <x:c r="Q7960" s="61" t="n">
        <x:f>IF(N7960="","",K7960-N7960)</x:f>
        <x:v>-2.842170943040401e-14</x:v>
      </x:c>
    </x:row>
    <x:row r="7961">
      <x:c r="A7961" s="37" t="str">
        <x:v>893178</x:v>
      </x:c>
      <x:c r="B7961" s="37" t="str">
        <x:v>893178</x:v>
      </x:c>
      <x:c r="C7961" s="29" t="str">
        <x:v>Volkswagen</x:v>
      </x:c>
      <x:c r="D7961" s="30" t="n">
        <x:v>840</x:v>
      </x:c>
      <x:c r="E7961" s="30" t="n">
        <x:v>1305</x:v>
      </x:c>
      <x:c r="F7961" s="30" t="n">
        <x:v>0</x:v>
      </x:c>
      <x:c r="G7961" s="30" t="n">
        <x:v>239</x:v>
      </x:c>
      <x:c r="H7961" s="31" t="n">
        <x:f>IF(O7961&gt;0,O7961,D7961)*E7961/1000000/31.1034768</x:f>
        <x:v>0.035243648388529995</x:v>
      </x:c>
      <x:c r="I7961" s="31" t="n">
        <x:f>IF(O7961&gt;0,O7961,D7961)*F7961/1000000/31.1034768</x:f>
        <x:v>0</x:v>
      </x:c>
      <x:c r="J7961" s="31" t="n">
        <x:f>IF(O7961&gt;0,O7961,D7961)*G7961/1000000/31.1034768</x:f>
        <x:v>0.006454583881117753</x:v>
      </x:c>
      <x:c r="K7961" s="32" t="n">
        <x:f>H7961*$B$4*$H$4+I7961*$D$4*$J$4+J7961*$F$4*$L$4</x:f>
        <x:v>104.46217382360291</x:v>
      </x:c>
      <x:c r="L7961" s="29" t="str">
        <x:v>Niko ppm 2020</x:v>
      </x:c>
      <x:c r="M7961" s="39" t="str">
        <x:v>VW 893 178//J 36544887//GERMANY</x:v>
      </x:c>
      <x:c r="N7961" s="58"/>
      <x:c r="O7961" s="59"/>
      <x:c r="P7961" s="60" t="str">
        <x:v>No live-price match</x:v>
      </x:c>
      <x:c r="Q7961" s="61" t="str">
        <x:f>IF(N7961="","",K7961-N7961)</x:f>
      </x:c>
    </x:row>
    <x:row r="7962">
      <x:c r="A7962" s="37" t="str">
        <x:v>8932AA</x:v>
      </x:c>
      <x:c r="B7962" s="37" t="str">
        <x:v>8932AA</x:v>
      </x:c>
      <x:c r="C7962" s="29" t="str"/>
      <x:c r="D7962" s="30" t="n">
        <x:v>700</x:v>
      </x:c>
      <x:c r="E7962" s="30" t="n">
        <x:v>0</x:v>
      </x:c>
      <x:c r="F7962" s="30" t="n">
        <x:v>3220</x:v>
      </x:c>
      <x:c r="G7962" s="30" t="n">
        <x:v>415</x:v>
      </x:c>
      <x:c r="H7962" s="31" t="n">
        <x:f>IF(O7962&gt;0,O7962,D7962)*E7962/1000000/31.1034768</x:f>
        <x:v>0</x:v>
      </x:c>
      <x:c r="I7962" s="31" t="n">
        <x:f>IF(O7962&gt;0,O7962,D7962)*F7962/1000000/31.1034768</x:f>
        <x:v>0.07246778276568747</x:v>
      </x:c>
      <x:c r="J7962" s="31" t="n">
        <x:f>IF(O7962&gt;0,O7962,D7962)*G7962/1000000/31.1034768</x:f>
        <x:v>0.009339791878186428</x:v>
      </x:c>
      <x:c r="K7962" s="32" t="n">
        <x:f>H7962*$B$4*$H$4+I7962*$D$4*$J$4+J7962*$F$4*$L$4</x:f>
        <x:v>154.65682601759812</x:v>
      </x:c>
      <x:c r="L7962" s="29" t="str">
        <x:v>ppm niko 2028</x:v>
      </x:c>
      <x:c r="M7962" s="39" t="str"/>
      <x:c r="N7962" s="58"/>
      <x:c r="O7962" s="59"/>
      <x:c r="P7962" s="60" t="str">
        <x:v>No live-price match</x:v>
      </x:c>
      <x:c r="Q7962" s="61" t="str">
        <x:f>IF(N7962="","",K7962-N7962)</x:f>
      </x:c>
    </x:row>
    <x:row r="7963">
      <x:c r="A7963" s="37" t="str">
        <x:v>893AA</x:v>
      </x:c>
      <x:c r="B7963" s="37" t="str">
        <x:v>893AA</x:v>
      </x:c>
      <x:c r="C7963" s="29" t="str"/>
      <x:c r="D7963" s="30" t="n">
        <x:v>3437.4</x:v>
      </x:c>
      <x:c r="E7963" s="30" t="n">
        <x:v>753.23</x:v>
      </x:c>
      <x:c r="F7963" s="30" t="n">
        <x:v>108.52</x:v>
      </x:c>
      <x:c r="G7963" s="30" t="n">
        <x:v>789.83</x:v>
      </x:c>
      <x:c r="H7963" s="31" t="n">
        <x:f>IF(O7963&gt;0,O7963,D7963)*E7963/1000000/31.1034768</x:f>
        <x:v>0.03423361538312413</x:v>
      </x:c>
      <x:c r="I7963" s="31" t="n">
        <x:f>IF(O7963&gt;0,O7963,D7963)*F7963/1000000/31.1034768</x:f>
        <x:v>0.0049321348610339875</x:v>
      </x:c>
      <x:c r="J7963" s="31" t="n">
        <x:f>IF(O7963&gt;0,O7963,D7963)*G7963/1000000/31.1034768</x:f>
        <x:v>0.03589705194701874</x:v>
      </x:c>
      <x:c r="K7963" s="32" t="n">
        <x:f>H7963*$B$4*$H$4+I7963*$D$4*$J$4+J7963*$F$4*$L$4</x:f>
        <x:v>338.9999999999999</x:v>
      </x:c>
      <x:c r="L7963" s="29" t="str">
        <x:v>Niko ppm 207</x:v>
      </x:c>
      <x:c r="M7963" s="39" t="str"/>
      <x:c r="N7963" s="58" t="n">
        <x:v>339</x:v>
      </x:c>
      <x:c r="O7963" s="59" t="n">
        <x:v>1413.6246058297259</x:v>
      </x:c>
      <x:c r="P7963" s="60" t="str">
        <x:v>Calibrated to live price</x:v>
      </x:c>
      <x:c r="Q7963" s="61" t="n">
        <x:f>IF(N7963="","",K7963-N7963)</x:f>
        <x:v>-1.1368683772161603e-13</x:v>
      </x:c>
    </x:row>
    <x:row r="7964">
      <x:c r="A7964" s="37" t="str">
        <x:v>894A</x:v>
      </x:c>
      <x:c r="B7964" s="37" t="str">
        <x:v>894A</x:v>
      </x:c>
      <x:c r="C7964" s="29" t="str"/>
      <x:c r="D7964" s="30" t="n">
        <x:v>683.04</x:v>
      </x:c>
      <x:c r="E7964" s="30" t="n">
        <x:v>856.26</x:v>
      </x:c>
      <x:c r="F7964" s="30" t="n">
        <x:v>112.36</x:v>
      </x:c>
      <x:c r="G7964" s="30" t="n">
        <x:v>1103.89</x:v>
      </x:c>
      <x:c r="H7964" s="31" t="n">
        <x:f>IF(O7964&gt;0,O7964,D7964)*E7964/1000000/31.1034768</x:f>
        <x:v>0.008154904470427729</x:v>
      </x:c>
      <x:c r="I7964" s="31" t="n">
        <x:f>IF(O7964&gt;0,O7964,D7964)*F7964/1000000/31.1034768</x:f>
        <x:v>0.0010701014485054302</x:v>
      </x:c>
      <x:c r="J7964" s="31" t="n">
        <x:f>IF(O7964&gt;0,O7964,D7964)*G7964/1000000/31.1034768</x:f>
        <x:v>0.01051329910992043</x:v>
      </x:c>
      <x:c r="K7964" s="32" t="n">
        <x:f>H7964*$B$4*$H$4+I7964*$D$4*$J$4+J7964*$F$4*$L$4</x:f>
        <x:v>96</x:v>
      </x:c>
      <x:c r="L7964" s="29" t="str">
        <x:v>Niko ppm 207</x:v>
      </x:c>
      <x:c r="M7964" s="39" t="str"/>
      <x:c r="N7964" s="58" t="n">
        <x:v>96</x:v>
      </x:c>
      <x:c r="O7964" s="59" t="n">
        <x:v>296.2253077361609</x:v>
      </x:c>
      <x:c r="P7964" s="60" t="str">
        <x:v>Calibrated to live price</x:v>
      </x:c>
      <x:c r="Q7964" s="61" t="n">
        <x:f>IF(N7964="","",K7964-N7964)</x:f>
        <x:v>0</x:v>
      </x:c>
    </x:row>
    <x:row r="7965">
      <x:c r="A7965" s="37" t="str">
        <x:v>895 178</x:v>
      </x:c>
      <x:c r="B7965" s="37" t="str">
        <x:v>895178</x:v>
      </x:c>
      <x:c r="C7965" s="29" t="str">
        <x:v>Volkswagen</x:v>
      </x:c>
      <x:c r="D7965" s="30" t="n">
        <x:v>337</x:v>
      </x:c>
      <x:c r="E7965" s="30" t="n">
        <x:v>337</x:v>
      </x:c>
      <x:c r="F7965" s="30" t="n">
        <x:v>3338</x:v>
      </x:c>
      <x:c r="G7965" s="30" t="n">
        <x:v>257</x:v>
      </x:c>
      <x:c r="H7965" s="31" t="n">
        <x:f>IF(O7965&gt;0,O7965,D7965)*E7965/1000000/31.1034768</x:f>
        <x:v>0.015178803056418973</x:v>
      </x:c>
      <x:c r="I7965" s="31" t="n">
        <x:f>IF(O7965&gt;0,O7965,D7965)*F7965/1000000/31.1034768</x:f>
        <x:v>0.1503467198882093</x:v>
      </x:c>
      <x:c r="J7965" s="31" t="n">
        <x:f>IF(O7965&gt;0,O7965,D7965)*G7965/1000000/31.1034768</x:f>
        <x:v>0.011575526366467881</x:v>
      </x:c>
      <x:c r="K7965" s="32" t="n">
        <x:f>H7965*$B$4*$H$4+I7965*$D$4*$J$4+J7965*$F$4*$L$4</x:f>
        <x:v>283</x:v>
      </x:c>
      <x:c r="L7965" s="29" t="str">
        <x:v>ppm niko 2028</x:v>
      </x:c>
      <x:c r="M7965" s="39" t="str">
        <x:v>VW 895 178//8G0-701C 702N</x:v>
      </x:c>
      <x:c r="N7965" s="58" t="n">
        <x:v>283</x:v>
      </x:c>
      <x:c r="O7965" s="59" t="n">
        <x:v>1400.930411623432</x:v>
      </x:c>
      <x:c r="P7965" s="60" t="str">
        <x:v>Calibrated to live price</x:v>
      </x:c>
      <x:c r="Q7965" s="61" t="n">
        <x:f>IF(N7965="","",K7965-N7965)</x:f>
        <x:v>0</x:v>
      </x:c>
    </x:row>
    <x:row r="7966">
      <x:c r="A7966" s="37" t="str">
        <x:v>895A</x:v>
      </x:c>
      <x:c r="B7966" s="37" t="str">
        <x:v>895A</x:v>
      </x:c>
      <x:c r="C7966" s="29" t="str"/>
      <x:c r="D7966" s="30" t="n">
        <x:v>958.03</x:v>
      </x:c>
      <x:c r="E7966" s="30" t="n">
        <x:v>876.6</x:v>
      </x:c>
      <x:c r="F7966" s="30" t="n">
        <x:v>246.87</x:v>
      </x:c>
      <x:c r="G7966" s="30" t="n">
        <x:v>349.58</x:v>
      </x:c>
      <x:c r="H7966" s="31" t="n">
        <x:f>IF(O7966&gt;0,O7966,D7966)*E7966/1000000/31.1034768</x:f>
        <x:v>0.026965260502585298</x:v>
      </x:c>
      <x:c r="I7966" s="31" t="n">
        <x:f>IF(O7966&gt;0,O7966,D7966)*F7966/1000000/31.1034768</x:f>
        <x:v>0.0075940153550915265</x:v>
      </x:c>
      <x:c r="J7966" s="31" t="n">
        <x:f>IF(O7966&gt;0,O7966,D7966)*G7966/1000000/31.1034768</x:f>
        <x:v>0.010753497338003385</x:v>
      </x:c>
      <x:c r="K7966" s="32" t="n">
        <x:f>H7966*$B$4*$H$4+I7966*$D$4*$J$4+J7966*$F$4*$L$4</x:f>
        <x:v>133.99999999999997</x:v>
      </x:c>
      <x:c r="L7966" s="29" t="str">
        <x:v>Niko ppm 207</x:v>
      </x:c>
      <x:c r="M7966" s="39" t="str"/>
      <x:c r="N7966" s="58" t="n">
        <x:v>134</x:v>
      </x:c>
      <x:c r="O7966" s="59" t="n">
        <x:v>956.7800073558271</x:v>
      </x:c>
      <x:c r="P7966" s="60" t="str">
        <x:v>Calibrated to live price</x:v>
      </x:c>
      <x:c r="Q7966" s="61" t="n">
        <x:f>IF(N7966="","",K7966-N7966)</x:f>
        <x:v>-2.842170943040401e-14</x:v>
      </x:c>
    </x:row>
    <x:row r="7967">
      <x:c r="A7967" s="37" t="str">
        <x:v>897032001</x:v>
      </x:c>
      <x:c r="B7967" s="37" t="str">
        <x:v>897032001</x:v>
      </x:c>
      <x:c r="C7967" s="29" t="str">
        <x:v>ISUZU</x:v>
      </x:c>
      <x:c r="D7967" s="30" t="n">
        <x:v>1800</x:v>
      </x:c>
      <x:c r="E7967" s="30" t="n">
        <x:v>1239</x:v>
      </x:c>
      <x:c r="F7967" s="30" t="n">
        <x:v>28</x:v>
      </x:c>
      <x:c r="G7967" s="30" t="n">
        <x:v>286</x:v>
      </x:c>
      <x:c r="H7967" s="31" t="n">
        <x:f>IF(O7967&gt;0,O7967,D7967)*E7967/1000000/31.1034768</x:f>
        <x:v>0.07166576664146597</x:v>
      </x:c>
      <x:c r="I7967" s="31" t="n">
        <x:f>IF(O7967&gt;0,O7967,D7967)*F7967/1000000/31.1034768</x:f>
        <x:v>0.001619565347829739</x:v>
      </x:c>
      <x:c r="J7967" s="31" t="n">
        <x:f>IF(O7967&gt;0,O7967,D7967)*G7967/1000000/31.1034768</x:f>
        <x:v>0.016542703195689477</x:v>
      </x:c>
      <x:c r="K7967" s="32" t="n">
        <x:f>H7967*$B$4*$H$4+I7967*$D$4*$J$4+J7967*$F$4*$L$4</x:f>
        <x:v>241</x:v>
      </x:c>
      <x:c r="L7967" s="29" t="str">
        <x:v>Katalog Franko</x:v>
      </x:c>
      <x:c r="M7967" s="39" t="str">
        <x:v>931112 / KATALIKAS</x:v>
      </x:c>
      <x:c r="N7967" s="58" t="n">
        <x:v>241</x:v>
      </x:c>
      <x:c r="O7967" s="59" t="n">
        <x:v>1799.0754722252223</x:v>
      </x:c>
      <x:c r="P7967" s="60" t="str">
        <x:v>Calibrated to live price</x:v>
      </x:c>
      <x:c r="Q7967" s="61" t="n">
        <x:f>IF(N7967="","",K7967-N7967)</x:f>
        <x:v>0</x:v>
      </x:c>
    </x:row>
    <x:row r="7968">
      <x:c r="A7968" s="37" t="str">
        <x:v>897089924</x:v>
      </x:c>
      <x:c r="B7968" s="37" t="str">
        <x:v>897089924</x:v>
      </x:c>
      <x:c r="C7968" s="29" t="str">
        <x:v>inconnu</x:v>
      </x:c>
      <x:c r="D7968" s="30" t="n">
        <x:v>820</x:v>
      </x:c>
      <x:c r="E7968" s="30" t="n">
        <x:v>4234</x:v>
      </x:c>
      <x:c r="F7968" s="30" t="n">
        <x:v>0</x:v>
      </x:c>
      <x:c r="G7968" s="30" t="n">
        <x:v>519</x:v>
      </x:c>
      <x:c r="H7968" s="31" t="n">
        <x:f>IF(O7968&gt;0,O7968,D7968)*E7968/1000000/31.1034768</x:f>
        <x:v>0.11045088168138428</x:v>
      </x:c>
      <x:c r="I7968" s="31" t="n">
        <x:f>IF(O7968&gt;0,O7968,D7968)*F7968/1000000/31.1034768</x:f>
        <x:v>0</x:v>
      </x:c>
      <x:c r="J7968" s="31" t="n">
        <x:f>IF(O7968&gt;0,O7968,D7968)*G7968/1000000/31.1034768</x:f>
        <x:v>0.01353897203416118</x:v>
      </x:c>
      <x:c r="K7968" s="32" t="n">
        <x:f>H7968*$B$4*$H$4+I7968*$D$4*$J$4+J7968*$F$4*$L$4</x:f>
        <x:v>275</x:v>
      </x:c>
      <x:c r="L7968" s="29" t="str">
        <x:v>ppm niko 2028</x:v>
      </x:c>
      <x:c r="M7968" s="39" t="str">
        <x:v>897089924//950607</x:v>
      </x:c>
      <x:c r="N7968" s="58" t="n">
        <x:v>275</x:v>
      </x:c>
      <x:c r="O7968" s="59" t="n">
        <x:v>811.3855540662449</x:v>
      </x:c>
      <x:c r="P7968" s="60" t="str">
        <x:v>Calibrated to live price</x:v>
      </x:c>
      <x:c r="Q7968" s="61" t="n">
        <x:f>IF(N7968="","",K7968-N7968)</x:f>
        <x:v>0</x:v>
      </x:c>
    </x:row>
    <x:row r="7969">
      <x:c r="A7969" s="37" t="str">
        <x:v>897132661</x:v>
      </x:c>
      <x:c r="B7969" s="37" t="str">
        <x:v>897132661</x:v>
      </x:c>
      <x:c r="C7969" s="29" t="str">
        <x:v>ISUZU</x:v>
      </x:c>
      <x:c r="D7969" s="30" t="n">
        <x:v>1640</x:v>
      </x:c>
      <x:c r="E7969" s="30" t="n">
        <x:v>1928</x:v>
      </x:c>
      <x:c r="F7969" s="30" t="n">
        <x:v>19</x:v>
      </x:c>
      <x:c r="G7969" s="30" t="n">
        <x:v>0</x:v>
      </x:c>
      <x:c r="H7969" s="31" t="n">
        <x:f>IF(O7969&gt;0,O7969,D7969)*E7969/1000000/31.1034768</x:f>
        <x:v>0.10187616850345732</x:v>
      </x:c>
      <x:c r="I7969" s="31" t="n">
        <x:f>IF(O7969&gt;0,O7969,D7969)*F7969/1000000/31.1034768</x:f>
        <x:v>0.0010039663908535733</x:v>
      </x:c>
      <x:c r="J7969" s="31" t="n">
        <x:f>IF(O7969&gt;0,O7969,D7969)*G7969/1000000/31.1034768</x:f>
        <x:v>0</x:v>
      </x:c>
      <x:c r="K7969" s="32" t="n">
        <x:f>H7969*$B$4*$H$4+I7969*$D$4*$J$4+J7969*$F$4*$L$4</x:f>
        <x:v>156.99999999999997</x:v>
      </x:c>
      <x:c r="L7969" s="29" t="str">
        <x:v>Katalog Franko</x:v>
      </x:c>
      <x:c r="M7969" s="39" t="str">
        <x:v>LARGE MEDIUM / LM</x:v>
      </x:c>
      <x:c r="N7969" s="58" t="n">
        <x:v>157</x:v>
      </x:c>
      <x:c r="O7969" s="59" t="n">
        <x:v>1643.518176099676</x:v>
      </x:c>
      <x:c r="P7969" s="60" t="str">
        <x:v>Calibrated to live price</x:v>
      </x:c>
      <x:c r="Q7969" s="61" t="n">
        <x:f>IF(N7969="","",K7969-N7969)</x:f>
        <x:v>-2.842170943040401e-14</x:v>
      </x:c>
    </x:row>
    <x:row r="7970">
      <x:c r="A7970" s="37" t="str">
        <x:v>897140417</x:v>
      </x:c>
      <x:c r="B7970" s="37" t="str">
        <x:v>897140417</x:v>
      </x:c>
      <x:c r="C7970" s="29" t="str">
        <x:v>ISUZU</x:v>
      </x:c>
      <x:c r="D7970" s="30" t="n">
        <x:v>1340</x:v>
      </x:c>
      <x:c r="E7970" s="30" t="n">
        <x:v>0</x:v>
      </x:c>
      <x:c r="F7970" s="30" t="n">
        <x:v>36</x:v>
      </x:c>
      <x:c r="G7970" s="30" t="n">
        <x:v>0</x:v>
      </x:c>
      <x:c r="H7970" s="31" t="n">
        <x:f>IF(O7970&gt;0,O7970,D7970)*E7970/1000000/31.1034768</x:f>
        <x:v>0</x:v>
      </x:c>
      <x:c r="I7970" s="31" t="n">
        <x:f>IF(O7970&gt;0,O7970,D7970)*F7970/1000000/31.1034768</x:f>
        <x:v>0.0017777777777777776</x:v>
      </x:c>
      <x:c r="J7970" s="31" t="n">
        <x:f>IF(O7970&gt;0,O7970,D7970)*G7970/1000000/31.1034768</x:f>
        <x:v>0</x:v>
      </x:c>
      <x:c r="K7970" s="32" t="n">
        <x:f>H7970*$B$4*$H$4+I7970*$D$4*$J$4+J7970*$F$4*$L$4</x:f>
        <x:v>1.9999999999999998</x:v>
      </x:c>
      <x:c r="L7970" s="29" t="str">
        <x:v>Katalog Franko</x:v>
      </x:c>
      <x:c r="M7970" s="39" t="str">
        <x:v>LARGE MEDIUM / LM</x:v>
      </x:c>
      <x:c r="N7970" s="58" t="n">
        <x:v>2</x:v>
      </x:c>
      <x:c r="O7970" s="59" t="n">
        <x:v>1535.974162962963</x:v>
      </x:c>
      <x:c r="P7970" s="60" t="str">
        <x:v>Calibrated to live price</x:v>
      </x:c>
      <x:c r="Q7970" s="61" t="n">
        <x:f>IF(N7970="","",K7970-N7970)</x:f>
        <x:v>-2.220446049250313e-16</x:v>
      </x:c>
    </x:row>
    <x:row r="7971">
      <x:c r="A7971" s="37" t="str">
        <x:v>897145629</x:v>
      </x:c>
      <x:c r="B7971" s="37" t="str">
        <x:v>897145629</x:v>
      </x:c>
      <x:c r="C7971" s="29" t="str">
        <x:v>ISUZU</x:v>
      </x:c>
      <x:c r="D7971" s="30" t="n">
        <x:v>1200</x:v>
      </x:c>
      <x:c r="E7971" s="30" t="n">
        <x:v>1900</x:v>
      </x:c>
      <x:c r="F7971" s="30" t="n">
        <x:v>0</x:v>
      </x:c>
      <x:c r="G7971" s="30" t="n">
        <x:v>0</x:v>
      </x:c>
      <x:c r="H7971" s="31" t="n">
        <x:f>IF(O7971&gt;0,O7971,D7971)*E7971/1000000/31.1034768</x:f>
        <x:v>0.07320261437908497</x:v>
      </x:c>
      <x:c r="I7971" s="31" t="n">
        <x:f>IF(O7971&gt;0,O7971,D7971)*F7971/1000000/31.1034768</x:f>
        <x:v>0</x:v>
      </x:c>
      <x:c r="J7971" s="31" t="n">
        <x:f>IF(O7971&gt;0,O7971,D7971)*G7971/1000000/31.1034768</x:f>
        <x:v>0</x:v>
      </x:c>
      <x:c r="K7971" s="32" t="n">
        <x:f>H7971*$B$4*$H$4+I7971*$D$4*$J$4+J7971*$F$4*$L$4</x:f>
        <x:v>112.00000000000001</x:v>
      </x:c>
      <x:c r="L7971" s="29" t="str">
        <x:v>Katalog Franko</x:v>
      </x:c>
      <x:c r="M7971" s="39" t="str">
        <x:v>990809 / ST</x:v>
      </x:c>
      <x:c r="N7971" s="58" t="n">
        <x:v>112</x:v>
      </x:c>
      <x:c r="O7971" s="59" t="n">
        <x:v>1198.3451673890609</x:v>
      </x:c>
      <x:c r="P7971" s="60" t="str">
        <x:v>Calibrated to live price</x:v>
      </x:c>
      <x:c r="Q7971" s="61" t="n">
        <x:f>IF(N7971="","",K7971-N7971)</x:f>
        <x:v>1.4210854715202004e-14</x:v>
      </x:c>
    </x:row>
    <x:row r="7972">
      <x:c r="A7972" s="37" t="str">
        <x:v>897181594</x:v>
      </x:c>
      <x:c r="B7972" s="37" t="str">
        <x:v>897181594</x:v>
      </x:c>
      <x:c r="C7972" s="29" t="str">
        <x:v>ISUZU</x:v>
      </x:c>
      <x:c r="D7972" s="30" t="n">
        <x:v>1880</x:v>
      </x:c>
      <x:c r="E7972" s="30" t="n">
        <x:v>1374</x:v>
      </x:c>
      <x:c r="F7972" s="30" t="n">
        <x:v>1616</x:v>
      </x:c>
      <x:c r="G7972" s="30" t="n">
        <x:v>263</x:v>
      </x:c>
      <x:c r="H7972" s="31" t="n">
        <x:f>IF(O7972&gt;0,O7972,D7972)*E7972/1000000/31.1034768</x:f>
        <x:v>0.08295228204317746</x:v>
      </x:c>
      <x:c r="I7972" s="31" t="n">
        <x:f>IF(O7972&gt;0,O7972,D7972)*F7972/1000000/31.1034768</x:f>
        <x:v>0.09756250930260171</x:v>
      </x:c>
      <x:c r="J7972" s="31" t="n">
        <x:f>IF(O7972&gt;0,O7972,D7972)*G7972/1000000/31.1034768</x:f>
        <x:v>0.01587805689763877</x:v>
      </x:c>
      <x:c r="K7972" s="32" t="n">
        <x:f>H7972*$B$4*$H$4+I7972*$D$4*$J$4+J7972*$F$4*$L$4</x:f>
        <x:v>361.00000000000006</x:v>
      </x:c>
      <x:c r="L7972" s="29" t="str">
        <x:v>Katalog Franko</x:v>
      </x:c>
      <x:c r="M7972" s="39" t="str">
        <x:v>980405 / Apvalus / Pailqas / Su juostom / LM</x:v>
      </x:c>
      <x:c r="N7972" s="58" t="n">
        <x:v>361</x:v>
      </x:c>
      <x:c r="O7972" s="59" t="n">
        <x:v>1877.8052256455796</x:v>
      </x:c>
      <x:c r="P7972" s="60" t="str">
        <x:v>Calibrated to live price</x:v>
      </x:c>
      <x:c r="Q7972" s="61" t="n">
        <x:f>IF(N7972="","",K7972-N7972)</x:f>
        <x:v>5.684341886080802e-14</x:v>
      </x:c>
    </x:row>
    <x:row r="7973">
      <x:c r="A7973" s="37" t="str">
        <x:v>897185795</x:v>
      </x:c>
      <x:c r="B7973" s="37" t="str">
        <x:v>897185795</x:v>
      </x:c>
      <x:c r="C7973" s="29" t="str">
        <x:v>ISUZU</x:v>
      </x:c>
      <x:c r="D7973" s="30" t="n">
        <x:v>1160</x:v>
      </x:c>
      <x:c r="E7973" s="30" t="n">
        <x:v>2028</x:v>
      </x:c>
      <x:c r="F7973" s="30" t="n">
        <x:v>0</x:v>
      </x:c>
      <x:c r="G7973" s="30" t="n">
        <x:v>0</x:v>
      </x:c>
      <x:c r="H7973" s="31" t="n">
        <x:f>IF(O7973&gt;0,O7973,D7973)*E7973/1000000/31.1034768</x:f>
        <x:v>0.07581699346405228</x:v>
      </x:c>
      <x:c r="I7973" s="31" t="n">
        <x:f>IF(O7973&gt;0,O7973,D7973)*F7973/1000000/31.1034768</x:f>
        <x:v>0</x:v>
      </x:c>
      <x:c r="J7973" s="31" t="n">
        <x:f>IF(O7973&gt;0,O7973,D7973)*G7973/1000000/31.1034768</x:f>
        <x:v>0</x:v>
      </x:c>
      <x:c r="K7973" s="32" t="n">
        <x:f>H7973*$B$4*$H$4+I7973*$D$4*$J$4+J7973*$F$4*$L$4</x:f>
        <x:v>116</x:v>
      </x:c>
      <x:c r="L7973" s="29" t="str">
        <x:v>Katalog Franko</x:v>
      </x:c>
      <x:c r="M7973" s="39" t="str">
        <x:v>980910 / ST</x:v>
      </x:c>
      <x:c r="N7973" s="58" t="n">
        <x:v>116</x:v>
      </x:c>
      <x:c r="O7973" s="59" t="n">
        <x:v>1162.8067540704644</x:v>
      </x:c>
      <x:c r="P7973" s="60" t="str">
        <x:v>Calibrated to live price</x:v>
      </x:c>
      <x:c r="Q7973" s="61" t="n">
        <x:f>IF(N7973="","",K7973-N7973)</x:f>
        <x:v>0</x:v>
      </x:c>
    </x:row>
    <x:row r="7974">
      <x:c r="A7974" s="37" t="str">
        <x:v>897228283</x:v>
      </x:c>
      <x:c r="B7974" s="37" t="str">
        <x:v>897228283</x:v>
      </x:c>
      <x:c r="C7974" s="29" t="str">
        <x:v>ISUZU</x:v>
      </x:c>
      <x:c r="D7974" s="30" t="n">
        <x:v>1240</x:v>
      </x:c>
      <x:c r="E7974" s="30" t="n">
        <x:v>1700</x:v>
      </x:c>
      <x:c r="F7974" s="30" t="n">
        <x:v>0</x:v>
      </x:c>
      <x:c r="G7974" s="30" t="n">
        <x:v>0</x:v>
      </x:c>
      <x:c r="H7974" s="31" t="n">
        <x:f>IF(O7974&gt;0,O7974,D7974)*E7974/1000000/31.1034768</x:f>
        <x:v>0.05751633986928105</x:v>
      </x:c>
      <x:c r="I7974" s="31" t="n">
        <x:f>IF(O7974&gt;0,O7974,D7974)*F7974/1000000/31.1034768</x:f>
        <x:v>0</x:v>
      </x:c>
      <x:c r="J7974" s="31" t="n">
        <x:f>IF(O7974&gt;0,O7974,D7974)*G7974/1000000/31.1034768</x:f>
        <x:v>0</x:v>
      </x:c>
      <x:c r="K7974" s="32" t="n">
        <x:f>H7974*$B$4*$H$4+I7974*$D$4*$J$4+J7974*$F$4*$L$4</x:f>
        <x:v>88.00000000000001</x:v>
      </x:c>
      <x:c r="L7974" s="29" t="str">
        <x:v>Katalog Franko</x:v>
      </x:c>
      <x:c r="M7974" s="39" t="str">
        <x:v>ST</x:v>
      </x:c>
      <x:c r="N7974" s="58" t="n">
        <x:v>88</x:v>
      </x:c>
      <x:c r="O7974" s="59" t="n">
        <x:v>1052.3283192618223</x:v>
      </x:c>
      <x:c r="P7974" s="60" t="str">
        <x:v>Calibrated to live price</x:v>
      </x:c>
      <x:c r="Q7974" s="61" t="n">
        <x:f>IF(N7974="","",K7974-N7974)</x:f>
        <x:v>1.4210854715202004e-14</x:v>
      </x:c>
    </x:row>
    <x:row r="7975">
      <x:c r="A7975" s="37" t="str">
        <x:v>897260520</x:v>
      </x:c>
      <x:c r="B7975" s="37" t="str">
        <x:v>897260520</x:v>
      </x:c>
      <x:c r="C7975" s="29" t="str">
        <x:v>ISUZU</x:v>
      </x:c>
      <x:c r="D7975" s="30" t="n">
        <x:v>1160</x:v>
      </x:c>
      <x:c r="E7975" s="30" t="n">
        <x:v>1667</x:v>
      </x:c>
      <x:c r="F7975" s="30" t="n">
        <x:v>0</x:v>
      </x:c>
      <x:c r="G7975" s="30" t="n">
        <x:v>0</x:v>
      </x:c>
      <x:c r="H7975" s="31" t="n">
        <x:f>IF(O7975&gt;0,O7975,D7975)*E7975/1000000/31.1034768</x:f>
        <x:v>0.06209150326797385</x:v>
      </x:c>
      <x:c r="I7975" s="31" t="n">
        <x:f>IF(O7975&gt;0,O7975,D7975)*F7975/1000000/31.1034768</x:f>
        <x:v>0</x:v>
      </x:c>
      <x:c r="J7975" s="31" t="n">
        <x:f>IF(O7975&gt;0,O7975,D7975)*G7975/1000000/31.1034768</x:f>
        <x:v>0</x:v>
      </x:c>
      <x:c r="K7975" s="32" t="n">
        <x:f>H7975*$B$4*$H$4+I7975*$D$4*$J$4+J7975*$F$4*$L$4</x:f>
        <x:v>94.99999999999999</x:v>
      </x:c>
      <x:c r="L7975" s="29" t="str">
        <x:v>Katalog Franko</x:v>
      </x:c>
      <x:c r="M7975" s="39" t="str">
        <x:v>0 51112 / ST</x:v>
      </x:c>
      <x:c r="N7975" s="58" t="n">
        <x:v>95</x:v>
      </x:c>
      <x:c r="O7975" s="59" t="n">
        <x:v>1158.5252737687756</x:v>
      </x:c>
      <x:c r="P7975" s="60" t="str">
        <x:v>Calibrated to live price</x:v>
      </x:c>
      <x:c r="Q7975" s="61" t="n">
        <x:f>IF(N7975="","",K7975-N7975)</x:f>
        <x:v>-1.4210854715202004e-14</x:v>
      </x:c>
    </x:row>
    <x:row r="7976">
      <x:c r="A7976" s="37" t="str">
        <x:v>897608055</x:v>
      </x:c>
      <x:c r="B7976" s="37" t="str">
        <x:v>897608055</x:v>
      </x:c>
      <x:c r="C7976" s="29" t="str">
        <x:v>ISUZU</x:v>
      </x:c>
      <x:c r="D7976" s="30" t="n">
        <x:v>7050</x:v>
      </x:c>
      <x:c r="E7976" s="30" t="n">
        <x:v>1718</x:v>
      </x:c>
      <x:c r="F7976" s="30" t="n">
        <x:v>430</x:v>
      </x:c>
      <x:c r="G7976" s="30" t="n">
        <x:v>0</x:v>
      </x:c>
      <x:c r="H7976" s="31" t="n">
        <x:f>IF(O7976&gt;0,O7976,D7976)*E7976/1000000/31.1034768</x:f>
        <x:v>0.16560153456136797</x:v>
      </x:c>
      <x:c r="I7976" s="31" t="n">
        <x:f>IF(O7976&gt;0,O7976,D7976)*F7976/1000000/31.1034768</x:f>
        <x:v>0.04144857966320619</x:v>
      </x:c>
      <x:c r="J7976" s="31" t="n">
        <x:f>IF(O7976&gt;0,O7976,D7976)*G7976/1000000/31.1034768</x:f>
        <x:v>0</x:v>
      </x:c>
      <x:c r="K7976" s="32" t="n">
        <x:f>H7976*$B$4*$H$4+I7976*$D$4*$J$4+J7976*$F$4*$L$4</x:f>
        <x:v>300</x:v>
      </x:c>
      <x:c r="L7976" s="29" t="str">
        <x:v>Katalog Franko</x:v>
      </x:c>
      <x:c r="M7976" s="39" t="str">
        <x:v>491119 + 897608057 / 391119 PDF / KATALIKAS</x:v>
      </x:c>
      <x:c r="N7976" s="58" t="n">
        <x:v>300</x:v>
      </x:c>
      <x:c r="O7976" s="59" t="n">
        <x:v>2998.1277580174083</x:v>
      </x:c>
      <x:c r="P7976" s="60" t="str">
        <x:v>Calibrated to live price</x:v>
      </x:c>
      <x:c r="Q7976" s="61" t="n">
        <x:f>IF(N7976="","",K7976-N7976)</x:f>
        <x:v>0</x:v>
      </x:c>
    </x:row>
    <x:row r="7977">
      <x:c r="A7977" s="37" t="str">
        <x:v>897608057</x:v>
      </x:c>
      <x:c r="B7977" s="37" t="str">
        <x:v>897608057</x:v>
      </x:c>
      <x:c r="C7977" s="29" t="str">
        <x:v>ISUZU</x:v>
      </x:c>
      <x:c r="D7977" s="30" t="n">
        <x:v>4100</x:v>
      </x:c>
      <x:c r="E7977" s="30" t="n">
        <x:v>1235</x:v>
      </x:c>
      <x:c r="F7977" s="30" t="n">
        <x:v>0</x:v>
      </x:c>
      <x:c r="G7977" s="30" t="n">
        <x:v>0</x:v>
      </x:c>
      <x:c r="H7977" s="31" t="n">
        <x:f>IF(O7977&gt;0,O7977,D7977)*E7977/1000000/31.1034768</x:f>
        <x:v>0.1607843137254902</x:v>
      </x:c>
      <x:c r="I7977" s="31" t="n">
        <x:f>IF(O7977&gt;0,O7977,D7977)*F7977/1000000/31.1034768</x:f>
        <x:v>0</x:v>
      </x:c>
      <x:c r="J7977" s="31" t="n">
        <x:f>IF(O7977&gt;0,O7977,D7977)*G7977/1000000/31.1034768</x:f>
        <x:v>0</x:v>
      </x:c>
      <x:c r="K7977" s="32" t="n">
        <x:f>H7977*$B$4*$H$4+I7977*$D$4*$J$4+J7977*$F$4*$L$4</x:f>
        <x:v>246.00000000000003</x:v>
      </x:c>
      <x:c r="L7977" s="29" t="str">
        <x:v>Katalog Franko</x:v>
      </x:c>
      <x:c r="M7977" s="39" t="str">
        <x:v>391119</x:v>
      </x:c>
      <x:c r="N7977" s="58" t="n">
        <x:v>246</x:v>
      </x:c>
      <x:c r="O7977" s="59" t="n">
        <x:v>4049.3531755179806</x:v>
      </x:c>
      <x:c r="P7977" s="60" t="str">
        <x:v>Calibrated to live price</x:v>
      </x:c>
      <x:c r="Q7977" s="61" t="n">
        <x:f>IF(N7977="","",K7977-N7977)</x:f>
        <x:v>2.842170943040401e-14</x:v>
      </x:c>
    </x:row>
    <x:row r="7978">
      <x:c r="A7978" s="37" t="str">
        <x:v>898032908</x:v>
      </x:c>
      <x:c r="B7978" s="37" t="str">
        <x:v>898032908</x:v>
      </x:c>
      <x:c r="C7978" s="29" t="str">
        <x:v>ISUZU</x:v>
      </x:c>
      <x:c r="D7978" s="30" t="n">
        <x:v>2600</x:v>
      </x:c>
      <x:c r="E7978" s="30" t="n">
        <x:v>1183</x:v>
      </x:c>
      <x:c r="F7978" s="30" t="n">
        <x:v>0</x:v>
      </x:c>
      <x:c r="G7978" s="30" t="n">
        <x:v>0</x:v>
      </x:c>
      <x:c r="H7978" s="31" t="n">
        <x:f>IF(O7978&gt;0,O7978,D7978)*E7978/1000000/31.1034768</x:f>
        <x:v>0.09869281045751635</x:v>
      </x:c>
      <x:c r="I7978" s="31" t="n">
        <x:f>IF(O7978&gt;0,O7978,D7978)*F7978/1000000/31.1034768</x:f>
        <x:v>0</x:v>
      </x:c>
      <x:c r="J7978" s="31" t="n">
        <x:f>IF(O7978&gt;0,O7978,D7978)*G7978/1000000/31.1034768</x:f>
        <x:v>0</x:v>
      </x:c>
      <x:c r="K7978" s="32" t="n">
        <x:f>H7978*$B$4*$H$4+I7978*$D$4*$J$4+J7978*$F$4*$L$4</x:f>
        <x:v>151.00000000000003</x:v>
      </x:c>
      <x:c r="L7978" s="29" t="str">
        <x:v>Katalog Franko</x:v>
      </x:c>
      <x:c r="M7978" s="39" t="str">
        <x:v>371C31 / PDF nuo 898036815 / F: 1356</x:v>
      </x:c>
      <x:c r="N7978" s="58" t="n">
        <x:v>151</x:v>
      </x:c>
      <x:c r="O7978" s="59" t="n">
        <x:v>2594.834776324731</x:v>
      </x:c>
      <x:c r="P7978" s="60" t="str">
        <x:v>Calibrated to live price</x:v>
      </x:c>
      <x:c r="Q7978" s="61" t="n">
        <x:f>IF(N7978="","",K7978-N7978)</x:f>
        <x:v>2.842170943040401e-14</x:v>
      </x:c>
    </x:row>
    <x:row r="7979">
      <x:c r="A7979" s="37" t="str">
        <x:v>898036815</x:v>
      </x:c>
      <x:c r="B7979" s="37" t="str">
        <x:v>898036815</x:v>
      </x:c>
      <x:c r="C7979" s="29" t="str">
        <x:v>ISUZU</x:v>
      </x:c>
      <x:c r="D7979" s="30" t="n">
        <x:v>2000</x:v>
      </x:c>
      <x:c r="E7979" s="30" t="n">
        <x:v>1780</x:v>
      </x:c>
      <x:c r="F7979" s="30" t="n">
        <x:v>640</x:v>
      </x:c>
      <x:c r="G7979" s="30" t="n">
        <x:v>0</x:v>
      </x:c>
      <x:c r="H7979" s="31" t="n">
        <x:f>IF(O7979&gt;0,O7979,D7979)*E7979/1000000/31.1034768</x:f>
        <x:v>0.13336818261021083</x:v>
      </x:c>
      <x:c r="I7979" s="31" t="n">
        <x:f>IF(O7979&gt;0,O7979,D7979)*F7979/1000000/31.1034768</x:f>
        <x:v>0.047952604983446584</x:v>
      </x:c>
      <x:c r="J7979" s="31" t="n">
        <x:f>IF(O7979&gt;0,O7979,D7979)*G7979/1000000/31.1034768</x:f>
        <x:v>0</x:v>
      </x:c>
      <x:c r="K7979" s="32" t="n">
        <x:f>H7979*$B$4*$H$4+I7979*$D$4*$J$4+J7979*$F$4*$L$4</x:f>
        <x:v>257.99999999999994</x:v>
      </x:c>
      <x:c r="L7979" s="29" t="str">
        <x:v>ppm niko 2028</x:v>
      </x:c>
      <x:c r="M7979" s="39" t="str">
        <x:v>371031 / Keramika / F: 1356</x:v>
      </x:c>
      <x:c r="N7979" s="58" t="n">
        <x:v>258</x:v>
      </x:c>
      <x:c r="O7979" s="59" t="n">
        <x:v>2330.4574009409303</x:v>
      </x:c>
      <x:c r="P7979" s="60" t="str">
        <x:v>Calibrated to live price</x:v>
      </x:c>
      <x:c r="Q7979" s="61" t="n">
        <x:f>IF(N7979="","",K7979-N7979)</x:f>
        <x:v>-5.684341886080802e-14</x:v>
      </x:c>
    </x:row>
    <x:row r="7980">
      <x:c r="A7980" s="37" t="str">
        <x:v>8980384250</x:v>
      </x:c>
      <x:c r="B7980" s="37" t="str">
        <x:v>8980384250</x:v>
      </x:c>
      <x:c r="C7980" s="29" t="str">
        <x:v>ISUZU</x:v>
      </x:c>
      <x:c r="D7980" s="30" t="n">
        <x:v>300</x:v>
      </x:c>
      <x:c r="E7980" s="30" t="n">
        <x:v>9436</x:v>
      </x:c>
      <x:c r="F7980" s="30" t="n">
        <x:v>0</x:v>
      </x:c>
      <x:c r="G7980" s="30" t="n">
        <x:v>0</x:v>
      </x:c>
      <x:c r="H7980" s="31" t="n">
        <x:f>IF(O7980&gt;0,O7980,D7980)*E7980/1000000/31.1034768</x:f>
        <x:v>0.09084967320261438</x:v>
      </x:c>
      <x:c r="I7980" s="31" t="n">
        <x:f>IF(O7980&gt;0,O7980,D7980)*F7980/1000000/31.1034768</x:f>
        <x:v>0</x:v>
      </x:c>
      <x:c r="J7980" s="31" t="n">
        <x:f>IF(O7980&gt;0,O7980,D7980)*G7980/1000000/31.1034768</x:f>
        <x:v>0</x:v>
      </x:c>
      <x:c r="K7980" s="32" t="n">
        <x:f>H7980*$B$4*$H$4+I7980*$D$4*$J$4+J7980*$F$4*$L$4</x:f>
        <x:v>139</x:v>
      </x:c>
      <x:c r="L7980" s="29" t="str">
        <x:v>Katalog Franko</x:v>
      </x:c>
      <x:c r="M7980" s="39" t="str">
        <x:v>DELPHI/25381349 /31763 / PR CAT / H</x:v>
      </x:c>
      <x:c r="N7980" s="58" t="n">
        <x:v>139</x:v>
      </x:c>
      <x:c r="O7980" s="59" t="n">
        <x:v>299.4638303036348</x:v>
      </x:c>
      <x:c r="P7980" s="60" t="str">
        <x:v>Calibrated to live price</x:v>
      </x:c>
      <x:c r="Q7980" s="61" t="n">
        <x:f>IF(N7980="","",K7980-N7980)</x:f>
        <x:v>0</x:v>
      </x:c>
    </x:row>
    <x:row r="7981">
      <x:c r="A7981" s="37" t="str">
        <x:v>8981538970</x:v>
      </x:c>
      <x:c r="B7981" s="37" t="str">
        <x:v>8981538970</x:v>
      </x:c>
      <x:c r="C7981" s="29" t="str">
        <x:v>ISUZU</x:v>
      </x:c>
      <x:c r="D7981" s="30" t="n">
        <x:v>800</x:v>
      </x:c>
      <x:c r="E7981" s="30" t="n">
        <x:v>4710</x:v>
      </x:c>
      <x:c r="F7981" s="30" t="n">
        <x:v>0</x:v>
      </x:c>
      <x:c r="G7981" s="30" t="n">
        <x:v>0</x:v>
      </x:c>
      <x:c r="H7981" s="31" t="n">
        <x:f>IF(O7981&gt;0,O7981,D7981)*E7981/1000000/31.1034768</x:f>
        <x:v>0.12091503267973855</x:v>
      </x:c>
      <x:c r="I7981" s="31" t="n">
        <x:f>IF(O7981&gt;0,O7981,D7981)*F7981/1000000/31.1034768</x:f>
        <x:v>0</x:v>
      </x:c>
      <x:c r="J7981" s="31" t="n">
        <x:f>IF(O7981&gt;0,O7981,D7981)*G7981/1000000/31.1034768</x:f>
        <x:v>0</x:v>
      </x:c>
      <x:c r="K7981" s="32" t="n">
        <x:f>H7981*$B$4*$H$4+I7981*$D$4*$J$4+J7981*$F$4*$L$4</x:f>
        <x:v>185</x:v>
      </x:c>
      <x:c r="L7981" s="29" t="str">
        <x:v>Katalog Franko</x:v>
      </x:c>
      <x:c r="M7981" s="39" t="str">
        <x:v>30000056 / 17302 / KATCON / GM20 analoqas / Storesnis / ST</x:v>
      </x:c>
      <x:c r="N7981" s="58" t="n">
        <x:v>185</x:v>
      </x:c>
      <x:c r="O7981" s="59" t="n">
        <x:v>798.4878797718662</x:v>
      </x:c>
      <x:c r="P7981" s="60" t="str">
        <x:v>Calibrated to live price</x:v>
      </x:c>
      <x:c r="Q7981" s="61" t="n">
        <x:f>IF(N7981="","",K7981-N7981)</x:f>
        <x:v>0</x:v>
      </x:c>
    </x:row>
    <x:row r="7982">
      <x:c r="A7982" s="37" t="str">
        <x:v>898AA</x:v>
      </x:c>
      <x:c r="B7982" s="37" t="str">
        <x:v>898AA</x:v>
      </x:c>
      <x:c r="C7982" s="29" t="str"/>
      <x:c r="D7982" s="30" t="n">
        <x:v>1848.57</x:v>
      </x:c>
      <x:c r="E7982" s="30" t="n">
        <x:v>257.84</x:v>
      </x:c>
      <x:c r="F7982" s="30" t="n">
        <x:v>169.84</x:v>
      </x:c>
      <x:c r="G7982" s="30" t="n">
        <x:v>951.44</x:v>
      </x:c>
      <x:c r="H7982" s="31" t="n">
        <x:f>IF(O7982&gt;0,O7982,D7982)*E7982/1000000/31.1034768</x:f>
        <x:v>0.005743796491807614</x:v>
      </x:c>
      <x:c r="I7982" s="31" t="n">
        <x:f>IF(O7982&gt;0,O7982,D7982)*F7982/1000000/31.1034768</x:f>
        <x:v>0.003783456392214572</x:v>
      </x:c>
      <x:c r="J7982" s="31" t="n">
        <x:f>IF(O7982&gt;0,O7982,D7982)*G7982/1000000/31.1034768</x:f>
        <x:v>0.02119484073132732</x:v>
      </x:c>
      <x:c r="K7982" s="32" t="n">
        <x:f>H7982*$B$4*$H$4+I7982*$D$4*$J$4+J7982*$F$4*$L$4</x:f>
        <x:v>178.99999999999997</x:v>
      </x:c>
      <x:c r="L7982" s="29" t="str">
        <x:v>Niko ppm 207</x:v>
      </x:c>
      <x:c r="M7982" s="39" t="str"/>
      <x:c r="N7982" s="58" t="n">
        <x:v>179</x:v>
      </x:c>
      <x:c r="O7982" s="59" t="n">
        <x:v>692.8794637250214</x:v>
      </x:c>
      <x:c r="P7982" s="60" t="str">
        <x:v>Calibrated to live price</x:v>
      </x:c>
      <x:c r="Q7982" s="61" t="n">
        <x:f>IF(N7982="","",K7982-N7982)</x:f>
        <x:v>-2.842170943040401e-14</x:v>
      </x:c>
    </x:row>
    <x:row r="7983">
      <x:c r="A7983" s="37" t="str">
        <x:v>898AA (1/2)</x:v>
      </x:c>
      <x:c r="B7983" s="37" t="str">
        <x:v>898AA12</x:v>
      </x:c>
      <x:c r="C7983" s="29" t="str"/>
      <x:c r="D7983" s="30" t="n">
        <x:v>436.88</x:v>
      </x:c>
      <x:c r="E7983" s="30" t="n">
        <x:v>277.33</x:v>
      </x:c>
      <x:c r="F7983" s="30" t="n">
        <x:v>77.32</x:v>
      </x:c>
      <x:c r="G7983" s="30" t="n">
        <x:v>773.66</x:v>
      </x:c>
      <x:c r="H7983" s="31" t="n">
        <x:f>IF(O7983&gt;0,O7983,D7983)*E7983/1000000/31.1034768</x:f>
        <x:v>0.0012665286834061449</x:v>
      </x:c>
      <x:c r="I7983" s="31" t="n">
        <x:f>IF(O7983&gt;0,O7983,D7983)*F7983/1000000/31.1034768</x:f>
        <x:v>0.0003531100054121917</x:v>
      </x:c>
      <x:c r="J7983" s="31" t="n">
        <x:f>IF(O7983&gt;0,O7983,D7983)*G7983/1000000/31.1034768</x:f>
        <x:v>0.003533200812043407</x:v>
      </x:c>
      <x:c r="K7983" s="32" t="n">
        <x:f>H7983*$B$4*$H$4+I7983*$D$4*$J$4+J7983*$F$4*$L$4</x:f>
        <x:v>29.999999999999996</x:v>
      </x:c>
      <x:c r="L7983" s="29" t="str">
        <x:v>Niko ppm 207</x:v>
      </x:c>
      <x:c r="M7983" s="39" t="str"/>
      <x:c r="N7983" s="58" t="n">
        <x:v>30</x:v>
      </x:c>
      <x:c r="O7983" s="59" t="n">
        <x:v>142.04538102930653</x:v>
      </x:c>
      <x:c r="P7983" s="60" t="str">
        <x:v>Calibrated to live price</x:v>
      </x:c>
      <x:c r="Q7983" s="61" t="n">
        <x:f>IF(N7983="","",K7983-N7983)</x:f>
        <x:v>-3.552713678800501e-15</x:v>
      </x:c>
    </x:row>
    <x:row r="7984">
      <x:c r="A7984" s="37" t="str">
        <x:v>8999256</x:v>
      </x:c>
      <x:c r="B7984" s="37" t="str">
        <x:v>8999256</x:v>
      </x:c>
      <x:c r="C7984" s="29" t="str"/>
      <x:c r="D7984" s="30" t="n">
        <x:v>698.32</x:v>
      </x:c>
      <x:c r="E7984" s="30" t="n">
        <x:v>339.78</x:v>
      </x:c>
      <x:c r="F7984" s="30" t="n">
        <x:v>135.57</x:v>
      </x:c>
      <x:c r="G7984" s="30" t="n">
        <x:v>1174.62</x:v>
      </x:c>
      <x:c r="H7984" s="31" t="n">
        <x:f>IF(O7984&gt;0,O7984,D7984)*E7984/1000000/31.1034768</x:f>
        <x:v>0.002822992507564285</x:v>
      </x:c>
      <x:c r="I7984" s="31" t="n">
        <x:f>IF(O7984&gt;0,O7984,D7984)*F7984/1000000/31.1034768</x:f>
        <x:v>0.0011263555661030374</x:v>
      </x:c>
      <x:c r="J7984" s="31" t="n">
        <x:f>IF(O7984&gt;0,O7984,D7984)*G7984/1000000/31.1034768</x:f>
        <x:v>0.009759089585129086</x:v>
      </x:c>
      <x:c r="K7984" s="32" t="n">
        <x:f>H7984*$B$4*$H$4+I7984*$D$4*$J$4+J7984*$F$4*$L$4</x:f>
        <x:v>82.00000000000001</x:v>
      </x:c>
      <x:c r="L7984" s="29" t="str">
        <x:v>Niko ppm 207</x:v>
      </x:c>
      <x:c r="M7984" s="39" t="str"/>
      <x:c r="N7984" s="58" t="n">
        <x:v>82</x:v>
      </x:c>
      <x:c r="O7984" s="59" t="n">
        <x:v>258.41686375183815</x:v>
      </x:c>
      <x:c r="P7984" s="60" t="str">
        <x:v>Calibrated to live price</x:v>
      </x:c>
      <x:c r="Q7984" s="61" t="n">
        <x:f>IF(N7984="","",K7984-N7984)</x:f>
        <x:v>1.4210854715202004e-14</x:v>
      </x:c>
    </x:row>
    <x:row r="7985">
      <x:c r="A7985" s="37" t="str">
        <x:v>8999615</x:v>
      </x:c>
      <x:c r="B7985" s="37" t="str">
        <x:v>8999615</x:v>
      </x:c>
      <x:c r="C7985" s="29" t="str">
        <x:v>Opel</x:v>
      </x:c>
      <x:c r="D7985" s="30" t="n">
        <x:v>483</x:v>
      </x:c>
      <x:c r="E7985" s="30" t="n">
        <x:v>450.49</x:v>
      </x:c>
      <x:c r="F7985" s="30" t="n">
        <x:v>229.4</x:v>
      </x:c>
      <x:c r="G7985" s="30" t="n">
        <x:v>1085.34</x:v>
      </x:c>
      <x:c r="H7985" s="31" t="n">
        <x:f>IF(O7985&gt;0,O7985,D7985)*E7985/1000000/31.1034768</x:f>
        <x:v>0.003147766009997802</x:v>
      </x:c>
      <x:c r="I7985" s="31" t="n">
        <x:f>IF(O7985&gt;0,O7985,D7985)*F7985/1000000/31.1034768</x:f>
        <x:v>0.0016029157643754482</x:v>
      </x:c>
      <x:c r="J7985" s="31" t="n">
        <x:f>IF(O7985&gt;0,O7985,D7985)*G7985/1000000/31.1034768</x:f>
        <x:v>0.007583734070214686</x:v>
      </x:c>
      <x:c r="K7985" s="32" t="n">
        <x:f>H7985*$B$4*$H$4+I7985*$D$4*$J$4+J7985*$F$4*$L$4</x:f>
        <x:v>66</x:v>
      </x:c>
      <x:c r="L7985" s="29" t="str">
        <x:v>Niko ppm 207</x:v>
      </x:c>
      <x:c r="M7985" s="39" t="str">
        <x:v>Opel 3432 A 3//8999615</x:v>
      </x:c>
      <x:c r="N7985" s="58" t="n">
        <x:v>66</x:v>
      </x:c>
      <x:c r="O7985" s="59" t="n">
        <x:v>217.33327502007856</x:v>
      </x:c>
      <x:c r="P7985" s="60" t="str">
        <x:v>Calibrated to live price</x:v>
      </x:c>
      <x:c r="Q7985" s="61" t="n">
        <x:f>IF(N7985="","",K7985-N7985)</x:f>
        <x:v>0</x:v>
      </x:c>
    </x:row>
    <x:row r="7986">
      <x:c r="A7986" s="37" t="str">
        <x:v>8999650</x:v>
      </x:c>
      <x:c r="B7986" s="37" t="str">
        <x:v>8999650</x:v>
      </x:c>
      <x:c r="C7986" s="29" t="str"/>
      <x:c r="D7986" s="30" t="n">
        <x:v>1620.83</x:v>
      </x:c>
      <x:c r="E7986" s="30" t="n">
        <x:v>432.02</x:v>
      </x:c>
      <x:c r="F7986" s="30" t="n">
        <x:v>85.53</x:v>
      </x:c>
      <x:c r="G7986" s="30" t="n">
        <x:v>671.27</x:v>
      </x:c>
      <x:c r="H7986" s="31" t="n">
        <x:f>IF(O7986&gt;0,O7986,D7986)*E7986/1000000/31.1034768</x:f>
        <x:v>0.009555332498361392</x:v>
      </x:c>
      <x:c r="I7986" s="31" t="n">
        <x:f>IF(O7986&gt;0,O7986,D7986)*F7986/1000000/31.1034768</x:f>
        <x:v>0.0018917355413750519</x:v>
      </x:c>
      <x:c r="J7986" s="31" t="n">
        <x:f>IF(O7986&gt;0,O7986,D7986)*G7986/1000000/31.1034768</x:f>
        <x:v>0.01484701644871777</x:v>
      </x:c>
      <x:c r="K7986" s="32" t="n">
        <x:f>H7986*$B$4*$H$4+I7986*$D$4*$J$4+J7986*$F$4*$L$4</x:f>
        <x:v>133</x:v>
      </x:c>
      <x:c r="L7986" s="29" t="str">
        <x:v>Niko ppm 207</x:v>
      </x:c>
      <x:c r="M7986" s="39" t="str"/>
      <x:c r="N7986" s="58" t="n">
        <x:v>133</x:v>
      </x:c>
      <x:c r="O7986" s="59" t="n">
        <x:v>687.9405182145956</x:v>
      </x:c>
      <x:c r="P7986" s="60" t="str">
        <x:v>Calibrated to live price</x:v>
      </x:c>
      <x:c r="Q7986" s="61" t="n">
        <x:f>IF(N7986="","",K7986-N7986)</x:f>
        <x:v>0</x:v>
      </x:c>
    </x:row>
    <x:row r="7987">
      <x:c r="A7987" s="37" t="str">
        <x:v>8999652</x:v>
      </x:c>
      <x:c r="B7987" s="37" t="str">
        <x:v>8999652</x:v>
      </x:c>
      <x:c r="C7987" s="29" t="str"/>
      <x:c r="D7987" s="30" t="n">
        <x:v>1098.35</x:v>
      </x:c>
      <x:c r="E7987" s="30" t="n">
        <x:v>704.82</x:v>
      </x:c>
      <x:c r="F7987" s="30" t="n">
        <x:v>164.39</x:v>
      </x:c>
      <x:c r="G7987" s="30" t="n">
        <x:v>443.06</x:v>
      </x:c>
      <x:c r="H7987" s="31" t="n">
        <x:f>IF(O7987&gt;0,O7987,D7987)*E7987/1000000/31.1034768</x:f>
        <x:v>0.017871923900931164</x:v>
      </x:c>
      <x:c r="I7987" s="31" t="n">
        <x:f>IF(O7987&gt;0,O7987,D7987)*F7987/1000000/31.1034768</x:f>
        <x:v>0.004168391319874683</x:v>
      </x:c>
      <x:c r="J7987" s="31" t="n">
        <x:f>IF(O7987&gt;0,O7987,D7987)*G7987/1000000/31.1034768</x:f>
        <x:v>0.01123454868412724</x:v>
      </x:c>
      <x:c r="K7987" s="32" t="n">
        <x:f>H7987*$B$4*$H$4+I7987*$D$4*$J$4+J7987*$F$4*$L$4</x:f>
        <x:v>119.99999999999999</x:v>
      </x:c>
      <x:c r="L7987" s="29" t="str">
        <x:v>Niko ppm 207</x:v>
      </x:c>
      <x:c r="M7987" s="39" t="str"/>
      <x:c r="N7987" s="58" t="n">
        <x:v>120</x:v>
      </x:c>
      <x:c r="O7987" s="59" t="n">
        <x:v>788.6821747736698</x:v>
      </x:c>
      <x:c r="P7987" s="60" t="str">
        <x:v>Calibrated to live price</x:v>
      </x:c>
      <x:c r="Q7987" s="61" t="n">
        <x:f>IF(N7987="","",K7987-N7987)</x:f>
        <x:v>-1.4210854715202004e-14</x:v>
      </x:c>
    </x:row>
    <x:row r="7988">
      <x:c r="A7988" s="37" t="str">
        <x:v>8999684</x:v>
      </x:c>
      <x:c r="B7988" s="37" t="str">
        <x:v>8999684</x:v>
      </x:c>
      <x:c r="C7988" s="29" t="str"/>
      <x:c r="D7988" s="30" t="n">
        <x:v>1916.08</x:v>
      </x:c>
      <x:c r="E7988" s="30" t="n">
        <x:v>181.23</x:v>
      </x:c>
      <x:c r="F7988" s="30" t="n">
        <x:v>95.91</x:v>
      </x:c>
      <x:c r="G7988" s="30" t="n">
        <x:v>422.67</x:v>
      </x:c>
      <x:c r="H7988" s="31" t="n">
        <x:f>IF(O7988&gt;0,O7988,D7988)*E7988/1000000/31.1034768</x:f>
        <x:v>0.005591873248794366</x:v>
      </x:c>
      <x:c r="I7988" s="31" t="n">
        <x:f>IF(O7988&gt;0,O7988,D7988)*F7988/1000000/31.1034768</x:f>
        <x:v>0.0029593144804495263</x:v>
      </x:c>
      <x:c r="J7988" s="31" t="n">
        <x:f>IF(O7988&gt;0,O7988,D7988)*G7988/1000000/31.1034768</x:f>
        <x:v>0.013041533223351073</x:v>
      </x:c>
      <x:c r="K7988" s="32" t="n">
        <x:f>H7988*$B$4*$H$4+I7988*$D$4*$J$4+J7988*$F$4*$L$4</x:f>
        <x:v>114</x:v>
      </x:c>
      <x:c r="L7988" s="29" t="str">
        <x:v>Niko ppm 207</x:v>
      </x:c>
      <x:c r="M7988" s="39" t="str"/>
      <x:c r="N7988" s="58" t="n">
        <x:v>114</x:v>
      </x:c>
      <x:c r="O7988" s="59" t="n">
        <x:v>959.7014835425492</x:v>
      </x:c>
      <x:c r="P7988" s="60" t="str">
        <x:v>Calibrated to live price</x:v>
      </x:c>
      <x:c r="Q7988" s="61" t="n">
        <x:f>IF(N7988="","",K7988-N7988)</x:f>
        <x:v>0</x:v>
      </x:c>
    </x:row>
    <x:row r="7989">
      <x:c r="A7989" s="37" t="str">
        <x:v>8999915</x:v>
      </x:c>
      <x:c r="B7989" s="37" t="str">
        <x:v>8999915</x:v>
      </x:c>
      <x:c r="C7989" s="29" t="str"/>
      <x:c r="D7989" s="30" t="n">
        <x:v>1057.29</x:v>
      </x:c>
      <x:c r="E7989" s="30" t="n">
        <x:v>284.99</x:v>
      </x:c>
      <x:c r="F7989" s="30" t="n">
        <x:v>134.11</x:v>
      </x:c>
      <x:c r="G7989" s="30" t="n">
        <x:v>1006.02</x:v>
      </x:c>
      <x:c r="H7989" s="31" t="n">
        <x:f>IF(O7989&gt;0,O7989,D7989)*E7989/1000000/31.1034768</x:f>
        <x:v>0.003636431495600323</x:v>
      </x:c>
      <x:c r="I7989" s="31" t="n">
        <x:f>IF(O7989&gt;0,O7989,D7989)*F7989/1000000/31.1034768</x:f>
        <x:v>0.0017112243512928849</x:v>
      </x:c>
      <x:c r="J7989" s="31" t="n">
        <x:f>IF(O7989&gt;0,O7989,D7989)*G7989/1000000/31.1034768</x:f>
        <x:v>0.012836670806708432</x:v>
      </x:c>
      <x:c r="K7989" s="32" t="n">
        <x:f>H7989*$B$4*$H$4+I7989*$D$4*$J$4+J7989*$F$4*$L$4</x:f>
        <x:v>108.00000000000001</x:v>
      </x:c>
      <x:c r="L7989" s="29" t="str">
        <x:v>Niko ppm 207</x:v>
      </x:c>
      <x:c r="M7989" s="39" t="str"/>
      <x:c r="N7989" s="58" t="n">
        <x:v>108</x:v>
      </x:c>
      <x:c r="O7989" s="59" t="n">
        <x:v>396.8758997094422</x:v>
      </x:c>
      <x:c r="P7989" s="60" t="str">
        <x:v>Calibrated to live price</x:v>
      </x:c>
      <x:c r="Q7989" s="61" t="n">
        <x:f>IF(N7989="","",K7989-N7989)</x:f>
        <x:v>1.4210854715202004e-14</x:v>
      </x:c>
    </x:row>
    <x:row r="7990">
      <x:c r="A7990" s="37" t="str">
        <x:v>8999950</x:v>
      </x:c>
      <x:c r="B7990" s="37" t="str">
        <x:v>8999950</x:v>
      </x:c>
      <x:c r="C7990" s="29" t="str"/>
      <x:c r="D7990" s="30" t="n">
        <x:v>1153.28</x:v>
      </x:c>
      <x:c r="E7990" s="30" t="n">
        <x:v>280.45</x:v>
      </x:c>
      <x:c r="F7990" s="30" t="n">
        <x:v>228.91</x:v>
      </x:c>
      <x:c r="G7990" s="30" t="n">
        <x:v>269.12</x:v>
      </x:c>
      <x:c r="H7990" s="31" t="n">
        <x:f>IF(O7990&gt;0,O7990,D7990)*E7990/1000000/31.1034768</x:f>
        <x:v>0.01094166043550701</x:v>
      </x:c>
      <x:c r="I7990" s="31" t="n">
        <x:f>IF(O7990&gt;0,O7990,D7990)*F7990/1000000/31.1034768</x:f>
        <x:v>0.008930845035806418</x:v>
      </x:c>
      <x:c r="J7990" s="31" t="n">
        <x:f>IF(O7990&gt;0,O7990,D7990)*G7990/1000000/31.1034768</x:f>
        <x:v>0.01049962437655071</x:v>
      </x:c>
      <x:c r="K7990" s="32" t="n">
        <x:f>H7990*$B$4*$H$4+I7990*$D$4*$J$4+J7990*$F$4*$L$4</x:f>
        <x:v>109</x:v>
      </x:c>
      <x:c r="L7990" s="29" t="str">
        <x:v>Niko ppm 207</x:v>
      </x:c>
      <x:c r="M7990" s="39" t="str"/>
      <x:c r="N7990" s="58" t="n">
        <x:v>109</x:v>
      </x:c>
      <x:c r="O7990" s="59" t="n">
        <x:v>1213.4914655349266</x:v>
      </x:c>
      <x:c r="P7990" s="60" t="str">
        <x:v>Calibrated to live price</x:v>
      </x:c>
      <x:c r="Q7990" s="61" t="n">
        <x:f>IF(N7990="","",K7990-N7990)</x:f>
        <x:v>0</x:v>
      </x:c>
    </x:row>
    <x:row r="7991">
      <x:c r="A7991" s="37" t="str">
        <x:v>8999979</x:v>
      </x:c>
      <x:c r="B7991" s="37" t="str">
        <x:v>8999979</x:v>
      </x:c>
      <x:c r="C7991" s="29" t="str"/>
      <x:c r="D7991" s="30" t="n">
        <x:v>919.15</x:v>
      </x:c>
      <x:c r="E7991" s="30" t="n">
        <x:v>197.58</x:v>
      </x:c>
      <x:c r="F7991" s="30" t="n">
        <x:v>108.34</x:v>
      </x:c>
      <x:c r="G7991" s="30" t="n">
        <x:v>838.06</x:v>
      </x:c>
      <x:c r="H7991" s="31" t="n">
        <x:f>IF(O7991&gt;0,O7991,D7991)*E7991/1000000/31.1034768</x:f>
        <x:v>0.0021493948267680167</x:v>
      </x:c>
      <x:c r="I7991" s="31" t="n">
        <x:f>IF(O7991&gt;0,O7991,D7991)*F7991/1000000/31.1034768</x:f>
        <x:v>0.0011785880935927062</x:v>
      </x:c>
      <x:c r="J7991" s="31" t="n">
        <x:f>IF(O7991&gt;0,O7991,D7991)*G7991/1000000/31.1034768</x:f>
        <x:v>0.00911692392206298</x:v>
      </x:c>
      <x:c r="K7991" s="32" t="n">
        <x:f>H7991*$B$4*$H$4+I7991*$D$4*$J$4+J7991*$F$4*$L$4</x:f>
        <x:v>76</x:v>
      </x:c>
      <x:c r="L7991" s="29" t="str">
        <x:v>Niko ppm 207</x:v>
      </x:c>
      <x:c r="M7991" s="39" t="str"/>
      <x:c r="N7991" s="58" t="n">
        <x:v>76</x:v>
      </x:c>
      <x:c r="O7991" s="59" t="n">
        <x:v>338.36244624161867</x:v>
      </x:c>
      <x:c r="P7991" s="60" t="str">
        <x:v>Calibrated to live price</x:v>
      </x:c>
      <x:c r="Q7991" s="61" t="n">
        <x:f>IF(N7991="","",K7991-N7991)</x:f>
        <x:v>0</x:v>
      </x:c>
    </x:row>
    <x:row r="7992">
      <x:c r="A7992" s="37" t="str">
        <x:v>8999981</x:v>
      </x:c>
      <x:c r="B7992" s="37" t="str">
        <x:v>8999981</x:v>
      </x:c>
      <x:c r="C7992" s="29" t="str"/>
      <x:c r="D7992" s="30" t="n">
        <x:v>821.06</x:v>
      </x:c>
      <x:c r="E7992" s="30" t="n">
        <x:v>286.84</x:v>
      </x:c>
      <x:c r="F7992" s="30" t="n">
        <x:v>221.22</x:v>
      </x:c>
      <x:c r="G7992" s="30" t="n">
        <x:v>840.13</x:v>
      </x:c>
      <x:c r="H7992" s="31" t="n">
        <x:f>IF(O7992&gt;0,O7992,D7992)*E7992/1000000/31.1034768</x:f>
        <x:v>0.003829293974766374</x:v>
      </x:c>
      <x:c r="I7992" s="31" t="n">
        <x:f>IF(O7992&gt;0,O7992,D7992)*F7992/1000000/31.1034768</x:f>
        <x:v>0.0029532715559120676</x:v>
      </x:c>
      <x:c r="J7992" s="31" t="n">
        <x:f>IF(O7992&gt;0,O7992,D7992)*G7992/1000000/31.1034768</x:f>
        <x:v>0.011215676847791362</x:v>
      </x:c>
      <x:c r="K7992" s="32" t="n">
        <x:f>H7992*$B$4*$H$4+I7992*$D$4*$J$4+J7992*$F$4*$L$4</x:f>
        <x:v>96.99999999999999</x:v>
      </x:c>
      <x:c r="L7992" s="29" t="str">
        <x:v>Niko ppm 207</x:v>
      </x:c>
      <x:c r="M7992" s="39" t="str"/>
      <x:c r="N7992" s="58" t="n">
        <x:v>97</x:v>
      </x:c>
      <x:c r="O7992" s="59" t="n">
        <x:v>415.22924384509037</x:v>
      </x:c>
      <x:c r="P7992" s="60" t="str">
        <x:v>Calibrated to live price</x:v>
      </x:c>
      <x:c r="Q7992" s="61" t="n">
        <x:f>IF(N7992="","",K7992-N7992)</x:f>
        <x:v>-1.4210854715202004e-14</x:v>
      </x:c>
    </x:row>
    <x:row r="7993">
      <x:c r="A7993" s="37" t="str">
        <x:v>89BB-5E242-CA</x:v>
      </x:c>
      <x:c r="B7993" s="37" t="str">
        <x:v>89BB5E242CA</x:v>
      </x:c>
      <x:c r="C7993" s="29" t="str">
        <x:v>FORD</x:v>
      </x:c>
      <x:c r="D7993" s="30" t="n">
        <x:v>640</x:v>
      </x:c>
      <x:c r="E7993" s="30" t="n">
        <x:v>2092</x:v>
      </x:c>
      <x:c r="F7993" s="30" t="n">
        <x:v>0</x:v>
      </x:c>
      <x:c r="G7993" s="30" t="n">
        <x:v>390</x:v>
      </x:c>
      <x:c r="H7993" s="31" t="n">
        <x:f>IF(O7993&gt;0,O7993,D7993)*E7993/1000000/31.1034768</x:f>
        <x:v>0.043148089523316155</x:v>
      </x:c>
      <x:c r="I7993" s="31" t="n">
        <x:f>IF(O7993&gt;0,O7993,D7993)*F7993/1000000/31.1034768</x:f>
        <x:v>0</x:v>
      </x:c>
      <x:c r="J7993" s="31" t="n">
        <x:f>IF(O7993&gt;0,O7993,D7993)*G7993/1000000/31.1034768</x:f>
        <x:v>0.008043859901574236</x:v>
      </x:c>
      <x:c r="K7993" s="32" t="n">
        <x:f>H7993*$B$4*$H$4+I7993*$D$4*$J$4+J7993*$F$4*$L$4</x:f>
        <x:v>129</x:v>
      </x:c>
      <x:c r="L7993" s="29" t="str">
        <x:v>Katalog Franko</x:v>
      </x:c>
      <x:c r="M7993" s="39" t="str">
        <x:v>89BB-5E212-CA / 4763 / 8195877 / C95CA / LG</x:v>
      </x:c>
      <x:c r="N7993" s="58" t="n">
        <x:v>129</x:v>
      </x:c>
      <x:c r="O7993" s="59" t="n">
        <x:v>641.5179739258065</x:v>
      </x:c>
      <x:c r="P7993" s="60" t="str">
        <x:v>Calibrated to live price</x:v>
      </x:c>
      <x:c r="Q7993" s="61" t="n">
        <x:f>IF(N7993="","",K7993-N7993)</x:f>
        <x:v>0</x:v>
      </x:c>
    </x:row>
    <x:row r="7994">
      <x:c r="A7994" s="37" t="str">
        <x:v>89FB5E242FA</x:v>
      </x:c>
      <x:c r="B7994" s="37" t="str">
        <x:v>89FB5E242FA</x:v>
      </x:c>
      <x:c r="C7994" s="29" t="str">
        <x:v>Ford</x:v>
      </x:c>
      <x:c r="D7994" s="30" t="n">
        <x:v>700</x:v>
      </x:c>
      <x:c r="E7994" s="30" t="n">
        <x:v>1861.2</x:v>
      </x:c>
      <x:c r="F7994" s="30" t="n">
        <x:v>0</x:v>
      </x:c>
      <x:c r="G7994" s="30" t="n">
        <x:v>309.6285714</x:v>
      </x:c>
      <x:c r="H7994" s="31" t="n">
        <x:f>IF(O7994&gt;0,O7994,D7994)*E7994/1000000/31.1034768</x:f>
        <x:v>0.041887278659471276</x:v>
      </x:c>
      <x:c r="I7994" s="31" t="n">
        <x:f>IF(O7994&gt;0,O7994,D7994)*F7994/1000000/31.1034768</x:f>
        <x:v>0</x:v>
      </x:c>
      <x:c r="J7994" s="31" t="n">
        <x:f>IF(O7994&gt;0,O7994,D7994)*G7994/1000000/31.1034768</x:f>
        <x:v>0.006968352810641413</x:v>
      </x:c>
      <x:c r="K7994" s="32" t="n">
        <x:f>H7994*$B$4*$H$4+I7994*$D$4*$J$4+J7994*$F$4*$L$4</x:f>
        <x:v>118.64973885631332</x:v>
      </x:c>
      <x:c r="L7994" s="29" t="str">
        <x:v>Niko ppm 2020</x:v>
      </x:c>
      <x:c r="M7994" s="39" t="str">
        <x:v>A)//89FB-5E242-FA//B)//89FB-5E242-HA//C95CA</x:v>
      </x:c>
      <x:c r="N7994" s="58"/>
      <x:c r="O7994" s="59"/>
      <x:c r="P7994" s="60" t="str">
        <x:v>No live-price match</x:v>
      </x:c>
      <x:c r="Q7994" s="61" t="str">
        <x:f>IF(N7994="","",K7994-N7994)</x:f>
      </x:c>
    </x:row>
    <x:row r="7995">
      <x:c r="A7995" s="37" t="str">
        <x:v>89FB5E242HA</x:v>
      </x:c>
      <x:c r="B7995" s="37" t="str">
        <x:v>89FB5E242HA</x:v>
      </x:c>
      <x:c r="C7995" s="29" t="str">
        <x:v>Ford</x:v>
      </x:c>
      <x:c r="D7995" s="30" t="n">
        <x:v>460</x:v>
      </x:c>
      <x:c r="E7995" s="30" t="n">
        <x:v>1837</x:v>
      </x:c>
      <x:c r="F7995" s="30" t="n">
        <x:v>0</x:v>
      </x:c>
      <x:c r="G7995" s="30" t="n">
        <x:v>254</x:v>
      </x:c>
      <x:c r="H7995" s="31" t="n">
        <x:f>IF(O7995&gt;0,O7995,D7995)*E7995/1000000/31.1034768</x:f>
        <x:v>0.04554770045609583</x:v>
      </x:c>
      <x:c r="I7995" s="31" t="n">
        <x:f>IF(O7995&gt;0,O7995,D7995)*F7995/1000000/31.1034768</x:f>
        <x:v>0</x:v>
      </x:c>
      <x:c r="J7995" s="31" t="n">
        <x:f>IF(O7995&gt;0,O7995,D7995)*G7995/1000000/31.1034768</x:f>
        <x:v>0.006297831200788426</x:v>
      </x:c>
      <x:c r="K7995" s="32" t="n">
        <x:f>H7995*$B$4*$H$4+I7995*$D$4*$J$4+J7995*$F$4*$L$4</x:f>
        <x:v>119</x:v>
      </x:c>
      <x:c r="L7995" s="29" t="str">
        <x:v>Niko ppm 2020</x:v>
      </x:c>
      <x:c r="M7995" s="39" t="str">
        <x:v>Ford//89FB-5E242-HA//C 95 CA</x:v>
      </x:c>
      <x:c r="N7995" s="58" t="n">
        <x:v>119</x:v>
      </x:c>
      <x:c r="O7995" s="59" t="n">
        <x:v>771.1986088347991</x:v>
      </x:c>
      <x:c r="P7995" s="60" t="str">
        <x:v>Calibrated to live price</x:v>
      </x:c>
      <x:c r="Q7995" s="61" t="n">
        <x:f>IF(N7995="","",K7995-N7995)</x:f>
        <x:v>0</x:v>
      </x:c>
    </x:row>
    <x:row r="7996">
      <x:c r="A7996" s="37" t="str">
        <x:v>89FB5E242JC</x:v>
      </x:c>
      <x:c r="B7996" s="37" t="str">
        <x:v>89FB5E242JC</x:v>
      </x:c>
      <x:c r="C7996" s="29" t="str">
        <x:v>Ford</x:v>
      </x:c>
      <x:c r="D7996" s="30" t="n">
        <x:v>920</x:v>
      </x:c>
      <x:c r="E7996" s="30" t="n">
        <x:v>2114</x:v>
      </x:c>
      <x:c r="F7996" s="30" t="n">
        <x:v>0</x:v>
      </x:c>
      <x:c r="G7996" s="30" t="n">
        <x:v>313.50000000000006</x:v>
      </x:c>
      <x:c r="H7996" s="31" t="n">
        <x:f>IF(O7996&gt;0,O7996,D7996)*E7996/1000000/31.1034768</x:f>
        <x:v>0.05796743787489289</x:v>
      </x:c>
      <x:c r="I7996" s="31" t="n">
        <x:f>IF(O7996&gt;0,O7996,D7996)*F7996/1000000/31.1034768</x:f>
        <x:v>0</x:v>
      </x:c>
      <x:c r="J7996" s="31" t="n">
        <x:f>IF(O7996&gt;0,O7996,D7996)*G7996/1000000/31.1034768</x:f>
        <x:v>0.008596401028277635</x:v>
      </x:c>
      <x:c r="K7996" s="32" t="n">
        <x:f>H7996*$B$4*$H$4+I7996*$D$4*$J$4+J7996*$F$4*$L$4</x:f>
        <x:v>156</x:v>
      </x:c>
      <x:c r="L7996" s="29" t="str">
        <x:v>Niko ppm 2020</x:v>
      </x:c>
      <x:c r="M7996" s="39" t="str">
        <x:v>FORD//89FB-5E242-JC//C95CA//92FB-5E212-BA//S 482</x:v>
      </x:c>
      <x:c r="N7996" s="58" t="n">
        <x:v>156</x:v>
      </x:c>
      <x:c r="O7996" s="59" t="n">
        <x:v>852.8802550128535</x:v>
      </x:c>
      <x:c r="P7996" s="60" t="str">
        <x:v>Calibrated to live price</x:v>
      </x:c>
      <x:c r="Q7996" s="61" t="n">
        <x:f>IF(N7996="","",K7996-N7996)</x:f>
        <x:v>0</x:v>
      </x:c>
    </x:row>
    <x:row r="7997">
      <x:c r="A7997" s="37" t="str">
        <x:v>89FB5E242MA</x:v>
      </x:c>
      <x:c r="B7997" s="37" t="str">
        <x:v>89FB5E242MA</x:v>
      </x:c>
      <x:c r="C7997" s="29" t="str">
        <x:v>Ford</x:v>
      </x:c>
      <x:c r="D7997" s="30" t="n">
        <x:v>720</x:v>
      </x:c>
      <x:c r="E7997" s="30" t="n">
        <x:v>1924.6666670000002</x:v>
      </x:c>
      <x:c r="F7997" s="30" t="n">
        <x:v>0</x:v>
      </x:c>
      <x:c r="G7997" s="30" t="n">
        <x:v>272.6666667</x:v>
      </x:c>
      <x:c r="H7997" s="31" t="n">
        <x:f>IF(O7997&gt;0,O7997,D7997)*E7997/1000000/31.1034768</x:f>
        <x:v>0.04455321857265809</x:v>
      </x:c>
      <x:c r="I7997" s="31" t="n">
        <x:f>IF(O7997&gt;0,O7997,D7997)*F7997/1000000/31.1034768</x:f>
        <x:v>0</x:v>
      </x:c>
      <x:c r="J7997" s="31" t="n">
        <x:f>IF(O7997&gt;0,O7997,D7997)*G7997/1000000/31.1034768</x:f>
        <x:v>0.006311834567124664</x:v>
      </x:c>
      <x:c r="K7997" s="32" t="n">
        <x:f>H7997*$B$4*$H$4+I7997*$D$4*$J$4+J7997*$F$4*$L$4</x:f>
        <x:v>117.58808907675301</x:v>
      </x:c>
      <x:c r="L7997" s="29" t="str">
        <x:v>Niko ppm 2020</x:v>
      </x:c>
      <x:c r="M7997" s="39" t="str">
        <x:v>Ford//89FB-5E242-MA//C95CA//88FB-5E212-FO//5457//8587 603//065</x:v>
      </x:c>
      <x:c r="N7997" s="58"/>
      <x:c r="O7997" s="59"/>
      <x:c r="P7997" s="60" t="str">
        <x:v>No live-price match</x:v>
      </x:c>
      <x:c r="Q7997" s="61" t="str">
        <x:f>IF(N7997="","",K7997-N7997)</x:f>
      </x:c>
    </x:row>
    <x:row r="7998">
      <x:c r="A7998" s="37" t="str">
        <x:v>89LE1A25441, 89LE1A25431</x:v>
      </x:c>
      <x:c r="B7998" s="37" t="str">
        <x:v>89LE1A2544189LE1A25431</x:v>
      </x:c>
      <x:c r="C7998" s="29" t="str"/>
      <x:c r="D7998" s="30" t="n">
        <x:v>700</x:v>
      </x:c>
      <x:c r="E7998" s="30" t="n">
        <x:v>90</x:v>
      </x:c>
      <x:c r="F7998" s="30" t="n">
        <x:v>3000</x:v>
      </x:c>
      <x:c r="G7998" s="30" t="n">
        <x:v>0</x:v>
      </x:c>
      <x:c r="H7998" s="31" t="n">
        <x:f>IF(O7998&gt;0,O7998,D7998)*E7998/1000000/31.1034768</x:f>
        <x:v>0.0020254970338235627</x:v>
      </x:c>
      <x:c r="I7998" s="31" t="n">
        <x:f>IF(O7998&gt;0,O7998,D7998)*F7998/1000000/31.1034768</x:f>
        <x:v>0.06751656779411877</x:v>
      </x:c>
      <x:c r="J7998" s="31" t="n">
        <x:f>IF(O7998&gt;0,O7998,D7998)*G7998/1000000/31.1034768</x:f>
        <x:v>0</x:v>
      </x:c>
      <x:c r="K7998" s="32" t="n">
        <x:f>H7998*$B$4*$H$4+I7998*$D$4*$J$4+J7998*$F$4*$L$4</x:f>
        <x:v>79.05514923013368</x:v>
      </x:c>
      <x:c r="L7998" s="29" t="str">
        <x:v>ppm Niko 2006</x:v>
      </x:c>
      <x:c r="M7998" s="39" t="str"/>
      <x:c r="N7998" s="58"/>
      <x:c r="O7998" s="59"/>
      <x:c r="P7998" s="60" t="str">
        <x:v>No live-price match</x:v>
      </x:c>
      <x:c r="Q7998" s="61" t="str">
        <x:f>IF(N7998="","",K7998-N7998)</x:f>
      </x:c>
    </x:row>
    <x:row r="7999">
      <x:c r="A7999" s="37" t="str">
        <x:v>8A</x:v>
      </x:c>
      <x:c r="B7999" s="37" t="str">
        <x:v>8A</x:v>
      </x:c>
      <x:c r="C7999" s="29" t="str"/>
      <x:c r="D7999" s="30" t="n">
        <x:v>3361.18</x:v>
      </x:c>
      <x:c r="E7999" s="30" t="n">
        <x:v>114.55</x:v>
      </x:c>
      <x:c r="F7999" s="30" t="n">
        <x:v>61.46</x:v>
      </x:c>
      <x:c r="G7999" s="30" t="n">
        <x:v>1139.92</x:v>
      </x:c>
      <x:c r="H7999" s="31" t="n">
        <x:f>IF(O7999&gt;0,O7999,D7999)*E7999/1000000/31.1034768</x:f>
        <x:v>0.003497718467709234</x:v>
      </x:c>
      <x:c r="I7999" s="31" t="n">
        <x:f>IF(O7999&gt;0,O7999,D7999)*F7999/1000000/31.1034768</x:f>
        <x:v>0.0018766458055470062</x:v>
      </x:c>
      <x:c r="J7999" s="31" t="n">
        <x:f>IF(O7999&gt;0,O7999,D7999)*G7999/1000000/31.1034768</x:f>
        <x:v>0.034806802581502504</x:v>
      </x:c>
      <x:c r="K7999" s="32" t="n">
        <x:f>H7999*$B$4*$H$4+I7999*$D$4*$J$4+J7999*$F$4*$L$4</x:f>
        <x:v>280.0000000000001</x:v>
      </x:c>
      <x:c r="L7999" s="29" t="str">
        <x:v>Niko ppm 207</x:v>
      </x:c>
      <x:c r="M7999" s="39" t="str"/>
      <x:c r="N7999" s="58" t="n">
        <x:v>280</x:v>
      </x:c>
      <x:c r="O7999" s="59" t="n">
        <x:v>949.7268023860822</x:v>
      </x:c>
      <x:c r="P7999" s="60" t="str">
        <x:v>Calibrated to live price</x:v>
      </x:c>
      <x:c r="Q7999" s="61" t="n">
        <x:f>IF(N7999="","",K7999-N7999)</x:f>
        <x:v>1.1368683772161603e-13</x:v>
      </x:c>
    </x:row>
    <x:row r="8000">
      <x:c r="A8000" s="37" t="str">
        <x:v>8A0 131 702 AH, 8A0 178 B</x:v>
      </x:c>
      <x:c r="B8000" s="37" t="str">
        <x:v>8A0131702AH8A0178B</x:v>
      </x:c>
      <x:c r="C8000" s="29" t="str"/>
      <x:c r="D8000" s="30" t="n">
        <x:v>700</x:v>
      </x:c>
      <x:c r="E8000" s="30" t="n">
        <x:v>90</x:v>
      </x:c>
      <x:c r="F8000" s="30" t="n">
        <x:v>3000</x:v>
      </x:c>
      <x:c r="G8000" s="30" t="n">
        <x:v>0</x:v>
      </x:c>
      <x:c r="H8000" s="31" t="n">
        <x:f>IF(O8000&gt;0,O8000,D8000)*E8000/1000000/31.1034768</x:f>
        <x:v>0.0020254970338235627</x:v>
      </x:c>
      <x:c r="I8000" s="31" t="n">
        <x:f>IF(O8000&gt;0,O8000,D8000)*F8000/1000000/31.1034768</x:f>
        <x:v>0.06751656779411877</x:v>
      </x:c>
      <x:c r="J8000" s="31" t="n">
        <x:f>IF(O8000&gt;0,O8000,D8000)*G8000/1000000/31.1034768</x:f>
        <x:v>0</x:v>
      </x:c>
      <x:c r="K8000" s="32" t="n">
        <x:f>H8000*$B$4*$H$4+I8000*$D$4*$J$4+J8000*$F$4*$L$4</x:f>
        <x:v>79.05514923013368</x:v>
      </x:c>
      <x:c r="L8000" s="29" t="str">
        <x:v>ppm Niko 2006</x:v>
      </x:c>
      <x:c r="M8000" s="39" t="str"/>
      <x:c r="N8000" s="58"/>
      <x:c r="O8000" s="59"/>
      <x:c r="P8000" s="60" t="str">
        <x:v>No live-price match</x:v>
      </x:c>
      <x:c r="Q8000" s="61" t="str">
        <x:f>IF(N8000="","",K8000-N8000)</x:f>
      </x:c>
    </x:row>
    <x:row r="8001">
      <x:c r="A8001" s="37" t="str">
        <x:v>8A0 131 702 AJ, 8A0 178 A</x:v>
      </x:c>
      <x:c r="B8001" s="37" t="str">
        <x:v>8A0131702AJ8A0178A</x:v>
      </x:c>
      <x:c r="C8001" s="29" t="str"/>
      <x:c r="D8001" s="30" t="n">
        <x:v>700</x:v>
      </x:c>
      <x:c r="E8001" s="30" t="n">
        <x:v>90</x:v>
      </x:c>
      <x:c r="F8001" s="30" t="n">
        <x:v>3000</x:v>
      </x:c>
      <x:c r="G8001" s="30" t="n">
        <x:v>0</x:v>
      </x:c>
      <x:c r="H8001" s="31" t="n">
        <x:f>IF(O8001&gt;0,O8001,D8001)*E8001/1000000/31.1034768</x:f>
        <x:v>0.0020254970338235627</x:v>
      </x:c>
      <x:c r="I8001" s="31" t="n">
        <x:f>IF(O8001&gt;0,O8001,D8001)*F8001/1000000/31.1034768</x:f>
        <x:v>0.06751656779411877</x:v>
      </x:c>
      <x:c r="J8001" s="31" t="n">
        <x:f>IF(O8001&gt;0,O8001,D8001)*G8001/1000000/31.1034768</x:f>
        <x:v>0</x:v>
      </x:c>
      <x:c r="K8001" s="32" t="n">
        <x:f>H8001*$B$4*$H$4+I8001*$D$4*$J$4+J8001*$F$4*$L$4</x:f>
        <x:v>79.05514923013368</x:v>
      </x:c>
      <x:c r="L8001" s="29" t="str">
        <x:v>ppm Niko 2006</x:v>
      </x:c>
      <x:c r="M8001" s="39" t="str"/>
      <x:c r="N8001" s="58"/>
      <x:c r="O8001" s="59"/>
      <x:c r="P8001" s="60" t="str">
        <x:v>No live-price match</x:v>
      </x:c>
      <x:c r="Q8001" s="61" t="str">
        <x:f>IF(N8001="","",K8001-N8001)</x:f>
      </x:c>
    </x:row>
    <x:row r="8002">
      <x:c r="A8002" s="37" t="str">
        <x:v>8A0178</x:v>
      </x:c>
      <x:c r="B8002" s="37" t="str">
        <x:v>8A0178</x:v>
      </x:c>
      <x:c r="C8002" s="29" t="str">
        <x:v>Volkswagen</x:v>
      </x:c>
      <x:c r="D8002" s="30" t="n">
        <x:v>620</x:v>
      </x:c>
      <x:c r="E8002" s="30" t="n">
        <x:v>2118</x:v>
      </x:c>
      <x:c r="F8002" s="30" t="n">
        <x:v>0</x:v>
      </x:c>
      <x:c r="G8002" s="30" t="n">
        <x:v>0</x:v>
      </x:c>
      <x:c r="H8002" s="31" t="n">
        <x:f>IF(O8002&gt;0,O8002,D8002)*E8002/1000000/31.1034768</x:f>
        <x:v>0.04221907436405952</x:v>
      </x:c>
      <x:c r="I8002" s="31" t="n">
        <x:f>IF(O8002&gt;0,O8002,D8002)*F8002/1000000/31.1034768</x:f>
        <x:v>0</x:v>
      </x:c>
      <x:c r="J8002" s="31" t="n">
        <x:f>IF(O8002&gt;0,O8002,D8002)*G8002/1000000/31.1034768</x:f>
        <x:v>0</x:v>
      </x:c>
      <x:c r="K8002" s="32" t="n">
        <x:f>H8002*$B$4*$H$4+I8002*$D$4*$J$4+J8002*$F$4*$L$4</x:f>
        <x:v>64.59518377701107</x:v>
      </x:c>
      <x:c r="L8002" s="29" t="str">
        <x:v>Niko ppm 2020</x:v>
      </x:c>
      <x:c r="M8002" s="39" t="str">
        <x:v>VW//8A0 178//DD 5301-003//S1</x:v>
      </x:c>
      <x:c r="N8002" s="58"/>
      <x:c r="O8002" s="59"/>
      <x:c r="P8002" s="60" t="str">
        <x:v>No live-price match</x:v>
      </x:c>
      <x:c r="Q8002" s="61" t="str">
        <x:f>IF(N8002="","",K8002-N8002)</x:f>
      </x:c>
    </x:row>
    <x:row r="8003">
      <x:c r="A8003" s="37" t="str">
        <x:v>8AO 178</x:v>
      </x:c>
      <x:c r="B8003" s="37" t="str">
        <x:v>8AO178</x:v>
      </x:c>
      <x:c r="C8003" s="29" t="str">
        <x:v>AUDI-VW</x:v>
      </x:c>
      <x:c r="D8003" s="30" t="n">
        <x:v>1830</x:v>
      </x:c>
      <x:c r="E8003" s="30" t="n">
        <x:v>1830</x:v>
      </x:c>
      <x:c r="F8003" s="30" t="n">
        <x:v>0</x:v>
      </x:c>
      <x:c r="G8003" s="30" t="n">
        <x:v>0</x:v>
      </x:c>
      <x:c r="H8003" s="31" t="n">
        <x:f>IF(O8003&gt;0,O8003,D8003)*E8003/1000000/31.1034768</x:f>
        <x:v>0.035294117647058816</x:v>
      </x:c>
      <x:c r="I8003" s="31" t="n">
        <x:f>IF(O8003&gt;0,O8003,D8003)*F8003/1000000/31.1034768</x:f>
        <x:v>0</x:v>
      </x:c>
      <x:c r="J8003" s="31" t="n">
        <x:f>IF(O8003&gt;0,O8003,D8003)*G8003/1000000/31.1034768</x:f>
        <x:v>0</x:v>
      </x:c>
      <x:c r="K8003" s="32" t="n">
        <x:f>H8003*$B$4*$H$4+I8003*$D$4*$J$4+J8003*$F$4*$L$4</x:f>
        <x:v>53.999999999999986</x:v>
      </x:c>
      <x:c r="L8003" s="29" t="str">
        <x:v>ppm niko 2028</x:v>
      </x:c>
      <x:c r="M8003" s="39" t="str">
        <x:v>VW-A 21</x:v>
      </x:c>
      <x:c r="N8003" s="58" t="n">
        <x:v>54</x:v>
      </x:c>
      <x:c r="O8003" s="59" t="n">
        <x:v>599.8741909353905</x:v>
      </x:c>
      <x:c r="P8003" s="60" t="str">
        <x:v>Calibrated to live price</x:v>
      </x:c>
      <x:c r="Q8003" s="61" t="n">
        <x:f>IF(N8003="","",K8003-N8003)</x:f>
        <x:v>-1.4210854715202004e-14</x:v>
      </x:c>
    </x:row>
    <x:row r="8004">
      <x:c r="A8004" s="37" t="str">
        <x:v>8AO 179</x:v>
      </x:c>
      <x:c r="B8004" s="37" t="str">
        <x:v>8AO179</x:v>
      </x:c>
      <x:c r="C8004" s="29" t="str">
        <x:v>AUDI-VW</x:v>
      </x:c>
      <x:c r="D8004" s="30" t="n">
        <x:v>2500</x:v>
      </x:c>
      <x:c r="E8004" s="30" t="n">
        <x:v>2500</x:v>
      </x:c>
      <x:c r="F8004" s="30" t="n">
        <x:v>0</x:v>
      </x:c>
      <x:c r="G8004" s="30" t="n">
        <x:v>0</x:v>
      </x:c>
      <x:c r="H8004" s="31" t="n">
        <x:f>IF(O8004&gt;0,O8004,D8004)*E8004/1000000/31.1034768</x:f>
        <x:v>0.04836601307189541</x:v>
      </x:c>
      <x:c r="I8004" s="31" t="n">
        <x:f>IF(O8004&gt;0,O8004,D8004)*F8004/1000000/31.1034768</x:f>
        <x:v>0</x:v>
      </x:c>
      <x:c r="J8004" s="31" t="n">
        <x:f>IF(O8004&gt;0,O8004,D8004)*G8004/1000000/31.1034768</x:f>
        <x:v>0</x:v>
      </x:c>
      <x:c r="K8004" s="32" t="n">
        <x:f>H8004*$B$4*$H$4+I8004*$D$4*$J$4+J8004*$F$4*$L$4</x:f>
        <x:v>73.99999999999999</x:v>
      </x:c>
      <x:c r="L8004" s="29" t="str">
        <x:v>ppm niko 2028</x:v>
      </x:c>
      <x:c r="M8004" s="39" t="str">
        <x:v>VW-A 21.1</x:v>
      </x:c>
      <x:c r="N8004" s="58" t="n">
        <x:v>74</x:v>
      </x:c>
      <x:c r="O8004" s="59" t="n">
        <x:v>601.7404661960784</x:v>
      </x:c>
      <x:c r="P8004" s="60" t="str">
        <x:v>Calibrated to live price</x:v>
      </x:c>
      <x:c r="Q8004" s="61" t="n">
        <x:f>IF(N8004="","",K8004-N8004)</x:f>
        <x:v>-1.4210854715202004e-14</x:v>
      </x:c>
    </x:row>
    <x:row r="8005">
      <x:c r="A8005" s="37" t="str">
        <x:v>8B</x:v>
      </x:c>
      <x:c r="B8005" s="37" t="str">
        <x:v>8B</x:v>
      </x:c>
      <x:c r="C8005" s="29" t="str"/>
      <x:c r="D8005" s="30" t="n">
        <x:v>2765.03</x:v>
      </x:c>
      <x:c r="E8005" s="30" t="n">
        <x:v>218.66</x:v>
      </x:c>
      <x:c r="F8005" s="30" t="n">
        <x:v>106.18</x:v>
      </x:c>
      <x:c r="G8005" s="30" t="n">
        <x:v>998.12</x:v>
      </x:c>
      <x:c r="H8005" s="31" t="n">
        <x:f>IF(O8005&gt;0,O8005,D8005)*E8005/1000000/31.1034768</x:f>
        <x:v>0.006901477140354836</x:v>
      </x:c>
      <x:c r="I8005" s="31" t="n">
        <x:f>IF(O8005&gt;0,O8005,D8005)*F8005/1000000/31.1034768</x:f>
        <x:v>0.0033513163942324917</x:v>
      </x:c>
      <x:c r="J8005" s="31" t="n">
        <x:f>IF(O8005&gt;0,O8005,D8005)*G8005/1000000/31.1034768</x:f>
        <x:v>0.03150325785846048</x:v>
      </x:c>
      <x:c r="K8005" s="32" t="n">
        <x:f>H8005*$B$4*$H$4+I8005*$D$4*$J$4+J8005*$F$4*$L$4</x:f>
        <x:v>261.00000000000006</x:v>
      </x:c>
      <x:c r="L8005" s="29" t="str">
        <x:v>Niko ppm 207</x:v>
      </x:c>
      <x:c r="M8005" s="39" t="str"/>
      <x:c r="N8005" s="58" t="n">
        <x:v>261</x:v>
      </x:c>
      <x:c r="O8005" s="59" t="n">
        <x:v>981.7064580662078</x:v>
      </x:c>
      <x:c r="P8005" s="60" t="str">
        <x:v>Calibrated to live price</x:v>
      </x:c>
      <x:c r="Q8005" s="61" t="n">
        <x:f>IF(N8005="","",K8005-N8005)</x:f>
        <x:v>5.684341886080802e-14</x:v>
      </x:c>
    </x:row>
    <x:row r="8006">
      <x:c r="A8006" s="37" t="str">
        <x:v>8C11 FA</x:v>
      </x:c>
      <x:c r="B8006" s="37" t="str">
        <x:v>8C11FA</x:v>
      </x:c>
      <x:c r="C8006" s="29" t="str"/>
      <x:c r="D8006" s="30" t="n">
        <x:v>1848.02</x:v>
      </x:c>
      <x:c r="E8006" s="30" t="n">
        <x:v>337.49</x:v>
      </x:c>
      <x:c r="F8006" s="30" t="n">
        <x:v>171.86</x:v>
      </x:c>
      <x:c r="G8006" s="30" t="n">
        <x:v>1052.73</x:v>
      </x:c>
      <x:c r="H8006" s="31" t="n">
        <x:f>IF(O8006&gt;0,O8006,D8006)*E8006/1000000/31.1034768</x:f>
        <x:v>0.00836884963896601</x:v>
      </x:c>
      <x:c r="I8006" s="31" t="n">
        <x:f>IF(O8006&gt;0,O8006,D8006)*F8006/1000000/31.1034768</x:f>
        <x:v>0.004261668490778092</x:v>
      </x:c>
      <x:c r="J8006" s="31" t="n">
        <x:f>IF(O8006&gt;0,O8006,D8006)*G8006/1000000/31.1034768</x:f>
        <x:v>0.02610488927206343</x:v>
      </x:c>
      <x:c r="K8006" s="32" t="n">
        <x:f>H8006*$B$4*$H$4+I8006*$D$4*$J$4+J8006*$F$4*$L$4</x:f>
        <x:v>222</x:v>
      </x:c>
      <x:c r="L8006" s="29" t="str">
        <x:v>Niko ppm 207</x:v>
      </x:c>
      <x:c r="M8006" s="39" t="str"/>
      <x:c r="N8006" s="58" t="n">
        <x:v>222</x:v>
      </x:c>
      <x:c r="O8006" s="59" t="n">
        <x:v>771.2830619818887</x:v>
      </x:c>
      <x:c r="P8006" s="60" t="str">
        <x:v>Calibrated to live price</x:v>
      </x:c>
      <x:c r="Q8006" s="61" t="n">
        <x:f>IF(N8006="","",K8006-N8006)</x:f>
        <x:v>0</x:v>
      </x:c>
    </x:row>
    <x:row r="8007">
      <x:c r="A8007" s="37" t="str">
        <x:v>8C11 HA</x:v>
      </x:c>
      <x:c r="B8007" s="37" t="str">
        <x:v>8C11HA</x:v>
      </x:c>
      <x:c r="C8007" s="29" t="str"/>
      <x:c r="D8007" s="30" t="n">
        <x:v>1093.98</x:v>
      </x:c>
      <x:c r="E8007" s="30" t="n">
        <x:v>748.93</x:v>
      </x:c>
      <x:c r="F8007" s="30" t="n">
        <x:v>204.31</x:v>
      </x:c>
      <x:c r="G8007" s="30" t="n">
        <x:v>839.14</x:v>
      </x:c>
      <x:c r="H8007" s="31" t="n">
        <x:f>IF(O8007&gt;0,O8007,D8007)*E8007/1000000/31.1034768</x:f>
        <x:v>0.014137551678383336</x:v>
      </x:c>
      <x:c r="I8007" s="31" t="n">
        <x:f>IF(O8007&gt;0,O8007,D8007)*F8007/1000000/31.1034768</x:f>
        <x:v>0.0038567598886551477</x:v>
      </x:c>
      <x:c r="J8007" s="31" t="n">
        <x:f>IF(O8007&gt;0,O8007,D8007)*G8007/1000000/31.1034768</x:f>
        <x:v>0.015840445856620235</x:v>
      </x:c>
      <x:c r="K8007" s="32" t="n">
        <x:f>H8007*$B$4*$H$4+I8007*$D$4*$J$4+J8007*$F$4*$L$4</x:f>
        <x:v>149.99999999999997</x:v>
      </x:c>
      <x:c r="L8007" s="29" t="str">
        <x:v>Niko ppm 207</x:v>
      </x:c>
      <x:c r="M8007" s="39" t="str"/>
      <x:c r="N8007" s="58" t="n">
        <x:v>150</x:v>
      </x:c>
      <x:c r="O8007" s="59" t="n">
        <x:v>587.1403343935978</x:v>
      </x:c>
      <x:c r="P8007" s="60" t="str">
        <x:v>Calibrated to live price</x:v>
      </x:c>
      <x:c r="Q8007" s="61" t="n">
        <x:f>IF(N8007="","",K8007-N8007)</x:f>
        <x:v>-2.842170943040401e-14</x:v>
      </x:c>
    </x:row>
    <x:row r="8008">
      <x:c r="A8008" s="37" t="str">
        <x:v>8C11-5E211-FA</x:v>
      </x:c>
      <x:c r="B8008" s="37" t="str">
        <x:v>8C115E211FA</x:v>
      </x:c>
      <x:c r="C8008" s="29" t="str">
        <x:v>FORD</x:v>
      </x:c>
      <x:c r="D8008" s="30" t="n">
        <x:v>1300</x:v>
      </x:c>
      <x:c r="E8008" s="30" t="n">
        <x:v>3281</x:v>
      </x:c>
      <x:c r="F8008" s="30" t="n">
        <x:v>1432</x:v>
      </x:c>
      <x:c r="G8008" s="30" t="n">
        <x:v>0</x:v>
      </x:c>
      <x:c r="H8008" s="31" t="n">
        <x:f>IF(O8008&gt;0,O8008,D8008)*E8008/1000000/31.1034768</x:f>
        <x:v>0.13706026153194195</x:v>
      </x:c>
      <x:c r="I8008" s="31" t="n">
        <x:f>IF(O8008&gt;0,O8008,D8008)*F8008/1000000/31.1034768</x:f>
        <x:v>0.05982026653878114</x:v>
      </x:c>
      <x:c r="J8008" s="31" t="n">
        <x:f>IF(O8008&gt;0,O8008,D8008)*G8008/1000000/31.1034768</x:f>
        <x:v>0</x:v>
      </x:c>
      <x:c r="K8008" s="32" t="n">
        <x:f>H8008*$B$4*$H$4+I8008*$D$4*$J$4+J8008*$F$4*$L$4</x:f>
        <x:v>277</x:v>
      </x:c>
      <x:c r="L8008" s="29" t="str">
        <x:v>Katalog Franko</x:v>
      </x:c>
      <x:c r="M8008" s="39" t="str">
        <x:v>8C11-5E297-DA / E4046229 / T2A1A / 20090516A / Transit / EKO 4 / L</x:v>
      </x:c>
      <x:c r="N8008" s="58" t="n">
        <x:v>277</x:v>
      </x:c>
      <x:c r="O8008" s="59" t="n">
        <x:v>1299.3144360745778</x:v>
      </x:c>
      <x:c r="P8008" s="60" t="str">
        <x:v>Calibrated to live price</x:v>
      </x:c>
      <x:c r="Q8008" s="61" t="n">
        <x:f>IF(N8008="","",K8008-N8008)</x:f>
        <x:v>0</x:v>
      </x:c>
    </x:row>
    <x:row r="8009">
      <x:c r="A8009" s="37" t="str">
        <x:v>8C11-5E211-HA</x:v>
      </x:c>
      <x:c r="B8009" s="37" t="str">
        <x:v>8C115E211HA</x:v>
      </x:c>
      <x:c r="C8009" s="29" t="str">
        <x:v>FORD</x:v>
      </x:c>
      <x:c r="D8009" s="30" t="n">
        <x:v>1320</x:v>
      </x:c>
      <x:c r="E8009" s="30" t="n">
        <x:v>1826</x:v>
      </x:c>
      <x:c r="F8009" s="30" t="n">
        <x:v>1490</x:v>
      </x:c>
      <x:c r="G8009" s="30" t="n">
        <x:v>0</x:v>
      </x:c>
      <x:c r="H8009" s="31" t="n">
        <x:f>IF(O8009&gt;0,O8009,D8009)*E8009/1000000/31.1034768</x:f>
        <x:v>0.07761469162399358</x:v>
      </x:c>
      <x:c r="I8009" s="31" t="n">
        <x:f>IF(O8009&gt;0,O8009,D8009)*F8009/1000000/31.1034768</x:f>
        <x:v>0.06333290828025763</x:v>
      </x:c>
      <x:c r="J8009" s="31" t="n">
        <x:f>IF(O8009&gt;0,O8009,D8009)*G8009/1000000/31.1034768</x:f>
        <x:v>0</x:v>
      </x:c>
      <x:c r="K8009" s="32" t="n">
        <x:f>H8009*$B$4*$H$4+I8009*$D$4*$J$4+J8009*$F$4*$L$4</x:f>
        <x:v>190</x:v>
      </x:c>
      <x:c r="L8009" s="29" t="str">
        <x:v>Katalog Franko</x:v>
      </x:c>
      <x:c r="M8009" s="39" t="str">
        <x:v>8C11-5E297-HA / Transit / EKO 4 / L</x:v>
      </x:c>
      <x:c r="N8009" s="58" t="n">
        <x:v>190</x:v>
      </x:c>
      <x:c r="O8009" s="59" t="n">
        <x:v>1322.0628479003497</x:v>
      </x:c>
      <x:c r="P8009" s="60" t="str">
        <x:v>Calibrated to live price</x:v>
      </x:c>
      <x:c r="Q8009" s="61" t="n">
        <x:f>IF(N8009="","",K8009-N8009)</x:f>
        <x:v>0</x:v>
      </x:c>
    </x:row>
    <x:row r="8010">
      <x:c r="A8010" s="37" t="str">
        <x:v>8C115E211EA</x:v>
      </x:c>
      <x:c r="B8010" s="37" t="str">
        <x:v>8C115E211EA</x:v>
      </x:c>
      <x:c r="C8010" s="29" t="str">
        <x:v>Ford</x:v>
      </x:c>
      <x:c r="D8010" s="30" t="n">
        <x:v>1500</x:v>
      </x:c>
      <x:c r="E8010" s="30" t="n">
        <x:v>3066.9999999999995</x:v>
      </x:c>
      <x:c r="F8010" s="30" t="n">
        <x:v>1446</x:v>
      </x:c>
      <x:c r="G8010" s="30" t="n">
        <x:v>0</x:v>
      </x:c>
      <x:c r="H8010" s="31" t="n">
        <x:f>IF(O8010&gt;0,O8010,D8010)*E8010/1000000/31.1034768</x:f>
        <x:v>0.147909509588973</x:v>
      </x:c>
      <x:c r="I8010" s="31" t="n">
        <x:f>IF(O8010&gt;0,O8010,D8010)*F8010/1000000/31.1034768</x:f>
        <x:v>0.0697349693073541</x:v>
      </x:c>
      <x:c r="J8010" s="31" t="n">
        <x:f>IF(O8010&gt;0,O8010,D8010)*G8010/1000000/31.1034768</x:f>
        <x:v>0</x:v>
      </x:c>
      <x:c r="K8010" s="32" t="n">
        <x:f>H8010*$B$4*$H$4+I8010*$D$4*$J$4+J8010*$F$4*$L$4</x:f>
        <x:v>304.75339014190206</x:v>
      </x:c>
      <x:c r="L8010" s="29" t="str">
        <x:v>Niko ppm 2020</x:v>
      </x:c>
      <x:c r="M8010" s="39" t="str">
        <x:v>FORD 8C11-5E211-EA//8C11-5F297-CA//E 4042768//T2A1A//20071211B</x:v>
      </x:c>
      <x:c r="N8010" s="58"/>
      <x:c r="O8010" s="59"/>
      <x:c r="P8010" s="60" t="str">
        <x:v>No live-price match</x:v>
      </x:c>
      <x:c r="Q8010" s="61" t="str">
        <x:f>IF(N8010="","",K8010-N8010)</x:f>
      </x:c>
    </x:row>
    <x:row r="8011">
      <x:c r="A8011" s="37" t="str">
        <x:v>8C115E211GA</x:v>
      </x:c>
      <x:c r="B8011" s="37" t="str">
        <x:v>8C115E211GA</x:v>
      </x:c>
      <x:c r="C8011" s="29" t="str">
        <x:v>Ford</x:v>
      </x:c>
      <x:c r="D8011" s="30" t="n">
        <x:v>1000</x:v>
      </x:c>
      <x:c r="E8011" s="30" t="n">
        <x:v>0</x:v>
      </x:c>
      <x:c r="F8011" s="30" t="n">
        <x:v>371.99999999999994</x:v>
      </x:c>
      <x:c r="G8011" s="30" t="n">
        <x:v>237</x:v>
      </x:c>
      <x:c r="H8011" s="31" t="n">
        <x:f>IF(O8011&gt;0,O8011,D8011)*E8011/1000000/31.1034768</x:f>
        <x:v>0</x:v>
      </x:c>
      <x:c r="I8011" s="31" t="n">
        <x:f>IF(O8011&gt;0,O8011,D8011)*F8011/1000000/31.1034768</x:f>
        <x:v>0.011960077723529607</x:v>
      </x:c>
      <x:c r="J8011" s="31" t="n">
        <x:f>IF(O8011&gt;0,O8011,D8011)*G8011/1000000/31.1034768</x:f>
        <x:v>0.007619726936764831</x:v>
      </x:c>
      <x:c r="K8011" s="32" t="n">
        <x:f>H8011*$B$4*$H$4+I8011*$D$4*$J$4+J8011*$F$4*$L$4</x:f>
        <x:v>73.11754935383944</x:v>
      </x:c>
      <x:c r="L8011" s="29" t="str">
        <x:v>Niko ppm 2020</x:v>
      </x:c>
      <x:c r="M8011" s="39" t="str">
        <x:v>FORD 8C11-5E211-GA//8C11-5F297-EA//E 4053033//T2A1A//20100916 B//FOMOCO</x:v>
      </x:c>
      <x:c r="N8011" s="58"/>
      <x:c r="O8011" s="59"/>
      <x:c r="P8011" s="60" t="str">
        <x:v>No live-price match</x:v>
      </x:c>
      <x:c r="Q8011" s="61" t="str">
        <x:f>IF(N8011="","",K8011-N8011)</x:f>
      </x:c>
    </x:row>
    <x:row r="8012">
      <x:c r="A8012" s="37" t="str">
        <x:v>8C115H250AE</x:v>
      </x:c>
      <x:c r="B8012" s="37" t="str">
        <x:v>8C115H250AE</x:v>
      </x:c>
      <x:c r="C8012" s="29" t="str">
        <x:v>Ford</x:v>
      </x:c>
      <x:c r="D8012" s="30" t="n">
        <x:v>4420</x:v>
      </x:c>
      <x:c r="E8012" s="30" t="n">
        <x:v>920.5294118</x:v>
      </x:c>
      <x:c r="F8012" s="30" t="n">
        <x:v>341.45701360000004</x:v>
      </x:c>
      <x:c r="G8012" s="30" t="n">
        <x:v>0</x:v>
      </x:c>
      <x:c r="H8012" s="31" t="n">
        <x:f>IF(O8012&gt;0,O8012,D8012)*E8012/1000000/31.1034768</x:f>
        <x:v>0.13081302859865496</x:v>
      </x:c>
      <x:c r="I8012" s="31" t="n">
        <x:f>IF(O8012&gt;0,O8012,D8012)*F8012/1000000/31.1034768</x:f>
        <x:v>0.048523192754836984</x:v>
      </x:c>
      <x:c r="J8012" s="31" t="n">
        <x:f>IF(O8012&gt;0,O8012,D8012)*G8012/1000000/31.1034768</x:f>
        <x:v>0</x:v>
      </x:c>
      <x:c r="K8012" s="32" t="n">
        <x:f>H8012*$B$4*$H$4+I8012*$D$4*$J$4+J8012*$F$4*$L$4</x:f>
        <x:v>254.7325256051337</x:v>
      </x:c>
      <x:c r="L8012" s="29" t="str">
        <x:v>Niko ppm 2020</x:v>
      </x:c>
      <x:c r="M8012" s="39" t="str">
        <x:v>FORD 8C11-5H250-AE//1537823//FD 3127/01/07/3001//BQ7QA//FoMoCo//20070525 A</x:v>
      </x:c>
      <x:c r="N8012" s="58"/>
      <x:c r="O8012" s="59"/>
      <x:c r="P8012" s="60" t="str">
        <x:v>No live-price match</x:v>
      </x:c>
      <x:c r="Q8012" s="61" t="str">
        <x:f>IF(N8012="","",K8012-N8012)</x:f>
      </x:c>
    </x:row>
    <x:row r="8013">
      <x:c r="A8013" s="37" t="str">
        <x:v>8C115H250AG</x:v>
      </x:c>
      <x:c r="B8013" s="37" t="str">
        <x:v>8C115H250AG</x:v>
      </x:c>
      <x:c r="C8013" s="29" t="str">
        <x:v>Ford</x:v>
      </x:c>
      <x:c r="D8013" s="30" t="n">
        <x:v>4020</x:v>
      </x:c>
      <x:c r="E8013" s="30" t="n">
        <x:v>704.9999999999999</x:v>
      </x:c>
      <x:c r="F8013" s="30" t="n">
        <x:v>255.5820896</x:v>
      </x:c>
      <x:c r="G8013" s="30" t="n">
        <x:v>0</x:v>
      </x:c>
      <x:c r="H8013" s="31" t="n">
        <x:f>IF(O8013&gt;0,O8013,D8013)*E8013/1000000/31.1034768</x:f>
        <x:v>0.09111843085014855</x:v>
      </x:c>
      <x:c r="I8013" s="31" t="n">
        <x:f>IF(O8013&gt;0,O8013,D8013)*F8013/1000000/31.1034768</x:f>
        <x:v>0.03303296306064407</x:v>
      </x:c>
      <x:c r="J8013" s="31" t="n">
        <x:f>IF(O8013&gt;0,O8013,D8013)*G8013/1000000/31.1034768</x:f>
        <x:v>0</x:v>
      </x:c>
      <x:c r="K8013" s="32" t="n">
        <x:f>H8013*$B$4*$H$4+I8013*$D$4*$J$4+J8013*$F$4*$L$4</x:f>
        <x:v>176.57328264395187</x:v>
      </x:c>
      <x:c r="L8013" s="29" t="str">
        <x:v>Niko ppm 2020</x:v>
      </x:c>
      <x:c r="M8013" s="39" t="str">
        <x:v>FORD 8C11-5H250-AG//20090205 B//BQ7QA//1537823//FD 3127/01/9/3006//FD 3561/01/9/6003//FOMOCO</x:v>
      </x:c>
      <x:c r="N8013" s="58"/>
      <x:c r="O8013" s="59"/>
      <x:c r="P8013" s="60" t="str">
        <x:v>No live-price match</x:v>
      </x:c>
      <x:c r="Q8013" s="61" t="str">
        <x:f>IF(N8013="","",K8013-N8013)</x:f>
      </x:c>
    </x:row>
    <x:row r="8014">
      <x:c r="A8014" s="37" t="str">
        <x:v>8C115H270AE</x:v>
      </x:c>
      <x:c r="B8014" s="37" t="str">
        <x:v>8C115H270AE</x:v>
      </x:c>
      <x:c r="C8014" s="29" t="str">
        <x:v>Ford</x:v>
      </x:c>
      <x:c r="D8014" s="30" t="n">
        <x:v>3660</x:v>
      </x:c>
      <x:c r="E8014" s="30" t="n">
        <x:v>1960.737705</x:v>
      </x:c>
      <x:c r="F8014" s="30" t="n">
        <x:v>191.36612019999998</x:v>
      </x:c>
      <x:c r="G8014" s="30" t="n">
        <x:v>67.81420765</x:v>
      </x:c>
      <x:c r="H8014" s="31" t="n">
        <x:f>IF(O8014&gt;0,O8014,D8014)*E8014/1000000/31.1034768</x:f>
        <x:v>0.23072340261009022</x:v>
      </x:c>
      <x:c r="I8014" s="31" t="n">
        <x:f>IF(O8014&gt;0,O8014,D8014)*F8014/1000000/31.1034768</x:f>
        <x:v>0.022518382894480788</x:v>
      </x:c>
      <x:c r="J8014" s="31" t="n">
        <x:f>IF(O8014&gt;0,O8014,D8014)*G8014/1000000/31.1034768</x:f>
        <x:v>0.007979815298301314</x:v>
      </x:c>
      <x:c r="K8014" s="32" t="n">
        <x:f>H8014*$B$4*$H$4+I8014*$D$4*$J$4+J8014*$F$4*$L$4</x:f>
        <x:v>440.8219405354282</x:v>
      </x:c>
      <x:c r="L8014" s="29" t="str">
        <x:v>Niko ppm 2020</x:v>
      </x:c>
      <x:c r="M8014" s="39" t="str">
        <x:v>FORD 8C11-5H270-AE//FoMoCo//1539799//FD 3125/01/7/3001//FD 3126/01/1/3001</x:v>
      </x:c>
      <x:c r="N8014" s="58"/>
      <x:c r="O8014" s="59"/>
      <x:c r="P8014" s="60" t="str">
        <x:v>No live-price match</x:v>
      </x:c>
      <x:c r="Q8014" s="61" t="str">
        <x:f>IF(N8014="","",K8014-N8014)</x:f>
      </x:c>
    </x:row>
    <x:row r="8015">
      <x:c r="A8015" s="37" t="str">
        <x:v>8C165E211GA</x:v>
      </x:c>
      <x:c r="B8015" s="37" t="str">
        <x:v>8C165E211GA</x:v>
      </x:c>
      <x:c r="C8015" s="29" t="str">
        <x:v>Ford</x:v>
      </x:c>
      <x:c r="D8015" s="30" t="n">
        <x:v>1900</x:v>
      </x:c>
      <x:c r="E8015" s="30" t="n">
        <x:v>5707.410526</x:v>
      </x:c>
      <x:c r="F8015" s="30" t="n">
        <x:v>0</x:v>
      </x:c>
      <x:c r="G8015" s="30" t="n">
        <x:v>0</x:v>
      </x:c>
      <x:c r="H8015" s="31" t="n">
        <x:f>IF(O8015&gt;0,O8015,D8015)*E8015/1000000/31.1034768</x:f>
        <x:v>0.3486452678306369</x:v>
      </x:c>
      <x:c r="I8015" s="31" t="n">
        <x:f>IF(O8015&gt;0,O8015,D8015)*F8015/1000000/31.1034768</x:f>
        <x:v>0</x:v>
      </x:c>
      <x:c r="J8015" s="31" t="n">
        <x:f>IF(O8015&gt;0,O8015,D8015)*G8015/1000000/31.1034768</x:f>
        <x:v>0</x:v>
      </x:c>
      <x:c r="K8015" s="32" t="n">
        <x:f>H8015*$B$4*$H$4+I8015*$D$4*$J$4+J8015*$F$4*$L$4</x:f>
        <x:v>533.4272597808744</x:v>
      </x:c>
      <x:c r="L8015" s="29" t="str">
        <x:v>Niko ppm 2020</x:v>
      </x:c>
      <x:c r="M8015" s="39" t="str">
        <x:v>FORD//8C16-5E211-GA//244-S11//ASZED 08 05 03//EL 9 PA//8C16-5F297-EC//000002 071009</x:v>
      </x:c>
      <x:c r="N8015" s="58"/>
      <x:c r="O8015" s="59"/>
      <x:c r="P8015" s="60" t="str">
        <x:v>No live-price match</x:v>
      </x:c>
      <x:c r="Q8015" s="61" t="str">
        <x:f>IF(N8015="","",K8015-N8015)</x:f>
      </x:c>
    </x:row>
    <x:row r="8016">
      <x:c r="A8016" s="37" t="str">
        <x:v>8C2J CA</x:v>
      </x:c>
      <x:c r="B8016" s="37" t="str">
        <x:v>8C2JCA</x:v>
      </x:c>
      <x:c r="C8016" s="29" t="str"/>
      <x:c r="D8016" s="30" t="n">
        <x:v>4319.1</x:v>
      </x:c>
      <x:c r="E8016" s="30" t="n">
        <x:v>528.19</x:v>
      </x:c>
      <x:c r="F8016" s="30" t="n">
        <x:v>85.92</x:v>
      </x:c>
      <x:c r="G8016" s="30" t="n">
        <x:v>1011.34</x:v>
      </x:c>
      <x:c r="H8016" s="31" t="n">
        <x:f>IF(O8016&gt;0,O8016,D8016)*E8016/1000000/31.1034768</x:f>
        <x:v>0.025381136272885248</x:v>
      </x:c>
      <x:c r="I8016" s="31" t="n">
        <x:f>IF(O8016&gt;0,O8016,D8016)*F8016/1000000/31.1034768</x:f>
        <x:v>0.004128717371715292</x:v>
      </x:c>
      <x:c r="J8016" s="31" t="n">
        <x:f>IF(O8016&gt;0,O8016,D8016)*G8016/1000000/31.1034768</x:f>
        <x:v>0.04859796353247839</x:v>
      </x:c>
      <x:c r="K8016" s="32" t="n">
        <x:f>H8016*$B$4*$H$4+I8016*$D$4*$J$4+J8016*$F$4*$L$4</x:f>
        <x:v>423.9999999999999</x:v>
      </x:c>
      <x:c r="L8016" s="29" t="str">
        <x:v>Niko ppm 207</x:v>
      </x:c>
      <x:c r="M8016" s="39" t="str"/>
      <x:c r="N8016" s="58" t="n">
        <x:v>424</x:v>
      </x:c>
      <x:c r="O8016" s="59" t="n">
        <x:v>1494.616678129697</x:v>
      </x:c>
      <x:c r="P8016" s="60" t="str">
        <x:v>Calibrated to live price</x:v>
      </x:c>
      <x:c r="Q8016" s="61" t="n">
        <x:f>IF(N8016="","",K8016-N8016)</x:f>
        <x:v>-1.1368683772161603e-13</x:v>
      </x:c>
    </x:row>
    <x:row r="8017">
      <x:c r="A8017" s="37" t="str">
        <x:v>8C2J XX</x:v>
      </x:c>
      <x:c r="B8017" s="37" t="str">
        <x:v>8C2JXX</x:v>
      </x:c>
      <x:c r="C8017" s="29" t="str"/>
      <x:c r="D8017" s="30" t="n">
        <x:v>4157.88</x:v>
      </x:c>
      <x:c r="E8017" s="30" t="n">
        <x:v>782.11</x:v>
      </x:c>
      <x:c r="F8017" s="30" t="n">
        <x:v>158.46</x:v>
      </x:c>
      <x:c r="G8017" s="30" t="n">
        <x:v>550.87</x:v>
      </x:c>
      <x:c r="H8017" s="31" t="n">
        <x:f>IF(O8017&gt;0,O8017,D8017)*E8017/1000000/31.1034768</x:f>
        <x:v>0.06173603289007774</x:v>
      </x:c>
      <x:c r="I8017" s="31" t="n">
        <x:f>IF(O8017&gt;0,O8017,D8017)*F8017/1000000/31.1034768</x:f>
        <x:v>0.012508076577158864</x:v>
      </x:c>
      <x:c r="J8017" s="31" t="n">
        <x:f>IF(O8017&gt;0,O8017,D8017)*G8017/1000000/31.1034768</x:f>
        <x:v>0.04348305025911588</x:v>
      </x:c>
      <x:c r="K8017" s="32" t="n">
        <x:f>H8017*$B$4*$H$4+I8017*$D$4*$J$4+J8017*$F$4*$L$4</x:f>
        <x:v>449</x:v>
      </x:c>
      <x:c r="L8017" s="29" t="str">
        <x:v>Niko ppm 207</x:v>
      </x:c>
      <x:c r="M8017" s="39" t="str"/>
      <x:c r="N8017" s="58" t="n">
        <x:v>449</x:v>
      </x:c>
      <x:c r="O8017" s="59" t="n">
        <x:v>2455.160101162969</x:v>
      </x:c>
      <x:c r="P8017" s="60" t="str">
        <x:v>Calibrated to live price</x:v>
      </x:c>
      <x:c r="Q8017" s="61" t="n">
        <x:f>IF(N8017="","",K8017-N8017)</x:f>
        <x:v>0</x:v>
      </x:c>
    </x:row>
    <x:row r="8018">
      <x:c r="A8018" s="37" t="str">
        <x:v>8C34 AA</x:v>
      </x:c>
      <x:c r="B8018" s="37" t="str">
        <x:v>8C34AA</x:v>
      </x:c>
      <x:c r="C8018" s="29" t="str"/>
      <x:c r="D8018" s="30" t="n">
        <x:v>969.17</x:v>
      </x:c>
      <x:c r="E8018" s="30" t="n">
        <x:v>537.88</x:v>
      </x:c>
      <x:c r="F8018" s="30" t="n">
        <x:v>68.14</x:v>
      </x:c>
      <x:c r="G8018" s="30" t="n">
        <x:v>409.02</x:v>
      </x:c>
      <x:c r="H8018" s="31" t="n">
        <x:f>IF(O8018&gt;0,O8018,D8018)*E8018/1000000/31.1034768</x:f>
        <x:v>0.007998234135711935</x:v>
      </x:c>
      <x:c r="I8018" s="31" t="n">
        <x:f>IF(O8018&gt;0,O8018,D8018)*F8018/1000000/31.1034768</x:f>
        <x:v>0.0010132365471990244</x:v>
      </x:c>
      <x:c r="J8018" s="31" t="n">
        <x:f>IF(O8018&gt;0,O8018,D8018)*G8018/1000000/31.1034768</x:f>
        <x:v>0.0060820958693182416</x:v>
      </x:c>
      <x:c r="K8018" s="32" t="n">
        <x:f>H8018*$B$4*$H$4+I8018*$D$4*$J$4+J8018*$F$4*$L$4</x:f>
        <x:v>60.999999999999986</x:v>
      </x:c>
      <x:c r="L8018" s="29" t="str">
        <x:v>Niko ppm 207</x:v>
      </x:c>
      <x:c r="M8018" s="39" t="str"/>
      <x:c r="N8018" s="58" t="n">
        <x:v>61</x:v>
      </x:c>
      <x:c r="O8018" s="59" t="n">
        <x:v>462.50630229992606</x:v>
      </x:c>
      <x:c r="P8018" s="60" t="str">
        <x:v>Calibrated to live price</x:v>
      </x:c>
      <x:c r="Q8018" s="61" t="n">
        <x:f>IF(N8018="","",K8018-N8018)</x:f>
        <x:v>-1.4210854715202004e-14</x:v>
      </x:c>
    </x:row>
    <x:row r="8019">
      <x:c r="A8019" s="37" t="str">
        <x:v>8C34 AB</x:v>
      </x:c>
      <x:c r="B8019" s="37" t="str">
        <x:v>8C34AB</x:v>
      </x:c>
      <x:c r="C8019" s="29" t="str"/>
      <x:c r="D8019" s="30" t="n">
        <x:v>1409.82</x:v>
      </x:c>
      <x:c r="E8019" s="30" t="n">
        <x:v>600.04</x:v>
      </x:c>
      <x:c r="F8019" s="30" t="n">
        <x:v>59.43</x:v>
      </x:c>
      <x:c r="G8019" s="30" t="n">
        <x:v>1112.52</x:v>
      </x:c>
      <x:c r="H8019" s="31" t="n">
        <x:f>IF(O8019&gt;0,O8019,D8019)*E8019/1000000/31.1034768</x:f>
        <x:v>0.008540215941982508</x:v>
      </x:c>
      <x:c r="I8019" s="31" t="n">
        <x:f>IF(O8019&gt;0,O8019,D8019)*F8019/1000000/31.1034768</x:f>
        <x:v>0.0008458519989201062</x:v>
      </x:c>
      <x:c r="J8019" s="31" t="n">
        <x:f>IF(O8019&gt;0,O8019,D8019)*G8019/1000000/31.1034768</x:f>
        <x:v>0.01583421278543827</x:v>
      </x:c>
      <x:c r="K8019" s="32" t="n">
        <x:f>H8019*$B$4*$H$4+I8019*$D$4*$J$4+J8019*$F$4*$L$4</x:f>
        <x:v>138</x:v>
      </x:c>
      <x:c r="L8019" s="29" t="str">
        <x:v>Niko ppm 207</x:v>
      </x:c>
      <x:c r="M8019" s="39" t="str"/>
      <x:c r="N8019" s="58" t="n">
        <x:v>138</x:v>
      </x:c>
      <x:c r="O8019" s="59" t="n">
        <x:v>442.68783484174907</x:v>
      </x:c>
      <x:c r="P8019" s="60" t="str">
        <x:v>Calibrated to live price</x:v>
      </x:c>
      <x:c r="Q8019" s="61" t="n">
        <x:f>IF(N8019="","",K8019-N8019)</x:f>
        <x:v>0</x:v>
      </x:c>
    </x:row>
    <x:row r="8020">
      <x:c r="A8020" s="37" t="str">
        <x:v>8C34 AC</x:v>
      </x:c>
      <x:c r="B8020" s="37" t="str">
        <x:v>8C34AC</x:v>
      </x:c>
      <x:c r="C8020" s="29" t="str"/>
      <x:c r="D8020" s="30" t="n">
        <x:v>1447.54</x:v>
      </x:c>
      <x:c r="E8020" s="30" t="n">
        <x:v>199.96</x:v>
      </x:c>
      <x:c r="F8020" s="30" t="n">
        <x:v>265.84</x:v>
      </x:c>
      <x:c r="G8020" s="30" t="n">
        <x:v>934.34</x:v>
      </x:c>
      <x:c r="H8020" s="31" t="n">
        <x:f>IF(O8020&gt;0,O8020,D8020)*E8020/1000000/31.1034768</x:f>
        <x:v>0.0043673218076097755</x:v>
      </x:c>
      <x:c r="I8020" s="31" t="n">
        <x:f>IF(O8020&gt;0,O8020,D8020)*F8020/1000000/31.1034768</x:f>
        <x:v>0.005806205387752462</x:v>
      </x:c>
      <x:c r="J8020" s="31" t="n">
        <x:f>IF(O8020&gt;0,O8020,D8020)*G8020/1000000/31.1034768</x:f>
        <x:v>0.020406898668344258</x:v>
      </x:c>
      <x:c r="K8020" s="32" t="n">
        <x:f>H8020*$B$4*$H$4+I8020*$D$4*$J$4+J8020*$F$4*$L$4</x:f>
        <x:v>173.00000000000003</x:v>
      </x:c>
      <x:c r="L8020" s="29" t="str">
        <x:v>Niko ppm 207</x:v>
      </x:c>
      <x:c r="M8020" s="39" t="str"/>
      <x:c r="N8020" s="58" t="n">
        <x:v>173</x:v>
      </x:c>
      <x:c r="O8020" s="59" t="n">
        <x:v>679.3303286713577</x:v>
      </x:c>
      <x:c r="P8020" s="60" t="str">
        <x:v>Calibrated to live price</x:v>
      </x:c>
      <x:c r="Q8020" s="61" t="n">
        <x:f>IF(N8020="","",K8020-N8020)</x:f>
        <x:v>2.842170943040401e-14</x:v>
      </x:c>
    </x:row>
    <x:row r="8021">
      <x:c r="A8021" s="37" t="str">
        <x:v>8C34 AC (1/2)</x:v>
      </x:c>
      <x:c r="B8021" s="37" t="str">
        <x:v>8C34AC12</x:v>
      </x:c>
      <x:c r="C8021" s="29" t="str"/>
      <x:c r="D8021" s="30" t="n">
        <x:v>338.75</x:v>
      </x:c>
      <x:c r="E8021" s="30" t="n">
        <x:v>798.9</x:v>
      </x:c>
      <x:c r="F8021" s="30" t="n">
        <x:v>214.58</x:v>
      </x:c>
      <x:c r="G8021" s="30" t="n">
        <x:v>290.7</x:v>
      </x:c>
      <x:c r="H8021" s="31" t="n">
        <x:f>IF(O8021&gt;0,O8021,D8021)*E8021/1000000/31.1034768</x:f>
        <x:v>0.008758227658730492</x:v>
      </x:c>
      <x:c r="I8021" s="31" t="n">
        <x:f>IF(O8021&gt;0,O8021,D8021)*F8021/1000000/31.1034768</x:f>
        <x:v>0.002352410177757403</x:v>
      </x:c>
      <x:c r="J8021" s="31" t="n">
        <x:f>IF(O8021&gt;0,O8021,D8021)*G8021/1000000/31.1034768</x:f>
        <x:v>0.003186902967070915</x:v>
      </x:c>
      <x:c r="K8021" s="32" t="n">
        <x:f>H8021*$B$4*$H$4+I8021*$D$4*$J$4+J8021*$F$4*$L$4</x:f>
        <x:v>41</x:v>
      </x:c>
      <x:c r="L8021" s="29" t="str">
        <x:v>Niko ppm 207</x:v>
      </x:c>
      <x:c r="M8021" s="39" t="str"/>
      <x:c r="N8021" s="58" t="n">
        <x:v>41</x:v>
      </x:c>
      <x:c r="O8021" s="59" t="n">
        <x:v>340.9830151363652</x:v>
      </x:c>
      <x:c r="P8021" s="60" t="str">
        <x:v>Calibrated to live price</x:v>
      </x:c>
      <x:c r="Q8021" s="61" t="n">
        <x:f>IF(N8021="","",K8021-N8021)</x:f>
        <x:v>0</x:v>
      </x:c>
    </x:row>
    <x:row r="8022">
      <x:c r="A8022" s="37" t="str">
        <x:v>8C34 AD</x:v>
      </x:c>
      <x:c r="B8022" s="37" t="str">
        <x:v>8C34AD</x:v>
      </x:c>
      <x:c r="C8022" s="29" t="str"/>
      <x:c r="D8022" s="30" t="n">
        <x:v>1035.9</x:v>
      </x:c>
      <x:c r="E8022" s="30" t="n">
        <x:v>782.31</x:v>
      </x:c>
      <x:c r="F8022" s="30" t="n">
        <x:v>245.27</x:v>
      </x:c>
      <x:c r="G8022" s="30" t="n">
        <x:v>1066.91</x:v>
      </x:c>
      <x:c r="H8022" s="31" t="n">
        <x:f>IF(O8022&gt;0,O8022,D8022)*E8022/1000000/31.1034768</x:f>
        <x:v>0.012259955227295045</x:v>
      </x:c>
      <x:c r="I8022" s="31" t="n">
        <x:f>IF(O8022&gt;0,O8022,D8022)*F8022/1000000/31.1034768</x:f>
        <x:v>0.0038437438082073038</x:v>
      </x:c>
      <x:c r="J8022" s="31" t="n">
        <x:f>IF(O8022&gt;0,O8022,D8022)*G8022/1000000/31.1034768</x:f>
        <x:v>0.016720058329247174</x:v>
      </x:c>
      <x:c r="K8022" s="32" t="n">
        <x:f>H8022*$B$4*$H$4+I8022*$D$4*$J$4+J8022*$F$4*$L$4</x:f>
        <x:v>154</x:v>
      </x:c>
      <x:c r="L8022" s="29" t="str">
        <x:v>Niko ppm 207</x:v>
      </x:c>
      <x:c r="M8022" s="39" t="str"/>
      <x:c r="N8022" s="58" t="n">
        <x:v>154</x:v>
      </x:c>
      <x:c r="O8022" s="59" t="n">
        <x:v>487.4375030118625</x:v>
      </x:c>
      <x:c r="P8022" s="60" t="str">
        <x:v>Calibrated to live price</x:v>
      </x:c>
      <x:c r="Q8022" s="61" t="n">
        <x:f>IF(N8022="","",K8022-N8022)</x:f>
        <x:v>0</x:v>
      </x:c>
    </x:row>
    <x:row r="8023">
      <x:c r="A8023" s="37" t="str">
        <x:v>8C34 AD (1/2)</x:v>
      </x:c>
      <x:c r="B8023" s="37" t="str">
        <x:v>8C34AD12</x:v>
      </x:c>
      <x:c r="C8023" s="29" t="str"/>
      <x:c r="D8023" s="30" t="n">
        <x:v>287.24</x:v>
      </x:c>
      <x:c r="E8023" s="30" t="n">
        <x:v>376.81</x:v>
      </x:c>
      <x:c r="F8023" s="30" t="n">
        <x:v>95.47</x:v>
      </x:c>
      <x:c r="G8023" s="30" t="n">
        <x:v>548.9</x:v>
      </x:c>
      <x:c r="H8023" s="31" t="n">
        <x:f>IF(O8023&gt;0,O8023,D8023)*E8023/1000000/31.1034768</x:f>
        <x:v>0.0017396548469366072</x:v>
      </x:c>
      <x:c r="I8023" s="31" t="n">
        <x:f>IF(O8023&gt;0,O8023,D8023)*F8023/1000000/31.1034768</x:f>
        <x:v>0.0004407655004831026</x:v>
      </x:c>
      <x:c r="J8023" s="31" t="n">
        <x:f>IF(O8023&gt;0,O8023,D8023)*G8023/1000000/31.1034768</x:f>
        <x:v>0.0025341592459953385</x:v>
      </x:c>
      <x:c r="K8023" s="32" t="n">
        <x:f>H8023*$B$4*$H$4+I8023*$D$4*$J$4+J8023*$F$4*$L$4</x:f>
        <x:v>23</x:v>
      </x:c>
      <x:c r="L8023" s="29" t="str">
        <x:v>Niko ppm 207</x:v>
      </x:c>
      <x:c r="M8023" s="39" t="str"/>
      <x:c r="N8023" s="58" t="n">
        <x:v>23</x:v>
      </x:c>
      <x:c r="O8023" s="59" t="n">
        <x:v>143.59840283352435</x:v>
      </x:c>
      <x:c r="P8023" s="60" t="str">
        <x:v>Calibrated to live price</x:v>
      </x:c>
      <x:c r="Q8023" s="61" t="n">
        <x:f>IF(N8023="","",K8023-N8023)</x:f>
        <x:v>0</x:v>
      </x:c>
    </x:row>
    <x:row r="8024">
      <x:c r="A8024" s="37" t="str">
        <x:v>8C34 AE</x:v>
      </x:c>
      <x:c r="B8024" s="37" t="str">
        <x:v>8C34AE</x:v>
      </x:c>
      <x:c r="C8024" s="29" t="str"/>
      <x:c r="D8024" s="30" t="n">
        <x:v>2383.25</x:v>
      </x:c>
      <x:c r="E8024" s="30" t="n">
        <x:v>395.72</x:v>
      </x:c>
      <x:c r="F8024" s="30" t="n">
        <x:v>130.54</x:v>
      </x:c>
      <x:c r="G8024" s="30" t="n">
        <x:v>498.28</x:v>
      </x:c>
      <x:c r="H8024" s="31" t="n">
        <x:f>IF(O8024&gt;0,O8024,D8024)*E8024/1000000/31.1034768</x:f>
        <x:v>0.015305549189846711</x:v>
      </x:c>
      <x:c r="I8024" s="31" t="n">
        <x:f>IF(O8024&gt;0,O8024,D8024)*F8024/1000000/31.1034768</x:f>
        <x:v>0.005048990172957115</x:v>
      </x:c>
      <x:c r="J8024" s="31" t="n">
        <x:f>IF(O8024&gt;0,O8024,D8024)*G8024/1000000/31.1034768</x:f>
        <x:v>0.01927233662770853</x:v>
      </x:c>
      <x:c r="K8024" s="32" t="n">
        <x:f>H8024*$B$4*$H$4+I8024*$D$4*$J$4+J8024*$F$4*$L$4</x:f>
        <x:v>180</x:v>
      </x:c>
      <x:c r="L8024" s="29" t="str">
        <x:v>Niko ppm 207</x:v>
      </x:c>
      <x:c r="M8024" s="39" t="str"/>
      <x:c r="N8024" s="58" t="n">
        <x:v>180</x:v>
      </x:c>
      <x:c r="O8024" s="59" t="n">
        <x:v>1203.0117106480743</x:v>
      </x:c>
      <x:c r="P8024" s="60" t="str">
        <x:v>Calibrated to live price</x:v>
      </x:c>
      <x:c r="Q8024" s="61" t="n">
        <x:f>IF(N8024="","",K8024-N8024)</x:f>
        <x:v>0</x:v>
      </x:c>
    </x:row>
    <x:row r="8025">
      <x:c r="A8025" s="37" t="str">
        <x:v>8C34 AE (1/2)</x:v>
      </x:c>
      <x:c r="B8025" s="37" t="str">
        <x:v>8C34AE12</x:v>
      </x:c>
      <x:c r="C8025" s="29" t="str"/>
      <x:c r="D8025" s="30" t="n">
        <x:v>421.63</x:v>
      </x:c>
      <x:c r="E8025" s="30" t="n">
        <x:v>297.71</x:v>
      </x:c>
      <x:c r="F8025" s="30" t="n">
        <x:v>160.95</x:v>
      </x:c>
      <x:c r="G8025" s="30" t="n">
        <x:v>823.31</x:v>
      </x:c>
      <x:c r="H8025" s="31" t="n">
        <x:f>IF(O8025&gt;0,O8025,D8025)*E8025/1000000/31.1034768</x:f>
        <x:v>0.0018493699992066309</x:v>
      </x:c>
      <x:c r="I8025" s="31" t="n">
        <x:f>IF(O8025&gt;0,O8025,D8025)*F8025/1000000/31.1034768</x:f>
        <x:v>0.0009998189559380177</x:v>
      </x:c>
      <x:c r="J8025" s="31" t="n">
        <x:f>IF(O8025&gt;0,O8025,D8025)*G8025/1000000/31.1034768</x:f>
        <x:v>0.0051143892178523095</x:v>
      </x:c>
      <x:c r="K8025" s="32" t="n">
        <x:f>H8025*$B$4*$H$4+I8025*$D$4*$J$4+J8025*$F$4*$L$4</x:f>
        <x:v>44</x:v>
      </x:c>
      <x:c r="L8025" s="29" t="str">
        <x:v>Niko ppm 207</x:v>
      </x:c>
      <x:c r="M8025" s="39" t="str"/>
      <x:c r="N8025" s="58" t="n">
        <x:v>44</x:v>
      </x:c>
      <x:c r="O8025" s="59" t="n">
        <x:v>193.21432556830294</x:v>
      </x:c>
      <x:c r="P8025" s="60" t="str">
        <x:v>Calibrated to live price</x:v>
      </x:c>
      <x:c r="Q8025" s="61" t="n">
        <x:f>IF(N8025="","",K8025-N8025)</x:f>
        <x:v>0</x:v>
      </x:c>
    </x:row>
    <x:row r="8026">
      <x:c r="A8026" s="37" t="str">
        <x:v>8C34 AL</x:v>
      </x:c>
      <x:c r="B8026" s="37" t="str">
        <x:v>8C34AL</x:v>
      </x:c>
      <x:c r="C8026" s="29" t="str"/>
      <x:c r="D8026" s="30" t="n">
        <x:v>1411.52</x:v>
      </x:c>
      <x:c r="E8026" s="30" t="n">
        <x:v>832.46</x:v>
      </x:c>
      <x:c r="F8026" s="30" t="n">
        <x:v>214.51</x:v>
      </x:c>
      <x:c r="G8026" s="30" t="n">
        <x:v>768.6</x:v>
      </x:c>
      <x:c r="H8026" s="31" t="n">
        <x:f>IF(O8026&gt;0,O8026,D8026)*E8026/1000000/31.1034768</x:f>
        <x:v>0.020664731918612452</x:v>
      </x:c>
      <x:c r="I8026" s="31" t="n">
        <x:f>IF(O8026&gt;0,O8026,D8026)*F8026/1000000/31.1034768</x:f>
        <x:v>0.005324930499797656</x:v>
      </x:c>
      <x:c r="J8026" s="31" t="n">
        <x:f>IF(O8026&gt;0,O8026,D8026)*G8026/1000000/31.1034768</x:f>
        <x:v>0.019079490849585</x:v>
      </x:c>
      <x:c r="K8026" s="32" t="n">
        <x:f>H8026*$B$4*$H$4+I8026*$D$4*$J$4+J8026*$F$4*$L$4</x:f>
        <x:v>186.99999999999994</x:v>
      </x:c>
      <x:c r="L8026" s="29" t="str">
        <x:v>Niko ppm 207</x:v>
      </x:c>
      <x:c r="M8026" s="39" t="str"/>
      <x:c r="N8026" s="58" t="n">
        <x:v>187</x:v>
      </x:c>
      <x:c r="O8026" s="59" t="n">
        <x:v>772.1031758988803</x:v>
      </x:c>
      <x:c r="P8026" s="60" t="str">
        <x:v>Calibrated to live price</x:v>
      </x:c>
      <x:c r="Q8026" s="61" t="n">
        <x:f>IF(N8026="","",K8026-N8026)</x:f>
        <x:v>-5.684341886080802e-14</x:v>
      </x:c>
    </x:row>
    <x:row r="8027">
      <x:c r="A8027" s="37" t="str">
        <x:v>8C34 BB</x:v>
      </x:c>
      <x:c r="B8027" s="37" t="str">
        <x:v>8C34BB</x:v>
      </x:c>
      <x:c r="C8027" s="29" t="str"/>
      <x:c r="D8027" s="30" t="n">
        <x:v>1851.32</x:v>
      </x:c>
      <x:c r="E8027" s="30" t="n">
        <x:v>772.31</x:v>
      </x:c>
      <x:c r="F8027" s="30" t="n">
        <x:v>183.71</x:v>
      </x:c>
      <x:c r="G8027" s="30" t="n">
        <x:v>738.26</x:v>
      </x:c>
      <x:c r="H8027" s="31" t="n">
        <x:f>IF(O8027&gt;0,O8027,D8027)*E8027/1000000/31.1034768</x:f>
        <x:v>0.02348532679881541</x:v>
      </x:c>
      <x:c r="I8027" s="31" t="n">
        <x:f>IF(O8027&gt;0,O8027,D8027)*F8027/1000000/31.1034768</x:f>
        <x:v>0.0055864735484590115</x:v>
      </x:c>
      <x:c r="J8027" s="31" t="n">
        <x:f>IF(O8027&gt;0,O8027,D8027)*G8027/1000000/31.1034768</x:f>
        <x:v>0.022449893646972675</x:v>
      </x:c>
      <x:c r="K8027" s="32" t="n">
        <x:f>H8027*$B$4*$H$4+I8027*$D$4*$J$4+J8027*$F$4*$L$4</x:f>
        <x:v>218</x:v>
      </x:c>
      <x:c r="L8027" s="29" t="str">
        <x:v>Niko ppm 207</x:v>
      </x:c>
      <x:c r="M8027" s="39" t="str"/>
      <x:c r="N8027" s="58" t="n">
        <x:v>218</x:v>
      </x:c>
      <x:c r="O8027" s="59" t="n">
        <x:v>945.8317479087069</x:v>
      </x:c>
      <x:c r="P8027" s="60" t="str">
        <x:v>Calibrated to live price</x:v>
      </x:c>
      <x:c r="Q8027" s="61" t="n">
        <x:f>IF(N8027="","",K8027-N8027)</x:f>
        <x:v>0</x:v>
      </x:c>
    </x:row>
    <x:row r="8028">
      <x:c r="A8028" s="37" t="str">
        <x:v>8C34 BC</x:v>
      </x:c>
      <x:c r="B8028" s="37" t="str">
        <x:v>8C34BC</x:v>
      </x:c>
      <x:c r="C8028" s="29" t="str"/>
      <x:c r="D8028" s="30" t="n">
        <x:v>1526.2</x:v>
      </x:c>
      <x:c r="E8028" s="30" t="n">
        <x:v>648.23</x:v>
      </x:c>
      <x:c r="F8028" s="30" t="n">
        <x:v>187.86</x:v>
      </x:c>
      <x:c r="G8028" s="30" t="n">
        <x:v>454.88</x:v>
      </x:c>
      <x:c r="H8028" s="31" t="n">
        <x:f>IF(O8028&gt;0,O8028,D8028)*E8028/1000000/31.1034768</x:f>
        <x:v>0.021222911604592033</x:v>
      </x:c>
      <x:c r="I8028" s="31" t="n">
        <x:f>IF(O8028&gt;0,O8028,D8028)*F8028/1000000/31.1034768</x:f>
        <x:v>0.0061504962344208994</x:v>
      </x:c>
      <x:c r="J8028" s="31" t="n">
        <x:f>IF(O8028&gt;0,O8028,D8028)*G8028/1000000/31.1034768</x:f>
        <x:v>0.014892673943965606</x:v>
      </x:c>
      <x:c r="K8028" s="32" t="n">
        <x:f>H8028*$B$4*$H$4+I8028*$D$4*$J$4+J8028*$F$4*$L$4</x:f>
        <x:v>156</x:v>
      </x:c>
      <x:c r="L8028" s="29" t="str">
        <x:v>Niko ppm 207</x:v>
      </x:c>
      <x:c r="M8028" s="39" t="str"/>
      <x:c r="N8028" s="58" t="n">
        <x:v>156</x:v>
      </x:c>
      <x:c r="O8028" s="59" t="n">
        <x:v>1018.3211803246982</x:v>
      </x:c>
      <x:c r="P8028" s="60" t="str">
        <x:v>Calibrated to live price</x:v>
      </x:c>
      <x:c r="Q8028" s="61" t="n">
        <x:f>IF(N8028="","",K8028-N8028)</x:f>
        <x:v>0</x:v>
      </x:c>
    </x:row>
    <x:row r="8029">
      <x:c r="A8029" s="37" t="str">
        <x:v>8C34 BE</x:v>
      </x:c>
      <x:c r="B8029" s="37" t="str">
        <x:v>8C34BE</x:v>
      </x:c>
      <x:c r="C8029" s="29" t="str"/>
      <x:c r="D8029" s="30" t="n">
        <x:v>2004.44</x:v>
      </x:c>
      <x:c r="E8029" s="30" t="n">
        <x:v>314.94</x:v>
      </x:c>
      <x:c r="F8029" s="30" t="n">
        <x:v>89.24</x:v>
      </x:c>
      <x:c r="G8029" s="30" t="n">
        <x:v>1159.77</x:v>
      </x:c>
      <x:c r="H8029" s="31" t="n">
        <x:f>IF(O8029&gt;0,O8029,D8029)*E8029/1000000/31.1034768</x:f>
        <x:v>0.005996838145269166</x:v>
      </x:c>
      <x:c r="I8029" s="31" t="n">
        <x:f>IF(O8029&gt;0,O8029,D8029)*F8029/1000000/31.1034768</x:f>
        <x:v>0.0016992374296177699</x:v>
      </x:c>
      <x:c r="J8029" s="31" t="n">
        <x:f>IF(O8029&gt;0,O8029,D8029)*G8029/1000000/31.1034768</x:f>
        <x:v>0.022083422162122373</x:v>
      </x:c>
      <x:c r="K8029" s="32" t="n">
        <x:f>H8029*$B$4*$H$4+I8029*$D$4*$J$4+J8029*$F$4*$L$4</x:f>
        <x:v>184</x:v>
      </x:c>
      <x:c r="L8029" s="29" t="str">
        <x:v>Niko ppm 207</x:v>
      </x:c>
      <x:c r="M8029" s="39" t="str"/>
      <x:c r="N8029" s="58" t="n">
        <x:v>184</x:v>
      </x:c>
      <x:c r="O8029" s="59" t="n">
        <x:v>592.2477809256828</x:v>
      </x:c>
      <x:c r="P8029" s="60" t="str">
        <x:v>Calibrated to live price</x:v>
      </x:c>
      <x:c r="Q8029" s="61" t="n">
        <x:f>IF(N8029="","",K8029-N8029)</x:f>
        <x:v>0</x:v>
      </x:c>
    </x:row>
    <x:row r="8030">
      <x:c r="A8030" s="37" t="str">
        <x:v>8C34 BE (1/2)</x:v>
      </x:c>
      <x:c r="B8030" s="37" t="str">
        <x:v>8C34BE12</x:v>
      </x:c>
      <x:c r="C8030" s="29" t="str"/>
      <x:c r="D8030" s="30" t="n">
        <x:v>340.2</x:v>
      </x:c>
      <x:c r="E8030" s="30" t="n">
        <x:v>254.67</x:v>
      </x:c>
      <x:c r="F8030" s="30" t="n">
        <x:v>168.7</x:v>
      </x:c>
      <x:c r="G8030" s="30" t="n">
        <x:v>1150.12</x:v>
      </x:c>
      <x:c r="H8030" s="31" t="n">
        <x:f>IF(O8030&gt;0,O8030,D8030)*E8030/1000000/31.1034768</x:f>
        <x:v>0.0010893697674967436</x:v>
      </x:c>
      <x:c r="I8030" s="31" t="n">
        <x:f>IF(O8030&gt;0,O8030,D8030)*F8030/1000000/31.1034768</x:f>
        <x:v>0.0007216267317575713</x:v>
      </x:c>
      <x:c r="J8030" s="31" t="n">
        <x:f>IF(O8030&gt;0,O8030,D8030)*G8030/1000000/31.1034768</x:f>
        <x:v>0.004919723394955648</x:v>
      </x:c>
      <x:c r="K8030" s="32" t="n">
        <x:f>H8030*$B$4*$H$4+I8030*$D$4*$J$4+J8030*$F$4*$L$4</x:f>
        <x:v>41.00000000000001</x:v>
      </x:c>
      <x:c r="L8030" s="29" t="str">
        <x:v>Niko ppm 207</x:v>
      </x:c>
      <x:c r="M8030" s="39" t="str"/>
      <x:c r="N8030" s="58" t="n">
        <x:v>41</x:v>
      </x:c>
      <x:c r="O8030" s="59" t="n">
        <x:v>133.0474232927175</x:v>
      </x:c>
      <x:c r="P8030" s="60" t="str">
        <x:v>Calibrated to live price</x:v>
      </x:c>
      <x:c r="Q8030" s="61" t="n">
        <x:f>IF(N8030="","",K8030-N8030)</x:f>
        <x:v>7.105427357601002e-15</x:v>
      </x:c>
    </x:row>
    <x:row r="8031">
      <x:c r="A8031" s="37" t="str">
        <x:v>8C34 CB</x:v>
      </x:c>
      <x:c r="B8031" s="37" t="str">
        <x:v>8C34CB</x:v>
      </x:c>
      <x:c r="C8031" s="29" t="str">
        <x:v>inconnu</x:v>
      </x:c>
      <x:c r="D8031" s="30" t="n">
        <x:v>1300</x:v>
      </x:c>
      <x:c r="E8031" s="30" t="n">
        <x:v>555</x:v>
      </x:c>
      <x:c r="F8031" s="30" t="n">
        <x:v>3300</x:v>
      </x:c>
      <x:c r="G8031" s="30" t="n">
        <x:v>275</x:v>
      </x:c>
      <x:c r="H8031" s="31" t="n">
        <x:f>IF(O8031&gt;0,O8031,D8031)*E8031/1000000/31.1034768</x:f>
        <x:v>0.015869186436134566</x:v>
      </x:c>
      <x:c r="I8031" s="31" t="n">
        <x:f>IF(O8031&gt;0,O8031,D8031)*F8031/1000000/31.1034768</x:f>
        <x:v>0.09435732475539471</x:v>
      </x:c>
      <x:c r="J8031" s="31" t="n">
        <x:f>IF(O8031&gt;0,O8031,D8031)*G8031/1000000/31.1034768</x:f>
        <x:v>0.007863110396282893</x:v>
      </x:c>
      <x:c r="K8031" s="32" t="n">
        <x:f>H8031*$B$4*$H$4+I8031*$D$4*$J$4+J8031*$F$4*$L$4</x:f>
        <x:v>192</x:v>
      </x:c>
      <x:c r="L8031" s="29" t="str">
        <x:v>ppm niko 2028</x:v>
      </x:c>
      <x:c r="M8031" s="39" t="str">
        <x:v>FoMoCo//Ford 8C34-5K282CB//8C34-5K282DB//W 193R 4908</x:v>
      </x:c>
      <x:c r="N8031" s="58" t="n">
        <x:v>192</x:v>
      </x:c>
      <x:c r="O8031" s="59" t="n">
        <x:v>889.3457155877228</x:v>
      </x:c>
      <x:c r="P8031" s="60" t="str">
        <x:v>Calibrated to live price</x:v>
      </x:c>
      <x:c r="Q8031" s="61" t="n">
        <x:f>IF(N8031="","",K8031-N8031)</x:f>
        <x:v>0</x:v>
      </x:c>
    </x:row>
    <x:row r="8032">
      <x:c r="A8032" s="37" t="str">
        <x:v>8C34 CC</x:v>
      </x:c>
      <x:c r="B8032" s="37" t="str">
        <x:v>8C34CC</x:v>
      </x:c>
      <x:c r="C8032" s="29" t="str"/>
      <x:c r="D8032" s="30" t="n">
        <x:v>2389.73</x:v>
      </x:c>
      <x:c r="E8032" s="30" t="n">
        <x:v>141.05</x:v>
      </x:c>
      <x:c r="F8032" s="30" t="n">
        <x:v>177.37</x:v>
      </x:c>
      <x:c r="G8032" s="30" t="n">
        <x:v>537.83</x:v>
      </x:c>
      <x:c r="H8032" s="31" t="n">
        <x:f>IF(O8032&gt;0,O8032,D8032)*E8032/1000000/31.1034768</x:f>
        <x:v>0.00560961465802002</x:v>
      </x:c>
      <x:c r="I8032" s="31" t="n">
        <x:f>IF(O8032&gt;0,O8032,D8032)*F8032/1000000/31.1034768</x:f>
        <x:v>0.007054075518560872</x:v>
      </x:c>
      <x:c r="J8032" s="31" t="n">
        <x:f>IF(O8032&gt;0,O8032,D8032)*G8032/1000000/31.1034768</x:f>
        <x:v>0.021389713233058542</x:v>
      </x:c>
      <x:c r="K8032" s="32" t="n">
        <x:f>H8032*$B$4*$H$4+I8032*$D$4*$J$4+J8032*$F$4*$L$4</x:f>
        <x:v>184</x:v>
      </x:c>
      <x:c r="L8032" s="29" t="str">
        <x:v>Niko ppm 207</x:v>
      </x:c>
      <x:c r="M8032" s="39" t="str"/>
      <x:c r="N8032" s="58" t="n">
        <x:v>184</x:v>
      </x:c>
      <x:c r="O8032" s="59" t="n">
        <x:v>1236.997655956509</x:v>
      </x:c>
      <x:c r="P8032" s="60" t="str">
        <x:v>Calibrated to live price</x:v>
      </x:c>
      <x:c r="Q8032" s="61" t="n">
        <x:f>IF(N8032="","",K8032-N8032)</x:f>
        <x:v>0</x:v>
      </x:c>
    </x:row>
    <x:row r="8033">
      <x:c r="A8033" s="37" t="str">
        <x:v>8C34 CC (1/2)</x:v>
      </x:c>
      <x:c r="B8033" s="37" t="str">
        <x:v>8C34CC12</x:v>
      </x:c>
      <x:c r="C8033" s="29" t="str"/>
      <x:c r="D8033" s="30" t="n">
        <x:v>941.51</x:v>
      </x:c>
      <x:c r="E8033" s="30" t="n">
        <x:v>268.42</x:v>
      </x:c>
      <x:c r="F8033" s="30" t="n">
        <x:v>99.94</x:v>
      </x:c>
      <x:c r="G8033" s="30" t="n">
        <x:v>245.55</x:v>
      </x:c>
      <x:c r="H8033" s="31" t="n">
        <x:f>IF(O8033&gt;0,O8033,D8033)*E8033/1000000/31.1034768</x:f>
        <x:v>0.005816675604541324</x:v>
      </x:c>
      <x:c r="I8033" s="31" t="n">
        <x:f>IF(O8033&gt;0,O8033,D8033)*F8033/1000000/31.1034768</x:f>
        <x:v>0.0021657050887335513</x:v>
      </x:c>
      <x:c r="J8033" s="31" t="n">
        <x:f>IF(O8033&gt;0,O8033,D8033)*G8033/1000000/31.1034768</x:f>
        <x:v>0.005321081494281804</x:v>
      </x:c>
      <x:c r="K8033" s="32" t="n">
        <x:f>H8033*$B$4*$H$4+I8033*$D$4*$J$4+J8033*$F$4*$L$4</x:f>
        <x:v>52.99999999999999</x:v>
      </x:c>
      <x:c r="L8033" s="29" t="str">
        <x:v>Niko ppm 207</x:v>
      </x:c>
      <x:c r="M8033" s="39" t="str"/>
      <x:c r="N8033" s="58" t="n">
        <x:v>53</x:v>
      </x:c>
      <x:c r="O8033" s="59" t="n">
        <x:v>674.0139882235936</x:v>
      </x:c>
      <x:c r="P8033" s="60" t="str">
        <x:v>Calibrated to live price</x:v>
      </x:c>
      <x:c r="Q8033" s="61" t="n">
        <x:f>IF(N8033="","",K8033-N8033)</x:f>
        <x:v>-7.105427357601002e-15</x:v>
      </x:c>
    </x:row>
    <x:row r="8034">
      <x:c r="A8034" s="37" t="str">
        <x:v>8C34 DB</x:v>
      </x:c>
      <x:c r="B8034" s="37" t="str">
        <x:v>8C34DB</x:v>
      </x:c>
      <x:c r="C8034" s="29" t="str"/>
      <x:c r="D8034" s="30" t="n">
        <x:v>2303.63</x:v>
      </x:c>
      <x:c r="E8034" s="30" t="n">
        <x:v>190.48</x:v>
      </x:c>
      <x:c r="F8034" s="30" t="n">
        <x:v>153.35</x:v>
      </x:c>
      <x:c r="G8034" s="30" t="n">
        <x:v>1050.25</x:v>
      </x:c>
      <x:c r="H8034" s="31" t="n">
        <x:f>IF(O8034&gt;0,O8034,D8034)*E8034/1000000/31.1034768</x:f>
        <x:v>0.004867567760250863</x:v>
      </x:c>
      <x:c r="I8034" s="31" t="n">
        <x:f>IF(O8034&gt;0,O8034,D8034)*F8034/1000000/31.1034768</x:f>
        <x:v>0.003918739584389279</x:v>
      </x:c>
      <x:c r="J8034" s="31" t="n">
        <x:f>IF(O8034&gt;0,O8034,D8034)*G8034/1000000/31.1034768</x:f>
        <x:v>0.026838319194684317</x:v>
      </x:c>
      <x:c r="K8034" s="32" t="n">
        <x:f>H8034*$B$4*$H$4+I8034*$D$4*$J$4+J8034*$F$4*$L$4</x:f>
        <x:v>221.99999999999994</x:v>
      </x:c>
      <x:c r="L8034" s="29" t="str">
        <x:v>Niko ppm 207</x:v>
      </x:c>
      <x:c r="M8034" s="39" t="str"/>
      <x:c r="N8034" s="58" t="n">
        <x:v>222</x:v>
      </x:c>
      <x:c r="O8034" s="59" t="n">
        <x:v>794.8250782412363</x:v>
      </x:c>
      <x:c r="P8034" s="60" t="str">
        <x:v>Calibrated to live price</x:v>
      </x:c>
      <x:c r="Q8034" s="61" t="n">
        <x:f>IF(N8034="","",K8034-N8034)</x:f>
        <x:v>-5.684341886080802e-14</x:v>
      </x:c>
    </x:row>
    <x:row r="8035">
      <x:c r="A8035" s="37" t="str">
        <x:v>8C34 DC</x:v>
      </x:c>
      <x:c r="B8035" s="37" t="str">
        <x:v>8C34DC</x:v>
      </x:c>
      <x:c r="C8035" s="29" t="str"/>
      <x:c r="D8035" s="30" t="n">
        <x:v>1325.59</x:v>
      </x:c>
      <x:c r="E8035" s="30" t="n">
        <x:v>600.5</x:v>
      </x:c>
      <x:c r="F8035" s="30" t="n">
        <x:v>238.7</x:v>
      </x:c>
      <x:c r="G8035" s="30" t="n">
        <x:v>1086.52</x:v>
      </x:c>
      <x:c r="H8035" s="31" t="n">
        <x:f>IF(O8035&gt;0,O8035,D8035)*E8035/1000000/31.1034768</x:f>
        <x:v>0.011644854406363953</x:v>
      </x:c>
      <x:c r="I8035" s="31" t="n">
        <x:f>IF(O8035&gt;0,O8035,D8035)*F8035/1000000/31.1034768</x:f>
        <x:v>0.0046288538664430905</x:v>
      </x:c>
      <x:c r="J8035" s="31" t="n">
        <x:f>IF(O8035&gt;0,O8035,D8035)*G8035/1000000/31.1034768</x:f>
        <x:v>0.021069720582185786</x:v>
      </x:c>
      <x:c r="K8035" s="32" t="n">
        <x:f>H8035*$B$4*$H$4+I8035*$D$4*$J$4+J8035*$F$4*$L$4</x:f>
        <x:v>188</x:v>
      </x:c>
      <x:c r="L8035" s="29" t="str">
        <x:v>Niko ppm 207</x:v>
      </x:c>
      <x:c r="M8035" s="39" t="str"/>
      <x:c r="N8035" s="58" t="n">
        <x:v>188</x:v>
      </x:c>
      <x:c r="O8035" s="59" t="n">
        <x:v>603.1564677230957</x:v>
      </x:c>
      <x:c r="P8035" s="60" t="str">
        <x:v>Calibrated to live price</x:v>
      </x:c>
      <x:c r="Q8035" s="61" t="n">
        <x:f>IF(N8035="","",K8035-N8035)</x:f>
        <x:v>0</x:v>
      </x:c>
    </x:row>
    <x:row r="8036">
      <x:c r="A8036" s="37" t="str">
        <x:v>8C34 DC (1/2)</x:v>
      </x:c>
      <x:c r="B8036" s="37" t="str">
        <x:v>8C34DC12</x:v>
      </x:c>
      <x:c r="C8036" s="29" t="str"/>
      <x:c r="D8036" s="30" t="n">
        <x:v>624.21</x:v>
      </x:c>
      <x:c r="E8036" s="30" t="n">
        <x:v>422.28</x:v>
      </x:c>
      <x:c r="F8036" s="30" t="n">
        <x:v>83.75</x:v>
      </x:c>
      <x:c r="G8036" s="30" t="n">
        <x:v>718.3</x:v>
      </x:c>
      <x:c r="H8036" s="31" t="n">
        <x:f>IF(O8036&gt;0,O8036,D8036)*E8036/1000000/31.1034768</x:f>
        <x:v>0.0035828070568153796</x:v>
      </x:c>
      <x:c r="I8036" s="31" t="n">
        <x:f>IF(O8036&gt;0,O8036,D8036)*F8036/1000000/31.1034768</x:f>
        <x:v>0.0007105714005121911</x:v>
      </x:c>
      <x:c r="J8036" s="31" t="n">
        <x:f>IF(O8036&gt;0,O8036,D8036)*G8036/1000000/31.1034768</x:f>
        <x:v>0.006094369396870529</x:v>
      </x:c>
      <x:c r="K8036" s="32" t="n">
        <x:f>H8036*$B$4*$H$4+I8036*$D$4*$J$4+J8036*$F$4*$L$4</x:f>
        <x:v>53.99999999999999</x:v>
      </x:c>
      <x:c r="L8036" s="29" t="str">
        <x:v>Niko ppm 207</x:v>
      </x:c>
      <x:c r="M8036" s="39" t="str"/>
      <x:c r="N8036" s="58" t="n">
        <x:v>54</x:v>
      </x:c>
      <x:c r="O8036" s="59" t="n">
        <x:v>263.89541576805306</x:v>
      </x:c>
      <x:c r="P8036" s="60" t="str">
        <x:v>Calibrated to live price</x:v>
      </x:c>
      <x:c r="Q8036" s="61" t="n">
        <x:f>IF(N8036="","",K8036-N8036)</x:f>
        <x:v>-7.105427357601002e-15</x:v>
      </x:c>
    </x:row>
    <x:row r="8037">
      <x:c r="A8037" s="37" t="str">
        <x:v>8C34 DE</x:v>
      </x:c>
      <x:c r="B8037" s="37" t="str">
        <x:v>8C34DE</x:v>
      </x:c>
      <x:c r="C8037" s="29" t="str"/>
      <x:c r="D8037" s="30" t="n">
        <x:v>1222.96</x:v>
      </x:c>
      <x:c r="E8037" s="30" t="n">
        <x:v>500.45</x:v>
      </x:c>
      <x:c r="F8037" s="30" t="n">
        <x:v>195.12</x:v>
      </x:c>
      <x:c r="G8037" s="30" t="n">
        <x:v>1039.68</x:v>
      </x:c>
      <x:c r="H8037" s="31" t="n">
        <x:f>IF(O8037&gt;0,O8037,D8037)*E8037/1000000/31.1034768</x:f>
        <x:v>0.008225770433926527</x:v>
      </x:c>
      <x:c r="I8037" s="31" t="n">
        <x:f>IF(O8037&gt;0,O8037,D8037)*F8037/1000000/31.1034768</x:f>
        <x:v>0.003207138229728732</x:v>
      </x:c>
      <x:c r="J8037" s="31" t="n">
        <x:f>IF(O8037&gt;0,O8037,D8037)*G8037/1000000/31.1034768</x:f>
        <x:v>0.01708895794733686</x:v>
      </x:c>
      <x:c r="K8037" s="32" t="n">
        <x:f>H8037*$B$4*$H$4+I8037*$D$4*$J$4+J8037*$F$4*$L$4</x:f>
        <x:v>150.00000000000003</x:v>
      </x:c>
      <x:c r="L8037" s="29" t="str">
        <x:v>Niko ppm 207</x:v>
      </x:c>
      <x:c r="M8037" s="39" t="str"/>
      <x:c r="N8037" s="58" t="n">
        <x:v>150</x:v>
      </x:c>
      <x:c r="O8037" s="59" t="n">
        <x:v>511.2400037041855</x:v>
      </x:c>
      <x:c r="P8037" s="60" t="str">
        <x:v>Calibrated to live price</x:v>
      </x:c>
      <x:c r="Q8037" s="61" t="n">
        <x:f>IF(N8037="","",K8037-N8037)</x:f>
        <x:v>2.842170943040401e-14</x:v>
      </x:c>
    </x:row>
    <x:row r="8038">
      <x:c r="A8038" s="37" t="str">
        <x:v>8C34 DE (1/2)</x:v>
      </x:c>
      <x:c r="B8038" s="37" t="str">
        <x:v>8C34DE12</x:v>
      </x:c>
      <x:c r="C8038" s="29" t="str"/>
      <x:c r="D8038" s="30" t="n">
        <x:v>151.58</x:v>
      </x:c>
      <x:c r="E8038" s="30" t="n">
        <x:v>634.66</x:v>
      </x:c>
      <x:c r="F8038" s="30" t="n">
        <x:v>291.33</x:v>
      </x:c>
      <x:c r="G8038" s="30" t="n">
        <x:v>903.36</x:v>
      </x:c>
      <x:c r="H8038" s="31" t="n">
        <x:f>IF(O8038&gt;0,O8038,D8038)*E8038/1000000/31.1034768</x:f>
        <x:v>0.0017435537576999116</x:v>
      </x:c>
      <x:c r="I8038" s="31" t="n">
        <x:f>IF(O8038&gt;0,O8038,D8038)*F8038/1000000/31.1034768</x:f>
        <x:v>0.0008003490313407419</x:v>
      </x:c>
      <x:c r="J8038" s="31" t="n">
        <x:f>IF(O8038&gt;0,O8038,D8038)*G8038/1000000/31.1034768</x:f>
        <x:v>0.0024817330894585953</x:v>
      </x:c>
      <x:c r="K8038" s="32" t="n">
        <x:f>H8038*$B$4*$H$4+I8038*$D$4*$J$4+J8038*$F$4*$L$4</x:f>
        <x:v>23</x:v>
      </x:c>
      <x:c r="L8038" s="29" t="str">
        <x:v>Niko ppm 207</x:v>
      </x:c>
      <x:c r="M8038" s="39" t="str"/>
      <x:c r="N8038" s="58" t="n">
        <x:v>23</x:v>
      </x:c>
      <x:c r="O8038" s="59" t="n">
        <x:v>85.44824607218357</x:v>
      </x:c>
      <x:c r="P8038" s="60" t="str">
        <x:v>Calibrated to live price</x:v>
      </x:c>
      <x:c r="Q8038" s="61" t="n">
        <x:f>IF(N8038="","",K8038-N8038)</x:f>
        <x:v>0</x:v>
      </x:c>
    </x:row>
    <x:row r="8039">
      <x:c r="A8039" s="37" t="str">
        <x:v>8C34 SOY</x:v>
      </x:c>
      <x:c r="B8039" s="37" t="str">
        <x:v>8C34SOY</x:v>
      </x:c>
      <x:c r="C8039" s="29" t="str"/>
      <x:c r="D8039" s="30" t="n">
        <x:v>5450.91</x:v>
      </x:c>
      <x:c r="E8039" s="30" t="n">
        <x:v>693.19</x:v>
      </x:c>
      <x:c r="F8039" s="30" t="n">
        <x:v>145.08</x:v>
      </x:c>
      <x:c r="G8039" s="30" t="n">
        <x:v>699.57</x:v>
      </x:c>
      <x:c r="H8039" s="31" t="n">
        <x:f>IF(O8039&gt;0,O8039,D8039)*E8039/1000000/31.1034768</x:f>
        <x:v>0.06040845498500261</x:v>
      </x:c>
      <x:c r="I8039" s="31" t="n">
        <x:f>IF(O8039&gt;0,O8039,D8039)*F8039/1000000/31.1034768</x:f>
        <x:v>0.01264308291986927</x:v>
      </x:c>
      <x:c r="J8039" s="31" t="n">
        <x:f>IF(O8039&gt;0,O8039,D8039)*G8039/1000000/31.1034768</x:f>
        <x:v>0.06096444388098253</x:v>
      </x:c>
      <x:c r="K8039" s="32" t="n">
        <x:f>H8039*$B$4*$H$4+I8039*$D$4*$J$4+J8039*$F$4*$L$4</x:f>
        <x:v>584.0000000000001</x:v>
      </x:c>
      <x:c r="L8039" s="29" t="str">
        <x:v>Niko ppm 207</x:v>
      </x:c>
      <x:c r="M8039" s="39" t="str"/>
      <x:c r="N8039" s="58" t="n">
        <x:v>584</x:v>
      </x:c>
      <x:c r="O8039" s="59" t="n">
        <x:v>2710.5309917192585</x:v>
      </x:c>
      <x:c r="P8039" s="60" t="str">
        <x:v>Calibrated to live price</x:v>
      </x:c>
      <x:c r="Q8039" s="61" t="n">
        <x:f>IF(N8039="","",K8039-N8039)</x:f>
        <x:v>1.1368683772161603e-13</x:v>
      </x:c>
    </x:row>
    <x:row r="8040">
      <x:c r="A8040" s="37" t="str">
        <x:v>8C345K283CA</x:v>
      </x:c>
      <x:c r="B8040" s="37" t="str">
        <x:v>8C345K283CA</x:v>
      </x:c>
      <x:c r="C8040" s="29" t="str">
        <x:v>Ford</x:v>
      </x:c>
      <x:c r="D8040" s="30" t="n">
        <x:v>1340</x:v>
      </x:c>
      <x:c r="E8040" s="30" t="n">
        <x:v>572.5223881000001</x:v>
      </x:c>
      <x:c r="F8040" s="30" t="n">
        <x:v>2470.567164</x:v>
      </x:c>
      <x:c r="G8040" s="30" t="n">
        <x:v>278.0746269</x:v>
      </x:c>
      <x:c r="H8040" s="31" t="n">
        <x:f>IF(O8040&gt;0,O8040,D8040)*E8040/1000000/31.1034768</x:f>
        <x:v>0.02466540975425616</x:v>
      </x:c>
      <x:c r="I8040" s="31" t="n">
        <x:f>IF(O8040&gt;0,O8040,D8040)*F8040/1000000/31.1034768</x:f>
        <x:v>0.10643697555252088</x:v>
      </x:c>
      <x:c r="J8040" s="31" t="n">
        <x:f>IF(O8040&gt;0,O8040,D8040)*G8040/1000000/31.1034768</x:f>
        <x:v>0.011980011187881093</x:v>
      </x:c>
      <x:c r="K8040" s="32" t="n">
        <x:f>H8040*$B$4*$H$4+I8040*$D$4*$J$4+J8040*$F$4*$L$4</x:f>
        <x:v>251.28316202170686</x:v>
      </x:c>
      <x:c r="L8040" s="29" t="str">
        <x:v>Niko ppm 2020</x:v>
      </x:c>
      <x:c r="M8040" s="39" t="str">
        <x:v>W193 R//8C34-5K283-CA//Fomoco</x:v>
      </x:c>
      <x:c r="N8040" s="58"/>
      <x:c r="O8040" s="59"/>
      <x:c r="P8040" s="60" t="str">
        <x:v>No live-price match</x:v>
      </x:c>
      <x:c r="Q8040" s="61" t="str">
        <x:f>IF(N8040="","",K8040-N8040)</x:f>
      </x:c>
    </x:row>
    <x:row r="8041">
      <x:c r="A8041" s="37" t="str">
        <x:v>8C3J AA</x:v>
      </x:c>
      <x:c r="B8041" s="37" t="str">
        <x:v>8C3JAA</x:v>
      </x:c>
      <x:c r="C8041" s="29" t="str"/>
      <x:c r="D8041" s="30" t="n">
        <x:v>4532.35</x:v>
      </x:c>
      <x:c r="E8041" s="30" t="n">
        <x:v>683.38</x:v>
      </x:c>
      <x:c r="F8041" s="30" t="n">
        <x:v>60.91</x:v>
      </x:c>
      <x:c r="G8041" s="30" t="n">
        <x:v>563.81</x:v>
      </x:c>
      <x:c r="H8041" s="31" t="n">
        <x:f>IF(O8041&gt;0,O8041,D8041)*E8041/1000000/31.1034768</x:f>
        <x:v>0.0485768818283853</x:v>
      </x:c>
      <x:c r="I8041" s="31" t="n">
        <x:f>IF(O8041&gt;0,O8041,D8041)*F8041/1000000/31.1034768</x:f>
        <x:v>0.0043296816883241366</x:v>
      </x:c>
      <x:c r="J8041" s="31" t="n">
        <x:f>IF(O8041&gt;0,O8041,D8041)*G8041/1000000/31.1034768</x:f>
        <x:v>0.04007745579862143</x:v>
      </x:c>
      <x:c r="K8041" s="32" t="n">
        <x:f>H8041*$B$4*$H$4+I8041*$D$4*$J$4+J8041*$F$4*$L$4</x:f>
        <x:v>392.99999999999994</x:v>
      </x:c>
      <x:c r="L8041" s="29" t="str">
        <x:v>Niko ppm 207</x:v>
      </x:c>
      <x:c r="M8041" s="39" t="str"/>
      <x:c r="N8041" s="58" t="n">
        <x:v>393</x:v>
      </x:c>
      <x:c r="O8041" s="59" t="n">
        <x:v>2210.9366925656645</x:v>
      </x:c>
      <x:c r="P8041" s="60" t="str">
        <x:v>Calibrated to live price</x:v>
      </x:c>
      <x:c r="Q8041" s="61" t="n">
        <x:f>IF(N8041="","",K8041-N8041)</x:f>
        <x:v>-5.684341886080802e-14</x:v>
      </x:c>
    </x:row>
    <x:row r="8042">
      <x:c r="A8042" s="37" t="str">
        <x:v>8CA</x:v>
      </x:c>
      <x:c r="B8042" s="37" t="str">
        <x:v>8CA</x:v>
      </x:c>
      <x:c r="C8042" s="29" t="str"/>
      <x:c r="D8042" s="30" t="n">
        <x:v>2065.59</x:v>
      </x:c>
      <x:c r="E8042" s="30" t="n">
        <x:v>334.77</x:v>
      </x:c>
      <x:c r="F8042" s="30" t="n">
        <x:v>208.28</x:v>
      </x:c>
      <x:c r="G8042" s="30" t="n">
        <x:v>466.23</x:v>
      </x:c>
      <x:c r="H8042" s="31" t="n">
        <x:f>IF(O8042&gt;0,O8042,D8042)*E8042/1000000/31.1034768</x:f>
        <x:v>0.014617799846898882</x:v>
      </x:c>
      <x:c r="I8042" s="31" t="n">
        <x:f>IF(O8042&gt;0,O8042,D8042)*F8042/1000000/31.1034768</x:f>
        <x:v>0.0090945883804167</x:v>
      </x:c>
      <x:c r="J8042" s="31" t="n">
        <x:f>IF(O8042&gt;0,O8042,D8042)*G8042/1000000/31.1034768</x:f>
        <x:v>0.02035802736989475</x:v>
      </x:c>
      <x:c r="K8042" s="32" t="n">
        <x:f>H8042*$B$4*$H$4+I8042*$D$4*$J$4+J8042*$F$4*$L$4</x:f>
        <x:v>191.99999999999997</x:v>
      </x:c>
      <x:c r="L8042" s="29" t="str">
        <x:v>Niko ppm 207</x:v>
      </x:c>
      <x:c r="M8042" s="39" t="str"/>
      <x:c r="N8042" s="58" t="n">
        <x:v>192</x:v>
      </x:c>
      <x:c r="O8042" s="59" t="n">
        <x:v>1358.1396134810852</x:v>
      </x:c>
      <x:c r="P8042" s="60" t="str">
        <x:v>Calibrated to live price</x:v>
      </x:c>
      <x:c r="Q8042" s="61" t="n">
        <x:f>IF(N8042="","",K8042-N8042)</x:f>
        <x:v>-2.842170943040401e-14</x:v>
      </x:c>
    </x:row>
    <x:row r="8043">
      <x:c r="A8043" s="37" t="str">
        <x:v>8CA (1/2)</x:v>
      </x:c>
      <x:c r="B8043" s="37" t="str">
        <x:v>8CA12</x:v>
      </x:c>
      <x:c r="C8043" s="29" t="str"/>
      <x:c r="D8043" s="30" t="n">
        <x:v>859.22</x:v>
      </x:c>
      <x:c r="E8043" s="30" t="n">
        <x:v>828.66</x:v>
      </x:c>
      <x:c r="F8043" s="30" t="n">
        <x:v>61.78</x:v>
      </x:c>
      <x:c r="G8043" s="30" t="n">
        <x:v>459.43</x:v>
      </x:c>
      <x:c r="H8043" s="31" t="n">
        <x:f>IF(O8043&gt;0,O8043,D8043)*E8043/1000000/31.1034768</x:f>
        <x:v>0.011251006446363428</x:v>
      </x:c>
      <x:c r="I8043" s="31" t="n">
        <x:f>IF(O8043&gt;0,O8043,D8043)*F8043/1000000/31.1034768</x:f>
        <x:v>0.0008388086528326849</x:v>
      </x:c>
      <x:c r="J8043" s="31" t="n">
        <x:f>IF(O8043&gt;0,O8043,D8043)*G8043/1000000/31.1034768</x:f>
        <x:v>0.006237841686159282</x:v>
      </x:c>
      <x:c r="K8043" s="32" t="n">
        <x:f>H8043*$B$4*$H$4+I8043*$D$4*$J$4+J8043*$F$4*$L$4</x:f>
        <x:v>67</x:v>
      </x:c>
      <x:c r="L8043" s="29" t="str">
        <x:v>Niko ppm 207</x:v>
      </x:c>
      <x:c r="M8043" s="39" t="str"/>
      <x:c r="N8043" s="58" t="n">
        <x:v>67</x:v>
      </x:c>
      <x:c r="O8043" s="59" t="n">
        <x:v>422.30277554258123</x:v>
      </x:c>
      <x:c r="P8043" s="60" t="str">
        <x:v>Calibrated to live price</x:v>
      </x:c>
      <x:c r="Q8043" s="61" t="n">
        <x:f>IF(N8043="","",K8043-N8043)</x:f>
        <x:v>0</x:v>
      </x:c>
    </x:row>
    <x:row r="8044">
      <x:c r="A8044" s="37" t="str">
        <x:v>8CB</x:v>
      </x:c>
      <x:c r="B8044" s="37" t="str">
        <x:v>8CB</x:v>
      </x:c>
      <x:c r="C8044" s="29" t="str"/>
      <x:c r="D8044" s="30" t="n">
        <x:v>953.62</x:v>
      </x:c>
      <x:c r="E8044" s="30" t="n">
        <x:v>925.94</x:v>
      </x:c>
      <x:c r="F8044" s="30" t="n">
        <x:v>97.9</x:v>
      </x:c>
      <x:c r="G8044" s="30" t="n">
        <x:v>762.06</x:v>
      </x:c>
      <x:c r="H8044" s="31" t="n">
        <x:f>IF(O8044&gt;0,O8044,D8044)*E8044/1000000/31.1034768</x:f>
        <x:v>0.012479715944828999</x:v>
      </x:c>
      <x:c r="I8044" s="31" t="n">
        <x:f>IF(O8044&gt;0,O8044,D8044)*F8044/1000000/31.1034768</x:f>
        <x:v>0.0013194852701025543</x:v>
      </x:c>
      <x:c r="J8044" s="31" t="n">
        <x:f>IF(O8044&gt;0,O8044,D8044)*G8044/1000000/31.1034768</x:f>
        <x:v>0.010270959600963763</x:v>
      </x:c>
      <x:c r="K8044" s="32" t="n">
        <x:f>H8044*$B$4*$H$4+I8044*$D$4*$J$4+J8044*$F$4*$L$4</x:f>
        <x:v>101</x:v>
      </x:c>
      <x:c r="L8044" s="29" t="str">
        <x:v>Niko ppm 207</x:v>
      </x:c>
      <x:c r="M8044" s="39" t="str"/>
      <x:c r="N8044" s="58" t="n">
        <x:v>101</x:v>
      </x:c>
      <x:c r="O8044" s="59" t="n">
        <x:v>419.2091878097704</x:v>
      </x:c>
      <x:c r="P8044" s="60" t="str">
        <x:v>Calibrated to live price</x:v>
      </x:c>
      <x:c r="Q8044" s="61" t="n">
        <x:f>IF(N8044="","",K8044-N8044)</x:f>
        <x:v>0</x:v>
      </x:c>
    </x:row>
    <x:row r="8045">
      <x:c r="A8045" s="37" t="str">
        <x:v>8CB (1/2)</x:v>
      </x:c>
      <x:c r="B8045" s="37" t="str">
        <x:v>8CB12</x:v>
      </x:c>
      <x:c r="C8045" s="29" t="str"/>
      <x:c r="D8045" s="30" t="n">
        <x:v>653.14</x:v>
      </x:c>
      <x:c r="E8045" s="30" t="n">
        <x:v>384.34</x:v>
      </x:c>
      <x:c r="F8045" s="30" t="n">
        <x:v>62.1</x:v>
      </x:c>
      <x:c r="G8045" s="30" t="n">
        <x:v>366.81</x:v>
      </x:c>
      <x:c r="H8045" s="31" t="n">
        <x:f>IF(O8045&gt;0,O8045,D8045)*E8045/1000000/31.1034768</x:f>
        <x:v>0.003919586971763656</x:v>
      </x:c>
      <x:c r="I8045" s="31" t="n">
        <x:f>IF(O8045&gt;0,O8045,D8045)*F8045/1000000/31.1034768</x:f>
        <x:v>0.000633309962394034</x:v>
      </x:c>
      <x:c r="J8045" s="31" t="n">
        <x:f>IF(O8045&gt;0,O8045,D8045)*G8045/1000000/31.1034768</x:f>
        <x:v>0.003740812033909108</x:v>
      </x:c>
      <x:c r="K8045" s="32" t="n">
        <x:f>H8045*$B$4*$H$4+I8045*$D$4*$J$4+J8045*$F$4*$L$4</x:f>
        <x:v>36</x:v>
      </x:c>
      <x:c r="L8045" s="29" t="str">
        <x:v>Niko ppm 207</x:v>
      </x:c>
      <x:c r="M8045" s="39" t="str"/>
      <x:c r="N8045" s="58" t="n">
        <x:v>36</x:v>
      </x:c>
      <x:c r="O8045" s="59" t="n">
        <x:v>317.20034979922235</x:v>
      </x:c>
      <x:c r="P8045" s="60" t="str">
        <x:v>Calibrated to live price</x:v>
      </x:c>
      <x:c r="Q8045" s="61" t="n">
        <x:f>IF(N8045="","",K8045-N8045)</x:f>
        <x:v>0</x:v>
      </x:c>
    </x:row>
    <x:row r="8046">
      <x:c r="A8046" s="37" t="str">
        <x:v>8CQ</x:v>
      </x:c>
      <x:c r="B8046" s="37" t="str">
        <x:v>8CQ</x:v>
      </x:c>
      <x:c r="C8046" s="29" t="str"/>
      <x:c r="D8046" s="30" t="n">
        <x:v>1983.14</x:v>
      </x:c>
      <x:c r="E8046" s="30" t="n">
        <x:v>115.36</x:v>
      </x:c>
      <x:c r="F8046" s="30" t="n">
        <x:v>92.66</x:v>
      </x:c>
      <x:c r="G8046" s="30" t="n">
        <x:v>374.79</x:v>
      </x:c>
      <x:c r="H8046" s="31" t="n">
        <x:f>IF(O8046&gt;0,O8046,D8046)*E8046/1000000/31.1034768</x:f>
        <x:v>0.0036954246646320513</x:v>
      </x:c>
      <x:c r="I8046" s="31" t="n">
        <x:f>IF(O8046&gt;0,O8046,D8046)*F8046/1000000/31.1034768</x:f>
        <x:v>0.0029682563230305635</x:v>
      </x:c>
      <x:c r="J8046" s="31" t="n">
        <x:f>IF(O8046&gt;0,O8046,D8046)*G8046/1000000/31.1034768</x:f>
        <x:v>0.012005965759859972</x:v>
      </x:c>
      <x:c r="K8046" s="32" t="n">
        <x:f>H8046*$B$4*$H$4+I8046*$D$4*$J$4+J8046*$F$4*$L$4</x:f>
        <x:v>103.00000000000001</x:v>
      </x:c>
      <x:c r="L8046" s="29" t="str">
        <x:v>Niko ppm 207</x:v>
      </x:c>
      <x:c r="M8046" s="39" t="str"/>
      <x:c r="N8046" s="58" t="n">
        <x:v>103</x:v>
      </x:c>
      <x:c r="O8046" s="59" t="n">
        <x:v>996.3640371231863</x:v>
      </x:c>
      <x:c r="P8046" s="60" t="str">
        <x:v>Calibrated to live price</x:v>
      </x:c>
      <x:c r="Q8046" s="61" t="n">
        <x:f>IF(N8046="","",K8046-N8046)</x:f>
        <x:v>1.4210854715202004e-14</x:v>
      </x:c>
    </x:row>
    <x:row r="8047">
      <x:c r="A8047" s="37" t="str">
        <x:v>8D0 131 701 DN, 8D0 178 AP</x:v>
      </x:c>
      <x:c r="B8047" s="37" t="str">
        <x:v>8D0131701DN8D0178AP</x:v>
      </x:c>
      <x:c r="C8047" s="29" t="str"/>
      <x:c r="D8047" s="30" t="n">
        <x:v>700</x:v>
      </x:c>
      <x:c r="E8047" s="30" t="n">
        <x:v>90</x:v>
      </x:c>
      <x:c r="F8047" s="30" t="n">
        <x:v>3000</x:v>
      </x:c>
      <x:c r="G8047" s="30" t="n">
        <x:v>0</x:v>
      </x:c>
      <x:c r="H8047" s="31" t="n">
        <x:f>IF(O8047&gt;0,O8047,D8047)*E8047/1000000/31.1034768</x:f>
        <x:v>0.0020254970338235627</x:v>
      </x:c>
      <x:c r="I8047" s="31" t="n">
        <x:f>IF(O8047&gt;0,O8047,D8047)*F8047/1000000/31.1034768</x:f>
        <x:v>0.06751656779411877</x:v>
      </x:c>
      <x:c r="J8047" s="31" t="n">
        <x:f>IF(O8047&gt;0,O8047,D8047)*G8047/1000000/31.1034768</x:f>
        <x:v>0</x:v>
      </x:c>
      <x:c r="K8047" s="32" t="n">
        <x:f>H8047*$B$4*$H$4+I8047*$D$4*$J$4+J8047*$F$4*$L$4</x:f>
        <x:v>79.05514923013368</x:v>
      </x:c>
      <x:c r="L8047" s="29" t="str">
        <x:v>ppm Niko 2006</x:v>
      </x:c>
      <x:c r="M8047" s="39" t="str"/>
      <x:c r="N8047" s="58"/>
      <x:c r="O8047" s="59"/>
      <x:c r="P8047" s="60" t="str">
        <x:v>No live-price match</x:v>
      </x:c>
      <x:c r="Q8047" s="61" t="str">
        <x:f>IF(N8047="","",K8047-N8047)</x:f>
      </x:c>
    </x:row>
    <x:row r="8048">
      <x:c r="A8048" s="37" t="str">
        <x:v>8D0 131 702 GK</x:v>
      </x:c>
      <x:c r="B8048" s="37" t="str">
        <x:v>8D0131702GK</x:v>
      </x:c>
      <x:c r="C8048" s="29" t="str"/>
      <x:c r="D8048" s="30" t="n">
        <x:v>700</x:v>
      </x:c>
      <x:c r="E8048" s="30" t="n">
        <x:v>90</x:v>
      </x:c>
      <x:c r="F8048" s="30" t="n">
        <x:v>3000</x:v>
      </x:c>
      <x:c r="G8048" s="30" t="n">
        <x:v>0</x:v>
      </x:c>
      <x:c r="H8048" s="31" t="n">
        <x:f>IF(O8048&gt;0,O8048,D8048)*E8048/1000000/31.1034768</x:f>
        <x:v>0.0020254970338235627</x:v>
      </x:c>
      <x:c r="I8048" s="31" t="n">
        <x:f>IF(O8048&gt;0,O8048,D8048)*F8048/1000000/31.1034768</x:f>
        <x:v>0.06751656779411877</x:v>
      </x:c>
      <x:c r="J8048" s="31" t="n">
        <x:f>IF(O8048&gt;0,O8048,D8048)*G8048/1000000/31.1034768</x:f>
        <x:v>0</x:v>
      </x:c>
      <x:c r="K8048" s="32" t="n">
        <x:f>H8048*$B$4*$H$4+I8048*$D$4*$J$4+J8048*$F$4*$L$4</x:f>
        <x:v>79.05514923013368</x:v>
      </x:c>
      <x:c r="L8048" s="29" t="str">
        <x:v>ppm Niko 2006</x:v>
      </x:c>
      <x:c r="M8048" s="39" t="str"/>
      <x:c r="N8048" s="58"/>
      <x:c r="O8048" s="59"/>
      <x:c r="P8048" s="60" t="str">
        <x:v>No live-price match</x:v>
      </x:c>
      <x:c r="Q8048" s="61" t="str">
        <x:f>IF(N8048="","",K8048-N8048)</x:f>
      </x:c>
    </x:row>
    <x:row r="8049">
      <x:c r="A8049" s="37" t="str">
        <x:v>8D0 131 702 HN, 8D0 178 BE</x:v>
      </x:c>
      <x:c r="B8049" s="37" t="str">
        <x:v>8D0131702HN8D0178BE</x:v>
      </x:c>
      <x:c r="C8049" s="29" t="str"/>
      <x:c r="D8049" s="30" t="n">
        <x:v>700</x:v>
      </x:c>
      <x:c r="E8049" s="30" t="n">
        <x:v>90</x:v>
      </x:c>
      <x:c r="F8049" s="30" t="n">
        <x:v>3000</x:v>
      </x:c>
      <x:c r="G8049" s="30" t="n">
        <x:v>0</x:v>
      </x:c>
      <x:c r="H8049" s="31" t="n">
        <x:f>IF(O8049&gt;0,O8049,D8049)*E8049/1000000/31.1034768</x:f>
        <x:v>0.0020254970338235627</x:v>
      </x:c>
      <x:c r="I8049" s="31" t="n">
        <x:f>IF(O8049&gt;0,O8049,D8049)*F8049/1000000/31.1034768</x:f>
        <x:v>0.06751656779411877</x:v>
      </x:c>
      <x:c r="J8049" s="31" t="n">
        <x:f>IF(O8049&gt;0,O8049,D8049)*G8049/1000000/31.1034768</x:f>
        <x:v>0</x:v>
      </x:c>
      <x:c r="K8049" s="32" t="n">
        <x:f>H8049*$B$4*$H$4+I8049*$D$4*$J$4+J8049*$F$4*$L$4</x:f>
        <x:v>79.05514923013368</x:v>
      </x:c>
      <x:c r="L8049" s="29" t="str">
        <x:v>ppm Niko 2006</x:v>
      </x:c>
      <x:c r="M8049" s="39" t="str"/>
      <x:c r="N8049" s="58"/>
      <x:c r="O8049" s="59"/>
      <x:c r="P8049" s="60" t="str">
        <x:v>No live-price match</x:v>
      </x:c>
      <x:c r="Q8049" s="61" t="str">
        <x:f>IF(N8049="","",K8049-N8049)</x:f>
      </x:c>
    </x:row>
    <x:row r="8050">
      <x:c r="A8050" s="37" t="str">
        <x:v>8D0 131 702 HP, 8D0 178 BE</x:v>
      </x:c>
      <x:c r="B8050" s="37" t="str">
        <x:v>8D0131702HP8D0178BE</x:v>
      </x:c>
      <x:c r="C8050" s="29" t="str"/>
      <x:c r="D8050" s="30" t="n">
        <x:v>700</x:v>
      </x:c>
      <x:c r="E8050" s="30" t="n">
        <x:v>90</x:v>
      </x:c>
      <x:c r="F8050" s="30" t="n">
        <x:v>3000</x:v>
      </x:c>
      <x:c r="G8050" s="30" t="n">
        <x:v>0</x:v>
      </x:c>
      <x:c r="H8050" s="31" t="n">
        <x:f>IF(O8050&gt;0,O8050,D8050)*E8050/1000000/31.1034768</x:f>
        <x:v>0.0020254970338235627</x:v>
      </x:c>
      <x:c r="I8050" s="31" t="n">
        <x:f>IF(O8050&gt;0,O8050,D8050)*F8050/1000000/31.1034768</x:f>
        <x:v>0.06751656779411877</x:v>
      </x:c>
      <x:c r="J8050" s="31" t="n">
        <x:f>IF(O8050&gt;0,O8050,D8050)*G8050/1000000/31.1034768</x:f>
        <x:v>0</x:v>
      </x:c>
      <x:c r="K8050" s="32" t="n">
        <x:f>H8050*$B$4*$H$4+I8050*$D$4*$J$4+J8050*$F$4*$L$4</x:f>
        <x:v>79.05514923013368</x:v>
      </x:c>
      <x:c r="L8050" s="29" t="str">
        <x:v>ppm Niko 2006</x:v>
      </x:c>
      <x:c r="M8050" s="39" t="str"/>
      <x:c r="N8050" s="58"/>
      <x:c r="O8050" s="59"/>
      <x:c r="P8050" s="60" t="str">
        <x:v>No live-price match</x:v>
      </x:c>
      <x:c r="Q8050" s="61" t="str">
        <x:f>IF(N8050="","",K8050-N8050)</x:f>
      </x:c>
    </x:row>
    <x:row r="8051">
      <x:c r="A8051" s="37" t="str">
        <x:v>8D0 178</x:v>
      </x:c>
      <x:c r="B8051" s="37" t="str">
        <x:v>8D0178</x:v>
      </x:c>
      <x:c r="C8051" s="29" t="str">
        <x:v>AUDI-VW</x:v>
      </x:c>
      <x:c r="D8051" s="30" t="n">
        <x:v>253</x:v>
      </x:c>
      <x:c r="E8051" s="30" t="n">
        <x:v>253</x:v>
      </x:c>
      <x:c r="F8051" s="30" t="n">
        <x:v>3231</x:v>
      </x:c>
      <x:c r="G8051" s="30" t="n">
        <x:v>220</x:v>
      </x:c>
      <x:c r="H8051" s="31" t="n">
        <x:f>IF(O8051&gt;0,O8051,D8051)*E8051/1000000/31.1034768</x:f>
        <x:v>0.01153890677536071</x:v>
      </x:c>
      <x:c r="I8051" s="31" t="n">
        <x:f>IF(O8051&gt;0,O8051,D8051)*F8051/1000000/31.1034768</x:f>
        <x:v>0.14736050510351958</x:v>
      </x:c>
      <x:c r="J8051" s="31" t="n">
        <x:f>IF(O8051&gt;0,O8051,D8051)*G8051/1000000/31.1034768</x:f>
        <x:v>0.010033831978574532</x:v>
      </x:c>
      <x:c r="K8051" s="32" t="n">
        <x:f>H8051*$B$4*$H$4+I8051*$D$4*$J$4+J8051*$F$4*$L$4</x:f>
        <x:v>262</x:v>
      </x:c>
      <x:c r="L8051" s="29" t="str">
        <x:v>ppm niko 2028</x:v>
      </x:c>
      <x:c r="M8051" s="39" t="str">
        <x:v>8D0 131 701 AT / RSA / BANANAS / M</x:v>
      </x:c>
      <x:c r="N8051" s="58" t="n">
        <x:v>262</x:v>
      </x:c>
      <x:c r="O8051" s="59" t="n">
        <x:v>1418.5775461849591</x:v>
      </x:c>
      <x:c r="P8051" s="60" t="str">
        <x:v>Calibrated to live price</x:v>
      </x:c>
      <x:c r="Q8051" s="61" t="n">
        <x:f>IF(N8051="","",K8051-N8051)</x:f>
        <x:v>0</x:v>
      </x:c>
    </x:row>
    <x:row r="8052">
      <x:c r="A8052" s="37" t="str">
        <x:v>8D0 178 AJ, 8D0 131 701 DL</x:v>
      </x:c>
      <x:c r="B8052" s="37" t="str">
        <x:v>8D0178AJ8D0131701DL</x:v>
      </x:c>
      <x:c r="C8052" s="29" t="str"/>
      <x:c r="D8052" s="30" t="n">
        <x:v>700</x:v>
      </x:c>
      <x:c r="E8052" s="30" t="n">
        <x:v>90</x:v>
      </x:c>
      <x:c r="F8052" s="30" t="n">
        <x:v>3000</x:v>
      </x:c>
      <x:c r="G8052" s="30" t="n">
        <x:v>0</x:v>
      </x:c>
      <x:c r="H8052" s="31" t="n">
        <x:f>IF(O8052&gt;0,O8052,D8052)*E8052/1000000/31.1034768</x:f>
        <x:v>0.0020254970338235627</x:v>
      </x:c>
      <x:c r="I8052" s="31" t="n">
        <x:f>IF(O8052&gt;0,O8052,D8052)*F8052/1000000/31.1034768</x:f>
        <x:v>0.06751656779411877</x:v>
      </x:c>
      <x:c r="J8052" s="31" t="n">
        <x:f>IF(O8052&gt;0,O8052,D8052)*G8052/1000000/31.1034768</x:f>
        <x:v>0</x:v>
      </x:c>
      <x:c r="K8052" s="32" t="n">
        <x:f>H8052*$B$4*$H$4+I8052*$D$4*$J$4+J8052*$F$4*$L$4</x:f>
        <x:v>79.05514923013368</x:v>
      </x:c>
      <x:c r="L8052" s="29" t="str">
        <x:v>ppm Niko 2006</x:v>
      </x:c>
      <x:c r="M8052" s="39" t="str"/>
      <x:c r="N8052" s="58"/>
      <x:c r="O8052" s="59"/>
      <x:c r="P8052" s="60" t="str">
        <x:v>No live-price match</x:v>
      </x:c>
      <x:c r="Q8052" s="61" t="str">
        <x:f>IF(N8052="","",K8052-N8052)</x:f>
      </x:c>
    </x:row>
    <x:row r="8053">
      <x:c r="A8053" s="37" t="str">
        <x:v>8D0 178 BD, 8D0 131 701 EB</x:v>
      </x:c>
      <x:c r="B8053" s="37" t="str">
        <x:v>8D0178BD8D0131701EB</x:v>
      </x:c>
      <x:c r="C8053" s="29" t="str"/>
      <x:c r="D8053" s="30" t="n">
        <x:v>700</x:v>
      </x:c>
      <x:c r="E8053" s="30" t="n">
        <x:v>90</x:v>
      </x:c>
      <x:c r="F8053" s="30" t="n">
        <x:v>3000</x:v>
      </x:c>
      <x:c r="G8053" s="30" t="n">
        <x:v>0</x:v>
      </x:c>
      <x:c r="H8053" s="31" t="n">
        <x:f>IF(O8053&gt;0,O8053,D8053)*E8053/1000000/31.1034768</x:f>
        <x:v>0.0020254970338235627</x:v>
      </x:c>
      <x:c r="I8053" s="31" t="n">
        <x:f>IF(O8053&gt;0,O8053,D8053)*F8053/1000000/31.1034768</x:f>
        <x:v>0.06751656779411877</x:v>
      </x:c>
      <x:c r="J8053" s="31" t="n">
        <x:f>IF(O8053&gt;0,O8053,D8053)*G8053/1000000/31.1034768</x:f>
        <x:v>0</x:v>
      </x:c>
      <x:c r="K8053" s="32" t="n">
        <x:f>H8053*$B$4*$H$4+I8053*$D$4*$J$4+J8053*$F$4*$L$4</x:f>
        <x:v>79.05514923013368</x:v>
      </x:c>
      <x:c r="L8053" s="29" t="str">
        <x:v>ppm Niko 2006</x:v>
      </x:c>
      <x:c r="M8053" s="39" t="str"/>
      <x:c r="N8053" s="58"/>
      <x:c r="O8053" s="59"/>
      <x:c r="P8053" s="60" t="str">
        <x:v>No live-price match</x:v>
      </x:c>
      <x:c r="Q8053" s="61" t="str">
        <x:f>IF(N8053="","",K8053-N8053)</x:f>
      </x:c>
    </x:row>
    <x:row r="8054">
      <x:c r="A8054" s="37" t="str">
        <x:v>8D0 178 BD, 8D0 131 702 HA</x:v>
      </x:c>
      <x:c r="B8054" s="37" t="str">
        <x:v>8D0178BD8D0131702HA</x:v>
      </x:c>
      <x:c r="C8054" s="29" t="str"/>
      <x:c r="D8054" s="30" t="n">
        <x:v>700</x:v>
      </x:c>
      <x:c r="E8054" s="30" t="n">
        <x:v>90</x:v>
      </x:c>
      <x:c r="F8054" s="30" t="n">
        <x:v>3000</x:v>
      </x:c>
      <x:c r="G8054" s="30" t="n">
        <x:v>0</x:v>
      </x:c>
      <x:c r="H8054" s="31" t="n">
        <x:f>IF(O8054&gt;0,O8054,D8054)*E8054/1000000/31.1034768</x:f>
        <x:v>0.0020254970338235627</x:v>
      </x:c>
      <x:c r="I8054" s="31" t="n">
        <x:f>IF(O8054&gt;0,O8054,D8054)*F8054/1000000/31.1034768</x:f>
        <x:v>0.06751656779411877</x:v>
      </x:c>
      <x:c r="J8054" s="31" t="n">
        <x:f>IF(O8054&gt;0,O8054,D8054)*G8054/1000000/31.1034768</x:f>
        <x:v>0</x:v>
      </x:c>
      <x:c r="K8054" s="32" t="n">
        <x:f>H8054*$B$4*$H$4+I8054*$D$4*$J$4+J8054*$F$4*$L$4</x:f>
        <x:v>79.05514923013368</x:v>
      </x:c>
      <x:c r="L8054" s="29" t="str">
        <x:v>ppm Niko 2006</x:v>
      </x:c>
      <x:c r="M8054" s="39" t="str"/>
      <x:c r="N8054" s="58"/>
      <x:c r="O8054" s="59"/>
      <x:c r="P8054" s="60" t="str">
        <x:v>No live-price match</x:v>
      </x:c>
      <x:c r="Q8054" s="61" t="str">
        <x:f>IF(N8054="","",K8054-N8054)</x:f>
      </x:c>
    </x:row>
    <x:row r="8055">
      <x:c r="A8055" s="37" t="str">
        <x:v>8D0 178 BE, 8D0 131 702 HP</x:v>
      </x:c>
      <x:c r="B8055" s="37" t="str">
        <x:v>8D0178BE8D0131702HP</x:v>
      </x:c>
      <x:c r="C8055" s="29" t="str"/>
      <x:c r="D8055" s="30" t="n">
        <x:v>700</x:v>
      </x:c>
      <x:c r="E8055" s="30" t="n">
        <x:v>90</x:v>
      </x:c>
      <x:c r="F8055" s="30" t="n">
        <x:v>3000</x:v>
      </x:c>
      <x:c r="G8055" s="30" t="n">
        <x:v>0</x:v>
      </x:c>
      <x:c r="H8055" s="31" t="n">
        <x:f>IF(O8055&gt;0,O8055,D8055)*E8055/1000000/31.1034768</x:f>
        <x:v>0.0020254970338235627</x:v>
      </x:c>
      <x:c r="I8055" s="31" t="n">
        <x:f>IF(O8055&gt;0,O8055,D8055)*F8055/1000000/31.1034768</x:f>
        <x:v>0.06751656779411877</x:v>
      </x:c>
      <x:c r="J8055" s="31" t="n">
        <x:f>IF(O8055&gt;0,O8055,D8055)*G8055/1000000/31.1034768</x:f>
        <x:v>0</x:v>
      </x:c>
      <x:c r="K8055" s="32" t="n">
        <x:f>H8055*$B$4*$H$4+I8055*$D$4*$J$4+J8055*$F$4*$L$4</x:f>
        <x:v>79.05514923013368</x:v>
      </x:c>
      <x:c r="L8055" s="29" t="str">
        <x:v>ppm Niko 2006</x:v>
      </x:c>
      <x:c r="M8055" s="39" t="str"/>
      <x:c r="N8055" s="58"/>
      <x:c r="O8055" s="59"/>
      <x:c r="P8055" s="60" t="str">
        <x:v>No live-price match</x:v>
      </x:c>
      <x:c r="Q8055" s="61" t="str">
        <x:f>IF(N8055="","",K8055-N8055)</x:f>
      </x:c>
    </x:row>
    <x:row r="8056">
      <x:c r="A8056" s="37" t="str">
        <x:v>8D0 178 C</x:v>
      </x:c>
      <x:c r="B8056" s="37" t="str">
        <x:v>8D0178C</x:v>
      </x:c>
      <x:c r="C8056" s="29" t="str">
        <x:v>AUDI-VW</x:v>
      </x:c>
      <x:c r="D8056" s="30" t="n">
        <x:v>369</x:v>
      </x:c>
      <x:c r="E8056" s="30" t="n">
        <x:v>369</x:v>
      </x:c>
      <x:c r="F8056" s="30" t="n">
        <x:v>3705</x:v>
      </x:c>
      <x:c r="G8056" s="30" t="n">
        <x:v>287</x:v>
      </x:c>
      <x:c r="H8056" s="31" t="n">
        <x:f>IF(O8056&gt;0,O8056,D8056)*E8056/1000000/31.1034768</x:f>
        <x:v>0.01279358386682913</x:v>
      </x:c>
      <x:c r="I8056" s="31" t="n">
        <x:f>IF(O8056&gt;0,O8056,D8056)*F8056/1000000/31.1034768</x:f>
        <x:v>0.12845590305312177</x:v>
      </x:c>
      <x:c r="J8056" s="31" t="n">
        <x:f>IF(O8056&gt;0,O8056,D8056)*G8056/1000000/31.1034768</x:f>
        <x:v>0.00995056522975599</x:v>
      </x:c>
      <x:c r="K8056" s="32" t="n">
        <x:f>H8056*$B$4*$H$4+I8056*$D$4*$J$4+J8056*$F$4*$L$4</x:f>
        <x:v>241.99999999999994</x:v>
      </x:c>
      <x:c r="L8056" s="29" t="str">
        <x:v>ppm niko 2028</x:v>
      </x:c>
      <x:c r="M8056" s="39" t="str">
        <x:v>8D0 131 701 AC / Trikampio forma / Pailqas / Vidutinis / Bronza / ST</x:v>
      </x:c>
      <x:c r="N8056" s="58" t="n">
        <x:v>242</x:v>
      </x:c>
      <x:c r="O8056" s="59" t="n">
        <x:v>1078.3873685386834</x:v>
      </x:c>
      <x:c r="P8056" s="60" t="str">
        <x:v>Calibrated to live price</x:v>
      </x:c>
      <x:c r="Q8056" s="61" t="n">
        <x:f>IF(N8056="","",K8056-N8056)</x:f>
        <x:v>-5.684341886080802e-14</x:v>
      </x:c>
    </x:row>
    <x:row r="8057">
      <x:c r="A8057" s="37" t="str">
        <x:v>8D0 178 D</x:v>
      </x:c>
      <x:c r="B8057" s="37" t="str">
        <x:v>8D0178D</x:v>
      </x:c>
      <x:c r="C8057" s="29" t="str">
        <x:v>AUDI-VW</x:v>
      </x:c>
      <x:c r="D8057" s="30" t="n">
        <x:v>286</x:v>
      </x:c>
      <x:c r="E8057" s="30" t="n">
        <x:v>286</x:v>
      </x:c>
      <x:c r="F8057" s="30" t="n">
        <x:v>3852</x:v>
      </x:c>
      <x:c r="G8057" s="30" t="n">
        <x:v>305</x:v>
      </x:c>
      <x:c r="H8057" s="31" t="n">
        <x:f>IF(O8057&gt;0,O8057,D8057)*E8057/1000000/31.1034768</x:f>
        <x:v>0.00994715912186087</x:v>
      </x:c>
      <x:c r="I8057" s="31" t="n">
        <x:f>IF(O8057&gt;0,O8057,D8057)*F8057/1000000/31.1034768</x:f>
        <x:v>0.133973625655273</x:v>
      </x:c>
      <x:c r="J8057" s="31" t="n">
        <x:f>IF(O8057&gt;0,O8057,D8057)*G8057/1000000/31.1034768</x:f>
        <x:v>0.01060798437820827</x:v>
      </x:c>
      <x:c r="K8057" s="32" t="n">
        <x:f>H8057*$B$4*$H$4+I8057*$D$4*$J$4+J8057*$F$4*$L$4</x:f>
        <x:v>249</x:v>
      </x:c>
      <x:c r="L8057" s="29" t="str">
        <x:v>ppm niko 2028</x:v>
      </x:c>
      <x:c r="M8057" s="39" t="str">
        <x:v>8D0 131 701 AB / Trikampio forma / Pailqas / Vidutinis / Bronza / ST</x:v>
      </x:c>
      <x:c r="N8057" s="58" t="n">
        <x:v>249</x:v>
      </x:c>
      <x:c r="O8057" s="59" t="n">
        <x:v>1081.7875278766012</x:v>
      </x:c>
      <x:c r="P8057" s="60" t="str">
        <x:v>Calibrated to live price</x:v>
      </x:c>
      <x:c r="Q8057" s="61" t="n">
        <x:f>IF(N8057="","",K8057-N8057)</x:f>
        <x:v>0</x:v>
      </x:c>
    </x:row>
    <x:row r="8058">
      <x:c r="A8058" s="37" t="str">
        <x:v>8D0 178 K</x:v>
      </x:c>
      <x:c r="B8058" s="37" t="str">
        <x:v>8D0178K</x:v>
      </x:c>
      <x:c r="C8058" s="29" t="str">
        <x:v>AUDI-VW</x:v>
      </x:c>
      <x:c r="D8058" s="30" t="n">
        <x:v>288</x:v>
      </x:c>
      <x:c r="E8058" s="30" t="n">
        <x:v>288</x:v>
      </x:c>
      <x:c r="F8058" s="30" t="n">
        <x:v>3068</x:v>
      </x:c>
      <x:c r="G8058" s="30" t="n">
        <x:v>202</x:v>
      </x:c>
      <x:c r="H8058" s="31" t="n">
        <x:f>IF(O8058&gt;0,O8058,D8058)*E8058/1000000/31.1034768</x:f>
        <x:v>0.010207168694508386</x:v>
      </x:c>
      <x:c r="I8058" s="31" t="n">
        <x:f>IF(O8058&gt;0,O8058,D8058)*F8058/1000000/31.1034768</x:f>
        <x:v>0.10873469984288794</x:v>
      </x:c>
      <x:c r="J8058" s="31" t="n">
        <x:f>IF(O8058&gt;0,O8058,D8058)*G8058/1000000/31.1034768</x:f>
        <x:v>0.007159194709342687</x:v>
      </x:c>
      <x:c r="K8058" s="32" t="n">
        <x:f>H8058*$B$4*$H$4+I8058*$D$4*$J$4+J8058*$F$4*$L$4</x:f>
        <x:v>194.00000000000003</x:v>
      </x:c>
      <x:c r="L8058" s="29" t="str">
        <x:v>ppm niko 2028</x:v>
      </x:c>
      <x:c r="M8058" s="39" t="str">
        <x:v>8D0 131 701 BJ / Trikampio forma / Pailqas / Vidutinis / Bronza / ST</x:v>
      </x:c>
      <x:c r="N8058" s="58" t="n">
        <x:v>194</x:v>
      </x:c>
      <x:c r="O8058" s="59" t="n">
        <x:v>1102.3556759837772</x:v>
      </x:c>
      <x:c r="P8058" s="60" t="str">
        <x:v>Calibrated to live price</x:v>
      </x:c>
      <x:c r="Q8058" s="61" t="n">
        <x:f>IF(N8058="","",K8058-N8058)</x:f>
        <x:v>2.842170943040401e-14</x:v>
      </x:c>
    </x:row>
    <x:row r="8059">
      <x:c r="A8059" s="37" t="str">
        <x:v>8D0 178 N</x:v>
      </x:c>
      <x:c r="B8059" s="37" t="str">
        <x:v>8D0178N</x:v>
      </x:c>
      <x:c r="C8059" s="29" t="str">
        <x:v>AUDI-VW</x:v>
      </x:c>
      <x:c r="D8059" s="30" t="n">
        <x:v>171</x:v>
      </x:c>
      <x:c r="E8059" s="30" t="n">
        <x:v>171</x:v>
      </x:c>
      <x:c r="F8059" s="30" t="n">
        <x:v>2354</x:v>
      </x:c>
      <x:c r="G8059" s="30" t="n">
        <x:v>175</x:v>
      </x:c>
      <x:c r="H8059" s="31" t="n">
        <x:f>IF(O8059&gt;0,O8059,D8059)*E8059/1000000/31.1034768</x:f>
        <x:v>0.006392329204954055</x:v>
      </x:c>
      <x:c r="I8059" s="31" t="n">
        <x:f>IF(O8059&gt;0,O8059,D8059)*F8059/1000000/31.1034768</x:f>
        <x:v>0.0879973271839874</x:v>
      </x:c>
      <x:c r="J8059" s="31" t="n">
        <x:f>IF(O8059&gt;0,O8059,D8059)*G8059/1000000/31.1034768</x:f>
        <x:v>0.0065418573734909915</x:v>
      </x:c>
      <x:c r="K8059" s="32" t="n">
        <x:f>H8059*$B$4*$H$4+I8059*$D$4*$J$4+J8059*$F$4*$L$4</x:f>
        <x:v>160</x:v>
      </x:c>
      <x:c r="L8059" s="29" t="str">
        <x:v>ppm niko 2028</x:v>
      </x:c>
      <x:c r="M8059" s="39" t="str">
        <x:v>8DO 131 701 BM / Trikampio forma / Pailqas / Vidutinis / Sidabras / ST</x:v>
      </x:c>
      <x:c r="N8059" s="58" t="n">
        <x:v>160</x:v>
      </x:c>
      <x:c r="O8059" s="59" t="n">
        <x:v>1162.711480258777</x:v>
      </x:c>
      <x:c r="P8059" s="60" t="str">
        <x:v>Calibrated to live price</x:v>
      </x:c>
      <x:c r="Q8059" s="61" t="n">
        <x:f>IF(N8059="","",K8059-N8059)</x:f>
        <x:v>0</x:v>
      </x:c>
    </x:row>
    <x:row r="8060">
      <x:c r="A8060" s="37" t="str">
        <x:v>8D0 178 P</x:v>
      </x:c>
      <x:c r="B8060" s="37" t="str">
        <x:v>8D0178P</x:v>
      </x:c>
      <x:c r="C8060" s="29" t="str">
        <x:v>Volkswagen</x:v>
      </x:c>
      <x:c r="D8060" s="30" t="n">
        <x:v>221</x:v>
      </x:c>
      <x:c r="E8060" s="30" t="n">
        <x:v>221</x:v>
      </x:c>
      <x:c r="F8060" s="30" t="n">
        <x:v>2562</x:v>
      </x:c>
      <x:c r="G8060" s="30" t="n">
        <x:v>183</x:v>
      </x:c>
      <x:c r="H8060" s="31" t="n">
        <x:f>IF(O8060&gt;0,O8060,D8060)*E8060/1000000/31.1034768</x:f>
        <x:v>0.010258592344738218</x:v>
      </x:c>
      <x:c r="I8060" s="31" t="n">
        <x:f>IF(O8060&gt;0,O8060,D8060)*F8060/1000000/31.1034768</x:f>
        <x:v>0.1189254008471462</x:v>
      </x:c>
      <x:c r="J8060" s="31" t="n">
        <x:f>IF(O8060&gt;0,O8060,D8060)*G8060/1000000/31.1034768</x:f>
        <x:v>0.008494671489081873</x:v>
      </x:c>
      <x:c r="K8060" s="32" t="n">
        <x:f>H8060*$B$4*$H$4+I8060*$D$4*$J$4+J8060*$F$4*$L$4</x:f>
        <x:v>216</x:v>
      </x:c>
      <x:c r="L8060" s="29" t="str">
        <x:v>ppm niko 2028</x:v>
      </x:c>
      <x:c r="M8060" s="39" t="str">
        <x:v>VW 8D0 178 P//Eberspächer//ZA//E28 031//3/98</x:v>
      </x:c>
      <x:c r="N8060" s="58" t="n">
        <x:v>216</x:v>
      </x:c>
      <x:c r="O8060" s="59" t="n">
        <x:v>1443.7913529195598</x:v>
      </x:c>
      <x:c r="P8060" s="60" t="str">
        <x:v>Calibrated to live price</x:v>
      </x:c>
      <x:c r="Q8060" s="61" t="n">
        <x:f>IF(N8060="","",K8060-N8060)</x:f>
        <x:v>0</x:v>
      </x:c>
    </x:row>
    <x:row r="8061">
      <x:c r="A8061" s="37" t="str">
        <x:v>8D0131701AA</x:v>
      </x:c>
      <x:c r="B8061" s="37" t="str">
        <x:v>8D0131701AA</x:v>
      </x:c>
      <x:c r="C8061" s="29" t="str">
        <x:v>Volkswagen</x:v>
      </x:c>
      <x:c r="D8061" s="30" t="n">
        <x:v>3097.99</x:v>
      </x:c>
      <x:c r="E8061" s="30" t="n">
        <x:v>909.24</x:v>
      </x:c>
      <x:c r="F8061" s="30" t="n">
        <x:v>263.73</x:v>
      </x:c>
      <x:c r="G8061" s="30" t="n">
        <x:v>210.39</x:v>
      </x:c>
      <x:c r="H8061" s="31" t="n">
        <x:f>IF(O8061&gt;0,O8061,D8061)*E8061/1000000/31.1034768</x:f>
        <x:v>0.10086954190861525</x:v>
      </x:c>
      <x:c r="I8061" s="31" t="n">
        <x:f>IF(O8061&gt;0,O8061,D8061)*F8061/1000000/31.1034768</x:f>
        <x:v>0.029257758443930207</x:v>
      </x:c>
      <x:c r="J8061" s="31" t="n">
        <x:f>IF(O8061&gt;0,O8061,D8061)*G8061/1000000/31.1034768</x:f>
        <x:v>0.023340309403626722</x:v>
      </x:c>
      <x:c r="K8061" s="32" t="n">
        <x:f>H8061*$B$4*$H$4+I8061*$D$4*$J$4+J8061*$F$4*$L$4</x:f>
        <x:v>370</x:v>
      </x:c>
      <x:c r="L8061" s="29" t="str">
        <x:v>Niko ppm 207</x:v>
      </x:c>
      <x:c r="M8061" s="39" t="str">
        <x:v>VW/Audi//8D0 131 701 AA//8D0 178 B//Leistritz Germany</x:v>
      </x:c>
      <x:c r="N8061" s="58" t="n">
        <x:v>370</x:v>
      </x:c>
      <x:c r="O8061" s="59" t="n">
        <x:v>3450.5669092662465</x:v>
      </x:c>
      <x:c r="P8061" s="60" t="str">
        <x:v>Calibrated to live price</x:v>
      </x:c>
      <x:c r="Q8061" s="61" t="n">
        <x:f>IF(N8061="","",K8061-N8061)</x:f>
        <x:v>0</x:v>
      </x:c>
    </x:row>
    <x:row r="8062">
      <x:c r="A8062" s="37" t="str">
        <x:v>8D0131701AB</x:v>
      </x:c>
      <x:c r="B8062" s="37" t="str">
        <x:v>8D0131701AB</x:v>
      </x:c>
      <x:c r="C8062" s="29" t="str">
        <x:v>Volkswagen</x:v>
      </x:c>
      <x:c r="D8062" s="30" t="n">
        <x:v>1312.38</x:v>
      </x:c>
      <x:c r="E8062" s="30" t="n">
        <x:v>931.19</x:v>
      </x:c>
      <x:c r="F8062" s="30" t="n">
        <x:v>233.71</x:v>
      </x:c>
      <x:c r="G8062" s="30" t="n">
        <x:v>813.33</x:v>
      </x:c>
      <x:c r="H8062" s="31" t="n">
        <x:f>IF(O8062&gt;0,O8062,D8062)*E8062/1000000/31.1034768</x:f>
        <x:v>0.021152852761314775</x:v>
      </x:c>
      <x:c r="I8062" s="31" t="n">
        <x:f>IF(O8062&gt;0,O8062,D8062)*F8062/1000000/31.1034768</x:f>
        <x:v>0.005308941482239796</x:v>
      </x:c>
      <x:c r="J8062" s="31" t="n">
        <x:f>IF(O8062&gt;0,O8062,D8062)*G8062/1000000/31.1034768</x:f>
        <x:v>0.018475552504172234</x:v>
      </x:c>
      <x:c r="K8062" s="32" t="n">
        <x:f>H8062*$B$4*$H$4+I8062*$D$4*$J$4+J8062*$F$4*$L$4</x:f>
        <x:v>182.99999999999997</x:v>
      </x:c>
      <x:c r="L8062" s="29" t="str">
        <x:v>Niko ppm 207</x:v>
      </x:c>
      <x:c r="M8062" s="39" t="str">
        <x:v>VW 8D0 131 701 AB//ANALYSE AUS ZWEI KATALYSATOREN</x:v>
      </x:c>
      <x:c r="N8062" s="58" t="n">
        <x:v>183</x:v>
      </x:c>
      <x:c r="O8062" s="59" t="n">
        <x:v>706.5445989705323</x:v>
      </x:c>
      <x:c r="P8062" s="60" t="str">
        <x:v>Calibrated to live price</x:v>
      </x:c>
      <x:c r="Q8062" s="61" t="n">
        <x:f>IF(N8062="","",K8062-N8062)</x:f>
        <x:v>-2.842170943040401e-14</x:v>
      </x:c>
    </x:row>
    <x:row r="8063">
      <x:c r="A8063" s="37" t="str">
        <x:v>8D0131701AC</x:v>
      </x:c>
      <x:c r="B8063" s="37" t="str">
        <x:v>8D0131701AC</x:v>
      </x:c>
      <x:c r="C8063" s="29" t="str">
        <x:v>Volkswagen</x:v>
      </x:c>
      <x:c r="D8063" s="30" t="n">
        <x:v>2336.16</x:v>
      </x:c>
      <x:c r="E8063" s="30" t="n">
        <x:v>145.85</x:v>
      </x:c>
      <x:c r="F8063" s="30" t="n">
        <x:v>135.46</x:v>
      </x:c>
      <x:c r="G8063" s="30" t="n">
        <x:v>1194.34</x:v>
      </x:c>
      <x:c r="H8063" s="31" t="n">
        <x:f>IF(O8063&gt;0,O8063,D8063)*E8063/1000000/31.1034768</x:f>
        <x:v>0.0032387036747129083</x:v>
      </x:c>
      <x:c r="I8063" s="31" t="n">
        <x:f>IF(O8063&gt;0,O8063,D8063)*F8063/1000000/31.1034768</x:f>
        <x:v>0.0030079862857498156</x:v>
      </x:c>
      <x:c r="J8063" s="31" t="n">
        <x:f>IF(O8063&gt;0,O8063,D8063)*G8063/1000000/31.1034768</x:f>
        <x:v>0.02652117481560929</x:v>
      </x:c>
      <x:c r="K8063" s="32" t="n">
        <x:f>H8063*$B$4*$H$4+I8063*$D$4*$J$4+J8063*$F$4*$L$4</x:f>
        <x:v>216.00000000000003</x:v>
      </x:c>
      <x:c r="L8063" s="29" t="str">
        <x:v>Niko ppm 207</x:v>
      </x:c>
      <x:c r="M8063" s="39" t="str">
        <x:v>VW 8D0 131 701 AC//8D0 178 C//LEISTRZ GERMANY//03.00 C EN10-076</x:v>
      </x:c>
      <x:c r="N8063" s="58" t="n">
        <x:v>216</x:v>
      </x:c>
      <x:c r="O8063" s="59" t="n">
        <x:v>690.6749716044408</x:v>
      </x:c>
      <x:c r="P8063" s="60" t="str">
        <x:v>Calibrated to live price</x:v>
      </x:c>
      <x:c r="Q8063" s="61" t="n">
        <x:f>IF(N8063="","",K8063-N8063)</x:f>
        <x:v>2.842170943040401e-14</x:v>
      </x:c>
    </x:row>
    <x:row r="8064">
      <x:c r="A8064" s="37" t="str">
        <x:v>8D0131701AH</x:v>
      </x:c>
      <x:c r="B8064" s="37" t="str">
        <x:v>8D0131701AH</x:v>
      </x:c>
      <x:c r="C8064" s="29" t="str">
        <x:v>Volkswagen</x:v>
      </x:c>
      <x:c r="D8064" s="30" t="n">
        <x:v>850</x:v>
      </x:c>
      <x:c r="E8064" s="30" t="n">
        <x:v>67</x:v>
      </x:c>
      <x:c r="F8064" s="30" t="n">
        <x:v>0</x:v>
      </x:c>
      <x:c r="G8064" s="30" t="n">
        <x:v>0</x:v>
      </x:c>
      <x:c r="H8064" s="31" t="n">
        <x:f>IF(O8064&gt;0,O8064,D8064)*E8064/1000000/31.1034768</x:f>
        <x:v>0.0018309850170833636</x:v>
      </x:c>
      <x:c r="I8064" s="31" t="n">
        <x:f>IF(O8064&gt;0,O8064,D8064)*F8064/1000000/31.1034768</x:f>
        <x:v>0</x:v>
      </x:c>
      <x:c r="J8064" s="31" t="n">
        <x:f>IF(O8064&gt;0,O8064,D8064)*G8064/1000000/31.1034768</x:f>
        <x:v>0</x:v>
      </x:c>
      <x:c r="K8064" s="32" t="n">
        <x:f>H8064*$B$4*$H$4+I8064*$D$4*$J$4+J8064*$F$4*$L$4</x:f>
        <x:v>2.8014070761375462</x:v>
      </x:c>
      <x:c r="L8064" s="29" t="str">
        <x:v>Niko ppm 2020</x:v>
      </x:c>
      <x:c r="M8064" s="39" t="str">
        <x:v>VW 8D0 131 701 AH//8D0 118//WWO Germany</x:v>
      </x:c>
      <x:c r="N8064" s="58"/>
      <x:c r="O8064" s="59"/>
      <x:c r="P8064" s="60" t="str">
        <x:v>No live-price match</x:v>
      </x:c>
      <x:c r="Q8064" s="61" t="str">
        <x:f>IF(N8064="","",K8064-N8064)</x:f>
      </x:c>
    </x:row>
    <x:row r="8065">
      <x:c r="A8065" s="37" t="str">
        <x:v>8D0131701AK</x:v>
      </x:c>
      <x:c r="B8065" s="37" t="str">
        <x:v>8D0131701AK</x:v>
      </x:c>
      <x:c r="C8065" s="29" t="str">
        <x:v>Volkswagen</x:v>
      </x:c>
      <x:c r="D8065" s="30" t="n">
        <x:v>1300</x:v>
      </x:c>
      <x:c r="E8065" s="30" t="n">
        <x:v>68</x:v>
      </x:c>
      <x:c r="F8065" s="30" t="n">
        <x:v>0</x:v>
      </x:c>
      <x:c r="G8065" s="30" t="n">
        <x:v>0</x:v>
      </x:c>
      <x:c r="H8065" s="31" t="n">
        <x:f>IF(O8065&gt;0,O8065,D8065)*E8065/1000000/31.1034768</x:f>
        <x:v>0.0028421259966667136</x:v>
      </x:c>
      <x:c r="I8065" s="31" t="n">
        <x:f>IF(O8065&gt;0,O8065,D8065)*F8065/1000000/31.1034768</x:f>
        <x:v>0</x:v>
      </x:c>
      <x:c r="J8065" s="31" t="n">
        <x:f>IF(O8065&gt;0,O8065,D8065)*G8065/1000000/31.1034768</x:f>
        <x:v>0</x:v>
      </x:c>
      <x:c r="K8065" s="32" t="n">
        <x:f>H8065*$B$4*$H$4+I8065*$D$4*$J$4+J8065*$F$4*$L$4</x:f>
        <x:v>4.348452774900072</x:v>
      </x:c>
      <x:c r="L8065" s="29" t="str">
        <x:v>Niko ppm 2020</x:v>
      </x:c>
      <x:c r="M8065" s="39" t="str">
        <x:v>VW 8D0 131 701 AK//8D0 118 B//25048316//03 95//Leistritz Germany</x:v>
      </x:c>
      <x:c r="N8065" s="58"/>
      <x:c r="O8065" s="59"/>
      <x:c r="P8065" s="60" t="str">
        <x:v>No live-price match</x:v>
      </x:c>
      <x:c r="Q8065" s="61" t="str">
        <x:f>IF(N8065="","",K8065-N8065)</x:f>
      </x:c>
    </x:row>
    <x:row r="8066">
      <x:c r="A8066" s="37" t="str">
        <x:v>8D0131701AM</x:v>
      </x:c>
      <x:c r="B8066" s="37" t="str">
        <x:v>8D0131701AM</x:v>
      </x:c>
      <x:c r="C8066" s="29" t="str">
        <x:v>Volkswagen</x:v>
      </x:c>
      <x:c r="D8066" s="30" t="n">
        <x:v>921.43</x:v>
      </x:c>
      <x:c r="E8066" s="30" t="n">
        <x:v>104.46</x:v>
      </x:c>
      <x:c r="F8066" s="30" t="n">
        <x:v>274.28</x:v>
      </x:c>
      <x:c r="G8066" s="30" t="n">
        <x:v>1089.22</x:v>
      </x:c>
      <x:c r="H8066" s="31" t="n">
        <x:f>IF(O8066&gt;0,O8066,D8066)*E8066/1000000/31.1034768</x:f>
        <x:v>0.0012655511325165125</x:v>
      </x:c>
      <x:c r="I8066" s="31" t="n">
        <x:f>IF(O8066&gt;0,O8066,D8066)*F8066/1000000/31.1034768</x:f>
        <x:v>0.0033229500730100423</x:v>
      </x:c>
      <x:c r="J8066" s="31" t="n">
        <x:f>IF(O8066&gt;0,O8066,D8066)*G8066/1000000/31.1034768</x:f>
        <x:v>0.01319609041316902</x:v>
      </x:c>
      <x:c r="K8066" s="32" t="n">
        <x:f>H8066*$B$4*$H$4+I8066*$D$4*$J$4+J8066*$F$4*$L$4</x:f>
        <x:v>108.99999999999999</x:v>
      </x:c>
      <x:c r="L8066" s="29" t="str">
        <x:v>Niko ppm 207</x:v>
      </x:c>
      <x:c r="M8066" s="39" t="str">
        <x:v>VW 8D0 131 701 AM//8D0 118 D//1107 A 42-72702-949//Leistritz Germany</x:v>
      </x:c>
      <x:c r="N8066" s="58" t="n">
        <x:v>109</x:v>
      </x:c>
      <x:c r="O8066" s="59" t="n">
        <x:v>376.8240502531215</x:v>
      </x:c>
      <x:c r="P8066" s="60" t="str">
        <x:v>Calibrated to live price</x:v>
      </x:c>
      <x:c r="Q8066" s="61" t="n">
        <x:f>IF(N8066="","",K8066-N8066)</x:f>
        <x:v>-1.4210854715202004e-14</x:v>
      </x:c>
    </x:row>
    <x:row r="8067">
      <x:c r="A8067" s="37" t="str">
        <x:v>8D0131701AP</x:v>
      </x:c>
      <x:c r="B8067" s="37" t="str">
        <x:v>8D0131701AP</x:v>
      </x:c>
      <x:c r="C8067" s="29" t="str">
        <x:v>Volkswagen / Audi</x:v>
      </x:c>
      <x:c r="D8067" s="30" t="n">
        <x:v>1100</x:v>
      </x:c>
      <x:c r="E8067" s="30" t="n">
        <x:v>376</x:v>
      </x:c>
      <x:c r="F8067" s="30" t="n">
        <x:v>4479</x:v>
      </x:c>
      <x:c r="G8067" s="30" t="n">
        <x:v>351</x:v>
      </x:c>
      <x:c r="H8067" s="31" t="n">
        <x:f>IF(O8067&gt;0,O8067,D8067)*E8067/1000000/31.1034768</x:f>
        <x:v>0.013443850721406374</x:v>
      </x:c>
      <x:c r="I8067" s="31" t="n">
        <x:f>IF(O8067&gt;0,O8067,D8067)*F8067/1000000/31.1034768</x:f>
        <x:v>0.1601462962265403</x:v>
      </x:c>
      <x:c r="J8067" s="31" t="n">
        <x:f>IF(O8067&gt;0,O8067,D8067)*G8067/1000000/31.1034768</x:f>
        <x:v>0.012549977668121376</x:v>
      </x:c>
      <x:c r="K8067" s="32" t="n">
        <x:f>H8067*$B$4*$H$4+I8067*$D$4*$J$4+J8067*$F$4*$L$4</x:f>
        <x:v>299</x:v>
      </x:c>
      <x:c r="L8067" s="29" t="str">
        <x:v>ppm niko 2028</x:v>
      </x:c>
      <x:c r="M8067" s="39" t="str">
        <x:v>VW//8D0 131 701 AP//8D0 178 A//20 96 E 16006</x:v>
      </x:c>
      <x:c r="N8067" s="58" t="n">
        <x:v>299</x:v>
      </x:c>
      <x:c r="O8067" s="59" t="n">
        <x:v>1112.1023909998044</x:v>
      </x:c>
      <x:c r="P8067" s="60" t="str">
        <x:v>Calibrated to live price</x:v>
      </x:c>
      <x:c r="Q8067" s="61" t="n">
        <x:f>IF(N8067="","",K8067-N8067)</x:f>
        <x:v>0</x:v>
      </x:c>
    </x:row>
    <x:row r="8068">
      <x:c r="A8068" s="37" t="str">
        <x:v>8D0131701AR / 8D0253753C</x:v>
      </x:c>
      <x:c r="B8068" s="37" t="str">
        <x:v>8D0131701AR8D0253753C</x:v>
      </x:c>
      <x:c r="C8068" s="29" t="str"/>
      <x:c r="D8068" s="30" t="n">
        <x:v>1990.13</x:v>
      </x:c>
      <x:c r="E8068" s="30" t="n">
        <x:v>371.32</x:v>
      </x:c>
      <x:c r="F8068" s="30" t="n">
        <x:v>161.94</x:v>
      </x:c>
      <x:c r="G8068" s="30" t="n">
        <x:v>985.53</x:v>
      </x:c>
      <x:c r="H8068" s="31" t="n">
        <x:f>IF(O8068&gt;0,O8068,D8068)*E8068/1000000/31.1034768</x:f>
        <x:v>0.008814846152156337</x:v>
      </x:c>
      <x:c r="I8068" s="31" t="n">
        <x:f>IF(O8068&gt;0,O8068,D8068)*F8068/1000000/31.1034768</x:f>
        <x:v>0.0038443288427237885</x:v>
      </x:c>
      <x:c r="J8068" s="31" t="n">
        <x:f>IF(O8068&gt;0,O8068,D8068)*G8068/1000000/31.1034768</x:f>
        <x:v>0.0233957107840532</x:v>
      </x:c>
      <x:c r="K8068" s="32" t="n">
        <x:f>H8068*$B$4*$H$4+I8068*$D$4*$J$4+J8068*$F$4*$L$4</x:f>
        <x:v>201</x:v>
      </x:c>
      <x:c r="L8068" s="29" t="str">
        <x:v>Niko ppm 207</x:v>
      </x:c>
      <x:c r="M8068" s="39" t="str"/>
      <x:c r="N8068" s="58" t="n">
        <x:v>201</x:v>
      </x:c>
      <x:c r="O8068" s="59" t="n">
        <x:v>738.3721932273077</x:v>
      </x:c>
      <x:c r="P8068" s="60" t="str">
        <x:v>Calibrated to live price</x:v>
      </x:c>
      <x:c r="Q8068" s="61" t="n">
        <x:f>IF(N8068="","",K8068-N8068)</x:f>
        <x:v>0</x:v>
      </x:c>
    </x:row>
    <x:row r="8069">
      <x:c r="A8069" s="37" t="str">
        <x:v>8D0131701AS / 8D0252753C</x:v>
      </x:c>
      <x:c r="B8069" s="37" t="str">
        <x:v>8D0131701AS8D0252753C</x:v>
      </x:c>
      <x:c r="C8069" s="29" t="str"/>
      <x:c r="D8069" s="30" t="n">
        <x:v>2247.61</x:v>
      </x:c>
      <x:c r="E8069" s="30" t="n">
        <x:v>923.12</x:v>
      </x:c>
      <x:c r="F8069" s="30" t="n">
        <x:v>67.08</x:v>
      </x:c>
      <x:c r="G8069" s="30" t="n">
        <x:v>616.85</x:v>
      </x:c>
      <x:c r="H8069" s="31" t="n">
        <x:f>IF(O8069&gt;0,O8069,D8069)*E8069/1000000/31.1034768</x:f>
        <x:v>0.029369065285192775</x:v>
      </x:c>
      <x:c r="I8069" s="31" t="n">
        <x:f>IF(O8069&gt;0,O8069,D8069)*F8069/1000000/31.1034768</x:f>
        <x:v>0.0021341503805905313</x:v>
      </x:c>
      <x:c r="J8069" s="31" t="n">
        <x:f>IF(O8069&gt;0,O8069,D8069)*G8069/1000000/31.1034768</x:f>
        <x:v>0.019625084410662928</x:v>
      </x:c>
      <x:c r="K8069" s="32" t="n">
        <x:f>H8069*$B$4*$H$4+I8069*$D$4*$J$4+J8069*$F$4*$L$4</x:f>
        <x:v>201.00000000000003</x:v>
      </x:c>
      <x:c r="L8069" s="29" t="str">
        <x:v>Niko ppm 207</x:v>
      </x:c>
      <x:c r="M8069" s="39" t="str"/>
      <x:c r="N8069" s="58" t="n">
        <x:v>201</x:v>
      </x:c>
      <x:c r="O8069" s="59" t="n">
        <x:v>989.5571981277394</x:v>
      </x:c>
      <x:c r="P8069" s="60" t="str">
        <x:v>Calibrated to live price</x:v>
      </x:c>
      <x:c r="Q8069" s="61" t="n">
        <x:f>IF(N8069="","",K8069-N8069)</x:f>
        <x:v>2.842170943040401e-14</x:v>
      </x:c>
    </x:row>
    <x:row r="8070">
      <x:c r="A8070" s="37" t="str">
        <x:v>8D0131701AT</x:v>
      </x:c>
      <x:c r="B8070" s="37" t="str">
        <x:v>8D0131701AT</x:v>
      </x:c>
      <x:c r="C8070" s="29" t="str">
        <x:v>Volkswagen</x:v>
      </x:c>
      <x:c r="D8070" s="30" t="n">
        <x:v>1240</x:v>
      </x:c>
      <x:c r="E8070" s="30" t="n">
        <x:v>250</x:v>
      </x:c>
      <x:c r="F8070" s="30" t="n">
        <x:v>2530</x:v>
      </x:c>
      <x:c r="G8070" s="30" t="n">
        <x:v>241</x:v>
      </x:c>
      <x:c r="H8070" s="31" t="n">
        <x:f>IF(O8070&gt;0,O8070,D8070)*E8070/1000000/31.1034768</x:f>
        <x:v>0.009966731436274674</x:v>
      </x:c>
      <x:c r="I8070" s="31" t="n">
        <x:f>IF(O8070&gt;0,O8070,D8070)*F8070/1000000/31.1034768</x:f>
        <x:v>0.1008633221350997</x:v>
      </x:c>
      <x:c r="J8070" s="31" t="n">
        <x:f>IF(O8070&gt;0,O8070,D8070)*G8070/1000000/31.1034768</x:f>
        <x:v>0.009607929104568785</x:v>
      </x:c>
      <x:c r="K8070" s="32" t="n">
        <x:f>H8070*$B$4*$H$4+I8070*$D$4*$J$4+J8070*$F$4*$L$4</x:f>
        <x:v>203.95042138826102</x:v>
      </x:c>
      <x:c r="L8070" s="29" t="str">
        <x:v>Niko ppm 2020</x:v>
      </x:c>
      <x:c r="M8070" s="39" t="str">
        <x:v>VW 8D0 131 701 AT//8D0 178//11 20 996 30 000//SOUTH AFRICA//EBERSPÄCHER</x:v>
      </x:c>
      <x:c r="N8070" s="58"/>
      <x:c r="O8070" s="59"/>
      <x:c r="P8070" s="60" t="str">
        <x:v>No live-price match</x:v>
      </x:c>
      <x:c r="Q8070" s="61" t="str">
        <x:f>IF(N8070="","",K8070-N8070)</x:f>
      </x:c>
    </x:row>
    <x:row r="8071">
      <x:c r="A8071" s="37" t="str">
        <x:v>8D0131701B</x:v>
      </x:c>
      <x:c r="B8071" s="37" t="str">
        <x:v>8D0131701B</x:v>
      </x:c>
      <x:c r="C8071" s="29" t="str">
        <x:v>Volkswagen / Audi</x:v>
      </x:c>
      <x:c r="D8071" s="30" t="n">
        <x:v>580</x:v>
      </x:c>
      <x:c r="E8071" s="30" t="n">
        <x:v>3348</x:v>
      </x:c>
      <x:c r="F8071" s="30" t="n">
        <x:v>56</x:v>
      </x:c>
      <x:c r="G8071" s="30" t="n">
        <x:v>0</x:v>
      </x:c>
      <x:c r="H8071" s="31" t="n">
        <x:f>IF(O8071&gt;0,O8071,D8071)*E8071/1000000/31.1034768</x:f>
        <x:v>0.06243160571682456</x:v>
      </x:c>
      <x:c r="I8071" s="31" t="n">
        <x:f>IF(O8071&gt;0,O8071,D8071)*F8071/1000000/31.1034768</x:f>
        <x:v>0.001044256248549037</x:v>
      </x:c>
      <x:c r="J8071" s="31" t="n">
        <x:f>IF(O8071&gt;0,O8071,D8071)*G8071/1000000/31.1034768</x:f>
        <x:v>0</x:v>
      </x:c>
      <x:c r="K8071" s="32" t="n">
        <x:f>H8071*$B$4*$H$4+I8071*$D$4*$J$4+J8071*$F$4*$L$4</x:f>
        <x:v>96.69514502635926</x:v>
      </x:c>
      <x:c r="L8071" s="29" t="str">
        <x:v>Niko ppm 2020</x:v>
      </x:c>
      <x:c r="M8071" s="39" t="str">
        <x:v>VW-Audi Made in Germany//8DO 131 701 B//8DO 178 E GLH</x:v>
      </x:c>
      <x:c r="N8071" s="58"/>
      <x:c r="O8071" s="59"/>
      <x:c r="P8071" s="60" t="str">
        <x:v>No live-price match</x:v>
      </x:c>
      <x:c r="Q8071" s="61" t="str">
        <x:f>IF(N8071="","",K8071-N8071)</x:f>
      </x:c>
    </x:row>
    <x:row r="8072">
      <x:c r="A8072" s="37" t="str">
        <x:v>8D0131701BA</x:v>
      </x:c>
      <x:c r="B8072" s="37" t="str">
        <x:v>8D0131701BA</x:v>
      </x:c>
      <x:c r="C8072" s="29" t="str">
        <x:v>Volkswagen</x:v>
      </x:c>
      <x:c r="D8072" s="30" t="n">
        <x:v>880</x:v>
      </x:c>
      <x:c r="E8072" s="30" t="n">
        <x:v>75</x:v>
      </x:c>
      <x:c r="F8072" s="30" t="n">
        <x:v>34</x:v>
      </x:c>
      <x:c r="G8072" s="30" t="n">
        <x:v>0</x:v>
      </x:c>
      <x:c r="H8072" s="31" t="n">
        <x:f>IF(O8072&gt;0,O8072,D8072)*E8072/1000000/31.1034768</x:f>
        <x:v>0.002121949273529447</x:v>
      </x:c>
      <x:c r="I8072" s="31" t="n">
        <x:f>IF(O8072&gt;0,O8072,D8072)*F8072/1000000/31.1034768</x:f>
        <x:v>0.0009619503373333491</x:v>
      </x:c>
      <x:c r="J8072" s="31" t="n">
        <x:f>IF(O8072&gt;0,O8072,D8072)*G8072/1000000/31.1034768</x:f>
        <x:v>0</x:v>
      </x:c>
      <x:c r="K8072" s="32" t="n">
        <x:f>H8072*$B$4*$H$4+I8072*$D$4*$J$4+J8072*$F$4*$L$4</x:f>
        <x:v>4.328776518000073</x:v>
      </x:c>
      <x:c r="L8072" s="29" t="str">
        <x:v>Niko ppm 2020</x:v>
      </x:c>
      <x:c r="M8072" s="39" t="str">
        <x:v>VW 8D0 131 701 BA//8D0 118//112099632000//Eberspächer Sauth Africa</x:v>
      </x:c>
      <x:c r="N8072" s="58"/>
      <x:c r="O8072" s="59"/>
      <x:c r="P8072" s="60" t="str">
        <x:v>No live-price match</x:v>
      </x:c>
      <x:c r="Q8072" s="61" t="str">
        <x:f>IF(N8072="","",K8072-N8072)</x:f>
      </x:c>
    </x:row>
    <x:row r="8073">
      <x:c r="A8073" s="37" t="str">
        <x:v>8D0131701BH</x:v>
      </x:c>
      <x:c r="B8073" s="37" t="str">
        <x:v>8D0131701BH</x:v>
      </x:c>
      <x:c r="C8073" s="29" t="str">
        <x:v>Volkswagen</x:v>
      </x:c>
      <x:c r="D8073" s="30" t="n">
        <x:v>1050</x:v>
      </x:c>
      <x:c r="E8073" s="30" t="n">
        <x:v>180</x:v>
      </x:c>
      <x:c r="F8073" s="30" t="n">
        <x:v>3636</x:v>
      </x:c>
      <x:c r="G8073" s="30" t="n">
        <x:v>150</x:v>
      </x:c>
      <x:c r="H8073" s="31" t="n">
        <x:f>IF(O8073&gt;0,O8073,D8073)*E8073/1000000/31.1034768</x:f>
        <x:v>0.005977907732293697</x:v>
      </x:c>
      <x:c r="I8073" s="31" t="n">
        <x:f>IF(O8073&gt;0,O8073,D8073)*F8073/1000000/31.1034768</x:f>
        <x:v>0.12075373619233269</x:v>
      </x:c>
      <x:c r="J8073" s="31" t="n">
        <x:f>IF(O8073&gt;0,O8073,D8073)*G8073/1000000/31.1034768</x:f>
        <x:v>0.004981589776911415</x:v>
      </x:c>
      <x:c r="K8073" s="32" t="n">
        <x:f>H8073*$B$4*$H$4+I8073*$D$4*$J$4+J8073*$F$4*$L$4</x:f>
        <x:v>184.00000000000003</x:v>
      </x:c>
      <x:c r="L8073" s="29" t="str">
        <x:v>ppm niko 2028</x:v>
      </x:c>
      <x:c r="M8073" s="39" t="str">
        <x:v>8D0 178 J//8D0 13170 1BH//128-056</x:v>
      </x:c>
      <x:c r="N8073" s="58" t="n">
        <x:v>184</x:v>
      </x:c>
      <x:c r="O8073" s="59" t="n">
        <x:v>1032.965080355209</x:v>
      </x:c>
      <x:c r="P8073" s="60" t="str">
        <x:v>Calibrated to live price</x:v>
      </x:c>
      <x:c r="Q8073" s="61" t="n">
        <x:f>IF(N8073="","",K8073-N8073)</x:f>
        <x:v>2.842170943040401e-14</x:v>
      </x:c>
    </x:row>
    <x:row r="8074">
      <x:c r="A8074" s="37" t="str">
        <x:v>8D0131701BL</x:v>
      </x:c>
      <x:c r="B8074" s="37" t="str">
        <x:v>8D0131701BL</x:v>
      </x:c>
      <x:c r="C8074" s="29" t="str">
        <x:v>Volkswagen</x:v>
      </x:c>
      <x:c r="D8074" s="30" t="n">
        <x:v>1000</x:v>
      </x:c>
      <x:c r="E8074" s="30" t="n">
        <x:v>0</x:v>
      </x:c>
      <x:c r="F8074" s="30" t="n">
        <x:v>2150</x:v>
      </x:c>
      <x:c r="G8074" s="30" t="n">
        <x:v>215</x:v>
      </x:c>
      <x:c r="H8074" s="31" t="n">
        <x:f>IF(O8074&gt;0,O8074,D8074)*E8074/1000000/31.1034768</x:f>
        <x:v>0</x:v>
      </x:c>
      <x:c r="I8074" s="31" t="n">
        <x:f>IF(O8074&gt;0,O8074,D8074)*F8074/1000000/31.1034768</x:f>
        <x:v>0.06912410512255016</x:v>
      </x:c>
      <x:c r="J8074" s="31" t="n">
        <x:f>IF(O8074&gt;0,O8074,D8074)*G8074/1000000/31.1034768</x:f>
        <x:v>0.006912410512255016</x:v>
      </x:c>
      <x:c r="K8074" s="32" t="n">
        <x:f>H8074*$B$4*$H$4+I8074*$D$4*$J$4+J8074*$F$4*$L$4</x:f>
        <x:v>131.8887925738257</x:v>
      </x:c>
      <x:c r="L8074" s="29" t="str">
        <x:v>ppm niko 2028</x:v>
      </x:c>
      <x:c r="M8074" s="39" t="str">
        <x:v>VW//8D0 131 701 BL//8D0 178 M//LEISTRITZ//GERMANY</x:v>
      </x:c>
      <x:c r="N8074" s="58"/>
      <x:c r="O8074" s="59"/>
      <x:c r="P8074" s="60" t="str">
        <x:v>No live-price match</x:v>
      </x:c>
      <x:c r="Q8074" s="61" t="str">
        <x:f>IF(N8074="","",K8074-N8074)</x:f>
      </x:c>
    </x:row>
    <x:row r="8075">
      <x:c r="A8075" s="37" t="str">
        <x:v>8D0131701BM</x:v>
      </x:c>
      <x:c r="B8075" s="37" t="str">
        <x:v>8D0131701BM</x:v>
      </x:c>
      <x:c r="C8075" s="29" t="str">
        <x:v>Volkswagen</x:v>
      </x:c>
      <x:c r="D8075" s="30" t="n">
        <x:v>1000</x:v>
      </x:c>
      <x:c r="E8075" s="30" t="n">
        <x:v>0</x:v>
      </x:c>
      <x:c r="F8075" s="30" t="n">
        <x:v>2250</x:v>
      </x:c>
      <x:c r="G8075" s="30" t="n">
        <x:v>220</x:v>
      </x:c>
      <x:c r="H8075" s="31" t="n">
        <x:f>IF(O8075&gt;0,O8075,D8075)*E8075/1000000/31.1034768</x:f>
        <x:v>0</x:v>
      </x:c>
      <x:c r="I8075" s="31" t="n">
        <x:f>IF(O8075&gt;0,O8075,D8075)*F8075/1000000/31.1034768</x:f>
        <x:v>0.08991854437744633</x:v>
      </x:c>
      <x:c r="J8075" s="31" t="n">
        <x:f>IF(O8075&gt;0,O8075,D8075)*G8075/1000000/31.1034768</x:f>
        <x:v>0.008792035450239193</x:v>
      </x:c>
      <x:c r="K8075" s="32" t="n">
        <x:f>H8075*$B$4*$H$4+I8075*$D$4*$J$4+J8075*$F$4*$L$4</x:f>
        <x:v>170</x:v>
      </x:c>
      <x:c r="L8075" s="29" t="str">
        <x:v>ppm niko 2028</x:v>
      </x:c>
      <x:c r="M8075" s="39" t="str">
        <x:v>VW 8D0 131 701 BM//8D0 178 N//05 98 EN E 18-028//LEISTRITZ GERMANY</x:v>
      </x:c>
      <x:c r="N8075" s="58" t="n">
        <x:v>170</x:v>
      </x:c>
      <x:c r="O8075" s="59" t="n">
        <x:v>1243.0130484149652</x:v>
      </x:c>
      <x:c r="P8075" s="60" t="str">
        <x:v>Calibrated to live price</x:v>
      </x:c>
      <x:c r="Q8075" s="61" t="n">
        <x:f>IF(N8075="","",K8075-N8075)</x:f>
        <x:v>0</x:v>
      </x:c>
    </x:row>
    <x:row r="8076">
      <x:c r="A8076" s="37" t="str">
        <x:v>8D0131701BS</x:v>
      </x:c>
      <x:c r="B8076" s="37" t="str">
        <x:v>8D0131701BS</x:v>
      </x:c>
      <x:c r="C8076" s="29" t="str">
        <x:v>Volkswagen</x:v>
      </x:c>
      <x:c r="D8076" s="30" t="n">
        <x:v>3881.14</x:v>
      </x:c>
      <x:c r="E8076" s="30" t="n">
        <x:v>161.78</x:v>
      </x:c>
      <x:c r="F8076" s="30" t="n">
        <x:v>125.71</x:v>
      </x:c>
      <x:c r="G8076" s="30" t="n">
        <x:v>281.42</x:v>
      </x:c>
      <x:c r="H8076" s="31" t="n">
        <x:f>IF(O8076&gt;0,O8076,D8076)*E8076/1000000/31.1034768</x:f>
        <x:v>0.012293570320070767</x:v>
      </x:c>
      <x:c r="I8076" s="31" t="n">
        <x:f>IF(O8076&gt;0,O8076,D8076)*F8076/1000000/31.1034768</x:f>
        <x:v>0.009552631505353541</x:v>
      </x:c>
      <x:c r="J8076" s="31" t="n">
        <x:f>IF(O8076&gt;0,O8076,D8076)*G8076/1000000/31.1034768</x:f>
        <x:v>0.02138494597276743</x:v>
      </x:c>
      <x:c r="K8076" s="32" t="n">
        <x:f>H8076*$B$4*$H$4+I8076*$D$4*$J$4+J8076*$F$4*$L$4</x:f>
        <x:v>197</x:v>
      </x:c>
      <x:c r="L8076" s="29" t="str">
        <x:v>Niko ppm 207</x:v>
      </x:c>
      <x:c r="M8076" s="39" t="str">
        <x:v>VW//8D0 131 701 BS//8D0 178 J//11 20 996 34 000//Eberspächer//South Africa</x:v>
      </x:c>
      <x:c r="N8076" s="58" t="n">
        <x:v>197</x:v>
      </x:c>
      <x:c r="O8076" s="59" t="n">
        <x:v>2363.53553739331</x:v>
      </x:c>
      <x:c r="P8076" s="60" t="str">
        <x:v>Calibrated to live price</x:v>
      </x:c>
      <x:c r="Q8076" s="61" t="n">
        <x:f>IF(N8076="","",K8076-N8076)</x:f>
        <x:v>0</x:v>
      </x:c>
    </x:row>
    <x:row r="8077">
      <x:c r="A8077" s="37" t="str">
        <x:v>8D0131701CB</x:v>
      </x:c>
      <x:c r="B8077" s="37" t="str">
        <x:v>8D0131701CB</x:v>
      </x:c>
      <x:c r="C8077" s="29" t="str">
        <x:v>Volkswagen / Audi</x:v>
      </x:c>
      <x:c r="D8077" s="30" t="n">
        <x:v>1000</x:v>
      </x:c>
      <x:c r="E8077" s="30" t="n">
        <x:v>178</x:v>
      </x:c>
      <x:c r="F8077" s="30" t="n">
        <x:v>4177</x:v>
      </x:c>
      <x:c r="G8077" s="30" t="n">
        <x:v>187</x:v>
      </x:c>
      <x:c r="H8077" s="31" t="n">
        <x:f>IF(O8077&gt;0,O8077,D8077)*E8077/1000000/31.1034768</x:f>
        <x:v>0.005808248552016689</x:v>
      </x:c>
      <x:c r="I8077" s="31" t="n">
        <x:f>IF(O8077&gt;0,O8077,D8077)*F8077/1000000/31.1034768</x:f>
        <x:v>0.13629805731333544</x:v>
      </x:c>
      <x:c r="J8077" s="31" t="n">
        <x:f>IF(O8077&gt;0,O8077,D8077)*G8077/1000000/31.1034768</x:f>
        <x:v>0.006101924040601801</x:v>
      </x:c>
      <x:c r="K8077" s="32" t="n">
        <x:f>H8077*$B$4*$H$4+I8077*$D$4*$J$4+J8077*$F$4*$L$4</x:f>
        <x:v>210.00000000000003</x:v>
      </x:c>
      <x:c r="L8077" s="29" t="str">
        <x:v>ppm niko 2028</x:v>
      </x:c>
      <x:c r="M8077" s="39" t="str">
        <x:v>VW/ Audi//8D0 178 P//Eberspächer ZA//8D0 131 701 CB//E28 049//03 99</x:v>
      </x:c>
      <x:c r="N8077" s="58" t="n">
        <x:v>210</x:v>
      </x:c>
      <x:c r="O8077" s="59" t="n">
        <x:v>1014.9254162150824</x:v>
      </x:c>
      <x:c r="P8077" s="60" t="str">
        <x:v>Calibrated to live price</x:v>
      </x:c>
      <x:c r="Q8077" s="61" t="n">
        <x:f>IF(N8077="","",K8077-N8077)</x:f>
        <x:v>2.842170943040401e-14</x:v>
      </x:c>
    </x:row>
    <x:row r="8078">
      <x:c r="A8078" s="37" t="str">
        <x:v>8D0131701CR</x:v>
      </x:c>
      <x:c r="B8078" s="37" t="str">
        <x:v>8D0131701CR</x:v>
      </x:c>
      <x:c r="C8078" s="29" t="str">
        <x:v>Volkswagen</x:v>
      </x:c>
      <x:c r="D8078" s="30" t="n">
        <x:v>580</x:v>
      </x:c>
      <x:c r="E8078" s="30" t="n">
        <x:v>2299</x:v>
      </x:c>
      <x:c r="F8078" s="30" t="n">
        <x:v>0</x:v>
      </x:c>
      <x:c r="G8078" s="30" t="n">
        <x:v>0</x:v>
      </x:c>
      <x:c r="H8078" s="31" t="n">
        <x:f>IF(O8078&gt;0,O8078,D8078)*E8078/1000000/31.1034768</x:f>
        <x:v>0.04287044848953992</x:v>
      </x:c>
      <x:c r="I8078" s="31" t="n">
        <x:f>IF(O8078&gt;0,O8078,D8078)*F8078/1000000/31.1034768</x:f>
        <x:v>0</x:v>
      </x:c>
      <x:c r="J8078" s="31" t="n">
        <x:f>IF(O8078&gt;0,O8078,D8078)*G8078/1000000/31.1034768</x:f>
        <x:v>0</x:v>
      </x:c>
      <x:c r="K8078" s="32" t="n">
        <x:f>H8078*$B$4*$H$4+I8078*$D$4*$J$4+J8078*$F$4*$L$4</x:f>
        <x:v>65.59178618899608</x:v>
      </x:c>
      <x:c r="L8078" s="29" t="str">
        <x:v>Niko ppm 2020</x:v>
      </x:c>
      <x:c r="M8078" s="39" t="str">
        <x:v>VW//8D0 131 701 CR//8D0 178 AA X//ED-12 039</x:v>
      </x:c>
      <x:c r="N8078" s="58"/>
      <x:c r="O8078" s="59"/>
      <x:c r="P8078" s="60" t="str">
        <x:v>No live-price match</x:v>
      </x:c>
      <x:c r="Q8078" s="61" t="str">
        <x:f>IF(N8078="","",K8078-N8078)</x:f>
      </x:c>
    </x:row>
    <x:row r="8079">
      <x:c r="A8079" s="37" t="str">
        <x:v>8D0131701DE</x:v>
      </x:c>
      <x:c r="B8079" s="37" t="str">
        <x:v>8D0131701DE</x:v>
      </x:c>
      <x:c r="C8079" s="29" t="str"/>
      <x:c r="D8079" s="30" t="n">
        <x:v>2519.96</x:v>
      </x:c>
      <x:c r="E8079" s="30" t="n">
        <x:v>975.82</x:v>
      </x:c>
      <x:c r="F8079" s="30" t="n">
        <x:v>51.93</x:v>
      </x:c>
      <x:c r="G8079" s="30" t="n">
        <x:v>374.87</x:v>
      </x:c>
      <x:c r="H8079" s="31" t="n">
        <x:f>IF(O8079&gt;0,O8079,D8079)*E8079/1000000/31.1034768</x:f>
        <x:v>0.04197629106092208</x:v>
      </x:c>
      <x:c r="I8079" s="31" t="n">
        <x:f>IF(O8079&gt;0,O8079,D8079)*F8079/1000000/31.1034768</x:f>
        <x:v>0.0022338431214708483</x:v>
      </x:c>
      <x:c r="J8079" s="31" t="n">
        <x:f>IF(O8079&gt;0,O8079,D8079)*G8079/1000000/31.1034768</x:f>
        <x:v>0.016125568475751532</x:v>
      </x:c>
      <x:c r="K8079" s="32" t="n">
        <x:f>H8079*$B$4*$H$4+I8079*$D$4*$J$4+J8079*$F$4*$L$4</x:f>
        <x:v>193</x:v>
      </x:c>
      <x:c r="L8079" s="29" t="str">
        <x:v>Niko ppm 207</x:v>
      </x:c>
      <x:c r="M8079" s="39" t="str"/>
      <x:c r="N8079" s="58" t="n">
        <x:v>193</x:v>
      </x:c>
      <x:c r="O8079" s="59" t="n">
        <x:v>1337.960479559178</x:v>
      </x:c>
      <x:c r="P8079" s="60" t="str">
        <x:v>Calibrated to live price</x:v>
      </x:c>
      <x:c r="Q8079" s="61" t="n">
        <x:f>IF(N8079="","",K8079-N8079)</x:f>
        <x:v>0</x:v>
      </x:c>
    </x:row>
    <x:row r="8080">
      <x:c r="A8080" s="37" t="str">
        <x:v>8D0131701DF</x:v>
      </x:c>
      <x:c r="B8080" s="37" t="str">
        <x:v>8D0131701DF</x:v>
      </x:c>
      <x:c r="C8080" s="29" t="str">
        <x:v>Volkswagen / Audi</x:v>
      </x:c>
      <x:c r="D8080" s="30" t="n">
        <x:v>800</x:v>
      </x:c>
      <x:c r="E8080" s="30" t="n">
        <x:v>0</x:v>
      </x:c>
      <x:c r="F8080" s="30" t="n">
        <x:v>4273</x:v>
      </x:c>
      <x:c r="G8080" s="30" t="n">
        <x:v>343</x:v>
      </x:c>
      <x:c r="H8080" s="31" t="n">
        <x:f>IF(O8080&gt;0,O8080,D8080)*E8080/1000000/31.1034768</x:f>
        <x:v>0</x:v>
      </x:c>
      <x:c r="I8080" s="31" t="n">
        <x:f>IF(O8080&gt;0,O8080,D8080)*F8080/1000000/31.1034768</x:f>
        <x:v>0.10835313563727383</x:v>
      </x:c>
      <x:c r="J8080" s="31" t="n">
        <x:f>IF(O8080&gt;0,O8080,D8080)*G8080/1000000/31.1034768</x:f>
        <x:v>0.008697665697071127</x:v>
      </x:c>
      <x:c r="K8080" s="32" t="n">
        <x:f>H8080*$B$4*$H$4+I8080*$D$4*$J$4+J8080*$F$4*$L$4</x:f>
        <x:v>190</x:v>
      </x:c>
      <x:c r="L8080" s="29" t="str">
        <x:v>ppm niko 2028</x:v>
      </x:c>
      <x:c r="M8080" s="39" t="str">
        <x:v>VW-Audi//Leistritz Germany//8 DO 131 701 DF//8 DO 178 AS//03 01 A ENEM 045</x:v>
      </x:c>
      <x:c r="N8080" s="58" t="n">
        <x:v>190</x:v>
      </x:c>
      <x:c r="O8080" s="59" t="n">
        <x:v>788.7103300962322</x:v>
      </x:c>
      <x:c r="P8080" s="60" t="str">
        <x:v>Calibrated to live price</x:v>
      </x:c>
      <x:c r="Q8080" s="61" t="n">
        <x:f>IF(N8080="","",K8080-N8080)</x:f>
        <x:v>0</x:v>
      </x:c>
    </x:row>
    <x:row r="8081">
      <x:c r="A8081" s="37" t="str">
        <x:v>8D0131701DP</x:v>
      </x:c>
      <x:c r="B8081" s="37" t="str">
        <x:v>8D0131701DP</x:v>
      </x:c>
      <x:c r="C8081" s="29" t="str">
        <x:v>Volkswagen</x:v>
      </x:c>
      <x:c r="D8081" s="30" t="n">
        <x:v>1260</x:v>
      </x:c>
      <x:c r="E8081" s="30" t="n">
        <x:v>0</x:v>
      </x:c>
      <x:c r="F8081" s="30" t="n">
        <x:v>5370</x:v>
      </x:c>
      <x:c r="G8081" s="30" t="n">
        <x:v>357</x:v>
      </x:c>
      <x:c r="H8081" s="31" t="n">
        <x:f>IF(O8081&gt;0,O8081,D8081)*E8081/1000000/31.1034768</x:f>
        <x:v>0</x:v>
      </x:c>
      <x:c r="I8081" s="31" t="n">
        <x:f>IF(O8081&gt;0,O8081,D8081)*F8081/1000000/31.1034768</x:f>
        <x:v>0.21753838143265067</x:v>
      </x:c>
      <x:c r="J8081" s="31" t="n">
        <x:f>IF(O8081&gt;0,O8081,D8081)*G8081/1000000/31.1034768</x:f>
        <x:v>0.01446204882150024</x:v>
      </x:c>
      <x:c r="K8081" s="32" t="n">
        <x:f>H8081*$B$4*$H$4+I8081*$D$4*$J$4+J8081*$F$4*$L$4</x:f>
        <x:v>357.9685213840789</x:v>
      </x:c>
      <x:c r="L8081" s="29" t="str">
        <x:v>Niko ppm 2020</x:v>
      </x:c>
      <x:c r="M8081" s="39" t="str">
        <x:v>1. VW 8D0 131 701 DP//8D0 178 AT//11 20 996 35 000//EBERSPÄCHER//SOUTH AFRICA//2. VW 8D0 131 701 DP//8D0 178 AT//11 20 996 35 000//EBERSPÄCHER//SOUTH AFRICA</x:v>
      </x:c>
      <x:c r="N8081" s="58"/>
      <x:c r="O8081" s="59"/>
      <x:c r="P8081" s="60" t="str">
        <x:v>No live-price match</x:v>
      </x:c>
      <x:c r="Q8081" s="61" t="str">
        <x:f>IF(N8081="","",K8081-N8081)</x:f>
      </x:c>
    </x:row>
    <x:row r="8082">
      <x:c r="A8082" s="37" t="str">
        <x:v>8D0131701DR</x:v>
      </x:c>
      <x:c r="B8082" s="37" t="str">
        <x:v>8D0131701DR</x:v>
      </x:c>
      <x:c r="C8082" s="29" t="str">
        <x:v>Volkswagen</x:v>
      </x:c>
      <x:c r="D8082" s="30" t="n">
        <x:v>1393.95</x:v>
      </x:c>
      <x:c r="E8082" s="30" t="n">
        <x:v>219.71</x:v>
      </x:c>
      <x:c r="F8082" s="30" t="n">
        <x:v>86.33</x:v>
      </x:c>
      <x:c r="G8082" s="30" t="n">
        <x:v>389.98</x:v>
      </x:c>
      <x:c r="H8082" s="31" t="n">
        <x:f>IF(O8082&gt;0,O8082,D8082)*E8082/1000000/31.1034768</x:f>
        <x:v>0.004221773991578203</x:v>
      </x:c>
      <x:c r="I8082" s="31" t="n">
        <x:f>IF(O8082&gt;0,O8082,D8082)*F8082/1000000/31.1034768</x:f>
        <x:v>0.0016588491588591609</x:v>
      </x:c>
      <x:c r="J8082" s="31" t="n">
        <x:f>IF(O8082&gt;0,O8082,D8082)*G8082/1000000/31.1034768</x:f>
        <x:v>0.007493547955193972</x:v>
      </x:c>
      <x:c r="K8082" s="32" t="n">
        <x:f>H8082*$B$4*$H$4+I8082*$D$4*$J$4+J8082*$F$4*$L$4</x:f>
        <x:v>67</x:v>
      </x:c>
      <x:c r="L8082" s="29" t="str">
        <x:v>Niko ppm 207</x:v>
      </x:c>
      <x:c r="M8082" s="39" t="str">
        <x:v>VW 8D0 131 701 DR//8D0 178 BB//12/05/2004//E14-093-3090N//LAT GERMANY</x:v>
      </x:c>
      <x:c r="N8082" s="58" t="n">
        <x:v>67</x:v>
      </x:c>
      <x:c r="O8082" s="59" t="n">
        <x:v>597.6598671061673</x:v>
      </x:c>
      <x:c r="P8082" s="60" t="str">
        <x:v>Calibrated to live price</x:v>
      </x:c>
      <x:c r="Q8082" s="61" t="n">
        <x:f>IF(N8082="","",K8082-N8082)</x:f>
        <x:v>0</x:v>
      </x:c>
    </x:row>
    <x:row r="8083">
      <x:c r="A8083" s="37" t="str">
        <x:v>8D0131701DS</x:v>
      </x:c>
      <x:c r="B8083" s="37" t="str">
        <x:v>8D0131701DS</x:v>
      </x:c>
      <x:c r="C8083" s="29" t="str">
        <x:v>Volkswagen / Audi</x:v>
      </x:c>
      <x:c r="D8083" s="30" t="n">
        <x:v>644.95</x:v>
      </x:c>
      <x:c r="E8083" s="30" t="n">
        <x:v>871.35</x:v>
      </x:c>
      <x:c r="F8083" s="30" t="n">
        <x:v>180.16</x:v>
      </x:c>
      <x:c r="G8083" s="30" t="n">
        <x:v>428.12</x:v>
      </x:c>
      <x:c r="H8083" s="31" t="n">
        <x:f>IF(O8083&gt;0,O8083,D8083)*E8083/1000000/31.1034768</x:f>
        <x:v>0.011943565919904954</x:v>
      </x:c>
      <x:c r="I8083" s="31" t="n">
        <x:f>IF(O8083&gt;0,O8083,D8083)*F8083/1000000/31.1034768</x:f>
        <x:v>0.002469447221128222</x:v>
      </x:c>
      <x:c r="J8083" s="31" t="n">
        <x:f>IF(O8083&gt;0,O8083,D8083)*G8083/1000000/31.1034768</x:f>
        <x:v>0.0058682268223213515</x:v>
      </x:c>
      <x:c r="K8083" s="32" t="n">
        <x:f>H8083*$B$4*$H$4+I8083*$D$4*$J$4+J8083*$F$4*$L$4</x:f>
        <x:v>67.00000000000001</x:v>
      </x:c>
      <x:c r="L8083" s="29" t="str">
        <x:v>Niko ppm 207</x:v>
      </x:c>
      <x:c r="M8083" s="39" t="str">
        <x:v>VW-Audi//LAT Germany//8D0 131 701 DS//8DO 178 BC//15.03.2001 - 23:26:56://11-037 3680 N</x:v>
      </x:c>
      <x:c r="N8083" s="58" t="n">
        <x:v>67</x:v>
      </x:c>
      <x:c r="O8083" s="59" t="n">
        <x:v>426.33433809494966</x:v>
      </x:c>
      <x:c r="P8083" s="60" t="str">
        <x:v>Calibrated to live price</x:v>
      </x:c>
      <x:c r="Q8083" s="61" t="n">
        <x:f>IF(N8083="","",K8083-N8083)</x:f>
        <x:v>1.4210854715202004e-14</x:v>
      </x:c>
    </x:row>
    <x:row r="8084">
      <x:c r="A8084" s="37" t="str">
        <x:v>8D0131701EJ</x:v>
      </x:c>
      <x:c r="B8084" s="37" t="str">
        <x:v>8D0131701EJ</x:v>
      </x:c>
      <x:c r="C8084" s="29" t="str">
        <x:v>Volkswagen</x:v>
      </x:c>
      <x:c r="D8084" s="30" t="n">
        <x:v>240</x:v>
      </x:c>
      <x:c r="E8084" s="30" t="n">
        <x:v>0</x:v>
      </x:c>
      <x:c r="F8084" s="30" t="n">
        <x:v>5585</x:v>
      </x:c>
      <x:c r="G8084" s="30" t="n">
        <x:v>323</x:v>
      </x:c>
      <x:c r="H8084" s="31" t="n">
        <x:f>IF(O8084&gt;0,O8084,D8084)*E8084/1000000/31.1034768</x:f>
        <x:v>0</x:v>
      </x:c>
      <x:c r="I8084" s="31" t="n">
        <x:f>IF(O8084&gt;0,O8084,D8084)*F8084/1000000/31.1034768</x:f>
        <x:v>0.04309486070058895</x:v>
      </x:c>
      <x:c r="J8084" s="31" t="n">
        <x:f>IF(O8084&gt;0,O8084,D8084)*G8084/1000000/31.1034768</x:f>
        <x:v>0.0024923258740000413</x:v>
      </x:c>
      <x:c r="K8084" s="32" t="n">
        <x:f>H8084*$B$4*$H$4+I8084*$D$4*$J$4+J8084*$F$4*$L$4</x:f>
        <x:v>67.99662988158289</x:v>
      </x:c>
      <x:c r="L8084" s="29" t="str">
        <x:v>Niko ppm 2020</x:v>
      </x:c>
      <x:c r="M8084" s="39" t="str">
        <x:v>VW//8D0 131 701 EJ//8D0 178 BF//14/07/2000-10:39:14//EN-E 005//4430N</x:v>
      </x:c>
      <x:c r="N8084" s="58"/>
      <x:c r="O8084" s="59"/>
      <x:c r="P8084" s="60" t="str">
        <x:v>No live-price match</x:v>
      </x:c>
      <x:c r="Q8084" s="61" t="str">
        <x:f>IF(N8084="","",K8084-N8084)</x:f>
      </x:c>
    </x:row>
    <x:row r="8085">
      <x:c r="A8085" s="37" t="str">
        <x:v>8D0131701EK</x:v>
      </x:c>
      <x:c r="B8085" s="37" t="str">
        <x:v>8D0131701EK</x:v>
      </x:c>
      <x:c r="C8085" s="29" t="str">
        <x:v>Volkswagen</x:v>
      </x:c>
      <x:c r="D8085" s="30" t="n">
        <x:v>150</x:v>
      </x:c>
      <x:c r="E8085" s="30" t="n">
        <x:v>115</x:v>
      </x:c>
      <x:c r="F8085" s="30" t="n">
        <x:v>5410</x:v>
      </x:c>
      <x:c r="G8085" s="30" t="n">
        <x:v>323</x:v>
      </x:c>
      <x:c r="H8085" s="31" t="n">
        <x:f>IF(O8085&gt;0,O8085,D8085)*E8085/1000000/31.1034768</x:f>
        <x:v>0.0006802187164796063</x:v>
      </x:c>
      <x:c r="I8085" s="31" t="n">
        <x:f>IF(O8085&gt;0,O8085,D8085)*F8085/1000000/31.1034768</x:f>
        <x:v>0.031999854401344965</x:v>
      </x:c>
      <x:c r="J8085" s="31" t="n">
        <x:f>IF(O8085&gt;0,O8085,D8085)*G8085/1000000/31.1034768</x:f>
        <x:v>0.00191052735150359</x:v>
      </x:c>
      <x:c r="K8085" s="32" t="n">
        <x:f>H8085*$B$4*$H$4+I8085*$D$4*$J$4+J8085*$F$4*$L$4</x:f>
        <x:v>51.99999999999999</x:v>
      </x:c>
      <x:c r="L8085" s="29" t="str">
        <x:v>ppm niko 2028</x:v>
      </x:c>
      <x:c r="M8085" s="39" t="str">
        <x:v>VW//8D0 131 701 EK//8D0 178 BG//14/07/2000-10:39:14//EN-E 10-005//4580N//LAT Germany</x:v>
      </x:c>
      <x:c r="N8085" s="58" t="n">
        <x:v>52</x:v>
      </x:c>
      <x:c r="O8085" s="59" t="n">
        <x:v>183.9753657995584</x:v>
      </x:c>
      <x:c r="P8085" s="60" t="str">
        <x:v>Calibrated to live price</x:v>
      </x:c>
      <x:c r="Q8085" s="61" t="n">
        <x:f>IF(N8085="","",K8085-N8085)</x:f>
        <x:v>-7.105427357601002e-15</x:v>
      </x:c>
    </x:row>
    <x:row r="8086">
      <x:c r="A8086" s="37" t="str">
        <x:v>8D0131701T</x:v>
      </x:c>
      <x:c r="B8086" s="37" t="str">
        <x:v>8D0131701T</x:v>
      </x:c>
      <x:c r="C8086" s="29" t="str">
        <x:v>Volkswagen / Audi</x:v>
      </x:c>
      <x:c r="D8086" s="30" t="n">
        <x:v>1000</x:v>
      </x:c>
      <x:c r="E8086" s="30" t="n">
        <x:v>347</x:v>
      </x:c>
      <x:c r="F8086" s="30" t="n">
        <x:v>4403</x:v>
      </x:c>
      <x:c r="G8086" s="30" t="n">
        <x:v>313</x:v>
      </x:c>
      <x:c r="H8086" s="31" t="n">
        <x:f>IF(O8086&gt;0,O8086,D8086)*E8086/1000000/31.1034768</x:f>
        <x:v>0.01115630905931391</x:v>
      </x:c>
      <x:c r="I8086" s="31" t="n">
        <x:f>IF(O8086&gt;0,O8086,D8086)*F8086/1000000/31.1034768</x:f>
        <x:v>0.141559737141669</x:v>
      </x:c>
      <x:c r="J8086" s="31" t="n">
        <x:f>IF(O8086&gt;0,O8086,D8086)*G8086/1000000/31.1034768</x:f>
        <x:v>0.010063183675980558</x:v>
      </x:c>
      <x:c r="K8086" s="32" t="n">
        <x:f>H8086*$B$4*$H$4+I8086*$D$4*$J$4+J8086*$F$4*$L$4</x:f>
        <x:v>255.11858532805567</x:v>
      </x:c>
      <x:c r="L8086" s="29" t="str">
        <x:v>ppm niko 2028</x:v>
      </x:c>
      <x:c r="M8086" s="39" t="str">
        <x:v>VW/Audi//8D0 131 701 T//8D0178//WWO Germany</x:v>
      </x:c>
      <x:c r="N8086" s="58"/>
      <x:c r="O8086" s="59"/>
      <x:c r="P8086" s="60" t="str">
        <x:v>No live-price match</x:v>
      </x:c>
      <x:c r="Q8086" s="61" t="str">
        <x:f>IF(N8086="","",K8086-N8086)</x:f>
      </x:c>
    </x:row>
    <x:row r="8087">
      <x:c r="A8087" s="37" t="str">
        <x:v>8D0178A</x:v>
      </x:c>
      <x:c r="B8087" s="37" t="str">
        <x:v>8D0178A</x:v>
      </x:c>
      <x:c r="C8087" s="29" t="str"/>
      <x:c r="D8087" s="30" t="n">
        <x:v>3821.19</x:v>
      </x:c>
      <x:c r="E8087" s="30" t="n">
        <x:v>187.71</x:v>
      </x:c>
      <x:c r="F8087" s="30" t="n">
        <x:v>206.97</x:v>
      </x:c>
      <x:c r="G8087" s="30" t="n">
        <x:v>305.4</x:v>
      </x:c>
      <x:c r="H8087" s="31" t="n">
        <x:f>IF(O8087&gt;0,O8087,D8087)*E8087/1000000/31.1034768</x:f>
        <x:v>0.017988781066647253</x:v>
      </x:c>
      <x:c r="I8087" s="31" t="n">
        <x:f>IF(O8087&gt;0,O8087,D8087)*F8087/1000000/31.1034768</x:f>
        <x:v>0.019834521428607862</x:v>
      </x:c>
      <x:c r="J8087" s="31" t="n">
        <x:f>IF(O8087&gt;0,O8087,D8087)*G8087/1000000/31.1034768</x:f>
        <x:v>0.029267347172521815</x:v>
      </x:c>
      <x:c r="K8087" s="32" t="n">
        <x:f>H8087*$B$4*$H$4+I8087*$D$4*$J$4+J8087*$F$4*$L$4</x:f>
        <x:v>278.99999999999994</x:v>
      </x:c>
      <x:c r="L8087" s="29" t="str">
        <x:v>Niko ppm 207</x:v>
      </x:c>
      <x:c r="M8087" s="39" t="str"/>
      <x:c r="N8087" s="58" t="n">
        <x:v>279</x:v>
      </x:c>
      <x:c r="O8087" s="59" t="n">
        <x:v>2980.734295278579</x:v>
      </x:c>
      <x:c r="P8087" s="60" t="str">
        <x:v>Calibrated to live price</x:v>
      </x:c>
      <x:c r="Q8087" s="61" t="n">
        <x:f>IF(N8087="","",K8087-N8087)</x:f>
        <x:v>-5.684341886080802e-14</x:v>
      </x:c>
    </x:row>
    <x:row r="8088">
      <x:c r="A8088" s="37" t="str">
        <x:v>8D0178AAX</x:v>
      </x:c>
      <x:c r="B8088" s="37" t="str">
        <x:v>8D0178AAX</x:v>
      </x:c>
      <x:c r="C8088" s="29" t="str">
        <x:v>Volkswagen</x:v>
      </x:c>
      <x:c r="D8088" s="30" t="n">
        <x:v>620</x:v>
      </x:c>
      <x:c r="E8088" s="30" t="n">
        <x:v>1860</x:v>
      </x:c>
      <x:c r="F8088" s="30" t="n">
        <x:v>0</x:v>
      </x:c>
      <x:c r="G8088" s="30" t="n">
        <x:v>0</x:v>
      </x:c>
      <x:c r="H8088" s="31" t="n">
        <x:f>IF(O8088&gt;0,O8088,D8088)*E8088/1000000/31.1034768</x:f>
        <x:v>0.03707624094294179</x:v>
      </x:c>
      <x:c r="I8088" s="31" t="n">
        <x:f>IF(O8088&gt;0,O8088,D8088)*F8088/1000000/31.1034768</x:f>
        <x:v>0</x:v>
      </x:c>
      <x:c r="J8088" s="31" t="n">
        <x:f>IF(O8088&gt;0,O8088,D8088)*G8088/1000000/31.1034768</x:f>
        <x:v>0</x:v>
      </x:c>
      <x:c r="K8088" s="32" t="n">
        <x:f>H8088*$B$4*$H$4+I8088*$D$4*$J$4+J8088*$F$4*$L$4</x:f>
        <x:v>56.72664864270094</x:v>
      </x:c>
      <x:c r="L8088" s="29" t="str">
        <x:v>Niko ppm 2020</x:v>
      </x:c>
      <x:c r="M8088" s="39" t="str">
        <x:v>VW 8D0 178 AA X//JD-29159//GERMANY</x:v>
      </x:c>
      <x:c r="N8088" s="58"/>
      <x:c r="O8088" s="59"/>
      <x:c r="P8088" s="60" t="str">
        <x:v>No live-price match</x:v>
      </x:c>
      <x:c r="Q8088" s="61" t="str">
        <x:f>IF(N8088="","",K8088-N8088)</x:f>
      </x:c>
    </x:row>
    <x:row r="8089">
      <x:c r="A8089" s="37" t="str">
        <x:v>8D0253753E</x:v>
      </x:c>
      <x:c r="B8089" s="37" t="str">
        <x:v>8D0253753E</x:v>
      </x:c>
      <x:c r="C8089" s="29" t="str"/>
      <x:c r="D8089" s="30" t="n">
        <x:v>3065.84</x:v>
      </x:c>
      <x:c r="E8089" s="30" t="n">
        <x:v>671.8</x:v>
      </x:c>
      <x:c r="F8089" s="30" t="n">
        <x:v>207.69</x:v>
      </x:c>
      <x:c r="G8089" s="30" t="n">
        <x:v>262.69</x:v>
      </x:c>
      <x:c r="H8089" s="31" t="n">
        <x:f>IF(O8089&gt;0,O8089,D8089)*E8089/1000000/31.1034768</x:f>
        <x:v>0.059317532885405304</x:v>
      </x:c>
      <x:c r="I8089" s="31" t="n">
        <x:f>IF(O8089&gt;0,O8089,D8089)*F8089/1000000/31.1034768</x:f>
        <x:v>0.018338282829666316</x:v>
      </x:c>
      <x:c r="J8089" s="31" t="n">
        <x:f>IF(O8089&gt;0,O8089,D8089)*G8089/1000000/31.1034768</x:f>
        <x:v>0.023194585760147546</x:v>
      </x:c>
      <x:c r="K8089" s="32" t="n">
        <x:f>H8089*$B$4*$H$4+I8089*$D$4*$J$4+J8089*$F$4*$L$4</x:f>
        <x:v>293</x:v>
      </x:c>
      <x:c r="L8089" s="29" t="str">
        <x:v>Niko ppm 207</x:v>
      </x:c>
      <x:c r="M8089" s="39" t="str"/>
      <x:c r="N8089" s="58" t="n">
        <x:v>293</x:v>
      </x:c>
      <x:c r="O8089" s="59" t="n">
        <x:v>2746.3255551271823</x:v>
      </x:c>
      <x:c r="P8089" s="60" t="str">
        <x:v>Calibrated to live price</x:v>
      </x:c>
      <x:c r="Q8089" s="61" t="n">
        <x:f>IF(N8089="","",K8089-N8089)</x:f>
        <x:v>0</x:v>
      </x:c>
    </x:row>
    <x:row r="8090">
      <x:c r="A8090" s="37" t="str">
        <x:v>8D0253753F</x:v>
      </x:c>
      <x:c r="B8090" s="37" t="str">
        <x:v>8D0253753F</x:v>
      </x:c>
      <x:c r="C8090" s="29" t="str">
        <x:v>Volkswagen</x:v>
      </x:c>
      <x:c r="D8090" s="30" t="n">
        <x:v>740</x:v>
      </x:c>
      <x:c r="E8090" s="30" t="n">
        <x:v>7393</x:v>
      </x:c>
      <x:c r="F8090" s="30" t="n">
        <x:v>35</x:v>
      </x:c>
      <x:c r="G8090" s="30" t="n">
        <x:v>0</x:v>
      </x:c>
      <x:c r="H8090" s="31" t="n">
        <x:f>IF(O8090&gt;0,O8090,D8090)*E8090/1000000/31.1034768</x:f>
        <x:v>0.17589094734258132</x:v>
      </x:c>
      <x:c r="I8090" s="31" t="n">
        <x:f>IF(O8090&gt;0,O8090,D8090)*F8090/1000000/31.1034768</x:f>
        <x:v>0.0008327043361274647</x:v>
      </x:c>
      <x:c r="J8090" s="31" t="n">
        <x:f>IF(O8090&gt;0,O8090,D8090)*G8090/1000000/31.1034768</x:f>
        <x:v>0</x:v>
      </x:c>
      <x:c r="K8090" s="32" t="n">
        <x:f>H8090*$B$4*$H$4+I8090*$D$4*$J$4+J8090*$F$4*$L$4</x:f>
        <x:v>270.04994181229284</x:v>
      </x:c>
      <x:c r="L8090" s="29" t="str">
        <x:v>Niko ppm 2020</x:v>
      </x:c>
      <x:c r="M8090" s="39" t="str">
        <x:v>VW 8D0 253 753 F//FAURECIA HU//VW AG DE//VWK 43/07//1J0 178 MA//8E0 181 EA//273011//KBA 170 21//E1 103-000280//8D0 253 258 B//HJS 20 07 411</x:v>
      </x:c>
      <x:c r="N8090" s="58"/>
      <x:c r="O8090" s="59"/>
      <x:c r="P8090" s="60" t="str">
        <x:v>No live-price match</x:v>
      </x:c>
      <x:c r="Q8090" s="61" t="str">
        <x:f>IF(N8090="","",K8090-N8090)</x:f>
      </x:c>
    </x:row>
    <x:row r="8091">
      <x:c r="A8091" s="37" t="str">
        <x:v>8DO 131 701</x:v>
      </x:c>
      <x:c r="B8091" s="37" t="str">
        <x:v>8DO131701</x:v>
      </x:c>
      <x:c r="C8091" s="29" t="str">
        <x:v>AUDI-VW</x:v>
      </x:c>
      <x:c r="D8091" s="30" t="n">
        <x:v>150</x:v>
      </x:c>
      <x:c r="E8091" s="30" t="n">
        <x:v>150</x:v>
      </x:c>
      <x:c r="F8091" s="30" t="n">
        <x:v>1950</x:v>
      </x:c>
      <x:c r="G8091" s="30" t="n">
        <x:v>120</x:v>
      </x:c>
      <x:c r="H8091" s="31" t="n">
        <x:f>IF(O8091&gt;0,O8091,D8091)*E8091/1000000/31.1034768</x:f>
        <x:v>0.006021678040947411</x:v>
      </x:c>
      <x:c r="I8091" s="31" t="n">
        <x:f>IF(O8091&gt;0,O8091,D8091)*F8091/1000000/31.1034768</x:f>
        <x:v>0.07828181453231635</x:v>
      </x:c>
      <x:c r="J8091" s="31" t="n">
        <x:f>IF(O8091&gt;0,O8091,D8091)*G8091/1000000/31.1034768</x:f>
        <x:v>0.004817342432757929</x:v>
      </x:c>
      <x:c r="K8091" s="32" t="n">
        <x:f>H8091*$B$4*$H$4+I8091*$D$4*$J$4+J8091*$F$4*$L$4</x:f>
        <x:v>135</x:v>
      </x:c>
      <x:c r="L8091" s="29" t="str">
        <x:v>ppm niko 2028</x:v>
      </x:c>
      <x:c r="M8091" s="39" t="str">
        <x:v>112099634000/E27-01109-97 /EBERSPAH ER AFRICA/BS 8DD / VWA-6.1</x:v>
      </x:c>
      <x:c r="N8091" s="58" t="n">
        <x:v>135</x:v>
      </x:c>
      <x:c r="O8091" s="59" t="n">
        <x:v>1248.6341549578483</x:v>
      </x:c>
      <x:c r="P8091" s="60" t="str">
        <x:v>Calibrated to live price</x:v>
      </x:c>
      <x:c r="Q8091" s="61" t="n">
        <x:f>IF(N8091="","",K8091-N8091)</x:f>
        <x:v>0</x:v>
      </x:c>
    </x:row>
    <x:row r="8092">
      <x:c r="A8092" s="37" t="str">
        <x:v>8DO 131 701 FE, 4BO 178 AA</x:v>
      </x:c>
      <x:c r="B8092" s="37" t="str">
        <x:v>8DO131701FE4BO178AA</x:v>
      </x:c>
      <x:c r="C8092" s="29" t="str"/>
      <x:c r="D8092" s="30" t="n">
        <x:v>700</x:v>
      </x:c>
      <x:c r="E8092" s="30" t="n">
        <x:v>90</x:v>
      </x:c>
      <x:c r="F8092" s="30" t="n">
        <x:v>3000</x:v>
      </x:c>
      <x:c r="G8092" s="30" t="n">
        <x:v>0</x:v>
      </x:c>
      <x:c r="H8092" s="31" t="n">
        <x:f>IF(O8092&gt;0,O8092,D8092)*E8092/1000000/31.1034768</x:f>
        <x:v>0.0020254970338235627</x:v>
      </x:c>
      <x:c r="I8092" s="31" t="n">
        <x:f>IF(O8092&gt;0,O8092,D8092)*F8092/1000000/31.1034768</x:f>
        <x:v>0.06751656779411877</x:v>
      </x:c>
      <x:c r="J8092" s="31" t="n">
        <x:f>IF(O8092&gt;0,O8092,D8092)*G8092/1000000/31.1034768</x:f>
        <x:v>0</x:v>
      </x:c>
      <x:c r="K8092" s="32" t="n">
        <x:f>H8092*$B$4*$H$4+I8092*$D$4*$J$4+J8092*$F$4*$L$4</x:f>
        <x:v>79.05514923013368</x:v>
      </x:c>
      <x:c r="L8092" s="29" t="str">
        <x:v>ppm Niko 2006</x:v>
      </x:c>
      <x:c r="M8092" s="39" t="str"/>
      <x:c r="N8092" s="58"/>
      <x:c r="O8092" s="59"/>
      <x:c r="P8092" s="60" t="str">
        <x:v>No live-price match</x:v>
      </x:c>
      <x:c r="Q8092" s="61" t="str">
        <x:f>IF(N8092="","",K8092-N8092)</x:f>
      </x:c>
    </x:row>
    <x:row r="8093">
      <x:c r="A8093" s="37" t="str">
        <x:v>8DO 178</x:v>
      </x:c>
      <x:c r="B8093" s="37" t="str">
        <x:v>8DO178</x:v>
      </x:c>
      <x:c r="C8093" s="29" t="str">
        <x:v>AUDI-VW</x:v>
      </x:c>
      <x:c r="D8093" s="30" t="n">
        <x:v>291</x:v>
      </x:c>
      <x:c r="E8093" s="30" t="n">
        <x:v>291</x:v>
      </x:c>
      <x:c r="F8093" s="30" t="n">
        <x:v>3281</x:v>
      </x:c>
      <x:c r="G8093" s="30" t="n">
        <x:v>253</x:v>
      </x:c>
      <x:c r="H8093" s="31" t="n">
        <x:f>IF(O8093&gt;0,O8093,D8093)*E8093/1000000/31.1034768</x:f>
        <x:v>0.012463249988352791</x:v>
      </x:c>
      <x:c r="I8093" s="31" t="n">
        <x:f>IF(O8093&gt;0,O8093,D8093)*F8093/1000000/31.1034768</x:f>
        <x:v>0.1405220728927337</x:v>
      </x:c>
      <x:c r="J8093" s="31" t="n">
        <x:f>IF(O8093&gt;0,O8093,D8093)*G8093/1000000/31.1034768</x:f>
        <x:v>0.010835746553447614</x:v>
      </x:c>
      <x:c r="K8093" s="32" t="n">
        <x:f>H8093*$B$4*$H$4+I8093*$D$4*$J$4+J8093*$F$4*$L$4</x:f>
        <x:v>262</x:v>
      </x:c>
      <x:c r="L8093" s="29" t="str">
        <x:v>ppm niko 2028</x:v>
      </x:c>
      <x:c r="M8093" s="39" t="str">
        <x:v>8DO 131 701 T / BANANAS / M</x:v>
      </x:c>
      <x:c r="N8093" s="58" t="n">
        <x:v>262</x:v>
      </x:c>
      <x:c r="O8093" s="59" t="n">
        <x:v>1332.1319823550903</x:v>
      </x:c>
      <x:c r="P8093" s="60" t="str">
        <x:v>Calibrated to live price</x:v>
      </x:c>
      <x:c r="Q8093" s="61" t="n">
        <x:f>IF(N8093="","",K8093-N8093)</x:f>
        <x:v>0</x:v>
      </x:c>
    </x:row>
    <x:row r="8094">
      <x:c r="A8094" s="37" t="str">
        <x:v>8DO 178 A</x:v>
      </x:c>
      <x:c r="B8094" s="37" t="str">
        <x:v>8DO178A</x:v>
      </x:c>
      <x:c r="C8094" s="29" t="str">
        <x:v>AUDI-VW</x:v>
      </x:c>
      <x:c r="D8094" s="30" t="n">
        <x:v>333</x:v>
      </x:c>
      <x:c r="E8094" s="30" t="n">
        <x:v>333</x:v>
      </x:c>
      <x:c r="F8094" s="30" t="n">
        <x:v>3973</x:v>
      </x:c>
      <x:c r="G8094" s="30" t="n">
        <x:v>309</x:v>
      </x:c>
      <x:c r="H8094" s="31" t="n">
        <x:f>IF(O8094&gt;0,O8094,D8094)*E8094/1000000/31.1034768</x:f>
        <x:v>0.015437951986765036</x:v>
      </x:c>
      <x:c r="I8094" s="31" t="n">
        <x:f>IF(O8094&gt;0,O8094,D8094)*F8094/1000000/31.1034768</x:f>
        <x:v>0.18418913886912158</x:v>
      </x:c>
      <x:c r="J8094" s="31" t="n">
        <x:f>IF(O8094&gt;0,O8094,D8094)*G8094/1000000/31.1034768</x:f>
        <x:v>0.01432530679852972</x:v>
      </x:c>
      <x:c r="K8094" s="32" t="n">
        <x:f>H8094*$B$4*$H$4+I8094*$D$4*$J$4+J8094*$F$4*$L$4</x:f>
        <x:v>343</x:v>
      </x:c>
      <x:c r="L8094" s="29" t="str">
        <x:v>ppm niko 2028</x:v>
      </x:c>
      <x:c r="M8094" s="39" t="str">
        <x:v>Pustas / Dryzuotas / ST</x:v>
      </x:c>
      <x:c r="N8094" s="58" t="n">
        <x:v>343</x:v>
      </x:c>
      <x:c r="O8094" s="59" t="n">
        <x:v>1441.9639082878684</x:v>
      </x:c>
      <x:c r="P8094" s="60" t="str">
        <x:v>Calibrated to live price</x:v>
      </x:c>
      <x:c r="Q8094" s="61" t="n">
        <x:f>IF(N8094="","",K8094-N8094)</x:f>
        <x:v>0</x:v>
      </x:c>
    </x:row>
    <x:row r="8095">
      <x:c r="A8095" s="37" t="str">
        <x:v>8DO 178 AM</x:v>
      </x:c>
      <x:c r="B8095" s="37" t="str">
        <x:v>8DO178AM</x:v>
      </x:c>
      <x:c r="C8095" s="29" t="str">
        <x:v>AUDI-VW</x:v>
      </x:c>
      <x:c r="D8095" s="30" t="n">
        <x:v>950</x:v>
      </x:c>
      <x:c r="E8095" s="30" t="n">
        <x:v>0</x:v>
      </x:c>
      <x:c r="F8095" s="30" t="n">
        <x:v>4302</x:v>
      </x:c>
      <x:c r="G8095" s="30" t="n">
        <x:v>310</x:v>
      </x:c>
      <x:c r="H8095" s="31" t="n">
        <x:f>IF(O8095&gt;0,O8095,D8095)*E8095/1000000/31.1034768</x:f>
        <x:v>0</x:v>
      </x:c>
      <x:c r="I8095" s="31" t="n">
        <x:f>IF(O8095&gt;0,O8095,D8095)*F8095/1000000/31.1034768</x:f>
        <x:v>0.13142114062790267</x:v>
      </x:c>
      <x:c r="J8095" s="31" t="n">
        <x:f>IF(O8095&gt;0,O8095,D8095)*G8095/1000000/31.1034768</x:f>
        <x:v>0.009470142630090614</x:v>
      </x:c>
      <x:c r="K8095" s="32" t="n">
        <x:f>H8095*$B$4*$H$4+I8095*$D$4*$J$4+J8095*$F$4*$L$4</x:f>
        <x:v>222.00000000000003</x:v>
      </x:c>
      <x:c r="L8095" s="29" t="str">
        <x:v>Katalog Franko</x:v>
      </x:c>
      <x:c r="M8095" s="39" t="str">
        <x:v>4B0 131 701 AS / FAURECIA ZA / F: 1291 / DRYZUOTAS / TRIKAMPIS / ZONDAS SONE</x:v>
      </x:c>
      <x:c r="N8095" s="58" t="n">
        <x:v>222</x:v>
      </x:c>
      <x:c r="O8095" s="59" t="n">
        <x:v>950.175359960369</x:v>
      </x:c>
      <x:c r="P8095" s="60" t="str">
        <x:v>Calibrated to live price</x:v>
      </x:c>
      <x:c r="Q8095" s="61" t="n">
        <x:f>IF(N8095="","",K8095-N8095)</x:f>
        <x:v>2.842170943040401e-14</x:v>
      </x:c>
    </x:row>
    <x:row r="8096">
      <x:c r="A8096" s="37" t="str">
        <x:v>8DO 178 AS</x:v>
      </x:c>
      <x:c r="B8096" s="37" t="str">
        <x:v>8DO178AS</x:v>
      </x:c>
      <x:c r="C8096" s="29" t="str">
        <x:v>AUDI-VW</x:v>
      </x:c>
      <x:c r="D8096" s="30" t="n">
        <x:v>30</x:v>
      </x:c>
      <x:c r="E8096" s="30" t="n">
        <x:v>30</x:v>
      </x:c>
      <x:c r="F8096" s="30" t="n">
        <x:v>3971</x:v>
      </x:c>
      <x:c r="G8096" s="30" t="n">
        <x:v>292</x:v>
      </x:c>
      <x:c r="H8096" s="31" t="n">
        <x:f>IF(O8096&gt;0,O8096,D8096)*E8096/1000000/31.1034768</x:f>
        <x:v>0.0009176963175229259</x:v>
      </x:c>
      <x:c r="I8096" s="31" t="n">
        <x:f>IF(O8096&gt;0,O8096,D8096)*F8096/1000000/31.1034768</x:f>
        <x:v>0.12147240256278462</x:v>
      </x:c>
      <x:c r="J8096" s="31" t="n">
        <x:f>IF(O8096&gt;0,O8096,D8096)*G8096/1000000/31.1034768</x:f>
        <x:v>0.008932244157223143</x:v>
      </x:c>
      <x:c r="K8096" s="32" t="n">
        <x:f>H8096*$B$4*$H$4+I8096*$D$4*$J$4+J8096*$F$4*$L$4</x:f>
        <x:v>208</x:v>
      </x:c>
      <x:c r="L8096" s="29" t="str">
        <x:v>ppm niko 2028</x:v>
      </x:c>
      <x:c r="M8096" s="39" t="str">
        <x:v>4B0 131 701 AT / FAURECIA ZA / F: 1292 / DRYZUOTAS / TRIKAMPIS / ZONDAS VIRSUJ</x:v>
      </x:c>
      <x:c r="N8096" s="58" t="n">
        <x:v>208</x:v>
      </x:c>
      <x:c r="O8096" s="59" t="n">
        <x:v>951.4515373839919</x:v>
      </x:c>
      <x:c r="P8096" s="60" t="str">
        <x:v>Calibrated to live price</x:v>
      </x:c>
      <x:c r="Q8096" s="61" t="n">
        <x:f>IF(N8096="","",K8096-N8096)</x:f>
        <x:v>0</x:v>
      </x:c>
    </x:row>
    <x:row r="8097">
      <x:c r="A8097" s="37" t="str">
        <x:v>8DO 178 B</x:v>
      </x:c>
      <x:c r="B8097" s="37" t="str">
        <x:v>8DO178B</x:v>
      </x:c>
      <x:c r="C8097" s="29" t="str">
        <x:v>AUDI-VW</x:v>
      </x:c>
      <x:c r="D8097" s="30" t="n">
        <x:v>274</x:v>
      </x:c>
      <x:c r="E8097" s="30" t="n">
        <x:v>274</x:v>
      </x:c>
      <x:c r="F8097" s="30" t="n">
        <x:v>3581</x:v>
      </x:c>
      <x:c r="G8097" s="30" t="n">
        <x:v>263</x:v>
      </x:c>
      <x:c r="H8097" s="31" t="n">
        <x:f>IF(O8097&gt;0,O8097,D8097)*E8097/1000000/31.1034768</x:f>
        <x:v>0.015874574601571968</x:v>
      </x:c>
      <x:c r="I8097" s="31" t="n">
        <x:f>IF(O8097&gt;0,O8097,D8097)*F8097/1000000/31.1034768</x:f>
        <x:v>0.20747026148988768</x:v>
      </x:c>
      <x:c r="J8097" s="31" t="n">
        <x:f>IF(O8097&gt;0,O8097,D8097)*G8097/1000000/31.1034768</x:f>
        <x:v>0.015237274161362873</x:v>
      </x:c>
      <x:c r="K8097" s="32" t="n">
        <x:f>H8097*$B$4*$H$4+I8097*$D$4*$J$4+J8097*$F$4*$L$4</x:f>
        <x:v>377.00000000000006</x:v>
      </x:c>
      <x:c r="L8097" s="29" t="str">
        <x:v>ppm niko 2028</x:v>
      </x:c>
      <x:c r="M8097" s="39" t="str">
        <x:v>8DO 131 701 AA / Didelis / Storas / Similar to SEVEL 8610 / M</x:v>
      </x:c>
      <x:c r="N8097" s="58" t="n">
        <x:v>377</x:v>
      </x:c>
      <x:c r="O8097" s="59" t="n">
        <x:v>1802.0235869703026</x:v>
      </x:c>
      <x:c r="P8097" s="60" t="str">
        <x:v>Calibrated to live price</x:v>
      </x:c>
      <x:c r="Q8097" s="61" t="n">
        <x:f>IF(N8097="","",K8097-N8097)</x:f>
        <x:v>5.684341886080802e-14</x:v>
      </x:c>
    </x:row>
    <x:row r="8098">
      <x:c r="A8098" s="37" t="str">
        <x:v>8DO 178 E</x:v>
      </x:c>
      <x:c r="B8098" s="37" t="str">
        <x:v>8DO178E</x:v>
      </x:c>
      <x:c r="C8098" s="29" t="str">
        <x:v>AUDI-VW</x:v>
      </x:c>
      <x:c r="D8098" s="30" t="n">
        <x:v>2239</x:v>
      </x:c>
      <x:c r="E8098" s="30" t="n">
        <x:v>2239</x:v>
      </x:c>
      <x:c r="F8098" s="30" t="n">
        <x:v>54</x:v>
      </x:c>
      <x:c r="G8098" s="30" t="n">
        <x:v>13</x:v>
      </x:c>
      <x:c r="H8098" s="31" t="n">
        <x:f>IF(O8098&gt;0,O8098,D8098)*E8098/1000000/31.1034768</x:f>
        <x:v>0.04118320834064896</x:v>
      </x:c>
      <x:c r="I8098" s="31" t="n">
        <x:f>IF(O8098&gt;0,O8098,D8098)*F8098/1000000/31.1034768</x:f>
        <x:v>0.0009932529032581705</x:v>
      </x:c>
      <x:c r="J8098" s="31" t="n">
        <x:f>IF(O8098&gt;0,O8098,D8098)*G8098/1000000/31.1034768</x:f>
        <x:v>0.00023911643967326328</x:v>
      </x:c>
      <x:c r="K8098" s="32" t="n">
        <x:f>H8098*$B$4*$H$4+I8098*$D$4*$J$4+J8098*$F$4*$L$4</x:f>
        <x:v>65.99999999999999</x:v>
      </x:c>
      <x:c r="L8098" s="29" t="str">
        <x:v>ppm niko 2028</x:v>
      </x:c>
      <x:c r="M8098" s="39" t="str">
        <x:v>3BO 131 701 Q / GLH / Z forma / H</x:v>
      </x:c>
      <x:c r="N8098" s="58" t="n">
        <x:v>66</x:v>
      </x:c>
      <x:c r="O8098" s="59" t="n">
        <x:v>572.104048759688</x:v>
      </x:c>
      <x:c r="P8098" s="60" t="str">
        <x:v>Calibrated to live price</x:v>
      </x:c>
      <x:c r="Q8098" s="61" t="n">
        <x:f>IF(N8098="","",K8098-N8098)</x:f>
        <x:v>-1.4210854715202004e-14</x:v>
      </x:c>
    </x:row>
    <x:row r="8099">
      <x:c r="A8099" s="37" t="str">
        <x:v>8DO 178 J</x:v>
      </x:c>
      <x:c r="B8099" s="37" t="str">
        <x:v>8DO178J</x:v>
      </x:c>
      <x:c r="C8099" s="29" t="str">
        <x:v>AUDI-VW</x:v>
      </x:c>
      <x:c r="D8099" s="30" t="n">
        <x:v>165</x:v>
      </x:c>
      <x:c r="E8099" s="30" t="n">
        <x:v>165</x:v>
      </x:c>
      <x:c r="F8099" s="30" t="n">
        <x:v>2852</x:v>
      </x:c>
      <x:c r="G8099" s="30" t="n">
        <x:v>197</x:v>
      </x:c>
      <x:c r="H8099" s="31" t="n">
        <x:f>IF(O8099&gt;0,O8099,D8099)*E8099/1000000/31.1034768</x:f>
        <x:v>0.006991162115815855</x:v>
      </x:c>
      <x:c r="I8099" s="31" t="n">
        <x:f>IF(O8099&gt;0,O8099,D8099)*F8099/1000000/31.1034768</x:f>
        <x:v>0.1208411779048898</x:v>
      </x:c>
      <x:c r="J8099" s="31" t="n">
        <x:f>IF(O8099&gt;0,O8099,D8099)*G8099/1000000/31.1034768</x:f>
        <x:v>0.008347023859489232</x:v>
      </x:c>
      <x:c r="K8099" s="32" t="n">
        <x:f>H8099*$B$4*$H$4+I8099*$D$4*$J$4+J8099*$F$4*$L$4</x:f>
        <x:v>211.99999999999994</x:v>
      </x:c>
      <x:c r="L8099" s="29" t="str">
        <x:v>ppm niko 2028</x:v>
      </x:c>
      <x:c r="M8099" s="39" t="str">
        <x:v>8D0 131 701 BH / GERMANY / BANANAS / M</x:v>
      </x:c>
      <x:c r="N8099" s="58" t="n">
        <x:v>212</x:v>
      </x:c>
      <x:c r="O8099" s="59" t="n">
        <x:v>1317.8754465110142</x:v>
      </x:c>
      <x:c r="P8099" s="60" t="str">
        <x:v>Calibrated to live price</x:v>
      </x:c>
      <x:c r="Q8099" s="61" t="n">
        <x:f>IF(N8099="","",K8099-N8099)</x:f>
        <x:v>-5.684341886080802e-14</x:v>
      </x:c>
    </x:row>
    <x:row r="8100">
      <x:c r="A8100" s="37" t="str">
        <x:v>8DO 178 M</x:v>
      </x:c>
      <x:c r="B8100" s="37" t="str">
        <x:v>8DO178M</x:v>
      </x:c>
      <x:c r="C8100" s="29" t="str">
        <x:v>AUDI-VW</x:v>
      </x:c>
      <x:c r="D8100" s="30" t="n">
        <x:v>175</x:v>
      </x:c>
      <x:c r="E8100" s="30" t="n">
        <x:v>175</x:v>
      </x:c>
      <x:c r="F8100" s="30" t="n">
        <x:v>2529</x:v>
      </x:c>
      <x:c r="G8100" s="30" t="n">
        <x:v>194</x:v>
      </x:c>
      <x:c r="H8100" s="31" t="n">
        <x:f>IF(O8100&gt;0,O8100,D8100)*E8100/1000000/31.1034768</x:f>
        <x:v>0.006422857167530784</x:v>
      </x:c>
      <x:c r="I8100" s="31" t="n">
        <x:f>IF(O8100&gt;0,O8100,D8100)*F8100/1000000/31.1034768</x:f>
        <x:v>0.09281946158105915</x:v>
      </x:c>
      <x:c r="J8100" s="31" t="n">
        <x:f>IF(O8100&gt;0,O8100,D8100)*G8100/1000000/31.1034768</x:f>
        <x:v>0.00712019594571984</x:v>
      </x:c>
      <x:c r="K8100" s="32" t="n">
        <x:f>H8100*$B$4*$H$4+I8100*$D$4*$J$4+J8100*$F$4*$L$4</x:f>
        <x:v>169.99999999999997</x:v>
      </x:c>
      <x:c r="L8100" s="29" t="str">
        <x:v>ppm niko 2028</x:v>
      </x:c>
      <x:c r="M8100" s="39" t="str">
        <x:v>8DO 131 701 BL / Trikampio forma / Pailqas / Vidutinis / Sidabras / ST</x:v>
      </x:c>
      <x:c r="N8100" s="58" t="n">
        <x:v>170</x:v>
      </x:c>
      <x:c r="O8100" s="59" t="n">
        <x:v>1141.561079428614</x:v>
      </x:c>
      <x:c r="P8100" s="60" t="str">
        <x:v>Calibrated to live price</x:v>
      </x:c>
      <x:c r="Q8100" s="61" t="n">
        <x:f>IF(N8100="","",K8100-N8100)</x:f>
        <x:v>-2.842170943040401e-14</x:v>
      </x:c>
    </x:row>
    <x:row r="8101">
      <x:c r="A8101" s="37" t="str">
        <x:v>8DO 178 P</x:v>
      </x:c>
      <x:c r="B8101" s="37" t="str">
        <x:v>8DO178P</x:v>
      </x:c>
      <x:c r="C8101" s="29" t="str">
        <x:v>AUDI-VW</x:v>
      </x:c>
      <x:c r="D8101" s="30" t="n">
        <x:v>208</x:v>
      </x:c>
      <x:c r="E8101" s="30" t="n">
        <x:v>208</x:v>
      </x:c>
      <x:c r="F8101" s="30" t="n">
        <x:v>2920</x:v>
      </x:c>
      <x:c r="G8101" s="30" t="n">
        <x:v>211</x:v>
      </x:c>
      <x:c r="H8101" s="31" t="n">
        <x:f>IF(O8101&gt;0,O8101,D8101)*E8101/1000000/31.1034768</x:f>
        <x:v>0.008707284168383957</x:v>
      </x:c>
      <x:c r="I8101" s="31" t="n">
        <x:f>IF(O8101&gt;0,O8101,D8101)*F8101/1000000/31.1034768</x:f>
        <x:v>0.12223687390231328</x:v>
      </x:c>
      <x:c r="J8101" s="31" t="n">
        <x:f>IF(O8101&gt;0,O8101,D8101)*G8101/1000000/31.1034768</x:f>
        <x:v>0.008832869997735651</x:v>
      </x:c>
      <x:c r="K8101" s="32" t="n">
        <x:f>H8101*$B$4*$H$4+I8101*$D$4*$J$4+J8101*$F$4*$L$4</x:f>
        <x:v>220.00000000000006</x:v>
      </x:c>
      <x:c r="L8101" s="29" t="str">
        <x:v>ppm niko 2028</x:v>
      </x:c>
      <x:c r="M8101" s="39" t="str">
        <x:v>8DO 131 701 CB / Pustas / Dryzuotas / ST</x:v>
      </x:c>
      <x:c r="N8101" s="58" t="n">
        <x:v>220</x:v>
      </x:c>
      <x:c r="O8101" s="59" t="n">
        <x:v>1302.0519765497006</x:v>
      </x:c>
      <x:c r="P8101" s="60" t="str">
        <x:v>Calibrated to live price</x:v>
      </x:c>
      <x:c r="Q8101" s="61" t="n">
        <x:f>IF(N8101="","",K8101-N8101)</x:f>
        <x:v>5.684341886080802e-14</x:v>
      </x:c>
    </x:row>
    <x:row r="8102">
      <x:c r="A8102" s="37" t="str">
        <x:v>8E</x:v>
      </x:c>
      <x:c r="B8102" s="37" t="str">
        <x:v>8E</x:v>
      </x:c>
      <x:c r="C8102" s="29" t="str">
        <x:v>Mitsubishi</x:v>
      </x:c>
      <x:c r="D8102" s="30" t="n">
        <x:v>980</x:v>
      </x:c>
      <x:c r="E8102" s="30" t="n">
        <x:v>904</x:v>
      </x:c>
      <x:c r="F8102" s="30" t="n">
        <x:v>7428</x:v>
      </x:c>
      <x:c r="G8102" s="30" t="n">
        <x:v>452</x:v>
      </x:c>
      <x:c r="H8102" s="31" t="n">
        <x:f>IF(O8102&gt;0,O8102,D8102)*E8102/1000000/31.1034768</x:f>
        <x:v>0.02845683112454608</x:v>
      </x:c>
      <x:c r="I8102" s="31" t="n">
        <x:f>IF(O8102&gt;0,O8102,D8102)*F8102/1000000/31.1034768</x:f>
        <x:v>0.23382449291275254</x:v>
      </x:c>
      <x:c r="J8102" s="31" t="n">
        <x:f>IF(O8102&gt;0,O8102,D8102)*G8102/1000000/31.1034768</x:f>
        <x:v>0.01422841556227304</x:v>
      </x:c>
      <x:c r="K8102" s="32" t="n">
        <x:f>H8102*$B$4*$H$4+I8102*$D$4*$J$4+J8102*$F$4*$L$4</x:f>
        <x:v>418.00000000000006</x:v>
      </x:c>
      <x:c r="L8102" s="29" t="str">
        <x:v>ppm niko 2028</x:v>
      </x:c>
      <x:c r="M8102" s="39" t="str">
        <x:v>MITSUBISHI 8 E</x:v>
      </x:c>
      <x:c r="N8102" s="58" t="n">
        <x:v>418</x:v>
      </x:c>
      <x:c r="O8102" s="59" t="n">
        <x:v>979.0999852697311</x:v>
      </x:c>
      <x:c r="P8102" s="60" t="str">
        <x:v>Calibrated to live price</x:v>
      </x:c>
      <x:c r="Q8102" s="61" t="n">
        <x:f>IF(N8102="","",K8102-N8102)</x:f>
        <x:v>5.684341886080802e-14</x:v>
      </x:c>
    </x:row>
    <x:row r="8103">
      <x:c r="A8103" s="37" t="str">
        <x:v>8E0 131 701 GA, 8E0 178 DG</x:v>
      </x:c>
      <x:c r="B8103" s="37" t="str">
        <x:v>8E0131701GA8E0178DG</x:v>
      </x:c>
      <x:c r="C8103" s="29" t="str"/>
      <x:c r="D8103" s="30" t="n">
        <x:v>700</x:v>
      </x:c>
      <x:c r="E8103" s="30" t="n">
        <x:v>90</x:v>
      </x:c>
      <x:c r="F8103" s="30" t="n">
        <x:v>3000</x:v>
      </x:c>
      <x:c r="G8103" s="30" t="n">
        <x:v>0</x:v>
      </x:c>
      <x:c r="H8103" s="31" t="n">
        <x:f>IF(O8103&gt;0,O8103,D8103)*E8103/1000000/31.1034768</x:f>
        <x:v>0.0020254970338235627</x:v>
      </x:c>
      <x:c r="I8103" s="31" t="n">
        <x:f>IF(O8103&gt;0,O8103,D8103)*F8103/1000000/31.1034768</x:f>
        <x:v>0.06751656779411877</x:v>
      </x:c>
      <x:c r="J8103" s="31" t="n">
        <x:f>IF(O8103&gt;0,O8103,D8103)*G8103/1000000/31.1034768</x:f>
        <x:v>0</x:v>
      </x:c>
      <x:c r="K8103" s="32" t="n">
        <x:f>H8103*$B$4*$H$4+I8103*$D$4*$J$4+J8103*$F$4*$L$4</x:f>
        <x:v>79.05514923013368</x:v>
      </x:c>
      <x:c r="L8103" s="29" t="str">
        <x:v>ppm Niko 2006</x:v>
      </x:c>
      <x:c r="M8103" s="39" t="str"/>
      <x:c r="N8103" s="58"/>
      <x:c r="O8103" s="59"/>
      <x:c r="P8103" s="60" t="str">
        <x:v>No live-price match</x:v>
      </x:c>
      <x:c r="Q8103" s="61" t="str">
        <x:f>IF(N8103="","",K8103-N8103)</x:f>
      </x:c>
    </x:row>
    <x:row r="8104">
      <x:c r="A8104" s="37" t="str">
        <x:v>8E0 131 701 GB, 8E0 178 DJ</x:v>
      </x:c>
      <x:c r="B8104" s="37" t="str">
        <x:v>8E0131701GB8E0178DJ</x:v>
      </x:c>
      <x:c r="C8104" s="29" t="str"/>
      <x:c r="D8104" s="30" t="n">
        <x:v>700</x:v>
      </x:c>
      <x:c r="E8104" s="30" t="n">
        <x:v>90</x:v>
      </x:c>
      <x:c r="F8104" s="30" t="n">
        <x:v>3000</x:v>
      </x:c>
      <x:c r="G8104" s="30" t="n">
        <x:v>0</x:v>
      </x:c>
      <x:c r="H8104" s="31" t="n">
        <x:f>IF(O8104&gt;0,O8104,D8104)*E8104/1000000/31.1034768</x:f>
        <x:v>0.0020254970338235627</x:v>
      </x:c>
      <x:c r="I8104" s="31" t="n">
        <x:f>IF(O8104&gt;0,O8104,D8104)*F8104/1000000/31.1034768</x:f>
        <x:v>0.06751656779411877</x:v>
      </x:c>
      <x:c r="J8104" s="31" t="n">
        <x:f>IF(O8104&gt;0,O8104,D8104)*G8104/1000000/31.1034768</x:f>
        <x:v>0</x:v>
      </x:c>
      <x:c r="K8104" s="32" t="n">
        <x:f>H8104*$B$4*$H$4+I8104*$D$4*$J$4+J8104*$F$4*$L$4</x:f>
        <x:v>79.05514923013368</x:v>
      </x:c>
      <x:c r="L8104" s="29" t="str">
        <x:v>ppm Niko 2006</x:v>
      </x:c>
      <x:c r="M8104" s="39" t="str"/>
      <x:c r="N8104" s="58"/>
      <x:c r="O8104" s="59"/>
      <x:c r="P8104" s="60" t="str">
        <x:v>No live-price match</x:v>
      </x:c>
      <x:c r="Q8104" s="61" t="str">
        <x:f>IF(N8104="","",K8104-N8104)</x:f>
      </x:c>
    </x:row>
    <x:row r="8105">
      <x:c r="A8105" s="37" t="str">
        <x:v>8E0 131 701 GC, 8E0 178 DJ</x:v>
      </x:c>
      <x:c r="B8105" s="37" t="str">
        <x:v>8E0131701GC8E0178DJ</x:v>
      </x:c>
      <x:c r="C8105" s="29" t="str"/>
      <x:c r="D8105" s="30" t="n">
        <x:v>700</x:v>
      </x:c>
      <x:c r="E8105" s="30" t="n">
        <x:v>90</x:v>
      </x:c>
      <x:c r="F8105" s="30" t="n">
        <x:v>3000</x:v>
      </x:c>
      <x:c r="G8105" s="30" t="n">
        <x:v>0</x:v>
      </x:c>
      <x:c r="H8105" s="31" t="n">
        <x:f>IF(O8105&gt;0,O8105,D8105)*E8105/1000000/31.1034768</x:f>
        <x:v>0.0020254970338235627</x:v>
      </x:c>
      <x:c r="I8105" s="31" t="n">
        <x:f>IF(O8105&gt;0,O8105,D8105)*F8105/1000000/31.1034768</x:f>
        <x:v>0.06751656779411877</x:v>
      </x:c>
      <x:c r="J8105" s="31" t="n">
        <x:f>IF(O8105&gt;0,O8105,D8105)*G8105/1000000/31.1034768</x:f>
        <x:v>0</x:v>
      </x:c>
      <x:c r="K8105" s="32" t="n">
        <x:f>H8105*$B$4*$H$4+I8105*$D$4*$J$4+J8105*$F$4*$L$4</x:f>
        <x:v>79.05514923013368</x:v>
      </x:c>
      <x:c r="L8105" s="29" t="str">
        <x:v>ppm Niko 2006</x:v>
      </x:c>
      <x:c r="M8105" s="39" t="str"/>
      <x:c r="N8105" s="58"/>
      <x:c r="O8105" s="59"/>
      <x:c r="P8105" s="60" t="str">
        <x:v>No live-price match</x:v>
      </x:c>
      <x:c r="Q8105" s="61" t="str">
        <x:f>IF(N8105="","",K8105-N8105)</x:f>
      </x:c>
    </x:row>
    <x:row r="8106">
      <x:c r="A8106" s="37" t="str">
        <x:v>8E0 131 702 B0, 8E0 178 BB</x:v>
      </x:c>
      <x:c r="B8106" s="37" t="str">
        <x:v>8E0131702B08E0178BB</x:v>
      </x:c>
      <x:c r="C8106" s="29" t="str"/>
      <x:c r="D8106" s="30" t="n">
        <x:v>700</x:v>
      </x:c>
      <x:c r="E8106" s="30" t="n">
        <x:v>90</x:v>
      </x:c>
      <x:c r="F8106" s="30" t="n">
        <x:v>3000</x:v>
      </x:c>
      <x:c r="G8106" s="30" t="n">
        <x:v>0</x:v>
      </x:c>
      <x:c r="H8106" s="31" t="n">
        <x:f>IF(O8106&gt;0,O8106,D8106)*E8106/1000000/31.1034768</x:f>
        <x:v>0.0020254970338235627</x:v>
      </x:c>
      <x:c r="I8106" s="31" t="n">
        <x:f>IF(O8106&gt;0,O8106,D8106)*F8106/1000000/31.1034768</x:f>
        <x:v>0.06751656779411877</x:v>
      </x:c>
      <x:c r="J8106" s="31" t="n">
        <x:f>IF(O8106&gt;0,O8106,D8106)*G8106/1000000/31.1034768</x:f>
        <x:v>0</x:v>
      </x:c>
      <x:c r="K8106" s="32" t="n">
        <x:f>H8106*$B$4*$H$4+I8106*$D$4*$J$4+J8106*$F$4*$L$4</x:f>
        <x:v>79.05514923013368</x:v>
      </x:c>
      <x:c r="L8106" s="29" t="str">
        <x:v>ppm Niko 2006</x:v>
      </x:c>
      <x:c r="M8106" s="39" t="str"/>
      <x:c r="N8106" s="58"/>
      <x:c r="O8106" s="59"/>
      <x:c r="P8106" s="60" t="str">
        <x:v>No live-price match</x:v>
      </x:c>
      <x:c r="Q8106" s="61" t="str">
        <x:f>IF(N8106="","",K8106-N8106)</x:f>
      </x:c>
    </x:row>
    <x:row r="8107">
      <x:c r="A8107" s="37" t="str">
        <x:v>8E0 131 702 BH, 8E0 178 E</x:v>
      </x:c>
      <x:c r="B8107" s="37" t="str">
        <x:v>8E0131702BH8E0178E</x:v>
      </x:c>
      <x:c r="C8107" s="29" t="str"/>
      <x:c r="D8107" s="30" t="n">
        <x:v>700</x:v>
      </x:c>
      <x:c r="E8107" s="30" t="n">
        <x:v>90</x:v>
      </x:c>
      <x:c r="F8107" s="30" t="n">
        <x:v>3000</x:v>
      </x:c>
      <x:c r="G8107" s="30" t="n">
        <x:v>0</x:v>
      </x:c>
      <x:c r="H8107" s="31" t="n">
        <x:f>IF(O8107&gt;0,O8107,D8107)*E8107/1000000/31.1034768</x:f>
        <x:v>0.0020254970338235627</x:v>
      </x:c>
      <x:c r="I8107" s="31" t="n">
        <x:f>IF(O8107&gt;0,O8107,D8107)*F8107/1000000/31.1034768</x:f>
        <x:v>0.06751656779411877</x:v>
      </x:c>
      <x:c r="J8107" s="31" t="n">
        <x:f>IF(O8107&gt;0,O8107,D8107)*G8107/1000000/31.1034768</x:f>
        <x:v>0</x:v>
      </x:c>
      <x:c r="K8107" s="32" t="n">
        <x:f>H8107*$B$4*$H$4+I8107*$D$4*$J$4+J8107*$F$4*$L$4</x:f>
        <x:v>79.05514923013368</x:v>
      </x:c>
      <x:c r="L8107" s="29" t="str">
        <x:v>ppm Niko 2006</x:v>
      </x:c>
      <x:c r="M8107" s="39" t="str"/>
      <x:c r="N8107" s="58"/>
      <x:c r="O8107" s="59"/>
      <x:c r="P8107" s="60" t="str">
        <x:v>No live-price match</x:v>
      </x:c>
      <x:c r="Q8107" s="61" t="str">
        <x:f>IF(N8107="","",K8107-N8107)</x:f>
      </x:c>
    </x:row>
    <x:row r="8108">
      <x:c r="A8108" s="37" t="str">
        <x:v>8E0 178 BM</x:v>
      </x:c>
      <x:c r="B8108" s="37" t="str">
        <x:v>8E0178BM</x:v>
      </x:c>
      <x:c r="C8108" s="29" t="str">
        <x:v>AUDI-VW</x:v>
      </x:c>
      <x:c r="D8108" s="30" t="n">
        <x:v>346</x:v>
      </x:c>
      <x:c r="E8108" s="30" t="n">
        <x:v>346</x:v>
      </x:c>
      <x:c r="F8108" s="30" t="n">
        <x:v>2897</x:v>
      </x:c>
      <x:c r="G8108" s="30" t="n">
        <x:v>306</x:v>
      </x:c>
      <x:c r="H8108" s="31" t="n">
        <x:f>IF(O8108&gt;0,O8108,D8108)*E8108/1000000/31.1034768</x:f>
        <x:v>0.009790629292495657</x:v>
      </x:c>
      <x:c r="I8108" s="31" t="n">
        <x:f>IF(O8108&gt;0,O8108,D8108)*F8108/1000000/31.1034768</x:f>
        <x:v>0.0819752978623119</x:v>
      </x:c>
      <x:c r="J8108" s="31" t="n">
        <x:f>IF(O8108&gt;0,O8108,D8108)*G8108/1000000/31.1034768</x:f>
        <x:v>0.008658764634403673</x:v>
      </x:c>
      <x:c r="K8108" s="32" t="n">
        <x:f>H8108*$B$4*$H$4+I8108*$D$4*$J$4+J8108*$F$4*$L$4</x:f>
        <x:v>175</x:v>
      </x:c>
      <x:c r="L8108" s="29" t="str">
        <x:v>ppm niko 2028</x:v>
      </x:c>
      <x:c r="M8108" s="39" t="str">
        <x:v>8E0 131 701 CE / GERMANY BYO / Trikampio forma / Pailqas / Mazas / Bronza / ST</x:v>
      </x:c>
      <x:c r="N8108" s="58" t="n">
        <x:v>175</x:v>
      </x:c>
      <x:c r="O8108" s="59" t="n">
        <x:v>880.1231533425985</x:v>
      </x:c>
      <x:c r="P8108" s="60" t="str">
        <x:v>Calibrated to live price</x:v>
      </x:c>
      <x:c r="Q8108" s="61" t="n">
        <x:f>IF(N8108="","",K8108-N8108)</x:f>
        <x:v>0</x:v>
      </x:c>
    </x:row>
    <x:row r="8109">
      <x:c r="A8109" s="37" t="str">
        <x:v>8E0 178 BT</x:v>
      </x:c>
      <x:c r="B8109" s="37" t="str">
        <x:v>8E0178BT</x:v>
      </x:c>
      <x:c r="C8109" s="29" t="str">
        <x:v>AUDI-VW</x:v>
      </x:c>
      <x:c r="D8109" s="30" t="n">
        <x:v>312</x:v>
      </x:c>
      <x:c r="E8109" s="30" t="n">
        <x:v>312</x:v>
      </x:c>
      <x:c r="F8109" s="30" t="n">
        <x:v>5495</x:v>
      </x:c>
      <x:c r="G8109" s="30" t="n">
        <x:v>286</x:v>
      </x:c>
      <x:c r="H8109" s="31" t="n">
        <x:f>IF(O8109&gt;0,O8109,D8109)*E8109/1000000/31.1034768</x:f>
        <x:v>0.003015300695670056</x:v>
      </x:c>
      <x:c r="I8109" s="31" t="n">
        <x:f>IF(O8109&gt;0,O8109,D8109)*F8109/1000000/31.1034768</x:f>
        <x:v>0.0531060170599582</x:v>
      </x:c>
      <x:c r="J8109" s="31" t="n">
        <x:f>IF(O8109&gt;0,O8109,D8109)*G8109/1000000/31.1034768</x:f>
        <x:v>0.0027640256376975517</x:v>
      </x:c>
      <x:c r="K8109" s="32" t="n">
        <x:f>H8109*$B$4*$H$4+I8109*$D$4*$J$4+J8109*$F$4*$L$4</x:f>
        <x:v>86</x:v>
      </x:c>
      <x:c r="L8109" s="29" t="str">
        <x:v>ppm niko 2028</x:v>
      </x:c>
      <x:c r="M8109" s="39" t="str">
        <x:v>8E0 131 701 CS / PC / H</x:v>
      </x:c>
      <x:c r="N8109" s="58" t="n">
        <x:v>86</x:v>
      </x:c>
      <x:c r="O8109" s="59" t="n">
        <x:v>300.5972283102482</x:v>
      </x:c>
      <x:c r="P8109" s="60" t="str">
        <x:v>Calibrated to live price</x:v>
      </x:c>
      <x:c r="Q8109" s="61" t="n">
        <x:f>IF(N8109="","",K8109-N8109)</x:f>
        <x:v>0</x:v>
      </x:c>
    </x:row>
    <x:row r="8110">
      <x:c r="A8110" s="37" t="str">
        <x:v>8E0 178 CD</x:v>
      </x:c>
      <x:c r="B8110" s="37" t="str">
        <x:v>8E0178CD</x:v>
      </x:c>
      <x:c r="C8110" s="29" t="str">
        <x:v>AUDI-VW</x:v>
      </x:c>
      <x:c r="D8110" s="30" t="n">
        <x:v>361</x:v>
      </x:c>
      <x:c r="E8110" s="30" t="n">
        <x:v>361</x:v>
      </x:c>
      <x:c r="F8110" s="30" t="n">
        <x:v>3712</x:v>
      </x:c>
      <x:c r="G8110" s="30" t="n">
        <x:v>282</x:v>
      </x:c>
      <x:c r="H8110" s="31" t="n">
        <x:f>IF(O8110&gt;0,O8110,D8110)*E8110/1000000/31.1034768</x:f>
        <x:v>0.011137493710705425</x:v>
      </x:c>
      <x:c r="I8110" s="31" t="n">
        <x:f>IF(O8110&gt;0,O8110,D8110)*F8110/1000000/31.1034768</x:f>
        <x:v>0.11452181898653334</x:v>
      </x:c>
      <x:c r="J8110" s="31" t="n">
        <x:f>IF(O8110&gt;0,O8110,D8110)*G8110/1000000/31.1034768</x:f>
        <x:v>0.008700202843265732</x:v>
      </x:c>
      <x:c r="K8110" s="32" t="n">
        <x:f>H8110*$B$4*$H$4+I8110*$D$4*$J$4+J8110*$F$4*$L$4</x:f>
        <x:v>213.99999999999997</x:v>
      </x:c>
      <x:c r="L8110" s="29" t="str">
        <x:v>ppm niko 2028</x:v>
      </x:c>
      <x:c r="M8110" s="39" t="str">
        <x:v>8E0 131 701 DB / Trikampio forma / Pailqas / Mazas / Bronza / ST</x:v>
      </x:c>
      <x:c r="N8110" s="58" t="n">
        <x:v>214</x:v>
      </x:c>
      <x:c r="O8110" s="59" t="n">
        <x:v>959.5977208893963</x:v>
      </x:c>
      <x:c r="P8110" s="60" t="str">
        <x:v>Calibrated to live price</x:v>
      </x:c>
      <x:c r="Q8110" s="61" t="n">
        <x:f>IF(N8110="","",K8110-N8110)</x:f>
        <x:v>-2.842170943040401e-14</x:v>
      </x:c>
    </x:row>
    <x:row r="8111">
      <x:c r="A8111" s="37" t="str">
        <x:v>8E0 178 CE</x:v>
      </x:c>
      <x:c r="B8111" s="37" t="str">
        <x:v>8E0178CE</x:v>
      </x:c>
      <x:c r="C8111" s="29" t="str">
        <x:v>AUDI-VW</x:v>
      </x:c>
      <x:c r="D8111" s="30" t="n">
        <x:v>348</x:v>
      </x:c>
      <x:c r="E8111" s="30" t="n">
        <x:v>348</x:v>
      </x:c>
      <x:c r="F8111" s="30" t="n">
        <x:v>3906</x:v>
      </x:c>
      <x:c r="G8111" s="30" t="n">
        <x:v>321</x:v>
      </x:c>
      <x:c r="H8111" s="31" t="n">
        <x:f>IF(O8111&gt;0,O8111,D8111)*E8111/1000000/31.1034768</x:f>
        <x:v>0.010524023806067644</x:v>
      </x:c>
      <x:c r="I8111" s="31" t="n">
        <x:f>IF(O8111&gt;0,O8111,D8111)*F8111/1000000/31.1034768</x:f>
        <x:v>0.11812309478879374</x:v>
      </x:c>
      <x:c r="J8111" s="31" t="n">
        <x:f>IF(O8111&gt;0,O8111,D8111)*G8111/1000000/31.1034768</x:f>
        <x:v>0.009707504717665844</x:v>
      </x:c>
      <x:c r="K8111" s="32" t="n">
        <x:f>H8111*$B$4*$H$4+I8111*$D$4*$J$4+J8111*$F$4*$L$4</x:f>
        <x:v>225</x:v>
      </x:c>
      <x:c r="L8111" s="29" t="str">
        <x:v>ppm niko 2028</x:v>
      </x:c>
      <x:c r="M8111" s="39" t="str">
        <x:v>8E0 131 701 DR / Trikampio forma / Pailqas / Mazas / Bronza / ST</x:v>
      </x:c>
      <x:c r="N8111" s="58" t="n">
        <x:v>225</x:v>
      </x:c>
      <x:c r="O8111" s="59" t="n">
        <x:v>940.6141675134272</x:v>
      </x:c>
      <x:c r="P8111" s="60" t="str">
        <x:v>Calibrated to live price</x:v>
      </x:c>
      <x:c r="Q8111" s="61" t="n">
        <x:f>IF(N8111="","",K8111-N8111)</x:f>
        <x:v>0</x:v>
      </x:c>
    </x:row>
    <x:row r="8112">
      <x:c r="A8112" s="37" t="str">
        <x:v>8E0 178 CR, 8E0 254 200 A</x:v>
      </x:c>
      <x:c r="B8112" s="37" t="str">
        <x:v>8E0178CR8E0254200A</x:v>
      </x:c>
      <x:c r="C8112" s="29" t="str"/>
      <x:c r="D8112" s="30" t="n">
        <x:v>700</x:v>
      </x:c>
      <x:c r="E8112" s="30" t="n">
        <x:v>90</x:v>
      </x:c>
      <x:c r="F8112" s="30" t="n">
        <x:v>3000</x:v>
      </x:c>
      <x:c r="G8112" s="30" t="n">
        <x:v>0</x:v>
      </x:c>
      <x:c r="H8112" s="31" t="n">
        <x:f>IF(O8112&gt;0,O8112,D8112)*E8112/1000000/31.1034768</x:f>
        <x:v>0.0020254970338235627</x:v>
      </x:c>
      <x:c r="I8112" s="31" t="n">
        <x:f>IF(O8112&gt;0,O8112,D8112)*F8112/1000000/31.1034768</x:f>
        <x:v>0.06751656779411877</x:v>
      </x:c>
      <x:c r="J8112" s="31" t="n">
        <x:f>IF(O8112&gt;0,O8112,D8112)*G8112/1000000/31.1034768</x:f>
        <x:v>0</x:v>
      </x:c>
      <x:c r="K8112" s="32" t="n">
        <x:f>H8112*$B$4*$H$4+I8112*$D$4*$J$4+J8112*$F$4*$L$4</x:f>
        <x:v>79.05514923013368</x:v>
      </x:c>
      <x:c r="L8112" s="29" t="str">
        <x:v>ppm Niko 2006</x:v>
      </x:c>
      <x:c r="M8112" s="39" t="str"/>
      <x:c r="N8112" s="58"/>
      <x:c r="O8112" s="59"/>
      <x:c r="P8112" s="60" t="str">
        <x:v>No live-price match</x:v>
      </x:c>
      <x:c r="Q8112" s="61" t="str">
        <x:f>IF(N8112="","",K8112-N8112)</x:f>
      </x:c>
    </x:row>
    <x:row r="8113">
      <x:c r="A8113" s="37" t="str">
        <x:v>8E0 178 CT</x:v>
      </x:c>
      <x:c r="B8113" s="37" t="str">
        <x:v>8E0178CT</x:v>
      </x:c>
      <x:c r="C8113" s="29" t="str">
        <x:v>AUDI-VW</x:v>
      </x:c>
      <x:c r="D8113" s="30" t="n">
        <x:v>1332</x:v>
      </x:c>
      <x:c r="E8113" s="30" t="n">
        <x:v>1332</x:v>
      </x:c>
      <x:c r="F8113" s="30" t="n">
        <x:v>0</x:v>
      </x:c>
      <x:c r="G8113" s="30" t="n">
        <x:v>600</x:v>
      </x:c>
      <x:c r="H8113" s="31" t="n">
        <x:f>IF(O8113&gt;0,O8113,D8113)*E8113/1000000/31.1034768</x:f>
        <x:v>0.041921864144086364</x:v>
      </x:c>
      <x:c r="I8113" s="31" t="n">
        <x:f>IF(O8113&gt;0,O8113,D8113)*F8113/1000000/31.1034768</x:f>
        <x:v>0</x:v>
      </x:c>
      <x:c r="J8113" s="31" t="n">
        <x:f>IF(O8113&gt;0,O8113,D8113)*G8113/1000000/31.1034768</x:f>
        <x:v>0.01888372258742629</x:v>
      </x:c>
      <x:c r="K8113" s="32" t="n">
        <x:f>H8113*$B$4*$H$4+I8113*$D$4*$J$4+J8113*$F$4*$L$4</x:f>
        <x:v>212</x:v>
      </x:c>
      <x:c r="L8113" s="29" t="str">
        <x:v>ppm niko 2028</x:v>
      </x:c>
      <x:c r="M8113" s="39" t="str">
        <x:v>8E0 131 701 FE / Trikampio forma / Pailqas / Vidutinis / Bronza / ST</x:v>
      </x:c>
      <x:c r="N8113" s="58" t="n">
        <x:v>212</x:v>
      </x:c>
      <x:c r="O8113" s="59" t="n">
        <x:v>978.9157123260826</x:v>
      </x:c>
      <x:c r="P8113" s="60" t="str">
        <x:v>Calibrated to live price</x:v>
      </x:c>
      <x:c r="Q8113" s="61" t="n">
        <x:f>IF(N8113="","",K8113-N8113)</x:f>
        <x:v>0</x:v>
      </x:c>
    </x:row>
    <x:row r="8114">
      <x:c r="A8114" s="37" t="str">
        <x:v>8E0 178 DA</x:v>
      </x:c>
      <x:c r="B8114" s="37" t="str">
        <x:v>8E0178DA</x:v>
      </x:c>
      <x:c r="C8114" s="29" t="str">
        <x:v>AUDI-VW</x:v>
      </x:c>
      <x:c r="D8114" s="30" t="n">
        <x:v>346</x:v>
      </x:c>
      <x:c r="E8114" s="30" t="n">
        <x:v>346</x:v>
      </x:c>
      <x:c r="F8114" s="30" t="n">
        <x:v>3781</x:v>
      </x:c>
      <x:c r="G8114" s="30" t="n">
        <x:v>293</x:v>
      </x:c>
      <x:c r="H8114" s="31" t="n">
        <x:f>IF(O8114&gt;0,O8114,D8114)*E8114/1000000/31.1034768</x:f>
        <x:v>0.0035689280852088997</x:v>
      </x:c>
      <x:c r="I8114" s="31" t="n">
        <x:f>IF(O8114&gt;0,O8114,D8114)*F8114/1000000/31.1034768</x:f>
        <x:v>0.039000338410909975</x:v>
      </x:c>
      <x:c r="J8114" s="31" t="n">
        <x:f>IF(O8114&gt;0,O8114,D8114)*G8114/1000000/31.1034768</x:f>
        <x:v>0.003022242569266496</x:v>
      </x:c>
      <x:c r="K8114" s="32" t="n">
        <x:f>H8114*$B$4*$H$4+I8114*$D$4*$J$4+J8114*$F$4*$L$4</x:f>
        <x:v>73</x:v>
      </x:c>
      <x:c r="L8114" s="29" t="str">
        <x:v>ppm niko 2028</x:v>
      </x:c>
      <x:c r="M8114" s="39" t="str">
        <x:v>8E0131 701 FF / H</x:v>
      </x:c>
      <x:c r="N8114" s="58" t="n">
        <x:v>73</x:v>
      </x:c>
      <x:c r="O8114" s="59" t="n">
        <x:v>320.8267973964261</x:v>
      </x:c>
      <x:c r="P8114" s="60" t="str">
        <x:v>Calibrated to live price</x:v>
      </x:c>
      <x:c r="Q8114" s="61" t="n">
        <x:f>IF(N8114="","",K8114-N8114)</x:f>
        <x:v>0</x:v>
      </x:c>
    </x:row>
    <x:row r="8115">
      <x:c r="A8115" s="37" t="str">
        <x:v>8E0 178 DB</x:v>
      </x:c>
      <x:c r="B8115" s="37" t="str">
        <x:v>8E0178DB</x:v>
      </x:c>
      <x:c r="C8115" s="29" t="str">
        <x:v>AUDI-VW</x:v>
      </x:c>
      <x:c r="D8115" s="30" t="n">
        <x:v>1329</x:v>
      </x:c>
      <x:c r="E8115" s="30" t="n">
        <x:v>1329</x:v>
      </x:c>
      <x:c r="F8115" s="30" t="n">
        <x:v>0</x:v>
      </x:c>
      <x:c r="G8115" s="30" t="n">
        <x:v>586</x:v>
      </x:c>
      <x:c r="H8115" s="31" t="n">
        <x:f>IF(O8115&gt;0,O8115,D8115)*E8115/1000000/31.1034768</x:f>
        <x:v>0.04094325518178729</x:v>
      </x:c>
      <x:c r="I8115" s="31" t="n">
        <x:f>IF(O8115&gt;0,O8115,D8115)*F8115/1000000/31.1034768</x:f>
        <x:v>0</x:v>
      </x:c>
      <x:c r="J8115" s="31" t="n">
        <x:f>IF(O8115&gt;0,O8115,D8115)*G8115/1000000/31.1034768</x:f>
        <x:v>0.01805323366179635</x:v>
      </x:c>
      <x:c r="K8115" s="32" t="n">
        <x:f>H8115*$B$4*$H$4+I8115*$D$4*$J$4+J8115*$F$4*$L$4</x:f>
        <x:v>203.99999999999994</x:v>
      </x:c>
      <x:c r="L8115" s="29" t="str">
        <x:v>ppm niko 2028</x:v>
      </x:c>
      <x:c r="M8115" s="39" t="str">
        <x:v>8E0 131 701 FG / Trikampio forma / Pailqas / Vidutinis / Bronza / ST</x:v>
      </x:c>
      <x:c r="N8115" s="58" t="n">
        <x:v>204</x:v>
      </x:c>
      <x:c r="O8115" s="59" t="n">
        <x:v>958.2224135915732</x:v>
      </x:c>
      <x:c r="P8115" s="60" t="str">
        <x:v>Calibrated to live price</x:v>
      </x:c>
      <x:c r="Q8115" s="61" t="n">
        <x:f>IF(N8115="","",K8115-N8115)</x:f>
        <x:v>-5.684341886080802e-14</x:v>
      </x:c>
    </x:row>
    <x:row r="8116">
      <x:c r="A8116" s="37" t="str">
        <x:v>8E0 178 G</x:v>
      </x:c>
      <x:c r="B8116" s="37" t="str">
        <x:v>8E0178G</x:v>
      </x:c>
      <x:c r="C8116" s="29" t="str">
        <x:v>AUDI-VW</x:v>
      </x:c>
      <x:c r="D8116" s="30" t="n">
        <x:v>5690</x:v>
      </x:c>
      <x:c r="E8116" s="30" t="n">
        <x:v>5690</x:v>
      </x:c>
      <x:c r="F8116" s="30" t="n">
        <x:v>680</x:v>
      </x:c>
      <x:c r="G8116" s="30" t="n">
        <x:v>0</x:v>
      </x:c>
      <x:c r="H8116" s="31" t="n">
        <x:f>IF(O8116&gt;0,O8116,D8116)*E8116/1000000/31.1034768</x:f>
        <x:v>0.16822410170314764</x:v>
      </x:c>
      <x:c r="I8116" s="31" t="n">
        <x:f>IF(O8116&gt;0,O8116,D8116)*F8116/1000000/31.1034768</x:f>
        <x:v>0.02010411057260815</x:v>
      </x:c>
      <x:c r="J8116" s="31" t="n">
        <x:f>IF(O8116&gt;0,O8116,D8116)*G8116/1000000/31.1034768</x:f>
        <x:v>0</x:v>
      </x:c>
      <x:c r="K8116" s="32" t="n">
        <x:f>H8116*$B$4*$H$4+I8116*$D$4*$J$4+J8116*$F$4*$L$4</x:f>
        <x:v>280.00000000000006</x:v>
      </x:c>
      <x:c r="L8116" s="29" t="str">
        <x:v>ppm niko 2028</x:v>
      </x:c>
      <x:c r="M8116" s="39" t="str">
        <x:v>8E0 131 701 FS / VW-A 56</x:v>
      </x:c>
      <x:c r="N8116" s="58" t="n">
        <x:v>280</x:v>
      </x:c>
      <x:c r="O8116" s="59" t="n">
        <x:v>919.5702011466946</x:v>
      </x:c>
      <x:c r="P8116" s="60" t="str">
        <x:v>Calibrated to live price</x:v>
      </x:c>
      <x:c r="Q8116" s="61" t="n">
        <x:f>IF(N8116="","",K8116-N8116)</x:f>
        <x:v>5.684341886080802e-14</x:v>
      </x:c>
    </x:row>
    <x:row r="8117">
      <x:c r="A8117" s="37" t="str">
        <x:v>8E0 178 K</x:v>
      </x:c>
      <x:c r="B8117" s="37" t="str">
        <x:v>8E0178K</x:v>
      </x:c>
      <x:c r="C8117" s="29" t="str">
        <x:v>AUDI-VW</x:v>
      </x:c>
      <x:c r="D8117" s="30" t="n">
        <x:v>478</x:v>
      </x:c>
      <x:c r="E8117" s="30" t="n">
        <x:v>478</x:v>
      </x:c>
      <x:c r="F8117" s="30" t="n">
        <x:v>5321</x:v>
      </x:c>
      <x:c r="G8117" s="30" t="n">
        <x:v>274</x:v>
      </x:c>
      <x:c r="H8117" s="31" t="n">
        <x:f>IF(O8117&gt;0,O8117,D8117)*E8117/1000000/31.1034768</x:f>
        <x:v>0.005231479365917531</x:v>
      </x:c>
      <x:c r="I8117" s="31" t="n">
        <x:f>IF(O8117&gt;0,O8117,D8117)*F8117/1000000/31.1034768</x:f>
        <x:v>0.058235777627713765</x:v>
      </x:c>
      <x:c r="J8117" s="31" t="n">
        <x:f>IF(O8117&gt;0,O8117,D8117)*G8117/1000000/31.1034768</x:f>
        <x:v>0.002998797795525949</x:v>
      </x:c>
      <x:c r="K8117" s="32" t="n">
        <x:f>H8117*$B$4*$H$4+I8117*$D$4*$J$4+J8117*$F$4*$L$4</x:f>
        <x:v>96.99999999999999</x:v>
      </x:c>
      <x:c r="L8117" s="29" t="str">
        <x:v>ppm niko 2028</x:v>
      </x:c>
      <x:c r="M8117" s="39" t="str">
        <x:v>8E0131 702 / H</x:v>
      </x:c>
      <x:c r="N8117" s="58" t="n">
        <x:v>97</x:v>
      </x:c>
      <x:c r="O8117" s="59" t="n">
        <x:v>340.4125462081478</x:v>
      </x:c>
      <x:c r="P8117" s="60" t="str">
        <x:v>Calibrated to live price</x:v>
      </x:c>
      <x:c r="Q8117" s="61" t="n">
        <x:f>IF(N8117="","",K8117-N8117)</x:f>
        <x:v>-1.4210854715202004e-14</x:v>
      </x:c>
    </x:row>
    <x:row r="8118">
      <x:c r="A8118" s="37" t="str">
        <x:v>8E0 178 L</x:v>
      </x:c>
      <x:c r="B8118" s="37" t="str">
        <x:v>8E0178L</x:v>
      </x:c>
      <x:c r="C8118" s="29" t="str">
        <x:v>AUDI-VW</x:v>
      </x:c>
      <x:c r="D8118" s="30" t="n">
        <x:v>321</x:v>
      </x:c>
      <x:c r="E8118" s="30" t="n">
        <x:v>321</x:v>
      </x:c>
      <x:c r="F8118" s="30" t="n">
        <x:v>5592</x:v>
      </x:c>
      <x:c r="G8118" s="30" t="n">
        <x:v>293</x:v>
      </x:c>
      <x:c r="H8118" s="31" t="n">
        <x:f>IF(O8118&gt;0,O8118,D8118)*E8118/1000000/31.1034768</x:f>
        <x:v>0.003713509439949231</x:v>
      </x:c>
      <x:c r="I8118" s="31" t="n">
        <x:f>IF(O8118&gt;0,O8118,D8118)*F8118/1000000/31.1034768</x:f>
        <x:v>0.06469141678565764</x:v>
      </x:c>
      <x:c r="J8118" s="31" t="n">
        <x:f>IF(O8118&gt;0,O8118,D8118)*G8118/1000000/31.1034768</x:f>
        <x:v>0.0033895896134116033</x:v>
      </x:c>
      <x:c r="K8118" s="32" t="n">
        <x:f>H8118*$B$4*$H$4+I8118*$D$4*$J$4+J8118*$F$4*$L$4</x:f>
        <x:v>105.00000000000003</x:v>
      </x:c>
      <x:c r="L8118" s="29" t="str">
        <x:v>ppm niko 2028</x:v>
      </x:c>
      <x:c r="M8118" s="39" t="str">
        <x:v>8E0131701 / H</x:v>
      </x:c>
      <x:c r="N8118" s="58" t="n">
        <x:v>105</x:v>
      </x:c>
      <x:c r="O8118" s="59" t="n">
        <x:v>359.82260034904016</x:v>
      </x:c>
      <x:c r="P8118" s="60" t="str">
        <x:v>Calibrated to live price</x:v>
      </x:c>
      <x:c r="Q8118" s="61" t="n">
        <x:f>IF(N8118="","",K8118-N8118)</x:f>
        <x:v>2.842170943040401e-14</x:v>
      </x:c>
    </x:row>
    <x:row r="8119">
      <x:c r="A8119" s="37" t="str">
        <x:v>8E0 181 D, 8E0 131 723 G</x:v>
      </x:c>
      <x:c r="B8119" s="37" t="str">
        <x:v>8E0181D8E0131723G</x:v>
      </x:c>
      <x:c r="C8119" s="29" t="str"/>
      <x:c r="D8119" s="30" t="n">
        <x:v>700</x:v>
      </x:c>
      <x:c r="E8119" s="30" t="n">
        <x:v>90</x:v>
      </x:c>
      <x:c r="F8119" s="30" t="n">
        <x:v>3000</x:v>
      </x:c>
      <x:c r="G8119" s="30" t="n">
        <x:v>0</x:v>
      </x:c>
      <x:c r="H8119" s="31" t="n">
        <x:f>IF(O8119&gt;0,O8119,D8119)*E8119/1000000/31.1034768</x:f>
        <x:v>0.0020254970338235627</x:v>
      </x:c>
      <x:c r="I8119" s="31" t="n">
        <x:f>IF(O8119&gt;0,O8119,D8119)*F8119/1000000/31.1034768</x:f>
        <x:v>0.06751656779411877</x:v>
      </x:c>
      <x:c r="J8119" s="31" t="n">
        <x:f>IF(O8119&gt;0,O8119,D8119)*G8119/1000000/31.1034768</x:f>
        <x:v>0</x:v>
      </x:c>
      <x:c r="K8119" s="32" t="n">
        <x:f>H8119*$B$4*$H$4+I8119*$D$4*$J$4+J8119*$F$4*$L$4</x:f>
        <x:v>79.05514923013368</x:v>
      </x:c>
      <x:c r="L8119" s="29" t="str">
        <x:v>ppm Niko 2006</x:v>
      </x:c>
      <x:c r="M8119" s="39" t="str"/>
      <x:c r="N8119" s="58"/>
      <x:c r="O8119" s="59"/>
      <x:c r="P8119" s="60" t="str">
        <x:v>No live-price match</x:v>
      </x:c>
      <x:c r="Q8119" s="61" t="str">
        <x:f>IF(N8119="","",K8119-N8119)</x:f>
      </x:c>
    </x:row>
    <x:row r="8120">
      <x:c r="A8120" s="37" t="str">
        <x:v>8E0 254 200 A, 8E0 178 CR</x:v>
      </x:c>
      <x:c r="B8120" s="37" t="str">
        <x:v>8E0254200A8E0178CR</x:v>
      </x:c>
      <x:c r="C8120" s="29" t="str"/>
      <x:c r="D8120" s="30" t="n">
        <x:v>700</x:v>
      </x:c>
      <x:c r="E8120" s="30" t="n">
        <x:v>90</x:v>
      </x:c>
      <x:c r="F8120" s="30" t="n">
        <x:v>3000</x:v>
      </x:c>
      <x:c r="G8120" s="30" t="n">
        <x:v>0</x:v>
      </x:c>
      <x:c r="H8120" s="31" t="n">
        <x:f>IF(O8120&gt;0,O8120,D8120)*E8120/1000000/31.1034768</x:f>
        <x:v>0.0020254970338235627</x:v>
      </x:c>
      <x:c r="I8120" s="31" t="n">
        <x:f>IF(O8120&gt;0,O8120,D8120)*F8120/1000000/31.1034768</x:f>
        <x:v>0.06751656779411877</x:v>
      </x:c>
      <x:c r="J8120" s="31" t="n">
        <x:f>IF(O8120&gt;0,O8120,D8120)*G8120/1000000/31.1034768</x:f>
        <x:v>0</x:v>
      </x:c>
      <x:c r="K8120" s="32" t="n">
        <x:f>H8120*$B$4*$H$4+I8120*$D$4*$J$4+J8120*$F$4*$L$4</x:f>
        <x:v>79.05514923013368</x:v>
      </x:c>
      <x:c r="L8120" s="29" t="str">
        <x:v>ppm Niko 2006</x:v>
      </x:c>
      <x:c r="M8120" s="39" t="str"/>
      <x:c r="N8120" s="58"/>
      <x:c r="O8120" s="59"/>
      <x:c r="P8120" s="60" t="str">
        <x:v>No live-price match</x:v>
      </x:c>
      <x:c r="Q8120" s="61" t="str">
        <x:f>IF(N8120="","",K8120-N8120)</x:f>
      </x:c>
    </x:row>
    <x:row r="8121">
      <x:c r="A8121" s="37" t="str">
        <x:v>8E0131701</x:v>
      </x:c>
      <x:c r="B8121" s="37" t="str">
        <x:v>8E0131701</x:v>
      </x:c>
      <x:c r="C8121" s="29" t="str">
        <x:v>Volkswagen</x:v>
      </x:c>
      <x:c r="D8121" s="30" t="n">
        <x:v>480</x:v>
      </x:c>
      <x:c r="E8121" s="30" t="n">
        <x:v>276</x:v>
      </x:c>
      <x:c r="F8121" s="30" t="n">
        <x:v>7719</x:v>
      </x:c>
      <x:c r="G8121" s="30" t="n">
        <x:v>599</x:v>
      </x:c>
      <x:c r="H8121" s="31" t="n">
        <x:f>IF(O8121&gt;0,O8121,D8121)*E8121/1000000/31.1034768</x:f>
        <x:v>0.0042593309054118345</x:v>
      </x:c>
      <x:c r="I8121" s="31" t="n">
        <x:f>IF(O8121&gt;0,O8121,D8121)*F8121/1000000/31.1034768</x:f>
        <x:v>0.1191223741263549</x:v>
      </x:c>
      <x:c r="J8121" s="31" t="n">
        <x:f>IF(O8121&gt;0,O8121,D8121)*G8121/1000000/31.1034768</x:f>
        <x:v>0.009243982653411918</x:v>
      </x:c>
      <x:c r="K8121" s="32" t="n">
        <x:f>H8121*$B$4*$H$4+I8121*$D$4*$J$4+J8121*$F$4*$L$4</x:f>
        <x:v>212.90983135364473</x:v>
      </x:c>
      <x:c r="L8121" s="29" t="str">
        <x:v>Niko ppm 2020</x:v>
      </x:c>
      <x:c r="M8121" s="39" t="str">
        <x:v>VW//8E0 131 701//8E0 178 BK//BOYSEN 5419//1007050004//B-0042//GERMANY BYO</x:v>
      </x:c>
      <x:c r="N8121" s="58"/>
      <x:c r="O8121" s="59"/>
      <x:c r="P8121" s="60" t="str">
        <x:v>No live-price match</x:v>
      </x:c>
      <x:c r="Q8121" s="61" t="str">
        <x:f>IF(N8121="","",K8121-N8121)</x:f>
      </x:c>
    </x:row>
    <x:row r="8122">
      <x:c r="A8122" s="37" t="str">
        <x:v>8E0131701AS</x:v>
      </x:c>
      <x:c r="B8122" s="37" t="str">
        <x:v>8E0131701AS</x:v>
      </x:c>
      <x:c r="C8122" s="29" t="str">
        <x:v>Volkswagen / Audi</x:v>
      </x:c>
      <x:c r="D8122" s="30" t="n">
        <x:v>1147.39</x:v>
      </x:c>
      <x:c r="E8122" s="30" t="n">
        <x:v>739.67</x:v>
      </x:c>
      <x:c r="F8122" s="30" t="n">
        <x:v>72.47</x:v>
      </x:c>
      <x:c r="G8122" s="30" t="n">
        <x:v>290.39</x:v>
      </x:c>
      <x:c r="H8122" s="31" t="n">
        <x:f>IF(O8122&gt;0,O8122,D8122)*E8122/1000000/31.1034768</x:f>
        <x:v>0.01993961217215178</x:v>
      </x:c>
      <x:c r="I8122" s="31" t="n">
        <x:f>IF(O8122&gt;0,O8122,D8122)*F8122/1000000/31.1034768</x:f>
        <x:v>0.001953605924420132</x:v>
      </x:c>
      <x:c r="J8122" s="31" t="n">
        <x:f>IF(O8122&gt;0,O8122,D8122)*G8122/1000000/31.1034768</x:f>
        <x:v>0.007828171993823132</x:v>
      </x:c>
      <x:c r="K8122" s="32" t="n">
        <x:f>H8122*$B$4*$H$4+I8122*$D$4*$J$4+J8122*$F$4*$L$4</x:f>
        <x:v>94</x:v>
      </x:c>
      <x:c r="L8122" s="29" t="str">
        <x:v>Niko ppm 207</x:v>
      </x:c>
      <x:c r="M8122" s="39" t="str">
        <x:v>Audi-VW LAT Germany//8 E0 131 701 AS//8 E0 178 AQ//CD 12 05 3979 N//18/02/2002</x:v>
      </x:c>
      <x:c r="N8122" s="58" t="n">
        <x:v>94</x:v>
      </x:c>
      <x:c r="O8122" s="59" t="n">
        <x:v>838.4702159037415</x:v>
      </x:c>
      <x:c r="P8122" s="60" t="str">
        <x:v>Calibrated to live price</x:v>
      </x:c>
      <x:c r="Q8122" s="61" t="n">
        <x:f>IF(N8122="","",K8122-N8122)</x:f>
        <x:v>0</x:v>
      </x:c>
    </x:row>
    <x:row r="8123">
      <x:c r="A8123" s="37" t="str">
        <x:v>8E0131701CD</x:v>
      </x:c>
      <x:c r="B8123" s="37" t="str">
        <x:v>8E0131701CD</x:v>
      </x:c>
      <x:c r="C8123" s="29" t="str">
        <x:v>Volkswagen</x:v>
      </x:c>
      <x:c r="D8123" s="30" t="n">
        <x:v>400</x:v>
      </x:c>
      <x:c r="E8123" s="30" t="n">
        <x:v>327</x:v>
      </x:c>
      <x:c r="F8123" s="30" t="n">
        <x:v>6181</x:v>
      </x:c>
      <x:c r="G8123" s="30" t="n">
        <x:v>352</x:v>
      </x:c>
      <x:c r="H8123" s="31" t="n">
        <x:f>IF(O8123&gt;0,O8123,D8123)*E8123/1000000/31.1034768</x:f>
        <x:v>0.004163526392261776</x:v>
      </x:c>
      <x:c r="I8123" s="31" t="n">
        <x:f>IF(O8123&gt;0,O8123,D8123)*F8123/1000000/31.1034768</x:f>
        <x:v>0.07869956156137628</x:v>
      </x:c>
      <x:c r="J8123" s="31" t="n">
        <x:f>IF(O8123&gt;0,O8123,D8123)*G8123/1000000/31.1034768</x:f>
        <x:v>0.004481838807572309</x:v>
      </x:c>
      <x:c r="K8123" s="32" t="n">
        <x:f>H8123*$B$4*$H$4+I8123*$D$4*$J$4+J8123*$F$4*$L$4</x:f>
        <x:v>130</x:v>
      </x:c>
      <x:c r="L8123" s="29" t="str">
        <x:v>ppm niko 2028</x:v>
      </x:c>
      <x:c r="M8123" s="39" t="str">
        <x:v>VW 8E0 131 701 CD//8E0 178 BK//BOYSEN 5419-47//49/06 CE 0033</x:v>
      </x:c>
      <x:c r="N8123" s="58" t="n">
        <x:v>130</x:v>
      </x:c>
      <x:c r="O8123" s="59" t="n">
        <x:v>396.02491299052554</x:v>
      </x:c>
      <x:c r="P8123" s="60" t="str">
        <x:v>Calibrated to live price</x:v>
      </x:c>
      <x:c r="Q8123" s="61" t="n">
        <x:f>IF(N8123="","",K8123-N8123)</x:f>
        <x:v>0</x:v>
      </x:c>
    </x:row>
    <x:row r="8124">
      <x:c r="A8124" s="37" t="str">
        <x:v>8E0131701CE</x:v>
      </x:c>
      <x:c r="B8124" s="37" t="str">
        <x:v>8E0131701CE</x:v>
      </x:c>
      <x:c r="C8124" s="29" t="str">
        <x:v>Audi</x:v>
      </x:c>
      <x:c r="D8124" s="30" t="n">
        <x:v>1823.44</x:v>
      </x:c>
      <x:c r="E8124" s="30" t="n">
        <x:v>586.82</x:v>
      </x:c>
      <x:c r="F8124" s="30" t="n">
        <x:v>77.58</x:v>
      </x:c>
      <x:c r="G8124" s="30" t="n">
        <x:v>830.73</x:v>
      </x:c>
      <x:c r="H8124" s="31" t="n">
        <x:f>IF(O8124&gt;0,O8124,D8124)*E8124/1000000/31.1034768</x:f>
        <x:v>0.012222596067574152</x:v>
      </x:c>
      <x:c r="I8124" s="31" t="n">
        <x:f>IF(O8124&gt;0,O8124,D8124)*F8124/1000000/31.1034768</x:f>
        <x:v>0.001615877105283396</x:v>
      </x:c>
      <x:c r="J8124" s="31" t="n">
        <x:f>IF(O8124&gt;0,O8124,D8124)*G8124/1000000/31.1034768</x:f>
        <x:v>0.017302882027224485</x:v>
      </x:c>
      <x:c r="K8124" s="32" t="n">
        <x:f>H8124*$B$4*$H$4+I8124*$D$4*$J$4+J8124*$F$4*$L$4</x:f>
        <x:v>156</x:v>
      </x:c>
      <x:c r="L8124" s="29" t="str">
        <x:v>Niko ppm 207</x:v>
      </x:c>
      <x:c r="M8124" s="39" t="str">
        <x:v>AUDI 8E0 131 701 CE//8E0 178 BM//GERMANY BYO//BOYSEN 541941//51/06 CE 039</x:v>
      </x:c>
      <x:c r="N8124" s="58" t="n">
        <x:v>156</x:v>
      </x:c>
      <x:c r="O8124" s="59" t="n">
        <x:v>647.8395985541798</x:v>
      </x:c>
      <x:c r="P8124" s="60" t="str">
        <x:v>Calibrated to live price</x:v>
      </x:c>
      <x:c r="Q8124" s="61" t="n">
        <x:f>IF(N8124="","",K8124-N8124)</x:f>
        <x:v>0</x:v>
      </x:c>
    </x:row>
    <x:row r="8125">
      <x:c r="A8125" s="37" t="str">
        <x:v>8E0131701CF</x:v>
      </x:c>
      <x:c r="B8125" s="37" t="str">
        <x:v>8E0131701CF</x:v>
      </x:c>
      <x:c r="C8125" s="29" t="str">
        <x:v>Audi</x:v>
      </x:c>
      <x:c r="D8125" s="30" t="n">
        <x:v>1707.93</x:v>
      </x:c>
      <x:c r="E8125" s="30" t="n">
        <x:v>454.08</x:v>
      </x:c>
      <x:c r="F8125" s="30" t="n">
        <x:v>211.52</x:v>
      </x:c>
      <x:c r="G8125" s="30" t="n">
        <x:v>393.12</x:v>
      </x:c>
      <x:c r="H8125" s="31" t="n">
        <x:f>IF(O8125&gt;0,O8125,D8125)*E8125/1000000/31.1034768</x:f>
        <x:v>0.01788772005409351</x:v>
      </x:c>
      <x:c r="I8125" s="31" t="n">
        <x:f>IF(O8125&gt;0,O8125,D8125)*F8125/1000000/31.1034768</x:f>
        <x:v>0.008332475655923757</x:v>
      </x:c>
      <x:c r="J8125" s="31" t="n">
        <x:f>IF(O8125&gt;0,O8125,D8125)*G8125/1000000/31.1034768</x:f>
        <x:v>0.015486303091228951</x:v>
      </x:c>
      <x:c r="K8125" s="32" t="n">
        <x:f>H8125*$B$4*$H$4+I8125*$D$4*$J$4+J8125*$F$4*$L$4</x:f>
        <x:v>158</x:v>
      </x:c>
      <x:c r="L8125" s="29" t="str">
        <x:v>Niko ppm 207</x:v>
      </x:c>
      <x:c r="M8125" s="39" t="str">
        <x:v>AUDI 8E0 131 701 CF//8E0 178 BM//BOYSEN 541940//51/06 CE 039//GERMANY BYO</x:v>
      </x:c>
      <x:c r="N8125" s="58" t="n">
        <x:v>158</x:v>
      </x:c>
      <x:c r="O8125" s="59" t="n">
        <x:v>1225.2693043238908</x:v>
      </x:c>
      <x:c r="P8125" s="60" t="str">
        <x:v>Calibrated to live price</x:v>
      </x:c>
      <x:c r="Q8125" s="61" t="n">
        <x:f>IF(N8125="","",K8125-N8125)</x:f>
        <x:v>0</x:v>
      </x:c>
    </x:row>
    <x:row r="8126">
      <x:c r="A8126" s="37" t="str">
        <x:v>8E0131701CJ</x:v>
      </x:c>
      <x:c r="B8126" s="37" t="str">
        <x:v>8E0131701CJ</x:v>
      </x:c>
      <x:c r="C8126" s="29" t="str">
        <x:v>Volkswagen</x:v>
      </x:c>
      <x:c r="D8126" s="30" t="n">
        <x:v>3890</x:v>
      </x:c>
      <x:c r="E8126" s="30" t="n">
        <x:v>2075.514139</x:v>
      </x:c>
      <x:c r="F8126" s="30" t="n">
        <x:v>0</x:v>
      </x:c>
      <x:c r="G8126" s="30" t="n">
        <x:v>0</x:v>
      </x:c>
      <x:c r="H8126" s="31" t="n">
        <x:f>IF(O8126&gt;0,O8126,D8126)*E8126/1000000/31.1034768</x:f>
        <x:v>0.25957709013128716</x:v>
      </x:c>
      <x:c r="I8126" s="31" t="n">
        <x:f>IF(O8126&gt;0,O8126,D8126)*F8126/1000000/31.1034768</x:f>
        <x:v>0</x:v>
      </x:c>
      <x:c r="J8126" s="31" t="n">
        <x:f>IF(O8126&gt;0,O8126,D8126)*G8126/1000000/31.1034768</x:f>
        <x:v>0</x:v>
      </x:c>
      <x:c r="K8126" s="32" t="n">
        <x:f>H8126*$B$4*$H$4+I8126*$D$4*$J$4+J8126*$F$4*$L$4</x:f>
        <x:v>397.1529479008694</x:v>
      </x:c>
      <x:c r="L8126" s="29" t="str">
        <x:v>Niko ppm 2020</x:v>
      </x:c>
      <x:c r="M8126" s="39" t="str">
        <x:v>VW 8E0 131 701 CJ//8E0 181 AA//06 05 E//8E0 178 AA//EN 15-004//23-06-05</x:v>
      </x:c>
      <x:c r="N8126" s="58"/>
      <x:c r="O8126" s="59"/>
      <x:c r="P8126" s="60" t="str">
        <x:v>No live-price match</x:v>
      </x:c>
      <x:c r="Q8126" s="61" t="str">
        <x:f>IF(N8126="","",K8126-N8126)</x:f>
      </x:c>
    </x:row>
    <x:row r="8127">
      <x:c r="A8127" s="37" t="str">
        <x:v>8E0131701CR</x:v>
      </x:c>
      <x:c r="B8127" s="37" t="str">
        <x:v>8E0131701CR</x:v>
      </x:c>
      <x:c r="C8127" s="29" t="str">
        <x:v>Volkswagen</x:v>
      </x:c>
      <x:c r="D8127" s="30" t="n">
        <x:v>300</x:v>
      </x:c>
      <x:c r="E8127" s="30" t="n">
        <x:v>276</x:v>
      </x:c>
      <x:c r="F8127" s="30" t="n">
        <x:v>6541</x:v>
      </x:c>
      <x:c r="G8127" s="30" t="n">
        <x:v>307</x:v>
      </x:c>
      <x:c r="H8127" s="31" t="n">
        <x:f>IF(O8127&gt;0,O8127,D8127)*E8127/1000000/31.1034768</x:f>
        <x:v>0.002662081815882397</x:v>
      </x:c>
      <x:c r="I8127" s="31" t="n">
        <x:f>IF(O8127&gt;0,O8127,D8127)*F8127/1000000/31.1034768</x:f>
        <x:v>0.06308940999161869</x:v>
      </x:c>
      <x:c r="J8127" s="31" t="n">
        <x:f>IF(O8127&gt;0,O8127,D8127)*G8127/1000000/31.1034768</x:f>
        <x:v>0.002961083758970637</x:v>
      </x:c>
      <x:c r="K8127" s="32" t="n">
        <x:f>H8127*$B$4*$H$4+I8127*$D$4*$J$4+J8127*$F$4*$L$4</x:f>
        <x:v>98.23385725161118</x:v>
      </x:c>
      <x:c r="L8127" s="29" t="str">
        <x:v>Niko ppm 2020</x:v>
      </x:c>
      <x:c r="M8127" s="39" t="str">
        <x:v>VW 8E0 131 701 CR//8E0 178 CA//599 30 EBT//E-06CC//11-022 IX 01</x:v>
      </x:c>
      <x:c r="N8127" s="58"/>
      <x:c r="O8127" s="59"/>
      <x:c r="P8127" s="60" t="str">
        <x:v>No live-price match</x:v>
      </x:c>
      <x:c r="Q8127" s="61" t="str">
        <x:f>IF(N8127="","",K8127-N8127)</x:f>
      </x:c>
    </x:row>
    <x:row r="8128">
      <x:c r="A8128" s="37" t="str">
        <x:v>8E0131701CT</x:v>
      </x:c>
      <x:c r="B8128" s="37" t="str">
        <x:v>8E0131701CT</x:v>
      </x:c>
      <x:c r="C8128" s="29" t="str">
        <x:v>Volkswagen</x:v>
      </x:c>
      <x:c r="D8128" s="30" t="n">
        <x:v>960</x:v>
      </x:c>
      <x:c r="E8128" s="30" t="n">
        <x:v>198.00000000000003</x:v>
      </x:c>
      <x:c r="F8128" s="30" t="n">
        <x:v>4023</x:v>
      </x:c>
      <x:c r="G8128" s="30" t="n">
        <x:v>111</x:v>
      </x:c>
      <x:c r="H8128" s="31" t="n">
        <x:f>IF(O8128&gt;0,O8128,D8128)*E8128/1000000/31.1034768</x:f>
        <x:v>0.006111213907764808</x:v>
      </x:c>
      <x:c r="I8128" s="31" t="n">
        <x:f>IF(O8128&gt;0,O8128,D8128)*F8128/1000000/31.1034768</x:f>
        <x:v>0.12416875530776676</x:v>
      </x:c>
      <x:c r="J8128" s="31" t="n">
        <x:f>IF(O8128&gt;0,O8128,D8128)*G8128/1000000/31.1034768</x:f>
        <x:v>0.0034259835543529976</x:v>
      </x:c>
      <x:c r="K8128" s="32" t="n">
        <x:f>H8128*$B$4*$H$4+I8128*$D$4*$J$4+J8128*$F$4*$L$4</x:f>
        <x:v>175.86545823070173</x:v>
      </x:c>
      <x:c r="L8128" s="29" t="str">
        <x:v>Niko ppm 2020</x:v>
      </x:c>
      <x:c r="M8128" s="39" t="str">
        <x:v>VW 8E0 131 701 CT//8E0 178 CB//500 35 EBT//25-09-01//EBERSPÄCHER</x:v>
      </x:c>
      <x:c r="N8128" s="58"/>
      <x:c r="O8128" s="59"/>
      <x:c r="P8128" s="60" t="str">
        <x:v>No live-price match</x:v>
      </x:c>
      <x:c r="Q8128" s="61" t="str">
        <x:f>IF(N8128="","",K8128-N8128)</x:f>
      </x:c>
    </x:row>
    <x:row r="8129">
      <x:c r="A8129" s="37" t="str">
        <x:v>8E0131701DA</x:v>
      </x:c>
      <x:c r="B8129" s="37" t="str">
        <x:v>8E0131701DA</x:v>
      </x:c>
      <x:c r="C8129" s="29" t="str">
        <x:v>Volkswagen</x:v>
      </x:c>
      <x:c r="D8129" s="30" t="n">
        <x:v>1000</x:v>
      </x:c>
      <x:c r="E8129" s="30" t="n">
        <x:v>257</x:v>
      </x:c>
      <x:c r="F8129" s="30" t="n">
        <x:v>3983</x:v>
      </x:c>
      <x:c r="G8129" s="30" t="n">
        <x:v>193</x:v>
      </x:c>
      <x:c r="H8129" s="31" t="n">
        <x:f>IF(O8129&gt;0,O8129,D8129)*E8129/1000000/31.1034768</x:f>
        <x:v>0.00826274186813739</x:v>
      </x:c>
      <x:c r="I8129" s="31" t="n">
        <x:f>IF(O8129&gt;0,O8129,D8129)*F8129/1000000/31.1034768</x:f>
        <x:v>0.12805642358284525</x:v>
      </x:c>
      <x:c r="J8129" s="31" t="n">
        <x:f>IF(O8129&gt;0,O8129,D8129)*G8129/1000000/31.1034768</x:f>
        <x:v>0.0062050940877452</x:v>
      </x:c>
      <x:c r="K8129" s="32" t="n">
        <x:f>H8129*$B$4*$H$4+I8129*$D$4*$J$4+J8129*$F$4*$L$4</x:f>
        <x:v>205.29135829599605</x:v>
      </x:c>
      <x:c r="L8129" s="29" t="str">
        <x:v>Niko ppm 2020</x:v>
      </x:c>
      <x:c r="M8129" s="39" t="str">
        <x:v>VW 8E0 131 701 DA//8E0 178 CC//500 34 EBT//28-09-01//EBERSPÄCHER</x:v>
      </x:c>
      <x:c r="N8129" s="58"/>
      <x:c r="O8129" s="59"/>
      <x:c r="P8129" s="60" t="str">
        <x:v>No live-price match</x:v>
      </x:c>
      <x:c r="Q8129" s="61" t="str">
        <x:f>IF(N8129="","",K8129-N8129)</x:f>
      </x:c>
    </x:row>
    <x:row r="8130">
      <x:c r="A8130" s="37" t="str">
        <x:v>8E0131701DD</x:v>
      </x:c>
      <x:c r="B8130" s="37" t="str">
        <x:v>8E0131701DD</x:v>
      </x:c>
      <x:c r="C8130" s="29" t="str">
        <x:v>Volkswagen</x:v>
      </x:c>
      <x:c r="D8130" s="30" t="n">
        <x:v>940</x:v>
      </x:c>
      <x:c r="E8130" s="30" t="n">
        <x:v>168</x:v>
      </x:c>
      <x:c r="F8130" s="30" t="n">
        <x:v>3245</x:v>
      </x:c>
      <x:c r="G8130" s="30" t="n">
        <x:v>182</x:v>
      </x:c>
      <x:c r="H8130" s="31" t="n">
        <x:f>IF(O8130&gt;0,O8130,D8130)*E8130/1000000/31.1034768</x:f>
        <x:v>0.0050772458981177306</x:v>
      </x:c>
      <x:c r="I8130" s="31" t="n">
        <x:f>IF(O8130&gt;0,O8130,D8130)*F8130/1000000/31.1034768</x:f>
        <x:v>0.09806942225828594</x:v>
      </x:c>
      <x:c r="J8130" s="31" t="n">
        <x:f>IF(O8130&gt;0,O8130,D8130)*G8130/1000000/31.1034768</x:f>
        <x:v>0.005500349722960875</x:v>
      </x:c>
      <x:c r="K8130" s="32" t="n">
        <x:f>H8130*$B$4*$H$4+I8130*$D$4*$J$4+J8130*$F$4*$L$4</x:f>
        <x:v>161.16402459547547</x:v>
      </x:c>
      <x:c r="L8130" s="29" t="str">
        <x:v>Niko ppm 2020</x:v>
      </x:c>
      <x:c r="M8130" s="39" t="str">
        <x:v>VW 8E0 131 701 DD//8E0 178 AM//11 20100 34 000//V 02//EBERSPÄCHER EBP//MADE IN GERMANY//ANALYSE AUS ZWEI KATALYSATOREN</x:v>
      </x:c>
      <x:c r="N8130" s="58"/>
      <x:c r="O8130" s="59"/>
      <x:c r="P8130" s="60" t="str">
        <x:v>No live-price match</x:v>
      </x:c>
      <x:c r="Q8130" s="61" t="str">
        <x:f>IF(N8130="","",K8130-N8130)</x:f>
      </x:c>
    </x:row>
    <x:row r="8131">
      <x:c r="A8131" s="37" t="str">
        <x:v>8E0131701DF</x:v>
      </x:c>
      <x:c r="B8131" s="37" t="str">
        <x:v>8E0131701DF</x:v>
      </x:c>
      <x:c r="C8131" s="29" t="str"/>
      <x:c r="D8131" s="30" t="n">
        <x:v>1017.99</x:v>
      </x:c>
      <x:c r="E8131" s="30" t="n">
        <x:v>422.95</x:v>
      </x:c>
      <x:c r="F8131" s="30" t="n">
        <x:v>77.14</x:v>
      </x:c>
      <x:c r="G8131" s="30" t="n">
        <x:v>1072.49</x:v>
      </x:c>
      <x:c r="H8131" s="31" t="n">
        <x:f>IF(O8131&gt;0,O8131,D8131)*E8131/1000000/31.1034768</x:f>
        <x:v>0.004029642382564682</x:v>
      </x:c>
      <x:c r="I8131" s="31" t="n">
        <x:f>IF(O8131&gt;0,O8131,D8131)*F8131/1000000/31.1034768</x:f>
        <x:v>0.0007349488435773485</x:v>
      </x:c>
      <x:c r="J8131" s="31" t="n">
        <x:f>IF(O8131&gt;0,O8131,D8131)*G8131/1000000/31.1034768</x:f>
        <x:v>0.010218113627797131</x:v>
      </x:c>
      <x:c r="K8131" s="32" t="n">
        <x:f>H8131*$B$4*$H$4+I8131*$D$4*$J$4+J8131*$F$4*$L$4</x:f>
        <x:v>87.00000000000001</x:v>
      </x:c>
      <x:c r="L8131" s="29" t="str">
        <x:v>Niko ppm 207</x:v>
      </x:c>
      <x:c r="M8131" s="39" t="str"/>
      <x:c r="N8131" s="58" t="n">
        <x:v>87</x:v>
      </x:c>
      <x:c r="O8131" s="59" t="n">
        <x:v>296.33736460195604</x:v>
      </x:c>
      <x:c r="P8131" s="60" t="str">
        <x:v>Calibrated to live price</x:v>
      </x:c>
      <x:c r="Q8131" s="61" t="n">
        <x:f>IF(N8131="","",K8131-N8131)</x:f>
        <x:v>1.4210854715202004e-14</x:v>
      </x:c>
    </x:row>
    <x:row r="8132">
      <x:c r="A8132" s="37" t="str">
        <x:v>8E0131701DG</x:v>
      </x:c>
      <x:c r="B8132" s="37" t="str">
        <x:v>8E0131701DG</x:v>
      </x:c>
      <x:c r="C8132" s="29" t="str"/>
      <x:c r="D8132" s="30" t="n">
        <x:v>717.9</x:v>
      </x:c>
      <x:c r="E8132" s="30" t="n">
        <x:v>862.21</x:v>
      </x:c>
      <x:c r="F8132" s="30" t="n">
        <x:v>204.28</x:v>
      </x:c>
      <x:c r="G8132" s="30" t="n">
        <x:v>902.19</x:v>
      </x:c>
      <x:c r="H8132" s="31" t="n">
        <x:f>IF(O8132&gt;0,O8132,D8132)*E8132/1000000/31.1034768</x:f>
        <x:v>0.009409774177698641</x:v>
      </x:c>
      <x:c r="I8132" s="31" t="n">
        <x:f>IF(O8132&gt;0,O8132,D8132)*F8132/1000000/31.1034768</x:f>
        <x:v>0.002229420522865982</x:v>
      </x:c>
      <x:c r="J8132" s="31" t="n">
        <x:f>IF(O8132&gt;0,O8132,D8132)*G8132/1000000/31.1034768</x:f>
        <x:v>0.009846098010203936</x:v>
      </x:c>
      <x:c r="K8132" s="32" t="n">
        <x:f>H8132*$B$4*$H$4+I8132*$D$4*$J$4+J8132*$F$4*$L$4</x:f>
        <x:v>93.99999999999997</x:v>
      </x:c>
      <x:c r="L8132" s="29" t="str">
        <x:v>Niko ppm 207</x:v>
      </x:c>
      <x:c r="M8132" s="39" t="str"/>
      <x:c r="N8132" s="58" t="n">
        <x:v>94</x:v>
      </x:c>
      <x:c r="O8132" s="59" t="n">
        <x:v>339.449429755267</x:v>
      </x:c>
      <x:c r="P8132" s="60" t="str">
        <x:v>Calibrated to live price</x:v>
      </x:c>
      <x:c r="Q8132" s="61" t="n">
        <x:f>IF(N8132="","",K8132-N8132)</x:f>
        <x:v>-2.842170943040401e-14</x:v>
      </x:c>
    </x:row>
    <x:row r="8133">
      <x:c r="A8133" s="37" t="str">
        <x:v>8E0131701DR</x:v>
      </x:c>
      <x:c r="B8133" s="37" t="str">
        <x:v>8E0131701DR</x:v>
      </x:c>
      <x:c r="C8133" s="29" t="str">
        <x:v>Volkswagen</x:v>
      </x:c>
      <x:c r="D8133" s="30" t="n">
        <x:v>980</x:v>
      </x:c>
      <x:c r="E8133" s="30" t="n">
        <x:v>260</x:v>
      </x:c>
      <x:c r="F8133" s="30" t="n">
        <x:v>2829.9999999999995</x:v>
      </x:c>
      <x:c r="G8133" s="30" t="n">
        <x:v>301</x:v>
      </x:c>
      <x:c r="H8133" s="31" t="n">
        <x:f>IF(O8133&gt;0,O8133,D8133)*E8133/1000000/31.1034768</x:f>
        <x:v>0.00819201022568641</x:v>
      </x:c>
      <x:c r="I8133" s="31" t="n">
        <x:f>IF(O8133&gt;0,O8133,D8133)*F8133/1000000/31.1034768</x:f>
        <x:v>0.08916688053343283</x:v>
      </x:c>
      <x:c r="J8133" s="31" t="n">
        <x:f>IF(O8133&gt;0,O8133,D8133)*G8133/1000000/31.1034768</x:f>
        <x:v>0.009483827222813882</x:v>
      </x:c>
      <x:c r="K8133" s="32" t="n">
        <x:f>H8133*$B$4*$H$4+I8133*$D$4*$J$4+J8133*$F$4*$L$4</x:f>
        <x:v>187.10488340004486</x:v>
      </x:c>
      <x:c r="L8133" s="29" t="str">
        <x:v>Niko ppm 2020</x:v>
      </x:c>
      <x:c r="M8133" s="39" t="str">
        <x:v>VW 8E0 131 701 DR//8E0 178 CE//599 34 EBP//EBERSPÄCHER</x:v>
      </x:c>
      <x:c r="N8133" s="58"/>
      <x:c r="O8133" s="59"/>
      <x:c r="P8133" s="60" t="str">
        <x:v>No live-price match</x:v>
      </x:c>
      <x:c r="Q8133" s="61" t="str">
        <x:f>IF(N8133="","",K8133-N8133)</x:f>
      </x:c>
    </x:row>
    <x:row r="8134">
      <x:c r="A8134" s="37" t="str">
        <x:v>8E0131701ED</x:v>
      </x:c>
      <x:c r="B8134" s="37" t="str">
        <x:v>8E0131701ED</x:v>
      </x:c>
      <x:c r="C8134" s="29" t="str">
        <x:v>Volkswagen</x:v>
      </x:c>
      <x:c r="D8134" s="30" t="n">
        <x:v>320</x:v>
      </x:c>
      <x:c r="E8134" s="30" t="n">
        <x:v>5855</x:v>
      </x:c>
      <x:c r="F8134" s="30" t="n">
        <x:v>0</x:v>
      </x:c>
      <x:c r="G8134" s="30" t="n">
        <x:v>0</x:v>
      </x:c>
      <x:c r="H8134" s="31" t="n">
        <x:f>IF(O8134&gt;0,O8134,D8134)*E8134/1000000/31.1034768</x:f>
        <x:v>0.060237638770981386</x:v>
      </x:c>
      <x:c r="I8134" s="31" t="n">
        <x:f>IF(O8134&gt;0,O8134,D8134)*F8134/1000000/31.1034768</x:f>
        <x:v>0</x:v>
      </x:c>
      <x:c r="J8134" s="31" t="n">
        <x:f>IF(O8134&gt;0,O8134,D8134)*G8134/1000000/31.1034768</x:f>
        <x:v>0</x:v>
      </x:c>
      <x:c r="K8134" s="32" t="n">
        <x:f>H8134*$B$4*$H$4+I8134*$D$4*$J$4+J8134*$F$4*$L$4</x:f>
        <x:v>92.16358731960152</x:v>
      </x:c>
      <x:c r="L8134" s="29" t="str">
        <x:v>Niko ppm 2020</x:v>
      </x:c>
      <x:c r="M8134" s="39" t="str">
        <x:v>VW 8E0 131 701 ED//8E0 178 AQ//JM 23 013//13-05-03//LAT GERMANY</x:v>
      </x:c>
      <x:c r="N8134" s="58"/>
      <x:c r="O8134" s="59"/>
      <x:c r="P8134" s="60" t="str">
        <x:v>No live-price match</x:v>
      </x:c>
      <x:c r="Q8134" s="61" t="str">
        <x:f>IF(N8134="","",K8134-N8134)</x:f>
      </x:c>
    </x:row>
    <x:row r="8135">
      <x:c r="A8135" s="37" t="str">
        <x:v>8E0131701EE</x:v>
      </x:c>
      <x:c r="B8135" s="37" t="str">
        <x:v>8E0131701EE</x:v>
      </x:c>
      <x:c r="C8135" s="29" t="str">
        <x:v>Volkswagen</x:v>
      </x:c>
      <x:c r="D8135" s="30" t="n">
        <x:v>1760</x:v>
      </x:c>
      <x:c r="E8135" s="30" t="n">
        <x:v>4286</x:v>
      </x:c>
      <x:c r="F8135" s="30" t="n">
        <x:v>0</x:v>
      </x:c>
      <x:c r="G8135" s="30" t="n">
        <x:v>0</x:v>
      </x:c>
      <x:c r="H8135" s="31" t="n">
        <x:f>IF(O8135&gt;0,O8135,D8135)*E8135/1000000/31.1034768</x:f>
        <x:v>0.24252465563592557</x:v>
      </x:c>
      <x:c r="I8135" s="31" t="n">
        <x:f>IF(O8135&gt;0,O8135,D8135)*F8135/1000000/31.1034768</x:f>
        <x:v>0</x:v>
      </x:c>
      <x:c r="J8135" s="31" t="n">
        <x:f>IF(O8135&gt;0,O8135,D8135)*G8135/1000000/31.1034768</x:f>
        <x:v>0</x:v>
      </x:c>
      <x:c r="K8135" s="32" t="n">
        <x:f>H8135*$B$4*$H$4+I8135*$D$4*$J$4+J8135*$F$4*$L$4</x:f>
        <x:v>371.06272312296613</x:v>
      </x:c>
      <x:c r="L8135" s="29" t="str">
        <x:v>Niko ppm 2020</x:v>
      </x:c>
      <x:c r="M8135" s="39" t="str">
        <x:v>VW//8E0 131 701 EE//8E0 178 BA//JM 25 3013 13093//19/04/2005</x:v>
      </x:c>
      <x:c r="N8135" s="58"/>
      <x:c r="O8135" s="59"/>
      <x:c r="P8135" s="60" t="str">
        <x:v>No live-price match</x:v>
      </x:c>
      <x:c r="Q8135" s="61" t="str">
        <x:f>IF(N8135="","",K8135-N8135)</x:f>
      </x:c>
    </x:row>
    <x:row r="8136">
      <x:c r="A8136" s="37" t="str">
        <x:v>8E0131701EF</x:v>
      </x:c>
      <x:c r="B8136" s="37" t="str">
        <x:v>8E0131701EF</x:v>
      </x:c>
      <x:c r="C8136" s="29" t="str">
        <x:v>Volkswagen</x:v>
      </x:c>
      <x:c r="D8136" s="30" t="n">
        <x:v>1000</x:v>
      </x:c>
      <x:c r="E8136" s="30" t="n">
        <x:v>3985</x:v>
      </x:c>
      <x:c r="F8136" s="30" t="n">
        <x:v>104</x:v>
      </x:c>
      <x:c r="G8136" s="30" t="n">
        <x:v>0</x:v>
      </x:c>
      <x:c r="H8136" s="31" t="n">
        <x:f>IF(O8136&gt;0,O8136,D8136)*E8136/1000000/31.1034768</x:f>
        <x:v>0.1281207250759825</x:v>
      </x:c>
      <x:c r="I8136" s="31" t="n">
        <x:f>IF(O8136&gt;0,O8136,D8136)*F8136/1000000/31.1034768</x:f>
        <x:v>0.00334367764313731</x:v>
      </x:c>
      <x:c r="J8136" s="31" t="n">
        <x:f>IF(O8136&gt;0,O8136,D8136)*G8136/1000000/31.1034768</x:f>
        <x:v>0</x:v>
      </x:c>
      <x:c r="K8136" s="32" t="n">
        <x:f>H8136*$B$4*$H$4+I8136*$D$4*$J$4+J8136*$F$4*$L$4</x:f>
        <x:v>199.78634671478267</x:v>
      </x:c>
      <x:c r="L8136" s="29" t="str">
        <x:v>Niko ppm 2020</x:v>
      </x:c>
      <x:c r="M8136" s="39" t="str">
        <x:v>VW 8E0 131 701 EF//8E0 178 AR//JM-24-026//5676 N//23-02-04//LAT//GERMANY</x:v>
      </x:c>
      <x:c r="N8136" s="58"/>
      <x:c r="O8136" s="59"/>
      <x:c r="P8136" s="60" t="str">
        <x:v>No live-price match</x:v>
      </x:c>
      <x:c r="Q8136" s="61" t="str">
        <x:f>IF(N8136="","",K8136-N8136)</x:f>
      </x:c>
    </x:row>
    <x:row r="8137">
      <x:c r="A8137" s="37" t="str">
        <x:v>8E0131701EG</x:v>
      </x:c>
      <x:c r="B8137" s="37" t="str">
        <x:v>8E0131701EG</x:v>
      </x:c>
      <x:c r="C8137" s="29" t="str">
        <x:v>Volkswagen</x:v>
      </x:c>
      <x:c r="D8137" s="30" t="n">
        <x:v>1020</x:v>
      </x:c>
      <x:c r="E8137" s="30" t="n">
        <x:v>3655</x:v>
      </x:c>
      <x:c r="F8137" s="30" t="n">
        <x:v>104</x:v>
      </x:c>
      <x:c r="G8137" s="30" t="n">
        <x:v>0</x:v>
      </x:c>
      <x:c r="H8137" s="31" t="n">
        <x:f>IF(O8137&gt;0,O8137,D8137)*E8137/1000000/31.1034768</x:f>
        <x:v>0.11986119828250198</x:v>
      </x:c>
      <x:c r="I8137" s="31" t="n">
        <x:f>IF(O8137&gt;0,O8137,D8137)*F8137/1000000/31.1034768</x:f>
        <x:v>0.003410551196000056</x:v>
      </x:c>
      <x:c r="J8137" s="31" t="n">
        <x:f>IF(O8137&gt;0,O8137,D8137)*G8137/1000000/31.1034768</x:f>
        <x:v>0</x:v>
      </x:c>
      <x:c r="K8137" s="32" t="n">
        <x:f>H8137*$B$4*$H$4+I8137*$D$4*$J$4+J8137*$F$4*$L$4</x:f>
        <x:v>187.2245034677281</x:v>
      </x:c>
      <x:c r="L8137" s="29" t="str">
        <x:v>Niko ppm 2020</x:v>
      </x:c>
      <x:c r="M8137" s="39" t="str">
        <x:v>VW 8E0 131 701 EG//8E0 178 AT//JM 24-026//29-02-04//LAT//GERMANY</x:v>
      </x:c>
      <x:c r="N8137" s="58"/>
      <x:c r="O8137" s="59"/>
      <x:c r="P8137" s="60" t="str">
        <x:v>No live-price match</x:v>
      </x:c>
      <x:c r="Q8137" s="61" t="str">
        <x:f>IF(N8137="","",K8137-N8137)</x:f>
      </x:c>
    </x:row>
    <x:row r="8138">
      <x:c r="A8138" s="37" t="str">
        <x:v>8E0131701EH</x:v>
      </x:c>
      <x:c r="B8138" s="37" t="str">
        <x:v>8E0131701EH</x:v>
      </x:c>
      <x:c r="C8138" s="29" t="str">
        <x:v>Volkswagen</x:v>
      </x:c>
      <x:c r="D8138" s="30" t="n">
        <x:v>350</x:v>
      </x:c>
      <x:c r="E8138" s="30" t="n">
        <x:v>371</x:v>
      </x:c>
      <x:c r="F8138" s="30" t="n">
        <x:v>7064</x:v>
      </x:c>
      <x:c r="G8138" s="30" t="n">
        <x:v>477</x:v>
      </x:c>
      <x:c r="H8138" s="31" t="n">
        <x:f>IF(O8138&gt;0,O8138,D8138)*E8138/1000000/31.1034768</x:f>
        <x:v>0.004270446073893387</x:v>
      </x:c>
      <x:c r="I8138" s="31" t="n">
        <x:f>IF(O8138&gt;0,O8138,D8138)*F8138/1000000/31.1034768</x:f>
        <x:v>0.08131113494874093</x:v>
      </x:c>
      <x:c r="J8138" s="31" t="n">
        <x:f>IF(O8138&gt;0,O8138,D8138)*G8138/1000000/31.1034768</x:f>
        <x:v>0.005490573523577213</x:v>
      </x:c>
      <x:c r="K8138" s="32" t="n">
        <x:f>H8138*$B$4*$H$4+I8138*$D$4*$J$4+J8138*$F$4*$L$4</x:f>
        <x:v>141</x:v>
      </x:c>
      <x:c r="L8138" s="29" t="str">
        <x:v>ppm niko 2028</x:v>
      </x:c>
      <x:c r="M8138" s="39" t="str">
        <x:v>VW 8E0 131 701 EH//8E0 178 BK//BOYSEN 541946//01/07 CE 0034//GERMANY BYO</x:v>
      </x:c>
      <x:c r="N8138" s="58" t="n">
        <x:v>141</x:v>
      </x:c>
      <x:c r="O8138" s="59" t="n">
        <x:v>358.02080966305675</x:v>
      </x:c>
      <x:c r="P8138" s="60" t="str">
        <x:v>Calibrated to live price</x:v>
      </x:c>
      <x:c r="Q8138" s="61" t="n">
        <x:f>IF(N8138="","",K8138-N8138)</x:f>
        <x:v>0</x:v>
      </x:c>
    </x:row>
    <x:row r="8139">
      <x:c r="A8139" s="37" t="str">
        <x:v>8E0131701EM</x:v>
      </x:c>
      <x:c r="B8139" s="37" t="str">
        <x:v>8E0131701EM</x:v>
      </x:c>
      <x:c r="C8139" s="29" t="str">
        <x:v>Volkswagen</x:v>
      </x:c>
      <x:c r="D8139" s="30" t="n">
        <x:v>940</x:v>
      </x:c>
      <x:c r="E8139" s="30" t="n">
        <x:v>245</x:v>
      </x:c>
      <x:c r="F8139" s="30" t="n">
        <x:v>2475</x:v>
      </x:c>
      <x:c r="G8139" s="30" t="n">
        <x:v>197</x:v>
      </x:c>
      <x:c r="H8139" s="31" t="n">
        <x:f>IF(O8139&gt;0,O8139,D8139)*E8139/1000000/31.1034768</x:f>
        <x:v>0.0074043169347550244</x:v>
      </x:c>
      <x:c r="I8139" s="31" t="n">
        <x:f>IF(O8139&gt;0,O8139,D8139)*F8139/1000000/31.1034768</x:f>
        <x:v>0.07479871189191299</x:v>
      </x:c>
      <x:c r="J8139" s="31" t="n">
        <x:f>IF(O8139&gt;0,O8139,D8139)*G8139/1000000/31.1034768</x:f>
        <x:v>0.00595367524957853</x:v>
      </x:c>
      <x:c r="K8139" s="32" t="n">
        <x:f>H8139*$B$4*$H$4+I8139*$D$4*$J$4+J8139*$F$4*$L$4</x:f>
        <x:v>142.0944329927772</x:v>
      </x:c>
      <x:c r="L8139" s="29" t="str">
        <x:v>Niko ppm 2020</x:v>
      </x:c>
      <x:c r="M8139" s="39" t="str">
        <x:v>VW 8E0 131 701 EM//8E0 178 CK//11 20 100 34 000//E 078CK//13007 X103//EBERSPÄCHER//MADE IN GERMANY</x:v>
      </x:c>
      <x:c r="N8139" s="58"/>
      <x:c r="O8139" s="59"/>
      <x:c r="P8139" s="60" t="str">
        <x:v>No live-price match</x:v>
      </x:c>
      <x:c r="Q8139" s="61" t="str">
        <x:f>IF(N8139="","",K8139-N8139)</x:f>
      </x:c>
    </x:row>
    <x:row r="8140">
      <x:c r="A8140" s="37" t="str">
        <x:v>8E0131701EQ</x:v>
      </x:c>
      <x:c r="B8140" s="37" t="str">
        <x:v>8E0131701EQ</x:v>
      </x:c>
      <x:c r="C8140" s="29" t="str">
        <x:v>Volkswagen</x:v>
      </x:c>
      <x:c r="D8140" s="30" t="n">
        <x:v>1640</x:v>
      </x:c>
      <x:c r="E8140" s="30" t="n">
        <x:v>2849.9999999999995</x:v>
      </x:c>
      <x:c r="F8140" s="30" t="n">
        <x:v>1333</x:v>
      </x:c>
      <x:c r="G8140" s="30" t="n">
        <x:v>325.99999999999994</x:v>
      </x:c>
      <x:c r="H8140" s="31" t="n">
        <x:f>IF(O8140&gt;0,O8140,D8140)*E8140/1000000/31.1034768</x:f>
        <x:v>0.15027258946176716</x:v>
      </x:c>
      <x:c r="I8140" s="31" t="n">
        <x:f>IF(O8140&gt;0,O8140,D8140)*F8140/1000000/31.1034768</x:f>
        <x:v>0.070285390088609</x:v>
      </x:c>
      <x:c r="J8140" s="31" t="n">
        <x:f>IF(O8140&gt;0,O8140,D8140)*G8140/1000000/31.1034768</x:f>
        <x:v>0.01718907514545126</x:v>
      </x:c>
      <x:c r="K8140" s="32" t="n">
        <x:f>H8140*$B$4*$H$4+I8140*$D$4*$J$4+J8140*$F$4*$L$4</x:f>
        <x:v>443.5785841150722</x:v>
      </x:c>
      <x:c r="L8140" s="29" t="str">
        <x:v>Niko ppm 2020</x:v>
      </x:c>
      <x:c r="M8140" s="39" t="str">
        <x:v>VW 8E0 131 701 EQ//8E0 178 CF//8E0 254 503 M//12 02 CD//12-005//4822 N</x:v>
      </x:c>
      <x:c r="N8140" s="58"/>
      <x:c r="O8140" s="59"/>
      <x:c r="P8140" s="60" t="str">
        <x:v>No live-price match</x:v>
      </x:c>
      <x:c r="Q8140" s="61" t="str">
        <x:f>IF(N8140="","",K8140-N8140)</x:f>
      </x:c>
    </x:row>
    <x:row r="8141">
      <x:c r="A8141" s="37" t="str">
        <x:v>8E0131701FD</x:v>
      </x:c>
      <x:c r="B8141" s="37" t="str">
        <x:v>8E0131701FD</x:v>
      </x:c>
      <x:c r="C8141" s="29" t="str"/>
      <x:c r="D8141" s="30" t="n">
        <x:v>479.6</x:v>
      </x:c>
      <x:c r="E8141" s="30" t="n">
        <x:v>914.89</x:v>
      </x:c>
      <x:c r="F8141" s="30" t="n">
        <x:v>285.84</x:v>
      </x:c>
      <x:c r="G8141" s="30" t="n">
        <x:v>448.39</x:v>
      </x:c>
      <x:c r="H8141" s="31" t="n">
        <x:f>IF(O8141&gt;0,O8141,D8141)*E8141/1000000/31.1034768</x:f>
        <x:v>0.011190790095586876</x:v>
      </x:c>
      <x:c r="I8141" s="31" t="n">
        <x:f>IF(O8141&gt;0,O8141,D8141)*F8141/1000000/31.1034768</x:f>
        <x:v>0.003496349769833043</x:v>
      </x:c>
      <x:c r="J8141" s="31" t="n">
        <x:f>IF(O8141&gt;0,O8141,D8141)*G8141/1000000/31.1034768</x:f>
        <x:v>0.005484635716818634</x:v>
      </x:c>
      <x:c r="K8141" s="32" t="n">
        <x:f>H8141*$B$4*$H$4+I8141*$D$4*$J$4+J8141*$F$4*$L$4</x:f>
        <x:v>64</x:v>
      </x:c>
      <x:c r="L8141" s="29" t="str">
        <x:v>Niko ppm 207</x:v>
      </x:c>
      <x:c r="M8141" s="39" t="str"/>
      <x:c r="N8141" s="58" t="n">
        <x:v>64</x:v>
      </x:c>
      <x:c r="O8141" s="59" t="n">
        <x:v>380.4528195867877</x:v>
      </x:c>
      <x:c r="P8141" s="60" t="str">
        <x:v>Calibrated to live price</x:v>
      </x:c>
      <x:c r="Q8141" s="61" t="n">
        <x:f>IF(N8141="","",K8141-N8141)</x:f>
        <x:v>0</x:v>
      </x:c>
    </x:row>
    <x:row r="8142">
      <x:c r="A8142" s="37" t="str">
        <x:v>8E0131701FE</x:v>
      </x:c>
      <x:c r="B8142" s="37" t="str">
        <x:v>8E0131701FE</x:v>
      </x:c>
      <x:c r="C8142" s="29" t="str"/>
      <x:c r="D8142" s="30" t="n">
        <x:v>1298.78</x:v>
      </x:c>
      <x:c r="E8142" s="30" t="n">
        <x:v>967.63</x:v>
      </x:c>
      <x:c r="F8142" s="30" t="n">
        <x:v>154.1</x:v>
      </x:c>
      <x:c r="G8142" s="30" t="n">
        <x:v>954.29</x:v>
      </x:c>
      <x:c r="H8142" s="31" t="n">
        <x:f>IF(O8142&gt;0,O8142,D8142)*E8142/1000000/31.1034768</x:f>
        <x:v>0.020145865508831427</x:v>
      </x:c>
      <x:c r="I8142" s="31" t="n">
        <x:f>IF(O8142&gt;0,O8142,D8142)*F8142/1000000/31.1034768</x:f>
        <x:v>0.0032083315677592914</x:v>
      </x:c>
      <x:c r="J8142" s="31" t="n">
        <x:f>IF(O8142&gt;0,O8142,D8142)*G8142/1000000/31.1034768</x:f>
        <x:v>0.019868129343264207</x:v>
      </x:c>
      <x:c r="K8142" s="32" t="n">
        <x:f>H8142*$B$4*$H$4+I8142*$D$4*$J$4+J8142*$F$4*$L$4</x:f>
        <x:v>190</x:v>
      </x:c>
      <x:c r="L8142" s="29" t="str">
        <x:v>Niko ppm 207</x:v>
      </x:c>
      <x:c r="M8142" s="39" t="str"/>
      <x:c r="N8142" s="58" t="n">
        <x:v>190</x:v>
      </x:c>
      <x:c r="O8142" s="59" t="n">
        <x:v>647.5682445458062</x:v>
      </x:c>
      <x:c r="P8142" s="60" t="str">
        <x:v>Calibrated to live price</x:v>
      </x:c>
      <x:c r="Q8142" s="61" t="n">
        <x:f>IF(N8142="","",K8142-N8142)</x:f>
        <x:v>0</x:v>
      </x:c>
    </x:row>
    <x:row r="8143">
      <x:c r="A8143" s="37" t="str">
        <x:v>8E0131701FF</x:v>
      </x:c>
      <x:c r="B8143" s="37" t="str">
        <x:v>8E0131701FF</x:v>
      </x:c>
      <x:c r="C8143" s="29" t="str">
        <x:v>Volkswagen</x:v>
      </x:c>
      <x:c r="D8143" s="30" t="n">
        <x:v>200</x:v>
      </x:c>
      <x:c r="E8143" s="30" t="n">
        <x:v>356</x:v>
      </x:c>
      <x:c r="F8143" s="30" t="n">
        <x:v>4995</x:v>
      </x:c>
      <x:c r="G8143" s="30" t="n">
        <x:v>361</x:v>
      </x:c>
      <x:c r="H8143" s="31" t="n">
        <x:f>IF(O8143&gt;0,O8143,D8143)*E8143/1000000/31.1034768</x:f>
        <x:v>0.002494581892258487</x:v>
      </x:c>
      <x:c r="I8143" s="31" t="n">
        <x:f>IF(O8143&gt;0,O8143,D8143)*F8143/1000000/31.1034768</x:f>
        <x:v>0.03500122626918861</x:v>
      </x:c>
      <x:c r="J8143" s="31" t="n">
        <x:f>IF(O8143&gt;0,O8143,D8143)*G8143/1000000/31.1034768</x:f>
        <x:v>0.002529618154790208</x:v>
      </x:c>
      <x:c r="K8143" s="32" t="n">
        <x:f>H8143*$B$4*$H$4+I8143*$D$4*$J$4+J8143*$F$4*$L$4</x:f>
        <x:v>63.000000000000014</x:v>
      </x:c>
      <x:c r="L8143" s="29" t="str">
        <x:v>ppm niko 2028</x:v>
      </x:c>
      <x:c r="M8143" s="39" t="str">
        <x:v>VW 8E0 131 701 FF//8E0 178 DA//599 30 EBP//VII 03//EBERSPÄCHER//MADE IN GERMANY</x:v>
      </x:c>
      <x:c r="N8143" s="58" t="n">
        <x:v>63</x:v>
      </x:c>
      <x:c r="O8143" s="59" t="n">
        <x:v>217.9499157628145</x:v>
      </x:c>
      <x:c r="P8143" s="60" t="str">
        <x:v>Calibrated to live price</x:v>
      </x:c>
      <x:c r="Q8143" s="61" t="n">
        <x:f>IF(N8143="","",K8143-N8143)</x:f>
        <x:v>1.4210854715202004e-14</x:v>
      </x:c>
    </x:row>
    <x:row r="8144">
      <x:c r="A8144" s="37" t="str">
        <x:v>8E0131701FG</x:v>
      </x:c>
      <x:c r="B8144" s="37" t="str">
        <x:v>8E0131701FG</x:v>
      </x:c>
      <x:c r="C8144" s="29" t="str">
        <x:v>Volkswagen</x:v>
      </x:c>
      <x:c r="D8144" s="30" t="n">
        <x:v>1260</x:v>
      </x:c>
      <x:c r="E8144" s="30" t="n">
        <x:v>1780</x:v>
      </x:c>
      <x:c r="F8144" s="30" t="n">
        <x:v>254.99999999999997</x:v>
      </x:c>
      <x:c r="G8144" s="30" t="n">
        <x:v>969</x:v>
      </x:c>
      <x:c r="H8144" s="31" t="n">
        <x:f>IF(O8144&gt;0,O8144,D8144)*E8144/1000000/31.1034768</x:f>
        <x:v>0.07210769440411884</x:v>
      </x:c>
      <x:c r="I8144" s="31" t="n">
        <x:f>IF(O8144&gt;0,O8144,D8144)*F8144/1000000/31.1034768</x:f>
        <x:v>0.010330034872500168</x:v>
      </x:c>
      <x:c r="J8144" s="31" t="n">
        <x:f>IF(O8144&gt;0,O8144,D8144)*G8144/1000000/31.1034768</x:f>
        <x:v>0.039254132515500646</x:v>
      </x:c>
      <x:c r="K8144" s="32" t="n">
        <x:f>H8144*$B$4*$H$4+I8144*$D$4*$J$4+J8144*$F$4*$L$4</x:f>
        <x:v>429.3059192662345</x:v>
      </x:c>
      <x:c r="L8144" s="29" t="str">
        <x:v>Niko ppm 2020</x:v>
      </x:c>
      <x:c r="M8144" s="39" t="str">
        <x:v>Eberspächer//stainlessG//500 34 EBP//8E0 131 701 FG//8E0178//E-06CJ14-015//02.04.05</x:v>
      </x:c>
      <x:c r="N8144" s="58"/>
      <x:c r="O8144" s="59"/>
      <x:c r="P8144" s="60" t="str">
        <x:v>No live-price match</x:v>
      </x:c>
      <x:c r="Q8144" s="61" t="str">
        <x:f>IF(N8144="","",K8144-N8144)</x:f>
      </x:c>
    </x:row>
    <x:row r="8145">
      <x:c r="A8145" s="37" t="str">
        <x:v>8E0131701FJ</x:v>
      </x:c>
      <x:c r="B8145" s="37" t="str">
        <x:v>8E0131701FJ</x:v>
      </x:c>
      <x:c r="C8145" s="29" t="str">
        <x:v>Volkswagen</x:v>
      </x:c>
      <x:c r="D8145" s="30" t="n">
        <x:v>960</x:v>
      </x:c>
      <x:c r="E8145" s="30" t="n">
        <x:v>1035</x:v>
      </x:c>
      <x:c r="F8145" s="30" t="n">
        <x:v>0</x:v>
      </x:c>
      <x:c r="G8145" s="30" t="n">
        <x:v>575</x:v>
      </x:c>
      <x:c r="H8145" s="31" t="n">
        <x:f>IF(O8145&gt;0,O8145,D8145)*E8145/1000000/31.1034768</x:f>
        <x:v>0.031944981790588765</x:v>
      </x:c>
      <x:c r="I8145" s="31" t="n">
        <x:f>IF(O8145&gt;0,O8145,D8145)*F8145/1000000/31.1034768</x:f>
        <x:v>0</x:v>
      </x:c>
      <x:c r="J8145" s="31" t="n">
        <x:f>IF(O8145&gt;0,O8145,D8145)*G8145/1000000/31.1034768</x:f>
        <x:v>0.017747212105882648</x:v>
      </x:c>
      <x:c r="K8145" s="32" t="n">
        <x:f>H8145*$B$4*$H$4+I8145*$D$4*$J$4+J8145*$F$4*$L$4</x:f>
        <x:v>187.83649292866193</x:v>
      </x:c>
      <x:c r="L8145" s="29" t="str">
        <x:v>Niko ppm 2020</x:v>
      </x:c>
      <x:c r="M8145" s="39" t="str">
        <x:v>VW 8E0 131 701 FJ//8E0 178 DD//599 34 EBP//E-06CJ15-018//13-07-05//MADE IN GERMANY//EBERSPÄCHER</x:v>
      </x:c>
      <x:c r="N8145" s="58"/>
      <x:c r="O8145" s="59"/>
      <x:c r="P8145" s="60" t="str">
        <x:v>No live-price match</x:v>
      </x:c>
      <x:c r="Q8145" s="61" t="str">
        <x:f>IF(N8145="","",K8145-N8145)</x:f>
      </x:c>
    </x:row>
    <x:row r="8146">
      <x:c r="A8146" s="37" t="str">
        <x:v>8E0131701FK</x:v>
      </x:c>
      <x:c r="B8146" s="37" t="str">
        <x:v>8E0131701FK</x:v>
      </x:c>
      <x:c r="C8146" s="29" t="str">
        <x:v>Volkswagen</x:v>
      </x:c>
      <x:c r="D8146" s="30" t="n">
        <x:v>960</x:v>
      </x:c>
      <x:c r="E8146" s="30" t="n">
        <x:v>1648</x:v>
      </x:c>
      <x:c r="F8146" s="30" t="n">
        <x:v>195</x:v>
      </x:c>
      <x:c r="G8146" s="30" t="n">
        <x:v>985</x:v>
      </x:c>
      <x:c r="H8146" s="31" t="n">
        <x:f>IF(O8146&gt;0,O8146,D8146)*E8146/1000000/31.1034768</x:f>
        <x:v>0.050865053131294954</x:v>
      </x:c>
      <x:c r="I8146" s="31" t="n">
        <x:f>IF(O8146&gt;0,O8146,D8146)*F8146/1000000/31.1034768</x:f>
        <x:v>0.006018619757647158</x:v>
      </x:c>
      <x:c r="J8146" s="31" t="n">
        <x:f>IF(O8146&gt;0,O8146,D8146)*G8146/1000000/31.1034768</x:f>
        <x:v>0.03040174595529462</x:v>
      </x:c>
      <x:c r="K8146" s="32" t="n">
        <x:f>H8146*$B$4*$H$4+I8146*$D$4*$J$4+J8146*$F$4*$L$4</x:f>
        <x:v>322.6401493481912</x:v>
      </x:c>
      <x:c r="L8146" s="29" t="str">
        <x:v>Niko ppm 2020</x:v>
      </x:c>
      <x:c r="M8146" s="39" t="str">
        <x:v>VW 8E0 131 701 FK//8E0 178 DD//599 32 EBP//E 06 CJ 13-005//22-07-2003//EBERSPÄCHER//MADE IN GERMANY</x:v>
      </x:c>
      <x:c r="N8146" s="58"/>
      <x:c r="O8146" s="59"/>
      <x:c r="P8146" s="60" t="str">
        <x:v>No live-price match</x:v>
      </x:c>
      <x:c r="Q8146" s="61" t="str">
        <x:f>IF(N8146="","",K8146-N8146)</x:f>
      </x:c>
    </x:row>
    <x:row r="8147">
      <x:c r="A8147" s="37" t="str">
        <x:v>8E0131701FM</x:v>
      </x:c>
      <x:c r="B8147" s="37" t="str">
        <x:v>8E0131701FM</x:v>
      </x:c>
      <x:c r="C8147" s="29" t="str">
        <x:v>Volkswagen</x:v>
      </x:c>
      <x:c r="D8147" s="30" t="n">
        <x:v>580</x:v>
      </x:c>
      <x:c r="E8147" s="30" t="n">
        <x:v>5340</x:v>
      </x:c>
      <x:c r="F8147" s="30" t="n">
        <x:v>0</x:v>
      </x:c>
      <x:c r="G8147" s="30" t="n">
        <x:v>0</x:v>
      </x:c>
      <x:c r="H8147" s="31" t="n">
        <x:f>IF(O8147&gt;0,O8147,D8147)*E8147/1000000/31.1034768</x:f>
        <x:v>0.09957729227235458</x:v>
      </x:c>
      <x:c r="I8147" s="31" t="n">
        <x:f>IF(O8147&gt;0,O8147,D8147)*F8147/1000000/31.1034768</x:f>
        <x:v>0</x:v>
      </x:c>
      <x:c r="J8147" s="31" t="n">
        <x:f>IF(O8147&gt;0,O8147,D8147)*G8147/1000000/31.1034768</x:f>
        <x:v>0</x:v>
      </x:c>
      <x:c r="K8147" s="32" t="n">
        <x:f>H8147*$B$4*$H$4+I8147*$D$4*$J$4+J8147*$F$4*$L$4</x:f>
        <x:v>152.3532571767025</x:v>
      </x:c>
      <x:c r="L8147" s="29" t="str">
        <x:v>Niko ppm 2020</x:v>
      </x:c>
      <x:c r="M8147" s="39" t="str">
        <x:v>VW/Audi//Germany GLH//4F0 178 FA//J143211//8E0 131 701 FM//233345 135 804//02-06-05</x:v>
      </x:c>
      <x:c r="N8147" s="58"/>
      <x:c r="O8147" s="59"/>
      <x:c r="P8147" s="60" t="str">
        <x:v>No live-price match</x:v>
      </x:c>
      <x:c r="Q8147" s="61" t="str">
        <x:f>IF(N8147="","",K8147-N8147)</x:f>
      </x:c>
    </x:row>
    <x:row r="8148">
      <x:c r="A8148" s="37" t="str">
        <x:v>8E0131701FS</x:v>
      </x:c>
      <x:c r="B8148" s="37" t="str">
        <x:v>8E0131701FS</x:v>
      </x:c>
      <x:c r="C8148" s="29" t="str">
        <x:v>Volkswagen</x:v>
      </x:c>
      <x:c r="D8148" s="30" t="n">
        <x:v>900</x:v>
      </x:c>
      <x:c r="E8148" s="30" t="n">
        <x:v>10169</x:v>
      </x:c>
      <x:c r="F8148" s="30" t="n">
        <x:v>150</x:v>
      </x:c>
      <x:c r="G8148" s="30" t="n">
        <x:v>0</x:v>
      </x:c>
      <x:c r="H8148" s="31" t="n">
        <x:f>IF(O8148&gt;0,O8148,D8148)*E8148/1000000/31.1034768</x:f>
        <x:v>0.29424684767074016</x:v>
      </x:c>
      <x:c r="I8148" s="31" t="n">
        <x:f>IF(O8148&gt;0,O8148,D8148)*F8148/1000000/31.1034768</x:f>
        <x:v>0.004340350786764778</x:v>
      </x:c>
      <x:c r="J8148" s="31" t="n">
        <x:f>IF(O8148&gt;0,O8148,D8148)*G8148/1000000/31.1034768</x:f>
        <x:v>0</x:v>
      </x:c>
      <x:c r="K8148" s="32" t="n">
        <x:f>H8148*$B$4*$H$4+I8148*$D$4*$J$4+J8148*$F$4*$L$4</x:f>
        <x:v>455.08057157134283</x:v>
      </x:c>
      <x:c r="L8148" s="29" t="str">
        <x:v>Niko ppm 2020</x:v>
      </x:c>
      <x:c r="M8148" s="39" t="str">
        <x:v>VW 8E0 131 701 FS//8E0 178 G//11-01-05//EN 14-004 3885 N</x:v>
      </x:c>
      <x:c r="N8148" s="58"/>
      <x:c r="O8148" s="59"/>
      <x:c r="P8148" s="60" t="str">
        <x:v>No live-price match</x:v>
      </x:c>
      <x:c r="Q8148" s="61" t="str">
        <x:f>IF(N8148="","",K8148-N8148)</x:f>
      </x:c>
    </x:row>
    <x:row r="8149">
      <x:c r="A8149" s="37" t="str">
        <x:v>8E0131701GF</x:v>
      </x:c>
      <x:c r="B8149" s="37" t="str">
        <x:v>8E0131701GF</x:v>
      </x:c>
      <x:c r="C8149" s="29" t="str">
        <x:v>Volkswagen</x:v>
      </x:c>
      <x:c r="D8149" s="30" t="n">
        <x:v>2711.7</x:v>
      </x:c>
      <x:c r="E8149" s="30" t="n">
        <x:v>576.71</x:v>
      </x:c>
      <x:c r="F8149" s="30" t="n">
        <x:v>60.45</x:v>
      </x:c>
      <x:c r="G8149" s="30" t="n">
        <x:v>348.83</x:v>
      </x:c>
      <x:c r="H8149" s="31" t="n">
        <x:f>IF(O8149&gt;0,O8149,D8149)*E8149/1000000/31.1034768</x:f>
        <x:v>0.02506269197169159</x:v>
      </x:c>
      <x:c r="I8149" s="31" t="n">
        <x:f>IF(O8149&gt;0,O8149,D8149)*F8149/1000000/31.1034768</x:f>
        <x:v>0.002627039117908059</x:v>
      </x:c>
      <x:c r="J8149" s="31" t="n">
        <x:f>IF(O8149&gt;0,O8149,D8149)*G8149/1000000/31.1034768</x:f>
        <x:v>0.015159471555001953</x:v>
      </x:c>
      <x:c r="K8149" s="32" t="n">
        <x:f>H8149*$B$4*$H$4+I8149*$D$4*$J$4+J8149*$F$4*$L$4</x:f>
        <x:v>160</x:v>
      </x:c>
      <x:c r="L8149" s="29" t="str">
        <x:v>Niko ppm 207</x:v>
      </x:c>
      <x:c r="M8149" s="39" t="str">
        <x:v>VW 8E0 131 701 GF//4F0 178 GA ES//11 20 604 30 0000//12-06-2006//EBERSPÄCHER</x:v>
      </x:c>
      <x:c r="N8149" s="58" t="n">
        <x:v>160</x:v>
      </x:c>
      <x:c r="O8149" s="59" t="n">
        <x:v>1351.696447585538</x:v>
      </x:c>
      <x:c r="P8149" s="60" t="str">
        <x:v>Calibrated to live price</x:v>
      </x:c>
      <x:c r="Q8149" s="61" t="n">
        <x:f>IF(N8149="","",K8149-N8149)</x:f>
        <x:v>0</x:v>
      </x:c>
    </x:row>
    <x:row r="8150">
      <x:c r="A8150" s="37" t="str">
        <x:v>8E0131701GH</x:v>
      </x:c>
      <x:c r="B8150" s="37" t="str">
        <x:v>8E0131701GH</x:v>
      </x:c>
      <x:c r="C8150" s="29" t="str">
        <x:v>Volkswagen</x:v>
      </x:c>
      <x:c r="D8150" s="30" t="n">
        <x:v>700</x:v>
      </x:c>
      <x:c r="E8150" s="30" t="n">
        <x:v>350</x:v>
      </x:c>
      <x:c r="F8150" s="30" t="n">
        <x:v>4500</x:v>
      </x:c>
      <x:c r="G8150" s="30" t="n">
        <x:v>330</x:v>
      </x:c>
      <x:c r="H8150" s="31" t="n">
        <x:f>IF(O8150&gt;0,O8150,D8150)*E8150/1000000/31.1034768</x:f>
        <x:v>0.008042141800804214</x:v>
      </x:c>
      <x:c r="I8150" s="31" t="n">
        <x:f>IF(O8150&gt;0,O8150,D8150)*F8150/1000000/31.1034768</x:f>
        <x:v>0.1033989660103399</x:v>
      </x:c>
      <x:c r="J8150" s="31" t="n">
        <x:f>IF(O8150&gt;0,O8150,D8150)*G8150/1000000/31.1034768</x:f>
        <x:v>0.007582590840758259</x:v>
      </x:c>
      <x:c r="K8150" s="32" t="n">
        <x:f>H8150*$B$4*$H$4+I8150*$D$4*$J$4+J8150*$F$4*$L$4</x:f>
        <x:v>188</x:v>
      </x:c>
      <x:c r="L8150" s="29" t="str">
        <x:v>ppm niko 2028</x:v>
      </x:c>
      <x:c r="M8150" s="39" t="str">
        <x:v>VW 8E0 131 701 GH//4F0 178 GA ES//11 20 604 31 0000//12-06-2006//EBERSPÄCHER</x:v>
      </x:c>
      <x:c r="N8150" s="58" t="n">
        <x:v>188</x:v>
      </x:c>
      <x:c r="O8150" s="59" t="n">
        <x:v>714.6816312103546</x:v>
      </x:c>
      <x:c r="P8150" s="60" t="str">
        <x:v>Calibrated to live price</x:v>
      </x:c>
      <x:c r="Q8150" s="61" t="n">
        <x:f>IF(N8150="","",K8150-N8150)</x:f>
        <x:v>0</x:v>
      </x:c>
    </x:row>
    <x:row r="8151">
      <x:c r="A8151" s="37" t="str">
        <x:v>8E0131701GJ</x:v>
      </x:c>
      <x:c r="B8151" s="37" t="str">
        <x:v>8E0131701GJ</x:v>
      </x:c>
      <x:c r="C8151" s="29" t="str">
        <x:v>Volkswagen</x:v>
      </x:c>
      <x:c r="D8151" s="30" t="n">
        <x:v>3840</x:v>
      </x:c>
      <x:c r="E8151" s="30" t="n">
        <x:v>2138.75</x:v>
      </x:c>
      <x:c r="F8151" s="30" t="n">
        <x:v>0</x:v>
      </x:c>
      <x:c r="G8151" s="30" t="n">
        <x:v>0</x:v>
      </x:c>
      <x:c r="H8151" s="31" t="n">
        <x:f>IF(O8151&gt;0,O8151,D8151)*E8151/1000000/31.1034768</x:f>
        <x:v>0.26404765141882786</x:v>
      </x:c>
      <x:c r="I8151" s="31" t="n">
        <x:f>IF(O8151&gt;0,O8151,D8151)*F8151/1000000/31.1034768</x:f>
        <x:v>0</x:v>
      </x:c>
      <x:c r="J8151" s="31" t="n">
        <x:f>IF(O8151&gt;0,O8151,D8151)*G8151/1000000/31.1034768</x:f>
        <x:v>0</x:v>
      </x:c>
      <x:c r="K8151" s="32" t="n">
        <x:f>H8151*$B$4*$H$4+I8151*$D$4*$J$4+J8151*$F$4*$L$4</x:f>
        <x:v>403.99290667080663</x:v>
      </x:c>
      <x:c r="L8151" s="29" t="str">
        <x:v>Niko ppm 2020</x:v>
      </x:c>
      <x:c r="M8151" s="39" t="str">
        <x:v>VW 8E0 131 701 GJ//8E0 181 AA//07-05//15-013//11166 N//07-07-05 E//EN 15-004//2463 N</x:v>
      </x:c>
      <x:c r="N8151" s="58"/>
      <x:c r="O8151" s="59"/>
      <x:c r="P8151" s="60" t="str">
        <x:v>No live-price match</x:v>
      </x:c>
      <x:c r="Q8151" s="61" t="str">
        <x:f>IF(N8151="","",K8151-N8151)</x:f>
      </x:c>
    </x:row>
    <x:row r="8152">
      <x:c r="A8152" s="37" t="str">
        <x:v>8E0131701GN</x:v>
      </x:c>
      <x:c r="B8152" s="37" t="str">
        <x:v>8E0131701GN</x:v>
      </x:c>
      <x:c r="C8152" s="29" t="str">
        <x:v>Audi</x:v>
      </x:c>
      <x:c r="D8152" s="30" t="n">
        <x:v>3740</x:v>
      </x:c>
      <x:c r="E8152" s="30" t="n">
        <x:v>2485.005348</x:v>
      </x:c>
      <x:c r="F8152" s="30" t="n">
        <x:v>0</x:v>
      </x:c>
      <x:c r="G8152" s="30" t="n">
        <x:v>0</x:v>
      </x:c>
      <x:c r="H8152" s="31" t="n">
        <x:f>IF(O8152&gt;0,O8152,D8152)*E8152/1000000/31.1034768</x:f>
        <x:v>0.2988064665979721</x:v>
      </x:c>
      <x:c r="I8152" s="31" t="n">
        <x:f>IF(O8152&gt;0,O8152,D8152)*F8152/1000000/31.1034768</x:f>
        <x:v>0</x:v>
      </x:c>
      <x:c r="J8152" s="31" t="n">
        <x:f>IF(O8152&gt;0,O8152,D8152)*G8152/1000000/31.1034768</x:f>
        <x:v>0</x:v>
      </x:c>
      <x:c r="K8152" s="32" t="n">
        <x:f>H8152*$B$4*$H$4+I8152*$D$4*$J$4+J8152*$F$4*$L$4</x:f>
        <x:v>457.17389389489733</x:v>
      </x:c>
      <x:c r="L8152" s="29" t="str">
        <x:v>Niko ppm 2020</x:v>
      </x:c>
      <x:c r="M8152" s="39" t="str">
        <x:v>8E0 131 701 GN//8E0 181 AB//10 07 E//10 07//10550N</x:v>
      </x:c>
      <x:c r="N8152" s="58"/>
      <x:c r="O8152" s="59"/>
      <x:c r="P8152" s="60" t="str">
        <x:v>No live-price match</x:v>
      </x:c>
      <x:c r="Q8152" s="61" t="str">
        <x:f>IF(N8152="","",K8152-N8152)</x:f>
      </x:c>
    </x:row>
    <x:row r="8153">
      <x:c r="A8153" s="37" t="str">
        <x:v>8E0131701GP</x:v>
      </x:c>
      <x:c r="B8153" s="37" t="str">
        <x:v>8E0131701GP</x:v>
      </x:c>
      <x:c r="C8153" s="29" t="str">
        <x:v>Audi</x:v>
      </x:c>
      <x:c r="D8153" s="30" t="n">
        <x:v>820</x:v>
      </x:c>
      <x:c r="E8153" s="30" t="n">
        <x:v>8940</x:v>
      </x:c>
      <x:c r="F8153" s="30" t="n">
        <x:v>0</x:v>
      </x:c>
      <x:c r="G8153" s="30" t="n">
        <x:v>0</x:v>
      </x:c>
      <x:c r="H8153" s="31" t="n">
        <x:f>IF(O8153&gt;0,O8153,D8153)*E8153/1000000/31.1034768</x:f>
        <x:v>0.235690692945298</x:v>
      </x:c>
      <x:c r="I8153" s="31" t="n">
        <x:f>IF(O8153&gt;0,O8153,D8153)*F8153/1000000/31.1034768</x:f>
        <x:v>0</x:v>
      </x:c>
      <x:c r="J8153" s="31" t="n">
        <x:f>IF(O8153&gt;0,O8153,D8153)*G8153/1000000/31.1034768</x:f>
        <x:v>0</x:v>
      </x:c>
      <x:c r="K8153" s="32" t="n">
        <x:f>H8153*$B$4*$H$4+I8153*$D$4*$J$4+J8153*$F$4*$L$4</x:f>
        <x:v>360.606760206306</x:v>
      </x:c>
      <x:c r="L8153" s="29" t="str">
        <x:v>Niko ppm 2020</x:v>
      </x:c>
      <x:c r="M8153" s="39" t="str">
        <x:v>8E0 131 701 GP//8E0 178 G//29.03.06//EN 16-007 5469N</x:v>
      </x:c>
      <x:c r="N8153" s="58"/>
      <x:c r="O8153" s="59"/>
      <x:c r="P8153" s="60" t="str">
        <x:v>No live-price match</x:v>
      </x:c>
      <x:c r="Q8153" s="61" t="str">
        <x:f>IF(N8153="","",K8153-N8153)</x:f>
      </x:c>
    </x:row>
    <x:row r="8154">
      <x:c r="A8154" s="37" t="str">
        <x:v>8E0131701J</x:v>
      </x:c>
      <x:c r="B8154" s="37" t="str">
        <x:v>8E0131701J</x:v>
      </x:c>
      <x:c r="C8154" s="29" t="str">
        <x:v>Volkswagen / Audi</x:v>
      </x:c>
      <x:c r="D8154" s="30" t="n">
        <x:v>540</x:v>
      </x:c>
      <x:c r="E8154" s="30" t="n">
        <x:v>2302</x:v>
      </x:c>
      <x:c r="F8154" s="30" t="n">
        <x:v>0</x:v>
      </x:c>
      <x:c r="G8154" s="30" t="n">
        <x:v>0</x:v>
      </x:c>
      <x:c r="H8154" s="31" t="n">
        <x:f>IF(O8154&gt;0,O8154,D8154)*E8154/1000000/31.1034768</x:f>
        <x:v>0.03996595004453007</x:v>
      </x:c>
      <x:c r="I8154" s="31" t="n">
        <x:f>IF(O8154&gt;0,O8154,D8154)*F8154/1000000/31.1034768</x:f>
        <x:v>0</x:v>
      </x:c>
      <x:c r="J8154" s="31" t="n">
        <x:f>IF(O8154&gt;0,O8154,D8154)*G8154/1000000/31.1034768</x:f>
        <x:v>0</x:v>
      </x:c>
      <x:c r="K8154" s="32" t="n">
        <x:f>H8154*$B$4*$H$4+I8154*$D$4*$J$4+J8154*$F$4*$L$4</x:f>
        <x:v>61.147903568131</x:v>
      </x:c>
      <x:c r="L8154" s="29" t="str">
        <x:v>Niko ppm 2020</x:v>
      </x:c>
      <x:c r="M8154" s="39" t="str">
        <x:v>VW-Audi WWO-Germany//8 E0 178 AB//8 E0 131 701 J//ED -14-330 07/04</x:v>
      </x:c>
      <x:c r="N8154" s="58"/>
      <x:c r="O8154" s="59"/>
      <x:c r="P8154" s="60" t="str">
        <x:v>No live-price match</x:v>
      </x:c>
      <x:c r="Q8154" s="61" t="str">
        <x:f>IF(N8154="","",K8154-N8154)</x:f>
      </x:c>
    </x:row>
    <x:row r="8155">
      <x:c r="A8155" s="37" t="str">
        <x:v>8E0131701L</x:v>
      </x:c>
      <x:c r="B8155" s="37" t="str">
        <x:v>8E0131701L</x:v>
      </x:c>
      <x:c r="C8155" s="29" t="str">
        <x:v>Volkswagen</x:v>
      </x:c>
      <x:c r="D8155" s="30" t="n">
        <x:v>1780</x:v>
      </x:c>
      <x:c r="E8155" s="30" t="n">
        <x:v>4134</x:v>
      </x:c>
      <x:c r="F8155" s="30" t="n">
        <x:v>0</x:v>
      </x:c>
      <x:c r="G8155" s="30" t="n">
        <x:v>0</x:v>
      </x:c>
      <x:c r="H8155" s="31" t="n">
        <x:f>IF(O8155&gt;0,O8155,D8155)*E8155/1000000/31.1034768</x:f>
        <x:v>0.2365819116401804</x:v>
      </x:c>
      <x:c r="I8155" s="31" t="n">
        <x:f>IF(O8155&gt;0,O8155,D8155)*F8155/1000000/31.1034768</x:f>
        <x:v>0</x:v>
      </x:c>
      <x:c r="J8155" s="31" t="n">
        <x:f>IF(O8155&gt;0,O8155,D8155)*G8155/1000000/31.1034768</x:f>
        <x:v>0</x:v>
      </x:c>
      <x:c r="K8155" s="32" t="n">
        <x:f>H8155*$B$4*$H$4+I8155*$D$4*$J$4+J8155*$F$4*$L$4</x:f>
        <x:v>361.970324809476</x:v>
      </x:c>
      <x:c r="L8155" s="29" t="str">
        <x:v>Niko ppm 2020</x:v>
      </x:c>
      <x:c r="M8155" s="39" t="str">
        <x:v>VW AUDI LAT GERMANY//8E0 131 701 L//8E0 178 BA//CD 13 074 10S37 N//18.03.2003</x:v>
      </x:c>
      <x:c r="N8155" s="58"/>
      <x:c r="O8155" s="59"/>
      <x:c r="P8155" s="60" t="str">
        <x:v>No live-price match</x:v>
      </x:c>
      <x:c r="Q8155" s="61" t="str">
        <x:f>IF(N8155="","",K8155-N8155)</x:f>
      </x:c>
    </x:row>
    <x:row r="8156">
      <x:c r="A8156" s="37" t="str">
        <x:v>8E0131701M</x:v>
      </x:c>
      <x:c r="B8156" s="37" t="str">
        <x:v>8E0131701M</x:v>
      </x:c>
      <x:c r="C8156" s="29" t="str">
        <x:v>Audi</x:v>
      </x:c>
      <x:c r="D8156" s="30" t="n">
        <x:v>820</x:v>
      </x:c>
      <x:c r="E8156" s="30" t="n">
        <x:v>5504</x:v>
      </x:c>
      <x:c r="F8156" s="30" t="n">
        <x:v>27</x:v>
      </x:c>
      <x:c r="G8156" s="30" t="n">
        <x:v>0</x:v>
      </x:c>
      <x:c r="H8156" s="31" t="n">
        <x:f>IF(O8156&gt;0,O8156,D8156)*E8156/1000000/31.1034768</x:f>
        <x:v>0.1451053214732573</x:v>
      </x:c>
      <x:c r="I8156" s="31" t="n">
        <x:f>IF(O8156&gt;0,O8156,D8156)*F8156/1000000/31.1034768</x:f>
        <x:v>0.0007118175290294235</x:v>
      </x:c>
      <x:c r="J8156" s="31" t="n">
        <x:f>IF(O8156&gt;0,O8156,D8156)*G8156/1000000/31.1034768</x:f>
        <x:v>0</x:v>
      </x:c>
      <x:c r="K8156" s="32" t="n">
        <x:f>H8156*$B$4*$H$4+I8156*$D$4*$J$4+J8156*$F$4*$L$4</x:f>
        <x:v>222.81193657424177</x:v>
      </x:c>
      <x:c r="L8156" s="29" t="str">
        <x:v>Niko ppm 2020</x:v>
      </x:c>
      <x:c r="M8156" s="39" t="str">
        <x:v>VW-AUDI//8E0 131 701 M//8E0 178 AR//CD 12-039 3542//22.07.02</x:v>
      </x:c>
      <x:c r="N8156" s="58"/>
      <x:c r="O8156" s="59"/>
      <x:c r="P8156" s="60" t="str">
        <x:v>No live-price match</x:v>
      </x:c>
      <x:c r="Q8156" s="61" t="str">
        <x:f>IF(N8156="","",K8156-N8156)</x:f>
      </x:c>
    </x:row>
    <x:row r="8157">
      <x:c r="A8157" s="37" t="str">
        <x:v>8E0131701N</x:v>
      </x:c>
      <x:c r="B8157" s="37" t="str">
        <x:v>8E0131701N</x:v>
      </x:c>
      <x:c r="C8157" s="29" t="str">
        <x:v>Audi</x:v>
      </x:c>
      <x:c r="D8157" s="30" t="n">
        <x:v>820</x:v>
      </x:c>
      <x:c r="E8157" s="30" t="n">
        <x:v>5827</x:v>
      </x:c>
      <x:c r="F8157" s="30" t="n">
        <x:v>0</x:v>
      </x:c>
      <x:c r="G8157" s="30" t="n">
        <x:v>0</x:v>
      </x:c>
      <x:c r="H8157" s="31" t="n">
        <x:f>IF(O8157&gt;0,O8157,D8157)*E8157/1000000/31.1034768</x:f>
        <x:v>0.15362076820942408</x:v>
      </x:c>
      <x:c r="I8157" s="31" t="n">
        <x:f>IF(O8157&gt;0,O8157,D8157)*F8157/1000000/31.1034768</x:f>
        <x:v>0</x:v>
      </x:c>
      <x:c r="J8157" s="31" t="n">
        <x:f>IF(O8157&gt;0,O8157,D8157)*G8157/1000000/31.1034768</x:f>
        <x:v>0</x:v>
      </x:c>
      <x:c r="K8157" s="32" t="n">
        <x:f>H8157*$B$4*$H$4+I8157*$D$4*$J$4+J8157*$F$4*$L$4</x:f>
        <x:v>235.03977536041884</x:v>
      </x:c>
      <x:c r="L8157" s="29" t="str">
        <x:v>Niko ppm 2020</x:v>
      </x:c>
      <x:c r="M8157" s="39" t="str">
        <x:v>VW-AUDI//8E0 131 701 N//8E0 178 AT//CD 12-039 3820 N//22.07.02</x:v>
      </x:c>
      <x:c r="N8157" s="58"/>
      <x:c r="O8157" s="59"/>
      <x:c r="P8157" s="60" t="str">
        <x:v>No live-price match</x:v>
      </x:c>
      <x:c r="Q8157" s="61" t="str">
        <x:f>IF(N8157="","",K8157-N8157)</x:f>
      </x:c>
    </x:row>
    <x:row r="8158">
      <x:c r="A8158" s="37" t="str">
        <x:v>8E0131701P</x:v>
      </x:c>
      <x:c r="B8158" s="37" t="str">
        <x:v>8E0131701P</x:v>
      </x:c>
      <x:c r="C8158" s="29" t="str">
        <x:v>Volkswagen</x:v>
      </x:c>
      <x:c r="D8158" s="30" t="n">
        <x:v>900</x:v>
      </x:c>
      <x:c r="E8158" s="30" t="n">
        <x:v>254.99999999999997</x:v>
      </x:c>
      <x:c r="F8158" s="30" t="n">
        <x:v>2854.9999999999995</x:v>
      </x:c>
      <x:c r="G8158" s="30" t="n">
        <x:v>313</x:v>
      </x:c>
      <x:c r="H8158" s="31" t="n">
        <x:f>IF(O8158&gt;0,O8158,D8158)*E8158/1000000/31.1034768</x:f>
        <x:v>0.007378596337500121</x:v>
      </x:c>
      <x:c r="I8158" s="31" t="n">
        <x:f>IF(O8158&gt;0,O8158,D8158)*F8158/1000000/31.1034768</x:f>
        <x:v>0.08261134330808959</x:v>
      </x:c>
      <x:c r="J8158" s="31" t="n">
        <x:f>IF(O8158&gt;0,O8158,D8158)*G8158/1000000/31.1034768</x:f>
        <x:v>0.009056865308382503</x:v>
      </x:c>
      <x:c r="K8158" s="32" t="n">
        <x:f>H8158*$B$4*$H$4+I8158*$D$4*$J$4+J8158*$F$4*$L$4</x:f>
        <x:v>175.14226898261097</x:v>
      </x:c>
      <x:c r="L8158" s="29" t="str">
        <x:v>Niko ppm 2020</x:v>
      </x:c>
      <x:c r="M8158" s="39" t="str">
        <x:v>VW 8E0 131 701 P//8E0 178 N//599 32 EBP//E-06 CD11-014//09.08.2001//EBERSPÄCHER//MADE IN GERMANY</x:v>
      </x:c>
      <x:c r="N8158" s="58"/>
      <x:c r="O8158" s="59"/>
      <x:c r="P8158" s="60" t="str">
        <x:v>No live-price match</x:v>
      </x:c>
      <x:c r="Q8158" s="61" t="str">
        <x:f>IF(N8158="","",K8158-N8158)</x:f>
      </x:c>
    </x:row>
    <x:row r="8159">
      <x:c r="A8159" s="37" t="str">
        <x:v>8E0131701Q</x:v>
      </x:c>
      <x:c r="B8159" s="37" t="str">
        <x:v>8E0131701Q</x:v>
      </x:c>
      <x:c r="C8159" s="29" t="str">
        <x:v>Volkswagen</x:v>
      </x:c>
      <x:c r="D8159" s="30" t="n">
        <x:v>920</x:v>
      </x:c>
      <x:c r="E8159" s="30" t="n">
        <x:v>245</x:v>
      </x:c>
      <x:c r="F8159" s="30" t="n">
        <x:v>2735</x:v>
      </x:c>
      <x:c r="G8159" s="30" t="n">
        <x:v>308</x:v>
      </x:c>
      <x:c r="H8159" s="31" t="n">
        <x:f>IF(O8159&gt;0,O8159,D8159)*E8159/1000000/31.1034768</x:f>
        <x:v>0.007246778276568747</x:v>
      </x:c>
      <x:c r="I8159" s="31" t="n">
        <x:f>IF(O8159&gt;0,O8159,D8159)*F8159/1000000/31.1034768</x:f>
        <x:v>0.08089770851598173</x:v>
      </x:c>
      <x:c r="J8159" s="31" t="n">
        <x:f>IF(O8159&gt;0,O8159,D8159)*G8159/1000000/31.1034768</x:f>
        <x:v>0.009110235547686425</x:v>
      </x:c>
      <x:c r="K8159" s="32" t="n">
        <x:f>H8159*$B$4*$H$4+I8159*$D$4*$J$4+J8159*$F$4*$L$4</x:f>
        <x:v>173.43063718201435</x:v>
      </x:c>
      <x:c r="L8159" s="29" t="str">
        <x:v>Niko ppm 2020</x:v>
      </x:c>
      <x:c r="M8159" s="39" t="str">
        <x:v>VW 8E0 131 701 Q//8E0 178 M//559 33 EBP//E-06CD-014//07.08.2001//EBERSPÄCHER//MADE IN GERMANY</x:v>
      </x:c>
      <x:c r="N8159" s="58"/>
      <x:c r="O8159" s="59"/>
      <x:c r="P8159" s="60" t="str">
        <x:v>No live-price match</x:v>
      </x:c>
      <x:c r="Q8159" s="61" t="str">
        <x:f>IF(N8159="","",K8159-N8159)</x:f>
      </x:c>
    </x:row>
    <x:row r="8160">
      <x:c r="A8160" s="37" t="str">
        <x:v>8E0131703R</x:v>
      </x:c>
      <x:c r="B8160" s="37" t="str">
        <x:v>8E0131703R</x:v>
      </x:c>
      <x:c r="C8160" s="29" t="str">
        <x:v>Volkswagen</x:v>
      </x:c>
      <x:c r="D8160" s="30" t="n">
        <x:v>2380</x:v>
      </x:c>
      <x:c r="E8160" s="30" t="n">
        <x:v>3554</x:v>
      </x:c>
      <x:c r="F8160" s="30" t="n">
        <x:v>0</x:v>
      </x:c>
      <x:c r="G8160" s="30" t="n">
        <x:v>0</x:v>
      </x:c>
      <x:c r="H8160" s="31" t="n">
        <x:f>IF(O8160&gt;0,O8160,D8160)*E8160/1000000/31.1034768</x:f>
        <x:v>0.27194773286567114</x:v>
      </x:c>
      <x:c r="I8160" s="31" t="n">
        <x:f>IF(O8160&gt;0,O8160,D8160)*F8160/1000000/31.1034768</x:f>
        <x:v>0</x:v>
      </x:c>
      <x:c r="J8160" s="31" t="n">
        <x:f>IF(O8160&gt;0,O8160,D8160)*G8160/1000000/31.1034768</x:f>
        <x:v>0</x:v>
      </x:c>
      <x:c r="K8160" s="32" t="n">
        <x:f>H8160*$B$4*$H$4+I8160*$D$4*$J$4+J8160*$F$4*$L$4</x:f>
        <x:v>416.08003128447683</x:v>
      </x:c>
      <x:c r="L8160" s="29" t="str">
        <x:v>Niko ppm 2020</x:v>
      </x:c>
      <x:c r="M8160" s="39" t="str">
        <x:v>VW//8E0 131 703 R//8E0 181 BA//J-15-3002//277385 003992 02-01-06//GERMANY GLH</x:v>
      </x:c>
      <x:c r="N8160" s="58"/>
      <x:c r="O8160" s="59"/>
      <x:c r="P8160" s="60" t="str">
        <x:v>No live-price match</x:v>
      </x:c>
      <x:c r="Q8160" s="61" t="str">
        <x:f>IF(N8160="","",K8160-N8160)</x:f>
      </x:c>
    </x:row>
    <x:row r="8161">
      <x:c r="A8161" s="37" t="str">
        <x:v>8E0131703T</x:v>
      </x:c>
      <x:c r="B8161" s="37" t="str">
        <x:v>8E0131703T</x:v>
      </x:c>
      <x:c r="C8161" s="29" t="str">
        <x:v>Volkswagen</x:v>
      </x:c>
      <x:c r="D8161" s="30" t="n">
        <x:v>2260</x:v>
      </x:c>
      <x:c r="E8161" s="30" t="n">
        <x:v>2090</x:v>
      </x:c>
      <x:c r="F8161" s="30" t="n">
        <x:v>302</x:v>
      </x:c>
      <x:c r="G8161" s="30" t="n">
        <x:v>0</x:v>
      </x:c>
      <x:c r="H8161" s="31" t="n">
        <x:f>IF(O8161&gt;0,O8161,D8161)*E8161/1000000/31.1034768</x:f>
        <x:v>0.1518608363422574</x:v>
      </x:c>
      <x:c r="I8161" s="31" t="n">
        <x:f>IF(O8161&gt;0,O8161,D8161)*F8161/1000000/31.1034768</x:f>
        <x:v>0.02194352754801997</x:v>
      </x:c>
      <x:c r="J8161" s="31" t="n">
        <x:f>IF(O8161&gt;0,O8161,D8161)*G8161/1000000/31.1034768</x:f>
        <x:v>0</x:v>
      </x:c>
      <x:c r="K8161" s="32" t="n">
        <x:f>H8161*$B$4*$H$4+I8161*$D$4*$J$4+J8161*$F$4*$L$4</x:f>
        <x:v>257.03354809517623</x:v>
      </x:c>
      <x:c r="L8161" s="29" t="str">
        <x:v>Niko ppm 2020</x:v>
      </x:c>
      <x:c r="M8161" s="39" t="str">
        <x:v>VW 8E0 131 703 T//4E0 131 BB//293235//06 118//15/07//GERMANY GLH</x:v>
      </x:c>
      <x:c r="N8161" s="58"/>
      <x:c r="O8161" s="59"/>
      <x:c r="P8161" s="60" t="str">
        <x:v>No live-price match</x:v>
      </x:c>
      <x:c r="Q8161" s="61" t="str">
        <x:f>IF(N8161="","",K8161-N8161)</x:f>
      </x:c>
    </x:row>
    <x:row r="8162">
      <x:c r="A8162" s="37" t="str">
        <x:v>8E0131723</x:v>
      </x:c>
      <x:c r="B8162" s="37" t="str">
        <x:v>8E0131723</x:v>
      </x:c>
      <x:c r="C8162" s="29" t="str">
        <x:v>Volkswagen</x:v>
      </x:c>
      <x:c r="D8162" s="30" t="n">
        <x:v>2300</x:v>
      </x:c>
      <x:c r="E8162" s="30" t="n">
        <x:v>3240</x:v>
      </x:c>
      <x:c r="F8162" s="30" t="n">
        <x:v>0</x:v>
      </x:c>
      <x:c r="G8162" s="30" t="n">
        <x:v>0</x:v>
      </x:c>
      <x:c r="H8162" s="31" t="n">
        <x:f>IF(O8162&gt;0,O8162,D8162)*E8162/1000000/31.1034768</x:f>
        <x:v>0.23958736342941572</x:v>
      </x:c>
      <x:c r="I8162" s="31" t="n">
        <x:f>IF(O8162&gt;0,O8162,D8162)*F8162/1000000/31.1034768</x:f>
        <x:v>0</x:v>
      </x:c>
      <x:c r="J8162" s="31" t="n">
        <x:f>IF(O8162&gt;0,O8162,D8162)*G8162/1000000/31.1034768</x:f>
        <x:v>0</x:v>
      </x:c>
      <x:c r="K8162" s="32" t="n">
        <x:f>H8162*$B$4*$H$4+I8162*$D$4*$J$4+J8162*$F$4*$L$4</x:f>
        <x:v>366.5686660470061</x:v>
      </x:c>
      <x:c r="L8162" s="29" t="str">
        <x:v>Niko ppm 2020</x:v>
      </x:c>
      <x:c r="M8162" s="39" t="str">
        <x:v>VW//8E0 131 723//8E0 181 BA//J-15-3022//242429 013999//24-11-05//GERMANY GLH</x:v>
      </x:c>
      <x:c r="N8162" s="58"/>
      <x:c r="O8162" s="59"/>
      <x:c r="P8162" s="60" t="str">
        <x:v>No live-price match</x:v>
      </x:c>
      <x:c r="Q8162" s="61" t="str">
        <x:f>IF(N8162="","",K8162-N8162)</x:f>
      </x:c>
    </x:row>
    <x:row r="8163">
      <x:c r="A8163" s="37" t="str">
        <x:v>8E0131775D</x:v>
      </x:c>
      <x:c r="B8163" s="37" t="str">
        <x:v>8E0131775D</x:v>
      </x:c>
      <x:c r="C8163" s="29" t="str">
        <x:v>Volkswagen</x:v>
      </x:c>
      <x:c r="D8163" s="30" t="n">
        <x:v>800</x:v>
      </x:c>
      <x:c r="E8163" s="30" t="n">
        <x:v>6005</x:v>
      </x:c>
      <x:c r="F8163" s="30" t="n">
        <x:v>0</x:v>
      </x:c>
      <x:c r="G8163" s="30" t="n">
        <x:v>0</x:v>
      </x:c>
      <x:c r="H8163" s="31" t="n">
        <x:f>IF(O8163&gt;0,O8163,D8163)*E8163/1000000/31.1034768</x:f>
        <x:v>0.15445218651568884</x:v>
      </x:c>
      <x:c r="I8163" s="31" t="n">
        <x:f>IF(O8163&gt;0,O8163,D8163)*F8163/1000000/31.1034768</x:f>
        <x:v>0</x:v>
      </x:c>
      <x:c r="J8163" s="31" t="n">
        <x:f>IF(O8163&gt;0,O8163,D8163)*G8163/1000000/31.1034768</x:f>
        <x:v>0</x:v>
      </x:c>
      <x:c r="K8163" s="32" t="n">
        <x:f>H8163*$B$4*$H$4+I8163*$D$4*$J$4+J8163*$F$4*$L$4</x:f>
        <x:v>236.31184536900392</x:v>
      </x:c>
      <x:c r="L8163" s="29" t="str">
        <x:v>Niko ppm 2020</x:v>
      </x:c>
      <x:c r="M8163" s="39" t="str">
        <x:v>VW 8E0 131 775 D//8E0 181 EA//1J0 178 MA//263004//KBA 17021//E1-103R-000280//8D0 253 753 F//HJS//VWK 46-06//VW AG//FAURECIA</x:v>
      </x:c>
      <x:c r="N8163" s="58"/>
      <x:c r="O8163" s="59"/>
      <x:c r="P8163" s="60" t="str">
        <x:v>No live-price match</x:v>
      </x:c>
      <x:c r="Q8163" s="61" t="str">
        <x:f>IF(N8163="","",K8163-N8163)</x:f>
      </x:c>
    </x:row>
    <x:row r="8164">
      <x:c r="A8164" s="37" t="str">
        <x:v>8E0254200H</x:v>
      </x:c>
      <x:c r="B8164" s="37" t="str">
        <x:v>8E0254200H</x:v>
      </x:c>
      <x:c r="C8164" s="29" t="str">
        <x:v>Volkswagen</x:v>
      </x:c>
      <x:c r="D8164" s="30" t="n">
        <x:v>1479.26</x:v>
      </x:c>
      <x:c r="E8164" s="30" t="n">
        <x:v>247.46</x:v>
      </x:c>
      <x:c r="F8164" s="30" t="n">
        <x:v>272.85</x:v>
      </x:c>
      <x:c r="G8164" s="30" t="n">
        <x:v>416.68</x:v>
      </x:c>
      <x:c r="H8164" s="31" t="n">
        <x:f>IF(O8164&gt;0,O8164,D8164)*E8164/1000000/31.1034768</x:f>
        <x:v>0.008962820779107164</x:v>
      </x:c>
      <x:c r="I8164" s="31" t="n">
        <x:f>IF(O8164&gt;0,O8164,D8164)*F8164/1000000/31.1034768</x:f>
        <x:v>0.00988242806748319</x:v>
      </x:c>
      <x:c r="J8164" s="31" t="n">
        <x:f>IF(O8164&gt;0,O8164,D8164)*G8164/1000000/31.1034768</x:f>
        <x:v>0.015091845802304911</x:v>
      </x:c>
      <x:c r="K8164" s="32" t="n">
        <x:f>H8164*$B$4*$H$4+I8164*$D$4*$J$4+J8164*$F$4*$L$4</x:f>
        <x:v>143</x:v>
      </x:c>
      <x:c r="L8164" s="29" t="str">
        <x:v>Niko ppm 207</x:v>
      </x:c>
      <x:c r="M8164" s="39" t="str">
        <x:v>VW 8E0 254 200 H//8E0 178 FA//11 20 804 60 000//06 DL 360109 35//26-06-06//EBERSPÄCHER</x:v>
      </x:c>
      <x:c r="N8164" s="58" t="n">
        <x:v>143</x:v>
      </x:c>
      <x:c r="O8164" s="59" t="n">
        <x:v>1126.545252426726</x:v>
      </x:c>
      <x:c r="P8164" s="60" t="str">
        <x:v>Calibrated to live price</x:v>
      </x:c>
      <x:c r="Q8164" s="61" t="n">
        <x:f>IF(N8164="","",K8164-N8164)</x:f>
        <x:v>0</x:v>
      </x:c>
    </x:row>
    <x:row r="8165">
      <x:c r="A8165" s="37" t="str">
        <x:v>8E0254200P</x:v>
      </x:c>
      <x:c r="B8165" s="37" t="str">
        <x:v>8E0254200P</x:v>
      </x:c>
      <x:c r="C8165" s="29" t="str">
        <x:v>Audi</x:v>
      </x:c>
      <x:c r="D8165" s="30" t="n">
        <x:v>860</x:v>
      </x:c>
      <x:c r="E8165" s="30" t="n">
        <x:v>8372</x:v>
      </x:c>
      <x:c r="F8165" s="30" t="n">
        <x:v>79.00000000000001</x:v>
      </x:c>
      <x:c r="G8165" s="30" t="n">
        <x:v>0</x:v>
      </x:c>
      <x:c r="H8165" s="31" t="n">
        <x:f>IF(O8165&gt;0,O8165,D8165)*E8165/1000000/31.1034768</x:f>
        <x:v>0.23148280323439596</x:v>
      </x:c>
      <x:c r="I8165" s="31" t="n">
        <x:f>IF(O8165&gt;0,O8165,D8165)*F8165/1000000/31.1034768</x:f>
        <x:v>0.0021843217218725855</x:v>
      </x:c>
      <x:c r="J8165" s="31" t="n">
        <x:f>IF(O8165&gt;0,O8165,D8165)*G8165/1000000/31.1034768</x:f>
        <x:v>0</x:v>
      </x:c>
      <x:c r="K8165" s="32" t="n">
        <x:f>H8165*$B$4*$H$4+I8165*$D$4*$J$4+J8165*$F$4*$L$4</x:f>
        <x:v>356.62605088573247</x:v>
      </x:c>
      <x:c r="L8165" s="29" t="str">
        <x:v>Niko ppm 2020</x:v>
      </x:c>
      <x:c r="M8165" s="39" t="str">
        <x:v>AUDI//8E0 254 200P//313 00274 00//25-06-04//A/28-01-2004//CJ 14-001 4061N//LFD.NR.529//AUDI FILSEK 117 S</x:v>
      </x:c>
      <x:c r="N8165" s="58"/>
      <x:c r="O8165" s="59"/>
      <x:c r="P8165" s="60" t="str">
        <x:v>No live-price match</x:v>
      </x:c>
      <x:c r="Q8165" s="61" t="str">
        <x:f>IF(N8165="","",K8165-N8165)</x:f>
      </x:c>
    </x:row>
    <x:row r="8166">
      <x:c r="A8166" s="37" t="str">
        <x:v>8E0254200Q</x:v>
      </x:c>
      <x:c r="B8166" s="37" t="str">
        <x:v>8E0254200Q</x:v>
      </x:c>
      <x:c r="C8166" s="29" t="str"/>
      <x:c r="D8166" s="30" t="n">
        <x:v>3243.88</x:v>
      </x:c>
      <x:c r="E8166" s="30" t="n">
        <x:v>148.01</x:v>
      </x:c>
      <x:c r="F8166" s="30" t="n">
        <x:v>85.95</x:v>
      </x:c>
      <x:c r="G8166" s="30" t="n">
        <x:v>494.14</x:v>
      </x:c>
      <x:c r="H8166" s="31" t="n">
        <x:f>IF(O8166&gt;0,O8166,D8166)*E8166/1000000/31.1034768</x:f>
        <x:v>0.005825406681984162</x:v>
      </x:c>
      <x:c r="I8166" s="31" t="n">
        <x:f>IF(O8166&gt;0,O8166,D8166)*F8166/1000000/31.1034768</x:f>
        <x:v>0.0033828369996387994</x:v>
      </x:c>
      <x:c r="J8166" s="31" t="n">
        <x:f>IF(O8166&gt;0,O8166,D8166)*G8166/1000000/31.1034768</x:f>
        <x:v>0.01944845927866802</x:v>
      </x:c>
      <x:c r="K8166" s="32" t="n">
        <x:f>H8166*$B$4*$H$4+I8166*$D$4*$J$4+J8166*$F$4*$L$4</x:f>
        <x:v>165</x:v>
      </x:c>
      <x:c r="L8166" s="29" t="str">
        <x:v>Niko ppm 207</x:v>
      </x:c>
      <x:c r="M8166" s="39" t="str"/>
      <x:c r="N8166" s="58" t="n">
        <x:v>165</x:v>
      </x:c>
      <x:c r="O8166" s="59" t="n">
        <x:v>1224.1767555142176</x:v>
      </x:c>
      <x:c r="P8166" s="60" t="str">
        <x:v>Calibrated to live price</x:v>
      </x:c>
      <x:c r="Q8166" s="61" t="n">
        <x:f>IF(N8166="","",K8166-N8166)</x:f>
        <x:v>0</x:v>
      </x:c>
    </x:row>
    <x:row r="8167">
      <x:c r="A8167" s="37" t="str">
        <x:v>8E0254400B</x:v>
      </x:c>
      <x:c r="B8167" s="37" t="str">
        <x:v>8E0254400B</x:v>
      </x:c>
      <x:c r="C8167" s="29" t="str">
        <x:v>Audi</x:v>
      </x:c>
      <x:c r="D8167" s="30" t="n">
        <x:v>800</x:v>
      </x:c>
      <x:c r="E8167" s="30" t="n">
        <x:v>5200</x:v>
      </x:c>
      <x:c r="F8167" s="30" t="n">
        <x:v>0</x:v>
      </x:c>
      <x:c r="G8167" s="30" t="n">
        <x:v>0</x:v>
      </x:c>
      <x:c r="H8167" s="31" t="n">
        <x:f>IF(O8167&gt;0,O8167,D8167)*E8167/1000000/31.1034768</x:f>
        <x:v>0.1337471057254924</x:v>
      </x:c>
      <x:c r="I8167" s="31" t="n">
        <x:f>IF(O8167&gt;0,O8167,D8167)*F8167/1000000/31.1034768</x:f>
        <x:v>0</x:v>
      </x:c>
      <x:c r="J8167" s="31" t="n">
        <x:f>IF(O8167&gt;0,O8167,D8167)*G8167/1000000/31.1034768</x:f>
        <x:v>0</x:v>
      </x:c>
      <x:c r="K8167" s="32" t="n">
        <x:f>H8167*$B$4*$H$4+I8167*$D$4*$J$4+J8167*$F$4*$L$4</x:f>
        <x:v>204.63307176000336</x:v>
      </x:c>
      <x:c r="L8167" s="29" t="str">
        <x:v>Niko ppm 2020</x:v>
      </x:c>
      <x:c r="M8167" s="39" t="str">
        <x:v>AUDI 8E0 254 400 B//4F0 131 701 R//4F0 178 BA//18-04-07 JM 27-3041//5966 N</x:v>
      </x:c>
      <x:c r="N8167" s="58"/>
      <x:c r="O8167" s="59"/>
      <x:c r="P8167" s="60" t="str">
        <x:v>No live-price match</x:v>
      </x:c>
      <x:c r="Q8167" s="61" t="str">
        <x:f>IF(N8167="","",K8167-N8167)</x:f>
      </x:c>
    </x:row>
    <x:row r="8168">
      <x:c r="A8168" s="37" t="str">
        <x:v>8E53 AA</x:v>
      </x:c>
      <x:c r="B8168" s="37" t="str">
        <x:v>8E53AA</x:v>
      </x:c>
      <x:c r="C8168" s="29" t="str"/>
      <x:c r="D8168" s="30" t="n">
        <x:v>534.93</x:v>
      </x:c>
      <x:c r="E8168" s="30" t="n">
        <x:v>880.99</x:v>
      </x:c>
      <x:c r="F8168" s="30" t="n">
        <x:v>247.71</x:v>
      </x:c>
      <x:c r="G8168" s="30" t="n">
        <x:v>487.56</x:v>
      </x:c>
      <x:c r="H8168" s="31" t="n">
        <x:f>IF(O8168&gt;0,O8168,D8168)*E8168/1000000/31.1034768</x:f>
        <x:v>0.015151617413394762</x:v>
      </x:c>
      <x:c r="I8168" s="31" t="n">
        <x:f>IF(O8168&gt;0,O8168,D8168)*F8168/1000000/31.1034768</x:f>
        <x:v>0.004260215382095161</x:v>
      </x:c>
      <x:c r="J8168" s="31" t="n">
        <x:f>IF(O8168&gt;0,O8168,D8168)*G8168/1000000/31.1034768</x:f>
        <x:v>0.008385251349135347</x:v>
      </x:c>
      <x:c r="K8168" s="32" t="n">
        <x:f>H8168*$B$4*$H$4+I8168*$D$4*$J$4+J8168*$F$4*$L$4</x:f>
        <x:v>93.6312350110808</x:v>
      </x:c>
      <x:c r="L8168" s="29" t="str">
        <x:v>Niko ppm 207</x:v>
      </x:c>
      <x:c r="M8168" s="39" t="str"/>
      <x:c r="N8168" s="58"/>
      <x:c r="O8168" s="59"/>
      <x:c r="P8168" s="60" t="str">
        <x:v>No live-price match</x:v>
      </x:c>
      <x:c r="Q8168" s="61" t="str">
        <x:f>IF(N8168="","",K8168-N8168)</x:f>
      </x:c>
    </x:row>
    <x:row r="8169">
      <x:c r="A8169" s="37" t="str">
        <x:v>8E53 AA (CUP)</x:v>
      </x:c>
      <x:c r="B8169" s="37" t="str">
        <x:v>8E53AACUP</x:v>
      </x:c>
      <x:c r="C8169" s="29" t="str"/>
      <x:c r="D8169" s="30" t="n">
        <x:v>695.99</x:v>
      </x:c>
      <x:c r="E8169" s="30" t="n">
        <x:v>581.97</x:v>
      </x:c>
      <x:c r="F8169" s="30" t="n">
        <x:v>154.34</x:v>
      </x:c>
      <x:c r="G8169" s="30" t="n">
        <x:v>1176.02</x:v>
      </x:c>
      <x:c r="H8169" s="31" t="n">
        <x:f>IF(O8169&gt;0,O8169,D8169)*E8169/1000000/31.1034768</x:f>
        <x:v>0.004532351678154667</x:v>
      </x:c>
      <x:c r="I8169" s="31" t="n">
        <x:f>IF(O8169&gt;0,O8169,D8169)*F8169/1000000/31.1034768</x:f>
        <x:v>0.0012019917830925848</x:v>
      </x:c>
      <x:c r="J8169" s="31" t="n">
        <x:f>IF(O8169&gt;0,O8169,D8169)*G8169/1000000/31.1034768</x:f>
        <x:v>0.009158781759443705</x:v>
      </x:c>
      <x:c r="K8169" s="32" t="n">
        <x:f>H8169*$B$4*$H$4+I8169*$D$4*$J$4+J8169*$F$4*$L$4</x:f>
        <x:v>80</x:v>
      </x:c>
      <x:c r="L8169" s="29" t="str">
        <x:v>Niko ppm 207</x:v>
      </x:c>
      <x:c r="M8169" s="39" t="str"/>
      <x:c r="N8169" s="58" t="n">
        <x:v>80</x:v>
      </x:c>
      <x:c r="O8169" s="59" t="n">
        <x:v>242.23223752242347</x:v>
      </x:c>
      <x:c r="P8169" s="60" t="str">
        <x:v>Calibrated to live price</x:v>
      </x:c>
      <x:c r="Q8169" s="61" t="n">
        <x:f>IF(N8169="","",K8169-N8169)</x:f>
        <x:v>0</x:v>
      </x:c>
    </x:row>
    <x:row r="8170">
      <x:c r="A8170" s="37" t="str">
        <x:v>8E53 AB</x:v>
      </x:c>
      <x:c r="B8170" s="37" t="str">
        <x:v>8E53AB</x:v>
      </x:c>
      <x:c r="C8170" s="29" t="str"/>
      <x:c r="D8170" s="30" t="n">
        <x:v>503.81</x:v>
      </x:c>
      <x:c r="E8170" s="30" t="n">
        <x:v>613.7</x:v>
      </x:c>
      <x:c r="F8170" s="30" t="n">
        <x:v>250.73</x:v>
      </x:c>
      <x:c r="G8170" s="30" t="n">
        <x:v>950.21</x:v>
      </x:c>
      <x:c r="H8170" s="31" t="n">
        <x:f>IF(O8170&gt;0,O8170,D8170)*E8170/1000000/31.1034768</x:f>
        <x:v>0.004676523999502123</x:v>
      </x:c>
      <x:c r="I8170" s="31" t="n">
        <x:f>IF(O8170&gt;0,O8170,D8170)*F8170/1000000/31.1034768</x:f>
        <x:v>0.0019106157119034826</x:v>
      </x:c>
      <x:c r="J8170" s="31" t="n">
        <x:f>IF(O8170&gt;0,O8170,D8170)*G8170/1000000/31.1034768</x:f>
        <x:v>0.0072408014821034915</x:v>
      </x:c>
      <x:c r="K8170" s="32" t="n">
        <x:f>H8170*$B$4*$H$4+I8170*$D$4*$J$4+J8170*$F$4*$L$4</x:f>
        <x:v>66</x:v>
      </x:c>
      <x:c r="L8170" s="29" t="str">
        <x:v>Niko ppm 207</x:v>
      </x:c>
      <x:c r="M8170" s="39" t="str"/>
      <x:c r="N8170" s="58" t="n">
        <x:v>66</x:v>
      </x:c>
      <x:c r="O8170" s="59" t="n">
        <x:v>237.01508183665877</x:v>
      </x:c>
      <x:c r="P8170" s="60" t="str">
        <x:v>Calibrated to live price</x:v>
      </x:c>
      <x:c r="Q8170" s="61" t="n">
        <x:f>IF(N8170="","",K8170-N8170)</x:f>
        <x:v>0</x:v>
      </x:c>
    </x:row>
    <x:row r="8171">
      <x:c r="A8171" s="37" t="str">
        <x:v>8E53 BA</x:v>
      </x:c>
      <x:c r="B8171" s="37" t="str">
        <x:v>8E53BA</x:v>
      </x:c>
      <x:c r="C8171" s="29" t="str"/>
      <x:c r="D8171" s="30" t="n">
        <x:v>742.58</x:v>
      </x:c>
      <x:c r="E8171" s="30" t="n">
        <x:v>599.42</x:v>
      </x:c>
      <x:c r="F8171" s="30" t="n">
        <x:v>268.57</x:v>
      </x:c>
      <x:c r="G8171" s="30" t="n">
        <x:v>980.05</x:v>
      </x:c>
      <x:c r="H8171" s="31" t="n">
        <x:f>IF(O8171&gt;0,O8171,D8171)*E8171/1000000/31.1034768</x:f>
        <x:v>0.006807726444350135</x:v>
      </x:c>
      <x:c r="I8171" s="31" t="n">
        <x:f>IF(O8171&gt;0,O8171,D8171)*F8171/1000000/31.1034768</x:f>
        <x:v>0.0030502003455992726</x:v>
      </x:c>
      <x:c r="J8171" s="31" t="n">
        <x:f>IF(O8171&gt;0,O8171,D8171)*G8171/1000000/31.1034768</x:f>
        <x:v>0.011130613429290564</x:v>
      </x:c>
      <x:c r="K8171" s="32" t="n">
        <x:f>H8171*$B$4*$H$4+I8171*$D$4*$J$4+J8171*$F$4*$L$4</x:f>
        <x:v>101.00000000000001</x:v>
      </x:c>
      <x:c r="L8171" s="29" t="str">
        <x:v>Niko ppm 207</x:v>
      </x:c>
      <x:c r="M8171" s="39" t="str"/>
      <x:c r="N8171" s="58" t="n">
        <x:v>101</x:v>
      </x:c>
      <x:c r="O8171" s="59" t="n">
        <x:v>353.2480756774731</x:v>
      </x:c>
      <x:c r="P8171" s="60" t="str">
        <x:v>Calibrated to live price</x:v>
      </x:c>
      <x:c r="Q8171" s="61" t="n">
        <x:f>IF(N8171="","",K8171-N8171)</x:f>
        <x:v>1.4210854715202004e-14</x:v>
      </x:c>
    </x:row>
    <x:row r="8172">
      <x:c r="A8172" s="37" t="str">
        <x:v>8E53 BB</x:v>
      </x:c>
      <x:c r="B8172" s="37" t="str">
        <x:v>8E53BB</x:v>
      </x:c>
      <x:c r="C8172" s="29" t="str"/>
      <x:c r="D8172" s="30" t="n">
        <x:v>936.92</x:v>
      </x:c>
      <x:c r="E8172" s="30" t="n">
        <x:v>779.46</x:v>
      </x:c>
      <x:c r="F8172" s="30" t="n">
        <x:v>299.45</x:v>
      </x:c>
      <x:c r="G8172" s="30" t="n">
        <x:v>477.42</x:v>
      </x:c>
      <x:c r="H8172" s="31" t="n">
        <x:f>IF(O8172&gt;0,O8172,D8172)*E8172/1000000/31.1034768</x:f>
        <x:v>0.018200433508000283</x:v>
      </x:c>
      <x:c r="I8172" s="31" t="n">
        <x:f>IF(O8172&gt;0,O8172,D8172)*F8172/1000000/31.1034768</x:f>
        <x:v>0.006992173830563063</x:v>
      </x:c>
      <x:c r="J8172" s="31" t="n">
        <x:f>IF(O8172&gt;0,O8172,D8172)*G8172/1000000/31.1034768</x:f>
        <x:v>0.011147783036191076</x:v>
      </x:c>
      <x:c r="K8172" s="32" t="n">
        <x:f>H8172*$B$4*$H$4+I8172*$D$4*$J$4+J8172*$F$4*$L$4</x:f>
        <x:v>123</x:v>
      </x:c>
      <x:c r="L8172" s="29" t="str">
        <x:v>Niko ppm 207</x:v>
      </x:c>
      <x:c r="M8172" s="39" t="str"/>
      <x:c r="N8172" s="58" t="n">
        <x:v>123</x:v>
      </x:c>
      <x:c r="O8172" s="59" t="n">
        <x:v>726.2678795140603</x:v>
      </x:c>
      <x:c r="P8172" s="60" t="str">
        <x:v>Calibrated to live price</x:v>
      </x:c>
      <x:c r="Q8172" s="61" t="n">
        <x:f>IF(N8172="","",K8172-N8172)</x:f>
        <x:v>0</x:v>
      </x:c>
    </x:row>
    <x:row r="8173">
      <x:c r="A8173" s="37" t="str">
        <x:v>8E53 CA (Man)</x:v>
      </x:c>
      <x:c r="B8173" s="37" t="str">
        <x:v>8E53CAMAN</x:v>
      </x:c>
      <x:c r="C8173" s="29" t="str"/>
      <x:c r="D8173" s="30" t="n">
        <x:v>4946.81</x:v>
      </x:c>
      <x:c r="E8173" s="30" t="n">
        <x:v>230.95</x:v>
      </x:c>
      <x:c r="F8173" s="30" t="n">
        <x:v>67.05</x:v>
      </x:c>
      <x:c r="G8173" s="30" t="n">
        <x:v>200.53</x:v>
      </x:c>
      <x:c r="H8173" s="31" t="n">
        <x:f>IF(O8173&gt;0,O8173,D8173)*E8173/1000000/31.1034768</x:f>
        <x:v>0.020218895099947364</x:v>
      </x:c>
      <x:c r="I8173" s="31" t="n">
        <x:f>IF(O8173&gt;0,O8173,D8173)*F8173/1000000/31.1034768</x:f>
        <x:v>0.0058700018032105256</x:v>
      </x:c>
      <x:c r="J8173" s="31" t="n">
        <x:f>IF(O8173&gt;0,O8173,D8173)*G8173/1000000/31.1034768</x:f>
        <x:v>0.017555726496611582</x:v>
      </x:c>
      <x:c r="K8173" s="32" t="n">
        <x:f>H8173*$B$4*$H$4+I8173*$D$4*$J$4+J8173*$F$4*$L$4</x:f>
        <x:v>175.00000000000003</x:v>
      </x:c>
      <x:c r="L8173" s="29" t="str">
        <x:v>Niko ppm 207</x:v>
      </x:c>
      <x:c r="M8173" s="39" t="str"/>
      <x:c r="N8173" s="58" t="n">
        <x:v>175</x:v>
      </x:c>
      <x:c r="O8173" s="59" t="n">
        <x:v>2723.0046965267225</x:v>
      </x:c>
      <x:c r="P8173" s="60" t="str">
        <x:v>Calibrated to live price</x:v>
      </x:c>
      <x:c r="Q8173" s="61" t="n">
        <x:f>IF(N8173="","",K8173-N8173)</x:f>
        <x:v>2.842170943040401e-14</x:v>
      </x:c>
    </x:row>
    <x:row r="8174">
      <x:c r="A8174" s="37" t="str">
        <x:v>8E53 CA (Man) (1/2)</x:v>
      </x:c>
      <x:c r="B8174" s="37" t="str">
        <x:v>8E53CAMAN12</x:v>
      </x:c>
      <x:c r="C8174" s="29" t="str"/>
      <x:c r="D8174" s="30" t="n">
        <x:v>388.64</x:v>
      </x:c>
      <x:c r="E8174" s="30" t="n">
        <x:v>652.64</x:v>
      </x:c>
      <x:c r="F8174" s="30" t="n">
        <x:v>249.08</x:v>
      </x:c>
      <x:c r="G8174" s="30" t="n">
        <x:v>258.16</x:v>
      </x:c>
      <x:c r="H8174" s="31" t="n">
        <x:f>IF(O8174&gt;0,O8174,D8174)*E8174/1000000/31.1034768</x:f>
        <x:v>0.007910435504842663</x:v>
      </x:c>
      <x:c r="I8174" s="31" t="n">
        <x:f>IF(O8174&gt;0,O8174,D8174)*F8174/1000000/31.1034768</x:f>
        <x:v>0.003019017031665559</x:v>
      </x:c>
      <x:c r="J8174" s="31" t="n">
        <x:f>IF(O8174&gt;0,O8174,D8174)*G8174/1000000/31.1034768</x:f>
        <x:v>0.0031290727352448243</x:v>
      </x:c>
      <x:c r="K8174" s="32" t="n">
        <x:f>H8174*$B$4*$H$4+I8174*$D$4*$J$4+J8174*$F$4*$L$4</x:f>
        <x:v>40</x:v>
      </x:c>
      <x:c r="L8174" s="29" t="str">
        <x:v>Niko ppm 207</x:v>
      </x:c>
      <x:c r="M8174" s="39" t="str"/>
      <x:c r="N8174" s="58" t="n">
        <x:v>40</x:v>
      </x:c>
      <x:c r="O8174" s="59" t="n">
        <x:v>376.9950465842885</x:v>
      </x:c>
      <x:c r="P8174" s="60" t="str">
        <x:v>Calibrated to live price</x:v>
      </x:c>
      <x:c r="Q8174" s="61" t="n">
        <x:f>IF(N8174="","",K8174-N8174)</x:f>
        <x:v>0</x:v>
      </x:c>
    </x:row>
    <x:row r="8175">
      <x:c r="A8175" s="37" t="str">
        <x:v>8E5A CAJ</x:v>
      </x:c>
      <x:c r="B8175" s="37" t="str">
        <x:v>8E5ACAJ</x:v>
      </x:c>
      <x:c r="C8175" s="29" t="str"/>
      <x:c r="D8175" s="30" t="n">
        <x:v>452.1</x:v>
      </x:c>
      <x:c r="E8175" s="30" t="n">
        <x:v>522.53</x:v>
      </x:c>
      <x:c r="F8175" s="30" t="n">
        <x:v>67.42</x:v>
      </x:c>
      <x:c r="G8175" s="30" t="n">
        <x:v>753</x:v>
      </x:c>
      <x:c r="H8175" s="31" t="n">
        <x:f>IF(O8175&gt;0,O8175,D8175)*E8175/1000000/31.1034768</x:f>
        <x:v>0.002700888649525991</x:v>
      </x:c>
      <x:c r="I8175" s="31" t="n">
        <x:f>IF(O8175&gt;0,O8175,D8175)*F8175/1000000/31.1034768</x:f>
        <x:v>0.000348485087461088</x:v>
      </x:c>
      <x:c r="J8175" s="31" t="n">
        <x:f>IF(O8175&gt;0,O8175,D8175)*G8175/1000000/31.1034768</x:f>
        <x:v>0.003892157681076821</x:v>
      </x:c>
      <x:c r="K8175" s="32" t="n">
        <x:f>H8175*$B$4*$H$4+I8175*$D$4*$J$4+J8175*$F$4*$L$4</x:f>
        <x:v>35</x:v>
      </x:c>
      <x:c r="L8175" s="29" t="str">
        <x:v>Niko ppm 207</x:v>
      </x:c>
      <x:c r="M8175" s="39" t="str"/>
      <x:c r="N8175" s="58" t="n">
        <x:v>35</x:v>
      </x:c>
      <x:c r="O8175" s="59" t="n">
        <x:v>160.7697691040036</x:v>
      </x:c>
      <x:c r="P8175" s="60" t="str">
        <x:v>Calibrated to live price</x:v>
      </x:c>
      <x:c r="Q8175" s="61" t="n">
        <x:f>IF(N8175="","",K8175-N8175)</x:f>
        <x:v>0</x:v>
      </x:c>
    </x:row>
    <x:row r="8176">
      <x:c r="A8176" s="37" t="str">
        <x:v>8EA</x:v>
      </x:c>
      <x:c r="B8176" s="37" t="str">
        <x:v>8EA</x:v>
      </x:c>
      <x:c r="C8176" s="29" t="str"/>
      <x:c r="D8176" s="30" t="n">
        <x:v>700</x:v>
      </x:c>
      <x:c r="E8176" s="30" t="n">
        <x:v>150</x:v>
      </x:c>
      <x:c r="F8176" s="30" t="n">
        <x:v>4000</x:v>
      </x:c>
      <x:c r="G8176" s="30" t="n">
        <x:v>800</x:v>
      </x:c>
      <x:c r="H8176" s="31" t="n">
        <x:f>IF(O8176&gt;0,O8176,D8176)*E8176/1000000/31.1034768</x:f>
        <x:v>0.003042707054168372</x:v>
      </x:c>
      <x:c r="I8176" s="31" t="n">
        <x:f>IF(O8176&gt;0,O8176,D8176)*F8176/1000000/31.1034768</x:f>
        <x:v>0.08113885477782326</x:v>
      </x:c>
      <x:c r="J8176" s="31" t="n">
        <x:f>IF(O8176&gt;0,O8176,D8176)*G8176/1000000/31.1034768</x:f>
        <x:v>0.01622777095556465</x:v>
      </x:c>
      <x:c r="K8176" s="32" t="n">
        <x:f>H8176*$B$4*$H$4+I8176*$D$4*$J$4+J8176*$F$4*$L$4</x:f>
        <x:v>223</x:v>
      </x:c>
      <x:c r="L8176" s="29" t="str">
        <x:v>ppm niko 2028</x:v>
      </x:c>
      <x:c r="M8176" s="39" t="str"/>
      <x:c r="N8176" s="58" t="n">
        <x:v>223</x:v>
      </x:c>
      <x:c r="O8176" s="59" t="n">
        <x:v>630.9251217901486</x:v>
      </x:c>
      <x:c r="P8176" s="60" t="str">
        <x:v>Calibrated to live price</x:v>
      </x:c>
      <x:c r="Q8176" s="61" t="n">
        <x:f>IF(N8176="","",K8176-N8176)</x:f>
        <x:v>0</x:v>
      </x:c>
    </x:row>
    <x:row r="8177">
      <x:c r="A8177" s="37" t="str">
        <x:v>8EA (1/2)</x:v>
      </x:c>
      <x:c r="B8177" s="37" t="str">
        <x:v>8EA12</x:v>
      </x:c>
      <x:c r="C8177" s="29" t="str"/>
      <x:c r="D8177" s="30" t="n">
        <x:v>1045.68</x:v>
      </x:c>
      <x:c r="E8177" s="30" t="n">
        <x:v>567.66</x:v>
      </x:c>
      <x:c r="F8177" s="30" t="n">
        <x:v>211.56</x:v>
      </x:c>
      <x:c r="G8177" s="30" t="n">
        <x:v>392.95</x:v>
      </x:c>
      <x:c r="H8177" s="31" t="n">
        <x:f>IF(O8177&gt;0,O8177,D8177)*E8177/1000000/31.1034768</x:f>
        <x:v>0.014519465899276777</x:v>
      </x:c>
      <x:c r="I8177" s="31" t="n">
        <x:f>IF(O8177&gt;0,O8177,D8177)*F8177/1000000/31.1034768</x:f>
        <x:v>0.005411228914580903</x:v>
      </x:c>
      <x:c r="J8177" s="31" t="n">
        <x:f>IF(O8177&gt;0,O8177,D8177)*G8177/1000000/31.1034768</x:f>
        <x:v>0.010050777093895659</x:v>
      </x:c>
      <x:c r="K8177" s="32" t="n">
        <x:f>H8177*$B$4*$H$4+I8177*$D$4*$J$4+J8177*$F$4*$L$4</x:f>
        <x:v>107</x:v>
      </x:c>
      <x:c r="L8177" s="29" t="str">
        <x:v>Niko ppm 207</x:v>
      </x:c>
      <x:c r="M8177" s="39" t="str"/>
      <x:c r="N8177" s="58" t="n">
        <x:v>107</x:v>
      </x:c>
      <x:c r="O8177" s="59" t="n">
        <x:v>795.5569720370405</x:v>
      </x:c>
      <x:c r="P8177" s="60" t="str">
        <x:v>Calibrated to live price</x:v>
      </x:c>
      <x:c r="Q8177" s="61" t="n">
        <x:f>IF(N8177="","",K8177-N8177)</x:f>
        <x:v>0</x:v>
      </x:c>
    </x:row>
    <x:row r="8178">
      <x:c r="A8178" s="37" t="str">
        <x:v>8EB</x:v>
      </x:c>
      <x:c r="B8178" s="37" t="str">
        <x:v>8EB</x:v>
      </x:c>
      <x:c r="C8178" s="29" t="str"/>
      <x:c r="D8178" s="30" t="n">
        <x:v>1829.59</x:v>
      </x:c>
      <x:c r="E8178" s="30" t="n">
        <x:v>948.64</x:v>
      </x:c>
      <x:c r="F8178" s="30" t="n">
        <x:v>161.82</x:v>
      </x:c>
      <x:c r="G8178" s="30" t="n">
        <x:v>249.64</x:v>
      </x:c>
      <x:c r="H8178" s="31" t="n">
        <x:f>IF(O8178&gt;0,O8178,D8178)*E8178/1000000/31.1034768</x:f>
        <x:v>0.04758867381135544</x:v>
      </x:c>
      <x:c r="I8178" s="31" t="n">
        <x:f>IF(O8178&gt;0,O8178,D8178)*F8178/1000000/31.1034768</x:f>
        <x:v>0.008117725582047496</x:v>
      </x:c>
      <x:c r="J8178" s="31" t="n">
        <x:f>IF(O8178&gt;0,O8178,D8178)*G8178/1000000/31.1034768</x:f>
        <x:v>0.012523229602659355</x:v>
      </x:c>
      <x:c r="K8178" s="32" t="n">
        <x:f>H8178*$B$4*$H$4+I8178*$D$4*$J$4+J8178*$F$4*$L$4</x:f>
        <x:v>180</x:v>
      </x:c>
      <x:c r="L8178" s="29" t="str">
        <x:v>Niko ppm 207</x:v>
      </x:c>
      <x:c r="M8178" s="39" t="str"/>
      <x:c r="N8178" s="58" t="n">
        <x:v>180</x:v>
      </x:c>
      <x:c r="O8178" s="59" t="n">
        <x:v>1560.3107731428797</x:v>
      </x:c>
      <x:c r="P8178" s="60" t="str">
        <x:v>Calibrated to live price</x:v>
      </x:c>
      <x:c r="Q8178" s="61" t="n">
        <x:f>IF(N8178="","",K8178-N8178)</x:f>
        <x:v>0</x:v>
      </x:c>
    </x:row>
    <x:row r="8179">
      <x:c r="A8179" s="37" t="str">
        <x:v>8EB (1/2)</x:v>
      </x:c>
      <x:c r="B8179" s="37" t="str">
        <x:v>8EB12</x:v>
      </x:c>
      <x:c r="C8179" s="29" t="str"/>
      <x:c r="D8179" s="30" t="n">
        <x:v>618.86</x:v>
      </x:c>
      <x:c r="E8179" s="30" t="n">
        <x:v>417.93</x:v>
      </x:c>
      <x:c r="F8179" s="30" t="n">
        <x:v>191.31</x:v>
      </x:c>
      <x:c r="G8179" s="30" t="n">
        <x:v>1075.88</x:v>
      </x:c>
      <x:c r="H8179" s="31" t="n">
        <x:f>IF(O8179&gt;0,O8179,D8179)*E8179/1000000/31.1034768</x:f>
        <x:v>0.0032429807266880564</x:v>
      </x:c>
      <x:c r="I8179" s="31" t="n">
        <x:f>IF(O8179&gt;0,O8179,D8179)*F8179/1000000/31.1034768</x:f>
        <x:v>0.0014844941564919772</x:v>
      </x:c>
      <x:c r="J8179" s="31" t="n">
        <x:f>IF(O8179&gt;0,O8179,D8179)*G8179/1000000/31.1034768</x:f>
        <x:v>0.008348427019427047</x:v>
      </x:c>
      <x:c r="K8179" s="32" t="n">
        <x:f>H8179*$B$4*$H$4+I8179*$D$4*$J$4+J8179*$F$4*$L$4</x:f>
        <x:v>71.99999999999999</x:v>
      </x:c>
      <x:c r="L8179" s="29" t="str">
        <x:v>Niko ppm 207</x:v>
      </x:c>
      <x:c r="M8179" s="39" t="str"/>
      <x:c r="N8179" s="58" t="n">
        <x:v>72</x:v>
      </x:c>
      <x:c r="O8179" s="59" t="n">
        <x:v>241.35136457155286</x:v>
      </x:c>
      <x:c r="P8179" s="60" t="str">
        <x:v>Calibrated to live price</x:v>
      </x:c>
      <x:c r="Q8179" s="61" t="n">
        <x:f>IF(N8179="","",K8179-N8179)</x:f>
        <x:v>-1.4210854715202004e-14</x:v>
      </x:c>
    </x:row>
    <x:row r="8180">
      <x:c r="A8180" s="37" t="str">
        <x:v>8EO 131 701 S</x:v>
      </x:c>
      <x:c r="B8180" s="37" t="str">
        <x:v>8EO131701S</x:v>
      </x:c>
      <x:c r="C8180" s="29" t="str">
        <x:v>AUDI-VW</x:v>
      </x:c>
      <x:c r="D8180" s="30" t="n">
        <x:v>7110</x:v>
      </x:c>
      <x:c r="E8180" s="30" t="n">
        <x:v>7110</x:v>
      </x:c>
      <x:c r="F8180" s="30" t="n">
        <x:v>0</x:v>
      </x:c>
      <x:c r="G8180" s="30" t="n">
        <x:v>0</x:v>
      </x:c>
      <x:c r="H8180" s="31" t="n">
        <x:f>IF(O8180&gt;0,O8180,D8180)*E8180/1000000/31.1034768</x:f>
        <x:v>0.06862745098039216</x:v>
      </x:c>
      <x:c r="I8180" s="31" t="n">
        <x:f>IF(O8180&gt;0,O8180,D8180)*F8180/1000000/31.1034768</x:f>
        <x:v>0</x:v>
      </x:c>
      <x:c r="J8180" s="31" t="n">
        <x:f>IF(O8180&gt;0,O8180,D8180)*G8180/1000000/31.1034768</x:f>
        <x:v>0</x:v>
      </x:c>
      <x:c r="K8180" s="32" t="n">
        <x:f>H8180*$B$4*$H$4+I8180*$D$4*$J$4+J8180*$F$4*$L$4</x:f>
        <x:v>105</x:v>
      </x:c>
      <x:c r="L8180" s="29" t="str">
        <x:v>ppm niko 2028</x:v>
      </x:c>
      <x:c r="M8180" s="39" t="str">
        <x:v>LAT GERMANY / VW-A 49.1</x:v>
      </x:c>
      <x:c r="N8180" s="58" t="n">
        <x:v>105</x:v>
      </x:c>
      <x:c r="O8180" s="59" t="n">
        <x:v>300.2183304376603</x:v>
      </x:c>
      <x:c r="P8180" s="60" t="str">
        <x:v>Calibrated to live price</x:v>
      </x:c>
      <x:c r="Q8180" s="61" t="n">
        <x:f>IF(N8180="","",K8180-N8180)</x:f>
        <x:v>0</x:v>
      </x:c>
    </x:row>
    <x:row r="8181">
      <x:c r="A8181" s="37" t="str">
        <x:v>8EO 178 AA</x:v>
      </x:c>
      <x:c r="B8181" s="37" t="str">
        <x:v>8EO178AA</x:v>
      </x:c>
      <x:c r="C8181" s="29" t="str">
        <x:v>AUDI-VW</x:v>
      </x:c>
      <x:c r="D8181" s="30" t="n">
        <x:v>1943</x:v>
      </x:c>
      <x:c r="E8181" s="30" t="n">
        <x:v>1943</x:v>
      </x:c>
      <x:c r="F8181" s="30" t="n">
        <x:v>0</x:v>
      </x:c>
      <x:c r="G8181" s="30" t="n">
        <x:v>0</x:v>
      </x:c>
      <x:c r="H8181" s="31" t="n">
        <x:f>IF(O8181&gt;0,O8181,D8181)*E8181/1000000/31.1034768</x:f>
        <x:v>0.23137254901960783</x:v>
      </x:c>
      <x:c r="I8181" s="31" t="n">
        <x:f>IF(O8181&gt;0,O8181,D8181)*F8181/1000000/31.1034768</x:f>
        <x:v>0</x:v>
      </x:c>
      <x:c r="J8181" s="31" t="n">
        <x:f>IF(O8181&gt;0,O8181,D8181)*G8181/1000000/31.1034768</x:f>
        <x:v>0</x:v>
      </x:c>
      <x:c r="K8181" s="32" t="n">
        <x:f>H8181*$B$4*$H$4+I8181*$D$4*$J$4+J8181*$F$4*$L$4</x:f>
        <x:v>354</x:v>
      </x:c>
      <x:c r="L8181" s="29" t="str">
        <x:v>ppm niko 2028</x:v>
      </x:c>
      <x:c r="M8181" s="39" t="str">
        <x:v>+ PDF 8EO 181 AB / 8EO 131 701 GN / KATALIKAS TRIKAMPIO forma</x:v>
      </x:c>
      <x:c r="N8181" s="58" t="n">
        <x:v>354</x:v>
      </x:c>
      <x:c r="O8181" s="59" t="n">
        <x:v>3703.8037625261113</x:v>
      </x:c>
      <x:c r="P8181" s="60" t="str">
        <x:v>Calibrated to live price</x:v>
      </x:c>
      <x:c r="Q8181" s="61" t="n">
        <x:f>IF(N8181="","",K8181-N8181)</x:f>
        <x:v>0</x:v>
      </x:c>
    </x:row>
    <x:row r="8182">
      <x:c r="A8182" s="37" t="str">
        <x:v>8EO 178 AB</x:v>
      </x:c>
      <x:c r="B8182" s="37" t="str">
        <x:v>8EO178AB</x:v>
      </x:c>
      <x:c r="C8182" s="29" t="str">
        <x:v>AUDI-VW</x:v>
      </x:c>
      <x:c r="D8182" s="30" t="n">
        <x:v>2345</x:v>
      </x:c>
      <x:c r="E8182" s="30" t="n">
        <x:v>2345</x:v>
      </x:c>
      <x:c r="F8182" s="30" t="n">
        <x:v>13</x:v>
      </x:c>
      <x:c r="G8182" s="30" t="n">
        <x:v>0</x:v>
      </x:c>
      <x:c r="H8182" s="31" t="n">
        <x:f>IF(O8182&gt;0,O8182,D8182)*E8182/1000000/31.1034768</x:f>
        <x:v>0.04100930610205483</x:v>
      </x:c>
      <x:c r="I8182" s="31" t="n">
        <x:f>IF(O8182&gt;0,O8182,D8182)*F8182/1000000/31.1034768</x:f>
        <x:v>0.00022734370120542128</x:v>
      </x:c>
      <x:c r="J8182" s="31" t="n">
        <x:f>IF(O8182&gt;0,O8182,D8182)*G8182/1000000/31.1034768</x:f>
        <x:v>0</x:v>
      </x:c>
      <x:c r="K8182" s="32" t="n">
        <x:f>H8182*$B$4*$H$4+I8182*$D$4*$J$4+J8182*$F$4*$L$4</x:f>
        <x:v>62.99999999999999</x:v>
      </x:c>
      <x:c r="L8182" s="29" t="str">
        <x:v>ppm niko 2028</x:v>
      </x:c>
      <x:c r="M8182" s="39" t="str">
        <x:v>WW0 / 8EO 131 701 J / ED-11 247 or ED-13 312 / PR CAT / HALF / H</x:v>
      </x:c>
      <x:c r="N8182" s="58" t="n">
        <x:v>63</x:v>
      </x:c>
      <x:c r="O8182" s="59" t="n">
        <x:v>543.9368873899194</x:v>
      </x:c>
      <x:c r="P8182" s="60" t="str">
        <x:v>Calibrated to live price</x:v>
      </x:c>
      <x:c r="Q8182" s="61" t="n">
        <x:f>IF(N8182="","",K8182-N8182)</x:f>
        <x:v>-7.105427357601002e-15</x:v>
      </x:c>
    </x:row>
    <x:row r="8183">
      <x:c r="A8183" s="37" t="str">
        <x:v>8EO 178 AM</x:v>
      </x:c>
      <x:c r="B8183" s="37" t="str">
        <x:v>8EO178AM</x:v>
      </x:c>
      <x:c r="C8183" s="29" t="str">
        <x:v>AUDI-VW</x:v>
      </x:c>
      <x:c r="D8183" s="30" t="n">
        <x:v>290</x:v>
      </x:c>
      <x:c r="E8183" s="30" t="n">
        <x:v>290</x:v>
      </x:c>
      <x:c r="F8183" s="30" t="n">
        <x:v>3202</x:v>
      </x:c>
      <x:c r="G8183" s="30" t="n">
        <x:v>251</x:v>
      </x:c>
      <x:c r="H8183" s="31" t="n">
        <x:f>IF(O8183&gt;0,O8183,D8183)*E8183/1000000/31.1034768</x:f>
        <x:v>0.009696770072264145</x:v>
      </x:c>
      <x:c r="I8183" s="31" t="n">
        <x:f>IF(O8183&gt;0,O8183,D8183)*F8183/1000000/31.1034768</x:f>
        <x:v>0.10706571645306824</x:v>
      </x:c>
      <x:c r="J8183" s="31" t="n">
        <x:f>IF(O8183&gt;0,O8183,D8183)*G8183/1000000/31.1034768</x:f>
        <x:v>0.008392721683235517</x:v>
      </x:c>
      <x:c r="K8183" s="32" t="n">
        <x:f>H8183*$B$4*$H$4+I8183*$D$4*$J$4+J8183*$F$4*$L$4</x:f>
        <x:v>201</x:v>
      </x:c>
      <x:c r="L8183" s="29" t="str">
        <x:v>ppm niko 2028</x:v>
      </x:c>
      <x:c r="M8183" s="39" t="str">
        <x:v>8EO 131 701 DD / Apvalus / Pailqas / Bronza / LG</x:v>
      </x:c>
      <x:c r="N8183" s="58" t="n">
        <x:v>201</x:v>
      </x:c>
      <x:c r="O8183" s="59" t="n">
        <x:v>1040.011251646904</x:v>
      </x:c>
      <x:c r="P8183" s="60" t="str">
        <x:v>Calibrated to live price</x:v>
      </x:c>
      <x:c r="Q8183" s="61" t="n">
        <x:f>IF(N8183="","",K8183-N8183)</x:f>
        <x:v>0</x:v>
      </x:c>
    </x:row>
    <x:row r="8184">
      <x:c r="A8184" s="37" t="str">
        <x:v>8EO 178 AQ</x:v>
      </x:c>
      <x:c r="B8184" s="37" t="str">
        <x:v>8EO178AQ</x:v>
      </x:c>
      <x:c r="C8184" s="29" t="str">
        <x:v>AUDI-VW</x:v>
      </x:c>
      <x:c r="D8184" s="30" t="n">
        <x:v>7501</x:v>
      </x:c>
      <x:c r="E8184" s="30" t="n">
        <x:v>7501</x:v>
      </x:c>
      <x:c r="F8184" s="30" t="n">
        <x:v>0</x:v>
      </x:c>
      <x:c r="G8184" s="30" t="n">
        <x:v>0</x:v>
      </x:c>
      <x:c r="H8184" s="31" t="n">
        <x:f>IF(O8184&gt;0,O8184,D8184)*E8184/1000000/31.1034768</x:f>
        <x:v>0.08169934640522876</x:v>
      </x:c>
      <x:c r="I8184" s="31" t="n">
        <x:f>IF(O8184&gt;0,O8184,D8184)*F8184/1000000/31.1034768</x:f>
        <x:v>0</x:v>
      </x:c>
      <x:c r="J8184" s="31" t="n">
        <x:f>IF(O8184&gt;0,O8184,D8184)*G8184/1000000/31.1034768</x:f>
        <x:v>0</x:v>
      </x:c>
      <x:c r="K8184" s="32" t="n">
        <x:f>H8184*$B$4*$H$4+I8184*$D$4*$J$4+J8184*$F$4*$L$4</x:f>
        <x:v>125</x:v>
      </x:c>
      <x:c r="L8184" s="29" t="str">
        <x:v>ppm niko 2028</x:v>
      </x:c>
      <x:c r="M8184" s="39" t="str">
        <x:v>8EO 131 701 AS / PR CAT / HALF / H</x:v>
      </x:c>
      <x:c r="N8184" s="58" t="n">
        <x:v>125</x:v>
      </x:c>
      <x:c r="O8184" s="59" t="n">
        <x:v>338.7726603773092</x:v>
      </x:c>
      <x:c r="P8184" s="60" t="str">
        <x:v>Calibrated to live price</x:v>
      </x:c>
      <x:c r="Q8184" s="61" t="n">
        <x:f>IF(N8184="","",K8184-N8184)</x:f>
        <x:v>0</x:v>
      </x:c>
    </x:row>
    <x:row r="8185">
      <x:c r="A8185" s="37" t="str">
        <x:v>8EO 178 AR</x:v>
      </x:c>
      <x:c r="B8185" s="37" t="str">
        <x:v>8EO178AR</x:v>
      </x:c>
      <x:c r="C8185" s="29" t="str">
        <x:v>AUDI-VW</x:v>
      </x:c>
      <x:c r="D8185" s="30" t="n">
        <x:v>3700</x:v>
      </x:c>
      <x:c r="E8185" s="30" t="n">
        <x:v>3700</x:v>
      </x:c>
      <x:c r="F8185" s="30" t="n">
        <x:v>0</x:v>
      </x:c>
      <x:c r="G8185" s="30" t="n">
        <x:v>0</x:v>
      </x:c>
      <x:c r="H8185" s="31" t="n">
        <x:f>IF(O8185&gt;0,O8185,D8185)*E8185/1000000/31.1034768</x:f>
        <x:v>0.11895424836601307</x:v>
      </x:c>
      <x:c r="I8185" s="31" t="n">
        <x:f>IF(O8185&gt;0,O8185,D8185)*F8185/1000000/31.1034768</x:f>
        <x:v>0</x:v>
      </x:c>
      <x:c r="J8185" s="31" t="n">
        <x:f>IF(O8185&gt;0,O8185,D8185)*G8185/1000000/31.1034768</x:f>
        <x:v>0</x:v>
      </x:c>
      <x:c r="K8185" s="32" t="n">
        <x:f>H8185*$B$4*$H$4+I8185*$D$4*$J$4+J8185*$F$4*$L$4</x:f>
        <x:v>181.99999999999997</x:v>
      </x:c>
      <x:c r="L8185" s="29" t="str">
        <x:v>ppm niko 2028</x:v>
      </x:c>
      <x:c r="M8185" s="39" t="str">
        <x:v>WW AUDI D, 8EO131701M / VW-A 29.5</x:v>
      </x:c>
      <x:c r="N8185" s="58" t="n">
        <x:v>182</x:v>
      </x:c>
      <x:c r="O8185" s="59" t="n">
        <x:v>999.9704606253312</x:v>
      </x:c>
      <x:c r="P8185" s="60" t="str">
        <x:v>Calibrated to live price</x:v>
      </x:c>
      <x:c r="Q8185" s="61" t="n">
        <x:f>IF(N8185="","",K8185-N8185)</x:f>
        <x:v>-2.842170943040401e-14</x:v>
      </x:c>
    </x:row>
    <x:row r="8186">
      <x:c r="A8186" s="37" t="str">
        <x:v>8EO 178 AT</x:v>
      </x:c>
      <x:c r="B8186" s="37" t="str">
        <x:v>8EO178AT</x:v>
      </x:c>
      <x:c r="C8186" s="29" t="str">
        <x:v>AUDI-VW</x:v>
      </x:c>
      <x:c r="D8186" s="30" t="n">
        <x:v>4000</x:v>
      </x:c>
      <x:c r="E8186" s="30" t="n">
        <x:v>4000</x:v>
      </x:c>
      <x:c r="F8186" s="30" t="n">
        <x:v>0</x:v>
      </x:c>
      <x:c r="G8186" s="30" t="n">
        <x:v>0</x:v>
      </x:c>
      <x:c r="H8186" s="31" t="n">
        <x:f>IF(O8186&gt;0,O8186,D8186)*E8186/1000000/31.1034768</x:f>
        <x:v>0.1287581699346405</x:v>
      </x:c>
      <x:c r="I8186" s="31" t="n">
        <x:f>IF(O8186&gt;0,O8186,D8186)*F8186/1000000/31.1034768</x:f>
        <x:v>0</x:v>
      </x:c>
      <x:c r="J8186" s="31" t="n">
        <x:f>IF(O8186&gt;0,O8186,D8186)*G8186/1000000/31.1034768</x:f>
        <x:v>0</x:v>
      </x:c>
      <x:c r="K8186" s="32" t="n">
        <x:f>H8186*$B$4*$H$4+I8186*$D$4*$J$4+J8186*$F$4*$L$4</x:f>
        <x:v>196.99999999999997</x:v>
      </x:c>
      <x:c r="L8186" s="29" t="str">
        <x:v>ppm niko 2028</x:v>
      </x:c>
      <x:c r="M8186" s="39" t="str">
        <x:v>WW AUDI D, 8EO131701N,07.03.02,CD12-030 5908N / VW-A 29.6</x:v>
      </x:c>
      <x:c r="N8186" s="58" t="n">
        <x:v>197</x:v>
      </x:c>
      <x:c r="O8186" s="59" t="n">
        <x:v>1001.2066878431372</x:v>
      </x:c>
      <x:c r="P8186" s="60" t="str">
        <x:v>Calibrated to live price</x:v>
      </x:c>
      <x:c r="Q8186" s="61" t="n">
        <x:f>IF(N8186="","",K8186-N8186)</x:f>
        <x:v>-2.842170943040401e-14</x:v>
      </x:c>
    </x:row>
    <x:row r="8187">
      <x:c r="A8187" s="37" t="str">
        <x:v>8EO 178 BA</x:v>
      </x:c>
      <x:c r="B8187" s="37" t="str">
        <x:v>8EO178BA</x:v>
      </x:c>
      <x:c r="C8187" s="29" t="str">
        <x:v>AUDI-VW</x:v>
      </x:c>
      <x:c r="D8187" s="30" t="n">
        <x:v>3246</x:v>
      </x:c>
      <x:c r="E8187" s="30" t="n">
        <x:v>3246</x:v>
      </x:c>
      <x:c r="F8187" s="30" t="n">
        <x:v>0</x:v>
      </x:c>
      <x:c r="G8187" s="30" t="n">
        <x:v>0</x:v>
      </x:c>
      <x:c r="H8187" s="31" t="n">
        <x:f>IF(O8187&gt;0,O8187,D8187)*E8187/1000000/31.1034768</x:f>
        <x:v>0.17516339869281045</x:v>
      </x:c>
      <x:c r="I8187" s="31" t="n">
        <x:f>IF(O8187&gt;0,O8187,D8187)*F8187/1000000/31.1034768</x:f>
        <x:v>0</x:v>
      </x:c>
      <x:c r="J8187" s="31" t="n">
        <x:f>IF(O8187&gt;0,O8187,D8187)*G8187/1000000/31.1034768</x:f>
        <x:v>0</x:v>
      </x:c>
      <x:c r="K8187" s="32" t="n">
        <x:f>H8187*$B$4*$H$4+I8187*$D$4*$J$4+J8187*$F$4*$L$4</x:f>
        <x:v>268</x:v>
      </x:c>
      <x:c r="L8187" s="29" t="str">
        <x:v>ppm niko 2028</x:v>
      </x:c>
      <x:c r="M8187" s="39" t="str">
        <x:v>8EO 131 701 L / Panasus i PEUGEOT K188 ar K219 / Bronza / L</x:v>
      </x:c>
      <x:c r="N8187" s="58" t="n">
        <x:v>268</x:v>
      </x:c>
      <x:c r="O8187" s="59" t="n">
        <x:v>1678.4321341500247</x:v>
      </x:c>
      <x:c r="P8187" s="60" t="str">
        <x:v>Calibrated to live price</x:v>
      </x:c>
      <x:c r="Q8187" s="61" t="n">
        <x:f>IF(N8187="","",K8187-N8187)</x:f>
        <x:v>0</x:v>
      </x:c>
    </x:row>
    <x:row r="8188">
      <x:c r="A8188" s="37" t="str">
        <x:v>8EO 178 BK</x:v>
      </x:c>
      <x:c r="B8188" s="37" t="str">
        <x:v>8EO178BK</x:v>
      </x:c>
      <x:c r="C8188" s="29" t="str">
        <x:v>AUDI-VW</x:v>
      </x:c>
      <x:c r="D8188" s="30" t="n">
        <x:v>337</x:v>
      </x:c>
      <x:c r="E8188" s="30" t="n">
        <x:v>337</x:v>
      </x:c>
      <x:c r="F8188" s="30" t="n">
        <x:v>5302</x:v>
      </x:c>
      <x:c r="G8188" s="30" t="n">
        <x:v>348</x:v>
      </x:c>
      <x:c r="H8188" s="31" t="n">
        <x:f>IF(O8188&gt;0,O8188,D8188)*E8188/1000000/31.1034768</x:f>
        <x:v>0.005198583409377308</x:v>
      </x:c>
      <x:c r="I8188" s="31" t="n">
        <x:f>IF(O8188&gt;0,O8188,D8188)*F8188/1000000/31.1034768</x:f>
        <x:v>0.08178898883239907</x:v>
      </x:c>
      <x:c r="J8188" s="31" t="n">
        <x:f>IF(O8188&gt;0,O8188,D8188)*G8188/1000000/31.1034768</x:f>
        <x:v>0.005368270108199712</x:v>
      </x:c>
      <x:c r="K8188" s="32" t="n">
        <x:f>H8188*$B$4*$H$4+I8188*$D$4*$J$4+J8188*$F$4*$L$4</x:f>
        <x:v>142</x:v>
      </x:c>
      <x:c r="L8188" s="29" t="str">
        <x:v>ppm niko 2028</x:v>
      </x:c>
      <x:c r="M8188" s="39" t="str">
        <x:v>8EO 131 701 CD / BOYSEN / BYO / GERMANY / PR CAT / HALF / H</x:v>
      </x:c>
      <x:c r="N8188" s="58" t="n">
        <x:v>142</x:v>
      </x:c>
      <x:c r="O8188" s="59" t="n">
        <x:v>479.80420909920474</x:v>
      </x:c>
      <x:c r="P8188" s="60" t="str">
        <x:v>Calibrated to live price</x:v>
      </x:c>
      <x:c r="Q8188" s="61" t="n">
        <x:f>IF(N8188="","",K8188-N8188)</x:f>
        <x:v>0</x:v>
      </x:c>
    </x:row>
    <x:row r="8189">
      <x:c r="A8189" s="37" t="str">
        <x:v>8EO 178 CF</x:v>
      </x:c>
      <x:c r="B8189" s="37" t="str">
        <x:v>8EO178CF</x:v>
      </x:c>
      <x:c r="C8189" s="29" t="str">
        <x:v>AUDI-VW</x:v>
      </x:c>
      <x:c r="D8189" s="30" t="n">
        <x:v>2973</x:v>
      </x:c>
      <x:c r="E8189" s="30" t="n">
        <x:v>2973</x:v>
      </x:c>
      <x:c r="F8189" s="30" t="n">
        <x:v>1598</x:v>
      </x:c>
      <x:c r="G8189" s="30" t="n">
        <x:v>391</x:v>
      </x:c>
      <x:c r="H8189" s="31" t="n">
        <x:f>IF(O8189&gt;0,O8189,D8189)*E8189/1000000/31.1034768</x:f>
        <x:v>0.17001265947914374</x:v>
      </x:c>
      <x:c r="I8189" s="31" t="n">
        <x:f>IF(O8189&gt;0,O8189,D8189)*F8189/1000000/31.1034768</x:f>
        <x:v>0.09138251928949603</x:v>
      </x:c>
      <x:c r="J8189" s="31" t="n">
        <x:f>IF(O8189&gt;0,O8189,D8189)*G8189/1000000/31.1034768</x:f>
        <x:v>0.022359552592110733</x:v>
      </x:c>
      <x:c r="K8189" s="32" t="n">
        <x:f>H8189*$B$4*$H$4+I8189*$D$4*$J$4+J8189*$F$4*$L$4</x:f>
        <x:v>538</x:v>
      </x:c>
      <x:c r="L8189" s="29" t="str">
        <x:v>ppm niko 2028</x:v>
      </x:c>
      <x:c r="M8189" s="39" t="str">
        <x:v>8EO 131 701 EQ</x:v>
      </x:c>
      <x:c r="N8189" s="58" t="n">
        <x:v>538</x:v>
      </x:c>
      <x:c r="O8189" s="59" t="n">
        <x:v>1778.669629941422</x:v>
      </x:c>
      <x:c r="P8189" s="60" t="str">
        <x:v>Calibrated to live price</x:v>
      </x:c>
      <x:c r="Q8189" s="61" t="n">
        <x:f>IF(N8189="","",K8189-N8189)</x:f>
        <x:v>0</x:v>
      </x:c>
    </x:row>
    <x:row r="8190">
      <x:c r="A8190" s="37" t="str">
        <x:v>8EO 178 CK</x:v>
      </x:c>
      <x:c r="B8190" s="37" t="str">
        <x:v>8EO178CK</x:v>
      </x:c>
      <x:c r="C8190" s="29" t="str">
        <x:v>AUDI-VW</x:v>
      </x:c>
      <x:c r="D8190" s="30" t="n">
        <x:v>257</x:v>
      </x:c>
      <x:c r="E8190" s="30" t="n">
        <x:v>257</x:v>
      </x:c>
      <x:c r="F8190" s="30" t="n">
        <x:v>2521</x:v>
      </x:c>
      <x:c r="G8190" s="30" t="n">
        <x:v>296</x:v>
      </x:c>
      <x:c r="H8190" s="31" t="n">
        <x:f>IF(O8190&gt;0,O8190,D8190)*E8190/1000000/31.1034768</x:f>
        <x:v>0.008107964373631584</x:v>
      </x:c>
      <x:c r="I8190" s="31" t="n">
        <x:f>IF(O8190&gt;0,O8190,D8190)*F8190/1000000/31.1034768</x:f>
        <x:v>0.07953376726040942</x:v>
      </x:c>
      <x:c r="J8190" s="31" t="n">
        <x:f>IF(O8190&gt;0,O8190,D8190)*G8190/1000000/31.1034768</x:f>
        <x:v>0.009338355854455055</x:v>
      </x:c>
      <x:c r="K8190" s="32" t="n">
        <x:f>H8190*$B$4*$H$4+I8190*$D$4*$J$4+J8190*$F$4*$L$4</x:f>
        <x:v>175</x:v>
      </x:c>
      <x:c r="L8190" s="29" t="str">
        <x:v>ppm niko 2028</x:v>
      </x:c>
      <x:c r="M8190" s="39" t="str">
        <x:v>8EO 131 701 EM</x:v>
      </x:c>
      <x:c r="N8190" s="58" t="n">
        <x:v>175</x:v>
      </x:c>
      <x:c r="O8190" s="59" t="n">
        <x:v>981.268022531037</x:v>
      </x:c>
      <x:c r="P8190" s="60" t="str">
        <x:v>Calibrated to live price</x:v>
      </x:c>
      <x:c r="Q8190" s="61" t="n">
        <x:f>IF(N8190="","",K8190-N8190)</x:f>
        <x:v>0</x:v>
      </x:c>
    </x:row>
    <x:row r="8191">
      <x:c r="A8191" s="37" t="str">
        <x:v>8EO 178 FA</x:v>
      </x:c>
      <x:c r="B8191" s="37" t="str">
        <x:v>8EO178FA</x:v>
      </x:c>
      <x:c r="C8191" s="29" t="str">
        <x:v>AUDI-VW</x:v>
      </x:c>
      <x:c r="D8191" s="30" t="n">
        <x:v>660</x:v>
      </x:c>
      <x:c r="E8191" s="30" t="n">
        <x:v>0</x:v>
      </x:c>
      <x:c r="F8191" s="30" t="n">
        <x:v>3962</x:v>
      </x:c>
      <x:c r="G8191" s="30" t="n">
        <x:v>354</x:v>
      </x:c>
      <x:c r="H8191" s="31" t="n">
        <x:f>IF(O8191&gt;0,O8191,D8191)*E8191/1000000/31.1034768</x:f>
        <x:v>0</x:v>
      </x:c>
      <x:c r="I8191" s="31" t="n">
        <x:f>IF(O8191&gt;0,O8191,D8191)*F8191/1000000/31.1034768</x:f>
        <x:v>0.083853939718387</x:v>
      </x:c>
      <x:c r="J8191" s="31" t="n">
        <x:f>IF(O8191&gt;0,O8191,D8191)*G8191/1000000/31.1034768</x:f>
        <x:v>0.007492250040461636</x:v>
      </x:c>
      <x:c r="K8191" s="32" t="n">
        <x:f>H8191*$B$4*$H$4+I8191*$D$4*$J$4+J8191*$F$4*$L$4</x:f>
        <x:v>153</x:v>
      </x:c>
      <x:c r="L8191" s="29" t="str">
        <x:v>Katalog Franko</x:v>
      </x:c>
      <x:c r="M8191" s="39" t="str">
        <x:v>8EO 254 200 H / F:1065</x:v>
      </x:c>
      <x:c r="N8191" s="58" t="n">
        <x:v>153</x:v>
      </x:c>
      <x:c r="O8191" s="59" t="n">
        <x:v>658.2910319584677</x:v>
      </x:c>
      <x:c r="P8191" s="60" t="str">
        <x:v>Calibrated to live price</x:v>
      </x:c>
      <x:c r="Q8191" s="61" t="n">
        <x:f>IF(N8191="","",K8191-N8191)</x:f>
        <x:v>0</x:v>
      </x:c>
    </x:row>
    <x:row r="8192">
      <x:c r="A8192" s="37" t="str">
        <x:v>8EO 178 G</x:v>
      </x:c>
      <x:c r="B8192" s="37" t="str">
        <x:v>8EO178G</x:v>
      </x:c>
      <x:c r="C8192" s="29" t="str">
        <x:v>AUDI-VW</x:v>
      </x:c>
      <x:c r="D8192" s="30" t="n">
        <x:v>5948</x:v>
      </x:c>
      <x:c r="E8192" s="30" t="n">
        <x:v>5948</x:v>
      </x:c>
      <x:c r="F8192" s="30" t="n">
        <x:v>0</x:v>
      </x:c>
      <x:c r="G8192" s="30" t="n">
        <x:v>0</x:v>
      </x:c>
      <x:c r="H8192" s="31" t="n">
        <x:f>IF(O8192&gt;0,O8192,D8192)*E8192/1000000/31.1034768</x:f>
        <x:v>0.1915032679738562</x:v>
      </x:c>
      <x:c r="I8192" s="31" t="n">
        <x:f>IF(O8192&gt;0,O8192,D8192)*F8192/1000000/31.1034768</x:f>
        <x:v>0</x:v>
      </x:c>
      <x:c r="J8192" s="31" t="n">
        <x:f>IF(O8192&gt;0,O8192,D8192)*G8192/1000000/31.1034768</x:f>
        <x:v>0</x:v>
      </x:c>
      <x:c r="K8192" s="32" t="n">
        <x:f>H8192*$B$4*$H$4+I8192*$D$4*$J$4+J8192*$F$4*$L$4</x:f>
        <x:v>293</x:v>
      </x:c>
      <x:c r="L8192" s="29" t="str">
        <x:v>ppm niko 2028</x:v>
      </x:c>
      <x:c r="M8192" s="39" t="str">
        <x:v>8EO 131 701 FS 8EO 254 200P EN 15-009 5544 N</x:v>
      </x:c>
      <x:c r="N8192" s="58" t="n">
        <x:v>293</x:v>
      </x:c>
      <x:c r="O8192" s="59" t="n">
        <x:v>1001.4151735960019</x:v>
      </x:c>
      <x:c r="P8192" s="60" t="str">
        <x:v>Calibrated to live price</x:v>
      </x:c>
      <x:c r="Q8192" s="61" t="n">
        <x:f>IF(N8192="","",K8192-N8192)</x:f>
        <x:v>0</x:v>
      </x:c>
    </x:row>
    <x:row r="8193">
      <x:c r="A8193" s="37" t="str">
        <x:v>8EO 181 AB</x:v>
      </x:c>
      <x:c r="B8193" s="37" t="str">
        <x:v>8EO181AB</x:v>
      </x:c>
      <x:c r="C8193" s="29" t="str">
        <x:v>AUDI-VW</x:v>
      </x:c>
      <x:c r="D8193" s="30" t="n">
        <x:v>1460</x:v>
      </x:c>
      <x:c r="E8193" s="30" t="n">
        <x:v>1460</x:v>
      </x:c>
      <x:c r="F8193" s="30" t="n">
        <x:v>0</x:v>
      </x:c>
      <x:c r="G8193" s="30" t="n">
        <x:v>0</x:v>
      </x:c>
      <x:c r="H8193" s="31" t="n">
        <x:f>IF(O8193&gt;0,O8193,D8193)*E8193/1000000/31.1034768</x:f>
        <x:v>0.14771241830065363</x:v>
      </x:c>
      <x:c r="I8193" s="31" t="n">
        <x:f>IF(O8193&gt;0,O8193,D8193)*F8193/1000000/31.1034768</x:f>
        <x:v>0</x:v>
      </x:c>
      <x:c r="J8193" s="31" t="n">
        <x:f>IF(O8193&gt;0,O8193,D8193)*G8193/1000000/31.1034768</x:f>
        <x:v>0</x:v>
      </x:c>
      <x:c r="K8193" s="32" t="n">
        <x:f>H8193*$B$4*$H$4+I8193*$D$4*$J$4+J8193*$F$4*$L$4</x:f>
        <x:v>226.00000000000006</x:v>
      </x:c>
      <x:c r="L8193" s="29" t="str">
        <x:v>ppm niko 2028</x:v>
      </x:c>
      <x:c r="M8193" s="39" t="str">
        <x:v>8EO 131 701 GN / PDF</x:v>
      </x:c>
      <x:c r="N8193" s="58" t="n">
        <x:v>226</x:v>
      </x:c>
      <x:c r="O8193" s="59" t="n">
        <x:v>3146.82861348375</x:v>
      </x:c>
      <x:c r="P8193" s="60" t="str">
        <x:v>Calibrated to live price</x:v>
      </x:c>
      <x:c r="Q8193" s="61" t="n">
        <x:f>IF(N8193="","",K8193-N8193)</x:f>
        <x:v>5.684341886080802e-14</x:v>
      </x:c>
    </x:row>
    <x:row r="8194">
      <x:c r="A8194" s="37" t="str">
        <x:v>8EO 181 BA</x:v>
      </x:c>
      <x:c r="B8194" s="37" t="str">
        <x:v>8EO181BA</x:v>
      </x:c>
      <x:c r="C8194" s="29" t="str">
        <x:v>AUDI-VW</x:v>
      </x:c>
      <x:c r="D8194" s="30" t="n">
        <x:v>3664</x:v>
      </x:c>
      <x:c r="E8194" s="30" t="n">
        <x:v>3664</x:v>
      </x:c>
      <x:c r="F8194" s="30" t="n">
        <x:v>0</x:v>
      </x:c>
      <x:c r="G8194" s="30" t="n">
        <x:v>0</x:v>
      </x:c>
      <x:c r="H8194" s="31" t="n">
        <x:f>IF(O8194&gt;0,O8194,D8194)*E8194/1000000/31.1034768</x:f>
        <x:v>0.24705882352941175</x:v>
      </x:c>
      <x:c r="I8194" s="31" t="n">
        <x:f>IF(O8194&gt;0,O8194,D8194)*F8194/1000000/31.1034768</x:f>
        <x:v>0</x:v>
      </x:c>
      <x:c r="J8194" s="31" t="n">
        <x:f>IF(O8194&gt;0,O8194,D8194)*G8194/1000000/31.1034768</x:f>
        <x:v>0</x:v>
      </x:c>
      <x:c r="K8194" s="32" t="n">
        <x:f>H8194*$B$4*$H$4+I8194*$D$4*$J$4+J8194*$F$4*$L$4</x:f>
        <x:v>377.99999999999994</x:v>
      </x:c>
      <x:c r="L8194" s="29" t="str">
        <x:v>ppm niko 2028</x:v>
      </x:c>
      <x:c r="M8194" s="39" t="str">
        <x:v>8EO 131 703 R 277385 02237 Germany GLH / F: 0773</x:v>
      </x:c>
      <x:c r="N8194" s="58" t="n">
        <x:v>378</x:v>
      </x:c>
      <x:c r="O8194" s="59" t="n">
        <x:v>2097.2675725661443</x:v>
      </x:c>
      <x:c r="P8194" s="60" t="str">
        <x:v>Calibrated to live price</x:v>
      </x:c>
      <x:c r="Q8194" s="61" t="n">
        <x:f>IF(N8194="","",K8194-N8194)</x:f>
        <x:v>-5.684341886080802e-14</x:v>
      </x:c>
    </x:row>
    <x:row r="8195">
      <x:c r="A8195" s="37" t="str">
        <x:v>8EO 181 BB</x:v>
      </x:c>
      <x:c r="B8195" s="37" t="str">
        <x:v>8EO181BB</x:v>
      </x:c>
      <x:c r="C8195" s="29" t="str">
        <x:v>AUDI-VW</x:v>
      </x:c>
      <x:c r="D8195" s="30" t="n">
        <x:v>1400</x:v>
      </x:c>
      <x:c r="E8195" s="30" t="n">
        <x:v>1400</x:v>
      </x:c>
      <x:c r="F8195" s="30" t="n">
        <x:v>280</x:v>
      </x:c>
      <x:c r="G8195" s="30" t="n">
        <x:v>0</x:v>
      </x:c>
      <x:c r="H8195" s="31" t="n">
        <x:f>IF(O8195&gt;0,O8195,D8195)*E8195/1000000/31.1034768</x:f>
        <x:v>0.10826210826210828</x:v>
      </x:c>
      <x:c r="I8195" s="31" t="n">
        <x:f>IF(O8195&gt;0,O8195,D8195)*F8195/1000000/31.1034768</x:f>
        <x:v>0.021652421652421653</x:v>
      </x:c>
      <x:c r="J8195" s="31" t="n">
        <x:f>IF(O8195&gt;0,O8195,D8195)*G8195/1000000/31.1034768</x:f>
        <x:v>0</x:v>
      </x:c>
      <x:c r="K8195" s="32" t="n">
        <x:f>H8195*$B$4*$H$4+I8195*$D$4*$J$4+J8195*$F$4*$L$4</x:f>
        <x:v>190.00000000000003</x:v>
      </x:c>
      <x:c r="L8195" s="29" t="str">
        <x:v>ppm niko 2028</x:v>
      </x:c>
      <x:c r="M8195" s="39" t="str">
        <x:v>8EO 131 703 T, J-17-9023,13.07. GLHPF / VW-A 81</x:v>
      </x:c>
      <x:c r="N8195" s="58" t="n">
        <x:v>190</x:v>
      </x:c>
      <x:c r="O8195" s="59" t="n">
        <x:v>2405.2342661782664</x:v>
      </x:c>
      <x:c r="P8195" s="60" t="str">
        <x:v>Calibrated to live price</x:v>
      </x:c>
      <x:c r="Q8195" s="61" t="n">
        <x:f>IF(N8195="","",K8195-N8195)</x:f>
        <x:v>2.842170943040401e-14</x:v>
      </x:c>
    </x:row>
    <x:row r="8196">
      <x:c r="A8196" s="37" t="str">
        <x:v>8F0880511</x:v>
      </x:c>
      <x:c r="B8196" s="37" t="str">
        <x:v>8F0880511</x:v>
      </x:c>
      <x:c r="C8196" s="29" t="str">
        <x:v>Mazda</x:v>
      </x:c>
      <x:c r="D8196" s="30" t="n">
        <x:v>920</x:v>
      </x:c>
      <x:c r="E8196" s="30" t="n">
        <x:v>2729.5000000000005</x:v>
      </x:c>
      <x:c r="F8196" s="30" t="n">
        <x:v>0</x:v>
      </x:c>
      <x:c r="G8196" s="30" t="n">
        <x:v>441</x:v>
      </x:c>
      <x:c r="H8196" s="31" t="n">
        <x:f>IF(O8196&gt;0,O8196,D8196)*E8196/1000000/31.1034768</x:f>
        <x:v>0.08073502573834448</x:v>
      </x:c>
      <x:c r="I8196" s="31" t="n">
        <x:f>IF(O8196&gt;0,O8196,D8196)*F8196/1000000/31.1034768</x:f>
        <x:v>0</x:v>
      </x:c>
      <x:c r="J8196" s="31" t="n">
        <x:f>IF(O8196&gt;0,O8196,D8196)*G8196/1000000/31.1034768</x:f>
        <x:v>0.013044200897823745</x:v>
      </x:c>
      <x:c r="K8196" s="32" t="n">
        <x:f>H8196*$B$4*$H$4+I8196*$D$4*$J$4+J8196*$F$4*$L$4</x:f>
        <x:v>225.66068240962696</x:v>
      </x:c>
      <x:c r="L8196" s="29" t="str">
        <x:v>Niko ppm 2020</x:v>
      </x:c>
      <x:c r="M8196" s="39" t="str">
        <x:v>MAZDA//8F08.80511//B 680</x:v>
      </x:c>
      <x:c r="N8196" s="58"/>
      <x:c r="O8196" s="59"/>
      <x:c r="P8196" s="60" t="str">
        <x:v>No live-price match</x:v>
      </x:c>
      <x:c r="Q8196" s="61" t="str">
        <x:f>IF(N8196="","",K8196-N8196)</x:f>
      </x:c>
    </x:row>
    <x:row r="8197">
      <x:c r="A8197" s="37" t="str">
        <x:v>8FA</x:v>
      </x:c>
      <x:c r="B8197" s="37" t="str">
        <x:v>8FA</x:v>
      </x:c>
      <x:c r="C8197" s="29" t="str"/>
      <x:c r="D8197" s="30" t="n">
        <x:v>1772.62</x:v>
      </x:c>
      <x:c r="E8197" s="30" t="n">
        <x:v>970.21</x:v>
      </x:c>
      <x:c r="F8197" s="30" t="n">
        <x:v>291.55</x:v>
      </x:c>
      <x:c r="G8197" s="30" t="n">
        <x:v>800.13</x:v>
      </x:c>
      <x:c r="H8197" s="31" t="n">
        <x:f>IF(O8197&gt;0,O8197,D8197)*E8197/1000000/31.1034768</x:f>
        <x:v>0.03279102799609126</x:v>
      </x:c>
      <x:c r="I8197" s="31" t="n">
        <x:f>IF(O8197&gt;0,O8197,D8197)*F8197/1000000/31.1034768</x:f>
        <x:v>0.009853767959782322</x:v>
      </x:c>
      <x:c r="J8197" s="31" t="n">
        <x:f>IF(O8197&gt;0,O8197,D8197)*G8197/1000000/31.1034768</x:f>
        <x:v>0.027042686872442562</x:v>
      </x:c>
      <x:c r="K8197" s="32" t="n">
        <x:f>H8197*$B$4*$H$4+I8197*$D$4*$J$4+J8197*$F$4*$L$4</x:f>
        <x:v>273</x:v>
      </x:c>
      <x:c r="L8197" s="29" t="str">
        <x:v>Niko ppm 207</x:v>
      </x:c>
      <x:c r="M8197" s="39" t="str"/>
      <x:c r="N8197" s="58" t="n">
        <x:v>273</x:v>
      </x:c>
      <x:c r="O8197" s="59" t="n">
        <x:v>1051.2311546207263</x:v>
      </x:c>
      <x:c r="P8197" s="60" t="str">
        <x:v>Calibrated to live price</x:v>
      </x:c>
      <x:c r="Q8197" s="61" t="n">
        <x:f>IF(N8197="","",K8197-N8197)</x:f>
        <x:v>0</x:v>
      </x:c>
    </x:row>
    <x:row r="8198">
      <x:c r="A8198" s="37" t="str">
        <x:v>8FM</x:v>
      </x:c>
      <x:c r="B8198" s="37" t="str">
        <x:v>8FM</x:v>
      </x:c>
      <x:c r="C8198" s="29" t="str"/>
      <x:c r="D8198" s="30" t="n">
        <x:v>572.04</x:v>
      </x:c>
      <x:c r="E8198" s="30" t="n">
        <x:v>887.64</x:v>
      </x:c>
      <x:c r="F8198" s="30" t="n">
        <x:v>254.66</x:v>
      </x:c>
      <x:c r="G8198" s="30" t="n">
        <x:v>307.37</x:v>
      </x:c>
      <x:c r="H8198" s="31" t="n">
        <x:f>IF(O8198&gt;0,O8198,D8198)*E8198/1000000/31.1034768</x:f>
        <x:v>0.015117944689600999</x:v>
      </x:c>
      <x:c r="I8198" s="31" t="n">
        <x:f>IF(O8198&gt;0,O8198,D8198)*F8198/1000000/31.1034768</x:f>
        <x:v>0.00433727163563358</x:v>
      </x:c>
      <x:c r="J8198" s="31" t="n">
        <x:f>IF(O8198&gt;0,O8198,D8198)*G8198/1000000/31.1034768</x:f>
        <x:v>0.005235008178138276</x:v>
      </x:c>
      <x:c r="K8198" s="32" t="n">
        <x:f>H8198*$B$4*$H$4+I8198*$D$4*$J$4+J8198*$F$4*$L$4</x:f>
        <x:v>69.00000000000001</x:v>
      </x:c>
      <x:c r="L8198" s="29" t="str">
        <x:v>Niko ppm 207</x:v>
      </x:c>
      <x:c r="M8198" s="39" t="str"/>
      <x:c r="N8198" s="58" t="n">
        <x:v>69</x:v>
      </x:c>
      <x:c r="O8198" s="59" t="n">
        <x:v>529.7425103833625</x:v>
      </x:c>
      <x:c r="P8198" s="60" t="str">
        <x:v>Calibrated to live price</x:v>
      </x:c>
      <x:c r="Q8198" s="61" t="n">
        <x:f>IF(N8198="","",K8198-N8198)</x:f>
        <x:v>1.4210854715202004e-14</x:v>
      </x:c>
    </x:row>
    <x:row r="8199">
      <x:c r="A8199" s="37" t="str">
        <x:v>8G0 178</x:v>
      </x:c>
      <x:c r="B8199" s="37" t="str">
        <x:v>8G0178</x:v>
      </x:c>
      <x:c r="C8199" s="29" t="str"/>
      <x:c r="D8199" s="30" t="n">
        <x:v>700</x:v>
      </x:c>
      <x:c r="E8199" s="30" t="n">
        <x:v>90</x:v>
      </x:c>
      <x:c r="F8199" s="30" t="n">
        <x:v>3000</x:v>
      </x:c>
      <x:c r="G8199" s="30" t="n">
        <x:v>0</x:v>
      </x:c>
      <x:c r="H8199" s="31" t="n">
        <x:f>IF(O8199&gt;0,O8199,D8199)*E8199/1000000/31.1034768</x:f>
        <x:v>0.0020254970338235627</x:v>
      </x:c>
      <x:c r="I8199" s="31" t="n">
        <x:f>IF(O8199&gt;0,O8199,D8199)*F8199/1000000/31.1034768</x:f>
        <x:v>0.06751656779411877</x:v>
      </x:c>
      <x:c r="J8199" s="31" t="n">
        <x:f>IF(O8199&gt;0,O8199,D8199)*G8199/1000000/31.1034768</x:f>
        <x:v>0</x:v>
      </x:c>
      <x:c r="K8199" s="32" t="n">
        <x:f>H8199*$B$4*$H$4+I8199*$D$4*$J$4+J8199*$F$4*$L$4</x:f>
        <x:v>79.05514923013368</x:v>
      </x:c>
      <x:c r="L8199" s="29" t="str">
        <x:v>ppm Niko 2006</x:v>
      </x:c>
      <x:c r="M8199" s="39" t="str"/>
      <x:c r="N8199" s="58"/>
      <x:c r="O8199" s="59"/>
      <x:c r="P8199" s="60" t="str">
        <x:v>No live-price match</x:v>
      </x:c>
      <x:c r="Q8199" s="61" t="str">
        <x:f>IF(N8199="","",K8199-N8199)</x:f>
      </x:c>
    </x:row>
    <x:row r="8200">
      <x:c r="A8200" s="37" t="str">
        <x:v>8G13 CHO</x:v>
      </x:c>
      <x:c r="B8200" s="37" t="str">
        <x:v>8G13CHO</x:v>
      </x:c>
      <x:c r="C8200" s="29" t="str"/>
      <x:c r="D8200" s="30" t="n">
        <x:v>2650.49</x:v>
      </x:c>
      <x:c r="E8200" s="30" t="n">
        <x:v>625.84</x:v>
      </x:c>
      <x:c r="F8200" s="30" t="n">
        <x:v>140.92</x:v>
      </x:c>
      <x:c r="G8200" s="30" t="n">
        <x:v>966.4</x:v>
      </x:c>
      <x:c r="H8200" s="31" t="n">
        <x:f>IF(O8200&gt;0,O8200,D8200)*E8200/1000000/31.1034768</x:f>
        <x:v>0.01996522346895978</x:v>
      </x:c>
      <x:c r="I8200" s="31" t="n">
        <x:f>IF(O8200&gt;0,O8200,D8200)*F8200/1000000/31.1034768</x:f>
        <x:v>0.004495556837603561</x:v>
      </x:c>
      <x:c r="J8200" s="31" t="n">
        <x:f>IF(O8200&gt;0,O8200,D8200)*G8200/1000000/31.1034768</x:f>
        <x:v>0.030829592164774915</x:v>
      </x:c>
      <x:c r="K8200" s="32" t="n">
        <x:f>H8200*$B$4*$H$4+I8200*$D$4*$J$4+J8200*$F$4*$L$4</x:f>
        <x:v>277.00000000000006</x:v>
      </x:c>
      <x:c r="L8200" s="29" t="str">
        <x:v>Niko ppm 207</x:v>
      </x:c>
      <x:c r="M8200" s="39" t="str"/>
      <x:c r="N8200" s="58" t="n">
        <x:v>277</x:v>
      </x:c>
      <x:c r="O8200" s="59" t="n">
        <x:v>992.2470039844146</x:v>
      </x:c>
      <x:c r="P8200" s="60" t="str">
        <x:v>Calibrated to live price</x:v>
      </x:c>
      <x:c r="Q8200" s="61" t="n">
        <x:f>IF(N8200="","",K8200-N8200)</x:f>
        <x:v>5.684341886080802e-14</x:v>
      </x:c>
    </x:row>
    <x:row r="8201">
      <x:c r="A8201" s="37" t="str">
        <x:v>8G13 DA</x:v>
      </x:c>
      <x:c r="B8201" s="37" t="str">
        <x:v>8G13DA</x:v>
      </x:c>
      <x:c r="C8201" s="29" t="str"/>
      <x:c r="D8201" s="30" t="n">
        <x:v>534.18</x:v>
      </x:c>
      <x:c r="E8201" s="30" t="n">
        <x:v>418.34</x:v>
      </x:c>
      <x:c r="F8201" s="30" t="n">
        <x:v>199.99</x:v>
      </x:c>
      <x:c r="G8201" s="30" t="n">
        <x:v>955.83</x:v>
      </x:c>
      <x:c r="H8201" s="31" t="n">
        <x:f>IF(O8201&gt;0,O8201,D8201)*E8201/1000000/31.1034768</x:f>
        <x:v>0.0029562193211171775</x:v>
      </x:c>
      <x:c r="I8201" s="31" t="n">
        <x:f>IF(O8201&gt;0,O8201,D8201)*F8201/1000000/31.1034768</x:f>
        <x:v>0.001413238758020329</x:v>
      </x:c>
      <x:c r="J8201" s="31" t="n">
        <x:f>IF(O8201&gt;0,O8201,D8201)*G8201/1000000/31.1034768</x:f>
        <x:v>0.0067544177312794185</x:v>
      </x:c>
      <x:c r="K8201" s="32" t="n">
        <x:f>H8201*$B$4*$H$4+I8201*$D$4*$J$4+J8201*$F$4*$L$4</x:f>
        <x:v>59</x:v>
      </x:c>
      <x:c r="L8201" s="29" t="str">
        <x:v>Niko ppm 207</x:v>
      </x:c>
      <x:c r="M8201" s="39" t="str"/>
      <x:c r="N8201" s="58" t="n">
        <x:v>59</x:v>
      </x:c>
      <x:c r="O8201" s="59" t="n">
        <x:v>219.79418432394675</x:v>
      </x:c>
      <x:c r="P8201" s="60" t="str">
        <x:v>Calibrated to live price</x:v>
      </x:c>
      <x:c r="Q8201" s="61" t="n">
        <x:f>IF(N8201="","",K8201-N8201)</x:f>
        <x:v>0</x:v>
      </x:c>
    </x:row>
    <x:row r="8202">
      <x:c r="A8202" s="37" t="str">
        <x:v>8G13 GE0</x:v>
      </x:c>
      <x:c r="B8202" s="37" t="str">
        <x:v>8G13GE0</x:v>
      </x:c>
      <x:c r="C8202" s="29" t="str"/>
      <x:c r="D8202" s="30" t="n">
        <x:v>700</x:v>
      </x:c>
      <x:c r="E8202" s="30" t="n">
        <x:v>0</x:v>
      </x:c>
      <x:c r="F8202" s="30" t="n">
        <x:v>2000</x:v>
      </x:c>
      <x:c r="G8202" s="30" t="n">
        <x:v>230</x:v>
      </x:c>
      <x:c r="H8202" s="31" t="n">
        <x:f>IF(O8202&gt;0,O8202,D8202)*E8202/1000000/31.1034768</x:f>
        <x:v>0</x:v>
      </x:c>
      <x:c r="I8202" s="31" t="n">
        <x:f>IF(O8202&gt;0,O8202,D8202)*F8202/1000000/31.1034768</x:f>
        <x:v>0.04501104519607917</x:v>
      </x:c>
      <x:c r="J8202" s="31" t="n">
        <x:f>IF(O8202&gt;0,O8202,D8202)*G8202/1000000/31.1034768</x:f>
        <x:v>0.005176270197549105</x:v>
      </x:c>
      <x:c r="K8202" s="32" t="n">
        <x:f>H8202*$B$4*$H$4+I8202*$D$4*$J$4+J8202*$F$4*$L$4</x:f>
        <x:v>91.16762149239857</x:v>
      </x:c>
      <x:c r="L8202" s="29" t="str">
        <x:v>ppm niko 2028</x:v>
      </x:c>
      <x:c r="M8202" s="39" t="str"/>
      <x:c r="N8202" s="58"/>
      <x:c r="O8202" s="59"/>
      <x:c r="P8202" s="60" t="str">
        <x:v>No live-price match</x:v>
      </x:c>
      <x:c r="Q8202" s="61" t="str">
        <x:f>IF(N8202="","",K8202-N8202)</x:f>
      </x:c>
    </x:row>
    <x:row r="8203">
      <x:c r="A8203" s="37" t="str">
        <x:v>8G13 GEO</x:v>
      </x:c>
      <x:c r="B8203" s="37" t="str">
        <x:v>8G13GEO</x:v>
      </x:c>
      <x:c r="C8203" s="29" t="str"/>
      <x:c r="D8203" s="30" t="n">
        <x:v>1211.86</x:v>
      </x:c>
      <x:c r="E8203" s="30" t="n">
        <x:v>438.33</x:v>
      </x:c>
      <x:c r="F8203" s="30" t="n">
        <x:v>62.12</x:v>
      </x:c>
      <x:c r="G8203" s="30" t="n">
        <x:v>489.4</x:v>
      </x:c>
      <x:c r="H8203" s="31" t="n">
        <x:f>IF(O8203&gt;0,O8203,D8203)*E8203/1000000/31.1034768</x:f>
        <x:v>0.00671030857105666</x:v>
      </x:c>
      <x:c r="I8203" s="31" t="n">
        <x:f>IF(O8203&gt;0,O8203,D8203)*F8203/1000000/31.1034768</x:f>
        <x:v>0.00095098297728661</x:v>
      </x:c>
      <x:c r="J8203" s="31" t="n">
        <x:f>IF(O8203&gt;0,O8203,D8203)*G8203/1000000/31.1034768</x:f>
        <x:v>0.0074921292511923206</x:v>
      </x:c>
      <x:c r="K8203" s="32" t="n">
        <x:f>H8203*$B$4*$H$4+I8203*$D$4*$J$4+J8203*$F$4*$L$4</x:f>
        <x:v>70</x:v>
      </x:c>
      <x:c r="L8203" s="29" t="str">
        <x:v>Niko ppm 207</x:v>
      </x:c>
      <x:c r="M8203" s="39" t="str"/>
      <x:c r="N8203" s="58" t="n">
        <x:v>70</x:v>
      </x:c>
      <x:c r="O8203" s="59" t="n">
        <x:v>476.1570665040084</x:v>
      </x:c>
      <x:c r="P8203" s="60" t="str">
        <x:v>Calibrated to live price</x:v>
      </x:c>
      <x:c r="Q8203" s="61" t="n">
        <x:f>IF(N8203="","",K8203-N8203)</x:f>
        <x:v>0</x:v>
      </x:c>
    </x:row>
    <x:row r="8204">
      <x:c r="A8204" s="37" t="str">
        <x:v>8G13 GEO (1/2)</x:v>
      </x:c>
      <x:c r="B8204" s="37" t="str">
        <x:v>8G13GEO12</x:v>
      </x:c>
      <x:c r="C8204" s="29" t="str"/>
      <x:c r="D8204" s="30" t="n">
        <x:v>170.8</x:v>
      </x:c>
      <x:c r="E8204" s="30" t="n">
        <x:v>795.48</x:v>
      </x:c>
      <x:c r="F8204" s="30" t="n">
        <x:v>163.22</x:v>
      </x:c>
      <x:c r="G8204" s="30" t="n">
        <x:v>388.43</x:v>
      </x:c>
      <x:c r="H8204" s="31" t="n">
        <x:f>IF(O8204&gt;0,O8204,D8204)*E8204/1000000/31.1034768</x:f>
        <x:v>0.0030443074195892956</x:v>
      </x:c>
      <x:c r="I8204" s="31" t="n">
        <x:f>IF(O8204&gt;0,O8204,D8204)*F8204/1000000/31.1034768</x:f>
        <x:v>0.00062464406022196</x:v>
      </x:c>
      <x:c r="J8204" s="31" t="n">
        <x:f>IF(O8204&gt;0,O8204,D8204)*G8204/1000000/31.1034768</x:f>
        <x:v>0.0014865242758976592</x:v>
      </x:c>
      <x:c r="K8204" s="32" t="n">
        <x:f>H8204*$B$4*$H$4+I8204*$D$4*$J$4+J8204*$F$4*$L$4</x:f>
        <x:v>17</x:v>
      </x:c>
      <x:c r="L8204" s="29" t="str">
        <x:v>Niko ppm 207</x:v>
      </x:c>
      <x:c r="M8204" s="39" t="str"/>
      <x:c r="N8204" s="58" t="n">
        <x:v>17</x:v>
      </x:c>
      <x:c r="O8204" s="59" t="n">
        <x:v>119.0332191849745</x:v>
      </x:c>
      <x:c r="P8204" s="60" t="str">
        <x:v>Calibrated to live price</x:v>
      </x:c>
      <x:c r="Q8204" s="61" t="n">
        <x:f>IF(N8204="","",K8204-N8204)</x:f>
        <x:v>0</x:v>
      </x:c>
    </x:row>
    <x:row r="8205">
      <x:c r="A8205" s="37" t="str">
        <x:v>8G13 KRA</x:v>
      </x:c>
      <x:c r="B8205" s="37" t="str">
        <x:v>8G13KRA</x:v>
      </x:c>
      <x:c r="C8205" s="29" t="str"/>
      <x:c r="D8205" s="30" t="n">
        <x:v>700</x:v>
      </x:c>
      <x:c r="E8205" s="30" t="n">
        <x:v>0</x:v>
      </x:c>
      <x:c r="F8205" s="30" t="n">
        <x:v>9500</x:v>
      </x:c>
      <x:c r="G8205" s="30" t="n">
        <x:v>350</x:v>
      </x:c>
      <x:c r="H8205" s="31" t="n">
        <x:f>IF(O8205&gt;0,O8205,D8205)*E8205/1000000/31.1034768</x:f>
        <x:v>0</x:v>
      </x:c>
      <x:c r="I8205" s="31" t="n">
        <x:f>IF(O8205&gt;0,O8205,D8205)*F8205/1000000/31.1034768</x:f>
        <x:v>0.20021596663687816</x:v>
      </x:c>
      <x:c r="J8205" s="31" t="n">
        <x:f>IF(O8205&gt;0,O8205,D8205)*G8205/1000000/31.1034768</x:f>
        <x:v>0.007376377718200775</x:v>
      </x:c>
      <x:c r="K8205" s="32" t="n">
        <x:f>H8205*$B$4*$H$4+I8205*$D$4*$J$4+J8205*$F$4*$L$4</x:f>
        <x:v>283</x:v>
      </x:c>
      <x:c r="L8205" s="29" t="str">
        <x:v>ppm niko 2028</x:v>
      </x:c>
      <x:c r="M8205" s="39" t="str"/>
      <x:c r="N8205" s="58" t="n">
        <x:v>283</x:v>
      </x:c>
      <x:c r="O8205" s="59" t="n">
        <x:v>655.5171235031278</x:v>
      </x:c>
      <x:c r="P8205" s="60" t="str">
        <x:v>Calibrated to live price</x:v>
      </x:c>
      <x:c r="Q8205" s="61" t="n">
        <x:f>IF(N8205="","",K8205-N8205)</x:f>
        <x:v>0</x:v>
      </x:c>
    </x:row>
    <x:row r="8206">
      <x:c r="A8206" s="37" t="str">
        <x:v>8G13 LAP</x:v>
      </x:c>
      <x:c r="B8206" s="37" t="str">
        <x:v>8G13LAP</x:v>
      </x:c>
      <x:c r="C8206" s="29" t="str"/>
      <x:c r="D8206" s="30" t="n">
        <x:v>700</x:v>
      </x:c>
      <x:c r="E8206" s="30" t="n">
        <x:v>9000</x:v>
      </x:c>
      <x:c r="F8206" s="30" t="n">
        <x:v>150</x:v>
      </x:c>
      <x:c r="G8206" s="30" t="n">
        <x:v>1450</x:v>
      </x:c>
      <x:c r="H8206" s="31" t="n">
        <x:f>IF(O8206&gt;0,O8206,D8206)*E8206/1000000/31.1034768</x:f>
        <x:v>0.20254970338235628</x:v>
      </x:c>
      <x:c r="I8206" s="31" t="n">
        <x:f>IF(O8206&gt;0,O8206,D8206)*F8206/1000000/31.1034768</x:f>
        <x:v>0.003375828389705938</x:v>
      </x:c>
      <x:c r="J8206" s="31" t="n">
        <x:f>IF(O8206&gt;0,O8206,D8206)*G8206/1000000/31.1034768</x:f>
        <x:v>0.0326330077671574</x:v>
      </x:c>
      <x:c r="K8206" s="32" t="n">
        <x:f>H8206*$B$4*$H$4+I8206*$D$4*$J$4+J8206*$F$4*$L$4</x:f>
        <x:v>569.2153039302667</x:v>
      </x:c>
      <x:c r="L8206" s="29" t="str">
        <x:v>ppm niko 2028</x:v>
      </x:c>
      <x:c r="M8206" s="39" t="str"/>
      <x:c r="N8206" s="58"/>
      <x:c r="O8206" s="59"/>
      <x:c r="P8206" s="60" t="str">
        <x:v>No live-price match</x:v>
      </x:c>
      <x:c r="Q8206" s="61" t="str">
        <x:f>IF(N8206="","",K8206-N8206)</x:f>
      </x:c>
    </x:row>
    <x:row r="8207">
      <x:c r="A8207" s="37" t="str">
        <x:v>8G13 LAP (AB)</x:v>
      </x:c>
      <x:c r="B8207" s="37" t="str">
        <x:v>8G13LAPAB</x:v>
      </x:c>
      <x:c r="C8207" s="29" t="str"/>
      <x:c r="D8207" s="30" t="n">
        <x:v>2639.01</x:v>
      </x:c>
      <x:c r="E8207" s="30" t="n">
        <x:v>461.43</x:v>
      </x:c>
      <x:c r="F8207" s="30" t="n">
        <x:v>228.68</x:v>
      </x:c>
      <x:c r="G8207" s="30" t="n">
        <x:v>529.56</x:v>
      </x:c>
      <x:c r="H8207" s="31" t="n">
        <x:f>IF(O8207&gt;0,O8207,D8207)*E8207/1000000/31.1034768</x:f>
        <x:v>0.028265333063963723</x:v>
      </x:c>
      <x:c r="I8207" s="31" t="n">
        <x:f>IF(O8207&gt;0,O8207,D8207)*F8207/1000000/31.1034768</x:f>
        <x:v>0.014008010673487255</x:v>
      </x:c>
      <x:c r="J8207" s="31" t="n">
        <x:f>IF(O8207&gt;0,O8207,D8207)*G8207/1000000/31.1034768</x:f>
        <x:v>0.03243870094565292</x:v>
      </x:c>
      <x:c r="K8207" s="32" t="n">
        <x:f>H8207*$B$4*$H$4+I8207*$D$4*$J$4+J8207*$F$4*$L$4</x:f>
        <x:v>313</x:v>
      </x:c>
      <x:c r="L8207" s="29" t="str">
        <x:v>Niko ppm 207</x:v>
      </x:c>
      <x:c r="M8207" s="39" t="str"/>
      <x:c r="N8207" s="58" t="n">
        <x:v>313</x:v>
      </x:c>
      <x:c r="O8207" s="59" t="n">
        <x:v>1905.2730234255869</x:v>
      </x:c>
      <x:c r="P8207" s="60" t="str">
        <x:v>Calibrated to live price</x:v>
      </x:c>
      <x:c r="Q8207" s="61" t="n">
        <x:f>IF(N8207="","",K8207-N8207)</x:f>
        <x:v>0</x:v>
      </x:c>
    </x:row>
    <x:row r="8208">
      <x:c r="A8208" s="37" t="str">
        <x:v>8G13 LAP (AC)</x:v>
      </x:c>
      <x:c r="B8208" s="37" t="str">
        <x:v>8G13LAPAC</x:v>
      </x:c>
      <x:c r="C8208" s="29" t="str"/>
      <x:c r="D8208" s="30" t="n">
        <x:v>2240.29</x:v>
      </x:c>
      <x:c r="E8208" s="30" t="n">
        <x:v>672.45</x:v>
      </x:c>
      <x:c r="F8208" s="30" t="n">
        <x:v>275.38</x:v>
      </x:c>
      <x:c r="G8208" s="30" t="n">
        <x:v>1047.43</x:v>
      </x:c>
      <x:c r="H8208" s="31" t="n">
        <x:f>IF(O8208&gt;0,O8208,D8208)*E8208/1000000/31.1034768</x:f>
        <x:v>0.02297883216882416</x:v>
      </x:c>
      <x:c r="I8208" s="31" t="n">
        <x:f>IF(O8208&gt;0,O8208,D8208)*F8208/1000000/31.1034768</x:f>
        <x:v>0.009410232437580185</x:v>
      </x:c>
      <x:c r="J8208" s="31" t="n">
        <x:f>IF(O8208&gt;0,O8208,D8208)*G8208/1000000/31.1034768</x:f>
        <x:v>0.035792576665315615</x:v>
      </x:c>
      <x:c r="K8208" s="32" t="n">
        <x:f>H8208*$B$4*$H$4+I8208*$D$4*$J$4+J8208*$F$4*$L$4</x:f>
        <x:v>325.9999999999999</x:v>
      </x:c>
      <x:c r="L8208" s="29" t="str">
        <x:v>Niko ppm 207</x:v>
      </x:c>
      <x:c r="M8208" s="39" t="str"/>
      <x:c r="N8208" s="58" t="n">
        <x:v>326</x:v>
      </x:c>
      <x:c r="O8208" s="59" t="n">
        <x:v>1062.8620317556931</x:v>
      </x:c>
      <x:c r="P8208" s="60" t="str">
        <x:v>Calibrated to live price</x:v>
      </x:c>
      <x:c r="Q8208" s="61" t="n">
        <x:f>IF(N8208="","",K8208-N8208)</x:f>
        <x:v>-1.1368683772161603e-13</x:v>
      </x:c>
    </x:row>
    <x:row r="8209">
      <x:c r="A8209" s="37" t="str">
        <x:v>8G13 LED</x:v>
      </x:c>
      <x:c r="B8209" s="37" t="str">
        <x:v>8G13LED</x:v>
      </x:c>
      <x:c r="C8209" s="29" t="str"/>
      <x:c r="D8209" s="30" t="n">
        <x:v>700</x:v>
      </x:c>
      <x:c r="E8209" s="30" t="n">
        <x:v>0</x:v>
      </x:c>
      <x:c r="F8209" s="30" t="n">
        <x:v>2000</x:v>
      </x:c>
      <x:c r="G8209" s="30" t="n">
        <x:v>230</x:v>
      </x:c>
      <x:c r="H8209" s="31" t="n">
        <x:f>IF(O8209&gt;0,O8209,D8209)*E8209/1000000/31.1034768</x:f>
        <x:v>0</x:v>
      </x:c>
      <x:c r="I8209" s="31" t="n">
        <x:f>IF(O8209&gt;0,O8209,D8209)*F8209/1000000/31.1034768</x:f>
        <x:v>0.03258535140339184</x:v>
      </x:c>
      <x:c r="J8209" s="31" t="n">
        <x:f>IF(O8209&gt;0,O8209,D8209)*G8209/1000000/31.1034768</x:f>
        <x:v>0.0037473154113900615</x:v>
      </x:c>
      <x:c r="K8209" s="32" t="n">
        <x:f>H8209*$B$4*$H$4+I8209*$D$4*$J$4+J8209*$F$4*$L$4</x:f>
        <x:v>66</x:v>
      </x:c>
      <x:c r="L8209" s="29" t="str">
        <x:v>ppm niko 2028</x:v>
      </x:c>
      <x:c r="M8209" s="39" t="str"/>
      <x:c r="N8209" s="58" t="n">
        <x:v>66</x:v>
      </x:c>
      <x:c r="O8209" s="59" t="n">
        <x:v>506.75886069762277</x:v>
      </x:c>
      <x:c r="P8209" s="60" t="str">
        <x:v>Calibrated to live price</x:v>
      </x:c>
      <x:c r="Q8209" s="61" t="n">
        <x:f>IF(N8209="","",K8209-N8209)</x:f>
        <x:v>0</x:v>
      </x:c>
    </x:row>
    <x:row r="8210">
      <x:c r="A8210" s="37" t="str">
        <x:v>8G13 LED (1/2)</x:v>
      </x:c>
      <x:c r="B8210" s="37" t="str">
        <x:v>8G13LED12</x:v>
      </x:c>
      <x:c r="C8210" s="29" t="str"/>
      <x:c r="D8210" s="30" t="n">
        <x:v>159.07</x:v>
      </x:c>
      <x:c r="E8210" s="30" t="n">
        <x:v>120.61</x:v>
      </x:c>
      <x:c r="F8210" s="30" t="n">
        <x:v>275.54</x:v>
      </x:c>
      <x:c r="G8210" s="30" t="n">
        <x:v>699.29</x:v>
      </x:c>
      <x:c r="H8210" s="31" t="n">
        <x:f>IF(O8210&gt;0,O8210,D8210)*E8210/1000000/31.1034768</x:f>
        <x:v>0.00034344806365004503</x:v>
      </x:c>
      <x:c r="I8210" s="31" t="n">
        <x:f>IF(O8210&gt;0,O8210,D8210)*F8210/1000000/31.1034768</x:f>
        <x:v>0.0007846254826144881</x:v>
      </x:c>
      <x:c r="J8210" s="31" t="n">
        <x:f>IF(O8210&gt;0,O8210,D8210)*G8210/1000000/31.1034768</x:f>
        <x:v>0.001991292566369621</x:v>
      </x:c>
      <x:c r="K8210" s="32" t="n">
        <x:f>H8210*$B$4*$H$4+I8210*$D$4*$J$4+J8210*$F$4*$L$4</x:f>
        <x:v>17</x:v>
      </x:c>
      <x:c r="L8210" s="29" t="str">
        <x:v>Niko ppm 207</x:v>
      </x:c>
      <x:c r="M8210" s="39" t="str"/>
      <x:c r="N8210" s="58" t="n">
        <x:v>17</x:v>
      </x:c>
      <x:c r="O8210" s="59" t="n">
        <x:v>88.5700097814783</x:v>
      </x:c>
      <x:c r="P8210" s="60" t="str">
        <x:v>Calibrated to live price</x:v>
      </x:c>
      <x:c r="Q8210" s="61" t="n">
        <x:f>IF(N8210="","",K8210-N8210)</x:f>
        <x:v>0</x:v>
      </x:c>
    </x:row>
    <x:row r="8211">
      <x:c r="A8211" s="37" t="str">
        <x:v>8G43 AD</x:v>
      </x:c>
      <x:c r="B8211" s="37" t="str">
        <x:v>8G43AD</x:v>
      </x:c>
      <x:c r="C8211" s="29" t="str"/>
      <x:c r="D8211" s="30" t="n">
        <x:v>1431.07</x:v>
      </x:c>
      <x:c r="E8211" s="30" t="n">
        <x:v>180.88</x:v>
      </x:c>
      <x:c r="F8211" s="30" t="n">
        <x:v>215.38</x:v>
      </x:c>
      <x:c r="G8211" s="30" t="n">
        <x:v>379.6</x:v>
      </x:c>
      <x:c r="H8211" s="31" t="n">
        <x:f>IF(O8211&gt;0,O8211,D8211)*E8211/1000000/31.1034768</x:f>
        <x:v>0.005750746945944666</x:v>
      </x:c>
      <x:c r="I8211" s="31" t="n">
        <x:f>IF(O8211&gt;0,O8211,D8211)*F8211/1000000/31.1034768</x:f>
        <x:v>0.0068476109974434</x:v>
      </x:c>
      <x:c r="J8211" s="31" t="n">
        <x:f>IF(O8211&gt;0,O8211,D8211)*G8211/1000000/31.1034768</x:f>
        <x:v>0.012068683882577374</x:v>
      </x:c>
      <x:c r="K8211" s="32" t="n">
        <x:f>H8211*$B$4*$H$4+I8211*$D$4*$J$4+J8211*$F$4*$L$4</x:f>
        <x:v>111.00000000000001</x:v>
      </x:c>
      <x:c r="L8211" s="29" t="str">
        <x:v>Niko ppm 207</x:v>
      </x:c>
      <x:c r="M8211" s="39" t="str"/>
      <x:c r="N8211" s="58" t="n">
        <x:v>111</x:v>
      </x:c>
      <x:c r="O8211" s="59" t="n">
        <x:v>988.8778428563731</x:v>
      </x:c>
      <x:c r="P8211" s="60" t="str">
        <x:v>Calibrated to live price</x:v>
      </x:c>
      <x:c r="Q8211" s="61" t="n">
        <x:f>IF(N8211="","",K8211-N8211)</x:f>
        <x:v>1.4210854715202004e-14</x:v>
      </x:c>
    </x:row>
    <x:row r="8212">
      <x:c r="A8212" s="37" t="str">
        <x:v>8G91 EA</x:v>
      </x:c>
      <x:c r="B8212" s="37" t="str">
        <x:v>8G91EA</x:v>
      </x:c>
      <x:c r="C8212" s="29" t="str"/>
      <x:c r="D8212" s="30" t="n">
        <x:v>294.62</x:v>
      </x:c>
      <x:c r="E8212" s="30" t="n">
        <x:v>185.04</x:v>
      </x:c>
      <x:c r="F8212" s="30" t="n">
        <x:v>69.41</x:v>
      </x:c>
      <x:c r="G8212" s="30" t="n">
        <x:v>872.04</x:v>
      </x:c>
      <x:c r="H8212" s="31" t="n">
        <x:f>IF(O8212&gt;0,O8212,D8212)*E8212/1000000/31.1034768</x:f>
        <x:v>0.0004890287445222277</x:v>
      </x:c>
      <x:c r="I8212" s="31" t="n">
        <x:f>IF(O8212&gt;0,O8212,D8212)*F8212/1000000/31.1034768</x:f>
        <x:v>0.00018343863573977423</x:v>
      </x:c>
      <x:c r="J8212" s="31" t="n">
        <x:f>IF(O8212&gt;0,O8212,D8212)*G8212/1000000/31.1034768</x:f>
        <x:v>0.0023046510288216786</x:v>
      </x:c>
      <x:c r="K8212" s="32" t="n">
        <x:f>H8212*$B$4*$H$4+I8212*$D$4*$J$4+J8212*$F$4*$L$4</x:f>
        <x:v>19</x:v>
      </x:c>
      <x:c r="L8212" s="29" t="str">
        <x:v>Niko ppm 207</x:v>
      </x:c>
      <x:c r="M8212" s="39" t="str"/>
      <x:c r="N8212" s="58" t="n">
        <x:v>19</x:v>
      </x:c>
      <x:c r="O8212" s="59" t="n">
        <x:v>82.20111440650797</x:v>
      </x:c>
      <x:c r="P8212" s="60" t="str">
        <x:v>Calibrated to live price</x:v>
      </x:c>
      <x:c r="Q8212" s="61" t="n">
        <x:f>IF(N8212="","",K8212-N8212)</x:f>
        <x:v>0</x:v>
      </x:c>
    </x:row>
    <x:row r="8213">
      <x:c r="A8213" s="37" t="str">
        <x:v>8G915E211HB</x:v>
      </x:c>
      <x:c r="B8213" s="37" t="str">
        <x:v>8G915E211HB</x:v>
      </x:c>
      <x:c r="C8213" s="29" t="str">
        <x:v>Ford</x:v>
      </x:c>
      <x:c r="D8213" s="30" t="n">
        <x:v>1080</x:v>
      </x:c>
      <x:c r="E8213" s="30" t="n">
        <x:v>3013</x:v>
      </x:c>
      <x:c r="F8213" s="30" t="n">
        <x:v>692</x:v>
      </x:c>
      <x:c r="G8213" s="30" t="n">
        <x:v>0</x:v>
      </x:c>
      <x:c r="H8213" s="31" t="n">
        <x:f>IF(O8213&gt;0,O8213,D8213)*E8213/1000000/31.1034768</x:f>
        <x:v>0.10461981536417819</x:v>
      </x:c>
      <x:c r="I8213" s="31" t="n">
        <x:f>IF(O8213&gt;0,O8213,D8213)*F8213/1000000/31.1034768</x:f>
        <x:v>0.024028181955529807</x:v>
      </x:c>
      <x:c r="J8213" s="31" t="n">
        <x:f>IF(O8213&gt;0,O8213,D8213)*G8213/1000000/31.1034768</x:f>
        <x:v>0</x:v>
      </x:c>
      <x:c r="K8213" s="32" t="n">
        <x:f>H8213*$B$4*$H$4+I8213*$D$4*$J$4+J8213*$F$4*$L$4</x:f>
        <x:v>187.10002220716368</x:v>
      </x:c>
      <x:c r="L8213" s="29" t="str">
        <x:v>Niko ppm 2020</x:v>
      </x:c>
      <x:c r="M8213" s="39" t="str">
        <x:v>Beschriftung.//FoMoCo 32169//8G91-5E211-HB//T2A1A//08012602: 41//CDG 019</x:v>
      </x:c>
      <x:c r="N8213" s="58"/>
      <x:c r="O8213" s="59"/>
      <x:c r="P8213" s="60" t="str">
        <x:v>No live-price match</x:v>
      </x:c>
      <x:c r="Q8213" s="61" t="str">
        <x:f>IF(N8213="","",K8213-N8213)</x:f>
      </x:c>
    </x:row>
    <x:row r="8214">
      <x:c r="A8214" s="37" t="str">
        <x:v>8G915F297EA</x:v>
      </x:c>
      <x:c r="B8214" s="37" t="str">
        <x:v>8G915F297EA</x:v>
      </x:c>
      <x:c r="C8214" s="29" t="str">
        <x:v>Ford</x:v>
      </x:c>
      <x:c r="D8214" s="30" t="n">
        <x:v>780</x:v>
      </x:c>
      <x:c r="E8214" s="30" t="n">
        <x:v>0</x:v>
      </x:c>
      <x:c r="F8214" s="30" t="n">
        <x:v>0</x:v>
      </x:c>
      <x:c r="G8214" s="30" t="n">
        <x:v>182</x:v>
      </x:c>
      <x:c r="H8214" s="31" t="n">
        <x:f>IF(O8214&gt;0,O8214,D8214)*E8214/1000000/31.1034768</x:f>
        <x:v>0</x:v>
      </x:c>
      <x:c r="I8214" s="31" t="n">
        <x:f>IF(O8214&gt;0,O8214,D8214)*F8214/1000000/31.1034768</x:f>
        <x:v>0</x:v>
      </x:c>
      <x:c r="J8214" s="31" t="n">
        <x:f>IF(O8214&gt;0,O8214,D8214)*G8214/1000000/31.1034768</x:f>
        <x:v>0.004564119982882428</x:v>
      </x:c>
      <x:c r="K8214" s="32" t="n">
        <x:f>H8214*$B$4*$H$4+I8214*$D$4*$J$4+J8214*$F$4*$L$4</x:f>
        <x:v>35.73705946596941</x:v>
      </x:c>
      <x:c r="L8214" s="29" t="str">
        <x:v>Niko ppm 2020</x:v>
      </x:c>
      <x:c r="M8214" s="39" t="str">
        <x:v>FORD 8G91-5F297-EA//T2A1A//000029 3351 N//11-03-2010</x:v>
      </x:c>
      <x:c r="N8214" s="58"/>
      <x:c r="O8214" s="59"/>
      <x:c r="P8214" s="60" t="str">
        <x:v>No live-price match</x:v>
      </x:c>
      <x:c r="Q8214" s="61" t="str">
        <x:f>IF(N8214="","",K8214-N8214)</x:f>
      </x:c>
    </x:row>
    <x:row r="8215">
      <x:c r="A8215" s="37" t="str">
        <x:v>8G915F297FA</x:v>
      </x:c>
      <x:c r="B8215" s="37" t="str">
        <x:v>8G915F297FA</x:v>
      </x:c>
      <x:c r="C8215" s="29" t="str">
        <x:v>Ford</x:v>
      </x:c>
      <x:c r="D8215" s="30" t="n">
        <x:v>440</x:v>
      </x:c>
      <x:c r="E8215" s="30" t="n">
        <x:v>0</x:v>
      </x:c>
      <x:c r="F8215" s="30" t="n">
        <x:v>709.9999999999999</x:v>
      </x:c>
      <x:c r="G8215" s="30" t="n">
        <x:v>118</x:v>
      </x:c>
      <x:c r="H8215" s="31" t="n">
        <x:f>IF(O8215&gt;0,O8215,D8215)*E8215/1000000/31.1034768</x:f>
        <x:v>0</x:v>
      </x:c>
      <x:c r="I8215" s="31" t="n">
        <x:f>IF(O8215&gt;0,O8215,D8215)*F8215/1000000/31.1034768</x:f>
        <x:v>0.01004389322803938</x:v>
      </x:c>
      <x:c r="J8215" s="31" t="n">
        <x:f>IF(O8215&gt;0,O8215,D8215)*G8215/1000000/31.1034768</x:f>
        <x:v>0.001669266761843165</x:v>
      </x:c>
      <x:c r="K8215" s="32" t="n">
        <x:f>H8215*$B$4*$H$4+I8215*$D$4*$J$4+J8215*$F$4*$L$4</x:f>
        <x:v>24.369738626776282</x:v>
      </x:c>
      <x:c r="L8215" s="29" t="str">
        <x:v>Niko ppm 2020</x:v>
      </x:c>
      <x:c r="M8215" s="39" t="str">
        <x:v>8G91-5F297-FA//T2A1A//1793 N//08-11-13- 03-20</x:v>
      </x:c>
      <x:c r="N8215" s="58"/>
      <x:c r="O8215" s="59"/>
      <x:c r="P8215" s="60" t="str">
        <x:v>No live-price match</x:v>
      </x:c>
      <x:c r="Q8215" s="61" t="str">
        <x:f>IF(N8215="","",K8215-N8215)</x:f>
      </x:c>
    </x:row>
    <x:row r="8216">
      <x:c r="A8216" s="37" t="str">
        <x:v>8G915F297GA</x:v>
      </x:c>
      <x:c r="B8216" s="37" t="str">
        <x:v>8G915F297GA</x:v>
      </x:c>
      <x:c r="C8216" s="29" t="str">
        <x:v>Ford</x:v>
      </x:c>
      <x:c r="D8216" s="30" t="n">
        <x:v>880</x:v>
      </x:c>
      <x:c r="E8216" s="30" t="n">
        <x:v>185.99999999999997</x:v>
      </x:c>
      <x:c r="F8216" s="30" t="n">
        <x:v>216.5</x:v>
      </x:c>
      <x:c r="G8216" s="30" t="n">
        <x:v>188</x:v>
      </x:c>
      <x:c r="H8216" s="31" t="n">
        <x:f>IF(O8216&gt;0,O8216,D8216)*E8216/1000000/31.1034768</x:f>
        <x:v>0.005262434198353027</x:v>
      </x:c>
      <x:c r="I8216" s="31" t="n">
        <x:f>IF(O8216&gt;0,O8216,D8216)*F8216/1000000/31.1034768</x:f>
        <x:v>0.006125360236255003</x:v>
      </x:c>
      <x:c r="J8216" s="31" t="n">
        <x:f>IF(O8216&gt;0,O8216,D8216)*G8216/1000000/31.1034768</x:f>
        <x:v>0.005319019512313813</x:v>
      </x:c>
      <x:c r="K8216" s="32" t="n">
        <x:f>H8216*$B$4*$H$4+I8216*$D$4*$J$4+J8216*$F$4*$L$4</x:f>
        <x:v>56.59047737068417</x:v>
      </x:c>
      <x:c r="L8216" s="29" t="str">
        <x:v>Niko ppm 2020</x:v>
      </x:c>
      <x:c r="M8216" s="39" t="str">
        <x:v>FORD//FoMoCo//8G91-5F297-GA//T2A1A//--- 1619N//917122//09-03-03</x:v>
      </x:c>
      <x:c r="N8216" s="58"/>
      <x:c r="O8216" s="59"/>
      <x:c r="P8216" s="60" t="str">
        <x:v>No live-price match</x:v>
      </x:c>
      <x:c r="Q8216" s="61" t="str">
        <x:f>IF(N8216="","",K8216-N8216)</x:f>
      </x:c>
    </x:row>
    <x:row r="8217">
      <x:c r="A8217" s="37" t="str">
        <x:v>8G915H250BA</x:v>
      </x:c>
      <x:c r="B8217" s="37" t="str">
        <x:v>8G915H250BA</x:v>
      </x:c>
      <x:c r="C8217" s="29" t="str">
        <x:v>Ford</x:v>
      </x:c>
      <x:c r="D8217" s="30" t="n">
        <x:v>3760</x:v>
      </x:c>
      <x:c r="E8217" s="30" t="n">
        <x:v>853</x:v>
      </x:c>
      <x:c r="F8217" s="30" t="n">
        <x:v>0</x:v>
      </x:c>
      <x:c r="G8217" s="30" t="n">
        <x:v>0</x:v>
      </x:c>
      <x:c r="H8217" s="31" t="n">
        <x:f>IF(O8217&gt;0,O8217,D8217)*E8217/1000000/31.1034768</x:f>
        <x:v>0.10311644645462915</x:v>
      </x:c>
      <x:c r="I8217" s="31" t="n">
        <x:f>IF(O8217&gt;0,O8217,D8217)*F8217/1000000/31.1034768</x:f>
        <x:v>0</x:v>
      </x:c>
      <x:c r="J8217" s="31" t="n">
        <x:f>IF(O8217&gt;0,O8217,D8217)*G8217/1000000/31.1034768</x:f>
        <x:v>0</x:v>
      </x:c>
      <x:c r="K8217" s="32" t="n">
        <x:f>H8217*$B$4*$H$4+I8217*$D$4*$J$4+J8217*$F$4*$L$4</x:f>
        <x:v>157.7681630755826</x:v>
      </x:c>
      <x:c r="L8217" s="29" t="str">
        <x:v>Niko ppm 2020</x:v>
      </x:c>
      <x:c r="M8217" s="39" t="str">
        <x:v>FORD 8G91-5H250-BA//FOMOCO//ANALYSE AUS ZWEI KATALYSATOREN</x:v>
      </x:c>
      <x:c r="N8217" s="58"/>
      <x:c r="O8217" s="59"/>
      <x:c r="P8217" s="60" t="str">
        <x:v>No live-price match</x:v>
      </x:c>
      <x:c r="Q8217" s="61" t="str">
        <x:f>IF(N8217="","",K8217-N8217)</x:f>
      </x:c>
    </x:row>
    <x:row r="8218">
      <x:c r="A8218" s="37" t="str">
        <x:v>8G915H250CC</x:v>
      </x:c>
      <x:c r="B8218" s="37" t="str">
        <x:v>8G915H250CC</x:v>
      </x:c>
      <x:c r="C8218" s="29" t="str">
        <x:v>Ford</x:v>
      </x:c>
      <x:c r="D8218" s="30" t="n">
        <x:v>3180</x:v>
      </x:c>
      <x:c r="E8218" s="30" t="n">
        <x:v>422</x:v>
      </x:c>
      <x:c r="F8218" s="30" t="n">
        <x:v>259</x:v>
      </x:c>
      <x:c r="G8218" s="30" t="n">
        <x:v>0</x:v>
      </x:c>
      <x:c r="H8218" s="31" t="n">
        <x:f>IF(O8218&gt;0,O8218,D8218)*E8218/1000000/31.1034768</x:f>
        <x:v>0.04314501586523601</x:v>
      </x:c>
      <x:c r="I8218" s="31" t="n">
        <x:f>IF(O8218&gt;0,O8218,D8218)*F8218/1000000/31.1034768</x:f>
        <x:v>0.026479997888853378</x:v>
      </x:c>
      <x:c r="J8218" s="31" t="n">
        <x:f>IF(O8218&gt;0,O8218,D8218)*G8218/1000000/31.1034768</x:f>
        <x:v>0</x:v>
      </x:c>
      <x:c r="K8218" s="32" t="n">
        <x:f>H8218*$B$4*$H$4+I8218*$D$4*$J$4+J8218*$F$4*$L$4</x:f>
        <x:v>95.80187189877115</x:v>
      </x:c>
      <x:c r="L8218" s="29" t="str">
        <x:v>Niko ppm 2020</x:v>
      </x:c>
      <x:c r="M8218" s="39" t="str">
        <x:v>FORD//8G91-5H250-CC//648217//0906200339//REM 003//FOMOCO</x:v>
      </x:c>
      <x:c r="N8218" s="58"/>
      <x:c r="O8218" s="59"/>
      <x:c r="P8218" s="60" t="str">
        <x:v>No live-price match</x:v>
      </x:c>
      <x:c r="Q8218" s="61" t="str">
        <x:f>IF(N8218="","",K8218-N8218)</x:f>
      </x:c>
    </x:row>
    <x:row r="8219">
      <x:c r="A8219" s="37" t="str">
        <x:v>8G915H250EA</x:v>
      </x:c>
      <x:c r="B8219" s="37" t="str">
        <x:v>8G915H250EA</x:v>
      </x:c>
      <x:c r="C8219" s="29" t="str">
        <x:v>Ford</x:v>
      </x:c>
      <x:c r="D8219" s="30" t="n">
        <x:v>3700</x:v>
      </x:c>
      <x:c r="E8219" s="30" t="n">
        <x:v>298</x:v>
      </x:c>
      <x:c r="F8219" s="30" t="n">
        <x:v>162</x:v>
      </x:c>
      <x:c r="G8219" s="30" t="n">
        <x:v>0</x:v>
      </x:c>
      <x:c r="H8219" s="31" t="n">
        <x:f>IF(O8219&gt;0,O8219,D8219)*E8219/1000000/31.1034768</x:f>
        <x:v>0.035449413166569216</x:v>
      </x:c>
      <x:c r="I8219" s="31" t="n">
        <x:f>IF(O8219&gt;0,O8219,D8219)*F8219/1000000/31.1034768</x:f>
        <x:v>0.019271157493235613</x:v>
      </x:c>
      <x:c r="J8219" s="31" t="n">
        <x:f>IF(O8219&gt;0,O8219,D8219)*G8219/1000000/31.1034768</x:f>
        <x:v>0</x:v>
      </x:c>
      <x:c r="K8219" s="32" t="n">
        <x:f>H8219*$B$4*$H$4+I8219*$D$4*$J$4+J8219*$F$4*$L$4</x:f>
        <x:v>75.91765432474097</x:v>
      </x:c>
      <x:c r="L8219" s="29" t="str">
        <x:v>Niko ppm 2020</x:v>
      </x:c>
      <x:c r="M8219" s="39" t="str">
        <x:v>FORD 8G91-5H250-EA//FOMOCO//ANALYSE AUS ZWEI KATALYSATOREN</x:v>
      </x:c>
      <x:c r="N8219" s="58"/>
      <x:c r="O8219" s="59"/>
      <x:c r="P8219" s="60" t="str">
        <x:v>No live-price match</x:v>
      </x:c>
      <x:c r="Q8219" s="61" t="str">
        <x:f>IF(N8219="","",K8219-N8219)</x:f>
      </x:c>
    </x:row>
    <x:row r="8220">
      <x:c r="A8220" s="37" t="str">
        <x:v>8G915H250EB</x:v>
      </x:c>
      <x:c r="B8220" s="37" t="str">
        <x:v>8G915H250EB</x:v>
      </x:c>
      <x:c r="C8220" s="29" t="str">
        <x:v>Ford</x:v>
      </x:c>
      <x:c r="D8220" s="30" t="n">
        <x:v>3220</x:v>
      </x:c>
      <x:c r="E8220" s="30" t="n">
        <x:v>332</x:v>
      </x:c>
      <x:c r="F8220" s="30" t="n">
        <x:v>160</x:v>
      </x:c>
      <x:c r="G8220" s="30" t="n">
        <x:v>0</x:v>
      </x:c>
      <x:c r="H8220" s="31" t="n">
        <x:f>IF(O8220&gt;0,O8220,D8220)*E8220/1000000/31.1034768</x:f>
        <x:v>0.03437043411172606</x:v>
      </x:c>
      <x:c r="I8220" s="31" t="n">
        <x:f>IF(O8220&gt;0,O8220,D8220)*F8220/1000000/31.1034768</x:f>
        <x:v>0.016564064632157136</x:v>
      </x:c>
      <x:c r="J8220" s="31" t="n">
        <x:f>IF(O8220&gt;0,O8220,D8220)*G8220/1000000/31.1034768</x:f>
        <x:v>0</x:v>
      </x:c>
      <x:c r="K8220" s="32" t="n">
        <x:f>H8220*$B$4*$H$4+I8220*$D$4*$J$4+J8220*$F$4*$L$4</x:f>
        <x:v>71.22133690211764</x:v>
      </x:c>
      <x:c r="L8220" s="29" t="str">
        <x:v>Niko ppm 2020</x:v>
      </x:c>
      <x:c r="M8220" s="39" t="str">
        <x:v>FORD 8G91-5H250-EB//FOMOCO</x:v>
      </x:c>
      <x:c r="N8220" s="58"/>
      <x:c r="O8220" s="59"/>
      <x:c r="P8220" s="60" t="str">
        <x:v>No live-price match</x:v>
      </x:c>
      <x:c r="Q8220" s="61" t="str">
        <x:f>IF(N8220="","",K8220-N8220)</x:f>
      </x:c>
    </x:row>
    <x:row r="8221">
      <x:c r="A8221" s="37" t="str">
        <x:v>8H7</x:v>
      </x:c>
      <x:c r="B8221" s="37" t="str">
        <x:v>8H7</x:v>
      </x:c>
      <x:c r="C8221" s="29" t="str"/>
      <x:c r="D8221" s="30" t="n">
        <x:v>637.5</x:v>
      </x:c>
      <x:c r="E8221" s="30" t="n">
        <x:v>308.74</x:v>
      </x:c>
      <x:c r="F8221" s="30" t="n">
        <x:v>145.08</x:v>
      </x:c>
      <x:c r="G8221" s="30" t="n">
        <x:v>1197.21</x:v>
      </x:c>
      <x:c r="H8221" s="31" t="n">
        <x:f>IF(O8221&gt;0,O8221,D8221)*E8221/1000000/31.1034768</x:f>
        <x:v>0.0020665448753097175</x:v>
      </x:c>
      <x:c r="I8221" s="31" t="n">
        <x:f>IF(O8221&gt;0,O8221,D8221)*F8221/1000000/31.1034768</x:f>
        <x:v>0.0009710900126641633</x:v>
      </x:c>
      <x:c r="J8221" s="31" t="n">
        <x:f>IF(O8221&gt;0,O8221,D8221)*G8221/1000000/31.1034768</x:f>
        <x:v>0.008013500648343417</x:v>
      </x:c>
      <x:c r="K8221" s="32" t="n">
        <x:f>H8221*$B$4*$H$4+I8221*$D$4*$J$4+J8221*$F$4*$L$4</x:f>
        <x:v>67.00000000000001</x:v>
      </x:c>
      <x:c r="L8221" s="29" t="str">
        <x:v>Niko ppm 207</x:v>
      </x:c>
      <x:c r="M8221" s="39" t="str"/>
      <x:c r="N8221" s="58" t="n">
        <x:v>67</x:v>
      </x:c>
      <x:c r="O8221" s="59" t="n">
        <x:v>208.19048579825963</x:v>
      </x:c>
      <x:c r="P8221" s="60" t="str">
        <x:v>Calibrated to live price</x:v>
      </x:c>
      <x:c r="Q8221" s="61" t="n">
        <x:f>IF(N8221="","",K8221-N8221)</x:f>
        <x:v>1.4210854715202004e-14</x:v>
      </x:c>
    </x:row>
    <x:row r="8222">
      <x:c r="A8222" s="37" t="str">
        <x:v>8H9</x:v>
      </x:c>
      <x:c r="B8222" s="37" t="str">
        <x:v>8H9</x:v>
      </x:c>
      <x:c r="C8222" s="29" t="str"/>
      <x:c r="D8222" s="30" t="n">
        <x:v>536.06</x:v>
      </x:c>
      <x:c r="E8222" s="30" t="n">
        <x:v>484.29</x:v>
      </x:c>
      <x:c r="F8222" s="30" t="n">
        <x:v>169.15</x:v>
      </x:c>
      <x:c r="G8222" s="30" t="n">
        <x:v>612.51</x:v>
      </x:c>
      <x:c r="H8222" s="31" t="n">
        <x:f>IF(O8222&gt;0,O8222,D8222)*E8222/1000000/31.1034768</x:f>
        <x:v>0.004904450216014837</x:v>
      </x:c>
      <x:c r="I8222" s="31" t="n">
        <x:f>IF(O8222&gt;0,O8222,D8222)*F8222/1000000/31.1034768</x:f>
        <x:v>0.001712997902163806</x:v>
      </x:c>
      <x:c r="J8222" s="31" t="n">
        <x:f>IF(O8222&gt;0,O8222,D8222)*G8222/1000000/31.1034768</x:f>
        <x:v>0.006202946172357984</x:v>
      </x:c>
      <x:c r="K8222" s="32" t="n">
        <x:f>H8222*$B$4*$H$4+I8222*$D$4*$J$4+J8222*$F$4*$L$4</x:f>
        <x:v>57.99999999999999</x:v>
      </x:c>
      <x:c r="L8222" s="29" t="str">
        <x:v>Niko ppm 207</x:v>
      </x:c>
      <x:c r="M8222" s="39" t="str"/>
      <x:c r="N8222" s="58" t="n">
        <x:v>58</x:v>
      </x:c>
      <x:c r="O8222" s="59" t="n">
        <x:v>314.98782446586233</x:v>
      </x:c>
      <x:c r="P8222" s="60" t="str">
        <x:v>Calibrated to live price</x:v>
      </x:c>
      <x:c r="Q8222" s="61" t="n">
        <x:f>IF(N8222="","",K8222-N8222)</x:f>
        <x:v>-7.105427357601002e-15</x:v>
      </x:c>
    </x:row>
    <x:row r="8223">
      <x:c r="A8223" s="37" t="str">
        <x:v>8HQ51153</x:v>
      </x:c>
      <x:c r="B8223" s="37" t="str">
        <x:v>8HQ51153</x:v>
      </x:c>
      <x:c r="C8223" s="29" t="str">
        <x:v>Mazda</x:v>
      </x:c>
      <x:c r="D8223" s="30" t="n">
        <x:v>3000</x:v>
      </x:c>
      <x:c r="E8223" s="30" t="n">
        <x:v>2321</x:v>
      </x:c>
      <x:c r="F8223" s="30" t="n">
        <x:v>234.83333330000002</x:v>
      </x:c>
      <x:c r="G8223" s="30" t="n">
        <x:v>0</x:v>
      </x:c>
      <x:c r="H8223" s="31" t="n">
        <x:f>IF(O8223&gt;0,O8223,D8223)*E8223/1000000/31.1034768</x:f>
        <x:v>0.22386564835735664</x:v>
      </x:c>
      <x:c r="I8223" s="31" t="n">
        <x:f>IF(O8223&gt;0,O8223,D8223)*F8223/1000000/31.1034768</x:f>
        <x:v>0.02265020095438334</x:v>
      </x:c>
      <x:c r="J8223" s="31" t="n">
        <x:f>IF(O8223&gt;0,O8223,D8223)*G8223/1000000/31.1034768</x:f>
        <x:v>0</x:v>
      </x:c>
      <x:c r="K8223" s="32" t="n">
        <x:f>H8223*$B$4*$H$4+I8223*$D$4*$J$4+J8223*$F$4*$L$4</x:f>
        <x:v>367.99591806043696</x:v>
      </x:c>
      <x:c r="L8223" s="29" t="str">
        <x:v>Niko ppm 2020</x:v>
      </x:c>
      <x:c r="M8223" s="39" t="str">
        <x:v>MAZDA 8 HQ 51153//8 HH 50250//8140029//FCDSD2</x:v>
      </x:c>
      <x:c r="N8223" s="58"/>
      <x:c r="O8223" s="59"/>
      <x:c r="P8223" s="60" t="str">
        <x:v>No live-price match</x:v>
      </x:c>
      <x:c r="Q8223" s="61" t="str">
        <x:f>IF(N8223="","",K8223-N8223)</x:f>
      </x:c>
    </x:row>
    <x:row r="8224">
      <x:c r="A8224" s="37" t="str">
        <x:v>8j0</x:v>
      </x:c>
      <x:c r="B8224" s="37" t="str">
        <x:v>8J0</x:v>
      </x:c>
      <x:c r="C8224" s="29" t="str"/>
      <x:c r="D8224" s="30" t="n">
        <x:v>450</x:v>
      </x:c>
      <x:c r="E8224" s="30" t="n">
        <x:v>0</x:v>
      </x:c>
      <x:c r="F8224" s="30" t="n">
        <x:v>2600</x:v>
      </x:c>
      <x:c r="G8224" s="30" t="n">
        <x:v>520</x:v>
      </x:c>
      <x:c r="H8224" s="31" t="n">
        <x:f>IF(O8224&gt;0,O8224,D8224)*E8224/1000000/31.1034768</x:f>
        <x:v>0</x:v>
      </x:c>
      <x:c r="I8224" s="31" t="n">
        <x:f>IF(O8224&gt;0,O8224,D8224)*F8224/1000000/31.1034768</x:f>
        <x:v>0.022296544035674472</x:v>
      </x:c>
      <x:c r="J8224" s="31" t="n">
        <x:f>IF(O8224&gt;0,O8224,D8224)*G8224/1000000/31.1034768</x:f>
        <x:v>0.004459308807134895</x:v>
      </x:c>
      <x:c r="K8224" s="32" t="n">
        <x:f>H8224*$B$4*$H$4+I8224*$D$4*$J$4+J8224*$F$4*$L$4</x:f>
        <x:v>60.000000000000014</x:v>
      </x:c>
      <x:c r="L8224" s="29" t="str">
        <x:v>ppm niko 2028</x:v>
      </x:c>
      <x:c r="M8224" s="39" t="str"/>
      <x:c r="N8224" s="58" t="n">
        <x:v>60</x:v>
      </x:c>
      <x:c r="O8224" s="59" t="n">
        <x:v>266.7307846668382</x:v>
      </x:c>
      <x:c r="P8224" s="60" t="str">
        <x:v>Calibrated to live price</x:v>
      </x:c>
      <x:c r="Q8224" s="61" t="n">
        <x:f>IF(N8224="","",K8224-N8224)</x:f>
        <x:v>1.4210854715202004e-14</x:v>
      </x:c>
    </x:row>
    <x:row r="8225">
      <x:c r="A8225" s="37" t="str">
        <x:v>8J0 (OLD)</x:v>
      </x:c>
      <x:c r="B8225" s="37" t="str">
        <x:v>8J0OLD</x:v>
      </x:c>
      <x:c r="C8225" s="29" t="str"/>
      <x:c r="D8225" s="30" t="n">
        <x:v>847.94</x:v>
      </x:c>
      <x:c r="E8225" s="30" t="n">
        <x:v>415.99</x:v>
      </x:c>
      <x:c r="F8225" s="30" t="n">
        <x:v>78.98</x:v>
      </x:c>
      <x:c r="G8225" s="30" t="n">
        <x:v>517.67</x:v>
      </x:c>
      <x:c r="H8225" s="31" t="n">
        <x:f>IF(O8225&gt;0,O8225,D8225)*E8225/1000000/31.1034768</x:f>
        <x:v>0.004874876045617096</x:v>
      </x:c>
      <x:c r="I8225" s="31" t="n">
        <x:f>IF(O8225&gt;0,O8225,D8225)*F8225/1000000/31.1034768</x:f>
        <x:v>0.0009255455902373574</x:v>
      </x:c>
      <x:c r="J8225" s="31" t="n">
        <x:f>IF(O8225&gt;0,O8225,D8225)*G8225/1000000/31.1034768</x:f>
        <x:v>0.0060664368915949955</x:v>
      </x:c>
      <x:c r="K8225" s="32" t="n">
        <x:f>H8225*$B$4*$H$4+I8225*$D$4*$J$4+J8225*$F$4*$L$4</x:f>
        <x:v>56</x:v>
      </x:c>
      <x:c r="L8225" s="29" t="str">
        <x:v>Niko ppm 207</x:v>
      </x:c>
      <x:c r="M8225" s="39" t="str"/>
      <x:c r="N8225" s="58" t="n">
        <x:v>56</x:v>
      </x:c>
      <x:c r="O8225" s="59" t="n">
        <x:v>364.49336279171877</x:v>
      </x:c>
      <x:c r="P8225" s="60" t="str">
        <x:v>Calibrated to live price</x:v>
      </x:c>
      <x:c r="Q8225" s="61" t="n">
        <x:f>IF(N8225="","",K8225-N8225)</x:f>
        <x:v>0</x:v>
      </x:c>
    </x:row>
    <x:row r="8226">
      <x:c r="A8226" s="37" t="str">
        <x:v>8J0 131 701 B, 8J0 178 AA</x:v>
      </x:c>
      <x:c r="B8226" s="37" t="str">
        <x:v>8J0131701B8J0178AA</x:v>
      </x:c>
      <x:c r="C8226" s="29" t="str"/>
      <x:c r="D8226" s="30" t="n">
        <x:v>700</x:v>
      </x:c>
      <x:c r="E8226" s="30" t="n">
        <x:v>90</x:v>
      </x:c>
      <x:c r="F8226" s="30" t="n">
        <x:v>3000</x:v>
      </x:c>
      <x:c r="G8226" s="30" t="n">
        <x:v>0</x:v>
      </x:c>
      <x:c r="H8226" s="31" t="n">
        <x:f>IF(O8226&gt;0,O8226,D8226)*E8226/1000000/31.1034768</x:f>
        <x:v>0.0020254970338235627</x:v>
      </x:c>
      <x:c r="I8226" s="31" t="n">
        <x:f>IF(O8226&gt;0,O8226,D8226)*F8226/1000000/31.1034768</x:f>
        <x:v>0.06751656779411877</x:v>
      </x:c>
      <x:c r="J8226" s="31" t="n">
        <x:f>IF(O8226&gt;0,O8226,D8226)*G8226/1000000/31.1034768</x:f>
        <x:v>0</x:v>
      </x:c>
      <x:c r="K8226" s="32" t="n">
        <x:f>H8226*$B$4*$H$4+I8226*$D$4*$J$4+J8226*$F$4*$L$4</x:f>
        <x:v>79.05514923013368</x:v>
      </x:c>
      <x:c r="L8226" s="29" t="str">
        <x:v>ppm Niko 2006</x:v>
      </x:c>
      <x:c r="M8226" s="39" t="str"/>
      <x:c r="N8226" s="58"/>
      <x:c r="O8226" s="59"/>
      <x:c r="P8226" s="60" t="str">
        <x:v>No live-price match</x:v>
      </x:c>
      <x:c r="Q8226" s="61" t="str">
        <x:f>IF(N8226="","",K8226-N8226)</x:f>
      </x:c>
    </x:row>
    <x:row r="8227">
      <x:c r="A8227" s="37" t="str">
        <x:v>8J01002</x:v>
      </x:c>
      <x:c r="B8227" s="37" t="str">
        <x:v>8J01002</x:v>
      </x:c>
      <x:c r="C8227" s="29" t="str">
        <x:v>Fiat</x:v>
      </x:c>
      <x:c r="D8227" s="30" t="n">
        <x:v>1020</x:v>
      </x:c>
      <x:c r="E8227" s="30" t="n">
        <x:v>0</x:v>
      </x:c>
      <x:c r="F8227" s="30" t="n">
        <x:v>2392</x:v>
      </x:c>
      <x:c r="G8227" s="30" t="n">
        <x:v>218</x:v>
      </x:c>
      <x:c r="H8227" s="31" t="n">
        <x:f>IF(O8227&gt;0,O8227,D8227)*E8227/1000000/31.1034768</x:f>
        <x:v>0</x:v>
      </x:c>
      <x:c r="I8227" s="31" t="n">
        <x:f>IF(O8227&gt;0,O8227,D8227)*F8227/1000000/31.1034768</x:f>
        <x:v>0.07844267750800128</x:v>
      </x:c>
      <x:c r="J8227" s="31" t="n">
        <x:f>IF(O8227&gt;0,O8227,D8227)*G8227/1000000/31.1034768</x:f>
        <x:v>0.007149040007000118</x:v>
      </x:c>
      <x:c r="K8227" s="32" t="n">
        <x:f>H8227*$B$4*$H$4+I8227*$D$4*$J$4+J8227*$F$4*$L$4</x:f>
        <x:v>144.22499545131237</x:v>
      </x:c>
      <x:c r="L8227" s="29" t="str">
        <x:v>Niko ppm 2020</x:v>
      </x:c>
      <x:c r="M8227" s="39" t="str">
        <x:v>8J0100 2//A1 f 157</x:v>
      </x:c>
      <x:c r="N8227" s="58"/>
      <x:c r="O8227" s="59"/>
      <x:c r="P8227" s="60" t="str">
        <x:v>No live-price match</x:v>
      </x:c>
      <x:c r="Q8227" s="61" t="str">
        <x:f>IF(N8227="","",K8227-N8227)</x:f>
      </x:c>
    </x:row>
    <x:row r="8228">
      <x:c r="A8228" s="37" t="str">
        <x:v>8J0131690A</x:v>
      </x:c>
      <x:c r="B8228" s="37" t="str">
        <x:v>8J0131690A</x:v>
      </x:c>
      <x:c r="C8228" s="29" t="str"/>
      <x:c r="D8228" s="30" t="n">
        <x:v>662.89</x:v>
      </x:c>
      <x:c r="E8228" s="30" t="n">
        <x:v>115.73</x:v>
      </x:c>
      <x:c r="F8228" s="30" t="n">
        <x:v>187.9</x:v>
      </x:c>
      <x:c r="G8228" s="30" t="n">
        <x:v>1091.51</x:v>
      </x:c>
      <x:c r="H8228" s="31" t="n">
        <x:f>IF(O8228&gt;0,O8228,D8228)*E8228/1000000/31.1034768</x:f>
        <x:v>0.0008548627938937105</x:v>
      </x:c>
      <x:c r="I8228" s="31" t="n">
        <x:f>IF(O8228&gt;0,O8228,D8228)*F8228/1000000/31.1034768</x:f>
        <x:v>0.0013879609346982476</x:v>
      </x:c>
      <x:c r="J8228" s="31" t="n">
        <x:f>IF(O8228&gt;0,O8228,D8228)*G8228/1000000/31.1034768</x:f>
        <x:v>0.008062656944292094</x:v>
      </x:c>
      <x:c r="K8228" s="32" t="n">
        <x:f>H8228*$B$4*$H$4+I8228*$D$4*$J$4+J8228*$F$4*$L$4</x:f>
        <x:v>66</x:v>
      </x:c>
      <x:c r="L8228" s="29" t="str">
        <x:v>Niko ppm 207</x:v>
      </x:c>
      <x:c r="M8228" s="39" t="str"/>
      <x:c r="N8228" s="58" t="n">
        <x:v>66</x:v>
      </x:c>
      <x:c r="O8228" s="59" t="n">
        <x:v>229.75205285627067</x:v>
      </x:c>
      <x:c r="P8228" s="60" t="str">
        <x:v>Calibrated to live price</x:v>
      </x:c>
      <x:c r="Q8228" s="61" t="n">
        <x:f>IF(N8228="","",K8228-N8228)</x:f>
        <x:v>0</x:v>
      </x:c>
    </x:row>
    <x:row r="8229">
      <x:c r="A8229" s="37" t="str">
        <x:v>8J0131690D</x:v>
      </x:c>
      <x:c r="B8229" s="37" t="str">
        <x:v>8J0131690D</x:v>
      </x:c>
      <x:c r="C8229" s="29" t="str">
        <x:v>Volkswagen</x:v>
      </x:c>
      <x:c r="D8229" s="30" t="n">
        <x:v>380</x:v>
      </x:c>
      <x:c r="E8229" s="30" t="n">
        <x:v>0</x:v>
      </x:c>
      <x:c r="F8229" s="30" t="n">
        <x:v>4044</x:v>
      </x:c>
      <x:c r="G8229" s="30" t="n">
        <x:v>480</x:v>
      </x:c>
      <x:c r="H8229" s="31" t="n">
        <x:f>IF(O8229&gt;0,O8229,D8229)*E8229/1000000/31.1034768</x:f>
        <x:v>0</x:v>
      </x:c>
      <x:c r="I8229" s="31" t="n">
        <x:f>IF(O8229&gt;0,O8229,D8229)*F8229/1000000/31.1034768</x:f>
        <x:v>0.049406695266942</x:v>
      </x:c>
      <x:c r="J8229" s="31" t="n">
        <x:f>IF(O8229&gt;0,O8229,D8229)*G8229/1000000/31.1034768</x:f>
        <x:v>0.005864296174117744</x:v>
      </x:c>
      <x:c r="K8229" s="32" t="n">
        <x:f>H8229*$B$4*$H$4+I8229*$D$4*$J$4+J8229*$F$4*$L$4</x:f>
        <x:v>101.49997121865168</x:v>
      </x:c>
      <x:c r="L8229" s="29" t="str">
        <x:v>Niko ppm 2020</x:v>
      </x:c>
      <x:c r="M8229" s="39" t="str">
        <x:v>VW 8J0 131 690 D//1K0 166DC//J-29-3045//09102018 351//VW AG</x:v>
      </x:c>
      <x:c r="N8229" s="58"/>
      <x:c r="O8229" s="59"/>
      <x:c r="P8229" s="60" t="str">
        <x:v>No live-price match</x:v>
      </x:c>
      <x:c r="Q8229" s="61" t="str">
        <x:f>IF(N8229="","",K8229-N8229)</x:f>
      </x:c>
    </x:row>
    <x:row r="8230">
      <x:c r="A8230" s="37" t="str">
        <x:v>8J0131690H</x:v>
      </x:c>
      <x:c r="B8230" s="37" t="str">
        <x:v>8J0131690H</x:v>
      </x:c>
      <x:c r="C8230" s="29" t="str">
        <x:v>Volkswagen</x:v>
      </x:c>
      <x:c r="D8230" s="30" t="n">
        <x:v>400</x:v>
      </x:c>
      <x:c r="E8230" s="30" t="n">
        <x:v>0</x:v>
      </x:c>
      <x:c r="F8230" s="30" t="n">
        <x:v>1355</x:v>
      </x:c>
      <x:c r="G8230" s="30" t="n">
        <x:v>247</x:v>
      </x:c>
      <x:c r="H8230" s="31" t="n">
        <x:f>IF(O8230&gt;0,O8230,D8230)*E8230/1000000/31.1034768</x:f>
        <x:v>0</x:v>
      </x:c>
      <x:c r="I8230" s="31" t="n">
        <x:f>IF(O8230&gt;0,O8230,D8230)*F8230/1000000/31.1034768</x:f>
        <x:v>0.01742570464019637</x:v>
      </x:c>
      <x:c r="J8230" s="31" t="n">
        <x:f>IF(O8230&gt;0,O8230,D8230)*G8230/1000000/31.1034768</x:f>
        <x:v>0.0031764937609804443</x:v>
      </x:c>
      <x:c r="K8230" s="32" t="n">
        <x:f>H8230*$B$4*$H$4+I8230*$D$4*$J$4+J8230*$F$4*$L$4</x:f>
        <x:v>44.4758638686978</x:v>
      </x:c>
      <x:c r="L8230" s="29" t="str">
        <x:v>Niko ppm 2020</x:v>
      </x:c>
      <x:c r="M8230" s="39" t="str">
        <x:v>VW 8J0 131 690 H//1K0 166 DB//J 29-3105//090326111704//VW AG DE LEO//FAURECIA</x:v>
      </x:c>
      <x:c r="N8230" s="58"/>
      <x:c r="O8230" s="59"/>
      <x:c r="P8230" s="60" t="str">
        <x:v>No live-price match</x:v>
      </x:c>
      <x:c r="Q8230" s="61" t="str">
        <x:f>IF(N8230="","",K8230-N8230)</x:f>
      </x:c>
    </x:row>
    <x:row r="8231">
      <x:c r="A8231" s="37" t="str">
        <x:v>8J0131690J</x:v>
      </x:c>
      <x:c r="B8231" s="37" t="str">
        <x:v>8J0131690J</x:v>
      </x:c>
      <x:c r="C8231" s="29" t="str"/>
      <x:c r="D8231" s="30" t="n">
        <x:v>765.05</x:v>
      </x:c>
      <x:c r="E8231" s="30" t="n">
        <x:v>535.03</x:v>
      </x:c>
      <x:c r="F8231" s="30" t="n">
        <x:v>82.94</x:v>
      </x:c>
      <x:c r="G8231" s="30" t="n">
        <x:v>965.76</x:v>
      </x:c>
      <x:c r="H8231" s="31" t="n">
        <x:f>IF(O8231&gt;0,O8231,D8231)*E8231/1000000/31.1034768</x:f>
        <x:v>0.004356611166446353</x:v>
      </x:c>
      <x:c r="I8231" s="31" t="n">
        <x:f>IF(O8231&gt;0,O8231,D8231)*F8231/1000000/31.1034768</x:f>
        <x:v>0.0006753590081772246</x:v>
      </x:c>
      <x:c r="J8231" s="31" t="n">
        <x:f>IF(O8231&gt;0,O8231,D8231)*G8231/1000000/31.1034768</x:f>
        <x:v>0.007863934359021418</x:v>
      </x:c>
      <x:c r="K8231" s="32" t="n">
        <x:f>H8231*$B$4*$H$4+I8231*$D$4*$J$4+J8231*$F$4*$L$4</x:f>
        <x:v>69</x:v>
      </x:c>
      <x:c r="L8231" s="29" t="str">
        <x:v>Niko ppm 207</x:v>
      </x:c>
      <x:c r="M8231" s="39" t="str"/>
      <x:c r="N8231" s="58" t="n">
        <x:v>69</x:v>
      </x:c>
      <x:c r="O8231" s="59" t="n">
        <x:v>253.26758189668817</x:v>
      </x:c>
      <x:c r="P8231" s="60" t="str">
        <x:v>Calibrated to live price</x:v>
      </x:c>
      <x:c r="Q8231" s="61" t="n">
        <x:f>IF(N8231="","",K8231-N8231)</x:f>
        <x:v>0</x:v>
      </x:c>
    </x:row>
    <x:row r="8232">
      <x:c r="A8232" s="37" t="str">
        <x:v>8J0131690K</x:v>
      </x:c>
      <x:c r="B8232" s="37" t="str">
        <x:v>8J0131690K</x:v>
      </x:c>
      <x:c r="C8232" s="29" t="str">
        <x:v>Volkswagen</x:v>
      </x:c>
      <x:c r="D8232" s="30" t="n">
        <x:v>420</x:v>
      </x:c>
      <x:c r="E8232" s="30" t="n">
        <x:v>0</x:v>
      </x:c>
      <x:c r="F8232" s="30" t="n">
        <x:v>3880</x:v>
      </x:c>
      <x:c r="G8232" s="30" t="n">
        <x:v>516</x:v>
      </x:c>
      <x:c r="H8232" s="31" t="n">
        <x:f>IF(O8232&gt;0,O8232,D8232)*E8232/1000000/31.1034768</x:f>
        <x:v>0</x:v>
      </x:c>
      <x:c r="I8232" s="31" t="n">
        <x:f>IF(O8232&gt;0,O8232,D8232)*F8232/1000000/31.1034768</x:f>
        <x:v>0.05239285660823616</x:v>
      </x:c>
      <x:c r="J8232" s="31" t="n">
        <x:f>IF(O8232&gt;0,O8232,D8232)*G8232/1000000/31.1034768</x:f>
        <x:v>0.006967709796353056</x:v>
      </x:c>
      <x:c r="K8232" s="32" t="n">
        <x:f>H8232*$B$4*$H$4+I8232*$D$4*$J$4+J8232*$F$4*$L$4</x:f>
        <x:v>113.49913138971012</x:v>
      </x:c>
      <x:c r="L8232" s="29" t="str">
        <x:v>Niko ppm 2020</x:v>
      </x:c>
      <x:c r="M8232" s="39" t="str">
        <x:v>Faurecia//stainlessG DE LE0//8J0 131 690K//1K0 166 DC//J28-3014//081015181110//Brick NR://J-1K0 CE//28-3014</x:v>
      </x:c>
      <x:c r="N8232" s="58"/>
      <x:c r="O8232" s="59"/>
      <x:c r="P8232" s="60" t="str">
        <x:v>No live-price match</x:v>
      </x:c>
      <x:c r="Q8232" s="61" t="str">
        <x:f>IF(N8232="","",K8232-N8232)</x:f>
      </x:c>
    </x:row>
    <x:row r="8233">
      <x:c r="A8233" s="37" t="str">
        <x:v>8J0131690N</x:v>
      </x:c>
      <x:c r="B8233" s="37" t="str">
        <x:v>8J0131690N</x:v>
      </x:c>
      <x:c r="C8233" s="29" t="str"/>
      <x:c r="D8233" s="30" t="n">
        <x:v>399.39</x:v>
      </x:c>
      <x:c r="E8233" s="30" t="n">
        <x:v>996.97</x:v>
      </x:c>
      <x:c r="F8233" s="30" t="n">
        <x:v>278.76</x:v>
      </x:c>
      <x:c r="G8233" s="30" t="n">
        <x:v>432.21</x:v>
      </x:c>
      <x:c r="H8233" s="31" t="n">
        <x:f>IF(O8233&gt;0,O8233,D8233)*E8233/1000000/31.1034768</x:f>
        <x:v>0.010498091064715562</x:v>
      </x:c>
      <x:c r="I8233" s="31" t="n">
        <x:f>IF(O8233&gt;0,O8233,D8233)*F8233/1000000/31.1034768</x:f>
        <x:v>0.002935341951312587</x:v>
      </x:c>
      <x:c r="J8233" s="31" t="n">
        <x:f>IF(O8233&gt;0,O8233,D8233)*G8233/1000000/31.1034768</x:f>
        <x:v>0.004551169984132635</x:v>
      </x:c>
      <x:c r="K8233" s="32" t="n">
        <x:f>H8233*$B$4*$H$4+I8233*$D$4*$J$4+J8233*$F$4*$L$4</x:f>
        <x:v>55</x:v>
      </x:c>
      <x:c r="L8233" s="29" t="str">
        <x:v>Niko ppm 207</x:v>
      </x:c>
      <x:c r="M8233" s="39" t="str"/>
      <x:c r="N8233" s="58" t="n">
        <x:v>55</x:v>
      </x:c>
      <x:c r="O8233" s="59" t="n">
        <x:v>327.51951600917556</x:v>
      </x:c>
      <x:c r="P8233" s="60" t="str">
        <x:v>Calibrated to live price</x:v>
      </x:c>
      <x:c r="Q8233" s="61" t="n">
        <x:f>IF(N8233="","",K8233-N8233)</x:f>
        <x:v>0</x:v>
      </x:c>
    </x:row>
    <x:row r="8234">
      <x:c r="A8234" s="37" t="str">
        <x:v>8J0131701D</x:v>
      </x:c>
      <x:c r="B8234" s="37" t="str">
        <x:v>8J0131701D</x:v>
      </x:c>
      <x:c r="C8234" s="29" t="str">
        <x:v>Volkswagen</x:v>
      </x:c>
      <x:c r="D8234" s="30" t="n">
        <x:v>420</x:v>
      </x:c>
      <x:c r="E8234" s="30" t="n">
        <x:v>0</x:v>
      </x:c>
      <x:c r="F8234" s="30" t="n">
        <x:v>10495.000000000002</x:v>
      </x:c>
      <x:c r="G8234" s="30" t="n">
        <x:v>502</x:v>
      </x:c>
      <x:c r="H8234" s="31" t="n">
        <x:f>IF(O8234&gt;0,O8234,D8234)*E8234/1000000/31.1034768</x:f>
        <x:v>0</x:v>
      </x:c>
      <x:c r="I8234" s="31" t="n">
        <x:f>IF(O8234&gt;0,O8234,D8234)*F8234/1000000/31.1034768</x:f>
        <x:v>0.1417172757998553</x:v>
      </x:c>
      <x:c r="J8234" s="31" t="n">
        <x:f>IF(O8234&gt;0,O8234,D8234)*G8234/1000000/31.1034768</x:f>
        <x:v>0.0067786634065295235</x:v>
      </x:c>
      <x:c r="K8234" s="32" t="n">
        <x:f>H8234*$B$4*$H$4+I8234*$D$4*$J$4+J8234*$F$4*$L$4</x:f>
        <x:v>212.5088697479634</x:v>
      </x:c>
      <x:c r="L8234" s="29" t="str">
        <x:v>Niko ppm 2020</x:v>
      </x:c>
      <x:c r="M8234" s="39" t="str">
        <x:v>VW 8J0 131 701 D//8J0 166 AA//BOYSEN 8-06013 03//GERMANY BYO</x:v>
      </x:c>
      <x:c r="N8234" s="58"/>
      <x:c r="O8234" s="59"/>
      <x:c r="P8234" s="60" t="str">
        <x:v>No live-price match</x:v>
      </x:c>
      <x:c r="Q8234" s="61" t="str">
        <x:f>IF(N8234="","",K8234-N8234)</x:f>
      </x:c>
    </x:row>
    <x:row r="8235">
      <x:c r="A8235" s="37" t="str">
        <x:v>8J1XS 3</x:v>
      </x:c>
      <x:c r="B8235" s="37" t="str">
        <x:v>8J1XS3</x:v>
      </x:c>
      <x:c r="C8235" s="29" t="str"/>
      <x:c r="D8235" s="30" t="n">
        <x:v>700</x:v>
      </x:c>
      <x:c r="E8235" s="30" t="n">
        <x:v>90</x:v>
      </x:c>
      <x:c r="F8235" s="30" t="n">
        <x:v>3000</x:v>
      </x:c>
      <x:c r="G8235" s="30" t="n">
        <x:v>0</x:v>
      </x:c>
      <x:c r="H8235" s="31" t="n">
        <x:f>IF(O8235&gt;0,O8235,D8235)*E8235/1000000/31.1034768</x:f>
        <x:v>0.0020254970338235627</x:v>
      </x:c>
      <x:c r="I8235" s="31" t="n">
        <x:f>IF(O8235&gt;0,O8235,D8235)*F8235/1000000/31.1034768</x:f>
        <x:v>0.06751656779411877</x:v>
      </x:c>
      <x:c r="J8235" s="31" t="n">
        <x:f>IF(O8235&gt;0,O8235,D8235)*G8235/1000000/31.1034768</x:f>
        <x:v>0</x:v>
      </x:c>
      <x:c r="K8235" s="32" t="n">
        <x:f>H8235*$B$4*$H$4+I8235*$D$4*$J$4+J8235*$F$4*$L$4</x:f>
        <x:v>79.05514923013368</x:v>
      </x:c>
      <x:c r="L8235" s="29" t="str">
        <x:v>ppm Niko 2006</x:v>
      </x:c>
      <x:c r="M8235" s="39" t="str"/>
      <x:c r="N8235" s="58"/>
      <x:c r="O8235" s="59"/>
      <x:c r="P8235" s="60" t="str">
        <x:v>No live-price match</x:v>
      </x:c>
      <x:c r="Q8235" s="61" t="str">
        <x:f>IF(N8235="","",K8235-N8235)</x:f>
      </x:c>
    </x:row>
    <x:row r="8236">
      <x:c r="A8236" s="37" t="str">
        <x:v>8J2</x:v>
      </x:c>
      <x:c r="B8236" s="37" t="str">
        <x:v>8J2</x:v>
      </x:c>
      <x:c r="C8236" s="29" t="str"/>
      <x:c r="D8236" s="30" t="n">
        <x:v>121.08</x:v>
      </x:c>
      <x:c r="E8236" s="30" t="n">
        <x:v>414.12</x:v>
      </x:c>
      <x:c r="F8236" s="30" t="n">
        <x:v>266.31</x:v>
      </x:c>
      <x:c r="G8236" s="30" t="n">
        <x:v>1153.6</x:v>
      </x:c>
      <x:c r="H8236" s="31" t="n">
        <x:f>IF(O8236&gt;0,O8236,D8236)*E8236/1000000/31.1034768</x:f>
        <x:v>0.0008310747669424239</x:v>
      </x:c>
      <x:c r="I8236" s="31" t="n">
        <x:f>IF(O8236&gt;0,O8236,D8236)*F8236/1000000/31.1034768</x:f>
        <x:v>0.0005344429662523832</x:v>
      </x:c>
      <x:c r="J8236" s="31" t="n">
        <x:f>IF(O8236&gt;0,O8236,D8236)*G8236/1000000/31.1034768</x:f>
        <x:v>0.0023150967138626005</x:v>
      </x:c>
      <x:c r="K8236" s="32" t="n">
        <x:f>H8236*$B$4*$H$4+I8236*$D$4*$J$4+J8236*$F$4*$L$4</x:f>
        <x:v>20.000000000000004</x:v>
      </x:c>
      <x:c r="L8236" s="29" t="str">
        <x:v>Niko ppm 207</x:v>
      </x:c>
      <x:c r="M8236" s="39" t="str"/>
      <x:c r="N8236" s="58" t="n">
        <x:v>20</x:v>
      </x:c>
      <x:c r="O8236" s="59" t="n">
        <x:v>62.41986557678713</x:v>
      </x:c>
      <x:c r="P8236" s="60" t="str">
        <x:v>Calibrated to live price</x:v>
      </x:c>
      <x:c r="Q8236" s="61" t="n">
        <x:f>IF(N8236="","",K8236-N8236)</x:f>
        <x:v>3.552713678800501e-15</x:v>
      </x:c>
    </x:row>
    <x:row r="8237">
      <x:c r="A8237" s="37" t="str">
        <x:v>8J3</x:v>
      </x:c>
      <x:c r="B8237" s="37" t="str">
        <x:v>8J3</x:v>
      </x:c>
      <x:c r="C8237" s="29" t="str"/>
      <x:c r="D8237" s="30" t="n">
        <x:v>656.73</x:v>
      </x:c>
      <x:c r="E8237" s="30" t="n">
        <x:v>965.13</x:v>
      </x:c>
      <x:c r="F8237" s="30" t="n">
        <x:v>168.8</x:v>
      </x:c>
      <x:c r="G8237" s="30" t="n">
        <x:v>822.19</x:v>
      </x:c>
      <x:c r="H8237" s="31" t="n">
        <x:f>IF(O8237&gt;0,O8237,D8237)*E8237/1000000/31.1034768</x:f>
        <x:v>0.011313424782602353</x:v>
      </x:c>
      <x:c r="I8237" s="31" t="n">
        <x:f>IF(O8237&gt;0,O8237,D8237)*F8237/1000000/31.1034768</x:f>
        <x:v>0.0019787034941440816</x:v>
      </x:c>
      <x:c r="J8237" s="31" t="n">
        <x:f>IF(O8237&gt;0,O8237,D8237)*G8237/1000000/31.1034768</x:f>
        <x:v>0.00963785678821281</x:v>
      </x:c>
      <x:c r="K8237" s="32" t="n">
        <x:f>H8237*$B$4*$H$4+I8237*$D$4*$J$4+J8237*$F$4*$L$4</x:f>
        <x:v>94.99999999999999</x:v>
      </x:c>
      <x:c r="L8237" s="29" t="str">
        <x:v>Niko ppm 207</x:v>
      </x:c>
      <x:c r="M8237" s="39" t="str"/>
      <x:c r="N8237" s="58" t="n">
        <x:v>95</x:v>
      </x:c>
      <x:c r="O8237" s="59" t="n">
        <x:v>364.6004634134441</x:v>
      </x:c>
      <x:c r="P8237" s="60" t="str">
        <x:v>Calibrated to live price</x:v>
      </x:c>
      <x:c r="Q8237" s="61" t="n">
        <x:f>IF(N8237="","",K8237-N8237)</x:f>
        <x:v>-1.4210854715202004e-14</x:v>
      </x:c>
    </x:row>
    <x:row r="8238">
      <x:c r="A8238" s="37" t="str">
        <x:v>8J4</x:v>
      </x:c>
      <x:c r="B8238" s="37" t="str">
        <x:v>8J4</x:v>
      </x:c>
      <x:c r="C8238" s="29" t="str"/>
      <x:c r="D8238" s="30" t="n">
        <x:v>1236.93</x:v>
      </x:c>
      <x:c r="E8238" s="30" t="n">
        <x:v>191.21</x:v>
      </x:c>
      <x:c r="F8238" s="30" t="n">
        <x:v>66.94</x:v>
      </x:c>
      <x:c r="G8238" s="30" t="n">
        <x:v>368.05</x:v>
      </x:c>
      <x:c r="H8238" s="31" t="n">
        <x:f>IF(O8238&gt;0,O8238,D8238)*E8238/1000000/31.1034768</x:f>
        <x:v>0.0031184910143591225</x:v>
      </x:c>
      <x:c r="I8238" s="31" t="n">
        <x:f>IF(O8238&gt;0,O8238,D8238)*F8238/1000000/31.1034768</x:f>
        <x:v>0.0010917409575921745</x:v>
      </x:c>
      <x:c r="J8238" s="31" t="n">
        <x:f>IF(O8238&gt;0,O8238,D8238)*G8238/1000000/31.1034768</x:f>
        <x:v>0.006002618157182548</x:v>
      </x:c>
      <x:c r="K8238" s="32" t="n">
        <x:f>H8238*$B$4*$H$4+I8238*$D$4*$J$4+J8238*$F$4*$L$4</x:f>
        <x:v>53.00000000000001</x:v>
      </x:c>
      <x:c r="L8238" s="29" t="str">
        <x:v>Niko ppm 207</x:v>
      </x:c>
      <x:c r="M8238" s="39" t="str"/>
      <x:c r="N8238" s="58" t="n">
        <x:v>53</x:v>
      </x:c>
      <x:c r="O8238" s="59" t="n">
        <x:v>507.2742686895425</x:v>
      </x:c>
      <x:c r="P8238" s="60" t="str">
        <x:v>Calibrated to live price</x:v>
      </x:c>
      <x:c r="Q8238" s="61" t="n">
        <x:f>IF(N8238="","",K8238-N8238)</x:f>
        <x:v>7.105427357601002e-15</x:v>
      </x:c>
    </x:row>
    <x:row r="8239">
      <x:c r="A8239" s="37" t="str">
        <x:v>8K0 000 178 A</x:v>
      </x:c>
      <x:c r="B8239" s="37" t="str">
        <x:v>8K0000178A</x:v>
      </x:c>
      <x:c r="C8239" s="29" t="str">
        <x:v>AUDI-VW</x:v>
      </x:c>
      <x:c r="D8239" s="30" t="n">
        <x:v>2659</x:v>
      </x:c>
      <x:c r="E8239" s="30" t="n">
        <x:v>2659</x:v>
      </x:c>
      <x:c r="F8239" s="30" t="n">
        <x:v>0</x:v>
      </x:c>
      <x:c r="G8239" s="30" t="n">
        <x:v>0</x:v>
      </x:c>
      <x:c r="H8239" s="31" t="n">
        <x:f>IF(O8239&gt;0,O8239,D8239)*E8239/1000000/31.1034768</x:f>
        <x:v>0.2823529411764706</x:v>
      </x:c>
      <x:c r="I8239" s="31" t="n">
        <x:f>IF(O8239&gt;0,O8239,D8239)*F8239/1000000/31.1034768</x:f>
        <x:v>0</x:v>
      </x:c>
      <x:c r="J8239" s="31" t="n">
        <x:f>IF(O8239&gt;0,O8239,D8239)*G8239/1000000/31.1034768</x:f>
        <x:v>0</x:v>
      </x:c>
      <x:c r="K8239" s="32" t="n">
        <x:f>H8239*$B$4*$H$4+I8239*$D$4*$J$4+J8239*$F$4*$L$4</x:f>
        <x:v>432</x:v>
      </x:c>
      <x:c r="L8239" s="29" t="str">
        <x:v>ppm niko 2028</x:v>
      </x:c>
      <x:c r="M8239" s="39" t="str">
        <x:v>8K0 131 701 P + PDF 8K0 000 181 AB / 8K0 131 765 G / KATALIKAS</x:v>
      </x:c>
      <x:c r="N8239" s="58" t="n">
        <x:v>432</x:v>
      </x:c>
      <x:c r="O8239" s="59" t="n">
        <x:v>3302.804872242993</x:v>
      </x:c>
      <x:c r="P8239" s="60" t="str">
        <x:v>Calibrated to live price</x:v>
      </x:c>
      <x:c r="Q8239" s="61" t="n">
        <x:f>IF(N8239="","",K8239-N8239)</x:f>
        <x:v>0</x:v>
      </x:c>
    </x:row>
    <x:row r="8240">
      <x:c r="A8240" s="37" t="str">
        <x:v>8K0 000 181 AB</x:v>
      </x:c>
      <x:c r="B8240" s="37" t="str">
        <x:v>8K0000181AB</x:v>
      </x:c>
      <x:c r="C8240" s="29" t="str">
        <x:v>AUDI-VW</x:v>
      </x:c>
      <x:c r="D8240" s="30" t="n">
        <x:v>1711</x:v>
      </x:c>
      <x:c r="E8240" s="30" t="n">
        <x:v>1711</x:v>
      </x:c>
      <x:c r="F8240" s="30" t="n">
        <x:v>0</x:v>
      </x:c>
      <x:c r="G8240" s="30" t="n">
        <x:v>0</x:v>
      </x:c>
      <x:c r="H8240" s="31" t="n">
        <x:f>IF(O8240&gt;0,O8240,D8240)*E8240/1000000/31.1034768</x:f>
        <x:v>0.161437908496732</x:v>
      </x:c>
      <x:c r="I8240" s="31" t="n">
        <x:f>IF(O8240&gt;0,O8240,D8240)*F8240/1000000/31.1034768</x:f>
        <x:v>0</x:v>
      </x:c>
      <x:c r="J8240" s="31" t="n">
        <x:f>IF(O8240&gt;0,O8240,D8240)*G8240/1000000/31.1034768</x:f>
        <x:v>0</x:v>
      </x:c>
      <x:c r="K8240" s="32" t="n">
        <x:f>H8240*$B$4*$H$4+I8240*$D$4*$J$4+J8240*$F$4*$L$4</x:f>
        <x:v>246.99999999999997</x:v>
      </x:c>
      <x:c r="L8240" s="29" t="str">
        <x:v>ppm niko 2028</x:v>
      </x:c>
      <x:c r="M8240" s="39" t="str">
        <x:v>8K0 131 765 G / EBP2090731300DE / PDF</x:v>
      </x:c>
      <x:c r="N8240" s="58" t="n">
        <x:v>247</x:v>
      </x:c>
      <x:c r="O8240" s="59" t="n">
        <x:v>2934.7049921499865</x:v>
      </x:c>
      <x:c r="P8240" s="60" t="str">
        <x:v>Calibrated to live price</x:v>
      </x:c>
      <x:c r="Q8240" s="61" t="n">
        <x:f>IF(N8240="","",K8240-N8240)</x:f>
        <x:v>-2.842170943040401e-14</x:v>
      </x:c>
    </x:row>
    <x:row r="8241">
      <x:c r="A8241" s="37" t="str">
        <x:v>8K0 178 CB</x:v>
      </x:c>
      <x:c r="B8241" s="37" t="str">
        <x:v>8K0178CB</x:v>
      </x:c>
      <x:c r="C8241" s="29" t="str">
        <x:v>AUDI-VW</x:v>
      </x:c>
      <x:c r="D8241" s="30" t="n">
        <x:v>1000</x:v>
      </x:c>
      <x:c r="E8241" s="30" t="n">
        <x:v>0</x:v>
      </x:c>
      <x:c r="F8241" s="30" t="n">
        <x:v>3351</x:v>
      </x:c>
      <x:c r="G8241" s="30" t="n">
        <x:v>289</x:v>
      </x:c>
      <x:c r="H8241" s="31" t="n">
        <x:f>IF(O8241&gt;0,O8241,D8241)*E8241/1000000/31.1034768</x:f>
        <x:v>0</x:v>
      </x:c>
      <x:c r="I8241" s="31" t="n">
        <x:f>IF(O8241&gt;0,O8241,D8241)*F8241/1000000/31.1034768</x:f>
        <x:v>0.10776089491599594</x:v>
      </x:c>
      <x:c r="J8241" s="31" t="n">
        <x:f>IF(O8241&gt;0,O8241,D8241)*G8241/1000000/31.1034768</x:f>
        <x:v>0.009293613437995474</x:v>
      </x:c>
      <x:c r="K8241" s="32" t="n">
        <x:f>H8241*$B$4*$H$4+I8241*$D$4*$J$4+J8241*$F$4*$L$4</x:f>
        <x:v>194</x:v>
      </x:c>
      <x:c r="L8241" s="29" t="str">
        <x:v>Katalog Franko</x:v>
      </x:c>
      <x:c r="M8241" s="39" t="str">
        <x:v>8K0 131 701 AF</x:v>
      </x:c>
      <x:c r="N8241" s="58" t="n">
        <x:v>194</x:v>
      </x:c>
      <x:c r="O8241" s="59" t="n">
        <x:v>1000.2203804735655</x:v>
      </x:c>
      <x:c r="P8241" s="60" t="str">
        <x:v>Calibrated to live price</x:v>
      </x:c>
      <x:c r="Q8241" s="61" t="n">
        <x:f>IF(N8241="","",K8241-N8241)</x:f>
        <x:v>0</x:v>
      </x:c>
    </x:row>
    <x:row r="8242">
      <x:c r="A8242" s="37" t="str">
        <x:v>8K0 178 FB</x:v>
      </x:c>
      <x:c r="B8242" s="37" t="str">
        <x:v>8K0178FB</x:v>
      </x:c>
      <x:c r="C8242" s="29" t="str">
        <x:v>AUDI-VW</x:v>
      </x:c>
      <x:c r="D8242" s="30" t="n">
        <x:v>840</x:v>
      </x:c>
      <x:c r="E8242" s="30" t="n">
        <x:v>0</x:v>
      </x:c>
      <x:c r="F8242" s="30" t="n">
        <x:v>3395</x:v>
      </x:c>
      <x:c r="G8242" s="30" t="n">
        <x:v>307</x:v>
      </x:c>
      <x:c r="H8242" s="31" t="n">
        <x:f>IF(O8242&gt;0,O8242,D8242)*E8242/1000000/31.1034768</x:f>
        <x:v>0</x:v>
      </x:c>
      <x:c r="I8242" s="31" t="n">
        <x:f>IF(O8242&gt;0,O8242,D8242)*F8242/1000000/31.1034768</x:f>
        <x:v>0.09165081867243219</x:v>
      </x:c>
      <x:c r="J8242" s="31" t="n">
        <x:f>IF(O8242&gt;0,O8242,D8242)*G8242/1000000/31.1034768</x:f>
        <x:v>0.008287717623692691</x:v>
      </x:c>
      <x:c r="K8242" s="32" t="n">
        <x:f>H8242*$B$4*$H$4+I8242*$D$4*$J$4+J8242*$F$4*$L$4</x:f>
        <x:v>167.99999999999997</x:v>
      </x:c>
      <x:c r="L8242" s="29" t="str">
        <x:v>Katalog Franko</x:v>
      </x:c>
      <x:c r="M8242" s="39" t="str">
        <x:v>8K0 131 701 S</x:v>
      </x:c>
      <x:c r="N8242" s="58" t="n">
        <x:v>168</x:v>
      </x:c>
      <x:c r="O8242" s="59" t="n">
        <x:v>839.6639505976441</x:v>
      </x:c>
      <x:c r="P8242" s="60" t="str">
        <x:v>Calibrated to live price</x:v>
      </x:c>
      <x:c r="Q8242" s="61" t="n">
        <x:f>IF(N8242="","",K8242-N8242)</x:f>
        <x:v>-2.842170943040401e-14</x:v>
      </x:c>
    </x:row>
    <x:row r="8243">
      <x:c r="A8243" s="37" t="str">
        <x:v>8K0131701AG</x:v>
      </x:c>
      <x:c r="B8243" s="37" t="str">
        <x:v>8K0131701AG</x:v>
      </x:c>
      <x:c r="C8243" s="29" t="str"/>
      <x:c r="D8243" s="30" t="n">
        <x:v>600</x:v>
      </x:c>
      <x:c r="E8243" s="30" t="n">
        <x:v>0</x:v>
      </x:c>
      <x:c r="F8243" s="30" t="n">
        <x:v>6253</x:v>
      </x:c>
      <x:c r="G8243" s="30" t="n">
        <x:v>490</x:v>
      </x:c>
      <x:c r="H8243" s="31" t="n">
        <x:f>IF(O8243&gt;0,O8243,D8243)*E8243/1000000/31.1034768</x:f>
        <x:v>0</x:v>
      </x:c>
      <x:c r="I8243" s="31" t="n">
        <x:f>IF(O8243&gt;0,O8243,D8243)*F8243/1000000/31.1034768</x:f>
        <x:v>0.12062317097617846</x:v>
      </x:c>
      <x:c r="J8243" s="31" t="n">
        <x:f>IF(O8243&gt;0,O8243,D8243)*G8243/1000000/31.1034768</x:f>
        <x:v>0.009452319491176626</x:v>
      </x:c>
      <x:c r="K8243" s="32" t="n">
        <x:f>H8243*$B$4*$H$4+I8243*$D$4*$J$4+J8243*$F$4*$L$4</x:f>
        <x:v>209.71272896411372</x:v>
      </x:c>
      <x:c r="L8243" s="29" t="str">
        <x:v>ppm niko 2028</x:v>
      </x:c>
      <x:c r="M8243" s="39" t="str"/>
      <x:c r="N8243" s="58"/>
      <x:c r="O8243" s="59"/>
      <x:c r="P8243" s="60" t="str">
        <x:v>No live-price match</x:v>
      </x:c>
      <x:c r="Q8243" s="61" t="str">
        <x:f>IF(N8243="","",K8243-N8243)</x:f>
      </x:c>
    </x:row>
    <x:row r="8244">
      <x:c r="A8244" s="37" t="str">
        <x:v>8K0131701AN</x:v>
      </x:c>
      <x:c r="B8244" s="37" t="str">
        <x:v>8K0131701AN</x:v>
      </x:c>
      <x:c r="C8244" s="29" t="str">
        <x:v>Volkswagen</x:v>
      </x:c>
      <x:c r="D8244" s="30" t="n">
        <x:v>2455.49</x:v>
      </x:c>
      <x:c r="E8244" s="30" t="n">
        <x:v>255.79</x:v>
      </x:c>
      <x:c r="F8244" s="30" t="n">
        <x:v>188.05</x:v>
      </x:c>
      <x:c r="G8244" s="30" t="n">
        <x:v>772.32</x:v>
      </x:c>
      <x:c r="H8244" s="31" t="n">
        <x:f>IF(O8244&gt;0,O8244,D8244)*E8244/1000000/31.1034768</x:f>
        <x:v>0.00865431390430445</x:v>
      </x:c>
      <x:c r="I8244" s="31" t="n">
        <x:f>IF(O8244&gt;0,O8244,D8244)*F8244/1000000/31.1034768</x:f>
        <x:v>0.006362421242833776</x:v>
      </x:c>
      <x:c r="J8244" s="31" t="n">
        <x:f>IF(O8244&gt;0,O8244,D8244)*G8244/1000000/31.1034768</x:f>
        <x:v>0.02613041836886669</x:v>
      </x:c>
      <x:c r="K8244" s="32" t="n">
        <x:f>H8244*$B$4*$H$4+I8244*$D$4*$J$4+J8244*$F$4*$L$4</x:f>
        <x:v>224.99999999999997</x:v>
      </x:c>
      <x:c r="L8244" s="29" t="str">
        <x:v>Niko ppm 207</x:v>
      </x:c>
      <x:c r="M8244" s="39" t="str">
        <x:v>VW 8K0 131 701 AN//DD 4535//GERMANY</x:v>
      </x:c>
      <x:c r="N8244" s="58" t="n">
        <x:v>225</x:v>
      </x:c>
      <x:c r="O8244" s="59" t="n">
        <x:v>1052.344703633648</x:v>
      </x:c>
      <x:c r="P8244" s="60" t="str">
        <x:v>Calibrated to live price</x:v>
      </x:c>
      <x:c r="Q8244" s="61" t="n">
        <x:f>IF(N8244="","",K8244-N8244)</x:f>
        <x:v>-2.842170943040401e-14</x:v>
      </x:c>
    </x:row>
    <x:row r="8245">
      <x:c r="A8245" s="37" t="str">
        <x:v>8K0131701AR</x:v>
      </x:c>
      <x:c r="B8245" s="37" t="str">
        <x:v>8K0131701AR</x:v>
      </x:c>
      <x:c r="C8245" s="29" t="str">
        <x:v>Volkswagen</x:v>
      </x:c>
      <x:c r="D8245" s="30" t="n">
        <x:v>720</x:v>
      </x:c>
      <x:c r="E8245" s="30" t="n">
        <x:v>0</x:v>
      </x:c>
      <x:c r="F8245" s="30" t="n">
        <x:v>2740</x:v>
      </x:c>
      <x:c r="G8245" s="30" t="n">
        <x:v>241</x:v>
      </x:c>
      <x:c r="H8245" s="31" t="n">
        <x:f>IF(O8245&gt;0,O8245,D8245)*E8245/1000000/31.1034768</x:f>
        <x:v>0</x:v>
      </x:c>
      <x:c r="I8245" s="31" t="n">
        <x:f>IF(O8245&gt;0,O8245,D8245)*F8245/1000000/31.1034768</x:f>
        <x:v>0.06342699283058928</x:v>
      </x:c>
      <x:c r="J8245" s="31" t="n">
        <x:f>IF(O8245&gt;0,O8245,D8245)*G8245/1000000/31.1034768</x:f>
        <x:v>0.0055787975445883275</x:v>
      </x:c>
      <x:c r="K8245" s="32" t="n">
        <x:f>H8245*$B$4*$H$4+I8245*$D$4*$J$4+J8245*$F$4*$L$4</x:f>
        <x:v>115.03735170853955</x:v>
      </x:c>
      <x:c r="L8245" s="29" t="str">
        <x:v>Niko ppm 2020</x:v>
      </x:c>
      <x:c r="M8245" s="39" t="str">
        <x:v>VW 8K0 131 701 AR//8K0 178 LA//11 20 211 37 000 ATC//MADE IN SOUTH AFRICA//EBERSPÄCHER</x:v>
      </x:c>
      <x:c r="N8245" s="58"/>
      <x:c r="O8245" s="59"/>
      <x:c r="P8245" s="60" t="str">
        <x:v>No live-price match</x:v>
      </x:c>
      <x:c r="Q8245" s="61" t="str">
        <x:f>IF(N8245="","",K8245-N8245)</x:f>
      </x:c>
    </x:row>
    <x:row r="8246">
      <x:c r="A8246" s="37" t="str">
        <x:v>8K0131701BH</x:v>
      </x:c>
      <x:c r="B8246" s="37" t="str">
        <x:v>8K0131701BH</x:v>
      </x:c>
      <x:c r="C8246" s="29" t="str"/>
      <x:c r="D8246" s="30" t="n">
        <x:v>1840.63</x:v>
      </x:c>
      <x:c r="E8246" s="30" t="n">
        <x:v>751.71</x:v>
      </x:c>
      <x:c r="F8246" s="30" t="n">
        <x:v>198.06</x:v>
      </x:c>
      <x:c r="G8246" s="30" t="n">
        <x:v>651.28</x:v>
      </x:c>
      <x:c r="H8246" s="31" t="n">
        <x:f>IF(O8246&gt;0,O8246,D8246)*E8246/1000000/31.1034768</x:f>
        <x:v>0.024157085837058268</x:v>
      </x:c>
      <x:c r="I8246" s="31" t="n">
        <x:f>IF(O8246&gt;0,O8246,D8246)*F8246/1000000/31.1034768</x:f>
        <x:v>0.006364891275741657</x:v>
      </x:c>
      <x:c r="J8246" s="31" t="n">
        <x:f>IF(O8246&gt;0,O8246,D8246)*G8246/1000000/31.1034768</x:f>
        <x:v>0.020929649550969535</x:v>
      </x:c>
      <x:c r="K8246" s="32" t="n">
        <x:f>H8246*$B$4*$H$4+I8246*$D$4*$J$4+J8246*$F$4*$L$4</x:f>
        <x:v>208</x:v>
      </x:c>
      <x:c r="L8246" s="29" t="str">
        <x:v>Niko ppm 207</x:v>
      </x:c>
      <x:c r="M8246" s="39" t="str"/>
      <x:c r="N8246" s="58" t="n">
        <x:v>208</x:v>
      </x:c>
      <x:c r="O8246" s="59" t="n">
        <x:v>999.5468450446987</x:v>
      </x:c>
      <x:c r="P8246" s="60" t="str">
        <x:v>Calibrated to live price</x:v>
      </x:c>
      <x:c r="Q8246" s="61" t="n">
        <x:f>IF(N8246="","",K8246-N8246)</x:f>
        <x:v>0</x:v>
      </x:c>
    </x:row>
    <x:row r="8247">
      <x:c r="A8247" s="37" t="str">
        <x:v>8K0131701BK / 8K0131701BJ</x:v>
      </x:c>
      <x:c r="B8247" s="37" t="str">
        <x:v>8K0131701BK8K0131701BJ</x:v>
      </x:c>
      <x:c r="C8247" s="29" t="str"/>
      <x:c r="D8247" s="30" t="n">
        <x:v>1336.67</x:v>
      </x:c>
      <x:c r="E8247" s="30" t="n">
        <x:v>551.09</x:v>
      </x:c>
      <x:c r="F8247" s="30" t="n">
        <x:v>272.11</x:v>
      </x:c>
      <x:c r="G8247" s="30" t="n">
        <x:v>1019.7</x:v>
      </x:c>
      <x:c r="H8247" s="31" t="n">
        <x:f>IF(O8247&gt;0,O8247,D8247)*E8247/1000000/31.1034768</x:f>
        <x:v>0.011101996903731478</x:v>
      </x:c>
      <x:c r="I8247" s="31" t="n">
        <x:f>IF(O8247&gt;0,O8247,D8247)*F8247/1000000/31.1034768</x:f>
        <x:v>0.0054817985764110625</x:v>
      </x:c>
      <x:c r="J8247" s="31" t="n">
        <x:f>IF(O8247&gt;0,O8247,D8247)*G8247/1000000/31.1034768</x:f>
        <x:v>0.020542390975584728</x:v>
      </x:c>
      <x:c r="K8247" s="32" t="n">
        <x:f>H8247*$B$4*$H$4+I8247*$D$4*$J$4+J8247*$F$4*$L$4</x:f>
        <x:v>184.00000000000003</x:v>
      </x:c>
      <x:c r="L8247" s="29" t="str">
        <x:v>Niko ppm 207</x:v>
      </x:c>
      <x:c r="M8247" s="39" t="str"/>
      <x:c r="N8247" s="58" t="n">
        <x:v>184</x:v>
      </x:c>
      <x:c r="O8247" s="59" t="n">
        <x:v>626.595843018171</x:v>
      </x:c>
      <x:c r="P8247" s="60" t="str">
        <x:v>Calibrated to live price</x:v>
      </x:c>
      <x:c r="Q8247" s="61" t="n">
        <x:f>IF(N8247="","",K8247-N8247)</x:f>
        <x:v>2.842170943040401e-14</x:v>
      </x:c>
    </x:row>
    <x:row r="8248">
      <x:c r="A8248" s="37" t="str">
        <x:v>8K0131701BM</x:v>
      </x:c>
      <x:c r="B8248" s="37" t="str">
        <x:v>8K0131701BM</x:v>
      </x:c>
      <x:c r="C8248" s="29" t="str"/>
      <x:c r="D8248" s="30" t="n">
        <x:v>1733.99</x:v>
      </x:c>
      <x:c r="E8248" s="30" t="n">
        <x:v>788.61</x:v>
      </x:c>
      <x:c r="F8248" s="30" t="n">
        <x:v>66.88</x:v>
      </x:c>
      <x:c r="G8248" s="30" t="n">
        <x:v>544.16</x:v>
      </x:c>
      <x:c r="H8248" s="31" t="n">
        <x:f>IF(O8248&gt;0,O8248,D8248)*E8248/1000000/31.1034768</x:f>
        <x:v>0.01920806426444147</x:v>
      </x:c>
      <x:c r="I8248" s="31" t="n">
        <x:f>IF(O8248&gt;0,O8248,D8248)*F8248/1000000/31.1034768</x:f>
        <x:v>0.0016289868731132568</x:v>
      </x:c>
      <x:c r="J8248" s="31" t="n">
        <x:f>IF(O8248&gt;0,O8248,D8248)*G8248/1000000/31.1034768</x:f>
        <x:v>0.013254029558512409</x:v>
      </x:c>
      <x:c r="K8248" s="32" t="n">
        <x:f>H8248*$B$4*$H$4+I8248*$D$4*$J$4+J8248*$F$4*$L$4</x:f>
        <x:v>135.00000000000003</x:v>
      </x:c>
      <x:c r="L8248" s="29" t="str">
        <x:v>Niko ppm 207</x:v>
      </x:c>
      <x:c r="M8248" s="39" t="str"/>
      <x:c r="N8248" s="58" t="n">
        <x:v>135</x:v>
      </x:c>
      <x:c r="O8248" s="59" t="n">
        <x:v>757.5830654213925</x:v>
      </x:c>
      <x:c r="P8248" s="60" t="str">
        <x:v>Calibrated to live price</x:v>
      </x:c>
      <x:c r="Q8248" s="61" t="n">
        <x:f>IF(N8248="","",K8248-N8248)</x:f>
        <x:v>2.842170943040401e-14</x:v>
      </x:c>
    </x:row>
    <x:row r="8249">
      <x:c r="A8249" s="37" t="str">
        <x:v>8K0131701G</x:v>
      </x:c>
      <x:c r="B8249" s="37" t="str">
        <x:v>8K0131701G</x:v>
      </x:c>
      <x:c r="C8249" s="29" t="str">
        <x:v>Volkswagen</x:v>
      </x:c>
      <x:c r="D8249" s="30" t="n">
        <x:v>1212.31</x:v>
      </x:c>
      <x:c r="E8249" s="30" t="n">
        <x:v>877.2</x:v>
      </x:c>
      <x:c r="F8249" s="30" t="n">
        <x:v>223.03</x:v>
      </x:c>
      <x:c r="G8249" s="30" t="n">
        <x:v>1074.98</x:v>
      </x:c>
      <x:c r="H8249" s="31" t="n">
        <x:f>IF(O8249&gt;0,O8249,D8249)*E8249/1000000/31.1034768</x:f>
        <x:v>0.015423114661239041</x:v>
      </x:c>
      <x:c r="I8249" s="31" t="n">
        <x:f>IF(O8249&gt;0,O8249,D8249)*F8249/1000000/31.1034768</x:f>
        <x:v>0.003921360308819132</x:v>
      </x:c>
      <x:c r="J8249" s="31" t="n">
        <x:f>IF(O8249&gt;0,O8249,D8249)*G8249/1000000/31.1034768</x:f>
        <x:v>0.01890052416614084</x:v>
      </x:c>
      <x:c r="K8249" s="32" t="n">
        <x:f>H8249*$B$4*$H$4+I8249*$D$4*$J$4+J8249*$F$4*$L$4</x:f>
        <x:v>176</x:v>
      </x:c>
      <x:c r="L8249" s="29" t="str">
        <x:v>Niko ppm 207</x:v>
      </x:c>
      <x:c r="M8249" s="39" t="str">
        <x:v>VW//8K0 131 701 G//8K0 178 FC//1120 307 31 000 ATC//EBERSPÄCHER//MADE IN SOUTH AFRICA</x:v>
      </x:c>
      <x:c r="N8249" s="58" t="n">
        <x:v>176</x:v>
      </x:c>
      <x:c r="O8249" s="59" t="n">
        <x:v>546.8678625736301</x:v>
      </x:c>
      <x:c r="P8249" s="60" t="str">
        <x:v>Calibrated to live price</x:v>
      </x:c>
      <x:c r="Q8249" s="61" t="n">
        <x:f>IF(N8249="","",K8249-N8249)</x:f>
        <x:v>0</x:v>
      </x:c>
    </x:row>
    <x:row r="8250">
      <x:c r="A8250" s="37" t="str">
        <x:v>8K0131701M</x:v>
      </x:c>
      <x:c r="B8250" s="37" t="str">
        <x:v>8K0131701M</x:v>
      </x:c>
      <x:c r="C8250" s="29" t="str">
        <x:v>Volkswagen</x:v>
      </x:c>
      <x:c r="D8250" s="30" t="n">
        <x:v>600</x:v>
      </x:c>
      <x:c r="E8250" s="30" t="n">
        <x:v>0</x:v>
      </x:c>
      <x:c r="F8250" s="30" t="n">
        <x:v>4057</x:v>
      </x:c>
      <x:c r="G8250" s="30" t="n">
        <x:v>485</x:v>
      </x:c>
      <x:c r="H8250" s="31" t="n">
        <x:f>IF(O8250&gt;0,O8250,D8250)*E8250/1000000/31.1034768</x:f>
        <x:v>0</x:v>
      </x:c>
      <x:c r="I8250" s="31" t="n">
        <x:f>IF(O8250&gt;0,O8250,D8250)*F8250/1000000/31.1034768</x:f>
        <x:v>0.07826134729735423</x:v>
      </x:c>
      <x:c r="J8250" s="31" t="n">
        <x:f>IF(O8250&gt;0,O8250,D8250)*G8250/1000000/31.1034768</x:f>
        <x:v>0.009355867251470742</x:v>
      </x:c>
      <x:c r="K8250" s="32" t="n">
        <x:f>H8250*$B$4*$H$4+I8250*$D$4*$J$4+J8250*$F$4*$L$4</x:f>
        <x:v>161.30045628853944</x:v>
      </x:c>
      <x:c r="L8250" s="29" t="str">
        <x:v>ppm niko 2028</x:v>
      </x:c>
      <x:c r="M8250" s="39" t="str">
        <x:v>VW//8K0 131 701 M//8K0 178 FA//EBERSPÄCHER</x:v>
      </x:c>
      <x:c r="N8250" s="58"/>
      <x:c r="O8250" s="59"/>
      <x:c r="P8250" s="60" t="str">
        <x:v>No live-price match</x:v>
      </x:c>
      <x:c r="Q8250" s="61" t="str">
        <x:f>IF(N8250="","",K8250-N8250)</x:f>
      </x:c>
    </x:row>
    <x:row r="8251">
      <x:c r="A8251" s="37" t="str">
        <x:v>8K0131701S</x:v>
      </x:c>
      <x:c r="B8251" s="37" t="str">
        <x:v>8K0131701S</x:v>
      </x:c>
      <x:c r="C8251" s="29" t="str">
        <x:v>Volkswagen</x:v>
      </x:c>
      <x:c r="D8251" s="30" t="n">
        <x:v>700</x:v>
      </x:c>
      <x:c r="E8251" s="30" t="n">
        <x:v>0</x:v>
      </x:c>
      <x:c r="F8251" s="30" t="n">
        <x:v>3250</x:v>
      </x:c>
      <x:c r="G8251" s="30" t="n">
        <x:v>140</x:v>
      </x:c>
      <x:c r="H8251" s="31" t="n">
        <x:f>IF(O8251&gt;0,O8251,D8251)*E8251/1000000/31.1034768</x:f>
        <x:v>0</x:v>
      </x:c>
      <x:c r="I8251" s="31" t="n">
        <x:f>IF(O8251&gt;0,O8251,D8251)*F8251/1000000/31.1034768</x:f>
        <x:v>0.10804953234647391</x:v>
      </x:c>
      <x:c r="J8251" s="31" t="n">
        <x:f>IF(O8251&gt;0,O8251,D8251)*G8251/1000000/31.1034768</x:f>
        <x:v>0.004654441393386569</x:v>
      </x:c>
      <x:c r="K8251" s="32" t="n">
        <x:f>H8251*$B$4*$H$4+I8251*$D$4*$J$4+J8251*$F$4*$L$4</x:f>
        <x:v>157.99999999999997</x:v>
      </x:c>
      <x:c r="L8251" s="29" t="str">
        <x:v>ppm niko 2028</x:v>
      </x:c>
      <x:c r="M8251" s="39" t="str">
        <x:v>VW 8K0 131 701 S//8K0 178 FB//11 20 207 32 0 00 ATC//EBERSPÄCHER</x:v>
      </x:c>
      <x:c r="N8251" s="58" t="n">
        <x:v>158</x:v>
      </x:c>
      <x:c r="O8251" s="59" t="n">
        <x:v>1034.0664992582772</x:v>
      </x:c>
      <x:c r="P8251" s="60" t="str">
        <x:v>Calibrated to live price</x:v>
      </x:c>
      <x:c r="Q8251" s="61" t="n">
        <x:f>IF(N8251="","",K8251-N8251)</x:f>
        <x:v>-2.842170943040401e-14</x:v>
      </x:c>
    </x:row>
    <x:row r="8252">
      <x:c r="A8252" s="37" t="str">
        <x:v>8K0131703A</x:v>
      </x:c>
      <x:c r="B8252" s="37" t="str">
        <x:v>8K0131703A</x:v>
      </x:c>
      <x:c r="C8252" s="29" t="str">
        <x:v>Volkswagen</x:v>
      </x:c>
      <x:c r="D8252" s="30" t="n">
        <x:v>3360</x:v>
      </x:c>
      <x:c r="E8252" s="30" t="n">
        <x:v>2550.1785710000004</x:v>
      </x:c>
      <x:c r="F8252" s="30" t="n">
        <x:v>0</x:v>
      </x:c>
      <x:c r="G8252" s="30" t="n">
        <x:v>0</x:v>
      </x:c>
      <x:c r="H8252" s="31" t="n">
        <x:f>IF(O8252&gt;0,O8252,D8252)*E8252/1000000/31.1034768</x:f>
        <x:v>0.2754868870016487</x:v>
      </x:c>
      <x:c r="I8252" s="31" t="n">
        <x:f>IF(O8252&gt;0,O8252,D8252)*F8252/1000000/31.1034768</x:f>
        <x:v>0</x:v>
      </x:c>
      <x:c r="J8252" s="31" t="n">
        <x:f>IF(O8252&gt;0,O8252,D8252)*G8252/1000000/31.1034768</x:f>
        <x:v>0</x:v>
      </x:c>
      <x:c r="K8252" s="32" t="n">
        <x:f>H8252*$B$4*$H$4+I8252*$D$4*$J$4+J8252*$F$4*$L$4</x:f>
        <x:v>421.4949371125225</x:v>
      </x:c>
      <x:c r="L8252" s="29" t="str">
        <x:v>Niko ppm 2020</x:v>
      </x:c>
      <x:c r="M8252" s="39" t="str">
        <x:v>VW//8K0 131 703 A//8K0 000 178 AB//EBP 2090 761100 DE//EBERSPÄCHER//EBP 2090 731 300 DE//8K0 131 765 G//8K0 000 181 AB</x:v>
      </x:c>
      <x:c r="N8252" s="58"/>
      <x:c r="O8252" s="59"/>
      <x:c r="P8252" s="60" t="str">
        <x:v>No live-price match</x:v>
      </x:c>
      <x:c r="Q8252" s="61" t="str">
        <x:f>IF(N8252="","",K8252-N8252)</x:f>
      </x:c>
    </x:row>
    <x:row r="8253">
      <x:c r="A8253" s="37" t="str">
        <x:v>8K0131703AA</x:v>
      </x:c>
      <x:c r="B8253" s="37" t="str">
        <x:v>8K0131703AA</x:v>
      </x:c>
      <x:c r="C8253" s="29" t="str">
        <x:v>Volkswagen</x:v>
      </x:c>
      <x:c r="D8253" s="30" t="n">
        <x:v>2840</x:v>
      </x:c>
      <x:c r="E8253" s="30" t="n">
        <x:v>3212.133803</x:v>
      </x:c>
      <x:c r="F8253" s="30" t="n">
        <x:v>843.1901408</x:v>
      </x:c>
      <x:c r="G8253" s="30" t="n">
        <x:v>0</x:v>
      </x:c>
      <x:c r="H8253" s="31" t="n">
        <x:f>IF(O8253&gt;0,O8253,D8253)*E8253/1000000/31.1034768</x:f>
        <x:v>0.2932938995591644</x:v>
      </x:c>
      <x:c r="I8253" s="31" t="n">
        <x:f>IF(O8253&gt;0,O8253,D8253)*F8253/1000000/31.1034768</x:f>
        <x:v>0.07699010677391539</x:v>
      </x:c>
      <x:c r="J8253" s="31" t="n">
        <x:f>IF(O8253&gt;0,O8253,D8253)*G8253/1000000/31.1034768</x:f>
        <x:v>0</x:v>
      </x:c>
      <x:c r="K8253" s="32" t="n">
        <x:f>H8253*$B$4*$H$4+I8253*$D$4*$J$4+J8253*$F$4*$L$4</x:f>
        <x:v>535.3535364461763</x:v>
      </x:c>
      <x:c r="L8253" s="29" t="str">
        <x:v>Niko ppm 2020</x:v>
      </x:c>
      <x:c r="M8253" s="39" t="str">
        <x:v>VW//8KO 131 703 AA//8K0 178 EA//1120 907 33 300//8K0 131 765 E//8K0181 CA//14 20 907 68 0000 A//8k0 254 750 F</x:v>
      </x:c>
      <x:c r="N8253" s="58"/>
      <x:c r="O8253" s="59"/>
      <x:c r="P8253" s="60" t="str">
        <x:v>No live-price match</x:v>
      </x:c>
      <x:c r="Q8253" s="61" t="str">
        <x:f>IF(N8253="","",K8253-N8253)</x:f>
      </x:c>
    </x:row>
    <x:row r="8254">
      <x:c r="A8254" s="37" t="str">
        <x:v>8K0131703AB</x:v>
      </x:c>
      <x:c r="B8254" s="37" t="str">
        <x:v>8K0131703AB</x:v>
      </x:c>
      <x:c r="C8254" s="29" t="str"/>
      <x:c r="D8254" s="30" t="n">
        <x:v>2194.48</x:v>
      </x:c>
      <x:c r="E8254" s="30" t="n">
        <x:v>714.55</x:v>
      </x:c>
      <x:c r="F8254" s="30" t="n">
        <x:v>93.69</x:v>
      </x:c>
      <x:c r="G8254" s="30" t="n">
        <x:v>874.6</x:v>
      </x:c>
      <x:c r="H8254" s="31" t="n">
        <x:f>IF(O8254&gt;0,O8254,D8254)*E8254/1000000/31.1034768</x:f>
        <x:v>0.018647892202108277</x:v>
      </x:c>
      <x:c r="I8254" s="31" t="n">
        <x:f>IF(O8254&gt;0,O8254,D8254)*F8254/1000000/31.1034768</x:f>
        <x:v>0.0024450647546225245</x:v>
      </x:c>
      <x:c r="J8254" s="31" t="n">
        <x:f>IF(O8254&gt;0,O8254,D8254)*G8254/1000000/31.1034768</x:f>
        <x:v>0.022824779959364497</x:v>
      </x:c>
      <x:c r="K8254" s="32" t="n">
        <x:f>H8254*$B$4*$H$4+I8254*$D$4*$J$4+J8254*$F$4*$L$4</x:f>
        <x:v>210</x:v>
      </x:c>
      <x:c r="L8254" s="29" t="str">
        <x:v>Niko ppm 207</x:v>
      </x:c>
      <x:c r="M8254" s="39" t="str"/>
      <x:c r="N8254" s="58" t="n">
        <x:v>210</x:v>
      </x:c>
      <x:c r="O8254" s="59" t="n">
        <x:v>811.7196591941442</x:v>
      </x:c>
      <x:c r="P8254" s="60" t="str">
        <x:v>Calibrated to live price</x:v>
      </x:c>
      <x:c r="Q8254" s="61" t="n">
        <x:f>IF(N8254="","",K8254-N8254)</x:f>
        <x:v>0</x:v>
      </x:c>
    </x:row>
    <x:row r="8255">
      <x:c r="A8255" s="37" t="str">
        <x:v>8K0131703AE</x:v>
      </x:c>
      <x:c r="B8255" s="37" t="str">
        <x:v>8K0131703AE</x:v>
      </x:c>
      <x:c r="C8255" s="29" t="str">
        <x:v>Volkswagen</x:v>
      </x:c>
      <x:c r="D8255" s="30" t="n">
        <x:v>2980</x:v>
      </x:c>
      <x:c r="E8255" s="30" t="n">
        <x:v>2741.275168</x:v>
      </x:c>
      <x:c r="F8255" s="30" t="n">
        <x:v>0</x:v>
      </x:c>
      <x:c r="G8255" s="30" t="n">
        <x:v>0</x:v>
      </x:c>
      <x:c r="H8255" s="31" t="n">
        <x:f>IF(O8255&gt;0,O8255,D8255)*E8255/1000000/31.1034768</x:f>
        <x:v>0.26263944873969847</x:v>
      </x:c>
      <x:c r="I8255" s="31" t="n">
        <x:f>IF(O8255&gt;0,O8255,D8255)*F8255/1000000/31.1034768</x:f>
        <x:v>0</x:v>
      </x:c>
      <x:c r="J8255" s="31" t="n">
        <x:f>IF(O8255&gt;0,O8255,D8255)*G8255/1000000/31.1034768</x:f>
        <x:v>0</x:v>
      </x:c>
      <x:c r="K8255" s="32" t="n">
        <x:f>H8255*$B$4*$H$4+I8255*$D$4*$J$4+J8255*$F$4*$L$4</x:f>
        <x:v>401.83835657173864</x:v>
      </x:c>
      <x:c r="L8255" s="29" t="str">
        <x:v>Niko ppm 2020</x:v>
      </x:c>
      <x:c r="M8255" s="39" t="str">
        <x:v>VW//8K0 131 703 AE//8K0 178 AB//EBP 2090 761100 DE//EBERSPÄCHER//EBP 2090 731 300 DE//8K0 131 765 G//8K0 0000 181 B</x:v>
      </x:c>
      <x:c r="N8255" s="58"/>
      <x:c r="O8255" s="59"/>
      <x:c r="P8255" s="60" t="str">
        <x:v>No live-price match</x:v>
      </x:c>
      <x:c r="Q8255" s="61" t="str">
        <x:f>IF(N8255="","",K8255-N8255)</x:f>
      </x:c>
    </x:row>
    <x:row r="8256">
      <x:c r="A8256" s="37" t="str">
        <x:v>8K0131703AF</x:v>
      </x:c>
      <x:c r="B8256" s="37" t="str">
        <x:v>8K0131703AF</x:v>
      </x:c>
      <x:c r="C8256" s="29" t="str">
        <x:v>Volkswagen</x:v>
      </x:c>
      <x:c r="D8256" s="30" t="n">
        <x:v>1040</x:v>
      </x:c>
      <x:c r="E8256" s="30" t="n">
        <x:v>0</x:v>
      </x:c>
      <x:c r="F8256" s="30" t="n">
        <x:v>5084.999999999999</x:v>
      </x:c>
      <x:c r="G8256" s="30" t="n">
        <x:v>565</x:v>
      </x:c>
      <x:c r="H8256" s="31" t="n">
        <x:f>IF(O8256&gt;0,O8256,D8256)*E8256/1000000/31.1034768</x:f>
        <x:v>0</x:v>
      </x:c>
      <x:c r="I8256" s="31" t="n">
        <x:f>IF(O8256&gt;0,O8256,D8256)*F8256/1000000/31.1034768</x:f>
        <x:v>0.1700260081535322</x:v>
      </x:c>
      <x:c r="J8256" s="31" t="n">
        <x:f>IF(O8256&gt;0,O8256,D8256)*G8256/1000000/31.1034768</x:f>
        <x:v>0.018891778683725803</x:v>
      </x:c>
      <x:c r="K8256" s="32" t="n">
        <x:f>H8256*$B$4*$H$4+I8256*$D$4*$J$4+J8256*$F$4*$L$4</x:f>
        <x:v>339.20188626629675</x:v>
      </x:c>
      <x:c r="L8256" s="29" t="str">
        <x:v>Niko ppm 2020</x:v>
      </x:c>
      <x:c r="M8256" s="39" t="str">
        <x:v>VW//8K0 131 703 AF//8K0 178 CB//BOYSEN 06065.01//GERMANY BYO</x:v>
      </x:c>
      <x:c r="N8256" s="58"/>
      <x:c r="O8256" s="59"/>
      <x:c r="P8256" s="60" t="str">
        <x:v>No live-price match</x:v>
      </x:c>
      <x:c r="Q8256" s="61" t="str">
        <x:f>IF(N8256="","",K8256-N8256)</x:f>
      </x:c>
    </x:row>
    <x:row r="8257">
      <x:c r="A8257" s="37" t="str">
        <x:v>8K0131703AG</x:v>
      </x:c>
      <x:c r="B8257" s="37" t="str">
        <x:v>8K0131703AG</x:v>
      </x:c>
      <x:c r="C8257" s="29" t="str">
        <x:v>Volkswagen</x:v>
      </x:c>
      <x:c r="D8257" s="30" t="n">
        <x:v>3006.76</x:v>
      </x:c>
      <x:c r="E8257" s="30" t="n">
        <x:v>646.84</x:v>
      </x:c>
      <x:c r="F8257" s="30" t="n">
        <x:v>80.43</x:v>
      </x:c>
      <x:c r="G8257" s="30" t="n">
        <x:v>458.61</x:v>
      </x:c>
      <x:c r="H8257" s="31" t="n">
        <x:f>IF(O8257&gt;0,O8257,D8257)*E8257/1000000/31.1034768</x:f>
        <x:v>0.029357346271281486</x:v>
      </x:c>
      <x:c r="I8257" s="31" t="n">
        <x:f>IF(O8257&gt;0,O8257,D8257)*F8257/1000000/31.1034768</x:f>
        <x:v>0.003650379321933043</x:v>
      </x:c>
      <x:c r="J8257" s="31" t="n">
        <x:f>IF(O8257&gt;0,O8257,D8257)*G8257/1000000/31.1034768</x:f>
        <x:v>0.020814378476087442</x:v>
      </x:c>
      <x:c r="K8257" s="32" t="n">
        <x:f>H8257*$B$4*$H$4+I8257*$D$4*$J$4+J8257*$F$4*$L$4</x:f>
        <x:v>212</x:v>
      </x:c>
      <x:c r="L8257" s="29" t="str">
        <x:v>Niko ppm 207</x:v>
      </x:c>
      <x:c r="M8257" s="39" t="str">
        <x:v>VW//8K0 131 703 AG//8K0 178 DA//BOYSEN 06065.02//GERMANY BYO</x:v>
      </x:c>
      <x:c r="N8257" s="58" t="n">
        <x:v>212</x:v>
      </x:c>
      <x:c r="O8257" s="59" t="n">
        <x:v>1411.6559561226425</x:v>
      </x:c>
      <x:c r="P8257" s="60" t="str">
        <x:v>Calibrated to live price</x:v>
      </x:c>
      <x:c r="Q8257" s="61" t="n">
        <x:f>IF(N8257="","",K8257-N8257)</x:f>
        <x:v>0</x:v>
      </x:c>
    </x:row>
    <x:row r="8258">
      <x:c r="A8258" s="37" t="str">
        <x:v>8K0131703AN</x:v>
      </x:c>
      <x:c r="B8258" s="37" t="str">
        <x:v>8K0131703AN</x:v>
      </x:c>
      <x:c r="C8258" s="29" t="str">
        <x:v>Volkswagen</x:v>
      </x:c>
      <x:c r="D8258" s="30" t="n">
        <x:v>1580</x:v>
      </x:c>
      <x:c r="E8258" s="30" t="n">
        <x:v>220.78481010000002</x:v>
      </x:c>
      <x:c r="F8258" s="30" t="n">
        <x:v>38.506329109999996</x:v>
      </x:c>
      <x:c r="G8258" s="30" t="n">
        <x:v>0</x:v>
      </x:c>
      <x:c r="H8258" s="31" t="n">
        <x:f>IF(O8258&gt;0,O8258,D8258)*E8258/1000000/31.1034768</x:f>
        <x:v>0.011215466431649855</x:v>
      </x:c>
      <x:c r="I8258" s="31" t="n">
        <x:f>IF(O8258&gt;0,O8258,D8258)*F8258/1000000/31.1034768</x:f>
        <x:v>0.0019560514210359915</x:v>
      </x:c>
      <x:c r="J8258" s="31" t="n">
        <x:f>IF(O8258&gt;0,O8258,D8258)*G8258/1000000/31.1034768</x:f>
        <x:v>0</x:v>
      </x:c>
      <x:c r="K8258" s="32" t="n">
        <x:f>H8258*$B$4*$H$4+I8258*$D$4*$J$4+J8258*$F$4*$L$4</x:f>
        <x:v>19.360221489089767</x:v>
      </x:c>
      <x:c r="L8258" s="29" t="str">
        <x:v>Niko ppm 2020</x:v>
      </x:c>
      <x:c r="M8258" s="39" t="str">
        <x:v>VW 8K0 131 703 AN//8K0 230 AB//65513 000009//19401</x:v>
      </x:c>
      <x:c r="N8258" s="58"/>
      <x:c r="O8258" s="59"/>
      <x:c r="P8258" s="60" t="str">
        <x:v>No live-price match</x:v>
      </x:c>
      <x:c r="Q8258" s="61" t="str">
        <x:f>IF(N8258="","",K8258-N8258)</x:f>
      </x:c>
    </x:row>
    <x:row r="8259">
      <x:c r="A8259" s="37" t="str">
        <x:v>8K0131703AQ</x:v>
      </x:c>
      <x:c r="B8259" s="37" t="str">
        <x:v>8K0131703AQ</x:v>
      </x:c>
      <x:c r="C8259" s="29" t="str">
        <x:v>Volkswagen</x:v>
      </x:c>
      <x:c r="D8259" s="30" t="n">
        <x:v>1779.79</x:v>
      </x:c>
      <x:c r="E8259" s="30" t="n">
        <x:v>875.38</x:v>
      </x:c>
      <x:c r="F8259" s="30" t="n">
        <x:v>223.49</x:v>
      </x:c>
      <x:c r="G8259" s="30" t="n">
        <x:v>1170.33</x:v>
      </x:c>
      <x:c r="H8259" s="31" t="n">
        <x:f>IF(O8259&gt;0,O8259,D8259)*E8259/1000000/31.1034768</x:f>
        <x:v>0.02148882570290226</x:v>
      </x:c>
      <x:c r="I8259" s="31" t="n">
        <x:f>IF(O8259&gt;0,O8259,D8259)*F8259/1000000/31.1034768</x:f>
        <x:v>0.005486231872263046</x:v>
      </x:c>
      <x:c r="J8259" s="31" t="n">
        <x:f>IF(O8259&gt;0,O8259,D8259)*G8259/1000000/31.1034768</x:f>
        <x:v>0.0287292574480541</x:v>
      </x:c>
      <x:c r="K8259" s="32" t="n">
        <x:f>H8259*$B$4*$H$4+I8259*$D$4*$J$4+J8259*$F$4*$L$4</x:f>
        <x:v>264</x:v>
      </x:c>
      <x:c r="L8259" s="29" t="str">
        <x:v>Niko ppm 207</x:v>
      </x:c>
      <x:c r="M8259" s="39" t="str">
        <x:v>VW//8K0 131 703 AQ//8K0 178 CC//BOYSEN 5891.06//GERMANY BYO</x:v>
      </x:c>
      <x:c r="N8259" s="58" t="n">
        <x:v>264</x:v>
      </x:c>
      <x:c r="O8259" s="59" t="n">
        <x:v>763.5280583397656</x:v>
      </x:c>
      <x:c r="P8259" s="60" t="str">
        <x:v>Calibrated to live price</x:v>
      </x:c>
      <x:c r="Q8259" s="61" t="n">
        <x:f>IF(N8259="","",K8259-N8259)</x:f>
        <x:v>0</x:v>
      </x:c>
    </x:row>
    <x:row r="8260">
      <x:c r="A8260" s="37" t="str">
        <x:v>8K0131703AR</x:v>
      </x:c>
      <x:c r="B8260" s="37" t="str">
        <x:v>8K0131703AR</x:v>
      </x:c>
      <x:c r="C8260" s="29" t="str">
        <x:v>Volkswagen</x:v>
      </x:c>
      <x:c r="D8260" s="30" t="n">
        <x:v>240</x:v>
      </x:c>
      <x:c r="E8260" s="30" t="n">
        <x:v>4634</x:v>
      </x:c>
      <x:c r="F8260" s="30" t="n">
        <x:v>197</x:v>
      </x:c>
      <x:c r="G8260" s="30" t="n">
        <x:v>0</x:v>
      </x:c>
      <x:c r="H8260" s="31" t="n">
        <x:f>IF(O8260&gt;0,O8260,D8260)*E8260/1000000/31.1034768</x:f>
        <x:v>0.035756774303765296</x:v>
      </x:c>
      <x:c r="I8260" s="31" t="n">
        <x:f>IF(O8260&gt;0,O8260,D8260)*F8260/1000000/31.1034768</x:f>
        <x:v>0.001520087297764731</x:v>
      </x:c>
      <x:c r="J8260" s="31" t="n">
        <x:f>IF(O8260&gt;0,O8260,D8260)*G8260/1000000/31.1034768</x:f>
        <x:v>0</x:v>
      </x:c>
      <x:c r="K8260" s="32" t="n">
        <x:f>H8260*$B$4*$H$4+I8260*$D$4*$J$4+J8260*$F$4*$L$4</x:f>
        <x:v>56.41796289474623</x:v>
      </x:c>
      <x:c r="L8260" s="29" t="str">
        <x:v>Niko ppm 2020</x:v>
      </x:c>
      <x:c r="M8260" s="39" t="str">
        <x:v>VW 8K0 131 703 AR//8K0 178 BB//03G 131 705 G//8K0 181 DA//BOYSEN 646640//ACHTUNG 2 BRICK IST EIN METALLER 3,30 KG//BESCHICHTET</x:v>
      </x:c>
      <x:c r="N8260" s="58"/>
      <x:c r="O8260" s="59"/>
      <x:c r="P8260" s="60" t="str">
        <x:v>No live-price match</x:v>
      </x:c>
      <x:c r="Q8260" s="61" t="str">
        <x:f>IF(N8260="","",K8260-N8260)</x:f>
      </x:c>
    </x:row>
    <x:row r="8261">
      <x:c r="A8261" s="37" t="str">
        <x:v>8K0131703C</x:v>
      </x:c>
      <x:c r="B8261" s="37" t="str">
        <x:v>8K0131703C</x:v>
      </x:c>
      <x:c r="C8261" s="29" t="str">
        <x:v>Volkswagen</x:v>
      </x:c>
      <x:c r="D8261" s="30" t="n">
        <x:v>1060</x:v>
      </x:c>
      <x:c r="E8261" s="30" t="n">
        <x:v>0</x:v>
      </x:c>
      <x:c r="F8261" s="30" t="n">
        <x:v>5374</x:v>
      </x:c>
      <x:c r="G8261" s="30" t="n">
        <x:v>408.00000000000006</x:v>
      </x:c>
      <x:c r="H8261" s="31" t="n">
        <x:f>IF(O8261&gt;0,O8261,D8261)*E8261/1000000/31.1034768</x:f>
        <x:v>0</x:v>
      </x:c>
      <x:c r="I8261" s="31" t="n">
        <x:f>IF(O8261&gt;0,O8261,D8261)*F8261/1000000/31.1034768</x:f>
        <x:v>0.18314479878339518</x:v>
      </x:c>
      <x:c r="J8261" s="31" t="n">
        <x:f>IF(O8261&gt;0,O8261,D8261)*G8261/1000000/31.1034768</x:f>
        <x:v>0.01390455487600023</x:v>
      </x:c>
      <x:c r="K8261" s="32" t="n">
        <x:f>H8261*$B$4*$H$4+I8261*$D$4*$J$4+J8261*$F$4*$L$4</x:f>
        <x:v>314.9105633104014</x:v>
      </x:c>
      <x:c r="L8261" s="29" t="str">
        <x:v>Niko ppm 2020</x:v>
      </x:c>
      <x:c r="M8261" s="39" t="str">
        <x:v>stainlessG//8K0 131 703 C//8K0 178 DA//Boyson 05889.02</x:v>
      </x:c>
      <x:c r="N8261" s="58"/>
      <x:c r="O8261" s="59"/>
      <x:c r="P8261" s="60" t="str">
        <x:v>No live-price match</x:v>
      </x:c>
      <x:c r="Q8261" s="61" t="str">
        <x:f>IF(N8261="","",K8261-N8261)</x:f>
      </x:c>
    </x:row>
    <x:row r="8262">
      <x:c r="A8262" s="37" t="str">
        <x:v>8K0131703F</x:v>
      </x:c>
      <x:c r="B8262" s="37" t="str">
        <x:v>8K0131703F</x:v>
      </x:c>
      <x:c r="C8262" s="29" t="str">
        <x:v>Volkswagen</x:v>
      </x:c>
      <x:c r="D8262" s="30" t="n">
        <x:v>280</x:v>
      </x:c>
      <x:c r="E8262" s="30" t="n">
        <x:v>8604</x:v>
      </x:c>
      <x:c r="F8262" s="30" t="n">
        <x:v>1659</x:v>
      </x:c>
      <x:c r="G8262" s="30" t="n">
        <x:v>0</x:v>
      </x:c>
      <x:c r="H8262" s="31" t="n">
        <x:f>IF(O8262&gt;0,O8262,D8262)*E8262/1000000/31.1034768</x:f>
        <x:v>0.07745500657341305</x:v>
      </x:c>
      <x:c r="I8262" s="31" t="n">
        <x:f>IF(O8262&gt;0,O8262,D8262)*F8262/1000000/31.1034768</x:f>
        <x:v>0.01493466479605907</x:v>
      </x:c>
      <x:c r="J8262" s="31" t="n">
        <x:f>IF(O8262&gt;0,O8262,D8262)*G8262/1000000/31.1034768</x:f>
        <x:v>0</x:v>
      </x:c>
      <x:c r="K8262" s="32" t="n">
        <x:f>H8262*$B$4*$H$4+I8262*$D$4*$J$4+J8262*$F$4*$L$4</x:f>
        <x:v>135.3076579528884</x:v>
      </x:c>
      <x:c r="L8262" s="29" t="str">
        <x:v>Niko ppm 2020</x:v>
      </x:c>
      <x:c r="M8262" s="39" t="str">
        <x:v>VW//8K0 131 703 F//8K0 178 BA//GERMANY BYO</x:v>
      </x:c>
      <x:c r="N8262" s="58"/>
      <x:c r="O8262" s="59"/>
      <x:c r="P8262" s="60" t="str">
        <x:v>No live-price match</x:v>
      </x:c>
      <x:c r="Q8262" s="61" t="str">
        <x:f>IF(N8262="","",K8262-N8262)</x:f>
      </x:c>
    </x:row>
    <x:row r="8263">
      <x:c r="A8263" s="37" t="str">
        <x:v>8K0131703Q</x:v>
      </x:c>
      <x:c r="B8263" s="37" t="str">
        <x:v>8K0131703Q</x:v>
      </x:c>
      <x:c r="C8263" s="29" t="str">
        <x:v>Volkswagen</x:v>
      </x:c>
      <x:c r="D8263" s="30" t="n">
        <x:v>1899.51</x:v>
      </x:c>
      <x:c r="E8263" s="30" t="n">
        <x:v>487.09</x:v>
      </x:c>
      <x:c r="F8263" s="30" t="n">
        <x:v>134.96</x:v>
      </x:c>
      <x:c r="G8263" s="30" t="n">
        <x:v>748.67</x:v>
      </x:c>
      <x:c r="H8263" s="31" t="n">
        <x:f>IF(O8263&gt;0,O8263,D8263)*E8263/1000000/31.1034768</x:f>
        <x:v>0.012322883786305045</x:v>
      </x:c>
      <x:c r="I8263" s="31" t="n">
        <x:f>IF(O8263&gt;0,O8263,D8263)*F8263/1000000/31.1034768</x:f>
        <x:v>0.0034143513432830265</x:v>
      </x:c>
      <x:c r="J8263" s="31" t="n">
        <x:f>IF(O8263&gt;0,O8263,D8263)*G8263/1000000/31.1034768</x:f>
        <x:v>0.018940592917721568</x:v>
      </x:c>
      <x:c r="K8263" s="32" t="n">
        <x:f>H8263*$B$4*$H$4+I8263*$D$4*$J$4+J8263*$F$4*$L$4</x:f>
        <x:v>171</x:v>
      </x:c>
      <x:c r="L8263" s="29" t="str">
        <x:v>Niko ppm 207</x:v>
      </x:c>
      <x:c r="M8263" s="39" t="str">
        <x:v>VW 8K0 131 703 Q//8K0 178 CA//BOYSEN 5891 09//GERMANY BYO</x:v>
      </x:c>
      <x:c r="N8263" s="58" t="n">
        <x:v>171</x:v>
      </x:c>
      <x:c r="O8263" s="59" t="n">
        <x:v>786.8864685303233</x:v>
      </x:c>
      <x:c r="P8263" s="60" t="str">
        <x:v>Calibrated to live price</x:v>
      </x:c>
      <x:c r="Q8263" s="61" t="n">
        <x:f>IF(N8263="","",K8263-N8263)</x:f>
        <x:v>0</x:v>
      </x:c>
    </x:row>
    <x:row r="8264">
      <x:c r="A8264" s="37" t="str">
        <x:v>8K0131703R</x:v>
      </x:c>
      <x:c r="B8264" s="37" t="str">
        <x:v>8K0131703R</x:v>
      </x:c>
      <x:c r="C8264" s="29" t="str">
        <x:v>Volkswagen</x:v>
      </x:c>
      <x:c r="D8264" s="30" t="n">
        <x:v>1426.72</x:v>
      </x:c>
      <x:c r="E8264" s="30" t="n">
        <x:v>146.68</x:v>
      </x:c>
      <x:c r="F8264" s="30" t="n">
        <x:v>299.98</x:v>
      </x:c>
      <x:c r="G8264" s="30" t="n">
        <x:v>1107.51</x:v>
      </x:c>
      <x:c r="H8264" s="31" t="n">
        <x:f>IF(O8264&gt;0,O8264,D8264)*E8264/1000000/31.1034768</x:f>
        <x:v>0.0028434664964034134</x:v>
      </x:c>
      <x:c r="I8264" s="31" t="n">
        <x:f>IF(O8264&gt;0,O8264,D8264)*F8264/1000000/31.1034768</x:f>
        <x:v>0.0058152650640243796</x:v>
      </x:c>
      <x:c r="J8264" s="31" t="n">
        <x:f>IF(O8264&gt;0,O8264,D8264)*G8264/1000000/31.1034768</x:f>
        <x:v>0.021469645346548574</x:v>
      </x:c>
      <x:c r="K8264" s="32" t="n">
        <x:f>H8264*$B$4*$H$4+I8264*$D$4*$J$4+J8264*$F$4*$L$4</x:f>
        <x:v>178.99999999999997</x:v>
      </x:c>
      <x:c r="L8264" s="29" t="str">
        <x:v>Niko ppm 207</x:v>
      </x:c>
      <x:c r="M8264" s="39" t="str">
        <x:v>VW 8K0 131 703 R//8 K0 178 DA//Boysen 05889.03//Germany BYO</x:v>
      </x:c>
      <x:c r="N8264" s="58" t="n">
        <x:v>179</x:v>
      </x:c>
      <x:c r="O8264" s="59" t="n">
        <x:v>602.9567371315848</x:v>
      </x:c>
      <x:c r="P8264" s="60" t="str">
        <x:v>Calibrated to live price</x:v>
      </x:c>
      <x:c r="Q8264" s="61" t="n">
        <x:f>IF(N8264="","",K8264-N8264)</x:f>
        <x:v>-2.842170943040401e-14</x:v>
      </x:c>
    </x:row>
    <x:row r="8265">
      <x:c r="A8265" s="37" t="str">
        <x:v>8K0131765F</x:v>
      </x:c>
      <x:c r="B8265" s="37" t="str">
        <x:v>8K0131765F</x:v>
      </x:c>
      <x:c r="C8265" s="29" t="str">
        <x:v>Volkswagen</x:v>
      </x:c>
      <x:c r="D8265" s="30" t="n">
        <x:v>2460</x:v>
      </x:c>
      <x:c r="E8265" s="30" t="n">
        <x:v>3840.308943</x:v>
      </x:c>
      <x:c r="F8265" s="30" t="n">
        <x:v>1620.219512</x:v>
      </x:c>
      <x:c r="G8265" s="30" t="n">
        <x:v>0</x:v>
      </x:c>
      <x:c r="H8265" s="31" t="n">
        <x:f>IF(O8265&gt;0,O8265,D8265)*E8265/1000000/31.1034768</x:f>
        <x:v>0.3037332469462063</x:v>
      </x:c>
      <x:c r="I8265" s="31" t="n">
        <x:f>IF(O8265&gt;0,O8265,D8265)*F8265/1000000/31.1034768</x:f>
        <x:v>0.12814451661301093</x:v>
      </x:c>
      <x:c r="J8265" s="31" t="n">
        <x:f>IF(O8265&gt;0,O8265,D8265)*G8265/1000000/31.1034768</x:f>
        <x:v>0</x:v>
      </x:c>
      <x:c r="K8265" s="32" t="n">
        <x:f>H8265*$B$4*$H$4+I8265*$D$4*$J$4+J8265*$F$4*$L$4</x:f>
        <x:v>608.8744490173331</x:v>
      </x:c>
      <x:c r="L8265" s="29" t="str">
        <x:v>Niko ppm 2020</x:v>
      </x:c>
      <x:c r="M8265" s="39" t="str">
        <x:v>VW-AUDI GERMANY BYO//8K0 131 765 F//8K0 181 BA//BOYSEN 5888 40//8K0 131 703//8K0 178 BA</x:v>
      </x:c>
      <x:c r="N8265" s="58"/>
      <x:c r="O8265" s="59"/>
      <x:c r="P8265" s="60" t="str">
        <x:v>No live-price match</x:v>
      </x:c>
      <x:c r="Q8265" s="61" t="str">
        <x:f>IF(N8265="","",K8265-N8265)</x:f>
      </x:c>
    </x:row>
    <x:row r="8266">
      <x:c r="A8266" s="37" t="str">
        <x:v>8K0131765G</x:v>
      </x:c>
      <x:c r="B8266" s="37" t="str">
        <x:v>8K0131765G</x:v>
      </x:c>
      <x:c r="C8266" s="29" t="str">
        <x:v>Audi</x:v>
      </x:c>
      <x:c r="D8266" s="30" t="n">
        <x:v>3380</x:v>
      </x:c>
      <x:c r="E8266" s="30" t="n">
        <x:v>3223.9053249999997</x:v>
      </x:c>
      <x:c r="F8266" s="30" t="n">
        <x:v>0</x:v>
      </x:c>
      <x:c r="G8266" s="30" t="n">
        <x:v>0</x:v>
      </x:c>
      <x:c r="H8266" s="31" t="n">
        <x:f>IF(O8266&gt;0,O8266,D8266)*E8266/1000000/31.1034768</x:f>
        <x:v>0.35034025516079925</x:v>
      </x:c>
      <x:c r="I8266" s="31" t="n">
        <x:f>IF(O8266&gt;0,O8266,D8266)*F8266/1000000/31.1034768</x:f>
        <x:v>0</x:v>
      </x:c>
      <x:c r="J8266" s="31" t="n">
        <x:f>IF(O8266&gt;0,O8266,D8266)*G8266/1000000/31.1034768</x:f>
        <x:v>0</x:v>
      </x:c>
      <x:c r="K8266" s="32" t="n">
        <x:f>H8266*$B$4*$H$4+I8266*$D$4*$J$4+J8266*$F$4*$L$4</x:f>
        <x:v>536.0205903960228</x:v>
      </x:c>
      <x:c r="L8266" s="29" t="str">
        <x:v>Niko ppm 2020</x:v>
      </x:c>
      <x:c r="M8266" s="39" t="str">
        <x:v>EBP 2090731300DE//8K0 131 765 G//8K0 000 181 AB//X07//F059S17016//22.09.07</x:v>
      </x:c>
      <x:c r="N8266" s="58"/>
      <x:c r="O8266" s="59"/>
      <x:c r="P8266" s="60" t="str">
        <x:v>No live-price match</x:v>
      </x:c>
      <x:c r="Q8266" s="61" t="str">
        <x:f>IF(N8266="","",K8266-N8266)</x:f>
      </x:c>
    </x:row>
    <x:row r="8267">
      <x:c r="A8267" s="37" t="str">
        <x:v>8K0131765H</x:v>
      </x:c>
      <x:c r="B8267" s="37" t="str">
        <x:v>8K0131765H</x:v>
      </x:c>
      <x:c r="C8267" s="29" t="str">
        <x:v>Volkswagen</x:v>
      </x:c>
      <x:c r="D8267" s="30" t="n">
        <x:v>2900</x:v>
      </x:c>
      <x:c r="E8267" s="30" t="n">
        <x:v>3198.248276</x:v>
      </x:c>
      <x:c r="F8267" s="30" t="n">
        <x:v>864.3034483</x:v>
      </x:c>
      <x:c r="G8267" s="30" t="n">
        <x:v>0</x:v>
      </x:c>
      <x:c r="H8267" s="31" t="n">
        <x:f>IF(O8267&gt;0,O8267,D8267)*E8267/1000000/31.1034768</x:f>
        <x:v>0.2981956023771593</x:v>
      </x:c>
      <x:c r="I8267" s="31" t="n">
        <x:f>IF(O8267&gt;0,O8267,D8267)*F8267/1000000/31.1034768</x:f>
        <x:v>0.08058520326158522</x:v>
      </x:c>
      <x:c r="J8267" s="31" t="n">
        <x:f>IF(O8267&gt;0,O8267,D8267)*G8267/1000000/31.1034768</x:f>
        <x:v>0</x:v>
      </x:c>
      <x:c r="K8267" s="32" t="n">
        <x:f>H8267*$B$4*$H$4+I8267*$D$4*$J$4+J8267*$F$4*$L$4</x:f>
        <x:v>546.8976253063372</x:v>
      </x:c>
      <x:c r="L8267" s="29" t="str">
        <x:v>Niko ppm 2020</x:v>
      </x:c>
      <x:c r="M8267" s="39" t="str">
        <x:v>VW//8K0 131 703 AA//8K0 178 EA//8K0 131 765 H//8K0 181 CA//EBP 2090761600//EBP 209073300 DE//3386103542 JS//III 10//EBERSPÄCHER//MADE IN GERMANY</x:v>
      </x:c>
      <x:c r="N8267" s="58"/>
      <x:c r="O8267" s="59"/>
      <x:c r="P8267" s="60" t="str">
        <x:v>No live-price match</x:v>
      </x:c>
      <x:c r="Q8267" s="61" t="str">
        <x:f>IF(N8267="","",K8267-N8267)</x:f>
      </x:c>
    </x:row>
    <x:row r="8268">
      <x:c r="A8268" s="37" t="str">
        <x:v>8K0254200S</x:v>
      </x:c>
      <x:c r="B8268" s="37" t="str">
        <x:v>8K0254200S</x:v>
      </x:c>
      <x:c r="C8268" s="29" t="str">
        <x:v>Volkswagen</x:v>
      </x:c>
      <x:c r="D8268" s="30" t="n">
        <x:v>1140</x:v>
      </x:c>
      <x:c r="E8268" s="30" t="n">
        <x:v>0</x:v>
      </x:c>
      <x:c r="F8268" s="30" t="n">
        <x:v>5694</x:v>
      </x:c>
      <x:c r="G8268" s="30" t="n">
        <x:v>492.99999999999994</x:v>
      </x:c>
      <x:c r="H8268" s="31" t="n">
        <x:f>IF(O8268&gt;0,O8268,D8268)*E8268/1000000/31.1034768</x:f>
        <x:v>0</x:v>
      </x:c>
      <x:c r="I8268" s="31" t="n">
        <x:f>IF(O8268&gt;0,O8268,D8268)*F8268/1000000/31.1034768</x:f>
        <x:v>0.2086956400964152</x:v>
      </x:c>
      <x:c r="J8268" s="31" t="n">
        <x:f>IF(O8268&gt;0,O8268,D8268)*G8268/1000000/31.1034768</x:f>
        <x:v>0.018069362586500295</x:v>
      </x:c>
      <x:c r="K8268" s="32" t="n">
        <x:f>H8268*$B$4*$H$4+I8268*$D$4*$J$4+J8268*$F$4*$L$4</x:f>
        <x:v>376.26570416076447</x:v>
      </x:c>
      <x:c r="L8268" s="29" t="str">
        <x:v>Niko ppm 2020</x:v>
      </x:c>
      <x:c r="M8268" s="39" t="str">
        <x:v>VW 8K0 254 200 S//01 0-5889 378//39/07//BOYSEN</x:v>
      </x:c>
      <x:c r="N8268" s="58"/>
      <x:c r="O8268" s="59"/>
      <x:c r="P8268" s="60" t="str">
        <x:v>No live-price match</x:v>
      </x:c>
      <x:c r="Q8268" s="61" t="str">
        <x:f>IF(N8268="","",K8268-N8268)</x:f>
      </x:c>
    </x:row>
    <x:row r="8269">
      <x:c r="A8269" s="37" t="str">
        <x:v>8K0254250F</x:v>
      </x:c>
      <x:c r="B8269" s="37" t="str">
        <x:v>8K0254250F</x:v>
      </x:c>
      <x:c r="C8269" s="29" t="str">
        <x:v>Volkswagen</x:v>
      </x:c>
      <x:c r="D8269" s="30" t="n">
        <x:v>1080</x:v>
      </x:c>
      <x:c r="E8269" s="30" t="n">
        <x:v>0</x:v>
      </x:c>
      <x:c r="F8269" s="30" t="n">
        <x:v>5433</x:v>
      </x:c>
      <x:c r="G8269" s="30" t="n">
        <x:v>408.00000000000006</x:v>
      </x:c>
      <x:c r="H8269" s="31" t="n">
        <x:f>IF(O8269&gt;0,O8269,D8269)*E8269/1000000/31.1034768</x:f>
        <x:v>0</x:v>
      </x:c>
      <x:c r="I8269" s="31" t="n">
        <x:f>IF(O8269&gt;0,O8269,D8269)*F8269/1000000/31.1034768</x:f>
        <x:v>0.18864900659594427</x:v>
      </x:c>
      <x:c r="J8269" s="31" t="n">
        <x:f>IF(O8269&gt;0,O8269,D8269)*G8269/1000000/31.1034768</x:f>
        <x:v>0.014166904968000235</x:v>
      </x:c>
      <x:c r="K8269" s="32" t="n">
        <x:f>H8269*$B$4*$H$4+I8269*$D$4*$J$4+J8269*$F$4*$L$4</x:f>
        <x:v>323.15699831987916</x:v>
      </x:c>
      <x:c r="L8269" s="29" t="str">
        <x:v>Niko ppm 2020</x:v>
      </x:c>
      <x:c r="M8269" s="39" t="str">
        <x:v>VW 8K0 254 250 F//4-V B8 20L LEV 108//000006//11 20 407 61 0000A 09/07//1690267</x:v>
      </x:c>
      <x:c r="N8269" s="58"/>
      <x:c r="O8269" s="59"/>
      <x:c r="P8269" s="60" t="str">
        <x:v>No live-price match</x:v>
      </x:c>
      <x:c r="Q8269" s="61" t="str">
        <x:f>IF(N8269="","",K8269-N8269)</x:f>
      </x:c>
    </x:row>
    <x:row r="8270">
      <x:c r="A8270" s="37" t="str">
        <x:v>8K0254250Q</x:v>
      </x:c>
      <x:c r="B8270" s="37" t="str">
        <x:v>8K0254250Q</x:v>
      </x:c>
      <x:c r="C8270" s="29" t="str">
        <x:v>Volkswagen</x:v>
      </x:c>
      <x:c r="D8270" s="30" t="n">
        <x:v>860</x:v>
      </x:c>
      <x:c r="E8270" s="30" t="n">
        <x:v>118</x:v>
      </x:c>
      <x:c r="F8270" s="30" t="n">
        <x:v>4335</x:v>
      </x:c>
      <x:c r="G8270" s="30" t="n">
        <x:v>318</x:v>
      </x:c>
      <x:c r="H8270" s="31" t="n">
        <x:f>IF(O8270&gt;0,O8270,D8270)*E8270/1000000/31.1034768</x:f>
        <x:v>0.0032626577617843678</x:v>
      </x:c>
      <x:c r="I8270" s="31" t="n">
        <x:f>IF(O8270&gt;0,O8270,D8270)*F8270/1000000/31.1034768</x:f>
        <x:v>0.11986119828250198</x:v>
      </x:c>
      <x:c r="J8270" s="31" t="n">
        <x:f>IF(O8270&gt;0,O8270,D8270)*G8270/1000000/31.1034768</x:f>
        <x:v>0.00879258617158838</x:v>
      </x:c>
      <x:c r="K8270" s="32" t="n">
        <x:f>H8270*$B$4*$H$4+I8270*$D$4*$J$4+J8270*$F$4*$L$4</x:f>
        <x:v>208.68166416688186</x:v>
      </x:c>
      <x:c r="L8270" s="29" t="str">
        <x:v>Niko ppm 2020</x:v>
      </x:c>
      <x:c r="M8270" s="39" t="str">
        <x:v>VW 8K0 254 250 Q//14.20.207.62.0000A//AK 4610 342007/KD 72057313</x:v>
      </x:c>
      <x:c r="N8270" s="58"/>
      <x:c r="O8270" s="59"/>
      <x:c r="P8270" s="60" t="str">
        <x:v>No live-price match</x:v>
      </x:c>
      <x:c r="Q8270" s="61" t="str">
        <x:f>IF(N8270="","",K8270-N8270)</x:f>
      </x:c>
    </x:row>
    <x:row r="8271">
      <x:c r="A8271" s="37" t="str">
        <x:v>8K0254252C</x:v>
      </x:c>
      <x:c r="B8271" s="37" t="str">
        <x:v>8K0254252C</x:v>
      </x:c>
      <x:c r="C8271" s="29" t="str">
        <x:v>Volkswagen</x:v>
      </x:c>
      <x:c r="D8271" s="30" t="n">
        <x:v>680</x:v>
      </x:c>
      <x:c r="E8271" s="30" t="n">
        <x:v>0</x:v>
      </x:c>
      <x:c r="F8271" s="30" t="n">
        <x:v>6428</x:v>
      </x:c>
      <x:c r="G8271" s="30" t="n">
        <x:v>441</x:v>
      </x:c>
      <x:c r="H8271" s="31" t="n">
        <x:f>IF(O8271&gt;0,O8271,D8271)*E8271/1000000/31.1034768</x:f>
        <x:v>0</x:v>
      </x:c>
      <x:c r="I8271" s="31" t="n">
        <x:f>IF(O8271&gt;0,O8271,D8271)*F8271/1000000/31.1034768</x:f>
        <x:v>0.14053219928133565</x:v>
      </x:c>
      <x:c r="J8271" s="31" t="n">
        <x:f>IF(O8271&gt;0,O8271,D8271)*G8271/1000000/31.1034768</x:f>
        <x:v>0.009641365881000159</x:v>
      </x:c>
      <x:c r="K8271" s="32" t="n">
        <x:f>H8271*$B$4*$H$4+I8271*$D$4*$J$4+J8271*$F$4*$L$4</x:f>
        <x:v>233.59061903973384</x:v>
      </x:c>
      <x:c r="L8271" s="29" t="str">
        <x:v>Niko ppm 2020</x:v>
      </x:c>
      <x:c r="M8271" s="39" t="str">
        <x:v>VW 8K0 254 252 C//14 20 211 67 0000 B//AK 0909 3645/02//17-11-2009</x:v>
      </x:c>
      <x:c r="N8271" s="58"/>
      <x:c r="O8271" s="59"/>
      <x:c r="P8271" s="60" t="str">
        <x:v>No live-price match</x:v>
      </x:c>
      <x:c r="Q8271" s="61" t="str">
        <x:f>IF(N8271="","",K8271-N8271)</x:f>
      </x:c>
    </x:row>
    <x:row r="8272">
      <x:c r="A8272" s="37" t="str">
        <x:v>8KO 000 178 AB</x:v>
      </x:c>
      <x:c r="B8272" s="37" t="str">
        <x:v>8KO000178AB</x:v>
      </x:c>
      <x:c r="C8272" s="29" t="str">
        <x:v>AUDI-VW</x:v>
      </x:c>
      <x:c r="D8272" s="30" t="n">
        <x:v>2613</x:v>
      </x:c>
      <x:c r="E8272" s="30" t="n">
        <x:v>2613</x:v>
      </x:c>
      <x:c r="F8272" s="30" t="n">
        <x:v>5</x:v>
      </x:c>
      <x:c r="G8272" s="30" t="n">
        <x:v>0</x:v>
      </x:c>
      <x:c r="H8272" s="31" t="n">
        <x:f>IF(O8272&gt;0,O8272,D8272)*E8272/1000000/31.1034768</x:f>
        <x:v>0.2604179077635527</x:v>
      </x:c>
      <x:c r="I8272" s="31" t="n">
        <x:f>IF(O8272&gt;0,O8272,D8272)*F8272/1000000/31.1034768</x:f>
        <x:v>0.0004983121082348886</x:v>
      </x:c>
      <x:c r="J8272" s="31" t="n">
        <x:f>IF(O8272&gt;0,O8272,D8272)*G8272/1000000/31.1034768</x:f>
        <x:v>0</x:v>
      </x:c>
      <x:c r="K8272" s="32" t="n">
        <x:f>H8272*$B$4*$H$4+I8272*$D$4*$J$4+J8272*$F$4*$L$4</x:f>
        <x:v>398.99999999999994</x:v>
      </x:c>
      <x:c r="L8272" s="29" t="str">
        <x:v>ppm niko 2028</x:v>
      </x:c>
      <x:c r="M8272" s="39" t="str">
        <x:v>8KO 131 703 PA + PDF 8KO 000 181 AB / 8KO 131 765 G / KATALIKAS</x:v>
      </x:c>
      <x:c r="N8272" s="58" t="n">
        <x:v>399</x:v>
      </x:c>
      <x:c r="O8272" s="59" t="n">
        <x:v>3099.847819528589</x:v>
      </x:c>
      <x:c r="P8272" s="60" t="str">
        <x:v>Calibrated to live price</x:v>
      </x:c>
      <x:c r="Q8272" s="61" t="n">
        <x:f>IF(N8272="","",K8272-N8272)</x:f>
        <x:v>-5.684341886080802e-14</x:v>
      </x:c>
    </x:row>
    <x:row r="8273">
      <x:c r="A8273" s="37" t="str">
        <x:v>8KO 000 181 AB</x:v>
      </x:c>
      <x:c r="B8273" s="37" t="str">
        <x:v>8KO000181AB</x:v>
      </x:c>
      <x:c r="C8273" s="29" t="str">
        <x:v>AUDI-VW</x:v>
      </x:c>
      <x:c r="D8273" s="30" t="n">
        <x:v>1679</x:v>
      </x:c>
      <x:c r="E8273" s="30" t="n">
        <x:v>1679</x:v>
      </x:c>
      <x:c r="F8273" s="30" t="n">
        <x:v>0</x:v>
      </x:c>
      <x:c r="G8273" s="30" t="n">
        <x:v>0</x:v>
      </x:c>
      <x:c r="H8273" s="31" t="n">
        <x:f>IF(O8273&gt;0,O8273,D8273)*E8273/1000000/31.1034768</x:f>
        <x:v>0.1588235294117647</x:v>
      </x:c>
      <x:c r="I8273" s="31" t="n">
        <x:f>IF(O8273&gt;0,O8273,D8273)*F8273/1000000/31.1034768</x:f>
        <x:v>0</x:v>
      </x:c>
      <x:c r="J8273" s="31" t="n">
        <x:f>IF(O8273&gt;0,O8273,D8273)*G8273/1000000/31.1034768</x:f>
        <x:v>0</x:v>
      </x:c>
      <x:c r="K8273" s="32" t="n">
        <x:f>H8273*$B$4*$H$4+I8273*$D$4*$J$4+J8273*$F$4*$L$4</x:f>
        <x:v>243</x:v>
      </x:c>
      <x:c r="L8273" s="29" t="str">
        <x:v>ppm niko 2028</x:v>
      </x:c>
      <x:c r="M8273" s="39" t="str">
        <x:v>8KO 131 765 G / PDF</x:v>
      </x:c>
      <x:c r="N8273" s="58" t="n">
        <x:v>243</x:v>
      </x:c>
      <x:c r="O8273" s="59" t="n">
        <x:v>2942.206052622359</x:v>
      </x:c>
      <x:c r="P8273" s="60" t="str">
        <x:v>Calibrated to live price</x:v>
      </x:c>
      <x:c r="Q8273" s="61" t="n">
        <x:f>IF(N8273="","",K8273-N8273)</x:f>
        <x:v>0</x:v>
      </x:c>
    </x:row>
    <x:row r="8274">
      <x:c r="A8274" s="37" t="str">
        <x:v>8KO 131 765 F</x:v>
      </x:c>
      <x:c r="B8274" s="37" t="str">
        <x:v>8KO131765F</x:v>
      </x:c>
      <x:c r="C8274" s="29" t="str">
        <x:v>AUDI-VW</x:v>
      </x:c>
      <x:c r="D8274" s="30" t="n">
        <x:v>1730</x:v>
      </x:c>
      <x:c r="E8274" s="30" t="n">
        <x:v>1730</x:v>
      </x:c>
      <x:c r="F8274" s="30" t="n">
        <x:v>700</x:v>
      </x:c>
      <x:c r="G8274" s="30" t="n">
        <x:v>0</x:v>
      </x:c>
      <x:c r="H8274" s="31" t="n">
        <x:f>IF(O8274&gt;0,O8274,D8274)*E8274/1000000/31.1034768</x:f>
        <x:v>0.14456964826461682</x:v>
      </x:c>
      <x:c r="I8274" s="31" t="n">
        <x:f>IF(O8274&gt;0,O8274,D8274)*F8274/1000000/31.1034768</x:f>
        <x:v>0.05849638947123225</x:v>
      </x:c>
      <x:c r="J8274" s="31" t="n">
        <x:f>IF(O8274&gt;0,O8274,D8274)*G8274/1000000/31.1034768</x:f>
        <x:v>0</x:v>
      </x:c>
      <x:c r="K8274" s="32" t="n">
        <x:f>H8274*$B$4*$H$4+I8274*$D$4*$J$4+J8274*$F$4*$L$4</x:f>
        <x:v>287</x:v>
      </x:c>
      <x:c r="L8274" s="29" t="str">
        <x:v>ppm niko 2028</x:v>
      </x:c>
      <x:c r="M8274" s="39" t="str">
        <x:v>GERM.BYO18K 131703,FIL. / PDF / VW-A 44</x:v>
      </x:c>
      <x:c r="N8274" s="58" t="n">
        <x:v>287</x:v>
      </x:c>
      <x:c r="O8274" s="59" t="n">
        <x:v>2599.201561146052</x:v>
      </x:c>
      <x:c r="P8274" s="60" t="str">
        <x:v>Calibrated to live price</x:v>
      </x:c>
      <x:c r="Q8274" s="61" t="n">
        <x:f>IF(N8274="","",K8274-N8274)</x:f>
        <x:v>0</x:v>
      </x:c>
    </x:row>
    <x:row r="8275">
      <x:c r="A8275" s="37" t="str">
        <x:v>8KO 178 BA</x:v>
      </x:c>
      <x:c r="B8275" s="37" t="str">
        <x:v>8KO178BA</x:v>
      </x:c>
      <x:c r="C8275" s="29" t="str">
        <x:v>AUDI-VW</x:v>
      </x:c>
      <x:c r="D8275" s="30" t="n">
        <x:v>2017</x:v>
      </x:c>
      <x:c r="E8275" s="30" t="n">
        <x:v>2017</x:v>
      </x:c>
      <x:c r="F8275" s="30" t="n">
        <x:v>915</x:v>
      </x:c>
      <x:c r="G8275" s="30" t="n">
        <x:v>10</x:v>
      </x:c>
      <x:c r="H8275" s="31" t="n">
        <x:f>IF(O8275&gt;0,O8275,D8275)*E8275/1000000/31.1034768</x:f>
        <x:v>0.15583144656787526</x:v>
      </x:c>
      <x:c r="I8275" s="31" t="n">
        <x:f>IF(O8275&gt;0,O8275,D8275)*F8275/1000000/31.1034768</x:f>
        <x:v>0.07069200476430632</x:v>
      </x:c>
      <x:c r="J8275" s="31" t="n">
        <x:f>IF(O8275&gt;0,O8275,D8275)*G8275/1000000/31.1034768</x:f>
        <x:v>0.0007725902160033478</x:v>
      </x:c>
      <x:c r="K8275" s="32" t="n">
        <x:f>H8275*$B$4*$H$4+I8275*$D$4*$J$4+J8275*$F$4*$L$4</x:f>
        <x:v>324</x:v>
      </x:c>
      <x:c r="L8275" s="29" t="str">
        <x:v>ppm niko 2028</x:v>
      </x:c>
      <x:c r="M8275" s="39" t="str">
        <x:v>8KO 131 703 F / 110224 / P0525 / J144 / FILTRO: / KATALIKAS+PDF / F: 1346</x:v>
      </x:c>
      <x:c r="N8275" s="58" t="n">
        <x:v>324</x:v>
      </x:c>
      <x:c r="O8275" s="59" t="n">
        <x:v>2403.0241859367115</x:v>
      </x:c>
      <x:c r="P8275" s="60" t="str">
        <x:v>Calibrated to live price</x:v>
      </x:c>
      <x:c r="Q8275" s="61" t="n">
        <x:f>IF(N8275="","",K8275-N8275)</x:f>
        <x:v>0</x:v>
      </x:c>
    </x:row>
    <x:row r="8276">
      <x:c r="A8276" s="37" t="str">
        <x:v>8KO 178 EA</x:v>
      </x:c>
      <x:c r="B8276" s="37" t="str">
        <x:v>8KO178EA</x:v>
      </x:c>
      <x:c r="C8276" s="29" t="str">
        <x:v>AUDI-VW</x:v>
      </x:c>
      <x:c r="D8276" s="30" t="n">
        <x:v>2253</x:v>
      </x:c>
      <x:c r="E8276" s="30" t="n">
        <x:v>2253</x:v>
      </x:c>
      <x:c r="F8276" s="30" t="n">
        <x:v>523</x:v>
      </x:c>
      <x:c r="G8276" s="30" t="n">
        <x:v>0</x:v>
      </x:c>
      <x:c r="H8276" s="31" t="n">
        <x:f>IF(O8276&gt;0,O8276,D8276)*E8276/1000000/31.1034768</x:f>
        <x:v>0.19987139028587786</x:v>
      </x:c>
      <x:c r="I8276" s="31" t="n">
        <x:f>IF(O8276&gt;0,O8276,D8276)*F8276/1000000/31.1034768</x:f>
        <x:v>0.04639713143342837</x:v>
      </x:c>
      <x:c r="J8276" s="31" t="n">
        <x:f>IF(O8276&gt;0,O8276,D8276)*G8276/1000000/31.1034768</x:f>
        <x:v>0</x:v>
      </x:c>
      <x:c r="K8276" s="32" t="n">
        <x:f>H8276*$B$4*$H$4+I8276*$D$4*$J$4+J8276*$F$4*$L$4</x:f>
        <x:v>358.00000000000006</x:v>
      </x:c>
      <x:c r="L8276" s="29" t="str">
        <x:v>ppm niko 2028</x:v>
      </x:c>
      <x:c r="M8276" s="39" t="str">
        <x:v>8KO 131 703 AA + PDF 8KO 181 CA / 8KO 131 765 H / KATALIKAS</x:v>
      </x:c>
      <x:c r="N8276" s="58" t="n">
        <x:v>358</x:v>
      </x:c>
      <x:c r="O8276" s="59" t="n">
        <x:v>2759.2965604707265</x:v>
      </x:c>
      <x:c r="P8276" s="60" t="str">
        <x:v>Calibrated to live price</x:v>
      </x:c>
      <x:c r="Q8276" s="61" t="n">
        <x:f>IF(N8276="","",K8276-N8276)</x:f>
        <x:v>5.684341886080802e-14</x:v>
      </x:c>
    </x:row>
    <x:row r="8277">
      <x:c r="A8277" s="37" t="str">
        <x:v>8KO 178 FB</x:v>
      </x:c>
      <x:c r="B8277" s="37" t="str">
        <x:v>8KO178FB</x:v>
      </x:c>
      <x:c r="C8277" s="29" t="str">
        <x:v>AUDI-VW</x:v>
      </x:c>
      <x:c r="D8277" s="30" t="n">
        <x:v>840</x:v>
      </x:c>
      <x:c r="E8277" s="30" t="n">
        <x:v>0</x:v>
      </x:c>
      <x:c r="F8277" s="30" t="n">
        <x:v>3662</x:v>
      </x:c>
      <x:c r="G8277" s="30" t="n">
        <x:v>334</x:v>
      </x:c>
      <x:c r="H8277" s="31" t="n">
        <x:f>IF(O8277&gt;0,O8277,D8277)*E8277/1000000/31.1034768</x:f>
        <x:v>0</x:v>
      </x:c>
      <x:c r="I8277" s="31" t="n">
        <x:f>IF(O8277&gt;0,O8277,D8277)*F8277/1000000/31.1034768</x:f>
        <x:v>0.09895871845011929</x:v>
      </x:c>
      <x:c r="J8277" s="31" t="n">
        <x:f>IF(O8277&gt;0,O8277,D8277)*G8277/1000000/31.1034768</x:f>
        <x:v>0.00902572691489346</x:v>
      </x:c>
      <x:c r="K8277" s="32" t="n">
        <x:f>H8277*$B$4*$H$4+I8277*$D$4*$J$4+J8277*$F$4*$L$4</x:f>
        <x:v>182</x:v>
      </x:c>
      <x:c r="L8277" s="29" t="str">
        <x:v>Katalog Franko</x:v>
      </x:c>
      <x:c r="M8277" s="39" t="str">
        <x:v>8KO 131 701 S / 11.20.207.32.0.00 ATC / EBERSPACHER / MA / DE IN RSA</x:v>
      </x:c>
      <x:c r="N8277" s="58" t="n">
        <x:v>182</x:v>
      </x:c>
      <x:c r="O8277" s="59" t="n">
        <x:v>840.5134362291145</x:v>
      </x:c>
      <x:c r="P8277" s="60" t="str">
        <x:v>Calibrated to live price</x:v>
      </x:c>
      <x:c r="Q8277" s="61" t="n">
        <x:f>IF(N8277="","",K8277-N8277)</x:f>
        <x:v>0</x:v>
      </x:c>
    </x:row>
    <x:row r="8278">
      <x:c r="A8278" s="37" t="str">
        <x:v>8KO 181 BA</x:v>
      </x:c>
      <x:c r="B8278" s="37" t="str">
        <x:v>8KO181BA</x:v>
      </x:c>
      <x:c r="C8278" s="29" t="str">
        <x:v>AUDI-VW</x:v>
      </x:c>
      <x:c r="D8278" s="30" t="n">
        <x:v>1202</x:v>
      </x:c>
      <x:c r="E8278" s="30" t="n">
        <x:v>1202</x:v>
      </x:c>
      <x:c r="F8278" s="30" t="n">
        <x:v>630</x:v>
      </x:c>
      <x:c r="G8278" s="30" t="n">
        <x:v>0</x:v>
      </x:c>
      <x:c r="H8278" s="31" t="n">
        <x:f>IF(O8278&gt;0,O8278,D8278)*E8278/1000000/31.1034768</x:f>
        <x:v>0.0835046569406667</x:v>
      </x:c>
      <x:c r="I8278" s="31" t="n">
        <x:f>IF(O8278&gt;0,O8278,D8278)*F8278/1000000/31.1034768</x:f>
        <x:v>0.04376699989402664</x:v>
      </x:c>
      <x:c r="J8278" s="31" t="n">
        <x:f>IF(O8278&gt;0,O8278,D8278)*G8278/1000000/31.1034768</x:f>
        <x:v>0</x:v>
      </x:c>
      <x:c r="K8278" s="32" t="n">
        <x:f>H8278*$B$4*$H$4+I8278*$D$4*$J$4+J8278*$F$4*$L$4</x:f>
        <x:v>177</x:v>
      </x:c>
      <x:c r="L8278" s="29" t="str">
        <x:v>ppm niko 2028</x:v>
      </x:c>
      <x:c r="M8278" s="39" t="str">
        <x:v>8KO 131 765 F / PDF</x:v>
      </x:c>
      <x:c r="N8278" s="58" t="n">
        <x:v>177</x:v>
      </x:c>
      <x:c r="O8278" s="59" t="n">
        <x:v>2160.8029616023173</x:v>
      </x:c>
      <x:c r="P8278" s="60" t="str">
        <x:v>Calibrated to live price</x:v>
      </x:c>
      <x:c r="Q8278" s="61" t="n">
        <x:f>IF(N8278="","",K8278-N8278)</x:f>
        <x:v>0</x:v>
      </x:c>
    </x:row>
    <x:row r="8279">
      <x:c r="A8279" s="37" t="str">
        <x:v>8KO 181 CA</x:v>
      </x:c>
      <x:c r="B8279" s="37" t="str">
        <x:v>8KO181CA</x:v>
      </x:c>
      <x:c r="C8279" s="29" t="str">
        <x:v>AUDI-VW</x:v>
      </x:c>
      <x:c r="D8279" s="30" t="n">
        <x:v>2700</x:v>
      </x:c>
      <x:c r="E8279" s="30" t="n">
        <x:v>2700</x:v>
      </x:c>
      <x:c r="F8279" s="30" t="n">
        <x:v>530</x:v>
      </x:c>
      <x:c r="G8279" s="30" t="n">
        <x:v>0</x:v>
      </x:c>
      <x:c r="H8279" s="31" t="n">
        <x:f>IF(O8279&gt;0,O8279,D8279)*E8279/1000000/31.1034768</x:f>
        <x:v>0.2387434554973822</x:v>
      </x:c>
      <x:c r="I8279" s="31" t="n">
        <x:f>IF(O8279&gt;0,O8279,D8279)*F8279/1000000/31.1034768</x:f>
        <x:v>0.04686445607911577</x:v>
      </x:c>
      <x:c r="J8279" s="31" t="n">
        <x:f>IF(O8279&gt;0,O8279,D8279)*G8279/1000000/31.1034768</x:f>
        <x:v>0</x:v>
      </x:c>
      <x:c r="K8279" s="32" t="n">
        <x:f>H8279*$B$4*$H$4+I8279*$D$4*$J$4+J8279*$F$4*$L$4</x:f>
        <x:v>418.00000000000006</x:v>
      </x:c>
      <x:c r="L8279" s="29" t="str">
        <x:v>ppm niko 2028</x:v>
      </x:c>
      <x:c r="M8279" s="39" t="str">
        <x:v>8KO 131 765 H, 07. 2009. (FILTER) 2,35 kq / VW-A 77</x:v>
      </x:c>
      <x:c r="N8279" s="58" t="n">
        <x:v>418</x:v>
      </x:c>
      <x:c r="O8279" s="59" t="n">
        <x:v>2750.2783441535776</x:v>
      </x:c>
      <x:c r="P8279" s="60" t="str">
        <x:v>Calibrated to live price</x:v>
      </x:c>
      <x:c r="Q8279" s="61" t="n">
        <x:f>IF(N8279="","",K8279-N8279)</x:f>
        <x:v>5.684341886080802e-14</x:v>
      </x:c>
    </x:row>
    <x:row r="8280">
      <x:c r="A8280" s="37" t="str">
        <x:v>8KO131703F</x:v>
      </x:c>
      <x:c r="B8280" s="37" t="str">
        <x:v>8KO131703F</x:v>
      </x:c>
      <x:c r="C8280" s="29" t="str">
        <x:v>Volkswagen</x:v>
      </x:c>
      <x:c r="D8280" s="30" t="n">
        <x:v>2660</x:v>
      </x:c>
      <x:c r="E8280" s="30" t="n">
        <x:v>2479</x:v>
      </x:c>
      <x:c r="F8280" s="30" t="n">
        <x:v>782.9473684000001</x:v>
      </x:c>
      <x:c r="G8280" s="30" t="n">
        <x:v>0</x:v>
      </x:c>
      <x:c r="H8280" s="31" t="n">
        <x:f>IF(O8280&gt;0,O8280,D8280)*E8280/1000000/31.1034768</x:f>
        <x:v>0.21200652397805253</x:v>
      </x:c>
      <x:c r="I8280" s="31" t="n">
        <x:f>IF(O8280&gt;0,O8280,D8280)*F8280/1000000/31.1034768</x:f>
        <x:v>0.06695843083188695</x:v>
      </x:c>
      <x:c r="J8280" s="31" t="n">
        <x:f>IF(O8280&gt;0,O8280,D8280)*G8280/1000000/31.1034768</x:f>
        <x:v>0</x:v>
      </x:c>
      <x:c r="K8280" s="32" t="n">
        <x:f>H8280*$B$4*$H$4+I8280*$D$4*$J$4+J8280*$F$4*$L$4</x:f>
        <x:v>399.6982163722932</x:v>
      </x:c>
      <x:c r="L8280" s="29" t="str">
        <x:v>Niko ppm 2020</x:v>
      </x:c>
      <x:c r="M8280" s="39" t="str">
        <x:v>VW//8K0 131 703 F//8K0178 BA//8K0 131 765 G//8K0 181 BB//BOYSEN//05/01//06295 40 KW 04/10 BB</x:v>
      </x:c>
      <x:c r="N8280" s="58"/>
      <x:c r="O8280" s="59"/>
      <x:c r="P8280" s="60" t="str">
        <x:v>No live-price match</x:v>
      </x:c>
      <x:c r="Q8280" s="61" t="str">
        <x:f>IF(N8280="","",K8280-N8280)</x:f>
      </x:c>
    </x:row>
    <x:row r="8281">
      <x:c r="A8281" s="37" t="str">
        <x:v>8L14 AB</x:v>
      </x:c>
      <x:c r="B8281" s="37" t="str">
        <x:v>8L14AB</x:v>
      </x:c>
      <x:c r="C8281" s="29" t="str"/>
      <x:c r="D8281" s="30" t="n">
        <x:v>1844.77</x:v>
      </x:c>
      <x:c r="E8281" s="30" t="n">
        <x:v>616.77</x:v>
      </x:c>
      <x:c r="F8281" s="30" t="n">
        <x:v>273.5</x:v>
      </x:c>
      <x:c r="G8281" s="30" t="n">
        <x:v>415.73</x:v>
      </x:c>
      <x:c r="H8281" s="31" t="n">
        <x:f>IF(O8281&gt;0,O8281,D8281)*E8281/1000000/31.1034768</x:f>
        <x:v>0.02833042587376067</x:v>
      </x:c>
      <x:c r="I8281" s="31" t="n">
        <x:f>IF(O8281&gt;0,O8281,D8281)*F8281/1000000/31.1034768</x:f>
        <x:v>0.012562821597148926</x:v>
      </x:c>
      <x:c r="J8281" s="31" t="n">
        <x:f>IF(O8281&gt;0,O8281,D8281)*G8281/1000000/31.1034768</x:f>
        <x:v>0.01909594816300813</x:v>
      </x:c>
      <x:c r="K8281" s="32" t="n">
        <x:f>H8281*$B$4*$H$4+I8281*$D$4*$J$4+J8281*$F$4*$L$4</x:f>
        <x:v>207</x:v>
      </x:c>
      <x:c r="L8281" s="29" t="str">
        <x:v>Niko ppm 207</x:v>
      </x:c>
      <x:c r="M8281" s="39" t="str"/>
      <x:c r="N8281" s="58" t="n">
        <x:v>207</x:v>
      </x:c>
      <x:c r="O8281" s="59" t="n">
        <x:v>1428.692614586693</x:v>
      </x:c>
      <x:c r="P8281" s="60" t="str">
        <x:v>Calibrated to live price</x:v>
      </x:c>
      <x:c r="Q8281" s="61" t="n">
        <x:f>IF(N8281="","",K8281-N8281)</x:f>
        <x:v>0</x:v>
      </x:c>
    </x:row>
    <x:row r="8282">
      <x:c r="A8282" s="37" t="str">
        <x:v>8L14 BB</x:v>
      </x:c>
      <x:c r="B8282" s="37" t="str">
        <x:v>8L14BB</x:v>
      </x:c>
      <x:c r="C8282" s="29" t="str"/>
      <x:c r="D8282" s="30" t="n">
        <x:v>1321.44</x:v>
      </x:c>
      <x:c r="E8282" s="30" t="n">
        <x:v>962.99</x:v>
      </x:c>
      <x:c r="F8282" s="30" t="n">
        <x:v>191.43</x:v>
      </x:c>
      <x:c r="G8282" s="30" t="n">
        <x:v>1183.38</x:v>
      </x:c>
      <x:c r="H8282" s="31" t="n">
        <x:f>IF(O8282&gt;0,O8282,D8282)*E8282/1000000/31.1034768</x:f>
        <x:v>0.0164386786285652</x:v>
      </x:c>
      <x:c r="I8282" s="31" t="n">
        <x:f>IF(O8282&gt;0,O8282,D8282)*F8282/1000000/31.1034768</x:f>
        <x:v>0.0032677974328562463</x:v>
      </x:c>
      <x:c r="J8282" s="31" t="n">
        <x:f>IF(O8282&gt;0,O8282,D8282)*G8282/1000000/31.1034768</x:f>
        <x:v>0.020200836473350182</x:v>
      </x:c>
      <x:c r="K8282" s="32" t="n">
        <x:f>H8282*$B$4*$H$4+I8282*$D$4*$J$4+J8282*$F$4*$L$4</x:f>
        <x:v>186.99999999999994</x:v>
      </x:c>
      <x:c r="L8282" s="29" t="str">
        <x:v>Niko ppm 207</x:v>
      </x:c>
      <x:c r="M8282" s="39" t="str"/>
      <x:c r="N8282" s="58" t="n">
        <x:v>187</x:v>
      </x:c>
      <x:c r="O8282" s="59" t="n">
        <x:v>530.9505387867305</x:v>
      </x:c>
      <x:c r="P8282" s="60" t="str">
        <x:v>Calibrated to live price</x:v>
      </x:c>
      <x:c r="Q8282" s="61" t="n">
        <x:f>IF(N8282="","",K8282-N8282)</x:f>
        <x:v>-5.684341886080802e-14</x:v>
      </x:c>
    </x:row>
    <x:row r="8283">
      <x:c r="A8283" s="37" t="str">
        <x:v>8L24 CA</x:v>
      </x:c>
      <x:c r="B8283" s="37" t="str">
        <x:v>8L24CA</x:v>
      </x:c>
      <x:c r="C8283" s="29" t="str"/>
      <x:c r="D8283" s="30" t="n">
        <x:v>724.81</x:v>
      </x:c>
      <x:c r="E8283" s="30" t="n">
        <x:v>113.17</x:v>
      </x:c>
      <x:c r="F8283" s="30" t="n">
        <x:v>210.43</x:v>
      </x:c>
      <x:c r="G8283" s="30" t="n">
        <x:v>1016.06</x:v>
      </x:c>
      <x:c r="H8283" s="31" t="n">
        <x:f>IF(O8283&gt;0,O8283,D8283)*E8283/1000000/31.1034768</x:f>
        <x:v>0.000974013486712988</x:v>
      </x:c>
      <x:c r="I8283" s="31" t="n">
        <x:f>IF(O8283&gt;0,O8283,D8283)*F8283/1000000/31.1034768</x:f>
        <x:v>0.00181109532569598</x:v>
      </x:c>
      <x:c r="J8283" s="31" t="n">
        <x:f>IF(O8283&gt;0,O8283,D8283)*G8283/1000000/31.1034768</x:f>
        <x:v>0.008744862978789417</x:v>
      </x:c>
      <x:c r="K8283" s="32" t="n">
        <x:f>H8283*$B$4*$H$4+I8283*$D$4*$J$4+J8283*$F$4*$L$4</x:f>
        <x:v>71.99999999999999</x:v>
      </x:c>
      <x:c r="L8283" s="29" t="str">
        <x:v>Niko ppm 207</x:v>
      </x:c>
      <x:c r="M8283" s="39" t="str"/>
      <x:c r="N8283" s="58" t="n">
        <x:v>72</x:v>
      </x:c>
      <x:c r="O8283" s="59" t="n">
        <x:v>267.696437985902</x:v>
      </x:c>
      <x:c r="P8283" s="60" t="str">
        <x:v>Calibrated to live price</x:v>
      </x:c>
      <x:c r="Q8283" s="61" t="n">
        <x:f>IF(N8283="","",K8283-N8283)</x:f>
        <x:v>-1.4210854715202004e-14</x:v>
      </x:c>
    </x:row>
    <x:row r="8284">
      <x:c r="A8284" s="37" t="str">
        <x:v>8L24 CA (1/2)</x:v>
      </x:c>
      <x:c r="B8284" s="37" t="str">
        <x:v>8L24CA12</x:v>
      </x:c>
      <x:c r="C8284" s="29" t="str"/>
      <x:c r="D8284" s="30" t="n">
        <x:v>215.45</x:v>
      </x:c>
      <x:c r="E8284" s="30" t="n">
        <x:v>316.23</x:v>
      </x:c>
      <x:c r="F8284" s="30" t="n">
        <x:v>89.72</x:v>
      </x:c>
      <x:c r="G8284" s="30" t="n">
        <x:v>1149.23</x:v>
      </x:c>
      <x:c r="H8284" s="31" t="n">
        <x:f>IF(O8284&gt;0,O8284,D8284)*E8284/1000000/31.1034768</x:f>
        <x:v>0.000626966597865285</x:v>
      </x:c>
      <x:c r="I8284" s="31" t="n">
        <x:f>IF(O8284&gt;0,O8284,D8284)*F8284/1000000/31.1034768</x:f>
        <x:v>0.00017788142541970523</x:v>
      </x:c>
      <x:c r="J8284" s="31" t="n">
        <x:f>IF(O8284&gt;0,O8284,D8284)*G8284/1000000/31.1034768</x:f>
        <x:v>0.0022784961049385623</x:v>
      </x:c>
      <x:c r="K8284" s="32" t="n">
        <x:f>H8284*$B$4*$H$4+I8284*$D$4*$J$4+J8284*$F$4*$L$4</x:f>
        <x:v>18.999999999999996</x:v>
      </x:c>
      <x:c r="L8284" s="29" t="str">
        <x:v>Niko ppm 207</x:v>
      </x:c>
      <x:c r="M8284" s="39" t="str"/>
      <x:c r="N8284" s="58" t="n">
        <x:v>19</x:v>
      </x:c>
      <x:c r="O8284" s="59" t="n">
        <x:v>61.66663830464479</x:v>
      </x:c>
      <x:c r="P8284" s="60" t="str">
        <x:v>Calibrated to live price</x:v>
      </x:c>
      <x:c r="Q8284" s="61" t="n">
        <x:f>IF(N8284="","",K8284-N8284)</x:f>
        <x:v>-3.552713678800501e-15</x:v>
      </x:c>
    </x:row>
    <x:row r="8285">
      <x:c r="A8285" s="37" t="str">
        <x:v>8L34 DA</x:v>
      </x:c>
      <x:c r="B8285" s="37" t="str">
        <x:v>8L34DA</x:v>
      </x:c>
      <x:c r="C8285" s="29" t="str"/>
      <x:c r="D8285" s="30" t="n">
        <x:v>1308.47</x:v>
      </x:c>
      <x:c r="E8285" s="30" t="n">
        <x:v>384.46</x:v>
      </x:c>
      <x:c r="F8285" s="30" t="n">
        <x:v>273.5</x:v>
      </x:c>
      <x:c r="G8285" s="30" t="n">
        <x:v>412.37</x:v>
      </x:c>
      <x:c r="H8285" s="31" t="n">
        <x:f>IF(O8285&gt;0,O8285,D8285)*E8285/1000000/31.1034768</x:f>
        <x:v>0.012489826095448167</x:v>
      </x:c>
      <x:c r="I8285" s="31" t="n">
        <x:f>IF(O8285&gt;0,O8285,D8285)*F8285/1000000/31.1034768</x:f>
        <x:v>0.008885104918860413</x:v>
      </x:c>
      <x:c r="J8285" s="31" t="n">
        <x:f>IF(O8285&gt;0,O8285,D8285)*G8285/1000000/31.1034768</x:f>
        <x:v>0.013396529123913961</x:v>
      </x:c>
      <x:c r="K8285" s="32" t="n">
        <x:f>H8285*$B$4*$H$4+I8285*$D$4*$J$4+J8285*$F$4*$L$4</x:f>
        <x:v>133.99999999999997</x:v>
      </x:c>
      <x:c r="L8285" s="29" t="str">
        <x:v>Niko ppm 207</x:v>
      </x:c>
      <x:c r="M8285" s="39" t="str"/>
      <x:c r="N8285" s="58" t="n">
        <x:v>134</x:v>
      </x:c>
      <x:c r="O8285" s="59" t="n">
        <x:v>1010.4484632882659</x:v>
      </x:c>
      <x:c r="P8285" s="60" t="str">
        <x:v>Calibrated to live price</x:v>
      </x:c>
      <x:c r="Q8285" s="61" t="n">
        <x:f>IF(N8285="","",K8285-N8285)</x:f>
        <x:v>-2.842170943040401e-14</x:v>
      </x:c>
    </x:row>
    <x:row r="8286">
      <x:c r="A8286" s="37" t="str">
        <x:v>8L34 DA (1/2)</x:v>
      </x:c>
      <x:c r="B8286" s="37" t="str">
        <x:v>8L34DA12</x:v>
      </x:c>
      <x:c r="C8286" s="29" t="str"/>
      <x:c r="D8286" s="30" t="n">
        <x:v>401.96</x:v>
      </x:c>
      <x:c r="E8286" s="30" t="n">
        <x:v>789.25</x:v>
      </x:c>
      <x:c r="F8286" s="30" t="n">
        <x:v>164.73</x:v>
      </x:c>
      <x:c r="G8286" s="30" t="n">
        <x:v>630.66</x:v>
      </x:c>
      <x:c r="H8286" s="31" t="n">
        <x:f>IF(O8286&gt;0,O8286,D8286)*E8286/1000000/31.1034768</x:f>
        <x:v>0.005360616542100282</x:v>
      </x:c>
      <x:c r="I8286" s="31" t="n">
        <x:f>IF(O8286&gt;0,O8286,D8286)*F8286/1000000/31.1034768</x:f>
        <x:v>0.0011188525346597141</x:v>
      </x:c>
      <x:c r="J8286" s="31" t="n">
        <x:f>IF(O8286&gt;0,O8286,D8286)*G8286/1000000/31.1034768</x:f>
        <x:v>0.004283467125043983</x:v>
      </x:c>
      <x:c r="K8286" s="32" t="n">
        <x:f>H8286*$B$4*$H$4+I8286*$D$4*$J$4+J8286*$F$4*$L$4</x:f>
        <x:v>43</x:v>
      </x:c>
      <x:c r="L8286" s="29" t="str">
        <x:v>Niko ppm 207</x:v>
      </x:c>
      <x:c r="M8286" s="39" t="str"/>
      <x:c r="N8286" s="58" t="n">
        <x:v>43</x:v>
      </x:c>
      <x:c r="O8286" s="59" t="n">
        <x:v>211.25601805627156</x:v>
      </x:c>
      <x:c r="P8286" s="60" t="str">
        <x:v>Calibrated to live price</x:v>
      </x:c>
      <x:c r="Q8286" s="61" t="n">
        <x:f>IF(N8286="","",K8286-N8286)</x:f>
        <x:v>0</x:v>
      </x:c>
    </x:row>
    <x:row r="8287">
      <x:c r="A8287" s="37" t="str">
        <x:v>8L34 EB</x:v>
      </x:c>
      <x:c r="B8287" s="37" t="str">
        <x:v>8L34EB</x:v>
      </x:c>
      <x:c r="C8287" s="29" t="str"/>
      <x:c r="D8287" s="30" t="n">
        <x:v>1178.52</x:v>
      </x:c>
      <x:c r="E8287" s="30" t="n">
        <x:v>390.95</x:v>
      </x:c>
      <x:c r="F8287" s="30" t="n">
        <x:v>180.34</x:v>
      </x:c>
      <x:c r="G8287" s="30" t="n">
        <x:v>297.63</x:v>
      </x:c>
      <x:c r="H8287" s="31" t="n">
        <x:f>IF(O8287&gt;0,O8287,D8287)*E8287/1000000/31.1034768</x:f>
        <x:v>0.011860290676076407</x:v>
      </x:c>
      <x:c r="I8287" s="31" t="n">
        <x:f>IF(O8287&gt;0,O8287,D8287)*F8287/1000000/31.1034768</x:f>
        <x:v>0.005470993274136383</x:v>
      </x:c>
      <x:c r="J8287" s="31" t="n">
        <x:f>IF(O8287&gt;0,O8287,D8287)*G8287/1000000/31.1034768</x:f>
        <x:v>0.009029232162477608</x:v>
      </x:c>
      <x:c r="K8287" s="32" t="n">
        <x:f>H8287*$B$4*$H$4+I8287*$D$4*$J$4+J8287*$F$4*$L$4</x:f>
        <x:v>95</x:v>
      </x:c>
      <x:c r="L8287" s="29" t="str">
        <x:v>Niko ppm 207</x:v>
      </x:c>
      <x:c r="M8287" s="39" t="str"/>
      <x:c r="N8287" s="58" t="n">
        <x:v>95</x:v>
      </x:c>
      <x:c r="O8287" s="59" t="n">
        <x:v>943.5893998838696</x:v>
      </x:c>
      <x:c r="P8287" s="60" t="str">
        <x:v>Calibrated to live price</x:v>
      </x:c>
      <x:c r="Q8287" s="61" t="n">
        <x:f>IF(N8287="","",K8287-N8287)</x:f>
        <x:v>0</x:v>
      </x:c>
    </x:row>
    <x:row r="8288">
      <x:c r="A8288" s="37" t="str">
        <x:v>8L34 EB (1/2)</x:v>
      </x:c>
      <x:c r="B8288" s="37" t="str">
        <x:v>8L34EB12</x:v>
      </x:c>
      <x:c r="C8288" s="29" t="str"/>
      <x:c r="D8288" s="30" t="n">
        <x:v>132.59</x:v>
      </x:c>
      <x:c r="E8288" s="30" t="n">
        <x:v>315.18</x:v>
      </x:c>
      <x:c r="F8288" s="30" t="n">
        <x:v>268.28</x:v>
      </x:c>
      <x:c r="G8288" s="30" t="n">
        <x:v>336.97</x:v>
      </x:c>
      <x:c r="H8288" s="31" t="n">
        <x:f>IF(O8288&gt;0,O8288,D8288)*E8288/1000000/31.1034768</x:f>
        <x:v>0.0012892622400103079</x:v>
      </x:c>
      <x:c r="I8288" s="31" t="n">
        <x:f>IF(O8288&gt;0,O8288,D8288)*F8288/1000000/31.1034768</x:f>
        <x:v>0.001097415044577592</x:v>
      </x:c>
      <x:c r="J8288" s="31" t="n">
        <x:f>IF(O8288&gt;0,O8288,D8288)*G8288/1000000/31.1034768</x:f>
        <x:v>0.0013783955105535679</x:v>
      </x:c>
      <x:c r="K8288" s="32" t="n">
        <x:f>H8288*$B$4*$H$4+I8288*$D$4*$J$4+J8288*$F$4*$L$4</x:f>
        <x:v>14</x:v>
      </x:c>
      <x:c r="L8288" s="29" t="str">
        <x:v>Niko ppm 207</x:v>
      </x:c>
      <x:c r="M8288" s="39" t="str"/>
      <x:c r="N8288" s="58" t="n">
        <x:v>14</x:v>
      </x:c>
      <x:c r="O8288" s="59" t="n">
        <x:v>127.23059258606716</x:v>
      </x:c>
      <x:c r="P8288" s="60" t="str">
        <x:v>Calibrated to live price</x:v>
      </x:c>
      <x:c r="Q8288" s="61" t="n">
        <x:f>IF(N8288="","",K8288-N8288)</x:f>
        <x:v>0</x:v>
      </x:c>
    </x:row>
    <x:row r="8289">
      <x:c r="A8289" s="37" t="str">
        <x:v>8L34 FA</x:v>
      </x:c>
      <x:c r="B8289" s="37" t="str">
        <x:v>8L34FA</x:v>
      </x:c>
      <x:c r="C8289" s="29" t="str"/>
      <x:c r="D8289" s="30" t="n">
        <x:v>1396.75</x:v>
      </x:c>
      <x:c r="E8289" s="30" t="n">
        <x:v>683.7</x:v>
      </x:c>
      <x:c r="F8289" s="30" t="n">
        <x:v>51.56</x:v>
      </x:c>
      <x:c r="G8289" s="30" t="n">
        <x:v>483.96</x:v>
      </x:c>
      <x:c r="H8289" s="31" t="n">
        <x:f>IF(O8289&gt;0,O8289,D8289)*E8289/1000000/31.1034768</x:f>
        <x:v>0.01299365554867292</x:v>
      </x:c>
      <x:c r="I8289" s="31" t="n">
        <x:f>IF(O8289&gt;0,O8289,D8289)*F8289/1000000/31.1034768</x:f>
        <x:v>0.0009798930526394261</x:v>
      </x:c>
      <x:c r="J8289" s="31" t="n">
        <x:f>IF(O8289&gt;0,O8289,D8289)*G8289/1000000/31.1034768</x:f>
        <x:v>0.009197615239631045</x:v>
      </x:c>
      <x:c r="K8289" s="32" t="n">
        <x:f>H8289*$B$4*$H$4+I8289*$D$4*$J$4+J8289*$F$4*$L$4</x:f>
        <x:v>93</x:v>
      </x:c>
      <x:c r="L8289" s="29" t="str">
        <x:v>Niko ppm 207</x:v>
      </x:c>
      <x:c r="M8289" s="39" t="str"/>
      <x:c r="N8289" s="58" t="n">
        <x:v>93</x:v>
      </x:c>
      <x:c r="O8289" s="59" t="n">
        <x:v>591.1187127473152</x:v>
      </x:c>
      <x:c r="P8289" s="60" t="str">
        <x:v>Calibrated to live price</x:v>
      </x:c>
      <x:c r="Q8289" s="61" t="n">
        <x:f>IF(N8289="","",K8289-N8289)</x:f>
        <x:v>0</x:v>
      </x:c>
    </x:row>
    <x:row r="8290">
      <x:c r="A8290" s="37" t="str">
        <x:v>8L34 FA (1/2)</x:v>
      </x:c>
      <x:c r="B8290" s="37" t="str">
        <x:v>8L34FA12</x:v>
      </x:c>
      <x:c r="C8290" s="29" t="str"/>
      <x:c r="D8290" s="30" t="n">
        <x:v>164.91</x:v>
      </x:c>
      <x:c r="E8290" s="30" t="n">
        <x:v>141.76</x:v>
      </x:c>
      <x:c r="F8290" s="30" t="n">
        <x:v>173.59</x:v>
      </x:c>
      <x:c r="G8290" s="30" t="n">
        <x:v>1151.63</x:v>
      </x:c>
      <x:c r="H8290" s="31" t="n">
        <x:f>IF(O8290&gt;0,O8290,D8290)*E8290/1000000/31.1034768</x:f>
        <x:v>0.000240540151864408</x:v>
      </x:c>
      <x:c r="I8290" s="31" t="n">
        <x:f>IF(O8290&gt;0,O8290,D8290)*F8290/1000000/31.1034768</x:f>
        <x:v>0.00029454969640337606</x:v>
      </x:c>
      <x:c r="J8290" s="31" t="n">
        <x:f>IF(O8290&gt;0,O8290,D8290)*G8290/1000000/31.1034768</x:f>
        <x:v>0.0019541002757590873</x:v>
      </x:c>
      <x:c r="K8290" s="32" t="n">
        <x:f>H8290*$B$4*$H$4+I8290*$D$4*$J$4+J8290*$F$4*$L$4</x:f>
        <x:v>15.999999999999995</x:v>
      </x:c>
      <x:c r="L8290" s="29" t="str">
        <x:v>Niko ppm 207</x:v>
      </x:c>
      <x:c r="M8290" s="39" t="str"/>
      <x:c r="N8290" s="58" t="n">
        <x:v>16</x:v>
      </x:c>
      <x:c r="O8290" s="59" t="n">
        <x:v>52.77677083086267</x:v>
      </x:c>
      <x:c r="P8290" s="60" t="str">
        <x:v>Calibrated to live price</x:v>
      </x:c>
      <x:c r="Q8290" s="61" t="n">
        <x:f>IF(N8290="","",K8290-N8290)</x:f>
        <x:v>-5.329070518200751e-15</x:v>
      </x:c>
    </x:row>
    <x:row r="8291">
      <x:c r="A8291" s="37" t="str">
        <x:v>8L34 MB RYE</x:v>
      </x:c>
      <x:c r="B8291" s="37" t="str">
        <x:v>8L34MBRYE</x:v>
      </x:c>
      <x:c r="C8291" s="29" t="str"/>
      <x:c r="D8291" s="30" t="n">
        <x:v>2911.98</x:v>
      </x:c>
      <x:c r="E8291" s="30" t="n">
        <x:v>253.54</x:v>
      </x:c>
      <x:c r="F8291" s="30" t="n">
        <x:v>206.69</x:v>
      </x:c>
      <x:c r="G8291" s="30" t="n">
        <x:v>867.19</x:v>
      </x:c>
      <x:c r="H8291" s="31" t="n">
        <x:f>IF(O8291&gt;0,O8291,D8291)*E8291/1000000/31.1034768</x:f>
        <x:v>0.01029824256467998</x:v>
      </x:c>
      <x:c r="I8291" s="31" t="n">
        <x:f>IF(O8291&gt;0,O8291,D8291)*F8291/1000000/31.1034768</x:f>
        <x:v>0.00839529760863653</x:v>
      </x:c>
      <x:c r="J8291" s="31" t="n">
        <x:f>IF(O8291&gt;0,O8291,D8291)*G8291/1000000/31.1034768</x:f>
        <x:v>0.035223368973987666</x:v>
      </x:c>
      <x:c r="K8291" s="32" t="n">
        <x:f>H8291*$B$4*$H$4+I8291*$D$4*$J$4+J8291*$F$4*$L$4</x:f>
        <x:v>300.9999999999999</x:v>
      </x:c>
      <x:c r="L8291" s="29" t="str">
        <x:v>Niko ppm 207</x:v>
      </x:c>
      <x:c r="M8291" s="39" t="str"/>
      <x:c r="N8291" s="58" t="n">
        <x:v>301</x:v>
      </x:c>
      <x:c r="O8291" s="59" t="n">
        <x:v>1263.355481152072</x:v>
      </x:c>
      <x:c r="P8291" s="60" t="str">
        <x:v>Calibrated to live price</x:v>
      </x:c>
      <x:c r="Q8291" s="61" t="n">
        <x:f>IF(N8291="","",K8291-N8291)</x:f>
        <x:v>-1.1368683772161603e-13</x:v>
      </x:c>
    </x:row>
    <x:row r="8292">
      <x:c r="A8292" s="37" t="str">
        <x:v>8L34 MB RYE (1/2)</x:v>
      </x:c>
      <x:c r="B8292" s="37" t="str">
        <x:v>8L34MBRYE12</x:v>
      </x:c>
      <x:c r="C8292" s="29" t="str"/>
      <x:c r="D8292" s="30" t="n">
        <x:v>1457.34</x:v>
      </x:c>
      <x:c r="E8292" s="30" t="n">
        <x:v>467.23</x:v>
      </x:c>
      <x:c r="F8292" s="30" t="n">
        <x:v>89.83</x:v>
      </x:c>
      <x:c r="G8292" s="30" t="n">
        <x:v>514.63</x:v>
      </x:c>
      <x:c r="H8292" s="31" t="n">
        <x:f>IF(O8292&gt;0,O8292,D8292)*E8292/1000000/31.1034768</x:f>
        <x:v>0.010028311887080676</x:v>
      </x:c>
      <x:c r="I8292" s="31" t="n">
        <x:f>IF(O8292&gt;0,O8292,D8292)*F8292/1000000/31.1034768</x:f>
        <x:v>0.0019280509745017594</x:v>
      </x:c>
      <x:c r="J8292" s="31" t="n">
        <x:f>IF(O8292&gt;0,O8292,D8292)*G8292/1000000/31.1034768</x:f>
        <x:v>0.011045673750504737</x:v>
      </x:c>
      <x:c r="K8292" s="32" t="n">
        <x:f>H8292*$B$4*$H$4+I8292*$D$4*$J$4+J8292*$F$4*$L$4</x:f>
        <x:v>104.00000000000001</x:v>
      </x:c>
      <x:c r="L8292" s="29" t="str">
        <x:v>Niko ppm 207</x:v>
      </x:c>
      <x:c r="M8292" s="39" t="str"/>
      <x:c r="N8292" s="58" t="n">
        <x:v>104</x:v>
      </x:c>
      <x:c r="O8292" s="59" t="n">
        <x:v>667.5842007640306</x:v>
      </x:c>
      <x:c r="P8292" s="60" t="str">
        <x:v>Calibrated to live price</x:v>
      </x:c>
      <x:c r="Q8292" s="61" t="n">
        <x:f>IF(N8292="","",K8292-N8292)</x:f>
        <x:v>1.4210854715202004e-14</x:v>
      </x:c>
    </x:row>
    <x:row r="8293">
      <x:c r="A8293" s="37" t="str">
        <x:v>8L34 NAR</x:v>
      </x:c>
      <x:c r="B8293" s="37" t="str">
        <x:v>8L34NAR</x:v>
      </x:c>
      <x:c r="C8293" s="29" t="str"/>
      <x:c r="D8293" s="30" t="n">
        <x:v>1000</x:v>
      </x:c>
      <x:c r="E8293" s="30" t="n">
        <x:v>0</x:v>
      </x:c>
      <x:c r="F8293" s="30" t="n">
        <x:v>2010</x:v>
      </x:c>
      <x:c r="G8293" s="30" t="n">
        <x:v>135</x:v>
      </x:c>
      <x:c r="H8293" s="31" t="n">
        <x:f>IF(O8293&gt;0,O8293,D8293)*E8293/1000000/31.1034768</x:f>
        <x:v>0</x:v>
      </x:c>
      <x:c r="I8293" s="31" t="n">
        <x:f>IF(O8293&gt;0,O8293,D8293)*F8293/1000000/31.1034768</x:f>
        <x:v>0.06462300060294224</x:v>
      </x:c>
      <x:c r="J8293" s="31" t="n">
        <x:f>IF(O8293&gt;0,O8293,D8293)*G8293/1000000/31.1034768</x:f>
        <x:v>0.004340350786764778</x:v>
      </x:c>
      <x:c r="K8293" s="32" t="n">
        <x:f>H8293*$B$4*$H$4+I8293*$D$4*$J$4+J8293*$F$4*$L$4</x:f>
        <x:v>106.68582233867824</x:v>
      </x:c>
      <x:c r="L8293" s="29" t="str">
        <x:v>ppm niko 2028</x:v>
      </x:c>
      <x:c r="M8293" s="39" t="str"/>
      <x:c r="N8293" s="58"/>
      <x:c r="O8293" s="59"/>
      <x:c r="P8293" s="60" t="str">
        <x:v>No live-price match</x:v>
      </x:c>
      <x:c r="Q8293" s="61" t="str">
        <x:f>IF(N8293="","",K8293-N8293)</x:f>
      </x:c>
    </x:row>
    <x:row r="8294">
      <x:c r="A8294" s="37" t="str">
        <x:v>8L34 PC NAR</x:v>
      </x:c>
      <x:c r="B8294" s="37" t="str">
        <x:v>8L34PCNAR</x:v>
      </x:c>
      <x:c r="C8294" s="29" t="str"/>
      <x:c r="D8294" s="30" t="n">
        <x:v>1135.34</x:v>
      </x:c>
      <x:c r="E8294" s="30" t="n">
        <x:v>420.04</x:v>
      </x:c>
      <x:c r="F8294" s="30" t="n">
        <x:v>67.08</x:v>
      </x:c>
      <x:c r="G8294" s="30" t="n">
        <x:v>1154.57</x:v>
      </x:c>
      <x:c r="H8294" s="31" t="n">
        <x:f>IF(O8294&gt;0,O8294,D8294)*E8294/1000000/31.1034768</x:f>
        <x:v>0.004218302259570113</x:v>
      </x:c>
      <x:c r="I8294" s="31" t="n">
        <x:f>IF(O8294&gt;0,O8294,D8294)*F8294/1000000/31.1034768</x:f>
        <x:v>0.000673658974316644</x:v>
      </x:c>
      <x:c r="J8294" s="31" t="n">
        <x:f>IF(O8294&gt;0,O8294,D8294)*G8294/1000000/31.1034768</x:f>
        <x:v>0.011594908198818839</x:v>
      </x:c>
      <x:c r="K8294" s="32" t="n">
        <x:f>H8294*$B$4*$H$4+I8294*$D$4*$J$4+J8294*$F$4*$L$4</x:f>
        <x:v>98</x:v>
      </x:c>
      <x:c r="L8294" s="29" t="str">
        <x:v>Niko ppm 207</x:v>
      </x:c>
      <x:c r="M8294" s="39" t="str"/>
      <x:c r="N8294" s="58" t="n">
        <x:v>98</x:v>
      </x:c>
      <x:c r="O8294" s="59" t="n">
        <x:v>312.3604096417641</x:v>
      </x:c>
      <x:c r="P8294" s="60" t="str">
        <x:v>Calibrated to live price</x:v>
      </x:c>
      <x:c r="Q8294" s="61" t="n">
        <x:f>IF(N8294="","",K8294-N8294)</x:f>
        <x:v>0</x:v>
      </x:c>
    </x:row>
    <x:row r="8295">
      <x:c r="A8295" s="37" t="str">
        <x:v>8L34 PC NAR (1/2)</x:v>
      </x:c>
      <x:c r="B8295" s="37" t="str">
        <x:v>8L34PCNAR12</x:v>
      </x:c>
      <x:c r="C8295" s="29" t="str"/>
      <x:c r="D8295" s="30" t="n">
        <x:v>130.82</x:v>
      </x:c>
      <x:c r="E8295" s="30" t="n">
        <x:v>412.45</x:v>
      </x:c>
      <x:c r="F8295" s="30" t="n">
        <x:v>183.73</x:v>
      </x:c>
      <x:c r="G8295" s="30" t="n">
        <x:v>939.73</x:v>
      </x:c>
      <x:c r="H8295" s="31" t="n">
        <x:f>IF(O8295&gt;0,O8295,D8295)*E8295/1000000/31.1034768</x:f>
        <x:v>0.0006542167876540982</x:v>
      </x:c>
      <x:c r="I8295" s="31" t="n">
        <x:f>IF(O8295&gt;0,O8295,D8295)*F8295/1000000/31.1034768</x:f>
        <x:v>0.0002914274467103587</x:v>
      </x:c>
      <x:c r="J8295" s="31" t="n">
        <x:f>IF(O8295&gt;0,O8295,D8295)*G8295/1000000/31.1034768</x:f>
        <x:v>0.0014905737467867273</x:v>
      </x:c>
      <x:c r="K8295" s="32" t="n">
        <x:f>H8295*$B$4*$H$4+I8295*$D$4*$J$4+J8295*$F$4*$L$4</x:f>
        <x:v>12.999999999999998</x:v>
      </x:c>
      <x:c r="L8295" s="29" t="str">
        <x:v>Niko ppm 207</x:v>
      </x:c>
      <x:c r="M8295" s="39" t="str"/>
      <x:c r="N8295" s="58" t="n">
        <x:v>13</x:v>
      </x:c>
      <x:c r="O8295" s="59" t="n">
        <x:v>49.33547503205181</x:v>
      </x:c>
      <x:c r="P8295" s="60" t="str">
        <x:v>Calibrated to live price</x:v>
      </x:c>
      <x:c r="Q8295" s="61" t="n">
        <x:f>IF(N8295="","",K8295-N8295)</x:f>
        <x:v>-1.7763568394002505e-15</x:v>
      </x:c>
    </x:row>
    <x:row r="8296">
      <x:c r="A8296" s="37" t="str">
        <x:v>8L34 PC WIC</x:v>
      </x:c>
      <x:c r="B8296" s="37" t="str">
        <x:v>8L34PCWIC</x:v>
      </x:c>
      <x:c r="C8296" s="29" t="str"/>
      <x:c r="D8296" s="30" t="n">
        <x:v>914.34</x:v>
      </x:c>
      <x:c r="E8296" s="30" t="n">
        <x:v>197.7</x:v>
      </x:c>
      <x:c r="F8296" s="30" t="n">
        <x:v>186.88</x:v>
      </x:c>
      <x:c r="G8296" s="30" t="n">
        <x:v>1106.98</x:v>
      </x:c>
      <x:c r="H8296" s="31" t="n">
        <x:f>IF(O8296&gt;0,O8296,D8296)*E8296/1000000/31.1034768</x:f>
        <x:v>0.0020242965254227536</x:v>
      </x:c>
      <x:c r="I8296" s="31" t="n">
        <x:f>IF(O8296&gt;0,O8296,D8296)*F8296/1000000/31.1034768</x:f>
        <x:v>0.0019135080155336585</x:v>
      </x:c>
      <x:c r="J8296" s="31" t="n">
        <x:f>IF(O8296&gt;0,O8296,D8296)*G8296/1000000/31.1034768</x:f>
        <x:v>0.011334627049633181</x:v>
      </x:c>
      <x:c r="K8296" s="32" t="n">
        <x:f>H8296*$B$4*$H$4+I8296*$D$4*$J$4+J8296*$F$4*$L$4</x:f>
        <x:v>93.99999999999999</x:v>
      </x:c>
      <x:c r="L8296" s="29" t="str">
        <x:v>Niko ppm 207</x:v>
      </x:c>
      <x:c r="M8296" s="39" t="str"/>
      <x:c r="N8296" s="58" t="n">
        <x:v>94</x:v>
      </x:c>
      <x:c r="O8296" s="59" t="n">
        <x:v>318.4757714456613</x:v>
      </x:c>
      <x:c r="P8296" s="60" t="str">
        <x:v>Calibrated to live price</x:v>
      </x:c>
      <x:c r="Q8296" s="61" t="n">
        <x:f>IF(N8296="","",K8296-N8296)</x:f>
        <x:v>-1.4210854715202004e-14</x:v>
      </x:c>
    </x:row>
    <x:row r="8297">
      <x:c r="A8297" s="37" t="str">
        <x:v>8L34 PC WIC (1/2)</x:v>
      </x:c>
      <x:c r="B8297" s="37" t="str">
        <x:v>8L34PCWIC12</x:v>
      </x:c>
      <x:c r="C8297" s="29" t="str"/>
      <x:c r="D8297" s="30" t="n">
        <x:v>147.56</x:v>
      </x:c>
      <x:c r="E8297" s="30" t="n">
        <x:v>424.76</x:v>
      </x:c>
      <x:c r="F8297" s="30" t="n">
        <x:v>132.56</x:v>
      </x:c>
      <x:c r="G8297" s="30" t="n">
        <x:v>1127.22</x:v>
      </x:c>
      <x:c r="H8297" s="31" t="n">
        <x:f>IF(O8297&gt;0,O8297,D8297)*E8297/1000000/31.1034768</x:f>
        <x:v>0.0006178233941276358</x:v>
      </x:c>
      <x:c r="I8297" s="31" t="n">
        <x:f>IF(O8297&gt;0,O8297,D8297)*F8297/1000000/31.1034768</x:f>
        <x:v>0.00019281163274686741</x:v>
      </x:c>
      <x:c r="J8297" s="31" t="n">
        <x:f>IF(O8297&gt;0,O8297,D8297)*G8297/1000000/31.1034768</x:f>
        <x:v>0.0016395679591499992</x:v>
      </x:c>
      <x:c r="K8297" s="32" t="n">
        <x:f>H8297*$B$4*$H$4+I8297*$D$4*$J$4+J8297*$F$4*$L$4</x:f>
        <x:v>14.000000000000004</x:v>
      </x:c>
      <x:c r="L8297" s="29" t="str">
        <x:v>Niko ppm 207</x:v>
      </x:c>
      <x:c r="M8297" s="39" t="str"/>
      <x:c r="N8297" s="58" t="n">
        <x:v>14</x:v>
      </x:c>
      <x:c r="O8297" s="59" t="n">
        <x:v>45.240737371094674</x:v>
      </x:c>
      <x:c r="P8297" s="60" t="str">
        <x:v>Calibrated to live price</x:v>
      </x:c>
      <x:c r="Q8297" s="61" t="n">
        <x:f>IF(N8297="","",K8297-N8297)</x:f>
        <x:v>3.552713678800501e-15</x:v>
      </x:c>
    </x:row>
    <x:row r="8298">
      <x:c r="A8298" s="37" t="str">
        <x:v>8L34 PUL</x:v>
      </x:c>
      <x:c r="B8298" s="37" t="str">
        <x:v>8L34PUL</x:v>
      </x:c>
      <x:c r="C8298" s="29" t="str"/>
      <x:c r="D8298" s="30" t="n">
        <x:v>1759.45</x:v>
      </x:c>
      <x:c r="E8298" s="30" t="n">
        <x:v>818.19</x:v>
      </x:c>
      <x:c r="F8298" s="30" t="n">
        <x:v>270.56</x:v>
      </x:c>
      <x:c r="G8298" s="30" t="n">
        <x:v>950.77</x:v>
      </x:c>
      <x:c r="H8298" s="31" t="n">
        <x:f>IF(O8298&gt;0,O8298,D8298)*E8298/1000000/31.1034768</x:f>
        <x:v>0.023452852175551174</x:v>
      </x:c>
      <x:c r="I8298" s="31" t="n">
        <x:f>IF(O8298&gt;0,O8298,D8298)*F8298/1000000/31.1034768</x:f>
        <x:v>0.007755415838151439</x:v>
      </x:c>
      <x:c r="J8298" s="31" t="n">
        <x:f>IF(O8298&gt;0,O8298,D8298)*G8298/1000000/31.1034768</x:f>
        <x:v>0.027253166456383954</x:v>
      </x:c>
      <x:c r="K8298" s="32" t="n">
        <x:f>H8298*$B$4*$H$4+I8298*$D$4*$J$4+J8298*$F$4*$L$4</x:f>
        <x:v>258.00000000000006</x:v>
      </x:c>
      <x:c r="L8298" s="29" t="str">
        <x:v>Niko ppm 207</x:v>
      </x:c>
      <x:c r="M8298" s="39" t="str"/>
      <x:c r="N8298" s="58" t="n">
        <x:v>258</x:v>
      </x:c>
      <x:c r="O8298" s="59" t="n">
        <x:v>891.5597153913949</x:v>
      </x:c>
      <x:c r="P8298" s="60" t="str">
        <x:v>Calibrated to live price</x:v>
      </x:c>
      <x:c r="Q8298" s="61" t="n">
        <x:f>IF(N8298="","",K8298-N8298)</x:f>
        <x:v>5.684341886080802e-14</x:v>
      </x:c>
    </x:row>
    <x:row r="8299">
      <x:c r="A8299" s="37" t="str">
        <x:v>8L34 PUL (1/2)</x:v>
      </x:c>
      <x:c r="B8299" s="37" t="str">
        <x:v>8L34PUL12</x:v>
      </x:c>
      <x:c r="C8299" s="29" t="str"/>
      <x:c r="D8299" s="30" t="n">
        <x:v>1154.98</x:v>
      </x:c>
      <x:c r="E8299" s="30" t="n">
        <x:v>472.46</x:v>
      </x:c>
      <x:c r="F8299" s="30" t="n">
        <x:v>125.27</x:v>
      </x:c>
      <x:c r="G8299" s="30" t="n">
        <x:v>443.13</x:v>
      </x:c>
      <x:c r="H8299" s="31" t="n">
        <x:f>IF(O8299&gt;0,O8299,D8299)*E8299/1000000/31.1034768</x:f>
        <x:v>0.009594202303590394</x:v>
      </x:c>
      <x:c r="I8299" s="31" t="n">
        <x:f>IF(O8299&gt;0,O8299,D8299)*F8299/1000000/31.1034768</x:f>
        <x:v>0.002543846510965518</x:v>
      </x:c>
      <x:c r="J8299" s="31" t="n">
        <x:f>IF(O8299&gt;0,O8299,D8299)*G8299/1000000/31.1034768</x:f>
        <x:v>0.008998600657812324</x:v>
      </x:c>
      <x:c r="K8299" s="32" t="n">
        <x:f>H8299*$B$4*$H$4+I8299*$D$4*$J$4+J8299*$F$4*$L$4</x:f>
        <x:v>88</x:v>
      </x:c>
      <x:c r="L8299" s="29" t="str">
        <x:v>Niko ppm 207</x:v>
      </x:c>
      <x:c r="M8299" s="39" t="str"/>
      <x:c r="N8299" s="58" t="n">
        <x:v>88</x:v>
      </x:c>
      <x:c r="O8299" s="59" t="n">
        <x:v>631.6154780600058</x:v>
      </x:c>
      <x:c r="P8299" s="60" t="str">
        <x:v>Calibrated to live price</x:v>
      </x:c>
      <x:c r="Q8299" s="61" t="n">
        <x:f>IF(N8299="","",K8299-N8299)</x:f>
        <x:v>0</x:v>
      </x:c>
    </x:row>
    <x:row r="8300">
      <x:c r="A8300" s="37" t="str">
        <x:v>8L34 RC TYE</x:v>
      </x:c>
      <x:c r="B8300" s="37" t="str">
        <x:v>8L34RCTYE</x:v>
      </x:c>
      <x:c r="C8300" s="29" t="str"/>
      <x:c r="D8300" s="30" t="n">
        <x:v>655.79</x:v>
      </x:c>
      <x:c r="E8300" s="30" t="n">
        <x:v>627.55</x:v>
      </x:c>
      <x:c r="F8300" s="30" t="n">
        <x:v>179.12</x:v>
      </x:c>
      <x:c r="G8300" s="30" t="n">
        <x:v>1196.59</x:v>
      </x:c>
      <x:c r="H8300" s="31" t="n">
        <x:f>IF(O8300&gt;0,O8300,D8300)*E8300/1000000/31.1034768</x:f>
        <x:v>0.00494604898933632</x:v>
      </x:c>
      <x:c r="I8300" s="31" t="n">
        <x:f>IF(O8300&gt;0,O8300,D8300)*F8300/1000000/31.1034768</x:f>
        <x:v>0.0014117381801767538</x:v>
      </x:c>
      <x:c r="J8300" s="31" t="n">
        <x:f>IF(O8300&gt;0,O8300,D8300)*G8300/1000000/31.1034768</x:f>
        <x:v>0.009430950139670064</x:v>
      </x:c>
      <x:c r="K8300" s="32" t="n">
        <x:f>H8300*$B$4*$H$4+I8300*$D$4*$J$4+J8300*$F$4*$L$4</x:f>
        <x:v>83.00000000000003</x:v>
      </x:c>
      <x:c r="L8300" s="29" t="str">
        <x:v>Niko ppm 207</x:v>
      </x:c>
      <x:c r="M8300" s="39" t="str"/>
      <x:c r="N8300" s="58" t="n">
        <x:v>83</x:v>
      </x:c>
      <x:c r="O8300" s="59" t="n">
        <x:v>245.14272964940753</x:v>
      </x:c>
      <x:c r="P8300" s="60" t="str">
        <x:v>Calibrated to live price</x:v>
      </x:c>
      <x:c r="Q8300" s="61" t="n">
        <x:f>IF(N8300="","",K8300-N8300)</x:f>
        <x:v>2.842170943040401e-14</x:v>
      </x:c>
    </x:row>
    <x:row r="8301">
      <x:c r="A8301" s="37" t="str">
        <x:v>8L34 RC TYE (1/2)</x:v>
      </x:c>
      <x:c r="B8301" s="37" t="str">
        <x:v>8L34RCTYE12</x:v>
      </x:c>
      <x:c r="C8301" s="29" t="str"/>
      <x:c r="D8301" s="30" t="n">
        <x:v>258.04</x:v>
      </x:c>
      <x:c r="E8301" s="30" t="n">
        <x:v>247.22</x:v>
      </x:c>
      <x:c r="F8301" s="30" t="n">
        <x:v>96.68</x:v>
      </x:c>
      <x:c r="G8301" s="30" t="n">
        <x:v>525.09</x:v>
      </x:c>
      <x:c r="H8301" s="31" t="n">
        <x:f>IF(O8301&gt;0,O8301,D8301)*E8301/1000000/31.1034768</x:f>
        <x:v>0.0007526596421941812</x:v>
      </x:c>
      <x:c r="I8301" s="31" t="n">
        <x:f>IF(O8301&gt;0,O8301,D8301)*F8301/1000000/31.1034768</x:f>
        <x:v>0.00029434161559474737</x:v>
      </x:c>
      <x:c r="J8301" s="31" t="n">
        <x:f>IF(O8301&gt;0,O8301,D8301)*G8301/1000000/31.1034768</x:f>
        <x:v>0.0015986330050956337</x:v>
      </x:c>
      <x:c r="K8301" s="32" t="n">
        <x:f>H8301*$B$4*$H$4+I8301*$D$4*$J$4+J8301*$F$4*$L$4</x:f>
        <x:v>14</x:v>
      </x:c>
      <x:c r="L8301" s="29" t="str">
        <x:v>Niko ppm 207</x:v>
      </x:c>
      <x:c r="M8301" s="39" t="str"/>
      <x:c r="N8301" s="58" t="n">
        <x:v>14</x:v>
      </x:c>
      <x:c r="O8301" s="59" t="n">
        <x:v>94.69432780229356</x:v>
      </x:c>
      <x:c r="P8301" s="60" t="str">
        <x:v>Calibrated to live price</x:v>
      </x:c>
      <x:c r="Q8301" s="61" t="n">
        <x:f>IF(N8301="","",K8301-N8301)</x:f>
        <x:v>0</x:v>
      </x:c>
    </x:row>
    <x:row r="8302">
      <x:c r="A8302" s="37" t="str">
        <x:v>8L34 SHU</x:v>
      </x:c>
      <x:c r="B8302" s="37" t="str">
        <x:v>8L34SHU</x:v>
      </x:c>
      <x:c r="C8302" s="29" t="str">
        <x:v>Ford</x:v>
      </x:c>
      <x:c r="D8302" s="30" t="n">
        <x:v>1200</x:v>
      </x:c>
      <x:c r="E8302" s="30" t="n">
        <x:v>0</x:v>
      </x:c>
      <x:c r="F8302" s="30" t="n">
        <x:v>3200</x:v>
      </x:c>
      <x:c r="G8302" s="30" t="n">
        <x:v>190</x:v>
      </x:c>
      <x:c r="H8302" s="31" t="n">
        <x:f>IF(O8302&gt;0,O8302,D8302)*E8302/1000000/31.1034768</x:f>
        <x:v>0</x:v>
      </x:c>
      <x:c r="I8302" s="31" t="n">
        <x:f>IF(O8302&gt;0,O8302,D8302)*F8302/1000000/31.1034768</x:f>
        <x:v>0.06038091868624329</x:v>
      </x:c>
      <x:c r="J8302" s="31" t="n">
        <x:f>IF(O8302&gt;0,O8302,D8302)*G8302/1000000/31.1034768</x:f>
        <x:v>0.0035851170469956947</x:v>
      </x:c>
      <x:c r="K8302" s="32" t="n">
        <x:f>H8302*$B$4*$H$4+I8302*$D$4*$J$4+J8302*$F$4*$L$4</x:f>
        <x:v>95.99999999999999</x:v>
      </x:c>
      <x:c r="L8302" s="29" t="str">
        <x:v>ppm niko 2028</x:v>
      </x:c>
      <x:c r="M8302" s="39" t="str">
        <x:v>Ford 5G218//8L34 RC 5HU//M8 094 2//8L 34 5K282A</x:v>
      </x:c>
      <x:c r="N8302" s="58" t="n">
        <x:v>96</x:v>
      </x:c>
      <x:c r="O8302" s="59" t="n">
        <x:v>586.8926573500795</x:v>
      </x:c>
      <x:c r="P8302" s="60" t="str">
        <x:v>Calibrated to live price</x:v>
      </x:c>
      <x:c r="Q8302" s="61" t="n">
        <x:f>IF(N8302="","",K8302-N8302)</x:f>
        <x:v>-1.4210854715202004e-14</x:v>
      </x:c>
    </x:row>
    <x:row r="8303">
      <x:c r="A8303" s="37" t="str">
        <x:v>8L34 SHU (1/2)</x:v>
      </x:c>
      <x:c r="B8303" s="37" t="str">
        <x:v>8L34SHU12</x:v>
      </x:c>
      <x:c r="C8303" s="29" t="str"/>
      <x:c r="D8303" s="30" t="n">
        <x:v>78.83</x:v>
      </x:c>
      <x:c r="E8303" s="30" t="n">
        <x:v>891.96</x:v>
      </x:c>
      <x:c r="F8303" s="30" t="n">
        <x:v>156.51</x:v>
      </x:c>
      <x:c r="G8303" s="30" t="n">
        <x:v>1044.81</x:v>
      </x:c>
      <x:c r="H8303" s="31" t="n">
        <x:f>IF(O8303&gt;0,O8303,D8303)*E8303/1000000/31.1034768</x:f>
        <x:v>0.0008257500023259977</x:v>
      </x:c>
      <x:c r="I8303" s="31" t="n">
        <x:f>IF(O8303&gt;0,O8303,D8303)*F8303/1000000/31.1034768</x:f>
        <x:v>0.00014489229658733787</x:v>
      </x:c>
      <x:c r="J8303" s="31" t="n">
        <x:f>IF(O8303&gt;0,O8303,D8303)*G8303/1000000/31.1034768</x:f>
        <x:v>0.0009672539799208771</x:v>
      </x:c>
      <x:c r="K8303" s="32" t="n">
        <x:f>H8303*$B$4*$H$4+I8303*$D$4*$J$4+J8303*$F$4*$L$4</x:f>
        <x:v>9</x:v>
      </x:c>
      <x:c r="L8303" s="29" t="str">
        <x:v>Niko ppm 207</x:v>
      </x:c>
      <x:c r="M8303" s="39" t="str"/>
      <x:c r="N8303" s="58" t="n">
        <x:v>9</x:v>
      </x:c>
      <x:c r="O8303" s="59" t="n">
        <x:v>28.794672451619597</x:v>
      </x:c>
      <x:c r="P8303" s="60" t="str">
        <x:v>Calibrated to live price</x:v>
      </x:c>
      <x:c r="Q8303" s="61" t="n">
        <x:f>IF(N8303="","",K8303-N8303)</x:f>
        <x:v>0</x:v>
      </x:c>
    </x:row>
    <x:row r="8304">
      <x:c r="A8304" s="37" t="str">
        <x:v>8L34 SHU. RC</x:v>
      </x:c>
      <x:c r="B8304" s="37" t="str">
        <x:v>8L34SHURC</x:v>
      </x:c>
      <x:c r="C8304" s="29" t="str"/>
      <x:c r="D8304" s="30" t="n">
        <x:v>500</x:v>
      </x:c>
      <x:c r="E8304" s="30" t="n">
        <x:v>0</x:v>
      </x:c>
      <x:c r="F8304" s="30" t="n">
        <x:v>4492</x:v>
      </x:c>
      <x:c r="G8304" s="30" t="n">
        <x:v>313</x:v>
      </x:c>
      <x:c r="H8304" s="31" t="n">
        <x:f>IF(O8304&gt;0,O8304,D8304)*E8304/1000000/31.1034768</x:f>
        <x:v>0</x:v>
      </x:c>
      <x:c r="I8304" s="31" t="n">
        <x:f>IF(O8304&gt;0,O8304,D8304)*F8304/1000000/31.1034768</x:f>
        <x:v>0.07221057679313844</x:v>
      </x:c>
      <x:c r="J8304" s="31" t="n">
        <x:f>IF(O8304&gt;0,O8304,D8304)*G8304/1000000/31.1034768</x:f>
        <x:v>0.005031591837990279</x:v>
      </x:c>
      <x:c r="K8304" s="32" t="n">
        <x:f>H8304*$B$4*$H$4+I8304*$D$4*$J$4+J8304*$F$4*$L$4</x:f>
        <x:v>120.63426298374463</x:v>
      </x:c>
      <x:c r="L8304" s="29" t="str">
        <x:v>ppm niko 2028</x:v>
      </x:c>
      <x:c r="M8304" s="39" t="str"/>
      <x:c r="N8304" s="58"/>
      <x:c r="O8304" s="59"/>
      <x:c r="P8304" s="60" t="str">
        <x:v>No live-price match</x:v>
      </x:c>
      <x:c r="Q8304" s="61" t="str">
        <x:f>IF(N8304="","",K8304-N8304)</x:f>
      </x:c>
    </x:row>
    <x:row r="8305">
      <x:c r="A8305" s="37" t="str">
        <x:v>8L34 SIR</x:v>
      </x:c>
      <x:c r="B8305" s="37" t="str">
        <x:v>8L34SIR</x:v>
      </x:c>
      <x:c r="C8305" s="29" t="str"/>
      <x:c r="D8305" s="30" t="n">
        <x:v>1000</x:v>
      </x:c>
      <x:c r="E8305" s="30" t="n">
        <x:v>0</x:v>
      </x:c>
      <x:c r="F8305" s="30" t="n">
        <x:v>4500</x:v>
      </x:c>
      <x:c r="G8305" s="30" t="n">
        <x:v>400</x:v>
      </x:c>
      <x:c r="H8305" s="31" t="n">
        <x:f>IF(O8305&gt;0,O8305,D8305)*E8305/1000000/31.1034768</x:f>
        <x:v>0</x:v>
      </x:c>
      <x:c r="I8305" s="31" t="n">
        <x:f>IF(O8305&gt;0,O8305,D8305)*F8305/1000000/31.1034768</x:f>
        <x:v>0.14003294892915982</x:v>
      </x:c>
      <x:c r="J8305" s="31" t="n">
        <x:f>IF(O8305&gt;0,O8305,D8305)*G8305/1000000/31.1034768</x:f>
        <x:v>0.012447373238147538</x:v>
      </x:c>
      <x:c r="K8305" s="32" t="n">
        <x:f>H8305*$B$4*$H$4+I8305*$D$4*$J$4+J8305*$F$4*$L$4</x:f>
        <x:v>255.00000000000003</x:v>
      </x:c>
      <x:c r="L8305" s="29" t="str">
        <x:v>ppm niko 2028</x:v>
      </x:c>
      <x:c r="M8305" s="39" t="str"/>
      <x:c r="N8305" s="58" t="n">
        <x:v>255</x:v>
      </x:c>
      <x:c r="O8305" s="59" t="n">
        <x:v>967.8914618341571</x:v>
      </x:c>
      <x:c r="P8305" s="60" t="str">
        <x:v>Calibrated to live price</x:v>
      </x:c>
      <x:c r="Q8305" s="61" t="n">
        <x:f>IF(N8305="","",K8305-N8305)</x:f>
        <x:v>2.842170943040401e-14</x:v>
      </x:c>
    </x:row>
    <x:row r="8306">
      <x:c r="A8306" s="37" t="str">
        <x:v>8L34 SIR (1/2)</x:v>
      </x:c>
      <x:c r="B8306" s="37" t="str">
        <x:v>8L34SIR12</x:v>
      </x:c>
      <x:c r="C8306" s="29" t="str"/>
      <x:c r="D8306" s="30" t="n">
        <x:v>606.91</x:v>
      </x:c>
      <x:c r="E8306" s="30" t="n">
        <x:v>415.3</x:v>
      </x:c>
      <x:c r="F8306" s="30" t="n">
        <x:v>241.17</x:v>
      </x:c>
      <x:c r="G8306" s="30" t="n">
        <x:v>809.04</x:v>
      </x:c>
      <x:c r="H8306" s="31" t="n">
        <x:f>IF(O8306&gt;0,O8306,D8306)*E8306/1000000/31.1034768</x:f>
        <x:v>0.004071845003508902</x:v>
      </x:c>
      <x:c r="I8306" s="31" t="n">
        <x:f>IF(O8306&gt;0,O8306,D8306)*F8306/1000000/31.1034768</x:f>
        <x:v>0.0023645722598031344</x:v>
      </x:c>
      <x:c r="J8306" s="31" t="n">
        <x:f>IF(O8306&gt;0,O8306,D8306)*G8306/1000000/31.1034768</x:f>
        <x:v>0.007932303110134462</x:v>
      </x:c>
      <x:c r="K8306" s="32" t="n">
        <x:f>H8306*$B$4*$H$4+I8306*$D$4*$J$4+J8306*$F$4*$L$4</x:f>
        <x:v>70.99999999999997</x:v>
      </x:c>
      <x:c r="L8306" s="29" t="str">
        <x:v>Niko ppm 207</x:v>
      </x:c>
      <x:c r="M8306" s="39" t="str"/>
      <x:c r="N8306" s="58" t="n">
        <x:v>71</x:v>
      </x:c>
      <x:c r="O8306" s="59" t="n">
        <x:v>304.95674596637383</x:v>
      </x:c>
      <x:c r="P8306" s="60" t="str">
        <x:v>Calibrated to live price</x:v>
      </x:c>
      <x:c r="Q8306" s="61" t="n">
        <x:f>IF(N8306="","",K8306-N8306)</x:f>
        <x:v>-2.842170943040401e-14</x:v>
      </x:c>
    </x:row>
    <x:row r="8307">
      <x:c r="A8307" s="37" t="str">
        <x:v>8L34 TRU</x:v>
      </x:c>
      <x:c r="B8307" s="37" t="str">
        <x:v>8L34TRU</x:v>
      </x:c>
      <x:c r="C8307" s="29" t="str"/>
      <x:c r="D8307" s="30" t="n">
        <x:v>1000</x:v>
      </x:c>
      <x:c r="E8307" s="30" t="n">
        <x:v>0</x:v>
      </x:c>
      <x:c r="F8307" s="30" t="n">
        <x:v>4610</x:v>
      </x:c>
      <x:c r="G8307" s="30" t="n">
        <x:v>430</x:v>
      </x:c>
      <x:c r="H8307" s="31" t="n">
        <x:f>IF(O8307&gt;0,O8307,D8307)*E8307/1000000/31.1034768</x:f>
        <x:v>0</x:v>
      </x:c>
      <x:c r="I8307" s="31" t="n">
        <x:f>IF(O8307&gt;0,O8307,D8307)*F8307/1000000/31.1034768</x:f>
        <x:v>0.13744059206257347</x:v>
      </x:c>
      <x:c r="J8307" s="31" t="n">
        <x:f>IF(O8307&gt;0,O8307,D8307)*G8307/1000000/31.1034768</x:f>
        <x:v>0.012819838305185809</x:v>
      </x:c>
      <x:c r="K8307" s="32" t="n">
        <x:f>H8307*$B$4*$H$4+I8307*$D$4*$J$4+J8307*$F$4*$L$4</x:f>
        <x:v>255.00000000000006</x:v>
      </x:c>
      <x:c r="L8307" s="29" t="str">
        <x:v>ppm niko 2028</x:v>
      </x:c>
      <x:c r="M8307" s="39" t="str"/>
      <x:c r="N8307" s="58" t="n">
        <x:v>255</x:v>
      </x:c>
      <x:c r="O8307" s="59" t="n">
        <x:v>927.3059146630189</x:v>
      </x:c>
      <x:c r="P8307" s="60" t="str">
        <x:v>Calibrated to live price</x:v>
      </x:c>
      <x:c r="Q8307" s="61" t="n">
        <x:f>IF(N8307="","",K8307-N8307)</x:f>
        <x:v>5.684341886080802e-14</x:v>
      </x:c>
    </x:row>
    <x:row r="8308">
      <x:c r="A8308" s="37" t="str">
        <x:v>8L34 TRU (1/2)</x:v>
      </x:c>
      <x:c r="B8308" s="37" t="str">
        <x:v>8L34TRU12</x:v>
      </x:c>
      <x:c r="C8308" s="29" t="str"/>
      <x:c r="D8308" s="30" t="n">
        <x:v>978.77</x:v>
      </x:c>
      <x:c r="E8308" s="30" t="n">
        <x:v>736.99</x:v>
      </x:c>
      <x:c r="F8308" s="30" t="n">
        <x:v>119.68</x:v>
      </x:c>
      <x:c r="G8308" s="30" t="n">
        <x:v>444.29</x:v>
      </x:c>
      <x:c r="H8308" s="31" t="n">
        <x:f>IF(O8308&gt;0,O8308,D8308)*E8308/1000000/31.1034768</x:f>
        <x:v>0.013524105987704683</x:v>
      </x:c>
      <x:c r="I8308" s="31" t="n">
        <x:f>IF(O8308&gt;0,O8308,D8308)*F8308/1000000/31.1034768</x:f>
        <x:v>0.0021961831294976817</x:v>
      </x:c>
      <x:c r="J8308" s="31" t="n">
        <x:f>IF(O8308&gt;0,O8308,D8308)*G8308/1000000/31.1034768</x:f>
        <x:v>0.008152926158126047</x:v>
      </x:c>
      <x:c r="K8308" s="32" t="n">
        <x:f>H8308*$B$4*$H$4+I8308*$D$4*$J$4+J8308*$F$4*$L$4</x:f>
        <x:v>87</x:v>
      </x:c>
      <x:c r="L8308" s="29" t="str">
        <x:v>Niko ppm 207</x:v>
      </x:c>
      <x:c r="M8308" s="39" t="str"/>
      <x:c r="N8308" s="58" t="n">
        <x:v>87</x:v>
      </x:c>
      <x:c r="O8308" s="59" t="n">
        <x:v>570.763126812187</x:v>
      </x:c>
      <x:c r="P8308" s="60" t="str">
        <x:v>Calibrated to live price</x:v>
      </x:c>
      <x:c r="Q8308" s="61" t="n">
        <x:f>IF(N8308="","",K8308-N8308)</x:f>
        <x:v>0</x:v>
      </x:c>
    </x:row>
    <x:row r="8309">
      <x:c r="A8309" s="37" t="str">
        <x:v>8L34 TYE</x:v>
      </x:c>
      <x:c r="B8309" s="37" t="str">
        <x:v>8L34TYE</x:v>
      </x:c>
      <x:c r="C8309" s="29" t="str"/>
      <x:c r="D8309" s="30" t="n">
        <x:v>1000</x:v>
      </x:c>
      <x:c r="E8309" s="30" t="n">
        <x:v>0</x:v>
      </x:c>
      <x:c r="F8309" s="30" t="n">
        <x:v>2000</x:v>
      </x:c>
      <x:c r="G8309" s="30" t="n">
        <x:v>120</x:v>
      </x:c>
      <x:c r="H8309" s="31" t="n">
        <x:f>IF(O8309&gt;0,O8309,D8309)*E8309/1000000/31.1034768</x:f>
        <x:v>0</x:v>
      </x:c>
      <x:c r="I8309" s="31" t="n">
        <x:f>IF(O8309&gt;0,O8309,D8309)*F8309/1000000/31.1034768</x:f>
        <x:v>0.053298219212440434</x:v>
      </x:c>
      <x:c r="J8309" s="31" t="n">
        <x:f>IF(O8309&gt;0,O8309,D8309)*G8309/1000000/31.1034768</x:f>
        <x:v>0.003197893152746426</x:v>
      </x:c>
      <x:c r="K8309" s="32" t="n">
        <x:f>H8309*$B$4*$H$4+I8309*$D$4*$J$4+J8309*$F$4*$L$4</x:f>
        <x:v>85.00000000000001</x:v>
      </x:c>
      <x:c r="L8309" s="29" t="str">
        <x:v>ppm niko 2028</x:v>
      </x:c>
      <x:c r="M8309" s="39" t="str"/>
      <x:c r="N8309" s="58" t="n">
        <x:v>85</x:v>
      </x:c>
      <x:c r="O8309" s="59" t="n">
        <x:v>828.8799623777276</x:v>
      </x:c>
      <x:c r="P8309" s="60" t="str">
        <x:v>Calibrated to live price</x:v>
      </x:c>
      <x:c r="Q8309" s="61" t="n">
        <x:f>IF(N8309="","",K8309-N8309)</x:f>
        <x:v>1.4210854715202004e-14</x:v>
      </x:c>
    </x:row>
    <x:row r="8310">
      <x:c r="A8310" s="37" t="str">
        <x:v>8L34 VIN</x:v>
      </x:c>
      <x:c r="B8310" s="37" t="str">
        <x:v>8L34VIN</x:v>
      </x:c>
      <x:c r="C8310" s="29" t="str"/>
      <x:c r="D8310" s="30" t="n">
        <x:v>2209.11</x:v>
      </x:c>
      <x:c r="E8310" s="30" t="n">
        <x:v>713.8</x:v>
      </x:c>
      <x:c r="F8310" s="30" t="n">
        <x:v>145.29</x:v>
      </x:c>
      <x:c r="G8310" s="30" t="n">
        <x:v>1071.97</x:v>
      </x:c>
      <x:c r="H8310" s="31" t="n">
        <x:f>IF(O8310&gt;0,O8310,D8310)*E8310/1000000/31.1034768</x:f>
        <x:v>0.01923373015156812</x:v>
      </x:c>
      <x:c r="I8310" s="31" t="n">
        <x:f>IF(O8310&gt;0,O8310,D8310)*F8310/1000000/31.1034768</x:f>
        <x:v>0.003914918259626411</x:v>
      </x:c>
      <x:c r="J8310" s="31" t="n">
        <x:f>IF(O8310&gt;0,O8310,D8310)*G8310/1000000/31.1034768</x:f>
        <x:v>0.028884816069734493</x:v>
      </x:c>
      <x:c r="K8310" s="32" t="n">
        <x:f>H8310*$B$4*$H$4+I8310*$D$4*$J$4+J8310*$F$4*$L$4</x:f>
        <x:v>260</x:v>
      </x:c>
      <x:c r="L8310" s="29" t="str">
        <x:v>Niko ppm 207</x:v>
      </x:c>
      <x:c r="M8310" s="39" t="str"/>
      <x:c r="N8310" s="58" t="n">
        <x:v>260</x:v>
      </x:c>
      <x:c r="O8310" s="59" t="n">
        <x:v>838.1001394602964</x:v>
      </x:c>
      <x:c r="P8310" s="60" t="str">
        <x:v>Calibrated to live price</x:v>
      </x:c>
      <x:c r="Q8310" s="61" t="n">
        <x:f>IF(N8310="","",K8310-N8310)</x:f>
        <x:v>0</x:v>
      </x:c>
    </x:row>
    <x:row r="8311">
      <x:c r="A8311" s="37" t="str">
        <x:v>8L34 WIC</x:v>
      </x:c>
      <x:c r="B8311" s="37" t="str">
        <x:v>8L34WIC</x:v>
      </x:c>
      <x:c r="C8311" s="29" t="str"/>
      <x:c r="D8311" s="30" t="n">
        <x:v>1000</x:v>
      </x:c>
      <x:c r="E8311" s="30" t="n">
        <x:v>0</x:v>
      </x:c>
      <x:c r="F8311" s="30" t="n">
        <x:v>2030</x:v>
      </x:c>
      <x:c r="G8311" s="30" t="n">
        <x:v>135</x:v>
      </x:c>
      <x:c r="H8311" s="31" t="n">
        <x:f>IF(O8311&gt;0,O8311,D8311)*E8311/1000000/31.1034768</x:f>
        <x:v>0</x:v>
      </x:c>
      <x:c r="I8311" s="31" t="n">
        <x:f>IF(O8311&gt;0,O8311,D8311)*F8311/1000000/31.1034768</x:f>
        <x:v>0.0652660155343148</x:v>
      </x:c>
      <x:c r="J8311" s="31" t="n">
        <x:f>IF(O8311&gt;0,O8311,D8311)*G8311/1000000/31.1034768</x:f>
        <x:v>0.004340350786764778</x:v>
      </x:c>
      <x:c r="K8311" s="32" t="n">
        <x:f>H8311*$B$4*$H$4+I8311*$D$4*$J$4+J8311*$F$4*$L$4</x:f>
        <x:v>107.40921413647236</x:v>
      </x:c>
      <x:c r="L8311" s="29" t="str">
        <x:v>ppm niko 2028</x:v>
      </x:c>
      <x:c r="M8311" s="39" t="str"/>
      <x:c r="N8311" s="58"/>
      <x:c r="O8311" s="59"/>
      <x:c r="P8311" s="60" t="str">
        <x:v>No live-price match</x:v>
      </x:c>
      <x:c r="Q8311" s="61" t="str">
        <x:f>IF(N8311="","",K8311-N8311)</x:f>
      </x:c>
    </x:row>
    <x:row r="8312">
      <x:c r="A8312" s="37" t="str">
        <x:v>8L5C BA</x:v>
      </x:c>
      <x:c r="B8312" s="37" t="str">
        <x:v>8L5CBA</x:v>
      </x:c>
      <x:c r="C8312" s="29" t="str"/>
      <x:c r="D8312" s="30" t="n">
        <x:v>1795.68</x:v>
      </x:c>
      <x:c r="E8312" s="30" t="n">
        <x:v>195.21</x:v>
      </x:c>
      <x:c r="F8312" s="30" t="n">
        <x:v>108.36</x:v>
      </x:c>
      <x:c r="G8312" s="30" t="n">
        <x:v>335.88</x:v>
      </x:c>
      <x:c r="H8312" s="31" t="n">
        <x:f>IF(O8312&gt;0,O8312,D8312)*E8312/1000000/31.1034768</x:f>
        <x:v>0.0058873042720926595</x:v>
      </x:c>
      <x:c r="I8312" s="31" t="n">
        <x:f>IF(O8312&gt;0,O8312,D8312)*F8312/1000000/31.1034768</x:f>
        <x:v>0.0032680103013368192</x:v>
      </x:c>
      <x:c r="J8312" s="31" t="n">
        <x:f>IF(O8312&gt;0,O8312,D8312)*G8312/1000000/31.1034768</x:f>
        <x:v>0.010129746216436055</x:v>
      </x:c>
      <x:c r="K8312" s="32" t="n">
        <x:f>H8312*$B$4*$H$4+I8312*$D$4*$J$4+J8312*$F$4*$L$4</x:f>
        <x:v>92</x:v>
      </x:c>
      <x:c r="L8312" s="29" t="str">
        <x:v>Niko ppm 207</x:v>
      </x:c>
      <x:c r="M8312" s="39" t="str"/>
      <x:c r="N8312" s="58" t="n">
        <x:v>92</x:v>
      </x:c>
      <x:c r="O8312" s="59" t="n">
        <x:v>938.0443206883608</x:v>
      </x:c>
      <x:c r="P8312" s="60" t="str">
        <x:v>Calibrated to live price</x:v>
      </x:c>
      <x:c r="Q8312" s="61" t="n">
        <x:f>IF(N8312="","",K8312-N8312)</x:f>
        <x:v>0</x:v>
      </x:c>
    </x:row>
    <x:row r="8313">
      <x:c r="A8313" s="37" t="str">
        <x:v>8L5C BA (1/)2</x:v>
      </x:c>
      <x:c r="B8313" s="37" t="str">
        <x:v>8L5CBA12</x:v>
      </x:c>
      <x:c r="C8313" s="29" t="str"/>
      <x:c r="D8313" s="30" t="n">
        <x:v>163.37</x:v>
      </x:c>
      <x:c r="E8313" s="30" t="n">
        <x:v>962.2</x:v>
      </x:c>
      <x:c r="F8313" s="30" t="n">
        <x:v>277.59</x:v>
      </x:c>
      <x:c r="G8313" s="30" t="n">
        <x:v>1078.12</x:v>
      </x:c>
      <x:c r="H8313" s="31" t="n">
        <x:f>IF(O8313&gt;0,O8313,D8313)*E8313/1000000/31.1034768</x:f>
        <x:v>0.002634583027945453</x:v>
      </x:c>
      <x:c r="I8313" s="31" t="n">
        <x:f>IF(O8313&gt;0,O8313,D8313)*F8313/1000000/31.1034768</x:f>
        <x:v>0.0007600643345742863</x:v>
      </x:c>
      <x:c r="J8313" s="31" t="n">
        <x:f>IF(O8313&gt;0,O8313,D8313)*G8313/1000000/31.1034768</x:f>
        <x:v>0.0029519815569409185</x:v>
      </x:c>
      <x:c r="K8313" s="32" t="n">
        <x:f>H8313*$B$4*$H$4+I8313*$D$4*$J$4+J8313*$F$4*$L$4</x:f>
        <x:v>28.00000000000001</x:v>
      </x:c>
      <x:c r="L8313" s="29" t="str">
        <x:v>Niko ppm 207</x:v>
      </x:c>
      <x:c r="M8313" s="39" t="str"/>
      <x:c r="N8313" s="58" t="n">
        <x:v>28</x:v>
      </x:c>
      <x:c r="O8313" s="59" t="n">
        <x:v>85.16388701660273</x:v>
      </x:c>
      <x:c r="P8313" s="60" t="str">
        <x:v>Calibrated to live price</x:v>
      </x:c>
      <x:c r="Q8313" s="61" t="n">
        <x:f>IF(N8313="","",K8313-N8313)</x:f>
        <x:v>1.0658141036401503e-14</x:v>
      </x:c>
    </x:row>
    <x:row r="8314">
      <x:c r="A8314" s="37" t="str">
        <x:v>8L5C CA</x:v>
      </x:c>
      <x:c r="B8314" s="37" t="str">
        <x:v>8L5CCA</x:v>
      </x:c>
      <x:c r="C8314" s="29" t="str"/>
      <x:c r="D8314" s="30" t="n">
        <x:v>1027.09</x:v>
      </x:c>
      <x:c r="E8314" s="30" t="n">
        <x:v>918.22</x:v>
      </x:c>
      <x:c r="F8314" s="30" t="n">
        <x:v>184.17</x:v>
      </x:c>
      <x:c r="G8314" s="30" t="n">
        <x:v>800.69</x:v>
      </x:c>
      <x:c r="H8314" s="31" t="n">
        <x:f>IF(O8314&gt;0,O8314,D8314)*E8314/1000000/31.1034768</x:f>
        <x:v>0.015261976713216288</x:v>
      </x:c>
      <x:c r="I8314" s="31" t="n">
        <x:f>IF(O8314&gt;0,O8314,D8314)*F8314/1000000/31.1034768</x:f>
        <x:v>0.003061138127325743</x:v>
      </x:c>
      <x:c r="J8314" s="31" t="n">
        <x:f>IF(O8314&gt;0,O8314,D8314)*G8314/1000000/31.1034768</x:f>
        <x:v>0.013308479595854098</x:v>
      </x:c>
      <x:c r="K8314" s="32" t="n">
        <x:f>H8314*$B$4*$H$4+I8314*$D$4*$J$4+J8314*$F$4*$L$4</x:f>
        <x:v>130.99999999999997</x:v>
      </x:c>
      <x:c r="L8314" s="29" t="str">
        <x:v>Niko ppm 207</x:v>
      </x:c>
      <x:c r="M8314" s="39" t="str"/>
      <x:c r="N8314" s="58" t="n">
        <x:v>131</x:v>
      </x:c>
      <x:c r="O8314" s="59" t="n">
        <x:v>516.9790884773399</x:v>
      </x:c>
      <x:c r="P8314" s="60" t="str">
        <x:v>Calibrated to live price</x:v>
      </x:c>
      <x:c r="Q8314" s="61" t="n">
        <x:f>IF(N8314="","",K8314-N8314)</x:f>
        <x:v>-2.842170943040401e-14</x:v>
      </x:c>
    </x:row>
    <x:row r="8315">
      <x:c r="A8315" s="37" t="str">
        <x:v>8L5C DA</x:v>
      </x:c>
      <x:c r="B8315" s="37" t="str">
        <x:v>8L5CDA</x:v>
      </x:c>
      <x:c r="C8315" s="29" t="str"/>
      <x:c r="D8315" s="30" t="n">
        <x:v>1149.17</x:v>
      </x:c>
      <x:c r="E8315" s="30" t="n">
        <x:v>312.6</x:v>
      </x:c>
      <x:c r="F8315" s="30" t="n">
        <x:v>100.12</x:v>
      </x:c>
      <x:c r="G8315" s="30" t="n">
        <x:v>821.06</x:v>
      </x:c>
      <x:c r="H8315" s="31" t="n">
        <x:f>IF(O8315&gt;0,O8315,D8315)*E8315/1000000/31.1034768</x:f>
        <x:v>0.003918736978285234</x:v>
      </x:c>
      <x:c r="I8315" s="31" t="n">
        <x:f>IF(O8315&gt;0,O8315,D8315)*F8315/1000000/31.1034768</x:f>
        <x:v>0.0012550989963720973</x:v>
      </x:c>
      <x:c r="J8315" s="31" t="n">
        <x:f>IF(O8315&gt;0,O8315,D8315)*G8315/1000000/31.1034768</x:f>
        <x:v>0.01029276450221009</x:v>
      </x:c>
      <x:c r="K8315" s="32" t="n">
        <x:f>H8315*$B$4*$H$4+I8315*$D$4*$J$4+J8315*$F$4*$L$4</x:f>
        <x:v>88.00000000000003</x:v>
      </x:c>
      <x:c r="L8315" s="29" t="str">
        <x:v>Niko ppm 207</x:v>
      </x:c>
      <x:c r="M8315" s="39" t="str"/>
      <x:c r="N8315" s="58" t="n">
        <x:v>88</x:v>
      </x:c>
      <x:c r="O8315" s="59" t="n">
        <x:v>389.91153131604887</x:v>
      </x:c>
      <x:c r="P8315" s="60" t="str">
        <x:v>Calibrated to live price</x:v>
      </x:c>
      <x:c r="Q8315" s="61" t="n">
        <x:f>IF(N8315="","",K8315-N8315)</x:f>
        <x:v>2.842170943040401e-14</x:v>
      </x:c>
    </x:row>
    <x:row r="8316">
      <x:c r="A8316" s="37" t="str">
        <x:v>8L5C DA (1/2)</x:v>
      </x:c>
      <x:c r="B8316" s="37" t="str">
        <x:v>8L5CDA12</x:v>
      </x:c>
      <x:c r="C8316" s="29" t="str"/>
      <x:c r="D8316" s="30" t="n">
        <x:v>172.86</x:v>
      </x:c>
      <x:c r="E8316" s="30" t="n">
        <x:v>823.59</x:v>
      </x:c>
      <x:c r="F8316" s="30" t="n">
        <x:v>217.73</x:v>
      </x:c>
      <x:c r="G8316" s="30" t="n">
        <x:v>1028.65</x:v>
      </x:c>
      <x:c r="H8316" s="31" t="n">
        <x:f>IF(O8316&gt;0,O8316,D8316)*E8316/1000000/31.1034768</x:f>
        <x:v>0.0022400371020326144</x:v>
      </x:c>
      <x:c r="I8316" s="31" t="n">
        <x:f>IF(O8316&gt;0,O8316,D8316)*F8316/1000000/31.1034768</x:f>
        <x:v>0.000592191840874174</x:v>
      </x:c>
      <x:c r="J8316" s="31" t="n">
        <x:f>IF(O8316&gt;0,O8316,D8316)*G8316/1000000/31.1034768</x:f>
        <x:v>0.0027977685073954863</x:v>
      </x:c>
      <x:c r="K8316" s="32" t="n">
        <x:f>H8316*$B$4*$H$4+I8316*$D$4*$J$4+J8316*$F$4*$L$4</x:f>
        <x:v>26.000000000000007</x:v>
      </x:c>
      <x:c r="L8316" s="29" t="str">
        <x:v>Niko ppm 207</x:v>
      </x:c>
      <x:c r="M8316" s="39" t="str"/>
      <x:c r="N8316" s="58" t="n">
        <x:v>26</x:v>
      </x:c>
      <x:c r="O8316" s="59" t="n">
        <x:v>84.59663428916164</x:v>
      </x:c>
      <x:c r="P8316" s="60" t="str">
        <x:v>Calibrated to live price</x:v>
      </x:c>
      <x:c r="Q8316" s="61" t="n">
        <x:f>IF(N8316="","",K8316-N8316)</x:f>
        <x:v>7.105427357601002e-15</x:v>
      </x:c>
    </x:row>
    <x:row r="8317">
      <x:c r="A8317" s="37" t="str">
        <x:v>8L5C EA</x:v>
      </x:c>
      <x:c r="B8317" s="37" t="str">
        <x:v>8L5CEA</x:v>
      </x:c>
      <x:c r="C8317" s="29" t="str"/>
      <x:c r="D8317" s="30" t="n">
        <x:v>1569.88</x:v>
      </x:c>
      <x:c r="E8317" s="30" t="n">
        <x:v>468.46</x:v>
      </x:c>
      <x:c r="F8317" s="30" t="n">
        <x:v>250.77</x:v>
      </x:c>
      <x:c r="G8317" s="30" t="n">
        <x:v>709.44</x:v>
      </x:c>
      <x:c r="H8317" s="31" t="n">
        <x:f>IF(O8317&gt;0,O8317,D8317)*E8317/1000000/31.1034768</x:f>
        <x:v>0.013366650008329166</x:v>
      </x:c>
      <x:c r="I8317" s="31" t="n">
        <x:f>IF(O8317&gt;0,O8317,D8317)*F8317/1000000/31.1034768</x:f>
        <x:v>0.007155263677984684</x:v>
      </x:c>
      <x:c r="J8317" s="31" t="n">
        <x:f>IF(O8317&gt;0,O8317,D8317)*G8317/1000000/31.1034768</x:f>
        <x:v>0.02024257392714222</x:v>
      </x:c>
      <x:c r="K8317" s="32" t="n">
        <x:f>H8317*$B$4*$H$4+I8317*$D$4*$J$4+J8317*$F$4*$L$4</x:f>
        <x:v>186.99999999999997</x:v>
      </x:c>
      <x:c r="L8317" s="29" t="str">
        <x:v>Niko ppm 207</x:v>
      </x:c>
      <x:c r="M8317" s="39" t="str"/>
      <x:c r="N8317" s="58" t="n">
        <x:v>187</x:v>
      </x:c>
      <x:c r="O8317" s="59" t="n">
        <x:v>887.4808701442728</x:v>
      </x:c>
      <x:c r="P8317" s="60" t="str">
        <x:v>Calibrated to live price</x:v>
      </x:c>
      <x:c r="Q8317" s="61" t="n">
        <x:f>IF(N8317="","",K8317-N8317)</x:f>
        <x:v>-2.842170943040401e-14</x:v>
      </x:c>
    </x:row>
    <x:row r="8318">
      <x:c r="A8318" s="37" t="str">
        <x:v>8L5C EA (1/2)</x:v>
      </x:c>
      <x:c r="B8318" s="37" t="str">
        <x:v>8L5CEA12</x:v>
      </x:c>
      <x:c r="C8318" s="29" t="str"/>
      <x:c r="D8318" s="30" t="n">
        <x:v>396.06</x:v>
      </x:c>
      <x:c r="E8318" s="30" t="n">
        <x:v>715.39</x:v>
      </x:c>
      <x:c r="F8318" s="30" t="n">
        <x:v>239.63</x:v>
      </x:c>
      <x:c r="G8318" s="30" t="n">
        <x:v>557.28</x:v>
      </x:c>
      <x:c r="H8318" s="31" t="n">
        <x:f>IF(O8318&gt;0,O8318,D8318)*E8318/1000000/31.1034768</x:f>
        <x:v>0.006994484641242323</x:v>
      </x:c>
      <x:c r="I8318" s="31" t="n">
        <x:f>IF(O8318&gt;0,O8318,D8318)*F8318/1000000/31.1034768</x:f>
        <x:v>0.0023429015705851326</x:v>
      </x:c>
      <x:c r="J8318" s="31" t="n">
        <x:f>IF(O8318&gt;0,O8318,D8318)*G8318/1000000/31.1034768</x:f>
        <x:v>0.005448617398721706</x:v>
      </x:c>
      <x:c r="K8318" s="32" t="n">
        <x:f>H8318*$B$4*$H$4+I8318*$D$4*$J$4+J8318*$F$4*$L$4</x:f>
        <x:v>55.99999999999999</x:v>
      </x:c>
      <x:c r="L8318" s="29" t="str">
        <x:v>Niko ppm 207</x:v>
      </x:c>
      <x:c r="M8318" s="39" t="str"/>
      <x:c r="N8318" s="58" t="n">
        <x:v>56</x:v>
      </x:c>
      <x:c r="O8318" s="59" t="n">
        <x:v>304.1037626565047</x:v>
      </x:c>
      <x:c r="P8318" s="60" t="str">
        <x:v>Calibrated to live price</x:v>
      </x:c>
      <x:c r="Q8318" s="61" t="n">
        <x:f>IF(N8318="","",K8318-N8318)</x:f>
        <x:v>-7.105427357601002e-15</x:v>
      </x:c>
    </x:row>
    <x:row r="8319">
      <x:c r="A8319" s="37" t="str">
        <x:v>8L84 AC</x:v>
      </x:c>
      <x:c r="B8319" s="37" t="str">
        <x:v>8L84AC</x:v>
      </x:c>
      <x:c r="C8319" s="29" t="str"/>
      <x:c r="D8319" s="30" t="n">
        <x:v>969.82</x:v>
      </x:c>
      <x:c r="E8319" s="30" t="n">
        <x:v>249.04</x:v>
      </x:c>
      <x:c r="F8319" s="30" t="n">
        <x:v>199.88</x:v>
      </x:c>
      <x:c r="G8319" s="30" t="n">
        <x:v>338.81</x:v>
      </x:c>
      <x:c r="H8319" s="31" t="n">
        <x:f>IF(O8319&gt;0,O8319,D8319)*E8319/1000000/31.1034768</x:f>
        <x:v>0.005960859260609459</x:v>
      </x:c>
      <x:c r="I8319" s="31" t="n">
        <x:f>IF(O8319&gt;0,O8319,D8319)*F8319/1000000/31.1034768</x:f>
        <x:v>0.004784197514498147</x:v>
      </x:c>
      <x:c r="J8319" s="31" t="n">
        <x:f>IF(O8319&gt;0,O8319,D8319)*G8319/1000000/31.1034768</x:f>
        <x:v>0.008109535520748034</x:v>
      </x:c>
      <x:c r="K8319" s="32" t="n">
        <x:f>H8319*$B$4*$H$4+I8319*$D$4*$J$4+J8319*$F$4*$L$4</x:f>
        <x:v>78</x:v>
      </x:c>
      <x:c r="L8319" s="29" t="str">
        <x:v>Niko ppm 207</x:v>
      </x:c>
      <x:c r="M8319" s="39" t="str"/>
      <x:c r="N8319" s="58" t="n">
        <x:v>78</x:v>
      </x:c>
      <x:c r="O8319" s="59" t="n">
        <x:v>744.472565533374</x:v>
      </x:c>
      <x:c r="P8319" s="60" t="str">
        <x:v>Calibrated to live price</x:v>
      </x:c>
      <x:c r="Q8319" s="61" t="n">
        <x:f>IF(N8319="","",K8319-N8319)</x:f>
        <x:v>0</x:v>
      </x:c>
    </x:row>
    <x:row r="8320">
      <x:c r="A8320" s="37" t="str">
        <x:v>8L84 BA</x:v>
      </x:c>
      <x:c r="B8320" s="37" t="str">
        <x:v>8L84BA</x:v>
      </x:c>
      <x:c r="C8320" s="29" t="str"/>
      <x:c r="D8320" s="30" t="n">
        <x:v>450.94</x:v>
      </x:c>
      <x:c r="E8320" s="30" t="n">
        <x:v>584.7</x:v>
      </x:c>
      <x:c r="F8320" s="30" t="n">
        <x:v>179.91</x:v>
      </x:c>
      <x:c r="G8320" s="30" t="n">
        <x:v>770.42</x:v>
      </x:c>
      <x:c r="H8320" s="31" t="n">
        <x:f>IF(O8320&gt;0,O8320,D8320)*E8320/1000000/31.1034768</x:f>
        <x:v>0.004264663552327813</x:v>
      </x:c>
      <x:c r="I8320" s="31" t="n">
        <x:f>IF(O8320&gt;0,O8320,D8320)*F8320/1000000/31.1034768</x:f>
        <x:v>0.001312221001709076</x:v>
      </x:c>
      <x:c r="J8320" s="31" t="n">
        <x:f>IF(O8320&gt;0,O8320,D8320)*G8320/1000000/31.1034768</x:f>
        <x:v>0.005619261320308522</x:v>
      </x:c>
      <x:c r="K8320" s="32" t="n">
        <x:f>H8320*$B$4*$H$4+I8320*$D$4*$J$4+J8320*$F$4*$L$4</x:f>
        <x:v>51.99999999999999</x:v>
      </x:c>
      <x:c r="L8320" s="29" t="str">
        <x:v>Niko ppm 207</x:v>
      </x:c>
      <x:c r="M8320" s="39" t="str"/>
      <x:c r="N8320" s="58" t="n">
        <x:v>52</x:v>
      </x:c>
      <x:c r="O8320" s="59" t="n">
        <x:v>226.8614056090879</x:v>
      </x:c>
      <x:c r="P8320" s="60" t="str">
        <x:v>Calibrated to live price</x:v>
      </x:c>
      <x:c r="Q8320" s="61" t="n">
        <x:f>IF(N8320="","",K8320-N8320)</x:f>
        <x:v>-7.105427357601002e-15</x:v>
      </x:c>
    </x:row>
    <x:row r="8321">
      <x:c r="A8321" s="37" t="str">
        <x:v>8L8A AC</x:v>
      </x:c>
      <x:c r="B8321" s="37" t="str">
        <x:v>8L8AAC</x:v>
      </x:c>
      <x:c r="C8321" s="29" t="str"/>
      <x:c r="D8321" s="30" t="n">
        <x:v>799.23</x:v>
      </x:c>
      <x:c r="E8321" s="30" t="n">
        <x:v>213.95</x:v>
      </x:c>
      <x:c r="F8321" s="30" t="n">
        <x:v>244.33</x:v>
      </x:c>
      <x:c r="G8321" s="30" t="n">
        <x:v>753.17</x:v>
      </x:c>
      <x:c r="H8321" s="31" t="n">
        <x:f>IF(O8321&gt;0,O8321,D8321)*E8321/1000000/31.1034768</x:f>
        <x:v>0.0028638429619555063</x:v>
      </x:c>
      <x:c r="I8321" s="31" t="n">
        <x:f>IF(O8321&gt;0,O8321,D8321)*F8321/1000000/31.1034768</x:f>
        <x:v>0.0032704966155390927</x:v>
      </x:c>
      <x:c r="J8321" s="31" t="n">
        <x:f>IF(O8321&gt;0,O8321,D8321)*G8321/1000000/31.1034768</x:f>
        <x:v>0.010081610673783728</x:v>
      </x:c>
      <x:c r="K8321" s="32" t="n">
        <x:f>H8321*$B$4*$H$4+I8321*$D$4*$J$4+J8321*$F$4*$L$4</x:f>
        <x:v>87</x:v>
      </x:c>
      <x:c r="L8321" s="29" t="str">
        <x:v>Niko ppm 207</x:v>
      </x:c>
      <x:c r="M8321" s="39" t="str"/>
      <x:c r="N8321" s="58" t="n">
        <x:v>87</x:v>
      </x:c>
      <x:c r="O8321" s="59" t="n">
        <x:v>416.3378038140985</x:v>
      </x:c>
      <x:c r="P8321" s="60" t="str">
        <x:v>Calibrated to live price</x:v>
      </x:c>
      <x:c r="Q8321" s="61" t="n">
        <x:f>IF(N8321="","",K8321-N8321)</x:f>
        <x:v>0</x:v>
      </x:c>
    </x:row>
    <x:row r="8322">
      <x:c r="A8322" s="37" t="str">
        <x:v>8L8A BA</x:v>
      </x:c>
      <x:c r="B8322" s="37" t="str">
        <x:v>8L8ABA</x:v>
      </x:c>
      <x:c r="C8322" s="29" t="str"/>
      <x:c r="D8322" s="30" t="n">
        <x:v>359.02</x:v>
      </x:c>
      <x:c r="E8322" s="30" t="n">
        <x:v>582.55</x:v>
      </x:c>
      <x:c r="F8322" s="30" t="n">
        <x:v>227.03</x:v>
      </x:c>
      <x:c r="G8322" s="30" t="n">
        <x:v>493.9</x:v>
      </x:c>
      <x:c r="H8322" s="31" t="n">
        <x:f>IF(O8322&gt;0,O8322,D8322)*E8322/1000000/31.1034768</x:f>
        <x:v>0.004531250303839954</x:v>
      </x:c>
      <x:c r="I8322" s="31" t="n">
        <x:f>IF(O8322&gt;0,O8322,D8322)*F8322/1000000/31.1034768</x:f>
        <x:v>0.0017659080876848078</x:v>
      </x:c>
      <x:c r="J8322" s="31" t="n">
        <x:f>IF(O8322&gt;0,O8322,D8322)*G8322/1000000/31.1034768</x:f>
        <x:v>0.003841703759448207</x:v>
      </x:c>
      <x:c r="K8322" s="32" t="n">
        <x:f>H8322*$B$4*$H$4+I8322*$D$4*$J$4+J8322*$F$4*$L$4</x:f>
        <x:v>39</x:v>
      </x:c>
      <x:c r="L8322" s="29" t="str">
        <x:v>Niko ppm 207</x:v>
      </x:c>
      <x:c r="M8322" s="39" t="str"/>
      <x:c r="N8322" s="58" t="n">
        <x:v>39</x:v>
      </x:c>
      <x:c r="O8322" s="59" t="n">
        <x:v>241.93226109429054</x:v>
      </x:c>
      <x:c r="P8322" s="60" t="str">
        <x:v>Calibrated to live price</x:v>
      </x:c>
      <x:c r="Q8322" s="61" t="n">
        <x:f>IF(N8322="","",K8322-N8322)</x:f>
        <x:v>0</x:v>
      </x:c>
    </x:row>
    <x:row r="8323">
      <x:c r="A8323" s="37" t="str">
        <x:v>8L8A DA</x:v>
      </x:c>
      <x:c r="B8323" s="37" t="str">
        <x:v>8L8ADA</x:v>
      </x:c>
      <x:c r="C8323" s="29" t="str"/>
      <x:c r="D8323" s="30" t="n">
        <x:v>996.25</x:v>
      </x:c>
      <x:c r="E8323" s="30" t="n">
        <x:v>319.23</x:v>
      </x:c>
      <x:c r="F8323" s="30" t="n">
        <x:v>192.87</x:v>
      </x:c>
      <x:c r="G8323" s="30" t="n">
        <x:v>800.06</x:v>
      </x:c>
      <x:c r="H8323" s="31" t="n">
        <x:f>IF(O8323&gt;0,O8323,D8323)*E8323/1000000/31.1034768</x:f>
        <x:v>0.004671745369384879</x:v>
      </x:c>
      <x:c r="I8323" s="31" t="n">
        <x:f>IF(O8323&gt;0,O8323,D8323)*F8323/1000000/31.1034768</x:f>
        <x:v>0.002822540266871101</x:v>
      </x:c>
      <x:c r="J8323" s="31" t="n">
        <x:f>IF(O8323&gt;0,O8323,D8323)*G8323/1000000/31.1034768</x:f>
        <x:v>0.011708412743883925</x:v>
      </x:c>
      <x:c r="K8323" s="32" t="n">
        <x:f>H8323*$B$4*$H$4+I8323*$D$4*$J$4+J8323*$F$4*$L$4</x:f>
        <x:v>101.99999999999997</x:v>
      </x:c>
      <x:c r="L8323" s="29" t="str">
        <x:v>Niko ppm 207</x:v>
      </x:c>
      <x:c r="M8323" s="39" t="str"/>
      <x:c r="N8323" s="58" t="n">
        <x:v>102</x:v>
      </x:c>
      <x:c r="O8323" s="59" t="n">
        <x:v>455.18129158340383</x:v>
      </x:c>
      <x:c r="P8323" s="60" t="str">
        <x:v>Calibrated to live price</x:v>
      </x:c>
      <x:c r="Q8323" s="61" t="n">
        <x:f>IF(N8323="","",K8323-N8323)</x:f>
        <x:v>-2.842170943040401e-14</x:v>
      </x:c>
    </x:row>
    <x:row r="8324">
      <x:c r="A8324" s="37" t="str">
        <x:v>8L8C AA</x:v>
      </x:c>
      <x:c r="B8324" s="37" t="str">
        <x:v>8L8CAA</x:v>
      </x:c>
      <x:c r="C8324" s="29" t="str"/>
      <x:c r="D8324" s="30" t="n">
        <x:v>1886.08</x:v>
      </x:c>
      <x:c r="E8324" s="30" t="n">
        <x:v>507.22</x:v>
      </x:c>
      <x:c r="F8324" s="30" t="n">
        <x:v>214.43</x:v>
      </x:c>
      <x:c r="G8324" s="30" t="n">
        <x:v>639.37</x:v>
      </x:c>
      <x:c r="H8324" s="31" t="n">
        <x:f>IF(O8324&gt;0,O8324,D8324)*E8324/1000000/31.1034768</x:f>
        <x:v>0.016420207663508987</x:v>
      </x:c>
      <x:c r="I8324" s="31" t="n">
        <x:f>IF(O8324&gt;0,O8324,D8324)*F8324/1000000/31.1034768</x:f>
        <x:v>0.006941731653495983</x:v>
      </x:c>
      <x:c r="J8324" s="31" t="n">
        <x:f>IF(O8324&gt;0,O8324,D8324)*G8324/1000000/31.1034768</x:f>
        <x:v>0.020698292996762235</x:v>
      </x:c>
      <x:c r="K8324" s="32" t="n">
        <x:f>H8324*$B$4*$H$4+I8324*$D$4*$J$4+J8324*$F$4*$L$4</x:f>
        <x:v>195.00000000000003</x:v>
      </x:c>
      <x:c r="L8324" s="29" t="str">
        <x:v>Niko ppm 207</x:v>
      </x:c>
      <x:c r="M8324" s="39" t="str"/>
      <x:c r="N8324" s="58" t="n">
        <x:v>195</x:v>
      </x:c>
      <x:c r="O8324" s="59" t="n">
        <x:v>1006.9112970961988</x:v>
      </x:c>
      <x:c r="P8324" s="60" t="str">
        <x:v>Calibrated to live price</x:v>
      </x:c>
      <x:c r="Q8324" s="61" t="n">
        <x:f>IF(N8324="","",K8324-N8324)</x:f>
        <x:v>2.842170943040401e-14</x:v>
      </x:c>
    </x:row>
    <x:row r="8325">
      <x:c r="A8325" s="37" t="str">
        <x:v>8L8J GA</x:v>
      </x:c>
      <x:c r="B8325" s="37" t="str">
        <x:v>8L8JGA</x:v>
      </x:c>
      <x:c r="C8325" s="29" t="str"/>
      <x:c r="D8325" s="30" t="n">
        <x:v>660.1</x:v>
      </x:c>
      <x:c r="E8325" s="30" t="n">
        <x:v>701.17</x:v>
      </x:c>
      <x:c r="F8325" s="30" t="n">
        <x:v>92.16</x:v>
      </x:c>
      <x:c r="G8325" s="30" t="n">
        <x:v>1005.53</x:v>
      </x:c>
      <x:c r="H8325" s="31" t="n">
        <x:f>IF(O8325&gt;0,O8325,D8325)*E8325/1000000/31.1034768</x:f>
        <x:v>0.005501031517928079</x:v>
      </x:c>
      <x:c r="I8325" s="31" t="n">
        <x:f>IF(O8325&gt;0,O8325,D8325)*F8325/1000000/31.1034768</x:f>
        <x:v>0.0007230415800622556</x:v>
      </x:c>
      <x:c r="J8325" s="31" t="n">
        <x:f>IF(O8325&gt;0,O8325,D8325)*G8325/1000000/31.1034768</x:f>
        <x:v>0.007888888888888888</x:v>
      </x:c>
      <x:c r="K8325" s="32" t="n">
        <x:f>H8325*$B$4*$H$4+I8325*$D$4*$J$4+J8325*$F$4*$L$4</x:f>
        <x:v>70.99999999999999</x:v>
      </x:c>
      <x:c r="L8325" s="29" t="str">
        <x:v>Niko ppm 207</x:v>
      </x:c>
      <x:c r="M8325" s="39" t="str"/>
      <x:c r="N8325" s="58" t="n">
        <x:v>71</x:v>
      </x:c>
      <x:c r="O8325" s="59" t="n">
        <x:v>244.0224285037078</x:v>
      </x:c>
      <x:c r="P8325" s="60" t="str">
        <x:v>Calibrated to live price</x:v>
      </x:c>
      <x:c r="Q8325" s="61" t="n">
        <x:f>IF(N8325="","",K8325-N8325)</x:f>
        <x:v>-1.4210854715202004e-14</x:v>
      </x:c>
    </x:row>
    <x:row r="8326">
      <x:c r="A8326" s="37" t="str">
        <x:v>8L9 131 701 D, 1J0 178 GA</x:v>
      </x:c>
      <x:c r="B8326" s="37" t="str">
        <x:v>8L9131701D1J0178GA</x:v>
      </x:c>
      <x:c r="C8326" s="29" t="str"/>
      <x:c r="D8326" s="30" t="n">
        <x:v>700</x:v>
      </x:c>
      <x:c r="E8326" s="30" t="n">
        <x:v>90</x:v>
      </x:c>
      <x:c r="F8326" s="30" t="n">
        <x:v>3000</x:v>
      </x:c>
      <x:c r="G8326" s="30" t="n">
        <x:v>0</x:v>
      </x:c>
      <x:c r="H8326" s="31" t="n">
        <x:f>IF(O8326&gt;0,O8326,D8326)*E8326/1000000/31.1034768</x:f>
        <x:v>0.0020254970338235627</x:v>
      </x:c>
      <x:c r="I8326" s="31" t="n">
        <x:f>IF(O8326&gt;0,O8326,D8326)*F8326/1000000/31.1034768</x:f>
        <x:v>0.06751656779411877</x:v>
      </x:c>
      <x:c r="J8326" s="31" t="n">
        <x:f>IF(O8326&gt;0,O8326,D8326)*G8326/1000000/31.1034768</x:f>
        <x:v>0</x:v>
      </x:c>
      <x:c r="K8326" s="32" t="n">
        <x:f>H8326*$B$4*$H$4+I8326*$D$4*$J$4+J8326*$F$4*$L$4</x:f>
        <x:v>79.05514923013368</x:v>
      </x:c>
      <x:c r="L8326" s="29" t="str">
        <x:v>ppm Niko 2006</x:v>
      </x:c>
      <x:c r="M8326" s="39" t="str"/>
      <x:c r="N8326" s="58"/>
      <x:c r="O8326" s="59"/>
      <x:c r="P8326" s="60" t="str">
        <x:v>No live-price match</x:v>
      </x:c>
      <x:c r="Q8326" s="61" t="str">
        <x:f>IF(N8326="","",K8326-N8326)</x:f>
      </x:c>
    </x:row>
    <x:row r="8327">
      <x:c r="A8327" s="37" t="str">
        <x:v>8M (Pre)</x:v>
      </x:c>
      <x:c r="B8327" s="37" t="str">
        <x:v>8MPRE</x:v>
      </x:c>
      <x:c r="C8327" s="29" t="str"/>
      <x:c r="D8327" s="30" t="n">
        <x:v>1013.02</x:v>
      </x:c>
      <x:c r="E8327" s="30" t="n">
        <x:v>889.37</x:v>
      </x:c>
      <x:c r="F8327" s="30" t="n">
        <x:v>54.98</x:v>
      </x:c>
      <x:c r="G8327" s="30" t="n">
        <x:v>759.49</x:v>
      </x:c>
      <x:c r="H8327" s="31" t="n">
        <x:f>IF(O8327&gt;0,O8327,D8327)*E8327/1000000/31.1034768</x:f>
        <x:v>0.013275268324932983</x:v>
      </x:c>
      <x:c r="I8327" s="31" t="n">
        <x:f>IF(O8327&gt;0,O8327,D8327)*F8327/1000000/31.1034768</x:f>
        <x:v>0.0008206643494887564</x:v>
      </x:c>
      <x:c r="J8327" s="31" t="n">
        <x:f>IF(O8327&gt;0,O8327,D8327)*G8327/1000000/31.1034768</x:f>
        <x:v>0.011336601796893702</x:v>
      </x:c>
      <x:c r="K8327" s="32" t="n">
        <x:f>H8327*$B$4*$H$4+I8327*$D$4*$J$4+J8327*$F$4*$L$4</x:f>
        <x:v>110</x:v>
      </x:c>
      <x:c r="L8327" s="29" t="str">
        <x:v>Niko ppm 207</x:v>
      </x:c>
      <x:c r="M8327" s="39" t="str"/>
      <x:c r="N8327" s="58" t="n">
        <x:v>110</x:v>
      </x:c>
      <x:c r="O8327" s="59" t="n">
        <x:v>464.2690897582872</x:v>
      </x:c>
      <x:c r="P8327" s="60" t="str">
        <x:v>Calibrated to live price</x:v>
      </x:c>
      <x:c r="Q8327" s="61" t="n">
        <x:f>IF(N8327="","",K8327-N8327)</x:f>
        <x:v>0</x:v>
      </x:c>
    </x:row>
    <x:row r="8328">
      <x:c r="A8328" s="37" t="str">
        <x:v>8M51 5H 270 BA</x:v>
      </x:c>
      <x:c r="B8328" s="37" t="str">
        <x:v>8M515H270BA</x:v>
      </x:c>
      <x:c r="C8328" s="29" t="str">
        <x:v>FORD FoMoCo</x:v>
      </x:c>
      <x:c r="D8328" s="30" t="n">
        <x:v>3600</x:v>
      </x:c>
      <x:c r="E8328" s="30" t="n">
        <x:v>0</x:v>
      </x:c>
      <x:c r="F8328" s="30" t="n">
        <x:v>826</x:v>
      </x:c>
      <x:c r="G8328" s="30" t="n">
        <x:v>438</x:v>
      </x:c>
      <x:c r="H8328" s="31" t="n">
        <x:f>IF(O8328&gt;0,O8328,D8328)*E8328/1000000/31.1034768</x:f>
        <x:v>0</x:v>
      </x:c>
      <x:c r="I8328" s="31" t="n">
        <x:f>IF(O8328&gt;0,O8328,D8328)*F8328/1000000/31.1034768</x:f>
        <x:v>0.09550907476616217</x:v>
      </x:c>
      <x:c r="J8328" s="31" t="n">
        <x:f>IF(O8328&gt;0,O8328,D8328)*G8328/1000000/31.1034768</x:f>
        <x:v>0.05064524787842497</x:v>
      </x:c>
      <x:c r="K8328" s="32" t="n">
        <x:f>H8328*$B$4*$H$4+I8328*$D$4*$J$4+J8328*$F$4*$L$4</x:f>
        <x:v>503.99999999999994</x:v>
      </x:c>
      <x:c r="L8328" s="29" t="str">
        <x:v>Katalog Franko</x:v>
      </x:c>
      <x:c r="M8328" s="39" t="str">
        <x:v>D0000041093 10849TR0394 CUTCA</x:v>
      </x:c>
      <x:c r="N8328" s="58" t="n">
        <x:v>504</x:v>
      </x:c>
      <x:c r="O8328" s="59" t="n">
        <x:v>3596.445873097809</x:v>
      </x:c>
      <x:c r="P8328" s="60" t="str">
        <x:v>Calibrated to live price</x:v>
      </x:c>
      <x:c r="Q8328" s="61" t="n">
        <x:f>IF(N8328="","",K8328-N8328)</x:f>
        <x:v>-5.684341886080802e-14</x:v>
      </x:c>
    </x:row>
    <x:row r="8329">
      <x:c r="A8329" s="37" t="str">
        <x:v>8M51-5E211-BB</x:v>
      </x:c>
      <x:c r="B8329" s="37" t="str">
        <x:v>8M515E211BB</x:v>
      </x:c>
      <x:c r="C8329" s="29" t="str">
        <x:v>FORD</x:v>
      </x:c>
      <x:c r="D8329" s="30" t="n">
        <x:v>1200</x:v>
      </x:c>
      <x:c r="E8329" s="30" t="n">
        <x:v>4800</x:v>
      </x:c>
      <x:c r="F8329" s="30" t="n">
        <x:v>8000</x:v>
      </x:c>
      <x:c r="G8329" s="30" t="n">
        <x:v>0</x:v>
      </x:c>
      <x:c r="H8329" s="31" t="n">
        <x:f>IF(O8329&gt;0,O8329,D8329)*E8329/1000000/31.1034768</x:f>
        <x:v>0.1853157121879589</x:v>
      </x:c>
      <x:c r="I8329" s="31" t="n">
        <x:f>IF(O8329&gt;0,O8329,D8329)*F8329/1000000/31.1034768</x:f>
        <x:v>0.30885952031326486</x:v>
      </x:c>
      <x:c r="J8329" s="31" t="n">
        <x:f>IF(O8329&gt;0,O8329,D8329)*G8329/1000000/31.1034768</x:f>
        <x:v>0</x:v>
      </x:c>
      <x:c r="K8329" s="32" t="n">
        <x:f>H8329*$B$4*$H$4+I8329*$D$4*$J$4+J8329*$F$4*$L$4</x:f>
        <x:v>631</x:v>
      </x:c>
      <x:c r="L8329" s="29" t="str">
        <x:v>Katalog Franko</x:v>
      </x:c>
      <x:c r="M8329" s="39" t="str">
        <x:v>8M51-5F297BA / 09-01-09 11,2CDJ011 / FORD 23.5</x:v>
      </x:c>
      <x:c r="N8329" s="58" t="n">
        <x:v>631</x:v>
      </x:c>
      <x:c r="O8329" s="59" t="n">
        <x:v>1200.825615565345</x:v>
      </x:c>
      <x:c r="P8329" s="60" t="str">
        <x:v>Calibrated to live price</x:v>
      </x:c>
      <x:c r="Q8329" s="61" t="n">
        <x:f>IF(N8329="","",K8329-N8329)</x:f>
        <x:v>0</x:v>
      </x:c>
    </x:row>
    <x:row r="8330">
      <x:c r="A8330" s="37" t="str">
        <x:v>8M51-5E211-FA</x:v>
      </x:c>
      <x:c r="B8330" s="37" t="str">
        <x:v>8M515E211FA</x:v>
      </x:c>
      <x:c r="C8330" s="29" t="str">
        <x:v>FORD</x:v>
      </x:c>
      <x:c r="D8330" s="30" t="n">
        <x:v>1120</x:v>
      </x:c>
      <x:c r="E8330" s="30" t="n">
        <x:v>2459</x:v>
      </x:c>
      <x:c r="F8330" s="30" t="n">
        <x:v>2072</x:v>
      </x:c>
      <x:c r="G8330" s="30" t="n">
        <x:v>0</x:v>
      </x:c>
      <x:c r="H8330" s="31" t="n">
        <x:f>IF(O8330&gt;0,O8330,D8330)*E8330/1000000/31.1034768</x:f>
        <x:v>0.08837963851921875</x:v>
      </x:c>
      <x:c r="I8330" s="31" t="n">
        <x:f>IF(O8330&gt;0,O8330,D8330)*F8330/1000000/31.1034768</x:f>
        <x:v>0.07447035828052917</x:v>
      </x:c>
      <x:c r="J8330" s="31" t="n">
        <x:f>IF(O8330&gt;0,O8330,D8330)*G8330/1000000/31.1034768</x:f>
        <x:v>0</x:v>
      </x:c>
      <x:c r="K8330" s="32" t="n">
        <x:f>H8330*$B$4*$H$4+I8330*$D$4*$J$4+J8330*$F$4*$L$4</x:f>
        <x:v>219.00000000000003</x:v>
      </x:c>
      <x:c r="L8330" s="29" t="str">
        <x:v>Katalog Franko</x:v>
      </x:c>
      <x:c r="M8330" s="39" t="str">
        <x:v>8M51-5F297-GA / Panasus i PEUGEOT su sparnais / LM</x:v>
      </x:c>
      <x:c r="N8330" s="58" t="n">
        <x:v>219</x:v>
      </x:c>
      <x:c r="O8330" s="59" t="n">
        <x:v>1117.8991607462003</x:v>
      </x:c>
      <x:c r="P8330" s="60" t="str">
        <x:v>Calibrated to live price</x:v>
      </x:c>
      <x:c r="Q8330" s="61" t="n">
        <x:f>IF(N8330="","",K8330-N8330)</x:f>
        <x:v>2.842170943040401e-14</x:v>
      </x:c>
    </x:row>
    <x:row r="8331">
      <x:c r="A8331" s="37" t="str">
        <x:v>8M51-5E211-KA</x:v>
      </x:c>
      <x:c r="B8331" s="37" t="str">
        <x:v>8M515E211KA</x:v>
      </x:c>
      <x:c r="C8331" s="29" t="str">
        <x:v>FORD</x:v>
      </x:c>
      <x:c r="D8331" s="30" t="n">
        <x:v>1160</x:v>
      </x:c>
      <x:c r="E8331" s="30" t="n">
        <x:v>3439</x:v>
      </x:c>
      <x:c r="F8331" s="30" t="n">
        <x:v>1494</x:v>
      </x:c>
      <x:c r="G8331" s="30" t="n">
        <x:v>0</x:v>
      </x:c>
      <x:c r="H8331" s="31" t="n">
        <x:f>IF(O8331&gt;0,O8331,D8331)*E8331/1000000/31.1034768</x:f>
        <x:v>0.12829834553369</x:v>
      </x:c>
      <x:c r="I8331" s="31" t="n">
        <x:f>IF(O8331&gt;0,O8331,D8331)*F8331/1000000/31.1034768</x:f>
        <x:v>0.05573647229640385</x:v>
      </x:c>
      <x:c r="J8331" s="31" t="n">
        <x:f>IF(O8331&gt;0,O8331,D8331)*G8331/1000000/31.1034768</x:f>
        <x:v>0</x:v>
      </x:c>
      <x:c r="K8331" s="32" t="n">
        <x:f>H8331*$B$4*$H$4+I8331*$D$4*$J$4+J8331*$F$4*$L$4</x:f>
        <x:v>259.00000000000006</x:v>
      </x:c>
      <x:c r="L8331" s="29" t="str">
        <x:v>Katalog Franko</x:v>
      </x:c>
      <x:c r="M8331" s="39" t="str">
        <x:v>31293223 / CUTCA / FMM005 Analoqas / LM</x:v>
      </x:c>
      <x:c r="N8331" s="58" t="n">
        <x:v>259</x:v>
      </x:c>
      <x:c r="O8331" s="59" t="n">
        <x:v>1160.3735428280052</x:v>
      </x:c>
      <x:c r="P8331" s="60" t="str">
        <x:v>Calibrated to live price</x:v>
      </x:c>
      <x:c r="Q8331" s="61" t="n">
        <x:f>IF(N8331="","",K8331-N8331)</x:f>
        <x:v>5.684341886080802e-14</x:v>
      </x:c>
    </x:row>
    <x:row r="8332">
      <x:c r="A8332" s="37" t="str">
        <x:v>8M515E211CB</x:v>
      </x:c>
      <x:c r="B8332" s="37" t="str">
        <x:v>8M515E211CB</x:v>
      </x:c>
      <x:c r="C8332" s="29" t="str">
        <x:v>Ford</x:v>
      </x:c>
      <x:c r="D8332" s="30" t="n">
        <x:v>1200</x:v>
      </x:c>
      <x:c r="E8332" s="30" t="n">
        <x:v>2755</x:v>
      </x:c>
      <x:c r="F8332" s="30" t="n">
        <x:v>1133.5</x:v>
      </x:c>
      <x:c r="G8332" s="30" t="n">
        <x:v>0</x:v>
      </x:c>
      <x:c r="H8332" s="31" t="n">
        <x:f>IF(O8332&gt;0,O8332,D8332)*E8332/1000000/31.1034768</x:f>
        <x:v>0.10629036815588411</x:v>
      </x:c>
      <x:c r="I8332" s="31" t="n">
        <x:f>IF(O8332&gt;0,O8332,D8332)*F8332/1000000/31.1034768</x:f>
        <x:v>0.043731445482647784</x:v>
      </x:c>
      <x:c r="J8332" s="31" t="n">
        <x:f>IF(O8332&gt;0,O8332,D8332)*G8332/1000000/31.1034768</x:f>
        <x:v>0</x:v>
      </x:c>
      <x:c r="K8332" s="32" t="n">
        <x:f>H8332*$B$4*$H$4+I8332*$D$4*$J$4+J8332*$F$4*$L$4</x:f>
        <x:v>211.82213944648146</x:v>
      </x:c>
      <x:c r="L8332" s="29" t="str">
        <x:v>Niko ppm 2020</x:v>
      </x:c>
      <x:c r="M8332" s="39" t="str">
        <x:v>FORD//8M51-5E211-CB//8M51-5F297-DA//09-12-18 09//09-11-05 14K//2CDF 033//FOMOCO//CUTCA</x:v>
      </x:c>
      <x:c r="N8332" s="58"/>
      <x:c r="O8332" s="59"/>
      <x:c r="P8332" s="60" t="str">
        <x:v>No live-price match</x:v>
      </x:c>
      <x:c r="Q8332" s="61" t="str">
        <x:f>IF(N8332="","",K8332-N8332)</x:f>
      </x:c>
    </x:row>
    <x:row r="8333">
      <x:c r="A8333" s="37" t="str">
        <x:v>8M515H270AA</x:v>
      </x:c>
      <x:c r="B8333" s="37" t="str">
        <x:v>8M515H270AA</x:v>
      </x:c>
      <x:c r="C8333" s="29" t="str">
        <x:v>Ford</x:v>
      </x:c>
      <x:c r="D8333" s="30" t="n">
        <x:v>3740</x:v>
      </x:c>
      <x:c r="E8333" s="30" t="n">
        <x:v>935.5668449</x:v>
      </x:c>
      <x:c r="F8333" s="30" t="n">
        <x:v>457.41711230000004</x:v>
      </x:c>
      <x:c r="G8333" s="30" t="n">
        <x:v>0</x:v>
      </x:c>
      <x:c r="H8333" s="31" t="n">
        <x:f>IF(O8333&gt;0,O8333,D8333)*E8333/1000000/31.1034768</x:f>
        <x:v>0.10817127108583768</x:v>
      </x:c>
      <x:c r="I8333" s="31" t="n">
        <x:f>IF(O8333&gt;0,O8333,D8333)*F8333/1000000/31.1034768</x:f>
        <x:v>0.05288707132326078</x:v>
      </x:c>
      <x:c r="J8333" s="31" t="n">
        <x:f>IF(O8333&gt;0,O8333,D8333)*G8333/1000000/31.1034768</x:f>
        <x:v>0</x:v>
      </x:c>
      <x:c r="K8333" s="32" t="n">
        <x:f>H8333*$B$4*$H$4+I8333*$D$4*$J$4+J8333*$F$4*$L$4</x:f>
        <x:v>225.00000000000006</x:v>
      </x:c>
      <x:c r="L8333" s="29" t="str">
        <x:v>Niko ppm 2020</x:v>
      </x:c>
      <x:c r="M8333" s="39" t="str">
        <x:v>FORD 8M51-5H270 AA//FoMoCo//110167 NO 133//10-05-10 18B</x:v>
      </x:c>
      <x:c r="N8333" s="58" t="n">
        <x:v>225</x:v>
      </x:c>
      <x:c r="O8333" s="59" t="n">
        <x:v>3596.2183129784644</x:v>
      </x:c>
      <x:c r="P8333" s="60" t="str">
        <x:v>Calibrated to live price</x:v>
      </x:c>
      <x:c r="Q8333" s="61" t="n">
        <x:f>IF(N8333="","",K8333-N8333)</x:f>
        <x:v>5.684341886080802e-14</x:v>
      </x:c>
    </x:row>
    <x:row r="8334">
      <x:c r="A8334" s="37" t="str">
        <x:v>8M7</x:v>
      </x:c>
      <x:c r="B8334" s="37" t="str">
        <x:v>8M7</x:v>
      </x:c>
      <x:c r="C8334" s="29" t="str">
        <x:v>Nissan</x:v>
      </x:c>
      <x:c r="D8334" s="30" t="n">
        <x:v>400</x:v>
      </x:c>
      <x:c r="E8334" s="30" t="n">
        <x:v>0</x:v>
      </x:c>
      <x:c r="F8334" s="30" t="n">
        <x:v>3990</x:v>
      </x:c>
      <x:c r="G8334" s="30" t="n">
        <x:v>323</x:v>
      </x:c>
      <x:c r="H8334" s="31" t="n">
        <x:f>IF(O8334&gt;0,O8334,D8334)*E8334/1000000/31.1034768</x:f>
        <x:v>0</x:v>
      </x:c>
      <x:c r="I8334" s="31" t="n">
        <x:f>IF(O8334&gt;0,O8334,D8334)*F8334/1000000/31.1034768</x:f>
        <x:v>0.05131259152353026</x:v>
      </x:c>
      <x:c r="J8334" s="31" t="n">
        <x:f>IF(O8334&gt;0,O8334,D8334)*G8334/1000000/31.1034768</x:f>
        <x:v>0.004153876456666736</x:v>
      </x:c>
      <x:c r="K8334" s="32" t="n">
        <x:f>H8334*$B$4*$H$4+I8334*$D$4*$J$4+J8334*$F$4*$L$4</x:f>
        <x:v>90.25151811967208</x:v>
      </x:c>
      <x:c r="L8334" s="29" t="str">
        <x:v>ppm niko 2028</x:v>
      </x:c>
      <x:c r="M8334" s="39" t="str">
        <x:v>NISSAN 8 M 7//27 10J -2</x:v>
      </x:c>
      <x:c r="N8334" s="58"/>
      <x:c r="O8334" s="59"/>
      <x:c r="P8334" s="60" t="str">
        <x:v>No live-price match</x:v>
      </x:c>
      <x:c r="Q8334" s="61" t="str">
        <x:f>IF(N8334="","",K8334-N8334)</x:f>
      </x:c>
    </x:row>
    <x:row r="8335">
      <x:c r="A8335" s="37" t="str">
        <x:v>8N</x:v>
      </x:c>
      <x:c r="B8335" s="37" t="str">
        <x:v>8N</x:v>
      </x:c>
      <x:c r="C8335" s="29" t="str">
        <x:v>MITSUBISHI</x:v>
      </x:c>
      <x:c r="D8335" s="30" t="n">
        <x:v>1640</x:v>
      </x:c>
      <x:c r="E8335" s="30" t="n">
        <x:v>87</x:v>
      </x:c>
      <x:c r="F8335" s="30" t="n">
        <x:v>8830</x:v>
      </x:c>
      <x:c r="G8335" s="30" t="n">
        <x:v>207</x:v>
      </x:c>
      <x:c r="H8335" s="31" t="n">
        <x:f>IF(O8335&gt;0,O8335,D8335)*E8335/1000000/31.1034768</x:f>
        <x:v>0.004585345068777609</x:v>
      </x:c>
      <x:c r="I8335" s="31" t="n">
        <x:f>IF(O8335&gt;0,O8335,D8335)*F8335/1000000/31.1034768</x:f>
        <x:v>0.4653861719230608</x:v>
      </x:c>
      <x:c r="J8335" s="31" t="n">
        <x:f>IF(O8335&gt;0,O8335,D8335)*G8335/1000000/31.1034768</x:f>
        <x:v>0.010909958956746724</x:v>
      </x:c>
      <x:c r="K8335" s="32" t="n">
        <x:f>H8335*$B$4*$H$4+I8335*$D$4*$J$4+J8335*$F$4*$L$4</x:f>
        <x:v>616.0000000000001</x:v>
      </x:c>
      <x:c r="L8335" s="29" t="str">
        <x:v>ppm niko 2028</x:v>
      </x:c>
      <x:c r="M8335" s="39" t="str">
        <x:v>2A analoqas / M</x:v>
      </x:c>
      <x:c r="N8335" s="58" t="n">
        <x:v>616</x:v>
      </x:c>
      <x:c r="O8335" s="59" t="n">
        <x:v>1639.3123444450432</x:v>
      </x:c>
      <x:c r="P8335" s="60" t="str">
        <x:v>Calibrated to live price</x:v>
      </x:c>
      <x:c r="Q8335" s="61" t="n">
        <x:f>IF(N8335="","",K8335-N8335)</x:f>
        <x:v>1.1368683772161603e-13</x:v>
      </x:c>
    </x:row>
    <x:row r="8336">
      <x:c r="A8336" s="37" t="str">
        <x:v>8N0254400B</x:v>
      </x:c>
      <x:c r="B8336" s="37" t="str">
        <x:v>8N0254400B</x:v>
      </x:c>
      <x:c r="C8336" s="29" t="str">
        <x:v>Volkswagen</x:v>
      </x:c>
      <x:c r="D8336" s="30" t="n">
        <x:v>3400</x:v>
      </x:c>
      <x:c r="E8336" s="30" t="n">
        <x:v>129.5</x:v>
      </x:c>
      <x:c r="F8336" s="30" t="n">
        <x:v>1040</x:v>
      </x:c>
      <x:c r="G8336" s="30" t="n">
        <x:v>97.5</x:v>
      </x:c>
      <x:c r="H8336" s="31" t="n">
        <x:f>IF(O8336&gt;0,O8336,D8336)*E8336/1000000/31.1034768</x:f>
        <x:v>0.014155973714166901</x:v>
      </x:c>
      <x:c r="I8336" s="31" t="n">
        <x:f>IF(O8336&gt;0,O8336,D8336)*F8336/1000000/31.1034768</x:f>
        <x:v>0.11368503986666854</x:v>
      </x:c>
      <x:c r="J8336" s="31" t="n">
        <x:f>IF(O8336&gt;0,O8336,D8336)*G8336/1000000/31.1034768</x:f>
        <x:v>0.010657972487500176</x:v>
      </x:c>
      <x:c r="K8336" s="32" t="n">
        <x:f>H8336*$B$4*$H$4+I8336*$D$4*$J$4+J8336*$F$4*$L$4</x:f>
        <x:v>233.00623420980384</x:v>
      </x:c>
      <x:c r="L8336" s="29" t="str">
        <x:v>Niko ppm 2020</x:v>
      </x:c>
      <x:c r="M8336" s="39" t="str">
        <x:v>VW//8N0 254 400 B//1J1 178 CA//112049584000//JS 163624084 01 04//5541755-08//MADE IN GERMANY//EBERSPÄCHER//METALLER</x:v>
      </x:c>
      <x:c r="N8336" s="58"/>
      <x:c r="O8336" s="59"/>
      <x:c r="P8336" s="60" t="str">
        <x:v>No live-price match</x:v>
      </x:c>
      <x:c r="Q8336" s="61" t="str">
        <x:f>IF(N8336="","",K8336-N8336)</x:f>
      </x:c>
    </x:row>
    <x:row r="8337">
      <x:c r="A8337" s="37" t="str">
        <x:v>8P3J</x:v>
      </x:c>
      <x:c r="B8337" s="37" t="str">
        <x:v>8P3J</x:v>
      </x:c>
      <x:c r="C8337" s="29" t="str">
        <x:v>MAZDA</x:v>
      </x:c>
      <x:c r="D8337" s="30" t="n">
        <x:v>920</x:v>
      </x:c>
      <x:c r="E8337" s="30" t="n">
        <x:v>1538</x:v>
      </x:c>
      <x:c r="F8337" s="30" t="n">
        <x:v>0</x:v>
      </x:c>
      <x:c r="G8337" s="30" t="n">
        <x:v>306</x:v>
      </x:c>
      <x:c r="H8337" s="31" t="n">
        <x:f>IF(O8337&gt;0,O8337,D8337)*E8337/1000000/31.1034768</x:f>
        <x:v>0.045338925948386226</x:v>
      </x:c>
      <x:c r="I8337" s="31" t="n">
        <x:f>IF(O8337&gt;0,O8337,D8337)*F8337/1000000/31.1034768</x:f>
        <x:v>0</x:v>
      </x:c>
      <x:c r="J8337" s="31" t="n">
        <x:f>IF(O8337&gt;0,O8337,D8337)*G8337/1000000/31.1034768</x:f>
        <x:v>0.00902061855670103</x:v>
      </x:c>
      <x:c r="K8337" s="32" t="n">
        <x:f>H8337*$B$4*$H$4+I8337*$D$4*$J$4+J8337*$F$4*$L$4</x:f>
        <x:v>140</x:v>
      </x:c>
      <x:c r="L8337" s="29" t="str">
        <x:v>ppm niko 2028</x:v>
      </x:c>
      <x:c r="M8337" s="39" t="str">
        <x:v>8P3J8D10 / Apvali / Su sarvu / PLONA / ST</x:v>
      </x:c>
      <x:c r="N8337" s="58" t="n">
        <x:v>140</x:v>
      </x:c>
      <x:c r="O8337" s="59" t="n">
        <x:v>916.9039215686274</x:v>
      </x:c>
      <x:c r="P8337" s="60" t="str">
        <x:v>Calibrated to live price</x:v>
      </x:c>
      <x:c r="Q8337" s="61" t="n">
        <x:f>IF(N8337="","",K8337-N8337)</x:f>
        <x:v>0</x:v>
      </x:c>
    </x:row>
    <x:row r="8338">
      <x:c r="A8338" s="37" t="str">
        <x:v>8R</x:v>
      </x:c>
      <x:c r="B8338" s="37" t="str">
        <x:v>8R</x:v>
      </x:c>
      <x:c r="C8338" s="29" t="str"/>
      <x:c r="D8338" s="30" t="n">
        <x:v>1578.1</x:v>
      </x:c>
      <x:c r="E8338" s="30" t="n">
        <x:v>248.76</x:v>
      </x:c>
      <x:c r="F8338" s="30" t="n">
        <x:v>282.78</x:v>
      </x:c>
      <x:c r="G8338" s="30" t="n">
        <x:v>1133.68</x:v>
      </x:c>
      <x:c r="H8338" s="31" t="n">
        <x:f>IF(O8338&gt;0,O8338,D8338)*E8338/1000000/31.1034768</x:f>
        <x:v>0.005221768969121611</x:v>
      </x:c>
      <x:c r="I8338" s="31" t="n">
        <x:f>IF(O8338&gt;0,O8338,D8338)*F8338/1000000/31.1034768</x:f>
        <x:v>0.005935889327416824</x:v>
      </x:c>
      <x:c r="J8338" s="31" t="n">
        <x:f>IF(O8338&gt;0,O8338,D8338)*G8338/1000000/31.1034768</x:f>
        <x:v>0.023797294761673055</x:v>
      </x:c>
      <x:c r="K8338" s="32" t="n">
        <x:f>H8338*$B$4*$H$4+I8338*$D$4*$J$4+J8338*$F$4*$L$4</x:f>
        <x:v>201</x:v>
      </x:c>
      <x:c r="L8338" s="29" t="str">
        <x:v>Niko ppm 207</x:v>
      </x:c>
      <x:c r="M8338" s="39" t="str"/>
      <x:c r="N8338" s="58" t="n">
        <x:v>201</x:v>
      </x:c>
      <x:c r="O8338" s="59" t="n">
        <x:v>652.8990592781555</x:v>
      </x:c>
      <x:c r="P8338" s="60" t="str">
        <x:v>Calibrated to live price</x:v>
      </x:c>
      <x:c r="Q8338" s="61" t="n">
        <x:f>IF(N8338="","",K8338-N8338)</x:f>
        <x:v>0</x:v>
      </x:c>
    </x:row>
    <x:row r="8339">
      <x:c r="A8339" s="37" t="str">
        <x:v>8R33 DA</x:v>
      </x:c>
      <x:c r="B8339" s="37" t="str">
        <x:v>8R33DA</x:v>
      </x:c>
      <x:c r="C8339" s="29" t="str"/>
      <x:c r="D8339" s="30" t="n">
        <x:v>557</x:v>
      </x:c>
      <x:c r="E8339" s="30" t="n">
        <x:v>903.94</x:v>
      </x:c>
      <x:c r="F8339" s="30" t="n">
        <x:v>283.82</x:v>
      </x:c>
      <x:c r="G8339" s="30" t="n">
        <x:v>717.98</x:v>
      </x:c>
      <x:c r="H8339" s="31" t="n">
        <x:f>IF(O8339&gt;0,O8339,D8339)*E8339/1000000/31.1034768</x:f>
        <x:v>0.009997002911930952</x:v>
      </x:c>
      <x:c r="I8339" s="31" t="n">
        <x:f>IF(O8339&gt;0,O8339,D8339)*F8339/1000000/31.1034768</x:f>
        <x:v>0.0031388691356331647</x:v>
      </x:c>
      <x:c r="J8339" s="31" t="n">
        <x:f>IF(O8339&gt;0,O8339,D8339)*G8339/1000000/31.1034768</x:f>
        <x:v>0.007940403290824818</x:v>
      </x:c>
      <x:c r="K8339" s="32" t="n">
        <x:f>H8339*$B$4*$H$4+I8339*$D$4*$J$4+J8339*$F$4*$L$4</x:f>
        <x:v>81</x:v>
      </x:c>
      <x:c r="L8339" s="29" t="str">
        <x:v>Niko ppm 207</x:v>
      </x:c>
      <x:c r="M8339" s="39" t="str"/>
      <x:c r="N8339" s="58" t="n">
        <x:v>81</x:v>
      </x:c>
      <x:c r="O8339" s="59" t="n">
        <x:v>343.9847203805306</x:v>
      </x:c>
      <x:c r="P8339" s="60" t="str">
        <x:v>Calibrated to live price</x:v>
      </x:c>
      <x:c r="Q8339" s="61" t="n">
        <x:f>IF(N8339="","",K8339-N8339)</x:f>
        <x:v>0</x:v>
      </x:c>
    </x:row>
    <x:row r="8340">
      <x:c r="A8340" s="37" t="str">
        <x:v>8R33 EA</x:v>
      </x:c>
      <x:c r="B8340" s="37" t="str">
        <x:v>8R33EA</x:v>
      </x:c>
      <x:c r="C8340" s="29" t="str"/>
      <x:c r="D8340" s="30" t="n">
        <x:v>622.35</x:v>
      </x:c>
      <x:c r="E8340" s="30" t="n">
        <x:v>451.03</x:v>
      </x:c>
      <x:c r="F8340" s="30" t="n">
        <x:v>246.99</x:v>
      </x:c>
      <x:c r="G8340" s="30" t="n">
        <x:v>1087.5</x:v>
      </x:c>
      <x:c r="H8340" s="31" t="n">
        <x:f>IF(O8340&gt;0,O8340,D8340)*E8340/1000000/31.1034768</x:f>
        <x:v>0.003947615183663227</x:v>
      </x:c>
      <x:c r="I8340" s="31" t="n">
        <x:f>IF(O8340&gt;0,O8340,D8340)*F8340/1000000/31.1034768</x:f>
        <x:v>0.0021617663441744015</x:v>
      </x:c>
      <x:c r="J8340" s="31" t="n">
        <x:f>IF(O8340&gt;0,O8340,D8340)*G8340/1000000/31.1034768</x:f>
        <x:v>0.009518283733307672</x:v>
      </x:c>
      <x:c r="K8340" s="32" t="n">
        <x:f>H8340*$B$4*$H$4+I8340*$D$4*$J$4+J8340*$F$4*$L$4</x:f>
        <x:v>83.00000000000001</x:v>
      </x:c>
      <x:c r="L8340" s="29" t="str">
        <x:v>Niko ppm 207</x:v>
      </x:c>
      <x:c r="M8340" s="39" t="str"/>
      <x:c r="N8340" s="58" t="n">
        <x:v>83</x:v>
      </x:c>
      <x:c r="O8340" s="59" t="n">
        <x:v>272.231464160692</x:v>
      </x:c>
      <x:c r="P8340" s="60" t="str">
        <x:v>Calibrated to live price</x:v>
      </x:c>
      <x:c r="Q8340" s="61" t="n">
        <x:f>IF(N8340="","",K8340-N8340)</x:f>
        <x:v>1.4210854715202004e-14</x:v>
      </x:c>
    </x:row>
    <x:row r="8341">
      <x:c r="A8341" s="37" t="str">
        <x:v>8R335E212DA</x:v>
      </x:c>
      <x:c r="B8341" s="37" t="str">
        <x:v>8R335E212DA</x:v>
      </x:c>
      <x:c r="C8341" s="29" t="str">
        <x:v>Ford</x:v>
      </x:c>
      <x:c r="D8341" s="30" t="n">
        <x:v>1140</x:v>
      </x:c>
      <x:c r="E8341" s="30" t="n">
        <x:v>0</x:v>
      </x:c>
      <x:c r="F8341" s="30" t="n">
        <x:v>991.1578946999999</x:v>
      </x:c>
      <x:c r="G8341" s="30" t="n">
        <x:v>162.9649123</x:v>
      </x:c>
      <x:c r="H8341" s="31" t="n">
        <x:f>IF(O8341&gt;0,O8341,D8341)*E8341/1000000/31.1034768</x:f>
        <x:v>0</x:v>
      </x:c>
      <x:c r="I8341" s="31" t="n">
        <x:f>IF(O8341&gt;0,O8341,D8341)*F8341/1000000/31.1034768</x:f>
        <x:v>0.03632777156147379</x:v>
      </x:c>
      <x:c r="J8341" s="31" t="n">
        <x:f>IF(O8341&gt;0,O8341,D8341)*G8341/1000000/31.1034768</x:f>
        <x:v>0.005972965698227023</x:v>
      </x:c>
      <x:c r="K8341" s="32" t="n">
        <x:f>H8341*$B$4*$H$4+I8341*$D$4*$J$4+J8341*$F$4*$L$4</x:f>
        <x:v>87.6370644237756</x:v>
      </x:c>
      <x:c r="L8341" s="29" t="str">
        <x:v>Niko ppm 2020</x:v>
      </x:c>
      <x:c r="M8341" s="39" t="str">
        <x:v>FORD 8R33-5E212-DA//E 4046957 V6 RH//28C81//FOMOCO//WARE AUS DUBAI</x:v>
      </x:c>
      <x:c r="N8341" s="58"/>
      <x:c r="O8341" s="59"/>
      <x:c r="P8341" s="60" t="str">
        <x:v>No live-price match</x:v>
      </x:c>
      <x:c r="Q8341" s="61" t="str">
        <x:f>IF(N8341="","",K8341-N8341)</x:f>
      </x:c>
    </x:row>
    <x:row r="8342">
      <x:c r="A8342" s="37" t="str">
        <x:v>8R335E213DA</x:v>
      </x:c>
      <x:c r="B8342" s="37" t="str">
        <x:v>8R335E213DA</x:v>
      </x:c>
      <x:c r="C8342" s="29" t="str">
        <x:v>Ford</x:v>
      </x:c>
      <x:c r="D8342" s="30" t="n">
        <x:v>1140</x:v>
      </x:c>
      <x:c r="E8342" s="30" t="n">
        <x:v>0</x:v>
      </x:c>
      <x:c r="F8342" s="30" t="n">
        <x:v>991.3333333</x:v>
      </x:c>
      <x:c r="G8342" s="30" t="n">
        <x:v>167</x:v>
      </x:c>
      <x:c r="H8342" s="31" t="n">
        <x:f>IF(O8342&gt;0,O8342,D8342)*E8342/1000000/31.1034768</x:f>
        <x:v>0</x:v>
      </x:c>
      <x:c r="I8342" s="31" t="n">
        <x:f>IF(O8342&gt;0,O8342,D8342)*F8342/1000000/31.1034768</x:f>
        <x:v>0.03633420171091613</x:v>
      </x:c>
      <x:c r="J8342" s="31" t="n">
        <x:f>IF(O8342&gt;0,O8342,D8342)*G8342/1000000/31.1034768</x:f>
        <x:v>0.0061208591317353945</x:v>
      </x:c>
      <x:c r="K8342" s="32" t="n">
        <x:f>H8342*$B$4*$H$4+I8342*$D$4*$J$4+J8342*$F$4*$L$4</x:f>
        <x:v>88.80230392626879</x:v>
      </x:c>
      <x:c r="L8342" s="29" t="str">
        <x:v>Niko ppm 2020</x:v>
      </x:c>
      <x:c r="M8342" s="39" t="str">
        <x:v>FORD 8R33-5E213-DA//E 4046958 V6 LH//05D85//FOMOCO//WARE AUS DUBAI</x:v>
      </x:c>
      <x:c r="N8342" s="58"/>
      <x:c r="O8342" s="59"/>
      <x:c r="P8342" s="60" t="str">
        <x:v>No live-price match</x:v>
      </x:c>
      <x:c r="Q8342" s="61" t="str">
        <x:f>IF(N8342="","",K8342-N8342)</x:f>
      </x:c>
    </x:row>
    <x:row r="8343">
      <x:c r="A8343" s="37" t="str">
        <x:v>8R34 AC</x:v>
      </x:c>
      <x:c r="B8343" s="37" t="str">
        <x:v>8R34AC</x:v>
      </x:c>
      <x:c r="C8343" s="29" t="str"/>
      <x:c r="D8343" s="30" t="n">
        <x:v>1644.47</x:v>
      </x:c>
      <x:c r="E8343" s="30" t="n">
        <x:v>859.42</x:v>
      </x:c>
      <x:c r="F8343" s="30" t="n">
        <x:v>143.08</x:v>
      </x:c>
      <x:c r="G8343" s="30" t="n">
        <x:v>720.53</x:v>
      </x:c>
      <x:c r="H8343" s="31" t="n">
        <x:f>IF(O8343&gt;0,O8343,D8343)*E8343/1000000/31.1034768</x:f>
        <x:v>0.02245862402886355</x:v>
      </x:c>
      <x:c r="I8343" s="31" t="n">
        <x:f>IF(O8343&gt;0,O8343,D8343)*F8343/1000000/31.1034768</x:f>
        <x:v>0.0037390099439736065</x:v>
      </x:c>
      <x:c r="J8343" s="31" t="n">
        <x:f>IF(O8343&gt;0,O8343,D8343)*G8343/1000000/31.1034768</x:f>
        <x:v>0.018829108435359954</x:v>
      </x:c>
      <x:c r="K8343" s="32" t="n">
        <x:f>H8343*$B$4*$H$4+I8343*$D$4*$J$4+J8343*$F$4*$L$4</x:f>
        <x:v>185.99999999999997</x:v>
      </x:c>
      <x:c r="L8343" s="29" t="str">
        <x:v>Niko ppm 207</x:v>
      </x:c>
      <x:c r="M8343" s="39" t="str"/>
      <x:c r="N8343" s="58" t="n">
        <x:v>186</x:v>
      </x:c>
      <x:c r="O8343" s="59" t="n">
        <x:v>812.8054867721021</x:v>
      </x:c>
      <x:c r="P8343" s="60" t="str">
        <x:v>Calibrated to live price</x:v>
      </x:c>
      <x:c r="Q8343" s="61" t="n">
        <x:f>IF(N8343="","",K8343-N8343)</x:f>
        <x:v>-2.842170943040401e-14</x:v>
      </x:c>
    </x:row>
    <x:row r="8344">
      <x:c r="A8344" s="37" t="str">
        <x:v>8R34 AC (1/2)</x:v>
      </x:c>
      <x:c r="B8344" s="37" t="str">
        <x:v>8R34AC12</x:v>
      </x:c>
      <x:c r="C8344" s="29" t="str"/>
      <x:c r="D8344" s="30" t="n">
        <x:v>490.05</x:v>
      </x:c>
      <x:c r="E8344" s="30" t="n">
        <x:v>561.29</x:v>
      </x:c>
      <x:c r="F8344" s="30" t="n">
        <x:v>87.69</x:v>
      </x:c>
      <x:c r="G8344" s="30" t="n">
        <x:v>758.03</x:v>
      </x:c>
      <x:c r="H8344" s="31" t="n">
        <x:f>IF(O8344&gt;0,O8344,D8344)*E8344/1000000/31.1034768</x:f>
        <x:v>0.003908704820436646</x:v>
      </x:c>
      <x:c r="I8344" s="31" t="n">
        <x:f>IF(O8344&gt;0,O8344,D8344)*F8344/1000000/31.1034768</x:f>
        <x:v>0.0006106546093892454</x:v>
      </x:c>
      <x:c r="J8344" s="31" t="n">
        <x:f>IF(O8344&gt;0,O8344,D8344)*G8344/1000000/31.1034768</x:f>
        <x:v>0.005278760560557985</x:v>
      </x:c>
      <x:c r="K8344" s="32" t="n">
        <x:f>H8344*$B$4*$H$4+I8344*$D$4*$J$4+J8344*$F$4*$L$4</x:f>
        <x:v>47.99999999999999</x:v>
      </x:c>
      <x:c r="L8344" s="29" t="str">
        <x:v>Niko ppm 207</x:v>
      </x:c>
      <x:c r="M8344" s="39" t="str"/>
      <x:c r="N8344" s="58" t="n">
        <x:v>48</x:v>
      </x:c>
      <x:c r="O8344" s="59" t="n">
        <x:v>216.59803256872456</x:v>
      </x:c>
      <x:c r="P8344" s="60" t="str">
        <x:v>Calibrated to live price</x:v>
      </x:c>
      <x:c r="Q8344" s="61" t="n">
        <x:f>IF(N8344="","",K8344-N8344)</x:f>
        <x:v>-7.105427357601002e-15</x:v>
      </x:c>
    </x:row>
    <x:row r="8345">
      <x:c r="A8345" s="37" t="str">
        <x:v>8S0131701B</x:v>
      </x:c>
      <x:c r="B8345" s="37" t="str">
        <x:v>8S0131701B</x:v>
      </x:c>
      <x:c r="C8345" s="29" t="str"/>
      <x:c r="D8345" s="30" t="n">
        <x:v>3224.67</x:v>
      </x:c>
      <x:c r="E8345" s="30" t="n">
        <x:v>875.99</x:v>
      </x:c>
      <x:c r="F8345" s="30" t="n">
        <x:v>139.33</x:v>
      </x:c>
      <x:c r="G8345" s="30" t="n">
        <x:v>566.81</x:v>
      </x:c>
      <x:c r="H8345" s="31" t="n">
        <x:f>IF(O8345&gt;0,O8345,D8345)*E8345/1000000/31.1034768</x:f>
        <x:v>0.04737767092255259</x:v>
      </x:c>
      <x:c r="I8345" s="31" t="n">
        <x:f>IF(O8345&gt;0,O8345,D8345)*F8345/1000000/31.1034768</x:f>
        <x:v>0.007535623568350384</x:v>
      </x:c>
      <x:c r="J8345" s="31" t="n">
        <x:f>IF(O8345&gt;0,O8345,D8345)*G8345/1000000/31.1034768</x:f>
        <x:v>0.03065575823424015</x:v>
      </x:c>
      <x:c r="K8345" s="32" t="n">
        <x:f>H8345*$B$4*$H$4+I8345*$D$4*$J$4+J8345*$F$4*$L$4</x:f>
        <x:v>321</x:v>
      </x:c>
      <x:c r="L8345" s="29" t="str">
        <x:v>Niko ppm 207</x:v>
      </x:c>
      <x:c r="M8345" s="39" t="str"/>
      <x:c r="N8345" s="58" t="n">
        <x:v>321</x:v>
      </x:c>
      <x:c r="O8345" s="59" t="n">
        <x:v>1682.222729001072</x:v>
      </x:c>
      <x:c r="P8345" s="60" t="str">
        <x:v>Calibrated to live price</x:v>
      </x:c>
      <x:c r="Q8345" s="61" t="n">
        <x:f>IF(N8345="","",K8345-N8345)</x:f>
        <x:v>0</x:v>
      </x:c>
    </x:row>
    <x:row r="8346">
      <x:c r="A8346" s="37" t="str">
        <x:v>8S0131701DS</x:v>
      </x:c>
      <x:c r="B8346" s="37" t="str">
        <x:v>8S0131701DS</x:v>
      </x:c>
      <x:c r="C8346" s="29" t="str"/>
      <x:c r="D8346" s="30" t="n">
        <x:v>190</x:v>
      </x:c>
      <x:c r="E8346" s="30" t="n">
        <x:v>0</x:v>
      </x:c>
      <x:c r="F8346" s="30" t="n">
        <x:v>7493</x:v>
      </x:c>
      <x:c r="G8346" s="30" t="n">
        <x:v>334</x:v>
      </x:c>
      <x:c r="H8346" s="31" t="n">
        <x:f>IF(O8346&gt;0,O8346,D8346)*E8346/1000000/31.1034768</x:f>
        <x:v>0</x:v>
      </x:c>
      <x:c r="I8346" s="31" t="n">
        <x:f>IF(O8346&gt;0,O8346,D8346)*F8346/1000000/31.1034768</x:f>
        <x:v>0.045772053367358595</x:v>
      </x:c>
      <x:c r="J8346" s="31" t="n">
        <x:f>IF(O8346&gt;0,O8346,D8346)*G8346/1000000/31.1034768</x:f>
        <x:v>0.002040286377245132</x:v>
      </x:c>
      <x:c r="K8346" s="32" t="n">
        <x:f>H8346*$B$4*$H$4+I8346*$D$4*$J$4+J8346*$F$4*$L$4</x:f>
        <x:v>67.46900237210781</x:v>
      </x:c>
      <x:c r="L8346" s="29" t="str">
        <x:v>ppm niko 2028</x:v>
      </x:c>
      <x:c r="M8346" s="39" t="str"/>
      <x:c r="N8346" s="58"/>
      <x:c r="O8346" s="59"/>
      <x:c r="P8346" s="60" t="str">
        <x:v>No live-price match</x:v>
      </x:c>
      <x:c r="Q8346" s="61" t="str">
        <x:f>IF(N8346="","",K8346-N8346)</x:f>
      </x:c>
    </x:row>
    <x:row r="8347">
      <x:c r="A8347" s="37" t="str">
        <x:v>8S0131701E</x:v>
      </x:c>
      <x:c r="B8347" s="37" t="str">
        <x:v>8S0131701E</x:v>
      </x:c>
      <x:c r="C8347" s="29" t="str"/>
      <x:c r="D8347" s="30" t="n">
        <x:v>2504.66</x:v>
      </x:c>
      <x:c r="E8347" s="30" t="n">
        <x:v>696.54</x:v>
      </x:c>
      <x:c r="F8347" s="30" t="n">
        <x:v>231.56</x:v>
      </x:c>
      <x:c r="G8347" s="30" t="n">
        <x:v>600.17</x:v>
      </x:c>
      <x:c r="H8347" s="31" t="n">
        <x:f>IF(O8347&gt;0,O8347,D8347)*E8347/1000000/31.1034768</x:f>
        <x:v>0.034101378725695776</x:v>
      </x:c>
      <x:c r="I8347" s="31" t="n">
        <x:f>IF(O8347&gt;0,O8347,D8347)*F8347/1000000/31.1034768</x:f>
        <x:v>0.011336772127547756</x:v>
      </x:c>
      <x:c r="J8347" s="31" t="n">
        <x:f>IF(O8347&gt;0,O8347,D8347)*G8347/1000000/31.1034768</x:f>
        <x:v>0.02938327227409888</x:v>
      </x:c>
      <x:c r="K8347" s="32" t="n">
        <x:f>H8347*$B$4*$H$4+I8347*$D$4*$J$4+J8347*$F$4*$L$4</x:f>
        <x:v>295</x:v>
      </x:c>
      <x:c r="L8347" s="29" t="str">
        <x:v>Niko ppm 207</x:v>
      </x:c>
      <x:c r="M8347" s="39" t="str"/>
      <x:c r="N8347" s="58" t="n">
        <x:v>295</x:v>
      </x:c>
      <x:c r="O8347" s="59" t="n">
        <x:v>1522.7717604770612</x:v>
      </x:c>
      <x:c r="P8347" s="60" t="str">
        <x:v>Calibrated to live price</x:v>
      </x:c>
      <x:c r="Q8347" s="61" t="n">
        <x:f>IF(N8347="","",K8347-N8347)</x:f>
        <x:v>0</x:v>
      </x:c>
    </x:row>
    <x:row r="8348">
      <x:c r="A8348" s="37" t="str">
        <x:v>8S4C AA</x:v>
      </x:c>
      <x:c r="B8348" s="37" t="str">
        <x:v>8S4CAA</x:v>
      </x:c>
      <x:c r="C8348" s="29" t="str"/>
      <x:c r="D8348" s="30" t="n">
        <x:v>1769.66</x:v>
      </x:c>
      <x:c r="E8348" s="30" t="n">
        <x:v>557.84</x:v>
      </x:c>
      <x:c r="F8348" s="30" t="n">
        <x:v>133.8</x:v>
      </x:c>
      <x:c r="G8348" s="30" t="n">
        <x:v>1133.1</x:v>
      </x:c>
      <x:c r="H8348" s="31" t="n">
        <x:f>IF(O8348&gt;0,O8348,D8348)*E8348/1000000/31.1034768</x:f>
        <x:v>0.01101424382827991</x:v>
      </x:c>
      <x:c r="I8348" s="31" t="n">
        <x:f>IF(O8348&gt;0,O8348,D8348)*F8348/1000000/31.1034768</x:f>
        <x:v>0.0026418073716905424</x:v>
      </x:c>
      <x:c r="J8348" s="31" t="n">
        <x:f>IF(O8348&gt;0,O8348,D8348)*G8348/1000000/31.1034768</x:f>
        <x:v>0.022372435970572147</x:v>
      </x:c>
      <x:c r="K8348" s="32" t="n">
        <x:f>H8348*$B$4*$H$4+I8348*$D$4*$J$4+J8348*$F$4*$L$4</x:f>
        <x:v>195.00000000000003</x:v>
      </x:c>
      <x:c r="L8348" s="29" t="str">
        <x:v>Niko ppm 207</x:v>
      </x:c>
      <x:c r="M8348" s="39" t="str"/>
      <x:c r="N8348" s="58" t="n">
        <x:v>195</x:v>
      </x:c>
      <x:c r="O8348" s="59" t="n">
        <x:v>614.1210335982493</x:v>
      </x:c>
      <x:c r="P8348" s="60" t="str">
        <x:v>Calibrated to live price</x:v>
      </x:c>
      <x:c r="Q8348" s="61" t="n">
        <x:f>IF(N8348="","",K8348-N8348)</x:f>
        <x:v>2.842170943040401e-14</x:v>
      </x:c>
    </x:row>
    <x:row r="8349">
      <x:c r="A8349" s="37" t="str">
        <x:v>8S4C AB</x:v>
      </x:c>
      <x:c r="B8349" s="37" t="str">
        <x:v>8S4CAB</x:v>
      </x:c>
      <x:c r="C8349" s="29" t="str"/>
      <x:c r="D8349" s="30" t="n">
        <x:v>2081.56</x:v>
      </x:c>
      <x:c r="E8349" s="30" t="n">
        <x:v>381.28</x:v>
      </x:c>
      <x:c r="F8349" s="30" t="n">
        <x:v>248.98</x:v>
      </x:c>
      <x:c r="G8349" s="30" t="n">
        <x:v>423.28</x:v>
      </x:c>
      <x:c r="H8349" s="31" t="n">
        <x:f>IF(O8349&gt;0,O8349,D8349)*E8349/1000000/31.1034768</x:f>
        <x:v>0.018435445758479222</x:v>
      </x:c>
      <x:c r="I8349" s="31" t="n">
        <x:f>IF(O8349&gt;0,O8349,D8349)*F8349/1000000/31.1034768</x:f>
        <x:v>0.012038547222372423</x:v>
      </x:c>
      <x:c r="J8349" s="31" t="n">
        <x:f>IF(O8349&gt;0,O8349,D8349)*G8349/1000000/31.1034768</x:f>
        <x:v>0.02046620719851313</x:v>
      </x:c>
      <x:c r="K8349" s="32" t="n">
        <x:f>H8349*$B$4*$H$4+I8349*$D$4*$J$4+J8349*$F$4*$L$4</x:f>
        <x:v>202</x:v>
      </x:c>
      <x:c r="L8349" s="29" t="str">
        <x:v>Niko ppm 207</x:v>
      </x:c>
      <x:c r="M8349" s="39" t="str"/>
      <x:c r="N8349" s="58" t="n">
        <x:v>202</x:v>
      </x:c>
      <x:c r="O8349" s="59" t="n">
        <x:v>1503.8986032483135</x:v>
      </x:c>
      <x:c r="P8349" s="60" t="str">
        <x:v>Calibrated to live price</x:v>
      </x:c>
      <x:c r="Q8349" s="61" t="n">
        <x:f>IF(N8349="","",K8349-N8349)</x:f>
        <x:v>0</x:v>
      </x:c>
    </x:row>
    <x:row r="8350">
      <x:c r="A8350" s="37" t="str">
        <x:v>8S4C AB (Man)</x:v>
      </x:c>
      <x:c r="B8350" s="37" t="str">
        <x:v>8S4CABMAN</x:v>
      </x:c>
      <x:c r="C8350" s="29" t="str"/>
      <x:c r="D8350" s="30" t="n">
        <x:v>1588.74</x:v>
      </x:c>
      <x:c r="E8350" s="30" t="n">
        <x:v>972.02</x:v>
      </x:c>
      <x:c r="F8350" s="30" t="n">
        <x:v>218.25</x:v>
      </x:c>
      <x:c r="G8350" s="30" t="n">
        <x:v>321.46</x:v>
      </x:c>
      <x:c r="H8350" s="31" t="n">
        <x:f>IF(O8350&gt;0,O8350,D8350)*E8350/1000000/31.1034768</x:f>
        <x:v>0.04048412076780026</x:v>
      </x:c>
      <x:c r="I8350" s="31" t="n">
        <x:f>IF(O8350&gt;0,O8350,D8350)*F8350/1000000/31.1034768</x:f>
        <x:v>0.009089997487266112</x:v>
      </x:c>
      <x:c r="J8350" s="31" t="n">
        <x:f>IF(O8350&gt;0,O8350,D8350)*G8350/1000000/31.1034768</x:f>
        <x:v>0.013388639597968223</x:v>
      </x:c>
      <x:c r="K8350" s="32" t="n">
        <x:f>H8350*$B$4*$H$4+I8350*$D$4*$J$4+J8350*$F$4*$L$4</x:f>
        <x:v>176.99999999999994</x:v>
      </x:c>
      <x:c r="L8350" s="29" t="str">
        <x:v>Niko ppm 207</x:v>
      </x:c>
      <x:c r="M8350" s="39" t="str"/>
      <x:c r="N8350" s="58" t="n">
        <x:v>177</x:v>
      </x:c>
      <x:c r="O8350" s="59" t="n">
        <x:v>1295.443417902588</x:v>
      </x:c>
      <x:c r="P8350" s="60" t="str">
        <x:v>Calibrated to live price</x:v>
      </x:c>
      <x:c r="Q8350" s="61" t="n">
        <x:f>IF(N8350="","",K8350-N8350)</x:f>
        <x:v>-5.684341886080802e-14</x:v>
      </x:c>
    </x:row>
    <x:row r="8351">
      <x:c r="A8351" s="37" t="str">
        <x:v>8S4C BA</x:v>
      </x:c>
      <x:c r="B8351" s="37" t="str">
        <x:v>8S4CBA</x:v>
      </x:c>
      <x:c r="C8351" s="29" t="str"/>
      <x:c r="D8351" s="30" t="n">
        <x:v>2696.84</x:v>
      </x:c>
      <x:c r="E8351" s="30" t="n">
        <x:v>820.81</x:v>
      </x:c>
      <x:c r="F8351" s="30" t="n">
        <x:v>207.49</x:v>
      </x:c>
      <x:c r="G8351" s="30" t="n">
        <x:v>1030.21</x:v>
      </x:c>
      <x:c r="H8351" s="31" t="n">
        <x:f>IF(O8351&gt;0,O8351,D8351)*E8351/1000000/31.1034768</x:f>
        <x:v>0.030665027307968044</x:v>
      </x:c>
      <x:c r="I8351" s="31" t="n">
        <x:f>IF(O8351&gt;0,O8351,D8351)*F8351/1000000/31.1034768</x:f>
        <x:v>0.00775171661667169</x:v>
      </x:c>
      <x:c r="J8351" s="31" t="n">
        <x:f>IF(O8351&gt;0,O8351,D8351)*G8351/1000000/31.1034768</x:f>
        <x:v>0.03848810051405534</x:v>
      </x:c>
      <x:c r="K8351" s="32" t="n">
        <x:f>H8351*$B$4*$H$4+I8351*$D$4*$J$4+J8351*$F$4*$L$4</x:f>
        <x:v>357.00000000000006</x:v>
      </x:c>
      <x:c r="L8351" s="29" t="str">
        <x:v>Niko ppm 207</x:v>
      </x:c>
      <x:c r="M8351" s="39" t="str"/>
      <x:c r="N8351" s="58" t="n">
        <x:v>357</x:v>
      </x:c>
      <x:c r="O8351" s="59" t="n">
        <x:v>1162.0094363430642</x:v>
      </x:c>
      <x:c r="P8351" s="60" t="str">
        <x:v>Calibrated to live price</x:v>
      </x:c>
      <x:c r="Q8351" s="61" t="n">
        <x:f>IF(N8351="","",K8351-N8351)</x:f>
        <x:v>5.684341886080802e-14</x:v>
      </x:c>
    </x:row>
    <x:row r="8352">
      <x:c r="A8352" s="37" t="str">
        <x:v>8S4C BB (Man)</x:v>
      </x:c>
      <x:c r="B8352" s="37" t="str">
        <x:v>8S4CBBMAN</x:v>
      </x:c>
      <x:c r="C8352" s="29" t="str"/>
      <x:c r="D8352" s="30" t="n">
        <x:v>3015.02</x:v>
      </x:c>
      <x:c r="E8352" s="30" t="n">
        <x:v>443.07</x:v>
      </x:c>
      <x:c r="F8352" s="30" t="n">
        <x:v>282.56</x:v>
      </x:c>
      <x:c r="G8352" s="30" t="n">
        <x:v>776.91</x:v>
      </x:c>
      <x:c r="H8352" s="31" t="n">
        <x:f>IF(O8352&gt;0,O8352,D8352)*E8352/1000000/31.1034768</x:f>
        <x:v>0.022719990093491405</x:v>
      </x:c>
      <x:c r="I8352" s="31" t="n">
        <x:f>IF(O8352&gt;0,O8352,D8352)*F8352/1000000/31.1034768</x:f>
        <x:v>0.014489268966115808</x:v>
      </x:c>
      <x:c r="J8352" s="31" t="n">
        <x:f>IF(O8352&gt;0,O8352,D8352)*G8352/1000000/31.1034768</x:f>
        <x:v>0.03983882344445439</x:v>
      </x:c>
      <x:c r="K8352" s="32" t="n">
        <x:f>H8352*$B$4*$H$4+I8352*$D$4*$J$4+J8352*$F$4*$L$4</x:f>
        <x:v>363</x:v>
      </x:c>
      <x:c r="L8352" s="29" t="str">
        <x:v>Niko ppm 207</x:v>
      </x:c>
      <x:c r="M8352" s="39" t="str"/>
      <x:c r="N8352" s="58" t="n">
        <x:v>363</x:v>
      </x:c>
      <x:c r="O8352" s="59" t="n">
        <x:v>1594.9413970007893</x:v>
      </x:c>
      <x:c r="P8352" s="60" t="str">
        <x:v>Calibrated to live price</x:v>
      </x:c>
      <x:c r="Q8352" s="61" t="n">
        <x:f>IF(N8352="","",K8352-N8352)</x:f>
        <x:v>0</x:v>
      </x:c>
    </x:row>
    <x:row r="8353">
      <x:c r="A8353" s="37" t="str">
        <x:v>8S65 AA</x:v>
      </x:c>
      <x:c r="B8353" s="37" t="str">
        <x:v>8S65AA</x:v>
      </x:c>
      <x:c r="C8353" s="29" t="str"/>
      <x:c r="D8353" s="30" t="n">
        <x:v>557.3</x:v>
      </x:c>
      <x:c r="E8353" s="30" t="n">
        <x:v>250.05</x:v>
      </x:c>
      <x:c r="F8353" s="30" t="n">
        <x:v>273.35</x:v>
      </x:c>
      <x:c r="G8353" s="30" t="n">
        <x:v>484.65</x:v>
      </x:c>
      <x:c r="H8353" s="31" t="n">
        <x:f>IF(O8353&gt;0,O8353,D8353)*E8353/1000000/31.1034768</x:f>
        <x:v>0.0031222067759633025</x:v>
      </x:c>
      <x:c r="I8353" s="31" t="n">
        <x:f>IF(O8353&gt;0,O8353,D8353)*F8353/1000000/31.1034768</x:f>
        <x:v>0.0034131382611860372</x:v>
      </x:c>
      <x:c r="J8353" s="31" t="n">
        <x:f>IF(O8353&gt;0,O8353,D8353)*G8353/1000000/31.1034768</x:f>
        <x:v>0.006051499755931271</x:v>
      </x:c>
      <x:c r="K8353" s="32" t="n">
        <x:f>H8353*$B$4*$H$4+I8353*$D$4*$J$4+J8353*$F$4*$L$4</x:f>
        <x:v>55.99999999999999</x:v>
      </x:c>
      <x:c r="L8353" s="29" t="str">
        <x:v>Niko ppm 207</x:v>
      </x:c>
      <x:c r="M8353" s="39" t="str"/>
      <x:c r="N8353" s="58" t="n">
        <x:v>56</x:v>
      </x:c>
      <x:c r="O8353" s="59" t="n">
        <x:v>388.3682704298235</x:v>
      </x:c>
      <x:c r="P8353" s="60" t="str">
        <x:v>Calibrated to live price</x:v>
      </x:c>
      <x:c r="Q8353" s="61" t="n">
        <x:f>IF(N8353="","",K8353-N8353)</x:f>
        <x:v>-7.105427357601002e-15</x:v>
      </x:c>
    </x:row>
    <x:row r="8354">
      <x:c r="A8354" s="37" t="str">
        <x:v>8T0131703A</x:v>
      </x:c>
      <x:c r="B8354" s="37" t="str">
        <x:v>8T0131703A</x:v>
      </x:c>
      <x:c r="C8354" s="29" t="str">
        <x:v>Volkswagen</x:v>
      </x:c>
      <x:c r="D8354" s="30" t="n">
        <x:v>2489.64</x:v>
      </x:c>
      <x:c r="E8354" s="30" t="n">
        <x:v>801.58</x:v>
      </x:c>
      <x:c r="F8354" s="30" t="n">
        <x:v>227.92</x:v>
      </x:c>
      <x:c r="G8354" s="30" t="n">
        <x:v>632.4</x:v>
      </x:c>
      <x:c r="H8354" s="31" t="n">
        <x:f>IF(O8354&gt;0,O8354,D8354)*E8354/1000000/31.1034768</x:f>
        <x:v>0.036998763264277354</x:v>
      </x:c>
      <x:c r="I8354" s="31" t="n">
        <x:f>IF(O8354&gt;0,O8354,D8354)*F8354/1000000/31.1034768</x:f>
        <x:v>0.010520170317615329</x:v>
      </x:c>
      <x:c r="J8354" s="31" t="n">
        <x:f>IF(O8354&gt;0,O8354,D8354)*G8354/1000000/31.1034768</x:f>
        <x:v>0.02918987236249532</x:v>
      </x:c>
      <x:c r="K8354" s="32" t="n">
        <x:f>H8354*$B$4*$H$4+I8354*$D$4*$J$4+J8354*$F$4*$L$4</x:f>
        <x:v>296.99999999999994</x:v>
      </x:c>
      <x:c r="L8354" s="29" t="str">
        <x:v>Niko ppm 207</x:v>
      </x:c>
      <x:c r="M8354" s="39" t="str">
        <x:v>VW 8T0 131 703 A//8T0 178 A//BOYSEN 8-06282 02//GERMANY BYO</x:v>
      </x:c>
      <x:c r="N8354" s="58" t="n">
        <x:v>297</x:v>
      </x:c>
      <x:c r="O8354" s="59" t="n">
        <x:v>1435.652305221117</x:v>
      </x:c>
      <x:c r="P8354" s="60" t="str">
        <x:v>Calibrated to live price</x:v>
      </x:c>
      <x:c r="Q8354" s="61" t="n">
        <x:f>IF(N8354="","",K8354-N8354)</x:f>
        <x:v>-5.684341886080802e-14</x:v>
      </x:c>
    </x:row>
    <x:row r="8355">
      <x:c r="A8355" s="37" t="str">
        <x:v>8T0253019B</x:v>
      </x:c>
      <x:c r="B8355" s="37" t="str">
        <x:v>8T0253019B</x:v>
      </x:c>
      <x:c r="C8355" s="29" t="str">
        <x:v>Volkswagen</x:v>
      </x:c>
      <x:c r="D8355" s="30" t="n">
        <x:v>740</x:v>
      </x:c>
      <x:c r="E8355" s="30" t="n">
        <x:v>0</x:v>
      </x:c>
      <x:c r="F8355" s="30" t="n">
        <x:v>11861</x:v>
      </x:c>
      <x:c r="G8355" s="30" t="n">
        <x:v>519</x:v>
      </x:c>
      <x:c r="H8355" s="31" t="n">
        <x:f>IF(O8355&gt;0,O8355,D8355)*E8355/1000000/31.1034768</x:f>
        <x:v>0</x:v>
      </x:c>
      <x:c r="I8355" s="31" t="n">
        <x:f>IF(O8355&gt;0,O8355,D8355)*F8355/1000000/31.1034768</x:f>
        <x:v>0.2821916037373674</x:v>
      </x:c>
      <x:c r="J8355" s="31" t="n">
        <x:f>IF(O8355&gt;0,O8355,D8355)*G8355/1000000/31.1034768</x:f>
        <x:v>0.012347815727147262</x:v>
      </x:c>
      <x:c r="K8355" s="32" t="n">
        <x:f>H8355*$B$4*$H$4+I8355*$D$4*$J$4+J8355*$F$4*$L$4</x:f>
        <x:v>414.14895134810143</x:v>
      </x:c>
      <x:c r="L8355" s="29" t="str">
        <x:v>Niko ppm 2020</x:v>
      </x:c>
      <x:c r="M8355" s="39" t="str">
        <x:v>VW 8T0 253 019 B//0C8 PZM 324513//090206 M0007//010 6282 381//BOYSEN 6282 809//GERMANY BYO</x:v>
      </x:c>
      <x:c r="N8355" s="58"/>
      <x:c r="O8355" s="59"/>
      <x:c r="P8355" s="60" t="str">
        <x:v>No live-price match</x:v>
      </x:c>
      <x:c r="Q8355" s="61" t="str">
        <x:f>IF(N8355="","",K8355-N8355)</x:f>
      </x:c>
    </x:row>
    <x:row r="8356">
      <x:c r="A8356" s="37" t="str">
        <x:v>8T43 AA</x:v>
      </x:c>
      <x:c r="B8356" s="37" t="str">
        <x:v>8T43AA</x:v>
      </x:c>
      <x:c r="C8356" s="29" t="str"/>
      <x:c r="D8356" s="30" t="n">
        <x:v>575.31</x:v>
      </x:c>
      <x:c r="E8356" s="30" t="n">
        <x:v>990.95</x:v>
      </x:c>
      <x:c r="F8356" s="30" t="n">
        <x:v>99.81</x:v>
      </x:c>
      <x:c r="G8356" s="30" t="n">
        <x:v>724.91</x:v>
      </x:c>
      <x:c r="H8356" s="31" t="n">
        <x:f>IF(O8356&gt;0,O8356,D8356)*E8356/1000000/31.1034768</x:f>
        <x:v>0.008139793509468543</x:v>
      </x:c>
      <x:c r="I8356" s="31" t="n">
        <x:f>IF(O8356&gt;0,O8356,D8356)*F8356/1000000/31.1034768</x:f>
        <x:v>0.0008198524548968719</x:v>
      </x:c>
      <x:c r="J8356" s="31" t="n">
        <x:f>IF(O8356&gt;0,O8356,D8356)*G8356/1000000/31.1034768</x:f>
        <x:v>0.005954505992178052</x:v>
      </x:c>
      <x:c r="K8356" s="32" t="n">
        <x:f>H8356*$B$4*$H$4+I8356*$D$4*$J$4+J8356*$F$4*$L$4</x:f>
        <x:v>60</x:v>
      </x:c>
      <x:c r="L8356" s="29" t="str">
        <x:v>Niko ppm 207</x:v>
      </x:c>
      <x:c r="M8356" s="39" t="str"/>
      <x:c r="N8356" s="58" t="n">
        <x:v>60</x:v>
      </x:c>
      <x:c r="O8356" s="59" t="n">
        <x:v>255.48804538931873</x:v>
      </x:c>
      <x:c r="P8356" s="60" t="str">
        <x:v>Calibrated to live price</x:v>
      </x:c>
      <x:c r="Q8356" s="61" t="n">
        <x:f>IF(N8356="","",K8356-N8356)</x:f>
        <x:v>0</x:v>
      </x:c>
    </x:row>
    <x:row r="8357">
      <x:c r="A8357" s="37" t="str">
        <x:v>8T43 AA (1/2)</x:v>
      </x:c>
      <x:c r="B8357" s="37" t="str">
        <x:v>8T43AA12</x:v>
      </x:c>
      <x:c r="C8357" s="29" t="str"/>
      <x:c r="D8357" s="30" t="n">
        <x:v>125.24</x:v>
      </x:c>
      <x:c r="E8357" s="30" t="n">
        <x:v>351.08</x:v>
      </x:c>
      <x:c r="F8357" s="30" t="n">
        <x:v>284.73</x:v>
      </x:c>
      <x:c r="G8357" s="30" t="n">
        <x:v>792.14</x:v>
      </x:c>
      <x:c r="H8357" s="31" t="n">
        <x:f>IF(O8357&gt;0,O8357,D8357)*E8357/1000000/31.1034768</x:f>
        <x:v>0.0006961995521811026</x:v>
      </x:c>
      <x:c r="I8357" s="31" t="n">
        <x:f>IF(O8357&gt;0,O8357,D8357)*F8357/1000000/31.1034768</x:f>
        <x:v>0.0005646260068717254</x:v>
      </x:c>
      <x:c r="J8357" s="31" t="n">
        <x:f>IF(O8357&gt;0,O8357,D8357)*G8357/1000000/31.1034768</x:f>
        <x:v>0.0015708314722135657</x:v>
      </x:c>
      <x:c r="K8357" s="32" t="n">
        <x:f>H8357*$B$4*$H$4+I8357*$D$4*$J$4+J8357*$F$4*$L$4</x:f>
        <x:v>13.999999999999996</x:v>
      </x:c>
      <x:c r="L8357" s="29" t="str">
        <x:v>Niko ppm 207</x:v>
      </x:c>
      <x:c r="M8357" s="39" t="str"/>
      <x:c r="N8357" s="58" t="n">
        <x:v>14</x:v>
      </x:c>
      <x:c r="O8357" s="59" t="n">
        <x:v>61.678895463812566</x:v>
      </x:c>
      <x:c r="P8357" s="60" t="str">
        <x:v>Calibrated to live price</x:v>
      </x:c>
      <x:c r="Q8357" s="61" t="n">
        <x:f>IF(N8357="","",K8357-N8357)</x:f>
        <x:v>-3.552713678800501e-15</x:v>
      </x:c>
    </x:row>
    <x:row r="8358">
      <x:c r="A8358" s="37" t="str">
        <x:v>8T43 AB</x:v>
      </x:c>
      <x:c r="B8358" s="37" t="str">
        <x:v>8T43AB</x:v>
      </x:c>
      <x:c r="C8358" s="29" t="str"/>
      <x:c r="D8358" s="30" t="n">
        <x:v>551.73</x:v>
      </x:c>
      <x:c r="E8358" s="30" t="n">
        <x:v>924.28</x:v>
      </x:c>
      <x:c r="F8358" s="30" t="n">
        <x:v>106.78</x:v>
      </x:c>
      <x:c r="G8358" s="30" t="n">
        <x:v>1021.05</x:v>
      </x:c>
      <x:c r="H8358" s="31" t="n">
        <x:f>IF(O8358&gt;0,O8358,D8358)*E8358/1000000/31.1034768</x:f>
        <x:v>0.006110719363619895</x:v>
      </x:c>
      <x:c r="I8358" s="31" t="n">
        <x:f>IF(O8358&gt;0,O8358,D8358)*F8358/1000000/31.1034768</x:f>
        <x:v>0.0007059577332056655</x:v>
      </x:c>
      <x:c r="J8358" s="31" t="n">
        <x:f>IF(O8358&gt;0,O8358,D8358)*G8358/1000000/31.1034768</x:f>
        <x:v>0.006750497691418287</x:v>
      </x:c>
      <x:c r="K8358" s="32" t="n">
        <x:f>H8358*$B$4*$H$4+I8358*$D$4*$J$4+J8358*$F$4*$L$4</x:f>
        <x:v>63</x:v>
      </x:c>
      <x:c r="L8358" s="29" t="str">
        <x:v>Niko ppm 207</x:v>
      </x:c>
      <x:c r="M8358" s="39" t="str"/>
      <x:c r="N8358" s="58" t="n">
        <x:v>63</x:v>
      </x:c>
      <x:c r="O8358" s="59" t="n">
        <x:v>205.63532474754638</x:v>
      </x:c>
      <x:c r="P8358" s="60" t="str">
        <x:v>Calibrated to live price</x:v>
      </x:c>
      <x:c r="Q8358" s="61" t="n">
        <x:f>IF(N8358="","",K8358-N8358)</x:f>
        <x:v>0</x:v>
      </x:c>
    </x:row>
    <x:row r="8359">
      <x:c r="A8359" s="37" t="str">
        <x:v>8T43 AB (1/2)</x:v>
      </x:c>
      <x:c r="B8359" s="37" t="str">
        <x:v>8T43AB12</x:v>
      </x:c>
      <x:c r="C8359" s="29" t="str"/>
      <x:c r="D8359" s="30" t="n">
        <x:v>177.21</x:v>
      </x:c>
      <x:c r="E8359" s="30" t="n">
        <x:v>212.83</x:v>
      </x:c>
      <x:c r="F8359" s="30" t="n">
        <x:v>143.15</x:v>
      </x:c>
      <x:c r="G8359" s="30" t="n">
        <x:v>594.35</x:v>
      </x:c>
      <x:c r="H8359" s="31" t="n">
        <x:f>IF(O8359&gt;0,O8359,D8359)*E8359/1000000/31.1034768</x:f>
        <x:v>0.0004968374120695621</x:v>
      </x:c>
      <x:c r="I8359" s="31" t="n">
        <x:f>IF(O8359&gt;0,O8359,D8359)*F8359/1000000/31.1034768</x:f>
        <x:v>0.0003341741086207669</x:v>
      </x:c>
      <x:c r="J8359" s="31" t="n">
        <x:f>IF(O8359&gt;0,O8359,D8359)*G8359/1000000/31.1034768</x:f>
        <x:v>0.0013874703559815077</x:v>
      </x:c>
      <x:c r="K8359" s="32" t="n">
        <x:f>H8359*$B$4*$H$4+I8359*$D$4*$J$4+J8359*$F$4*$L$4</x:f>
        <x:v>12</x:v>
      </x:c>
      <x:c r="L8359" s="29" t="str">
        <x:v>Niko ppm 207</x:v>
      </x:c>
      <x:c r="M8359" s="39" t="str"/>
      <x:c r="N8359" s="58" t="n">
        <x:v>12</x:v>
      </x:c>
      <x:c r="O8359" s="59" t="n">
        <x:v>72.60898801709189</x:v>
      </x:c>
      <x:c r="P8359" s="60" t="str">
        <x:v>Calibrated to live price</x:v>
      </x:c>
      <x:c r="Q8359" s="61" t="n">
        <x:f>IF(N8359="","",K8359-N8359)</x:f>
        <x:v>0</x:v>
      </x:c>
    </x:row>
    <x:row r="8360">
      <x:c r="A8360" s="37" t="str">
        <x:v>8T43-5E213 AA</x:v>
      </x:c>
      <x:c r="B8360" s="37" t="str">
        <x:v>8T435E213AA</x:v>
      </x:c>
      <x:c r="C8360" s="29" t="str">
        <x:v>Ford</x:v>
      </x:c>
      <x:c r="D8360" s="30" t="n">
        <x:v>840</x:v>
      </x:c>
      <x:c r="E8360" s="30" t="n">
        <x:v>1853</x:v>
      </x:c>
      <x:c r="F8360" s="30" t="n">
        <x:v>0</x:v>
      </x:c>
      <x:c r="G8360" s="30" t="n">
        <x:v>298</x:v>
      </x:c>
      <x:c r="H8360" s="31" t="n">
        <x:f>IF(O8360&gt;0,O8360,D8360)*E8360/1000000/31.1034768</x:f>
        <x:v>0.05004328004900082</x:v>
      </x:c>
      <x:c r="I8360" s="31" t="n">
        <x:f>IF(O8360&gt;0,O8360,D8360)*F8360/1000000/31.1034768</x:f>
        <x:v>0</x:v>
      </x:c>
      <x:c r="J8360" s="31" t="n">
        <x:f>IF(O8360&gt;0,O8360,D8360)*G8360/1000000/31.1034768</x:f>
        <x:v>0.008047974881058956</x:v>
      </x:c>
      <x:c r="K8360" s="32" t="n">
        <x:f>H8360*$B$4*$H$4+I8360*$D$4*$J$4+J8360*$F$4*$L$4</x:f>
        <x:v>139.58186179366288</x:v>
      </x:c>
      <x:c r="L8360" s="29" t="str">
        <x:v>ppm niko 2028</x:v>
      </x:c>
      <x:c r="M8360" s="39" t="str">
        <x:v>FORD 8T43-5E213-AA//7T4Z-5E213-A//51412144708//FOMOCO//WARE AUS DUBAI</x:v>
      </x:c>
      <x:c r="N8360" s="58"/>
      <x:c r="O8360" s="59"/>
      <x:c r="P8360" s="60" t="str">
        <x:v>No live-price match</x:v>
      </x:c>
      <x:c r="Q8360" s="61" t="str">
        <x:f>IF(N8360="","",K8360-N8360)</x:f>
      </x:c>
    </x:row>
    <x:row r="8361">
      <x:c r="A8361" s="37" t="str">
        <x:v>8TO 178 AA</x:v>
      </x:c>
      <x:c r="B8361" s="37" t="str">
        <x:v>8TO178AA</x:v>
      </x:c>
      <x:c r="C8361" s="29" t="str">
        <x:v>AUDI-VW</x:v>
      </x:c>
      <x:c r="D8361" s="30" t="n">
        <x:v>163</x:v>
      </x:c>
      <x:c r="E8361" s="30" t="n">
        <x:v>163</x:v>
      </x:c>
      <x:c r="F8361" s="30" t="n">
        <x:v>8070</x:v>
      </x:c>
      <x:c r="G8361" s="30" t="n">
        <x:v>353</x:v>
      </x:c>
      <x:c r="H8361" s="31" t="n">
        <x:f>IF(O8361&gt;0,O8361,D8361)*E8361/1000000/31.1034768</x:f>
        <x:v>0.0036665169825332673</x:v>
      </x:c>
      <x:c r="I8361" s="31" t="n">
        <x:f>IF(O8361&gt;0,O8361,D8361)*F8361/1000000/31.1034768</x:f>
        <x:v>0.18152633158922374</x:v>
      </x:c>
      <x:c r="J8361" s="31" t="n">
        <x:f>IF(O8361&gt;0,O8361,D8361)*G8361/1000000/31.1034768</x:f>
        <x:v>0.007940371133952413</x:v>
      </x:c>
      <x:c r="K8361" s="32" t="n">
        <x:f>H8361*$B$4*$H$4+I8361*$D$4*$J$4+J8361*$F$4*$L$4</x:f>
        <x:v>272</x:v>
      </x:c>
      <x:c r="L8361" s="29" t="str">
        <x:v>ppm niko 2028</x:v>
      </x:c>
      <x:c r="M8361" s="39" t="str">
        <x:v>8TO 131 703 A / GERMANY / F: 1331</x:v>
      </x:c>
      <x:c r="N8361" s="58" t="n">
        <x:v>272</x:v>
      </x:c>
      <x:c r="O8361" s="59" t="n">
        <x:v>699.6406497118373</x:v>
      </x:c>
      <x:c r="P8361" s="60" t="str">
        <x:v>Calibrated to live price</x:v>
      </x:c>
      <x:c r="Q8361" s="61" t="n">
        <x:f>IF(N8361="","",K8361-N8361)</x:f>
        <x:v>0</x:v>
      </x:c>
    </x:row>
    <x:row r="8362">
      <x:c r="A8362" s="37" t="str">
        <x:v>8U0</x:v>
      </x:c>
      <x:c r="B8362" s="37" t="str">
        <x:v>8U0</x:v>
      </x:c>
      <x:c r="C8362" s="29" t="str"/>
      <x:c r="D8362" s="30" t="n">
        <x:v>639.21</x:v>
      </x:c>
      <x:c r="E8362" s="30" t="n">
        <x:v>956.99</x:v>
      </x:c>
      <x:c r="F8362" s="30" t="n">
        <x:v>256.7</x:v>
      </x:c>
      <x:c r="G8362" s="30" t="n">
        <x:v>876.5</x:v>
      </x:c>
      <x:c r="H8362" s="31" t="n">
        <x:f>IF(O8362&gt;0,O8362,D8362)*E8362/1000000/31.1034768</x:f>
        <x:v>0.010773940998822513</x:v>
      </x:c>
      <x:c r="I8362" s="31" t="n">
        <x:f>IF(O8362&gt;0,O8362,D8362)*F8362/1000000/31.1034768</x:f>
        <x:v>0.0028899681860810864</x:v>
      </x:c>
      <x:c r="J8362" s="31" t="n">
        <x:f>IF(O8362&gt;0,O8362,D8362)*G8362/1000000/31.1034768</x:f>
        <x:v>0.009867772166342317</x:v>
      </x:c>
      <x:c r="K8362" s="32" t="n">
        <x:f>H8362*$B$4*$H$4+I8362*$D$4*$J$4+J8362*$F$4*$L$4</x:f>
        <x:v>97.00000000000001</x:v>
      </x:c>
      <x:c r="L8362" s="29" t="str">
        <x:v>Niko ppm 207</x:v>
      </x:c>
      <x:c r="M8362" s="39" t="str"/>
      <x:c r="N8362" s="58" t="n">
        <x:v>97</x:v>
      </x:c>
      <x:c r="O8362" s="59" t="n">
        <x:v>350.16773832688415</x:v>
      </x:c>
      <x:c r="P8362" s="60" t="str">
        <x:v>Calibrated to live price</x:v>
      </x:c>
      <x:c r="Q8362" s="61" t="n">
        <x:f>IF(N8362="","",K8362-N8362)</x:f>
        <x:v>1.4210854715202004e-14</x:v>
      </x:c>
    </x:row>
    <x:row r="8363">
      <x:c r="A8363" s="37" t="str">
        <x:v>8U0131701A</x:v>
      </x:c>
      <x:c r="B8363" s="37" t="str">
        <x:v>8U0131701A</x:v>
      </x:c>
      <x:c r="C8363" s="29" t="str"/>
      <x:c r="D8363" s="30" t="n">
        <x:v>1500.53</x:v>
      </x:c>
      <x:c r="E8363" s="30" t="n">
        <x:v>770.81</x:v>
      </x:c>
      <x:c r="F8363" s="30" t="n">
        <x:v>102.16</x:v>
      </x:c>
      <x:c r="G8363" s="30" t="n">
        <x:v>1034.77</x:v>
      </x:c>
      <x:c r="H8363" s="31" t="n">
        <x:f>IF(O8363&gt;0,O8363,D8363)*E8363/1000000/31.1034768</x:f>
        <x:v>0.012960968607266282</x:v>
      </x:c>
      <x:c r="I8363" s="31" t="n">
        <x:f>IF(O8363&gt;0,O8363,D8363)*F8363/1000000/31.1034768</x:f>
        <x:v>0.0017177936883516346</x:v>
      </x:c>
      <x:c r="J8363" s="31" t="n">
        <x:f>IF(O8363&gt;0,O8363,D8363)*G8363/1000000/31.1034768</x:f>
        <x:v>0.017399386989972794</x:v>
      </x:c>
      <x:c r="K8363" s="32" t="n">
        <x:f>H8363*$B$4*$H$4+I8363*$D$4*$J$4+J8363*$F$4*$L$4</x:f>
        <x:v>158</x:v>
      </x:c>
      <x:c r="L8363" s="29" t="str">
        <x:v>Niko ppm 207</x:v>
      </x:c>
      <x:c r="M8363" s="39" t="str"/>
      <x:c r="N8363" s="58" t="n">
        <x:v>158</x:v>
      </x:c>
      <x:c r="O8363" s="59" t="n">
        <x:v>522.9968298045369</x:v>
      </x:c>
      <x:c r="P8363" s="60" t="str">
        <x:v>Calibrated to live price</x:v>
      </x:c>
      <x:c r="Q8363" s="61" t="n">
        <x:f>IF(N8363="","",K8363-N8363)</x:f>
        <x:v>0</x:v>
      </x:c>
    </x:row>
    <x:row r="8364">
      <x:c r="A8364" s="37" t="str">
        <x:v>8U3</x:v>
      </x:c>
      <x:c r="B8364" s="37" t="str">
        <x:v>8U3</x:v>
      </x:c>
      <x:c r="C8364" s="29" t="str"/>
      <x:c r="D8364" s="30" t="n">
        <x:v>561.32</x:v>
      </x:c>
      <x:c r="E8364" s="30" t="n">
        <x:v>411.94</x:v>
      </x:c>
      <x:c r="F8364" s="30" t="n">
        <x:v>209.65</x:v>
      </x:c>
      <x:c r="G8364" s="30" t="n">
        <x:v>1043.77</x:v>
      </x:c>
      <x:c r="H8364" s="31" t="n">
        <x:f>IF(O8364&gt;0,O8364,D8364)*E8364/1000000/31.1034768</x:f>
        <x:v>0.003099060166828532</x:v>
      </x:c>
      <x:c r="I8364" s="31" t="n">
        <x:f>IF(O8364&gt;0,O8364,D8364)*F8364/1000000/31.1034768</x:f>
        <x:v>0.0015772150409661644</x:v>
      </x:c>
      <x:c r="J8364" s="31" t="n">
        <x:f>IF(O8364&gt;0,O8364,D8364)*G8364/1000000/31.1034768</x:f>
        <x:v>0.007852371778245902</x:v>
      </x:c>
      <x:c r="K8364" s="32" t="n">
        <x:f>H8364*$B$4*$H$4+I8364*$D$4*$J$4+J8364*$F$4*$L$4</x:f>
        <x:v>68</x:v>
      </x:c>
      <x:c r="L8364" s="29" t="str">
        <x:v>Niko ppm 207</x:v>
      </x:c>
      <x:c r="M8364" s="39" t="str"/>
      <x:c r="N8364" s="58" t="n">
        <x:v>68</x:v>
      </x:c>
      <x:c r="O8364" s="59" t="n">
        <x:v>233.9941399251235</x:v>
      </x:c>
      <x:c r="P8364" s="60" t="str">
        <x:v>Calibrated to live price</x:v>
      </x:c>
      <x:c r="Q8364" s="61" t="n">
        <x:f>IF(N8364="","",K8364-N8364)</x:f>
        <x:v>0</x:v>
      </x:c>
    </x:row>
    <x:row r="8365">
      <x:c r="A8365" s="37" t="str">
        <x:v>8U5</x:v>
      </x:c>
      <x:c r="B8365" s="37" t="str">
        <x:v>8U5</x:v>
      </x:c>
      <x:c r="C8365" s="29" t="str"/>
      <x:c r="D8365" s="30" t="n">
        <x:v>887.1</x:v>
      </x:c>
      <x:c r="E8365" s="30" t="n">
        <x:v>374.17</x:v>
      </x:c>
      <x:c r="F8365" s="30" t="n">
        <x:v>164.46</x:v>
      </x:c>
      <x:c r="G8365" s="30" t="n">
        <x:v>454.25</x:v>
      </x:c>
      <x:c r="H8365" s="31" t="n">
        <x:f>IF(O8365&gt;0,O8365,D8365)*E8365/1000000/31.1034768</x:f>
        <x:v>0.006157713493977238</x:v>
      </x:c>
      <x:c r="I8365" s="31" t="n">
        <x:f>IF(O8365&gt;0,O8365,D8365)*F8365/1000000/31.1034768</x:f>
        <x:v>0.002706517254775895</x:v>
      </x:c>
      <x:c r="J8365" s="31" t="n">
        <x:f>IF(O8365&gt;0,O8365,D8365)*G8365/1000000/31.1034768</x:f>
        <x:v>0.007475589583983645</x:v>
      </x:c>
      <x:c r="K8365" s="32" t="n">
        <x:f>H8365*$B$4*$H$4+I8365*$D$4*$J$4+J8365*$F$4*$L$4</x:f>
        <x:v>71</x:v>
      </x:c>
      <x:c r="L8365" s="29" t="str">
        <x:v>Niko ppm 207</x:v>
      </x:c>
      <x:c r="M8365" s="39" t="str"/>
      <x:c r="N8365" s="58" t="n">
        <x:v>71</x:v>
      </x:c>
      <x:c r="O8365" s="59" t="n">
        <x:v>511.8697351497126</x:v>
      </x:c>
      <x:c r="P8365" s="60" t="str">
        <x:v>Calibrated to live price</x:v>
      </x:c>
      <x:c r="Q8365" s="61" t="n">
        <x:f>IF(N8365="","",K8365-N8365)</x:f>
        <x:v>0</x:v>
      </x:c>
    </x:row>
    <x:row r="8366">
      <x:c r="A8366" s="37" t="str">
        <x:v>8U6</x:v>
      </x:c>
      <x:c r="B8366" s="37" t="str">
        <x:v>8U6</x:v>
      </x:c>
      <x:c r="C8366" s="29" t="str"/>
      <x:c r="D8366" s="30" t="n">
        <x:v>1617.48</x:v>
      </x:c>
      <x:c r="E8366" s="30" t="n">
        <x:v>679.09</x:v>
      </x:c>
      <x:c r="F8366" s="30" t="n">
        <x:v>206.01</x:v>
      </x:c>
      <x:c r="G8366" s="30" t="n">
        <x:v>550.17</x:v>
      </x:c>
      <x:c r="H8366" s="31" t="n">
        <x:f>IF(O8366&gt;0,O8366,D8366)*E8366/1000000/31.1034768</x:f>
        <x:v>0.022885476437766856</x:v>
      </x:c>
      <x:c r="I8366" s="31" t="n">
        <x:f>IF(O8366&gt;0,O8366,D8366)*F8366/1000000/31.1034768</x:f>
        <x:v>0.006942580513546584</x:v>
      </x:c>
      <x:c r="J8366" s="31" t="n">
        <x:f>IF(O8366&gt;0,O8366,D8366)*G8366/1000000/31.1034768</x:f>
        <x:v>0.018540845207212876</x:v>
      </x:c>
      <x:c r="K8366" s="32" t="n">
        <x:f>H8366*$B$4*$H$4+I8366*$D$4*$J$4+J8366*$F$4*$L$4</x:f>
        <x:v>188</x:v>
      </x:c>
      <x:c r="L8366" s="29" t="str">
        <x:v>Niko ppm 207</x:v>
      </x:c>
      <x:c r="M8366" s="39" t="str"/>
      <x:c r="N8366" s="58" t="n">
        <x:v>188</x:v>
      </x:c>
      <x:c r="O8366" s="59" t="n">
        <x:v>1048.1937378536395</x:v>
      </x:c>
      <x:c r="P8366" s="60" t="str">
        <x:v>Calibrated to live price</x:v>
      </x:c>
      <x:c r="Q8366" s="61" t="n">
        <x:f>IF(N8366="","",K8366-N8366)</x:f>
        <x:v>0</x:v>
      </x:c>
    </x:row>
    <x:row r="8367">
      <x:c r="A8367" s="37" t="str">
        <x:v>8U7</x:v>
      </x:c>
      <x:c r="B8367" s="37" t="str">
        <x:v>8U7</x:v>
      </x:c>
      <x:c r="C8367" s="29" t="str"/>
      <x:c r="D8367" s="30" t="n">
        <x:v>249.98</x:v>
      </x:c>
      <x:c r="E8367" s="30" t="n">
        <x:v>634.16</x:v>
      </x:c>
      <x:c r="F8367" s="30" t="n">
        <x:v>289.51</x:v>
      </x:c>
      <x:c r="G8367" s="30" t="n">
        <x:v>794.91</x:v>
      </x:c>
      <x:c r="H8367" s="31" t="n">
        <x:f>IF(O8367&gt;0,O8367,D8367)*E8367/1000000/31.1034768</x:f>
        <x:v>0.0033731426640187527</x:v>
      </x:c>
      <x:c r="I8367" s="31" t="n">
        <x:f>IF(O8367&gt;0,O8367,D8367)*F8367/1000000/31.1034768</x:f>
        <x:v>0.0015399245185127872</x:v>
      </x:c>
      <x:c r="J8367" s="31" t="n">
        <x:f>IF(O8367&gt;0,O8367,D8367)*G8367/1000000/31.1034768</x:f>
        <x:v>0.004228183479019722</x:v>
      </x:c>
      <x:c r="K8367" s="32" t="n">
        <x:f>H8367*$B$4*$H$4+I8367*$D$4*$J$4+J8367*$F$4*$L$4</x:f>
        <x:v>40.00000000000001</x:v>
      </x:c>
      <x:c r="L8367" s="29" t="str">
        <x:v>Niko ppm 207</x:v>
      </x:c>
      <x:c r="M8367" s="39" t="str"/>
      <x:c r="N8367" s="58" t="n">
        <x:v>40</x:v>
      </x:c>
      <x:c r="O8367" s="59" t="n">
        <x:v>165.44163080830938</x:v>
      </x:c>
      <x:c r="P8367" s="60" t="str">
        <x:v>Calibrated to live price</x:v>
      </x:c>
      <x:c r="Q8367" s="61" t="n">
        <x:f>IF(N8367="","",K8367-N8367)</x:f>
        <x:v>7.105427357601002e-15</x:v>
      </x:c>
    </x:row>
    <x:row r="8368">
      <x:c r="A8368" s="37" t="str">
        <x:v>8U8</x:v>
      </x:c>
      <x:c r="B8368" s="37" t="str">
        <x:v>8U8</x:v>
      </x:c>
      <x:c r="C8368" s="29" t="str"/>
      <x:c r="D8368" s="30" t="n">
        <x:v>318.23</x:v>
      </x:c>
      <x:c r="E8368" s="30" t="n">
        <x:v>927.04</x:v>
      </x:c>
      <x:c r="F8368" s="30" t="n">
        <x:v>252.09</x:v>
      </x:c>
      <x:c r="G8368" s="30" t="n">
        <x:v>1085.77</x:v>
      </x:c>
      <x:c r="H8368" s="31" t="n">
        <x:f>IF(O8368&gt;0,O8368,D8368)*E8368/1000000/31.1034768</x:f>
        <x:v>0.005360423743828688</x:v>
      </x:c>
      <x:c r="I8368" s="31" t="n">
        <x:f>IF(O8368&gt;0,O8368,D8368)*F8368/1000000/31.1034768</x:f>
        <x:v>0.0014576601026727802</x:v>
      </x:c>
      <x:c r="J8368" s="31" t="n">
        <x:f>IF(O8368&gt;0,O8368,D8368)*G8368/1000000/31.1034768</x:f>
        <x:v>0.006278248283069636</x:v>
      </x:c>
      <x:c r="K8368" s="32" t="n">
        <x:f>H8368*$B$4*$H$4+I8368*$D$4*$J$4+J8368*$F$4*$L$4</x:f>
        <x:v>59.00000000000002</x:v>
      </x:c>
      <x:c r="L8368" s="29" t="str">
        <x:v>Niko ppm 207</x:v>
      </x:c>
      <x:c r="M8368" s="39" t="str"/>
      <x:c r="N8368" s="58" t="n">
        <x:v>59</x:v>
      </x:c>
      <x:c r="O8368" s="59" t="n">
        <x:v>179.84964570498008</x:v>
      </x:c>
      <x:c r="P8368" s="60" t="str">
        <x:v>Calibrated to live price</x:v>
      </x:c>
      <x:c r="Q8368" s="61" t="n">
        <x:f>IF(N8368="","",K8368-N8368)</x:f>
        <x:v>2.1316282072803006e-14</x:v>
      </x:c>
    </x:row>
    <x:row r="8369">
      <x:c r="A8369" s="37" t="str">
        <x:v>8V21-5H270-AA03</x:v>
      </x:c>
      <x:c r="B8369" s="37" t="str">
        <x:v>8V215H270AA03</x:v>
      </x:c>
      <x:c r="C8369" s="29" t="str">
        <x:v>FORD</x:v>
      </x:c>
      <x:c r="D8369" s="30" t="n">
        <x:v>3060</x:v>
      </x:c>
      <x:c r="E8369" s="30" t="n">
        <x:v>1882</x:v>
      </x:c>
      <x:c r="F8369" s="30" t="n">
        <x:v>924</x:v>
      </x:c>
      <x:c r="G8369" s="30" t="n">
        <x:v>0</x:v>
      </x:c>
      <x:c r="H8369" s="31" t="n">
        <x:f>IF(O8369&gt;0,O8369,D8369)*E8369/1000000/31.1034768</x:f>
        <x:v>0.18536856717088207</x:v>
      </x:c>
      <x:c r="I8369" s="31" t="n">
        <x:f>IF(O8369&gt;0,O8369,D8369)*F8369/1000000/31.1034768</x:f>
        <x:v>0.0910098597587115</x:v>
      </x:c>
      <x:c r="J8369" s="31" t="n">
        <x:f>IF(O8369&gt;0,O8369,D8369)*G8369/1000000/31.1034768</x:f>
        <x:v>0</x:v>
      </x:c>
      <x:c r="K8369" s="32" t="n">
        <x:f>H8369*$B$4*$H$4+I8369*$D$4*$J$4+J8369*$F$4*$L$4</x:f>
        <x:v>385.99999999999994</x:v>
      </x:c>
      <x:c r="L8369" s="29" t="str">
        <x:v>Katalog Franko</x:v>
      </x:c>
      <x:c r="M8369" s="39" t="str">
        <x:v>1535025-A / 1436847 / F MC-18-6369-08 / VISAS KATALIKAS / EX</x:v>
      </x:c>
      <x:c r="N8369" s="58" t="n">
        <x:v>386</x:v>
      </x:c>
      <x:c r="O8369" s="59" t="n">
        <x:v>3063.553096944087</x:v>
      </x:c>
      <x:c r="P8369" s="60" t="str">
        <x:v>Calibrated to live price</x:v>
      </x:c>
      <x:c r="Q8369" s="61" t="n">
        <x:f>IF(N8369="","",K8369-N8369)</x:f>
        <x:v>-5.684341886080802e-14</x:v>
      </x:c>
    </x:row>
    <x:row r="8370">
      <x:c r="A8370" s="37" t="str">
        <x:v>8V21-5H270-DB</x:v>
      </x:c>
      <x:c r="B8370" s="37" t="str">
        <x:v>8V215H270DB</x:v>
      </x:c>
      <x:c r="C8370" s="29" t="str">
        <x:v>FORD</x:v>
      </x:c>
      <x:c r="D8370" s="30" t="n">
        <x:v>3100</x:v>
      </x:c>
      <x:c r="E8370" s="30" t="n">
        <x:v>1477</x:v>
      </x:c>
      <x:c r="F8370" s="30" t="n">
        <x:v>694</x:v>
      </x:c>
      <x:c r="G8370" s="30" t="n">
        <x:v>0</x:v>
      </x:c>
      <x:c r="H8370" s="31" t="n">
        <x:f>IF(O8370&gt;0,O8370,D8370)*E8370/1000000/31.1034768</x:f>
        <x:v>0.14718703133633282</x:v>
      </x:c>
      <x:c r="I8370" s="31" t="n">
        <x:f>IF(O8370&gt;0,O8370,D8370)*F8370/1000000/31.1034768</x:f>
        <x:v>0.06915897071592075</x:v>
      </x:c>
      <x:c r="J8370" s="31" t="n">
        <x:f>IF(O8370&gt;0,O8370,D8370)*G8370/1000000/31.1034768</x:f>
        <x:v>0</x:v>
      </x:c>
      <x:c r="K8370" s="32" t="n">
        <x:f>H8370*$B$4*$H$4+I8370*$D$4*$J$4+J8370*$F$4*$L$4</x:f>
        <x:v>303.00000000000006</x:v>
      </x:c>
      <x:c r="L8370" s="29" t="str">
        <x:v>Katalog Franko</x:v>
      </x:c>
      <x:c r="M8370" s="39" t="str">
        <x:v>E4056279 / T2A1A / 20100203C / VISAS KATALIKAS / EX</x:v>
      </x:c>
      <x:c r="N8370" s="58" t="n">
        <x:v>303</x:v>
      </x:c>
      <x:c r="O8370" s="59" t="n">
        <x:v>3099.5453042860527</x:v>
      </x:c>
      <x:c r="P8370" s="60" t="str">
        <x:v>Calibrated to live price</x:v>
      </x:c>
      <x:c r="Q8370" s="61" t="n">
        <x:f>IF(N8370="","",K8370-N8370)</x:f>
        <x:v>5.684341886080802e-14</x:v>
      </x:c>
    </x:row>
    <x:row r="8371">
      <x:c r="A8371" s="37" t="str">
        <x:v>8V215E211CA</x:v>
      </x:c>
      <x:c r="B8371" s="37" t="str">
        <x:v>8V215E211CA</x:v>
      </x:c>
      <x:c r="C8371" s="29" t="str">
        <x:v>Ford</x:v>
      </x:c>
      <x:c r="D8371" s="30" t="n">
        <x:v>1000</x:v>
      </x:c>
      <x:c r="E8371" s="30" t="n">
        <x:v>4145</x:v>
      </x:c>
      <x:c r="F8371" s="30" t="n">
        <x:v>0</x:v>
      </x:c>
      <x:c r="G8371" s="30" t="n">
        <x:v>0</x:v>
      </x:c>
      <x:c r="H8371" s="31" t="n">
        <x:f>IF(O8371&gt;0,O8371,D8371)*E8371/1000000/31.1034768</x:f>
        <x:v>0.13326484452696297</x:v>
      </x:c>
      <x:c r="I8371" s="31" t="n">
        <x:f>IF(O8371&gt;0,O8371,D8371)*F8371/1000000/31.1034768</x:f>
        <x:v>0</x:v>
      </x:c>
      <x:c r="J8371" s="31" t="n">
        <x:f>IF(O8371&gt;0,O8371,D8371)*G8371/1000000/31.1034768</x:f>
        <x:v>0</x:v>
      </x:c>
      <x:c r="K8371" s="32" t="n">
        <x:f>H8371*$B$4*$H$4+I8371*$D$4*$J$4+J8371*$F$4*$L$4</x:f>
        <x:v>203.89521212625334</x:v>
      </x:c>
      <x:c r="L8371" s="29" t="str">
        <x:v>Niko ppm 2020</x:v>
      </x:c>
      <x:c r="M8371" s="39" t="str">
        <x:v>FORD 8V21-5E211-CA//1550173//T2A1A//20K071//FOMOCO</x:v>
      </x:c>
      <x:c r="N8371" s="58"/>
      <x:c r="O8371" s="59"/>
      <x:c r="P8371" s="60" t="str">
        <x:v>No live-price match</x:v>
      </x:c>
      <x:c r="Q8371" s="61" t="str">
        <x:f>IF(N8371="","",K8371-N8371)</x:f>
      </x:c>
    </x:row>
    <x:row r="8372">
      <x:c r="A8372" s="37" t="str">
        <x:v>8V215E211EA</x:v>
      </x:c>
      <x:c r="B8372" s="37" t="str">
        <x:v>8V215E211EA</x:v>
      </x:c>
      <x:c r="C8372" s="29" t="str">
        <x:v>Ford</x:v>
      </x:c>
      <x:c r="D8372" s="30" t="n">
        <x:v>1060</x:v>
      </x:c>
      <x:c r="E8372" s="30" t="n">
        <x:v>2968</x:v>
      </x:c>
      <x:c r="F8372" s="30" t="n">
        <x:v>1253</x:v>
      </x:c>
      <x:c r="G8372" s="30" t="n">
        <x:v>0</x:v>
      </x:c>
      <x:c r="H8372" s="31" t="n">
        <x:f>IF(O8372&gt;0,O8372,D8372)*E8372/1000000/31.1034768</x:f>
        <x:v>0.10324493144883805</x:v>
      </x:c>
      <x:c r="I8372" s="31" t="n">
        <x:f>IF(O8372&gt;0,O8372,D8372)*F8372/1000000/31.1034768</x:f>
        <x:v>0.04358689322958022</x:v>
      </x:c>
      <x:c r="J8372" s="31" t="n">
        <x:f>IF(O8372&gt;0,O8372,D8372)*G8372/1000000/31.1034768</x:f>
        <x:v>0</x:v>
      </x:c>
      <x:c r="K8372" s="32" t="n">
        <x:f>H8372*$B$4*$H$4+I8372*$D$4*$J$4+J8372*$F$4*$L$4</x:f>
        <x:v>206.99999999999994</x:v>
      </x:c>
      <x:c r="L8372" s="29" t="str">
        <x:v>Niko ppm 2020</x:v>
      </x:c>
      <x:c r="M8372" s="39" t="str">
        <x:v>FORD FOMOCO//8V21-5E211-EA//E 4049855//T 2A1A//25C 081</x:v>
      </x:c>
      <x:c r="N8372" s="58" t="n">
        <x:v>207</x:v>
      </x:c>
      <x:c r="O8372" s="59" t="n">
        <x:v>1081.966418475918</x:v>
      </x:c>
      <x:c r="P8372" s="60" t="str">
        <x:v>Calibrated to live price</x:v>
      </x:c>
      <x:c r="Q8372" s="61" t="n">
        <x:f>IF(N8372="","",K8372-N8372)</x:f>
        <x:v>-5.684341886080802e-14</x:v>
      </x:c>
    </x:row>
    <x:row r="8373">
      <x:c r="A8373" s="37" t="str">
        <x:v>8V215E211FA</x:v>
      </x:c>
      <x:c r="B8373" s="37" t="str">
        <x:v>8V215E211FA</x:v>
      </x:c>
      <x:c r="C8373" s="29" t="str">
        <x:v>Ford</x:v>
      </x:c>
      <x:c r="D8373" s="30" t="n">
        <x:v>1180</x:v>
      </x:c>
      <x:c r="E8373" s="30" t="n">
        <x:v>2440</x:v>
      </x:c>
      <x:c r="F8373" s="30" t="n">
        <x:v>1147</x:v>
      </x:c>
      <x:c r="G8373" s="30" t="n">
        <x:v>0</x:v>
      </x:c>
      <x:c r="H8373" s="31" t="n">
        <x:f>IF(O8373&gt;0,O8373,D8373)*E8373/1000000/31.1034768</x:f>
        <x:v>0.12919882752820452</x:v>
      </x:c>
      <x:c r="I8373" s="31" t="n">
        <x:f>IF(O8373&gt;0,O8373,D8373)*F8373/1000000/31.1034768</x:f>
        <x:v>0.060734039006086295</x:v>
      </x:c>
      <x:c r="J8373" s="31" t="n">
        <x:f>IF(O8373&gt;0,O8373,D8373)*G8373/1000000/31.1034768</x:f>
        <x:v>0</x:v>
      </x:c>
      <x:c r="K8373" s="32" t="n">
        <x:f>H8373*$B$4*$H$4+I8373*$D$4*$J$4+J8373*$F$4*$L$4</x:f>
        <x:v>266</x:v>
      </x:c>
      <x:c r="L8373" s="29" t="str">
        <x:v>Niko ppm 2020</x:v>
      </x:c>
      <x:c r="M8373" s="39" t="str">
        <x:v>FORD//8V21-5E211-FA//E 4049858//T2A1A//20B101</x:v>
      </x:c>
      <x:c r="N8373" s="58" t="n">
        <x:v>266</x:v>
      </x:c>
      <x:c r="O8373" s="59" t="n">
        <x:v>1646.9396453322584</x:v>
      </x:c>
      <x:c r="P8373" s="60" t="str">
        <x:v>Calibrated to live price</x:v>
      </x:c>
      <x:c r="Q8373" s="61" t="n">
        <x:f>IF(N8373="","",K8373-N8373)</x:f>
        <x:v>0</x:v>
      </x:c>
    </x:row>
    <x:row r="8374">
      <x:c r="A8374" s="37" t="str">
        <x:v>8V215E211GA</x:v>
      </x:c>
      <x:c r="B8374" s="37" t="str">
        <x:v>8V215E211GA</x:v>
      </x:c>
      <x:c r="C8374" s="29" t="str">
        <x:v>Ford</x:v>
      </x:c>
      <x:c r="D8374" s="30" t="n">
        <x:v>1200</x:v>
      </x:c>
      <x:c r="E8374" s="30" t="n">
        <x:v>1690</x:v>
      </x:c>
      <x:c r="F8374" s="30" t="n">
        <x:v>1598</x:v>
      </x:c>
      <x:c r="G8374" s="30" t="n">
        <x:v>0</x:v>
      </x:c>
      <x:c r="H8374" s="31" t="n">
        <x:f>IF(O8374&gt;0,O8374,D8374)*E8374/1000000/31.1034768</x:f>
        <x:v>0.06785522818784291</x:v>
      </x:c>
      <x:c r="I8374" s="31" t="n">
        <x:f>IF(O8374&gt;0,O8374,D8374)*F8374/1000000/31.1034768</x:f>
        <x:v>0.06416133410897809</x:v>
      </x:c>
      <x:c r="J8374" s="31" t="n">
        <x:f>IF(O8374&gt;0,O8374,D8374)*G8374/1000000/31.1034768</x:f>
        <x:v>0</x:v>
      </x:c>
      <x:c r="K8374" s="32" t="n">
        <x:f>H8374*$B$4*$H$4+I8374*$D$4*$J$4+J8374*$F$4*$L$4</x:f>
        <x:v>176</x:v>
      </x:c>
      <x:c r="L8374" s="29" t="str">
        <x:v>Niko ppm 2020</x:v>
      </x:c>
      <x:c r="M8374" s="39" t="str">
        <x:v>FORD 8V21-5E211-GA//E 4048230//T2A1A//17F103//FOMOCO</x:v>
      </x:c>
      <x:c r="N8374" s="58" t="n">
        <x:v>176</x:v>
      </x:c>
      <x:c r="O8374" s="59" t="n">
        <x:v>1248.836399822058</x:v>
      </x:c>
      <x:c r="P8374" s="60" t="str">
        <x:v>Calibrated to live price</x:v>
      </x:c>
      <x:c r="Q8374" s="61" t="n">
        <x:f>IF(N8374="","",K8374-N8374)</x:f>
        <x:v>0</x:v>
      </x:c>
    </x:row>
    <x:row r="8375">
      <x:c r="A8375" s="37" t="str">
        <x:v>8V215G232BA</x:v>
      </x:c>
      <x:c r="B8375" s="37" t="str">
        <x:v>8V215G232BA</x:v>
      </x:c>
      <x:c r="C8375" s="29" t="str">
        <x:v>Ford</x:v>
      </x:c>
      <x:c r="D8375" s="30" t="n">
        <x:v>900</x:v>
      </x:c>
      <x:c r="E8375" s="30" t="n">
        <x:v>0</x:v>
      </x:c>
      <x:c r="F8375" s="30" t="n">
        <x:v>0</x:v>
      </x:c>
      <x:c r="G8375" s="30" t="n">
        <x:v>144</x:v>
      </x:c>
      <x:c r="H8375" s="31" t="n">
        <x:f>IF(O8375&gt;0,O8375,D8375)*E8375/1000000/31.1034768</x:f>
        <x:v>0</x:v>
      </x:c>
      <x:c r="I8375" s="31" t="n">
        <x:f>IF(O8375&gt;0,O8375,D8375)*F8375/1000000/31.1034768</x:f>
        <x:v>0</x:v>
      </x:c>
      <x:c r="J8375" s="31" t="n">
        <x:f>IF(O8375&gt;0,O8375,D8375)*G8375/1000000/31.1034768</x:f>
        <x:v>0.0041667367552941864</x:v>
      </x:c>
      <x:c r="K8375" s="32" t="n">
        <x:f>H8375*$B$4*$H$4+I8375*$D$4*$J$4+J8375*$F$4*$L$4</x:f>
        <x:v>32.625548793953485</x:v>
      </x:c>
      <x:c r="L8375" s="29" t="str">
        <x:v>Niko ppm 2020</x:v>
      </x:c>
      <x:c r="M8375" s="39" t="str">
        <x:v>FORD 8V21-5G232-BA//1568503//T2A1A//16D093//FOMOCO//ANALYSE AUS ZWEI KATALYSATOREN</x:v>
      </x:c>
      <x:c r="N8375" s="58"/>
      <x:c r="O8375" s="59"/>
      <x:c r="P8375" s="60" t="str">
        <x:v>No live-price match</x:v>
      </x:c>
      <x:c r="Q8375" s="61" t="str">
        <x:f>IF(N8375="","",K8375-N8375)</x:f>
      </x:c>
    </x:row>
    <x:row r="8376">
      <x:c r="A8376" s="37" t="str">
        <x:v>8V215G232DA</x:v>
      </x:c>
      <x:c r="B8376" s="37" t="str">
        <x:v>8V215G232DA</x:v>
      </x:c>
      <x:c r="C8376" s="29" t="str">
        <x:v>Ford</x:v>
      </x:c>
      <x:c r="D8376" s="30" t="n">
        <x:v>960</x:v>
      </x:c>
      <x:c r="E8376" s="30" t="n">
        <x:v>0</x:v>
      </x:c>
      <x:c r="F8376" s="30" t="n">
        <x:v>337</x:v>
      </x:c>
      <x:c r="G8376" s="30" t="n">
        <x:v>145</x:v>
      </x:c>
      <x:c r="H8376" s="31" t="n">
        <x:f>IF(O8376&gt;0,O8376,D8376)*E8376/1000000/31.1034768</x:f>
        <x:v>0</x:v>
      </x:c>
      <x:c r="I8376" s="31" t="n">
        <x:f>IF(O8376&gt;0,O8376,D8376)*F8376/1000000/31.1034768</x:f>
        <x:v>0.010401409529882524</x:v>
      </x:c>
      <x:c r="J8376" s="31" t="n">
        <x:f>IF(O8376&gt;0,O8376,D8376)*G8376/1000000/31.1034768</x:f>
        <x:v>0.004475383922353015</x:v>
      </x:c>
      <x:c r="K8376" s="32" t="n">
        <x:f>H8376*$B$4*$H$4+I8376*$D$4*$J$4+J8376*$F$4*$L$4</x:f>
        <x:v>46.74384183314194</x:v>
      </x:c>
      <x:c r="L8376" s="29" t="str">
        <x:v>Niko ppm 2020</x:v>
      </x:c>
      <x:c r="M8376" s="39" t="str">
        <x:v>FORD 8V21-5G232-DA//1560417//T2A1A//13H095//FOMOCO</x:v>
      </x:c>
      <x:c r="N8376" s="58"/>
      <x:c r="O8376" s="59"/>
      <x:c r="P8376" s="60" t="str">
        <x:v>No live-price match</x:v>
      </x:c>
      <x:c r="Q8376" s="61" t="str">
        <x:f>IF(N8376="","",K8376-N8376)</x:f>
      </x:c>
    </x:row>
    <x:row r="8377">
      <x:c r="A8377" s="37" t="str">
        <x:v>8V215G232JA</x:v>
      </x:c>
      <x:c r="B8377" s="37" t="str">
        <x:v>8V215G232JA</x:v>
      </x:c>
      <x:c r="C8377" s="29" t="str">
        <x:v>Ford</x:v>
      </x:c>
      <x:c r="D8377" s="30" t="n">
        <x:v>660</x:v>
      </x:c>
      <x:c r="E8377" s="30" t="n">
        <x:v>0</x:v>
      </x:c>
      <x:c r="F8377" s="30" t="n">
        <x:v>419</x:v>
      </x:c>
      <x:c r="G8377" s="30" t="n">
        <x:v>181.00000000000003</x:v>
      </x:c>
      <x:c r="H8377" s="31" t="n">
        <x:f>IF(O8377&gt;0,O8377,D8377)*E8377/1000000/31.1034768</x:f>
        <x:v>0</x:v>
      </x:c>
      <x:c r="I8377" s="31" t="n">
        <x:f>IF(O8377&gt;0,O8377,D8377)*F8377/1000000/31.1034768</x:f>
        <x:v>0.008890967456088382</x:v>
      </x:c>
      <x:c r="J8377" s="31" t="n">
        <x:f>IF(O8377&gt;0,O8377,D8377)*G8377/1000000/31.1034768</x:f>
        <x:v>0.003840728185088299</x:v>
      </x:c>
      <x:c r="K8377" s="32" t="n">
        <x:f>H8377*$B$4*$H$4+I8377*$D$4*$J$4+J8377*$F$4*$L$4</x:f>
        <x:v>40.075240077340816</x:v>
      </x:c>
      <x:c r="L8377" s="29" t="str">
        <x:v>Niko ppm 2020</x:v>
      </x:c>
      <x:c r="M8377" s="39" t="str">
        <x:v>FORD 8V21-5G232-JA//20130202 A//T2A1A//FOMOCO//WARE AUS DUBAI</x:v>
      </x:c>
      <x:c r="N8377" s="58"/>
      <x:c r="O8377" s="59"/>
      <x:c r="P8377" s="60" t="str">
        <x:v>No live-price match</x:v>
      </x:c>
      <x:c r="Q8377" s="61" t="str">
        <x:f>IF(N8377="","",K8377-N8377)</x:f>
      </x:c>
    </x:row>
    <x:row r="8378">
      <x:c r="A8378" s="37" t="str">
        <x:v>8V215H270BD</x:v>
      </x:c>
      <x:c r="B8378" s="37" t="str">
        <x:v>8V215H270BD</x:v>
      </x:c>
      <x:c r="C8378" s="29" t="str">
        <x:v>Ford</x:v>
      </x:c>
      <x:c r="D8378" s="30" t="n">
        <x:v>3180</x:v>
      </x:c>
      <x:c r="E8378" s="30" t="n">
        <x:v>1830.943396</x:v>
      </x:c>
      <x:c r="F8378" s="30" t="n">
        <x:v>1002.018868</x:v>
      </x:c>
      <x:c r="G8378" s="30" t="n">
        <x:v>0</x:v>
      </x:c>
      <x:c r="H8378" s="31" t="n">
        <x:f>IF(O8378&gt;0,O8378,D8378)*E8378/1000000/31.1034768</x:f>
        <x:v>0.187194506798031</x:v>
      </x:c>
      <x:c r="I8378" s="31" t="n">
        <x:f>IF(O8378&gt;0,O8378,D8378)*F8378/1000000/31.1034768</x:f>
        <x:v>0.10244578188892375</x:v>
      </x:c>
      <x:c r="J8378" s="31" t="n">
        <x:f>IF(O8378&gt;0,O8378,D8378)*G8378/1000000/31.1034768</x:f>
        <x:v>0</x:v>
      </x:c>
      <x:c r="K8378" s="32" t="n">
        <x:f>H8378*$B$4*$H$4+I8378*$D$4*$J$4+J8378*$F$4*$L$4</x:f>
        <x:v>401.65910002602664</x:v>
      </x:c>
      <x:c r="L8378" s="29" t="str">
        <x:v>Niko ppm 2020</x:v>
      </x:c>
      <x:c r="M8378" s="39" t="str">
        <x:v>FORD//8V21-5H270-BD//E 4050659//T 2A1A//20081014 A</x:v>
      </x:c>
      <x:c r="N8378" s="58"/>
      <x:c r="O8378" s="59"/>
      <x:c r="P8378" s="60" t="str">
        <x:v>No live-price match</x:v>
      </x:c>
      <x:c r="Q8378" s="61" t="str">
        <x:f>IF(N8378="","",K8378-N8378)</x:f>
      </x:c>
    </x:row>
    <x:row r="8379">
      <x:c r="A8379" s="37" t="str">
        <x:v>8V41-5M250-AD</x:v>
      </x:c>
      <x:c r="B8379" s="37" t="str">
        <x:v>8V415M250AD</x:v>
      </x:c>
      <x:c r="C8379" s="29" t="str">
        <x:v>FORD</x:v>
      </x:c>
      <x:c r="D8379" s="30" t="n">
        <x:v>3280</x:v>
      </x:c>
      <x:c r="E8379" s="30" t="n">
        <x:v>497</x:v>
      </x:c>
      <x:c r="F8379" s="30" t="n">
        <x:v>303</x:v>
      </x:c>
      <x:c r="G8379" s="30" t="n">
        <x:v>0</x:v>
      </x:c>
      <x:c r="H8379" s="31" t="n">
        <x:f>IF(O8379&gt;0,O8379,D8379)*E8379/1000000/31.1034768</x:f>
        <x:v>0.05234975505886305</x:v>
      </x:c>
      <x:c r="I8379" s="31" t="n">
        <x:f>IF(O8379&gt;0,O8379,D8379)*F8379/1000000/31.1034768</x:f>
        <x:v>0.03191544423105735</x:v>
      </x:c>
      <x:c r="J8379" s="31" t="n">
        <x:f>IF(O8379&gt;0,O8379,D8379)*G8379/1000000/31.1034768</x:f>
        <x:v>0</x:v>
      </x:c>
      <x:c r="K8379" s="32" t="n">
        <x:f>H8379*$B$4*$H$4+I8379*$D$4*$J$4+J8379*$F$4*$L$4</x:f>
        <x:v>115.99999999999999</x:v>
      </x:c>
      <x:c r="L8379" s="29" t="str">
        <x:v>Katalog Franko</x:v>
      </x:c>
      <x:c r="M8379" s="39" t="str">
        <x:v>FOMOCO / CZECH / PDF / F</x:v>
      </x:c>
      <x:c r="N8379" s="58" t="n">
        <x:v>116</x:v>
      </x:c>
      <x:c r="O8379" s="59" t="n">
        <x:v>3276.1758389517695</x:v>
      </x:c>
      <x:c r="P8379" s="60" t="str">
        <x:v>Calibrated to live price</x:v>
      </x:c>
      <x:c r="Q8379" s="61" t="n">
        <x:f>IF(N8379="","",K8379-N8379)</x:f>
        <x:v>-1.4210854715202004e-14</x:v>
      </x:c>
    </x:row>
    <x:row r="8380">
      <x:c r="A8380" s="37" t="str">
        <x:v>8V415E211AB</x:v>
      </x:c>
      <x:c r="B8380" s="37" t="str">
        <x:v>8V415E211AB</x:v>
      </x:c>
      <x:c r="C8380" s="29" t="str">
        <x:v>Ford</x:v>
      </x:c>
      <x:c r="D8380" s="30" t="n">
        <x:v>1000</x:v>
      </x:c>
      <x:c r="E8380" s="30" t="n">
        <x:v>1068</x:v>
      </x:c>
      <x:c r="F8380" s="30" t="n">
        <x:v>0</x:v>
      </x:c>
      <x:c r="G8380" s="30" t="n">
        <x:v>0</x:v>
      </x:c>
      <x:c r="H8380" s="31" t="n">
        <x:f>IF(O8380&gt;0,O8380,D8380)*E8380/1000000/31.1034768</x:f>
        <x:v>0.19411764705882353</x:v>
      </x:c>
      <x:c r="I8380" s="31" t="n">
        <x:f>IF(O8380&gt;0,O8380,D8380)*F8380/1000000/31.1034768</x:f>
        <x:v>0</x:v>
      </x:c>
      <x:c r="J8380" s="31" t="n">
        <x:f>IF(O8380&gt;0,O8380,D8380)*G8380/1000000/31.1034768</x:f>
        <x:v>0</x:v>
      </x:c>
      <x:c r="K8380" s="32" t="n">
        <x:f>H8380*$B$4*$H$4+I8380*$D$4*$J$4+J8380*$F$4*$L$4</x:f>
        <x:v>297</x:v>
      </x:c>
      <x:c r="L8380" s="29" t="str">
        <x:v>Niko ppm 2020</x:v>
      </x:c>
      <x:c r="M8380" s="39" t="str">
        <x:v>FORD 8V41-5E211-AB//8V41-5F297-AA//FRR0 14 5337 N//T2A1A//08-10-06//07 26//DBKHA//FoMoCo</x:v>
      </x:c>
      <x:c r="N8380" s="58" t="n">
        <x:v>297</x:v>
      </x:c>
      <x:c r="O8380" s="59" t="n">
        <x:v>5653.308737607403</x:v>
      </x:c>
      <x:c r="P8380" s="60" t="str">
        <x:v>Calibrated to live price</x:v>
      </x:c>
      <x:c r="Q8380" s="61" t="n">
        <x:f>IF(N8380="","",K8380-N8380)</x:f>
        <x:v>0</x:v>
      </x:c>
    </x:row>
    <x:row r="8381">
      <x:c r="A8381" s="37" t="str">
        <x:v>8V415E211CA</x:v>
      </x:c>
      <x:c r="B8381" s="37" t="str">
        <x:v>8V415E211CA</x:v>
      </x:c>
      <x:c r="C8381" s="29" t="str">
        <x:v>Ford</x:v>
      </x:c>
      <x:c r="D8381" s="30" t="n">
        <x:v>1040</x:v>
      </x:c>
      <x:c r="E8381" s="30" t="n">
        <x:v>531</x:v>
      </x:c>
      <x:c r="F8381" s="30" t="n">
        <x:v>415</x:v>
      </x:c>
      <x:c r="G8381" s="30" t="n">
        <x:v>0</x:v>
      </x:c>
      <x:c r="H8381" s="31" t="n">
        <x:f>IF(O8381&gt;0,O8381,D8381)*E8381/1000000/31.1034768</x:f>
        <x:v>0.017754928285059115</x:v>
      </x:c>
      <x:c r="I8381" s="31" t="n">
        <x:f>IF(O8381&gt;0,O8381,D8381)*F8381/1000000/31.1034768</x:f>
        <x:v>0.013876262219019836</x:v>
      </x:c>
      <x:c r="J8381" s="31" t="n">
        <x:f>IF(O8381&gt;0,O8381,D8381)*G8381/1000000/31.1034768</x:f>
        <x:v>0</x:v>
      </x:c>
      <x:c r="K8381" s="32" t="n">
        <x:f>H8381*$B$4*$H$4+I8381*$D$4*$J$4+J8381*$F$4*$L$4</x:f>
        <x:v>42.77583527253776</x:v>
      </x:c>
      <x:c r="L8381" s="29" t="str">
        <x:v>Niko ppm 2020</x:v>
      </x:c>
      <x:c r="M8381" s="39" t="str">
        <x:v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x:v>
      </x:c>
      <x:c r="N8381" s="58"/>
      <x:c r="O8381" s="59"/>
      <x:c r="P8381" s="60" t="str">
        <x:v>No live-price match</x:v>
      </x:c>
      <x:c r="Q8381" s="61" t="str">
        <x:f>IF(N8381="","",K8381-N8381)</x:f>
      </x:c>
    </x:row>
    <x:row r="8382">
      <x:c r="A8382" s="37" t="str">
        <x:v>8V415H250AC</x:v>
      </x:c>
      <x:c r="B8382" s="37" t="str">
        <x:v>8V415H250AC</x:v>
      </x:c>
      <x:c r="C8382" s="29" t="str">
        <x:v>Ford</x:v>
      </x:c>
      <x:c r="D8382" s="30" t="n">
        <x:v>3800</x:v>
      </x:c>
      <x:c r="E8382" s="30" t="n">
        <x:v>399</x:v>
      </x:c>
      <x:c r="F8382" s="30" t="n">
        <x:v>242</x:v>
      </x:c>
      <x:c r="G8382" s="30" t="n">
        <x:v>0</x:v>
      </x:c>
      <x:c r="H8382" s="31" t="n">
        <x:f>IF(O8382&gt;0,O8382,D8382)*E8382/1000000/31.1034768</x:f>
        <x:v>0.04874696194735374</x:v>
      </x:c>
      <x:c r="I8382" s="31" t="n">
        <x:f>IF(O8382&gt;0,O8382,D8382)*F8382/1000000/31.1034768</x:f>
        <x:v>0.02956582654451029</x:v>
      </x:c>
      <x:c r="J8382" s="31" t="n">
        <x:f>IF(O8382&gt;0,O8382,D8382)*G8382/1000000/31.1034768</x:f>
        <x:v>0</x:v>
      </x:c>
      <x:c r="K8382" s="32" t="n">
        <x:f>H8382*$B$4*$H$4+I8382*$D$4*$J$4+J8382*$F$4*$L$4</x:f>
        <x:v>107.84440664202529</x:v>
      </x:c>
      <x:c r="L8382" s="29" t="str">
        <x:v>Niko ppm 2020</x:v>
      </x:c>
      <x:c r="M8382" s="39" t="str">
        <x:v>FORD//8V41-5H250-AC//3110188300/G//FRS 006-10572 N//2008-04-07//2008-04-02//CZECH REPUBLIC</x:v>
      </x:c>
      <x:c r="N8382" s="58"/>
      <x:c r="O8382" s="59"/>
      <x:c r="P8382" s="60" t="str">
        <x:v>No live-price match</x:v>
      </x:c>
      <x:c r="Q8382" s="61" t="str">
        <x:f>IF(N8382="","",K8382-N8382)</x:f>
      </x:c>
    </x:row>
    <x:row r="8383">
      <x:c r="A8383" s="37" t="str">
        <x:v>8V415H250AD</x:v>
      </x:c>
      <x:c r="B8383" s="37" t="str">
        <x:v>8V415H250AD</x:v>
      </x:c>
      <x:c r="C8383" s="29" t="str">
        <x:v>Ford</x:v>
      </x:c>
      <x:c r="D8383" s="30" t="n">
        <x:v>3180</x:v>
      </x:c>
      <x:c r="E8383" s="30" t="n">
        <x:v>491</x:v>
      </x:c>
      <x:c r="F8383" s="30" t="n">
        <x:v>289</x:v>
      </x:c>
      <x:c r="G8383" s="30" t="n">
        <x:v>0</x:v>
      </x:c>
      <x:c r="H8383" s="31" t="n">
        <x:f>IF(O8383&gt;0,O8383,D8383)*E8383/1000000/31.1034768</x:f>
        <x:v>0.050199532677324354</x:v>
      </x:c>
      <x:c r="I8383" s="31" t="n">
        <x:f>IF(O8383&gt;0,O8383,D8383)*F8383/1000000/31.1034768</x:f>
        <x:v>0.029547179111500486</x:v>
      </x:c>
      <x:c r="J8383" s="31" t="n">
        <x:f>IF(O8383&gt;0,O8383,D8383)*G8383/1000000/31.1034768</x:f>
        <x:v>0</x:v>
      </x:c>
      <x:c r="K8383" s="32" t="n">
        <x:f>H8383*$B$4*$H$4+I8383*$D$4*$J$4+J8383*$F$4*$L$4</x:f>
        <x:v>110.0458614967443</x:v>
      </x:c>
      <x:c r="L8383" s="29" t="str">
        <x:v>Niko ppm 2020</x:v>
      </x:c>
      <x:c r="M8383" s="39" t="str">
        <x:v>8V41-5H250-AD//DBKHA//2008/11/05//113221//3110188300/H//FRS033 9724 N//CZECH REPUBLIC</x:v>
      </x:c>
      <x:c r="N8383" s="58"/>
      <x:c r="O8383" s="59"/>
      <x:c r="P8383" s="60" t="str">
        <x:v>No live-price match</x:v>
      </x:c>
      <x:c r="Q8383" s="61" t="str">
        <x:f>IF(N8383="","",K8383-N8383)</x:f>
      </x:c>
    </x:row>
    <x:row r="8384">
      <x:c r="A8384" s="37" t="str">
        <x:v>8W</x:v>
      </x:c>
      <x:c r="B8384" s="37" t="str">
        <x:v>8W</x:v>
      </x:c>
      <x:c r="C8384" s="29" t="str">
        <x:v>Mitsubishi</x:v>
      </x:c>
      <x:c r="D8384" s="30" t="n">
        <x:v>895.52</x:v>
      </x:c>
      <x:c r="E8384" s="30" t="n">
        <x:v>789.62</x:v>
      </x:c>
      <x:c r="F8384" s="30" t="n">
        <x:v>123.96</x:v>
      </x:c>
      <x:c r="G8384" s="30" t="n">
        <x:v>990.45</x:v>
      </x:c>
      <x:c r="H8384" s="31" t="n">
        <x:f>IF(O8384&gt;0,O8384,D8384)*E8384/1000000/31.1034768</x:f>
        <x:v>0.009715413738047617</x:v>
      </x:c>
      <x:c r="I8384" s="31" t="n">
        <x:f>IF(O8384&gt;0,O8384,D8384)*F8384/1000000/31.1034768</x:f>
        <x:v>0.0015251927344398352</x:v>
      </x:c>
      <x:c r="J8384" s="31" t="n">
        <x:f>IF(O8384&gt;0,O8384,D8384)*G8384/1000000/31.1034768</x:f>
        <x:v>0.01218640806571422</x:v>
      </x:c>
      <x:c r="K8384" s="32" t="n">
        <x:f>H8384*$B$4*$H$4+I8384*$D$4*$J$4+J8384*$F$4*$L$4</x:f>
        <x:v>112.00000000000001</x:v>
      </x:c>
      <x:c r="L8384" s="29" t="str">
        <x:v>Niko ppm 207</x:v>
      </x:c>
      <x:c r="M8384" s="39" t="str">
        <x:v>MITSUBISHI 8 W//WARE AUS DUBAI</x:v>
      </x:c>
      <x:c r="N8384" s="58" t="n">
        <x:v>112</x:v>
      </x:c>
      <x:c r="O8384" s="59" t="n">
        <x:v>382.6943919907871</x:v>
      </x:c>
      <x:c r="P8384" s="60" t="str">
        <x:v>Calibrated to live price</x:v>
      </x:c>
      <x:c r="Q8384" s="61" t="n">
        <x:f>IF(N8384="","",K8384-N8384)</x:f>
        <x:v>1.4210854715202004e-14</x:v>
      </x:c>
    </x:row>
    <x:row r="8385">
      <x:c r="A8385" s="37" t="str">
        <x:v>8W0131703AB</x:v>
      </x:c>
      <x:c r="B8385" s="37" t="str">
        <x:v>8W0131703AB</x:v>
      </x:c>
      <x:c r="C8385" s="29" t="str"/>
      <x:c r="D8385" s="30" t="n">
        <x:v>1466.67</x:v>
      </x:c>
      <x:c r="E8385" s="30" t="n">
        <x:v>586.33</x:v>
      </x:c>
      <x:c r="F8385" s="30" t="n">
        <x:v>64.32</x:v>
      </x:c>
      <x:c r="G8385" s="30" t="n">
        <x:v>783.96</x:v>
      </x:c>
      <x:c r="H8385" s="31" t="n">
        <x:f>IF(O8385&gt;0,O8385,D8385)*E8385/1000000/31.1034768</x:f>
        <x:v>0.009568894072452299</x:v>
      </x:c>
      <x:c r="I8385" s="31" t="n">
        <x:f>IF(O8385&gt;0,O8385,D8385)*F8385/1000000/31.1034768</x:f>
        <x:v>0.0010497011354359009</x:v>
      </x:c>
      <x:c r="J8385" s="31" t="n">
        <x:f>IF(O8385&gt;0,O8385,D8385)*G8385/1000000/31.1034768</x:f>
        <x:v>0.012794211786945411</x:v>
      </x:c>
      <x:c r="K8385" s="32" t="n">
        <x:f>H8385*$B$4*$H$4+I8385*$D$4*$J$4+J8385*$F$4*$L$4</x:f>
        <x:v>115.99999999999997</x:v>
      </x:c>
      <x:c r="L8385" s="29" t="str">
        <x:v>Niko ppm 207</x:v>
      </x:c>
      <x:c r="M8385" s="39" t="str"/>
      <x:c r="N8385" s="58" t="n">
        <x:v>116</x:v>
      </x:c>
      <x:c r="O8385" s="59" t="n">
        <x:v>507.608129865737</x:v>
      </x:c>
      <x:c r="P8385" s="60" t="str">
        <x:v>Calibrated to live price</x:v>
      </x:c>
      <x:c r="Q8385" s="61" t="n">
        <x:f>IF(N8385="","",K8385-N8385)</x:f>
        <x:v>-2.842170943040401e-14</x:v>
      </x:c>
    </x:row>
    <x:row r="8386">
      <x:c r="A8386" s="37" t="str">
        <x:v>8W0131703AB / 8W0131703T</x:v>
      </x:c>
      <x:c r="B8386" s="37" t="str">
        <x:v>8W0131703AB8W0131703T</x:v>
      </x:c>
      <x:c r="C8386" s="29" t="str"/>
      <x:c r="D8386" s="30" t="n">
        <x:v>2211.51</x:v>
      </x:c>
      <x:c r="E8386" s="30" t="n">
        <x:v>934.81</x:v>
      </x:c>
      <x:c r="F8386" s="30" t="n">
        <x:v>291.76</x:v>
      </x:c>
      <x:c r="G8386" s="30" t="n">
        <x:v>1183.73</x:v>
      </x:c>
      <x:c r="H8386" s="31" t="n">
        <x:f>IF(O8386&gt;0,O8386,D8386)*E8386/1000000/31.1034768</x:f>
        <x:v>0.03136634750373788</x:v>
      </x:c>
      <x:c r="I8386" s="31" t="n">
        <x:f>IF(O8386&gt;0,O8386,D8386)*F8386/1000000/31.1034768</x:f>
        <x:v>0.009789631633904821</x:v>
      </x:c>
      <x:c r="J8386" s="31" t="n">
        <x:f>IF(O8386&gt;0,O8386,D8386)*G8386/1000000/31.1034768</x:f>
        <x:v>0.039718538024411</x:v>
      </x:c>
      <x:c r="K8386" s="32" t="n">
        <x:f>H8386*$B$4*$H$4+I8386*$D$4*$J$4+J8386*$F$4*$L$4</x:f>
        <x:v>370</x:v>
      </x:c>
      <x:c r="L8386" s="29" t="str">
        <x:v>Niko ppm 207</x:v>
      </x:c>
      <x:c r="M8386" s="39" t="str"/>
      <x:c r="N8386" s="58" t="n">
        <x:v>370</x:v>
      </x:c>
      <x:c r="O8386" s="59" t="n">
        <x:v>1043.6371689255027</x:v>
      </x:c>
      <x:c r="P8386" s="60" t="str">
        <x:v>Calibrated to live price</x:v>
      </x:c>
      <x:c r="Q8386" s="61" t="n">
        <x:f>IF(N8386="","",K8386-N8386)</x:f>
        <x:v>0</x:v>
      </x:c>
    </x:row>
    <x:row r="8387">
      <x:c r="A8387" s="37" t="str">
        <x:v>8W0131703AC</x:v>
      </x:c>
      <x:c r="B8387" s="37" t="str">
        <x:v>8W0131703AC</x:v>
      </x:c>
      <x:c r="C8387" s="29" t="str"/>
      <x:c r="D8387" s="30" t="n">
        <x:v>2430.68</x:v>
      </x:c>
      <x:c r="E8387" s="30" t="n">
        <x:v>633.46</x:v>
      </x:c>
      <x:c r="F8387" s="30" t="n">
        <x:v>196.29</x:v>
      </x:c>
      <x:c r="G8387" s="30" t="n">
        <x:v>638.99</x:v>
      </x:c>
      <x:c r="H8387" s="31" t="n">
        <x:f>IF(O8387&gt;0,O8387,D8387)*E8387/1000000/31.1034768</x:f>
        <x:v>0.02638857635416141</x:v>
      </x:c>
      <x:c r="I8387" s="31" t="n">
        <x:f>IF(O8387&gt;0,O8387,D8387)*F8387/1000000/31.1034768</x:f>
        <x:v>0.00817701773207202</x:v>
      </x:c>
      <x:c r="J8387" s="31" t="n">
        <x:f>IF(O8387&gt;0,O8387,D8387)*G8387/1000000/31.1034768</x:f>
        <x:v>0.026618944218333593</x:v>
      </x:c>
      <x:c r="K8387" s="32" t="n">
        <x:f>H8387*$B$4*$H$4+I8387*$D$4*$J$4+J8387*$F$4*$L$4</x:f>
        <x:v>258</x:v>
      </x:c>
      <x:c r="L8387" s="29" t="str">
        <x:v>Niko ppm 207</x:v>
      </x:c>
      <x:c r="M8387" s="39" t="str"/>
      <x:c r="N8387" s="58" t="n">
        <x:v>258</x:v>
      </x:c>
      <x:c r="O8387" s="59" t="n">
        <x:v>1295.7037104421556</x:v>
      </x:c>
      <x:c r="P8387" s="60" t="str">
        <x:v>Calibrated to live price</x:v>
      </x:c>
      <x:c r="Q8387" s="61" t="n">
        <x:f>IF(N8387="","",K8387-N8387)</x:f>
        <x:v>0</x:v>
      </x:c>
    </x:row>
    <x:row r="8388">
      <x:c r="A8388" s="37" t="str">
        <x:v>8W0131703AG</x:v>
      </x:c>
      <x:c r="B8388" s="37" t="str">
        <x:v>8W0131703AG</x:v>
      </x:c>
      <x:c r="C8388" s="29" t="str"/>
      <x:c r="D8388" s="30" t="n">
        <x:v>1586.4</x:v>
      </x:c>
      <x:c r="E8388" s="30" t="n">
        <x:v>864.72</x:v>
      </x:c>
      <x:c r="F8388" s="30" t="n">
        <x:v>93.28</x:v>
      </x:c>
      <x:c r="G8388" s="30" t="n">
        <x:v>1042.45</x:v>
      </x:c>
      <x:c r="H8388" s="31" t="n">
        <x:f>IF(O8388&gt;0,O8388,D8388)*E8388/1000000/31.1034768</x:f>
        <x:v>0.01577899423035361</x:v>
      </x:c>
      <x:c r="I8388" s="31" t="n">
        <x:f>IF(O8388&gt;0,O8388,D8388)*F8388/1000000/31.1034768</x:f>
        <x:v>0.0017021285292434366</x:v>
      </x:c>
      <x:c r="J8388" s="31" t="n">
        <x:f>IF(O8388&gt;0,O8388,D8388)*G8388/1000000/31.1034768</x:f>
        <x:v>0.019022125700148163</x:v>
      </x:c>
      <x:c r="K8388" s="32" t="n">
        <x:f>H8388*$B$4*$H$4+I8388*$D$4*$J$4+J8388*$F$4*$L$4</x:f>
        <x:v>175</x:v>
      </x:c>
      <x:c r="L8388" s="29" t="str">
        <x:v>Niko ppm 207</x:v>
      </x:c>
      <x:c r="M8388" s="39" t="str"/>
      <x:c r="N8388" s="58" t="n">
        <x:v>175</x:v>
      </x:c>
      <x:c r="O8388" s="59" t="n">
        <x:v>567.5612695105206</x:v>
      </x:c>
      <x:c r="P8388" s="60" t="str">
        <x:v>Calibrated to live price</x:v>
      </x:c>
      <x:c r="Q8388" s="61" t="n">
        <x:f>IF(N8388="","",K8388-N8388)</x:f>
        <x:v>0</x:v>
      </x:c>
    </x:row>
    <x:row r="8389">
      <x:c r="A8389" s="37" t="str">
        <x:v>8W0131703AH</x:v>
      </x:c>
      <x:c r="B8389" s="37" t="str">
        <x:v>8W0131703AH</x:v>
      </x:c>
      <x:c r="C8389" s="29" t="str"/>
      <x:c r="D8389" s="30" t="n">
        <x:v>661.88</x:v>
      </x:c>
      <x:c r="E8389" s="30" t="n">
        <x:v>856.85</x:v>
      </x:c>
      <x:c r="F8389" s="30" t="n">
        <x:v>206.78</x:v>
      </x:c>
      <x:c r="G8389" s="30" t="n">
        <x:v>1018.42</x:v>
      </x:c>
      <x:c r="H8389" s="31" t="n">
        <x:f>IF(O8389&gt;0,O8389,D8389)*E8389/1000000/31.1034768</x:f>
        <x:v>0.008192339633147305</x:v>
      </x:c>
      <x:c r="I8389" s="31" t="n">
        <x:f>IF(O8389&gt;0,O8389,D8389)*F8389/1000000/31.1034768</x:f>
        <x:v>0.001977022803690494</x:v>
      </x:c>
      <x:c r="J8389" s="31" t="n">
        <x:f>IF(O8389&gt;0,O8389,D8389)*G8389/1000000/31.1034768</x:f>
        <x:v>0.009737109796568687</x:v>
      </x:c>
      <x:c r="K8389" s="32" t="n">
        <x:f>H8389*$B$4*$H$4+I8389*$D$4*$J$4+J8389*$F$4*$L$4</x:f>
        <x:v>91.00000000000001</x:v>
      </x:c>
      <x:c r="L8389" s="29" t="str">
        <x:v>Niko ppm 207</x:v>
      </x:c>
      <x:c r="M8389" s="39" t="str"/>
      <x:c r="N8389" s="58" t="n">
        <x:v>91</x:v>
      </x:c>
      <x:c r="O8389" s="59" t="n">
        <x:v>297.3802249137162</x:v>
      </x:c>
      <x:c r="P8389" s="60" t="str">
        <x:v>Calibrated to live price</x:v>
      </x:c>
      <x:c r="Q8389" s="61" t="n">
        <x:f>IF(N8389="","",K8389-N8389)</x:f>
        <x:v>1.4210854715202004e-14</x:v>
      </x:c>
    </x:row>
    <x:row r="8390">
      <x:c r="A8390" s="37" t="str">
        <x:v>8W0131703H</x:v>
      </x:c>
      <x:c r="B8390" s="37" t="str">
        <x:v>8W0131703H</x:v>
      </x:c>
      <x:c r="C8390" s="29" t="str">
        <x:v>Volkswagen</x:v>
      </x:c>
      <x:c r="D8390" s="30" t="n">
        <x:v>3740</x:v>
      </x:c>
      <x:c r="E8390" s="30" t="n">
        <x:v>767.0588235</x:v>
      </x:c>
      <x:c r="F8390" s="30" t="n">
        <x:v>219.4117647</x:v>
      </x:c>
      <x:c r="G8390" s="30" t="n">
        <x:v>42.05882353</x:v>
      </x:c>
      <x:c r="H8390" s="31" t="n">
        <x:f>IF(O8390&gt;0,O8390,D8390)*E8390/1000000/31.1034768</x:f>
        <x:v>0.09223406175254338</x:v>
      </x:c>
      <x:c r="I8390" s="31" t="n">
        <x:f>IF(O8390&gt;0,O8390,D8390)*F8390/1000000/31.1034768</x:f>
        <x:v>0.026382902633508804</x:v>
      </x:c>
      <x:c r="J8390" s="31" t="n">
        <x:f>IF(O8390&gt;0,O8390,D8390)*G8390/1000000/31.1034768</x:f>
        <x:v>0.005057312435315912</x:v>
      </x:c>
      <x:c r="K8390" s="32" t="n">
        <x:f>H8390*$B$4*$H$4+I8390*$D$4*$J$4+J8390*$F$4*$L$4</x:f>
        <x:v>210.39763631261238</x:v>
      </x:c>
      <x:c r="L8390" s="29" t="str">
        <x:v>Niko ppm 2020</x:v>
      </x:c>
      <x:c r="M8390" s="39" t="str">
        <x:v>VW 8W0 131 703 H//8W0 178 AA//8-07226 40//8W0 131 765//4W0 181 AA//8-07226 41//FZ: BOYSEN//TC: JOHNSON MATTEY//ZT: CORNING//GERMANY BYO//VW AG</x:v>
      </x:c>
      <x:c r="N8390" s="58"/>
      <x:c r="O8390" s="59"/>
      <x:c r="P8390" s="60" t="str">
        <x:v>No live-price match</x:v>
      </x:c>
      <x:c r="Q8390" s="61" t="str">
        <x:f>IF(N8390="","",K8390-N8390)</x:f>
      </x:c>
    </x:row>
    <x:row r="8391">
      <x:c r="A8391" s="37" t="str">
        <x:v>8W0131703J</x:v>
      </x:c>
      <x:c r="B8391" s="37" t="str">
        <x:v>8W0131703J</x:v>
      </x:c>
      <x:c r="C8391" s="29" t="str"/>
      <x:c r="D8391" s="30" t="n">
        <x:v>1302.56</x:v>
      </x:c>
      <x:c r="E8391" s="30" t="n">
        <x:v>927.28</x:v>
      </x:c>
      <x:c r="F8391" s="30" t="n">
        <x:v>60.55</x:v>
      </x:c>
      <x:c r="G8391" s="30" t="n">
        <x:v>1108.04</x:v>
      </x:c>
      <x:c r="H8391" s="31" t="n">
        <x:f>IF(O8391&gt;0,O8391,D8391)*E8391/1000000/31.1034768</x:f>
        <x:v>0.012773946923057557</x:v>
      </x:c>
      <x:c r="I8391" s="31" t="n">
        <x:f>IF(O8391&gt;0,O8391,D8391)*F8391/1000000/31.1034768</x:f>
        <x:v>0.000834119668483236</x:v>
      </x:c>
      <x:c r="J8391" s="31" t="n">
        <x:f>IF(O8391&gt;0,O8391,D8391)*G8391/1000000/31.1034768</x:f>
        <x:v>0.015264045540316512</x:v>
      </x:c>
      <x:c r="K8391" s="32" t="n">
        <x:f>H8391*$B$4*$H$4+I8391*$D$4*$J$4+J8391*$F$4*$L$4</x:f>
        <x:v>140</x:v>
      </x:c>
      <x:c r="L8391" s="29" t="str">
        <x:v>Niko ppm 207</x:v>
      </x:c>
      <x:c r="M8391" s="39" t="str"/>
      <x:c r="N8391" s="58" t="n">
        <x:v>140</x:v>
      </x:c>
      <x:c r="O8391" s="59" t="n">
        <x:v>428.4726962360367</x:v>
      </x:c>
      <x:c r="P8391" s="60" t="str">
        <x:v>Calibrated to live price</x:v>
      </x:c>
      <x:c r="Q8391" s="61" t="n">
        <x:f>IF(N8391="","",K8391-N8391)</x:f>
        <x:v>0</x:v>
      </x:c>
    </x:row>
    <x:row r="8392">
      <x:c r="A8392" s="37" t="str">
        <x:v>8W0131703T</x:v>
      </x:c>
      <x:c r="B8392" s="37" t="str">
        <x:v>8W0131703T</x:v>
      </x:c>
      <x:c r="C8392" s="29" t="str"/>
      <x:c r="D8392" s="30" t="n">
        <x:v>3051.89</x:v>
      </x:c>
      <x:c r="E8392" s="30" t="n">
        <x:v>160.84</x:v>
      </x:c>
      <x:c r="F8392" s="30" t="n">
        <x:v>96.88</x:v>
      </x:c>
      <x:c r="G8392" s="30" t="n">
        <x:v>1187.68</x:v>
      </x:c>
      <x:c r="H8392" s="31" t="n">
        <x:f>IF(O8392&gt;0,O8392,D8392)*E8392/1000000/31.1034768</x:f>
        <x:v>0.004198168717251913</x:v>
      </x:c>
      <x:c r="I8392" s="31" t="n">
        <x:f>IF(O8392&gt;0,O8392,D8392)*F8392/1000000/31.1034768</x:f>
        <x:v>0.0025287154024332585</x:v>
      </x:c>
      <x:c r="J8392" s="31" t="n">
        <x:f>IF(O8392&gt;0,O8392,D8392)*G8392/1000000/31.1034768</x:f>
        <x:v>0.03100025504915289</x:v>
      </x:c>
      <x:c r="K8392" s="32" t="n">
        <x:f>H8392*$B$4*$H$4+I8392*$D$4*$J$4+J8392*$F$4*$L$4</x:f>
        <x:v>251.99999999999997</x:v>
      </x:c>
      <x:c r="L8392" s="29" t="str">
        <x:v>Niko ppm 207</x:v>
      </x:c>
      <x:c r="M8392" s="39" t="str"/>
      <x:c r="N8392" s="58" t="n">
        <x:v>252</x:v>
      </x:c>
      <x:c r="O8392" s="59" t="n">
        <x:v>811.848068263682</x:v>
      </x:c>
      <x:c r="P8392" s="60" t="str">
        <x:v>Calibrated to live price</x:v>
      </x:c>
      <x:c r="Q8392" s="61" t="n">
        <x:f>IF(N8392="","",K8392-N8392)</x:f>
        <x:v>-2.842170943040401e-14</x:v>
      </x:c>
    </x:row>
    <x:row r="8393">
      <x:c r="A8393" s="37" t="str">
        <x:v>8W0254250S</x:v>
      </x:c>
      <x:c r="B8393" s="37" t="str">
        <x:v>8W0254250S</x:v>
      </x:c>
      <x:c r="C8393" s="29" t="str">
        <x:v>Volkswagen</x:v>
      </x:c>
      <x:c r="D8393" s="30" t="n">
        <x:v>1200</x:v>
      </x:c>
      <x:c r="E8393" s="30" t="n">
        <x:v>0</x:v>
      </x:c>
      <x:c r="F8393" s="30" t="n">
        <x:v>929.45</x:v>
      </x:c>
      <x:c r="G8393" s="30" t="n">
        <x:v>205.0833333</x:v>
      </x:c>
      <x:c r="H8393" s="31" t="n">
        <x:f>IF(O8393&gt;0,O8393,D8393)*E8393/1000000/31.1034768</x:f>
        <x:v>0</x:v>
      </x:c>
      <x:c r="I8393" s="31" t="n">
        <x:f>IF(O8393&gt;0,O8393,D8393)*F8393/1000000/31.1034768</x:f>
        <x:v>0.03585901367785353</x:v>
      </x:c>
      <x:c r="J8393" s="31" t="n">
        <x:f>IF(O8393&gt;0,O8393,D8393)*G8393/1000000/31.1034768</x:f>
        <x:v>0.007912298729253316</x:v>
      </x:c>
      <x:c r="K8393" s="32" t="n">
        <x:f>H8393*$B$4*$H$4+I8393*$D$4*$J$4+J8393*$F$4*$L$4</x:f>
        <x:v>102.2946894376387</x:v>
      </x:c>
      <x:c r="L8393" s="29" t="str">
        <x:v>Niko ppm 2020</x:v>
      </x:c>
      <x:c r="M8393" s="39" t="str">
        <x:v>VW 8W0 254 250 S//AK 14053370-01//14202146600006//72090691 30//3353-9//B9 1-41//080814//14001362-1//11-11-2013//EBERSPÄCHER</x:v>
      </x:c>
      <x:c r="N8393" s="58"/>
      <x:c r="O8393" s="59"/>
      <x:c r="P8393" s="60" t="str">
        <x:v>No live-price match</x:v>
      </x:c>
      <x:c r="Q8393" s="61" t="str">
        <x:f>IF(N8393="","",K8393-N8393)</x:f>
      </x:c>
    </x:row>
    <x:row r="8394">
      <x:c r="A8394" s="37" t="str">
        <x:v>8W8</x:v>
      </x:c>
      <x:c r="B8394" s="37" t="str">
        <x:v>8W8</x:v>
      </x:c>
      <x:c r="C8394" s="29" t="str"/>
      <x:c r="D8394" s="30" t="n">
        <x:v>169.16</x:v>
      </x:c>
      <x:c r="E8394" s="30" t="n">
        <x:v>625.44</x:v>
      </x:c>
      <x:c r="F8394" s="30" t="n">
        <x:v>208.16</x:v>
      </x:c>
      <x:c r="G8394" s="30" t="n">
        <x:v>695.7</x:v>
      </x:c>
      <x:c r="H8394" s="31" t="n">
        <x:f>IF(O8394&gt;0,O8394,D8394)*E8394/1000000/31.1034768</x:f>
        <x:v>0.0021669447292254553</x:v>
      </x:c>
      <x:c r="I8394" s="31" t="n">
        <x:f>IF(O8394&gt;0,O8394,D8394)*F8394/1000000/31.1034768</x:f>
        <x:v>0.0007212062145618616</x:v>
      </x:c>
      <x:c r="J8394" s="31" t="n">
        <x:f>IF(O8394&gt;0,O8394,D8394)*G8394/1000000/31.1034768</x:f>
        <x:v>0.0024103726146747074</x:v>
      </x:c>
      <x:c r="K8394" s="32" t="n">
        <x:f>H8394*$B$4*$H$4+I8394*$D$4*$J$4+J8394*$F$4*$L$4</x:f>
        <x:v>23</x:v>
      </x:c>
      <x:c r="L8394" s="29" t="str">
        <x:v>Niko ppm 207</x:v>
      </x:c>
      <x:c r="M8394" s="39" t="str"/>
      <x:c r="N8394" s="58" t="n">
        <x:v>23</x:v>
      </x:c>
      <x:c r="O8394" s="59" t="n">
        <x:v>107.76335877517623</x:v>
      </x:c>
      <x:c r="P8394" s="60" t="str">
        <x:v>Calibrated to live price</x:v>
      </x:c>
      <x:c r="Q8394" s="61" t="n">
        <x:f>IF(N8394="","",K8394-N8394)</x:f>
        <x:v>0</x:v>
      </x:c>
    </x:row>
    <x:row r="8395">
      <x:c r="A8395" s="37" t="str">
        <x:v>8W83 AC</x:v>
      </x:c>
      <x:c r="B8395" s="37" t="str">
        <x:v>8W83AC</x:v>
      </x:c>
      <x:c r="C8395" s="29" t="str"/>
      <x:c r="D8395" s="30" t="n">
        <x:v>1583.84</x:v>
      </x:c>
      <x:c r="E8395" s="30" t="n">
        <x:v>521.55</x:v>
      </x:c>
      <x:c r="F8395" s="30" t="n">
        <x:v>150.62</x:v>
      </x:c>
      <x:c r="G8395" s="30" t="n">
        <x:v>395.63</x:v>
      </x:c>
      <x:c r="H8395" s="31" t="n">
        <x:f>IF(O8395&gt;0,O8395,D8395)*E8395/1000000/31.1034768</x:f>
        <x:v>0.016165322563683734</x:v>
      </x:c>
      <x:c r="I8395" s="31" t="n">
        <x:f>IF(O8395&gt;0,O8395,D8395)*F8395/1000000/31.1034768</x:f>
        <x:v>0.0046684323354271775</x:v>
      </x:c>
      <x:c r="J8395" s="31" t="n">
        <x:f>IF(O8395&gt;0,O8395,D8395)*G8395/1000000/31.1034768</x:f>
        <x:v>0.012262461060052148</x:v>
      </x:c>
      <x:c r="K8395" s="32" t="n">
        <x:f>H8395*$B$4*$H$4+I8395*$D$4*$J$4+J8395*$F$4*$L$4</x:f>
        <x:v>126.00000000000001</x:v>
      </x:c>
      <x:c r="L8395" s="29" t="str">
        <x:v>Niko ppm 207</x:v>
      </x:c>
      <x:c r="M8395" s="39" t="str"/>
      <x:c r="N8395" s="58" t="n">
        <x:v>126</x:v>
      </x:c>
      <x:c r="O8395" s="59" t="n">
        <x:v>964.0451257291796</x:v>
      </x:c>
      <x:c r="P8395" s="60" t="str">
        <x:v>Calibrated to live price</x:v>
      </x:c>
      <x:c r="Q8395" s="61" t="n">
        <x:f>IF(N8395="","",K8395-N8395)</x:f>
        <x:v>1.4210854715202004e-14</x:v>
      </x:c>
    </x:row>
    <x:row r="8396">
      <x:c r="A8396" s="37" t="str">
        <x:v>8W83 AC (1/2)</x:v>
      </x:c>
      <x:c r="B8396" s="37" t="str">
        <x:v>8W83AC12</x:v>
      </x:c>
      <x:c r="C8396" s="29" t="str"/>
      <x:c r="D8396" s="30" t="n">
        <x:v>302.33</x:v>
      </x:c>
      <x:c r="E8396" s="30" t="n">
        <x:v>541.49</x:v>
      </x:c>
      <x:c r="F8396" s="30" t="n">
        <x:v>131.27</x:v>
      </x:c>
      <x:c r="G8396" s="30" t="n">
        <x:v>660.9</x:v>
      </x:c>
      <x:c r="H8396" s="31" t="n">
        <x:f>IF(O8396&gt;0,O8396,D8396)*E8396/1000000/31.1034768</x:f>
        <x:v>0.0023768845790894232</x:v>
      </x:c>
      <x:c r="I8396" s="31" t="n">
        <x:f>IF(O8396&gt;0,O8396,D8396)*F8396/1000000/31.1034768</x:f>
        <x:v>0.0005762131132561426</x:v>
      </x:c>
      <x:c r="J8396" s="31" t="n">
        <x:f>IF(O8396&gt;0,O8396,D8396)*G8396/1000000/31.1034768</x:f>
        <x:v>0.002901037910802046</x:v>
      </x:c>
      <x:c r="K8396" s="32" t="n">
        <x:f>H8396*$B$4*$H$4+I8396*$D$4*$J$4+J8396*$F$4*$L$4</x:f>
        <x:v>27</x:v>
      </x:c>
      <x:c r="L8396" s="29" t="str">
        <x:v>Niko ppm 207</x:v>
      </x:c>
      <x:c r="M8396" s="39" t="str"/>
      <x:c r="N8396" s="58" t="n">
        <x:v>27</x:v>
      </x:c>
      <x:c r="O8396" s="59" t="n">
        <x:v>136.52952845294584</x:v>
      </x:c>
      <x:c r="P8396" s="60" t="str">
        <x:v>Calibrated to live price</x:v>
      </x:c>
      <x:c r="Q8396" s="61" t="n">
        <x:f>IF(N8396="","",K8396-N8396)</x:f>
        <x:v>0</x:v>
      </x:c>
    </x:row>
    <x:row r="8397">
      <x:c r="A8397" s="37" t="str">
        <x:v>8W83-5E212-AB</x:v>
      </x:c>
      <x:c r="B8397" s="37" t="str">
        <x:v>8W835E212AB</x:v>
      </x:c>
      <x:c r="C8397" s="29" t="str">
        <x:v>JAGUAR</x:v>
      </x:c>
      <x:c r="D8397" s="30" t="n">
        <x:v>960</x:v>
      </x:c>
      <x:c r="E8397" s="30" t="n">
        <x:v>0</x:v>
      </x:c>
      <x:c r="F8397" s="30" t="n">
        <x:v>2239</x:v>
      </x:c>
      <x:c r="G8397" s="30" t="n">
        <x:v>191</x:v>
      </x:c>
      <x:c r="H8397" s="31" t="n">
        <x:f>IF(O8397&gt;0,O8397,D8397)*E8397/1000000/31.1034768</x:f>
        <x:v>0</x:v>
      </x:c>
      <x:c r="I8397" s="31" t="n">
        <x:f>IF(O8397&gt;0,O8397,D8397)*F8397/1000000/31.1034768</x:f>
        <x:v>0.06915993777409106</x:v>
      </x:c>
      <x:c r="J8397" s="31" t="n">
        <x:f>IF(O8397&gt;0,O8397,D8397)*G8397/1000000/31.1034768</x:f>
        <x:v>0.005899753512662524</x:v>
      </x:c>
      <x:c r="K8397" s="32" t="n">
        <x:f>H8397*$B$4*$H$4+I8397*$D$4*$J$4+J8397*$F$4*$L$4</x:f>
        <x:v>124</x:v>
      </x:c>
      <x:c r="L8397" s="29" t="str">
        <x:v>ppm niko 2028</x:v>
      </x:c>
      <x:c r="M8397" s="39" t="str">
        <x:v>313647/T2A1A / APVALUS / LG</x:v>
      </x:c>
      <x:c r="N8397" s="58" t="n">
        <x:v>124</x:v>
      </x:c>
      <x:c r="O8397" s="59" t="n">
        <x:v>960.7478874702477</x:v>
      </x:c>
      <x:c r="P8397" s="60" t="str">
        <x:v>Calibrated to live price</x:v>
      </x:c>
      <x:c r="Q8397" s="61" t="n">
        <x:f>IF(N8397="","",K8397-N8397)</x:f>
        <x:v>0</x:v>
      </x:c>
    </x:row>
    <x:row r="8398">
      <x:c r="A8398" s="37" t="str">
        <x:v>8W835E212AC</x:v>
      </x:c>
      <x:c r="B8398" s="37" t="str">
        <x:v>8W835E212AC</x:v>
      </x:c>
      <x:c r="C8398" s="29" t="str">
        <x:v>Jaguar</x:v>
      </x:c>
      <x:c r="D8398" s="30" t="n">
        <x:v>940</x:v>
      </x:c>
      <x:c r="E8398" s="30" t="n">
        <x:v>0</x:v>
      </x:c>
      <x:c r="F8398" s="30" t="n">
        <x:v>1552.7872340000001</x:v>
      </x:c>
      <x:c r="G8398" s="30" t="n">
        <x:v>231.6170213</x:v>
      </x:c>
      <x:c r="H8398" s="31" t="n">
        <x:f>IF(O8398&gt;0,O8398,D8398)*E8398/1000000/31.1034768</x:f>
        <x:v>0</x:v>
      </x:c>
      <x:c r="I8398" s="31" t="n">
        <x:f>IF(O8398&gt;0,O8398,D8398)*F8398/1000000/31.1034768</x:f>
        <x:v>0.04692787270521475</x:v>
      </x:c>
      <x:c r="J8398" s="31" t="n">
        <x:f>IF(O8398&gt;0,O8398,D8398)*G8398/1000000/31.1034768</x:f>
        <x:v>0.0069998605436289996</x:v>
      </x:c>
      <x:c r="K8398" s="32" t="n">
        <x:f>H8398*$B$4*$H$4+I8398*$D$4*$J$4+J8398*$F$4*$L$4</x:f>
        <x:v>107.60276484998167</x:v>
      </x:c>
      <x:c r="L8398" s="29" t="str">
        <x:v>Niko ppm 2020</x:v>
      </x:c>
      <x:c r="M8398" s="39" t="str">
        <x:v>JAGUAR//8W83-5E212-AC//647081//GILLET//C9R5A 2PAA//021210</x:v>
      </x:c>
      <x:c r="N8398" s="58"/>
      <x:c r="O8398" s="59"/>
      <x:c r="P8398" s="60" t="str">
        <x:v>No live-price match</x:v>
      </x:c>
      <x:c r="Q8398" s="61" t="str">
        <x:f>IF(N8398="","",K8398-N8398)</x:f>
      </x:c>
    </x:row>
    <x:row r="8399">
      <x:c r="A8399" s="37" t="str">
        <x:v>8W835E212AD</x:v>
      </x:c>
      <x:c r="B8399" s="37" t="str">
        <x:v>8W835E212AD</x:v>
      </x:c>
      <x:c r="C8399" s="29" t="str">
        <x:v>Jaguar</x:v>
      </x:c>
      <x:c r="D8399" s="30" t="n">
        <x:v>1000</x:v>
      </x:c>
      <x:c r="E8399" s="30" t="n">
        <x:v>58.900000000000006</x:v>
      </x:c>
      <x:c r="F8399" s="30" t="n">
        <x:v>2364.56</x:v>
      </x:c>
      <x:c r="G8399" s="30" t="n">
        <x:v>226.28</x:v>
      </x:c>
      <x:c r="H8399" s="31" t="n">
        <x:f>IF(O8399&gt;0,O8399,D8399)*E8399/1000000/31.1034768</x:f>
        <x:v>0.0018936789728921885</x:v>
      </x:c>
      <x:c r="I8399" s="31" t="n">
        <x:f>IF(O8399&gt;0,O8399,D8399)*F8399/1000000/31.1034768</x:f>
        <x:v>0.07602236930631498</x:v>
      </x:c>
      <x:c r="J8399" s="31" t="n">
        <x:f>IF(O8399&gt;0,O8399,D8399)*G8399/1000000/31.1034768</x:f>
        <x:v>0.00727507093354914</x:v>
      </x:c>
      <x:c r="K8399" s="32" t="n">
        <x:f>H8399*$B$4*$H$4+I8399*$D$4*$J$4+J8399*$F$4*$L$4</x:f>
        <x:v>145.38629970781915</x:v>
      </x:c>
      <x:c r="L8399" s="29" t="str">
        <x:v>Niko ppm 2020</x:v>
      </x:c>
      <x:c r="M8399" s="39" t="str">
        <x:v>JAGUAR//8W83-5E212-AD//680367//2PAA//AQUAA GILLET//190611</x:v>
      </x:c>
      <x:c r="N8399" s="58"/>
      <x:c r="O8399" s="59"/>
      <x:c r="P8399" s="60" t="str">
        <x:v>No live-price match</x:v>
      </x:c>
      <x:c r="Q8399" s="61" t="str">
        <x:f>IF(N8399="","",K8399-N8399)</x:f>
      </x:c>
    </x:row>
    <x:row r="8400">
      <x:c r="A8400" s="37" t="str">
        <x:v>8W835E214AC</x:v>
      </x:c>
      <x:c r="B8400" s="37" t="str">
        <x:v>8W835E214AC</x:v>
      </x:c>
      <x:c r="C8400" s="29" t="str">
        <x:v>Jaguar</x:v>
      </x:c>
      <x:c r="D8400" s="30" t="n">
        <x:v>940</x:v>
      </x:c>
      <x:c r="E8400" s="30" t="n">
        <x:v>0</x:v>
      </x:c>
      <x:c r="F8400" s="30" t="n">
        <x:v>1663.7659569999998</x:v>
      </x:c>
      <x:c r="G8400" s="30" t="n">
        <x:v>240.3617021</x:v>
      </x:c>
      <x:c r="H8400" s="31" t="n">
        <x:f>IF(O8400&gt;0,O8400,D8400)*E8400/1000000/31.1034768</x:f>
        <x:v>0</x:v>
      </x:c>
      <x:c r="I8400" s="31" t="n">
        <x:f>IF(O8400&gt;0,O8400,D8400)*F8400/1000000/31.1034768</x:f>
        <x:v>0.05028183857503673</x:v>
      </x:c>
      <x:c r="J8400" s="31" t="n">
        <x:f>IF(O8400&gt;0,O8400,D8400)*G8400/1000000/31.1034768</x:f>
        <x:v>0.0072641396788798865</x:v>
      </x:c>
      <x:c r="K8400" s="32" t="n">
        <x:f>H8400*$B$4*$H$4+I8400*$D$4*$J$4+J8400*$F$4*$L$4</x:f>
        <x:v>113.44528208254582</x:v>
      </x:c>
      <x:c r="L8400" s="29" t="str">
        <x:v>Niko ppm 2020</x:v>
      </x:c>
      <x:c r="M8400" s="39" t="str">
        <x:v>JAGUAR//8W83-5E214-AC//647082//GILLET//C9R5A 2PAA//091010</x:v>
      </x:c>
      <x:c r="N8400" s="58"/>
      <x:c r="O8400" s="59"/>
      <x:c r="P8400" s="60" t="str">
        <x:v>No live-price match</x:v>
      </x:c>
      <x:c r="Q8400" s="61" t="str">
        <x:f>IF(N8400="","",K8400-N8400)</x:f>
      </x:c>
    </x:row>
    <x:row r="8401">
      <x:c r="A8401" s="37" t="str">
        <x:v>8W835E214AD</x:v>
      </x:c>
      <x:c r="B8401" s="37" t="str">
        <x:v>8W835E214AD</x:v>
      </x:c>
      <x:c r="C8401" s="29" t="str">
        <x:v>Jaguar</x:v>
      </x:c>
      <x:c r="D8401" s="30" t="n">
        <x:v>1000</x:v>
      </x:c>
      <x:c r="E8401" s="30" t="n">
        <x:v>0</x:v>
      </x:c>
      <x:c r="F8401" s="30" t="n">
        <x:v>2282.6</x:v>
      </x:c>
      <x:c r="G8401" s="30" t="n">
        <x:v>235.01999999999998</x:v>
      </x:c>
      <x:c r="H8401" s="31" t="n">
        <x:f>IF(O8401&gt;0,O8401,D8401)*E8401/1000000/31.1034768</x:f>
        <x:v>0</x:v>
      </x:c>
      <x:c r="I8401" s="31" t="n">
        <x:f>IF(O8401&gt;0,O8401,D8401)*F8401/1000000/31.1034768</x:f>
        <x:v>0.07338729411755023</x:v>
      </x:c>
      <x:c r="J8401" s="31" t="n">
        <x:f>IF(O8401&gt;0,O8401,D8401)*G8401/1000000/31.1034768</x:f>
        <x:v>0.007556068458558948</x:v>
      </x:c>
      <x:c r="K8401" s="32" t="n">
        <x:f>H8401*$B$4*$H$4+I8401*$D$4*$J$4+J8401*$F$4*$L$4</x:f>
        <x:v>141.72472191276057</x:v>
      </x:c>
      <x:c r="L8401" s="29" t="str">
        <x:v>Niko ppm 2020</x:v>
      </x:c>
      <x:c r="M8401" s="39" t="str">
        <x:v>JAGUAR//8W83-5E214-AD//680368//GILLET AQUAA//2PAA//020811</x:v>
      </x:c>
      <x:c r="N8401" s="58"/>
      <x:c r="O8401" s="59"/>
      <x:c r="P8401" s="60" t="str">
        <x:v>No live-price match</x:v>
      </x:c>
      <x:c r="Q8401" s="61" t="str">
        <x:f>IF(N8401="","",K8401-N8401)</x:f>
      </x:c>
    </x:row>
    <x:row r="8402">
      <x:c r="A8402" s="37" t="str">
        <x:v>8W9</x:v>
      </x:c>
      <x:c r="B8402" s="37" t="str">
        <x:v>8W9</x:v>
      </x:c>
      <x:c r="C8402" s="29" t="str"/>
      <x:c r="D8402" s="30" t="n">
        <x:v>552.01</x:v>
      </x:c>
      <x:c r="E8402" s="30" t="n">
        <x:v>513.92</x:v>
      </x:c>
      <x:c r="F8402" s="30" t="n">
        <x:v>213.87</x:v>
      </x:c>
      <x:c r="G8402" s="30" t="n">
        <x:v>1053.88</x:v>
      </x:c>
      <x:c r="H8402" s="31" t="n">
        <x:f>IF(O8402&gt;0,O8402,D8402)*E8402/1000000/31.1034768</x:f>
        <x:v>0.0037662875301490944</x:v>
      </x:c>
      <x:c r="I8402" s="31" t="n">
        <x:f>IF(O8402&gt;0,O8402,D8402)*F8402/1000000/31.1034768</x:f>
        <x:v>0.0015673566198493674</x:v>
      </x:c>
      <x:c r="J8402" s="31" t="n">
        <x:f>IF(O8402&gt;0,O8402,D8402)*G8402/1000000/31.1034768</x:f>
        <x:v>0.007723410457412687</x:v>
      </x:c>
      <x:c r="K8402" s="32" t="n">
        <x:f>H8402*$B$4*$H$4+I8402*$D$4*$J$4+J8402*$F$4*$L$4</x:f>
        <x:v>67.99999999999999</x:v>
      </x:c>
      <x:c r="L8402" s="29" t="str">
        <x:v>Niko ppm 207</x:v>
      </x:c>
      <x:c r="M8402" s="39" t="str"/>
      <x:c r="N8402" s="58" t="n">
        <x:v>68</x:v>
      </x:c>
      <x:c r="O8402" s="59" t="n">
        <x:v>227.9433312891533</x:v>
      </x:c>
      <x:c r="P8402" s="60" t="str">
        <x:v>Calibrated to live price</x:v>
      </x:c>
      <x:c r="Q8402" s="61" t="n">
        <x:f>IF(N8402="","",K8402-N8402)</x:f>
        <x:v>-1.4210854715202004e-14</x:v>
      </x:c>
    </x:row>
    <x:row r="8403">
      <x:c r="A8403" s="37" t="str">
        <x:v>8X</x:v>
      </x:c>
      <x:c r="B8403" s="37" t="str">
        <x:v>8X</x:v>
      </x:c>
      <x:c r="C8403" s="29" t="str"/>
      <x:c r="D8403" s="30" t="n">
        <x:v>695.95</x:v>
      </x:c>
      <x:c r="E8403" s="30" t="n">
        <x:v>853.72</x:v>
      </x:c>
      <x:c r="F8403" s="30" t="n">
        <x:v>266.6</x:v>
      </x:c>
      <x:c r="G8403" s="30" t="n">
        <x:v>1036.11</x:v>
      </x:c>
      <x:c r="H8403" s="31" t="n">
        <x:f>IF(O8403&gt;0,O8403,D8403)*E8403/1000000/31.1034768</x:f>
        <x:v>0.010277466861615498</x:v>
      </x:c>
      <x:c r="I8403" s="31" t="n">
        <x:f>IF(O8403&gt;0,O8403,D8403)*F8403/1000000/31.1034768</x:f>
        <x:v>0.003209451184588263</x:v>
      </x:c>
      <x:c r="J8403" s="31" t="n">
        <x:f>IF(O8403&gt;0,O8403,D8403)*G8403/1000000/31.1034768</x:f>
        <x:v>0.012473160040749231</x:v>
      </x:c>
      <x:c r="K8403" s="32" t="n">
        <x:f>H8403*$B$4*$H$4+I8403*$D$4*$J$4+J8403*$F$4*$L$4</x:f>
        <x:v>116.99999999999999</x:v>
      </x:c>
      <x:c r="L8403" s="29" t="str">
        <x:v>Niko ppm 207</x:v>
      </x:c>
      <x:c r="M8403" s="39" t="str"/>
      <x:c r="N8403" s="58" t="n">
        <x:v>117</x:v>
      </x:c>
      <x:c r="O8403" s="59" t="n">
        <x:v>374.4376986518138</x:v>
      </x:c>
      <x:c r="P8403" s="60" t="str">
        <x:v>Calibrated to live price</x:v>
      </x:c>
      <x:c r="Q8403" s="61" t="n">
        <x:f>IF(N8403="","",K8403-N8403)</x:f>
        <x:v>-1.4210854715202004e-14</x:v>
      </x:c>
    </x:row>
    <x:row r="8404">
      <x:c r="A8404" s="37" t="str">
        <x:v>8X23 DA</x:v>
      </x:c>
      <x:c r="B8404" s="37" t="str">
        <x:v>8X23DA</x:v>
      </x:c>
      <x:c r="C8404" s="29" t="str"/>
      <x:c r="D8404" s="30" t="n">
        <x:v>600</x:v>
      </x:c>
      <x:c r="E8404" s="30" t="n">
        <x:v>7273</x:v>
      </x:c>
      <x:c r="F8404" s="30" t="n">
        <x:v>3426</x:v>
      </x:c>
      <x:c r="G8404" s="30" t="n">
        <x:v>0</x:v>
      </x:c>
      <x:c r="H8404" s="31" t="n">
        <x:f>IF(O8404&gt;0,O8404,D8404)*E8404/1000000/31.1034768</x:f>
        <x:v>0.1402994278761788</x:v>
      </x:c>
      <x:c r="I8404" s="31" t="n">
        <x:f>IF(O8404&gt;0,O8404,D8404)*F8404/1000000/31.1034768</x:f>
        <x:v>0.06608907464647168</x:v>
      </x:c>
      <x:c r="J8404" s="31" t="n">
        <x:f>IF(O8404&gt;0,O8404,D8404)*G8404/1000000/31.1034768</x:f>
        <x:v>0</x:v>
      </x:c>
      <x:c r="K8404" s="32" t="n">
        <x:f>H8404*$B$4*$H$4+I8404*$D$4*$J$4+J8404*$F$4*$L$4</x:f>
        <x:v>289.0083336278342</x:v>
      </x:c>
      <x:c r="L8404" s="29" t="str">
        <x:v>ppm niko 2028</x:v>
      </x:c>
      <x:c r="M8404" s="39" t="str"/>
      <x:c r="N8404" s="58"/>
      <x:c r="O8404" s="59"/>
      <x:c r="P8404" s="60" t="str">
        <x:v>No live-price match</x:v>
      </x:c>
      <x:c r="Q8404" s="61" t="str">
        <x:f>IF(N8404="","",K8404-N8404)</x:f>
      </x:c>
    </x:row>
    <x:row r="8405">
      <x:c r="A8405" s="37" t="str">
        <x:v>8X23-5E214-DA</x:v>
      </x:c>
      <x:c r="B8405" s="37" t="str">
        <x:v>8X235E214DA</x:v>
      </x:c>
      <x:c r="C8405" s="29" t="str">
        <x:v>Jaguar</x:v>
      </x:c>
      <x:c r="D8405" s="30" t="n">
        <x:v>700</x:v>
      </x:c>
      <x:c r="E8405" s="30" t="n">
        <x:v>7273</x:v>
      </x:c>
      <x:c r="F8405" s="30" t="n">
        <x:v>3426</x:v>
      </x:c>
      <x:c r="G8405" s="30" t="n">
        <x:v>0</x:v>
      </x:c>
      <x:c r="H8405" s="31" t="n">
        <x:f>IF(O8405&gt;0,O8405,D8405)*E8405/1000000/31.1034768</x:f>
        <x:v>0.16359703749981647</x:v>
      </x:c>
      <x:c r="I8405" s="31" t="n">
        <x:f>IF(O8405&gt;0,O8405,D8405)*F8405/1000000/31.1034768</x:f>
        <x:v>0.0770635845558052</x:v>
      </x:c>
      <x:c r="J8405" s="31" t="n">
        <x:f>IF(O8405&gt;0,O8405,D8405)*G8405/1000000/31.1034768</x:f>
        <x:v>0</x:v>
      </x:c>
      <x:c r="K8405" s="32" t="n">
        <x:f>H8405*$B$4*$H$4+I8405*$D$4*$J$4+J8405*$F$4*$L$4</x:f>
        <x:v>337.00000000000006</x:v>
      </x:c>
      <x:c r="L8405" s="29" t="str">
        <x:v>ppm niko 2028</x:v>
      </x:c>
      <x:c r="M8405" s="39" t="str">
        <x:v>JAGUAR//8X23-5E214-DA//327458 A//GILLET T2A1A//108 2RAA//16EO8A</x:v>
      </x:c>
      <x:c r="N8405" s="58" t="n">
        <x:v>337</x:v>
      </x:c>
      <x:c r="O8405" s="59" t="n">
        <x:v>699.633804540667</x:v>
      </x:c>
      <x:c r="P8405" s="60" t="str">
        <x:v>Calibrated to live price</x:v>
      </x:c>
      <x:c r="Q8405" s="61" t="n">
        <x:f>IF(N8405="","",K8405-N8405)</x:f>
        <x:v>5.684341886080802e-14</x:v>
      </x:c>
    </x:row>
    <x:row r="8406">
      <x:c r="A8406" s="37" t="str">
        <x:v>8X235E212DA</x:v>
      </x:c>
      <x:c r="B8406" s="37" t="str">
        <x:v>8X235E212DA</x:v>
      </x:c>
      <x:c r="C8406" s="29" t="str">
        <x:v>Jaguar</x:v>
      </x:c>
      <x:c r="D8406" s="30" t="n">
        <x:v>540</x:v>
      </x:c>
      <x:c r="E8406" s="30" t="n">
        <x:v>6035</x:v>
      </x:c>
      <x:c r="F8406" s="30" t="n">
        <x:v>2510</x:v>
      </x:c>
      <x:c r="G8406" s="30" t="n">
        <x:v>0</x:v>
      </x:c>
      <x:c r="H8406" s="31" t="n">
        <x:f>IF(O8406&gt;0,O8406,D8406)*E8406/1000000/31.1034768</x:f>
        <x:v>0.10477606799250173</x:v>
      </x:c>
      <x:c r="I8406" s="31" t="n">
        <x:f>IF(O8406&gt;0,O8406,D8406)*F8406/1000000/31.1034768</x:f>
        <x:v>0.043577121899118366</x:v>
      </x:c>
      <x:c r="J8406" s="31" t="n">
        <x:f>IF(O8406&gt;0,O8406,D8406)*G8406/1000000/31.1034768</x:f>
        <x:v>0</x:v>
      </x:c>
      <x:c r="K8406" s="32" t="n">
        <x:f>H8406*$B$4*$H$4+I8406*$D$4*$J$4+J8406*$F$4*$L$4</x:f>
        <x:v>209.3316461650358</x:v>
      </x:c>
      <x:c r="L8406" s="29" t="str">
        <x:v>Niko ppm 2020</x:v>
      </x:c>
      <x:c r="M8406" s="39" t="str">
        <x:v>JAGUAR 8X23-5E212-DA//327 463 A//GILLET//T2A1A//2RAA//26 H 08B</x:v>
      </x:c>
      <x:c r="N8406" s="58"/>
      <x:c r="O8406" s="59"/>
      <x:c r="P8406" s="60" t="str">
        <x:v>No live-price match</x:v>
      </x:c>
      <x:c r="Q8406" s="61" t="str">
        <x:f>IF(N8406="","",K8406-N8406)</x:f>
      </x:c>
    </x:row>
    <x:row r="8407">
      <x:c r="A8407" s="37" t="str">
        <x:v>8XPB0039</x:v>
      </x:c>
      <x:c r="B8407" s="37" t="str">
        <x:v>8XPB0039</x:v>
      </x:c>
      <x:c r="C8407" s="29" t="str">
        <x:v>TOYOTA</x:v>
      </x:c>
      <x:c r="D8407" s="30" t="n">
        <x:v>1750</x:v>
      </x:c>
      <x:c r="E8407" s="30" t="n">
        <x:v>2651</x:v>
      </x:c>
      <x:c r="F8407" s="30" t="n">
        <x:v>0</x:v>
      </x:c>
      <x:c r="G8407" s="30" t="n">
        <x:v>0</x:v>
      </x:c>
      <x:c r="H8407" s="31" t="n">
        <x:f>IF(O8407&gt;0,O8407,D8407)*E8407/1000000/31.1034768</x:f>
        <x:v>0.14901960784313723</x:v>
      </x:c>
      <x:c r="I8407" s="31" t="n">
        <x:f>IF(O8407&gt;0,O8407,D8407)*F8407/1000000/31.1034768</x:f>
        <x:v>0</x:v>
      </x:c>
      <x:c r="J8407" s="31" t="n">
        <x:f>IF(O8407&gt;0,O8407,D8407)*G8407/1000000/31.1034768</x:f>
        <x:v>0</x:v>
      </x:c>
      <x:c r="K8407" s="32" t="n">
        <x:f>H8407*$B$4*$H$4+I8407*$D$4*$J$4+J8407*$F$4*$L$4</x:f>
        <x:v>227.99999999999997</x:v>
      </x:c>
      <x:c r="L8407" s="29" t="str">
        <x:v>ppm niko 2028</x:v>
      </x:c>
      <x:c r="M8407" s="39" t="str">
        <x:v>657LOG / F: 1450</x:v>
      </x:c>
      <x:c r="N8407" s="58" t="n">
        <x:v>228</x:v>
      </x:c>
      <x:c r="O8407" s="59" t="n">
        <x:v>1748.4073614840127</x:v>
      </x:c>
      <x:c r="P8407" s="60" t="str">
        <x:v>Calibrated to live price</x:v>
      </x:c>
      <x:c r="Q8407" s="61" t="n">
        <x:f>IF(N8407="","",K8407-N8407)</x:f>
        <x:v>-2.842170943040401e-14</x:v>
      </x:c>
    </x:row>
    <x:row r="8408">
      <x:c r="A8408" s="37" t="str">
        <x:v>8Y*</x:v>
      </x:c>
      <x:c r="B8408" s="37" t="str">
        <x:v>8Y</x:v>
      </x:c>
      <x:c r="C8408" s="29" t="str"/>
      <x:c r="D8408" s="30" t="n">
        <x:v>2867.19</x:v>
      </x:c>
      <x:c r="E8408" s="30" t="n">
        <x:v>516.48</x:v>
      </x:c>
      <x:c r="F8408" s="30" t="n">
        <x:v>165.86</x:v>
      </x:c>
      <x:c r="G8408" s="30" t="n">
        <x:v>247.31</x:v>
      </x:c>
      <x:c r="H8408" s="31" t="n">
        <x:f>IF(O8408&gt;0,O8408,D8408)*E8408/1000000/31.1034768</x:f>
        <x:v>0.03864854171854182</x:v>
      </x:c>
      <x:c r="I8408" s="31" t="n">
        <x:f>IF(O8408&gt;0,O8408,D8408)*F8408/1000000/31.1034768</x:f>
        <x:v>0.012411414051729682</x:v>
      </x:c>
      <x:c r="J8408" s="31" t="n">
        <x:f>IF(O8408&gt;0,O8408,D8408)*G8408/1000000/31.1034768</x:f>
        <x:v>0.018506371693797586</x:v>
      </x:c>
      <x:c r="K8408" s="32" t="n">
        <x:f>H8408*$B$4*$H$4+I8408*$D$4*$J$4+J8408*$F$4*$L$4</x:f>
        <x:v>217.99999999999994</x:v>
      </x:c>
      <x:c r="L8408" s="29" t="str">
        <x:v>Niko ppm 207</x:v>
      </x:c>
      <x:c r="M8408" s="39" t="str"/>
      <x:c r="N8408" s="58" t="n">
        <x:v>218</x:v>
      </x:c>
      <x:c r="O8408" s="59" t="n">
        <x:v>2327.49384428535</x:v>
      </x:c>
      <x:c r="P8408" s="60" t="str">
        <x:v>Calibrated to live price</x:v>
      </x:c>
      <x:c r="Q8408" s="61" t="n">
        <x:f>IF(N8408="","",K8408-N8408)</x:f>
        <x:v>-5.684341886080802e-14</x:v>
      </x:c>
    </x:row>
    <x:row r="8409">
      <x:c r="A8409" s="37" t="str">
        <x:v>8Y0</x:v>
      </x:c>
      <x:c r="B8409" s="37" t="str">
        <x:v>8Y0</x:v>
      </x:c>
      <x:c r="C8409" s="29" t="str"/>
      <x:c r="D8409" s="30" t="n">
        <x:v>937.52</x:v>
      </x:c>
      <x:c r="E8409" s="30" t="n">
        <x:v>280.61</x:v>
      </x:c>
      <x:c r="F8409" s="30" t="n">
        <x:v>214.72</x:v>
      </x:c>
      <x:c r="G8409" s="30" t="n">
        <x:v>709.84</x:v>
      </x:c>
      <x:c r="H8409" s="31" t="n">
        <x:f>IF(O8409&gt;0,O8409,D8409)*E8409/1000000/31.1034768</x:f>
        <x:v>0.004099494930157063</x:v>
      </x:c>
      <x:c r="I8409" s="31" t="n">
        <x:f>IF(O8409&gt;0,O8409,D8409)*F8409/1000000/31.1034768</x:f>
        <x:v>0.0031368930237814915</x:v>
      </x:c>
      <x:c r="J8409" s="31" t="n">
        <x:f>IF(O8409&gt;0,O8409,D8409)*G8409/1000000/31.1034768</x:f>
        <x:v>0.010370213040243359</x:v>
      </x:c>
      <x:c r="K8409" s="32" t="n">
        <x:f>H8409*$B$4*$H$4+I8409*$D$4*$J$4+J8409*$F$4*$L$4</x:f>
        <x:v>90.99999999999999</x:v>
      </x:c>
      <x:c r="L8409" s="29" t="str">
        <x:v>Niko ppm 207</x:v>
      </x:c>
      <x:c r="M8409" s="39" t="str"/>
      <x:c r="N8409" s="58" t="n">
        <x:v>91</x:v>
      </x:c>
      <x:c r="O8409" s="59" t="n">
        <x:v>454.397724428416</x:v>
      </x:c>
      <x:c r="P8409" s="60" t="str">
        <x:v>Calibrated to live price</x:v>
      </x:c>
      <x:c r="Q8409" s="61" t="n">
        <x:f>IF(N8409="","",K8409-N8409)</x:f>
        <x:v>-1.4210854715202004e-14</x:v>
      </x:c>
    </x:row>
    <x:row r="8410">
      <x:c r="A8410" s="37" t="str">
        <x:v>8Y1</x:v>
      </x:c>
      <x:c r="B8410" s="37" t="str">
        <x:v>8Y1</x:v>
      </x:c>
      <x:c r="C8410" s="29" t="str"/>
      <x:c r="D8410" s="30" t="n">
        <x:v>700</x:v>
      </x:c>
      <x:c r="E8410" s="30" t="n">
        <x:v>0</x:v>
      </x:c>
      <x:c r="F8410" s="30" t="n">
        <x:v>2100</x:v>
      </x:c>
      <x:c r="G8410" s="30" t="n">
        <x:v>230</x:v>
      </x:c>
      <x:c r="H8410" s="31" t="n">
        <x:f>IF(O8410&gt;0,O8410,D8410)*E8410/1000000/31.1034768</x:f>
        <x:v>0</x:v>
      </x:c>
      <x:c r="I8410" s="31" t="n">
        <x:f>IF(O8410&gt;0,O8410,D8410)*F8410/1000000/31.1034768</x:f>
        <x:v>0.04085603112840466</x:v>
      </x:c>
      <x:c r="J8410" s="31" t="n">
        <x:f>IF(O8410&gt;0,O8410,D8410)*G8410/1000000/31.1034768</x:f>
        <x:v>0.004474708171206225</x:v>
      </x:c>
      <x:c r="K8410" s="32" t="n">
        <x:f>H8410*$B$4*$H$4+I8410*$D$4*$J$4+J8410*$F$4*$L$4</x:f>
        <x:v>81</x:v>
      </x:c>
      <x:c r="L8410" s="29" t="str">
        <x:v>ppm niko 2028</x:v>
      </x:c>
      <x:c r="M8410" s="39" t="str"/>
      <x:c r="N8410" s="58" t="n">
        <x:v>81</x:v>
      </x:c>
      <x:c r="O8410" s="59" t="n">
        <x:v>605.126007782101</x:v>
      </x:c>
      <x:c r="P8410" s="60" t="str">
        <x:v>Calibrated to live price</x:v>
      </x:c>
      <x:c r="Q8410" s="61" t="n">
        <x:f>IF(N8410="","",K8410-N8410)</x:f>
        <x:v>0</x:v>
      </x:c>
    </x:row>
    <x:row r="8411">
      <x:c r="A8411" s="37" t="str">
        <x:v>8Y171140</x:v>
      </x:c>
      <x:c r="B8411" s="37" t="str">
        <x:v>8Y171140</x:v>
      </x:c>
      <x:c r="C8411" s="29" t="str">
        <x:v>inconnu</x:v>
      </x:c>
      <x:c r="D8411" s="30" t="n">
        <x:v>340</x:v>
      </x:c>
      <x:c r="E8411" s="30" t="n">
        <x:v>243</x:v>
      </x:c>
      <x:c r="F8411" s="30" t="n">
        <x:v>661.0000000000001</x:v>
      </x:c>
      <x:c r="G8411" s="30" t="n">
        <x:v>646.9999999999999</x:v>
      </x:c>
      <x:c r="H8411" s="31" t="n">
        <x:f>IF(O8411&gt;0,O8411,D8411)*E8411/1000000/31.1034768</x:f>
        <x:v>0.002656294681500044</x:v>
      </x:c>
      <x:c r="I8411" s="31" t="n">
        <x:f>IF(O8411&gt;0,O8411,D8411)*F8411/1000000/31.1034768</x:f>
        <x:v>0.007225558783833453</x:v>
      </x:c>
      <x:c r="J8411" s="31" t="n">
        <x:f>IF(O8411&gt;0,O8411,D8411)*G8411/1000000/31.1034768</x:f>
        <x:v>0.007072521230166782</x:v>
      </x:c>
      <x:c r="K8411" s="32" t="n">
        <x:f>H8411*$B$4*$H$4+I8411*$D$4*$J$4+J8411*$F$4*$L$4</x:f>
        <x:v>67.5707257267136</x:v>
      </x:c>
      <x:c r="L8411" s="29" t="str">
        <x:v>Niko ppm 2020</x:v>
      </x:c>
      <x:c r="M8411" s="39" t="str">
        <x:v>8 Y 171140//867</x:v>
      </x:c>
      <x:c r="N8411" s="58"/>
      <x:c r="O8411" s="59"/>
      <x:c r="P8411" s="60" t="str">
        <x:v>No live-price match</x:v>
      </x:c>
      <x:c r="Q8411" s="61" t="str">
        <x:f>IF(N8411="","",K8411-N8411)</x:f>
      </x:c>
    </x:row>
    <x:row r="8412">
      <x:c r="A8412" s="37" t="str">
        <x:v>8Y2</x:v>
      </x:c>
      <x:c r="B8412" s="37" t="str">
        <x:v>8Y2</x:v>
      </x:c>
      <x:c r="C8412" s="29" t="str"/>
      <x:c r="D8412" s="30" t="n">
        <x:v>166.8</x:v>
      </x:c>
      <x:c r="E8412" s="30" t="n">
        <x:v>694.38</x:v>
      </x:c>
      <x:c r="F8412" s="30" t="n">
        <x:v>243.76</x:v>
      </x:c>
      <x:c r="G8412" s="30" t="n">
        <x:v>285.76</x:v>
      </x:c>
      <x:c r="H8412" s="31" t="n">
        <x:f>IF(O8412&gt;0,O8412,D8412)*E8412/1000000/31.1034768</x:f>
        <x:v>0.004079865876253821</x:v>
      </x:c>
      <x:c r="I8412" s="31" t="n">
        <x:f>IF(O8412&gt;0,O8412,D8412)*F8412/1000000/31.1034768</x:f>
        <x:v>0.0014322245830750186</x:v>
      </x:c>
      <x:c r="J8412" s="31" t="n">
        <x:f>IF(O8412&gt;0,O8412,D8412)*G8412/1000000/31.1034768</x:f>
        <x:v>0.0016789977718227656</x:v>
      </x:c>
      <x:c r="K8412" s="32" t="n">
        <x:f>H8412*$B$4*$H$4+I8412*$D$4*$J$4+J8412*$F$4*$L$4</x:f>
        <x:v>20.999999999999996</x:v>
      </x:c>
      <x:c r="L8412" s="29" t="str">
        <x:v>Niko ppm 207</x:v>
      </x:c>
      <x:c r="M8412" s="39" t="str"/>
      <x:c r="N8412" s="58" t="n">
        <x:v>21</x:v>
      </x:c>
      <x:c r="O8412" s="59" t="n">
        <x:v>182.75009883518015</x:v>
      </x:c>
      <x:c r="P8412" s="60" t="str">
        <x:v>Calibrated to live price</x:v>
      </x:c>
      <x:c r="Q8412" s="61" t="n">
        <x:f>IF(N8412="","",K8412-N8412)</x:f>
        <x:v>-3.552713678800501e-15</x:v>
      </x:c>
    </x:row>
    <x:row r="8413">
      <x:c r="A8413" s="37" t="str">
        <x:v>8Y7</x:v>
      </x:c>
      <x:c r="B8413" s="37" t="str">
        <x:v>8Y7</x:v>
      </x:c>
      <x:c r="C8413" s="29" t="str"/>
      <x:c r="D8413" s="30" t="n">
        <x:v>1762.76</x:v>
      </x:c>
      <x:c r="E8413" s="30" t="n">
        <x:v>205.24</x:v>
      </x:c>
      <x:c r="F8413" s="30" t="n">
        <x:v>126.76</x:v>
      </x:c>
      <x:c r="G8413" s="30" t="n">
        <x:v>994.89</x:v>
      </x:c>
      <x:c r="H8413" s="31" t="n">
        <x:f>IF(O8413&gt;0,O8413,D8413)*E8413/1000000/31.1034768</x:f>
        <x:v>0.0037082821501860843</x:v>
      </x:c>
      <x:c r="I8413" s="31" t="n">
        <x:f>IF(O8413&gt;0,O8413,D8413)*F8413/1000000/31.1034768</x:f>
        <x:v>0.0022903032808301894</x:v>
      </x:c>
      <x:c r="J8413" s="31" t="n">
        <x:f>IF(O8413&gt;0,O8413,D8413)*G8413/1000000/31.1034768</x:f>
        <x:v>0.01797570078151741</x:v>
      </x:c>
      <x:c r="K8413" s="32" t="n">
        <x:f>H8413*$B$4*$H$4+I8413*$D$4*$J$4+J8413*$F$4*$L$4</x:f>
        <x:v>149</x:v>
      </x:c>
      <x:c r="L8413" s="29" t="str">
        <x:v>Niko ppm 207</x:v>
      </x:c>
      <x:c r="M8413" s="39" t="str"/>
      <x:c r="N8413" s="58" t="n">
        <x:v>149</x:v>
      </x:c>
      <x:c r="O8413" s="59" t="n">
        <x:v>561.9785023687731</x:v>
      </x:c>
      <x:c r="P8413" s="60" t="str">
        <x:v>Calibrated to live price</x:v>
      </x:c>
      <x:c r="Q8413" s="61" t="n">
        <x:f>IF(N8413="","",K8413-N8413)</x:f>
        <x:v>0</x:v>
      </x:c>
    </x:row>
    <x:row r="8414">
      <x:c r="A8414" s="37" t="str">
        <x:v>8Y7 (wire)</x:v>
      </x:c>
      <x:c r="B8414" s="37" t="str">
        <x:v>8Y7WIRE</x:v>
      </x:c>
      <x:c r="C8414" s="29" t="str"/>
      <x:c r="D8414" s="30" t="n">
        <x:v>1130.2</x:v>
      </x:c>
      <x:c r="E8414" s="30" t="n">
        <x:v>269.04</x:v>
      </x:c>
      <x:c r="F8414" s="30" t="n">
        <x:v>78.61</x:v>
      </x:c>
      <x:c r="G8414" s="30" t="n">
        <x:v>483.59</x:v>
      </x:c>
      <x:c r="H8414" s="31" t="n">
        <x:f>IF(O8414&gt;0,O8414,D8414)*E8414/1000000/31.1034768</x:f>
        <x:v>0.00338922163106291</x:v>
      </x:c>
      <x:c r="I8414" s="31" t="n">
        <x:f>IF(O8414&gt;0,O8414,D8414)*F8414/1000000/31.1034768</x:f>
        <x:v>0.0009902866206432327</x:v>
      </x:c>
      <x:c r="J8414" s="31" t="n">
        <x:f>IF(O8414&gt;0,O8414,D8414)*G8414/1000000/31.1034768</x:f>
        <x:v>0.006092007465676897</x:v>
      </x:c>
      <x:c r="K8414" s="32" t="n">
        <x:f>H8414*$B$4*$H$4+I8414*$D$4*$J$4+J8414*$F$4*$L$4</x:f>
        <x:v>53.99999999999999</x:v>
      </x:c>
      <x:c r="L8414" s="29" t="str">
        <x:v>Niko ppm 207</x:v>
      </x:c>
      <x:c r="M8414" s="39" t="str"/>
      <x:c r="N8414" s="58" t="n">
        <x:v>54</x:v>
      </x:c>
      <x:c r="O8414" s="59" t="n">
        <x:v>391.8249196098103</x:v>
      </x:c>
      <x:c r="P8414" s="60" t="str">
        <x:v>Calibrated to live price</x:v>
      </x:c>
      <x:c r="Q8414" s="61" t="n">
        <x:f>IF(N8414="","",K8414-N8414)</x:f>
        <x:v>-7.105427357601002e-15</x:v>
      </x:c>
    </x:row>
    <x:row r="8415">
      <x:c r="A8415" s="37" t="str">
        <x:v>8YD / AT3</x:v>
      </x:c>
      <x:c r="B8415" s="37" t="str">
        <x:v>8YDAT3</x:v>
      </x:c>
      <x:c r="C8415" s="29" t="str">
        <x:v>TOYOTA</x:v>
      </x:c>
      <x:c r="D8415" s="30" t="n">
        <x:v>460</x:v>
      </x:c>
      <x:c r="E8415" s="30" t="n">
        <x:v>0</x:v>
      </x:c>
      <x:c r="F8415" s="30" t="n">
        <x:v>6037</x:v>
      </x:c>
      <x:c r="G8415" s="30" t="n">
        <x:v>54</x:v>
      </x:c>
      <x:c r="H8415" s="31" t="n">
        <x:f>IF(O8415&gt;0,O8415,D8415)*E8415/1000000/31.1034768</x:f>
        <x:v>0</x:v>
      </x:c>
      <x:c r="I8415" s="31" t="n">
        <x:f>IF(O8415&gt;0,O8415,D8415)*F8415/1000000/31.1034768</x:f>
        <x:v>0.08953689438342105</x:v>
      </x:c>
      <x:c r="J8415" s="31" t="n">
        <x:f>IF(O8415&gt;0,O8415,D8415)*G8415/1000000/31.1034768</x:f>
        <x:v>0.0008008932080014471</x:v>
      </x:c>
      <x:c r="K8415" s="32" t="n">
        <x:f>H8415*$B$4*$H$4+I8415*$D$4*$J$4+J8415*$F$4*$L$4</x:f>
        <x:v>107.00000000000003</x:v>
      </x:c>
      <x:c r="L8415" s="29" t="str">
        <x:v>ppm niko 2028</x:v>
      </x:c>
      <x:c r="M8415" s="39" t="str">
        <x:v>Kodas ant kolektoriaus / Spizinis / Su kolektoriumi / Dviqubas</x:v>
      </x:c>
      <x:c r="N8415" s="58" t="n">
        <x:v>107</x:v>
      </x:c>
      <x:c r="O8415" s="59" t="n">
        <x:v>461.30672804352935</x:v>
      </x:c>
      <x:c r="P8415" s="60" t="str">
        <x:v>Calibrated to live price</x:v>
      </x:c>
      <x:c r="Q8415" s="61" t="n">
        <x:f>IF(N8415="","",K8415-N8415)</x:f>
        <x:v>2.842170943040401e-14</x:v>
      </x:c>
    </x:row>
    <x:row r="8416">
      <x:c r="A8416" s="37" t="str">
        <x:v>8Z0 178 D</x:v>
      </x:c>
      <x:c r="B8416" s="37" t="str">
        <x:v>8Z0178D</x:v>
      </x:c>
      <x:c r="C8416" s="29" t="str">
        <x:v>AUDI-VW</x:v>
      </x:c>
      <x:c r="D8416" s="30" t="n">
        <x:v>2470</x:v>
      </x:c>
      <x:c r="E8416" s="30" t="n">
        <x:v>2470</x:v>
      </x:c>
      <x:c r="F8416" s="30" t="n">
        <x:v>0</x:v>
      </x:c>
      <x:c r="G8416" s="30" t="n">
        <x:v>0</x:v>
      </x:c>
      <x:c r="H8416" s="31" t="n">
        <x:f>IF(O8416&gt;0,O8416,D8416)*E8416/1000000/31.1034768</x:f>
        <x:v>0.09934640522875816</x:v>
      </x:c>
      <x:c r="I8416" s="31" t="n">
        <x:f>IF(O8416&gt;0,O8416,D8416)*F8416/1000000/31.1034768</x:f>
        <x:v>0</x:v>
      </x:c>
      <x:c r="J8416" s="31" t="n">
        <x:f>IF(O8416&gt;0,O8416,D8416)*G8416/1000000/31.1034768</x:f>
        <x:v>0</x:v>
      </x:c>
      <x:c r="K8416" s="32" t="n">
        <x:f>H8416*$B$4*$H$4+I8416*$D$4*$J$4+J8416*$F$4*$L$4</x:f>
        <x:v>152</x:v>
      </x:c>
      <x:c r="L8416" s="29" t="str">
        <x:v>ppm niko 2028</x:v>
      </x:c>
      <x:c r="M8416" s="39" t="str">
        <x:v>8Z0 131 701 G,D-11076 / VW-A 36</x:v>
      </x:c>
      <x:c r="N8416" s="58" t="n">
        <x:v>152</x:v>
      </x:c>
      <x:c r="O8416" s="59" t="n">
        <x:v>1251.0196802413273</x:v>
      </x:c>
      <x:c r="P8416" s="60" t="str">
        <x:v>Calibrated to live price</x:v>
      </x:c>
      <x:c r="Q8416" s="61" t="n">
        <x:f>IF(N8416="","",K8416-N8416)</x:f>
        <x:v>0</x:v>
      </x:c>
    </x:row>
    <x:row r="8417">
      <x:c r="A8417" s="37" t="str">
        <x:v>8Z0131701AA</x:v>
      </x:c>
      <x:c r="B8417" s="37" t="str">
        <x:v>8Z0131701AA</x:v>
      </x:c>
      <x:c r="C8417" s="29" t="str">
        <x:v>Volkswagen</x:v>
      </x:c>
      <x:c r="D8417" s="30" t="n">
        <x:v>1000</x:v>
      </x:c>
      <x:c r="E8417" s="30" t="n">
        <x:v>5270</x:v>
      </x:c>
      <x:c r="F8417" s="30" t="n">
        <x:v>0</x:v>
      </x:c>
      <x:c r="G8417" s="30" t="n">
        <x:v>0</x:v>
      </x:c>
      <x:c r="H8417" s="31" t="n">
        <x:f>IF(O8417&gt;0,O8417,D8417)*E8417/1000000/31.1034768</x:f>
        <x:v>0.16943443441666944</x:v>
      </x:c>
      <x:c r="I8417" s="31" t="n">
        <x:f>IF(O8417&gt;0,O8417,D8417)*F8417/1000000/31.1034768</x:f>
        <x:v>0</x:v>
      </x:c>
      <x:c r="J8417" s="31" t="n">
        <x:f>IF(O8417&gt;0,O8417,D8417)*G8417/1000000/31.1034768</x:f>
        <x:v>0</x:v>
      </x:c>
      <x:c r="K8417" s="32" t="n">
        <x:f>H8417*$B$4*$H$4+I8417*$D$4*$J$4+J8417*$F$4*$L$4</x:f>
        <x:v>259.23468465750426</x:v>
      </x:c>
      <x:c r="L8417" s="29" t="str">
        <x:v>Niko ppm 2020</x:v>
      </x:c>
      <x:c r="M8417" s="39" t="str">
        <x:v>VW 8Z0 131 701 AA//8Z0 178 EA//JD 23 308//WWO GERMANY</x:v>
      </x:c>
      <x:c r="N8417" s="58"/>
      <x:c r="O8417" s="59"/>
      <x:c r="P8417" s="60" t="str">
        <x:v>No live-price match</x:v>
      </x:c>
      <x:c r="Q8417" s="61" t="str">
        <x:f>IF(N8417="","",K8417-N8417)</x:f>
      </x:c>
    </x:row>
    <x:row r="8418">
      <x:c r="A8418" s="37" t="str">
        <x:v>8Z0131701G</x:v>
      </x:c>
      <x:c r="B8418" s="37" t="str">
        <x:v>8Z0131701G</x:v>
      </x:c>
      <x:c r="C8418" s="29" t="str">
        <x:v>Volkswagen</x:v>
      </x:c>
      <x:c r="D8418" s="30" t="n">
        <x:v>1140</x:v>
      </x:c>
      <x:c r="E8418" s="30" t="n">
        <x:v>3081</x:v>
      </x:c>
      <x:c r="F8418" s="30" t="n">
        <x:v>0</x:v>
      </x:c>
      <x:c r="G8418" s="30" t="n">
        <x:v>0</x:v>
      </x:c>
      <x:c r="H8418" s="31" t="n">
        <x:f>IF(O8418&gt;0,O8418,D8418)*E8418/1000000/31.1034768</x:f>
        <x:v>0.11292435320285481</x:v>
      </x:c>
      <x:c r="I8418" s="31" t="n">
        <x:f>IF(O8418&gt;0,O8418,D8418)*F8418/1000000/31.1034768</x:f>
        <x:v>0</x:v>
      </x:c>
      <x:c r="J8418" s="31" t="n">
        <x:f>IF(O8418&gt;0,O8418,D8418)*G8418/1000000/31.1034768</x:f>
        <x:v>0</x:v>
      </x:c>
      <x:c r="K8418" s="32" t="n">
        <x:f>H8418*$B$4*$H$4+I8418*$D$4*$J$4+J8418*$F$4*$L$4</x:f>
        <x:v>172.77426040036787</x:v>
      </x:c>
      <x:c r="L8418" s="29" t="str">
        <x:v>Niko ppm 2020</x:v>
      </x:c>
      <x:c r="M8418" s="39" t="str">
        <x:v>VW/AUDI//WWO GERMANY//8Z0 131 701 G//8Z0 178 B//DD-12 -129</x:v>
      </x:c>
      <x:c r="N8418" s="58"/>
      <x:c r="O8418" s="59"/>
      <x:c r="P8418" s="60" t="str">
        <x:v>No live-price match</x:v>
      </x:c>
      <x:c r="Q8418" s="61" t="str">
        <x:f>IF(N8418="","",K8418-N8418)</x:f>
      </x:c>
    </x:row>
    <x:row r="8419">
      <x:c r="A8419" s="37" t="str">
        <x:v>8Z0131701H</x:v>
      </x:c>
      <x:c r="B8419" s="37" t="str">
        <x:v>8Z0131701H</x:v>
      </x:c>
      <x:c r="C8419" s="29" t="str">
        <x:v>Volkswagen</x:v>
      </x:c>
      <x:c r="D8419" s="30" t="n">
        <x:v>1200</x:v>
      </x:c>
      <x:c r="E8419" s="30" t="n">
        <x:v>0</x:v>
      </x:c>
      <x:c r="F8419" s="30" t="n">
        <x:v>3125</x:v>
      </x:c>
      <x:c r="G8419" s="30" t="n">
        <x:v>318</x:v>
      </x:c>
      <x:c r="H8419" s="31" t="n">
        <x:f>IF(O8419&gt;0,O8419,D8419)*E8419/1000000/31.1034768</x:f>
        <x:v>0</x:v>
      </x:c>
      <x:c r="I8419" s="31" t="n">
        <x:f>IF(O8419&gt;0,O8419,D8419)*F8419/1000000/31.1034768</x:f>
        <x:v>0.12056529963235493</x:v>
      </x:c>
      <x:c r="J8419" s="31" t="n">
        <x:f>IF(O8419&gt;0,O8419,D8419)*G8419/1000000/31.1034768</x:f>
        <x:v>0.012268724890588438</x:v>
      </x:c>
      <x:c r="K8419" s="32" t="n">
        <x:f>H8419*$B$4*$H$4+I8419*$D$4*$J$4+J8419*$F$4*$L$4</x:f>
        <x:v>231.70007797970678</x:v>
      </x:c>
      <x:c r="L8419" s="29" t="str">
        <x:v>Niko ppm 2020</x:v>
      </x:c>
      <x:c r="M8419" s="39" t="str">
        <x:v>VW 8Z0 131 701 H//8Z0 178 C//DS-20 018//11-00//WWO GERMANY</x:v>
      </x:c>
      <x:c r="N8419" s="58"/>
      <x:c r="O8419" s="59"/>
      <x:c r="P8419" s="60" t="str">
        <x:v>No live-price match</x:v>
      </x:c>
      <x:c r="Q8419" s="61" t="str">
        <x:f>IF(N8419="","",K8419-N8419)</x:f>
      </x:c>
    </x:row>
    <x:row r="8420">
      <x:c r="A8420" s="37" t="str">
        <x:v>8Z0131701M</x:v>
      </x:c>
      <x:c r="B8420" s="37" t="str">
        <x:v>8Z0131701M</x:v>
      </x:c>
      <x:c r="C8420" s="29" t="str">
        <x:v>Volkswagen</x:v>
      </x:c>
      <x:c r="D8420" s="30" t="n">
        <x:v>580</x:v>
      </x:c>
      <x:c r="E8420" s="30" t="n">
        <x:v>2060</x:v>
      </x:c>
      <x:c r="F8420" s="30" t="n">
        <x:v>0</x:v>
      </x:c>
      <x:c r="G8420" s="30" t="n">
        <x:v>0</x:v>
      </x:c>
      <x:c r="H8420" s="31" t="n">
        <x:f>IF(O8420&gt;0,O8420,D8420)*E8420/1000000/31.1034768</x:f>
        <x:v>0.03841371200019671</x:v>
      </x:c>
      <x:c r="I8420" s="31" t="n">
        <x:f>IF(O8420&gt;0,O8420,D8420)*F8420/1000000/31.1034768</x:f>
        <x:v>0</x:v>
      </x:c>
      <x:c r="J8420" s="31" t="n">
        <x:f>IF(O8420&gt;0,O8420,D8420)*G8420/1000000/31.1034768</x:f>
        <x:v>0</x:v>
      </x:c>
      <x:c r="K8420" s="32" t="n">
        <x:f>H8420*$B$4*$H$4+I8420*$D$4*$J$4+J8420*$F$4*$L$4</x:f>
        <x:v>58.77297936030097</x:v>
      </x:c>
      <x:c r="L8420" s="29" t="str">
        <x:v>Niko ppm 2020</x:v>
      </x:c>
      <x:c r="M8420" s="39" t="str">
        <x:v>VW//8Z0 131 701 M//8Z0 178 A//DD-12-080//WWO GERMANY</x:v>
      </x:c>
      <x:c r="N8420" s="58"/>
      <x:c r="O8420" s="59"/>
      <x:c r="P8420" s="60" t="str">
        <x:v>No live-price match</x:v>
      </x:c>
      <x:c r="Q8420" s="61" t="str">
        <x:f>IF(N8420="","",K8420-N8420)</x:f>
      </x:c>
    </x:row>
    <x:row r="8421">
      <x:c r="A8421" s="37" t="str">
        <x:v>8Z0178 B</x:v>
      </x:c>
      <x:c r="B8421" s="37" t="str">
        <x:v>8Z0178B</x:v>
      </x:c>
      <x:c r="C8421" s="29" t="str">
        <x:v>AUDI-VW</x:v>
      </x:c>
      <x:c r="D8421" s="30" t="n">
        <x:v>2754</x:v>
      </x:c>
      <x:c r="E8421" s="30" t="n">
        <x:v>2754</x:v>
      </x:c>
      <x:c r="F8421" s="30" t="n">
        <x:v>0</x:v>
      </x:c>
      <x:c r="G8421" s="30" t="n">
        <x:v>0</x:v>
      </x:c>
      <x:c r="H8421" s="31" t="n">
        <x:f>IF(O8421&gt;0,O8421,D8421)*E8421/1000000/31.1034768</x:f>
        <x:v>0.11176470588235295</x:v>
      </x:c>
      <x:c r="I8421" s="31" t="n">
        <x:f>IF(O8421&gt;0,O8421,D8421)*F8421/1000000/31.1034768</x:f>
        <x:v>0</x:v>
      </x:c>
      <x:c r="J8421" s="31" t="n">
        <x:f>IF(O8421&gt;0,O8421,D8421)*G8421/1000000/31.1034768</x:f>
        <x:v>0</x:v>
      </x:c>
      <x:c r="K8421" s="32" t="n">
        <x:f>H8421*$B$4*$H$4+I8421*$D$4*$J$4+J8421*$F$4*$L$4</x:f>
        <x:v>171</x:v>
      </x:c>
      <x:c r="L8421" s="29" t="str">
        <x:v>ppm niko 2028</x:v>
      </x:c>
      <x:c r="M8421" s="39" t="str">
        <x:v>8Z0131 701 G / ST</x:v>
      </x:c>
      <x:c r="N8421" s="58" t="n">
        <x:v>171</x:v>
      </x:c>
      <x:c r="O8421" s="59" t="n">
        <x:v>1262.2625041650647</x:v>
      </x:c>
      <x:c r="P8421" s="60" t="str">
        <x:v>Calibrated to live price</x:v>
      </x:c>
      <x:c r="Q8421" s="61" t="n">
        <x:f>IF(N8421="","",K8421-N8421)</x:f>
        <x:v>0</x:v>
      </x:c>
    </x:row>
    <x:row r="8422">
      <x:c r="A8422" s="37" t="str">
        <x:v>9 07362.50 (CAT)</x:v>
      </x:c>
      <x:c r="B8422" s="37" t="str">
        <x:v>90736250CAT</x:v>
      </x:c>
      <x:c r="C8422" s="29" t="str"/>
      <x:c r="D8422" s="30" t="n">
        <x:v>3935.78</x:v>
      </x:c>
      <x:c r="E8422" s="30" t="n">
        <x:v>575.23</x:v>
      </x:c>
      <x:c r="F8422" s="30" t="n">
        <x:v>220.47</x:v>
      </x:c>
      <x:c r="G8422" s="30" t="n">
        <x:v>845.75</x:v>
      </x:c>
      <x:c r="H8422" s="31" t="n">
        <x:f>IF(O8422&gt;0,O8422,D8422)*E8422/1000000/31.1034768</x:f>
        <x:v>0.03495754641838481</x:v>
      </x:c>
      <x:c r="I8422" s="31" t="n">
        <x:f>IF(O8422&gt;0,O8422,D8422)*F8422/1000000/31.1034768</x:f>
        <x:v>0.013398275922433287</x:v>
      </x:c>
      <x:c r="J8422" s="31" t="n">
        <x:f>IF(O8422&gt;0,O8422,D8422)*G8422/1000000/31.1034768</x:f>
        <x:v>0.051397432128625</x:v>
      </x:c>
      <x:c r="K8422" s="32" t="n">
        <x:f>H8422*$B$4*$H$4+I8422*$D$4*$J$4+J8422*$F$4*$L$4</x:f>
        <x:v>470.99999999999994</x:v>
      </x:c>
      <x:c r="L8422" s="29" t="str">
        <x:v>Niko ppm 207</x:v>
      </x:c>
      <x:c r="M8422" s="39" t="str"/>
      <x:c r="N8422" s="58" t="n">
        <x:v>471</x:v>
      </x:c>
      <x:c r="O8422" s="59" t="n">
        <x:v>1890.202586807286</x:v>
      </x:c>
      <x:c r="P8422" s="60" t="str">
        <x:v>Calibrated to live price</x:v>
      </x:c>
      <x:c r="Q8422" s="61" t="n">
        <x:f>IF(N8422="","",K8422-N8422)</x:f>
        <x:v>-5.684341886080802e-14</x:v>
      </x:c>
    </x:row>
    <x:row r="8423">
      <x:c r="A8423" s="37" t="str">
        <x:v>9 07362.50 (FIlter)</x:v>
      </x:c>
      <x:c r="B8423" s="37" t="str">
        <x:v>90736250FILTER</x:v>
      </x:c>
      <x:c r="C8423" s="29" t="str"/>
      <x:c r="D8423" s="30" t="n">
        <x:v>3319.53</x:v>
      </x:c>
      <x:c r="E8423" s="30" t="n">
        <x:v>139.4</x:v>
      </x:c>
      <x:c r="F8423" s="30" t="n">
        <x:v>80.27</x:v>
      </x:c>
      <x:c r="G8423" s="30" t="n">
        <x:v>301.49</x:v>
      </x:c>
      <x:c r="H8423" s="31" t="n">
        <x:f>IF(O8423&gt;0,O8423,D8423)*E8423/1000000/31.1034768</x:f>
        <x:v>0.006906552718005382</x:v>
      </x:c>
      <x:c r="I8423" s="31" t="n">
        <x:f>IF(O8423&gt;0,O8423,D8423)*F8423/1000000/31.1034768</x:f>
        <x:v>0.003976965471121177</x:v>
      </x:c>
      <x:c r="J8423" s="31" t="n">
        <x:f>IF(O8423&gt;0,O8423,D8423)*G8423/1000000/31.1034768</x:f>
        <x:v>0.014937278184730578</x:v>
      </x:c>
      <x:c r="K8423" s="32" t="n">
        <x:f>H8423*$B$4*$H$4+I8423*$D$4*$J$4+J8423*$F$4*$L$4</x:f>
        <x:v>131.99999999999997</x:v>
      </x:c>
      <x:c r="L8423" s="29" t="str">
        <x:v>Niko ppm 207</x:v>
      </x:c>
      <x:c r="M8423" s="39" t="str"/>
      <x:c r="N8423" s="58" t="n">
        <x:v>132</x:v>
      </x:c>
      <x:c r="O8423" s="59" t="n">
        <x:v>1541.0172326575132</x:v>
      </x:c>
      <x:c r="P8423" s="60" t="str">
        <x:v>Calibrated to live price</x:v>
      </x:c>
      <x:c r="Q8423" s="61" t="n">
        <x:f>IF(N8423="","",K8423-N8423)</x:f>
        <x:v>-2.842170943040401e-14</x:v>
      </x:c>
    </x:row>
    <x:row r="8424">
      <x:c r="A8424" s="37" t="str">
        <x:v>9-05984.41 / 90598441</x:v>
      </x:c>
      <x:c r="B8424" s="37" t="str">
        <x:v>9059844190598441</x:v>
      </x:c>
      <x:c r="C8424" s="29" t="str"/>
      <x:c r="D8424" s="30" t="n">
        <x:v>1103.58</x:v>
      </x:c>
      <x:c r="E8424" s="30" t="n">
        <x:v>877.02</x:v>
      </x:c>
      <x:c r="F8424" s="30" t="n">
        <x:v>107.68</x:v>
      </x:c>
      <x:c r="G8424" s="30" t="n">
        <x:v>939.27</x:v>
      </x:c>
      <x:c r="H8424" s="31" t="n">
        <x:f>IF(O8424&gt;0,O8424,D8424)*E8424/1000000/31.1034768</x:f>
        <x:v>0.012134603725717213</x:v>
      </x:c>
      <x:c r="I8424" s="31" t="n">
        <x:f>IF(O8424&gt;0,O8424,D8424)*F8424/1000000/31.1034768</x:f>
        <x:v>0.001489879511510832</x:v>
      </x:c>
      <x:c r="J8424" s="31" t="n">
        <x:f>IF(O8424&gt;0,O8424,D8424)*G8424/1000000/31.1034768</x:f>
        <x:v>0.012995905727867558</x:v>
      </x:c>
      <x:c r="K8424" s="32" t="n">
        <x:f>H8424*$B$4*$H$4+I8424*$D$4*$J$4+J8424*$F$4*$L$4</x:f>
        <x:v>122</x:v>
      </x:c>
      <x:c r="L8424" s="29" t="str">
        <x:v>Niko ppm 207</x:v>
      </x:c>
      <x:c r="M8424" s="39" t="str"/>
      <x:c r="N8424" s="58" t="n">
        <x:v>122</x:v>
      </x:c>
      <x:c r="O8424" s="59" t="n">
        <x:v>430.35320227593314</x:v>
      </x:c>
      <x:c r="P8424" s="60" t="str">
        <x:v>Calibrated to live price</x:v>
      </x:c>
      <x:c r="Q8424" s="61" t="n">
        <x:f>IF(N8424="","",K8424-N8424)</x:f>
        <x:v>0</x:v>
      </x:c>
    </x:row>
    <x:row r="8425">
      <x:c r="A8425" s="37" t="str">
        <x:v>9-06029.40</x:v>
      </x:c>
      <x:c r="B8425" s="37" t="str">
        <x:v>90602940</x:v>
      </x:c>
      <x:c r="C8425" s="29" t="str">
        <x:v>BMW</x:v>
      </x:c>
      <x:c r="D8425" s="30" t="n">
        <x:v>3766.54</x:v>
      </x:c>
      <x:c r="E8425" s="30" t="n">
        <x:v>861.53</x:v>
      </x:c>
      <x:c r="F8425" s="30" t="n">
        <x:v>133.02</x:v>
      </x:c>
      <x:c r="G8425" s="30" t="n">
        <x:v>588.42</x:v>
      </x:c>
      <x:c r="H8425" s="31" t="n">
        <x:f>IF(O8425&gt;0,O8425,D8425)*E8425/1000000/31.1034768</x:f>
        <x:v>0.052470775459962336</x:v>
      </x:c>
      <x:c r="I8425" s="31" t="n">
        <x:f>IF(O8425&gt;0,O8425,D8425)*F8425/1000000/31.1034768</x:f>
        <x:v>0.008101473601249161</x:v>
      </x:c>
      <x:c r="J8425" s="31" t="n">
        <x:f>IF(O8425&gt;0,O8425,D8425)*G8425/1000000/31.1034768</x:f>
        <x:v>0.035837235727311914</x:v>
      </x:c>
      <x:c r="K8425" s="32" t="n">
        <x:f>H8425*$B$4*$H$4+I8425*$D$4*$J$4+J8425*$F$4*$L$4</x:f>
        <x:v>369.99999999999994</x:v>
      </x:c>
      <x:c r="L8425" s="29" t="str">
        <x:v>Niko ppm 207</x:v>
      </x:c>
      <x:c r="M8425" s="39" t="str">
        <x:v>BMW 9-06029 40//BOYSEN//MADE IN GERMANY</x:v>
      </x:c>
      <x:c r="N8425" s="58" t="n">
        <x:v>370</x:v>
      </x:c>
      <x:c r="O8425" s="59" t="n">
        <x:v>1894.3316508966</x:v>
      </x:c>
      <x:c r="P8425" s="60" t="str">
        <x:v>Calibrated to live price</x:v>
      </x:c>
      <x:c r="Q8425" s="61" t="n">
        <x:f>IF(N8425="","",K8425-N8425)</x:f>
        <x:v>-5.684341886080802e-14</x:v>
      </x:c>
    </x:row>
    <x:row r="8426">
      <x:c r="A8426" s="37" t="str">
        <x:v>9-06029.42</x:v>
      </x:c>
      <x:c r="B8426" s="37" t="str">
        <x:v>90602942</x:v>
      </x:c>
      <x:c r="C8426" s="29" t="str"/>
      <x:c r="D8426" s="30" t="n">
        <x:v>2396.29</x:v>
      </x:c>
      <x:c r="E8426" s="30" t="n">
        <x:v>413</x:v>
      </x:c>
      <x:c r="F8426" s="30" t="n">
        <x:v>167.66</x:v>
      </x:c>
      <x:c r="G8426" s="30" t="n">
        <x:v>829.49</x:v>
      </x:c>
      <x:c r="H8426" s="31" t="n">
        <x:f>IF(O8426&gt;0,O8426,D8426)*E8426/1000000/31.1034768</x:f>
        <x:v>0.012871998416713026</x:v>
      </x:c>
      <x:c r="I8426" s="31" t="n">
        <x:f>IF(O8426&gt;0,O8426,D8426)*F8426/1000000/31.1034768</x:f>
        <x:v>0.0052254703499905715</x:v>
      </x:c>
      <x:c r="J8426" s="31" t="n">
        <x:f>IF(O8426&gt;0,O8426,D8426)*G8426/1000000/31.1034768</x:f>
        <x:v>0.025852769895107236</x:v>
      </x:c>
      <x:c r="K8426" s="32" t="n">
        <x:f>H8426*$B$4*$H$4+I8426*$D$4*$J$4+J8426*$F$4*$L$4</x:f>
        <x:v>228</x:v>
      </x:c>
      <x:c r="L8426" s="29" t="str">
        <x:v>Niko ppm 207</x:v>
      </x:c>
      <x:c r="M8426" s="39" t="str"/>
      <x:c r="N8426" s="58" t="n">
        <x:v>228</x:v>
      </x:c>
      <x:c r="O8426" s="59" t="n">
        <x:v>969.4041262079186</x:v>
      </x:c>
      <x:c r="P8426" s="60" t="str">
        <x:v>Calibrated to live price</x:v>
      </x:c>
      <x:c r="Q8426" s="61" t="n">
        <x:f>IF(N8426="","",K8426-N8426)</x:f>
        <x:v>0</x:v>
      </x:c>
    </x:row>
    <x:row r="8427">
      <x:c r="A8427" s="37" t="str">
        <x:v>9.5</x:v>
      </x:c>
      <x:c r="B8427" s="37" t="str">
        <x:v>95</x:v>
      </x:c>
      <x:c r="C8427" s="29" t="str">
        <x:v>Deutz</x:v>
      </x:c>
      <x:c r="D8427" s="30" t="n">
        <x:v>6200</x:v>
      </x:c>
      <x:c r="E8427" s="30" t="n">
        <x:v>0</x:v>
      </x:c>
      <x:c r="F8427" s="30" t="n">
        <x:v>1217</x:v>
      </x:c>
      <x:c r="G8427" s="30" t="n">
        <x:v>0</x:v>
      </x:c>
      <x:c r="H8427" s="31" t="n">
        <x:f>IF(O8427&gt;0,O8427,D8427)*E8427/1000000/31.1034768</x:f>
        <x:v>0</x:v>
      </x:c>
      <x:c r="I8427" s="31" t="n">
        <x:f>IF(O8427&gt;0,O8427,D8427)*F8427/1000000/31.1034768</x:f>
        <x:v>0.24259024315892558</x:v>
      </x:c>
      <x:c r="J8427" s="31" t="n">
        <x:f>IF(O8427&gt;0,O8427,D8427)*G8427/1000000/31.1034768</x:f>
        <x:v>0</x:v>
      </x:c>
      <x:c r="K8427" s="32" t="n">
        <x:f>H8427*$B$4*$H$4+I8427*$D$4*$J$4+J8427*$F$4*$L$4</x:f>
        <x:v>272.91402355379125</x:v>
      </x:c>
      <x:c r="L8427" s="29" t="str">
        <x:v>Niko ppm 2020</x:v>
      </x:c>
      <x:c r="M8427" s="39" t="str">
        <x:v>DEUTZ 9,5//PART:NR.2527204/K029//DATE SEPTEMBER 2009//IDENT . CVE -18-2860/02</x:v>
      </x:c>
      <x:c r="N8427" s="58"/>
      <x:c r="O8427" s="59"/>
      <x:c r="P8427" s="60" t="str">
        <x:v>No live-price match</x:v>
      </x:c>
      <x:c r="Q8427" s="61" t="str">
        <x:f>IF(N8427="","",K8427-N8427)</x:f>
      </x:c>
    </x:row>
    <x:row r="8428">
      <x:c r="A8428" s="37" t="str">
        <x:v>9009010</x:v>
      </x:c>
      <x:c r="B8428" s="37" t="str">
        <x:v>9009010</x:v>
      </x:c>
      <x:c r="C8428" s="29" t="str">
        <x:v>Mazda</x:v>
      </x:c>
      <x:c r="D8428" s="30" t="n">
        <x:v>840</x:v>
      </x:c>
      <x:c r="E8428" s="30" t="n">
        <x:v>1086</x:v>
      </x:c>
      <x:c r="F8428" s="30" t="n">
        <x:v>0</x:v>
      </x:c>
      <x:c r="G8428" s="30" t="n">
        <x:v>173.4285714</x:v>
      </x:c>
      <x:c r="H8428" s="31" t="n">
        <x:f>IF(O8428&gt;0,O8428,D8428)*E8428/1000000/31.1034768</x:f>
        <x:v>0.02932919704976519</x:v>
      </x:c>
      <x:c r="I8428" s="31" t="n">
        <x:f>IF(O8428&gt;0,O8428,D8428)*F8428/1000000/31.1034768</x:f>
        <x:v>0</x:v>
      </x:c>
      <x:c r="J8428" s="31" t="n">
        <x:f>IF(O8428&gt;0,O8428,D8428)*G8428/1000000/31.1034768</x:f>
        <x:v>0.0046837207593461066</x:v>
      </x:c>
      <x:c r="K8428" s="32" t="n">
        <x:f>H8428*$B$4*$H$4+I8428*$D$4*$J$4+J8428*$F$4*$L$4</x:f>
        <x:v>81.54720503182077</x:v>
      </x:c>
      <x:c r="L8428" s="29" t="str">
        <x:v>Niko ppm 2020</x:v>
      </x:c>
      <x:c r="M8428" s="39" t="str">
        <x:v>9009010</x:v>
      </x:c>
      <x:c r="N8428" s="58"/>
      <x:c r="O8428" s="59"/>
      <x:c r="P8428" s="60" t="str">
        <x:v>No live-price match</x:v>
      </x:c>
      <x:c r="Q8428" s="61" t="str">
        <x:f>IF(N8428="","",K8428-N8428)</x:f>
      </x:c>
    </x:row>
    <x:row r="8429">
      <x:c r="A8429" s="37" t="str">
        <x:v>901 AAM 0912</x:v>
      </x:c>
      <x:c r="B8429" s="37" t="str">
        <x:v>901AAM0912</x:v>
      </x:c>
      <x:c r="C8429" s="29" t="str">
        <x:v>CHRYSLER</x:v>
      </x:c>
      <x:c r="D8429" s="30" t="n">
        <x:v>1960</x:v>
      </x:c>
      <x:c r="E8429" s="30" t="n">
        <x:v>5643</x:v>
      </x:c>
      <x:c r="F8429" s="30" t="n">
        <x:v>0</x:v>
      </x:c>
      <x:c r="G8429" s="30" t="n">
        <x:v>0</x:v>
      </x:c>
      <x:c r="H8429" s="31" t="n">
        <x:f>IF(O8429&gt;0,O8429,D8429)*E8429/1000000/31.1034768</x:f>
        <x:v>0.34836601307189546</x:v>
      </x:c>
      <x:c r="I8429" s="31" t="n">
        <x:f>IF(O8429&gt;0,O8429,D8429)*F8429/1000000/31.1034768</x:f>
        <x:v>0</x:v>
      </x:c>
      <x:c r="J8429" s="31" t="n">
        <x:f>IF(O8429&gt;0,O8429,D8429)*G8429/1000000/31.1034768</x:f>
        <x:v>0</x:v>
      </x:c>
      <x:c r="K8429" s="32" t="n">
        <x:f>H8429*$B$4*$H$4+I8429*$D$4*$J$4+J8429*$F$4*$L$4</x:f>
        <x:v>533.0000000000001</x:v>
      </x:c>
      <x:c r="L8429" s="29" t="str">
        <x:v>ppm niko 2028</x:v>
      </x:c>
      <x:c r="M8429" s="39" t="str">
        <x:v>3 + 3 / SIDABRAS / XXL</x:v>
      </x:c>
      <x:c r="N8429" s="58" t="n">
        <x:v>533</x:v>
      </x:c>
      <x:c r="O8429" s="59" t="n">
        <x:v>1920.1478301418033</x:v>
      </x:c>
      <x:c r="P8429" s="60" t="str">
        <x:v>Calibrated to live price</x:v>
      </x:c>
      <x:c r="Q8429" s="61" t="n">
        <x:f>IF(N8429="","",K8429-N8429)</x:f>
        <x:v>1.1368683772161603e-13</x:v>
      </x:c>
    </x:row>
    <x:row r="8430">
      <x:c r="A8430" s="37" t="str">
        <x:v>901 AAM 1002</x:v>
      </x:c>
      <x:c r="B8430" s="37" t="str">
        <x:v>901AAM1002</x:v>
      </x:c>
      <x:c r="C8430" s="29" t="str">
        <x:v>CHRYSLER</x:v>
      </x:c>
      <x:c r="D8430" s="30" t="n">
        <x:v>1800</x:v>
      </x:c>
      <x:c r="E8430" s="30" t="n">
        <x:v>5848</x:v>
      </x:c>
      <x:c r="F8430" s="30" t="n">
        <x:v>0</x:v>
      </x:c>
      <x:c r="G8430" s="30" t="n">
        <x:v>0</x:v>
      </x:c>
      <x:c r="H8430" s="31" t="n">
        <x:f>IF(O8430&gt;0,O8430,D8430)*E8430/1000000/31.1034768</x:f>
        <x:v>0.338562091503268</x:v>
      </x:c>
      <x:c r="I8430" s="31" t="n">
        <x:f>IF(O8430&gt;0,O8430,D8430)*F8430/1000000/31.1034768</x:f>
        <x:v>0</x:v>
      </x:c>
      <x:c r="J8430" s="31" t="n">
        <x:f>IF(O8430&gt;0,O8430,D8430)*G8430/1000000/31.1034768</x:f>
        <x:v>0</x:v>
      </x:c>
      <x:c r="K8430" s="32" t="n">
        <x:f>H8430*$B$4*$H$4+I8430*$D$4*$J$4+J8430*$F$4*$L$4</x:f>
        <x:v>518</x:v>
      </x:c>
      <x:c r="L8430" s="29" t="str">
        <x:v>ppm niko 2028</x:v>
      </x:c>
      <x:c r="M8430" s="39" t="str">
        <x:v>3+1+3 / PaIlqas / Su Lambda per vIdurI / XXL</x:v>
      </x:c>
      <x:c r="N8430" s="58" t="n">
        <x:v>518</x:v>
      </x:c>
      <x:c r="O8430" s="59" t="n">
        <x:v>1800.6939395402483</x:v>
      </x:c>
      <x:c r="P8430" s="60" t="str">
        <x:v>Calibrated to live price</x:v>
      </x:c>
      <x:c r="Q8430" s="61" t="n">
        <x:f>IF(N8430="","",K8430-N8430)</x:f>
        <x:v>0</x:v>
      </x:c>
    </x:row>
    <x:row r="8431">
      <x:c r="A8431" s="37" t="str">
        <x:v>901 AAM 1142</x:v>
      </x:c>
      <x:c r="B8431" s="37" t="str">
        <x:v>901AAM1142</x:v>
      </x:c>
      <x:c r="C8431" s="29" t="str">
        <x:v>CHRYSLER</x:v>
      </x:c>
      <x:c r="D8431" s="30" t="n">
        <x:v>1820</x:v>
      </x:c>
      <x:c r="E8431" s="30" t="n">
        <x:v>5888</x:v>
      </x:c>
      <x:c r="F8431" s="30" t="n">
        <x:v>0</x:v>
      </x:c>
      <x:c r="G8431" s="30" t="n">
        <x:v>0</x:v>
      </x:c>
      <x:c r="H8431" s="31" t="n">
        <x:f>IF(O8431&gt;0,O8431,D8431)*E8431/1000000/31.1034768</x:f>
        <x:v>0.3444444444444445</x:v>
      </x:c>
      <x:c r="I8431" s="31" t="n">
        <x:f>IF(O8431&gt;0,O8431,D8431)*F8431/1000000/31.1034768</x:f>
        <x:v>0</x:v>
      </x:c>
      <x:c r="J8431" s="31" t="n">
        <x:f>IF(O8431&gt;0,O8431,D8431)*G8431/1000000/31.1034768</x:f>
        <x:v>0</x:v>
      </x:c>
      <x:c r="K8431" s="32" t="n">
        <x:f>H8431*$B$4*$H$4+I8431*$D$4*$J$4+J8431*$F$4*$L$4</x:f>
        <x:v>527.0000000000001</x:v>
      </x:c>
      <x:c r="L8431" s="29" t="str">
        <x:v>ppm niko 2028</x:v>
      </x:c>
      <x:c r="M8431" s="39" t="str">
        <x:v>3 + 3 / SIDABRAS / PaIlqas / Su Lambda per vIdurI/ F:1077 / XXL</x:v>
      </x:c>
      <x:c r="N8431" s="58" t="n">
        <x:v>527</x:v>
      </x:c>
      <x:c r="O8431" s="59" t="n">
        <x:v>1819.5346105072465</x:v>
      </x:c>
      <x:c r="P8431" s="60" t="str">
        <x:v>Calibrated to live price</x:v>
      </x:c>
      <x:c r="Q8431" s="61" t="n">
        <x:f>IF(N8431="","",K8431-N8431)</x:f>
        <x:v>1.1368683772161603e-13</x:v>
      </x:c>
    </x:row>
    <x:row r="8432">
      <x:c r="A8432" s="37" t="str">
        <x:v>901 ABM 0555</x:v>
      </x:c>
      <x:c r="B8432" s="37" t="str">
        <x:v>901ABM0555</x:v>
      </x:c>
      <x:c r="C8432" s="29" t="str">
        <x:v>CHRYSLER</x:v>
      </x:c>
      <x:c r="D8432" s="30" t="n">
        <x:v>1500</x:v>
      </x:c>
      <x:c r="E8432" s="30" t="n">
        <x:v>6671</x:v>
      </x:c>
      <x:c r="F8432" s="30" t="n">
        <x:v>22</x:v>
      </x:c>
      <x:c r="G8432" s="30" t="n">
        <x:v>0</x:v>
      </x:c>
      <x:c r="H8432" s="31" t="n">
        <x:f>IF(O8432&gt;0,O8432,D8432)*E8432/1000000/31.1034768</x:f>
        <x:v>0.3214427574774859</x:v>
      </x:c>
      <x:c r="I8432" s="31" t="n">
        <x:f>IF(O8432&gt;0,O8432,D8432)*F8432/1000000/31.1034768</x:f>
        <x:v>0.0010600720528413565</x:v>
      </x:c>
      <x:c r="J8432" s="31" t="n">
        <x:f>IF(O8432&gt;0,O8432,D8432)*G8432/1000000/31.1034768</x:f>
        <x:v>0</x:v>
      </x:c>
      <x:c r="K8432" s="32" t="n">
        <x:f>H8432*$B$4*$H$4+I8432*$D$4*$J$4+J8432*$F$4*$L$4</x:f>
        <x:v>493</x:v>
      </x:c>
      <x:c r="L8432" s="29" t="str">
        <x:v>ppm niko 2028</x:v>
      </x:c>
      <x:c r="M8432" s="39" t="str">
        <x:v>3 + 3 / SIDABRAS / PaIlqas / Su Lambda per vIdurI / XXL</x:v>
      </x:c>
      <x:c r="N8432" s="58" t="n">
        <x:v>493</x:v>
      </x:c>
      <x:c r="O8432" s="59" t="n">
        <x:v>1498.7239319036141</x:v>
      </x:c>
      <x:c r="P8432" s="60" t="str">
        <x:v>Calibrated to live price</x:v>
      </x:c>
      <x:c r="Q8432" s="61" t="n">
        <x:f>IF(N8432="","",K8432-N8432)</x:f>
        <x:v>0</x:v>
      </x:c>
    </x:row>
    <x:row r="8433">
      <x:c r="A8433" s="37" t="str">
        <x:v>901 ABM 1235</x:v>
      </x:c>
      <x:c r="B8433" s="37" t="str">
        <x:v>901ABM1235</x:v>
      </x:c>
      <x:c r="C8433" s="29" t="str">
        <x:v>CHRYSLER</x:v>
      </x:c>
      <x:c r="D8433" s="30" t="n">
        <x:v>1500</x:v>
      </x:c>
      <x:c r="E8433" s="30" t="n">
        <x:v>6758</x:v>
      </x:c>
      <x:c r="F8433" s="30" t="n">
        <x:v>0</x:v>
      </x:c>
      <x:c r="G8433" s="30" t="n">
        <x:v>0</x:v>
      </x:c>
      <x:c r="H8433" s="31" t="n">
        <x:f>IF(O8433&gt;0,O8433,D8433)*E8433/1000000/31.1034768</x:f>
        <x:v>0.3261437908496732</x:v>
      </x:c>
      <x:c r="I8433" s="31" t="n">
        <x:f>IF(O8433&gt;0,O8433,D8433)*F8433/1000000/31.1034768</x:f>
        <x:v>0</x:v>
      </x:c>
      <x:c r="J8433" s="31" t="n">
        <x:f>IF(O8433&gt;0,O8433,D8433)*G8433/1000000/31.1034768</x:f>
        <x:v>0</x:v>
      </x:c>
      <x:c r="K8433" s="32" t="n">
        <x:f>H8433*$B$4*$H$4+I8433*$D$4*$J$4+J8433*$F$4*$L$4</x:f>
        <x:v>499</x:v>
      </x:c>
      <x:c r="L8433" s="29" t="str">
        <x:v>ppm niko 2028</x:v>
      </x:c>
      <x:c r="M8433" s="39" t="str">
        <x:v>3 + 3 / SIDABRAS / PaIlqas / Su Lambda per vIdurI / XXL</x:v>
      </x:c>
      <x:c r="N8433" s="58" t="n">
        <x:v>499</x:v>
      </x:c>
      <x:c r="O8433" s="59" t="n">
        <x:v>1501.0662669660937</x:v>
      </x:c>
      <x:c r="P8433" s="60" t="str">
        <x:v>Calibrated to live price</x:v>
      </x:c>
      <x:c r="Q8433" s="61" t="n">
        <x:f>IF(N8433="","",K8433-N8433)</x:f>
        <x:v>0</x:v>
      </x:c>
    </x:row>
    <x:row r="8434">
      <x:c r="A8434" s="37" t="str">
        <x:v>901 ABM 1613</x:v>
      </x:c>
      <x:c r="B8434" s="37" t="str">
        <x:v>901ABM1613</x:v>
      </x:c>
      <x:c r="C8434" s="29" t="str">
        <x:v>CHRYSLER</x:v>
      </x:c>
      <x:c r="D8434" s="30" t="n">
        <x:v>1500</x:v>
      </x:c>
      <x:c r="E8434" s="30" t="n">
        <x:v>5160</x:v>
      </x:c>
      <x:c r="F8434" s="30" t="n">
        <x:v>0</x:v>
      </x:c>
      <x:c r="G8434" s="30" t="n">
        <x:v>0</x:v>
      </x:c>
      <x:c r="H8434" s="31" t="n">
        <x:f>IF(O8434&gt;0,O8434,D8434)*E8434/1000000/31.1034768</x:f>
        <x:v>0.24901960784313726</x:v>
      </x:c>
      <x:c r="I8434" s="31" t="n">
        <x:f>IF(O8434&gt;0,O8434,D8434)*F8434/1000000/31.1034768</x:f>
        <x:v>0</x:v>
      </x:c>
      <x:c r="J8434" s="31" t="n">
        <x:f>IF(O8434&gt;0,O8434,D8434)*G8434/1000000/31.1034768</x:f>
        <x:v>0</x:v>
      </x:c>
      <x:c r="K8434" s="32" t="n">
        <x:f>H8434*$B$4*$H$4+I8434*$D$4*$J$4+J8434*$F$4*$L$4</x:f>
        <x:v>381</x:v>
      </x:c>
      <x:c r="L8434" s="29" t="str">
        <x:v>ppm niko 2028</x:v>
      </x:c>
      <x:c r="M8434" s="39" t="str">
        <x:v>KRAJ 1</x:v>
      </x:c>
      <x:c r="N8434" s="58" t="n">
        <x:v>381</x:v>
      </x:c>
      <x:c r="O8434" s="59" t="n">
        <x:v>1501.0417820337436</x:v>
      </x:c>
      <x:c r="P8434" s="60" t="str">
        <x:v>Calibrated to live price</x:v>
      </x:c>
      <x:c r="Q8434" s="61" t="n">
        <x:f>IF(N8434="","",K8434-N8434)</x:f>
        <x:v>0</x:v>
      </x:c>
    </x:row>
    <x:row r="8435">
      <x:c r="A8435" s="37" t="str">
        <x:v>901125</x:v>
      </x:c>
      <x:c r="B8435" s="37" t="str">
        <x:v>901125</x:v>
      </x:c>
      <x:c r="C8435" s="29" t="str">
        <x:v>inconnu</x:v>
      </x:c>
      <x:c r="D8435" s="30" t="n">
        <x:v>140</x:v>
      </x:c>
      <x:c r="E8435" s="30" t="n">
        <x:v>0</x:v>
      </x:c>
      <x:c r="F8435" s="30" t="n">
        <x:v>1302</x:v>
      </x:c>
      <x:c r="G8435" s="30" t="n">
        <x:v>198.00000000000003</x:v>
      </x:c>
      <x:c r="H8435" s="31" t="n">
        <x:f>IF(O8435&gt;0,O8435,D8435)*E8435/1000000/31.1034768</x:f>
        <x:v>0</x:v>
      </x:c>
      <x:c r="I8435" s="31" t="n">
        <x:f>IF(O8435&gt;0,O8435,D8435)*F8435/1000000/31.1034768</x:f>
        <x:v>0.005860438084529508</x:v>
      </x:c>
      <x:c r="J8435" s="31" t="n">
        <x:f>IF(O8435&gt;0,O8435,D8435)*G8435/1000000/31.1034768</x:f>
        <x:v>0.0008912186948823678</x:v>
      </x:c>
      <x:c r="K8435" s="32" t="n">
        <x:f>H8435*$B$4*$H$4+I8435*$D$4*$J$4+J8435*$F$4*$L$4</x:f>
        <x:v>13.571235226024637</x:v>
      </x:c>
      <x:c r="L8435" s="29" t="str">
        <x:v>Niko ppm 2020</x:v>
      </x:c>
      <x:c r="M8435" s="39" t="str">
        <x:v>METALLER//901125//KEO 100007010P1011//GEWICHT 1,74 KG</x:v>
      </x:c>
      <x:c r="N8435" s="58"/>
      <x:c r="O8435" s="59"/>
      <x:c r="P8435" s="60" t="str">
        <x:v>No live-price match</x:v>
      </x:c>
      <x:c r="Q8435" s="61" t="str">
        <x:f>IF(N8435="","",K8435-N8435)</x:f>
      </x:c>
    </x:row>
    <x:row r="8436">
      <x:c r="A8436" s="37" t="str">
        <x:v>901219</x:v>
      </x:c>
      <x:c r="B8436" s="37" t="str">
        <x:v>901219</x:v>
      </x:c>
      <x:c r="C8436" s="29" t="str"/>
      <x:c r="D8436" s="30" t="n">
        <x:v>499.66</x:v>
      </x:c>
      <x:c r="E8436" s="30" t="n">
        <x:v>588.03</x:v>
      </x:c>
      <x:c r="F8436" s="30" t="n">
        <x:v>222.4</x:v>
      </x:c>
      <x:c r="G8436" s="30" t="n">
        <x:v>239.79</x:v>
      </x:c>
      <x:c r="H8436" s="31" t="n">
        <x:f>IF(O8436&gt;0,O8436,D8436)*E8436/1000000/31.1034768</x:f>
        <x:v>0.010877065308212717</x:v>
      </x:c>
      <x:c r="I8436" s="31" t="n">
        <x:f>IF(O8436&gt;0,O8436,D8436)*F8436/1000000/31.1034768</x:f>
        <x:v>0.004113836580695728</x:v>
      </x:c>
      <x:c r="J8436" s="31" t="n">
        <x:f>IF(O8436&gt;0,O8436,D8436)*G8436/1000000/31.1034768</x:f>
        <x:v>0.004435507525562179</x:v>
      </x:c>
      <x:c r="K8436" s="32" t="n">
        <x:f>H8436*$B$4*$H$4+I8436*$D$4*$J$4+J8436*$F$4*$L$4</x:f>
        <x:v>56.000000000000014</x:v>
      </x:c>
      <x:c r="L8436" s="29" t="str">
        <x:v>Niko ppm 207</x:v>
      </x:c>
      <x:c r="M8436" s="39" t="str"/>
      <x:c r="N8436" s="58" t="n">
        <x:v>56</x:v>
      </x:c>
      <x:c r="O8436" s="59" t="n">
        <x:v>575.3355244903817</x:v>
      </x:c>
      <x:c r="P8436" s="60" t="str">
        <x:v>Calibrated to live price</x:v>
      </x:c>
      <x:c r="Q8436" s="61" t="n">
        <x:f>IF(N8436="","",K8436-N8436)</x:f>
        <x:v>1.4210854715202004e-14</x:v>
      </x:c>
    </x:row>
    <x:row r="8437">
      <x:c r="A8437" s="37" t="str">
        <x:v>90169363</x:v>
      </x:c>
      <x:c r="B8437" s="37" t="str">
        <x:v>90169363</x:v>
      </x:c>
      <x:c r="C8437" s="29" t="str"/>
      <x:c r="D8437" s="30" t="n">
        <x:v>1471.68</x:v>
      </x:c>
      <x:c r="E8437" s="30" t="n">
        <x:v>682.7</x:v>
      </x:c>
      <x:c r="F8437" s="30" t="n">
        <x:v>146.08</x:v>
      </x:c>
      <x:c r="G8437" s="30" t="n">
        <x:v>493.06</x:v>
      </x:c>
      <x:c r="H8437" s="31" t="n">
        <x:f>IF(O8437&gt;0,O8437,D8437)*E8437/1000000/31.1034768</x:f>
        <x:v>0.021277432617630022</x:v>
      </x:c>
      <x:c r="I8437" s="31" t="n">
        <x:f>IF(O8437&gt;0,O8437,D8437)*F8437/1000000/31.1034768</x:f>
        <x:v>0.004552815814828466</x:v>
      </x:c>
      <x:c r="J8437" s="31" t="n">
        <x:f>IF(O8437&gt;0,O8437,D8437)*G8437/1000000/31.1034768</x:f>
        <x:v>0.015367000038741259</x:v>
      </x:c>
      <x:c r="K8437" s="32" t="n">
        <x:f>H8437*$B$4*$H$4+I8437*$D$4*$J$4+J8437*$F$4*$L$4</x:f>
        <x:v>158</x:v>
      </x:c>
      <x:c r="L8437" s="29" t="str">
        <x:v>Niko ppm 207</x:v>
      </x:c>
      <x:c r="M8437" s="39" t="str"/>
      <x:c r="N8437" s="58" t="n">
        <x:v>158</x:v>
      </x:c>
      <x:c r="O8437" s="59" t="n">
        <x:v>969.3893830174579</x:v>
      </x:c>
      <x:c r="P8437" s="60" t="str">
        <x:v>Calibrated to live price</x:v>
      </x:c>
      <x:c r="Q8437" s="61" t="n">
        <x:f>IF(N8437="","",K8437-N8437)</x:f>
        <x:v>0</x:v>
      </x:c>
    </x:row>
    <x:row r="8438">
      <x:c r="A8438" s="37" t="str">
        <x:v>901AAM0602</x:v>
      </x:c>
      <x:c r="B8438" s="37" t="str">
        <x:v>901AAM0602</x:v>
      </x:c>
      <x:c r="C8438" s="29" t="str">
        <x:v>Chrysler</x:v>
      </x:c>
      <x:c r="D8438" s="30" t="n">
        <x:v>1640</x:v>
      </x:c>
      <x:c r="E8438" s="30" t="n">
        <x:v>6405</x:v>
      </x:c>
      <x:c r="F8438" s="30" t="n">
        <x:v>37</x:v>
      </x:c>
      <x:c r="G8438" s="30" t="n">
        <x:v>0</x:v>
      </x:c>
      <x:c r="H8438" s="31" t="n">
        <x:f>IF(O8438&gt;0,O8438,D8438)*E8438/1000000/31.1034768</x:f>
        <x:v>0.3377178721061821</x:v>
      </x:c>
      <x:c r="I8438" s="31" t="n">
        <x:f>IF(O8438&gt;0,O8438,D8438)*F8438/1000000/31.1034768</x:f>
        <x:v>0.0019509073017843458</x:v>
      </x:c>
      <x:c r="J8438" s="31" t="n">
        <x:f>IF(O8438&gt;0,O8438,D8438)*G8438/1000000/31.1034768</x:f>
        <x:v>0</x:v>
      </x:c>
      <x:c r="K8438" s="32" t="n">
        <x:f>H8438*$B$4*$H$4+I8438*$D$4*$J$4+J8438*$F$4*$L$4</x:f>
        <x:v>518.903115036966</x:v>
      </x:c>
      <x:c r="L8438" s="29" t="str">
        <x:v>Niko ppm 2020</x:v>
      </x:c>
      <x:c r="M8438" s="39" t="str">
        <x:v>CHRYSLER//901 AAM 0602</x:v>
      </x:c>
      <x:c r="N8438" s="58"/>
      <x:c r="O8438" s="59"/>
      <x:c r="P8438" s="60" t="str">
        <x:v>No live-price match</x:v>
      </x:c>
      <x:c r="Q8438" s="61" t="str">
        <x:f>IF(N8438="","",K8438-N8438)</x:f>
      </x:c>
    </x:row>
    <x:row r="8439">
      <x:c r="A8439" s="37" t="str">
        <x:v>901ABM1553</x:v>
      </x:c>
      <x:c r="B8439" s="37" t="str">
        <x:v>901ABM1553</x:v>
      </x:c>
      <x:c r="C8439" s="29" t="str">
        <x:v>Chrysler</x:v>
      </x:c>
      <x:c r="D8439" s="30" t="n">
        <x:v>1740</x:v>
      </x:c>
      <x:c r="E8439" s="30" t="n">
        <x:v>5791.666667</x:v>
      </x:c>
      <x:c r="F8439" s="30" t="n">
        <x:v>0</x:v>
      </x:c>
      <x:c r="G8439" s="30" t="n">
        <x:v>0</x:v>
      </x:c>
      <x:c r="H8439" s="31" t="n">
        <x:f>IF(O8439&gt;0,O8439,D8439)*E8439/1000000/31.1034768</x:f>
        <x:v>0.323999148563996</x:v>
      </x:c>
      <x:c r="I8439" s="31" t="n">
        <x:f>IF(O8439&gt;0,O8439,D8439)*F8439/1000000/31.1034768</x:f>
        <x:v>0</x:v>
      </x:c>
      <x:c r="J8439" s="31" t="n">
        <x:f>IF(O8439&gt;0,O8439,D8439)*G8439/1000000/31.1034768</x:f>
        <x:v>0</x:v>
      </x:c>
      <x:c r="K8439" s="32" t="n">
        <x:f>H8439*$B$4*$H$4+I8439*$D$4*$J$4+J8439*$F$4*$L$4</x:f>
        <x:v>495.7186973029139</x:v>
      </x:c>
      <x:c r="L8439" s="29" t="str">
        <x:v>Niko ppm 2020</x:v>
      </x:c>
      <x:c r="M8439" s="39" t="str">
        <x:v>CHRYSLER 901 ABM 1553//ABJ 314 OA</x:v>
      </x:c>
      <x:c r="N8439" s="58"/>
      <x:c r="O8439" s="59"/>
      <x:c r="P8439" s="60" t="str">
        <x:v>No live-price match</x:v>
      </x:c>
      <x:c r="Q8439" s="61" t="str">
        <x:f>IF(N8439="","",K8439-N8439)</x:f>
      </x:c>
    </x:row>
    <x:row r="8440">
      <x:c r="A8440" s="37" t="str">
        <x:v>901ABM2994</x:v>
      </x:c>
      <x:c r="B8440" s="37" t="str">
        <x:v>901ABM2994</x:v>
      </x:c>
      <x:c r="C8440" s="29" t="str">
        <x:v>Chrysler</x:v>
      </x:c>
      <x:c r="D8440" s="30" t="n">
        <x:v>1600</x:v>
      </x:c>
      <x:c r="E8440" s="30" t="n">
        <x:v>5917.5</x:v>
      </x:c>
      <x:c r="F8440" s="30" t="n">
        <x:v>0</x:v>
      </x:c>
      <x:c r="G8440" s="30" t="n">
        <x:v>0</x:v>
      </x:c>
      <x:c r="H8440" s="31" t="n">
        <x:f>IF(O8440&gt;0,O8440,D8440)*E8440/1000000/31.1034768</x:f>
        <x:v>0.30440326851176974</x:v>
      </x:c>
      <x:c r="I8440" s="31" t="n">
        <x:f>IF(O8440&gt;0,O8440,D8440)*F8440/1000000/31.1034768</x:f>
        <x:v>0</x:v>
      </x:c>
      <x:c r="J8440" s="31" t="n">
        <x:f>IF(O8440&gt;0,O8440,D8440)*G8440/1000000/31.1034768</x:f>
        <x:v>0</x:v>
      </x:c>
      <x:c r="K8440" s="32" t="n">
        <x:f>H8440*$B$4*$H$4+I8440*$D$4*$J$4+J8440*$F$4*$L$4</x:f>
        <x:v>465.7370008230077</x:v>
      </x:c>
      <x:c r="L8440" s="29" t="str">
        <x:v>Niko ppm 2020</x:v>
      </x:c>
      <x:c r="M8440" s="39" t="str">
        <x:v>CHRYSLER 901 ABN 2994</x:v>
      </x:c>
      <x:c r="N8440" s="58"/>
      <x:c r="O8440" s="59"/>
      <x:c r="P8440" s="60" t="str">
        <x:v>No live-price match</x:v>
      </x:c>
      <x:c r="Q8440" s="61" t="str">
        <x:f>IF(N8440="","",K8440-N8440)</x:f>
      </x:c>
    </x:row>
    <x:row r="8441">
      <x:c r="A8441" s="37" t="str">
        <x:v>901ABM3314</x:v>
      </x:c>
      <x:c r="B8441" s="37" t="str">
        <x:v>901ABM3314</x:v>
      </x:c>
      <x:c r="C8441" s="29" t="str">
        <x:v>Chrysler</x:v>
      </x:c>
      <x:c r="D8441" s="30" t="n">
        <x:v>1680</x:v>
      </x:c>
      <x:c r="E8441" s="30" t="n">
        <x:v>6192.5</x:v>
      </x:c>
      <x:c r="F8441" s="30" t="n">
        <x:v>0</x:v>
      </x:c>
      <x:c r="G8441" s="30" t="n">
        <x:v>0</x:v>
      </x:c>
      <x:c r="H8441" s="31" t="n">
        <x:f>IF(O8441&gt;0,O8441,D8441)*E8441/1000000/31.1034768</x:f>
        <x:v>0.33447707685206435</x:v>
      </x:c>
      <x:c r="I8441" s="31" t="n">
        <x:f>IF(O8441&gt;0,O8441,D8441)*F8441/1000000/31.1034768</x:f>
        <x:v>0</x:v>
      </x:c>
      <x:c r="J8441" s="31" t="n">
        <x:f>IF(O8441&gt;0,O8441,D8441)*G8441/1000000/31.1034768</x:f>
        <x:v>0</x:v>
      </x:c>
      <x:c r="K8441" s="32" t="n">
        <x:f>H8441*$B$4*$H$4+I8441*$D$4*$J$4+J8441*$F$4*$L$4</x:f>
        <x:v>511.7499275836585</x:v>
      </x:c>
      <x:c r="L8441" s="29" t="str">
        <x:v>Niko ppm 2020</x:v>
      </x:c>
      <x:c r="M8441" s="39" t="str">
        <x:v>CHRYSLER//901 ABM 3314</x:v>
      </x:c>
      <x:c r="N8441" s="58"/>
      <x:c r="O8441" s="59"/>
      <x:c r="P8441" s="60" t="str">
        <x:v>No live-price match</x:v>
      </x:c>
      <x:c r="Q8441" s="61" t="str">
        <x:f>IF(N8441="","",K8441-N8441)</x:f>
      </x:c>
    </x:row>
    <x:row r="8442">
      <x:c r="A8442" s="37" t="str">
        <x:v>90424104</x:v>
      </x:c>
      <x:c r="B8442" s="37" t="str">
        <x:v>90424104</x:v>
      </x:c>
      <x:c r="C8442" s="29" t="str"/>
      <x:c r="D8442" s="30" t="n">
        <x:v>700</x:v>
      </x:c>
      <x:c r="E8442" s="30" t="n">
        <x:v>90</x:v>
      </x:c>
      <x:c r="F8442" s="30" t="n">
        <x:v>3000</x:v>
      </x:c>
      <x:c r="G8442" s="30" t="n">
        <x:v>0</x:v>
      </x:c>
      <x:c r="H8442" s="31" t="n">
        <x:f>IF(O8442&gt;0,O8442,D8442)*E8442/1000000/31.1034768</x:f>
        <x:v>0.0020254970338235627</x:v>
      </x:c>
      <x:c r="I8442" s="31" t="n">
        <x:f>IF(O8442&gt;0,O8442,D8442)*F8442/1000000/31.1034768</x:f>
        <x:v>0.06751656779411877</x:v>
      </x:c>
      <x:c r="J8442" s="31" t="n">
        <x:f>IF(O8442&gt;0,O8442,D8442)*G8442/1000000/31.1034768</x:f>
        <x:v>0</x:v>
      </x:c>
      <x:c r="K8442" s="32" t="n">
        <x:f>H8442*$B$4*$H$4+I8442*$D$4*$J$4+J8442*$F$4*$L$4</x:f>
        <x:v>79.05514923013368</x:v>
      </x:c>
      <x:c r="L8442" s="29" t="str">
        <x:v>ppm Niko 2006</x:v>
      </x:c>
      <x:c r="M8442" s="39" t="str"/>
      <x:c r="N8442" s="58"/>
      <x:c r="O8442" s="59"/>
      <x:c r="P8442" s="60" t="str">
        <x:v>No live-price match</x:v>
      </x:c>
      <x:c r="Q8442" s="61" t="str">
        <x:f>IF(N8442="","",K8442-N8442)</x:f>
      </x:c>
    </x:row>
    <x:row r="8443">
      <x:c r="A8443" s="37" t="str">
        <x:v>90469363</x:v>
      </x:c>
      <x:c r="B8443" s="37" t="str">
        <x:v>90469363</x:v>
      </x:c>
      <x:c r="C8443" s="29" t="str"/>
      <x:c r="D8443" s="30" t="n">
        <x:v>1184.99</x:v>
      </x:c>
      <x:c r="E8443" s="30" t="n">
        <x:v>501.03</x:v>
      </x:c>
      <x:c r="F8443" s="30" t="n">
        <x:v>147.51</x:v>
      </x:c>
      <x:c r="G8443" s="30" t="n">
        <x:v>755.67</x:v>
      </x:c>
      <x:c r="H8443" s="31" t="n">
        <x:f>IF(O8443&gt;0,O8443,D8443)*E8443/1000000/31.1034768</x:f>
        <x:v>0.009509402674671432</x:v>
      </x:c>
      <x:c r="I8443" s="31" t="n">
        <x:f>IF(O8443&gt;0,O8443,D8443)*F8443/1000000/31.1034768</x:f>
        <x:v>0.002799696602081278</x:v>
      </x:c>
      <x:c r="J8443" s="31" t="n">
        <x:f>IF(O8443&gt;0,O8443,D8443)*G8443/1000000/31.1034768</x:f>
        <x:v>0.014342395304011655</x:v>
      </x:c>
      <x:c r="K8443" s="32" t="n">
        <x:f>H8443*$B$4*$H$4+I8443*$D$4*$J$4+J8443*$F$4*$L$4</x:f>
        <x:v>129.99999999999997</x:v>
      </x:c>
      <x:c r="L8443" s="29" t="str">
        <x:v>Niko ppm 207</x:v>
      </x:c>
      <x:c r="M8443" s="39" t="str"/>
      <x:c r="N8443" s="58" t="n">
        <x:v>130</x:v>
      </x:c>
      <x:c r="O8443" s="59" t="n">
        <x:v>590.3348810919522</x:v>
      </x:c>
      <x:c r="P8443" s="60" t="str">
        <x:v>Calibrated to live price</x:v>
      </x:c>
      <x:c r="Q8443" s="61" t="n">
        <x:f>IF(N8443="","",K8443-N8443)</x:f>
        <x:v>-2.842170943040401e-14</x:v>
      </x:c>
    </x:row>
    <x:row r="8444">
      <x:c r="A8444" s="37" t="str">
        <x:v>90500649</x:v>
      </x:c>
      <x:c r="B8444" s="37" t="str">
        <x:v>90500649</x:v>
      </x:c>
      <x:c r="C8444" s="29" t="str"/>
      <x:c r="D8444" s="30" t="n">
        <x:v>946.47</x:v>
      </x:c>
      <x:c r="E8444" s="30" t="n">
        <x:v>508.77</x:v>
      </x:c>
      <x:c r="F8444" s="30" t="n">
        <x:v>297.46</x:v>
      </x:c>
      <x:c r="G8444" s="30" t="n">
        <x:v>1099.24</x:v>
      </x:c>
      <x:c r="H8444" s="31" t="n">
        <x:f>IF(O8444&gt;0,O8444,D8444)*E8444/1000000/31.1034768</x:f>
        <x:v>0.008427062212815745</x:v>
      </x:c>
      <x:c r="I8444" s="31" t="n">
        <x:f>IF(O8444&gt;0,O8444,D8444)*F8444/1000000/31.1034768</x:f>
        <x:v>0.004927008129064551</x:v>
      </x:c>
      <x:c r="J8444" s="31" t="n">
        <x:f>IF(O8444&gt;0,O8444,D8444)*G8444/1000000/31.1034768</x:f>
        <x:v>0.0182073704558358</x:v>
      </x:c>
      <x:c r="K8444" s="32" t="n">
        <x:f>H8444*$B$4*$H$4+I8444*$D$4*$J$4+J8444*$F$4*$L$4</x:f>
        <x:v>161.00000000000003</x:v>
      </x:c>
      <x:c r="L8444" s="29" t="str">
        <x:v>Niko ppm 207</x:v>
      </x:c>
      <x:c r="M8444" s="39" t="str"/>
      <x:c r="N8444" s="58" t="n">
        <x:v>161</x:v>
      </x:c>
      <x:c r="O8444" s="59" t="n">
        <x:v>515.1855141389453</x:v>
      </x:c>
      <x:c r="P8444" s="60" t="str">
        <x:v>Calibrated to live price</x:v>
      </x:c>
      <x:c r="Q8444" s="61" t="n">
        <x:f>IF(N8444="","",K8444-N8444)</x:f>
        <x:v>2.842170943040401e-14</x:v>
      </x:c>
    </x:row>
    <x:row r="8445">
      <x:c r="A8445" s="37" t="str">
        <x:v>90501716</x:v>
      </x:c>
      <x:c r="B8445" s="37" t="str">
        <x:v>90501716</x:v>
      </x:c>
      <x:c r="C8445" s="29" t="str">
        <x:v>Opel</x:v>
      </x:c>
      <x:c r="D8445" s="30" t="n">
        <x:v>860</x:v>
      </x:c>
      <x:c r="E8445" s="30" t="n">
        <x:v>1965</x:v>
      </x:c>
      <x:c r="F8445" s="30" t="n">
        <x:v>0</x:v>
      </x:c>
      <x:c r="G8445" s="30" t="n">
        <x:v>0</x:v>
      </x:c>
      <x:c r="H8445" s="31" t="n">
        <x:f>IF(O8445&gt;0,O8445,D8445)*E8445/1000000/31.1034768</x:f>
        <x:v>0.054331546626324424</x:v>
      </x:c>
      <x:c r="I8445" s="31" t="n">
        <x:f>IF(O8445&gt;0,O8445,D8445)*F8445/1000000/31.1034768</x:f>
        <x:v>0</x:v>
      </x:c>
      <x:c r="J8445" s="31" t="n">
        <x:f>IF(O8445&gt;0,O8445,D8445)*G8445/1000000/31.1034768</x:f>
        <x:v>0</x:v>
      </x:c>
      <x:c r="K8445" s="32" t="n">
        <x:f>H8445*$B$4*$H$4+I8445*$D$4*$J$4+J8445*$F$4*$L$4</x:f>
        <x:v>83.12726633827637</x:v>
      </x:c>
      <x:c r="L8445" s="29" t="str">
        <x:v>Niko ppm 2020</x:v>
      </x:c>
      <x:c r="M8445" s="39" t="str">
        <x:v>OPEL//90501716//00500521//110719331000//IX 94//EBERSPÄCHER</x:v>
      </x:c>
      <x:c r="N8445" s="58"/>
      <x:c r="O8445" s="59"/>
      <x:c r="P8445" s="60" t="str">
        <x:v>No live-price match</x:v>
      </x:c>
      <x:c r="Q8445" s="61" t="str">
        <x:f>IF(N8445="","",K8445-N8445)</x:f>
      </x:c>
    </x:row>
    <x:row r="8446">
      <x:c r="A8446" s="37" t="str">
        <x:v>90528277</x:v>
      </x:c>
      <x:c r="B8446" s="37" t="str">
        <x:v>90528277</x:v>
      </x:c>
      <x:c r="C8446" s="29" t="str">
        <x:v>Volvo</x:v>
      </x:c>
      <x:c r="D8446" s="30" t="n">
        <x:v>1960</x:v>
      </x:c>
      <x:c r="E8446" s="30" t="n">
        <x:v>2110.795918</x:v>
      </x:c>
      <x:c r="F8446" s="30" t="n">
        <x:v>168.4285714</x:v>
      </x:c>
      <x:c r="G8446" s="30" t="n">
        <x:v>0</x:v>
      </x:c>
      <x:c r="H8446" s="31" t="n">
        <x:f>IF(O8446&gt;0,O8446,D8446)*E8446/1000000/31.1034768</x:f>
        <x:v>0.1330127826507164</x:v>
      </x:c>
      <x:c r="I8446" s="31" t="n">
        <x:f>IF(O8446&gt;0,O8446,D8446)*F8446/1000000/31.1034768</x:f>
        <x:v>0.010613604455435029</x:v>
      </x:c>
      <x:c r="J8446" s="31" t="n">
        <x:f>IF(O8446&gt;0,O8446,D8446)*G8446/1000000/31.1034768</x:f>
        <x:v>0</x:v>
      </x:c>
      <x:c r="K8446" s="32" t="n">
        <x:f>H8446*$B$4*$H$4+I8446*$D$4*$J$4+J8446*$F$4*$L$4</x:f>
        <x:v>215.4498624679605</x:v>
      </x:c>
      <x:c r="L8446" s="29" t="str">
        <x:v>Niko ppm 2020</x:v>
      </x:c>
      <x:c r="M8446" s="39" t="str">
        <x:v>VOLVO 90 528 277//00500521//11 0749430 °°° X97//EBERSPÄCHER//VE 6171801900//HE 6171461100</x:v>
      </x:c>
      <x:c r="N8446" s="58"/>
      <x:c r="O8446" s="59"/>
      <x:c r="P8446" s="60" t="str">
        <x:v>No live-price match</x:v>
      </x:c>
      <x:c r="Q8446" s="61" t="str">
        <x:f>IF(N8446="","",K8446-N8446)</x:f>
      </x:c>
    </x:row>
    <x:row r="8447">
      <x:c r="A8447" s="37" t="str">
        <x:v>90528685</x:v>
      </x:c>
      <x:c r="B8447" s="37" t="str">
        <x:v>90528685</x:v>
      </x:c>
      <x:c r="C8447" s="29" t="str"/>
      <x:c r="D8447" s="30" t="n">
        <x:v>1329</x:v>
      </x:c>
      <x:c r="E8447" s="30" t="n">
        <x:v>302.61</x:v>
      </x:c>
      <x:c r="F8447" s="30" t="n">
        <x:v>252.98</x:v>
      </x:c>
      <x:c r="G8447" s="30" t="n">
        <x:v>495.1</x:v>
      </x:c>
      <x:c r="H8447" s="31" t="n">
        <x:f>IF(O8447&gt;0,O8447,D8447)*E8447/1000000/31.1034768</x:f>
        <x:v>0.010012335462293733</x:v>
      </x:c>
      <x:c r="I8447" s="31" t="n">
        <x:f>IF(O8447&gt;0,O8447,D8447)*F8447/1000000/31.1034768</x:f>
        <x:v>0.008370247596745211</x:v>
      </x:c>
      <x:c r="J8447" s="31" t="n">
        <x:f>IF(O8447&gt;0,O8447,D8447)*G8447/1000000/31.1034768</x:f>
        <x:v>0.01638117473772059</x:v>
      </x:c>
      <x:c r="K8447" s="32" t="n">
        <x:f>H8447*$B$4*$H$4+I8447*$D$4*$J$4+J8447*$F$4*$L$4</x:f>
        <x:v>153</x:v>
      </x:c>
      <x:c r="L8447" s="29" t="str">
        <x:v>Niko ppm 207</x:v>
      </x:c>
      <x:c r="M8447" s="39" t="str"/>
      <x:c r="N8447" s="58" t="n">
        <x:v>153</x:v>
      </x:c>
      <x:c r="O8447" s="59" t="n">
        <x:v>1029.1082375508754</x:v>
      </x:c>
      <x:c r="P8447" s="60" t="str">
        <x:v>Calibrated to live price</x:v>
      </x:c>
      <x:c r="Q8447" s="61" t="n">
        <x:f>IF(N8447="","",K8447-N8447)</x:f>
        <x:v>0</x:v>
      </x:c>
    </x:row>
    <x:row r="8448">
      <x:c r="A8448" s="37" t="str">
        <x:v>90528696</x:v>
      </x:c>
      <x:c r="B8448" s="37" t="str">
        <x:v>90528696</x:v>
      </x:c>
      <x:c r="C8448" s="29" t="str"/>
      <x:c r="D8448" s="30" t="n">
        <x:v>484.41</x:v>
      </x:c>
      <x:c r="E8448" s="30" t="n">
        <x:v>987.99</x:v>
      </x:c>
      <x:c r="F8448" s="30" t="n">
        <x:v>264.16</x:v>
      </x:c>
      <x:c r="G8448" s="30" t="n">
        <x:v>1165.97</x:v>
      </x:c>
      <x:c r="H8448" s="31" t="n">
        <x:f>IF(O8448&gt;0,O8448,D8448)*E8448/1000000/31.1034768</x:f>
        <x:v>0.008851702658110276</x:v>
      </x:c>
      <x:c r="I8448" s="31" t="n">
        <x:f>IF(O8448&gt;0,O8448,D8448)*F8448/1000000/31.1034768</x:f>
        <x:v>0.0023666897176756957</x:v>
      </x:c>
      <x:c r="J8448" s="31" t="n">
        <x:f>IF(O8448&gt;0,O8448,D8448)*G8448/1000000/31.1034768</x:f>
        <x:v>0.010446279565862852</x:v>
      </x:c>
      <x:c r="K8448" s="32" t="n">
        <x:f>H8448*$B$4*$H$4+I8448*$D$4*$J$4+J8448*$F$4*$L$4</x:f>
        <x:v>98</x:v>
      </x:c>
      <x:c r="L8448" s="29" t="str">
        <x:v>Niko ppm 207</x:v>
      </x:c>
      <x:c r="M8448" s="39" t="str"/>
      <x:c r="N8448" s="58" t="n">
        <x:v>98</x:v>
      </x:c>
      <x:c r="O8448" s="59" t="n">
        <x:v>278.6655009332395</x:v>
      </x:c>
      <x:c r="P8448" s="60" t="str">
        <x:v>Calibrated to live price</x:v>
      </x:c>
      <x:c r="Q8448" s="61" t="n">
        <x:f>IF(N8448="","",K8448-N8448)</x:f>
        <x:v>0</x:v>
      </x:c>
    </x:row>
    <x:row r="8449">
      <x:c r="A8449" s="37" t="str">
        <x:v>90528885</x:v>
      </x:c>
      <x:c r="B8449" s="37" t="str">
        <x:v>90528885</x:v>
      </x:c>
      <x:c r="C8449" s="29" t="str"/>
      <x:c r="D8449" s="30" t="n">
        <x:v>1439.03</x:v>
      </x:c>
      <x:c r="E8449" s="30" t="n">
        <x:v>527.67</x:v>
      </x:c>
      <x:c r="F8449" s="30" t="n">
        <x:v>128.38</x:v>
      </x:c>
      <x:c r="G8449" s="30" t="n">
        <x:v>673.35</x:v>
      </x:c>
      <x:c r="H8449" s="31" t="n">
        <x:f>IF(O8449&gt;0,O8449,D8449)*E8449/1000000/31.1034768</x:f>
        <x:v>0.012547235194794884</x:v>
      </x:c>
      <x:c r="I8449" s="31" t="n">
        <x:f>IF(O8449&gt;0,O8449,D8449)*F8449/1000000/31.1034768</x:f>
        <x:v>0.0030526921263436756</x:v>
      </x:c>
      <x:c r="J8449" s="31" t="n">
        <x:f>IF(O8449&gt;0,O8449,D8449)*G8449/1000000/31.1034768</x:f>
        <x:v>0.016011296489122247</x:v>
      </x:c>
      <x:c r="K8449" s="32" t="n">
        <x:f>H8449*$B$4*$H$4+I8449*$D$4*$J$4+J8449*$F$4*$L$4</x:f>
        <x:v>148</x:v>
      </x:c>
      <x:c r="L8449" s="29" t="str">
        <x:v>Niko ppm 207</x:v>
      </x:c>
      <x:c r="M8449" s="39" t="str"/>
      <x:c r="N8449" s="58" t="n">
        <x:v>148</x:v>
      </x:c>
      <x:c r="O8449" s="59" t="n">
        <x:v>739.5960330991835</x:v>
      </x:c>
      <x:c r="P8449" s="60" t="str">
        <x:v>Calibrated to live price</x:v>
      </x:c>
      <x:c r="Q8449" s="61" t="n">
        <x:f>IF(N8449="","",K8449-N8449)</x:f>
        <x:v>0</x:v>
      </x:c>
    </x:row>
    <x:row r="8450">
      <x:c r="A8450" s="37" t="str">
        <x:v>90529428</x:v>
      </x:c>
      <x:c r="B8450" s="37" t="str">
        <x:v>90529428</x:v>
      </x:c>
      <x:c r="C8450" s="29" t="str">
        <x:v>Opel</x:v>
      </x:c>
      <x:c r="D8450" s="30" t="n">
        <x:v>920</x:v>
      </x:c>
      <x:c r="E8450" s="30" t="n">
        <x:v>0</x:v>
      </x:c>
      <x:c r="F8450" s="30" t="n">
        <x:v>2110</x:v>
      </x:c>
      <x:c r="G8450" s="30" t="n">
        <x:v>413.00000000000006</x:v>
      </x:c>
      <x:c r="H8450" s="31" t="n">
        <x:f>IF(O8450&gt;0,O8450,D8450)*E8450/1000000/31.1034768</x:f>
        <x:v>0</x:v>
      </x:c>
      <x:c r="I8450" s="31" t="n">
        <x:f>IF(O8450&gt;0,O8450,D8450)*F8450/1000000/31.1034768</x:f>
        <x:v>0.062411029239020636</x:v>
      </x:c>
      <x:c r="J8450" s="31" t="n">
        <x:f>IF(O8450&gt;0,O8450,D8450)*G8450/1000000/31.1034768</x:f>
        <x:v>0.01221599766621589</x:v>
      </x:c>
      <x:c r="K8450" s="32" t="n">
        <x:f>H8450*$B$4*$H$4+I8450*$D$4*$J$4+J8450*$F$4*$L$4</x:f>
        <x:v>165.86366962036863</x:v>
      </x:c>
      <x:c r="L8450" s="29" t="str">
        <x:v>Niko ppm 2020</x:v>
      </x:c>
      <x:c r="M8450" s="39" t="str">
        <x:v>Gm -26//Opel LTA Spain//90529428//9129186</x:v>
      </x:c>
      <x:c r="N8450" s="58"/>
      <x:c r="O8450" s="59"/>
      <x:c r="P8450" s="60" t="str">
        <x:v>No live-price match</x:v>
      </x:c>
      <x:c r="Q8450" s="61" t="str">
        <x:f>IF(N8450="","",K8450-N8450)</x:f>
      </x:c>
    </x:row>
    <x:row r="8451">
      <x:c r="A8451" s="37" t="str">
        <x:v>90530748</x:v>
      </x:c>
      <x:c r="B8451" s="37" t="str">
        <x:v>90530748</x:v>
      </x:c>
      <x:c r="C8451" s="29" t="str">
        <x:v>OPEL</x:v>
      </x:c>
      <x:c r="D8451" s="30" t="n">
        <x:v>1000</x:v>
      </x:c>
      <x:c r="E8451" s="30" t="n">
        <x:v>1180</x:v>
      </x:c>
      <x:c r="F8451" s="30" t="n">
        <x:v>2270</x:v>
      </x:c>
      <x:c r="G8451" s="30" t="n">
        <x:v>130</x:v>
      </x:c>
      <x:c r="H8451" s="31" t="n">
        <x:f>IF(O8451&gt;0,O8451,D8451)*E8451/1000000/31.1034768</x:f>
        <x:v>0.037965055188253785</x:v>
      </x:c>
      <x:c r="I8451" s="31" t="n">
        <x:f>IF(O8451&gt;0,O8451,D8451)*F8451/1000000/31.1034768</x:f>
        <x:v>0.07303447057401363</x:v>
      </x:c>
      <x:c r="J8451" s="31" t="n">
        <x:f>IF(O8451&gt;0,O8451,D8451)*G8451/1000000/31.1034768</x:f>
        <x:v>0.004182590825824569</x:v>
      </x:c>
      <x:c r="K8451" s="32" t="n">
        <x:f>H8451*$B$4*$H$4+I8451*$D$4*$J$4+J8451*$F$4*$L$4</x:f>
        <x:v>173</x:v>
      </x:c>
      <x:c r="L8451" s="29" t="str">
        <x:v>Katalog Franko</x:v>
      </x:c>
      <x:c r="M8451" s="39" t="str">
        <x:v>GK222226F725166972 (kaip GM15/GM03) / 13.3</x:v>
      </x:c>
      <x:c r="N8451" s="58" t="n">
        <x:v>173</x:v>
      </x:c>
      <x:c r="O8451" s="59" t="n">
        <x:v>1000.7162824225179</x:v>
      </x:c>
      <x:c r="P8451" s="60" t="str">
        <x:v>Calibrated to live price</x:v>
      </x:c>
      <x:c r="Q8451" s="61" t="n">
        <x:f>IF(N8451="","",K8451-N8451)</x:f>
        <x:v>0</x:v>
      </x:c>
    </x:row>
    <x:row r="8452">
      <x:c r="A8452" s="37" t="str">
        <x:v>90531171, GM 23, 90531170</x:v>
      </x:c>
      <x:c r="B8452" s="37" t="str">
        <x:v>90531171GM2390531170</x:v>
      </x:c>
      <x:c r="C8452" s="29" t="str"/>
      <x:c r="D8452" s="30" t="n">
        <x:v>700</x:v>
      </x:c>
      <x:c r="E8452" s="30" t="n">
        <x:v>90</x:v>
      </x:c>
      <x:c r="F8452" s="30" t="n">
        <x:v>3000</x:v>
      </x:c>
      <x:c r="G8452" s="30" t="n">
        <x:v>0</x:v>
      </x:c>
      <x:c r="H8452" s="31" t="n">
        <x:f>IF(O8452&gt;0,O8452,D8452)*E8452/1000000/31.1034768</x:f>
        <x:v>0.0020254970338235627</x:v>
      </x:c>
      <x:c r="I8452" s="31" t="n">
        <x:f>IF(O8452&gt;0,O8452,D8452)*F8452/1000000/31.1034768</x:f>
        <x:v>0.06751656779411877</x:v>
      </x:c>
      <x:c r="J8452" s="31" t="n">
        <x:f>IF(O8452&gt;0,O8452,D8452)*G8452/1000000/31.1034768</x:f>
        <x:v>0</x:v>
      </x:c>
      <x:c r="K8452" s="32" t="n">
        <x:f>H8452*$B$4*$H$4+I8452*$D$4*$J$4+J8452*$F$4*$L$4</x:f>
        <x:v>79.05514923013368</x:v>
      </x:c>
      <x:c r="L8452" s="29" t="str">
        <x:v>ppm Niko 2006</x:v>
      </x:c>
      <x:c r="M8452" s="39" t="str"/>
      <x:c r="N8452" s="58"/>
      <x:c r="O8452" s="59"/>
      <x:c r="P8452" s="60" t="str">
        <x:v>No live-price match</x:v>
      </x:c>
      <x:c r="Q8452" s="61" t="str">
        <x:f>IF(N8452="","",K8452-N8452)</x:f>
      </x:c>
    </x:row>
    <x:row r="8453">
      <x:c r="A8453" s="37" t="str">
        <x:v>90531236</x:v>
      </x:c>
      <x:c r="B8453" s="37" t="str">
        <x:v>90531236</x:v>
      </x:c>
      <x:c r="C8453" s="29" t="str">
        <x:v>Opel</x:v>
      </x:c>
      <x:c r="D8453" s="30" t="n">
        <x:v>800</x:v>
      </x:c>
      <x:c r="E8453" s="30" t="n">
        <x:v>1012</x:v>
      </x:c>
      <x:c r="F8453" s="30" t="n">
        <x:v>0</x:v>
      </x:c>
      <x:c r="G8453" s="30" t="n">
        <x:v>0</x:v>
      </x:c>
      <x:c r="H8453" s="31" t="n">
        <x:f>IF(O8453&gt;0,O8453,D8453)*E8453/1000000/31.1034768</x:f>
        <x:v>0.026029244421961212</x:v>
      </x:c>
      <x:c r="I8453" s="31" t="n">
        <x:f>IF(O8453&gt;0,O8453,D8453)*F8453/1000000/31.1034768</x:f>
        <x:v>0</x:v>
      </x:c>
      <x:c r="J8453" s="31" t="n">
        <x:f>IF(O8453&gt;0,O8453,D8453)*G8453/1000000/31.1034768</x:f>
        <x:v>0</x:v>
      </x:c>
      <x:c r="K8453" s="32" t="n">
        <x:f>H8453*$B$4*$H$4+I8453*$D$4*$J$4+J8453*$F$4*$L$4</x:f>
        <x:v>39.82474396560065</x:v>
      </x:c>
      <x:c r="L8453" s="29" t="str">
        <x:v>Niko ppm 2020</x:v>
      </x:c>
      <x:c r="M8453" s="39" t="str">
        <x:v>AC OPEL//GM 31//3029 F9//90 531 236</x:v>
      </x:c>
      <x:c r="N8453" s="58"/>
      <x:c r="O8453" s="59"/>
      <x:c r="P8453" s="60" t="str">
        <x:v>No live-price match</x:v>
      </x:c>
      <x:c r="Q8453" s="61" t="str">
        <x:f>IF(N8453="","",K8453-N8453)</x:f>
      </x:c>
    </x:row>
    <x:row r="8454">
      <x:c r="A8454" s="37" t="str">
        <x:v>90531239</x:v>
      </x:c>
      <x:c r="B8454" s="37" t="str">
        <x:v>90531239</x:v>
      </x:c>
      <x:c r="C8454" s="29" t="str"/>
      <x:c r="D8454" s="30" t="n">
        <x:v>1364.67</x:v>
      </x:c>
      <x:c r="E8454" s="30" t="n">
        <x:v>579.47</x:v>
      </x:c>
      <x:c r="F8454" s="30" t="n">
        <x:v>132.26</x:v>
      </x:c>
      <x:c r="G8454" s="30" t="n">
        <x:v>300.91</x:v>
      </x:c>
      <x:c r="H8454" s="31" t="n">
        <x:f>IF(O8454&gt;0,O8454,D8454)*E8454/1000000/31.1034768</x:f>
        <x:v>0.021357394260350764</x:v>
      </x:c>
      <x:c r="I8454" s="31" t="n">
        <x:f>IF(O8454&gt;0,O8454,D8454)*F8454/1000000/31.1034768</x:f>
        <x:v>0.004874676799271734</x:v>
      </x:c>
      <x:c r="J8454" s="31" t="n">
        <x:f>IF(O8454&gt;0,O8454,D8454)*G8454/1000000/31.1034768</x:f>
        <x:v>0.011090571568644016</x:v>
      </x:c>
      <x:c r="K8454" s="32" t="n">
        <x:f>H8454*$B$4*$H$4+I8454*$D$4*$J$4+J8454*$F$4*$L$4</x:f>
        <x:v>125</x:v>
      </x:c>
      <x:c r="L8454" s="29" t="str">
        <x:v>Niko ppm 207</x:v>
      </x:c>
      <x:c r="M8454" s="39" t="str"/>
      <x:c r="N8454" s="58" t="n">
        <x:v>125</x:v>
      </x:c>
      <x:c r="O8454" s="59" t="n">
        <x:v>1146.3737844673117</x:v>
      </x:c>
      <x:c r="P8454" s="60" t="str">
        <x:v>Calibrated to live price</x:v>
      </x:c>
      <x:c r="Q8454" s="61" t="n">
        <x:f>IF(N8454="","",K8454-N8454)</x:f>
        <x:v>0</x:v>
      </x:c>
    </x:row>
    <x:row r="8455">
      <x:c r="A8455" s="37" t="str">
        <x:v>90573212</x:v>
      </x:c>
      <x:c r="B8455" s="37" t="str">
        <x:v>90573212</x:v>
      </x:c>
      <x:c r="C8455" s="29" t="str"/>
      <x:c r="D8455" s="30" t="n">
        <x:v>3944.13</x:v>
      </x:c>
      <x:c r="E8455" s="30" t="n">
        <x:v>296.7</x:v>
      </x:c>
      <x:c r="F8455" s="30" t="n">
        <x:v>178.9</x:v>
      </x:c>
      <x:c r="G8455" s="30" t="n">
        <x:v>255.04</x:v>
      </x:c>
      <x:c r="H8455" s="31" t="n">
        <x:f>IF(O8455&gt;0,O8455,D8455)*E8455/1000000/31.1034768</x:f>
        <x:v>0.03042874179537132</x:v>
      </x:c>
      <x:c r="I8455" s="31" t="n">
        <x:f>IF(O8455&gt;0,O8455,D8455)*F8455/1000000/31.1034768</x:f>
        <x:v>0.01834749547418918</x:v>
      </x:c>
      <x:c r="J8455" s="31" t="n">
        <x:f>IF(O8455&gt;0,O8455,D8455)*G8455/1000000/31.1034768</x:f>
        <x:v>0.02615620595716718</x:v>
      </x:c>
      <x:c r="K8455" s="32" t="n">
        <x:f>H8455*$B$4*$H$4+I8455*$D$4*$J$4+J8455*$F$4*$L$4</x:f>
        <x:v>272</x:v>
      </x:c>
      <x:c r="L8455" s="29" t="str">
        <x:v>Niko ppm 207</x:v>
      </x:c>
      <x:c r="M8455" s="39" t="str"/>
      <x:c r="N8455" s="58" t="n">
        <x:v>272</x:v>
      </x:c>
      <x:c r="O8455" s="59" t="n">
        <x:v>3189.8876457213423</x:v>
      </x:c>
      <x:c r="P8455" s="60" t="str">
        <x:v>Calibrated to live price</x:v>
      </x:c>
      <x:c r="Q8455" s="61" t="n">
        <x:f>IF(N8455="","",K8455-N8455)</x:f>
        <x:v>0</x:v>
      </x:c>
    </x:row>
    <x:row r="8456">
      <x:c r="A8456" s="37" t="str">
        <x:v>90575640</x:v>
      </x:c>
      <x:c r="B8456" s="37" t="str">
        <x:v>90575640</x:v>
      </x:c>
      <x:c r="C8456" s="29" t="str">
        <x:v>BMW</x:v>
      </x:c>
      <x:c r="D8456" s="30" t="n">
        <x:v>760</x:v>
      </x:c>
      <x:c r="E8456" s="30" t="n">
        <x:v>0</x:v>
      </x:c>
      <x:c r="F8456" s="30" t="n">
        <x:v>3070</x:v>
      </x:c>
      <x:c r="G8456" s="30" t="n">
        <x:v>323</x:v>
      </x:c>
      <x:c r="H8456" s="31" t="n">
        <x:f>IF(O8456&gt;0,O8456,D8456)*E8456/1000000/31.1034768</x:f>
        <x:v>0</x:v>
      </x:c>
      <x:c r="I8456" s="31" t="n">
        <x:f>IF(O8456&gt;0,O8456,D8456)*F8456/1000000/31.1034768</x:f>
        <x:v>0.07501412189392281</x:v>
      </x:c>
      <x:c r="J8456" s="31" t="n">
        <x:f>IF(O8456&gt;0,O8456,D8456)*G8456/1000000/31.1034768</x:f>
        <x:v>0.007892365267666797</x:v>
      </x:c>
      <x:c r="K8456" s="32" t="n">
        <x:f>H8456*$B$4*$H$4+I8456*$D$4*$J$4+J8456*$F$4*$L$4</x:f>
        <x:v>146.18810717649416</x:v>
      </x:c>
      <x:c r="L8456" s="29" t="str">
        <x:v>Niko ppm 2020</x:v>
      </x:c>
      <x:c r="M8456" s="39" t="str">
        <x:v>BMW//9-05756 40//97911213190//1012140076//BOYSEN//MADE IN GERMANY//ANALYSE VON 6 KATALYSATOREN</x:v>
      </x:c>
      <x:c r="N8456" s="58"/>
      <x:c r="O8456" s="59"/>
      <x:c r="P8456" s="60" t="str">
        <x:v>No live-price match</x:v>
      </x:c>
      <x:c r="Q8456" s="61" t="str">
        <x:f>IF(N8456="","",K8456-N8456)</x:f>
      </x:c>
    </x:row>
    <x:row r="8457">
      <x:c r="A8457" s="37" t="str">
        <x:v>906029.4</x:v>
      </x:c>
      <x:c r="B8457" s="37" t="str">
        <x:v>9060294</x:v>
      </x:c>
      <x:c r="C8457" s="29" t="str"/>
      <x:c r="D8457" s="30" t="n">
        <x:v>1000</x:v>
      </x:c>
      <x:c r="E8457" s="30" t="n">
        <x:v>0</x:v>
      </x:c>
      <x:c r="F8457" s="30" t="n">
        <x:v>10000</x:v>
      </x:c>
      <x:c r="G8457" s="30" t="n">
        <x:v>752</x:v>
      </x:c>
      <x:c r="H8457" s="31" t="n">
        <x:f>IF(O8457&gt;0,O8457,D8457)*E8457/1000000/31.1034768</x:f>
        <x:v>0</x:v>
      </x:c>
      <x:c r="I8457" s="31" t="n">
        <x:f>IF(O8457&gt;0,O8457,D8457)*F8457/1000000/31.1034768</x:f>
        <x:v>0.3215074656862798</x:v>
      </x:c>
      <x:c r="J8457" s="31" t="n">
        <x:f>IF(O8457&gt;0,O8457,D8457)*G8457/1000000/31.1034768</x:f>
        <x:v>0.024177361419608242</x:v>
      </x:c>
      <x:c r="K8457" s="32" t="n">
        <x:f>H8457*$B$4*$H$4+I8457*$D$4*$J$4+J8457*$F$4*$L$4</x:f>
        <x:v>551.0046388125972</x:v>
      </x:c>
      <x:c r="L8457" s="29" t="str">
        <x:v>ppm niko 2028</x:v>
      </x:c>
      <x:c r="M8457" s="39" t="str"/>
      <x:c r="N8457" s="58"/>
      <x:c r="O8457" s="59"/>
      <x:c r="P8457" s="60" t="str">
        <x:v>No live-price match</x:v>
      </x:c>
      <x:c r="Q8457" s="61" t="str">
        <x:f>IF(N8457="","",K8457-N8457)</x:f>
      </x:c>
    </x:row>
    <x:row r="8458">
      <x:c r="A8458" s="37" t="str">
        <x:v>906029.45</x:v>
      </x:c>
      <x:c r="B8458" s="37" t="str">
        <x:v>90602945</x:v>
      </x:c>
      <x:c r="C8458" s="29" t="str">
        <x:v>BMW</x:v>
      </x:c>
      <x:c r="D8458" s="30" t="n">
        <x:v>1000</x:v>
      </x:c>
      <x:c r="E8458" s="30" t="n">
        <x:v>0</x:v>
      </x:c>
      <x:c r="F8458" s="30" t="n">
        <x:v>4350</x:v>
      </x:c>
      <x:c r="G8458" s="30" t="n">
        <x:v>288</x:v>
      </x:c>
      <x:c r="H8458" s="31" t="n">
        <x:f>IF(O8458&gt;0,O8458,D8458)*E8458/1000000/31.1034768</x:f>
        <x:v>0</x:v>
      </x:c>
      <x:c r="I8458" s="31" t="n">
        <x:f>IF(O8458&gt;0,O8458,D8458)*F8458/1000000/31.1034768</x:f>
        <x:v>0.2269684799805282</x:v>
      </x:c>
      <x:c r="J8458" s="31" t="n">
        <x:f>IF(O8458&gt;0,O8458,D8458)*G8458/1000000/31.1034768</x:f>
        <x:v>0.0150268786745729</x:v>
      </x:c>
      <x:c r="K8458" s="32" t="n">
        <x:f>H8458*$B$4*$H$4+I8458*$D$4*$J$4+J8458*$F$4*$L$4</x:f>
        <x:v>373</x:v>
      </x:c>
      <x:c r="L8458" s="29" t="str">
        <x:v>ppm niko 2028</x:v>
      </x:c>
      <x:c r="M8458" s="39" t="str">
        <x:v>BMW//9-06029 45//BOYSEN//MADE IN GERMANY</x:v>
      </x:c>
      <x:c r="N8458" s="58" t="n">
        <x:v>373</x:v>
      </x:c>
      <x:c r="O8458" s="59" t="n">
        <x:v>1622.875598024281</x:v>
      </x:c>
      <x:c r="P8458" s="60" t="str">
        <x:v>Calibrated to live price</x:v>
      </x:c>
      <x:c r="Q8458" s="61" t="n">
        <x:f>IF(N8458="","",K8458-N8458)</x:f>
        <x:v>0</x:v>
      </x:c>
    </x:row>
    <x:row r="8459">
      <x:c r="A8459" s="37" t="str">
        <x:v>906267.42</x:v>
      </x:c>
      <x:c r="B8459" s="37" t="str">
        <x:v>90626742</x:v>
      </x:c>
      <x:c r="C8459" s="29" t="str">
        <x:v>BMW</x:v>
      </x:c>
      <x:c r="D8459" s="30" t="n">
        <x:v>622.4423</x:v>
      </x:c>
      <x:c r="E8459" s="30" t="n">
        <x:v>0</x:v>
      </x:c>
      <x:c r="F8459" s="30" t="n">
        <x:v>14000</x:v>
      </x:c>
      <x:c r="G8459" s="30" t="n">
        <x:v>800</x:v>
      </x:c>
      <x:c r="H8459" s="31" t="n">
        <x:f>IF(O8459&gt;0,O8459,D8459)*E8459/1000000/31.1034768</x:f>
        <x:v>0</x:v>
      </x:c>
      <x:c r="I8459" s="31" t="n">
        <x:f>IF(O8459&gt;0,O8459,D8459)*F8459/1000000/31.1034768</x:f>
        <x:v>0.28016778497251477</x:v>
      </x:c>
      <x:c r="J8459" s="31" t="n">
        <x:f>IF(O8459&gt;0,O8459,D8459)*G8459/1000000/31.1034768</x:f>
        <x:v>0.01600958771271513</x:v>
      </x:c>
      <x:c r="K8459" s="32" t="n">
        <x:f>H8459*$B$4*$H$4+I8459*$D$4*$J$4+J8459*$F$4*$L$4</x:f>
        <x:v>440.54382988463857</x:v>
      </x:c>
      <x:c r="L8459" s="29" t="str">
        <x:v>ppm niko 2028</x:v>
      </x:c>
      <x:c r="M8459" s="39" t="str">
        <x:v>BMW 9-06267.42//BOYSEN</x:v>
      </x:c>
      <x:c r="N8459" s="58"/>
      <x:c r="O8459" s="59"/>
      <x:c r="P8459" s="60" t="str">
        <x:v>No live-price match</x:v>
      </x:c>
      <x:c r="Q8459" s="61" t="str">
        <x:f>IF(N8459="","",K8459-N8459)</x:f>
      </x:c>
    </x:row>
    <x:row r="8460">
      <x:c r="A8460" s="37" t="str">
        <x:v>90626742 / 9-06267.42</x:v>
      </x:c>
      <x:c r="B8460" s="37" t="str">
        <x:v>9062674290626742</x:v>
      </x:c>
      <x:c r="C8460" s="29" t="str"/>
      <x:c r="D8460" s="30" t="n">
        <x:v>2646.5</x:v>
      </x:c>
      <x:c r="E8460" s="30" t="n">
        <x:v>942.86</x:v>
      </x:c>
      <x:c r="F8460" s="30" t="n">
        <x:v>220.11</x:v>
      </x:c>
      <x:c r="G8460" s="30" t="n">
        <x:v>1185.42</x:v>
      </x:c>
      <x:c r="H8460" s="31" t="n">
        <x:f>IF(O8460&gt;0,O8460,D8460)*E8460/1000000/31.1034768</x:f>
        <x:v>0.03411539541539053</x:v>
      </x:c>
      <x:c r="I8460" s="31" t="n">
        <x:f>IF(O8460&gt;0,O8460,D8460)*F8460/1000000/31.1034768</x:f>
        <x:v>0.007964214925738296</x:v>
      </x:c>
      <x:c r="J8460" s="31" t="n">
        <x:f>IF(O8460&gt;0,O8460,D8460)*G8460/1000000/31.1034768</x:f>
        <x:v>0.04289191612043383</x:v>
      </x:c>
      <x:c r="K8460" s="32" t="n">
        <x:f>H8460*$B$4*$H$4+I8460*$D$4*$J$4+J8460*$F$4*$L$4</x:f>
        <x:v>396.99999999999994</x:v>
      </x:c>
      <x:c r="L8460" s="29" t="str">
        <x:v>Niko ppm 207</x:v>
      </x:c>
      <x:c r="M8460" s="39" t="str"/>
      <x:c r="N8460" s="58" t="n">
        <x:v>397</x:v>
      </x:c>
      <x:c r="O8460" s="59" t="n">
        <x:v>1125.4135394707864</x:v>
      </x:c>
      <x:c r="P8460" s="60" t="str">
        <x:v>Calibrated to live price</x:v>
      </x:c>
      <x:c r="Q8460" s="61" t="n">
        <x:f>IF(N8460="","",K8460-N8460)</x:f>
        <x:v>-5.684341886080802e-14</x:v>
      </x:c>
    </x:row>
    <x:row r="8461">
      <x:c r="A8461" s="37" t="str">
        <x:v>9066A</x:v>
      </x:c>
      <x:c r="B8461" s="37" t="str">
        <x:v>9066A</x:v>
      </x:c>
      <x:c r="C8461" s="29" t="str"/>
      <x:c r="D8461" s="30" t="n">
        <x:v>453.92</x:v>
      </x:c>
      <x:c r="E8461" s="30" t="n">
        <x:v>123.26</x:v>
      </x:c>
      <x:c r="F8461" s="30" t="n">
        <x:v>92.91</x:v>
      </x:c>
      <x:c r="G8461" s="30" t="n">
        <x:v>996.11</x:v>
      </x:c>
      <x:c r="H8461" s="31" t="n">
        <x:f>IF(O8461&gt;0,O8461,D8461)*E8461/1000000/31.1034768</x:f>
        <x:v>0.0006549372743698008</x:v>
      </x:c>
      <x:c r="I8461" s="31" t="n">
        <x:f>IF(O8461&gt;0,O8461,D8461)*F8461/1000000/31.1034768</x:f>
        <x:v>0.0004936737154121223</x:v>
      </x:c>
      <x:c r="J8461" s="31" t="n">
        <x:f>IF(O8461&gt;0,O8461,D8461)*G8461/1000000/31.1034768</x:f>
        <x:v>0.005292792214607352</x:v>
      </x:c>
      <x:c r="K8461" s="32" t="n">
        <x:f>H8461*$B$4*$H$4+I8461*$D$4*$J$4+J8461*$F$4*$L$4</x:f>
        <x:v>43</x:v>
      </x:c>
      <x:c r="L8461" s="29" t="str">
        <x:v>Niko ppm 207</x:v>
      </x:c>
      <x:c r="M8461" s="39" t="str"/>
      <x:c r="N8461" s="58" t="n">
        <x:v>43</x:v>
      </x:c>
      <x:c r="O8461" s="59" t="n">
        <x:v>165.267128986016</x:v>
      </x:c>
      <x:c r="P8461" s="60" t="str">
        <x:v>Calibrated to live price</x:v>
      </x:c>
      <x:c r="Q8461" s="61" t="n">
        <x:f>IF(N8461="","",K8461-N8461)</x:f>
        <x:v>0</x:v>
      </x:c>
    </x:row>
    <x:row r="8462">
      <x:c r="A8462" s="37" t="str">
        <x:v>90829</x:v>
      </x:c>
      <x:c r="B8462" s="37" t="str">
        <x:v>90829</x:v>
      </x:c>
      <x:c r="C8462" s="29" t="str"/>
      <x:c r="D8462" s="30" t="n">
        <x:v>435.92</x:v>
      </x:c>
      <x:c r="E8462" s="30" t="n">
        <x:v>998.6</x:v>
      </x:c>
      <x:c r="F8462" s="30" t="n">
        <x:v>241.71</x:v>
      </x:c>
      <x:c r="G8462" s="30" t="n">
        <x:v>1033.64</x:v>
      </x:c>
      <x:c r="H8462" s="31" t="n">
        <x:f>IF(O8462&gt;0,O8462,D8462)*E8462/1000000/31.1034768</x:f>
        <x:v>0.008075055359205706</x:v>
      </x:c>
      <x:c r="I8462" s="31" t="n">
        <x:f>IF(O8462&gt;0,O8462,D8462)*F8462/1000000/31.1034768</x:f>
        <x:v>0.0019545580120905377</x:v>
      </x:c>
      <x:c r="J8462" s="31" t="n">
        <x:f>IF(O8462&gt;0,O8462,D8462)*G8462/1000000/31.1034768</x:f>
        <x:v>0.00835840198426736</x:v>
      </x:c>
      <x:c r="K8462" s="32" t="n">
        <x:f>H8462*$B$4*$H$4+I8462*$D$4*$J$4+J8462*$F$4*$L$4</x:f>
        <x:v>80.00000000000001</x:v>
      </x:c>
      <x:c r="L8462" s="29" t="str">
        <x:v>Niko ppm 207</x:v>
      </x:c>
      <x:c r="M8462" s="39" t="str"/>
      <x:c r="N8462" s="58" t="n">
        <x:v>80</x:v>
      </x:c>
      <x:c r="O8462" s="59" t="n">
        <x:v>251.51441720786133</x:v>
      </x:c>
      <x:c r="P8462" s="60" t="str">
        <x:v>Calibrated to live price</x:v>
      </x:c>
      <x:c r="Q8462" s="61" t="n">
        <x:f>IF(N8462="","",K8462-N8462)</x:f>
        <x:v>1.4210854715202004e-14</x:v>
      </x:c>
    </x:row>
    <x:row r="8463">
      <x:c r="A8463" s="37" t="str">
        <x:v>910826</x:v>
      </x:c>
      <x:c r="B8463" s="37" t="str">
        <x:v>910826</x:v>
      </x:c>
      <x:c r="C8463" s="29" t="str"/>
      <x:c r="D8463" s="30" t="n">
        <x:v>1095.59</x:v>
      </x:c>
      <x:c r="E8463" s="30" t="n">
        <x:v>210.97</x:v>
      </x:c>
      <x:c r="F8463" s="30" t="n">
        <x:v>106.49</x:v>
      </x:c>
      <x:c r="G8463" s="30" t="n">
        <x:v>461.26</x:v>
      </x:c>
      <x:c r="H8463" s="31" t="n">
        <x:f>IF(O8463&gt;0,O8463,D8463)*E8463/1000000/31.1034768</x:f>
        <x:v>0.0037466450493576354</x:v>
      </x:c>
      <x:c r="I8463" s="31" t="n">
        <x:f>IF(O8463&gt;0,O8463,D8463)*F8463/1000000/31.1034768</x:f>
        <x:v>0.0018911704569658935</x:v>
      </x:c>
      <x:c r="J8463" s="31" t="n">
        <x:f>IF(O8463&gt;0,O8463,D8463)*G8463/1000000/31.1034768</x:f>
        <x:v>0.008191579349986742</x:v>
      </x:c>
      <x:c r="K8463" s="32" t="n">
        <x:f>H8463*$B$4*$H$4+I8463*$D$4*$J$4+J8463*$F$4*$L$4</x:f>
        <x:v>72</x:v>
      </x:c>
      <x:c r="L8463" s="29" t="str">
        <x:v>Niko ppm 207</x:v>
      </x:c>
      <x:c r="M8463" s="39" t="str"/>
      <x:c r="N8463" s="58" t="n">
        <x:v>72</x:v>
      </x:c>
      <x:c r="O8463" s="59" t="n">
        <x:v>552.3708933522779</x:v>
      </x:c>
      <x:c r="P8463" s="60" t="str">
        <x:v>Calibrated to live price</x:v>
      </x:c>
      <x:c r="Q8463" s="61" t="n">
        <x:f>IF(N8463="","",K8463-N8463)</x:f>
        <x:v>0</x:v>
      </x:c>
    </x:row>
    <x:row r="8464">
      <x:c r="A8464" s="37" t="str">
        <x:v>91144829, 80601</x:v>
      </x:c>
      <x:c r="B8464" s="37" t="str">
        <x:v>9114482980601</x:v>
      </x:c>
      <x:c r="C8464" s="29" t="str"/>
      <x:c r="D8464" s="30" t="n">
        <x:v>700</x:v>
      </x:c>
      <x:c r="E8464" s="30" t="n">
        <x:v>90</x:v>
      </x:c>
      <x:c r="F8464" s="30" t="n">
        <x:v>3000</x:v>
      </x:c>
      <x:c r="G8464" s="30" t="n">
        <x:v>0</x:v>
      </x:c>
      <x:c r="H8464" s="31" t="n">
        <x:f>IF(O8464&gt;0,O8464,D8464)*E8464/1000000/31.1034768</x:f>
        <x:v>0.0020254970338235627</x:v>
      </x:c>
      <x:c r="I8464" s="31" t="n">
        <x:f>IF(O8464&gt;0,O8464,D8464)*F8464/1000000/31.1034768</x:f>
        <x:v>0.06751656779411877</x:v>
      </x:c>
      <x:c r="J8464" s="31" t="n">
        <x:f>IF(O8464&gt;0,O8464,D8464)*G8464/1000000/31.1034768</x:f>
        <x:v>0</x:v>
      </x:c>
      <x:c r="K8464" s="32" t="n">
        <x:f>H8464*$B$4*$H$4+I8464*$D$4*$J$4+J8464*$F$4*$L$4</x:f>
        <x:v>79.05514923013368</x:v>
      </x:c>
      <x:c r="L8464" s="29" t="str">
        <x:v>ppm Niko 2006</x:v>
      </x:c>
      <x:c r="M8464" s="39" t="str"/>
      <x:c r="N8464" s="58"/>
      <x:c r="O8464" s="59"/>
      <x:c r="P8464" s="60" t="str">
        <x:v>No live-price match</x:v>
      </x:c>
      <x:c r="Q8464" s="61" t="str">
        <x:f>IF(N8464="","",K8464-N8464)</x:f>
      </x:c>
    </x:row>
    <x:row r="8465">
      <x:c r="A8465" s="37" t="str">
        <x:v>91146826</x:v>
      </x:c>
      <x:c r="B8465" s="37" t="str">
        <x:v>91146826</x:v>
      </x:c>
      <x:c r="C8465" s="29" t="str"/>
      <x:c r="D8465" s="30" t="n">
        <x:v>700</x:v>
      </x:c>
      <x:c r="E8465" s="30" t="n">
        <x:v>90</x:v>
      </x:c>
      <x:c r="F8465" s="30" t="n">
        <x:v>3000</x:v>
      </x:c>
      <x:c r="G8465" s="30" t="n">
        <x:v>0</x:v>
      </x:c>
      <x:c r="H8465" s="31" t="n">
        <x:f>IF(O8465&gt;0,O8465,D8465)*E8465/1000000/31.1034768</x:f>
        <x:v>0.0020254970338235627</x:v>
      </x:c>
      <x:c r="I8465" s="31" t="n">
        <x:f>IF(O8465&gt;0,O8465,D8465)*F8465/1000000/31.1034768</x:f>
        <x:v>0.06751656779411877</x:v>
      </x:c>
      <x:c r="J8465" s="31" t="n">
        <x:f>IF(O8465&gt;0,O8465,D8465)*G8465/1000000/31.1034768</x:f>
        <x:v>0</x:v>
      </x:c>
      <x:c r="K8465" s="32" t="n">
        <x:f>H8465*$B$4*$H$4+I8465*$D$4*$J$4+J8465*$F$4*$L$4</x:f>
        <x:v>79.05514923013368</x:v>
      </x:c>
      <x:c r="L8465" s="29" t="str">
        <x:v>ppm Niko 2006</x:v>
      </x:c>
      <x:c r="M8465" s="39" t="str"/>
      <x:c r="N8465" s="58"/>
      <x:c r="O8465" s="59"/>
      <x:c r="P8465" s="60" t="str">
        <x:v>No live-price match</x:v>
      </x:c>
      <x:c r="Q8465" s="61" t="str">
        <x:f>IF(N8465="","",K8465-N8465)</x:f>
      </x:c>
    </x:row>
    <x:row r="8466">
      <x:c r="A8466" s="37" t="str">
        <x:v>91158170</x:v>
      </x:c>
      <x:c r="B8466" s="37" t="str">
        <x:v>91158170</x:v>
      </x:c>
      <x:c r="C8466" s="29" t="str"/>
      <x:c r="D8466" s="30" t="n">
        <x:v>700</x:v>
      </x:c>
      <x:c r="E8466" s="30" t="n">
        <x:v>90</x:v>
      </x:c>
      <x:c r="F8466" s="30" t="n">
        <x:v>3000</x:v>
      </x:c>
      <x:c r="G8466" s="30" t="n">
        <x:v>0</x:v>
      </x:c>
      <x:c r="H8466" s="31" t="n">
        <x:f>IF(O8466&gt;0,O8466,D8466)*E8466/1000000/31.1034768</x:f>
        <x:v>0.0020254970338235627</x:v>
      </x:c>
      <x:c r="I8466" s="31" t="n">
        <x:f>IF(O8466&gt;0,O8466,D8466)*F8466/1000000/31.1034768</x:f>
        <x:v>0.06751656779411877</x:v>
      </x:c>
      <x:c r="J8466" s="31" t="n">
        <x:f>IF(O8466&gt;0,O8466,D8466)*G8466/1000000/31.1034768</x:f>
        <x:v>0</x:v>
      </x:c>
      <x:c r="K8466" s="32" t="n">
        <x:f>H8466*$B$4*$H$4+I8466*$D$4*$J$4+J8466*$F$4*$L$4</x:f>
        <x:v>79.05514923013368</x:v>
      </x:c>
      <x:c r="L8466" s="29" t="str">
        <x:v>ppm Niko 2006</x:v>
      </x:c>
      <x:c r="M8466" s="39" t="str"/>
      <x:c r="N8466" s="58"/>
      <x:c r="O8466" s="59"/>
      <x:c r="P8466" s="60" t="str">
        <x:v>No live-price match</x:v>
      </x:c>
      <x:c r="Q8466" s="61" t="str">
        <x:f>IF(N8466="","",K8466-N8466)</x:f>
      </x:c>
    </x:row>
    <x:row r="8467">
      <x:c r="A8467" s="37" t="str">
        <x:v>91158171</x:v>
      </x:c>
      <x:c r="B8467" s="37" t="str">
        <x:v>91158171</x:v>
      </x:c>
      <x:c r="C8467" s="29" t="str"/>
      <x:c r="D8467" s="30" t="n">
        <x:v>700</x:v>
      </x:c>
      <x:c r="E8467" s="30" t="n">
        <x:v>90</x:v>
      </x:c>
      <x:c r="F8467" s="30" t="n">
        <x:v>3000</x:v>
      </x:c>
      <x:c r="G8467" s="30" t="n">
        <x:v>0</x:v>
      </x:c>
      <x:c r="H8467" s="31" t="n">
        <x:f>IF(O8467&gt;0,O8467,D8467)*E8467/1000000/31.1034768</x:f>
        <x:v>0.0020254970338235627</x:v>
      </x:c>
      <x:c r="I8467" s="31" t="n">
        <x:f>IF(O8467&gt;0,O8467,D8467)*F8467/1000000/31.1034768</x:f>
        <x:v>0.06751656779411877</x:v>
      </x:c>
      <x:c r="J8467" s="31" t="n">
        <x:f>IF(O8467&gt;0,O8467,D8467)*G8467/1000000/31.1034768</x:f>
        <x:v>0</x:v>
      </x:c>
      <x:c r="K8467" s="32" t="n">
        <x:f>H8467*$B$4*$H$4+I8467*$D$4*$J$4+J8467*$F$4*$L$4</x:f>
        <x:v>79.05514923013368</x:v>
      </x:c>
      <x:c r="L8467" s="29" t="str">
        <x:v>ppm Niko 2006</x:v>
      </x:c>
      <x:c r="M8467" s="39" t="str"/>
      <x:c r="N8467" s="58"/>
      <x:c r="O8467" s="59"/>
      <x:c r="P8467" s="60" t="str">
        <x:v>No live-price match</x:v>
      </x:c>
      <x:c r="Q8467" s="61" t="str">
        <x:f>IF(N8467="","",K8467-N8467)</x:f>
      </x:c>
    </x:row>
    <x:row r="8468">
      <x:c r="A8468" s="37" t="str">
        <x:v>9115MD</x:v>
      </x:c>
      <x:c r="B8468" s="37" t="str">
        <x:v>9115MD</x:v>
      </x:c>
      <x:c r="C8468" s="29" t="str"/>
      <x:c r="D8468" s="30" t="n">
        <x:v>235.21</x:v>
      </x:c>
      <x:c r="E8468" s="30" t="n">
        <x:v>622.27</x:v>
      </x:c>
      <x:c r="F8468" s="30" t="n">
        <x:v>269.86</x:v>
      </x:c>
      <x:c r="G8468" s="30" t="n">
        <x:v>988.94</x:v>
      </x:c>
      <x:c r="H8468" s="31" t="n">
        <x:f>IF(O8468&gt;0,O8468,D8468)*E8468/1000000/31.1034768</x:f>
        <x:v>0.0035265627238774046</x:v>
      </x:c>
      <x:c r="I8468" s="31" t="n">
        <x:f>IF(O8468&gt;0,O8468,D8468)*F8468/1000000/31.1034768</x:f>
        <x:v>0.0015293654147967223</x:v>
      </x:c>
      <x:c r="J8468" s="31" t="n">
        <x:f>IF(O8468&gt;0,O8468,D8468)*G8468/1000000/31.1034768</x:f>
        <x:v>0.00560457508822749</x:v>
      </x:c>
      <x:c r="K8468" s="32" t="n">
        <x:f>H8468*$B$4*$H$4+I8468*$D$4*$J$4+J8468*$F$4*$L$4</x:f>
        <x:v>50.999999999999986</x:v>
      </x:c>
      <x:c r="L8468" s="29" t="str">
        <x:v>Niko ppm 207</x:v>
      </x:c>
      <x:c r="M8468" s="39" t="str"/>
      <x:c r="N8468" s="58" t="n">
        <x:v>51</x:v>
      </x:c>
      <x:c r="O8468" s="59" t="n">
        <x:v>176.27133216427862</x:v>
      </x:c>
      <x:c r="P8468" s="60" t="str">
        <x:v>Calibrated to live price</x:v>
      </x:c>
      <x:c r="Q8468" s="61" t="n">
        <x:f>IF(N8468="","",K8468-N8468)</x:f>
        <x:v>-1.4210854715202004e-14</x:v>
      </x:c>
    </x:row>
    <x:row r="8469">
      <x:c r="A8469" s="37" t="str">
        <x:v>9116807</x:v>
      </x:c>
      <x:c r="B8469" s="37" t="str">
        <x:v>9116807</x:v>
      </x:c>
      <x:c r="C8469" s="29" t="str"/>
      <x:c r="D8469" s="30" t="n">
        <x:v>2677.87</x:v>
      </x:c>
      <x:c r="E8469" s="30" t="n">
        <x:v>646.35</x:v>
      </x:c>
      <x:c r="F8469" s="30" t="n">
        <x:v>173.99</x:v>
      </x:c>
      <x:c r="G8469" s="30" t="n">
        <x:v>382.45</x:v>
      </x:c>
      <x:c r="H8469" s="31" t="n">
        <x:f>IF(O8469&gt;0,O8469,D8469)*E8469/1000000/31.1034768</x:f>
        <x:v>0.043922698583013134</x:v>
      </x:c>
      <x:c r="I8469" s="31" t="n">
        <x:f>IF(O8469&gt;0,O8469,D8469)*F8469/1000000/31.1034768</x:f>
        <x:v>0.011823486232626988</x:v>
      </x:c>
      <x:c r="J8469" s="31" t="n">
        <x:f>IF(O8469&gt;0,O8469,D8469)*G8469/1000000/31.1034768</x:f>
        <x:v>0.025989380479729825</x:v>
      </x:c>
      <x:c r="K8469" s="32" t="n">
        <x:f>H8469*$B$4*$H$4+I8469*$D$4*$J$4+J8469*$F$4*$L$4</x:f>
        <x:v>284</x:v>
      </x:c>
      <x:c r="L8469" s="29" t="str">
        <x:v>Niko ppm 207</x:v>
      </x:c>
      <x:c r="M8469" s="39" t="str"/>
      <x:c r="N8469" s="58" t="n">
        <x:v>284</x:v>
      </x:c>
      <x:c r="O8469" s="59" t="n">
        <x:v>2113.63601202157</x:v>
      </x:c>
      <x:c r="P8469" s="60" t="str">
        <x:v>Calibrated to live price</x:v>
      </x:c>
      <x:c r="Q8469" s="61" t="n">
        <x:f>IF(N8469="","",K8469-N8469)</x:f>
        <x:v>0</x:v>
      </x:c>
    </x:row>
    <x:row r="8470">
      <x:c r="A8470" s="37" t="str">
        <x:v>912AA</x:v>
      </x:c>
      <x:c r="B8470" s="37" t="str">
        <x:v>912AA</x:v>
      </x:c>
      <x:c r="C8470" s="29" t="str"/>
      <x:c r="D8470" s="30" t="n">
        <x:v>493.4</x:v>
      </x:c>
      <x:c r="E8470" s="30" t="n">
        <x:v>637.65</x:v>
      </x:c>
      <x:c r="F8470" s="30" t="n">
        <x:v>175.14</x:v>
      </x:c>
      <x:c r="G8470" s="30" t="n">
        <x:v>353.38</x:v>
      </x:c>
      <x:c r="H8470" s="31" t="n">
        <x:f>IF(O8470&gt;0,O8470,D8470)*E8470/1000000/31.1034768</x:f>
        <x:v>0.007769108882662879</x:v>
      </x:c>
      <x:c r="I8470" s="31" t="n">
        <x:f>IF(O8470&gt;0,O8470,D8470)*F8470/1000000/31.1034768</x:f>
        <x:v>0.0021339006190066287</x:v>
      </x:c>
      <x:c r="J8470" s="31" t="n">
        <x:f>IF(O8470&gt;0,O8470,D8470)*G8470/1000000/31.1034768</x:f>
        <x:v>0.004305571547017029</x:v>
      </x:c>
      <x:c r="K8470" s="32" t="n">
        <x:f>H8470*$B$4*$H$4+I8470*$D$4*$J$4+J8470*$F$4*$L$4</x:f>
        <x:v>47.99999999999999</x:v>
      </x:c>
      <x:c r="L8470" s="29" t="str">
        <x:v>Niko ppm 207</x:v>
      </x:c>
      <x:c r="M8470" s="39" t="str"/>
      <x:c r="N8470" s="58" t="n">
        <x:v>48</x:v>
      </x:c>
      <x:c r="O8470" s="59" t="n">
        <x:v>378.9638483314966</x:v>
      </x:c>
      <x:c r="P8470" s="60" t="str">
        <x:v>Calibrated to live price</x:v>
      </x:c>
      <x:c r="Q8470" s="61" t="n">
        <x:f>IF(N8470="","",K8470-N8470)</x:f>
        <x:v>-7.105427357601002e-15</x:v>
      </x:c>
    </x:row>
    <x:row r="8471">
      <x:c r="A8471" s="37" t="str">
        <x:v>912W</x:v>
      </x:c>
      <x:c r="B8471" s="37" t="str">
        <x:v>912W</x:v>
      </x:c>
      <x:c r="C8471" s="29" t="str">
        <x:v>Chrysler</x:v>
      </x:c>
      <x:c r="D8471" s="30" t="n">
        <x:v>1300</x:v>
      </x:c>
      <x:c r="E8471" s="30" t="n">
        <x:v>879</x:v>
      </x:c>
      <x:c r="F8471" s="30" t="n">
        <x:v>797</x:v>
      </x:c>
      <x:c r="G8471" s="30" t="n">
        <x:v>277</x:v>
      </x:c>
      <x:c r="H8471" s="31" t="n">
        <x:f>IF(O8471&gt;0,O8471,D8471)*E8471/1000000/31.1034768</x:f>
        <x:v>0.030692419403660205</x:v>
      </x:c>
      <x:c r="I8471" s="31" t="n">
        <x:f>IF(O8471&gt;0,O8471,D8471)*F8471/1000000/31.1034768</x:f>
        <x:v>0.027829190289780644</x:v>
      </x:c>
      <x:c r="J8471" s="31" t="n">
        <x:f>IF(O8471&gt;0,O8471,D8471)*G8471/1000000/31.1034768</x:f>
        <x:v>0.009672127616398041</x:v>
      </x:c>
      <x:c r="K8471" s="32" t="n">
        <x:f>H8471*$B$4*$H$4+I8471*$D$4*$J$4+J8471*$F$4*$L$4</x:f>
        <x:v>154</x:v>
      </x:c>
      <x:c r="L8471" s="29" t="str">
        <x:v>ppm niko 2028</x:v>
      </x:c>
      <x:c r="M8471" s="39" t="str">
        <x:v>Chrysler 912W2288</x:v>
      </x:c>
      <x:c r="N8471" s="58" t="n">
        <x:v>154</x:v>
      </x:c>
      <x:c r="O8471" s="59" t="n">
        <x:v>1086.0534184955802</x:v>
      </x:c>
      <x:c r="P8471" s="60" t="str">
        <x:v>Calibrated to live price</x:v>
      </x:c>
      <x:c r="Q8471" s="61" t="n">
        <x:f>IF(N8471="","",K8471-N8471)</x:f>
        <x:v>0</x:v>
      </x:c>
    </x:row>
    <x:row r="8472">
      <x:c r="A8472" s="37" t="str">
        <x:v>9135007</x:v>
      </x:c>
      <x:c r="B8472" s="37" t="str">
        <x:v>9135007</x:v>
      </x:c>
      <x:c r="C8472" s="29" t="str"/>
      <x:c r="D8472" s="30" t="n">
        <x:v>2506.16</x:v>
      </x:c>
      <x:c r="E8472" s="30" t="n">
        <x:v>758.95</x:v>
      </x:c>
      <x:c r="F8472" s="30" t="n">
        <x:v>73.01</x:v>
      </x:c>
      <x:c r="G8472" s="30" t="n">
        <x:v>904.91</x:v>
      </x:c>
      <x:c r="H8472" s="31" t="n">
        <x:f>IF(O8472&gt;0,O8472,D8472)*E8472/1000000/31.1034768</x:f>
        <x:v>0.025514676374889012</x:v>
      </x:c>
      <x:c r="I8472" s="31" t="n">
        <x:f>IF(O8472&gt;0,O8472,D8472)*F8472/1000000/31.1034768</x:f>
        <x:v>0.0024544785850591565</x:v>
      </x:c>
      <x:c r="J8472" s="31" t="n">
        <x:f>IF(O8472&gt;0,O8472,D8472)*G8472/1000000/31.1034768</x:f>
        <x:v>0.03042161644166389</x:v>
      </x:c>
      <x:c r="K8472" s="32" t="n">
        <x:f>H8472*$B$4*$H$4+I8472*$D$4*$J$4+J8472*$F$4*$L$4</x:f>
        <x:v>280.00000000000006</x:v>
      </x:c>
      <x:c r="L8472" s="29" t="str">
        <x:v>Niko ppm 207</x:v>
      </x:c>
      <x:c r="M8472" s="39" t="str"/>
      <x:c r="N8472" s="58" t="n">
        <x:v>280</x:v>
      </x:c>
      <x:c r="O8472" s="59" t="n">
        <x:v>1045.6487840910052</x:v>
      </x:c>
      <x:c r="P8472" s="60" t="str">
        <x:v>Calibrated to live price</x:v>
      </x:c>
      <x:c r="Q8472" s="61" t="n">
        <x:f>IF(N8472="","",K8472-N8472)</x:f>
        <x:v>5.684341886080802e-14</x:v>
      </x:c>
    </x:row>
    <x:row r="8473">
      <x:c r="A8473" s="37" t="str">
        <x:v>9135077</x:v>
      </x:c>
      <x:c r="B8473" s="37" t="str">
        <x:v>9135077</x:v>
      </x:c>
      <x:c r="C8473" s="29" t="str"/>
      <x:c r="D8473" s="30" t="n">
        <x:v>2334.79</x:v>
      </x:c>
      <x:c r="E8473" s="30" t="n">
        <x:v>694.27</x:v>
      </x:c>
      <x:c r="F8473" s="30" t="n">
        <x:v>146.67</x:v>
      </x:c>
      <x:c r="G8473" s="30" t="n">
        <x:v>905.41</x:v>
      </x:c>
      <x:c r="H8473" s="31" t="n">
        <x:f>IF(O8473&gt;0,O8473,D8473)*E8473/1000000/31.1034768</x:f>
        <x:v>0.025210977064098868</x:v>
      </x:c>
      <x:c r="I8473" s="31" t="n">
        <x:f>IF(O8473&gt;0,O8473,D8473)*F8473/1000000/31.1034768</x:f>
        <x:v>0.005326017264164346</x:v>
      </x:c>
      <x:c r="J8473" s="31" t="n">
        <x:f>IF(O8473&gt;0,O8473,D8473)*G8473/1000000/31.1034768</x:f>
        <x:v>0.03287808884671058</x:v>
      </x:c>
      <x:c r="K8473" s="32" t="n">
        <x:f>H8473*$B$4*$H$4+I8473*$D$4*$J$4+J8473*$F$4*$L$4</x:f>
        <x:v>302</x:v>
      </x:c>
      <x:c r="L8473" s="29" t="str">
        <x:v>Niko ppm 207</x:v>
      </x:c>
      <x:c r="M8473" s="39" t="str"/>
      <x:c r="N8473" s="58" t="n">
        <x:v>302</x:v>
      </x:c>
      <x:c r="O8473" s="59" t="n">
        <x:v>1129.4583378491527</x:v>
      </x:c>
      <x:c r="P8473" s="60" t="str">
        <x:v>Calibrated to live price</x:v>
      </x:c>
      <x:c r="Q8473" s="61" t="n">
        <x:f>IF(N8473="","",K8473-N8473)</x:f>
        <x:v>0</x:v>
      </x:c>
    </x:row>
    <x:row r="8474">
      <x:c r="A8474" s="37" t="str">
        <x:v>9135078</x:v>
      </x:c>
      <x:c r="B8474" s="37" t="str">
        <x:v>9135078</x:v>
      </x:c>
      <x:c r="C8474" s="29" t="str">
        <x:v>VOLVO</x:v>
      </x:c>
      <x:c r="D8474" s="30" t="n">
        <x:v>1640</x:v>
      </x:c>
      <x:c r="E8474" s="30" t="n">
        <x:v>1650</x:v>
      </x:c>
      <x:c r="F8474" s="30" t="n">
        <x:v>0</x:v>
      </x:c>
      <x:c r="G8474" s="30" t="n">
        <x:v>340</x:v>
      </x:c>
      <x:c r="H8474" s="31" t="n">
        <x:f>IF(O8474&gt;0,O8474,D8474)*E8474/1000000/31.1034768</x:f>
        <x:v>0.0868471282318237</x:v>
      </x:c>
      <x:c r="I8474" s="31" t="n">
        <x:f>IF(O8474&gt;0,O8474,D8474)*F8474/1000000/31.1034768</x:f>
        <x:v>0</x:v>
      </x:c>
      <x:c r="J8474" s="31" t="n">
        <x:f>IF(O8474&gt;0,O8474,D8474)*G8474/1000000/31.1034768</x:f>
        <x:v>0.017895771878072758</x:v>
      </x:c>
      <x:c r="K8474" s="32" t="n">
        <x:f>H8474*$B$4*$H$4+I8474*$D$4*$J$4+J8474*$F$4*$L$4</x:f>
        <x:v>273</x:v>
      </x:c>
      <x:c r="L8474" s="29" t="str">
        <x:v>ppm niko 2028</x:v>
      </x:c>
      <x:c r="M8474" s="39" t="str">
        <x:v>3468 / Holland / Skruzde / LM</x:v>
      </x:c>
      <x:c r="N8474" s="58" t="n">
        <x:v>273</x:v>
      </x:c>
      <x:c r="O8474" s="59" t="n">
        <x:v>1637.1197806697899</x:v>
      </x:c>
      <x:c r="P8474" s="60" t="str">
        <x:v>Calibrated to live price</x:v>
      </x:c>
      <x:c r="Q8474" s="61" t="n">
        <x:f>IF(N8474="","",K8474-N8474)</x:f>
        <x:v>0</x:v>
      </x:c>
    </x:row>
    <x:row r="8475">
      <x:c r="A8475" s="37" t="str">
        <x:v>913W</x:v>
      </x:c>
      <x:c r="B8475" s="37" t="str">
        <x:v>913W</x:v>
      </x:c>
      <x:c r="C8475" s="29" t="str"/>
      <x:c r="D8475" s="30" t="n">
        <x:v>881.31</x:v>
      </x:c>
      <x:c r="E8475" s="30" t="n">
        <x:v>956.58</x:v>
      </x:c>
      <x:c r="F8475" s="30" t="n">
        <x:v>181.86</x:v>
      </x:c>
      <x:c r="G8475" s="30" t="n">
        <x:v>785.37</x:v>
      </x:c>
      <x:c r="H8475" s="31" t="n">
        <x:f>IF(O8475&gt;0,O8475,D8475)*E8475/1000000/31.1034768</x:f>
        <x:v>0.014928194778785887</x:v>
      </x:c>
      <x:c r="I8475" s="31" t="n">
        <x:f>IF(O8475&gt;0,O8475,D8475)*F8475/1000000/31.1034768</x:f>
        <x:v>0.0028380705246503187</x:v>
      </x:c>
      <x:c r="J8475" s="31" t="n">
        <x:f>IF(O8475&gt;0,O8475,D8475)*G8475/1000000/31.1034768</x:f>
        <x:v>0.012256326008713408</x:v>
      </x:c>
      <x:c r="K8475" s="32" t="n">
        <x:f>H8475*$B$4*$H$4+I8475*$D$4*$J$4+J8475*$F$4*$L$4</x:f>
        <x:v>122</x:v>
      </x:c>
      <x:c r="L8475" s="29" t="str">
        <x:v>Niko ppm 207</x:v>
      </x:c>
      <x:c r="M8475" s="39" t="str"/>
      <x:c r="N8475" s="58" t="n">
        <x:v>122</x:v>
      </x:c>
      <x:c r="O8475" s="59" t="n">
        <x:v>485.3945932048004</x:v>
      </x:c>
      <x:c r="P8475" s="60" t="str">
        <x:v>Calibrated to live price</x:v>
      </x:c>
      <x:c r="Q8475" s="61" t="n">
        <x:f>IF(N8475="","",K8475-N8475)</x:f>
        <x:v>0</x:v>
      </x:c>
    </x:row>
    <x:row r="8476">
      <x:c r="A8476" s="37" t="str">
        <x:v>913Y HA</x:v>
      </x:c>
      <x:c r="B8476" s="37" t="str">
        <x:v>913YHA</x:v>
      </x:c>
      <x:c r="C8476" s="29" t="str"/>
      <x:c r="D8476" s="30" t="n">
        <x:v>1439.42</x:v>
      </x:c>
      <x:c r="E8476" s="30" t="n">
        <x:v>420.24</x:v>
      </x:c>
      <x:c r="F8476" s="30" t="n">
        <x:v>97.73</x:v>
      </x:c>
      <x:c r="G8476" s="30" t="n">
        <x:v>344.12</x:v>
      </x:c>
      <x:c r="H8476" s="31" t="n">
        <x:f>IF(O8476&gt;0,O8476,D8476)*E8476/1000000/31.1034768</x:f>
        <x:v>0.010849234897859399</x:v>
      </x:c>
      <x:c r="I8476" s="31" t="n">
        <x:f>IF(O8476&gt;0,O8476,D8476)*F8476/1000000/31.1034768</x:f>
        <x:v>0.0025230718793256214</x:v>
      </x:c>
      <x:c r="J8476" s="31" t="n">
        <x:f>IF(O8476&gt;0,O8476,D8476)*G8476/1000000/31.1034768</x:f>
        <x:v>0.008884063185444928</x:v>
      </x:c>
      <x:c r="K8476" s="32" t="n">
        <x:f>H8476*$B$4*$H$4+I8476*$D$4*$J$4+J8476*$F$4*$L$4</x:f>
        <x:v>89</x:v>
      </x:c>
      <x:c r="L8476" s="29" t="str">
        <x:v>Niko ppm 207</x:v>
      </x:c>
      <x:c r="M8476" s="39" t="str"/>
      <x:c r="N8476" s="58" t="n">
        <x:v>89</x:v>
      </x:c>
      <x:c r="O8476" s="59" t="n">
        <x:v>802.9909716907486</x:v>
      </x:c>
      <x:c r="P8476" s="60" t="str">
        <x:v>Calibrated to live price</x:v>
      </x:c>
      <x:c r="Q8476" s="61" t="n">
        <x:f>IF(N8476="","",K8476-N8476)</x:f>
        <x:v>0</x:v>
      </x:c>
    </x:row>
    <x:row r="8477">
      <x:c r="A8477" s="37" t="str">
        <x:v>9146019</x:v>
      </x:c>
      <x:c r="B8477" s="37" t="str">
        <x:v>9146019</x:v>
      </x:c>
      <x:c r="C8477" s="29" t="str">
        <x:v>Volvo</x:v>
      </x:c>
      <x:c r="D8477" s="30" t="n">
        <x:v>850</x:v>
      </x:c>
      <x:c r="E8477" s="30" t="n">
        <x:v>3139</x:v>
      </x:c>
      <x:c r="F8477" s="30" t="n">
        <x:v>0</x:v>
      </x:c>
      <x:c r="G8477" s="30" t="n">
        <x:v>551</x:v>
      </x:c>
      <x:c r="H8477" s="31" t="n">
        <x:f>IF(O8477&gt;0,O8477,D8477)*E8477/1000000/31.1034768</x:f>
        <x:v>0.07609070966326643</x:v>
      </x:c>
      <x:c r="I8477" s="31" t="n">
        <x:f>IF(O8477&gt;0,O8477,D8477)*F8477/1000000/31.1034768</x:f>
        <x:v>0</x:v>
      </x:c>
      <x:c r="J8477" s="31" t="n">
        <x:f>IF(O8477&gt;0,O8477,D8477)*G8477/1000000/31.1034768</x:f>
        <x:v>0.013356476911264674</x:v>
      </x:c>
      <x:c r="K8477" s="32" t="n">
        <x:f>H8477*$B$4*$H$4+I8477*$D$4*$J$4+J8477*$F$4*$L$4</x:f>
        <x:v>221.00000000000003</x:v>
      </x:c>
      <x:c r="L8477" s="29" t="str">
        <x:v>ppm niko 2028</x:v>
      </x:c>
      <x:c r="M8477" s="39" t="str">
        <x:v>VOLVO//9146019//3468 HOLLAND</x:v>
      </x:c>
      <x:c r="N8477" s="58" t="n">
        <x:v>221</x:v>
      </x:c>
      <x:c r="O8477" s="59" t="n">
        <x:v>753.9616510694308</x:v>
      </x:c>
      <x:c r="P8477" s="60" t="str">
        <x:v>Calibrated to live price</x:v>
      </x:c>
      <x:c r="Q8477" s="61" t="n">
        <x:f>IF(N8477="","",K8477-N8477)</x:f>
        <x:v>2.842170943040401e-14</x:v>
      </x:c>
    </x:row>
    <x:row r="8478">
      <x:c r="A8478" s="37" t="str">
        <x:v>9146020</x:v>
      </x:c>
      <x:c r="B8478" s="37" t="str">
        <x:v>9146020</x:v>
      </x:c>
      <x:c r="C8478" s="29" t="str">
        <x:v>VOLVO</x:v>
      </x:c>
      <x:c r="D8478" s="30" t="n">
        <x:v>1640</x:v>
      </x:c>
      <x:c r="E8478" s="30" t="n">
        <x:v>1650</x:v>
      </x:c>
      <x:c r="F8478" s="30" t="n">
        <x:v>60</x:v>
      </x:c>
      <x:c r="G8478" s="30" t="n">
        <x:v>340</x:v>
      </x:c>
      <x:c r="H8478" s="31" t="n">
        <x:f>IF(O8478&gt;0,O8478,D8478)*E8478/1000000/31.1034768</x:f>
        <x:v>0.08698755281489094</x:v>
      </x:c>
      <x:c r="I8478" s="31" t="n">
        <x:f>IF(O8478&gt;0,O8478,D8478)*F8478/1000000/31.1034768</x:f>
        <x:v>0.0031631837387233073</x:v>
      </x:c>
      <x:c r="J8478" s="31" t="n">
        <x:f>IF(O8478&gt;0,O8478,D8478)*G8478/1000000/31.1034768</x:f>
        <x:v>0.01792470785276541</x:v>
      </x:c>
      <x:c r="K8478" s="32" t="n">
        <x:f>H8478*$B$4*$H$4+I8478*$D$4*$J$4+J8478*$F$4*$L$4</x:f>
        <x:v>277</x:v>
      </x:c>
      <x:c r="L8478" s="29" t="str">
        <x:v>ppm niko 2028</x:v>
      </x:c>
      <x:c r="M8478" s="39" t="str">
        <x:v>3468 / Holland / PT-RH / Skruzde</x:v>
      </x:c>
      <x:c r="N8478" s="58" t="n">
        <x:v>277</x:v>
      </x:c>
      <x:c r="O8478" s="59" t="n">
        <x:v>1639.7668671919607</x:v>
      </x:c>
      <x:c r="P8478" s="60" t="str">
        <x:v>Calibrated to live price</x:v>
      </x:c>
      <x:c r="Q8478" s="61" t="n">
        <x:f>IF(N8478="","",K8478-N8478)</x:f>
        <x:v>0</x:v>
      </x:c>
    </x:row>
    <x:row r="8479">
      <x:c r="A8479" s="37" t="str">
        <x:v>9146142</x:v>
      </x:c>
      <x:c r="B8479" s="37" t="str">
        <x:v>9146142</x:v>
      </x:c>
      <x:c r="C8479" s="29" t="str">
        <x:v>Volvo</x:v>
      </x:c>
      <x:c r="D8479" s="30" t="n">
        <x:v>2020</x:v>
      </x:c>
      <x:c r="E8479" s="30" t="n">
        <x:v>304</x:v>
      </x:c>
      <x:c r="F8479" s="30" t="n">
        <x:v>7672</x:v>
      </x:c>
      <x:c r="G8479" s="30" t="n">
        <x:v>280</x:v>
      </x:c>
      <x:c r="H8479" s="31" t="n">
        <x:f>IF(O8479&gt;0,O8479,D8479)*E8479/1000000/31.1034768</x:f>
        <x:v>0.018743289642929276</x:v>
      </x:c>
      <x:c r="I8479" s="31" t="n">
        <x:f>IF(O8479&gt;0,O8479,D8479)*F8479/1000000/31.1034768</x:f>
        <x:v>0.4730214412518204</x:v>
      </x:c>
      <x:c r="J8479" s="31" t="n">
        <x:f>IF(O8479&gt;0,O8479,D8479)*G8479/1000000/31.1034768</x:f>
        <x:v>0.01726355625006644</x:v>
      </x:c>
      <x:c r="K8479" s="32" t="n">
        <x:f>H8479*$B$4*$H$4+I8479*$D$4*$J$4+J8479*$F$4*$L$4</x:f>
        <x:v>696</x:v>
      </x:c>
      <x:c r="L8479" s="29" t="str">
        <x:v>ppm niko 2028</x:v>
      </x:c>
      <x:c r="M8479" s="39" t="str">
        <x:v>VOLVO//9146142//6649-P08//223 6929 001//ZEUNA STÄRKER//GERMANY</x:v>
      </x:c>
      <x:c r="N8479" s="58" t="n">
        <x:v>696</x:v>
      </x:c>
      <x:c r="O8479" s="59" t="n">
        <x:v>1917.702218962273</x:v>
      </x:c>
      <x:c r="P8479" s="60" t="str">
        <x:v>Calibrated to live price</x:v>
      </x:c>
      <x:c r="Q8479" s="61" t="n">
        <x:f>IF(N8479="","",K8479-N8479)</x:f>
        <x:v>0</x:v>
      </x:c>
    </x:row>
    <x:row r="8480">
      <x:c r="A8480" s="37" t="str">
        <x:v>9146585</x:v>
      </x:c>
      <x:c r="B8480" s="37" t="str">
        <x:v>9146585</x:v>
      </x:c>
      <x:c r="C8480" s="29" t="str">
        <x:v>VOLVO</x:v>
      </x:c>
      <x:c r="D8480" s="30" t="n">
        <x:v>1460</x:v>
      </x:c>
      <x:c r="E8480" s="30" t="n">
        <x:v>1192</x:v>
      </x:c>
      <x:c r="F8480" s="30" t="n">
        <x:v>0</x:v>
      </x:c>
      <x:c r="G8480" s="30" t="n">
        <x:v>251</x:v>
      </x:c>
      <x:c r="H8480" s="31" t="n">
        <x:f>IF(O8480&gt;0,O8480,D8480)*E8480/1000000/31.1034768</x:f>
        <x:v>0.05442362150278826</x:v>
      </x:c>
      <x:c r="I8480" s="31" t="n">
        <x:f>IF(O8480&gt;0,O8480,D8480)*F8480/1000000/31.1034768</x:f>
        <x:v>0</x:v>
      </x:c>
      <x:c r="J8480" s="31" t="n">
        <x:f>IF(O8480&gt;0,O8480,D8480)*G8480/1000000/31.1034768</x:f>
        <x:v>0.011460007547986456</x:v>
      </x:c>
      <x:c r="K8480" s="32" t="n">
        <x:f>H8480*$B$4*$H$4+I8480*$D$4*$J$4+J8480*$F$4*$L$4</x:f>
        <x:v>173</x:v>
      </x:c>
      <x:c r="L8480" s="29" t="str">
        <x:v>ppm niko 2028</x:v>
      </x:c>
      <x:c r="M8480" s="39" t="str">
        <x:v>2351 / 98W27 / SWEDEN / Skruzde + Galva Metal:0.36kq / L</x:v>
      </x:c>
      <x:c r="N8480" s="58" t="n">
        <x:v>173</x:v>
      </x:c>
      <x:c r="O8480" s="59" t="n">
        <x:v>1420.1038999865402</x:v>
      </x:c>
      <x:c r="P8480" s="60" t="str">
        <x:v>Calibrated to live price</x:v>
      </x:c>
      <x:c r="Q8480" s="61" t="n">
        <x:f>IF(N8480="","",K8480-N8480)</x:f>
        <x:v>0</x:v>
      </x:c>
    </x:row>
    <x:row r="8481">
      <x:c r="A8481" s="37" t="str">
        <x:v>9146663</x:v>
      </x:c>
      <x:c r="B8481" s="37" t="str">
        <x:v>9146663</x:v>
      </x:c>
      <x:c r="C8481" s="29" t="str">
        <x:v>Volvo</x:v>
      </x:c>
      <x:c r="D8481" s="30" t="n">
        <x:v>1600</x:v>
      </x:c>
      <x:c r="E8481" s="30" t="n">
        <x:v>568</x:v>
      </x:c>
      <x:c r="F8481" s="30" t="n">
        <x:v>7089</x:v>
      </x:c>
      <x:c r="G8481" s="30" t="n">
        <x:v>283</x:v>
      </x:c>
      <x:c r="H8481" s="31" t="n">
        <x:f>IF(O8481&gt;0,O8481,D8481)*E8481/1000000/31.1034768</x:f>
        <x:v>0.03209748956944608</x:v>
      </x:c>
      <x:c r="I8481" s="31" t="n">
        <x:f>IF(O8481&gt;0,O8481,D8481)*F8481/1000000/31.1034768</x:f>
        <x:v>0.4005970133059917</x:v>
      </x:c>
      <x:c r="J8481" s="31" t="n">
        <x:f>IF(O8481&gt;0,O8481,D8481)*G8481/1000000/31.1034768</x:f>
        <x:v>0.0159922351199881</x:v>
      </x:c>
      <x:c r="K8481" s="32" t="n">
        <x:f>H8481*$B$4*$H$4+I8481*$D$4*$J$4+J8481*$F$4*$L$4</x:f>
        <x:v>625</x:v>
      </x:c>
      <x:c r="L8481" s="29" t="str">
        <x:v>ppm niko 2028</x:v>
      </x:c>
      <x:c r="M8481" s="39" t="str">
        <x:v>VOLVO 9146663</x:v>
      </x:c>
      <x:c r="N8481" s="58" t="n">
        <x:v>625</x:v>
      </x:c>
      <x:c r="O8481" s="59" t="n">
        <x:v>1757.6470460589933</x:v>
      </x:c>
      <x:c r="P8481" s="60" t="str">
        <x:v>Calibrated to live price</x:v>
      </x:c>
      <x:c r="Q8481" s="61" t="n">
        <x:f>IF(N8481="","",K8481-N8481)</x:f>
        <x:v>0</x:v>
      </x:c>
    </x:row>
    <x:row r="8482">
      <x:c r="A8482" s="37" t="str">
        <x:v>9146685</x:v>
      </x:c>
      <x:c r="B8482" s="37" t="str">
        <x:v>9146685</x:v>
      </x:c>
      <x:c r="C8482" s="29" t="str">
        <x:v>VOLVO</x:v>
      </x:c>
      <x:c r="D8482" s="30" t="n">
        <x:v>1500</x:v>
      </x:c>
      <x:c r="E8482" s="30" t="n">
        <x:v>1307</x:v>
      </x:c>
      <x:c r="F8482" s="30" t="n">
        <x:v>0</x:v>
      </x:c>
      <x:c r="G8482" s="30" t="n">
        <x:v>265</x:v>
      </x:c>
      <x:c r="H8482" s="31" t="n">
        <x:f>IF(O8482&gt;0,O8482,D8482)*E8482/1000000/31.1034768</x:f>
        <x:v>0.07986997688150668</x:v>
      </x:c>
      <x:c r="I8482" s="31" t="n">
        <x:f>IF(O8482&gt;0,O8482,D8482)*F8482/1000000/31.1034768</x:f>
        <x:v>0</x:v>
      </x:c>
      <x:c r="J8482" s="31" t="n">
        <x:f>IF(O8482&gt;0,O8482,D8482)*G8482/1000000/31.1034768</x:f>
        <x:v>0.016193989191736244</x:v>
      </x:c>
      <x:c r="K8482" s="32" t="n">
        <x:f>H8482*$B$4*$H$4+I8482*$D$4*$J$4+J8482*$F$4*$L$4</x:f>
        <x:v>249</x:v>
      </x:c>
      <x:c r="L8482" s="29" t="str">
        <x:v>ppm niko 2028</x:v>
      </x:c>
      <x:c r="M8482" s="39" t="str">
        <x:v>96W41 / 2351 / TM SWEDEN / F: 1280</x:v>
      </x:c>
      <x:c r="N8482" s="58" t="n">
        <x:v>249</x:v>
      </x:c>
      <x:c r="O8482" s="59" t="n">
        <x:v>1900.7145929230905</x:v>
      </x:c>
      <x:c r="P8482" s="60" t="str">
        <x:v>Calibrated to live price</x:v>
      </x:c>
      <x:c r="Q8482" s="61" t="n">
        <x:f>IF(N8482="","",K8482-N8482)</x:f>
        <x:v>0</x:v>
      </x:c>
    </x:row>
    <x:row r="8483">
      <x:c r="A8483" s="37" t="str">
        <x:v>9146807</x:v>
      </x:c>
      <x:c r="B8483" s="37" t="str">
        <x:v>9146807</x:v>
      </x:c>
      <x:c r="C8483" s="29" t="str"/>
      <x:c r="D8483" s="30" t="n">
        <x:v>2682.37</x:v>
      </x:c>
      <x:c r="E8483" s="30" t="n">
        <x:v>701.58</x:v>
      </x:c>
      <x:c r="F8483" s="30" t="n">
        <x:v>82.55</x:v>
      </x:c>
      <x:c r="G8483" s="30" t="n">
        <x:v>818.16</x:v>
      </x:c>
      <x:c r="H8483" s="31" t="n">
        <x:f>IF(O8483&gt;0,O8483,D8483)*E8483/1000000/31.1034768</x:f>
        <x:v>0.02631221840504423</x:v>
      </x:c>
      <x:c r="I8483" s="31" t="n">
        <x:f>IF(O8483&gt;0,O8483,D8483)*F8483/1000000/31.1034768</x:f>
        <x:v>0.0030959742714108166</x:v>
      </x:c>
      <x:c r="J8483" s="31" t="n">
        <x:f>IF(O8483&gt;0,O8483,D8483)*G8483/1000000/31.1034768</x:f>
        <x:v>0.030684461658358256</x:v>
      </x:c>
      <x:c r="K8483" s="32" t="n">
        <x:f>H8483*$B$4*$H$4+I8483*$D$4*$J$4+J8483*$F$4*$L$4</x:f>
        <x:v>284</x:v>
      </x:c>
      <x:c r="L8483" s="29" t="str">
        <x:v>Niko ppm 207</x:v>
      </x:c>
      <x:c r="M8483" s="39" t="str"/>
      <x:c r="N8483" s="58" t="n">
        <x:v>284</x:v>
      </x:c>
      <x:c r="O8483" s="59" t="n">
        <x:v>1166.5119796998576</x:v>
      </x:c>
      <x:c r="P8483" s="60" t="str">
        <x:v>Calibrated to live price</x:v>
      </x:c>
      <x:c r="Q8483" s="61" t="n">
        <x:f>IF(N8483="","",K8483-N8483)</x:f>
        <x:v>0</x:v>
      </x:c>
    </x:row>
    <x:row r="8484">
      <x:c r="A8484" s="37" t="str">
        <x:v>9146808</x:v>
      </x:c>
      <x:c r="B8484" s="37" t="str">
        <x:v>9146808</x:v>
      </x:c>
      <x:c r="C8484" s="29" t="str">
        <x:v>VOLVO</x:v>
      </x:c>
      <x:c r="D8484" s="30" t="n">
        <x:v>1760</x:v>
      </x:c>
      <x:c r="E8484" s="30" t="n">
        <x:v>1706</x:v>
      </x:c>
      <x:c r="F8484" s="30" t="n">
        <x:v>0</x:v>
      </x:c>
      <x:c r="G8484" s="30" t="n">
        <x:v>346</x:v>
      </x:c>
      <x:c r="H8484" s="31" t="n">
        <x:f>IF(O8484&gt;0,O8484,D8484)*E8484/1000000/31.1034768</x:f>
        <x:v>0.09749744330144978</x:v>
      </x:c>
      <x:c r="I8484" s="31" t="n">
        <x:f>IF(O8484&gt;0,O8484,D8484)*F8484/1000000/31.1034768</x:f>
        <x:v>0</x:v>
      </x:c>
      <x:c r="J8484" s="31" t="n">
        <x:f>IF(O8484&gt;0,O8484,D8484)*G8484/1000000/31.1034768</x:f>
        <x:v>0.019773807375323346</x:v>
      </x:c>
      <x:c r="K8484" s="32" t="n">
        <x:f>H8484*$B$4*$H$4+I8484*$D$4*$J$4+J8484*$F$4*$L$4</x:f>
        <x:v>303.99999999999994</x:v>
      </x:c>
      <x:c r="L8484" s="29" t="str">
        <x:v>ppm niko 2028</x:v>
      </x:c>
      <x:c r="M8484" s="39" t="str">
        <x:v>Holland / Skruzde / LM</x:v>
      </x:c>
      <x:c r="N8484" s="58" t="n">
        <x:v>304</x:v>
      </x:c>
      <x:c r="O8484" s="59" t="n">
        <x:v>1777.555372676412</x:v>
      </x:c>
      <x:c r="P8484" s="60" t="str">
        <x:v>Calibrated to live price</x:v>
      </x:c>
      <x:c r="Q8484" s="61" t="n">
        <x:f>IF(N8484="","",K8484-N8484)</x:f>
        <x:v>-5.684341886080802e-14</x:v>
      </x:c>
    </x:row>
    <x:row r="8485">
      <x:c r="A8485" s="37" t="str">
        <x:v>914710009</x:v>
      </x:c>
      <x:c r="B8485" s="37" t="str">
        <x:v>914710009</x:v>
      </x:c>
      <x:c r="C8485" s="29" t="str"/>
      <x:c r="D8485" s="30" t="n">
        <x:v>700</x:v>
      </x:c>
      <x:c r="E8485" s="30" t="n">
        <x:v>90</x:v>
      </x:c>
      <x:c r="F8485" s="30" t="n">
        <x:v>3000</x:v>
      </x:c>
      <x:c r="G8485" s="30" t="n">
        <x:v>0</x:v>
      </x:c>
      <x:c r="H8485" s="31" t="n">
        <x:f>IF(O8485&gt;0,O8485,D8485)*E8485/1000000/31.1034768</x:f>
        <x:v>0.0020254970338235627</x:v>
      </x:c>
      <x:c r="I8485" s="31" t="n">
        <x:f>IF(O8485&gt;0,O8485,D8485)*F8485/1000000/31.1034768</x:f>
        <x:v>0.06751656779411877</x:v>
      </x:c>
      <x:c r="J8485" s="31" t="n">
        <x:f>IF(O8485&gt;0,O8485,D8485)*G8485/1000000/31.1034768</x:f>
        <x:v>0</x:v>
      </x:c>
      <x:c r="K8485" s="32" t="n">
        <x:f>H8485*$B$4*$H$4+I8485*$D$4*$J$4+J8485*$F$4*$L$4</x:f>
        <x:v>79.05514923013368</x:v>
      </x:c>
      <x:c r="L8485" s="29" t="str">
        <x:v>ppm Niko 2006</x:v>
      </x:c>
      <x:c r="M8485" s="39" t="str"/>
      <x:c r="N8485" s="58"/>
      <x:c r="O8485" s="59"/>
      <x:c r="P8485" s="60" t="str">
        <x:v>No live-price match</x:v>
      </x:c>
      <x:c r="Q8485" s="61" t="str">
        <x:f>IF(N8485="","",K8485-N8485)</x:f>
      </x:c>
    </x:row>
    <x:row r="8486">
      <x:c r="A8486" s="37" t="str">
        <x:v>914A</x:v>
      </x:c>
      <x:c r="B8486" s="37" t="str">
        <x:v>914A</x:v>
      </x:c>
      <x:c r="C8486" s="29" t="str"/>
      <x:c r="D8486" s="30" t="n">
        <x:v>1957.3</x:v>
      </x:c>
      <x:c r="E8486" s="30" t="n">
        <x:v>494.05</x:v>
      </x:c>
      <x:c r="F8486" s="30" t="n">
        <x:v>141.83</x:v>
      </x:c>
      <x:c r="G8486" s="30" t="n">
        <x:v>980.43</x:v>
      </x:c>
      <x:c r="H8486" s="31" t="n">
        <x:f>IF(O8486&gt;0,O8486,D8486)*E8486/1000000/31.1034768</x:f>
        <x:v>0.013454924463283342</x:v>
      </x:c>
      <x:c r="I8486" s="31" t="n">
        <x:f>IF(O8486&gt;0,O8486,D8486)*F8486/1000000/31.1034768</x:f>
        <x:v>0.0038625886785294532</x:v>
      </x:c>
      <x:c r="J8486" s="31" t="n">
        <x:f>IF(O8486&gt;0,O8486,D8486)*G8486/1000000/31.1034768</x:f>
        <x:v>0.026700964662558214</x:v>
      </x:c>
      <x:c r="K8486" s="32" t="n">
        <x:f>H8486*$B$4*$H$4+I8486*$D$4*$J$4+J8486*$F$4*$L$4</x:f>
        <x:v>233.99999999999997</x:v>
      </x:c>
      <x:c r="L8486" s="29" t="str">
        <x:v>Niko ppm 207</x:v>
      </x:c>
      <x:c r="M8486" s="39" t="str"/>
      <x:c r="N8486" s="58" t="n">
        <x:v>234</x:v>
      </x:c>
      <x:c r="O8486" s="59" t="n">
        <x:v>847.0699947160932</x:v>
      </x:c>
      <x:c r="P8486" s="60" t="str">
        <x:v>Calibrated to live price</x:v>
      </x:c>
      <x:c r="Q8486" s="61" t="n">
        <x:f>IF(N8486="","",K8486-N8486)</x:f>
        <x:v>-2.842170943040401e-14</x:v>
      </x:c>
    </x:row>
    <x:row r="8487">
      <x:c r="A8487" s="37" t="str">
        <x:v>9155731</x:v>
      </x:c>
      <x:c r="B8487" s="37" t="str">
        <x:v>9155731</x:v>
      </x:c>
      <x:c r="C8487" s="29" t="str">
        <x:v>VOLVO</x:v>
      </x:c>
      <x:c r="D8487" s="30" t="n">
        <x:v>1820</x:v>
      </x:c>
      <x:c r="E8487" s="30" t="n">
        <x:v>2057</x:v>
      </x:c>
      <x:c r="F8487" s="30" t="n">
        <x:v>0</x:v>
      </x:c>
      <x:c r="G8487" s="30" t="n">
        <x:v>0</x:v>
      </x:c>
      <x:c r="H8487" s="31" t="n">
        <x:f>IF(O8487&gt;0,O8487,D8487)*E8487/1000000/31.1034768</x:f>
        <x:v>0.12026143790849672</x:v>
      </x:c>
      <x:c r="I8487" s="31" t="n">
        <x:f>IF(O8487&gt;0,O8487,D8487)*F8487/1000000/31.1034768</x:f>
        <x:v>0</x:v>
      </x:c>
      <x:c r="J8487" s="31" t="n">
        <x:f>IF(O8487&gt;0,O8487,D8487)*G8487/1000000/31.1034768</x:f>
        <x:v>0</x:v>
      </x:c>
      <x:c r="K8487" s="32" t="n">
        <x:f>H8487*$B$4*$H$4+I8487*$D$4*$J$4+J8487*$F$4*$L$4</x:f>
        <x:v>184</x:v>
      </x:c>
      <x:c r="L8487" s="29" t="str">
        <x:v>ppm niko 2028</x:v>
      </x:c>
      <x:c r="M8487" s="39" t="str">
        <x:v>2351 / 97W31 / Skruzde / LM</x:v>
      </x:c>
      <x:c r="N8487" s="58" t="n">
        <x:v>184</x:v>
      </x:c>
      <x:c r="O8487" s="59" t="n">
        <x:v>1818.4486358393624</x:v>
      </x:c>
      <x:c r="P8487" s="60" t="str">
        <x:v>Calibrated to live price</x:v>
      </x:c>
      <x:c r="Q8487" s="61" t="n">
        <x:f>IF(N8487="","",K8487-N8487)</x:f>
        <x:v>0</x:v>
      </x:c>
    </x:row>
    <x:row r="8488">
      <x:c r="A8488" s="37" t="str">
        <x:v>9157315</x:v>
      </x:c>
      <x:c r="B8488" s="37" t="str">
        <x:v>9157315</x:v>
      </x:c>
      <x:c r="C8488" s="29" t="str">
        <x:v>VOLVO</x:v>
      </x:c>
      <x:c r="D8488" s="30" t="n">
        <x:v>1480</x:v>
      </x:c>
      <x:c r="E8488" s="30" t="n">
        <x:v>2805</x:v>
      </x:c>
      <x:c r="F8488" s="30" t="n">
        <x:v>0</x:v>
      </x:c>
      <x:c r="G8488" s="30" t="n">
        <x:v>0</x:v>
      </x:c>
      <x:c r="H8488" s="31" t="n">
        <x:f>IF(O8488&gt;0,O8488,D8488)*E8488/1000000/31.1034768</x:f>
        <x:v>0.13333333333333333</x:v>
      </x:c>
      <x:c r="I8488" s="31" t="n">
        <x:f>IF(O8488&gt;0,O8488,D8488)*F8488/1000000/31.1034768</x:f>
        <x:v>0</x:v>
      </x:c>
      <x:c r="J8488" s="31" t="n">
        <x:f>IF(O8488&gt;0,O8488,D8488)*G8488/1000000/31.1034768</x:f>
        <x:v>0</x:v>
      </x:c>
      <x:c r="K8488" s="32" t="n">
        <x:f>H8488*$B$4*$H$4+I8488*$D$4*$J$4+J8488*$F$4*$L$4</x:f>
        <x:v>204</x:v>
      </x:c>
      <x:c r="L8488" s="29" t="str">
        <x:v>ppm niko 2028</x:v>
      </x:c>
      <x:c r="M8488" s="39" t="str">
        <x:v>2351 / 97W37 / TM Sweden / PT / Skruzde / LM</x:v>
      </x:c>
      <x:c r="N8488" s="58" t="n">
        <x:v>204</x:v>
      </x:c>
      <x:c r="O8488" s="59" t="n">
        <x:v>1478.4778039215687</x:v>
      </x:c>
      <x:c r="P8488" s="60" t="str">
        <x:v>Calibrated to live price</x:v>
      </x:c>
      <x:c r="Q8488" s="61" t="n">
        <x:f>IF(N8488="","",K8488-N8488)</x:f>
        <x:v>0</x:v>
      </x:c>
    </x:row>
    <x:row r="8489">
      <x:c r="A8489" s="37" t="str">
        <x:v>9158633</x:v>
      </x:c>
      <x:c r="B8489" s="37" t="str">
        <x:v>9158633</x:v>
      </x:c>
      <x:c r="C8489" s="29" t="str"/>
      <x:c r="D8489" s="30" t="n">
        <x:v>2182.78</x:v>
      </x:c>
      <x:c r="E8489" s="30" t="n">
        <x:v>921.6</x:v>
      </x:c>
      <x:c r="F8489" s="30" t="n">
        <x:v>247.04</x:v>
      </x:c>
      <x:c r="G8489" s="30" t="n">
        <x:v>612.77</x:v>
      </x:c>
      <x:c r="H8489" s="31" t="n">
        <x:f>IF(O8489&gt;0,O8489,D8489)*E8489/1000000/31.1034768</x:f>
        <x:v>0.04078028823224872</x:v>
      </x:c>
      <x:c r="I8489" s="31" t="n">
        <x:f>IF(O8489&gt;0,O8489,D8489)*F8489/1000000/31.1034768</x:f>
        <x:v>0.010931382817811114</x:v>
      </x:c>
      <x:c r="J8489" s="31" t="n">
        <x:f>IF(O8489&gt;0,O8489,D8489)*G8489/1000000/31.1034768</x:f>
        <x:v>0.027114732226643932</x:v>
      </x:c>
      <x:c r="K8489" s="32" t="n">
        <x:f>H8489*$B$4*$H$4+I8489*$D$4*$J$4+J8489*$F$4*$L$4</x:f>
        <x:v>287</x:v>
      </x:c>
      <x:c r="L8489" s="29" t="str">
        <x:v>Niko ppm 207</x:v>
      </x:c>
      <x:c r="M8489" s="39" t="str"/>
      <x:c r="N8489" s="58" t="n">
        <x:v>287</x:v>
      </x:c>
      <x:c r="O8489" s="59" t="n">
        <x:v>1376.311576528929</x:v>
      </x:c>
      <x:c r="P8489" s="60" t="str">
        <x:v>Calibrated to live price</x:v>
      </x:c>
      <x:c r="Q8489" s="61" t="n">
        <x:f>IF(N8489="","",K8489-N8489)</x:f>
        <x:v>0</x:v>
      </x:c>
    </x:row>
    <x:row r="8490">
      <x:c r="A8490" s="37" t="str">
        <x:v>9161835</x:v>
      </x:c>
      <x:c r="B8490" s="37" t="str">
        <x:v>9161835</x:v>
      </x:c>
      <x:c r="C8490" s="29" t="str">
        <x:v>Volvo</x:v>
      </x:c>
      <x:c r="D8490" s="30" t="n">
        <x:v>1100</x:v>
      </x:c>
      <x:c r="E8490" s="30" t="n">
        <x:v>380</x:v>
      </x:c>
      <x:c r="F8490" s="30" t="n">
        <x:v>11205</x:v>
      </x:c>
      <x:c r="G8490" s="30" t="n">
        <x:v>566</x:v>
      </x:c>
      <x:c r="H8490" s="31" t="n">
        <x:f>IF(O8490&gt;0,O8490,D8490)*E8490/1000000/31.1034768</x:f>
        <x:v>0.015960219776539896</x:v>
      </x:c>
      <x:c r="I8490" s="31" t="n">
        <x:f>IF(O8490&gt;0,O8490,D8490)*F8490/1000000/31.1034768</x:f>
        <x:v>0.4706164805161304</x:v>
      </x:c>
      <x:c r="J8490" s="31" t="n">
        <x:f>IF(O8490&gt;0,O8490,D8490)*G8490/1000000/31.1034768</x:f>
        <x:v>0.023772327351372583</x:v>
      </x:c>
      <x:c r="K8490" s="32" t="n">
        <x:f>H8490*$B$4*$H$4+I8490*$D$4*$J$4+J8490*$F$4*$L$4</x:f>
        <x:v>740</x:v>
      </x:c>
      <x:c r="L8490" s="29" t="str">
        <x:v>ppm niko 2028</x:v>
      </x:c>
      <x:c r="M8490" s="39" t="str">
        <x:v>VOLVO 9161835//6849//223 7221 001//ZEUNA STÄRKER//GERMANY 09.03.//4031870019</x:v>
      </x:c>
      <x:c r="N8490" s="58" t="n">
        <x:v>740</x:v>
      </x:c>
      <x:c r="O8490" s="59" t="n">
        <x:v>1306.3640145855522</x:v>
      </x:c>
      <x:c r="P8490" s="60" t="str">
        <x:v>Calibrated to live price</x:v>
      </x:c>
      <x:c r="Q8490" s="61" t="n">
        <x:f>IF(N8490="","",K8490-N8490)</x:f>
        <x:v>0</x:v>
      </x:c>
    </x:row>
    <x:row r="8491">
      <x:c r="A8491" s="37" t="str">
        <x:v>9179359</x:v>
      </x:c>
      <x:c r="B8491" s="37" t="str">
        <x:v>9179359</x:v>
      </x:c>
      <x:c r="C8491" s="29" t="str">
        <x:v>VOLVO</x:v>
      </x:c>
      <x:c r="D8491" s="30" t="n">
        <x:v>1480</x:v>
      </x:c>
      <x:c r="E8491" s="30" t="n">
        <x:v>413</x:v>
      </x:c>
      <x:c r="F8491" s="30" t="n">
        <x:v>7381</x:v>
      </x:c>
      <x:c r="G8491" s="30" t="n">
        <x:v>336</x:v>
      </x:c>
      <x:c r="H8491" s="31" t="n">
        <x:f>IF(O8491&gt;0,O8491,D8491)*E8491/1000000/31.1034768</x:f>
        <x:v>0.01963878978713765</x:v>
      </x:c>
      <x:c r="I8491" s="31" t="n">
        <x:f>IF(O8491&gt;0,O8491,D8491)*F8491/1000000/31.1034768</x:f>
        <x:v>0.35097798406504355</x:v>
      </x:c>
      <x:c r="J8491" s="31" t="n">
        <x:f>IF(O8491&gt;0,O8491,D8491)*G8491/1000000/31.1034768</x:f>
        <x:v>0.015977320504789953</x:v>
      </x:c>
      <x:c r="K8491" s="32" t="n">
        <x:f>H8491*$B$4*$H$4+I8491*$D$4*$J$4+J8491*$F$4*$L$4</x:f>
        <x:v>549.9999999999999</x:v>
      </x:c>
      <x:c r="L8491" s="29" t="str">
        <x:v>ppm niko 2028</x:v>
      </x:c>
      <x:c r="M8491" s="39" t="str">
        <x:v>6649 / 2237487001 / Su SARVU / M</x:v>
      </x:c>
      <x:c r="N8491" s="58" t="n">
        <x:v>550</x:v>
      </x:c>
      <x:c r="O8491" s="59" t="n">
        <x:v>1479.018504901484</x:v>
      </x:c>
      <x:c r="P8491" s="60" t="str">
        <x:v>Calibrated to live price</x:v>
      </x:c>
      <x:c r="Q8491" s="61" t="n">
        <x:f>IF(N8491="","",K8491-N8491)</x:f>
        <x:v>-1.1368683772161603e-13</x:v>
      </x:c>
    </x:row>
    <x:row r="8492">
      <x:c r="A8492" s="37" t="str">
        <x:v>9186234</x:v>
      </x:c>
      <x:c r="B8492" s="37" t="str">
        <x:v>9186234</x:v>
      </x:c>
      <x:c r="C8492" s="29" t="str">
        <x:v>Volvo</x:v>
      </x:c>
      <x:c r="D8492" s="30" t="n">
        <x:v>1360</x:v>
      </x:c>
      <x:c r="E8492" s="30" t="n">
        <x:v>108.0882353</x:v>
      </x:c>
      <x:c r="F8492" s="30" t="n">
        <x:v>1953.838235</x:v>
      </x:c>
      <x:c r="G8492" s="30" t="n">
        <x:v>145.1470588</x:v>
      </x:c>
      <x:c r="H8492" s="31" t="n">
        <x:f>IF(O8492&gt;0,O8492,D8492)*E8492/1000000/31.1034768</x:f>
        <x:v>0.00472615974584552</x:v>
      </x:c>
      <x:c r="I8492" s="31" t="n">
        <x:f>IF(O8492&gt;0,O8492,D8492)*F8492/1000000/31.1034768</x:f>
        <x:v>0.08543160678422934</x:v>
      </x:c>
      <x:c r="J8492" s="31" t="n">
        <x:f>IF(O8492&gt;0,O8492,D8492)*G8492/1000000/31.1034768</x:f>
        <x:v>0.006346557371618339</x:v>
      </x:c>
      <x:c r="K8492" s="32" t="n">
        <x:f>H8492*$B$4*$H$4+I8492*$D$4*$J$4+J8492*$F$4*$L$4</x:f>
        <x:v>153.03512626317325</x:v>
      </x:c>
      <x:c r="L8492" s="29" t="str">
        <x:v>Niko ppm 2020</x:v>
      </x:c>
      <x:c r="M8492" s="39" t="str">
        <x:v>VOLVO 9186234//6649//223 7090 001//98 W 30//4881412210//ZEUNA STÄRKER//GERMANY//ANALYSE AUS ZWEI KATALYSATOREN</x:v>
      </x:c>
      <x:c r="N8492" s="58"/>
      <x:c r="O8492" s="59"/>
      <x:c r="P8492" s="60" t="str">
        <x:v>No live-price match</x:v>
      </x:c>
      <x:c r="Q8492" s="61" t="str">
        <x:f>IF(N8492="","",K8492-N8492)</x:f>
      </x:c>
    </x:row>
    <x:row r="8493">
      <x:c r="A8493" s="37" t="str">
        <x:v>9186238</x:v>
      </x:c>
      <x:c r="B8493" s="37" t="str">
        <x:v>9186238</x:v>
      </x:c>
      <x:c r="C8493" s="29" t="str">
        <x:v>VOLVO</x:v>
      </x:c>
      <x:c r="D8493" s="30" t="n">
        <x:v>730</x:v>
      </x:c>
      <x:c r="E8493" s="30" t="n">
        <x:v>308</x:v>
      </x:c>
      <x:c r="F8493" s="30" t="n">
        <x:v>3842</x:v>
      </x:c>
      <x:c r="G8493" s="30" t="n">
        <x:v>295</x:v>
      </x:c>
      <x:c r="H8493" s="31" t="n">
        <x:f>IF(O8493&gt;0,O8493,D8493)*E8493/1000000/31.1034768</x:f>
        <x:v>0.006373902980851261</x:v>
      </x:c>
      <x:c r="I8493" s="31" t="n">
        <x:f>IF(O8493&gt;0,O8493,D8493)*F8493/1000000/31.1034768</x:f>
        <x:v>0.07950823133906021</x:v>
      </x:c>
      <x:c r="J8493" s="31" t="n">
        <x:f>IF(O8493&gt;0,O8493,D8493)*G8493/1000000/31.1034768</x:f>
        <x:v>0.006104874608282864</x:v>
      </x:c>
      <x:c r="K8493" s="32" t="n">
        <x:f>H8493*$B$4*$H$4+I8493*$D$4*$J$4+J8493*$F$4*$L$4</x:f>
        <x:v>147</x:v>
      </x:c>
      <x:c r="L8493" s="29" t="str">
        <x:v>ppm niko 2028</x:v>
      </x:c>
      <x:c r="M8493" s="39" t="str">
        <x:v>6649 / 2237661001 / Metal:.32kq</x:v>
      </x:c>
      <x:c r="N8493" s="58" t="n">
        <x:v>147</x:v>
      </x:c>
      <x:c r="O8493" s="59" t="n">
        <x:v>643.6705957479157</x:v>
      </x:c>
      <x:c r="P8493" s="60" t="str">
        <x:v>Calibrated to live price</x:v>
      </x:c>
      <x:c r="Q8493" s="61" t="n">
        <x:f>IF(N8493="","",K8493-N8493)</x:f>
        <x:v>0</x:v>
      </x:c>
    </x:row>
    <x:row r="8494">
      <x:c r="A8494" s="37" t="str">
        <x:v>9189237</x:v>
      </x:c>
      <x:c r="B8494" s="37" t="str">
        <x:v>9189237</x:v>
      </x:c>
      <x:c r="C8494" s="29" t="str"/>
      <x:c r="D8494" s="30" t="n">
        <x:v>4341.65</x:v>
      </x:c>
      <x:c r="E8494" s="30" t="n">
        <x:v>384.22</x:v>
      </x:c>
      <x:c r="F8494" s="30" t="n">
        <x:v>147.82</x:v>
      </x:c>
      <x:c r="G8494" s="30" t="n">
        <x:v>731.54</x:v>
      </x:c>
      <x:c r="H8494" s="31" t="n">
        <x:f>IF(O8494&gt;0,O8494,D8494)*E8494/1000000/31.1034768</x:f>
        <x:v>0.022524077529480633</x:v>
      </x:c>
      <x:c r="I8494" s="31" t="n">
        <x:f>IF(O8494&gt;0,O8494,D8494)*F8494/1000000/31.1034768</x:f>
        <x:v>0.008665632034792115</x:v>
      </x:c>
      <x:c r="J8494" s="31" t="n">
        <x:f>IF(O8494&gt;0,O8494,D8494)*G8494/1000000/31.1034768</x:f>
        <x:v>0.04288497130788678</x:v>
      </x:c>
      <x:c r="K8494" s="32" t="n">
        <x:f>H8494*$B$4*$H$4+I8494*$D$4*$J$4+J8494*$F$4*$L$4</x:f>
        <x:v>380</x:v>
      </x:c>
      <x:c r="L8494" s="29" t="str">
        <x:v>Niko ppm 207</x:v>
      </x:c>
      <x:c r="M8494" s="39" t="str"/>
      <x:c r="N8494" s="58" t="n">
        <x:v>380</x:v>
      </x:c>
      <x:c r="O8494" s="59" t="n">
        <x:v>1823.37494893447</x:v>
      </x:c>
      <x:c r="P8494" s="60" t="str">
        <x:v>Calibrated to live price</x:v>
      </x:c>
      <x:c r="Q8494" s="61" t="n">
        <x:f>IF(N8494="","",K8494-N8494)</x:f>
        <x:v>0</x:v>
      </x:c>
    </x:row>
    <x:row r="8495">
      <x:c r="A8495" s="37" t="str">
        <x:v>9189238</x:v>
      </x:c>
      <x:c r="B8495" s="37" t="str">
        <x:v>9189238</x:v>
      </x:c>
      <x:c r="C8495" s="29" t="str"/>
      <x:c r="D8495" s="30" t="n">
        <x:v>4473.75</x:v>
      </x:c>
      <x:c r="E8495" s="30" t="n">
        <x:v>127.19</x:v>
      </x:c>
      <x:c r="F8495" s="30" t="n">
        <x:v>252.79</x:v>
      </x:c>
      <x:c r="G8495" s="30" t="n">
        <x:v>536.45</x:v>
      </x:c>
      <x:c r="H8495" s="31" t="n">
        <x:f>IF(O8495&gt;0,O8495,D8495)*E8495/1000000/31.1034768</x:f>
        <x:v>0.011198520953449741</x:v>
      </x:c>
      <x:c r="I8495" s="31" t="n">
        <x:f>IF(O8495&gt;0,O8495,D8495)*F8495/1000000/31.1034768</x:f>
        <x:v>0.02225704938928029</x:v>
      </x:c>
      <x:c r="J8495" s="31" t="n">
        <x:f>IF(O8495&gt;0,O8495,D8495)*G8495/1000000/31.1034768</x:f>
        <x:v>0.04723206671497849</x:v>
      </x:c>
      <x:c r="K8495" s="32" t="n">
        <x:f>H8495*$B$4*$H$4+I8495*$D$4*$J$4+J8495*$F$4*$L$4</x:f>
        <x:v>412</x:v>
      </x:c>
      <x:c r="L8495" s="29" t="str">
        <x:v>Niko ppm 207</x:v>
      </x:c>
      <x:c r="M8495" s="39" t="str"/>
      <x:c r="N8495" s="58" t="n">
        <x:v>412</x:v>
      </x:c>
      <x:c r="O8495" s="59" t="n">
        <x:v>2738.524543359839</x:v>
      </x:c>
      <x:c r="P8495" s="60" t="str">
        <x:v>Calibrated to live price</x:v>
      </x:c>
      <x:c r="Q8495" s="61" t="n">
        <x:f>IF(N8495="","",K8495-N8495)</x:f>
        <x:v>0</x:v>
      </x:c>
    </x:row>
    <x:row r="8496">
      <x:c r="A8496" s="37" t="str">
        <x:v>91935</x:v>
      </x:c>
      <x:c r="B8496" s="37" t="str">
        <x:v>91935</x:v>
      </x:c>
      <x:c r="C8496" s="29" t="str">
        <x:v>inconnu</x:v>
      </x:c>
      <x:c r="D8496" s="30" t="n">
        <x:v>5000</x:v>
      </x:c>
      <x:c r="E8496" s="30" t="n">
        <x:v>144</x:v>
      </x:c>
      <x:c r="F8496" s="30" t="n">
        <x:v>233</x:v>
      </x:c>
      <x:c r="G8496" s="30" t="n">
        <x:v>0</x:v>
      </x:c>
      <x:c r="H8496" s="31" t="n">
        <x:f>IF(O8496&gt;0,O8496,D8496)*E8496/1000000/31.1034768</x:f>
        <x:v>0.023148537529412146</x:v>
      </x:c>
      <x:c r="I8496" s="31" t="n">
        <x:f>IF(O8496&gt;0,O8496,D8496)*F8496/1000000/31.1034768</x:f>
        <x:v>0.0374556197524516</x:v>
      </x:c>
      <x:c r="J8496" s="31" t="n">
        <x:f>IF(O8496&gt;0,O8496,D8496)*G8496/1000000/31.1034768</x:f>
        <x:v>0</x:v>
      </x:c>
      <x:c r="K8496" s="32" t="n">
        <x:f>H8496*$B$4*$H$4+I8496*$D$4*$J$4+J8496*$F$4*$L$4</x:f>
        <x:v>77.55483464150863</x:v>
      </x:c>
      <x:c r="L8496" s="29" t="str">
        <x:v>Niko ppm 2020</x:v>
      </x:c>
      <x:c r="M8496" s="39" t="str">
        <x:v>METALLER 91935</x:v>
      </x:c>
      <x:c r="N8496" s="58"/>
      <x:c r="O8496" s="59"/>
      <x:c r="P8496" s="60" t="str">
        <x:v>No live-price match</x:v>
      </x:c>
      <x:c r="Q8496" s="61" t="str">
        <x:f>IF(N8496="","",K8496-N8496)</x:f>
      </x:c>
    </x:row>
    <x:row r="8497">
      <x:c r="A8497" s="37" t="str">
        <x:v>91A8-5E-242-NA</x:v>
      </x:c>
      <x:c r="B8497" s="37" t="str">
        <x:v>91A85E242NA</x:v>
      </x:c>
      <x:c r="C8497" s="29" t="str">
        <x:v>FORD</x:v>
      </x:c>
      <x:c r="D8497" s="30" t="n">
        <x:v>500</x:v>
      </x:c>
      <x:c r="E8497" s="30" t="n">
        <x:v>1920</x:v>
      </x:c>
      <x:c r="F8497" s="30" t="n">
        <x:v>0</x:v>
      </x:c>
      <x:c r="G8497" s="30" t="n">
        <x:v>0</x:v>
      </x:c>
      <x:c r="H8497" s="31" t="n">
        <x:f>IF(O8497&gt;0,O8497,D8497)*E8497/1000000/31.1034768</x:f>
        <x:v>0.030718954248366015</x:v>
      </x:c>
      <x:c r="I8497" s="31" t="n">
        <x:f>IF(O8497&gt;0,O8497,D8497)*F8497/1000000/31.1034768</x:f>
        <x:v>0</x:v>
      </x:c>
      <x:c r="J8497" s="31" t="n">
        <x:f>IF(O8497&gt;0,O8497,D8497)*G8497/1000000/31.1034768</x:f>
        <x:v>0</x:v>
      </x:c>
      <x:c r="K8497" s="32" t="n">
        <x:f>H8497*$B$4*$H$4+I8497*$D$4*$J$4+J8497*$F$4*$L$4</x:f>
        <x:v>47.00000000000001</x:v>
      </x:c>
      <x:c r="L8497" s="29" t="str">
        <x:v>Katalog Franko</x:v>
      </x:c>
      <x:c r="M8497" s="39" t="str">
        <x:v>C95CA / FORD 3.5</x:v>
      </x:c>
      <x:c r="N8497" s="58" t="n">
        <x:v>47</x:v>
      </x:c>
      <x:c r="O8497" s="59" t="n">
        <x:v>497.6386879084967</x:v>
      </x:c>
      <x:c r="P8497" s="60" t="str">
        <x:v>Calibrated to live price</x:v>
      </x:c>
      <x:c r="Q8497" s="61" t="n">
        <x:f>IF(N8497="","",K8497-N8497)</x:f>
        <x:v>7.105427357601002e-15</x:v>
      </x:c>
    </x:row>
    <x:row r="8498">
      <x:c r="A8498" s="37" t="str">
        <x:v>91AB-5E212-DE</x:v>
      </x:c>
      <x:c r="B8498" s="37" t="str">
        <x:v>91AB5E212DE</x:v>
      </x:c>
      <x:c r="C8498" s="29" t="str">
        <x:v>FORD</x:v>
      </x:c>
      <x:c r="D8498" s="30" t="n">
        <x:v>1020</x:v>
      </x:c>
      <x:c r="E8498" s="30" t="n">
        <x:v>2030</x:v>
      </x:c>
      <x:c r="F8498" s="30" t="n">
        <x:v>0</x:v>
      </x:c>
      <x:c r="G8498" s="30" t="n">
        <x:v>396</x:v>
      </x:c>
      <x:c r="H8498" s="31" t="n">
        <x:f>IF(O8498&gt;0,O8498,D8498)*E8498/1000000/31.1034768</x:f>
        <x:v>0.06672273619287916</x:v>
      </x:c>
      <x:c r="I8498" s="31" t="n">
        <x:f>IF(O8498&gt;0,O8498,D8498)*F8498/1000000/31.1034768</x:f>
        <x:v>0</x:v>
      </x:c>
      <x:c r="J8498" s="31" t="n">
        <x:f>IF(O8498&gt;0,O8498,D8498)*G8498/1000000/31.1034768</x:f>
        <x:v>0.01301586380905426</x:v>
      </x:c>
      <x:c r="K8498" s="32" t="n">
        <x:f>H8498*$B$4*$H$4+I8498*$D$4*$J$4+J8498*$F$4*$L$4</x:f>
        <x:v>203.99999999999997</x:v>
      </x:c>
      <x:c r="L8498" s="29" t="str">
        <x:v>Katalog Franko</x:v>
      </x:c>
      <x:c r="M8498" s="39" t="str">
        <x:v>Lenktas-Tiesus / LG - ST</x:v>
      </x:c>
      <x:c r="N8498" s="58" t="n">
        <x:v>204</x:v>
      </x:c>
      <x:c r="O8498" s="59" t="n">
        <x:v>1022.3197424668658</x:v>
      </x:c>
      <x:c r="P8498" s="60" t="str">
        <x:v>Calibrated to live price</x:v>
      </x:c>
      <x:c r="Q8498" s="61" t="n">
        <x:f>IF(N8498="","",K8498-N8498)</x:f>
        <x:v>-2.842170943040401e-14</x:v>
      </x:c>
    </x:row>
    <x:row r="8499">
      <x:c r="A8499" s="37" t="str">
        <x:v>91AB-5E212-DF</x:v>
      </x:c>
      <x:c r="B8499" s="37" t="str">
        <x:v>91AB5E212DF</x:v>
      </x:c>
      <x:c r="C8499" s="29" t="str">
        <x:v>FORD</x:v>
      </x:c>
      <x:c r="D8499" s="30" t="n">
        <x:v>980</x:v>
      </x:c>
      <x:c r="E8499" s="30" t="n">
        <x:v>2020</x:v>
      </x:c>
      <x:c r="F8499" s="30" t="n">
        <x:v>27</x:v>
      </x:c>
      <x:c r="G8499" s="30" t="n">
        <x:v>339</x:v>
      </x:c>
      <x:c r="H8499" s="31" t="n">
        <x:f>IF(O8499&gt;0,O8499,D8499)*E8499/1000000/31.1034768</x:f>
        <x:v>0.06365680318664946</x:v>
      </x:c>
      <x:c r="I8499" s="31" t="n">
        <x:f>IF(O8499&gt;0,O8499,D8499)*F8499/1000000/31.1034768</x:f>
        <x:v>0.0008508582604156115</x:v>
      </x:c>
      <x:c r="J8499" s="31" t="n">
        <x:f>IF(O8499&gt;0,O8499,D8499)*G8499/1000000/31.1034768</x:f>
        <x:v>0.010682998158551567</x:v>
      </x:c>
      <x:c r="K8499" s="32" t="n">
        <x:f>H8499*$B$4*$H$4+I8499*$D$4*$J$4+J8499*$F$4*$L$4</x:f>
        <x:v>182</x:v>
      </x:c>
      <x:c r="L8499" s="29" t="str">
        <x:v>Katalog Franko</x:v>
      </x:c>
      <x:c r="M8499" s="39" t="str">
        <x:v>Lenktas-Tiesus / LG - ST</x:v>
      </x:c>
      <x:c r="N8499" s="58" t="n">
        <x:v>182</x:v>
      </x:c>
      <x:c r="O8499" s="59" t="n">
        <x:v>980.1722282564937</x:v>
      </x:c>
      <x:c r="P8499" s="60" t="str">
        <x:v>Calibrated to live price</x:v>
      </x:c>
      <x:c r="Q8499" s="61" t="n">
        <x:f>IF(N8499="","",K8499-N8499)</x:f>
        <x:v>0</x:v>
      </x:c>
    </x:row>
    <x:row r="8500">
      <x:c r="A8500" s="37" t="str">
        <x:v>91AB-5E242-BB</x:v>
      </x:c>
      <x:c r="B8500" s="37" t="str">
        <x:v>91AB5E242BB</x:v>
      </x:c>
      <x:c r="C8500" s="29" t="str">
        <x:v>FORD</x:v>
      </x:c>
      <x:c r="D8500" s="30" t="n">
        <x:v>500</x:v>
      </x:c>
      <x:c r="E8500" s="30" t="n">
        <x:v>1510</x:v>
      </x:c>
      <x:c r="F8500" s="30" t="n">
        <x:v>0</x:v>
      </x:c>
      <x:c r="G8500" s="30" t="n">
        <x:v>200</x:v>
      </x:c>
      <x:c r="H8500" s="31" t="n">
        <x:f>IF(O8500&gt;0,O8500,D8500)*E8500/1000000/31.1034768</x:f>
        <x:v>0.024151897427959652</x:v>
      </x:c>
      <x:c r="I8500" s="31" t="n">
        <x:f>IF(O8500&gt;0,O8500,D8500)*F8500/1000000/31.1034768</x:f>
        <x:v>0</x:v>
      </x:c>
      <x:c r="J8500" s="31" t="n">
        <x:f>IF(O8500&gt;0,O8500,D8500)*G8500/1000000/31.1034768</x:f>
        <x:v>0.003198926811650285</x:v>
      </x:c>
      <x:c r="K8500" s="32" t="n">
        <x:f>H8500*$B$4*$H$4+I8500*$D$4*$J$4+J8500*$F$4*$L$4</x:f>
        <x:v>62</x:v>
      </x:c>
      <x:c r="L8500" s="29" t="str">
        <x:v>Katalog Franko</x:v>
      </x:c>
      <x:c r="M8500" s="39" t="str">
        <x:v>12B 1F203 / FORD 3.6</x:v>
      </x:c>
      <x:c r="N8500" s="58" t="n">
        <x:v>62</x:v>
      </x:c>
      <x:c r="O8500" s="59" t="n">
        <x:v>497.488729355313</x:v>
      </x:c>
      <x:c r="P8500" s="60" t="str">
        <x:v>Calibrated to live price</x:v>
      </x:c>
      <x:c r="Q8500" s="61" t="n">
        <x:f>IF(N8500="","",K8500-N8500)</x:f>
        <x:v>0</x:v>
      </x:c>
    </x:row>
    <x:row r="8501">
      <x:c r="A8501" s="37" t="str">
        <x:v>91AB-5E242-PA</x:v>
      </x:c>
      <x:c r="B8501" s="37" t="str">
        <x:v>91AB5E242PA</x:v>
      </x:c>
      <x:c r="C8501" s="29" t="str">
        <x:v>FORD</x:v>
      </x:c>
      <x:c r="D8501" s="30" t="n">
        <x:v>940</x:v>
      </x:c>
      <x:c r="E8501" s="30" t="n">
        <x:v>2070</x:v>
      </x:c>
      <x:c r="F8501" s="30" t="n">
        <x:v>0</x:v>
      </x:c>
      <x:c r="G8501" s="30" t="n">
        <x:v>392</x:v>
      </x:c>
      <x:c r="H8501" s="31" t="n">
        <x:f>IF(O8501&gt;0,O8501,D8501)*E8501/1000000/31.1034768</x:f>
        <x:v>0.06240078506075562</x:v>
      </x:c>
      <x:c r="I8501" s="31" t="n">
        <x:f>IF(O8501&gt;0,O8501,D8501)*F8501/1000000/31.1034768</x:f>
        <x:v>0</x:v>
      </x:c>
      <x:c r="J8501" s="31" t="n">
        <x:f>IF(O8501&gt;0,O8501,D8501)*G8501/1000000/31.1034768</x:f>
        <x:v>0.011816960262713143</x:v>
      </x:c>
      <x:c r="K8501" s="32" t="n">
        <x:f>H8501*$B$4*$H$4+I8501*$D$4*$J$4+J8501*$F$4*$L$4</x:f>
        <x:v>188</x:v>
      </x:c>
      <x:c r="L8501" s="29" t="str">
        <x:v>Katalog Franko</x:v>
      </x:c>
      <x:c r="M8501" s="39" t="str">
        <x:v>Lenktas-Tiesus / LG - ST</x:v>
      </x:c>
      <x:c r="N8501" s="58" t="n">
        <x:v>188</x:v>
      </x:c>
      <x:c r="O8501" s="59" t="n">
        <x:v>937.6238504536227</x:v>
      </x:c>
      <x:c r="P8501" s="60" t="str">
        <x:v>Calibrated to live price</x:v>
      </x:c>
      <x:c r="Q8501" s="61" t="n">
        <x:f>IF(N8501="","",K8501-N8501)</x:f>
        <x:v>0</x:v>
      </x:c>
    </x:row>
    <x:row r="8502">
      <x:c r="A8502" s="37" t="str">
        <x:v>91AB-SE242-NA</x:v>
      </x:c>
      <x:c r="B8502" s="37" t="str">
        <x:v>91ABSE242NA</x:v>
      </x:c>
      <x:c r="C8502" s="29" t="str">
        <x:v>FORD</x:v>
      </x:c>
      <x:c r="D8502" s="30" t="n">
        <x:v>500</x:v>
      </x:c>
      <x:c r="E8502" s="30" t="n">
        <x:v>970</x:v>
      </x:c>
      <x:c r="F8502" s="30" t="n">
        <x:v>0</x:v>
      </x:c>
      <x:c r="G8502" s="30" t="n">
        <x:v>0</x:v>
      </x:c>
      <x:c r="H8502" s="31" t="n">
        <x:f>IF(O8502&gt;0,O8502,D8502)*E8502/1000000/31.1034768</x:f>
        <x:v>0.01568627450980392</x:v>
      </x:c>
      <x:c r="I8502" s="31" t="n">
        <x:f>IF(O8502&gt;0,O8502,D8502)*F8502/1000000/31.1034768</x:f>
        <x:v>0</x:v>
      </x:c>
      <x:c r="J8502" s="31" t="n">
        <x:f>IF(O8502&gt;0,O8502,D8502)*G8502/1000000/31.1034768</x:f>
        <x:v>0</x:v>
      </x:c>
      <x:c r="K8502" s="32" t="n">
        <x:f>H8502*$B$4*$H$4+I8502*$D$4*$J$4+J8502*$F$4*$L$4</x:f>
        <x:v>24</x:v>
      </x:c>
      <x:c r="L8502" s="29" t="str">
        <x:v>Katalog Franko</x:v>
      </x:c>
      <x:c r="M8502" s="39" t="str">
        <x:v>C95CA, 17E96KA / FORD 3.2</x:v>
      </x:c>
      <x:c r="N8502" s="58" t="n">
        <x:v>24</x:v>
      </x:c>
      <x:c r="O8502" s="59" t="n">
        <x:v>502.987294117647</x:v>
      </x:c>
      <x:c r="P8502" s="60" t="str">
        <x:v>Calibrated to live price</x:v>
      </x:c>
      <x:c r="Q8502" s="61" t="n">
        <x:f>IF(N8502="","",K8502-N8502)</x:f>
        <x:v>0</x:v>
      </x:c>
    </x:row>
    <x:row r="8503">
      <x:c r="A8503" s="37" t="str">
        <x:v>91AB5E212DD</x:v>
      </x:c>
      <x:c r="B8503" s="37" t="str">
        <x:v>91AB5E212DD</x:v>
      </x:c>
      <x:c r="C8503" s="29" t="str">
        <x:v>Ford</x:v>
      </x:c>
      <x:c r="D8503" s="30" t="n">
        <x:v>960</x:v>
      </x:c>
      <x:c r="E8503" s="30" t="n">
        <x:v>2353.708333</x:v>
      </x:c>
      <x:c r="F8503" s="30" t="n">
        <x:v>0</x:v>
      </x:c>
      <x:c r="G8503" s="30" t="n">
        <x:v>438.5625</x:v>
      </x:c>
      <x:c r="H8503" s="31" t="n">
        <x:f>IF(O8503&gt;0,O8503,D8503)*E8503/1000000/31.1034768</x:f>
        <x:v>0.05821440986418253</x:v>
      </x:c>
      <x:c r="I8503" s="31" t="n">
        <x:f>IF(O8503&gt;0,O8503,D8503)*F8503/1000000/31.1034768</x:f>
        <x:v>0</x:v>
      </x:c>
      <x:c r="J8503" s="31" t="n">
        <x:f>IF(O8503&gt;0,O8503,D8503)*G8503/1000000/31.1034768</x:f>
        <x:v>0.010846992708531381</x:v>
      </x:c>
      <x:c r="K8503" s="32" t="n">
        <x:f>H8503*$B$4*$H$4+I8503*$D$4*$J$4+J8503*$F$4*$L$4</x:f>
        <x:v>174</x:v>
      </x:c>
      <x:c r="L8503" s="29" t="str">
        <x:v>Niko ppm 2020</x:v>
      </x:c>
      <x:c r="M8503" s="39" t="str">
        <x:v>FORD 91AB-5E242-DD//AB-5E212-DD//C95CA-6542166 4</x:v>
      </x:c>
      <x:c r="N8503" s="58" t="n">
        <x:v>174</x:v>
      </x:c>
      <x:c r="O8503" s="59" t="n">
        <x:v>769.2841637385206</x:v>
      </x:c>
      <x:c r="P8503" s="60" t="str">
        <x:v>Calibrated to live price</x:v>
      </x:c>
      <x:c r="Q8503" s="61" t="n">
        <x:f>IF(N8503="","",K8503-N8503)</x:f>
        <x:v>0</x:v>
      </x:c>
    </x:row>
    <x:row r="8504">
      <x:c r="A8504" s="37" t="str">
        <x:v>91AB5E242NA</x:v>
      </x:c>
      <x:c r="B8504" s="37" t="str">
        <x:v>91AB5E242NA</x:v>
      </x:c>
      <x:c r="C8504" s="29" t="str">
        <x:v>Ford</x:v>
      </x:c>
      <x:c r="D8504" s="30" t="n">
        <x:v>480</x:v>
      </x:c>
      <x:c r="E8504" s="30" t="n">
        <x:v>2331</x:v>
      </x:c>
      <x:c r="F8504" s="30" t="n">
        <x:v>0</x:v>
      </x:c>
      <x:c r="G8504" s="30" t="n">
        <x:v>0</x:v>
      </x:c>
      <x:c r="H8504" s="31" t="n">
        <x:f>IF(O8504&gt;0,O8504,D8504)*E8504/1000000/31.1034768</x:f>
        <x:v>0.03597282732070648</x:v>
      </x:c>
      <x:c r="I8504" s="31" t="n">
        <x:f>IF(O8504&gt;0,O8504,D8504)*F8504/1000000/31.1034768</x:f>
        <x:v>0</x:v>
      </x:c>
      <x:c r="J8504" s="31" t="n">
        <x:f>IF(O8504&gt;0,O8504,D8504)*G8504/1000000/31.1034768</x:f>
        <x:v>0</x:v>
      </x:c>
      <x:c r="K8504" s="32" t="n">
        <x:f>H8504*$B$4*$H$4+I8504*$D$4*$J$4+J8504*$F$4*$L$4</x:f>
        <x:v>55.03842580068092</x:v>
      </x:c>
      <x:c r="L8504" s="29" t="str">
        <x:v>Niko ppm 2020</x:v>
      </x:c>
      <x:c r="M8504" s="39" t="str">
        <x:v>FORD//C 95 CA//91AB 5E242-NA//1888001</x:v>
      </x:c>
      <x:c r="N8504" s="58"/>
      <x:c r="O8504" s="59"/>
      <x:c r="P8504" s="60" t="str">
        <x:v>No live-price match</x:v>
      </x:c>
      <x:c r="Q8504" s="61" t="str">
        <x:f>IF(N8504="","",K8504-N8504)</x:f>
      </x:c>
    </x:row>
    <x:row r="8505">
      <x:c r="A8505" s="37" t="str">
        <x:v>91BB5E242AA</x:v>
      </x:c>
      <x:c r="B8505" s="37" t="str">
        <x:v>91BB5E242AA</x:v>
      </x:c>
      <x:c r="C8505" s="29" t="str">
        <x:v>Ford</x:v>
      </x:c>
      <x:c r="D8505" s="30" t="n">
        <x:v>500</x:v>
      </x:c>
      <x:c r="E8505" s="30" t="n">
        <x:v>2086</x:v>
      </x:c>
      <x:c r="F8505" s="30" t="n">
        <x:v>54</x:v>
      </x:c>
      <x:c r="G8505" s="30" t="n">
        <x:v>0</x:v>
      </x:c>
      <x:c r="H8505" s="31" t="n">
        <x:f>IF(O8505&gt;0,O8505,D8505)*E8505/1000000/31.1034768</x:f>
        <x:v>0.03353322867107898</x:v>
      </x:c>
      <x:c r="I8505" s="31" t="n">
        <x:f>IF(O8505&gt;0,O8505,D8505)*F8505/1000000/31.1034768</x:f>
        <x:v>0.0008680701573529555</x:v>
      </x:c>
      <x:c r="J8505" s="31" t="n">
        <x:f>IF(O8505&gt;0,O8505,D8505)*G8505/1000000/31.1034768</x:f>
        <x:v>0</x:v>
      </x:c>
      <x:c r="K8505" s="32" t="n">
        <x:f>H8505*$B$4*$H$4+I8505*$D$4*$J$4+J8505*$F$4*$L$4</x:f>
        <x:v>52.28241879377292</x:v>
      </x:c>
      <x:c r="L8505" s="29" t="str">
        <x:v>Niko ppm 2020</x:v>
      </x:c>
      <x:c r="M8505" s="39" t="str">
        <x:v>FORD//91 BB 5 E 242 AA//23 L 5 F 00</x:v>
      </x:c>
      <x:c r="N8505" s="58"/>
      <x:c r="O8505" s="59"/>
      <x:c r="P8505" s="60" t="str">
        <x:v>No live-price match</x:v>
      </x:c>
      <x:c r="Q8505" s="61" t="str">
        <x:f>IF(N8505="","",K8505-N8505)</x:f>
      </x:c>
    </x:row>
    <x:row r="8506">
      <x:c r="A8506" s="37" t="str">
        <x:v>91GB-5E242-GC</x:v>
      </x:c>
      <x:c r="B8506" s="37" t="str">
        <x:v>91GB5E242GC</x:v>
      </x:c>
      <x:c r="C8506" s="29" t="str">
        <x:v>FORD</x:v>
      </x:c>
      <x:c r="D8506" s="30" t="n">
        <x:v>320</x:v>
      </x:c>
      <x:c r="E8506" s="30" t="n">
        <x:v>1855</x:v>
      </x:c>
      <x:c r="F8506" s="30" t="n">
        <x:v>259</x:v>
      </x:c>
      <x:c r="G8506" s="30" t="n">
        <x:v>453</x:v>
      </x:c>
      <x:c r="H8506" s="31" t="n">
        <x:f>IF(O8506&gt;0,O8506,D8506)*E8506/1000000/31.1034768</x:f>
        <x:v>0.019170929744035625</x:v>
      </x:c>
      <x:c r="I8506" s="31" t="n">
        <x:f>IF(O8506&gt;0,O8506,D8506)*F8506/1000000/31.1034768</x:f>
        <x:v>0.00267669585105403</x:v>
      </x:c>
      <x:c r="J8506" s="31" t="n">
        <x:f>IF(O8506&gt;0,O8506,D8506)*G8506/1000000/31.1034768</x:f>
        <x:v>0.0046816340560906404</x:v>
      </x:c>
      <x:c r="K8506" s="32" t="n">
        <x:f>H8506*$B$4*$H$4+I8506*$D$4*$J$4+J8506*$F$4*$L$4</x:f>
        <x:v>69</x:v>
      </x:c>
      <x:c r="L8506" s="29" t="str">
        <x:v>Katalog Franko</x:v>
      </x:c>
      <x:c r="M8506" s="39" t="str">
        <x:v>SUJUNGTAS IS DVIEJU KATALIKU / H + H / H</x:v>
      </x:c>
      <x:c r="N8506" s="58" t="n">
        <x:v>69</x:v>
      </x:c>
      <x:c r="O8506" s="59" t="n">
        <x:v>321.4461285865455</x:v>
      </x:c>
      <x:c r="P8506" s="60" t="str">
        <x:v>Calibrated to live price</x:v>
      </x:c>
      <x:c r="Q8506" s="61" t="n">
        <x:f>IF(N8506="","",K8506-N8506)</x:f>
        <x:v>0</x:v>
      </x:c>
    </x:row>
    <x:row r="8507">
      <x:c r="A8507" s="37" t="str">
        <x:v>91GB-5E242-JC</x:v>
      </x:c>
      <x:c r="B8507" s="37" t="str">
        <x:v>91GB5E242JC</x:v>
      </x:c>
      <x:c r="C8507" s="29" t="str">
        <x:v>FORD</x:v>
      </x:c>
      <x:c r="D8507" s="30" t="n">
        <x:v>340</x:v>
      </x:c>
      <x:c r="E8507" s="30" t="n">
        <x:v>1942</x:v>
      </x:c>
      <x:c r="F8507" s="30" t="n">
        <x:v>0</x:v>
      </x:c>
      <x:c r="G8507" s="30" t="n">
        <x:v>379</x:v>
      </x:c>
      <x:c r="H8507" s="31" t="n">
        <x:f>IF(O8507&gt;0,O8507,D8507)*E8507/1000000/31.1034768</x:f>
        <x:v>0.02125502834733441</x:v>
      </x:c>
      <x:c r="I8507" s="31" t="n">
        <x:f>IF(O8507&gt;0,O8507,D8507)*F8507/1000000/31.1034768</x:f>
        <x:v>0</x:v>
      </x:c>
      <x:c r="J8507" s="31" t="n">
        <x:f>IF(O8507&gt;0,O8507,D8507)*G8507/1000000/31.1034768</x:f>
        <x:v>0.0041481234519257166</x:v>
      </x:c>
      <x:c r="K8507" s="32" t="n">
        <x:f>H8507*$B$4*$H$4+I8507*$D$4*$J$4+J8507*$F$4*$L$4</x:f>
        <x:v>65</x:v>
      </x:c>
      <x:c r="L8507" s="29" t="str">
        <x:v>Katalog Franko</x:v>
      </x:c>
      <x:c r="M8507" s="39" t="str">
        <x:v>SUJUNGTAS IS DVIEJU KATALIKU / H + H / H</x:v>
      </x:c>
      <x:c r="N8507" s="58" t="n">
        <x:v>65</x:v>
      </x:c>
      <x:c r="O8507" s="59" t="n">
        <x:v>340.4249645132122</x:v>
      </x:c>
      <x:c r="P8507" s="60" t="str">
        <x:v>Calibrated to live price</x:v>
      </x:c>
      <x:c r="Q8507" s="61" t="n">
        <x:f>IF(N8507="","",K8507-N8507)</x:f>
        <x:v>0</x:v>
      </x:c>
    </x:row>
    <x:row r="8508">
      <x:c r="A8508" s="37" t="str">
        <x:v>91TY AA</x:v>
      </x:c>
      <x:c r="B8508" s="37" t="str">
        <x:v>91TYAA</x:v>
      </x:c>
      <x:c r="C8508" s="29" t="str"/>
      <x:c r="D8508" s="30" t="n">
        <x:v>688.82</x:v>
      </x:c>
      <x:c r="E8508" s="30" t="n">
        <x:v>704.17</x:v>
      </x:c>
      <x:c r="F8508" s="30" t="n">
        <x:v>251.38</x:v>
      </x:c>
      <x:c r="G8508" s="30" t="n">
        <x:v>616.08</x:v>
      </x:c>
      <x:c r="H8508" s="31" t="n">
        <x:f>IF(O8508&gt;0,O8508,D8508)*E8508/1000000/31.1034768</x:f>
        <x:v>0.010703594337015523</x:v>
      </x:c>
      <x:c r="I8508" s="31" t="n">
        <x:f>IF(O8508&gt;0,O8508,D8508)*F8508/1000000/31.1034768</x:f>
        <x:v>0.0038210510877188216</x:v>
      </x:c>
      <x:c r="J8508" s="31" t="n">
        <x:f>IF(O8508&gt;0,O8508,D8508)*G8508/1000000/31.1034768</x:f>
        <x:v>0.009364600024352819</x:v>
      </x:c>
      <x:c r="K8508" s="32" t="n">
        <x:f>H8508*$B$4*$H$4+I8508*$D$4*$J$4+J8508*$F$4*$L$4</x:f>
        <x:v>93.99999999999999</x:v>
      </x:c>
      <x:c r="L8508" s="29" t="str">
        <x:v>Niko ppm 207</x:v>
      </x:c>
      <x:c r="M8508" s="39" t="str"/>
      <x:c r="N8508" s="58" t="n">
        <x:v>94</x:v>
      </x:c>
      <x:c r="O8508" s="59" t="n">
        <x:v>472.782138031972</x:v>
      </x:c>
      <x:c r="P8508" s="60" t="str">
        <x:v>Calibrated to live price</x:v>
      </x:c>
      <x:c r="Q8508" s="61" t="n">
        <x:f>IF(N8508="","",K8508-N8508)</x:f>
        <x:v>-1.4210854715202004e-14</x:v>
      </x:c>
    </x:row>
    <x:row r="8509">
      <x:c r="A8509" s="37" t="str">
        <x:v>91TY BA</x:v>
      </x:c>
      <x:c r="B8509" s="37" t="str">
        <x:v>91TYBA</x:v>
      </x:c>
      <x:c r="C8509" s="29" t="str"/>
      <x:c r="D8509" s="30" t="n">
        <x:v>621.96</x:v>
      </x:c>
      <x:c r="E8509" s="30" t="n">
        <x:v>970.54</x:v>
      </x:c>
      <x:c r="F8509" s="30" t="n">
        <x:v>214.65</x:v>
      </x:c>
      <x:c r="G8509" s="30" t="n">
        <x:v>538.59</x:v>
      </x:c>
      <x:c r="H8509" s="31" t="n">
        <x:f>IF(O8509&gt;0,O8509,D8509)*E8509/1000000/31.1034768</x:f>
        <x:v>0.014043155884930145</x:v>
      </x:c>
      <x:c r="I8509" s="31" t="n">
        <x:f>IF(O8509&gt;0,O8509,D8509)*F8509/1000000/31.1034768</x:f>
        <x:v>0.003105862108414136</x:v>
      </x:c>
      <x:c r="J8509" s="31" t="n">
        <x:f>IF(O8509&gt;0,O8509,D8509)*G8509/1000000/31.1034768</x:f>
        <x:v>0.0077930876914547855</x:v>
      </x:c>
      <x:c r="K8509" s="32" t="n">
        <x:f>H8509*$B$4*$H$4+I8509*$D$4*$J$4+J8509*$F$4*$L$4</x:f>
        <x:v>86</x:v>
      </x:c>
      <x:c r="L8509" s="29" t="str">
        <x:v>Niko ppm 207</x:v>
      </x:c>
      <x:c r="M8509" s="39" t="str"/>
      <x:c r="N8509" s="58" t="n">
        <x:v>86</x:v>
      </x:c>
      <x:c r="O8509" s="59" t="n">
        <x:v>450.04942945752697</x:v>
      </x:c>
      <x:c r="P8509" s="60" t="str">
        <x:v>Calibrated to live price</x:v>
      </x:c>
      <x:c r="Q8509" s="61" t="n">
        <x:f>IF(N8509="","",K8509-N8509)</x:f>
        <x:v>0</x:v>
      </x:c>
    </x:row>
    <x:row r="8510">
      <x:c r="A8510" s="37" t="str">
        <x:v>9202060</x:v>
      </x:c>
      <x:c r="B8510" s="37" t="str">
        <x:v>9202060</x:v>
      </x:c>
      <x:c r="C8510" s="29" t="str"/>
      <x:c r="D8510" s="30" t="n">
        <x:v>1313.22</x:v>
      </x:c>
      <x:c r="E8510" s="30" t="n">
        <x:v>651.48</x:v>
      </x:c>
      <x:c r="F8510" s="30" t="n">
        <x:v>153.28</x:v>
      </x:c>
      <x:c r="G8510" s="30" t="n">
        <x:v>913.79</x:v>
      </x:c>
      <x:c r="H8510" s="31" t="n">
        <x:f>IF(O8510&gt;0,O8510,D8510)*E8510/1000000/31.1034768</x:f>
        <x:v>0.011269953181334941</x:v>
      </x:c>
      <x:c r="I8510" s="31" t="n">
        <x:f>IF(O8510&gt;0,O8510,D8510)*F8510/1000000/31.1034768</x:f>
        <x:v>0.002651590875598667</x:v>
      </x:c>
      <x:c r="J8510" s="31" t="n">
        <x:f>IF(O8510&gt;0,O8510,D8510)*G8510/1000000/31.1034768</x:f>
        <x:v>0.015807654137612905</x:v>
      </x:c>
      <x:c r="K8510" s="32" t="n">
        <x:f>H8510*$B$4*$H$4+I8510*$D$4*$J$4+J8510*$F$4*$L$4</x:f>
        <x:v>144</x:v>
      </x:c>
      <x:c r="L8510" s="29" t="str">
        <x:v>Niko ppm 207</x:v>
      </x:c>
      <x:c r="M8510" s="39" t="str"/>
      <x:c r="N8510" s="58" t="n">
        <x:v>144</x:v>
      </x:c>
      <x:c r="O8510" s="59" t="n">
        <x:v>538.0590767371792</x:v>
      </x:c>
      <x:c r="P8510" s="60" t="str">
        <x:v>Calibrated to live price</x:v>
      </x:c>
      <x:c r="Q8510" s="61" t="n">
        <x:f>IF(N8510="","",K8510-N8510)</x:f>
        <x:v>0</x:v>
      </x:c>
    </x:row>
    <x:row r="8511">
      <x:c r="A8511" s="37" t="str">
        <x:v>9202080</x:v>
      </x:c>
      <x:c r="B8511" s="37" t="str">
        <x:v>9202080</x:v>
      </x:c>
      <x:c r="C8511" s="29" t="str"/>
      <x:c r="D8511" s="30" t="n">
        <x:v>1190.67</x:v>
      </x:c>
      <x:c r="E8511" s="30" t="n">
        <x:v>651.69</x:v>
      </x:c>
      <x:c r="F8511" s="30" t="n">
        <x:v>238.94</x:v>
      </x:c>
      <x:c r="G8511" s="30" t="n">
        <x:v>820.82</x:v>
      </x:c>
      <x:c r="H8511" s="31" t="n">
        <x:f>IF(O8511&gt;0,O8511,D8511)*E8511/1000000/31.1034768</x:f>
        <x:v>0.012791666793406684</x:v>
      </x:c>
      <x:c r="I8511" s="31" t="n">
        <x:f>IF(O8511&gt;0,O8511,D8511)*F8511/1000000/31.1034768</x:f>
        <x:v>0.004690022654354974</x:v>
      </x:c>
      <x:c r="J8511" s="31" t="n">
        <x:f>IF(O8511&gt;0,O8511,D8511)*G8511/1000000/31.1034768</x:f>
        <x:v>0.016111427116211805</x:v>
      </x:c>
      <x:c r="K8511" s="32" t="n">
        <x:f>H8511*$B$4*$H$4+I8511*$D$4*$J$4+J8511*$F$4*$L$4</x:f>
        <x:v>151</x:v>
      </x:c>
      <x:c r="L8511" s="29" t="str">
        <x:v>Niko ppm 207</x:v>
      </x:c>
      <x:c r="M8511" s="39" t="str"/>
      <x:c r="N8511" s="58" t="n">
        <x:v>151</x:v>
      </x:c>
      <x:c r="O8511" s="59" t="n">
        <x:v>610.5131448112678</x:v>
      </x:c>
      <x:c r="P8511" s="60" t="str">
        <x:v>Calibrated to live price</x:v>
      </x:c>
      <x:c r="Q8511" s="61" t="n">
        <x:f>IF(N8511="","",K8511-N8511)</x:f>
        <x:v>0</x:v>
      </x:c>
    </x:row>
    <x:row r="8512">
      <x:c r="A8512" s="37" t="str">
        <x:v>9202202</x:v>
      </x:c>
      <x:c r="B8512" s="37" t="str">
        <x:v>9202202</x:v>
      </x:c>
      <x:c r="C8512" s="29" t="str"/>
      <x:c r="D8512" s="30" t="n">
        <x:v>3374.6</x:v>
      </x:c>
      <x:c r="E8512" s="30" t="n">
        <x:v>752.95</x:v>
      </x:c>
      <x:c r="F8512" s="30" t="n">
        <x:v>123.8</x:v>
      </x:c>
      <x:c r="G8512" s="30" t="n">
        <x:v>432.91</x:v>
      </x:c>
      <x:c r="H8512" s="31" t="n">
        <x:f>IF(O8512&gt;0,O8512,D8512)*E8512/1000000/31.1034768</x:f>
        <x:v>0.04568233216772117</x:v>
      </x:c>
      <x:c r="I8512" s="31" t="n">
        <x:f>IF(O8512&gt;0,O8512,D8512)*F8512/1000000/31.1034768</x:f>
        <x:v>0.007511086688842394</x:v>
      </x:c>
      <x:c r="J8512" s="31" t="n">
        <x:f>IF(O8512&gt;0,O8512,D8512)*G8512/1000000/31.1034768</x:f>
        <x:v>0.02626514166774443</x:v>
      </x:c>
      <x:c r="K8512" s="32" t="n">
        <x:f>H8512*$B$4*$H$4+I8512*$D$4*$J$4+J8512*$F$4*$L$4</x:f>
        <x:v>284</x:v>
      </x:c>
      <x:c r="L8512" s="29" t="str">
        <x:v>Niko ppm 207</x:v>
      </x:c>
      <x:c r="M8512" s="39" t="str"/>
      <x:c r="N8512" s="58" t="n">
        <x:v>284</x:v>
      </x:c>
      <x:c r="O8512" s="59" t="n">
        <x:v>1887.083284080761</x:v>
      </x:c>
      <x:c r="P8512" s="60" t="str">
        <x:v>Calibrated to live price</x:v>
      </x:c>
      <x:c r="Q8512" s="61" t="n">
        <x:f>IF(N8512="","",K8512-N8512)</x:f>
        <x:v>0</x:v>
      </x:c>
    </x:row>
    <x:row r="8513">
      <x:c r="A8513" s="37" t="str">
        <x:v>9202260</x:v>
      </x:c>
      <x:c r="B8513" s="37" t="str">
        <x:v>9202260</x:v>
      </x:c>
      <x:c r="C8513" s="29" t="str">
        <x:v>VOLVO</x:v>
      </x:c>
      <x:c r="D8513" s="30" t="n">
        <x:v>2020</x:v>
      </x:c>
      <x:c r="E8513" s="30" t="n">
        <x:v>322</x:v>
      </x:c>
      <x:c r="F8513" s="30" t="n">
        <x:v>3440</x:v>
      </x:c>
      <x:c r="G8513" s="30" t="n">
        <x:v>244</x:v>
      </x:c>
      <x:c r="H8513" s="31" t="n">
        <x:f>IF(O8513&gt;0,O8513,D8513)*E8513/1000000/31.1034768</x:f>
        <x:v>0.020891158869983006</x:v>
      </x:c>
      <x:c r="I8513" s="31" t="n">
        <x:f>IF(O8513&gt;0,O8513,D8513)*F8513/1000000/31.1034768</x:f>
        <x:v>0.22318505128180605</x:v>
      </x:c>
      <x:c r="J8513" s="31" t="n">
        <x:f>IF(O8513&gt;0,O8513,D8513)*G8513/1000000/31.1034768</x:f>
        <x:v>0.0158305675909188</x:v>
      </x:c>
      <x:c r="K8513" s="32" t="n">
        <x:f>H8513*$B$4*$H$4+I8513*$D$4*$J$4+J8513*$F$4*$L$4</x:f>
        <x:v>407.00000000000006</x:v>
      </x:c>
      <x:c r="L8513" s="29" t="str">
        <x:v>ppm niko 2028</x:v>
      </x:c>
      <x:c r="M8513" s="39" t="str">
        <x:v>SWEDEN / Skruzde + Galva Metal:0.48kq / L</x:v>
      </x:c>
      <x:c r="N8513" s="58" t="n">
        <x:v>407</x:v>
      </x:c>
      <x:c r="O8513" s="59" t="n">
        <x:v>2017.9741467007163</x:v>
      </x:c>
      <x:c r="P8513" s="60" t="str">
        <x:v>Calibrated to live price</x:v>
      </x:c>
      <x:c r="Q8513" s="61" t="n">
        <x:f>IF(N8513="","",K8513-N8513)</x:f>
        <x:v>5.684341886080802e-14</x:v>
      </x:c>
    </x:row>
    <x:row r="8514">
      <x:c r="A8514" s="37" t="str">
        <x:v>9202392</x:v>
      </x:c>
      <x:c r="B8514" s="37" t="str">
        <x:v>9202392</x:v>
      </x:c>
      <x:c r="C8514" s="29" t="str">
        <x:v>VOLVO</x:v>
      </x:c>
      <x:c r="D8514" s="30" t="n">
        <x:v>1220</x:v>
      </x:c>
      <x:c r="E8514" s="30" t="n">
        <x:v>363</x:v>
      </x:c>
      <x:c r="F8514" s="30" t="n">
        <x:v>3824</x:v>
      </x:c>
      <x:c r="G8514" s="30" t="n">
        <x:v>287</x:v>
      </x:c>
      <x:c r="H8514" s="31" t="n">
        <x:f>IF(O8514&gt;0,O8514,D8514)*E8514/1000000/31.1034768</x:f>
        <x:v>0.014255130478844689</x:v>
      </x:c>
      <x:c r="I8514" s="31" t="n">
        <x:f>IF(O8514&gt;0,O8514,D8514)*F8514/1000000/31.1034768</x:f>
        <x:v>0.15016974917658976</x:v>
      </x:c>
      <x:c r="J8514" s="31" t="n">
        <x:f>IF(O8514&gt;0,O8514,D8514)*G8514/1000000/31.1034768</x:f>
        <x:v>0.011270585254623764</x:v>
      </x:c>
      <x:c r="K8514" s="32" t="n">
        <x:f>H8514*$B$4*$H$4+I8514*$D$4*$J$4+J8514*$F$4*$L$4</x:f>
        <x:v>278.99999999999994</x:v>
      </x:c>
      <x:c r="L8514" s="29" t="str">
        <x:v>ppm niko 2028</x:v>
      </x:c>
      <x:c r="M8514" s="39" t="str">
        <x:v>GERMANY / APVALUS / ST</x:v>
      </x:c>
      <x:c r="N8514" s="58" t="n">
        <x:v>279</x:v>
      </x:c>
      <x:c r="O8514" s="59" t="n">
        <x:v>1221.443857106663</x:v>
      </x:c>
      <x:c r="P8514" s="60" t="str">
        <x:v>Calibrated to live price</x:v>
      </x:c>
      <x:c r="Q8514" s="61" t="n">
        <x:f>IF(N8514="","",K8514-N8514)</x:f>
        <x:v>-5.684341886080802e-14</x:v>
      </x:c>
    </x:row>
    <x:row r="8515">
      <x:c r="A8515" s="37" t="str">
        <x:v>9202394</x:v>
      </x:c>
      <x:c r="B8515" s="37" t="str">
        <x:v>9202394</x:v>
      </x:c>
      <x:c r="C8515" s="29" t="str"/>
      <x:c r="D8515" s="30" t="n">
        <x:v>2314.56</x:v>
      </x:c>
      <x:c r="E8515" s="30" t="n">
        <x:v>109.9</x:v>
      </x:c>
      <x:c r="F8515" s="30" t="n">
        <x:v>231.2</x:v>
      </x:c>
      <x:c r="G8515" s="30" t="n">
        <x:v>1076.93</x:v>
      </x:c>
      <x:c r="H8515" s="31" t="n">
        <x:f>IF(O8515&gt;0,O8515,D8515)*E8515/1000000/31.1034768</x:f>
        <x:v>0.0031256091215130823</x:v>
      </x:c>
      <x:c r="I8515" s="31" t="n">
        <x:f>IF(O8515&gt;0,O8515,D8515)*F8515/1000000/31.1034768</x:f>
        <x:v>0.006575439753356002</x:v>
      </x:c>
      <x:c r="J8515" s="31" t="n">
        <x:f>IF(O8515&gt;0,O8515,D8515)*G8515/1000000/31.1034768</x:f>
        <x:v>0.030628409747325603</x:v>
      </x:c>
      <x:c r="K8515" s="32" t="n">
        <x:f>H8515*$B$4*$H$4+I8515*$D$4*$J$4+J8515*$F$4*$L$4</x:f>
        <x:v>252</x:v>
      </x:c>
      <x:c r="L8515" s="29" t="str">
        <x:v>Niko ppm 207</x:v>
      </x:c>
      <x:c r="M8515" s="39" t="str"/>
      <x:c r="N8515" s="58" t="n">
        <x:v>252</x:v>
      </x:c>
      <x:c r="O8515" s="59" t="n">
        <x:v>884.5979144390403</x:v>
      </x:c>
      <x:c r="P8515" s="60" t="str">
        <x:v>Calibrated to live price</x:v>
      </x:c>
      <x:c r="Q8515" s="61" t="n">
        <x:f>IF(N8515="","",K8515-N8515)</x:f>
        <x:v>0</x:v>
      </x:c>
    </x:row>
    <x:row r="8516">
      <x:c r="A8516" s="37" t="str">
        <x:v>9207600</x:v>
      </x:c>
      <x:c r="B8516" s="37" t="str">
        <x:v>9207600</x:v>
      </x:c>
      <x:c r="C8516" s="29" t="str">
        <x:v>VOLVO</x:v>
      </x:c>
      <x:c r="D8516" s="30" t="n">
        <x:v>1860</x:v>
      </x:c>
      <x:c r="E8516" s="30" t="n">
        <x:v>315</x:v>
      </x:c>
      <x:c r="F8516" s="30" t="n">
        <x:v>3409</x:v>
      </x:c>
      <x:c r="G8516" s="30" t="n">
        <x:v>251</x:v>
      </x:c>
      <x:c r="H8516" s="31" t="n">
        <x:f>IF(O8516&gt;0,O8516,D8516)*E8516/1000000/31.1034768</x:f>
        <x:v>0.01885265276593916</x:v>
      </x:c>
      <x:c r="I8516" s="31" t="n">
        <x:f>IF(O8516&gt;0,O8516,D8516)*F8516/1000000/31.1034768</x:f>
        <x:v>0.20402759771138598</x:v>
      </x:c>
      <x:c r="J8516" s="31" t="n">
        <x:f>IF(O8516&gt;0,O8516,D8516)*G8516/1000000/31.1034768</x:f>
        <x:v>0.015022272521430886</x:v>
      </x:c>
      <x:c r="K8516" s="32" t="n">
        <x:f>H8516*$B$4*$H$4+I8516*$D$4*$J$4+J8516*$F$4*$L$4</x:f>
        <x:v>376</x:v>
      </x:c>
      <x:c r="L8516" s="29" t="str">
        <x:v>ppm niko 2028</x:v>
      </x:c>
      <x:c r="M8516" s="39" t="str">
        <x:v>SWEDEN / Skruzde + Galva Metal:0.36kq / L</x:v>
      </x:c>
      <x:c r="N8516" s="58" t="n">
        <x:v>376</x:v>
      </x:c>
      <x:c r="O8516" s="59" t="n">
        <x:v>1861.533485472522</x:v>
      </x:c>
      <x:c r="P8516" s="60" t="str">
        <x:v>Calibrated to live price</x:v>
      </x:c>
      <x:c r="Q8516" s="61" t="n">
        <x:f>IF(N8516="","",K8516-N8516)</x:f>
        <x:v>0</x:v>
      </x:c>
    </x:row>
    <x:row r="8517">
      <x:c r="A8517" s="37" t="str">
        <x:v>920ADA</x:v>
      </x:c>
      <x:c r="B8517" s="37" t="str">
        <x:v>920ADA</x:v>
      </x:c>
      <x:c r="C8517" s="29" t="str"/>
      <x:c r="D8517" s="30" t="n">
        <x:v>2283.48</x:v>
      </x:c>
      <x:c r="E8517" s="30" t="n">
        <x:v>901.71</x:v>
      </x:c>
      <x:c r="F8517" s="30" t="n">
        <x:v>169.49</x:v>
      </x:c>
      <x:c r="G8517" s="30" t="n">
        <x:v>273.65</x:v>
      </x:c>
      <x:c r="H8517" s="31" t="n">
        <x:f>IF(O8517&gt;0,O8517,D8517)*E8517/1000000/31.1034768</x:f>
        <x:v>0.05609926689321564</x:v>
      </x:c>
      <x:c r="I8517" s="31" t="n">
        <x:f>IF(O8517&gt;0,O8517,D8517)*F8517/1000000/31.1034768</x:f>
        <x:v>0.010544703669396057</x:v>
      </x:c>
      <x:c r="J8517" s="31" t="n">
        <x:f>IF(O8517&gt;0,O8517,D8517)*G8517/1000000/31.1034768</x:f>
        <x:v>0.017024946363385633</x:v>
      </x:c>
      <x:c r="K8517" s="32" t="n">
        <x:f>H8517*$B$4*$H$4+I8517*$D$4*$J$4+J8517*$F$4*$L$4</x:f>
        <x:v>231</x:v>
      </x:c>
      <x:c r="L8517" s="29" t="str">
        <x:v>Niko ppm 207</x:v>
      </x:c>
      <x:c r="M8517" s="39" t="str"/>
      <x:c r="N8517" s="58" t="n">
        <x:v>231</x:v>
      </x:c>
      <x:c r="O8517" s="59" t="n">
        <x:v>1935.0813968017885</x:v>
      </x:c>
      <x:c r="P8517" s="60" t="str">
        <x:v>Calibrated to live price</x:v>
      </x:c>
      <x:c r="Q8517" s="61" t="n">
        <x:f>IF(N8517="","",K8517-N8517)</x:f>
        <x:v>0</x:v>
      </x:c>
    </x:row>
    <x:row r="8518">
      <x:c r="A8518" s="37" t="str">
        <x:v>920ADA (1/2)</x:v>
      </x:c>
      <x:c r="B8518" s="37" t="str">
        <x:v>920ADA12</x:v>
      </x:c>
      <x:c r="C8518" s="29" t="str"/>
      <x:c r="D8518" s="30" t="n">
        <x:v>713.89</x:v>
      </x:c>
      <x:c r="E8518" s="30" t="n">
        <x:v>700.35</x:v>
      </x:c>
      <x:c r="F8518" s="30" t="n">
        <x:v>106.61</x:v>
      </x:c>
      <x:c r="G8518" s="30" t="n">
        <x:v>1196.07</x:v>
      </x:c>
      <x:c r="H8518" s="31" t="n">
        <x:f>IF(O8518&gt;0,O8518,D8518)*E8518/1000000/31.1034768</x:f>
        <x:v>0.006236125014011836</x:v>
      </x:c>
      <x:c r="I8518" s="31" t="n">
        <x:f>IF(O8518&gt;0,O8518,D8518)*F8518/1000000/31.1034768</x:f>
        <x:v>0.0009492871960359847</x:v>
      </x:c>
      <x:c r="J8518" s="31" t="n">
        <x:f>IF(O8518&gt;0,O8518,D8518)*G8518/1000000/31.1034768</x:f>
        <x:v>0.010650163554664291</x:v>
      </x:c>
      <x:c r="K8518" s="32" t="n">
        <x:f>H8518*$B$4*$H$4+I8518*$D$4*$J$4+J8518*$F$4*$L$4</x:f>
        <x:v>93.99999999999999</x:v>
      </x:c>
      <x:c r="L8518" s="29" t="str">
        <x:v>Niko ppm 207</x:v>
      </x:c>
      <x:c r="M8518" s="39" t="str"/>
      <x:c r="N8518" s="58" t="n">
        <x:v>94</x:v>
      </x:c>
      <x:c r="O8518" s="59" t="n">
        <x:v>276.9546222534687</x:v>
      </x:c>
      <x:c r="P8518" s="60" t="str">
        <x:v>Calibrated to live price</x:v>
      </x:c>
      <x:c r="Q8518" s="61" t="n">
        <x:f>IF(N8518="","",K8518-N8518)</x:f>
        <x:v>-1.4210854715202004e-14</x:v>
      </x:c>
    </x:row>
    <x:row r="8519">
      <x:c r="A8519" s="37" t="str">
        <x:v>9216A</x:v>
      </x:c>
      <x:c r="B8519" s="37" t="str">
        <x:v>9216A</x:v>
      </x:c>
      <x:c r="C8519" s="29" t="str"/>
      <x:c r="D8519" s="30" t="n">
        <x:v>675.82</x:v>
      </x:c>
      <x:c r="E8519" s="30" t="n">
        <x:v>871.05</x:v>
      </x:c>
      <x:c r="F8519" s="30" t="n">
        <x:v>120.54</x:v>
      </x:c>
      <x:c r="G8519" s="30" t="n">
        <x:v>1156.01</x:v>
      </x:c>
      <x:c r="H8519" s="31" t="n">
        <x:f>IF(O8519&gt;0,O8519,D8519)*E8519/1000000/31.1034768</x:f>
        <x:v>0.010184453474782197</x:v>
      </x:c>
      <x:c r="I8519" s="31" t="n">
        <x:f>IF(O8519&gt;0,O8519,D8519)*F8519/1000000/31.1034768</x:f>
        <x:v>0.0014093726213767822</x:v>
      </x:c>
      <x:c r="J8519" s="31" t="n">
        <x:f>IF(O8519&gt;0,O8519,D8519)*G8519/1000000/31.1034768</x:f>
        <x:v>0.013516250572737462</x:v>
      </x:c>
      <x:c r="K8519" s="32" t="n">
        <x:f>H8519*$B$4*$H$4+I8519*$D$4*$J$4+J8519*$F$4*$L$4</x:f>
        <x:v>122.99999999999997</x:v>
      </x:c>
      <x:c r="L8519" s="29" t="str">
        <x:v>Niko ppm 207</x:v>
      </x:c>
      <x:c r="M8519" s="39" t="str"/>
      <x:c r="N8519" s="58" t="n">
        <x:v>123</x:v>
      </x:c>
      <x:c r="O8519" s="59" t="n">
        <x:v>363.6667382739997</x:v>
      </x:c>
      <x:c r="P8519" s="60" t="str">
        <x:v>Calibrated to live price</x:v>
      </x:c>
      <x:c r="Q8519" s="61" t="n">
        <x:f>IF(N8519="","",K8519-N8519)</x:f>
        <x:v>-2.842170943040401e-14</x:v>
      </x:c>
    </x:row>
    <x:row r="8520">
      <x:c r="A8520" s="37" t="str">
        <x:v>921AA</x:v>
      </x:c>
      <x:c r="B8520" s="37" t="str">
        <x:v>921AA</x:v>
      </x:c>
      <x:c r="C8520" s="29" t="str"/>
      <x:c r="D8520" s="30" t="n">
        <x:v>401.18</x:v>
      </x:c>
      <x:c r="E8520" s="30" t="n">
        <x:v>176.68</x:v>
      </x:c>
      <x:c r="F8520" s="30" t="n">
        <x:v>294.56</x:v>
      </x:c>
      <x:c r="G8520" s="30" t="n">
        <x:v>331.6</x:v>
      </x:c>
      <x:c r="H8520" s="31" t="n">
        <x:f>IF(O8520&gt;0,O8520,D8520)*E8520/1000000/31.1034768</x:f>
        <x:v>0.001988813207124517</x:v>
      </x:c>
      <x:c r="I8520" s="31" t="n">
        <x:f>IF(O8520&gt;0,O8520,D8520)*F8520/1000000/31.1034768</x:f>
        <x:v>0.0033157392930190043</x:v>
      </x:c>
      <x:c r="J8520" s="31" t="n">
        <x:f>IF(O8520&gt;0,O8520,D8520)*G8520/1000000/31.1034768</x:f>
        <x:v>0.0037326831530591457</x:v>
      </x:c>
      <x:c r="K8520" s="32" t="n">
        <x:f>H8520*$B$4*$H$4+I8520*$D$4*$J$4+J8520*$F$4*$L$4</x:f>
        <x:v>36</x:v>
      </x:c>
      <x:c r="L8520" s="29" t="str">
        <x:v>Niko ppm 207</x:v>
      </x:c>
      <x:c r="M8520" s="39" t="str"/>
      <x:c r="N8520" s="58" t="n">
        <x:v>36</x:v>
      </x:c>
      <x:c r="O8520" s="59" t="n">
        <x:v>350.1188897856634</x:v>
      </x:c>
      <x:c r="P8520" s="60" t="str">
        <x:v>Calibrated to live price</x:v>
      </x:c>
      <x:c r="Q8520" s="61" t="n">
        <x:f>IF(N8520="","",K8520-N8520)</x:f>
        <x:v>0</x:v>
      </x:c>
    </x:row>
    <x:row r="8521">
      <x:c r="A8521" s="37" t="str">
        <x:v>921AB</x:v>
      </x:c>
      <x:c r="B8521" s="37" t="str">
        <x:v>921AB</x:v>
      </x:c>
      <x:c r="C8521" s="29" t="str"/>
      <x:c r="D8521" s="30" t="n">
        <x:v>501.43</x:v>
      </x:c>
      <x:c r="E8521" s="30" t="n">
        <x:v>439.41</x:v>
      </x:c>
      <x:c r="F8521" s="30" t="n">
        <x:v>135.73</x:v>
      </x:c>
      <x:c r="G8521" s="30" t="n">
        <x:v>532.81</x:v>
      </x:c>
      <x:c r="H8521" s="31" t="n">
        <x:f>IF(O8521&gt;0,O8521,D8521)*E8521/1000000/31.1034768</x:f>
        <x:v>0.0032536539659917063</x:v>
      </x:c>
      <x:c r="I8521" s="31" t="n">
        <x:f>IF(O8521&gt;0,O8521,D8521)*F8521/1000000/31.1034768</x:f>
        <x:v>0.0010050259502607003</x:v>
      </x:c>
      <x:c r="J8521" s="31" t="n">
        <x:f>IF(O8521&gt;0,O8521,D8521)*G8521/1000000/31.1034768</x:f>
        <x:v>0.003945243325413716</x:v>
      </x:c>
      <x:c r="K8521" s="32" t="n">
        <x:f>H8521*$B$4*$H$4+I8521*$D$4*$J$4+J8521*$F$4*$L$4</x:f>
        <x:v>36.99999999999999</x:v>
      </x:c>
      <x:c r="L8521" s="29" t="str">
        <x:v>Niko ppm 207</x:v>
      </x:c>
      <x:c r="M8521" s="39" t="str"/>
      <x:c r="N8521" s="58" t="n">
        <x:v>37</x:v>
      </x:c>
      <x:c r="O8521" s="59" t="n">
        <x:v>230.30871087697375</x:v>
      </x:c>
      <x:c r="P8521" s="60" t="str">
        <x:v>Calibrated to live price</x:v>
      </x:c>
      <x:c r="Q8521" s="61" t="n">
        <x:f>IF(N8521="","",K8521-N8521)</x:f>
        <x:v>-7.105427357601002e-15</x:v>
      </x:c>
    </x:row>
    <x:row r="8522">
      <x:c r="A8522" s="37" t="str">
        <x:v>921AC</x:v>
      </x:c>
      <x:c r="B8522" s="37" t="str">
        <x:v>921AC</x:v>
      </x:c>
      <x:c r="C8522" s="29" t="str"/>
      <x:c r="D8522" s="30" t="n">
        <x:v>500.43</x:v>
      </x:c>
      <x:c r="E8522" s="30" t="n">
        <x:v>111.78</x:v>
      </x:c>
      <x:c r="F8522" s="30" t="n">
        <x:v>204.03</x:v>
      </x:c>
      <x:c r="G8522" s="30" t="n">
        <x:v>590.79</x:v>
      </x:c>
      <x:c r="H8522" s="31" t="n">
        <x:f>IF(O8522&gt;0,O8522,D8522)*E8522/1000000/31.1034768</x:f>
        <x:v>0.0008895356285608618</x:v>
      </x:c>
      <x:c r="I8522" s="31" t="n">
        <x:f>IF(O8522&gt;0,O8522,D8522)*F8522/1000000/31.1034768</x:f>
        <x:v>0.0016236531964150354</x:v>
      </x:c>
      <x:c r="J8522" s="31" t="n">
        <x:f>IF(O8522&gt;0,O8522,D8522)*G8522/1000000/31.1034768</x:f>
        <x:v>0.0047014560207324346</x:v>
      </x:c>
      <x:c r="K8522" s="32" t="n">
        <x:f>H8522*$B$4*$H$4+I8522*$D$4*$J$4+J8522*$F$4*$L$4</x:f>
        <x:v>40</x:v>
      </x:c>
      <x:c r="L8522" s="29" t="str">
        <x:v>Niko ppm 207</x:v>
      </x:c>
      <x:c r="M8522" s="39" t="str"/>
      <x:c r="N8522" s="58" t="n">
        <x:v>40</x:v>
      </x:c>
      <x:c r="O8522" s="59" t="n">
        <x:v>247.51879393197515</x:v>
      </x:c>
      <x:c r="P8522" s="60" t="str">
        <x:v>Calibrated to live price</x:v>
      </x:c>
      <x:c r="Q8522" s="61" t="n">
        <x:f>IF(N8522="","",K8522-N8522)</x:f>
        <x:v>0</x:v>
      </x:c>
    </x:row>
    <x:row r="8523">
      <x:c r="A8523" s="37" t="str">
        <x:v>92201313</x:v>
      </x:c>
      <x:c r="B8523" s="37" t="str">
        <x:v>92201313</x:v>
      </x:c>
      <x:c r="C8523" s="29" t="str"/>
      <x:c r="D8523" s="30" t="n">
        <x:v>929.9</x:v>
      </x:c>
      <x:c r="E8523" s="30" t="n">
        <x:v>562.72</x:v>
      </x:c>
      <x:c r="F8523" s="30" t="n">
        <x:v>207.75</x:v>
      </x:c>
      <x:c r="G8523" s="30" t="n">
        <x:v>538.67</x:v>
      </x:c>
      <x:c r="H8523" s="31" t="n">
        <x:f>IF(O8523&gt;0,O8523,D8523)*E8523/1000000/31.1034768</x:f>
        <x:v>0.009850972329434665</x:v>
      </x:c>
      <x:c r="I8523" s="31" t="n">
        <x:f>IF(O8523&gt;0,O8523,D8523)*F8523/1000000/31.1034768</x:f>
        <x:v>0.003636870026727417</x:v>
      </x:c>
      <x:c r="J8523" s="31" t="n">
        <x:f>IF(O8523&gt;0,O8523,D8523)*G8523/1000000/31.1034768</x:f>
        <x:v>0.0094299531999868</x:v>
      </x:c>
      <x:c r="K8523" s="32" t="n">
        <x:f>H8523*$B$4*$H$4+I8523*$D$4*$J$4+J8523*$F$4*$L$4</x:f>
        <x:v>93.00000000000001</x:v>
      </x:c>
      <x:c r="L8523" s="29" t="str">
        <x:v>Niko ppm 207</x:v>
      </x:c>
      <x:c r="M8523" s="39" t="str"/>
      <x:c r="N8523" s="58" t="n">
        <x:v>93</x:v>
      </x:c>
      <x:c r="O8523" s="59" t="n">
        <x:v>544.4972442884794</x:v>
      </x:c>
      <x:c r="P8523" s="60" t="str">
        <x:v>Calibrated to live price</x:v>
      </x:c>
      <x:c r="Q8523" s="61" t="n">
        <x:f>IF(N8523="","",K8523-N8523)</x:f>
        <x:v>1.4210854715202004e-14</x:v>
      </x:c>
    </x:row>
    <x:row r="8524">
      <x:c r="A8524" s="37" t="str">
        <x:v>92201314</x:v>
      </x:c>
      <x:c r="B8524" s="37" t="str">
        <x:v>92201314</x:v>
      </x:c>
      <x:c r="C8524" s="29" t="str"/>
      <x:c r="D8524" s="30" t="n">
        <x:v>913.83</x:v>
      </x:c>
      <x:c r="E8524" s="30" t="n">
        <x:v>329.81</x:v>
      </x:c>
      <x:c r="F8524" s="30" t="n">
        <x:v>232.07</x:v>
      </x:c>
      <x:c r="G8524" s="30" t="n">
        <x:v>458.76</x:v>
      </x:c>
      <x:c r="H8524" s="31" t="n">
        <x:f>IF(O8524&gt;0,O8524,D8524)*E8524/1000000/31.1034768</x:f>
        <x:v>0.006281693252974506</x:v>
      </x:c>
      <x:c r="I8524" s="31" t="n">
        <x:f>IF(O8524&gt;0,O8524,D8524)*F8524/1000000/31.1034768</x:f>
        <x:v>0.004420098096533743</x:v>
      </x:c>
      <x:c r="J8524" s="31" t="n">
        <x:f>IF(O8524&gt;0,O8524,D8524)*G8524/1000000/31.1034768</x:f>
        <x:v>0.008737726559942344</x:v>
      </x:c>
      <x:c r="K8524" s="32" t="n">
        <x:f>H8524*$B$4*$H$4+I8524*$D$4*$J$4+J8524*$F$4*$L$4</x:f>
        <x:v>83</x:v>
      </x:c>
      <x:c r="L8524" s="29" t="str">
        <x:v>Niko ppm 207</x:v>
      </x:c>
      <x:c r="M8524" s="39" t="str"/>
      <x:c r="N8524" s="58" t="n">
        <x:v>83</x:v>
      </x:c>
      <x:c r="O8524" s="59" t="n">
        <x:v>592.4092670283165</x:v>
      </x:c>
      <x:c r="P8524" s="60" t="str">
        <x:v>Calibrated to live price</x:v>
      </x:c>
      <x:c r="Q8524" s="61" t="n">
        <x:f>IF(N8524="","",K8524-N8524)</x:f>
        <x:v>0</x:v>
      </x:c>
    </x:row>
    <x:row r="8525">
      <x:c r="A8525" s="37" t="str">
        <x:v>92201315</x:v>
      </x:c>
      <x:c r="B8525" s="37" t="str">
        <x:v>92201315</x:v>
      </x:c>
      <x:c r="C8525" s="29" t="str"/>
      <x:c r="D8525" s="30" t="n">
        <x:v>1694.26</x:v>
      </x:c>
      <x:c r="E8525" s="30" t="n">
        <x:v>282.1</x:v>
      </x:c>
      <x:c r="F8525" s="30" t="n">
        <x:v>255.2</x:v>
      </x:c>
      <x:c r="G8525" s="30" t="n">
        <x:v>1043.71</x:v>
      </x:c>
      <x:c r="H8525" s="31" t="n">
        <x:f>IF(O8525&gt;0,O8525,D8525)*E8525/1000000/31.1034768</x:f>
        <x:v>0.006409227491606842</x:v>
      </x:c>
      <x:c r="I8525" s="31" t="n">
        <x:f>IF(O8525&gt;0,O8525,D8525)*F8525/1000000/31.1034768</x:f>
        <x:v>0.005798067550010868</x:v>
      </x:c>
      <x:c r="J8525" s="31" t="n">
        <x:f>IF(O8525&gt;0,O8525,D8525)*G8525/1000000/31.1034768</x:f>
        <x:v>0.02371277853691945</x:v>
      </x:c>
      <x:c r="K8525" s="32" t="n">
        <x:f>H8525*$B$4*$H$4+I8525*$D$4*$J$4+J8525*$F$4*$L$4</x:f>
        <x:v>201.99999999999997</x:v>
      </x:c>
      <x:c r="L8525" s="29" t="str">
        <x:v>Niko ppm 207</x:v>
      </x:c>
      <x:c r="M8525" s="39" t="str"/>
      <x:c r="N8525" s="58" t="n">
        <x:v>202</x:v>
      </x:c>
      <x:c r="O8525" s="59" t="n">
        <x:v>706.6616752609556</x:v>
      </x:c>
      <x:c r="P8525" s="60" t="str">
        <x:v>Calibrated to live price</x:v>
      </x:c>
      <x:c r="Q8525" s="61" t="n">
        <x:f>IF(N8525="","",K8525-N8525)</x:f>
        <x:v>-2.842170943040401e-14</x:v>
      </x:c>
    </x:row>
    <x:row r="8526">
      <x:c r="A8526" s="37" t="str">
        <x:v>92201316</x:v>
      </x:c>
      <x:c r="B8526" s="37" t="str">
        <x:v>92201316</x:v>
      </x:c>
      <x:c r="C8526" s="29" t="str"/>
      <x:c r="D8526" s="30" t="n">
        <x:v>1710.59</x:v>
      </x:c>
      <x:c r="E8526" s="30" t="n">
        <x:v>348.15</x:v>
      </x:c>
      <x:c r="F8526" s="30" t="n">
        <x:v>268.3</x:v>
      </x:c>
      <x:c r="G8526" s="30" t="n">
        <x:v>937.64</x:v>
      </x:c>
      <x:c r="H8526" s="31" t="n">
        <x:f>IF(O8526&gt;0,O8526,D8526)*E8526/1000000/31.1034768</x:f>
        <x:v>0.008771636290679851</x:v>
      </x:c>
      <x:c r="I8526" s="31" t="n">
        <x:f>IF(O8526&gt;0,O8526,D8526)*F8526/1000000/31.1034768</x:f>
        <x:v>0.0067598162194152074</x:v>
      </x:c>
      <x:c r="J8526" s="31" t="n">
        <x:f>IF(O8526&gt;0,O8526,D8526)*G8526/1000000/31.1034768</x:f>
        <x:v>0.023623831829938408</x:v>
      </x:c>
      <x:c r="K8526" s="32" t="n">
        <x:f>H8526*$B$4*$H$4+I8526*$D$4*$J$4+J8526*$F$4*$L$4</x:f>
        <x:v>206</x:v>
      </x:c>
      <x:c r="L8526" s="29" t="str">
        <x:v>Niko ppm 207</x:v>
      </x:c>
      <x:c r="M8526" s="39" t="str"/>
      <x:c r="N8526" s="58" t="n">
        <x:v>206</x:v>
      </x:c>
      <x:c r="O8526" s="59" t="n">
        <x:v>783.6518335924137</x:v>
      </x:c>
      <x:c r="P8526" s="60" t="str">
        <x:v>Calibrated to live price</x:v>
      </x:c>
      <x:c r="Q8526" s="61" t="n">
        <x:f>IF(N8526="","",K8526-N8526)</x:f>
        <x:v>0</x:v>
      </x:c>
    </x:row>
    <x:row r="8527">
      <x:c r="A8527" s="37" t="str">
        <x:v>92207813</x:v>
      </x:c>
      <x:c r="B8527" s="37" t="str">
        <x:v>92207813</x:v>
      </x:c>
      <x:c r="C8527" s="29" t="str"/>
      <x:c r="D8527" s="30" t="n">
        <x:v>304.66</x:v>
      </x:c>
      <x:c r="E8527" s="30" t="n">
        <x:v>102.48</x:v>
      </x:c>
      <x:c r="F8527" s="30" t="n">
        <x:v>56.16</x:v>
      </x:c>
      <x:c r="G8527" s="30" t="n">
        <x:v>1084.55</x:v>
      </x:c>
      <x:c r="H8527" s="31" t="n">
        <x:f>IF(O8527&gt;0,O8527,D8527)*E8527/1000000/31.1034768</x:f>
        <x:v>0.0002470247678693422</x:v>
      </x:c>
      <x:c r="I8527" s="31" t="n">
        <x:f>IF(O8527&gt;0,O8527,D8527)*F8527/1000000/31.1034768</x:f>
        <x:v>0.0001353718868417472</x:v>
      </x:c>
      <x:c r="J8527" s="31" t="n">
        <x:f>IF(O8527&gt;0,O8527,D8527)*G8527/1000000/31.1034768</x:f>
        <x:v>0.0026142731459084215</x:v>
      </x:c>
      <x:c r="K8527" s="32" t="n">
        <x:f>H8527*$B$4*$H$4+I8527*$D$4*$J$4+J8527*$F$4*$L$4</x:f>
        <x:v>20.999999999999996</x:v>
      </x:c>
      <x:c r="L8527" s="29" t="str">
        <x:v>Niko ppm 207</x:v>
      </x:c>
      <x:c r="M8527" s="39" t="str"/>
      <x:c r="N8527" s="58" t="n">
        <x:v>21</x:v>
      </x:c>
      <x:c r="O8527" s="59" t="n">
        <x:v>74.97393770930395</x:v>
      </x:c>
      <x:c r="P8527" s="60" t="str">
        <x:v>Calibrated to live price</x:v>
      </x:c>
      <x:c r="Q8527" s="61" t="n">
        <x:f>IF(N8527="","",K8527-N8527)</x:f>
        <x:v>-3.552713678800501e-15</x:v>
      </x:c>
    </x:row>
    <x:row r="8528">
      <x:c r="A8528" s="37" t="str">
        <x:v>92207817</x:v>
      </x:c>
      <x:c r="B8528" s="37" t="str">
        <x:v>92207817</x:v>
      </x:c>
      <x:c r="C8528" s="29" t="str"/>
      <x:c r="D8528" s="30" t="n">
        <x:v>1078.11</x:v>
      </x:c>
      <x:c r="E8528" s="30" t="n">
        <x:v>613.14</x:v>
      </x:c>
      <x:c r="F8528" s="30" t="n">
        <x:v>249.02</x:v>
      </x:c>
      <x:c r="G8528" s="30" t="n">
        <x:v>789.25</x:v>
      </x:c>
      <x:c r="H8528" s="31" t="n">
        <x:f>IF(O8528&gt;0,O8528,D8528)*E8528/1000000/31.1034768</x:f>
        <x:v>0.01102280981257946</x:v>
      </x:c>
      <x:c r="I8528" s="31" t="n">
        <x:f>IF(O8528&gt;0,O8528,D8528)*F8528/1000000/31.1034768</x:f>
        <x:v>0.004476791759677296</x:v>
      </x:c>
      <x:c r="J8528" s="31" t="n">
        <x:f>IF(O8528&gt;0,O8528,D8528)*G8528/1000000/31.1034768</x:f>
        <x:v>0.014188851884689206</x:v>
      </x:c>
      <x:c r="K8528" s="32" t="n">
        <x:f>H8528*$B$4*$H$4+I8528*$D$4*$J$4+J8528*$F$4*$L$4</x:f>
        <x:v>133</x:v>
      </x:c>
      <x:c r="L8528" s="29" t="str">
        <x:v>Niko ppm 207</x:v>
      </x:c>
      <x:c r="M8528" s="39" t="str"/>
      <x:c r="N8528" s="58" t="n">
        <x:v>133</x:v>
      </x:c>
      <x:c r="O8528" s="59" t="n">
        <x:v>559.1670895331858</x:v>
      </x:c>
      <x:c r="P8528" s="60" t="str">
        <x:v>Calibrated to live price</x:v>
      </x:c>
      <x:c r="Q8528" s="61" t="n">
        <x:f>IF(N8528="","",K8528-N8528)</x:f>
        <x:v>0</x:v>
      </x:c>
    </x:row>
    <x:row r="8529">
      <x:c r="A8529" s="37" t="str">
        <x:v>92257538</x:v>
      </x:c>
      <x:c r="B8529" s="37" t="str">
        <x:v>92257538</x:v>
      </x:c>
      <x:c r="C8529" s="29" t="str"/>
      <x:c r="D8529" s="30" t="n">
        <x:v>1616.67</x:v>
      </x:c>
      <x:c r="E8529" s="30" t="n">
        <x:v>448.73</x:v>
      </x:c>
      <x:c r="F8529" s="30" t="n">
        <x:v>202.71</x:v>
      </x:c>
      <x:c r="G8529" s="30" t="n">
        <x:v>635.46</x:v>
      </x:c>
      <x:c r="H8529" s="31" t="n">
        <x:f>IF(O8529&gt;0,O8529,D8529)*E8529/1000000/31.1034768</x:f>
        <x:v>0.011960531538396508</x:v>
      </x:c>
      <x:c r="I8529" s="31" t="n">
        <x:f>IF(O8529&gt;0,O8529,D8529)*F8529/1000000/31.1034768</x:f>
        <x:v>0.005403069436294334</x:v>
      </x:c>
      <x:c r="J8529" s="31" t="n">
        <x:f>IF(O8529&gt;0,O8529,D8529)*G8529/1000000/31.1034768</x:f>
        <x:v>0.01693766713032212</x:v>
      </x:c>
      <x:c r="K8529" s="32" t="n">
        <x:f>H8529*$B$4*$H$4+I8529*$D$4*$J$4+J8529*$F$4*$L$4</x:f>
        <x:v>157</x:v>
      </x:c>
      <x:c r="L8529" s="29" t="str">
        <x:v>Niko ppm 207</x:v>
      </x:c>
      <x:c r="M8529" s="39" t="str"/>
      <x:c r="N8529" s="58" t="n">
        <x:v>157</x:v>
      </x:c>
      <x:c r="O8529" s="59" t="n">
        <x:v>829.0377626193571</x:v>
      </x:c>
      <x:c r="P8529" s="60" t="str">
        <x:v>Calibrated to live price</x:v>
      </x:c>
      <x:c r="Q8529" s="61" t="n">
        <x:f>IF(N8529="","",K8529-N8529)</x:f>
        <x:v>0</x:v>
      </x:c>
    </x:row>
    <x:row r="8530">
      <x:c r="A8530" s="37" t="str">
        <x:v>92257538 (1/2)</x:v>
      </x:c>
      <x:c r="B8530" s="37" t="str">
        <x:v>9225753812</x:v>
      </x:c>
      <x:c r="C8530" s="29" t="str"/>
      <x:c r="D8530" s="30" t="n">
        <x:v>426.5</x:v>
      </x:c>
      <x:c r="E8530" s="30" t="n">
        <x:v>259.73</x:v>
      </x:c>
      <x:c r="F8530" s="30" t="n">
        <x:v>174.94</x:v>
      </x:c>
      <x:c r="G8530" s="30" t="n">
        <x:v>496.8</x:v>
      </x:c>
      <x:c r="H8530" s="31" t="n">
        <x:f>IF(O8530&gt;0,O8530,D8530)*E8530/1000000/31.1034768</x:f>
        <x:v>0.001969345995208355</x:v>
      </x:c>
      <x:c r="I8530" s="31" t="n">
        <x:f>IF(O8530&gt;0,O8530,D8530)*F8530/1000000/31.1034768</x:f>
        <x:v>0.0013264443398981617</x:v>
      </x:c>
      <x:c r="J8530" s="31" t="n">
        <x:f>IF(O8530&gt;0,O8530,D8530)*G8530/1000000/31.1034768</x:f>
        <x:v>0.0037668774897759616</x:v>
      </x:c>
      <x:c r="K8530" s="32" t="n">
        <x:f>H8530*$B$4*$H$4+I8530*$D$4*$J$4+J8530*$F$4*$L$4</x:f>
        <x:v>33.99999999999999</x:v>
      </x:c>
      <x:c r="L8530" s="29" t="str">
        <x:v>Niko ppm 207</x:v>
      </x:c>
      <x:c r="M8530" s="39" t="str"/>
      <x:c r="N8530" s="58" t="n">
        <x:v>34</x:v>
      </x:c>
      <x:c r="O8530" s="59" t="n">
        <x:v>235.8353192666845</x:v>
      </x:c>
      <x:c r="P8530" s="60" t="str">
        <x:v>Calibrated to live price</x:v>
      </x:c>
      <x:c r="Q8530" s="61" t="n">
        <x:f>IF(N8530="","",K8530-N8530)</x:f>
        <x:v>-7.105427357601002e-15</x:v>
      </x:c>
    </x:row>
    <x:row r="8531">
      <x:c r="A8531" s="37" t="str">
        <x:v>92257539</x:v>
      </x:c>
      <x:c r="B8531" s="37" t="str">
        <x:v>92257539</x:v>
      </x:c>
      <x:c r="C8531" s="29" t="str"/>
      <x:c r="D8531" s="30" t="n">
        <x:v>1696.64</x:v>
      </x:c>
      <x:c r="E8531" s="30" t="n">
        <x:v>908.82</x:v>
      </x:c>
      <x:c r="F8531" s="30" t="n">
        <x:v>183.02</x:v>
      </x:c>
      <x:c r="G8531" s="30" t="n">
        <x:v>470.57</x:v>
      </x:c>
      <x:c r="H8531" s="31" t="n">
        <x:f>IF(O8531&gt;0,O8531,D8531)*E8531/1000000/31.1034768</x:f>
        <x:v>0.03166527146452597</x:v>
      </x:c>
      <x:c r="I8531" s="31" t="n">
        <x:f>IF(O8531&gt;0,O8531,D8531)*F8531/1000000/31.1034768</x:f>
        <x:v>0.006376816072971042</x:v>
      </x:c>
      <x:c r="J8531" s="31" t="n">
        <x:f>IF(O8531&gt;0,O8531,D8531)*G8531/1000000/31.1034768</x:f>
        <x:v>0.01639568538661339</x:v>
      </x:c>
      <x:c r="K8531" s="32" t="n">
        <x:f>H8531*$B$4*$H$4+I8531*$D$4*$J$4+J8531*$F$4*$L$4</x:f>
        <x:v>184</x:v>
      </x:c>
      <x:c r="L8531" s="29" t="str">
        <x:v>Niko ppm 207</x:v>
      </x:c>
      <x:c r="M8531" s="39" t="str"/>
      <x:c r="N8531" s="58" t="n">
        <x:v>184</x:v>
      </x:c>
      <x:c r="O8531" s="59" t="n">
        <x:v>1083.7129864688116</x:v>
      </x:c>
      <x:c r="P8531" s="60" t="str">
        <x:v>Calibrated to live price</x:v>
      </x:c>
      <x:c r="Q8531" s="61" t="n">
        <x:f>IF(N8531="","",K8531-N8531)</x:f>
        <x:v>0</x:v>
      </x:c>
    </x:row>
    <x:row r="8532">
      <x:c r="A8532" s="37" t="str">
        <x:v>92267967</x:v>
      </x:c>
      <x:c r="B8532" s="37" t="str">
        <x:v>92267967</x:v>
      </x:c>
      <x:c r="C8532" s="29" t="str"/>
      <x:c r="D8532" s="30" t="n">
        <x:v>235.43</x:v>
      </x:c>
      <x:c r="E8532" s="30" t="n">
        <x:v>136.64</x:v>
      </x:c>
      <x:c r="F8532" s="30" t="n">
        <x:v>207.12</x:v>
      </x:c>
      <x:c r="G8532" s="30" t="n">
        <x:v>783.11</x:v>
      </x:c>
      <x:c r="H8532" s="31" t="n">
        <x:f>IF(O8532&gt;0,O8532,D8532)*E8532/1000000/31.1034768</x:f>
        <x:v>0.00047806598917630923</x:v>
      </x:c>
      <x:c r="I8532" s="31" t="n">
        <x:f>IF(O8532&gt;0,O8532,D8532)*F8532/1000000/31.1034768</x:f>
        <x:v>0.0007246562330078833</x:v>
      </x:c>
      <x:c r="J8532" s="31" t="n">
        <x:f>IF(O8532&gt;0,O8532,D8532)*G8532/1000000/31.1034768</x:f>
        <x:v>0.0027398877106547103</x:v>
      </x:c>
      <x:c r="K8532" s="32" t="n">
        <x:f>H8532*$B$4*$H$4+I8532*$D$4*$J$4+J8532*$F$4*$L$4</x:f>
        <x:v>23.000000000000007</x:v>
      </x:c>
      <x:c r="L8532" s="29" t="str">
        <x:v>Niko ppm 207</x:v>
      </x:c>
      <x:c r="M8532" s="39" t="str"/>
      <x:c r="N8532" s="58" t="n">
        <x:v>23</x:v>
      </x:c>
      <x:c r="O8532" s="59" t="n">
        <x:v>108.82255857153386</x:v>
      </x:c>
      <x:c r="P8532" s="60" t="str">
        <x:v>Calibrated to live price</x:v>
      </x:c>
      <x:c r="Q8532" s="61" t="n">
        <x:f>IF(N8532="","",K8532-N8532)</x:f>
        <x:v>7.105427357601002e-15</x:v>
      </x:c>
    </x:row>
    <x:row r="8533">
      <x:c r="A8533" s="37" t="str">
        <x:v>92295126</x:v>
      </x:c>
      <x:c r="B8533" s="37" t="str">
        <x:v>92295126</x:v>
      </x:c>
      <x:c r="C8533" s="29" t="str"/>
      <x:c r="D8533" s="30" t="n">
        <x:v>805.94</x:v>
      </x:c>
      <x:c r="E8533" s="30" t="n">
        <x:v>138.88</x:v>
      </x:c>
      <x:c r="F8533" s="30" t="n">
        <x:v>270.48</x:v>
      </x:c>
      <x:c r="G8533" s="30" t="n">
        <x:v>818.02</x:v>
      </x:c>
      <x:c r="H8533" s="31" t="n">
        <x:f>IF(O8533&gt;0,O8533,D8533)*E8533/1000000/31.1034768</x:f>
        <x:v>0.0017254982863742225</x:v>
      </x:c>
      <x:c r="I8533" s="31" t="n">
        <x:f>IF(O8533&gt;0,O8533,D8533)*F8533/1000000/31.1034768</x:f>
        <x:v>0.003360547065801409</x:v>
      </x:c>
      <x:c r="J8533" s="31" t="n">
        <x:f>IF(O8533&gt;0,O8533,D8533)*G8533/1000000/31.1034768</x:f>
        <x:v>0.010163393636375586</x:v>
      </x:c>
      <x:c r="K8533" s="32" t="n">
        <x:f>H8533*$B$4*$H$4+I8533*$D$4*$J$4+J8533*$F$4*$L$4</x:f>
        <x:v>85.99999999999999</x:v>
      </x:c>
      <x:c r="L8533" s="29" t="str">
        <x:v>Niko ppm 207</x:v>
      </x:c>
      <x:c r="M8533" s="39" t="str"/>
      <x:c r="N8533" s="58" t="n">
        <x:v>86</x:v>
      </x:c>
      <x:c r="O8533" s="59" t="n">
        <x:v>386.4415028706825</x:v>
      </x:c>
      <x:c r="P8533" s="60" t="str">
        <x:v>Calibrated to live price</x:v>
      </x:c>
      <x:c r="Q8533" s="61" t="n">
        <x:f>IF(N8533="","",K8533-N8533)</x:f>
        <x:v>-1.4210854715202004e-14</x:v>
      </x:c>
    </x:row>
    <x:row r="8534">
      <x:c r="A8534" s="37" t="str">
        <x:v>92295127</x:v>
      </x:c>
      <x:c r="B8534" s="37" t="str">
        <x:v>92295127</x:v>
      </x:c>
      <x:c r="C8534" s="29" t="str"/>
      <x:c r="D8534" s="30" t="n">
        <x:v>741.83</x:v>
      </x:c>
      <x:c r="E8534" s="30" t="n">
        <x:v>897.29</x:v>
      </x:c>
      <x:c r="F8534" s="30" t="n">
        <x:v>186.32</x:v>
      </x:c>
      <x:c r="G8534" s="30" t="n">
        <x:v>592.95</x:v>
      </x:c>
      <x:c r="H8534" s="31" t="n">
        <x:f>IF(O8534&gt;0,O8534,D8534)*E8534/1000000/31.1034768</x:f>
        <x:v>0.012251636565605222</x:v>
      </x:c>
      <x:c r="I8534" s="31" t="n">
        <x:f>IF(O8534&gt;0,O8534,D8534)*F8534/1000000/31.1034768</x:f>
        <x:v>0.002544021358650564</x:v>
      </x:c>
      <x:c r="J8534" s="31" t="n">
        <x:f>IF(O8534&gt;0,O8534,D8534)*G8534/1000000/31.1034768</x:f>
        <x:v>0.008096165009724411</x:v>
      </x:c>
      <x:c r="K8534" s="32" t="n">
        <x:f>H8534*$B$4*$H$4+I8534*$D$4*$J$4+J8534*$F$4*$L$4</x:f>
        <x:v>85.00000000000001</x:v>
      </x:c>
      <x:c r="L8534" s="29" t="str">
        <x:v>Niko ppm 207</x:v>
      </x:c>
      <x:c r="M8534" s="39" t="str"/>
      <x:c r="N8534" s="58" t="n">
        <x:v>85</x:v>
      </x:c>
      <x:c r="O8534" s="59" t="n">
        <x:v>424.6882208431317</x:v>
      </x:c>
      <x:c r="P8534" s="60" t="str">
        <x:v>Calibrated to live price</x:v>
      </x:c>
      <x:c r="Q8534" s="61" t="n">
        <x:f>IF(N8534="","",K8534-N8534)</x:f>
        <x:v>1.4210854715202004e-14</x:v>
      </x:c>
    </x:row>
    <x:row r="8535">
      <x:c r="A8535" s="37" t="str">
        <x:v>925A</x:v>
      </x:c>
      <x:c r="B8535" s="37" t="str">
        <x:v>925A</x:v>
      </x:c>
      <x:c r="C8535" s="29" t="str"/>
      <x:c r="D8535" s="30" t="n">
        <x:v>2549.11</x:v>
      </x:c>
      <x:c r="E8535" s="30" t="n">
        <x:v>667.44</x:v>
      </x:c>
      <x:c r="F8535" s="30" t="n">
        <x:v>55.78</x:v>
      </x:c>
      <x:c r="G8535" s="30" t="n">
        <x:v>1134.47</x:v>
      </x:c>
      <x:c r="H8535" s="31" t="n">
        <x:f>IF(O8535&gt;0,O8535,D8535)*E8535/1000000/31.1034768</x:f>
        <x:v>0.016875454093464647</x:v>
      </x:c>
      <x:c r="I8535" s="31" t="n">
        <x:f>IF(O8535&gt;0,O8535,D8535)*F8535/1000000/31.1034768</x:f>
        <x:v>0.001410333257421578</x:v>
      </x:c>
      <x:c r="J8535" s="31" t="n">
        <x:f>IF(O8535&gt;0,O8535,D8535)*G8535/1000000/31.1034768</x:f>
        <x:v>0.028683771433256677</x:v>
      </x:c>
      <x:c r="K8535" s="32" t="n">
        <x:f>H8535*$B$4*$H$4+I8535*$D$4*$J$4+J8535*$F$4*$L$4</x:f>
        <x:v>251.99999999999997</x:v>
      </x:c>
      <x:c r="L8535" s="29" t="str">
        <x:v>Niko ppm 207</x:v>
      </x:c>
      <x:c r="M8535" s="39" t="str"/>
      <x:c r="N8535" s="58" t="n">
        <x:v>252</x:v>
      </x:c>
      <x:c r="O8535" s="59" t="n">
        <x:v>786.4157001161792</x:v>
      </x:c>
      <x:c r="P8535" s="60" t="str">
        <x:v>Calibrated to live price</x:v>
      </x:c>
      <x:c r="Q8535" s="61" t="n">
        <x:f>IF(N8535="","",K8535-N8535)</x:f>
        <x:v>-2.842170943040401e-14</x:v>
      </x:c>
    </x:row>
    <x:row r="8536">
      <x:c r="A8536" s="37" t="str">
        <x:v>925AA</x:v>
      </x:c>
      <x:c r="B8536" s="37" t="str">
        <x:v>925AA</x:v>
      </x:c>
      <x:c r="C8536" s="29" t="str"/>
      <x:c r="D8536" s="30" t="n">
        <x:v>1678.22</x:v>
      </x:c>
      <x:c r="E8536" s="30" t="n">
        <x:v>897.01</x:v>
      </x:c>
      <x:c r="F8536" s="30" t="n">
        <x:v>286.17</x:v>
      </x:c>
      <x:c r="G8536" s="30" t="n">
        <x:v>921.34</x:v>
      </x:c>
      <x:c r="H8536" s="31" t="n">
        <x:f>IF(O8536&gt;0,O8536,D8536)*E8536/1000000/31.1034768</x:f>
        <x:v>0.026884748161403342</x:v>
      </x:c>
      <x:c r="I8536" s="31" t="n">
        <x:f>IF(O8536&gt;0,O8536,D8536)*F8536/1000000/31.1034768</x:f>
        <x:v>0.008576948285246312</x:v>
      </x:c>
      <x:c r="J8536" s="31" t="n">
        <x:f>IF(O8536&gt;0,O8536,D8536)*G8536/1000000/31.1034768</x:f>
        <x:v>0.02761395510755438</x:v>
      </x:c>
      <x:c r="K8536" s="32" t="n">
        <x:f>H8536*$B$4*$H$4+I8536*$D$4*$J$4+J8536*$F$4*$L$4</x:f>
        <x:v>267</x:v>
      </x:c>
      <x:c r="L8536" s="29" t="str">
        <x:v>Niko ppm 207</x:v>
      </x:c>
      <x:c r="M8536" s="39" t="str"/>
      <x:c r="N8536" s="58" t="n">
        <x:v>267</x:v>
      </x:c>
      <x:c r="O8536" s="59" t="n">
        <x:v>932.2183038227572</x:v>
      </x:c>
      <x:c r="P8536" s="60" t="str">
        <x:v>Calibrated to live price</x:v>
      </x:c>
      <x:c r="Q8536" s="61" t="n">
        <x:f>IF(N8536="","",K8536-N8536)</x:f>
        <x:v>0</x:v>
      </x:c>
    </x:row>
    <x:row r="8537">
      <x:c r="A8537" s="37" t="str">
        <x:v>925AAA</x:v>
      </x:c>
      <x:c r="B8537" s="37" t="str">
        <x:v>925AAA</x:v>
      </x:c>
      <x:c r="C8537" s="29" t="str"/>
      <x:c r="D8537" s="30" t="n">
        <x:v>2462.09</x:v>
      </x:c>
      <x:c r="E8537" s="30" t="n">
        <x:v>669.5</x:v>
      </x:c>
      <x:c r="F8537" s="30" t="n">
        <x:v>71.98</x:v>
      </x:c>
      <x:c r="G8537" s="30" t="n">
        <x:v>1155.92</x:v>
      </x:c>
      <x:c r="H8537" s="31" t="n">
        <x:f>IF(O8537&gt;0,O8537,D8537)*E8537/1000000/31.1034768</x:f>
        <x:v>0.016809738863959697</x:v>
      </x:c>
      <x:c r="I8537" s="31" t="n">
        <x:f>IF(O8537&gt;0,O8537,D8537)*F8537/1000000/31.1034768</x:f>
        <x:v>0.0018072666219982364</x:v>
      </x:c>
      <x:c r="J8537" s="31" t="n">
        <x:f>IF(O8537&gt;0,O8537,D8537)*G8537/1000000/31.1034768</x:f>
        <x:v>0.02902272344679357</x:v>
      </x:c>
      <x:c r="K8537" s="32" t="n">
        <x:f>H8537*$B$4*$H$4+I8537*$D$4*$J$4+J8537*$F$4*$L$4</x:f>
        <x:v>255</x:v>
      </x:c>
      <x:c r="L8537" s="29" t="str">
        <x:v>Niko ppm 207</x:v>
      </x:c>
      <x:c r="M8537" s="39" t="str"/>
      <x:c r="N8537" s="58" t="n">
        <x:v>255</x:v>
      </x:c>
      <x:c r="O8537" s="59" t="n">
        <x:v>780.9429765037025</x:v>
      </x:c>
      <x:c r="P8537" s="60" t="str">
        <x:v>Calibrated to live price</x:v>
      </x:c>
      <x:c r="Q8537" s="61" t="n">
        <x:f>IF(N8537="","",K8537-N8537)</x:f>
        <x:v>0</x:v>
      </x:c>
    </x:row>
    <x:row r="8538">
      <x:c r="A8538" s="37" t="str">
        <x:v>925ABE</x:v>
      </x:c>
      <x:c r="B8538" s="37" t="str">
        <x:v>925ABE</x:v>
      </x:c>
      <x:c r="C8538" s="29" t="str"/>
      <x:c r="D8538" s="30" t="n">
        <x:v>1208.04</x:v>
      </x:c>
      <x:c r="E8538" s="30" t="n">
        <x:v>697.72</x:v>
      </x:c>
      <x:c r="F8538" s="30" t="n">
        <x:v>214.68</x:v>
      </x:c>
      <x:c r="G8538" s="30" t="n">
        <x:v>1074.51</x:v>
      </x:c>
      <x:c r="H8538" s="31" t="n">
        <x:f>IF(O8538&gt;0,O8538,D8538)*E8538/1000000/31.1034768</x:f>
        <x:v>0.01205633166217875</x:v>
      </x:c>
      <x:c r="I8538" s="31" t="n">
        <x:f>IF(O8538&gt;0,O8538,D8538)*F8538/1000000/31.1034768</x:f>
        <x:v>0.0037095873433992633</x:v>
      </x:c>
      <x:c r="J8538" s="31" t="n">
        <x:f>IF(O8538&gt;0,O8538,D8538)*G8538/1000000/31.1034768</x:f>
        <x:v>0.018567117087553296</x:v>
      </x:c>
      <x:c r="K8538" s="32" t="n">
        <x:f>H8538*$B$4*$H$4+I8538*$D$4*$J$4+J8538*$F$4*$L$4</x:f>
        <x:v>167.99999999999994</x:v>
      </x:c>
      <x:c r="L8538" s="29" t="str">
        <x:v>Niko ppm 207</x:v>
      </x:c>
      <x:c r="M8538" s="39" t="str"/>
      <x:c r="N8538" s="58" t="n">
        <x:v>168</x:v>
      </x:c>
      <x:c r="O8538" s="59" t="n">
        <x:v>537.4560456166975</x:v>
      </x:c>
      <x:c r="P8538" s="60" t="str">
        <x:v>Calibrated to live price</x:v>
      </x:c>
      <x:c r="Q8538" s="61" t="n">
        <x:f>IF(N8538="","",K8538-N8538)</x:f>
        <x:v>-5.684341886080802e-14</x:v>
      </x:c>
    </x:row>
    <x:row r="8539">
      <x:c r="A8539" s="37" t="str">
        <x:v>925ABE (1/2)</x:v>
      </x:c>
      <x:c r="B8539" s="37" t="str">
        <x:v>925ABE12</x:v>
      </x:c>
      <x:c r="C8539" s="29" t="str"/>
      <x:c r="D8539" s="30" t="n">
        <x:v>493.63</x:v>
      </x:c>
      <x:c r="E8539" s="30" t="n">
        <x:v>193.44</x:v>
      </x:c>
      <x:c r="F8539" s="30" t="n">
        <x:v>252.76</x:v>
      </x:c>
      <x:c r="G8539" s="30" t="n">
        <x:v>954.54</x:v>
      </x:c>
      <x:c r="H8539" s="31" t="n">
        <x:f>IF(O8539&gt;0,O8539,D8539)*E8539/1000000/31.1034768</x:f>
        <x:v>0.0015370743501313773</x:v>
      </x:c>
      <x:c r="I8539" s="31" t="n">
        <x:f>IF(O8539&gt;0,O8539,D8539)*F8539/1000000/31.1034768</x:f>
        <x:v>0.0020084311039040886</x:v>
      </x:c>
      <x:c r="J8539" s="31" t="n">
        <x:f>IF(O8539&gt;0,O8539,D8539)*G8539/1000000/31.1034768</x:f>
        <x:v>0.007584775383449156</x:v>
      </x:c>
      <x:c r="K8539" s="32" t="n">
        <x:f>H8539*$B$4*$H$4+I8539*$D$4*$J$4+J8539*$F$4*$L$4</x:f>
        <x:v>64</x:v>
      </x:c>
      <x:c r="L8539" s="29" t="str">
        <x:v>Niko ppm 207</x:v>
      </x:c>
      <x:c r="M8539" s="39" t="str"/>
      <x:c r="N8539" s="58" t="n">
        <x:v>64</x:v>
      </x:c>
      <x:c r="O8539" s="59" t="n">
        <x:v>247.14824436097172</x:v>
      </x:c>
      <x:c r="P8539" s="60" t="str">
        <x:v>Calibrated to live price</x:v>
      </x:c>
      <x:c r="Q8539" s="61" t="n">
        <x:f>IF(N8539="","",K8539-N8539)</x:f>
        <x:v>0</x:v>
      </x:c>
    </x:row>
    <x:row r="8540">
      <x:c r="A8540" s="37" t="str">
        <x:v>925ADA</x:v>
      </x:c>
      <x:c r="B8540" s="37" t="str">
        <x:v>925ADA</x:v>
      </x:c>
      <x:c r="C8540" s="29" t="str"/>
      <x:c r="D8540" s="30" t="n">
        <x:v>1114.3</x:v>
      </x:c>
      <x:c r="E8540" s="30" t="n">
        <x:v>698.37</x:v>
      </x:c>
      <x:c r="F8540" s="30" t="n">
        <x:v>237.18</x:v>
      </x:c>
      <x:c r="G8540" s="30" t="n">
        <x:v>896.97</x:v>
      </x:c>
      <x:c r="H8540" s="31" t="n">
        <x:f>IF(O8540&gt;0,O8540,D8540)*E8540/1000000/31.1034768</x:f>
        <x:v>0.01269974989976502</x:v>
      </x:c>
      <x:c r="I8540" s="31" t="n">
        <x:f>IF(O8540&gt;0,O8540,D8540)*F8540/1000000/31.1034768</x:f>
        <x:v>0.004313081434234384</x:v>
      </x:c>
      <x:c r="J8540" s="31" t="n">
        <x:f>IF(O8540&gt;0,O8540,D8540)*G8540/1000000/31.1034768</x:f>
        <x:v>0.016311260030631654</x:v>
      </x:c>
      <x:c r="K8540" s="32" t="n">
        <x:f>H8540*$B$4*$H$4+I8540*$D$4*$J$4+J8540*$F$4*$L$4</x:f>
        <x:v>152</x:v>
      </x:c>
      <x:c r="L8540" s="29" t="str">
        <x:v>Niko ppm 207</x:v>
      </x:c>
      <x:c r="M8540" s="39" t="str"/>
      <x:c r="N8540" s="58" t="n">
        <x:v>152</x:v>
      </x:c>
      <x:c r="O8540" s="59" t="n">
        <x:v>565.6118910794329</x:v>
      </x:c>
      <x:c r="P8540" s="60" t="str">
        <x:v>Calibrated to live price</x:v>
      </x:c>
      <x:c r="Q8540" s="61" t="n">
        <x:f>IF(N8540="","",K8540-N8540)</x:f>
        <x:v>0</x:v>
      </x:c>
    </x:row>
    <x:row r="8541">
      <x:c r="A8541" s="37" t="str">
        <x:v>92628955</x:v>
      </x:c>
      <x:c r="B8541" s="37" t="str">
        <x:v>92628955</x:v>
      </x:c>
      <x:c r="C8541" s="29" t="str"/>
      <x:c r="D8541" s="30" t="n">
        <x:v>995.39</x:v>
      </x:c>
      <x:c r="E8541" s="30" t="n">
        <x:v>213.98</x:v>
      </x:c>
      <x:c r="F8541" s="30" t="n">
        <x:v>90.55</x:v>
      </x:c>
      <x:c r="G8541" s="30" t="n">
        <x:v>1136.6</x:v>
      </x:c>
      <x:c r="H8541" s="31" t="n">
        <x:f>IF(O8541&gt;0,O8541,D8541)*E8541/1000000/31.1034768</x:f>
        <x:v>0.0022019981560079172</x:v>
      </x:c>
      <x:c r="I8541" s="31" t="n">
        <x:f>IF(O8541&gt;0,O8541,D8541)*F8541/1000000/31.1034768</x:f>
        <x:v>0.000931820417919978</x:v>
      </x:c>
      <x:c r="J8541" s="31" t="n">
        <x:f>IF(O8541&gt;0,O8541,D8541)*G8541/1000000/31.1034768</x:f>
        <x:v>0.011696378652764738</x:v>
      </x:c>
      <x:c r="K8541" s="32" t="n">
        <x:f>H8541*$B$4*$H$4+I8541*$D$4*$J$4+J8541*$F$4*$L$4</x:f>
        <x:v>96</x:v>
      </x:c>
      <x:c r="L8541" s="29" t="str">
        <x:v>Niko ppm 207</x:v>
      </x:c>
      <x:c r="M8541" s="39" t="str"/>
      <x:c r="N8541" s="58" t="n">
        <x:v>96</x:v>
      </x:c>
      <x:c r="O8541" s="59" t="n">
        <x:v>320.0757012759839</x:v>
      </x:c>
      <x:c r="P8541" s="60" t="str">
        <x:v>Calibrated to live price</x:v>
      </x:c>
      <x:c r="Q8541" s="61" t="n">
        <x:f>IF(N8541="","",K8541-N8541)</x:f>
        <x:v>0</x:v>
      </x:c>
    </x:row>
    <x:row r="8542">
      <x:c r="A8542" s="37" t="str">
        <x:v>926861</x:v>
      </x:c>
      <x:c r="B8542" s="37" t="str">
        <x:v>926861</x:v>
      </x:c>
      <x:c r="C8542" s="29" t="str"/>
      <x:c r="D8542" s="30" t="n">
        <x:v>358.91</x:v>
      </x:c>
      <x:c r="E8542" s="30" t="n">
        <x:v>496.16</x:v>
      </x:c>
      <x:c r="F8542" s="30" t="n">
        <x:v>280.69</x:v>
      </x:c>
      <x:c r="G8542" s="30" t="n">
        <x:v>298.2</x:v>
      </x:c>
      <x:c r="H8542" s="31" t="n">
        <x:f>IF(O8542&gt;0,O8542,D8542)*E8542/1000000/31.1034768</x:f>
        <x:v>0.006838955887547948</x:v>
      </x:c>
      <x:c r="I8542" s="31" t="n">
        <x:f>IF(O8542&gt;0,O8542,D8542)*F8542/1000000/31.1034768</x:f>
        <x:v>0.003868966720565611</x:v>
      </x:c>
      <x:c r="J8542" s="31" t="n">
        <x:f>IF(O8542&gt;0,O8542,D8542)*G8542/1000000/31.1034768</x:f>
        <x:v>0.004110320553182035</x:v>
      </x:c>
      <x:c r="K8542" s="32" t="n">
        <x:f>H8542*$B$4*$H$4+I8542*$D$4*$J$4+J8542*$F$4*$L$4</x:f>
        <x:v>47.00000000000001</x:v>
      </x:c>
      <x:c r="L8542" s="29" t="str">
        <x:v>Niko ppm 207</x:v>
      </x:c>
      <x:c r="M8542" s="39" t="str"/>
      <x:c r="N8542" s="58" t="n">
        <x:v>47</x:v>
      </x:c>
      <x:c r="O8542" s="59" t="n">
        <x:v>428.7232057896062</x:v>
      </x:c>
      <x:c r="P8542" s="60" t="str">
        <x:v>Calibrated to live price</x:v>
      </x:c>
      <x:c r="Q8542" s="61" t="n">
        <x:f>IF(N8542="","",K8542-N8542)</x:f>
        <x:v>7.105427357601002e-15</x:v>
      </x:c>
    </x:row>
    <x:row r="8543">
      <x:c r="A8543" s="37" t="str">
        <x:v>926ADA</x:v>
      </x:c>
      <x:c r="B8543" s="37" t="str">
        <x:v>926ADA</x:v>
      </x:c>
      <x:c r="C8543" s="29" t="str"/>
      <x:c r="D8543" s="30" t="n">
        <x:v>1024.71</x:v>
      </x:c>
      <x:c r="E8543" s="30" t="n">
        <x:v>508.91</x:v>
      </x:c>
      <x:c r="F8543" s="30" t="n">
        <x:v>252.31</x:v>
      </x:c>
      <x:c r="G8543" s="30" t="n">
        <x:v>1066.16</x:v>
      </x:c>
      <x:c r="H8543" s="31" t="n">
        <x:f>IF(O8543&gt;0,O8543,D8543)*E8543/1000000/31.1034768</x:f>
        <x:v>0.007625121342337753</x:v>
      </x:c>
      <x:c r="I8543" s="31" t="n">
        <x:f>IF(O8543&gt;0,O8543,D8543)*F8543/1000000/31.1034768</x:f>
        <x:v>0.003780421618528302</x:v>
      </x:c>
      <x:c r="J8543" s="31" t="n">
        <x:f>IF(O8543&gt;0,O8543,D8543)*G8543/1000000/31.1034768</x:f>
        <x:v>0.01597453257029105</x:v>
      </x:c>
      <x:c r="K8543" s="32" t="n">
        <x:f>H8543*$B$4*$H$4+I8543*$D$4*$J$4+J8543*$F$4*$L$4</x:f>
        <x:v>141</x:v>
      </x:c>
      <x:c r="L8543" s="29" t="str">
        <x:v>Niko ppm 207</x:v>
      </x:c>
      <x:c r="M8543" s="39" t="str"/>
      <x:c r="N8543" s="58" t="n">
        <x:v>141</x:v>
      </x:c>
      <x:c r="O8543" s="59" t="n">
        <x:v>466.0308989184475</x:v>
      </x:c>
      <x:c r="P8543" s="60" t="str">
        <x:v>Calibrated to live price</x:v>
      </x:c>
      <x:c r="Q8543" s="61" t="n">
        <x:f>IF(N8543="","",K8543-N8543)</x:f>
        <x:v>0</x:v>
      </x:c>
    </x:row>
    <x:row r="8544">
      <x:c r="A8544" s="37" t="str">
        <x:v>927W</x:v>
      </x:c>
      <x:c r="B8544" s="37" t="str">
        <x:v>927W</x:v>
      </x:c>
      <x:c r="C8544" s="29" t="str"/>
      <x:c r="D8544" s="30" t="n">
        <x:v>603.41</x:v>
      </x:c>
      <x:c r="E8544" s="30" t="n">
        <x:v>686.3</x:v>
      </x:c>
      <x:c r="F8544" s="30" t="n">
        <x:v>234.93</x:v>
      </x:c>
      <x:c r="G8544" s="30" t="n">
        <x:v>884.15</x:v>
      </x:c>
      <x:c r="H8544" s="31" t="n">
        <x:f>IF(O8544&gt;0,O8544,D8544)*E8544/1000000/31.1034768</x:f>
        <x:v>0.008415001414765685</x:v>
      </x:c>
      <x:c r="I8544" s="31" t="n">
        <x:f>IF(O8544&gt;0,O8544,D8544)*F8544/1000000/31.1034768</x:f>
        <x:v>0.00288057159022425</x:v>
      </x:c>
      <x:c r="J8544" s="31" t="n">
        <x:f>IF(O8544&gt;0,O8544,D8544)*G8544/1000000/31.1034768</x:f>
        <x:v>0.01084092015279773</x:v>
      </x:c>
      <x:c r="K8544" s="32" t="n">
        <x:f>H8544*$B$4*$H$4+I8544*$D$4*$J$4+J8544*$F$4*$L$4</x:f>
        <x:v>101</x:v>
      </x:c>
      <x:c r="L8544" s="29" t="str">
        <x:v>Niko ppm 207</x:v>
      </x:c>
      <x:c r="M8544" s="39" t="str"/>
      <x:c r="N8544" s="58" t="n">
        <x:v>101</x:v>
      </x:c>
      <x:c r="O8544" s="59" t="n">
        <x:v>381.372288031665</x:v>
      </x:c>
      <x:c r="P8544" s="60" t="str">
        <x:v>Calibrated to live price</x:v>
      </x:c>
      <x:c r="Q8544" s="61" t="n">
        <x:f>IF(N8544="","",K8544-N8544)</x:f>
        <x:v>0</x:v>
      </x:c>
    </x:row>
    <x:row r="8545">
      <x:c r="A8545" s="37" t="str">
        <x:v>928 13 1 701 AH</x:v>
      </x:c>
      <x:c r="B8545" s="37" t="str">
        <x:v>928131701AH</x:v>
      </x:c>
      <x:c r="C8545" s="29" t="str">
        <x:v>AUDI-VW</x:v>
      </x:c>
      <x:c r="D8545" s="30" t="n">
        <x:v>4200</x:v>
      </x:c>
      <x:c r="E8545" s="30" t="n">
        <x:v>4200</x:v>
      </x:c>
      <x:c r="F8545" s="30" t="n">
        <x:v>0</x:v>
      </x:c>
      <x:c r="G8545" s="30" t="n">
        <x:v>0</x:v>
      </x:c>
      <x:c r="H8545" s="31" t="n">
        <x:f>IF(O8545&gt;0,O8545,D8545)*E8545/1000000/31.1034768</x:f>
        <x:v>0.14836601307189543</x:v>
      </x:c>
      <x:c r="I8545" s="31" t="n">
        <x:f>IF(O8545&gt;0,O8545,D8545)*F8545/1000000/31.1034768</x:f>
        <x:v>0</x:v>
      </x:c>
      <x:c r="J8545" s="31" t="n">
        <x:f>IF(O8545&gt;0,O8545,D8545)*G8545/1000000/31.1034768</x:f>
        <x:v>0</x:v>
      </x:c>
      <x:c r="K8545" s="32" t="n">
        <x:f>H8545*$B$4*$H$4+I8545*$D$4*$J$4+J8545*$F$4*$L$4</x:f>
        <x:v>227</x:v>
      </x:c>
      <x:c r="L8545" s="29" t="str">
        <x:v>ppm niko 2028</x:v>
      </x:c>
      <x:c r="M8545" s="39" t="str">
        <x:v>WW AUDI D, GERM. 111219532000928131701AH...178JA / VW-A 30</x:v>
      </x:c>
      <x:c r="N8545" s="58" t="n">
        <x:v>227</x:v>
      </x:c>
      <x:c r="O8545" s="59" t="n">
        <x:v>1098.7378203548085</x:v>
      </x:c>
      <x:c r="P8545" s="60" t="str">
        <x:v>Calibrated to live price</x:v>
      </x:c>
      <x:c r="Q8545" s="61" t="n">
        <x:f>IF(N8545="","",K8545-N8545)</x:f>
        <x:v>0</x:v>
      </x:c>
    </x:row>
    <x:row r="8546">
      <x:c r="A8546" s="37" t="str">
        <x:v>92811321903</x:v>
      </x:c>
      <x:c r="B8546" s="37" t="str">
        <x:v>92811321903</x:v>
      </x:c>
      <x:c r="C8546" s="29" t="str">
        <x:v>PORSCHE</x:v>
      </x:c>
      <x:c r="D8546" s="30" t="n">
        <x:v>2140</x:v>
      </x:c>
      <x:c r="E8546" s="30" t="n">
        <x:v>2243</x:v>
      </x:c>
      <x:c r="F8546" s="30" t="n">
        <x:v>0</x:v>
      </x:c>
      <x:c r="G8546" s="30" t="n">
        <x:v>424</x:v>
      </x:c>
      <x:c r="H8546" s="31" t="n">
        <x:f>IF(O8546&gt;0,O8546,D8546)*E8546/1000000/31.1034768</x:f>
        <x:v>0.15447864318817012</x:v>
      </x:c>
      <x:c r="I8546" s="31" t="n">
        <x:f>IF(O8546&gt;0,O8546,D8546)*F8546/1000000/31.1034768</x:f>
        <x:v>0</x:v>
      </x:c>
      <x:c r="J8546" s="31" t="n">
        <x:f>IF(O8546&gt;0,O8546,D8546)*G8546/1000000/31.1034768</x:f>
        <x:v>0.029201491177790518</x:v>
      </x:c>
      <x:c r="K8546" s="32" t="n">
        <x:f>H8546*$B$4*$H$4+I8546*$D$4*$J$4+J8546*$F$4*$L$4</x:f>
        <x:v>465.0000000000001</x:v>
      </x:c>
      <x:c r="L8546" s="29" t="str">
        <x:v>Katalog Franko</x:v>
      </x:c>
      <x:c r="M8546" s="39" t="str">
        <x:v>123088862000 / L</x:v>
      </x:c>
      <x:c r="N8546" s="58" t="n">
        <x:v>465</x:v>
      </x:c>
      <x:c r="O8546" s="59" t="n">
        <x:v>2142.1412815420094</x:v>
      </x:c>
      <x:c r="P8546" s="60" t="str">
        <x:v>Calibrated to live price</x:v>
      </x:c>
      <x:c r="Q8546" s="61" t="n">
        <x:f>IF(N8546="","",K8546-N8546)</x:f>
        <x:v>1.1368683772161603e-13</x:v>
      </x:c>
    </x:row>
    <x:row r="8547">
      <x:c r="A8547" s="37" t="str">
        <x:v>92811321905</x:v>
      </x:c>
      <x:c r="B8547" s="37" t="str">
        <x:v>92811321905</x:v>
      </x:c>
      <x:c r="C8547" s="29" t="str">
        <x:v>BMW</x:v>
      </x:c>
      <x:c r="D8547" s="30" t="n">
        <x:v>1080</x:v>
      </x:c>
      <x:c r="E8547" s="30" t="n">
        <x:v>2065</x:v>
      </x:c>
      <x:c r="F8547" s="30" t="n">
        <x:v>0</x:v>
      </x:c>
      <x:c r="G8547" s="30" t="n">
        <x:v>417</x:v>
      </x:c>
      <x:c r="H8547" s="31" t="n">
        <x:f>IF(O8547&gt;0,O8547,D8547)*E8547/1000000/31.1034768</x:f>
        <x:v>0.07167728217963565</x:v>
      </x:c>
      <x:c r="I8547" s="31" t="n">
        <x:f>IF(O8547&gt;0,O8547,D8547)*F8547/1000000/31.1034768</x:f>
        <x:v>0</x:v>
      </x:c>
      <x:c r="J8547" s="31" t="n">
        <x:f>IF(O8547&gt;0,O8547,D8547)*G8547/1000000/31.1034768</x:f>
        <x:v>0.014474298629011168</x:v>
      </x:c>
      <x:c r="K8547" s="32" t="n">
        <x:f>H8547*$B$4*$H$4+I8547*$D$4*$J$4+J8547*$F$4*$L$4</x:f>
        <x:v>222.99999999999997</x:v>
      </x:c>
      <x:c r="L8547" s="29" t="str">
        <x:v>ppm niko 2028</x:v>
      </x:c>
      <x:c r="M8547" s="39" t="str">
        <x:v>928/4-9 Gali Buti Porche / Dviqubas Is Triju Daliu / Pailqas Apvalus / M</x:v>
      </x:c>
      <x:c r="N8547" s="58" t="n">
        <x:v>223</x:v>
      </x:c>
      <x:c r="O8547" s="59" t="n">
        <x:v>1079.6187328626395</x:v>
      </x:c>
      <x:c r="P8547" s="60" t="str">
        <x:v>Calibrated to live price</x:v>
      </x:c>
      <x:c r="Q8547" s="61" t="n">
        <x:f>IF(N8547="","",K8547-N8547)</x:f>
        <x:v>-2.842170943040401e-14</x:v>
      </x:c>
    </x:row>
    <x:row r="8548">
      <x:c r="A8548" s="37" t="str">
        <x:v>92847</x:v>
      </x:c>
      <x:c r="B8548" s="37" t="str">
        <x:v>92847</x:v>
      </x:c>
      <x:c r="C8548" s="29" t="str">
        <x:v>Porsche</x:v>
      </x:c>
      <x:c r="D8548" s="30" t="n">
        <x:v>2120</x:v>
      </x:c>
      <x:c r="E8548" s="30" t="n">
        <x:v>1942.377358</x:v>
      </x:c>
      <x:c r="F8548" s="30" t="n">
        <x:v>0</x:v>
      </x:c>
      <x:c r="G8548" s="30" t="n">
        <x:v>408.00000000000006</x:v>
      </x:c>
      <x:c r="H8548" s="31" t="n">
        <x:f>IF(O8548&gt;0,O8548,D8548)*E8548/1000000/31.1034768</x:f>
        <x:v>0.13239163021672226</x:v>
      </x:c>
      <x:c r="I8548" s="31" t="n">
        <x:f>IF(O8548&gt;0,O8548,D8548)*F8548/1000000/31.1034768</x:f>
        <x:v>0</x:v>
      </x:c>
      <x:c r="J8548" s="31" t="n">
        <x:f>IF(O8548&gt;0,O8548,D8548)*G8548/1000000/31.1034768</x:f>
        <x:v>0.02780910975200046</x:v>
      </x:c>
      <x:c r="K8548" s="32" t="n">
        <x:f>H8548*$B$4*$H$4+I8548*$D$4*$J$4+J8548*$F$4*$L$4</x:f>
        <x:v>420.30452358974867</x:v>
      </x:c>
      <x:c r="L8548" s="29" t="str">
        <x:v>Niko ppm 2020</x:v>
      </x:c>
      <x:c r="M8548" s="39" t="str">
        <x:v>PORSCHE 928/4-7//28.113.888.62.0.00//EBERSPÄCHER//MADE IN GERMANY//KATALYSATOR BESTEHT AUS 6 BRICKS</x:v>
      </x:c>
      <x:c r="N8548" s="58"/>
      <x:c r="O8548" s="59"/>
      <x:c r="P8548" s="60" t="str">
        <x:v>No live-price match</x:v>
      </x:c>
      <x:c r="Q8548" s="61" t="str">
        <x:f>IF(N8548="","",K8548-N8548)</x:f>
      </x:c>
    </x:row>
    <x:row r="8549">
      <x:c r="A8549" s="37" t="str">
        <x:v>928AC</x:v>
      </x:c>
      <x:c r="B8549" s="37" t="str">
        <x:v>928AC</x:v>
      </x:c>
      <x:c r="C8549" s="29" t="str"/>
      <x:c r="D8549" s="30" t="n">
        <x:v>4924.99</x:v>
      </x:c>
      <x:c r="E8549" s="30" t="n">
        <x:v>393.56</x:v>
      </x:c>
      <x:c r="F8549" s="30" t="n">
        <x:v>161.39</x:v>
      </x:c>
      <x:c r="G8549" s="30" t="n">
        <x:v>388.72</x:v>
      </x:c>
      <x:c r="H8549" s="31" t="n">
        <x:f>IF(O8549&gt;0,O8549,D8549)*E8549/1000000/31.1034768</x:f>
        <x:v>0.03794327471071885</x:v>
      </x:c>
      <x:c r="I8549" s="31" t="n">
        <x:f>IF(O8549&gt;0,O8549,D8549)*F8549/1000000/31.1034768</x:f>
        <x:v>0.015559673507376038</x:v>
      </x:c>
      <x:c r="J8549" s="31" t="n">
        <x:f>IF(O8549&gt;0,O8549,D8549)*G8549/1000000/31.1034768</x:f>
        <x:v>0.03747664840316757</x:v>
      </x:c>
      <x:c r="K8549" s="32" t="n">
        <x:f>H8549*$B$4*$H$4+I8549*$D$4*$J$4+J8549*$F$4*$L$4</x:f>
        <x:v>368.99999999999994</x:v>
      </x:c>
      <x:c r="L8549" s="29" t="str">
        <x:v>Niko ppm 207</x:v>
      </x:c>
      <x:c r="M8549" s="39" t="str"/>
      <x:c r="N8549" s="58" t="n">
        <x:v>369</x:v>
      </x:c>
      <x:c r="O8549" s="59" t="n">
        <x:v>2998.6984568575826</x:v>
      </x:c>
      <x:c r="P8549" s="60" t="str">
        <x:v>Calibrated to live price</x:v>
      </x:c>
      <x:c r="Q8549" s="61" t="n">
        <x:f>IF(N8549="","",K8549-N8549)</x:f>
        <x:v>-5.684341886080802e-14</x:v>
      </x:c>
    </x:row>
    <x:row r="8550">
      <x:c r="A8550" s="37" t="str">
        <x:v>9293058Nachbau</x:v>
      </x:c>
      <x:c r="B8550" s="37" t="str">
        <x:v>9293058NACHBAU</x:v>
      </x:c>
      <x:c r="C8550" s="29" t="str">
        <x:v>BMW</x:v>
      </x:c>
      <x:c r="D8550" s="30" t="n">
        <x:v>2920</x:v>
      </x:c>
      <x:c r="E8550" s="30" t="n">
        <x:v>165.2054795</x:v>
      </x:c>
      <x:c r="F8550" s="30" t="n">
        <x:v>146.7945205</x:v>
      </x:c>
      <x:c r="G8550" s="30" t="n">
        <x:v>0</x:v>
      </x:c>
      <x:c r="H8550" s="31" t="n">
        <x:f>IF(O8550&gt;0,O8550,D8550)*E8550/1000000/31.1034768</x:f>
        <x:v>0.015509520149207241</x:v>
      </x:c>
      <x:c r="I8550" s="31" t="n">
        <x:f>IF(O8550&gt;0,O8550,D8550)*F8550/1000000/31.1034768</x:f>
        <x:v>0.013781096004675595</x:v>
      </x:c>
      <x:c r="J8550" s="31" t="n">
        <x:f>IF(O8550&gt;0,O8550,D8550)*G8550/1000000/31.1034768</x:f>
        <x:v>0</x:v>
      </x:c>
      <x:c r="K8550" s="32" t="n">
        <x:f>H8550*$B$4*$H$4+I8550*$D$4*$J$4+J8550*$F$4*$L$4</x:f>
        <x:v>39.233298833547124</x:v>
      </x:c>
      <x:c r="L8550" s="29" t="str">
        <x:v>Niko ppm 2020</x:v>
      </x:c>
      <x:c r="M8550" s="39" t="str">
        <x:v>BMW 9293 058 Nachbau//ORIGINAL DPF//9293 058//E9 103R-0022975//E9 103R-002297//WALKER</x:v>
      </x:c>
      <x:c r="N8550" s="58"/>
      <x:c r="O8550" s="59"/>
      <x:c r="P8550" s="60" t="str">
        <x:v>No live-price match</x:v>
      </x:c>
      <x:c r="Q8550" s="61" t="str">
        <x:f>IF(N8550="","",K8550-N8550)</x:f>
      </x:c>
    </x:row>
    <x:row r="8551">
      <x:c r="A8551" s="37" t="str">
        <x:v>92AB-5E212-AC</x:v>
      </x:c>
      <x:c r="B8551" s="37" t="str">
        <x:v>92AB5E212AC</x:v>
      </x:c>
      <x:c r="C8551" s="29" t="str">
        <x:v>FORD</x:v>
      </x:c>
      <x:c r="D8551" s="30" t="n">
        <x:v>940</x:v>
      </x:c>
      <x:c r="E8551" s="30" t="n">
        <x:v>733</x:v>
      </x:c>
      <x:c r="F8551" s="30" t="n">
        <x:v>1229</x:v>
      </x:c>
      <x:c r="G8551" s="30" t="n">
        <x:v>293</x:v>
      </x:c>
      <x:c r="H8551" s="31" t="n">
        <x:f>IF(O8551&gt;0,O8551,D8551)*E8551/1000000/31.1034768</x:f>
        <x:v>0.022150530239324097</x:v>
      </x:c>
      <x:c r="I8551" s="31" t="n">
        <x:f>IF(O8551&gt;0,O8551,D8551)*F8551/1000000/31.1034768</x:f>
        <x:v>0.03713915643128147</x:v>
      </x:c>
      <x:c r="J8551" s="31" t="n">
        <x:f>IF(O8551&gt;0,O8551,D8551)*G8551/1000000/31.1034768</x:f>
        <x:v>0.008854168294845784</x:v>
      </x:c>
      <x:c r="K8551" s="32" t="n">
        <x:f>H8551*$B$4*$H$4+I8551*$D$4*$J$4+J8551*$F$4*$L$4</x:f>
        <x:v>145</x:v>
      </x:c>
      <x:c r="L8551" s="29" t="str">
        <x:v>Katalog Franko</x:v>
      </x:c>
      <x:c r="M8551" s="39" t="str">
        <x:v>92AB-5E242-BA / 5722 / C95CA / 7101860 / Lenktas-Tiesus / LG - ST</x:v>
      </x:c>
      <x:c r="N8551" s="58" t="n">
        <x:v>145</x:v>
      </x:c>
      <x:c r="O8551" s="59" t="n">
        <x:v>939.9161028738273</x:v>
      </x:c>
      <x:c r="P8551" s="60" t="str">
        <x:v>Calibrated to live price</x:v>
      </x:c>
      <x:c r="Q8551" s="61" t="n">
        <x:f>IF(N8551="","",K8551-N8551)</x:f>
        <x:v>0</x:v>
      </x:c>
    </x:row>
    <x:row r="8552">
      <x:c r="A8552" s="37" t="str">
        <x:v>92AB-5E212-HB</x:v>
      </x:c>
      <x:c r="B8552" s="37" t="str">
        <x:v>92AB5E212HB</x:v>
      </x:c>
      <x:c r="C8552" s="29" t="str">
        <x:v>FORD</x:v>
      </x:c>
      <x:c r="D8552" s="30" t="n">
        <x:v>900</x:v>
      </x:c>
      <x:c r="E8552" s="30" t="n">
        <x:v>2093</x:v>
      </x:c>
      <x:c r="F8552" s="30" t="n">
        <x:v>0</x:v>
      </x:c>
      <x:c r="G8552" s="30" t="n">
        <x:v>405</x:v>
      </x:c>
      <x:c r="H8552" s="31" t="n">
        <x:f>IF(O8552&gt;0,O8552,D8552)*E8552/1000000/31.1034768</x:f>
        <x:v>0.060424511723653165</x:v>
      </x:c>
      <x:c r="I8552" s="31" t="n">
        <x:f>IF(O8552&gt;0,O8552,D8552)*F8552/1000000/31.1034768</x:f>
        <x:v>0</x:v>
      </x:c>
      <x:c r="J8552" s="31" t="n">
        <x:f>IF(O8552&gt;0,O8552,D8552)*G8552/1000000/31.1034768</x:f>
        <x:v>0.011692272932670583</x:v>
      </x:c>
      <x:c r="K8552" s="32" t="n">
        <x:f>H8552*$B$4*$H$4+I8552*$D$4*$J$4+J8552*$F$4*$L$4</x:f>
        <x:v>184</x:v>
      </x:c>
      <x:c r="L8552" s="29" t="str">
        <x:v>Katalog Franko</x:v>
      </x:c>
      <x:c r="M8552" s="39" t="str">
        <x:v>91AB-5E242-DB / 5782 / C95CA / Lenktas-Tiesus / LG - ST</x:v>
      </x:c>
      <x:c r="N8552" s="58" t="n">
        <x:v>184</x:v>
      </x:c>
      <x:c r="O8552" s="59" t="n">
        <x:v>897.9514565446603</x:v>
      </x:c>
      <x:c r="P8552" s="60" t="str">
        <x:v>Calibrated to live price</x:v>
      </x:c>
      <x:c r="Q8552" s="61" t="n">
        <x:f>IF(N8552="","",K8552-N8552)</x:f>
        <x:v>0</x:v>
      </x:c>
    </x:row>
    <x:row r="8553">
      <x:c r="A8553" s="37" t="str">
        <x:v>92AB5E212BD</x:v>
      </x:c>
      <x:c r="B8553" s="37" t="str">
        <x:v>92AB5E212BD</x:v>
      </x:c>
      <x:c r="C8553" s="29" t="str">
        <x:v>Ford</x:v>
      </x:c>
      <x:c r="D8553" s="30" t="n">
        <x:v>900</x:v>
      </x:c>
      <x:c r="E8553" s="30" t="n">
        <x:v>906.7111110999999</x:v>
      </x:c>
      <x:c r="F8553" s="30" t="n">
        <x:v>1252.5333329999999</x:v>
      </x:c>
      <x:c r="G8553" s="30" t="n">
        <x:v>248.0444444</x:v>
      </x:c>
      <x:c r="H8553" s="31" t="n">
        <x:f>IF(O8553&gt;0,O8553,D8553)*E8553/1000000/31.1034768</x:f>
        <x:v>0.026236295229541667</x:v>
      </x:c>
      <x:c r="I8553" s="31" t="n">
        <x:f>IF(O8553&gt;0,O8553,D8553)*F8553/1000000/31.1034768</x:f>
        <x:v>0.03624289358223772</x:v>
      </x:c>
      <x:c r="J8553" s="31" t="n">
        <x:f>IF(O8553&gt;0,O8553,D8553)*G8553/1000000/31.1034768</x:f>
        <x:v>0.0071773326626944816</x:v>
      </x:c>
      <x:c r="K8553" s="32" t="n">
        <x:f>H8553*$B$4*$H$4+I8553*$D$4*$J$4+J8553*$F$4*$L$4</x:f>
        <x:v>137.113301730114</x:v>
      </x:c>
      <x:c r="L8553" s="29" t="str">
        <x:v>Niko ppm 2020</x:v>
      </x:c>
      <x:c r="M8553" s="39" t="str">
        <x:v>92AB-5E212-BD//C95CA 5655//92AB5E242-CA</x:v>
      </x:c>
      <x:c r="N8553" s="58"/>
      <x:c r="O8553" s="59"/>
      <x:c r="P8553" s="60" t="str">
        <x:v>No live-price match</x:v>
      </x:c>
      <x:c r="Q8553" s="61" t="str">
        <x:f>IF(N8553="","",K8553-N8553)</x:f>
      </x:c>
    </x:row>
    <x:row r="8554">
      <x:c r="A8554" s="37" t="str">
        <x:v>92AB5E212BF</x:v>
      </x:c>
      <x:c r="B8554" s="37" t="str">
        <x:v>92AB5E212BF</x:v>
      </x:c>
      <x:c r="C8554" s="29" t="str">
        <x:v>Ford</x:v>
      </x:c>
      <x:c r="D8554" s="30" t="n">
        <x:v>900</x:v>
      </x:c>
      <x:c r="E8554" s="30" t="n">
        <x:v>871.4444444</x:v>
      </x:c>
      <x:c r="F8554" s="30" t="n">
        <x:v>1330.755556</x:v>
      </x:c>
      <x:c r="G8554" s="30" t="n">
        <x:v>281.7333333</x:v>
      </x:c>
      <x:c r="H8554" s="31" t="n">
        <x:f>IF(O8554&gt;0,O8554,D8554)*E8554/1000000/31.1034768</x:f>
        <x:v>0.02521583053248889</x:v>
      </x:c>
      <x:c r="I8554" s="31" t="n">
        <x:f>IF(O8554&gt;0,O8554,D8554)*F8554/1000000/31.1034768</x:f>
        <x:v>0.038506306163174665</x:v>
      </x:c>
      <x:c r="J8554" s="31" t="n">
        <x:f>IF(O8554&gt;0,O8554,D8554)*G8554/1000000/31.1034768</x:f>
        <x:v>0.00815214329897679</x:v>
      </x:c>
      <x:c r="K8554" s="32" t="n">
        <x:f>H8554*$B$4*$H$4+I8554*$D$4*$J$4+J8554*$F$4*$L$4</x:f>
        <x:v>145.73109717926778</x:v>
      </x:c>
      <x:c r="L8554" s="29" t="str">
        <x:v>Niko ppm 2020</x:v>
      </x:c>
      <x:c r="M8554" s="39" t="str">
        <x:v>FORD//92AB-5E212-BF//C95CA 5755//92AB-5E212-CA</x:v>
      </x:c>
      <x:c r="N8554" s="58"/>
      <x:c r="O8554" s="59"/>
      <x:c r="P8554" s="60" t="str">
        <x:v>No live-price match</x:v>
      </x:c>
      <x:c r="Q8554" s="61" t="str">
        <x:f>IF(N8554="","",K8554-N8554)</x:f>
      </x:c>
    </x:row>
    <x:row r="8555">
      <x:c r="A8555" s="37" t="str">
        <x:v>92AB5E242CA</x:v>
      </x:c>
      <x:c r="B8555" s="37" t="str">
        <x:v>92AB5E242CA</x:v>
      </x:c>
      <x:c r="C8555" s="29" t="str">
        <x:v>Ford</x:v>
      </x:c>
      <x:c r="D8555" s="30" t="n">
        <x:v>920</x:v>
      </x:c>
      <x:c r="E8555" s="30" t="n">
        <x:v>1190</x:v>
      </x:c>
      <x:c r="F8555" s="30" t="n">
        <x:v>1774.5</x:v>
      </x:c>
      <x:c r="G8555" s="30" t="n">
        <x:v>441.5</x:v>
      </x:c>
      <x:c r="H8555" s="31" t="n">
        <x:f>IF(O8555&gt;0,O8555,D8555)*E8555/1000000/31.1034768</x:f>
        <x:v>0.026666364217827775</x:v>
      </x:c>
      <x:c r="I8555" s="31" t="n">
        <x:f>IF(O8555&gt;0,O8555,D8555)*F8555/1000000/31.1034768</x:f>
        <x:v>0.03976425487776083</x:v>
      </x:c>
      <x:c r="J8555" s="31" t="n">
        <x:f>IF(O8555&gt;0,O8555,D8555)*G8555/1000000/31.1034768</x:f>
        <x:v>0.00989344521190837</x:v>
      </x:c>
      <x:c r="K8555" s="32" t="n">
        <x:f>H8555*$B$4*$H$4+I8555*$D$4*$J$4+J8555*$F$4*$L$4</x:f>
        <x:v>162.99999999999997</x:v>
      </x:c>
      <x:c r="L8555" s="29" t="str">
        <x:v>Niko ppm 2020</x:v>
      </x:c>
      <x:c r="M8555" s="39" t="str">
        <x:v>Ford//92 AB5E242CA//HP5iA</x:v>
      </x:c>
      <x:c r="N8555" s="58" t="n">
        <x:v>163</x:v>
      </x:c>
      <x:c r="O8555" s="59" t="n">
        <x:v>696.9887737727364</x:v>
      </x:c>
      <x:c r="P8555" s="60" t="str">
        <x:v>Calibrated to live price</x:v>
      </x:c>
      <x:c r="Q8555" s="61" t="n">
        <x:f>IF(N8555="","",K8555-N8555)</x:f>
        <x:v>-2.842170943040401e-14</x:v>
      </x:c>
    </x:row>
    <x:row r="8556">
      <x:c r="A8556" s="37" t="str">
        <x:v>92FB5E212BA</x:v>
      </x:c>
      <x:c r="B8556" s="37" t="str">
        <x:v>92FB5E212BA</x:v>
      </x:c>
      <x:c r="C8556" s="29" t="str">
        <x:v>Ford</x:v>
      </x:c>
      <x:c r="D8556" s="30" t="n">
        <x:v>940</x:v>
      </x:c>
      <x:c r="E8556" s="30" t="n">
        <x:v>1957.12766</x:v>
      </x:c>
      <x:c r="F8556" s="30" t="n">
        <x:v>369.1914894</x:v>
      </x:c>
      <x:c r="G8556" s="30" t="n">
        <x:v>261.4255319</x:v>
      </x:c>
      <x:c r="H8556" s="31" t="n">
        <x:f>IF(O8556&gt;0,O8556,D8556)*E8556/1000000/31.1034768</x:f>
        <x:v>0.059147728475165195</x:v>
      </x:c>
      <x:c r="I8556" s="31" t="n">
        <x:f>IF(O8556&gt;0,O8556,D8556)*F8556/1000000/31.1034768</x:f>
        <x:v>0.011157595090334083</x:v>
      </x:c>
      <x:c r="J8556" s="31" t="n">
        <x:f>IF(O8556&gt;0,O8556,D8556)*G8556/1000000/31.1034768</x:f>
        <x:v>0.00790072446132453</x:v>
      </x:c>
      <x:c r="K8556" s="32" t="n">
        <x:f>H8556*$B$4*$H$4+I8556*$D$4*$J$4+J8556*$F$4*$L$4</x:f>
        <x:v>164.91099157579967</x:v>
      </x:c>
      <x:c r="L8556" s="29" t="str">
        <x:v>Niko ppm 2020</x:v>
      </x:c>
      <x:c r="M8556" s="39" t="str">
        <x:v>FORD 92FB-5E212-BA//5482//95CA//89FB-5E242-JC</x:v>
      </x:c>
      <x:c r="N8556" s="58"/>
      <x:c r="O8556" s="59"/>
      <x:c r="P8556" s="60" t="str">
        <x:v>No live-price match</x:v>
      </x:c>
      <x:c r="Q8556" s="61" t="str">
        <x:f>IF(N8556="","",K8556-N8556)</x:f>
      </x:c>
    </x:row>
    <x:row r="8557">
      <x:c r="A8557" s="37" t="str">
        <x:v>92FB5E242BA</x:v>
      </x:c>
      <x:c r="B8557" s="37" t="str">
        <x:v>92FB5E242BA</x:v>
      </x:c>
      <x:c r="C8557" s="29" t="str">
        <x:v>Ford</x:v>
      </x:c>
      <x:c r="D8557" s="30" t="n">
        <x:v>940</x:v>
      </x:c>
      <x:c r="E8557" s="30" t="n">
        <x:v>3785.723404</x:v>
      </x:c>
      <x:c r="F8557" s="30" t="n">
        <x:v>85.4893617</x:v>
      </x:c>
      <x:c r="G8557" s="30" t="n">
        <x:v>585.6595745</x:v>
      </x:c>
      <x:c r="H8557" s="31" t="n">
        <x:f>IF(O8557&gt;0,O8557,D8557)*E8557/1000000/31.1034768</x:f>
        <x:v>0.07481776231914128</x:v>
      </x:c>
      <x:c r="I8557" s="31" t="n">
        <x:f>IF(O8557&gt;0,O8557,D8557)*F8557/1000000/31.1034768</x:f>
        <x:v>0.0016895377876068676</x:v>
      </x:c>
      <x:c r="J8557" s="31" t="n">
        <x:f>IF(O8557&gt;0,O8557,D8557)*G8557/1000000/31.1034768</x:f>
        <x:v>0.011574469175051864</x:v>
      </x:c>
      <x:c r="K8557" s="32" t="n">
        <x:f>H8557*$B$4*$H$4+I8557*$D$4*$J$4+J8557*$F$4*$L$4</x:f>
        <x:v>207</x:v>
      </x:c>
      <x:c r="L8557" s="29" t="str">
        <x:v>Niko ppm 2020</x:v>
      </x:c>
      <x:c r="M8557" s="39" t="str">
        <x:v>Ford//92 FB-5E242 BA//C95 CA//92 FB-5E212-BB//5582//03E93 EA</x:v>
      </x:c>
      <x:c r="N8557" s="58" t="n">
        <x:v>207</x:v>
      </x:c>
      <x:c r="O8557" s="59" t="n">
        <x:v>614.7022077900663</x:v>
      </x:c>
      <x:c r="P8557" s="60" t="str">
        <x:v>Calibrated to live price</x:v>
      </x:c>
      <x:c r="Q8557" s="61" t="n">
        <x:f>IF(N8557="","",K8557-N8557)</x:f>
        <x:v>0</x:v>
      </x:c>
    </x:row>
    <x:row r="8558">
      <x:c r="A8558" s="37" t="str">
        <x:v>92TY AA</x:v>
      </x:c>
      <x:c r="B8558" s="37" t="str">
        <x:v>92TYAA</x:v>
      </x:c>
      <x:c r="C8558" s="29" t="str"/>
      <x:c r="D8558" s="30" t="n">
        <x:v>554.07</x:v>
      </x:c>
      <x:c r="E8558" s="30" t="n">
        <x:v>623.34</x:v>
      </x:c>
      <x:c r="F8558" s="30" t="n">
        <x:v>274.07</x:v>
      </x:c>
      <x:c r="G8558" s="30" t="n">
        <x:v>848.13</x:v>
      </x:c>
      <x:c r="H8558" s="31" t="n">
        <x:f>IF(O8558&gt;0,O8558,D8558)*E8558/1000000/31.1034768</x:f>
        <x:v>0.006862114111991731</x:v>
      </x:c>
      <x:c r="I8558" s="31" t="n">
        <x:f>IF(O8558&gt;0,O8558,D8558)*F8558/1000000/31.1034768</x:f>
        <x:v>0.0030171328884293865</x:v>
      </x:c>
      <x:c r="J8558" s="31" t="n">
        <x:f>IF(O8558&gt;0,O8558,D8558)*G8558/1000000/31.1034768</x:f>
        <x:v>0.009336742133993561</x:v>
      </x:c>
      <x:c r="K8558" s="32" t="n">
        <x:f>H8558*$B$4*$H$4+I8558*$D$4*$J$4+J8558*$F$4*$L$4</x:f>
        <x:v>87</x:v>
      </x:c>
      <x:c r="L8558" s="29" t="str">
        <x:v>Niko ppm 207</x:v>
      </x:c>
      <x:c r="M8558" s="39" t="str"/>
      <x:c r="N8558" s="58" t="n">
        <x:v>87</x:v>
      </x:c>
      <x:c r="O8558" s="59" t="n">
        <x:v>342.4064027357259</x:v>
      </x:c>
      <x:c r="P8558" s="60" t="str">
        <x:v>Calibrated to live price</x:v>
      </x:c>
      <x:c r="Q8558" s="61" t="n">
        <x:f>IF(N8558="","",K8558-N8558)</x:f>
        <x:v>0</x:v>
      </x:c>
    </x:row>
    <x:row r="8559">
      <x:c r="A8559" s="37" t="str">
        <x:v>93 92 457</x:v>
      </x:c>
      <x:c r="B8559" s="37" t="str">
        <x:v>9392457</x:v>
      </x:c>
      <x:c r="C8559" s="29" t="str">
        <x:v>Saab</x:v>
      </x:c>
      <x:c r="D8559" s="30" t="n">
        <x:v>1400</x:v>
      </x:c>
      <x:c r="E8559" s="30" t="n">
        <x:v>2050</x:v>
      </x:c>
      <x:c r="F8559" s="30" t="n">
        <x:v>0</x:v>
      </x:c>
      <x:c r="G8559" s="30" t="n">
        <x:v>435</x:v>
      </x:c>
      <x:c r="H8559" s="31" t="n">
        <x:f>IF(O8559&gt;0,O8559,D8559)*E8559/1000000/31.1034768</x:f>
        <x:v>0.09556671328457558</x:v>
      </x:c>
      <x:c r="I8559" s="31" t="n">
        <x:f>IF(O8559&gt;0,O8559,D8559)*F8559/1000000/31.1034768</x:f>
        <x:v>0</x:v>
      </x:c>
      <x:c r="J8559" s="31" t="n">
        <x:f>IF(O8559&gt;0,O8559,D8559)*G8559/1000000/31.1034768</x:f>
        <x:v>0.020278790379897743</x:v>
      </x:c>
      <x:c r="K8559" s="32" t="n">
        <x:f>H8559*$B$4*$H$4+I8559*$D$4*$J$4+J8559*$F$4*$L$4</x:f>
        <x:v>305</x:v>
      </x:c>
      <x:c r="L8559" s="29" t="str">
        <x:v>ppm niko 2028</x:v>
      </x:c>
      <x:c r="M8559" s="39" t="str">
        <x:v>SAAB//93 92 457//11 09 389 36 000//HC 3481 V//HC 3482 H//EBERSPÄCHER</x:v>
      </x:c>
      <x:c r="N8559" s="58" t="n">
        <x:v>305</x:v>
      </x:c>
      <x:c r="O8559" s="59" t="n">
        <x:v>1449.9790485361211</x:v>
      </x:c>
      <x:c r="P8559" s="60" t="str">
        <x:v>Calibrated to live price</x:v>
      </x:c>
      <x:c r="Q8559" s="61" t="n">
        <x:f>IF(N8559="","",K8559-N8559)</x:f>
        <x:v>0</x:v>
      </x:c>
    </x:row>
    <x:row r="8560">
      <x:c r="A8560" s="37" t="str">
        <x:v>93000</x:v>
      </x:c>
      <x:c r="B8560" s="37" t="str">
        <x:v>93000</x:v>
      </x:c>
      <x:c r="C8560" s="29" t="str"/>
      <x:c r="D8560" s="30" t="n">
        <x:v>700</x:v>
      </x:c>
      <x:c r="E8560" s="30" t="n">
        <x:v>90</x:v>
      </x:c>
      <x:c r="F8560" s="30" t="n">
        <x:v>3000</x:v>
      </x:c>
      <x:c r="G8560" s="30" t="n">
        <x:v>0</x:v>
      </x:c>
      <x:c r="H8560" s="31" t="n">
        <x:f>IF(O8560&gt;0,O8560,D8560)*E8560/1000000/31.1034768</x:f>
        <x:v>0.0020254970338235627</x:v>
      </x:c>
      <x:c r="I8560" s="31" t="n">
        <x:f>IF(O8560&gt;0,O8560,D8560)*F8560/1000000/31.1034768</x:f>
        <x:v>0.06751656779411877</x:v>
      </x:c>
      <x:c r="J8560" s="31" t="n">
        <x:f>IF(O8560&gt;0,O8560,D8560)*G8560/1000000/31.1034768</x:f>
        <x:v>0</x:v>
      </x:c>
      <x:c r="K8560" s="32" t="n">
        <x:f>H8560*$B$4*$H$4+I8560*$D$4*$J$4+J8560*$F$4*$L$4</x:f>
        <x:v>79.05514923013368</x:v>
      </x:c>
      <x:c r="L8560" s="29" t="str">
        <x:v>ppm Niko 2006</x:v>
      </x:c>
      <x:c r="M8560" s="39" t="str"/>
      <x:c r="N8560" s="58"/>
      <x:c r="O8560" s="59"/>
      <x:c r="P8560" s="60" t="str">
        <x:v>No live-price match</x:v>
      </x:c>
      <x:c r="Q8560" s="61" t="str">
        <x:f>IF(N8560="","",K8560-N8560)</x:f>
      </x:c>
    </x:row>
    <x:row r="8561">
      <x:c r="A8561" s="37" t="str">
        <x:v>93011322801</x:v>
      </x:c>
      <x:c r="B8561" s="37" t="str">
        <x:v>93011322801</x:v>
      </x:c>
      <x:c r="C8561" s="29" t="str"/>
      <x:c r="D8561" s="30" t="n">
        <x:v>937.89</x:v>
      </x:c>
      <x:c r="E8561" s="30" t="n">
        <x:v>481.66</x:v>
      </x:c>
      <x:c r="F8561" s="30" t="n">
        <x:v>278.11</x:v>
      </x:c>
      <x:c r="G8561" s="30" t="n">
        <x:v>715</x:v>
      </x:c>
      <x:c r="H8561" s="31" t="n">
        <x:f>IF(O8561&gt;0,O8561,D8561)*E8561/1000000/31.1034768</x:f>
        <x:v>0.010360206011989403</x:v>
      </x:c>
      <x:c r="I8561" s="31" t="n">
        <x:f>IF(O8561&gt;0,O8561,D8561)*F8561/1000000/31.1034768</x:f>
        <x:v>0.00598197254078473</x:v>
      </x:c>
      <x:c r="J8561" s="31" t="n">
        <x:f>IF(O8561&gt;0,O8561,D8561)*G8561/1000000/31.1034768</x:f>
        <x:v>0.015379203792244368</x:v>
      </x:c>
      <x:c r="K8561" s="32" t="n">
        <x:f>H8561*$B$4*$H$4+I8561*$D$4*$J$4+J8561*$F$4*$L$4</x:f>
        <x:v>143</x:v>
      </x:c>
      <x:c r="L8561" s="29" t="str">
        <x:v>Niko ppm 207</x:v>
      </x:c>
      <x:c r="M8561" s="39" t="str"/>
      <x:c r="N8561" s="58" t="n">
        <x:v>143</x:v>
      </x:c>
      <x:c r="O8561" s="59" t="n">
        <x:v>669.0163753210416</x:v>
      </x:c>
      <x:c r="P8561" s="60" t="str">
        <x:v>Calibrated to live price</x:v>
      </x:c>
      <x:c r="Q8561" s="61" t="n">
        <x:f>IF(N8561="","",K8561-N8561)</x:f>
        <x:v>0</x:v>
      </x:c>
    </x:row>
    <x:row r="8562">
      <x:c r="A8562" s="37" t="str">
        <x:v>930421</x:v>
      </x:c>
      <x:c r="B8562" s="37" t="str">
        <x:v>930421</x:v>
      </x:c>
      <x:c r="C8562" s="29" t="str"/>
      <x:c r="D8562" s="30" t="n">
        <x:v>1303.62</x:v>
      </x:c>
      <x:c r="E8562" s="30" t="n">
        <x:v>830.8</x:v>
      </x:c>
      <x:c r="F8562" s="30" t="n">
        <x:v>205.87</x:v>
      </x:c>
      <x:c r="G8562" s="30" t="n">
        <x:v>594.28</x:v>
      </x:c>
      <x:c r="H8562" s="31" t="n">
        <x:f>IF(O8562&gt;0,O8562,D8562)*E8562/1000000/31.1034768</x:f>
        <x:v>0.0241576747623188</x:v>
      </x:c>
      <x:c r="I8562" s="31" t="n">
        <x:f>IF(O8562&gt;0,O8562,D8562)*F8562/1000000/31.1034768</x:f>
        <x:v>0.005986206672265974</x:v>
      </x:c>
      <x:c r="J8562" s="31" t="n">
        <x:f>IF(O8562&gt;0,O8562,D8562)*G8562/1000000/31.1034768</x:f>
        <x:v>0.01728023947731201</x:v>
      </x:c>
      <x:c r="K8562" s="32" t="n">
        <x:f>H8562*$B$4*$H$4+I8562*$D$4*$J$4+J8562*$F$4*$L$4</x:f>
        <x:v>179.00000000000003</x:v>
      </x:c>
      <x:c r="L8562" s="29" t="str">
        <x:v>Niko ppm 207</x:v>
      </x:c>
      <x:c r="M8562" s="39" t="str"/>
      <x:c r="N8562" s="58" t="n">
        <x:v>179</x:v>
      </x:c>
      <x:c r="O8562" s="59" t="n">
        <x:v>904.4146322962545</x:v>
      </x:c>
      <x:c r="P8562" s="60" t="str">
        <x:v>Calibrated to live price</x:v>
      </x:c>
      <x:c r="Q8562" s="61" t="n">
        <x:f>IF(N8562="","",K8562-N8562)</x:f>
        <x:v>2.842170943040401e-14</x:v>
      </x:c>
    </x:row>
    <x:row r="8563">
      <x:c r="A8563" s="37" t="str">
        <x:v>9304589</x:v>
      </x:c>
      <x:c r="B8563" s="37" t="str">
        <x:v>9304589</x:v>
      </x:c>
      <x:c r="C8563" s="29" t="str"/>
      <x:c r="D8563" s="30" t="n">
        <x:v>700</x:v>
      </x:c>
      <x:c r="E8563" s="30" t="n">
        <x:v>90</x:v>
      </x:c>
      <x:c r="F8563" s="30" t="n">
        <x:v>3000</x:v>
      </x:c>
      <x:c r="G8563" s="30" t="n">
        <x:v>0</x:v>
      </x:c>
      <x:c r="H8563" s="31" t="n">
        <x:f>IF(O8563&gt;0,O8563,D8563)*E8563/1000000/31.1034768</x:f>
        <x:v>0.0020254970338235627</x:v>
      </x:c>
      <x:c r="I8563" s="31" t="n">
        <x:f>IF(O8563&gt;0,O8563,D8563)*F8563/1000000/31.1034768</x:f>
        <x:v>0.06751656779411877</x:v>
      </x:c>
      <x:c r="J8563" s="31" t="n">
        <x:f>IF(O8563&gt;0,O8563,D8563)*G8563/1000000/31.1034768</x:f>
        <x:v>0</x:v>
      </x:c>
      <x:c r="K8563" s="32" t="n">
        <x:f>H8563*$B$4*$H$4+I8563*$D$4*$J$4+J8563*$F$4*$L$4</x:f>
        <x:v>79.05514923013368</x:v>
      </x:c>
      <x:c r="L8563" s="29" t="str">
        <x:v>ppm Niko 2006</x:v>
      </x:c>
      <x:c r="M8563" s="39" t="str"/>
      <x:c r="N8563" s="58"/>
      <x:c r="O8563" s="59"/>
      <x:c r="P8563" s="60" t="str">
        <x:v>No live-price match</x:v>
      </x:c>
      <x:c r="Q8563" s="61" t="str">
        <x:f>IF(N8563="","",K8563-N8563)</x:f>
      </x:c>
    </x:row>
    <x:row r="8564">
      <x:c r="A8564" s="37" t="str">
        <x:v>9305191, GM 13</x:v>
      </x:c>
      <x:c r="B8564" s="37" t="str">
        <x:v>9305191GM13</x:v>
      </x:c>
      <x:c r="C8564" s="29" t="str"/>
      <x:c r="D8564" s="30" t="n">
        <x:v>700</x:v>
      </x:c>
      <x:c r="E8564" s="30" t="n">
        <x:v>90</x:v>
      </x:c>
      <x:c r="F8564" s="30" t="n">
        <x:v>3000</x:v>
      </x:c>
      <x:c r="G8564" s="30" t="n">
        <x:v>0</x:v>
      </x:c>
      <x:c r="H8564" s="31" t="n">
        <x:f>IF(O8564&gt;0,O8564,D8564)*E8564/1000000/31.1034768</x:f>
        <x:v>0.0020254970338235627</x:v>
      </x:c>
      <x:c r="I8564" s="31" t="n">
        <x:f>IF(O8564&gt;0,O8564,D8564)*F8564/1000000/31.1034768</x:f>
        <x:v>0.06751656779411877</x:v>
      </x:c>
      <x:c r="J8564" s="31" t="n">
        <x:f>IF(O8564&gt;0,O8564,D8564)*G8564/1000000/31.1034768</x:f>
        <x:v>0</x:v>
      </x:c>
      <x:c r="K8564" s="32" t="n">
        <x:f>H8564*$B$4*$H$4+I8564*$D$4*$J$4+J8564*$F$4*$L$4</x:f>
        <x:v>79.05514923013368</x:v>
      </x:c>
      <x:c r="L8564" s="29" t="str">
        <x:v>ppm Niko 2006</x:v>
      </x:c>
      <x:c r="M8564" s="39" t="str"/>
      <x:c r="N8564" s="58"/>
      <x:c r="O8564" s="59"/>
      <x:c r="P8564" s="60" t="str">
        <x:v>No live-price match</x:v>
      </x:c>
      <x:c r="Q8564" s="61" t="str">
        <x:f>IF(N8564="","",K8564-N8564)</x:f>
      </x:c>
    </x:row>
    <x:row r="8565">
      <x:c r="A8565" s="37" t="str">
        <x:v>930701</x:v>
      </x:c>
      <x:c r="B8565" s="37" t="str">
        <x:v>930701</x:v>
      </x:c>
      <x:c r="C8565" s="29" t="str"/>
      <x:c r="D8565" s="30" t="n">
        <x:v>1733.83</x:v>
      </x:c>
      <x:c r="E8565" s="30" t="n">
        <x:v>383.63</x:v>
      </x:c>
      <x:c r="F8565" s="30" t="n">
        <x:v>76.47</x:v>
      </x:c>
      <x:c r="G8565" s="30" t="n">
        <x:v>1166.82</x:v>
      </x:c>
      <x:c r="H8565" s="31" t="n">
        <x:f>IF(O8565&gt;0,O8565,D8565)*E8565/1000000/31.1034768</x:f>
        <x:v>0.007078777940049188</x:v>
      </x:c>
      <x:c r="I8565" s="31" t="n">
        <x:f>IF(O8565&gt;0,O8565,D8565)*F8565/1000000/31.1034768</x:f>
        <x:v>0.0014110318511992323</x:v>
      </x:c>
      <x:c r="J8565" s="31" t="n">
        <x:f>IF(O8565&gt;0,O8565,D8565)*G8565/1000000/31.1034768</x:f>
        <x:v>0.02153027572402626</x:v>
      </x:c>
      <x:c r="K8565" s="32" t="n">
        <x:f>H8565*$B$4*$H$4+I8565*$D$4*$J$4+J8565*$F$4*$L$4</x:f>
        <x:v>181</x:v>
      </x:c>
      <x:c r="L8565" s="29" t="str">
        <x:v>Niko ppm 207</x:v>
      </x:c>
      <x:c r="M8565" s="39" t="str"/>
      <x:c r="N8565" s="58" t="n">
        <x:v>181</x:v>
      </x:c>
      <x:c r="O8565" s="59" t="n">
        <x:v>573.9243683514629</x:v>
      </x:c>
      <x:c r="P8565" s="60" t="str">
        <x:v>Calibrated to live price</x:v>
      </x:c>
      <x:c r="Q8565" s="61" t="n">
        <x:f>IF(N8565="","",K8565-N8565)</x:f>
        <x:v>0</x:v>
      </x:c>
    </x:row>
    <x:row r="8566">
      <x:c r="A8566" s="37" t="str">
        <x:v>930730</x:v>
      </x:c>
      <x:c r="B8566" s="37" t="str">
        <x:v>930730</x:v>
      </x:c>
      <x:c r="C8566" s="29" t="str"/>
      <x:c r="D8566" s="30" t="n">
        <x:v>2023.48</x:v>
      </x:c>
      <x:c r="E8566" s="30" t="n">
        <x:v>499.45</x:v>
      </x:c>
      <x:c r="F8566" s="30" t="n">
        <x:v>53.89</x:v>
      </x:c>
      <x:c r="G8566" s="30" t="n">
        <x:v>898.26</x:v>
      </x:c>
      <x:c r="H8566" s="31" t="n">
        <x:f>IF(O8566&gt;0,O8566,D8566)*E8566/1000000/31.1034768</x:f>
        <x:v>0.011631138027588403</x:v>
      </x:c>
      <x:c r="I8566" s="31" t="n">
        <x:f>IF(O8566&gt;0,O8566,D8566)*F8566/1000000/31.1034768</x:f>
        <x:v>0.0012549845396070457</x:v>
      </x:c>
      <x:c r="J8566" s="31" t="n">
        <x:f>IF(O8566&gt;0,O8566,D8566)*G8566/1000000/31.1034768</x:f>
        <x:v>0.020918582530106235</x:v>
      </x:c>
      <x:c r="K8566" s="32" t="n">
        <x:f>H8566*$B$4*$H$4+I8566*$D$4*$J$4+J8566*$F$4*$L$4</x:f>
        <x:v>183</x:v>
      </x:c>
      <x:c r="L8566" s="29" t="str">
        <x:v>Niko ppm 207</x:v>
      </x:c>
      <x:c r="M8566" s="39" t="str"/>
      <x:c r="N8566" s="58" t="n">
        <x:v>183</x:v>
      </x:c>
      <x:c r="O8566" s="59" t="n">
        <x:v>724.3344314720065</x:v>
      </x:c>
      <x:c r="P8566" s="60" t="str">
        <x:v>Calibrated to live price</x:v>
      </x:c>
      <x:c r="Q8566" s="61" t="n">
        <x:f>IF(N8566="","",K8566-N8566)</x:f>
        <x:v>0</x:v>
      </x:c>
    </x:row>
    <x:row r="8567">
      <x:c r="A8567" s="37" t="str">
        <x:v>930AA</x:v>
      </x:c>
      <x:c r="B8567" s="37" t="str">
        <x:v>930AA</x:v>
      </x:c>
      <x:c r="C8567" s="29" t="str"/>
      <x:c r="D8567" s="30" t="n">
        <x:v>2474.99</x:v>
      </x:c>
      <x:c r="E8567" s="30" t="n">
        <x:v>602.77</x:v>
      </x:c>
      <x:c r="F8567" s="30" t="n">
        <x:v>159.24</x:v>
      </x:c>
      <x:c r="G8567" s="30" t="n">
        <x:v>1181.89</x:v>
      </x:c>
      <x:c r="H8567" s="31" t="n">
        <x:f>IF(O8567&gt;0,O8567,D8567)*E8567/1000000/31.1034768</x:f>
        <x:v>0.02270082980755364</x:v>
      </x:c>
      <x:c r="I8567" s="31" t="n">
        <x:f>IF(O8567&gt;0,O8567,D8567)*F8567/1000000/31.1034768</x:f>
        <x:v>0.005997113556671437</x:v>
      </x:c>
      <x:c r="J8567" s="31" t="n">
        <x:f>IF(O8567&gt;0,O8567,D8567)*G8567/1000000/31.1034768</x:f>
        <x:v>0.04451098054191412</x:v>
      </x:c>
      <x:c r="K8567" s="32" t="n">
        <x:f>H8567*$B$4*$H$4+I8567*$D$4*$J$4+J8567*$F$4*$L$4</x:f>
        <x:v>390</x:v>
      </x:c>
      <x:c r="L8567" s="29" t="str">
        <x:v>Niko ppm 207</x:v>
      </x:c>
      <x:c r="M8567" s="39" t="str"/>
      <x:c r="N8567" s="58" t="n">
        <x:v>390</x:v>
      </x:c>
      <x:c r="O8567" s="59" t="n">
        <x:v>1171.383335700173</x:v>
      </x:c>
      <x:c r="P8567" s="60" t="str">
        <x:v>Calibrated to live price</x:v>
      </x:c>
      <x:c r="Q8567" s="61" t="n">
        <x:f>IF(N8567="","",K8567-N8567)</x:f>
        <x:v>0</x:v>
      </x:c>
    </x:row>
    <x:row r="8568">
      <x:c r="A8568" s="37" t="str">
        <x:v>930AA (CAT)</x:v>
      </x:c>
      <x:c r="B8568" s="37" t="str">
        <x:v>930AACAT</x:v>
      </x:c>
      <x:c r="C8568" s="29" t="str"/>
      <x:c r="D8568" s="30" t="n">
        <x:v>3274.1</x:v>
      </x:c>
      <x:c r="E8568" s="30" t="n">
        <x:v>232.38</x:v>
      </x:c>
      <x:c r="F8568" s="30" t="n">
        <x:v>171.19</x:v>
      </x:c>
      <x:c r="G8568" s="30" t="n">
        <x:v>709.97</x:v>
      </x:c>
      <x:c r="H8568" s="31" t="n">
        <x:f>IF(O8568&gt;0,O8568,D8568)*E8568/1000000/31.1034768</x:f>
        <x:v>0.01225216436301099</x:v>
      </x:c>
      <x:c r="I8568" s="31" t="n">
        <x:f>IF(O8568&gt;0,O8568,D8568)*F8568/1000000/31.1034768</x:f>
        <x:v>0.00902594034471061</x:v>
      </x:c>
      <x:c r="J8568" s="31" t="n">
        <x:f>IF(O8568&gt;0,O8568,D8568)*G8568/1000000/31.1034768</x:f>
        <x:v>0.037432950911467915</x:v>
      </x:c>
      <x:c r="K8568" s="32" t="n">
        <x:f>H8568*$B$4*$H$4+I8568*$D$4*$J$4+J8568*$F$4*$L$4</x:f>
        <x:v>322</x:v>
      </x:c>
      <x:c r="L8568" s="29" t="str">
        <x:v>Niko ppm 207</x:v>
      </x:c>
      <x:c r="M8568" s="39" t="str"/>
      <x:c r="N8568" s="58" t="n">
        <x:v>322</x:v>
      </x:c>
      <x:c r="O8568" s="59" t="n">
        <x:v>1639.921292773471</x:v>
      </x:c>
      <x:c r="P8568" s="60" t="str">
        <x:v>Calibrated to live price</x:v>
      </x:c>
      <x:c r="Q8568" s="61" t="n">
        <x:f>IF(N8568="","",K8568-N8568)</x:f>
        <x:v>0</x:v>
      </x:c>
    </x:row>
    <x:row r="8569">
      <x:c r="A8569" s="37" t="str">
        <x:v>930AA (Filter)</x:v>
      </x:c>
      <x:c r="B8569" s="37" t="str">
        <x:v>930AAFILTER</x:v>
      </x:c>
      <x:c r="C8569" s="29" t="str"/>
      <x:c r="D8569" s="30" t="n">
        <x:v>355.58</x:v>
      </x:c>
      <x:c r="E8569" s="30" t="n">
        <x:v>456.24</x:v>
      </x:c>
      <x:c r="F8569" s="30" t="n">
        <x:v>171.41</x:v>
      </x:c>
      <x:c r="G8569" s="30" t="n">
        <x:v>238.45</x:v>
      </x:c>
      <x:c r="H8569" s="31" t="n">
        <x:f>IF(O8569&gt;0,O8569,D8569)*E8569/1000000/31.1034768</x:f>
        <x:v>0.006451668695077692</x:v>
      </x:c>
      <x:c r="I8569" s="31" t="n">
        <x:f>IF(O8569&gt;0,O8569,D8569)*F8569/1000000/31.1034768</x:f>
        <x:v>0.002423900865823398</x:v>
      </x:c>
      <x:c r="J8569" s="31" t="n">
        <x:f>IF(O8569&gt;0,O8569,D8569)*G8569/1000000/31.1034768</x:f>
        <x:v>0.0033719103987841386</x:v>
      </x:c>
      <x:c r="K8569" s="32" t="n">
        <x:f>H8569*$B$4*$H$4+I8569*$D$4*$J$4+J8569*$F$4*$L$4</x:f>
        <x:v>39</x:v>
      </x:c>
      <x:c r="L8569" s="29" t="str">
        <x:v>Niko ppm 207</x:v>
      </x:c>
      <x:c r="M8569" s="39" t="str"/>
      <x:c r="N8569" s="58" t="n">
        <x:v>39</x:v>
      </x:c>
      <x:c r="O8569" s="59" t="n">
        <x:v>439.83282390547794</x:v>
      </x:c>
      <x:c r="P8569" s="60" t="str">
        <x:v>Calibrated to live price</x:v>
      </x:c>
      <x:c r="Q8569" s="61" t="n">
        <x:f>IF(N8569="","",K8569-N8569)</x:f>
        <x:v>0</x:v>
      </x:c>
    </x:row>
    <x:row r="8570">
      <x:c r="A8570" s="37" t="str">
        <x:v>930AB</x:v>
      </x:c>
      <x:c r="B8570" s="37" t="str">
        <x:v>930AB</x:v>
      </x:c>
      <x:c r="C8570" s="29" t="str"/>
      <x:c r="D8570" s="30" t="n">
        <x:v>4406.71</x:v>
      </x:c>
      <x:c r="E8570" s="30" t="n">
        <x:v>436.85</x:v>
      </x:c>
      <x:c r="F8570" s="30" t="n">
        <x:v>119.73</x:v>
      </x:c>
      <x:c r="G8570" s="30" t="n">
        <x:v>464.19</x:v>
      </x:c>
      <x:c r="H8570" s="31" t="n">
        <x:f>IF(O8570&gt;0,O8570,D8570)*E8570/1000000/31.1034768</x:f>
        <x:v>0.04036080122821712</x:v>
      </x:c>
      <x:c r="I8570" s="31" t="n">
        <x:f>IF(O8570&gt;0,O8570,D8570)*F8570/1000000/31.1034768</x:f>
        <x:v>0.011061917662937931</x:v>
      </x:c>
      <x:c r="J8570" s="31" t="n">
        <x:f>IF(O8570&gt;0,O8570,D8570)*G8570/1000000/31.1034768</x:f>
        <x:v>0.0428867582056223</x:v>
      </x:c>
      <x:c r="K8570" s="32" t="n">
        <x:f>H8570*$B$4*$H$4+I8570*$D$4*$J$4+J8570*$F$4*$L$4</x:f>
        <x:v>409.99999999999994</x:v>
      </x:c>
      <x:c r="L8570" s="29" t="str">
        <x:v>Niko ppm 207</x:v>
      </x:c>
      <x:c r="M8570" s="39" t="str"/>
      <x:c r="N8570" s="58" t="n">
        <x:v>410</x:v>
      </x:c>
      <x:c r="O8570" s="59" t="n">
        <x:v>2873.666578073166</x:v>
      </x:c>
      <x:c r="P8570" s="60" t="str">
        <x:v>Calibrated to live price</x:v>
      </x:c>
      <x:c r="Q8570" s="61" t="n">
        <x:f>IF(N8570="","",K8570-N8570)</x:f>
        <x:v>-5.684341886080802e-14</x:v>
      </x:c>
    </x:row>
    <x:row r="8571">
      <x:c r="A8571" s="37" t="str">
        <x:v>930AB (CAT)</x:v>
      </x:c>
      <x:c r="B8571" s="37" t="str">
        <x:v>930ABCAT</x:v>
      </x:c>
      <x:c r="C8571" s="29" t="str"/>
      <x:c r="D8571" s="30" t="n">
        <x:v>2724.53</x:v>
      </x:c>
      <x:c r="E8571" s="30" t="n">
        <x:v>762.76</x:v>
      </x:c>
      <x:c r="F8571" s="30" t="n">
        <x:v>78.73</x:v>
      </x:c>
      <x:c r="G8571" s="30" t="n">
        <x:v>1117.38</x:v>
      </x:c>
      <x:c r="H8571" s="31" t="n">
        <x:f>IF(O8571&gt;0,O8571,D8571)*E8571/1000000/31.1034768</x:f>
        <x:v>0.025845469741661724</x:v>
      </x:c>
      <x:c r="I8571" s="31" t="n">
        <x:f>IF(O8571&gt;0,O8571,D8571)*F8571/1000000/31.1034768</x:f>
        <x:v>0.0026676986637487908</x:v>
      </x:c>
      <x:c r="J8571" s="31" t="n">
        <x:f>IF(O8571&gt;0,O8571,D8571)*G8571/1000000/31.1034768</x:f>
        <x:v>0.037861464916799495</x:v>
      </x:c>
      <x:c r="K8571" s="32" t="n">
        <x:f>H8571*$B$4*$H$4+I8571*$D$4*$J$4+J8571*$F$4*$L$4</x:f>
        <x:v>338.9999999999999</x:v>
      </x:c>
      <x:c r="L8571" s="29" t="str">
        <x:v>Niko ppm 207</x:v>
      </x:c>
      <x:c r="M8571" s="39" t="str"/>
      <x:c r="N8571" s="58" t="n">
        <x:v>339</x:v>
      </x:c>
      <x:c r="O8571" s="59" t="n">
        <x:v>1053.9146894106632</x:v>
      </x:c>
      <x:c r="P8571" s="60" t="str">
        <x:v>Calibrated to live price</x:v>
      </x:c>
      <x:c r="Q8571" s="61" t="n">
        <x:f>IF(N8571="","",K8571-N8571)</x:f>
        <x:v>-1.1368683772161603e-13</x:v>
      </x:c>
    </x:row>
    <x:row r="8572">
      <x:c r="A8572" s="37" t="str">
        <x:v>930AB (Filter)</x:v>
      </x:c>
      <x:c r="B8572" s="37" t="str">
        <x:v>930ABFILTER</x:v>
      </x:c>
      <x:c r="C8572" s="29" t="str"/>
      <x:c r="D8572" s="30" t="n">
        <x:v>251.17</x:v>
      </x:c>
      <x:c r="E8572" s="30" t="n">
        <x:v>735.77</x:v>
      </x:c>
      <x:c r="F8572" s="30" t="n">
        <x:v>115.49</x:v>
      </x:c>
      <x:c r="G8572" s="30" t="n">
        <x:v>1162.36</x:v>
      </x:c>
      <x:c r="H8572" s="31" t="n">
        <x:f>IF(O8572&gt;0,O8572,D8572)*E8572/1000000/31.1034768</x:f>
        <x:v>0.0029126933198366737</x:v>
      </x:c>
      <x:c r="I8572" s="31" t="n">
        <x:f>IF(O8572&gt;0,O8572,D8572)*F8572/1000000/31.1034768</x:f>
        <x:v>0.000457190360449512</x:v>
      </x:c>
      <x:c r="J8572" s="31" t="n">
        <x:f>IF(O8572&gt;0,O8572,D8572)*G8572/1000000/31.1034768</x:f>
        <x:v>0.0046014355127898055</x:v>
      </x:c>
      <x:c r="K8572" s="32" t="n">
        <x:f>H8572*$B$4*$H$4+I8572*$D$4*$J$4+J8572*$F$4*$L$4</x:f>
        <x:v>40.99999999999999</x:v>
      </x:c>
      <x:c r="L8572" s="29" t="str">
        <x:v>Niko ppm 207</x:v>
      </x:c>
      <x:c r="M8572" s="39" t="str"/>
      <x:c r="N8572" s="58" t="n">
        <x:v>41</x:v>
      </x:c>
      <x:c r="O8572" s="59" t="n">
        <x:v>123.12935985301787</x:v>
      </x:c>
      <x:c r="P8572" s="60" t="str">
        <x:v>Calibrated to live price</x:v>
      </x:c>
      <x:c r="Q8572" s="61" t="n">
        <x:f>IF(N8572="","",K8572-N8572)</x:f>
        <x:v>-7.105427357601002e-15</x:v>
      </x:c>
    </x:row>
    <x:row r="8573">
      <x:c r="A8573" s="37" t="str">
        <x:v>930AC</x:v>
      </x:c>
      <x:c r="B8573" s="37" t="str">
        <x:v>930AC</x:v>
      </x:c>
      <x:c r="C8573" s="29" t="str"/>
      <x:c r="D8573" s="30" t="n">
        <x:v>1612.79</x:v>
      </x:c>
      <x:c r="E8573" s="30" t="n">
        <x:v>917.97</x:v>
      </x:c>
      <x:c r="F8573" s="30" t="n">
        <x:v>261.03</x:v>
      </x:c>
      <x:c r="G8573" s="30" t="n">
        <x:v>928.5</x:v>
      </x:c>
      <x:c r="H8573" s="31" t="n">
        <x:f>IF(O8573&gt;0,O8573,D8573)*E8573/1000000/31.1034768</x:f>
        <x:v>0.03244720128558031</x:v>
      </x:c>
      <x:c r="I8573" s="31" t="n">
        <x:f>IF(O8573&gt;0,O8573,D8573)*F8573/1000000/31.1034768</x:f>
        <x:v>0.009226546566418324</x:v>
      </x:c>
      <x:c r="J8573" s="31" t="n">
        <x:f>IF(O8573&gt;0,O8573,D8573)*G8573/1000000/31.1034768</x:f>
        <x:v>0.0328194019343348</x:v>
      </x:c>
      <x:c r="K8573" s="32" t="n">
        <x:f>H8573*$B$4*$H$4+I8573*$D$4*$J$4+J8573*$F$4*$L$4</x:f>
        <x:v>317</x:v>
      </x:c>
      <x:c r="L8573" s="29" t="str">
        <x:v>Niko ppm 207</x:v>
      </x:c>
      <x:c r="M8573" s="39" t="str"/>
      <x:c r="N8573" s="58" t="n">
        <x:v>317</x:v>
      </x:c>
      <x:c r="O8573" s="59" t="n">
        <x:v>1099.4049613941386</x:v>
      </x:c>
      <x:c r="P8573" s="60" t="str">
        <x:v>Calibrated to live price</x:v>
      </x:c>
      <x:c r="Q8573" s="61" t="n">
        <x:f>IF(N8573="","",K8573-N8573)</x:f>
        <x:v>0</x:v>
      </x:c>
    </x:row>
    <x:row r="8574">
      <x:c r="A8574" s="37" t="str">
        <x:v>930AC (CAT)</x:v>
      </x:c>
      <x:c r="B8574" s="37" t="str">
        <x:v>930ACCAT</x:v>
      </x:c>
      <x:c r="C8574" s="29" t="str"/>
      <x:c r="D8574" s="30" t="n">
        <x:v>2569.23</x:v>
      </x:c>
      <x:c r="E8574" s="30" t="n">
        <x:v>668.85</x:v>
      </x:c>
      <x:c r="F8574" s="30" t="n">
        <x:v>185.76</x:v>
      </x:c>
      <x:c r="G8574" s="30" t="n">
        <x:v>256.86</x:v>
      </x:c>
      <x:c r="H8574" s="31" t="n">
        <x:f>IF(O8574&gt;0,O8574,D8574)*E8574/1000000/31.1034768</x:f>
        <x:v>0.0552643454394794</x:v>
      </x:c>
      <x:c r="I8574" s="31" t="n">
        <x:f>IF(O8574&gt;0,O8574,D8574)*F8574/1000000/31.1034768</x:f>
        <x:v>0.015348590579109953</x:v>
      </x:c>
      <x:c r="J8574" s="31" t="n">
        <x:f>IF(O8574&gt;0,O8574,D8574)*G8574/1000000/31.1034768</x:f>
        <x:v>0.02122329336859487</x:v>
      </x:c>
      <x:c r="K8574" s="32" t="n">
        <x:f>H8574*$B$4*$H$4+I8574*$D$4*$J$4+J8574*$F$4*$L$4</x:f>
        <x:v>268</x:v>
      </x:c>
      <x:c r="L8574" s="29" t="str">
        <x:v>Niko ppm 207</x:v>
      </x:c>
      <x:c r="M8574" s="39" t="str"/>
      <x:c r="N8574" s="58" t="n">
        <x:v>268</x:v>
      </x:c>
      <x:c r="O8574" s="59" t="n">
        <x:v>2569.9533322030848</x:v>
      </x:c>
      <x:c r="P8574" s="60" t="str">
        <x:v>Calibrated to live price</x:v>
      </x:c>
      <x:c r="Q8574" s="61" t="n">
        <x:f>IF(N8574="","",K8574-N8574)</x:f>
        <x:v>0</x:v>
      </x:c>
    </x:row>
    <x:row r="8575">
      <x:c r="A8575" s="37" t="str">
        <x:v>930AC (Filter)</x:v>
      </x:c>
      <x:c r="B8575" s="37" t="str">
        <x:v>930ACFILTER</x:v>
      </x:c>
      <x:c r="C8575" s="29" t="str"/>
      <x:c r="D8575" s="30" t="n">
        <x:v>246.38</x:v>
      </x:c>
      <x:c r="E8575" s="30" t="n">
        <x:v>383.09</x:v>
      </x:c>
      <x:c r="F8575" s="30" t="n">
        <x:v>262.55</x:v>
      </x:c>
      <x:c r="G8575" s="30" t="n">
        <x:v>223.54</x:v>
      </x:c>
      <x:c r="H8575" s="31" t="n">
        <x:f>IF(O8575&gt;0,O8575,D8575)*E8575/1000000/31.1034768</x:f>
        <x:v>0.004657957200747401</x:v>
      </x:c>
      <x:c r="I8575" s="31" t="n">
        <x:f>IF(O8575&gt;0,O8575,D8575)*F8575/1000000/31.1034768</x:f>
        <x:v>0.003192322073288862</x:v>
      </x:c>
      <x:c r="J8575" s="31" t="n">
        <x:f>IF(O8575&gt;0,O8575,D8575)*G8575/1000000/31.1034768</x:f>
        <x:v>0.002718002956629184</x:v>
      </x:c>
      <x:c r="K8575" s="32" t="n">
        <x:f>H8575*$B$4*$H$4+I8575*$D$4*$J$4+J8575*$F$4*$L$4</x:f>
        <x:v>32.00000000000001</x:v>
      </x:c>
      <x:c r="L8575" s="29" t="str">
        <x:v>Niko ppm 207</x:v>
      </x:c>
      <x:c r="M8575" s="39" t="str"/>
      <x:c r="N8575" s="58" t="n">
        <x:v>32</x:v>
      </x:c>
      <x:c r="O8575" s="59" t="n">
        <x:v>378.1844050453933</x:v>
      </x:c>
      <x:c r="P8575" s="60" t="str">
        <x:v>Calibrated to live price</x:v>
      </x:c>
      <x:c r="Q8575" s="61" t="n">
        <x:f>IF(N8575="","",K8575-N8575)</x:f>
        <x:v>7.105427357601002e-15</x:v>
      </x:c>
    </x:row>
    <x:row r="8576">
      <x:c r="A8576" s="37" t="str">
        <x:v>930AD</x:v>
      </x:c>
      <x:c r="B8576" s="37" t="str">
        <x:v>930AD</x:v>
      </x:c>
      <x:c r="C8576" s="29" t="str"/>
      <x:c r="D8576" s="30" t="n">
        <x:v>2555.31</x:v>
      </x:c>
      <x:c r="E8576" s="30" t="n">
        <x:v>804.9</x:v>
      </x:c>
      <x:c r="F8576" s="30" t="n">
        <x:v>236.29</x:v>
      </x:c>
      <x:c r="G8576" s="30" t="n">
        <x:v>679.6</x:v>
      </x:c>
      <x:c r="H8576" s="31" t="n">
        <x:f>IF(O8576&gt;0,O8576,D8576)*E8576/1000000/31.1034768</x:f>
        <x:v>0.049342772966483366</x:v>
      </x:c>
      <x:c r="I8576" s="31" t="n">
        <x:f>IF(O8576&gt;0,O8576,D8576)*F8576/1000000/31.1034768</x:f>
        <x:v>0.014485282425457017</x:v>
      </x:c>
      <x:c r="J8576" s="31" t="n">
        <x:f>IF(O8576&gt;0,O8576,D8576)*G8576/1000000/31.1034768</x:f>
        <x:v>0.04166150889305764</x:v>
      </x:c>
      <x:c r="K8576" s="32" t="n">
        <x:f>H8576*$B$4*$H$4+I8576*$D$4*$J$4+J8576*$F$4*$L$4</x:f>
        <x:v>418</x:v>
      </x:c>
      <x:c r="L8576" s="29" t="str">
        <x:v>Niko ppm 207</x:v>
      </x:c>
      <x:c r="M8576" s="39" t="str"/>
      <x:c r="N8576" s="58" t="n">
        <x:v>418</x:v>
      </x:c>
      <x:c r="O8576" s="59" t="n">
        <x:v>1906.7359848561093</x:v>
      </x:c>
      <x:c r="P8576" s="60" t="str">
        <x:v>Calibrated to live price</x:v>
      </x:c>
      <x:c r="Q8576" s="61" t="n">
        <x:f>IF(N8576="","",K8576-N8576)</x:f>
        <x:v>0</x:v>
      </x:c>
    </x:row>
    <x:row r="8577">
      <x:c r="A8577" s="37" t="str">
        <x:v>930AE</x:v>
      </x:c>
      <x:c r="B8577" s="37" t="str">
        <x:v>930AE</x:v>
      </x:c>
      <x:c r="C8577" s="29" t="str"/>
      <x:c r="D8577" s="30" t="n">
        <x:v>2757.85</x:v>
      </x:c>
      <x:c r="E8577" s="30" t="n">
        <x:v>547.3</x:v>
      </x:c>
      <x:c r="F8577" s="30" t="n">
        <x:v>137.15</x:v>
      </x:c>
      <x:c r="G8577" s="30" t="n">
        <x:v>1199.67</x:v>
      </x:c>
      <x:c r="H8577" s="31" t="n">
        <x:f>IF(O8577&gt;0,O8577,D8577)*E8577/1000000/31.1034768</x:f>
        <x:v>0.02129104681761756</x:v>
      </x:c>
      <x:c r="I8577" s="31" t="n">
        <x:f>IF(O8577&gt;0,O8577,D8577)*F8577/1000000/31.1034768</x:f>
        <x:v>0.0053354048438447816</x:v>
      </x:c>
      <x:c r="J8577" s="31" t="n">
        <x:f>IF(O8577&gt;0,O8577,D8577)*G8577/1000000/31.1034768</x:f>
        <x:v>0.0466695233613946</x:v>
      </x:c>
      <x:c r="K8577" s="32" t="n">
        <x:f>H8577*$B$4*$H$4+I8577*$D$4*$J$4+J8577*$F$4*$L$4</x:f>
        <x:v>403.99999999999994</x:v>
      </x:c>
      <x:c r="L8577" s="29" t="str">
        <x:v>Niko ppm 207</x:v>
      </x:c>
      <x:c r="M8577" s="39" t="str"/>
      <x:c r="N8577" s="58" t="n">
        <x:v>404</x:v>
      </x:c>
      <x:c r="O8577" s="59" t="n">
        <x:v>1209.9864438872314</x:v>
      </x:c>
      <x:c r="P8577" s="60" t="str">
        <x:v>Calibrated to live price</x:v>
      </x:c>
      <x:c r="Q8577" s="61" t="n">
        <x:f>IF(N8577="","",K8577-N8577)</x:f>
        <x:v>-5.684341886080802e-14</x:v>
      </x:c>
    </x:row>
    <x:row r="8578">
      <x:c r="A8578" s="37" t="str">
        <x:v>9311</x:v>
      </x:c>
      <x:c r="B8578" s="37" t="str">
        <x:v>9311</x:v>
      </x:c>
      <x:c r="C8578" s="29" t="str">
        <x:v>FORD</x:v>
      </x:c>
      <x:c r="D8578" s="30" t="n">
        <x:v>980</x:v>
      </x:c>
      <x:c r="E8578" s="30" t="n">
        <x:v>0</x:v>
      </x:c>
      <x:c r="F8578" s="30" t="n">
        <x:v>1852</x:v>
      </x:c>
      <x:c r="G8578" s="30" t="n">
        <x:v>240</x:v>
      </x:c>
      <x:c r="H8578" s="31" t="n">
        <x:f>IF(O8578&gt;0,O8578,D8578)*E8578/1000000/31.1034768</x:f>
        <x:v>0</x:v>
      </x:c>
      <x:c r="I8578" s="31" t="n">
        <x:f>IF(O8578&gt;0,O8578,D8578)*F8578/1000000/31.1034768</x:f>
        <x:v>0.05841976430211724</x:v>
      </x:c>
      <x:c r="J8578" s="31" t="n">
        <x:f>IF(O8578&gt;0,O8578,D8578)*G8578/1000000/31.1034768</x:f>
        <x:v>0.0075705958058899245</x:v>
      </x:c>
      <x:c r="K8578" s="32" t="n">
        <x:f>H8578*$B$4*$H$4+I8578*$D$4*$J$4+J8578*$F$4*$L$4</x:f>
        <x:v>125.00000000000001</x:v>
      </x:c>
      <x:c r="L8578" s="29" t="str">
        <x:v>Katalog Franko</x:v>
      </x:c>
      <x:c r="M8578" s="39" t="str">
        <x:v>23G98 CA / Apvalus / Pailgas / Didesnis uz Low Grade / LG</x:v>
      </x:c>
      <x:c r="N8578" s="58" t="n">
        <x:v>125</x:v>
      </x:c>
      <x:c r="O8578" s="59" t="n">
        <x:v>981.1327125444773</x:v>
      </x:c>
      <x:c r="P8578" s="60" t="str">
        <x:v>Calibrated to live price</x:v>
      </x:c>
      <x:c r="Q8578" s="61" t="n">
        <x:f>IF(N8578="","",K8578-N8578)</x:f>
        <x:v>1.4210854715202004e-14</x:v>
      </x:c>
    </x:row>
    <x:row r="8579">
      <x:c r="A8579" s="37" t="str">
        <x:v>931130/HAA20</x:v>
      </x:c>
      <x:c r="B8579" s="37" t="str">
        <x:v>931130HAA20</x:v>
      </x:c>
      <x:c r="C8579" s="29" t="str"/>
      <x:c r="D8579" s="30" t="n">
        <x:v>1745.96</x:v>
      </x:c>
      <x:c r="E8579" s="30" t="n">
        <x:v>274.14</x:v>
      </x:c>
      <x:c r="F8579" s="30" t="n">
        <x:v>96.33</x:v>
      </x:c>
      <x:c r="G8579" s="30" t="n">
        <x:v>1069.3</x:v>
      </x:c>
      <x:c r="H8579" s="31" t="n">
        <x:f>IF(O8579&gt;0,O8579,D8579)*E8579/1000000/31.1034768</x:f>
        <x:v>0.005297733862568768</x:v>
      </x:c>
      <x:c r="I8579" s="31" t="n">
        <x:f>IF(O8579&gt;0,O8579,D8579)*F8579/1000000/31.1034768</x:f>
        <x:v>0.0018615696468273488</x:v>
      </x:c>
      <x:c r="J8579" s="31" t="n">
        <x:f>IF(O8579&gt;0,O8579,D8579)*G8579/1000000/31.1034768</x:f>
        <x:v>0.02066413810186322</x:v>
      </x:c>
      <x:c r="K8579" s="32" t="n">
        <x:f>H8579*$B$4*$H$4+I8579*$D$4*$J$4+J8579*$F$4*$L$4</x:f>
        <x:v>172</x:v>
      </x:c>
      <x:c r="L8579" s="29" t="str">
        <x:v>Niko ppm 207</x:v>
      </x:c>
      <x:c r="M8579" s="39" t="str"/>
      <x:c r="N8579" s="58" t="n">
        <x:v>172</x:v>
      </x:c>
      <x:c r="O8579" s="59" t="n">
        <x:v>601.0722342123807</x:v>
      </x:c>
      <x:c r="P8579" s="60" t="str">
        <x:v>Calibrated to live price</x:v>
      </x:c>
      <x:c r="Q8579" s="61" t="n">
        <x:f>IF(N8579="","",K8579-N8579)</x:f>
        <x:v>0</x:v>
      </x:c>
    </x:row>
    <x:row r="8580">
      <x:c r="A8580" s="37" t="str">
        <x:v>931228</x:v>
      </x:c>
      <x:c r="B8580" s="37" t="str">
        <x:v>931228</x:v>
      </x:c>
      <x:c r="C8580" s="29" t="str"/>
      <x:c r="D8580" s="30" t="n">
        <x:v>836.28</x:v>
      </x:c>
      <x:c r="E8580" s="30" t="n">
        <x:v>544.45</x:v>
      </x:c>
      <x:c r="F8580" s="30" t="n">
        <x:v>53.98</x:v>
      </x:c>
      <x:c r="G8580" s="30" t="n">
        <x:v>906.9</x:v>
      </x:c>
      <x:c r="H8580" s="31" t="n">
        <x:f>IF(O8580&gt;0,O8580,D8580)*E8580/1000000/31.1034768</x:f>
        <x:v>0.005448066440493609</x:v>
      </x:c>
      <x:c r="I8580" s="31" t="n">
        <x:f>IF(O8580&gt;0,O8580,D8580)*F8580/1000000/31.1034768</x:f>
        <x:v>0.000540153598049123</x:v>
      </x:c>
      <x:c r="J8580" s="31" t="n">
        <x:f>IF(O8580&gt;0,O8580,D8580)*G8580/1000000/31.1034768</x:f>
        <x:v>0.009074940683044638</x:v>
      </x:c>
      <x:c r="K8580" s="32" t="n">
        <x:f>H8580*$B$4*$H$4+I8580*$D$4*$J$4+J8580*$F$4*$L$4</x:f>
        <x:v>80</x:v>
      </x:c>
      <x:c r="L8580" s="29" t="str">
        <x:v>Niko ppm 207</x:v>
      </x:c>
      <x:c r="M8580" s="39" t="str"/>
      <x:c r="N8580" s="58" t="n">
        <x:v>80</x:v>
      </x:c>
      <x:c r="O8580" s="59" t="n">
        <x:v>311.2385125112527</x:v>
      </x:c>
      <x:c r="P8580" s="60" t="str">
        <x:v>Calibrated to live price</x:v>
      </x:c>
      <x:c r="Q8580" s="61" t="n">
        <x:f>IF(N8580="","",K8580-N8580)</x:f>
        <x:v>0</x:v>
      </x:c>
    </x:row>
    <x:row r="8581">
      <x:c r="A8581" s="37" t="str">
        <x:v>9313</x:v>
      </x:c>
      <x:c r="B8581" s="37" t="str">
        <x:v>9313</x:v>
      </x:c>
      <x:c r="C8581" s="29" t="str">
        <x:v>FORD</x:v>
      </x:c>
      <x:c r="D8581" s="30" t="n">
        <x:v>1200</x:v>
      </x:c>
      <x:c r="E8581" s="30" t="n">
        <x:v>0</x:v>
      </x:c>
      <x:c r="F8581" s="30" t="n">
        <x:v>1901</x:v>
      </x:c>
      <x:c r="G8581" s="30" t="n">
        <x:v>256</x:v>
      </x:c>
      <x:c r="H8581" s="31" t="n">
        <x:f>IF(O8581&gt;0,O8581,D8581)*E8581/1000000/31.1034768</x:f>
        <x:v>0</x:v>
      </x:c>
      <x:c r="I8581" s="31" t="n">
        <x:f>IF(O8581&gt;0,O8581,D8581)*F8581/1000000/31.1034768</x:f>
        <x:v>0.0734135388796567</x:v>
      </x:c>
      <x:c r="J8581" s="31" t="n">
        <x:f>IF(O8581&gt;0,O8581,D8581)*G8581/1000000/31.1034768</x:f>
        <x:v>0.00988630507795482</x:v>
      </x:c>
      <x:c r="K8581" s="32" t="n">
        <x:f>H8581*$B$4*$H$4+I8581*$D$4*$J$4+J8581*$F$4*$L$4</x:f>
        <x:v>160</x:v>
      </x:c>
      <x:c r="L8581" s="29" t="str">
        <x:v>Katalog Franko</x:v>
      </x:c>
      <x:c r="M8581" s="39" t="str">
        <x:v>16099 BA / T2A1A / 001 9313 / Apvalus / Pailgas / Low Grade / LG</x:v>
      </x:c>
      <x:c r="N8581" s="58" t="n">
        <x:v>160</x:v>
      </x:c>
      <x:c r="O8581" s="59" t="n">
        <x:v>1201.1658618355075</x:v>
      </x:c>
      <x:c r="P8581" s="60" t="str">
        <x:v>Calibrated to live price</x:v>
      </x:c>
      <x:c r="Q8581" s="61" t="n">
        <x:f>IF(N8581="","",K8581-N8581)</x:f>
        <x:v>0</x:v>
      </x:c>
    </x:row>
    <x:row r="8582">
      <x:c r="A8582" s="37" t="str">
        <x:v>9314</x:v>
      </x:c>
      <x:c r="B8582" s="37" t="str">
        <x:v>9314</x:v>
      </x:c>
      <x:c r="C8582" s="29" t="str">
        <x:v>FORD</x:v>
      </x:c>
      <x:c r="D8582" s="30" t="n">
        <x:v>1200</x:v>
      </x:c>
      <x:c r="E8582" s="30" t="n">
        <x:v>0</x:v>
      </x:c>
      <x:c r="F8582" s="30" t="n">
        <x:v>3536</x:v>
      </x:c>
      <x:c r="G8582" s="30" t="n">
        <x:v>312</x:v>
      </x:c>
      <x:c r="H8582" s="31" t="n">
        <x:f>IF(O8582&gt;0,O8582,D8582)*E8582/1000000/31.1034768</x:f>
        <x:v>0</x:v>
      </x:c>
      <x:c r="I8582" s="31" t="n">
        <x:f>IF(O8582&gt;0,O8582,D8582)*F8582/1000000/31.1034768</x:f>
        <x:v>0.13657272432782636</x:v>
      </x:c>
      <x:c r="J8582" s="31" t="n">
        <x:f>IF(O8582&gt;0,O8582,D8582)*G8582/1000000/31.1034768</x:f>
        <x:v>0.012050534499514088</x:v>
      </x:c>
      <x:c r="K8582" s="32" t="n">
        <x:f>H8582*$B$4*$H$4+I8582*$D$4*$J$4+J8582*$F$4*$L$4</x:f>
        <x:v>247.99999999999994</x:v>
      </x:c>
      <x:c r="L8582" s="29" t="str">
        <x:v>Katalog Franko</x:v>
      </x:c>
      <x:c r="M8582" s="39" t="str">
        <x:v>31K01 CA / 001 9314 / Apvalus / Pailgas / Low Grade / LG</x:v>
      </x:c>
      <x:c r="N8582" s="58" t="n">
        <x:v>248</x:v>
      </x:c>
      <x:c r="O8582" s="59" t="n">
        <x:v>1201.3253853629362</x:v>
      </x:c>
      <x:c r="P8582" s="60" t="str">
        <x:v>Calibrated to live price</x:v>
      </x:c>
      <x:c r="Q8582" s="61" t="n">
        <x:f>IF(N8582="","",K8582-N8582)</x:f>
        <x:v>-5.684341886080802e-14</x:v>
      </x:c>
    </x:row>
    <x:row r="8583">
      <x:c r="A8583" s="37" t="str">
        <x:v>9318</x:v>
      </x:c>
      <x:c r="B8583" s="37" t="str">
        <x:v>9318</x:v>
      </x:c>
      <x:c r="C8583" s="29" t="str">
        <x:v>FORD</x:v>
      </x:c>
      <x:c r="D8583" s="30" t="n">
        <x:v>1160</x:v>
      </x:c>
      <x:c r="E8583" s="30" t="n">
        <x:v>2219</x:v>
      </x:c>
      <x:c r="F8583" s="30" t="n">
        <x:v>0</x:v>
      </x:c>
      <x:c r="G8583" s="30" t="n">
        <x:v>0</x:v>
      </x:c>
      <x:c r="H8583" s="31" t="n">
        <x:f>IF(O8583&gt;0,O8583,D8583)*E8583/1000000/31.1034768</x:f>
        <x:v>0.08300653594771243</x:v>
      </x:c>
      <x:c r="I8583" s="31" t="n">
        <x:f>IF(O8583&gt;0,O8583,D8583)*F8583/1000000/31.1034768</x:f>
        <x:v>0</x:v>
      </x:c>
      <x:c r="J8583" s="31" t="n">
        <x:f>IF(O8583&gt;0,O8583,D8583)*G8583/1000000/31.1034768</x:f>
        <x:v>0</x:v>
      </x:c>
      <x:c r="K8583" s="32" t="n">
        <x:f>H8583*$B$4*$H$4+I8583*$D$4*$J$4+J8583*$F$4*$L$4</x:f>
        <x:v>127.00000000000003</x:v>
      </x:c>
      <x:c r="L8583" s="29" t="str">
        <x:v>Katalog Franko</x:v>
      </x:c>
      <x:c r="M8583" s="39" t="str">
        <x:v>T2A1A/ 13L980A / Transit CONNECT / LM</x:v>
      </x:c>
      <x:c r="N8583" s="58" t="n">
        <x:v>127</x:v>
      </x:c>
      <x:c r="O8583" s="59" t="n">
        <x:v>1163.4934047309775</x:v>
      </x:c>
      <x:c r="P8583" s="60" t="str">
        <x:v>Calibrated to live price</x:v>
      </x:c>
      <x:c r="Q8583" s="61" t="n">
        <x:f>IF(N8583="","",K8583-N8583)</x:f>
        <x:v>2.842170943040401e-14</x:v>
      </x:c>
    </x:row>
    <x:row r="8584">
      <x:c r="A8584" s="37" t="str">
        <x:v>93200308</x:v>
      </x:c>
      <x:c r="B8584" s="37" t="str">
        <x:v>93200308</x:v>
      </x:c>
      <x:c r="C8584" s="29" t="str"/>
      <x:c r="D8584" s="30" t="n">
        <x:v>1806.41</x:v>
      </x:c>
      <x:c r="E8584" s="30" t="n">
        <x:v>101.94</x:v>
      </x:c>
      <x:c r="F8584" s="30" t="n">
        <x:v>159.19</x:v>
      </x:c>
      <x:c r="G8584" s="30" t="n">
        <x:v>839.95</x:v>
      </x:c>
      <x:c r="H8584" s="31" t="n">
        <x:f>IF(O8584&gt;0,O8584,D8584)*E8584/1000000/31.1034768</x:f>
        <x:v>0.0025220022186629807</x:v>
      </x:c>
      <x:c r="I8584" s="31" t="n">
        <x:f>IF(O8584&gt;0,O8584,D8584)*F8584/1000000/31.1034768</x:f>
        <x:v>0.003938370935736314</x:v>
      </x:c>
      <x:c r="J8584" s="31" t="n">
        <x:f>IF(O8584&gt;0,O8584,D8584)*G8584/1000000/31.1034768</x:f>
        <x:v>0.02078041753547156</x:v>
      </x:c>
      <x:c r="K8584" s="32" t="n">
        <x:f>H8584*$B$4*$H$4+I8584*$D$4*$J$4+J8584*$F$4*$L$4</x:f>
        <x:v>171.00000000000003</x:v>
      </x:c>
      <x:c r="L8584" s="29" t="str">
        <x:v>Niko ppm 207</x:v>
      </x:c>
      <x:c r="M8584" s="39" t="str"/>
      <x:c r="N8584" s="58" t="n">
        <x:v>171</x:v>
      </x:c>
      <x:c r="O8584" s="59" t="n">
        <x:v>769.5020354888419</x:v>
      </x:c>
      <x:c r="P8584" s="60" t="str">
        <x:v>Calibrated to live price</x:v>
      </x:c>
      <x:c r="Q8584" s="61" t="n">
        <x:f>IF(N8584="","",K8584-N8584)</x:f>
        <x:v>2.842170943040401e-14</x:v>
      </x:c>
    </x:row>
    <x:row r="8585">
      <x:c r="A8585" s="37" t="str">
        <x:v>932AA</x:v>
      </x:c>
      <x:c r="B8585" s="37" t="str">
        <x:v>932AA</x:v>
      </x:c>
      <x:c r="C8585" s="29" t="str"/>
      <x:c r="D8585" s="30" t="n">
        <x:v>1088.32</x:v>
      </x:c>
      <x:c r="E8585" s="30" t="n">
        <x:v>772.67</x:v>
      </x:c>
      <x:c r="F8585" s="30" t="n">
        <x:v>191.8</x:v>
      </x:c>
      <x:c r="G8585" s="30" t="n">
        <x:v>1133.11</x:v>
      </x:c>
      <x:c r="H8585" s="31" t="n">
        <x:f>IF(O8585&gt;0,O8585,D8585)*E8585/1000000/31.1034768</x:f>
        <x:v>0.010683240658512635</x:v>
      </x:c>
      <x:c r="I8585" s="31" t="n">
        <x:f>IF(O8585&gt;0,O8585,D8585)*F8585/1000000/31.1034768</x:f>
        <x:v>0.002651902569405728</x:v>
      </x:c>
      <x:c r="J8585" s="31" t="n">
        <x:f>IF(O8585&gt;0,O8585,D8585)*G8585/1000000/31.1034768</x:f>
        <x:v>0.015666826488109093</x:v>
      </x:c>
      <x:c r="K8585" s="32" t="n">
        <x:f>H8585*$B$4*$H$4+I8585*$D$4*$J$4+J8585*$F$4*$L$4</x:f>
        <x:v>141.99999999999997</x:v>
      </x:c>
      <x:c r="L8585" s="29" t="str">
        <x:v>Niko ppm 207</x:v>
      </x:c>
      <x:c r="M8585" s="39" t="str"/>
      <x:c r="N8585" s="58" t="n">
        <x:v>142</x:v>
      </x:c>
      <x:c r="O8585" s="59" t="n">
        <x:v>430.0489574732609</x:v>
      </x:c>
      <x:c r="P8585" s="60" t="str">
        <x:v>Calibrated to live price</x:v>
      </x:c>
      <x:c r="Q8585" s="61" t="n">
        <x:f>IF(N8585="","",K8585-N8585)</x:f>
        <x:v>-2.842170943040401e-14</x:v>
      </x:c>
    </x:row>
    <x:row r="8586">
      <x:c r="A8586" s="37" t="str">
        <x:v>93308770</x:v>
      </x:c>
      <x:c r="B8586" s="37" t="str">
        <x:v>93308770</x:v>
      </x:c>
      <x:c r="C8586" s="29" t="str"/>
      <x:c r="D8586" s="30" t="n">
        <x:v>269.71</x:v>
      </x:c>
      <x:c r="E8586" s="30" t="n">
        <x:v>261.02</x:v>
      </x:c>
      <x:c r="F8586" s="30" t="n">
        <x:v>281.11</x:v>
      </x:c>
      <x:c r="G8586" s="30" t="n">
        <x:v>1037.48</x:v>
      </x:c>
      <x:c r="H8586" s="31" t="n">
        <x:f>IF(O8586&gt;0,O8586,D8586)*E8586/1000000/31.1034768</x:f>
        <x:v>0.0010926185144145835</x:v>
      </x:c>
      <x:c r="I8586" s="31" t="n">
        <x:f>IF(O8586&gt;0,O8586,D8586)*F8586/1000000/31.1034768</x:f>
        <x:v>0.0011767143919511286</x:v>
      </x:c>
      <x:c r="J8586" s="31" t="n">
        <x:f>IF(O8586&gt;0,O8586,D8586)*G8586/1000000/31.1034768</x:f>
        <x:v>0.004342846740996253</x:v>
      </x:c>
      <x:c r="K8586" s="32" t="n">
        <x:f>H8586*$B$4*$H$4+I8586*$D$4*$J$4+J8586*$F$4*$L$4</x:f>
        <x:v>36.99999999999999</x:v>
      </x:c>
      <x:c r="L8586" s="29" t="str">
        <x:v>Niko ppm 207</x:v>
      </x:c>
      <x:c r="M8586" s="39" t="str"/>
      <x:c r="N8586" s="58" t="n">
        <x:v>37</x:v>
      </x:c>
      <x:c r="O8586" s="59" t="n">
        <x:v>130.19781861292032</x:v>
      </x:c>
      <x:c r="P8586" s="60" t="str">
        <x:v>Calibrated to live price</x:v>
      </x:c>
      <x:c r="Q8586" s="61" t="n">
        <x:f>IF(N8586="","",K8586-N8586)</x:f>
        <x:v>-7.105427357601002e-15</x:v>
      </x:c>
    </x:row>
    <x:row r="8587">
      <x:c r="A8587" s="37" t="str">
        <x:v>93319465</x:v>
      </x:c>
      <x:c r="B8587" s="37" t="str">
        <x:v>93319465</x:v>
      </x:c>
      <x:c r="C8587" s="29" t="str"/>
      <x:c r="D8587" s="30" t="n">
        <x:v>689.47</x:v>
      </x:c>
      <x:c r="E8587" s="30" t="n">
        <x:v>841.49</x:v>
      </x:c>
      <x:c r="F8587" s="30" t="n">
        <x:v>253.62</x:v>
      </x:c>
      <x:c r="G8587" s="30" t="n">
        <x:v>820.39</x:v>
      </x:c>
      <x:c r="H8587" s="31" t="n">
        <x:f>IF(O8587&gt;0,O8587,D8587)*E8587/1000000/31.1034768</x:f>
        <x:v>0.011365149903471613</x:v>
      </x:c>
      <x:c r="I8587" s="31" t="n">
        <x:f>IF(O8587&gt;0,O8587,D8587)*F8587/1000000/31.1034768</x:f>
        <x:v>0.0034253874894751815</x:v>
      </x:c>
      <x:c r="J8587" s="31" t="n">
        <x:f>IF(O8587&gt;0,O8587,D8587)*G8587/1000000/31.1034768</x:f>
        <x:v>0.011080173655431527</x:v>
      </x:c>
      <x:c r="K8587" s="32" t="n">
        <x:f>H8587*$B$4*$H$4+I8587*$D$4*$J$4+J8587*$F$4*$L$4</x:f>
        <x:v>108.00000000000001</x:v>
      </x:c>
      <x:c r="L8587" s="29" t="str">
        <x:v>Niko ppm 207</x:v>
      </x:c>
      <x:c r="M8587" s="39" t="str"/>
      <x:c r="N8587" s="58" t="n">
        <x:v>108</x:v>
      </x:c>
      <x:c r="O8587" s="59" t="n">
        <x:v>420.0830388372429</x:v>
      </x:c>
      <x:c r="P8587" s="60" t="str">
        <x:v>Calibrated to live price</x:v>
      </x:c>
      <x:c r="Q8587" s="61" t="n">
        <x:f>IF(N8587="","",K8587-N8587)</x:f>
        <x:v>1.4210854715202004e-14</x:v>
      </x:c>
    </x:row>
    <x:row r="8588">
      <x:c r="A8588" s="37" t="str">
        <x:v>9332453</x:v>
      </x:c>
      <x:c r="B8588" s="37" t="str">
        <x:v>9332453</x:v>
      </x:c>
      <x:c r="C8588" s="29" t="str"/>
      <x:c r="D8588" s="30" t="n">
        <x:v>1871.49</x:v>
      </x:c>
      <x:c r="E8588" s="30" t="n">
        <x:v>836.06</x:v>
      </x:c>
      <x:c r="F8588" s="30" t="n">
        <x:v>166.6</x:v>
      </x:c>
      <x:c r="G8588" s="30" t="n">
        <x:v>270.9</x:v>
      </x:c>
      <x:c r="H8588" s="31" t="n">
        <x:f>IF(O8588&gt;0,O8588,D8588)*E8588/1000000/31.1034768</x:f>
        <x:v>0.047771610670750794</x:v>
      </x:c>
      <x:c r="I8588" s="31" t="n">
        <x:f>IF(O8588&gt;0,O8588,D8588)*F8588/1000000/31.1034768</x:f>
        <x:v>0.009519353082012155</x:v>
      </x:c>
      <x:c r="J8588" s="31" t="n">
        <x:f>IF(O8588&gt;0,O8588,D8588)*G8588/1000000/31.1034768</x:f>
        <x:v>0.01547894807873405</x:v>
      </x:c>
      <x:c r="K8588" s="32" t="n">
        <x:f>H8588*$B$4*$H$4+I8588*$D$4*$J$4+J8588*$F$4*$L$4</x:f>
        <x:v>205</x:v>
      </x:c>
      <x:c r="L8588" s="29" t="str">
        <x:v>Niko ppm 207</x:v>
      </x:c>
      <x:c r="M8588" s="39" t="str"/>
      <x:c r="N8588" s="58" t="n">
        <x:v>205</x:v>
      </x:c>
      <x:c r="O8588" s="59" t="n">
        <x:v>1777.2207547261319</x:v>
      </x:c>
      <x:c r="P8588" s="60" t="str">
        <x:v>Calibrated to live price</x:v>
      </x:c>
      <x:c r="Q8588" s="61" t="n">
        <x:f>IF(N8588="","",K8588-N8588)</x:f>
        <x:v>0</x:v>
      </x:c>
    </x:row>
    <x:row r="8589">
      <x:c r="A8589" s="37" t="str">
        <x:v>9332461</x:v>
      </x:c>
      <x:c r="B8589" s="37" t="str">
        <x:v>9332461</x:v>
      </x:c>
      <x:c r="C8589" s="29" t="str"/>
      <x:c r="D8589" s="30" t="n">
        <x:v>1236.14</x:v>
      </x:c>
      <x:c r="E8589" s="30" t="n">
        <x:v>764.84</x:v>
      </x:c>
      <x:c r="F8589" s="30" t="n">
        <x:v>186.34</x:v>
      </x:c>
      <x:c r="G8589" s="30" t="n">
        <x:v>805.7</x:v>
      </x:c>
      <x:c r="H8589" s="31" t="n">
        <x:f>IF(O8589&gt;0,O8589,D8589)*E8589/1000000/31.1034768</x:f>
        <x:v>0.01711036165107884</x:v>
      </x:c>
      <x:c r="I8589" s="31" t="n">
        <x:f>IF(O8589&gt;0,O8589,D8589)*F8589/1000000/31.1034768</x:f>
        <x:v>0.004168642840413722</x:v>
      </x:c>
      <x:c r="J8589" s="31" t="n">
        <x:f>IF(O8589&gt;0,O8589,D8589)*G8589/1000000/31.1034768</x:f>
        <x:v>0.018024447442960913</x:v>
      </x:c>
      <x:c r="K8589" s="32" t="n">
        <x:f>H8589*$B$4*$H$4+I8589*$D$4*$J$4+J8589*$F$4*$L$4</x:f>
        <x:v>172</x:v>
      </x:c>
      <x:c r="L8589" s="29" t="str">
        <x:v>Niko ppm 207</x:v>
      </x:c>
      <x:c r="M8589" s="39" t="str"/>
      <x:c r="N8589" s="58" t="n">
        <x:v>172</x:v>
      </x:c>
      <x:c r="O8589" s="59" t="n">
        <x:v>695.8210039406156</x:v>
      </x:c>
      <x:c r="P8589" s="60" t="str">
        <x:v>Calibrated to live price</x:v>
      </x:c>
      <x:c r="Q8589" s="61" t="n">
        <x:f>IF(N8589="","",K8589-N8589)</x:f>
        <x:v>0</x:v>
      </x:c>
    </x:row>
    <x:row r="8590">
      <x:c r="A8590" s="37" t="str">
        <x:v>9332491</x:v>
      </x:c>
      <x:c r="B8590" s="37" t="str">
        <x:v>9332491</x:v>
      </x:c>
      <x:c r="C8590" s="29" t="str">
        <x:v>Saab</x:v>
      </x:c>
      <x:c r="D8590" s="30" t="n">
        <x:v>960</x:v>
      </x:c>
      <x:c r="E8590" s="30" t="n">
        <x:v>1592.5</x:v>
      </x:c>
      <x:c r="F8590" s="30" t="n">
        <x:v>0</x:v>
      </x:c>
      <x:c r="G8590" s="30" t="n">
        <x:v>346</x:v>
      </x:c>
      <x:c r="H8590" s="31" t="n">
        <x:f>IF(O8590&gt;0,O8590,D8590)*E8590/1000000/31.1034768</x:f>
        <x:v>0.049152061354118454</x:v>
      </x:c>
      <x:c r="I8590" s="31" t="n">
        <x:f>IF(O8590&gt;0,O8590,D8590)*F8590/1000000/31.1034768</x:f>
        <x:v>0</x:v>
      </x:c>
      <x:c r="J8590" s="31" t="n">
        <x:f>IF(O8590&gt;0,O8590,D8590)*G8590/1000000/31.1034768</x:f>
        <x:v>0.01067919198023547</x:v>
      </x:c>
      <x:c r="K8590" s="32" t="n">
        <x:f>H8590*$B$4*$H$4+I8590*$D$4*$J$4+J8590*$F$4*$L$4</x:f>
        <x:v>158.82072707704498</x:v>
      </x:c>
      <x:c r="L8590" s="29" t="str">
        <x:v>Niko ppm 2020</x:v>
      </x:c>
      <x:c r="M8590" s="39" t="str">
        <x:v>SAAB 9332491//11 09 181 31 000//XI89//EBERSPÄCHER</x:v>
      </x:c>
      <x:c r="N8590" s="58"/>
      <x:c r="O8590" s="59"/>
      <x:c r="P8590" s="60" t="str">
        <x:v>No live-price match</x:v>
      </x:c>
      <x:c r="Q8590" s="61" t="str">
        <x:f>IF(N8590="","",K8590-N8590)</x:f>
      </x:c>
    </x:row>
    <x:row r="8591">
      <x:c r="A8591" s="37" t="str">
        <x:v>93339832</x:v>
      </x:c>
      <x:c r="B8591" s="37" t="str">
        <x:v>93339832</x:v>
      </x:c>
      <x:c r="C8591" s="29" t="str"/>
      <x:c r="D8591" s="30" t="n">
        <x:v>1348.5</x:v>
      </x:c>
      <x:c r="E8591" s="30" t="n">
        <x:v>822.44</x:v>
      </x:c>
      <x:c r="F8591" s="30" t="n">
        <x:v>100.76</x:v>
      </x:c>
      <x:c r="G8591" s="30" t="n">
        <x:v>516.54</x:v>
      </x:c>
      <x:c r="H8591" s="31" t="n">
        <x:f>IF(O8591&gt;0,O8591,D8591)*E8591/1000000/31.1034768</x:f>
        <x:v>0.020347666860825064</x:v>
      </x:c>
      <x:c r="I8591" s="31" t="n">
        <x:f>IF(O8591&gt;0,O8591,D8591)*F8591/1000000/31.1034768</x:f>
        <x:v>0.0024928638112162995</x:v>
      </x:c>
      <x:c r="J8591" s="31" t="n">
        <x:f>IF(O8591&gt;0,O8591,D8591)*G8591/1000000/31.1034768</x:f>
        <x:v>0.012779514420858151</x:v>
      </x:c>
      <x:c r="K8591" s="32" t="n">
        <x:f>H8591*$B$4*$H$4+I8591*$D$4*$J$4+J8591*$F$4*$L$4</x:f>
        <x:v>134</x:v>
      </x:c>
      <x:c r="L8591" s="29" t="str">
        <x:v>Niko ppm 207</x:v>
      </x:c>
      <x:c r="M8591" s="39" t="str"/>
      <x:c r="N8591" s="58" t="n">
        <x:v>134</x:v>
      </x:c>
      <x:c r="O8591" s="59" t="n">
        <x:v>769.5189729825897</x:v>
      </x:c>
      <x:c r="P8591" s="60" t="str">
        <x:v>Calibrated to live price</x:v>
      </x:c>
      <x:c r="Q8591" s="61" t="n">
        <x:f>IF(N8591="","",K8591-N8591)</x:f>
        <x:v>0</x:v>
      </x:c>
    </x:row>
    <x:row r="8592">
      <x:c r="A8592" s="37" t="str">
        <x:v>93339833</x:v>
      </x:c>
      <x:c r="B8592" s="37" t="str">
        <x:v>93339833</x:v>
      </x:c>
      <x:c r="C8592" s="29" t="str"/>
      <x:c r="D8592" s="30" t="n">
        <x:v>1278.62</x:v>
      </x:c>
      <x:c r="E8592" s="30" t="n">
        <x:v>406.12</x:v>
      </x:c>
      <x:c r="F8592" s="30" t="n">
        <x:v>228.54</x:v>
      </x:c>
      <x:c r="G8592" s="30" t="n">
        <x:v>936.62</x:v>
      </x:c>
      <x:c r="H8592" s="31" t="n">
        <x:f>IF(O8592&gt;0,O8592,D8592)*E8592/1000000/31.1034768</x:f>
        <x:v>0.007467435941113847</x:v>
      </x:c>
      <x:c r="I8592" s="31" t="n">
        <x:f>IF(O8592&gt;0,O8592,D8592)*F8592/1000000/31.1034768</x:f>
        <x:v>0.0042022254751850644</x:v>
      </x:c>
      <x:c r="J8592" s="31" t="n">
        <x:f>IF(O8592&gt;0,O8592,D8592)*G8592/1000000/31.1034768</x:f>
        <x:v>0.017221879865965854</x:v>
      </x:c>
      <x:c r="K8592" s="32" t="n">
        <x:f>H8592*$B$4*$H$4+I8592*$D$4*$J$4+J8592*$F$4*$L$4</x:f>
        <x:v>151.00000000000003</x:v>
      </x:c>
      <x:c r="L8592" s="29" t="str">
        <x:v>Niko ppm 207</x:v>
      </x:c>
      <x:c r="M8592" s="39" t="str"/>
      <x:c r="N8592" s="58" t="n">
        <x:v>151</x:v>
      </x:c>
      <x:c r="O8592" s="59" t="n">
        <x:v>571.9078610999723</x:v>
      </x:c>
      <x:c r="P8592" s="60" t="str">
        <x:v>Calibrated to live price</x:v>
      </x:c>
      <x:c r="Q8592" s="61" t="n">
        <x:f>IF(N8592="","",K8592-N8592)</x:f>
        <x:v>2.842170943040401e-14</x:v>
      </x:c>
    </x:row>
    <x:row r="8593">
      <x:c r="A8593" s="37" t="str">
        <x:v>93339835</x:v>
      </x:c>
      <x:c r="B8593" s="37" t="str">
        <x:v>93339835</x:v>
      </x:c>
      <x:c r="C8593" s="29" t="str"/>
      <x:c r="D8593" s="30" t="n">
        <x:v>1861.71</x:v>
      </x:c>
      <x:c r="E8593" s="30" t="n">
        <x:v>701.23</x:v>
      </x:c>
      <x:c r="F8593" s="30" t="n">
        <x:v>114.06</x:v>
      </x:c>
      <x:c r="G8593" s="30" t="n">
        <x:v>430.25</x:v>
      </x:c>
      <x:c r="H8593" s="31" t="n">
        <x:f>IF(O8593&gt;0,O8593,D8593)*E8593/1000000/31.1034768</x:f>
        <x:v>0.026391697661357343</x:v>
      </x:c>
      <x:c r="I8593" s="31" t="n">
        <x:f>IF(O8593&gt;0,O8593,D8593)*F8593/1000000/31.1034768</x:f>
        <x:v>0.004292795566724782</x:v>
      </x:c>
      <x:c r="J8593" s="31" t="n">
        <x:f>IF(O8593&gt;0,O8593,D8593)*G8593/1000000/31.1034768</x:f>
        <x:v>0.01619301501475835</x:v>
      </x:c>
      <x:c r="K8593" s="32" t="n">
        <x:f>H8593*$B$4*$H$4+I8593*$D$4*$J$4+J8593*$F$4*$L$4</x:f>
        <x:v>171.99999999999997</x:v>
      </x:c>
      <x:c r="L8593" s="29" t="str">
        <x:v>Niko ppm 207</x:v>
      </x:c>
      <x:c r="M8593" s="39" t="str"/>
      <x:c r="N8593" s="58" t="n">
        <x:v>172</x:v>
      </x:c>
      <x:c r="O8593" s="59" t="n">
        <x:v>1170.6195626579615</x:v>
      </x:c>
      <x:c r="P8593" s="60" t="str">
        <x:v>Calibrated to live price</x:v>
      </x:c>
      <x:c r="Q8593" s="61" t="n">
        <x:f>IF(N8593="","",K8593-N8593)</x:f>
        <x:v>-2.842170943040401e-14</x:v>
      </x:c>
    </x:row>
    <x:row r="8594">
      <x:c r="A8594" s="37" t="str">
        <x:v>93356787</x:v>
      </x:c>
      <x:c r="B8594" s="37" t="str">
        <x:v>93356787</x:v>
      </x:c>
      <x:c r="C8594" s="29" t="str"/>
      <x:c r="D8594" s="30" t="n">
        <x:v>1502.05</x:v>
      </x:c>
      <x:c r="E8594" s="30" t="n">
        <x:v>556.52</x:v>
      </x:c>
      <x:c r="F8594" s="30" t="n">
        <x:v>137.13</x:v>
      </x:c>
      <x:c r="G8594" s="30" t="n">
        <x:v>796.61</x:v>
      </x:c>
      <x:c r="H8594" s="31" t="n">
        <x:f>IF(O8594&gt;0,O8594,D8594)*E8594/1000000/31.1034768</x:f>
        <x:v>0.010833510861834657</x:v>
      </x:c>
      <x:c r="I8594" s="31" t="n">
        <x:f>IF(O8594&gt;0,O8594,D8594)*F8594/1000000/31.1034768</x:f>
        <x:v>0.0026694446641331603</x:v>
      </x:c>
      <x:c r="J8594" s="31" t="n">
        <x:f>IF(O8594&gt;0,O8594,D8594)*G8594/1000000/31.1034768</x:f>
        <x:v>0.015507229008204748</x:v>
      </x:c>
      <x:c r="K8594" s="32" t="n">
        <x:f>H8594*$B$4*$H$4+I8594*$D$4*$J$4+J8594*$F$4*$L$4</x:f>
        <x:v>141</x:v>
      </x:c>
      <x:c r="L8594" s="29" t="str">
        <x:v>Niko ppm 207</x:v>
      </x:c>
      <x:c r="M8594" s="39" t="str"/>
      <x:c r="N8594" s="58" t="n">
        <x:v>141</x:v>
      </x:c>
      <x:c r="O8594" s="59" t="n">
        <x:v>605.4766293280067</x:v>
      </x:c>
      <x:c r="P8594" s="60" t="str">
        <x:v>Calibrated to live price</x:v>
      </x:c>
      <x:c r="Q8594" s="61" t="n">
        <x:f>IF(N8594="","",K8594-N8594)</x:f>
        <x:v>0</x:v>
      </x:c>
    </x:row>
    <x:row r="8595">
      <x:c r="A8595" s="37" t="str">
        <x:v>93356854</x:v>
      </x:c>
      <x:c r="B8595" s="37" t="str">
        <x:v>93356854</x:v>
      </x:c>
      <x:c r="C8595" s="29" t="str"/>
      <x:c r="D8595" s="30" t="n">
        <x:v>235.91</x:v>
      </x:c>
      <x:c r="E8595" s="30" t="n">
        <x:v>914.26</x:v>
      </x:c>
      <x:c r="F8595" s="30" t="n">
        <x:v>167.23</x:v>
      </x:c>
      <x:c r="G8595" s="30" t="n">
        <x:v>602.37</x:v>
      </x:c>
      <x:c r="H8595" s="31" t="n">
        <x:f>IF(O8595&gt;0,O8595,D8595)*E8595/1000000/31.1034768</x:f>
        <x:v>0.003916076168151209</x:v>
      </x:c>
      <x:c r="I8595" s="31" t="n">
        <x:f>IF(O8595&gt;0,O8595,D8595)*F8595/1000000/31.1034768</x:f>
        <x:v>0.0007163010714675549</x:v>
      </x:c>
      <x:c r="J8595" s="31" t="n">
        <x:f>IF(O8595&gt;0,O8595,D8595)*G8595/1000000/31.1034768</x:f>
        <x:v>0.0025801487557251157</x:v>
      </x:c>
      <x:c r="K8595" s="32" t="n">
        <x:f>H8595*$B$4*$H$4+I8595*$D$4*$J$4+J8595*$F$4*$L$4</x:f>
        <x:v>27.000000000000007</x:v>
      </x:c>
      <x:c r="L8595" s="29" t="str">
        <x:v>Niko ppm 207</x:v>
      </x:c>
      <x:c r="M8595" s="39" t="str"/>
      <x:c r="N8595" s="58" t="n">
        <x:v>27</x:v>
      </x:c>
      <x:c r="O8595" s="59" t="n">
        <x:v>133.22641725890233</x:v>
      </x:c>
      <x:c r="P8595" s="60" t="str">
        <x:v>Calibrated to live price</x:v>
      </x:c>
      <x:c r="Q8595" s="61" t="n">
        <x:f>IF(N8595="","",K8595-N8595)</x:f>
        <x:v>7.105427357601002e-15</x:v>
      </x:c>
    </x:row>
    <x:row r="8596">
      <x:c r="A8596" s="37" t="str">
        <x:v>93362942</x:v>
      </x:c>
      <x:c r="B8596" s="37" t="str">
        <x:v>93362942</x:v>
      </x:c>
      <x:c r="C8596" s="29" t="str"/>
      <x:c r="D8596" s="30" t="n">
        <x:v>1908.33</x:v>
      </x:c>
      <x:c r="E8596" s="30" t="n">
        <x:v>150.78</x:v>
      </x:c>
      <x:c r="F8596" s="30" t="n">
        <x:v>160.22</x:v>
      </x:c>
      <x:c r="G8596" s="30" t="n">
        <x:v>349.88</x:v>
      </x:c>
      <x:c r="H8596" s="31" t="n">
        <x:f>IF(O8596&gt;0,O8596,D8596)*E8596/1000000/31.1034768</x:f>
        <x:v>0.006700267033693972</x:v>
      </x:c>
      <x:c r="I8596" s="31" t="n">
        <x:f>IF(O8596&gt;0,O8596,D8596)*F8596/1000000/31.1034768</x:f>
        <x:v>0.007119755830603848</x:v>
      </x:c>
      <x:c r="J8596" s="31" t="n">
        <x:f>IF(O8596&gt;0,O8596,D8596)*G8596/1000000/31.1034768</x:f>
        <x:v>0.015547747909197817</x:v>
      </x:c>
      <x:c r="K8596" s="32" t="n">
        <x:f>H8596*$B$4*$H$4+I8596*$D$4*$J$4+J8596*$F$4*$L$4</x:f>
        <x:v>140.00000000000003</x:v>
      </x:c>
      <x:c r="L8596" s="29" t="str">
        <x:v>Niko ppm 207</x:v>
      </x:c>
      <x:c r="M8596" s="39" t="str"/>
      <x:c r="N8596" s="58" t="n">
        <x:v>140</x:v>
      </x:c>
      <x:c r="O8596" s="59" t="n">
        <x:v>1382.1567862866777</x:v>
      </x:c>
      <x:c r="P8596" s="60" t="str">
        <x:v>Calibrated to live price</x:v>
      </x:c>
      <x:c r="Q8596" s="61" t="n">
        <x:f>IF(N8596="","",K8596-N8596)</x:f>
        <x:v>2.842170943040401e-14</x:v>
      </x:c>
    </x:row>
    <x:row r="8597">
      <x:c r="A8597" s="37" t="str">
        <x:v>93379639</x:v>
      </x:c>
      <x:c r="B8597" s="37" t="str">
        <x:v>93379639</x:v>
      </x:c>
      <x:c r="C8597" s="29" t="str"/>
      <x:c r="D8597" s="30" t="n">
        <x:v>199.55</x:v>
      </x:c>
      <x:c r="E8597" s="30" t="n">
        <x:v>831.86</x:v>
      </x:c>
      <x:c r="F8597" s="30" t="n">
        <x:v>57.32</x:v>
      </x:c>
      <x:c r="G8597" s="30" t="n">
        <x:v>613.24</x:v>
      </x:c>
      <x:c r="H8597" s="31" t="n">
        <x:f>IF(O8597&gt;0,O8597,D8597)*E8597/1000000/31.1034768</x:f>
        <x:v>0.0024391144993402723</x:v>
      </x:c>
      <x:c r="I8597" s="31" t="n">
        <x:f>IF(O8597&gt;0,O8597,D8597)*F8597/1000000/31.1034768</x:f>
        <x:v>0.0001680691980647999</x:v>
      </x:c>
      <x:c r="J8597" s="31" t="n">
        <x:f>IF(O8597&gt;0,O8597,D8597)*G8597/1000000/31.1034768</x:f>
        <x:v>0.0017980941210966135</x:v>
      </x:c>
      <x:c r="K8597" s="32" t="n">
        <x:f>H8597*$B$4*$H$4+I8597*$D$4*$J$4+J8597*$F$4*$L$4</x:f>
        <x:v>18</x:v>
      </x:c>
      <x:c r="L8597" s="29" t="str">
        <x:v>Niko ppm 207</x:v>
      </x:c>
      <x:c r="M8597" s="39" t="str"/>
      <x:c r="N8597" s="58" t="n">
        <x:v>18</x:v>
      </x:c>
      <x:c r="O8597" s="59" t="n">
        <x:v>91.1991696232224</x:v>
      </x:c>
      <x:c r="P8597" s="60" t="str">
        <x:v>Calibrated to live price</x:v>
      </x:c>
      <x:c r="Q8597" s="61" t="n">
        <x:f>IF(N8597="","",K8597-N8597)</x:f>
        <x:v>0</x:v>
      </x:c>
    </x:row>
    <x:row r="8598">
      <x:c r="A8598" s="37" t="str">
        <x:v>93380586</x:v>
      </x:c>
      <x:c r="B8598" s="37" t="str">
        <x:v>93380586</x:v>
      </x:c>
      <x:c r="C8598" s="29" t="str"/>
      <x:c r="D8598" s="30" t="n">
        <x:v>1278.93</x:v>
      </x:c>
      <x:c r="E8598" s="30" t="n">
        <x:v>253.54</x:v>
      </x:c>
      <x:c r="F8598" s="30" t="n">
        <x:v>243.5</x:v>
      </x:c>
      <x:c r="G8598" s="30" t="n">
        <x:v>510.28</x:v>
      </x:c>
      <x:c r="H8598" s="31" t="n">
        <x:f>IF(O8598&gt;0,O8598,D8598)*E8598/1000000/31.1034768</x:f>
        <x:v>0.006641524880446398</x:v>
      </x:c>
      <x:c r="I8598" s="31" t="n">
        <x:f>IF(O8598&gt;0,O8598,D8598)*F8598/1000000/31.1034768</x:f>
        <x:v>0.006378525315093075</x:v>
      </x:c>
      <x:c r="J8598" s="31" t="n">
        <x:f>IF(O8598&gt;0,O8598,D8598)*G8598/1000000/31.1034768</x:f>
        <x:v>0.013366874323555211</x:v>
      </x:c>
      <x:c r="K8598" s="32" t="n">
        <x:f>H8598*$B$4*$H$4+I8598*$D$4*$J$4+J8598*$F$4*$L$4</x:f>
        <x:v>122.00000000000001</x:v>
      </x:c>
      <x:c r="L8598" s="29" t="str">
        <x:v>Niko ppm 207</x:v>
      </x:c>
      <x:c r="M8598" s="39" t="str"/>
      <x:c r="N8598" s="58" t="n">
        <x:v>122</x:v>
      </x:c>
      <x:c r="O8598" s="59" t="n">
        <x:v>814.7610437626699</x:v>
      </x:c>
      <x:c r="P8598" s="60" t="str">
        <x:v>Calibrated to live price</x:v>
      </x:c>
      <x:c r="Q8598" s="61" t="n">
        <x:f>IF(N8598="","",K8598-N8598)</x:f>
        <x:v>1.4210854715202004e-14</x:v>
      </x:c>
    </x:row>
    <x:row r="8599">
      <x:c r="A8599" s="37" t="str">
        <x:v>93394381</x:v>
      </x:c>
      <x:c r="B8599" s="37" t="str">
        <x:v>93394381</x:v>
      </x:c>
      <x:c r="C8599" s="29" t="str"/>
      <x:c r="D8599" s="30" t="n">
        <x:v>470.12</x:v>
      </x:c>
      <x:c r="E8599" s="30" t="n">
        <x:v>452.46</x:v>
      </x:c>
      <x:c r="F8599" s="30" t="n">
        <x:v>261.6</x:v>
      </x:c>
      <x:c r="G8599" s="30" t="n">
        <x:v>312.22</x:v>
      </x:c>
      <x:c r="H8599" s="31" t="n">
        <x:f>IF(O8599&gt;0,O8599,D8599)*E8599/1000000/31.1034768</x:f>
        <x:v>0.006838801223662559</x:v>
      </x:c>
      <x:c r="I8599" s="31" t="n">
        <x:f>IF(O8599&gt;0,O8599,D8599)*F8599/1000000/31.1034768</x:f>
        <x:v>0.00395400786834223</x:v>
      </x:c>
      <x:c r="J8599" s="31" t="n">
        <x:f>IF(O8599&gt;0,O8599,D8599)*G8599/1000000/31.1034768</x:f>
        <x:v>0.004719114436750042</x:v>
      </x:c>
      <x:c r="K8599" s="32" t="n">
        <x:f>H8599*$B$4*$H$4+I8599*$D$4*$J$4+J8599*$F$4*$L$4</x:f>
        <x:v>51.86229076384156</x:v>
      </x:c>
      <x:c r="L8599" s="29" t="str">
        <x:v>Niko ppm 207</x:v>
      </x:c>
      <x:c r="M8599" s="39" t="str"/>
      <x:c r="N8599" s="58"/>
      <x:c r="O8599" s="59"/>
      <x:c r="P8599" s="60" t="str">
        <x:v>No live-price match</x:v>
      </x:c>
      <x:c r="Q8599" s="61" t="str">
        <x:f>IF(N8599="","",K8599-N8599)</x:f>
      </x:c>
    </x:row>
    <x:row r="8600">
      <x:c r="A8600" s="37" t="str">
        <x:v>933AC</x:v>
      </x:c>
      <x:c r="B8600" s="37" t="str">
        <x:v>933AC</x:v>
      </x:c>
      <x:c r="C8600" s="29" t="str"/>
      <x:c r="D8600" s="30" t="n">
        <x:v>1354.35</x:v>
      </x:c>
      <x:c r="E8600" s="30" t="n">
        <x:v>219.28</x:v>
      </x:c>
      <x:c r="F8600" s="30" t="n">
        <x:v>283.96</x:v>
      </x:c>
      <x:c r="G8600" s="30" t="n">
        <x:v>823.54</x:v>
      </x:c>
      <x:c r="H8600" s="31" t="n">
        <x:f>IF(O8600&gt;0,O8600,D8600)*E8600/1000000/31.1034768</x:f>
        <x:v>0.00509359659005577</x:v>
      </x:c>
      <x:c r="I8600" s="31" t="n">
        <x:f>IF(O8600&gt;0,O8600,D8600)*F8600/1000000/31.1034768</x:f>
        <x:v>0.006596031045750805</x:v>
      </x:c>
      <x:c r="J8600" s="31" t="n">
        <x:f>IF(O8600&gt;0,O8600,D8600)*G8600/1000000/31.1034768</x:f>
        <x:v>0.019129790841729884</x:v>
      </x:c>
      <x:c r="K8600" s="32" t="n">
        <x:f>H8600*$B$4*$H$4+I8600*$D$4*$J$4+J8600*$F$4*$L$4</x:f>
        <x:v>165</x:v>
      </x:c>
      <x:c r="L8600" s="29" t="str">
        <x:v>Niko ppm 207</x:v>
      </x:c>
      <x:c r="M8600" s="39" t="str"/>
      <x:c r="N8600" s="58" t="n">
        <x:v>165</x:v>
      </x:c>
      <x:c r="O8600" s="59" t="n">
        <x:v>722.4943604859484</x:v>
      </x:c>
      <x:c r="P8600" s="60" t="str">
        <x:v>Calibrated to live price</x:v>
      </x:c>
      <x:c r="Q8600" s="61" t="n">
        <x:f>IF(N8600="","",K8600-N8600)</x:f>
        <x:v>0</x:v>
      </x:c>
    </x:row>
    <x:row r="8601">
      <x:c r="A8601" s="37" t="str">
        <x:v>933AC (Small)</x:v>
      </x:c>
      <x:c r="B8601" s="37" t="str">
        <x:v>933ACSMALL</x:v>
      </x:c>
      <x:c r="C8601" s="29" t="str"/>
      <x:c r="D8601" s="30" t="n">
        <x:v>651.01</x:v>
      </x:c>
      <x:c r="E8601" s="30" t="n">
        <x:v>260.34</x:v>
      </x:c>
      <x:c r="F8601" s="30" t="n">
        <x:v>259.85</x:v>
      </x:c>
      <x:c r="G8601" s="30" t="n">
        <x:v>1059.12</x:v>
      </x:c>
      <x:c r="H8601" s="31" t="n">
        <x:f>IF(O8601&gt;0,O8601,D8601)*E8601/1000000/31.1034768</x:f>
        <x:v>0.0026661231405557153</x:v>
      </x:c>
      <x:c r="I8601" s="31" t="n">
        <x:f>IF(O8601&gt;0,O8601,D8601)*F8601/1000000/31.1034768</x:f>
        <x:v>0.002661105085939167</x:v>
      </x:c>
      <x:c r="J8601" s="31" t="n">
        <x:f>IF(O8601&gt;0,O8601,D8601)*G8601/1000000/31.1034768</x:f>
        <x:v>0.010846371439753281</x:v>
      </x:c>
      <x:c r="K8601" s="32" t="n">
        <x:f>H8601*$B$4*$H$4+I8601*$D$4*$J$4+J8601*$F$4*$L$4</x:f>
        <x:v>92</x:v>
      </x:c>
      <x:c r="L8601" s="29" t="str">
        <x:v>Niko ppm 207</x:v>
      </x:c>
      <x:c r="M8601" s="39" t="str"/>
      <x:c r="N8601" s="58" t="n">
        <x:v>92</x:v>
      </x:c>
      <x:c r="O8601" s="59" t="n">
        <x:v>318.52845989174864</x:v>
      </x:c>
      <x:c r="P8601" s="60" t="str">
        <x:v>Calibrated to live price</x:v>
      </x:c>
      <x:c r="Q8601" s="61" t="n">
        <x:f>IF(N8601="","",K8601-N8601)</x:f>
        <x:v>0</x:v>
      </x:c>
    </x:row>
    <x:row r="8602">
      <x:c r="A8602" s="37" t="str">
        <x:v>93425354</x:v>
      </x:c>
      <x:c r="B8602" s="37" t="str">
        <x:v>93425354</x:v>
      </x:c>
      <x:c r="C8602" s="29" t="str"/>
      <x:c r="D8602" s="30" t="n">
        <x:v>1156.12</x:v>
      </x:c>
      <x:c r="E8602" s="30" t="n">
        <x:v>272.76</x:v>
      </x:c>
      <x:c r="F8602" s="30" t="n">
        <x:v>182.74</x:v>
      </x:c>
      <x:c r="G8602" s="30" t="n">
        <x:v>1023.83</x:v>
      </x:c>
      <x:c r="H8602" s="31" t="n">
        <x:f>IF(O8602&gt;0,O8602,D8602)*E8602/1000000/31.1034768</x:f>
        <x:v>0.004514694853316759</x:v>
      </x:c>
      <x:c r="I8602" s="31" t="n">
        <x:f>IF(O8602&gt;0,O8602,D8602)*F8602/1000000/31.1034768</x:f>
        <x:v>0.003024693274289136</x:v>
      </x:c>
      <x:c r="J8602" s="31" t="n">
        <x:f>IF(O8602&gt;0,O8602,D8602)*G8602/1000000/31.1034768</x:f>
        <x:v>0.01694632655694126</x:v>
      </x:c>
      <x:c r="K8602" s="32" t="n">
        <x:f>H8602*$B$4*$H$4+I8602*$D$4*$J$4+J8602*$F$4*$L$4</x:f>
        <x:v>143</x:v>
      </x:c>
      <x:c r="L8602" s="29" t="str">
        <x:v>Niko ppm 207</x:v>
      </x:c>
      <x:c r="M8602" s="39" t="str"/>
      <x:c r="N8602" s="58" t="n">
        <x:v>143</x:v>
      </x:c>
      <x:c r="O8602" s="59" t="n">
        <x:v>514.8214790629756</x:v>
      </x:c>
      <x:c r="P8602" s="60" t="str">
        <x:v>Calibrated to live price</x:v>
      </x:c>
      <x:c r="Q8602" s="61" t="n">
        <x:f>IF(N8602="","",K8602-N8602)</x:f>
        <x:v>0</x:v>
      </x:c>
    </x:row>
    <x:row r="8603">
      <x:c r="A8603" s="37" t="str">
        <x:v>93425364</x:v>
      </x:c>
      <x:c r="B8603" s="37" t="str">
        <x:v>93425364</x:v>
      </x:c>
      <x:c r="C8603" s="29" t="str"/>
      <x:c r="D8603" s="30" t="n">
        <x:v>1703.09</x:v>
      </x:c>
      <x:c r="E8603" s="30" t="n">
        <x:v>732.35</x:v>
      </x:c>
      <x:c r="F8603" s="30" t="n">
        <x:v>93.24</x:v>
      </x:c>
      <x:c r="G8603" s="30" t="n">
        <x:v>698.58</x:v>
      </x:c>
      <x:c r="H8603" s="31" t="n">
        <x:f>IF(O8603&gt;0,O8603,D8603)*E8603/1000000/31.1034768</x:f>
        <x:v>0.018485754103578677</x:v>
      </x:c>
      <x:c r="I8603" s="31" t="n">
        <x:f>IF(O8603&gt;0,O8603,D8603)*F8603/1000000/31.1034768</x:f>
        <x:v>0.0023535354852429516</x:v>
      </x:c>
      <x:c r="J8603" s="31" t="n">
        <x:f>IF(O8603&gt;0,O8603,D8603)*G8603/1000000/31.1034768</x:f>
        <x:v>0.017633342120131075</x:v>
      </x:c>
      <x:c r="K8603" s="32" t="n">
        <x:f>H8603*$B$4*$H$4+I8603*$D$4*$J$4+J8603*$F$4*$L$4</x:f>
        <x:v>169</x:v>
      </x:c>
      <x:c r="L8603" s="29" t="str">
        <x:v>Niko ppm 207</x:v>
      </x:c>
      <x:c r="M8603" s="39" t="str"/>
      <x:c r="N8603" s="58" t="n">
        <x:v>169</x:v>
      </x:c>
      <x:c r="O8603" s="59" t="n">
        <x:v>785.1044226000739</x:v>
      </x:c>
      <x:c r="P8603" s="60" t="str">
        <x:v>Calibrated to live price</x:v>
      </x:c>
      <x:c r="Q8603" s="61" t="n">
        <x:f>IF(N8603="","",K8603-N8603)</x:f>
        <x:v>0</x:v>
      </x:c>
    </x:row>
    <x:row r="8604">
      <x:c r="A8604" s="37" t="str">
        <x:v>93425430</x:v>
      </x:c>
      <x:c r="B8604" s="37" t="str">
        <x:v>93425430</x:v>
      </x:c>
      <x:c r="C8604" s="29" t="str"/>
      <x:c r="D8604" s="30" t="n">
        <x:v>1139.25</x:v>
      </x:c>
      <x:c r="E8604" s="30" t="n">
        <x:v>710.49</x:v>
      </x:c>
      <x:c r="F8604" s="30" t="n">
        <x:v>111.98</x:v>
      </x:c>
      <x:c r="G8604" s="30" t="n">
        <x:v>546.36</x:v>
      </x:c>
      <x:c r="H8604" s="31" t="n">
        <x:f>IF(O8604&gt;0,O8604,D8604)*E8604/1000000/31.1034768</x:f>
        <x:v>0.015397543191381717</x:v>
      </x:c>
      <x:c r="I8604" s="31" t="n">
        <x:f>IF(O8604&gt;0,O8604,D8604)*F8604/1000000/31.1034768</x:f>
        <x:v>0.002426799654563646</x:v>
      </x:c>
      <x:c r="J8604" s="31" t="n">
        <x:f>IF(O8604&gt;0,O8604,D8604)*G8604/1000000/31.1034768</x:f>
        <x:v>0.011840563129732038</x:v>
      </x:c>
      <x:c r="K8604" s="32" t="n">
        <x:f>H8604*$B$4*$H$4+I8604*$D$4*$J$4+J8604*$F$4*$L$4</x:f>
        <x:v>118.99999999999999</x:v>
      </x:c>
      <x:c r="L8604" s="29" t="str">
        <x:v>Niko ppm 207</x:v>
      </x:c>
      <x:c r="M8604" s="39" t="str"/>
      <x:c r="N8604" s="58" t="n">
        <x:v>119</x:v>
      </x:c>
      <x:c r="O8604" s="59" t="n">
        <x:v>674.0659649398855</x:v>
      </x:c>
      <x:c r="P8604" s="60" t="str">
        <x:v>Calibrated to live price</x:v>
      </x:c>
      <x:c r="Q8604" s="61" t="n">
        <x:f>IF(N8604="","",K8604-N8604)</x:f>
        <x:v>-1.4210854715202004e-14</x:v>
      </x:c>
    </x:row>
    <x:row r="8605">
      <x:c r="A8605" s="37" t="str">
        <x:v>93425667</x:v>
      </x:c>
      <x:c r="B8605" s="37" t="str">
        <x:v>93425667</x:v>
      </x:c>
      <x:c r="C8605" s="29" t="str"/>
      <x:c r="D8605" s="30" t="n">
        <x:v>1180.32</x:v>
      </x:c>
      <x:c r="E8605" s="30" t="n">
        <x:v>593.11</x:v>
      </x:c>
      <x:c r="F8605" s="30" t="n">
        <x:v>81.58</x:v>
      </x:c>
      <x:c r="G8605" s="30" t="n">
        <x:v>704.96</x:v>
      </x:c>
      <x:c r="H8605" s="31" t="n">
        <x:f>IF(O8605&gt;0,O8605,D8605)*E8605/1000000/31.1034768</x:f>
        <x:v>0.010462784230996294</x:v>
      </x:c>
      <x:c r="I8605" s="31" t="n">
        <x:f>IF(O8605&gt;0,O8605,D8605)*F8605/1000000/31.1034768</x:f>
        <x:v>0.0014391157417084144</x:v>
      </x:c>
      <x:c r="J8605" s="31" t="n">
        <x:f>IF(O8605&gt;0,O8605,D8605)*G8605/1000000/31.1034768</x:f>
        <x:v>0.012435879299764203</x:v>
      </x:c>
      <x:c r="K8605" s="32" t="n">
        <x:f>H8605*$B$4*$H$4+I8605*$D$4*$J$4+J8605*$F$4*$L$4</x:f>
        <x:v>115.00000000000001</x:v>
      </x:c>
      <x:c r="L8605" s="29" t="str">
        <x:v>Niko ppm 207</x:v>
      </x:c>
      <x:c r="M8605" s="39" t="str"/>
      <x:c r="N8605" s="58" t="n">
        <x:v>115</x:v>
      </x:c>
      <x:c r="O8605" s="59" t="n">
        <x:v>548.6823128799026</x:v>
      </x:c>
      <x:c r="P8605" s="60" t="str">
        <x:v>Calibrated to live price</x:v>
      </x:c>
      <x:c r="Q8605" s="61" t="n">
        <x:f>IF(N8605="","",K8605-N8605)</x:f>
        <x:v>1.4210854715202004e-14</x:v>
      </x:c>
    </x:row>
    <x:row r="8606">
      <x:c r="A8606" s="37" t="str">
        <x:v>93425752</x:v>
      </x:c>
      <x:c r="B8606" s="37" t="str">
        <x:v>93425752</x:v>
      </x:c>
      <x:c r="C8606" s="29" t="str"/>
      <x:c r="D8606" s="30" t="n">
        <x:v>828.79</x:v>
      </x:c>
      <x:c r="E8606" s="30" t="n">
        <x:v>728.35</x:v>
      </x:c>
      <x:c r="F8606" s="30" t="n">
        <x:v>92.38</x:v>
      </x:c>
      <x:c r="G8606" s="30" t="n">
        <x:v>954.58</x:v>
      </x:c>
      <x:c r="H8606" s="31" t="n">
        <x:f>IF(O8606&gt;0,O8606,D8606)*E8606/1000000/31.1034768</x:f>
        <x:v>0.008378903941120746</x:v>
      </x:c>
      <x:c r="I8606" s="31" t="n">
        <x:f>IF(O8606&gt;0,O8606,D8606)*F8606/1000000/31.1034768</x:f>
        <x:v>0.00106273514942093</x:v>
      </x:c>
      <x:c r="J8606" s="31" t="n">
        <x:f>IF(O8606&gt;0,O8606,D8606)*G8606/1000000/31.1034768</x:f>
        <x:v>0.010981443157980423</x:v>
      </x:c>
      <x:c r="K8606" s="32" t="n">
        <x:f>H8606*$B$4*$H$4+I8606*$D$4*$J$4+J8606*$F$4*$L$4</x:f>
        <x:v>100</x:v>
      </x:c>
      <x:c r="L8606" s="29" t="str">
        <x:v>Niko ppm 207</x:v>
      </x:c>
      <x:c r="M8606" s="39" t="str"/>
      <x:c r="N8606" s="58" t="n">
        <x:v>100</x:v>
      </x:c>
      <x:c r="O8606" s="59" t="n">
        <x:v>357.8129255743498</x:v>
      </x:c>
      <x:c r="P8606" s="60" t="str">
        <x:v>Calibrated to live price</x:v>
      </x:c>
      <x:c r="Q8606" s="61" t="n">
        <x:f>IF(N8606="","",K8606-N8606)</x:f>
        <x:v>0</x:v>
      </x:c>
    </x:row>
    <x:row r="8607">
      <x:c r="A8607" s="37" t="str">
        <x:v>93425754</x:v>
      </x:c>
      <x:c r="B8607" s="37" t="str">
        <x:v>93425754</x:v>
      </x:c>
      <x:c r="C8607" s="29" t="str"/>
      <x:c r="D8607" s="30" t="n">
        <x:v>840.32</x:v>
      </x:c>
      <x:c r="E8607" s="30" t="n">
        <x:v>675.61</x:v>
      </x:c>
      <x:c r="F8607" s="30" t="n">
        <x:v>269.1</x:v>
      </x:c>
      <x:c r="G8607" s="30" t="n">
        <x:v>218.3</x:v>
      </x:c>
      <x:c r="H8607" s="31" t="n">
        <x:f>IF(O8607&gt;0,O8607,D8607)*E8607/1000000/31.1034768</x:f>
        <x:v>0.02462240821499146</x:v>
      </x:c>
      <x:c r="I8607" s="31" t="n">
        <x:f>IF(O8607&gt;0,O8607,D8607)*F8607/1000000/31.1034768</x:f>
        <x:v>0.009807270541664869</x:v>
      </x:c>
      <x:c r="J8607" s="31" t="n">
        <x:f>IF(O8607&gt;0,O8607,D8607)*G8607/1000000/31.1034768</x:f>
        <x:v>0.00795587944721457</x:v>
      </x:c>
      <x:c r="K8607" s="32" t="n">
        <x:f>H8607*$B$4*$H$4+I8607*$D$4*$J$4+J8607*$F$4*$L$4</x:f>
        <x:v>111</x:v>
      </x:c>
      <x:c r="L8607" s="29" t="str">
        <x:v>Niko ppm 207</x:v>
      </x:c>
      <x:c r="M8607" s="39" t="str"/>
      <x:c r="N8607" s="58" t="n">
        <x:v>111</x:v>
      </x:c>
      <x:c r="O8607" s="59" t="n">
        <x:v>1133.5570857079028</x:v>
      </x:c>
      <x:c r="P8607" s="60" t="str">
        <x:v>Calibrated to live price</x:v>
      </x:c>
      <x:c r="Q8607" s="61" t="n">
        <x:f>IF(N8607="","",K8607-N8607)</x:f>
        <x:v>0</x:v>
      </x:c>
    </x:row>
    <x:row r="8608">
      <x:c r="A8608" s="37" t="str">
        <x:v>93426543</x:v>
      </x:c>
      <x:c r="B8608" s="37" t="str">
        <x:v>93426543</x:v>
      </x:c>
      <x:c r="C8608" s="29" t="str"/>
      <x:c r="D8608" s="30" t="n">
        <x:v>1533.04</x:v>
      </x:c>
      <x:c r="E8608" s="30" t="n">
        <x:v>798.8</x:v>
      </x:c>
      <x:c r="F8608" s="30" t="n">
        <x:v>170.04</x:v>
      </x:c>
      <x:c r="G8608" s="30" t="n">
        <x:v>746.75</x:v>
      </x:c>
      <x:c r="H8608" s="31" t="n">
        <x:f>IF(O8608&gt;0,O8608,D8608)*E8608/1000000/31.1034768</x:f>
        <x:v>0.02079374159795766</x:v>
      </x:c>
      <x:c r="I8608" s="31" t="n">
        <x:f>IF(O8608&gt;0,O8608,D8608)*F8608/1000000/31.1034768</x:f>
        <x:v>0.004426349300596796</x:v>
      </x:c>
      <x:c r="J8608" s="31" t="n">
        <x:f>IF(O8608&gt;0,O8608,D8608)*G8608/1000000/31.1034768</x:f>
        <x:v>0.01943881639743977</x:v>
      </x:c>
      <x:c r="K8608" s="32" t="n">
        <x:f>H8608*$B$4*$H$4+I8608*$D$4*$J$4+J8608*$F$4*$L$4</x:f>
        <x:v>189.00000000000003</x:v>
      </x:c>
      <x:c r="L8608" s="29" t="str">
        <x:v>Niko ppm 207</x:v>
      </x:c>
      <x:c r="M8608" s="39" t="str"/>
      <x:c r="N8608" s="58" t="n">
        <x:v>189</x:v>
      </x:c>
      <x:c r="O8608" s="59" t="n">
        <x:v>809.6615665714461</x:v>
      </x:c>
      <x:c r="P8608" s="60" t="str">
        <x:v>Calibrated to live price</x:v>
      </x:c>
      <x:c r="Q8608" s="61" t="n">
        <x:f>IF(N8608="","",K8608-N8608)</x:f>
        <x:v>2.842170943040401e-14</x:v>
      </x:c>
    </x:row>
    <x:row r="8609">
      <x:c r="A8609" s="37" t="str">
        <x:v>93427523</x:v>
      </x:c>
      <x:c r="B8609" s="37" t="str">
        <x:v>93427523</x:v>
      </x:c>
      <x:c r="C8609" s="29" t="str"/>
      <x:c r="D8609" s="30" t="n">
        <x:v>1688.07</x:v>
      </x:c>
      <x:c r="E8609" s="30" t="n">
        <x:v>315.47</x:v>
      </x:c>
      <x:c r="F8609" s="30" t="n">
        <x:v>77.75</x:v>
      </x:c>
      <x:c r="G8609" s="30" t="n">
        <x:v>679.15</x:v>
      </x:c>
      <x:c r="H8609" s="31" t="n">
        <x:f>IF(O8609&gt;0,O8609,D8609)*E8609/1000000/31.1034768</x:f>
        <x:v>0.0069653395842734535</x:v>
      </x:c>
      <x:c r="I8609" s="31" t="n">
        <x:f>IF(O8609&gt;0,O8609,D8609)*F8609/1000000/31.1034768</x:f>
        <x:v>0.0017166613391994831</x:v>
      </x:c>
      <x:c r="J8609" s="31" t="n">
        <x:f>IF(O8609&gt;0,O8609,D8609)*G8609/1000000/31.1034768</x:f>
        <x:v>0.014995119595078188</x:v>
      </x:c>
      <x:c r="K8609" s="32" t="n">
        <x:f>H8609*$B$4*$H$4+I8609*$D$4*$J$4+J8609*$F$4*$L$4</x:f>
        <x:v>130</x:v>
      </x:c>
      <x:c r="L8609" s="29" t="str">
        <x:v>Niko ppm 207</x:v>
      </x:c>
      <x:c r="M8609" s="39" t="str"/>
      <x:c r="N8609" s="58" t="n">
        <x:v>130</x:v>
      </x:c>
      <x:c r="O8609" s="59" t="n">
        <x:v>686.7413008006181</x:v>
      </x:c>
      <x:c r="P8609" s="60" t="str">
        <x:v>Calibrated to live price</x:v>
      </x:c>
      <x:c r="Q8609" s="61" t="n">
        <x:f>IF(N8609="","",K8609-N8609)</x:f>
        <x:v>0</x:v>
      </x:c>
    </x:row>
    <x:row r="8610">
      <x:c r="A8610" s="37" t="str">
        <x:v>93427524</x:v>
      </x:c>
      <x:c r="B8610" s="37" t="str">
        <x:v>93427524</x:v>
      </x:c>
      <x:c r="C8610" s="29" t="str"/>
      <x:c r="D8610" s="30" t="n">
        <x:v>2039.23</x:v>
      </x:c>
      <x:c r="E8610" s="30" t="n">
        <x:v>486.02</x:v>
      </x:c>
      <x:c r="F8610" s="30" t="n">
        <x:v>113.69</x:v>
      </x:c>
      <x:c r="G8610" s="30" t="n">
        <x:v>1093.07</x:v>
      </x:c>
      <x:c r="H8610" s="31" t="n">
        <x:f>IF(O8610&gt;0,O8610,D8610)*E8610/1000000/31.1034768</x:f>
        <x:v>0.011389986540070448</x:v>
      </x:c>
      <x:c r="I8610" s="31" t="n">
        <x:f>IF(O8610&gt;0,O8610,D8610)*F8610/1000000/31.1034768</x:f>
        <x:v>0.0026643503759940105</x:v>
      </x:c>
      <x:c r="J8610" s="31" t="n">
        <x:f>IF(O8610&gt;0,O8610,D8610)*G8610/1000000/31.1034768</x:f>
        <x:v>0.0256163379847636</x:v>
      </x:c>
      <x:c r="K8610" s="32" t="n">
        <x:f>H8610*$B$4*$H$4+I8610*$D$4*$J$4+J8610*$F$4*$L$4</x:f>
        <x:v>221.00000000000003</x:v>
      </x:c>
      <x:c r="L8610" s="29" t="str">
        <x:v>Niko ppm 207</x:v>
      </x:c>
      <x:c r="M8610" s="39" t="str"/>
      <x:c r="N8610" s="58" t="n">
        <x:v>221</x:v>
      </x:c>
      <x:c r="O8610" s="59" t="n">
        <x:v>728.9168801724073</x:v>
      </x:c>
      <x:c r="P8610" s="60" t="str">
        <x:v>Calibrated to live price</x:v>
      </x:c>
      <x:c r="Q8610" s="61" t="n">
        <x:f>IF(N8610="","",K8610-N8610)</x:f>
        <x:v>2.842170943040401e-14</x:v>
      </x:c>
    </x:row>
    <x:row r="8611">
      <x:c r="A8611" s="37" t="str">
        <x:v>93428695</x:v>
      </x:c>
      <x:c r="B8611" s="37" t="str">
        <x:v>93428695</x:v>
      </x:c>
      <x:c r="C8611" s="29" t="str"/>
      <x:c r="D8611" s="30" t="n">
        <x:v>1170.79</x:v>
      </x:c>
      <x:c r="E8611" s="30" t="n">
        <x:v>236.46</x:v>
      </x:c>
      <x:c r="F8611" s="30" t="n">
        <x:v>287.38</x:v>
      </x:c>
      <x:c r="G8611" s="30" t="n">
        <x:v>755.97</x:v>
      </x:c>
      <x:c r="H8611" s="31" t="n">
        <x:f>IF(O8611&gt;0,O8611,D8611)*E8611/1000000/31.1034768</x:f>
        <x:v>0.005656996558349571</x:v>
      </x:c>
      <x:c r="I8611" s="31" t="n">
        <x:f>IF(O8611&gt;0,O8611,D8611)*F8611/1000000/31.1034768</x:f>
        <x:v>0.006875191029935292</x:v>
      </x:c>
      <x:c r="J8611" s="31" t="n">
        <x:f>IF(O8611&gt;0,O8611,D8611)*G8611/1000000/31.1034768</x:f>
        <x:v>0.018085594553901397</x:v>
      </x:c>
      <x:c r="K8611" s="32" t="n">
        <x:f>H8611*$B$4*$H$4+I8611*$D$4*$J$4+J8611*$F$4*$L$4</x:f>
        <x:v>157.99999999999997</x:v>
      </x:c>
      <x:c r="L8611" s="29" t="str">
        <x:v>Niko ppm 207</x:v>
      </x:c>
      <x:c r="M8611" s="39" t="str"/>
      <x:c r="N8611" s="58" t="n">
        <x:v>158</x:v>
      </x:c>
      <x:c r="O8611" s="59" t="n">
        <x:v>744.1100448714611</x:v>
      </x:c>
      <x:c r="P8611" s="60" t="str">
        <x:v>Calibrated to live price</x:v>
      </x:c>
      <x:c r="Q8611" s="61" t="n">
        <x:f>IF(N8611="","",K8611-N8611)</x:f>
        <x:v>-2.842170943040401e-14</x:v>
      </x:c>
    </x:row>
    <x:row r="8612">
      <x:c r="A8612" s="37" t="str">
        <x:v>9346900</x:v>
      </x:c>
      <x:c r="B8612" s="37" t="str">
        <x:v>9346900</x:v>
      </x:c>
      <x:c r="C8612" s="29" t="str"/>
      <x:c r="D8612" s="30" t="n">
        <x:v>1683.45</x:v>
      </x:c>
      <x:c r="E8612" s="30" t="n">
        <x:v>226.8</x:v>
      </x:c>
      <x:c r="F8612" s="30" t="n">
        <x:v>199.68</x:v>
      </x:c>
      <x:c r="G8612" s="30" t="n">
        <x:v>677.89</x:v>
      </x:c>
      <x:c r="H8612" s="31" t="n">
        <x:f>IF(O8612&gt;0,O8612,D8612)*E8612/1000000/31.1034768</x:f>
        <x:v>0.006789122525200897</x:v>
      </x:c>
      <x:c r="I8612" s="31" t="n">
        <x:f>IF(O8612&gt;0,O8612,D8612)*F8612/1000000/31.1034768</x:f>
        <x:v>0.00597730152483296</x:v>
      </x:c>
      <x:c r="J8612" s="31" t="n">
        <x:f>IF(O8612&gt;0,O8612,D8612)*G8612/1000000/31.1034768</x:f>
        <x:v>0.02029223222490492</x:v>
      </x:c>
      <x:c r="K8612" s="32" t="n">
        <x:f>H8612*$B$4*$H$4+I8612*$D$4*$J$4+J8612*$F$4*$L$4</x:f>
        <x:v>176</x:v>
      </x:c>
      <x:c r="L8612" s="29" t="str">
        <x:v>Niko ppm 207</x:v>
      </x:c>
      <x:c r="M8612" s="39" t="str"/>
      <x:c r="N8612" s="58" t="n">
        <x:v>176</x:v>
      </x:c>
      <x:c r="O8612" s="59" t="n">
        <x:v>931.0639989195041</x:v>
      </x:c>
      <x:c r="P8612" s="60" t="str">
        <x:v>Calibrated to live price</x:v>
      </x:c>
      <x:c r="Q8612" s="61" t="n">
        <x:f>IF(N8612="","",K8612-N8612)</x:f>
        <x:v>0</x:v>
      </x:c>
    </x:row>
    <x:row r="8613">
      <x:c r="A8613" s="37" t="str">
        <x:v>934AD</x:v>
      </x:c>
      <x:c r="B8613" s="37" t="str">
        <x:v>934AD</x:v>
      </x:c>
      <x:c r="C8613" s="29" t="str"/>
      <x:c r="D8613" s="30" t="n">
        <x:v>1262.72</x:v>
      </x:c>
      <x:c r="E8613" s="30" t="n">
        <x:v>782.88</x:v>
      </x:c>
      <x:c r="F8613" s="30" t="n">
        <x:v>240.96</x:v>
      </x:c>
      <x:c r="G8613" s="30" t="n">
        <x:v>519.7</x:v>
      </x:c>
      <x:c r="H8613" s="31" t="n">
        <x:f>IF(O8613&gt;0,O8613,D8613)*E8613/1000000/31.1034768</x:f>
        <x:v>0.023183303469502217</x:v>
      </x:c>
      <x:c r="I8613" s="31" t="n">
        <x:f>IF(O8613&gt;0,O8613,D8613)*F8613/1000000/31.1034768</x:f>
        <x:v>0.007135510939111045</x:v>
      </x:c>
      <x:c r="J8613" s="31" t="n">
        <x:f>IF(O8613&gt;0,O8613,D8613)*G8613/1000000/31.1034768</x:f>
        <x:v>0.015389795132204556</x:v>
      </x:c>
      <x:c r="K8613" s="32" t="n">
        <x:f>H8613*$B$4*$H$4+I8613*$D$4*$J$4+J8613*$F$4*$L$4</x:f>
        <x:v>164</x:v>
      </x:c>
      <x:c r="L8613" s="29" t="str">
        <x:v>Niko ppm 207</x:v>
      </x:c>
      <x:c r="M8613" s="39" t="str"/>
      <x:c r="N8613" s="58" t="n">
        <x:v>164</x:v>
      </x:c>
      <x:c r="O8613" s="59" t="n">
        <x:v>921.0624126443665</x:v>
      </x:c>
      <x:c r="P8613" s="60" t="str">
        <x:v>Calibrated to live price</x:v>
      </x:c>
      <x:c r="Q8613" s="61" t="n">
        <x:f>IF(N8613="","",K8613-N8613)</x:f>
        <x:v>0</x:v>
      </x:c>
    </x:row>
    <x:row r="8614">
      <x:c r="A8614" s="37" t="str">
        <x:v>93622416</x:v>
      </x:c>
      <x:c r="B8614" s="37" t="str">
        <x:v>93622416</x:v>
      </x:c>
      <x:c r="C8614" s="29" t="str">
        <x:v>inconnu</x:v>
      </x:c>
      <x:c r="D8614" s="30" t="n">
        <x:v>2880</x:v>
      </x:c>
      <x:c r="E8614" s="30" t="n">
        <x:v>4253</x:v>
      </x:c>
      <x:c r="F8614" s="30" t="n">
        <x:v>0</x:v>
      </x:c>
      <x:c r="G8614" s="30" t="n">
        <x:v>0</x:v>
      </x:c>
      <x:c r="H8614" s="31" t="n">
        <x:f>IF(O8614&gt;0,O8614,D8614)*E8614/1000000/31.1034768</x:f>
        <x:v>0.3938029204503594</x:v>
      </x:c>
      <x:c r="I8614" s="31" t="n">
        <x:f>IF(O8614&gt;0,O8614,D8614)*F8614/1000000/31.1034768</x:f>
        <x:v>0</x:v>
      </x:c>
      <x:c r="J8614" s="31" t="n">
        <x:f>IF(O8614&gt;0,O8614,D8614)*G8614/1000000/31.1034768</x:f>
        <x:v>0</x:v>
      </x:c>
      <x:c r="K8614" s="32" t="n">
        <x:f>H8614*$B$4*$H$4+I8614*$D$4*$J$4+J8614*$F$4*$L$4</x:f>
        <x:v>602.51846828905</x:v>
      </x:c>
      <x:c r="L8614" s="29" t="str">
        <x:v>Niko ppm 2020</x:v>
      </x:c>
      <x:c r="M8614" s="39" t="str">
        <x:v>HJS 93622416//Achtung:Brick 2 METALLER 31,6 KG</x:v>
      </x:c>
      <x:c r="N8614" s="58"/>
      <x:c r="O8614" s="59"/>
      <x:c r="P8614" s="60" t="str">
        <x:v>No live-price match</x:v>
      </x:c>
      <x:c r="Q8614" s="61" t="str">
        <x:f>IF(N8614="","",K8614-N8614)</x:f>
      </x:c>
    </x:row>
    <x:row r="8615">
      <x:c r="A8615" s="37" t="str">
        <x:v>936AA</x:v>
      </x:c>
      <x:c r="B8615" s="37" t="str">
        <x:v>936AA</x:v>
      </x:c>
      <x:c r="C8615" s="29" t="str"/>
      <x:c r="D8615" s="30" t="n">
        <x:v>762.2</x:v>
      </x:c>
      <x:c r="E8615" s="30" t="n">
        <x:v>793.13</x:v>
      </x:c>
      <x:c r="F8615" s="30" t="n">
        <x:v>241.04</x:v>
      </x:c>
      <x:c r="G8615" s="30" t="n">
        <x:v>227.36</x:v>
      </x:c>
      <x:c r="H8615" s="31" t="n">
        <x:f>IF(O8615&gt;0,O8615,D8615)*E8615/1000000/31.1034768</x:f>
        <x:v>0.020405884098249377</x:v>
      </x:c>
      <x:c r="I8615" s="31" t="n">
        <x:f>IF(O8615&gt;0,O8615,D8615)*F8615/1000000/31.1034768</x:f>
        <x:v>0.006201548678075512</x:v>
      </x:c>
      <x:c r="J8615" s="31" t="n">
        <x:f>IF(O8615&gt;0,O8615,D8615)*G8615/1000000/31.1034768</x:f>
        <x:v>0.005849585576863791</x:v>
      </x:c>
      <x:c r="K8615" s="32" t="n">
        <x:f>H8615*$B$4*$H$4+I8615*$D$4*$J$4+J8615*$F$4*$L$4</x:f>
        <x:v>83.99999999999999</x:v>
      </x:c>
      <x:c r="L8615" s="29" t="str">
        <x:v>Niko ppm 207</x:v>
      </x:c>
      <x:c r="M8615" s="39" t="str"/>
      <x:c r="N8615" s="58" t="n">
        <x:v>84</x:v>
      </x:c>
      <x:c r="O8615" s="59" t="n">
        <x:v>800.2394848680399</x:v>
      </x:c>
      <x:c r="P8615" s="60" t="str">
        <x:v>Calibrated to live price</x:v>
      </x:c>
      <x:c r="Q8615" s="61" t="n">
        <x:f>IF(N8615="","",K8615-N8615)</x:f>
        <x:v>-1.4210854715202004e-14</x:v>
      </x:c>
    </x:row>
    <x:row r="8616">
      <x:c r="A8616" s="37" t="str">
        <x:v>937878</x:v>
      </x:c>
      <x:c r="B8616" s="37" t="str">
        <x:v>937878</x:v>
      </x:c>
      <x:c r="C8616" s="29" t="str"/>
      <x:c r="D8616" s="30" t="n">
        <x:v>591.24</x:v>
      </x:c>
      <x:c r="E8616" s="30" t="n">
        <x:v>876.46</x:v>
      </x:c>
      <x:c r="F8616" s="30" t="n">
        <x:v>62.8</x:v>
      </x:c>
      <x:c r="G8616" s="30" t="n">
        <x:v>653.18</x:v>
      </x:c>
      <x:c r="H8616" s="31" t="n">
        <x:f>IF(O8616&gt;0,O8616,D8616)*E8616/1000000/31.1034768</x:f>
        <x:v>0.008058126336225198</x:v>
      </x:c>
      <x:c r="I8616" s="31" t="n">
        <x:f>IF(O8616&gt;0,O8616,D8616)*F8616/1000000/31.1034768</x:f>
        <x:v>0.0005773798392567171</x:v>
      </x:c>
      <x:c r="J8616" s="31" t="n">
        <x:f>IF(O8616&gt;0,O8616,D8616)*G8616/1000000/31.1034768</x:f>
        <x:v>0.006005301965058958</x:v>
      </x:c>
      <x:c r="K8616" s="32" t="n">
        <x:f>H8616*$B$4*$H$4+I8616*$D$4*$J$4+J8616*$F$4*$L$4</x:f>
        <x:v>60</x:v>
      </x:c>
      <x:c r="L8616" s="29" t="str">
        <x:v>Niko ppm 207</x:v>
      </x:c>
      <x:c r="M8616" s="39" t="str"/>
      <x:c r="N8616" s="58" t="n">
        <x:v>60</x:v>
      </x:c>
      <x:c r="O8616" s="59" t="n">
        <x:v>285.96370119600374</x:v>
      </x:c>
      <x:c r="P8616" s="60" t="str">
        <x:v>Calibrated to live price</x:v>
      </x:c>
      <x:c r="Q8616" s="61" t="n">
        <x:f>IF(N8616="","",K8616-N8616)</x:f>
        <x:v>0</x:v>
      </x:c>
    </x:row>
    <x:row r="8617">
      <x:c r="A8617" s="37" t="str">
        <x:v>93817641</x:v>
      </x:c>
      <x:c r="B8617" s="37" t="str">
        <x:v>93817641</x:v>
      </x:c>
      <x:c r="C8617" s="29" t="str">
        <x:v>Iveco</x:v>
      </x:c>
      <x:c r="D8617" s="30" t="n">
        <x:v>1400</x:v>
      </x:c>
      <x:c r="E8617" s="30" t="n">
        <x:v>2208</x:v>
      </x:c>
      <x:c r="F8617" s="30" t="n">
        <x:v>126</x:v>
      </x:c>
      <x:c r="G8617" s="30" t="n">
        <x:v>0</x:v>
      </x:c>
      <x:c r="H8617" s="31" t="n">
        <x:f>IF(O8617&gt;0,O8617,D8617)*E8617/1000000/31.1034768</x:f>
        <x:v>0.09938438779294283</x:v>
      </x:c>
      <x:c r="I8617" s="31" t="n">
        <x:f>IF(O8617&gt;0,O8617,D8617)*F8617/1000000/31.1034768</x:f>
        <x:v>0.005671391694705976</x:v>
      </x:c>
      <x:c r="J8617" s="31" t="n">
        <x:f>IF(O8617&gt;0,O8617,D8617)*G8617/1000000/31.1034768</x:f>
        <x:v>0</x:v>
      </x:c>
      <x:c r="K8617" s="32" t="n">
        <x:f>H8617*$B$4*$H$4+I8617*$D$4*$J$4+J8617*$F$4*$L$4</x:f>
        <x:v>158.43842897974676</x:v>
      </x:c>
      <x:c r="L8617" s="29" t="str">
        <x:v>Niko ppm 2020</x:v>
      </x:c>
      <x:c r="M8617" s="39" t="str">
        <x:v>9381 7641//50g/ft 3 Pt//5,66X6 400ZELLEN//160918832000//D 7158001//01 96//EBERSPÄCHER</x:v>
      </x:c>
      <x:c r="N8617" s="58"/>
      <x:c r="O8617" s="59"/>
      <x:c r="P8617" s="60" t="str">
        <x:v>No live-price match</x:v>
      </x:c>
      <x:c r="Q8617" s="61" t="str">
        <x:f>IF(N8617="","",K8617-N8617)</x:f>
      </x:c>
    </x:row>
    <x:row r="8618">
      <x:c r="A8618" s="37" t="str">
        <x:v>93823085</x:v>
      </x:c>
      <x:c r="B8618" s="37" t="str">
        <x:v>93823085</x:v>
      </x:c>
      <x:c r="C8618" s="29" t="str">
        <x:v>Iveco</x:v>
      </x:c>
      <x:c r="D8618" s="30" t="n">
        <x:v>1000</x:v>
      </x:c>
      <x:c r="E8618" s="30" t="n">
        <x:v>135</x:v>
      </x:c>
      <x:c r="F8618" s="30" t="n">
        <x:v>72</x:v>
      </x:c>
      <x:c r="G8618" s="30" t="n">
        <x:v>0</x:v>
      </x:c>
      <x:c r="H8618" s="31" t="n">
        <x:f>IF(O8618&gt;0,O8618,D8618)*E8618/1000000/31.1034768</x:f>
        <x:v>0.0028169014084507044</x:v>
      </x:c>
      <x:c r="I8618" s="31" t="n">
        <x:f>IF(O8618&gt;0,O8618,D8618)*F8618/1000000/31.1034768</x:f>
        <x:v>0.0015023474178403756</x:v>
      </x:c>
      <x:c r="J8618" s="31" t="n">
        <x:f>IF(O8618&gt;0,O8618,D8618)*G8618/1000000/31.1034768</x:f>
        <x:v>0</x:v>
      </x:c>
      <x:c r="K8618" s="32" t="n">
        <x:f>H8618*$B$4*$H$4+I8618*$D$4*$J$4+J8618*$F$4*$L$4</x:f>
        <x:v>6</x:v>
      </x:c>
      <x:c r="L8618" s="29" t="str">
        <x:v>Niko ppm 2020</x:v>
      </x:c>
      <x:c r="M8618" s="39" t="str">
        <x:v>IVECO//938219431//163019431//X 98//EBERSPÄCHER</x:v>
      </x:c>
      <x:c r="N8618" s="58" t="n">
        <x:v>6</x:v>
      </x:c>
      <x:c r="O8618" s="59" t="n">
        <x:v>649.0031674491393</x:v>
      </x:c>
      <x:c r="P8618" s="60" t="str">
        <x:v>Calibrated to live price</x:v>
      </x:c>
      <x:c r="Q8618" s="61" t="n">
        <x:f>IF(N8618="","",K8618-N8618)</x:f>
        <x:v>0</x:v>
      </x:c>
    </x:row>
    <x:row r="8619">
      <x:c r="A8619" s="37" t="str">
        <x:v>938553</x:v>
      </x:c>
      <x:c r="B8619" s="37" t="str">
        <x:v>938553</x:v>
      </x:c>
      <x:c r="C8619" s="29" t="str"/>
      <x:c r="D8619" s="30" t="n">
        <x:v>190.43</x:v>
      </x:c>
      <x:c r="E8619" s="30" t="n">
        <x:v>690.04</x:v>
      </x:c>
      <x:c r="F8619" s="30" t="n">
        <x:v>277.9</x:v>
      </x:c>
      <x:c r="G8619" s="30" t="n">
        <x:v>1011.3</x:v>
      </x:c>
      <x:c r="H8619" s="31" t="n">
        <x:f>IF(O8619&gt;0,O8619,D8619)*E8619/1000000/31.1034768</x:f>
        <x:v>0.0023776860978798075</x:v>
      </x:c>
      <x:c r="I8619" s="31" t="n">
        <x:f>IF(O8619&gt;0,O8619,D8619)*F8619/1000000/31.1034768</x:f>
        <x:v>0.000957566179642917</x:v>
      </x:c>
      <x:c r="J8619" s="31" t="n">
        <x:f>IF(O8619&gt;0,O8619,D8619)*G8619/1000000/31.1034768</x:f>
        <x:v>0.0034846587890352003</x:v>
      </x:c>
      <x:c r="K8619" s="32" t="n">
        <x:f>H8619*$B$4*$H$4+I8619*$D$4*$J$4+J8619*$F$4*$L$4</x:f>
        <x:v>32.00000000000001</x:v>
      </x:c>
      <x:c r="L8619" s="29" t="str">
        <x:v>Niko ppm 207</x:v>
      </x:c>
      <x:c r="M8619" s="39" t="str"/>
      <x:c r="N8619" s="58" t="n">
        <x:v>32</x:v>
      </x:c>
      <x:c r="O8619" s="59" t="n">
        <x:v>107.1739382979061</x:v>
      </x:c>
      <x:c r="P8619" s="60" t="str">
        <x:v>Calibrated to live price</x:v>
      </x:c>
      <x:c r="Q8619" s="61" t="n">
        <x:f>IF(N8619="","",K8619-N8619)</x:f>
        <x:v>7.105427357601002e-15</x:v>
      </x:c>
    </x:row>
    <x:row r="8620">
      <x:c r="A8620" s="37" t="str">
        <x:v>9392598</x:v>
      </x:c>
      <x:c r="B8620" s="37" t="str">
        <x:v>9392598</x:v>
      </x:c>
      <x:c r="C8620" s="29" t="str"/>
      <x:c r="D8620" s="30" t="n">
        <x:v>1263.61</x:v>
      </x:c>
      <x:c r="E8620" s="30" t="n">
        <x:v>674.67</x:v>
      </x:c>
      <x:c r="F8620" s="30" t="n">
        <x:v>166.53</x:v>
      </x:c>
      <x:c r="G8620" s="30" t="n">
        <x:v>1026.38</x:v>
      </x:c>
      <x:c r="H8620" s="31" t="n">
        <x:f>IF(O8620&gt;0,O8620,D8620)*E8620/1000000/31.1034768</x:f>
        <x:v>0.012901328514481468</x:v>
      </x:c>
      <x:c r="I8620" s="31" t="n">
        <x:f>IF(O8620&gt;0,O8620,D8620)*F8620/1000000/31.1034768</x:f>
        <x:v>0.0031844579387205582</x:v>
      </x:c>
      <x:c r="J8620" s="31" t="n">
        <x:f>IF(O8620&gt;0,O8620,D8620)*G8620/1000000/31.1034768</x:f>
        <x:v>0.019626877674557175</x:v>
      </x:c>
      <x:c r="K8620" s="32" t="n">
        <x:f>H8620*$B$4*$H$4+I8620*$D$4*$J$4+J8620*$F$4*$L$4</x:f>
        <x:v>176.99999999999994</x:v>
      </x:c>
      <x:c r="L8620" s="29" t="str">
        <x:v>Niko ppm 207</x:v>
      </x:c>
      <x:c r="M8620" s="39" t="str"/>
      <x:c r="N8620" s="58" t="n">
        <x:v>177</x:v>
      </x:c>
      <x:c r="O8620" s="59" t="n">
        <x:v>594.7739963824578</x:v>
      </x:c>
      <x:c r="P8620" s="60" t="str">
        <x:v>Calibrated to live price</x:v>
      </x:c>
      <x:c r="Q8620" s="61" t="n">
        <x:f>IF(N8620="","",K8620-N8620)</x:f>
        <x:v>-5.684341886080802e-14</x:v>
      </x:c>
    </x:row>
    <x:row r="8621">
      <x:c r="A8621" s="37" t="str">
        <x:v>93AB-5E211-AH</x:v>
      </x:c>
      <x:c r="B8621" s="37" t="str">
        <x:v>93AB5E211AH</x:v>
      </x:c>
      <x:c r="C8621" s="29" t="str">
        <x:v>FORD</x:v>
      </x:c>
      <x:c r="D8621" s="30" t="n">
        <x:v>1000</x:v>
      </x:c>
      <x:c r="E8621" s="30" t="n">
        <x:v>0</x:v>
      </x:c>
      <x:c r="F8621" s="30" t="n">
        <x:v>2461</x:v>
      </x:c>
      <x:c r="G8621" s="30" t="n">
        <x:v>314</x:v>
      </x:c>
      <x:c r="H8621" s="31" t="n">
        <x:f>IF(O8621&gt;0,O8621,D8621)*E8621/1000000/31.1034768</x:f>
        <x:v>0</x:v>
      </x:c>
      <x:c r="I8621" s="31" t="n">
        <x:f>IF(O8621&gt;0,O8621,D8621)*F8621/1000000/31.1034768</x:f>
        <x:v>0.07909481954643412</x:v>
      </x:c>
      <x:c r="J8621" s="31" t="n">
        <x:f>IF(O8621&gt;0,O8621,D8621)*G8621/1000000/31.1034768</x:f>
        <x:v>0.010091740486623452</x:v>
      </x:c>
      <x:c r="K8621" s="32" t="n">
        <x:f>H8621*$B$4*$H$4+I8621*$D$4*$J$4+J8621*$F$4*$L$4</x:f>
        <x:v>168</x:v>
      </x:c>
      <x:c r="L8621" s="29" t="str">
        <x:v>Katalog Franko</x:v>
      </x:c>
      <x:c r="M8621" s="39" t="str">
        <x:v>92AB-5E242-CA / 8974 / C9R5A / Lenktas-Tiesus / LG - ST</x:v>
      </x:c>
      <x:c r="N8621" s="58" t="n">
        <x:v>168</x:v>
      </x:c>
      <x:c r="O8621" s="59" t="n">
        <x:v>999.6440003099146</x:v>
      </x:c>
      <x:c r="P8621" s="60" t="str">
        <x:v>Calibrated to live price</x:v>
      </x:c>
      <x:c r="Q8621" s="61" t="n">
        <x:f>IF(N8621="","",K8621-N8621)</x:f>
        <x:v>0</x:v>
      </x:c>
    </x:row>
    <x:row r="8622">
      <x:c r="A8622" s="37" t="str">
        <x:v>93AB-5E211-BA</x:v>
      </x:c>
      <x:c r="B8622" s="37" t="str">
        <x:v>93AB5E211BA</x:v>
      </x:c>
      <x:c r="C8622" s="29" t="str">
        <x:v>FORD</x:v>
      </x:c>
      <x:c r="D8622" s="30" t="n">
        <x:v>920</x:v>
      </x:c>
      <x:c r="E8622" s="30" t="n">
        <x:v>1321</x:v>
      </x:c>
      <x:c r="F8622" s="30" t="n">
        <x:v>1192</x:v>
      </x:c>
      <x:c r="G8622" s="30" t="n">
        <x:v>396</x:v>
      </x:c>
      <x:c r="H8622" s="31" t="n">
        <x:f>IF(O8622&gt;0,O8622,D8622)*E8622/1000000/31.1034768</x:f>
        <x:v>0.0390404483498664</x:v>
      </x:c>
      <x:c r="I8622" s="31" t="n">
        <x:f>IF(O8622&gt;0,O8622,D8622)*F8622/1000000/31.1034768</x:f>
        <x:v>0.035228020009871866</x:v>
      </x:c>
      <x:c r="J8622" s="31" t="n">
        <x:f>IF(O8622&gt;0,O8622,D8622)*G8622/1000000/31.1034768</x:f>
        <x:v>0.011703268392541325</x:v>
      </x:c>
      <x:c r="K8622" s="32" t="n">
        <x:f>H8622*$B$4*$H$4+I8622*$D$4*$J$4+J8622*$F$4*$L$4</x:f>
        <x:v>191</x:v>
      </x:c>
      <x:c r="L8622" s="29" t="str">
        <x:v>Katalog Franko</x:v>
      </x:c>
      <x:c r="M8622" s="39" t="str">
        <x:v>Lenktas-Tiesus / LG - ST</x:v>
      </x:c>
      <x:c r="N8622" s="58" t="n">
        <x:v>191</x:v>
      </x:c>
      <x:c r="O8622" s="59" t="n">
        <x:v>919.2230730595516</x:v>
      </x:c>
      <x:c r="P8622" s="60" t="str">
        <x:v>Calibrated to live price</x:v>
      </x:c>
      <x:c r="Q8622" s="61" t="n">
        <x:f>IF(N8622="","",K8622-N8622)</x:f>
        <x:v>0</x:v>
      </x:c>
    </x:row>
    <x:row r="8623">
      <x:c r="A8623" s="37" t="str">
        <x:v>93AB5E211AB</x:v>
      </x:c>
      <x:c r="B8623" s="37" t="str">
        <x:v>93AB5E211AB</x:v>
      </x:c>
      <x:c r="C8623" s="29" t="str">
        <x:v>Ford</x:v>
      </x:c>
      <x:c r="D8623" s="30" t="n">
        <x:v>900</x:v>
      </x:c>
      <x:c r="E8623" s="30" t="n">
        <x:v>853.5555556</x:v>
      </x:c>
      <x:c r="F8623" s="30" t="n">
        <x:v>1412.4</x:v>
      </x:c>
      <x:c r="G8623" s="30" t="n">
        <x:v>295.2888889</x:v>
      </x:c>
      <x:c r="H8623" s="31" t="n">
        <x:f>IF(O8623&gt;0,O8623,D8623)*E8623/1000000/31.1034768</x:f>
        <x:v>0.028031101198588978</x:v>
      </x:c>
      <x:c r="I8623" s="31" t="n">
        <x:f>IF(O8623&gt;0,O8623,D8623)*F8623/1000000/31.1034768</x:f>
        <x:v>0.0463837732331984</x:v>
      </x:c>
      <x:c r="J8623" s="31" t="n">
        <x:f>IF(O8623&gt;0,O8623,D8623)*G8623/1000000/31.1034768</x:f>
        <x:v>0.00969740361159779</x:v>
      </x:c>
      <x:c r="K8623" s="32" t="n">
        <x:f>H8623*$B$4*$H$4+I8623*$D$4*$J$4+J8623*$F$4*$L$4</x:f>
        <x:v>171.00000000000006</x:v>
      </x:c>
      <x:c r="L8623" s="29" t="str">
        <x:v>Niko ppm 2020</x:v>
      </x:c>
      <x:c r="M8623" s="39" t="str">
        <x:v>Ford 93AB-5E211-AB//92AB-5E242-CA//C95CA 6547</x:v>
      </x:c>
      <x:c r="N8623" s="58" t="n">
        <x:v>171</x:v>
      </x:c>
      <x:c r="O8623" s="59" t="n">
        <x:v>1021.4504493452615</x:v>
      </x:c>
      <x:c r="P8623" s="60" t="str">
        <x:v>Calibrated to live price</x:v>
      </x:c>
      <x:c r="Q8623" s="61" t="n">
        <x:f>IF(N8623="","",K8623-N8623)</x:f>
        <x:v>5.684341886080802e-14</x:v>
      </x:c>
    </x:row>
    <x:row r="8624">
      <x:c r="A8624" s="37" t="str">
        <x:v>93AB5E212EA</x:v>
      </x:c>
      <x:c r="B8624" s="37" t="str">
        <x:v>93AB5E212EA</x:v>
      </x:c>
      <x:c r="C8624" s="29" t="str">
        <x:v>Ford</x:v>
      </x:c>
      <x:c r="D8624" s="30" t="n">
        <x:v>920</x:v>
      </x:c>
      <x:c r="E8624" s="30" t="n">
        <x:v>962.5</x:v>
      </x:c>
      <x:c r="F8624" s="30" t="n">
        <x:v>1027.5</x:v>
      </x:c>
      <x:c r="G8624" s="30" t="n">
        <x:v>294.5</x:v>
      </x:c>
      <x:c r="H8624" s="31" t="n">
        <x:f>IF(O8624&gt;0,O8624,D8624)*E8624/1000000/31.1034768</x:f>
        <x:v>0.040376451705568805</x:v>
      </x:c>
      <x:c r="I8624" s="31" t="n">
        <x:f>IF(O8624&gt;0,O8624,D8624)*F8624/1000000/31.1034768</x:f>
        <x:v>0.04310317311945136</x:v>
      </x:c>
      <x:c r="J8624" s="31" t="n">
        <x:f>IF(O8624&gt;0,O8624,D8624)*G8624/1000000/31.1034768</x:f>
        <x:v>0.012354145482898714</x:v>
      </x:c>
      <x:c r="K8624" s="32" t="n">
        <x:f>H8624*$B$4*$H$4+I8624*$D$4*$J$4+J8624*$F$4*$L$4</x:f>
        <x:v>207</x:v>
      </x:c>
      <x:c r="L8624" s="29" t="str">
        <x:v>Niko ppm 2020</x:v>
      </x:c>
      <x:c r="M8624" s="39" t="str">
        <x:v>FORD 93AB-5E212-EA//93AB-5E242-AA</x:v>
      </x:c>
      <x:c r="N8624" s="58" t="n">
        <x:v>207</x:v>
      </x:c>
      <x:c r="O8624" s="59" t="n">
        <x:v>1304.7771728732255</x:v>
      </x:c>
      <x:c r="P8624" s="60" t="str">
        <x:v>Calibrated to live price</x:v>
      </x:c>
      <x:c r="Q8624" s="61" t="n">
        <x:f>IF(N8624="","",K8624-N8624)</x:f>
        <x:v>0</x:v>
      </x:c>
    </x:row>
    <x:row r="8625">
      <x:c r="A8625" s="37" t="str">
        <x:v>93AB5E242AA</x:v>
      </x:c>
      <x:c r="B8625" s="37" t="str">
        <x:v>93AB5E242AA</x:v>
      </x:c>
      <x:c r="C8625" s="29" t="str">
        <x:v>Ford</x:v>
      </x:c>
      <x:c r="D8625" s="30" t="n">
        <x:v>940</x:v>
      </x:c>
      <x:c r="E8625" s="30" t="n">
        <x:v>1698.893617</x:v>
      </x:c>
      <x:c r="F8625" s="30" t="n">
        <x:v>1299.255319</x:v>
      </x:c>
      <x:c r="G8625" s="30" t="n">
        <x:v>406.8297872</x:v>
      </x:c>
      <x:c r="H8625" s="31" t="n">
        <x:f>IF(O8625&gt;0,O8625,D8625)*E8625/1000000/31.1034768</x:f>
        <x:v>0.051343456239593126</x:v>
      </x:c>
      <x:c r="I8625" s="31" t="n">
        <x:f>IF(O8625&gt;0,O8625,D8625)*F8625/1000000/31.1034768</x:f>
        <x:v>0.03926570677976425</x:v>
      </x:c>
      <x:c r="J8625" s="31" t="n">
        <x:f>IF(O8625&gt;0,O8625,D8625)*G8625/1000000/31.1034768</x:f>
        <x:v>0.012295088501745887</x:v>
      </x:c>
      <x:c r="K8625" s="32" t="n">
        <x:f>H8625*$B$4*$H$4+I8625*$D$4*$J$4+J8625*$F$4*$L$4</x:f>
        <x:v>218.9999511424826</x:v>
      </x:c>
      <x:c r="L8625" s="29" t="str">
        <x:v>Niko ppm 2020</x:v>
      </x:c>
      <x:c r="M8625" s="39" t="str">
        <x:v>FORD//93AB-5E242-AA//VD4 IB</x:v>
      </x:c>
      <x:c r="N8625" s="58"/>
      <x:c r="O8625" s="59"/>
      <x:c r="P8625" s="60" t="str">
        <x:v>No live-price match</x:v>
      </x:c>
      <x:c r="Q8625" s="61" t="str">
        <x:f>IF(N8625="","",K8625-N8625)</x:f>
      </x:c>
    </x:row>
    <x:row r="8626">
      <x:c r="A8626" s="37" t="str">
        <x:v>93BB5E212AG</x:v>
      </x:c>
      <x:c r="B8626" s="37" t="str">
        <x:v>93BB5E212AG</x:v>
      </x:c>
      <x:c r="C8626" s="29" t="str">
        <x:v>Ford</x:v>
      </x:c>
      <x:c r="D8626" s="30" t="n">
        <x:v>1060</x:v>
      </x:c>
      <x:c r="E8626" s="30" t="n">
        <x:v>320.8301887</x:v>
      </x:c>
      <x:c r="F8626" s="30" t="n">
        <x:v>1412.150943</x:v>
      </x:c>
      <x:c r="G8626" s="30" t="n">
        <x:v>244.1886792</x:v>
      </x:c>
      <x:c r="H8626" s="31" t="n">
        <x:f>IF(O8626&gt;0,O8626,D8626)*E8626/1000000/31.1034768</x:f>
        <x:v>0.009886444663672476</x:v>
      </x:c>
      <x:c r="I8626" s="31" t="n">
        <x:f>IF(O8626&gt;0,O8626,D8626)*F8626/1000000/31.1034768</x:f>
        <x:v>0.0435157059605046</x:v>
      </x:c>
      <x:c r="J8626" s="31" t="n">
        <x:f>IF(O8626&gt;0,O8626,D8626)*G8626/1000000/31.1034768</x:f>
        <x:v>0.007524721642275024</x:v>
      </x:c>
      <x:c r="K8626" s="32" t="n">
        <x:f>H8626*$B$4*$H$4+I8626*$D$4*$J$4+J8626*$F$4*$L$4</x:f>
        <x:v>123</x:v>
      </x:c>
      <x:c r="L8626" s="29" t="str">
        <x:v>Niko ppm 2020</x:v>
      </x:c>
      <x:c r="M8626" s="39" t="str">
        <x:v>Ford 93BB-5E212 AG//93BB-5E242 AD//14F952</x:v>
      </x:c>
      <x:c r="N8626" s="58" t="n">
        <x:v>123</x:v>
      </x:c>
      <x:c r="O8626" s="59" t="n">
        <x:v>958.4596869671717</x:v>
      </x:c>
      <x:c r="P8626" s="60" t="str">
        <x:v>Calibrated to live price</x:v>
      </x:c>
      <x:c r="Q8626" s="61" t="n">
        <x:f>IF(N8626="","",K8626-N8626)</x:f>
        <x:v>0</x:v>
      </x:c>
    </x:row>
    <x:row r="8627">
      <x:c r="A8627" s="37" t="str">
        <x:v>93BB5E212BC</x:v>
      </x:c>
      <x:c r="B8627" s="37" t="str">
        <x:v>93BB5E212BC</x:v>
      </x:c>
      <x:c r="C8627" s="29" t="str">
        <x:v>Ford</x:v>
      </x:c>
      <x:c r="D8627" s="30" t="n">
        <x:v>960</x:v>
      </x:c>
      <x:c r="E8627" s="30" t="n">
        <x:v>936.5</x:v>
      </x:c>
      <x:c r="F8627" s="30" t="n">
        <x:v>1458.0000000000002</x:v>
      </x:c>
      <x:c r="G8627" s="30" t="n">
        <x:v>268.5</x:v>
      </x:c>
      <x:c r="H8627" s="31" t="n">
        <x:f>IF(O8627&gt;0,O8627,D8627)*E8627/1000000/31.1034768</x:f>
        <x:v>0.0289048071950593</x:v>
      </x:c>
      <x:c r="I8627" s="31" t="n">
        <x:f>IF(O8627&gt;0,O8627,D8627)*F8627/1000000/31.1034768</x:f>
        <x:v>0.04500075695717722</x:v>
      </x:c>
      <x:c r="J8627" s="31" t="n">
        <x:f>IF(O8627&gt;0,O8627,D8627)*G8627/1000000/31.1034768</x:f>
        <x:v>0.008287176435529548</x:v>
      </x:c>
      <x:c r="K8627" s="32" t="n">
        <x:f>H8627*$B$4*$H$4+I8627*$D$4*$J$4+J8627*$F$4*$L$4</x:f>
        <x:v>159.7387980754615</x:v>
      </x:c>
      <x:c r="L8627" s="29" t="str">
        <x:v>Niko ppm 2020</x:v>
      </x:c>
      <x:c r="M8627" s="39" t="str">
        <x:v>Ford//93 BB 5E212-BC//93 BB 2E242-BD//13 D951</x:v>
      </x:c>
      <x:c r="N8627" s="58"/>
      <x:c r="O8627" s="59"/>
      <x:c r="P8627" s="60" t="str">
        <x:v>No live-price match</x:v>
      </x:c>
      <x:c r="Q8627" s="61" t="str">
        <x:f>IF(N8627="","",K8627-N8627)</x:f>
      </x:c>
    </x:row>
    <x:row r="8628">
      <x:c r="A8628" s="37" t="str">
        <x:v>93BB5E212BF</x:v>
      </x:c>
      <x:c r="B8628" s="37" t="str">
        <x:v>93BB5E212BF</x:v>
      </x:c>
      <x:c r="C8628" s="29" t="str">
        <x:v>Ford</x:v>
      </x:c>
      <x:c r="D8628" s="30" t="n">
        <x:v>940</x:v>
      </x:c>
      <x:c r="E8628" s="30" t="n">
        <x:v>1875.8936170000002</x:v>
      </x:c>
      <x:c r="F8628" s="30" t="n">
        <x:v>0</x:v>
      </x:c>
      <x:c r="G8628" s="30" t="n">
        <x:v>274.2340426</x:v>
      </x:c>
      <x:c r="H8628" s="31" t="n">
        <x:f>IF(O8628&gt;0,O8628,D8628)*E8628/1000000/31.1034768</x:f>
        <x:v>0.056692697453681454</x:v>
      </x:c>
      <x:c r="I8628" s="31" t="n">
        <x:f>IF(O8628&gt;0,O8628,D8628)*F8628/1000000/31.1034768</x:f>
        <x:v>0</x:v>
      </x:c>
      <x:c r="J8628" s="31" t="n">
        <x:f>IF(O8628&gt;0,O8628,D8628)*G8628/1000000/31.1034768</x:f>
        <x:v>0.008287819451875554</x:v>
      </x:c>
      <x:c r="K8628" s="32" t="n">
        <x:f>H8628*$B$4*$H$4+I8628*$D$4*$J$4+J8628*$F$4*$L$4</x:f>
        <x:v>151.6334534123182</x:v>
      </x:c>
      <x:c r="L8628" s="29" t="str">
        <x:v>Niko ppm 2020</x:v>
      </x:c>
      <x:c r="M8628" s="39" t="str">
        <x:v>FORD//93BB-5E212-BF//93BB-5E242-BC</x:v>
      </x:c>
      <x:c r="N8628" s="58"/>
      <x:c r="O8628" s="59"/>
      <x:c r="P8628" s="60" t="str">
        <x:v>No live-price match</x:v>
      </x:c>
      <x:c r="Q8628" s="61" t="str">
        <x:f>IF(N8628="","",K8628-N8628)</x:f>
      </x:c>
    </x:row>
    <x:row r="8629">
      <x:c r="A8629" s="37" t="str">
        <x:v>93BB5E212BG</x:v>
      </x:c>
      <x:c r="B8629" s="37" t="str">
        <x:v>93BB5E212BG</x:v>
      </x:c>
      <x:c r="C8629" s="29" t="str">
        <x:v>Ford</x:v>
      </x:c>
      <x:c r="D8629" s="30" t="n">
        <x:v>880</x:v>
      </x:c>
      <x:c r="E8629" s="30" t="n">
        <x:v>1048.590909</x:v>
      </x:c>
      <x:c r="F8629" s="30" t="n">
        <x:v>1532.522727</x:v>
      </x:c>
      <x:c r="G8629" s="30" t="n">
        <x:v>311.61363639999996</x:v>
      </x:c>
      <x:c r="H8629" s="31" t="n">
        <x:f>IF(O8629&gt;0,O8629,D8629)*E8629/1000000/31.1034768</x:f>
        <x:v>0.029085276201700594</x:v>
      </x:c>
      <x:c r="I8629" s="31" t="n">
        <x:f>IF(O8629&gt;0,O8629,D8629)*F8629/1000000/31.1034768</x:f>
        <x:v>0.04250832847929869</x:v>
      </x:c>
      <x:c r="J8629" s="31" t="n">
        <x:f>IF(O8629&gt;0,O8629,D8629)*G8629/1000000/31.1034768</x:f>
        <x:v>0.008643379038593498</x:v>
      </x:c>
      <x:c r="K8629" s="32" t="n">
        <x:f>H8629*$B$4*$H$4+I8629*$D$4*$J$4+J8629*$F$4*$L$4</x:f>
        <x:v>160</x:v>
      </x:c>
      <x:c r="L8629" s="29" t="str">
        <x:v>Niko ppm 2020</x:v>
      </x:c>
      <x:c r="M8629" s="39" t="str">
        <x:v>FORD//93 BB-5E212-BG//93 BB-5E242-BD//230942</x:v>
      </x:c>
      <x:c r="N8629" s="58" t="n">
        <x:v>160</x:v>
      </x:c>
      <x:c r="O8629" s="59" t="n">
        <x:v>862.7322684152572</x:v>
      </x:c>
      <x:c r="P8629" s="60" t="str">
        <x:v>Calibrated to live price</x:v>
      </x:c>
      <x:c r="Q8629" s="61" t="n">
        <x:f>IF(N8629="","",K8629-N8629)</x:f>
        <x:v>0</x:v>
      </x:c>
    </x:row>
    <x:row r="8630">
      <x:c r="A8630" s="37" t="str">
        <x:v>93BB5E212EH</x:v>
      </x:c>
      <x:c r="B8630" s="37" t="str">
        <x:v>93BB5E212EH</x:v>
      </x:c>
      <x:c r="C8630" s="29" t="str">
        <x:v>Ford</x:v>
      </x:c>
      <x:c r="D8630" s="30" t="n">
        <x:v>960</x:v>
      </x:c>
      <x:c r="E8630" s="30" t="n">
        <x:v>757.5</x:v>
      </x:c>
      <x:c r="F8630" s="30" t="n">
        <x:v>2220</x:v>
      </x:c>
      <x:c r="G8630" s="30" t="n">
        <x:v>352.49999999999994</x:v>
      </x:c>
      <x:c r="H8630" s="31" t="n">
        <x:f>IF(O8630&gt;0,O8630,D8630)*E8630/1000000/31.1034768</x:f>
        <x:v>0.023380022904706265</x:v>
      </x:c>
      <x:c r="I8630" s="31" t="n">
        <x:f>IF(O8630&gt;0,O8630,D8630)*F8630/1000000/31.1034768</x:f>
        <x:v>0.06851967108705996</x:v>
      </x:c>
      <x:c r="J8630" s="31" t="n">
        <x:f>IF(O8630&gt;0,O8630,D8630)*G8630/1000000/31.1034768</x:f>
        <x:v>0.010879812638823707</x:v>
      </x:c>
      <x:c r="K8630" s="32" t="n">
        <x:f>H8630*$B$4*$H$4+I8630*$D$4*$J$4+J8630*$F$4*$L$4</x:f>
        <x:v>198.0449979791327</x:v>
      </x:c>
      <x:c r="L8630" s="29" t="str">
        <x:v>Niko ppm 2020</x:v>
      </x:c>
      <x:c r="M8630" s="39" t="str">
        <x:v>FORD//93BB-5E212-EH//93BB-5E242-BD</x:v>
      </x:c>
      <x:c r="N8630" s="58"/>
      <x:c r="O8630" s="59"/>
      <x:c r="P8630" s="60" t="str">
        <x:v>No live-price match</x:v>
      </x:c>
      <x:c r="Q8630" s="61" t="str">
        <x:f>IF(N8630="","",K8630-N8630)</x:f>
      </x:c>
    </x:row>
    <x:row r="8631">
      <x:c r="A8631" s="37" t="str">
        <x:v>93FB5E212BA</x:v>
      </x:c>
      <x:c r="B8631" s="37" t="str">
        <x:v>93FB5E212BA</x:v>
      </x:c>
      <x:c r="C8631" s="29" t="str">
        <x:v>Ford</x:v>
      </x:c>
      <x:c r="D8631" s="30" t="n">
        <x:v>1000</x:v>
      </x:c>
      <x:c r="E8631" s="30" t="n">
        <x:v>1118</x:v>
      </x:c>
      <x:c r="F8631" s="30" t="n">
        <x:v>1305</x:v>
      </x:c>
      <x:c r="G8631" s="30" t="n">
        <x:v>321.5</x:v>
      </x:c>
      <x:c r="H8631" s="31" t="n">
        <x:f>IF(O8631&gt;0,O8631,D8631)*E8631/1000000/31.1034768</x:f>
        <x:v>0.03594453466372609</x:v>
      </x:c>
      <x:c r="I8631" s="31" t="n">
        <x:f>IF(O8631&gt;0,O8631,D8631)*F8631/1000000/31.1034768</x:f>
        <x:v>0.041956724272059515</x:v>
      </x:c>
      <x:c r="J8631" s="31" t="n">
        <x:f>IF(O8631&gt;0,O8631,D8631)*G8631/1000000/31.1034768</x:f>
        <x:v>0.010336465021813896</x:v>
      </x:c>
      <x:c r="K8631" s="32" t="n">
        <x:f>H8631*$B$4*$H$4+I8631*$D$4*$J$4+J8631*$F$4*$L$4</x:f>
        <x:v>183.13097396237066</x:v>
      </x:c>
      <x:c r="L8631" s="29" t="str">
        <x:v>Niko ppm 2020</x:v>
      </x:c>
      <x:c r="M8631" s="39" t="str">
        <x:v>FORD//93FB-5E212-BA//5682</x:v>
      </x:c>
      <x:c r="N8631" s="58"/>
      <x:c r="O8631" s="59"/>
      <x:c r="P8631" s="60" t="str">
        <x:v>No live-price match</x:v>
      </x:c>
      <x:c r="Q8631" s="61" t="str">
        <x:f>IF(N8631="","",K8631-N8631)</x:f>
      </x:c>
    </x:row>
    <x:row r="8632">
      <x:c r="A8632" s="37" t="str">
        <x:v>93FB5E242AA</x:v>
      </x:c>
      <x:c r="B8632" s="37" t="str">
        <x:v>93FB5E242AA</x:v>
      </x:c>
      <x:c r="C8632" s="29" t="str">
        <x:v>Ford</x:v>
      </x:c>
      <x:c r="D8632" s="30" t="n">
        <x:v>960</x:v>
      </x:c>
      <x:c r="E8632" s="30" t="n">
        <x:v>1501.5</x:v>
      </x:c>
      <x:c r="F8632" s="30" t="n">
        <x:v>1401.5</x:v>
      </x:c>
      <x:c r="G8632" s="30" t="n">
        <x:v>375.5</x:v>
      </x:c>
      <x:c r="H8632" s="31" t="n">
        <x:f>IF(O8632&gt;0,O8632,D8632)*E8632/1000000/31.1034768</x:f>
        <x:v>0.04759568236525552</x:v>
      </x:c>
      <x:c r="I8632" s="31" t="n">
        <x:f>IF(O8632&gt;0,O8632,D8632)*F8632/1000000/31.1034768</x:f>
        <x:v>0.044425806749853886</x:v>
      </x:c>
      <x:c r="J8632" s="31" t="n">
        <x:f>IF(O8632&gt;0,O8632,D8632)*G8632/1000000/31.1034768</x:f>
        <x:v>0.011902882935833132</x:v>
      </x:c>
      <x:c r="K8632" s="32" t="n">
        <x:f>H8632*$B$4*$H$4+I8632*$D$4*$J$4+J8632*$F$4*$L$4</x:f>
        <x:v>216</x:v>
      </x:c>
      <x:c r="L8632" s="29" t="str">
        <x:v>Niko ppm 2020</x:v>
      </x:c>
      <x:c r="M8632" s="39" t="str">
        <x:v>FORD//93FB-5E242-AA//R98VB//93FB-5E212-BB6682</x:v>
      </x:c>
      <x:c r="N8632" s="58" t="n">
        <x:v>216</x:v>
      </x:c>
      <x:c r="O8632" s="59" t="n">
        <x:v>985.9415266253042</x:v>
      </x:c>
      <x:c r="P8632" s="60" t="str">
        <x:v>Calibrated to live price</x:v>
      </x:c>
      <x:c r="Q8632" s="61" t="n">
        <x:f>IF(N8632="","",K8632-N8632)</x:f>
        <x:v>0</x:v>
      </x:c>
    </x:row>
    <x:row r="8633">
      <x:c r="A8633" s="37" t="str">
        <x:v>93GB-5E242-CA</x:v>
      </x:c>
      <x:c r="B8633" s="37" t="str">
        <x:v>93GB5E242CA</x:v>
      </x:c>
      <x:c r="C8633" s="29" t="str">
        <x:v>FORD</x:v>
      </x:c>
      <x:c r="D8633" s="30" t="n">
        <x:v>720</x:v>
      </x:c>
      <x:c r="E8633" s="30" t="n">
        <x:v>0</x:v>
      </x:c>
      <x:c r="F8633" s="30" t="n">
        <x:v>2439</x:v>
      </x:c>
      <x:c r="G8633" s="30" t="n">
        <x:v>293</x:v>
      </x:c>
      <x:c r="H8633" s="31" t="n">
        <x:f>IF(O8633&gt;0,O8633,D8633)*E8633/1000000/31.1034768</x:f>
        <x:v>0</x:v>
      </x:c>
      <x:c r="I8633" s="31" t="n">
        <x:f>IF(O8633&gt;0,O8633,D8633)*F8633/1000000/31.1034768</x:f>
        <x:v>0.056641389104745574</x:v>
      </x:c>
      <x:c r="J8633" s="31" t="n">
        <x:f>IF(O8633&gt;0,O8633,D8633)*G8633/1000000/31.1034768</x:f>
        <x:v>0.006804398117134257</x:v>
      </x:c>
      <x:c r="K8633" s="32" t="n">
        <x:f>H8633*$B$4*$H$4+I8633*$D$4*$J$4+J8633*$F$4*$L$4</x:f>
        <x:v>117</x:v>
      </x:c>
      <x:c r="L8633" s="29" t="str">
        <x:v>Katalog Franko</x:v>
      </x:c>
      <x:c r="M8633" s="39" t="str">
        <x:v>04G5F031 / SUJUNGTAS IS DVIEJU KATALIKU / H + H / H</x:v>
      </x:c>
      <x:c r="N8633" s="58" t="n">
        <x:v>117</x:v>
      </x:c>
      <x:c r="O8633" s="59" t="n">
        <x:v>722.3223173182561</x:v>
      </x:c>
      <x:c r="P8633" s="60" t="str">
        <x:v>Calibrated to live price</x:v>
      </x:c>
      <x:c r="Q8633" s="61" t="n">
        <x:f>IF(N8633="","",K8633-N8633)</x:f>
        <x:v>0</x:v>
      </x:c>
    </x:row>
    <x:row r="8634">
      <x:c r="A8634" s="37" t="str">
        <x:v>93GB-5E242-DA</x:v>
      </x:c>
      <x:c r="B8634" s="37" t="str">
        <x:v>93GB5E242DA</x:v>
      </x:c>
      <x:c r="C8634" s="29" t="str">
        <x:v>FORD</x:v>
      </x:c>
      <x:c r="D8634" s="30" t="n">
        <x:v>660</x:v>
      </x:c>
      <x:c r="E8634" s="30" t="n">
        <x:v>0</x:v>
      </x:c>
      <x:c r="F8634" s="30" t="n">
        <x:v>2062</x:v>
      </x:c>
      <x:c r="G8634" s="30" t="n">
        <x:v>266</x:v>
      </x:c>
      <x:c r="H8634" s="31" t="n">
        <x:f>IF(O8634&gt;0,O8634,D8634)*E8634/1000000/31.1034768</x:f>
        <x:v>0</x:v>
      </x:c>
      <x:c r="I8634" s="31" t="n">
        <x:f>IF(O8634&gt;0,O8634,D8634)*F8634/1000000/31.1034768</x:f>
        <x:v>0.043558135890045035</x:v>
      </x:c>
      <x:c r="J8634" s="31" t="n">
        <x:f>IF(O8634&gt;0,O8634,D8634)*G8634/1000000/31.1034768</x:f>
        <x:v>0.005619041778250233</x:v>
      </x:c>
      <x:c r="K8634" s="32" t="n">
        <x:f>H8634*$B$4*$H$4+I8634*$D$4*$J$4+J8634*$F$4*$L$4</x:f>
        <x:v>93</x:v>
      </x:c>
      <x:c r="L8634" s="29" t="str">
        <x:v>Katalog Franko</x:v>
      </x:c>
      <x:c r="M8634" s="39" t="str">
        <x:v>SUJUNGTAS IS DVIEJU KATALIKU / H + H / H</x:v>
      </x:c>
      <x:c r="N8634" s="58" t="n">
        <x:v>93</x:v>
      </x:c>
      <x:c r="O8634" s="59" t="n">
        <x:v>657.0365999550258</x:v>
      </x:c>
      <x:c r="P8634" s="60" t="str">
        <x:v>Calibrated to live price</x:v>
      </x:c>
      <x:c r="Q8634" s="61" t="n">
        <x:f>IF(N8634="","",K8634-N8634)</x:f>
        <x:v>0</x:v>
      </x:c>
    </x:row>
    <x:row r="8635">
      <x:c r="A8635" s="37" t="str">
        <x:v>93L</x:v>
      </x:c>
      <x:c r="B8635" s="37" t="str">
        <x:v>93L</x:v>
      </x:c>
      <x:c r="C8635" s="29" t="str"/>
      <x:c r="D8635" s="30" t="n">
        <x:v>359.41</x:v>
      </x:c>
      <x:c r="E8635" s="30" t="n">
        <x:v>811.7</x:v>
      </x:c>
      <x:c r="F8635" s="30" t="n">
        <x:v>181.94</x:v>
      </x:c>
      <x:c r="G8635" s="30" t="n">
        <x:v>1118.25</x:v>
      </x:c>
      <x:c r="H8635" s="31" t="n">
        <x:f>IF(O8635&gt;0,O8635,D8635)*E8635/1000000/31.1034768</x:f>
        <x:v>0.003898394910022376</x:v>
      </x:c>
      <x:c r="I8635" s="31" t="n">
        <x:f>IF(O8635&gt;0,O8635,D8635)*F8635/1000000/31.1034768</x:f>
        <x:v>0.0008738129480466565</x:v>
      </x:c>
      <x:c r="J8635" s="31" t="n">
        <x:f>IF(O8635&gt;0,O8635,D8635)*G8635/1000000/31.1034768</x:f>
        <x:v>0.005370678955442308</x:v>
      </x:c>
      <x:c r="K8635" s="32" t="n">
        <x:f>H8635*$B$4*$H$4+I8635*$D$4*$J$4+J8635*$F$4*$L$4</x:f>
        <x:v>49</x:v>
      </x:c>
      <x:c r="L8635" s="29" t="str">
        <x:v>Niko ppm 207</x:v>
      </x:c>
      <x:c r="M8635" s="39" t="str"/>
      <x:c r="N8635" s="58" t="n">
        <x:v>49</x:v>
      </x:c>
      <x:c r="O8635" s="59" t="n">
        <x:v>149.38232800433542</x:v>
      </x:c>
      <x:c r="P8635" s="60" t="str">
        <x:v>Calibrated to live price</x:v>
      </x:c>
      <x:c r="Q8635" s="61" t="n">
        <x:f>IF(N8635="","",K8635-N8635)</x:f>
        <x:v>0</x:v>
      </x:c>
    </x:row>
    <x:row r="8636">
      <x:c r="A8636" s="37" t="str">
        <x:v>93T / AT4</x:v>
      </x:c>
      <x:c r="B8636" s="37" t="str">
        <x:v>93TAT4</x:v>
      </x:c>
      <x:c r="C8636" s="29" t="str">
        <x:v>NISSAN</x:v>
      </x:c>
      <x:c r="D8636" s="30" t="n">
        <x:v>2040</x:v>
      </x:c>
      <x:c r="E8636" s="30" t="n">
        <x:v>4770</x:v>
      </x:c>
      <x:c r="F8636" s="30" t="n">
        <x:v>0</x:v>
      </x:c>
      <x:c r="G8636" s="30" t="n">
        <x:v>0</x:v>
      </x:c>
      <x:c r="H8636" s="31" t="n">
        <x:f>IF(O8636&gt;0,O8636,D8636)*E8636/1000000/31.1034768</x:f>
        <x:v>0.3130718954248366</x:v>
      </x:c>
      <x:c r="I8636" s="31" t="n">
        <x:f>IF(O8636&gt;0,O8636,D8636)*F8636/1000000/31.1034768</x:f>
        <x:v>0</x:v>
      </x:c>
      <x:c r="J8636" s="31" t="n">
        <x:f>IF(O8636&gt;0,O8636,D8636)*G8636/1000000/31.1034768</x:f>
        <x:v>0</x:v>
      </x:c>
      <x:c r="K8636" s="32" t="n">
        <x:f>H8636*$B$4*$H$4+I8636*$D$4*$J$4+J8636*$F$4*$L$4</x:f>
        <x:v>478.99999999999994</x:v>
      </x:c>
      <x:c r="L8636" s="29" t="str">
        <x:v>ppm niko 2028</x:v>
      </x:c>
      <x:c r="M8636" s="39" t="str">
        <x:v>KERAMIKA + PDF / SPIZINIS / STORAS / VISAS KATALIKAS / L</x:v>
      </x:c>
      <x:c r="N8636" s="58" t="n">
        <x:v>479</x:v>
      </x:c>
      <x:c r="O8636" s="59" t="n">
        <x:v>2041.4306993875116</x:v>
      </x:c>
      <x:c r="P8636" s="60" t="str">
        <x:v>Calibrated to live price</x:v>
      </x:c>
      <x:c r="Q8636" s="61" t="n">
        <x:f>IF(N8636="","",K8636-N8636)</x:f>
        <x:v>-5.684341886080802e-14</x:v>
      </x:c>
    </x:row>
    <x:row r="8637">
      <x:c r="A8637" s="37" t="str">
        <x:v>93U</x:v>
      </x:c>
      <x:c r="B8637" s="37" t="str">
        <x:v>93U</x:v>
      </x:c>
      <x:c r="C8637" s="29" t="str"/>
      <x:c r="D8637" s="30" t="n">
        <x:v>10025</x:v>
      </x:c>
      <x:c r="E8637" s="30" t="n">
        <x:v>363.99</x:v>
      </x:c>
      <x:c r="F8637" s="30" t="n">
        <x:v>92.38</x:v>
      </x:c>
      <x:c r="G8637" s="30" t="n">
        <x:v>418.43</x:v>
      </x:c>
      <x:c r="H8637" s="31" t="n">
        <x:f>IF(O8637&gt;0,O8637,D8637)*E8637/1000000/31.1034768</x:f>
        <x:v>0.053158967637186104</x:v>
      </x:c>
      <x:c r="I8637" s="31" t="n">
        <x:f>IF(O8637&gt;0,O8637,D8637)*F8637/1000000/31.1034768</x:f>
        <x:v>0.013491649304440374</x:v>
      </x:c>
      <x:c r="J8637" s="31" t="n">
        <x:f>IF(O8637&gt;0,O8637,D8637)*G8637/1000000/31.1034768</x:f>
        <x:v>0.06110966462932437</x:v>
      </x:c>
      <x:c r="K8637" s="32" t="n">
        <x:f>H8637*$B$4*$H$4+I8637*$D$4*$J$4+J8637*$F$4*$L$4</x:f>
        <x:v>575</x:v>
      </x:c>
      <x:c r="L8637" s="29" t="str">
        <x:v>Niko ppm 207</x:v>
      </x:c>
      <x:c r="M8637" s="39" t="str"/>
      <x:c r="N8637" s="58" t="n">
        <x:v>575</x:v>
      </x:c>
      <x:c r="O8637" s="59" t="n">
        <x:v>4542.511378376243</x:v>
      </x:c>
      <x:c r="P8637" s="60" t="str">
        <x:v>Calibrated to live price</x:v>
      </x:c>
      <x:c r="Q8637" s="61" t="n">
        <x:f>IF(N8637="","",K8637-N8637)</x:f>
        <x:v>0</x:v>
      </x:c>
    </x:row>
    <x:row r="8638">
      <x:c r="A8638" s="37" t="str">
        <x:v>940324</x:v>
      </x:c>
      <x:c r="B8638" s="37" t="str">
        <x:v>940324</x:v>
      </x:c>
      <x:c r="C8638" s="29" t="str"/>
      <x:c r="D8638" s="30" t="n">
        <x:v>714.86</x:v>
      </x:c>
      <x:c r="E8638" s="30" t="n">
        <x:v>190.18</x:v>
      </x:c>
      <x:c r="F8638" s="30" t="n">
        <x:v>139.59</x:v>
      </x:c>
      <x:c r="G8638" s="30" t="n">
        <x:v>1108.28</x:v>
      </x:c>
      <x:c r="H8638" s="31" t="n">
        <x:f>IF(O8638&gt;0,O8638,D8638)*E8638/1000000/31.1034768</x:f>
        <x:v>0.0016046577070704744</x:v>
      </x:c>
      <x:c r="I8638" s="31" t="n">
        <x:f>IF(O8638&gt;0,O8638,D8638)*F8638/1000000/31.1034768</x:f>
        <x:v>0.001177800869334144</x:v>
      </x:c>
      <x:c r="J8638" s="31" t="n">
        <x:f>IF(O8638&gt;0,O8638,D8638)*G8638/1000000/31.1034768</x:f>
        <x:v>0.00935119383527219</x:v>
      </x:c>
      <x:c r="K8638" s="32" t="n">
        <x:f>H8638*$B$4*$H$4+I8638*$D$4*$J$4+J8638*$F$4*$L$4</x:f>
        <x:v>77</x:v>
      </x:c>
      <x:c r="L8638" s="29" t="str">
        <x:v>Niko ppm 207</x:v>
      </x:c>
      <x:c r="M8638" s="39" t="str"/>
      <x:c r="N8638" s="58" t="n">
        <x:v>77</x:v>
      </x:c>
      <x:c r="O8638" s="59" t="n">
        <x:v>262.4378681449558</x:v>
      </x:c>
      <x:c r="P8638" s="60" t="str">
        <x:v>Calibrated to live price</x:v>
      </x:c>
      <x:c r="Q8638" s="61" t="n">
        <x:f>IF(N8638="","",K8638-N8638)</x:f>
        <x:v>0</x:v>
      </x:c>
    </x:row>
    <x:row r="8639">
      <x:c r="A8639" s="37" t="str">
        <x:v>9405041, GM 13</x:v>
      </x:c>
      <x:c r="B8639" s="37" t="str">
        <x:v>9405041GM13</x:v>
      </x:c>
      <x:c r="C8639" s="29" t="str"/>
      <x:c r="D8639" s="30" t="n">
        <x:v>700</x:v>
      </x:c>
      <x:c r="E8639" s="30" t="n">
        <x:v>90</x:v>
      </x:c>
      <x:c r="F8639" s="30" t="n">
        <x:v>3000</x:v>
      </x:c>
      <x:c r="G8639" s="30" t="n">
        <x:v>0</x:v>
      </x:c>
      <x:c r="H8639" s="31" t="n">
        <x:f>IF(O8639&gt;0,O8639,D8639)*E8639/1000000/31.1034768</x:f>
        <x:v>0.0020254970338235627</x:v>
      </x:c>
      <x:c r="I8639" s="31" t="n">
        <x:f>IF(O8639&gt;0,O8639,D8639)*F8639/1000000/31.1034768</x:f>
        <x:v>0.06751656779411877</x:v>
      </x:c>
      <x:c r="J8639" s="31" t="n">
        <x:f>IF(O8639&gt;0,O8639,D8639)*G8639/1000000/31.1034768</x:f>
        <x:v>0</x:v>
      </x:c>
      <x:c r="K8639" s="32" t="n">
        <x:f>H8639*$B$4*$H$4+I8639*$D$4*$J$4+J8639*$F$4*$L$4</x:f>
        <x:v>79.05514923013368</x:v>
      </x:c>
      <x:c r="L8639" s="29" t="str">
        <x:v>ppm Niko 2006</x:v>
      </x:c>
      <x:c r="M8639" s="39" t="str"/>
      <x:c r="N8639" s="58"/>
      <x:c r="O8639" s="59"/>
      <x:c r="P8639" s="60" t="str">
        <x:v>No live-price match</x:v>
      </x:c>
      <x:c r="Q8639" s="61" t="str">
        <x:f>IF(N8639="","",K8639-N8639)</x:f>
      </x:c>
    </x:row>
    <x:row r="8640">
      <x:c r="A8640" s="37" t="str">
        <x:v>940809</x:v>
      </x:c>
      <x:c r="B8640" s="37" t="str">
        <x:v>940809</x:v>
      </x:c>
      <x:c r="C8640" s="29" t="str"/>
      <x:c r="D8640" s="30" t="n">
        <x:v>1344.53</x:v>
      </x:c>
      <x:c r="E8640" s="30" t="n">
        <x:v>878.65</x:v>
      </x:c>
      <x:c r="F8640" s="30" t="n">
        <x:v>124.56</x:v>
      </x:c>
      <x:c r="G8640" s="30" t="n">
        <x:v>1161.55</x:v>
      </x:c>
      <x:c r="H8640" s="31" t="n">
        <x:f>IF(O8640&gt;0,O8640,D8640)*E8640/1000000/31.1034768</x:f>
        <x:v>0.016444475448090114</x:v>
      </x:c>
      <x:c r="I8640" s="31" t="n">
        <x:f>IF(O8640&gt;0,O8640,D8640)*F8640/1000000/31.1034768</x:f>
        <x:v>0.0023312170509464567</x:v>
      </x:c>
      <x:c r="J8640" s="31" t="n">
        <x:f>IF(O8640&gt;0,O8640,D8640)*G8640/1000000/31.1034768</x:f>
        <x:v>0.021739123037306175</x:v>
      </x:c>
      <x:c r="K8640" s="32" t="n">
        <x:f>H8640*$B$4*$H$4+I8640*$D$4*$J$4+J8640*$F$4*$L$4</x:f>
        <x:v>197.99999999999997</x:v>
      </x:c>
      <x:c r="L8640" s="29" t="str">
        <x:v>Niko ppm 207</x:v>
      </x:c>
      <x:c r="M8640" s="39" t="str"/>
      <x:c r="N8640" s="58" t="n">
        <x:v>198</x:v>
      </x:c>
      <x:c r="O8640" s="59" t="n">
        <x:v>582.120708573198</x:v>
      </x:c>
      <x:c r="P8640" s="60" t="str">
        <x:v>Calibrated to live price</x:v>
      </x:c>
      <x:c r="Q8640" s="61" t="n">
        <x:f>IF(N8640="","",K8640-N8640)</x:f>
        <x:v>-2.842170943040401e-14</x:v>
      </x:c>
    </x:row>
    <x:row r="8641">
      <x:c r="A8641" s="37" t="str">
        <x:v>9412202</x:v>
      </x:c>
      <x:c r="B8641" s="37" t="str">
        <x:v>9412202</x:v>
      </x:c>
      <x:c r="C8641" s="29" t="str"/>
      <x:c r="D8641" s="30" t="n">
        <x:v>700</x:v>
      </x:c>
      <x:c r="E8641" s="30" t="n">
        <x:v>90</x:v>
      </x:c>
      <x:c r="F8641" s="30" t="n">
        <x:v>3000</x:v>
      </x:c>
      <x:c r="G8641" s="30" t="n">
        <x:v>0</x:v>
      </x:c>
      <x:c r="H8641" s="31" t="n">
        <x:f>IF(O8641&gt;0,O8641,D8641)*E8641/1000000/31.1034768</x:f>
        <x:v>0.0020254970338235627</x:v>
      </x:c>
      <x:c r="I8641" s="31" t="n">
        <x:f>IF(O8641&gt;0,O8641,D8641)*F8641/1000000/31.1034768</x:f>
        <x:v>0.06751656779411877</x:v>
      </x:c>
      <x:c r="J8641" s="31" t="n">
        <x:f>IF(O8641&gt;0,O8641,D8641)*G8641/1000000/31.1034768</x:f>
        <x:v>0</x:v>
      </x:c>
      <x:c r="K8641" s="32" t="n">
        <x:f>H8641*$B$4*$H$4+I8641*$D$4*$J$4+J8641*$F$4*$L$4</x:f>
        <x:v>79.05514923013368</x:v>
      </x:c>
      <x:c r="L8641" s="29" t="str">
        <x:v>ppm Niko 2006</x:v>
      </x:c>
      <x:c r="M8641" s="39" t="str"/>
      <x:c r="N8641" s="58"/>
      <x:c r="O8641" s="59"/>
      <x:c r="P8641" s="60" t="str">
        <x:v>No live-price match</x:v>
      </x:c>
      <x:c r="Q8641" s="61" t="str">
        <x:f>IF(N8641="","",K8641-N8641)</x:f>
      </x:c>
    </x:row>
    <x:row r="8642">
      <x:c r="A8642" s="37" t="str">
        <x:v>9413468</x:v>
      </x:c>
      <x:c r="B8642" s="37" t="str">
        <x:v>9413468</x:v>
      </x:c>
      <x:c r="C8642" s="29" t="str"/>
      <x:c r="D8642" s="30" t="n">
        <x:v>2472.41</x:v>
      </x:c>
      <x:c r="E8642" s="30" t="n">
        <x:v>546.22</x:v>
      </x:c>
      <x:c r="F8642" s="30" t="n">
        <x:v>116.43</x:v>
      </x:c>
      <x:c r="G8642" s="30" t="n">
        <x:v>856.28</x:v>
      </x:c>
      <x:c r="H8642" s="31" t="n">
        <x:f>IF(O8642&gt;0,O8642,D8642)*E8642/1000000/31.1034768</x:f>
        <x:v>0.01922464268210667</x:v>
      </x:c>
      <x:c r="I8642" s="31" t="n">
        <x:f>IF(O8642&gt;0,O8642,D8642)*F8642/1000000/31.1034768</x:f>
        <x:v>0.004097845460579399</x:v>
      </x:c>
      <x:c r="J8642" s="31" t="n">
        <x:f>IF(O8642&gt;0,O8642,D8642)*G8642/1000000/31.1034768</x:f>
        <x:v>0.0301374483465166</x:v>
      </x:c>
      <x:c r="K8642" s="32" t="n">
        <x:f>H8642*$B$4*$H$4+I8642*$D$4*$J$4+J8642*$F$4*$L$4</x:f>
        <x:v>270</x:v>
      </x:c>
      <x:c r="L8642" s="29" t="str">
        <x:v>Niko ppm 207</x:v>
      </x:c>
      <x:c r="M8642" s="39" t="str"/>
      <x:c r="N8642" s="58" t="n">
        <x:v>270</x:v>
      </x:c>
      <x:c r="O8642" s="59" t="n">
        <x:v>1094.7113391146324</x:v>
      </x:c>
      <x:c r="P8642" s="60" t="str">
        <x:v>Calibrated to live price</x:v>
      </x:c>
      <x:c r="Q8642" s="61" t="n">
        <x:f>IF(N8642="","",K8642-N8642)</x:f>
        <x:v>0</x:v>
      </x:c>
    </x:row>
    <x:row r="8643">
      <x:c r="A8643" s="37" t="str">
        <x:v>9443</x:v>
      </x:c>
      <x:c r="B8643" s="37" t="str">
        <x:v>9443</x:v>
      </x:c>
      <x:c r="C8643" s="29" t="str">
        <x:v>Porsche</x:v>
      </x:c>
      <x:c r="D8643" s="30" t="n">
        <x:v>980</x:v>
      </x:c>
      <x:c r="E8643" s="30" t="n">
        <x:v>1995.3061220000002</x:v>
      </x:c>
      <x:c r="F8643" s="30" t="n">
        <x:v>0</x:v>
      </x:c>
      <x:c r="G8643" s="30" t="n">
        <x:v>355.5102041</x:v>
      </x:c>
      <x:c r="H8643" s="31" t="n">
        <x:f>IF(O8643&gt;0,O8643,D8643)*E8643/1000000/31.1034768</x:f>
        <x:v>0.06286756982614883</x:v>
      </x:c>
      <x:c r="I8643" s="31" t="n">
        <x:f>IF(O8643&gt;0,O8643,D8643)*F8643/1000000/31.1034768</x:f>
        <x:v>0</x:v>
      </x:c>
      <x:c r="J8643" s="31" t="n">
        <x:f>IF(O8643&gt;0,O8643,D8643)*G8643/1000000/31.1034768</x:f>
        <x:v>0.011201320105088702</x:v>
      </x:c>
      <x:c r="K8643" s="32" t="n">
        <x:f>H8643*$B$4*$H$4+I8643*$D$4*$J$4+J8643*$F$4*$L$4</x:f>
        <x:v>183.89371825685225</x:v>
      </x:c>
      <x:c r="L8643" s="29" t="str">
        <x:v>Niko ppm 2020</x:v>
      </x:c>
      <x:c r="M8643" s="39" t="str">
        <x:v>944/3 Ebersbächer//94411108107 Made in W.Germany//113048561000 X87//S2987040803</x:v>
      </x:c>
      <x:c r="N8643" s="58"/>
      <x:c r="O8643" s="59"/>
      <x:c r="P8643" s="60" t="str">
        <x:v>No live-price match</x:v>
      </x:c>
      <x:c r="Q8643" s="61" t="str">
        <x:f>IF(N8643="","",K8643-N8643)</x:f>
      </x:c>
    </x:row>
    <x:row r="8644">
      <x:c r="A8644" s="37" t="str">
        <x:v>9443920</x:v>
      </x:c>
      <x:c r="B8644" s="37" t="str">
        <x:v>9443920</x:v>
      </x:c>
      <x:c r="C8644" s="29" t="str"/>
      <x:c r="D8644" s="30" t="n">
        <x:v>2233.51</x:v>
      </x:c>
      <x:c r="E8644" s="30" t="n">
        <x:v>203.58</x:v>
      </x:c>
      <x:c r="F8644" s="30" t="n">
        <x:v>296.44</x:v>
      </x:c>
      <x:c r="G8644" s="30" t="n">
        <x:v>959.5</x:v>
      </x:c>
      <x:c r="H8644" s="31" t="n">
        <x:f>IF(O8644&gt;0,O8644,D8644)*E8644/1000000/31.1034768</x:f>
        <x:v>0.0065631865543518825</x:v>
      </x:c>
      <x:c r="I8644" s="31" t="n">
        <x:f>IF(O8644&gt;0,O8644,D8644)*F8644/1000000/31.1034768</x:f>
        <x:v>0.009556886836487238</x:v>
      </x:c>
      <x:c r="J8644" s="31" t="n">
        <x:f>IF(O8644&gt;0,O8644,D8644)*G8644/1000000/31.1034768</x:f>
        <x:v>0.03093318350967988</x:v>
      </x:c>
      <x:c r="K8644" s="32" t="n">
        <x:f>H8644*$B$4*$H$4+I8644*$D$4*$J$4+J8644*$F$4*$L$4</x:f>
        <x:v>263</x:v>
      </x:c>
      <x:c r="L8644" s="29" t="str">
        <x:v>Niko ppm 207</x:v>
      </x:c>
      <x:c r="M8644" s="39" t="str"/>
      <x:c r="N8644" s="58" t="n">
        <x:v>263</x:v>
      </x:c>
      <x:c r="O8644" s="59" t="n">
        <x:v>1002.7405478306105</x:v>
      </x:c>
      <x:c r="P8644" s="60" t="str">
        <x:v>Calibrated to live price</x:v>
      </x:c>
      <x:c r="Q8644" s="61" t="n">
        <x:f>IF(N8644="","",K8644-N8644)</x:f>
        <x:v>0</x:v>
      </x:c>
    </x:row>
    <x:row r="8645">
      <x:c r="A8645" s="37" t="str">
        <x:v>945612</x:v>
      </x:c>
      <x:c r="B8645" s="37" t="str">
        <x:v>945612</x:v>
      </x:c>
      <x:c r="C8645" s="29" t="str"/>
      <x:c r="D8645" s="30" t="n">
        <x:v>258.94</x:v>
      </x:c>
      <x:c r="E8645" s="30" t="n">
        <x:v>848.86</x:v>
      </x:c>
      <x:c r="F8645" s="30" t="n">
        <x:v>154.14</x:v>
      </x:c>
      <x:c r="G8645" s="30" t="n">
        <x:v>298.99</x:v>
      </x:c>
      <x:c r="H8645" s="31" t="n">
        <x:f>IF(O8645&gt;0,O8645,D8645)*E8645/1000000/31.1034768</x:f>
        <x:v>0.006233016150244345</x:v>
      </x:c>
      <x:c r="I8645" s="31" t="n">
        <x:f>IF(O8645&gt;0,O8645,D8645)*F8645/1000000/31.1034768</x:f>
        <x:v>0.0011318204526054511</x:v>
      </x:c>
      <x:c r="J8645" s="31" t="n">
        <x:f>IF(O8645&gt;0,O8645,D8645)*G8645/1000000/31.1034768</x:f>
        <x:v>0.002195426217234357</x:v>
      </x:c>
      <x:c r="K8645" s="32" t="n">
        <x:f>H8645*$B$4*$H$4+I8645*$D$4*$J$4+J8645*$F$4*$L$4</x:f>
        <x:v>27.999999999999993</x:v>
      </x:c>
      <x:c r="L8645" s="29" t="str">
        <x:v>Niko ppm 207</x:v>
      </x:c>
      <x:c r="M8645" s="39" t="str"/>
      <x:c r="N8645" s="58" t="n">
        <x:v>28</x:v>
      </x:c>
      <x:c r="O8645" s="59" t="n">
        <x:v>228.38686382106624</x:v>
      </x:c>
      <x:c r="P8645" s="60" t="str">
        <x:v>Calibrated to live price</x:v>
      </x:c>
      <x:c r="Q8645" s="61" t="n">
        <x:f>IF(N8645="","",K8645-N8645)</x:f>
        <x:v>-7.105427357601002e-15</x:v>
      </x:c>
    </x:row>
    <x:row r="8646">
      <x:c r="A8646" s="37" t="str">
        <x:v>9458454</x:v>
      </x:c>
      <x:c r="B8646" s="37" t="str">
        <x:v>9458454</x:v>
      </x:c>
      <x:c r="C8646" s="29" t="str">
        <x:v>Volvo</x:v>
      </x:c>
      <x:c r="D8646" s="30" t="n">
        <x:v>1000</x:v>
      </x:c>
      <x:c r="E8646" s="30" t="n">
        <x:v>4010</x:v>
      </x:c>
      <x:c r="F8646" s="30" t="n">
        <x:v>45</x:v>
      </x:c>
      <x:c r="G8646" s="30" t="n">
        <x:v>0</x:v>
      </x:c>
      <x:c r="H8646" s="31" t="n">
        <x:f>IF(O8646&gt;0,O8646,D8646)*E8646/1000000/31.1034768</x:f>
        <x:v>0.13483512975019904</x:v>
      </x:c>
      <x:c r="I8646" s="31" t="n">
        <x:f>IF(O8646&gt;0,O8646,D8646)*F8646/1000000/31.1034768</x:f>
        <x:v>0.001513112428618194</x:v>
      </x:c>
      <x:c r="J8646" s="31" t="n">
        <x:f>IF(O8646&gt;0,O8646,D8646)*G8646/1000000/31.1034768</x:f>
        <x:v>0</x:v>
      </x:c>
      <x:c r="K8646" s="32" t="n">
        <x:f>H8646*$B$4*$H$4+I8646*$D$4*$J$4+J8646*$F$4*$L$4</x:f>
        <x:v>208</x:v>
      </x:c>
      <x:c r="L8646" s="29" t="str">
        <x:v>ppm niko 2028</x:v>
      </x:c>
      <x:c r="M8646" s="39" t="str">
        <x:v>VOLVO//9458454//99W22//2351//TM SWEDEN</x:v>
      </x:c>
      <x:c r="N8646" s="58" t="n">
        <x:v>208</x:v>
      </x:c>
      <x:c r="O8646" s="59" t="n">
        <x:v>1045.8457182070588</x:v>
      </x:c>
      <x:c r="P8646" s="60" t="str">
        <x:v>Calibrated to live price</x:v>
      </x:c>
      <x:c r="Q8646" s="61" t="n">
        <x:f>IF(N8646="","",K8646-N8646)</x:f>
        <x:v>0</x:v>
      </x:c>
    </x:row>
    <x:row r="8647">
      <x:c r="A8647" s="37" t="str">
        <x:v>94622006</x:v>
      </x:c>
      <x:c r="B8647" s="37" t="str">
        <x:v>94622006</x:v>
      </x:c>
      <x:c r="C8647" s="29" t="str">
        <x:v>Bus</x:v>
      </x:c>
      <x:c r="D8647" s="30" t="n">
        <x:v>5080</x:v>
      </x:c>
      <x:c r="E8647" s="30" t="n">
        <x:v>3745</x:v>
      </x:c>
      <x:c r="F8647" s="30" t="n">
        <x:v>0</x:v>
      </x:c>
      <x:c r="G8647" s="30" t="n">
        <x:v>0</x:v>
      </x:c>
      <x:c r="H8647" s="31" t="n">
        <x:f>IF(O8647&gt;0,O8647,D8647)*E8647/1000000/31.1034768</x:f>
        <x:v>0.6116550931695198</x:v>
      </x:c>
      <x:c r="I8647" s="31" t="n">
        <x:f>IF(O8647&gt;0,O8647,D8647)*F8647/1000000/31.1034768</x:f>
        <x:v>0</x:v>
      </x:c>
      <x:c r="J8647" s="31" t="n">
        <x:f>IF(O8647&gt;0,O8647,D8647)*G8647/1000000/31.1034768</x:f>
        <x:v>0</x:v>
      </x:c>
      <x:c r="K8647" s="32" t="n">
        <x:f>H8647*$B$4*$H$4+I8647*$D$4*$J$4+J8647*$F$4*$L$4</x:f>
        <x:v>935.8322925493654</x:v>
      </x:c>
      <x:c r="L8647" s="29" t="str">
        <x:v>Niko ppm 2020</x:v>
      </x:c>
      <x:c r="M8647" s="39" t="str">
        <x:v>HJS//94622006//600076//614928//Analyse von Zwei Katalysatoren</x:v>
      </x:c>
      <x:c r="N8647" s="58"/>
      <x:c r="O8647" s="59"/>
      <x:c r="P8647" s="60" t="str">
        <x:v>No live-price match</x:v>
      </x:c>
      <x:c r="Q8647" s="61" t="str">
        <x:f>IF(N8647="","",K8647-N8647)</x:f>
      </x:c>
    </x:row>
    <x:row r="8648">
      <x:c r="A8648" s="37" t="str">
        <x:v>94622027</x:v>
      </x:c>
      <x:c r="B8648" s="37" t="str">
        <x:v>94622027</x:v>
      </x:c>
      <x:c r="C8648" s="29" t="str">
        <x:v>inconnu</x:v>
      </x:c>
      <x:c r="D8648" s="30" t="n">
        <x:v>5500</x:v>
      </x:c>
      <x:c r="E8648" s="30" t="n">
        <x:v>4645</x:v>
      </x:c>
      <x:c r="F8648" s="30" t="n">
        <x:v>76</x:v>
      </x:c>
      <x:c r="G8648" s="30" t="n">
        <x:v>0</x:v>
      </x:c>
      <x:c r="H8648" s="31" t="n">
        <x:f>IF(O8648&gt;0,O8648,D8648)*E8648/1000000/31.1034768</x:f>
        <x:v>0.8213711979620233</x:v>
      </x:c>
      <x:c r="I8648" s="31" t="n">
        <x:f>IF(O8648&gt;0,O8648,D8648)*F8648/1000000/31.1034768</x:f>
        <x:v>0.013439012065686496</x:v>
      </x:c>
      <x:c r="J8648" s="31" t="n">
        <x:f>IF(O8648&gt;0,O8648,D8648)*G8648/1000000/31.1034768</x:f>
        <x:v>0</x:v>
      </x:c>
      <x:c r="K8648" s="32" t="n">
        <x:f>H8648*$B$4*$H$4+I8648*$D$4*$J$4+J8648*$F$4*$L$4</x:f>
        <x:v>1271.816821455793</x:v>
      </x:c>
      <x:c r="L8648" s="29" t="str">
        <x:v>Niko ppm 2020</x:v>
      </x:c>
      <x:c r="M8648" s="39" t="str">
        <x:v>HJS//94622027//606971//606977//ANALYSE VON ZWEI KATALYSATOREN</x:v>
      </x:c>
      <x:c r="N8648" s="58"/>
      <x:c r="O8648" s="59"/>
      <x:c r="P8648" s="60" t="str">
        <x:v>No live-price match</x:v>
      </x:c>
      <x:c r="Q8648" s="61" t="str">
        <x:f>IF(N8648="","",K8648-N8648)</x:f>
      </x:c>
    </x:row>
    <x:row r="8649">
      <x:c r="A8649" s="37" t="str">
        <x:v>94622034</x:v>
      </x:c>
      <x:c r="B8649" s="37" t="str">
        <x:v>94622034</x:v>
      </x:c>
      <x:c r="C8649" s="29" t="str">
        <x:v>inconnu</x:v>
      </x:c>
      <x:c r="D8649" s="30" t="n">
        <x:v>6000</x:v>
      </x:c>
      <x:c r="E8649" s="30" t="n">
        <x:v>3635</x:v>
      </x:c>
      <x:c r="F8649" s="30" t="n">
        <x:v>0</x:v>
      </x:c>
      <x:c r="G8649" s="30" t="n">
        <x:v>0</x:v>
      </x:c>
      <x:c r="H8649" s="31" t="n">
        <x:f>IF(O8649&gt;0,O8649,D8649)*E8649/1000000/31.1034768</x:f>
        <x:v>0.7012077826617762</x:v>
      </x:c>
      <x:c r="I8649" s="31" t="n">
        <x:f>IF(O8649&gt;0,O8649,D8649)*F8649/1000000/31.1034768</x:f>
        <x:v>0</x:v>
      </x:c>
      <x:c r="J8649" s="31" t="n">
        <x:f>IF(O8649&gt;0,O8649,D8649)*G8649/1000000/31.1034768</x:f>
        <x:v>0</x:v>
      </x:c>
      <x:c r="K8649" s="32" t="n">
        <x:f>H8649*$B$4*$H$4+I8649*$D$4*$J$4+J8649*$F$4*$L$4</x:f>
        <x:v>1072.8479074725176</x:v>
      </x:c>
      <x:c r="L8649" s="29" t="str">
        <x:v>Niko ppm 2020</x:v>
      </x:c>
      <x:c r="M8649" s="39" t="str">
        <x:v>HJS 94622034//622734</x:v>
      </x:c>
      <x:c r="N8649" s="58"/>
      <x:c r="O8649" s="59"/>
      <x:c r="P8649" s="60" t="str">
        <x:v>No live-price match</x:v>
      </x:c>
      <x:c r="Q8649" s="61" t="str">
        <x:f>IF(N8649="","",K8649-N8649)</x:f>
      </x:c>
    </x:row>
    <x:row r="8650">
      <x:c r="A8650" s="37" t="str">
        <x:v>94622035</x:v>
      </x:c>
      <x:c r="B8650" s="37" t="str">
        <x:v>94622035</x:v>
      </x:c>
      <x:c r="C8650" s="29" t="str">
        <x:v>inconnu</x:v>
      </x:c>
      <x:c r="D8650" s="30" t="n">
        <x:v>12300</x:v>
      </x:c>
      <x:c r="E8650" s="30" t="n">
        <x:v>1854.278049</x:v>
      </x:c>
      <x:c r="F8650" s="30" t="n">
        <x:v>93.45853659</x:v>
      </x:c>
      <x:c r="G8650" s="30" t="n">
        <x:v>0</x:v>
      </x:c>
      <x:c r="H8650" s="31" t="n">
        <x:f>IF(O8650&gt;0,O8650,D8650)*E8650/1000000/31.1034768</x:f>
        <x:v>0.733282010540378</x:v>
      </x:c>
      <x:c r="I8650" s="31" t="n">
        <x:f>IF(O8650&gt;0,O8650,D8650)*F8650/1000000/31.1034768</x:f>
        <x:v>0.0369585692123332</x:v>
      </x:c>
      <x:c r="J8650" s="31" t="n">
        <x:f>IF(O8650&gt;0,O8650,D8650)*G8650/1000000/31.1034768</x:f>
        <x:v>0</x:v>
      </x:c>
      <x:c r="K8650" s="32" t="n">
        <x:f>H8650*$B$4*$H$4+I8650*$D$4*$J$4+J8650*$F$4*$L$4</x:f>
        <x:v>1163.4998664906532</x:v>
      </x:c>
      <x:c r="L8650" s="29" t="str">
        <x:v>Niko ppm 2020</x:v>
      </x:c>
      <x:c r="M8650" s="39" t="str">
        <x:v>HJS CRT 48//94622035//811503//702489//MADE IN GERMANY//ACHTUNG//KATALYSATOR MIT HJS CRT 48 GIB ES AUCH//MIT METALLER//1.NR 040326D298//BESCHICHTET</x:v>
      </x:c>
      <x:c r="N8650" s="58"/>
      <x:c r="O8650" s="59"/>
      <x:c r="P8650" s="60" t="str">
        <x:v>No live-price match</x:v>
      </x:c>
      <x:c r="Q8650" s="61" t="str">
        <x:f>IF(N8650="","",K8650-N8650)</x:f>
      </x:c>
    </x:row>
    <x:row r="8651">
      <x:c r="A8651" s="37" t="str">
        <x:v>94622317</x:v>
      </x:c>
      <x:c r="B8651" s="37" t="str">
        <x:v>94622317</x:v>
      </x:c>
      <x:c r="C8651" s="29" t="str">
        <x:v>inconnu</x:v>
      </x:c>
      <x:c r="D8651" s="30" t="n">
        <x:v>2360</x:v>
      </x:c>
      <x:c r="E8651" s="30" t="n">
        <x:v>3310</x:v>
      </x:c>
      <x:c r="F8651" s="30" t="n">
        <x:v>0</x:v>
      </x:c>
      <x:c r="G8651" s="30" t="n">
        <x:v>0</x:v>
      </x:c>
      <x:c r="H8651" s="31" t="n">
        <x:f>IF(O8651&gt;0,O8651,D8651)*E8651/1000000/31.1034768</x:f>
        <x:v>0.25114877189549434</x:v>
      </x:c>
      <x:c r="I8651" s="31" t="n">
        <x:f>IF(O8651&gt;0,O8651,D8651)*F8651/1000000/31.1034768</x:f>
        <x:v>0</x:v>
      </x:c>
      <x:c r="J8651" s="31" t="n">
        <x:f>IF(O8651&gt;0,O8651,D8651)*G8651/1000000/31.1034768</x:f>
        <x:v>0</x:v>
      </x:c>
      <x:c r="K8651" s="32" t="n">
        <x:f>H8651*$B$4*$H$4+I8651*$D$4*$J$4+J8651*$F$4*$L$4</x:f>
        <x:v>384.2576210001064</x:v>
      </x:c>
      <x:c r="L8651" s="29" t="str">
        <x:v>Niko ppm 2020</x:v>
      </x:c>
      <x:c r="M8651" s="39" t="str">
        <x:v>HJS//94622317//615277</x:v>
      </x:c>
      <x:c r="N8651" s="58"/>
      <x:c r="O8651" s="59"/>
      <x:c r="P8651" s="60" t="str">
        <x:v>No live-price match</x:v>
      </x:c>
      <x:c r="Q8651" s="61" t="str">
        <x:f>IF(N8651="","",K8651-N8651)</x:f>
      </x:c>
    </x:row>
    <x:row r="8652">
      <x:c r="A8652" s="37" t="str">
        <x:v>94622416</x:v>
      </x:c>
      <x:c r="B8652" s="37" t="str">
        <x:v>94622416</x:v>
      </x:c>
      <x:c r="C8652" s="29" t="str">
        <x:v>inconnu</x:v>
      </x:c>
      <x:c r="D8652" s="30" t="n">
        <x:v>3000</x:v>
      </x:c>
      <x:c r="E8652" s="30" t="n">
        <x:v>3454.9999999999995</x:v>
      </x:c>
      <x:c r="F8652" s="30" t="n">
        <x:v>0</x:v>
      </x:c>
      <x:c r="G8652" s="30" t="n">
        <x:v>0</x:v>
      </x:c>
      <x:c r="H8652" s="31" t="n">
        <x:f>IF(O8652&gt;0,O8652,D8652)*E8652/1000000/31.1034768</x:f>
        <x:v>0.33324248818382896</x:v>
      </x:c>
      <x:c r="I8652" s="31" t="n">
        <x:f>IF(O8652&gt;0,O8652,D8652)*F8652/1000000/31.1034768</x:f>
        <x:v>0</x:v>
      </x:c>
      <x:c r="J8652" s="31" t="n">
        <x:f>IF(O8652&gt;0,O8652,D8652)*G8652/1000000/31.1034768</x:f>
        <x:v>0</x:v>
      </x:c>
      <x:c r="K8652" s="32" t="n">
        <x:f>H8652*$B$4*$H$4+I8652*$D$4*$J$4+J8652*$F$4*$L$4</x:f>
        <x:v>509.86100692125837</x:v>
      </x:c>
      <x:c r="L8652" s="29" t="str">
        <x:v>Niko ppm 2020</x:v>
      </x:c>
      <x:c r="M8652" s="39" t="str">
        <x:v>HJS 94622416</x:v>
      </x:c>
      <x:c r="N8652" s="58"/>
      <x:c r="O8652" s="59"/>
      <x:c r="P8652" s="60" t="str">
        <x:v>No live-price match</x:v>
      </x:c>
      <x:c r="Q8652" s="61" t="str">
        <x:f>IF(N8652="","",K8652-N8652)</x:f>
      </x:c>
    </x:row>
    <x:row r="8653">
      <x:c r="A8653" s="37" t="str">
        <x:v>9462241694622410</x:v>
      </x:c>
      <x:c r="B8653" s="37" t="str">
        <x:v>9462241694622410</x:v>
      </x:c>
      <x:c r="C8653" s="29" t="str">
        <x:v>inconnu</x:v>
      </x:c>
      <x:c r="D8653" s="30" t="n">
        <x:v>14740</x:v>
      </x:c>
      <x:c r="E8653" s="30" t="n">
        <x:v>887.5088195</x:v>
      </x:c>
      <x:c r="F8653" s="30" t="n">
        <x:v>0</x:v>
      </x:c>
      <x:c r="G8653" s="30" t="n">
        <x:v>0</x:v>
      </x:c>
      <x:c r="H8653" s="31" t="n">
        <x:f>IF(O8653&gt;0,O8653,D8653)*E8653/1000000/31.1034768</x:f>
        <x:v>0.42059220850287704</x:v>
      </x:c>
      <x:c r="I8653" s="31" t="n">
        <x:f>IF(O8653&gt;0,O8653,D8653)*F8653/1000000/31.1034768</x:f>
        <x:v>0</x:v>
      </x:c>
      <x:c r="J8653" s="31" t="n">
        <x:f>IF(O8653&gt;0,O8653,D8653)*G8653/1000000/31.1034768</x:f>
        <x:v>0</x:v>
      </x:c>
      <x:c r="K8653" s="32" t="n">
        <x:f>H8653*$B$4*$H$4+I8653*$D$4*$J$4+J8653*$F$4*$L$4</x:f>
        <x:v>643.5060790094019</x:v>
      </x:c>
      <x:c r="L8653" s="29" t="str">
        <x:v>Niko ppm 2020</x:v>
      </x:c>
      <x:c r="M8653" s="39" t="str">
        <x:v>HJS//94622418//707852//94622416//610127//94622416//emrailsfcahser//Pt//0.0000 %//0.5826 %</x:v>
      </x:c>
      <x:c r="N8653" s="58"/>
      <x:c r="O8653" s="59"/>
      <x:c r="P8653" s="60" t="str">
        <x:v>No live-price match</x:v>
      </x:c>
      <x:c r="Q8653" s="61" t="str">
        <x:f>IF(N8653="","",K8653-N8653)</x:f>
      </x:c>
    </x:row>
    <x:row r="8654">
      <x:c r="A8654" s="37" t="str">
        <x:v>9462268794622670</x:v>
      </x:c>
      <x:c r="B8654" s="37" t="str">
        <x:v>9462268794622670</x:v>
      </x:c>
      <x:c r="C8654" s="29" t="str">
        <x:v>inconnu</x:v>
      </x:c>
      <x:c r="D8654" s="30" t="n">
        <x:v>10660</x:v>
      </x:c>
      <x:c r="E8654" s="30" t="n">
        <x:v>1183.8499060000001</x:v>
      </x:c>
      <x:c r="F8654" s="30" t="n">
        <x:v>47.91369606000001</x:v>
      </x:c>
      <x:c r="G8654" s="30" t="n">
        <x:v>0</x:v>
      </x:c>
      <x:c r="H8654" s="31" t="n">
        <x:f>IF(O8654&gt;0,O8654,D8654)*E8654/1000000/31.1034768</x:f>
        <x:v>0.40573727751104666</x:v>
      </x:c>
      <x:c r="I8654" s="31" t="n">
        <x:f>IF(O8654&gt;0,O8654,D8654)*F8654/1000000/31.1034768</x:f>
        <x:v>0.01642131531737957</x:v>
      </x:c>
      <x:c r="J8654" s="31" t="n">
        <x:f>IF(O8654&gt;0,O8654,D8654)*G8654/1000000/31.1034768</x:f>
        <x:v>0</x:v>
      </x:c>
      <x:c r="K8654" s="32" t="n">
        <x:f>H8654*$B$4*$H$4+I8654*$D$4*$J$4+J8654*$F$4*$L$4</x:f>
        <x:v>639.2520143239534</x:v>
      </x:c>
      <x:c r="L8654" s="29" t="str">
        <x:v>Niko ppm 2020</x:v>
      </x:c>
      <x:c r="M8654" s="39" t="str">
        <x:v>HJS 94622687//60405//HJS 94622677//704492//EURO 2//HJS 94623032//faser//Pt//0.0000 %</x:v>
      </x:c>
      <x:c r="N8654" s="58"/>
      <x:c r="O8654" s="59"/>
      <x:c r="P8654" s="60" t="str">
        <x:v>No live-price match</x:v>
      </x:c>
      <x:c r="Q8654" s="61" t="str">
        <x:f>IF(N8654="","",K8654-N8654)</x:f>
      </x:c>
    </x:row>
    <x:row r="8655">
      <x:c r="A8655" s="37" t="str">
        <x:v>94622937</x:v>
      </x:c>
      <x:c r="B8655" s="37" t="str">
        <x:v>94622937</x:v>
      </x:c>
      <x:c r="C8655" s="29" t="str">
        <x:v>inconnu</x:v>
      </x:c>
      <x:c r="D8655" s="30" t="n">
        <x:v>12680</x:v>
      </x:c>
      <x:c r="E8655" s="30" t="n">
        <x:v>1022.8107259999999</x:v>
      </x:c>
      <x:c r="F8655" s="30" t="n">
        <x:v>0</x:v>
      </x:c>
      <x:c r="G8655" s="30" t="n">
        <x:v>0</x:v>
      </x:c>
      <x:c r="H8655" s="31" t="n">
        <x:f>IF(O8655&gt;0,O8655,D8655)*E8655/1000000/31.1034768</x:f>
        <x:v>0.41697074861032896</x:v>
      </x:c>
      <x:c r="I8655" s="31" t="n">
        <x:f>IF(O8655&gt;0,O8655,D8655)*F8655/1000000/31.1034768</x:f>
        <x:v>0</x:v>
      </x:c>
      <x:c r="J8655" s="31" t="n">
        <x:f>IF(O8655&gt;0,O8655,D8655)*G8655/1000000/31.1034768</x:f>
        <x:v>0</x:v>
      </x:c>
      <x:c r="K8655" s="32" t="n">
        <x:f>H8655*$B$4*$H$4+I8655*$D$4*$J$4+J8655*$F$4*$L$4</x:f>
        <x:v>637.9652453738033</x:v>
      </x:c>
      <x:c r="L8655" s="29" t="str">
        <x:v>Niko ppm 2020</x:v>
      </x:c>
      <x:c r="M8655" s="39" t="str">
        <x:v>HJS 94622937</x:v>
      </x:c>
      <x:c r="N8655" s="58"/>
      <x:c r="O8655" s="59"/>
      <x:c r="P8655" s="60" t="str">
        <x:v>No live-price match</x:v>
      </x:c>
      <x:c r="Q8655" s="61" t="str">
        <x:f>IF(N8655="","",K8655-N8655)</x:f>
      </x:c>
    </x:row>
    <x:row r="8656">
      <x:c r="A8656" s="37" t="str">
        <x:v>94622944</x:v>
      </x:c>
      <x:c r="B8656" s="37" t="str">
        <x:v>94622944</x:v>
      </x:c>
      <x:c r="C8656" s="29" t="str">
        <x:v>inconnu</x:v>
      </x:c>
      <x:c r="D8656" s="30" t="n">
        <x:v>1020</x:v>
      </x:c>
      <x:c r="E8656" s="30" t="n">
        <x:v>6657.999999999999</x:v>
      </x:c>
      <x:c r="F8656" s="30" t="n">
        <x:v>33</x:v>
      </x:c>
      <x:c r="G8656" s="30" t="n">
        <x:v>0</x:v>
      </x:c>
      <x:c r="H8656" s="31" t="n">
        <x:f>IF(O8656&gt;0,O8656,D8656)*E8656/1000000/31.1034768</x:f>
        <x:v>0.21834086406700356</x:v>
      </x:c>
      <x:c r="I8656" s="31" t="n">
        <x:f>IF(O8656&gt;0,O8656,D8656)*F8656/1000000/31.1034768</x:f>
        <x:v>0.001082194129500018</x:v>
      </x:c>
      <x:c r="J8656" s="31" t="n">
        <x:f>IF(O8656&gt;0,O8656,D8656)*G8656/1000000/31.1034768</x:f>
        <x:v>0</x:v>
      </x:c>
      <x:c r="K8656" s="32" t="n">
        <x:f>H8656*$B$4*$H$4+I8656*$D$4*$J$4+J8656*$F$4*$L$4</x:f>
        <x:v>335.278990418203</x:v>
      </x:c>
      <x:c r="L8656" s="29" t="str">
        <x:v>Niko ppm 2020</x:v>
      </x:c>
      <x:c r="M8656" s="39" t="str">
        <x:v>HJS//94622944//611564</x:v>
      </x:c>
      <x:c r="N8656" s="58"/>
      <x:c r="O8656" s="59"/>
      <x:c r="P8656" s="60" t="str">
        <x:v>No live-price match</x:v>
      </x:c>
      <x:c r="Q8656" s="61" t="str">
        <x:f>IF(N8656="","",K8656-N8656)</x:f>
      </x:c>
    </x:row>
    <x:row r="8657">
      <x:c r="A8657" s="37" t="str">
        <x:v>94623142</x:v>
      </x:c>
      <x:c r="B8657" s="37" t="str">
        <x:v>94623142</x:v>
      </x:c>
      <x:c r="C8657" s="29" t="str">
        <x:v>inconnu</x:v>
      </x:c>
      <x:c r="D8657" s="30" t="n">
        <x:v>2600</x:v>
      </x:c>
      <x:c r="E8657" s="30" t="n">
        <x:v>4638</x:v>
      </x:c>
      <x:c r="F8657" s="30" t="n">
        <x:v>235</x:v>
      </x:c>
      <x:c r="G8657" s="30" t="n">
        <x:v>0</x:v>
      </x:c>
      <x:c r="H8657" s="31" t="n">
        <x:f>IF(O8657&gt;0,O8657,D8657)*E8657/1000000/31.1034768</x:f>
        <x:v>0.3876994227217711</x:v>
      </x:c>
      <x:c r="I8657" s="31" t="n">
        <x:f>IF(O8657&gt;0,O8657,D8657)*F8657/1000000/31.1034768</x:f>
        <x:v>0.019644106153431696</x:v>
      </x:c>
      <x:c r="J8657" s="31" t="n">
        <x:f>IF(O8657&gt;0,O8657,D8657)*G8657/1000000/31.1034768</x:f>
        <x:v>0</x:v>
      </x:c>
      <x:c r="K8657" s="32" t="n">
        <x:f>H8657*$B$4*$H$4+I8657*$D$4*$J$4+J8657*$F$4*$L$4</x:f>
        <x:v>615.2797361869204</x:v>
      </x:c>
      <x:c r="L8657" s="29" t="str">
        <x:v>Niko ppm 2020</x:v>
      </x:c>
      <x:c r="M8657" s="39" t="str">
        <x:v>HJS//94623142//612849</x:v>
      </x:c>
      <x:c r="N8657" s="58"/>
      <x:c r="O8657" s="59"/>
      <x:c r="P8657" s="60" t="str">
        <x:v>No live-price match</x:v>
      </x:c>
      <x:c r="Q8657" s="61" t="str">
        <x:f>IF(N8657="","",K8657-N8657)</x:f>
      </x:c>
    </x:row>
    <x:row r="8658">
      <x:c r="A8658" s="37" t="str">
        <x:v>9470013</x:v>
      </x:c>
      <x:c r="B8658" s="37" t="str">
        <x:v>9470013</x:v>
      </x:c>
      <x:c r="C8658" s="29" t="str"/>
      <x:c r="D8658" s="30" t="n">
        <x:v>1870.83</x:v>
      </x:c>
      <x:c r="E8658" s="30" t="n">
        <x:v>178.61</x:v>
      </x:c>
      <x:c r="F8658" s="30" t="n">
        <x:v>276.45</x:v>
      </x:c>
      <x:c r="G8658" s="30" t="n">
        <x:v>614.66</x:v>
      </x:c>
      <x:c r="H8658" s="31" t="n">
        <x:f>IF(O8658&gt;0,O8658,D8658)*E8658/1000000/31.1034768</x:f>
        <x:v>0.006320934646109244</x:v>
      </x:c>
      <x:c r="I8658" s="31" t="n">
        <x:f>IF(O8658&gt;0,O8658,D8658)*F8658/1000000/31.1034768</x:f>
        <x:v>0.009783452118677007</x:v>
      </x:c>
      <x:c r="J8658" s="31" t="n">
        <x:f>IF(O8658&gt;0,O8658,D8658)*G8658/1000000/31.1034768</x:f>
        <x:v>0.021752565307527616</x:v>
      </x:c>
      <x:c r="K8658" s="32" t="n">
        <x:f>H8658*$B$4*$H$4+I8658*$D$4*$J$4+J8658*$F$4*$L$4</x:f>
        <x:v>191</x:v>
      </x:c>
      <x:c r="L8658" s="29" t="str">
        <x:v>Niko ppm 207</x:v>
      </x:c>
      <x:c r="M8658" s="39" t="str"/>
      <x:c r="N8658" s="58" t="n">
        <x:v>191</x:v>
      </x:c>
      <x:c r="O8658" s="59" t="n">
        <x:v>1100.7392873835456</x:v>
      </x:c>
      <x:c r="P8658" s="60" t="str">
        <x:v>Calibrated to live price</x:v>
      </x:c>
      <x:c r="Q8658" s="61" t="n">
        <x:f>IF(N8658="","",K8658-N8658)</x:f>
        <x:v>0</x:v>
      </x:c>
    </x:row>
    <x:row r="8659">
      <x:c r="A8659" s="37" t="str">
        <x:v>9470046</x:v>
      </x:c>
      <x:c r="B8659" s="37" t="str">
        <x:v>9470046</x:v>
      </x:c>
      <x:c r="C8659" s="29" t="str"/>
      <x:c r="D8659" s="30" t="n">
        <x:v>2513.66</x:v>
      </x:c>
      <x:c r="E8659" s="30" t="n">
        <x:v>803.31</x:v>
      </x:c>
      <x:c r="F8659" s="30" t="n">
        <x:v>181.85</x:v>
      </x:c>
      <x:c r="G8659" s="30" t="n">
        <x:v>1142.4</x:v>
      </x:c>
      <x:c r="H8659" s="31" t="n">
        <x:f>IF(O8659&gt;0,O8659,D8659)*E8659/1000000/31.1034768</x:f>
        <x:v>0.026083912141242466</x:v>
      </x:c>
      <x:c r="I8659" s="31" t="n">
        <x:f>IF(O8659&gt;0,O8659,D8659)*F8659/1000000/31.1034768</x:f>
        <x:v>0.005904768299765897</x:v>
      </x:c>
      <x:c r="J8659" s="31" t="n">
        <x:f>IF(O8659&gt;0,O8659,D8659)*G8659/1000000/31.1034768</x:f>
        <x:v>0.037094348670071824</x:v>
      </x:c>
      <x:c r="K8659" s="32" t="n">
        <x:f>H8659*$B$4*$H$4+I8659*$D$4*$J$4+J8659*$F$4*$L$4</x:f>
        <x:v>337</x:v>
      </x:c>
      <x:c r="L8659" s="29" t="str">
        <x:v>Niko ppm 207</x:v>
      </x:c>
      <x:c r="M8659" s="39" t="str"/>
      <x:c r="N8659" s="58" t="n">
        <x:v>337</x:v>
      </x:c>
      <x:c r="O8659" s="59" t="n">
        <x:v>1009.9467903279848</x:v>
      </x:c>
      <x:c r="P8659" s="60" t="str">
        <x:v>Calibrated to live price</x:v>
      </x:c>
      <x:c r="Q8659" s="61" t="n">
        <x:f>IF(N8659="","",K8659-N8659)</x:f>
        <x:v>0</x:v>
      </x:c>
    </x:row>
    <x:row r="8660">
      <x:c r="A8660" s="37" t="str">
        <x:v>9470046 (wire)</x:v>
      </x:c>
      <x:c r="B8660" s="37" t="str">
        <x:v>9470046WIRE</x:v>
      </x:c>
      <x:c r="C8660" s="29" t="str"/>
      <x:c r="D8660" s="30" t="n">
        <x:v>387.79</x:v>
      </x:c>
      <x:c r="E8660" s="30" t="n">
        <x:v>879.93</x:v>
      </x:c>
      <x:c r="F8660" s="30" t="n">
        <x:v>121.39</x:v>
      </x:c>
      <x:c r="G8660" s="30" t="n">
        <x:v>928.49</x:v>
      </x:c>
      <x:c r="H8660" s="31" t="n">
        <x:f>IF(O8660&gt;0,O8660,D8660)*E8660/1000000/31.1034768</x:f>
        <x:v>0.010970736708765626</x:v>
      </x:c>
      <x:c r="I8660" s="31" t="n">
        <x:f>IF(O8660&gt;0,O8660,D8660)*F8660/1000000/31.1034768</x:f>
        <x:v>0.0015134587172582587</x:v>
      </x:c>
      <x:c r="J8660" s="31" t="n">
        <x:f>IF(O8660&gt;0,O8660,D8660)*G8660/1000000/31.1034768</x:f>
        <x:v>0.011576170066620978</x:v>
      </x:c>
      <x:c r="K8660" s="32" t="n">
        <x:f>H8660*$B$4*$H$4+I8660*$D$4*$J$4+J8660*$F$4*$L$4</x:f>
        <x:v>109.12927984296921</x:v>
      </x:c>
      <x:c r="L8660" s="29" t="str">
        <x:v>Niko ppm 207</x:v>
      </x:c>
      <x:c r="M8660" s="39" t="str"/>
      <x:c r="N8660" s="58"/>
      <x:c r="O8660" s="59"/>
      <x:c r="P8660" s="60" t="str">
        <x:v>No live-price match</x:v>
      </x:c>
      <x:c r="Q8660" s="61" t="str">
        <x:f>IF(N8660="","",K8660-N8660)</x:f>
      </x:c>
    </x:row>
    <x:row r="8661">
      <x:c r="A8661" s="37" t="str">
        <x:v>9470505</x:v>
      </x:c>
      <x:c r="B8661" s="37" t="str">
        <x:v>9470505</x:v>
      </x:c>
      <x:c r="C8661" s="29" t="str">
        <x:v>Volvo</x:v>
      </x:c>
      <x:c r="D8661" s="30" t="n">
        <x:v>780</x:v>
      </x:c>
      <x:c r="E8661" s="30" t="n">
        <x:v>483.8461538</x:v>
      </x:c>
      <x:c r="F8661" s="30" t="n">
        <x:v>3894.487179</x:v>
      </x:c>
      <x:c r="G8661" s="30" t="n">
        <x:v>364.4871795</x:v>
      </x:c>
      <x:c r="H8661" s="31" t="n">
        <x:f>IF(O8661&gt;0,O8661,D8661)*E8661/1000000/31.1034768</x:f>
        <x:v>0.012133691753842775</x:v>
      </x:c>
      <x:c r="I8661" s="31" t="n">
        <x:f>IF(O8661&gt;0,O8661,D8661)*F8661/1000000/31.1034768</x:f>
        <x:v>0.09766432283930394</x:v>
      </x:c>
      <x:c r="J8661" s="31" t="n">
        <x:f>IF(O8661&gt;0,O8661,D8661)*G8661/1000000/31.1034768</x:f>
        <x:v>0.009140457249782442</x:v>
      </x:c>
      <x:c r="K8661" s="32" t="n">
        <x:f>H8661*$B$4*$H$4+I8661*$D$4*$J$4+J8661*$F$4*$L$4</x:f>
        <x:v>200.0066918433929</x:v>
      </x:c>
      <x:c r="L8661" s="29" t="str">
        <x:v>Niko ppm 2020</x:v>
      </x:c>
      <x:c r="M8661" s="39" t="str">
        <x:v>VOLVO 9470505//99W10//2351//TM SWEDEN//BRICK 2 METALLER</x:v>
      </x:c>
      <x:c r="N8661" s="58"/>
      <x:c r="O8661" s="59"/>
      <x:c r="P8661" s="60" t="str">
        <x:v>No live-price match</x:v>
      </x:c>
      <x:c r="Q8661" s="61" t="str">
        <x:f>IF(N8661="","",K8661-N8661)</x:f>
      </x:c>
    </x:row>
    <x:row r="8662">
      <x:c r="A8662" s="37" t="str">
        <x:v>9470512</x:v>
      </x:c>
      <x:c r="B8662" s="37" t="str">
        <x:v>9470512</x:v>
      </x:c>
      <x:c r="C8662" s="29" t="str"/>
      <x:c r="D8662" s="30" t="n">
        <x:v>4690.46</x:v>
      </x:c>
      <x:c r="E8662" s="30" t="n">
        <x:v>240.37</x:v>
      </x:c>
      <x:c r="F8662" s="30" t="n">
        <x:v>58.66</x:v>
      </x:c>
      <x:c r="G8662" s="30" t="n">
        <x:v>544.72</x:v>
      </x:c>
      <x:c r="H8662" s="31" t="n">
        <x:f>IF(O8662&gt;0,O8662,D8662)*E8662/1000000/31.1034768</x:f>
        <x:v>0.011970117705014618</x:v>
      </x:c>
      <x:c r="I8662" s="31" t="n">
        <x:f>IF(O8662&gt;0,O8662,D8662)*F8662/1000000/31.1034768</x:f>
        <x:v>0.0029211927635568393</x:v>
      </x:c>
      <x:c r="J8662" s="31" t="n">
        <x:f>IF(O8662&gt;0,O8662,D8662)*G8662/1000000/31.1034768</x:f>
        <x:v>0.02712635735023323</x:v>
      </x:c>
      <x:c r="K8662" s="32" t="n">
        <x:f>H8662*$B$4*$H$4+I8662*$D$4*$J$4+J8662*$F$4*$L$4</x:f>
        <x:v>234</x:v>
      </x:c>
      <x:c r="L8662" s="29" t="str">
        <x:v>Niko ppm 207</x:v>
      </x:c>
      <x:c r="M8662" s="39" t="str"/>
      <x:c r="N8662" s="58" t="n">
        <x:v>234</x:v>
      </x:c>
      <x:c r="O8662" s="59" t="n">
        <x:v>1548.9132517834646</x:v>
      </x:c>
      <x:c r="P8662" s="60" t="str">
        <x:v>Calibrated to live price</x:v>
      </x:c>
      <x:c r="Q8662" s="61" t="n">
        <x:f>IF(N8662="","",K8662-N8662)</x:f>
        <x:v>0</x:v>
      </x:c>
    </x:row>
    <x:row r="8663">
      <x:c r="A8663" s="37" t="str">
        <x:v>9480AG</x:v>
      </x:c>
      <x:c r="B8663" s="37" t="str">
        <x:v>9480AG</x:v>
      </x:c>
      <x:c r="C8663" s="29" t="str"/>
      <x:c r="D8663" s="30" t="n">
        <x:v>1000</x:v>
      </x:c>
      <x:c r="E8663" s="30" t="n">
        <x:v>600</x:v>
      </x:c>
      <x:c r="F8663" s="30" t="n">
        <x:v>1250</x:v>
      </x:c>
      <x:c r="G8663" s="30" t="n">
        <x:v>520</x:v>
      </x:c>
      <x:c r="H8663" s="31" t="n">
        <x:f>IF(O8663&gt;0,O8663,D8663)*E8663/1000000/31.1034768</x:f>
        <x:v>0.019290447941176788</x:v>
      </x:c>
      <x:c r="I8663" s="31" t="n">
        <x:f>IF(O8663&gt;0,O8663,D8663)*F8663/1000000/31.1034768</x:f>
        <x:v>0.040188433210784975</x:v>
      </x:c>
      <x:c r="J8663" s="31" t="n">
        <x:f>IF(O8663&gt;0,O8663,D8663)*G8663/1000000/31.1034768</x:f>
        <x:v>0.01671838821568655</x:v>
      </x:c>
      <x:c r="K8663" s="32" t="n">
        <x:f>H8663*$B$4*$H$4+I8663*$D$4*$J$4+J8663*$F$4*$L$4</x:f>
        <x:v>205.63135244095926</x:v>
      </x:c>
      <x:c r="L8663" s="29" t="str">
        <x:v>ppm niko 2028</x:v>
      </x:c>
      <x:c r="M8663" s="39" t="str"/>
      <x:c r="N8663" s="58"/>
      <x:c r="O8663" s="59"/>
      <x:c r="P8663" s="60" t="str">
        <x:v>No live-price match</x:v>
      </x:c>
      <x:c r="Q8663" s="61" t="str">
        <x:f>IF(N8663="","",K8663-N8663)</x:f>
      </x:c>
    </x:row>
    <x:row r="8664">
      <x:c r="A8664" s="37" t="str">
        <x:v>9486407</x:v>
      </x:c>
      <x:c r="B8664" s="37" t="str">
        <x:v>9486407</x:v>
      </x:c>
      <x:c r="C8664" s="29" t="str">
        <x:v>Volvo</x:v>
      </x:c>
      <x:c r="D8664" s="30" t="n">
        <x:v>700</x:v>
      </x:c>
      <x:c r="E8664" s="30" t="n">
        <x:v>510</x:v>
      </x:c>
      <x:c r="F8664" s="30" t="n">
        <x:v>5150</x:v>
      </x:c>
      <x:c r="G8664" s="30" t="n">
        <x:v>400</x:v>
      </x:c>
      <x:c r="H8664" s="31" t="n">
        <x:f>IF(O8664&gt;0,O8664,D8664)*E8664/1000000/31.1034768</x:f>
        <x:v>0.007671503855842489</x:v>
      </x:c>
      <x:c r="I8664" s="31" t="n">
        <x:f>IF(O8664&gt;0,O8664,D8664)*F8664/1000000/31.1034768</x:f>
        <x:v>0.07746714677958592</x:v>
      </x:c>
      <x:c r="J8664" s="31" t="n">
        <x:f>IF(O8664&gt;0,O8664,D8664)*G8664/1000000/31.1034768</x:f>
        <x:v>0.006016865769288228</x:v>
      </x:c>
      <x:c r="K8664" s="32" t="n">
        <x:f>H8664*$B$4*$H$4+I8664*$D$4*$J$4+J8664*$F$4*$L$4</x:f>
        <x:v>146</x:v>
      </x:c>
      <x:c r="L8664" s="29" t="str">
        <x:v>ppm niko 2028</x:v>
      </x:c>
      <x:c r="M8664" s="39" t="str">
        <x:v>VOLVO//9486407//6649//223 7661 001//499 347 0003//00W02//499 299 0008//ZEUNA STÄRKER//GERMANY//Brick 2 Metaller 0,7 KG</x:v>
      </x:c>
      <x:c r="N8664" s="58" t="n">
        <x:v>146</x:v>
      </x:c>
      <x:c r="O8664" s="59" t="n">
        <x:v>467.86361215942634</x:v>
      </x:c>
      <x:c r="P8664" s="60" t="str">
        <x:v>Calibrated to live price</x:v>
      </x:c>
      <x:c r="Q8664" s="61" t="n">
        <x:f>IF(N8664="","",K8664-N8664)</x:f>
        <x:v>0</x:v>
      </x:c>
    </x:row>
    <x:row r="8665">
      <x:c r="A8665" s="37" t="str">
        <x:v>9486408</x:v>
      </x:c>
      <x:c r="B8665" s="37" t="str">
        <x:v>9486408</x:v>
      </x:c>
      <x:c r="C8665" s="29" t="str"/>
      <x:c r="D8665" s="30" t="n">
        <x:v>965.4</x:v>
      </x:c>
      <x:c r="E8665" s="30" t="n">
        <x:v>847.83</x:v>
      </x:c>
      <x:c r="F8665" s="30" t="n">
        <x:v>263.48</x:v>
      </x:c>
      <x:c r="G8665" s="30" t="n">
        <x:v>1133.65</x:v>
      </x:c>
      <x:c r="H8665" s="31" t="n">
        <x:f>IF(O8665&gt;0,O8665,D8665)*E8665/1000000/31.1034768</x:f>
        <x:v>0.012227451793465766</x:v>
      </x:c>
      <x:c r="I8665" s="31" t="n">
        <x:f>IF(O8665&gt;0,O8665,D8665)*F8665/1000000/31.1034768</x:f>
        <x:v>0.0037999233319679178</x:v>
      </x:c>
      <x:c r="J8665" s="31" t="n">
        <x:f>IF(O8665&gt;0,O8665,D8665)*G8665/1000000/31.1034768</x:f>
        <x:v>0.01634956385792254</x:v>
      </x:c>
      <x:c r="K8665" s="32" t="n">
        <x:f>H8665*$B$4*$H$4+I8665*$D$4*$J$4+J8665*$F$4*$L$4</x:f>
        <x:v>151</x:v>
      </x:c>
      <x:c r="L8665" s="29" t="str">
        <x:v>Niko ppm 207</x:v>
      </x:c>
      <x:c r="M8665" s="39" t="str"/>
      <x:c r="N8665" s="58" t="n">
        <x:v>151</x:v>
      </x:c>
      <x:c r="O8665" s="59" t="n">
        <x:v>448.57608622150764</x:v>
      </x:c>
      <x:c r="P8665" s="60" t="str">
        <x:v>Calibrated to live price</x:v>
      </x:c>
      <x:c r="Q8665" s="61" t="n">
        <x:f>IF(N8665="","",K8665-N8665)</x:f>
        <x:v>0</x:v>
      </x:c>
    </x:row>
    <x:row r="8666">
      <x:c r="A8666" s="37" t="str">
        <x:v>9497105</x:v>
      </x:c>
      <x:c r="B8666" s="37" t="str">
        <x:v>9497105</x:v>
      </x:c>
      <x:c r="C8666" s="29" t="str"/>
      <x:c r="D8666" s="30" t="n">
        <x:v>1317.52</x:v>
      </x:c>
      <x:c r="E8666" s="30" t="n">
        <x:v>650.93</x:v>
      </x:c>
      <x:c r="F8666" s="30" t="n">
        <x:v>282.7</x:v>
      </x:c>
      <x:c r="G8666" s="30" t="n">
        <x:v>283.19</x:v>
      </x:c>
      <x:c r="H8666" s="31" t="n">
        <x:f>IF(O8666&gt;0,O8666,D8666)*E8666/1000000/31.1034768</x:f>
        <x:v>0.03410096869512437</x:v>
      </x:c>
      <x:c r="I8666" s="31" t="n">
        <x:f>IF(O8666&gt;0,O8666,D8666)*F8666/1000000/31.1034768</x:f>
        <x:v>0.01481010838356146</x:v>
      </x:c>
      <x:c r="J8666" s="31" t="n">
        <x:f>IF(O8666&gt;0,O8666,D8666)*G8666/1000000/31.1034768</x:f>
        <x:v>0.014835778539585322</x:v>
      </x:c>
      <x:c r="K8666" s="32" t="n">
        <x:f>H8666*$B$4*$H$4+I8666*$D$4*$J$4+J8666*$F$4*$L$4</x:f>
        <x:v>185</x:v>
      </x:c>
      <x:c r="L8666" s="29" t="str">
        <x:v>Niko ppm 207</x:v>
      </x:c>
      <x:c r="M8666" s="39" t="str"/>
      <x:c r="N8666" s="58" t="n">
        <x:v>185</x:v>
      </x:c>
      <x:c r="O8666" s="59" t="n">
        <x:v>1629.4512292663226</x:v>
      </x:c>
      <x:c r="P8666" s="60" t="str">
        <x:v>Calibrated to live price</x:v>
      </x:c>
      <x:c r="Q8666" s="61" t="n">
        <x:f>IF(N8666="","",K8666-N8666)</x:f>
        <x:v>0</x:v>
      </x:c>
    </x:row>
    <x:row r="8667">
      <x:c r="A8667" s="37" t="str">
        <x:v>9497578</x:v>
      </x:c>
      <x:c r="B8667" s="37" t="str">
        <x:v>9497578</x:v>
      </x:c>
      <x:c r="C8667" s="29" t="str"/>
      <x:c r="D8667" s="30" t="n">
        <x:v>700</x:v>
      </x:c>
      <x:c r="E8667" s="30" t="n">
        <x:v>90</x:v>
      </x:c>
      <x:c r="F8667" s="30" t="n">
        <x:v>3000</x:v>
      </x:c>
      <x:c r="G8667" s="30" t="n">
        <x:v>0</x:v>
      </x:c>
      <x:c r="H8667" s="31" t="n">
        <x:f>IF(O8667&gt;0,O8667,D8667)*E8667/1000000/31.1034768</x:f>
        <x:v>0.0020254970338235627</x:v>
      </x:c>
      <x:c r="I8667" s="31" t="n">
        <x:f>IF(O8667&gt;0,O8667,D8667)*F8667/1000000/31.1034768</x:f>
        <x:v>0.06751656779411877</x:v>
      </x:c>
      <x:c r="J8667" s="31" t="n">
        <x:f>IF(O8667&gt;0,O8667,D8667)*G8667/1000000/31.1034768</x:f>
        <x:v>0</x:v>
      </x:c>
      <x:c r="K8667" s="32" t="n">
        <x:f>H8667*$B$4*$H$4+I8667*$D$4*$J$4+J8667*$F$4*$L$4</x:f>
        <x:v>79.05514923013368</x:v>
      </x:c>
      <x:c r="L8667" s="29" t="str">
        <x:v>ppm Niko 2006</x:v>
      </x:c>
      <x:c r="M8667" s="39" t="str"/>
      <x:c r="N8667" s="58"/>
      <x:c r="O8667" s="59"/>
      <x:c r="P8667" s="60" t="str">
        <x:v>No live-price match</x:v>
      </x:c>
      <x:c r="Q8667" s="61" t="str">
        <x:f>IF(N8667="","",K8667-N8667)</x:f>
      </x:c>
    </x:row>
    <x:row r="8668">
      <x:c r="A8668" s="37" t="str">
        <x:v>9497620</x:v>
      </x:c>
      <x:c r="B8668" s="37" t="str">
        <x:v>9497620</x:v>
      </x:c>
      <x:c r="C8668" s="29" t="str"/>
      <x:c r="D8668" s="30" t="n">
        <x:v>2525.95</x:v>
      </x:c>
      <x:c r="E8668" s="30" t="n">
        <x:v>644.24</x:v>
      </x:c>
      <x:c r="F8668" s="30" t="n">
        <x:v>90.32</x:v>
      </x:c>
      <x:c r="G8668" s="30" t="n">
        <x:v>308.81</x:v>
      </x:c>
      <x:c r="H8668" s="31" t="n">
        <x:f>IF(O8668&gt;0,O8668,D8668)*E8668/1000000/31.1034768</x:f>
        <x:v>0.03106073567029391</x:v>
      </x:c>
      <x:c r="I8668" s="31" t="n">
        <x:f>IF(O8668&gt;0,O8668,D8668)*F8668/1000000/31.1034768</x:f>
        <x:v>0.004354597115579514</x:v>
      </x:c>
      <x:c r="J8668" s="31" t="n">
        <x:f>IF(O8668&gt;0,O8668,D8668)*G8668/1000000/31.1034768</x:f>
        <x:v>0.014888652959057901</x:v>
      </x:c>
      <x:c r="K8668" s="32" t="n">
        <x:f>H8668*$B$4*$H$4+I8668*$D$4*$J$4+J8668*$F$4*$L$4</x:f>
        <x:v>169</x:v>
      </x:c>
      <x:c r="L8668" s="29" t="str">
        <x:v>Niko ppm 207</x:v>
      </x:c>
      <x:c r="M8668" s="39" t="str"/>
      <x:c r="N8668" s="58" t="n">
        <x:v>169</x:v>
      </x:c>
      <x:c r="O8668" s="59" t="n">
        <x:v>1499.591567291567</x:v>
      </x:c>
      <x:c r="P8668" s="60" t="str">
        <x:v>Calibrated to live price</x:v>
      </x:c>
      <x:c r="Q8668" s="61" t="n">
        <x:f>IF(N8668="","",K8668-N8668)</x:f>
        <x:v>0</x:v>
      </x:c>
    </x:row>
    <x:row r="8669">
      <x:c r="A8669" s="37" t="str">
        <x:v>9497820</x:v>
      </x:c>
      <x:c r="B8669" s="37" t="str">
        <x:v>9497820</x:v>
      </x:c>
      <x:c r="C8669" s="29" t="str"/>
      <x:c r="D8669" s="30" t="n">
        <x:v>1268.99</x:v>
      </x:c>
      <x:c r="E8669" s="30" t="n">
        <x:v>531.41</x:v>
      </x:c>
      <x:c r="F8669" s="30" t="n">
        <x:v>233.63</x:v>
      </x:c>
      <x:c r="G8669" s="30" t="n">
        <x:v>1194.19</x:v>
      </x:c>
      <x:c r="H8669" s="31" t="n">
        <x:f>IF(O8669&gt;0,O8669,D8669)*E8669/1000000/31.1034768</x:f>
        <x:v>0.008766451599599524</x:v>
      </x:c>
      <x:c r="I8669" s="31" t="n">
        <x:f>IF(O8669&gt;0,O8669,D8669)*F8669/1000000/31.1034768</x:f>
        <x:v>0.0038540977535508124</x:v>
      </x:c>
      <x:c r="J8669" s="31" t="n">
        <x:f>IF(O8669&gt;0,O8669,D8669)*G8669/1000000/31.1034768</x:f>
        <x:v>0.019700059908029127</x:v>
      </x:c>
      <x:c r="K8669" s="32" t="n">
        <x:f>H8669*$B$4*$H$4+I8669*$D$4*$J$4+J8669*$F$4*$L$4</x:f>
        <x:v>172</x:v>
      </x:c>
      <x:c r="L8669" s="29" t="str">
        <x:v>Niko ppm 207</x:v>
      </x:c>
      <x:c r="M8669" s="39" t="str"/>
      <x:c r="N8669" s="58" t="n">
        <x:v>172</x:v>
      </x:c>
      <x:c r="O8669" s="59" t="n">
        <x:v>513.1012287056449</x:v>
      </x:c>
      <x:c r="P8669" s="60" t="str">
        <x:v>Calibrated to live price</x:v>
      </x:c>
      <x:c r="Q8669" s="61" t="n">
        <x:f>IF(N8669="","",K8669-N8669)</x:f>
        <x:v>0</x:v>
      </x:c>
    </x:row>
    <x:row r="8670">
      <x:c r="A8670" s="37" t="str">
        <x:v>9497837</x:v>
      </x:c>
      <x:c r="B8670" s="37" t="str">
        <x:v>9497837</x:v>
      </x:c>
      <x:c r="C8670" s="29" t="str"/>
      <x:c r="D8670" s="30" t="n">
        <x:v>1323.84</x:v>
      </x:c>
      <x:c r="E8670" s="30" t="n">
        <x:v>612.1</x:v>
      </x:c>
      <x:c r="F8670" s="30" t="n">
        <x:v>205.76</x:v>
      </x:c>
      <x:c r="G8670" s="30" t="n">
        <x:v>1171.39</x:v>
      </x:c>
      <x:c r="H8670" s="31" t="n">
        <x:f>IF(O8670&gt;0,O8670,D8670)*E8670/1000000/31.1034768</x:f>
        <x:v>0.010418746881702357</x:v>
      </x:c>
      <x:c r="I8670" s="31" t="n">
        <x:f>IF(O8670&gt;0,O8670,D8670)*F8670/1000000/31.1034768</x:f>
        <x:v>0.0035023057643833963</x:v>
      </x:c>
      <x:c r="J8670" s="31" t="n">
        <x:f>IF(O8670&gt;0,O8670,D8670)*G8670/1000000/31.1034768</x:f>
        <x:v>0.01993859812082556</x:v>
      </x:c>
      <x:c r="K8670" s="32" t="n">
        <x:f>H8670*$B$4*$H$4+I8670*$D$4*$J$4+J8670*$F$4*$L$4</x:f>
        <x:v>176.00000000000006</x:v>
      </x:c>
      <x:c r="L8670" s="29" t="str">
        <x:v>Niko ppm 207</x:v>
      </x:c>
      <x:c r="M8670" s="39" t="str"/>
      <x:c r="N8670" s="58" t="n">
        <x:v>176</x:v>
      </x:c>
      <x:c r="O8670" s="59" t="n">
        <x:v>529.4220746938435</x:v>
      </x:c>
      <x:c r="P8670" s="60" t="str">
        <x:v>Calibrated to live price</x:v>
      </x:c>
      <x:c r="Q8670" s="61" t="n">
        <x:f>IF(N8670="","",K8670-N8670)</x:f>
        <x:v>5.684341886080802e-14</x:v>
      </x:c>
    </x:row>
    <x:row r="8671">
      <x:c r="A8671" s="37" t="str">
        <x:v>94AB-5E212-CA</x:v>
      </x:c>
      <x:c r="B8671" s="37" t="str">
        <x:v>94AB5E212CA</x:v>
      </x:c>
      <x:c r="C8671" s="29" t="str">
        <x:v>FORD</x:v>
      </x:c>
      <x:c r="D8671" s="30" t="n">
        <x:v>1120</x:v>
      </x:c>
      <x:c r="E8671" s="30" t="n">
        <x:v>598</x:v>
      </x:c>
      <x:c r="F8671" s="30" t="n">
        <x:v>1049</x:v>
      </x:c>
      <x:c r="G8671" s="30" t="n">
        <x:v>250</x:v>
      </x:c>
      <x:c r="H8671" s="31" t="n">
        <x:f>IF(O8671&gt;0,O8671,D8671)*E8671/1000000/31.1034768</x:f>
        <x:v>0.02154388640280909</x:v>
      </x:c>
      <x:c r="I8671" s="31" t="n">
        <x:f>IF(O8671&gt;0,O8671,D8671)*F8671/1000000/31.1034768</x:f>
        <x:v>0.037791867619643364</x:v>
      </x:c>
      <x:c r="J8671" s="31" t="n">
        <x:f>IF(O8671&gt;0,O8671,D8671)*G8671/1000000/31.1034768</x:f>
        <x:v>0.009006641472746274</x:v>
      </x:c>
      <x:c r="K8671" s="32" t="n">
        <x:f>H8671*$B$4*$H$4+I8671*$D$4*$J$4+J8671*$F$4*$L$4</x:f>
        <x:v>146</x:v>
      </x:c>
      <x:c r="L8671" s="29" t="str">
        <x:v>Katalog Franko</x:v>
      </x:c>
      <x:c r="M8671" s="39" t="str">
        <x:v>92AB-5E242-CA / Lenktas-Tiesus / LG - ST</x:v>
      </x:c>
      <x:c r="N8671" s="58" t="n">
        <x:v>146</x:v>
      </x:c>
      <x:c r="O8671" s="59" t="n">
        <x:v>1120.5514563739262</x:v>
      </x:c>
      <x:c r="P8671" s="60" t="str">
        <x:v>Calibrated to live price</x:v>
      </x:c>
      <x:c r="Q8671" s="61" t="n">
        <x:f>IF(N8671="","",K8671-N8671)</x:f>
        <x:v>0</x:v>
      </x:c>
    </x:row>
    <x:row r="8672">
      <x:c r="A8672" s="37" t="str">
        <x:v>94AB-5E212-DA</x:v>
      </x:c>
      <x:c r="B8672" s="37" t="str">
        <x:v>94AB5E212DA</x:v>
      </x:c>
      <x:c r="C8672" s="29" t="str">
        <x:v>FORD</x:v>
      </x:c>
      <x:c r="D8672" s="30" t="n">
        <x:v>900</x:v>
      </x:c>
      <x:c r="E8672" s="30" t="n">
        <x:v>1150</x:v>
      </x:c>
      <x:c r="F8672" s="30" t="n">
        <x:v>1000</x:v>
      </x:c>
      <x:c r="G8672" s="30" t="n">
        <x:v>240</x:v>
      </x:c>
      <x:c r="H8672" s="31" t="n">
        <x:f>IF(O8672&gt;0,O8672,D8672)*E8672/1000000/31.1034768</x:f>
        <x:v>0.03331444045594811</x:v>
      </x:c>
      <x:c r="I8672" s="31" t="n">
        <x:f>IF(O8672&gt;0,O8672,D8672)*F8672/1000000/31.1034768</x:f>
        <x:v>0.028969078657346183</x:v>
      </x:c>
      <x:c r="J8672" s="31" t="n">
        <x:f>IF(O8672&gt;0,O8672,D8672)*G8672/1000000/31.1034768</x:f>
        <x:v>0.0069525788777630845</x:v>
      </x:c>
      <x:c r="K8672" s="32" t="n">
        <x:f>H8672*$B$4*$H$4+I8672*$D$4*$J$4+J8672*$F$4*$L$4</x:f>
        <x:v>138.00000000000003</x:v>
      </x:c>
      <x:c r="L8672" s="29" t="str">
        <x:v>Katalog Franko</x:v>
      </x:c>
      <x:c r="M8672" s="39" t="str">
        <x:v>92AB-5E242-CA / FORD 1.19</x:v>
      </x:c>
      <x:c r="N8672" s="58" t="n">
        <x:v>138</x:v>
      </x:c>
      <x:c r="O8672" s="59" t="n">
        <x:v>901.0390659361422</x:v>
      </x:c>
      <x:c r="P8672" s="60" t="str">
        <x:v>Calibrated to live price</x:v>
      </x:c>
      <x:c r="Q8672" s="61" t="n">
        <x:f>IF(N8672="","",K8672-N8672)</x:f>
        <x:v>2.842170943040401e-14</x:v>
      </x:c>
    </x:row>
    <x:row r="8673">
      <x:c r="A8673" s="37" t="str">
        <x:v>94AB-5E242-AA</x:v>
      </x:c>
      <x:c r="B8673" s="37" t="str">
        <x:v>94AB5E242AA</x:v>
      </x:c>
      <x:c r="C8673" s="29" t="str">
        <x:v>FORD</x:v>
      </x:c>
      <x:c r="D8673" s="30" t="n">
        <x:v>940</x:v>
      </x:c>
      <x:c r="E8673" s="30" t="n">
        <x:v>1412</x:v>
      </x:c>
      <x:c r="F8673" s="30" t="n">
        <x:v>1119</x:v>
      </x:c>
      <x:c r="G8673" s="30" t="n">
        <x:v>396</x:v>
      </x:c>
      <x:c r="H8673" s="31" t="n">
        <x:f>IF(O8673&gt;0,O8673,D8673)*E8673/1000000/31.1034768</x:f>
        <x:v>0.042663746383196706</x:v>
      </x:c>
      <x:c r="I8673" s="31" t="n">
        <x:f>IF(O8673&gt;0,O8673,D8673)*F8673/1000000/31.1034768</x:f>
        <x:v>0.03381071685750504</x:v>
      </x:c>
      <x:c r="J8673" s="31" t="n">
        <x:f>IF(O8673&gt;0,O8673,D8673)*G8673/1000000/31.1034768</x:f>
        <x:v>0.01196518666270956</x:v>
      </x:c>
      <x:c r="K8673" s="32" t="n">
        <x:f>H8673*$B$4*$H$4+I8673*$D$4*$J$4+J8673*$F$4*$L$4</x:f>
        <x:v>197</x:v>
      </x:c>
      <x:c r="L8673" s="29" t="str">
        <x:v>Katalog Franko</x:v>
      </x:c>
      <x:c r="M8673" s="39" t="str">
        <x:v>7047 / Lenktas-Tiesus / LG - ST</x:v>
      </x:c>
      <x:c r="N8673" s="58" t="n">
        <x:v>197</x:v>
      </x:c>
      <x:c r="O8673" s="59" t="n">
        <x:v>939.7952165940812</x:v>
      </x:c>
      <x:c r="P8673" s="60" t="str">
        <x:v>Calibrated to live price</x:v>
      </x:c>
      <x:c r="Q8673" s="61" t="n">
        <x:f>IF(N8673="","",K8673-N8673)</x:f>
        <x:v>0</x:v>
      </x:c>
    </x:row>
    <x:row r="8674">
      <x:c r="A8674" s="37" t="str">
        <x:v>94AB5E212BA</x:v>
      </x:c>
      <x:c r="B8674" s="37" t="str">
        <x:v>94AB5E212BA</x:v>
      </x:c>
      <x:c r="C8674" s="29" t="str">
        <x:v>Ford</x:v>
      </x:c>
      <x:c r="D8674" s="30" t="n">
        <x:v>960</x:v>
      </x:c>
      <x:c r="E8674" s="30" t="n">
        <x:v>1067.5</x:v>
      </x:c>
      <x:c r="F8674" s="30" t="n">
        <x:v>1380.5</x:v>
      </x:c>
      <x:c r="G8674" s="30" t="n">
        <x:v>368</x:v>
      </x:c>
      <x:c r="H8674" s="31" t="n">
        <x:f>IF(O8674&gt;0,O8674,D8674)*E8674/1000000/31.1034768</x:f>
        <x:v>0.026741257404379114</x:v>
      </x:c>
      <x:c r="I8674" s="31" t="n">
        <x:f>IF(O8674&gt;0,O8674,D8674)*F8674/1000000/31.1034768</x:f>
        <x:v>0.03458201952856709</x:v>
      </x:c>
      <x:c r="J8674" s="31" t="n">
        <x:f>IF(O8674&gt;0,O8674,D8674)*G8674/1000000/31.1034768</x:f>
        <x:v>0.009218531826521326</x:v>
      </x:c>
      <x:c r="K8674" s="32" t="n">
        <x:f>H8674*$B$4*$H$4+I8674*$D$4*$J$4+J8674*$F$4*$L$4</x:f>
        <x:v>152</x:v>
      </x:c>
      <x:c r="L8674" s="29" t="str">
        <x:v>Niko ppm 2020</x:v>
      </x:c>
      <x:c r="M8674" s="39" t="str">
        <x:v>FORD//94AB-5E212 BA//92AB-5E242 CA//22E 5F001</x:v>
      </x:c>
      <x:c r="N8674" s="58" t="n">
        <x:v>152</x:v>
      </x:c>
      <x:c r="O8674" s="59" t="n">
        <x:v>779.1532358594229</x:v>
      </x:c>
      <x:c r="P8674" s="60" t="str">
        <x:v>Calibrated to live price</x:v>
      </x:c>
      <x:c r="Q8674" s="61" t="n">
        <x:f>IF(N8674="","",K8674-N8674)</x:f>
        <x:v>0</x:v>
      </x:c>
    </x:row>
    <x:row r="8675">
      <x:c r="A8675" s="37" t="str">
        <x:v>94AB5E212BB</x:v>
      </x:c>
      <x:c r="B8675" s="37" t="str">
        <x:v>94AB5E212BB</x:v>
      </x:c>
      <x:c r="C8675" s="29" t="str">
        <x:v>Ford</x:v>
      </x:c>
      <x:c r="D8675" s="30" t="n">
        <x:v>940</x:v>
      </x:c>
      <x:c r="E8675" s="30" t="n">
        <x:v>697.5000000000001</x:v>
      </x:c>
      <x:c r="F8675" s="30" t="n">
        <x:v>1255.5</x:v>
      </x:c>
      <x:c r="G8675" s="30" t="n">
        <x:v>253.5</x:v>
      </x:c>
      <x:c r="H8675" s="31" t="n">
        <x:f>IF(O8675&gt;0,O8675,D8675)*E8675/1000000/31.1034768</x:f>
        <x:v>0.026403189146419523</x:v>
      </x:c>
      <x:c r="I8675" s="31" t="n">
        <x:f>IF(O8675&gt;0,O8675,D8675)*F8675/1000000/31.1034768</x:f>
        <x:v>0.04752574046355513</x:v>
      </x:c>
      <x:c r="J8675" s="31" t="n">
        <x:f>IF(O8675&gt;0,O8675,D8675)*G8675/1000000/31.1034768</x:f>
        <x:v>0.00959599777579548</x:v>
      </x:c>
      <x:c r="K8675" s="32" t="n">
        <x:f>H8675*$B$4*$H$4+I8675*$D$4*$J$4+J8675*$F$4*$L$4</x:f>
        <x:v>169</x:v>
      </x:c>
      <x:c r="L8675" s="29" t="str">
        <x:v>Niko ppm 2020</x:v>
      </x:c>
      <x:c r="M8675" s="39" t="str">
        <x:v>FORD 94AB 5E 212 BB//ANALYSE AUS ZWEI KATALYSATOREN</x:v>
      </x:c>
      <x:c r="N8675" s="58" t="n">
        <x:v>169</x:v>
      </x:c>
      <x:c r="O8675" s="59" t="n">
        <x:v>1177.3920875436147</x:v>
      </x:c>
      <x:c r="P8675" s="60" t="str">
        <x:v>Calibrated to live price</x:v>
      </x:c>
      <x:c r="Q8675" s="61" t="n">
        <x:f>IF(N8675="","",K8675-N8675)</x:f>
        <x:v>0</x:v>
      </x:c>
    </x:row>
    <x:row r="8676">
      <x:c r="A8676" s="37" t="str">
        <x:v>94AS2</x:v>
      </x:c>
      <x:c r="B8676" s="37" t="str">
        <x:v>94AS2</x:v>
      </x:c>
      <x:c r="C8676" s="29" t="str">
        <x:v>Ford</x:v>
      </x:c>
      <x:c r="D8676" s="30" t="n">
        <x:v>1600</x:v>
      </x:c>
      <x:c r="E8676" s="30" t="n">
        <x:v>0</x:v>
      </x:c>
      <x:c r="F8676" s="30" t="n">
        <x:v>2529.4</x:v>
      </x:c>
      <x:c r="G8676" s="30" t="n">
        <x:v>257.325</x:v>
      </x:c>
      <x:c r="H8676" s="31" t="n">
        <x:f>IF(O8676&gt;0,O8676,D8676)*E8676/1000000/31.1034768</x:f>
        <x:v>0</x:v>
      </x:c>
      <x:c r="I8676" s="31" t="n">
        <x:f>IF(O8676&gt;0,O8676,D8676)*F8676/1000000/31.1034768</x:f>
        <x:v>0.13011535739310018</x:v>
      </x:c>
      <x:c r="J8676" s="31" t="n">
        <x:f>IF(O8676&gt;0,O8676,D8676)*G8676/1000000/31.1034768</x:f>
        <x:v>0.013237105377235511</x:v>
      </x:c>
      <x:c r="K8676" s="32" t="n">
        <x:f>H8676*$B$4*$H$4+I8676*$D$4*$J$4+J8676*$F$4*$L$4</x:f>
        <x:v>250.02631217099176</x:v>
      </x:c>
      <x:c r="L8676" s="29" t="str">
        <x:v>Niko ppm 2020</x:v>
      </x:c>
      <x:c r="M8676" s="39" t="str">
        <x:v>MAN 94AS2//M 4 005</x:v>
      </x:c>
      <x:c r="N8676" s="58"/>
      <x:c r="O8676" s="59"/>
      <x:c r="P8676" s="60" t="str">
        <x:v>No live-price match</x:v>
      </x:c>
      <x:c r="Q8676" s="61" t="str">
        <x:f>IF(N8676="","",K8676-N8676)</x:f>
      </x:c>
    </x:row>
    <x:row r="8677">
      <x:c r="A8677" s="37" t="str">
        <x:v>94B82AF</x:v>
      </x:c>
      <x:c r="B8677" s="37" t="str">
        <x:v>94B82AF</x:v>
      </x:c>
      <x:c r="C8677" s="29" t="str">
        <x:v>Ford</x:v>
      </x:c>
      <x:c r="D8677" s="30" t="n">
        <x:v>1200</x:v>
      </x:c>
      <x:c r="E8677" s="30" t="n">
        <x:v>1928.9999999999998</x:v>
      </x:c>
      <x:c r="F8677" s="30" t="n">
        <x:v>16</x:v>
      </x:c>
      <x:c r="G8677" s="30" t="n">
        <x:v>314.5</x:v>
      </x:c>
      <x:c r="H8677" s="31" t="n">
        <x:f>IF(O8677&gt;0,O8677,D8677)*E8677/1000000/31.1034768</x:f>
        <x:v>0.07442254815706004</x:v>
      </x:c>
      <x:c r="I8677" s="31" t="n">
        <x:f>IF(O8677&gt;0,O8677,D8677)*F8677/1000000/31.1034768</x:f>
        <x:v>0.0006172943341176572</x:v>
      </x:c>
      <x:c r="J8677" s="31" t="n">
        <x:f>IF(O8677&gt;0,O8677,D8677)*G8677/1000000/31.1034768</x:f>
        <x:v>0.0121336917550002</x:v>
      </x:c>
      <x:c r="K8677" s="32" t="n">
        <x:f>H8677*$B$4*$H$4+I8677*$D$4*$J$4+J8677*$F$4*$L$4</x:f>
        <x:v>209.5677612478358</x:v>
      </x:c>
      <x:c r="L8677" s="29" t="str">
        <x:v>Niko ppm 2020</x:v>
      </x:c>
      <x:c r="M8677" s="39" t="str">
        <x:v>FORD//94 B 82 AF//315 96</x:v>
      </x:c>
      <x:c r="N8677" s="58"/>
      <x:c r="O8677" s="59"/>
      <x:c r="P8677" s="60" t="str">
        <x:v>No live-price match</x:v>
      </x:c>
      <x:c r="Q8677" s="61" t="str">
        <x:f>IF(N8677="","",K8677-N8677)</x:f>
      </x:c>
    </x:row>
    <x:row r="8678">
      <x:c r="A8678" s="37" t="str">
        <x:v>94BB BA</x:v>
      </x:c>
      <x:c r="B8678" s="37" t="str">
        <x:v>94BBBA</x:v>
      </x:c>
      <x:c r="C8678" s="29" t="str"/>
      <x:c r="D8678" s="30" t="n">
        <x:v>1148.16</x:v>
      </x:c>
      <x:c r="E8678" s="30" t="n">
        <x:v>750.4</x:v>
      </x:c>
      <x:c r="F8678" s="30" t="n">
        <x:v>194.47</x:v>
      </x:c>
      <x:c r="G8678" s="30" t="n">
        <x:v>858.97</x:v>
      </x:c>
      <x:c r="H8678" s="31" t="n">
        <x:f>IF(O8678&gt;0,O8678,D8678)*E8678/1000000/31.1034768</x:f>
        <x:v>0.014001685250282517</x:v>
      </x:c>
      <x:c r="I8678" s="31" t="n">
        <x:f>IF(O8678&gt;0,O8678,D8678)*F8678/1000000/31.1034768</x:f>
        <x:v>0.0036286083830256405</x:v>
      </x:c>
      <x:c r="J8678" s="31" t="n">
        <x:f>IF(O8678&gt;0,O8678,D8678)*G8678/1000000/31.1034768</x:f>
        <x:v>0.016027488778564997</x:v>
      </x:c>
      <x:c r="K8678" s="32" t="n">
        <x:f>H8678*$B$4*$H$4+I8678*$D$4*$J$4+J8678*$F$4*$L$4</x:f>
        <x:v>151.00000000000003</x:v>
      </x:c>
      <x:c r="L8678" s="29" t="str">
        <x:v>Niko ppm 207</x:v>
      </x:c>
      <x:c r="M8678" s="39" t="str"/>
      <x:c r="N8678" s="58" t="n">
        <x:v>151</x:v>
      </x:c>
      <x:c r="O8678" s="59" t="n">
        <x:v>580.3585985381989</x:v>
      </x:c>
      <x:c r="P8678" s="60" t="str">
        <x:v>Calibrated to live price</x:v>
      </x:c>
      <x:c r="Q8678" s="61" t="n">
        <x:f>IF(N8678="","",K8678-N8678)</x:f>
        <x:v>2.842170943040401e-14</x:v>
      </x:c>
    </x:row>
    <x:row r="8679">
      <x:c r="A8679" s="37" t="str">
        <x:v>94BB BH</x:v>
      </x:c>
      <x:c r="B8679" s="37" t="str">
        <x:v>94BBBH</x:v>
      </x:c>
      <x:c r="C8679" s="29" t="str"/>
      <x:c r="D8679" s="30" t="n">
        <x:v>650.47</x:v>
      </x:c>
      <x:c r="E8679" s="30" t="n">
        <x:v>850.57</x:v>
      </x:c>
      <x:c r="F8679" s="30" t="n">
        <x:v>129.09</x:v>
      </x:c>
      <x:c r="G8679" s="30" t="n">
        <x:v>358.16</x:v>
      </x:c>
      <x:c r="H8679" s="31" t="n">
        <x:f>IF(O8679&gt;0,O8679,D8679)*E8679/1000000/31.1034768</x:f>
        <x:v>0.011605072384119171</x:v>
      </x:c>
      <x:c r="I8679" s="31" t="n">
        <x:f>IF(O8679&gt;0,O8679,D8679)*F8679/1000000/31.1034768</x:f>
        <x:v>0.001761288070430351</x:v>
      </x:c>
      <x:c r="J8679" s="31" t="n">
        <x:f>IF(O8679&gt;0,O8679,D8679)*G8679/1000000/31.1034768</x:f>
        <x:v>0.004886690954414242</x:v>
      </x:c>
      <x:c r="K8679" s="32" t="n">
        <x:f>H8679*$B$4*$H$4+I8679*$D$4*$J$4+J8679*$F$4*$L$4</x:f>
        <x:v>58</x:v>
      </x:c>
      <x:c r="L8679" s="29" t="str">
        <x:v>Niko ppm 207</x:v>
      </x:c>
      <x:c r="M8679" s="39" t="str"/>
      <x:c r="N8679" s="58" t="n">
        <x:v>58</x:v>
      </x:c>
      <x:c r="O8679" s="59" t="n">
        <x:v>424.37200896078076</x:v>
      </x:c>
      <x:c r="P8679" s="60" t="str">
        <x:v>Calibrated to live price</x:v>
      </x:c>
      <x:c r="Q8679" s="61" t="n">
        <x:f>IF(N8679="","",K8679-N8679)</x:f>
        <x:v>0</x:v>
      </x:c>
    </x:row>
    <x:row r="8680">
      <x:c r="A8680" s="37" t="str">
        <x:v>94BB BM</x:v>
      </x:c>
      <x:c r="B8680" s="37" t="str">
        <x:v>94BBBM</x:v>
      </x:c>
      <x:c r="C8680" s="29" t="str"/>
      <x:c r="D8680" s="30" t="n">
        <x:v>356.41</x:v>
      </x:c>
      <x:c r="E8680" s="30" t="n">
        <x:v>737.74</x:v>
      </x:c>
      <x:c r="F8680" s="30" t="n">
        <x:v>245.39</x:v>
      </x:c>
      <x:c r="G8680" s="30" t="n">
        <x:v>395.78</x:v>
      </x:c>
      <x:c r="H8680" s="31" t="n">
        <x:f>IF(O8680&gt;0,O8680,D8680)*E8680/1000000/31.1034768</x:f>
        <x:v>0.006552209276271144</x:v>
      </x:c>
      <x:c r="I8680" s="31" t="n">
        <x:f>IF(O8680&gt;0,O8680,D8680)*F8680/1000000/31.1034768</x:f>
        <x:v>0.002179421793998124</x:v>
      </x:c>
      <x:c r="J8680" s="31" t="n">
        <x:f>IF(O8680&gt;0,O8680,D8680)*G8680/1000000/31.1034768</x:f>
        <x:v>0.0035151047623317067</x:v>
      </x:c>
      <x:c r="K8680" s="32" t="n">
        <x:f>H8680*$B$4*$H$4+I8680*$D$4*$J$4+J8680*$F$4*$L$4</x:f>
        <x:v>40</x:v>
      </x:c>
      <x:c r="L8680" s="29" t="str">
        <x:v>Niko ppm 207</x:v>
      </x:c>
      <x:c r="M8680" s="39" t="str"/>
      <x:c r="N8680" s="58" t="n">
        <x:v>40</x:v>
      </x:c>
      <x:c r="O8680" s="59" t="n">
        <x:v>276.24432620332954</x:v>
      </x:c>
      <x:c r="P8680" s="60" t="str">
        <x:v>Calibrated to live price</x:v>
      </x:c>
      <x:c r="Q8680" s="61" t="n">
        <x:f>IF(N8680="","",K8680-N8680)</x:f>
        <x:v>0</x:v>
      </x:c>
    </x:row>
    <x:row r="8681">
      <x:c r="A8681" s="37" t="str">
        <x:v>94BB CE</x:v>
      </x:c>
      <x:c r="B8681" s="37" t="str">
        <x:v>94BBCE</x:v>
      </x:c>
      <x:c r="C8681" s="29" t="str"/>
      <x:c r="D8681" s="30" t="n">
        <x:v>383.87</x:v>
      </x:c>
      <x:c r="E8681" s="30" t="n">
        <x:v>621.64</x:v>
      </x:c>
      <x:c r="F8681" s="30" t="n">
        <x:v>143.3</x:v>
      </x:c>
      <x:c r="G8681" s="30" t="n">
        <x:v>529.07</x:v>
      </x:c>
      <x:c r="H8681" s="31" t="n">
        <x:f>IF(O8681&gt;0,O8681,D8681)*E8681/1000000/31.1034768</x:f>
        <x:v>0.004140370932508113</x:v>
      </x:c>
      <x:c r="I8681" s="31" t="n">
        <x:f>IF(O8681&gt;0,O8681,D8681)*F8681/1000000/31.1034768</x:f>
        <x:v>0.0009544352915327402</x:v>
      </x:c>
      <x:c r="J8681" s="31" t="n">
        <x:f>IF(O8681&gt;0,O8681,D8681)*G8681/1000000/31.1034768</x:f>
        <x:v>0.0035238177228976058</x:v>
      </x:c>
      <x:c r="K8681" s="32" t="n">
        <x:f>H8681*$B$4*$H$4+I8681*$D$4*$J$4+J8681*$F$4*$L$4</x:f>
        <x:v>35</x:v>
      </x:c>
      <x:c r="L8681" s="29" t="str">
        <x:v>Niko ppm 207</x:v>
      </x:c>
      <x:c r="M8681" s="39" t="str"/>
      <x:c r="N8681" s="58" t="n">
        <x:v>35</x:v>
      </x:c>
      <x:c r="O8681" s="59" t="n">
        <x:v>207.16159069985918</x:v>
      </x:c>
      <x:c r="P8681" s="60" t="str">
        <x:v>Calibrated to live price</x:v>
      </x:c>
      <x:c r="Q8681" s="61" t="n">
        <x:f>IF(N8681="","",K8681-N8681)</x:f>
        <x:v>0</x:v>
      </x:c>
    </x:row>
    <x:row r="8682">
      <x:c r="A8682" s="37" t="str">
        <x:v>94BB EL</x:v>
      </x:c>
      <x:c r="B8682" s="37" t="str">
        <x:v>94BBEL</x:v>
      </x:c>
      <x:c r="C8682" s="29" t="str"/>
      <x:c r="D8682" s="30" t="n">
        <x:v>1603.47</x:v>
      </x:c>
      <x:c r="E8682" s="30" t="n">
        <x:v>198.46</x:v>
      </x:c>
      <x:c r="F8682" s="30" t="n">
        <x:v>78.47</x:v>
      </x:c>
      <x:c r="G8682" s="30" t="n">
        <x:v>956.93</x:v>
      </x:c>
      <x:c r="H8682" s="31" t="n">
        <x:f>IF(O8682&gt;0,O8682,D8682)*E8682/1000000/31.1034768</x:f>
        <x:v>0.003070778564892346</x:v>
      </x:c>
      <x:c r="I8682" s="31" t="n">
        <x:f>IF(O8682&gt;0,O8682,D8682)*F8682/1000000/31.1034768</x:f>
        <x:v>0.0012141690717882819</x:v>
      </x:c>
      <x:c r="J8682" s="31" t="n">
        <x:f>IF(O8682&gt;0,O8682,D8682)*G8682/1000000/31.1034768</x:f>
        <x:v>0.01480661156959807</x:v>
      </x:c>
      <x:c r="K8682" s="32" t="n">
        <x:f>H8682*$B$4*$H$4+I8682*$D$4*$J$4+J8682*$F$4*$L$4</x:f>
        <x:v>121.99999999999997</x:v>
      </x:c>
      <x:c r="L8682" s="29" t="str">
        <x:v>Niko ppm 207</x:v>
      </x:c>
      <x:c r="M8682" s="39" t="str"/>
      <x:c r="N8682" s="58" t="n">
        <x:v>122</x:v>
      </x:c>
      <x:c r="O8682" s="59" t="n">
        <x:v>481.26519122778586</x:v>
      </x:c>
      <x:c r="P8682" s="60" t="str">
        <x:v>Calibrated to live price</x:v>
      </x:c>
      <x:c r="Q8682" s="61" t="n">
        <x:f>IF(N8682="","",K8682-N8682)</x:f>
        <x:v>-2.842170943040401e-14</x:v>
      </x:c>
    </x:row>
    <x:row r="8683">
      <x:c r="A8683" s="37" t="str">
        <x:v>94BB EM</x:v>
      </x:c>
      <x:c r="B8683" s="37" t="str">
        <x:v>94BBEM</x:v>
      </x:c>
      <x:c r="C8683" s="29" t="str"/>
      <x:c r="D8683" s="30" t="n">
        <x:v>1397</x:v>
      </x:c>
      <x:c r="E8683" s="30" t="n">
        <x:v>739.84</x:v>
      </x:c>
      <x:c r="F8683" s="30" t="n">
        <x:v>245.64</x:v>
      </x:c>
      <x:c r="G8683" s="30" t="n">
        <x:v>239.24</x:v>
      </x:c>
      <x:c r="H8683" s="31" t="n">
        <x:f>IF(O8683&gt;0,O8683,D8683)*E8683/1000000/31.1034768</x:f>
        <x:v>0.03629817061416172</x:v>
      </x:c>
      <x:c r="I8683" s="31" t="n">
        <x:f>IF(O8683&gt;0,O8683,D8683)*F8683/1000000/31.1034768</x:f>
        <x:v>0.01205163633983386</x:v>
      </x:c>
      <x:c r="J8683" s="31" t="n">
        <x:f>IF(O8683&gt;0,O8683,D8683)*G8683/1000000/31.1034768</x:f>
        <x:v>0.011737638324140421</x:v>
      </x:c>
      <x:c r="K8683" s="32" t="n">
        <x:f>H8683*$B$4*$H$4+I8683*$D$4*$J$4+J8683*$F$4*$L$4</x:f>
        <x:v>161.00000000000003</x:v>
      </x:c>
      <x:c r="L8683" s="29" t="str">
        <x:v>Niko ppm 207</x:v>
      </x:c>
      <x:c r="M8683" s="39" t="str"/>
      <x:c r="N8683" s="58" t="n">
        <x:v>161</x:v>
      </x:c>
      <x:c r="O8683" s="59" t="n">
        <x:v>1526.0046869323376</x:v>
      </x:c>
      <x:c r="P8683" s="60" t="str">
        <x:v>Calibrated to live price</x:v>
      </x:c>
      <x:c r="Q8683" s="61" t="n">
        <x:f>IF(N8683="","",K8683-N8683)</x:f>
        <x:v>2.842170943040401e-14</x:v>
      </x:c>
    </x:row>
    <x:row r="8684">
      <x:c r="A8684" s="37" t="str">
        <x:v>94BB FJ</x:v>
      </x:c>
      <x:c r="B8684" s="37" t="str">
        <x:v>94BBFJ</x:v>
      </x:c>
      <x:c r="C8684" s="29" t="str"/>
      <x:c r="D8684" s="30" t="n">
        <x:v>1416.11</x:v>
      </x:c>
      <x:c r="E8684" s="30" t="n">
        <x:v>721.41</x:v>
      </x:c>
      <x:c r="F8684" s="30" t="n">
        <x:v>224.53</x:v>
      </x:c>
      <x:c r="G8684" s="30" t="n">
        <x:v>607.07</x:v>
      </x:c>
      <x:c r="H8684" s="31" t="n">
        <x:f>IF(O8684&gt;0,O8684,D8684)*E8684/1000000/31.1034768</x:f>
        <x:v>0.021017518887327523</x:v>
      </x:c>
      <x:c r="I8684" s="31" t="n">
        <x:f>IF(O8684&gt;0,O8684,D8684)*F8684/1000000/31.1034768</x:f>
        <x:v>0.006541444554097738</x:v>
      </x:c>
      <x:c r="J8684" s="31" t="n">
        <x:f>IF(O8684&gt;0,O8684,D8684)*G8684/1000000/31.1034768</x:f>
        <x:v>0.017686343675482625</x:v>
      </x:c>
      <x:c r="K8684" s="32" t="n">
        <x:f>H8684*$B$4*$H$4+I8684*$D$4*$J$4+J8684*$F$4*$L$4</x:f>
        <x:v>178.00000000000003</x:v>
      </x:c>
      <x:c r="L8684" s="29" t="str">
        <x:v>Niko ppm 207</x:v>
      </x:c>
      <x:c r="M8684" s="39" t="str"/>
      <x:c r="N8684" s="58" t="n">
        <x:v>178</x:v>
      </x:c>
      <x:c r="O8684" s="59" t="n">
        <x:v>906.1669662266304</x:v>
      </x:c>
      <x:c r="P8684" s="60" t="str">
        <x:v>Calibrated to live price</x:v>
      </x:c>
      <x:c r="Q8684" s="61" t="n">
        <x:f>IF(N8684="","",K8684-N8684)</x:f>
        <x:v>2.842170943040401e-14</x:v>
      </x:c>
    </x:row>
    <x:row r="8685">
      <x:c r="A8685" s="37" t="str">
        <x:v>94BB FK</x:v>
      </x:c>
      <x:c r="B8685" s="37" t="str">
        <x:v>94BBFK</x:v>
      </x:c>
      <x:c r="C8685" s="29" t="str"/>
      <x:c r="D8685" s="30" t="n">
        <x:v>1856.2</x:v>
      </x:c>
      <x:c r="E8685" s="30" t="n">
        <x:v>381.24</x:v>
      </x:c>
      <x:c r="F8685" s="30" t="n">
        <x:v>113.29</x:v>
      </x:c>
      <x:c r="G8685" s="30" t="n">
        <x:v>865.11</x:v>
      </x:c>
      <x:c r="H8685" s="31" t="n">
        <x:f>IF(O8685&gt;0,O8685,D8685)*E8685/1000000/31.1034768</x:f>
        <x:v>0.00860832996890699</x:v>
      </x:c>
      <x:c r="I8685" s="31" t="n">
        <x:f>IF(O8685&gt;0,O8685,D8685)*F8685/1000000/31.1034768</x:f>
        <x:v>0.0025580676271573627</x:v>
      </x:c>
      <x:c r="J8685" s="31" t="n">
        <x:f>IF(O8685&gt;0,O8685,D8685)*G8685/1000000/31.1034768</x:f>
        <x:v>0.019534026700768873</x:v>
      </x:c>
      <x:c r="K8685" s="32" t="n">
        <x:f>H8685*$B$4*$H$4+I8685*$D$4*$J$4+J8685*$F$4*$L$4</x:f>
        <x:v>169</x:v>
      </x:c>
      <x:c r="L8685" s="29" t="str">
        <x:v>Niko ppm 207</x:v>
      </x:c>
      <x:c r="M8685" s="39" t="str"/>
      <x:c r="N8685" s="58" t="n">
        <x:v>169</x:v>
      </x:c>
      <x:c r="O8685" s="59" t="n">
        <x:v>702.3108579232065</x:v>
      </x:c>
      <x:c r="P8685" s="60" t="str">
        <x:v>Calibrated to live price</x:v>
      </x:c>
      <x:c r="Q8685" s="61" t="n">
        <x:f>IF(N8685="","",K8685-N8685)</x:f>
        <x:v>0</x:v>
      </x:c>
    </x:row>
    <x:row r="8686">
      <x:c r="A8686" s="37" t="str">
        <x:v>94BB FL</x:v>
      </x:c>
      <x:c r="B8686" s="37" t="str">
        <x:v>94BBFL</x:v>
      </x:c>
      <x:c r="C8686" s="29" t="str"/>
      <x:c r="D8686" s="30" t="n">
        <x:v>1300</x:v>
      </x:c>
      <x:c r="E8686" s="30" t="n">
        <x:v>1150</x:v>
      </x:c>
      <x:c r="F8686" s="30" t="n">
        <x:v>1550</x:v>
      </x:c>
      <x:c r="G8686" s="30" t="n">
        <x:v>410</x:v>
      </x:c>
      <x:c r="H8686" s="31" t="n">
        <x:f>IF(O8686&gt;0,O8686,D8686)*E8686/1000000/31.1034768</x:f>
        <x:v>0.027064667724229358</x:v>
      </x:c>
      <x:c r="I8686" s="31" t="n">
        <x:f>IF(O8686&gt;0,O8686,D8686)*F8686/1000000/31.1034768</x:f>
        <x:v>0.03647846519352653</x:v>
      </x:c>
      <x:c r="J8686" s="31" t="n">
        <x:f>IF(O8686&gt;0,O8686,D8686)*G8686/1000000/31.1034768</x:f>
        <x:v>0.009649142406029597</x:v>
      </x:c>
      <x:c r="K8686" s="32" t="n">
        <x:f>H8686*$B$4*$H$4+I8686*$D$4*$J$4+J8686*$F$4*$L$4</x:f>
        <x:v>158</x:v>
      </x:c>
      <x:c r="L8686" s="29" t="str">
        <x:v>ppm niko 2028</x:v>
      </x:c>
      <x:c r="M8686" s="39" t="str"/>
      <x:c r="N8686" s="58" t="n">
        <x:v>158</x:v>
      </x:c>
      <x:c r="O8686" s="59" t="n">
        <x:v>732.0045779654579</x:v>
      </x:c>
      <x:c r="P8686" s="60" t="str">
        <x:v>Calibrated to live price</x:v>
      </x:c>
      <x:c r="Q8686" s="61" t="n">
        <x:f>IF(N8686="","",K8686-N8686)</x:f>
        <x:v>0</x:v>
      </x:c>
    </x:row>
    <x:row r="8687">
      <x:c r="A8687" s="37" t="str">
        <x:v>94BB GD</x:v>
      </x:c>
      <x:c r="B8687" s="37" t="str">
        <x:v>94BBGD</x:v>
      </x:c>
      <x:c r="C8687" s="29" t="str"/>
      <x:c r="D8687" s="30" t="n">
        <x:v>1000</x:v>
      </x:c>
      <x:c r="E8687" s="30" t="n">
        <x:v>1800</x:v>
      </x:c>
      <x:c r="F8687" s="30" t="n">
        <x:v>0</x:v>
      </x:c>
      <x:c r="G8687" s="30" t="n">
        <x:v>370</x:v>
      </x:c>
      <x:c r="H8687" s="31" t="n">
        <x:f>IF(O8687&gt;0,O8687,D8687)*E8687/1000000/31.1034768</x:f>
        <x:v>0.05988214683866856</x:v>
      </x:c>
      <x:c r="I8687" s="31" t="n">
        <x:f>IF(O8687&gt;0,O8687,D8687)*F8687/1000000/31.1034768</x:f>
        <x:v>0</x:v>
      </x:c>
      <x:c r="J8687" s="31" t="n">
        <x:f>IF(O8687&gt;0,O8687,D8687)*G8687/1000000/31.1034768</x:f>
        <x:v>0.012309107961281873</x:v>
      </x:c>
      <x:c r="K8687" s="32" t="n">
        <x:f>H8687*$B$4*$H$4+I8687*$D$4*$J$4+J8687*$F$4*$L$4</x:f>
        <x:v>187.99999999999997</x:v>
      </x:c>
      <x:c r="L8687" s="29" t="str">
        <x:v>ppm niko 2028</x:v>
      </x:c>
      <x:c r="M8687" s="39" t="str"/>
      <x:c r="N8687" s="58" t="n">
        <x:v>188</x:v>
      </x:c>
      <x:c r="O8687" s="59" t="n">
        <x:v>1034.7460916281784</x:v>
      </x:c>
      <x:c r="P8687" s="60" t="str">
        <x:v>Calibrated to live price</x:v>
      </x:c>
      <x:c r="Q8687" s="61" t="n">
        <x:f>IF(N8687="","",K8687-N8687)</x:f>
        <x:v>-2.842170943040401e-14</x:v>
      </x:c>
    </x:row>
    <x:row r="8688">
      <x:c r="A8688" s="37" t="str">
        <x:v>94BB GE</x:v>
      </x:c>
      <x:c r="B8688" s="37" t="str">
        <x:v>94BBGE</x:v>
      </x:c>
      <x:c r="C8688" s="29" t="str"/>
      <x:c r="D8688" s="30" t="n">
        <x:v>1492.72</x:v>
      </x:c>
      <x:c r="E8688" s="30" t="n">
        <x:v>603.47</x:v>
      </x:c>
      <x:c r="F8688" s="30" t="n">
        <x:v>220.12</x:v>
      </x:c>
      <x:c r="G8688" s="30" t="n">
        <x:v>590.21</x:v>
      </x:c>
      <x:c r="H8688" s="31" t="n">
        <x:f>IF(O8688&gt;0,O8688,D8688)*E8688/1000000/31.1034768</x:f>
        <x:v>0.01989934927963877</x:v>
      </x:c>
      <x:c r="I8688" s="31" t="n">
        <x:f>IF(O8688&gt;0,O8688,D8688)*F8688/1000000/31.1034768</x:f>
        <x:v>0.007258430018781524</x:v>
      </x:c>
      <x:c r="J8688" s="31" t="n">
        <x:f>IF(O8688&gt;0,O8688,D8688)*G8688/1000000/31.1034768</x:f>
        <x:v>0.01946210240498384</x:v>
      </x:c>
      <x:c r="K8688" s="32" t="n">
        <x:f>H8688*$B$4*$H$4+I8688*$D$4*$J$4+J8688*$F$4*$L$4</x:f>
        <x:v>191</x:v>
      </x:c>
      <x:c r="L8688" s="29" t="str">
        <x:v>Niko ppm 207</x:v>
      </x:c>
      <x:c r="M8688" s="39" t="str"/>
      <x:c r="N8688" s="58" t="n">
        <x:v>191</x:v>
      </x:c>
      <x:c r="O8688" s="59" t="n">
        <x:v>1025.6333349699921</x:v>
      </x:c>
      <x:c r="P8688" s="60" t="str">
        <x:v>Calibrated to live price</x:v>
      </x:c>
      <x:c r="Q8688" s="61" t="n">
        <x:f>IF(N8688="","",K8688-N8688)</x:f>
        <x:v>0</x:v>
      </x:c>
    </x:row>
    <x:row r="8689">
      <x:c r="A8689" s="37" t="str">
        <x:v>94BB GF</x:v>
      </x:c>
      <x:c r="B8689" s="37" t="str">
        <x:v>94BBGF</x:v>
      </x:c>
      <x:c r="C8689" s="29" t="str"/>
      <x:c r="D8689" s="30" t="n">
        <x:v>1494.7</x:v>
      </x:c>
      <x:c r="E8689" s="30" t="n">
        <x:v>430.84</x:v>
      </x:c>
      <x:c r="F8689" s="30" t="n">
        <x:v>277.61</x:v>
      </x:c>
      <x:c r="G8689" s="30" t="n">
        <x:v>486.56</x:v>
      </x:c>
      <x:c r="H8689" s="31" t="n">
        <x:f>IF(O8689&gt;0,O8689,D8689)*E8689/1000000/31.1034768</x:f>
        <x:v>0.017301142036528543</x:v>
      </x:c>
      <x:c r="I8689" s="31" t="n">
        <x:f>IF(O8689&gt;0,O8689,D8689)*F8689/1000000/31.1034768</x:f>
        <x:v>0.011147920436265642</x:v>
      </x:c>
      <x:c r="J8689" s="31" t="n">
        <x:f>IF(O8689&gt;0,O8689,D8689)*G8689/1000000/31.1034768</x:f>
        <x:v>0.01953867716389687</x:v>
      </x:c>
      <x:c r="K8689" s="32" t="n">
        <x:f>H8689*$B$4*$H$4+I8689*$D$4*$J$4+J8689*$F$4*$L$4</x:f>
        <x:v>192.00000000000003</x:v>
      </x:c>
      <x:c r="L8689" s="29" t="str">
        <x:v>Niko ppm 207</x:v>
      </x:c>
      <x:c r="M8689" s="39" t="str"/>
      <x:c r="N8689" s="58" t="n">
        <x:v>192</x:v>
      </x:c>
      <x:c r="O8689" s="59" t="n">
        <x:v>1249.015109893859</x:v>
      </x:c>
      <x:c r="P8689" s="60" t="str">
        <x:v>Calibrated to live price</x:v>
      </x:c>
      <x:c r="Q8689" s="61" t="n">
        <x:f>IF(N8689="","",K8689-N8689)</x:f>
        <x:v>2.842170943040401e-14</x:v>
      </x:c>
    </x:row>
    <x:row r="8690">
      <x:c r="A8690" s="37" t="str">
        <x:v>94BB JD</x:v>
      </x:c>
      <x:c r="B8690" s="37" t="str">
        <x:v>94BBJD</x:v>
      </x:c>
      <x:c r="C8690" s="29" t="str"/>
      <x:c r="D8690" s="30" t="n">
        <x:v>2214.11</x:v>
      </x:c>
      <x:c r="E8690" s="30" t="n">
        <x:v>205.11</x:v>
      </x:c>
      <x:c r="F8690" s="30" t="n">
        <x:v>89</x:v>
      </x:c>
      <x:c r="G8690" s="30" t="n">
        <x:v>849.1</x:v>
      </x:c>
      <x:c r="H8690" s="31" t="n">
        <x:f>IF(O8690&gt;0,O8690,D8690)*E8690/1000000/31.1034768</x:f>
        <x:v>0.005169573958912501</x:v>
      </x:c>
      <x:c r="I8690" s="31" t="n">
        <x:f>IF(O8690&gt;0,O8690,D8690)*F8690/1000000/31.1034768</x:f>
        <x:v>0.0022431479808064578</x:v>
      </x:c>
      <x:c r="J8690" s="31" t="n">
        <x:f>IF(O8690&gt;0,O8690,D8690)*G8690/1000000/31.1034768</x:f>
        <x:v>0.021400639893289476</x:v>
      </x:c>
      <x:c r="K8690" s="32" t="n">
        <x:f>H8690*$B$4*$H$4+I8690*$D$4*$J$4+J8690*$F$4*$L$4</x:f>
        <x:v>177.99999999999997</x:v>
      </x:c>
      <x:c r="L8690" s="29" t="str">
        <x:v>Niko ppm 207</x:v>
      </x:c>
      <x:c r="M8690" s="39" t="str"/>
      <x:c r="N8690" s="58" t="n">
        <x:v>178</x:v>
      </x:c>
      <x:c r="O8690" s="59" t="n">
        <x:v>783.929226741354</x:v>
      </x:c>
      <x:c r="P8690" s="60" t="str">
        <x:v>Calibrated to live price</x:v>
      </x:c>
      <x:c r="Q8690" s="61" t="n">
        <x:f>IF(N8690="","",K8690-N8690)</x:f>
        <x:v>-2.842170943040401e-14</x:v>
      </x:c>
    </x:row>
    <x:row r="8691">
      <x:c r="A8691" s="37" t="str">
        <x:v>94BB5E211FL</x:v>
      </x:c>
      <x:c r="B8691" s="37" t="str">
        <x:v>94BB5E211FL</x:v>
      </x:c>
      <x:c r="C8691" s="29" t="str">
        <x:v>Ford</x:v>
      </x:c>
      <x:c r="D8691" s="30" t="n">
        <x:v>1200</x:v>
      </x:c>
      <x:c r="E8691" s="30" t="n">
        <x:v>1171.5</x:v>
      </x:c>
      <x:c r="F8691" s="30" t="n">
        <x:v>1577</x:v>
      </x:c>
      <x:c r="G8691" s="30" t="n">
        <x:v>418.5</x:v>
      </x:c>
      <x:c r="H8691" s="31" t="n">
        <x:f>IF(O8691&gt;0,O8691,D8691)*E8691/1000000/31.1034768</x:f>
        <x:v>0.04519751952617721</x:v>
      </x:c>
      <x:c r="I8691" s="31" t="n">
        <x:f>IF(O8691&gt;0,O8691,D8691)*F8691/1000000/31.1034768</x:f>
        <x:v>0.060842072806471595</x:v>
      </x:c>
      <x:c r="J8691" s="31" t="n">
        <x:f>IF(O8691&gt;0,O8691,D8691)*G8691/1000000/31.1034768</x:f>
        <x:v>0.01614610492676497</x:v>
      </x:c>
      <x:c r="K8691" s="32" t="n">
        <x:f>H8691*$B$4*$H$4+I8691*$D$4*$J$4+J8691*$F$4*$L$4</x:f>
        <x:v>264.0235383589014</x:v>
      </x:c>
      <x:c r="L8691" s="29" t="str">
        <x:v>Niko ppm 2020</x:v>
      </x:c>
      <x:c r="M8691" s="39" t="str">
        <x:v>Ford//94BB 5E211FL//M6 325</x:v>
      </x:c>
      <x:c r="N8691" s="58"/>
      <x:c r="O8691" s="59"/>
      <x:c r="P8691" s="60" t="str">
        <x:v>No live-price match</x:v>
      </x:c>
      <x:c r="Q8691" s="61" t="str">
        <x:f>IF(N8691="","",K8691-N8691)</x:f>
      </x:c>
    </x:row>
    <x:row r="8692">
      <x:c r="A8692" s="37" t="str">
        <x:v>94BB5E212DB</x:v>
      </x:c>
      <x:c r="B8692" s="37" t="str">
        <x:v>94BB5E212DB</x:v>
      </x:c>
      <x:c r="C8692" s="29" t="str">
        <x:v>Ford</x:v>
      </x:c>
      <x:c r="D8692" s="30" t="n">
        <x:v>960</x:v>
      </x:c>
      <x:c r="E8692" s="30" t="n">
        <x:v>1437</x:v>
      </x:c>
      <x:c r="F8692" s="30" t="n">
        <x:v>1424.9999999999998</x:v>
      </x:c>
      <x:c r="G8692" s="30" t="n">
        <x:v>396.5</x:v>
      </x:c>
      <x:c r="H8692" s="31" t="n">
        <x:f>IF(O8692&gt;0,O8692,D8692)*E8692/1000000/31.1034768</x:f>
        <x:v>0.04435259790635367</x:v>
      </x:c>
      <x:c r="I8692" s="31" t="n">
        <x:f>IF(O8692&gt;0,O8692,D8692)*F8692/1000000/31.1034768</x:f>
        <x:v>0.04398222130588307</x:v>
      </x:c>
      <x:c r="J8692" s="31" t="n">
        <x:f>IF(O8692&gt;0,O8692,D8692)*G8692/1000000/31.1034768</x:f>
        <x:v>0.012237860173882554</x:v>
      </x:c>
      <x:c r="K8692" s="32" t="n">
        <x:f>H8692*$B$4*$H$4+I8692*$D$4*$J$4+J8692*$F$4*$L$4</x:f>
        <x:v>213.16191892733997</x:v>
      </x:c>
      <x:c r="L8692" s="29" t="str">
        <x:v>Niko ppm 2020</x:v>
      </x:c>
      <x:c r="M8692" s="39" t="str">
        <x:v>FORD 94 BB-5E212-DB// 94 BB-5E242-RB</x:v>
      </x:c>
      <x:c r="N8692" s="58"/>
      <x:c r="O8692" s="59"/>
      <x:c r="P8692" s="60" t="str">
        <x:v>No live-price match</x:v>
      </x:c>
      <x:c r="Q8692" s="61" t="str">
        <x:f>IF(N8692="","",K8692-N8692)</x:f>
      </x:c>
    </x:row>
    <x:row r="8693">
      <x:c r="A8693" s="37" t="str">
        <x:v>94BB5E242JE</x:v>
      </x:c>
      <x:c r="B8693" s="37" t="str">
        <x:v>94BB5E242JE</x:v>
      </x:c>
      <x:c r="C8693" s="29" t="str">
        <x:v>Ford</x:v>
      </x:c>
      <x:c r="D8693" s="30" t="n">
        <x:v>400</x:v>
      </x:c>
      <x:c r="E8693" s="30" t="n">
        <x:v>1445</x:v>
      </x:c>
      <x:c r="F8693" s="30" t="n">
        <x:v>0</x:v>
      </x:c>
      <x:c r="G8693" s="30" t="n">
        <x:v>251</x:v>
      </x:c>
      <x:c r="H8693" s="31" t="n">
        <x:f>IF(O8693&gt;0,O8693,D8693)*E8693/1000000/31.1034768</x:f>
        <x:v>0.018583131516666972</x:v>
      </x:c>
      <x:c r="I8693" s="31" t="n">
        <x:f>IF(O8693&gt;0,O8693,D8693)*F8693/1000000/31.1034768</x:f>
        <x:v>0</x:v>
      </x:c>
      <x:c r="J8693" s="31" t="n">
        <x:f>IF(O8693&gt;0,O8693,D8693)*G8693/1000000/31.1034768</x:f>
        <x:v>0.0032279349554902494</x:v>
      </x:c>
      <x:c r="K8693" s="32" t="n">
        <x:f>H8693*$B$4*$H$4+I8693*$D$4*$J$4+J8693*$F$4*$L$4</x:f>
        <x:v>53.70692192198912</x:v>
      </x:c>
      <x:c r="L8693" s="29" t="str">
        <x:v>Niko ppm 2020</x:v>
      </x:c>
      <x:c r="M8693" s="39" t="str">
        <x:v>FORD 94BB-5E242-JE//96BB-5G232-BB//M8 108</x:v>
      </x:c>
      <x:c r="N8693" s="58"/>
      <x:c r="O8693" s="59"/>
      <x:c r="P8693" s="60" t="str">
        <x:v>No live-price match</x:v>
      </x:c>
      <x:c r="Q8693" s="61" t="str">
        <x:f>IF(N8693="","",K8693-N8693)</x:f>
      </x:c>
    </x:row>
    <x:row r="8694">
      <x:c r="A8694" s="37" t="str">
        <x:v>94FB5E211AA</x:v>
      </x:c>
      <x:c r="B8694" s="37" t="str">
        <x:v>94FB5E211AA</x:v>
      </x:c>
      <x:c r="C8694" s="29" t="str">
        <x:v>Ford</x:v>
      </x:c>
      <x:c r="D8694" s="30" t="n">
        <x:v>1000</x:v>
      </x:c>
      <x:c r="E8694" s="30" t="n">
        <x:v>694.5</x:v>
      </x:c>
      <x:c r="F8694" s="30" t="n">
        <x:v>1342.5</x:v>
      </x:c>
      <x:c r="G8694" s="30" t="n">
        <x:v>244.00000000000003</x:v>
      </x:c>
      <x:c r="H8694" s="31" t="n">
        <x:f>IF(O8694&gt;0,O8694,D8694)*E8694/1000000/31.1034768</x:f>
        <x:v>0.02679841884009241</x:v>
      </x:c>
      <x:c r="I8694" s="31" t="n">
        <x:f>IF(O8694&gt;0,O8694,D8694)*F8694/1000000/31.1034768</x:f>
        <x:v>0.051802559096938885</x:v>
      </x:c>
      <x:c r="J8694" s="31" t="n">
        <x:f>IF(O8694&gt;0,O8694,D8694)*G8694/1000000/31.1034768</x:f>
        <x:v>0.009415139232516268</x:v>
      </x:c>
      <x:c r="K8694" s="32" t="n">
        <x:f>H8694*$B$4*$H$4+I8694*$D$4*$J$4+J8694*$F$4*$L$4</x:f>
        <x:v>173.00000000000003</x:v>
      </x:c>
      <x:c r="L8694" s="29" t="str">
        <x:v>Niko ppm 2020</x:v>
      </x:c>
      <x:c r="M8694" s="39" t="str">
        <x:v>FORD//94FB-5E211-AA//92FB-5E242-AC//P7TBA//7003611 643</x:v>
      </x:c>
      <x:c r="N8694" s="58" t="n">
        <x:v>173</x:v>
      </x:c>
      <x:c r="O8694" s="59" t="n">
        <x:v>1200.1785438005718</x:v>
      </x:c>
      <x:c r="P8694" s="60" t="str">
        <x:v>Calibrated to live price</x:v>
      </x:c>
      <x:c r="Q8694" s="61" t="n">
        <x:f>IF(N8694="","",K8694-N8694)</x:f>
        <x:v>2.842170943040401e-14</x:v>
      </x:c>
    </x:row>
    <x:row r="8695">
      <x:c r="A8695" s="37" t="str">
        <x:v>94FB5E242BA</x:v>
      </x:c>
      <x:c r="B8695" s="37" t="str">
        <x:v>94FB5E242BA</x:v>
      </x:c>
      <x:c r="C8695" s="29" t="str">
        <x:v>Ford</x:v>
      </x:c>
      <x:c r="D8695" s="30" t="n">
        <x:v>720</x:v>
      </x:c>
      <x:c r="E8695" s="30" t="n">
        <x:v>815.3888889</x:v>
      </x:c>
      <x:c r="F8695" s="30" t="n">
        <x:v>1709.3333329999998</x:v>
      </x:c>
      <x:c r="G8695" s="30" t="n">
        <x:v>289.1666667</x:v>
      </x:c>
      <x:c r="H8695" s="31" t="n">
        <x:f>IF(O8695&gt;0,O8695,D8695)*E8695/1000000/31.1034768</x:f>
        <x:v>0.021304726320006653</x:v>
      </x:c>
      <x:c r="I8695" s="31" t="n">
        <x:f>IF(O8695&gt;0,O8695,D8695)*F8695/1000000/31.1034768</x:f>
        <x:v>0.0446619758313827</x:v>
      </x:c>
      <x:c r="J8695" s="31" t="n">
        <x:f>IF(O8695&gt;0,O8695,D8695)*G8695/1000000/31.1034768</x:f>
        <x:v>0.007555433706268746</x:v>
      </x:c>
      <x:c r="K8695" s="32" t="n">
        <x:f>H8695*$B$4*$H$4+I8695*$D$4*$J$4+J8695*$F$4*$L$4</x:f>
        <x:v>142</x:v>
      </x:c>
      <x:c r="L8695" s="29" t="str">
        <x:v>Niko ppm 2020</x:v>
      </x:c>
      <x:c r="M8695" s="39" t="str">
        <x:v>FORD//94FB-5E242-BA//C95CA//94FB-5212-DB//6757 7 260 048//21 B 96 HA//94FB-5E242-CA</x:v>
      </x:c>
      <x:c r="N8695" s="58" t="n">
        <x:v>142</x:v>
      </x:c>
      <x:c r="O8695" s="59" t="n">
        <x:v>812.68100393007</x:v>
      </x:c>
      <x:c r="P8695" s="60" t="str">
        <x:v>Calibrated to live price</x:v>
      </x:c>
      <x:c r="Q8695" s="61" t="n">
        <x:f>IF(N8695="","",K8695-N8695)</x:f>
        <x:v>0</x:v>
      </x:c>
    </x:row>
    <x:row r="8696">
      <x:c r="A8696" s="37" t="str">
        <x:v>94FB5E242CA</x:v>
      </x:c>
      <x:c r="B8696" s="37" t="str">
        <x:v>94FB5E242CA</x:v>
      </x:c>
      <x:c r="C8696" s="29" t="str">
        <x:v>Ford</x:v>
      </x:c>
      <x:c r="D8696" s="30" t="n">
        <x:v>240</x:v>
      </x:c>
      <x:c r="E8696" s="30" t="n">
        <x:v>3094</x:v>
      </x:c>
      <x:c r="F8696" s="30" t="n">
        <x:v>118</x:v>
      </x:c>
      <x:c r="G8696" s="30" t="n">
        <x:v>766</x:v>
      </x:c>
      <x:c r="H8696" s="31" t="n">
        <x:f>IF(O8696&gt;0,O8696,D8696)*E8696/1000000/31.1034768</x:f>
        <x:v>0.01822621693888728</x:v>
      </x:c>
      <x:c r="I8696" s="31" t="n">
        <x:f>IF(O8696&gt;0,O8696,D8696)*F8696/1000000/31.1034768</x:f>
        <x:v>0.0006951175173848413</x:v>
      </x:c>
      <x:c r="J8696" s="31" t="n">
        <x:f>IF(O8696&gt;0,O8696,D8696)*G8696/1000000/31.1034768</x:f>
        <x:v>0.004512373036582953</x:v>
      </x:c>
      <x:c r="K8696" s="32" t="n">
        <x:f>H8696*$B$4*$H$4+I8696*$D$4*$J$4+J8696*$F$4*$L$4</x:f>
        <x:v>64</x:v>
      </x:c>
      <x:c r="L8696" s="29" t="str">
        <x:v>Niko ppm 2020</x:v>
      </x:c>
      <x:c r="M8696" s="39" t="str">
        <x:v>Ford//94 FB-5E242-CA//06G94NA</x:v>
      </x:c>
      <x:c r="N8696" s="58" t="n">
        <x:v>64</x:v>
      </x:c>
      <x:c r="O8696" s="59" t="n">
        <x:v>183.22518284112718</x:v>
      </x:c>
      <x:c r="P8696" s="60" t="str">
        <x:v>Calibrated to live price</x:v>
      </x:c>
      <x:c r="Q8696" s="61" t="n">
        <x:f>IF(N8696="","",K8696-N8696)</x:f>
        <x:v>0</x:v>
      </x:c>
    </x:row>
    <x:row r="8697">
      <x:c r="A8697" s="37" t="str">
        <x:v>950053</x:v>
      </x:c>
      <x:c r="B8697" s="37" t="str">
        <x:v>950053</x:v>
      </x:c>
      <x:c r="C8697" s="29" t="str"/>
      <x:c r="D8697" s="30" t="n">
        <x:v>184.77</x:v>
      </x:c>
      <x:c r="E8697" s="30" t="n">
        <x:v>778.28</x:v>
      </x:c>
      <x:c r="F8697" s="30" t="n">
        <x:v>152.39</x:v>
      </x:c>
      <x:c r="G8697" s="30" t="n">
        <x:v>1079.64</x:v>
      </x:c>
      <x:c r="H8697" s="31" t="n">
        <x:f>IF(O8697&gt;0,O8697,D8697)*E8697/1000000/31.1034768</x:f>
        <x:v>0.0022200804686258336</x:v>
      </x:c>
      <x:c r="I8697" s="31" t="n">
        <x:f>IF(O8697&gt;0,O8697,D8697)*F8697/1000000/31.1034768</x:f>
        <x:v>0.00043469967442808606</x:v>
      </x:c>
      <x:c r="J8697" s="31" t="n">
        <x:f>IF(O8697&gt;0,O8697,D8697)*G8697/1000000/31.1034768</x:f>
        <x:v>0.0030797241059094356</x:v>
      </x:c>
      <x:c r="K8697" s="32" t="n">
        <x:f>H8697*$B$4*$H$4+I8697*$D$4*$J$4+J8697*$F$4*$L$4</x:f>
        <x:v>28</x:v>
      </x:c>
      <x:c r="L8697" s="29" t="str">
        <x:v>Niko ppm 207</x:v>
      </x:c>
      <x:c r="M8697" s="39" t="str"/>
      <x:c r="N8697" s="58" t="n">
        <x:v>28</x:v>
      </x:c>
      <x:c r="O8697" s="59" t="n">
        <x:v>88.72413700729398</x:v>
      </x:c>
      <x:c r="P8697" s="60" t="str">
        <x:v>Calibrated to live price</x:v>
      </x:c>
      <x:c r="Q8697" s="61" t="n">
        <x:f>IF(N8697="","",K8697-N8697)</x:f>
        <x:v>0</x:v>
      </x:c>
    </x:row>
    <x:row r="8698">
      <x:c r="A8698" s="37" t="str">
        <x:v>950057</x:v>
      </x:c>
      <x:c r="B8698" s="37" t="str">
        <x:v>950057</x:v>
      </x:c>
      <x:c r="C8698" s="29" t="str"/>
      <x:c r="D8698" s="30" t="n">
        <x:v>320.01</x:v>
      </x:c>
      <x:c r="E8698" s="30" t="n">
        <x:v>519.45</x:v>
      </x:c>
      <x:c r="F8698" s="30" t="n">
        <x:v>109.62</x:v>
      </x:c>
      <x:c r="G8698" s="30" t="n">
        <x:v>425.08</x:v>
      </x:c>
      <x:c r="H8698" s="31" t="n">
        <x:f>IF(O8698&gt;0,O8698,D8698)*E8698/1000000/31.1034768</x:f>
        <x:v>0.003302788343055084</x:v>
      </x:c>
      <x:c r="I8698" s="31" t="n">
        <x:f>IF(O8698&gt;0,O8698,D8698)*F8698/1000000/31.1034768</x:f>
        <x:v>0.0006969903901543909</x:v>
      </x:c>
      <x:c r="J8698" s="31" t="n">
        <x:f>IF(O8698&gt;0,O8698,D8698)*G8698/1000000/31.1034768</x:f>
        <x:v>0.0027027611297831457</x:v>
      </x:c>
      <x:c r="K8698" s="32" t="n">
        <x:f>H8698*$B$4*$H$4+I8698*$D$4*$J$4+J8698*$F$4*$L$4</x:f>
        <x:v>27</x:v>
      </x:c>
      <x:c r="L8698" s="29" t="str">
        <x:v>Niko ppm 207</x:v>
      </x:c>
      <x:c r="M8698" s="39" t="str"/>
      <x:c r="N8698" s="58" t="n">
        <x:v>27</x:v>
      </x:c>
      <x:c r="O8698" s="59" t="n">
        <x:v>197.76340476181392</x:v>
      </x:c>
      <x:c r="P8698" s="60" t="str">
        <x:v>Calibrated to live price</x:v>
      </x:c>
      <x:c r="Q8698" s="61" t="n">
        <x:f>IF(N8698="","",K8698-N8698)</x:f>
        <x:v>0</x:v>
      </x:c>
    </x:row>
    <x:row r="8699">
      <x:c r="A8699" s="37" t="str">
        <x:v>950059</x:v>
      </x:c>
      <x:c r="B8699" s="37" t="str">
        <x:v>950059</x:v>
      </x:c>
      <x:c r="C8699" s="29" t="str"/>
      <x:c r="D8699" s="30" t="n">
        <x:v>518.28</x:v>
      </x:c>
      <x:c r="E8699" s="30" t="n">
        <x:v>781.79</x:v>
      </x:c>
      <x:c r="F8699" s="30" t="n">
        <x:v>72.96</x:v>
      </x:c>
      <x:c r="G8699" s="30" t="n">
        <x:v>597.27</x:v>
      </x:c>
      <x:c r="H8699" s="31" t="n">
        <x:f>IF(O8699&gt;0,O8699,D8699)*E8699/1000000/31.1034768</x:f>
        <x:v>0.006695607481023681</x:v>
      </x:c>
      <x:c r="I8699" s="31" t="n">
        <x:f>IF(O8699&gt;0,O8699,D8699)*F8699/1000000/31.1034768</x:f>
        <x:v>0.0006248628427269314</x:v>
      </x:c>
      <x:c r="J8699" s="31" t="n">
        <x:f>IF(O8699&gt;0,O8699,D8699)*G8699/1000000/31.1034768</x:f>
        <x:v>0.00511529372362273</x:v>
      </x:c>
      <x:c r="K8699" s="32" t="n">
        <x:f>H8699*$B$4*$H$4+I8699*$D$4*$J$4+J8699*$F$4*$L$4</x:f>
        <x:v>51.00000000000001</x:v>
      </x:c>
      <x:c r="L8699" s="29" t="str">
        <x:v>Niko ppm 207</x:v>
      </x:c>
      <x:c r="M8699" s="39" t="str"/>
      <x:c r="N8699" s="58" t="n">
        <x:v>51</x:v>
      </x:c>
      <x:c r="O8699" s="59" t="n">
        <x:v>266.38441518556965</x:v>
      </x:c>
      <x:c r="P8699" s="60" t="str">
        <x:v>Calibrated to live price</x:v>
      </x:c>
      <x:c r="Q8699" s="61" t="n">
        <x:f>IF(N8699="","",K8699-N8699)</x:f>
        <x:v>7.105427357601002e-15</x:v>
      </x:c>
    </x:row>
    <x:row r="8700">
      <x:c r="A8700" s="37" t="str">
        <x:v>950061</x:v>
      </x:c>
      <x:c r="B8700" s="37" t="str">
        <x:v>950061</x:v>
      </x:c>
      <x:c r="C8700" s="29" t="str"/>
      <x:c r="D8700" s="30" t="n">
        <x:v>731.4</x:v>
      </x:c>
      <x:c r="E8700" s="30" t="n">
        <x:v>530.87</x:v>
      </x:c>
      <x:c r="F8700" s="30" t="n">
        <x:v>77.16</x:v>
      </x:c>
      <x:c r="G8700" s="30" t="n">
        <x:v>545.48</x:v>
      </x:c>
      <x:c r="H8700" s="31" t="n">
        <x:f>IF(O8700&gt;0,O8700,D8700)*E8700/1000000/31.1034768</x:f>
        <x:v>0.005339355602149998</x:v>
      </x:c>
      <x:c r="I8700" s="31" t="n">
        <x:f>IF(O8700&gt;0,O8700,D8700)*F8700/1000000/31.1034768</x:f>
        <x:v>0.0007760556789080074</x:v>
      </x:c>
      <x:c r="J8700" s="31" t="n">
        <x:f>IF(O8700&gt;0,O8700,D8700)*G8700/1000000/31.1034768</x:f>
        <x:v>0.005486299270745721</x:v>
      </x:c>
      <x:c r="K8700" s="32" t="n">
        <x:f>H8700*$B$4*$H$4+I8700*$D$4*$J$4+J8700*$F$4*$L$4</x:f>
        <x:v>52</x:v>
      </x:c>
      <x:c r="L8700" s="29" t="str">
        <x:v>Niko ppm 207</x:v>
      </x:c>
      <x:c r="M8700" s="39" t="str"/>
      <x:c r="N8700" s="58" t="n">
        <x:v>52</x:v>
      </x:c>
      <x:c r="O8700" s="59" t="n">
        <x:v>312.8308683828856</x:v>
      </x:c>
      <x:c r="P8700" s="60" t="str">
        <x:v>Calibrated to live price</x:v>
      </x:c>
      <x:c r="Q8700" s="61" t="n">
        <x:f>IF(N8700="","",K8700-N8700)</x:f>
        <x:v>0</x:v>
      </x:c>
    </x:row>
    <x:row r="8701">
      <x:c r="A8701" s="37" t="str">
        <x:v>9501473</x:v>
      </x:c>
      <x:c r="B8701" s="37" t="str">
        <x:v>9501473</x:v>
      </x:c>
      <x:c r="C8701" s="29" t="str"/>
      <x:c r="D8701" s="30" t="n">
        <x:v>3942.53</x:v>
      </x:c>
      <x:c r="E8701" s="30" t="n">
        <x:v>641.59</x:v>
      </x:c>
      <x:c r="F8701" s="30" t="n">
        <x:v>125.85</x:v>
      </x:c>
      <x:c r="G8701" s="30" t="n">
        <x:v>971.7</x:v>
      </x:c>
      <x:c r="H8701" s="31" t="n">
        <x:f>IF(O8701&gt;0,O8701,D8701)*E8701/1000000/31.1034768</x:f>
        <x:v>0.02983242426141998</x:v>
      </x:c>
      <x:c r="I8701" s="31" t="n">
        <x:f>IF(O8701&gt;0,O8701,D8701)*F8701/1000000/31.1034768</x:f>
        <x:v>0.005851728663632076</x:v>
      </x:c>
      <x:c r="J8701" s="31" t="n">
        <x:f>IF(O8701&gt;0,O8701,D8701)*G8701/1000000/31.1034768</x:f>
        <x:v>0.04518176195829392</x:v>
      </x:c>
      <x:c r="K8701" s="32" t="n">
        <x:f>H8701*$B$4*$H$4+I8701*$D$4*$J$4+J8701*$F$4*$L$4</x:f>
        <x:v>406.00000000000006</x:v>
      </x:c>
      <x:c r="L8701" s="29" t="str">
        <x:v>Niko ppm 207</x:v>
      </x:c>
      <x:c r="M8701" s="39" t="str"/>
      <x:c r="N8701" s="58" t="n">
        <x:v>406</x:v>
      </x:c>
      <x:c r="O8701" s="59" t="n">
        <x:v>1446.2384324924537</x:v>
      </x:c>
      <x:c r="P8701" s="60" t="str">
        <x:v>Calibrated to live price</x:v>
      </x:c>
      <x:c r="Q8701" s="61" t="n">
        <x:f>IF(N8701="","",K8701-N8701)</x:f>
        <x:v>5.684341886080802e-14</x:v>
      </x:c>
    </x:row>
    <x:row r="8702">
      <x:c r="A8702" s="37" t="str">
        <x:v>9502005, GM 13</x:v>
      </x:c>
      <x:c r="B8702" s="37" t="str">
        <x:v>9502005GM13</x:v>
      </x:c>
      <x:c r="C8702" s="29" t="str"/>
      <x:c r="D8702" s="30" t="n">
        <x:v>700</x:v>
      </x:c>
      <x:c r="E8702" s="30" t="n">
        <x:v>90</x:v>
      </x:c>
      <x:c r="F8702" s="30" t="n">
        <x:v>3000</x:v>
      </x:c>
      <x:c r="G8702" s="30" t="n">
        <x:v>0</x:v>
      </x:c>
      <x:c r="H8702" s="31" t="n">
        <x:f>IF(O8702&gt;0,O8702,D8702)*E8702/1000000/31.1034768</x:f>
        <x:v>0.0020254970338235627</x:v>
      </x:c>
      <x:c r="I8702" s="31" t="n">
        <x:f>IF(O8702&gt;0,O8702,D8702)*F8702/1000000/31.1034768</x:f>
        <x:v>0.06751656779411877</x:v>
      </x:c>
      <x:c r="J8702" s="31" t="n">
        <x:f>IF(O8702&gt;0,O8702,D8702)*G8702/1000000/31.1034768</x:f>
        <x:v>0</x:v>
      </x:c>
      <x:c r="K8702" s="32" t="n">
        <x:f>H8702*$B$4*$H$4+I8702*$D$4*$J$4+J8702*$F$4*$L$4</x:f>
        <x:v>79.05514923013368</x:v>
      </x:c>
      <x:c r="L8702" s="29" t="str">
        <x:v>ppm Niko 2006</x:v>
      </x:c>
      <x:c r="M8702" s="39" t="str"/>
      <x:c r="N8702" s="58"/>
      <x:c r="O8702" s="59"/>
      <x:c r="P8702" s="60" t="str">
        <x:v>No live-price match</x:v>
      </x:c>
      <x:c r="Q8702" s="61" t="str">
        <x:f>IF(N8702="","",K8702-N8702)</x:f>
      </x:c>
    </x:row>
    <x:row r="8703">
      <x:c r="A8703" s="37" t="str">
        <x:v>950214</x:v>
      </x:c>
      <x:c r="B8703" s="37" t="str">
        <x:v>950214</x:v>
      </x:c>
      <x:c r="C8703" s="29" t="str"/>
      <x:c r="D8703" s="30" t="n">
        <x:v>1792.35</x:v>
      </x:c>
      <x:c r="E8703" s="30" t="n">
        <x:v>762.96</x:v>
      </x:c>
      <x:c r="F8703" s="30" t="n">
        <x:v>199.8</x:v>
      </x:c>
      <x:c r="G8703" s="30" t="n">
        <x:v>875.13</x:v>
      </x:c>
      <x:c r="H8703" s="31" t="n">
        <x:f>IF(O8703&gt;0,O8703,D8703)*E8703/1000000/31.1034768</x:f>
        <x:v>0.024246301267566574</x:v>
      </x:c>
      <x:c r="I8703" s="31" t="n">
        <x:f>IF(O8703&gt;0,O8703,D8703)*F8703/1000000/31.1034768</x:f>
        <x:v>0.0063494953775555755</x:v>
      </x:c>
      <x:c r="J8703" s="31" t="n">
        <x:f>IF(O8703&gt;0,O8703,D8703)*G8703/1000000/31.1034768</x:f>
        <x:v>0.02781098042923028</x:v>
      </x:c>
      <x:c r="K8703" s="32" t="n">
        <x:f>H8703*$B$4*$H$4+I8703*$D$4*$J$4+J8703*$F$4*$L$4</x:f>
        <x:v>262</x:v>
      </x:c>
      <x:c r="L8703" s="29" t="str">
        <x:v>Niko ppm 207</x:v>
      </x:c>
      <x:c r="M8703" s="39" t="str"/>
      <x:c r="N8703" s="58" t="n">
        <x:v>262</x:v>
      </x:c>
      <x:c r="O8703" s="59" t="n">
        <x:v>988.445356193729</x:v>
      </x:c>
      <x:c r="P8703" s="60" t="str">
        <x:v>Calibrated to live price</x:v>
      </x:c>
      <x:c r="Q8703" s="61" t="n">
        <x:f>IF(N8703="","",K8703-N8703)</x:f>
        <x:v>0</x:v>
      </x:c>
    </x:row>
    <x:row r="8704">
      <x:c r="A8704" s="37" t="str">
        <x:v>950553</x:v>
      </x:c>
      <x:c r="B8704" s="37" t="str">
        <x:v>950553</x:v>
      </x:c>
      <x:c r="C8704" s="29" t="str"/>
      <x:c r="D8704" s="30" t="n">
        <x:v>306</x:v>
      </x:c>
      <x:c r="E8704" s="30" t="n">
        <x:v>892.1</x:v>
      </x:c>
      <x:c r="F8704" s="30" t="n">
        <x:v>149.21</x:v>
      </x:c>
      <x:c r="G8704" s="30" t="n">
        <x:v>797.92</x:v>
      </x:c>
      <x:c r="H8704" s="31" t="n">
        <x:f>IF(O8704&gt;0,O8704,D8704)*E8704/1000000/31.1034768</x:f>
        <x:v>0.004701003421012991</x:v>
      </x:c>
      <x:c r="I8704" s="31" t="n">
        <x:f>IF(O8704&gt;0,O8704,D8704)*F8704/1000000/31.1034768</x:f>
        <x:v>0.0007862758888570208</x:v>
      </x:c>
      <x:c r="J8704" s="31" t="n">
        <x:f>IF(O8704&gt;0,O8704,D8704)*G8704/1000000/31.1034768</x:f>
        <x:v>0.004204713204455425</x:v>
      </x:c>
      <x:c r="K8704" s="32" t="n">
        <x:f>H8704*$B$4*$H$4+I8704*$D$4*$J$4+J8704*$F$4*$L$4</x:f>
        <x:v>41.00000000000001</x:v>
      </x:c>
      <x:c r="L8704" s="29" t="str">
        <x:v>Niko ppm 207</x:v>
      </x:c>
      <x:c r="M8704" s="39" t="str"/>
      <x:c r="N8704" s="58" t="n">
        <x:v>41</x:v>
      </x:c>
      <x:c r="O8704" s="59" t="n">
        <x:v>163.90264638739845</x:v>
      </x:c>
      <x:c r="P8704" s="60" t="str">
        <x:v>Calibrated to live price</x:v>
      </x:c>
      <x:c r="Q8704" s="61" t="n">
        <x:f>IF(N8704="","",K8704-N8704)</x:f>
        <x:v>7.105427357601002e-15</x:v>
      </x:c>
    </x:row>
    <x:row r="8705">
      <x:c r="A8705" s="37" t="str">
        <x:v>951202</x:v>
      </x:c>
      <x:c r="B8705" s="37" t="str">
        <x:v>951202</x:v>
      </x:c>
      <x:c r="C8705" s="29" t="str"/>
      <x:c r="D8705" s="30" t="n">
        <x:v>454.51</x:v>
      </x:c>
      <x:c r="E8705" s="30" t="n">
        <x:v>901.49</x:v>
      </x:c>
      <x:c r="F8705" s="30" t="n">
        <x:v>275.61</x:v>
      </x:c>
      <x:c r="G8705" s="30" t="n">
        <x:v>309.1</x:v>
      </x:c>
      <x:c r="H8705" s="31" t="n">
        <x:f>IF(O8705&gt;0,O8705,D8705)*E8705/1000000/31.1034768</x:f>
        <x:v>0.014697274410772381</x:v>
      </x:c>
      <x:c r="I8705" s="31" t="n">
        <x:f>IF(O8705&gt;0,O8705,D8705)*F8705/1000000/31.1034768</x:f>
        <x:v>0.00449335633268586</x:v>
      </x:c>
      <x:c r="J8705" s="31" t="n">
        <x:f>IF(O8705&gt;0,O8705,D8705)*G8705/1000000/31.1034768</x:f>
        <x:v>0.005039354313824605</x:v>
      </x:c>
      <x:c r="K8705" s="32" t="n">
        <x:f>H8705*$B$4*$H$4+I8705*$D$4*$J$4+J8705*$F$4*$L$4</x:f>
        <x:v>67</x:v>
      </x:c>
      <x:c r="L8705" s="29" t="str">
        <x:v>Niko ppm 207</x:v>
      </x:c>
      <x:c r="M8705" s="39" t="str"/>
      <x:c r="N8705" s="58" t="n">
        <x:v>67</x:v>
      </x:c>
      <x:c r="O8705" s="59" t="n">
        <x:v>507.0897443773003</x:v>
      </x:c>
      <x:c r="P8705" s="60" t="str">
        <x:v>Calibrated to live price</x:v>
      </x:c>
      <x:c r="Q8705" s="61" t="n">
        <x:f>IF(N8705="","",K8705-N8705)</x:f>
        <x:v>0</x:v>
      </x:c>
    </x:row>
    <x:row r="8706">
      <x:c r="A8706" s="37" t="str">
        <x:v>951204</x:v>
      </x:c>
      <x:c r="B8706" s="37" t="str">
        <x:v>951204</x:v>
      </x:c>
      <x:c r="C8706" s="29" t="str"/>
      <x:c r="D8706" s="30" t="n">
        <x:v>465.09</x:v>
      </x:c>
      <x:c r="E8706" s="30" t="n">
        <x:v>509.12</x:v>
      </x:c>
      <x:c r="F8706" s="30" t="n">
        <x:v>165.93</x:v>
      </x:c>
      <x:c r="G8706" s="30" t="n">
        <x:v>982.82</x:v>
      </x:c>
      <x:c r="H8706" s="31" t="n">
        <x:f>IF(O8706&gt;0,O8706,D8706)*E8706/1000000/31.1034768</x:f>
        <x:v>0.003056681407798816</x:v>
      </x:c>
      <x:c r="I8706" s="31" t="n">
        <x:f>IF(O8706&gt;0,O8706,D8706)*F8706/1000000/31.1034768</x:f>
        <x:v>0.0009962192528206663</x:v>
      </x:c>
      <x:c r="J8706" s="31" t="n">
        <x:f>IF(O8706&gt;0,O8706,D8706)*G8706/1000000/31.1034768</x:f>
        <x:v>0.005900706358447582</x:v>
      </x:c>
      <x:c r="K8706" s="32" t="n">
        <x:f>H8706*$B$4*$H$4+I8706*$D$4*$J$4+J8706*$F$4*$L$4</x:f>
        <x:v>52.00000000000001</x:v>
      </x:c>
      <x:c r="L8706" s="29" t="str">
        <x:v>Niko ppm 207</x:v>
      </x:c>
      <x:c r="M8706" s="39" t="str"/>
      <x:c r="N8706" s="58" t="n">
        <x:v>52</x:v>
      </x:c>
      <x:c r="O8706" s="59" t="n">
        <x:v>186.74068834943003</x:v>
      </x:c>
      <x:c r="P8706" s="60" t="str">
        <x:v>Calibrated to live price</x:v>
      </x:c>
      <x:c r="Q8706" s="61" t="n">
        <x:f>IF(N8706="","",K8706-N8706)</x:f>
        <x:v>7.105427357601002e-15</x:v>
      </x:c>
    </x:row>
    <x:row r="8707">
      <x:c r="A8707" s="37" t="str">
        <x:v>952M</x:v>
      </x:c>
      <x:c r="B8707" s="37" t="str">
        <x:v>952M</x:v>
      </x:c>
      <x:c r="C8707" s="29" t="str"/>
      <x:c r="D8707" s="30" t="n">
        <x:v>442.79</x:v>
      </x:c>
      <x:c r="E8707" s="30" t="n">
        <x:v>295.24</x:v>
      </x:c>
      <x:c r="F8707" s="30" t="n">
        <x:v>269.76</x:v>
      </x:c>
      <x:c r="G8707" s="30" t="n">
        <x:v>1169.57</x:v>
      </x:c>
      <x:c r="H8707" s="31" t="n">
        <x:f>IF(O8707&gt;0,O8707,D8707)*E8707/1000000/31.1034768</x:f>
        <x:v>0.001995482607196381</x:v>
      </x:c>
      <x:c r="I8707" s="31" t="n">
        <x:f>IF(O8707&gt;0,O8707,D8707)*F8707/1000000/31.1034768</x:f>
        <x:v>0.001823267132222245</x:v>
      </x:c>
      <x:c r="J8707" s="31" t="n">
        <x:f>IF(O8707&gt;0,O8707,D8707)*G8707/1000000/31.1034768</x:f>
        <x:v>0.007904947137578482</x:v>
      </x:c>
      <x:c r="K8707" s="32" t="n">
        <x:f>H8707*$B$4*$H$4+I8707*$D$4*$J$4+J8707*$F$4*$L$4</x:f>
        <x:v>67.00000000000001</x:v>
      </x:c>
      <x:c r="L8707" s="29" t="str">
        <x:v>Niko ppm 207</x:v>
      </x:c>
      <x:c r="M8707" s="39" t="str"/>
      <x:c r="N8707" s="58" t="n">
        <x:v>67</x:v>
      </x:c>
      <x:c r="O8707" s="59" t="n">
        <x:v>210.2237060619704</x:v>
      </x:c>
      <x:c r="P8707" s="60" t="str">
        <x:v>Calibrated to live price</x:v>
      </x:c>
      <x:c r="Q8707" s="61" t="n">
        <x:f>IF(N8707="","",K8707-N8707)</x:f>
        <x:v>1.4210854715202004e-14</x:v>
      </x:c>
    </x:row>
    <x:row r="8708">
      <x:c r="A8708" s="37" t="str">
        <x:v>9531256</x:v>
      </x:c>
      <x:c r="B8708" s="37" t="str">
        <x:v>9531256</x:v>
      </x:c>
      <x:c r="C8708" s="29" t="str">
        <x:v>VOLVO</x:v>
      </x:c>
      <x:c r="D8708" s="30" t="n">
        <x:v>1080</x:v>
      </x:c>
      <x:c r="E8708" s="30" t="n">
        <x:v>1657</x:v>
      </x:c>
      <x:c r="F8708" s="30" t="n">
        <x:v>0</x:v>
      </x:c>
      <x:c r="G8708" s="30" t="n">
        <x:v>307</x:v>
      </x:c>
      <x:c r="H8708" s="31" t="n">
        <x:f>IF(O8708&gt;0,O8708,D8708)*E8708/1000000/31.1034768</x:f>
        <x:v>0.05736907321695398</x:v>
      </x:c>
      <x:c r="I8708" s="31" t="n">
        <x:f>IF(O8708&gt;0,O8708,D8708)*F8708/1000000/31.1034768</x:f>
        <x:v>0</x:v>
      </x:c>
      <x:c r="J8708" s="31" t="n">
        <x:f>IF(O8708&gt;0,O8708,D8708)*G8708/1000000/31.1034768</x:f>
        <x:v>0.010629031670250373</x:v>
      </x:c>
      <x:c r="K8708" s="32" t="n">
        <x:f>H8708*$B$4*$H$4+I8708*$D$4*$J$4+J8708*$F$4*$L$4</x:f>
        <x:v>171</x:v>
      </x:c>
      <x:c r="L8708" s="29" t="str">
        <x:v>ppm niko 2028</x:v>
      </x:c>
      <x:c r="M8708" s="39" t="str">
        <x:v>SWEDEN / Apvalus / Su lambda / Panasus i susisukusi FIAT LG / M</x:v>
      </x:c>
      <x:c r="N8708" s="58" t="n">
        <x:v>171</x:v>
      </x:c>
      <x:c r="O8708" s="59" t="n">
        <x:v>1076.8724428732826</x:v>
      </x:c>
      <x:c r="P8708" s="60" t="str">
        <x:v>Calibrated to live price</x:v>
      </x:c>
      <x:c r="Q8708" s="61" t="n">
        <x:f>IF(N8708="","",K8708-N8708)</x:f>
        <x:v>0</x:v>
      </x:c>
    </x:row>
    <x:row r="8709">
      <x:c r="A8709" s="37" t="str">
        <x:v>95351141</x:v>
      </x:c>
      <x:c r="B8709" s="37" t="str">
        <x:v>95351141</x:v>
      </x:c>
      <x:c r="C8709" s="29" t="str">
        <x:v>KIA/ HYUNDAI</x:v>
      </x:c>
      <x:c r="D8709" s="30" t="n">
        <x:v>1340</x:v>
      </x:c>
      <x:c r="E8709" s="30" t="n">
        <x:v>1983</x:v>
      </x:c>
      <x:c r="F8709" s="30" t="n">
        <x:v>0</x:v>
      </x:c>
      <x:c r="G8709" s="30" t="n">
        <x:v>359</x:v>
      </x:c>
      <x:c r="H8709" s="31" t="n">
        <x:f>IF(O8709&gt;0,O8709,D8709)*E8709/1000000/31.1034768</x:f>
        <x:v>0.0854951958610495</x:v>
      </x:c>
      <x:c r="I8709" s="31" t="n">
        <x:f>IF(O8709&gt;0,O8709,D8709)*F8709/1000000/31.1034768</x:f>
        <x:v>0</x:v>
      </x:c>
      <x:c r="J8709" s="31" t="n">
        <x:f>IF(O8709&gt;0,O8709,D8709)*G8709/1000000/31.1034768</x:f>
        <x:v>0.015477950234047796</x:v>
      </x:c>
      <x:c r="K8709" s="32" t="n">
        <x:f>H8709*$B$4*$H$4+I8709*$D$4*$J$4+J8709*$F$4*$L$4</x:f>
        <x:v>252</x:v>
      </x:c>
      <x:c r="L8709" s="29" t="str">
        <x:v>ppm niko 2028</x:v>
      </x:c>
      <x:c r="M8709" s="39" t="str">
        <x:v>AC / DAC / 3166K8 / 95351141 / Made in KOREA / Keturkampis tvirtinimas / ST</x:v>
      </x:c>
      <x:c r="N8709" s="58" t="n">
        <x:v>252</x:v>
      </x:c>
      <x:c r="O8709" s="59" t="n">
        <x:v>1340.9973983739837</x:v>
      </x:c>
      <x:c r="P8709" s="60" t="str">
        <x:v>Calibrated to live price</x:v>
      </x:c>
      <x:c r="Q8709" s="61" t="n">
        <x:f>IF(N8709="","",K8709-N8709)</x:f>
        <x:v>0</x:v>
      </x:c>
    </x:row>
    <x:row r="8710">
      <x:c r="A8710" s="37" t="str">
        <x:v>953AA</x:v>
      </x:c>
      <x:c r="B8710" s="37" t="str">
        <x:v>953AA</x:v>
      </x:c>
      <x:c r="C8710" s="29" t="str"/>
      <x:c r="D8710" s="30" t="n">
        <x:v>3384.02</x:v>
      </x:c>
      <x:c r="E8710" s="30" t="n">
        <x:v>791.95</x:v>
      </x:c>
      <x:c r="F8710" s="30" t="n">
        <x:v>225.98</x:v>
      </x:c>
      <x:c r="G8710" s="30" t="n">
        <x:v>204.47</x:v>
      </x:c>
      <x:c r="H8710" s="31" t="n">
        <x:f>IF(O8710&gt;0,O8710,D8710)*E8710/1000000/31.1034768</x:f>
        <x:v>0.09399352984180076</x:v>
      </x:c>
      <x:c r="I8710" s="31" t="n">
        <x:f>IF(O8710&gt;0,O8710,D8710)*F8710/1000000/31.1034768</x:f>
        <x:v>0.02682070569309948</x:v>
      </x:c>
      <x:c r="J8710" s="31" t="n">
        <x:f>IF(O8710&gt;0,O8710,D8710)*G8710/1000000/31.1034768</x:f>
        <x:v>0.024267765700805605</x:v>
      </x:c>
      <x:c r="K8710" s="32" t="n">
        <x:f>H8710*$B$4*$H$4+I8710*$D$4*$J$4+J8710*$F$4*$L$4</x:f>
        <x:v>363.99999999999994</x:v>
      </x:c>
      <x:c r="L8710" s="29" t="str">
        <x:v>Niko ppm 207</x:v>
      </x:c>
      <x:c r="M8710" s="39" t="str"/>
      <x:c r="N8710" s="58" t="n">
        <x:v>364</x:v>
      </x:c>
      <x:c r="O8710" s="59" t="n">
        <x:v>3691.5532227849703</x:v>
      </x:c>
      <x:c r="P8710" s="60" t="str">
        <x:v>Calibrated to live price</x:v>
      </x:c>
      <x:c r="Q8710" s="61" t="n">
        <x:f>IF(N8710="","",K8710-N8710)</x:f>
        <x:v>-5.684341886080802e-14</x:v>
      </x:c>
    </x:row>
    <x:row r="8711">
      <x:c r="A8711" s="37" t="str">
        <x:v>956589</x:v>
      </x:c>
      <x:c r="B8711" s="37" t="str">
        <x:v>956589</x:v>
      </x:c>
      <x:c r="C8711" s="29" t="str"/>
      <x:c r="D8711" s="30" t="n">
        <x:v>486.99</x:v>
      </x:c>
      <x:c r="E8711" s="30" t="n">
        <x:v>873.41</x:v>
      </x:c>
      <x:c r="F8711" s="30" t="n">
        <x:v>175.87</x:v>
      </x:c>
      <x:c r="G8711" s="30" t="n">
        <x:v>639.65</x:v>
      </x:c>
      <x:c r="H8711" s="31" t="n">
        <x:f>IF(O8711&gt;0,O8711,D8711)*E8711/1000000/31.1034768</x:f>
        <x:v>0.008677190247277526</x:v>
      </x:c>
      <x:c r="I8711" s="31" t="n">
        <x:f>IF(O8711&gt;0,O8711,D8711)*F8711/1000000/31.1034768</x:f>
        <x:v>0.0017472406416101241</x:v>
      </x:c>
      <x:c r="J8711" s="31" t="n">
        <x:f>IF(O8711&gt;0,O8711,D8711)*G8711/1000000/31.1034768</x:f>
        <x:v>0.006354821609176755</x:v>
      </x:c>
      <x:c r="K8711" s="32" t="n">
        <x:f>H8711*$B$4*$H$4+I8711*$D$4*$J$4+J8711*$F$4*$L$4</x:f>
        <x:v>65</x:v>
      </x:c>
      <x:c r="L8711" s="29" t="str">
        <x:v>Niko ppm 207</x:v>
      </x:c>
      <x:c r="M8711" s="39" t="str"/>
      <x:c r="N8711" s="58" t="n">
        <x:v>65</x:v>
      </x:c>
      <x:c r="O8711" s="59" t="n">
        <x:v>309.00812395711387</x:v>
      </x:c>
      <x:c r="P8711" s="60" t="str">
        <x:v>Calibrated to live price</x:v>
      </x:c>
      <x:c r="Q8711" s="61" t="n">
        <x:f>IF(N8711="","",K8711-N8711)</x:f>
        <x:v>0</x:v>
      </x:c>
    </x:row>
    <x:row r="8712">
      <x:c r="A8712" s="37" t="str">
        <x:v>9567AB</x:v>
      </x:c>
      <x:c r="B8712" s="37" t="str">
        <x:v>9567AB</x:v>
      </x:c>
      <x:c r="C8712" s="29" t="str"/>
      <x:c r="D8712" s="30" t="n">
        <x:v>1625.58</x:v>
      </x:c>
      <x:c r="E8712" s="30" t="n">
        <x:v>344.3</x:v>
      </x:c>
      <x:c r="F8712" s="30" t="n">
        <x:v>91.89</x:v>
      </x:c>
      <x:c r="G8712" s="30" t="n">
        <x:v>1102.38</x:v>
      </x:c>
      <x:c r="H8712" s="31" t="n">
        <x:f>IF(O8712&gt;0,O8712,D8712)*E8712/1000000/31.1034768</x:f>
        <x:v>0.006208097566964547</x:v>
      </x:c>
      <x:c r="I8712" s="31" t="n">
        <x:f>IF(O8712&gt;0,O8712,D8712)*F8712/1000000/31.1034768</x:f>
        <x:v>0.0016568750665941683</x:v>
      </x:c>
      <x:c r="J8712" s="31" t="n">
        <x:f>IF(O8712&gt;0,O8712,D8712)*G8712/1000000/31.1034768</x:f>
        <x:v>0.019877091477985408</x:v>
      </x:c>
      <x:c r="K8712" s="32" t="n">
        <x:f>H8712*$B$4*$H$4+I8712*$D$4*$J$4+J8712*$F$4*$L$4</x:f>
        <x:v>166.99999999999994</x:v>
      </x:c>
      <x:c r="L8712" s="29" t="str">
        <x:v>Niko ppm 207</x:v>
      </x:c>
      <x:c r="M8712" s="39" t="str"/>
      <x:c r="N8712" s="58" t="n">
        <x:v>167</x:v>
      </x:c>
      <x:c r="O8712" s="59" t="n">
        <x:v>560.828982417131</x:v>
      </x:c>
      <x:c r="P8712" s="60" t="str">
        <x:v>Calibrated to live price</x:v>
      </x:c>
      <x:c r="Q8712" s="61" t="n">
        <x:f>IF(N8712="","",K8712-N8712)</x:f>
        <x:v>-5.684341886080802e-14</x:v>
      </x:c>
    </x:row>
    <x:row r="8713">
      <x:c r="A8713" s="37" t="str">
        <x:v>9567AC</x:v>
      </x:c>
      <x:c r="B8713" s="37" t="str">
        <x:v>9567AC</x:v>
      </x:c>
      <x:c r="C8713" s="29" t="str"/>
      <x:c r="D8713" s="30" t="n">
        <x:v>1559.09</x:v>
      </x:c>
      <x:c r="E8713" s="30" t="n">
        <x:v>102.03</x:v>
      </x:c>
      <x:c r="F8713" s="30" t="n">
        <x:v>216.13</x:v>
      </x:c>
      <x:c r="G8713" s="30" t="n">
        <x:v>633.22</x:v>
      </x:c>
      <x:c r="H8713" s="31" t="n">
        <x:f>IF(O8713&gt;0,O8713,D8713)*E8713/1000000/31.1034768</x:f>
        <x:v>0.0029519457304078467</x:v>
      </x:c>
      <x:c r="I8713" s="31" t="n">
        <x:f>IF(O8713&gt;0,O8713,D8713)*F8713/1000000/31.1034768</x:f>
        <x:v>0.006253102329834831</x:v>
      </x:c>
      <x:c r="J8713" s="31" t="n">
        <x:f>IF(O8713&gt;0,O8713,D8713)*G8713/1000000/31.1034768</x:f>
        <x:v>0.01832040650209602</x:v>
      </x:c>
      <x:c r="K8713" s="32" t="n">
        <x:f>H8713*$B$4*$H$4+I8713*$D$4*$J$4+J8713*$F$4*$L$4</x:f>
        <x:v>155.00000000000003</x:v>
      </x:c>
      <x:c r="L8713" s="29" t="str">
        <x:v>Niko ppm 207</x:v>
      </x:c>
      <x:c r="M8713" s="39" t="str"/>
      <x:c r="N8713" s="58" t="n">
        <x:v>155</x:v>
      </x:c>
      <x:c r="O8713" s="59" t="n">
        <x:v>899.8899886366706</x:v>
      </x:c>
      <x:c r="P8713" s="60" t="str">
        <x:v>Calibrated to live price</x:v>
      </x:c>
      <x:c r="Q8713" s="61" t="n">
        <x:f>IF(N8713="","",K8713-N8713)</x:f>
        <x:v>2.842170943040401e-14</x:v>
      </x:c>
    </x:row>
    <x:row r="8714">
      <x:c r="A8714" s="37" t="str">
        <x:v>95AB-5E211-AH</x:v>
      </x:c>
      <x:c r="B8714" s="37" t="str">
        <x:v>95AB5E211AH</x:v>
      </x:c>
      <x:c r="C8714" s="29" t="str">
        <x:v>FORD</x:v>
      </x:c>
      <x:c r="D8714" s="30" t="n">
        <x:v>910</x:v>
      </x:c>
      <x:c r="E8714" s="30" t="n">
        <x:v>1266</x:v>
      </x:c>
      <x:c r="F8714" s="30" t="n">
        <x:v>1503</x:v>
      </x:c>
      <x:c r="G8714" s="30" t="n">
        <x:v>299</x:v>
      </x:c>
      <x:c r="H8714" s="31" t="n">
        <x:f>IF(O8714&gt;0,O8714,D8714)*E8714/1000000/31.1034768</x:f>
        <x:v>0.037116614522472266</x:v>
      </x:c>
      <x:c r="I8714" s="31" t="n">
        <x:f>IF(O8714&gt;0,O8714,D8714)*F8714/1000000/31.1034768</x:f>
        <x:v>0.04406498548757963</x:v>
      </x:c>
      <x:c r="J8714" s="31" t="n">
        <x:f>IF(O8714&gt;0,O8714,D8714)*G8714/1000000/31.1034768</x:f>
        <x:v>0.008766088263996214</x:v>
      </x:c>
      <x:c r="K8714" s="32" t="n">
        <x:f>H8714*$B$4*$H$4+I8714*$D$4*$J$4+J8714*$F$4*$L$4</x:f>
        <x:v>175</x:v>
      </x:c>
      <x:c r="L8714" s="29" t="str">
        <x:v>Katalog Franko</x:v>
      </x:c>
      <x:c r="M8714" s="39" t="str">
        <x:v>1042926 / Kalmaras / Su varztais / ST</x:v>
      </x:c>
      <x:c r="N8714" s="58" t="n">
        <x:v>175</x:v>
      </x:c>
      <x:c r="O8714" s="59" t="n">
        <x:v>911.8923844346439</x:v>
      </x:c>
      <x:c r="P8714" s="60" t="str">
        <x:v>Calibrated to live price</x:v>
      </x:c>
      <x:c r="Q8714" s="61" t="n">
        <x:f>IF(N8714="","",K8714-N8714)</x:f>
        <x:v>0</x:v>
      </x:c>
    </x:row>
    <x:row r="8715">
      <x:c r="A8715" s="37" t="str">
        <x:v>95AB-5E211-DA</x:v>
      </x:c>
      <x:c r="B8715" s="37" t="str">
        <x:v>95AB5E211DA</x:v>
      </x:c>
      <x:c r="C8715" s="29" t="str">
        <x:v>FORD</x:v>
      </x:c>
      <x:c r="D8715" s="30" t="n">
        <x:v>1000</x:v>
      </x:c>
      <x:c r="E8715" s="30" t="n">
        <x:v>645</x:v>
      </x:c>
      <x:c r="F8715" s="30" t="n">
        <x:v>1414</x:v>
      </x:c>
      <x:c r="G8715" s="30" t="n">
        <x:v>276</x:v>
      </x:c>
      <x:c r="H8715" s="31" t="n">
        <x:f>IF(O8715&gt;0,O8715,D8715)*E8715/1000000/31.1034768</x:f>
        <x:v>0.020689305882650864</x:v>
      </x:c>
      <x:c r="I8715" s="31" t="n">
        <x:f>IF(O8715&gt;0,O8715,D8715)*F8715/1000000/31.1034768</x:f>
        <x:v>0.04535609072568732</x:v>
      </x:c>
      <x:c r="J8715" s="31" t="n">
        <x:f>IF(O8715&gt;0,O8715,D8715)*G8715/1000000/31.1034768</x:f>
        <x:v>0.008853098331180835</x:v>
      </x:c>
      <x:c r="K8715" s="32" t="n">
        <x:f>H8715*$B$4*$H$4+I8715*$D$4*$J$4+J8715*$F$4*$L$4</x:f>
        <x:v>152</x:v>
      </x:c>
      <x:c r="L8715" s="29" t="str">
        <x:v>Katalog Franko</x:v>
      </x:c>
      <x:c r="M8715" s="39" t="str">
        <x:v>92AB-5E242-CA / 6754 / P7T8A / Lenktas-Tiesus / LG - ST</x:v>
      </x:c>
      <x:c r="N8715" s="58" t="n">
        <x:v>152</x:v>
      </x:c>
      <x:c r="O8715" s="59" t="n">
        <x:v>997.688907797108</x:v>
      </x:c>
      <x:c r="P8715" s="60" t="str">
        <x:v>Calibrated to live price</x:v>
      </x:c>
      <x:c r="Q8715" s="61" t="n">
        <x:f>IF(N8715="","",K8715-N8715)</x:f>
        <x:v>0</x:v>
      </x:c>
    </x:row>
    <x:row r="8716">
      <x:c r="A8716" s="37" t="str">
        <x:v>95AB-5E211-DB</x:v>
      </x:c>
      <x:c r="B8716" s="37" t="str">
        <x:v>95AB5E211DB</x:v>
      </x:c>
      <x:c r="C8716" s="29" t="str">
        <x:v>FORD</x:v>
      </x:c>
      <x:c r="D8716" s="30" t="n">
        <x:v>900</x:v>
      </x:c>
      <x:c r="E8716" s="30" t="n">
        <x:v>901</x:v>
      </x:c>
      <x:c r="F8716" s="30" t="n">
        <x:v>1252</x:v>
      </x:c>
      <x:c r="G8716" s="30" t="n">
        <x:v>289</x:v>
      </x:c>
      <x:c r="H8716" s="31" t="n">
        <x:f>IF(O8716&gt;0,O8716,D8716)*E8716/1000000/31.1034768</x:f>
        <x:v>0.026049228697597973</x:v>
      </x:c>
      <x:c r="I8716" s="31" t="n">
        <x:f>IF(O8716&gt;0,O8716,D8716)*F8716/1000000/31.1034768</x:f>
        <x:v>0.03619715241885978</x:v>
      </x:c>
      <x:c r="J8716" s="31" t="n">
        <x:f>IF(O8716&gt;0,O8716,D8716)*G8716/1000000/31.1034768</x:f>
        <x:v>0.008355412978474822</x:v>
      </x:c>
      <x:c r="K8716" s="32" t="n">
        <x:f>H8716*$B$4*$H$4+I8716*$D$4*$J$4+J8716*$F$4*$L$4</x:f>
        <x:v>146</x:v>
      </x:c>
      <x:c r="L8716" s="29" t="str">
        <x:v>Katalog Franko</x:v>
      </x:c>
      <x:c r="M8716" s="39" t="str">
        <x:v>92AB-5E242-CA / 8824 / Lenktas-Tiesus / LG - ST</x:v>
      </x:c>
      <x:c r="N8716" s="58" t="n">
        <x:v>146</x:v>
      </x:c>
      <x:c r="O8716" s="59" t="n">
        <x:v>899.2470371294481</x:v>
      </x:c>
      <x:c r="P8716" s="60" t="str">
        <x:v>Calibrated to live price</x:v>
      </x:c>
      <x:c r="Q8716" s="61" t="n">
        <x:f>IF(N8716="","",K8716-N8716)</x:f>
        <x:v>0</x:v>
      </x:c>
    </x:row>
    <x:row r="8717">
      <x:c r="A8717" s="37" t="str">
        <x:v>95AB-5E211-GB</x:v>
      </x:c>
      <x:c r="B8717" s="37" t="str">
        <x:v>95AB5E211GB</x:v>
      </x:c>
      <x:c r="C8717" s="29" t="str">
        <x:v>FORD</x:v>
      </x:c>
      <x:c r="D8717" s="30" t="n">
        <x:v>980</x:v>
      </x:c>
      <x:c r="E8717" s="30" t="n">
        <x:v>651</x:v>
      </x:c>
      <x:c r="F8717" s="30" t="n">
        <x:v>1128</x:v>
      </x:c>
      <x:c r="G8717" s="30" t="n">
        <x:v>273</x:v>
      </x:c>
      <x:c r="H8717" s="31" t="n">
        <x:f>IF(O8717&gt;0,O8717,D8717)*E8717/1000000/31.1034768</x:f>
        <x:v>0.020553443177017322</x:v>
      </x:c>
      <x:c r="I8717" s="31" t="n">
        <x:f>IF(O8717&gt;0,O8717,D8717)*F8717/1000000/31.1034768</x:f>
        <x:v>0.03561333932976273</x:v>
      </x:c>
      <x:c r="J8717" s="31" t="n">
        <x:f>IF(O8717&gt;0,O8717,D8717)*G8717/1000000/31.1034768</x:f>
        <x:v>0.008619185848426619</x:v>
      </x:c>
      <x:c r="K8717" s="32" t="n">
        <x:f>H8717*$B$4*$H$4+I8717*$D$4*$J$4+J8717*$F$4*$L$4</x:f>
        <x:v>139</x:v>
      </x:c>
      <x:c r="L8717" s="29" t="str">
        <x:v>Katalog Franko</x:v>
      </x:c>
      <x:c r="M8717" s="39" t="str">
        <x:v>95AB-5E242-HA / 8975 / Lenktas-Tiesus / LG - ST</x:v>
      </x:c>
      <x:c r="N8717" s="58" t="n">
        <x:v>139</x:v>
      </x:c>
      <x:c r="O8717" s="59" t="n">
        <x:v>982.0023702250023</x:v>
      </x:c>
      <x:c r="P8717" s="60" t="str">
        <x:v>Calibrated to live price</x:v>
      </x:c>
      <x:c r="Q8717" s="61" t="n">
        <x:f>IF(N8717="","",K8717-N8717)</x:f>
        <x:v>0</x:v>
      </x:c>
    </x:row>
    <x:row r="8718">
      <x:c r="A8718" s="37" t="str">
        <x:v>95AB-5E211-HA</x:v>
      </x:c>
      <x:c r="B8718" s="37" t="str">
        <x:v>95AB5E211HA</x:v>
      </x:c>
      <x:c r="C8718" s="29" t="str">
        <x:v>FORD</x:v>
      </x:c>
      <x:c r="D8718" s="30" t="n">
        <x:v>1000</x:v>
      </x:c>
      <x:c r="E8718" s="30" t="n">
        <x:v>733</x:v>
      </x:c>
      <x:c r="F8718" s="30" t="n">
        <x:v>1260</x:v>
      </x:c>
      <x:c r="G8718" s="30" t="n">
        <x:v>290</x:v>
      </x:c>
      <x:c r="H8718" s="31" t="n">
        <x:f>IF(O8718&gt;0,O8718,D8718)*E8718/1000000/31.1034768</x:f>
        <x:v>0.023622104543120245</x:v>
      </x:c>
      <x:c r="I8718" s="31" t="n">
        <x:f>IF(O8718&gt;0,O8718,D8718)*F8718/1000000/31.1034768</x:f>
        <x:v>0.04060552759117532</x:v>
      </x:c>
      <x:c r="J8718" s="31" t="n">
        <x:f>IF(O8718&gt;0,O8718,D8718)*G8718/1000000/31.1034768</x:f>
        <x:v>0.009345716667810191</x:v>
      </x:c>
      <x:c r="K8718" s="32" t="n">
        <x:f>H8718*$B$4*$H$4+I8718*$D$4*$J$4+J8718*$F$4*$L$4</x:f>
        <x:v>155</x:v>
      </x:c>
      <x:c r="L8718" s="29" t="str">
        <x:v>Katalog Franko</x:v>
      </x:c>
      <x:c r="M8718" s="39" t="str">
        <x:v>95AB-5E242-JA / 7823 / Lenktas-Tiesus / LG - ST</x:v>
      </x:c>
      <x:c r="N8718" s="58" t="n">
        <x:v>155</x:v>
      </x:c>
      <x:c r="O8718" s="59" t="n">
        <x:v>1002.359591574509</x:v>
      </x:c>
      <x:c r="P8718" s="60" t="str">
        <x:v>Calibrated to live price</x:v>
      </x:c>
      <x:c r="Q8718" s="61" t="n">
        <x:f>IF(N8718="","",K8718-N8718)</x:f>
        <x:v>0</x:v>
      </x:c>
    </x:row>
    <x:row r="8719">
      <x:c r="A8719" s="37" t="str">
        <x:v>95AB-5E212-DA</x:v>
      </x:c>
      <x:c r="B8719" s="37" t="str">
        <x:v>95AB5E212DA</x:v>
      </x:c>
      <x:c r="C8719" s="29" t="str">
        <x:v>FORD</x:v>
      </x:c>
      <x:c r="D8719" s="30" t="n">
        <x:v>1080</x:v>
      </x:c>
      <x:c r="E8719" s="30" t="n">
        <x:v>1357</x:v>
      </x:c>
      <x:c r="F8719" s="30" t="n">
        <x:v>1171</x:v>
      </x:c>
      <x:c r="G8719" s="30" t="n">
        <x:v>379</x:v>
      </x:c>
      <x:c r="H8719" s="31" t="n">
        <x:f>IF(O8719&gt;0,O8719,D8719)*E8719/1000000/31.1034768</x:f>
        <x:v>0.04714505463237415</x:v>
      </x:c>
      <x:c r="I8719" s="31" t="n">
        <x:f>IF(O8719&gt;0,O8719,D8719)*F8719/1000000/31.1034768</x:f>
        <x:v>0.04068302061496694</x:v>
      </x:c>
      <x:c r="J8719" s="31" t="n">
        <x:f>IF(O8719&gt;0,O8719,D8719)*G8719/1000000/31.1034768</x:f>
        <x:v>0.013167262863426532</x:v>
      </x:c>
      <x:c r="K8719" s="32" t="n">
        <x:f>H8719*$B$4*$H$4+I8719*$D$4*$J$4+J8719*$F$4*$L$4</x:f>
        <x:v>221</x:v>
      </x:c>
      <x:c r="L8719" s="29" t="str">
        <x:v>Katalog Franko</x:v>
      </x:c>
      <x:c r="M8719" s="39" t="str">
        <x:v>95AB-5E242-EA / 5745 / C95CA / Lenktas-Tiesus / LG - ST</x:v>
      </x:c>
      <x:c r="N8719" s="58" t="n">
        <x:v>221</x:v>
      </x:c>
      <x:c r="O8719" s="59" t="n">
        <x:v>1080.600672802345</x:v>
      </x:c>
      <x:c r="P8719" s="60" t="str">
        <x:v>Calibrated to live price</x:v>
      </x:c>
      <x:c r="Q8719" s="61" t="n">
        <x:f>IF(N8719="","",K8719-N8719)</x:f>
        <x:v>0</x:v>
      </x:c>
    </x:row>
    <x:row r="8720">
      <x:c r="A8720" s="37" t="str">
        <x:v>95AB5E211EA</x:v>
      </x:c>
      <x:c r="B8720" s="37" t="str">
        <x:v>95AB5E211EA</x:v>
      </x:c>
      <x:c r="C8720" s="29" t="str">
        <x:v>Ford</x:v>
      </x:c>
      <x:c r="D8720" s="30" t="n">
        <x:v>880</x:v>
      </x:c>
      <x:c r="E8720" s="30" t="n">
        <x:v>1290.5</x:v>
      </x:c>
      <x:c r="F8720" s="30" t="n">
        <x:v>1346.5</x:v>
      </x:c>
      <x:c r="G8720" s="30" t="n">
        <x:v>378.5</x:v>
      </x:c>
      <x:c r="H8720" s="31" t="n">
        <x:f>IF(O8720&gt;0,O8720,D8720)*E8720/1000000/31.1034768</x:f>
        <x:v>0.04379706435794889</x:v>
      </x:c>
      <x:c r="I8720" s="31" t="n">
        <x:f>IF(O8720&gt;0,O8720,D8720)*F8720/1000000/31.1034768</x:f>
        <x:v>0.045697595628034236</x:v>
      </x:c>
      <x:c r="J8720" s="31" t="n">
        <x:f>IF(O8720&gt;0,O8720,D8720)*G8720/1000000/31.1034768</x:f>
        <x:v>0.01284555510227327</x:v>
      </x:c>
      <x:c r="K8720" s="32" t="n">
        <x:f>H8720*$B$4*$H$4+I8720*$D$4*$J$4+J8720*$F$4*$L$4</x:f>
        <x:v>219.00000000000003</x:v>
      </x:c>
      <x:c r="L8720" s="29" t="str">
        <x:v>Niko ppm 2020</x:v>
      </x:c>
      <x:c r="M8720" s="39" t="str">
        <x:v>FORD//95AB-5E211-EA//Q8XPA 5854//95AB-5E242-FA</x:v>
      </x:c>
      <x:c r="N8720" s="58" t="n">
        <x:v>219</x:v>
      </x:c>
      <x:c r="O8720" s="59" t="n">
        <x:v>1055.5916119066796</x:v>
      </x:c>
      <x:c r="P8720" s="60" t="str">
        <x:v>Calibrated to live price</x:v>
      </x:c>
      <x:c r="Q8720" s="61" t="n">
        <x:f>IF(N8720="","",K8720-N8720)</x:f>
        <x:v>2.842170943040401e-14</x:v>
      </x:c>
    </x:row>
    <x:row r="8721">
      <x:c r="A8721" s="37" t="str">
        <x:v>95AB5E211GA</x:v>
      </x:c>
      <x:c r="B8721" s="37" t="str">
        <x:v>95AB5E211GA</x:v>
      </x:c>
      <x:c r="C8721" s="29" t="str">
        <x:v>Ford</x:v>
      </x:c>
      <x:c r="D8721" s="30" t="n">
        <x:v>900</x:v>
      </x:c>
      <x:c r="E8721" s="30" t="n">
        <x:v>882.1777778000001</x:v>
      </x:c>
      <x:c r="F8721" s="30" t="n">
        <x:v>1380.622222</x:v>
      </x:c>
      <x:c r="G8721" s="30" t="n">
        <x:v>322.15555559999996</x:v>
      </x:c>
      <x:c r="H8721" s="31" t="n">
        <x:f>IF(O8721&gt;0,O8721,D8721)*E8721/1000000/31.1034768</x:f>
        <x:v>0.02422756784998774</x:v>
      </x:c>
      <x:c r="I8721" s="31" t="n">
        <x:f>IF(O8721&gt;0,O8721,D8721)*F8721/1000000/31.1034768</x:f>
        <x:v>0.03791652816524373</x:v>
      </x:c>
      <x:c r="J8721" s="31" t="n">
        <x:f>IF(O8721&gt;0,O8721,D8721)*G8721/1000000/31.1034768</x:f>
        <x:v>0.008847474713105943</x:v>
      </x:c>
      <x:c r="K8721" s="32" t="n">
        <x:f>H8721*$B$4*$H$4+I8721*$D$4*$J$4+J8721*$F$4*$L$4</x:f>
        <x:v>149</x:v>
      </x:c>
      <x:c r="L8721" s="29" t="str">
        <x:v>Niko ppm 2020</x:v>
      </x:c>
      <x:c r="M8721" s="39" t="str">
        <x:v>Ford 95AB 5E211 -GA//T2A1A 7820//95AB-5E242-HA</x:v>
      </x:c>
      <x:c r="N8721" s="58" t="n">
        <x:v>149</x:v>
      </x:c>
      <x:c r="O8721" s="59" t="n">
        <x:v>854.2060495128007</x:v>
      </x:c>
      <x:c r="P8721" s="60" t="str">
        <x:v>Calibrated to live price</x:v>
      </x:c>
      <x:c r="Q8721" s="61" t="n">
        <x:f>IF(N8721="","",K8721-N8721)</x:f>
        <x:v>0</x:v>
      </x:c>
    </x:row>
    <x:row r="8722">
      <x:c r="A8722" s="37" t="str">
        <x:v>95BB-5E212-CA</x:v>
      </x:c>
      <x:c r="B8722" s="37" t="str">
        <x:v>95BB5E212CA</x:v>
      </x:c>
      <x:c r="C8722" s="29" t="str">
        <x:v>FORD</x:v>
      </x:c>
      <x:c r="D8722" s="30" t="n">
        <x:v>1000</x:v>
      </x:c>
      <x:c r="E8722" s="30" t="n">
        <x:v>808</x:v>
      </x:c>
      <x:c r="F8722" s="30" t="n">
        <x:v>1304</x:v>
      </x:c>
      <x:c r="G8722" s="30" t="n">
        <x:v>335</x:v>
      </x:c>
      <x:c r="H8722" s="31" t="n">
        <x:f>IF(O8722&gt;0,O8722,D8722)*E8722/1000000/31.1034768</x:f>
        <x:v>0.02594075801355165</x:v>
      </x:c>
      <x:c r="I8722" s="31" t="n">
        <x:f>IF(O8722&gt;0,O8722,D8722)*F8722/1000000/31.1034768</x:f>
        <x:v>0.04186478768523682</x:v>
      </x:c>
      <x:c r="J8722" s="31" t="n">
        <x:f>IF(O8722&gt;0,O8722,D8722)*G8722/1000000/31.1034768</x:f>
        <x:v>0.010755141008093815</x:v>
      </x:c>
      <x:c r="K8722" s="32" t="n">
        <x:f>H8722*$B$4*$H$4+I8722*$D$4*$J$4+J8722*$F$4*$L$4</x:f>
        <x:v>171.00000000000003</x:v>
      </x:c>
      <x:c r="L8722" s="29" t="str">
        <x:v>Katalog Franko</x:v>
      </x:c>
      <x:c r="M8722" s="39" t="str">
        <x:v>95BB-5E242-GA / Tiesus-Tiesus / LG</x:v>
      </x:c>
      <x:c r="N8722" s="58" t="n">
        <x:v>171</x:v>
      </x:c>
      <x:c r="O8722" s="59" t="n">
        <x:v>998.5739666447002</x:v>
      </x:c>
      <x:c r="P8722" s="60" t="str">
        <x:v>Calibrated to live price</x:v>
      </x:c>
      <x:c r="Q8722" s="61" t="n">
        <x:f>IF(N8722="","",K8722-N8722)</x:f>
        <x:v>2.842170943040401e-14</x:v>
      </x:c>
    </x:row>
    <x:row r="8723">
      <x:c r="A8723" s="37" t="str">
        <x:v>95FE416D122200</x:v>
      </x:c>
      <x:c r="B8723" s="37" t="str">
        <x:v>95FE416D122200</x:v>
      </x:c>
      <x:c r="C8723" s="29" t="str">
        <x:v>ROVER</x:v>
      </x:c>
      <x:c r="D8723" s="30" t="n">
        <x:v>1100</x:v>
      </x:c>
      <x:c r="E8723" s="30" t="n">
        <x:v>1550</x:v>
      </x:c>
      <x:c r="F8723" s="30" t="n">
        <x:v>0</x:v>
      </x:c>
      <x:c r="G8723" s="30" t="n">
        <x:v>300</x:v>
      </x:c>
      <x:c r="H8723" s="31" t="n">
        <x:f>IF(O8723&gt;0,O8723,D8723)*E8723/1000000/31.1034768</x:f>
        <x:v>0.05483529287151784</x:v>
      </x:c>
      <x:c r="I8723" s="31" t="n">
        <x:f>IF(O8723&gt;0,O8723,D8723)*F8723/1000000/31.1034768</x:f>
        <x:v>0</x:v>
      </x:c>
      <x:c r="J8723" s="31" t="n">
        <x:f>IF(O8723&gt;0,O8723,D8723)*G8723/1000000/31.1034768</x:f>
        <x:v>0.010613282491261518</x:v>
      </x:c>
      <x:c r="K8723" s="32" t="n">
        <x:f>H8723*$B$4*$H$4+I8723*$D$4*$J$4+J8723*$F$4*$L$4</x:f>
        <x:v>167</x:v>
      </x:c>
      <x:c r="L8723" s="29" t="str">
        <x:v>ppm niko 2028</x:v>
      </x:c>
      <x:c r="M8723" s="39" t="str">
        <x:v>ROVER B ,113129531000X11 RE4160122200 / ROV 9</x:v>
      </x:c>
      <x:c r="N8723" s="58" t="n">
        <x:v>167</x:v>
      </x:c>
      <x:c r="O8723" s="59" t="n">
        <x:v>1100.3666191293294</x:v>
      </x:c>
      <x:c r="P8723" s="60" t="str">
        <x:v>Calibrated to live price</x:v>
      </x:c>
      <x:c r="Q8723" s="61" t="n">
        <x:f>IF(N8723="","",K8723-N8723)</x:f>
        <x:v>0</x:v>
      </x:c>
    </x:row>
    <x:row r="8724">
      <x:c r="A8724" s="37" t="str">
        <x:v>95GB 5E212 GA</x:v>
      </x:c>
      <x:c r="B8724" s="37" t="str">
        <x:v>95GB5E212GA</x:v>
      </x:c>
      <x:c r="C8724" s="29" t="str"/>
      <x:c r="D8724" s="30" t="n">
        <x:v>700</x:v>
      </x:c>
      <x:c r="E8724" s="30" t="n">
        <x:v>90</x:v>
      </x:c>
      <x:c r="F8724" s="30" t="n">
        <x:v>3000</x:v>
      </x:c>
      <x:c r="G8724" s="30" t="n">
        <x:v>0</x:v>
      </x:c>
      <x:c r="H8724" s="31" t="n">
        <x:f>IF(O8724&gt;0,O8724,D8724)*E8724/1000000/31.1034768</x:f>
        <x:v>0.0020254970338235627</x:v>
      </x:c>
      <x:c r="I8724" s="31" t="n">
        <x:f>IF(O8724&gt;0,O8724,D8724)*F8724/1000000/31.1034768</x:f>
        <x:v>0.06751656779411877</x:v>
      </x:c>
      <x:c r="J8724" s="31" t="n">
        <x:f>IF(O8724&gt;0,O8724,D8724)*G8724/1000000/31.1034768</x:f>
        <x:v>0</x:v>
      </x:c>
      <x:c r="K8724" s="32" t="n">
        <x:f>H8724*$B$4*$H$4+I8724*$D$4*$J$4+J8724*$F$4*$L$4</x:f>
        <x:v>79.05514923013368</x:v>
      </x:c>
      <x:c r="L8724" s="29" t="str">
        <x:v>ppm Niko 2006</x:v>
      </x:c>
      <x:c r="M8724" s="39" t="str"/>
      <x:c r="N8724" s="58"/>
      <x:c r="O8724" s="59"/>
      <x:c r="P8724" s="60" t="str">
        <x:v>No live-price match</x:v>
      </x:c>
      <x:c r="Q8724" s="61" t="str">
        <x:f>IF(N8724="","",K8724-N8724)</x:f>
      </x:c>
    </x:row>
    <x:row r="8725">
      <x:c r="A8725" s="37" t="str">
        <x:v>95GB5E212EK</x:v>
      </x:c>
      <x:c r="B8725" s="37" t="str">
        <x:v>95GB5E212EK</x:v>
      </x:c>
      <x:c r="C8725" s="29" t="str">
        <x:v>Ford</x:v>
      </x:c>
      <x:c r="D8725" s="30" t="n">
        <x:v>920</x:v>
      </x:c>
      <x:c r="E8725" s="30" t="n">
        <x:v>1167.5</x:v>
      </x:c>
      <x:c r="F8725" s="30" t="n">
        <x:v>1056.5</x:v>
      </x:c>
      <x:c r="G8725" s="30" t="n">
        <x:v>224</x:v>
      </x:c>
      <x:c r="H8725" s="31" t="n">
        <x:f>IF(O8725&gt;0,O8725,D8725)*E8725/1000000/31.1034768</x:f>
        <x:v>0.040984338909322376</x:v>
      </x:c>
      <x:c r="I8725" s="31" t="n">
        <x:f>IF(O8725&gt;0,O8725,D8725)*F8725/1000000/31.1034768</x:f>
        <x:v>0.03708775508154098</x:v>
      </x:c>
      <x:c r="J8725" s="31" t="n">
        <x:f>IF(O8725&gt;0,O8725,D8725)*G8725/1000000/31.1034768</x:f>
        <x:v>0.007863376373180483</x:v>
      </x:c>
      <x:c r="K8725" s="32" t="n">
        <x:f>H8725*$B$4*$H$4+I8725*$D$4*$J$4+J8725*$F$4*$L$4</x:f>
        <x:v>166.00000000000003</x:v>
      </x:c>
      <x:c r="L8725" s="29" t="str">
        <x:v>Niko ppm 2020</x:v>
      </x:c>
      <x:c r="M8725" s="39" t="str">
        <x:v>FORD 95GB-5E212-EK//95GB-5E242-JA//D3C5C</x:v>
      </x:c>
      <x:c r="N8725" s="58" t="n">
        <x:v>166</x:v>
      </x:c>
      <x:c r="O8725" s="59" t="n">
        <x:v>1091.8676097896753</x:v>
      </x:c>
      <x:c r="P8725" s="60" t="str">
        <x:v>Calibrated to live price</x:v>
      </x:c>
      <x:c r="Q8725" s="61" t="n">
        <x:f>IF(N8725="","",K8725-N8725)</x:f>
        <x:v>2.842170943040401e-14</x:v>
      </x:c>
    </x:row>
    <x:row r="8726">
      <x:c r="A8726" s="37" t="str">
        <x:v>95GB5E212FK</x:v>
      </x:c>
      <x:c r="B8726" s="37" t="str">
        <x:v>95GB5E212FK</x:v>
      </x:c>
      <x:c r="C8726" s="29" t="str">
        <x:v>Ford</x:v>
      </x:c>
      <x:c r="D8726" s="30" t="n">
        <x:v>920</x:v>
      </x:c>
      <x:c r="E8726" s="30" t="n">
        <x:v>1122.5</x:v>
      </x:c>
      <x:c r="F8726" s="30" t="n">
        <x:v>905</x:v>
      </x:c>
      <x:c r="G8726" s="30" t="n">
        <x:v>214.99999999999997</x:v>
      </x:c>
      <x:c r="H8726" s="31" t="n">
        <x:f>IF(O8726&gt;0,O8726,D8726)*E8726/1000000/31.1034768</x:f>
        <x:v>0.03911857886399638</x:v>
      </x:c>
      <x:c r="I8726" s="31" t="n">
        <x:f>IF(O8726&gt;0,O8726,D8726)*F8726/1000000/31.1034768</x:f>
        <x:v>0.0315388096854492</x:v>
      </x:c>
      <x:c r="J8726" s="31" t="n">
        <x:f>IF(O8726&gt;0,O8726,D8726)*G8726/1000000/31.1034768</x:f>
        <x:v>0.0074926453948857205</x:v>
      </x:c>
      <x:c r="K8726" s="32" t="n">
        <x:f>H8726*$B$4*$H$4+I8726*$D$4*$J$4+J8726*$F$4*$L$4</x:f>
        <x:v>154.00000000000003</x:v>
      </x:c>
      <x:c r="L8726" s="29" t="str">
        <x:v>Niko ppm 2020</x:v>
      </x:c>
      <x:c r="M8726" s="39" t="str">
        <x:v>FORD 95GB-5E212-FK//95GB-5E242-KA//D3C5C</x:v>
      </x:c>
      <x:c r="N8726" s="58" t="n">
        <x:v>154</x:v>
      </x:c>
      <x:c r="O8726" s="59" t="n">
        <x:v>1083.9410335369994</x:v>
      </x:c>
      <x:c r="P8726" s="60" t="str">
        <x:v>Calibrated to live price</x:v>
      </x:c>
      <x:c r="Q8726" s="61" t="n">
        <x:f>IF(N8726="","",K8726-N8726)</x:f>
        <x:v>2.842170943040401e-14</x:v>
      </x:c>
    </x:row>
    <x:row r="8727">
      <x:c r="A8727" s="37" t="str">
        <x:v>960603</x:v>
      </x:c>
      <x:c r="B8727" s="37" t="str">
        <x:v>960603</x:v>
      </x:c>
      <x:c r="C8727" s="29" t="str">
        <x:v>HYUNDAI-KIA</x:v>
      </x:c>
      <x:c r="D8727" s="30" t="n">
        <x:v>840</x:v>
      </x:c>
      <x:c r="E8727" s="30" t="n">
        <x:v>838.5714286</x:v>
      </x:c>
      <x:c r="F8727" s="30" t="n">
        <x:v>0</x:v>
      </x:c>
      <x:c r="G8727" s="30" t="n">
        <x:v>144.7142857</x:v>
      </x:c>
      <x:c r="H8727" s="31" t="n">
        <x:f>IF(O8727&gt;0,O8727,D8727)*E8727/1000000/31.1034768</x:f>
        <x:v>0.022646985883713167</x:v>
      </x:c>
      <x:c r="I8727" s="31" t="n">
        <x:f>IF(O8727&gt;0,O8727,D8727)*F8727/1000000/31.1034768</x:f>
        <x:v>0</x:v>
      </x:c>
      <x:c r="J8727" s="31" t="n">
        <x:f>IF(O8727&gt;0,O8727,D8727)*G8727/1000000/31.1034768</x:f>
        <x:v>0.003908244752496609</x:v>
      </x:c>
      <x:c r="K8727" s="32" t="n">
        <x:f>H8727*$B$4*$H$4+I8727*$D$4*$J$4+J8727*$F$4*$L$4</x:f>
        <x:v>65.2514448141296</x:v>
      </x:c>
      <x:c r="L8727" s="29" t="str">
        <x:v>Niko ppm 2020</x:v>
      </x:c>
      <x:c r="M8727" s="39" t="str">
        <x:v>HYUNDAI-KIA//960603</x:v>
      </x:c>
      <x:c r="N8727" s="58"/>
      <x:c r="O8727" s="59"/>
      <x:c r="P8727" s="60" t="str">
        <x:v>No live-price match</x:v>
      </x:c>
      <x:c r="Q8727" s="61" t="str">
        <x:f>IF(N8727="","",K8727-N8727)</x:f>
      </x:c>
    </x:row>
    <x:row r="8728">
      <x:c r="A8728" s="37" t="str">
        <x:v>960685</x:v>
      </x:c>
      <x:c r="B8728" s="37" t="str">
        <x:v>960685</x:v>
      </x:c>
      <x:c r="C8728" s="29" t="str"/>
      <x:c r="D8728" s="30" t="n">
        <x:v>146.05</x:v>
      </x:c>
      <x:c r="E8728" s="30" t="n">
        <x:v>191.31</x:v>
      </x:c>
      <x:c r="F8728" s="30" t="n">
        <x:v>282.06</x:v>
      </x:c>
      <x:c r="G8728" s="30" t="n">
        <x:v>202.22</x:v>
      </x:c>
      <x:c r="H8728" s="31" t="n">
        <x:f>IF(O8728&gt;0,O8728,D8728)*E8728/1000000/31.1034768</x:f>
        <x:v>0.0012210880948355898</x:v>
      </x:c>
      <x:c r="I8728" s="31" t="n">
        <x:f>IF(O8728&gt;0,O8728,D8728)*F8728/1000000/31.1034768</x:f>
        <x:v>0.0018003246460160285</x:v>
      </x:c>
      <x:c r="J8728" s="31" t="n">
        <x:f>IF(O8728&gt;0,O8728,D8728)*G8728/1000000/31.1034768</x:f>
        <x:v>0.001290724136415519</x:v>
      </x:c>
      <x:c r="K8728" s="32" t="n">
        <x:f>H8728*$B$4*$H$4+I8728*$D$4*$J$4+J8728*$F$4*$L$4</x:f>
        <x:v>13.999999999999998</x:v>
      </x:c>
      <x:c r="L8728" s="29" t="str">
        <x:v>Niko ppm 207</x:v>
      </x:c>
      <x:c r="M8728" s="39" t="str"/>
      <x:c r="N8728" s="58" t="n">
        <x:v>14</x:v>
      </x:c>
      <x:c r="O8728" s="59" t="n">
        <x:v>198.52639814162856</x:v>
      </x:c>
      <x:c r="P8728" s="60" t="str">
        <x:v>Calibrated to live price</x:v>
      </x:c>
      <x:c r="Q8728" s="61" t="n">
        <x:f>IF(N8728="","",K8728-N8728)</x:f>
        <x:v>-1.7763568394002505e-15</x:v>
      </x:c>
    </x:row>
    <x:row r="8729">
      <x:c r="A8729" s="37" t="str">
        <x:v>96264037</x:v>
      </x:c>
      <x:c r="B8729" s="37" t="str">
        <x:v>96264037</x:v>
      </x:c>
      <x:c r="C8729" s="29" t="str">
        <x:v>Opel</x:v>
      </x:c>
      <x:c r="D8729" s="30" t="n">
        <x:v>680</x:v>
      </x:c>
      <x:c r="E8729" s="30" t="n">
        <x:v>0</x:v>
      </x:c>
      <x:c r="F8729" s="30" t="n">
        <x:v>2522</x:v>
      </x:c>
      <x:c r="G8729" s="30" t="n">
        <x:v>359</x:v>
      </x:c>
      <x:c r="H8729" s="31" t="n">
        <x:f>IF(O8729&gt;0,O8729,D8729)*E8729/1000000/31.1034768</x:f>
        <x:v>0</x:v>
      </x:c>
      <x:c r="I8729" s="31" t="n">
        <x:f>IF(O8729&gt;0,O8729,D8729)*F8729/1000000/31.1034768</x:f>
        <x:v>0.08126524816667904</x:v>
      </x:c>
      <x:c r="J8729" s="31" t="n">
        <x:f>IF(O8729&gt;0,O8729,D8729)*G8729/1000000/31.1034768</x:f>
        <x:v>0.011567892185502688</x:v>
      </x:c>
      <x:c r="K8729" s="32" t="n">
        <x:f>H8729*$B$4*$H$4+I8729*$D$4*$J$4+J8729*$F$4*$L$4</x:f>
        <x:v>181.99999999999997</x:v>
      </x:c>
      <x:c r="L8729" s="29" t="str">
        <x:v>ppm niko 2028</x:v>
      </x:c>
      <x:c r="M8729" s="39" t="str">
        <x:v>OPEL//96264037//2630 KS//DOH02 0//DAC//MADE UN KOREA</x:v>
      </x:c>
      <x:c r="N8729" s="58" t="n">
        <x:v>182</x:v>
      </x:c>
      <x:c r="O8729" s="59" t="n">
        <x:v>1002.2330535283681</x:v>
      </x:c>
      <x:c r="P8729" s="60" t="str">
        <x:v>Calibrated to live price</x:v>
      </x:c>
      <x:c r="Q8729" s="61" t="n">
        <x:f>IF(N8729="","",K8729-N8729)</x:f>
        <x:v>-2.842170943040401e-14</x:v>
      </x:c>
    </x:row>
    <x:row r="8730">
      <x:c r="A8730" s="37" t="str">
        <x:v>96273650</x:v>
      </x:c>
      <x:c r="B8730" s="37" t="str">
        <x:v>96273650</x:v>
      </x:c>
      <x:c r="C8730" s="29" t="str">
        <x:v>Daewoo</x:v>
      </x:c>
      <x:c r="D8730" s="30" t="n">
        <x:v>260</x:v>
      </x:c>
      <x:c r="E8730" s="30" t="n">
        <x:v>0</x:v>
      </x:c>
      <x:c r="F8730" s="30" t="n">
        <x:v>1646</x:v>
      </x:c>
      <x:c r="G8730" s="30" t="n">
        <x:v>0</x:v>
      </x:c>
      <x:c r="H8730" s="31" t="n">
        <x:f>IF(O8730&gt;0,O8730,D8730)*E8730/1000000/31.1034768</x:f>
        <x:v>0</x:v>
      </x:c>
      <x:c r="I8730" s="31" t="n">
        <x:f>IF(O8730&gt;0,O8730,D8730)*F8730/1000000/31.1034768</x:f>
        <x:v>0.013333333333333334</x:v>
      </x:c>
      <x:c r="J8730" s="31" t="n">
        <x:f>IF(O8730&gt;0,O8730,D8730)*G8730/1000000/31.1034768</x:f>
        <x:v>0</x:v>
      </x:c>
      <x:c r="K8730" s="32" t="n">
        <x:f>H8730*$B$4*$H$4+I8730*$D$4*$J$4+J8730*$F$4*$L$4</x:f>
        <x:v>15.000000000000002</x:v>
      </x:c>
      <x:c r="L8730" s="29" t="str">
        <x:v>ppm niko 2028</x:v>
      </x:c>
      <x:c r="M8730" s="39" t="str">
        <x:v>DAEWOO 96273650//MJO//D4D01//18041A</x:v>
      </x:c>
      <x:c r="N8730" s="58" t="n">
        <x:v>15</x:v>
      </x:c>
      <x:c r="O8730" s="59" t="n">
        <x:v>251.95201944106927</x:v>
      </x:c>
      <x:c r="P8730" s="60" t="str">
        <x:v>Calibrated to live price</x:v>
      </x:c>
      <x:c r="Q8730" s="61" t="n">
        <x:f>IF(N8730="","",K8730-N8730)</x:f>
        <x:v>1.7763568394002505e-15</x:v>
      </x:c>
    </x:row>
    <x:row r="8731">
      <x:c r="A8731" s="37" t="str">
        <x:v>96273660</x:v>
      </x:c>
      <x:c r="B8731" s="37" t="str">
        <x:v>96273660</x:v>
      </x:c>
      <x:c r="C8731" s="29" t="str">
        <x:v>inconnu</x:v>
      </x:c>
      <x:c r="D8731" s="30" t="n">
        <x:v>1200</x:v>
      </x:c>
      <x:c r="E8731" s="30" t="n">
        <x:v>4750</x:v>
      </x:c>
      <x:c r="F8731" s="30" t="n">
        <x:v>0</x:v>
      </x:c>
      <x:c r="G8731" s="30" t="n">
        <x:v>500</x:v>
      </x:c>
      <x:c r="H8731" s="31" t="n">
        <x:f>IF(O8731&gt;0,O8731,D8731)*E8731/1000000/31.1034768</x:f>
        <x:v>0.10109546165884194</x:v>
      </x:c>
      <x:c r="I8731" s="31" t="n">
        <x:f>IF(O8731&gt;0,O8731,D8731)*F8731/1000000/31.1034768</x:f>
        <x:v>0</x:v>
      </x:c>
      <x:c r="J8731" s="31" t="n">
        <x:f>IF(O8731&gt;0,O8731,D8731)*G8731/1000000/31.1034768</x:f>
        <x:v>0.010641627543035994</x:v>
      </x:c>
      <x:c r="K8731" s="32" t="n">
        <x:f>H8731*$B$4*$H$4+I8731*$D$4*$J$4+J8731*$F$4*$L$4</x:f>
        <x:v>238</x:v>
      </x:c>
      <x:c r="L8731" s="29" t="str">
        <x:v>ppm niko 2028</x:v>
      </x:c>
      <x:c r="M8731" s="39" t="str">
        <x:v>Dac 96273660//1540 KG//Made in Korea</x:v>
      </x:c>
      <x:c r="N8731" s="58" t="n">
        <x:v>238</x:v>
      </x:c>
      <x:c r="O8731" s="59" t="n">
        <x:v>661.983230798122</x:v>
      </x:c>
      <x:c r="P8731" s="60" t="str">
        <x:v>Calibrated to live price</x:v>
      </x:c>
      <x:c r="Q8731" s="61" t="n">
        <x:f>IF(N8731="","",K8731-N8731)</x:f>
        <x:v>0</x:v>
      </x:c>
    </x:row>
    <x:row r="8732">
      <x:c r="A8732" s="37" t="str">
        <x:v>96293039</x:v>
      </x:c>
      <x:c r="B8732" s="37" t="str">
        <x:v>96293039</x:v>
      </x:c>
      <x:c r="C8732" s="29" t="str">
        <x:v>KIA/ HYUNDAI</x:v>
      </x:c>
      <x:c r="D8732" s="30" t="n">
        <x:v>820</x:v>
      </x:c>
      <x:c r="E8732" s="30" t="n">
        <x:v>0</x:v>
      </x:c>
      <x:c r="F8732" s="30" t="n">
        <x:v>4527</x:v>
      </x:c>
      <x:c r="G8732" s="30" t="n">
        <x:v>337</x:v>
      </x:c>
      <x:c r="H8732" s="31" t="n">
        <x:f>IF(O8732&gt;0,O8732,D8732)*E8732/1000000/31.1034768</x:f>
        <x:v>0</x:v>
      </x:c>
      <x:c r="I8732" s="31" t="n">
        <x:f>IF(O8732&gt;0,O8732,D8732)*F8732/1000000/31.1034768</x:f>
        <x:v>0.11944614202650555</x:v>
      </x:c>
      <x:c r="J8732" s="31" t="n">
        <x:f>IF(O8732&gt;0,O8732,D8732)*G8732/1000000/31.1034768</x:f>
        <x:v>0.008891837831440772</x:v>
      </x:c>
      <x:c r="K8732" s="32" t="n">
        <x:f>H8732*$B$4*$H$4+I8732*$D$4*$J$4+J8732*$F$4*$L$4</x:f>
        <x:v>204</x:v>
      </x:c>
      <x:c r="L8732" s="29" t="str">
        <x:v>ppm niko 2028</x:v>
      </x:c>
      <x:c r="M8732" s="39" t="str">
        <x:v>D1F81/18611A / STACIAKAMPIS / H</x:v>
      </x:c>
      <x:c r="N8732" s="58" t="n">
        <x:v>204</x:v>
      </x:c>
      <x:c r="O8732" s="59" t="n">
        <x:v>820.6738032628497</x:v>
      </x:c>
      <x:c r="P8732" s="60" t="str">
        <x:v>Calibrated to live price</x:v>
      </x:c>
      <x:c r="Q8732" s="61" t="n">
        <x:f>IF(N8732="","",K8732-N8732)</x:f>
        <x:v>0</x:v>
      </x:c>
    </x:row>
    <x:row r="8733">
      <x:c r="A8733" s="37" t="str">
        <x:v>962W</x:v>
      </x:c>
      <x:c r="B8733" s="37" t="str">
        <x:v>962W</x:v>
      </x:c>
      <x:c r="C8733" s="29" t="str"/>
      <x:c r="D8733" s="30" t="n">
        <x:v>728.65</x:v>
      </x:c>
      <x:c r="E8733" s="30" t="n">
        <x:v>997.32</x:v>
      </x:c>
      <x:c r="F8733" s="30" t="n">
        <x:v>268.64</x:v>
      </x:c>
      <x:c r="G8733" s="30" t="n">
        <x:v>864.01</x:v>
      </x:c>
      <x:c r="H8733" s="31" t="n">
        <x:f>IF(O8733&gt;0,O8733,D8733)*E8733/1000000/31.1034768</x:f>
        <x:v>0.015551720715464278</x:v>
      </x:c>
      <x:c r="I8733" s="31" t="n">
        <x:f>IF(O8733&gt;0,O8733,D8733)*F8733/1000000/31.1034768</x:f>
        <x:v>0.004189040882567604</x:v>
      </x:c>
      <x:c r="J8733" s="31" t="n">
        <x:f>IF(O8733&gt;0,O8733,D8733)*G8733/1000000/31.1034768</x:f>
        <x:v>0.013472949720619552</x:v>
      </x:c>
      <x:c r="K8733" s="32" t="n">
        <x:f>H8733*$B$4*$H$4+I8733*$D$4*$J$4+J8733*$F$4*$L$4</x:f>
        <x:v>134</x:v>
      </x:c>
      <x:c r="L8733" s="29" t="str">
        <x:v>Niko ppm 207</x:v>
      </x:c>
      <x:c r="M8733" s="39" t="str"/>
      <x:c r="N8733" s="58" t="n">
        <x:v>134</x:v>
      </x:c>
      <x:c r="O8733" s="59" t="n">
        <x:v>485.01241775310086</x:v>
      </x:c>
      <x:c r="P8733" s="60" t="str">
        <x:v>Calibrated to live price</x:v>
      </x:c>
      <x:c r="Q8733" s="61" t="n">
        <x:f>IF(N8733="","",K8733-N8733)</x:f>
        <x:v>0</x:v>
      </x:c>
    </x:row>
    <x:row r="8734">
      <x:c r="A8734" s="37" t="str">
        <x:v>96343956</x:v>
      </x:c>
      <x:c r="B8734" s="37" t="str">
        <x:v>96343956</x:v>
      </x:c>
      <x:c r="C8734" s="29" t="str">
        <x:v>Opel</x:v>
      </x:c>
      <x:c r="D8734" s="30" t="n">
        <x:v>1160</x:v>
      </x:c>
      <x:c r="E8734" s="30" t="n">
        <x:v>1477.9999999999998</x:v>
      </x:c>
      <x:c r="F8734" s="30" t="n">
        <x:v>90</x:v>
      </x:c>
      <x:c r="G8734" s="30" t="n">
        <x:v>412.5</x:v>
      </x:c>
      <x:c r="H8734" s="31" t="n">
        <x:f>IF(O8734&gt;0,O8734,D8734)*E8734/1000000/31.1034768</x:f>
        <x:v>0.055121811976981294</x:v>
      </x:c>
      <x:c r="I8734" s="31" t="n">
        <x:f>IF(O8734&gt;0,O8734,D8734)*F8734/1000000/31.1034768</x:f>
        <x:v>0.0033565379417647614</x:v>
      </x:c>
      <x:c r="J8734" s="31" t="n">
        <x:f>IF(O8734&gt;0,O8734,D8734)*G8734/1000000/31.1034768</x:f>
        <x:v>0.015384132233088488</x:v>
      </x:c>
      <x:c r="K8734" s="32" t="n">
        <x:f>H8734*$B$4*$H$4+I8734*$D$4*$J$4+J8734*$F$4*$L$4</x:f>
        <x:v>208.5702328943496</x:v>
      </x:c>
      <x:c r="L8734" s="29" t="str">
        <x:v>Niko ppm 2020</x:v>
      </x:c>
      <x:c r="M8734" s="39" t="str">
        <x:v>OPEL//96343956//GILLET//MADE IN GERMANY</x:v>
      </x:c>
      <x:c r="N8734" s="58"/>
      <x:c r="O8734" s="59"/>
      <x:c r="P8734" s="60" t="str">
        <x:v>No live-price match</x:v>
      </x:c>
      <x:c r="Q8734" s="61" t="str">
        <x:f>IF(N8734="","",K8734-N8734)</x:f>
      </x:c>
    </x:row>
    <x:row r="8735">
      <x:c r="A8735" s="37" t="str">
        <x:v>96344446</x:v>
      </x:c>
      <x:c r="B8735" s="37" t="str">
        <x:v>96344446</x:v>
      </x:c>
      <x:c r="C8735" s="29" t="str">
        <x:v>HONDA</x:v>
      </x:c>
      <x:c r="D8735" s="30" t="n">
        <x:v>760</x:v>
      </x:c>
      <x:c r="E8735" s="30" t="n">
        <x:v>0</x:v>
      </x:c>
      <x:c r="F8735" s="30" t="n">
        <x:v>5408</x:v>
      </x:c>
      <x:c r="G8735" s="30" t="n">
        <x:v>405</x:v>
      </x:c>
      <x:c r="H8735" s="31" t="n">
        <x:f>IF(O8735&gt;0,O8735,D8735)*E8735/1000000/31.1034768</x:f>
        <x:v>0</x:v>
      </x:c>
      <x:c r="I8735" s="31" t="n">
        <x:f>IF(O8735&gt;0,O8735,D8735)*F8735/1000000/31.1034768</x:f>
        <x:v>0.10634684472969105</x:v>
      </x:c>
      <x:c r="J8735" s="31" t="n">
        <x:f>IF(O8735&gt;0,O8735,D8735)*G8735/1000000/31.1034768</x:f>
        <x:v>0.007964214518403267</x:v>
      </x:c>
      <x:c r="K8735" s="32" t="n">
        <x:f>H8735*$B$4*$H$4+I8735*$D$4*$J$4+J8735*$F$4*$L$4</x:f>
        <x:v>182</x:v>
      </x:c>
      <x:c r="L8735" s="29" t="str">
        <x:v>ppm niko 2028</x:v>
      </x:c>
      <x:c r="M8735" s="39" t="str">
        <x:v>HONDA B, MT0, D02, 18321A / HONDA 5.1</x:v>
      </x:c>
      <x:c r="N8735" s="58" t="n">
        <x:v>182</x:v>
      </x:c>
      <x:c r="O8735" s="59" t="n">
        <x:v>611.6413864280968</x:v>
      </x:c>
      <x:c r="P8735" s="60" t="str">
        <x:v>Calibrated to live price</x:v>
      </x:c>
      <x:c r="Q8735" s="61" t="n">
        <x:f>IF(N8735="","",K8735-N8735)</x:f>
        <x:v>0</x:v>
      </x:c>
    </x:row>
    <x:row r="8736">
      <x:c r="A8736" s="37" t="str">
        <x:v>96347737</x:v>
      </x:c>
      <x:c r="B8736" s="37" t="str">
        <x:v>96347737</x:v>
      </x:c>
      <x:c r="C8736" s="29" t="str">
        <x:v>KIA/ HYUNDAI</x:v>
      </x:c>
      <x:c r="D8736" s="30" t="n">
        <x:v>300</x:v>
      </x:c>
      <x:c r="E8736" s="30" t="n">
        <x:v>0</x:v>
      </x:c>
      <x:c r="F8736" s="30" t="n">
        <x:v>1350</x:v>
      </x:c>
      <x:c r="G8736" s="30" t="n">
        <x:v>80</x:v>
      </x:c>
      <x:c r="H8736" s="31" t="n">
        <x:f>IF(O8736&gt;0,O8736,D8736)*E8736/1000000/31.1034768</x:f>
        <x:v>0</x:v>
      </x:c>
      <x:c r="I8736" s="31" t="n">
        <x:f>IF(O8736&gt;0,O8736,D8736)*F8736/1000000/31.1034768</x:f>
        <x:v>0.013215859030837003</x:v>
      </x:c>
      <x:c r="J8736" s="31" t="n">
        <x:f>IF(O8736&gt;0,O8736,D8736)*G8736/1000000/31.1034768</x:f>
        <x:v>0.0007831620166421928</x:v>
      </x:c>
      <x:c r="K8736" s="32" t="n">
        <x:f>H8736*$B$4*$H$4+I8736*$D$4*$J$4+J8736*$F$4*$L$4</x:f>
        <x:v>21</x:v>
      </x:c>
      <x:c r="L8736" s="29" t="str">
        <x:v>ppm niko 2028</x:v>
      </x:c>
      <x:c r="M8736" s="39" t="str">
        <x:v>SR0 / D0F01 / 19901C / GREZTAS</x:v>
      </x:c>
      <x:c r="N8736" s="58" t="n">
        <x:v>21</x:v>
      </x:c>
      <x:c r="O8736" s="59" t="n">
        <x:v>304.4882701908957</x:v>
      </x:c>
      <x:c r="P8736" s="60" t="str">
        <x:v>Calibrated to live price</x:v>
      </x:c>
      <x:c r="Q8736" s="61" t="n">
        <x:f>IF(N8736="","",K8736-N8736)</x:f>
        <x:v>0</x:v>
      </x:c>
    </x:row>
    <x:row r="8737">
      <x:c r="A8737" s="37" t="str">
        <x:v>96349948</x:v>
      </x:c>
      <x:c r="B8737" s="37" t="str">
        <x:v>96349948</x:v>
      </x:c>
      <x:c r="C8737" s="29" t="str">
        <x:v>KIA/ HYUNDAI</x:v>
      </x:c>
      <x:c r="D8737" s="30" t="n">
        <x:v>580</x:v>
      </x:c>
      <x:c r="E8737" s="30" t="n">
        <x:v>0</x:v>
      </x:c>
      <x:c r="F8737" s="30" t="n">
        <x:v>2327</x:v>
      </x:c>
      <x:c r="G8737" s="30" t="n">
        <x:v>177</x:v>
      </x:c>
      <x:c r="H8737" s="31" t="n">
        <x:f>IF(O8737&gt;0,O8737,D8737)*E8737/1000000/31.1034768</x:f>
        <x:v>0</x:v>
      </x:c>
      <x:c r="I8737" s="31" t="n">
        <x:f>IF(O8737&gt;0,O8737,D8737)*F8737/1000000/31.1034768</x:f>
        <x:v>0.043590002959699385</x:v>
      </x:c>
      <x:c r="J8737" s="31" t="n">
        <x:f>IF(O8737&gt;0,O8737,D8737)*G8737/1000000/31.1034768</x:f>
        <x:v>0.0033156126015757596</x:v>
      </x:c>
      <x:c r="K8737" s="32" t="n">
        <x:f>H8737*$B$4*$H$4+I8737*$D$4*$J$4+J8737*$F$4*$L$4</x:f>
        <x:v>75</x:v>
      </x:c>
      <x:c r="L8737" s="29" t="str">
        <x:v>ppm niko 2028</x:v>
      </x:c>
      <x:c r="M8737" s="39" t="str">
        <x:v>VRO / CILINDRAS / Mazas / PC / H</x:v>
      </x:c>
      <x:c r="N8737" s="58" t="n">
        <x:v>75</x:v>
      </x:c>
      <x:c r="O8737" s="59" t="n">
        <x:v>582.6388679711823</x:v>
      </x:c>
      <x:c r="P8737" s="60" t="str">
        <x:v>Calibrated to live price</x:v>
      </x:c>
      <x:c r="Q8737" s="61" t="n">
        <x:f>IF(N8737="","",K8737-N8737)</x:f>
        <x:v>0</x:v>
      </x:c>
    </x:row>
    <x:row r="8738">
      <x:c r="A8738" s="37" t="str">
        <x:v>96350080</x:v>
      </x:c>
      <x:c r="B8738" s="37" t="str">
        <x:v>96350080</x:v>
      </x:c>
      <x:c r="C8738" s="29" t="str">
        <x:v>Opel</x:v>
      </x:c>
      <x:c r="D8738" s="30" t="n">
        <x:v>600</x:v>
      </x:c>
      <x:c r="E8738" s="30" t="n">
        <x:v>2909</x:v>
      </x:c>
      <x:c r="F8738" s="30" t="n">
        <x:v>0</x:v>
      </x:c>
      <x:c r="G8738" s="30" t="n">
        <x:v>737</x:v>
      </x:c>
      <x:c r="H8738" s="31" t="n">
        <x:f>IF(O8738&gt;0,O8738,D8738)*E8738/1000000/31.1034768</x:f>
        <x:v>0.05293499571490626</x:v>
      </x:c>
      <x:c r="I8738" s="31" t="n">
        <x:f>IF(O8738&gt;0,O8738,D8738)*F8738/1000000/31.1034768</x:f>
        <x:v>0</x:v>
      </x:c>
      <x:c r="J8738" s="31" t="n">
        <x:f>IF(O8738&gt;0,O8738,D8738)*G8738/1000000/31.1034768</x:f>
        <x:v>0.013411169419692648</x:v>
      </x:c>
      <x:c r="K8738" s="32" t="n">
        <x:f>H8738*$B$4*$H$4+I8738*$D$4*$J$4+J8738*$F$4*$L$4</x:f>
        <x:v>186</x:v>
      </x:c>
      <x:c r="L8738" s="29" t="str">
        <x:v>ppm niko 2028</x:v>
      </x:c>
      <x:c r="M8738" s="39" t="str">
        <x:v>OPEL 96350080//0670 KA//DAC//MADE IN KOREA</x:v>
      </x:c>
      <x:c r="N8738" s="58" t="n">
        <x:v>186</x:v>
      </x:c>
      <x:c r="O8738" s="59" t="n">
        <x:v>565.9891409854541</x:v>
      </x:c>
      <x:c r="P8738" s="60" t="str">
        <x:v>Calibrated to live price</x:v>
      </x:c>
      <x:c r="Q8738" s="61" t="n">
        <x:f>IF(N8738="","",K8738-N8738)</x:f>
        <x:v>0</x:v>
      </x:c>
    </x:row>
    <x:row r="8739">
      <x:c r="A8739" s="37" t="str">
        <x:v>963W</x:v>
      </x:c>
      <x:c r="B8739" s="37" t="str">
        <x:v>963W</x:v>
      </x:c>
      <x:c r="C8739" s="29" t="str"/>
      <x:c r="D8739" s="30" t="n">
        <x:v>1232.79</x:v>
      </x:c>
      <x:c r="E8739" s="30" t="n">
        <x:v>289.61</x:v>
      </x:c>
      <x:c r="F8739" s="30" t="n">
        <x:v>249.75</x:v>
      </x:c>
      <x:c r="G8739" s="30" t="n">
        <x:v>1051.03</x:v>
      </x:c>
      <x:c r="H8739" s="31" t="n">
        <x:f>IF(O8739&gt;0,O8739,D8739)*E8739/1000000/31.1034768</x:f>
        <x:v>0.0052723189764802775</x:v>
      </x:c>
      <x:c r="I8739" s="31" t="n">
        <x:f>IF(O8739&gt;0,O8739,D8739)*F8739/1000000/31.1034768</x:f>
        <x:v>0.004546671953233484</x:v>
      </x:c>
      <x:c r="J8739" s="31" t="n">
        <x:f>IF(O8739&gt;0,O8739,D8739)*G8739/1000000/31.1034768</x:f>
        <x:v>0.019133888380408366</x:v>
      </x:c>
      <x:c r="K8739" s="32" t="n">
        <x:f>H8739*$B$4*$H$4+I8739*$D$4*$J$4+J8739*$F$4*$L$4</x:f>
        <x:v>163</x:v>
      </x:c>
      <x:c r="L8739" s="29" t="str">
        <x:v>Niko ppm 207</x:v>
      </x:c>
      <x:c r="M8739" s="39" t="str"/>
      <x:c r="N8739" s="58" t="n">
        <x:v>163</x:v>
      </x:c>
      <x:c r="O8739" s="59" t="n">
        <x:v>566.2354579163498</x:v>
      </x:c>
      <x:c r="P8739" s="60" t="str">
        <x:v>Calibrated to live price</x:v>
      </x:c>
      <x:c r="Q8739" s="61" t="n">
        <x:f>IF(N8739="","",K8739-N8739)</x:f>
        <x:v>0</x:v>
      </x:c>
    </x:row>
    <x:row r="8740">
      <x:c r="A8740" s="37" t="str">
        <x:v>96418349</x:v>
      </x:c>
      <x:c r="B8740" s="37" t="str">
        <x:v>96418349</x:v>
      </x:c>
      <x:c r="C8740" s="29" t="str">
        <x:v>Daewoo</x:v>
      </x:c>
      <x:c r="D8740" s="30" t="n">
        <x:v>800</x:v>
      </x:c>
      <x:c r="E8740" s="30" t="n">
        <x:v>68</x:v>
      </x:c>
      <x:c r="F8740" s="30" t="n">
        <x:v>3318</x:v>
      </x:c>
      <x:c r="G8740" s="30" t="n">
        <x:v>248</x:v>
      </x:c>
      <x:c r="H8740" s="31" t="n">
        <x:f>IF(O8740&gt;0,O8740,D8740)*E8740/1000000/31.1034768</x:f>
        <x:v>0.001753356764492622</x:v>
      </x:c>
      <x:c r="I8740" s="31" t="n">
        <x:f>IF(O8740&gt;0,O8740,D8740)*F8740/1000000/31.1034768</x:f>
        <x:v>0.0855534962439194</x:v>
      </x:c>
      <x:c r="J8740" s="31" t="n">
        <x:f>IF(O8740&gt;0,O8740,D8740)*G8740/1000000/31.1034768</x:f>
        <x:v>0.006394595258737798</x:v>
      </x:c>
      <x:c r="K8740" s="32" t="n">
        <x:f>H8740*$B$4*$H$4+I8740*$D$4*$J$4+J8740*$F$4*$L$4</x:f>
        <x:v>149</x:v>
      </x:c>
      <x:c r="L8740" s="29" t="str">
        <x:v>ppm niko 2028</x:v>
      </x:c>
      <x:c r="M8740" s="39" t="str">
        <x:v>96418349//TB O//D 6A02-D6A01//04561 D</x:v>
      </x:c>
      <x:c r="N8740" s="58" t="n">
        <x:v>149</x:v>
      </x:c>
      <x:c r="O8740" s="59" t="n">
        <x:v>801.9925212723431</x:v>
      </x:c>
      <x:c r="P8740" s="60" t="str">
        <x:v>Calibrated to live price</x:v>
      </x:c>
      <x:c r="Q8740" s="61" t="n">
        <x:f>IF(N8740="","",K8740-N8740)</x:f>
        <x:v>0</x:v>
      </x:c>
    </x:row>
    <x:row r="8741">
      <x:c r="A8741" s="37" t="str">
        <x:v>96418351</x:v>
      </x:c>
      <x:c r="B8741" s="37" t="str">
        <x:v>96418351</x:v>
      </x:c>
      <x:c r="C8741" s="29" t="str">
        <x:v>KIA/ HYUNDAI</x:v>
      </x:c>
      <x:c r="D8741" s="30" t="n">
        <x:v>940</x:v>
      </x:c>
      <x:c r="E8741" s="30" t="n">
        <x:v>0</x:v>
      </x:c>
      <x:c r="F8741" s="30" t="n">
        <x:v>2928</x:v>
      </x:c>
      <x:c r="G8741" s="30" t="n">
        <x:v>345</x:v>
      </x:c>
      <x:c r="H8741" s="31" t="n">
        <x:f>IF(O8741&gt;0,O8741,D8741)*E8741/1000000/31.1034768</x:f>
        <x:v>0</x:v>
      </x:c>
      <x:c r="I8741" s="31" t="n">
        <x:f>IF(O8741&gt;0,O8741,D8741)*F8741/1000000/31.1034768</x:f>
        <x:v>0.0883965072931522</x:v>
      </x:c>
      <x:c r="J8741" s="31" t="n">
        <x:f>IF(O8741&gt;0,O8741,D8741)*G8741/1000000/31.1034768</x:f>
        <x:v>0.010415572068352976</x:v>
      </x:c>
      <x:c r="K8741" s="32" t="n">
        <x:f>H8741*$B$4*$H$4+I8741*$D$4*$J$4+J8741*$F$4*$L$4</x:f>
        <x:v>181.00000000000003</x:v>
      </x:c>
      <x:c r="L8741" s="29" t="str">
        <x:v>ppm niko 2028</x:v>
      </x:c>
      <x:c r="M8741" s="39" t="str">
        <x:v>CTO / D9E01-D9E01 / 15591L / STACIAKAMPIS / H</x:v>
      </x:c>
      <x:c r="N8741" s="58" t="n">
        <x:v>181</x:v>
      </x:c>
      <x:c r="O8741" s="59" t="n">
        <x:v>939.0159541644775</x:v>
      </x:c>
      <x:c r="P8741" s="60" t="str">
        <x:v>Calibrated to live price</x:v>
      </x:c>
      <x:c r="Q8741" s="61" t="n">
        <x:f>IF(N8741="","",K8741-N8741)</x:f>
        <x:v>2.842170943040401e-14</x:v>
      </x:c>
    </x:row>
    <x:row r="8742">
      <x:c r="A8742" s="37" t="str">
        <x:v>96418472</x:v>
      </x:c>
      <x:c r="B8742" s="37" t="str">
        <x:v>96418472</x:v>
      </x:c>
      <x:c r="C8742" s="29" t="str">
        <x:v>KIA/ HYUNDAI</x:v>
      </x:c>
      <x:c r="D8742" s="30" t="n">
        <x:v>820</x:v>
      </x:c>
      <x:c r="E8742" s="30" t="n">
        <x:v>235</x:v>
      </x:c>
      <x:c r="F8742" s="30" t="n">
        <x:v>4963</x:v>
      </x:c>
      <x:c r="G8742" s="30" t="n">
        <x:v>463</x:v>
      </x:c>
      <x:c r="H8742" s="31" t="n">
        <x:f>IF(O8742&gt;0,O8742,D8742)*E8742/1000000/31.1034768</x:f>
        <x:v>0.006189242194076952</x:v>
      </x:c>
      <x:c r="I8742" s="31" t="n">
        <x:f>IF(O8742&gt;0,O8742,D8742)*F8742/1000000/31.1034768</x:f>
        <x:v>0.13071152769874003</x:v>
      </x:c>
      <x:c r="J8742" s="31" t="n">
        <x:f>IF(O8742&gt;0,O8742,D8742)*G8742/1000000/31.1034768</x:f>
        <x:v>0.012194123982372887</x:v>
      </x:c>
      <x:c r="K8742" s="32" t="n">
        <x:f>H8742*$B$4*$H$4+I8742*$D$4*$J$4+J8742*$F$4*$L$4</x:f>
        <x:v>252</x:v>
      </x:c>
      <x:c r="L8742" s="29" t="str">
        <x:v>ppm niko 2028</x:v>
      </x:c>
      <x:c r="M8742" s="39" t="str">
        <x:v>D7A01-D7A01 / 14471C / STACIAKAMPIS / H</x:v>
      </x:c>
      <x:c r="N8742" s="58" t="n">
        <x:v>252</x:v>
      </x:c>
      <x:c r="O8742" s="59" t="n">
        <x:v>819.1785148640577</x:v>
      </x:c>
      <x:c r="P8742" s="60" t="str">
        <x:v>Calibrated to live price</x:v>
      </x:c>
      <x:c r="Q8742" s="61" t="n">
        <x:f>IF(N8742="","",K8742-N8742)</x:f>
        <x:v>0</x:v>
      </x:c>
    </x:row>
    <x:row r="8743">
      <x:c r="A8743" s="37" t="str">
        <x:v>96424449</x:v>
      </x:c>
      <x:c r="B8743" s="37" t="str">
        <x:v>96424449</x:v>
      </x:c>
      <x:c r="C8743" s="29" t="str">
        <x:v>KIA/ HYUNDAI</x:v>
      </x:c>
      <x:c r="D8743" s="30" t="n">
        <x:v>800</x:v>
      </x:c>
      <x:c r="E8743" s="30" t="n">
        <x:v>0</x:v>
      </x:c>
      <x:c r="F8743" s="30" t="n">
        <x:v>3388</x:v>
      </x:c>
      <x:c r="G8743" s="30" t="n">
        <x:v>411</x:v>
      </x:c>
      <x:c r="H8743" s="31" t="n">
        <x:f>IF(O8743&gt;0,O8743,D8743)*E8743/1000000/31.1034768</x:f>
        <x:v>0</x:v>
      </x:c>
      <x:c r="I8743" s="31" t="n">
        <x:f>IF(O8743&gt;0,O8743,D8743)*F8743/1000000/31.1034768</x:f>
        <x:v>0.07470378953088569</x:v>
      </x:c>
      <x:c r="J8743" s="31" t="n">
        <x:f>IF(O8743&gt;0,O8743,D8743)*G8743/1000000/31.1034768</x:f>
        <x:v>0.009062354633174148</x:v>
      </x:c>
      <x:c r="K8743" s="32" t="n">
        <x:f>H8743*$B$4*$H$4+I8743*$D$4*$J$4+J8743*$F$4*$L$4</x:f>
        <x:v>155</x:v>
      </x:c>
      <x:c r="L8743" s="29" t="str">
        <x:v>ppm niko 2028</x:v>
      </x:c>
      <x:c r="M8743" s="39" t="str">
        <x:v>08J01-D8S01/30281C / STACIAKAMPIS / H</x:v>
      </x:c>
      <x:c r="N8743" s="58" t="n">
        <x:v>155</x:v>
      </x:c>
      <x:c r="O8743" s="59" t="n">
        <x:v>685.8168785554858</x:v>
      </x:c>
      <x:c r="P8743" s="60" t="str">
        <x:v>Calibrated to live price</x:v>
      </x:c>
      <x:c r="Q8743" s="61" t="n">
        <x:f>IF(N8743="","",K8743-N8743)</x:f>
        <x:v>0</x:v>
      </x:c>
    </x:row>
    <x:row r="8744">
      <x:c r="A8744" s="37" t="str">
        <x:v>96424628</x:v>
      </x:c>
      <x:c r="B8744" s="37" t="str">
        <x:v>96424628</x:v>
      </x:c>
      <x:c r="C8744" s="29" t="str">
        <x:v>Daewoo</x:v>
      </x:c>
      <x:c r="D8744" s="30" t="n">
        <x:v>840</x:v>
      </x:c>
      <x:c r="E8744" s="30" t="n">
        <x:v>0</x:v>
      </x:c>
      <x:c r="F8744" s="30" t="n">
        <x:v>945</x:v>
      </x:c>
      <x:c r="G8744" s="30" t="n">
        <x:v>243</x:v>
      </x:c>
      <x:c r="H8744" s="31" t="n">
        <x:f>IF(O8744&gt;0,O8744,D8744)*E8744/1000000/31.1034768</x:f>
        <x:v>0</x:v>
      </x:c>
      <x:c r="I8744" s="31" t="n">
        <x:f>IF(O8744&gt;0,O8744,D8744)*F8744/1000000/31.1034768</x:f>
        <x:v>0.02552126262617689</x:v>
      </x:c>
      <x:c r="J8744" s="31" t="n">
        <x:f>IF(O8744&gt;0,O8744,D8744)*G8744/1000000/31.1034768</x:f>
        <x:v>0.006562610389588343</x:v>
      </x:c>
      <x:c r="K8744" s="32" t="n">
        <x:f>H8744*$B$4*$H$4+I8744*$D$4*$J$4+J8744*$F$4*$L$4</x:f>
        <x:v>80.09665980492574</x:v>
      </x:c>
      <x:c r="L8744" s="29" t="str">
        <x:v>Niko ppm 2020</x:v>
      </x:c>
      <x:c r="M8744" s="39" t="str">
        <x:v>96424628//KDAC//D4F01//19141 B</x:v>
      </x:c>
      <x:c r="N8744" s="58"/>
      <x:c r="O8744" s="59"/>
      <x:c r="P8744" s="60" t="str">
        <x:v>No live-price match</x:v>
      </x:c>
      <x:c r="Q8744" s="61" t="str">
        <x:f>IF(N8744="","",K8744-N8744)</x:f>
      </x:c>
    </x:row>
    <x:row r="8745">
      <x:c r="A8745" s="37" t="str">
        <x:v>96425611</x:v>
      </x:c>
      <x:c r="B8745" s="37" t="str">
        <x:v>96425611</x:v>
      </x:c>
      <x:c r="C8745" s="29" t="str">
        <x:v>Daewoo</x:v>
      </x:c>
      <x:c r="D8745" s="30" t="n">
        <x:v>600</x:v>
      </x:c>
      <x:c r="E8745" s="30" t="n">
        <x:v>0</x:v>
      </x:c>
      <x:c r="F8745" s="30" t="n">
        <x:v>8300</x:v>
      </x:c>
      <x:c r="G8745" s="30" t="n">
        <x:v>365</x:v>
      </x:c>
      <x:c r="H8745" s="31" t="n">
        <x:f>IF(O8745&gt;0,O8745,D8745)*E8745/1000000/31.1034768</x:f>
        <x:v>0</x:v>
      </x:c>
      <x:c r="I8745" s="31" t="n">
        <x:f>IF(O8745&gt;0,O8745,D8745)*F8745/1000000/31.1034768</x:f>
        <x:v>0.13475517508579019</x:v>
      </x:c>
      <x:c r="J8745" s="31" t="n">
        <x:f>IF(O8745&gt;0,O8745,D8745)*G8745/1000000/31.1034768</x:f>
        <x:v>0.005925980591122099</x:v>
      </x:c>
      <x:c r="K8745" s="32" t="n">
        <x:f>H8745*$B$4*$H$4+I8745*$D$4*$J$4+J8745*$F$4*$L$4</x:f>
        <x:v>198</x:v>
      </x:c>
      <x:c r="L8745" s="29" t="str">
        <x:v>ppm niko 2028</x:v>
      </x:c>
      <x:c r="M8745" s="39" t="str">
        <x:v>96425611 JN 0//D5H03 - D5101//32051C</x:v>
      </x:c>
      <x:c r="N8745" s="58" t="n">
        <x:v>198</x:v>
      </x:c>
      <x:c r="O8745" s="59" t="n">
        <x:v>504.9824652964835</x:v>
      </x:c>
      <x:c r="P8745" s="60" t="str">
        <x:v>Calibrated to live price</x:v>
      </x:c>
      <x:c r="Q8745" s="61" t="n">
        <x:f>IF(N8745="","",K8745-N8745)</x:f>
        <x:v>0</x:v>
      </x:c>
    </x:row>
    <x:row r="8746">
      <x:c r="A8746" s="37" t="str">
        <x:v>96427688</x:v>
      </x:c>
      <x:c r="B8746" s="37" t="str">
        <x:v>96427688</x:v>
      </x:c>
      <x:c r="C8746" s="29" t="str">
        <x:v>Daewoo</x:v>
      </x:c>
      <x:c r="D8746" s="30" t="n">
        <x:v>700</x:v>
      </x:c>
      <x:c r="E8746" s="30" t="n">
        <x:v>0</x:v>
      </x:c>
      <x:c r="F8746" s="30" t="n">
        <x:v>2085</x:v>
      </x:c>
      <x:c r="G8746" s="30" t="n">
        <x:v>363</x:v>
      </x:c>
      <x:c r="H8746" s="31" t="n">
        <x:f>IF(O8746&gt;0,O8746,D8746)*E8746/1000000/31.1034768</x:f>
        <x:v>0</x:v>
      </x:c>
      <x:c r="I8746" s="31" t="n">
        <x:f>IF(O8746&gt;0,O8746,D8746)*F8746/1000000/31.1034768</x:f>
        <x:v>0.04692401461691254</x:v>
      </x:c>
      <x:c r="J8746" s="31" t="n">
        <x:f>IF(O8746&gt;0,O8746,D8746)*G8746/1000000/31.1034768</x:f>
        <x:v>0.00816950470308837</x:v>
      </x:c>
      <x:c r="K8746" s="32" t="n">
        <x:f>H8746*$B$4*$H$4+I8746*$D$4*$J$4+J8746*$F$4*$L$4</x:f>
        <x:v>116.75673826920854</x:v>
      </x:c>
      <x:c r="L8746" s="29" t="str">
        <x:v>ppm niko 2028</x:v>
      </x:c>
      <x:c r="M8746" s="39" t="str">
        <x:v>96427688 1F 0//D6A01//07861 A</x:v>
      </x:c>
      <x:c r="N8746" s="58"/>
      <x:c r="O8746" s="59"/>
      <x:c r="P8746" s="60" t="str">
        <x:v>No live-price match</x:v>
      </x:c>
      <x:c r="Q8746" s="61" t="str">
        <x:f>IF(N8746="","",K8746-N8746)</x:f>
      </x:c>
    </x:row>
    <x:row r="8747">
      <x:c r="A8747" s="37" t="str">
        <x:v>9644914</x:v>
      </x:c>
      <x:c r="B8747" s="37" t="str">
        <x:v>9644914</x:v>
      </x:c>
      <x:c r="C8747" s="29" t="str">
        <x:v>KIA/ HYUNDAI</x:v>
      </x:c>
      <x:c r="D8747" s="30" t="n">
        <x:v>1220</x:v>
      </x:c>
      <x:c r="E8747" s="30" t="n">
        <x:v>0</x:v>
      </x:c>
      <x:c r="F8747" s="30" t="n">
        <x:v>2034</x:v>
      </x:c>
      <x:c r="G8747" s="30" t="n">
        <x:v>374</x:v>
      </x:c>
      <x:c r="H8747" s="31" t="n">
        <x:f>IF(O8747&gt;0,O8747,D8747)*E8747/1000000/31.1034768</x:f>
        <x:v>0</x:v>
      </x:c>
      <x:c r="I8747" s="31" t="n">
        <x:f>IF(O8747&gt;0,O8747,D8747)*F8747/1000000/31.1034768</x:f>
        <x:v>0.07993030036402533</x:v>
      </x:c>
      <x:c r="J8747" s="31" t="n">
        <x:f>IF(O8747&gt;0,O8747,D8747)*G8747/1000000/31.1034768</x:f>
        <x:v>0.01469711520951105</x:v>
      </x:c>
      <x:c r="K8747" s="32" t="n">
        <x:f>H8747*$B$4*$H$4+I8747*$D$4*$J$4+J8747*$F$4*$L$4</x:f>
        <x:v>205.00000000000003</x:v>
      </x:c>
      <x:c r="L8747" s="29" t="str">
        <x:v>ppm niko 2028</x:v>
      </x:c>
      <x:c r="M8747" s="39" t="str">
        <x:v>AC / DAC / Made in KOREA / 1970KE / Trikampis tvirtinimas / M</x:v>
      </x:c>
      <x:c r="N8747" s="58" t="n">
        <x:v>205</x:v>
      </x:c>
      <x:c r="O8747" s="59" t="n">
        <x:v>1222.2764223153852</x:v>
      </x:c>
      <x:c r="P8747" s="60" t="str">
        <x:v>Calibrated to live price</x:v>
      </x:c>
      <x:c r="Q8747" s="61" t="n">
        <x:f>IF(N8747="","",K8747-N8747)</x:f>
        <x:v>2.842170943040401e-14</x:v>
      </x:c>
    </x:row>
    <x:row r="8748">
      <x:c r="A8748" s="37" t="str">
        <x:v>96452376</x:v>
      </x:c>
      <x:c r="B8748" s="37" t="str">
        <x:v>96452376</x:v>
      </x:c>
      <x:c r="C8748" s="29" t="str">
        <x:v>Daewoo</x:v>
      </x:c>
      <x:c r="D8748" s="30" t="n">
        <x:v>660</x:v>
      </x:c>
      <x:c r="E8748" s="30" t="n">
        <x:v>0</x:v>
      </x:c>
      <x:c r="F8748" s="30" t="n">
        <x:v>855.0000000000001</x:v>
      </x:c>
      <x:c r="G8748" s="30" t="n">
        <x:v>220</x:v>
      </x:c>
      <x:c r="H8748" s="31" t="n">
        <x:f>IF(O8748&gt;0,O8748,D8748)*E8748/1000000/31.1034768</x:f>
        <x:v>0</x:v>
      </x:c>
      <x:c r="I8748" s="31" t="n">
        <x:f>IF(O8748&gt;0,O8748,D8748)*F8748/1000000/31.1034768</x:f>
        <x:v>0.01592490151705641</x:v>
      </x:c>
      <x:c r="J8748" s="31" t="n">
        <x:f>IF(O8748&gt;0,O8748,D8748)*G8748/1000000/31.1034768</x:f>
        <x:v>0.004097635478072993</x:v>
      </x:c>
      <x:c r="K8748" s="32" t="n">
        <x:f>H8748*$B$4*$H$4+I8748*$D$4*$J$4+J8748*$F$4*$L$4</x:f>
        <x:v>50</x:v>
      </x:c>
      <x:c r="L8748" s="29" t="str">
        <x:v>Niko ppm 2020</x:v>
      </x:c>
      <x:c r="M8748" s="39" t="str">
        <x:v>DAEWOO 96452376//JC 0//D3F28//20531 A//WARE AUS DUBAI</x:v>
      </x:c>
      <x:c r="N8748" s="58" t="n">
        <x:v>50</x:v>
      </x:c>
      <x:c r="O8748" s="59" t="n">
        <x:v>579.3214092140921</x:v>
      </x:c>
      <x:c r="P8748" s="60" t="str">
        <x:v>Calibrated to live price</x:v>
      </x:c>
      <x:c r="Q8748" s="61" t="n">
        <x:f>IF(N8748="","",K8748-N8748)</x:f>
        <x:v>0</x:v>
      </x:c>
    </x:row>
    <x:row r="8749">
      <x:c r="A8749" s="37" t="str">
        <x:v>96453166</x:v>
      </x:c>
      <x:c r="B8749" s="37" t="str">
        <x:v>96453166</x:v>
      </x:c>
      <x:c r="C8749" s="29" t="str">
        <x:v>Daewoo</x:v>
      </x:c>
      <x:c r="D8749" s="30" t="n">
        <x:v>680</x:v>
      </x:c>
      <x:c r="E8749" s="30" t="n">
        <x:v>650</x:v>
      </x:c>
      <x:c r="F8749" s="30" t="n">
        <x:v>1650</x:v>
      </x:c>
      <x:c r="G8749" s="30" t="n">
        <x:v>442</x:v>
      </x:c>
      <x:c r="H8749" s="31" t="n">
        <x:f>IF(O8749&gt;0,O8749,D8749)*E8749/1000000/31.1034768</x:f>
        <x:v>0.012873102108653736</x:v>
      </x:c>
      <x:c r="I8749" s="31" t="n">
        <x:f>IF(O8749&gt;0,O8749,D8749)*F8749/1000000/31.1034768</x:f>
        <x:v>0.032677874583505635</x:v>
      </x:c>
      <x:c r="J8749" s="31" t="n">
        <x:f>IF(O8749&gt;0,O8749,D8749)*G8749/1000000/31.1034768</x:f>
        <x:v>0.008753709433884541</x:v>
      </x:c>
      <x:c r="K8749" s="32" t="n">
        <x:f>H8749*$B$4*$H$4+I8749*$D$4*$J$4+J8749*$F$4*$L$4</x:f>
        <x:v>125</x:v>
      </x:c>
      <x:c r="L8749" s="29" t="str">
        <x:v>ppm niko 2028</x:v>
      </x:c>
      <x:c r="M8749" s="39" t="str">
        <x:v>96453166//JE 0//D4D01-D4E01//18241 C</x:v>
      </x:c>
      <x:c r="N8749" s="58" t="n">
        <x:v>125</x:v>
      </x:c>
      <x:c r="O8749" s="59" t="n">
        <x:v>615.9972812008347</x:v>
      </x:c>
      <x:c r="P8749" s="60" t="str">
        <x:v>Calibrated to live price</x:v>
      </x:c>
      <x:c r="Q8749" s="61" t="n">
        <x:f>IF(N8749="","",K8749-N8749)</x:f>
        <x:v>0</x:v>
      </x:c>
    </x:row>
    <x:row r="8750">
      <x:c r="A8750" s="37" t="str">
        <x:v>96453702</x:v>
      </x:c>
      <x:c r="B8750" s="37" t="str">
        <x:v>96453702</x:v>
      </x:c>
      <x:c r="C8750" s="29" t="str">
        <x:v>Daewoo</x:v>
      </x:c>
      <x:c r="D8750" s="30" t="n">
        <x:v>680</x:v>
      </x:c>
      <x:c r="E8750" s="30" t="n">
        <x:v>0</x:v>
      </x:c>
      <x:c r="F8750" s="30" t="n">
        <x:v>512</x:v>
      </x:c>
      <x:c r="G8750" s="30" t="n">
        <x:v>208.99999999999997</x:v>
      </x:c>
      <x:c r="H8750" s="31" t="n">
        <x:f>IF(O8750&gt;0,O8750,D8750)*E8750/1000000/31.1034768</x:f>
        <x:v>0</x:v>
      </x:c>
      <x:c r="I8750" s="31" t="n">
        <x:f>IF(O8750&gt;0,O8750,D8750)*F8750/1000000/31.1034768</x:f>
        <x:v>0.007868129285368841</x:v>
      </x:c>
      <x:c r="J8750" s="31" t="n">
        <x:f>IF(O8750&gt;0,O8750,D8750)*G8750/1000000/31.1034768</x:f>
        <x:v>0.0032117949621915773</x:v>
      </x:c>
      <x:c r="K8750" s="32" t="n">
        <x:f>H8750*$B$4*$H$4+I8750*$D$4*$J$4+J8750*$F$4*$L$4</x:f>
        <x:v>34</x:v>
      </x:c>
      <x:c r="L8750" s="29" t="str">
        <x:v>Niko ppm 2020</x:v>
      </x:c>
      <x:c r="M8750" s="39" t="str">
        <x:v>DAEWOO 96453702//HK 0//D2K21//35321A//WARE AUS DUBAI</x:v>
      </x:c>
      <x:c r="N8750" s="58" t="n">
        <x:v>34</x:v>
      </x:c>
      <x:c r="O8750" s="59" t="n">
        <x:v>477.9808138415436</x:v>
      </x:c>
      <x:c r="P8750" s="60" t="str">
        <x:v>Calibrated to live price</x:v>
      </x:c>
      <x:c r="Q8750" s="61" t="n">
        <x:f>IF(N8750="","",K8750-N8750)</x:f>
        <x:v>0</x:v>
      </x:c>
    </x:row>
    <x:row r="8751">
      <x:c r="A8751" s="37" t="str">
        <x:v>96457132</x:v>
      </x:c>
      <x:c r="B8751" s="37" t="str">
        <x:v>96457132</x:v>
      </x:c>
      <x:c r="C8751" s="29" t="str">
        <x:v>Daewoo</x:v>
      </x:c>
      <x:c r="D8751" s="30" t="n">
        <x:v>680</x:v>
      </x:c>
      <x:c r="E8751" s="30" t="n">
        <x:v>560</x:v>
      </x:c>
      <x:c r="F8751" s="30" t="n">
        <x:v>0</x:v>
      </x:c>
      <x:c r="G8751" s="30" t="n">
        <x:v>254</x:v>
      </x:c>
      <x:c r="H8751" s="31" t="n">
        <x:f>IF(O8751&gt;0,O8751,D8751)*E8751/1000000/31.1034768</x:f>
        <x:v>0.012243004293333536</x:v>
      </x:c>
      <x:c r="I8751" s="31" t="n">
        <x:f>IF(O8751&gt;0,O8751,D8751)*F8751/1000000/31.1034768</x:f>
        <x:v>0</x:v>
      </x:c>
      <x:c r="J8751" s="31" t="n">
        <x:f>IF(O8751&gt;0,O8751,D8751)*G8751/1000000/31.1034768</x:f>
        <x:v>0.005553076947333425</x:v>
      </x:c>
      <x:c r="K8751" s="32" t="n">
        <x:f>H8751*$B$4*$H$4+I8751*$D$4*$J$4+J8751*$F$4*$L$4</x:f>
        <x:v>62.212389066421025</x:v>
      </x:c>
      <x:c r="L8751" s="29" t="str">
        <x:v>Niko ppm 2020</x:v>
      </x:c>
      <x:c r="M8751" s="39" t="str">
        <x:v>DAEWOO 96457132//KX 0//D2C01//10821 A//WARE AUS DUBAI</x:v>
      </x:c>
      <x:c r="N8751" s="58"/>
      <x:c r="O8751" s="59"/>
      <x:c r="P8751" s="60" t="str">
        <x:v>No live-price match</x:v>
      </x:c>
      <x:c r="Q8751" s="61" t="str">
        <x:f>IF(N8751="","",K8751-N8751)</x:f>
      </x:c>
    </x:row>
    <x:row r="8752">
      <x:c r="A8752" s="37" t="str">
        <x:v>96476191080306</x:v>
      </x:c>
      <x:c r="B8752" s="37" t="str">
        <x:v>96476191080306</x:v>
      </x:c>
      <x:c r="C8752" s="29" t="str">
        <x:v>OPEL</x:v>
      </x:c>
      <x:c r="D8752" s="30" t="n">
        <x:v>700</x:v>
      </x:c>
      <x:c r="E8752" s="30" t="n">
        <x:v>0</x:v>
      </x:c>
      <x:c r="F8752" s="30" t="n">
        <x:v>1130</x:v>
      </x:c>
      <x:c r="G8752" s="30" t="n">
        <x:v>160</x:v>
      </x:c>
      <x:c r="H8752" s="31" t="n">
        <x:f>IF(O8752&gt;0,O8752,D8752)*E8752/1000000/31.1034768</x:f>
        <x:v>0</x:v>
      </x:c>
      <x:c r="I8752" s="31" t="n">
        <x:f>IF(O8752&gt;0,O8752,D8752)*F8752/1000000/31.1034768</x:f>
        <x:v>0.0255185119153741</x:v>
      </x:c>
      <x:c r="J8752" s="31" t="n">
        <x:f>IF(O8752&gt;0,O8752,D8752)*G8752/1000000/31.1034768</x:f>
        <x:v>0.0036132406251857133</x:v>
      </x:c>
      <x:c r="K8752" s="32" t="n">
        <x:f>H8752*$B$4*$H$4+I8752*$D$4*$J$4+J8752*$F$4*$L$4</x:f>
        <x:v>57</x:v>
      </x:c>
      <x:c r="L8752" s="29" t="str">
        <x:v>Katalog Franko</x:v>
      </x:c>
      <x:c r="M8752" s="39" t="str">
        <x:v>DO85GBO GM3212-006 06381A / OPEL 31</x:v>
      </x:c>
      <x:c r="N8752" s="58" t="n">
        <x:v>57</x:v>
      </x:c>
      <x:c r="O8752" s="59" t="n">
        <x:v>702.4021622392582</x:v>
      </x:c>
      <x:c r="P8752" s="60" t="str">
        <x:v>Calibrated to live price</x:v>
      </x:c>
      <x:c r="Q8752" s="61" t="n">
        <x:f>IF(N8752="","",K8752-N8752)</x:f>
        <x:v>0</x:v>
      </x:c>
    </x:row>
    <x:row r="8753">
      <x:c r="A8753" s="37" t="str">
        <x:v>96476195</x:v>
      </x:c>
      <x:c r="B8753" s="37" t="str">
        <x:v>96476195</x:v>
      </x:c>
      <x:c r="C8753" s="29" t="str"/>
      <x:c r="D8753" s="30" t="n">
        <x:v>1000</x:v>
      </x:c>
      <x:c r="E8753" s="30" t="n">
        <x:v>0</x:v>
      </x:c>
      <x:c r="F8753" s="30" t="n">
        <x:v>3410</x:v>
      </x:c>
      <x:c r="G8753" s="30" t="n">
        <x:v>240</x:v>
      </x:c>
      <x:c r="H8753" s="31" t="n">
        <x:f>IF(O8753&gt;0,O8753,D8753)*E8753/1000000/31.1034768</x:f>
        <x:v>0</x:v>
      </x:c>
      <x:c r="I8753" s="31" t="n">
        <x:f>IF(O8753&gt;0,O8753,D8753)*F8753/1000000/31.1034768</x:f>
        <x:v>0.09844369209773508</x:v>
      </x:c>
      <x:c r="J8753" s="31" t="n">
        <x:f>IF(O8753&gt;0,O8753,D8753)*G8753/1000000/31.1034768</x:f>
        <x:v>0.006928588300133849</x:v>
      </x:c>
      <x:c r="K8753" s="32" t="n">
        <x:f>H8753*$B$4*$H$4+I8753*$D$4*$J$4+J8753*$F$4*$L$4</x:f>
        <x:v>165</x:v>
      </x:c>
      <x:c r="L8753" s="29" t="str">
        <x:v>ppm niko 2028</x:v>
      </x:c>
      <x:c r="M8753" s="39" t="str"/>
      <x:c r="N8753" s="58" t="n">
        <x:v>165</x:v>
      </x:c>
      <x:c r="O8753" s="59" t="n">
        <x:v>897.9299393748523</x:v>
      </x:c>
      <x:c r="P8753" s="60" t="str">
        <x:v>Calibrated to live price</x:v>
      </x:c>
      <x:c r="Q8753" s="61" t="n">
        <x:f>IF(N8753="","",K8753-N8753)</x:f>
        <x:v>0</x:v>
      </x:c>
    </x:row>
    <x:row r="8754">
      <x:c r="A8754" s="37" t="str">
        <x:v>96476222</x:v>
      </x:c>
      <x:c r="B8754" s="37" t="str">
        <x:v>96476222</x:v>
      </x:c>
      <x:c r="C8754" s="29" t="str">
        <x:v>VAUXHAL</x:v>
      </x:c>
      <x:c r="D8754" s="30" t="n">
        <x:v>1060</x:v>
      </x:c>
      <x:c r="E8754" s="30" t="n">
        <x:v>0</x:v>
      </x:c>
      <x:c r="F8754" s="30" t="n">
        <x:v>2777</x:v>
      </x:c>
      <x:c r="G8754" s="30" t="n">
        <x:v>310</x:v>
      </x:c>
      <x:c r="H8754" s="31" t="n">
        <x:f>IF(O8754&gt;0,O8754,D8754)*E8754/1000000/31.1034768</x:f>
        <x:v>0</x:v>
      </x:c>
      <x:c r="I8754" s="31" t="n">
        <x:f>IF(O8754&gt;0,O8754,D8754)*F8754/1000000/31.1034768</x:f>
        <x:v>0.09454383334008834</x:v>
      </x:c>
      <x:c r="J8754" s="31" t="n">
        <x:f>IF(O8754&gt;0,O8754,D8754)*G8754/1000000/31.1034768</x:f>
        <x:v>0.010554046933895353</x:v>
      </x:c>
      <x:c r="K8754" s="32" t="n">
        <x:f>H8754*$B$4*$H$4+I8754*$D$4*$J$4+J8754*$F$4*$L$4</x:f>
        <x:v>189</x:v>
      </x:c>
      <x:c r="L8754" s="29" t="str">
        <x:v>Katalog Franko</x:v>
      </x:c>
      <x:c r="M8754" s="39" t="str">
        <x:v>100625D252 / SU KOLEKTORIUM / LG</x:v>
      </x:c>
      <x:c r="N8754" s="58" t="n">
        <x:v>189</x:v>
      </x:c>
      <x:c r="O8754" s="59" t="n">
        <x:v>1058.9275934016941</x:v>
      </x:c>
      <x:c r="P8754" s="60" t="str">
        <x:v>Calibrated to live price</x:v>
      </x:c>
      <x:c r="Q8754" s="61" t="n">
        <x:f>IF(N8754="","",K8754-N8754)</x:f>
        <x:v>0</x:v>
      </x:c>
    </x:row>
    <x:row r="8755">
      <x:c r="A8755" s="37" t="str">
        <x:v>96484267</x:v>
      </x:c>
      <x:c r="B8755" s="37" t="str">
        <x:v>96484267</x:v>
      </x:c>
      <x:c r="C8755" s="29" t="str">
        <x:v>KIA/ HYUNDAI</x:v>
      </x:c>
      <x:c r="D8755" s="30" t="n">
        <x:v>700</x:v>
      </x:c>
      <x:c r="E8755" s="30" t="n">
        <x:v>30</x:v>
      </x:c>
      <x:c r="F8755" s="30" t="n">
        <x:v>2805</x:v>
      </x:c>
      <x:c r="G8755" s="30" t="n">
        <x:v>396</x:v>
      </x:c>
      <x:c r="H8755" s="31" t="n">
        <x:f>IF(O8755&gt;0,O8755,D8755)*E8755/1000000/31.1034768</x:f>
        <x:v>0.000671193653649794</x:v>
      </x:c>
      <x:c r="I8755" s="31" t="n">
        <x:f>IF(O8755&gt;0,O8755,D8755)*F8755/1000000/31.1034768</x:f>
        <x:v>0.06275660661625575</x:v>
      </x:c>
      <x:c r="J8755" s="31" t="n">
        <x:f>IF(O8755&gt;0,O8755,D8755)*G8755/1000000/31.1034768</x:f>
        <x:v>0.00885975622817728</x:v>
      </x:c>
      <x:c r="K8755" s="32" t="n">
        <x:f>H8755*$B$4*$H$4+I8755*$D$4*$J$4+J8755*$F$4*$L$4</x:f>
        <x:v>141</x:v>
      </x:c>
      <x:c r="L8755" s="29" t="str">
        <x:v>ppm niko 2028</x:v>
      </x:c>
      <x:c r="M8755" s="39" t="str">
        <x:v>CTO / D7KO2 / 3337A / CILINDRAS / Mazas / H</x:v>
      </x:c>
      <x:c r="N8755" s="58" t="n">
        <x:v>141</x:v>
      </x:c>
      <x:c r="O8755" s="59" t="n">
        <x:v>695.8818744867868</x:v>
      </x:c>
      <x:c r="P8755" s="60" t="str">
        <x:v>Calibrated to live price</x:v>
      </x:c>
      <x:c r="Q8755" s="61" t="n">
        <x:f>IF(N8755="","",K8755-N8755)</x:f>
        <x:v>0</x:v>
      </x:c>
    </x:row>
    <x:row r="8756">
      <x:c r="A8756" s="37" t="str">
        <x:v>96484268</x:v>
      </x:c>
      <x:c r="B8756" s="37" t="str">
        <x:v>96484268</x:v>
      </x:c>
      <x:c r="C8756" s="29" t="str">
        <x:v>inconnu</x:v>
      </x:c>
      <x:c r="D8756" s="30" t="n">
        <x:v>780</x:v>
      </x:c>
      <x:c r="E8756" s="30" t="n">
        <x:v>0</x:v>
      </x:c>
      <x:c r="F8756" s="30" t="n">
        <x:v>2671</x:v>
      </x:c>
      <x:c r="G8756" s="30" t="n">
        <x:v>382</x:v>
      </x:c>
      <x:c r="H8756" s="31" t="n">
        <x:f>IF(O8756&gt;0,O8756,D8756)*E8756/1000000/31.1034768</x:f>
        <x:v>0</x:v>
      </x:c>
      <x:c r="I8756" s="31" t="n">
        <x:f>IF(O8756&gt;0,O8756,D8756)*F8756/1000000/31.1034768</x:f>
        <x:v>0.0668202707334219</x:v>
      </x:c>
      <x:c r="J8756" s="31" t="n">
        <x:f>IF(O8756&gt;0,O8756,D8756)*G8756/1000000/31.1034768</x:f>
        <x:v>0.00955647451148153</x:v>
      </x:c>
      <x:c r="K8756" s="32" t="n">
        <x:f>H8756*$B$4*$H$4+I8756*$D$4*$J$4+J8756*$F$4*$L$4</x:f>
        <x:v>150</x:v>
      </x:c>
      <x:c r="L8756" s="29" t="str">
        <x:v>ppm niko 2028</x:v>
      </x:c>
      <x:c r="M8756" s="39" t="str">
        <x:v>96484268//CR-O//D 5 L 01//3425 A</x:v>
      </x:c>
      <x:c r="N8756" s="58" t="n">
        <x:v>150</x:v>
      </x:c>
      <x:c r="O8756" s="59" t="n">
        <x:v>778.1140922975316</x:v>
      </x:c>
      <x:c r="P8756" s="60" t="str">
        <x:v>Calibrated to live price</x:v>
      </x:c>
      <x:c r="Q8756" s="61" t="n">
        <x:f>IF(N8756="","",K8756-N8756)</x:f>
        <x:v>0</x:v>
      </x:c>
    </x:row>
    <x:row r="8757">
      <x:c r="A8757" s="37" t="str">
        <x:v>96484995</x:v>
      </x:c>
      <x:c r="B8757" s="37" t="str">
        <x:v>96484995</x:v>
      </x:c>
      <x:c r="C8757" s="29" t="str">
        <x:v>KIA/ HYUNDAI</x:v>
      </x:c>
      <x:c r="D8757" s="30" t="n">
        <x:v>840</x:v>
      </x:c>
      <x:c r="E8757" s="30" t="n">
        <x:v>693</x:v>
      </x:c>
      <x:c r="F8757" s="30" t="n">
        <x:v>802</x:v>
      </x:c>
      <x:c r="G8757" s="30" t="n">
        <x:v>440</x:v>
      </x:c>
      <x:c r="H8757" s="31" t="n">
        <x:f>IF(O8757&gt;0,O8757,D8757)*E8757/1000000/31.1034768</x:f>
        <x:v>0.018709849216123557</x:v>
      </x:c>
      <x:c r="I8757" s="31" t="n">
        <x:f>IF(O8757&gt;0,O8757,D8757)*F8757/1000000/31.1034768</x:f>
        <x:v>0.021652668212598977</x:v>
      </x:c>
      <x:c r="J8757" s="31" t="n">
        <x:f>IF(O8757&gt;0,O8757,D8757)*G8757/1000000/31.1034768</x:f>
        <x:v>0.011879269343570512</x:v>
      </x:c>
      <x:c r="K8757" s="32" t="n">
        <x:f>H8757*$B$4*$H$4+I8757*$D$4*$J$4+J8757*$F$4*$L$4</x:f>
        <x:v>146</x:v>
      </x:c>
      <x:c r="L8757" s="29" t="str">
        <x:v>ppm niko 2028</x:v>
      </x:c>
      <x:c r="M8757" s="39" t="str">
        <x:v>130518 / STACIAKAMPIS</x:v>
      </x:c>
      <x:c r="N8757" s="58" t="n">
        <x:v>146</x:v>
      </x:c>
      <x:c r="O8757" s="59" t="n">
        <x:v>839.7422237015833</x:v>
      </x:c>
      <x:c r="P8757" s="60" t="str">
        <x:v>Calibrated to live price</x:v>
      </x:c>
      <x:c r="Q8757" s="61" t="n">
        <x:f>IF(N8757="","",K8757-N8757)</x:f>
        <x:v>0</x:v>
      </x:c>
    </x:row>
    <x:row r="8758">
      <x:c r="A8758" s="37" t="str">
        <x:v>964W</x:v>
      </x:c>
      <x:c r="B8758" s="37" t="str">
        <x:v>964W</x:v>
      </x:c>
      <x:c r="C8758" s="29" t="str"/>
      <x:c r="D8758" s="30" t="n">
        <x:v>719.76</x:v>
      </x:c>
      <x:c r="E8758" s="30" t="n">
        <x:v>689.84</x:v>
      </x:c>
      <x:c r="F8758" s="30" t="n">
        <x:v>240.15</x:v>
      </x:c>
      <x:c r="G8758" s="30" t="n">
        <x:v>773.46</x:v>
      </x:c>
      <x:c r="H8758" s="31" t="n">
        <x:f>IF(O8758&gt;0,O8758,D8758)*E8758/1000000/31.1034768</x:f>
        <x:v>0.010092736329811537</x:v>
      </x:c>
      <x:c r="I8758" s="31" t="n">
        <x:f>IF(O8758&gt;0,O8758,D8758)*F8758/1000000/31.1034768</x:f>
        <x:v>0.0035135257880149614</x:v>
      </x:c>
      <x:c r="J8758" s="31" t="n">
        <x:f>IF(O8758&gt;0,O8758,D8758)*G8758/1000000/31.1034768</x:f>
        <x:v>0.011316142644172609</x:v>
      </x:c>
      <x:c r="K8758" s="32" t="n">
        <x:f>H8758*$B$4*$H$4+I8758*$D$4*$J$4+J8758*$F$4*$L$4</x:f>
        <x:v>108</x:v>
      </x:c>
      <x:c r="L8758" s="29" t="str">
        <x:v>Niko ppm 207</x:v>
      </x:c>
      <x:c r="M8758" s="39" t="str"/>
      <x:c r="N8758" s="58" t="n">
        <x:v>108</x:v>
      </x:c>
      <x:c r="O8758" s="59" t="n">
        <x:v>455.06086959702293</x:v>
      </x:c>
      <x:c r="P8758" s="60" t="str">
        <x:v>Calibrated to live price</x:v>
      </x:c>
      <x:c r="Q8758" s="61" t="n">
        <x:f>IF(N8758="","",K8758-N8758)</x:f>
        <x:v>0</x:v>
      </x:c>
    </x:row>
    <x:row r="8759">
      <x:c r="A8759" s="37" t="str">
        <x:v>96536853</x:v>
      </x:c>
      <x:c r="B8759" s="37" t="str">
        <x:v>96536853</x:v>
      </x:c>
      <x:c r="C8759" s="29" t="str">
        <x:v>Peugeot</x:v>
      </x:c>
      <x:c r="D8759" s="30" t="n">
        <x:v>618.3372</x:v>
      </x:c>
      <x:c r="E8759" s="30" t="n">
        <x:v>0</x:v>
      </x:c>
      <x:c r="F8759" s="30" t="n">
        <x:v>7100</x:v>
      </x:c>
      <x:c r="G8759" s="30" t="n">
        <x:v>310</x:v>
      </x:c>
      <x:c r="H8759" s="31" t="n">
        <x:f>IF(O8759&gt;0,O8759,D8759)*E8759/1000000/31.1034768</x:f>
        <x:v>0</x:v>
      </x:c>
      <x:c r="I8759" s="31" t="n">
        <x:f>IF(O8759&gt;0,O8759,D8759)*F8759/1000000/31.1034768</x:f>
        <x:v>0.14114801853920075</x:v>
      </x:c>
      <x:c r="J8759" s="31" t="n">
        <x:f>IF(O8759&gt;0,O8759,D8759)*G8759/1000000/31.1034768</x:f>
        <x:v>0.006162800809458061</x:v>
      </x:c>
      <x:c r="K8759" s="32" t="n">
        <x:f>H8759*$B$4*$H$4+I8759*$D$4*$J$4+J8759*$F$4*$L$4</x:f>
        <x:v>207.0462511946575</x:v>
      </x:c>
      <x:c r="L8759" s="29" t="str">
        <x:v>ppm niko 2028</x:v>
      </x:c>
      <x:c r="M8759" s="39" t="str">
        <x:v>TR PSA</x:v>
      </x:c>
      <x:c r="N8759" s="58"/>
      <x:c r="O8759" s="59"/>
      <x:c r="P8759" s="60" t="str">
        <x:v>No live-price match</x:v>
      </x:c>
      <x:c r="Q8759" s="61" t="str">
        <x:f>IF(N8759="","",K8759-N8759)</x:f>
      </x:c>
    </x:row>
    <x:row r="8760">
      <x:c r="A8760" s="37" t="str">
        <x:v>965W</x:v>
      </x:c>
      <x:c r="B8760" s="37" t="str">
        <x:v>965W</x:v>
      </x:c>
      <x:c r="C8760" s="29" t="str"/>
      <x:c r="D8760" s="30" t="n">
        <x:v>1581.36</x:v>
      </x:c>
      <x:c r="E8760" s="30" t="n">
        <x:v>934.23</x:v>
      </x:c>
      <x:c r="F8760" s="30" t="n">
        <x:v>90.33</x:v>
      </x:c>
      <x:c r="G8760" s="30" t="n">
        <x:v>297.31</x:v>
      </x:c>
      <x:c r="H8760" s="31" t="n">
        <x:f>IF(O8760&gt;0,O8760,D8760)*E8760/1000000/31.1034768</x:f>
        <x:v>0.03389338100146376</x:v>
      </x:c>
      <x:c r="I8760" s="31" t="n">
        <x:f>IF(O8760&gt;0,O8760,D8760)*F8760/1000000/31.1034768</x:f>
        <x:v>0.0032771256605570592</x:v>
      </x:c>
      <x:c r="J8760" s="31" t="n">
        <x:f>IF(O8760&gt;0,O8760,D8760)*G8760/1000000/31.1034768</x:f>
        <x:v>0.010786252962916187</x:v>
      </x:c>
      <x:c r="K8760" s="32" t="n">
        <x:f>H8760*$B$4*$H$4+I8760*$D$4*$J$4+J8760*$F$4*$L$4</x:f>
        <x:v>140</x:v>
      </x:c>
      <x:c r="L8760" s="29" t="str">
        <x:v>Niko ppm 207</x:v>
      </x:c>
      <x:c r="M8760" s="39" t="str"/>
      <x:c r="N8760" s="58" t="n">
        <x:v>140</x:v>
      </x:c>
      <x:c r="O8760" s="59" t="n">
        <x:v>1128.4180444350843</x:v>
      </x:c>
      <x:c r="P8760" s="60" t="str">
        <x:v>Calibrated to live price</x:v>
      </x:c>
      <x:c r="Q8760" s="61" t="n">
        <x:f>IF(N8760="","",K8760-N8760)</x:f>
        <x:v>0</x:v>
      </x:c>
    </x:row>
    <x:row r="8761">
      <x:c r="A8761" s="37" t="str">
        <x:v>96629302</x:v>
      </x:c>
      <x:c r="B8761" s="37" t="str">
        <x:v>96629302</x:v>
      </x:c>
      <x:c r="C8761" s="29" t="str">
        <x:v>KIA/ HYUNDAI</x:v>
      </x:c>
      <x:c r="D8761" s="30" t="n">
        <x:v>600</x:v>
      </x:c>
      <x:c r="E8761" s="30" t="n">
        <x:v>0</x:v>
      </x:c>
      <x:c r="F8761" s="30" t="n">
        <x:v>1096</x:v>
      </x:c>
      <x:c r="G8761" s="30" t="n">
        <x:v>213</x:v>
      </x:c>
      <x:c r="H8761" s="31" t="n">
        <x:f>IF(O8761&gt;0,O8761,D8761)*E8761/1000000/31.1034768</x:f>
        <x:v>0</x:v>
      </x:c>
      <x:c r="I8761" s="31" t="n">
        <x:f>IF(O8761&gt;0,O8761,D8761)*F8761/1000000/31.1034768</x:f>
        <x:v>0.020402717880301575</x:v>
      </x:c>
      <x:c r="J8761" s="31" t="n">
        <x:f>IF(O8761&gt;0,O8761,D8761)*G8761/1000000/31.1034768</x:f>
        <x:v>0.0039651267413359816</x:v>
      </x:c>
      <x:c r="K8761" s="32" t="n">
        <x:f>H8761*$B$4*$H$4+I8761*$D$4*$J$4+J8761*$F$4*$L$4</x:f>
        <x:v>54.00000000000001</x:v>
      </x:c>
      <x:c r="L8761" s="29" t="str">
        <x:v>ppm niko 2028</x:v>
      </x:c>
      <x:c r="M8761" s="39" t="str">
        <x:v>CFO / D7D27/14171B / STACIAKAMPIS</x:v>
      </x:c>
      <x:c r="N8761" s="58" t="n">
        <x:v>54</x:v>
      </x:c>
      <x:c r="O8761" s="59" t="n">
        <x:v>579.0104582544756</x:v>
      </x:c>
      <x:c r="P8761" s="60" t="str">
        <x:v>Calibrated to live price</x:v>
      </x:c>
      <x:c r="Q8761" s="61" t="n">
        <x:f>IF(N8761="","",K8761-N8761)</x:f>
        <x:v>7.105427357601002e-15</x:v>
      </x:c>
    </x:row>
    <x:row r="8762">
      <x:c r="A8762" s="37" t="str">
        <x:v>96629318</x:v>
      </x:c>
      <x:c r="B8762" s="37" t="str">
        <x:v>96629318</x:v>
      </x:c>
      <x:c r="C8762" s="29" t="str">
        <x:v>Fiat/Lancia</x:v>
      </x:c>
      <x:c r="D8762" s="30" t="n">
        <x:v>3880</x:v>
      </x:c>
      <x:c r="E8762" s="30" t="n">
        <x:v>1081.6082470000001</x:v>
      </x:c>
      <x:c r="F8762" s="30" t="n">
        <x:v>64.56185567</x:v>
      </x:c>
      <x:c r="G8762" s="30" t="n">
        <x:v>0</x:v>
      </x:c>
      <x:c r="H8762" s="31" t="n">
        <x:f>IF(O8762&gt;0,O8762,D8762)*E8762/1000000/31.1034768</x:f>
        <x:v>0.09391717633875746</x:v>
      </x:c>
      <x:c r="I8762" s="31" t="n">
        <x:f>IF(O8762&gt;0,O8762,D8762)*F8762/1000000/31.1034768</x:f>
        <x:v>0.005605973512623187</x:v>
      </x:c>
      <x:c r="J8762" s="31" t="n">
        <x:f>IF(O8762&gt;0,O8762,D8762)*G8762/1000000/31.1034768</x:f>
        <x:v>0</x:v>
      </x:c>
      <x:c r="K8762" s="32" t="n">
        <x:f>H8762*$B$4*$H$4+I8762*$D$4*$J$4+J8762*$F$4*$L$4</x:f>
        <x:v>150.00000000000003</x:v>
      </x:c>
      <x:c r="L8762" s="29" t="str">
        <x:v>Niko ppm 2020</x:v>
      </x:c>
      <x:c r="M8762" s="39" t="str">
        <x:v>966293//CK//D7F01//D1717A</x:v>
      </x:c>
      <x:c r="N8762" s="58" t="n">
        <x:v>150</x:v>
      </x:c>
      <x:c r="O8762" s="59" t="n">
        <x:v>2700.747450360418</x:v>
      </x:c>
      <x:c r="P8762" s="60" t="str">
        <x:v>Calibrated to live price</x:v>
      </x:c>
      <x:c r="Q8762" s="61" t="n">
        <x:f>IF(N8762="","",K8762-N8762)</x:f>
        <x:v>2.842170943040401e-14</x:v>
      </x:c>
    </x:row>
    <x:row r="8763">
      <x:c r="A8763" s="37" t="str">
        <x:v>967W</x:v>
      </x:c>
      <x:c r="B8763" s="37" t="str">
        <x:v>967W</x:v>
      </x:c>
      <x:c r="C8763" s="29" t="str"/>
      <x:c r="D8763" s="30" t="n">
        <x:v>2420.41</x:v>
      </x:c>
      <x:c r="E8763" s="30" t="n">
        <x:v>639.74</x:v>
      </x:c>
      <x:c r="F8763" s="30" t="n">
        <x:v>97.66</x:v>
      </x:c>
      <x:c r="G8763" s="30" t="n">
        <x:v>340.6</x:v>
      </x:c>
      <x:c r="H8763" s="31" t="n">
        <x:f>IF(O8763&gt;0,O8763,D8763)*E8763/1000000/31.1034768</x:f>
        <x:v>0.03440957275247628</x:v>
      </x:c>
      <x:c r="I8763" s="31" t="n">
        <x:f>IF(O8763&gt;0,O8763,D8763)*F8763/1000000/31.1034768</x:f>
        <x:v>0.005252819700201383</x:v>
      </x:c>
      <x:c r="J8763" s="31" t="n">
        <x:f>IF(O8763&gt;0,O8763,D8763)*G8763/1000000/31.1034768</x:f>
        <x:v>0.018319786912641727</x:v>
      </x:c>
      <x:c r="K8763" s="32" t="n">
        <x:f>H8763*$B$4*$H$4+I8763*$D$4*$J$4+J8763*$F$4*$L$4</x:f>
        <x:v>201.99999999999997</x:v>
      </x:c>
      <x:c r="L8763" s="29" t="str">
        <x:v>Niko ppm 207</x:v>
      </x:c>
      <x:c r="M8763" s="39" t="str"/>
      <x:c r="N8763" s="58" t="n">
        <x:v>202</x:v>
      </x:c>
      <x:c r="O8763" s="59" t="n">
        <x:v>1672.9567446221245</x:v>
      </x:c>
      <x:c r="P8763" s="60" t="str">
        <x:v>Calibrated to live price</x:v>
      </x:c>
      <x:c r="Q8763" s="61" t="n">
        <x:f>IF(N8763="","",K8763-N8763)</x:f>
        <x:v>-2.842170943040401e-14</x:v>
      </x:c>
    </x:row>
    <x:row r="8764">
      <x:c r="A8764" s="37" t="str">
        <x:v>96803246</x:v>
      </x:c>
      <x:c r="B8764" s="37" t="str">
        <x:v>96803246</x:v>
      </x:c>
      <x:c r="C8764" s="29" t="str"/>
      <x:c r="D8764" s="30" t="n">
        <x:v>700</x:v>
      </x:c>
      <x:c r="E8764" s="30" t="n">
        <x:v>0</x:v>
      </x:c>
      <x:c r="F8764" s="30" t="n">
        <x:v>635</x:v>
      </x:c>
      <x:c r="G8764" s="30" t="n">
        <x:v>200</x:v>
      </x:c>
      <x:c r="H8764" s="31" t="n">
        <x:f>IF(O8764&gt;0,O8764,D8764)*E8764/1000000/31.1034768</x:f>
        <x:v>0</x:v>
      </x:c>
      <x:c r="I8764" s="31" t="n">
        <x:f>IF(O8764&gt;0,O8764,D8764)*F8764/1000000/31.1034768</x:f>
        <x:v>0.011695444828153264</x:v>
      </x:c>
      <x:c r="J8764" s="31" t="n">
        <x:f>IF(O8764&gt;0,O8764,D8764)*G8764/1000000/31.1034768</x:f>
        <x:v>0.0036836046702844925</x:v>
      </x:c>
      <x:c r="K8764" s="32" t="n">
        <x:f>H8764*$B$4*$H$4+I8764*$D$4*$J$4+J8764*$F$4*$L$4</x:f>
        <x:v>41.99999999999999</x:v>
      </x:c>
      <x:c r="L8764" s="29" t="str">
        <x:v>ppm niko 2028</x:v>
      </x:c>
      <x:c r="M8764" s="39" t="str"/>
      <x:c r="N8764" s="58" t="n">
        <x:v>42</x:v>
      </x:c>
      <x:c r="O8764" s="59" t="n">
        <x:v>572.8645620128268</x:v>
      </x:c>
      <x:c r="P8764" s="60" t="str">
        <x:v>Calibrated to live price</x:v>
      </x:c>
      <x:c r="Q8764" s="61" t="n">
        <x:f>IF(N8764="","",K8764-N8764)</x:f>
        <x:v>-7.105427357601002e-15</x:v>
      </x:c>
    </x:row>
    <x:row r="8765">
      <x:c r="A8765" s="37" t="str">
        <x:v>96819211</x:v>
      </x:c>
      <x:c r="B8765" s="37" t="str">
        <x:v>96819211</x:v>
      </x:c>
      <x:c r="C8765" s="29" t="str">
        <x:v>Daewoo</x:v>
      </x:c>
      <x:c r="D8765" s="30" t="n">
        <x:v>700</x:v>
      </x:c>
      <x:c r="E8765" s="30" t="n">
        <x:v>0</x:v>
      </x:c>
      <x:c r="F8765" s="30" t="n">
        <x:v>1098</x:v>
      </x:c>
      <x:c r="G8765" s="30" t="n">
        <x:v>212</x:v>
      </x:c>
      <x:c r="H8765" s="31" t="n">
        <x:f>IF(O8765&gt;0,O8765,D8765)*E8765/1000000/31.1034768</x:f>
        <x:v>0</x:v>
      </x:c>
      <x:c r="I8765" s="31" t="n">
        <x:f>IF(O8765&gt;0,O8765,D8765)*F8765/1000000/31.1034768</x:f>
        <x:v>0.027305791289751004</x:v>
      </x:c>
      <x:c r="J8765" s="31" t="n">
        <x:f>IF(O8765&gt;0,O8765,D8765)*G8765/1000000/31.1034768</x:f>
        <x:v>0.0052721564238863506</x:v>
      </x:c>
      <x:c r="K8765" s="32" t="n">
        <x:f>H8765*$B$4*$H$4+I8765*$D$4*$J$4+J8765*$F$4*$L$4</x:f>
        <x:v>72.00000000000001</x:v>
      </x:c>
      <x:c r="L8765" s="29" t="str">
        <x:v>Niko ppm 2020</x:v>
      </x:c>
      <x:c r="M8765" s="39" t="str">
        <x:v>DAEWOO 96819211//TL 0//D8F01 D9L01 D9E01//19681B 01101C 16691C//ANALYSE AUS DREI KATALYSATOREN//WARE AUS DUBAI</x:v>
      </x:c>
      <x:c r="N8765" s="58" t="n">
        <x:v>72</x:v>
      </x:c>
      <x:c r="O8765" s="59" t="n">
        <x:v>773.5018632845286</x:v>
      </x:c>
      <x:c r="P8765" s="60" t="str">
        <x:v>Calibrated to live price</x:v>
      </x:c>
      <x:c r="Q8765" s="61" t="n">
        <x:f>IF(N8765="","",K8765-N8765)</x:f>
        <x:v>1.4210854715202004e-14</x:v>
      </x:c>
    </x:row>
    <x:row r="8766">
      <x:c r="A8766" s="37" t="str">
        <x:v>96832656</x:v>
      </x:c>
      <x:c r="B8766" s="37" t="str">
        <x:v>96832656</x:v>
      </x:c>
      <x:c r="C8766" s="29" t="str">
        <x:v>OPEL</x:v>
      </x:c>
      <x:c r="D8766" s="30" t="n">
        <x:v>3700</x:v>
      </x:c>
      <x:c r="E8766" s="30" t="n">
        <x:v>748</x:v>
      </x:c>
      <x:c r="F8766" s="30" t="n">
        <x:v>192</x:v>
      </x:c>
      <x:c r="G8766" s="30" t="n">
        <x:v>0</x:v>
      </x:c>
      <x:c r="H8766" s="31" t="n">
        <x:f>IF(O8766&gt;0,O8766,D8766)*E8766/1000000/31.1034768</x:f>
        <x:v>0.08907118285260648</x:v>
      </x:c>
      <x:c r="I8766" s="31" t="n">
        <x:f>IF(O8766&gt;0,O8766,D8766)*F8766/1000000/31.1034768</x:f>
        <x:v>0.022863191320455147</x:v>
      </x:c>
      <x:c r="J8766" s="31" t="n">
        <x:f>IF(O8766&gt;0,O8766,D8766)*G8766/1000000/31.1034768</x:f>
        <x:v>0</x:v>
      </x:c>
      <x:c r="K8766" s="32" t="n">
        <x:f>H8766*$B$4*$H$4+I8766*$D$4*$J$4+J8766*$F$4*$L$4</x:f>
        <x:v>161.99999999999994</x:v>
      </x:c>
      <x:c r="L8766" s="29" t="str">
        <x:v>Katalog Franko</x:v>
      </x:c>
      <x:c r="M8766" s="39" t="str">
        <x:v>JA / D9I01 / D2589A (keramika+PDF) / F: 1121</x:v>
      </x:c>
      <x:c r="N8766" s="58" t="n">
        <x:v>162</x:v>
      </x:c>
      <x:c r="O8766" s="59" t="n">
        <x:v>3703.774691717385</x:v>
      </x:c>
      <x:c r="P8766" s="60" t="str">
        <x:v>Calibrated to live price</x:v>
      </x:c>
      <x:c r="Q8766" s="61" t="n">
        <x:f>IF(N8766="","",K8766-N8766)</x:f>
        <x:v>-5.684341886080802e-14</x:v>
      </x:c>
    </x:row>
    <x:row r="8767">
      <x:c r="A8767" s="37" t="str">
        <x:v>96946888</x:v>
      </x:c>
      <x:c r="B8767" s="37" t="str">
        <x:v>96946888</x:v>
      </x:c>
      <x:c r="C8767" s="29" t="str">
        <x:v>FIAT</x:v>
      </x:c>
      <x:c r="D8767" s="30" t="n">
        <x:v>3900</x:v>
      </x:c>
      <x:c r="E8767" s="30" t="n">
        <x:v>740</x:v>
      </x:c>
      <x:c r="F8767" s="30" t="n">
        <x:v>120</x:v>
      </x:c>
      <x:c r="G8767" s="30" t="n">
        <x:v>0</x:v>
      </x:c>
      <x:c r="H8767" s="31" t="n">
        <x:f>IF(O8767&gt;0,O8767,D8767)*E8767/1000000/31.1034768</x:f>
        <x:v>0.08233901515151515</x:v>
      </x:c>
      <x:c r="I8767" s="31" t="n">
        <x:f>IF(O8767&gt;0,O8767,D8767)*F8767/1000000/31.1034768</x:f>
        <x:v>0.013352272727272727</x:v>
      </x:c>
      <x:c r="J8767" s="31" t="n">
        <x:f>IF(O8767&gt;0,O8767,D8767)*G8767/1000000/31.1034768</x:f>
        <x:v>0</x:v>
      </x:c>
      <x:c r="K8767" s="32" t="n">
        <x:f>H8767*$B$4*$H$4+I8767*$D$4*$J$4+J8767*$F$4*$L$4</x:f>
        <x:v>141</x:v>
      </x:c>
      <x:c r="L8767" s="29" t="str">
        <x:v>Katalog Franko</x:v>
      </x:c>
      <x:c r="M8767" s="39" t="str">
        <x:v>FIAT D, KER. I FILTER, CX / FIAT 35.1</x:v>
      </x:c>
      <x:c r="N8767" s="58" t="n">
        <x:v>141</x:v>
      </x:c>
      <x:c r="O8767" s="59" t="n">
        <x:v>3460.850875</x:v>
      </x:c>
      <x:c r="P8767" s="60" t="str">
        <x:v>Calibrated to live price</x:v>
      </x:c>
      <x:c r="Q8767" s="61" t="n">
        <x:f>IF(N8767="","",K8767-N8767)</x:f>
        <x:v>0</x:v>
      </x:c>
    </x:row>
    <x:row r="8768">
      <x:c r="A8768" s="37" t="str">
        <x:v>96946889</x:v>
      </x:c>
      <x:c r="B8768" s="37" t="str">
        <x:v>96946889</x:v>
      </x:c>
      <x:c r="C8768" s="29" t="str"/>
      <x:c r="D8768" s="30" t="n">
        <x:v>700</x:v>
      </x:c>
      <x:c r="E8768" s="30" t="n">
        <x:v>90</x:v>
      </x:c>
      <x:c r="F8768" s="30" t="n">
        <x:v>3000</x:v>
      </x:c>
      <x:c r="G8768" s="30" t="n">
        <x:v>0</x:v>
      </x:c>
      <x:c r="H8768" s="31" t="n">
        <x:f>IF(O8768&gt;0,O8768,D8768)*E8768/1000000/31.1034768</x:f>
        <x:v>0.0020254970338235627</x:v>
      </x:c>
      <x:c r="I8768" s="31" t="n">
        <x:f>IF(O8768&gt;0,O8768,D8768)*F8768/1000000/31.1034768</x:f>
        <x:v>0.06751656779411877</x:v>
      </x:c>
      <x:c r="J8768" s="31" t="n">
        <x:f>IF(O8768&gt;0,O8768,D8768)*G8768/1000000/31.1034768</x:f>
        <x:v>0</x:v>
      </x:c>
      <x:c r="K8768" s="32" t="n">
        <x:f>H8768*$B$4*$H$4+I8768*$D$4*$J$4+J8768*$F$4*$L$4</x:f>
        <x:v>79.05514923013368</x:v>
      </x:c>
      <x:c r="L8768" s="29" t="str">
        <x:v>ppm Niko 2006</x:v>
      </x:c>
      <x:c r="M8768" s="39" t="str"/>
      <x:c r="N8768" s="58"/>
      <x:c r="O8768" s="59"/>
      <x:c r="P8768" s="60" t="str">
        <x:v>No live-price match</x:v>
      </x:c>
      <x:c r="Q8768" s="61" t="str">
        <x:f>IF(N8768="","",K8768-N8768)</x:f>
      </x:c>
    </x:row>
    <x:row r="8769">
      <x:c r="A8769" s="37" t="str">
        <x:v>969W</x:v>
      </x:c>
      <x:c r="B8769" s="37" t="str">
        <x:v>969W</x:v>
      </x:c>
      <x:c r="C8769" s="29" t="str"/>
      <x:c r="D8769" s="30" t="n">
        <x:v>936.71</x:v>
      </x:c>
      <x:c r="E8769" s="30" t="n">
        <x:v>819.13</x:v>
      </x:c>
      <x:c r="F8769" s="30" t="n">
        <x:v>186.93</x:v>
      </x:c>
      <x:c r="G8769" s="30" t="n">
        <x:v>989.28</x:v>
      </x:c>
      <x:c r="H8769" s="31" t="n">
        <x:f>IF(O8769&gt;0,O8769,D8769)*E8769/1000000/31.1034768</x:f>
        <x:v>0.012807762242241815</x:v>
      </x:c>
      <x:c r="I8769" s="31" t="n">
        <x:f>IF(O8769&gt;0,O8769,D8769)*F8769/1000000/31.1034768</x:f>
        <x:v>0.0029228022364487473</x:v>
      </x:c>
      <x:c r="J8769" s="31" t="n">
        <x:f>IF(O8769&gt;0,O8769,D8769)*G8769/1000000/31.1034768</x:f>
        <x:v>0.01546819556237103</x:v>
      </x:c>
      <x:c r="K8769" s="32" t="n">
        <x:f>H8769*$B$4*$H$4+I8769*$D$4*$J$4+J8769*$F$4*$L$4</x:f>
        <x:v>144</x:v>
      </x:c>
      <x:c r="L8769" s="29" t="str">
        <x:v>Niko ppm 207</x:v>
      </x:c>
      <x:c r="M8769" s="39" t="str"/>
      <x:c r="N8769" s="58" t="n">
        <x:v>144</x:v>
      </x:c>
      <x:c r="O8769" s="59" t="n">
        <x:v>486.3280990337117</x:v>
      </x:c>
      <x:c r="P8769" s="60" t="str">
        <x:v>Calibrated to live price</x:v>
      </x:c>
      <x:c r="Q8769" s="61" t="n">
        <x:f>IF(N8769="","",K8769-N8769)</x:f>
        <x:v>0</x:v>
      </x:c>
    </x:row>
    <x:row r="8770">
      <x:c r="A8770" s="37" t="str">
        <x:v>96BB AA</x:v>
      </x:c>
      <x:c r="B8770" s="37" t="str">
        <x:v>96BBAA</x:v>
      </x:c>
      <x:c r="C8770" s="29" t="str"/>
      <x:c r="D8770" s="30" t="n">
        <x:v>682.48</x:v>
      </x:c>
      <x:c r="E8770" s="30" t="n">
        <x:v>978.73</x:v>
      </x:c>
      <x:c r="F8770" s="30" t="n">
        <x:v>195.04</x:v>
      </x:c>
      <x:c r="G8770" s="30" t="n">
        <x:v>429.1</x:v>
      </x:c>
      <x:c r="H8770" s="31" t="n">
        <x:f>IF(O8770&gt;0,O8770,D8770)*E8770/1000000/31.1034768</x:f>
        <x:v>0.015230211479243751</x:v>
      </x:c>
      <x:c r="I8770" s="31" t="n">
        <x:f>IF(O8770&gt;0,O8770,D8770)*F8770/1000000/31.1034768</x:f>
        <x:v>0.0030350560899448276</x:v>
      </x:c>
      <x:c r="J8770" s="31" t="n">
        <x:f>IF(O8770&gt;0,O8770,D8770)*G8770/1000000/31.1034768</x:f>
        <x:v>0.0066773101322565925</x:v>
      </x:c>
      <x:c r="K8770" s="32" t="n">
        <x:f>H8770*$B$4*$H$4+I8770*$D$4*$J$4+J8770*$F$4*$L$4</x:f>
        <x:v>78.99999999999999</x:v>
      </x:c>
      <x:c r="L8770" s="29" t="str">
        <x:v>Niko ppm 207</x:v>
      </x:c>
      <x:c r="M8770" s="39" t="str"/>
      <x:c r="N8770" s="58" t="n">
        <x:v>79</x:v>
      </x:c>
      <x:c r="O8770" s="59" t="n">
        <x:v>484.00736608027927</x:v>
      </x:c>
      <x:c r="P8770" s="60" t="str">
        <x:v>Calibrated to live price</x:v>
      </x:c>
      <x:c r="Q8770" s="61" t="n">
        <x:f>IF(N8770="","",K8770-N8770)</x:f>
        <x:v>-1.4210854715202004e-14</x:v>
      </x:c>
    </x:row>
    <x:row r="8771">
      <x:c r="A8771" s="37" t="str">
        <x:v>96BB AC</x:v>
      </x:c>
      <x:c r="B8771" s="37" t="str">
        <x:v>96BBAC</x:v>
      </x:c>
      <x:c r="C8771" s="29" t="str"/>
      <x:c r="D8771" s="30" t="n">
        <x:v>388.24</x:v>
      </x:c>
      <x:c r="E8771" s="30" t="n">
        <x:v>874.33</x:v>
      </x:c>
      <x:c r="F8771" s="30" t="n">
        <x:v>285.91</x:v>
      </x:c>
      <x:c r="G8771" s="30" t="n">
        <x:v>769.04</x:v>
      </x:c>
      <x:c r="H8771" s="31" t="n">
        <x:f>IF(O8771&gt;0,O8771,D8771)*E8771/1000000/31.1034768</x:f>
        <x:v>0.006488359585043105</x:v>
      </x:c>
      <x:c r="I8771" s="31" t="n">
        <x:f>IF(O8771&gt;0,O8771,D8771)*F8771/1000000/31.1034768</x:f>
        <x:v>0.0021217239359963332</x:v>
      </x:c>
      <x:c r="J8771" s="31" t="n">
        <x:f>IF(O8771&gt;0,O8771,D8771)*G8771/1000000/31.1034768</x:f>
        <x:v>0.005707007714800532</x:v>
      </x:c>
      <x:c r="K8771" s="32" t="n">
        <x:f>H8771*$B$4*$H$4+I8771*$D$4*$J$4+J8771*$F$4*$L$4</x:f>
        <x:v>57</x:v>
      </x:c>
      <x:c r="L8771" s="29" t="str">
        <x:v>Niko ppm 207</x:v>
      </x:c>
      <x:c r="M8771" s="39" t="str"/>
      <x:c r="N8771" s="58" t="n">
        <x:v>57</x:v>
      </x:c>
      <x:c r="O8771" s="59" t="n">
        <x:v>230.8173593762605</x:v>
      </x:c>
      <x:c r="P8771" s="60" t="str">
        <x:v>Calibrated to live price</x:v>
      </x:c>
      <x:c r="Q8771" s="61" t="n">
        <x:f>IF(N8771="","",K8771-N8771)</x:f>
        <x:v>0</x:v>
      </x:c>
    </x:row>
    <x:row r="8772">
      <x:c r="A8772" s="37" t="str">
        <x:v>96BB AF</x:v>
      </x:c>
      <x:c r="B8772" s="37" t="str">
        <x:v>96BBAF</x:v>
      </x:c>
      <x:c r="C8772" s="29" t="str"/>
      <x:c r="D8772" s="30" t="n">
        <x:v>657.47</x:v>
      </x:c>
      <x:c r="E8772" s="30" t="n">
        <x:v>602.11</x:v>
      </x:c>
      <x:c r="F8772" s="30" t="n">
        <x:v>167.17</x:v>
      </x:c>
      <x:c r="G8772" s="30" t="n">
        <x:v>628.08</x:v>
      </x:c>
      <x:c r="H8772" s="31" t="n">
        <x:f>IF(O8772&gt;0,O8772,D8772)*E8772/1000000/31.1034768</x:f>
        <x:v>0.006493463560152645</x:v>
      </x:c>
      <x:c r="I8772" s="31" t="n">
        <x:f>IF(O8772&gt;0,O8772,D8772)*F8772/1000000/31.1034768</x:f>
        <x:v>0.0018028471597394456</x:v>
      </x:c>
      <x:c r="J8772" s="31" t="n">
        <x:f>IF(O8772&gt;0,O8772,D8772)*G8772/1000000/31.1034768</x:f>
        <x:v>0.006773537381642347</x:v>
      </x:c>
      <x:c r="K8772" s="32" t="n">
        <x:f>H8772*$B$4*$H$4+I8772*$D$4*$J$4+J8772*$F$4*$L$4</x:f>
        <x:v>65</x:v>
      </x:c>
      <x:c r="L8772" s="29" t="str">
        <x:v>Niko ppm 207</x:v>
      </x:c>
      <x:c r="M8772" s="39" t="str"/>
      <x:c r="N8772" s="58" t="n">
        <x:v>65</x:v>
      </x:c>
      <x:c r="O8772" s="59" t="n">
        <x:v>335.435872506441</x:v>
      </x:c>
      <x:c r="P8772" s="60" t="str">
        <x:v>Calibrated to live price</x:v>
      </x:c>
      <x:c r="Q8772" s="61" t="n">
        <x:f>IF(N8772="","",K8772-N8772)</x:f>
        <x:v>0</x:v>
      </x:c>
    </x:row>
    <x:row r="8773">
      <x:c r="A8773" s="37" t="str">
        <x:v>96BB BB</x:v>
      </x:c>
      <x:c r="B8773" s="37" t="str">
        <x:v>96BBBB</x:v>
      </x:c>
      <x:c r="C8773" s="29" t="str"/>
      <x:c r="D8773" s="30" t="n">
        <x:v>530.81</x:v>
      </x:c>
      <x:c r="E8773" s="30" t="n">
        <x:v>427.33</x:v>
      </x:c>
      <x:c r="F8773" s="30" t="n">
        <x:v>125.63</x:v>
      </x:c>
      <x:c r="G8773" s="30" t="n">
        <x:v>503.64</x:v>
      </x:c>
      <x:c r="H8773" s="31" t="n">
        <x:f>IF(O8773&gt;0,O8773,D8773)*E8773/1000000/31.1034768</x:f>
        <x:v>0.00351700811993948</x:v>
      </x:c>
      <x:c r="I8773" s="31" t="n">
        <x:f>IF(O8773&gt;0,O8773,D8773)*F8773/1000000/31.1034768</x:f>
        <x:v>0.0010339590716963397</x:v>
      </x:c>
      <x:c r="J8773" s="31" t="n">
        <x:f>IF(O8773&gt;0,O8773,D8773)*G8773/1000000/31.1034768</x:f>
        <x:v>0.004145054102277677</x:v>
      </x:c>
      <x:c r="K8773" s="32" t="n">
        <x:f>H8773*$B$4*$H$4+I8773*$D$4*$J$4+J8773*$F$4*$L$4</x:f>
        <x:v>38.99999999999999</x:v>
      </x:c>
      <x:c r="L8773" s="29" t="str">
        <x:v>Niko ppm 207</x:v>
      </x:c>
      <x:c r="M8773" s="39" t="str"/>
      <x:c r="N8773" s="58" t="n">
        <x:v>39</x:v>
      </x:c>
      <x:c r="O8773" s="59" t="n">
        <x:v>255.98759849284917</x:v>
      </x:c>
      <x:c r="P8773" s="60" t="str">
        <x:v>Calibrated to live price</x:v>
      </x:c>
      <x:c r="Q8773" s="61" t="n">
        <x:f>IF(N8773="","",K8773-N8773)</x:f>
        <x:v>-7.105427357601002e-15</x:v>
      </x:c>
    </x:row>
    <x:row r="8774">
      <x:c r="A8774" s="37" t="str">
        <x:v>96BB BC</x:v>
      </x:c>
      <x:c r="B8774" s="37" t="str">
        <x:v>96BBBC</x:v>
      </x:c>
      <x:c r="C8774" s="29" t="str"/>
      <x:c r="D8774" s="30" t="n">
        <x:v>296.87</x:v>
      </x:c>
      <x:c r="E8774" s="30" t="n">
        <x:v>534.22</x:v>
      </x:c>
      <x:c r="F8774" s="30" t="n">
        <x:v>97.69</x:v>
      </x:c>
      <x:c r="G8774" s="30" t="n">
        <x:v>986.97</x:v>
      </x:c>
      <x:c r="H8774" s="31" t="n">
        <x:f>IF(O8774&gt;0,O8774,D8774)*E8774/1000000/31.1034768</x:f>
        <x:v>0.0017282215379309926</x:v>
      </x:c>
      <x:c r="I8774" s="31" t="n">
        <x:f>IF(O8774&gt;0,O8774,D8774)*F8774/1000000/31.1034768</x:f>
        <x:v>0.00031603077765804096</x:v>
      </x:c>
      <x:c r="J8774" s="31" t="n">
        <x:f>IF(O8774&gt;0,O8774,D8774)*G8774/1000000/31.1034768</x:f>
        <x:v>0.0031928846005236638</x:v>
      </x:c>
      <x:c r="K8774" s="32" t="n">
        <x:f>H8774*$B$4*$H$4+I8774*$D$4*$J$4+J8774*$F$4*$L$4</x:f>
        <x:v>28.000000000000004</x:v>
      </x:c>
      <x:c r="L8774" s="29" t="str">
        <x:v>Niko ppm 207</x:v>
      </x:c>
      <x:c r="M8774" s="39" t="str"/>
      <x:c r="N8774" s="58" t="n">
        <x:v>28</x:v>
      </x:c>
      <x:c r="O8774" s="59" t="n">
        <x:v>100.62090245647289</x:v>
      </x:c>
      <x:c r="P8774" s="60" t="str">
        <x:v>Calibrated to live price</x:v>
      </x:c>
      <x:c r="Q8774" s="61" t="n">
        <x:f>IF(N8774="","",K8774-N8774)</x:f>
        <x:v>3.552713678800501e-15</x:v>
      </x:c>
    </x:row>
    <x:row r="8775">
      <x:c r="A8775" s="37" t="str">
        <x:v>96BB BD</x:v>
      </x:c>
      <x:c r="B8775" s="37" t="str">
        <x:v>96BBBD</x:v>
      </x:c>
      <x:c r="C8775" s="29" t="str"/>
      <x:c r="D8775" s="30" t="n">
        <x:v>369.81</x:v>
      </x:c>
      <x:c r="E8775" s="30" t="n">
        <x:v>857.64</x:v>
      </x:c>
      <x:c r="F8775" s="30" t="n">
        <x:v>63.54</x:v>
      </x:c>
      <x:c r="G8775" s="30" t="n">
        <x:v>931.22</x:v>
      </x:c>
      <x:c r="H8775" s="31" t="n">
        <x:f>IF(O8775&gt;0,O8775,D8775)*E8775/1000000/31.1034768</x:f>
        <x:v>0.003559031425059812</x:v>
      </x:c>
      <x:c r="I8775" s="31" t="n">
        <x:f>IF(O8775&gt;0,O8775,D8775)*F8775/1000000/31.1034768</x:f>
        <x:v>0.00026367806626125234</x:v>
      </x:c>
      <x:c r="J8775" s="31" t="n">
        <x:f>IF(O8775&gt;0,O8775,D8775)*G8775/1000000/31.1034768</x:f>
        <x:v>0.0038643734476519263</x:v>
      </x:c>
      <x:c r="K8775" s="32" t="n">
        <x:f>H8775*$B$4*$H$4+I8775*$D$4*$J$4+J8775*$F$4*$L$4</x:f>
        <x:v>36</x:v>
      </x:c>
      <x:c r="L8775" s="29" t="str">
        <x:v>Niko ppm 207</x:v>
      </x:c>
      <x:c r="M8775" s="39" t="str"/>
      <x:c r="N8775" s="58" t="n">
        <x:v>36</x:v>
      </x:c>
      <x:c r="O8775" s="59" t="n">
        <x:v>129.07309752322513</x:v>
      </x:c>
      <x:c r="P8775" s="60" t="str">
        <x:v>Calibrated to live price</x:v>
      </x:c>
      <x:c r="Q8775" s="61" t="n">
        <x:f>IF(N8775="","",K8775-N8775)</x:f>
        <x:v>0</x:v>
      </x:c>
    </x:row>
    <x:row r="8776">
      <x:c r="A8776" s="37" t="str">
        <x:v>96BB BE</x:v>
      </x:c>
      <x:c r="B8776" s="37" t="str">
        <x:v>96BBBE</x:v>
      </x:c>
      <x:c r="C8776" s="29" t="str"/>
      <x:c r="D8776" s="30" t="n">
        <x:v>470.23</x:v>
      </x:c>
      <x:c r="E8776" s="30" t="n">
        <x:v>868.02</x:v>
      </x:c>
      <x:c r="F8776" s="30" t="n">
        <x:v>67.16</x:v>
      </x:c>
      <x:c r="G8776" s="30" t="n">
        <x:v>846.11</x:v>
      </x:c>
      <x:c r="H8776" s="31" t="n">
        <x:f>IF(O8776&gt;0,O8776,D8776)*E8776/1000000/31.1034768</x:f>
        <x:v>0.004973293885190329</x:v>
      </x:c>
      <x:c r="I8776" s="31" t="n">
        <x:f>IF(O8776&gt;0,O8776,D8776)*F8776/1000000/31.1034768</x:f>
        <x:v>0.0003847911538091087</x:v>
      </x:c>
      <x:c r="J8776" s="31" t="n">
        <x:f>IF(O8776&gt;0,O8776,D8776)*G8776/1000000/31.1034768</x:f>
        <x:v>0.004847761214255881</x:v>
      </x:c>
      <x:c r="K8776" s="32" t="n">
        <x:f>H8776*$B$4*$H$4+I8776*$D$4*$J$4+J8776*$F$4*$L$4</x:f>
        <x:v>46</x:v>
      </x:c>
      <x:c r="L8776" s="29" t="str">
        <x:v>Niko ppm 207</x:v>
      </x:c>
      <x:c r="M8776" s="39" t="str"/>
      <x:c r="N8776" s="58" t="n">
        <x:v>46</x:v>
      </x:c>
      <x:c r="O8776" s="59" t="n">
        <x:v>178.20641342088808</x:v>
      </x:c>
      <x:c r="P8776" s="60" t="str">
        <x:v>Calibrated to live price</x:v>
      </x:c>
      <x:c r="Q8776" s="61" t="n">
        <x:f>IF(N8776="","",K8776-N8776)</x:f>
        <x:v>0</x:v>
      </x:c>
    </x:row>
    <x:row r="8777">
      <x:c r="A8777" s="37" t="str">
        <x:v>96BB BF</x:v>
      </x:c>
      <x:c r="B8777" s="37" t="str">
        <x:v>96BBBF</x:v>
      </x:c>
      <x:c r="C8777" s="29" t="str"/>
      <x:c r="D8777" s="30" t="n">
        <x:v>285.98</x:v>
      </x:c>
      <x:c r="E8777" s="30" t="n">
        <x:v>861.27</x:v>
      </x:c>
      <x:c r="F8777" s="30" t="n">
        <x:v>193.54</x:v>
      </x:c>
      <x:c r="G8777" s="30" t="n">
        <x:v>572.67</x:v>
      </x:c>
      <x:c r="H8777" s="31" t="n">
        <x:f>IF(O8777&gt;0,O8777,D8777)*E8777/1000000/31.1034768</x:f>
        <x:v>0.004721654025462026</x:v>
      </x:c>
      <x:c r="I8777" s="31" t="n">
        <x:f>IF(O8777&gt;0,O8777,D8777)*F8777/1000000/31.1034768</x:f>
        <x:v>0.0010610249051841124</x:v>
      </x:c>
      <x:c r="J8777" s="31" t="n">
        <x:f>IF(O8777&gt;0,O8777,D8777)*G8777/1000000/31.1034768</x:f>
        <x:v>0.0031394912289541476</x:v>
      </x:c>
      <x:c r="K8777" s="32" t="n">
        <x:f>H8777*$B$4*$H$4+I8777*$D$4*$J$4+J8777*$F$4*$L$4</x:f>
        <x:v>33</x:v>
      </x:c>
      <x:c r="L8777" s="29" t="str">
        <x:v>Niko ppm 207</x:v>
      </x:c>
      <x:c r="M8777" s="39" t="str"/>
      <x:c r="N8777" s="58" t="n">
        <x:v>33</x:v>
      </x:c>
      <x:c r="O8777" s="59" t="n">
        <x:v>170.51546720376277</x:v>
      </x:c>
      <x:c r="P8777" s="60" t="str">
        <x:v>Calibrated to live price</x:v>
      </x:c>
      <x:c r="Q8777" s="61" t="n">
        <x:f>IF(N8777="","",K8777-N8777)</x:f>
        <x:v>0</x:v>
      </x:c>
    </x:row>
    <x:row r="8778">
      <x:c r="A8778" s="37" t="str">
        <x:v>96BB CE</x:v>
      </x:c>
      <x:c r="B8778" s="37" t="str">
        <x:v>96BBCE</x:v>
      </x:c>
      <x:c r="C8778" s="29" t="str"/>
      <x:c r="D8778" s="30" t="n">
        <x:v>500.09</x:v>
      </x:c>
      <x:c r="E8778" s="30" t="n">
        <x:v>637.5</x:v>
      </x:c>
      <x:c r="F8778" s="30" t="n">
        <x:v>94.07</x:v>
      </x:c>
      <x:c r="G8778" s="30" t="n">
        <x:v>426.47</x:v>
      </x:c>
      <x:c r="H8778" s="31" t="n">
        <x:f>IF(O8778&gt;0,O8778,D8778)*E8778/1000000/31.1034768</x:f>
        <x:v>0.006057056659336779</x:v>
      </x:c>
      <x:c r="I8778" s="31" t="n">
        <x:f>IF(O8778&gt;0,O8778,D8778)*F8778/1000000/31.1034768</x:f>
        <x:v>0.000893784031284409</x:v>
      </x:c>
      <x:c r="J8778" s="31" t="n">
        <x:f>IF(O8778&gt;0,O8778,D8778)*G8778/1000000/31.1034768</x:f>
        <x:v>0.004052004632952715</x:v>
      </x:c>
      <x:c r="K8778" s="32" t="n">
        <x:f>H8778*$B$4*$H$4+I8778*$D$4*$J$4+J8778*$F$4*$L$4</x:f>
        <x:v>41.99999999999999</x:v>
      </x:c>
      <x:c r="L8778" s="29" t="str">
        <x:v>Niko ppm 207</x:v>
      </x:c>
      <x:c r="M8778" s="39" t="str"/>
      <x:c r="N8778" s="58" t="n">
        <x:v>42</x:v>
      </x:c>
      <x:c r="O8778" s="59" t="n">
        <x:v>295.5223863215169</x:v>
      </x:c>
      <x:c r="P8778" s="60" t="str">
        <x:v>Calibrated to live price</x:v>
      </x:c>
      <x:c r="Q8778" s="61" t="n">
        <x:f>IF(N8778="","",K8778-N8778)</x:f>
        <x:v>-7.105427357601002e-15</x:v>
      </x:c>
    </x:row>
    <x:row r="8779">
      <x:c r="A8779" s="37" t="str">
        <x:v>96BB DA</x:v>
      </x:c>
      <x:c r="B8779" s="37" t="str">
        <x:v>96BBDA</x:v>
      </x:c>
      <x:c r="C8779" s="29" t="str"/>
      <x:c r="D8779" s="30" t="n">
        <x:v>499.83</x:v>
      </x:c>
      <x:c r="E8779" s="30" t="n">
        <x:v>529.26</x:v>
      </x:c>
      <x:c r="F8779" s="30" t="n">
        <x:v>262.9</x:v>
      </x:c>
      <x:c r="G8779" s="30" t="n">
        <x:v>715.89</x:v>
      </x:c>
      <x:c r="H8779" s="31" t="n">
        <x:f>IF(O8779&gt;0,O8779,D8779)*E8779/1000000/31.1034768</x:f>
        <x:v>0.004889639304366639</x:v>
      </x:c>
      <x:c r="I8779" s="31" t="n">
        <x:f>IF(O8779&gt;0,O8779,D8779)*F8779/1000000/31.1034768</x:f>
        <x:v>0.0024288368157767246</x:v>
      </x:c>
      <x:c r="J8779" s="31" t="n">
        <x:f>IF(O8779&gt;0,O8779,D8779)*G8779/1000000/31.1034768</x:f>
        <x:v>0.006613845523189044</x:v>
      </x:c>
      <x:c r="K8779" s="32" t="n">
        <x:f>H8779*$B$4*$H$4+I8779*$D$4*$J$4+J8779*$F$4*$L$4</x:f>
        <x:v>61.999999999999986</x:v>
      </x:c>
      <x:c r="L8779" s="29" t="str">
        <x:v>Niko ppm 207</x:v>
      </x:c>
      <x:c r="M8779" s="39" t="str"/>
      <x:c r="N8779" s="58" t="n">
        <x:v>62</x:v>
      </x:c>
      <x:c r="O8779" s="59" t="n">
        <x:v>287.35363085012267</x:v>
      </x:c>
      <x:c r="P8779" s="60" t="str">
        <x:v>Calibrated to live price</x:v>
      </x:c>
      <x:c r="Q8779" s="61" t="n">
        <x:f>IF(N8779="","",K8779-N8779)</x:f>
        <x:v>-1.4210854715202004e-14</x:v>
      </x:c>
    </x:row>
    <x:row r="8780">
      <x:c r="A8780" s="37" t="str">
        <x:v>96BB DB</x:v>
      </x:c>
      <x:c r="B8780" s="37" t="str">
        <x:v>96BBDB</x:v>
      </x:c>
      <x:c r="C8780" s="29" t="str"/>
      <x:c r="D8780" s="30" t="n">
        <x:v>576.63</x:v>
      </x:c>
      <x:c r="E8780" s="30" t="n">
        <x:v>380.2</x:v>
      </x:c>
      <x:c r="F8780" s="30" t="n">
        <x:v>199.12</x:v>
      </x:c>
      <x:c r="G8780" s="30" t="n">
        <x:v>1017.1</x:v>
      </x:c>
      <x:c r="H8780" s="31" t="n">
        <x:f>IF(O8780&gt;0,O8780,D8780)*E8780/1000000/31.1034768</x:f>
        <x:v>0.0027746733064153714</x:v>
      </x:c>
      <x:c r="I8780" s="31" t="n">
        <x:f>IF(O8780&gt;0,O8780,D8780)*F8780/1000000/31.1034768</x:f>
        <x:v>0.001453163989409334</x:v>
      </x:c>
      <x:c r="J8780" s="31" t="n">
        <x:f>IF(O8780&gt;0,O8780,D8780)*G8780/1000000/31.1034768</x:f>
        <x:v>0.007422725460165898</x:v>
      </x:c>
      <x:c r="K8780" s="32" t="n">
        <x:f>H8780*$B$4*$H$4+I8780*$D$4*$J$4+J8780*$F$4*$L$4</x:f>
        <x:v>63.99999999999999</x:v>
      </x:c>
      <x:c r="L8780" s="29" t="str">
        <x:v>Niko ppm 207</x:v>
      </x:c>
      <x:c r="M8780" s="39" t="str"/>
      <x:c r="N8780" s="58" t="n">
        <x:v>64</x:v>
      </x:c>
      <x:c r="O8780" s="59" t="n">
        <x:v>226.9910226556281</x:v>
      </x:c>
      <x:c r="P8780" s="60" t="str">
        <x:v>Calibrated to live price</x:v>
      </x:c>
      <x:c r="Q8780" s="61" t="n">
        <x:f>IF(N8780="","",K8780-N8780)</x:f>
        <x:v>-7.105427357601002e-15</x:v>
      </x:c>
    </x:row>
    <x:row r="8781">
      <x:c r="A8781" s="37" t="str">
        <x:v>96BB5G236CE</x:v>
      </x:c>
      <x:c r="B8781" s="37" t="str">
        <x:v>96BB5G236CE</x:v>
      </x:c>
      <x:c r="C8781" s="29" t="str">
        <x:v>Ford</x:v>
      </x:c>
      <x:c r="D8781" s="30" t="n">
        <x:v>300</x:v>
      </x:c>
      <x:c r="E8781" s="30" t="n">
        <x:v>1300</x:v>
      </x:c>
      <x:c r="F8781" s="30" t="n">
        <x:v>0</x:v>
      </x:c>
      <x:c r="G8781" s="30" t="n">
        <x:v>256</x:v>
      </x:c>
      <x:c r="H8781" s="31" t="n">
        <x:f>IF(O8781&gt;0,O8781,D8781)*E8781/1000000/31.1034768</x:f>
        <x:v>0.012538791161764913</x:v>
      </x:c>
      <x:c r="I8781" s="31" t="n">
        <x:f>IF(O8781&gt;0,O8781,D8781)*F8781/1000000/31.1034768</x:f>
        <x:v>0</x:v>
      </x:c>
      <x:c r="J8781" s="31" t="n">
        <x:f>IF(O8781&gt;0,O8781,D8781)*G8781/1000000/31.1034768</x:f>
        <x:v>0.0024691773364706286</x:v>
      </x:c>
      <x:c r="K8781" s="32" t="n">
        <x:f>H8781*$B$4*$H$4+I8781*$D$4*$J$4+J8781*$F$4*$L$4</x:f>
        <x:v>38.51800902206534</x:v>
      </x:c>
      <x:c r="L8781" s="29" t="str">
        <x:v>Niko ppm 2020</x:v>
      </x:c>
      <x:c r="M8781" s="39" t="str">
        <x:v>FORD 96BB-5G236-CE//94BB-5E242-KG//M8//116</x:v>
      </x:c>
      <x:c r="N8781" s="58"/>
      <x:c r="O8781" s="59"/>
      <x:c r="P8781" s="60" t="str">
        <x:v>No live-price match</x:v>
      </x:c>
      <x:c r="Q8781" s="61" t="str">
        <x:f>IF(N8781="","",K8781-N8781)</x:f>
      </x:c>
    </x:row>
    <x:row r="8782">
      <x:c r="A8782" s="37" t="str">
        <x:v>96FB EH</x:v>
      </x:c>
      <x:c r="B8782" s="37" t="str">
        <x:v>96FBEH</x:v>
      </x:c>
      <x:c r="C8782" s="29" t="str"/>
      <x:c r="D8782" s="30" t="n">
        <x:v>1220.85</x:v>
      </x:c>
      <x:c r="E8782" s="30" t="n">
        <x:v>103.02</x:v>
      </x:c>
      <x:c r="F8782" s="30" t="n">
        <x:v>266.22</x:v>
      </x:c>
      <x:c r="G8782" s="30" t="n">
        <x:v>775.66</x:v>
      </x:c>
      <x:c r="H8782" s="31" t="n">
        <x:f>IF(O8782&gt;0,O8782,D8782)*E8782/1000000/31.1034768</x:f>
        <x:v>0.002003440483345325</x:v>
      </x:c>
      <x:c r="I8782" s="31" t="n">
        <x:f>IF(O8782&gt;0,O8782,D8782)*F8782/1000000/31.1034768</x:f>
        <x:v>0.005177207585674554</x:v>
      </x:c>
      <x:c r="J8782" s="31" t="n">
        <x:f>IF(O8782&gt;0,O8782,D8782)*G8782/1000000/31.1034768</x:f>
        <x:v>0.015084339403141475</x:v>
      </x:c>
      <x:c r="K8782" s="32" t="n">
        <x:f>H8782*$B$4*$H$4+I8782*$D$4*$J$4+J8782*$F$4*$L$4</x:f>
        <x:v>126.99999999999997</x:v>
      </x:c>
      <x:c r="L8782" s="29" t="str">
        <x:v>Niko ppm 207</x:v>
      </x:c>
      <x:c r="M8782" s="39" t="str"/>
      <x:c r="N8782" s="58" t="n">
        <x:v>127</x:v>
      </x:c>
      <x:c r="O8782" s="59" t="n">
        <x:v>604.8724965435072</x:v>
      </x:c>
      <x:c r="P8782" s="60" t="str">
        <x:v>Calibrated to live price</x:v>
      </x:c>
      <x:c r="Q8782" s="61" t="n">
        <x:f>IF(N8782="","",K8782-N8782)</x:f>
        <x:v>-2.842170943040401e-14</x:v>
      </x:c>
    </x:row>
    <x:row r="8783">
      <x:c r="A8783" s="37" t="str">
        <x:v>96FB-5E211-DJ/K/M</x:v>
      </x:c>
      <x:c r="B8783" s="37" t="str">
        <x:v>96FB5E211DJKM</x:v>
      </x:c>
      <x:c r="C8783" s="29" t="str">
        <x:v>FORD</x:v>
      </x:c>
      <x:c r="D8783" s="30" t="n">
        <x:v>960</x:v>
      </x:c>
      <x:c r="E8783" s="30" t="n">
        <x:v>1206</x:v>
      </x:c>
      <x:c r="F8783" s="30" t="n">
        <x:v>1384</x:v>
      </x:c>
      <x:c r="G8783" s="30" t="n">
        <x:v>278</x:v>
      </x:c>
      <x:c r="H8783" s="31" t="n">
        <x:f>IF(O8783&gt;0,O8783,D8783)*E8783/1000000/31.1034768</x:f>
        <x:v>0.03718138994644124</x:v>
      </x:c>
      <x:c r="I8783" s="31" t="n">
        <x:f>IF(O8783&gt;0,O8783,D8783)*F8783/1000000/31.1034768</x:f>
        <x:v>0.0426691904526324</x:v>
      </x:c>
      <x:c r="J8783" s="31" t="n">
        <x:f>IF(O8783&gt;0,O8783,D8783)*G8783/1000000/31.1034768</x:f>
        <x:v>0.008570834498433388</x:v>
      </x:c>
      <x:c r="K8783" s="32" t="n">
        <x:f>H8783*$B$4*$H$4+I8783*$D$4*$J$4+J8783*$F$4*$L$4</x:f>
        <x:v>171.99999999999997</x:v>
      </x:c>
      <x:c r="L8783" s="29" t="str">
        <x:v>Katalog Franko</x:v>
      </x:c>
      <x:c r="M8783" s="39" t="str">
        <x:v>1042952 / Kalmaras / Su varztais / ST</x:v>
      </x:c>
      <x:c r="N8783" s="58" t="n">
        <x:v>172</x:v>
      </x:c>
      <x:c r="O8783" s="59" t="n">
        <x:v>958.9307625131745</x:v>
      </x:c>
      <x:c r="P8783" s="60" t="str">
        <x:v>Calibrated to live price</x:v>
      </x:c>
      <x:c r="Q8783" s="61" t="n">
        <x:f>IF(N8783="","",K8783-N8783)</x:f>
        <x:v>-2.842170943040401e-14</x:v>
      </x:c>
    </x:row>
    <x:row r="8784">
      <x:c r="A8784" s="37" t="str">
        <x:v>96FB-5E211-EH</x:v>
      </x:c>
      <x:c r="B8784" s="37" t="str">
        <x:v>96FB5E211EH</x:v>
      </x:c>
      <x:c r="C8784" s="29" t="str">
        <x:v>FORD</x:v>
      </x:c>
      <x:c r="D8784" s="30" t="n">
        <x:v>1040</x:v>
      </x:c>
      <x:c r="E8784" s="30" t="n">
        <x:v>107</x:v>
      </x:c>
      <x:c r="F8784" s="30" t="n">
        <x:v>2494</x:v>
      </x:c>
      <x:c r="G8784" s="30" t="n">
        <x:v>198</x:v>
      </x:c>
      <x:c r="H8784" s="31" t="n">
        <x:f>IF(O8784&gt;0,O8784,D8784)*E8784/1000000/31.1034768</x:f>
        <x:v>0.0035747156953847515</x:v>
      </x:c>
      <x:c r="I8784" s="31" t="n">
        <x:f>IF(O8784&gt;0,O8784,D8784)*F8784/1000000/31.1034768</x:f>
        <x:v>0.08332094340457541</x:v>
      </x:c>
      <x:c r="J8784" s="31" t="n">
        <x:f>IF(O8784&gt;0,O8784,D8784)*G8784/1000000/31.1034768</x:f>
        <x:v>0.0066148944643568295</x:v>
      </x:c>
      <x:c r="K8784" s="32" t="n">
        <x:f>H8784*$B$4*$H$4+I8784*$D$4*$J$4+J8784*$F$4*$L$4</x:f>
        <x:v>150.99999999999997</x:v>
      </x:c>
      <x:c r="L8784" s="29" t="str">
        <x:v>Katalog Franko</x:v>
      </x:c>
      <x:c r="M8784" s="39" t="str">
        <x:v>1037375 / C D3C3E / Apvalus / Rudas / LG</x:v>
      </x:c>
      <x:c r="N8784" s="58" t="n">
        <x:v>151</x:v>
      </x:c>
      <x:c r="O8784" s="59" t="n">
        <x:v>1039.1223055887428</x:v>
      </x:c>
      <x:c r="P8784" s="60" t="str">
        <x:v>Calibrated to live price</x:v>
      </x:c>
      <x:c r="Q8784" s="61" t="n">
        <x:f>IF(N8784="","",K8784-N8784)</x:f>
        <x:v>-2.842170943040401e-14</x:v>
      </x:c>
    </x:row>
    <x:row r="8785">
      <x:c r="A8785" s="37" t="str">
        <x:v>96FB-5E211-GD</x:v>
      </x:c>
      <x:c r="B8785" s="37" t="str">
        <x:v>96FB5E211GD</x:v>
      </x:c>
      <x:c r="C8785" s="29" t="str">
        <x:v>FORD</x:v>
      </x:c>
      <x:c r="D8785" s="30" t="n">
        <x:v>1040</x:v>
      </x:c>
      <x:c r="E8785" s="30" t="n">
        <x:v>1996</x:v>
      </x:c>
      <x:c r="F8785" s="30" t="n">
        <x:v>0</x:v>
      </x:c>
      <x:c r="G8785" s="30" t="n">
        <x:v>0</x:v>
      </x:c>
      <x:c r="H8785" s="31" t="n">
        <x:f>IF(O8785&gt;0,O8785,D8785)*E8785/1000000/31.1034768</x:f>
        <x:v>0.06666666666666667</x:v>
      </x:c>
      <x:c r="I8785" s="31" t="n">
        <x:f>IF(O8785&gt;0,O8785,D8785)*F8785/1000000/31.1034768</x:f>
        <x:v>0</x:v>
      </x:c>
      <x:c r="J8785" s="31" t="n">
        <x:f>IF(O8785&gt;0,O8785,D8785)*G8785/1000000/31.1034768</x:f>
        <x:v>0</x:v>
      </x:c>
      <x:c r="K8785" s="32" t="n">
        <x:f>H8785*$B$4*$H$4+I8785*$D$4*$J$4+J8785*$F$4*$L$4</x:f>
        <x:v>102</x:v>
      </x:c>
      <x:c r="L8785" s="29" t="str">
        <x:v>Katalog Franko</x:v>
      </x:c>
      <x:c r="M8785" s="39" t="str">
        <x:v>1036439 / Apvalus / Auksinis / Zvaiqzde / ST</x:v>
      </x:c>
      <x:c r="N8785" s="58" t="n">
        <x:v>102</x:v>
      </x:c>
      <x:c r="O8785" s="59" t="n">
        <x:v>1038.8602805611222</x:v>
      </x:c>
      <x:c r="P8785" s="60" t="str">
        <x:v>Calibrated to live price</x:v>
      </x:c>
      <x:c r="Q8785" s="61" t="n">
        <x:f>IF(N8785="","",K8785-N8785)</x:f>
        <x:v>0</x:v>
      </x:c>
    </x:row>
    <x:row r="8786">
      <x:c r="A8786" s="37" t="str">
        <x:v>96FB5E211AF</x:v>
      </x:c>
      <x:c r="B8786" s="37" t="str">
        <x:v>96FB5E211AF</x:v>
      </x:c>
      <x:c r="C8786" s="29" t="str">
        <x:v>Ford</x:v>
      </x:c>
      <x:c r="D8786" s="30" t="n">
        <x:v>840</x:v>
      </x:c>
      <x:c r="E8786" s="30" t="n">
        <x:v>1741.5</x:v>
      </x:c>
      <x:c r="F8786" s="30" t="n">
        <x:v>2063.5</x:v>
      </x:c>
      <x:c r="G8786" s="30" t="n">
        <x:v>440.5</x:v>
      </x:c>
      <x:c r="H8786" s="31" t="n">
        <x:f>IF(O8786&gt;0,O8786,D8786)*E8786/1000000/31.1034768</x:f>
        <x:v>0.030143161612308646</x:v>
      </x:c>
      <x:c r="I8786" s="31" t="n">
        <x:f>IF(O8786&gt;0,O8786,D8786)*F8786/1000000/31.1034768</x:f>
        <x:v>0.03571657421016301</x:v>
      </x:c>
      <x:c r="J8786" s="31" t="n">
        <x:f>IF(O8786&gt;0,O8786,D8786)*G8786/1000000/31.1034768</x:f>
        <x:v>0.00762449766880388</x:v>
      </x:c>
      <x:c r="K8786" s="32" t="n">
        <x:f>H8786*$B$4*$H$4+I8786*$D$4*$J$4+J8786*$F$4*$L$4</x:f>
        <x:v>146</x:v>
      </x:c>
      <x:c r="L8786" s="29" t="str">
        <x:v>Niko ppm 2020</x:v>
      </x:c>
      <x:c r="M8786" s="39" t="str">
        <x:v>FORD//96FB-5E211-AF//FDO 394 C//G D 3C5C</x:v>
      </x:c>
      <x:c r="N8786" s="58" t="n">
        <x:v>146</x:v>
      </x:c>
      <x:c r="O8786" s="59" t="n">
        <x:v>538.3618305409661</x:v>
      </x:c>
      <x:c r="P8786" s="60" t="str">
        <x:v>Calibrated to live price</x:v>
      </x:c>
      <x:c r="Q8786" s="61" t="n">
        <x:f>IF(N8786="","",K8786-N8786)</x:f>
        <x:v>0</x:v>
      </x:c>
    </x:row>
    <x:row r="8787">
      <x:c r="A8787" s="37" t="str">
        <x:v>96FB5E211DJ</x:v>
      </x:c>
      <x:c r="B8787" s="37" t="str">
        <x:v>96FB5E211DJ</x:v>
      </x:c>
      <x:c r="C8787" s="29" t="str">
        <x:v>Ford</x:v>
      </x:c>
      <x:c r="D8787" s="30" t="n">
        <x:v>840</x:v>
      </x:c>
      <x:c r="E8787" s="30" t="n">
        <x:v>1332.261905</x:v>
      </x:c>
      <x:c r="F8787" s="30" t="n">
        <x:v>1095.238095</x:v>
      </x:c>
      <x:c r="G8787" s="30" t="n">
        <x:v>323.49999999999994</x:v>
      </x:c>
      <x:c r="H8787" s="31" t="n">
        <x:f>IF(O8787&gt;0,O8787,D8787)*E8787/1000000/31.1034768</x:f>
        <x:v>0.03833676394080632</x:v>
      </x:c>
      <x:c r="I8787" s="31" t="n">
        <x:f>IF(O8787&gt;0,O8787,D8787)*F8787/1000000/31.1034768</x:f>
        <x:v>0.031516238773631675</x:v>
      </x:c>
      <x:c r="J8787" s="31" t="n">
        <x:f>IF(O8787&gt;0,O8787,D8787)*G8787/1000000/31.1034768</x:f>
        <x:v>0.009308937745878758</x:v>
      </x:c>
      <x:c r="K8787" s="32" t="n">
        <x:f>H8787*$B$4*$H$4+I8787*$D$4*$J$4+J8787*$F$4*$L$4</x:f>
        <x:v>166.99999999999994</x:v>
      </x:c>
      <x:c r="L8787" s="29" t="str">
        <x:v>Niko ppm 2020</x:v>
      </x:c>
      <x:c r="M8787" s="39" t="str">
        <x:v>FORD 96FB-5E211-DJ//D3C5C//1042952</x:v>
      </x:c>
      <x:c r="N8787" s="58" t="n">
        <x:v>167</x:v>
      </x:c>
      <x:c r="O8787" s="59" t="n">
        <x:v>895.0242015814043</x:v>
      </x:c>
      <x:c r="P8787" s="60" t="str">
        <x:v>Calibrated to live price</x:v>
      </x:c>
      <x:c r="Q8787" s="61" t="n">
        <x:f>IF(N8787="","",K8787-N8787)</x:f>
        <x:v>-5.684341886080802e-14</x:v>
      </x:c>
    </x:row>
    <x:row r="8788">
      <x:c r="A8788" s="37" t="str">
        <x:v>96FB5E211DK</x:v>
      </x:c>
      <x:c r="B8788" s="37" t="str">
        <x:v>96FB5E211DK</x:v>
      </x:c>
      <x:c r="C8788" s="29" t="str">
        <x:v>Ford</x:v>
      </x:c>
      <x:c r="D8788" s="30" t="n">
        <x:v>800</x:v>
      </x:c>
      <x:c r="E8788" s="30" t="n">
        <x:v>1601.55</x:v>
      </x:c>
      <x:c r="F8788" s="30" t="n">
        <x:v>1801.75</x:v>
      </x:c>
      <x:c r="G8788" s="30" t="n">
        <x:v>433.15</x:v>
      </x:c>
      <x:c r="H8788" s="31" t="n">
        <x:f>IF(O8788&gt;0,O8788,D8788)*E8788/1000000/31.1034768</x:f>
        <x:v>0.02686582271821247</x:v>
      </x:c>
      <x:c r="I8788" s="31" t="n">
        <x:f>IF(O8788&gt;0,O8788,D8788)*F8788/1000000/31.1034768</x:f>
        <x:v>0.030224155401042313</x:v>
      </x:c>
      <x:c r="J8788" s="31" t="n">
        <x:f>IF(O8788&gt;0,O8788,D8788)*G8788/1000000/31.1034768</x:f>
        <x:v>0.007266042964873861</x:v>
      </x:c>
      <x:c r="K8788" s="32" t="n">
        <x:f>H8788*$B$4*$H$4+I8788*$D$4*$J$4+J8788*$F$4*$L$4</x:f>
        <x:v>132</x:v>
      </x:c>
      <x:c r="L8788" s="29" t="str">
        <x:v>Niko ppm 2020</x:v>
      </x:c>
      <x:c r="M8788" s="39" t="str">
        <x:v>FORD//96FB-5E211-DK//1042952//D D 3C3E</x:v>
      </x:c>
      <x:c r="N8788" s="58" t="n">
        <x:v>132</x:v>
      </x:c>
      <x:c r="O8788" s="59" t="n">
        <x:v>521.7573560793197</x:v>
      </x:c>
      <x:c r="P8788" s="60" t="str">
        <x:v>Calibrated to live price</x:v>
      </x:c>
      <x:c r="Q8788" s="61" t="n">
        <x:f>IF(N8788="","",K8788-N8788)</x:f>
        <x:v>0</x:v>
      </x:c>
    </x:row>
    <x:row r="8789">
      <x:c r="A8789" s="37" t="str">
        <x:v>96FB5E211DM</x:v>
      </x:c>
      <x:c r="B8789" s="37" t="str">
        <x:v>96FB5E211DM</x:v>
      </x:c>
      <x:c r="C8789" s="29" t="str">
        <x:v>Ford</x:v>
      </x:c>
      <x:c r="D8789" s="30" t="n">
        <x:v>800</x:v>
      </x:c>
      <x:c r="E8789" s="30" t="n">
        <x:v>1230.75</x:v>
      </x:c>
      <x:c r="F8789" s="30" t="n">
        <x:v>1422.3</x:v>
      </x:c>
      <x:c r="G8789" s="30" t="n">
        <x:v>260.34999999999997</x:v>
      </x:c>
      <x:c r="H8789" s="31" t="n">
        <x:f>IF(O8789&gt;0,O8789,D8789)*E8789/1000000/31.1034768</x:f>
        <x:v>0.032096779319972714</x:v>
      </x:c>
      <x:c r="I8789" s="31" t="n">
        <x:f>IF(O8789&gt;0,O8789,D8789)*F8789/1000000/31.1034768</x:f>
        <x:v>0.03709221956270339</x:v>
      </x:c>
      <x:c r="J8789" s="31" t="n">
        <x:f>IF(O8789&gt;0,O8789,D8789)*G8789/1000000/31.1034768</x:f>
        <x:v>0.006789678241685879</x:v>
      </x:c>
      <x:c r="K8789" s="32" t="n">
        <x:f>H8789*$B$4*$H$4+I8789*$D$4*$J$4+J8789*$F$4*$L$4</x:f>
        <x:v>144</x:v>
      </x:c>
      <x:c r="L8789" s="29" t="str">
        <x:v>Niko ppm 2020</x:v>
      </x:c>
      <x:c r="M8789" s="39" t="str">
        <x:v>96 FB-5E211-DM//1042952//F D3C3</x:v>
      </x:c>
      <x:c r="N8789" s="58" t="n">
        <x:v>144</x:v>
      </x:c>
      <x:c r="O8789" s="59" t="n">
        <x:v>811.1488368340371</x:v>
      </x:c>
      <x:c r="P8789" s="60" t="str">
        <x:v>Calibrated to live price</x:v>
      </x:c>
      <x:c r="Q8789" s="61" t="n">
        <x:f>IF(N8789="","",K8789-N8789)</x:f>
        <x:v>0</x:v>
      </x:c>
    </x:row>
    <x:row r="8790">
      <x:c r="A8790" s="37" t="str">
        <x:v>96FB5E211EE</x:v>
      </x:c>
      <x:c r="B8790" s="37" t="str">
        <x:v>96FB5E211EE</x:v>
      </x:c>
      <x:c r="C8790" s="29" t="str">
        <x:v>Ford</x:v>
      </x:c>
      <x:c r="D8790" s="30" t="n">
        <x:v>880</x:v>
      </x:c>
      <x:c r="E8790" s="30" t="n">
        <x:v>1802.9999999999998</x:v>
      </x:c>
      <x:c r="F8790" s="30" t="n">
        <x:v>2404.5</x:v>
      </x:c>
      <x:c r="G8790" s="30" t="n">
        <x:v>614.5</x:v>
      </x:c>
      <x:c r="H8790" s="31" t="n">
        <x:f>IF(O8790&gt;0,O8790,D8790)*E8790/1000000/31.1034768</x:f>
        <x:v>0.029479170088137076</x:v>
      </x:c>
      <x:c r="I8790" s="31" t="n">
        <x:f>IF(O8790&gt;0,O8790,D8790)*F8790/1000000/31.1034768</x:f>
        <x:v>0.039313735150818416</x:v>
      </x:c>
      <x:c r="J8790" s="31" t="n">
        <x:f>IF(O8790&gt;0,O8790,D8790)*G8790/1000000/31.1034768</x:f>
        <x:v>0.010047115928541451</x:v>
      </x:c>
      <x:c r="K8790" s="32" t="n">
        <x:f>H8790*$B$4*$H$4+I8790*$D$4*$J$4+J8790*$F$4*$L$4</x:f>
        <x:v>168</x:v>
      </x:c>
      <x:c r="L8790" s="29" t="str">
        <x:v>Niko ppm 2020</x:v>
      </x:c>
      <x:c r="M8790" s="39" t="str">
        <x:v>Ford//96FB-5E211 EE//1037375//B T2A1A</x:v>
      </x:c>
      <x:c r="N8790" s="58" t="n">
        <x:v>168</x:v>
      </x:c>
      <x:c r="O8790" s="59" t="n">
        <x:v>508.5439173153774</x:v>
      </x:c>
      <x:c r="P8790" s="60" t="str">
        <x:v>Calibrated to live price</x:v>
      </x:c>
      <x:c r="Q8790" s="61" t="n">
        <x:f>IF(N8790="","",K8790-N8790)</x:f>
        <x:v>0</x:v>
      </x:c>
    </x:row>
    <x:row r="8791">
      <x:c r="A8791" s="37" t="str">
        <x:v>96FB5E211EG</x:v>
      </x:c>
      <x:c r="B8791" s="37" t="str">
        <x:v>96FB5E211EG</x:v>
      </x:c>
      <x:c r="C8791" s="29" t="str">
        <x:v>Ford</x:v>
      </x:c>
      <x:c r="D8791" s="30" t="n">
        <x:v>900</x:v>
      </x:c>
      <x:c r="E8791" s="30" t="n">
        <x:v>70.93333333</x:v>
      </x:c>
      <x:c r="F8791" s="30" t="n">
        <x:v>3029.933333</x:v>
      </x:c>
      <x:c r="G8791" s="30" t="n">
        <x:v>208.86666670000002</x:v>
      </x:c>
      <x:c r="H8791" s="31" t="n">
        <x:f>IF(O8791&gt;0,O8791,D8791)*E8791/1000000/31.1034768</x:f>
        <x:v>0.0022852282462122097</x:v>
      </x:c>
      <x:c r="I8791" s="31" t="n">
        <x:f>IF(O8791&gt;0,O8791,D8791)*F8791/1000000/31.1034768</x:f>
        <x:v>0.09761403999582076</x:v>
      </x:c>
      <x:c r="J8791" s="31" t="n">
        <x:f>IF(O8791&gt;0,O8791,D8791)*G8791/1000000/31.1034768</x:f>
        <x:v>0.0067289662564491695</x:v>
      </x:c>
      <x:c r="K8791" s="32" t="n">
        <x:f>H8791*$B$4*$H$4+I8791*$D$4*$J$4+J8791*$F$4*$L$4</x:f>
        <x:v>166.00000000000006</x:v>
      </x:c>
      <x:c r="L8791" s="29" t="str">
        <x:v>Niko ppm 2020</x:v>
      </x:c>
      <x:c r="M8791" s="39" t="str">
        <x:v>Ford//96FB-5E211-EG//1037375//C T2A1A</x:v>
      </x:c>
      <x:c r="N8791" s="58" t="n">
        <x:v>166</x:v>
      </x:c>
      <x:c r="O8791" s="59" t="n">
        <x:v>1002.0471392214235</x:v>
      </x:c>
      <x:c r="P8791" s="60" t="str">
        <x:v>Calibrated to live price</x:v>
      </x:c>
      <x:c r="Q8791" s="61" t="n">
        <x:f>IF(N8791="","",K8791-N8791)</x:f>
        <x:v>5.684341886080802e-14</x:v>
      </x:c>
    </x:row>
    <x:row r="8792">
      <x:c r="A8792" s="37" t="str">
        <x:v>96FB5E211GC</x:v>
      </x:c>
      <x:c r="B8792" s="37" t="str">
        <x:v>96FB5E211GC</x:v>
      </x:c>
      <x:c r="C8792" s="29" t="str">
        <x:v>Ford</x:v>
      </x:c>
      <x:c r="D8792" s="30" t="n">
        <x:v>1000</x:v>
      </x:c>
      <x:c r="E8792" s="30" t="n">
        <x:v>2105</x:v>
      </x:c>
      <x:c r="F8792" s="30" t="n">
        <x:v>21</x:v>
      </x:c>
      <x:c r="G8792" s="30" t="n">
        <x:v>0</x:v>
      </x:c>
      <x:c r="H8792" s="31" t="n">
        <x:f>IF(O8792&gt;0,O8792,D8792)*E8792/1000000/31.1034768</x:f>
        <x:v>0.053204490987971115</x:v>
      </x:c>
      <x:c r="I8792" s="31" t="n">
        <x:f>IF(O8792&gt;0,O8792,D8792)*F8792/1000000/31.1034768</x:f>
        <x:v>0.000530781145248168</x:v>
      </x:c>
      <x:c r="J8792" s="31" t="n">
        <x:f>IF(O8792&gt;0,O8792,D8792)*G8792/1000000/31.1034768</x:f>
        <x:v>0</x:v>
      </x:c>
      <x:c r="K8792" s="32" t="n">
        <x:f>H8792*$B$4*$H$4+I8792*$D$4*$J$4+J8792*$F$4*$L$4</x:f>
        <x:v>82</x:v>
      </x:c>
      <x:c r="L8792" s="29" t="str">
        <x:v>Niko ppm 2020</x:v>
      </x:c>
      <x:c r="M8792" s="39" t="str">
        <x:v>FORD//96FB-5E211-GC//1036439//C D3C5C</x:v>
      </x:c>
      <x:c r="N8792" s="58" t="n">
        <x:v>82</x:v>
      </x:c>
      <x:c r="O8792" s="59" t="n">
        <x:v>786.1494779573248</x:v>
      </x:c>
      <x:c r="P8792" s="60" t="str">
        <x:v>Calibrated to live price</x:v>
      </x:c>
      <x:c r="Q8792" s="61" t="n">
        <x:f>IF(N8792="","",K8792-N8792)</x:f>
        <x:v>0</x:v>
      </x:c>
    </x:row>
    <x:row r="8793">
      <x:c r="A8793" s="37" t="str">
        <x:v>96FB5E211GE</x:v>
      </x:c>
      <x:c r="B8793" s="37" t="str">
        <x:v>96FB5E211GE</x:v>
      </x:c>
      <x:c r="C8793" s="29" t="str">
        <x:v>Ford</x:v>
      </x:c>
      <x:c r="D8793" s="30" t="n">
        <x:v>980</x:v>
      </x:c>
      <x:c r="E8793" s="30" t="n">
        <x:v>2055</x:v>
      </x:c>
      <x:c r="F8793" s="30" t="n">
        <x:v>0</x:v>
      </x:c>
      <x:c r="G8793" s="30" t="n">
        <x:v>0</x:v>
      </x:c>
      <x:c r="H8793" s="31" t="n">
        <x:f>IF(O8793&gt;0,O8793,D8793)*E8793/1000000/31.1034768</x:f>
        <x:v>0.06339869281045751</x:v>
      </x:c>
      <x:c r="I8793" s="31" t="n">
        <x:f>IF(O8793&gt;0,O8793,D8793)*F8793/1000000/31.1034768</x:f>
        <x:v>0</x:v>
      </x:c>
      <x:c r="J8793" s="31" t="n">
        <x:f>IF(O8793&gt;0,O8793,D8793)*G8793/1000000/31.1034768</x:f>
        <x:v>0</x:v>
      </x:c>
      <x:c r="K8793" s="32" t="n">
        <x:f>H8793*$B$4*$H$4+I8793*$D$4*$J$4+J8793*$F$4*$L$4</x:f>
        <x:v>97</x:v>
      </x:c>
      <x:c r="L8793" s="29" t="str">
        <x:v>Niko ppm 2020</x:v>
      </x:c>
      <x:c r="M8793" s="39" t="str">
        <x:v>FORD 96FB-5E211-GE//1036439//D D3C3F//24-09-98</x:v>
      </x:c>
      <x:c r="N8793" s="58" t="n">
        <x:v>97</x:v>
      </x:c>
      <x:c r="O8793" s="59" t="n">
        <x:v>959.5716647106531</x:v>
      </x:c>
      <x:c r="P8793" s="60" t="str">
        <x:v>Calibrated to live price</x:v>
      </x:c>
      <x:c r="Q8793" s="61" t="n">
        <x:f>IF(N8793="","",K8793-N8793)</x:f>
        <x:v>0</x:v>
      </x:c>
    </x:row>
    <x:row r="8794">
      <x:c r="A8794" s="37" t="str">
        <x:v>96FB5E211HA</x:v>
      </x:c>
      <x:c r="B8794" s="37" t="str">
        <x:v>96FB5E211HA</x:v>
      </x:c>
      <x:c r="C8794" s="29" t="str">
        <x:v>Ford</x:v>
      </x:c>
      <x:c r="D8794" s="30" t="n">
        <x:v>940</x:v>
      </x:c>
      <x:c r="E8794" s="30" t="n">
        <x:v>236</x:v>
      </x:c>
      <x:c r="F8794" s="30" t="n">
        <x:v>0</x:v>
      </x:c>
      <x:c r="G8794" s="30" t="n">
        <x:v>0</x:v>
      </x:c>
      <x:c r="H8794" s="31" t="n">
        <x:f>IF(O8794&gt;0,O8794,D8794)*E8794/1000000/31.1034768</x:f>
        <x:v>0.0039215686274509795</x:v>
      </x:c>
      <x:c r="I8794" s="31" t="n">
        <x:f>IF(O8794&gt;0,O8794,D8794)*F8794/1000000/31.1034768</x:f>
        <x:v>0</x:v>
      </x:c>
      <x:c r="J8794" s="31" t="n">
        <x:f>IF(O8794&gt;0,O8794,D8794)*G8794/1000000/31.1034768</x:f>
        <x:v>0</x:v>
      </x:c>
      <x:c r="K8794" s="32" t="n">
        <x:f>H8794*$B$4*$H$4+I8794*$D$4*$J$4+J8794*$F$4*$L$4</x:f>
        <x:v>5.999999999999999</x:v>
      </x:c>
      <x:c r="L8794" s="29" t="str">
        <x:v>Niko ppm 2020</x:v>
      </x:c>
      <x:c r="M8794" s="39" t="str">
        <x:v>FORD//96FB-5E211-HA//1055471//B D 3C5C</x:v>
      </x:c>
      <x:c r="N8794" s="58" t="n">
        <x:v>6</x:v>
      </x:c>
      <x:c r="O8794" s="59" t="n">
        <x:v>516.8407577268194</x:v>
      </x:c>
      <x:c r="P8794" s="60" t="str">
        <x:v>Calibrated to live price</x:v>
      </x:c>
      <x:c r="Q8794" s="61" t="n">
        <x:f>IF(N8794="","",K8794-N8794)</x:f>
        <x:v>-8.881784197001252e-16</x:v>
      </x:c>
    </x:row>
    <x:row r="8795">
      <x:c r="A8795" s="37" t="str">
        <x:v>96FB5E211MA</x:v>
      </x:c>
      <x:c r="B8795" s="37" t="str">
        <x:v>96FB5E211MA</x:v>
      </x:c>
      <x:c r="C8795" s="29" t="str">
        <x:v>Ford</x:v>
      </x:c>
      <x:c r="D8795" s="30" t="n">
        <x:v>1000</x:v>
      </x:c>
      <x:c r="E8795" s="30" t="n">
        <x:v>508</x:v>
      </x:c>
      <x:c r="F8795" s="30" t="n">
        <x:v>0</x:v>
      </x:c>
      <x:c r="G8795" s="30" t="n">
        <x:v>0</x:v>
      </x:c>
      <x:c r="H8795" s="31" t="n">
        <x:f>IF(O8795&gt;0,O8795,D8795)*E8795/1000000/31.1034768</x:f>
        <x:v>0.01568627450980392</x:v>
      </x:c>
      <x:c r="I8795" s="31" t="n">
        <x:f>IF(O8795&gt;0,O8795,D8795)*F8795/1000000/31.1034768</x:f>
        <x:v>0</x:v>
      </x:c>
      <x:c r="J8795" s="31" t="n">
        <x:f>IF(O8795&gt;0,O8795,D8795)*G8795/1000000/31.1034768</x:f>
        <x:v>0</x:v>
      </x:c>
      <x:c r="K8795" s="32" t="n">
        <x:f>H8795*$B$4*$H$4+I8795*$D$4*$J$4+J8795*$F$4*$L$4</x:f>
        <x:v>24</x:v>
      </x:c>
      <x:c r="L8795" s="29" t="str">
        <x:v>Niko ppm 2020</x:v>
      </x:c>
      <x:c r="M8795" s="39" t="str">
        <x:v>FORD 96FB-5E211-MA//1152672//D3C5A//A</x:v>
      </x:c>
      <x:c r="N8795" s="58" t="n">
        <x:v>24</x:v>
      </x:c>
      <x:c r="O8795" s="59" t="n">
        <x:v>960.4284946734598</x:v>
      </x:c>
      <x:c r="P8795" s="60" t="str">
        <x:v>Calibrated to live price</x:v>
      </x:c>
      <x:c r="Q8795" s="61" t="n">
        <x:f>IF(N8795="","",K8795-N8795)</x:f>
        <x:v>0</x:v>
      </x:c>
    </x:row>
    <x:row r="8796">
      <x:c r="A8796" s="37" t="str">
        <x:v>96FB5E211MC</x:v>
      </x:c>
      <x:c r="B8796" s="37" t="str">
        <x:v>96FB5E211MC</x:v>
      </x:c>
      <x:c r="C8796" s="29" t="str">
        <x:v>Ford</x:v>
      </x:c>
      <x:c r="D8796" s="30" t="n">
        <x:v>1000</x:v>
      </x:c>
      <x:c r="E8796" s="30" t="n">
        <x:v>488.00000000000006</x:v>
      </x:c>
      <x:c r="F8796" s="30" t="n">
        <x:v>0</x:v>
      </x:c>
      <x:c r="G8796" s="30" t="n">
        <x:v>0</x:v>
      </x:c>
      <x:c r="H8796" s="31" t="n">
        <x:f>IF(O8796&gt;0,O8796,D8796)*E8796/1000000/31.1034768</x:f>
        <x:v>0.06405228758169934</x:v>
      </x:c>
      <x:c r="I8796" s="31" t="n">
        <x:f>IF(O8796&gt;0,O8796,D8796)*F8796/1000000/31.1034768</x:f>
        <x:v>0</x:v>
      </x:c>
      <x:c r="J8796" s="31" t="n">
        <x:f>IF(O8796&gt;0,O8796,D8796)*G8796/1000000/31.1034768</x:f>
        <x:v>0</x:v>
      </x:c>
      <x:c r="K8796" s="32" t="n">
        <x:f>H8796*$B$4*$H$4+I8796*$D$4*$J$4+J8796*$F$4*$L$4</x:f>
        <x:v>98</x:v>
      </x:c>
      <x:c r="L8796" s="29" t="str">
        <x:v>Niko ppm 2020</x:v>
      </x:c>
      <x:c r="M8796" s="39" t="str">
        <x:v>FORD 96FB-5E211-MC//1152372//B D3C3F//ANALYSE AUS ZWEI KATALYSATOREN</x:v>
      </x:c>
      <x:c r="N8796" s="58" t="n">
        <x:v>98</x:v>
      </x:c>
      <x:c r="O8796" s="59" t="n">
        <x:v>4082.4771327547405</x:v>
      </x:c>
      <x:c r="P8796" s="60" t="str">
        <x:v>Calibrated to live price</x:v>
      </x:c>
      <x:c r="Q8796" s="61" t="n">
        <x:f>IF(N8796="","",K8796-N8796)</x:f>
        <x:v>0</x:v>
      </x:c>
    </x:row>
    <x:row r="8797">
      <x:c r="A8797" s="37" t="str">
        <x:v>96FB5E211NA</x:v>
      </x:c>
      <x:c r="B8797" s="37" t="str">
        <x:v>96FB5E211NA</x:v>
      </x:c>
      <x:c r="C8797" s="29" t="str">
        <x:v>Ford</x:v>
      </x:c>
      <x:c r="D8797" s="30" t="n">
        <x:v>880</x:v>
      </x:c>
      <x:c r="E8797" s="30" t="n">
        <x:v>0</x:v>
      </x:c>
      <x:c r="F8797" s="30" t="n">
        <x:v>1531.636364</x:v>
      </x:c>
      <x:c r="G8797" s="30" t="n">
        <x:v>276.2727273</x:v>
      </x:c>
      <x:c r="H8797" s="31" t="n">
        <x:f>IF(O8797&gt;0,O8797,D8797)*E8797/1000000/31.1034768</x:f>
        <x:v>0</x:v>
      </x:c>
      <x:c r="I8797" s="31" t="n">
        <x:f>IF(O8797&gt;0,O8797,D8797)*F8797/1000000/31.1034768</x:f>
        <x:v>0.04926388389261857</x:v>
      </x:c>
      <x:c r="J8797" s="31" t="n">
        <x:f>IF(O8797&gt;0,O8797,D8797)*G8797/1000000/31.1034768</x:f>
        <x:v>0.008886095864725939</x:v>
      </x:c>
      <x:c r="K8797" s="32" t="n">
        <x:f>H8797*$B$4*$H$4+I8797*$D$4*$J$4+J8797*$F$4*$L$4</x:f>
        <x:v>125</x:v>
      </x:c>
      <x:c r="L8797" s="29" t="str">
        <x:v>Niko ppm 2020</x:v>
      </x:c>
      <x:c r="M8797" s="39" t="str">
        <x:v>FORD 96FB-5E211-NA//ANALYSE AUS ZWEI KATALYSATOREN</x:v>
      </x:c>
      <x:c r="N8797" s="58" t="n">
        <x:v>125</x:v>
      </x:c>
      <x:c r="O8797" s="59" t="n">
        <x:v>1000.4189674174878</x:v>
      </x:c>
      <x:c r="P8797" s="60" t="str">
        <x:v>Calibrated to live price</x:v>
      </x:c>
      <x:c r="Q8797" s="61" t="n">
        <x:f>IF(N8797="","",K8797-N8797)</x:f>
        <x:v>0</x:v>
      </x:c>
    </x:row>
    <x:row r="8798">
      <x:c r="A8798" s="37" t="str">
        <x:v>97 AAA 2106</x:v>
      </x:c>
      <x:c r="B8798" s="37" t="str">
        <x:v>97AAA2106</x:v>
      </x:c>
      <x:c r="C8798" s="29" t="str">
        <x:v>CHRYSLER</x:v>
      </x:c>
      <x:c r="D8798" s="30" t="n">
        <x:v>1540</x:v>
      </x:c>
      <x:c r="E8798" s="30" t="n">
        <x:v>499</x:v>
      </x:c>
      <x:c r="F8798" s="30" t="n">
        <x:v>2104</x:v>
      </x:c>
      <x:c r="G8798" s="30" t="n">
        <x:v>174</x:v>
      </x:c>
      <x:c r="H8798" s="31" t="n">
        <x:f>IF(O8798&gt;0,O8798,D8798)*E8798/1000000/31.1034768</x:f>
        <x:v>0.024656290271963033</x:v>
      </x:c>
      <x:c r="I8798" s="31" t="n">
        <x:f>IF(O8798&gt;0,O8798,D8798)*F8798/1000000/31.1034768</x:f>
        <x:v>0.10396159264971988</x:v>
      </x:c>
      <x:c r="J8798" s="31" t="n">
        <x:f>IF(O8798&gt;0,O8798,D8798)*G8798/1000000/31.1034768</x:f>
        <x:v>0.008597584183009155</x:v>
      </x:c>
      <x:c r="K8798" s="32" t="n">
        <x:f>H8798*$B$4*$H$4+I8798*$D$4*$J$4+J8798*$F$4*$L$4</x:f>
        <x:v>222</x:v>
      </x:c>
      <x:c r="L8798" s="29" t="str">
        <x:v>ppm niko 2028</x:v>
      </x:c>
      <x:c r="M8798" s="39" t="str">
        <x:v>3 + 3/BRONZA / PaIlqas / Su Lambda per vIdurI / M</x:v>
      </x:c>
      <x:c r="N8798" s="58" t="n">
        <x:v>222</x:v>
      </x:c>
      <x:c r="O8798" s="59" t="n">
        <x:v>1536.866437771679</x:v>
      </x:c>
      <x:c r="P8798" s="60" t="str">
        <x:v>Calibrated to live price</x:v>
      </x:c>
      <x:c r="Q8798" s="61" t="n">
        <x:f>IF(N8798="","",K8798-N8798)</x:f>
        <x:v>0</x:v>
      </x:c>
    </x:row>
    <x:row r="8799">
      <x:c r="A8799" s="37" t="str">
        <x:v>97 CV PRE No Pair</x:v>
      </x:c>
      <x:c r="B8799" s="37" t="str">
        <x:v>97CVPRENOPAIR</x:v>
      </x:c>
      <x:c r="C8799" s="29" t="str"/>
      <x:c r="D8799" s="30" t="n">
        <x:v>874.17</x:v>
      </x:c>
      <x:c r="E8799" s="30" t="n">
        <x:v>788.04</x:v>
      </x:c>
      <x:c r="F8799" s="30" t="n">
        <x:v>156.87</x:v>
      </x:c>
      <x:c r="G8799" s="30" t="n">
        <x:v>1170.14</x:v>
      </x:c>
      <x:c r="H8799" s="31" t="n">
        <x:f>IF(O8799&gt;0,O8799,D8799)*E8799/1000000/31.1034768</x:f>
        <x:v>0.00799670637698182</x:v>
      </x:c>
      <x:c r="I8799" s="31" t="n">
        <x:f>IF(O8799&gt;0,O8799,D8799)*F8799/1000000/31.1034768</x:f>
        <x:v>0.0015918523543946223</x:v>
      </x:c>
      <x:c r="J8799" s="31" t="n">
        <x:f>IF(O8799&gt;0,O8799,D8799)*G8799/1000000/31.1034768</x:f>
        <x:v>0.011874100299428337</x:v>
      </x:c>
      <x:c r="K8799" s="32" t="n">
        <x:f>H8799*$B$4*$H$4+I8799*$D$4*$J$4+J8799*$F$4*$L$4</x:f>
        <x:v>107.00000000000001</x:v>
      </x:c>
      <x:c r="L8799" s="29" t="str">
        <x:v>Niko ppm 207</x:v>
      </x:c>
      <x:c r="M8799" s="39" t="str"/>
      <x:c r="N8799" s="58" t="n">
        <x:v>107</x:v>
      </x:c>
      <x:c r="O8799" s="59" t="n">
        <x:v>315.62531251315426</x:v>
      </x:c>
      <x:c r="P8799" s="60" t="str">
        <x:v>Calibrated to live price</x:v>
      </x:c>
      <x:c r="Q8799" s="61" t="n">
        <x:f>IF(N8799="","",K8799-N8799)</x:f>
        <x:v>1.4210854715202004e-14</x:v>
      </x:c>
    </x:row>
    <x:row r="8800">
      <x:c r="A8800" s="37" t="str">
        <x:v>97011370501</x:v>
      </x:c>
      <x:c r="B8800" s="37" t="str">
        <x:v>97011370501</x:v>
      </x:c>
      <x:c r="C8800" s="29" t="str">
        <x:v>Volkswagen</x:v>
      </x:c>
      <x:c r="D8800" s="30" t="n">
        <x:v>500</x:v>
      </x:c>
      <x:c r="E8800" s="30" t="n">
        <x:v>0</x:v>
      </x:c>
      <x:c r="F8800" s="30" t="n">
        <x:v>4935</x:v>
      </x:c>
      <x:c r="G8800" s="30" t="n">
        <x:v>278</x:v>
      </x:c>
      <x:c r="H8800" s="31" t="n">
        <x:f>IF(O8800&gt;0,O8800,D8800)*E8800/1000000/31.1034768</x:f>
        <x:v>0</x:v>
      </x:c>
      <x:c r="I8800" s="31" t="n">
        <x:f>IF(O8800&gt;0,O8800,D8800)*F8800/1000000/31.1034768</x:f>
        <x:v>0.07933196715808953</x:v>
      </x:c>
      <x:c r="J8800" s="31" t="n">
        <x:f>IF(O8800&gt;0,O8800,D8800)*G8800/1000000/31.1034768</x:f>
        <x:v>0.00446895377303929</x:v>
      </x:c>
      <x:c r="K8800" s="32" t="n">
        <x:f>H8800*$B$4*$H$4+I8800*$D$4*$J$4+J8800*$F$4*$L$4</x:f>
        <x:v>124.24037109574837</x:v>
      </x:c>
      <x:c r="L8800" s="29" t="str">
        <x:v>Niko ppm 2020</x:v>
      </x:c>
      <x:c r="M8800" s="39" t="str">
        <x:v>VW 970 113 705 01//9-05984 41//BOYSEN//976 113 349 04//042 41 0073//PO3491 0 02 3038//BENTLER//0424175//948/50//Achtung 2 Brick ist ein Metaller 1,94 KG</x:v>
      </x:c>
      <x:c r="N8800" s="58"/>
      <x:c r="O8800" s="59"/>
      <x:c r="P8800" s="60" t="str">
        <x:v>No live-price match</x:v>
      </x:c>
      <x:c r="Q8800" s="61" t="str">
        <x:f>IF(N8800="","",K8800-N8800)</x:f>
      </x:c>
    </x:row>
    <x:row r="8801">
      <x:c r="A8801" s="37" t="str">
        <x:v>9710646, 49475795</x:v>
      </x:c>
      <x:c r="B8801" s="37" t="str">
        <x:v>971064649475795</x:v>
      </x:c>
      <x:c r="C8801" s="29" t="str"/>
      <x:c r="D8801" s="30" t="n">
        <x:v>700</x:v>
      </x:c>
      <x:c r="E8801" s="30" t="n">
        <x:v>90</x:v>
      </x:c>
      <x:c r="F8801" s="30" t="n">
        <x:v>3000</x:v>
      </x:c>
      <x:c r="G8801" s="30" t="n">
        <x:v>0</x:v>
      </x:c>
      <x:c r="H8801" s="31" t="n">
        <x:f>IF(O8801&gt;0,O8801,D8801)*E8801/1000000/31.1034768</x:f>
        <x:v>0.0020254970338235627</x:v>
      </x:c>
      <x:c r="I8801" s="31" t="n">
        <x:f>IF(O8801&gt;0,O8801,D8801)*F8801/1000000/31.1034768</x:f>
        <x:v>0.06751656779411877</x:v>
      </x:c>
      <x:c r="J8801" s="31" t="n">
        <x:f>IF(O8801&gt;0,O8801,D8801)*G8801/1000000/31.1034768</x:f>
        <x:v>0</x:v>
      </x:c>
      <x:c r="K8801" s="32" t="n">
        <x:f>H8801*$B$4*$H$4+I8801*$D$4*$J$4+J8801*$F$4*$L$4</x:f>
        <x:v>79.05514923013368</x:v>
      </x:c>
      <x:c r="L8801" s="29" t="str">
        <x:v>ppm Niko 2006</x:v>
      </x:c>
      <x:c r="M8801" s="39" t="str"/>
      <x:c r="N8801" s="58"/>
      <x:c r="O8801" s="59"/>
      <x:c r="P8801" s="60" t="str">
        <x:v>No live-price match</x:v>
      </x:c>
      <x:c r="Q8801" s="61" t="str">
        <x:f>IF(N8801="","",K8801-N8801)</x:f>
      </x:c>
    </x:row>
    <x:row r="8802">
      <x:c r="A8802" s="37" t="str">
        <x:v>971131703J</x:v>
      </x:c>
      <x:c r="B8802" s="37" t="str">
        <x:v>971131703J</x:v>
      </x:c>
      <x:c r="C8802" s="29" t="str"/>
      <x:c r="D8802" s="30" t="n">
        <x:v>1585.37</x:v>
      </x:c>
      <x:c r="E8802" s="30" t="n">
        <x:v>349.3</x:v>
      </x:c>
      <x:c r="F8802" s="30" t="n">
        <x:v>198.94</x:v>
      </x:c>
      <x:c r="G8802" s="30" t="n">
        <x:v>215.44</x:v>
      </x:c>
      <x:c r="H8802" s="31" t="n">
        <x:f>IF(O8802&gt;0,O8802,D8802)*E8802/1000000/31.1034768</x:f>
        <x:v>0.016714069021312842</x:v>
      </x:c>
      <x:c r="I8802" s="31" t="n">
        <x:f>IF(O8802&gt;0,O8802,D8802)*F8802/1000000/31.1034768</x:f>
        <x:v>0.009519315462639498</x:v>
      </x:c>
      <x:c r="J8802" s="31" t="n">
        <x:f>IF(O8802&gt;0,O8802,D8802)*G8802/1000000/31.1034768</x:f>
        <x:v>0.010308843486835492</x:v>
      </x:c>
      <x:c r="K8802" s="32" t="n">
        <x:f>H8802*$B$4*$H$4+I8802*$D$4*$J$4+J8802*$F$4*$L$4</x:f>
        <x:v>116.99999999999999</x:v>
      </x:c>
      <x:c r="L8802" s="29" t="str">
        <x:v>Niko ppm 207</x:v>
      </x:c>
      <x:c r="M8802" s="39" t="str"/>
      <x:c r="N8802" s="58" t="n">
        <x:v>117</x:v>
      </x:c>
      <x:c r="O8802" s="59" t="n">
        <x:v>1488.3070656684872</x:v>
      </x:c>
      <x:c r="P8802" s="60" t="str">
        <x:v>Calibrated to live price</x:v>
      </x:c>
      <x:c r="Q8802" s="61" t="n">
        <x:f>IF(N8802="","",K8802-N8802)</x:f>
        <x:v>-1.4210854715202004e-14</x:v>
      </x:c>
    </x:row>
    <x:row r="8803">
      <x:c r="A8803" s="37" t="str">
        <x:v>971131703L</x:v>
      </x:c>
      <x:c r="B8803" s="37" t="str">
        <x:v>971131703L</x:v>
      </x:c>
      <x:c r="C8803" s="29" t="str"/>
      <x:c r="D8803" s="30" t="n">
        <x:v>749.9</x:v>
      </x:c>
      <x:c r="E8803" s="30" t="n">
        <x:v>396.71</x:v>
      </x:c>
      <x:c r="F8803" s="30" t="n">
        <x:v>181.36</x:v>
      </x:c>
      <x:c r="G8803" s="30" t="n">
        <x:v>1198.35</x:v>
      </x:c>
      <x:c r="H8803" s="31" t="n">
        <x:f>IF(O8803&gt;0,O8803,D8803)*E8803/1000000/31.1034768</x:f>
        <x:v>0.003346753283239929</x:v>
      </x:c>
      <x:c r="I8803" s="31" t="n">
        <x:f>IF(O8803&gt;0,O8803,D8803)*F8803/1000000/31.1034768</x:f>
        <x:v>0.0015300022067716809</x:v>
      </x:c>
      <x:c r="J8803" s="31" t="n">
        <x:f>IF(O8803&gt;0,O8803,D8803)*G8803/1000000/31.1034768</x:f>
        <x:v>0.010109606001791156</x:v>
      </x:c>
      <x:c r="K8803" s="32" t="n">
        <x:f>H8803*$B$4*$H$4+I8803*$D$4*$J$4+J8803*$F$4*$L$4</x:f>
        <x:v>85.99999999999997</x:v>
      </x:c>
      <x:c r="L8803" s="29" t="str">
        <x:v>Niko ppm 207</x:v>
      </x:c>
      <x:c r="M8803" s="39" t="str"/>
      <x:c r="N8803" s="58" t="n">
        <x:v>86</x:v>
      </x:c>
      <x:c r="O8803" s="59" t="n">
        <x:v>262.3973761704443</x:v>
      </x:c>
      <x:c r="P8803" s="60" t="str">
        <x:v>Calibrated to live price</x:v>
      </x:c>
      <x:c r="Q8803" s="61" t="n">
        <x:f>IF(N8803="","",K8803-N8803)</x:f>
        <x:v>-2.842170943040401e-14</x:v>
      </x:c>
    </x:row>
    <x:row r="8804">
      <x:c r="A8804" s="37" t="str">
        <x:v>974AAA</x:v>
      </x:c>
      <x:c r="B8804" s="37" t="str">
        <x:v>974AAA</x:v>
      </x:c>
      <x:c r="C8804" s="29" t="str"/>
      <x:c r="D8804" s="30" t="n">
        <x:v>1734.9</x:v>
      </x:c>
      <x:c r="E8804" s="30" t="n">
        <x:v>859.13</x:v>
      </x:c>
      <x:c r="F8804" s="30" t="n">
        <x:v>296.67</x:v>
      </x:c>
      <x:c r="G8804" s="30" t="n">
        <x:v>891.41</x:v>
      </x:c>
      <x:c r="H8804" s="31" t="n">
        <x:f>IF(O8804&gt;0,O8804,D8804)*E8804/1000000/31.1034768</x:f>
        <x:v>0.027582293917940388</x:v>
      </x:c>
      <x:c r="I8804" s="31" t="n">
        <x:f>IF(O8804&gt;0,O8804,D8804)*F8804/1000000/31.1034768</x:f>
        <x:v>0.009524564543940236</x:v>
      </x:c>
      <x:c r="J8804" s="31" t="n">
        <x:f>IF(O8804&gt;0,O8804,D8804)*G8804/1000000/31.1034768</x:f>
        <x:v>0.02861864051004067</x:v>
      </x:c>
      <x:c r="K8804" s="32" t="n">
        <x:f>H8804*$B$4*$H$4+I8804*$D$4*$J$4+J8804*$F$4*$L$4</x:f>
        <x:v>277</x:v>
      </x:c>
      <x:c r="L8804" s="29" t="str">
        <x:v>Niko ppm 207</x:v>
      </x:c>
      <x:c r="M8804" s="39" t="str"/>
      <x:c r="N8804" s="58" t="n">
        <x:v>277</x:v>
      </x:c>
      <x:c r="O8804" s="59" t="n">
        <x:v>998.5744171050248</x:v>
      </x:c>
      <x:c r="P8804" s="60" t="str">
        <x:v>Calibrated to live price</x:v>
      </x:c>
      <x:c r="Q8804" s="61" t="n">
        <x:f>IF(N8804="","",K8804-N8804)</x:f>
        <x:v>0</x:v>
      </x:c>
    </x:row>
    <x:row r="8805">
      <x:c r="A8805" s="37" t="str">
        <x:v>974AAS</x:v>
      </x:c>
      <x:c r="B8805" s="37" t="str">
        <x:v>974AAS</x:v>
      </x:c>
      <x:c r="C8805" s="29" t="str"/>
      <x:c r="D8805" s="30" t="n">
        <x:v>1000</x:v>
      </x:c>
      <x:c r="E8805" s="30" t="n">
        <x:v>0</x:v>
      </x:c>
      <x:c r="F8805" s="30" t="n">
        <x:v>3790</x:v>
      </x:c>
      <x:c r="G8805" s="30" t="n">
        <x:v>600</x:v>
      </x:c>
      <x:c r="H8805" s="31" t="n">
        <x:f>IF(O8805&gt;0,O8805,D8805)*E8805/1000000/31.1034768</x:f>
        <x:v>0</x:v>
      </x:c>
      <x:c r="I8805" s="31" t="n">
        <x:f>IF(O8805&gt;0,O8805,D8805)*F8805/1000000/31.1034768</x:f>
        <x:v>0.10953329427846124</x:v>
      </x:c>
      <x:c r="J8805" s="31" t="n">
        <x:f>IF(O8805&gt;0,O8805,D8805)*G8805/1000000/31.1034768</x:f>
        <x:v>0.017340363210310485</x:v>
      </x:c>
      <x:c r="K8805" s="32" t="n">
        <x:f>H8805*$B$4*$H$4+I8805*$D$4*$J$4+J8805*$F$4*$L$4</x:f>
        <x:v>259</x:v>
      </x:c>
      <x:c r="L8805" s="29" t="str">
        <x:v>ppm niko 2028</x:v>
      </x:c>
      <x:c r="M8805" s="39" t="str"/>
      <x:c r="N8805" s="58" t="n">
        <x:v>259</x:v>
      </x:c>
      <x:c r="O8805" s="59" t="n">
        <x:v>898.9093080257762</x:v>
      </x:c>
      <x:c r="P8805" s="60" t="str">
        <x:v>Calibrated to live price</x:v>
      </x:c>
      <x:c r="Q8805" s="61" t="n">
        <x:f>IF(N8805="","",K8805-N8805)</x:f>
        <x:v>0</x:v>
      </x:c>
    </x:row>
    <x:row r="8806">
      <x:c r="A8806" s="37" t="str">
        <x:v>97690323</x:v>
      </x:c>
      <x:c r="B8806" s="37" t="str">
        <x:v>97690323</x:v>
      </x:c>
      <x:c r="C8806" s="29" t="str"/>
      <x:c r="D8806" s="30" t="n">
        <x:v>700</x:v>
      </x:c>
      <x:c r="E8806" s="30" t="n">
        <x:v>90</x:v>
      </x:c>
      <x:c r="F8806" s="30" t="n">
        <x:v>3000</x:v>
      </x:c>
      <x:c r="G8806" s="30" t="n">
        <x:v>0</x:v>
      </x:c>
      <x:c r="H8806" s="31" t="n">
        <x:f>IF(O8806&gt;0,O8806,D8806)*E8806/1000000/31.1034768</x:f>
        <x:v>0.0020254970338235627</x:v>
      </x:c>
      <x:c r="I8806" s="31" t="n">
        <x:f>IF(O8806&gt;0,O8806,D8806)*F8806/1000000/31.1034768</x:f>
        <x:v>0.06751656779411877</x:v>
      </x:c>
      <x:c r="J8806" s="31" t="n">
        <x:f>IF(O8806&gt;0,O8806,D8806)*G8806/1000000/31.1034768</x:f>
        <x:v>0</x:v>
      </x:c>
      <x:c r="K8806" s="32" t="n">
        <x:f>H8806*$B$4*$H$4+I8806*$D$4*$J$4+J8806*$F$4*$L$4</x:f>
        <x:v>79.05514923013368</x:v>
      </x:c>
      <x:c r="L8806" s="29" t="str">
        <x:v>ppm Niko 2006</x:v>
      </x:c>
      <x:c r="M8806" s="39" t="str"/>
      <x:c r="N8806" s="58"/>
      <x:c r="O8806" s="59"/>
      <x:c r="P8806" s="60" t="str">
        <x:v>No live-price match</x:v>
      </x:c>
      <x:c r="Q8806" s="61" t="str">
        <x:f>IF(N8806="","",K8806-N8806)</x:f>
      </x:c>
    </x:row>
    <x:row r="8807">
      <x:c r="A8807" s="37" t="str">
        <x:v>979A</x:v>
      </x:c>
      <x:c r="B8807" s="37" t="str">
        <x:v>979A</x:v>
      </x:c>
      <x:c r="C8807" s="29" t="str"/>
      <x:c r="D8807" s="30" t="n">
        <x:v>1400</x:v>
      </x:c>
      <x:c r="E8807" s="30" t="n">
        <x:v>518</x:v>
      </x:c>
      <x:c r="F8807" s="30" t="n">
        <x:v>2202</x:v>
      </x:c>
      <x:c r="G8807" s="30" t="n">
        <x:v>180</x:v>
      </x:c>
      <x:c r="H8807" s="31" t="n">
        <x:f>IF(O8807&gt;0,O8807,D8807)*E8807/1000000/31.1034768</x:f>
        <x:v>0.023911830893808543</x:v>
      </x:c>
      <x:c r="I8807" s="31" t="n">
        <x:f>IF(O8807&gt;0,O8807,D8807)*F8807/1000000/31.1034768</x:f>
        <x:v>0.10164836221653749</x:v>
      </x:c>
      <x:c r="J8807" s="31" t="n">
        <x:f>IF(O8807&gt;0,O8807,D8807)*G8807/1000000/31.1034768</x:f>
        <x:v>0.008309130426419958</x:v>
      </x:c>
      <x:c r="K8807" s="32" t="n">
        <x:f>H8807*$B$4*$H$4+I8807*$D$4*$J$4+J8807*$F$4*$L$4</x:f>
        <x:v>216</x:v>
      </x:c>
      <x:c r="L8807" s="29" t="str">
        <x:v>ppm niko 2028</x:v>
      </x:c>
      <x:c r="M8807" s="39" t="str"/>
      <x:c r="N8807" s="58" t="n">
        <x:v>216</x:v>
      </x:c>
      <x:c r="O8807" s="59" t="n">
        <x:v>1435.7935858129292</x:v>
      </x:c>
      <x:c r="P8807" s="60" t="str">
        <x:v>Calibrated to live price</x:v>
      </x:c>
      <x:c r="Q8807" s="61" t="n">
        <x:f>IF(N8807="","",K8807-N8807)</x:f>
        <x:v>0</x:v>
      </x:c>
    </x:row>
    <x:row r="8808">
      <x:c r="A8808" s="37" t="str">
        <x:v>979A1320</x:v>
      </x:c>
      <x:c r="B8808" s="37" t="str">
        <x:v>979A1320</x:v>
      </x:c>
      <x:c r="C8808" s="29" t="str">
        <x:v>CHRYSLER</x:v>
      </x:c>
      <x:c r="D8808" s="30" t="n">
        <x:v>1440</x:v>
      </x:c>
      <x:c r="E8808" s="30" t="n">
        <x:v>518</x:v>
      </x:c>
      <x:c r="F8808" s="30" t="n">
        <x:v>2202</x:v>
      </x:c>
      <x:c r="G8808" s="30" t="n">
        <x:v>180</x:v>
      </x:c>
      <x:c r="H8808" s="31" t="n">
        <x:f>IF(O8808&gt;0,O8808,D8808)*E8808/1000000/31.1034768</x:f>
        <x:v>0.024022533814613212</x:v>
      </x:c>
      <x:c r="I8808" s="31" t="n">
        <x:f>IF(O8808&gt;0,O8808,D8808)*F8808/1000000/31.1034768</x:f>
        <x:v>0.10211895648605848</x:v>
      </x:c>
      <x:c r="J8808" s="31" t="n">
        <x:f>IF(O8808&gt;0,O8808,D8808)*G8808/1000000/31.1034768</x:f>
        <x:v>0.008347598622838568</x:v>
      </x:c>
      <x:c r="K8808" s="32" t="n">
        <x:f>H8808*$B$4*$H$4+I8808*$D$4*$J$4+J8808*$F$4*$L$4</x:f>
        <x:v>217</x:v>
      </x:c>
      <x:c r="L8808" s="29" t="str">
        <x:v>ppm niko 2028</x:v>
      </x:c>
      <x:c r="M8808" s="39" t="str">
        <x:v>3 + 3/BRONZA / PaIlqas / Su Lambda per vIdurI / M</x:v>
      </x:c>
      <x:c r="N8808" s="58" t="n">
        <x:v>217</x:v>
      </x:c>
      <x:c r="O8808" s="59" t="n">
        <x:v>1442.4407783398408</x:v>
      </x:c>
      <x:c r="P8808" s="60" t="str">
        <x:v>Calibrated to live price</x:v>
      </x:c>
      <x:c r="Q8808" s="61" t="n">
        <x:f>IF(N8808="","",K8808-N8808)</x:f>
        <x:v>0</x:v>
      </x:c>
    </x:row>
    <x:row r="8809">
      <x:c r="A8809" s="37" t="str">
        <x:v>979AAA</x:v>
      </x:c>
      <x:c r="B8809" s="37" t="str">
        <x:v>979AAA</x:v>
      </x:c>
      <x:c r="C8809" s="29" t="str"/>
      <x:c r="D8809" s="30" t="n">
        <x:v>1000</x:v>
      </x:c>
      <x:c r="E8809" s="30" t="n">
        <x:v>770</x:v>
      </x:c>
      <x:c r="F8809" s="30" t="n">
        <x:v>3200</x:v>
      </x:c>
      <x:c r="G8809" s="30" t="n">
        <x:v>250</x:v>
      </x:c>
      <x:c r="H8809" s="31" t="n">
        <x:f>IF(O8809&gt;0,O8809,D8809)*E8809/1000000/31.1034768</x:f>
        <x:v>0.022863590474493736</x:v>
      </x:c>
      <x:c r="I8809" s="31" t="n">
        <x:f>IF(O8809&gt;0,O8809,D8809)*F8809/1000000/31.1034768</x:f>
        <x:v>0.0950175188550389</x:v>
      </x:c>
      <x:c r="J8809" s="31" t="n">
        <x:f>IF(O8809&gt;0,O8809,D8809)*G8809/1000000/31.1034768</x:f>
        <x:v>0.007423243660549914</x:v>
      </x:c>
      <x:c r="K8809" s="32" t="n">
        <x:f>H8809*$B$4*$H$4+I8809*$D$4*$J$4+J8809*$F$4*$L$4</x:f>
        <x:v>200</x:v>
      </x:c>
      <x:c r="L8809" s="29" t="str">
        <x:v>ppm niko 2028</x:v>
      </x:c>
      <x:c r="M8809" s="39" t="str"/>
      <x:c r="N8809" s="58" t="n">
        <x:v>200</x:v>
      </x:c>
      <x:c r="O8809" s="59" t="n">
        <x:v>923.5547479066453</x:v>
      </x:c>
      <x:c r="P8809" s="60" t="str">
        <x:v>Calibrated to live price</x:v>
      </x:c>
      <x:c r="Q8809" s="61" t="n">
        <x:f>IF(N8809="","",K8809-N8809)</x:f>
        <x:v>0</x:v>
      </x:c>
    </x:row>
    <x:row r="8810">
      <x:c r="A8810" s="37" t="str">
        <x:v>97AB-5E211-DA</x:v>
      </x:c>
      <x:c r="B8810" s="37" t="str">
        <x:v>97AB5E211DA</x:v>
      </x:c>
      <x:c r="C8810" s="29" t="str">
        <x:v>FORD</x:v>
      </x:c>
      <x:c r="D8810" s="30" t="n">
        <x:v>1100</x:v>
      </x:c>
      <x:c r="E8810" s="30" t="n">
        <x:v>0</x:v>
      </x:c>
      <x:c r="F8810" s="30" t="n">
        <x:v>1924</x:v>
      </x:c>
      <x:c r="G8810" s="30" t="n">
        <x:v>255</x:v>
      </x:c>
      <x:c r="H8810" s="31" t="n">
        <x:f>IF(O8810&gt;0,O8810,D8810)*E8810/1000000/31.1034768</x:f>
        <x:v>0</x:v>
      </x:c>
      <x:c r="I8810" s="31" t="n">
        <x:f>IF(O8810&gt;0,O8810,D8810)*F8810/1000000/31.1034768</x:f>
        <x:v>0.06796871057279837</x:v>
      </x:c>
      <x:c r="J8810" s="31" t="n">
        <x:f>IF(O8810&gt;0,O8810,D8810)*G8810/1000000/31.1034768</x:f>
        <x:v>0.009008327024981075</x:v>
      </x:c>
      <x:c r="K8810" s="32" t="n">
        <x:f>H8810*$B$4*$H$4+I8810*$D$4*$J$4+J8810*$F$4*$L$4</x:f>
        <x:v>146.99999999999997</x:v>
      </x:c>
      <x:c r="L8810" s="29" t="str">
        <x:v>Katalog Franko</x:v>
      </x:c>
      <x:c r="M8810" s="39" t="str">
        <x:v>95AB-5E242-KB / 9145 / Lenktas-Tiesus / LG - ST</x:v>
      </x:c>
      <x:c r="N8810" s="58" t="n">
        <x:v>147</x:v>
      </x:c>
      <x:c r="O8810" s="59" t="n">
        <x:v>1098.7854534443602</x:v>
      </x:c>
      <x:c r="P8810" s="60" t="str">
        <x:v>Calibrated to live price</x:v>
      </x:c>
      <x:c r="Q8810" s="61" t="n">
        <x:f>IF(N8810="","",K8810-N8810)</x:f>
        <x:v>-2.842170943040401e-14</x:v>
      </x:c>
    </x:row>
    <x:row r="8811">
      <x:c r="A8811" s="37" t="str">
        <x:v>97AB-5E211-FA</x:v>
      </x:c>
      <x:c r="B8811" s="37" t="str">
        <x:v>97AB5E211FA</x:v>
      </x:c>
      <x:c r="C8811" s="29" t="str">
        <x:v>FORD</x:v>
      </x:c>
      <x:c r="D8811" s="30" t="n">
        <x:v>960</x:v>
      </x:c>
      <x:c r="E8811" s="30" t="n">
        <x:v>0</x:v>
      </x:c>
      <x:c r="F8811" s="30" t="n">
        <x:v>1398</x:v>
      </x:c>
      <x:c r="G8811" s="30" t="n">
        <x:v>175</x:v>
      </x:c>
      <x:c r="H8811" s="31" t="n">
        <x:f>IF(O8811&gt;0,O8811,D8811)*E8811/1000000/31.1034768</x:f>
        <x:v>0</x:v>
      </x:c>
      <x:c r="I8811" s="31" t="n">
        <x:f>IF(O8811&gt;0,O8811,D8811)*F8811/1000000/31.1034768</x:f>
        <x:v>0.04322731906218145</x:v>
      </x:c>
      <x:c r="J8811" s="31" t="n">
        <x:f>IF(O8811&gt;0,O8811,D8811)*G8811/1000000/31.1034768</x:f>
        <x:v>0.005411145090044173</x:v>
      </x:c>
      <x:c r="K8811" s="32" t="n">
        <x:f>H8811*$B$4*$H$4+I8811*$D$4*$J$4+J8811*$F$4*$L$4</x:f>
        <x:v>91</x:v>
      </x:c>
      <x:c r="L8811" s="29" t="str">
        <x:v>Katalog Franko</x:v>
      </x:c>
      <x:c r="M8811" s="39" t="str">
        <x:v>95AB-5E242-MA / A032 / Lenktas-Tiesus / LG - ST</x:v>
      </x:c>
      <x:c r="N8811" s="58" t="n">
        <x:v>91</x:v>
      </x:c>
      <x:c r="O8811" s="59" t="n">
        <x:v>961.7452901121304</x:v>
      </x:c>
      <x:c r="P8811" s="60" t="str">
        <x:v>Calibrated to live price</x:v>
      </x:c>
      <x:c r="Q8811" s="61" t="n">
        <x:f>IF(N8811="","",K8811-N8811)</x:f>
        <x:v>0</x:v>
      </x:c>
    </x:row>
    <x:row r="8812">
      <x:c r="A8812" s="37" t="str">
        <x:v>97AB-5E211-IA</x:v>
      </x:c>
      <x:c r="B8812" s="37" t="str">
        <x:v>97AB5E211IA</x:v>
      </x:c>
      <x:c r="C8812" s="29" t="str">
        <x:v>FORD</x:v>
      </x:c>
      <x:c r="D8812" s="30" t="n">
        <x:v>1060</x:v>
      </x:c>
      <x:c r="E8812" s="30" t="n">
        <x:v>0</x:v>
      </x:c>
      <x:c r="F8812" s="30" t="n">
        <x:v>1584</x:v>
      </x:c>
      <x:c r="G8812" s="30" t="n">
        <x:v>202</x:v>
      </x:c>
      <x:c r="H8812" s="31" t="n">
        <x:f>IF(O8812&gt;0,O8812,D8812)*E8812/1000000/31.1034768</x:f>
        <x:v>0</x:v>
      </x:c>
      <x:c r="I8812" s="31" t="n">
        <x:f>IF(O8812&gt;0,O8812,D8812)*F8812/1000000/31.1034768</x:f>
        <x:v>0.05415529512495318</x:v>
      </x:c>
      <x:c r="J8812" s="31" t="n">
        <x:f>IF(O8812&gt;0,O8812,D8812)*G8812/1000000/31.1034768</x:f>
        <x:v>0.0069061676863892306</x:v>
      </x:c>
      <x:c r="K8812" s="32" t="n">
        <x:f>H8812*$B$4*$H$4+I8812*$D$4*$J$4+J8812*$F$4*$L$4</x:f>
        <x:v>115</x:v>
      </x:c>
      <x:c r="L8812" s="29" t="str">
        <x:v>Katalog Franko</x:v>
      </x:c>
      <x:c r="M8812" s="39" t="str">
        <x:v>95AB-5E242-MB / A474 / Lenktas-Tiesus / LG - ST</x:v>
      </x:c>
      <x:c r="N8812" s="58" t="n">
        <x:v>115</x:v>
      </x:c>
      <x:c r="O8812" s="59" t="n">
        <x:v>1063.3951802500846</x:v>
      </x:c>
      <x:c r="P8812" s="60" t="str">
        <x:v>Calibrated to live price</x:v>
      </x:c>
      <x:c r="Q8812" s="61" t="n">
        <x:f>IF(N8812="","",K8812-N8812)</x:f>
        <x:v>0</x:v>
      </x:c>
    </x:row>
    <x:row r="8813">
      <x:c r="A8813" s="37" t="str">
        <x:v>97AB5E211CA</x:v>
      </x:c>
      <x:c r="B8813" s="37" t="str">
        <x:v>97AB5E211CA</x:v>
      </x:c>
      <x:c r="C8813" s="29" t="str">
        <x:v>Ford</x:v>
      </x:c>
      <x:c r="D8813" s="30" t="n">
        <x:v>1040</x:v>
      </x:c>
      <x:c r="E8813" s="30" t="n">
        <x:v>0</x:v>
      </x:c>
      <x:c r="F8813" s="30" t="n">
        <x:v>1150.5</x:v>
      </x:c>
      <x:c r="G8813" s="30" t="n">
        <x:v>255.5</x:v>
      </x:c>
      <x:c r="H8813" s="31" t="n">
        <x:f>IF(O8813&gt;0,O8813,D8813)*E8813/1000000/31.1034768</x:f>
        <x:v>0</x:v>
      </x:c>
      <x:c r="I8813" s="31" t="n">
        <x:f>IF(O8813&gt;0,O8813,D8813)*F8813/1000000/31.1034768</x:f>
        <x:v>0.045742368267105524</x:v>
      </x:c>
      <x:c r="J8813" s="31" t="n">
        <x:f>IF(O8813&gt;0,O8813,D8813)*G8813/1000000/31.1034768</x:f>
        <x:v>0.010158344278353292</x:v>
      </x:c>
      <x:c r="K8813" s="32" t="n">
        <x:f>H8813*$B$4*$H$4+I8813*$D$4*$J$4+J8813*$F$4*$L$4</x:f>
        <x:v>131</x:v>
      </x:c>
      <x:c r="L8813" s="29" t="str">
        <x:v>Niko ppm 2020</x:v>
      </x:c>
      <x:c r="M8813" s="39" t="str">
        <x:v>FORD 97AB-5E211-CA//95AB-5E242-KA//T4YMA//8839//T2A1A</x:v>
      </x:c>
      <x:c r="N8813" s="58" t="n">
        <x:v>131</x:v>
      </x:c>
      <x:c r="O8813" s="59" t="n">
        <x:v>1236.6333682511715</x:v>
      </x:c>
      <x:c r="P8813" s="60" t="str">
        <x:v>Calibrated to live price</x:v>
      </x:c>
      <x:c r="Q8813" s="61" t="n">
        <x:f>IF(N8813="","",K8813-N8813)</x:f>
        <x:v>0</x:v>
      </x:c>
    </x:row>
    <x:row r="8814">
      <x:c r="A8814" s="37" t="str">
        <x:v>97AB5E212BA</x:v>
      </x:c>
      <x:c r="B8814" s="37" t="str">
        <x:v>97AB5E212BA</x:v>
      </x:c>
      <x:c r="C8814" s="29" t="str">
        <x:v>Ford</x:v>
      </x:c>
      <x:c r="D8814" s="30" t="n">
        <x:v>740</x:v>
      </x:c>
      <x:c r="E8814" s="30" t="n">
        <x:v>342</x:v>
      </x:c>
      <x:c r="F8814" s="30" t="n">
        <x:v>0</x:v>
      </x:c>
      <x:c r="G8814" s="30" t="n">
        <x:v>0</x:v>
      </x:c>
      <x:c r="H8814" s="31" t="n">
        <x:f>IF(O8814&gt;0,O8814,D8814)*E8814/1000000/31.1034768</x:f>
        <x:v>0.010457516339869282</x:v>
      </x:c>
      <x:c r="I8814" s="31" t="n">
        <x:f>IF(O8814&gt;0,O8814,D8814)*F8814/1000000/31.1034768</x:f>
        <x:v>0</x:v>
      </x:c>
      <x:c r="J8814" s="31" t="n">
        <x:f>IF(O8814&gt;0,O8814,D8814)*G8814/1000000/31.1034768</x:f>
        <x:v>0</x:v>
      </x:c>
      <x:c r="K8814" s="32" t="n">
        <x:f>H8814*$B$4*$H$4+I8814*$D$4*$J$4+J8814*$F$4*$L$4</x:f>
        <x:v>16</x:v>
      </x:c>
      <x:c r="L8814" s="29" t="str">
        <x:v>Niko ppm 2020</x:v>
      </x:c>
      <x:c r="M8814" s="39" t="str">
        <x:v>Ford//1033783//97AB-5E212-BA//C9R5A//00 7746 A 131097</x:v>
      </x:c>
      <x:c r="N8814" s="58" t="n">
        <x:v>16</x:v>
      </x:c>
      <x:c r="O8814" s="59" t="n">
        <x:v>951.0675931659214</x:v>
      </x:c>
      <x:c r="P8814" s="60" t="str">
        <x:v>Calibrated to live price</x:v>
      </x:c>
      <x:c r="Q8814" s="61" t="n">
        <x:f>IF(N8814="","",K8814-N8814)</x:f>
        <x:v>0</x:v>
      </x:c>
    </x:row>
    <x:row r="8815">
      <x:c r="A8815" s="37" t="str">
        <x:v>97BB 5G236AE</x:v>
      </x:c>
      <x:c r="B8815" s="37" t="str">
        <x:v>97BB5G236AE</x:v>
      </x:c>
      <x:c r="C8815" s="29" t="str">
        <x:v>inconnu</x:v>
      </x:c>
      <x:c r="D8815" s="30" t="n">
        <x:v>1540</x:v>
      </x:c>
      <x:c r="E8815" s="30" t="n">
        <x:v>0</x:v>
      </x:c>
      <x:c r="F8815" s="30" t="n">
        <x:v>350.00000000000006</x:v>
      </x:c>
      <x:c r="G8815" s="30" t="n">
        <x:v>105</x:v>
      </x:c>
      <x:c r="H8815" s="31" t="n">
        <x:f>IF(O8815&gt;0,O8815,D8815)*E8815/1000000/31.1034768</x:f>
        <x:v>0</x:v>
      </x:c>
      <x:c r="I8815" s="31" t="n">
        <x:f>IF(O8815&gt;0,O8815,D8815)*F8815/1000000/31.1034768</x:f>
        <x:v>0.017329252400490488</x:v>
      </x:c>
      <x:c r="J8815" s="31" t="n">
        <x:f>IF(O8815&gt;0,O8815,D8815)*G8815/1000000/31.1034768</x:f>
        <x:v>0.005198775720147145</x:v>
      </x:c>
      <x:c r="K8815" s="32" t="n">
        <x:f>H8815*$B$4*$H$4+I8815*$D$4*$J$4+J8815*$F$4*$L$4</x:f>
        <x:v>60.201822839303944</x:v>
      </x:c>
      <x:c r="L8815" s="29" t="str">
        <x:v>Niko ppm 2020</x:v>
      </x:c>
      <x:c r="M8815" s="39" t="str">
        <x:v>Heraeus//D40//89369</x:v>
      </x:c>
      <x:c r="N8815" s="58"/>
      <x:c r="O8815" s="59"/>
      <x:c r="P8815" s="60" t="str">
        <x:v>No live-price match</x:v>
      </x:c>
      <x:c r="Q8815" s="61" t="str">
        <x:f>IF(N8815="","",K8815-N8815)</x:f>
      </x:c>
    </x:row>
    <x:row r="8816">
      <x:c r="A8816" s="37" t="str">
        <x:v>97BB AC</x:v>
      </x:c>
      <x:c r="B8816" s="37" t="str">
        <x:v>97BBAC</x:v>
      </x:c>
      <x:c r="C8816" s="29" t="str"/>
      <x:c r="D8816" s="30" t="n">
        <x:v>417.59</x:v>
      </x:c>
      <x:c r="E8816" s="30" t="n">
        <x:v>509.28</x:v>
      </x:c>
      <x:c r="F8816" s="30" t="n">
        <x:v>233.69</x:v>
      </x:c>
      <x:c r="G8816" s="30" t="n">
        <x:v>960.65</x:v>
      </x:c>
      <x:c r="H8816" s="31" t="n">
        <x:f>IF(O8816&gt;0,O8816,D8816)*E8816/1000000/31.1034768</x:f>
        <x:v>0.00279497785211463</x:v>
      </x:c>
      <x:c r="I8816" s="31" t="n">
        <x:f>IF(O8816&gt;0,O8816,D8816)*F8816/1000000/31.1034768</x:f>
        <x:v>0.0012825133016428447</x:v>
      </x:c>
      <x:c r="J8816" s="31" t="n">
        <x:f>IF(O8816&gt;0,O8816,D8816)*G8816/1000000/31.1034768</x:f>
        <x:v>0.005272140028341815</x:v>
      </x:c>
      <x:c r="K8816" s="32" t="n">
        <x:f>H8816*$B$4*$H$4+I8816*$D$4*$J$4+J8816*$F$4*$L$4</x:f>
        <x:v>46.99999999999999</x:v>
      </x:c>
      <x:c r="L8816" s="29" t="str">
        <x:v>Niko ppm 207</x:v>
      </x:c>
      <x:c r="M8816" s="39" t="str"/>
      <x:c r="N8816" s="58" t="n">
        <x:v>47</x:v>
      </x:c>
      <x:c r="O8816" s="59" t="n">
        <x:v>170.69888623107374</x:v>
      </x:c>
      <x:c r="P8816" s="60" t="str">
        <x:v>Calibrated to live price</x:v>
      </x:c>
      <x:c r="Q8816" s="61" t="n">
        <x:f>IF(N8816="","",K8816-N8816)</x:f>
        <x:v>-7.105427357601002e-15</x:v>
      </x:c>
    </x:row>
    <x:row r="8817">
      <x:c r="A8817" s="37" t="str">
        <x:v>97BB AE</x:v>
      </x:c>
      <x:c r="B8817" s="37" t="str">
        <x:v>97BBAE</x:v>
      </x:c>
      <x:c r="C8817" s="29" t="str"/>
      <x:c r="D8817" s="30" t="n">
        <x:v>700</x:v>
      </x:c>
      <x:c r="E8817" s="30" t="n">
        <x:v>0</x:v>
      </x:c>
      <x:c r="F8817" s="30" t="n">
        <x:v>700</x:v>
      </x:c>
      <x:c r="G8817" s="30" t="n">
        <x:v>130</x:v>
      </x:c>
      <x:c r="H8817" s="31" t="n">
        <x:f>IF(O8817&gt;0,O8817,D8817)*E8817/1000000/31.1034768</x:f>
        <x:v>0</x:v>
      </x:c>
      <x:c r="I8817" s="31" t="n">
        <x:f>IF(O8817&gt;0,O8817,D8817)*F8817/1000000/31.1034768</x:f>
        <x:v>0.015121302758391495</x:v>
      </x:c>
      <x:c r="J8817" s="31" t="n">
        <x:f>IF(O8817&gt;0,O8817,D8817)*G8817/1000000/31.1034768</x:f>
        <x:v>0.0028082419408441343</x:v>
      </x:c>
      <x:c r="K8817" s="32" t="n">
        <x:f>H8817*$B$4*$H$4+I8817*$D$4*$J$4+J8817*$F$4*$L$4</x:f>
        <x:v>39.00000000000001</x:v>
      </x:c>
      <x:c r="L8817" s="29" t="str">
        <x:v>ppm niko 2028</x:v>
      </x:c>
      <x:c r="M8817" s="39" t="str"/>
      <x:c r="N8817" s="58" t="n">
        <x:v>39</x:v>
      </x:c>
      <x:c r="O8817" s="59" t="n">
        <x:v>671.8929850448654</x:v>
      </x:c>
      <x:c r="P8817" s="60" t="str">
        <x:v>Calibrated to live price</x:v>
      </x:c>
      <x:c r="Q8817" s="61" t="n">
        <x:f>IF(N8817="","",K8817-N8817)</x:f>
        <x:v>7.105427357601002e-15</x:v>
      </x:c>
    </x:row>
    <x:row r="8818">
      <x:c r="A8818" s="37" t="str">
        <x:v>97BB AG</x:v>
      </x:c>
      <x:c r="B8818" s="37" t="str">
        <x:v>97BBAG</x:v>
      </x:c>
      <x:c r="C8818" s="29" t="str"/>
      <x:c r="D8818" s="30" t="n">
        <x:v>420.05</x:v>
      </x:c>
      <x:c r="E8818" s="30" t="n">
        <x:v>706.75</x:v>
      </x:c>
      <x:c r="F8818" s="30" t="n">
        <x:v>82.36</x:v>
      </x:c>
      <x:c r="G8818" s="30" t="n">
        <x:v>524.41</x:v>
      </x:c>
      <x:c r="H8818" s="31" t="n">
        <x:f>IF(O8818&gt;0,O8818,D8818)*E8818/1000000/31.1034768</x:f>
        <x:v>0.004550944441944498</x:v>
      </x:c>
      <x:c r="I8818" s="31" t="n">
        <x:f>IF(O8818&gt;0,O8818,D8818)*F8818/1000000/31.1034768</x:f>
        <x:v>0.0005303371549183571</x:v>
      </x:c>
      <x:c r="J8818" s="31" t="n">
        <x:f>IF(O8818&gt;0,O8818,D8818)*G8818/1000000/31.1034768</x:f>
        <x:v>0.0033768104348073772</x:v>
      </x:c>
      <x:c r="K8818" s="32" t="n">
        <x:f>H8818*$B$4*$H$4+I8818*$D$4*$J$4+J8818*$F$4*$L$4</x:f>
        <x:v>34</x:v>
      </x:c>
      <x:c r="L8818" s="29" t="str">
        <x:v>Niko ppm 207</x:v>
      </x:c>
      <x:c r="M8818" s="39" t="str"/>
      <x:c r="N8818" s="58" t="n">
        <x:v>34</x:v>
      </x:c>
      <x:c r="O8818" s="59" t="n">
        <x:v>200.28326122123755</x:v>
      </x:c>
      <x:c r="P8818" s="60" t="str">
        <x:v>Calibrated to live price</x:v>
      </x:c>
      <x:c r="Q8818" s="61" t="n">
        <x:f>IF(N8818="","",K8818-N8818)</x:f>
        <x:v>0</x:v>
      </x:c>
    </x:row>
    <x:row r="8819">
      <x:c r="A8819" s="37" t="str">
        <x:v>97BB BC</x:v>
      </x:c>
      <x:c r="B8819" s="37" t="str">
        <x:v>97BBBC</x:v>
      </x:c>
      <x:c r="C8819" s="29" t="str"/>
      <x:c r="D8819" s="30" t="n">
        <x:v>440</x:v>
      </x:c>
      <x:c r="E8819" s="30" t="n">
        <x:v>295</x:v>
      </x:c>
      <x:c r="F8819" s="30" t="n">
        <x:v>3800</x:v>
      </x:c>
      <x:c r="G8819" s="30" t="n">
        <x:v>230</x:v>
      </x:c>
      <x:c r="H8819" s="31" t="n">
        <x:f>IF(O8819&gt;0,O8819,D8819)*E8819/1000000/31.1034768</x:f>
        <x:v>0.004173166904607912</x:v>
      </x:c>
      <x:c r="I8819" s="31" t="n">
        <x:f>IF(O8819&gt;0,O8819,D8819)*F8819/1000000/31.1034768</x:f>
        <x:v>0.053756048262745985</x:v>
      </x:c>
      <x:c r="J8819" s="31" t="n">
        <x:f>IF(O8819&gt;0,O8819,D8819)*G8819/1000000/31.1034768</x:f>
        <x:v>0.0032536555527451516</x:v>
      </x:c>
      <x:c r="K8819" s="32" t="n">
        <x:f>H8819*$B$4*$H$4+I8819*$D$4*$J$4+J8819*$F$4*$L$4</x:f>
        <x:v>92.33662263763387</x:v>
      </x:c>
      <x:c r="L8819" s="29" t="str">
        <x:v>ppm niko 2028</x:v>
      </x:c>
      <x:c r="M8819" s="39" t="str"/>
      <x:c r="N8819" s="58"/>
      <x:c r="O8819" s="59"/>
      <x:c r="P8819" s="60" t="str">
        <x:v>No live-price match</x:v>
      </x:c>
      <x:c r="Q8819" s="61" t="str">
        <x:f>IF(N8819="","",K8819-N8819)</x:f>
      </x:c>
    </x:row>
    <x:row r="8820">
      <x:c r="A8820" s="37" t="str">
        <x:v>97BB BC (Pre)</x:v>
      </x:c>
      <x:c r="B8820" s="37" t="str">
        <x:v>97BBBCPRE</x:v>
      </x:c>
      <x:c r="C8820" s="29" t="str"/>
      <x:c r="D8820" s="30" t="n">
        <x:v>387.51</x:v>
      </x:c>
      <x:c r="E8820" s="30" t="n">
        <x:v>906.27</x:v>
      </x:c>
      <x:c r="F8820" s="30" t="n">
        <x:v>209.32</x:v>
      </x:c>
      <x:c r="G8820" s="30" t="n">
        <x:v>862.81</x:v>
      </x:c>
      <x:c r="H8820" s="31" t="n">
        <x:f>IF(O8820&gt;0,O8820,D8820)*E8820/1000000/31.1034768</x:f>
        <x:v>0.005841403512993574</x:v>
      </x:c>
      <x:c r="I8820" s="31" t="n">
        <x:f>IF(O8820&gt;0,O8820,D8820)*F8820/1000000/31.1034768</x:f>
        <x:v>0.001349181351407213</x:v>
      </x:c>
      <x:c r="J8820" s="31" t="n">
        <x:f>IF(O8820&gt;0,O8820,D8820)*G8820/1000000/31.1034768</x:f>
        <x:v>0.005561280153868036</x:v>
      </x:c>
      <x:c r="K8820" s="32" t="n">
        <x:f>H8820*$B$4*$H$4+I8820*$D$4*$J$4+J8820*$F$4*$L$4</x:f>
        <x:v>54.00000000000001</x:v>
      </x:c>
      <x:c r="L8820" s="29" t="str">
        <x:v>Niko ppm 207</x:v>
      </x:c>
      <x:c r="M8820" s="39" t="str"/>
      <x:c r="N8820" s="58" t="n">
        <x:v>54</x:v>
      </x:c>
      <x:c r="O8820" s="59" t="n">
        <x:v>200.4788403520299</x:v>
      </x:c>
      <x:c r="P8820" s="60" t="str">
        <x:v>Calibrated to live price</x:v>
      </x:c>
      <x:c r="Q8820" s="61" t="n">
        <x:f>IF(N8820="","",K8820-N8820)</x:f>
        <x:v>7.105427357601002e-15</x:v>
      </x:c>
    </x:row>
    <x:row r="8821">
      <x:c r="A8821" s="37" t="str">
        <x:v>97BB BD</x:v>
      </x:c>
      <x:c r="B8821" s="37" t="str">
        <x:v>97BBBD</x:v>
      </x:c>
      <x:c r="C8821" s="29" t="str"/>
      <x:c r="D8821" s="30" t="n">
        <x:v>300</x:v>
      </x:c>
      <x:c r="E8821" s="30" t="n">
        <x:v>300</x:v>
      </x:c>
      <x:c r="F8821" s="30" t="n">
        <x:v>2000</x:v>
      </x:c>
      <x:c r="G8821" s="30" t="n">
        <x:v>220</x:v>
      </x:c>
      <x:c r="H8821" s="31" t="n">
        <x:f>IF(O8821&gt;0,O8821,D8821)*E8821/1000000/31.1034768</x:f>
        <x:v>0.00900352017330084</x:v>
      </x:c>
      <x:c r="I8821" s="31" t="n">
        <x:f>IF(O8821&gt;0,O8821,D8821)*F8821/1000000/31.1034768</x:f>
        <x:v>0.06002346782200559</x:v>
      </x:c>
      <x:c r="J8821" s="31" t="n">
        <x:f>IF(O8821&gt;0,O8821,D8821)*G8821/1000000/31.1034768</x:f>
        <x:v>0.006602581460420615</x:v>
      </x:c>
      <x:c r="K8821" s="32" t="n">
        <x:f>H8821*$B$4*$H$4+I8821*$D$4*$J$4+J8821*$F$4*$L$4</x:f>
        <x:v>133</x:v>
      </x:c>
      <x:c r="L8821" s="29" t="str">
        <x:v>ppm niko 2028</x:v>
      </x:c>
      <x:c r="M8821" s="39" t="str"/>
      <x:c r="N8821" s="58" t="n">
        <x:v>133</x:v>
      </x:c>
      <x:c r="O8821" s="59" t="n">
        <x:v>933.4692694286488</x:v>
      </x:c>
      <x:c r="P8821" s="60" t="str">
        <x:v>Calibrated to live price</x:v>
      </x:c>
      <x:c r="Q8821" s="61" t="n">
        <x:f>IF(N8821="","",K8821-N8821)</x:f>
        <x:v>0</x:v>
      </x:c>
    </x:row>
    <x:row r="8822">
      <x:c r="A8822" s="37" t="str">
        <x:v>97BB BE</x:v>
      </x:c>
      <x:c r="B8822" s="37" t="str">
        <x:v>97BBBE</x:v>
      </x:c>
      <x:c r="C8822" s="29" t="str"/>
      <x:c r="D8822" s="30" t="n">
        <x:v>1595.42</x:v>
      </x:c>
      <x:c r="E8822" s="30" t="n">
        <x:v>722.22</x:v>
      </x:c>
      <x:c r="F8822" s="30" t="n">
        <x:v>262.6</x:v>
      </x:c>
      <x:c r="G8822" s="30" t="n">
        <x:v>638.79</x:v>
      </x:c>
      <x:c r="H8822" s="31" t="n">
        <x:f>IF(O8822&gt;0,O8822,D8822)*E8822/1000000/31.1034768</x:f>
        <x:v>0.022448996136030793</x:v>
      </x:c>
      <x:c r="I8822" s="31" t="n">
        <x:f>IF(O8822&gt;0,O8822,D8822)*F8822/1000000/31.1034768</x:f>
        <x:v>0.008162480110384214</x:v>
      </x:c>
      <x:c r="J8822" s="31" t="n">
        <x:f>IF(O8822&gt;0,O8822,D8822)*G8822/1000000/31.1034768</x:f>
        <x:v>0.01985571465998603</x:v>
      </x:c>
      <x:c r="K8822" s="32" t="n">
        <x:f>H8822*$B$4*$H$4+I8822*$D$4*$J$4+J8822*$F$4*$L$4</x:f>
        <x:v>199</x:v>
      </x:c>
      <x:c r="L8822" s="29" t="str">
        <x:v>Niko ppm 207</x:v>
      </x:c>
      <x:c r="M8822" s="39" t="str"/>
      <x:c r="N8822" s="58" t="n">
        <x:v>199</x:v>
      </x:c>
      <x:c r="O8822" s="59" t="n">
        <x:v>966.7993554600031</x:v>
      </x:c>
      <x:c r="P8822" s="60" t="str">
        <x:v>Calibrated to live price</x:v>
      </x:c>
      <x:c r="Q8822" s="61" t="n">
        <x:f>IF(N8822="","",K8822-N8822)</x:f>
        <x:v>0</x:v>
      </x:c>
    </x:row>
    <x:row r="8823">
      <x:c r="A8823" s="37" t="str">
        <x:v>97BB BJ</x:v>
      </x:c>
      <x:c r="B8823" s="37" t="str">
        <x:v>97BBBJ</x:v>
      </x:c>
      <x:c r="C8823" s="29" t="str"/>
      <x:c r="D8823" s="30" t="n">
        <x:v>2220.23</x:v>
      </x:c>
      <x:c r="E8823" s="30" t="n">
        <x:v>981.43</x:v>
      </x:c>
      <x:c r="F8823" s="30" t="n">
        <x:v>50.01</x:v>
      </x:c>
      <x:c r="G8823" s="30" t="n">
        <x:v>552.94</x:v>
      </x:c>
      <x:c r="H8823" s="31" t="n">
        <x:f>IF(O8823&gt;0,O8823,D8823)*E8823/1000000/31.1034768</x:f>
        <x:v>0.030672972810853107</x:v>
      </x:c>
      <x:c r="I8823" s="31" t="n">
        <x:f>IF(O8823&gt;0,O8823,D8823)*F8823/1000000/31.1034768</x:f>
        <x:v>0.0015629799071464742</x:v>
      </x:c>
      <x:c r="J8823" s="31" t="n">
        <x:f>IF(O8823&gt;0,O8823,D8823)*G8823/1000000/31.1034768</x:f>
        <x:v>0.01728122595196104</x:v>
      </x:c>
      <x:c r="K8823" s="32" t="n">
        <x:f>H8823*$B$4*$H$4+I8823*$D$4*$J$4+J8823*$F$4*$L$4</x:f>
        <x:v>184</x:v>
      </x:c>
      <x:c r="L8823" s="29" t="str">
        <x:v>Niko ppm 207</x:v>
      </x:c>
      <x:c r="M8823" s="39" t="str"/>
      <x:c r="N8823" s="58" t="n">
        <x:v>184</x:v>
      </x:c>
      <x:c r="O8823" s="59" t="n">
        <x:v>972.0877680623178</x:v>
      </x:c>
      <x:c r="P8823" s="60" t="str">
        <x:v>Calibrated to live price</x:v>
      </x:c>
      <x:c r="Q8823" s="61" t="n">
        <x:f>IF(N8823="","",K8823-N8823)</x:f>
        <x:v>0</x:v>
      </x:c>
    </x:row>
    <x:row r="8824">
      <x:c r="A8824" s="37" t="str">
        <x:v>97BB BK</x:v>
      </x:c>
      <x:c r="B8824" s="37" t="str">
        <x:v>97BBBK</x:v>
      </x:c>
      <x:c r="C8824" s="29" t="str"/>
      <x:c r="D8824" s="30" t="n">
        <x:v>2009.76</x:v>
      </x:c>
      <x:c r="E8824" s="30" t="n">
        <x:v>316.63</x:v>
      </x:c>
      <x:c r="F8824" s="30" t="n">
        <x:v>84.15</x:v>
      </x:c>
      <x:c r="G8824" s="30" t="n">
        <x:v>1094.69</x:v>
      </x:c>
      <x:c r="H8824" s="31" t="n">
        <x:f>IF(O8824&gt;0,O8824,D8824)*E8824/1000000/31.1034768</x:f>
        <x:v>0.00564018257139458</x:v>
      </x:c>
      <x:c r="I8824" s="31" t="n">
        <x:f>IF(O8824&gt;0,O8824,D8824)*F8824/1000000/31.1034768</x:f>
        <x:v>0.0014989778712783182</x:v>
      </x:c>
      <x:c r="J8824" s="31" t="n">
        <x:f>IF(O8824&gt;0,O8824,D8824)*G8824/1000000/31.1034768</x:f>
        <x:v>0.019499894069039358</x:v>
      </x:c>
      <x:c r="K8824" s="32" t="n">
        <x:f>H8824*$B$4*$H$4+I8824*$D$4*$J$4+J8824*$F$4*$L$4</x:f>
        <x:v>162.99999999999997</x:v>
      </x:c>
      <x:c r="L8824" s="29" t="str">
        <x:v>Niko ppm 207</x:v>
      </x:c>
      <x:c r="M8824" s="39" t="str"/>
      <x:c r="N8824" s="58" t="n">
        <x:v>163</x:v>
      </x:c>
      <x:c r="O8824" s="59" t="n">
        <x:v>554.0513778136489</x:v>
      </x:c>
      <x:c r="P8824" s="60" t="str">
        <x:v>Calibrated to live price</x:v>
      </x:c>
      <x:c r="Q8824" s="61" t="n">
        <x:f>IF(N8824="","",K8824-N8824)</x:f>
        <x:v>-2.842170943040401e-14</x:v>
      </x:c>
    </x:row>
    <x:row r="8825">
      <x:c r="A8825" s="37" t="str">
        <x:v>97BB BL</x:v>
      </x:c>
      <x:c r="B8825" s="37" t="str">
        <x:v>97BBBL</x:v>
      </x:c>
      <x:c r="C8825" s="29" t="str"/>
      <x:c r="D8825" s="30" t="n">
        <x:v>2181.78</x:v>
      </x:c>
      <x:c r="E8825" s="30" t="n">
        <x:v>838.4</x:v>
      </x:c>
      <x:c r="F8825" s="30" t="n">
        <x:v>59.27</x:v>
      </x:c>
      <x:c r="G8825" s="30" t="n">
        <x:v>883.06</x:v>
      </x:c>
      <x:c r="H8825" s="31" t="n">
        <x:f>IF(O8825&gt;0,O8825,D8825)*E8825/1000000/31.1034768</x:f>
        <x:v>0.02039238518696484</x:v>
      </x:c>
      <x:c r="I8825" s="31" t="n">
        <x:f>IF(O8825&gt;0,O8825,D8825)*F8825/1000000/31.1034768</x:f>
        <x:v>0.0014416229365832609</x:v>
      </x:c>
      <x:c r="J8825" s="31" t="n">
        <x:f>IF(O8825&gt;0,O8825,D8825)*G8825/1000000/31.1034768</x:f>
        <x:v>0.021478649407444143</x:v>
      </x:c>
      <x:c r="K8825" s="32" t="n">
        <x:f>H8825*$B$4*$H$4+I8825*$D$4*$J$4+J8825*$F$4*$L$4</x:f>
        <x:v>201</x:v>
      </x:c>
      <x:c r="L8825" s="29" t="str">
        <x:v>Niko ppm 207</x:v>
      </x:c>
      <x:c r="M8825" s="39" t="str"/>
      <x:c r="N8825" s="58" t="n">
        <x:v>201</x:v>
      </x:c>
      <x:c r="O8825" s="59" t="n">
        <x:v>756.5291979477869</x:v>
      </x:c>
      <x:c r="P8825" s="60" t="str">
        <x:v>Calibrated to live price</x:v>
      </x:c>
      <x:c r="Q8825" s="61" t="n">
        <x:f>IF(N8825="","",K8825-N8825)</x:f>
        <x:v>0</x:v>
      </x:c>
    </x:row>
    <x:row r="8826">
      <x:c r="A8826" s="37" t="str">
        <x:v>97BB BM</x:v>
      </x:c>
      <x:c r="B8826" s="37" t="str">
        <x:v>97BBBM</x:v>
      </x:c>
      <x:c r="C8826" s="29" t="str"/>
      <x:c r="D8826" s="30" t="n">
        <x:v>1100</x:v>
      </x:c>
      <x:c r="E8826" s="30" t="n">
        <x:v>0</x:v>
      </x:c>
      <x:c r="F8826" s="30" t="n">
        <x:v>4500</x:v>
      </x:c>
      <x:c r="G8826" s="30" t="n">
        <x:v>159</x:v>
      </x:c>
      <x:c r="H8826" s="31" t="n">
        <x:f>IF(O8826&gt;0,O8826,D8826)*E8826/1000000/31.1034768</x:f>
        <x:v>0</x:v>
      </x:c>
      <x:c r="I8826" s="31" t="n">
        <x:f>IF(O8826&gt;0,O8826,D8826)*F8826/1000000/31.1034768</x:f>
        <x:v>0.14482827504530343</x:v>
      </x:c>
      <x:c r="J8826" s="31" t="n">
        <x:f>IF(O8826&gt;0,O8826,D8826)*G8826/1000000/31.1034768</x:f>
        <x:v>0.0051172657182673885</x:v>
      </x:c>
      <x:c r="K8826" s="32" t="n">
        <x:f>H8826*$B$4*$H$4+I8826*$D$4*$J$4+J8826*$F$4*$L$4</x:f>
        <x:v>203.00000000000003</x:v>
      </x:c>
      <x:c r="L8826" s="29" t="str">
        <x:v>ppm niko 2028</x:v>
      </x:c>
      <x:c r="M8826" s="39" t="str"/>
      <x:c r="N8826" s="58" t="n">
        <x:v>203</x:v>
      </x:c>
      <x:c r="O8826" s="59" t="n">
        <x:v>1001.0361984123587</x:v>
      </x:c>
      <x:c r="P8826" s="60" t="str">
        <x:v>Calibrated to live price</x:v>
      </x:c>
      <x:c r="Q8826" s="61" t="n">
        <x:f>IF(N8826="","",K8826-N8826)</x:f>
        <x:v>2.842170943040401e-14</x:v>
      </x:c>
    </x:row>
    <x:row r="8827">
      <x:c r="A8827" s="37" t="str">
        <x:v>97BB BN</x:v>
      </x:c>
      <x:c r="B8827" s="37" t="str">
        <x:v>97BBBN</x:v>
      </x:c>
      <x:c r="C8827" s="29" t="str"/>
      <x:c r="D8827" s="30" t="n">
        <x:v>2226.5</x:v>
      </x:c>
      <x:c r="E8827" s="30" t="n">
        <x:v>483.7</x:v>
      </x:c>
      <x:c r="F8827" s="30" t="n">
        <x:v>226.98</x:v>
      </x:c>
      <x:c r="G8827" s="30" t="n">
        <x:v>257.28</x:v>
      </x:c>
      <x:c r="H8827" s="31" t="n">
        <x:f>IF(O8827&gt;0,O8827,D8827)*E8827/1000000/31.1034768</x:f>
        <x:v>0.031336922071477154</x:v>
      </x:c>
      <x:c r="I8827" s="31" t="n">
        <x:f>IF(O8827&gt;0,O8827,D8827)*F8827/1000000/31.1034768</x:f>
        <x:v>0.014705095248674558</x:v>
      </x:c>
      <x:c r="J8827" s="31" t="n">
        <x:f>IF(O8827&gt;0,O8827,D8827)*G8827/1000000/31.1034768</x:f>
        <x:v>0.016668106906242798</x:v>
      </x:c>
      <x:c r="K8827" s="32" t="n">
        <x:f>H8827*$B$4*$H$4+I8827*$D$4*$J$4+J8827*$F$4*$L$4</x:f>
        <x:v>195.00000000000006</x:v>
      </x:c>
      <x:c r="L8827" s="29" t="str">
        <x:v>Niko ppm 207</x:v>
      </x:c>
      <x:c r="M8827" s="39" t="str"/>
      <x:c r="N8827" s="58" t="n">
        <x:v>195</x:v>
      </x:c>
      <x:c r="O8827" s="59" t="n">
        <x:v>2015.0655956865776</x:v>
      </x:c>
      <x:c r="P8827" s="60" t="str">
        <x:v>Calibrated to live price</x:v>
      </x:c>
      <x:c r="Q8827" s="61" t="n">
        <x:f>IF(N8827="","",K8827-N8827)</x:f>
        <x:v>5.684341886080802e-14</x:v>
      </x:c>
    </x:row>
    <x:row r="8828">
      <x:c r="A8828" s="37" t="str">
        <x:v>97BB CC</x:v>
      </x:c>
      <x:c r="B8828" s="37" t="str">
        <x:v>97BBCC</x:v>
      </x:c>
      <x:c r="C8828" s="29" t="str"/>
      <x:c r="D8828" s="30" t="n">
        <x:v>1638.44</x:v>
      </x:c>
      <x:c r="E8828" s="30" t="n">
        <x:v>353.59</x:v>
      </x:c>
      <x:c r="F8828" s="30" t="n">
        <x:v>84.92</x:v>
      </x:c>
      <x:c r="G8828" s="30" t="n">
        <x:v>921.49</x:v>
      </x:c>
      <x:c r="H8828" s="31" t="n">
        <x:f>IF(O8828&gt;0,O8828,D8828)*E8828/1000000/31.1034768</x:f>
        <x:v>0.006799985745933438</x:v>
      </x:c>
      <x:c r="I8828" s="31" t="n">
        <x:f>IF(O8828&gt;0,O8828,D8828)*F8828/1000000/31.1034768</x:f>
        <x:v>0.0016331196853549808</x:v>
      </x:c>
      <x:c r="J8828" s="31" t="n">
        <x:f>IF(O8828&gt;0,O8828,D8828)*G8828/1000000/31.1034768</x:f>
        <x:v>0.017721425563562897</x:v>
      </x:c>
      <x:c r="K8828" s="32" t="n">
        <x:f>H8828*$B$4*$H$4+I8828*$D$4*$J$4+J8828*$F$4*$L$4</x:f>
        <x:v>151</x:v>
      </x:c>
      <x:c r="L8828" s="29" t="str">
        <x:v>Niko ppm 207</x:v>
      </x:c>
      <x:c r="M8828" s="39" t="str"/>
      <x:c r="N8828" s="58" t="n">
        <x:v>151</x:v>
      </x:c>
      <x:c r="O8828" s="59" t="n">
        <x:v>598.1594470685579</x:v>
      </x:c>
      <x:c r="P8828" s="60" t="str">
        <x:v>Calibrated to live price</x:v>
      </x:c>
      <x:c r="Q8828" s="61" t="n">
        <x:f>IF(N8828="","",K8828-N8828)</x:f>
        <x:v>0</x:v>
      </x:c>
    </x:row>
    <x:row r="8829">
      <x:c r="A8829" s="37" t="str">
        <x:v>97BB CC (PRE)</x:v>
      </x:c>
      <x:c r="B8829" s="37" t="str">
        <x:v>97BBCCPRE</x:v>
      </x:c>
      <x:c r="C8829" s="29" t="str"/>
      <x:c r="D8829" s="30" t="n">
        <x:v>293.7</x:v>
      </x:c>
      <x:c r="E8829" s="30" t="n">
        <x:v>501.41</x:v>
      </x:c>
      <x:c r="F8829" s="30" t="n">
        <x:v>205.58</x:v>
      </x:c>
      <x:c r="G8829" s="30" t="n">
        <x:v>552.89</x:v>
      </x:c>
      <x:c r="H8829" s="31" t="n">
        <x:f>IF(O8829&gt;0,O8829,D8829)*E8829/1000000/31.1034768</x:f>
        <x:v>0.002823485820488109</x:v>
      </x:c>
      <x:c r="I8829" s="31" t="n">
        <x:f>IF(O8829&gt;0,O8829,D8829)*F8829/1000000/31.1034768</x:f>
        <x:v>0.0011576398854748519</x:v>
      </x:c>
      <x:c r="J8829" s="31" t="n">
        <x:f>IF(O8829&gt;0,O8829,D8829)*G8829/1000000/31.1034768</x:f>
        <x:v>0.0031133744346735614</x:v>
      </x:c>
      <x:c r="K8829" s="32" t="n">
        <x:f>H8829*$B$4*$H$4+I8829*$D$4*$J$4+J8829*$F$4*$L$4</x:f>
        <x:v>30</x:v>
      </x:c>
      <x:c r="L8829" s="29" t="str">
        <x:v>Niko ppm 207</x:v>
      </x:c>
      <x:c r="M8829" s="39" t="str"/>
      <x:c r="N8829" s="58" t="n">
        <x:v>30</x:v>
      </x:c>
      <x:c r="O8829" s="59" t="n">
        <x:v>175.14653818767246</x:v>
      </x:c>
      <x:c r="P8829" s="60" t="str">
        <x:v>Calibrated to live price</x:v>
      </x:c>
      <x:c r="Q8829" s="61" t="n">
        <x:f>IF(N8829="","",K8829-N8829)</x:f>
        <x:v>0</x:v>
      </x:c>
    </x:row>
    <x:row r="8830">
      <x:c r="A8830" s="37" t="str">
        <x:v>97BB CD</x:v>
      </x:c>
      <x:c r="B8830" s="37" t="str">
        <x:v>97BBCD</x:v>
      </x:c>
      <x:c r="C8830" s="29" t="str"/>
      <x:c r="D8830" s="30" t="n">
        <x:v>1518.13</x:v>
      </x:c>
      <x:c r="E8830" s="30" t="n">
        <x:v>104.58</x:v>
      </x:c>
      <x:c r="F8830" s="30" t="n">
        <x:v>267.05</x:v>
      </x:c>
      <x:c r="G8830" s="30" t="n">
        <x:v>270.57</x:v>
      </x:c>
      <x:c r="H8830" s="31" t="n">
        <x:f>IF(O8830&gt;0,O8830,D8830)*E8830/1000000/31.1034768</x:f>
        <x:v>0.005920383729867575</x:v>
      </x:c>
      <x:c r="I8830" s="31" t="n">
        <x:f>IF(O8830&gt;0,O8830,D8830)*F8830/1000000/31.1034768</x:f>
        <x:v>0.015117981211141097</x:v>
      </x:c>
      <x:c r="J8830" s="31" t="n">
        <x:f>IF(O8830&gt;0,O8830,D8830)*G8830/1000000/31.1034768</x:f>
        <x:v>0.015317252111209309</x:v>
      </x:c>
      <x:c r="K8830" s="32" t="n">
        <x:f>H8830*$B$4*$H$4+I8830*$D$4*$J$4+J8830*$F$4*$L$4</x:f>
        <x:v>146.00000000000003</x:v>
      </x:c>
      <x:c r="L8830" s="29" t="str">
        <x:v>Niko ppm 207</x:v>
      </x:c>
      <x:c r="M8830" s="39" t="str"/>
      <x:c r="N8830" s="58" t="n">
        <x:v>146</x:v>
      </x:c>
      <x:c r="O8830" s="59" t="n">
        <x:v>1760.800516246257</x:v>
      </x:c>
      <x:c r="P8830" s="60" t="str">
        <x:v>Calibrated to live price</x:v>
      </x:c>
      <x:c r="Q8830" s="61" t="n">
        <x:f>IF(N8830="","",K8830-N8830)</x:f>
        <x:v>2.842170943040401e-14</x:v>
      </x:c>
    </x:row>
    <x:row r="8831">
      <x:c r="A8831" s="37" t="str">
        <x:v>97BB CE</x:v>
      </x:c>
      <x:c r="B8831" s="37" t="str">
        <x:v>97BBCE</x:v>
      </x:c>
      <x:c r="C8831" s="29" t="str">
        <x:v>Ford</x:v>
      </x:c>
      <x:c r="D8831" s="30" t="n">
        <x:v>920</x:v>
      </x:c>
      <x:c r="E8831" s="30" t="n">
        <x:v>1682</x:v>
      </x:c>
      <x:c r="F8831" s="30" t="n">
        <x:v>0</x:v>
      </x:c>
      <x:c r="G8831" s="30" t="n">
        <x:v>385</x:v>
      </x:c>
      <x:c r="H8831" s="31" t="n">
        <x:f>IF(O8831&gt;0,O8831,D8831)*E8831/1000000/31.1034768</x:f>
        <x:v>0.04244122684104001</x:v>
      </x:c>
      <x:c r="I8831" s="31" t="n">
        <x:f>IF(O8831&gt;0,O8831,D8831)*F8831/1000000/31.1034768</x:f>
        <x:v>0</x:v>
      </x:c>
      <x:c r="J8831" s="31" t="n">
        <x:f>IF(O8831&gt;0,O8831,D8831)*G8831/1000000/31.1034768</x:f>
        <x:v>0.009714549544471106</x:v>
      </x:c>
      <x:c r="K8831" s="32" t="n">
        <x:f>H8831*$B$4*$H$4+I8831*$D$4*$J$4+J8831*$F$4*$L$4</x:f>
        <x:v>140.99999999999997</x:v>
      </x:c>
      <x:c r="L8831" s="29" t="str">
        <x:v>ppm niko 2028</x:v>
      </x:c>
      <x:c r="M8831" s="39" t="str">
        <x:v>Ford M8 168//97 BB 5E212CE</x:v>
      </x:c>
      <x:c r="N8831" s="58" t="n">
        <x:v>141</x:v>
      </x:c>
      <x:c r="O8831" s="59" t="n">
        <x:v>784.821471114046</x:v>
      </x:c>
      <x:c r="P8831" s="60" t="str">
        <x:v>Calibrated to live price</x:v>
      </x:c>
      <x:c r="Q8831" s="61" t="n">
        <x:f>IF(N8831="","",K8831-N8831)</x:f>
        <x:v>-2.842170943040401e-14</x:v>
      </x:c>
    </x:row>
    <x:row r="8832">
      <x:c r="A8832" s="37" t="str">
        <x:v>97BB CF</x:v>
      </x:c>
      <x:c r="B8832" s="37" t="str">
        <x:v>97BBCF</x:v>
      </x:c>
      <x:c r="C8832" s="29" t="str"/>
      <x:c r="D8832" s="30" t="n">
        <x:v>1905.33</x:v>
      </x:c>
      <x:c r="E8832" s="30" t="n">
        <x:v>500.76</x:v>
      </x:c>
      <x:c r="F8832" s="30" t="n">
        <x:v>56.7</x:v>
      </x:c>
      <x:c r="G8832" s="30" t="n">
        <x:v>523.01</x:v>
      </x:c>
      <x:c r="H8832" s="31" t="n">
        <x:f>IF(O8832&gt;0,O8832,D8832)*E8832/1000000/31.1034768</x:f>
        <x:v>0.014132784538427156</x:v>
      </x:c>
      <x:c r="I8832" s="31" t="n">
        <x:f>IF(O8832&gt;0,O8832,D8832)*F8832/1000000/31.1034768</x:f>
        <x:v>0.0016002254240131395</x:v>
      </x:c>
      <x:c r="J8832" s="31" t="n">
        <x:f>IF(O8832&gt;0,O8832,D8832)*G8832/1000000/31.1034768</x:f>
        <x:v>0.01476073895966688</x:v>
      </x:c>
      <x:c r="K8832" s="32" t="n">
        <x:f>H8832*$B$4*$H$4+I8832*$D$4*$J$4+J8832*$F$4*$L$4</x:f>
        <x:v>139</x:v>
      </x:c>
      <x:c r="L8832" s="29" t="str">
        <x:v>Niko ppm 207</x:v>
      </x:c>
      <x:c r="M8832" s="39" t="str"/>
      <x:c r="N8832" s="58" t="n">
        <x:v>139</x:v>
      </x:c>
      <x:c r="O8832" s="59" t="n">
        <x:v>877.8231807859408</x:v>
      </x:c>
      <x:c r="P8832" s="60" t="str">
        <x:v>Calibrated to live price</x:v>
      </x:c>
      <x:c r="Q8832" s="61" t="n">
        <x:f>IF(N8832="","",K8832-N8832)</x:f>
        <x:v>0</x:v>
      </x:c>
    </x:row>
    <x:row r="8833">
      <x:c r="A8833" s="37" t="str">
        <x:v>97BB CH</x:v>
      </x:c>
      <x:c r="B8833" s="37" t="str">
        <x:v>97BBCH</x:v>
      </x:c>
      <x:c r="C8833" s="29" t="str"/>
      <x:c r="D8833" s="30" t="n">
        <x:v>1000.2</x:v>
      </x:c>
      <x:c r="E8833" s="30" t="n">
        <x:v>669.02</x:v>
      </x:c>
      <x:c r="F8833" s="30" t="n">
        <x:v>297.46</x:v>
      </x:c>
      <x:c r="G8833" s="30" t="n">
        <x:v>538.46</x:v>
      </x:c>
      <x:c r="H8833" s="31" t="n">
        <x:f>IF(O8833&gt;0,O8833,D8833)*E8833/1000000/31.1034768</x:f>
        <x:v>0.018242558026447003</x:v>
      </x:c>
      <x:c r="I8833" s="31" t="n">
        <x:f>IF(O8833&gt;0,O8833,D8833)*F8833/1000000/31.1034768</x:f>
        <x:v>0.008111015082578887</x:v>
      </x:c>
      <x:c r="J8833" s="31" t="n">
        <x:f>IF(O8833&gt;0,O8833,D8833)*G8833/1000000/31.1034768</x:f>
        <x:v>0.014682502458701766</x:v>
      </x:c>
      <x:c r="K8833" s="32" t="n">
        <x:f>H8833*$B$4*$H$4+I8833*$D$4*$J$4+J8833*$F$4*$L$4</x:f>
        <x:v>152</x:v>
      </x:c>
      <x:c r="L8833" s="29" t="str">
        <x:v>Niko ppm 207</x:v>
      </x:c>
      <x:c r="M8833" s="39" t="str"/>
      <x:c r="N8833" s="58" t="n">
        <x:v>152</x:v>
      </x:c>
      <x:c r="O8833" s="59" t="n">
        <x:v>848.1166188578043</x:v>
      </x:c>
      <x:c r="P8833" s="60" t="str">
        <x:v>Calibrated to live price</x:v>
      </x:c>
      <x:c r="Q8833" s="61" t="n">
        <x:f>IF(N8833="","",K8833-N8833)</x:f>
        <x:v>0</x:v>
      </x:c>
    </x:row>
    <x:row r="8834">
      <x:c r="A8834" s="37" t="str">
        <x:v>97BB CU</x:v>
      </x:c>
      <x:c r="B8834" s="37" t="str">
        <x:v>97BBCU</x:v>
      </x:c>
      <x:c r="C8834" s="29" t="str"/>
      <x:c r="D8834" s="30" t="n">
        <x:v>804.85</x:v>
      </x:c>
      <x:c r="E8834" s="30" t="n">
        <x:v>673.63</x:v>
      </x:c>
      <x:c r="F8834" s="30" t="n">
        <x:v>218.32</x:v>
      </x:c>
      <x:c r="G8834" s="30" t="n">
        <x:v>679.17</x:v>
      </x:c>
      <x:c r="H8834" s="31" t="n">
        <x:f>IF(O8834&gt;0,O8834,D8834)*E8834/1000000/31.1034768</x:f>
        <x:v>0.011134945819523775</x:v>
      </x:c>
      <x:c r="I8834" s="31" t="n">
        <x:f>IF(O8834&gt;0,O8834,D8834)*F8834/1000000/31.1034768</x:f>
        <x:v>0.0036087783669350097</x:v>
      </x:c>
      <x:c r="J8834" s="31" t="n">
        <x:f>IF(O8834&gt;0,O8834,D8834)*G8834/1000000/31.1034768</x:f>
        <x:v>0.011226520719454245</x:v>
      </x:c>
      <x:c r="K8834" s="32" t="n">
        <x:f>H8834*$B$4*$H$4+I8834*$D$4*$J$4+J8834*$F$4*$L$4</x:f>
        <x:v>108.99999999999999</x:v>
      </x:c>
      <x:c r="L8834" s="29" t="str">
        <x:v>Niko ppm 207</x:v>
      </x:c>
      <x:c r="M8834" s="39" t="str"/>
      <x:c r="N8834" s="58" t="n">
        <x:v>109</x:v>
      </x:c>
      <x:c r="O8834" s="59" t="n">
        <x:v>514.1331724638374</x:v>
      </x:c>
      <x:c r="P8834" s="60" t="str">
        <x:v>Calibrated to live price</x:v>
      </x:c>
      <x:c r="Q8834" s="61" t="n">
        <x:f>IF(N8834="","",K8834-N8834)</x:f>
        <x:v>-1.4210854715202004e-14</x:v>
      </x:c>
    </x:row>
    <x:row r="8835">
      <x:c r="A8835" s="37" t="str">
        <x:v>97BB DB</x:v>
      </x:c>
      <x:c r="B8835" s="37" t="str">
        <x:v>97BBDB</x:v>
      </x:c>
      <x:c r="C8835" s="29" t="str"/>
      <x:c r="D8835" s="30" t="n">
        <x:v>960.23</x:v>
      </x:c>
      <x:c r="E8835" s="30" t="n">
        <x:v>625.41</x:v>
      </x:c>
      <x:c r="F8835" s="30" t="n">
        <x:v>85.17</x:v>
      </x:c>
      <x:c r="G8835" s="30" t="n">
        <x:v>917.47</x:v>
      </x:c>
      <x:c r="H8835" s="31" t="n">
        <x:f>IF(O8835&gt;0,O8835,D8835)*E8835/1000000/31.1034768</x:f>
        <x:v>0.007820962529319173</x:v>
      </x:c>
      <x:c r="I8835" s="31" t="n">
        <x:f>IF(O8835&gt;0,O8835,D8835)*F8835/1000000/31.1034768</x:f>
        <x:v>0.0010650795136344382</x:v>
      </x:c>
      <x:c r="J8835" s="31" t="n">
        <x:f>IF(O8835&gt;0,O8835,D8835)*G8835/1000000/31.1034768</x:f>
        <x:v>0.011473271120983772</x:v>
      </x:c>
      <x:c r="K8835" s="32" t="n">
        <x:f>H8835*$B$4*$H$4+I8835*$D$4*$J$4+J8835*$F$4*$L$4</x:f>
        <x:v>103.00000000000001</x:v>
      </x:c>
      <x:c r="L8835" s="29" t="str">
        <x:v>Niko ppm 207</x:v>
      </x:c>
      <x:c r="M8835" s="39" t="str"/>
      <x:c r="N8835" s="58" t="n">
        <x:v>103</x:v>
      </x:c>
      <x:c r="O8835" s="59" t="n">
        <x:v>388.95944513894597</x:v>
      </x:c>
      <x:c r="P8835" s="60" t="str">
        <x:v>Calibrated to live price</x:v>
      </x:c>
      <x:c r="Q8835" s="61" t="n">
        <x:f>IF(N8835="","",K8835-N8835)</x:f>
        <x:v>1.4210854715202004e-14</x:v>
      </x:c>
    </x:row>
    <x:row r="8836">
      <x:c r="A8836" s="37" t="str">
        <x:v>97BB DD</x:v>
      </x:c>
      <x:c r="B8836" s="37" t="str">
        <x:v>97BBDD</x:v>
      </x:c>
      <x:c r="C8836" s="29" t="str"/>
      <x:c r="D8836" s="30" t="n">
        <x:v>920.15</x:v>
      </x:c>
      <x:c r="E8836" s="30" t="n">
        <x:v>945.25</x:v>
      </x:c>
      <x:c r="F8836" s="30" t="n">
        <x:v>112.2</x:v>
      </x:c>
      <x:c r="G8836" s="30" t="n">
        <x:v>996.99</x:v>
      </x:c>
      <x:c r="H8836" s="31" t="n">
        <x:f>IF(O8836&gt;0,O8836,D8836)*E8836/1000000/31.1034768</x:f>
        <x:v>0.012900461602638405</x:v>
      </x:c>
      <x:c r="I8836" s="31" t="n">
        <x:f>IF(O8836&gt;0,O8836,D8836)*F8836/1000000/31.1034768</x:f>
        <x:v>0.0015312687562190203</x:v>
      </x:c>
      <x:c r="J8836" s="31" t="n">
        <x:f>IF(O8836&gt;0,O8836,D8836)*G8836/1000000/31.1034768</x:f>
        <x:v>0.013606592132467031</x:v>
      </x:c>
      <x:c r="K8836" s="32" t="n">
        <x:f>H8836*$B$4*$H$4+I8836*$D$4*$J$4+J8836*$F$4*$L$4</x:f>
        <x:v>128.00000000000003</x:v>
      </x:c>
      <x:c r="L8836" s="29" t="str">
        <x:v>Niko ppm 207</x:v>
      </x:c>
      <x:c r="M8836" s="39" t="str"/>
      <x:c r="N8836" s="58" t="n">
        <x:v>128</x:v>
      </x:c>
      <x:c r="O8836" s="59" t="n">
        <x:v>424.49003773282664</x:v>
      </x:c>
      <x:c r="P8836" s="60" t="str">
        <x:v>Calibrated to live price</x:v>
      </x:c>
      <x:c r="Q8836" s="61" t="n">
        <x:f>IF(N8836="","",K8836-N8836)</x:f>
        <x:v>2.842170943040401e-14</x:v>
      </x:c>
    </x:row>
    <x:row r="8837">
      <x:c r="A8837" s="37" t="str">
        <x:v>97BB FL</x:v>
      </x:c>
      <x:c r="B8837" s="37" t="str">
        <x:v>97BBFL</x:v>
      </x:c>
      <x:c r="C8837" s="29" t="str"/>
      <x:c r="D8837" s="30" t="n">
        <x:v>400</x:v>
      </x:c>
      <x:c r="E8837" s="30" t="n">
        <x:v>2343</x:v>
      </x:c>
      <x:c r="F8837" s="30" t="n">
        <x:v>3154</x:v>
      </x:c>
      <x:c r="G8837" s="30" t="n">
        <x:v>837</x:v>
      </x:c>
      <x:c r="H8837" s="31" t="n">
        <x:f>IF(O8837&gt;0,O8837,D8837)*E8837/1000000/31.1034768</x:f>
        <x:v>0.030131679684118146</x:v>
      </x:c>
      <x:c r="I8837" s="31" t="n">
        <x:f>IF(O8837&gt;0,O8837,D8837)*F8837/1000000/31.1034768</x:f>
        <x:v>0.040561381870981066</x:v>
      </x:c>
      <x:c r="J8837" s="31" t="n">
        <x:f>IF(O8837&gt;0,O8837,D8837)*G8837/1000000/31.1034768</x:f>
        <x:v>0.010764069951176647</x:v>
      </x:c>
      <x:c r="K8837" s="32" t="n">
        <x:f>H8837*$B$4*$H$4+I8837*$D$4*$J$4+J8837*$F$4*$L$4</x:f>
        <x:v>176.0156922392676</x:v>
      </x:c>
      <x:c r="L8837" s="29" t="str">
        <x:v>ppm niko 2028</x:v>
      </x:c>
      <x:c r="M8837" s="39" t="str"/>
      <x:c r="N8837" s="58"/>
      <x:c r="O8837" s="59"/>
      <x:c r="P8837" s="60" t="str">
        <x:v>No live-price match</x:v>
      </x:c>
      <x:c r="Q8837" s="61" t="str">
        <x:f>IF(N8837="","",K8837-N8837)</x:f>
      </x:c>
    </x:row>
    <x:row r="8838">
      <x:c r="A8838" s="37" t="str">
        <x:v>97BB-5E212-CB</x:v>
      </x:c>
      <x:c r="B8838" s="37" t="str">
        <x:v>97BB5E212CB</x:v>
      </x:c>
      <x:c r="C8838" s="29" t="str">
        <x:v>FORD</x:v>
      </x:c>
      <x:c r="D8838" s="30" t="n">
        <x:v>1040</x:v>
      </x:c>
      <x:c r="E8838" s="30" t="n">
        <x:v>1466</x:v>
      </x:c>
      <x:c r="F8838" s="30" t="n">
        <x:v>0</x:v>
      </x:c>
      <x:c r="G8838" s="30" t="n">
        <x:v>303</x:v>
      </x:c>
      <x:c r="H8838" s="31" t="n">
        <x:f>IF(O8838&gt;0,O8838,D8838)*E8838/1000000/31.1034768</x:f>
        <x:v>0.048914628412707696</x:v>
      </x:c>
      <x:c r="I8838" s="31" t="n">
        <x:f>IF(O8838&gt;0,O8838,D8838)*F8838/1000000/31.1034768</x:f>
        <x:v>0</x:v>
      </x:c>
      <x:c r="J8838" s="31" t="n">
        <x:f>IF(O8838&gt;0,O8838,D8838)*G8838/1000000/31.1034768</x:f>
        <x:v>0.010109912966610117</x:v>
      </x:c>
      <x:c r="K8838" s="32" t="n">
        <x:f>H8838*$B$4*$H$4+I8838*$D$4*$J$4+J8838*$F$4*$L$4</x:f>
        <x:v>154</x:v>
      </x:c>
      <x:c r="L8838" s="29" t="str">
        <x:v>Katalog Franko</x:v>
      </x:c>
      <x:c r="M8838" s="39" t="str">
        <x:v>M9 / 322 / SU KRYZIAIS / ST</x:v>
      </x:c>
      <x:c r="N8838" s="58" t="n">
        <x:v>154</x:v>
      </x:c>
      <x:c r="O8838" s="59" t="n">
        <x:v>1037.8001432573496</x:v>
      </x:c>
      <x:c r="P8838" s="60" t="str">
        <x:v>Calibrated to live price</x:v>
      </x:c>
      <x:c r="Q8838" s="61" t="n">
        <x:f>IF(N8838="","",K8838-N8838)</x:f>
        <x:v>0</x:v>
      </x:c>
    </x:row>
    <x:row r="8839">
      <x:c r="A8839" s="37" t="str">
        <x:v>97BB-5E212-DD</x:v>
      </x:c>
      <x:c r="B8839" s="37" t="str">
        <x:v>97BB5E212DD</x:v>
      </x:c>
      <x:c r="C8839" s="29" t="str">
        <x:v>FORD</x:v>
      </x:c>
      <x:c r="D8839" s="30" t="n">
        <x:v>1060</x:v>
      </x:c>
      <x:c r="E8839" s="30" t="n">
        <x:v>1428</x:v>
      </x:c>
      <x:c r="F8839" s="30" t="n">
        <x:v>0</x:v>
      </x:c>
      <x:c r="G8839" s="30" t="n">
        <x:v>274</x:v>
      </x:c>
      <x:c r="H8839" s="31" t="n">
        <x:f>IF(O8839&gt;0,O8839,D8839)*E8839/1000000/31.1034768</x:f>
        <x:v>0.048806307242521225</x:v>
      </x:c>
      <x:c r="I8839" s="31" t="n">
        <x:f>IF(O8839&gt;0,O8839,D8839)*F8839/1000000/31.1034768</x:f>
        <x:v>0</x:v>
      </x:c>
      <x:c r="J8839" s="31" t="n">
        <x:f>IF(O8839&gt;0,O8839,D8839)*G8839/1000000/31.1034768</x:f>
        <x:v>0.009364795647374522</x:v>
      </x:c>
      <x:c r="K8839" s="32" t="n">
        <x:f>H8839*$B$4*$H$4+I8839*$D$4*$J$4+J8839*$F$4*$L$4</x:f>
        <x:v>148</x:v>
      </x:c>
      <x:c r="L8839" s="29" t="str">
        <x:v>Katalog Franko</x:v>
      </x:c>
      <x:c r="M8839" s="39" t="str">
        <x:v>97BB-5E242-HC / SU KRYZIAIS / ST</x:v>
      </x:c>
      <x:c r="N8839" s="58" t="n">
        <x:v>148</x:v>
      </x:c>
      <x:c r="O8839" s="59" t="n">
        <x:v>1063.0573144337752</x:v>
      </x:c>
      <x:c r="P8839" s="60" t="str">
        <x:v>Calibrated to live price</x:v>
      </x:c>
      <x:c r="Q8839" s="61" t="n">
        <x:f>IF(N8839="","",K8839-N8839)</x:f>
        <x:v>0</x:v>
      </x:c>
    </x:row>
    <x:row r="8840">
      <x:c r="A8840" s="37" t="str">
        <x:v>97BB-5E212-EE</x:v>
      </x:c>
      <x:c r="B8840" s="37" t="str">
        <x:v>97BB5E212EE</x:v>
      </x:c>
      <x:c r="C8840" s="29" t="str">
        <x:v>FORD</x:v>
      </x:c>
      <x:c r="D8840" s="30" t="n">
        <x:v>940</x:v>
      </x:c>
      <x:c r="E8840" s="30" t="n">
        <x:v>1671</x:v>
      </x:c>
      <x:c r="F8840" s="30" t="n">
        <x:v>0</x:v>
      </x:c>
      <x:c r="G8840" s="30" t="n">
        <x:v>305</x:v>
      </x:c>
      <x:c r="H8840" s="31" t="n">
        <x:f>IF(O8840&gt;0,O8840,D8840)*E8840/1000000/31.1034768</x:f>
        <x:v>0.05035188623154113</x:v>
      </x:c>
      <x:c r="I8840" s="31" t="n">
        <x:f>IF(O8840&gt;0,O8840,D8840)*F8840/1000000/31.1034768</x:f>
        <x:v>0</x:v>
      </x:c>
      <x:c r="J8840" s="31" t="n">
        <x:f>IF(O8840&gt;0,O8840,D8840)*G8840/1000000/31.1034768</x:f>
        <x:v>0.009190499880682256</x:v>
      </x:c>
      <x:c r="K8840" s="32" t="n">
        <x:f>H8840*$B$4*$H$4+I8840*$D$4*$J$4+J8840*$F$4*$L$4</x:f>
        <x:v>149</x:v>
      </x:c>
      <x:c r="L8840" s="29" t="str">
        <x:v>Katalog Franko</x:v>
      </x:c>
      <x:c r="M8840" s="39" t="str">
        <x:v>SU KRYZIAIS / ST</x:v>
      </x:c>
      <x:c r="N8840" s="58" t="n">
        <x:v>149</x:v>
      </x:c>
      <x:c r="O8840" s="59" t="n">
        <x:v>937.234425636732</x:v>
      </x:c>
      <x:c r="P8840" s="60" t="str">
        <x:v>Calibrated to live price</x:v>
      </x:c>
      <x:c r="Q8840" s="61" t="n">
        <x:f>IF(N8840="","",K8840-N8840)</x:f>
        <x:v>0</x:v>
      </x:c>
    </x:row>
    <x:row r="8841">
      <x:c r="A8841" s="37" t="str">
        <x:v>97BB-5E242-HB</x:v>
      </x:c>
      <x:c r="B8841" s="37" t="str">
        <x:v>97BB5E242HB</x:v>
      </x:c>
      <x:c r="C8841" s="29" t="str">
        <x:v>FORD</x:v>
      </x:c>
      <x:c r="D8841" s="30" t="n">
        <x:v>940</x:v>
      </x:c>
      <x:c r="E8841" s="30" t="n">
        <x:v>1388</x:v>
      </x:c>
      <x:c r="F8841" s="30" t="n">
        <x:v>0</x:v>
      </x:c>
      <x:c r="G8841" s="30" t="n">
        <x:v>250</x:v>
      </x:c>
      <x:c r="H8841" s="31" t="n">
        <x:f>IF(O8841&gt;0,O8841,D8841)*E8841/1000000/31.1034768</x:f>
        <x:v>0.04183242917420133</x:v>
      </x:c>
      <x:c r="I8841" s="31" t="n">
        <x:f>IF(O8841&gt;0,O8841,D8841)*F8841/1000000/31.1034768</x:f>
        <x:v>0</x:v>
      </x:c>
      <x:c r="J8841" s="31" t="n">
        <x:f>IF(O8841&gt;0,O8841,D8841)*G8841/1000000/31.1034768</x:f>
        <x:v>0.007534659433393612</x:v>
      </x:c>
      <x:c r="K8841" s="32" t="n">
        <x:f>H8841*$B$4*$H$4+I8841*$D$4*$J$4+J8841*$F$4*$L$4</x:f>
        <x:v>123.00000000000003</x:v>
      </x:c>
      <x:c r="L8841" s="29" t="str">
        <x:v>Katalog Franko</x:v>
      </x:c>
      <x:c r="M8841" s="39" t="str">
        <x:v>SU KRYZIAIS / ST</x:v>
      </x:c>
      <x:c r="N8841" s="58" t="n">
        <x:v>123</x:v>
      </x:c>
      <x:c r="O8841" s="59" t="n">
        <x:v>937.4164195298373</x:v>
      </x:c>
      <x:c r="P8841" s="60" t="str">
        <x:v>Calibrated to live price</x:v>
      </x:c>
      <x:c r="Q8841" s="61" t="n">
        <x:f>IF(N8841="","",K8841-N8841)</x:f>
        <x:v>2.842170943040401e-14</x:v>
      </x:c>
    </x:row>
    <x:row r="8842">
      <x:c r="A8842" s="37" t="str">
        <x:v>97BB5E211AH</x:v>
      </x:c>
      <x:c r="B8842" s="37" t="str">
        <x:v>97BB5E211AH</x:v>
      </x:c>
      <x:c r="C8842" s="29" t="str">
        <x:v>Ford</x:v>
      </x:c>
      <x:c r="D8842" s="30" t="n">
        <x:v>760</x:v>
      </x:c>
      <x:c r="E8842" s="30" t="n">
        <x:v>427</x:v>
      </x:c>
      <x:c r="F8842" s="30" t="n">
        <x:v>60</x:v>
      </x:c>
      <x:c r="G8842" s="30" t="n">
        <x:v>0</x:v>
      </x:c>
      <x:c r="H8842" s="31" t="n">
        <x:f>IF(O8842&gt;0,O8842,D8842)*E8842/1000000/31.1034768</x:f>
        <x:v>0.010070615002566556</x:v>
      </x:c>
      <x:c r="I8842" s="31" t="n">
        <x:f>IF(O8842&gt;0,O8842,D8842)*F8842/1000000/31.1034768</x:f>
        <x:v>0.0014150747076205933</x:v>
      </x:c>
      <x:c r="J8842" s="31" t="n">
        <x:f>IF(O8842&gt;0,O8842,D8842)*G8842/1000000/31.1034768</x:f>
        <x:v>0</x:v>
      </x:c>
      <x:c r="K8842" s="32" t="n">
        <x:f>H8842*$B$4*$H$4+I8842*$D$4*$J$4+J8842*$F$4*$L$4</x:f>
        <x:v>16.999999999999996</x:v>
      </x:c>
      <x:c r="L8842" s="29" t="str">
        <x:v>Niko ppm 2020</x:v>
      </x:c>
      <x:c r="M8842" s="39" t="str">
        <x:v>Ford 97BB-5E211-AH//1026468//D3C5C</x:v>
      </x:c>
      <x:c r="N8842" s="58" t="n">
        <x:v>17</x:v>
      </x:c>
      <x:c r="O8842" s="59" t="n">
        <x:v>733.5623889790652</x:v>
      </x:c>
      <x:c r="P8842" s="60" t="str">
        <x:v>Calibrated to live price</x:v>
      </x:c>
      <x:c r="Q8842" s="61" t="n">
        <x:f>IF(N8842="","",K8842-N8842)</x:f>
        <x:v>-3.552713678800501e-15</x:v>
      </x:c>
    </x:row>
    <x:row r="8843">
      <x:c r="A8843" s="37" t="str">
        <x:v>97BB5E211AJ</x:v>
      </x:c>
      <x:c r="B8843" s="37" t="str">
        <x:v>97BB5E211AJ</x:v>
      </x:c>
      <x:c r="C8843" s="29" t="str">
        <x:v>Ford</x:v>
      </x:c>
      <x:c r="D8843" s="30" t="n">
        <x:v>700</x:v>
      </x:c>
      <x:c r="E8843" s="30" t="n">
        <x:v>365</x:v>
      </x:c>
      <x:c r="F8843" s="30" t="n">
        <x:v>53</x:v>
      </x:c>
      <x:c r="G8843" s="30" t="n">
        <x:v>0</x:v>
      </x:c>
      <x:c r="H8843" s="31" t="n">
        <x:f>IF(O8843&gt;0,O8843,D8843)*E8843/1000000/31.1034768</x:f>
        <x:v>0.011220321158435463</x:v>
      </x:c>
      <x:c r="I8843" s="31" t="n">
        <x:f>IF(O8843&gt;0,O8843,D8843)*F8843/1000000/31.1034768</x:f>
        <x:v>0.0016292521134166564</x:v>
      </x:c>
      <x:c r="J8843" s="31" t="n">
        <x:f>IF(O8843&gt;0,O8843,D8843)*G8843/1000000/31.1034768</x:f>
        <x:v>0</x:v>
      </x:c>
      <x:c r="K8843" s="32" t="n">
        <x:f>H8843*$B$4*$H$4+I8843*$D$4*$J$4+J8843*$F$4*$L$4</x:f>
        <x:v>18.999999999999996</x:v>
      </x:c>
      <x:c r="L8843" s="29" t="str">
        <x:v>Niko ppm 2020</x:v>
      </x:c>
      <x:c r="M8843" s="39" t="str">
        <x:v>FORD 97BB-5E211-AJ//1026468//D3C5A</x:v>
      </x:c>
      <x:c r="N8843" s="58" t="n">
        <x:v>19</x:v>
      </x:c>
      <x:c r="O8843" s="59" t="n">
        <x:v>956.1397228491687</x:v>
      </x:c>
      <x:c r="P8843" s="60" t="str">
        <x:v>Calibrated to live price</x:v>
      </x:c>
      <x:c r="Q8843" s="61" t="n">
        <x:f>IF(N8843="","",K8843-N8843)</x:f>
        <x:v>-3.552713678800501e-15</x:v>
      </x:c>
    </x:row>
    <x:row r="8844">
      <x:c r="A8844" s="37" t="str">
        <x:v>97BB5E211AK</x:v>
      </x:c>
      <x:c r="B8844" s="37" t="str">
        <x:v>97BB5E211AK</x:v>
      </x:c>
      <x:c r="C8844" s="29" t="str">
        <x:v>Ford</x:v>
      </x:c>
      <x:c r="D8844" s="30" t="n">
        <x:v>480</x:v>
      </x:c>
      <x:c r="E8844" s="30" t="n">
        <x:v>533</x:v>
      </x:c>
      <x:c r="F8844" s="30" t="n">
        <x:v>0</x:v>
      </x:c>
      <x:c r="G8844" s="30" t="n">
        <x:v>0</x:v>
      </x:c>
      <x:c r="H8844" s="31" t="n">
        <x:f>IF(O8844&gt;0,O8844,D8844)*E8844/1000000/31.1034768</x:f>
        <x:v>0.015032679738562092</x:v>
      </x:c>
      <x:c r="I8844" s="31" t="n">
        <x:f>IF(O8844&gt;0,O8844,D8844)*F8844/1000000/31.1034768</x:f>
        <x:v>0</x:v>
      </x:c>
      <x:c r="J8844" s="31" t="n">
        <x:f>IF(O8844&gt;0,O8844,D8844)*G8844/1000000/31.1034768</x:f>
        <x:v>0</x:v>
      </x:c>
      <x:c r="K8844" s="32" t="n">
        <x:f>H8844*$B$4*$H$4+I8844*$D$4*$J$4+J8844*$F$4*$L$4</x:f>
        <x:v>23.000000000000004</x:v>
      </x:c>
      <x:c r="L8844" s="29" t="str">
        <x:v>Niko ppm 2020</x:v>
      </x:c>
      <x:c r="M8844" s="39" t="str">
        <x:v>Ford//ME 97 BB 5E211 AK//KA 3015 ACFZA//103 R-000450</x:v>
      </x:c>
      <x:c r="N8844" s="58" t="n">
        <x:v>23</x:v>
      </x:c>
      <x:c r="O8844" s="59" t="n">
        <x:v>877.239409925321</x:v>
      </x:c>
      <x:c r="P8844" s="60" t="str">
        <x:v>Calibrated to live price</x:v>
      </x:c>
      <x:c r="Q8844" s="61" t="n">
        <x:f>IF(N8844="","",K8844-N8844)</x:f>
        <x:v>3.552713678800501e-15</x:v>
      </x:c>
    </x:row>
    <x:row r="8845">
      <x:c r="A8845" s="37" t="str">
        <x:v>97BB5E211BM</x:v>
      </x:c>
      <x:c r="B8845" s="37" t="str">
        <x:v>97BB5E211BM</x:v>
      </x:c>
      <x:c r="C8845" s="29" t="str">
        <x:v>Ford</x:v>
      </x:c>
      <x:c r="D8845" s="30" t="n">
        <x:v>1160</x:v>
      </x:c>
      <x:c r="E8845" s="30" t="n">
        <x:v>0</x:v>
      </x:c>
      <x:c r="F8845" s="30" t="n">
        <x:v>4544.724138</x:v>
      </x:c>
      <x:c r="G8845" s="30" t="n">
        <x:v>153.5172414</x:v>
      </x:c>
      <x:c r="H8845" s="31" t="n">
        <x:f>IF(O8845&gt;0,O8845,D8845)*E8845/1000000/31.1034768</x:f>
        <x:v>0</x:v>
      </x:c>
      <x:c r="I8845" s="31" t="n">
        <x:f>IF(O8845&gt;0,O8845,D8845)*F8845/1000000/31.1034768</x:f>
        <x:v>0.16949487782279052</x:v>
      </x:c>
      <x:c r="J8845" s="31" t="n">
        <x:f>IF(O8845&gt;0,O8845,D8845)*G8845/1000000/31.1034768</x:f>
        <x:v>0.005725404949712888</x:v>
      </x:c>
      <x:c r="K8845" s="32" t="n">
        <x:f>H8845*$B$4*$H$4+I8845*$D$4*$J$4+J8845*$F$4*$L$4</x:f>
        <x:v>235.51165830689126</x:v>
      </x:c>
      <x:c r="L8845" s="29" t="str">
        <x:v>Niko ppm 2020</x:v>
      </x:c>
      <x:c r="M8845" s="39" t="str">
        <x:v>Ford//97BB 5E211BM//M9 341</x:v>
      </x:c>
      <x:c r="N8845" s="58"/>
      <x:c r="O8845" s="59"/>
      <x:c r="P8845" s="60" t="str">
        <x:v>No live-price match</x:v>
      </x:c>
      <x:c r="Q8845" s="61" t="str">
        <x:f>IF(N8845="","",K8845-N8845)</x:f>
      </x:c>
    </x:row>
    <x:row r="8846">
      <x:c r="A8846" s="37" t="str">
        <x:v>97BB5E212GA</x:v>
      </x:c>
      <x:c r="B8846" s="37" t="str">
        <x:v>97BB5E212GA</x:v>
      </x:c>
      <x:c r="C8846" s="29" t="str">
        <x:v>Ford</x:v>
      </x:c>
      <x:c r="D8846" s="30" t="n">
        <x:v>1240</x:v>
      </x:c>
      <x:c r="E8846" s="30" t="n">
        <x:v>1948</x:v>
      </x:c>
      <x:c r="F8846" s="30" t="n">
        <x:v>50</x:v>
      </x:c>
      <x:c r="G8846" s="30" t="n">
        <x:v>335.50000000000006</x:v>
      </x:c>
      <x:c r="H8846" s="31" t="n">
        <x:f>IF(O8846&gt;0,O8846,D8846)*E8846/1000000/31.1034768</x:f>
        <x:v>0.07766077135145226</x:v>
      </x:c>
      <x:c r="I8846" s="31" t="n">
        <x:f>IF(O8846&gt;0,O8846,D8846)*F8846/1000000/31.1034768</x:f>
        <x:v>0.0019933462872549347</x:v>
      </x:c>
      <x:c r="J8846" s="31" t="n">
        <x:f>IF(O8846&gt;0,O8846,D8846)*G8846/1000000/31.1034768</x:f>
        <x:v>0.013375353587480614</x:v>
      </x:c>
      <x:c r="K8846" s="32" t="n">
        <x:f>H8846*$B$4*$H$4+I8846*$D$4*$J$4+J8846*$F$4*$L$4</x:f>
        <x:v>225.79251333085696</x:v>
      </x:c>
      <x:c r="L8846" s="29" t="str">
        <x:v>Niko ppm 2020</x:v>
      </x:c>
      <x:c r="M8846" s="39" t="str">
        <x:v>FORD 5 E 212//97 BB GA//G 4 B 82 AE//8 11 97</x:v>
      </x:c>
      <x:c r="N8846" s="58"/>
      <x:c r="O8846" s="59"/>
      <x:c r="P8846" s="60" t="str">
        <x:v>No live-price match</x:v>
      </x:c>
      <x:c r="Q8846" s="61" t="str">
        <x:f>IF(N8846="","",K8846-N8846)</x:f>
      </x:c>
    </x:row>
    <x:row r="8847">
      <x:c r="A8847" s="37" t="str">
        <x:v>97BB5E242FB</x:v>
      </x:c>
      <x:c r="B8847" s="37" t="str">
        <x:v>97BB5E242FB</x:v>
      </x:c>
      <x:c r="C8847" s="29" t="str">
        <x:v>Ford</x:v>
      </x:c>
      <x:c r="D8847" s="30" t="n">
        <x:v>440</x:v>
      </x:c>
      <x:c r="E8847" s="30" t="n">
        <x:v>295</x:v>
      </x:c>
      <x:c r="F8847" s="30" t="n">
        <x:v>3950</x:v>
      </x:c>
      <x:c r="G8847" s="30" t="n">
        <x:v>243</x:v>
      </x:c>
      <x:c r="H8847" s="31" t="n">
        <x:f>IF(O8847&gt;0,O8847,D8847)*E8847/1000000/31.1034768</x:f>
        <x:v>0.004173166904607912</x:v>
      </x:c>
      <x:c r="I8847" s="31" t="n">
        <x:f>IF(O8847&gt;0,O8847,D8847)*F8847/1000000/31.1034768</x:f>
        <x:v>0.05587799753627543</x:v>
      </x:c>
      <x:c r="J8847" s="31" t="n">
        <x:f>IF(O8847&gt;0,O8847,D8847)*G8847/1000000/31.1034768</x:f>
        <x:v>0.0034375578231177037</x:v>
      </x:c>
      <x:c r="K8847" s="32" t="n">
        <x:f>H8847*$B$4*$H$4+I8847*$D$4*$J$4+J8847*$F$4*$L$4</x:f>
        <x:v>96.16377034737158</x:v>
      </x:c>
      <x:c r="L8847" s="29" t="str">
        <x:v>Niko ppm 2020</x:v>
      </x:c>
      <x:c r="M8847" s="39" t="str">
        <x:v>FORD 97BB-5E242-FB//97BB-5G232-BC//M 9 015</x:v>
      </x:c>
      <x:c r="N8847" s="58"/>
      <x:c r="O8847" s="59"/>
      <x:c r="P8847" s="60" t="str">
        <x:v>No live-price match</x:v>
      </x:c>
      <x:c r="Q8847" s="61" t="str">
        <x:f>IF(N8847="","",K8847-N8847)</x:f>
      </x:c>
    </x:row>
    <x:row r="8848">
      <x:c r="A8848" s="37" t="str">
        <x:v>97BB5E242GB</x:v>
      </x:c>
      <x:c r="B8848" s="37" t="str">
        <x:v>97BB5E242GB</x:v>
      </x:c>
      <x:c r="C8848" s="29" t="str">
        <x:v>Ford</x:v>
      </x:c>
      <x:c r="D8848" s="30" t="n">
        <x:v>300</x:v>
      </x:c>
      <x:c r="E8848" s="30" t="n">
        <x:v>310</x:v>
      </x:c>
      <x:c r="F8848" s="30" t="n">
        <x:v>2167</x:v>
      </x:c>
      <x:c r="G8848" s="30" t="n">
        <x:v>228</x:v>
      </x:c>
      <x:c r="H8848" s="31" t="n">
        <x:f>IF(O8848&gt;0,O8848,D8848)*E8848/1000000/31.1034768</x:f>
        <x:v>0.0029900194308824023</x:v>
      </x:c>
      <x:c r="I8848" s="31" t="n">
        <x:f>IF(O8848&gt;0,O8848,D8848)*F8848/1000000/31.1034768</x:f>
        <x:v>0.020901200344265052</x:v>
      </x:c>
      <x:c r="J8848" s="31" t="n">
        <x:f>IF(O8848&gt;0,O8848,D8848)*G8848/1000000/31.1034768</x:f>
        <x:v>0.002199111065294154</x:v>
      </x:c>
      <x:c r="K8848" s="32" t="n">
        <x:f>H8848*$B$4*$H$4+I8848*$D$4*$J$4+J8848*$F$4*$L$4</x:f>
        <x:v>45.30761975780149</x:v>
      </x:c>
      <x:c r="L8848" s="29" t="str">
        <x:v>Niko ppm 2020</x:v>
      </x:c>
      <x:c r="M8848" s="39" t="str">
        <x:v>FORD 97BB-5E242-GB//97BB-5G236-BD//M 9 032</x:v>
      </x:c>
      <x:c r="N8848" s="58"/>
      <x:c r="O8848" s="59"/>
      <x:c r="P8848" s="60" t="str">
        <x:v>No live-price match</x:v>
      </x:c>
      <x:c r="Q8848" s="61" t="str">
        <x:f>IF(N8848="","",K8848-N8848)</x:f>
      </x:c>
    </x:row>
    <x:row r="8849">
      <x:c r="A8849" s="37" t="str">
        <x:v>97BF AG</x:v>
      </x:c>
      <x:c r="B8849" s="37" t="str">
        <x:v>97BFAG</x:v>
      </x:c>
      <x:c r="C8849" s="29" t="str"/>
      <x:c r="D8849" s="30" t="n">
        <x:v>894.31</x:v>
      </x:c>
      <x:c r="E8849" s="30" t="n">
        <x:v>952.66</x:v>
      </x:c>
      <x:c r="F8849" s="30" t="n">
        <x:v>296.25</x:v>
      </x:c>
      <x:c r="G8849" s="30" t="n">
        <x:v>280.95</x:v>
      </x:c>
      <x:c r="H8849" s="31" t="n">
        <x:f>IF(O8849&gt;0,O8849,D8849)*E8849/1000000/31.1034768</x:f>
        <x:v>0.028407757250874098</x:v>
      </x:c>
      <x:c r="I8849" s="31" t="n">
        <x:f>IF(O8849&gt;0,O8849,D8849)*F8849/1000000/31.1034768</x:f>
        <x:v>0.008833999627959032</x:v>
      </x:c>
      <x:c r="J8849" s="31" t="n">
        <x:f>IF(O8849&gt;0,O8849,D8849)*G8849/1000000/31.1034768</x:f>
        <x:v>0.008377762685147984</x:v>
      </x:c>
      <x:c r="K8849" s="32" t="n">
        <x:f>H8849*$B$4*$H$4+I8849*$D$4*$J$4+J8849*$F$4*$L$4</x:f>
        <x:v>118.99999999999999</x:v>
      </x:c>
      <x:c r="L8849" s="29" t="str">
        <x:v>Niko ppm 207</x:v>
      </x:c>
      <x:c r="M8849" s="39" t="str"/>
      <x:c r="N8849" s="58" t="n">
        <x:v>119</x:v>
      </x:c>
      <x:c r="O8849" s="59" t="n">
        <x:v>927.4872657533583</x:v>
      </x:c>
      <x:c r="P8849" s="60" t="str">
        <x:v>Calibrated to live price</x:v>
      </x:c>
      <x:c r="Q8849" s="61" t="n">
        <x:f>IF(N8849="","",K8849-N8849)</x:f>
        <x:v>-1.4210854715202004e-14</x:v>
      </x:c>
    </x:row>
    <x:row r="8850">
      <x:c r="A8850" s="37" t="str">
        <x:v>97BF5G232AD</x:v>
      </x:c>
      <x:c r="B8850" s="37" t="str">
        <x:v>97BF5G232AD</x:v>
      </x:c>
      <x:c r="C8850" s="29" t="str">
        <x:v>Ford</x:v>
      </x:c>
      <x:c r="D8850" s="30" t="n">
        <x:v>860</x:v>
      </x:c>
      <x:c r="E8850" s="30" t="n">
        <x:v>2643.069767</x:v>
      </x:c>
      <x:c r="F8850" s="30" t="n">
        <x:v>2194.55814</x:v>
      </x:c>
      <x:c r="G8850" s="30" t="n">
        <x:v>471.00000000000006</x:v>
      </x:c>
      <x:c r="H8850" s="31" t="n">
        <x:f>IF(O8850&gt;0,O8850,D8850)*E8850/1000000/31.1034768</x:f>
        <x:v>0.03238832337355124</x:v>
      </x:c>
      <x:c r="I8850" s="31" t="n">
        <x:f>IF(O8850&gt;0,O8850,D8850)*F8850/1000000/31.1034768</x:f>
        <x:v>0.02689223704490247</x:v>
      </x:c>
      <x:c r="J8850" s="31" t="n">
        <x:f>IF(O8850&gt;0,O8850,D8850)*G8850/1000000/31.1034768</x:f>
        <x:v>0.0057716600974395075</x:v>
      </x:c>
      <x:c r="K8850" s="32" t="n">
        <x:f>H8850*$B$4*$H$4+I8850*$D$4*$J$4+J8850*$F$4*$L$4</x:f>
        <x:v>125.00000000000003</x:v>
      </x:c>
      <x:c r="L8850" s="29" t="str">
        <x:v>Niko ppm 2020</x:v>
      </x:c>
      <x:c r="M8850" s="39" t="str">
        <x:v>FORD//97 BF-5G232-AD//1047970//D D3C4B</x:v>
      </x:c>
      <x:c r="N8850" s="58" t="n">
        <x:v>125</x:v>
      </x:c>
      <x:c r="O8850" s="59" t="n">
        <x:v>381.14372810657204</x:v>
      </x:c>
      <x:c r="P8850" s="60" t="str">
        <x:v>Calibrated to live price</x:v>
      </x:c>
      <x:c r="Q8850" s="61" t="n">
        <x:f>IF(N8850="","",K8850-N8850)</x:f>
        <x:v>2.842170943040401e-14</x:v>
      </x:c>
    </x:row>
    <x:row r="8851">
      <x:c r="A8851" s="37" t="str">
        <x:v>97BF5G232AE</x:v>
      </x:c>
      <x:c r="B8851" s="37" t="str">
        <x:v>97BF5G232AE</x:v>
      </x:c>
      <x:c r="C8851" s="29" t="str">
        <x:v>Ford</x:v>
      </x:c>
      <x:c r="D8851" s="30" t="n">
        <x:v>840</x:v>
      </x:c>
      <x:c r="E8851" s="30" t="n">
        <x:v>99.00000000000001</x:v>
      </x:c>
      <x:c r="F8851" s="30" t="n">
        <x:v>2849.9999999999995</x:v>
      </x:c>
      <x:c r="G8851" s="30" t="n">
        <x:v>216</x:v>
      </x:c>
      <x:c r="H8851" s="31" t="n">
        <x:f>IF(O8851&gt;0,O8851,D8851)*E8851/1000000/31.1034768</x:f>
        <x:v>0.0026736560846471035</x:v>
      </x:c>
      <x:c r="I8851" s="31" t="n">
        <x:f>IF(O8851&gt;0,O8851,D8851)*F8851/1000000/31.1034768</x:f>
        <x:v>0.07696888728529537</x:v>
      </x:c>
      <x:c r="J8851" s="31" t="n">
        <x:f>IF(O8851&gt;0,O8851,D8851)*G8851/1000000/31.1034768</x:f>
        <x:v>0.005833431457411861</x:v>
      </x:c>
      <x:c r="K8851" s="32" t="n">
        <x:f>H8851*$B$4*$H$4+I8851*$D$4*$J$4+J8851*$F$4*$L$4</x:f>
        <x:v>136.35646031700225</x:v>
      </x:c>
      <x:c r="L8851" s="29" t="str">
        <x:v>Niko ppm 2020</x:v>
      </x:c>
      <x:c r="M8851" s="39" t="str">
        <x:v>97BF-5G232AE//1047970//DD3104A</x:v>
      </x:c>
      <x:c r="N8851" s="58"/>
      <x:c r="O8851" s="59"/>
      <x:c r="P8851" s="60" t="str">
        <x:v>No live-price match</x:v>
      </x:c>
      <x:c r="Q8851" s="61" t="str">
        <x:f>IF(N8851="","",K8851-N8851)</x:f>
      </x:c>
    </x:row>
    <x:row r="8852">
      <x:c r="A8852" s="37" t="str">
        <x:v>97BF5G232AG</x:v>
      </x:c>
      <x:c r="B8852" s="37" t="str">
        <x:v>97BF5G232AG</x:v>
      </x:c>
      <x:c r="C8852" s="29" t="str">
        <x:v>Ford</x:v>
      </x:c>
      <x:c r="D8852" s="30" t="n">
        <x:v>860</x:v>
      </x:c>
      <x:c r="E8852" s="30" t="n">
        <x:v>0</x:v>
      </x:c>
      <x:c r="F8852" s="30" t="n">
        <x:v>2230.8372090000003</x:v>
      </x:c>
      <x:c r="G8852" s="30" t="n">
        <x:v>207.4186047</x:v>
      </x:c>
      <x:c r="H8852" s="31" t="n">
        <x:f>IF(O8852&gt;0,O8852,D8852)*E8852/1000000/31.1034768</x:f>
        <x:v>0</x:v>
      </x:c>
      <x:c r="I8852" s="31" t="n">
        <x:f>IF(O8852&gt;0,O8852,D8852)*F8852/1000000/31.1034768</x:f>
        <x:v>0.06637823192762794</x:v>
      </x:c>
      <x:c r="J8852" s="31" t="n">
        <x:f>IF(O8852&gt;0,O8852,D8852)*G8852/1000000/31.1034768</x:f>
        <x:v>0.006171709972084108</x:v>
      </x:c>
      <x:c r="K8852" s="32" t="n">
        <x:f>H8852*$B$4*$H$4+I8852*$D$4*$J$4+J8852*$F$4*$L$4</x:f>
        <x:v>123</x:v>
      </x:c>
      <x:c r="L8852" s="29" t="str">
        <x:v>Niko ppm 2020</x:v>
      </x:c>
      <x:c r="M8852" s="39" t="str">
        <x:v>97BF-5G232-AG//1047970//G T2A1A</x:v>
      </x:c>
      <x:c r="N8852" s="58" t="n">
        <x:v>123</x:v>
      </x:c>
      <x:c r="O8852" s="59" t="n">
        <x:v>925.4793619438839</x:v>
      </x:c>
      <x:c r="P8852" s="60" t="str">
        <x:v>Calibrated to live price</x:v>
      </x:c>
      <x:c r="Q8852" s="61" t="n">
        <x:f>IF(N8852="","",K8852-N8852)</x:f>
        <x:v>0</x:v>
      </x:c>
    </x:row>
    <x:row r="8853">
      <x:c r="A8853" s="37" t="str">
        <x:v>97FB-5E211-BC</x:v>
      </x:c>
      <x:c r="B8853" s="37" t="str">
        <x:v>97FB5E211BC</x:v>
      </x:c>
      <x:c r="C8853" s="29" t="str">
        <x:v>FORD</x:v>
      </x:c>
      <x:c r="D8853" s="30" t="n">
        <x:v>1260</x:v>
      </x:c>
      <x:c r="E8853" s="30" t="n">
        <x:v>110</x:v>
      </x:c>
      <x:c r="F8853" s="30" t="n">
        <x:v>2531</x:v>
      </x:c>
      <x:c r="G8853" s="30" t="n">
        <x:v>193</x:v>
      </x:c>
      <x:c r="H8853" s="31" t="n">
        <x:f>IF(O8853&gt;0,O8853,D8853)*E8853/1000000/31.1034768</x:f>
        <x:v>0.004446786020789221</x:v>
      </x:c>
      <x:c r="I8853" s="31" t="n">
        <x:f>IF(O8853&gt;0,O8853,D8853)*F8853/1000000/31.1034768</x:f>
        <x:v>0.10231650380561381</x:v>
      </x:c>
      <x:c r="J8853" s="31" t="n">
        <x:f>IF(O8853&gt;0,O8853,D8853)*G8853/1000000/31.1034768</x:f>
        <x:v>0.007802088200111997</x:v>
      </x:c>
      <x:c r="K8853" s="32" t="n">
        <x:f>H8853*$B$4*$H$4+I8853*$D$4*$J$4+J8853*$F$4*$L$4</x:f>
        <x:v>183</x:v>
      </x:c>
      <x:c r="L8853" s="29" t="str">
        <x:v>Katalog Franko</x:v>
      </x:c>
      <x:c r="M8853" s="39" t="str">
        <x:v>1150592 / Su kolektoriumi / Storas / GAIDZIAI / Zvaiqzde</x:v>
      </x:c>
      <x:c r="N8853" s="58" t="n">
        <x:v>183</x:v>
      </x:c>
      <x:c r="O8853" s="59" t="n">
        <x:v>1257.3682348380169</x:v>
      </x:c>
      <x:c r="P8853" s="60" t="str">
        <x:v>Calibrated to live price</x:v>
      </x:c>
      <x:c r="Q8853" s="61" t="n">
        <x:f>IF(N8853="","",K8853-N8853)</x:f>
        <x:v>0</x:v>
      </x:c>
    </x:row>
    <x:row r="8854">
      <x:c r="A8854" s="37" t="str">
        <x:v>97FB-5E211-BO</x:v>
      </x:c>
      <x:c r="B8854" s="37" t="str">
        <x:v>97FB5E211BO</x:v>
      </x:c>
      <x:c r="C8854" s="29" t="str">
        <x:v>FORD</x:v>
      </x:c>
      <x:c r="D8854" s="30" t="n">
        <x:v>1280</x:v>
      </x:c>
      <x:c r="E8854" s="30" t="n">
        <x:v>135</x:v>
      </x:c>
      <x:c r="F8854" s="30" t="n">
        <x:v>2417</x:v>
      </x:c>
      <x:c r="G8854" s="30" t="n">
        <x:v>215</x:v>
      </x:c>
      <x:c r="H8854" s="31" t="n">
        <x:f>IF(O8854&gt;0,O8854,D8854)*E8854/1000000/31.1034768</x:f>
        <x:v>0.005565047595801806</x:v>
      </x:c>
      <x:c r="I8854" s="31" t="n">
        <x:f>IF(O8854&gt;0,O8854,D8854)*F8854/1000000/31.1034768</x:f>
        <x:v>0.09963496325224419</x:v>
      </x:c>
      <x:c r="J8854" s="31" t="n">
        <x:f>IF(O8854&gt;0,O8854,D8854)*G8854/1000000/31.1034768</x:f>
        <x:v>0.008862853578499174</x:v>
      </x:c>
      <x:c r="K8854" s="32" t="n">
        <x:f>H8854*$B$4*$H$4+I8854*$D$4*$J$4+J8854*$F$4*$L$4</x:f>
        <x:v>190</x:v>
      </x:c>
      <x:c r="L8854" s="29" t="str">
        <x:v>Katalog Franko</x:v>
      </x:c>
      <x:c r="M8854" s="39" t="str">
        <x:v>1150592 / D3C5A / Su kolektoriumi / Storas / GAIDZIAI / Zvaiqzde</x:v>
      </x:c>
      <x:c r="N8854" s="58" t="n">
        <x:v>190</x:v>
      </x:c>
      <x:c r="O8854" s="59" t="n">
        <x:v>1282.1653984216093</x:v>
      </x:c>
      <x:c r="P8854" s="60" t="str">
        <x:v>Calibrated to live price</x:v>
      </x:c>
      <x:c r="Q8854" s="61" t="n">
        <x:f>IF(N8854="","",K8854-N8854)</x:f>
        <x:v>0</x:v>
      </x:c>
    </x:row>
    <x:row r="8855">
      <x:c r="A8855" s="37" t="str">
        <x:v>98 92 457</x:v>
      </x:c>
      <x:c r="B8855" s="37" t="str">
        <x:v>9892457</x:v>
      </x:c>
      <x:c r="C8855" s="29" t="str">
        <x:v>SAAB</x:v>
      </x:c>
      <x:c r="D8855" s="30" t="n">
        <x:v>1250</x:v>
      </x:c>
      <x:c r="E8855" s="30" t="n">
        <x:v>2225</x:v>
      </x:c>
      <x:c r="F8855" s="30" t="n">
        <x:v>0</x:v>
      </x:c>
      <x:c r="G8855" s="30" t="n">
        <x:v>355</x:v>
      </x:c>
      <x:c r="H8855" s="31" t="n">
        <x:f>IF(O8855&gt;0,O8855,D8855)*E8855/1000000/31.1034768</x:f>
        <x:v>0.08959151991461699</x:v>
      </x:c>
      <x:c r="I8855" s="31" t="n">
        <x:f>IF(O8855&gt;0,O8855,D8855)*F8855/1000000/31.1034768</x:f>
        <x:v>0</x:v>
      </x:c>
      <x:c r="J8855" s="31" t="n">
        <x:f>IF(O8855&gt;0,O8855,D8855)*G8855/1000000/31.1034768</x:f>
        <x:v>0.0142943773346917</x:v>
      </x:c>
      <x:c r="K8855" s="32" t="n">
        <x:f>H8855*$B$4*$H$4+I8855*$D$4*$J$4+J8855*$F$4*$L$4</x:f>
        <x:v>249</x:v>
      </x:c>
      <x:c r="L8855" s="29" t="str">
        <x:v>ppm niko 2028</x:v>
      </x:c>
      <x:c r="M8855" s="39" t="str">
        <x:v>SAAB B,110938630000,IV.89 MADE IN GER. / SAAB 1</x:v>
      </x:c>
      <x:c r="N8855" s="58" t="n">
        <x:v>249</x:v>
      </x:c>
      <x:c r="O8855" s="59" t="n">
        <x:v>1252.4079825352933</x:v>
      </x:c>
      <x:c r="P8855" s="60" t="str">
        <x:v>Calibrated to live price</x:v>
      </x:c>
      <x:c r="Q8855" s="61" t="n">
        <x:f>IF(N8855="","",K8855-N8855)</x:f>
        <x:v>0</x:v>
      </x:c>
    </x:row>
    <x:row r="8856">
      <x:c r="A8856" s="37" t="str">
        <x:v>980 102</x:v>
      </x:c>
      <x:c r="B8856" s="37" t="str">
        <x:v>980102</x:v>
      </x:c>
      <x:c r="C8856" s="29" t="str">
        <x:v>ISUZU</x:v>
      </x:c>
      <x:c r="D8856" s="30" t="n">
        <x:v>1200</x:v>
      </x:c>
      <x:c r="E8856" s="30" t="n">
        <x:v>80</x:v>
      </x:c>
      <x:c r="F8856" s="30" t="n">
        <x:v>0</x:v>
      </x:c>
      <x:c r="G8856" s="30" t="n">
        <x:v>0</x:v>
      </x:c>
      <x:c r="H8856" s="31" t="n">
        <x:f>IF(O8856&gt;0,O8856,D8856)*E8856/1000000/31.1034768</x:f>
        <x:v>0.0032679738562091504</x:v>
      </x:c>
      <x:c r="I8856" s="31" t="n">
        <x:f>IF(O8856&gt;0,O8856,D8856)*F8856/1000000/31.1034768</x:f>
        <x:v>0</x:v>
      </x:c>
      <x:c r="J8856" s="31" t="n">
        <x:f>IF(O8856&gt;0,O8856,D8856)*G8856/1000000/31.1034768</x:f>
        <x:v>0</x:v>
      </x:c>
      <x:c r="K8856" s="32" t="n">
        <x:f>H8856*$B$4*$H$4+I8856*$D$4*$J$4+J8856*$F$4*$L$4</x:f>
        <x:v>5</x:v>
      </x:c>
      <x:c r="L8856" s="29" t="str">
        <x:v>Katalog Franko</x:v>
      </x:c>
      <x:c r="M8856" s="39" t="str">
        <x:v>897174539 / JOKE</x:v>
      </x:c>
      <x:c r="N8856" s="58" t="n">
        <x:v>5</x:v>
      </x:c>
      <x:c r="O8856" s="59" t="n">
        <x:v>1270.566862745098</x:v>
      </x:c>
      <x:c r="P8856" s="60" t="str">
        <x:v>Calibrated to live price</x:v>
      </x:c>
      <x:c r="Q8856" s="61" t="n">
        <x:f>IF(N8856="","",K8856-N8856)</x:f>
        <x:v>0</x:v>
      </x:c>
    </x:row>
    <x:row r="8857">
      <x:c r="A8857" s="37" t="str">
        <x:v>980 910</x:v>
      </x:c>
      <x:c r="B8857" s="37" t="str">
        <x:v>980910</x:v>
      </x:c>
      <x:c r="C8857" s="29" t="str">
        <x:v>ISUZU</x:v>
      </x:c>
      <x:c r="D8857" s="30" t="n">
        <x:v>1240</x:v>
      </x:c>
      <x:c r="E8857" s="30" t="n">
        <x:v>1700</x:v>
      </x:c>
      <x:c r="F8857" s="30" t="n">
        <x:v>25</x:v>
      </x:c>
      <x:c r="G8857" s="30" t="n">
        <x:v>17</x:v>
      </x:c>
      <x:c r="H8857" s="31" t="n">
        <x:f>IF(O8857&gt;0,O8857,D8857)*E8857/1000000/31.1034768</x:f>
        <x:v>0.06769880187601707</x:v>
      </x:c>
      <x:c r="I8857" s="31" t="n">
        <x:f>IF(O8857&gt;0,O8857,D8857)*F8857/1000000/31.1034768</x:f>
        <x:v>0.0009955706158237805</x:v>
      </x:c>
      <x:c r="J8857" s="31" t="n">
        <x:f>IF(O8857&gt;0,O8857,D8857)*G8857/1000000/31.1034768</x:f>
        <x:v>0.0006769880187601707</x:v>
      </x:c>
      <x:c r="K8857" s="32" t="n">
        <x:f>H8857*$B$4*$H$4+I8857*$D$4*$J$4+J8857*$F$4*$L$4</x:f>
        <x:v>110</x:v>
      </x:c>
      <x:c r="L8857" s="29" t="str">
        <x:v>Katalog Franko</x:v>
      </x:c>
      <x:c r="M8857" s="39" t="str">
        <x:v>897185795 / Apvalus / Pailqas / Su juostom</x:v>
      </x:c>
      <x:c r="N8857" s="58" t="n">
        <x:v>110</x:v>
      </x:c>
      <x:c r="O8857" s="59" t="n">
        <x:v>1238.6283020814667</x:v>
      </x:c>
      <x:c r="P8857" s="60" t="str">
        <x:v>Calibrated to live price</x:v>
      </x:c>
      <x:c r="Q8857" s="61" t="n">
        <x:f>IF(N8857="","",K8857-N8857)</x:f>
        <x:v>0</x:v>
      </x:c>
    </x:row>
    <x:row r="8858">
      <x:c r="A8858" s="37" t="str">
        <x:v>9803045</x:v>
      </x:c>
      <x:c r="B8858" s="37" t="str">
        <x:v>9803045</x:v>
      </x:c>
      <x:c r="C8858" s="29" t="str"/>
      <x:c r="D8858" s="30" t="n">
        <x:v>216.13</x:v>
      </x:c>
      <x:c r="E8858" s="30" t="n">
        <x:v>971.04</x:v>
      </x:c>
      <x:c r="F8858" s="30" t="n">
        <x:v>159.02</x:v>
      </x:c>
      <x:c r="G8858" s="30" t="n">
        <x:v>684.19</x:v>
      </x:c>
      <x:c r="H8858" s="31" t="n">
        <x:f>IF(O8858&gt;0,O8858,D8858)*E8858/1000000/31.1034768</x:f>
        <x:v>0.0037338137574025924</x:v>
      </x:c>
      <x:c r="I8858" s="31" t="n">
        <x:f>IF(O8858&gt;0,O8858,D8858)*F8858/1000000/31.1034768</x:f>
        <x:v>0.0006114589138471744</x:v>
      </x:c>
      <x:c r="J8858" s="31" t="n">
        <x:f>IF(O8858&gt;0,O8858,D8858)*G8858/1000000/31.1034768</x:f>
        <x:v>0.002630826778173175</x:v>
      </x:c>
      <x:c r="K8858" s="32" t="n">
        <x:f>H8858*$B$4*$H$4+I8858*$D$4*$J$4+J8858*$F$4*$L$4</x:f>
        <x:v>26.999999999999993</x:v>
      </x:c>
      <x:c r="L8858" s="29" t="str">
        <x:v>Niko ppm 207</x:v>
      </x:c>
      <x:c r="M8858" s="39" t="str"/>
      <x:c r="N8858" s="58" t="n">
        <x:v>27</x:v>
      </x:c>
      <x:c r="O8858" s="59" t="n">
        <x:v>119.59815206262601</x:v>
      </x:c>
      <x:c r="P8858" s="60" t="str">
        <x:v>Calibrated to live price</x:v>
      </x:c>
      <x:c r="Q8858" s="61" t="n">
        <x:f>IF(N8858="","",K8858-N8858)</x:f>
        <x:v>-7.105427357601002e-15</x:v>
      </x:c>
    </x:row>
    <x:row r="8859">
      <x:c r="A8859" s="37" t="str">
        <x:v>9809612</x:v>
      </x:c>
      <x:c r="B8859" s="37" t="str">
        <x:v>9809612</x:v>
      </x:c>
      <x:c r="C8859" s="29" t="str"/>
      <x:c r="D8859" s="30" t="n">
        <x:v>255.3</x:v>
      </x:c>
      <x:c r="E8859" s="30" t="n">
        <x:v>300.68</x:v>
      </x:c>
      <x:c r="F8859" s="30" t="n">
        <x:v>219.32</x:v>
      </x:c>
      <x:c r="G8859" s="30" t="n">
        <x:v>706.06</x:v>
      </x:c>
      <x:c r="H8859" s="31" t="n">
        <x:f>IF(O8859&gt;0,O8859,D8859)*E8859/1000000/31.1034768</x:f>
        <x:v>0.001302015523031951</x:v>
      </x:c>
      <x:c r="I8859" s="31" t="n">
        <x:f>IF(O8859&gt;0,O8859,D8859)*F8859/1000000/31.1034768</x:f>
        <x:v>0.0009497074780875598</x:v>
      </x:c>
      <x:c r="J8859" s="31" t="n">
        <x:f>IF(O8859&gt;0,O8859,D8859)*G8859/1000000/31.1034768</x:f>
        <x:v>0.003057406811866234</x:v>
      </x:c>
      <x:c r="K8859" s="32" t="n">
        <x:f>H8859*$B$4*$H$4+I8859*$D$4*$J$4+J8859*$F$4*$L$4</x:f>
        <x:v>27</x:v>
      </x:c>
      <x:c r="L8859" s="29" t="str">
        <x:v>Niko ppm 207</x:v>
      </x:c>
      <x:c r="M8859" s="39" t="str"/>
      <x:c r="N8859" s="58" t="n">
        <x:v>27</x:v>
      </x:c>
      <x:c r="O8859" s="59" t="n">
        <x:v>134.6854117795136</x:v>
      </x:c>
      <x:c r="P8859" s="60" t="str">
        <x:v>Calibrated to live price</x:v>
      </x:c>
      <x:c r="Q8859" s="61" t="n">
        <x:f>IF(N8859="","",K8859-N8859)</x:f>
        <x:v>0</x:v>
      </x:c>
    </x:row>
    <x:row r="8860">
      <x:c r="A8860" s="37" t="str">
        <x:v>980AA</x:v>
      </x:c>
      <x:c r="B8860" s="37" t="str">
        <x:v>980AA</x:v>
      </x:c>
      <x:c r="C8860" s="29" t="str"/>
      <x:c r="D8860" s="30" t="n">
        <x:v>3115.97</x:v>
      </x:c>
      <x:c r="E8860" s="30" t="n">
        <x:v>452.77</x:v>
      </x:c>
      <x:c r="F8860" s="30" t="n">
        <x:v>106.8</x:v>
      </x:c>
      <x:c r="G8860" s="30" t="n">
        <x:v>624.43</x:v>
      </x:c>
      <x:c r="H8860" s="31" t="n">
        <x:f>IF(O8860&gt;0,O8860,D8860)*E8860/1000000/31.1034768</x:f>
        <x:v>0.019453743527688996</x:v>
      </x:c>
      <x:c r="I8860" s="31" t="n">
        <x:f>IF(O8860&gt;0,O8860,D8860)*F8860/1000000/31.1034768</x:f>
        <x:v>0.004588775335727157</x:v>
      </x:c>
      <x:c r="J8860" s="31" t="n">
        <x:f>IF(O8860&gt;0,O8860,D8860)*G8860/1000000/31.1034768</x:f>
        <x:v>0.026829297592585285</x:v>
      </x:c>
      <x:c r="K8860" s="32" t="n">
        <x:f>H8860*$B$4*$H$4+I8860*$D$4*$J$4+J8860*$F$4*$L$4</x:f>
        <x:v>244.99999999999997</x:v>
      </x:c>
      <x:c r="L8860" s="29" t="str">
        <x:v>Niko ppm 207</x:v>
      </x:c>
      <x:c r="M8860" s="39" t="str"/>
      <x:c r="N8860" s="58" t="n">
        <x:v>245</x:v>
      </x:c>
      <x:c r="O8860" s="59" t="n">
        <x:v>1336.3938875955228</x:v>
      </x:c>
      <x:c r="P8860" s="60" t="str">
        <x:v>Calibrated to live price</x:v>
      </x:c>
      <x:c r="Q8860" s="61" t="n">
        <x:f>IF(N8860="","",K8860-N8860)</x:f>
        <x:v>-2.842170943040401e-14</x:v>
      </x:c>
    </x:row>
    <x:row r="8861">
      <x:c r="A8861" s="37" t="str">
        <x:v>982.131.703</x:v>
      </x:c>
      <x:c r="B8861" s="37" t="str">
        <x:v>982131703</x:v>
      </x:c>
      <x:c r="C8861" s="29" t="str"/>
      <x:c r="D8861" s="30" t="n">
        <x:v>3225.8</x:v>
      </x:c>
      <x:c r="E8861" s="30" t="n">
        <x:v>295.2</x:v>
      </x:c>
      <x:c r="F8861" s="30" t="n">
        <x:v>238.21</x:v>
      </x:c>
      <x:c r="G8861" s="30" t="n">
        <x:v>254.93</x:v>
      </x:c>
      <x:c r="H8861" s="31" t="n">
        <x:f>IF(O8861&gt;0,O8861,D8861)*E8861/1000000/31.1034768</x:f>
        <x:v>0.028805364452317794</x:v>
      </x:c>
      <x:c r="I8861" s="31" t="n">
        <x:f>IF(O8861&gt;0,O8861,D8861)*F8861/1000000/31.1034768</x:f>
        <x:v>0.02324432881499533</x:v>
      </x:c>
      <x:c r="J8861" s="31" t="n">
        <x:f>IF(O8861&gt;0,O8861,D8861)*G8861/1000000/31.1034768</x:f>
        <x:v>0.024875852167443684</x:v>
      </x:c>
      <x:c r="K8861" s="32" t="n">
        <x:f>H8861*$B$4*$H$4+I8861*$D$4*$J$4+J8861*$F$4*$L$4</x:f>
        <x:v>265</x:v>
      </x:c>
      <x:c r="L8861" s="29" t="str">
        <x:v>Niko ppm 207</x:v>
      </x:c>
      <x:c r="M8861" s="39" t="str"/>
      <x:c r="N8861" s="58" t="n">
        <x:v>265</x:v>
      </x:c>
      <x:c r="O8861" s="59" t="n">
        <x:v>3035.050762053561</x:v>
      </x:c>
      <x:c r="P8861" s="60" t="str">
        <x:v>Calibrated to live price</x:v>
      </x:c>
      <x:c r="Q8861" s="61" t="n">
        <x:f>IF(N8861="","",K8861-N8861)</x:f>
        <x:v>0</x:v>
      </x:c>
    </x:row>
    <x:row r="8862">
      <x:c r="A8862" s="37" t="str">
        <x:v>98350080</x:v>
      </x:c>
      <x:c r="B8862" s="37" t="str">
        <x:v>98350080</x:v>
      </x:c>
      <x:c r="C8862" s="29" t="str">
        <x:v>KIA/ HYUNDAI</x:v>
      </x:c>
      <x:c r="D8862" s="30" t="n">
        <x:v>1260</x:v>
      </x:c>
      <x:c r="E8862" s="30" t="n">
        <x:v>1380</x:v>
      </x:c>
      <x:c r="F8862" s="30" t="n">
        <x:v>0</x:v>
      </x:c>
      <x:c r="G8862" s="30" t="n">
        <x:v>350</x:v>
      </x:c>
      <x:c r="H8862" s="31" t="n">
        <x:f>IF(O8862&gt;0,O8862,D8862)*E8862/1000000/31.1034768</x:f>
        <x:v>0.05603165770110677</x:v>
      </x:c>
      <x:c r="I8862" s="31" t="n">
        <x:f>IF(O8862&gt;0,O8862,D8862)*F8862/1000000/31.1034768</x:f>
        <x:v>0</x:v>
      </x:c>
      <x:c r="J8862" s="31" t="n">
        <x:f>IF(O8862&gt;0,O8862,D8862)*G8862/1000000/31.1034768</x:f>
        <x:v>0.014210927677816936</x:v>
      </x:c>
      <x:c r="K8862" s="32" t="n">
        <x:f>H8862*$B$4*$H$4+I8862*$D$4*$J$4+J8862*$F$4*$L$4</x:f>
        <x:v>196.99999999999997</x:v>
      </x:c>
      <x:c r="L8862" s="29" t="str">
        <x:v>ppm niko 2028</x:v>
      </x:c>
      <x:c r="M8862" s="39" t="str">
        <x:v>AC / DAC / Made in KOREA / Trikampis tvirtinimas / M</x:v>
      </x:c>
      <x:c r="N8862" s="58" t="n">
        <x:v>197</x:v>
      </x:c>
      <x:c r="O8862" s="59" t="n">
        <x:v>1262.8835980955912</x:v>
      </x:c>
      <x:c r="P8862" s="60" t="str">
        <x:v>Calibrated to live price</x:v>
      </x:c>
      <x:c r="Q8862" s="61" t="n">
        <x:f>IF(N8862="","",K8862-N8862)</x:f>
        <x:v>-2.842170943040401e-14</x:v>
      </x:c>
    </x:row>
    <x:row r="8863">
      <x:c r="A8863" s="37" t="str">
        <x:v>98704987113112</x:v>
      </x:c>
      <x:c r="B8863" s="37" t="str">
        <x:v>98704987113112</x:v>
      </x:c>
      <x:c r="C8863" s="29" t="str">
        <x:v>Porsche</x:v>
      </x:c>
      <x:c r="D8863" s="30" t="n">
        <x:v>500</x:v>
      </x:c>
      <x:c r="E8863" s="30" t="n">
        <x:v>3361</x:v>
      </x:c>
      <x:c r="F8863" s="30" t="n">
        <x:v>97</x:v>
      </x:c>
      <x:c r="G8863" s="30" t="n">
        <x:v>637.0000000000001</x:v>
      </x:c>
      <x:c r="H8863" s="31" t="n">
        <x:f>IF(O8863&gt;0,O8863,D8863)*E8863/1000000/31.1034768</x:f>
        <x:v>0.05402932960857933</x:v>
      </x:c>
      <x:c r="I8863" s="31" t="n">
        <x:f>IF(O8863&gt;0,O8863,D8863)*F8863/1000000/31.1034768</x:f>
        <x:v>0.001559311208578457</x:v>
      </x:c>
      <x:c r="J8863" s="31" t="n">
        <x:f>IF(O8863&gt;0,O8863,D8863)*G8863/1000000/31.1034768</x:f>
        <x:v>0.010240012782108013</x:v>
      </x:c>
      <x:c r="K8863" s="32" t="n">
        <x:f>H8863*$B$4*$H$4+I8863*$D$4*$J$4+J8863*$F$4*$L$4</x:f>
        <x:v>164.5983994946829</x:v>
      </x:c>
      <x:c r="L8863" s="29" t="str">
        <x:v>Niko ppm 2020</x:v>
      </x:c>
      <x:c r="M8863" s="39" t="str">
        <x:v>Porsche//3011 i-08840 A-06693//987-04 987 113 112 04//Germany 15-09-05//Gillet 01 26</x:v>
      </x:c>
      <x:c r="N8863" s="58"/>
      <x:c r="O8863" s="59"/>
      <x:c r="P8863" s="60" t="str">
        <x:v>No live-price match</x:v>
      </x:c>
      <x:c r="Q8863" s="61" t="str">
        <x:f>IF(N8863="","",K8863-N8863)</x:f>
      </x:c>
    </x:row>
    <x:row r="8864">
      <x:c r="A8864" s="37" t="str">
        <x:v>98711310133</x:v>
      </x:c>
      <x:c r="B8864" s="37" t="str">
        <x:v>98711310133</x:v>
      </x:c>
      <x:c r="C8864" s="29" t="str">
        <x:v>BMW</x:v>
      </x:c>
      <x:c r="D8864" s="30" t="n">
        <x:v>800</x:v>
      </x:c>
      <x:c r="E8864" s="30" t="n">
        <x:v>0</x:v>
      </x:c>
      <x:c r="F8864" s="30" t="n">
        <x:v>4532</x:v>
      </x:c>
      <x:c r="G8864" s="30" t="n">
        <x:v>317</x:v>
      </x:c>
      <x:c r="H8864" s="31" t="n">
        <x:f>IF(O8864&gt;0,O8864,D8864)*E8864/1000000/31.1034768</x:f>
        <x:v>0</x:v>
      </x:c>
      <x:c r="I8864" s="31" t="n">
        <x:f>IF(O8864&gt;0,O8864,D8864)*F8864/1000000/31.1034768</x:f>
        <x:v>0.12016605523829878</x:v>
      </x:c>
      <x:c r="J8864" s="31" t="n">
        <x:f>IF(O8864&gt;0,O8864,D8864)*G8864/1000000/31.1034768</x:f>
        <x:v>0.00840526026269654</x:v>
      </x:c>
      <x:c r="K8864" s="32" t="n">
        <x:f>H8864*$B$4*$H$4+I8864*$D$4*$J$4+J8864*$F$4*$L$4</x:f>
        <x:v>201.00000000000006</x:v>
      </x:c>
      <x:c r="L8864" s="29" t="str">
        <x:v>ppm niko 2028</x:v>
      </x:c>
      <x:c r="M8864" s="39" t="str">
        <x:v>113060763000/004758808 / Su kolektorium / LG</x:v>
      </x:c>
      <x:c r="N8864" s="58" t="n">
        <x:v>201</x:v>
      </x:c>
      <x:c r="O8864" s="59" t="n">
        <x:v>824.7092037184343</x:v>
      </x:c>
      <x:c r="P8864" s="60" t="str">
        <x:v>Calibrated to live price</x:v>
      </x:c>
      <x:c r="Q8864" s="61" t="n">
        <x:f>IF(N8864="","",K8864-N8864)</x:f>
        <x:v>5.684341886080802e-14</x:v>
      </x:c>
    </x:row>
    <x:row r="8865">
      <x:c r="A8865" s="37" t="str">
        <x:v>98711310232</x:v>
      </x:c>
      <x:c r="B8865" s="37" t="str">
        <x:v>98711310232</x:v>
      </x:c>
      <x:c r="C8865" s="29" t="str">
        <x:v>inconnu</x:v>
      </x:c>
      <x:c r="D8865" s="30" t="n">
        <x:v>880</x:v>
      </x:c>
      <x:c r="E8865" s="30" t="n">
        <x:v>0</x:v>
      </x:c>
      <x:c r="F8865" s="30" t="n">
        <x:v>5823</x:v>
      </x:c>
      <x:c r="G8865" s="30" t="n">
        <x:v>395</x:v>
      </x:c>
      <x:c r="H8865" s="31" t="n">
        <x:f>IF(O8865&gt;0,O8865,D8865)*E8865/1000000/31.1034768</x:f>
        <x:v>0</x:v>
      </x:c>
      <x:c r="I8865" s="31" t="n">
        <x:f>IF(O8865&gt;0,O8865,D8865)*F8865/1000000/31.1034768</x:f>
        <x:v>0.16474814159682627</x:v>
      </x:c>
      <x:c r="J8865" s="31" t="n">
        <x:f>IF(O8865&gt;0,O8865,D8865)*G8865/1000000/31.1034768</x:f>
        <x:v>0.011175599507255086</x:v>
      </x:c>
      <x:c r="K8865" s="32" t="n">
        <x:f>H8865*$B$4*$H$4+I8865*$D$4*$J$4+J8865*$F$4*$L$4</x:f>
        <x:v>272.8466034382369</x:v>
      </x:c>
      <x:c r="L8865" s="29" t="str">
        <x:v>Niko ppm 2020</x:v>
      </x:c>
      <x:c r="M8865" s="39" t="str">
        <x:v>Eberspächer//Made in Germany//98711310232//0003104710 987/31//1130607620000D//3298823019 / -"- 28.05.2008</x:v>
      </x:c>
      <x:c r="N8865" s="58"/>
      <x:c r="O8865" s="59"/>
      <x:c r="P8865" s="60" t="str">
        <x:v>No live-price match</x:v>
      </x:c>
      <x:c r="Q8865" s="61" t="str">
        <x:f>IF(N8865="","",K8865-N8865)</x:f>
      </x:c>
    </x:row>
    <x:row r="8866">
      <x:c r="A8866" s="37" t="str">
        <x:v>98711310233</x:v>
      </x:c>
      <x:c r="B8866" s="37" t="str">
        <x:v>98711310233</x:v>
      </x:c>
      <x:c r="C8866" s="29" t="str">
        <x:v>BMW</x:v>
      </x:c>
      <x:c r="D8866" s="30" t="n">
        <x:v>860</x:v>
      </x:c>
      <x:c r="E8866" s="30" t="n">
        <x:v>0</x:v>
      </x:c>
      <x:c r="F8866" s="30" t="n">
        <x:v>4611</x:v>
      </x:c>
      <x:c r="G8866" s="30" t="n">
        <x:v>327</x:v>
      </x:c>
      <x:c r="H8866" s="31" t="n">
        <x:f>IF(O8866&gt;0,O8866,D8866)*E8866/1000000/31.1034768</x:f>
        <x:v>0</x:v>
      </x:c>
      <x:c r="I8866" s="31" t="n">
        <x:f>IF(O8866&gt;0,O8866,D8866)*F8866/1000000/31.1034768</x:f>
        <x:v>0.11902756723373198</x:v>
      </x:c>
      <x:c r="J8866" s="31" t="n">
        <x:f>IF(O8866&gt;0,O8866,D8866)*G8866/1000000/31.1034768</x:f>
        <x:v>0.008441122204604282</x:v>
      </x:c>
      <x:c r="K8866" s="32" t="n">
        <x:f>H8866*$B$4*$H$4+I8866*$D$4*$J$4+J8866*$F$4*$L$4</x:f>
        <x:v>200</x:v>
      </x:c>
      <x:c r="L8866" s="29" t="str">
        <x:v>ppm niko 2028</x:v>
      </x:c>
      <x:c r="M8866" s="39" t="str">
        <x:v>113060762000/000475560 / Su kolektorium / LG</x:v>
      </x:c>
      <x:c r="N8866" s="58" t="n">
        <x:v>200</x:v>
      </x:c>
      <x:c r="O8866" s="59" t="n">
        <x:v>802.8998429873828</x:v>
      </x:c>
      <x:c r="P8866" s="60" t="str">
        <x:v>Calibrated to live price</x:v>
      </x:c>
      <x:c r="Q8866" s="61" t="n">
        <x:f>IF(N8866="","",K8866-N8866)</x:f>
        <x:v>0</x:v>
      </x:c>
    </x:row>
    <x:row r="8867">
      <x:c r="A8867" s="37" t="str">
        <x:v>98711311700</x:v>
      </x:c>
      <x:c r="B8867" s="37" t="str">
        <x:v>98711311700</x:v>
      </x:c>
      <x:c r="C8867" s="29" t="str">
        <x:v>PORSCHE</x:v>
      </x:c>
      <x:c r="D8867" s="30" t="n">
        <x:v>260</x:v>
      </x:c>
      <x:c r="E8867" s="30" t="n">
        <x:v>2638</x:v>
      </x:c>
      <x:c r="F8867" s="30" t="n">
        <x:v>0</x:v>
      </x:c>
      <x:c r="G8867" s="30" t="n">
        <x:v>451</x:v>
      </x:c>
      <x:c r="H8867" s="31" t="n">
        <x:f>IF(O8867&gt;0,O8867,D8867)*E8867/1000000/31.1034768</x:f>
        <x:v>0.0219616331481988</x:v>
      </x:c>
      <x:c r="I8867" s="31" t="n">
        <x:f>IF(O8867&gt;0,O8867,D8867)*F8867/1000000/31.1034768</x:f>
        <x:v>0</x:v>
      </x:c>
      <x:c r="J8867" s="31" t="n">
        <x:f>IF(O8867&gt;0,O8867,D8867)*G8867/1000000/31.1034768</x:f>
        <x:v>0.003754623407823222</x:v>
      </x:c>
      <x:c r="K8867" s="32" t="n">
        <x:f>H8867*$B$4*$H$4+I8867*$D$4*$J$4+J8867*$F$4*$L$4</x:f>
        <x:v>63</x:v>
      </x:c>
      <x:c r="L8867" s="29" t="str">
        <x:v>Katalog Franko</x:v>
      </x:c>
      <x:c r="M8867" s="39" t="str">
        <x:v>3005 / I-1079 / A-11193 / 987-10</x:v>
      </x:c>
      <x:c r="N8867" s="58" t="n">
        <x:v>63</x:v>
      </x:c>
      <x:c r="O8867" s="59" t="n">
        <x:v>258.93978283362867</x:v>
      </x:c>
      <x:c r="P8867" s="60" t="str">
        <x:v>Calibrated to live price</x:v>
      </x:c>
      <x:c r="Q8867" s="61" t="n">
        <x:f>IF(N8867="","",K8867-N8867)</x:f>
        <x:v>0</x:v>
      </x:c>
    </x:row>
    <x:row r="8868">
      <x:c r="A8868" s="37" t="str">
        <x:v>98711311701</x:v>
      </x:c>
      <x:c r="B8868" s="37" t="str">
        <x:v>98711311701</x:v>
      </x:c>
      <x:c r="C8868" s="29" t="str"/>
      <x:c r="D8868" s="30" t="n">
        <x:v>447.63</x:v>
      </x:c>
      <x:c r="E8868" s="30" t="n">
        <x:v>599.06</x:v>
      </x:c>
      <x:c r="F8868" s="30" t="n">
        <x:v>110.3</x:v>
      </x:c>
      <x:c r="G8868" s="30" t="n">
        <x:v>897.27</x:v>
      </x:c>
      <x:c r="H8868" s="31" t="n">
        <x:f>IF(O8868&gt;0,O8868,D8868)*E8868/1000000/31.1034768</x:f>
        <x:v>0.0037876301093389664</x:v>
      </x:c>
      <x:c r="I8868" s="31" t="n">
        <x:f>IF(O8868&gt;0,O8868,D8868)*F8868/1000000/31.1034768</x:f>
        <x:v>0.0006973852386406838</x:v>
      </x:c>
      <x:c r="J8868" s="31" t="n">
        <x:f>IF(O8868&gt;0,O8868,D8868)*G8868/1000000/31.1034768</x:f>
        <x:v>0.005673099302585007</x:v>
      </x:c>
      <x:c r="K8868" s="32" t="n">
        <x:f>H8868*$B$4*$H$4+I8868*$D$4*$J$4+J8868*$F$4*$L$4</x:f>
        <x:v>51</x:v>
      </x:c>
      <x:c r="L8868" s="29" t="str">
        <x:v>Niko ppm 207</x:v>
      </x:c>
      <x:c r="M8868" s="39" t="str"/>
      <x:c r="N8868" s="58" t="n">
        <x:v>51</x:v>
      </x:c>
      <x:c r="O8868" s="59" t="n">
        <x:v>196.65553572731616</x:v>
      </x:c>
      <x:c r="P8868" s="60" t="str">
        <x:v>Calibrated to live price</x:v>
      </x:c>
      <x:c r="Q8868" s="61" t="n">
        <x:f>IF(N8868="","",K8868-N8868)</x:f>
        <x:v>0</x:v>
      </x:c>
    </x:row>
    <x:row r="8869">
      <x:c r="A8869" s="37" t="str">
        <x:v>98711311800</x:v>
      </x:c>
      <x:c r="B8869" s="37" t="str">
        <x:v>98711311800</x:v>
      </x:c>
      <x:c r="C8869" s="29" t="str">
        <x:v>PORSCHE</x:v>
      </x:c>
      <x:c r="D8869" s="30" t="n">
        <x:v>280</x:v>
      </x:c>
      <x:c r="E8869" s="30" t="n">
        <x:v>2292</x:v>
      </x:c>
      <x:c r="F8869" s="30" t="n">
        <x:v>0</x:v>
      </x:c>
      <x:c r="G8869" s="30" t="n">
        <x:v>431</x:v>
      </x:c>
      <x:c r="H8869" s="31" t="n">
        <x:f>IF(O8869&gt;0,O8869,D8869)*E8869/1000000/31.1034768</x:f>
        <x:v>0.020650178958336058</x:v>
      </x:c>
      <x:c r="I8869" s="31" t="n">
        <x:f>IF(O8869&gt;0,O8869,D8869)*F8869/1000000/31.1034768</x:f>
        <x:v>0</x:v>
      </x:c>
      <x:c r="J8869" s="31" t="n">
        <x:f>IF(O8869&gt;0,O8869,D8869)*G8869/1000000/31.1034768</x:f>
        <x:v>0.0038831706505422516</x:v>
      </x:c>
      <x:c r="K8869" s="32" t="n">
        <x:f>H8869*$B$4*$H$4+I8869*$D$4*$J$4+J8869*$F$4*$L$4</x:f>
        <x:v>62</x:v>
      </x:c>
      <x:c r="L8869" s="29" t="str">
        <x:v>Katalog Franko</x:v>
      </x:c>
      <x:c r="M8869" s="39" t="str">
        <x:v>3006 / I-11381 / A-11464 / 987-20</x:v>
      </x:c>
      <x:c r="N8869" s="58" t="n">
        <x:v>62</x:v>
      </x:c>
      <x:c r="O8869" s="59" t="n">
        <x:v>280.2322696974056</x:v>
      </x:c>
      <x:c r="P8869" s="60" t="str">
        <x:v>Calibrated to live price</x:v>
      </x:c>
      <x:c r="Q8869" s="61" t="n">
        <x:f>IF(N8869="","",K8869-N8869)</x:f>
        <x:v>0</x:v>
      </x:c>
    </x:row>
    <x:row r="8870">
      <x:c r="A8870" s="37" t="str">
        <x:v>98719987113117</x:v>
      </x:c>
      <x:c r="B8870" s="37" t="str">
        <x:v>98719987113117</x:v>
      </x:c>
      <x:c r="C8870" s="29" t="str">
        <x:v>Porsche</x:v>
      </x:c>
      <x:c r="D8870" s="30" t="n">
        <x:v>260</x:v>
      </x:c>
      <x:c r="E8870" s="30" t="n">
        <x:v>2965.9999999999995</x:v>
      </x:c>
      <x:c r="F8870" s="30" t="n">
        <x:v>0</x:v>
      </x:c>
      <x:c r="G8870" s="30" t="n">
        <x:v>543</x:v>
      </x:c>
      <x:c r="H8870" s="31" t="n">
        <x:f>IF(O8870&gt;0,O8870,D8870)*E8870/1000000/31.1034768</x:f>
        <x:v>0.02479336972386315</x:v>
      </x:c>
      <x:c r="I8870" s="31" t="n">
        <x:f>IF(O8870&gt;0,O8870,D8870)*F8870/1000000/31.1034768</x:f>
        <x:v>0</x:v>
      </x:c>
      <x:c r="J8870" s="31" t="n">
        <x:f>IF(O8870&gt;0,O8870,D8870)*G8870/1000000/31.1034768</x:f>
        <x:v>0.004539042400558899</x:v>
      </x:c>
      <x:c r="K8870" s="32" t="n">
        <x:f>H8870*$B$4*$H$4+I8870*$D$4*$J$4+J8870*$F$4*$L$4</x:f>
        <x:v>73.47455767388679</x:v>
      </x:c>
      <x:c r="L8870" s="29" t="str">
        <x:v>Niko ppm 2020</x:v>
      </x:c>
      <x:c r="M8870" s="39" t="str">
        <x:v>Porsche//3010 i-02508 A-02650//987-19 987 113 117 01//Germany 07-03-06//Gillet 02 45</x:v>
      </x:c>
      <x:c r="N8870" s="58"/>
      <x:c r="O8870" s="59"/>
      <x:c r="P8870" s="60" t="str">
        <x:v>No live-price match</x:v>
      </x:c>
      <x:c r="Q8870" s="61" t="str">
        <x:f>IF(N8870="","",K8870-N8870)</x:f>
      </x:c>
    </x:row>
    <x:row r="8871">
      <x:c r="A8871" s="37" t="str">
        <x:v>98720987113118</x:v>
      </x:c>
      <x:c r="B8871" s="37" t="str">
        <x:v>98720987113118</x:v>
      </x:c>
      <x:c r="C8871" s="29" t="str">
        <x:v>Porsche</x:v>
      </x:c>
      <x:c r="D8871" s="30" t="n">
        <x:v>260</x:v>
      </x:c>
      <x:c r="E8871" s="30" t="n">
        <x:v>3333.9999999999995</x:v>
      </x:c>
      <x:c r="F8871" s="30" t="n">
        <x:v>112</x:v>
      </x:c>
      <x:c r="G8871" s="30" t="n">
        <x:v>671.0000000000001</x:v>
      </x:c>
      <x:c r="H8871" s="31" t="n">
        <x:f>IF(O8871&gt;0,O8871,D8871)*E8871/1000000/31.1034768</x:f>
        <x:v>0.027869553155549474</x:v>
      </x:c>
      <x:c r="I8871" s="31" t="n">
        <x:f>IF(O8871&gt;0,O8871,D8871)*F8871/1000000/31.1034768</x:f>
        <x:v>0.0009362297400784468</x:v>
      </x:c>
      <x:c r="J8871" s="31" t="n">
        <x:f>IF(O8871&gt;0,O8871,D8871)*G8871/1000000/31.1034768</x:f>
        <x:v>0.005609019246362839</x:v>
      </x:c>
      <x:c r="K8871" s="32" t="n">
        <x:f>H8871*$B$4*$H$4+I8871*$D$4*$J$4+J8871*$F$4*$L$4</x:f>
        <x:v>87.61229548459997</x:v>
      </x:c>
      <x:c r="L8871" s="29" t="str">
        <x:v>Niko ppm 2020</x:v>
      </x:c>
      <x:c r="M8871" s="39" t="str">
        <x:v>Porsche//3010 i -02106-A-02658//987-20 987-113-118-01//Germany 28-02-06//Gillet 23 33</x:v>
      </x:c>
      <x:c r="N8871" s="58"/>
      <x:c r="O8871" s="59"/>
      <x:c r="P8871" s="60" t="str">
        <x:v>No live-price match</x:v>
      </x:c>
      <x:c r="Q8871" s="61" t="str">
        <x:f>IF(N8871="","",K8871-N8871)</x:f>
      </x:c>
    </x:row>
    <x:row r="8872">
      <x:c r="A8872" s="37" t="str">
        <x:v>98AB BSA</x:v>
      </x:c>
      <x:c r="B8872" s="37" t="str">
        <x:v>98ABBSA</x:v>
      </x:c>
      <x:c r="C8872" s="29" t="str"/>
      <x:c r="D8872" s="30" t="n">
        <x:v>381.93</x:v>
      </x:c>
      <x:c r="E8872" s="30" t="n">
        <x:v>774.04</x:v>
      </x:c>
      <x:c r="F8872" s="30" t="n">
        <x:v>149.62</x:v>
      </x:c>
      <x:c r="G8872" s="30" t="n">
        <x:v>1159.24</x:v>
      </x:c>
      <x:c r="H8872" s="31" t="n">
        <x:f>IF(O8872&gt;0,O8872,D8872)*E8872/1000000/31.1034768</x:f>
        <x:v>0.0037108370277025753</x:v>
      </x:c>
      <x:c r="I8872" s="31" t="n">
        <x:f>IF(O8872&gt;0,O8872,D8872)*F8872/1000000/31.1034768</x:f>
        <x:v>0.0007172955352240961</x:v>
      </x:c>
      <x:c r="J8872" s="31" t="n">
        <x:f>IF(O8872&gt;0,O8872,D8872)*G8872/1000000/31.1034768</x:f>
        <x:v>0.005557530251658742</x:v>
      </x:c>
      <x:c r="K8872" s="32" t="n">
        <x:f>H8872*$B$4*$H$4+I8872*$D$4*$J$4+J8872*$F$4*$L$4</x:f>
        <x:v>50</x:v>
      </x:c>
      <x:c r="L8872" s="29" t="str">
        <x:v>Niko ppm 207</x:v>
      </x:c>
      <x:c r="M8872" s="39" t="str"/>
      <x:c r="N8872" s="58" t="n">
        <x:v>50</x:v>
      </x:c>
      <x:c r="O8872" s="59" t="n">
        <x:v>149.11365484952717</x:v>
      </x:c>
      <x:c r="P8872" s="60" t="str">
        <x:v>Calibrated to live price</x:v>
      </x:c>
      <x:c r="Q8872" s="61" t="n">
        <x:f>IF(N8872="","",K8872-N8872)</x:f>
        <x:v>0</x:v>
      </x:c>
    </x:row>
    <x:row r="8873">
      <x:c r="A8873" s="37" t="str">
        <x:v>98AB CUR</x:v>
      </x:c>
      <x:c r="B8873" s="37" t="str">
        <x:v>98ABCUR</x:v>
      </x:c>
      <x:c r="C8873" s="29" t="str"/>
      <x:c r="D8873" s="30" t="n">
        <x:v>2270.77</x:v>
      </x:c>
      <x:c r="E8873" s="30" t="n">
        <x:v>111.01</x:v>
      </x:c>
      <x:c r="F8873" s="30" t="n">
        <x:v>270.18</x:v>
      </x:c>
      <x:c r="G8873" s="30" t="n">
        <x:v>858.76</x:v>
      </x:c>
      <x:c r="H8873" s="31" t="n">
        <x:f>IF(O8873&gt;0,O8873,D8873)*E8873/1000000/31.1034768</x:f>
        <x:v>0.003747686509068784</x:v>
      </x:c>
      <x:c r="I8873" s="31" t="n">
        <x:f>IF(O8873&gt;0,O8873,D8873)*F8873/1000000/31.1034768</x:f>
        <x:v>0.009121249806505758</x:v>
      </x:c>
      <x:c r="J8873" s="31" t="n">
        <x:f>IF(O8873&gt;0,O8873,D8873)*G8873/1000000/31.1034768</x:f>
        <x:v>0.028991651801890905</x:v>
      </x:c>
      <x:c r="K8873" s="32" t="n">
        <x:f>H8873*$B$4*$H$4+I8873*$D$4*$J$4+J8873*$F$4*$L$4</x:f>
        <x:v>242.99999999999997</x:v>
      </x:c>
      <x:c r="L8873" s="29" t="str">
        <x:v>Niko ppm 207</x:v>
      </x:c>
      <x:c r="M8873" s="39" t="str"/>
      <x:c r="N8873" s="58" t="n">
        <x:v>243</x:v>
      </x:c>
      <x:c r="O8873" s="59" t="n">
        <x:v>1050.050269241455</x:v>
      </x:c>
      <x:c r="P8873" s="60" t="str">
        <x:v>Calibrated to live price</x:v>
      </x:c>
      <x:c r="Q8873" s="61" t="n">
        <x:f>IF(N8873="","",K8873-N8873)</x:f>
        <x:v>-2.842170943040401e-14</x:v>
      </x:c>
    </x:row>
    <x:row r="8874">
      <x:c r="A8874" s="37" t="str">
        <x:v>98BB-5E212-BE</x:v>
      </x:c>
      <x:c r="B8874" s="37" t="str">
        <x:v>98BB5E212BE</x:v>
      </x:c>
      <x:c r="C8874" s="29" t="str">
        <x:v>FORD</x:v>
      </x:c>
      <x:c r="D8874" s="30" t="n">
        <x:v>1100</x:v>
      </x:c>
      <x:c r="E8874" s="30" t="n">
        <x:v>160</x:v>
      </x:c>
      <x:c r="F8874" s="30" t="n">
        <x:v>2070</x:v>
      </x:c>
      <x:c r="G8874" s="30" t="n">
        <x:v>300</x:v>
      </x:c>
      <x:c r="H8874" s="31" t="n">
        <x:f>IF(O8874&gt;0,O8874,D8874)*E8874/1000000/31.1034768</x:f>
        <x:v>0.005655605326507602</x:v>
      </x:c>
      <x:c r="I8874" s="31" t="n">
        <x:f>IF(O8874&gt;0,O8874,D8874)*F8874/1000000/31.1034768</x:f>
        <x:v>0.07316939391169211</x:v>
      </x:c>
      <x:c r="J8874" s="31" t="n">
        <x:f>IF(O8874&gt;0,O8874,D8874)*G8874/1000000/31.1034768</x:f>
        <x:v>0.010604259987201756</x:v>
      </x:c>
      <x:c r="K8874" s="32" t="n">
        <x:f>H8874*$B$4*$H$4+I8874*$D$4*$J$4+J8874*$F$4*$L$4</x:f>
        <x:v>174</x:v>
      </x:c>
      <x:c r="L8874" s="29" t="str">
        <x:v>Katalog Franko</x:v>
      </x:c>
      <x:c r="M8874" s="39" t="str">
        <x:v>T2A1A / Tiesus-Tiesus / LG</x:v>
      </x:c>
      <x:c r="N8874" s="58" t="n">
        <x:v>174</x:v>
      </x:c>
      <x:c r="O8874" s="59" t="n">
        <x:v>1099.4311816436602</x:v>
      </x:c>
      <x:c r="P8874" s="60" t="str">
        <x:v>Calibrated to live price</x:v>
      </x:c>
      <x:c r="Q8874" s="61" t="n">
        <x:f>IF(N8874="","",K8874-N8874)</x:f>
        <x:v>0</x:v>
      </x:c>
    </x:row>
    <x:row r="8875">
      <x:c r="A8875" s="37" t="str">
        <x:v>98FB DB</x:v>
      </x:c>
      <x:c r="B8875" s="37" t="str">
        <x:v>98FBDB</x:v>
      </x:c>
      <x:c r="C8875" s="29" t="str"/>
      <x:c r="D8875" s="30" t="n">
        <x:v>2110.34</x:v>
      </x:c>
      <x:c r="E8875" s="30" t="n">
        <x:v>348.71</x:v>
      </x:c>
      <x:c r="F8875" s="30" t="n">
        <x:v>57.11</x:v>
      </x:c>
      <x:c r="G8875" s="30" t="n">
        <x:v>475.39</x:v>
      </x:c>
      <x:c r="H8875" s="31" t="n">
        <x:f>IF(O8875&gt;0,O8875,D8875)*E8875/1000000/31.1034768</x:f>
        <x:v>0.009121183265467094</x:v>
      </x:c>
      <x:c r="I8875" s="31" t="n">
        <x:f>IF(O8875&gt;0,O8875,D8875)*F8875/1000000/31.1034768</x:f>
        <x:v>0.0014938223059012526</x:v>
      </x:c>
      <x:c r="J8875" s="31" t="n">
        <x:f>IF(O8875&gt;0,O8875,D8875)*G8875/1000000/31.1034768</x:f>
        <x:v>0.012434743232400567</x:v>
      </x:c>
      <x:c r="K8875" s="32" t="n">
        <x:f>H8875*$B$4*$H$4+I8875*$D$4*$J$4+J8875*$F$4*$L$4</x:f>
        <x:v>113</x:v>
      </x:c>
      <x:c r="L8875" s="29" t="str">
        <x:v>Niko ppm 207</x:v>
      </x:c>
      <x:c r="M8875" s="39" t="str"/>
      <x:c r="N8875" s="58" t="n">
        <x:v>113</x:v>
      </x:c>
      <x:c r="O8875" s="59" t="n">
        <x:v>813.5714837142726</x:v>
      </x:c>
      <x:c r="P8875" s="60" t="str">
        <x:v>Calibrated to live price</x:v>
      </x:c>
      <x:c r="Q8875" s="61" t="n">
        <x:f>IF(N8875="","",K8875-N8875)</x:f>
        <x:v>0</x:v>
      </x:c>
    </x:row>
    <x:row r="8876">
      <x:c r="A8876" s="37" t="str">
        <x:v>98FB-5E232-BA</x:v>
      </x:c>
      <x:c r="B8876" s="37" t="str">
        <x:v>98FB5E232BA</x:v>
      </x:c>
      <x:c r="C8876" s="29" t="str">
        <x:v>FORD</x:v>
      </x:c>
      <x:c r="D8876" s="30" t="n">
        <x:v>1080</x:v>
      </x:c>
      <x:c r="E8876" s="30" t="n">
        <x:v>0</x:v>
      </x:c>
      <x:c r="F8876" s="30" t="n">
        <x:v>1184</x:v>
      </x:c>
      <x:c r="G8876" s="30" t="n">
        <x:v>221</x:v>
      </x:c>
      <x:c r="H8876" s="31" t="n">
        <x:f>IF(O8876&gt;0,O8876,D8876)*E8876/1000000/31.1034768</x:f>
        <x:v>0</x:v>
      </x:c>
      <x:c r="I8876" s="31" t="n">
        <x:f>IF(O8876&gt;0,O8876,D8876)*F8876/1000000/31.1034768</x:f>
        <x:v>0.040981834686833654</x:v>
      </x:c>
      <x:c r="J8876" s="31" t="n">
        <x:f>IF(O8876&gt;0,O8876,D8876)*G8876/1000000/31.1034768</x:f>
        <x:v>0.007649480967728241</x:v>
      </x:c>
      <x:c r="K8876" s="32" t="n">
        <x:f>H8876*$B$4*$H$4+I8876*$D$4*$J$4+J8876*$F$4*$L$4</x:f>
        <x:v>106</x:v>
      </x:c>
      <x:c r="L8876" s="29" t="str">
        <x:v>Katalog Franko</x:v>
      </x:c>
      <x:c r="M8876" s="39" t="str">
        <x:v>1185887 / T2A1A / Apvalus / Rudas / LG</x:v>
      </x:c>
      <x:c r="N8876" s="58" t="n">
        <x:v>106</x:v>
      </x:c>
      <x:c r="O8876" s="59" t="n">
        <x:v>1076.585763854194</x:v>
      </x:c>
      <x:c r="P8876" s="60" t="str">
        <x:v>Calibrated to live price</x:v>
      </x:c>
      <x:c r="Q8876" s="61" t="n">
        <x:f>IF(N8876="","",K8876-N8876)</x:f>
        <x:v>0</x:v>
      </x:c>
    </x:row>
    <x:row r="8877">
      <x:c r="A8877" s="37" t="str">
        <x:v>98FB-5G232-AB</x:v>
      </x:c>
      <x:c r="B8877" s="37" t="str">
        <x:v>98FB5G232AB</x:v>
      </x:c>
      <x:c r="C8877" s="29" t="str">
        <x:v>FORD</x:v>
      </x:c>
      <x:c r="D8877" s="30" t="n">
        <x:v>960</x:v>
      </x:c>
      <x:c r="E8877" s="30" t="n">
        <x:v>0</x:v>
      </x:c>
      <x:c r="F8877" s="30" t="n">
        <x:v>1576</x:v>
      </x:c>
      <x:c r="G8877" s="30" t="n">
        <x:v>218</x:v>
      </x:c>
      <x:c r="H8877" s="31" t="n">
        <x:f>IF(O8877&gt;0,O8877,D8877)*E8877/1000000/31.1034768</x:f>
        <x:v>0</x:v>
      </x:c>
      <x:c r="I8877" s="31" t="n">
        <x:f>IF(O8877&gt;0,O8877,D8877)*F8877/1000000/31.1034768</x:f>
        <x:v>0.04845830675241527</x:v>
      </x:c>
      <x:c r="J8877" s="31" t="n">
        <x:f>IF(O8877&gt;0,O8877,D8877)*G8877/1000000/31.1034768</x:f>
        <x:v>0.006702989131996529</x:v>
      </x:c>
      <x:c r="K8877" s="32" t="n">
        <x:f>H8877*$B$4*$H$4+I8877*$D$4*$J$4+J8877*$F$4*$L$4</x:f>
        <x:v>107</x:v>
      </x:c>
      <x:c r="L8877" s="29" t="str">
        <x:v>Katalog Franko</x:v>
      </x:c>
      <x:c r="M8877" s="39" t="str">
        <x:v>1154167 / Fiesta / Su kolektoriumi / H / LG</x:v>
      </x:c>
      <x:c r="N8877" s="58" t="n">
        <x:v>107</x:v>
      </x:c>
      <x:c r="O8877" s="59" t="n">
        <x:v>956.3590227417714</x:v>
      </x:c>
      <x:c r="P8877" s="60" t="str">
        <x:v>Calibrated to live price</x:v>
      </x:c>
      <x:c r="Q8877" s="61" t="n">
        <x:f>IF(N8877="","",K8877-N8877)</x:f>
        <x:v>0</x:v>
      </x:c>
    </x:row>
    <x:row r="8878">
      <x:c r="A8878" s="37" t="str">
        <x:v>98FB5E211DB</x:v>
      </x:c>
      <x:c r="B8878" s="37" t="str">
        <x:v>98FB5E211DB</x:v>
      </x:c>
      <x:c r="C8878" s="29" t="str">
        <x:v>Ford</x:v>
      </x:c>
      <x:c r="D8878" s="30" t="n">
        <x:v>960</x:v>
      </x:c>
      <x:c r="E8878" s="30" t="n">
        <x:v>0</x:v>
      </x:c>
      <x:c r="F8878" s="30" t="n">
        <x:v>1979.979167</x:v>
      </x:c>
      <x:c r="G8878" s="30" t="n">
        <x:v>275.1458333</x:v>
      </x:c>
      <x:c r="H8878" s="31" t="n">
        <x:f>IF(O8878&gt;0,O8878,D8878)*E8878/1000000/31.1034768</x:f>
        <x:v>0</x:v>
      </x:c>
      <x:c r="I8878" s="31" t="n">
        <x:f>IF(O8878&gt;0,O8878,D8878)*F8878/1000000/31.1034768</x:f>
        <x:v>0.0564821603840225</x:v>
      </x:c>
      <x:c r="J8878" s="31" t="n">
        <x:f>IF(O8878&gt;0,O8878,D8878)*G8878/1000000/31.1034768</x:f>
        <x:v>0.007848987173432274</x:v>
      </x:c>
      <x:c r="K8878" s="32" t="n">
        <x:f>H8878*$B$4*$H$4+I8878*$D$4*$J$4+J8878*$F$4*$L$4</x:f>
        <x:v>125.00000000000001</x:v>
      </x:c>
      <x:c r="L8878" s="29" t="str">
        <x:v>Niko ppm 2020</x:v>
      </x:c>
      <x:c r="M8878" s="39" t="str">
        <x:v>98 FB-5E211-DB//1173004//A T2A1A//09K982</x:v>
      </x:c>
      <x:c r="N8878" s="58" t="n">
        <x:v>125</x:v>
      </x:c>
      <x:c r="O8878" s="59" t="n">
        <x:v>887.2778029175712</x:v>
      </x:c>
      <x:c r="P8878" s="60" t="str">
        <x:v>Calibrated to live price</x:v>
      </x:c>
      <x:c r="Q8878" s="61" t="n">
        <x:f>IF(N8878="","",K8878-N8878)</x:f>
        <x:v>1.4210854715202004e-14</x:v>
      </x:c>
    </x:row>
    <x:row r="8879">
      <x:c r="A8879" s="37" t="str">
        <x:v>98FB5G232BA</x:v>
      </x:c>
      <x:c r="B8879" s="37" t="str">
        <x:v>98FB5G232BA</x:v>
      </x:c>
      <x:c r="C8879" s="29" t="str">
        <x:v>Ford</x:v>
      </x:c>
      <x:c r="D8879" s="30" t="n">
        <x:v>860</x:v>
      </x:c>
      <x:c r="E8879" s="30" t="n">
        <x:v>0</x:v>
      </x:c>
      <x:c r="F8879" s="30" t="n">
        <x:v>1066.627907</x:v>
      </x:c>
      <x:c r="G8879" s="30" t="n">
        <x:v>965.2558140000001</x:v>
      </x:c>
      <x:c r="H8879" s="31" t="n">
        <x:f>IF(O8879&gt;0,O8879,D8879)*E8879/1000000/31.1034768</x:f>
        <x:v>0</x:v>
      </x:c>
      <x:c r="I8879" s="31" t="n">
        <x:f>IF(O8879&gt;0,O8879,D8879)*F8879/1000000/31.1034768</x:f>
        <x:v>0.011082912016249</x:v>
      </x:c>
      <x:c r="J8879" s="31" t="n">
        <x:f>IF(O8879&gt;0,O8879,D8879)*G8879/1000000/31.1034768</x:f>
        <x:v>0.010029594378252857</x:v>
      </x:c>
      <x:c r="K8879" s="32" t="n">
        <x:f>H8879*$B$4*$H$4+I8879*$D$4*$J$4+J8879*$F$4*$L$4</x:f>
        <x:v>91</x:v>
      </x:c>
      <x:c r="L8879" s="29" t="str">
        <x:v>Niko ppm 2020</x:v>
      </x:c>
      <x:c r="M8879" s="39" t="str">
        <x:v>FORD//98FB-5G232-BA//1185887//A T2A1A</x:v>
      </x:c>
      <x:c r="N8879" s="58" t="n">
        <x:v>91</x:v>
      </x:c>
      <x:c r="O8879" s="59" t="n">
        <x:v>323.1840218238749</x:v>
      </x:c>
      <x:c r="P8879" s="60" t="str">
        <x:v>Calibrated to live price</x:v>
      </x:c>
      <x:c r="Q8879" s="61" t="n">
        <x:f>IF(N8879="","",K8879-N8879)</x:f>
        <x:v>0</x:v>
      </x:c>
    </x:row>
    <x:row r="8880">
      <x:c r="A8880" s="37" t="str">
        <x:v>98FD-5E211-DA</x:v>
      </x:c>
      <x:c r="B8880" s="37" t="str">
        <x:v>98FD5E211DA</x:v>
      </x:c>
      <x:c r="C8880" s="29" t="str">
        <x:v>FORD</x:v>
      </x:c>
      <x:c r="D8880" s="30" t="n">
        <x:v>1020</x:v>
      </x:c>
      <x:c r="E8880" s="30" t="n">
        <x:v>0</x:v>
      </x:c>
      <x:c r="F8880" s="30" t="n">
        <x:v>1594</x:v>
      </x:c>
      <x:c r="G8880" s="30" t="n">
        <x:v>229</x:v>
      </x:c>
      <x:c r="H8880" s="31" t="n">
        <x:f>IF(O8880&gt;0,O8880,D8880)*E8880/1000000/31.1034768</x:f>
        <x:v>0</x:v>
      </x:c>
      <x:c r="I8880" s="31" t="n">
        <x:f>IF(O8880&gt;0,O8880,D8880)*F8880/1000000/31.1034768</x:f>
        <x:v>0.052447076669120435</x:v>
      </x:c>
      <x:c r="J8880" s="31" t="n">
        <x:f>IF(O8880&gt;0,O8880,D8880)*G8880/1000000/31.1034768</x:f>
        <x:v>0.007534743135024203</x:v>
      </x:c>
      <x:c r="K8880" s="32" t="n">
        <x:f>H8880*$B$4*$H$4+I8880*$D$4*$J$4+J8880*$F$4*$L$4</x:f>
        <x:v>118</x:v>
      </x:c>
      <x:c r="L8880" s="29" t="str">
        <x:v>Katalog Franko</x:v>
      </x:c>
      <x:c r="M8880" s="39" t="str">
        <x:v>1173004 / A D3C3A / Apvalus / Rudas / LG</x:v>
      </x:c>
      <x:c r="N8880" s="58" t="n">
        <x:v>118</x:v>
      </x:c>
      <x:c r="O8880" s="59" t="n">
        <x:v>1023.3917392759151</x:v>
      </x:c>
      <x:c r="P8880" s="60" t="str">
        <x:v>Calibrated to live price</x:v>
      </x:c>
      <x:c r="Q8880" s="61" t="n">
        <x:f>IF(N8880="","",K8880-N8880)</x:f>
        <x:v>0</x:v>
      </x:c>
    </x:row>
    <x:row r="8881">
      <x:c r="A8881" s="37" t="str">
        <x:v>9902581</x:v>
      </x:c>
      <x:c r="B8881" s="37" t="str">
        <x:v>9902581</x:v>
      </x:c>
      <x:c r="C8881" s="29" t="str"/>
      <x:c r="D8881" s="30" t="n">
        <x:v>700</x:v>
      </x:c>
      <x:c r="E8881" s="30" t="n">
        <x:v>90</x:v>
      </x:c>
      <x:c r="F8881" s="30" t="n">
        <x:v>3000</x:v>
      </x:c>
      <x:c r="G8881" s="30" t="n">
        <x:v>0</x:v>
      </x:c>
      <x:c r="H8881" s="31" t="n">
        <x:f>IF(O8881&gt;0,O8881,D8881)*E8881/1000000/31.1034768</x:f>
        <x:v>0.0020254970338235627</x:v>
      </x:c>
      <x:c r="I8881" s="31" t="n">
        <x:f>IF(O8881&gt;0,O8881,D8881)*F8881/1000000/31.1034768</x:f>
        <x:v>0.06751656779411877</x:v>
      </x:c>
      <x:c r="J8881" s="31" t="n">
        <x:f>IF(O8881&gt;0,O8881,D8881)*G8881/1000000/31.1034768</x:f>
        <x:v>0</x:v>
      </x:c>
      <x:c r="K8881" s="32" t="n">
        <x:f>H8881*$B$4*$H$4+I8881*$D$4*$J$4+J8881*$F$4*$L$4</x:f>
        <x:v>79.05514923013368</x:v>
      </x:c>
      <x:c r="L8881" s="29" t="str">
        <x:v>ppm Niko 2006</x:v>
      </x:c>
      <x:c r="M8881" s="39" t="str"/>
      <x:c r="N8881" s="58"/>
      <x:c r="O8881" s="59"/>
      <x:c r="P8881" s="60" t="str">
        <x:v>No live-price match</x:v>
      </x:c>
      <x:c r="Q8881" s="61" t="str">
        <x:f>IF(N8881="","",K8881-N8881)</x:f>
      </x:c>
    </x:row>
    <x:row r="8882">
      <x:c r="A8882" s="37" t="str">
        <x:v>9906</x:v>
      </x:c>
      <x:c r="B8882" s="37" t="str">
        <x:v>9906</x:v>
      </x:c>
      <x:c r="C8882" s="29" t="str">
        <x:v>FORD</x:v>
      </x:c>
      <x:c r="D8882" s="30" t="n">
        <x:v>860</x:v>
      </x:c>
      <x:c r="E8882" s="30" t="n">
        <x:v>44</x:v>
      </x:c>
      <x:c r="F8882" s="30" t="n">
        <x:v>3905</x:v>
      </x:c>
      <x:c r="G8882" s="30" t="n">
        <x:v>0</x:v>
      </x:c>
      <x:c r="H8882" s="31" t="n">
        <x:f>IF(O8882&gt;0,O8882,D8882)*E8882/1000000/31.1034768</x:f>
        <x:v>0.001213331853660341</x:v>
      </x:c>
      <x:c r="I8882" s="31" t="n">
        <x:f>IF(O8882&gt;0,O8882,D8882)*F8882/1000000/31.1034768</x:f>
        <x:v>0.10768320201235528</x:v>
      </x:c>
      <x:c r="J8882" s="31" t="n">
        <x:f>IF(O8882&gt;0,O8882,D8882)*G8882/1000000/31.1034768</x:f>
        <x:v>0</x:v>
      </x:c>
      <x:c r="K8882" s="32" t="n">
        <x:f>H8882*$B$4*$H$4+I8882*$D$4*$J$4+J8882*$F$4*$L$4</x:f>
        <x:v>123.00000000000001</x:v>
      </x:c>
      <x:c r="L8882" s="29" t="str">
        <x:v>Katalog Franko</x:v>
      </x:c>
      <x:c r="M8882" s="39" t="str">
        <x:v>15K01BA /T2A1A / B / Apvalus / Bronza / H</x:v>
      </x:c>
      <x:c r="N8882" s="58" t="n">
        <x:v>123</x:v>
      </x:c>
      <x:c r="O8882" s="59" t="n">
        <x:v>857.7008900233049</x:v>
      </x:c>
      <x:c r="P8882" s="60" t="str">
        <x:v>Calibrated to live price</x:v>
      </x:c>
      <x:c r="Q8882" s="61" t="n">
        <x:f>IF(N8882="","",K8882-N8882)</x:f>
        <x:v>1.4210854715202004e-14</x:v>
      </x:c>
    </x:row>
    <x:row r="8883">
      <x:c r="A8883" s="37" t="str">
        <x:v>9907</x:v>
      </x:c>
      <x:c r="B8883" s="37" t="str">
        <x:v>9907</x:v>
      </x:c>
      <x:c r="C8883" s="29" t="str">
        <x:v>FORD</x:v>
      </x:c>
      <x:c r="D8883" s="30" t="n">
        <x:v>1160</x:v>
      </x:c>
      <x:c r="E8883" s="30" t="n">
        <x:v>596</x:v>
      </x:c>
      <x:c r="F8883" s="30" t="n">
        <x:v>0</x:v>
      </x:c>
      <x:c r="G8883" s="30" t="n">
        <x:v>0</x:v>
      </x:c>
      <x:c r="H8883" s="31" t="n">
        <x:f>IF(O8883&gt;0,O8883,D8883)*E8883/1000000/31.1034768</x:f>
        <x:v>0.02222222222222222</x:v>
      </x:c>
      <x:c r="I8883" s="31" t="n">
        <x:f>IF(O8883&gt;0,O8883,D8883)*F8883/1000000/31.1034768</x:f>
        <x:v>0</x:v>
      </x:c>
      <x:c r="J8883" s="31" t="n">
        <x:f>IF(O8883&gt;0,O8883,D8883)*G8883/1000000/31.1034768</x:f>
        <x:v>0</x:v>
      </x:c>
      <x:c r="K8883" s="32" t="n">
        <x:f>H8883*$B$4*$H$4+I8883*$D$4*$J$4+J8883*$F$4*$L$4</x:f>
        <x:v>33.99999999999999</x:v>
      </x:c>
      <x:c r="L8883" s="29" t="str">
        <x:v>Katalog Franko</x:v>
      </x:c>
      <x:c r="M8883" s="39" t="str">
        <x:v>1C15-5E211-GC / 001 9907 / 08J00BA / T2A1A / TRANSIT / SENESNI / LG</x:v>
      </x:c>
      <x:c r="N8883" s="58" t="n">
        <x:v>34</x:v>
      </x:c>
      <x:c r="O8883" s="59" t="n">
        <x:v>1159.7120357941833</x:v>
      </x:c>
      <x:c r="P8883" s="60" t="str">
        <x:v>Calibrated to live price</x:v>
      </x:c>
      <x:c r="Q8883" s="61" t="n">
        <x:f>IF(N8883="","",K8883-N8883)</x:f>
        <x:v>-7.105427357601002e-15</x:v>
      </x:c>
    </x:row>
    <x:row r="8884">
      <x:c r="A8884" s="37" t="str">
        <x:v>990915</x:v>
      </x:c>
      <x:c r="B8884" s="37" t="str">
        <x:v>990915</x:v>
      </x:c>
      <x:c r="C8884" s="29" t="str"/>
      <x:c r="D8884" s="30" t="n">
        <x:v>1296.88</x:v>
      </x:c>
      <x:c r="E8884" s="30" t="n">
        <x:v>191.64</x:v>
      </x:c>
      <x:c r="F8884" s="30" t="n">
        <x:v>175.41</x:v>
      </x:c>
      <x:c r="G8884" s="30" t="n">
        <x:v>614.5</x:v>
      </x:c>
      <x:c r="H8884" s="31" t="n">
        <x:f>IF(O8884&gt;0,O8884,D8884)*E8884/1000000/31.1034768</x:f>
        <x:v>0.004373460610164827</x:v>
      </x:c>
      <x:c r="I8884" s="31" t="n">
        <x:f>IF(O8884&gt;0,O8884,D8884)*F8884/1000000/31.1034768</x:f>
        <x:v>0.0040030720393916305</x:v>
      </x:c>
      <x:c r="J8884" s="31" t="n">
        <x:f>IF(O8884&gt;0,O8884,D8884)*G8884/1000000/31.1034768</x:f>
        <x:v>0.014023646133094791</x:v>
      </x:c>
      <x:c r="K8884" s="32" t="n">
        <x:f>H8884*$B$4*$H$4+I8884*$D$4*$J$4+J8884*$F$4*$L$4</x:f>
        <x:v>120.99999999999999</x:v>
      </x:c>
      <x:c r="L8884" s="29" t="str">
        <x:v>Niko ppm 207</x:v>
      </x:c>
      <x:c r="M8884" s="39" t="str"/>
      <x:c r="N8884" s="58" t="n">
        <x:v>121</x:v>
      </x:c>
      <x:c r="O8884" s="59" t="n">
        <x:v>709.8196129408032</x:v>
      </x:c>
      <x:c r="P8884" s="60" t="str">
        <x:v>Calibrated to live price</x:v>
      </x:c>
      <x:c r="Q8884" s="61" t="n">
        <x:f>IF(N8884="","",K8884-N8884)</x:f>
        <x:v>-1.4210854715202004e-14</x:v>
      </x:c>
    </x:row>
    <x:row r="8885">
      <x:c r="A8885" s="37" t="str">
        <x:v>99111341102</x:v>
      </x:c>
      <x:c r="B8885" s="37" t="str">
        <x:v>99111341102</x:v>
      </x:c>
      <x:c r="C8885" s="29" t="str">
        <x:v>Porsche</x:v>
      </x:c>
      <x:c r="D8885" s="30" t="n">
        <x:v>760</x:v>
      </x:c>
      <x:c r="E8885" s="30" t="n">
        <x:v>0</x:v>
      </x:c>
      <x:c r="F8885" s="30" t="n">
        <x:v>4440</x:v>
      </x:c>
      <x:c r="G8885" s="30" t="n">
        <x:v>316.00000000000006</x:v>
      </x:c>
      <x:c r="H8885" s="31" t="n">
        <x:f>IF(O8885&gt;0,O8885,D8885)*E8885/1000000/31.1034768</x:f>
        <x:v>0</x:v>
      </x:c>
      <x:c r="I8885" s="31" t="n">
        <x:f>IF(O8885&gt;0,O8885,D8885)*F8885/1000000/31.1034768</x:f>
        <x:v>0.10848947922117826</x:v>
      </x:c>
      <x:c r="J8885" s="31" t="n">
        <x:f>IF(O8885&gt;0,O8885,D8885)*G8885/1000000/31.1034768</x:f>
        <x:v>0.007721323295921697</x:v>
      </x:c>
      <x:c r="K8885" s="32" t="n">
        <x:f>H8885*$B$4*$H$4+I8885*$D$4*$J$4+J8885*$F$4*$L$4</x:f>
        <x:v>182.5086255308924</x:v>
      </x:c>
      <x:c r="L8885" s="29" t="str">
        <x:v>Niko ppm 2020</x:v>
      </x:c>
      <x:c r="M8885" s="39" t="str">
        <x:v>Porsche 99111341102//0007621157//991/01//113071163000//B3006-0000 25.08.2011//Eberspächer Made in Germany</x:v>
      </x:c>
      <x:c r="N8885" s="58"/>
      <x:c r="O8885" s="59"/>
      <x:c r="P8885" s="60" t="str">
        <x:v>No live-price match</x:v>
      </x:c>
      <x:c r="Q8885" s="61" t="str">
        <x:f>IF(N8885="","",K8885-N8885)</x:f>
      </x:c>
    </x:row>
    <x:row r="8886">
      <x:c r="A8886" s="37" t="str">
        <x:v>99111341202</x:v>
      </x:c>
      <x:c r="B8886" s="37" t="str">
        <x:v>99111341202</x:v>
      </x:c>
      <x:c r="C8886" s="29" t="str">
        <x:v>Porsche</x:v>
      </x:c>
      <x:c r="D8886" s="30" t="n">
        <x:v>760</x:v>
      </x:c>
      <x:c r="E8886" s="30" t="n">
        <x:v>0</x:v>
      </x:c>
      <x:c r="F8886" s="30" t="n">
        <x:v>4445</x:v>
      </x:c>
      <x:c r="G8886" s="30" t="n">
        <x:v>308</x:v>
      </x:c>
      <x:c r="H8886" s="31" t="n">
        <x:f>IF(O8886&gt;0,O8886,D8886)*E8886/1000000/31.1034768</x:f>
        <x:v>0</x:v>
      </x:c>
      <x:c r="I8886" s="31" t="n">
        <x:f>IF(O8886&gt;0,O8886,D8886)*F8886/1000000/31.1034768</x:f>
        <x:v>0.10861165205813905</x:v>
      </x:c>
      <x:c r="J8886" s="31" t="n">
        <x:f>IF(O8886&gt;0,O8886,D8886)*G8886/1000000/31.1034768</x:f>
        <x:v>0.007525846756784438</x:v>
      </x:c>
      <x:c r="K8886" s="32" t="n">
        <x:f>H8886*$B$4*$H$4+I8886*$D$4*$J$4+J8886*$F$4*$L$4</x:f>
        <x:v>181.11548867102857</x:v>
      </x:c>
      <x:c r="L8886" s="29" t="str">
        <x:v>Niko ppm 2020</x:v>
      </x:c>
      <x:c r="M8886" s="39" t="str">
        <x:v>Porsche 99111341202//0007621759//991/02//113071162000//B3006-0000 25.08.2011//Eberspächer Made in Germany</x:v>
      </x:c>
      <x:c r="N8886" s="58"/>
      <x:c r="O8886" s="59"/>
      <x:c r="P8886" s="60" t="str">
        <x:v>No live-price match</x:v>
      </x:c>
      <x:c r="Q8886" s="61" t="str">
        <x:f>IF(N8886="","",K8886-N8886)</x:f>
      </x:c>
    </x:row>
    <x:row r="8887">
      <x:c r="A8887" s="37" t="str">
        <x:v>991AA</x:v>
      </x:c>
      <x:c r="B8887" s="37" t="str">
        <x:v>991AA</x:v>
      </x:c>
      <x:c r="C8887" s="29" t="str"/>
      <x:c r="D8887" s="30" t="n">
        <x:v>3291.81</x:v>
      </x:c>
      <x:c r="E8887" s="30" t="n">
        <x:v>842.48</x:v>
      </x:c>
      <x:c r="F8887" s="30" t="n">
        <x:v>126.81</x:v>
      </x:c>
      <x:c r="G8887" s="30" t="n">
        <x:v>381.7</x:v>
      </x:c>
      <x:c r="H8887" s="31" t="n">
        <x:f>IF(O8887&gt;0,O8887,D8887)*E8887/1000000/31.1034768</x:f>
        <x:v>0.056605385890331074</x:v>
      </x:c>
      <x:c r="I8887" s="31" t="n">
        <x:f>IF(O8887&gt;0,O8887,D8887)*F8887/1000000/31.1034768</x:f>
        <x:v>0.008520236664078534</x:v>
      </x:c>
      <x:c r="J8887" s="31" t="n">
        <x:f>IF(O8887&gt;0,O8887,D8887)*G8887/1000000/31.1034768</x:f>
        <x:v>0.025646040017970002</x:v>
      </x:c>
      <x:c r="K8887" s="32" t="n">
        <x:f>H8887*$B$4*$H$4+I8887*$D$4*$J$4+J8887*$F$4*$L$4</x:f>
        <x:v>297</x:v>
      </x:c>
      <x:c r="L8887" s="29" t="str">
        <x:v>Niko ppm 207</x:v>
      </x:c>
      <x:c r="M8887" s="39" t="str"/>
      <x:c r="N8887" s="58" t="n">
        <x:v>297</x:v>
      </x:c>
      <x:c r="O8887" s="59" t="n">
        <x:v>2089.811398246795</x:v>
      </x:c>
      <x:c r="P8887" s="60" t="str">
        <x:v>Calibrated to live price</x:v>
      </x:c>
      <x:c r="Q8887" s="61" t="n">
        <x:f>IF(N8887="","",K8887-N8887)</x:f>
        <x:v>0</x:v>
      </x:c>
    </x:row>
    <x:row r="8888">
      <x:c r="A8888" s="37" t="str">
        <x:v>99212</x:v>
      </x:c>
      <x:c r="B8888" s="37" t="str">
        <x:v>99212</x:v>
      </x:c>
      <x:c r="C8888" s="29" t="str">
        <x:v>inconnu</x:v>
      </x:c>
      <x:c r="D8888" s="30" t="n">
        <x:v>1020</x:v>
      </x:c>
      <x:c r="E8888" s="30" t="n">
        <x:v>1470.7843139999998</x:v>
      </x:c>
      <x:c r="F8888" s="30" t="n">
        <x:v>0</x:v>
      </x:c>
      <x:c r="G8888" s="30" t="n">
        <x:v>255.5294118</x:v>
      </x:c>
      <x:c r="H8888" s="31" t="n">
        <x:f>IF(O8888&gt;0,O8888,D8888)*E8888/1000000/31.1034768</x:f>
        <x:v>0.048232550011257896</x:v>
      </x:c>
      <x:c r="I8888" s="31" t="n">
        <x:f>IF(O8888&gt;0,O8888,D8888)*F8888/1000000/31.1034768</x:f>
        <x:v>0</x:v>
      </x:c>
      <x:c r="J8888" s="31" t="n">
        <x:f>IF(O8888&gt;0,O8888,D8888)*G8888/1000000/31.1034768</x:f>
        <x:v>0.008379770586804622</x:v>
      </x:c>
      <x:c r="K8888" s="32" t="n">
        <x:f>H8888*$B$4*$H$4+I8888*$D$4*$J$4+J8888*$F$4*$L$4</x:f>
        <x:v>139.40940521190478</x:v>
      </x:c>
      <x:c r="L8888" s="29" t="str">
        <x:v>Niko ppm 2020</x:v>
      </x:c>
      <x:c r="M8888" s="39" t="str">
        <x:v>BOSAL//099-212//MES 100//4-81 334-93041//PL 36 WK 19-97</x:v>
      </x:c>
      <x:c r="N8888" s="58"/>
      <x:c r="O8888" s="59"/>
      <x:c r="P8888" s="60" t="str">
        <x:v>No live-price match</x:v>
      </x:c>
      <x:c r="Q8888" s="61" t="str">
        <x:f>IF(N8888="","",K8888-N8888)</x:f>
      </x:c>
    </x:row>
    <x:row r="8889">
      <x:c r="A8889" s="37" t="str">
        <x:v>992131703A / 8-08217.01</x:v>
      </x:c>
      <x:c r="B8889" s="37" t="str">
        <x:v>992131703A80821701</x:v>
      </x:c>
      <x:c r="C8889" s="29" t="str"/>
      <x:c r="D8889" s="30" t="n">
        <x:v>6098.85</x:v>
      </x:c>
      <x:c r="E8889" s="30" t="n">
        <x:v>556.32</x:v>
      </x:c>
      <x:c r="F8889" s="30" t="n">
        <x:v>171.8</x:v>
      </x:c>
      <x:c r="G8889" s="30" t="n">
        <x:v>432.78</x:v>
      </x:c>
      <x:c r="H8889" s="31" t="n">
        <x:f>IF(O8889&gt;0,O8889,D8889)*E8889/1000000/31.1034768</x:f>
        <x:v>0.06826763682036456</x:v>
      </x:c>
      <x:c r="I8889" s="31" t="n">
        <x:f>IF(O8889&gt;0,O8889,D8889)*F8889/1000000/31.1034768</x:f>
        <x:v>0.0210820750750263</x:v>
      </x:c>
      <x:c r="J8889" s="31" t="n">
        <x:f>IF(O8889&gt;0,O8889,D8889)*G8889/1000000/31.1034768</x:f>
        <x:v>0.053107685977705946</x:v>
      </x:c>
      <x:c r="K8889" s="32" t="n">
        <x:f>H8889*$B$4*$H$4+I8889*$D$4*$J$4+J8889*$F$4*$L$4</x:f>
        <x:v>543.9999999999999</x:v>
      </x:c>
      <x:c r="L8889" s="29" t="str">
        <x:v>Niko ppm 207</x:v>
      </x:c>
      <x:c r="M8889" s="39" t="str"/>
      <x:c r="N8889" s="58" t="n">
        <x:v>544</x:v>
      </x:c>
      <x:c r="O8889" s="59" t="n">
        <x:v>3816.7976309193177</x:v>
      </x:c>
      <x:c r="P8889" s="60" t="str">
        <x:v>Calibrated to live price</x:v>
      </x:c>
      <x:c r="Q8889" s="61" t="n">
        <x:f>IF(N8889="","",K8889-N8889)</x:f>
        <x:v>-1.1368683772161603e-13</x:v>
      </x:c>
    </x:row>
    <x:row r="8890">
      <x:c r="A8890" s="37" t="str">
        <x:v>9927</x:v>
      </x:c>
      <x:c r="B8890" s="37" t="str">
        <x:v>9927</x:v>
      </x:c>
      <x:c r="C8890" s="29" t="str">
        <x:v>FORD</x:v>
      </x:c>
      <x:c r="D8890" s="30" t="n">
        <x:v>1240</x:v>
      </x:c>
      <x:c r="E8890" s="30" t="n">
        <x:v>651</x:v>
      </x:c>
      <x:c r="F8890" s="30" t="n">
        <x:v>0</x:v>
      </x:c>
      <x:c r="G8890" s="30" t="n">
        <x:v>0</x:v>
      </x:c>
      <x:c r="H8890" s="31" t="n">
        <x:f>IF(O8890&gt;0,O8890,D8890)*E8890/1000000/31.1034768</x:f>
        <x:v>0.026143790849673207</x:v>
      </x:c>
      <x:c r="I8890" s="31" t="n">
        <x:f>IF(O8890&gt;0,O8890,D8890)*F8890/1000000/31.1034768</x:f>
        <x:v>0</x:v>
      </x:c>
      <x:c r="J8890" s="31" t="n">
        <x:f>IF(O8890&gt;0,O8890,D8890)*G8890/1000000/31.1034768</x:f>
        <x:v>0</x:v>
      </x:c>
      <x:c r="K8890" s="32" t="n">
        <x:f>H8890*$B$4*$H$4+I8890*$D$4*$J$4+J8890*$F$4*$L$4</x:f>
        <x:v>40.00000000000001</x:v>
      </x:c>
      <x:c r="L8890" s="29" t="str">
        <x:v>Katalog Franko</x:v>
      </x:c>
      <x:c r="M8890" s="39" t="str">
        <x:v>YC15-5E211-HG / 001 9927 / 30F02BA / T2A1A / TRANSIT / SENESNI / LG</x:v>
      </x:c>
      <x:c r="N8890" s="58" t="n">
        <x:v>40</x:v>
      </x:c>
      <x:c r="O8890" s="59" t="n">
        <x:v>1249.0979910243668</x:v>
      </x:c>
      <x:c r="P8890" s="60" t="str">
        <x:v>Calibrated to live price</x:v>
      </x:c>
      <x:c r="Q8890" s="61" t="n">
        <x:f>IF(N8890="","",K8890-N8890)</x:f>
        <x:v>7.105427357601002e-15</x:v>
      </x:c>
    </x:row>
    <x:row r="8891">
      <x:c r="A8891" s="37" t="str">
        <x:v>9928</x:v>
      </x:c>
      <x:c r="B8891" s="37" t="str">
        <x:v>9928</x:v>
      </x:c>
      <x:c r="C8891" s="29" t="str">
        <x:v>FORD</x:v>
      </x:c>
      <x:c r="D8891" s="30" t="n">
        <x:v>920</x:v>
      </x:c>
      <x:c r="E8891" s="30" t="n">
        <x:v>0</x:v>
      </x:c>
      <x:c r="F8891" s="30" t="n">
        <x:v>1258</x:v>
      </x:c>
      <x:c r="G8891" s="30" t="n">
        <x:v>253</x:v>
      </x:c>
      <x:c r="H8891" s="31" t="n">
        <x:f>IF(O8891&gt;0,O8891,D8891)*E8891/1000000/31.1034768</x:f>
        <x:v>0</x:v>
      </x:c>
      <x:c r="I8891" s="31" t="n">
        <x:f>IF(O8891&gt;0,O8891,D8891)*F8891/1000000/31.1034768</x:f>
        <x:v>0.03704096294725932</x:v>
      </x:c>
      <x:c r="J8891" s="31" t="n">
        <x:f>IF(O8891&gt;0,O8891,D8891)*G8891/1000000/31.1034768</x:f>
        <x:v>0.007449414646785857</x:v>
      </x:c>
      <x:c r="K8891" s="32" t="n">
        <x:f>H8891*$B$4*$H$4+I8891*$D$4*$J$4+J8891*$F$4*$L$4</x:f>
        <x:v>100</x:v>
      </x:c>
      <x:c r="L8891" s="29" t="str">
        <x:v>Katalog Franko</x:v>
      </x:c>
      <x:c r="M8891" s="39" t="str">
        <x:v>30L99 EA / T2A1A / Apvalus / Pailgas / Didesnis uz Low Grade / LG</x:v>
      </x:c>
      <x:c r="N8891" s="58" t="n">
        <x:v>100</x:v>
      </x:c>
      <x:c r="O8891" s="59" t="n">
        <x:v>915.8209313829411</x:v>
      </x:c>
      <x:c r="P8891" s="60" t="str">
        <x:v>Calibrated to live price</x:v>
      </x:c>
      <x:c r="Q8891" s="61" t="n">
        <x:f>IF(N8891="","",K8891-N8891)</x:f>
        <x:v>0</x:v>
      </x:c>
    </x:row>
    <x:row r="8892">
      <x:c r="A8892" s="37" t="str">
        <x:v>9929</x:v>
      </x:c>
      <x:c r="B8892" s="37" t="str">
        <x:v>9929</x:v>
      </x:c>
      <x:c r="C8892" s="29" t="str">
        <x:v>FORD</x:v>
      </x:c>
      <x:c r="D8892" s="30" t="n">
        <x:v>460</x:v>
      </x:c>
      <x:c r="E8892" s="30" t="n">
        <x:v>0</x:v>
      </x:c>
      <x:c r="F8892" s="30" t="n">
        <x:v>1065</x:v>
      </x:c>
      <x:c r="G8892" s="30" t="n">
        <x:v>228</x:v>
      </x:c>
      <x:c r="H8892" s="31" t="n">
        <x:f>IF(O8892&gt;0,O8892,D8892)*E8892/1000000/31.1034768</x:f>
        <x:v>0</x:v>
      </x:c>
      <x:c r="I8892" s="31" t="n">
        <x:f>IF(O8892&gt;0,O8892,D8892)*F8892/1000000/31.1034768</x:f>
        <x:v>0.01570709584646867</x:v>
      </x:c>
      <x:c r="J8892" s="31" t="n">
        <x:f>IF(O8892&gt;0,O8892,D8892)*G8892/1000000/31.1034768</x:f>
        <x:v>0.0033626458713566726</x:v>
      </x:c>
      <x:c r="K8892" s="32" t="n">
        <x:f>H8892*$B$4*$H$4+I8892*$D$4*$J$4+J8892*$F$4*$L$4</x:f>
        <x:v>44</x:v>
      </x:c>
      <x:c r="L8892" s="29" t="str">
        <x:v>Katalog Franko</x:v>
      </x:c>
      <x:c r="M8892" s="39" t="str">
        <x:v>Apvalus / Pailgas / Low Grade / LG</x:v>
      </x:c>
      <x:c r="N8892" s="58" t="n">
        <x:v>44</x:v>
      </x:c>
      <x:c r="O8892" s="59" t="n">
        <x:v>458.72797301034234</x:v>
      </x:c>
      <x:c r="P8892" s="60" t="str">
        <x:v>Calibrated to live price</x:v>
      </x:c>
      <x:c r="Q8892" s="61" t="n">
        <x:f>IF(N8892="","",K8892-N8892)</x:f>
        <x:v>0</x:v>
      </x:c>
    </x:row>
    <x:row r="8893">
      <x:c r="A8893" s="37" t="str">
        <x:v>992AB</x:v>
      </x:c>
      <x:c r="B8893" s="37" t="str">
        <x:v>992AB</x:v>
      </x:c>
      <x:c r="C8893" s="29" t="str"/>
      <x:c r="D8893" s="30" t="n">
        <x:v>3169.77</x:v>
      </x:c>
      <x:c r="E8893" s="30" t="n">
        <x:v>467.64</x:v>
      </x:c>
      <x:c r="F8893" s="30" t="n">
        <x:v>206.37</x:v>
      </x:c>
      <x:c r="G8893" s="30" t="n">
        <x:v>421.61</x:v>
      </x:c>
      <x:c r="H8893" s="31" t="n">
        <x:f>IF(O8893&gt;0,O8893,D8893)*E8893/1000000/31.1034768</x:f>
        <x:v>0.04006272032739121</x:v>
      </x:c>
      <x:c r="I8893" s="31" t="n">
        <x:f>IF(O8893&gt;0,O8893,D8893)*F8893/1000000/31.1034768</x:f>
        <x:v>0.017679718574039268</x:v>
      </x:c>
      <x:c r="J8893" s="31" t="n">
        <x:f>IF(O8893&gt;0,O8893,D8893)*G8893/1000000/31.1034768</x:f>
        <x:v>0.03611933007704945</x:v>
      </x:c>
      <x:c r="K8893" s="32" t="n">
        <x:f>H8893*$B$4*$H$4+I8893*$D$4*$J$4+J8893*$F$4*$L$4</x:f>
        <x:v>363.9999999999999</x:v>
      </x:c>
      <x:c r="L8893" s="29" t="str">
        <x:v>Niko ppm 207</x:v>
      </x:c>
      <x:c r="M8893" s="39" t="str"/>
      <x:c r="N8893" s="58" t="n">
        <x:v>364</x:v>
      </x:c>
      <x:c r="O8893" s="59" t="n">
        <x:v>2664.6349590452073</x:v>
      </x:c>
      <x:c r="P8893" s="60" t="str">
        <x:v>Calibrated to live price</x:v>
      </x:c>
      <x:c r="Q8893" s="61" t="n">
        <x:f>IF(N8893="","",K8893-N8893)</x:f>
        <x:v>-1.1368683772161603e-13</x:v>
      </x:c>
    </x:row>
    <x:row r="8894">
      <x:c r="A8894" s="37" t="str">
        <x:v>992AB (1/2)</x:v>
      </x:c>
      <x:c r="B8894" s="37" t="str">
        <x:v>992AB12</x:v>
      </x:c>
      <x:c r="C8894" s="29" t="str"/>
      <x:c r="D8894" s="30" t="n">
        <x:v>1260.95</x:v>
      </x:c>
      <x:c r="E8894" s="30" t="n">
        <x:v>937.81</x:v>
      </x:c>
      <x:c r="F8894" s="30" t="n">
        <x:v>57.06</x:v>
      </x:c>
      <x:c r="G8894" s="30" t="n">
        <x:v>513.83</x:v>
      </x:c>
      <x:c r="H8894" s="31" t="n">
        <x:f>IF(O8894&gt;0,O8894,D8894)*E8894/1000000/31.1034768</x:f>
        <x:v>0.019699283854912927</x:v>
      </x:c>
      <x:c r="I8894" s="31" t="n">
        <x:f>IF(O8894&gt;0,O8894,D8894)*F8894/1000000/31.1034768</x:f>
        <x:v>0.001198580881800505</x:v>
      </x:c>
      <x:c r="J8894" s="31" t="n">
        <x:f>IF(O8894&gt;0,O8894,D8894)*G8894/1000000/31.1034768</x:f>
        <x:v>0.0107933195670444</x:v>
      </x:c>
      <x:c r="K8894" s="32" t="n">
        <x:f>H8894*$B$4*$H$4+I8894*$D$4*$J$4+J8894*$F$4*$L$4</x:f>
        <x:v>116</x:v>
      </x:c>
      <x:c r="L8894" s="29" t="str">
        <x:v>Niko ppm 207</x:v>
      </x:c>
      <x:c r="M8894" s="39" t="str"/>
      <x:c r="N8894" s="58" t="n">
        <x:v>116</x:v>
      </x:c>
      <x:c r="O8894" s="59" t="n">
        <x:v>653.3479258676051</x:v>
      </x:c>
      <x:c r="P8894" s="60" t="str">
        <x:v>Calibrated to live price</x:v>
      </x:c>
      <x:c r="Q8894" s="61" t="n">
        <x:f>IF(N8894="","",K8894-N8894)</x:f>
        <x:v>0</x:v>
      </x:c>
    </x:row>
    <x:row r="8895">
      <x:c r="A8895" s="37" t="str">
        <x:v>99611302160</x:v>
      </x:c>
      <x:c r="B8895" s="37" t="str">
        <x:v>99611302160</x:v>
      </x:c>
      <x:c r="C8895" s="29" t="str"/>
      <x:c r="D8895" s="30" t="n">
        <x:v>700</x:v>
      </x:c>
      <x:c r="E8895" s="30" t="n">
        <x:v>90</x:v>
      </x:c>
      <x:c r="F8895" s="30" t="n">
        <x:v>3000</x:v>
      </x:c>
      <x:c r="G8895" s="30" t="n">
        <x:v>0</x:v>
      </x:c>
      <x:c r="H8895" s="31" t="n">
        <x:f>IF(O8895&gt;0,O8895,D8895)*E8895/1000000/31.1034768</x:f>
        <x:v>0.0020254970338235627</x:v>
      </x:c>
      <x:c r="I8895" s="31" t="n">
        <x:f>IF(O8895&gt;0,O8895,D8895)*F8895/1000000/31.1034768</x:f>
        <x:v>0.06751656779411877</x:v>
      </x:c>
      <x:c r="J8895" s="31" t="n">
        <x:f>IF(O8895&gt;0,O8895,D8895)*G8895/1000000/31.1034768</x:f>
        <x:v>0</x:v>
      </x:c>
      <x:c r="K8895" s="32" t="n">
        <x:f>H8895*$B$4*$H$4+I8895*$D$4*$J$4+J8895*$F$4*$L$4</x:f>
        <x:v>79.05514923013368</x:v>
      </x:c>
      <x:c r="L8895" s="29" t="str">
        <x:v>ppm Niko 2006</x:v>
      </x:c>
      <x:c r="M8895" s="39" t="str"/>
      <x:c r="N8895" s="58"/>
      <x:c r="O8895" s="59"/>
      <x:c r="P8895" s="60" t="str">
        <x:v>No live-price match</x:v>
      </x:c>
      <x:c r="Q8895" s="61" t="str">
        <x:f>IF(N8895="","",K8895-N8895)</x:f>
      </x:c>
    </x:row>
    <x:row r="8896">
      <x:c r="A8896" s="37" t="str">
        <x:v>99611302251</x:v>
      </x:c>
      <x:c r="B8896" s="37" t="str">
        <x:v>99611302251</x:v>
      </x:c>
      <x:c r="C8896" s="29" t="str"/>
      <x:c r="D8896" s="30" t="n">
        <x:v>700</x:v>
      </x:c>
      <x:c r="E8896" s="30" t="n">
        <x:v>90</x:v>
      </x:c>
      <x:c r="F8896" s="30" t="n">
        <x:v>3000</x:v>
      </x:c>
      <x:c r="G8896" s="30" t="n">
        <x:v>0</x:v>
      </x:c>
      <x:c r="H8896" s="31" t="n">
        <x:f>IF(O8896&gt;0,O8896,D8896)*E8896/1000000/31.1034768</x:f>
        <x:v>0.0020254970338235627</x:v>
      </x:c>
      <x:c r="I8896" s="31" t="n">
        <x:f>IF(O8896&gt;0,O8896,D8896)*F8896/1000000/31.1034768</x:f>
        <x:v>0.06751656779411877</x:v>
      </x:c>
      <x:c r="J8896" s="31" t="n">
        <x:f>IF(O8896&gt;0,O8896,D8896)*G8896/1000000/31.1034768</x:f>
        <x:v>0</x:v>
      </x:c>
      <x:c r="K8896" s="32" t="n">
        <x:f>H8896*$B$4*$H$4+I8896*$D$4*$J$4+J8896*$F$4*$L$4</x:f>
        <x:v>79.05514923013368</x:v>
      </x:c>
      <x:c r="L8896" s="29" t="str">
        <x:v>ppm Niko 2006</x:v>
      </x:c>
      <x:c r="M8896" s="39" t="str"/>
      <x:c r="N8896" s="58"/>
      <x:c r="O8896" s="59"/>
      <x:c r="P8896" s="60" t="str">
        <x:v>No live-price match</x:v>
      </x:c>
      <x:c r="Q8896" s="61" t="str">
        <x:f>IF(N8896="","",K8896-N8896)</x:f>
      </x:c>
    </x:row>
    <x:row r="8897">
      <x:c r="A8897" s="37" t="str">
        <x:v>99611302258</x:v>
      </x:c>
      <x:c r="B8897" s="37" t="str">
        <x:v>99611302258</x:v>
      </x:c>
      <x:c r="C8897" s="29" t="str"/>
      <x:c r="D8897" s="30" t="n">
        <x:v>700</x:v>
      </x:c>
      <x:c r="E8897" s="30" t="n">
        <x:v>90</x:v>
      </x:c>
      <x:c r="F8897" s="30" t="n">
        <x:v>3000</x:v>
      </x:c>
      <x:c r="G8897" s="30" t="n">
        <x:v>0</x:v>
      </x:c>
      <x:c r="H8897" s="31" t="n">
        <x:f>IF(O8897&gt;0,O8897,D8897)*E8897/1000000/31.1034768</x:f>
        <x:v>0.0020254970338235627</x:v>
      </x:c>
      <x:c r="I8897" s="31" t="n">
        <x:f>IF(O8897&gt;0,O8897,D8897)*F8897/1000000/31.1034768</x:f>
        <x:v>0.06751656779411877</x:v>
      </x:c>
      <x:c r="J8897" s="31" t="n">
        <x:f>IF(O8897&gt;0,O8897,D8897)*G8897/1000000/31.1034768</x:f>
        <x:v>0</x:v>
      </x:c>
      <x:c r="K8897" s="32" t="n">
        <x:f>H8897*$B$4*$H$4+I8897*$D$4*$J$4+J8897*$F$4*$L$4</x:f>
        <x:v>79.05514923013368</x:v>
      </x:c>
      <x:c r="L8897" s="29" t="str">
        <x:v>ppm Niko 2006</x:v>
      </x:c>
      <x:c r="M8897" s="39" t="str"/>
      <x:c r="N8897" s="58"/>
      <x:c r="O8897" s="59"/>
      <x:c r="P8897" s="60" t="str">
        <x:v>No live-price match</x:v>
      </x:c>
      <x:c r="Q8897" s="61" t="str">
        <x:f>IF(N8897="","",K8897-N8897)</x:f>
      </x:c>
    </x:row>
    <x:row r="8898">
      <x:c r="A8898" s="37" t="str">
        <x:v>996113025</x:v>
      </x:c>
      <x:c r="B8898" s="37" t="str">
        <x:v>996113025</x:v>
      </x:c>
      <x:c r="C8898" s="29" t="str"/>
      <x:c r="D8898" s="30" t="n">
        <x:v>700</x:v>
      </x:c>
      <x:c r="E8898" s="30" t="n">
        <x:v>90</x:v>
      </x:c>
      <x:c r="F8898" s="30" t="n">
        <x:v>3000</x:v>
      </x:c>
      <x:c r="G8898" s="30" t="n">
        <x:v>0</x:v>
      </x:c>
      <x:c r="H8898" s="31" t="n">
        <x:f>IF(O8898&gt;0,O8898,D8898)*E8898/1000000/31.1034768</x:f>
        <x:v>0.0020254970338235627</x:v>
      </x:c>
      <x:c r="I8898" s="31" t="n">
        <x:f>IF(O8898&gt;0,O8898,D8898)*F8898/1000000/31.1034768</x:f>
        <x:v>0.06751656779411877</x:v>
      </x:c>
      <x:c r="J8898" s="31" t="n">
        <x:f>IF(O8898&gt;0,O8898,D8898)*G8898/1000000/31.1034768</x:f>
        <x:v>0</x:v>
      </x:c>
      <x:c r="K8898" s="32" t="n">
        <x:f>H8898*$B$4*$H$4+I8898*$D$4*$J$4+J8898*$F$4*$L$4</x:f>
        <x:v>79.05514923013368</x:v>
      </x:c>
      <x:c r="L8898" s="29" t="str">
        <x:v>ppm Niko 2006</x:v>
      </x:c>
      <x:c r="M8898" s="39" t="str"/>
      <x:c r="N8898" s="58"/>
      <x:c r="O8898" s="59"/>
      <x:c r="P8898" s="60" t="str">
        <x:v>No live-price match</x:v>
      </x:c>
      <x:c r="Q8898" s="61" t="str">
        <x:f>IF(N8898="","",K8898-N8898)</x:f>
      </x:c>
    </x:row>
    <x:row r="8899">
      <x:c r="A8899" s="37" t="str">
        <x:v>997.113.035.03</x:v>
      </x:c>
      <x:c r="B8899" s="37" t="str">
        <x:v>99711303503</x:v>
      </x:c>
      <x:c r="C8899" s="29" t="str"/>
      <x:c r="D8899" s="30" t="n">
        <x:v>2830.15</x:v>
      </x:c>
      <x:c r="E8899" s="30" t="n">
        <x:v>180.58</x:v>
      </x:c>
      <x:c r="F8899" s="30" t="n">
        <x:v>152.67</x:v>
      </x:c>
      <x:c r="G8899" s="30" t="n">
        <x:v>297.35</x:v>
      </x:c>
      <x:c r="H8899" s="31" t="n">
        <x:f>IF(O8899&gt;0,O8899,D8899)*E8899/1000000/31.1034768</x:f>
        <x:v>0.01177289136751897</x:v>
      </x:c>
      <x:c r="I8899" s="31" t="n">
        <x:f>IF(O8899&gt;0,O8899,D8899)*F8899/1000000/31.1034768</x:f>
        <x:v>0.009953302276437708</x:v>
      </x:c>
      <x:c r="J8899" s="31" t="n">
        <x:f>IF(O8899&gt;0,O8899,D8899)*G8899/1000000/31.1034768</x:f>
        <x:v>0.01938569746445767</x:v>
      </x:c>
      <x:c r="K8899" s="32" t="n">
        <x:f>H8899*$B$4*$H$4+I8899*$D$4*$J$4+J8899*$F$4*$L$4</x:f>
        <x:v>181</x:v>
      </x:c>
      <x:c r="L8899" s="29" t="str">
        <x:v>Niko ppm 207</x:v>
      </x:c>
      <x:c r="M8899" s="39" t="str"/>
      <x:c r="N8899" s="58" t="n">
        <x:v>181</x:v>
      </x:c>
      <x:c r="O8899" s="59" t="n">
        <x:v>2027.7874267280242</x:v>
      </x:c>
      <x:c r="P8899" s="60" t="str">
        <x:v>Calibrated to live price</x:v>
      </x:c>
      <x:c r="Q8899" s="61" t="n">
        <x:f>IF(N8899="","",K8899-N8899)</x:f>
        <x:v>0</x:v>
      </x:c>
    </x:row>
    <x:row r="8900">
      <x:c r="A8900" s="37" t="str">
        <x:v>997.113.036.03</x:v>
      </x:c>
      <x:c r="B8900" s="37" t="str">
        <x:v>99711303603</x:v>
      </x:c>
      <x:c r="C8900" s="29" t="str"/>
      <x:c r="D8900" s="30" t="n">
        <x:v>1500.77</x:v>
      </x:c>
      <x:c r="E8900" s="30" t="n">
        <x:v>654.01</x:v>
      </x:c>
      <x:c r="F8900" s="30" t="n">
        <x:v>136.07</x:v>
      </x:c>
      <x:c r="G8900" s="30" t="n">
        <x:v>1095.72</x:v>
      </x:c>
      <x:c r="H8900" s="31" t="n">
        <x:f>IF(O8900&gt;0,O8900,D8900)*E8900/1000000/31.1034768</x:f>
        <x:v>0.012430837698713452</x:v>
      </x:c>
      <x:c r="I8900" s="31" t="n">
        <x:f>IF(O8900&gt;0,O8900,D8900)*F8900/1000000/31.1034768</x:f>
        <x:v>0.0025862969765965958</x:v>
      </x:c>
      <x:c r="J8900" s="31" t="n">
        <x:f>IF(O8900&gt;0,O8900,D8900)*G8900/1000000/31.1034768</x:f>
        <x:v>0.02082646669505712</x:v>
      </x:c>
      <x:c r="K8900" s="32" t="n">
        <x:f>H8900*$B$4*$H$4+I8900*$D$4*$J$4+J8900*$F$4*$L$4</x:f>
        <x:v>185</x:v>
      </x:c>
      <x:c r="L8900" s="29" t="str">
        <x:v>Niko ppm 207</x:v>
      </x:c>
      <x:c r="M8900" s="39" t="str"/>
      <x:c r="N8900" s="58" t="n">
        <x:v>185</x:v>
      </x:c>
      <x:c r="O8900" s="59" t="n">
        <x:v>591.1870949473239</x:v>
      </x:c>
      <x:c r="P8900" s="60" t="str">
        <x:v>Calibrated to live price</x:v>
      </x:c>
      <x:c r="Q8900" s="61" t="n">
        <x:f>IF(N8900="","",K8900-N8900)</x:f>
        <x:v>0</x:v>
      </x:c>
    </x:row>
    <x:row r="8901">
      <x:c r="A8901" s="37" t="str">
        <x:v>997.113.131.90</x:v>
      </x:c>
      <x:c r="B8901" s="37" t="str">
        <x:v>99711313190</x:v>
      </x:c>
      <x:c r="C8901" s="29" t="str">
        <x:v>AUDI-VW/PORSHE</x:v>
      </x:c>
      <x:c r="D8901" s="30" t="n">
        <x:v>940</x:v>
      </x:c>
      <x:c r="E8901" s="30" t="n">
        <x:v>94</x:v>
      </x:c>
      <x:c r="F8901" s="30" t="n">
        <x:v>4241</x:v>
      </x:c>
      <x:c r="G8901" s="30" t="n">
        <x:v>266</x:v>
      </x:c>
      <x:c r="H8901" s="31" t="n">
        <x:f>IF(O8901&gt;0,O8901,D8901)*E8901/1000000/31.1034768</x:f>
        <x:v>0.001746281827308161</x:v>
      </x:c>
      <x:c r="I8901" s="31" t="n">
        <x:f>IF(O8901&gt;0,O8901,D8901)*F8901/1000000/31.1034768</x:f>
        <x:v>0.07878703435759479</x:v>
      </x:c>
      <x:c r="J8901" s="31" t="n">
        <x:f>IF(O8901&gt;0,O8901,D8901)*G8901/1000000/31.1034768</x:f>
        <x:v>0.004941606021957136</x:v>
      </x:c>
      <x:c r="K8901" s="32" t="n">
        <x:f>H8901*$B$4*$H$4+I8901*$D$4*$J$4+J8901*$F$4*$L$4</x:f>
        <x:v>130</x:v>
      </x:c>
      <x:c r="L8901" s="29" t="str">
        <x:v>ppm niko 2028</x:v>
      </x:c>
      <x:c r="M8901" s="39" t="str">
        <x:v>9-05756.40/0904210355/J003/BOYSEN/MADE IN GERMANY / F: 1388</x:v>
      </x:c>
      <x:c r="N8901" s="58" t="n">
        <x:v>130</x:v>
      </x:c>
      <x:c r="O8901" s="59" t="n">
        <x:v>577.8237904461807</x:v>
      </x:c>
      <x:c r="P8901" s="60" t="str">
        <x:v>Calibrated to live price</x:v>
      </x:c>
      <x:c r="Q8901" s="61" t="n">
        <x:f>IF(N8901="","",K8901-N8901)</x:f>
        <x:v>0</x:v>
      </x:c>
    </x:row>
    <x:row r="8902">
      <x:c r="A8902" s="37" t="str">
        <x:v>99711300930</x:v>
      </x:c>
      <x:c r="B8902" s="37" t="str">
        <x:v>99711300930</x:v>
      </x:c>
      <x:c r="C8902" s="29" t="str">
        <x:v>Porsche</x:v>
      </x:c>
      <x:c r="D8902" s="30" t="n">
        <x:v>720</x:v>
      </x:c>
      <x:c r="E8902" s="30" t="n">
        <x:v>0</x:v>
      </x:c>
      <x:c r="F8902" s="30" t="n">
        <x:v>3150</x:v>
      </x:c>
      <x:c r="G8902" s="30" t="n">
        <x:v>312.5</x:v>
      </x:c>
      <x:c r="H8902" s="31" t="n">
        <x:f>IF(O8902&gt;0,O8902,D8902)*E8902/1000000/31.1034768</x:f>
        <x:v>0</x:v>
      </x:c>
      <x:c r="I8902" s="31" t="n">
        <x:f>IF(O8902&gt;0,O8902,D8902)*F8902/1000000/31.1034768</x:f>
        <x:v>0.07291789321764826</x:v>
      </x:c>
      <x:c r="J8902" s="31" t="n">
        <x:f>IF(O8902&gt;0,O8902,D8902)*G8902/1000000/31.1034768</x:f>
        <x:v>0.007233917977941296</x:v>
      </x:c>
      <x:c r="K8902" s="32" t="n">
        <x:f>H8902*$B$4*$H$4+I8902*$D$4*$J$4+J8902*$F$4*$L$4</x:f>
        <x:v>138.67420763713466</x:v>
      </x:c>
      <x:c r="L8902" s="29" t="str">
        <x:v>Niko ppm 2020</x:v>
      </x:c>
      <x:c r="M8902" s="39" t="str">
        <x:v>PORSCHE 997.113.009.30//8-05960.06//1-05960.08/13//997/71//10/09/29//8-05960:07//1009160261//J016//MADE IN GERMANY//BOYSEN</x:v>
      </x:c>
      <x:c r="N8902" s="58"/>
      <x:c r="O8902" s="59"/>
      <x:c r="P8902" s="60" t="str">
        <x:v>No live-price match</x:v>
      </x:c>
      <x:c r="Q8902" s="61" t="str">
        <x:f>IF(N8902="","",K8902-N8902)</x:f>
      </x:c>
    </x:row>
    <x:row r="8903">
      <x:c r="A8903" s="37" t="str">
        <x:v>99711301030EM02</x:v>
      </x:c>
      <x:c r="B8903" s="37" t="str">
        <x:v>99711301030EM02</x:v>
      </x:c>
      <x:c r="C8903" s="29" t="str">
        <x:v>inconnu</x:v>
      </x:c>
      <x:c r="D8903" s="30" t="n">
        <x:v>780</x:v>
      </x:c>
      <x:c r="E8903" s="30" t="n">
        <x:v>0</x:v>
      </x:c>
      <x:c r="F8903" s="30" t="n">
        <x:v>5623.384615</x:v>
      </x:c>
      <x:c r="G8903" s="30" t="n">
        <x:v>299.84615379999997</x:v>
      </x:c>
      <x:c r="H8903" s="31" t="n">
        <x:f>IF(O8903&gt;0,O8903,D8903)*E8903/1000000/31.1034768</x:f>
        <x:v>0</x:v>
      </x:c>
      <x:c r="I8903" s="31" t="n">
        <x:f>IF(O8903&gt;0,O8903,D8903)*F8903/1000000/31.1034768</x:f>
        <x:v>0.14102089061953357</x:v>
      </x:c>
      <x:c r="J8903" s="31" t="n">
        <x:f>IF(O8903&gt;0,O8903,D8903)*G8903/1000000/31.1034768</x:f>
        <x:v>0.007519416606313285</x:v>
      </x:c>
      <x:c r="K8903" s="32" t="n">
        <x:f>H8903*$B$4*$H$4+I8903*$D$4*$J$4+J8903*$F$4*$L$4</x:f>
        <x:v>217.5255339744083</x:v>
      </x:c>
      <x:c r="L8903" s="29" t="str">
        <x:v>Niko ppm 2020</x:v>
      </x:c>
      <x:c r="M8903" s="39" t="str">
        <x:v>MADE in Germany//997.113.010.30 EM02//06.0.5960.347//07/07/02 JP 116</x:v>
      </x:c>
      <x:c r="N8903" s="58"/>
      <x:c r="O8903" s="59"/>
      <x:c r="P8903" s="60" t="str">
        <x:v>No live-price match</x:v>
      </x:c>
      <x:c r="Q8903" s="61" t="str">
        <x:f>IF(N8903="","",K8903-N8903)</x:f>
      </x:c>
    </x:row>
    <x:row r="8904">
      <x:c r="A8904" s="37" t="str">
        <x:v>99711303402</x:v>
      </x:c>
      <x:c r="B8904" s="37" t="str">
        <x:v>99711303402</x:v>
      </x:c>
      <x:c r="C8904" s="29" t="str"/>
      <x:c r="D8904" s="30" t="n">
        <x:v>700</x:v>
      </x:c>
      <x:c r="E8904" s="30" t="n">
        <x:v>90</x:v>
      </x:c>
      <x:c r="F8904" s="30" t="n">
        <x:v>3000</x:v>
      </x:c>
      <x:c r="G8904" s="30" t="n">
        <x:v>0</x:v>
      </x:c>
      <x:c r="H8904" s="31" t="n">
        <x:f>IF(O8904&gt;0,O8904,D8904)*E8904/1000000/31.1034768</x:f>
        <x:v>0.0020254970338235627</x:v>
      </x:c>
      <x:c r="I8904" s="31" t="n">
        <x:f>IF(O8904&gt;0,O8904,D8904)*F8904/1000000/31.1034768</x:f>
        <x:v>0.06751656779411877</x:v>
      </x:c>
      <x:c r="J8904" s="31" t="n">
        <x:f>IF(O8904&gt;0,O8904,D8904)*G8904/1000000/31.1034768</x:f>
        <x:v>0</x:v>
      </x:c>
      <x:c r="K8904" s="32" t="n">
        <x:f>H8904*$B$4*$H$4+I8904*$D$4*$J$4+J8904*$F$4*$L$4</x:f>
        <x:v>79.05514923013368</x:v>
      </x:c>
      <x:c r="L8904" s="29" t="str">
        <x:v>ppm Niko 2006</x:v>
      </x:c>
      <x:c r="M8904" s="39" t="str"/>
      <x:c r="N8904" s="58"/>
      <x:c r="O8904" s="59"/>
      <x:c r="P8904" s="60" t="str">
        <x:v>No live-price match</x:v>
      </x:c>
      <x:c r="Q8904" s="61" t="str">
        <x:f>IF(N8904="","",K8904-N8904)</x:f>
      </x:c>
    </x:row>
    <x:row r="8905">
      <x:c r="A8905" s="37" t="str">
        <x:v>99711311030</x:v>
      </x:c>
      <x:c r="B8905" s="37" t="str">
        <x:v>99711311030</x:v>
      </x:c>
      <x:c r="C8905" s="29" t="str">
        <x:v>BMW</x:v>
      </x:c>
      <x:c r="D8905" s="30" t="n">
        <x:v>880</x:v>
      </x:c>
      <x:c r="E8905" s="30" t="n">
        <x:v>105</x:v>
      </x:c>
      <x:c r="F8905" s="30" t="n">
        <x:v>4445</x:v>
      </x:c>
      <x:c r="G8905" s="30" t="n">
        <x:v>312</x:v>
      </x:c>
      <x:c r="H8905" s="31" t="n">
        <x:f>IF(O8905&gt;0,O8905,D8905)*E8905/1000000/31.1034768</x:f>
        <x:v>0.0029687404452913412</x:v>
      </x:c>
      <x:c r="I8905" s="31" t="n">
        <x:f>IF(O8905&gt;0,O8905,D8905)*F8905/1000000/31.1034768</x:f>
        <x:v>0.12567667885066677</x:v>
      </x:c>
      <x:c r="J8905" s="31" t="n">
        <x:f>IF(O8905&gt;0,O8905,D8905)*G8905/1000000/31.1034768</x:f>
        <x:v>0.008821400180294271</x:v>
      </x:c>
      <x:c r="K8905" s="32" t="n">
        <x:f>H8905*$B$4*$H$4+I8905*$D$4*$J$4+J8905*$F$4*$L$4</x:f>
        <x:v>215.00000000000003</x:v>
      </x:c>
      <x:c r="L8905" s="29" t="str">
        <x:v>ppm niko 2028</x:v>
      </x:c>
      <x:c r="M8905" s="39" t="str">
        <x:v>113070762000 / Su kolektorium / LG</x:v>
      </x:c>
      <x:c r="N8905" s="58" t="n">
        <x:v>215</x:v>
      </x:c>
      <x:c r="O8905" s="59" t="n">
        <x:v>879.4109482413419</x:v>
      </x:c>
      <x:c r="P8905" s="60" t="str">
        <x:v>Calibrated to live price</x:v>
      </x:c>
      <x:c r="Q8905" s="61" t="n">
        <x:f>IF(N8905="","",K8905-N8905)</x:f>
        <x:v>2.842170943040401e-14</x:v>
      </x:c>
    </x:row>
    <x:row r="8906">
      <x:c r="A8906" s="37" t="str">
        <x:v>99711315100</x:v>
      </x:c>
      <x:c r="B8906" s="37" t="str">
        <x:v>99711315100</x:v>
      </x:c>
      <x:c r="C8906" s="29" t="str">
        <x:v>Porsche</x:v>
      </x:c>
      <x:c r="D8906" s="30" t="n">
        <x:v>720</x:v>
      </x:c>
      <x:c r="E8906" s="30" t="n">
        <x:v>0</x:v>
      </x:c>
      <x:c r="F8906" s="30" t="n">
        <x:v>3635</x:v>
      </x:c>
      <x:c r="G8906" s="30" t="n">
        <x:v>342</x:v>
      </x:c>
      <x:c r="H8906" s="31" t="n">
        <x:f>IF(O8906&gt;0,O8906,D8906)*E8906/1000000/31.1034768</x:f>
        <x:v>0</x:v>
      </x:c>
      <x:c r="I8906" s="31" t="n">
        <x:f>IF(O8906&gt;0,O8906,D8906)*F8906/1000000/31.1034768</x:f>
        <x:v>0.08414493391941315</x:v>
      </x:c>
      <x:c r="J8906" s="31" t="n">
        <x:f>IF(O8906&gt;0,O8906,D8906)*G8906/1000000/31.1034768</x:f>
        <x:v>0.007916799835058953</x:v>
      </x:c>
      <x:c r="K8906" s="32" t="n">
        <x:f>H8906*$B$4*$H$4+I8906*$D$4*$J$4+J8906*$F$4*$L$4</x:f>
        <x:v>156.65159336785138</x:v>
      </x:c>
      <x:c r="L8906" s="29" t="str">
        <x:v>Niko ppm 2020</x:v>
      </x:c>
      <x:c r="M8906" s="39" t="str">
        <x:v>PORSCHE 997.113.151.00//8-05451.04//0612040376//J010//MADE IN GERMANY//BOYSEN</x:v>
      </x:c>
      <x:c r="N8906" s="58"/>
      <x:c r="O8906" s="59"/>
      <x:c r="P8906" s="60" t="str">
        <x:v>No live-price match</x:v>
      </x:c>
      <x:c r="Q8906" s="61" t="str">
        <x:f>IF(N8906="","",K8906-N8906)</x:f>
      </x:c>
    </x:row>
    <x:row r="8907">
      <x:c r="A8907" s="37" t="str">
        <x:v>99723</x:v>
      </x:c>
      <x:c r="B8907" s="37" t="str">
        <x:v>99723</x:v>
      </x:c>
      <x:c r="C8907" s="29" t="str">
        <x:v>BMW</x:v>
      </x:c>
      <x:c r="D8907" s="30" t="n">
        <x:v>800</x:v>
      </x:c>
      <x:c r="E8907" s="30" t="n">
        <x:v>1978.75</x:v>
      </x:c>
      <x:c r="F8907" s="30" t="n">
        <x:v>2845.5000000000005</x:v>
      </x:c>
      <x:c r="G8907" s="30" t="n">
        <x:v>675.375</x:v>
      </x:c>
      <x:c r="H8907" s="31" t="n">
        <x:f>IF(O8907&gt;0,O8907,D8907)*E8907/1000000/31.1034768</x:f>
        <x:v>0.050894631818138095</x:v>
      </x:c>
      <x:c r="I8907" s="31" t="n">
        <x:f>IF(O8907&gt;0,O8907,D8907)*F8907/1000000/31.1034768</x:f>
        <x:v>0.07318795948882476</x:v>
      </x:c>
      <x:c r="J8907" s="31" t="n">
        <x:f>IF(O8907&gt;0,O8907,D8907)*G8907/1000000/31.1034768</x:f>
        <x:v>0.0173710483710297</x:v>
      </x:c>
      <x:c r="K8907" s="32" t="n">
        <x:f>H8907*$B$4*$H$4+I8907*$D$4*$J$4+J8907*$F$4*$L$4</x:f>
        <x:v>296.2205498518417</x:v>
      </x:c>
      <x:c r="L8907" s="29" t="str">
        <x:v>Niko ppm 2020</x:v>
      </x:c>
      <x:c r="M8907" s="39" t="str">
        <x:v>BMW 997 23//997 113 035 04//16-01-06//GERMANY GILLET</x:v>
      </x:c>
      <x:c r="N8907" s="58"/>
      <x:c r="O8907" s="59"/>
      <x:c r="P8907" s="60" t="str">
        <x:v>No live-price match</x:v>
      </x:c>
      <x:c r="Q8907" s="61" t="str">
        <x:f>IF(N8907="","",K8907-N8907)</x:f>
      </x:c>
    </x:row>
    <x:row r="8908">
      <x:c r="A8908" s="37" t="str">
        <x:v>99725</x:v>
      </x:c>
      <x:c r="B8908" s="37" t="str">
        <x:v>99725</x:v>
      </x:c>
      <x:c r="C8908" s="29" t="str">
        <x:v>BMW</x:v>
      </x:c>
      <x:c r="D8908" s="30" t="n">
        <x:v>840</x:v>
      </x:c>
      <x:c r="E8908" s="30" t="n">
        <x:v>0</x:v>
      </x:c>
      <x:c r="F8908" s="30" t="n">
        <x:v>5051.857143</x:v>
      </x:c>
      <x:c r="G8908" s="30" t="n">
        <x:v>669.2142857</x:v>
      </x:c>
      <x:c r="H8908" s="31" t="n">
        <x:f>IF(O8908&gt;0,O8908,D8908)*E8908/1000000/31.1034768</x:f>
        <x:v>0</x:v>
      </x:c>
      <x:c r="I8908" s="31" t="n">
        <x:f>IF(O8908&gt;0,O8908,D8908)*F8908/1000000/31.1034768</x:f>
        <x:v>0.13643362211262502</x:v>
      </x:c>
      <x:c r="J8908" s="31" t="n">
        <x:f>IF(O8908&gt;0,O8908,D8908)*G8908/1000000/31.1034768</x:f>
        <x:v>0.018073220675702724</x:v>
      </x:c>
      <x:c r="K8908" s="32" t="n">
        <x:f>H8908*$B$4*$H$4+I8908*$D$4*$J$4+J8908*$F$4*$L$4</x:f>
        <x:v>295.00114276745546</x:v>
      </x:c>
      <x:c r="L8908" s="29" t="str">
        <x:v>Niko ppm 2020</x:v>
      </x:c>
      <x:c r="M8908" s="39" t="str">
        <x:v>BMW 997 25//997 118 035 05//12-06-08 0036//ESM 3074//ASM 3005//ESL 17452//ASL 09907//GERMANY GILLET</x:v>
      </x:c>
      <x:c r="N8908" s="58"/>
      <x:c r="O8908" s="59"/>
      <x:c r="P8908" s="60" t="str">
        <x:v>No live-price match</x:v>
      </x:c>
      <x:c r="Q8908" s="61" t="str">
        <x:f>IF(N8908="","",K8908-N8908)</x:f>
      </x:c>
    </x:row>
    <x:row r="8909">
      <x:c r="A8909" s="37" t="str">
        <x:v>99730</x:v>
      </x:c>
      <x:c r="B8909" s="37" t="str">
        <x:v>99730</x:v>
      </x:c>
      <x:c r="C8909" s="29" t="str">
        <x:v>Porsche</x:v>
      </x:c>
      <x:c r="D8909" s="30" t="n">
        <x:v>880</x:v>
      </x:c>
      <x:c r="E8909" s="30" t="n">
        <x:v>0</x:v>
      </x:c>
      <x:c r="F8909" s="30" t="n">
        <x:v>6519</x:v>
      </x:c>
      <x:c r="G8909" s="30" t="n">
        <x:v>552</x:v>
      </x:c>
      <x:c r="H8909" s="31" t="n">
        <x:f>IF(O8909&gt;0,O8909,D8909)*E8909/1000000/31.1034768</x:f>
        <x:v>0</x:v>
      </x:c>
      <x:c r="I8909" s="31" t="n">
        <x:f>IF(O8909&gt;0,O8909,D8909)*F8909/1000000/31.1034768</x:f>
        <x:v>0.1844398308551795</x:v>
      </x:c>
      <x:c r="J8909" s="31" t="n">
        <x:f>IF(O8909&gt;0,O8909,D8909)*G8909/1000000/31.1034768</x:f>
        <x:v>0.01561754665317673</x:v>
      </x:c>
      <x:c r="K8909" s="32" t="n">
        <x:f>H8909*$B$4*$H$4+I8909*$D$4*$J$4+J8909*$F$4*$L$4</x:f>
        <x:v>329.78020000645074</x:v>
      </x:c>
      <x:c r="L8909" s="29" t="str">
        <x:v>Niko ppm 2020</x:v>
      </x:c>
      <x:c r="M8909" s="39" t="str">
        <x:v>PORSCHE 997/30//997 113109 33//000366 4060//11307076 3000//3298823038//30-10-2008//EBERSPÄCHER//MADE IN GERMANY</x:v>
      </x:c>
      <x:c r="N8909" s="58"/>
      <x:c r="O8909" s="59"/>
      <x:c r="P8909" s="60" t="str">
        <x:v>No live-price match</x:v>
      </x:c>
      <x:c r="Q8909" s="61" t="str">
        <x:f>IF(N8909="","",K8909-N8909)</x:f>
      </x:c>
    </x:row>
    <x:row r="8910">
      <x:c r="A8910" s="37" t="str">
        <x:v>99731</x:v>
      </x:c>
      <x:c r="B8910" s="37" t="str">
        <x:v>99731</x:v>
      </x:c>
      <x:c r="C8910" s="29" t="str">
        <x:v>Porsche</x:v>
      </x:c>
      <x:c r="D8910" s="30" t="n">
        <x:v>880</x:v>
      </x:c>
      <x:c r="E8910" s="30" t="n">
        <x:v>0</x:v>
      </x:c>
      <x:c r="F8910" s="30" t="n">
        <x:v>6976.5</x:v>
      </x:c>
      <x:c r="G8910" s="30" t="n">
        <x:v>606</x:v>
      </x:c>
      <x:c r="H8910" s="31" t="n">
        <x:f>IF(O8910&gt;0,O8910,D8910)*E8910/1000000/31.1034768</x:f>
        <x:v>0</x:v>
      </x:c>
      <x:c r="I8910" s="31" t="n">
        <x:f>IF(O8910&gt;0,O8910,D8910)*F8910/1000000/31.1034768</x:f>
        <x:v>0.19738372142370914</x:v>
      </x:c>
      <x:c r="J8910" s="31" t="n">
        <x:f>IF(O8910&gt;0,O8910,D8910)*G8910/1000000/31.1034768</x:f>
        <x:v>0.01714535013011793</x:v>
      </x:c>
      <x:c r="K8910" s="32" t="n">
        <x:f>H8910*$B$4*$H$4+I8910*$D$4*$J$4+J8910*$F$4*$L$4</x:f>
        <x:v>356.30477812049617</x:v>
      </x:c>
      <x:c r="L8910" s="29" t="str">
        <x:v>Niko ppm 2020</x:v>
      </x:c>
      <x:c r="M8910" s="39" t="str">
        <x:v>PORSCHE 997/31//99711311033//0003654297//113070762000//32988 23037//27-10-2008//EBERSPÄCHER//MADE IN GERMANY</x:v>
      </x:c>
      <x:c r="N8910" s="58"/>
      <x:c r="O8910" s="59"/>
      <x:c r="P8910" s="60" t="str">
        <x:v>No live-price match</x:v>
      </x:c>
      <x:c r="Q8910" s="61" t="str">
        <x:f>IF(N8910="","",K8910-N8910)</x:f>
      </x:c>
    </x:row>
    <x:row r="8911">
      <x:c r="A8911" s="37" t="str">
        <x:v>997A63110</x:v>
      </x:c>
      <x:c r="B8911" s="37" t="str">
        <x:v>997A63110</x:v>
      </x:c>
      <x:c r="C8911" s="29" t="str">
        <x:v>Chrysler</x:v>
      </x:c>
      <x:c r="D8911" s="30" t="n">
        <x:v>920</x:v>
      </x:c>
      <x:c r="E8911" s="30" t="n">
        <x:v>0</x:v>
      </x:c>
      <x:c r="F8911" s="30" t="n">
        <x:v>2709.130435</x:v>
      </x:c>
      <x:c r="G8911" s="30" t="n">
        <x:v>462.173913</x:v>
      </x:c>
      <x:c r="H8911" s="31" t="n">
        <x:f>IF(O8911&gt;0,O8911,D8911)*E8911/1000000/31.1034768</x:f>
        <x:v>0</x:v>
      </x:c>
      <x:c r="I8911" s="31" t="n">
        <x:f>IF(O8911&gt;0,O8911,D8911)*F8911/1000000/31.1034768</x:f>
        <x:v>0.08013252075407853</x:v>
      </x:c>
      <x:c r="J8911" s="31" t="n">
        <x:f>IF(O8911&gt;0,O8911,D8911)*G8911/1000000/31.1034768</x:f>
        <x:v>0.013670497439694588</x:v>
      </x:c>
      <x:c r="K8911" s="32" t="n">
        <x:f>H8911*$B$4*$H$4+I8911*$D$4*$J$4+J8911*$F$4*$L$4</x:f>
        <x:v>197.18908080114699</x:v>
      </x:c>
      <x:c r="L8911" s="29" t="str">
        <x:v>Niko ppm 2020</x:v>
      </x:c>
      <x:c r="M8911" s="39" t="str">
        <x:v>CHRYSLER 997 A 63110//X1324//M:MAGN//S:CORN//C:UMIC</x:v>
      </x:c>
      <x:c r="N8911" s="58"/>
      <x:c r="O8911" s="59"/>
      <x:c r="P8911" s="60" t="str">
        <x:v>No live-price match</x:v>
      </x:c>
      <x:c r="Q8911" s="61" t="str">
        <x:f>IF(N8911="","",K8911-N8911)</x:f>
      </x:c>
    </x:row>
    <x:row r="8912">
      <x:c r="A8912" s="37" t="str">
        <x:v>997AA</x:v>
      </x:c>
      <x:c r="B8912" s="37" t="str">
        <x:v>997AA</x:v>
      </x:c>
      <x:c r="C8912" s="29" t="str"/>
      <x:c r="D8912" s="30" t="n">
        <x:v>2086.21</x:v>
      </x:c>
      <x:c r="E8912" s="30" t="n">
        <x:v>407.97</x:v>
      </x:c>
      <x:c r="F8912" s="30" t="n">
        <x:v>56.72</x:v>
      </x:c>
      <x:c r="G8912" s="30" t="n">
        <x:v>1085.12</x:v>
      </x:c>
      <x:c r="H8912" s="31" t="n">
        <x:f>IF(O8912&gt;0,O8912,D8912)*E8912/1000000/31.1034768</x:f>
        <x:v>0.007817820159210303</x:v>
      </x:c>
      <x:c r="I8912" s="31" t="n">
        <x:f>IF(O8912&gt;0,O8912,D8912)*F8912/1000000/31.1034768</x:f>
        <x:v>0.001086910212590162</x:v>
      </x:c>
      <x:c r="J8912" s="31" t="n">
        <x:f>IF(O8912&gt;0,O8912,D8912)*G8912/1000000/31.1034768</x:f>
        <x:v>0.020793864772317285</x:v>
      </x:c>
      <x:c r="K8912" s="32" t="n">
        <x:f>H8912*$B$4*$H$4+I8912*$D$4*$J$4+J8912*$F$4*$L$4</x:f>
        <x:v>176.00000000000003</x:v>
      </x:c>
      <x:c r="L8912" s="29" t="str">
        <x:v>Niko ppm 207</x:v>
      </x:c>
      <x:c r="M8912" s="39" t="str"/>
      <x:c r="N8912" s="58" t="n">
        <x:v>176</x:v>
      </x:c>
      <x:c r="O8912" s="59" t="n">
        <x:v>596.0276195518542</x:v>
      </x:c>
      <x:c r="P8912" s="60" t="str">
        <x:v>Calibrated to live price</x:v>
      </x:c>
      <x:c r="Q8912" s="61" t="n">
        <x:f>IF(N8912="","",K8912-N8912)</x:f>
        <x:v>2.842170943040401e-14</x:v>
      </x:c>
    </x:row>
    <x:row r="8913">
      <x:c r="A8913" s="37" t="str">
        <x:v>997AB</x:v>
      </x:c>
      <x:c r="B8913" s="37" t="str">
        <x:v>997AB</x:v>
      </x:c>
      <x:c r="C8913" s="29" t="str"/>
      <x:c r="D8913" s="30" t="n">
        <x:v>2265.45</x:v>
      </x:c>
      <x:c r="E8913" s="30" t="n">
        <x:v>163.74</x:v>
      </x:c>
      <x:c r="F8913" s="30" t="n">
        <x:v>138.84</x:v>
      </x:c>
      <x:c r="G8913" s="30" t="n">
        <x:v>815.24</x:v>
      </x:c>
      <x:c r="H8913" s="31" t="n">
        <x:f>IF(O8913&gt;0,O8913,D8913)*E8913/1000000/31.1034768</x:f>
        <x:v>0.004340647804704251</x:v>
      </x:c>
      <x:c r="I8913" s="31" t="n">
        <x:f>IF(O8913&gt;0,O8913,D8913)*F8913/1000000/31.1034768</x:f>
        <x:v>0.0036805639501962754</x:v>
      </x:c>
      <x:c r="J8913" s="31" t="n">
        <x:f>IF(O8913&gt;0,O8913,D8913)*G8913/1000000/31.1034768</x:f>
        <x:v>0.021611516528075563</x:v>
      </x:c>
      <x:c r="K8913" s="32" t="n">
        <x:f>H8913*$B$4*$H$4+I8913*$D$4*$J$4+J8913*$F$4*$L$4</x:f>
        <x:v>180</x:v>
      </x:c>
      <x:c r="L8913" s="29" t="str">
        <x:v>Niko ppm 207</x:v>
      </x:c>
      <x:c r="M8913" s="39" t="str"/>
      <x:c r="N8913" s="58" t="n">
        <x:v>180</x:v>
      </x:c>
      <x:c r="O8913" s="59" t="n">
        <x:v>824.5342511945131</x:v>
      </x:c>
      <x:c r="P8913" s="60" t="str">
        <x:v>Calibrated to live price</x:v>
      </x:c>
      <x:c r="Q8913" s="61" t="n">
        <x:f>IF(N8913="","",K8913-N8913)</x:f>
        <x:v>0</x:v>
      </x:c>
    </x:row>
    <x:row r="8914">
      <x:c r="A8914" s="37" t="str">
        <x:v>997AC</x:v>
      </x:c>
      <x:c r="B8914" s="37" t="str">
        <x:v>997AC</x:v>
      </x:c>
      <x:c r="C8914" s="29" t="str"/>
      <x:c r="D8914" s="30" t="n">
        <x:v>1847.36</x:v>
      </x:c>
      <x:c r="E8914" s="30" t="n">
        <x:v>292.37</x:v>
      </x:c>
      <x:c r="F8914" s="30" t="n">
        <x:v>282.92</x:v>
      </x:c>
      <x:c r="G8914" s="30" t="n">
        <x:v>261.92</x:v>
      </x:c>
      <x:c r="H8914" s="31" t="n">
        <x:f>IF(O8914&gt;0,O8914,D8914)*E8914/1000000/31.1034768</x:f>
        <x:v>0.0185816643231092</x:v>
      </x:c>
      <x:c r="I8914" s="31" t="n">
        <x:f>IF(O8914&gt;0,O8914,D8914)*F8914/1000000/31.1034768</x:f>
        <x:v>0.017981066697315237</x:v>
      </x:c>
      <x:c r="J8914" s="31" t="n">
        <x:f>IF(O8914&gt;0,O8914,D8914)*G8914/1000000/31.1034768</x:f>
        <x:v>0.016646405306661977</x:v>
      </x:c>
      <x:c r="K8914" s="32" t="n">
        <x:f>H8914*$B$4*$H$4+I8914*$D$4*$J$4+J8914*$F$4*$L$4</x:f>
        <x:v>179</x:v>
      </x:c>
      <x:c r="L8914" s="29" t="str">
        <x:v>Niko ppm 207</x:v>
      </x:c>
      <x:c r="M8914" s="39" t="str"/>
      <x:c r="N8914" s="58" t="n">
        <x:v>179</x:v>
      </x:c>
      <x:c r="O8914" s="59" t="n">
        <x:v>1976.790933335208</x:v>
      </x:c>
      <x:c r="P8914" s="60" t="str">
        <x:v>Calibrated to live price</x:v>
      </x:c>
      <x:c r="Q8914" s="61" t="n">
        <x:f>IF(N8914="","",K8914-N8914)</x:f>
        <x:v>0</x:v>
      </x:c>
    </x:row>
    <x:row r="8915">
      <x:c r="A8915" s="37" t="str">
        <x:v>999AC</x:v>
      </x:c>
      <x:c r="B8915" s="37" t="str">
        <x:v>999AC</x:v>
      </x:c>
      <x:c r="C8915" s="29" t="str">
        <x:v>inconnu</x:v>
      </x:c>
      <x:c r="D8915" s="30" t="n">
        <x:v>1740</x:v>
      </x:c>
      <x:c r="E8915" s="30" t="n">
        <x:v>1210</x:v>
      </x:c>
      <x:c r="F8915" s="30" t="n">
        <x:v>684</x:v>
      </x:c>
      <x:c r="G8915" s="30" t="n">
        <x:v>0</x:v>
      </x:c>
      <x:c r="H8915" s="31" t="n">
        <x:f>IF(O8915&gt;0,O8915,D8915)*E8915/1000000/31.1034768</x:f>
        <x:v>0.06769018182558935</x:v>
      </x:c>
      <x:c r="I8915" s="31" t="n">
        <x:f>IF(O8915&gt;0,O8915,D8915)*F8915/1000000/31.1034768</x:f>
        <x:v>0.03826453253611828</x:v>
      </x:c>
      <x:c r="J8915" s="31" t="n">
        <x:f>IF(O8915&gt;0,O8915,D8915)*G8915/1000000/31.1034768</x:f>
        <x:v>0</x:v>
      </x:c>
      <x:c r="K8915" s="32" t="n">
        <x:f>H8915*$B$4*$H$4+I8915*$D$4*$J$4+J8915*$F$4*$L$4</x:f>
        <x:v>146.61357729628477</x:v>
      </x:c>
      <x:c r="L8915" s="29" t="str">
        <x:v>Niko ppm 2020</x:v>
      </x:c>
      <x:c r="M8915" s="39" t="str">
        <x:v>CHRYSLER 999 AC//2400//01//3452//INLET</x:v>
      </x:c>
      <x:c r="N8915" s="58"/>
      <x:c r="O8915" s="59"/>
      <x:c r="P8915" s="60" t="str">
        <x:v>No live-price match</x:v>
      </x:c>
      <x:c r="Q8915" s="61" t="str">
        <x:f>IF(N8915="","",K8915-N8915)</x:f>
      </x:c>
    </x:row>
    <x:row r="8916">
      <x:c r="A8916" s="37" t="str">
        <x:v>99B00</x:v>
      </x:c>
      <x:c r="B8916" s="37" t="str">
        <x:v>99B00</x:v>
      </x:c>
      <x:c r="C8916" s="29" t="str">
        <x:v>Nissan</x:v>
      </x:c>
      <x:c r="D8916" s="30" t="n">
        <x:v>400</x:v>
      </x:c>
      <x:c r="E8916" s="30" t="n">
        <x:v>1225</x:v>
      </x:c>
      <x:c r="F8916" s="30" t="n">
        <x:v>0</x:v>
      </x:c>
      <x:c r="G8916" s="30" t="n">
        <x:v>313</x:v>
      </x:c>
      <x:c r="H8916" s="31" t="n">
        <x:f>IF(O8916&gt;0,O8916,D8916)*E8916/1000000/31.1034768</x:f>
        <x:v>0.01575386581862771</x:v>
      </x:c>
      <x:c r="I8916" s="31" t="n">
        <x:f>IF(O8916&gt;0,O8916,D8916)*F8916/1000000/31.1034768</x:f>
        <x:v>0</x:v>
      </x:c>
      <x:c r="J8916" s="31" t="n">
        <x:f>IF(O8916&gt;0,O8916,D8916)*G8916/1000000/31.1034768</x:f>
        <x:v>0.004025273470392224</x:v>
      </x:c>
      <x:c r="K8916" s="32" t="n">
        <x:f>H8916*$B$4*$H$4+I8916*$D$4*$J$4+J8916*$F$4*$L$4</x:f>
        <x:v>55.621305975671504</x:v>
      </x:c>
      <x:c r="L8916" s="29" t="str">
        <x:v>Niko ppm 2020</x:v>
      </x:c>
      <x:c r="M8916" s="39" t="str">
        <x:v>NISSAN 99 B 00//8 B 7//Q9//UK</x:v>
      </x:c>
      <x:c r="N8916" s="58"/>
      <x:c r="O8916" s="59"/>
      <x:c r="P8916" s="60" t="str">
        <x:v>No live-price match</x:v>
      </x:c>
      <x:c r="Q8916" s="61" t="str">
        <x:f>IF(N8916="","",K8916-N8916)</x:f>
      </x:c>
    </x:row>
    <x:row r="8917">
      <x:c r="A8917" s="37" t="str">
        <x:v>9A</x:v>
      </x:c>
      <x:c r="B8917" s="37" t="str">
        <x:v>9A</x:v>
      </x:c>
      <x:c r="C8917" s="29" t="str"/>
      <x:c r="D8917" s="30" t="n">
        <x:v>592.8855</x:v>
      </x:c>
      <x:c r="E8917" s="30" t="n">
        <x:v>700</x:v>
      </x:c>
      <x:c r="F8917" s="30" t="n">
        <x:v>8600</x:v>
      </x:c>
      <x:c r="G8917" s="30" t="n">
        <x:v>700</x:v>
      </x:c>
      <x:c r="H8917" s="31" t="n">
        <x:f>IF(O8917&gt;0,O8917,D8917)*E8917/1000000/31.1034768</x:f>
        <x:v>0.0133431980183</x:v>
      </x:c>
      <x:c r="I8917" s="31" t="n">
        <x:f>IF(O8917&gt;0,O8917,D8917)*F8917/1000000/31.1034768</x:f>
        <x:v>0.16393071851054286</x:v>
      </x:c>
      <x:c r="J8917" s="31" t="n">
        <x:f>IF(O8917&gt;0,O8917,D8917)*G8917/1000000/31.1034768</x:f>
        <x:v>0.0133431980183</x:v>
      </x:c>
      <x:c r="K8917" s="32" t="n">
        <x:f>H8917*$B$4*$H$4+I8917*$D$4*$J$4+J8917*$F$4*$L$4</x:f>
        <x:v>309.3143917756487</x:v>
      </x:c>
      <x:c r="L8917" s="29" t="str">
        <x:v>ppm niko 2028</x:v>
      </x:c>
      <x:c r="M8917" s="39" t="str"/>
      <x:c r="N8917" s="58"/>
      <x:c r="O8917" s="59"/>
      <x:c r="P8917" s="60" t="str">
        <x:v>No live-price match</x:v>
      </x:c>
      <x:c r="Q8917" s="61" t="str">
        <x:f>IF(N8917="","",K8917-N8917)</x:f>
      </x:c>
    </x:row>
    <x:row r="8918">
      <x:c r="A8918" s="37" t="str">
        <x:v>9AAA</x:v>
      </x:c>
      <x:c r="B8918" s="37" t="str">
        <x:v>9AAA</x:v>
      </x:c>
      <x:c r="C8918" s="29" t="str"/>
      <x:c r="D8918" s="30" t="n">
        <x:v>1192.23</x:v>
      </x:c>
      <x:c r="E8918" s="30" t="n">
        <x:v>665.14</x:v>
      </x:c>
      <x:c r="F8918" s="30" t="n">
        <x:v>118.66</x:v>
      </x:c>
      <x:c r="G8918" s="30" t="n">
        <x:v>1004</x:v>
      </x:c>
      <x:c r="H8918" s="31" t="n">
        <x:f>IF(O8918&gt;0,O8918,D8918)*E8918/1000000/31.1034768</x:f>
        <x:v>0.009668079363800184</x:v>
      </x:c>
      <x:c r="I8918" s="31" t="n">
        <x:f>IF(O8918&gt;0,O8918,D8918)*F8918/1000000/31.1034768</x:f>
        <x:v>0.0017247711719465526</x:v>
      </x:c>
      <x:c r="J8918" s="31" t="n">
        <x:f>IF(O8918&gt;0,O8918,D8918)*G8918/1000000/31.1034768</x:f>
        <x:v>0.014593546743926673</x:v>
      </x:c>
      <x:c r="K8918" s="32" t="n">
        <x:f>H8918*$B$4*$H$4+I8918*$D$4*$J$4+J8918*$F$4*$L$4</x:f>
        <x:v>131</x:v>
      </x:c>
      <x:c r="L8918" s="29" t="str">
        <x:v>Niko ppm 207</x:v>
      </x:c>
      <x:c r="M8918" s="39" t="str"/>
      <x:c r="N8918" s="58" t="n">
        <x:v>131</x:v>
      </x:c>
      <x:c r="O8918" s="59" t="n">
        <x:v>452.1016360352976</x:v>
      </x:c>
      <x:c r="P8918" s="60" t="str">
        <x:v>Calibrated to live price</x:v>
      </x:c>
      <x:c r="Q8918" s="61" t="n">
        <x:f>IF(N8918="","",K8918-N8918)</x:f>
        <x:v>0</x:v>
      </x:c>
    </x:row>
    <x:row r="8919">
      <x:c r="A8919" s="37" t="str">
        <x:v>9ABA</x:v>
      </x:c>
      <x:c r="B8919" s="37" t="str">
        <x:v>9ABA</x:v>
      </x:c>
      <x:c r="C8919" s="29" t="str"/>
      <x:c r="D8919" s="30" t="n">
        <x:v>700</x:v>
      </x:c>
      <x:c r="E8919" s="30" t="n">
        <x:v>1000</x:v>
      </x:c>
      <x:c r="F8919" s="30" t="n">
        <x:v>7580</x:v>
      </x:c>
      <x:c r="G8919" s="30" t="n">
        <x:v>400</x:v>
      </x:c>
      <x:c r="H8919" s="31" t="n">
        <x:f>IF(O8919&gt;0,O8919,D8919)*E8919/1000000/31.1034768</x:f>
        <x:v>0.022505522598039587</x:v>
      </x:c>
      <x:c r="I8919" s="31" t="n">
        <x:f>IF(O8919&gt;0,O8919,D8919)*F8919/1000000/31.1034768</x:f>
        <x:v>0.17059186129314008</x:v>
      </x:c>
      <x:c r="J8919" s="31" t="n">
        <x:f>IF(O8919&gt;0,O8919,D8919)*G8919/1000000/31.1034768</x:f>
        <x:v>0.009002209039215836</x:v>
      </x:c>
      <x:c r="K8919" s="32" t="n">
        <x:f>H8919*$B$4*$H$4+I8919*$D$4*$J$4+J8919*$F$4*$L$4</x:f>
        <x:v>296.83659030684316</x:v>
      </x:c>
      <x:c r="L8919" s="29" t="str">
        <x:v>ppm niko 2028</x:v>
      </x:c>
      <x:c r="M8919" s="39" t="str"/>
      <x:c r="N8919" s="58"/>
      <x:c r="O8919" s="59"/>
      <x:c r="P8919" s="60" t="str">
        <x:v>No live-price match</x:v>
      </x:c>
      <x:c r="Q8919" s="61" t="str">
        <x:f>IF(N8919="","",K8919-N8919)</x:f>
      </x:c>
    </x:row>
    <x:row r="8920">
      <x:c r="A8920" s="37" t="str">
        <x:v>9ACA</x:v>
      </x:c>
      <x:c r="B8920" s="37" t="str">
        <x:v>9ACA</x:v>
      </x:c>
      <x:c r="C8920" s="29" t="str"/>
      <x:c r="D8920" s="30" t="n">
        <x:v>700</x:v>
      </x:c>
      <x:c r="E8920" s="30" t="n">
        <x:v>0</x:v>
      </x:c>
      <x:c r="F8920" s="30" t="n">
        <x:v>6250</x:v>
      </x:c>
      <x:c r="G8920" s="30" t="n">
        <x:v>510</x:v>
      </x:c>
      <x:c r="H8920" s="31" t="n">
        <x:f>IF(O8920&gt;0,O8920,D8920)*E8920/1000000/31.1034768</x:f>
        <x:v>0</x:v>
      </x:c>
      <x:c r="I8920" s="31" t="n">
        <x:f>IF(O8920&gt;0,O8920,D8920)*F8920/1000000/31.1034768</x:f>
        <x:v>0.11054872988013115</x:v>
      </x:c>
      <x:c r="J8920" s="31" t="n">
        <x:f>IF(O8920&gt;0,O8920,D8920)*G8920/1000000/31.1034768</x:f>
        <x:v>0.009020776358218704</x:v>
      </x:c>
      <x:c r="K8920" s="32" t="n">
        <x:f>H8920*$B$4*$H$4+I8920*$D$4*$J$4+J8920*$F$4*$L$4</x:f>
        <x:v>195</x:v>
      </x:c>
      <x:c r="L8920" s="29" t="str">
        <x:v>ppm niko 2028</x:v>
      </x:c>
      <x:c r="M8920" s="39" t="str"/>
      <x:c r="N8920" s="58" t="n">
        <x:v>195</x:v>
      </x:c>
      <x:c r="O8920" s="59" t="n">
        <x:v>550.1519768153802</x:v>
      </x:c>
      <x:c r="P8920" s="60" t="str">
        <x:v>Calibrated to live price</x:v>
      </x:c>
      <x:c r="Q8920" s="61" t="n">
        <x:f>IF(N8920="","",K8920-N8920)</x:f>
        <x:v>0</x:v>
      </x:c>
    </x:row>
    <x:row r="8921">
      <x:c r="A8921" s="37" t="str">
        <x:v>9ADA</x:v>
      </x:c>
      <x:c r="B8921" s="37" t="str">
        <x:v>9ADA</x:v>
      </x:c>
      <x:c r="C8921" s="29" t="str"/>
      <x:c r="D8921" s="30" t="n">
        <x:v>700</x:v>
      </x:c>
      <x:c r="E8921" s="30" t="n">
        <x:v>500</x:v>
      </x:c>
      <x:c r="F8921" s="30" t="n">
        <x:v>2650</x:v>
      </x:c>
      <x:c r="G8921" s="30" t="n">
        <x:v>220</x:v>
      </x:c>
      <x:c r="H8921" s="31" t="n">
        <x:f>IF(O8921&gt;0,O8921,D8921)*E8921/1000000/31.1034768</x:f>
        <x:v>0.011976923850535302</x:v>
      </x:c>
      <x:c r="I8921" s="31" t="n">
        <x:f>IF(O8921&gt;0,O8921,D8921)*F8921/1000000/31.1034768</x:f>
        <x:v>0.06347769640783711</x:v>
      </x:c>
      <x:c r="J8921" s="31" t="n">
        <x:f>IF(O8921&gt;0,O8921,D8921)*G8921/1000000/31.1034768</x:f>
        <x:v>0.0052698464942355335</x:v>
      </x:c>
      <x:c r="K8921" s="32" t="n">
        <x:f>H8921*$B$4*$H$4+I8921*$D$4*$J$4+J8921*$F$4*$L$4</x:f>
        <x:v>130.99999999999997</x:v>
      </x:c>
      <x:c r="L8921" s="29" t="str">
        <x:v>ppm niko 2028</x:v>
      </x:c>
      <x:c r="M8921" s="39" t="str"/>
      <x:c r="N8921" s="58" t="n">
        <x:v>131</x:v>
      </x:c>
      <x:c r="O8921" s="59" t="n">
        <x:v>745.0479462409829</x:v>
      </x:c>
      <x:c r="P8921" s="60" t="str">
        <x:v>Calibrated to live price</x:v>
      </x:c>
      <x:c r="Q8921" s="61" t="n">
        <x:f>IF(N8921="","",K8921-N8921)</x:f>
        <x:v>-2.842170943040401e-14</x:v>
      </x:c>
    </x:row>
    <x:row r="8922">
      <x:c r="A8922" s="37" t="str">
        <x:v>9AEA</x:v>
      </x:c>
      <x:c r="B8922" s="37" t="str">
        <x:v>9AEA</x:v>
      </x:c>
      <x:c r="C8922" s="29" t="str"/>
      <x:c r="D8922" s="30" t="n">
        <x:v>700</x:v>
      </x:c>
      <x:c r="E8922" s="30" t="n">
        <x:v>400</x:v>
      </x:c>
      <x:c r="F8922" s="30" t="n">
        <x:v>2280</x:v>
      </x:c>
      <x:c r="G8922" s="30" t="n">
        <x:v>240</x:v>
      </x:c>
      <x:c r="H8922" s="31" t="n">
        <x:f>IF(O8922&gt;0,O8922,D8922)*E8922/1000000/31.1034768</x:f>
        <x:v>0.008939519797476366</x:v>
      </x:c>
      <x:c r="I8922" s="31" t="n">
        <x:f>IF(O8922&gt;0,O8922,D8922)*F8922/1000000/31.1034768</x:f>
        <x:v>0.05095526284561529</x:v>
      </x:c>
      <x:c r="J8922" s="31" t="n">
        <x:f>IF(O8922&gt;0,O8922,D8922)*G8922/1000000/31.1034768</x:f>
        <x:v>0.00536371187848582</x:v>
      </x:c>
      <x:c r="K8922" s="32" t="n">
        <x:f>H8922*$B$4*$H$4+I8922*$D$4*$J$4+J8922*$F$4*$L$4</x:f>
        <x:v>113.00000000000001</x:v>
      </x:c>
      <x:c r="L8922" s="29" t="str">
        <x:v>ppm niko 2028</x:v>
      </x:c>
      <x:c r="M8922" s="39" t="str"/>
      <x:c r="N8922" s="58" t="n">
        <x:v>113</x:v>
      </x:c>
      <x:c r="O8922" s="59" t="n">
        <x:v>695.1253665598671</x:v>
      </x:c>
      <x:c r="P8922" s="60" t="str">
        <x:v>Calibrated to live price</x:v>
      </x:c>
      <x:c r="Q8922" s="61" t="n">
        <x:f>IF(N8922="","",K8922-N8922)</x:f>
        <x:v>1.4210854715202004e-14</x:v>
      </x:c>
    </x:row>
    <x:row r="8923">
      <x:c r="A8923" s="37" t="str">
        <x:v>9BD</x:v>
      </x:c>
      <x:c r="B8923" s="37" t="str">
        <x:v>9BD</x:v>
      </x:c>
      <x:c r="C8923" s="29" t="str"/>
      <x:c r="D8923" s="30" t="n">
        <x:v>348.05</x:v>
      </x:c>
      <x:c r="E8923" s="30" t="n">
        <x:v>815.59</x:v>
      </x:c>
      <x:c r="F8923" s="30" t="n">
        <x:v>122.43</x:v>
      </x:c>
      <x:c r="G8923" s="30" t="n">
        <x:v>631.47</x:v>
      </x:c>
      <x:c r="H8923" s="31" t="n">
        <x:f>IF(O8923&gt;0,O8923,D8923)*E8923/1000000/31.1034768</x:f>
        <x:v>0.004380738564541555</x:v>
      </x:c>
      <x:c r="I8923" s="31" t="n">
        <x:f>IF(O8923&gt;0,O8923,D8923)*F8923/1000000/31.1034768</x:f>
        <x:v>0.0006576022541434085</x:v>
      </x:c>
      <x:c r="J8923" s="31" t="n">
        <x:f>IF(O8923&gt;0,O8923,D8923)*G8923/1000000/31.1034768</x:f>
        <x:v>0.003391783839123893</x:v>
      </x:c>
      <x:c r="K8923" s="32" t="n">
        <x:f>H8923*$B$4*$H$4+I8923*$D$4*$J$4+J8923*$F$4*$L$4</x:f>
        <x:v>34</x:v>
      </x:c>
      <x:c r="L8923" s="29" t="str">
        <x:v>Niko ppm 207</x:v>
      </x:c>
      <x:c r="M8923" s="39" t="str"/>
      <x:c r="N8923" s="58" t="n">
        <x:v>34</x:v>
      </x:c>
      <x:c r="O8923" s="59" t="n">
        <x:v>167.06457939538686</x:v>
      </x:c>
      <x:c r="P8923" s="60" t="str">
        <x:v>Calibrated to live price</x:v>
      </x:c>
      <x:c r="Q8923" s="61" t="n">
        <x:f>IF(N8923="","",K8923-N8923)</x:f>
        <x:v>0</x:v>
      </x:c>
    </x:row>
    <x:row r="8924">
      <x:c r="A8924" s="37" t="str">
        <x:v>9BF</x:v>
      </x:c>
      <x:c r="B8924" s="37" t="str">
        <x:v>9BF</x:v>
      </x:c>
      <x:c r="C8924" s="29" t="str"/>
      <x:c r="D8924" s="30" t="n">
        <x:v>1658.27</x:v>
      </x:c>
      <x:c r="E8924" s="30" t="n">
        <x:v>411.04</x:v>
      </x:c>
      <x:c r="F8924" s="30" t="n">
        <x:v>167.69</x:v>
      </x:c>
      <x:c r="G8924" s="30" t="n">
        <x:v>553.89</x:v>
      </x:c>
      <x:c r="H8924" s="31" t="n">
        <x:f>IF(O8924&gt;0,O8924,D8924)*E8924/1000000/31.1034768</x:f>
        <x:v>0.011243889236497696</x:v>
      </x:c>
      <x:c r="I8924" s="31" t="n">
        <x:f>IF(O8924&gt;0,O8924,D8924)*F8924/1000000/31.1034768</x:f>
        <x:v>0.0045871150887220186</x:v>
      </x:c>
      <x:c r="J8924" s="31" t="n">
        <x:f>IF(O8924&gt;0,O8924,D8924)*G8924/1000000/31.1034768</x:f>
        <x:v>0.015151512770542306</x:v>
      </x:c>
      <x:c r="K8924" s="32" t="n">
        <x:f>H8924*$B$4*$H$4+I8924*$D$4*$J$4+J8924*$F$4*$L$4</x:f>
        <x:v>141</x:v>
      </x:c>
      <x:c r="L8924" s="29" t="str">
        <x:v>Niko ppm 207</x:v>
      </x:c>
      <x:c r="M8924" s="39" t="str"/>
      <x:c r="N8924" s="58" t="n">
        <x:v>141</x:v>
      </x:c>
      <x:c r="O8924" s="59" t="n">
        <x:v>850.8272869043786</x:v>
      </x:c>
      <x:c r="P8924" s="60" t="str">
        <x:v>Calibrated to live price</x:v>
      </x:c>
      <x:c r="Q8924" s="61" t="n">
        <x:f>IF(N8924="","",K8924-N8924)</x:f>
        <x:v>0</x:v>
      </x:c>
    </x:row>
    <x:row r="8925">
      <x:c r="A8925" s="37" t="str">
        <x:v>9BL</x:v>
      </x:c>
      <x:c r="B8925" s="37" t="str">
        <x:v>9BL</x:v>
      </x:c>
      <x:c r="C8925" s="29" t="str"/>
      <x:c r="D8925" s="30" t="n">
        <x:v>4705.42</x:v>
      </x:c>
      <x:c r="E8925" s="30" t="n">
        <x:v>224.39</x:v>
      </x:c>
      <x:c r="F8925" s="30" t="n">
        <x:v>124.05</x:v>
      </x:c>
      <x:c r="G8925" s="30" t="n">
        <x:v>365.23</x:v>
      </x:c>
      <x:c r="H8925" s="31" t="n">
        <x:f>IF(O8925&gt;0,O8925,D8925)*E8925/1000000/31.1034768</x:f>
        <x:v>0.017655163323267734</x:v>
      </x:c>
      <x:c r="I8925" s="31" t="n">
        <x:f>IF(O8925&gt;0,O8925,D8925)*F8925/1000000/31.1034768</x:f>
        <x:v>0.00976034141562174</x:v>
      </x:c>
      <x:c r="J8925" s="31" t="n">
        <x:f>IF(O8925&gt;0,O8925,D8925)*G8925/1000000/31.1034768</x:f>
        <x:v>0.028736553770475848</x:v>
      </x:c>
      <x:c r="K8925" s="32" t="n">
        <x:f>H8925*$B$4*$H$4+I8925*$D$4*$J$4+J8925*$F$4*$L$4</x:f>
        <x:v>263</x:v>
      </x:c>
      <x:c r="L8925" s="29" t="str">
        <x:v>Niko ppm 207</x:v>
      </x:c>
      <x:c r="M8925" s="39" t="str"/>
      <x:c r="N8925" s="58" t="n">
        <x:v>263</x:v>
      </x:c>
      <x:c r="O8925" s="59" t="n">
        <x:v>2447.2434726390165</x:v>
      </x:c>
      <x:c r="P8925" s="60" t="str">
        <x:v>Calibrated to live price</x:v>
      </x:c>
      <x:c r="Q8925" s="61" t="n">
        <x:f>IF(N8925="","",K8925-N8925)</x:f>
        <x:v>0</x:v>
      </x:c>
    </x:row>
    <x:row r="8926">
      <x:c r="A8926" s="37" t="str">
        <x:v>9BM</x:v>
      </x:c>
      <x:c r="B8926" s="37" t="str">
        <x:v>9BM</x:v>
      </x:c>
      <x:c r="C8926" s="29" t="str"/>
      <x:c r="D8926" s="30" t="n">
        <x:v>1103.27</x:v>
      </x:c>
      <x:c r="E8926" s="30" t="n">
        <x:v>518.56</x:v>
      </x:c>
      <x:c r="F8926" s="30" t="n">
        <x:v>206.04</x:v>
      </x:c>
      <x:c r="G8926" s="30" t="n">
        <x:v>312.13</x:v>
      </x:c>
      <x:c r="H8926" s="31" t="n">
        <x:f>IF(O8926&gt;0,O8926,D8926)*E8926/1000000/31.1034768</x:f>
        <x:v>0.015097145579243356</x:v>
      </x:c>
      <x:c r="I8926" s="31" t="n">
        <x:f>IF(O8926&gt;0,O8926,D8926)*F8926/1000000/31.1034768</x:f>
        <x:v>0.005998565016868446</x:v>
      </x:c>
      <x:c r="J8926" s="31" t="n">
        <x:f>IF(O8926&gt;0,O8926,D8926)*G8926/1000000/31.1034768</x:f>
        <x:v>0.009087226260508386</x:v>
      </x:c>
      <x:c r="K8926" s="32" t="n">
        <x:f>H8926*$B$4*$H$4+I8926*$D$4*$J$4+J8926*$F$4*$L$4</x:f>
        <x:v>101</x:v>
      </x:c>
      <x:c r="L8926" s="29" t="str">
        <x:v>Niko ppm 207</x:v>
      </x:c>
      <x:c r="M8926" s="39" t="str"/>
      <x:c r="N8926" s="58" t="n">
        <x:v>101</x:v>
      </x:c>
      <x:c r="O8926" s="59" t="n">
        <x:v>905.5340120144598</x:v>
      </x:c>
      <x:c r="P8926" s="60" t="str">
        <x:v>Calibrated to live price</x:v>
      </x:c>
      <x:c r="Q8926" s="61" t="n">
        <x:f>IF(N8926="","",K8926-N8926)</x:f>
        <x:v>0</x:v>
      </x:c>
    </x:row>
    <x:row r="8927">
      <x:c r="A8927" s="37" t="str">
        <x:v>9BR</x:v>
      </x:c>
      <x:c r="B8927" s="37" t="str">
        <x:v>9BR</x:v>
      </x:c>
      <x:c r="C8927" s="29" t="str"/>
      <x:c r="D8927" s="30" t="n">
        <x:v>319.18</x:v>
      </x:c>
      <x:c r="E8927" s="30" t="n">
        <x:v>453.66</x:v>
      </x:c>
      <x:c r="F8927" s="30" t="n">
        <x:v>287.27</x:v>
      </x:c>
      <x:c r="G8927" s="30" t="n">
        <x:v>1059.42</x:v>
      </x:c>
      <x:c r="H8927" s="31" t="n">
        <x:f>IF(O8927&gt;0,O8927,D8927)*E8927/1000000/31.1034768</x:f>
        <x:v>0.0024844636458712004</x:v>
      </x:c>
      <x:c r="I8927" s="31" t="n">
        <x:f>IF(O8927&gt;0,O8927,D8927)*F8927/1000000/31.1034768</x:f>
        <x:v>0.0015732307709505349</x:v>
      </x:c>
      <x:c r="J8927" s="31" t="n">
        <x:f>IF(O8927&gt;0,O8927,D8927)*G8927/1000000/31.1034768</x:f>
        <x:v>0.005801901149999707</x:v>
      </x:c>
      <x:c r="K8927" s="32" t="n">
        <x:f>H8927*$B$4*$H$4+I8927*$D$4*$J$4+J8927*$F$4*$L$4</x:f>
        <x:v>50.99999999999999</x:v>
      </x:c>
      <x:c r="L8927" s="29" t="str">
        <x:v>Niko ppm 207</x:v>
      </x:c>
      <x:c r="M8927" s="39" t="str"/>
      <x:c r="N8927" s="58" t="n">
        <x:v>51</x:v>
      </x:c>
      <x:c r="O8927" s="59" t="n">
        <x:v>170.33782429528347</x:v>
      </x:c>
      <x:c r="P8927" s="60" t="str">
        <x:v>Calibrated to live price</x:v>
      </x:c>
      <x:c r="Q8927" s="61" t="n">
        <x:f>IF(N8927="","",K8927-N8927)</x:f>
        <x:v>-7.105427357601002e-15</x:v>
      </x:c>
    </x:row>
    <x:row r="8928">
      <x:c r="A8928" s="37" t="str">
        <x:v>9BS</x:v>
      </x:c>
      <x:c r="B8928" s="37" t="str">
        <x:v>9BS</x:v>
      </x:c>
      <x:c r="C8928" s="29" t="str"/>
      <x:c r="D8928" s="30" t="n">
        <x:v>521.48</x:v>
      </x:c>
      <x:c r="E8928" s="30" t="n">
        <x:v>974.56</x:v>
      </x:c>
      <x:c r="F8928" s="30" t="n">
        <x:v>67.32</x:v>
      </x:c>
      <x:c r="G8928" s="30" t="n">
        <x:v>563.18</x:v>
      </x:c>
      <x:c r="H8928" s="31" t="n">
        <x:f>IF(O8928&gt;0,O8928,D8928)*E8928/1000000/31.1034768</x:f>
        <x:v>0.0076640565820407045</x:v>
      </x:c>
      <x:c r="I8928" s="31" t="n">
        <x:f>IF(O8928&gt;0,O8928,D8928)*F8928/1000000/31.1034768</x:f>
        <x:v>0.0005294125442281442</x:v>
      </x:c>
      <x:c r="J8928" s="31" t="n">
        <x:f>IF(O8928&gt;0,O8928,D8928)*G8928/1000000/31.1034768</x:f>
        <x:v>0.00442891498304228</x:v>
      </x:c>
      <x:c r="K8928" s="32" t="n">
        <x:f>H8928*$B$4*$H$4+I8928*$D$4*$J$4+J8928*$F$4*$L$4</x:f>
        <x:v>47</x:v>
      </x:c>
      <x:c r="L8928" s="29" t="str">
        <x:v>Niko ppm 207</x:v>
      </x:c>
      <x:c r="M8928" s="39" t="str"/>
      <x:c r="N8928" s="58" t="n">
        <x:v>47</x:v>
      </x:c>
      <x:c r="O8928" s="59" t="n">
        <x:v>244.6014674246741</x:v>
      </x:c>
      <x:c r="P8928" s="60" t="str">
        <x:v>Calibrated to live price</x:v>
      </x:c>
      <x:c r="Q8928" s="61" t="n">
        <x:f>IF(N8928="","",K8928-N8928)</x:f>
        <x:v>0</x:v>
      </x:c>
    </x:row>
    <x:row r="8929">
      <x:c r="A8929" s="37" t="str">
        <x:v>9BV</x:v>
      </x:c>
      <x:c r="B8929" s="37" t="str">
        <x:v>9BV</x:v>
      </x:c>
      <x:c r="C8929" s="29" t="str"/>
      <x:c r="D8929" s="30" t="n">
        <x:v>892.36</x:v>
      </x:c>
      <x:c r="E8929" s="30" t="n">
        <x:v>990.88</x:v>
      </x:c>
      <x:c r="F8929" s="30" t="n">
        <x:v>229.25</x:v>
      </x:c>
      <x:c r="G8929" s="30" t="n">
        <x:v>418.6</x:v>
      </x:c>
      <x:c r="H8929" s="31" t="n">
        <x:f>IF(O8929&gt;0,O8929,D8929)*E8929/1000000/31.1034768</x:f>
        <x:v>0.022165184742354373</x:v>
      </x:c>
      <x:c r="I8929" s="31" t="n">
        <x:f>IF(O8929&gt;0,O8929,D8929)*F8929/1000000/31.1034768</x:f>
        <x:v>0.00512813721357252</x:v>
      </x:c>
      <x:c r="J8929" s="31" t="n">
        <x:f>IF(O8929&gt;0,O8929,D8929)*G8929/1000000/31.1034768</x:f>
        <x:v>0.009363743675469825</x:v>
      </x:c>
      <x:c r="K8929" s="32" t="n">
        <x:f>H8929*$B$4*$H$4+I8929*$D$4*$J$4+J8929*$F$4*$L$4</x:f>
        <x:v>113</x:v>
      </x:c>
      <x:c r="L8929" s="29" t="str">
        <x:v>Niko ppm 207</x:v>
      </x:c>
      <x:c r="M8929" s="39" t="str"/>
      <x:c r="N8929" s="58" t="n">
        <x:v>113</x:v>
      </x:c>
      <x:c r="O8929" s="59" t="n">
        <x:v>695.7596372936513</x:v>
      </x:c>
      <x:c r="P8929" s="60" t="str">
        <x:v>Calibrated to live price</x:v>
      </x:c>
      <x:c r="Q8929" s="61" t="n">
        <x:f>IF(N8929="","",K8929-N8929)</x:f>
        <x:v>0</x:v>
      </x:c>
    </x:row>
    <x:row r="8930">
      <x:c r="A8930" s="37" t="str">
        <x:v>9BW</x:v>
      </x:c>
      <x:c r="B8930" s="37" t="str">
        <x:v>9BW</x:v>
      </x:c>
      <x:c r="C8930" s="29" t="str"/>
      <x:c r="D8930" s="30" t="n">
        <x:v>1594.23</x:v>
      </x:c>
      <x:c r="E8930" s="30" t="n">
        <x:v>469.53</x:v>
      </x:c>
      <x:c r="F8930" s="30" t="n">
        <x:v>50.31</x:v>
      </x:c>
      <x:c r="G8930" s="30" t="n">
        <x:v>686.99</x:v>
      </x:c>
      <x:c r="H8930" s="31" t="n">
        <x:f>IF(O8930&gt;0,O8930,D8930)*E8930/1000000/31.1034768</x:f>
        <x:v>0.008239896406814282</x:v>
      </x:c>
      <x:c r="I8930" s="31" t="n">
        <x:f>IF(O8930&gt;0,O8930,D8930)*F8930/1000000/31.1034768</x:f>
        <x:v>0.0008829024518706507</x:v>
      </x:c>
      <x:c r="J8930" s="31" t="n">
        <x:f>IF(O8930&gt;0,O8930,D8930)*G8930/1000000/31.1034768</x:f>
        <x:v>0.012056154947537633</x:v>
      </x:c>
      <x:c r="K8930" s="32" t="n">
        <x:f>H8930*$B$4*$H$4+I8930*$D$4*$J$4+J8930*$F$4*$L$4</x:f>
        <x:v>107.99999999999999</x:v>
      </x:c>
      <x:c r="L8930" s="29" t="str">
        <x:v>Niko ppm 207</x:v>
      </x:c>
      <x:c r="M8930" s="39" t="str"/>
      <x:c r="N8930" s="58" t="n">
        <x:v>108</x:v>
      </x:c>
      <x:c r="O8930" s="59" t="n">
        <x:v>545.8424950988252</x:v>
      </x:c>
      <x:c r="P8930" s="60" t="str">
        <x:v>Calibrated to live price</x:v>
      </x:c>
      <x:c r="Q8930" s="61" t="n">
        <x:f>IF(N8930="","",K8930-N8930)</x:f>
        <x:v>-1.4210854715202004e-14</x:v>
      </x:c>
    </x:row>
    <x:row r="8931">
      <x:c r="A8931" s="37" t="str">
        <x:v>9C24 CB</x:v>
      </x:c>
      <x:c r="B8931" s="37" t="str">
        <x:v>9C24CB</x:v>
      </x:c>
      <x:c r="C8931" s="29" t="str"/>
      <x:c r="D8931" s="30" t="n">
        <x:v>2658.75</x:v>
      </x:c>
      <x:c r="E8931" s="30" t="n">
        <x:v>233.91</x:v>
      </x:c>
      <x:c r="F8931" s="30" t="n">
        <x:v>50.26</x:v>
      </x:c>
      <x:c r="G8931" s="30" t="n">
        <x:v>236.82</x:v>
      </x:c>
      <x:c r="H8931" s="31" t="n">
        <x:f>IF(O8931&gt;0,O8931,D8931)*E8931/1000000/31.1034768</x:f>
        <x:v>0.009279174994029686</x:v>
      </x:c>
      <x:c r="I8931" s="31" t="n">
        <x:f>IF(O8931&gt;0,O8931,D8931)*F8931/1000000/31.1034768</x:f>
        <x:v>0.0019938067427640207</x:v>
      </x:c>
      <x:c r="J8931" s="31" t="n">
        <x:f>IF(O8931&gt;0,O8931,D8931)*G8931/1000000/31.1034768</x:f>
        <x:v>0.009394614262263734</x:v>
      </x:c>
      <x:c r="K8931" s="32" t="n">
        <x:f>H8931*$B$4*$H$4+I8931*$D$4*$J$4+J8931*$F$4*$L$4</x:f>
        <x:v>89.99999999999999</x:v>
      </x:c>
      <x:c r="L8931" s="29" t="str">
        <x:v>Niko ppm 207</x:v>
      </x:c>
      <x:c r="M8931" s="39" t="str"/>
      <x:c r="N8931" s="58" t="n">
        <x:v>90</x:v>
      </x:c>
      <x:c r="O8931" s="59" t="n">
        <x:v>1233.8703097342675</x:v>
      </x:c>
      <x:c r="P8931" s="60" t="str">
        <x:v>Calibrated to live price</x:v>
      </x:c>
      <x:c r="Q8931" s="61" t="n">
        <x:f>IF(N8931="","",K8931-N8931)</x:f>
        <x:v>-1.4210854715202004e-14</x:v>
      </x:c>
    </x:row>
    <x:row r="8932">
      <x:c r="A8932" s="37" t="str">
        <x:v>9C24 GB</x:v>
      </x:c>
      <x:c r="B8932" s="37" t="str">
        <x:v>9C24GB</x:v>
      </x:c>
      <x:c r="C8932" s="29" t="str"/>
      <x:c r="D8932" s="30" t="n">
        <x:v>2210.6</x:v>
      </x:c>
      <x:c r="E8932" s="30" t="n">
        <x:v>919.55</x:v>
      </x:c>
      <x:c r="F8932" s="30" t="n">
        <x:v>83.23</x:v>
      </x:c>
      <x:c r="G8932" s="30" t="n">
        <x:v>800.28</x:v>
      </x:c>
      <x:c r="H8932" s="31" t="n">
        <x:f>IF(O8932&gt;0,O8932,D8932)*E8932/1000000/31.1034768</x:f>
        <x:v>0.02746785196227144</x:v>
      </x:c>
      <x:c r="I8932" s="31" t="n">
        <x:f>IF(O8932&gt;0,O8932,D8932)*F8932/1000000/31.1034768</x:f>
        <x:v>0.002486160968756296</x:v>
      </x:c>
      <x:c r="J8932" s="31" t="n">
        <x:f>IF(O8932&gt;0,O8932,D8932)*G8932/1000000/31.1034768</x:f>
        <x:v>0.023905141175973667</x:v>
      </x:c>
      <x:c r="K8932" s="32" t="n">
        <x:f>H8932*$B$4*$H$4+I8932*$D$4*$J$4+J8932*$F$4*$L$4</x:f>
        <x:v>231.99999999999994</x:v>
      </x:c>
      <x:c r="L8932" s="29" t="str">
        <x:v>Niko ppm 207</x:v>
      </x:c>
      <x:c r="M8932" s="39" t="str"/>
      <x:c r="N8932" s="58" t="n">
        <x:v>232</x:v>
      </x:c>
      <x:c r="O8932" s="59" t="n">
        <x:v>929.0910730839478</x:v>
      </x:c>
      <x:c r="P8932" s="60" t="str">
        <x:v>Calibrated to live price</x:v>
      </x:c>
      <x:c r="Q8932" s="61" t="n">
        <x:f>IF(N8932="","",K8932-N8932)</x:f>
        <x:v>-5.684341886080802e-14</x:v>
      </x:c>
    </x:row>
    <x:row r="8933">
      <x:c r="A8933" s="37" t="str">
        <x:v>9C24 GB (1/2)</x:v>
      </x:c>
      <x:c r="B8933" s="37" t="str">
        <x:v>9C24GB12</x:v>
      </x:c>
      <x:c r="C8933" s="29" t="str"/>
      <x:c r="D8933" s="30" t="n">
        <x:v>1333.6</x:v>
      </x:c>
      <x:c r="E8933" s="30" t="n">
        <x:v>814.19</x:v>
      </x:c>
      <x:c r="F8933" s="30" t="n">
        <x:v>169.98</x:v>
      </x:c>
      <x:c r="G8933" s="30" t="n">
        <x:v>448.49</x:v>
      </x:c>
      <x:c r="H8933" s="31" t="n">
        <x:f>IF(O8933&gt;0,O8933,D8933)*E8933/1000000/31.1034768</x:f>
        <x:v>0.02451480110121319</x:v>
      </x:c>
      <x:c r="I8933" s="31" t="n">
        <x:f>IF(O8933&gt;0,O8933,D8933)*F8933/1000000/31.1034768</x:f>
        <x:v>0.005118001806929853</x:v>
      </x:c>
      <x:c r="J8933" s="31" t="n">
        <x:f>IF(O8933&gt;0,O8933,D8933)*G8933/1000000/31.1034768</x:f>
        <x:v>0.01350378062354377</x:v>
      </x:c>
      <x:c r="K8933" s="32" t="n">
        <x:f>H8933*$B$4*$H$4+I8933*$D$4*$J$4+J8933*$F$4*$L$4</x:f>
        <x:v>149</x:v>
      </x:c>
      <x:c r="L8933" s="29" t="str">
        <x:v>Niko ppm 207</x:v>
      </x:c>
      <x:c r="M8933" s="39" t="str"/>
      <x:c r="N8933" s="58" t="n">
        <x:v>149</x:v>
      </x:c>
      <x:c r="O8933" s="59" t="n">
        <x:v>936.5081213331026</x:v>
      </x:c>
      <x:c r="P8933" s="60" t="str">
        <x:v>Calibrated to live price</x:v>
      </x:c>
      <x:c r="Q8933" s="61" t="n">
        <x:f>IF(N8933="","",K8933-N8933)</x:f>
        <x:v>0</x:v>
      </x:c>
    </x:row>
    <x:row r="8934">
      <x:c r="A8934" s="37" t="str">
        <x:v>9C24 NGE</x:v>
      </x:c>
      <x:c r="B8934" s="37" t="str">
        <x:v>9C24NGE</x:v>
      </x:c>
      <x:c r="C8934" s="29" t="str"/>
      <x:c r="D8934" s="30" t="n">
        <x:v>1878.69</x:v>
      </x:c>
      <x:c r="E8934" s="30" t="n">
        <x:v>560.15</x:v>
      </x:c>
      <x:c r="F8934" s="30" t="n">
        <x:v>62</x:v>
      </x:c>
      <x:c r="G8934" s="30" t="n">
        <x:v>798.2</x:v>
      </x:c>
      <x:c r="H8934" s="31" t="n">
        <x:f>IF(O8934&gt;0,O8934,D8934)*E8934/1000000/31.1034768</x:f>
        <x:v>0.011629651320236896</x:v>
      </x:c>
      <x:c r="I8934" s="31" t="n">
        <x:f>IF(O8934&gt;0,O8934,D8934)*F8934/1000000/31.1034768</x:f>
        <x:v>0.0012872237469511519</x:v>
      </x:c>
      <x:c r="J8934" s="31" t="n">
        <x:f>IF(O8934&gt;0,O8934,D8934)*G8934/1000000/31.1034768</x:f>
        <x:v>0.016571967658329183</x:v>
      </x:c>
      <x:c r="K8934" s="32" t="n">
        <x:f>H8934*$B$4*$H$4+I8934*$D$4*$J$4+J8934*$F$4*$L$4</x:f>
        <x:v>149</x:v>
      </x:c>
      <x:c r="L8934" s="29" t="str">
        <x:v>Niko ppm 207</x:v>
      </x:c>
      <x:c r="M8934" s="39" t="str"/>
      <x:c r="N8934" s="58" t="n">
        <x:v>149</x:v>
      </x:c>
      <x:c r="O8934" s="59" t="n">
        <x:v>645.7602249952294</x:v>
      </x:c>
      <x:c r="P8934" s="60" t="str">
        <x:v>Calibrated to live price</x:v>
      </x:c>
      <x:c r="Q8934" s="61" t="n">
        <x:f>IF(N8934="","",K8934-N8934)</x:f>
        <x:v>0</x:v>
      </x:c>
    </x:row>
    <x:row r="8935">
      <x:c r="A8935" s="37" t="str">
        <x:v>9C24 PA</x:v>
      </x:c>
      <x:c r="B8935" s="37" t="str">
        <x:v>9C24PA</x:v>
      </x:c>
      <x:c r="C8935" s="29" t="str"/>
      <x:c r="D8935" s="30" t="n">
        <x:v>1310.14</x:v>
      </x:c>
      <x:c r="E8935" s="30" t="n">
        <x:v>428.82</x:v>
      </x:c>
      <x:c r="F8935" s="30" t="n">
        <x:v>230.54</x:v>
      </x:c>
      <x:c r="G8935" s="30" t="n">
        <x:v>814.13</x:v>
      </x:c>
      <x:c r="H8935" s="31" t="n">
        <x:f>IF(O8935&gt;0,O8935,D8935)*E8935/1000000/31.1034768</x:f>
        <x:v>0.008999814817101022</x:v>
      </x:c>
      <x:c r="I8935" s="31" t="n">
        <x:f>IF(O8935&gt;0,O8935,D8935)*F8935/1000000/31.1034768</x:f>
        <x:v>0.004838434093406253</x:v>
      </x:c>
      <x:c r="J8935" s="31" t="n">
        <x:f>IF(O8935&gt;0,O8935,D8935)*G8935/1000000/31.1034768</x:f>
        <x:v>0.01708646806829545</x:v>
      </x:c>
      <x:c r="K8935" s="32" t="n">
        <x:f>H8935*$B$4*$H$4+I8935*$D$4*$J$4+J8935*$F$4*$L$4</x:f>
        <x:v>152.99999999999997</x:v>
      </x:c>
      <x:c r="L8935" s="29" t="str">
        <x:v>Niko ppm 207</x:v>
      </x:c>
      <x:c r="M8935" s="39" t="str"/>
      <x:c r="N8935" s="58" t="n">
        <x:v>153</x:v>
      </x:c>
      <x:c r="O8935" s="59" t="n">
        <x:v>652.7809602350587</x:v>
      </x:c>
      <x:c r="P8935" s="60" t="str">
        <x:v>Calibrated to live price</x:v>
      </x:c>
      <x:c r="Q8935" s="61" t="n">
        <x:f>IF(N8935="","",K8935-N8935)</x:f>
        <x:v>-2.842170943040401e-14</x:v>
      </x:c>
    </x:row>
    <x:row r="8936">
      <x:c r="A8936" s="37" t="str">
        <x:v>9C24 PIG</x:v>
      </x:c>
      <x:c r="B8936" s="37" t="str">
        <x:v>9C24PIG</x:v>
      </x:c>
      <x:c r="C8936" s="29" t="str"/>
      <x:c r="D8936" s="30" t="n">
        <x:v>1076.55</x:v>
      </x:c>
      <x:c r="E8936" s="30" t="n">
        <x:v>503.35</x:v>
      </x:c>
      <x:c r="F8936" s="30" t="n">
        <x:v>57.32</x:v>
      </x:c>
      <x:c r="G8936" s="30" t="n">
        <x:v>1009.22</x:v>
      </x:c>
      <x:c r="H8936" s="31" t="n">
        <x:f>IF(O8936&gt;0,O8936,D8936)*E8936/1000000/31.1034768</x:f>
        <x:v>0.0057036480540576685</x:v>
      </x:c>
      <x:c r="I8936" s="31" t="n">
        <x:f>IF(O8936&gt;0,O8936,D8936)*F8936/1000000/31.1034768</x:f>
        <x:v>0.0006495144659950045</x:v>
      </x:c>
      <x:c r="J8936" s="31" t="n">
        <x:f>IF(O8936&gt;0,O8936,D8936)*G8936/1000000/31.1034768</x:f>
        <x:v>0.011435851175357267</x:v>
      </x:c>
      <x:c r="K8936" s="32" t="n">
        <x:f>H8936*$B$4*$H$4+I8936*$D$4*$J$4+J8936*$F$4*$L$4</x:f>
        <x:v>99.00000000000001</x:v>
      </x:c>
      <x:c r="L8936" s="29" t="str">
        <x:v>Niko ppm 207</x:v>
      </x:c>
      <x:c r="M8936" s="39" t="str"/>
      <x:c r="N8936" s="58" t="n">
        <x:v>99</x:v>
      </x:c>
      <x:c r="O8936" s="59" t="n">
        <x:v>352.44518709595275</x:v>
      </x:c>
      <x:c r="P8936" s="60" t="str">
        <x:v>Calibrated to live price</x:v>
      </x:c>
      <x:c r="Q8936" s="61" t="n">
        <x:f>IF(N8936="","",K8936-N8936)</x:f>
        <x:v>1.4210854715202004e-14</x:v>
      </x:c>
    </x:row>
    <x:row r="8937">
      <x:c r="A8937" s="37" t="str">
        <x:v>9C34 AA</x:v>
      </x:c>
      <x:c r="B8937" s="37" t="str">
        <x:v>9C34AA</x:v>
      </x:c>
      <x:c r="C8937" s="29" t="str"/>
      <x:c r="D8937" s="30" t="n">
        <x:v>1591.84</x:v>
      </x:c>
      <x:c r="E8937" s="30" t="n">
        <x:v>911.69</x:v>
      </x:c>
      <x:c r="F8937" s="30" t="n">
        <x:v>173.86</x:v>
      </x:c>
      <x:c r="G8937" s="30" t="n">
        <x:v>429.9</x:v>
      </x:c>
      <x:c r="H8937" s="31" t="n">
        <x:f>IF(O8937&gt;0,O8937,D8937)*E8937/1000000/31.1034768</x:f>
        <x:v>0.030901034645718098</x:v>
      </x:c>
      <x:c r="I8937" s="31" t="n">
        <x:f>IF(O8937&gt;0,O8937,D8937)*F8937/1000000/31.1034768</x:f>
        <x:v>0.005892851609104573</x:v>
      </x:c>
      <x:c r="J8937" s="31" t="n">
        <x:f>IF(O8937&gt;0,O8937,D8937)*G8937/1000000/31.1034768</x:f>
        <x:v>0.01457113140891554</x:v>
      </x:c>
      <x:c r="K8937" s="32" t="n">
        <x:f>H8937*$B$4*$H$4+I8937*$D$4*$J$4+J8937*$F$4*$L$4</x:f>
        <x:v>168</x:v>
      </x:c>
      <x:c r="L8937" s="29" t="str">
        <x:v>Niko ppm 207</x:v>
      </x:c>
      <x:c r="M8937" s="39" t="str"/>
      <x:c r="N8937" s="58" t="n">
        <x:v>168</x:v>
      </x:c>
      <x:c r="O8937" s="59" t="n">
        <x:v>1054.228536233905</x:v>
      </x:c>
      <x:c r="P8937" s="60" t="str">
        <x:v>Calibrated to live price</x:v>
      </x:c>
      <x:c r="Q8937" s="61" t="n">
        <x:f>IF(N8937="","",K8937-N8937)</x:f>
        <x:v>0</x:v>
      </x:c>
    </x:row>
    <x:row r="8938">
      <x:c r="A8938" s="37" t="str">
        <x:v>9C34 AB</x:v>
      </x:c>
      <x:c r="B8938" s="37" t="str">
        <x:v>9C34AB</x:v>
      </x:c>
      <x:c r="C8938" s="29" t="str"/>
      <x:c r="D8938" s="30" t="n">
        <x:v>1590.77</x:v>
      </x:c>
      <x:c r="E8938" s="30" t="n">
        <x:v>266.18</x:v>
      </x:c>
      <x:c r="F8938" s="30" t="n">
        <x:v>219.02</x:v>
      </x:c>
      <x:c r="G8938" s="30" t="n">
        <x:v>663.46</x:v>
      </x:c>
      <x:c r="H8938" s="31" t="n">
        <x:f>IF(O8938&gt;0,O8938,D8938)*E8938/1000000/31.1034768</x:f>
        <x:v>0.006781314332777519</x:v>
      </x:c>
      <x:c r="I8938" s="31" t="n">
        <x:f>IF(O8938&gt;0,O8938,D8938)*F8938/1000000/31.1034768</x:f>
        <x:v>0.005579846213708514</x:v>
      </x:c>
      <x:c r="J8938" s="31" t="n">
        <x:f>IF(O8938&gt;0,O8938,D8938)*G8938/1000000/31.1034768</x:f>
        <x:v>0.016902587749735416</x:v>
      </x:c>
      <x:c r="K8938" s="32" t="n">
        <x:f>H8938*$B$4*$H$4+I8938*$D$4*$J$4+J8938*$F$4*$L$4</x:f>
        <x:v>148.99999999999997</x:v>
      </x:c>
      <x:c r="L8938" s="29" t="str">
        <x:v>Niko ppm 207</x:v>
      </x:c>
      <x:c r="M8938" s="39" t="str"/>
      <x:c r="N8938" s="58" t="n">
        <x:v>149</x:v>
      </x:c>
      <x:c r="O8938" s="59" t="n">
        <x:v>792.4053385793562</x:v>
      </x:c>
      <x:c r="P8938" s="60" t="str">
        <x:v>Calibrated to live price</x:v>
      </x:c>
      <x:c r="Q8938" s="61" t="n">
        <x:f>IF(N8938="","",K8938-N8938)</x:f>
        <x:v>-2.842170943040401e-14</x:v>
      </x:c>
    </x:row>
    <x:row r="8939">
      <x:c r="A8939" s="37" t="str">
        <x:v>9C34 AB (1/2)</x:v>
      </x:c>
      <x:c r="B8939" s="37" t="str">
        <x:v>9C34AB12</x:v>
      </x:c>
      <x:c r="C8939" s="29" t="str"/>
      <x:c r="D8939" s="30" t="n">
        <x:v>202.22</x:v>
      </x:c>
      <x:c r="E8939" s="30" t="n">
        <x:v>826.11</x:v>
      </x:c>
      <x:c r="F8939" s="30" t="n">
        <x:v>109.39</x:v>
      </x:c>
      <x:c r="G8939" s="30" t="n">
        <x:v>1161.89</x:v>
      </x:c>
      <x:c r="H8939" s="31" t="n">
        <x:f>IF(O8939&gt;0,O8939,D8939)*E8939/1000000/31.1034768</x:f>
        <x:v>0.0018122303682089483</x:v>
      </x:c>
      <x:c r="I8939" s="31" t="n">
        <x:f>IF(O8939&gt;0,O8939,D8939)*F8939/1000000/31.1034768</x:f>
        <x:v>0.00023996789771141478</x:v>
      </x:c>
      <x:c r="J8939" s="31" t="n">
        <x:f>IF(O8939&gt;0,O8939,D8939)*G8939/1000000/31.1034768</x:f>
        <x:v>0.002548828052581733</x:v>
      </x:c>
      <x:c r="K8939" s="32" t="n">
        <x:f>H8939*$B$4*$H$4+I8939*$D$4*$J$4+J8939*$F$4*$L$4</x:f>
        <x:v>23</x:v>
      </x:c>
      <x:c r="L8939" s="29" t="str">
        <x:v>Niko ppm 207</x:v>
      </x:c>
      <x:c r="M8939" s="39" t="str"/>
      <x:c r="N8939" s="58" t="n">
        <x:v>23</x:v>
      </x:c>
      <x:c r="O8939" s="59" t="n">
        <x:v>68.23142827691528</x:v>
      </x:c>
      <x:c r="P8939" s="60" t="str">
        <x:v>Calibrated to live price</x:v>
      </x:c>
      <x:c r="Q8939" s="61" t="n">
        <x:f>IF(N8939="","",K8939-N8939)</x:f>
        <x:v>0</x:v>
      </x:c>
    </x:row>
    <x:row r="8940">
      <x:c r="A8940" s="37" t="str">
        <x:v>9C34 AC</x:v>
      </x:c>
      <x:c r="B8940" s="37" t="str">
        <x:v>9C34AC</x:v>
      </x:c>
      <x:c r="C8940" s="29" t="str"/>
      <x:c r="D8940" s="30" t="n">
        <x:v>1606.57</x:v>
      </x:c>
      <x:c r="E8940" s="30" t="n">
        <x:v>116.37</x:v>
      </x:c>
      <x:c r="F8940" s="30" t="n">
        <x:v>194.82</x:v>
      </x:c>
      <x:c r="G8940" s="30" t="n">
        <x:v>927.12</x:v>
      </x:c>
      <x:c r="H8940" s="31" t="n">
        <x:f>IF(O8940&gt;0,O8940,D8940)*E8940/1000000/31.1034768</x:f>
        <x:v>0.0022494098596287566</x:v>
      </x:c>
      <x:c r="I8940" s="31" t="n">
        <x:f>IF(O8940&gt;0,O8940,D8940)*F8940/1000000/31.1034768</x:f>
        <x:v>0.0037658333664421615</x:v>
      </x:c>
      <x:c r="J8940" s="31" t="n">
        <x:f>IF(O8940&gt;0,O8940,D8940)*G8940/1000000/31.1034768</x:f>
        <x:v>0.017921052410922168</x:v>
      </x:c>
      <x:c r="K8940" s="32" t="n">
        <x:f>H8940*$B$4*$H$4+I8940*$D$4*$J$4+J8940*$F$4*$L$4</x:f>
        <x:v>148</x:v>
      </x:c>
      <x:c r="L8940" s="29" t="str">
        <x:v>Niko ppm 207</x:v>
      </x:c>
      <x:c r="M8940" s="39" t="str"/>
      <x:c r="N8940" s="58" t="n">
        <x:v>148</x:v>
      </x:c>
      <x:c r="O8940" s="59" t="n">
        <x:v>601.2242621178507</x:v>
      </x:c>
      <x:c r="P8940" s="60" t="str">
        <x:v>Calibrated to live price</x:v>
      </x:c>
      <x:c r="Q8940" s="61" t="n">
        <x:f>IF(N8940="","",K8940-N8940)</x:f>
        <x:v>0</x:v>
      </x:c>
    </x:row>
    <x:row r="8941">
      <x:c r="A8941" s="37" t="str">
        <x:v>9C34 AC (1/2)</x:v>
      </x:c>
      <x:c r="B8941" s="37" t="str">
        <x:v>9C34AC12</x:v>
      </x:c>
      <x:c r="C8941" s="29" t="str"/>
      <x:c r="D8941" s="30" t="n">
        <x:v>200.74</x:v>
      </x:c>
      <x:c r="E8941" s="30" t="n">
        <x:v>928.51</x:v>
      </x:c>
      <x:c r="F8941" s="30" t="n">
        <x:v>115.45</x:v>
      </x:c>
      <x:c r="G8941" s="30" t="n">
        <x:v>1175.34</x:v>
      </x:c>
      <x:c r="H8941" s="31" t="n">
        <x:f>IF(O8941&gt;0,O8941,D8941)*E8941/1000000/31.1034768</x:f>
        <x:v>0.002158640087665185</x:v>
      </x:c>
      <x:c r="I8941" s="31" t="n">
        <x:f>IF(O8941&gt;0,O8941,D8941)*F8941/1000000/31.1034768</x:f>
        <x:v>0.00026840313849171854</x:v>
      </x:c>
      <x:c r="J8941" s="31" t="n">
        <x:f>IF(O8941&gt;0,O8941,D8941)*G8941/1000000/31.1034768</x:f>
        <x:v>0.002732481115589921</x:v>
      </x:c>
      <x:c r="K8941" s="32" t="n">
        <x:f>H8941*$B$4*$H$4+I8941*$D$4*$J$4+J8941*$F$4*$L$4</x:f>
        <x:v>24.999999999999996</x:v>
      </x:c>
      <x:c r="L8941" s="29" t="str">
        <x:v>Niko ppm 207</x:v>
      </x:c>
      <x:c r="M8941" s="39" t="str"/>
      <x:c r="N8941" s="58" t="n">
        <x:v>25</x:v>
      </x:c>
      <x:c r="O8941" s="59" t="n">
        <x:v>72.31070412407409</x:v>
      </x:c>
      <x:c r="P8941" s="60" t="str">
        <x:v>Calibrated to live price</x:v>
      </x:c>
      <x:c r="Q8941" s="61" t="n">
        <x:f>IF(N8941="","",K8941-N8941)</x:f>
        <x:v>-3.552713678800501e-15</x:v>
      </x:c>
    </x:row>
    <x:row r="8942">
      <x:c r="A8942" s="37" t="str">
        <x:v>9C34 BA</x:v>
      </x:c>
      <x:c r="B8942" s="37" t="str">
        <x:v>9C34BA</x:v>
      </x:c>
      <x:c r="C8942" s="29" t="str"/>
      <x:c r="D8942" s="30" t="n">
        <x:v>1684.41</x:v>
      </x:c>
      <x:c r="E8942" s="30" t="n">
        <x:v>550.27</x:v>
      </x:c>
      <x:c r="F8942" s="30" t="n">
        <x:v>103.52</x:v>
      </x:c>
      <x:c r="G8942" s="30" t="n">
        <x:v>1127.37</x:v>
      </x:c>
      <x:c r="H8942" s="31" t="n">
        <x:f>IF(O8942&gt;0,O8942,D8942)*E8942/1000000/31.1034768</x:f>
        <x:v>0.009615700500819559</x:v>
      </x:c>
      <x:c r="I8942" s="31" t="n">
        <x:f>IF(O8942&gt;0,O8942,D8942)*F8942/1000000/31.1034768</x:f>
        <x:v>0.0018089616294634282</x:v>
      </x:c>
      <x:c r="J8942" s="31" t="n">
        <x:f>IF(O8942&gt;0,O8942,D8942)*G8942/1000000/31.1034768</x:f>
        <x:v>0.019700242196756035</x:v>
      </x:c>
      <x:c r="K8942" s="32" t="n">
        <x:f>H8942*$B$4*$H$4+I8942*$D$4*$J$4+J8942*$F$4*$L$4</x:f>
        <x:v>171.00000000000003</x:v>
      </x:c>
      <x:c r="L8942" s="29" t="str">
        <x:v>Niko ppm 207</x:v>
      </x:c>
      <x:c r="M8942" s="39" t="str"/>
      <x:c r="N8942" s="58" t="n">
        <x:v>171</x:v>
      </x:c>
      <x:c r="O8942" s="59" t="n">
        <x:v>543.5181228178703</x:v>
      </x:c>
      <x:c r="P8942" s="60" t="str">
        <x:v>Calibrated to live price</x:v>
      </x:c>
      <x:c r="Q8942" s="61" t="n">
        <x:f>IF(N8942="","",K8942-N8942)</x:f>
        <x:v>2.842170943040401e-14</x:v>
      </x:c>
    </x:row>
    <x:row r="8943">
      <x:c r="A8943" s="37" t="str">
        <x:v>9C34 BB</x:v>
      </x:c>
      <x:c r="B8943" s="37" t="str">
        <x:v>9C34BB</x:v>
      </x:c>
      <x:c r="C8943" s="29" t="str"/>
      <x:c r="D8943" s="30" t="n">
        <x:v>1237.99</x:v>
      </x:c>
      <x:c r="E8943" s="30" t="n">
        <x:v>304.07</x:v>
      </x:c>
      <x:c r="F8943" s="30" t="n">
        <x:v>254.6</x:v>
      </x:c>
      <x:c r="G8943" s="30" t="n">
        <x:v>810.75</x:v>
      </x:c>
      <x:c r="H8943" s="31" t="n">
        <x:f>IF(O8943&gt;0,O8943,D8943)*E8943/1000000/31.1034768</x:f>
        <x:v>0.005867411147030308</x:v>
      </x:c>
      <x:c r="I8943" s="31" t="n">
        <x:f>IF(O8943&gt;0,O8943,D8943)*F8943/1000000/31.1034768</x:f>
        <x:v>0.004912825592902676</x:v>
      </x:c>
      <x:c r="J8943" s="31" t="n">
        <x:f>IF(O8943&gt;0,O8943,D8943)*G8943/1000000/31.1034768</x:f>
        <x:v>0.01564443577944165</x:v>
      </x:c>
      <x:c r="K8943" s="32" t="n">
        <x:f>H8943*$B$4*$H$4+I8943*$D$4*$J$4+J8943*$F$4*$L$4</x:f>
        <x:v>137</x:v>
      </x:c>
      <x:c r="L8943" s="29" t="str">
        <x:v>Niko ppm 207</x:v>
      </x:c>
      <x:c r="M8943" s="39" t="str"/>
      <x:c r="N8943" s="58" t="n">
        <x:v>137</x:v>
      </x:c>
      <x:c r="O8943" s="59" t="n">
        <x:v>600.180506093066</x:v>
      </x:c>
      <x:c r="P8943" s="60" t="str">
        <x:v>Calibrated to live price</x:v>
      </x:c>
      <x:c r="Q8943" s="61" t="n">
        <x:f>IF(N8943="","",K8943-N8943)</x:f>
        <x:v>0</x:v>
      </x:c>
    </x:row>
    <x:row r="8944">
      <x:c r="A8944" s="37" t="str">
        <x:v>9C34 BB (1/2)</x:v>
      </x:c>
      <x:c r="B8944" s="37" t="str">
        <x:v>9C34BB12</x:v>
      </x:c>
      <x:c r="C8944" s="29" t="str"/>
      <x:c r="D8944" s="30" t="n">
        <x:v>416.27</x:v>
      </x:c>
      <x:c r="E8944" s="30" t="n">
        <x:v>102.57</x:v>
      </x:c>
      <x:c r="F8944" s="30" t="n">
        <x:v>133.23</x:v>
      </x:c>
      <x:c r="G8944" s="30" t="n">
        <x:v>463.93</x:v>
      </x:c>
      <x:c r="H8944" s="31" t="n">
        <x:f>IF(O8944&gt;0,O8944,D8944)*E8944/1000000/31.1034768</x:f>
        <x:v>0.0006248889817967271</x:v>
      </x:c>
      <x:c r="I8944" s="31" t="n">
        <x:f>IF(O8944&gt;0,O8944,D8944)*F8944/1000000/31.1034768</x:f>
        <x:v>0.0008116794291194106</x:v>
      </x:c>
      <x:c r="J8944" s="31" t="n">
        <x:f>IF(O8944&gt;0,O8944,D8944)*G8944/1000000/31.1034768</x:f>
        <x:v>0.0028264087484152836</x:v>
      </x:c>
      <x:c r="K8944" s="32" t="n">
        <x:f>H8944*$B$4*$H$4+I8944*$D$4*$J$4+J8944*$F$4*$L$4</x:f>
        <x:v>24</x:v>
      </x:c>
      <x:c r="L8944" s="29" t="str">
        <x:v>Niko ppm 207</x:v>
      </x:c>
      <x:c r="M8944" s="39" t="str"/>
      <x:c r="N8944" s="58" t="n">
        <x:v>24</x:v>
      </x:c>
      <x:c r="O8944" s="59" t="n">
        <x:v>189.49224868762917</x:v>
      </x:c>
      <x:c r="P8944" s="60" t="str">
        <x:v>Calibrated to live price</x:v>
      </x:c>
      <x:c r="Q8944" s="61" t="n">
        <x:f>IF(N8944="","",K8944-N8944)</x:f>
        <x:v>0</x:v>
      </x:c>
    </x:row>
    <x:row r="8945">
      <x:c r="A8945" s="37" t="str">
        <x:v>9C34 BC</x:v>
      </x:c>
      <x:c r="B8945" s="37" t="str">
        <x:v>9C34BC</x:v>
      </x:c>
      <x:c r="C8945" s="29" t="str"/>
      <x:c r="D8945" s="30" t="n">
        <x:v>1098.91</x:v>
      </x:c>
      <x:c r="E8945" s="30" t="n">
        <x:v>603.59</x:v>
      </x:c>
      <x:c r="F8945" s="30" t="n">
        <x:v>253.49</x:v>
      </x:c>
      <x:c r="G8945" s="30" t="n">
        <x:v>956.92</x:v>
      </x:c>
      <x:c r="H8945" s="31" t="n">
        <x:f>IF(O8945&gt;0,O8945,D8945)*E8945/1000000/31.1034768</x:f>
        <x:v>0.010058269619244425</x:v>
      </x:c>
      <x:c r="I8945" s="31" t="n">
        <x:f>IF(O8945&gt;0,O8945,D8945)*F8945/1000000/31.1034768</x:f>
        <x:v>0.004224176619530259</x:v>
      </x:c>
      <x:c r="J8945" s="31" t="n">
        <x:f>IF(O8945&gt;0,O8945,D8945)*G8945/1000000/31.1034768</x:f>
        <x:v>0.015946187584365834</x:v>
      </x:c>
      <x:c r="K8945" s="32" t="n">
        <x:f>H8945*$B$4*$H$4+I8945*$D$4*$J$4+J8945*$F$4*$L$4</x:f>
        <x:v>145</x:v>
      </x:c>
      <x:c r="L8945" s="29" t="str">
        <x:v>Niko ppm 207</x:v>
      </x:c>
      <x:c r="M8945" s="39" t="str"/>
      <x:c r="N8945" s="58" t="n">
        <x:v>145</x:v>
      </x:c>
      <x:c r="O8945" s="59" t="n">
        <x:v>518.3107005588458</x:v>
      </x:c>
      <x:c r="P8945" s="60" t="str">
        <x:v>Calibrated to live price</x:v>
      </x:c>
      <x:c r="Q8945" s="61" t="n">
        <x:f>IF(N8945="","",K8945-N8945)</x:f>
        <x:v>0</x:v>
      </x:c>
    </x:row>
    <x:row r="8946">
      <x:c r="A8946" s="37" t="str">
        <x:v>9C34 BC (1/2)</x:v>
      </x:c>
      <x:c r="B8946" s="37" t="str">
        <x:v>9C34BC12</x:v>
      </x:c>
      <x:c r="C8946" s="29" t="str"/>
      <x:c r="D8946" s="30" t="n">
        <x:v>297.79</x:v>
      </x:c>
      <x:c r="E8946" s="30" t="n">
        <x:v>320.04</x:v>
      </x:c>
      <x:c r="F8946" s="30" t="n">
        <x:v>104.23</x:v>
      </x:c>
      <x:c r="G8946" s="30" t="n">
        <x:v>898.12</x:v>
      </x:c>
      <x:c r="H8946" s="31" t="n">
        <x:f>IF(O8946&gt;0,O8946,D8946)*E8946/1000000/31.1034768</x:f>
        <x:v>0.0010054666002277687</x:v>
      </x:c>
      <x:c r="I8946" s="31" t="n">
        <x:f>IF(O8946&gt;0,O8946,D8946)*F8946/1000000/31.1034768</x:f>
        <x:v>0.0003274583918939518</x:v>
      </x:c>
      <x:c r="J8946" s="31" t="n">
        <x:f>IF(O8946&gt;0,O8946,D8946)*G8946/1000000/31.1034768</x:f>
        <x:v>0.0028216149949898874</x:v>
      </x:c>
      <x:c r="K8946" s="32" t="n">
        <x:f>H8946*$B$4*$H$4+I8946*$D$4*$J$4+J8946*$F$4*$L$4</x:f>
        <x:v>24</x:v>
      </x:c>
      <x:c r="L8946" s="29" t="str">
        <x:v>Niko ppm 207</x:v>
      </x:c>
      <x:c r="M8946" s="39" t="str"/>
      <x:c r="N8946" s="58" t="n">
        <x:v>24</x:v>
      </x:c>
      <x:c r="O8946" s="59" t="n">
        <x:v>97.71749491738306</x:v>
      </x:c>
      <x:c r="P8946" s="60" t="str">
        <x:v>Calibrated to live price</x:v>
      </x:c>
      <x:c r="Q8946" s="61" t="n">
        <x:f>IF(N8946="","",K8946-N8946)</x:f>
        <x:v>0</x:v>
      </x:c>
    </x:row>
    <x:row r="8947">
      <x:c r="A8947" s="37" t="str">
        <x:v>9C34 CA</x:v>
      </x:c>
      <x:c r="B8947" s="37" t="str">
        <x:v>9C34CA</x:v>
      </x:c>
      <x:c r="C8947" s="29" t="str"/>
      <x:c r="D8947" s="30" t="n">
        <x:v>3358.7</x:v>
      </x:c>
      <x:c r="E8947" s="30" t="n">
        <x:v>668.14</x:v>
      </x:c>
      <x:c r="F8947" s="30" t="n">
        <x:v>138.97</x:v>
      </x:c>
      <x:c r="G8947" s="30" t="n">
        <x:v>788.89</x:v>
      </x:c>
      <x:c r="H8947" s="31" t="n">
        <x:f>IF(O8947&gt;0,O8947,D8947)*E8947/1000000/31.1034768</x:f>
        <x:v>0.03161028180125761</x:v>
      </x:c>
      <x:c r="I8947" s="31" t="n">
        <x:f>IF(O8947&gt;0,O8947,D8947)*F8947/1000000/31.1034768</x:f>
        <x:v>0.006574791004760635</x:v>
      </x:c>
      <x:c r="J8947" s="31" t="n">
        <x:f>IF(O8947&gt;0,O8947,D8947)*G8947/1000000/31.1034768</x:f>
        <x:v>0.03732306883316987</x:v>
      </x:c>
      <x:c r="K8947" s="32" t="n">
        <x:f>H8947*$B$4*$H$4+I8947*$D$4*$J$4+J8947*$F$4*$L$4</x:f>
        <x:v>347.99999999999994</x:v>
      </x:c>
      <x:c r="L8947" s="29" t="str">
        <x:v>Niko ppm 207</x:v>
      </x:c>
      <x:c r="M8947" s="39" t="str"/>
      <x:c r="N8947" s="58" t="n">
        <x:v>348</x:v>
      </x:c>
      <x:c r="O8947" s="59" t="n">
        <x:v>1471.532413336843</x:v>
      </x:c>
      <x:c r="P8947" s="60" t="str">
        <x:v>Calibrated to live price</x:v>
      </x:c>
      <x:c r="Q8947" s="61" t="n">
        <x:f>IF(N8947="","",K8947-N8947)</x:f>
        <x:v>-5.684341886080802e-14</x:v>
      </x:c>
    </x:row>
    <x:row r="8948">
      <x:c r="A8948" s="37" t="str">
        <x:v>9C34 EA</x:v>
      </x:c>
      <x:c r="B8948" s="37" t="str">
        <x:v>9C34EA</x:v>
      </x:c>
      <x:c r="C8948" s="29" t="str"/>
      <x:c r="D8948" s="30" t="n">
        <x:v>4694.76</x:v>
      </x:c>
      <x:c r="E8948" s="30" t="n">
        <x:v>353.05</x:v>
      </x:c>
      <x:c r="F8948" s="30" t="n">
        <x:v>75.66</x:v>
      </x:c>
      <x:c r="G8948" s="30" t="n">
        <x:v>897.83</x:v>
      </x:c>
      <x:c r="H8948" s="31" t="n">
        <x:f>IF(O8948&gt;0,O8948,D8948)*E8948/1000000/31.1034768</x:f>
        <x:v>0.019139143585218014</x:v>
      </x:c>
      <x:c r="I8948" s="31" t="n">
        <x:f>IF(O8948&gt;0,O8948,D8948)*F8948/1000000/31.1034768</x:f>
        <x:v>0.00410159355235121</x:v>
      </x:c>
      <x:c r="J8948" s="31" t="n">
        <x:f>IF(O8948&gt;0,O8948,D8948)*G8948/1000000/31.1034768</x:f>
        <x:v>0.04867213506618408</x:v>
      </x:c>
      <x:c r="K8948" s="32" t="n">
        <x:f>H8948*$B$4*$H$4+I8948*$D$4*$J$4+J8948*$F$4*$L$4</x:f>
        <x:v>415</x:v>
      </x:c>
      <x:c r="L8948" s="29" t="str">
        <x:v>Niko ppm 207</x:v>
      </x:c>
      <x:c r="M8948" s="39" t="str"/>
      <x:c r="N8948" s="58" t="n">
        <x:v>415</x:v>
      </x:c>
      <x:c r="O8948" s="59" t="n">
        <x:v>1686.1461789398024</x:v>
      </x:c>
      <x:c r="P8948" s="60" t="str">
        <x:v>Calibrated to live price</x:v>
      </x:c>
      <x:c r="Q8948" s="61" t="n">
        <x:f>IF(N8948="","",K8948-N8948)</x:f>
        <x:v>0</x:v>
      </x:c>
    </x:row>
    <x:row r="8949">
      <x:c r="A8949" s="37" t="str">
        <x:v>9C34 TNT</x:v>
      </x:c>
      <x:c r="B8949" s="37" t="str">
        <x:v>9C34TNT</x:v>
      </x:c>
      <x:c r="C8949" s="29" t="str"/>
      <x:c r="D8949" s="30" t="n">
        <x:v>3874.67</x:v>
      </x:c>
      <x:c r="E8949" s="30" t="n">
        <x:v>179.22</x:v>
      </x:c>
      <x:c r="F8949" s="30" t="n">
        <x:v>174.13</x:v>
      </x:c>
      <x:c r="G8949" s="30" t="n">
        <x:v>813.59</x:v>
      </x:c>
      <x:c r="H8949" s="31" t="n">
        <x:f>IF(O8949&gt;0,O8949,D8949)*E8949/1000000/31.1034768</x:f>
        <x:v>0.008907928982602335</x:v>
      </x:c>
      <x:c r="I8949" s="31" t="n">
        <x:f>IF(O8949&gt;0,O8949,D8949)*F8949/1000000/31.1034768</x:f>
        <x:v>0.008654936244507002</x:v>
      </x:c>
      <x:c r="J8949" s="31" t="n">
        <x:f>IF(O8949&gt;0,O8949,D8949)*G8949/1000000/31.1034768</x:f>
        <x:v>0.040438577954220706</x:v>
      </x:c>
      <x:c r="K8949" s="32" t="n">
        <x:f>H8949*$B$4*$H$4+I8949*$D$4*$J$4+J8949*$F$4*$L$4</x:f>
        <x:v>340.00000000000006</x:v>
      </x:c>
      <x:c r="L8949" s="29" t="str">
        <x:v>Niko ppm 207</x:v>
      </x:c>
      <x:c r="M8949" s="39" t="str"/>
      <x:c r="N8949" s="58" t="n">
        <x:v>340</x:v>
      </x:c>
      <x:c r="O8949" s="59" t="n">
        <x:v>1545.9634105926757</x:v>
      </x:c>
      <x:c r="P8949" s="60" t="str">
        <x:v>Calibrated to live price</x:v>
      </x:c>
      <x:c r="Q8949" s="61" t="n">
        <x:f>IF(N8949="","",K8949-N8949)</x:f>
        <x:v>5.684341886080802e-14</x:v>
      </x:c>
    </x:row>
    <x:row r="8950">
      <x:c r="A8950" s="37" t="str">
        <x:v>9CA</x:v>
      </x:c>
      <x:c r="B8950" s="37" t="str">
        <x:v>9CA</x:v>
      </x:c>
      <x:c r="C8950" s="29" t="str"/>
      <x:c r="D8950" s="30" t="n">
        <x:v>1000</x:v>
      </x:c>
      <x:c r="E8950" s="30" t="n">
        <x:v>0</x:v>
      </x:c>
      <x:c r="F8950" s="30" t="n">
        <x:v>1500</x:v>
      </x:c>
      <x:c r="G8950" s="30" t="n">
        <x:v>100</x:v>
      </x:c>
      <x:c r="H8950" s="31" t="n">
        <x:f>IF(O8950&gt;0,O8950,D8950)*E8950/1000000/31.1034768</x:f>
        <x:v>0</x:v>
      </x:c>
      <x:c r="I8950" s="31" t="n">
        <x:f>IF(O8950&gt;0,O8950,D8950)*F8950/1000000/31.1034768</x:f>
        <x:v>0.04735883424408015</x:v>
      </x:c>
      <x:c r="J8950" s="31" t="n">
        <x:f>IF(O8950&gt;0,O8950,D8950)*G8950/1000000/31.1034768</x:f>
        <x:v>0.00315725561627201</x:v>
      </x:c>
      <x:c r="K8950" s="32" t="n">
        <x:f>H8950*$B$4*$H$4+I8950*$D$4*$J$4+J8950*$F$4*$L$4</x:f>
        <x:v>78</x:v>
      </x:c>
      <x:c r="L8950" s="29" t="str">
        <x:v>ppm niko 2028</x:v>
      </x:c>
      <x:c r="M8950" s="39" t="str"/>
      <x:c r="N8950" s="58" t="n">
        <x:v>78</x:v>
      </x:c>
      <x:c r="O8950" s="59" t="n">
        <x:v>982.0162681238616</x:v>
      </x:c>
      <x:c r="P8950" s="60" t="str">
        <x:v>Calibrated to live price</x:v>
      </x:c>
      <x:c r="Q8950" s="61" t="n">
        <x:f>IF(N8950="","",K8950-N8950)</x:f>
        <x:v>0</x:v>
      </x:c>
    </x:row>
    <x:row r="8951">
      <x:c r="A8951" s="37" t="str">
        <x:v>9CA (1/2)</x:v>
      </x:c>
      <x:c r="B8951" s="37" t="str">
        <x:v>9CA12</x:v>
      </x:c>
      <x:c r="C8951" s="29" t="str"/>
      <x:c r="D8951" s="30" t="n">
        <x:v>307.48</x:v>
      </x:c>
      <x:c r="E8951" s="30" t="n">
        <x:v>608.04</x:v>
      </x:c>
      <x:c r="F8951" s="30" t="n">
        <x:v>51.49</x:v>
      </x:c>
      <x:c r="G8951" s="30" t="n">
        <x:v>615.96</x:v>
      </x:c>
      <x:c r="H8951" s="31" t="n">
        <x:f>IF(O8951&gt;0,O8951,D8951)*E8951/1000000/31.1034768</x:f>
        <x:v>0.002197283286477646</x:v>
      </x:c>
      <x:c r="I8951" s="31" t="n">
        <x:f>IF(O8951&gt;0,O8951,D8951)*F8951/1000000/31.1034768</x:f>
        <x:v>0.00018607018686391354</x:v>
      </x:c>
      <x:c r="J8951" s="31" t="n">
        <x:f>IF(O8951&gt;0,O8951,D8951)*G8951/1000000/31.1034768</x:f>
        <x:v>0.002225903909510511</x:v>
      </x:c>
      <x:c r="K8951" s="32" t="n">
        <x:f>H8951*$B$4*$H$4+I8951*$D$4*$J$4+J8951*$F$4*$L$4</x:f>
        <x:v>21.000000000000004</x:v>
      </x:c>
      <x:c r="L8951" s="29" t="str">
        <x:v>Niko ppm 207</x:v>
      </x:c>
      <x:c r="M8951" s="39" t="str"/>
      <x:c r="N8951" s="58" t="n">
        <x:v>21</x:v>
      </x:c>
      <x:c r="O8951" s="59" t="n">
        <x:v>112.39910157881918</x:v>
      </x:c>
      <x:c r="P8951" s="60" t="str">
        <x:v>Calibrated to live price</x:v>
      </x:c>
      <x:c r="Q8951" s="61" t="n">
        <x:f>IF(N8951="","",K8951-N8951)</x:f>
        <x:v>3.552713678800501e-15</x:v>
      </x:c>
    </x:row>
    <x:row r="8952">
      <x:c r="A8952" s="37" t="str">
        <x:v>9CB</x:v>
      </x:c>
      <x:c r="B8952" s="37" t="str">
        <x:v>9CB</x:v>
      </x:c>
      <x:c r="C8952" s="29" t="str"/>
      <x:c r="D8952" s="30" t="n">
        <x:v>1000</x:v>
      </x:c>
      <x:c r="E8952" s="30" t="n">
        <x:v>0</x:v>
      </x:c>
      <x:c r="F8952" s="30" t="n">
        <x:v>1440</x:v>
      </x:c>
      <x:c r="G8952" s="30" t="n">
        <x:v>286</x:v>
      </x:c>
      <x:c r="H8952" s="31" t="n">
        <x:f>IF(O8952&gt;0,O8952,D8952)*E8952/1000000/31.1034768</x:f>
        <x:v>0</x:v>
      </x:c>
      <x:c r="I8952" s="31" t="n">
        <x:f>IF(O8952&gt;0,O8952,D8952)*F8952/1000000/31.1034768</x:f>
        <x:v>0.041789095657851785</x:v>
      </x:c>
      <x:c r="J8952" s="31" t="n">
        <x:f>IF(O8952&gt;0,O8952,D8952)*G8952/1000000/31.1034768</x:f>
        <x:v>0.008299778720934452</x:v>
      </x:c>
      <x:c r="K8952" s="32" t="n">
        <x:f>H8952*$B$4*$H$4+I8952*$D$4*$J$4+J8952*$F$4*$L$4</x:f>
        <x:v>112.00000000000003</x:v>
      </x:c>
      <x:c r="L8952" s="29" t="str">
        <x:v>ppm niko 2028</x:v>
      </x:c>
      <x:c r="M8952" s="39" t="str"/>
      <x:c r="N8952" s="58" t="n">
        <x:v>112</x:v>
      </x:c>
      <x:c r="O8952" s="59" t="n">
        <x:v>902.6292828381761</x:v>
      </x:c>
      <x:c r="P8952" s="60" t="str">
        <x:v>Calibrated to live price</x:v>
      </x:c>
      <x:c r="Q8952" s="61" t="n">
        <x:f>IF(N8952="","",K8952-N8952)</x:f>
        <x:v>2.842170943040401e-14</x:v>
      </x:c>
    </x:row>
    <x:row r="8953">
      <x:c r="A8953" s="37" t="str">
        <x:v>9CD</x:v>
      </x:c>
      <x:c r="B8953" s="37" t="str">
        <x:v>9CD</x:v>
      </x:c>
      <x:c r="C8953" s="29" t="str"/>
      <x:c r="D8953" s="30" t="n">
        <x:v>880.41</x:v>
      </x:c>
      <x:c r="E8953" s="30" t="n">
        <x:v>512.23</x:v>
      </x:c>
      <x:c r="F8953" s="30" t="n">
        <x:v>68.6</x:v>
      </x:c>
      <x:c r="G8953" s="30" t="n">
        <x:v>1065.69</x:v>
      </x:c>
      <x:c r="H8953" s="31" t="n">
        <x:f>IF(O8953&gt;0,O8953,D8953)*E8953/1000000/31.1034768</x:f>
        <x:v>0.00434034764287939</x:v>
      </x:c>
      <x:c r="I8953" s="31" t="n">
        <x:f>IF(O8953&gt;0,O8953,D8953)*F8953/1000000/31.1034768</x:f>
        <x:v>0.00058127764539665</x:v>
      </x:c>
      <x:c r="J8953" s="31" t="n">
        <x:f>IF(O8953&gt;0,O8953,D8953)*G8953/1000000/31.1034768</x:f>
        <x:v>0.009030055013451254</x:v>
      </x:c>
      <x:c r="K8953" s="32" t="n">
        <x:f>H8953*$B$4*$H$4+I8953*$D$4*$J$4+J8953*$F$4*$L$4</x:f>
        <x:v>78.00000000000001</x:v>
      </x:c>
      <x:c r="L8953" s="29" t="str">
        <x:v>Niko ppm 207</x:v>
      </x:c>
      <x:c r="M8953" s="39" t="str"/>
      <x:c r="N8953" s="58" t="n">
        <x:v>78</x:v>
      </x:c>
      <x:c r="O8953" s="59" t="n">
        <x:v>263.5532909322643</x:v>
      </x:c>
      <x:c r="P8953" s="60" t="str">
        <x:v>Calibrated to live price</x:v>
      </x:c>
      <x:c r="Q8953" s="61" t="n">
        <x:f>IF(N8953="","",K8953-N8953)</x:f>
        <x:v>1.4210854715202004e-14</x:v>
      </x:c>
    </x:row>
    <x:row r="8954">
      <x:c r="A8954" s="37" t="str">
        <x:v>9CE</x:v>
      </x:c>
      <x:c r="B8954" s="37" t="str">
        <x:v>9CE</x:v>
      </x:c>
      <x:c r="C8954" s="29" t="str"/>
      <x:c r="D8954" s="30" t="n">
        <x:v>439.43</x:v>
      </x:c>
      <x:c r="E8954" s="30" t="n">
        <x:v>630.69</x:v>
      </x:c>
      <x:c r="F8954" s="30" t="n">
        <x:v>259.24</x:v>
      </x:c>
      <x:c r="G8954" s="30" t="n">
        <x:v>1065.54</x:v>
      </x:c>
      <x:c r="H8954" s="31" t="n">
        <x:f>IF(O8954&gt;0,O8954,D8954)*E8954/1000000/31.1034768</x:f>
        <x:v>0.004204696839424084</x:v>
      </x:c>
      <x:c r="I8954" s="31" t="n">
        <x:f>IF(O8954&gt;0,O8954,D8954)*F8954/1000000/31.1034768</x:f>
        <x:v>0.0017283064717250936</x:v>
      </x:c>
      <x:c r="J8954" s="31" t="n">
        <x:f>IF(O8954&gt;0,O8954,D8954)*G8954/1000000/31.1034768</x:f>
        <x:v>0.007103763608555609</x:v>
      </x:c>
      <x:c r="K8954" s="32" t="n">
        <x:f>H8954*$B$4*$H$4+I8954*$D$4*$J$4+J8954*$F$4*$L$4</x:f>
        <x:v>64</x:v>
      </x:c>
      <x:c r="L8954" s="29" t="str">
        <x:v>Niko ppm 207</x:v>
      </x:c>
      <x:c r="M8954" s="39" t="str"/>
      <x:c r="N8954" s="58" t="n">
        <x:v>64</x:v>
      </x:c>
      <x:c r="O8954" s="59" t="n">
        <x:v>207.3612877896594</x:v>
      </x:c>
      <x:c r="P8954" s="60" t="str">
        <x:v>Calibrated to live price</x:v>
      </x:c>
      <x:c r="Q8954" s="61" t="n">
        <x:f>IF(N8954="","",K8954-N8954)</x:f>
        <x:v>0</x:v>
      </x:c>
    </x:row>
    <x:row r="8955">
      <x:c r="A8955" s="37" t="str">
        <x:v>9CZ</x:v>
      </x:c>
      <x:c r="B8955" s="37" t="str">
        <x:v>9CZ</x:v>
      </x:c>
      <x:c r="C8955" s="29" t="str"/>
      <x:c r="D8955" s="30" t="n">
        <x:v>203.79</x:v>
      </x:c>
      <x:c r="E8955" s="30" t="n">
        <x:v>573.72</x:v>
      </x:c>
      <x:c r="F8955" s="30" t="n">
        <x:v>173.42</x:v>
      </x:c>
      <x:c r="G8955" s="30" t="n">
        <x:v>794.05</x:v>
      </x:c>
      <x:c r="H8955" s="31" t="n">
        <x:f>IF(O8955&gt;0,O8955,D8955)*E8955/1000000/31.1034768</x:f>
        <x:v>0.001967408586691199</x:v>
      </x:c>
      <x:c r="I8955" s="31" t="n">
        <x:f>IF(O8955&gt;0,O8955,D8955)*F8955/1000000/31.1034768</x:f>
        <x:v>0.0005946942709056469</x:v>
      </x:c>
      <x:c r="J8955" s="31" t="n">
        <x:f>IF(O8955&gt;0,O8955,D8955)*G8955/1000000/31.1034768</x:f>
        <x:v>0.0027229672806632966</x:v>
      </x:c>
      <x:c r="K8955" s="32" t="n">
        <x:f>H8955*$B$4*$H$4+I8955*$D$4*$J$4+J8955*$F$4*$L$4</x:f>
        <x:v>25</x:v>
      </x:c>
      <x:c r="L8955" s="29" t="str">
        <x:v>Niko ppm 207</x:v>
      </x:c>
      <x:c r="M8955" s="39" t="str"/>
      <x:c r="N8955" s="58" t="n">
        <x:v>25</x:v>
      </x:c>
      <x:c r="O8955" s="59" t="n">
        <x:v>106.66047432941244</x:v>
      </x:c>
      <x:c r="P8955" s="60" t="str">
        <x:v>Calibrated to live price</x:v>
      </x:c>
      <x:c r="Q8955" s="61" t="n">
        <x:f>IF(N8955="","",K8955-N8955)</x:f>
        <x:v>0</x:v>
      </x:c>
    </x:row>
    <x:row r="8956">
      <x:c r="A8956" s="37" t="str">
        <x:v>9DA</x:v>
      </x:c>
      <x:c r="B8956" s="37" t="str">
        <x:v>9DA</x:v>
      </x:c>
      <x:c r="C8956" s="29" t="str"/>
      <x:c r="D8956" s="30" t="n">
        <x:v>1200.99</x:v>
      </x:c>
      <x:c r="E8956" s="30" t="n">
        <x:v>219.31</x:v>
      </x:c>
      <x:c r="F8956" s="30" t="n">
        <x:v>222.51</x:v>
      </x:c>
      <x:c r="G8956" s="30" t="n">
        <x:v>467.88</x:v>
      </x:c>
      <x:c r="H8956" s="31" t="n">
        <x:f>IF(O8956&gt;0,O8956,D8956)*E8956/1000000/31.1034768</x:f>
        <x:v>0.005161002219047397</x:v>
      </x:c>
      <x:c r="I8956" s="31" t="n">
        <x:f>IF(O8956&gt;0,O8956,D8956)*F8956/1000000/31.1034768</x:f>
        <x:v>0.005236307527063227</x:v>
      </x:c>
      <x:c r="J8956" s="31" t="n">
        <x:f>IF(O8956&gt;0,O8956,D8956)*G8956/1000000/31.1034768</x:f>
        <x:v>0.011010577348264538</x:v>
      </x:c>
      <x:c r="K8956" s="32" t="n">
        <x:f>H8956*$B$4*$H$4+I8956*$D$4*$J$4+J8956*$F$4*$L$4</x:f>
        <x:v>99.99999999999997</x:v>
      </x:c>
      <x:c r="L8956" s="29" t="str">
        <x:v>Niko ppm 207</x:v>
      </x:c>
      <x:c r="M8956" s="39" t="str"/>
      <x:c r="N8956" s="58" t="n">
        <x:v>100</x:v>
      </x:c>
      <x:c r="O8956" s="59" t="n">
        <x:v>731.9552814960067</x:v>
      </x:c>
      <x:c r="P8956" s="60" t="str">
        <x:v>Calibrated to live price</x:v>
      </x:c>
      <x:c r="Q8956" s="61" t="n">
        <x:f>IF(N8956="","",K8956-N8956)</x:f>
        <x:v>-2.842170943040401e-14</x:v>
      </x:c>
    </x:row>
    <x:row r="8957">
      <x:c r="A8957" s="37" t="str">
        <x:v>9DB</x:v>
      </x:c>
      <x:c r="B8957" s="37" t="str">
        <x:v>9DB</x:v>
      </x:c>
      <x:c r="C8957" s="29" t="str"/>
      <x:c r="D8957" s="30" t="n">
        <x:v>700</x:v>
      </x:c>
      <x:c r="E8957" s="30" t="n">
        <x:v>0</x:v>
      </x:c>
      <x:c r="F8957" s="30" t="n">
        <x:v>2300</x:v>
      </x:c>
      <x:c r="G8957" s="30" t="n">
        <x:v>220</x:v>
      </x:c>
      <x:c r="H8957" s="31" t="n">
        <x:f>IF(O8957&gt;0,O8957,D8957)*E8957/1000000/31.1034768</x:f>
        <x:v>0</x:v>
      </x:c>
      <x:c r="I8957" s="31" t="n">
        <x:f>IF(O8957&gt;0,O8957,D8957)*F8957/1000000/31.1034768</x:f>
        <x:v>0.05229577039975871</x:v>
      </x:c>
      <x:c r="J8957" s="31" t="n">
        <x:f>IF(O8957&gt;0,O8957,D8957)*G8957/1000000/31.1034768</x:f>
        <x:v>0.005002204125194312</x:v>
      </x:c>
      <x:c r="K8957" s="32" t="n">
        <x:f>H8957*$B$4*$H$4+I8957*$D$4*$J$4+J8957*$F$4*$L$4</x:f>
        <x:v>98.00000000000003</x:v>
      </x:c>
      <x:c r="L8957" s="29" t="str">
        <x:v>ppm niko 2028</x:v>
      </x:c>
      <x:c r="M8957" s="39" t="str"/>
      <x:c r="N8957" s="58" t="n">
        <x:v>98</x:v>
      </x:c>
      <x:c r="O8957" s="59" t="n">
        <x:v>707.2088179856617</x:v>
      </x:c>
      <x:c r="P8957" s="60" t="str">
        <x:v>Calibrated to live price</x:v>
      </x:c>
      <x:c r="Q8957" s="61" t="n">
        <x:f>IF(N8957="","",K8957-N8957)</x:f>
        <x:v>2.842170943040401e-14</x:v>
      </x:c>
    </x:row>
    <x:row r="8958">
      <x:c r="A8958" s="37" t="str">
        <x:v>9DC</x:v>
      </x:c>
      <x:c r="B8958" s="37" t="str">
        <x:v>9DC</x:v>
      </x:c>
      <x:c r="C8958" s="29" t="str"/>
      <x:c r="D8958" s="30" t="n">
        <x:v>821.63</x:v>
      </x:c>
      <x:c r="E8958" s="30" t="n">
        <x:v>227.61</x:v>
      </x:c>
      <x:c r="F8958" s="30" t="n">
        <x:v>62.79</x:v>
      </x:c>
      <x:c r="G8958" s="30" t="n">
        <x:v>201.43</x:v>
      </x:c>
      <x:c r="H8958" s="31" t="n">
        <x:f>IF(O8958&gt;0,O8958,D8958)*E8958/1000000/31.1034768</x:f>
        <x:v>0.003306828119198391</x:v>
      </x:c>
      <x:c r="I8958" s="31" t="n">
        <x:f>IF(O8958&gt;0,O8958,D8958)*F8958/1000000/31.1034768</x:f>
        <x:v>0.0009122434761410614</x:v>
      </x:c>
      <x:c r="J8958" s="31" t="n">
        <x:f>IF(O8958&gt;0,O8958,D8958)*G8958/1000000/31.1034768</x:f>
        <x:v>0.0029264724223458196</x:v>
      </x:c>
      <x:c r="K8958" s="32" t="n">
        <x:f>H8958*$B$4*$H$4+I8958*$D$4*$J$4+J8958*$F$4*$L$4</x:f>
        <x:v>29</x:v>
      </x:c>
      <x:c r="L8958" s="29" t="str">
        <x:v>Niko ppm 207</x:v>
      </x:c>
      <x:c r="M8958" s="39" t="str"/>
      <x:c r="N8958" s="58" t="n">
        <x:v>29</x:v>
      </x:c>
      <x:c r="O8958" s="59" t="n">
        <x:v>451.88634808257456</x:v>
      </x:c>
      <x:c r="P8958" s="60" t="str">
        <x:v>Calibrated to live price</x:v>
      </x:c>
      <x:c r="Q8958" s="61" t="n">
        <x:f>IF(N8958="","",K8958-N8958)</x:f>
        <x:v>0</x:v>
      </x:c>
    </x:row>
    <x:row r="8959">
      <x:c r="A8959" s="37" t="str">
        <x:v>9E1 / 9F1</x:v>
      </x:c>
      <x:c r="B8959" s="37" t="str">
        <x:v>9E19F1</x:v>
      </x:c>
      <x:c r="C8959" s="29" t="str"/>
      <x:c r="D8959" s="30" t="n">
        <x:v>894.18</x:v>
      </x:c>
      <x:c r="E8959" s="30" t="n">
        <x:v>723.97</x:v>
      </x:c>
      <x:c r="F8959" s="30" t="n">
        <x:v>134.3</x:v>
      </x:c>
      <x:c r="G8959" s="30" t="n">
        <x:v>272.91</x:v>
      </x:c>
      <x:c r="H8959" s="31" t="n">
        <x:f>IF(O8959&gt;0,O8959,D8959)*E8959/1000000/31.1034768</x:f>
        <x:v>0.015563988705657235</x:v>
      </x:c>
      <x:c r="I8959" s="31" t="n">
        <x:f>IF(O8959&gt;0,O8959,D8959)*F8959/1000000/31.1034768</x:f>
        <x:v>0.00288719654567146</x:v>
      </x:c>
      <x:c r="J8959" s="31" t="n">
        <x:f>IF(O8959&gt;0,O8959,D8959)*G8959/1000000/31.1034768</x:f>
        <x:v>0.005867049957402816</x:v>
      </x:c>
      <x:c r="K8959" s="32" t="n">
        <x:f>H8959*$B$4*$H$4+I8959*$D$4*$J$4+J8959*$F$4*$L$4</x:f>
        <x:v>73</x:v>
      </x:c>
      <x:c r="L8959" s="29" t="str">
        <x:v>Niko ppm 207</x:v>
      </x:c>
      <x:c r="M8959" s="39" t="str"/>
      <x:c r="N8959" s="58" t="n">
        <x:v>73</x:v>
      </x:c>
      <x:c r="O8959" s="59" t="n">
        <x:v>668.6660519384392</x:v>
      </x:c>
      <x:c r="P8959" s="60" t="str">
        <x:v>Calibrated to live price</x:v>
      </x:c>
      <x:c r="Q8959" s="61" t="n">
        <x:f>IF(N8959="","",K8959-N8959)</x:f>
        <x:v>0</x:v>
      </x:c>
    </x:row>
    <x:row r="8960">
      <x:c r="A8960" s="37" t="str">
        <x:v>9E53 ABJ</x:v>
      </x:c>
      <x:c r="B8960" s="37" t="str">
        <x:v>9E53ABJ</x:v>
      </x:c>
      <x:c r="C8960" s="29" t="str"/>
      <x:c r="D8960" s="30" t="n">
        <x:v>320.9</x:v>
      </x:c>
      <x:c r="E8960" s="30" t="n">
        <x:v>575.74</x:v>
      </x:c>
      <x:c r="F8960" s="30" t="n">
        <x:v>56.28</x:v>
      </x:c>
      <x:c r="G8960" s="30" t="n">
        <x:v>559.89</x:v>
      </x:c>
      <x:c r="H8960" s="31" t="n">
        <x:f>IF(O8960&gt;0,O8960,D8960)*E8960/1000000/31.1034768</x:f>
        <x:v>0.0024853007221531265</x:v>
      </x:c>
      <x:c r="I8960" s="31" t="n">
        <x:f>IF(O8960&gt;0,O8960,D8960)*F8960/1000000/31.1034768</x:f>
        <x:v>0.0002429442537304651</x:v>
      </x:c>
      <x:c r="J8960" s="31" t="n">
        <x:f>IF(O8960&gt;0,O8960,D8960)*G8960/1000000/31.1034768</x:f>
        <x:v>0.002416880920773811</x:v>
      </x:c>
      <x:c r="K8960" s="32" t="n">
        <x:f>H8960*$B$4*$H$4+I8960*$D$4*$J$4+J8960*$F$4*$L$4</x:f>
        <x:v>22.999999999999996</x:v>
      </x:c>
      <x:c r="L8960" s="29" t="str">
        <x:v>Niko ppm 207</x:v>
      </x:c>
      <x:c r="M8960" s="39" t="str"/>
      <x:c r="N8960" s="58" t="n">
        <x:v>23</x:v>
      </x:c>
      <x:c r="O8960" s="59" t="n">
        <x:v>134.26458705754857</x:v>
      </x:c>
      <x:c r="P8960" s="60" t="str">
        <x:v>Calibrated to live price</x:v>
      </x:c>
      <x:c r="Q8960" s="61" t="n">
        <x:f>IF(N8960="","",K8960-N8960)</x:f>
        <x:v>-3.552713678800501e-15</x:v>
      </x:c>
    </x:row>
    <x:row r="8961">
      <x:c r="A8961" s="37" t="str">
        <x:v>9E53 ACJ</x:v>
      </x:c>
      <x:c r="B8961" s="37" t="str">
        <x:v>9E53ACJ</x:v>
      </x:c>
      <x:c r="C8961" s="29" t="str"/>
      <x:c r="D8961" s="30" t="n">
        <x:v>358.2</x:v>
      </x:c>
      <x:c r="E8961" s="30" t="n">
        <x:v>486.87</x:v>
      </x:c>
      <x:c r="F8961" s="30" t="n">
        <x:v>62.41</x:v>
      </x:c>
      <x:c r="G8961" s="30" t="n">
        <x:v>388.4</x:v>
      </x:c>
      <x:c r="H8961" s="31" t="n">
        <x:f>IF(O8961&gt;0,O8961,D8961)*E8961/1000000/31.1034768</x:f>
        <x:v>0.0023988132544913226</x:v>
      </x:c>
      <x:c r="I8961" s="31" t="n">
        <x:f>IF(O8961&gt;0,O8961,D8961)*F8961/1000000/31.1034768</x:f>
        <x:v>0.00030749468074188886</x:v>
      </x:c>
      <x:c r="J8961" s="31" t="n">
        <x:f>IF(O8961&gt;0,O8961,D8961)*G8961/1000000/31.1034768</x:f>
        <x:v>0.0019136506008676439</x:v>
      </x:c>
      <x:c r="K8961" s="32" t="n">
        <x:f>H8961*$B$4*$H$4+I8961*$D$4*$J$4+J8961*$F$4*$L$4</x:f>
        <x:v>19</x:v>
      </x:c>
      <x:c r="L8961" s="29" t="str">
        <x:v>Niko ppm 207</x:v>
      </x:c>
      <x:c r="M8961" s="39" t="str"/>
      <x:c r="N8961" s="58" t="n">
        <x:v>19</x:v>
      </x:c>
      <x:c r="O8961" s="59" t="n">
        <x:v>153.24713457104227</x:v>
      </x:c>
      <x:c r="P8961" s="60" t="str">
        <x:v>Calibrated to live price</x:v>
      </x:c>
      <x:c r="Q8961" s="61" t="n">
        <x:f>IF(N8961="","",K8961-N8961)</x:f>
        <x:v>0</x:v>
      </x:c>
    </x:row>
    <x:row r="8962">
      <x:c r="A8962" s="37" t="str">
        <x:v>9E53 CC</x:v>
      </x:c>
      <x:c r="B8962" s="37" t="str">
        <x:v>9E53CC</x:v>
      </x:c>
      <x:c r="C8962" s="29" t="str"/>
      <x:c r="D8962" s="30" t="n">
        <x:v>801.71</x:v>
      </x:c>
      <x:c r="E8962" s="30" t="n">
        <x:v>818.51</x:v>
      </x:c>
      <x:c r="F8962" s="30" t="n">
        <x:v>59.46</x:v>
      </x:c>
      <x:c r="G8962" s="30" t="n">
        <x:v>465.06</x:v>
      </x:c>
      <x:c r="H8962" s="31" t="n">
        <x:f>IF(O8962&gt;0,O8962,D8962)*E8962/1000000/31.1034768</x:f>
        <x:v>0.00973506685417501</x:v>
      </x:c>
      <x:c r="I8962" s="31" t="n">
        <x:f>IF(O8962&gt;0,O8962,D8962)*F8962/1000000/31.1034768</x:f>
        <x:v>0.0007071960943045854</x:v>
      </x:c>
      <x:c r="J8962" s="31" t="n">
        <x:f>IF(O8962&gt;0,O8962,D8962)*G8962/1000000/31.1034768</x:f>
        <x:v>0.005531258251215783</x:v>
      </x:c>
      <x:c r="K8962" s="32" t="n">
        <x:f>H8962*$B$4*$H$4+I8962*$D$4*$J$4+J8962*$F$4*$L$4</x:f>
        <x:v>59.000000000000014</x:v>
      </x:c>
      <x:c r="L8962" s="29" t="str">
        <x:v>Niko ppm 207</x:v>
      </x:c>
      <x:c r="M8962" s="39" t="str"/>
      <x:c r="N8962" s="58" t="n">
        <x:v>59</x:v>
      </x:c>
      <x:c r="O8962" s="59" t="n">
        <x:v>369.93369176342554</x:v>
      </x:c>
      <x:c r="P8962" s="60" t="str">
        <x:v>Calibrated to live price</x:v>
      </x:c>
      <x:c r="Q8962" s="61" t="n">
        <x:f>IF(N8962="","",K8962-N8962)</x:f>
        <x:v>1.4210854715202004e-14</x:v>
      </x:c>
    </x:row>
    <x:row r="8963">
      <x:c r="A8963" s="37" t="str">
        <x:v>9E53 CE</x:v>
      </x:c>
      <x:c r="B8963" s="37" t="str">
        <x:v>9E53CE</x:v>
      </x:c>
      <x:c r="C8963" s="29" t="str"/>
      <x:c r="D8963" s="30" t="n">
        <x:v>782.72</x:v>
      </x:c>
      <x:c r="E8963" s="30" t="n">
        <x:v>393.22</x:v>
      </x:c>
      <x:c r="F8963" s="30" t="n">
        <x:v>169.48</x:v>
      </x:c>
      <x:c r="G8963" s="30" t="n">
        <x:v>899.66</x:v>
      </x:c>
      <x:c r="H8963" s="31" t="n">
        <x:f>IF(O8963&gt;0,O8963,D8963)*E8963/1000000/31.1034768</x:f>
        <x:v>0.0038636432137520754</x:v>
      </x:c>
      <x:c r="I8963" s="31" t="n">
        <x:f>IF(O8963&gt;0,O8963,D8963)*F8963/1000000/31.1034768</x:f>
        <x:v>0.0016652516450503577</x:v>
      </x:c>
      <x:c r="J8963" s="31" t="n">
        <x:f>IF(O8963&gt;0,O8963,D8963)*G8963/1000000/31.1034768</x:f>
        <x:v>0.008839746843202765</x:v>
      </x:c>
      <x:c r="K8963" s="32" t="n">
        <x:f>H8963*$B$4*$H$4+I8963*$D$4*$J$4+J8963*$F$4*$L$4</x:f>
        <x:v>76.99999999999997</x:v>
      </x:c>
      <x:c r="L8963" s="29" t="str">
        <x:v>Niko ppm 207</x:v>
      </x:c>
      <x:c r="M8963" s="39" t="str"/>
      <x:c r="N8963" s="58" t="n">
        <x:v>77</x:v>
      </x:c>
      <x:c r="O8963" s="59" t="n">
        <x:v>305.6119654707673</x:v>
      </x:c>
      <x:c r="P8963" s="60" t="str">
        <x:v>Calibrated to live price</x:v>
      </x:c>
      <x:c r="Q8963" s="61" t="n">
        <x:f>IF(N8963="","",K8963-N8963)</x:f>
        <x:v>-2.842170943040401e-14</x:v>
      </x:c>
    </x:row>
    <x:row r="8964">
      <x:c r="A8964" s="37" t="str">
        <x:v>9EA</x:v>
      </x:c>
      <x:c r="B8964" s="37" t="str">
        <x:v>9EA</x:v>
      </x:c>
      <x:c r="C8964" s="29" t="str"/>
      <x:c r="D8964" s="30" t="n">
        <x:v>1000</x:v>
      </x:c>
      <x:c r="E8964" s="30" t="n">
        <x:v>250</x:v>
      </x:c>
      <x:c r="F8964" s="30" t="n">
        <x:v>2800</x:v>
      </x:c>
      <x:c r="G8964" s="30" t="n">
        <x:v>400</x:v>
      </x:c>
      <x:c r="H8964" s="31" t="n">
        <x:f>IF(O8964&gt;0,O8964,D8964)*E8964/1000000/31.1034768</x:f>
        <x:v>0.008440243079000674</x:v>
      </x:c>
      <x:c r="I8964" s="31" t="n">
        <x:f>IF(O8964&gt;0,O8964,D8964)*F8964/1000000/31.1034768</x:f>
        <x:v>0.09453072248480758</x:v>
      </x:c>
      <x:c r="J8964" s="31" t="n">
        <x:f>IF(O8964&gt;0,O8964,D8964)*G8964/1000000/31.1034768</x:f>
        <x:v>0.013504388926401082</x:v>
      </x:c>
      <x:c r="K8964" s="32" t="n">
        <x:f>H8964*$B$4*$H$4+I8964*$D$4*$J$4+J8964*$F$4*$L$4</x:f>
        <x:v>225.00000000000003</x:v>
      </x:c>
      <x:c r="L8964" s="29" t="str">
        <x:v>ppm niko 2028</x:v>
      </x:c>
      <x:c r="M8964" s="39" t="str"/>
      <x:c r="N8964" s="58" t="n">
        <x:v>225</x:v>
      </x:c>
      <x:c r="O8964" s="59" t="n">
        <x:v>1050.0836191762323</x:v>
      </x:c>
      <x:c r="P8964" s="60" t="str">
        <x:v>Calibrated to live price</x:v>
      </x:c>
      <x:c r="Q8964" s="61" t="n">
        <x:f>IF(N8964="","",K8964-N8964)</x:f>
        <x:v>2.842170943040401e-14</x:v>
      </x:c>
    </x:row>
    <x:row r="8965">
      <x:c r="A8965" s="37" t="str">
        <x:v>9EA (1/2)</x:v>
      </x:c>
      <x:c r="B8965" s="37" t="str">
        <x:v>9EA12</x:v>
      </x:c>
      <x:c r="C8965" s="29" t="str"/>
      <x:c r="D8965" s="30" t="n">
        <x:v>2317.5</x:v>
      </x:c>
      <x:c r="E8965" s="30" t="n">
        <x:v>166.97</x:v>
      </x:c>
      <x:c r="F8965" s="30" t="n">
        <x:v>65.31</x:v>
      </x:c>
      <x:c r="G8965" s="30" t="n">
        <x:v>406.78</x:v>
      </x:c>
      <x:c r="H8965" s="31" t="n">
        <x:f>IF(O8965&gt;0,O8965,D8965)*E8965/1000000/31.1034768</x:f>
        <x:v>0.004799046335822431</x:v>
      </x:c>
      <x:c r="I8965" s="31" t="n">
        <x:f>IF(O8965&gt;0,O8965,D8965)*F8965/1000000/31.1034768</x:f>
        <x:v>0.0018771379061661554</x:v>
      </x:c>
      <x:c r="J8965" s="31" t="n">
        <x:f>IF(O8965&gt;0,O8965,D8965)*G8965/1000000/31.1034768</x:f>
        <x:v>0.01169165759409384</x:v>
      </x:c>
      <x:c r="K8965" s="32" t="n">
        <x:f>H8965*$B$4*$H$4+I8965*$D$4*$J$4+J8965*$F$4*$L$4</x:f>
        <x:v>101.00000000000001</x:v>
      </x:c>
      <x:c r="L8965" s="29" t="str">
        <x:v>Niko ppm 207</x:v>
      </x:c>
      <x:c r="M8965" s="39" t="str"/>
      <x:c r="N8965" s="58" t="n">
        <x:v>101</x:v>
      </x:c>
      <x:c r="O8965" s="59" t="n">
        <x:v>893.9751234855243</x:v>
      </x:c>
      <x:c r="P8965" s="60" t="str">
        <x:v>Calibrated to live price</x:v>
      </x:c>
      <x:c r="Q8965" s="61" t="n">
        <x:f>IF(N8965="","",K8965-N8965)</x:f>
        <x:v>1.4210854715202004e-14</x:v>
      </x:c>
    </x:row>
    <x:row r="8966">
      <x:c r="A8966" s="37" t="str">
        <x:v>9EB</x:v>
      </x:c>
      <x:c r="B8966" s="37" t="str">
        <x:v>9EB</x:v>
      </x:c>
      <x:c r="C8966" s="29" t="str"/>
      <x:c r="D8966" s="30" t="n">
        <x:v>1757.97</x:v>
      </x:c>
      <x:c r="E8966" s="30" t="n">
        <x:v>769.96</x:v>
      </x:c>
      <x:c r="F8966" s="30" t="n">
        <x:v>115.59</x:v>
      </x:c>
      <x:c r="G8966" s="30" t="n">
        <x:v>665.64</x:v>
      </x:c>
      <x:c r="H8966" s="31" t="n">
        <x:f>IF(O8966&gt;0,O8966,D8966)*E8966/1000000/31.1034768</x:f>
        <x:v>0.020075524857885243</x:v>
      </x:c>
      <x:c r="I8966" s="31" t="n">
        <x:f>IF(O8966&gt;0,O8966,D8966)*F8966/1000000/31.1034768</x:f>
        <x:v>0.003013831781291178</x:v>
      </x:c>
      <x:c r="J8966" s="31" t="n">
        <x:f>IF(O8966&gt;0,O8966,D8966)*G8966/1000000/31.1034768</x:f>
        <x:v>0.01735554102343334</x:v>
      </x:c>
      <x:c r="K8966" s="32" t="n">
        <x:f>H8966*$B$4*$H$4+I8966*$D$4*$J$4+J8966*$F$4*$L$4</x:f>
        <x:v>170.00000000000006</x:v>
      </x:c>
      <x:c r="L8966" s="29" t="str">
        <x:v>Niko ppm 207</x:v>
      </x:c>
      <x:c r="M8966" s="39" t="str"/>
      <x:c r="N8966" s="58" t="n">
        <x:v>170</x:v>
      </x:c>
      <x:c r="O8966" s="59" t="n">
        <x:v>810.9754034820729</x:v>
      </x:c>
      <x:c r="P8966" s="60" t="str">
        <x:v>Calibrated to live price</x:v>
      </x:c>
      <x:c r="Q8966" s="61" t="n">
        <x:f>IF(N8966="","",K8966-N8966)</x:f>
        <x:v>5.684341886080802e-14</x:v>
      </x:c>
    </x:row>
    <x:row r="8967">
      <x:c r="A8967" s="37" t="str">
        <x:v>9EB029S2</x:v>
      </x:c>
      <x:c r="B8967" s="37" t="str">
        <x:v>9EB029S2</x:v>
      </x:c>
      <x:c r="C8967" s="29" t="str"/>
      <x:c r="D8967" s="30" t="n">
        <x:v>1000</x:v>
      </x:c>
      <x:c r="E8967" s="30" t="n">
        <x:v>140</x:v>
      </x:c>
      <x:c r="F8967" s="30" t="n">
        <x:v>3300</x:v>
      </x:c>
      <x:c r="G8967" s="30" t="n">
        <x:v>310</x:v>
      </x:c>
      <x:c r="H8967" s="31" t="n">
        <x:f>IF(O8967&gt;0,O8967,D8967)*E8967/1000000/31.1034768</x:f>
        <x:v>0.004501104519607918</x:v>
      </x:c>
      <x:c r="I8967" s="31" t="n">
        <x:f>IF(O8967&gt;0,O8967,D8967)*F8967/1000000/31.1034768</x:f>
        <x:v>0.10609746367647234</x:v>
      </x:c>
      <x:c r="J8967" s="31" t="n">
        <x:f>IF(O8967&gt;0,O8967,D8967)*G8967/1000000/31.1034768</x:f>
        <x:v>0.009966731436274674</x:v>
      </x:c>
      <x:c r="K8967" s="32" t="n">
        <x:f>H8967*$B$4*$H$4+I8967*$D$4*$J$4+J8967*$F$4*$L$4</x:f>
        <x:v>204.2858436970622</x:v>
      </x:c>
      <x:c r="L8967" s="29" t="str">
        <x:v>ppm niko 2028</x:v>
      </x:c>
      <x:c r="M8967" s="39" t="str"/>
      <x:c r="N8967" s="58"/>
      <x:c r="O8967" s="59"/>
      <x:c r="P8967" s="60" t="str">
        <x:v>No live-price match</x:v>
      </x:c>
      <x:c r="Q8967" s="61" t="str">
        <x:f>IF(N8967="","",K8967-N8967)</x:f>
      </x:c>
    </x:row>
    <x:row r="8968">
      <x:c r="A8968" s="37" t="str">
        <x:v>9EJ</x:v>
      </x:c>
      <x:c r="B8968" s="37" t="str">
        <x:v>9EJ</x:v>
      </x:c>
      <x:c r="C8968" s="29" t="str"/>
      <x:c r="D8968" s="30" t="n">
        <x:v>164.2</x:v>
      </x:c>
      <x:c r="E8968" s="30" t="n">
        <x:v>725.67</x:v>
      </x:c>
      <x:c r="F8968" s="30" t="n">
        <x:v>111.12</x:v>
      </x:c>
      <x:c r="G8968" s="30" t="n">
        <x:v>1191.48</x:v>
      </x:c>
      <x:c r="H8968" s="31" t="n">
        <x:f>IF(O8968&gt;0,O8968,D8968)*E8968/1000000/31.1034768</x:f>
        <x:v>0.0015111580226120816</x:v>
      </x:c>
      <x:c r="I8968" s="31" t="n">
        <x:f>IF(O8968&gt;0,O8968,D8968)*F8968/1000000/31.1034768</x:f>
        <x:v>0.00023139978154347645</x:v>
      </x:c>
      <x:c r="J8968" s="31" t="n">
        <x:f>IF(O8968&gt;0,O8968,D8968)*G8968/1000000/31.1034768</x:f>
        <x:v>0.0024811754113878803</x:v>
      </x:c>
      <x:c r="K8968" s="32" t="n">
        <x:f>H8968*$B$4*$H$4+I8968*$D$4*$J$4+J8968*$F$4*$L$4</x:f>
        <x:v>22</x:v>
      </x:c>
      <x:c r="L8968" s="29" t="str">
        <x:v>Niko ppm 207</x:v>
      </x:c>
      <x:c r="M8968" s="39" t="str"/>
      <x:c r="N8968" s="58" t="n">
        <x:v>22</x:v>
      </x:c>
      <x:c r="O8968" s="59" t="n">
        <x:v>64.7708579622263</x:v>
      </x:c>
      <x:c r="P8968" s="60" t="str">
        <x:v>Calibrated to live price</x:v>
      </x:c>
      <x:c r="Q8968" s="61" t="n">
        <x:f>IF(N8968="","",K8968-N8968)</x:f>
        <x:v>0</x:v>
      </x:c>
    </x:row>
    <x:row r="8969">
      <x:c r="A8969" s="37" t="str">
        <x:v>9EL</x:v>
      </x:c>
      <x:c r="B8969" s="37" t="str">
        <x:v>9EL</x:v>
      </x:c>
      <x:c r="C8969" s="29" t="str"/>
      <x:c r="D8969" s="30" t="n">
        <x:v>397.62</x:v>
      </x:c>
      <x:c r="E8969" s="30" t="n">
        <x:v>822.14</x:v>
      </x:c>
      <x:c r="F8969" s="30" t="n">
        <x:v>124.15</x:v>
      </x:c>
      <x:c r="G8969" s="30" t="n">
        <x:v>1131.67</x:v>
      </x:c>
      <x:c r="H8969" s="31" t="n">
        <x:f>IF(O8969&gt;0,O8969,D8969)*E8969/1000000/31.1034768</x:f>
        <x:v>0.004007108608917581</x:v>
      </x:c>
      <x:c r="I8969" s="31" t="n">
        <x:f>IF(O8969&gt;0,O8969,D8969)*F8969/1000000/31.1034768</x:f>
        <x:v>0.0006051068355719436</x:v>
      </x:c>
      <x:c r="J8969" s="31" t="n">
        <x:f>IF(O8969&gt;0,O8969,D8969)*G8969/1000000/31.1034768</x:f>
        <x:v>0.0055157571696472125</x:v>
      </x:c>
      <x:c r="K8969" s="32" t="n">
        <x:f>H8969*$B$4*$H$4+I8969*$D$4*$J$4+J8969*$F$4*$L$4</x:f>
        <x:v>50.00000000000001</x:v>
      </x:c>
      <x:c r="L8969" s="29" t="str">
        <x:v>Niko ppm 207</x:v>
      </x:c>
      <x:c r="M8969" s="39" t="str"/>
      <x:c r="N8969" s="58" t="n">
        <x:v>50</x:v>
      </x:c>
      <x:c r="O8969" s="59" t="n">
        <x:v>151.5982796756614</x:v>
      </x:c>
      <x:c r="P8969" s="60" t="str">
        <x:v>Calibrated to live price</x:v>
      </x:c>
      <x:c r="Q8969" s="61" t="n">
        <x:f>IF(N8969="","",K8969-N8969)</x:f>
        <x:v>7.105427357601002e-15</x:v>
      </x:c>
    </x:row>
    <x:row r="8970">
      <x:c r="A8970" s="37" t="str">
        <x:v>9F</x:v>
      </x:c>
      <x:c r="B8970" s="37" t="str">
        <x:v>9F</x:v>
      </x:c>
      <x:c r="C8970" s="29" t="str">
        <x:v>MITSUBISHI</x:v>
      </x:c>
      <x:c r="D8970" s="30" t="n">
        <x:v>1000</x:v>
      </x:c>
      <x:c r="E8970" s="30" t="n">
        <x:v>2834</x:v>
      </x:c>
      <x:c r="F8970" s="30" t="n">
        <x:v>1398</x:v>
      </x:c>
      <x:c r="G8970" s="30" t="n">
        <x:v>130</x:v>
      </x:c>
      <x:c r="H8970" s="31" t="n">
        <x:f>IF(O8970&gt;0,O8970,D8970)*E8970/1000000/31.1034768</x:f>
        <x:v>0.09123893588116656</x:v>
      </x:c>
      <x:c r="I8970" s="31" t="n">
        <x:f>IF(O8970&gt;0,O8970,D8970)*F8970/1000000/31.1034768</x:f>
        <x:v>0.04500777429847243</x:v>
      </x:c>
      <x:c r="J8970" s="31" t="n">
        <x:f>IF(O8970&gt;0,O8970,D8970)*G8970/1000000/31.1034768</x:f>
        <x:v>0.004185272288126906</x:v>
      </x:c>
      <x:c r="K8970" s="32" t="n">
        <x:f>H8970*$B$4*$H$4+I8970*$D$4*$J$4+J8970*$F$4*$L$4</x:f>
        <x:v>223</x:v>
      </x:c>
      <x:c r="L8970" s="29" t="str">
        <x:v>ppm niko 2028</x:v>
      </x:c>
      <x:c r="M8970" s="39" t="str">
        <x:v>2A analoqas / M</x:v>
      </x:c>
      <x:c r="N8970" s="58" t="n">
        <x:v>223</x:v>
      </x:c>
      <x:c r="O8970" s="59" t="n">
        <x:v>1001.3578424264473</x:v>
      </x:c>
      <x:c r="P8970" s="60" t="str">
        <x:v>Calibrated to live price</x:v>
      </x:c>
      <x:c r="Q8970" s="61" t="n">
        <x:f>IF(N8970="","",K8970-N8970)</x:f>
        <x:v>0</x:v>
      </x:c>
    </x:row>
    <x:row r="8971">
      <x:c r="A8971" s="37" t="str">
        <x:v>9FA</x:v>
      </x:c>
      <x:c r="B8971" s="37" t="str">
        <x:v>9FA</x:v>
      </x:c>
      <x:c r="C8971" s="29" t="str"/>
      <x:c r="D8971" s="30" t="n">
        <x:v>1466.86</x:v>
      </x:c>
      <x:c r="E8971" s="30" t="n">
        <x:v>896.03</x:v>
      </x:c>
      <x:c r="F8971" s="30" t="n">
        <x:v>210.19</x:v>
      </x:c>
      <x:c r="G8971" s="30" t="n">
        <x:v>552.32</x:v>
      </x:c>
      <x:c r="H8971" s="31" t="n">
        <x:f>IF(O8971&gt;0,O8971,D8971)*E8971/1000000/31.1034768</x:f>
        <x:v>0.026433545102264516</x:v>
      </x:c>
      <x:c r="I8971" s="31" t="n">
        <x:f>IF(O8971&gt;0,O8971,D8971)*F8971/1000000/31.1034768</x:f>
        <x:v>0.006200759846260704</x:v>
      </x:c>
      <x:c r="J8971" s="31" t="n">
        <x:f>IF(O8971&gt;0,O8971,D8971)*G8971/1000000/31.1034768</x:f>
        <x:v>0.016293846892272288</x:v>
      </x:c>
      <x:c r="K8971" s="32" t="n">
        <x:f>H8971*$B$4*$H$4+I8971*$D$4*$J$4+J8971*$F$4*$L$4</x:f>
        <x:v>175.00000000000003</x:v>
      </x:c>
      <x:c r="L8971" s="29" t="str">
        <x:v>Niko ppm 207</x:v>
      </x:c>
      <x:c r="M8971" s="39" t="str"/>
      <x:c r="N8971" s="58" t="n">
        <x:v>175</x:v>
      </x:c>
      <x:c r="O8971" s="59" t="n">
        <x:v>917.5754794259544</x:v>
      </x:c>
      <x:c r="P8971" s="60" t="str">
        <x:v>Calibrated to live price</x:v>
      </x:c>
      <x:c r="Q8971" s="61" t="n">
        <x:f>IF(N8971="","",K8971-N8971)</x:f>
        <x:v>2.842170943040401e-14</x:v>
      </x:c>
    </x:row>
    <x:row r="8972">
      <x:c r="A8972" s="37" t="str">
        <x:v>9FA (1/2)</x:v>
      </x:c>
      <x:c r="B8972" s="37" t="str">
        <x:v>9FA12</x:v>
      </x:c>
      <x:c r="C8972" s="29" t="str"/>
      <x:c r="D8972" s="30" t="n">
        <x:v>675.24</x:v>
      </x:c>
      <x:c r="E8972" s="30" t="n">
        <x:v>782.23</x:v>
      </x:c>
      <x:c r="F8972" s="30" t="n">
        <x:v>224.27</x:v>
      </x:c>
      <x:c r="G8972" s="30" t="n">
        <x:v>519.69</x:v>
      </x:c>
      <x:c r="H8972" s="31" t="n">
        <x:f>IF(O8972&gt;0,O8972,D8972)*E8972/1000000/31.1034768</x:f>
        <x:v>0.011623687624080026</x:v>
      </x:c>
      <x:c r="I8972" s="31" t="n">
        <x:f>IF(O8972&gt;0,O8972,D8972)*F8972/1000000/31.1034768</x:f>
        <x:v>0.003332580473073684</x:v>
      </x:c>
      <x:c r="J8972" s="31" t="n">
        <x:f>IF(O8972&gt;0,O8972,D8972)*G8972/1000000/31.1034768</x:f>
        <x:v>0.007722427190670455</x:v>
      </x:c>
      <x:c r="K8972" s="32" t="n">
        <x:f>H8972*$B$4*$H$4+I8972*$D$4*$J$4+J8972*$F$4*$L$4</x:f>
        <x:v>82</x:v>
      </x:c>
      <x:c r="L8972" s="29" t="str">
        <x:v>Niko ppm 207</x:v>
      </x:c>
      <x:c r="M8972" s="39" t="str"/>
      <x:c r="N8972" s="58" t="n">
        <x:v>82</x:v>
      </x:c>
      <x:c r="O8972" s="59" t="n">
        <x:v>462.187717609936</x:v>
      </x:c>
      <x:c r="P8972" s="60" t="str">
        <x:v>Calibrated to live price</x:v>
      </x:c>
      <x:c r="Q8972" s="61" t="n">
        <x:f>IF(N8972="","",K8972-N8972)</x:f>
        <x:v>0</x:v>
      </x:c>
    </x:row>
    <x:row r="8973">
      <x:c r="A8973" s="37" t="str">
        <x:v>9FV</x:v>
      </x:c>
      <x:c r="B8973" s="37" t="str">
        <x:v>9FV</x:v>
      </x:c>
      <x:c r="C8973" s="29" t="str"/>
      <x:c r="D8973" s="30" t="n">
        <x:v>426.1</x:v>
      </x:c>
      <x:c r="E8973" s="30" t="n">
        <x:v>860.04</x:v>
      </x:c>
      <x:c r="F8973" s="30" t="n">
        <x:v>134.77</x:v>
      </x:c>
      <x:c r="G8973" s="30" t="n">
        <x:v>442.17</x:v>
      </x:c>
      <x:c r="H8973" s="31" t="n">
        <x:f>IF(O8973&gt;0,O8973,D8973)*E8973/1000000/31.1034768</x:f>
        <x:v>0.008548639644342824</x:v>
      </x:c>
      <x:c r="I8973" s="31" t="n">
        <x:f>IF(O8973&gt;0,O8973,D8973)*F8973/1000000/31.1034768</x:f>
        <x:v>0.00133958904803042</x:v>
      </x:c>
      <x:c r="J8973" s="31" t="n">
        <x:f>IF(O8973&gt;0,O8973,D8973)*G8973/1000000/31.1034768</x:f>
        <x:v>0.00439508859069237</x:v>
      </x:c>
      <x:c r="K8973" s="32" t="n">
        <x:f>H8973*$B$4*$H$4+I8973*$D$4*$J$4+J8973*$F$4*$L$4</x:f>
        <x:v>49.00000000000001</x:v>
      </x:c>
      <x:c r="L8973" s="29" t="str">
        <x:v>Niko ppm 207</x:v>
      </x:c>
      <x:c r="M8973" s="39" t="str"/>
      <x:c r="N8973" s="58" t="n">
        <x:v>49</x:v>
      </x:c>
      <x:c r="O8973" s="59" t="n">
        <x:v>309.1628469017456</x:v>
      </x:c>
      <x:c r="P8973" s="60" t="str">
        <x:v>Calibrated to live price</x:v>
      </x:c>
      <x:c r="Q8973" s="61" t="n">
        <x:f>IF(N8973="","",K8973-N8973)</x:f>
        <x:v>7.105427357601002e-15</x:v>
      </x:c>
    </x:row>
    <x:row r="8974">
      <x:c r="A8974" s="37" t="str">
        <x:v>9G</x:v>
      </x:c>
      <x:c r="B8974" s="37" t="str">
        <x:v>9G</x:v>
      </x:c>
      <x:c r="C8974" s="29" t="str"/>
      <x:c r="D8974" s="30" t="n">
        <x:v>1358.94</x:v>
      </x:c>
      <x:c r="E8974" s="30" t="n">
        <x:v>411.09</x:v>
      </x:c>
      <x:c r="F8974" s="30" t="n">
        <x:v>247.06</x:v>
      </x:c>
      <x:c r="G8974" s="30" t="n">
        <x:v>355.4</x:v>
      </x:c>
      <x:c r="H8974" s="31" t="n">
        <x:f>IF(O8974&gt;0,O8974,D8974)*E8974/1000000/31.1034768</x:f>
        <x:v>0.0169352012615036</x:v>
      </x:c>
      <x:c r="I8974" s="31" t="n">
        <x:f>IF(O8974&gt;0,O8974,D8974)*F8974/1000000/31.1034768</x:f>
        <x:v>0.010177846271296016</x:v>
      </x:c>
      <x:c r="J8974" s="31" t="n">
        <x:f>IF(O8974&gt;0,O8974,D8974)*G8974/1000000/31.1034768</x:f>
        <x:v>0.01464100447186353</x:v>
      </x:c>
      <x:c r="K8974" s="32" t="n">
        <x:f>H8974*$B$4*$H$4+I8974*$D$4*$J$4+J8974*$F$4*$L$4</x:f>
        <x:v>151.99999999999997</x:v>
      </x:c>
      <x:c r="L8974" s="29" t="str">
        <x:v>Niko ppm 207</x:v>
      </x:c>
      <x:c r="M8974" s="39" t="str"/>
      <x:c r="N8974" s="58" t="n">
        <x:v>152</x:v>
      </x:c>
      <x:c r="O8974" s="59" t="n">
        <x:v>1281.3341106339437</x:v>
      </x:c>
      <x:c r="P8974" s="60" t="str">
        <x:v>Calibrated to live price</x:v>
      </x:c>
      <x:c r="Q8974" s="61" t="n">
        <x:f>IF(N8974="","",K8974-N8974)</x:f>
        <x:v>-2.842170943040401e-14</x:v>
      </x:c>
    </x:row>
    <x:row r="8975">
      <x:c r="A8975" s="37" t="str">
        <x:v>9G13 BA</x:v>
      </x:c>
      <x:c r="B8975" s="37" t="str">
        <x:v>9G13BA</x:v>
      </x:c>
      <x:c r="C8975" s="29" t="str"/>
      <x:c r="D8975" s="30" t="n">
        <x:v>728.55</x:v>
      </x:c>
      <x:c r="E8975" s="30" t="n">
        <x:v>409</x:v>
      </x:c>
      <x:c r="F8975" s="30" t="n">
        <x:v>154.47</x:v>
      </x:c>
      <x:c r="G8975" s="30" t="n">
        <x:v>660.05</x:v>
      </x:c>
      <x:c r="H8975" s="31" t="n">
        <x:f>IF(O8975&gt;0,O8975,D8975)*E8975/1000000/31.1034768</x:f>
        <x:v>0.004249179578484502</x:v>
      </x:c>
      <x:c r="I8975" s="31" t="n">
        <x:f>IF(O8975&gt;0,O8975,D8975)*F8975/1000000/31.1034768</x:f>
        <x:v>0.0016048185073068487</x:v>
      </x:c>
      <x:c r="J8975" s="31" t="n">
        <x:f>IF(O8975&gt;0,O8975,D8975)*G8975/1000000/31.1034768</x:f>
        <x:v>0.006857386261072605</x:v>
      </x:c>
      <x:c r="K8975" s="32" t="n">
        <x:f>H8975*$B$4*$H$4+I8975*$D$4*$J$4+J8975*$F$4*$L$4</x:f>
        <x:v>61.999999999999986</x:v>
      </x:c>
      <x:c r="L8975" s="29" t="str">
        <x:v>Niko ppm 207</x:v>
      </x:c>
      <x:c r="M8975" s="39" t="str"/>
      <x:c r="N8975" s="58" t="n">
        <x:v>62</x:v>
      </x:c>
      <x:c r="O8975" s="59" t="n">
        <x:v>323.13999618197187</x:v>
      </x:c>
      <x:c r="P8975" s="60" t="str">
        <x:v>Calibrated to live price</x:v>
      </x:c>
      <x:c r="Q8975" s="61" t="n">
        <x:f>IF(N8975="","",K8975-N8975)</x:f>
        <x:v>-1.4210854715202004e-14</x:v>
      </x:c>
    </x:row>
    <x:row r="8976">
      <x:c r="A8976" s="37" t="str">
        <x:v>9G13 BA (1/2)</x:v>
      </x:c>
      <x:c r="B8976" s="37" t="str">
        <x:v>9G13BA12</x:v>
      </x:c>
      <x:c r="C8976" s="29" t="str"/>
      <x:c r="D8976" s="30" t="n">
        <x:v>110.08</x:v>
      </x:c>
      <x:c r="E8976" s="30" t="n">
        <x:v>949.87</x:v>
      </x:c>
      <x:c r="F8976" s="30" t="n">
        <x:v>180.6</x:v>
      </x:c>
      <x:c r="G8976" s="30" t="n">
        <x:v>541.12</x:v>
      </x:c>
      <x:c r="H8976" s="31" t="n">
        <x:f>IF(O8976&gt;0,O8976,D8976)*E8976/1000000/31.1034768</x:f>
        <x:v>0.001934087557640516</x:v>
      </x:c>
      <x:c r="I8976" s="31" t="n">
        <x:f>IF(O8976&gt;0,O8976,D8976)*F8976/1000000/31.1034768</x:f>
        <x:v>0.00036773054513762637</x:v>
      </x:c>
      <x:c r="J8976" s="31" t="n">
        <x:f>IF(O8976&gt;0,O8976,D8976)*G8976/1000000/31.1034768</x:f>
        <x:v>0.0011018070464278648</x:v>
      </x:c>
      <x:c r="K8976" s="32" t="n">
        <x:f>H8976*$B$4*$H$4+I8976*$D$4*$J$4+J8976*$F$4*$L$4</x:f>
        <x:v>12</x:v>
      </x:c>
      <x:c r="L8976" s="29" t="str">
        <x:v>Niko ppm 207</x:v>
      </x:c>
      <x:c r="M8976" s="39" t="str"/>
      <x:c r="N8976" s="58" t="n">
        <x:v>12</x:v>
      </x:c>
      <x:c r="O8976" s="59" t="n">
        <x:v>63.33166378371824</x:v>
      </x:c>
      <x:c r="P8976" s="60" t="str">
        <x:v>Calibrated to live price</x:v>
      </x:c>
      <x:c r="Q8976" s="61" t="n">
        <x:f>IF(N8976="","",K8976-N8976)</x:f>
        <x:v>0</x:v>
      </x:c>
    </x:row>
    <x:row r="8977">
      <x:c r="A8977" s="37" t="str">
        <x:v>9G13 CA</x:v>
      </x:c>
      <x:c r="B8977" s="37" t="str">
        <x:v>9G13CA</x:v>
      </x:c>
      <x:c r="C8977" s="29" t="str"/>
      <x:c r="D8977" s="30" t="n">
        <x:v>640.7</x:v>
      </x:c>
      <x:c r="E8977" s="30" t="n">
        <x:v>923.12</x:v>
      </x:c>
      <x:c r="F8977" s="30" t="n">
        <x:v>86.39</x:v>
      </x:c>
      <x:c r="G8977" s="30" t="n">
        <x:v>944.84</x:v>
      </x:c>
      <x:c r="H8977" s="31" t="n">
        <x:f>IF(O8977&gt;0,O8977,D8977)*E8977/1000000/31.1034768</x:f>
        <x:v>0.007046986882205213</x:v>
      </x:c>
      <x:c r="I8977" s="31" t="n">
        <x:f>IF(O8977&gt;0,O8977,D8977)*F8977/1000000/31.1034768</x:f>
        <x:v>0.0006594908535766838</x:v>
      </x:c>
      <x:c r="J8977" s="31" t="n">
        <x:f>IF(O8977&gt;0,O8977,D8977)*G8977/1000000/31.1034768</x:f>
        <x:v>0.007212794745843199</x:v>
      </x:c>
      <x:c r="K8977" s="32" t="n">
        <x:f>H8977*$B$4*$H$4+I8977*$D$4*$J$4+J8977*$F$4*$L$4</x:f>
        <x:v>67.99999999999999</x:v>
      </x:c>
      <x:c r="L8977" s="29" t="str">
        <x:v>Niko ppm 207</x:v>
      </x:c>
      <x:c r="M8977" s="39" t="str"/>
      <x:c r="N8977" s="58" t="n">
        <x:v>68</x:v>
      </x:c>
      <x:c r="O8977" s="59" t="n">
        <x:v>237.44019520817898</x:v>
      </x:c>
      <x:c r="P8977" s="60" t="str">
        <x:v>Calibrated to live price</x:v>
      </x:c>
      <x:c r="Q8977" s="61" t="n">
        <x:f>IF(N8977="","",K8977-N8977)</x:f>
        <x:v>-1.4210854715202004e-14</x:v>
      </x:c>
    </x:row>
    <x:row r="8978">
      <x:c r="A8978" s="37" t="str">
        <x:v>9G13 CA (1/2)</x:v>
      </x:c>
      <x:c r="B8978" s="37" t="str">
        <x:v>9G13CA12</x:v>
      </x:c>
      <x:c r="C8978" s="29" t="str"/>
      <x:c r="D8978" s="30" t="n">
        <x:v>185.43</x:v>
      </x:c>
      <x:c r="E8978" s="30" t="n">
        <x:v>593.65</x:v>
      </x:c>
      <x:c r="F8978" s="30" t="n">
        <x:v>108.22</x:v>
      </x:c>
      <x:c r="G8978" s="30" t="n">
        <x:v>436.87</x:v>
      </x:c>
      <x:c r="H8978" s="31" t="n">
        <x:f>IF(O8978&gt;0,O8978,D8978)*E8978/1000000/31.1034768</x:f>
        <x:v>0.001733976275905307</x:v>
      </x:c>
      <x:c r="I8978" s="31" t="n">
        <x:f>IF(O8978&gt;0,O8978,D8978)*F8978/1000000/31.1034768</x:f>
        <x:v>0.000316096879606624</x:v>
      </x:c>
      <x:c r="J8978" s="31" t="n">
        <x:f>IF(O8978&gt;0,O8978,D8978)*G8978/1000000/31.1034768</x:f>
        <x:v>0.0012760418018272577</x:v>
      </x:c>
      <x:c r="K8978" s="32" t="n">
        <x:f>H8978*$B$4*$H$4+I8978*$D$4*$J$4+J8978*$F$4*$L$4</x:f>
        <x:v>13</x:v>
      </x:c>
      <x:c r="L8978" s="29" t="str">
        <x:v>Niko ppm 207</x:v>
      </x:c>
      <x:c r="M8978" s="39" t="str"/>
      <x:c r="N8978" s="58" t="n">
        <x:v>13</x:v>
      </x:c>
      <x:c r="O8978" s="59" t="n">
        <x:v>90.84930661058051</x:v>
      </x:c>
      <x:c r="P8978" s="60" t="str">
        <x:v>Calibrated to live price</x:v>
      </x:c>
      <x:c r="Q8978" s="61" t="n">
        <x:f>IF(N8978="","",K8978-N8978)</x:f>
        <x:v>0</x:v>
      </x:c>
    </x:row>
    <x:row r="8979">
      <x:c r="A8979" s="37" t="str">
        <x:v>9G91-5E211-KB</x:v>
      </x:c>
      <x:c r="B8979" s="37" t="str">
        <x:v>9G915E211KB</x:v>
      </x:c>
      <x:c r="C8979" s="29" t="str">
        <x:v>FORD</x:v>
      </x:c>
      <x:c r="D8979" s="30" t="n">
        <x:v>1140</x:v>
      </x:c>
      <x:c r="E8979" s="30" t="n">
        <x:v>2540</x:v>
      </x:c>
      <x:c r="F8979" s="30" t="n">
        <x:v>1106</x:v>
      </x:c>
      <x:c r="G8979" s="30" t="n">
        <x:v>0</x:v>
      </x:c>
      <x:c r="H8979" s="31" t="n">
        <x:f>IF(O8979&gt;0,O8979,D8979)*E8979/1000000/31.1034768</x:f>
        <x:v>0.09307565613152842</x:v>
      </x:c>
      <x:c r="I8979" s="31" t="n">
        <x:f>IF(O8979&gt;0,O8979,D8979)*F8979/1000000/31.1034768</x:f>
        <x:v>0.040528218772232456</x:v>
      </x:c>
      <x:c r="J8979" s="31" t="n">
        <x:f>IF(O8979&gt;0,O8979,D8979)*G8979/1000000/31.1034768</x:f>
        <x:v>0</x:v>
      </x:c>
      <x:c r="K8979" s="32" t="n">
        <x:f>H8979*$B$4*$H$4+I8979*$D$4*$J$4+J8979*$F$4*$L$4</x:f>
        <x:v>188</x:v>
      </x:c>
      <x:c r="L8979" s="29" t="str">
        <x:v>Katalog Franko</x:v>
      </x:c>
      <x:c r="M8979" s="39" t="str">
        <x:v>647863 / T2A1A / LM</x:v>
      </x:c>
      <x:c r="N8979" s="58" t="n">
        <x:v>188</x:v>
      </x:c>
      <x:c r="O8979" s="59" t="n">
        <x:v>1139.7545319416424</x:v>
      </x:c>
      <x:c r="P8979" s="60" t="str">
        <x:v>Calibrated to live price</x:v>
      </x:c>
      <x:c r="Q8979" s="61" t="n">
        <x:f>IF(N8979="","",K8979-N8979)</x:f>
        <x:v>0</x:v>
      </x:c>
    </x:row>
    <x:row r="8980">
      <x:c r="A8980" s="37" t="str">
        <x:v>9G91-5E211-LB</x:v>
      </x:c>
      <x:c r="B8980" s="37" t="str">
        <x:v>9G915E211LB</x:v>
      </x:c>
      <x:c r="C8980" s="29" t="str">
        <x:v>FORD</x:v>
      </x:c>
      <x:c r="D8980" s="30" t="n">
        <x:v>1000</x:v>
      </x:c>
      <x:c r="E8980" s="30" t="n">
        <x:v>1623</x:v>
      </x:c>
      <x:c r="F8980" s="30" t="n">
        <x:v>680</x:v>
      </x:c>
      <x:c r="G8980" s="30" t="n">
        <x:v>0</x:v>
      </x:c>
      <x:c r="H8980" s="31" t="n">
        <x:f>IF(O8980&gt;0,O8980,D8980)*E8980/1000000/31.1034768</x:f>
        <x:v>0.05196494047454121</x:v>
      </x:c>
      <x:c r="I8980" s="31" t="n">
        <x:f>IF(O8980&gt;0,O8980,D8980)*F8980/1000000/31.1034768</x:f>
        <x:v>0.021772125399068403</x:v>
      </x:c>
      <x:c r="J8980" s="31" t="n">
        <x:f>IF(O8980&gt;0,O8980,D8980)*G8980/1000000/31.1034768</x:f>
        <x:v>0</x:v>
      </x:c>
      <x:c r="K8980" s="32" t="n">
        <x:f>H8980*$B$4*$H$4+I8980*$D$4*$J$4+J8980*$F$4*$L$4</x:f>
        <x:v>104</x:v>
      </x:c>
      <x:c r="L8980" s="29" t="str">
        <x:v>Katalog Franko</x:v>
      </x:c>
      <x:c r="M8980" s="39" t="str">
        <x:v>647861 / T2A1A / FMM005 Analoqas / LM</x:v>
      </x:c>
      <x:c r="N8980" s="58" t="n">
        <x:v>104</x:v>
      </x:c>
      <x:c r="O8980" s="59" t="n">
        <x:v>995.8658782891395</x:v>
      </x:c>
      <x:c r="P8980" s="60" t="str">
        <x:v>Calibrated to live price</x:v>
      </x:c>
      <x:c r="Q8980" s="61" t="n">
        <x:f>IF(N8980="","",K8980-N8980)</x:f>
        <x:v>0</x:v>
      </x:c>
    </x:row>
    <x:row r="8981">
      <x:c r="A8981" s="37" t="str">
        <x:v>9G915E211BC</x:v>
      </x:c>
      <x:c r="B8981" s="37" t="str">
        <x:v>9G915E211BC</x:v>
      </x:c>
      <x:c r="C8981" s="29" t="str">
        <x:v>Ford</x:v>
      </x:c>
      <x:c r="D8981" s="30" t="n">
        <x:v>860</x:v>
      </x:c>
      <x:c r="E8981" s="30" t="n">
        <x:v>0</x:v>
      </x:c>
      <x:c r="F8981" s="30" t="n">
        <x:v>2443</x:v>
      </x:c>
      <x:c r="G8981" s="30" t="n">
        <x:v>0</x:v>
      </x:c>
      <x:c r="H8981" s="31" t="n">
        <x:f>IF(O8981&gt;0,O8981,D8981)*E8981/1000000/31.1034768</x:f>
        <x:v>0</x:v>
      </x:c>
      <x:c r="I8981" s="31" t="n">
        <x:f>IF(O8981&gt;0,O8981,D8981)*F8981/1000000/31.1034768</x:f>
        <x:v>0.06754807552575601</x:v>
      </x:c>
      <x:c r="J8981" s="31" t="n">
        <x:f>IF(O8981&gt;0,O8981,D8981)*G8981/1000000/31.1034768</x:f>
        <x:v>0</x:v>
      </x:c>
      <x:c r="K8981" s="32" t="n">
        <x:f>H8981*$B$4*$H$4+I8981*$D$4*$J$4+J8981*$F$4*$L$4</x:f>
        <x:v>75.99158496647551</x:v>
      </x:c>
      <x:c r="L8981" s="29" t="str">
        <x:v>Niko ppm 2020</x:v>
      </x:c>
      <x:c r="M8981" s="39" t="str">
        <x:v>FORD//9G91-5E211-BC//T2A1A//E4040920//20101106 B</x:v>
      </x:c>
      <x:c r="N8981" s="58"/>
      <x:c r="O8981" s="59"/>
      <x:c r="P8981" s="60" t="str">
        <x:v>No live-price match</x:v>
      </x:c>
      <x:c r="Q8981" s="61" t="str">
        <x:f>IF(N8981="","",K8981-N8981)</x:f>
      </x:c>
    </x:row>
    <x:row r="8982">
      <x:c r="A8982" s="37" t="str">
        <x:v>9G915E211BD</x:v>
      </x:c>
      <x:c r="B8982" s="37" t="str">
        <x:v>9G915E211BD</x:v>
      </x:c>
      <x:c r="C8982" s="29" t="str">
        <x:v>Ford</x:v>
      </x:c>
      <x:c r="D8982" s="30" t="n">
        <x:v>860</x:v>
      </x:c>
      <x:c r="E8982" s="30" t="n">
        <x:v>0</x:v>
      </x:c>
      <x:c r="F8982" s="30" t="n">
        <x:v>922.9999999999999</x:v>
      </x:c>
      <x:c r="G8982" s="30" t="n">
        <x:v>181.00000000000003</x:v>
      </x:c>
      <x:c r="H8982" s="31" t="n">
        <x:f>IF(O8982&gt;0,O8982,D8982)*E8982/1000000/31.1034768</x:f>
        <x:v>0</x:v>
      </x:c>
      <x:c r="I8982" s="31" t="n">
        <x:f>IF(O8982&gt;0,O8982,D8982)*F8982/1000000/31.1034768</x:f>
        <x:v>0.025520619611245517</x:v>
      </x:c>
      <x:c r="J8982" s="31" t="n">
        <x:f>IF(O8982&gt;0,O8982,D8982)*G8982/1000000/31.1034768</x:f>
        <x:v>0.0050045852108726325</x:v>
      </x:c>
      <x:c r="K8982" s="32" t="n">
        <x:f>H8982*$B$4*$H$4+I8982*$D$4*$J$4+J8982*$F$4*$L$4</x:f>
        <x:v>67.89659926378391</x:v>
      </x:c>
      <x:c r="L8982" s="29" t="str">
        <x:v>Niko ppm 2020</x:v>
      </x:c>
      <x:c r="M8982" s="39" t="str">
        <x:v>FORD 9G91-5E211-BD//T2A1A//E 4040920//20120522 C//20110511 A//ANALYSE AUS ZWEI KATALYSATOREN</x:v>
      </x:c>
      <x:c r="N8982" s="58"/>
      <x:c r="O8982" s="59"/>
      <x:c r="P8982" s="60" t="str">
        <x:v>No live-price match</x:v>
      </x:c>
      <x:c r="Q8982" s="61" t="str">
        <x:f>IF(N8982="","",K8982-N8982)</x:f>
      </x:c>
    </x:row>
    <x:row r="8983">
      <x:c r="A8983" s="37" t="str">
        <x:v>9G915E211KA</x:v>
      </x:c>
      <x:c r="B8983" s="37" t="str">
        <x:v>9G915E211KA</x:v>
      </x:c>
      <x:c r="C8983" s="29" t="str">
        <x:v>Ford</x:v>
      </x:c>
      <x:c r="D8983" s="30" t="n">
        <x:v>1160</x:v>
      </x:c>
      <x:c r="E8983" s="30" t="n">
        <x:v>2058.5</x:v>
      </x:c>
      <x:c r="F8983" s="30" t="n">
        <x:v>840.5</x:v>
      </x:c>
      <x:c r="G8983" s="30" t="n">
        <x:v>0</x:v>
      </x:c>
      <x:c r="H8983" s="31" t="n">
        <x:f>IF(O8983&gt;0,O8983,D8983)*E8983/1000000/31.1034768</x:f>
        <x:v>0.07677148170136401</x:v>
      </x:c>
      <x:c r="I8983" s="31" t="n">
        <x:f>IF(O8983&gt;0,O8983,D8983)*F8983/1000000/31.1034768</x:f>
        <x:v>0.03134633488948091</x:v>
      </x:c>
      <x:c r="J8983" s="31" t="n">
        <x:f>IF(O8983&gt;0,O8983,D8983)*G8983/1000000/31.1034768</x:f>
        <x:v>0</x:v>
      </x:c>
      <x:c r="K8983" s="32" t="n">
        <x:f>H8983*$B$4*$H$4+I8983*$D$4*$J$4+J8983*$F$4*$L$4</x:f>
        <x:v>152.72499375375298</x:v>
      </x:c>
      <x:c r="L8983" s="29" t="str">
        <x:v>Niko ppm 2020</x:v>
      </x:c>
      <x:c r="M8983" s="39" t="str">
        <x:v>FORD//9G91-5E211-KA//FOMOCO 355725//T 2A 1A//09020316:52//FHI 008/008</x:v>
      </x:c>
      <x:c r="N8983" s="58"/>
      <x:c r="O8983" s="59"/>
      <x:c r="P8983" s="60" t="str">
        <x:v>No live-price match</x:v>
      </x:c>
      <x:c r="Q8983" s="61" t="str">
        <x:f>IF(N8983="","",K8983-N8983)</x:f>
      </x:c>
    </x:row>
    <x:row r="8984">
      <x:c r="A8984" s="37" t="str">
        <x:v>9HB</x:v>
      </x:c>
      <x:c r="B8984" s="37" t="str">
        <x:v>9HB</x:v>
      </x:c>
      <x:c r="C8984" s="29" t="str"/>
      <x:c r="D8984" s="30" t="n">
        <x:v>1726.04</x:v>
      </x:c>
      <x:c r="E8984" s="30" t="n">
        <x:v>429.9</x:v>
      </x:c>
      <x:c r="F8984" s="30" t="n">
        <x:v>231.89</x:v>
      </x:c>
      <x:c r="G8984" s="30" t="n">
        <x:v>936.33</x:v>
      </x:c>
      <x:c r="H8984" s="31" t="n">
        <x:f>IF(O8984&gt;0,O8984,D8984)*E8984/1000000/31.1034768</x:f>
        <x:v>0.010890684954764385</x:v>
      </x:c>
      <x:c r="I8984" s="31" t="n">
        <x:f>IF(O8984&gt;0,O8984,D8984)*F8984/1000000/31.1034768</x:f>
        <x:v>0.005874484610747414</x:v>
      </x:c>
      <x:c r="J8984" s="31" t="n">
        <x:f>IF(O8984&gt;0,O8984,D8984)*G8984/1000000/31.1034768</x:f>
        <x:v>0.023720109429389482</x:v>
      </x:c>
      <x:c r="K8984" s="32" t="n">
        <x:f>H8984*$B$4*$H$4+I8984*$D$4*$J$4+J8984*$F$4*$L$4</x:f>
        <x:v>209</x:v>
      </x:c>
      <x:c r="L8984" s="29" t="str">
        <x:v>Niko ppm 207</x:v>
      </x:c>
      <x:c r="M8984" s="39" t="str"/>
      <x:c r="N8984" s="58" t="n">
        <x:v>209</x:v>
      </x:c>
      <x:c r="O8984" s="59" t="n">
        <x:v>787.9464220205236</x:v>
      </x:c>
      <x:c r="P8984" s="60" t="str">
        <x:v>Calibrated to live price</x:v>
      </x:c>
      <x:c r="Q8984" s="61" t="n">
        <x:f>IF(N8984="","",K8984-N8984)</x:f>
        <x:v>0</x:v>
      </x:c>
    </x:row>
    <x:row r="8985">
      <x:c r="A8985" s="37" t="str">
        <x:v>9HE</x:v>
      </x:c>
      <x:c r="B8985" s="37" t="str">
        <x:v>9HE</x:v>
      </x:c>
      <x:c r="C8985" s="29" t="str"/>
      <x:c r="D8985" s="30" t="n">
        <x:v>1575.13</x:v>
      </x:c>
      <x:c r="E8985" s="30" t="n">
        <x:v>879.4</x:v>
      </x:c>
      <x:c r="F8985" s="30" t="n">
        <x:v>294.26</x:v>
      </x:c>
      <x:c r="G8985" s="30" t="n">
        <x:v>488.15</x:v>
      </x:c>
      <x:c r="H8985" s="31" t="n">
        <x:f>IF(O8985&gt;0,O8985,D8985)*E8985/1000000/31.1034768</x:f>
        <x:v>0.03470428401857226</x:v>
      </x:c>
      <x:c r="I8985" s="31" t="n">
        <x:f>IF(O8985&gt;0,O8985,D8985)*F8985/1000000/31.1034768</x:f>
        <x:v>0.011612556988065808</x:v>
      </x:c>
      <x:c r="J8985" s="31" t="n">
        <x:f>IF(O8985&gt;0,O8985,D8985)*G8985/1000000/31.1034768</x:f>
        <x:v>0.019264153108558158</x:v>
      </x:c>
      <x:c r="K8985" s="32" t="n">
        <x:f>H8985*$B$4*$H$4+I8985*$D$4*$J$4+J8985*$F$4*$L$4</x:f>
        <x:v>216.99999999999997</x:v>
      </x:c>
      <x:c r="L8985" s="29" t="str">
        <x:v>Niko ppm 207</x:v>
      </x:c>
      <x:c r="M8985" s="39" t="str"/>
      <x:c r="N8985" s="58" t="n">
        <x:v>217</x:v>
      </x:c>
      <x:c r="O8985" s="59" t="n">
        <x:v>1227.4549611465463</x:v>
      </x:c>
      <x:c r="P8985" s="60" t="str">
        <x:v>Calibrated to live price</x:v>
      </x:c>
      <x:c r="Q8985" s="61" t="n">
        <x:f>IF(N8985="","",K8985-N8985)</x:f>
        <x:v>-2.842170943040401e-14</x:v>
      </x:c>
    </x:row>
    <x:row r="8986">
      <x:c r="A8986" s="37" t="str">
        <x:v>9HL</x:v>
      </x:c>
      <x:c r="B8986" s="37" t="str">
        <x:v>9HL</x:v>
      </x:c>
      <x:c r="C8986" s="29" t="str"/>
      <x:c r="D8986" s="30" t="n">
        <x:v>700</x:v>
      </x:c>
      <x:c r="E8986" s="30" t="n">
        <x:v>0</x:v>
      </x:c>
      <x:c r="F8986" s="30" t="n">
        <x:v>1800</x:v>
      </x:c>
      <x:c r="G8986" s="30" t="n">
        <x:v>220</x:v>
      </x:c>
      <x:c r="H8986" s="31" t="n">
        <x:f>IF(O8986&gt;0,O8986,D8986)*E8986/1000000/31.1034768</x:f>
        <x:v>0</x:v>
      </x:c>
      <x:c r="I8986" s="31" t="n">
        <x:f>IF(O8986&gt;0,O8986,D8986)*F8986/1000000/31.1034768</x:f>
        <x:v>0.04178674351585015</x:v>
      </x:c>
      <x:c r="J8986" s="31" t="n">
        <x:f>IF(O8986&gt;0,O8986,D8986)*G8986/1000000/31.1034768</x:f>
        <x:v>0.00510726865193724</x:v>
      </x:c>
      <x:c r="K8986" s="32" t="n">
        <x:f>H8986*$B$4*$H$4+I8986*$D$4*$J$4+J8986*$F$4*$L$4</x:f>
        <x:v>87.00000000000001</x:v>
      </x:c>
      <x:c r="L8986" s="29" t="str">
        <x:v>ppm niko 2028</x:v>
      </x:c>
      <x:c r="M8986" s="39" t="str"/>
      <x:c r="N8986" s="58" t="n">
        <x:v>87</x:v>
      </x:c>
      <x:c r="O8986" s="59" t="n">
        <x:v>722.0627819404418</x:v>
      </x:c>
      <x:c r="P8986" s="60" t="str">
        <x:v>Calibrated to live price</x:v>
      </x:c>
      <x:c r="Q8986" s="61" t="n">
        <x:f>IF(N8986="","",K8986-N8986)</x:f>
        <x:v>1.4210854715202004e-14</x:v>
      </x:c>
    </x:row>
    <x:row r="8987">
      <x:c r="A8987" s="37" t="str">
        <x:v>9HM</x:v>
      </x:c>
      <x:c r="B8987" s="37" t="str">
        <x:v>9HM</x:v>
      </x:c>
      <x:c r="C8987" s="29" t="str"/>
      <x:c r="D8987" s="30" t="n">
        <x:v>394.27</x:v>
      </x:c>
      <x:c r="E8987" s="30" t="n">
        <x:v>238.27</x:v>
      </x:c>
      <x:c r="F8987" s="30" t="n">
        <x:v>63.55</x:v>
      </x:c>
      <x:c r="G8987" s="30" t="n">
        <x:v>838.43</x:v>
      </x:c>
      <x:c r="H8987" s="31" t="n">
        <x:f>IF(O8987&gt;0,O8987,D8987)*E8987/1000000/31.1034768</x:f>
        <x:v>0.001021018029150671</x:v>
      </x:c>
      <x:c r="I8987" s="31" t="n">
        <x:f>IF(O8987&gt;0,O8987,D8987)*F8987/1000000/31.1034768</x:f>
        <x:v>0.0002723200392517948</x:v>
      </x:c>
      <x:c r="J8987" s="31" t="n">
        <x:f>IF(O8987&gt;0,O8987,D8987)*G8987/1000000/31.1034768</x:f>
        <x:v>0.003592781912035913</x:v>
      </x:c>
      <x:c r="K8987" s="32" t="n">
        <x:f>H8987*$B$4*$H$4+I8987*$D$4*$J$4+J8987*$F$4*$L$4</x:f>
        <x:v>29.999999999999996</x:v>
      </x:c>
      <x:c r="L8987" s="29" t="str">
        <x:v>Niko ppm 207</x:v>
      </x:c>
      <x:c r="M8987" s="39" t="str"/>
      <x:c r="N8987" s="58" t="n">
        <x:v>30</x:v>
      </x:c>
      <x:c r="O8987" s="59" t="n">
        <x:v>133.2824551226324</x:v>
      </x:c>
      <x:c r="P8987" s="60" t="str">
        <x:v>Calibrated to live price</x:v>
      </x:c>
      <x:c r="Q8987" s="61" t="n">
        <x:f>IF(N8987="","",K8987-N8987)</x:f>
        <x:v>-3.552713678800501e-15</x:v>
      </x:c>
    </x:row>
    <x:row r="8988">
      <x:c r="A8988" s="37" t="str">
        <x:v>9HP</x:v>
      </x:c>
      <x:c r="B8988" s="37" t="str">
        <x:v>9HP</x:v>
      </x:c>
      <x:c r="C8988" s="29" t="str"/>
      <x:c r="D8988" s="30" t="n">
        <x:v>667.63</x:v>
      </x:c>
      <x:c r="E8988" s="30" t="n">
        <x:v>675.54</x:v>
      </x:c>
      <x:c r="F8988" s="30" t="n">
        <x:v>85.72</x:v>
      </x:c>
      <x:c r="G8988" s="30" t="n">
        <x:v>871.78</x:v>
      </x:c>
      <x:c r="H8988" s="31" t="n">
        <x:f>IF(O8988&gt;0,O8988,D8988)*E8988/1000000/31.1034768</x:f>
        <x:v>0.0052643569824347225</x:v>
      </x:c>
      <x:c r="I8988" s="31" t="n">
        <x:f>IF(O8988&gt;0,O8988,D8988)*F8988/1000000/31.1034768</x:f>
        <x:v>0.0006679999415790396</x:v>
      </x:c>
      <x:c r="J8988" s="31" t="n">
        <x:f>IF(O8988&gt;0,O8988,D8988)*G8988/1000000/31.1034768</x:f>
        <x:v>0.006793618631238627</x:v>
      </x:c>
      <x:c r="K8988" s="32" t="n">
        <x:f>H8988*$B$4*$H$4+I8988*$D$4*$J$4+J8988*$F$4*$L$4</x:f>
        <x:v>61.99999999999999</x:v>
      </x:c>
      <x:c r="L8988" s="29" t="str">
        <x:v>Niko ppm 207</x:v>
      </x:c>
      <x:c r="M8988" s="39" t="str"/>
      <x:c r="N8988" s="58" t="n">
        <x:v>62</x:v>
      </x:c>
      <x:c r="O8988" s="59" t="n">
        <x:v>242.38358242306361</x:v>
      </x:c>
      <x:c r="P8988" s="60" t="str">
        <x:v>Calibrated to live price</x:v>
      </x:c>
      <x:c r="Q8988" s="61" t="n">
        <x:f>IF(N8988="","",K8988-N8988)</x:f>
        <x:v>-7.105427357601002e-15</x:v>
      </x:c>
    </x:row>
    <x:row r="8989">
      <x:c r="A8989" s="37" t="str">
        <x:v>9HR</x:v>
      </x:c>
      <x:c r="B8989" s="37" t="str">
        <x:v>9HR</x:v>
      </x:c>
      <x:c r="C8989" s="29" t="str"/>
      <x:c r="D8989" s="30" t="n">
        <x:v>1033.18</x:v>
      </x:c>
      <x:c r="E8989" s="30" t="n">
        <x:v>138.36</x:v>
      </x:c>
      <x:c r="F8989" s="30" t="n">
        <x:v>161.44</x:v>
      </x:c>
      <x:c r="G8989" s="30" t="n">
        <x:v>375.34</x:v>
      </x:c>
      <x:c r="H8989" s="31" t="n">
        <x:f>IF(O8989&gt;0,O8989,D8989)*E8989/1000000/31.1034768</x:f>
        <x:v>0.0026573971790003256</x:v>
      </x:c>
      <x:c r="I8989" s="31" t="n">
        <x:f>IF(O8989&gt;0,O8989,D8989)*F8989/1000000/31.1034768</x:f>
        <x:v>0.0031006808367867343</x:v>
      </x:c>
      <x:c r="J8989" s="31" t="n">
        <x:f>IF(O8989&gt;0,O8989,D8989)*G8989/1000000/31.1034768</x:f>
        <x:v>0.007208929294347947</x:v>
      </x:c>
      <x:c r="K8989" s="32" t="n">
        <x:f>H8989*$B$4*$H$4+I8989*$D$4*$J$4+J8989*$F$4*$L$4</x:f>
        <x:v>64</x:v>
      </x:c>
      <x:c r="L8989" s="29" t="str">
        <x:v>Niko ppm 207</x:v>
      </x:c>
      <x:c r="M8989" s="39" t="str"/>
      <x:c r="N8989" s="58" t="n">
        <x:v>64</x:v>
      </x:c>
      <x:c r="O8989" s="59" t="n">
        <x:v>597.3857437512436</x:v>
      </x:c>
      <x:c r="P8989" s="60" t="str">
        <x:v>Calibrated to live price</x:v>
      </x:c>
      <x:c r="Q8989" s="61" t="n">
        <x:f>IF(N8989="","",K8989-N8989)</x:f>
        <x:v>0</x:v>
      </x:c>
    </x:row>
    <x:row r="8990">
      <x:c r="A8990" s="37" t="str">
        <x:v>9J / 46*</x:v>
      </x:c>
      <x:c r="B8990" s="37" t="str">
        <x:v>9J46</x:v>
      </x:c>
      <x:c r="C8990" s="29" t="str"/>
      <x:c r="D8990" s="30" t="n">
        <x:v>1079.3</x:v>
      </x:c>
      <x:c r="E8990" s="30" t="n">
        <x:v>441.19</x:v>
      </x:c>
      <x:c r="F8990" s="30" t="n">
        <x:v>233.14</x:v>
      </x:c>
      <x:c r="G8990" s="30" t="n">
        <x:v>482.71</x:v>
      </x:c>
      <x:c r="H8990" s="31" t="n">
        <x:f>IF(O8990&gt;0,O8990,D8990)*E8990/1000000/31.1034768</x:f>
        <x:v>0.010662812458758861</x:v>
      </x:c>
      <x:c r="I8990" s="31" t="n">
        <x:f>IF(O8990&gt;0,O8990,D8990)*F8990/1000000/31.1034768</x:f>
        <x:v>0.005634597558047646</x:v>
      </x:c>
      <x:c r="J8990" s="31" t="n">
        <x:f>IF(O8990&gt;0,O8990,D8990)*G8990/1000000/31.1034768</x:f>
        <x:v>0.011666280291864027</x:v>
      </x:c>
      <x:c r="K8990" s="32" t="n">
        <x:f>H8990*$B$4*$H$4+I8990*$D$4*$J$4+J8990*$F$4*$L$4</x:f>
        <x:v>113.99999999999999</x:v>
      </x:c>
      <x:c r="L8990" s="29" t="str">
        <x:v>Niko ppm 207</x:v>
      </x:c>
      <x:c r="M8990" s="39" t="str"/>
      <x:c r="N8990" s="58" t="n">
        <x:v>114</x:v>
      </x:c>
      <x:c r="O8990" s="59" t="n">
        <x:v>751.7181711592675</x:v>
      </x:c>
      <x:c r="P8990" s="60" t="str">
        <x:v>Calibrated to live price</x:v>
      </x:c>
      <x:c r="Q8990" s="61" t="n">
        <x:f>IF(N8990="","",K8990-N8990)</x:f>
        <x:v>-1.4210854715202004e-14</x:v>
      </x:c>
    </x:row>
    <x:row r="8991">
      <x:c r="A8991" s="37" t="str">
        <x:v>9J0</x:v>
      </x:c>
      <x:c r="B8991" s="37" t="str">
        <x:v>9J0</x:v>
      </x:c>
      <x:c r="C8991" s="29" t="str"/>
      <x:c r="D8991" s="30" t="n">
        <x:v>1873.28</x:v>
      </x:c>
      <x:c r="E8991" s="30" t="n">
        <x:v>826.9</x:v>
      </x:c>
      <x:c r="F8991" s="30" t="n">
        <x:v>91.48</x:v>
      </x:c>
      <x:c r="G8991" s="30" t="n">
        <x:v>446.12</x:v>
      </x:c>
      <x:c r="H8991" s="31" t="n">
        <x:f>IF(O8991&gt;0,O8991,D8991)*E8991/1000000/31.1034768</x:f>
        <x:v>0.028407088500687773</x:v>
      </x:c>
      <x:c r="I8991" s="31" t="n">
        <x:f>IF(O8991&gt;0,O8991,D8991)*F8991/1000000/31.1034768</x:f>
        <x:v>0.003142678021578084</x:v>
      </x:c>
      <x:c r="J8991" s="31" t="n">
        <x:f>IF(O8991&gt;0,O8991,D8991)*G8991/1000000/31.1034768</x:f>
        <x:v>0.015325880181311924</x:v>
      </x:c>
      <x:c r="K8991" s="32" t="n">
        <x:f>H8991*$B$4*$H$4+I8991*$D$4*$J$4+J8991*$F$4*$L$4</x:f>
        <x:v>167</x:v>
      </x:c>
      <x:c r="L8991" s="29" t="str">
        <x:v>Niko ppm 207</x:v>
      </x:c>
      <x:c r="M8991" s="39" t="str"/>
      <x:c r="N8991" s="58" t="n">
        <x:v>167</x:v>
      </x:c>
      <x:c r="O8991" s="59" t="n">
        <x:v>1068.5200364453851</x:v>
      </x:c>
      <x:c r="P8991" s="60" t="str">
        <x:v>Calibrated to live price</x:v>
      </x:c>
      <x:c r="Q8991" s="61" t="n">
        <x:f>IF(N8991="","",K8991-N8991)</x:f>
        <x:v>0</x:v>
      </x:c>
    </x:row>
    <x:row r="8992">
      <x:c r="A8992" s="37" t="str">
        <x:v>9J3</x:v>
      </x:c>
      <x:c r="B8992" s="37" t="str">
        <x:v>9J3</x:v>
      </x:c>
      <x:c r="C8992" s="29" t="str"/>
      <x:c r="D8992" s="30" t="n">
        <x:v>1312.49</x:v>
      </x:c>
      <x:c r="E8992" s="30" t="n">
        <x:v>365.69</x:v>
      </x:c>
      <x:c r="F8992" s="30" t="n">
        <x:v>237.71</x:v>
      </x:c>
      <x:c r="G8992" s="30" t="n">
        <x:v>776.16</x:v>
      </x:c>
      <x:c r="H8992" s="31" t="n">
        <x:f>IF(O8992&gt;0,O8992,D8992)*E8992/1000000/31.1034768</x:f>
        <x:v>0.008209704085327871</x:v>
      </x:c>
      <x:c r="I8992" s="31" t="n">
        <x:f>IF(O8992&gt;0,O8992,D8992)*F8992/1000000/31.1034768</x:f>
        <x:v>0.00533656582931797</x:v>
      </x:c>
      <x:c r="J8992" s="31" t="n">
        <x:f>IF(O8992&gt;0,O8992,D8992)*G8992/1000000/31.1034768</x:f>
        <x:v>0.01742471471155372</x:v>
      </x:c>
      <x:c r="K8992" s="32" t="n">
        <x:f>H8992*$B$4*$H$4+I8992*$D$4*$J$4+J8992*$F$4*$L$4</x:f>
        <x:v>154.99999999999997</x:v>
      </x:c>
      <x:c r="L8992" s="29" t="str">
        <x:v>Niko ppm 207</x:v>
      </x:c>
      <x:c r="M8992" s="39" t="str"/>
      <x:c r="N8992" s="58" t="n">
        <x:v>155</x:v>
      </x:c>
      <x:c r="O8992" s="59" t="n">
        <x:v>698.2699569385563</x:v>
      </x:c>
      <x:c r="P8992" s="60" t="str">
        <x:v>Calibrated to live price</x:v>
      </x:c>
      <x:c r="Q8992" s="61" t="n">
        <x:f>IF(N8992="","",K8992-N8992)</x:f>
        <x:v>-2.842170943040401e-14</x:v>
      </x:c>
    </x:row>
    <x:row r="8993">
      <x:c r="A8993" s="37" t="str">
        <x:v>9J3 (man)</x:v>
      </x:c>
      <x:c r="B8993" s="37" t="str">
        <x:v>9J3MAN</x:v>
      </x:c>
      <x:c r="C8993" s="29" t="str"/>
      <x:c r="D8993" s="30" t="n">
        <x:v>1897.38</x:v>
      </x:c>
      <x:c r="E8993" s="30" t="n">
        <x:v>938.18</x:v>
      </x:c>
      <x:c r="F8993" s="30" t="n">
        <x:v>188.96</x:v>
      </x:c>
      <x:c r="G8993" s="30" t="n">
        <x:v>275.75</x:v>
      </x:c>
      <x:c r="H8993" s="31" t="n">
        <x:f>IF(O8993&gt;0,O8993,D8993)*E8993/1000000/31.1034768</x:f>
        <x:v>0.049039148485524965</x:v>
      </x:c>
      <x:c r="I8993" s="31" t="n">
        <x:f>IF(O8993&gt;0,O8993,D8993)*F8993/1000000/31.1034768</x:f>
        <x:v>0.009877035854340103</x:v>
      </x:c>
      <x:c r="J8993" s="31" t="n">
        <x:f>IF(O8993&gt;0,O8993,D8993)*G8993/1000000/31.1034768</x:f>
        <x:v>0.014413593548022244</x:v>
      </x:c>
      <x:c r="K8993" s="32" t="n">
        <x:f>H8993*$B$4*$H$4+I8993*$D$4*$J$4+J8993*$F$4*$L$4</x:f>
        <x:v>199</x:v>
      </x:c>
      <x:c r="L8993" s="29" t="str">
        <x:v>Niko ppm 207</x:v>
      </x:c>
      <x:c r="M8993" s="39" t="str"/>
      <x:c r="N8993" s="58" t="n">
        <x:v>199</x:v>
      </x:c>
      <x:c r="O8993" s="59" t="n">
        <x:v>1625.7946419783846</x:v>
      </x:c>
      <x:c r="P8993" s="60" t="str">
        <x:v>Calibrated to live price</x:v>
      </x:c>
      <x:c r="Q8993" s="61" t="n">
        <x:f>IF(N8993="","",K8993-N8993)</x:f>
        <x:v>0</x:v>
      </x:c>
    </x:row>
    <x:row r="8994">
      <x:c r="A8994" s="37" t="str">
        <x:v>9J5 (Cast)</x:v>
      </x:c>
      <x:c r="B8994" s="37" t="str">
        <x:v>9J5CAST</x:v>
      </x:c>
      <x:c r="C8994" s="29" t="str"/>
      <x:c r="D8994" s="30" t="n">
        <x:v>319.75</x:v>
      </x:c>
      <x:c r="E8994" s="30" t="n">
        <x:v>960.24</x:v>
      </x:c>
      <x:c r="F8994" s="30" t="n">
        <x:v>243.64</x:v>
      </x:c>
      <x:c r="G8994" s="30" t="n">
        <x:v>718.26</x:v>
      </x:c>
      <x:c r="H8994" s="31" t="n">
        <x:f>IF(O8994&gt;0,O8994,D8994)*E8994/1000000/31.1034768</x:f>
        <x:v>0.005995603779869742</x:v>
      </x:c>
      <x:c r="I8994" s="31" t="n">
        <x:f>IF(O8994&gt;0,O8994,D8994)*F8994/1000000/31.1034768</x:f>
        <x:v>0.0015212539624754893</x:v>
      </x:c>
      <x:c r="J8994" s="31" t="n">
        <x:f>IF(O8994&gt;0,O8994,D8994)*G8994/1000000/31.1034768</x:f>
        <x:v>0.004484714624395193</x:v>
      </x:c>
      <x:c r="K8994" s="32" t="n">
        <x:f>H8994*$B$4*$H$4+I8994*$D$4*$J$4+J8994*$F$4*$L$4</x:f>
        <x:v>45.999999999999986</x:v>
      </x:c>
      <x:c r="L8994" s="29" t="str">
        <x:v>Niko ppm 207</x:v>
      </x:c>
      <x:c r="M8994" s="39" t="str"/>
      <x:c r="N8994" s="58" t="n">
        <x:v>46</x:v>
      </x:c>
      <x:c r="O8994" s="59" t="n">
        <x:v>194.20574342786264</x:v>
      </x:c>
      <x:c r="P8994" s="60" t="str">
        <x:v>Calibrated to live price</x:v>
      </x:c>
      <x:c r="Q8994" s="61" t="n">
        <x:f>IF(N8994="","",K8994-N8994)</x:f>
        <x:v>-1.4210854715202004e-14</x:v>
      </x:c>
    </x:row>
    <x:row r="8995">
      <x:c r="A8995" s="37" t="str">
        <x:v>9J5 (man)</x:v>
      </x:c>
      <x:c r="B8995" s="37" t="str">
        <x:v>9J5MAN</x:v>
      </x:c>
      <x:c r="C8995" s="29" t="str"/>
      <x:c r="D8995" s="30" t="n">
        <x:v>2363.1</x:v>
      </x:c>
      <x:c r="E8995" s="30" t="n">
        <x:v>834.23</x:v>
      </x:c>
      <x:c r="F8995" s="30" t="n">
        <x:v>189.41</x:v>
      </x:c>
      <x:c r="G8995" s="30" t="n">
        <x:v>287.47</x:v>
      </x:c>
      <x:c r="H8995" s="31" t="n">
        <x:f>IF(O8995&gt;0,O8995,D8995)*E8995/1000000/31.1034768</x:f>
        <x:v>0.05263635010456579</x:v>
      </x:c>
      <x:c r="I8995" s="31" t="n">
        <x:f>IF(O8995&gt;0,O8995,D8995)*F8995/1000000/31.1034768</x:f>
        <x:v>0.011950962052798155</x:v>
      </x:c>
      <x:c r="J8995" s="31" t="n">
        <x:f>IF(O8995&gt;0,O8995,D8995)*G8995/1000000/31.1034768</x:f>
        <x:v>0.018138129250398007</x:v>
      </x:c>
      <x:c r="K8995" s="32" t="n">
        <x:f>H8995*$B$4*$H$4+I8995*$D$4*$J$4+J8995*$F$4*$L$4</x:f>
        <x:v>236</x:v>
      </x:c>
      <x:c r="L8995" s="29" t="str">
        <x:v>Niko ppm 207</x:v>
      </x:c>
      <x:c r="M8995" s="39" t="str"/>
      <x:c r="N8995" s="58" t="n">
        <x:v>236</x:v>
      </x:c>
      <x:c r="O8995" s="59" t="n">
        <x:v>1962.4965468923913</x:v>
      </x:c>
      <x:c r="P8995" s="60" t="str">
        <x:v>Calibrated to live price</x:v>
      </x:c>
      <x:c r="Q8995" s="61" t="n">
        <x:f>IF(N8995="","",K8995-N8995)</x:f>
        <x:v>0</x:v>
      </x:c>
    </x:row>
    <x:row r="8996">
      <x:c r="A8996" s="37" t="str">
        <x:v>9J6</x:v>
      </x:c>
      <x:c r="B8996" s="37" t="str">
        <x:v>9J6</x:v>
      </x:c>
      <x:c r="C8996" s="29" t="str"/>
      <x:c r="D8996" s="30" t="n">
        <x:v>1207.44</x:v>
      </x:c>
      <x:c r="E8996" s="30" t="n">
        <x:v>988.88</x:v>
      </x:c>
      <x:c r="F8996" s="30" t="n">
        <x:v>200.63</x:v>
      </x:c>
      <x:c r="G8996" s="30" t="n">
        <x:v>537.06</x:v>
      </x:c>
      <x:c r="H8996" s="31" t="n">
        <x:f>IF(O8996&gt;0,O8996,D8996)*E8996/1000000/31.1034768</x:f>
        <x:v>0.02612002461458245</x:v>
      </x:c>
      <x:c r="I8996" s="31" t="n">
        <x:f>IF(O8996&gt;0,O8996,D8996)*F8996/1000000/31.1034768</x:f>
        <x:v>0.005299389752471155</x:v>
      </x:c>
      <x:c r="J8996" s="31" t="n">
        <x:f>IF(O8996&gt;0,O8996,D8996)*G8996/1000000/31.1034768</x:f>
        <x:v>0.014185766138973026</x:v>
      </x:c>
      <x:c r="K8996" s="32" t="n">
        <x:f>H8996*$B$4*$H$4+I8996*$D$4*$J$4+J8996*$F$4*$L$4</x:f>
        <x:v>157</x:v>
      </x:c>
      <x:c r="L8996" s="29" t="str">
        <x:v>Niko ppm 207</x:v>
      </x:c>
      <x:c r="M8996" s="39" t="str"/>
      <x:c r="N8996" s="58" t="n">
        <x:v>157</x:v>
      </x:c>
      <x:c r="O8996" s="59" t="n">
        <x:v>821.5593192450996</x:v>
      </x:c>
      <x:c r="P8996" s="60" t="str">
        <x:v>Calibrated to live price</x:v>
      </x:c>
      <x:c r="Q8996" s="61" t="n">
        <x:f>IF(N8996="","",K8996-N8996)</x:f>
        <x:v>0</x:v>
      </x:c>
    </x:row>
    <x:row r="8997">
      <x:c r="A8997" s="37" t="str">
        <x:v>9JJF038</x:v>
      </x:c>
      <x:c r="B8997" s="37" t="str">
        <x:v>9JJF038</x:v>
      </x:c>
      <x:c r="C8997" s="29" t="str">
        <x:v>Subaru</x:v>
      </x:c>
      <x:c r="D8997" s="30" t="n">
        <x:v>2960</x:v>
      </x:c>
      <x:c r="E8997" s="30" t="n">
        <x:v>2066.891892</x:v>
      </x:c>
      <x:c r="F8997" s="30" t="n">
        <x:v>361.1081081</x:v>
      </x:c>
      <x:c r="G8997" s="30" t="n">
        <x:v>0</x:v>
      </x:c>
      <x:c r="H8997" s="31" t="n">
        <x:f>IF(O8997&gt;0,O8997,D8997)*E8997/1000000/31.1034768</x:f>
        <x:v>0.19669826751715425</x:v>
      </x:c>
      <x:c r="I8997" s="31" t="n">
        <x:f>IF(O8997&gt;0,O8997,D8997)*F8997/1000000/31.1034768</x:f>
        <x:v>0.03436528999150346</x:v>
      </x:c>
      <x:c r="J8997" s="31" t="n">
        <x:f>IF(O8997&gt;0,O8997,D8997)*G8997/1000000/31.1034768</x:f>
        <x:v>0</x:v>
      </x:c>
      <x:c r="K8997" s="32" t="n">
        <x:f>H8997*$B$4*$H$4+I8997*$D$4*$J$4+J8997*$F$4*$L$4</x:f>
        <x:v>339.60930054168745</x:v>
      </x:c>
      <x:c r="L8997" s="29" t="str">
        <x:v>Niko ppm 2020</x:v>
      </x:c>
      <x:c r="M8997" s="39" t="str">
        <x:v>SUBARU//9JJF0/38//FCA 96//9JMF0144</x:v>
      </x:c>
      <x:c r="N8997" s="58"/>
      <x:c r="O8997" s="59"/>
      <x:c r="P8997" s="60" t="str">
        <x:v>No live-price match</x:v>
      </x:c>
      <x:c r="Q8997" s="61" t="str">
        <x:f>IF(N8997="","",K8997-N8997)</x:f>
      </x:c>
    </x:row>
    <x:row r="8998">
      <x:c r="A8998" s="37" t="str">
        <x:v>9JK</x:v>
      </x:c>
      <x:c r="B8998" s="37" t="str">
        <x:v>9JK</x:v>
      </x:c>
      <x:c r="C8998" s="29" t="str"/>
      <x:c r="D8998" s="30" t="n">
        <x:v>852.15</x:v>
      </x:c>
      <x:c r="E8998" s="30" t="n">
        <x:v>577.69</x:v>
      </x:c>
      <x:c r="F8998" s="30" t="n">
        <x:v>112.19</x:v>
      </x:c>
      <x:c r="G8998" s="30" t="n">
        <x:v>886.71</x:v>
      </x:c>
      <x:c r="H8998" s="31" t="n">
        <x:f>IF(O8998&gt;0,O8998,D8998)*E8998/1000000/31.1034768</x:f>
        <x:v>0.006900593563921876</x:v>
      </x:c>
      <x:c r="I8998" s="31" t="n">
        <x:f>IF(O8998&gt;0,O8998,D8998)*F8998/1000000/31.1034768</x:f>
        <x:v>0.0013401263513932997</x:v>
      </x:c>
      <x:c r="J8998" s="31" t="n">
        <x:f>IF(O8998&gt;0,O8998,D8998)*G8998/1000000/31.1034768</x:f>
        <x:v>0.010591883742258248</x:v>
      </x:c>
      <x:c r="K8998" s="32" t="n">
        <x:f>H8998*$B$4*$H$4+I8998*$D$4*$J$4+J8998*$F$4*$L$4</x:f>
        <x:v>95</x:v>
      </x:c>
      <x:c r="L8998" s="29" t="str">
        <x:v>Niko ppm 207</x:v>
      </x:c>
      <x:c r="M8998" s="39" t="str"/>
      <x:c r="N8998" s="58" t="n">
        <x:v>95</x:v>
      </x:c>
      <x:c r="O8998" s="59" t="n">
        <x:v>371.5356883824774</x:v>
      </x:c>
      <x:c r="P8998" s="60" t="str">
        <x:v>Calibrated to live price</x:v>
      </x:c>
      <x:c r="Q8998" s="61" t="n">
        <x:f>IF(N8998="","",K8998-N8998)</x:f>
        <x:v>0</x:v>
      </x:c>
    </x:row>
    <x:row r="8999">
      <x:c r="A8999" s="37" t="str">
        <x:v>9K050493</x:v>
      </x:c>
      <x:c r="B8999" s="37" t="str">
        <x:v>9K050493</x:v>
      </x:c>
      <x:c r="C8999" s="29" t="str">
        <x:v>Subaru</x:v>
      </x:c>
      <x:c r="D8999" s="30" t="n">
        <x:v>2960</x:v>
      </x:c>
      <x:c r="E8999" s="30" t="n">
        <x:v>2100.101351</x:v>
      </x:c>
      <x:c r="F8999" s="30" t="n">
        <x:v>192.5675676</x:v>
      </x:c>
      <x:c r="G8999" s="30" t="n">
        <x:v>0</x:v>
      </x:c>
      <x:c r="H8999" s="31" t="n">
        <x:f>IF(O8999&gt;0,O8999,D8999)*E8999/1000000/31.1034768</x:f>
        <x:v>0.19985868586112532</x:v>
      </x:c>
      <x:c r="I8999" s="31" t="n">
        <x:f>IF(O8999&gt;0,O8999,D8999)*F8999/1000000/31.1034768</x:f>
        <x:v>0.01832592554720442</x:v>
      </x:c>
      <x:c r="J8999" s="31" t="n">
        <x:f>IF(O8999&gt;0,O8999,D8999)*G8999/1000000/31.1034768</x:f>
        <x:v>0</x:v>
      </x:c>
      <x:c r="K8999" s="32" t="n">
        <x:f>H8999*$B$4*$H$4+I8999*$D$4*$J$4+J8999*$F$4*$L$4</x:f>
        <x:v>326.40045560812666</x:v>
      </x:c>
      <x:c r="L8999" s="29" t="str">
        <x:v>Niko ppm 2020</x:v>
      </x:c>
      <x:c r="M8999" s="39" t="str">
        <x:v>SUBARU//9K050493//FCSD2 9AV0003//9A350673</x:v>
      </x:c>
      <x:c r="N8999" s="58"/>
      <x:c r="O8999" s="59"/>
      <x:c r="P8999" s="60" t="str">
        <x:v>No live-price match</x:v>
      </x:c>
      <x:c r="Q8999" s="61" t="str">
        <x:f>IF(N8999="","",K8999-N8999)</x:f>
      </x:c>
    </x:row>
    <x:row r="9000">
      <x:c r="A9000" s="37" t="str">
        <x:v>9K24</x:v>
      </x:c>
      <x:c r="B9000" s="37" t="str">
        <x:v>9K24</x:v>
      </x:c>
      <x:c r="C9000" s="29" t="str"/>
      <x:c r="D9000" s="30" t="n">
        <x:v>1000</x:v>
      </x:c>
      <x:c r="E9000" s="30" t="n">
        <x:v>550</x:v>
      </x:c>
      <x:c r="F9000" s="30" t="n">
        <x:v>0</x:v>
      </x:c>
      <x:c r="G9000" s="30" t="n">
        <x:v>170</x:v>
      </x:c>
      <x:c r="H9000" s="31" t="n">
        <x:f>IF(O9000&gt;0,O9000,D9000)*E9000/1000000/31.1034768</x:f>
        <x:v>0.017682910612745392</x:v>
      </x:c>
      <x:c r="I9000" s="31" t="n">
        <x:f>IF(O9000&gt;0,O9000,D9000)*F9000/1000000/31.1034768</x:f>
        <x:v>0</x:v>
      </x:c>
      <x:c r="J9000" s="31" t="n">
        <x:f>IF(O9000&gt;0,O9000,D9000)*G9000/1000000/31.1034768</x:f>
        <x:v>0.005465626916666758</x:v>
      </x:c>
      <x:c r="K9000" s="32" t="n">
        <x:f>H9000*$B$4*$H$4+I9000*$D$4*$J$4+J9000*$F$4*$L$4</x:f>
        <x:v>69.85071199500116</x:v>
      </x:c>
      <x:c r="L9000" s="29" t="str">
        <x:v>ppm niko 2028</x:v>
      </x:c>
      <x:c r="M9000" s="39" t="str"/>
      <x:c r="N9000" s="58"/>
      <x:c r="O9000" s="59"/>
      <x:c r="P9000" s="60" t="str">
        <x:v>No live-price match</x:v>
      </x:c>
      <x:c r="Q9000" s="61" t="str">
        <x:f>IF(N9000="","",K9000-N9000)</x:f>
      </x:c>
    </x:row>
    <x:row r="9001">
      <x:c r="A9001" s="37" t="str">
        <x:v>9KS</x:v>
      </x:c>
      <x:c r="B9001" s="37" t="str">
        <x:v>9KS</x:v>
      </x:c>
      <x:c r="C9001" s="29" t="str"/>
      <x:c r="D9001" s="30" t="n">
        <x:v>380.14</x:v>
      </x:c>
      <x:c r="E9001" s="30" t="n">
        <x:v>612.28</x:v>
      </x:c>
      <x:c r="F9001" s="30" t="n">
        <x:v>230.05</x:v>
      </x:c>
      <x:c r="G9001" s="30" t="n">
        <x:v>612.56</x:v>
      </x:c>
      <x:c r="H9001" s="31" t="n">
        <x:f>IF(O9001&gt;0,O9001,D9001)*E9001/1000000/31.1034768</x:f>
        <x:v>0.005211381099653804</x:v>
      </x:c>
      <x:c r="I9001" s="31" t="n">
        <x:f>IF(O9001&gt;0,O9001,D9001)*F9001/1000000/31.1034768</x:f>
        <x:v>0.001958055500711043</x:v>
      </x:c>
      <x:c r="J9001" s="31" t="n">
        <x:f>IF(O9001&gt;0,O9001,D9001)*G9001/1000000/31.1034768</x:f>
        <x:v>0.005213764301306483</x:v>
      </x:c>
      <x:c r="K9001" s="32" t="n">
        <x:f>H9001*$B$4*$H$4+I9001*$D$4*$J$4+J9001*$F$4*$L$4</x:f>
        <x:v>51.00000000000001</x:v>
      </x:c>
      <x:c r="L9001" s="29" t="str">
        <x:v>Niko ppm 207</x:v>
      </x:c>
      <x:c r="M9001" s="39" t="str"/>
      <x:c r="N9001" s="58" t="n">
        <x:v>51</x:v>
      </x:c>
      <x:c r="O9001" s="59" t="n">
        <x:v>264.7352046923639</x:v>
      </x:c>
      <x:c r="P9001" s="60" t="str">
        <x:v>Calibrated to live price</x:v>
      </x:c>
      <x:c r="Q9001" s="61" t="n">
        <x:f>IF(N9001="","",K9001-N9001)</x:f>
        <x:v>7.105427357601002e-15</x:v>
      </x:c>
    </x:row>
    <x:row r="9002">
      <x:c r="A9002" s="37" t="str">
        <x:v>9KZ</x:v>
      </x:c>
      <x:c r="B9002" s="37" t="str">
        <x:v>9KZ</x:v>
      </x:c>
      <x:c r="C9002" s="29" t="str"/>
      <x:c r="D9002" s="30" t="n">
        <x:v>700</x:v>
      </x:c>
      <x:c r="E9002" s="30" t="n">
        <x:v>0</x:v>
      </x:c>
      <x:c r="F9002" s="30" t="n">
        <x:v>2000</x:v>
      </x:c>
      <x:c r="G9002" s="30" t="n">
        <x:v>200</x:v>
      </x:c>
      <x:c r="H9002" s="31" t="n">
        <x:f>IF(O9002&gt;0,O9002,D9002)*E9002/1000000/31.1034768</x:f>
        <x:v>0</x:v>
      </x:c>
      <x:c r="I9002" s="31" t="n">
        <x:f>IF(O9002&gt;0,O9002,D9002)*F9002/1000000/31.1034768</x:f>
        <x:v>0.03825995807127883</x:v>
      </x:c>
      <x:c r="J9002" s="31" t="n">
        <x:f>IF(O9002&gt;0,O9002,D9002)*G9002/1000000/31.1034768</x:f>
        <x:v>0.0038259958071278828</x:v>
      </x:c>
      <x:c r="K9002" s="32" t="n">
        <x:f>H9002*$B$4*$H$4+I9002*$D$4*$J$4+J9002*$F$4*$L$4</x:f>
        <x:v>73</x:v>
      </x:c>
      <x:c r="L9002" s="29" t="str">
        <x:v>ppm niko 2028</x:v>
      </x:c>
      <x:c r="M9002" s="39" t="str"/>
      <x:c r="N9002" s="58" t="n">
        <x:v>73</x:v>
      </x:c>
      <x:c r="O9002" s="59" t="n">
        <x:v>595.0088591194968</x:v>
      </x:c>
      <x:c r="P9002" s="60" t="str">
        <x:v>Calibrated to live price</x:v>
      </x:c>
      <x:c r="Q9002" s="61" t="n">
        <x:f>IF(N9002="","",K9002-N9002)</x:f>
        <x:v>0</x:v>
      </x:c>
    </x:row>
    <x:row r="9003">
      <x:c r="A9003" s="37" t="str">
        <x:v>9L</x:v>
      </x:c>
      <x:c r="B9003" s="37" t="str">
        <x:v>9L</x:v>
      </x:c>
      <x:c r="C9003" s="29" t="str">
        <x:v>Mitsubishi</x:v>
      </x:c>
      <x:c r="D9003" s="30" t="n">
        <x:v>1603.73</x:v>
      </x:c>
      <x:c r="E9003" s="30" t="n">
        <x:v>543.52</x:v>
      </x:c>
      <x:c r="F9003" s="30" t="n">
        <x:v>267.82</x:v>
      </x:c>
      <x:c r="G9003" s="30" t="n">
        <x:v>815.86</x:v>
      </x:c>
      <x:c r="H9003" s="31" t="n">
        <x:f>IF(O9003&gt;0,O9003,D9003)*E9003/1000000/31.1034768</x:f>
        <x:v>0.017416188652702978</x:v>
      </x:c>
      <x:c r="I9003" s="31" t="n">
        <x:f>IF(O9003&gt;0,O9003,D9003)*F9003/1000000/31.1034768</x:f>
        <x:v>0.008581843621149016</x:v>
      </x:c>
      <x:c r="J9003" s="31" t="n">
        <x:f>IF(O9003&gt;0,O9003,D9003)*G9003/1000000/31.1034768</x:f>
        <x:v>0.02614286810824672</x:v>
      </x:c>
      <x:c r="K9003" s="32" t="n">
        <x:f>H9003*$B$4*$H$4+I9003*$D$4*$J$4+J9003*$F$4*$L$4</x:f>
        <x:v>241.00000000000003</x:v>
      </x:c>
      <x:c r="L9003" s="29" t="str">
        <x:v>Niko ppm 207</x:v>
      </x:c>
      <x:c r="M9003" s="39" t="str">
        <x:v>MITSUBISHI//9L</x:v>
      </x:c>
      <x:c r="N9003" s="58" t="n">
        <x:v>241</x:v>
      </x:c>
      <x:c r="O9003" s="59" t="n">
        <x:v>996.6588528550384</x:v>
      </x:c>
      <x:c r="P9003" s="60" t="str">
        <x:v>Calibrated to live price</x:v>
      </x:c>
      <x:c r="Q9003" s="61" t="n">
        <x:f>IF(N9003="","",K9003-N9003)</x:f>
        <x:v>2.842170943040401e-14</x:v>
      </x:c>
    </x:row>
    <x:row r="9004">
      <x:c r="A9004" s="37" t="str">
        <x:v>9L (Pre)</x:v>
      </x:c>
      <x:c r="B9004" s="37" t="str">
        <x:v>9LPRE</x:v>
      </x:c>
      <x:c r="C9004" s="29" t="str"/>
      <x:c r="D9004" s="30" t="n">
        <x:v>1063.04</x:v>
      </x:c>
      <x:c r="E9004" s="30" t="n">
        <x:v>466.05</x:v>
      </x:c>
      <x:c r="F9004" s="30" t="n">
        <x:v>57.36</x:v>
      </x:c>
      <x:c r="G9004" s="30" t="n">
        <x:v>940.27</x:v>
      </x:c>
      <x:c r="H9004" s="31" t="n">
        <x:f>IF(O9004&gt;0,O9004,D9004)*E9004/1000000/31.1034768</x:f>
        <x:v>0.00561098989341467</x:v>
      </x:c>
      <x:c r="I9004" s="31" t="n">
        <x:f>IF(O9004&gt;0,O9004,D9004)*F9004/1000000/31.1034768</x:f>
        <x:v>0.00069058337149719</x:v>
      </x:c>
      <x:c r="J9004" s="31" t="n">
        <x:f>IF(O9004&gt;0,O9004,D9004)*G9004/1000000/31.1034768</x:f>
        <x:v>0.011320342167323272</x:v>
      </x:c>
      <x:c r="K9004" s="32" t="n">
        <x:f>H9004*$B$4*$H$4+I9004*$D$4*$J$4+J9004*$F$4*$L$4</x:f>
        <x:v>98</x:v>
      </x:c>
      <x:c r="L9004" s="29" t="str">
        <x:v>Niko ppm 207</x:v>
      </x:c>
      <x:c r="M9004" s="39" t="str"/>
      <x:c r="N9004" s="58" t="n">
        <x:v>98</x:v>
      </x:c>
      <x:c r="O9004" s="59" t="n">
        <x:v>374.4690354572635</x:v>
      </x:c>
      <x:c r="P9004" s="60" t="str">
        <x:v>Calibrated to live price</x:v>
      </x:c>
      <x:c r="Q9004" s="61" t="n">
        <x:f>IF(N9004="","",K9004-N9004)</x:f>
        <x:v>0</x:v>
      </x:c>
    </x:row>
    <x:row r="9005">
      <x:c r="A9005" s="37" t="str">
        <x:v>9L145K282AA</x:v>
      </x:c>
      <x:c r="B9005" s="37" t="str">
        <x:v>9L145K282AA</x:v>
      </x:c>
      <x:c r="C9005" s="29" t="str">
        <x:v>Ford</x:v>
      </x:c>
      <x:c r="D9005" s="30" t="n">
        <x:v>1100</x:v>
      </x:c>
      <x:c r="E9005" s="30" t="n">
        <x:v>0</x:v>
      </x:c>
      <x:c r="F9005" s="30" t="n">
        <x:v>1752.272727</x:v>
      </x:c>
      <x:c r="G9005" s="30" t="n">
        <x:v>155.4545455</x:v>
      </x:c>
      <x:c r="H9005" s="31" t="n">
        <x:f>IF(O9005&gt;0,O9005,D9005)*E9005/1000000/31.1034768</x:f>
        <x:v>0</x:v>
      </x:c>
      <x:c r="I9005" s="31" t="n">
        <x:f>IF(O9005&gt;0,O9005,D9005)*F9005/1000000/31.1034768</x:f>
        <x:v>0.06197056400138521</x:v>
      </x:c>
      <x:c r="J9005" s="31" t="n">
        <x:f>IF(O9005&gt;0,O9005,D9005)*G9005/1000000/31.1034768</x:f>
        <x:v>0.005497777664842922</x:v>
      </x:c>
      <x:c r="K9005" s="32" t="n">
        <x:f>H9005*$B$4*$H$4+I9005*$D$4*$J$4+J9005*$F$4*$L$4</x:f>
        <x:v>112.76448361727844</x:v>
      </x:c>
      <x:c r="L9005" s="29" t="str">
        <x:v>Niko ppm 2020</x:v>
      </x:c>
      <x:c r="M9005" s="39" t="str">
        <x:v>FORD 9L14-5K282-AA//W 103P//FOMOCO//WARE AUS DUBAI</x:v>
      </x:c>
      <x:c r="N9005" s="58"/>
      <x:c r="O9005" s="59"/>
      <x:c r="P9005" s="60" t="str">
        <x:v>No live-price match</x:v>
      </x:c>
      <x:c r="Q9005" s="61" t="str">
        <x:f>IF(N9005="","",K9005-N9005)</x:f>
      </x:c>
    </x:row>
    <x:row r="9006">
      <x:c r="A9006" s="37" t="str">
        <x:v>9L54 CA</x:v>
      </x:c>
      <x:c r="B9006" s="37" t="str">
        <x:v>9L54CA</x:v>
      </x:c>
      <x:c r="C9006" s="29" t="str"/>
      <x:c r="D9006" s="30" t="n">
        <x:v>1000.02</x:v>
      </x:c>
      <x:c r="E9006" s="30" t="n">
        <x:v>653.28</x:v>
      </x:c>
      <x:c r="F9006" s="30" t="n">
        <x:v>206.15</x:v>
      </x:c>
      <x:c r="G9006" s="30" t="n">
        <x:v>454.58</x:v>
      </x:c>
      <x:c r="H9006" s="31" t="n">
        <x:f>IF(O9006&gt;0,O9006,D9006)*E9006/1000000/31.1034768</x:f>
        <x:v>0.01390886285544192</x:v>
      </x:c>
      <x:c r="I9006" s="31" t="n">
        <x:f>IF(O9006&gt;0,O9006,D9006)*F9006/1000000/31.1034768</x:f>
        <x:v>0.004389101269975128</x:v>
      </x:c>
      <x:c r="J9006" s="31" t="n">
        <x:f>IF(O9006&gt;0,O9006,D9006)*G9006/1000000/31.1034768</x:f>
        <x:v>0.009678378148461283</x:v>
      </x:c>
      <x:c r="K9006" s="32" t="n">
        <x:f>H9006*$B$4*$H$4+I9006*$D$4*$J$4+J9006*$F$4*$L$4</x:f>
        <x:v>102</x:v>
      </x:c>
      <x:c r="L9006" s="29" t="str">
        <x:v>Niko ppm 207</x:v>
      </x:c>
      <x:c r="M9006" s="39" t="str"/>
      <x:c r="N9006" s="58" t="n">
        <x:v>102</x:v>
      </x:c>
      <x:c r="O9006" s="59" t="n">
        <x:v>662.2183338516708</x:v>
      </x:c>
      <x:c r="P9006" s="60" t="str">
        <x:v>Calibrated to live price</x:v>
      </x:c>
      <x:c r="Q9006" s="61" t="n">
        <x:f>IF(N9006="","",K9006-N9006)</x:f>
        <x:v>0</x:v>
      </x:c>
    </x:row>
    <x:row r="9007">
      <x:c r="A9007" s="37" t="str">
        <x:v>9L55 CA</x:v>
      </x:c>
      <x:c r="B9007" s="37" t="str">
        <x:v>9L55CA</x:v>
      </x:c>
      <x:c r="C9007" s="29" t="str"/>
      <x:c r="D9007" s="30" t="n">
        <x:v>591.08</x:v>
      </x:c>
      <x:c r="E9007" s="30" t="n">
        <x:v>691.89</x:v>
      </x:c>
      <x:c r="F9007" s="30" t="n">
        <x:v>297.38</x:v>
      </x:c>
      <x:c r="G9007" s="30" t="n">
        <x:v>499.4</x:v>
      </x:c>
      <x:c r="H9007" s="31" t="n">
        <x:f>IF(O9007&gt;0,O9007,D9007)*E9007/1000000/31.1034768</x:f>
        <x:v>0.00991499451809278</x:v>
      </x:c>
      <x:c r="I9007" s="31" t="n">
        <x:f>IF(O9007&gt;0,O9007,D9007)*F9007/1000000/31.1034768</x:f>
        <x:v>0.004261546011346358</x:v>
      </x:c>
      <x:c r="J9007" s="31" t="n">
        <x:f>IF(O9007&gt;0,O9007,D9007)*G9007/1000000/31.1034768</x:f>
        <x:v>0.007156554166609627</x:v>
      </x:c>
      <x:c r="K9007" s="32" t="n">
        <x:f>H9007*$B$4*$H$4+I9007*$D$4*$J$4+J9007*$F$4*$L$4</x:f>
        <x:v>75.99999999999999</x:v>
      </x:c>
      <x:c r="L9007" s="29" t="str">
        <x:v>Niko ppm 207</x:v>
      </x:c>
      <x:c r="M9007" s="39" t="str"/>
      <x:c r="N9007" s="58" t="n">
        <x:v>76</x:v>
      </x:c>
      <x:c r="O9007" s="59" t="n">
        <x:v>445.72229973785716</x:v>
      </x:c>
      <x:c r="P9007" s="60" t="str">
        <x:v>Calibrated to live price</x:v>
      </x:c>
      <x:c r="Q9007" s="61" t="n">
        <x:f>IF(N9007="","",K9007-N9007)</x:f>
        <x:v>-1.4210854715202004e-14</x:v>
      </x:c>
    </x:row>
    <x:row r="9008">
      <x:c r="A9008" s="37" t="str">
        <x:v>9L55 EC</x:v>
      </x:c>
      <x:c r="B9008" s="37" t="str">
        <x:v>9L55EC</x:v>
      </x:c>
      <x:c r="C9008" s="29" t="str"/>
      <x:c r="D9008" s="30" t="n">
        <x:v>759.27</x:v>
      </x:c>
      <x:c r="E9008" s="30" t="n">
        <x:v>775.81</x:v>
      </x:c>
      <x:c r="F9008" s="30" t="n">
        <x:v>196.73</x:v>
      </x:c>
      <x:c r="G9008" s="30" t="n">
        <x:v>840.29</x:v>
      </x:c>
      <x:c r="H9008" s="31" t="n">
        <x:f>IF(O9008&gt;0,O9008,D9008)*E9008/1000000/31.1034768</x:f>
        <x:v>0.008935462522837613</x:v>
      </x:c>
      <x:c r="I9008" s="31" t="n">
        <x:f>IF(O9008&gt;0,O9008,D9008)*F9008/1000000/31.1034768</x:f>
        <x:v>0.002265855740603813</x:v>
      </x:c>
      <x:c r="J9008" s="31" t="n">
        <x:f>IF(O9008&gt;0,O9008,D9008)*G9008/1000000/31.1034768</x:f>
        <x:v>0.009678116811223391</x:v>
      </x:c>
      <x:c r="K9008" s="32" t="n">
        <x:f>H9008*$B$4*$H$4+I9008*$D$4*$J$4+J9008*$F$4*$L$4</x:f>
        <x:v>92</x:v>
      </x:c>
      <x:c r="L9008" s="29" t="str">
        <x:v>Niko ppm 207</x:v>
      </x:c>
      <x:c r="M9008" s="39" t="str"/>
      <x:c r="N9008" s="58" t="n">
        <x:v>92</x:v>
      </x:c>
      <x:c r="O9008" s="59" t="n">
        <x:v>358.23713444831753</x:v>
      </x:c>
      <x:c r="P9008" s="60" t="str">
        <x:v>Calibrated to live price</x:v>
      </x:c>
      <x:c r="Q9008" s="61" t="n">
        <x:f>IF(N9008="","",K9008-N9008)</x:f>
        <x:v>0</x:v>
      </x:c>
    </x:row>
    <x:row r="9009">
      <x:c r="A9009" s="37" t="str">
        <x:v>9L5C CA</x:v>
      </x:c>
      <x:c r="B9009" s="37" t="str">
        <x:v>9L5CCA</x:v>
      </x:c>
      <x:c r="C9009" s="29" t="str"/>
      <x:c r="D9009" s="30" t="n">
        <x:v>1023.46</x:v>
      </x:c>
      <x:c r="E9009" s="30" t="n">
        <x:v>701.38</x:v>
      </x:c>
      <x:c r="F9009" s="30" t="n">
        <x:v>92.82</x:v>
      </x:c>
      <x:c r="G9009" s="30" t="n">
        <x:v>1165.22</x:v>
      </x:c>
      <x:c r="H9009" s="31" t="n">
        <x:f>IF(O9009&gt;0,O9009,D9009)*E9009/1000000/31.1034768</x:f>
        <x:v>0.0076257630598901205</x:v>
      </x:c>
      <x:c r="I9009" s="31" t="n">
        <x:f>IF(O9009&gt;0,O9009,D9009)*F9009/1000000/31.1034768</x:f>
        <x:v>0.0010091866423607757</x:v>
      </x:c>
      <x:c r="J9009" s="31" t="n">
        <x:f>IF(O9009&gt;0,O9009,D9009)*G9009/1000000/31.1034768</x:f>
        <x:v>0.012668869418354054</x:v>
      </x:c>
      <x:c r="K9009" s="32" t="n">
        <x:f>H9009*$B$4*$H$4+I9009*$D$4*$J$4+J9009*$F$4*$L$4</x:f>
        <x:v>112</x:v>
      </x:c>
      <x:c r="L9009" s="29" t="str">
        <x:v>Niko ppm 207</x:v>
      </x:c>
      <x:c r="M9009" s="39" t="str"/>
      <x:c r="N9009" s="58" t="n">
        <x:v>112</x:v>
      </x:c>
      <x:c r="O9009" s="59" t="n">
        <x:v>338.1729510616062</x:v>
      </x:c>
      <x:c r="P9009" s="60" t="str">
        <x:v>Calibrated to live price</x:v>
      </x:c>
      <x:c r="Q9009" s="61" t="n">
        <x:f>IF(N9009="","",K9009-N9009)</x:f>
        <x:v>0</x:v>
      </x:c>
    </x:row>
    <x:row r="9010">
      <x:c r="A9010" s="37" t="str">
        <x:v>9L84 AC</x:v>
      </x:c>
      <x:c r="B9010" s="37" t="str">
        <x:v>9L84AC</x:v>
      </x:c>
      <x:c r="C9010" s="29" t="str"/>
      <x:c r="D9010" s="30" t="n">
        <x:v>1546.95</x:v>
      </x:c>
      <x:c r="E9010" s="30" t="n">
        <x:v>771.15</x:v>
      </x:c>
      <x:c r="F9010" s="30" t="n">
        <x:v>269.4</x:v>
      </x:c>
      <x:c r="G9010" s="30" t="n">
        <x:v>413.87</x:v>
      </x:c>
      <x:c r="H9010" s="31" t="n">
        <x:f>IF(O9010&gt;0,O9010,D9010)*E9010/1000000/31.1034768</x:f>
        <x:v>0.030202528757795593</x:v>
      </x:c>
      <x:c r="I9010" s="31" t="n">
        <x:f>IF(O9010&gt;0,O9010,D9010)*F9010/1000000/31.1034768</x:f>
        <x:v>0.010551204366660355</x:v>
      </x:c>
      <x:c r="J9010" s="31" t="n">
        <x:f>IF(O9010&gt;0,O9010,D9010)*G9010/1000000/31.1034768</x:f>
        <x:v>0.01620945416195145</x:v>
      </x:c>
      <x:c r="K9010" s="32" t="n">
        <x:f>H9010*$B$4*$H$4+I9010*$D$4*$J$4+J9010*$F$4*$L$4</x:f>
        <x:v>185.00000000000003</x:v>
      </x:c>
      <x:c r="L9010" s="29" t="str">
        <x:v>Niko ppm 207</x:v>
      </x:c>
      <x:c r="M9010" s="39" t="str"/>
      <x:c r="N9010" s="58" t="n">
        <x:v>185</x:v>
      </x:c>
      <x:c r="O9010" s="59" t="n">
        <x:v>1218.1853757627284</x:v>
      </x:c>
      <x:c r="P9010" s="60" t="str">
        <x:v>Calibrated to live price</x:v>
      </x:c>
      <x:c r="Q9010" s="61" t="n">
        <x:f>IF(N9010="","",K9010-N9010)</x:f>
        <x:v>2.842170943040401e-14</x:v>
      </x:c>
    </x:row>
    <x:row r="9011">
      <x:c r="A9011" s="37" t="str">
        <x:v>9L84 BB</x:v>
      </x:c>
      <x:c r="B9011" s="37" t="str">
        <x:v>9L84BB</x:v>
      </x:c>
      <x:c r="C9011" s="29" t="str"/>
      <x:c r="D9011" s="30" t="n">
        <x:v>350.75</x:v>
      </x:c>
      <x:c r="E9011" s="30" t="n">
        <x:v>707.1</x:v>
      </x:c>
      <x:c r="F9011" s="30" t="n">
        <x:v>116.08</x:v>
      </x:c>
      <x:c r="G9011" s="30" t="n">
        <x:v>854.25</x:v>
      </x:c>
      <x:c r="H9011" s="31" t="n">
        <x:f>IF(O9011&gt;0,O9011,D9011)*E9011/1000000/31.1034768</x:f>
        <x:v>0.0035796955929839032</x:v>
      </x:c>
      <x:c r="I9011" s="31" t="n">
        <x:f>IF(O9011&gt;0,O9011,D9011)*F9011/1000000/31.1034768</x:f>
        <x:v>0.0005876553025506596</x:v>
      </x:c>
      <x:c r="J9011" s="31" t="n">
        <x:f>IF(O9011&gt;0,O9011,D9011)*G9011/1000000/31.1034768</x:f>
        <x:v>0.0043246428515153435</x:v>
      </x:c>
      <x:c r="K9011" s="32" t="n">
        <x:f>H9011*$B$4*$H$4+I9011*$D$4*$J$4+J9011*$F$4*$L$4</x:f>
        <x:v>40</x:v>
      </x:c>
      <x:c r="L9011" s="29" t="str">
        <x:v>Niko ppm 207</x:v>
      </x:c>
      <x:c r="M9011" s="39" t="str"/>
      <x:c r="N9011" s="58" t="n">
        <x:v>40</x:v>
      </x:c>
      <x:c r="O9011" s="59" t="n">
        <x:v>157.4614323680343</x:v>
      </x:c>
      <x:c r="P9011" s="60" t="str">
        <x:v>Calibrated to live price</x:v>
      </x:c>
      <x:c r="Q9011" s="61" t="n">
        <x:f>IF(N9011="","",K9011-N9011)</x:f>
        <x:v>0</x:v>
      </x:c>
    </x:row>
    <x:row r="9012">
      <x:c r="A9012" s="37" t="str">
        <x:v>9L84 CB</x:v>
      </x:c>
      <x:c r="B9012" s="37" t="str">
        <x:v>9L84CB</x:v>
      </x:c>
      <x:c r="C9012" s="29" t="str"/>
      <x:c r="D9012" s="30" t="n">
        <x:v>786.1</x:v>
      </x:c>
      <x:c r="E9012" s="30" t="n">
        <x:v>532.4</x:v>
      </x:c>
      <x:c r="F9012" s="30" t="n">
        <x:v>61.25</x:v>
      </x:c>
      <x:c r="G9012" s="30" t="n">
        <x:v>1106.59</x:v>
      </x:c>
      <x:c r="H9012" s="31" t="n">
        <x:f>IF(O9012&gt;0,O9012,D9012)*E9012/1000000/31.1034768</x:f>
        <x:v>0.0038474340272850417</x:v>
      </x:c>
      <x:c r="I9012" s="31" t="n">
        <x:f>IF(O9012&gt;0,O9012,D9012)*F9012/1000000/31.1034768</x:f>
        <x:v>0.0004426283511855913</x:v>
      </x:c>
      <x:c r="J9012" s="31" t="n">
        <x:f>IF(O9012&gt;0,O9012,D9012)*G9012/1000000/31.1034768</x:f>
        <x:v>0.007996867055321853</x:v>
      </x:c>
      <x:c r="K9012" s="32" t="n">
        <x:f>H9012*$B$4*$H$4+I9012*$D$4*$J$4+J9012*$F$4*$L$4</x:f>
        <x:v>69.00000000000001</x:v>
      </x:c>
      <x:c r="L9012" s="29" t="str">
        <x:v>Niko ppm 207</x:v>
      </x:c>
      <x:c r="M9012" s="39" t="str"/>
      <x:c r="N9012" s="58" t="n">
        <x:v>69</x:v>
      </x:c>
      <x:c r="O9012" s="59" t="n">
        <x:v>224.7719290142578</x:v>
      </x:c>
      <x:c r="P9012" s="60" t="str">
        <x:v>Calibrated to live price</x:v>
      </x:c>
      <x:c r="Q9012" s="61" t="n">
        <x:f>IF(N9012="","",K9012-N9012)</x:f>
        <x:v>1.4210854715202004e-14</x:v>
      </x:c>
    </x:row>
    <x:row r="9013">
      <x:c r="A9013" s="37" t="str">
        <x:v>9L84 EB</x:v>
      </x:c>
      <x:c r="B9013" s="37" t="str">
        <x:v>9L84EB</x:v>
      </x:c>
      <x:c r="C9013" s="29" t="str"/>
      <x:c r="D9013" s="30" t="n">
        <x:v>888.66</x:v>
      </x:c>
      <x:c r="E9013" s="30" t="n">
        <x:v>221.44</x:v>
      </x:c>
      <x:c r="F9013" s="30" t="n">
        <x:v>157.63</x:v>
      </x:c>
      <x:c r="G9013" s="30" t="n">
        <x:v>661.97</x:v>
      </x:c>
      <x:c r="H9013" s="31" t="n">
        <x:f>IF(O9013&gt;0,O9013,D9013)*E9013/1000000/31.1034768</x:f>
        <x:v>0.0026420360503330367</x:v>
      </x:c>
      <x:c r="I9013" s="31" t="n">
        <x:f>IF(O9013&gt;0,O9013,D9013)*F9013/1000000/31.1034768</x:f>
        <x:v>0.0018807087365155192</x:v>
      </x:c>
      <x:c r="J9013" s="31" t="n">
        <x:f>IF(O9013&gt;0,O9013,D9013)*G9013/1000000/31.1034768</x:f>
        <x:v>0.007898069925212067</x:v>
      </x:c>
      <x:c r="K9013" s="32" t="n">
        <x:f>H9013*$B$4*$H$4+I9013*$D$4*$J$4+J9013*$F$4*$L$4</x:f>
        <x:v>67.99999999999999</x:v>
      </x:c>
      <x:c r="L9013" s="29" t="str">
        <x:v>Niko ppm 207</x:v>
      </x:c>
      <x:c r="M9013" s="39" t="str"/>
      <x:c r="N9013" s="58" t="n">
        <x:v>68</x:v>
      </x:c>
      <x:c r="O9013" s="59" t="n">
        <x:v>371.100555438481</x:v>
      </x:c>
      <x:c r="P9013" s="60" t="str">
        <x:v>Calibrated to live price</x:v>
      </x:c>
      <x:c r="Q9013" s="61" t="n">
        <x:f>IF(N9013="","",K9013-N9013)</x:f>
        <x:v>-1.4210854715202004e-14</x:v>
      </x:c>
    </x:row>
    <x:row r="9014">
      <x:c r="A9014" s="37" t="str">
        <x:v>9LJ</x:v>
      </x:c>
      <x:c r="B9014" s="37" t="str">
        <x:v>9LJ</x:v>
      </x:c>
      <x:c r="C9014" s="29" t="str"/>
      <x:c r="D9014" s="30" t="n">
        <x:v>93.46</x:v>
      </x:c>
      <x:c r="E9014" s="30" t="n">
        <x:v>806.9</x:v>
      </x:c>
      <x:c r="F9014" s="30" t="n">
        <x:v>75.07</x:v>
      </x:c>
      <x:c r="G9014" s="30" t="n">
        <x:v>516.84</x:v>
      </x:c>
      <x:c r="H9014" s="31" t="n">
        <x:f>IF(O9014&gt;0,O9014,D9014)*E9014/1000000/31.1034768</x:f>
        <x:v>0.0006015056706716013</x:v>
      </x:c>
      <x:c r="I9014" s="31" t="n">
        <x:f>IF(O9014&gt;0,O9014,D9014)*F9014/1000000/31.1034768</x:f>
        <x:v>0.00005596112367990717</x:v>
      </x:c>
      <x:c r="J9014" s="31" t="n">
        <x:f>IF(O9014&gt;0,O9014,D9014)*G9014/1000000/31.1034768</x:f>
        <x:v>0.0003852797011152688</x:v>
      </x:c>
      <x:c r="K9014" s="32" t="n">
        <x:f>H9014*$B$4*$H$4+I9014*$D$4*$J$4+J9014*$F$4*$L$4</x:f>
        <x:v>4</x:v>
      </x:c>
      <x:c r="L9014" s="29" t="str">
        <x:v>Niko ppm 207</x:v>
      </x:c>
      <x:c r="M9014" s="39" t="str"/>
      <x:c r="N9014" s="58" t="n">
        <x:v>4</x:v>
      </x:c>
      <x:c r="O9014" s="59" t="n">
        <x:v>23.18616640575361</x:v>
      </x:c>
      <x:c r="P9014" s="60" t="str">
        <x:v>Calibrated to live price</x:v>
      </x:c>
      <x:c r="Q9014" s="61" t="n">
        <x:f>IF(N9014="","",K9014-N9014)</x:f>
        <x:v>0</x:v>
      </x:c>
    </x:row>
    <x:row r="9015">
      <x:c r="A9015" s="37" t="str">
        <x:v>9M</x:v>
      </x:c>
      <x:c r="B9015" s="37" t="str">
        <x:v>9M</x:v>
      </x:c>
      <x:c r="C9015" s="29" t="str"/>
      <x:c r="D9015" s="30" t="n">
        <x:v>3163.3</x:v>
      </x:c>
      <x:c r="E9015" s="30" t="n">
        <x:v>127.7</x:v>
      </x:c>
      <x:c r="F9015" s="30" t="n">
        <x:v>78.81</x:v>
      </x:c>
      <x:c r="G9015" s="30" t="n">
        <x:v>866.87</x:v>
      </x:c>
      <x:c r="H9015" s="31" t="n">
        <x:f>IF(O9015&gt;0,O9015,D9015)*E9015/1000000/31.1034768</x:f>
        <x:v>0.004243644186721842</x:v>
      </x:c>
      <x:c r="I9015" s="31" t="n">
        <x:f>IF(O9015&gt;0,O9015,D9015)*F9015/1000000/31.1034768</x:f>
        <x:v>0.002618963182110795</x:v>
      </x:c>
      <x:c r="J9015" s="31" t="n">
        <x:f>IF(O9015&gt;0,O9015,D9015)*G9015/1000000/31.1034768</x:f>
        <x:v>0.028807265748970745</x:v>
      </x:c>
      <x:c r="K9015" s="32" t="n">
        <x:f>H9015*$B$4*$H$4+I9015*$D$4*$J$4+J9015*$F$4*$L$4</x:f>
        <x:v>235.00000000000003</x:v>
      </x:c>
      <x:c r="L9015" s="29" t="str">
        <x:v>Niko ppm 207</x:v>
      </x:c>
      <x:c r="M9015" s="39" t="str"/>
      <x:c r="N9015" s="58" t="n">
        <x:v>235</x:v>
      </x:c>
      <x:c r="O9015" s="59" t="n">
        <x:v>1033.6107165948138</x:v>
      </x:c>
      <x:c r="P9015" s="60" t="str">
        <x:v>Calibrated to live price</x:v>
      </x:c>
      <x:c r="Q9015" s="61" t="n">
        <x:f>IF(N9015="","",K9015-N9015)</x:f>
        <x:v>2.842170943040401e-14</x:v>
      </x:c>
    </x:row>
    <x:row r="9016">
      <x:c r="A9016" s="37" t="str">
        <x:v>9M35 EC</x:v>
      </x:c>
      <x:c r="B9016" s="37" t="str">
        <x:v>9M35EC</x:v>
      </x:c>
      <x:c r="C9016" s="29" t="str"/>
      <x:c r="D9016" s="30" t="n">
        <x:v>405.27</x:v>
      </x:c>
      <x:c r="E9016" s="30" t="n">
        <x:v>993.25</x:v>
      </x:c>
      <x:c r="F9016" s="30" t="n">
        <x:v>165.82</x:v>
      </x:c>
      <x:c r="G9016" s="30" t="n">
        <x:v>231.43</x:v>
      </x:c>
      <x:c r="H9016" s="31" t="n">
        <x:f>IF(O9016&gt;0,O9016,D9016)*E9016/1000000/31.1034768</x:f>
        <x:v>0.01129233128488227</x:v>
      </x:c>
      <x:c r="I9016" s="31" t="n">
        <x:f>IF(O9016&gt;0,O9016,D9016)*F9016/1000000/31.1034768</x:f>
        <x:v>0.0018852196059996756</x:v>
      </x:c>
      <x:c r="J9016" s="31" t="n">
        <x:f>IF(O9016&gt;0,O9016,D9016)*G9016/1000000/31.1034768</x:f>
        <x:v>0.002631144454327011</x:v>
      </x:c>
      <x:c r="K9016" s="32" t="n">
        <x:f>H9016*$B$4*$H$4+I9016*$D$4*$J$4+J9016*$F$4*$L$4</x:f>
        <x:v>40</x:v>
      </x:c>
      <x:c r="L9016" s="29" t="str">
        <x:v>Niko ppm 207</x:v>
      </x:c>
      <x:c r="M9016" s="39" t="str"/>
      <x:c r="N9016" s="58" t="n">
        <x:v>40</x:v>
      </x:c>
      <x:c r="O9016" s="59" t="n">
        <x:v>353.6176835008808</x:v>
      </x:c>
      <x:c r="P9016" s="60" t="str">
        <x:v>Calibrated to live price</x:v>
      </x:c>
      <x:c r="Q9016" s="61" t="n">
        <x:f>IF(N9016="","",K9016-N9016)</x:f>
        <x:v>0</x:v>
      </x:c>
    </x:row>
    <x:row r="9017">
      <x:c r="A9017" s="37" t="str">
        <x:v>9M51 BA</x:v>
      </x:c>
      <x:c r="B9017" s="37" t="str">
        <x:v>9M51BA</x:v>
      </x:c>
      <x:c r="C9017" s="29" t="str"/>
      <x:c r="D9017" s="30" t="n">
        <x:v>468.92</x:v>
      </x:c>
      <x:c r="E9017" s="30" t="n">
        <x:v>845.61</x:v>
      </x:c>
      <x:c r="F9017" s="30" t="n">
        <x:v>203.17</x:v>
      </x:c>
      <x:c r="G9017" s="30" t="n">
        <x:v>560.16</x:v>
      </x:c>
      <x:c r="H9017" s="31" t="n">
        <x:f>IF(O9017&gt;0,O9017,D9017)*E9017/1000000/31.1034768</x:f>
        <x:v>0.00801471484080633</x:v>
      </x:c>
      <x:c r="I9017" s="31" t="n">
        <x:f>IF(O9017&gt;0,O9017,D9017)*F9017/1000000/31.1034768</x:f>
        <x:v>0.0019256508487442462</x:v>
      </x:c>
      <x:c r="J9017" s="31" t="n">
        <x:f>IF(O9017&gt;0,O9017,D9017)*G9017/1000000/31.1034768</x:f>
        <x:v>0.005309211888726569</x:v>
      </x:c>
      <x:c r="K9017" s="32" t="n">
        <x:f>H9017*$B$4*$H$4+I9017*$D$4*$J$4+J9017*$F$4*$L$4</x:f>
        <x:v>56</x:v>
      </x:c>
      <x:c r="L9017" s="29" t="str">
        <x:v>Niko ppm 207</x:v>
      </x:c>
      <x:c r="M9017" s="39" t="str"/>
      <x:c r="N9017" s="58" t="n">
        <x:v>56</x:v>
      </x:c>
      <x:c r="O9017" s="59" t="n">
        <x:v>294.7996086962493</x:v>
      </x:c>
      <x:c r="P9017" s="60" t="str">
        <x:v>Calibrated to live price</x:v>
      </x:c>
      <x:c r="Q9017" s="61" t="n">
        <x:f>IF(N9017="","",K9017-N9017)</x:f>
        <x:v>0</x:v>
      </x:c>
    </x:row>
    <x:row r="9018">
      <x:c r="A9018" s="37" t="str">
        <x:v>9M515F297AA</x:v>
      </x:c>
      <x:c r="B9018" s="37" t="str">
        <x:v>9M515F297AA</x:v>
      </x:c>
      <x:c r="C9018" s="29" t="str">
        <x:v>Ford</x:v>
      </x:c>
      <x:c r="D9018" s="30" t="n">
        <x:v>940</x:v>
      </x:c>
      <x:c r="E9018" s="30" t="n">
        <x:v>0</x:v>
      </x:c>
      <x:c r="F9018" s="30" t="n">
        <x:v>257</x:v>
      </x:c>
      <x:c r="G9018" s="30" t="n">
        <x:v>189</x:v>
      </x:c>
      <x:c r="H9018" s="31" t="n">
        <x:f>IF(O9018&gt;0,O9018,D9018)*E9018/1000000/31.1034768</x:f>
        <x:v>0</x:v>
      </x:c>
      <x:c r="I9018" s="31" t="n">
        <x:f>IF(O9018&gt;0,O9018,D9018)*F9018/1000000/31.1034768</x:f>
        <x:v>0.007766977356049147</x:v>
      </x:c>
      <x:c r="J9018" s="31" t="n">
        <x:f>IF(O9018&gt;0,O9018,D9018)*G9018/1000000/31.1034768</x:f>
        <x:v>0.005711901635382447</x:v>
      </x:c>
      <x:c r="K9018" s="32" t="n">
        <x:f>H9018*$B$4*$H$4+I9018*$D$4*$J$4+J9018*$F$4*$L$4</x:f>
        <x:v>53.46203933059985</x:v>
      </x:c>
      <x:c r="L9018" s="29" t="str">
        <x:v>Niko ppm 2020</x:v>
      </x:c>
      <x:c r="M9018" s="39" t="str">
        <x:v>FORD 9M51-5F297-AA//T2A1A//2481 N//17-02-2010//WARE AUS DUBAI</x:v>
      </x:c>
      <x:c r="N9018" s="58"/>
      <x:c r="O9018" s="59"/>
      <x:c r="P9018" s="60" t="str">
        <x:v>No live-price match</x:v>
      </x:c>
      <x:c r="Q9018" s="61" t="str">
        <x:f>IF(N9018="","",K9018-N9018)</x:f>
      </x:c>
    </x:row>
    <x:row r="9019">
      <x:c r="A9019" s="37" t="str">
        <x:v>9M515F297BA</x:v>
      </x:c>
      <x:c r="B9019" s="37" t="str">
        <x:v>9M515F297BA</x:v>
      </x:c>
      <x:c r="C9019" s="29" t="str">
        <x:v>Ford</x:v>
      </x:c>
      <x:c r="D9019" s="30" t="n">
        <x:v>1020</x:v>
      </x:c>
      <x:c r="E9019" s="30" t="n">
        <x:v>0</x:v>
      </x:c>
      <x:c r="F9019" s="30" t="n">
        <x:v>403</x:v>
      </x:c>
      <x:c r="G9019" s="30" t="n">
        <x:v>141</x:v>
      </x:c>
      <x:c r="H9019" s="31" t="n">
        <x:f>IF(O9019&gt;0,O9019,D9019)*E9019/1000000/31.1034768</x:f>
        <x:v>0</x:v>
      </x:c>
      <x:c r="I9019" s="31" t="n">
        <x:f>IF(O9019&gt;0,O9019,D9019)*F9019/1000000/31.1034768</x:f>
        <x:v>0.013215885884500218</x:v>
      </x:c>
      <x:c r="J9019" s="31" t="n">
        <x:f>IF(O9019&gt;0,O9019,D9019)*G9019/1000000/31.1034768</x:f>
        <x:v>0.0046239203715000765</x:v>
      </x:c>
      <x:c r="K9019" s="32" t="n">
        <x:f>H9019*$B$4*$H$4+I9019*$D$4*$J$4+J9019*$F$4*$L$4</x:f>
        <x:v>51.07316812890835</x:v>
      </x:c>
      <x:c r="L9019" s="29" t="str">
        <x:v>Niko ppm 2020</x:v>
      </x:c>
      <x:c r="M9019" s="39" t="str">
        <x:v>FORD 9M51-5F297-BA//T2A1A//000021 2967 N//10-09-2010//ANALYSE AUS ZWEI KATALYSATOREN</x:v>
      </x:c>
      <x:c r="N9019" s="58"/>
      <x:c r="O9019" s="59"/>
      <x:c r="P9019" s="60" t="str">
        <x:v>No live-price match</x:v>
      </x:c>
      <x:c r="Q9019" s="61" t="str">
        <x:f>IF(N9019="","",K9019-N9019)</x:f>
      </x:c>
    </x:row>
    <x:row r="9020">
      <x:c r="A9020" s="37" t="str">
        <x:v>9M515H270AC</x:v>
      </x:c>
      <x:c r="B9020" s="37" t="str">
        <x:v>9M515H270AC</x:v>
      </x:c>
      <x:c r="C9020" s="29" t="str">
        <x:v>Ford</x:v>
      </x:c>
      <x:c r="D9020" s="30" t="n">
        <x:v>3280</x:v>
      </x:c>
      <x:c r="E9020" s="30" t="n">
        <x:v>1514.1463410000001</x:v>
      </x:c>
      <x:c r="F9020" s="30" t="n">
        <x:v>652.5609756</x:v>
      </x:c>
      <x:c r="G9020" s="30" t="n">
        <x:v>0</x:v>
      </x:c>
      <x:c r="H9020" s="31" t="n">
        <x:f>IF(O9020&gt;0,O9020,D9020)*E9020/1000000/31.1034768</x:f>
        <x:v>0.20795611509492776</x:v>
      </x:c>
      <x:c r="I9020" s="31" t="n">
        <x:f>IF(O9020&gt;0,O9020,D9020)*F9020/1000000/31.1034768</x:f>
        <x:v>0.08962412791534259</x:v>
      </x:c>
      <x:c r="J9020" s="31" t="n">
        <x:f>IF(O9020&gt;0,O9020,D9020)*G9020/1000000/31.1034768</x:f>
        <x:v>0</x:v>
      </x:c>
      <x:c r="K9020" s="32" t="n">
        <x:f>H9020*$B$4*$H$4+I9020*$D$4*$J$4+J9020*$F$4*$L$4</x:f>
        <x:v>418.9999999999999</x:v>
      </x:c>
      <x:c r="L9020" s="29" t="str">
        <x:v>Niko ppm 2020</x:v>
      </x:c>
      <x:c r="M9020" s="39" t="str">
        <x:v>FORD//9M51-5H270-AC//E 4044478//20090421A//T2A1A//FOMOCO</x:v>
      </x:c>
      <x:c r="N9020" s="58" t="n">
        <x:v>419</x:v>
      </x:c>
      <x:c r="O9020" s="59" t="n">
        <x:v>4271.818400988504</x:v>
      </x:c>
      <x:c r="P9020" s="60" t="str">
        <x:v>Calibrated to live price</x:v>
      </x:c>
      <x:c r="Q9020" s="61" t="n">
        <x:f>IF(N9020="","",K9020-N9020)</x:f>
        <x:v>-1.1368683772161603e-13</x:v>
      </x:c>
    </x:row>
    <x:row r="9021">
      <x:c r="A9021" s="37" t="str">
        <x:v>9M515H270DA</x:v>
      </x:c>
      <x:c r="B9021" s="37" t="str">
        <x:v>9M515H270DA</x:v>
      </x:c>
      <x:c r="C9021" s="29" t="str">
        <x:v>Ford</x:v>
      </x:c>
      <x:c r="D9021" s="30" t="n">
        <x:v>3620</x:v>
      </x:c>
      <x:c r="E9021" s="30" t="n">
        <x:v>1544.1546959999998</x:v>
      </x:c>
      <x:c r="F9021" s="30" t="n">
        <x:v>637.3370166000001</x:v>
      </x:c>
      <x:c r="G9021" s="30" t="n">
        <x:v>0</x:v>
      </x:c>
      <x:c r="H9021" s="31" t="n">
        <x:f>IF(O9021&gt;0,O9021,D9021)*E9021/1000000/31.1034768</x:f>
        <x:v>0.11632953833878196</x:v>
      </x:c>
      <x:c r="I9021" s="31" t="n">
        <x:f>IF(O9021&gt;0,O9021,D9021)*F9021/1000000/31.1034768</x:f>
        <x:v>0.04801405008147877</x:v>
      </x:c>
      <x:c r="J9021" s="31" t="n">
        <x:f>IF(O9021&gt;0,O9021,D9021)*G9021/1000000/31.1034768</x:f>
        <x:v>0</x:v>
      </x:c>
      <x:c r="K9021" s="32" t="n">
        <x:f>H9021*$B$4*$H$4+I9021*$D$4*$J$4+J9021*$F$4*$L$4</x:f>
        <x:v>232</x:v>
      </x:c>
      <x:c r="L9021" s="29" t="str">
        <x:v>Niko ppm 2020</x:v>
      </x:c>
      <x:c r="M9021" s="39" t="str">
        <x:v>FORD FOMOCO//9M51-5H270-DA//E4069980//T 2 A1A//2010051 3C</x:v>
      </x:c>
      <x:c r="N9021" s="58" t="n">
        <x:v>232</x:v>
      </x:c>
      <x:c r="O9021" s="59" t="n">
        <x:v>2343.193402997633</x:v>
      </x:c>
      <x:c r="P9021" s="60" t="str">
        <x:v>Calibrated to live price</x:v>
      </x:c>
      <x:c r="Q9021" s="61" t="n">
        <x:f>IF(N9021="","",K9021-N9021)</x:f>
        <x:v>0</x:v>
      </x:c>
    </x:row>
    <x:row r="9022">
      <x:c r="A9022" s="37" t="str">
        <x:v>9M5Y AB</x:v>
      </x:c>
      <x:c r="B9022" s="37" t="str">
        <x:v>9M5YAB</x:v>
      </x:c>
      <x:c r="C9022" s="29" t="str"/>
      <x:c r="D9022" s="30" t="n">
        <x:v>859.92</x:v>
      </x:c>
      <x:c r="E9022" s="30" t="n">
        <x:v>703.82</x:v>
      </x:c>
      <x:c r="F9022" s="30" t="n">
        <x:v>276.35</x:v>
      </x:c>
      <x:c r="G9022" s="30" t="n">
        <x:v>457.97</x:v>
      </x:c>
      <x:c r="H9022" s="31" t="n">
        <x:f>IF(O9022&gt;0,O9022,D9022)*E9022/1000000/31.1034768</x:f>
        <x:v>0.015424583762633807</x:v>
      </x:c>
      <x:c r="I9022" s="31" t="n">
        <x:f>IF(O9022&gt;0,O9022,D9022)*F9022/1000000/31.1034768</x:f>
        <x:v>0.006056354924275885</x:v>
      </x:c>
      <x:c r="J9022" s="31" t="n">
        <x:f>IF(O9022&gt;0,O9022,D9022)*G9022/1000000/31.1034768</x:f>
        <x:v>0.010036652305665375</x:v>
      </x:c>
      <x:c r="K9022" s="32" t="n">
        <x:f>H9022*$B$4*$H$4+I9022*$D$4*$J$4+J9022*$F$4*$L$4</x:f>
        <x:v>108.99999999999999</x:v>
      </x:c>
      <x:c r="L9022" s="29" t="str">
        <x:v>Niko ppm 207</x:v>
      </x:c>
      <x:c r="M9022" s="39" t="str"/>
      <x:c r="N9022" s="58" t="n">
        <x:v>109</x:v>
      </x:c>
      <x:c r="O9022" s="59" t="n">
        <x:v>681.6489773105869</x:v>
      </x:c>
      <x:c r="P9022" s="60" t="str">
        <x:v>Calibrated to live price</x:v>
      </x:c>
      <x:c r="Q9022" s="61" t="n">
        <x:f>IF(N9022="","",K9022-N9022)</x:f>
        <x:v>-1.4210854715202004e-14</x:v>
      </x:c>
    </x:row>
    <x:row r="9023">
      <x:c r="A9023" s="37" t="str">
        <x:v>9M5Y5F297AB</x:v>
      </x:c>
      <x:c r="B9023" s="37" t="str">
        <x:v>9M5Y5F297AB</x:v>
      </x:c>
      <x:c r="C9023" s="29" t="str">
        <x:v>Ford</x:v>
      </x:c>
      <x:c r="D9023" s="30" t="n">
        <x:v>580</x:v>
      </x:c>
      <x:c r="E9023" s="30" t="n">
        <x:v>0</x:v>
      </x:c>
      <x:c r="F9023" s="30" t="n">
        <x:v>1890</x:v>
      </x:c>
      <x:c r="G9023" s="30" t="n">
        <x:v>685</x:v>
      </x:c>
      <x:c r="H9023" s="31" t="n">
        <x:f>IF(O9023&gt;0,O9023,D9023)*E9023/1000000/31.1034768</x:f>
        <x:v>0</x:v>
      </x:c>
      <x:c r="I9023" s="31" t="n">
        <x:f>IF(O9023&gt;0,O9023,D9023)*F9023/1000000/31.1034768</x:f>
        <x:v>0.035243648388529995</x:v>
      </x:c>
      <x:c r="J9023" s="31" t="n">
        <x:f>IF(O9023&gt;0,O9023,D9023)*G9023/1000000/31.1034768</x:f>
        <x:v>0.012773491611715896</x:v>
      </x:c>
      <x:c r="K9023" s="32" t="n">
        <x:f>H9023*$B$4*$H$4+I9023*$D$4*$J$4+J9023*$F$4*$L$4</x:f>
        <x:v>139.6655437568317</x:v>
      </x:c>
      <x:c r="L9023" s="29" t="str">
        <x:v>Niko ppm 2020</x:v>
      </x:c>
      <x:c r="M9023" s="39" t="str">
        <x:v>Ford 9M5Y-5F297-AB//9M5Y-5E212-AB//T2A1A//2184 N 000034//09W485//CZECH REPUBLIC//DBKHA//2010/02/19 08:57:17//Fomoco</x:v>
      </x:c>
      <x:c r="N9023" s="58"/>
      <x:c r="O9023" s="59"/>
      <x:c r="P9023" s="60" t="str">
        <x:v>No live-price match</x:v>
      </x:c>
      <x:c r="Q9023" s="61" t="str">
        <x:f>IF(N9023="","",K9023-N9023)</x:f>
      </x:c>
    </x:row>
    <x:row r="9024">
      <x:c r="A9024" s="37" t="str">
        <x:v>9M64 BA</x:v>
      </x:c>
      <x:c r="B9024" s="37" t="str">
        <x:v>9M64BA</x:v>
      </x:c>
      <x:c r="C9024" s="29" t="str"/>
      <x:c r="D9024" s="30" t="n">
        <x:v>1173.23</x:v>
      </x:c>
      <x:c r="E9024" s="30" t="n">
        <x:v>969.95</x:v>
      </x:c>
      <x:c r="F9024" s="30" t="n">
        <x:v>226.31</x:v>
      </x:c>
      <x:c r="G9024" s="30" t="n">
        <x:v>424.62</x:v>
      </x:c>
      <x:c r="H9024" s="31" t="n">
        <x:f>IF(O9024&gt;0,O9024,D9024)*E9024/1000000/31.1034768</x:f>
        <x:v>0.02720167983672858</x:v>
      </x:c>
      <x:c r="I9024" s="31" t="n">
        <x:f>IF(O9024&gt;0,O9024,D9024)*F9024/1000000/31.1034768</x:f>
        <x:v>0.006346731443734259</x:v>
      </x:c>
      <x:c r="J9024" s="31" t="n">
        <x:f>IF(O9024&gt;0,O9024,D9024)*G9024/1000000/31.1034768</x:f>
        <x:v>0.011908219281686365</x:v>
      </x:c>
      <x:c r="K9024" s="32" t="n">
        <x:f>H9024*$B$4*$H$4+I9024*$D$4*$J$4+J9024*$F$4*$L$4</x:f>
        <x:v>142</x:v>
      </x:c>
      <x:c r="L9024" s="29" t="str">
        <x:v>Niko ppm 207</x:v>
      </x:c>
      <x:c r="M9024" s="39" t="str"/>
      <x:c r="N9024" s="58" t="n">
        <x:v>142</x:v>
      </x:c>
      <x:c r="O9024" s="59" t="n">
        <x:v>872.2787955283418</x:v>
      </x:c>
      <x:c r="P9024" s="60" t="str">
        <x:v>Calibrated to live price</x:v>
      </x:c>
      <x:c r="Q9024" s="61" t="n">
        <x:f>IF(N9024="","",K9024-N9024)</x:f>
        <x:v>0</x:v>
      </x:c>
    </x:row>
    <x:row r="9025">
      <x:c r="A9025" s="37" t="str">
        <x:v>9MF</x:v>
      </x:c>
      <x:c r="B9025" s="37" t="str">
        <x:v>9MF</x:v>
      </x:c>
      <x:c r="C9025" s="29" t="str"/>
      <x:c r="D9025" s="30" t="n">
        <x:v>1825.91</x:v>
      </x:c>
      <x:c r="E9025" s="30" t="n">
        <x:v>651.22</x:v>
      </x:c>
      <x:c r="F9025" s="30" t="n">
        <x:v>260.65</x:v>
      </x:c>
      <x:c r="G9025" s="30" t="n">
        <x:v>379.76</x:v>
      </x:c>
      <x:c r="H9025" s="31" t="n">
        <x:f>IF(O9025&gt;0,O9025,D9025)*E9025/1000000/31.1034768</x:f>
        <x:v>0.030551342970480073</x:v>
      </x:c>
      <x:c r="I9025" s="31" t="n">
        <x:f>IF(O9025&gt;0,O9025,D9025)*F9025/1000000/31.1034768</x:f>
        <x:v>0.012228137258154897</x:v>
      </x:c>
      <x:c r="J9025" s="31" t="n">
        <x:f>IF(O9025&gt;0,O9025,D9025)*G9025/1000000/31.1034768</x:f>
        <x:v>0.017816065241346265</x:v>
      </x:c>
      <x:c r="K9025" s="32" t="n">
        <x:f>H9025*$B$4*$H$4+I9025*$D$4*$J$4+J9025*$F$4*$L$4</x:f>
        <x:v>200.00000000000003</x:v>
      </x:c>
      <x:c r="L9025" s="29" t="str">
        <x:v>Niko ppm 207</x:v>
      </x:c>
      <x:c r="M9025" s="39" t="str"/>
      <x:c r="N9025" s="58" t="n">
        <x:v>200</x:v>
      </x:c>
      <x:c r="O9025" s="59" t="n">
        <x:v>1459.1888874591843</x:v>
      </x:c>
      <x:c r="P9025" s="60" t="str">
        <x:v>Calibrated to live price</x:v>
      </x:c>
      <x:c r="Q9025" s="61" t="n">
        <x:f>IF(N9025="","",K9025-N9025)</x:f>
        <x:v>2.842170943040401e-14</x:v>
      </x:c>
    </x:row>
    <x:row r="9026">
      <x:c r="A9026" s="37" t="str">
        <x:v>9N0</x:v>
      </x:c>
      <x:c r="B9026" s="37" t="str">
        <x:v>9N0</x:v>
      </x:c>
      <x:c r="C9026" s="29" t="str"/>
      <x:c r="D9026" s="30" t="n">
        <x:v>1283.58</x:v>
      </x:c>
      <x:c r="E9026" s="30" t="n">
        <x:v>150.79</x:v>
      </x:c>
      <x:c r="F9026" s="30" t="n">
        <x:v>152.95</x:v>
      </x:c>
      <x:c r="G9026" s="30" t="n">
        <x:v>937.06</x:v>
      </x:c>
      <x:c r="H9026" s="31" t="n">
        <x:f>IF(O9026&gt;0,O9026,D9026)*E9026/1000000/31.1034768</x:f>
        <x:v>0.002240432271121394</x:v>
      </x:c>
      <x:c r="I9026" s="31" t="n">
        <x:f>IF(O9026&gt;0,O9026,D9026)*F9026/1000000/31.1034768</x:f>
        <x:v>0.0022725254716361638</x:v>
      </x:c>
      <x:c r="J9026" s="31" t="n">
        <x:f>IF(O9026&gt;0,O9026,D9026)*G9026/1000000/31.1034768</x:f>
        <x:v>0.013922802997393813</x:v>
      </x:c>
      <x:c r="K9026" s="32" t="n">
        <x:f>H9026*$B$4*$H$4+I9026*$D$4*$J$4+J9026*$F$4*$L$4</x:f>
        <x:v>114.99999999999997</x:v>
      </x:c>
      <x:c r="L9026" s="29" t="str">
        <x:v>Niko ppm 207</x:v>
      </x:c>
      <x:c r="M9026" s="39" t="str"/>
      <x:c r="N9026" s="58" t="n">
        <x:v>115</x:v>
      </x:c>
      <x:c r="O9026" s="59" t="n">
        <x:v>462.13431372634517</x:v>
      </x:c>
      <x:c r="P9026" s="60" t="str">
        <x:v>Calibrated to live price</x:v>
      </x:c>
      <x:c r="Q9026" s="61" t="n">
        <x:f>IF(N9026="","",K9026-N9026)</x:f>
        <x:v>-2.842170943040401e-14</x:v>
      </x:c>
    </x:row>
    <x:row r="9027">
      <x:c r="A9027" s="37" t="str">
        <x:v>9N1</x:v>
      </x:c>
      <x:c r="B9027" s="37" t="str">
        <x:v>9N1</x:v>
      </x:c>
      <x:c r="C9027" s="29" t="str"/>
      <x:c r="D9027" s="30" t="n">
        <x:v>889.67</x:v>
      </x:c>
      <x:c r="E9027" s="30" t="n">
        <x:v>603.44</x:v>
      </x:c>
      <x:c r="F9027" s="30" t="n">
        <x:v>129.65</x:v>
      </x:c>
      <x:c r="G9027" s="30" t="n">
        <x:v>1155.1</x:v>
      </x:c>
      <x:c r="H9027" s="31" t="n">
        <x:f>IF(O9027&gt;0,O9027,D9027)*E9027/1000000/31.1034768</x:f>
        <x:v>0.00626497962147811</x:v>
      </x:c>
      <x:c r="I9027" s="31" t="n">
        <x:f>IF(O9027&gt;0,O9027,D9027)*F9027/1000000/31.1034768</x:f>
        <x:v>0.0013460403816860614</x:v>
      </x:c>
      <x:c r="J9027" s="31" t="n">
        <x:f>IF(O9027&gt;0,O9027,D9027)*G9027/1000000/31.1034768</x:f>
        <x:v>0.01199237365897084</x:v>
      </x:c>
      <x:c r="K9027" s="32" t="n">
        <x:f>H9027*$B$4*$H$4+I9027*$D$4*$J$4+J9027*$F$4*$L$4</x:f>
        <x:v>105.00000000000001</x:v>
      </x:c>
      <x:c r="L9027" s="29" t="str">
        <x:v>Niko ppm 207</x:v>
      </x:c>
      <x:c r="M9027" s="39" t="str"/>
      <x:c r="N9027" s="58" t="n">
        <x:v>105</x:v>
      </x:c>
      <x:c r="O9027" s="59" t="n">
        <x:v>322.9196743820714</x:v>
      </x:c>
      <x:c r="P9027" s="60" t="str">
        <x:v>Calibrated to live price</x:v>
      </x:c>
      <x:c r="Q9027" s="61" t="n">
        <x:f>IF(N9027="","",K9027-N9027)</x:f>
        <x:v>1.4210854715202004e-14</x:v>
      </x:c>
    </x:row>
    <x:row r="9028">
      <x:c r="A9028" s="37" t="str">
        <x:v>9N15 DC</x:v>
      </x:c>
      <x:c r="B9028" s="37" t="str">
        <x:v>9N15DC</x:v>
      </x:c>
      <x:c r="C9028" s="29" t="str"/>
      <x:c r="D9028" s="30" t="n">
        <x:v>930.39</x:v>
      </x:c>
      <x:c r="E9028" s="30" t="n">
        <x:v>349.48</x:v>
      </x:c>
      <x:c r="F9028" s="30" t="n">
        <x:v>198.21</x:v>
      </x:c>
      <x:c r="G9028" s="30" t="n">
        <x:v>584.77</x:v>
      </x:c>
      <x:c r="H9028" s="31" t="n">
        <x:f>IF(O9028&gt;0,O9028,D9028)*E9028/1000000/31.1034768</x:f>
        <x:v>0.005632084574739179</x:v>
      </x:c>
      <x:c r="I9028" s="31" t="n">
        <x:f>IF(O9028&gt;0,O9028,D9028)*F9028/1000000/31.1034768</x:f>
        <x:v>0.0031942757341165517</x:v>
      </x:c>
      <x:c r="J9028" s="31" t="n">
        <x:f>IF(O9028&gt;0,O9028,D9028)*G9028/1000000/31.1034768</x:f>
        <x:v>0.009423927254121063</x:v>
      </x:c>
      <x:c r="K9028" s="32" t="n">
        <x:f>H9028*$B$4*$H$4+I9028*$D$4*$J$4+J9028*$F$4*$L$4</x:f>
        <x:v>85.99999999999999</x:v>
      </x:c>
      <x:c r="L9028" s="29" t="str">
        <x:v>Niko ppm 207</x:v>
      </x:c>
      <x:c r="M9028" s="39" t="str"/>
      <x:c r="N9028" s="58" t="n">
        <x:v>86</x:v>
      </x:c>
      <x:c r="O9028" s="59" t="n">
        <x:v>501.2516078346054</x:v>
      </x:c>
      <x:c r="P9028" s="60" t="str">
        <x:v>Calibrated to live price</x:v>
      </x:c>
      <x:c r="Q9028" s="61" t="n">
        <x:f>IF(N9028="","",K9028-N9028)</x:f>
        <x:v>-1.4210854715202004e-14</x:v>
      </x:c>
    </x:row>
    <x:row r="9029">
      <x:c r="A9029" s="37" t="str">
        <x:v>9N3</x:v>
      </x:c>
      <x:c r="B9029" s="37" t="str">
        <x:v>9N3</x:v>
      </x:c>
      <x:c r="C9029" s="29" t="str"/>
      <x:c r="D9029" s="30" t="n">
        <x:v>262.72</x:v>
      </x:c>
      <x:c r="E9029" s="30" t="n">
        <x:v>432.53</x:v>
      </x:c>
      <x:c r="F9029" s="30" t="n">
        <x:v>223.87</x:v>
      </x:c>
      <x:c r="G9029" s="30" t="n">
        <x:v>249.1</x:v>
      </x:c>
      <x:c r="H9029" s="31" t="n">
        <x:f>IF(O9029&gt;0,O9029,D9029)*E9029/1000000/31.1034768</x:f>
        <x:v>0.004077511655453894</x:v>
      </x:c>
      <x:c r="I9029" s="31" t="n">
        <x:f>IF(O9029&gt;0,O9029,D9029)*F9029/1000000/31.1034768</x:f>
        <x:v>0.0021104490655132905</x:v>
      </x:c>
      <x:c r="J9029" s="31" t="n">
        <x:f>IF(O9029&gt;0,O9029,D9029)*G9029/1000000/31.1034768</x:f>
        <x:v>0.0023482952705559503</x:v>
      </x:c>
      <x:c r="K9029" s="32" t="n">
        <x:f>H9029*$B$4*$H$4+I9029*$D$4*$J$4+J9029*$F$4*$L$4</x:f>
        <x:v>27.000000000000004</x:v>
      </x:c>
      <x:c r="L9029" s="29" t="str">
        <x:v>Niko ppm 207</x:v>
      </x:c>
      <x:c r="M9029" s="39" t="str"/>
      <x:c r="N9029" s="58" t="n">
        <x:v>27</x:v>
      </x:c>
      <x:c r="O9029" s="59" t="n">
        <x:v>293.21616807421407</x:v>
      </x:c>
      <x:c r="P9029" s="60" t="str">
        <x:v>Calibrated to live price</x:v>
      </x:c>
      <x:c r="Q9029" s="61" t="n">
        <x:f>IF(N9029="","",K9029-N9029)</x:f>
        <x:v>3.552713678800501e-15</x:v>
      </x:c>
    </x:row>
    <x:row r="9030">
      <x:c r="A9030" s="37" t="str">
        <x:v>9N7</x:v>
      </x:c>
      <x:c r="B9030" s="37" t="str">
        <x:v>9N7</x:v>
      </x:c>
      <x:c r="C9030" s="29" t="str"/>
      <x:c r="D9030" s="30" t="n">
        <x:v>685.78</x:v>
      </x:c>
      <x:c r="E9030" s="30" t="n">
        <x:v>513.63</x:v>
      </x:c>
      <x:c r="F9030" s="30" t="n">
        <x:v>192.06</x:v>
      </x:c>
      <x:c r="G9030" s="30" t="n">
        <x:v>918.91</x:v>
      </x:c>
      <x:c r="H9030" s="31" t="n">
        <x:f>IF(O9030&gt;0,O9030,D9030)*E9030/1000000/31.1034768</x:f>
        <x:v>0.004887544834005891</x:v>
      </x:c>
      <x:c r="I9030" s="31" t="n">
        <x:f>IF(O9030&gt;0,O9030,D9030)*F9030/1000000/31.1034768</x:f>
        <x:v>0.001827583787588676</x:v>
      </x:c>
      <x:c r="J9030" s="31" t="n">
        <x:f>IF(O9030&gt;0,O9030,D9030)*G9030/1000000/31.1034768</x:f>
        <x:v>0.00874406444992768</x:v>
      </x:c>
      <x:c r="K9030" s="32" t="n">
        <x:f>H9030*$B$4*$H$4+I9030*$D$4*$J$4+J9030*$F$4*$L$4</x:f>
        <x:v>77.99999999999999</x:v>
      </x:c>
      <x:c r="L9030" s="29" t="str">
        <x:v>Niko ppm 207</x:v>
      </x:c>
      <x:c r="M9030" s="39" t="str"/>
      <x:c r="N9030" s="58" t="n">
        <x:v>78</x:v>
      </x:c>
      <x:c r="O9030" s="59" t="n">
        <x:v>295.9711024540274</x:v>
      </x:c>
      <x:c r="P9030" s="60" t="str">
        <x:v>Calibrated to live price</x:v>
      </x:c>
      <x:c r="Q9030" s="61" t="n">
        <x:f>IF(N9030="","",K9030-N9030)</x:f>
        <x:v>-1.4210854715202004e-14</x:v>
      </x:c>
    </x:row>
    <x:row r="9031">
      <x:c r="A9031" s="37" t="str">
        <x:v>9N8</x:v>
      </x:c>
      <x:c r="B9031" s="37" t="str">
        <x:v>9N8</x:v>
      </x:c>
      <x:c r="C9031" s="29" t="str"/>
      <x:c r="D9031" s="30" t="n">
        <x:v>504.05</x:v>
      </x:c>
      <x:c r="E9031" s="30" t="n">
        <x:v>797.14</x:v>
      </x:c>
      <x:c r="F9031" s="30" t="n">
        <x:v>116.13</x:v>
      </x:c>
      <x:c r="G9031" s="30" t="n">
        <x:v>738.2</x:v>
      </x:c>
      <x:c r="H9031" s="31" t="n">
        <x:f>IF(O9031&gt;0,O9031,D9031)*E9031/1000000/31.1034768</x:f>
        <x:v>0.00659590139872629</x:v>
      </x:c>
      <x:c r="I9031" s="31" t="n">
        <x:f>IF(O9031&gt;0,O9031,D9031)*F9031/1000000/31.1034768</x:f>
        <x:v>0.0009609128000527938</x:v>
      </x:c>
      <x:c r="J9031" s="31" t="n">
        <x:f>IF(O9031&gt;0,O9031,D9031)*G9031/1000000/31.1034768</x:f>
        <x:v>0.006108204848006307</x:v>
      </x:c>
      <x:c r="K9031" s="32" t="n">
        <x:f>H9031*$B$4*$H$4+I9031*$D$4*$J$4+J9031*$F$4*$L$4</x:f>
        <x:v>59.00000000000001</x:v>
      </x:c>
      <x:c r="L9031" s="29" t="str">
        <x:v>Niko ppm 207</x:v>
      </x:c>
      <x:c r="M9031" s="39" t="str"/>
      <x:c r="N9031" s="58" t="n">
        <x:v>59</x:v>
      </x:c>
      <x:c r="O9031" s="59" t="n">
        <x:v>257.36441043025155</x:v>
      </x:c>
      <x:c r="P9031" s="60" t="str">
        <x:v>Calibrated to live price</x:v>
      </x:c>
      <x:c r="Q9031" s="61" t="n">
        <x:f>IF(N9031="","",K9031-N9031)</x:f>
        <x:v>7.105427357601002e-15</x:v>
      </x:c>
    </x:row>
    <x:row r="9032">
      <x:c r="A9032" s="37" t="str">
        <x:v>9N9</x:v>
      </x:c>
      <x:c r="B9032" s="37" t="str">
        <x:v>9N9</x:v>
      </x:c>
      <x:c r="C9032" s="29" t="str"/>
      <x:c r="D9032" s="30" t="n">
        <x:v>800.73</x:v>
      </x:c>
      <x:c r="E9032" s="30" t="n">
        <x:v>552.64</x:v>
      </x:c>
      <x:c r="F9032" s="30" t="n">
        <x:v>142.43</x:v>
      </x:c>
      <x:c r="G9032" s="30" t="n">
        <x:v>923.64</x:v>
      </x:c>
      <x:c r="H9032" s="31" t="n">
        <x:f>IF(O9032&gt;0,O9032,D9032)*E9032/1000000/31.1034768</x:f>
        <x:v>0.005500992024744636</x:v>
      </x:c>
      <x:c r="I9032" s="31" t="n">
        <x:f>IF(O9032&gt;0,O9032,D9032)*F9032/1000000/31.1034768</x:f>
        <x:v>0.001417751690222167</x:v>
      </x:c>
      <x:c r="J9032" s="31" t="n">
        <x:f>IF(O9032&gt;0,O9032,D9032)*G9032/1000000/31.1034768</x:f>
        <x:v>0.009193935063938794</x:v>
      </x:c>
      <x:c r="K9032" s="32" t="n">
        <x:f>H9032*$B$4*$H$4+I9032*$D$4*$J$4+J9032*$F$4*$L$4</x:f>
        <x:v>81.99999999999999</x:v>
      </x:c>
      <x:c r="L9032" s="29" t="str">
        <x:v>Niko ppm 207</x:v>
      </x:c>
      <x:c r="M9032" s="39" t="str"/>
      <x:c r="N9032" s="58" t="n">
        <x:v>82</x:v>
      </x:c>
      <x:c r="O9032" s="59" t="n">
        <x:v>309.6047658848976</x:v>
      </x:c>
      <x:c r="P9032" s="60" t="str">
        <x:v>Calibrated to live price</x:v>
      </x:c>
      <x:c r="Q9032" s="61" t="n">
        <x:f>IF(N9032="","",K9032-N9032)</x:f>
        <x:v>-1.4210854715202004e-14</x:v>
      </x:c>
    </x:row>
    <x:row r="9033">
      <x:c r="A9033" s="37" t="str">
        <x:v>9NA</x:v>
      </x:c>
      <x:c r="B9033" s="37" t="str">
        <x:v>9NA</x:v>
      </x:c>
      <x:c r="C9033" s="29" t="str"/>
      <x:c r="D9033" s="30" t="n">
        <x:v>1094.86</x:v>
      </x:c>
      <x:c r="E9033" s="30" t="n">
        <x:v>527.21</x:v>
      </x:c>
      <x:c r="F9033" s="30" t="n">
        <x:v>162.08</x:v>
      </x:c>
      <x:c r="G9033" s="30" t="n">
        <x:v>847.9</x:v>
      </x:c>
      <x:c r="H9033" s="31" t="n">
        <x:f>IF(O9033&gt;0,O9033,D9033)*E9033/1000000/31.1034768</x:f>
        <x:v>0.007879092425496115</x:v>
      </x:c>
      <x:c r="I9033" s="31" t="n">
        <x:f>IF(O9033&gt;0,O9033,D9033)*F9033/1000000/31.1034768</x:f>
        <x:v>0.0024222668392564826</x:v>
      </x:c>
      <x:c r="J9033" s="31" t="n">
        <x:f>IF(O9033&gt;0,O9033,D9033)*G9033/1000000/31.1034768</x:f>
        <x:v>0.012671767355661227</x:v>
      </x:c>
      <x:c r="K9033" s="32" t="n">
        <x:f>H9033*$B$4*$H$4+I9033*$D$4*$J$4+J9033*$F$4*$L$4</x:f>
        <x:v>114.00000000000001</x:v>
      </x:c>
      <x:c r="L9033" s="29" t="str">
        <x:v>Niko ppm 207</x:v>
      </x:c>
      <x:c r="M9033" s="39" t="str"/>
      <x:c r="N9033" s="58" t="n">
        <x:v>114</x:v>
      </x:c>
      <x:c r="O9033" s="59" t="n">
        <x:v>464.83786055172345</x:v>
      </x:c>
      <x:c r="P9033" s="60" t="str">
        <x:v>Calibrated to live price</x:v>
      </x:c>
      <x:c r="Q9033" s="61" t="n">
        <x:f>IF(N9033="","",K9033-N9033)</x:f>
        <x:v>1.4210854715202004e-14</x:v>
      </x:c>
    </x:row>
    <x:row r="9034">
      <x:c r="A9034" s="37" t="str">
        <x:v>9NF</x:v>
      </x:c>
      <x:c r="B9034" s="37" t="str">
        <x:v>9NF</x:v>
      </x:c>
      <x:c r="C9034" s="29" t="str"/>
      <x:c r="D9034" s="30" t="n">
        <x:v>1151.78</x:v>
      </x:c>
      <x:c r="E9034" s="30" t="n">
        <x:v>371.77</x:v>
      </x:c>
      <x:c r="F9034" s="30" t="n">
        <x:v>53.54</x:v>
      </x:c>
      <x:c r="G9034" s="30" t="n">
        <x:v>1105.44</x:v>
      </x:c>
      <x:c r="H9034" s="31" t="n">
        <x:f>IF(O9034&gt;0,O9034,D9034)*E9034/1000000/31.1034768</x:f>
        <x:v>0.003723852043824918</x:v>
      </x:c>
      <x:c r="I9034" s="31" t="n">
        <x:f>IF(O9034&gt;0,O9034,D9034)*F9034/1000000/31.1034768</x:f>
        <x:v>0.0005362859790364637</x:v>
      </x:c>
      <x:c r="J9034" s="31" t="n">
        <x:f>IF(O9034&gt;0,O9034,D9034)*G9034/1000000/31.1034768</x:f>
        <x:v>0.011072692802877633</x:v>
      </x:c>
      <x:c r="K9034" s="32" t="n">
        <x:f>H9034*$B$4*$H$4+I9034*$D$4*$J$4+J9034*$F$4*$L$4</x:f>
        <x:v>93.00000000000001</x:v>
      </x:c>
      <x:c r="L9034" s="29" t="str">
        <x:v>Niko ppm 207</x:v>
      </x:c>
      <x:c r="M9034" s="39" t="str"/>
      <x:c r="N9034" s="58" t="n">
        <x:v>93</x:v>
      </x:c>
      <x:c r="O9034" s="59" t="n">
        <x:v>311.54946782080566</x:v>
      </x:c>
      <x:c r="P9034" s="60" t="str">
        <x:v>Calibrated to live price</x:v>
      </x:c>
      <x:c r="Q9034" s="61" t="n">
        <x:f>IF(N9034="","",K9034-N9034)</x:f>
        <x:v>1.4210854715202004e-14</x:v>
      </x:c>
    </x:row>
    <x:row r="9035">
      <x:c r="A9035" s="37" t="str">
        <x:v>9NT</x:v>
      </x:c>
      <x:c r="B9035" s="37" t="str">
        <x:v>9NT</x:v>
      </x:c>
      <x:c r="C9035" s="29" t="str"/>
      <x:c r="D9035" s="30" t="n">
        <x:v>681.67</x:v>
      </x:c>
      <x:c r="E9035" s="30" t="n">
        <x:v>585.89</x:v>
      </x:c>
      <x:c r="F9035" s="30" t="n">
        <x:v>269.96</x:v>
      </x:c>
      <x:c r="G9035" s="30" t="n">
        <x:v>340.44</x:v>
      </x:c>
      <x:c r="H9035" s="31" t="n">
        <x:f>IF(O9035&gt;0,O9035,D9035)*E9035/1000000/31.1034768</x:f>
        <x:v>0.011518464186839857</x:v>
      </x:c>
      <x:c r="I9035" s="31" t="n">
        <x:f>IF(O9035&gt;0,O9035,D9035)*F9035/1000000/31.1034768</x:f>
        <x:v>0.0053073522194939105</x:v>
      </x:c>
      <x:c r="J9035" s="31" t="n">
        <x:f>IF(O9035&gt;0,O9035,D9035)*G9035/1000000/31.1034768</x:f>
        <x:v>0.006692972994534401</x:v>
      </x:c>
      <x:c r="K9035" s="32" t="n">
        <x:f>H9035*$B$4*$H$4+I9035*$D$4*$J$4+J9035*$F$4*$L$4</x:f>
        <x:v>76</x:v>
      </x:c>
      <x:c r="L9035" s="29" t="str">
        <x:v>Niko ppm 207</x:v>
      </x:c>
      <x:c r="M9035" s="39" t="str"/>
      <x:c r="N9035" s="58" t="n">
        <x:v>76</x:v>
      </x:c>
      <x:c r="O9035" s="59" t="n">
        <x:v>611.4872819249421</x:v>
      </x:c>
      <x:c r="P9035" s="60" t="str">
        <x:v>Calibrated to live price</x:v>
      </x:c>
      <x:c r="Q9035" s="61" t="n">
        <x:f>IF(N9035="","",K9035-N9035)</x:f>
        <x:v>0</x:v>
      </x:c>
    </x:row>
    <x:row r="9036">
      <x:c r="A9036" s="37" t="str">
        <x:v>9PA</x:v>
      </x:c>
      <x:c r="B9036" s="37" t="str">
        <x:v>9PA</x:v>
      </x:c>
      <x:c r="C9036" s="29" t="str"/>
      <x:c r="D9036" s="30" t="n">
        <x:v>838.98</x:v>
      </x:c>
      <x:c r="E9036" s="30" t="n">
        <x:v>323.55</x:v>
      </x:c>
      <x:c r="F9036" s="30" t="n">
        <x:v>177.85</x:v>
      </x:c>
      <x:c r="G9036" s="30" t="n">
        <x:v>369.16</x:v>
      </x:c>
      <x:c r="H9036" s="31" t="n">
        <x:f>IF(O9036&gt;0,O9036,D9036)*E9036/1000000/31.1034768</x:f>
        <x:v>0.005684808094899662</x:v>
      </x:c>
      <x:c r="I9036" s="31" t="n">
        <x:f>IF(O9036&gt;0,O9036,D9036)*F9036/1000000/31.1034768</x:f>
        <x:v>0.003124843516235218</x:v>
      </x:c>
      <x:c r="J9036" s="31" t="n">
        <x:f>IF(O9036&gt;0,O9036,D9036)*G9036/1000000/31.1034768</x:f>
        <x:v>0.006486180671652479</x:v>
      </x:c>
      <x:c r="K9036" s="32" t="n">
        <x:f>H9036*$B$4*$H$4+I9036*$D$4*$J$4+J9036*$F$4*$L$4</x:f>
        <x:v>63.00000000000001</x:v>
      </x:c>
      <x:c r="L9036" s="29" t="str">
        <x:v>Niko ppm 207</x:v>
      </x:c>
      <x:c r="M9036" s="39" t="str"/>
      <x:c r="N9036" s="58" t="n">
        <x:v>63</x:v>
      </x:c>
      <x:c r="O9036" s="59" t="n">
        <x:v>546.4914130494941</x:v>
      </x:c>
      <x:c r="P9036" s="60" t="str">
        <x:v>Calibrated to live price</x:v>
      </x:c>
      <x:c r="Q9036" s="61" t="n">
        <x:f>IF(N9036="","",K9036-N9036)</x:f>
        <x:v>7.105427357601002e-15</x:v>
      </x:c>
    </x:row>
    <x:row r="9037">
      <x:c r="A9037" s="37" t="str">
        <x:v>9PB</x:v>
      </x:c>
      <x:c r="B9037" s="37" t="str">
        <x:v>9PB</x:v>
      </x:c>
      <x:c r="C9037" s="29" t="str"/>
      <x:c r="D9037" s="30" t="n">
        <x:v>700</x:v>
      </x:c>
      <x:c r="E9037" s="30" t="n">
        <x:v>850</x:v>
      </x:c>
      <x:c r="F9037" s="30" t="n">
        <x:v>0</x:v>
      </x:c>
      <x:c r="G9037" s="30" t="n">
        <x:v>150</x:v>
      </x:c>
      <x:c r="H9037" s="31" t="n">
        <x:f>IF(O9037&gt;0,O9037,D9037)*E9037/1000000/31.1034768</x:f>
        <x:v>0.020262626262626263</x:v>
      </x:c>
      <x:c r="I9037" s="31" t="n">
        <x:f>IF(O9037&gt;0,O9037,D9037)*F9037/1000000/31.1034768</x:f>
        <x:v>0</x:v>
      </x:c>
      <x:c r="J9037" s="31" t="n">
        <x:f>IF(O9037&gt;0,O9037,D9037)*G9037/1000000/31.1034768</x:f>
        <x:v>0.0035757575757575763</x:v>
      </x:c>
      <x:c r="K9037" s="32" t="n">
        <x:f>H9037*$B$4*$H$4+I9037*$D$4*$J$4+J9037*$F$4*$L$4</x:f>
        <x:v>59.00000000000001</x:v>
      </x:c>
      <x:c r="L9037" s="29" t="str">
        <x:v>ppm niko 2028</x:v>
      </x:c>
      <x:c r="M9037" s="39" t="str"/>
      <x:c r="N9037" s="58" t="n">
        <x:v>59</x:v>
      </x:c>
      <x:c r="O9037" s="59" t="n">
        <x:v>741.4566186666667</x:v>
      </x:c>
      <x:c r="P9037" s="60" t="str">
        <x:v>Calibrated to live price</x:v>
      </x:c>
      <x:c r="Q9037" s="61" t="n">
        <x:f>IF(N9037="","",K9037-N9037)</x:f>
        <x:v>7.105427357601002e-15</x:v>
      </x:c>
    </x:row>
    <x:row r="9038">
      <x:c r="A9038" s="37" t="str">
        <x:v>9PF</x:v>
      </x:c>
      <x:c r="B9038" s="37" t="str">
        <x:v>9PF</x:v>
      </x:c>
      <x:c r="C9038" s="29" t="str"/>
      <x:c r="D9038" s="30" t="n">
        <x:v>1128.08</x:v>
      </x:c>
      <x:c r="E9038" s="30" t="n">
        <x:v>781.53</x:v>
      </x:c>
      <x:c r="F9038" s="30" t="n">
        <x:v>92.98</x:v>
      </x:c>
      <x:c r="G9038" s="30" t="n">
        <x:v>691.39</x:v>
      </x:c>
      <x:c r="H9038" s="31" t="n">
        <x:f>IF(O9038&gt;0,O9038,D9038)*E9038/1000000/31.1034768</x:f>
        <x:v>0.011989643140450541</x:v>
      </x:c>
      <x:c r="I9038" s="31" t="n">
        <x:f>IF(O9038&gt;0,O9038,D9038)*F9038/1000000/31.1034768</x:f>
        <x:v>0.0014264289524382832</x:v>
      </x:c>
      <x:c r="J9038" s="31" t="n">
        <x:f>IF(O9038&gt;0,O9038,D9038)*G9038/1000000/31.1034768</x:f>
        <x:v>0.010606783323578239</x:v>
      </x:c>
      <x:c r="K9038" s="32" t="n">
        <x:f>H9038*$B$4*$H$4+I9038*$D$4*$J$4+J9038*$F$4*$L$4</x:f>
        <x:v>103</x:v>
      </x:c>
      <x:c r="L9038" s="29" t="str">
        <x:v>Niko ppm 207</x:v>
      </x:c>
      <x:c r="M9038" s="39" t="str"/>
      <x:c r="N9038" s="58" t="n">
        <x:v>103</x:v>
      </x:c>
      <x:c r="O9038" s="59" t="n">
        <x:v>477.16605537763434</x:v>
      </x:c>
      <x:c r="P9038" s="60" t="str">
        <x:v>Calibrated to live price</x:v>
      </x:c>
      <x:c r="Q9038" s="61" t="n">
        <x:f>IF(N9038="","",K9038-N9038)</x:f>
        <x:v>0</x:v>
      </x:c>
    </x:row>
    <x:row r="9039">
      <x:c r="A9039" s="37" t="str">
        <x:v>9PS</x:v>
      </x:c>
      <x:c r="B9039" s="37" t="str">
        <x:v>9PS</x:v>
      </x:c>
      <x:c r="C9039" s="29" t="str"/>
      <x:c r="D9039" s="30" t="n">
        <x:v>744.35</x:v>
      </x:c>
      <x:c r="E9039" s="30" t="n">
        <x:v>146.26</x:v>
      </x:c>
      <x:c r="F9039" s="30" t="n">
        <x:v>281.53</x:v>
      </x:c>
      <x:c r="G9039" s="30" t="n">
        <x:v>1106.96</x:v>
      </x:c>
      <x:c r="H9039" s="31" t="n">
        <x:f>IF(O9039&gt;0,O9039,D9039)*E9039/1000000/31.1034768</x:f>
        <x:v>0.0014772139585618946</x:v>
      </x:c>
      <x:c r="I9039" s="31" t="n">
        <x:f>IF(O9039&gt;0,O9039,D9039)*F9039/1000000/31.1034768</x:f>
        <x:v>0.0028434298219193912</x:v>
      </x:c>
      <x:c r="J9039" s="31" t="n">
        <x:f>IF(O9039&gt;0,O9039,D9039)*G9039/1000000/31.1034768</x:f>
        <x:v>0.01118020486510102</x:v>
      </x:c>
      <x:c r="K9039" s="32" t="n">
        <x:f>H9039*$B$4*$H$4+I9039*$D$4*$J$4+J9039*$F$4*$L$4</x:f>
        <x:v>93</x:v>
      </x:c>
      <x:c r="L9039" s="29" t="str">
        <x:v>Niko ppm 207</x:v>
      </x:c>
      <x:c r="M9039" s="39" t="str"/>
      <x:c r="N9039" s="58" t="n">
        <x:v>93</x:v>
      </x:c>
      <x:c r="O9039" s="59" t="n">
        <x:v>314.1425549621636</x:v>
      </x:c>
      <x:c r="P9039" s="60" t="str">
        <x:v>Calibrated to live price</x:v>
      </x:c>
      <x:c r="Q9039" s="61" t="n">
        <x:f>IF(N9039="","",K9039-N9039)</x:f>
        <x:v>0</x:v>
      </x:c>
    </x:row>
    <x:row r="9040">
      <x:c r="A9040" s="37" t="str">
        <x:v>9PT</x:v>
      </x:c>
      <x:c r="B9040" s="37" t="str">
        <x:v>9PT</x:v>
      </x:c>
      <x:c r="C9040" s="29" t="str"/>
      <x:c r="D9040" s="30" t="n">
        <x:v>245.73</x:v>
      </x:c>
      <x:c r="E9040" s="30" t="n">
        <x:v>409.31</x:v>
      </x:c>
      <x:c r="F9040" s="30" t="n">
        <x:v>103.57</x:v>
      </x:c>
      <x:c r="G9040" s="30" t="n">
        <x:v>1071.87</x:v>
      </x:c>
      <x:c r="H9040" s="31" t="n">
        <x:f>IF(O9040&gt;0,O9040,D9040)*E9040/1000000/31.1034768</x:f>
        <x:v>0.001075303721793568</x:v>
      </x:c>
      <x:c r="I9040" s="31" t="n">
        <x:f>IF(O9040&gt;0,O9040,D9040)*F9040/1000000/31.1034768</x:f>
        <x:v>0.00027209011865373387</x:v>
      </x:c>
      <x:c r="J9040" s="31" t="n">
        <x:f>IF(O9040&gt;0,O9040,D9040)*G9040/1000000/31.1034768</x:f>
        <x:v>0.0028159238725632683</x:v>
      </x:c>
      <x:c r="K9040" s="32" t="n">
        <x:f>H9040*$B$4*$H$4+I9040*$D$4*$J$4+J9040*$F$4*$L$4</x:f>
        <x:v>24</x:v>
      </x:c>
      <x:c r="L9040" s="29" t="str">
        <x:v>Niko ppm 207</x:v>
      </x:c>
      <x:c r="M9040" s="39" t="str"/>
      <x:c r="N9040" s="58" t="n">
        <x:v>24</x:v>
      </x:c>
      <x:c r="O9040" s="59" t="n">
        <x:v>81.71235582751433</x:v>
      </x:c>
      <x:c r="P9040" s="60" t="str">
        <x:v>Calibrated to live price</x:v>
      </x:c>
      <x:c r="Q9040" s="61" t="n">
        <x:f>IF(N9040="","",K9040-N9040)</x:f>
        <x:v>0</x:v>
      </x:c>
    </x:row>
    <x:row r="9041">
      <x:c r="A9041" s="37" t="str">
        <x:v>9R33 DA</x:v>
      </x:c>
      <x:c r="B9041" s="37" t="str">
        <x:v>9R33DA</x:v>
      </x:c>
      <x:c r="C9041" s="29" t="str"/>
      <x:c r="D9041" s="30" t="n">
        <x:v>964.12</x:v>
      </x:c>
      <x:c r="E9041" s="30" t="n">
        <x:v>674.71</x:v>
      </x:c>
      <x:c r="F9041" s="30" t="n">
        <x:v>136.46</x:v>
      </x:c>
      <x:c r="G9041" s="30" t="n">
        <x:v>422.53</x:v>
      </x:c>
      <x:c r="H9041" s="31" t="n">
        <x:f>IF(O9041&gt;0,O9041,D9041)*E9041/1000000/31.1034768</x:f>
        <x:v>0.012310490217720545</x:v>
      </x:c>
      <x:c r="I9041" s="31" t="n">
        <x:f>IF(O9041&gt;0,O9041,D9041)*F9041/1000000/31.1034768</x:f>
        <x:v>0.002489794867587772</x:v>
      </x:c>
      <x:c r="J9041" s="31" t="n">
        <x:f>IF(O9041&gt;0,O9041,D9041)*G9041/1000000/31.1034768</x:f>
        <x:v>0.007709314270862238</x:v>
      </x:c>
      <x:c r="K9041" s="32" t="n">
        <x:f>H9041*$B$4*$H$4+I9041*$D$4*$J$4+J9041*$F$4*$L$4</x:f>
        <x:v>82</x:v>
      </x:c>
      <x:c r="L9041" s="29" t="str">
        <x:v>Niko ppm 207</x:v>
      </x:c>
      <x:c r="M9041" s="39" t="str"/>
      <x:c r="N9041" s="58" t="n">
        <x:v>82</x:v>
      </x:c>
      <x:c r="O9041" s="59" t="n">
        <x:v>567.5016627639992</x:v>
      </x:c>
      <x:c r="P9041" s="60" t="str">
        <x:v>Calibrated to live price</x:v>
      </x:c>
      <x:c r="Q9041" s="61" t="n">
        <x:f>IF(N9041="","",K9041-N9041)</x:f>
        <x:v>0</x:v>
      </x:c>
    </x:row>
    <x:row r="9042">
      <x:c r="A9042" s="37" t="str">
        <x:v>9R33 EA</x:v>
      </x:c>
      <x:c r="B9042" s="37" t="str">
        <x:v>9R33EA</x:v>
      </x:c>
      <x:c r="C9042" s="29" t="str"/>
      <x:c r="D9042" s="30" t="n">
        <x:v>825.01</x:v>
      </x:c>
      <x:c r="E9042" s="30" t="n">
        <x:v>832.59</x:v>
      </x:c>
      <x:c r="F9042" s="30" t="n">
        <x:v>147.08</x:v>
      </x:c>
      <x:c r="G9042" s="30" t="n">
        <x:v>929.68</x:v>
      </x:c>
      <x:c r="H9042" s="31" t="n">
        <x:f>IF(O9042&gt;0,O9042,D9042)*E9042/1000000/31.1034768</x:f>
        <x:v>0.009358460914816864</x:v>
      </x:c>
      <x:c r="I9042" s="31" t="n">
        <x:f>IF(O9042&gt;0,O9042,D9042)*F9042/1000000/31.1034768</x:f>
        <x:v>0.001653205576996198</x:v>
      </x:c>
      <x:c r="J9042" s="31" t="n">
        <x:f>IF(O9042&gt;0,O9042,D9042)*G9042/1000000/31.1034768</x:f>
        <x:v>0.010449769926718961</x:v>
      </x:c>
      <x:c r="K9042" s="32" t="n">
        <x:f>H9042*$B$4*$H$4+I9042*$D$4*$J$4+J9042*$F$4*$L$4</x:f>
        <x:v>97.99999999999999</x:v>
      </x:c>
      <x:c r="L9042" s="29" t="str">
        <x:v>Niko ppm 207</x:v>
      </x:c>
      <x:c r="M9042" s="39" t="str"/>
      <x:c r="N9042" s="58" t="n">
        <x:v>98</x:v>
      </x:c>
      <x:c r="O9042" s="59" t="n">
        <x:v>349.6086572595312</x:v>
      </x:c>
      <x:c r="P9042" s="60" t="str">
        <x:v>Calibrated to live price</x:v>
      </x:c>
      <x:c r="Q9042" s="61" t="n">
        <x:f>IF(N9042="","",K9042-N9042)</x:f>
        <x:v>-1.4210854715202004e-14</x:v>
      </x:c>
    </x:row>
    <x:row r="9043">
      <x:c r="A9043" s="37" t="str">
        <x:v>9R33 FA</x:v>
      </x:c>
      <x:c r="B9043" s="37" t="str">
        <x:v>9R33FA</x:v>
      </x:c>
      <x:c r="C9043" s="29" t="str"/>
      <x:c r="D9043" s="30" t="n">
        <x:v>2155.13</x:v>
      </x:c>
      <x:c r="E9043" s="30" t="n">
        <x:v>965.74</x:v>
      </x:c>
      <x:c r="F9043" s="30" t="n">
        <x:v>145.83</x:v>
      </x:c>
      <x:c r="G9043" s="30" t="n">
        <x:v>583.49</x:v>
      </x:c>
      <x:c r="H9043" s="31" t="n">
        <x:f>IF(O9043&gt;0,O9043,D9043)*E9043/1000000/31.1034768</x:f>
        <x:v>0.03638804862059978</x:v>
      </x:c>
      <x:c r="I9043" s="31" t="n">
        <x:f>IF(O9043&gt;0,O9043,D9043)*F9043/1000000/31.1034768</x:f>
        <x:v>0.00549471817501819</x:v>
      </x:c>
      <x:c r="J9043" s="31" t="n">
        <x:f>IF(O9043&gt;0,O9043,D9043)*G9043/1000000/31.1034768</x:f>
        <x:v>0.0219852781179549</x:v>
      </x:c>
      <x:c r="K9043" s="32" t="n">
        <x:f>H9043*$B$4*$H$4+I9043*$D$4*$J$4+J9043*$F$4*$L$4</x:f>
        <x:v>234</x:v>
      </x:c>
      <x:c r="L9043" s="29" t="str">
        <x:v>Niko ppm 207</x:v>
      </x:c>
      <x:c r="M9043" s="39" t="str"/>
      <x:c r="N9043" s="58" t="n">
        <x:v>234</x:v>
      </x:c>
      <x:c r="O9043" s="59" t="n">
        <x:v>1171.9456852445765</x:v>
      </x:c>
      <x:c r="P9043" s="60" t="str">
        <x:v>Calibrated to live price</x:v>
      </x:c>
      <x:c r="Q9043" s="61" t="n">
        <x:f>IF(N9043="","",K9043-N9043)</x:f>
        <x:v>0</x:v>
      </x:c>
    </x:row>
    <x:row r="9044">
      <x:c r="A9044" s="37" t="str">
        <x:v>9R33 FA (1/2)</x:v>
      </x:c>
      <x:c r="B9044" s="37" t="str">
        <x:v>9R33FA12</x:v>
      </x:c>
      <x:c r="C9044" s="29" t="str"/>
      <x:c r="D9044" s="30" t="n">
        <x:v>943.8</x:v>
      </x:c>
      <x:c r="E9044" s="30" t="n">
        <x:v>771.6</x:v>
      </x:c>
      <x:c r="F9044" s="30" t="n">
        <x:v>200.16</x:v>
      </x:c>
      <x:c r="G9044" s="30" t="n">
        <x:v>1131.18</x:v>
      </x:c>
      <x:c r="H9044" s="31" t="n">
        <x:f>IF(O9044&gt;0,O9044,D9044)*E9044/1000000/31.1034768</x:f>
        <x:v>0.009924243978831881</x:v>
      </x:c>
      <x:c r="I9044" s="31" t="n">
        <x:f>IF(O9044&gt;0,O9044,D9044)*F9044/1000000/31.1034768</x:f>
        <x:v>0.0025744384069504786</x:v>
      </x:c>
      <x:c r="J9044" s="31" t="n">
        <x:f>IF(O9044&gt;0,O9044,D9044)*G9044/1000000/31.1034768</x:f>
        <x:v>0.014549126884363722</x:v>
      </x:c>
      <x:c r="K9044" s="32" t="n">
        <x:f>H9044*$B$4*$H$4+I9044*$D$4*$J$4+J9044*$F$4*$L$4</x:f>
        <x:v>132.00000000000003</x:v>
      </x:c>
      <x:c r="L9044" s="29" t="str">
        <x:v>Niko ppm 207</x:v>
      </x:c>
      <x:c r="M9044" s="39" t="str"/>
      <x:c r="N9044" s="58" t="n">
        <x:v>132</x:v>
      </x:c>
      <x:c r="O9044" s="59" t="n">
        <x:v>400.0498864089387</x:v>
      </x:c>
      <x:c r="P9044" s="60" t="str">
        <x:v>Calibrated to live price</x:v>
      </x:c>
      <x:c r="Q9044" s="61" t="n">
        <x:f>IF(N9044="","",K9044-N9044)</x:f>
        <x:v>2.842170943040401e-14</x:v>
      </x:c>
    </x:row>
    <x:row r="9045">
      <x:c r="A9045" s="37" t="str">
        <x:v>9R3V AA</x:v>
      </x:c>
      <x:c r="B9045" s="37" t="str">
        <x:v>9R3VAA</x:v>
      </x:c>
      <x:c r="C9045" s="29" t="str"/>
      <x:c r="D9045" s="30" t="n">
        <x:v>2501.06</x:v>
      </x:c>
      <x:c r="E9045" s="30" t="n">
        <x:v>485.97</x:v>
      </x:c>
      <x:c r="F9045" s="30" t="n">
        <x:v>148.44</x:v>
      </x:c>
      <x:c r="G9045" s="30" t="n">
        <x:v>414.54</x:v>
      </x:c>
      <x:c r="H9045" s="31" t="n">
        <x:f>IF(O9045&gt;0,O9045,D9045)*E9045/1000000/31.1034768</x:f>
        <x:v>0.023501227860136756</x:v>
      </x:c>
      <x:c r="I9045" s="31" t="n">
        <x:f>IF(O9045&gt;0,O9045,D9045)*F9045/1000000/31.1034768</x:f>
        <x:v>0.007178472464470441</x:v>
      </x:c>
      <x:c r="J9045" s="31" t="n">
        <x:f>IF(O9045&gt;0,O9045,D9045)*G9045/1000000/31.1034768</x:f>
        <x:v>0.02004691441270262</x:v>
      </x:c>
      <x:c r="K9045" s="32" t="n">
        <x:f>H9045*$B$4*$H$4+I9045*$D$4*$J$4+J9045*$F$4*$L$4</x:f>
        <x:v>201</x:v>
      </x:c>
      <x:c r="L9045" s="29" t="str">
        <x:v>Niko ppm 207</x:v>
      </x:c>
      <x:c r="M9045" s="39" t="str"/>
      <x:c r="N9045" s="58" t="n">
        <x:v>201</x:v>
      </x:c>
      <x:c r="O9045" s="59" t="n">
        <x:v>1504.146131488111</x:v>
      </x:c>
      <x:c r="P9045" s="60" t="str">
        <x:v>Calibrated to live price</x:v>
      </x:c>
      <x:c r="Q9045" s="61" t="n">
        <x:f>IF(N9045="","",K9045-N9045)</x:f>
        <x:v>0</x:v>
      </x:c>
    </x:row>
    <x:row r="9046">
      <x:c r="A9046" s="37" t="str">
        <x:v>9S2</x:v>
      </x:c>
      <x:c r="B9046" s="37" t="str">
        <x:v>9S2</x:v>
      </x:c>
      <x:c r="C9046" s="29" t="str"/>
      <x:c r="D9046" s="30" t="n">
        <x:v>498.57</x:v>
      </x:c>
      <x:c r="E9046" s="30" t="n">
        <x:v>369.21</x:v>
      </x:c>
      <x:c r="F9046" s="30" t="n">
        <x:v>218.51</x:v>
      </x:c>
      <x:c r="G9046" s="30" t="n">
        <x:v>341.26</x:v>
      </x:c>
      <x:c r="H9046" s="31" t="n">
        <x:f>IF(O9046&gt;0,O9046,D9046)*E9046/1000000/31.1034768</x:f>
        <x:v>0.004664445079856231</x:v>
      </x:c>
      <x:c r="I9046" s="31" t="n">
        <x:f>IF(O9046&gt;0,O9046,D9046)*F9046/1000000/31.1034768</x:f>
        <x:v>0.0027605641623991354</x:v>
      </x:c>
      <x:c r="J9046" s="31" t="n">
        <x:f>IF(O9046&gt;0,O9046,D9046)*G9046/1000000/31.1034768</x:f>
        <x:v>0.004311336442544182</x:v>
      </x:c>
      <x:c r="K9046" s="32" t="n">
        <x:f>H9046*$B$4*$H$4+I9046*$D$4*$J$4+J9046*$F$4*$L$4</x:f>
        <x:v>44</x:v>
      </x:c>
      <x:c r="L9046" s="29" t="str">
        <x:v>Niko ppm 207</x:v>
      </x:c>
      <x:c r="M9046" s="39" t="str"/>
      <x:c r="N9046" s="58" t="n">
        <x:v>44</x:v>
      </x:c>
      <x:c r="O9046" s="59" t="n">
        <x:v>392.9483473529493</x:v>
      </x:c>
      <x:c r="P9046" s="60" t="str">
        <x:v>Calibrated to live price</x:v>
      </x:c>
      <x:c r="Q9046" s="61" t="n">
        <x:f>IF(N9046="","",K9046-N9046)</x:f>
        <x:v>0</x:v>
      </x:c>
    </x:row>
    <x:row r="9047">
      <x:c r="A9047" s="37" t="str">
        <x:v>9S43 DA</x:v>
      </x:c>
      <x:c r="B9047" s="37" t="str">
        <x:v>9S43DA</x:v>
      </x:c>
      <x:c r="C9047" s="29" t="str"/>
      <x:c r="D9047" s="30" t="n">
        <x:v>1741.46</x:v>
      </x:c>
      <x:c r="E9047" s="30" t="n">
        <x:v>216.67</x:v>
      </x:c>
      <x:c r="F9047" s="30" t="n">
        <x:v>171.14</x:v>
      </x:c>
      <x:c r="G9047" s="30" t="n">
        <x:v>1042.39</x:v>
      </x:c>
      <x:c r="H9047" s="31" t="n">
        <x:f>IF(O9047&gt;0,O9047,D9047)*E9047/1000000/31.1034768</x:f>
        <x:v>0.004115904955626449</x:v>
      </x:c>
      <x:c r="I9047" s="31" t="n">
        <x:f>IF(O9047&gt;0,O9047,D9047)*F9047/1000000/31.1034768</x:f>
        <x:v>0.0032510083265145633</x:v>
      </x:c>
      <x:c r="J9047" s="31" t="n">
        <x:f>IF(O9047&gt;0,O9047,D9047)*G9047/1000000/31.1034768</x:f>
        <x:v>0.019801440747198293</x:v>
      </x:c>
      <x:c r="K9047" s="32" t="n">
        <x:f>H9047*$B$4*$H$4+I9047*$D$4*$J$4+J9047*$F$4*$L$4</x:f>
        <x:v>164.99999999999994</x:v>
      </x:c>
      <x:c r="L9047" s="29" t="str">
        <x:v>Niko ppm 207</x:v>
      </x:c>
      <x:c r="M9047" s="39" t="str"/>
      <x:c r="N9047" s="58" t="n">
        <x:v>165</x:v>
      </x:c>
      <x:c r="O9047" s="59" t="n">
        <x:v>590.8476221827308</x:v>
      </x:c>
      <x:c r="P9047" s="60" t="str">
        <x:v>Calibrated to live price</x:v>
      </x:c>
      <x:c r="Q9047" s="61" t="n">
        <x:f>IF(N9047="","",K9047-N9047)</x:f>
        <x:v>-5.684341886080802e-14</x:v>
      </x:c>
    </x:row>
    <x:row r="9048">
      <x:c r="A9048" s="37" t="str">
        <x:v>9S43 DA (1/2)</x:v>
      </x:c>
      <x:c r="B9048" s="37" t="str">
        <x:v>9S43DA12</x:v>
      </x:c>
      <x:c r="C9048" s="29" t="str"/>
      <x:c r="D9048" s="30" t="n">
        <x:v>398.67</x:v>
      </x:c>
      <x:c r="E9048" s="30" t="n">
        <x:v>664.92</x:v>
      </x:c>
      <x:c r="F9048" s="30" t="n">
        <x:v>89.41</x:v>
      </x:c>
      <x:c r="G9048" s="30" t="n">
        <x:v>916.91</x:v>
      </x:c>
      <x:c r="H9048" s="31" t="n">
        <x:f>IF(O9048&gt;0,O9048,D9048)*E9048/1000000/31.1034768</x:f>
        <x:v>0.002965058900982493</x:v>
      </x:c>
      <x:c r="I9048" s="31" t="n">
        <x:f>IF(O9048&gt;0,O9048,D9048)*F9048/1000000/31.1034768</x:f>
        <x:v>0.0003987034776166226</x:v>
      </x:c>
      <x:c r="J9048" s="31" t="n">
        <x:f>IF(O9048&gt;0,O9048,D9048)*G9048/1000000/31.1034768</x:f>
        <x:v>0.004088750762347136</x:v>
      </x:c>
      <x:c r="K9048" s="32" t="n">
        <x:f>H9048*$B$4*$H$4+I9048*$D$4*$J$4+J9048*$F$4*$L$4</x:f>
        <x:v>36.99999999999999</x:v>
      </x:c>
      <x:c r="L9048" s="29" t="str">
        <x:v>Niko ppm 207</x:v>
      </x:c>
      <x:c r="M9048" s="39" t="str"/>
      <x:c r="N9048" s="58" t="n">
        <x:v>37</x:v>
      </x:c>
      <x:c r="O9048" s="59" t="n">
        <x:v>138.69885209851182</x:v>
      </x:c>
      <x:c r="P9048" s="60" t="str">
        <x:v>Calibrated to live price</x:v>
      </x:c>
      <x:c r="Q9048" s="61" t="n">
        <x:f>IF(N9048="","",K9048-N9048)</x:f>
        <x:v>-7.105427357601002e-15</x:v>
      </x:c>
    </x:row>
    <x:row r="9049">
      <x:c r="A9049" s="37" t="str">
        <x:v>9S43 GA (Man)</x:v>
      </x:c>
      <x:c r="B9049" s="37" t="str">
        <x:v>9S43GAMAN</x:v>
      </x:c>
      <x:c r="C9049" s="29" t="str"/>
      <x:c r="D9049" s="30" t="n">
        <x:v>497.93</x:v>
      </x:c>
      <x:c r="E9049" s="30" t="n">
        <x:v>558.89</x:v>
      </x:c>
      <x:c r="F9049" s="30" t="n">
        <x:v>287.14</x:v>
      </x:c>
      <x:c r="G9049" s="30" t="n">
        <x:v>1021.42</x:v>
      </x:c>
      <x:c r="H9049" s="31" t="n">
        <x:f>IF(O9049&gt;0,O9049,D9049)*E9049/1000000/31.1034768</x:f>
        <x:v>0.004202705823702839</x:v>
      </x:c>
      <x:c r="I9049" s="31" t="n">
        <x:f>IF(O9049&gt;0,O9049,D9049)*F9049/1000000/31.1034768</x:f>
        <x:v>0.002159217288228512</x:v>
      </x:c>
      <x:c r="J9049" s="31" t="n">
        <x:f>IF(O9049&gt;0,O9049,D9049)*G9049/1000000/31.1034768</x:f>
        <x:v>0.007680809788055885</x:v>
      </x:c>
      <x:c r="K9049" s="32" t="n">
        <x:f>H9049*$B$4*$H$4+I9049*$D$4*$J$4+J9049*$F$4*$L$4</x:f>
        <x:v>69</x:v>
      </x:c>
      <x:c r="L9049" s="29" t="str">
        <x:v>Niko ppm 207</x:v>
      </x:c>
      <x:c r="M9049" s="39" t="str"/>
      <x:c r="N9049" s="58" t="n">
        <x:v>69</x:v>
      </x:c>
      <x:c r="O9049" s="59" t="n">
        <x:v>233.88996597678636</x:v>
      </x:c>
      <x:c r="P9049" s="60" t="str">
        <x:v>Calibrated to live price</x:v>
      </x:c>
      <x:c r="Q9049" s="61" t="n">
        <x:f>IF(N9049="","",K9049-N9049)</x:f>
        <x:v>0</x:v>
      </x:c>
    </x:row>
    <x:row r="9050">
      <x:c r="A9050" s="37" t="str">
        <x:v>9S43 HA (Man)</x:v>
      </x:c>
      <x:c r="B9050" s="37" t="str">
        <x:v>9S43HAMAN</x:v>
      </x:c>
      <x:c r="C9050" s="29" t="str"/>
      <x:c r="D9050" s="30" t="n">
        <x:v>2146.84</x:v>
      </x:c>
      <x:c r="E9050" s="30" t="n">
        <x:v>709.93</x:v>
      </x:c>
      <x:c r="F9050" s="30" t="n">
        <x:v>109.88</x:v>
      </x:c>
      <x:c r="G9050" s="30" t="n">
        <x:v>357.94</x:v>
      </x:c>
      <x:c r="H9050" s="31" t="n">
        <x:f>IF(O9050&gt;0,O9050,D9050)*E9050/1000000/31.1034768</x:f>
        <x:v>0.02848582027151749</x:v>
      </x:c>
      <x:c r="I9050" s="31" t="n">
        <x:f>IF(O9050&gt;0,O9050,D9050)*F9050/1000000/31.1034768</x:f>
        <x:v>0.004408916275455809</x:v>
      </x:c>
      <x:c r="J9050" s="31" t="n">
        <x:f>IF(O9050&gt;0,O9050,D9050)*G9050/1000000/31.1034768</x:f>
        <x:v>0.014362281503791883</x:v>
      </x:c>
      <x:c r="K9050" s="32" t="n">
        <x:f>H9050*$B$4*$H$4+I9050*$D$4*$J$4+J9050*$F$4*$L$4</x:f>
        <x:v>161</x:v>
      </x:c>
      <x:c r="L9050" s="29" t="str">
        <x:v>Niko ppm 207</x:v>
      </x:c>
      <x:c r="M9050" s="39" t="str"/>
      <x:c r="N9050" s="58" t="n">
        <x:v>161</x:v>
      </x:c>
      <x:c r="O9050" s="59" t="n">
        <x:v>1248.021706286696</x:v>
      </x:c>
      <x:c r="P9050" s="60" t="str">
        <x:v>Calibrated to live price</x:v>
      </x:c>
      <x:c r="Q9050" s="61" t="n">
        <x:f>IF(N9050="","",K9050-N9050)</x:f>
        <x:v>0</x:v>
      </x:c>
    </x:row>
    <x:row r="9051">
      <x:c r="A9051" s="37" t="str">
        <x:v>9S43 HB (Man)</x:v>
      </x:c>
      <x:c r="B9051" s="37" t="str">
        <x:v>9S43HBMAN</x:v>
      </x:c>
      <x:c r="C9051" s="29" t="str"/>
      <x:c r="D9051" s="30" t="n">
        <x:v>1594.65</x:v>
      </x:c>
      <x:c r="E9051" s="30" t="n">
        <x:v>313.42</x:v>
      </x:c>
      <x:c r="F9051" s="30" t="n">
        <x:v>190.62</x:v>
      </x:c>
      <x:c r="G9051" s="30" t="n">
        <x:v>1084.79</x:v>
      </x:c>
      <x:c r="H9051" s="31" t="n">
        <x:f>IF(O9051&gt;0,O9051,D9051)*E9051/1000000/31.1034768</x:f>
        <x:v>0.005799092539874626</x:v>
      </x:c>
      <x:c r="I9051" s="31" t="n">
        <x:f>IF(O9051&gt;0,O9051,D9051)*F9051/1000000/31.1034768</x:f>
        <x:v>0.003526970263387471</x:v>
      </x:c>
      <x:c r="J9051" s="31" t="n">
        <x:f>IF(O9051&gt;0,O9051,D9051)*G9051/1000000/31.1034768</x:f>
        <x:v>0.02007146192435261</x:v>
      </x:c>
      <x:c r="K9051" s="32" t="n">
        <x:f>H9051*$B$4*$H$4+I9051*$D$4*$J$4+J9051*$F$4*$L$4</x:f>
        <x:v>170.00000000000003</x:v>
      </x:c>
      <x:c r="L9051" s="29" t="str">
        <x:v>Niko ppm 207</x:v>
      </x:c>
      <x:c r="M9051" s="39" t="str"/>
      <x:c r="N9051" s="58" t="n">
        <x:v>170</x:v>
      </x:c>
      <x:c r="O9051" s="59" t="n">
        <x:v>575.4959488068519</x:v>
      </x:c>
      <x:c r="P9051" s="60" t="str">
        <x:v>Calibrated to live price</x:v>
      </x:c>
      <x:c r="Q9051" s="61" t="n">
        <x:f>IF(N9051="","",K9051-N9051)</x:f>
        <x:v>2.842170943040401e-14</x:v>
      </x:c>
    </x:row>
    <x:row r="9052">
      <x:c r="A9052" s="37" t="str">
        <x:v>9S4C AB</x:v>
      </x:c>
      <x:c r="B9052" s="37" t="str">
        <x:v>9S4CAB</x:v>
      </x:c>
      <x:c r="C9052" s="29" t="str"/>
      <x:c r="D9052" s="30" t="n">
        <x:v>2498.11</x:v>
      </x:c>
      <x:c r="E9052" s="30" t="n">
        <x:v>391.28</x:v>
      </x:c>
      <x:c r="F9052" s="30" t="n">
        <x:v>65.17</x:v>
      </x:c>
      <x:c r="G9052" s="30" t="n">
        <x:v>877.62</x:v>
      </x:c>
      <x:c r="H9052" s="31" t="n">
        <x:f>IF(O9052&gt;0,O9052,D9052)*E9052/1000000/31.1034768</x:f>
        <x:v>0.009543744503099043</x:v>
      </x:c>
      <x:c r="I9052" s="31" t="n">
        <x:f>IF(O9052&gt;0,O9052,D9052)*F9052/1000000/31.1034768</x:f>
        <x:v>0.0015895671367485297</x:v>
      </x:c>
      <x:c r="J9052" s="31" t="n">
        <x:f>IF(O9052&gt;0,O9052,D9052)*G9052/1000000/31.1034768</x:f>
        <x:v>0.021406105731981658</x:v>
      </x:c>
      <x:c r="K9052" s="32" t="n">
        <x:f>H9052*$B$4*$H$4+I9052*$D$4*$J$4+J9052*$F$4*$L$4</x:f>
        <x:v>184</x:v>
      </x:c>
      <x:c r="L9052" s="29" t="str">
        <x:v>Niko ppm 207</x:v>
      </x:c>
      <x:c r="M9052" s="39" t="str"/>
      <x:c r="N9052" s="58" t="n">
        <x:v>184</x:v>
      </x:c>
      <x:c r="O9052" s="59" t="n">
        <x:v>758.6476071796887</x:v>
      </x:c>
      <x:c r="P9052" s="60" t="str">
        <x:v>Calibrated to live price</x:v>
      </x:c>
      <x:c r="Q9052" s="61" t="n">
        <x:f>IF(N9052="","",K9052-N9052)</x:f>
        <x:v>0</x:v>
      </x:c>
    </x:row>
    <x:row r="9053">
      <x:c r="A9053" s="37" t="str">
        <x:v>9S65 CC</x:v>
      </x:c>
      <x:c r="B9053" s="37" t="str">
        <x:v>9S65CC</x:v>
      </x:c>
      <x:c r="C9053" s="29" t="str"/>
      <x:c r="D9053" s="30" t="n">
        <x:v>256.72</x:v>
      </x:c>
      <x:c r="E9053" s="30" t="n">
        <x:v>362.89</x:v>
      </x:c>
      <x:c r="F9053" s="30" t="n">
        <x:v>279.66</x:v>
      </x:c>
      <x:c r="G9053" s="30" t="n">
        <x:v>851.56</x:v>
      </x:c>
      <x:c r="H9053" s="31" t="n">
        <x:f>IF(O9053&gt;0,O9053,D9053)*E9053/1000000/31.1034768</x:f>
        <x:v>0.001492472226401297</x:v>
      </x:c>
      <x:c r="I9053" s="31" t="n">
        <x:f>IF(O9053&gt;0,O9053,D9053)*F9053/1000000/31.1034768</x:f>
        <x:v>0.0011501688744120443</x:v>
      </x:c>
      <x:c r="J9053" s="31" t="n">
        <x:f>IF(O9053&gt;0,O9053,D9053)*G9053/1000000/31.1034768</x:f>
        <x:v>0.003502244892706573</x:v>
      </x:c>
      <x:c r="K9053" s="32" t="n">
        <x:f>H9053*$B$4*$H$4+I9053*$D$4*$J$4+J9053*$F$4*$L$4</x:f>
        <x:v>31</x:v>
      </x:c>
      <x:c r="L9053" s="29" t="str">
        <x:v>Niko ppm 207</x:v>
      </x:c>
      <x:c r="M9053" s="39" t="str"/>
      <x:c r="N9053" s="58" t="n">
        <x:v>31</x:v>
      </x:c>
      <x:c r="O9053" s="59" t="n">
        <x:v>127.92051384308492</x:v>
      </x:c>
      <x:c r="P9053" s="60" t="str">
        <x:v>Calibrated to live price</x:v>
      </x:c>
      <x:c r="Q9053" s="61" t="n">
        <x:f>IF(N9053="","",K9053-N9053)</x:f>
        <x:v>0</x:v>
      </x:c>
    </x:row>
    <x:row r="9054">
      <x:c r="A9054" s="37" t="str">
        <x:v>9S65 CE</x:v>
      </x:c>
      <x:c r="B9054" s="37" t="str">
        <x:v>9S65CE</x:v>
      </x:c>
      <x:c r="C9054" s="29" t="str"/>
      <x:c r="D9054" s="30" t="n">
        <x:v>238.09</x:v>
      </x:c>
      <x:c r="E9054" s="30" t="n">
        <x:v>817.89</x:v>
      </x:c>
      <x:c r="F9054" s="30" t="n">
        <x:v>282</x:v>
      </x:c>
      <x:c r="G9054" s="30" t="n">
        <x:v>782.58</x:v>
      </x:c>
      <x:c r="H9054" s="31" t="n">
        <x:f>IF(O9054&gt;0,O9054,D9054)*E9054/1000000/31.1034768</x:f>
        <x:v>0.00361323465272206</x:v>
      </x:c>
      <x:c r="I9054" s="31" t="n">
        <x:f>IF(O9054&gt;0,O9054,D9054)*F9054/1000000/31.1034768</x:f>
        <x:v>0.001245805881069118</x:v>
      </x:c>
      <x:c r="J9054" s="31" t="n">
        <x:f>IF(O9054&gt;0,O9054,D9054)*G9054/1000000/31.1034768</x:f>
        <x:v>0.0034572438525073417</x:v>
      </x:c>
      <x:c r="K9054" s="32" t="n">
        <x:f>H9054*$B$4*$H$4+I9054*$D$4*$J$4+J9054*$F$4*$L$4</x:f>
        <x:v>34</x:v>
      </x:c>
      <x:c r="L9054" s="29" t="str">
        <x:v>Niko ppm 207</x:v>
      </x:c>
      <x:c r="M9054" s="39" t="str"/>
      <x:c r="N9054" s="58" t="n">
        <x:v>34</x:v>
      </x:c>
      <x:c r="O9054" s="59" t="n">
        <x:v>137.40742666360592</x:v>
      </x:c>
      <x:c r="P9054" s="60" t="str">
        <x:v>Calibrated to live price</x:v>
      </x:c>
      <x:c r="Q9054" s="61" t="n">
        <x:f>IF(N9054="","",K9054-N9054)</x:f>
        <x:v>0</x:v>
      </x:c>
    </x:row>
    <x:row r="9055">
      <x:c r="A9055" s="37" t="str">
        <x:v>9SM</x:v>
      </x:c>
      <x:c r="B9055" s="37" t="str">
        <x:v>9SM</x:v>
      </x:c>
      <x:c r="C9055" s="29" t="str"/>
      <x:c r="D9055" s="30" t="n">
        <x:v>2338.01</x:v>
      </x:c>
      <x:c r="E9055" s="30" t="n">
        <x:v>254.11</x:v>
      </x:c>
      <x:c r="F9055" s="30" t="n">
        <x:v>141.14</x:v>
      </x:c>
      <x:c r="G9055" s="30" t="n">
        <x:v>964.88</x:v>
      </x:c>
      <x:c r="H9055" s="31" t="n">
        <x:f>IF(O9055&gt;0,O9055,D9055)*E9055/1000000/31.1034768</x:f>
        <x:v>0.0066486615401028</x:v>
      </x:c>
      <x:c r="I9055" s="31" t="n">
        <x:f>IF(O9055&gt;0,O9055,D9055)*F9055/1000000/31.1034768</x:f>
        <x:v>0.0036928577772228923</x:v>
      </x:c>
      <x:c r="J9055" s="31" t="n">
        <x:f>IF(O9055&gt;0,O9055,D9055)*G9055/1000000/31.1034768</x:f>
        <x:v>0.025245604450097953</x:v>
      </x:c>
      <x:c r="K9055" s="32" t="n">
        <x:f>H9055*$B$4*$H$4+I9055*$D$4*$J$4+J9055*$F$4*$L$4</x:f>
        <x:v>212</x:v>
      </x:c>
      <x:c r="L9055" s="29" t="str">
        <x:v>Niko ppm 207</x:v>
      </x:c>
      <x:c r="M9055" s="39" t="str"/>
      <x:c r="N9055" s="58" t="n">
        <x:v>212</x:v>
      </x:c>
      <x:c r="O9055" s="59" t="n">
        <x:v>813.8069732149058</x:v>
      </x:c>
      <x:c r="P9055" s="60" t="str">
        <x:v>Calibrated to live price</x:v>
      </x:c>
      <x:c r="Q9055" s="61" t="n">
        <x:f>IF(N9055="","",K9055-N9055)</x:f>
        <x:v>0</x:v>
      </x:c>
    </x:row>
    <x:row r="9056">
      <x:c r="A9056" s="37" t="str">
        <x:v>9T*</x:v>
      </x:c>
      <x:c r="B9056" s="37" t="str">
        <x:v>9T</x:v>
      </x:c>
      <x:c r="C9056" s="29" t="str"/>
      <x:c r="D9056" s="30" t="n">
        <x:v>641.73</x:v>
      </x:c>
      <x:c r="E9056" s="30" t="n">
        <x:v>647.62</x:v>
      </x:c>
      <x:c r="F9056" s="30" t="n">
        <x:v>80.25</x:v>
      </x:c>
      <x:c r="G9056" s="30" t="n">
        <x:v>615.61</x:v>
      </x:c>
      <x:c r="H9056" s="31" t="n">
        <x:f>IF(O9056&gt;0,O9056,D9056)*E9056/1000000/31.1034768</x:f>
        <x:v>0.005596775248388883</x:v>
      </x:c>
      <x:c r="I9056" s="31" t="n">
        <x:f>IF(O9056&gt;0,O9056,D9056)*F9056/1000000/31.1034768</x:f>
        <x:v>0.0006935258541786971</x:v>
      </x:c>
      <x:c r="J9056" s="31" t="n">
        <x:f>IF(O9056&gt;0,O9056,D9056)*G9056/1000000/31.1034768</x:f>
        <x:v>0.00532014269272209</x:v>
      </x:c>
      <x:c r="K9056" s="32" t="n">
        <x:f>H9056*$B$4*$H$4+I9056*$D$4*$J$4+J9056*$F$4*$L$4</x:f>
        <x:v>50.99999999999999</x:v>
      </x:c>
      <x:c r="L9056" s="29" t="str">
        <x:v>Niko ppm 207</x:v>
      </x:c>
      <x:c r="M9056" s="39" t="str"/>
      <x:c r="N9056" s="58" t="n">
        <x:v>51</x:v>
      </x:c>
      <x:c r="O9056" s="59" t="n">
        <x:v>268.7983216903089</x:v>
      </x:c>
      <x:c r="P9056" s="60" t="str">
        <x:v>Calibrated to live price</x:v>
      </x:c>
      <x:c r="Q9056" s="61" t="n">
        <x:f>IF(N9056="","",K9056-N9056)</x:f>
        <x:v>-7.105427357601002e-15</x:v>
      </x:c>
    </x:row>
    <x:row r="9057">
      <x:c r="A9057" s="37" t="str">
        <x:v>9T16 AB</x:v>
      </x:c>
      <x:c r="B9057" s="37" t="str">
        <x:v>9T16AB</x:v>
      </x:c>
      <x:c r="C9057" s="29" t="str"/>
      <x:c r="D9057" s="30" t="n">
        <x:v>942.28</x:v>
      </x:c>
      <x:c r="E9057" s="30" t="n">
        <x:v>146.22</x:v>
      </x:c>
      <x:c r="F9057" s="30" t="n">
        <x:v>242.5</x:v>
      </x:c>
      <x:c r="G9057" s="30" t="n">
        <x:v>332.82</x:v>
      </x:c>
      <x:c r="H9057" s="31" t="n">
        <x:f>IF(O9057&gt;0,O9057,D9057)*E9057/1000000/31.1034768</x:f>
        <x:v>0.0034875894183344536</x:v>
      </x:c>
      <x:c r="I9057" s="31" t="n">
        <x:f>IF(O9057&gt;0,O9057,D9057)*F9057/1000000/31.1034768</x:f>
        <x:v>0.00578402704107581</x:v>
      </x:c>
      <x:c r="J9057" s="31" t="n">
        <x:f>IF(O9057&gt;0,O9057,D9057)*G9057/1000000/31.1034768</x:f>
        <x:v>0.007938308782725159</x:v>
      </x:c>
      <x:c r="K9057" s="32" t="n">
        <x:f>H9057*$B$4*$H$4+I9057*$D$4*$J$4+J9057*$F$4*$L$4</x:f>
        <x:v>73.99999999999999</x:v>
      </x:c>
      <x:c r="L9057" s="29" t="str">
        <x:v>Niko ppm 207</x:v>
      </x:c>
      <x:c r="M9057" s="39" t="str"/>
      <x:c r="N9057" s="58" t="n">
        <x:v>74</x:v>
      </x:c>
      <x:c r="O9057" s="59" t="n">
        <x:v>741.8694881759757</x:v>
      </x:c>
      <x:c r="P9057" s="60" t="str">
        <x:v>Calibrated to live price</x:v>
      </x:c>
      <x:c r="Q9057" s="61" t="n">
        <x:f>IF(N9057="","",K9057-N9057)</x:f>
        <x:v>-1.4210854715202004e-14</x:v>
      </x:c>
    </x:row>
    <x:row r="9058">
      <x:c r="A9058" s="37" t="str">
        <x:v>9T16 AC</x:v>
      </x:c>
      <x:c r="B9058" s="37" t="str">
        <x:v>9T16AC</x:v>
      </x:c>
      <x:c r="C9058" s="29" t="str"/>
      <x:c r="D9058" s="30" t="n">
        <x:v>392.8</x:v>
      </x:c>
      <x:c r="E9058" s="30" t="n">
        <x:v>594.57</x:v>
      </x:c>
      <x:c r="F9058" s="30" t="n">
        <x:v>115.56</x:v>
      </x:c>
      <x:c r="G9058" s="30" t="n">
        <x:v>739.26</x:v>
      </x:c>
      <x:c r="H9058" s="31" t="n">
        <x:f>IF(O9058&gt;0,O9058,D9058)*E9058/1000000/31.1034768</x:f>
        <x:v>0.0030476913287290973</x:v>
      </x:c>
      <x:c r="I9058" s="31" t="n">
        <x:f>IF(O9058&gt;0,O9058,D9058)*F9058/1000000/31.1034768</x:f>
        <x:v>0.0005923460819549162</x:v>
      </x:c>
      <x:c r="J9058" s="31" t="n">
        <x:f>IF(O9058&gt;0,O9058,D9058)*G9058/1000000/31.1034768</x:f>
        <x:v>0.0037893541411041128</x:v>
      </x:c>
      <x:c r="K9058" s="32" t="n">
        <x:f>H9058*$B$4*$H$4+I9058*$D$4*$J$4+J9058*$F$4*$L$4</x:f>
        <x:v>35</x:v>
      </x:c>
      <x:c r="L9058" s="29" t="str">
        <x:v>Niko ppm 207</x:v>
      </x:c>
      <x:c r="M9058" s="39" t="str"/>
      <x:c r="N9058" s="58" t="n">
        <x:v>35</x:v>
      </x:c>
      <x:c r="O9058" s="59" t="n">
        <x:v>159.43252524797188</x:v>
      </x:c>
      <x:c r="P9058" s="60" t="str">
        <x:v>Calibrated to live price</x:v>
      </x:c>
      <x:c r="Q9058" s="61" t="n">
        <x:f>IF(N9058="","",K9058-N9058)</x:f>
        <x:v>0</x:v>
      </x:c>
    </x:row>
    <x:row r="9059">
      <x:c r="A9059" s="37" t="str">
        <x:v>9T16 BB</x:v>
      </x:c>
      <x:c r="B9059" s="37" t="str">
        <x:v>9T16BB</x:v>
      </x:c>
      <x:c r="C9059" s="29" t="str"/>
      <x:c r="D9059" s="30" t="n">
        <x:v>255.41</x:v>
      </x:c>
      <x:c r="E9059" s="30" t="n">
        <x:v>157.52</x:v>
      </x:c>
      <x:c r="F9059" s="30" t="n">
        <x:v>225.15</x:v>
      </x:c>
      <x:c r="G9059" s="30" t="n">
        <x:v>948.1</x:v>
      </x:c>
      <x:c r="H9059" s="31" t="n">
        <x:f>IF(O9059&gt;0,O9059,D9059)*E9059/1000000/31.1034768</x:f>
        <x:v>0.0004774585848268644</x:v>
      </x:c>
      <x:c r="I9059" s="31" t="n">
        <x:f>IF(O9059&gt;0,O9059,D9059)*F9059/1000000/31.1034768</x:f>
        <x:v>0.0006824517545312881</x:v>
      </x:c>
      <x:c r="J9059" s="31" t="n">
        <x:f>IF(O9059&gt;0,O9059,D9059)*G9059/1000000/31.1034768</x:f>
        <x:v>0.002873784181528378</x:v>
      </x:c>
      <x:c r="K9059" s="32" t="n">
        <x:f>H9059*$B$4*$H$4+I9059*$D$4*$J$4+J9059*$F$4*$L$4</x:f>
        <x:v>24.000000000000004</x:v>
      </x:c>
      <x:c r="L9059" s="29" t="str">
        <x:v>Niko ppm 207</x:v>
      </x:c>
      <x:c r="M9059" s="39" t="str"/>
      <x:c r="N9059" s="58" t="n">
        <x:v>24</x:v>
      </x:c>
      <x:c r="O9059" s="59" t="n">
        <x:v>94.2776918240427</x:v>
      </x:c>
      <x:c r="P9059" s="60" t="str">
        <x:v>Calibrated to live price</x:v>
      </x:c>
      <x:c r="Q9059" s="61" t="n">
        <x:f>IF(N9059="","",K9059-N9059)</x:f>
        <x:v>3.552713678800501e-15</x:v>
      </x:c>
    </x:row>
    <x:row r="9060">
      <x:c r="A9060" s="37" t="str">
        <x:v>9T16 BC</x:v>
      </x:c>
      <x:c r="B9060" s="37" t="str">
        <x:v>9T16BC</x:v>
      </x:c>
      <x:c r="C9060" s="29" t="str"/>
      <x:c r="D9060" s="30" t="n">
        <x:v>264</x:v>
      </x:c>
      <x:c r="E9060" s="30" t="n">
        <x:v>258.29</x:v>
      </x:c>
      <x:c r="F9060" s="30" t="n">
        <x:v>278.79</x:v>
      </x:c>
      <x:c r="G9060" s="30" t="n">
        <x:v>353.65</x:v>
      </x:c>
      <x:c r="H9060" s="31" t="n">
        <x:f>IF(O9060&gt;0,O9060,D9060)*E9060/1000000/31.1034768</x:f>
        <x:v>0.001930917000118419</x:v>
      </x:c>
      <x:c r="I9060" s="31" t="n">
        <x:f>IF(O9060&gt;0,O9060,D9060)*F9060/1000000/31.1034768</x:f>
        <x:v>0.002084170314232119</x:v>
      </x:c>
      <x:c r="J9060" s="31" t="n">
        <x:f>IF(O9060&gt;0,O9060,D9060)*G9060/1000000/31.1034768</x:f>
        <x:v>0.0026438065627468303</x:v>
      </x:c>
      <x:c r="K9060" s="32" t="n">
        <x:f>H9060*$B$4*$H$4+I9060*$D$4*$J$4+J9060*$F$4*$L$4</x:f>
        <x:v>25.999999999999996</x:v>
      </x:c>
      <x:c r="L9060" s="29" t="str">
        <x:v>Niko ppm 207</x:v>
      </x:c>
      <x:c r="M9060" s="39" t="str"/>
      <x:c r="N9060" s="58" t="n">
        <x:v>26</x:v>
      </x:c>
      <x:c r="O9060" s="59" t="n">
        <x:v>232.52248292968693</x:v>
      </x:c>
      <x:c r="P9060" s="60" t="str">
        <x:v>Calibrated to live price</x:v>
      </x:c>
      <x:c r="Q9060" s="61" t="n">
        <x:f>IF(N9060="","",K9060-N9060)</x:f>
        <x:v>-3.552713678800501e-15</x:v>
      </x:c>
    </x:row>
    <x:row r="9061">
      <x:c r="A9061" s="37" t="str">
        <x:v>9T165E211FA</x:v>
      </x:c>
      <x:c r="B9061" s="37" t="str">
        <x:v>9T165E211FA</x:v>
      </x:c>
      <x:c r="C9061" s="29" t="str">
        <x:v>Ford</x:v>
      </x:c>
      <x:c r="D9061" s="30" t="n">
        <x:v>780</x:v>
      </x:c>
      <x:c r="E9061" s="30" t="n">
        <x:v>2400</x:v>
      </x:c>
      <x:c r="F9061" s="30" t="n">
        <x:v>1257</x:v>
      </x:c>
      <x:c r="G9061" s="30" t="n">
        <x:v>0</x:v>
      </x:c>
      <x:c r="H9061" s="31" t="n">
        <x:f>IF(O9061&gt;0,O9061,D9061)*E9061/1000000/31.1034768</x:f>
        <x:v>0.06018619757647158</x:v>
      </x:c>
      <x:c r="I9061" s="31" t="n">
        <x:f>IF(O9061&gt;0,O9061,D9061)*F9061/1000000/31.1034768</x:f>
        <x:v>0.03152252098067699</x:v>
      </x:c>
      <x:c r="J9061" s="31" t="n">
        <x:f>IF(O9061&gt;0,O9061,D9061)*G9061/1000000/31.1034768</x:f>
        <x:v>0</x:v>
      </x:c>
      <x:c r="K9061" s="32" t="n">
        <x:f>H9061*$B$4*$H$4+I9061*$D$4*$J$4+J9061*$F$4*$L$4</x:f>
        <x:v>127.54771839526313</x:v>
      </x:c>
      <x:c r="L9061" s="29" t="str">
        <x:v>Niko ppm 2020</x:v>
      </x:c>
      <x:c r="M9061" s="39" t="str">
        <x:v>FORD 9T16-5E211-FA//9T16-5F297-FA//998-145//ASZED 13-01-19//EL9PA//000 005 121102//ANALYSE AUS ZWEI KATALYSATOREN</x:v>
      </x:c>
      <x:c r="N9061" s="58"/>
      <x:c r="O9061" s="59"/>
      <x:c r="P9061" s="60" t="str">
        <x:v>No live-price match</x:v>
      </x:c>
      <x:c r="Q9061" s="61" t="str">
        <x:f>IF(N9061="","",K9061-N9061)</x:f>
      </x:c>
    </x:row>
    <x:row r="9062">
      <x:c r="A9062" s="37" t="str">
        <x:v>9T165H250AB</x:v>
      </x:c>
      <x:c r="B9062" s="37" t="str">
        <x:v>9T165H250AB</x:v>
      </x:c>
      <x:c r="C9062" s="29" t="str">
        <x:v>Ford</x:v>
      </x:c>
      <x:c r="D9062" s="30" t="n">
        <x:v>2360</x:v>
      </x:c>
      <x:c r="E9062" s="30" t="n">
        <x:v>434.99999999999994</x:v>
      </x:c>
      <x:c r="F9062" s="30" t="n">
        <x:v>121</x:v>
      </x:c>
      <x:c r="G9062" s="30" t="n">
        <x:v>0</x:v>
      </x:c>
      <x:c r="H9062" s="31" t="n">
        <x:f>IF(O9062&gt;0,O9062,D9062)*E9062/1000000/31.1034768</x:f>
        <x:v>0.03300595642735348</x:v>
      </x:c>
      <x:c r="I9062" s="31" t="n">
        <x:f>IF(O9062&gt;0,O9062,D9062)*F9062/1000000/31.1034768</x:f>
        <x:v>0.009180967190137406</x:v>
      </x:c>
      <x:c r="J9062" s="31" t="n">
        <x:f>IF(O9062&gt;0,O9062,D9062)*G9062/1000000/31.1034768</x:f>
        <x:v>0</x:v>
      </x:c>
      <x:c r="K9062" s="32" t="n">
        <x:f>H9062*$B$4*$H$4+I9062*$D$4*$J$4+J9062*$F$4*$L$4</x:f>
        <x:v>60.82770142275541</x:v>
      </x:c>
      <x:c r="L9062" s="29" t="str">
        <x:v>Niko ppm 2020</x:v>
      </x:c>
      <x:c r="M9062" s="39" t="str">
        <x:v>FORD//9T16-5H250-AB//28121449//110711 A//FXSRA//FOMOCO</x:v>
      </x:c>
      <x:c r="N9062" s="58"/>
      <x:c r="O9062" s="59"/>
      <x:c r="P9062" s="60" t="str">
        <x:v>No live-price match</x:v>
      </x:c>
      <x:c r="Q9062" s="61" t="str">
        <x:f>IF(N9062="","",K9062-N9062)</x:f>
      </x:c>
    </x:row>
    <x:row r="9063">
      <x:c r="A9063" s="37" t="str">
        <x:v>9T43 BC</x:v>
      </x:c>
      <x:c r="B9063" s="37" t="str">
        <x:v>9T43BC</x:v>
      </x:c>
      <x:c r="C9063" s="29" t="str"/>
      <x:c r="D9063" s="30" t="n">
        <x:v>430.05</x:v>
      </x:c>
      <x:c r="E9063" s="30" t="n">
        <x:v>201.72</x:v>
      </x:c>
      <x:c r="F9063" s="30" t="n">
        <x:v>197.56</x:v>
      </x:c>
      <x:c r="G9063" s="30" t="n">
        <x:v>424.02</x:v>
      </x:c>
      <x:c r="H9063" s="31" t="n">
        <x:f>IF(O9063&gt;0,O9063,D9063)*E9063/1000000/31.1034768</x:f>
        <x:v>0.0016762144078655437</x:v>
      </x:c>
      <x:c r="I9063" s="31" t="n">
        <x:f>IF(O9063&gt;0,O9063,D9063)*F9063/1000000/31.1034768</x:f>
        <x:v>0.001641646432767781</x:v>
      </x:c>
      <x:c r="J9063" s="31" t="n">
        <x:f>IF(O9063&gt;0,O9063,D9063)*G9063/1000000/31.1034768</x:f>
        <x:v>0.0035234405771522297</x:v>
      </x:c>
      <x:c r="K9063" s="32" t="n">
        <x:f>H9063*$B$4*$H$4+I9063*$D$4*$J$4+J9063*$F$4*$L$4</x:f>
        <x:v>31.999999999999993</x:v>
      </x:c>
      <x:c r="L9063" s="29" t="str">
        <x:v>Niko ppm 207</x:v>
      </x:c>
      <x:c r="M9063" s="39" t="str"/>
      <x:c r="N9063" s="58" t="n">
        <x:v>32</x:v>
      </x:c>
      <x:c r="O9063" s="59" t="n">
        <x:v>258.4577431433258</x:v>
      </x:c>
      <x:c r="P9063" s="60" t="str">
        <x:v>Calibrated to live price</x:v>
      </x:c>
      <x:c r="Q9063" s="61" t="n">
        <x:f>IF(N9063="","",K9063-N9063)</x:f>
        <x:v>-7.105427357601002e-15</x:v>
      </x:c>
    </x:row>
    <x:row r="9064">
      <x:c r="A9064" s="37" t="str">
        <x:v>9T43 MA</x:v>
      </x:c>
      <x:c r="B9064" s="37" t="str">
        <x:v>9T43MA</x:v>
      </x:c>
      <x:c r="C9064" s="29" t="str"/>
      <x:c r="D9064" s="30" t="n">
        <x:v>590.93</x:v>
      </x:c>
      <x:c r="E9064" s="30" t="n">
        <x:v>412.05</x:v>
      </x:c>
      <x:c r="F9064" s="30" t="n">
        <x:v>265.31</x:v>
      </x:c>
      <x:c r="G9064" s="30" t="n">
        <x:v>896.55</x:v>
      </x:c>
      <x:c r="H9064" s="31" t="n">
        <x:f>IF(O9064&gt;0,O9064,D9064)*E9064/1000000/31.1034768</x:f>
        <x:v>0.003732291528380967</x:v>
      </x:c>
      <x:c r="I9064" s="31" t="n">
        <x:f>IF(O9064&gt;0,O9064,D9064)*F9064/1000000/31.1034768</x:f>
        <x:v>0.00240314103966692</x:v>
      </x:c>
      <x:c r="J9064" s="31" t="n">
        <x:f>IF(O9064&gt;0,O9064,D9064)*G9064/1000000/31.1034768</x:f>
        <x:v>0.008120825069214794</x:v>
      </x:c>
      <x:c r="K9064" s="32" t="n">
        <x:f>H9064*$B$4*$H$4+I9064*$D$4*$J$4+J9064*$F$4*$L$4</x:f>
        <x:v>72</x:v>
      </x:c>
      <x:c r="L9064" s="29" t="str">
        <x:v>Niko ppm 207</x:v>
      </x:c>
      <x:c r="M9064" s="39" t="str"/>
      <x:c r="N9064" s="58" t="n">
        <x:v>72</x:v>
      </x:c>
      <x:c r="O9064" s="59" t="n">
        <x:v>281.7309621740904</x:v>
      </x:c>
      <x:c r="P9064" s="60" t="str">
        <x:v>Calibrated to live price</x:v>
      </x:c>
      <x:c r="Q9064" s="61" t="n">
        <x:f>IF(N9064="","",K9064-N9064)</x:f>
        <x:v>0</x:v>
      </x:c>
    </x:row>
    <x:row r="9065">
      <x:c r="A9065" s="37" t="str">
        <x:v>9T43 MB</x:v>
      </x:c>
      <x:c r="B9065" s="37" t="str">
        <x:v>9T43MB</x:v>
      </x:c>
      <x:c r="C9065" s="29" t="str"/>
      <x:c r="D9065" s="30" t="n">
        <x:v>1117.63</x:v>
      </x:c>
      <x:c r="E9065" s="30" t="n">
        <x:v>409.36</x:v>
      </x:c>
      <x:c r="F9065" s="30" t="n">
        <x:v>106.16</x:v>
      </x:c>
      <x:c r="G9065" s="30" t="n">
        <x:v>469.65</x:v>
      </x:c>
      <x:c r="H9065" s="31" t="n">
        <x:f>IF(O9065&gt;0,O9065,D9065)*E9065/1000000/31.1034768</x:f>
        <x:v>0.006848719101578814</x:v>
      </x:c>
      <x:c r="I9065" s="31" t="n">
        <x:f>IF(O9065&gt;0,O9065,D9065)*F9065/1000000/31.1034768</x:f>
        <x:v>0.001776089553995522</x:v>
      </x:c>
      <x:c r="J9065" s="31" t="n">
        <x:f>IF(O9065&gt;0,O9065,D9065)*G9065/1000000/31.1034768</x:f>
        <x:v>0.007857389403108485</x:v>
      </x:c>
      <x:c r="K9065" s="32" t="n">
        <x:f>H9065*$B$4*$H$4+I9065*$D$4*$J$4+J9065*$F$4*$L$4</x:f>
        <x:v>73.99999999999999</x:v>
      </x:c>
      <x:c r="L9065" s="29" t="str">
        <x:v>Niko ppm 207</x:v>
      </x:c>
      <x:c r="M9065" s="39" t="str"/>
      <x:c r="N9065" s="58" t="n">
        <x:v>74</x:v>
      </x:c>
      <x:c r="O9065" s="59" t="n">
        <x:v>520.3707633517527</x:v>
      </x:c>
      <x:c r="P9065" s="60" t="str">
        <x:v>Calibrated to live price</x:v>
      </x:c>
      <x:c r="Q9065" s="61" t="n">
        <x:f>IF(N9065="","",K9065-N9065)</x:f>
        <x:v>-1.4210854715202004e-14</x:v>
      </x:c>
    </x:row>
    <x:row r="9066">
      <x:c r="A9066" s="37" t="str">
        <x:v>9T43 MB (1/2)</x:v>
      </x:c>
      <x:c r="B9066" s="37" t="str">
        <x:v>9T43MB12</x:v>
      </x:c>
      <x:c r="C9066" s="29" t="str"/>
      <x:c r="D9066" s="30" t="n">
        <x:v>131.01</x:v>
      </x:c>
      <x:c r="E9066" s="30" t="n">
        <x:v>843.78</x:v>
      </x:c>
      <x:c r="F9066" s="30" t="n">
        <x:v>277.61</x:v>
      </x:c>
      <x:c r="G9066" s="30" t="n">
        <x:v>369.94</x:v>
      </x:c>
      <x:c r="H9066" s="31" t="n">
        <x:f>IF(O9066&gt;0,O9066,D9066)*E9066/1000000/31.1034768</x:f>
        <x:v>0.0031876665673650083</x:v>
      </x:c>
      <x:c r="I9066" s="31" t="n">
        <x:f>IF(O9066&gt;0,O9066,D9066)*F9066/1000000/31.1034768</x:f>
        <x:v>0.0010487664032878235</x:v>
      </x:c>
      <x:c r="J9066" s="31" t="n">
        <x:f>IF(O9066&gt;0,O9066,D9066)*G9066/1000000/31.1034768</x:f>
        <x:v>0.0013975744506044359</x:v>
      </x:c>
      <x:c r="K9066" s="32" t="n">
        <x:f>H9066*$B$4*$H$4+I9066*$D$4*$J$4+J9066*$F$4*$L$4</x:f>
        <x:v>16.999999999999996</x:v>
      </x:c>
      <x:c r="L9066" s="29" t="str">
        <x:v>Niko ppm 207</x:v>
      </x:c>
      <x:c r="M9066" s="39" t="str"/>
      <x:c r="N9066" s="58" t="n">
        <x:v>17</x:v>
      </x:c>
      <x:c r="O9066" s="59" t="n">
        <x:v>117.50398578322923</x:v>
      </x:c>
      <x:c r="P9066" s="60" t="str">
        <x:v>Calibrated to live price</x:v>
      </x:c>
      <x:c r="Q9066" s="61" t="n">
        <x:f>IF(N9066="","",K9066-N9066)</x:f>
        <x:v>-3.552713678800501e-15</x:v>
      </x:c>
    </x:row>
    <x:row r="9067">
      <x:c r="A9067" s="37" t="str">
        <x:v>9U0 8D1</x:v>
      </x:c>
      <x:c r="B9067" s="37" t="str">
        <x:v>9U08D1</x:v>
      </x:c>
      <x:c r="C9067" s="29" t="str">
        <x:v>NISSAN</x:v>
      </x:c>
      <x:c r="D9067" s="30" t="n">
        <x:v>420</x:v>
      </x:c>
      <x:c r="E9067" s="30" t="n">
        <x:v>0</x:v>
      </x:c>
      <x:c r="F9067" s="30" t="n">
        <x:v>7799</x:v>
      </x:c>
      <x:c r="G9067" s="30" t="n">
        <x:v>745</x:v>
      </x:c>
      <x:c r="H9067" s="31" t="n">
        <x:f>IF(O9067&gt;0,O9067,D9067)*E9067/1000000/31.1034768</x:f>
        <x:v>0</x:v>
      </x:c>
      <x:c r="I9067" s="31" t="n">
        <x:f>IF(O9067&gt;0,O9067,D9067)*F9067/1000000/31.1034768</x:f>
        <x:v>0.10518103198930666</x:v>
      </x:c>
      <x:c r="J9067" s="31" t="n">
        <x:f>IF(O9067&gt;0,O9067,D9067)*G9067/1000000/31.1034768</x:f>
        <x:v>0.0100474251611788</x:v>
      </x:c>
      <x:c r="K9067" s="32" t="n">
        <x:f>H9067*$B$4*$H$4+I9067*$D$4*$J$4+J9067*$F$4*$L$4</x:f>
        <x:v>197</x:v>
      </x:c>
      <x:c r="L9067" s="29" t="str">
        <x:v>ppm niko 2028</x:v>
      </x:c>
      <x:c r="M9067" s="39" t="str">
        <x:v>H</x:v>
      </x:c>
      <x:c r="N9067" s="58" t="n">
        <x:v>197</x:v>
      </x:c>
      <x:c r="O9067" s="59" t="n">
        <x:v>419.47631597377324</x:v>
      </x:c>
      <x:c r="P9067" s="60" t="str">
        <x:v>Calibrated to live price</x:v>
      </x:c>
      <x:c r="Q9067" s="61" t="n">
        <x:f>IF(N9067="","",K9067-N9067)</x:f>
        <x:v>0</x:v>
      </x:c>
    </x:row>
    <x:row r="9068">
      <x:c r="A9068" s="37" t="str">
        <x:v>9U06</x:v>
      </x:c>
      <x:c r="B9068" s="37" t="str">
        <x:v>9U06</x:v>
      </x:c>
      <x:c r="C9068" s="29" t="str"/>
      <x:c r="D9068" s="30" t="n">
        <x:v>1907.31</x:v>
      </x:c>
      <x:c r="E9068" s="30" t="n">
        <x:v>303.12</x:v>
      </x:c>
      <x:c r="F9068" s="30" t="n">
        <x:v>106.66</x:v>
      </x:c>
      <x:c r="G9068" s="30" t="n">
        <x:v>1089.39</x:v>
      </x:c>
      <x:c r="H9068" s="31" t="n">
        <x:f>IF(O9068&gt;0,O9068,D9068)*E9068/1000000/31.1034768</x:f>
        <x:v>0.0056209154715799094</x:v>
      </x:c>
      <x:c r="I9068" s="31" t="n">
        <x:f>IF(O9068&gt;0,O9068,D9068)*F9068/1000000/31.1034768</x:f>
        <x:v>0.001977853141325921</x:v>
      </x:c>
      <x:c r="J9068" s="31" t="n">
        <x:f>IF(O9068&gt;0,O9068,D9068)*G9068/1000000/31.1034768</x:f>
        <x:v>0.02020113851142926</x:v>
      </x:c>
      <x:c r="K9068" s="32" t="n">
        <x:f>H9068*$B$4*$H$4+I9068*$D$4*$J$4+J9068*$F$4*$L$4</x:f>
        <x:v>169.00000000000003</x:v>
      </x:c>
      <x:c r="L9068" s="29" t="str">
        <x:v>Niko ppm 207</x:v>
      </x:c>
      <x:c r="M9068" s="39" t="str"/>
      <x:c r="N9068" s="58" t="n">
        <x:v>169</x:v>
      </x:c>
      <x:c r="O9068" s="59" t="n">
        <x:v>576.7683226611466</x:v>
      </x:c>
      <x:c r="P9068" s="60" t="str">
        <x:v>Calibrated to live price</x:v>
      </x:c>
      <x:c r="Q9068" s="61" t="n">
        <x:f>IF(N9068="","",K9068-N9068)</x:f>
        <x:v>2.842170943040401e-14</x:v>
      </x:c>
    </x:row>
    <x:row r="9069">
      <x:c r="A9069" s="37" t="str">
        <x:v>9U07</x:v>
      </x:c>
      <x:c r="B9069" s="37" t="str">
        <x:v>9U07</x:v>
      </x:c>
      <x:c r="C9069" s="29" t="str"/>
      <x:c r="D9069" s="30" t="n">
        <x:v>3507.68</x:v>
      </x:c>
      <x:c r="E9069" s="30" t="n">
        <x:v>177.75</x:v>
      </x:c>
      <x:c r="F9069" s="30" t="n">
        <x:v>106.45</x:v>
      </x:c>
      <x:c r="G9069" s="30" t="n">
        <x:v>360.9</x:v>
      </x:c>
      <x:c r="H9069" s="31" t="n">
        <x:f>IF(O9069&gt;0,O9069,D9069)*E9069/1000000/31.1034768</x:f>
        <x:v>0.009778137056153486</x:v>
      </x:c>
      <x:c r="I9069" s="31" t="n">
        <x:f>IF(O9069&gt;0,O9069,D9069)*F9069/1000000/31.1034768</x:f>
        <x:v>0.0058558801104221575</x:v>
      </x:c>
      <x:c r="J9069" s="31" t="n">
        <x:f>IF(O9069&gt;0,O9069,D9069)*G9069/1000000/31.1034768</x:f>
        <x:v>0.019853331440595177</x:v>
      </x:c>
      <x:c r="K9069" s="32" t="n">
        <x:f>H9069*$B$4*$H$4+I9069*$D$4*$J$4+J9069*$F$4*$L$4</x:f>
        <x:v>177</x:v>
      </x:c>
      <x:c r="L9069" s="29" t="str">
        <x:v>Niko ppm 207</x:v>
      </x:c>
      <x:c r="M9069" s="39" t="str"/>
      <x:c r="N9069" s="58" t="n">
        <x:v>177</x:v>
      </x:c>
      <x:c r="O9069" s="59" t="n">
        <x:v>1711.0214293855988</x:v>
      </x:c>
      <x:c r="P9069" s="60" t="str">
        <x:v>Calibrated to live price</x:v>
      </x:c>
      <x:c r="Q9069" s="61" t="n">
        <x:f>IF(N9069="","",K9069-N9069)</x:f>
        <x:v>0</x:v>
      </x:c>
    </x:row>
    <x:row r="9070">
      <x:c r="A9070" s="37" t="str">
        <x:v>9U08</x:v>
      </x:c>
      <x:c r="B9070" s="37" t="str">
        <x:v>9U08</x:v>
      </x:c>
      <x:c r="C9070" s="29" t="str"/>
      <x:c r="D9070" s="30" t="n">
        <x:v>1470.2</x:v>
      </x:c>
      <x:c r="E9070" s="30" t="n">
        <x:v>643.16</x:v>
      </x:c>
      <x:c r="F9070" s="30" t="n">
        <x:v>269.97</x:v>
      </x:c>
      <x:c r="G9070" s="30" t="n">
        <x:v>544.15</x:v>
      </x:c>
      <x:c r="H9070" s="31" t="n">
        <x:f>IF(O9070&gt;0,O9070,D9070)*E9070/1000000/31.1034768</x:f>
        <x:v>0.02051733570675484</x:v>
      </x:c>
      <x:c r="I9070" s="31" t="n">
        <x:f>IF(O9070&gt;0,O9070,D9070)*F9070/1000000/31.1034768</x:f>
        <x:v>0.008612266186878234</x:v>
      </x:c>
      <x:c r="J9070" s="31" t="n">
        <x:f>IF(O9070&gt;0,O9070,D9070)*G9070/1000000/31.1034768</x:f>
        <x:v>0.017358834854205245</x:v>
      </x:c>
      <x:c r="K9070" s="32" t="n">
        <x:f>H9070*$B$4*$H$4+I9070*$D$4*$J$4+J9070*$F$4*$L$4</x:f>
        <x:v>177</x:v>
      </x:c>
      <x:c r="L9070" s="29" t="str">
        <x:v>Niko ppm 207</x:v>
      </x:c>
      <x:c r="M9070" s="39" t="str"/>
      <x:c r="N9070" s="58" t="n">
        <x:v>177</x:v>
      </x:c>
      <x:c r="O9070" s="59" t="n">
        <x:v>992.2266234729473</x:v>
      </x:c>
      <x:c r="P9070" s="60" t="str">
        <x:v>Calibrated to live price</x:v>
      </x:c>
      <x:c r="Q9070" s="61" t="n">
        <x:f>IF(N9070="","",K9070-N9070)</x:f>
        <x:v>0</x:v>
      </x:c>
    </x:row>
    <x:row r="9071">
      <x:c r="A9071" s="37" t="str">
        <x:v>9U94 AA</x:v>
      </x:c>
      <x:c r="B9071" s="37" t="str">
        <x:v>9U94AA</x:v>
      </x:c>
      <x:c r="C9071" s="29" t="str"/>
      <x:c r="D9071" s="30" t="n">
        <x:v>2966.2</x:v>
      </x:c>
      <x:c r="E9071" s="30" t="n">
        <x:v>718.71</x:v>
      </x:c>
      <x:c r="F9071" s="30" t="n">
        <x:v>188.73</x:v>
      </x:c>
      <x:c r="G9071" s="30" t="n">
        <x:v>628.43</x:v>
      </x:c>
      <x:c r="H9071" s="31" t="n">
        <x:f>IF(O9071&gt;0,O9071,D9071)*E9071/1000000/31.1034768</x:f>
        <x:v>0.03793879249622921</x:v>
      </x:c>
      <x:c r="I9071" s="31" t="n">
        <x:f>IF(O9071&gt;0,O9071,D9071)*F9071/1000000/31.1034768</x:f>
        <x:v>0.009962555561788954</x:v>
      </x:c>
      <x:c r="J9071" s="31" t="n">
        <x:f>IF(O9071&gt;0,O9071,D9071)*G9071/1000000/31.1034768</x:f>
        <x:v>0.03317315101835973</x:v>
      </x:c>
      <x:c r="K9071" s="32" t="n">
        <x:f>H9071*$B$4*$H$4+I9071*$D$4*$J$4+J9071*$F$4*$L$4</x:f>
        <x:v>328.99999999999994</x:v>
      </x:c>
      <x:c r="L9071" s="29" t="str">
        <x:v>Niko ppm 207</x:v>
      </x:c>
      <x:c r="M9071" s="39" t="str"/>
      <x:c r="N9071" s="58" t="n">
        <x:v>329</x:v>
      </x:c>
      <x:c r="O9071" s="59" t="n">
        <x:v>1641.8699506427895</x:v>
      </x:c>
      <x:c r="P9071" s="60" t="str">
        <x:v>Calibrated to live price</x:v>
      </x:c>
      <x:c r="Q9071" s="61" t="n">
        <x:f>IF(N9071="","",K9071-N9071)</x:f>
        <x:v>-5.684341886080802e-14</x:v>
      </x:c>
    </x:row>
    <x:row r="9072">
      <x:c r="A9072" s="37" t="str">
        <x:v>9U94 BA</x:v>
      </x:c>
      <x:c r="B9072" s="37" t="str">
        <x:v>9U94BA</x:v>
      </x:c>
      <x:c r="C9072" s="29" t="str"/>
      <x:c r="D9072" s="30" t="n">
        <x:v>1073.71</x:v>
      </x:c>
      <x:c r="E9072" s="30" t="n">
        <x:v>365.34</x:v>
      </x:c>
      <x:c r="F9072" s="30" t="n">
        <x:v>249.86</x:v>
      </x:c>
      <x:c r="G9072" s="30" t="n">
        <x:v>676.14</x:v>
      </x:c>
      <x:c r="H9072" s="31" t="n">
        <x:f>IF(O9072&gt;0,O9072,D9072)*E9072/1000000/31.1034768</x:f>
        <x:v>0.007087343794190995</x:v>
      </x:c>
      <x:c r="I9072" s="31" t="n">
        <x:f>IF(O9072&gt;0,O9072,D9072)*F9072/1000000/31.1034768</x:f>
        <x:v>0.004847111513703844</x:v>
      </x:c>
      <x:c r="J9072" s="31" t="n">
        <x:f>IF(O9072&gt;0,O9072,D9072)*G9072/1000000/31.1034768</x:f>
        <x:v>0.01311664923907675</x:v>
      </x:c>
      <x:c r="K9072" s="32" t="n">
        <x:f>H9072*$B$4*$H$4+I9072*$D$4*$J$4+J9072*$F$4*$L$4</x:f>
        <x:v>119</x:v>
      </x:c>
      <x:c r="L9072" s="29" t="str">
        <x:v>Niko ppm 207</x:v>
      </x:c>
      <x:c r="M9072" s="39" t="str"/>
      <x:c r="N9072" s="58" t="n">
        <x:v>119</x:v>
      </x:c>
      <x:c r="O9072" s="59" t="n">
        <x:v>603.3859782017945</x:v>
      </x:c>
      <x:c r="P9072" s="60" t="str">
        <x:v>Calibrated to live price</x:v>
      </x:c>
      <x:c r="Q9072" s="61" t="n">
        <x:f>IF(N9072="","",K9072-N9072)</x:f>
        <x:v>0</x:v>
      </x:c>
    </x:row>
    <x:row r="9073">
      <x:c r="A9073" s="37" t="str">
        <x:v>9V</x:v>
      </x:c>
      <x:c r="B9073" s="37" t="str">
        <x:v>9V</x:v>
      </x:c>
      <x:c r="C9073" s="29" t="str"/>
      <x:c r="D9073" s="30" t="n">
        <x:v>1142.46</x:v>
      </x:c>
      <x:c r="E9073" s="30" t="n">
        <x:v>642.53</x:v>
      </x:c>
      <x:c r="F9073" s="30" t="n">
        <x:v>250.62</x:v>
      </x:c>
      <x:c r="G9073" s="30" t="n">
        <x:v>561.31</x:v>
      </x:c>
      <x:c r="H9073" s="31" t="n">
        <x:f>IF(O9073&gt;0,O9073,D9073)*E9073/1000000/31.1034768</x:f>
        <x:v>0.01782259025263567</x:v>
      </x:c>
      <x:c r="I9073" s="31" t="n">
        <x:f>IF(O9073&gt;0,O9073,D9073)*F9073/1000000/31.1034768</x:f>
        <x:v>0.006951733878753601</x:v>
      </x:c>
      <x:c r="J9073" s="31" t="n">
        <x:f>IF(O9073&gt;0,O9073,D9073)*G9073/1000000/31.1034768</x:f>
        <x:v>0.015569698122588713</x:v>
      </x:c>
      <x:c r="K9073" s="32" t="n">
        <x:f>H9073*$B$4*$H$4+I9073*$D$4*$J$4+J9073*$F$4*$L$4</x:f>
        <x:v>157</x:v>
      </x:c>
      <x:c r="L9073" s="29" t="str">
        <x:v>Niko ppm 207</x:v>
      </x:c>
      <x:c r="M9073" s="39" t="str"/>
      <x:c r="N9073" s="58" t="n">
        <x:v>157</x:v>
      </x:c>
      <x:c r="O9073" s="59" t="n">
        <x:v>862.7527468581384</x:v>
      </x:c>
      <x:c r="P9073" s="60" t="str">
        <x:v>Calibrated to live price</x:v>
      </x:c>
      <x:c r="Q9073" s="61" t="n">
        <x:f>IF(N9073="","",K9073-N9073)</x:f>
        <x:v>0</x:v>
      </x:c>
    </x:row>
    <x:row r="9074">
      <x:c r="A9074" s="37" t="str">
        <x:v>9V-5G232-CC</x:v>
      </x:c>
      <x:c r="B9074" s="37" t="str">
        <x:v>9V5G232CC</x:v>
      </x:c>
      <x:c r="C9074" s="29" t="str">
        <x:v>FORD</x:v>
      </x:c>
      <x:c r="D9074" s="30" t="n">
        <x:v>740</x:v>
      </x:c>
      <x:c r="E9074" s="30" t="n">
        <x:v>0</x:v>
      </x:c>
      <x:c r="F9074" s="30" t="n">
        <x:v>269</x:v>
      </x:c>
      <x:c r="G9074" s="30" t="n">
        <x:v>95</x:v>
      </x:c>
      <x:c r="H9074" s="31" t="n">
        <x:f>IF(O9074&gt;0,O9074,D9074)*E9074/1000000/31.1034768</x:f>
        <x:v>0</x:v>
      </x:c>
      <x:c r="I9074" s="31" t="n">
        <x:f>IF(O9074&gt;0,O9074,D9074)*F9074/1000000/31.1034768</x:f>
        <x:v>0.006426336032872262</x:v>
      </x:c>
      <x:c r="J9074" s="31" t="n">
        <x:f>IF(O9074&gt;0,O9074,D9074)*G9074/1000000/31.1034768</x:f>
        <x:v>0.002269523877780167</x:v>
      </x:c>
      <x:c r="K9074" s="32" t="n">
        <x:f>H9074*$B$4*$H$4+I9074*$D$4*$J$4+J9074*$F$4*$L$4</x:f>
        <x:v>25</x:v>
      </x:c>
      <x:c r="L9074" s="29" t="str">
        <x:v>Katalog Franko</x:v>
      </x:c>
      <x:c r="M9074" s="39" t="str">
        <x:v>E4062292 / Su kolektoriumi / Mazesnis / H / LG</x:v>
      </x:c>
      <x:c r="N9074" s="58" t="n">
        <x:v>25</x:v>
      </x:c>
      <x:c r="O9074" s="59" t="n">
        <x:v>743.0535082061206</x:v>
      </x:c>
      <x:c r="P9074" s="60" t="str">
        <x:v>Calibrated to live price</x:v>
      </x:c>
      <x:c r="Q9074" s="61" t="n">
        <x:f>IF(N9074="","",K9074-N9074)</x:f>
        <x:v>0</x:v>
      </x:c>
    </x:row>
    <x:row r="9075">
      <x:c r="A9075" s="37" t="str">
        <x:v>9V21 HA</x:v>
      </x:c>
      <x:c r="B9075" s="37" t="str">
        <x:v>9V21HA</x:v>
      </x:c>
      <x:c r="C9075" s="29" t="str"/>
      <x:c r="D9075" s="30" t="n">
        <x:v>90.34</x:v>
      </x:c>
      <x:c r="E9075" s="30" t="n">
        <x:v>798.45</x:v>
      </x:c>
      <x:c r="F9075" s="30" t="n">
        <x:v>211.74</x:v>
      </x:c>
      <x:c r="G9075" s="30" t="n">
        <x:v>1112.54</x:v>
      </x:c>
      <x:c r="H9075" s="31" t="n">
        <x:f>IF(O9075&gt;0,O9075,D9075)*E9075/1000000/31.1034768</x:f>
        <x:v>0.0009420290239797091</x:v>
      </x:c>
      <x:c r="I9075" s="31" t="n">
        <x:f>IF(O9075&gt;0,O9075,D9075)*F9075/1000000/31.1034768</x:f>
        <x:v>0.00024981554954908085</x:v>
      </x:c>
      <x:c r="J9075" s="31" t="n">
        <x:f>IF(O9075&gt;0,O9075,D9075)*G9075/1000000/31.1034768</x:f>
        <x:v>0.0013125993742105146</x:v>
      </x:c>
      <x:c r="K9075" s="32" t="n">
        <x:f>H9075*$B$4*$H$4+I9075*$D$4*$J$4+J9075*$F$4*$L$4</x:f>
        <x:v>12</x:v>
      </x:c>
      <x:c r="L9075" s="29" t="str">
        <x:v>Niko ppm 207</x:v>
      </x:c>
      <x:c r="M9075" s="39" t="str"/>
      <x:c r="N9075" s="58" t="n">
        <x:v>12</x:v>
      </x:c>
      <x:c r="O9075" s="59" t="n">
        <x:v>36.69657197354815</x:v>
      </x:c>
      <x:c r="P9075" s="60" t="str">
        <x:v>Calibrated to live price</x:v>
      </x:c>
      <x:c r="Q9075" s="61" t="n">
        <x:f>IF(N9075="","",K9075-N9075)</x:f>
        <x:v>0</x:v>
      </x:c>
    </x:row>
    <x:row r="9076">
      <x:c r="A9076" s="37" t="str">
        <x:v>9V21-5G232-GA</x:v>
      </x:c>
      <x:c r="B9076" s="37" t="str">
        <x:v>9V215G232GA</x:v>
      </x:c>
      <x:c r="C9076" s="29" t="str">
        <x:v>FORD</x:v>
      </x:c>
      <x:c r="D9076" s="30" t="n">
        <x:v>680</x:v>
      </x:c>
      <x:c r="E9076" s="30" t="n">
        <x:v>0</x:v>
      </x:c>
      <x:c r="F9076" s="30" t="n">
        <x:v>733</x:v>
      </x:c>
      <x:c r="G9076" s="30" t="n">
        <x:v>114</x:v>
      </x:c>
      <x:c r="H9076" s="31" t="n">
        <x:f>IF(O9076&gt;0,O9076,D9076)*E9076/1000000/31.1034768</x:f>
        <x:v>0</x:v>
      </x:c>
      <x:c r="I9076" s="31" t="n">
        <x:f>IF(O9076&gt;0,O9076,D9076)*F9076/1000000/31.1034768</x:f>
        <x:v>0.0162201666040664</x:v>
      </x:c>
      <x:c r="J9076" s="31" t="n">
        <x:f>IF(O9076&gt;0,O9076,D9076)*G9076/1000000/31.1034768</x:f>
        <x:v>0.002522645283579221</x:v>
      </x:c>
      <x:c r="K9076" s="32" t="n">
        <x:f>H9076*$B$4*$H$4+I9076*$D$4*$J$4+J9076*$F$4*$L$4</x:f>
        <x:v>38</x:v>
      </x:c>
      <x:c r="L9076" s="29" t="str">
        <x:v>Katalog Franko</x:v>
      </x:c>
      <x:c r="M9076" s="39" t="str">
        <x:v>FOMOCO E4075681 T2A1A 2011Q 131B / Su kolektoriumi / Mazesnis uz P. Thompson / H</x:v>
      </x:c>
      <x:c r="N9076" s="58" t="n">
        <x:v>38</x:v>
      </x:c>
      <x:c r="O9076" s="59" t="n">
        <x:v>688.2722723897871</x:v>
      </x:c>
      <x:c r="P9076" s="60" t="str">
        <x:v>Calibrated to live price</x:v>
      </x:c>
      <x:c r="Q9076" s="61" t="n">
        <x:f>IF(N9076="","",K9076-N9076)</x:f>
        <x:v>0</x:v>
      </x:c>
    </x:row>
    <x:row r="9077">
      <x:c r="A9077" s="37" t="str">
        <x:v>9V215G232AD</x:v>
      </x:c>
      <x:c r="B9077" s="37" t="str">
        <x:v>9V215G232AD</x:v>
      </x:c>
      <x:c r="C9077" s="29" t="str">
        <x:v>Ford</x:v>
      </x:c>
      <x:c r="D9077" s="30" t="n">
        <x:v>680</x:v>
      </x:c>
      <x:c r="E9077" s="30" t="n">
        <x:v>0</x:v>
      </x:c>
      <x:c r="F9077" s="30" t="n">
        <x:v>1308.9999999999998</x:v>
      </x:c>
      <x:c r="G9077" s="30" t="n">
        <x:v>147</x:v>
      </x:c>
      <x:c r="H9077" s="31" t="n">
        <x:f>IF(O9077&gt;0,O9077,D9077)*E9077/1000000/31.1034768</x:f>
        <x:v>0</x:v>
      </x:c>
      <x:c r="I9077" s="31" t="n">
        <x:f>IF(O9077&gt;0,O9077,D9077)*F9077/1000000/31.1034768</x:f>
        <x:v>0.028618022535667136</x:v>
      </x:c>
      <x:c r="J9077" s="31" t="n">
        <x:f>IF(O9077&gt;0,O9077,D9077)*G9077/1000000/31.1034768</x:f>
        <x:v>0.003213788627000053</x:v>
      </x:c>
      <x:c r="K9077" s="32" t="n">
        <x:f>H9077*$B$4*$H$4+I9077*$D$4*$J$4+J9077*$F$4*$L$4</x:f>
        <x:v>57.35924030203594</x:v>
      </x:c>
      <x:c r="L9077" s="29" t="str">
        <x:v>Niko ppm 2020</x:v>
      </x:c>
      <x:c r="M9077" s="39" t="str">
        <x:v>FORD 9V21-5G232-AD//E 4037648//T2A1A-A//20091029 A//FOMOCO</x:v>
      </x:c>
      <x:c r="N9077" s="58"/>
      <x:c r="O9077" s="59"/>
      <x:c r="P9077" s="60" t="str">
        <x:v>No live-price match</x:v>
      </x:c>
      <x:c r="Q9077" s="61" t="str">
        <x:f>IF(N9077="","",K9077-N9077)</x:f>
      </x:c>
    </x:row>
    <x:row r="9078">
      <x:c r="A9078" s="37" t="str">
        <x:v>9V215G232JA</x:v>
      </x:c>
      <x:c r="B9078" s="37" t="str">
        <x:v>9V215G232JA</x:v>
      </x:c>
      <x:c r="C9078" s="29" t="str">
        <x:v>Ford</x:v>
      </x:c>
      <x:c r="D9078" s="30" t="n">
        <x:v>640</x:v>
      </x:c>
      <x:c r="E9078" s="30" t="n">
        <x:v>0</x:v>
      </x:c>
      <x:c r="F9078" s="30" t="n">
        <x:v>1280</x:v>
      </x:c>
      <x:c r="G9078" s="30" t="n">
        <x:v>141</x:v>
      </x:c>
      <x:c r="H9078" s="31" t="n">
        <x:f>IF(O9078&gt;0,O9078,D9078)*E9078/1000000/31.1034768</x:f>
        <x:v>0</x:v>
      </x:c>
      <x:c r="I9078" s="31" t="n">
        <x:f>IF(O9078&gt;0,O9078,D9078)*F9078/1000000/31.1034768</x:f>
        <x:v>0.008050219533574684</x:v>
      </x:c>
      <x:c r="J9078" s="31" t="n">
        <x:f>IF(O9078&gt;0,O9078,D9078)*G9078/1000000/31.1034768</x:f>
        <x:v>0.0008867819954953361</x:v>
      </x:c>
      <x:c r="K9078" s="32" t="n">
        <x:f>H9078*$B$4*$H$4+I9078*$D$4*$J$4+J9078*$F$4*$L$4</x:f>
        <x:v>16</x:v>
      </x:c>
      <x:c r="L9078" s="29" t="str">
        <x:v>Niko ppm 2020</x:v>
      </x:c>
      <x:c r="M9078" s="39" t="str">
        <x:v>FORD//9V21-5G232-JA//E 4075681//T 2A1A//20110111 A</x:v>
      </x:c>
      <x:c r="N9078" s="58" t="n">
        <x:v>16</x:v>
      </x:c>
      <x:c r="O9078" s="59" t="n">
        <x:v>195.61704413863043</x:v>
      </x:c>
      <x:c r="P9078" s="60" t="str">
        <x:v>Calibrated to live price</x:v>
      </x:c>
      <x:c r="Q9078" s="61" t="n">
        <x:f>IF(N9078="","",K9078-N9078)</x:f>
        <x:v>0</x:v>
      </x:c>
    </x:row>
    <x:row r="9079">
      <x:c r="A9079" s="37" t="str">
        <x:v>9V215G232JB</x:v>
      </x:c>
      <x:c r="B9079" s="37" t="str">
        <x:v>9V215G232JB</x:v>
      </x:c>
      <x:c r="C9079" s="29" t="str">
        <x:v>Ford</x:v>
      </x:c>
      <x:c r="D9079" s="30" t="n">
        <x:v>660</x:v>
      </x:c>
      <x:c r="E9079" s="30" t="n">
        <x:v>0</x:v>
      </x:c>
      <x:c r="F9079" s="30" t="n">
        <x:v>349</x:v>
      </x:c>
      <x:c r="G9079" s="30" t="n">
        <x:v>184</x:v>
      </x:c>
      <x:c r="H9079" s="31" t="n">
        <x:f>IF(O9079&gt;0,O9079,D9079)*E9079/1000000/31.1034768</x:f>
        <x:v>0</x:v>
      </x:c>
      <x:c r="I9079" s="31" t="n">
        <x:f>IF(O9079&gt;0,O9079,D9079)*F9079/1000000/31.1034768</x:f>
        <x:v>0.007405602964617769</x:v>
      </x:c>
      <x:c r="J9079" s="31" t="n">
        <x:f>IF(O9079&gt;0,O9079,D9079)*G9079/1000000/31.1034768</x:f>
        <x:v>0.0039043866632941823</x:v>
      </x:c>
      <x:c r="K9079" s="32" t="n">
        <x:f>H9079*$B$4*$H$4+I9079*$D$4*$J$4+J9079*$F$4*$L$4</x:f>
        <x:v>38.90265090878844</x:v>
      </x:c>
      <x:c r="L9079" s="29" t="str">
        <x:v>Niko ppm 2020</x:v>
      </x:c>
      <x:c r="M9079" s="39" t="str">
        <x:v>FORD 9V21-5G232-JB//1633147X//T2A1A//20150919B//20150508C//FOMOCO//ANALYSE AUS ZWEI KATALYSATOREN</x:v>
      </x:c>
      <x:c r="N9079" s="58"/>
      <x:c r="O9079" s="59"/>
      <x:c r="P9079" s="60" t="str">
        <x:v>No live-price match</x:v>
      </x:c>
      <x:c r="Q9079" s="61" t="str">
        <x:f>IF(N9079="","",K9079-N9079)</x:f>
      </x:c>
    </x:row>
    <x:row r="9080">
      <x:c r="A9080" s="37" t="str">
        <x:v>9V415H250CA</x:v>
      </x:c>
      <x:c r="B9080" s="37" t="str">
        <x:v>9V415H250CA</x:v>
      </x:c>
      <x:c r="C9080" s="29" t="str">
        <x:v>Ford</x:v>
      </x:c>
      <x:c r="D9080" s="30" t="n">
        <x:v>3200</x:v>
      </x:c>
      <x:c r="E9080" s="30" t="n">
        <x:v>256</x:v>
      </x:c>
      <x:c r="F9080" s="30" t="n">
        <x:v>180</x:v>
      </x:c>
      <x:c r="G9080" s="30" t="n">
        <x:v>0</x:v>
      </x:c>
      <x:c r="H9080" s="31" t="n">
        <x:f>IF(O9080&gt;0,O9080,D9080)*E9080/1000000/31.1034768</x:f>
        <x:v>0.026337891589020043</x:v>
      </x:c>
      <x:c r="I9080" s="31" t="n">
        <x:f>IF(O9080&gt;0,O9080,D9080)*F9080/1000000/31.1034768</x:f>
        <x:v>0.018518830023529716</x:v>
      </x:c>
      <x:c r="J9080" s="31" t="n">
        <x:f>IF(O9080&gt;0,O9080,D9080)*G9080/1000000/31.1034768</x:f>
        <x:v>0</x:v>
      </x:c>
      <x:c r="K9080" s="32" t="n">
        <x:f>H9080*$B$4*$H$4+I9080*$D$4*$J$4+J9080*$F$4*$L$4</x:f>
        <x:v>61.13065790767159</x:v>
      </x:c>
      <x:c r="L9080" s="29" t="str">
        <x:v>Niko ppm 2020</x:v>
      </x:c>
      <x:c r="M9080" s="39" t="str">
        <x:v>FORD//9V41-5H250-CA//2010-03-04//11-09-01//1083933X-A//FUV 014-8535N//CZECH REBUBLIK</x:v>
      </x:c>
      <x:c r="N9080" s="58"/>
      <x:c r="O9080" s="59"/>
      <x:c r="P9080" s="60" t="str">
        <x:v>No live-price match</x:v>
      </x:c>
      <x:c r="Q9080" s="61" t="str">
        <x:f>IF(N9080="","",K9080-N9080)</x:f>
      </x:c>
    </x:row>
    <x:row r="9081">
      <x:c r="A9081" s="37" t="str">
        <x:v>9V4N5E212AB</x:v>
      </x:c>
      <x:c r="B9081" s="37" t="str">
        <x:v>9V4N5E212AB</x:v>
      </x:c>
      <x:c r="C9081" s="29" t="str">
        <x:v>Ford</x:v>
      </x:c>
      <x:c r="D9081" s="30" t="n">
        <x:v>950</x:v>
      </x:c>
      <x:c r="E9081" s="30" t="n">
        <x:v>0</x:v>
      </x:c>
      <x:c r="F9081" s="30" t="n">
        <x:v>1842.894737</x:v>
      </x:c>
      <x:c r="G9081" s="30" t="n">
        <x:v>419.2631579</x:v>
      </x:c>
      <x:c r="H9081" s="31" t="n">
        <x:f>IF(O9081&gt;0,O9081,D9081)*E9081/1000000/31.1034768</x:f>
        <x:v>0</x:v>
      </x:c>
      <x:c r="I9081" s="31" t="n">
        <x:f>IF(O9081&gt;0,O9081,D9081)*F9081/1000000/31.1034768</x:f>
        <x:v>0.05628791955984805</x:v>
      </x:c>
      <x:c r="J9081" s="31" t="n">
        <x:f>IF(O9081&gt;0,O9081,D9081)*G9081/1000000/31.1034768</x:f>
        <x:v>0.01280564235844528</x:v>
      </x:c>
      <x:c r="K9081" s="32" t="n">
        <x:f>H9081*$B$4*$H$4+I9081*$D$4*$J$4+J9081*$F$4*$L$4</x:f>
        <x:v>163.5920891714556</x:v>
      </x:c>
      <x:c r="L9081" s="29" t="str">
        <x:v>Niko ppm 2020</x:v>
      </x:c>
      <x:c r="M9081" s="39" t="str">
        <x:v>FORD 9V4N-5E212-AB//9V4N-5F297-AA//DBKHA/C2//2010-05-08//FOMOCO</x:v>
      </x:c>
      <x:c r="N9081" s="58"/>
      <x:c r="O9081" s="59"/>
      <x:c r="P9081" s="60" t="str">
        <x:v>No live-price match</x:v>
      </x:c>
      <x:c r="Q9081" s="61" t="str">
        <x:f>IF(N9081="","",K9081-N9081)</x:f>
      </x:c>
    </x:row>
    <x:row r="9082">
      <x:c r="A9082" s="37" t="str">
        <x:v>9VB</x:v>
      </x:c>
      <x:c r="B9082" s="37" t="str">
        <x:v>9VB</x:v>
      </x:c>
      <x:c r="C9082" s="29" t="str"/>
      <x:c r="D9082" s="30" t="n">
        <x:v>2053.59</x:v>
      </x:c>
      <x:c r="E9082" s="30" t="n">
        <x:v>412.8</x:v>
      </x:c>
      <x:c r="F9082" s="30" t="n">
        <x:v>97.27</x:v>
      </x:c>
      <x:c r="G9082" s="30" t="n">
        <x:v>858.63</x:v>
      </x:c>
      <x:c r="H9082" s="31" t="n">
        <x:f>IF(O9082&gt;0,O9082,D9082)*E9082/1000000/31.1034768</x:f>
        <x:v>0.009291211710573016</x:v>
      </x:c>
      <x:c r="I9082" s="31" t="n">
        <x:f>IF(O9082&gt;0,O9082,D9082)*F9082/1000000/31.1034768</x:f>
        <x:v>0.002189331790424993</x:v>
      </x:c>
      <x:c r="J9082" s="31" t="n">
        <x:f>IF(O9082&gt;0,O9082,D9082)*G9082/1000000/31.1034768</x:f>
        <x:v>0.01932585540467371</x:v>
      </x:c>
      <x:c r="K9082" s="32" t="n">
        <x:f>H9082*$B$4*$H$4+I9082*$D$4*$J$4+J9082*$F$4*$L$4</x:f>
        <x:v>167.99999999999997</x:v>
      </x:c>
      <x:c r="L9082" s="29" t="str">
        <x:v>Niko ppm 207</x:v>
      </x:c>
      <x:c r="M9082" s="39" t="str"/>
      <x:c r="N9082" s="58" t="n">
        <x:v>168</x:v>
      </x:c>
      <x:c r="O9082" s="59" t="n">
        <x:v>700.070222586473</x:v>
      </x:c>
      <x:c r="P9082" s="60" t="str">
        <x:v>Calibrated to live price</x:v>
      </x:c>
      <x:c r="Q9082" s="61" t="n">
        <x:f>IF(N9082="","",K9082-N9082)</x:f>
        <x:v>-2.842170943040401e-14</x:v>
      </x:c>
    </x:row>
    <x:row r="9083">
      <x:c r="A9083" s="37" t="str">
        <x:v>9W</x:v>
      </x:c>
      <x:c r="B9083" s="37" t="str">
        <x:v>9W</x:v>
      </x:c>
      <x:c r="C9083" s="29" t="str">
        <x:v>Mazda</x:v>
      </x:c>
      <x:c r="D9083" s="30" t="n">
        <x:v>1003.62</x:v>
      </x:c>
      <x:c r="E9083" s="30" t="n">
        <x:v>572.82</x:v>
      </x:c>
      <x:c r="F9083" s="30" t="n">
        <x:v>223.02</x:v>
      </x:c>
      <x:c r="G9083" s="30" t="n">
        <x:v>559.49</x:v>
      </x:c>
      <x:c r="H9083" s="31" t="n">
        <x:f>IF(O9083&gt;0,O9083,D9083)*E9083/1000000/31.1034768</x:f>
        <x:v>0.01299944728860968</x:v>
      </x:c>
      <x:c r="I9083" s="31" t="n">
        <x:f>IF(O9083&gt;0,O9083,D9083)*F9083/1000000/31.1034768</x:f>
        <x:v>0.005061165347414075</x:v>
      </x:c>
      <x:c r="J9083" s="31" t="n">
        <x:f>IF(O9083&gt;0,O9083,D9083)*G9083/1000000/31.1034768</x:f>
        <x:v>0.012696939288963772</x:v>
      </x:c>
      <x:c r="K9083" s="32" t="n">
        <x:f>H9083*$B$4*$H$4+I9083*$D$4*$J$4+J9083*$F$4*$L$4</x:f>
        <x:v>124.99999999999997</x:v>
      </x:c>
      <x:c r="L9083" s="29" t="str">
        <x:v>Niko ppm 207</x:v>
      </x:c>
      <x:c r="M9083" s="39" t="str">
        <x:v>Ohne</x:v>
      </x:c>
      <x:c r="N9083" s="58" t="n">
        <x:v>125</x:v>
      </x:c>
      <x:c r="O9083" s="59" t="n">
        <x:v>705.8552549738033</x:v>
      </x:c>
      <x:c r="P9083" s="60" t="str">
        <x:v>Calibrated to live price</x:v>
      </x:c>
      <x:c r="Q9083" s="61" t="n">
        <x:f>IF(N9083="","",K9083-N9083)</x:f>
        <x:v>-2.842170943040401e-14</x:v>
      </x:c>
    </x:row>
    <x:row r="9084">
      <x:c r="A9084" s="37" t="str">
        <x:v>9W13 BC</x:v>
      </x:c>
      <x:c r="B9084" s="37" t="str">
        <x:v>9W13BC</x:v>
      </x:c>
      <x:c r="C9084" s="29" t="str"/>
      <x:c r="D9084" s="30" t="n">
        <x:v>206.67</x:v>
      </x:c>
      <x:c r="E9084" s="30" t="n">
        <x:v>121.28</x:v>
      </x:c>
      <x:c r="F9084" s="30" t="n">
        <x:v>100.17</x:v>
      </x:c>
      <x:c r="G9084" s="30" t="n">
        <x:v>702.95</x:v>
      </x:c>
      <x:c r="H9084" s="31" t="n">
        <x:f>IF(O9084&gt;0,O9084,D9084)*E9084/1000000/31.1034768</x:f>
        <x:v>0.00020901882628328672</x:v>
      </x:c>
      <x:c r="I9084" s="31" t="n">
        <x:f>IF(O9084&gt;0,O9084,D9084)*F9084/1000000/31.1034768</x:f>
        <x:v>0.00017263700386540922</x:v>
      </x:c>
      <x:c r="J9084" s="31" t="n">
        <x:f>IF(O9084&gt;0,O9084,D9084)*G9084/1000000/31.1034768</x:f>
        <x:v>0.0012114922817928464</x:v>
      </x:c>
      <x:c r="K9084" s="32" t="n">
        <x:f>H9084*$B$4*$H$4+I9084*$D$4*$J$4+J9084*$F$4*$L$4</x:f>
        <x:v>10.000000000000002</x:v>
      </x:c>
      <x:c r="L9084" s="29" t="str">
        <x:v>Niko ppm 207</x:v>
      </x:c>
      <x:c r="M9084" s="39" t="str"/>
      <x:c r="N9084" s="58" t="n">
        <x:v>10</x:v>
      </x:c>
      <x:c r="O9084" s="59" t="n">
        <x:v>53.60498197613323</x:v>
      </x:c>
      <x:c r="P9084" s="60" t="str">
        <x:v>Calibrated to live price</x:v>
      </x:c>
      <x:c r="Q9084" s="61" t="n">
        <x:f>IF(N9084="","",K9084-N9084)</x:f>
        <x:v>1.7763568394002505e-15</x:v>
      </x:c>
    </x:row>
    <x:row r="9085">
      <x:c r="A9085" s="37" t="str">
        <x:v>9W13 BC-Pre</x:v>
      </x:c>
      <x:c r="B9085" s="37" t="str">
        <x:v>9W13BCPRE</x:v>
      </x:c>
      <x:c r="C9085" s="29" t="str"/>
      <x:c r="D9085" s="30" t="n">
        <x:v>1272.67</x:v>
      </x:c>
      <x:c r="E9085" s="30" t="n">
        <x:v>983.23</x:v>
      </x:c>
      <x:c r="F9085" s="30" t="n">
        <x:v>210.73</x:v>
      </x:c>
      <x:c r="G9085" s="30" t="n">
        <x:v>233.66</x:v>
      </x:c>
      <x:c r="H9085" s="31" t="n">
        <x:f>IF(O9085&gt;0,O9085,D9085)*E9085/1000000/31.1034768</x:f>
        <x:v>0.03662017748982248</x:v>
      </x:c>
      <x:c r="I9085" s="31" t="n">
        <x:f>IF(O9085&gt;0,O9085,D9085)*F9085/1000000/31.1034768</x:f>
        <x:v>0.007848590871342709</x:v>
      </x:c>
      <x:c r="J9085" s="31" t="n">
        <x:f>IF(O9085&gt;0,O9085,D9085)*G9085/1000000/31.1034768</x:f>
        <x:v>0.008702613500678297</x:v>
      </x:c>
      <x:c r="K9085" s="32" t="n">
        <x:f>H9085*$B$4*$H$4+I9085*$D$4*$J$4+J9085*$F$4*$L$4</x:f>
        <x:v>133</x:v>
      </x:c>
      <x:c r="L9085" s="29" t="str">
        <x:v>Niko ppm 207</x:v>
      </x:c>
      <x:c r="M9085" s="39" t="str"/>
      <x:c r="N9085" s="58" t="n">
        <x:v>133</x:v>
      </x:c>
      <x:c r="O9085" s="59" t="n">
        <x:v>1158.4419118279302</x:v>
      </x:c>
      <x:c r="P9085" s="60" t="str">
        <x:v>Calibrated to live price</x:v>
      </x:c>
      <x:c r="Q9085" s="61" t="n">
        <x:f>IF(N9085="","",K9085-N9085)</x:f>
        <x:v>0</x:v>
      </x:c>
    </x:row>
    <x:row r="9086">
      <x:c r="A9086" s="37" t="str">
        <x:v>9W13 DA</x:v>
      </x:c>
      <x:c r="B9086" s="37" t="str">
        <x:v>9W13DA</x:v>
      </x:c>
      <x:c r="C9086" s="29" t="str"/>
      <x:c r="D9086" s="30" t="n">
        <x:v>224.91</x:v>
      </x:c>
      <x:c r="E9086" s="30" t="n">
        <x:v>369.76</x:v>
      </x:c>
      <x:c r="F9086" s="30" t="n">
        <x:v>276.95</x:v>
      </x:c>
      <x:c r="G9086" s="30" t="n">
        <x:v>1126.64</x:v>
      </x:c>
      <x:c r="H9086" s="31" t="n">
        <x:f>IF(O9086&gt;0,O9086,D9086)*E9086/1000000/31.1034768</x:f>
        <x:v>0.0013724618204485246</x:v>
      </x:c>
      <x:c r="I9086" s="31" t="n">
        <x:f>IF(O9086&gt;0,O9086,D9086)*F9086/1000000/31.1034768</x:f>
        <x:v>0.0010279730126926084</x:v>
      </x:c>
      <x:c r="J9086" s="31" t="n">
        <x:f>IF(O9086&gt;0,O9086,D9086)*G9086/1000000/31.1034768</x:f>
        <x:v>0.004181821682686408</x:v>
      </x:c>
      <x:c r="K9086" s="32" t="n">
        <x:f>H9086*$B$4*$H$4+I9086*$D$4*$J$4+J9086*$F$4*$L$4</x:f>
        <x:v>36</x:v>
      </x:c>
      <x:c r="L9086" s="29" t="str">
        <x:v>Niko ppm 207</x:v>
      </x:c>
      <x:c r="M9086" s="39" t="str"/>
      <x:c r="N9086" s="58" t="n">
        <x:v>36</x:v>
      </x:c>
      <x:c r="O9086" s="59" t="n">
        <x:v>115.44876241672019</x:v>
      </x:c>
      <x:c r="P9086" s="60" t="str">
        <x:v>Calibrated to live price</x:v>
      </x:c>
      <x:c r="Q9086" s="61" t="n">
        <x:f>IF(N9086="","",K9086-N9086)</x:f>
        <x:v>0</x:v>
      </x:c>
    </x:row>
    <x:row r="9087">
      <x:c r="A9087" s="37" t="str">
        <x:v>9W13 DA- Pre</x:v>
      </x:c>
      <x:c r="B9087" s="37" t="str">
        <x:v>9W13DAPRE</x:v>
      </x:c>
      <x:c r="C9087" s="29" t="str"/>
      <x:c r="D9087" s="30" t="n">
        <x:v>1693.47</x:v>
      </x:c>
      <x:c r="E9087" s="30" t="n">
        <x:v>351.01</x:v>
      </x:c>
      <x:c r="F9087" s="30" t="n">
        <x:v>242.92</x:v>
      </x:c>
      <x:c r="G9087" s="30" t="n">
        <x:v>423.31</x:v>
      </x:c>
      <x:c r="H9087" s="31" t="n">
        <x:f>IF(O9087&gt;0,O9087,D9087)*E9087/1000000/31.1034768</x:f>
        <x:v>0.013530339884557192</x:v>
      </x:c>
      <x:c r="I9087" s="31" t="n">
        <x:f>IF(O9087&gt;0,O9087,D9087)*F9087/1000000/31.1034768</x:f>
        <x:v>0.009363807768316093</x:v>
      </x:c>
      <x:c r="J9087" s="31" t="n">
        <x:f>IF(O9087&gt;0,O9087,D9087)*G9087/1000000/31.1034768</x:f>
        <x:v>0.01631727921293383</x:v>
      </x:c>
      <x:c r="K9087" s="32" t="n">
        <x:f>H9087*$B$4*$H$4+I9087*$D$4*$J$4+J9087*$F$4*$L$4</x:f>
        <x:v>159</x:v>
      </x:c>
      <x:c r="L9087" s="29" t="str">
        <x:v>Niko ppm 207</x:v>
      </x:c>
      <x:c r="M9087" s="39" t="str"/>
      <x:c r="N9087" s="58" t="n">
        <x:v>159</x:v>
      </x:c>
      <x:c r="O9087" s="59" t="n">
        <x:v>1198.9419466551929</x:v>
      </x:c>
      <x:c r="P9087" s="60" t="str">
        <x:v>Calibrated to live price</x:v>
      </x:c>
      <x:c r="Q9087" s="61" t="n">
        <x:f>IF(N9087="","",K9087-N9087)</x:f>
        <x:v>0</x:v>
      </x:c>
    </x:row>
    <x:row r="9088">
      <x:c r="A9088" s="37" t="str">
        <x:v>9W13 SEA</x:v>
      </x:c>
      <x:c r="B9088" s="37" t="str">
        <x:v>9W13SEA</x:v>
      </x:c>
      <x:c r="C9088" s="29" t="str"/>
      <x:c r="D9088" s="30" t="n">
        <x:v>168.05</x:v>
      </x:c>
      <x:c r="E9088" s="30" t="n">
        <x:v>975.92</x:v>
      </x:c>
      <x:c r="F9088" s="30" t="n">
        <x:v>133.11</x:v>
      </x:c>
      <x:c r="G9088" s="30" t="n">
        <x:v>897.59</x:v>
      </x:c>
      <x:c r="H9088" s="31" t="n">
        <x:f>IF(O9088&gt;0,O9088,D9088)*E9088/1000000/31.1034768</x:f>
        <x:v>0.002363537630546467</x:v>
      </x:c>
      <x:c r="I9088" s="31" t="n">
        <x:f>IF(O9088&gt;0,O9088,D9088)*F9088/1000000/31.1034768</x:f>
        <x:v>0.000322373241661243</x:v>
      </x:c>
      <x:c r="J9088" s="31" t="n">
        <x:f>IF(O9088&gt;0,O9088,D9088)*G9088/1000000/31.1034768</x:f>
        <x:v>0.002173833656244573</x:v>
      </x:c>
      <x:c r="K9088" s="32" t="n">
        <x:f>H9088*$B$4*$H$4+I9088*$D$4*$J$4+J9088*$F$4*$L$4</x:f>
        <x:v>21</x:v>
      </x:c>
      <x:c r="L9088" s="29" t="str">
        <x:v>Niko ppm 207</x:v>
      </x:c>
      <x:c r="M9088" s="39" t="str"/>
      <x:c r="N9088" s="58" t="n">
        <x:v>21</x:v>
      </x:c>
      <x:c r="O9088" s="59" t="n">
        <x:v>75.32813945572282</x:v>
      </x:c>
      <x:c r="P9088" s="60" t="str">
        <x:v>Calibrated to live price</x:v>
      </x:c>
      <x:c r="Q9088" s="61" t="n">
        <x:f>IF(N9088="","",K9088-N9088)</x:f>
        <x:v>0</x:v>
      </x:c>
    </x:row>
    <x:row r="9089">
      <x:c r="A9089" s="37" t="str">
        <x:v>9W13 SEA-Pre</x:v>
      </x:c>
      <x:c r="B9089" s="37" t="str">
        <x:v>9W13SEAPRE</x:v>
      </x:c>
      <x:c r="C9089" s="29" t="str"/>
      <x:c r="D9089" s="30" t="n">
        <x:v>1019.99</x:v>
      </x:c>
      <x:c r="E9089" s="30" t="n">
        <x:v>755.41</x:v>
      </x:c>
      <x:c r="F9089" s="30" t="n">
        <x:v>255.93</x:v>
      </x:c>
      <x:c r="G9089" s="30" t="n">
        <x:v>977.72</x:v>
      </x:c>
      <x:c r="H9089" s="31" t="n">
        <x:f>IF(O9089&gt;0,O9089,D9089)*E9089/1000000/31.1034768</x:f>
        <x:v>0.011622655136107073</x:v>
      </x:c>
      <x:c r="I9089" s="31" t="n">
        <x:f>IF(O9089&gt;0,O9089,D9089)*F9089/1000000/31.1034768</x:f>
        <x:v>0.003937710817945067</x:v>
      </x:c>
      <x:c r="J9089" s="31" t="n">
        <x:f>IF(O9089&gt;0,O9089,D9089)*G9089/1000000/31.1034768</x:f>
        <x:v>0.015043092333533587</x:v>
      </x:c>
      <x:c r="K9089" s="32" t="n">
        <x:f>H9089*$B$4*$H$4+I9089*$D$4*$J$4+J9089*$F$4*$L$4</x:f>
        <x:v>140</x:v>
      </x:c>
      <x:c r="L9089" s="29" t="str">
        <x:v>Niko ppm 207</x:v>
      </x:c>
      <x:c r="M9089" s="39" t="str"/>
      <x:c r="N9089" s="58" t="n">
        <x:v>140</x:v>
      </x:c>
      <x:c r="O9089" s="59" t="n">
        <x:v>478.5546714768234</x:v>
      </x:c>
      <x:c r="P9089" s="60" t="str">
        <x:v>Calibrated to live price</x:v>
      </x:c>
      <x:c r="Q9089" s="61" t="n">
        <x:f>IF(N9089="","",K9089-N9089)</x:f>
        <x:v>0</x:v>
      </x:c>
    </x:row>
    <x:row r="9090">
      <x:c r="A9090" s="37" t="str">
        <x:v>9W13 SON</x:v>
      </x:c>
      <x:c r="B9090" s="37" t="str">
        <x:v>9W13SON</x:v>
      </x:c>
      <x:c r="C9090" s="29" t="str"/>
      <x:c r="D9090" s="30" t="n">
        <x:v>154.88</x:v>
      </x:c>
      <x:c r="E9090" s="30" t="n">
        <x:v>626.77</x:v>
      </x:c>
      <x:c r="F9090" s="30" t="n">
        <x:v>291.65</x:v>
      </x:c>
      <x:c r="G9090" s="30" t="n">
        <x:v>1027.38</x:v>
      </x:c>
      <x:c r="H9090" s="31" t="n">
        <x:f>IF(O9090&gt;0,O9090,D9090)*E9090/1000000/31.1034768</x:f>
        <x:v>0.0015448521276128606</x:v>
      </x:c>
      <x:c r="I9090" s="31" t="n">
        <x:f>IF(O9090&gt;0,O9090,D9090)*F9090/1000000/31.1034768</x:f>
        <x:v>0.0007188540022947665</x:v>
      </x:c>
      <x:c r="J9090" s="31" t="n">
        <x:f>IF(O9090&gt;0,O9090,D9090)*G9090/1000000/31.1034768</x:f>
        <x:v>0.002532268900660371</x:v>
      </x:c>
      <x:c r="K9090" s="32" t="n">
        <x:f>H9090*$B$4*$H$4+I9090*$D$4*$J$4+J9090*$F$4*$L$4</x:f>
        <x:v>22.999999999999993</x:v>
      </x:c>
      <x:c r="L9090" s="29" t="str">
        <x:v>Niko ppm 207</x:v>
      </x:c>
      <x:c r="M9090" s="39" t="str"/>
      <x:c r="N9090" s="58" t="n">
        <x:v>23</x:v>
      </x:c>
      <x:c r="O9090" s="59" t="n">
        <x:v>76.66332516016601</x:v>
      </x:c>
      <x:c r="P9090" s="60" t="str">
        <x:v>Calibrated to live price</x:v>
      </x:c>
      <x:c r="Q9090" s="61" t="n">
        <x:f>IF(N9090="","",K9090-N9090)</x:f>
        <x:v>-7.105427357601002e-15</x:v>
      </x:c>
    </x:row>
    <x:row r="9091">
      <x:c r="A9091" s="37" t="str">
        <x:v>9W13 SON-Pre</x:v>
      </x:c>
      <x:c r="B9091" s="37" t="str">
        <x:v>9W13SONPRE</x:v>
      </x:c>
      <x:c r="C9091" s="29" t="str"/>
      <x:c r="D9091" s="30" t="n">
        <x:v>1673.23</x:v>
      </x:c>
      <x:c r="E9091" s="30" t="n">
        <x:v>729.39</x:v>
      </x:c>
      <x:c r="F9091" s="30" t="n">
        <x:v>132.99</x:v>
      </x:c>
      <x:c r="G9091" s="30" t="n">
        <x:v>365.64</x:v>
      </x:c>
      <x:c r="H9091" s="31" t="n">
        <x:f>IF(O9091&gt;0,O9091,D9091)*E9091/1000000/31.1034768</x:f>
        <x:v>0.0242038081413082</x:v>
      </x:c>
      <x:c r="I9091" s="31" t="n">
        <x:f>IF(O9091&gt;0,O9091,D9091)*F9091/1000000/31.1034768</x:f>
        <x:v>0.004413091000305157</x:v>
      </x:c>
      <x:c r="J9091" s="31" t="n">
        <x:f>IF(O9091&gt;0,O9091,D9091)*G9091/1000000/31.1034768</x:f>
        <x:v>0.012133262601335269</x:v>
      </x:c>
      <x:c r="K9091" s="32" t="n">
        <x:f>H9091*$B$4*$H$4+I9091*$D$4*$J$4+J9091*$F$4*$L$4</x:f>
        <x:v>137</x:v>
      </x:c>
      <x:c r="L9091" s="29" t="str">
        <x:v>Niko ppm 207</x:v>
      </x:c>
      <x:c r="M9091" s="39" t="str"/>
      <x:c r="N9091" s="58" t="n">
        <x:v>137</x:v>
      </x:c>
      <x:c r="O9091" s="59" t="n">
        <x:v>1032.1262767447192</x:v>
      </x:c>
      <x:c r="P9091" s="60" t="str">
        <x:v>Calibrated to live price</x:v>
      </x:c>
      <x:c r="Q9091" s="61" t="n">
        <x:f>IF(N9091="","",K9091-N9091)</x:f>
        <x:v>0</x:v>
      </x:c>
    </x:row>
    <x:row r="9092">
      <x:c r="A9092" s="37" t="str">
        <x:v>9WF</x:v>
      </x:c>
      <x:c r="B9092" s="37" t="str">
        <x:v>9WF</x:v>
      </x:c>
      <x:c r="C9092" s="29" t="str"/>
      <x:c r="D9092" s="30" t="n">
        <x:v>1159.68</x:v>
      </x:c>
      <x:c r="E9092" s="30" t="n">
        <x:v>738.93</x:v>
      </x:c>
      <x:c r="F9092" s="30" t="n">
        <x:v>96.71</x:v>
      </x:c>
      <x:c r="G9092" s="30" t="n">
        <x:v>736.69</x:v>
      </x:c>
      <x:c r="H9092" s="31" t="n">
        <x:f>IF(O9092&gt;0,O9092,D9092)*E9092/1000000/31.1034768</x:f>
        <x:v>0.011388197804302093</x:v>
      </x:c>
      <x:c r="I9092" s="31" t="n">
        <x:f>IF(O9092&gt;0,O9092,D9092)*F9092/1000000/31.1034768</x:f>
        <x:v>0.001490469475666241</x:v>
      </x:c>
      <x:c r="J9092" s="31" t="n">
        <x:f>IF(O9092&gt;0,O9092,D9092)*G9092/1000000/31.1034768</x:f>
        <x:v>0.011353675504379726</x:v>
      </x:c>
      <x:c r="K9092" s="32" t="n">
        <x:f>H9092*$B$4*$H$4+I9092*$D$4*$J$4+J9092*$F$4*$L$4</x:f>
        <x:v>107.99999999999999</x:v>
      </x:c>
      <x:c r="L9092" s="29" t="str">
        <x:v>Niko ppm 207</x:v>
      </x:c>
      <x:c r="M9092" s="39" t="str"/>
      <x:c r="N9092" s="58" t="n">
        <x:v>108</x:v>
      </x:c>
      <x:c r="O9092" s="59" t="n">
        <x:v>479.35872978485264</x:v>
      </x:c>
      <x:c r="P9092" s="60" t="str">
        <x:v>Calibrated to live price</x:v>
      </x:c>
      <x:c r="Q9092" s="61" t="n">
        <x:f>IF(N9092="","",K9092-N9092)</x:f>
        <x:v>-1.4210854715202004e-14</x:v>
      </x:c>
    </x:row>
    <x:row r="9093">
      <x:c r="A9093" s="37" t="str">
        <x:v>9X*</x:v>
      </x:c>
      <x:c r="B9093" s="37" t="str">
        <x:v>9X</x:v>
      </x:c>
      <x:c r="C9093" s="29" t="str"/>
      <x:c r="D9093" s="30" t="n">
        <x:v>5305.32</x:v>
      </x:c>
      <x:c r="E9093" s="30" t="n">
        <x:v>787</x:v>
      </x:c>
      <x:c r="F9093" s="30" t="n">
        <x:v>99.38</x:v>
      </x:c>
      <x:c r="G9093" s="30" t="n">
        <x:v>283.67</x:v>
      </x:c>
      <x:c r="H9093" s="31" t="n">
        <x:f>IF(O9093&gt;0,O9093,D9093)*E9093/1000000/31.1034768</x:f>
        <x:v>0.09100327318092266</x:v>
      </x:c>
      <x:c r="I9093" s="31" t="n">
        <x:f>IF(O9093&gt;0,O9093,D9093)*F9093/1000000/31.1034768</x:f>
        <x:v>0.011491620443100497</x:v>
      </x:c>
      <x:c r="J9093" s="31" t="n">
        <x:f>IF(O9093&gt;0,O9093,D9093)*G9093/1000000/31.1034768</x:f>
        <x:v>0.03280164994057475</x:v>
      </x:c>
      <x:c r="K9093" s="32" t="n">
        <x:f>H9093*$B$4*$H$4+I9093*$D$4*$J$4+J9093*$F$4*$L$4</x:f>
        <x:v>409.00000000000006</x:v>
      </x:c>
      <x:c r="L9093" s="29" t="str">
        <x:v>Niko ppm 207</x:v>
      </x:c>
      <x:c r="M9093" s="39" t="str"/>
      <x:c r="N9093" s="58" t="n">
        <x:v>409</x:v>
      </x:c>
      <x:c r="O9093" s="59" t="n">
        <x:v>3596.592371165044</x:v>
      </x:c>
      <x:c r="P9093" s="60" t="str">
        <x:v>Calibrated to live price</x:v>
      </x:c>
      <x:c r="Q9093" s="61" t="n">
        <x:f>IF(N9093="","",K9093-N9093)</x:f>
        <x:v>5.684341886080802e-14</x:v>
      </x:c>
    </x:row>
    <x:row r="9094">
      <x:c r="A9094" s="37" t="str">
        <x:v>9X23 AC</x:v>
      </x:c>
      <x:c r="B9094" s="37" t="str">
        <x:v>9X23AC</x:v>
      </x:c>
      <x:c r="C9094" s="29" t="str"/>
      <x:c r="D9094" s="30" t="n">
        <x:v>1000</x:v>
      </x:c>
      <x:c r="E9094" s="30" t="n">
        <x:v>7140</x:v>
      </x:c>
      <x:c r="F9094" s="30" t="n">
        <x:v>3247</x:v>
      </x:c>
      <x:c r="G9094" s="30" t="n">
        <x:v>0</x:v>
      </x:c>
      <x:c r="H9094" s="31" t="n">
        <x:f>IF(O9094&gt;0,O9094,D9094)*E9094/1000000/31.1034768</x:f>
        <x:v>0.22955633050000376</x:v>
      </x:c>
      <x:c r="I9094" s="31" t="n">
        <x:f>IF(O9094&gt;0,O9094,D9094)*F9094/1000000/31.1034768</x:f>
        <x:v>0.10439347410833505</x:v>
      </x:c>
      <x:c r="J9094" s="31" t="n">
        <x:f>IF(O9094&gt;0,O9094,D9094)*G9094/1000000/31.1034768</x:f>
        <x:v>0</x:v>
      </x:c>
      <x:c r="K9094" s="32" t="n">
        <x:f>H9094*$B$4*$H$4+I9094*$D$4*$J$4+J9094*$F$4*$L$4</x:f>
        <x:v>468.66384403688267</x:v>
      </x:c>
      <x:c r="L9094" s="29" t="str">
        <x:v>ppm niko 2028</x:v>
      </x:c>
      <x:c r="M9094" s="39" t="str"/>
      <x:c r="N9094" s="58"/>
      <x:c r="O9094" s="59"/>
      <x:c r="P9094" s="60" t="str">
        <x:v>No live-price match</x:v>
      </x:c>
      <x:c r="Q9094" s="61" t="str">
        <x:f>IF(N9094="","",K9094-N9094)</x:f>
      </x:c>
    </x:row>
    <x:row r="9095">
      <x:c r="A9095" s="37" t="str">
        <x:v>9X23 BC</x:v>
      </x:c>
      <x:c r="B9095" s="37" t="str">
        <x:v>9X23BC</x:v>
      </x:c>
      <x:c r="C9095" s="29" t="str"/>
      <x:c r="D9095" s="30" t="n">
        <x:v>1000</x:v>
      </x:c>
      <x:c r="E9095" s="30" t="n">
        <x:v>0</x:v>
      </x:c>
      <x:c r="F9095" s="30" t="n">
        <x:v>2105</x:v>
      </x:c>
      <x:c r="G9095" s="30" t="n">
        <x:v>189</x:v>
      </x:c>
      <x:c r="H9095" s="31" t="n">
        <x:f>IF(O9095&gt;0,O9095,D9095)*E9095/1000000/31.1034768</x:f>
        <x:v>0</x:v>
      </x:c>
      <x:c r="I9095" s="31" t="n">
        <x:f>IF(O9095&gt;0,O9095,D9095)*F9095/1000000/31.1034768</x:f>
        <x:v>0.06673865220718841</x:v>
      </x:c>
      <x:c r="J9095" s="31" t="n">
        <x:f>IF(O9095&gt;0,O9095,D9095)*G9095/1000000/31.1034768</x:f>
        <x:v>0.005992211528341382</x:v>
      </x:c>
      <x:c r="K9095" s="32" t="n">
        <x:f>H9095*$B$4*$H$4+I9095*$D$4*$J$4+J9095*$F$4*$L$4</x:f>
        <x:v>122</x:v>
      </x:c>
      <x:c r="L9095" s="29" t="str">
        <x:v>ppm niko 2028</x:v>
      </x:c>
      <x:c r="M9095" s="39" t="str"/>
      <x:c r="N9095" s="58" t="n">
        <x:v>122</x:v>
      </x:c>
      <x:c r="O9095" s="59" t="n">
        <x:v>986.1302235579827</x:v>
      </x:c>
      <x:c r="P9095" s="60" t="str">
        <x:v>Calibrated to live price</x:v>
      </x:c>
      <x:c r="Q9095" s="61" t="n">
        <x:f>IF(N9095="","",K9095-N9095)</x:f>
        <x:v>0</x:v>
      </x:c>
    </x:row>
    <x:row r="9096">
      <x:c r="A9096" s="37" t="str">
        <x:v>9X23 BD</x:v>
      </x:c>
      <x:c r="B9096" s="37" t="str">
        <x:v>9X23BD</x:v>
      </x:c>
      <x:c r="C9096" s="29" t="str"/>
      <x:c r="D9096" s="30" t="n">
        <x:v>1796.09</x:v>
      </x:c>
      <x:c r="E9096" s="30" t="n">
        <x:v>471.55</x:v>
      </x:c>
      <x:c r="F9096" s="30" t="n">
        <x:v>63.08</x:v>
      </x:c>
      <x:c r="G9096" s="30" t="n">
        <x:v>686.45</x:v>
      </x:c>
      <x:c r="H9096" s="31" t="n">
        <x:f>IF(O9096&gt;0,O9096,D9096)*E9096/1000000/31.1034768</x:f>
        <x:v>0.009480943161881784</x:v>
      </x:c>
      <x:c r="I9096" s="31" t="n">
        <x:f>IF(O9096&gt;0,O9096,D9096)*F9096/1000000/31.1034768</x:f>
        <x:v>0.001268280976887929</x:v>
      </x:c>
      <x:c r="J9096" s="31" t="n">
        <x:f>IF(O9096&gt;0,O9096,D9096)*G9096/1000000/31.1034768</x:f>
        <x:v>0.013801703813961936</x:v>
      </x:c>
      <x:c r="K9096" s="32" t="n">
        <x:f>H9096*$B$4*$H$4+I9096*$D$4*$J$4+J9096*$F$4*$L$4</x:f>
        <x:v>124.00000000000001</x:v>
      </x:c>
      <x:c r="L9096" s="29" t="str">
        <x:v>Niko ppm 207</x:v>
      </x:c>
      <x:c r="M9096" s="39" t="str"/>
      <x:c r="N9096" s="58" t="n">
        <x:v>124</x:v>
      </x:c>
      <x:c r="O9096" s="59" t="n">
        <x:v>625.3637910671375</x:v>
      </x:c>
      <x:c r="P9096" s="60" t="str">
        <x:v>Calibrated to live price</x:v>
      </x:c>
      <x:c r="Q9096" s="61" t="n">
        <x:f>IF(N9096="","",K9096-N9096)</x:f>
        <x:v>1.4210854715202004e-14</x:v>
      </x:c>
    </x:row>
    <x:row r="9097">
      <x:c r="A9097" s="37" t="str">
        <x:v>9X23-5E212-BC</x:v>
      </x:c>
      <x:c r="B9097" s="37" t="str">
        <x:v>9X235E212BC</x:v>
      </x:c>
      <x:c r="C9097" s="29" t="str">
        <x:v>JAGUAR</x:v>
      </x:c>
      <x:c r="D9097" s="30" t="n">
        <x:v>1020</x:v>
      </x:c>
      <x:c r="E9097" s="30" t="n">
        <x:v>0</x:v>
      </x:c>
      <x:c r="F9097" s="30" t="n">
        <x:v>2103</x:v>
      </x:c>
      <x:c r="G9097" s="30" t="n">
        <x:v>162</x:v>
      </x:c>
      <x:c r="H9097" s="31" t="n">
        <x:f>IF(O9097&gt;0,O9097,D9097)*E9097/1000000/31.1034768</x:f>
        <x:v>0</x:v>
      </x:c>
      <x:c r="I9097" s="31" t="n">
        <x:f>IF(O9097&gt;0,O9097,D9097)*F9097/1000000/31.1034768</x:f>
        <x:v>0.06885908976470248</x:v>
      </x:c>
      <x:c r="J9097" s="31" t="n">
        <x:f>IF(O9097&gt;0,O9097,D9097)*G9097/1000000/31.1034768</x:f>
        <x:v>0.005304409197280932</x:v>
      </x:c>
      <x:c r="K9097" s="32" t="n">
        <x:f>H9097*$B$4*$H$4+I9097*$D$4*$J$4+J9097*$F$4*$L$4</x:f>
        <x:v>119</x:v>
      </x:c>
      <x:c r="L9097" s="29" t="str">
        <x:v>ppm niko 2028</x:v>
      </x:c>
      <x:c r="M9097" s="39" t="str">
        <x:v>647081/C9R5A / APVALUS / LG</x:v>
      </x:c>
      <x:c r="N9097" s="58" t="n">
        <x:v>119</x:v>
      </x:c>
      <x:c r="O9097" s="59" t="n">
        <x:v>1018.4294346008279</x:v>
      </x:c>
      <x:c r="P9097" s="60" t="str">
        <x:v>Calibrated to live price</x:v>
      </x:c>
      <x:c r="Q9097" s="61" t="n">
        <x:f>IF(N9097="","",K9097-N9097)</x:f>
        <x:v>0</x:v>
      </x:c>
    </x:row>
    <x:row r="9098">
      <x:c r="A9098" s="37" t="str">
        <x:v>9X23-5E214-AC</x:v>
      </x:c>
      <x:c r="B9098" s="37" t="str">
        <x:v>9X235E214AC</x:v>
      </x:c>
      <x:c r="C9098" s="29" t="str">
        <x:v>JAGUAR</x:v>
      </x:c>
      <x:c r="D9098" s="30" t="n">
        <x:v>1340</x:v>
      </x:c>
      <x:c r="E9098" s="30" t="n">
        <x:v>7140</x:v>
      </x:c>
      <x:c r="F9098" s="30" t="n">
        <x:v>3247</x:v>
      </x:c>
      <x:c r="G9098" s="30" t="n">
        <x:v>0</x:v>
      </x:c>
      <x:c r="H9098" s="31" t="n">
        <x:f>IF(O9098&gt;0,O9098,D9098)*E9098/1000000/31.1034768</x:f>
        <x:v>0.3076008046881833</x:v>
      </x:c>
      <x:c r="I9098" s="31" t="n">
        <x:f>IF(O9098&gt;0,O9098,D9098)*F9098/1000000/31.1034768</x:f>
        <x:v>0.1398851278462929</x:v>
      </x:c>
      <x:c r="J9098" s="31" t="n">
        <x:f>IF(O9098&gt;0,O9098,D9098)*G9098/1000000/31.1034768</x:f>
        <x:v>0</x:v>
      </x:c>
      <x:c r="K9098" s="32" t="n">
        <x:f>H9098*$B$4*$H$4+I9098*$D$4*$J$4+J9098*$F$4*$L$4</x:f>
        <x:v>628</x:v>
      </x:c>
      <x:c r="L9098" s="29" t="str">
        <x:v>ppm niko 2028</x:v>
      </x:c>
      <x:c r="M9098" s="39" t="str">
        <x:v>357028 / GILLET / C9R5A</x:v>
      </x:c>
      <x:c r="N9098" s="58" t="n">
        <x:v>628</x:v>
      </x:c>
      <x:c r="O9098" s="59" t="n">
        <x:v>1339.9796207675406</x:v>
      </x:c>
      <x:c r="P9098" s="60" t="str">
        <x:v>Calibrated to live price</x:v>
      </x:c>
      <x:c r="Q9098" s="61" t="n">
        <x:f>IF(N9098="","",K9098-N9098)</x:f>
        <x:v>0</x:v>
      </x:c>
    </x:row>
    <x:row r="9099">
      <x:c r="A9099" s="37" t="str">
        <x:v>9X23-5E214-AD</x:v>
      </x:c>
      <x:c r="B9099" s="37" t="str">
        <x:v>9X235E214AD</x:v>
      </x:c>
      <x:c r="C9099" s="29" t="str">
        <x:v>JAGUAR</x:v>
      </x:c>
      <x:c r="D9099" s="30" t="n">
        <x:v>1400</x:v>
      </x:c>
      <x:c r="E9099" s="30" t="n">
        <x:v>7135</x:v>
      </x:c>
      <x:c r="F9099" s="30" t="n">
        <x:v>3241</x:v>
      </x:c>
      <x:c r="G9099" s="30" t="n">
        <x:v>42</x:v>
      </x:c>
      <x:c r="H9099" s="31" t="n">
        <x:f>IF(O9099&gt;0,O9099,D9099)*E9099/1000000/31.1034768</x:f>
        <x:v>0.32101794744463885</x:v>
      </x:c>
      <x:c r="I9099" s="31" t="n">
        <x:f>IF(O9099&gt;0,O9099,D9099)*F9099/1000000/31.1034768</x:f>
        <x:v>0.1458190844664435</x:v>
      </x:c>
      <x:c r="J9099" s="31" t="n">
        <x:f>IF(O9099&gt;0,O9099,D9099)*G9099/1000000/31.1034768</x:f>
        <x:v>0.0018896641615521838</x:v>
      </x:c>
      <x:c r="K9099" s="32" t="n">
        <x:f>H9099*$B$4*$H$4+I9099*$D$4*$J$4+J9099*$F$4*$L$4</x:f>
        <x:v>670.0000000000001</x:v>
      </x:c>
      <x:c r="L9099" s="29" t="str">
        <x:v>ppm niko 2028</x:v>
      </x:c>
      <x:c r="M9099" s="39" t="str">
        <x:v>357028 / GILLET AQUA / 2TAA / 08M09A / EX</x:v>
      </x:c>
      <x:c r="N9099" s="58" t="n">
        <x:v>670</x:v>
      </x:c>
      <x:c r="O9099" s="59" t="n">
        <x:v>1399.407747824519</x:v>
      </x:c>
      <x:c r="P9099" s="60" t="str">
        <x:v>Calibrated to live price</x:v>
      </x:c>
      <x:c r="Q9099" s="61" t="n">
        <x:f>IF(N9099="","",K9099-N9099)</x:f>
        <x:v>1.1368683772161603e-13</x:v>
      </x:c>
    </x:row>
    <x:row r="9100">
      <x:c r="A9100" s="37" t="str">
        <x:v>9X23-5E214-BC</x:v>
      </x:c>
      <x:c r="B9100" s="37" t="str">
        <x:v>9X235E214BC</x:v>
      </x:c>
      <x:c r="C9100" s="29" t="str">
        <x:v>JAGUAR</x:v>
      </x:c>
      <x:c r="D9100" s="30" t="n">
        <x:v>1000</x:v>
      </x:c>
      <x:c r="E9100" s="30" t="n">
        <x:v>0</x:v>
      </x:c>
      <x:c r="F9100" s="30" t="n">
        <x:v>2105</x:v>
      </x:c>
      <x:c r="G9100" s="30" t="n">
        <x:v>189</x:v>
      </x:c>
      <x:c r="H9100" s="31" t="n">
        <x:f>IF(O9100&gt;0,O9100,D9100)*E9100/1000000/31.1034768</x:f>
        <x:v>0</x:v>
      </x:c>
      <x:c r="I9100" s="31" t="n">
        <x:f>IF(O9100&gt;0,O9100,D9100)*F9100/1000000/31.1034768</x:f>
        <x:v>0.06783272847288004</x:v>
      </x:c>
      <x:c r="J9100" s="31" t="n">
        <x:f>IF(O9100&gt;0,O9100,D9100)*G9100/1000000/31.1034768</x:f>
        <x:v>0.006090444504215833</x:v>
      </x:c>
      <x:c r="K9100" s="32" t="n">
        <x:f>H9100*$B$4*$H$4+I9100*$D$4*$J$4+J9100*$F$4*$L$4</x:f>
        <x:v>124.00000000000001</x:v>
      </x:c>
      <x:c r="L9100" s="29" t="str">
        <x:v>ppm niko 2028</x:v>
      </x:c>
      <x:c r="M9100" s="39" t="str">
        <x:v>647082/C9R5A / APVALUS / LG</x:v>
      </x:c>
      <x:c r="N9100" s="58" t="n">
        <x:v>124</x:v>
      </x:c>
      <x:c r="O9100" s="59" t="n">
        <x:v>1002.2962927966382</x:v>
      </x:c>
      <x:c r="P9100" s="60" t="str">
        <x:v>Calibrated to live price</x:v>
      </x:c>
      <x:c r="Q9100" s="61" t="n">
        <x:f>IF(N9100="","",K9100-N9100)</x:f>
        <x:v>1.4210854715202004e-14</x:v>
      </x:c>
    </x:row>
    <x:row r="9101">
      <x:c r="A9101" s="37" t="str">
        <x:v>9X5</x:v>
      </x:c>
      <x:c r="B9101" s="37" t="str">
        <x:v>9X5</x:v>
      </x:c>
      <x:c r="C9101" s="29" t="str"/>
      <x:c r="D9101" s="30" t="n">
        <x:v>485.29</x:v>
      </x:c>
      <x:c r="E9101" s="30" t="n">
        <x:v>365.62</x:v>
      </x:c>
      <x:c r="F9101" s="30" t="n">
        <x:v>171.94</x:v>
      </x:c>
      <x:c r="G9101" s="30" t="n">
        <x:v>358.49</x:v>
      </x:c>
      <x:c r="H9101" s="31" t="n">
        <x:f>IF(O9101&gt;0,O9101,D9101)*E9101/1000000/31.1034768</x:f>
        <x:v>0.004519142859342012</x:v>
      </x:c>
      <x:c r="I9101" s="31" t="n">
        <x:f>IF(O9101&gt;0,O9101,D9101)*F9101/1000000/31.1034768</x:f>
        <x:v>0.0021252158613731895</x:v>
      </x:c>
      <x:c r="J9101" s="31" t="n">
        <x:f>IF(O9101&gt;0,O9101,D9101)*G9101/1000000/31.1034768</x:f>
        <x:v>0.004431014505895515</x:v>
      </x:c>
      <x:c r="K9101" s="32" t="n">
        <x:f>H9101*$B$4*$H$4+I9101*$D$4*$J$4+J9101*$F$4*$L$4</x:f>
        <x:v>44</x:v>
      </x:c>
      <x:c r="L9101" s="29" t="str">
        <x:v>Niko ppm 207</x:v>
      </x:c>
      <x:c r="M9101" s="39" t="str"/>
      <x:c r="N9101" s="58" t="n">
        <x:v>44</x:v>
      </x:c>
      <x:c r="O9101" s="59" t="n">
        <x:v>384.44574990818325</x:v>
      </x:c>
      <x:c r="P9101" s="60" t="str">
        <x:v>Calibrated to live price</x:v>
      </x:c>
      <x:c r="Q9101" s="61" t="n">
        <x:f>IF(N9101="","",K9101-N9101)</x:f>
        <x:v>0</x:v>
      </x:c>
    </x:row>
    <x:row r="9102">
      <x:c r="A9102" s="37" t="str">
        <x:v>9X7</x:v>
      </x:c>
      <x:c r="B9102" s="37" t="str">
        <x:v>9X7</x:v>
      </x:c>
      <x:c r="C9102" s="29" t="str">
        <x:v>Toyota</x:v>
      </x:c>
      <x:c r="D9102" s="30" t="n">
        <x:v>420</x:v>
      </x:c>
      <x:c r="E9102" s="30" t="n">
        <x:v>1646</x:v>
      </x:c>
      <x:c r="F9102" s="30" t="n">
        <x:v>0</x:v>
      </x:c>
      <x:c r="G9102" s="30" t="n">
        <x:v>512</x:v>
      </x:c>
      <x:c r="H9102" s="31" t="n">
        <x:f>IF(O9102&gt;0,O9102,D9102)*E9102/1000000/31.1034768</x:f>
        <x:v>0.022226454117823896</x:v>
      </x:c>
      <x:c r="I9102" s="31" t="n">
        <x:f>IF(O9102&gt;0,O9102,D9102)*F9102/1000000/31.1034768</x:f>
        <x:v>0</x:v>
      </x:c>
      <x:c r="J9102" s="31" t="n">
        <x:f>IF(O9102&gt;0,O9102,D9102)*G9102/1000000/31.1034768</x:f>
        <x:v>0.006913696542117762</x:v>
      </x:c>
      <x:c r="K9102" s="32" t="n">
        <x:f>H9102*$B$4*$H$4+I9102*$D$4*$J$4+J9102*$F$4*$L$4</x:f>
        <x:v>88.14071872505264</x:v>
      </x:c>
      <x:c r="L9102" s="29" t="str">
        <x:v>Niko ppm 2020</x:v>
      </x:c>
      <x:c r="M9102" s="39" t="str">
        <x:v>9X7</x:v>
      </x:c>
      <x:c r="N9102" s="58"/>
      <x:c r="O9102" s="59"/>
      <x:c r="P9102" s="60" t="str">
        <x:v>No live-price match</x:v>
      </x:c>
      <x:c r="Q9102" s="61" t="str">
        <x:f>IF(N9102="","",K9102-N9102)</x:f>
      </x:c>
    </x:row>
    <x:row r="9103">
      <x:c r="A9103" s="37" t="str">
        <x:v>9Y *</x:v>
      </x:c>
      <x:c r="B9103" s="37" t="str">
        <x:v>9Y</x:v>
      </x:c>
      <x:c r="C9103" s="29" t="str"/>
      <x:c r="D9103" s="30" t="n">
        <x:v>1229.73</x:v>
      </x:c>
      <x:c r="E9103" s="30" t="n">
        <x:v>163.51</x:v>
      </x:c>
      <x:c r="F9103" s="30" t="n">
        <x:v>233.07</x:v>
      </x:c>
      <x:c r="G9103" s="30" t="n">
        <x:v>918.68</x:v>
      </x:c>
      <x:c r="H9103" s="31" t="n">
        <x:f>IF(O9103&gt;0,O9103,D9103)*E9103/1000000/31.1034768</x:f>
        <x:v>0.0027585384569918407</x:v>
      </x:c>
      <x:c r="I9103" s="31" t="n">
        <x:f>IF(O9103&gt;0,O9103,D9103)*F9103/1000000/31.1034768</x:f>
        <x:v>0.003932068730787648</x:v>
      </x:c>
      <x:c r="J9103" s="31" t="n">
        <x:f>IF(O9103&gt;0,O9103,D9103)*G9103/1000000/31.1034768</x:f>
        <x:v>0.015498832546445258</x:v>
      </x:c>
      <x:c r="K9103" s="32" t="n">
        <x:f>H9103*$B$4*$H$4+I9103*$D$4*$J$4+J9103*$F$4*$L$4</x:f>
        <x:v>130</x:v>
      </x:c>
      <x:c r="L9103" s="29" t="str">
        <x:v>Niko ppm 207</x:v>
      </x:c>
      <x:c r="M9103" s="39" t="str"/>
      <x:c r="N9103" s="58" t="n">
        <x:v>130</x:v>
      </x:c>
      <x:c r="O9103" s="59" t="n">
        <x:v>524.7393853522935</x:v>
      </x:c>
      <x:c r="P9103" s="60" t="str">
        <x:v>Calibrated to live price</x:v>
      </x:c>
      <x:c r="Q9103" s="61" t="n">
        <x:f>IF(N9103="","",K9103-N9103)</x:f>
        <x:v>0</x:v>
      </x:c>
    </x:row>
    <x:row r="9104">
      <x:c r="A9104" s="37" t="str">
        <x:v>9Y10</x:v>
      </x:c>
      <x:c r="B9104" s="37" t="str">
        <x:v>9Y10</x:v>
      </x:c>
      <x:c r="C9104" s="29" t="str">
        <x:v>SUBARU</x:v>
      </x:c>
      <x:c r="D9104" s="30" t="n">
        <x:v>880</x:v>
      </x:c>
      <x:c r="E9104" s="30" t="n">
        <x:v>1788</x:v>
      </x:c>
      <x:c r="F9104" s="30" t="n">
        <x:v>7788</x:v>
      </x:c>
      <x:c r="G9104" s="30" t="n">
        <x:v>689</x:v>
      </x:c>
      <x:c r="H9104" s="31" t="n">
        <x:f>IF(O9104&gt;0,O9104,D9104)*E9104/1000000/31.1034768</x:f>
        <x:v>0.0505957550344808</x:v>
      </x:c>
      <x:c r="I9104" s="31" t="n">
        <x:f>IF(O9104&gt;0,O9104,D9104)*F9104/1000000/31.1034768</x:f>
        <x:v>0.22038016790186601</x:v>
      </x:c>
      <x:c r="J9104" s="31" t="n">
        <x:f>IF(O9104&gt;0,O9104,D9104)*G9104/1000000/31.1034768</x:f>
        <x:v>0.019496910077604738</x:v>
      </x:c>
      <x:c r="K9104" s="32" t="n">
        <x:f>H9104*$B$4*$H$4+I9104*$D$4*$J$4+J9104*$F$4*$L$4</x:f>
        <x:v>478</x:v>
      </x:c>
      <x:c r="L9104" s="29" t="str">
        <x:v>ppm niko 2028</x:v>
      </x:c>
      <x:c r="M9104" s="39" t="str">
        <x:v>F: 1251</x:v>
      </x:c>
      <x:c r="N9104" s="58" t="n">
        <x:v>478</x:v>
      </x:c>
      <x:c r="O9104" s="59" t="n">
        <x:v>880.147591103723</x:v>
      </x:c>
      <x:c r="P9104" s="60" t="str">
        <x:v>Calibrated to live price</x:v>
      </x:c>
      <x:c r="Q9104" s="61" t="n">
        <x:f>IF(N9104="","",K9104-N9104)</x:f>
        <x:v>0</x:v>
      </x:c>
    </x:row>
    <x:row r="9105">
      <x:c r="A9105" s="37" t="str">
        <x:v>9Z5</x:v>
      </x:c>
      <x:c r="B9105" s="37" t="str">
        <x:v>9Z5</x:v>
      </x:c>
      <x:c r="C9105" s="29" t="str"/>
      <x:c r="D9105" s="30" t="n">
        <x:v>700</x:v>
      </x:c>
      <x:c r="E9105" s="30" t="n">
        <x:v>0</x:v>
      </x:c>
      <x:c r="F9105" s="30" t="n">
        <x:v>1000</x:v>
      </x:c>
      <x:c r="G9105" s="30" t="n">
        <x:v>300</x:v>
      </x:c>
      <x:c r="H9105" s="31" t="n">
        <x:f>IF(O9105&gt;0,O9105,D9105)*E9105/1000000/31.1034768</x:f>
        <x:v>0</x:v>
      </x:c>
      <x:c r="I9105" s="31" t="n">
        <x:f>IF(O9105&gt;0,O9105,D9105)*F9105/1000000/31.1034768</x:f>
        <x:v>0.020149683362118594</x:v>
      </x:c>
      <x:c r="J9105" s="31" t="n">
        <x:f>IF(O9105&gt;0,O9105,D9105)*G9105/1000000/31.1034768</x:f>
        <x:v>0.006044905008635579</x:v>
      </x:c>
      <x:c r="K9105" s="32" t="n">
        <x:f>H9105*$B$4*$H$4+I9105*$D$4*$J$4+J9105*$F$4*$L$4</x:f>
        <x:v>70</x:v>
      </x:c>
      <x:c r="L9105" s="29" t="str">
        <x:v>ppm niko 2028</x:v>
      </x:c>
      <x:c r="M9105" s="39" t="str"/>
      <x:c r="N9105" s="58" t="n">
        <x:v>70</x:v>
      </x:c>
      <x:c r="O9105" s="59" t="n">
        <x:v>626.7252089810017</x:v>
      </x:c>
      <x:c r="P9105" s="60" t="str">
        <x:v>Calibrated to live price</x:v>
      </x:c>
      <x:c r="Q9105" s="61" t="n">
        <x:f>IF(N9105="","",K9105-N9105)</x:f>
        <x:v>0</x:v>
      </x:c>
    </x:row>
    <x:row r="9106">
      <x:c r="A9106" s="37" t="str">
        <x:v>9Z6</x:v>
      </x:c>
      <x:c r="B9106" s="37" t="str">
        <x:v>9Z6</x:v>
      </x:c>
      <x:c r="C9106" s="29" t="str"/>
      <x:c r="D9106" s="30" t="n">
        <x:v>1111.48</x:v>
      </x:c>
      <x:c r="E9106" s="30" t="n">
        <x:v>654.56</x:v>
      </x:c>
      <x:c r="F9106" s="30" t="n">
        <x:v>292.51</x:v>
      </x:c>
      <x:c r="G9106" s="30" t="n">
        <x:v>314.51</x:v>
      </x:c>
      <x:c r="H9106" s="31" t="n">
        <x:f>IF(O9106&gt;0,O9106,D9106)*E9106/1000000/31.1034768</x:f>
        <x:v>0.025884460540769944</x:v>
      </x:c>
      <x:c r="I9106" s="31" t="n">
        <x:f>IF(O9106&gt;0,O9106,D9106)*F9106/1000000/31.1034768</x:f>
        <x:v>0.011567256711043474</x:v>
      </x:c>
      <x:c r="J9106" s="31" t="n">
        <x:f>IF(O9106&gt;0,O9106,D9106)*G9106/1000000/31.1034768</x:f>
        <x:v>0.012437242857304992</x:v>
      </x:c>
      <x:c r="K9106" s="32" t="n">
        <x:f>H9106*$B$4*$H$4+I9106*$D$4*$J$4+J9106*$F$4*$L$4</x:f>
        <x:v>150</x:v>
      </x:c>
      <x:c r="L9106" s="29" t="str">
        <x:v>Niko ppm 207</x:v>
      </x:c>
      <x:c r="M9106" s="39" t="str"/>
      <x:c r="N9106" s="58" t="n">
        <x:v>150</x:v>
      </x:c>
      <x:c r="O9106" s="59" t="n">
        <x:v>1229.9815416621143</x:v>
      </x:c>
      <x:c r="P9106" s="60" t="str">
        <x:v>Calibrated to live price</x:v>
      </x:c>
      <x:c r="Q9106" s="61" t="n">
        <x:f>IF(N9106="","",K9106-N9106)</x:f>
        <x:v>0</x:v>
      </x:c>
    </x:row>
    <x:row r="9107">
      <x:c r="A9107" s="37" t="str">
        <x:v>9Z7</x:v>
      </x:c>
      <x:c r="B9107" s="37" t="str">
        <x:v>9Z7</x:v>
      </x:c>
      <x:c r="C9107" s="29" t="str"/>
      <x:c r="D9107" s="30" t="n">
        <x:v>416.04</x:v>
      </x:c>
      <x:c r="E9107" s="30" t="n">
        <x:v>260.65</x:v>
      </x:c>
      <x:c r="F9107" s="30" t="n">
        <x:v>165.43</x:v>
      </x:c>
      <x:c r="G9107" s="30" t="n">
        <x:v>661.07</x:v>
      </x:c>
      <x:c r="H9107" s="31" t="n">
        <x:f>IF(O9107&gt;0,O9107,D9107)*E9107/1000000/31.1034768</x:f>
        <x:v>0.0018097296959710526</x:v>
      </x:c>
      <x:c r="I9107" s="31" t="n">
        <x:f>IF(O9107&gt;0,O9107,D9107)*F9107/1000000/31.1034768</x:f>
        <x:v>0.0011486038120256715</x:v>
      </x:c>
      <x:c r="J9107" s="31" t="n">
        <x:f>IF(O9107&gt;0,O9107,D9107)*G9107/1000000/31.1034768</x:f>
        <x:v>0.004589902206466848</x:v>
      </x:c>
      <x:c r="K9107" s="32" t="n">
        <x:f>H9107*$B$4*$H$4+I9107*$D$4*$J$4+J9107*$F$4*$L$4</x:f>
        <x:v>40.000000000000014</x:v>
      </x:c>
      <x:c r="L9107" s="29" t="str">
        <x:v>Niko ppm 207</x:v>
      </x:c>
      <x:c r="M9107" s="39" t="str"/>
      <x:c r="N9107" s="58" t="n">
        <x:v>40</x:v>
      </x:c>
      <x:c r="O9107" s="59" t="n">
        <x:v>215.95582433495755</x:v>
      </x:c>
      <x:c r="P9107" s="60" t="str">
        <x:v>Calibrated to live price</x:v>
      </x:c>
      <x:c r="Q9107" s="61" t="n">
        <x:f>IF(N9107="","",K9107-N9107)</x:f>
        <x:v>1.4210854715202004e-14</x:v>
      </x:c>
    </x:row>
    <x:row r="9108">
      <x:c r="A9108" s="37" t="str">
        <x:v>A 1904900014, KT A047</x:v>
      </x:c>
      <x:c r="B9108" s="37" t="str">
        <x:v>A1904900014KTA047</x:v>
      </x:c>
      <x:c r="C9108" s="29" t="str"/>
      <x:c r="D9108" s="30" t="n">
        <x:v>700</x:v>
      </x:c>
      <x:c r="E9108" s="30" t="n">
        <x:v>90</x:v>
      </x:c>
      <x:c r="F9108" s="30" t="n">
        <x:v>3000</x:v>
      </x:c>
      <x:c r="G9108" s="30" t="n">
        <x:v>0</x:v>
      </x:c>
      <x:c r="H9108" s="31" t="n">
        <x:f>IF(O9108&gt;0,O9108,D9108)*E9108/1000000/31.1034768</x:f>
        <x:v>0.0020254970338235627</x:v>
      </x:c>
      <x:c r="I9108" s="31" t="n">
        <x:f>IF(O9108&gt;0,O9108,D9108)*F9108/1000000/31.1034768</x:f>
        <x:v>0.06751656779411877</x:v>
      </x:c>
      <x:c r="J9108" s="31" t="n">
        <x:f>IF(O9108&gt;0,O9108,D9108)*G9108/1000000/31.1034768</x:f>
        <x:v>0</x:v>
      </x:c>
      <x:c r="K9108" s="32" t="n">
        <x:f>H9108*$B$4*$H$4+I9108*$D$4*$J$4+J9108*$F$4*$L$4</x:f>
        <x:v>79.05514923013368</x:v>
      </x:c>
      <x:c r="L9108" s="29" t="str">
        <x:v>ppm Niko 2006</x:v>
      </x:c>
      <x:c r="M9108" s="39" t="str"/>
      <x:c r="N9108" s="58"/>
      <x:c r="O9108" s="59"/>
      <x:c r="P9108" s="60" t="str">
        <x:v>No live-price match</x:v>
      </x:c>
      <x:c r="Q9108" s="61" t="str">
        <x:f>IF(N9108="","",K9108-N9108)</x:f>
      </x:c>
    </x:row>
    <x:row r="9109">
      <x:c r="A9109" s="37" t="str">
        <x:v>A 2044901792</x:v>
      </x:c>
      <x:c r="B9109" s="37" t="str">
        <x:v>A2044901792</x:v>
      </x:c>
      <x:c r="C9109" s="29" t="str">
        <x:v>Mercedes Benz</x:v>
      </x:c>
      <x:c r="D9109" s="30" t="n">
        <x:v>1740</x:v>
      </x:c>
      <x:c r="E9109" s="30" t="n">
        <x:v>0</x:v>
      </x:c>
      <x:c r="F9109" s="30" t="n">
        <x:v>714</x:v>
      </x:c>
      <x:c r="G9109" s="30" t="n">
        <x:v>0</x:v>
      </x:c>
      <x:c r="H9109" s="31" t="n">
        <x:f>IF(O9109&gt;0,O9109,D9109)*E9109/1000000/31.1034768</x:f>
        <x:v>0</x:v>
      </x:c>
      <x:c r="I9109" s="31" t="n">
        <x:f>IF(O9109&gt;0,O9109,D9109)*F9109/1000000/31.1034768</x:f>
        <x:v>0.03994280150700066</x:v>
      </x:c>
      <x:c r="J9109" s="31" t="n">
        <x:f>IF(O9109&gt;0,O9109,D9109)*G9109/1000000/31.1034768</x:f>
        <x:v>0</x:v>
      </x:c>
      <x:c r="K9109" s="32" t="n">
        <x:f>H9109*$B$4*$H$4+I9109*$D$4*$J$4+J9109*$F$4*$L$4</x:f>
        <x:v>44.93565169537574</x:v>
      </x:c>
      <x:c r="L9109" s="29" t="str">
        <x:v>Niko ppm 2020</x:v>
      </x:c>
      <x:c r="M9109" s="39" t="str">
        <x:v>MERCEDES PF 0028//A 204 490 17 92//9-06015.40//1002//10175//00236//inerailsfcahser//Pt</x:v>
      </x:c>
      <x:c r="N9109" s="58"/>
      <x:c r="O9109" s="59"/>
      <x:c r="P9109" s="60" t="str">
        <x:v>No live-price match</x:v>
      </x:c>
      <x:c r="Q9109" s="61" t="str">
        <x:f>IF(N9109="","",K9109-N9109)</x:f>
      </x:c>
    </x:row>
    <x:row r="9110">
      <x:c r="A9110" s="37" t="str">
        <x:v>A00</x:v>
      </x:c>
      <x:c r="B9110" s="37" t="str">
        <x:v>A00</x:v>
      </x:c>
      <x:c r="C9110" s="29" t="str">
        <x:v>Nissan</x:v>
      </x:c>
      <x:c r="D9110" s="30" t="n">
        <x:v>3320</x:v>
      </x:c>
      <x:c r="E9110" s="30" t="n">
        <x:v>757.8313253</x:v>
      </x:c>
      <x:c r="F9110" s="30" t="n">
        <x:v>343.61445779999997</x:v>
      </x:c>
      <x:c r="G9110" s="30" t="n">
        <x:v>0</x:v>
      </x:c>
      <x:c r="H9110" s="31" t="n">
        <x:f>IF(O9110&gt;0,O9110,D9110)*E9110/1000000/31.1034768</x:f>
        <x:v>0.08089127836653941</x:v>
      </x:c>
      <x:c r="I9110" s="31" t="n">
        <x:f>IF(O9110&gt;0,O9110,D9110)*F9110/1000000/31.1034768</x:f>
        <x:v>0.03667757168214712</x:v>
      </x:c>
      <x:c r="J9110" s="31" t="n">
        <x:f>IF(O9110&gt;0,O9110,D9110)*G9110/1000000/31.1034768</x:f>
        <x:v>0</x:v>
      </x:c>
      <x:c r="K9110" s="32" t="n">
        <x:f>H9110*$B$4*$H$4+I9110*$D$4*$J$4+J9110*$F$4*$L$4</x:f>
        <x:v>165.0259240432208</x:v>
      </x:c>
      <x:c r="L9110" s="29" t="str">
        <x:v>Niko ppm 2020</x:v>
      </x:c>
      <x:c r="M9110" s="39" t="str">
        <x:v>NISSAN A 00//1KE//1250052XXXL 51120615062929//FAURECIA</x:v>
      </x:c>
      <x:c r="N9110" s="58"/>
      <x:c r="O9110" s="59"/>
      <x:c r="P9110" s="60" t="str">
        <x:v>No live-price match</x:v>
      </x:c>
      <x:c r="Q9110" s="61" t="str">
        <x:f>IF(N9110="","",K9110-N9110)</x:f>
      </x:c>
    </x:row>
    <x:row r="9111">
      <x:c r="A9111" s="37" t="str">
        <x:v>A00003909</x:v>
      </x:c>
      <x:c r="B9111" s="37" t="str">
        <x:v>A00003909</x:v>
      </x:c>
      <x:c r="C9111" s="29" t="str"/>
      <x:c r="D9111" s="30" t="n">
        <x:v>3564.09</x:v>
      </x:c>
      <x:c r="E9111" s="30" t="n">
        <x:v>374.52</x:v>
      </x:c>
      <x:c r="F9111" s="30" t="n">
        <x:v>53.31</x:v>
      </x:c>
      <x:c r="G9111" s="30" t="n">
        <x:v>435.25</x:v>
      </x:c>
      <x:c r="H9111" s="31" t="n">
        <x:f>IF(O9111&gt;0,O9111,D9111)*E9111/1000000/31.1034768</x:f>
        <x:v>0.02029694232501072</x:v>
      </x:c>
      <x:c r="I9111" s="31" t="n">
        <x:f>IF(O9111&gt;0,O9111,D9111)*F9111/1000000/31.1034768</x:f>
        <x:v>0.002889111383494397</x:v>
      </x:c>
      <x:c r="J9111" s="31" t="n">
        <x:f>IF(O9111&gt;0,O9111,D9111)*G9111/1000000/31.1034768</x:f>
        <x:v>0.02358817725878702</x:v>
      </x:c>
      <x:c r="K9111" s="32" t="n">
        <x:f>H9111*$B$4*$H$4+I9111*$D$4*$J$4+J9111*$F$4*$L$4</x:f>
        <x:v>218.99999999999997</x:v>
      </x:c>
      <x:c r="L9111" s="29" t="str">
        <x:v>Niko ppm 207</x:v>
      </x:c>
      <x:c r="M9111" s="39" t="str"/>
      <x:c r="N9111" s="58" t="n">
        <x:v>219</x:v>
      </x:c>
      <x:c r="O9111" s="59" t="n">
        <x:v>1685.6388836828714</x:v>
      </x:c>
      <x:c r="P9111" s="60" t="str">
        <x:v>Calibrated to live price</x:v>
      </x:c>
      <x:c r="Q9111" s="61" t="n">
        <x:f>IF(N9111="","",K9111-N9111)</x:f>
        <x:v>-2.842170943040401e-14</x:v>
      </x:c>
    </x:row>
    <x:row r="9112">
      <x:c r="A9112" s="37" t="str">
        <x:v>A0004900514</x:v>
      </x:c>
      <x:c r="B9112" s="37" t="str">
        <x:v>A0004900514</x:v>
      </x:c>
      <x:c r="C9112" s="29" t="str">
        <x:v>Mercedes Benz</x:v>
      </x:c>
      <x:c r="D9112" s="30" t="n">
        <x:v>5040</x:v>
      </x:c>
      <x:c r="E9112" s="30" t="n">
        <x:v>2240</x:v>
      </x:c>
      <x:c r="F9112" s="30" t="n">
        <x:v>13080</x:v>
      </x:c>
      <x:c r="G9112" s="30" t="n">
        <x:v>0</x:v>
      </x:c>
      <x:c r="H9112" s="31" t="n">
        <x:f>IF(O9112&gt;0,O9112,D9112)*E9112/1000000/31.1034768</x:f>
        <x:v>0.3629690684611825</x:v>
      </x:c>
      <x:c r="I9112" s="31" t="n">
        <x:f>IF(O9112&gt;0,O9112,D9112)*F9112/1000000/31.1034768</x:f>
        <x:v>2.119480096192976</x:v>
      </x:c>
      <x:c r="J9112" s="31" t="n">
        <x:f>IF(O9112&gt;0,O9112,D9112)*G9112/1000000/31.1034768</x:f>
        <x:v>0</x:v>
      </x:c>
      <x:c r="K9112" s="32" t="n">
        <x:f>H9112*$B$4*$H$4+I9112*$D$4*$J$4+J9112*$F$4*$L$4</x:f>
        <x:v>2939.757782962707</x:v>
      </x:c>
      <x:c r="L9112" s="29" t="str">
        <x:v>Niko ppm 2020</x:v>
      </x:c>
      <x:c r="M9112" s="39" t="str">
        <x:v>MERCEDES A 000 490 0514//15.03.508.60.0.00//CANNING OXIKAT//KW 11/08</x:v>
      </x:c>
      <x:c r="N9112" s="58"/>
      <x:c r="O9112" s="59"/>
      <x:c r="P9112" s="60" t="str">
        <x:v>No live-price match</x:v>
      </x:c>
      <x:c r="Q9112" s="61" t="str">
        <x:f>IF(N9112="","",K9112-N9112)</x:f>
      </x:c>
    </x:row>
    <x:row r="9113">
      <x:c r="A9113" s="37" t="str">
        <x:v>A00071635</x:v>
      </x:c>
      <x:c r="B9113" s="37" t="str">
        <x:v>A00071635</x:v>
      </x:c>
      <x:c r="C9113" s="29" t="str"/>
      <x:c r="D9113" s="30" t="n">
        <x:v>1742.69</x:v>
      </x:c>
      <x:c r="E9113" s="30" t="n">
        <x:v>675.25</x:v>
      </x:c>
      <x:c r="F9113" s="30" t="n">
        <x:v>167.53</x:v>
      </x:c>
      <x:c r="G9113" s="30" t="n">
        <x:v>1150.22</x:v>
      </x:c>
      <x:c r="H9113" s="31" t="n">
        <x:f>IF(O9113&gt;0,O9113,D9113)*E9113/1000000/31.1034768</x:f>
        <x:v>0.01690134287428531</x:v>
      </x:c>
      <x:c r="I9113" s="31" t="n">
        <x:f>IF(O9113&gt;0,O9113,D9113)*F9113/1000000/31.1034768</x:f>
        <x:v>0.004193235056244381</x:v>
      </x:c>
      <x:c r="J9113" s="31" t="n">
        <x:f>IF(O9113&gt;0,O9113,D9113)*G9113/1000000/31.1034768</x:f>
        <x:v>0.028789726176764827</x:v>
      </x:c>
      <x:c r="K9113" s="32" t="n">
        <x:f>H9113*$B$4*$H$4+I9113*$D$4*$J$4+J9113*$F$4*$L$4</x:f>
        <x:v>256.00000000000006</x:v>
      </x:c>
      <x:c r="L9113" s="29" t="str">
        <x:v>Niko ppm 207</x:v>
      </x:c>
      <x:c r="M9113" s="39" t="str"/>
      <x:c r="N9113" s="58" t="n">
        <x:v>256</x:v>
      </x:c>
      <x:c r="O9113" s="59" t="n">
        <x:v>778.512441287195</x:v>
      </x:c>
      <x:c r="P9113" s="60" t="str">
        <x:v>Calibrated to live price</x:v>
      </x:c>
      <x:c r="Q9113" s="61" t="n">
        <x:f>IF(N9113="","",K9113-N9113)</x:f>
        <x:v>5.684341886080802e-14</x:v>
      </x:c>
    </x:row>
    <x:row r="9114">
      <x:c r="A9114" s="37" t="str">
        <x:v>A00116353</x:v>
      </x:c>
      <x:c r="B9114" s="37" t="str">
        <x:v>A00116353</x:v>
      </x:c>
      <x:c r="C9114" s="29" t="str"/>
      <x:c r="D9114" s="30" t="n">
        <x:v>2065.92</x:v>
      </x:c>
      <x:c r="E9114" s="30" t="n">
        <x:v>372.82</x:v>
      </x:c>
      <x:c r="F9114" s="30" t="n">
        <x:v>158.57</x:v>
      </x:c>
      <x:c r="G9114" s="30" t="n">
        <x:v>751.19</x:v>
      </x:c>
      <x:c r="H9114" s="31" t="n">
        <x:f>IF(O9114&gt;0,O9114,D9114)*E9114/1000000/31.1034768</x:f>
        <x:v>0.012313710676577315</x:v>
      </x:c>
      <x:c r="I9114" s="31" t="n">
        <x:f>IF(O9114&gt;0,O9114,D9114)*F9114/1000000/31.1034768</x:f>
        <x:v>0.0052373400085426345</x:v>
      </x:c>
      <x:c r="J9114" s="31" t="n">
        <x:f>IF(O9114&gt;0,O9114,D9114)*G9114/1000000/31.1034768</x:f>
        <x:v>0.02481072990488202</x:v>
      </x:c>
      <x:c r="K9114" s="32" t="n">
        <x:f>H9114*$B$4*$H$4+I9114*$D$4*$J$4+J9114*$F$4*$L$4</x:f>
        <x:v>218.99999999999997</x:v>
      </x:c>
      <x:c r="L9114" s="29" t="str">
        <x:v>Niko ppm 207</x:v>
      </x:c>
      <x:c r="M9114" s="39" t="str"/>
      <x:c r="N9114" s="58" t="n">
        <x:v>219</x:v>
      </x:c>
      <x:c r="O9114" s="59" t="n">
        <x:v>1027.3032947557397</x:v>
      </x:c>
      <x:c r="P9114" s="60" t="str">
        <x:v>Calibrated to live price</x:v>
      </x:c>
      <x:c r="Q9114" s="61" t="n">
        <x:f>IF(N9114="","",K9114-N9114)</x:f>
        <x:v>-2.842170943040401e-14</x:v>
      </x:c>
    </x:row>
    <x:row r="9115">
      <x:c r="A9115" s="37" t="str">
        <x:v>A0014900414</x:v>
      </x:c>
      <x:c r="B9115" s="37" t="str">
        <x:v>A0014900414</x:v>
      </x:c>
      <x:c r="C9115" s="29" t="str">
        <x:v>Mercedes Benz</x:v>
      </x:c>
      <x:c r="D9115" s="30" t="n">
        <x:v>5400</x:v>
      </x:c>
      <x:c r="E9115" s="30" t="n">
        <x:v>289.5</x:v>
      </x:c>
      <x:c r="F9115" s="30" t="n">
        <x:v>0</x:v>
      </x:c>
      <x:c r="G9115" s="30" t="n">
        <x:v>0</x:v>
      </x:c>
      <x:c r="H9115" s="31" t="n">
        <x:f>IF(O9115&gt;0,O9115,D9115)*E9115/1000000/31.1034768</x:f>
        <x:v>0.05026126211073612</x:v>
      </x:c>
      <x:c r="I9115" s="31" t="n">
        <x:f>IF(O9115&gt;0,O9115,D9115)*F9115/1000000/31.1034768</x:f>
        <x:v>0</x:v>
      </x:c>
      <x:c r="J9115" s="31" t="n">
        <x:f>IF(O9115&gt;0,O9115,D9115)*G9115/1000000/31.1034768</x:f>
        <x:v>0</x:v>
      </x:c>
      <x:c r="K9115" s="32" t="n">
        <x:f>H9115*$B$4*$H$4+I9115*$D$4*$J$4+J9115*$F$4*$L$4</x:f>
        <x:v>76.89973102942626</x:v>
      </x:c>
      <x:c r="L9115" s="29" t="str">
        <x:v>Niko ppm 2020</x:v>
      </x:c>
      <x:c r="M9115" s="39" t="str">
        <x:v>KAT HAT 12 BRIEK´S//MERCEDES//ZGS 001//SC 2002//SH 5001//A 001 490 04 14//PUREM//1002861.00.0//GILLET</x:v>
      </x:c>
      <x:c r="N9115" s="58"/>
      <x:c r="O9115" s="59"/>
      <x:c r="P9115" s="60" t="str">
        <x:v>No live-price match</x:v>
      </x:c>
      <x:c r="Q9115" s="61" t="str">
        <x:f>IF(N9115="","",K9115-N9115)</x:f>
      </x:c>
    </x:row>
    <x:row r="9116">
      <x:c r="A9116" s="37" t="str">
        <x:v>A00210217</x:v>
      </x:c>
      <x:c r="B9116" s="37" t="str">
        <x:v>A00210217</x:v>
      </x:c>
      <x:c r="C9116" s="29" t="str"/>
      <x:c r="D9116" s="30" t="n">
        <x:v>1560.71</x:v>
      </x:c>
      <x:c r="E9116" s="30" t="n">
        <x:v>621.39</x:v>
      </x:c>
      <x:c r="F9116" s="30" t="n">
        <x:v>282.47</x:v>
      </x:c>
      <x:c r="G9116" s="30" t="n">
        <x:v>561.36</x:v>
      </x:c>
      <x:c r="H9116" s="31" t="n">
        <x:f>IF(O9116&gt;0,O9116,D9116)*E9116/1000000/31.1034768</x:f>
        <x:v>0.025013782553063527</x:v>
      </x:c>
      <x:c r="I9116" s="31" t="n">
        <x:f>IF(O9116&gt;0,O9116,D9116)*F9116/1000000/31.1034768</x:f>
        <x:v>0.011370706251732171</x:v>
      </x:c>
      <x:c r="J9116" s="31" t="n">
        <x:f>IF(O9116&gt;0,O9116,D9116)*G9116/1000000/31.1034768</x:f>
        <x:v>0.022597301169937946</x:v>
      </x:c>
      <x:c r="K9116" s="32" t="n">
        <x:f>H9116*$B$4*$H$4+I9116*$D$4*$J$4+J9116*$F$4*$L$4</x:f>
        <x:v>228</x:v>
      </x:c>
      <x:c r="L9116" s="29" t="str">
        <x:v>Niko ppm 207</x:v>
      </x:c>
      <x:c r="M9116" s="39" t="str"/>
      <x:c r="N9116" s="58" t="n">
        <x:v>228</x:v>
      </x:c>
      <x:c r="O9116" s="59" t="n">
        <x:v>1252.056848870204</x:v>
      </x:c>
      <x:c r="P9116" s="60" t="str">
        <x:v>Calibrated to live price</x:v>
      </x:c>
      <x:c r="Q9116" s="61" t="n">
        <x:f>IF(N9116="","",K9116-N9116)</x:f>
        <x:v>0</x:v>
      </x:c>
    </x:row>
    <x:row r="9117">
      <x:c r="A9117" s="37" t="str">
        <x:v>A00213571</x:v>
      </x:c>
      <x:c r="B9117" s="37" t="str">
        <x:v>A00213571</x:v>
      </x:c>
      <x:c r="C9117" s="29" t="str"/>
      <x:c r="D9117" s="30" t="n">
        <x:v>1608.54</x:v>
      </x:c>
      <x:c r="E9117" s="30" t="n">
        <x:v>881.91</x:v>
      </x:c>
      <x:c r="F9117" s="30" t="n">
        <x:v>73.97</x:v>
      </x:c>
      <x:c r="G9117" s="30" t="n">
        <x:v>772.45</x:v>
      </x:c>
      <x:c r="H9117" s="31" t="n">
        <x:f>IF(O9117&gt;0,O9117,D9117)*E9117/1000000/31.1034768</x:f>
        <x:v>0.021455879972442332</x:v>
      </x:c>
      <x:c r="I9117" s="31" t="n">
        <x:f>IF(O9117&gt;0,O9117,D9117)*F9117/1000000/31.1034768</x:f>
        <x:v>0.0017996070365020912</x:v>
      </x:c>
      <x:c r="J9117" s="31" t="n">
        <x:f>IF(O9117&gt;0,O9117,D9117)*G9117/1000000/31.1034768</x:f>
        <x:v>0.018792841088901453</x:v>
      </x:c>
      <x:c r="K9117" s="32" t="n">
        <x:f>H9117*$B$4*$H$4+I9117*$D$4*$J$4+J9117*$F$4*$L$4</x:f>
        <x:v>182</x:v>
      </x:c>
      <x:c r="L9117" s="29" t="str">
        <x:v>Niko ppm 207</x:v>
      </x:c>
      <x:c r="M9117" s="39" t="str"/>
      <x:c r="N9117" s="58" t="n">
        <x:v>182</x:v>
      </x:c>
      <x:c r="O9117" s="59" t="n">
        <x:v>756.7126633629789</x:v>
      </x:c>
      <x:c r="P9117" s="60" t="str">
        <x:v>Calibrated to live price</x:v>
      </x:c>
      <x:c r="Q9117" s="61" t="n">
        <x:f>IF(N9117="","",K9117-N9117)</x:f>
        <x:v>0</x:v>
      </x:c>
    </x:row>
    <x:row r="9118">
      <x:c r="A9118" s="37" t="str">
        <x:v>A00255345</x:v>
      </x:c>
      <x:c r="B9118" s="37" t="str">
        <x:v>A00255345</x:v>
      </x:c>
      <x:c r="C9118" s="29" t="str"/>
      <x:c r="D9118" s="30" t="n">
        <x:v>1376.88</x:v>
      </x:c>
      <x:c r="E9118" s="30" t="n">
        <x:v>812.11</x:v>
      </x:c>
      <x:c r="F9118" s="30" t="n">
        <x:v>105.74</x:v>
      </x:c>
      <x:c r="G9118" s="30" t="n">
        <x:v>1148.36</x:v>
      </x:c>
      <x:c r="H9118" s="31" t="n">
        <x:f>IF(O9118&gt;0,O9118,D9118)*E9118/1000000/31.1034768</x:f>
        <x:v>0.014746889558559817</x:v>
      </x:c>
      <x:c r="I9118" s="31" t="n">
        <x:f>IF(O9118&gt;0,O9118,D9118)*F9118/1000000/31.1034768</x:f>
        <x:v>0.001920104544854903</x:v>
      </x:c>
      <x:c r="J9118" s="31" t="n">
        <x:f>IF(O9118&gt;0,O9118,D9118)*G9118/1000000/31.1034768</x:f>
        <x:v>0.020852763903249253</x:v>
      </x:c>
      <x:c r="K9118" s="32" t="n">
        <x:f>H9118*$B$4*$H$4+I9118*$D$4*$J$4+J9118*$F$4*$L$4</x:f>
        <x:v>187.99999999999994</x:v>
      </x:c>
      <x:c r="L9118" s="29" t="str">
        <x:v>Niko ppm 207</x:v>
      </x:c>
      <x:c r="M9118" s="39" t="str"/>
      <x:c r="N9118" s="58" t="n">
        <x:v>188</x:v>
      </x:c>
      <x:c r="O9118" s="59" t="n">
        <x:v>564.799765126433</x:v>
      </x:c>
      <x:c r="P9118" s="60" t="str">
        <x:v>Calibrated to live price</x:v>
      </x:c>
      <x:c r="Q9118" s="61" t="n">
        <x:f>IF(N9118="","",K9118-N9118)</x:f>
        <x:v>-5.684341886080802e-14</x:v>
      </x:c>
    </x:row>
    <x:row r="9119">
      <x:c r="A9119" s="37" t="str">
        <x:v>A00284754</x:v>
      </x:c>
      <x:c r="B9119" s="37" t="str">
        <x:v>A00284754</x:v>
      </x:c>
      <x:c r="C9119" s="29" t="str"/>
      <x:c r="D9119" s="30" t="n">
        <x:v>1188.42</x:v>
      </x:c>
      <x:c r="E9119" s="30" t="n">
        <x:v>969.05</x:v>
      </x:c>
      <x:c r="F9119" s="30" t="n">
        <x:v>228.89</x:v>
      </x:c>
      <x:c r="G9119" s="30" t="n">
        <x:v>593.72</x:v>
      </x:c>
      <x:c r="H9119" s="31" t="n">
        <x:f>IF(O9119&gt;0,O9119,D9119)*E9119/1000000/31.1034768</x:f>
        <x:v>0.028211612993623465</x:v>
      </x:c>
      <x:c r="I9119" s="31" t="n">
        <x:f>IF(O9119&gt;0,O9119,D9119)*F9119/1000000/31.1034768</x:f>
        <x:v>0.006663594343027166</x:v>
      </x:c>
      <x:c r="J9119" s="31" t="n">
        <x:f>IF(O9119&gt;0,O9119,D9119)*G9119/1000000/31.1034768</x:f>
        <x:v>0.017284762258473894</x:v>
      </x:c>
      <x:c r="K9119" s="32" t="n">
        <x:f>H9119*$B$4*$H$4+I9119*$D$4*$J$4+J9119*$F$4*$L$4</x:f>
        <x:v>186.00000000000006</x:v>
      </x:c>
      <x:c r="L9119" s="29" t="str">
        <x:v>Niko ppm 207</x:v>
      </x:c>
      <x:c r="M9119" s="39" t="str"/>
      <x:c r="N9119" s="58" t="n">
        <x:v>186</x:v>
      </x:c>
      <x:c r="O9119" s="59" t="n">
        <x:v>905.5046181701109</x:v>
      </x:c>
      <x:c r="P9119" s="60" t="str">
        <x:v>Calibrated to live price</x:v>
      </x:c>
      <x:c r="Q9119" s="61" t="n">
        <x:f>IF(N9119="","",K9119-N9119)</x:f>
        <x:v>5.684341886080802e-14</x:v>
      </x:c>
    </x:row>
    <x:row r="9120">
      <x:c r="A9120" s="37" t="str">
        <x:v>A00385647</x:v>
      </x:c>
      <x:c r="B9120" s="37" t="str">
        <x:v>A00385647</x:v>
      </x:c>
      <x:c r="C9120" s="29" t="str"/>
      <x:c r="D9120" s="30" t="n">
        <x:v>1041.1</x:v>
      </x:c>
      <x:c r="E9120" s="30" t="n">
        <x:v>637.47</x:v>
      </x:c>
      <x:c r="F9120" s="30" t="n">
        <x:v>123.53</x:v>
      </x:c>
      <x:c r="G9120" s="30" t="n">
        <x:v>558.13</x:v>
      </x:c>
      <x:c r="H9120" s="31" t="n">
        <x:f>IF(O9120&gt;0,O9120,D9120)*E9120/1000000/31.1034768</x:f>
        <x:v>0.012088136508286848</x:v>
      </x:c>
      <x:c r="I9120" s="31" t="n">
        <x:f>IF(O9120&gt;0,O9120,D9120)*F9120/1000000/31.1034768</x:f>
        <x:v>0.002342459257484547</x:v>
      </x:c>
      <x:c r="J9120" s="31" t="n">
        <x:f>IF(O9120&gt;0,O9120,D9120)*G9120/1000000/31.1034768</x:f>
        <x:v>0.010583637864323243</x:v>
      </x:c>
      <x:c r="K9120" s="32" t="n">
        <x:f>H9120*$B$4*$H$4+I9120*$D$4*$J$4+J9120*$F$4*$L$4</x:f>
        <x:v>103.99999999999997</x:v>
      </x:c>
      <x:c r="L9120" s="29" t="str">
        <x:v>Niko ppm 207</x:v>
      </x:c>
      <x:c r="M9120" s="39" t="str"/>
      <x:c r="N9120" s="58" t="n">
        <x:v>104</x:v>
      </x:c>
      <x:c r="O9120" s="59" t="n">
        <x:v>589.8051256384347</x:v>
      </x:c>
      <x:c r="P9120" s="60" t="str">
        <x:v>Calibrated to live price</x:v>
      </x:c>
      <x:c r="Q9120" s="61" t="n">
        <x:f>IF(N9120="","",K9120-N9120)</x:f>
        <x:v>-2.842170943040401e-14</x:v>
      </x:c>
    </x:row>
    <x:row r="9121">
      <x:c r="A9121" s="37" t="str">
        <x:v>A01</x:v>
      </x:c>
      <x:c r="B9121" s="37" t="str">
        <x:v>A01</x:v>
      </x:c>
      <x:c r="C9121" s="29" t="str">
        <x:v>Toyota</x:v>
      </x:c>
      <x:c r="D9121" s="30" t="n">
        <x:v>820</x:v>
      </x:c>
      <x:c r="E9121" s="30" t="n">
        <x:v>1960</x:v>
      </x:c>
      <x:c r="F9121" s="30" t="n">
        <x:v>0</x:v>
      </x:c>
      <x:c r="G9121" s="30" t="n">
        <x:v>525</x:v>
      </x:c>
      <x:c r="H9121" s="31" t="n">
        <x:f>IF(O9121&gt;0,O9121,D9121)*E9121/1000000/31.1034768</x:f>
        <x:v>0.04769359523457884</x:v>
      </x:c>
      <x:c r="I9121" s="31" t="n">
        <x:f>IF(O9121&gt;0,O9121,D9121)*F9121/1000000/31.1034768</x:f>
        <x:v>0</x:v>
      </x:c>
      <x:c r="J9121" s="31" t="n">
        <x:f>IF(O9121&gt;0,O9121,D9121)*G9121/1000000/31.1034768</x:f>
        <x:v>0.012775070152119332</x:v>
      </x:c>
      <x:c r="K9121" s="32" t="n">
        <x:f>H9121*$B$4*$H$4+I9121*$D$4*$J$4+J9121*$F$4*$L$4</x:f>
        <x:v>173</x:v>
      </x:c>
      <x:c r="L9121" s="29" t="str">
        <x:v>ppm niko 2028</x:v>
      </x:c>
      <x:c r="M9121" s="39" t="str">
        <x:v>TOYOTA A 01//WARE AUS DUBAI</x:v>
      </x:c>
      <x:c r="N9121" s="58" t="n">
        <x:v>173</x:v>
      </x:c>
      <x:c r="O9121" s="59" t="n">
        <x:v>756.8554249425068</x:v>
      </x:c>
      <x:c r="P9121" s="60" t="str">
        <x:v>Calibrated to live price</x:v>
      </x:c>
      <x:c r="Q9121" s="61" t="n">
        <x:f>IF(N9121="","",K9121-N9121)</x:f>
        <x:v>0</x:v>
      </x:c>
    </x:row>
    <x:row r="9122">
      <x:c r="A9122" s="37" t="str">
        <x:v>A02</x:v>
      </x:c>
      <x:c r="B9122" s="37" t="str">
        <x:v>A02</x:v>
      </x:c>
      <x:c r="C9122" s="29" t="str">
        <x:v>TOYOTA</x:v>
      </x:c>
      <x:c r="D9122" s="30" t="n">
        <x:v>820</x:v>
      </x:c>
      <x:c r="E9122" s="30" t="n">
        <x:v>1995</x:v>
      </x:c>
      <x:c r="F9122" s="30" t="n">
        <x:v>0</x:v>
      </x:c>
      <x:c r="G9122" s="30" t="n">
        <x:v>495</x:v>
      </x:c>
      <x:c r="H9122" s="31" t="n">
        <x:f>IF(O9122&gt;0,O9122,D9122)*E9122/1000000/31.1034768</x:f>
        <x:v>0.01468563263185243</x:v>
      </x:c>
      <x:c r="I9122" s="31" t="n">
        <x:f>IF(O9122&gt;0,O9122,D9122)*F9122/1000000/31.1034768</x:f>
        <x:v>0</x:v>
      </x:c>
      <x:c r="J9122" s="31" t="n">
        <x:f>IF(O9122&gt;0,O9122,D9122)*G9122/1000000/31.1034768</x:f>
        <x:v>0.0036438035853468436</x:v>
      </x:c>
      <x:c r="K9122" s="32" t="n">
        <x:f>H9122*$B$4*$H$4+I9122*$D$4*$J$4+J9122*$F$4*$L$4</x:f>
        <x:v>51</x:v>
      </x:c>
      <x:c r="L9122" s="29" t="str">
        <x:v>ppm niko 2028</x:v>
      </x:c>
      <x:c r="M9122" s="39" t="str">
        <x:v>Carina / Plona / LOW GRADE / LG</x:v>
      </x:c>
      <x:c r="N9122" s="58" t="n">
        <x:v>51</x:v>
      </x:c>
      <x:c r="O9122" s="59" t="n">
        <x:v>228.9595157183684</x:v>
      </x:c>
      <x:c r="P9122" s="60" t="str">
        <x:v>Calibrated to live price</x:v>
      </x:c>
      <x:c r="Q9122" s="61" t="n">
        <x:f>IF(N9122="","",K9122-N9122)</x:f>
        <x:v>0</x:v>
      </x:c>
    </x:row>
    <x:row r="9123">
      <x:c r="A9123" s="37" t="str">
        <x:v>A029</x:v>
      </x:c>
      <x:c r="B9123" s="37" t="str">
        <x:v>A029</x:v>
      </x:c>
      <x:c r="C9123" s="29" t="str"/>
      <x:c r="D9123" s="30" t="n">
        <x:v>700</x:v>
      </x:c>
      <x:c r="E9123" s="30" t="n">
        <x:v>1800</x:v>
      </x:c>
      <x:c r="F9123" s="30" t="n">
        <x:v>0</x:v>
      </x:c>
      <x:c r="G9123" s="30" t="n">
        <x:v>150</x:v>
      </x:c>
      <x:c r="H9123" s="31" t="n">
        <x:f>IF(O9123&gt;0,O9123,D9123)*E9123/1000000/31.1034768</x:f>
        <x:v>0.040509940676471255</x:v>
      </x:c>
      <x:c r="I9123" s="31" t="n">
        <x:f>IF(O9123&gt;0,O9123,D9123)*F9123/1000000/31.1034768</x:f>
        <x:v>0</x:v>
      </x:c>
      <x:c r="J9123" s="31" t="n">
        <x:f>IF(O9123&gt;0,O9123,D9123)*G9123/1000000/31.1034768</x:f>
        <x:v>0.003375828389705938</x:v>
      </x:c>
      <x:c r="K9123" s="32" t="n">
        <x:f>H9123*$B$4*$H$4+I9123*$D$4*$J$4+J9123*$F$4*$L$4</x:f>
        <x:v>88.41294552639852</x:v>
      </x:c>
      <x:c r="L9123" s="29" t="str">
        <x:v>ppm niko 2028</x:v>
      </x:c>
      <x:c r="M9123" s="39" t="str"/>
      <x:c r="N9123" s="58"/>
      <x:c r="O9123" s="59"/>
      <x:c r="P9123" s="60" t="str">
        <x:v>No live-price match</x:v>
      </x:c>
      <x:c r="Q9123" s="61" t="str">
        <x:f>IF(N9123="","",K9123-N9123)</x:f>
      </x:c>
    </x:row>
    <x:row r="9124">
      <x:c r="A9124" s="37" t="str">
        <x:v>A029C833</x:v>
      </x:c>
      <x:c r="B9124" s="37" t="str">
        <x:v>A029C833</x:v>
      </x:c>
      <x:c r="C9124" s="29" t="str"/>
      <x:c r="D9124" s="30" t="n">
        <x:v>4208.26</x:v>
      </x:c>
      <x:c r="E9124" s="30" t="n">
        <x:v>855.99</x:v>
      </x:c>
      <x:c r="F9124" s="30" t="n">
        <x:v>249.02</x:v>
      </x:c>
      <x:c r="G9124" s="30" t="n">
        <x:v>1000.74</x:v>
      </x:c>
      <x:c r="H9124" s="31" t="n">
        <x:f>IF(O9124&gt;0,O9124,D9124)*E9124/1000000/31.1034768</x:f>
        <x:v>0.06593196380447204</x:v>
      </x:c>
      <x:c r="I9124" s="31" t="n">
        <x:f>IF(O9124&gt;0,O9124,D9124)*F9124/1000000/31.1034768</x:f>
        <x:v>0.019180571766714127</x:v>
      </x:c>
      <x:c r="J9124" s="31" t="n">
        <x:f>IF(O9124&gt;0,O9124,D9124)*G9124/1000000/31.1034768</x:f>
        <x:v>0.0770812199414565</x:v>
      </x:c>
      <x:c r="K9124" s="32" t="n">
        <x:f>H9124*$B$4*$H$4+I9124*$D$4*$J$4+J9124*$F$4*$L$4</x:f>
        <x:v>726</x:v>
      </x:c>
      <x:c r="L9124" s="29" t="str">
        <x:v>Niko ppm 207</x:v>
      </x:c>
      <x:c r="M9124" s="39" t="str"/>
      <x:c r="N9124" s="58" t="n">
        <x:v>726</x:v>
      </x:c>
      <x:c r="O9124" s="59" t="n">
        <x:v>2395.721102548903</x:v>
      </x:c>
      <x:c r="P9124" s="60" t="str">
        <x:v>Calibrated to live price</x:v>
      </x:c>
      <x:c r="Q9124" s="61" t="n">
        <x:f>IF(N9124="","",K9124-N9124)</x:f>
        <x:v>0</x:v>
      </x:c>
    </x:row>
    <x:row r="9125">
      <x:c r="A9125" s="37" t="str">
        <x:v>A029C840 / 24664876</x:v>
      </x:c>
      <x:c r="B9125" s="37" t="str">
        <x:v>A029C84024664876</x:v>
      </x:c>
      <x:c r="C9125" s="29" t="str"/>
      <x:c r="D9125" s="30" t="n">
        <x:v>5072.67</x:v>
      </x:c>
      <x:c r="E9125" s="30" t="n">
        <x:v>746.85</x:v>
      </x:c>
      <x:c r="F9125" s="30" t="n">
        <x:v>187.88</x:v>
      </x:c>
      <x:c r="G9125" s="30" t="n">
        <x:v>421.01</x:v>
      </x:c>
      <x:c r="H9125" s="31" t="n">
        <x:f>IF(O9125&gt;0,O9125,D9125)*E9125/1000000/31.1034768</x:f>
        <x:v>0.09828339153930442</x:v>
      </x:c>
      <x:c r="I9125" s="31" t="n">
        <x:f>IF(O9125&gt;0,O9125,D9125)*F9125/1000000/31.1034768</x:f>
        <x:v>0.024724487651341654</x:v>
      </x:c>
      <x:c r="J9125" s="31" t="n">
        <x:f>IF(O9125&gt;0,O9125,D9125)*G9125/1000000/31.1034768</x:f>
        <x:v>0.05540374997919603</x:v>
      </x:c>
      <x:c r="K9125" s="32" t="n">
        <x:f>H9125*$B$4*$H$4+I9125*$D$4*$J$4+J9125*$F$4*$L$4</x:f>
        <x:v>612</x:v>
      </x:c>
      <x:c r="L9125" s="29" t="str">
        <x:v>Niko ppm 207</x:v>
      </x:c>
      <x:c r="M9125" s="39" t="str"/>
      <x:c r="N9125" s="58" t="n">
        <x:v>612</x:v>
      </x:c>
      <x:c r="O9125" s="59" t="n">
        <x:v>4093.1314033180306</x:v>
      </x:c>
      <x:c r="P9125" s="60" t="str">
        <x:v>Calibrated to live price</x:v>
      </x:c>
      <x:c r="Q9125" s="61" t="n">
        <x:f>IF(N9125="","",K9125-N9125)</x:f>
        <x:v>0</x:v>
      </x:c>
    </x:row>
    <x:row r="9126">
      <x:c r="A9126" s="37" t="str">
        <x:v>A029C893 / 2880168</x:v>
      </x:c>
      <x:c r="B9126" s="37" t="str">
        <x:v>A029C8932880168</x:v>
      </x:c>
      <x:c r="C9126" s="29" t="str"/>
      <x:c r="D9126" s="30" t="n">
        <x:v>948.67</x:v>
      </x:c>
      <x:c r="E9126" s="30" t="n">
        <x:v>550.23</x:v>
      </x:c>
      <x:c r="F9126" s="30" t="n">
        <x:v>70.62</x:v>
      </x:c>
      <x:c r="G9126" s="30" t="n">
        <x:v>532.67</x:v>
      </x:c>
      <x:c r="H9126" s="31" t="n">
        <x:f>IF(O9126&gt;0,O9126,D9126)*E9126/1000000/31.1034768</x:f>
        <x:v>0.009508883898811604</x:v>
      </x:c>
      <x:c r="I9126" s="31" t="n">
        <x:f>IF(O9126&gt;0,O9126,D9126)*F9126/1000000/31.1034768</x:f>
        <x:v>0.001220430330832698</x:v>
      </x:c>
      <x:c r="J9126" s="31" t="n">
        <x:f>IF(O9126&gt;0,O9126,D9126)*G9126/1000000/31.1034768</x:f>
        <x:v>0.00920541807313301</x:v>
      </x:c>
      <x:c r="K9126" s="32" t="n">
        <x:f>H9126*$B$4*$H$4+I9126*$D$4*$J$4+J9126*$F$4*$L$4</x:f>
        <x:v>88</x:v>
      </x:c>
      <x:c r="L9126" s="29" t="str">
        <x:v>Niko ppm 207</x:v>
      </x:c>
      <x:c r="M9126" s="39" t="str"/>
      <x:c r="N9126" s="58" t="n">
        <x:v>88</x:v>
      </x:c>
      <x:c r="O9126" s="59" t="n">
        <x:v>537.519491377388</x:v>
      </x:c>
      <x:c r="P9126" s="60" t="str">
        <x:v>Calibrated to live price</x:v>
      </x:c>
      <x:c r="Q9126" s="61" t="n">
        <x:f>IF(N9126="","",K9126-N9126)</x:f>
        <x:v>0</x:v>
      </x:c>
    </x:row>
    <x:row r="9127">
      <x:c r="A9127" s="37" t="str">
        <x:v>A029D661 / 2880174</x:v>
      </x:c>
      <x:c r="B9127" s="37" t="str">
        <x:v>A029D6612880174</x:v>
      </x:c>
      <x:c r="C9127" s="29" t="str"/>
      <x:c r="D9127" s="30" t="n">
        <x:v>4624.06</x:v>
      </x:c>
      <x:c r="E9127" s="30" t="n">
        <x:v>345.89</x:v>
      </x:c>
      <x:c r="F9127" s="30" t="n">
        <x:v>146.53</x:v>
      </x:c>
      <x:c r="G9127" s="30" t="n">
        <x:v>1114.91</x:v>
      </x:c>
      <x:c r="H9127" s="31" t="n">
        <x:f>IF(O9127&gt;0,O9127,D9127)*E9127/1000000/31.1034768</x:f>
        <x:v>0.020517460400077858</x:v>
      </x:c>
      <x:c r="I9127" s="31" t="n">
        <x:f>IF(O9127&gt;0,O9127,D9127)*F9127/1000000/31.1034768</x:f>
        <x:v>0.008691848484846075</x:v>
      </x:c>
      <x:c r="J9127" s="31" t="n">
        <x:f>IF(O9127&gt;0,O9127,D9127)*G9127/1000000/31.1034768</x:f>
        <x:v>0.06613409400286452</x:v>
      </x:c>
      <x:c r="K9127" s="32" t="n">
        <x:f>H9127*$B$4*$H$4+I9127*$D$4*$J$4+J9127*$F$4*$L$4</x:f>
        <x:v>559.0000000000002</x:v>
      </x:c>
      <x:c r="L9127" s="29" t="str">
        <x:v>Niko ppm 207</x:v>
      </x:c>
      <x:c r="M9127" s="39" t="str"/>
      <x:c r="N9127" s="58" t="n">
        <x:v>559</x:v>
      </x:c>
      <x:c r="O9127" s="59" t="n">
        <x:v>1844.9922043098684</x:v>
      </x:c>
      <x:c r="P9127" s="60" t="str">
        <x:v>Calibrated to live price</x:v>
      </x:c>
      <x:c r="Q9127" s="61" t="n">
        <x:f>IF(N9127="","",K9127-N9127)</x:f>
        <x:v>2.2737367544323206e-13</x:v>
      </x:c>
    </x:row>
    <x:row r="9128">
      <x:c r="A9128" s="37" t="str">
        <x:v>A029E057 / 2871918</x:v>
      </x:c>
      <x:c r="B9128" s="37" t="str">
        <x:v>A029E0572871918</x:v>
      </x:c>
      <x:c r="C9128" s="29" t="str"/>
      <x:c r="D9128" s="30" t="n">
        <x:v>3014.34</x:v>
      </x:c>
      <x:c r="E9128" s="30" t="n">
        <x:v>889.49</x:v>
      </x:c>
      <x:c r="F9128" s="30" t="n">
        <x:v>133.31</x:v>
      </x:c>
      <x:c r="G9128" s="30" t="n">
        <x:v>737.28</x:v>
      </x:c>
      <x:c r="H9128" s="31" t="n">
        <x:f>IF(O9128&gt;0,O9128,D9128)*E9128/1000000/31.1034768</x:f>
        <x:v>0.04823701229901988</x:v>
      </x:c>
      <x:c r="I9128" s="31" t="n">
        <x:f>IF(O9128&gt;0,O9128,D9128)*F9128/1000000/31.1034768</x:f>
        <x:v>0.007229396743732184</x:v>
      </x:c>
      <x:c r="J9128" s="31" t="n">
        <x:f>IF(O9128&gt;0,O9128,D9128)*G9128/1000000/31.1034768</x:f>
        <x:v>0.03998266920125171</x:v>
      </x:c>
      <x:c r="K9128" s="32" t="n">
        <x:f>H9128*$B$4*$H$4+I9128*$D$4*$J$4+J9128*$F$4*$L$4</x:f>
        <x:v>395</x:v>
      </x:c>
      <x:c r="L9128" s="29" t="str">
        <x:v>Niko ppm 207</x:v>
      </x:c>
      <x:c r="M9128" s="39" t="str"/>
      <x:c r="N9128" s="58" t="n">
        <x:v>395</x:v>
      </x:c>
      <x:c r="O9128" s="59" t="n">
        <x:v>1686.7404838096882</x:v>
      </x:c>
      <x:c r="P9128" s="60" t="str">
        <x:v>Calibrated to live price</x:v>
      </x:c>
      <x:c r="Q9128" s="61" t="n">
        <x:f>IF(N9128="","",K9128-N9128)</x:f>
        <x:v>0</x:v>
      </x:c>
    </x:row>
    <x:row r="9129">
      <x:c r="A9129" s="37" t="str">
        <x:v>A029F386 / 2880505</x:v>
      </x:c>
      <x:c r="B9129" s="37" t="str">
        <x:v>A029F3862880505</x:v>
      </x:c>
      <x:c r="C9129" s="29" t="str"/>
      <x:c r="D9129" s="30" t="n">
        <x:v>3958.09</x:v>
      </x:c>
      <x:c r="E9129" s="30" t="n">
        <x:v>798.99</x:v>
      </x:c>
      <x:c r="F9129" s="30" t="n">
        <x:v>252.52</x:v>
      </x:c>
      <x:c r="G9129" s="30" t="n">
        <x:v>756.33</x:v>
      </x:c>
      <x:c r="H9129" s="31" t="n">
        <x:f>IF(O9129&gt;0,O9129,D9129)*E9129/1000000/31.1034768</x:f>
        <x:v>0.05732728422876138</x:v>
      </x:c>
      <x:c r="I9129" s="31" t="n">
        <x:f>IF(O9129&gt;0,O9129,D9129)*F9129/1000000/31.1034768</x:f>
        <x:v>0.018118231534120354</x:v>
      </x:c>
      <x:c r="J9129" s="31" t="n">
        <x:f>IF(O9129&gt;0,O9129,D9129)*G9129/1000000/31.1034768</x:f>
        <x:v>0.054266442484560626</x:v>
      </x:c>
      <x:c r="K9129" s="32" t="n">
        <x:f>H9129*$B$4*$H$4+I9129*$D$4*$J$4+J9129*$F$4*$L$4</x:f>
        <x:v>533</x:v>
      </x:c>
      <x:c r="L9129" s="29" t="str">
        <x:v>Niko ppm 207</x:v>
      </x:c>
      <x:c r="M9129" s="39" t="str"/>
      <x:c r="N9129" s="58" t="n">
        <x:v>533</x:v>
      </x:c>
      <x:c r="O9129" s="59" t="n">
        <x:v>2231.66479557477</x:v>
      </x:c>
      <x:c r="P9129" s="60" t="str">
        <x:v>Calibrated to live price</x:v>
      </x:c>
      <x:c r="Q9129" s="61" t="n">
        <x:f>IF(N9129="","",K9129-N9129)</x:f>
        <x:v>0</x:v>
      </x:c>
    </x:row>
    <x:row r="9130">
      <x:c r="A9130" s="37" t="str">
        <x:v>A029J952 / 2880281</x:v>
      </x:c>
      <x:c r="B9130" s="37" t="str">
        <x:v>A029J9522880281</x:v>
      </x:c>
      <x:c r="C9130" s="29" t="str"/>
      <x:c r="D9130" s="30" t="n">
        <x:v>526.11</x:v>
      </x:c>
      <x:c r="E9130" s="30" t="n">
        <x:v>854.12</x:v>
      </x:c>
      <x:c r="F9130" s="30" t="n">
        <x:v>206.22</x:v>
      </x:c>
      <x:c r="G9130" s="30" t="n">
        <x:v>848.14</x:v>
      </x:c>
      <x:c r="H9130" s="31" t="n">
        <x:f>IF(O9130&gt;0,O9130,D9130)*E9130/1000000/31.1034768</x:f>
        <x:v>0.00898003411429851</x:v>
      </x:c>
      <x:c r="I9130" s="31" t="n">
        <x:f>IF(O9130&gt;0,O9130,D9130)*F9130/1000000/31.1034768</x:f>
        <x:v>0.0021681527596246883</x:v>
      </x:c>
      <x:c r="J9130" s="31" t="n">
        <x:f>IF(O9130&gt;0,O9130,D9130)*G9130/1000000/31.1034768</x:f>
        <x:v>0.008917161679507724</x:v>
      </x:c>
      <x:c r="K9130" s="32" t="n">
        <x:f>H9130*$B$4*$H$4+I9130*$D$4*$J$4+J9130*$F$4*$L$4</x:f>
        <x:v>85.99999999999997</x:v>
      </x:c>
      <x:c r="L9130" s="29" t="str">
        <x:v>Niko ppm 207</x:v>
      </x:c>
      <x:c r="M9130" s="39" t="str"/>
      <x:c r="N9130" s="58" t="n">
        <x:v>86</x:v>
      </x:c>
      <x:c r="O9130" s="59" t="n">
        <x:v>327.01527038038245</x:v>
      </x:c>
      <x:c r="P9130" s="60" t="str">
        <x:v>Calibrated to live price</x:v>
      </x:c>
      <x:c r="Q9130" s="61" t="n">
        <x:f>IF(N9130="","",K9130-N9130)</x:f>
        <x:v>-2.842170943040401e-14</x:v>
      </x:c>
    </x:row>
    <x:row r="9131">
      <x:c r="A9131" s="37" t="str">
        <x:v>A029S553 / 1827310</x:v>
      </x:c>
      <x:c r="B9131" s="37" t="str">
        <x:v>A029S5531827310</x:v>
      </x:c>
      <x:c r="C9131" s="29" t="str"/>
      <x:c r="D9131" s="30" t="n">
        <x:v>953.89</x:v>
      </x:c>
      <x:c r="E9131" s="30" t="n">
        <x:v>226.71</x:v>
      </x:c>
      <x:c r="F9131" s="30" t="n">
        <x:v>244.35</x:v>
      </x:c>
      <x:c r="G9131" s="30" t="n">
        <x:v>962.16</x:v>
      </x:c>
      <x:c r="H9131" s="31" t="n">
        <x:f>IF(O9131&gt;0,O9131,D9131)*E9131/1000000/31.1034768</x:f>
        <x:v>0.003419216826894348</x:v>
      </x:c>
      <x:c r="I9131" s="31" t="n">
        <x:f>IF(O9131&gt;0,O9131,D9131)*F9131/1000000/31.1034768</x:f>
        <x:v>0.0036852614867082787</x:v>
      </x:c>
      <x:c r="J9131" s="31" t="n">
        <x:f>IF(O9131&gt;0,O9131,D9131)*G9131/1000000/31.1034768</x:f>
        <x:v>0.01451119783937482</x:v>
      </x:c>
      <x:c r="K9131" s="32" t="n">
        <x:f>H9131*$B$4*$H$4+I9131*$D$4*$J$4+J9131*$F$4*$L$4</x:f>
        <x:v>123</x:v>
      </x:c>
      <x:c r="L9131" s="29" t="str">
        <x:v>Niko ppm 207</x:v>
      </x:c>
      <x:c r="M9131" s="39" t="str"/>
      <x:c r="N9131" s="58" t="n">
        <x:v>123</x:v>
      </x:c>
      <x:c r="O9131" s="59" t="n">
        <x:v>469.0994276806403</x:v>
      </x:c>
      <x:c r="P9131" s="60" t="str">
        <x:v>Calibrated to live price</x:v>
      </x:c>
      <x:c r="Q9131" s="61" t="n">
        <x:f>IF(N9131="","",K9131-N9131)</x:f>
        <x:v>0</x:v>
      </x:c>
    </x:row>
    <x:row r="9132">
      <x:c r="A9132" s="37" t="str">
        <x:v>A029S844</x:v>
      </x:c>
      <x:c r="B9132" s="37" t="str">
        <x:v>A029S844</x:v>
      </x:c>
      <x:c r="C9132" s="29" t="str"/>
      <x:c r="D9132" s="30" t="n">
        <x:v>1181.35</x:v>
      </x:c>
      <x:c r="E9132" s="30" t="n">
        <x:v>383.33</x:v>
      </x:c>
      <x:c r="F9132" s="30" t="n">
        <x:v>143.04</x:v>
      </x:c>
      <x:c r="G9132" s="30" t="n">
        <x:v>1139.29</x:v>
      </x:c>
      <x:c r="H9132" s="31" t="n">
        <x:f>IF(O9132&gt;0,O9132,D9132)*E9132/1000000/31.1034768</x:f>
        <x:v>0.005669825688631744</x:v>
      </x:c>
      <x:c r="I9132" s="31" t="n">
        <x:f>IF(O9132&gt;0,O9132,D9132)*F9132/1000000/31.1034768</x:f>
        <x:v>0.002115701527409503</x:v>
      </x:c>
      <x:c r="J9132" s="31" t="n">
        <x:f>IF(O9132&gt;0,O9132,D9132)*G9132/1000000/31.1034768</x:f>
        <x:v>0.016851213598730236</x:v>
      </x:c>
      <x:c r="K9132" s="32" t="n">
        <x:f>H9132*$B$4*$H$4+I9132*$D$4*$J$4+J9132*$F$4*$L$4</x:f>
        <x:v>143</x:v>
      </x:c>
      <x:c r="L9132" s="29" t="str">
        <x:v>Niko ppm 207</x:v>
      </x:c>
      <x:c r="M9132" s="39" t="str"/>
      <x:c r="N9132" s="58" t="n">
        <x:v>143</x:v>
      </x:c>
      <x:c r="O9132" s="59" t="n">
        <x:v>460.0508485284259</x:v>
      </x:c>
      <x:c r="P9132" s="60" t="str">
        <x:v>Calibrated to live price</x:v>
      </x:c>
      <x:c r="Q9132" s="61" t="n">
        <x:f>IF(N9132="","",K9132-N9132)</x:f>
        <x:v>0</x:v>
      </x:c>
    </x:row>
    <x:row r="9133">
      <x:c r="A9133" s="37" t="str">
        <x:v>A029S896</x:v>
      </x:c>
      <x:c r="B9133" s="37" t="str">
        <x:v>A029S896</x:v>
      </x:c>
      <x:c r="C9133" s="29" t="str"/>
      <x:c r="D9133" s="30" t="n">
        <x:v>1865.02</x:v>
      </x:c>
      <x:c r="E9133" s="30" t="n">
        <x:v>482.4</x:v>
      </x:c>
      <x:c r="F9133" s="30" t="n">
        <x:v>222.94</x:v>
      </x:c>
      <x:c r="G9133" s="30" t="n">
        <x:v>1002.23</x:v>
      </x:c>
      <x:c r="H9133" s="31" t="n">
        <x:f>IF(O9133&gt;0,O9133,D9133)*E9133/1000000/31.1034768</x:f>
        <x:v>0.014794631496993938</x:v>
      </x:c>
      <x:c r="I9133" s="31" t="n">
        <x:f>IF(O9133&gt;0,O9133,D9133)*F9133/1000000/31.1034768</x:f>
        <x:v>0.006837303370522032</x:v>
      </x:c>
      <x:c r="J9133" s="31" t="n">
        <x:f>IF(O9133&gt;0,O9133,D9133)*G9133/1000000/31.1034768</x:f>
        <x:v>0.030737196362421712</x:v>
      </x:c>
      <x:c r="K9133" s="32" t="n">
        <x:f>H9133*$B$4*$H$4+I9133*$D$4*$J$4+J9133*$F$4*$L$4</x:f>
        <x:v>271</x:v>
      </x:c>
      <x:c r="L9133" s="29" t="str">
        <x:v>Niko ppm 207</x:v>
      </x:c>
      <x:c r="M9133" s="39" t="str"/>
      <x:c r="N9133" s="58" t="n">
        <x:v>271</x:v>
      </x:c>
      <x:c r="O9133" s="59" t="n">
        <x:v>953.9064625441546</x:v>
      </x:c>
      <x:c r="P9133" s="60" t="str">
        <x:v>Calibrated to live price</x:v>
      </x:c>
      <x:c r="Q9133" s="61" t="n">
        <x:f>IF(N9133="","",K9133-N9133)</x:f>
        <x:v>0</x:v>
      </x:c>
    </x:row>
    <x:row r="9134">
      <x:c r="A9134" s="37" t="str">
        <x:v>A029U514</x:v>
      </x:c>
      <x:c r="B9134" s="37" t="str">
        <x:v>A029U514</x:v>
      </x:c>
      <x:c r="C9134" s="29" t="str"/>
      <x:c r="D9134" s="30" t="n">
        <x:v>4738.01</x:v>
      </x:c>
      <x:c r="E9134" s="30" t="n">
        <x:v>854.52</x:v>
      </x:c>
      <x:c r="F9134" s="30" t="n">
        <x:v>66.31</x:v>
      </x:c>
      <x:c r="G9134" s="30" t="n">
        <x:v>1134.55</x:v>
      </x:c>
      <x:c r="H9134" s="31" t="n">
        <x:f>IF(O9134&gt;0,O9134,D9134)*E9134/1000000/31.1034768</x:f>
        <x:v>0.05127682288654085</x:v>
      </x:c>
      <x:c r="I9134" s="31" t="n">
        <x:f>IF(O9134&gt;0,O9134,D9134)*F9134/1000000/31.1034768</x:f>
        <x:v>0.0039790363310472825</x:v>
      </x:c>
      <x:c r="J9134" s="31" t="n">
        <x:f>IF(O9134&gt;0,O9134,D9134)*G9134/1000000/31.1034768</x:f>
        <x:v>0.06808046553143861</x:v>
      </x:c>
      <x:c r="K9134" s="32" t="n">
        <x:f>H9134*$B$4*$H$4+I9134*$D$4*$J$4+J9134*$F$4*$L$4</x:f>
        <x:v>616</x:v>
      </x:c>
      <x:c r="L9134" s="29" t="str">
        <x:v>Niko ppm 207</x:v>
      </x:c>
      <x:c r="M9134" s="39" t="str"/>
      <x:c r="N9134" s="58" t="n">
        <x:v>616</x:v>
      </x:c>
      <x:c r="O9134" s="59" t="n">
        <x:v>1866.4132741530125</x:v>
      </x:c>
      <x:c r="P9134" s="60" t="str">
        <x:v>Calibrated to live price</x:v>
      </x:c>
      <x:c r="Q9134" s="61" t="n">
        <x:f>IF(N9134="","",K9134-N9134)</x:f>
        <x:v>0</x:v>
      </x:c>
    </x:row>
    <x:row r="9135">
      <x:c r="A9135" s="37" t="str">
        <x:v>A029U517 / 2880503</x:v>
      </x:c>
      <x:c r="B9135" s="37" t="str">
        <x:v>A029U5172880503</x:v>
      </x:c>
      <x:c r="C9135" s="29" t="str"/>
      <x:c r="D9135" s="30" t="n">
        <x:v>5332.51</x:v>
      </x:c>
      <x:c r="E9135" s="30" t="n">
        <x:v>903.6</x:v>
      </x:c>
      <x:c r="F9135" s="30" t="n">
        <x:v>59.18</x:v>
      </x:c>
      <x:c r="G9135" s="30" t="n">
        <x:v>1020.61</x:v>
      </x:c>
      <x:c r="H9135" s="31" t="n">
        <x:f>IF(O9135&gt;0,O9135,D9135)*E9135/1000000/31.1034768</x:f>
        <x:v>0.06393805862336098</x:v>
      </x:c>
      <x:c r="I9135" s="31" t="n">
        <x:f>IF(O9135&gt;0,O9135,D9135)*F9135/1000000/31.1034768</x:f>
        <x:v>0.004187532436178068</x:v>
      </x:c>
      <x:c r="J9135" s="31" t="n">
        <x:f>IF(O9135&gt;0,O9135,D9135)*G9135/1000000/31.1034768</x:f>
        <x:v>0.07221759850773402</x:v>
      </x:c>
      <x:c r="K9135" s="32" t="n">
        <x:f>H9135*$B$4*$H$4+I9135*$D$4*$J$4+J9135*$F$4*$L$4</x:f>
        <x:v>667.9999999999999</x:v>
      </x:c>
      <x:c r="L9135" s="29" t="str">
        <x:v>Niko ppm 207</x:v>
      </x:c>
      <x:c r="M9135" s="39" t="str"/>
      <x:c r="N9135" s="58" t="n">
        <x:v>668</x:v>
      </x:c>
      <x:c r="O9135" s="59" t="n">
        <x:v>2200.858701891045</x:v>
      </x:c>
      <x:c r="P9135" s="60" t="str">
        <x:v>Calibrated to live price</x:v>
      </x:c>
      <x:c r="Q9135" s="61" t="n">
        <x:f>IF(N9135="","",K9135-N9135)</x:f>
        <x:v>-1.1368683772161603e-13</x:v>
      </x:c>
    </x:row>
    <x:row r="9136">
      <x:c r="A9136" s="37" t="str">
        <x:v>A029U521</x:v>
      </x:c>
      <x:c r="B9136" s="37" t="str">
        <x:v>A029U521</x:v>
      </x:c>
      <x:c r="C9136" s="29" t="str"/>
      <x:c r="D9136" s="30" t="n">
        <x:v>10842.41</x:v>
      </x:c>
      <x:c r="E9136" s="30" t="n">
        <x:v>356.4</x:v>
      </x:c>
      <x:c r="F9136" s="30" t="n">
        <x:v>121.87</x:v>
      </x:c>
      <x:c r="G9136" s="30" t="n">
        <x:v>246.43</x:v>
      </x:c>
      <x:c r="H9136" s="31" t="n">
        <x:f>IF(O9136&gt;0,O9136,D9136)*E9136/1000000/31.1034768</x:f>
        <x:v>0.10220117198974488</x:v>
      </x:c>
      <x:c r="I9136" s="31" t="n">
        <x:f>IF(O9136&gt;0,O9136,D9136)*F9136/1000000/31.1034768</x:f>
        <x:v>0.03494740973734627</x:v>
      </x:c>
      <x:c r="J9136" s="31" t="n">
        <x:f>IF(O9136&gt;0,O9136,D9136)*G9136/1000000/31.1034768</x:f>
        <x:v>0.07066620318022682</x:v>
      </x:c>
      <x:c r="K9136" s="32" t="n">
        <x:f>H9136*$B$4*$H$4+I9136*$D$4*$J$4+J9136*$F$4*$L$4</x:f>
        <x:v>749.0000000000002</x:v>
      </x:c>
      <x:c r="L9136" s="29" t="str">
        <x:v>Niko ppm 207</x:v>
      </x:c>
      <x:c r="M9136" s="39" t="str"/>
      <x:c r="N9136" s="58" t="n">
        <x:v>749</x:v>
      </x:c>
      <x:c r="O9136" s="59" t="n">
        <x:v>8919.224977317172</x:v>
      </x:c>
      <x:c r="P9136" s="60" t="str">
        <x:v>Calibrated to live price</x:v>
      </x:c>
      <x:c r="Q9136" s="61" t="n">
        <x:f>IF(N9136="","",K9136-N9136)</x:f>
        <x:v>2.2737367544323206e-13</x:v>
      </x:c>
    </x:row>
    <x:row r="9137">
      <x:c r="A9137" s="37" t="str">
        <x:v>A029U527 / 2880506</x:v>
      </x:c>
      <x:c r="B9137" s="37" t="str">
        <x:v>A029U5272880506</x:v>
      </x:c>
      <x:c r="C9137" s="29" t="str"/>
      <x:c r="D9137" s="30" t="n">
        <x:v>4982.77</x:v>
      </x:c>
      <x:c r="E9137" s="30" t="n">
        <x:v>717.79</x:v>
      </x:c>
      <x:c r="F9137" s="30" t="n">
        <x:v>243.42</x:v>
      </x:c>
      <x:c r="G9137" s="30" t="n">
        <x:v>317.53</x:v>
      </x:c>
      <x:c r="H9137" s="31" t="n">
        <x:f>IF(O9137&gt;0,O9137,D9137)*E9137/1000000/31.1034768</x:f>
        <x:v>0.10659899120502023</x:v>
      </x:c>
      <x:c r="I9137" s="31" t="n">
        <x:f>IF(O9137&gt;0,O9137,D9137)*F9137/1000000/31.1034768</x:f>
        <x:v>0.03615030362519125</x:v>
      </x:c>
      <x:c r="J9137" s="31" t="n">
        <x:f>IF(O9137&gt;0,O9137,D9137)*G9137/1000000/31.1034768</x:f>
        <x:v>0.04715637955018888</x:v>
      </x:c>
      <x:c r="K9137" s="32" t="n">
        <x:f>H9137*$B$4*$H$4+I9137*$D$4*$J$4+J9137*$F$4*$L$4</x:f>
        <x:v>573</x:v>
      </x:c>
      <x:c r="L9137" s="29" t="str">
        <x:v>Niko ppm 207</x:v>
      </x:c>
      <x:c r="M9137" s="39" t="str"/>
      <x:c r="N9137" s="58" t="n">
        <x:v>573</x:v>
      </x:c>
      <x:c r="O9137" s="59" t="n">
        <x:v>4619.177266120663</x:v>
      </x:c>
      <x:c r="P9137" s="60" t="str">
        <x:v>Calibrated to live price</x:v>
      </x:c>
      <x:c r="Q9137" s="61" t="n">
        <x:f>IF(N9137="","",K9137-N9137)</x:f>
        <x:v>0</x:v>
      </x:c>
    </x:row>
    <x:row r="9138">
      <x:c r="A9138" s="37" t="str">
        <x:v>A029U604</x:v>
      </x:c>
      <x:c r="B9138" s="37" t="str">
        <x:v>A029U604</x:v>
      </x:c>
      <x:c r="C9138" s="29" t="str"/>
      <x:c r="D9138" s="30" t="n">
        <x:v>2074.88</x:v>
      </x:c>
      <x:c r="E9138" s="30" t="n">
        <x:v>170.03</x:v>
      </x:c>
      <x:c r="F9138" s="30" t="n">
        <x:v>183.52</x:v>
      </x:c>
      <x:c r="G9138" s="30" t="n">
        <x:v>1084.89</x:v>
      </x:c>
      <x:c r="H9138" s="31" t="n">
        <x:f>IF(O9138&gt;0,O9138,D9138)*E9138/1000000/31.1034768</x:f>
        <x:v>0.004743455259243458</x:v>
      </x:c>
      <x:c r="I9138" s="31" t="n">
        <x:f>IF(O9138&gt;0,O9138,D9138)*F9138/1000000/31.1034768</x:f>
        <x:v>0.005119795972336409</x:v>
      </x:c>
      <x:c r="J9138" s="31" t="n">
        <x:f>IF(O9138&gt;0,O9138,D9138)*G9138/1000000/31.1034768</x:f>
        <x:v>0.030265995272602694</x:v>
      </x:c>
      <x:c r="K9138" s="32" t="n">
        <x:f>H9138*$B$4*$H$4+I9138*$D$4*$J$4+J9138*$F$4*$L$4</x:f>
        <x:v>250.00000000000006</x:v>
      </x:c>
      <x:c r="L9138" s="29" t="str">
        <x:v>Niko ppm 207</x:v>
      </x:c>
      <x:c r="M9138" s="39" t="str"/>
      <x:c r="N9138" s="58" t="n">
        <x:v>250</x:v>
      </x:c>
      <x:c r="O9138" s="59" t="n">
        <x:v>867.7171711328406</x:v>
      </x:c>
      <x:c r="P9138" s="60" t="str">
        <x:v>Calibrated to live price</x:v>
      </x:c>
      <x:c r="Q9138" s="61" t="n">
        <x:f>IF(N9138="","",K9138-N9138)</x:f>
        <x:v>5.684341886080802e-14</x:v>
      </x:c>
    </x:row>
    <x:row r="9139">
      <x:c r="A9139" s="37" t="str">
        <x:v>A029U609 / 2880519</x:v>
      </x:c>
      <x:c r="B9139" s="37" t="str">
        <x:v>A029U6092880519</x:v>
      </x:c>
      <x:c r="C9139" s="29" t="str"/>
      <x:c r="D9139" s="30" t="n">
        <x:v>3368.97</x:v>
      </x:c>
      <x:c r="E9139" s="30" t="n">
        <x:v>468.62</x:v>
      </x:c>
      <x:c r="F9139" s="30" t="n">
        <x:v>152.21</x:v>
      </x:c>
      <x:c r="G9139" s="30" t="n">
        <x:v>227.7</x:v>
      </x:c>
      <x:c r="H9139" s="31" t="n">
        <x:f>IF(O9139&gt;0,O9139,D9139)*E9139/1000000/31.1034768</x:f>
        <x:v>0.04947402037990977</x:v>
      </x:c>
      <x:c r="I9139" s="31" t="n">
        <x:f>IF(O9139&gt;0,O9139,D9139)*F9139/1000000/31.1034768</x:f>
        <x:v>0.016069396615650346</x:v>
      </x:c>
      <x:c r="J9139" s="31" t="n">
        <x:f>IF(O9139&gt;0,O9139,D9139)*G9139/1000000/31.1034768</x:f>
        <x:v>0.024039167002060203</x:v>
      </x:c>
      <x:c r="K9139" s="32" t="n">
        <x:f>H9139*$B$4*$H$4+I9139*$D$4*$J$4+J9139*$F$4*$L$4</x:f>
        <x:v>282</x:v>
      </x:c>
      <x:c r="L9139" s="29" t="str">
        <x:v>Niko ppm 207</x:v>
      </x:c>
      <x:c r="M9139" s="39" t="str"/>
      <x:c r="N9139" s="58" t="n">
        <x:v>282</x:v>
      </x:c>
      <x:c r="O9139" s="59" t="n">
        <x:v>3283.7139795340586</x:v>
      </x:c>
      <x:c r="P9139" s="60" t="str">
        <x:v>Calibrated to live price</x:v>
      </x:c>
      <x:c r="Q9139" s="61" t="n">
        <x:f>IF(N9139="","",K9139-N9139)</x:f>
        <x:v>0</x:v>
      </x:c>
    </x:row>
    <x:row r="9140">
      <x:c r="A9140" s="37" t="str">
        <x:v>A029U810</x:v>
      </x:c>
      <x:c r="B9140" s="37" t="str">
        <x:v>A029U810</x:v>
      </x:c>
      <x:c r="C9140" s="29" t="str"/>
      <x:c r="D9140" s="30" t="n">
        <x:v>1968.35</x:v>
      </x:c>
      <x:c r="E9140" s="30" t="n">
        <x:v>538</x:v>
      </x:c>
      <x:c r="F9140" s="30" t="n">
        <x:v>274.16</x:v>
      </x:c>
      <x:c r="G9140" s="30" t="n">
        <x:v>994.17</x:v>
      </x:c>
      <x:c r="H9140" s="31" t="n">
        <x:f>IF(O9140&gt;0,O9140,D9140)*E9140/1000000/31.1034768</x:f>
        <x:v>0.03404675004049708</x:v>
      </x:c>
      <x:c r="I9140" s="31" t="n">
        <x:f>IF(O9140&gt;0,O9140,D9140)*F9140/1000000/31.1034768</x:f>
        <x:v>0.01734992005781167</x:v>
      </x:c>
      <x:c r="J9140" s="31" t="n">
        <x:f>IF(O9140&gt;0,O9140,D9140)*G9140/1000000/31.1034768</x:f>
        <x:v>0.06291497674305015</x:v>
      </x:c>
      <x:c r="K9140" s="32" t="n">
        <x:f>H9140*$B$4*$H$4+I9140*$D$4*$J$4+J9140*$F$4*$L$4</x:f>
        <x:v>564.2344555250813</x:v>
      </x:c>
      <x:c r="L9140" s="29" t="str">
        <x:v>Niko ppm 207</x:v>
      </x:c>
      <x:c r="M9140" s="39" t="str"/>
      <x:c r="N9140" s="58"/>
      <x:c r="O9140" s="59"/>
      <x:c r="P9140" s="60" t="str">
        <x:v>No live-price match</x:v>
      </x:c>
      <x:c r="Q9140" s="61" t="str">
        <x:f>IF(N9140="","",K9140-N9140)</x:f>
      </x:c>
    </x:row>
    <x:row r="9141">
      <x:c r="A9141" s="37" t="str">
        <x:v>A029U827 / 2880588</x:v>
      </x:c>
      <x:c r="B9141" s="37" t="str">
        <x:v>A029U8272880588</x:v>
      </x:c>
      <x:c r="C9141" s="29" t="str"/>
      <x:c r="D9141" s="30" t="n">
        <x:v>1346.51</x:v>
      </x:c>
      <x:c r="E9141" s="30" t="n">
        <x:v>789.07</x:v>
      </x:c>
      <x:c r="F9141" s="30" t="n">
        <x:v>174.34</x:v>
      </x:c>
      <x:c r="G9141" s="30" t="n">
        <x:v>1049.84</x:v>
      </x:c>
      <x:c r="H9141" s="31" t="n">
        <x:f>IF(O9141&gt;0,O9141,D9141)*E9141/1000000/31.1034768</x:f>
        <x:v>0.016808511916177226</x:v>
      </x:c>
      <x:c r="I9141" s="31" t="n">
        <x:f>IF(O9141&gt;0,O9141,D9141)*F9141/1000000/31.1034768</x:f>
        <x:v>0.003713733848031654</x:v>
      </x:c>
      <x:c r="J9141" s="31" t="n">
        <x:f>IF(O9141&gt;0,O9141,D9141)*G9141/1000000/31.1034768</x:f>
        <x:v>0.022363349449452515</x:v>
      </x:c>
      <x:c r="K9141" s="32" t="n">
        <x:f>H9141*$B$4*$H$4+I9141*$D$4*$J$4+J9141*$F$4*$L$4</x:f>
        <x:v>204.99999999999994</x:v>
      </x:c>
      <x:c r="L9141" s="29" t="str">
        <x:v>Niko ppm 207</x:v>
      </x:c>
      <x:c r="M9141" s="39" t="str"/>
      <x:c r="N9141" s="58" t="n">
        <x:v>205</x:v>
      </x:c>
      <x:c r="O9141" s="59" t="n">
        <x:v>662.5561235724864</x:v>
      </x:c>
      <x:c r="P9141" s="60" t="str">
        <x:v>Calibrated to live price</x:v>
      </x:c>
      <x:c r="Q9141" s="61" t="n">
        <x:f>IF(N9141="","",K9141-N9141)</x:f>
        <x:v>-5.684341886080802e-14</x:v>
      </x:c>
    </x:row>
    <x:row r="9142">
      <x:c r="A9142" s="37" t="str">
        <x:v>A029U829</x:v>
      </x:c>
      <x:c r="B9142" s="37" t="str">
        <x:v>A029U829</x:v>
      </x:c>
      <x:c r="C9142" s="29" t="str"/>
      <x:c r="D9142" s="30" t="n">
        <x:v>4378.76</x:v>
      </x:c>
      <x:c r="E9142" s="30" t="n">
        <x:v>902.78</x:v>
      </x:c>
      <x:c r="F9142" s="30" t="n">
        <x:v>203.35</x:v>
      </x:c>
      <x:c r="G9142" s="30" t="n">
        <x:v>615.46</x:v>
      </x:c>
      <x:c r="H9142" s="31" t="n">
        <x:f>IF(O9142&gt;0,O9142,D9142)*E9142/1000000/31.1034768</x:f>
        <x:v>0.08790383877914486</x:v>
      </x:c>
      <x:c r="I9142" s="31" t="n">
        <x:f>IF(O9142&gt;0,O9142,D9142)*F9142/1000000/31.1034768</x:f>
        <x:v>0.01980022332765359</x:v>
      </x:c>
      <x:c r="J9142" s="31" t="n">
        <x:f>IF(O9142&gt;0,O9142,D9142)*G9142/1000000/31.1034768</x:f>
        <x:v>0.05992744258292441</x:v>
      </x:c>
      <x:c r="K9142" s="32" t="n">
        <x:f>H9142*$B$4*$H$4+I9142*$D$4*$J$4+J9142*$F$4*$L$4</x:f>
        <x:v>626.0000000000001</x:v>
      </x:c>
      <x:c r="L9142" s="29" t="str">
        <x:v>Niko ppm 207</x:v>
      </x:c>
      <x:c r="M9142" s="39" t="str"/>
      <x:c r="N9142" s="58" t="n">
        <x:v>626</x:v>
      </x:c>
      <x:c r="O9142" s="59" t="n">
        <x:v>3028.550710137655</x:v>
      </x:c>
      <x:c r="P9142" s="60" t="str">
        <x:v>Calibrated to live price</x:v>
      </x:c>
      <x:c r="Q9142" s="61" t="n">
        <x:f>IF(N9142="","",K9142-N9142)</x:f>
        <x:v>1.1368683772161603e-13</x:v>
      </x:c>
    </x:row>
    <x:row r="9143">
      <x:c r="A9143" s="37" t="str">
        <x:v>A029U831 / 2880582</x:v>
      </x:c>
      <x:c r="B9143" s="37" t="str">
        <x:v>A029U8312880582</x:v>
      </x:c>
      <x:c r="C9143" s="29" t="str"/>
      <x:c r="D9143" s="30" t="n">
        <x:v>4245</x:v>
      </x:c>
      <x:c r="E9143" s="30" t="n">
        <x:v>403.55</x:v>
      </x:c>
      <x:c r="F9143" s="30" t="n">
        <x:v>296.46</x:v>
      </x:c>
      <x:c r="G9143" s="30" t="n">
        <x:v>554.85</x:v>
      </x:c>
      <x:c r="H9143" s="31" t="n">
        <x:f>IF(O9143&gt;0,O9143,D9143)*E9143/1000000/31.1034768</x:f>
        <x:v>0.0450385139095081</x:v>
      </x:c>
      <x:c r="I9143" s="31" t="n">
        <x:f>IF(O9143&gt;0,O9143,D9143)*F9143/1000000/31.1034768</x:f>
        <x:v>0.03308665056030918</x:v>
      </x:c>
      <x:c r="J9143" s="31" t="n">
        <x:f>IF(O9143&gt;0,O9143,D9143)*G9143/1000000/31.1034768</x:f>
        <x:v>0.061924468944840966</x:v>
      </x:c>
      <x:c r="K9143" s="32" t="n">
        <x:f>H9143*$B$4*$H$4+I9143*$D$4*$J$4+J9143*$F$4*$L$4</x:f>
        <x:v>591</x:v>
      </x:c>
      <x:c r="L9143" s="29" t="str">
        <x:v>Niko ppm 207</x:v>
      </x:c>
      <x:c r="M9143" s="39" t="str"/>
      <x:c r="N9143" s="58" t="n">
        <x:v>591</x:v>
      </x:c>
      <x:c r="O9143" s="59" t="n">
        <x:v>3471.3278961488354</x:v>
      </x:c>
      <x:c r="P9143" s="60" t="str">
        <x:v>Calibrated to live price</x:v>
      </x:c>
      <x:c r="Q9143" s="61" t="n">
        <x:f>IF(N9143="","",K9143-N9143)</x:f>
        <x:v>0</x:v>
      </x:c>
    </x:row>
    <x:row r="9144">
      <x:c r="A9144" s="37" t="str">
        <x:v>A029W349 / 2880512</x:v>
      </x:c>
      <x:c r="B9144" s="37" t="str">
        <x:v>A029W3492880512</x:v>
      </x:c>
      <x:c r="C9144" s="29" t="str"/>
      <x:c r="D9144" s="30" t="n">
        <x:v>2918.33</x:v>
      </x:c>
      <x:c r="E9144" s="30" t="n">
        <x:v>574.97</x:v>
      </x:c>
      <x:c r="F9144" s="30" t="n">
        <x:v>180.6</x:v>
      </x:c>
      <x:c r="G9144" s="30" t="n">
        <x:v>394.4</x:v>
      </x:c>
      <x:c r="H9144" s="31" t="n">
        <x:f>IF(O9144&gt;0,O9144,D9144)*E9144/1000000/31.1034768</x:f>
        <x:v>0.04328440034887297</x:v>
      </x:c>
      <x:c r="I9144" s="31" t="n">
        <x:f>IF(O9144&gt;0,O9144,D9144)*F9144/1000000/31.1034768</x:f>
        <x:v>0.0135957749152242</x:v>
      </x:c>
      <x:c r="J9144" s="31" t="n">
        <x:f>IF(O9144&gt;0,O9144,D9144)*G9144/1000000/31.1034768</x:f>
        <x:v>0.029690883868020067</x:v>
      </x:c>
      <x:c r="K9144" s="32" t="n">
        <x:f>H9144*$B$4*$H$4+I9144*$D$4*$J$4+J9144*$F$4*$L$4</x:f>
        <x:v>314</x:v>
      </x:c>
      <x:c r="L9144" s="29" t="str">
        <x:v>Niko ppm 207</x:v>
      </x:c>
      <x:c r="M9144" s="39" t="str"/>
      <x:c r="N9144" s="58" t="n">
        <x:v>314</x:v>
      </x:c>
      <x:c r="O9144" s="59" t="n">
        <x:v>2341.5053690680943</x:v>
      </x:c>
      <x:c r="P9144" s="60" t="str">
        <x:v>Calibrated to live price</x:v>
      </x:c>
      <x:c r="Q9144" s="61" t="n">
        <x:f>IF(N9144="","",K9144-N9144)</x:f>
        <x:v>0</x:v>
      </x:c>
    </x:row>
    <x:row r="9145">
      <x:c r="A9145" s="37" t="str">
        <x:v>A029Y140 / 43105KDC</x:v>
      </x:c>
      <x:c r="B9145" s="37" t="str">
        <x:v>A029Y14043105KDC</x:v>
      </x:c>
      <x:c r="C9145" s="29" t="str"/>
      <x:c r="D9145" s="30" t="n">
        <x:v>351.12</x:v>
      </x:c>
      <x:c r="E9145" s="30" t="n">
        <x:v>682.7</x:v>
      </x:c>
      <x:c r="F9145" s="30" t="n">
        <x:v>245.88</x:v>
      </x:c>
      <x:c r="G9145" s="30" t="n">
        <x:v>248.92</x:v>
      </x:c>
      <x:c r="H9145" s="31" t="n">
        <x:f>IF(O9145&gt;0,O9145,D9145)*E9145/1000000/31.1034768</x:f>
        <x:v>0.011064526656191433</x:v>
      </x:c>
      <x:c r="I9145" s="31" t="n">
        <x:f>IF(O9145&gt;0,O9145,D9145)*F9145/1000000/31.1034768</x:f>
        <x:v>0.003984979953455909</x:v>
      </x:c>
      <x:c r="J9145" s="31" t="n">
        <x:f>IF(O9145&gt;0,O9145,D9145)*G9145/1000000/31.1034768</x:f>
        <x:v>0.004034249267993513</x:v>
      </x:c>
      <x:c r="K9145" s="32" t="n">
        <x:f>H9145*$B$4*$H$4+I9145*$D$4*$J$4+J9145*$F$4*$L$4</x:f>
        <x:v>53</x:v>
      </x:c>
      <x:c r="L9145" s="29" t="str">
        <x:v>Niko ppm 207</x:v>
      </x:c>
      <x:c r="M9145" s="39" t="str"/>
      <x:c r="N9145" s="58" t="n">
        <x:v>53</x:v>
      </x:c>
      <x:c r="O9145" s="59" t="n">
        <x:v>504.0944018658734</x:v>
      </x:c>
      <x:c r="P9145" s="60" t="str">
        <x:v>Calibrated to live price</x:v>
      </x:c>
      <x:c r="Q9145" s="61" t="n">
        <x:f>IF(N9145="","",K9145-N9145)</x:f>
        <x:v>0</x:v>
      </x:c>
    </x:row>
    <x:row r="9146">
      <x:c r="A9146" s="37" t="str">
        <x:v>A02U539</x:v>
      </x:c>
      <x:c r="B9146" s="37" t="str">
        <x:v>A02U539</x:v>
      </x:c>
      <x:c r="C9146" s="29" t="str"/>
      <x:c r="D9146" s="30" t="n">
        <x:v>2928.9</x:v>
      </x:c>
      <x:c r="E9146" s="30" t="n">
        <x:v>395.82</x:v>
      </x:c>
      <x:c r="F9146" s="30" t="n">
        <x:v>153.46</x:v>
      </x:c>
      <x:c r="G9146" s="30" t="n">
        <x:v>945.38</x:v>
      </x:c>
      <x:c r="H9146" s="31" t="n">
        <x:f>IF(O9146&gt;0,O9146,D9146)*E9146/1000000/31.1034768</x:f>
        <x:v>0.016547795401849932</x:v>
      </x:c>
      <x:c r="I9146" s="31" t="n">
        <x:f>IF(O9146&gt;0,O9146,D9146)*F9146/1000000/31.1034768</x:f>
        <x:v>0.00641560477582712</x:v>
      </x:c>
      <x:c r="J9146" s="31" t="n">
        <x:f>IF(O9146&gt;0,O9146,D9146)*G9146/1000000/31.1034768</x:f>
        <x:v>0.03952290136173232</x:v>
      </x:c>
      <x:c r="K9146" s="32" t="n">
        <x:f>H9146*$B$4*$H$4+I9146*$D$4*$J$4+J9146*$F$4*$L$4</x:f>
        <x:v>341.9999999999999</x:v>
      </x:c>
      <x:c r="L9146" s="29" t="str">
        <x:v>Niko ppm 207</x:v>
      </x:c>
      <x:c r="M9146" s="39" t="str"/>
      <x:c r="N9146" s="58" t="n">
        <x:v>342</x:v>
      </x:c>
      <x:c r="O9146" s="59" t="n">
        <x:v>1300.3233044631045</x:v>
      </x:c>
      <x:c r="P9146" s="60" t="str">
        <x:v>Calibrated to live price</x:v>
      </x:c>
      <x:c r="Q9146" s="61" t="n">
        <x:f>IF(N9146="","",K9146-N9146)</x:f>
        <x:v>-1.1368683772161603e-13</x:v>
      </x:c>
    </x:row>
    <x:row r="9147">
      <x:c r="A9147" s="37" t="str">
        <x:v>A03</x:v>
      </x:c>
      <x:c r="B9147" s="37" t="str">
        <x:v>A03</x:v>
      </x:c>
      <x:c r="C9147" s="29" t="str"/>
      <x:c r="D9147" s="30" t="n">
        <x:v>1856.26</x:v>
      </x:c>
      <x:c r="E9147" s="30" t="n">
        <x:v>986.98</x:v>
      </x:c>
      <x:c r="F9147" s="30" t="n">
        <x:v>59.09</x:v>
      </x:c>
      <x:c r="G9147" s="30" t="n">
        <x:v>273.73</x:v>
      </x:c>
      <x:c r="H9147" s="31" t="n">
        <x:f>IF(O9147&gt;0,O9147,D9147)*E9147/1000000/31.1034768</x:f>
        <x:v>0.042717659747309684</x:v>
      </x:c>
      <x:c r="I9147" s="31" t="n">
        <x:f>IF(O9147&gt;0,O9147,D9147)*F9147/1000000/31.1034768</x:f>
        <x:v>0.0025574849687618082</x:v>
      </x:c>
      <x:c r="J9147" s="31" t="n">
        <x:f>IF(O9147&gt;0,O9147,D9147)*G9147/1000000/31.1034768</x:f>
        <x:v>0.01184735759856439</x:v>
      </x:c>
      <x:c r="K9147" s="32" t="n">
        <x:f>H9147*$B$4*$H$4+I9147*$D$4*$J$4+J9147*$F$4*$L$4</x:f>
        <x:v>161</x:v>
      </x:c>
      <x:c r="L9147" s="29" t="str">
        <x:v>Niko ppm 207</x:v>
      </x:c>
      <x:c r="M9147" s="39" t="str"/>
      <x:c r="N9147" s="58" t="n">
        <x:v>161</x:v>
      </x:c>
      <x:c r="O9147" s="59" t="n">
        <x:v>1346.19520041008</x:v>
      </x:c>
      <x:c r="P9147" s="60" t="str">
        <x:v>Calibrated to live price</x:v>
      </x:c>
      <x:c r="Q9147" s="61" t="n">
        <x:f>IF(N9147="","",K9147-N9147)</x:f>
        <x:v>0</x:v>
      </x:c>
    </x:row>
    <x:row r="9148">
      <x:c r="A9148" s="37" t="str">
        <x:v>A030B835</x:v>
      </x:c>
      <x:c r="B9148" s="37" t="str">
        <x:v>A030B835</x:v>
      </x:c>
      <x:c r="C9148" s="29" t="str"/>
      <x:c r="D9148" s="30" t="n">
        <x:v>1906.45</x:v>
      </x:c>
      <x:c r="E9148" s="30" t="n">
        <x:v>888.2</x:v>
      </x:c>
      <x:c r="F9148" s="30" t="n">
        <x:v>258.62</x:v>
      </x:c>
      <x:c r="G9148" s="30" t="n">
        <x:v>1144.67</x:v>
      </x:c>
      <x:c r="H9148" s="31" t="n">
        <x:f>IF(O9148&gt;0,O9148,D9148)*E9148/1000000/31.1034768</x:f>
        <x:v>0.029878222043416905</x:v>
      </x:c>
      <x:c r="I9148" s="31" t="n">
        <x:f>IF(O9148&gt;0,O9148,D9148)*F9148/1000000/31.1034768</x:f>
        <x:v>0.00869973630361234</x:v>
      </x:c>
      <x:c r="J9148" s="31" t="n">
        <x:f>IF(O9148&gt;0,O9148,D9148)*G9148/1000000/31.1034768</x:f>
        <x:v>0.038505634346361214</x:v>
      </x:c>
      <x:c r="K9148" s="32" t="n">
        <x:f>H9148*$B$4*$H$4+I9148*$D$4*$J$4+J9148*$F$4*$L$4</x:f>
        <x:v>357.00000000000006</x:v>
      </x:c>
      <x:c r="L9148" s="29" t="str">
        <x:v>Niko ppm 207</x:v>
      </x:c>
      <x:c r="M9148" s="39" t="str"/>
      <x:c r="N9148" s="58" t="n">
        <x:v>357</x:v>
      </x:c>
      <x:c r="O9148" s="59" t="n">
        <x:v>1046.2920357494554</x:v>
      </x:c>
      <x:c r="P9148" s="60" t="str">
        <x:v>Calibrated to live price</x:v>
      </x:c>
      <x:c r="Q9148" s="61" t="n">
        <x:f>IF(N9148="","",K9148-N9148)</x:f>
        <x:v>5.684341886080802e-14</x:v>
      </x:c>
    </x:row>
    <x:row r="9149">
      <x:c r="A9149" s="37" t="str">
        <x:v>A030D952</x:v>
      </x:c>
      <x:c r="B9149" s="37" t="str">
        <x:v>A030D952</x:v>
      </x:c>
      <x:c r="C9149" s="29" t="str"/>
      <x:c r="D9149" s="30" t="n">
        <x:v>6757.8</x:v>
      </x:c>
      <x:c r="E9149" s="30" t="n">
        <x:v>366.76</x:v>
      </x:c>
      <x:c r="F9149" s="30" t="n">
        <x:v>286.1</x:v>
      </x:c>
      <x:c r="G9149" s="30" t="n">
        <x:v>496.74</x:v>
      </x:c>
      <x:c r="H9149" s="31" t="n">
        <x:f>IF(O9149&gt;0,O9149,D9149)*E9149/1000000/31.1034768</x:f>
        <x:v>0.0668585794868265</x:v>
      </x:c>
      <x:c r="I9149" s="31" t="n">
        <x:f>IF(O9149&gt;0,O9149,D9149)*F9149/1000000/31.1034768</x:f>
        <x:v>0.05215465042856654</x:v>
      </x:c>
      <x:c r="J9149" s="31" t="n">
        <x:f>IF(O9149&gt;0,O9149,D9149)*G9149/1000000/31.1034768</x:f>
        <x:v>0.09055330672452337</x:v>
      </x:c>
      <x:c r="K9149" s="32" t="n">
        <x:f>H9149*$B$4*$H$4+I9149*$D$4*$J$4+J9149*$F$4*$L$4</x:f>
        <x:v>869.9999999999999</x:v>
      </x:c>
      <x:c r="L9149" s="29" t="str">
        <x:v>Niko ppm 207</x:v>
      </x:c>
      <x:c r="M9149" s="39" t="str"/>
      <x:c r="N9149" s="58" t="n">
        <x:v>870</x:v>
      </x:c>
      <x:c r="O9149" s="59" t="n">
        <x:v>5670.013839975635</x:v>
      </x:c>
      <x:c r="P9149" s="60" t="str">
        <x:v>Calibrated to live price</x:v>
      </x:c>
      <x:c r="Q9149" s="61" t="n">
        <x:f>IF(N9149="","",K9149-N9149)</x:f>
        <x:v>-1.1368683772161603e-13</x:v>
      </x:c>
    </x:row>
    <x:row r="9150">
      <x:c r="A9150" s="37" t="str">
        <x:v>A030E398</x:v>
      </x:c>
      <x:c r="B9150" s="37" t="str">
        <x:v>A030E398</x:v>
      </x:c>
      <x:c r="C9150" s="29" t="str"/>
      <x:c r="D9150" s="30" t="n">
        <x:v>4591.51</x:v>
      </x:c>
      <x:c r="E9150" s="30" t="n">
        <x:v>557.15</x:v>
      </x:c>
      <x:c r="F9150" s="30" t="n">
        <x:v>158.6</x:v>
      </x:c>
      <x:c r="G9150" s="30" t="n">
        <x:v>994.24</x:v>
      </x:c>
      <x:c r="H9150" s="31" t="n">
        <x:f>IF(O9150&gt;0,O9150,D9150)*E9150/1000000/31.1034768</x:f>
        <x:v>0.03785637425830731</x:v>
      </x:c>
      <x:c r="I9150" s="31" t="n">
        <x:f>IF(O9150&gt;0,O9150,D9150)*F9150/1000000/31.1034768</x:f>
        <x:v>0.010776309714381297</x:v>
      </x:c>
      <x:c r="J9150" s="31" t="n">
        <x:f>IF(O9150&gt;0,O9150,D9150)*G9150/1000000/31.1034768</x:f>
        <x:v>0.06755509565212145</x:v>
      </x:c>
      <x:c r="K9150" s="32" t="n">
        <x:f>H9150*$B$4*$H$4+I9150*$D$4*$J$4+J9150*$F$4*$L$4</x:f>
        <x:v>599</x:v>
      </x:c>
      <x:c r="L9150" s="29" t="str">
        <x:v>Niko ppm 207</x:v>
      </x:c>
      <x:c r="M9150" s="39" t="str"/>
      <x:c r="N9150" s="58" t="n">
        <x:v>599</x:v>
      </x:c>
      <x:c r="O9150" s="59" t="n">
        <x:v>2113.3713694254307</x:v>
      </x:c>
      <x:c r="P9150" s="60" t="str">
        <x:v>Calibrated to live price</x:v>
      </x:c>
      <x:c r="Q9150" s="61" t="n">
        <x:f>IF(N9150="","",K9150-N9150)</x:f>
        <x:v>0</x:v>
      </x:c>
    </x:row>
    <x:row r="9151">
      <x:c r="A9151" s="37" t="str">
        <x:v>A030G098</x:v>
      </x:c>
      <x:c r="B9151" s="37" t="str">
        <x:v>A030G098</x:v>
      </x:c>
      <x:c r="C9151" s="29" t="str"/>
      <x:c r="D9151" s="30" t="n">
        <x:v>1952.83</x:v>
      </x:c>
      <x:c r="E9151" s="30" t="n">
        <x:v>307.76</x:v>
      </x:c>
      <x:c r="F9151" s="30" t="n">
        <x:v>175.91</x:v>
      </x:c>
      <x:c r="G9151" s="30" t="n">
        <x:v>259.68</x:v>
      </x:c>
      <x:c r="H9151" s="31" t="n">
        <x:f>IF(O9151&gt;0,O9151,D9151)*E9151/1000000/31.1034768</x:f>
        <x:v>0.019248767780816006</x:v>
      </x:c>
      <x:c r="I9151" s="31" t="n">
        <x:f>IF(O9151&gt;0,O9151,D9151)*F9151/1000000/31.1034768</x:f>
        <x:v>0.011002244412280164</x:v>
      </x:c>
      <x:c r="J9151" s="31" t="n">
        <x:f>IF(O9151&gt;0,O9151,D9151)*G9151/1000000/31.1034768</x:f>
        <x:v>0.01624161690057935</x:v>
      </x:c>
      <x:c r="K9151" s="32" t="n">
        <x:f>H9151*$B$4*$H$4+I9151*$D$4*$J$4+J9151*$F$4*$L$4</x:f>
        <x:v>169</x:v>
      </x:c>
      <x:c r="L9151" s="29" t="str">
        <x:v>Niko ppm 207</x:v>
      </x:c>
      <x:c r="M9151" s="39" t="str"/>
      <x:c r="N9151" s="58" t="n">
        <x:v>169</x:v>
      </x:c>
      <x:c r="O9151" s="59" t="n">
        <x:v>1945.3587279022554</x:v>
      </x:c>
      <x:c r="P9151" s="60" t="str">
        <x:v>Calibrated to live price</x:v>
      </x:c>
      <x:c r="Q9151" s="61" t="n">
        <x:f>IF(N9151="","",K9151-N9151)</x:f>
        <x:v>0</x:v>
      </x:c>
    </x:row>
    <x:row r="9152">
      <x:c r="A9152" s="37" t="str">
        <x:v>A030N300</x:v>
      </x:c>
      <x:c r="B9152" s="37" t="str">
        <x:v>A030N300</x:v>
      </x:c>
      <x:c r="C9152" s="29" t="str"/>
      <x:c r="D9152" s="30" t="n">
        <x:v>4480.8</x:v>
      </x:c>
      <x:c r="E9152" s="30" t="n">
        <x:v>563.05</x:v>
      </x:c>
      <x:c r="F9152" s="30" t="n">
        <x:v>156.03</x:v>
      </x:c>
      <x:c r="G9152" s="30" t="n">
        <x:v>736.28</x:v>
      </x:c>
      <x:c r="H9152" s="31" t="n">
        <x:f>IF(O9152&gt;0,O9152,D9152)*E9152/1000000/31.1034768</x:f>
        <x:v>0.04304364493960528</x:v>
      </x:c>
      <x:c r="I9152" s="31" t="n">
        <x:f>IF(O9152&gt;0,O9152,D9152)*F9152/1000000/31.1034768</x:f>
        <x:v>0.011928070189018048</x:v>
      </x:c>
      <x:c r="J9152" s="31" t="n">
        <x:f>IF(O9152&gt;0,O9152,D9152)*G9152/1000000/31.1034768</x:f>
        <x:v>0.056286608464847836</x:v>
      </x:c>
      <x:c r="K9152" s="32" t="n">
        <x:f>H9152*$B$4*$H$4+I9152*$D$4*$J$4+J9152*$F$4*$L$4</x:f>
        <x:v>520</x:v>
      </x:c>
      <x:c r="L9152" s="29" t="str">
        <x:v>Niko ppm 207</x:v>
      </x:c>
      <x:c r="M9152" s="39" t="str"/>
      <x:c r="N9152" s="58" t="n">
        <x:v>520</x:v>
      </x:c>
      <x:c r="O9152" s="59" t="n">
        <x:v>2377.7764173100973</x:v>
      </x:c>
      <x:c r="P9152" s="60" t="str">
        <x:v>Calibrated to live price</x:v>
      </x:c>
      <x:c r="Q9152" s="61" t="n">
        <x:f>IF(N9152="","",K9152-N9152)</x:f>
        <x:v>0</x:v>
      </x:c>
    </x:row>
    <x:row r="9153">
      <x:c r="A9153" s="37" t="str">
        <x:v>A030W856</x:v>
      </x:c>
      <x:c r="B9153" s="37" t="str">
        <x:v>A030W856</x:v>
      </x:c>
      <x:c r="C9153" s="29" t="str"/>
      <x:c r="D9153" s="30" t="n">
        <x:v>3387.43</x:v>
      </x:c>
      <x:c r="E9153" s="30" t="n">
        <x:v>715</x:v>
      </x:c>
      <x:c r="F9153" s="30" t="n">
        <x:v>299.23</x:v>
      </x:c>
      <x:c r="G9153" s="30" t="n">
        <x:v>549.1</x:v>
      </x:c>
      <x:c r="H9153" s="31" t="n">
        <x:f>IF(O9153&gt;0,O9153,D9153)*E9153/1000000/31.1034768</x:f>
        <x:v>0.0666330804946408</x:v>
      </x:c>
      <x:c r="I9153" s="31" t="n">
        <x:f>IF(O9153&gt;0,O9153,D9153)*F9153/1000000/31.1034768</x:f>
        <x:v>0.02788617716980611</x:v>
      </x:c>
      <x:c r="J9153" s="31" t="n">
        <x:f>IF(O9153&gt;0,O9153,D9153)*G9153/1000000/31.1034768</x:f>
        <x:v>0.05117234195749268</x:v>
      </x:c>
      <x:c r="K9153" s="32" t="n">
        <x:f>H9153*$B$4*$H$4+I9153*$D$4*$J$4+J9153*$F$4*$L$4</x:f>
        <x:v>534</x:v>
      </x:c>
      <x:c r="L9153" s="29" t="str">
        <x:v>Niko ppm 207</x:v>
      </x:c>
      <x:c r="M9153" s="39" t="str"/>
      <x:c r="N9153" s="58" t="n">
        <x:v>534</x:v>
      </x:c>
      <x:c r="O9153" s="59" t="n">
        <x:v>2898.6300325560737</x:v>
      </x:c>
      <x:c r="P9153" s="60" t="str">
        <x:v>Calibrated to live price</x:v>
      </x:c>
      <x:c r="Q9153" s="61" t="n">
        <x:f>IF(N9153="","",K9153-N9153)</x:f>
        <x:v>0</x:v>
      </x:c>
    </x:row>
    <x:row r="9154">
      <x:c r="A9154" s="37" t="str">
        <x:v>A030W857</x:v>
      </x:c>
      <x:c r="B9154" s="37" t="str">
        <x:v>A030W857</x:v>
      </x:c>
      <x:c r="C9154" s="29" t="str"/>
      <x:c r="D9154" s="30" t="n">
        <x:v>4595.17</x:v>
      </x:c>
      <x:c r="E9154" s="30" t="n">
        <x:v>176.97</x:v>
      </x:c>
      <x:c r="F9154" s="30" t="n">
        <x:v>275.84</x:v>
      </x:c>
      <x:c r="G9154" s="30" t="n">
        <x:v>230</x:v>
      </x:c>
      <x:c r="H9154" s="31" t="n">
        <x:f>IF(O9154&gt;0,O9154,D9154)*E9154/1000000/31.1034768</x:f>
        <x:v>0.035141632557496916</x:v>
      </x:c>
      <x:c r="I9154" s="31" t="n">
        <x:f>IF(O9154&gt;0,O9154,D9154)*F9154/1000000/31.1034768</x:f>
        <x:v>0.05477463934373029</x:v>
      </x:c>
      <x:c r="J9154" s="31" t="n">
        <x:f>IF(O9154&gt;0,O9154,D9154)*G9154/1000000/31.1034768</x:f>
        <x:v>0.045672009313580224</x:v>
      </x:c>
      <x:c r="K9154" s="32" t="n">
        <x:f>H9154*$B$4*$H$4+I9154*$D$4*$J$4+J9154*$F$4*$L$4</x:f>
        <x:v>473</x:v>
      </x:c>
      <x:c r="L9154" s="29" t="str">
        <x:v>Niko ppm 207</x:v>
      </x:c>
      <x:c r="M9154" s="39" t="str"/>
      <x:c r="N9154" s="58" t="n">
        <x:v>473</x:v>
      </x:c>
      <x:c r="O9154" s="59" t="n">
        <x:v>6176.340356931853</x:v>
      </x:c>
      <x:c r="P9154" s="60" t="str">
        <x:v>Calibrated to live price</x:v>
      </x:c>
      <x:c r="Q9154" s="61" t="n">
        <x:f>IF(N9154="","",K9154-N9154)</x:f>
        <x:v>0</x:v>
      </x:c>
    </x:row>
    <x:row r="9155">
      <x:c r="A9155" s="37" t="str">
        <x:v>A030W858</x:v>
      </x:c>
      <x:c r="B9155" s="37" t="str">
        <x:v>A030W858</x:v>
      </x:c>
      <x:c r="C9155" s="29" t="str"/>
      <x:c r="D9155" s="30" t="n">
        <x:v>4305.7</x:v>
      </x:c>
      <x:c r="E9155" s="30" t="n">
        <x:v>883.11</x:v>
      </x:c>
      <x:c r="F9155" s="30" t="n">
        <x:v>60.28</x:v>
      </x:c>
      <x:c r="G9155" s="30" t="n">
        <x:v>855.8</x:v>
      </x:c>
      <x:c r="H9155" s="31" t="n">
        <x:f>IF(O9155&gt;0,O9155,D9155)*E9155/1000000/31.1034768</x:f>
        <x:v>0.05405317263455123</x:v>
      </x:c>
      <x:c r="I9155" s="31" t="n">
        <x:f>IF(O9155&gt;0,O9155,D9155)*F9155/1000000/31.1034768</x:f>
        <x:v>0.003689602933282091</x:v>
      </x:c>
      <x:c r="J9155" s="31" t="n">
        <x:f>IF(O9155&gt;0,O9155,D9155)*G9155/1000000/31.1034768</x:f>
        <x:v>0.05238158908929684</x:v>
      </x:c>
      <x:c r="K9155" s="32" t="n">
        <x:f>H9155*$B$4*$H$4+I9155*$D$4*$J$4+J9155*$F$4*$L$4</x:f>
        <x:v>497</x:v>
      </x:c>
      <x:c r="L9155" s="29" t="str">
        <x:v>Niko ppm 207</x:v>
      </x:c>
      <x:c r="M9155" s="39" t="str"/>
      <x:c r="N9155" s="58" t="n">
        <x:v>497</x:v>
      </x:c>
      <x:c r="O9155" s="59" t="n">
        <x:v>1903.7737099626986</x:v>
      </x:c>
      <x:c r="P9155" s="60" t="str">
        <x:v>Calibrated to live price</x:v>
      </x:c>
      <x:c r="Q9155" s="61" t="n">
        <x:f>IF(N9155="","",K9155-N9155)</x:f>
        <x:v>0</x:v>
      </x:c>
    </x:row>
    <x:row r="9156">
      <x:c r="A9156" s="37" t="str">
        <x:v>A030W859</x:v>
      </x:c>
      <x:c r="B9156" s="37" t="str">
        <x:v>A030W859</x:v>
      </x:c>
      <x:c r="C9156" s="29" t="str"/>
      <x:c r="D9156" s="30" t="n">
        <x:v>2993.18</x:v>
      </x:c>
      <x:c r="E9156" s="30" t="n">
        <x:v>634.37</x:v>
      </x:c>
      <x:c r="F9156" s="30" t="n">
        <x:v>244.75</x:v>
      </x:c>
      <x:c r="G9156" s="30" t="n">
        <x:v>1143.16</x:v>
      </x:c>
      <x:c r="H9156" s="31" t="n">
        <x:f>IF(O9156&gt;0,O9156,D9156)*E9156/1000000/31.1034768</x:f>
        <x:v>0.03160380354460934</x:v>
      </x:c>
      <x:c r="I9156" s="31" t="n">
        <x:f>IF(O9156&gt;0,O9156,D9156)*F9156/1000000/31.1034768</x:f>
        <x:v>0.012193248289709687</x:v>
      </x:c>
      <x:c r="J9156" s="31" t="n">
        <x:f>IF(O9156&gt;0,O9156,D9156)*G9156/1000000/31.1034768</x:f>
        <x:v>0.056951312420284075</x:v>
      </x:c>
      <x:c r="K9156" s="32" t="n">
        <x:f>H9156*$B$4*$H$4+I9156*$D$4*$J$4+J9156*$F$4*$L$4</x:f>
        <x:v>507.99999999999994</x:v>
      </x:c>
      <x:c r="L9156" s="29" t="str">
        <x:v>Niko ppm 207</x:v>
      </x:c>
      <x:c r="M9156" s="39" t="str"/>
      <x:c r="N9156" s="58" t="n">
        <x:v>508</x:v>
      </x:c>
      <x:c r="O9156" s="59" t="n">
        <x:v>1549.5502157124615</x:v>
      </x:c>
      <x:c r="P9156" s="60" t="str">
        <x:v>Calibrated to live price</x:v>
      </x:c>
      <x:c r="Q9156" s="61" t="n">
        <x:f>IF(N9156="","",K9156-N9156)</x:f>
        <x:v>-5.684341886080802e-14</x:v>
      </x:c>
    </x:row>
    <x:row r="9157">
      <x:c r="A9157" s="37" t="str">
        <x:v>A030W860 / 2888251</x:v>
      </x:c>
      <x:c r="B9157" s="37" t="str">
        <x:v>A030W8602888251</x:v>
      </x:c>
      <x:c r="C9157" s="29" t="str"/>
      <x:c r="D9157" s="30" t="n">
        <x:v>3683.39</x:v>
      </x:c>
      <x:c r="E9157" s="30" t="n">
        <x:v>990.64</x:v>
      </x:c>
      <x:c r="F9157" s="30" t="n">
        <x:v>200.21</x:v>
      </x:c>
      <x:c r="G9157" s="30" t="n">
        <x:v>210.75</x:v>
      </x:c>
      <x:c r="H9157" s="31" t="n">
        <x:f>IF(O9157&gt;0,O9157,D9157)*E9157/1000000/31.1034768</x:f>
        <x:v>0.138177696039998</x:v>
      </x:c>
      <x:c r="I9157" s="31" t="n">
        <x:f>IF(O9157&gt;0,O9157,D9157)*F9157/1000000/31.1034768</x:f>
        <x:v>0.027925943353961077</x:v>
      </x:c>
      <x:c r="J9157" s="31" t="n">
        <x:f>IF(O9157&gt;0,O9157,D9157)*G9157/1000000/31.1034768</x:f>
        <x:v>0.029396096907483626</x:v>
      </x:c>
      <x:c r="K9157" s="32" t="n">
        <x:f>H9157*$B$4*$H$4+I9157*$D$4*$J$4+J9157*$F$4*$L$4</x:f>
        <x:v>472.99999999999994</x:v>
      </x:c>
      <x:c r="L9157" s="29" t="str">
        <x:v>Niko ppm 207</x:v>
      </x:c>
      <x:c r="M9157" s="39" t="str"/>
      <x:c r="N9157" s="58" t="n">
        <x:v>473</x:v>
      </x:c>
      <x:c r="O9157" s="59" t="n">
        <x:v>4338.414321103054</x:v>
      </x:c>
      <x:c r="P9157" s="60" t="str">
        <x:v>Calibrated to live price</x:v>
      </x:c>
      <x:c r="Q9157" s="61" t="n">
        <x:f>IF(N9157="","",K9157-N9157)</x:f>
        <x:v>-5.684341886080802e-14</x:v>
      </x:c>
    </x:row>
    <x:row r="9158">
      <x:c r="A9158" s="37" t="str">
        <x:v>A030X436</x:v>
      </x:c>
      <x:c r="B9158" s="37" t="str">
        <x:v>A030X436</x:v>
      </x:c>
      <x:c r="C9158" s="29" t="str"/>
      <x:c r="D9158" s="30" t="n">
        <x:v>1907.3</x:v>
      </x:c>
      <x:c r="E9158" s="30" t="n">
        <x:v>123.03</x:v>
      </x:c>
      <x:c r="F9158" s="30" t="n">
        <x:v>56.29</x:v>
      </x:c>
      <x:c r="G9158" s="30" t="n">
        <x:v>470.44</x:v>
      </x:c>
      <x:c r="H9158" s="31" t="n">
        <x:f>IF(O9158&gt;0,O9158,D9158)*E9158/1000000/31.1034768</x:f>
        <x:v>0.0028138241260432196</x:v>
      </x:c>
      <x:c r="I9158" s="31" t="n">
        <x:f>IF(O9158&gt;0,O9158,D9158)*F9158/1000000/31.1034768</x:f>
        <x:v>0.0012874108758430694</x:v>
      </x:c>
      <x:c r="J9158" s="31" t="n">
        <x:f>IF(O9158&gt;0,O9158,D9158)*G9158/1000000/31.1034768</x:f>
        <x:v>0.010759452343784216</x:v>
      </x:c>
      <x:c r="K9158" s="32" t="n">
        <x:f>H9158*$B$4*$H$4+I9158*$D$4*$J$4+J9158*$F$4*$L$4</x:f>
        <x:v>89.99999999999999</x:v>
      </x:c>
      <x:c r="L9158" s="29" t="str">
        <x:v>Niko ppm 207</x:v>
      </x:c>
      <x:c r="M9158" s="39" t="str"/>
      <x:c r="N9158" s="58" t="n">
        <x:v>90</x:v>
      </x:c>
      <x:c r="O9158" s="59" t="n">
        <x:v>711.368880953146</x:v>
      </x:c>
      <x:c r="P9158" s="60" t="str">
        <x:v>Calibrated to live price</x:v>
      </x:c>
      <x:c r="Q9158" s="61" t="n">
        <x:f>IF(N9158="","",K9158-N9158)</x:f>
        <x:v>-1.4210854715202004e-14</x:v>
      </x:c>
    </x:row>
    <x:row r="9159">
      <x:c r="A9159" s="37" t="str">
        <x:v>A030X733</x:v>
      </x:c>
      <x:c r="B9159" s="37" t="str">
        <x:v>A030X733</x:v>
      </x:c>
      <x:c r="C9159" s="29" t="str"/>
      <x:c r="D9159" s="30" t="n">
        <x:v>3331.91</x:v>
      </x:c>
      <x:c r="E9159" s="30" t="n">
        <x:v>848.35</x:v>
      </x:c>
      <x:c r="F9159" s="30" t="n">
        <x:v>161.18</x:v>
      </x:c>
      <x:c r="G9159" s="30" t="n">
        <x:v>903.61</x:v>
      </x:c>
      <x:c r="H9159" s="31" t="n">
        <x:f>IF(O9159&gt;0,O9159,D9159)*E9159/1000000/31.1034768</x:f>
        <x:v>0.04770039679262402</x:v>
      </x:c>
      <x:c r="I9159" s="31" t="n">
        <x:f>IF(O9159&gt;0,O9159,D9159)*F9159/1000000/31.1034768</x:f>
        <x:v>0.009062709913402653</x:v>
      </x:c>
      <x:c r="J9159" s="31" t="n">
        <x:f>IF(O9159&gt;0,O9159,D9159)*G9159/1000000/31.1034768</x:f>
        <x:v>0.05080751523048624</x:v>
      </x:c>
      <x:c r="K9159" s="32" t="n">
        <x:f>H9159*$B$4*$H$4+I9159*$D$4*$J$4+J9159*$F$4*$L$4</x:f>
        <x:v>480.99999999999994</x:v>
      </x:c>
      <x:c r="L9159" s="29" t="str">
        <x:v>Niko ppm 207</x:v>
      </x:c>
      <x:c r="M9159" s="39" t="str"/>
      <x:c r="N9159" s="58" t="n">
        <x:v>481</x:v>
      </x:c>
      <x:c r="O9159" s="59" t="n">
        <x:v>1748.8633052280022</x:v>
      </x:c>
      <x:c r="P9159" s="60" t="str">
        <x:v>Calibrated to live price</x:v>
      </x:c>
      <x:c r="Q9159" s="61" t="n">
        <x:f>IF(N9159="","",K9159-N9159)</x:f>
        <x:v>-5.684341886080802e-14</x:v>
      </x:c>
    </x:row>
    <x:row r="9160">
      <x:c r="A9160" s="37" t="str">
        <x:v>A030X734</x:v>
      </x:c>
      <x:c r="B9160" s="37" t="str">
        <x:v>A030X734</x:v>
      </x:c>
      <x:c r="C9160" s="29" t="str"/>
      <x:c r="D9160" s="30" t="n">
        <x:v>3926.44</x:v>
      </x:c>
      <x:c r="E9160" s="30" t="n">
        <x:v>812.77</x:v>
      </x:c>
      <x:c r="F9160" s="30" t="n">
        <x:v>87.43</x:v>
      </x:c>
      <x:c r="G9160" s="30" t="n">
        <x:v>1071.25</x:v>
      </x:c>
      <x:c r="H9160" s="31" t="n">
        <x:f>IF(O9160&gt;0,O9160,D9160)*E9160/1000000/31.1034768</x:f>
        <x:v>0.042685989232639054</x:v>
      </x:c>
      <x:c r="I9160" s="31" t="n">
        <x:f>IF(O9160&gt;0,O9160,D9160)*F9160/1000000/31.1034768</x:f>
        <x:v>0.004591749250845421</x:v>
      </x:c>
      <x:c r="J9160" s="31" t="n">
        <x:f>IF(O9160&gt;0,O9160,D9160)*G9160/1000000/31.1034768</x:f>
        <x:v>0.05626113902514191</x:v>
      </x:c>
      <x:c r="K9160" s="32" t="n">
        <x:f>H9160*$B$4*$H$4+I9160*$D$4*$J$4+J9160*$F$4*$L$4</x:f>
        <x:v>511</x:v>
      </x:c>
      <x:c r="L9160" s="29" t="str">
        <x:v>Niko ppm 207</x:v>
      </x:c>
      <x:c r="M9160" s="39" t="str"/>
      <x:c r="N9160" s="58" t="n">
        <x:v>511</x:v>
      </x:c>
      <x:c r="O9160" s="59" t="n">
        <x:v>1633.5281516080056</x:v>
      </x:c>
      <x:c r="P9160" s="60" t="str">
        <x:v>Calibrated to live price</x:v>
      </x:c>
      <x:c r="Q9160" s="61" t="n">
        <x:f>IF(N9160="","",K9160-N9160)</x:f>
        <x:v>0</x:v>
      </x:c>
    </x:row>
    <x:row r="9161">
      <x:c r="A9161" s="37" t="str">
        <x:v>A030X735 / 2888263</x:v>
      </x:c>
      <x:c r="B9161" s="37" t="str">
        <x:v>A030X7352888263</x:v>
      </x:c>
      <x:c r="C9161" s="29" t="str"/>
      <x:c r="D9161" s="30" t="n">
        <x:v>4366.76</x:v>
      </x:c>
      <x:c r="E9161" s="30" t="n">
        <x:v>219.57</x:v>
      </x:c>
      <x:c r="F9161" s="30" t="n">
        <x:v>268.26</x:v>
      </x:c>
      <x:c r="G9161" s="30" t="n">
        <x:v>390.78</x:v>
      </x:c>
      <x:c r="H9161" s="31" t="n">
        <x:f>IF(O9161&gt;0,O9161,D9161)*E9161/1000000/31.1034768</x:f>
        <x:v>0.028622457838207115</x:v>
      </x:c>
      <x:c r="I9161" s="31" t="n">
        <x:f>IF(O9161&gt;0,O9161,D9161)*F9161/1000000/31.1034768</x:f>
        <x:v>0.034969533814626044</x:v>
      </x:c>
      <x:c r="J9161" s="31" t="n">
        <x:f>IF(O9161&gt;0,O9161,D9161)*G9161/1000000/31.1034768</x:f>
        <x:v>0.05094085746693344</x:v>
      </x:c>
      <x:c r="K9161" s="32" t="n">
        <x:f>H9161*$B$4*$H$4+I9161*$D$4*$J$4+J9161*$F$4*$L$4</x:f>
        <x:v>482.00000000000006</x:v>
      </x:c>
      <x:c r="L9161" s="29" t="str">
        <x:v>Niko ppm 207</x:v>
      </x:c>
      <x:c r="M9161" s="39" t="str"/>
      <x:c r="N9161" s="58" t="n">
        <x:v>482</x:v>
      </x:c>
      <x:c r="O9161" s="59" t="n">
        <x:v>4054.551866510239</x:v>
      </x:c>
      <x:c r="P9161" s="60" t="str">
        <x:v>Calibrated to live price</x:v>
      </x:c>
      <x:c r="Q9161" s="61" t="n">
        <x:f>IF(N9161="","",K9161-N9161)</x:f>
        <x:v>5.684341886080802e-14</x:v>
      </x:c>
    </x:row>
    <x:row r="9162">
      <x:c r="A9162" s="37" t="str">
        <x:v>A034C191 / 5274535</x:v>
      </x:c>
      <x:c r="B9162" s="37" t="str">
        <x:v>A034C1915274535</x:v>
      </x:c>
      <x:c r="C9162" s="29" t="str"/>
      <x:c r="D9162" s="30" t="n">
        <x:v>26462.16</x:v>
      </x:c>
      <x:c r="E9162" s="30" t="n">
        <x:v>401.78</x:v>
      </x:c>
      <x:c r="F9162" s="30" t="n">
        <x:v>53.17</x:v>
      </x:c>
      <x:c r="G9162" s="30" t="n">
        <x:v>270.72</x:v>
      </x:c>
      <x:c r="H9162" s="31" t="n">
        <x:f>IF(O9162&gt;0,O9162,D9162)*E9162/1000000/31.1034768</x:f>
        <x:v>0.16521095750251694</x:v>
      </x:c>
      <x:c r="I9162" s="31" t="n">
        <x:f>IF(O9162&gt;0,O9162,D9162)*F9162/1000000/31.1034768</x:f>
        <x:v>0.021863374509454987</x:v>
      </x:c>
      <x:c r="J9162" s="31" t="n">
        <x:f>IF(O9162&gt;0,O9162,D9162)*G9162/1000000/31.1034768</x:f>
        <x:v>0.11131940468684699</x:v>
      </x:c>
      <x:c r="K9162" s="32" t="n">
        <x:f>H9162*$B$4*$H$4+I9162*$D$4*$J$4+J9162*$F$4*$L$4</x:f>
        <x:v>1148.9999999999998</x:v>
      </x:c>
      <x:c r="L9162" s="29" t="str">
        <x:v>Niko ppm 207</x:v>
      </x:c>
      <x:c r="M9162" s="39" t="str"/>
      <x:c r="N9162" s="58" t="n">
        <x:v>1149</x:v>
      </x:c>
      <x:c r="O9162" s="59" t="n">
        <x:v>12789.673910561305</x:v>
      </x:c>
      <x:c r="P9162" s="60" t="str">
        <x:v>Calibrated to live price</x:v>
      </x:c>
      <x:c r="Q9162" s="61" t="n">
        <x:f>IF(N9162="","",K9162-N9162)</x:f>
        <x:v>-2.2737367544323206e-13</x:v>
      </x:c>
    </x:row>
    <x:row r="9163">
      <x:c r="A9163" s="37" t="str">
        <x:v>A034Z571 / 5284269</x:v>
      </x:c>
      <x:c r="B9163" s="37" t="str">
        <x:v>A034Z5715284269</x:v>
      </x:c>
      <x:c r="C9163" s="29" t="str"/>
      <x:c r="D9163" s="30" t="n">
        <x:v>10212.25</x:v>
      </x:c>
      <x:c r="E9163" s="30" t="n">
        <x:v>896.32</x:v>
      </x:c>
      <x:c r="F9163" s="30" t="n">
        <x:v>268.28</x:v>
      </x:c>
      <x:c r="G9163" s="30" t="n">
        <x:v>208.64</x:v>
      </x:c>
      <x:c r="H9163" s="31" t="n">
        <x:f>IF(O9163&gt;0,O9163,D9163)*E9163/1000000/31.1034768</x:f>
        <x:v>0.3192976681817707</x:v>
      </x:c>
      <x:c r="I9163" s="31" t="n">
        <x:f>IF(O9163&gt;0,O9163,D9163)*F9163/1000000/31.1034768</x:f>
        <x:v>0.0955698616786476</x:v>
      </x:c>
      <x:c r="J9163" s="31" t="n">
        <x:f>IF(O9163&gt;0,O9163,D9163)*G9163/1000000/31.1034768</x:f>
        <x:v>0.07432419837719188</x:v>
      </x:c>
      <x:c r="K9163" s="32" t="n">
        <x:f>H9163*$B$4*$H$4+I9163*$D$4*$J$4+J9163*$F$4*$L$4</x:f>
        <x:v>1178</x:v>
      </x:c>
      <x:c r="L9163" s="29" t="str">
        <x:v>Niko ppm 207</x:v>
      </x:c>
      <x:c r="M9163" s="39" t="str"/>
      <x:c r="N9163" s="58" t="n">
        <x:v>1178</x:v>
      </x:c>
      <x:c r="O9163" s="59" t="n">
        <x:v>11080.04687453789</x:v>
      </x:c>
      <x:c r="P9163" s="60" t="str">
        <x:v>Calibrated to live price</x:v>
      </x:c>
      <x:c r="Q9163" s="61" t="n">
        <x:f>IF(N9163="","",K9163-N9163)</x:f>
        <x:v>0</x:v>
      </x:c>
    </x:row>
    <x:row r="9164">
      <x:c r="A9164" s="37" t="str">
        <x:v>A035G674 / 5287191</x:v>
      </x:c>
      <x:c r="B9164" s="37" t="str">
        <x:v>A035G6745287191</x:v>
      </x:c>
      <x:c r="C9164" s="29" t="str"/>
      <x:c r="D9164" s="30" t="n">
        <x:v>3329.48</x:v>
      </x:c>
      <x:c r="E9164" s="30" t="n">
        <x:v>566.61</x:v>
      </x:c>
      <x:c r="F9164" s="30" t="n">
        <x:v>285.21</x:v>
      </x:c>
      <x:c r="G9164" s="30" t="n">
        <x:v>415.21</x:v>
      </x:c>
      <x:c r="H9164" s="31" t="n">
        <x:f>IF(O9164&gt;0,O9164,D9164)*E9164/1000000/31.1034768</x:f>
        <x:v>0.05846250222058262</x:v>
      </x:c>
      <x:c r="I9164" s="31" t="n">
        <x:f>IF(O9164&gt;0,O9164,D9164)*F9164/1000000/31.1034768</x:f>
        <x:v>0.029427807942557255</x:v>
      </x:c>
      <x:c r="J9164" s="31" t="n">
        <x:f>IF(O9164&gt;0,O9164,D9164)*G9164/1000000/31.1034768</x:f>
        <x:v>0.0428411350788163</x:v>
      </x:c>
      <x:c r="K9164" s="32" t="n">
        <x:f>H9164*$B$4*$H$4+I9164*$D$4*$J$4+J9164*$F$4*$L$4</x:f>
        <x:v>457.99999999999994</x:v>
      </x:c>
      <x:c r="L9164" s="29" t="str">
        <x:v>Niko ppm 207</x:v>
      </x:c>
      <x:c r="M9164" s="39" t="str"/>
      <x:c r="N9164" s="58" t="n">
        <x:v>458</x:v>
      </x:c>
      <x:c r="O9164" s="59" t="n">
        <x:v>3209.2393030264907</x:v>
      </x:c>
      <x:c r="P9164" s="60" t="str">
        <x:v>Calibrated to live price</x:v>
      </x:c>
      <x:c r="Q9164" s="61" t="n">
        <x:f>IF(N9164="","",K9164-N9164)</x:f>
        <x:v>-5.684341886080802e-14</x:v>
      </x:c>
    </x:row>
    <x:row r="9165">
      <x:c r="A9165" s="37" t="str">
        <x:v>A035H295</x:v>
      </x:c>
      <x:c r="B9165" s="37" t="str">
        <x:v>A035H295</x:v>
      </x:c>
      <x:c r="C9165" s="29" t="str"/>
      <x:c r="D9165" s="30" t="n">
        <x:v>6020.68</x:v>
      </x:c>
      <x:c r="E9165" s="30" t="n">
        <x:v>461.15</x:v>
      </x:c>
      <x:c r="F9165" s="30" t="n">
        <x:v>68.25</x:v>
      </x:c>
      <x:c r="G9165" s="30" t="n">
        <x:v>271.32</x:v>
      </x:c>
      <x:c r="H9165" s="31" t="n">
        <x:f>IF(O9165&gt;0,O9165,D9165)*E9165/1000000/31.1034768</x:f>
        <x:v>0.05885786500223864</x:v>
      </x:c>
      <x:c r="I9165" s="31" t="n">
        <x:f>IF(O9165&gt;0,O9165,D9165)*F9165/1000000/31.1034768</x:f>
        <x:v>0.00871093849377163</x:v>
      </x:c>
      <x:c r="J9165" s="31" t="n">
        <x:f>IF(O9165&gt;0,O9165,D9165)*G9165/1000000/31.1034768</x:f>
        <x:v>0.03462933087370138</x:v>
      </x:c>
      <x:c r="K9165" s="32" t="n">
        <x:f>H9165*$B$4*$H$4+I9165*$D$4*$J$4+J9165*$F$4*$L$4</x:f>
        <x:v>371.00000000000006</x:v>
      </x:c>
      <x:c r="L9165" s="29" t="str">
        <x:v>Niko ppm 207</x:v>
      </x:c>
      <x:c r="M9165" s="39" t="str"/>
      <x:c r="N9165" s="58" t="n">
        <x:v>371</x:v>
      </x:c>
      <x:c r="O9165" s="59" t="n">
        <x:v>3969.823785307734</x:v>
      </x:c>
      <x:c r="P9165" s="60" t="str">
        <x:v>Calibrated to live price</x:v>
      </x:c>
      <x:c r="Q9165" s="61" t="n">
        <x:f>IF(N9165="","",K9165-N9165)</x:f>
        <x:v>5.684341886080802e-14</x:v>
      </x:c>
    </x:row>
    <x:row r="9166">
      <x:c r="A9166" s="37" t="str">
        <x:v>A035H299</x:v>
      </x:c>
      <x:c r="B9166" s="37" t="str">
        <x:v>A035H299</x:v>
      </x:c>
      <x:c r="C9166" s="29" t="str"/>
      <x:c r="D9166" s="30" t="n">
        <x:v>2270.69</x:v>
      </x:c>
      <x:c r="E9166" s="30" t="n">
        <x:v>914.95</x:v>
      </x:c>
      <x:c r="F9166" s="30" t="n">
        <x:v>229.96</x:v>
      </x:c>
      <x:c r="G9166" s="30" t="n">
        <x:v>559.38</x:v>
      </x:c>
      <x:c r="H9166" s="31" t="n">
        <x:f>IF(O9166&gt;0,O9166,D9166)*E9166/1000000/31.1034768</x:f>
        <x:v>0.05136487908907671</x:v>
      </x:c>
      <x:c r="I9166" s="31" t="n">
        <x:f>IF(O9166&gt;0,O9166,D9166)*F9166/1000000/31.1034768</x:f>
        <x:v>0.012909850369226823</x:v>
      </x:c>
      <x:c r="J9166" s="31" t="n">
        <x:f>IF(O9166&gt;0,O9166,D9166)*G9166/1000000/31.1034768</x:f>
        <x:v>0.03140334014410376</x:v>
      </x:c>
      <x:c r="K9166" s="32" t="n">
        <x:f>H9166*$B$4*$H$4+I9166*$D$4*$J$4+J9166*$F$4*$L$4</x:f>
        <x:v>339</x:v>
      </x:c>
      <x:c r="L9166" s="29" t="str">
        <x:v>Niko ppm 207</x:v>
      </x:c>
      <x:c r="M9166" s="39" t="str"/>
      <x:c r="N9166" s="58" t="n">
        <x:v>339</x:v>
      </x:c>
      <x:c r="O9166" s="59" t="n">
        <x:v>1746.1351167625583</x:v>
      </x:c>
      <x:c r="P9166" s="60" t="str">
        <x:v>Calibrated to live price</x:v>
      </x:c>
      <x:c r="Q9166" s="61" t="n">
        <x:f>IF(N9166="","",K9166-N9166)</x:f>
        <x:v>0</x:v>
      </x:c>
    </x:row>
    <x:row r="9167">
      <x:c r="A9167" s="37" t="str">
        <x:v>A035H302 / 5287489</x:v>
      </x:c>
      <x:c r="B9167" s="37" t="str">
        <x:v>A035H3025287489</x:v>
      </x:c>
      <x:c r="C9167" s="29" t="str"/>
      <x:c r="D9167" s="30" t="n">
        <x:v>3185.11</x:v>
      </x:c>
      <x:c r="E9167" s="30" t="n">
        <x:v>184.01</x:v>
      </x:c>
      <x:c r="F9167" s="30" t="n">
        <x:v>187.22</x:v>
      </x:c>
      <x:c r="G9167" s="30" t="n">
        <x:v>640.13</x:v>
      </x:c>
      <x:c r="H9167" s="31" t="n">
        <x:f>IF(O9167&gt;0,O9167,D9167)*E9167/1000000/31.1034768</x:f>
        <x:v>0.010430087466594986</x:v>
      </x:c>
      <x:c r="I9167" s="31" t="n">
        <x:f>IF(O9167&gt;0,O9167,D9167)*F9167/1000000/31.1034768</x:f>
        <x:v>0.010612037256105177</x:v>
      </x:c>
      <x:c r="J9167" s="31" t="n">
        <x:f>IF(O9167&gt;0,O9167,D9167)*G9167/1000000/31.1034768</x:f>
        <x:v>0.03628396223026709</x:v>
      </x:c>
      <x:c r="K9167" s="32" t="n">
        <x:f>H9167*$B$4*$H$4+I9167*$D$4*$J$4+J9167*$F$4*$L$4</x:f>
        <x:v>312</x:v>
      </x:c>
      <x:c r="L9167" s="29" t="str">
        <x:v>Niko ppm 207</x:v>
      </x:c>
      <x:c r="M9167" s="39" t="str"/>
      <x:c r="N9167" s="58" t="n">
        <x:v>312</x:v>
      </x:c>
      <x:c r="O9167" s="59" t="n">
        <x:v>1763.0127902788322</x:v>
      </x:c>
      <x:c r="P9167" s="60" t="str">
        <x:v>Calibrated to live price</x:v>
      </x:c>
      <x:c r="Q9167" s="61" t="n">
        <x:f>IF(N9167="","",K9167-N9167)</x:f>
        <x:v>0</x:v>
      </x:c>
    </x:row>
    <x:row r="9168">
      <x:c r="A9168" s="37" t="str">
        <x:v>A035H536</x:v>
      </x:c>
      <x:c r="B9168" s="37" t="str">
        <x:v>A035H536</x:v>
      </x:c>
      <x:c r="C9168" s="29" t="str"/>
      <x:c r="D9168" s="30" t="n">
        <x:v>2521.41</x:v>
      </x:c>
      <x:c r="E9168" s="30" t="n">
        <x:v>525.81</x:v>
      </x:c>
      <x:c r="F9168" s="30" t="n">
        <x:v>288.57</x:v>
      </x:c>
      <x:c r="G9168" s="30" t="n">
        <x:v>679.92</x:v>
      </x:c>
      <x:c r="H9168" s="31" t="n">
        <x:f>IF(O9168&gt;0,O9168,D9168)*E9168/1000000/31.1034768</x:f>
        <x:v>0.031045496003531986</x:v>
      </x:c>
      <x:c r="I9168" s="31" t="n">
        <x:f>IF(O9168&gt;0,O9168,D9168)*F9168/1000000/31.1034768</x:f>
        <x:v>0.01703809129103522</x:v>
      </x:c>
      <x:c r="J9168" s="31" t="n">
        <x:f>IF(O9168&gt;0,O9168,D9168)*G9168/1000000/31.1034768</x:f>
        <x:v>0.04014464092109597</x:v>
      </x:c>
      <x:c r="K9168" s="32" t="n">
        <x:f>H9168*$B$4*$H$4+I9168*$D$4*$J$4+J9168*$F$4*$L$4</x:f>
        <x:v>381</x:v>
      </x:c>
      <x:c r="L9168" s="29" t="str">
        <x:v>Niko ppm 207</x:v>
      </x:c>
      <x:c r="M9168" s="39" t="str"/>
      <x:c r="N9168" s="58" t="n">
        <x:v>381</x:v>
      </x:c>
      <x:c r="O9168" s="59" t="n">
        <x:v>1836.4482696988457</x:v>
      </x:c>
      <x:c r="P9168" s="60" t="str">
        <x:v>Calibrated to live price</x:v>
      </x:c>
      <x:c r="Q9168" s="61" t="n">
        <x:f>IF(N9168="","",K9168-N9168)</x:f>
        <x:v>0</x:v>
      </x:c>
    </x:row>
    <x:row r="9169">
      <x:c r="A9169" s="37" t="str">
        <x:v>A035H538</x:v>
      </x:c>
      <x:c r="B9169" s="37" t="str">
        <x:v>A035H538</x:v>
      </x:c>
      <x:c r="C9169" s="29" t="str"/>
      <x:c r="D9169" s="30" t="n">
        <x:v>3275.01</x:v>
      </x:c>
      <x:c r="E9169" s="30" t="n">
        <x:v>687.14</x:v>
      </x:c>
      <x:c r="F9169" s="30" t="n">
        <x:v>249.54</x:v>
      </x:c>
      <x:c r="G9169" s="30" t="n">
        <x:v>342.33</x:v>
      </x:c>
      <x:c r="H9169" s="31" t="n">
        <x:f>IF(O9169&gt;0,O9169,D9169)*E9169/1000000/31.1034768</x:f>
        <x:v>0.07295242273608632</x:v>
      </x:c>
      <x:c r="I9169" s="31" t="n">
        <x:f>IF(O9169&gt;0,O9169,D9169)*F9169/1000000/31.1034768</x:f>
        <x:v>0.026493214729986586</x:v>
      </x:c>
      <x:c r="J9169" s="31" t="n">
        <x:f>IF(O9169&gt;0,O9169,D9169)*G9169/1000000/31.1034768</x:f>
        <x:v>0.036344562789598085</x:v>
      </x:c>
      <x:c r="K9169" s="32" t="n">
        <x:f>H9169*$B$4*$H$4+I9169*$D$4*$J$4+J9169*$F$4*$L$4</x:f>
        <x:v>426</x:v>
      </x:c>
      <x:c r="L9169" s="29" t="str">
        <x:v>Niko ppm 207</x:v>
      </x:c>
      <x:c r="M9169" s="39" t="str"/>
      <x:c r="N9169" s="58" t="n">
        <x:v>426</x:v>
      </x:c>
      <x:c r="O9169" s="59" t="n">
        <x:v>3302.200407596201</x:v>
      </x:c>
      <x:c r="P9169" s="60" t="str">
        <x:v>Calibrated to live price</x:v>
      </x:c>
      <x:c r="Q9169" s="61" t="n">
        <x:f>IF(N9169="","",K9169-N9169)</x:f>
        <x:v>0</x:v>
      </x:c>
    </x:row>
    <x:row r="9170">
      <x:c r="A9170" s="37" t="str">
        <x:v>A035H544 / 5287519</x:v>
      </x:c>
      <x:c r="B9170" s="37" t="str">
        <x:v>A035H5445287519</x:v>
      </x:c>
      <x:c r="C9170" s="29" t="str"/>
      <x:c r="D9170" s="30" t="n">
        <x:v>2691.52</x:v>
      </x:c>
      <x:c r="E9170" s="30" t="n">
        <x:v>647.69</x:v>
      </x:c>
      <x:c r="F9170" s="30" t="n">
        <x:v>223.6</x:v>
      </x:c>
      <x:c r="G9170" s="30" t="n">
        <x:v>663.99</x:v>
      </x:c>
      <x:c r="H9170" s="31" t="n">
        <x:f>IF(O9170&gt;0,O9170,D9170)*E9170/1000000/31.1034768</x:f>
        <x:v>0.037303554882550605</x:v>
      </x:c>
      <x:c r="I9170" s="31" t="n">
        <x:f>IF(O9170&gt;0,O9170,D9170)*F9170/1000000/31.1034768</x:f>
        <x:v>0.01287818998554604</x:v>
      </x:c>
      <x:c r="J9170" s="31" t="n">
        <x:f>IF(O9170&gt;0,O9170,D9170)*G9170/1000000/31.1034768</x:f>
        <x:v>0.038242349590799266</x:v>
      </x:c>
      <x:c r="K9170" s="32" t="n">
        <x:f>H9170*$B$4*$H$4+I9170*$D$4*$J$4+J9170*$F$4*$L$4</x:f>
        <x:v>371</x:v>
      </x:c>
      <x:c r="L9170" s="29" t="str">
        <x:v>Niko ppm 207</x:v>
      </x:c>
      <x:c r="M9170" s="39" t="str"/>
      <x:c r="N9170" s="58" t="n">
        <x:v>371</x:v>
      </x:c>
      <x:c r="O9170" s="59" t="n">
        <x:v>1791.3975109187102</x:v>
      </x:c>
      <x:c r="P9170" s="60" t="str">
        <x:v>Calibrated to live price</x:v>
      </x:c>
      <x:c r="Q9170" s="61" t="n">
        <x:f>IF(N9170="","",K9170-N9170)</x:f>
        <x:v>0</x:v>
      </x:c>
    </x:row>
    <x:row r="9171">
      <x:c r="A9171" s="37" t="str">
        <x:v>A035H546</x:v>
      </x:c>
      <x:c r="B9171" s="37" t="str">
        <x:v>A035H546</x:v>
      </x:c>
      <x:c r="C9171" s="29" t="str"/>
      <x:c r="D9171" s="30" t="n">
        <x:v>3792.18</x:v>
      </x:c>
      <x:c r="E9171" s="30" t="n">
        <x:v>337.85</x:v>
      </x:c>
      <x:c r="F9171" s="30" t="n">
        <x:v>281.38</x:v>
      </x:c>
      <x:c r="G9171" s="30" t="n">
        <x:v>209.05</x:v>
      </x:c>
      <x:c r="H9171" s="31" t="n">
        <x:f>IF(O9171&gt;0,O9171,D9171)*E9171/1000000/31.1034768</x:f>
        <x:v>0.05798768542351419</x:v>
      </x:c>
      <x:c r="I9171" s="31" t="n">
        <x:f>IF(O9171&gt;0,O9171,D9171)*F9171/1000000/31.1034768</x:f>
        <x:v>0.04829532314479332</x:v>
      </x:c>
      <x:c r="J9171" s="31" t="n">
        <x:f>IF(O9171&gt;0,O9171,D9171)*G9171/1000000/31.1034768</x:f>
        <x:v>0.03588079217932705</x:v>
      </x:c>
      <x:c r="K9171" s="32" t="n">
        <x:f>H9171*$B$4*$H$4+I9171*$D$4*$J$4+J9171*$F$4*$L$4</x:f>
        <x:v>424</x:v>
      </x:c>
      <x:c r="L9171" s="29" t="str">
        <x:v>Niko ppm 207</x:v>
      </x:c>
      <x:c r="M9171" s="39" t="str"/>
      <x:c r="N9171" s="58" t="n">
        <x:v>424</x:v>
      </x:c>
      <x:c r="O9171" s="59" t="n">
        <x:v>5338.51895295537</x:v>
      </x:c>
      <x:c r="P9171" s="60" t="str">
        <x:v>Calibrated to live price</x:v>
      </x:c>
      <x:c r="Q9171" s="61" t="n">
        <x:f>IF(N9171="","",K9171-N9171)</x:f>
        <x:v>0</x:v>
      </x:c>
    </x:row>
    <x:row r="9172">
      <x:c r="A9172" s="37" t="str">
        <x:v>A04 *</x:v>
      </x:c>
      <x:c r="B9172" s="37" t="str">
        <x:v>A04</x:v>
      </x:c>
      <x:c r="C9172" s="29" t="str"/>
      <x:c r="D9172" s="30" t="n">
        <x:v>672.87</x:v>
      </x:c>
      <x:c r="E9172" s="30" t="n">
        <x:v>606.98</x:v>
      </x:c>
      <x:c r="F9172" s="30" t="n">
        <x:v>90.09</x:v>
      </x:c>
      <x:c r="G9172" s="30" t="n">
        <x:v>439.42</x:v>
      </x:c>
      <x:c r="H9172" s="31" t="n">
        <x:f>IF(O9172&gt;0,O9172,D9172)*E9172/1000000/31.1034768</x:f>
        <x:v>0.006788438717810683</x:v>
      </x:c>
      <x:c r="I9172" s="31" t="n">
        <x:f>IF(O9172&gt;0,O9172,D9172)*F9172/1000000/31.1034768</x:f>
        <x:v>0.0010075627600375043</x:v>
      </x:c>
      <x:c r="J9172" s="31" t="n">
        <x:f>IF(O9172&gt;0,O9172,D9172)*G9172/1000000/31.1034768</x:f>
        <x:v>0.004914454745428795</x:v>
      </x:c>
      <x:c r="K9172" s="32" t="n">
        <x:f>H9172*$B$4*$H$4+I9172*$D$4*$J$4+J9172*$F$4*$L$4</x:f>
        <x:v>50</x:v>
      </x:c>
      <x:c r="L9172" s="29" t="str">
        <x:v>Niko ppm 207</x:v>
      </x:c>
      <x:c r="M9172" s="39" t="str"/>
      <x:c r="N9172" s="58" t="n">
        <x:v>50</x:v>
      </x:c>
      <x:c r="O9172" s="59" t="n">
        <x:v>347.8599725981849</x:v>
      </x:c>
      <x:c r="P9172" s="60" t="str">
        <x:v>Calibrated to live price</x:v>
      </x:c>
      <x:c r="Q9172" s="61" t="n">
        <x:f>IF(N9172="","",K9172-N9172)</x:f>
        <x:v>0</x:v>
      </x:c>
    </x:row>
    <x:row r="9173">
      <x:c r="A9173" s="37" t="str">
        <x:v>A040B330 / 5289956</x:v>
      </x:c>
      <x:c r="B9173" s="37" t="str">
        <x:v>A040B3305289956</x:v>
      </x:c>
      <x:c r="C9173" s="29" t="str"/>
      <x:c r="D9173" s="30" t="n">
        <x:v>1582.82</x:v>
      </x:c>
      <x:c r="E9173" s="30" t="n">
        <x:v>737.71</x:v>
      </x:c>
      <x:c r="F9173" s="30" t="n">
        <x:v>143.99</x:v>
      </x:c>
      <x:c r="G9173" s="30" t="n">
        <x:v>569.09</x:v>
      </x:c>
      <x:c r="H9173" s="31" t="n">
        <x:f>IF(O9173&gt;0,O9173,D9173)*E9173/1000000/31.1034768</x:f>
        <x:v>0.023620441422515057</x:v>
      </x:c>
      <x:c r="I9173" s="31" t="n">
        <x:f>IF(O9173&gt;0,O9173,D9173)*F9173/1000000/31.1034768</x:f>
        <x:v>0.004610358217223493</x:v>
      </x:c>
      <x:c r="J9173" s="31" t="n">
        <x:f>IF(O9173&gt;0,O9173,D9173)*G9173/1000000/31.1034768</x:f>
        <x:v>0.01822146508674017</x:v>
      </x:c>
      <x:c r="K9173" s="32" t="n">
        <x:f>H9173*$B$4*$H$4+I9173*$D$4*$J$4+J9173*$F$4*$L$4</x:f>
        <x:v>184</x:v>
      </x:c>
      <x:c r="L9173" s="29" t="str">
        <x:v>Niko ppm 207</x:v>
      </x:c>
      <x:c r="M9173" s="39" t="str"/>
      <x:c r="N9173" s="58" t="n">
        <x:v>184</x:v>
      </x:c>
      <x:c r="O9173" s="59" t="n">
        <x:v>995.8897829647909</x:v>
      </x:c>
      <x:c r="P9173" s="60" t="str">
        <x:v>Calibrated to live price</x:v>
      </x:c>
      <x:c r="Q9173" s="61" t="n">
        <x:f>IF(N9173="","",K9173-N9173)</x:f>
        <x:v>0</x:v>
      </x:c>
    </x:row>
    <x:row r="9174">
      <x:c r="A9174" s="37" t="str">
        <x:v>A040D422</x:v>
      </x:c>
      <x:c r="B9174" s="37" t="str">
        <x:v>A040D422</x:v>
      </x:c>
      <x:c r="C9174" s="29" t="str"/>
      <x:c r="D9174" s="30" t="n">
        <x:v>3970.91</x:v>
      </x:c>
      <x:c r="E9174" s="30" t="n">
        <x:v>626.4</x:v>
      </x:c>
      <x:c r="F9174" s="30" t="n">
        <x:v>260.74</x:v>
      </x:c>
      <x:c r="G9174" s="30" t="n">
        <x:v>318.35</x:v>
      </x:c>
      <x:c r="H9174" s="31" t="n">
        <x:f>IF(O9174&gt;0,O9174,D9174)*E9174/1000000/31.1034768</x:f>
        <x:v>0.08598685238375656</x:v>
      </x:c>
      <x:c r="I9174" s="31" t="n">
        <x:f>IF(O9174&gt;0,O9174,D9174)*F9174/1000000/31.1034768</x:f>
        <x:v>0.03579216457621439</x:v>
      </x:c>
      <x:c r="J9174" s="31" t="n">
        <x:f>IF(O9174&gt;0,O9174,D9174)*G9174/1000000/31.1034768</x:f>
        <x:v>0.043700374291776665</x:v>
      </x:c>
      <x:c r="K9174" s="32" t="n">
        <x:f>H9174*$B$4*$H$4+I9174*$D$4*$J$4+J9174*$F$4*$L$4</x:f>
        <x:v>514</x:v>
      </x:c>
      <x:c r="L9174" s="29" t="str">
        <x:v>Niko ppm 207</x:v>
      </x:c>
      <x:c r="M9174" s="39" t="str"/>
      <x:c r="N9174" s="58" t="n">
        <x:v>514</x:v>
      </x:c>
      <x:c r="O9174" s="59" t="n">
        <x:v>4269.620159998718</x:v>
      </x:c>
      <x:c r="P9174" s="60" t="str">
        <x:v>Calibrated to live price</x:v>
      </x:c>
      <x:c r="Q9174" s="61" t="n">
        <x:f>IF(N9174="","",K9174-N9174)</x:f>
        <x:v>0</x:v>
      </x:c>
    </x:row>
    <x:row r="9175">
      <x:c r="A9175" s="37" t="str">
        <x:v>A040M135</x:v>
      </x:c>
      <x:c r="B9175" s="37" t="str">
        <x:v>A040M135</x:v>
      </x:c>
      <x:c r="C9175" s="29" t="str"/>
      <x:c r="D9175" s="30" t="n">
        <x:v>577.13</x:v>
      </x:c>
      <x:c r="E9175" s="30" t="n">
        <x:v>716.02</x:v>
      </x:c>
      <x:c r="F9175" s="30" t="n">
        <x:v>75.4</x:v>
      </x:c>
      <x:c r="G9175" s="30" t="n">
        <x:v>1014</x:v>
      </x:c>
      <x:c r="H9175" s="31" t="n">
        <x:f>IF(O9175&gt;0,O9175,D9175)*E9175/1000000/31.1034768</x:f>
        <x:v>0.0051817489111460144</x:v>
      </x:c>
      <x:c r="I9175" s="31" t="n">
        <x:f>IF(O9175&gt;0,O9175,D9175)*F9175/1000000/31.1034768</x:f>
        <x:v>0.0005456605512421575</x:v>
      </x:c>
      <x:c r="J9175" s="31" t="n">
        <x:f>IF(O9175&gt;0,O9175,D9175)*G9175/1000000/31.1034768</x:f>
        <x:v>0.007338193620153151</x:v>
      </x:c>
      <x:c r="K9175" s="32" t="n">
        <x:f>H9175*$B$4*$H$4+I9175*$D$4*$J$4+J9175*$F$4*$L$4</x:f>
        <x:v>66</x:v>
      </x:c>
      <x:c r="L9175" s="29" t="str">
        <x:v>Niko ppm 207</x:v>
      </x:c>
      <x:c r="M9175" s="39" t="str"/>
      <x:c r="N9175" s="58" t="n">
        <x:v>66</x:v>
      </x:c>
      <x:c r="O9175" s="59" t="n">
        <x:v>225.09204636917312</x:v>
      </x:c>
      <x:c r="P9175" s="60" t="str">
        <x:v>Calibrated to live price</x:v>
      </x:c>
      <x:c r="Q9175" s="61" t="n">
        <x:f>IF(N9175="","",K9175-N9175)</x:f>
        <x:v>0</x:v>
      </x:c>
    </x:row>
    <x:row r="9176">
      <x:c r="A9176" s="37" t="str">
        <x:v>A040M139 / 5295605</x:v>
      </x:c>
      <x:c r="B9176" s="37" t="str">
        <x:v>A040M1395295605</x:v>
      </x:c>
      <x:c r="C9176" s="29" t="str"/>
      <x:c r="D9176" s="30" t="n">
        <x:v>701.69</x:v>
      </x:c>
      <x:c r="E9176" s="30" t="n">
        <x:v>330.47</x:v>
      </x:c>
      <x:c r="F9176" s="30" t="n">
        <x:v>283.86</x:v>
      </x:c>
      <x:c r="G9176" s="30" t="n">
        <x:v>401.21</x:v>
      </x:c>
      <x:c r="H9176" s="31" t="n">
        <x:f>IF(O9176&gt;0,O9176,D9176)*E9176/1000000/31.1034768</x:f>
        <x:v>0.007081912000645215</x:v>
      </x:c>
      <x:c r="I9176" s="31" t="n">
        <x:f>IF(O9176&gt;0,O9176,D9176)*F9176/1000000/31.1034768</x:f>
        <x:v>0.0060830681771511805</x:v>
      </x:c>
      <x:c r="J9176" s="31" t="n">
        <x:f>IF(O9176&gt;0,O9176,D9176)*G9176/1000000/31.1034768</x:f>
        <x:v>0.008597857335851562</x:v>
      </x:c>
      <x:c r="K9176" s="32" t="n">
        <x:f>H9176*$B$4*$H$4+I9176*$D$4*$J$4+J9176*$F$4*$L$4</x:f>
        <x:v>84.99999999999999</x:v>
      </x:c>
      <x:c r="L9176" s="29" t="str">
        <x:v>Niko ppm 207</x:v>
      </x:c>
      <x:c r="M9176" s="39" t="str"/>
      <x:c r="N9176" s="58" t="n">
        <x:v>85</x:v>
      </x:c>
      <x:c r="O9176" s="59" t="n">
        <x:v>666.5418513381245</x:v>
      </x:c>
      <x:c r="P9176" s="60" t="str">
        <x:v>Calibrated to live price</x:v>
      </x:c>
      <x:c r="Q9176" s="61" t="n">
        <x:f>IF(N9176="","",K9176-N9176)</x:f>
        <x:v>-1.4210854715202004e-14</x:v>
      </x:c>
    </x:row>
    <x:row r="9177">
      <x:c r="A9177" s="37" t="str">
        <x:v>A040M143 / 5295604</x:v>
      </x:c>
      <x:c r="B9177" s="37" t="str">
        <x:v>A040M1435295604</x:v>
      </x:c>
      <x:c r="C9177" s="29" t="str"/>
      <x:c r="D9177" s="30" t="n">
        <x:v>518.23</x:v>
      </x:c>
      <x:c r="E9177" s="30" t="n">
        <x:v>849.56</x:v>
      </x:c>
      <x:c r="F9177" s="30" t="n">
        <x:v>236.29</x:v>
      </x:c>
      <x:c r="G9177" s="30" t="n">
        <x:v>954.89</x:v>
      </x:c>
      <x:c r="H9177" s="31" t="n">
        <x:f>IF(O9177&gt;0,O9177,D9177)*E9177/1000000/31.1034768</x:f>
        <x:v>0.009583154903928465</x:v>
      </x:c>
      <x:c r="I9177" s="31" t="n">
        <x:f>IF(O9177&gt;0,O9177,D9177)*F9177/1000000/31.1034768</x:f>
        <x:v>0.0026653840485065883</x:v>
      </x:c>
      <x:c r="J9177" s="31" t="n">
        <x:f>IF(O9177&gt;0,O9177,D9177)*G9177/1000000/31.1034768</x:f>
        <x:v>0.010771291946669162</x:v>
      </x:c>
      <x:c r="K9177" s="32" t="n">
        <x:f>H9177*$B$4*$H$4+I9177*$D$4*$J$4+J9177*$F$4*$L$4</x:f>
        <x:v>102</x:v>
      </x:c>
      <x:c r="L9177" s="29" t="str">
        <x:v>Niko ppm 207</x:v>
      </x:c>
      <x:c r="M9177" s="39" t="str"/>
      <x:c r="N9177" s="58" t="n">
        <x:v>102</x:v>
      </x:c>
      <x:c r="O9177" s="59" t="n">
        <x:v>350.8515422396832</x:v>
      </x:c>
      <x:c r="P9177" s="60" t="str">
        <x:v>Calibrated to live price</x:v>
      </x:c>
      <x:c r="Q9177" s="61" t="n">
        <x:f>IF(N9177="","",K9177-N9177)</x:f>
        <x:v>0</x:v>
      </x:c>
    </x:row>
    <x:row r="9178">
      <x:c r="A9178" s="37" t="str">
        <x:v>A041D232</x:v>
      </x:c>
      <x:c r="B9178" s="37" t="str">
        <x:v>A041D232</x:v>
      </x:c>
      <x:c r="C9178" s="29" t="str"/>
      <x:c r="D9178" s="30" t="n">
        <x:v>6006.87</x:v>
      </x:c>
      <x:c r="E9178" s="30" t="n">
        <x:v>504.72</x:v>
      </x:c>
      <x:c r="F9178" s="30" t="n">
        <x:v>159.83</x:v>
      </x:c>
      <x:c r="G9178" s="30" t="n">
        <x:v>673.89</x:v>
      </x:c>
      <x:c r="H9178" s="31" t="n">
        <x:f>IF(O9178&gt;0,O9178,D9178)*E9178/1000000/31.1034768</x:f>
        <x:v>0.05364371245523093</x:v>
      </x:c>
      <x:c r="I9178" s="31" t="n">
        <x:f>IF(O9178&gt;0,O9178,D9178)*F9178/1000000/31.1034768</x:f>
        <x:v>0.016987388179029086</x:v>
      </x:c>
      <x:c r="J9178" s="31" t="n">
        <x:f>IF(O9178&gt;0,O9178,D9178)*G9178/1000000/31.1034768</x:f>
        <x:v>0.07162379415607777</x:v>
      </x:c>
      <x:c r="K9178" s="32" t="n">
        <x:f>H9178*$B$4*$H$4+I9178*$D$4*$J$4+J9178*$F$4*$L$4</x:f>
        <x:v>662</x:v>
      </x:c>
      <x:c r="L9178" s="29" t="str">
        <x:v>Niko ppm 207</x:v>
      </x:c>
      <x:c r="M9178" s="39" t="str"/>
      <x:c r="N9178" s="58" t="n">
        <x:v>662</x:v>
      </x:c>
      <x:c r="O9178" s="59" t="n">
        <x:v>3305.8051311958043</x:v>
      </x:c>
      <x:c r="P9178" s="60" t="str">
        <x:v>Calibrated to live price</x:v>
      </x:c>
      <x:c r="Q9178" s="61" t="n">
        <x:f>IF(N9178="","",K9178-N9178)</x:f>
        <x:v>0</x:v>
      </x:c>
    </x:row>
    <x:row r="9179">
      <x:c r="A9179" s="37" t="str">
        <x:v>A041D442 / 5295607</x:v>
      </x:c>
      <x:c r="B9179" s="37" t="str">
        <x:v>A041D4425295607</x:v>
      </x:c>
      <x:c r="C9179" s="29" t="str"/>
      <x:c r="D9179" s="30" t="n">
        <x:v>441.05</x:v>
      </x:c>
      <x:c r="E9179" s="30" t="n">
        <x:v>988.5</x:v>
      </x:c>
      <x:c r="F9179" s="30" t="n">
        <x:v>134.68</x:v>
      </x:c>
      <x:c r="G9179" s="30" t="n">
        <x:v>679.74</x:v>
      </x:c>
      <x:c r="H9179" s="31" t="n">
        <x:f>IF(O9179&gt;0,O9179,D9179)*E9179/1000000/31.1034768</x:f>
        <x:v>0.00820650840399536</x:v>
      </x:c>
      <x:c r="I9179" s="31" t="n">
        <x:f>IF(O9179&gt;0,O9179,D9179)*F9179/1000000/31.1034768</x:f>
        <x:v>0.0011181108263531563</x:v>
      </x:c>
      <x:c r="J9179" s="31" t="n">
        <x:f>IF(O9179&gt;0,O9179,D9179)*G9179/1000000/31.1034768</x:f>
        <x:v>0.005643188692495503</x:v>
      </x:c>
      <x:c r="K9179" s="32" t="n">
        <x:f>H9179*$B$4*$H$4+I9179*$D$4*$J$4+J9179*$F$4*$L$4</x:f>
        <x:v>57.99999999999999</x:v>
      </x:c>
      <x:c r="L9179" s="29" t="str">
        <x:v>Niko ppm 207</x:v>
      </x:c>
      <x:c r="M9179" s="39" t="str"/>
      <x:c r="N9179" s="58" t="n">
        <x:v>58</x:v>
      </x:c>
      <x:c r="O9179" s="59" t="n">
        <x:v>258.2204792642131</x:v>
      </x:c>
      <x:c r="P9179" s="60" t="str">
        <x:v>Calibrated to live price</x:v>
      </x:c>
      <x:c r="Q9179" s="61" t="n">
        <x:f>IF(N9179="","",K9179-N9179)</x:f>
        <x:v>-7.105427357601002e-15</x:v>
      </x:c>
    </x:row>
    <x:row r="9180">
      <x:c r="A9180" s="37" t="str">
        <x:v>A041D445 / 5295606</x:v>
      </x:c>
      <x:c r="B9180" s="37" t="str">
        <x:v>A041D4455295606</x:v>
      </x:c>
      <x:c r="C9180" s="29" t="str"/>
      <x:c r="D9180" s="30" t="n">
        <x:v>1102.61</x:v>
      </x:c>
      <x:c r="E9180" s="30" t="n">
        <x:v>120.96</x:v>
      </x:c>
      <x:c r="F9180" s="30" t="n">
        <x:v>86.9</x:v>
      </x:c>
      <x:c r="G9180" s="30" t="n">
        <x:v>845.19</x:v>
      </x:c>
      <x:c r="H9180" s="31" t="n">
        <x:f>IF(O9180&gt;0,O9180,D9180)*E9180/1000000/31.1034768</x:f>
        <x:v>0.00148994249687965</x:v>
      </x:c>
      <x:c r="I9180" s="31" t="n">
        <x:f>IF(O9180&gt;0,O9180,D9180)*F9180/1000000/31.1034768</x:f>
        <x:v>0.0010704034637801058</x:v>
      </x:c>
      <x:c r="J9180" s="31" t="n">
        <x:f>IF(O9180&gt;0,O9180,D9180)*G9180/1000000/31.1034768</x:f>
        <x:v>0.010410751479313092</x:v>
      </x:c>
      <x:c r="K9180" s="32" t="n">
        <x:f>H9180*$B$4*$H$4+I9180*$D$4*$J$4+J9180*$F$4*$L$4</x:f>
        <x:v>85</x:v>
      </x:c>
      <x:c r="L9180" s="29" t="str">
        <x:v>Niko ppm 207</x:v>
      </x:c>
      <x:c r="M9180" s="39" t="str"/>
      <x:c r="N9180" s="58" t="n">
        <x:v>85</x:v>
      </x:c>
      <x:c r="O9180" s="59" t="n">
        <x:v>383.1216260336497</x:v>
      </x:c>
      <x:c r="P9180" s="60" t="str">
        <x:v>Calibrated to live price</x:v>
      </x:c>
      <x:c r="Q9180" s="61" t="n">
        <x:f>IF(N9180="","",K9180-N9180)</x:f>
        <x:v>0</x:v>
      </x:c>
    </x:row>
    <x:row r="9181">
      <x:c r="A9181" s="37" t="str">
        <x:v>A041D448 / 5295609</x:v>
      </x:c>
      <x:c r="B9181" s="37" t="str">
        <x:v>A041D4485295609</x:v>
      </x:c>
      <x:c r="C9181" s="29" t="str"/>
      <x:c r="D9181" s="30" t="n">
        <x:v>1675.24</x:v>
      </x:c>
      <x:c r="E9181" s="30" t="n">
        <x:v>442.28</x:v>
      </x:c>
      <x:c r="F9181" s="30" t="n">
        <x:v>73.42</x:v>
      </x:c>
      <x:c r="G9181" s="30" t="n">
        <x:v>244.28</x:v>
      </x:c>
      <x:c r="H9181" s="31" t="n">
        <x:f>IF(O9181&gt;0,O9181,D9181)*E9181/1000000/31.1034768</x:f>
        <x:v>0.01638688168327053</x:v>
      </x:c>
      <x:c r="I9181" s="31" t="n">
        <x:f>IF(O9181&gt;0,O9181,D9181)*F9181/1000000/31.1034768</x:f>
        <x:v>0.0027202786768240087</x:v>
      </x:c>
      <x:c r="J9181" s="31" t="n">
        <x:f>IF(O9181&gt;0,O9181,D9181)*G9181/1000000/31.1034768</x:f>
        <x:v>0.009050799171541387</x:v>
      </x:c>
      <x:c r="K9181" s="32" t="n">
        <x:f>H9181*$B$4*$H$4+I9181*$D$4*$J$4+J9181*$F$4*$L$4</x:f>
        <x:v>98.99999999999997</x:v>
      </x:c>
      <x:c r="L9181" s="29" t="str">
        <x:v>Niko ppm 207</x:v>
      </x:c>
      <x:c r="M9181" s="39" t="str"/>
      <x:c r="N9181" s="58" t="n">
        <x:v>99</x:v>
      </x:c>
      <x:c r="O9181" s="59" t="n">
        <x:v>1152.4124858911773</x:v>
      </x:c>
      <x:c r="P9181" s="60" t="str">
        <x:v>Calibrated to live price</x:v>
      </x:c>
      <x:c r="Q9181" s="61" t="n">
        <x:f>IF(N9181="","",K9181-N9181)</x:f>
        <x:v>-2.842170943040401e-14</x:v>
      </x:c>
    </x:row>
    <x:row r="9182">
      <x:c r="A9182" s="37" t="str">
        <x:v>A041D451 / 1900626</x:v>
      </x:c>
      <x:c r="B9182" s="37" t="str">
        <x:v>A041D4511900626</x:v>
      </x:c>
      <x:c r="C9182" s="29" t="str"/>
      <x:c r="D9182" s="30" t="n">
        <x:v>1243.89</x:v>
      </x:c>
      <x:c r="E9182" s="30" t="n">
        <x:v>262.43</x:v>
      </x:c>
      <x:c r="F9182" s="30" t="n">
        <x:v>155.9</x:v>
      </x:c>
      <x:c r="G9182" s="30" t="n">
        <x:v>278.76</x:v>
      </x:c>
      <x:c r="H9182" s="31" t="n">
        <x:f>IF(O9182&gt;0,O9182,D9182)*E9182/1000000/31.1034768</x:f>
        <x:v>0.008844043922078167</x:v>
      </x:c>
      <x:c r="I9182" s="31" t="n">
        <x:f>IF(O9182&gt;0,O9182,D9182)*F9182/1000000/31.1034768</x:f>
        <x:v>0.005253920845375857</x:v>
      </x:c>
      <x:c r="J9182" s="31" t="n">
        <x:f>IF(O9182&gt;0,O9182,D9182)*G9182/1000000/31.1034768</x:f>
        <x:v>0.009394374437825362</x:v>
      </x:c>
      <x:c r="K9182" s="32" t="n">
        <x:f>H9182*$B$4*$H$4+I9182*$D$4*$J$4+J9182*$F$4*$L$4</x:f>
        <x:v>93.00000000000001</x:v>
      </x:c>
      <x:c r="L9182" s="29" t="str">
        <x:v>Niko ppm 207</x:v>
      </x:c>
      <x:c r="M9182" s="39" t="str"/>
      <x:c r="N9182" s="58" t="n">
        <x:v>93</x:v>
      </x:c>
      <x:c r="O9182" s="59" t="n">
        <x:v>1048.205292643902</x:v>
      </x:c>
      <x:c r="P9182" s="60" t="str">
        <x:v>Calibrated to live price</x:v>
      </x:c>
      <x:c r="Q9182" s="61" t="n">
        <x:f>IF(N9182="","",K9182-N9182)</x:f>
        <x:v>1.4210854715202004e-14</x:v>
      </x:c>
    </x:row>
    <x:row r="9183">
      <x:c r="A9183" s="37" t="str">
        <x:v>A041D452 / 1906311</x:v>
      </x:c>
      <x:c r="B9183" s="37" t="str">
        <x:v>A041D4521906311</x:v>
      </x:c>
      <x:c r="C9183" s="29" t="str"/>
      <x:c r="D9183" s="30" t="n">
        <x:v>838.39</x:v>
      </x:c>
      <x:c r="E9183" s="30" t="n">
        <x:v>600.05</x:v>
      </x:c>
      <x:c r="F9183" s="30" t="n">
        <x:v>260.77</x:v>
      </x:c>
      <x:c r="G9183" s="30" t="n">
        <x:v>526.84</x:v>
      </x:c>
      <x:c r="H9183" s="31" t="n">
        <x:f>IF(O9183&gt;0,O9183,D9183)*E9183/1000000/31.1034768</x:f>
        <x:v>0.013155539230554463</x:v>
      </x:c>
      <x:c r="I9183" s="31" t="n">
        <x:f>IF(O9183&gt;0,O9183,D9183)*F9183/1000000/31.1034768</x:f>
        <x:v>0.005717140180237793</x:v>
      </x:c>
      <x:c r="J9183" s="31" t="n">
        <x:f>IF(O9183&gt;0,O9183,D9183)*G9183/1000000/31.1034768</x:f>
        <x:v>0.011550477940547147</x:v>
      </x:c>
      <x:c r="K9183" s="32" t="n">
        <x:f>H9183*$B$4*$H$4+I9183*$D$4*$J$4+J9183*$F$4*$L$4</x:f>
        <x:v>117.00000000000001</x:v>
      </x:c>
      <x:c r="L9183" s="29" t="str">
        <x:v>Niko ppm 207</x:v>
      </x:c>
      <x:c r="M9183" s="39" t="str"/>
      <x:c r="N9183" s="58" t="n">
        <x:v>117</x:v>
      </x:c>
      <x:c r="O9183" s="59" t="n">
        <x:v>681.9148558437474</x:v>
      </x:c>
      <x:c r="P9183" s="60" t="str">
        <x:v>Calibrated to live price</x:v>
      </x:c>
      <x:c r="Q9183" s="61" t="n">
        <x:f>IF(N9183="","",K9183-N9183)</x:f>
        <x:v>1.4210854715202004e-14</x:v>
      </x:c>
    </x:row>
    <x:row r="9184">
      <x:c r="A9184" s="37" t="str">
        <x:v>A041L187 / 5297522</x:v>
      </x:c>
      <x:c r="B9184" s="37" t="str">
        <x:v>A041L1875297522</x:v>
      </x:c>
      <x:c r="C9184" s="29" t="str"/>
      <x:c r="D9184" s="30" t="n">
        <x:v>956.43</x:v>
      </x:c>
      <x:c r="E9184" s="30" t="n">
        <x:v>318.88</x:v>
      </x:c>
      <x:c r="F9184" s="30" t="n">
        <x:v>182.96</x:v>
      </x:c>
      <x:c r="G9184" s="30" t="n">
        <x:v>616.82</x:v>
      </x:c>
      <x:c r="H9184" s="31" t="n">
        <x:f>IF(O9184&gt;0,O9184,D9184)*E9184/1000000/31.1034768</x:f>
        <x:v>0.005715505456133404</x:v>
      </x:c>
      <x:c r="I9184" s="31" t="n">
        <x:f>IF(O9184&gt;0,O9184,D9184)*F9184/1000000/31.1034768</x:f>
        <x:v>0.003279317857043928</x:v>
      </x:c>
      <x:c r="J9184" s="31" t="n">
        <x:f>IF(O9184&gt;0,O9184,D9184)*G9184/1000000/31.1034768</x:f>
        <x:v>0.01105568889692739</x:v>
      </x:c>
      <x:c r="K9184" s="32" t="n">
        <x:f>H9184*$B$4*$H$4+I9184*$D$4*$J$4+J9184*$F$4*$L$4</x:f>
        <x:v>98.99999999999999</x:v>
      </x:c>
      <x:c r="L9184" s="29" t="str">
        <x:v>Niko ppm 207</x:v>
      </x:c>
      <x:c r="M9184" s="39" t="str"/>
      <x:c r="N9184" s="58" t="n">
        <x:v>99</x:v>
      </x:c>
      <x:c r="O9184" s="59" t="n">
        <x:v>557.4889969741556</x:v>
      </x:c>
      <x:c r="P9184" s="60" t="str">
        <x:v>Calibrated to live price</x:v>
      </x:c>
      <x:c r="Q9184" s="61" t="n">
        <x:f>IF(N9184="","",K9184-N9184)</x:f>
        <x:v>-1.4210854715202004e-14</x:v>
      </x:c>
    </x:row>
    <x:row r="9185">
      <x:c r="A9185" s="37" t="str">
        <x:v>A041M783 / 5297990</x:v>
      </x:c>
      <x:c r="B9185" s="37" t="str">
        <x:v>A041M7835297990</x:v>
      </x:c>
      <x:c r="C9185" s="29" t="str"/>
      <x:c r="D9185" s="30" t="n">
        <x:v>793.44</x:v>
      </x:c>
      <x:c r="E9185" s="30" t="n">
        <x:v>763.73</x:v>
      </x:c>
      <x:c r="F9185" s="30" t="n">
        <x:v>162.79</x:v>
      </x:c>
      <x:c r="G9185" s="30" t="n">
        <x:v>629.94</x:v>
      </x:c>
      <x:c r="H9185" s="31" t="n">
        <x:f>IF(O9185&gt;0,O9185,D9185)*E9185/1000000/31.1034768</x:f>
        <x:v>0.012031883733548502</x:v>
      </x:c>
      <x:c r="I9185" s="31" t="n">
        <x:f>IF(O9185&gt;0,O9185,D9185)*F9185/1000000/31.1034768</x:f>
        <x:v>0.002564610992084062</x:v>
      </x:c>
      <x:c r="J9185" s="31" t="n">
        <x:f>IF(O9185&gt;0,O9185,D9185)*G9185/1000000/31.1034768</x:f>
        <x:v>0.009924141829064648</x:v>
      </x:c>
      <x:c r="K9185" s="32" t="n">
        <x:f>H9185*$B$4*$H$4+I9185*$D$4*$J$4+J9185*$F$4*$L$4</x:f>
        <x:v>98.99999999999997</x:v>
      </x:c>
      <x:c r="L9185" s="29" t="str">
        <x:v>Niko ppm 207</x:v>
      </x:c>
      <x:c r="M9185" s="39" t="str"/>
      <x:c r="N9185" s="58" t="n">
        <x:v>99</x:v>
      </x:c>
      <x:c r="O9185" s="59" t="n">
        <x:v>490.00748506242155</x:v>
      </x:c>
      <x:c r="P9185" s="60" t="str">
        <x:v>Calibrated to live price</x:v>
      </x:c>
      <x:c r="Q9185" s="61" t="n">
        <x:f>IF(N9185="","",K9185-N9185)</x:f>
        <x:v>-2.842170943040401e-14</x:v>
      </x:c>
    </x:row>
    <x:row r="9186">
      <x:c r="A9186" s="37" t="str">
        <x:v>A041M795 / 5297989</x:v>
      </x:c>
      <x:c r="B9186" s="37" t="str">
        <x:v>A041M7955297989</x:v>
      </x:c>
      <x:c r="C9186" s="29" t="str"/>
      <x:c r="D9186" s="30" t="n">
        <x:v>739.51</x:v>
      </x:c>
      <x:c r="E9186" s="30" t="n">
        <x:v>893.68</x:v>
      </x:c>
      <x:c r="F9186" s="30" t="n">
        <x:v>129.76</x:v>
      </x:c>
      <x:c r="G9186" s="30" t="n">
        <x:v>876.89</x:v>
      </x:c>
      <x:c r="H9186" s="31" t="n">
        <x:f>IF(O9186&gt;0,O9186,D9186)*E9186/1000000/31.1034768</x:f>
        <x:v>0.010771907364609779</x:v>
      </x:c>
      <x:c r="I9186" s="31" t="n">
        <x:f>IF(O9186&gt;0,O9186,D9186)*F9186/1000000/31.1034768</x:f>
        <x:v>0.0015640527925339773</x:v>
      </x:c>
      <x:c r="J9186" s="31" t="n">
        <x:f>IF(O9186&gt;0,O9186,D9186)*G9186/1000000/31.1034768</x:f>
        <x:v>0.010569530311691736</x:v>
      </x:c>
      <x:c r="K9186" s="32" t="n">
        <x:f>H9186*$B$4*$H$4+I9186*$D$4*$J$4+J9186*$F$4*$L$4</x:f>
        <x:v>100.99999999999997</x:v>
      </x:c>
      <x:c r="L9186" s="29" t="str">
        <x:v>Niko ppm 207</x:v>
      </x:c>
      <x:c r="M9186" s="39" t="str"/>
      <x:c r="N9186" s="58" t="n">
        <x:v>101</x:v>
      </x:c>
      <x:c r="O9186" s="59" t="n">
        <x:v>374.9035122268479</x:v>
      </x:c>
      <x:c r="P9186" s="60" t="str">
        <x:v>Calibrated to live price</x:v>
      </x:c>
      <x:c r="Q9186" s="61" t="n">
        <x:f>IF(N9186="","",K9186-N9186)</x:f>
        <x:v>-2.842170943040401e-14</x:v>
      </x:c>
    </x:row>
    <x:row r="9187">
      <x:c r="A9187" s="37" t="str">
        <x:v>A041P366 / 5298340</x:v>
      </x:c>
      <x:c r="B9187" s="37" t="str">
        <x:v>A041P3665298340</x:v>
      </x:c>
      <x:c r="C9187" s="29" t="str"/>
      <x:c r="D9187" s="30" t="n">
        <x:v>9245.52</x:v>
      </x:c>
      <x:c r="E9187" s="30" t="n">
        <x:v>289.8</x:v>
      </x:c>
      <x:c r="F9187" s="30" t="n">
        <x:v>89.24</x:v>
      </x:c>
      <x:c r="G9187" s="30" t="n">
        <x:v>200.71</x:v>
      </x:c>
      <x:c r="H9187" s="31" t="n">
        <x:f>IF(O9187&gt;0,O9187,D9187)*E9187/1000000/31.1034768</x:f>
        <x:v>0.06808836161874621</x:v>
      </x:c>
      <x:c r="I9187" s="31" t="n">
        <x:f>IF(O9187&gt;0,O9187,D9187)*F9187/1000000/31.1034768</x:f>
        <x:v>0.02096689230799486</x:v>
      </x:c>
      <x:c r="J9187" s="31" t="n">
        <x:f>IF(O9187&gt;0,O9187,D9187)*G9187/1000000/31.1034768</x:f>
        <x:v>0.04715671173394945</x:v>
      </x:c>
      <x:c r="K9187" s="32" t="n">
        <x:f>H9187*$B$4*$H$4+I9187*$D$4*$J$4+J9187*$F$4*$L$4</x:f>
        <x:v>497.0000000000001</x:v>
      </x:c>
      <x:c r="L9187" s="29" t="str">
        <x:v>Niko ppm 207</x:v>
      </x:c>
      <x:c r="M9187" s="39" t="str"/>
      <x:c r="N9187" s="58" t="n">
        <x:v>497</x:v>
      </x:c>
      <x:c r="O9187" s="59" t="n">
        <x:v>7307.745948787725</x:v>
      </x:c>
      <x:c r="P9187" s="60" t="str">
        <x:v>Calibrated to live price</x:v>
      </x:c>
      <x:c r="Q9187" s="61" t="n">
        <x:f>IF(N9187="","",K9187-N9187)</x:f>
        <x:v>1.1368683772161603e-13</x:v>
      </x:c>
    </x:row>
    <x:row r="9188">
      <x:c r="A9188" s="37" t="str">
        <x:v>A041P368 / 5298340</x:v>
      </x:c>
      <x:c r="B9188" s="37" t="str">
        <x:v>A041P3685298340</x:v>
      </x:c>
      <x:c r="C9188" s="29" t="str"/>
      <x:c r="D9188" s="30" t="n">
        <x:v>3407.43</x:v>
      </x:c>
      <x:c r="E9188" s="30" t="n">
        <x:v>244.61</x:v>
      </x:c>
      <x:c r="F9188" s="30" t="n">
        <x:v>297.52</x:v>
      </x:c>
      <x:c r="G9188" s="30" t="n">
        <x:v>1159.11</x:v>
      </x:c>
      <x:c r="H9188" s="31" t="n">
        <x:f>IF(O9188&gt;0,O9188,D9188)*E9188/1000000/31.1034768</x:f>
        <x:v>0.01367444851627238</x:v>
      </x:c>
      <x:c r="I9188" s="31" t="n">
        <x:f>IF(O9188&gt;0,O9188,D9188)*F9188/1000000/31.1034768</x:f>
        <x:v>0.01663227963926805</x:v>
      </x:c>
      <x:c r="J9188" s="31" t="n">
        <x:f>IF(O9188&gt;0,O9188,D9188)*G9188/1000000/31.1034768</x:f>
        <x:v>0.06479780066103788</x:v>
      </x:c>
      <x:c r="K9188" s="32" t="n">
        <x:f>H9188*$B$4*$H$4+I9188*$D$4*$J$4+J9188*$F$4*$L$4</x:f>
        <x:v>546.9999999999999</x:v>
      </x:c>
      <x:c r="L9188" s="29" t="str">
        <x:v>Niko ppm 207</x:v>
      </x:c>
      <x:c r="M9188" s="39" t="str"/>
      <x:c r="N9188" s="58" t="n">
        <x:v>547</x:v>
      </x:c>
      <x:c r="O9188" s="59" t="n">
        <x:v>1738.7796581442801</x:v>
      </x:c>
      <x:c r="P9188" s="60" t="str">
        <x:v>Calibrated to live price</x:v>
      </x:c>
      <x:c r="Q9188" s="61" t="n">
        <x:f>IF(N9188="","",K9188-N9188)</x:f>
        <x:v>-1.1368683772161603e-13</x:v>
      </x:c>
    </x:row>
    <x:row r="9189">
      <x:c r="A9189" s="37" t="str">
        <x:v>A041P421 / 5298344</x:v>
      </x:c>
      <x:c r="B9189" s="37" t="str">
        <x:v>A041P4215298344</x:v>
      </x:c>
      <x:c r="C9189" s="29" t="str"/>
      <x:c r="D9189" s="30" t="n">
        <x:v>5961.35</x:v>
      </x:c>
      <x:c r="E9189" s="30" t="n">
        <x:v>887.82</x:v>
      </x:c>
      <x:c r="F9189" s="30" t="n">
        <x:v>56.43</x:v>
      </x:c>
      <x:c r="G9189" s="30" t="n">
        <x:v>374.49</x:v>
      </x:c>
      <x:c r="H9189" s="31" t="n">
        <x:f>IF(O9189&gt;0,O9189,D9189)*E9189/1000000/31.1034768</x:f>
        <x:v>0.10745747624991271</x:v>
      </x:c>
      <x:c r="I9189" s="31" t="n">
        <x:f>IF(O9189&gt;0,O9189,D9189)*F9189/1000000/31.1034768</x:f>
        <x:v>0.006830016652905515</x:v>
      </x:c>
      <x:c r="J9189" s="31" t="n">
        <x:f>IF(O9189&gt;0,O9189,D9189)*G9189/1000000/31.1034768</x:f>
        <x:v>0.045326474151100235</x:v>
      </x:c>
      <x:c r="K9189" s="32" t="n">
        <x:f>H9189*$B$4*$H$4+I9189*$D$4*$J$4+J9189*$F$4*$L$4</x:f>
        <x:v>527</x:v>
      </x:c>
      <x:c r="L9189" s="29" t="str">
        <x:v>Niko ppm 207</x:v>
      </x:c>
      <x:c r="M9189" s="39" t="str"/>
      <x:c r="N9189" s="58" t="n">
        <x:v>527</x:v>
      </x:c>
      <x:c r="O9189" s="59" t="n">
        <x:v>3764.615709857528</x:v>
      </x:c>
      <x:c r="P9189" s="60" t="str">
        <x:v>Calibrated to live price</x:v>
      </x:c>
      <x:c r="Q9189" s="61" t="n">
        <x:f>IF(N9189="","",K9189-N9189)</x:f>
        <x:v>0</x:v>
      </x:c>
    </x:row>
    <x:row r="9190">
      <x:c r="A9190" s="37" t="str">
        <x:v>A041R632 / 5305226</x:v>
      </x:c>
      <x:c r="B9190" s="37" t="str">
        <x:v>A041R6325305226</x:v>
      </x:c>
      <x:c r="C9190" s="29" t="str"/>
      <x:c r="D9190" s="30" t="n">
        <x:v>6139.63</x:v>
      </x:c>
      <x:c r="E9190" s="30" t="n">
        <x:v>425.14</x:v>
      </x:c>
      <x:c r="F9190" s="30" t="n">
        <x:v>127.95</x:v>
      </x:c>
      <x:c r="G9190" s="30" t="n">
        <x:v>448.63</x:v>
      </x:c>
      <x:c r="H9190" s="31" t="n">
        <x:f>IF(O9190&gt;0,O9190,D9190)*E9190/1000000/31.1034768</x:f>
        <x:v>0.05172138523043442</x:v>
      </x:c>
      <x:c r="I9190" s="31" t="n">
        <x:f>IF(O9190&gt;0,O9190,D9190)*F9190/1000000/31.1034768</x:f>
        <x:v>0.015566051748210203</x:v>
      </x:c>
      <x:c r="J9190" s="31" t="n">
        <x:f>IF(O9190&gt;0,O9190,D9190)*G9190/1000000/31.1034768</x:f>
        <x:v>0.054579115246577124</x:v>
      </x:c>
      <x:c r="K9190" s="32" t="n">
        <x:f>H9190*$B$4*$H$4+I9190*$D$4*$J$4+J9190*$F$4*$L$4</x:f>
        <x:v>524</x:v>
      </x:c>
      <x:c r="L9190" s="29" t="str">
        <x:v>Niko ppm 207</x:v>
      </x:c>
      <x:c r="M9190" s="39" t="str"/>
      <x:c r="N9190" s="58" t="n">
        <x:v>524</x:v>
      </x:c>
      <x:c r="O9190" s="59" t="n">
        <x:v>3783.9650599300935</x:v>
      </x:c>
      <x:c r="P9190" s="60" t="str">
        <x:v>Calibrated to live price</x:v>
      </x:c>
      <x:c r="Q9190" s="61" t="n">
        <x:f>IF(N9190="","",K9190-N9190)</x:f>
        <x:v>0</x:v>
      </x:c>
    </x:row>
    <x:row r="9191">
      <x:c r="A9191" s="37" t="str">
        <x:v>A041S128 / 5300638</x:v>
      </x:c>
      <x:c r="B9191" s="37" t="str">
        <x:v>A041S1285300638</x:v>
      </x:c>
      <x:c r="C9191" s="29" t="str"/>
      <x:c r="D9191" s="30" t="n">
        <x:v>1286.45</x:v>
      </x:c>
      <x:c r="E9191" s="30" t="n">
        <x:v>491.13</x:v>
      </x:c>
      <x:c r="F9191" s="30" t="n">
        <x:v>242.34</x:v>
      </x:c>
      <x:c r="G9191" s="30" t="n">
        <x:v>1105.63</x:v>
      </x:c>
      <x:c r="H9191" s="31" t="n">
        <x:f>IF(O9191&gt;0,O9191,D9191)*E9191/1000000/31.1034768</x:f>
        <x:v>0.010349036941841677</x:v>
      </x:c>
      <x:c r="I9191" s="31" t="n">
        <x:f>IF(O9191&gt;0,O9191,D9191)*F9191/1000000/31.1034768</x:f>
        <x:v>0.005106561628257104</x:v>
      </x:c>
      <x:c r="J9191" s="31" t="n">
        <x:f>IF(O9191&gt;0,O9191,D9191)*G9191/1000000/31.1034768</x:f>
        <x:v>0.023297712854047633</x:v>
      </x:c>
      <x:c r="K9191" s="32" t="n">
        <x:f>H9191*$B$4*$H$4+I9191*$D$4*$J$4+J9191*$F$4*$L$4</x:f>
        <x:v>203.99999999999997</x:v>
      </x:c>
      <x:c r="L9191" s="29" t="str">
        <x:v>Niko ppm 207</x:v>
      </x:c>
      <x:c r="M9191" s="39" t="str"/>
      <x:c r="N9191" s="58" t="n">
        <x:v>204</x:v>
      </x:c>
      <x:c r="O9191" s="59" t="n">
        <x:v>655.4090168039328</x:v>
      </x:c>
      <x:c r="P9191" s="60" t="str">
        <x:v>Calibrated to live price</x:v>
      </x:c>
      <x:c r="Q9191" s="61" t="n">
        <x:f>IF(N9191="","",K9191-N9191)</x:f>
        <x:v>-2.842170943040401e-14</x:v>
      </x:c>
    </x:row>
    <x:row r="9192">
      <x:c r="A9192" s="37" t="str">
        <x:v>A041S426</x:v>
      </x:c>
      <x:c r="B9192" s="37" t="str">
        <x:v>A041S426</x:v>
      </x:c>
      <x:c r="C9192" s="29" t="str"/>
      <x:c r="D9192" s="30" t="n">
        <x:v>6277.74</x:v>
      </x:c>
      <x:c r="E9192" s="30" t="n">
        <x:v>298.87</x:v>
      </x:c>
      <x:c r="F9192" s="30" t="n">
        <x:v>180.14</x:v>
      </x:c>
      <x:c r="G9192" s="30" t="n">
        <x:v>205.49</x:v>
      </x:c>
      <x:c r="H9192" s="31" t="n">
        <x:f>IF(O9192&gt;0,O9192,D9192)*E9192/1000000/31.1034768</x:f>
        <x:v>0.0661253154756372</x:v>
      </x:c>
      <x:c r="I9192" s="31" t="n">
        <x:f>IF(O9192&gt;0,O9192,D9192)*F9192/1000000/31.1034768</x:f>
        <x:v>0.03985617268304374</x:v>
      </x:c>
      <x:c r="J9192" s="31" t="n">
        <x:f>IF(O9192&gt;0,O9192,D9192)*G9192/1000000/31.1034768</x:f>
        <x:v>0.04546488800176896</x:v>
      </x:c>
      <x:c r="K9192" s="32" t="n">
        <x:f>H9192*$B$4*$H$4+I9192*$D$4*$J$4+J9192*$F$4*$L$4</x:f>
        <x:v>502.0000000000001</x:v>
      </x:c>
      <x:c r="L9192" s="29" t="str">
        <x:v>Niko ppm 207</x:v>
      </x:c>
      <x:c r="M9192" s="39" t="str"/>
      <x:c r="N9192" s="58" t="n">
        <x:v>502</x:v>
      </x:c>
      <x:c r="O9192" s="59" t="n">
        <x:v>6881.678374507855</x:v>
      </x:c>
      <x:c r="P9192" s="60" t="str">
        <x:v>Calibrated to live price</x:v>
      </x:c>
      <x:c r="Q9192" s="61" t="n">
        <x:f>IF(N9192="","",K9192-N9192)</x:f>
        <x:v>1.1368683772161603e-13</x:v>
      </x:c>
    </x:row>
    <x:row r="9193">
      <x:c r="A9193" s="37" t="str">
        <x:v>A041S458</x:v>
      </x:c>
      <x:c r="B9193" s="37" t="str">
        <x:v>A041S458</x:v>
      </x:c>
      <x:c r="C9193" s="29" t="str"/>
      <x:c r="D9193" s="30" t="n">
        <x:v>4243.9</x:v>
      </x:c>
      <x:c r="E9193" s="30" t="n">
        <x:v>482.78</x:v>
      </x:c>
      <x:c r="F9193" s="30" t="n">
        <x:v>128.46</x:v>
      </x:c>
      <x:c r="G9193" s="30" t="n">
        <x:v>1191.31</x:v>
      </x:c>
      <x:c r="H9193" s="31" t="n">
        <x:f>IF(O9193&gt;0,O9193,D9193)*E9193/1000000/31.1034768</x:f>
        <x:v>0.024112693051880393</x:v>
      </x:c>
      <x:c r="I9193" s="31" t="n">
        <x:f>IF(O9193&gt;0,O9193,D9193)*F9193/1000000/31.1034768</x:f>
        <x:v>0.0064160001438430675</x:v>
      </x:c>
      <x:c r="J9193" s="31" t="n">
        <x:f>IF(O9193&gt;0,O9193,D9193)*G9193/1000000/31.1034768</x:f>
        <x:v>0.05950058486191564</x:v>
      </x:c>
      <x:c r="K9193" s="32" t="n">
        <x:f>H9193*$B$4*$H$4+I9193*$D$4*$J$4+J9193*$F$4*$L$4</x:f>
        <x:v>509.99999999999994</x:v>
      </x:c>
      <x:c r="L9193" s="29" t="str">
        <x:v>Niko ppm 207</x:v>
      </x:c>
      <x:c r="M9193" s="39" t="str"/>
      <x:c r="N9193" s="58" t="n">
        <x:v>510</x:v>
      </x:c>
      <x:c r="O9193" s="59" t="n">
        <x:v>1553.4789944170907</x:v>
      </x:c>
      <x:c r="P9193" s="60" t="str">
        <x:v>Calibrated to live price</x:v>
      </x:c>
      <x:c r="Q9193" s="61" t="n">
        <x:f>IF(N9193="","",K9193-N9193)</x:f>
        <x:v>-5.684341886080802e-14</x:v>
      </x:c>
    </x:row>
    <x:row r="9194">
      <x:c r="A9194" s="37" t="str">
        <x:v>A041S466</x:v>
      </x:c>
      <x:c r="B9194" s="37" t="str">
        <x:v>A041S466</x:v>
      </x:c>
      <x:c r="C9194" s="29" t="str"/>
      <x:c r="D9194" s="30" t="n">
        <x:v>4616.19</x:v>
      </x:c>
      <x:c r="E9194" s="30" t="n">
        <x:v>308.17</x:v>
      </x:c>
      <x:c r="F9194" s="30" t="n">
        <x:v>298.18</x:v>
      </x:c>
      <x:c r="G9194" s="30" t="n">
        <x:v>235.96</x:v>
      </x:c>
      <x:c r="H9194" s="31" t="n">
        <x:f>IF(O9194&gt;0,O9194,D9194)*E9194/1000000/31.1034768</x:f>
        <x:v>0.05943939984013678</x:v>
      </x:c>
      <x:c r="I9194" s="31" t="n">
        <x:f>IF(O9194&gt;0,O9194,D9194)*F9194/1000000/31.1034768</x:f>
        <x:v>0.05751254257173633</x:v>
      </x:c>
      <x:c r="J9194" s="31" t="n">
        <x:f>IF(O9194&gt;0,O9194,D9194)*G9194/1000000/31.1034768</x:f>
        <x:v>0.04551163574091791</x:v>
      </x:c>
      <x:c r="K9194" s="32" t="n">
        <x:f>H9194*$B$4*$H$4+I9194*$D$4*$J$4+J9194*$F$4*$L$4</x:f>
        <x:v>511.99999999999994</x:v>
      </x:c>
      <x:c r="L9194" s="29" t="str">
        <x:v>Niko ppm 207</x:v>
      </x:c>
      <x:c r="M9194" s="39" t="str"/>
      <x:c r="N9194" s="58" t="n">
        <x:v>512</x:v>
      </x:c>
      <x:c r="O9194" s="59" t="n">
        <x:v>5999.1952296901645</x:v>
      </x:c>
      <x:c r="P9194" s="60" t="str">
        <x:v>Calibrated to live price</x:v>
      </x:c>
      <x:c r="Q9194" s="61" t="n">
        <x:f>IF(N9194="","",K9194-N9194)</x:f>
        <x:v>-5.684341886080802e-14</x:v>
      </x:c>
    </x:row>
    <x:row r="9195">
      <x:c r="A9195" s="37" t="str">
        <x:v>A041S478</x:v>
      </x:c>
      <x:c r="B9195" s="37" t="str">
        <x:v>A041S478</x:v>
      </x:c>
      <x:c r="C9195" s="29" t="str"/>
      <x:c r="D9195" s="30" t="n">
        <x:v>4390.61</x:v>
      </x:c>
      <x:c r="E9195" s="30" t="n">
        <x:v>699.33</x:v>
      </x:c>
      <x:c r="F9195" s="30" t="n">
        <x:v>204.79</x:v>
      </x:c>
      <x:c r="G9195" s="30" t="n">
        <x:v>320.55</x:v>
      </x:c>
      <x:c r="H9195" s="31" t="n">
        <x:f>IF(O9195&gt;0,O9195,D9195)*E9195/1000000/31.1034768</x:f>
        <x:v>0.08938308744328796</x:v>
      </x:c>
      <x:c r="I9195" s="31" t="n">
        <x:f>IF(O9195&gt;0,O9195,D9195)*F9195/1000000/31.1034768</x:f>
        <x:v>0.02617471362233987</x:v>
      </x:c>
      <x:c r="J9195" s="31" t="n">
        <x:f>IF(O9195&gt;0,O9195,D9195)*G9195/1000000/31.1034768</x:f>
        <x:v>0.04097028395742491</x:v>
      </x:c>
      <x:c r="K9195" s="32" t="n">
        <x:f>H9195*$B$4*$H$4+I9195*$D$4*$J$4+J9195*$F$4*$L$4</x:f>
        <x:v>487.00000000000006</x:v>
      </x:c>
      <x:c r="L9195" s="29" t="str">
        <x:v>Niko ppm 207</x:v>
      </x:c>
      <x:c r="M9195" s="39" t="str"/>
      <x:c r="N9195" s="58" t="n">
        <x:v>487</x:v>
      </x:c>
      <x:c r="O9195" s="59" t="n">
        <x:v>3975.4118750871244</x:v>
      </x:c>
      <x:c r="P9195" s="60" t="str">
        <x:v>Calibrated to live price</x:v>
      </x:c>
      <x:c r="Q9195" s="61" t="n">
        <x:f>IF(N9195="","",K9195-N9195)</x:f>
        <x:v>5.684341886080802e-14</x:v>
      </x:c>
    </x:row>
    <x:row r="9196">
      <x:c r="A9196" s="37" t="str">
        <x:v>A041T202</x:v>
      </x:c>
      <x:c r="B9196" s="37" t="str">
        <x:v>A041T202</x:v>
      </x:c>
      <x:c r="C9196" s="29" t="str"/>
      <x:c r="D9196" s="30" t="n">
        <x:v>1698.41</x:v>
      </x:c>
      <x:c r="E9196" s="30" t="n">
        <x:v>548.99</x:v>
      </x:c>
      <x:c r="F9196" s="30" t="n">
        <x:v>123.79</x:v>
      </x:c>
      <x:c r="G9196" s="30" t="n">
        <x:v>440.11</x:v>
      </x:c>
      <x:c r="H9196" s="31" t="n">
        <x:f>IF(O9196&gt;0,O9196,D9196)*E9196/1000000/31.1034768</x:f>
        <x:v>0.019477057919332668</x:v>
      </x:c>
      <x:c r="I9196" s="31" t="n">
        <x:f>IF(O9196&gt;0,O9196,D9196)*F9196/1000000/31.1034768</x:f>
        <x:v>0.004391819522822258</x:v>
      </x:c>
      <x:c r="J9196" s="31" t="n">
        <x:f>IF(O9196&gt;0,O9196,D9196)*G9196/1000000/31.1034768</x:f>
        <x:v>0.015614215123913916</x:v>
      </x:c>
      <x:c r="K9196" s="32" t="n">
        <x:f>H9196*$B$4*$H$4+I9196*$D$4*$J$4+J9196*$F$4*$L$4</x:f>
        <x:v>157</x:v>
      </x:c>
      <x:c r="L9196" s="29" t="str">
        <x:v>Niko ppm 207</x:v>
      </x:c>
      <x:c r="M9196" s="39" t="str"/>
      <x:c r="N9196" s="58" t="n">
        <x:v>157</x:v>
      </x:c>
      <x:c r="O9196" s="59" t="n">
        <x:v>1103.4886229734966</x:v>
      </x:c>
      <x:c r="P9196" s="60" t="str">
        <x:v>Calibrated to live price</x:v>
      </x:c>
      <x:c r="Q9196" s="61" t="n">
        <x:f>IF(N9196="","",K9196-N9196)</x:f>
        <x:v>0</x:v>
      </x:c>
    </x:row>
    <x:row r="9197">
      <x:c r="A9197" s="37" t="str">
        <x:v>A041T205</x:v>
      </x:c>
      <x:c r="B9197" s="37" t="str">
        <x:v>A041T205</x:v>
      </x:c>
      <x:c r="C9197" s="29" t="str"/>
      <x:c r="D9197" s="30" t="n">
        <x:v>671.57</x:v>
      </x:c>
      <x:c r="E9197" s="30" t="n">
        <x:v>809.25</x:v>
      </x:c>
      <x:c r="F9197" s="30" t="n">
        <x:v>261.99</x:v>
      </x:c>
      <x:c r="G9197" s="30" t="n">
        <x:v>638.72</x:v>
      </x:c>
      <x:c r="H9197" s="31" t="n">
        <x:f>IF(O9197&gt;0,O9197,D9197)*E9197/1000000/31.1034768</x:f>
        <x:v>0.013623593819339691</x:v>
      </x:c>
      <x:c r="I9197" s="31" t="n">
        <x:f>IF(O9197&gt;0,O9197,D9197)*F9197/1000000/31.1034768</x:f>
        <x:v>0.004410559585701335</x:v>
      </x:c>
      <x:c r="J9197" s="31" t="n">
        <x:f>IF(O9197&gt;0,O9197,D9197)*G9197/1000000/31.1034768</x:f>
        <x:v>0.010752748649105527</x:v>
      </x:c>
      <x:c r="K9197" s="32" t="n">
        <x:f>H9197*$B$4*$H$4+I9197*$D$4*$J$4+J9197*$F$4*$L$4</x:f>
        <x:v>110</x:v>
      </x:c>
      <x:c r="L9197" s="29" t="str">
        <x:v>Niko ppm 207</x:v>
      </x:c>
      <x:c r="M9197" s="39" t="str"/>
      <x:c r="N9197" s="58" t="n">
        <x:v>110</x:v>
      </x:c>
      <x:c r="O9197" s="59" t="n">
        <x:v>523.6220380506091</x:v>
      </x:c>
      <x:c r="P9197" s="60" t="str">
        <x:v>Calibrated to live price</x:v>
      </x:c>
      <x:c r="Q9197" s="61" t="n">
        <x:f>IF(N9197="","",K9197-N9197)</x:f>
        <x:v>0</x:v>
      </x:c>
    </x:row>
    <x:row r="9198">
      <x:c r="A9198" s="37" t="str">
        <x:v>A041T542</x:v>
      </x:c>
      <x:c r="B9198" s="37" t="str">
        <x:v>A041T542</x:v>
      </x:c>
      <x:c r="C9198" s="29" t="str"/>
      <x:c r="D9198" s="30" t="n">
        <x:v>2095.44</x:v>
      </x:c>
      <x:c r="E9198" s="30" t="n">
        <x:v>381.46</x:v>
      </x:c>
      <x:c r="F9198" s="30" t="n">
        <x:v>87.54</x:v>
      </x:c>
      <x:c r="G9198" s="30" t="n">
        <x:v>718.45</x:v>
      </x:c>
      <x:c r="H9198" s="31" t="n">
        <x:f>IF(O9198&gt;0,O9198,D9198)*E9198/1000000/31.1034768</x:f>
        <x:v>0.010825283573899452</x:v>
      </x:c>
      <x:c r="I9198" s="31" t="n">
        <x:f>IF(O9198&gt;0,O9198,D9198)*F9198/1000000/31.1034768</x:f>
        <x:v>0.002484258700936293</x:v>
      </x:c>
      <x:c r="J9198" s="31" t="n">
        <x:f>IF(O9198&gt;0,O9198,D9198)*G9198/1000000/31.1034768</x:f>
        <x:v>0.02038857280886086</x:v>
      </x:c>
      <x:c r="K9198" s="32" t="n">
        <x:f>H9198*$B$4*$H$4+I9198*$D$4*$J$4+J9198*$F$4*$L$4</x:f>
        <x:v>179.00000000000003</x:v>
      </x:c>
      <x:c r="L9198" s="29" t="str">
        <x:v>Niko ppm 207</x:v>
      </x:c>
      <x:c r="M9198" s="39" t="str"/>
      <x:c r="N9198" s="58" t="n">
        <x:v>179</x:v>
      </x:c>
      <x:c r="O9198" s="59" t="n">
        <x:v>882.6717257227566</x:v>
      </x:c>
      <x:c r="P9198" s="60" t="str">
        <x:v>Calibrated to live price</x:v>
      </x:c>
      <x:c r="Q9198" s="61" t="n">
        <x:f>IF(N9198="","",K9198-N9198)</x:f>
        <x:v>2.842170943040401e-14</x:v>
      </x:c>
    </x:row>
    <x:row r="9199">
      <x:c r="A9199" s="37" t="str">
        <x:v>A041T544</x:v>
      </x:c>
      <x:c r="B9199" s="37" t="str">
        <x:v>A041T544</x:v>
      </x:c>
      <x:c r="C9199" s="29" t="str"/>
      <x:c r="D9199" s="30" t="n">
        <x:v>2102.37</x:v>
      </x:c>
      <x:c r="E9199" s="30" t="n">
        <x:v>555.04</x:v>
      </x:c>
      <x:c r="F9199" s="30" t="n">
        <x:v>165.89</x:v>
      </x:c>
      <x:c r="G9199" s="30" t="n">
        <x:v>304.72</x:v>
      </x:c>
      <x:c r="H9199" s="31" t="n">
        <x:f>IF(O9199&gt;0,O9199,D9199)*E9199/1000000/31.1034768</x:f>
        <x:v>0.037516688320837495</x:v>
      </x:c>
      <x:c r="I9199" s="31" t="n">
        <x:f>IF(O9199&gt;0,O9199,D9199)*F9199/1000000/31.1034768</x:f>
        <x:v>0.011212963796381759</x:v>
      </x:c>
      <x:c r="J9199" s="31" t="n">
        <x:f>IF(O9199&gt;0,O9199,D9199)*G9199/1000000/31.1034768</x:f>
        <x:v>0.02059686737014558</x:v>
      </x:c>
      <x:c r="K9199" s="32" t="n">
        <x:f>H9199*$B$4*$H$4+I9199*$D$4*$J$4+J9199*$F$4*$L$4</x:f>
        <x:v>231.28858891005075</x:v>
      </x:c>
      <x:c r="L9199" s="29" t="str">
        <x:v>Niko ppm 207</x:v>
      </x:c>
      <x:c r="M9199" s="39" t="str"/>
      <x:c r="N9199" s="58"/>
      <x:c r="O9199" s="59"/>
      <x:c r="P9199" s="60" t="str">
        <x:v>No live-price match</x:v>
      </x:c>
      <x:c r="Q9199" s="61" t="str">
        <x:f>IF(N9199="","",K9199-N9199)</x:f>
      </x:c>
    </x:row>
    <x:row r="9200">
      <x:c r="A9200" s="37" t="str">
        <x:v>A041T700</x:v>
      </x:c>
      <x:c r="B9200" s="37" t="str">
        <x:v>A041T700</x:v>
      </x:c>
      <x:c r="C9200" s="29" t="str"/>
      <x:c r="D9200" s="30" t="n">
        <x:v>2446.76</x:v>
      </x:c>
      <x:c r="E9200" s="30" t="n">
        <x:v>333.57</x:v>
      </x:c>
      <x:c r="F9200" s="30" t="n">
        <x:v>259.9</x:v>
      </x:c>
      <x:c r="G9200" s="30" t="n">
        <x:v>273.67</x:v>
      </x:c>
      <x:c r="H9200" s="31" t="n">
        <x:f>IF(O9200&gt;0,O9200,D9200)*E9200/1000000/31.1034768</x:f>
        <x:v>0.030462644492061458</x:v>
      </x:c>
      <x:c r="I9200" s="31" t="n">
        <x:f>IF(O9200&gt;0,O9200,D9200)*F9200/1000000/31.1034768</x:f>
        <x:v>0.02373487215123294</x:v>
      </x:c>
      <x:c r="J9200" s="31" t="n">
        <x:f>IF(O9200&gt;0,O9200,D9200)*G9200/1000000/31.1034768</x:f>
        <x:v>0.024992391156706116</x:v>
      </x:c>
      <x:c r="K9200" s="32" t="n">
        <x:f>H9200*$B$4*$H$4+I9200*$D$4*$J$4+J9200*$F$4*$L$4</x:f>
        <x:v>269</x:v>
      </x:c>
      <x:c r="L9200" s="29" t="str">
        <x:v>Niko ppm 207</x:v>
      </x:c>
      <x:c r="M9200" s="39" t="str"/>
      <x:c r="N9200" s="58" t="n">
        <x:v>269</x:v>
      </x:c>
      <x:c r="O9200" s="59" t="n">
        <x:v>2840.4657380024623</x:v>
      </x:c>
      <x:c r="P9200" s="60" t="str">
        <x:v>Calibrated to live price</x:v>
      </x:c>
      <x:c r="Q9200" s="61" t="n">
        <x:f>IF(N9200="","",K9200-N9200)</x:f>
        <x:v>0</x:v>
      </x:c>
    </x:row>
    <x:row r="9201">
      <x:c r="A9201" s="37" t="str">
        <x:v>A041X392</x:v>
      </x:c>
      <x:c r="B9201" s="37" t="str">
        <x:v>A041X392</x:v>
      </x:c>
      <x:c r="C9201" s="29" t="str"/>
      <x:c r="D9201" s="30" t="n">
        <x:v>3577.11</x:v>
      </x:c>
      <x:c r="E9201" s="30" t="n">
        <x:v>941.03</x:v>
      </x:c>
      <x:c r="F9201" s="30" t="n">
        <x:v>295.91</x:v>
      </x:c>
      <x:c r="G9201" s="30" t="n">
        <x:v>231.86</x:v>
      </x:c>
      <x:c r="H9201" s="31" t="n">
        <x:f>IF(O9201&gt;0,O9201,D9201)*E9201/1000000/31.1034768</x:f>
        <x:v>0.1350645903866948</x:v>
      </x:c>
      <x:c r="I9201" s="31" t="n">
        <x:f>IF(O9201&gt;0,O9201,D9201)*F9201/1000000/31.1034768</x:f>
        <x:v>0.04247150775355394</x:v>
      </x:c>
      <x:c r="J9201" s="31" t="n">
        <x:f>IF(O9201&gt;0,O9201,D9201)*G9201/1000000/31.1034768</x:f>
        <x:v>0.03327850964056306</x:v>
      </x:c>
      <x:c r="K9201" s="32" t="n">
        <x:f>H9201*$B$4*$H$4+I9201*$D$4*$J$4+J9201*$F$4*$L$4</x:f>
        <x:v>515</x:v>
      </x:c>
      <x:c r="L9201" s="29" t="str">
        <x:v>Niko ppm 207</x:v>
      </x:c>
      <x:c r="M9201" s="39" t="str"/>
      <x:c r="N9201" s="58" t="n">
        <x:v>515</x:v>
      </x:c>
      <x:c r="O9201" s="59" t="n">
        <x:v>4464.234247148406</x:v>
      </x:c>
      <x:c r="P9201" s="60" t="str">
        <x:v>Calibrated to live price</x:v>
      </x:c>
      <x:c r="Q9201" s="61" t="n">
        <x:f>IF(N9201="","",K9201-N9201)</x:f>
        <x:v>0</x:v>
      </x:c>
    </x:row>
    <x:row r="9202">
      <x:c r="A9202" s="37" t="str">
        <x:v>A042M251</x:v>
      </x:c>
      <x:c r="B9202" s="37" t="str">
        <x:v>A042M251</x:v>
      </x:c>
      <x:c r="C9202" s="29" t="str"/>
      <x:c r="D9202" s="30" t="n">
        <x:v>2868.37</x:v>
      </x:c>
      <x:c r="E9202" s="30" t="n">
        <x:v>569.74</x:v>
      </x:c>
      <x:c r="F9202" s="30" t="n">
        <x:v>145.76</x:v>
      </x:c>
      <x:c r="G9202" s="30" t="n">
        <x:v>456.75</x:v>
      </x:c>
      <x:c r="H9202" s="31" t="n">
        <x:f>IF(O9202&gt;0,O9202,D9202)*E9202/1000000/31.1034768</x:f>
        <x:v>0.03520699876781066</x:v>
      </x:c>
      <x:c r="I9202" s="31" t="n">
        <x:f>IF(O9202&gt;0,O9202,D9202)*F9202/1000000/31.1034768</x:f>
        <x:v>0.009007217573623199</x:v>
      </x:c>
      <x:c r="J9202" s="31" t="n">
        <x:f>IF(O9202&gt;0,O9202,D9202)*G9202/1000000/31.1034768</x:f>
        <x:v>0.02822479848211029</x:v>
      </x:c>
      <x:c r="K9202" s="32" t="n">
        <x:f>H9202*$B$4*$H$4+I9202*$D$4*$J$4+J9202*$F$4*$L$4</x:f>
        <x:v>285</x:v>
      </x:c>
      <x:c r="L9202" s="29" t="str">
        <x:v>Niko ppm 207</x:v>
      </x:c>
      <x:c r="M9202" s="39" t="str"/>
      <x:c r="N9202" s="58" t="n">
        <x:v>285</x:v>
      </x:c>
      <x:c r="O9202" s="59" t="n">
        <x:v>1922.0347340404876</x:v>
      </x:c>
      <x:c r="P9202" s="60" t="str">
        <x:v>Calibrated to live price</x:v>
      </x:c>
      <x:c r="Q9202" s="61" t="n">
        <x:f>IF(N9202="","",K9202-N9202)</x:f>
        <x:v>0</x:v>
      </x:c>
    </x:row>
    <x:row r="9203">
      <x:c r="A9203" s="37" t="str">
        <x:v>A042N738</x:v>
      </x:c>
      <x:c r="B9203" s="37" t="str">
        <x:v>A042N738</x:v>
      </x:c>
      <x:c r="C9203" s="29" t="str"/>
      <x:c r="D9203" s="30" t="n">
        <x:v>7030.04</x:v>
      </x:c>
      <x:c r="E9203" s="30" t="n">
        <x:v>256.12</x:v>
      </x:c>
      <x:c r="F9203" s="30" t="n">
        <x:v>84.53</x:v>
      </x:c>
      <x:c r="G9203" s="30" t="n">
        <x:v>1121.53</x:v>
      </x:c>
      <x:c r="H9203" s="31" t="n">
        <x:f>IF(O9203&gt;0,O9203,D9203)*E9203/1000000/31.1034768</x:f>
        <x:v>0.01779582161256848</x:v>
      </x:c>
      <x:c r="I9203" s="31" t="n">
        <x:f>IF(O9203&gt;0,O9203,D9203)*F9203/1000000/31.1034768</x:f>
        <x:v>0.00587334374867411</x:v>
      </x:c>
      <x:c r="J9203" s="31" t="n">
        <x:f>IF(O9203&gt;0,O9203,D9203)*G9203/1000000/31.1034768</x:f>
        <x:v>0.07792654932509731</x:v>
      </x:c>
      <x:c r="K9203" s="32" t="n">
        <x:f>H9203*$B$4*$H$4+I9203*$D$4*$J$4+J9203*$F$4*$L$4</x:f>
        <x:v>644.0000000000001</x:v>
      </x:c>
      <x:c r="L9203" s="29" t="str">
        <x:v>Niko ppm 207</x:v>
      </x:c>
      <x:c r="M9203" s="39" t="str"/>
      <x:c r="N9203" s="58" t="n">
        <x:v>644</x:v>
      </x:c>
      <x:c r="O9203" s="59" t="n">
        <x:v>2161.142919972912</x:v>
      </x:c>
      <x:c r="P9203" s="60" t="str">
        <x:v>Calibrated to live price</x:v>
      </x:c>
      <x:c r="Q9203" s="61" t="n">
        <x:f>IF(N9203="","",K9203-N9203)</x:f>
        <x:v>1.1368683772161603e-13</x:v>
      </x:c>
    </x:row>
    <x:row r="9204">
      <x:c r="A9204" s="37" t="str">
        <x:v>A042R789 / 5304054</x:v>
      </x:c>
      <x:c r="B9204" s="37" t="str">
        <x:v>A042R7895304054</x:v>
      </x:c>
      <x:c r="C9204" s="29" t="str"/>
      <x:c r="D9204" s="30" t="n">
        <x:v>13673.53</x:v>
      </x:c>
      <x:c r="E9204" s="30" t="n">
        <x:v>345.49</x:v>
      </x:c>
      <x:c r="F9204" s="30" t="n">
        <x:v>191.73</x:v>
      </x:c>
      <x:c r="G9204" s="30" t="n">
        <x:v>589.84</x:v>
      </x:c>
      <x:c r="H9204" s="31" t="n">
        <x:f>IF(O9204&gt;0,O9204,D9204)*E9204/1000000/31.1034768</x:f>
        <x:v>0.07640700450104532</x:v>
      </x:c>
      <x:c r="I9204" s="31" t="n">
        <x:f>IF(O9204&gt;0,O9204,D9204)*F9204/1000000/31.1034768</x:f>
        <x:v>0.042402138912806205</x:v>
      </x:c>
      <x:c r="J9204" s="31" t="n">
        <x:f>IF(O9204&gt;0,O9204,D9204)*G9204/1000000/31.1034768</x:f>
        <x:v>0.13044634442356237</x:v>
      </x:c>
      <x:c r="K9204" s="32" t="n">
        <x:f>H9204*$B$4*$H$4+I9204*$D$4*$J$4+J9204*$F$4*$L$4</x:f>
        <x:v>1185.9999999999998</x:v>
      </x:c>
      <x:c r="L9204" s="29" t="str">
        <x:v>Niko ppm 207</x:v>
      </x:c>
      <x:c r="M9204" s="39" t="str"/>
      <x:c r="N9204" s="58" t="n">
        <x:v>1186</x:v>
      </x:c>
      <x:c r="O9204" s="59" t="n">
        <x:v>6878.704135736949</x:v>
      </x:c>
      <x:c r="P9204" s="60" t="str">
        <x:v>Calibrated to live price</x:v>
      </x:c>
      <x:c r="Q9204" s="61" t="n">
        <x:f>IF(N9204="","",K9204-N9204)</x:f>
        <x:v>-2.2737367544323206e-13</x:v>
      </x:c>
    </x:row>
    <x:row r="9205">
      <x:c r="A9205" s="37" t="str">
        <x:v>A043H807 / 5307004</x:v>
      </x:c>
      <x:c r="B9205" s="37" t="str">
        <x:v>A043H8075307004</x:v>
      </x:c>
      <x:c r="C9205" s="29" t="str"/>
      <x:c r="D9205" s="30" t="n">
        <x:v>9698.05</x:v>
      </x:c>
      <x:c r="E9205" s="30" t="n">
        <x:v>174.61</x:v>
      </x:c>
      <x:c r="F9205" s="30" t="n">
        <x:v>286</x:v>
      </x:c>
      <x:c r="G9205" s="30" t="n">
        <x:v>964.01</x:v>
      </x:c>
      <x:c r="H9205" s="31" t="n">
        <x:f>IF(O9205&gt;0,O9205,D9205)*E9205/1000000/31.1034768</x:f>
        <x:v>0.024248105738288932</x:v>
      </x:c>
      <x:c r="I9205" s="31" t="n">
        <x:f>IF(O9205&gt;0,O9205,D9205)*F9205/1000000/31.1034768</x:f>
        <x:v>0.039716844631754386</x:v>
      </x:c>
      <x:c r="J9205" s="31" t="n">
        <x:f>IF(O9205&gt;0,O9205,D9205)*G9205/1000000/31.1034768</x:f>
        <x:v>0.13387215172537603</x:v>
      </x:c>
      <x:c r="K9205" s="32" t="n">
        <x:f>H9205*$B$4*$H$4+I9205*$D$4*$J$4+J9205*$F$4*$L$4</x:f>
        <x:v>1130.0000000000002</x:v>
      </x:c>
      <x:c r="L9205" s="29" t="str">
        <x:v>Niko ppm 207</x:v>
      </x:c>
      <x:c r="M9205" s="39" t="str"/>
      <x:c r="N9205" s="58" t="n">
        <x:v>1130</x:v>
      </x:c>
      <x:c r="O9205" s="59" t="n">
        <x:v>4319.3425020034165</x:v>
      </x:c>
      <x:c r="P9205" s="60" t="str">
        <x:v>Calibrated to live price</x:v>
      </x:c>
      <x:c r="Q9205" s="61" t="n">
        <x:f>IF(N9205="","",K9205-N9205)</x:f>
        <x:v>2.2737367544323206e-13</x:v>
      </x:c>
    </x:row>
    <x:row r="9206">
      <x:c r="A9206" s="37" t="str">
        <x:v>A043T176</x:v>
      </x:c>
      <x:c r="B9206" s="37" t="str">
        <x:v>A043T176</x:v>
      </x:c>
      <x:c r="C9206" s="29" t="str"/>
      <x:c r="D9206" s="30" t="n">
        <x:v>3107.79</x:v>
      </x:c>
      <x:c r="E9206" s="30" t="n">
        <x:v>125.03</x:v>
      </x:c>
      <x:c r="F9206" s="30" t="n">
        <x:v>216.4</x:v>
      </x:c>
      <x:c r="G9206" s="30" t="n">
        <x:v>390.19</x:v>
      </x:c>
      <x:c r="H9206" s="31" t="n">
        <x:f>IF(O9206&gt;0,O9206,D9206)*E9206/1000000/31.1034768</x:f>
        <x:v>0.01003125102437479</x:v>
      </x:c>
      <x:c r="I9206" s="31" t="n">
        <x:f>IF(O9206&gt;0,O9206,D9206)*F9206/1000000/31.1034768</x:f>
        <x:v>0.01736193490901947</x:v>
      </x:c>
      <x:c r="J9206" s="31" t="n">
        <x:f>IF(O9206&gt;0,O9206,D9206)*G9206/1000000/31.1034768</x:f>
        <x:v>0.031305237440620644</x:v>
      </x:c>
      <x:c r="K9206" s="32" t="n">
        <x:f>H9206*$B$4*$H$4+I9206*$D$4*$J$4+J9206*$F$4*$L$4</x:f>
        <x:v>280</x:v>
      </x:c>
      <x:c r="L9206" s="29" t="str">
        <x:v>Niko ppm 207</x:v>
      </x:c>
      <x:c r="M9206" s="39" t="str"/>
      <x:c r="N9206" s="58" t="n">
        <x:v>280</x:v>
      </x:c>
      <x:c r="O9206" s="59" t="n">
        <x:v>2495.4553588068266</x:v>
      </x:c>
      <x:c r="P9206" s="60" t="str">
        <x:v>Calibrated to live price</x:v>
      </x:c>
      <x:c r="Q9206" s="61" t="n">
        <x:f>IF(N9206="","",K9206-N9206)</x:f>
        <x:v>0</x:v>
      </x:c>
    </x:row>
    <x:row r="9207">
      <x:c r="A9207" s="37" t="str">
        <x:v>A043T186 / 5308480</x:v>
      </x:c>
      <x:c r="B9207" s="37" t="str">
        <x:v>A043T1865308480</x:v>
      </x:c>
      <x:c r="C9207" s="29" t="str"/>
      <x:c r="D9207" s="30" t="n">
        <x:v>1867.15</x:v>
      </x:c>
      <x:c r="E9207" s="30" t="n">
        <x:v>573.33</x:v>
      </x:c>
      <x:c r="F9207" s="30" t="n">
        <x:v>200.54</x:v>
      </x:c>
      <x:c r="G9207" s="30" t="n">
        <x:v>264.68</x:v>
      </x:c>
      <x:c r="H9207" s="31" t="n">
        <x:f>IF(O9207&gt;0,O9207,D9207)*E9207/1000000/31.1034768</x:f>
        <x:v>0.035570781458625515</x:v>
      </x:c>
      <x:c r="I9207" s="31" t="n">
        <x:f>IF(O9207&gt;0,O9207,D9207)*F9207/1000000/31.1034768</x:f>
        <x:v>0.012441987186633809</x:v>
      </x:c>
      <x:c r="J9207" s="31" t="n">
        <x:f>IF(O9207&gt;0,O9207,D9207)*G9207/1000000/31.1034768</x:f>
        <x:v>0.016421388094934857</x:v>
      </x:c>
      <x:c r="K9207" s="32" t="n">
        <x:f>H9207*$B$4*$H$4+I9207*$D$4*$J$4+J9207*$F$4*$L$4</x:f>
        <x:v>197</x:v>
      </x:c>
      <x:c r="L9207" s="29" t="str">
        <x:v>Niko ppm 207</x:v>
      </x:c>
      <x:c r="M9207" s="39" t="str"/>
      <x:c r="N9207" s="58" t="n">
        <x:v>197</x:v>
      </x:c>
      <x:c r="O9207" s="59" t="n">
        <x:v>1929.7350144876928</x:v>
      </x:c>
      <x:c r="P9207" s="60" t="str">
        <x:v>Calibrated to live price</x:v>
      </x:c>
      <x:c r="Q9207" s="61" t="n">
        <x:f>IF(N9207="","",K9207-N9207)</x:f>
        <x:v>0</x:v>
      </x:c>
    </x:row>
    <x:row r="9208">
      <x:c r="A9208" s="37" t="str">
        <x:v>A043T214</x:v>
      </x:c>
      <x:c r="B9208" s="37" t="str">
        <x:v>A043T214</x:v>
      </x:c>
      <x:c r="C9208" s="29" t="str"/>
      <x:c r="D9208" s="30" t="n">
        <x:v>1954.84</x:v>
      </x:c>
      <x:c r="E9208" s="30" t="n">
        <x:v>403.41</x:v>
      </x:c>
      <x:c r="F9208" s="30" t="n">
        <x:v>127.32</x:v>
      </x:c>
      <x:c r="G9208" s="30" t="n">
        <x:v>754.28</x:v>
      </x:c>
      <x:c r="H9208" s="31" t="n">
        <x:f>IF(O9208&gt;0,O9208,D9208)*E9208/1000000/31.1034768</x:f>
        <x:v>0.011800099984029016</x:v>
      </x:c>
      <x:c r="I9208" s="31" t="n">
        <x:f>IF(O9208&gt;0,O9208,D9208)*F9208/1000000/31.1034768</x:f>
        <x:v>0.003724222825330493</x:v>
      </x:c>
      <x:c r="J9208" s="31" t="n">
        <x:f>IF(O9208&gt;0,O9208,D9208)*G9208/1000000/31.1034768</x:f>
        <x:v>0.02206335840944301</x:v>
      </x:c>
      <x:c r="K9208" s="32" t="n">
        <x:f>H9208*$B$4*$H$4+I9208*$D$4*$J$4+J9208*$F$4*$L$4</x:f>
        <x:v>194.99999999999997</x:v>
      </x:c>
      <x:c r="L9208" s="29" t="str">
        <x:v>Niko ppm 207</x:v>
      </x:c>
      <x:c r="M9208" s="39" t="str"/>
      <x:c r="N9208" s="58" t="n">
        <x:v>195</x:v>
      </x:c>
      <x:c r="O9208" s="59" t="n">
        <x:v>909.8042589200239</x:v>
      </x:c>
      <x:c r="P9208" s="60" t="str">
        <x:v>Calibrated to live price</x:v>
      </x:c>
      <x:c r="Q9208" s="61" t="n">
        <x:f>IF(N9208="","",K9208-N9208)</x:f>
        <x:v>-2.842170943040401e-14</x:v>
      </x:c>
    </x:row>
    <x:row r="9209">
      <x:c r="A9209" s="37" t="str">
        <x:v>A043T486 / 5308480</x:v>
      </x:c>
      <x:c r="B9209" s="37" t="str">
        <x:v>A043T4865308480</x:v>
      </x:c>
      <x:c r="C9209" s="29" t="str"/>
      <x:c r="D9209" s="30" t="n">
        <x:v>1229.04</x:v>
      </x:c>
      <x:c r="E9209" s="30" t="n">
        <x:v>967.4</x:v>
      </x:c>
      <x:c r="F9209" s="30" t="n">
        <x:v>201.58</x:v>
      </x:c>
      <x:c r="G9209" s="30" t="n">
        <x:v>1022.09</x:v>
      </x:c>
      <x:c r="H9209" s="31" t="n">
        <x:f>IF(O9209&gt;0,O9209,D9209)*E9209/1000000/31.1034768</x:f>
        <x:v>0.020623542809177497</x:v>
      </x:c>
      <x:c r="I9209" s="31" t="n">
        <x:f>IF(O9209&gt;0,O9209,D9209)*F9209/1000000/31.1034768</x:f>
        <x:v>0.004297388628771965</x:v>
      </x:c>
      <x:c r="J9209" s="31" t="n">
        <x:f>IF(O9209&gt;0,O9209,D9209)*G9209/1000000/31.1034768</x:f>
        <x:v>0.021789453038900383</x:v>
      </x:c>
      <x:c r="K9209" s="32" t="n">
        <x:f>H9209*$B$4*$H$4+I9209*$D$4*$J$4+J9209*$F$4*$L$4</x:f>
        <x:v>207</x:v>
      </x:c>
      <x:c r="L9209" s="29" t="str">
        <x:v>Niko ppm 207</x:v>
      </x:c>
      <x:c r="M9209" s="39" t="str"/>
      <x:c r="N9209" s="58" t="n">
        <x:v>207</x:v>
      </x:c>
      <x:c r="O9209" s="59" t="n">
        <x:v>663.080303182819</x:v>
      </x:c>
      <x:c r="P9209" s="60" t="str">
        <x:v>Calibrated to live price</x:v>
      </x:c>
      <x:c r="Q9209" s="61" t="n">
        <x:f>IF(N9209="","",K9209-N9209)</x:f>
        <x:v>0</x:v>
      </x:c>
    </x:row>
    <x:row r="9210">
      <x:c r="A9210" s="37" t="str">
        <x:v>A043U500/4328760</x:v>
      </x:c>
      <x:c r="B9210" s="37" t="str">
        <x:v>A043U5004328760</x:v>
      </x:c>
      <x:c r="C9210" s="29" t="str"/>
      <x:c r="D9210" s="30" t="n">
        <x:v>3477.89</x:v>
      </x:c>
      <x:c r="E9210" s="30" t="n">
        <x:v>254.2</x:v>
      </x:c>
      <x:c r="F9210" s="30" t="n">
        <x:v>271.17</x:v>
      </x:c>
      <x:c r="G9210" s="30" t="n">
        <x:v>1098.46</x:v>
      </x:c>
      <x:c r="H9210" s="31" t="n">
        <x:f>IF(O9210&gt;0,O9210,D9210)*E9210/1000000/31.1034768</x:f>
        <x:v>0.014303124614423702</x:v>
      </x:c>
      <x:c r="I9210" s="31" t="n">
        <x:f>IF(O9210&gt;0,O9210,D9210)*F9210/1000000/31.1034768</x:f>
        <x:v>0.015257979156936568</x:v>
      </x:c>
      <x:c r="J9210" s="31" t="n">
        <x:f>IF(O9210&gt;0,O9210,D9210)*G9210/1000000/31.1034768</x:f>
        <x:v>0.06180727877246208</x:v>
      </x:c>
      <x:c r="K9210" s="32" t="n">
        <x:f>H9210*$B$4*$H$4+I9210*$D$4*$J$4+J9210*$F$4*$L$4</x:f>
        <x:v>523</x:v>
      </x:c>
      <x:c r="L9210" s="29" t="str">
        <x:v>Niko ppm 207</x:v>
      </x:c>
      <x:c r="M9210" s="39" t="str"/>
      <x:c r="N9210" s="58" t="n">
        <x:v>523</x:v>
      </x:c>
      <x:c r="O9210" s="59" t="n">
        <x:v>1750.105840331379</x:v>
      </x:c>
      <x:c r="P9210" s="60" t="str">
        <x:v>Calibrated to live price</x:v>
      </x:c>
      <x:c r="Q9210" s="61" t="n">
        <x:f>IF(N9210="","",K9210-N9210)</x:f>
        <x:v>0</x:v>
      </x:c>
    </x:row>
    <x:row r="9211">
      <x:c r="A9211" s="37" t="str">
        <x:v>A043W779 / 5309560</x:v>
      </x:c>
      <x:c r="B9211" s="37" t="str">
        <x:v>A043W7795309560</x:v>
      </x:c>
      <x:c r="C9211" s="29" t="str"/>
      <x:c r="D9211" s="30" t="n">
        <x:v>4344.66</x:v>
      </x:c>
      <x:c r="E9211" s="30" t="n">
        <x:v>814.52</x:v>
      </x:c>
      <x:c r="F9211" s="30" t="n">
        <x:v>143.88</x:v>
      </x:c>
      <x:c r="G9211" s="30" t="n">
        <x:v>746.2</x:v>
      </x:c>
      <x:c r="H9211" s="31" t="n">
        <x:f>IF(O9211&gt;0,O9211,D9211)*E9211/1000000/31.1034768</x:f>
        <x:v>0.06290747595591377</x:v>
      </x:c>
      <x:c r="I9211" s="31" t="n">
        <x:f>IF(O9211&gt;0,O9211,D9211)*F9211/1000000/31.1034768</x:f>
        <x:v>0.011112222708511607</x:v>
      </x:c>
      <x:c r="J9211" s="31" t="n">
        <x:f>IF(O9211&gt;0,O9211,D9211)*G9211/1000000/31.1034768</x:f>
        <x:v>0.057630946518566595</x:v>
      </x:c>
      <x:c r="K9211" s="32" t="n">
        <x:f>H9211*$B$4*$H$4+I9211*$D$4*$J$4+J9211*$F$4*$L$4</x:f>
        <x:v>560</x:v>
      </x:c>
      <x:c r="L9211" s="29" t="str">
        <x:v>Niko ppm 207</x:v>
      </x:c>
      <x:c r="M9211" s="39" t="str"/>
      <x:c r="N9211" s="58" t="n">
        <x:v>560</x:v>
      </x:c>
      <x:c r="O9211" s="59" t="n">
        <x:v>2402.2015652670552</x:v>
      </x:c>
      <x:c r="P9211" s="60" t="str">
        <x:v>Calibrated to live price</x:v>
      </x:c>
      <x:c r="Q9211" s="61" t="n">
        <x:f>IF(N9211="","",K9211-N9211)</x:f>
        <x:v>0</x:v>
      </x:c>
    </x:row>
    <x:row r="9212">
      <x:c r="A9212" s="37" t="str">
        <x:v>A043X535</x:v>
      </x:c>
      <x:c r="B9212" s="37" t="str">
        <x:v>A043X535</x:v>
      </x:c>
      <x:c r="C9212" s="29" t="str"/>
      <x:c r="D9212" s="30" t="n">
        <x:v>9236.71</x:v>
      </x:c>
      <x:c r="E9212" s="30" t="n">
        <x:v>384.37</x:v>
      </x:c>
      <x:c r="F9212" s="30" t="n">
        <x:v>110.51</x:v>
      </x:c>
      <x:c r="G9212" s="30" t="n">
        <x:v>494.03</x:v>
      </x:c>
      <x:c r="H9212" s="31" t="n">
        <x:f>IF(O9212&gt;0,O9212,D9212)*E9212/1000000/31.1034768</x:f>
        <x:v>0.061842703070553236</x:v>
      </x:c>
      <x:c r="I9212" s="31" t="n">
        <x:f>IF(O9212&gt;0,O9212,D9212)*F9212/1000000/31.1034768</x:f>
        <x:v>0.01778036037236735</x:v>
      </x:c>
      <x:c r="J9212" s="31" t="n">
        <x:f>IF(O9212&gt;0,O9212,D9212)*G9212/1000000/31.1034768</x:f>
        <x:v>0.07948630381649299</x:v>
      </x:c>
      <x:c r="K9212" s="32" t="n">
        <x:f>H9212*$B$4*$H$4+I9212*$D$4*$J$4+J9212*$F$4*$L$4</x:f>
        <x:v>736.9999999999999</x:v>
      </x:c>
      <x:c r="L9212" s="29" t="str">
        <x:v>Niko ppm 207</x:v>
      </x:c>
      <x:c r="M9212" s="39" t="str"/>
      <x:c r="N9212" s="58" t="n">
        <x:v>737</x:v>
      </x:c>
      <x:c r="O9212" s="59" t="n">
        <x:v>5004.3527856082455</x:v>
      </x:c>
      <x:c r="P9212" s="60" t="str">
        <x:v>Calibrated to live price</x:v>
      </x:c>
      <x:c r="Q9212" s="61" t="n">
        <x:f>IF(N9212="","",K9212-N9212)</x:f>
        <x:v>-1.1368683772161603e-13</x:v>
      </x:c>
    </x:row>
    <x:row r="9213">
      <x:c r="A9213" s="37" t="str">
        <x:v>A043X536 / 2510616C91</x:v>
      </x:c>
      <x:c r="B9213" s="37" t="str">
        <x:v>A043X5362510616C91</x:v>
      </x:c>
      <x:c r="C9213" s="29" t="str"/>
      <x:c r="D9213" s="30" t="n">
        <x:v>1721.53</x:v>
      </x:c>
      <x:c r="E9213" s="30" t="n">
        <x:v>301.18</x:v>
      </x:c>
      <x:c r="F9213" s="30" t="n">
        <x:v>170.24</x:v>
      </x:c>
      <x:c r="G9213" s="30" t="n">
        <x:v>309.51</x:v>
      </x:c>
      <x:c r="H9213" s="31" t="n">
        <x:f>IF(O9213&gt;0,O9213,D9213)*E9213/1000000/31.1034768</x:f>
        <x:v>0.013806663637199788</x:v>
      </x:c>
      <x:c r="I9213" s="31" t="n">
        <x:f>IF(O9213&gt;0,O9213,D9213)*F9213/1000000/31.1034768</x:f>
        <x:v>0.007804125166335387</x:v>
      </x:c>
      <x:c r="J9213" s="31" t="n">
        <x:f>IF(O9213&gt;0,O9213,D9213)*G9213/1000000/31.1034768</x:f>
        <x:v>0.0141885266695986</x:v>
      </x:c>
      <x:c r="K9213" s="32" t="n">
        <x:f>H9213*$B$4*$H$4+I9213*$D$4*$J$4+J9213*$F$4*$L$4</x:f>
        <x:v>141.00000000000003</x:v>
      </x:c>
      <x:c r="L9213" s="29" t="str">
        <x:v>Niko ppm 207</x:v>
      </x:c>
      <x:c r="M9213" s="39" t="str"/>
      <x:c r="N9213" s="58" t="n">
        <x:v>141</x:v>
      </x:c>
      <x:c r="O9213" s="59" t="n">
        <x:v>1425.8424932766027</x:v>
      </x:c>
      <x:c r="P9213" s="60" t="str">
        <x:v>Calibrated to live price</x:v>
      </x:c>
      <x:c r="Q9213" s="61" t="n">
        <x:f>IF(N9213="","",K9213-N9213)</x:f>
        <x:v>2.842170943040401e-14</x:v>
      </x:c>
    </x:row>
    <x:row r="9214">
      <x:c r="A9214" s="37" t="str">
        <x:v>A045X391</x:v>
      </x:c>
      <x:c r="B9214" s="37" t="str">
        <x:v>A045X391</x:v>
      </x:c>
      <x:c r="C9214" s="29" t="str"/>
      <x:c r="D9214" s="30" t="n">
        <x:v>3911.2</x:v>
      </x:c>
      <x:c r="E9214" s="30" t="n">
        <x:v>972.67</x:v>
      </x:c>
      <x:c r="F9214" s="30" t="n">
        <x:v>144.05</x:v>
      </x:c>
      <x:c r="G9214" s="30" t="n">
        <x:v>867.82</x:v>
      </x:c>
      <x:c r="H9214" s="31" t="n">
        <x:f>IF(O9214&gt;0,O9214,D9214)*E9214/1000000/31.1034768</x:f>
        <x:v>0.06530327185023331</x:v>
      </x:c>
      <x:c r="I9214" s="31" t="n">
        <x:f>IF(O9214&gt;0,O9214,D9214)*F9214/1000000/31.1034768</x:f>
        <x:v>0.009671251616710817</x:v>
      </x:c>
      <x:c r="J9214" s="31" t="n">
        <x:f>IF(O9214&gt;0,O9214,D9214)*G9214/1000000/31.1034768</x:f>
        <x:v>0.05826383601536954</x:v>
      </x:c>
      <x:c r="K9214" s="32" t="n">
        <x:f>H9214*$B$4*$H$4+I9214*$D$4*$J$4+J9214*$F$4*$L$4</x:f>
        <x:v>567.0000000000001</x:v>
      </x:c>
      <x:c r="L9214" s="29" t="str">
        <x:v>Niko ppm 207</x:v>
      </x:c>
      <x:c r="M9214" s="39" t="str"/>
      <x:c r="N9214" s="58" t="n">
        <x:v>567</x:v>
      </x:c>
      <x:c r="O9214" s="59" t="n">
        <x:v>2088.2301304222656</x:v>
      </x:c>
      <x:c r="P9214" s="60" t="str">
        <x:v>Calibrated to live price</x:v>
      </x:c>
      <x:c r="Q9214" s="61" t="n">
        <x:f>IF(N9214="","",K9214-N9214)</x:f>
        <x:v>1.1368683772161603e-13</x:v>
      </x:c>
    </x:row>
    <x:row r="9215">
      <x:c r="A9215" s="37" t="str">
        <x:v>A045X392</x:v>
      </x:c>
      <x:c r="B9215" s="37" t="str">
        <x:v>A045X392</x:v>
      </x:c>
      <x:c r="C9215" s="29" t="str"/>
      <x:c r="D9215" s="30" t="n">
        <x:v>4175.41</x:v>
      </x:c>
      <x:c r="E9215" s="30" t="n">
        <x:v>822.32</x:v>
      </x:c>
      <x:c r="F9215" s="30" t="n">
        <x:v>167.48</x:v>
      </x:c>
      <x:c r="G9215" s="30" t="n">
        <x:v>480.44</x:v>
      </x:c>
      <x:c r="H9215" s="31" t="n">
        <x:f>IF(O9215&gt;0,O9215,D9215)*E9215/1000000/31.1034768</x:f>
        <x:v>0.07609966481516105</x:v>
      </x:c>
      <x:c r="I9215" s="31" t="n">
        <x:f>IF(O9215&gt;0,O9215,D9215)*F9215/1000000/31.1034768</x:f>
        <x:v>0.015499041569271293</x:v>
      </x:c>
      <x:c r="J9215" s="31" t="n">
        <x:f>IF(O9215&gt;0,O9215,D9215)*G9215/1000000/31.1034768</x:f>
        <x:v>0.04446118659864283</x:v>
      </x:c>
      <x:c r="K9215" s="32" t="n">
        <x:f>H9215*$B$4*$H$4+I9215*$D$4*$J$4+J9215*$F$4*$L$4</x:f>
        <x:v>481.99999999999994</x:v>
      </x:c>
      <x:c r="L9215" s="29" t="str">
        <x:v>Niko ppm 207</x:v>
      </x:c>
      <x:c r="M9215" s="39" t="str"/>
      <x:c r="N9215" s="58" t="n">
        <x:v>482</x:v>
      </x:c>
      <x:c r="O9215" s="59" t="n">
        <x:v>2878.3978974926276</x:v>
      </x:c>
      <x:c r="P9215" s="60" t="str">
        <x:v>Calibrated to live price</x:v>
      </x:c>
      <x:c r="Q9215" s="61" t="n">
        <x:f>IF(N9215="","",K9215-N9215)</x:f>
        <x:v>-5.684341886080802e-14</x:v>
      </x:c>
    </x:row>
    <x:row r="9216">
      <x:c r="A9216" s="37" t="str">
        <x:v>A045X393 / 43296543</x:v>
      </x:c>
      <x:c r="B9216" s="37" t="str">
        <x:v>A045X39343296543</x:v>
      </x:c>
      <x:c r="C9216" s="29" t="str"/>
      <x:c r="D9216" s="30" t="n">
        <x:v>4517.11</x:v>
      </x:c>
      <x:c r="E9216" s="30" t="n">
        <x:v>667.56</x:v>
      </x:c>
      <x:c r="F9216" s="30" t="n">
        <x:v>73.93</x:v>
      </x:c>
      <x:c r="G9216" s="30" t="n">
        <x:v>1043.96</x:v>
      </x:c>
      <x:c r="H9216" s="31" t="n">
        <x:f>IF(O9216&gt;0,O9216,D9216)*E9216/1000000/31.1034768</x:f>
        <x:v>0.0373394942528245</x:v>
      </x:c>
      <x:c r="I9216" s="31" t="n">
        <x:f>IF(O9216&gt;0,O9216,D9216)*F9216/1000000/31.1034768</x:f>
        <x:v>0.004135222017663305</x:v>
      </x:c>
      <x:c r="J9216" s="31" t="n">
        <x:f>IF(O9216&gt;0,O9216,D9216)*G9216/1000000/31.1034768</x:f>
        <x:v>0.05839316079480298</x:v>
      </x:c>
      <x:c r="K9216" s="32" t="n">
        <x:f>H9216*$B$4*$H$4+I9216*$D$4*$J$4+J9216*$F$4*$L$4</x:f>
        <x:v>519</x:v>
      </x:c>
      <x:c r="L9216" s="29" t="str">
        <x:v>Niko ppm 207</x:v>
      </x:c>
      <x:c r="M9216" s="39" t="str"/>
      <x:c r="N9216" s="58" t="n">
        <x:v>519</x:v>
      </x:c>
      <x:c r="O9216" s="59" t="n">
        <x:v>1739.7508736539942</x:v>
      </x:c>
      <x:c r="P9216" s="60" t="str">
        <x:v>Calibrated to live price</x:v>
      </x:c>
      <x:c r="Q9216" s="61" t="n">
        <x:f>IF(N9216="","",K9216-N9216)</x:f>
        <x:v>0</x:v>
      </x:c>
    </x:row>
    <x:row r="9217">
      <x:c r="A9217" s="37" t="str">
        <x:v>A045X394</x:v>
      </x:c>
      <x:c r="B9217" s="37" t="str">
        <x:v>A045X394</x:v>
      </x:c>
      <x:c r="C9217" s="29" t="str"/>
      <x:c r="D9217" s="30" t="n">
        <x:v>3824.93</x:v>
      </x:c>
      <x:c r="E9217" s="30" t="n">
        <x:v>727.41</x:v>
      </x:c>
      <x:c r="F9217" s="30" t="n">
        <x:v>134.05</x:v>
      </x:c>
      <x:c r="G9217" s="30" t="n">
        <x:v>805.12</x:v>
      </x:c>
      <x:c r="H9217" s="31" t="n">
        <x:f>IF(O9217&gt;0,O9217,D9217)*E9217/1000000/31.1034768</x:f>
        <x:v>0.043157279438699035</x:v>
      </x:c>
      <x:c r="I9217" s="31" t="n">
        <x:f>IF(O9217&gt;0,O9217,D9217)*F9217/1000000/31.1034768</x:f>
        <x:v>0.007953194634054531</x:v>
      </x:c>
      <x:c r="J9217" s="31" t="n">
        <x:f>IF(O9217&gt;0,O9217,D9217)*G9217/1000000/31.1034768</x:f>
        <x:v>0.04776781845408418</x:v>
      </x:c>
      <x:c r="K9217" s="32" t="n">
        <x:f>H9217*$B$4*$H$4+I9217*$D$4*$J$4+J9217*$F$4*$L$4</x:f>
        <x:v>448.99999999999994</x:v>
      </x:c>
      <x:c r="L9217" s="29" t="str">
        <x:v>Niko ppm 207</x:v>
      </x:c>
      <x:c r="M9217" s="39" t="str"/>
      <x:c r="N9217" s="58" t="n">
        <x:v>449</x:v>
      </x:c>
      <x:c r="O9217" s="59" t="n">
        <x:v>1845.3711658798925</x:v>
      </x:c>
      <x:c r="P9217" s="60" t="str">
        <x:v>Calibrated to live price</x:v>
      </x:c>
      <x:c r="Q9217" s="61" t="n">
        <x:f>IF(N9217="","",K9217-N9217)</x:f>
        <x:v>-5.684341886080802e-14</x:v>
      </x:c>
    </x:row>
    <x:row r="9218">
      <x:c r="A9218" s="37" t="str">
        <x:v>A046F194 / 352989</x:v>
      </x:c>
      <x:c r="B9218" s="37" t="str">
        <x:v>A046F194352989</x:v>
      </x:c>
      <x:c r="C9218" s="29" t="str"/>
      <x:c r="D9218" s="30" t="n">
        <x:v>375.82</x:v>
      </x:c>
      <x:c r="E9218" s="30" t="n">
        <x:v>992.24</x:v>
      </x:c>
      <x:c r="F9218" s="30" t="n">
        <x:v>256.64</x:v>
      </x:c>
      <x:c r="G9218" s="30" t="n">
        <x:v>1058.88</x:v>
      </x:c>
      <x:c r="H9218" s="31" t="n">
        <x:f>IF(O9218&gt;0,O9218,D9218)*E9218/1000000/31.1034768</x:f>
        <x:v>0.006878356299347498</x:v>
      </x:c>
      <x:c r="I9218" s="31" t="n">
        <x:f>IF(O9218&gt;0,O9218,D9218)*F9218/1000000/31.1034768</x:f>
        <x:v>0.0017790669199634582</x:v>
      </x:c>
      <x:c r="J9218" s="31" t="n">
        <x:f>IF(O9218&gt;0,O9218,D9218)*G9218/1000000/31.1034768</x:f>
        <x:v>0.007340314760796863</x:v>
      </x:c>
      <x:c r="K9218" s="32" t="n">
        <x:f>H9218*$B$4*$H$4+I9218*$D$4*$J$4+J9218*$F$4*$L$4</x:f>
        <x:v>70</x:v>
      </x:c>
      <x:c r="L9218" s="29" t="str">
        <x:v>Niko ppm 207</x:v>
      </x:c>
      <x:c r="M9218" s="39" t="str"/>
      <x:c r="N9218" s="58" t="n">
        <x:v>70</x:v>
      </x:c>
      <x:c r="O9218" s="59" t="n">
        <x:v>215.61395990777305</x:v>
      </x:c>
      <x:c r="P9218" s="60" t="str">
        <x:v>Calibrated to live price</x:v>
      </x:c>
      <x:c r="Q9218" s="61" t="n">
        <x:f>IF(N9218="","",K9218-N9218)</x:f>
        <x:v>0</x:v>
      </x:c>
    </x:row>
    <x:row r="9219">
      <x:c r="A9219" s="37" t="str">
        <x:v>A047B789</x:v>
      </x:c>
      <x:c r="B9219" s="37" t="str">
        <x:v>A047B789</x:v>
      </x:c>
      <x:c r="C9219" s="29" t="str"/>
      <x:c r="D9219" s="30" t="n">
        <x:v>1579.93</x:v>
      </x:c>
      <x:c r="E9219" s="30" t="n">
        <x:v>633.89</x:v>
      </x:c>
      <x:c r="F9219" s="30" t="n">
        <x:v>150.08</x:v>
      </x:c>
      <x:c r="G9219" s="30" t="n">
        <x:v>766.65</x:v>
      </x:c>
      <x:c r="H9219" s="31" t="n">
        <x:f>IF(O9219&gt;0,O9219,D9219)*E9219/1000000/31.1034768</x:f>
        <x:v>0.016864533766090248</x:v>
      </x:c>
      <x:c r="I9219" s="31" t="n">
        <x:f>IF(O9219&gt;0,O9219,D9219)*F9219/1000000/31.1034768</x:f>
        <x:v>0.0039928524312022986</x:v>
      </x:c>
      <x:c r="J9219" s="31" t="n">
        <x:f>IF(O9219&gt;0,O9219,D9219)*G9219/1000000/31.1034768</x:f>
        <x:v>0.020396590594224693</x:v>
      </x:c>
      <x:c r="K9219" s="32" t="n">
        <x:f>H9219*$B$4*$H$4+I9219*$D$4*$J$4+J9219*$F$4*$L$4</x:f>
        <x:v>190</x:v>
      </x:c>
      <x:c r="L9219" s="29" t="str">
        <x:v>Niko ppm 207</x:v>
      </x:c>
      <x:c r="M9219" s="39" t="str"/>
      <x:c r="N9219" s="58" t="n">
        <x:v>190</x:v>
      </x:c>
      <x:c r="O9219" s="59" t="n">
        <x:v>827.5026183350498</x:v>
      </x:c>
      <x:c r="P9219" s="60" t="str">
        <x:v>Calibrated to live price</x:v>
      </x:c>
      <x:c r="Q9219" s="61" t="n">
        <x:f>IF(N9219="","",K9219-N9219)</x:f>
        <x:v>0</x:v>
      </x:c>
    </x:row>
    <x:row r="9220">
      <x:c r="A9220" s="37" t="str">
        <x:v>A047B793</x:v>
      </x:c>
      <x:c r="B9220" s="37" t="str">
        <x:v>A047B793</x:v>
      </x:c>
      <x:c r="C9220" s="29" t="str"/>
      <x:c r="D9220" s="30" t="n">
        <x:v>936.64</x:v>
      </x:c>
      <x:c r="E9220" s="30" t="n">
        <x:v>191.71</x:v>
      </x:c>
      <x:c r="F9220" s="30" t="n">
        <x:v>291.97</x:v>
      </x:c>
      <x:c r="G9220" s="30" t="n">
        <x:v>971.74</x:v>
      </x:c>
      <x:c r="H9220" s="31" t="n">
        <x:f>IF(O9220&gt;0,O9220,D9220)*E9220/1000000/31.1034768</x:f>
        <x:v>0.0031445026152247557</x:v>
      </x:c>
      <x:c r="I9220" s="31" t="n">
        <x:f>IF(O9220&gt;0,O9220,D9220)*F9220/1000000/31.1034768</x:f>
        <x:v>0.004789006460628928</x:v>
      </x:c>
      <x:c r="J9220" s="31" t="n">
        <x:f>IF(O9220&gt;0,O9220,D9220)*G9220/1000000/31.1034768</x:f>
        <x:v>0.015938860629693307</x:v>
      </x:c>
      <x:c r="K9220" s="32" t="n">
        <x:f>H9220*$B$4*$H$4+I9220*$D$4*$J$4+J9220*$F$4*$L$4</x:f>
        <x:v>135.00000000000003</x:v>
      </x:c>
      <x:c r="L9220" s="29" t="str">
        <x:v>Niko ppm 207</x:v>
      </x:c>
      <x:c r="M9220" s="39" t="str"/>
      <x:c r="N9220" s="58" t="n">
        <x:v>135</x:v>
      </x:c>
      <x:c r="O9220" s="59" t="n">
        <x:v>510.17142632195765</x:v>
      </x:c>
      <x:c r="P9220" s="60" t="str">
        <x:v>Calibrated to live price</x:v>
      </x:c>
      <x:c r="Q9220" s="61" t="n">
        <x:f>IF(N9220="","",K9220-N9220)</x:f>
        <x:v>2.842170943040401e-14</x:v>
      </x:c>
    </x:row>
    <x:row r="9221">
      <x:c r="A9221" s="37" t="str">
        <x:v>A047S797</x:v>
      </x:c>
      <x:c r="B9221" s="37" t="str">
        <x:v>A047S797</x:v>
      </x:c>
      <x:c r="C9221" s="29" t="str"/>
      <x:c r="D9221" s="30" t="n">
        <x:v>3649.68</x:v>
      </x:c>
      <x:c r="E9221" s="30" t="n">
        <x:v>158.38</x:v>
      </x:c>
      <x:c r="F9221" s="30" t="n">
        <x:v>227.21</x:v>
      </x:c>
      <x:c r="G9221" s="30" t="n">
        <x:v>494.31</x:v>
      </x:c>
      <x:c r="H9221" s="31" t="n">
        <x:f>IF(O9221&gt;0,O9221,D9221)*E9221/1000000/31.1034768</x:f>
        <x:v>0.013342209392752113</x:v>
      </x:c>
      <x:c r="I9221" s="31" t="n">
        <x:f>IF(O9221&gt;0,O9221,D9221)*F9221/1000000/31.1034768</x:f>
        <x:v>0.019140569491900537</x:v>
      </x:c>
      <x:c r="J9221" s="31" t="n">
        <x:f>IF(O9221&gt;0,O9221,D9221)*G9221/1000000/31.1034768</x:f>
        <x:v>0.0416415426501534</x:v>
      </x:c>
      <x:c r="K9221" s="32" t="n">
        <x:f>H9221*$B$4*$H$4+I9221*$D$4*$J$4+J9221*$F$4*$L$4</x:f>
        <x:v>368</x:v>
      </x:c>
      <x:c r="L9221" s="29" t="str">
        <x:v>Niko ppm 207</x:v>
      </x:c>
      <x:c r="M9221" s="39" t="str"/>
      <x:c r="N9221" s="58" t="n">
        <x:v>368</x:v>
      </x:c>
      <x:c r="O9221" s="59" t="n">
        <x:v>2620.2115185516313</x:v>
      </x:c>
      <x:c r="P9221" s="60" t="str">
        <x:v>Calibrated to live price</x:v>
      </x:c>
      <x:c r="Q9221" s="61" t="n">
        <x:f>IF(N9221="","",K9221-N9221)</x:f>
        <x:v>0</x:v>
      </x:c>
    </x:row>
    <x:row r="9222">
      <x:c r="A9222" s="37" t="str">
        <x:v>A047V391 / 4353221</x:v>
      </x:c>
      <x:c r="B9222" s="37" t="str">
        <x:v>A047V3914353221</x:v>
      </x:c>
      <x:c r="C9222" s="29" t="str"/>
      <x:c r="D9222" s="30" t="n">
        <x:v>4510.83</x:v>
      </x:c>
      <x:c r="E9222" s="30" t="n">
        <x:v>699.95</x:v>
      </x:c>
      <x:c r="F9222" s="30" t="n">
        <x:v>141.51</x:v>
      </x:c>
      <x:c r="G9222" s="30" t="n">
        <x:v>703.06</x:v>
      </x:c>
      <x:c r="H9222" s="31" t="n">
        <x:f>IF(O9222&gt;0,O9222,D9222)*E9222/1000000/31.1034768</x:f>
        <x:v>0.05632788096471669</x:v>
      </x:c>
      <x:c r="I9222" s="31" t="n">
        <x:f>IF(O9222&gt;0,O9222,D9222)*F9222/1000000/31.1034768</x:f>
        <x:v>0.011387896900231526</x:v>
      </x:c>
      <x:c r="J9222" s="31" t="n">
        <x:f>IF(O9222&gt;0,O9222,D9222)*G9222/1000000/31.1034768</x:f>
        <x:v>0.056578155569760286</x:v>
      </x:c>
      <x:c r="K9222" s="32" t="n">
        <x:f>H9222*$B$4*$H$4+I9222*$D$4*$J$4+J9222*$F$4*$L$4</x:f>
        <x:v>542</x:v>
      </x:c>
      <x:c r="L9222" s="29" t="str">
        <x:v>Niko ppm 207</x:v>
      </x:c>
      <x:c r="M9222" s="39" t="str"/>
      <x:c r="N9222" s="58" t="n">
        <x:v>542</x:v>
      </x:c>
      <x:c r="O9222" s="59" t="n">
        <x:v>2503.025842959107</x:v>
      </x:c>
      <x:c r="P9222" s="60" t="str">
        <x:v>Calibrated to live price</x:v>
      </x:c>
      <x:c r="Q9222" s="61" t="n">
        <x:f>IF(N9222="","",K9222-N9222)</x:f>
        <x:v>0</x:v>
      </x:c>
    </x:row>
    <x:row r="9223">
      <x:c r="A9223" s="37" t="str">
        <x:v>A047V403 / 435264</x:v>
      </x:c>
      <x:c r="B9223" s="37" t="str">
        <x:v>A047V403435264</x:v>
      </x:c>
      <x:c r="C9223" s="29" t="str"/>
      <x:c r="D9223" s="30" t="n">
        <x:v>6668.92</x:v>
      </x:c>
      <x:c r="E9223" s="30" t="n">
        <x:v>691.84</x:v>
      </x:c>
      <x:c r="F9223" s="30" t="n">
        <x:v>112.92</x:v>
      </x:c>
      <x:c r="G9223" s="30" t="n">
        <x:v>219.41</x:v>
      </x:c>
      <x:c r="H9223" s="31" t="n">
        <x:f>IF(O9223&gt;0,O9223,D9223)*E9223/1000000/31.1034768</x:f>
        <x:v>0.13486389758950354</x:v>
      </x:c>
      <x:c r="I9223" s="31" t="n">
        <x:f>IF(O9223&gt;0,O9223,D9223)*F9223/1000000/31.1034768</x:f>
        <x:v>0.022012071166464413</x:v>
      </x:c>
      <x:c r="J9223" s="31" t="n">
        <x:f>IF(O9223&gt;0,O9223,D9223)*G9223/1000000/31.1034768</x:f>
        <x:v>0.042770709658465786</x:v>
      </x:c>
      <x:c r="K9223" s="32" t="n">
        <x:f>H9223*$B$4*$H$4+I9223*$D$4*$J$4+J9223*$F$4*$L$4</x:f>
        <x:v>566</x:v>
      </x:c>
      <x:c r="L9223" s="29" t="str">
        <x:v>Niko ppm 207</x:v>
      </x:c>
      <x:c r="M9223" s="39" t="str"/>
      <x:c r="N9223" s="58" t="n">
        <x:v>566</x:v>
      </x:c>
      <x:c r="O9223" s="59" t="n">
        <x:v>6063.159270687875</x:v>
      </x:c>
      <x:c r="P9223" s="60" t="str">
        <x:v>Calibrated to live price</x:v>
      </x:c>
      <x:c r="Q9223" s="61" t="n">
        <x:f>IF(N9223="","",K9223-N9223)</x:f>
        <x:v>0</x:v>
      </x:c>
    </x:row>
    <x:row r="9224">
      <x:c r="A9224" s="37" t="str">
        <x:v>A047V447 / 5298340</x:v>
      </x:c>
      <x:c r="B9224" s="37" t="str">
        <x:v>A047V4475298340</x:v>
      </x:c>
      <x:c r="C9224" s="29" t="str"/>
      <x:c r="D9224" s="30" t="n">
        <x:v>3645.87</x:v>
      </x:c>
      <x:c r="E9224" s="30" t="n">
        <x:v>773.36</x:v>
      </x:c>
      <x:c r="F9224" s="30" t="n">
        <x:v>221.34</x:v>
      </x:c>
      <x:c r="G9224" s="30" t="n">
        <x:v>807.83</x:v>
      </x:c>
      <x:c r="H9224" s="31" t="n">
        <x:f>IF(O9224&gt;0,O9224,D9224)*E9224/1000000/31.1034768</x:f>
        <x:v>0.05144064680567228</x:v>
      </x:c>
      <x:c r="I9224" s="31" t="n">
        <x:f>IF(O9224&gt;0,O9224,D9224)*F9224/1000000/31.1034768</x:f>
        <x:v>0.014722603656728436</x:v>
      </x:c>
      <x:c r="J9224" s="31" t="n">
        <x:f>IF(O9224&gt;0,O9224,D9224)*G9224/1000000/31.1034768</x:f>
        <x:v>0.05373344588422758</x:v>
      </x:c>
      <x:c r="K9224" s="32" t="n">
        <x:f>H9224*$B$4*$H$4+I9224*$D$4*$J$4+J9224*$F$4*$L$4</x:f>
        <x:v>516</x:v>
      </x:c>
      <x:c r="L9224" s="29" t="str">
        <x:v>Niko ppm 207</x:v>
      </x:c>
      <x:c r="M9224" s="39" t="str"/>
      <x:c r="N9224" s="58" t="n">
        <x:v>516</x:v>
      </x:c>
      <x:c r="O9224" s="59" t="n">
        <x:v>2068.872148155092</x:v>
      </x:c>
      <x:c r="P9224" s="60" t="str">
        <x:v>Calibrated to live price</x:v>
      </x:c>
      <x:c r="Q9224" s="61" t="n">
        <x:f>IF(N9224="","",K9224-N9224)</x:f>
        <x:v>0</x:v>
      </x:c>
    </x:row>
    <x:row r="9225">
      <x:c r="A9225" s="37" t="str">
        <x:v>A047V448 / 4353250</x:v>
      </x:c>
      <x:c r="B9225" s="37" t="str">
        <x:v>A047V4484353250</x:v>
      </x:c>
      <x:c r="C9225" s="29" t="str"/>
      <x:c r="D9225" s="30" t="n">
        <x:v>5615.36</x:v>
      </x:c>
      <x:c r="E9225" s="30" t="n">
        <x:v>197.9</x:v>
      </x:c>
      <x:c r="F9225" s="30" t="n">
        <x:v>125.61</x:v>
      </x:c>
      <x:c r="G9225" s="30" t="n">
        <x:v>733.74</x:v>
      </x:c>
      <x:c r="H9225" s="31" t="n">
        <x:f>IF(O9225&gt;0,O9225,D9225)*E9225/1000000/31.1034768</x:f>
        <x:v>0.015379795762915942</x:v>
      </x:c>
      <x:c r="I9225" s="31" t="n">
        <x:f>IF(O9225&gt;0,O9225,D9225)*F9225/1000000/31.1034768</x:f>
        <x:v>0.009761779412733056</x:v>
      </x:c>
      <x:c r="J9225" s="31" t="n">
        <x:f>IF(O9225&gt;0,O9225,D9225)*G9225/1000000/31.1034768</x:f>
        <x:v>0.05702259395190471</x:v>
      </x:c>
      <x:c r="K9225" s="32" t="n">
        <x:f>H9225*$B$4*$H$4+I9225*$D$4*$J$4+J9225*$F$4*$L$4</x:f>
        <x:v>480.99999999999994</x:v>
      </x:c>
      <x:c r="L9225" s="29" t="str">
        <x:v>Niko ppm 207</x:v>
      </x:c>
      <x:c r="M9225" s="39" t="str"/>
      <x:c r="N9225" s="58" t="n">
        <x:v>481</x:v>
      </x:c>
      <x:c r="O9225" s="59" t="n">
        <x:v>2417.2062693309463</x:v>
      </x:c>
      <x:c r="P9225" s="60" t="str">
        <x:v>Calibrated to live price</x:v>
      </x:c>
      <x:c r="Q9225" s="61" t="n">
        <x:f>IF(N9225="","",K9225-N9225)</x:f>
        <x:v>-5.684341886080802e-14</x:v>
      </x:c>
    </x:row>
    <x:row r="9226">
      <x:c r="A9226" s="37" t="str">
        <x:v>A047V449/4353251</x:v>
      </x:c>
      <x:c r="B9226" s="37" t="str">
        <x:v>A047V4494353251</x:v>
      </x:c>
      <x:c r="C9226" s="29" t="str"/>
      <x:c r="D9226" s="30" t="n">
        <x:v>2544.27</x:v>
      </x:c>
      <x:c r="E9226" s="30" t="n">
        <x:v>950.41</x:v>
      </x:c>
      <x:c r="F9226" s="30" t="n">
        <x:v>281.72</x:v>
      </x:c>
      <x:c r="G9226" s="30" t="n">
        <x:v>955.28</x:v>
      </x:c>
      <x:c r="H9226" s="31" t="n">
        <x:f>IF(O9226&gt;0,O9226,D9226)*E9226/1000000/31.1034768</x:f>
        <x:v>0.049108275864089265</x:v>
      </x:c>
      <x:c r="I9226" s="31" t="n">
        <x:f>IF(O9226&gt;0,O9226,D9226)*F9226/1000000/31.1034768</x:f>
        <x:v>0.014556647632528308</x:v>
      </x:c>
      <x:c r="J9226" s="31" t="n">
        <x:f>IF(O9226&gt;0,O9226,D9226)*G9226/1000000/31.1034768</x:f>
        <x:v>0.04935991179327573</x:v>
      </x:c>
      <x:c r="K9226" s="32" t="n">
        <x:f>H9226*$B$4*$H$4+I9226*$D$4*$J$4+J9226*$F$4*$L$4</x:f>
        <x:v>477.9999999999999</x:v>
      </x:c>
      <x:c r="L9226" s="29" t="str">
        <x:v>Niko ppm 207</x:v>
      </x:c>
      <x:c r="M9226" s="39" t="str"/>
      <x:c r="N9226" s="58" t="n">
        <x:v>478</x:v>
      </x:c>
      <x:c r="O9226" s="59" t="n">
        <x:v>1607.1359929153737</x:v>
      </x:c>
      <x:c r="P9226" s="60" t="str">
        <x:v>Calibrated to live price</x:v>
      </x:c>
      <x:c r="Q9226" s="61" t="n">
        <x:f>IF(N9226="","",K9226-N9226)</x:f>
        <x:v>-1.1368683772161603e-13</x:v>
      </x:c>
    </x:row>
    <x:row r="9227">
      <x:c r="A9227" s="37" t="str">
        <x:v>A047V463</x:v>
      </x:c>
      <x:c r="B9227" s="37" t="str">
        <x:v>A047V463</x:v>
      </x:c>
      <x:c r="C9227" s="29" t="str"/>
      <x:c r="D9227" s="30" t="n">
        <x:v>4804.46</x:v>
      </x:c>
      <x:c r="E9227" s="30" t="n">
        <x:v>596.04</x:v>
      </x:c>
      <x:c r="F9227" s="30" t="n">
        <x:v>79.08</x:v>
      </x:c>
      <x:c r="G9227" s="30" t="n">
        <x:v>928.96</x:v>
      </x:c>
      <x:c r="H9227" s="31" t="n">
        <x:f>IF(O9227&gt;0,O9227,D9227)*E9227/1000000/31.1034768</x:f>
        <x:v>0.032846563056404834</x:v>
      </x:c>
      <x:c r="I9227" s="31" t="n">
        <x:f>IF(O9227&gt;0,O9227,D9227)*F9227/1000000/31.1034768</x:f>
        <x:v>0.0043579394109464036</x:v>
      </x:c>
      <x:c r="J9227" s="31" t="n">
        <x:f>IF(O9227&gt;0,O9227,D9227)*G9227/1000000/31.1034768</x:f>
        <x:v>0.05119311324219489</x:v>
      </x:c>
      <x:c r="K9227" s="32" t="n">
        <x:f>H9227*$B$4*$H$4+I9227*$D$4*$J$4+J9227*$F$4*$L$4</x:f>
        <x:v>456.00000000000006</x:v>
      </x:c>
      <x:c r="L9227" s="29" t="str">
        <x:v>Niko ppm 207</x:v>
      </x:c>
      <x:c r="M9227" s="39" t="str"/>
      <x:c r="N9227" s="58" t="n">
        <x:v>456</x:v>
      </x:c>
      <x:c r="O9227" s="59" t="n">
        <x:v>1714.049916087217</x:v>
      </x:c>
      <x:c r="P9227" s="60" t="str">
        <x:v>Calibrated to live price</x:v>
      </x:c>
      <x:c r="Q9227" s="61" t="n">
        <x:f>IF(N9227="","",K9227-N9227)</x:f>
        <x:v>5.684341886080802e-14</x:v>
      </x:c>
    </x:row>
    <x:row r="9228">
      <x:c r="A9228" s="37" t="str">
        <x:v>A047V484 / 4353284</x:v>
      </x:c>
      <x:c r="B9228" s="37" t="str">
        <x:v>A047V4844353284</x:v>
      </x:c>
      <x:c r="C9228" s="29" t="str"/>
      <x:c r="D9228" s="30" t="n">
        <x:v>4777.87</x:v>
      </x:c>
      <x:c r="E9228" s="30" t="n">
        <x:v>684.6</x:v>
      </x:c>
      <x:c r="F9228" s="30" t="n">
        <x:v>57.19</x:v>
      </x:c>
      <x:c r="G9228" s="30" t="n">
        <x:v>827.62</x:v>
      </x:c>
      <x:c r="H9228" s="31" t="n">
        <x:f>IF(O9228&gt;0,O9228,D9228)*E9228/1000000/31.1034768</x:f>
        <x:v>0.04292252702232714</x:v>
      </x:c>
      <x:c r="I9228" s="31" t="n">
        <x:f>IF(O9228&gt;0,O9228,D9228)*F9228/1000000/31.1034768</x:f>
        <x:v>0.0035856548647485963</x:v>
      </x:c>
      <x:c r="J9228" s="31" t="n">
        <x:f>IF(O9228&gt;0,O9228,D9228)*G9228/1000000/31.1034768</x:f>
        <x:v>0.05188948555976977</x:v>
      </x:c>
      <x:c r="K9228" s="32" t="n">
        <x:f>H9228*$B$4*$H$4+I9228*$D$4*$J$4+J9228*$F$4*$L$4</x:f>
        <x:v>476</x:v>
      </x:c>
      <x:c r="L9228" s="29" t="str">
        <x:v>Niko ppm 207</x:v>
      </x:c>
      <x:c r="M9228" s="39" t="str"/>
      <x:c r="N9228" s="58" t="n">
        <x:v>476</x:v>
      </x:c>
      <x:c r="O9228" s="59" t="n">
        <x:v>1950.10199158096</x:v>
      </x:c>
      <x:c r="P9228" s="60" t="str">
        <x:v>Calibrated to live price</x:v>
      </x:c>
      <x:c r="Q9228" s="61" t="n">
        <x:f>IF(N9228="","",K9228-N9228)</x:f>
        <x:v>0</x:v>
      </x:c>
    </x:row>
    <x:row r="9229">
      <x:c r="A9229" s="37" t="str">
        <x:v>A047V485 / 4353285</x:v>
      </x:c>
      <x:c r="B9229" s="37" t="str">
        <x:v>A047V4854353285</x:v>
      </x:c>
      <x:c r="C9229" s="29" t="str"/>
      <x:c r="D9229" s="30" t="n">
        <x:v>8589.81</x:v>
      </x:c>
      <x:c r="E9229" s="30" t="n">
        <x:v>131.37</x:v>
      </x:c>
      <x:c r="F9229" s="30" t="n">
        <x:v>105.26</x:v>
      </x:c>
      <x:c r="G9229" s="30" t="n">
        <x:v>256.69</x:v>
      </x:c>
      <x:c r="H9229" s="31" t="n">
        <x:f>IF(O9229&gt;0,O9229,D9229)*E9229/1000000/31.1034768</x:f>
        <x:v>0.0303426661520048</x:v>
      </x:c>
      <x:c r="I9229" s="31" t="n">
        <x:f>IF(O9229&gt;0,O9229,D9229)*F9229/1000000/31.1034768</x:f>
        <x:v>0.02431201217294683</x:v>
      </x:c>
      <x:c r="J9229" s="31" t="n">
        <x:f>IF(O9229&gt;0,O9229,D9229)*G9229/1000000/31.1034768</x:f>
        <x:v>0.05928795748312484</x:v>
      </x:c>
      <x:c r="K9229" s="32" t="n">
        <x:f>H9229*$B$4*$H$4+I9229*$D$4*$J$4+J9229*$F$4*$L$4</x:f>
        <x:v>538</x:v>
      </x:c>
      <x:c r="L9229" s="29" t="str">
        <x:v>Niko ppm 207</x:v>
      </x:c>
      <x:c r="M9229" s="39" t="str"/>
      <x:c r="N9229" s="58" t="n">
        <x:v>538</x:v>
      </x:c>
      <x:c r="O9229" s="59" t="n">
        <x:v>7184.002532610386</x:v>
      </x:c>
      <x:c r="P9229" s="60" t="str">
        <x:v>Calibrated to live price</x:v>
      </x:c>
      <x:c r="Q9229" s="61" t="n">
        <x:f>IF(N9229="","",K9229-N9229)</x:f>
        <x:v>0</x:v>
      </x:c>
    </x:row>
    <x:row r="9230">
      <x:c r="A9230" s="37" t="str">
        <x:v>A047V489</x:v>
      </x:c>
      <x:c r="B9230" s="37" t="str">
        <x:v>A047V489</x:v>
      </x:c>
      <x:c r="C9230" s="29" t="str"/>
      <x:c r="D9230" s="30" t="n">
        <x:v>1452.01</x:v>
      </x:c>
      <x:c r="E9230" s="30" t="n">
        <x:v>964.88</x:v>
      </x:c>
      <x:c r="F9230" s="30" t="n">
        <x:v>201.65</x:v>
      </x:c>
      <x:c r="G9230" s="30" t="n">
        <x:v>1103.01</x:v>
      </x:c>
      <x:c r="H9230" s="31" t="n">
        <x:f>IF(O9230&gt;0,O9230,D9230)*E9230/1000000/31.1034768</x:f>
        <x:v>0.023329517406900827</x:v>
      </x:c>
      <x:c r="I9230" s="31" t="n">
        <x:f>IF(O9230&gt;0,O9230,D9230)*F9230/1000000/31.1034768</x:f>
        <x:v>0.004875629285612254</x:v>
      </x:c>
      <x:c r="J9230" s="31" t="n">
        <x:f>IF(O9230&gt;0,O9230,D9230)*G9230/1000000/31.1034768</x:f>
        <x:v>0.026669317422877127</x:v>
      </x:c>
      <x:c r="K9230" s="32" t="n">
        <x:f>H9230*$B$4*$H$4+I9230*$D$4*$J$4+J9230*$F$4*$L$4</x:f>
        <x:v>250</x:v>
      </x:c>
      <x:c r="L9230" s="29" t="str">
        <x:v>Niko ppm 207</x:v>
      </x:c>
      <x:c r="M9230" s="39" t="str"/>
      <x:c r="N9230" s="58" t="n">
        <x:v>250</x:v>
      </x:c>
      <x:c r="O9230" s="59" t="n">
        <x:v>752.0407754547053</x:v>
      </x:c>
      <x:c r="P9230" s="60" t="str">
        <x:v>Calibrated to live price</x:v>
      </x:c>
      <x:c r="Q9230" s="61" t="n">
        <x:f>IF(N9230="","",K9230-N9230)</x:f>
        <x:v>0</x:v>
      </x:c>
    </x:row>
    <x:row r="9231">
      <x:c r="A9231" s="37" t="str">
        <x:v>A047V505</x:v>
      </x:c>
      <x:c r="B9231" s="37" t="str">
        <x:v>A047V505</x:v>
      </x:c>
      <x:c r="C9231" s="29" t="str"/>
      <x:c r="D9231" s="30" t="n">
        <x:v>2285.18</x:v>
      </x:c>
      <x:c r="E9231" s="30" t="n">
        <x:v>606.33</x:v>
      </x:c>
      <x:c r="F9231" s="30" t="n">
        <x:v>258.74</x:v>
      </x:c>
      <x:c r="G9231" s="30" t="n">
        <x:v>218.02</x:v>
      </x:c>
      <x:c r="H9231" s="31" t="n">
        <x:f>IF(O9231&gt;0,O9231,D9231)*E9231/1000000/31.1034768</x:f>
        <x:v>0.05781747545340453</x:v>
      </x:c>
      <x:c r="I9231" s="31" t="n">
        <x:f>IF(O9231&gt;0,O9231,D9231)*F9231/1000000/31.1034768</x:f>
        <x:v>0.024672527499569358</x:v>
      </x:c>
      <x:c r="J9231" s="31" t="n">
        <x:f>IF(O9231&gt;0,O9231,D9231)*G9231/1000000/31.1034768</x:f>
        <x:v>0.020789612914339145</x:v>
      </x:c>
      <x:c r="K9231" s="32" t="n">
        <x:f>H9231*$B$4*$H$4+I9231*$D$4*$J$4+J9231*$F$4*$L$4</x:f>
        <x:v>279</x:v>
      </x:c>
      <x:c r="L9231" s="29" t="str">
        <x:v>Niko ppm 207</x:v>
      </x:c>
      <x:c r="M9231" s="39" t="str"/>
      <x:c r="N9231" s="58" t="n">
        <x:v>279</x:v>
      </x:c>
      <x:c r="O9231" s="59" t="n">
        <x:v>2965.917085414769</x:v>
      </x:c>
      <x:c r="P9231" s="60" t="str">
        <x:v>Calibrated to live price</x:v>
      </x:c>
      <x:c r="Q9231" s="61" t="n">
        <x:f>IF(N9231="","",K9231-N9231)</x:f>
        <x:v>0</x:v>
      </x:c>
    </x:row>
    <x:row r="9232">
      <x:c r="A9232" s="37" t="str">
        <x:v>A047V528</x:v>
      </x:c>
      <x:c r="B9232" s="37" t="str">
        <x:v>A047V528</x:v>
      </x:c>
      <x:c r="C9232" s="29" t="str"/>
      <x:c r="D9232" s="30" t="n">
        <x:v>1737.09</x:v>
      </x:c>
      <x:c r="E9232" s="30" t="n">
        <x:v>607.03</x:v>
      </x:c>
      <x:c r="F9232" s="30" t="n">
        <x:v>92.53</x:v>
      </x:c>
      <x:c r="G9232" s="30" t="n">
        <x:v>1003.27</x:v>
      </x:c>
      <x:c r="H9232" s="31" t="n">
        <x:f>IF(O9232&gt;0,O9232,D9232)*E9232/1000000/31.1034768</x:f>
        <x:v>0.013795428199356889</x:v>
      </x:c>
      <x:c r="I9232" s="31" t="n">
        <x:f>IF(O9232&gt;0,O9232,D9232)*F9232/1000000/31.1034768</x:f>
        <x:v>0.002102846599486834</x:v>
      </x:c>
      <x:c r="J9232" s="31" t="n">
        <x:f>IF(O9232&gt;0,O9232,D9232)*G9232/1000000/31.1034768</x:f>
        <x:v>0.022800420489215992</x:v>
      </x:c>
      <x:c r="K9232" s="32" t="n">
        <x:f>H9232*$B$4*$H$4+I9232*$D$4*$J$4+J9232*$F$4*$L$4</x:f>
        <x:v>201.99999999999997</x:v>
      </x:c>
      <x:c r="L9232" s="29" t="str">
        <x:v>Niko ppm 207</x:v>
      </x:c>
      <x:c r="M9232" s="39" t="str"/>
      <x:c r="N9232" s="58" t="n">
        <x:v>202</x:v>
      </x:c>
      <x:c r="O9232" s="59" t="n">
        <x:v>706.8609145260741</x:v>
      </x:c>
      <x:c r="P9232" s="60" t="str">
        <x:v>Calibrated to live price</x:v>
      </x:c>
      <x:c r="Q9232" s="61" t="n">
        <x:f>IF(N9232="","",K9232-N9232)</x:f>
        <x:v>-2.842170943040401e-14</x:v>
      </x:c>
    </x:row>
    <x:row r="9233">
      <x:c r="A9233" s="37" t="str">
        <x:v>A047V541</x:v>
      </x:c>
      <x:c r="B9233" s="37" t="str">
        <x:v>A047V541</x:v>
      </x:c>
      <x:c r="C9233" s="29" t="str"/>
      <x:c r="D9233" s="30" t="n">
        <x:v>1247.4</x:v>
      </x:c>
      <x:c r="E9233" s="30" t="n">
        <x:v>949.2</x:v>
      </x:c>
      <x:c r="F9233" s="30" t="n">
        <x:v>196.18</x:v>
      </x:c>
      <x:c r="G9233" s="30" t="n">
        <x:v>679.35</x:v>
      </x:c>
      <x:c r="H9233" s="31" t="n">
        <x:f>IF(O9233&gt;0,O9233,D9233)*E9233/1000000/31.1034768</x:f>
        <x:v>0.024977914957462426</x:v>
      </x:c>
      <x:c r="I9233" s="31" t="n">
        <x:f>IF(O9233&gt;0,O9233,D9233)*F9233/1000000/31.1034768</x:f>
        <x:v>0.005162418200963947</x:v>
      </x:c>
      <x:c r="J9233" s="31" t="n">
        <x:f>IF(O9233&gt;0,O9233,D9233)*G9233/1000000/31.1034768</x:f>
        <x:v>0.01787689267420154</x:v>
      </x:c>
      <x:c r="K9233" s="32" t="n">
        <x:f>H9233*$B$4*$H$4+I9233*$D$4*$J$4+J9233*$F$4*$L$4</x:f>
        <x:v>184</x:v>
      </x:c>
      <x:c r="L9233" s="29" t="str">
        <x:v>Niko ppm 207</x:v>
      </x:c>
      <x:c r="M9233" s="39" t="str"/>
      <x:c r="N9233" s="58" t="n">
        <x:v>184</x:v>
      </x:c>
      <x:c r="O9233" s="59" t="n">
        <x:v>818.4787172269338</x:v>
      </x:c>
      <x:c r="P9233" s="60" t="str">
        <x:v>Calibrated to live price</x:v>
      </x:c>
      <x:c r="Q9233" s="61" t="n">
        <x:f>IF(N9233="","",K9233-N9233)</x:f>
        <x:v>0</x:v>
      </x:c>
    </x:row>
    <x:row r="9234">
      <x:c r="A9234" s="37" t="str">
        <x:v>A047V554 / 4353361</x:v>
      </x:c>
      <x:c r="B9234" s="37" t="str">
        <x:v>A047V5544353361</x:v>
      </x:c>
      <x:c r="C9234" s="29" t="str"/>
      <x:c r="D9234" s="30" t="n">
        <x:v>1553.21</x:v>
      </x:c>
      <x:c r="E9234" s="30" t="n">
        <x:v>936.42</x:v>
      </x:c>
      <x:c r="F9234" s="30" t="n">
        <x:v>86.04</x:v>
      </x:c>
      <x:c r="G9234" s="30" t="n">
        <x:v>1017.99</x:v>
      </x:c>
      <x:c r="H9234" s="31" t="n">
        <x:f>IF(O9234&gt;0,O9234,D9234)*E9234/1000000/31.1034768</x:f>
        <x:v>0.020501850910310492</x:v>
      </x:c>
      <x:c r="I9234" s="31" t="n">
        <x:f>IF(O9234&gt;0,O9234,D9234)*F9234/1000000/31.1034768</x:f>
        <x:v>0.001883747946779346</x:v>
      </x:c>
      <x:c r="J9234" s="31" t="n">
        <x:f>IF(O9234&gt;0,O9234,D9234)*G9234/1000000/31.1034768</x:f>
        <x:v>0.022287733290817135</x:v>
      </x:c>
      <x:c r="K9234" s="32" t="n">
        <x:f>H9234*$B$4*$H$4+I9234*$D$4*$J$4+J9234*$F$4*$L$4</x:f>
        <x:v>208</x:v>
      </x:c>
      <x:c r="L9234" s="29" t="str">
        <x:v>Niko ppm 207</x:v>
      </x:c>
      <x:c r="M9234" s="39" t="str"/>
      <x:c r="N9234" s="58" t="n">
        <x:v>208</x:v>
      </x:c>
      <x:c r="O9234" s="59" t="n">
        <x:v>680.9752505776269</x:v>
      </x:c>
      <x:c r="P9234" s="60" t="str">
        <x:v>Calibrated to live price</x:v>
      </x:c>
      <x:c r="Q9234" s="61" t="n">
        <x:f>IF(N9234="","",K9234-N9234)</x:f>
        <x:v>0</x:v>
      </x:c>
    </x:row>
    <x:row r="9235">
      <x:c r="A9235" s="37" t="str">
        <x:v>A047V560</x:v>
      </x:c>
      <x:c r="B9235" s="37" t="str">
        <x:v>A047V560</x:v>
      </x:c>
      <x:c r="C9235" s="29" t="str"/>
      <x:c r="D9235" s="30" t="n">
        <x:v>4343.74</x:v>
      </x:c>
      <x:c r="E9235" s="30" t="n">
        <x:v>298.27</x:v>
      </x:c>
      <x:c r="F9235" s="30" t="n">
        <x:v>190.79</x:v>
      </x:c>
      <x:c r="G9235" s="30" t="n">
        <x:v>665.07</x:v>
      </x:c>
      <x:c r="H9235" s="31" t="n">
        <x:f>IF(O9235&gt;0,O9235,D9235)*E9235/1000000/31.1034768</x:f>
        <x:v>0.02262969251142464</x:v>
      </x:c>
      <x:c r="I9235" s="31" t="n">
        <x:f>IF(O9235&gt;0,O9235,D9235)*F9235/1000000/31.1034768</x:f>
        <x:v>0.01447520378936771</x:v>
      </x:c>
      <x:c r="J9235" s="31" t="n">
        <x:f>IF(O9235&gt;0,O9235,D9235)*G9235/1000000/31.1034768</x:f>
        <x:v>0.0504587440861407</x:v>
      </x:c>
      <x:c r="K9235" s="32" t="n">
        <x:f>H9235*$B$4*$H$4+I9235*$D$4*$J$4+J9235*$F$4*$L$4</x:f>
        <x:v>446.00000000000006</x:v>
      </x:c>
      <x:c r="L9235" s="29" t="str">
        <x:v>Niko ppm 207</x:v>
      </x:c>
      <x:c r="M9235" s="39" t="str"/>
      <x:c r="N9235" s="58" t="n">
        <x:v>446</x:v>
      </x:c>
      <x:c r="O9235" s="59" t="n">
        <x:v>2359.8153217562276</x:v>
      </x:c>
      <x:c r="P9235" s="60" t="str">
        <x:v>Calibrated to live price</x:v>
      </x:c>
      <x:c r="Q9235" s="61" t="n">
        <x:f>IF(N9235="","",K9235-N9235)</x:f>
        <x:v>5.684341886080802e-14</x:v>
      </x:c>
    </x:row>
    <x:row r="9236">
      <x:c r="A9236" s="37" t="str">
        <x:v>A047V562</x:v>
      </x:c>
      <x:c r="B9236" s="37" t="str">
        <x:v>A047V562</x:v>
      </x:c>
      <x:c r="C9236" s="29" t="str"/>
      <x:c r="D9236" s="30" t="n">
        <x:v>4132.92</x:v>
      </x:c>
      <x:c r="E9236" s="30" t="n">
        <x:v>937.99</x:v>
      </x:c>
      <x:c r="F9236" s="30" t="n">
        <x:v>54.55</x:v>
      </x:c>
      <x:c r="G9236" s="30" t="n">
        <x:v>846.94</x:v>
      </x:c>
      <x:c r="H9236" s="31" t="n">
        <x:f>IF(O9236&gt;0,O9236,D9236)*E9236/1000000/31.1034768</x:f>
        <x:v>0.05250783502846349</x:v>
      </x:c>
      <x:c r="I9236" s="31" t="n">
        <x:f>IF(O9236&gt;0,O9236,D9236)*F9236/1000000/31.1034768</x:f>
        <x:v>0.0030536598479756535</x:v>
      </x:c>
      <x:c r="J9236" s="31" t="n">
        <x:f>IF(O9236&gt;0,O9236,D9236)*G9236/1000000/31.1034768</x:f>
        <x:v>0.04741093806864345</x:v>
      </x:c>
      <x:c r="K9236" s="32" t="n">
        <x:f>H9236*$B$4*$H$4+I9236*$D$4*$J$4+J9236*$F$4*$L$4</x:f>
        <x:v>455</x:v>
      </x:c>
      <x:c r="L9236" s="29" t="str">
        <x:v>Niko ppm 207</x:v>
      </x:c>
      <x:c r="M9236" s="39" t="str"/>
      <x:c r="N9236" s="58" t="n">
        <x:v>455</x:v>
      </x:c>
      <x:c r="O9236" s="59" t="n">
        <x:v>1741.1446056205732</x:v>
      </x:c>
      <x:c r="P9236" s="60" t="str">
        <x:v>Calibrated to live price</x:v>
      </x:c>
      <x:c r="Q9236" s="61" t="n">
        <x:f>IF(N9236="","",K9236-N9236)</x:f>
        <x:v>0</x:v>
      </x:c>
    </x:row>
    <x:row r="9237">
      <x:c r="A9237" s="37" t="str">
        <x:v>A047V566</x:v>
      </x:c>
      <x:c r="B9237" s="37" t="str">
        <x:v>A047V566</x:v>
      </x:c>
      <x:c r="C9237" s="29" t="str"/>
      <x:c r="D9237" s="30" t="n">
        <x:v>4015.19</x:v>
      </x:c>
      <x:c r="E9237" s="30" t="n">
        <x:v>762.96</x:v>
      </x:c>
      <x:c r="F9237" s="30" t="n">
        <x:v>189.45</x:v>
      </x:c>
      <x:c r="G9237" s="30" t="n">
        <x:v>563.27</x:v>
      </x:c>
      <x:c r="H9237" s="31" t="n">
        <x:f>IF(O9237&gt;0,O9237,D9237)*E9237/1000000/31.1034768</x:f>
        <x:v>0.0645586548598278</x:v>
      </x:c>
      <x:c r="I9237" s="31" t="n">
        <x:f>IF(O9237&gt;0,O9237,D9237)*F9237/1000000/31.1034768</x:f>
        <x:v>0.016030509021697562</x:v>
      </x:c>
      <x:c r="J9237" s="31" t="n">
        <x:f>IF(O9237&gt;0,O9237,D9237)*G9237/1000000/31.1034768</x:f>
        <x:v>0.04766167757535807</x:v>
      </x:c>
      <x:c r="K9237" s="32" t="n">
        <x:f>H9237*$B$4*$H$4+I9237*$D$4*$J$4+J9237*$F$4*$L$4</x:f>
        <x:v>490</x:v>
      </x:c>
      <x:c r="L9237" s="29" t="str">
        <x:v>Niko ppm 207</x:v>
      </x:c>
      <x:c r="M9237" s="39" t="str"/>
      <x:c r="N9237" s="58" t="n">
        <x:v>490</x:v>
      </x:c>
      <x:c r="O9237" s="59" t="n">
        <x:v>2631.8530770575926</x:v>
      </x:c>
      <x:c r="P9237" s="60" t="str">
        <x:v>Calibrated to live price</x:v>
      </x:c>
      <x:c r="Q9237" s="61" t="n">
        <x:f>IF(N9237="","",K9237-N9237)</x:f>
        <x:v>0</x:v>
      </x:c>
    </x:row>
    <x:row r="9238">
      <x:c r="A9238" s="37" t="str">
        <x:v>A048C059 / 251061C91</x:v>
      </x:c>
      <x:c r="B9238" s="37" t="str">
        <x:v>A048C059251061C91</x:v>
      </x:c>
      <x:c r="C9238" s="29" t="str"/>
      <x:c r="D9238" s="30" t="n">
        <x:v>3920.7</x:v>
      </x:c>
      <x:c r="E9238" s="30" t="n">
        <x:v>117.01</x:v>
      </x:c>
      <x:c r="F9238" s="30" t="n">
        <x:v>180.44</x:v>
      </x:c>
      <x:c r="G9238" s="30" t="n">
        <x:v>943.68</x:v>
      </x:c>
      <x:c r="H9238" s="31" t="n">
        <x:f>IF(O9238&gt;0,O9238,D9238)*E9238/1000000/31.1034768</x:f>
        <x:v>0.006113221962578548</x:v>
      </x:c>
      <x:c r="I9238" s="31" t="n">
        <x:f>IF(O9238&gt;0,O9238,D9238)*F9238/1000000/31.1034768</x:f>
        <x:v>0.009427141021516735</x:v>
      </x:c>
      <x:c r="J9238" s="31" t="n">
        <x:f>IF(O9238&gt;0,O9238,D9238)*G9238/1000000/31.1034768</x:f>
        <x:v>0.0493028399422795</x:v>
      </x:c>
      <x:c r="K9238" s="32" t="n">
        <x:f>H9238*$B$4*$H$4+I9238*$D$4*$J$4+J9238*$F$4*$L$4</x:f>
        <x:v>405.99999999999994</x:v>
      </x:c>
      <x:c r="L9238" s="29" t="str">
        <x:v>Niko ppm 207</x:v>
      </x:c>
      <x:c r="M9238" s="39" t="str"/>
      <x:c r="N9238" s="58" t="n">
        <x:v>406</x:v>
      </x:c>
      <x:c r="O9238" s="59" t="n">
        <x:v>1625.0103195138222</x:v>
      </x:c>
      <x:c r="P9238" s="60" t="str">
        <x:v>Calibrated to live price</x:v>
      </x:c>
      <x:c r="Q9238" s="61" t="n">
        <x:f>IF(N9238="","",K9238-N9238)</x:f>
        <x:v>-5.684341886080802e-14</x:v>
      </x:c>
    </x:row>
    <x:row r="9239">
      <x:c r="A9239" s="37" t="str">
        <x:v>A048S226</x:v>
      </x:c>
      <x:c r="B9239" s="37" t="str">
        <x:v>A048S226</x:v>
      </x:c>
      <x:c r="C9239" s="29" t="str"/>
      <x:c r="D9239" s="30" t="n">
        <x:v>3159.67</x:v>
      </x:c>
      <x:c r="E9239" s="30" t="n">
        <x:v>315.86</x:v>
      </x:c>
      <x:c r="F9239" s="30" t="n">
        <x:v>60.71</x:v>
      </x:c>
      <x:c r="G9239" s="30" t="n">
        <x:v>454.18</x:v>
      </x:c>
      <x:c r="H9239" s="31" t="n">
        <x:f>IF(O9239&gt;0,O9239,D9239)*E9239/1000000/31.1034768</x:f>
        <x:v>0.014455856530973274</x:v>
      </x:c>
      <x:c r="I9239" s="31" t="n">
        <x:f>IF(O9239&gt;0,O9239,D9239)*F9239/1000000/31.1034768</x:f>
        <x:v>0.002778493794704576</x:v>
      </x:c>
      <x:c r="J9239" s="31" t="n">
        <x:f>IF(O9239&gt;0,O9239,D9239)*G9239/1000000/31.1034768</x:f>
        <x:v>0.02078630063710961</x:v>
      </x:c>
      <x:c r="K9239" s="32" t="n">
        <x:f>H9239*$B$4*$H$4+I9239*$D$4*$J$4+J9239*$F$4*$L$4</x:f>
        <x:v>188</x:v>
      </x:c>
      <x:c r="L9239" s="29" t="str">
        <x:v>Niko ppm 207</x:v>
      </x:c>
      <x:c r="M9239" s="39" t="str"/>
      <x:c r="N9239" s="58" t="n">
        <x:v>188</x:v>
      </x:c>
      <x:c r="O9239" s="59" t="n">
        <x:v>1423.5021789250163</x:v>
      </x:c>
      <x:c r="P9239" s="60" t="str">
        <x:v>Calibrated to live price</x:v>
      </x:c>
      <x:c r="Q9239" s="61" t="n">
        <x:f>IF(N9239="","",K9239-N9239)</x:f>
        <x:v>0</x:v>
      </x:c>
    </x:row>
    <x:row r="9240">
      <x:c r="A9240" s="37" t="str">
        <x:v>A048S448</x:v>
      </x:c>
      <x:c r="B9240" s="37" t="str">
        <x:v>A048S448</x:v>
      </x:c>
      <x:c r="C9240" s="29" t="str"/>
      <x:c r="D9240" s="30" t="n">
        <x:v>3813.35</x:v>
      </x:c>
      <x:c r="E9240" s="30" t="n">
        <x:v>471.68</x:v>
      </x:c>
      <x:c r="F9240" s="30" t="n">
        <x:v>222.35</x:v>
      </x:c>
      <x:c r="G9240" s="30" t="n">
        <x:v>919.36</x:v>
      </x:c>
      <x:c r="H9240" s="31" t="n">
        <x:f>IF(O9240&gt;0,O9240,D9240)*E9240/1000000/31.1034768</x:f>
        <x:v>0.029904307228812994</x:v>
      </x:c>
      <x:c r="I9240" s="31" t="n">
        <x:f>IF(O9240&gt;0,O9240,D9240)*F9240/1000000/31.1034768</x:f>
        <x:v>0.014096893470841605</x:v>
      </x:c>
      <x:c r="J9240" s="31" t="n">
        <x:f>IF(O9240&gt;0,O9240,D9240)*G9240/1000000/31.1034768</x:f>
        <x:v>0.058287024876784076</x:v>
      </x:c>
      <x:c r="K9240" s="32" t="n">
        <x:f>H9240*$B$4*$H$4+I9240*$D$4*$J$4+J9240*$F$4*$L$4</x:f>
        <x:v>518</x:v>
      </x:c>
      <x:c r="L9240" s="29" t="str">
        <x:v>Niko ppm 207</x:v>
      </x:c>
      <x:c r="M9240" s="39" t="str"/>
      <x:c r="N9240" s="58" t="n">
        <x:v>518</x:v>
      </x:c>
      <x:c r="O9240" s="59" t="n">
        <x:v>1971.9469261182521</x:v>
      </x:c>
      <x:c r="P9240" s="60" t="str">
        <x:v>Calibrated to live price</x:v>
      </x:c>
      <x:c r="Q9240" s="61" t="n">
        <x:f>IF(N9240="","",K9240-N9240)</x:f>
        <x:v>0</x:v>
      </x:c>
    </x:row>
    <x:row r="9241">
      <x:c r="A9241" s="37" t="str">
        <x:v>A05 *</x:v>
      </x:c>
      <x:c r="B9241" s="37" t="str">
        <x:v>A05</x:v>
      </x:c>
      <x:c r="C9241" s="29" t="str">
        <x:v>Nissan</x:v>
      </x:c>
      <x:c r="D9241" s="30" t="n">
        <x:v>744.35</x:v>
      </x:c>
      <x:c r="E9241" s="30" t="n">
        <x:v>624.54</x:v>
      </x:c>
      <x:c r="F9241" s="30" t="n">
        <x:v>193.06</x:v>
      </x:c>
      <x:c r="G9241" s="30" t="n">
        <x:v>393.38</x:v>
      </x:c>
      <x:c r="H9241" s="31" t="n">
        <x:f>IF(O9241&gt;0,O9241,D9241)*E9241/1000000/31.1034768</x:f>
        <x:v>0.011307468701210544</x:v>
      </x:c>
      <x:c r="I9241" s="31" t="n">
        <x:f>IF(O9241&gt;0,O9241,D9241)*F9241/1000000/31.1034768</x:f>
        <x:v>0.003495404469618772</x:v>
      </x:c>
      <x:c r="J9241" s="31" t="n">
        <x:f>IF(O9241&gt;0,O9241,D9241)*G9241/1000000/31.1034768</x:f>
        <x:v>0.007122253238675191</x:v>
      </x:c>
      <x:c r="K9241" s="32" t="n">
        <x:f>H9241*$B$4*$H$4+I9241*$D$4*$J$4+J9241*$F$4*$L$4</x:f>
        <x:v>77</x:v>
      </x:c>
      <x:c r="L9241" s="29" t="str">
        <x:v>Niko ppm 207</x:v>
      </x:c>
      <x:c r="M9241" s="39" t="str">
        <x:v>NISSAN A 05//1 KB//1111283XXXL//51111209221255//FAURECIA</x:v>
      </x:c>
      <x:c r="N9241" s="58" t="n">
        <x:v>77</x:v>
      </x:c>
      <x:c r="O9241" s="59" t="n">
        <x:v>563.1370135056654</x:v>
      </x:c>
      <x:c r="P9241" s="60" t="str">
        <x:v>Calibrated to live price</x:v>
      </x:c>
      <x:c r="Q9241" s="61" t="n">
        <x:f>IF(N9241="","",K9241-N9241)</x:f>
        <x:v>0</x:v>
      </x:c>
    </x:row>
    <x:row r="9242">
      <x:c r="A9242" s="37" t="str">
        <x:v>A051G270</x:v>
      </x:c>
      <x:c r="B9242" s="37" t="str">
        <x:v>A051G270</x:v>
      </x:c>
      <x:c r="C9242" s="29" t="str"/>
      <x:c r="D9242" s="30" t="n">
        <x:v>817.74</x:v>
      </x:c>
      <x:c r="E9242" s="30" t="n">
        <x:v>731.2</x:v>
      </x:c>
      <x:c r="F9242" s="30" t="n">
        <x:v>205.77</x:v>
      </x:c>
      <x:c r="G9242" s="30" t="n">
        <x:v>922.17</x:v>
      </x:c>
      <x:c r="H9242" s="31" t="n">
        <x:f>IF(O9242&gt;0,O9242,D9242)*E9242/1000000/31.1034768</x:f>
        <x:v>0.010322841575565535</x:v>
      </x:c>
      <x:c r="I9242" s="31" t="n">
        <x:f>IF(O9242&gt;0,O9242,D9242)*F9242/1000000/31.1034768</x:f>
        <x:v>0.0029049933137364884</x:v>
      </x:c>
      <x:c r="J9242" s="31" t="n">
        <x:f>IF(O9242&gt;0,O9242,D9242)*G9242/1000000/31.1034768</x:f>
        <x:v>0.013018893347564646</x:v>
      </x:c>
      <x:c r="K9242" s="32" t="n">
        <x:f>H9242*$B$4*$H$4+I9242*$D$4*$J$4+J9242*$F$4*$L$4</x:f>
        <x:v>120.99999999999999</x:v>
      </x:c>
      <x:c r="L9242" s="29" t="str">
        <x:v>Niko ppm 207</x:v>
      </x:c>
      <x:c r="M9242" s="39" t="str"/>
      <x:c r="N9242" s="58" t="n">
        <x:v>121</x:v>
      </x:c>
      <x:c r="O9242" s="59" t="n">
        <x:v>439.1086754043737</x:v>
      </x:c>
      <x:c r="P9242" s="60" t="str">
        <x:v>Calibrated to live price</x:v>
      </x:c>
      <x:c r="Q9242" s="61" t="n">
        <x:f>IF(N9242="","",K9242-N9242)</x:f>
        <x:v>-1.4210854715202004e-14</x:v>
      </x:c>
    </x:row>
    <x:row r="9243">
      <x:c r="A9243" s="37" t="str">
        <x:v>A051G271 / 4388410</x:v>
      </x:c>
      <x:c r="B9243" s="37" t="str">
        <x:v>A051G2714388410</x:v>
      </x:c>
      <x:c r="C9243" s="29" t="str"/>
      <x:c r="D9243" s="30" t="n">
        <x:v>1229.34</x:v>
      </x:c>
      <x:c r="E9243" s="30" t="n">
        <x:v>289.19</x:v>
      </x:c>
      <x:c r="F9243" s="30" t="n">
        <x:v>182.44</x:v>
      </x:c>
      <x:c r="G9243" s="30" t="n">
        <x:v>493.67</x:v>
      </x:c>
      <x:c r="H9243" s="31" t="n">
        <x:f>IF(O9243&gt;0,O9243,D9243)*E9243/1000000/31.1034768</x:f>
        <x:v>0.007561122941007527</x:v>
      </x:c>
      <x:c r="I9243" s="31" t="n">
        <x:f>IF(O9243&gt;0,O9243,D9243)*F9243/1000000/31.1034768</x:f>
        <x:v>0.004770051763053402</x:v>
      </x:c>
      <x:c r="J9243" s="31" t="n">
        <x:f>IF(O9243&gt;0,O9243,D9243)*G9243/1000000/31.1034768</x:f>
        <x:v>0.012907429587078342</x:v>
      </x:c>
      <x:c r="K9243" s="32" t="n">
        <x:f>H9243*$B$4*$H$4+I9243*$D$4*$J$4+J9243*$F$4*$L$4</x:f>
        <x:v>118</x:v>
      </x:c>
      <x:c r="L9243" s="29" t="str">
        <x:v>Niko ppm 207</x:v>
      </x:c>
      <x:c r="M9243" s="39" t="str"/>
      <x:c r="N9243" s="58" t="n">
        <x:v>118</x:v>
      </x:c>
      <x:c r="O9243" s="59" t="n">
        <x:v>813.2273314346118</x:v>
      </x:c>
      <x:c r="P9243" s="60" t="str">
        <x:v>Calibrated to live price</x:v>
      </x:c>
      <x:c r="Q9243" s="61" t="n">
        <x:f>IF(N9243="","",K9243-N9243)</x:f>
        <x:v>0</x:v>
      </x:c>
    </x:row>
    <x:row r="9244">
      <x:c r="A9244" s="37" t="str">
        <x:v>A051G272 / 4388411</x:v>
      </x:c>
      <x:c r="B9244" s="37" t="str">
        <x:v>A051G2724388411</x:v>
      </x:c>
      <x:c r="C9244" s="29" t="str"/>
      <x:c r="D9244" s="30" t="n">
        <x:v>752.31</x:v>
      </x:c>
      <x:c r="E9244" s="30" t="n">
        <x:v>853.03</x:v>
      </x:c>
      <x:c r="F9244" s="30" t="n">
        <x:v>230.5</x:v>
      </x:c>
      <x:c r="G9244" s="30" t="n">
        <x:v>478.63</x:v>
      </x:c>
      <x:c r="H9244" s="31" t="n">
        <x:f>IF(O9244&gt;0,O9244,D9244)*E9244/1000000/31.1034768</x:f>
        <x:v>0.017182252596528624</x:v>
      </x:c>
      <x:c r="I9244" s="31" t="n">
        <x:f>IF(O9244&gt;0,O9244,D9244)*F9244/1000000/31.1034768</x:f>
        <x:v>0.004642872142245697</x:v>
      </x:c>
      <x:c r="J9244" s="31" t="n">
        <x:f>IF(O9244&gt;0,O9244,D9244)*G9244/1000000/31.1034768</x:f>
        <x:v>0.009640858539883116</x:v>
      </x:c>
      <x:c r="K9244" s="32" t="n">
        <x:f>H9244*$B$4*$H$4+I9244*$D$4*$J$4+J9244*$F$4*$L$4</x:f>
        <x:v>107</x:v>
      </x:c>
      <x:c r="L9244" s="29" t="str">
        <x:v>Niko ppm 207</x:v>
      </x:c>
      <x:c r="M9244" s="39" t="str"/>
      <x:c r="N9244" s="58" t="n">
        <x:v>107</x:v>
      </x:c>
      <x:c r="O9244" s="59" t="n">
        <x:v>626.5052753219321</x:v>
      </x:c>
      <x:c r="P9244" s="60" t="str">
        <x:v>Calibrated to live price</x:v>
      </x:c>
      <x:c r="Q9244" s="61" t="n">
        <x:f>IF(N9244="","",K9244-N9244)</x:f>
        <x:v>0</x:v>
      </x:c>
    </x:row>
    <x:row r="9245">
      <x:c r="A9245" s="37" t="str">
        <x:v>A051N116 / 4395114</x:v>
      </x:c>
      <x:c r="B9245" s="37" t="str">
        <x:v>A051N1164395114</x:v>
      </x:c>
      <x:c r="C9245" s="29" t="str"/>
      <x:c r="D9245" s="30" t="n">
        <x:v>9370.76</x:v>
      </x:c>
      <x:c r="E9245" s="30" t="n">
        <x:v>861.14</x:v>
      </x:c>
      <x:c r="F9245" s="30" t="n">
        <x:v>181.25</x:v>
      </x:c>
      <x:c r="G9245" s="30" t="n">
        <x:v>1011.49</x:v>
      </x:c>
      <x:c r="H9245" s="31" t="n">
        <x:f>IF(O9245&gt;0,O9245,D9245)*E9245/1000000/31.1034768</x:f>
        <x:v>0.10917689194571811</x:v>
      </x:c>
      <x:c r="I9245" s="31" t="n">
        <x:f>IF(O9245&gt;0,O9245,D9245)*F9245/1000000/31.1034768</x:f>
        <x:v>0.022979203921733294</x:v>
      </x:c>
      <x:c r="J9245" s="31" t="n">
        <x:f>IF(O9245&gt;0,O9245,D9245)*G9245/1000000/31.1034768</x:f>
        <x:v>0.12823853779196695</x:v>
      </x:c>
      <x:c r="K9245" s="32" t="n">
        <x:f>H9245*$B$4*$H$4+I9245*$D$4*$J$4+J9245*$F$4*$L$4</x:f>
        <x:v>1196.9999999999998</x:v>
      </x:c>
      <x:c r="L9245" s="29" t="str">
        <x:v>Niko ppm 207</x:v>
      </x:c>
      <x:c r="M9245" s="39" t="str"/>
      <x:c r="N9245" s="58" t="n">
        <x:v>1197</x:v>
      </x:c>
      <x:c r="O9245" s="59" t="n">
        <x:v>3943.355233446072</x:v>
      </x:c>
      <x:c r="P9245" s="60" t="str">
        <x:v>Calibrated to live price</x:v>
      </x:c>
      <x:c r="Q9245" s="61" t="n">
        <x:f>IF(N9245="","",K9245-N9245)</x:f>
        <x:v>-2.2737367544323206e-13</x:v>
      </x:c>
    </x:row>
    <x:row r="9246">
      <x:c r="A9246" s="37" t="str">
        <x:v>A053K892 / A053K967</x:v>
      </x:c>
      <x:c r="B9246" s="37" t="str">
        <x:v>A053K892A053K967</x:v>
      </x:c>
      <x:c r="C9246" s="29" t="str"/>
      <x:c r="D9246" s="30" t="n">
        <x:v>1169.95</x:v>
      </x:c>
      <x:c r="E9246" s="30" t="n">
        <x:v>671.5</x:v>
      </x:c>
      <x:c r="F9246" s="30" t="n">
        <x:v>280.57</x:v>
      </x:c>
      <x:c r="G9246" s="30" t="n">
        <x:v>1013.69</x:v>
      </x:c>
      <x:c r="H9246" s="31" t="n">
        <x:f>IF(O9246&gt;0,O9246,D9246)*E9246/1000000/31.1034768</x:f>
        <x:v>0.01613586268256884</x:v>
      </x:c>
      <x:c r="I9246" s="31" t="n">
        <x:f>IF(O9246&gt;0,O9246,D9246)*F9246/1000000/31.1034768</x:f>
        <x:v>0.006741979140503857</x:v>
      </x:c>
      <x:c r="J9246" s="31" t="n">
        <x:f>IF(O9246&gt;0,O9246,D9246)*G9246/1000000/31.1034768</x:f>
        <x:v>0.02435854451629666</x:v>
      </x:c>
      <x:c r="K9246" s="32" t="n">
        <x:f>H9246*$B$4*$H$4+I9246*$D$4*$J$4+J9246*$F$4*$L$4</x:f>
        <x:v>223.00000000000003</x:v>
      </x:c>
      <x:c r="L9246" s="29" t="str">
        <x:v>Niko ppm 207</x:v>
      </x:c>
      <x:c r="M9246" s="39" t="str"/>
      <x:c r="N9246" s="58" t="n">
        <x:v>223</x:v>
      </x:c>
      <x:c r="O9246" s="59" t="n">
        <x:v>747.4034707301053</x:v>
      </x:c>
      <x:c r="P9246" s="60" t="str">
        <x:v>Calibrated to live price</x:v>
      </x:c>
      <x:c r="Q9246" s="61" t="n">
        <x:f>IF(N9246="","",K9246-N9246)</x:f>
        <x:v>2.842170943040401e-14</x:v>
      </x:c>
    </x:row>
    <x:row r="9247">
      <x:c r="A9247" s="37" t="str">
        <x:v>A053K892 / A053K967 (CAT)</x:v>
      </x:c>
      <x:c r="B9247" s="37" t="str">
        <x:v>A053K892A053K967CAT</x:v>
      </x:c>
      <x:c r="C9247" s="29" t="str"/>
      <x:c r="D9247" s="30" t="n">
        <x:v>1070.97</x:v>
      </x:c>
      <x:c r="E9247" s="30" t="n">
        <x:v>928.98</x:v>
      </x:c>
      <x:c r="F9247" s="30" t="n">
        <x:v>285.88</x:v>
      </x:c>
      <x:c r="G9247" s="30" t="n">
        <x:v>891.4</x:v>
      </x:c>
      <x:c r="H9247" s="31" t="n">
        <x:f>IF(O9247&gt;0,O9247,D9247)*E9247/1000000/31.1034768</x:f>
        <x:v>0.020980982265825652</x:v>
      </x:c>
      <x:c r="I9247" s="31" t="n">
        <x:f>IF(O9247&gt;0,O9247,D9247)*F9247/1000000/31.1034768</x:f>
        <x:v>0.006456590249687009</x:v>
      </x:c>
      <x:c r="J9247" s="31" t="n">
        <x:f>IF(O9247&gt;0,O9247,D9247)*G9247/1000000/31.1034768</x:f>
        <x:v>0.020132239221250174</x:v>
      </x:c>
      <x:c r="K9247" s="32" t="n">
        <x:f>H9247*$B$4*$H$4+I9247*$D$4*$J$4+J9247*$F$4*$L$4</x:f>
        <x:v>197</x:v>
      </x:c>
      <x:c r="L9247" s="29" t="str">
        <x:v>Niko ppm 207</x:v>
      </x:c>
      <x:c r="M9247" s="39" t="str"/>
      <x:c r="N9247" s="58" t="n">
        <x:v>197</x:v>
      </x:c>
      <x:c r="O9247" s="59" t="n">
        <x:v>702.4709844628728</x:v>
      </x:c>
      <x:c r="P9247" s="60" t="str">
        <x:v>Calibrated to live price</x:v>
      </x:c>
      <x:c r="Q9247" s="61" t="n">
        <x:f>IF(N9247="","",K9247-N9247)</x:f>
        <x:v>0</x:v>
      </x:c>
    </x:row>
    <x:row r="9248">
      <x:c r="A9248" s="37" t="str">
        <x:v>A053K892 / A053K967 (Filter)</x:v>
      </x:c>
      <x:c r="B9248" s="37" t="str">
        <x:v>A053K892A053K967FILTER</x:v>
      </x:c>
      <x:c r="C9248" s="29" t="str"/>
      <x:c r="D9248" s="30" t="n">
        <x:v>129.07</x:v>
      </x:c>
      <x:c r="E9248" s="30" t="n">
        <x:v>831.68</x:v>
      </x:c>
      <x:c r="F9248" s="30" t="n">
        <x:v>231.67</x:v>
      </x:c>
      <x:c r="G9248" s="30" t="n">
        <x:v>1123.91</x:v>
      </x:c>
      <x:c r="H9248" s="31" t="n">
        <x:f>IF(O9248&gt;0,O9248,D9248)*E9248/1000000/31.1034768</x:f>
        <x:v>0.001851162092526856</x:v>
      </x:c>
      <x:c r="I9248" s="31" t="n">
        <x:f>IF(O9248&gt;0,O9248,D9248)*F9248/1000000/31.1034768</x:f>
        <x:v>0.0005156535229603894</x:v>
      </x:c>
      <x:c r="J9248" s="31" t="n">
        <x:f>IF(O9248&gt;0,O9248,D9248)*G9248/1000000/31.1034768</x:f>
        <x:v>0.00250161070052407</x:v>
      </x:c>
      <x:c r="K9248" s="32" t="n">
        <x:f>H9248*$B$4*$H$4+I9248*$D$4*$J$4+J9248*$F$4*$L$4</x:f>
        <x:v>23</x:v>
      </x:c>
      <x:c r="L9248" s="29" t="str">
        <x:v>Niko ppm 207</x:v>
      </x:c>
      <x:c r="M9248" s="39" t="str"/>
      <x:c r="N9248" s="58" t="n">
        <x:v>23</x:v>
      </x:c>
      <x:c r="O9248" s="59" t="n">
        <x:v>69.23044584208893</x:v>
      </x:c>
      <x:c r="P9248" s="60" t="str">
        <x:v>Calibrated to live price</x:v>
      </x:c>
      <x:c r="Q9248" s="61" t="n">
        <x:f>IF(N9248="","",K9248-N9248)</x:f>
        <x:v>0</x:v>
      </x:c>
    </x:row>
    <x:row r="9249">
      <x:c r="A9249" s="37" t="str">
        <x:v>A053M148 / A053M639</x:v>
      </x:c>
      <x:c r="B9249" s="37" t="str">
        <x:v>A053M148A053M639</x:v>
      </x:c>
      <x:c r="C9249" s="29" t="str"/>
      <x:c r="D9249" s="30" t="n">
        <x:v>2224.79</x:v>
      </x:c>
      <x:c r="E9249" s="30" t="n">
        <x:v>299.46</x:v>
      </x:c>
      <x:c r="F9249" s="30" t="n">
        <x:v>277.94</x:v>
      </x:c>
      <x:c r="G9249" s="30" t="n">
        <x:v>356.19</x:v>
      </x:c>
      <x:c r="H9249" s="31" t="n">
        <x:f>IF(O9249&gt;0,O9249,D9249)*E9249/1000000/31.1034768</x:f>
        <x:v>0.0217876333211979</x:v>
      </x:c>
      <x:c r="I9249" s="31" t="n">
        <x:f>IF(O9249&gt;0,O9249,D9249)*F9249/1000000/31.1034768</x:f>
        <x:v>0.020221915465483686</x:v>
      </x:c>
      <x:c r="J9249" s="31" t="n">
        <x:f>IF(O9249&gt;0,O9249,D9249)*G9249/1000000/31.1034768</x:f>
        <x:v>0.02591510422987204</x:v>
      </x:c>
      <x:c r="K9249" s="32" t="n">
        <x:f>H9249*$B$4*$H$4+I9249*$D$4*$J$4+J9249*$F$4*$L$4</x:f>
        <x:v>259</x:v>
      </x:c>
      <x:c r="L9249" s="29" t="str">
        <x:v>Niko ppm 207</x:v>
      </x:c>
      <x:c r="M9249" s="39" t="str"/>
      <x:c r="N9249" s="58" t="n">
        <x:v>259</x:v>
      </x:c>
      <x:c r="O9249" s="59" t="n">
        <x:v>2262.977184040559</x:v>
      </x:c>
      <x:c r="P9249" s="60" t="str">
        <x:v>Calibrated to live price</x:v>
      </x:c>
      <x:c r="Q9249" s="61" t="n">
        <x:f>IF(N9249="","",K9249-N9249)</x:f>
        <x:v>0</x:v>
      </x:c>
    </x:row>
    <x:row r="9250">
      <x:c r="A9250" s="37" t="str">
        <x:v>A053S095</x:v>
      </x:c>
      <x:c r="B9250" s="37" t="str">
        <x:v>A053S095</x:v>
      </x:c>
      <x:c r="C9250" s="29" t="str"/>
      <x:c r="D9250" s="30" t="n">
        <x:v>1925.59</x:v>
      </x:c>
      <x:c r="E9250" s="30" t="n">
        <x:v>818.81</x:v>
      </x:c>
      <x:c r="F9250" s="30" t="n">
        <x:v>280.79</x:v>
      </x:c>
      <x:c r="G9250" s="30" t="n">
        <x:v>469.32</x:v>
      </x:c>
      <x:c r="H9250" s="31" t="n">
        <x:f>IF(O9250&gt;0,O9250,D9250)*E9250/1000000/31.1034768</x:f>
        <x:v>0.04637917106251346</x:v>
      </x:c>
      <x:c r="I9250" s="31" t="n">
        <x:f>IF(O9250&gt;0,O9250,D9250)*F9250/1000000/31.1034768</x:f>
        <x:v>0.015904553489384785</x:v>
      </x:c>
      <x:c r="J9250" s="31" t="n">
        <x:f>IF(O9250&gt;0,O9250,D9250)*G9250/1000000/31.1034768</x:f>
        <x:v>0.026583300842758173</x:v>
      </x:c>
      <x:c r="K9250" s="32" t="n">
        <x:f>H9250*$B$4*$H$4+I9250*$D$4*$J$4+J9250*$F$4*$L$4</x:f>
        <x:v>297</x:v>
      </x:c>
      <x:c r="L9250" s="29" t="str">
        <x:v>Niko ppm 207</x:v>
      </x:c>
      <x:c r="M9250" s="39" t="str"/>
      <x:c r="N9250" s="58" t="n">
        <x:v>297</x:v>
      </x:c>
      <x:c r="O9250" s="59" t="n">
        <x:v>1761.7682626569276</x:v>
      </x:c>
      <x:c r="P9250" s="60" t="str">
        <x:v>Calibrated to live price</x:v>
      </x:c>
      <x:c r="Q9250" s="61" t="n">
        <x:f>IF(N9250="","",K9250-N9250)</x:f>
        <x:v>0</x:v>
      </x:c>
    </x:row>
    <x:row r="9251">
      <x:c r="A9251" s="37" t="str">
        <x:v>A055B959</x:v>
      </x:c>
      <x:c r="B9251" s="37" t="str">
        <x:v>A055B959</x:v>
      </x:c>
      <x:c r="C9251" s="29" t="str"/>
      <x:c r="D9251" s="30" t="n">
        <x:v>402.14</x:v>
      </x:c>
      <x:c r="E9251" s="30" t="n">
        <x:v>957.88</x:v>
      </x:c>
      <x:c r="F9251" s="30" t="n">
        <x:v>115.5</x:v>
      </x:c>
      <x:c r="G9251" s="30" t="n">
        <x:v>494.01</x:v>
      </x:c>
      <x:c r="H9251" s="31" t="n">
        <x:f>IF(O9251&gt;0,O9251,D9251)*E9251/1000000/31.1034768</x:f>
        <x:v>0.008590707044350783</x:v>
      </x:c>
      <x:c r="I9251" s="31" t="n">
        <x:f>IF(O9251&gt;0,O9251,D9251)*F9251/1000000/31.1034768</x:f>
        <x:v>0.001035856958723969</x:v>
      </x:c>
      <x:c r="J9251" s="31" t="n">
        <x:f>IF(O9251&gt;0,O9251,D9251)*G9251/1000000/31.1034768</x:f>
        <x:v>0.004430508192027948</x:v>
      </x:c>
      <x:c r="K9251" s="32" t="n">
        <x:f>H9251*$B$4*$H$4+I9251*$D$4*$J$4+J9251*$F$4*$L$4</x:f>
        <x:v>48.99999999999999</x:v>
      </x:c>
      <x:c r="L9251" s="29" t="str">
        <x:v>Niko ppm 207</x:v>
      </x:c>
      <x:c r="M9251" s="39" t="str"/>
      <x:c r="N9251" s="58" t="n">
        <x:v>49</x:v>
      </x:c>
      <x:c r="O9251" s="59" t="n">
        <x:v>278.9502414180912</x:v>
      </x:c>
      <x:c r="P9251" s="60" t="str">
        <x:v>Calibrated to live price</x:v>
      </x:c>
      <x:c r="Q9251" s="61" t="n">
        <x:f>IF(N9251="","",K9251-N9251)</x:f>
        <x:v>-7.105427357601002e-15</x:v>
      </x:c>
    </x:row>
    <x:row r="9252">
      <x:c r="A9252" s="37" t="str">
        <x:v>A055F100</x:v>
      </x:c>
      <x:c r="B9252" s="37" t="str">
        <x:v>A055F100</x:v>
      </x:c>
      <x:c r="C9252" s="29" t="str"/>
      <x:c r="D9252" s="30" t="n">
        <x:v>551.32</x:v>
      </x:c>
      <x:c r="E9252" s="30" t="n">
        <x:v>223.85</x:v>
      </x:c>
      <x:c r="F9252" s="30" t="n">
        <x:v>298.48</x:v>
      </x:c>
      <x:c r="G9252" s="30" t="n">
        <x:v>505.29</x:v>
      </x:c>
      <x:c r="H9252" s="31" t="n">
        <x:f>IF(O9252&gt;0,O9252,D9252)*E9252/1000000/31.1034768</x:f>
        <x:v>0.003284310971330795</x:v>
      </x:c>
      <x:c r="I9252" s="31" t="n">
        <x:f>IF(O9252&gt;0,O9252,D9252)*F9252/1000000/31.1034768</x:f>
        <x:v>0.0043792769208077535</x:v>
      </x:c>
      <x:c r="J9252" s="31" t="n">
        <x:f>IF(O9252&gt;0,O9252,D9252)*G9252/1000000/31.1034768</x:f>
        <x:v>0.007413578247503852</x:v>
      </x:c>
      <x:c r="K9252" s="32" t="n">
        <x:f>H9252*$B$4*$H$4+I9252*$D$4*$J$4+J9252*$F$4*$L$4</x:f>
        <x:v>68</x:v>
      </x:c>
      <x:c r="L9252" s="29" t="str">
        <x:v>Niko ppm 207</x:v>
      </x:c>
      <x:c r="M9252" s="39" t="str"/>
      <x:c r="N9252" s="58" t="n">
        <x:v>68</x:v>
      </x:c>
      <x:c r="O9252" s="59" t="n">
        <x:v>456.34795667086365</x:v>
      </x:c>
      <x:c r="P9252" s="60" t="str">
        <x:v>Calibrated to live price</x:v>
      </x:c>
      <x:c r="Q9252" s="61" t="n">
        <x:f>IF(N9252="","",K9252-N9252)</x:f>
        <x:v>0</x:v>
      </x:c>
    </x:row>
    <x:row r="9253">
      <x:c r="A9253" s="37" t="str">
        <x:v>A055F240 / 4394676</x:v>
      </x:c>
      <x:c r="B9253" s="37" t="str">
        <x:v>A055F2404394676</x:v>
      </x:c>
      <x:c r="C9253" s="29" t="str"/>
      <x:c r="D9253" s="30" t="n">
        <x:v>1737.19</x:v>
      </x:c>
      <x:c r="E9253" s="30" t="n">
        <x:v>980.83</x:v>
      </x:c>
      <x:c r="F9253" s="30" t="n">
        <x:v>116.86</x:v>
      </x:c>
      <x:c r="G9253" s="30" t="n">
        <x:v>528.03</x:v>
      </x:c>
      <x:c r="H9253" s="31" t="n">
        <x:f>IF(O9253&gt;0,O9253,D9253)*E9253/1000000/31.1034768</x:f>
        <x:v>0.03537824798799115</x:v>
      </x:c>
      <x:c r="I9253" s="31" t="n">
        <x:f>IF(O9253&gt;0,O9253,D9253)*F9253/1000000/31.1034768</x:f>
        <x:v>0.004215105634897634</x:v>
      </x:c>
      <x:c r="J9253" s="31" t="n">
        <x:f>IF(O9253&gt;0,O9253,D9253)*G9253/1000000/31.1034768</x:f>
        <x:v>0.0190458859181499</x:v>
      </x:c>
      <x:c r="K9253" s="32" t="n">
        <x:f>H9253*$B$4*$H$4+I9253*$D$4*$J$4+J9253*$F$4*$L$4</x:f>
        <x:v>208</x:v>
      </x:c>
      <x:c r="L9253" s="29" t="str">
        <x:v>Niko ppm 207</x:v>
      </x:c>
      <x:c r="M9253" s="39" t="str"/>
      <x:c r="N9253" s="58" t="n">
        <x:v>208</x:v>
      </x:c>
      <x:c r="O9253" s="59" t="n">
        <x:v>1121.893208322675</x:v>
      </x:c>
      <x:c r="P9253" s="60" t="str">
        <x:v>Calibrated to live price</x:v>
      </x:c>
      <x:c r="Q9253" s="61" t="n">
        <x:f>IF(N9253="","",K9253-N9253)</x:f>
        <x:v>0</x:v>
      </x:c>
    </x:row>
    <x:row r="9254">
      <x:c r="A9254" s="37" t="str">
        <x:v>A055H477</x:v>
      </x:c>
      <x:c r="B9254" s="37" t="str">
        <x:v>A055H477</x:v>
      </x:c>
      <x:c r="C9254" s="29" t="str"/>
      <x:c r="D9254" s="30" t="n">
        <x:v>5055</x:v>
      </x:c>
      <x:c r="E9254" s="30" t="n">
        <x:v>122.49</x:v>
      </x:c>
      <x:c r="F9254" s="30" t="n">
        <x:v>54.63</x:v>
      </x:c>
      <x:c r="G9254" s="30" t="n">
        <x:v>897.01</x:v>
      </x:c>
      <x:c r="H9254" s="31" t="n">
        <x:f>IF(O9254&gt;0,O9254,D9254)*E9254/1000000/31.1034768</x:f>
        <x:v>0.005591876500331198</x:v>
      </x:c>
      <x:c r="I9254" s="31" t="n">
        <x:f>IF(O9254&gt;0,O9254,D9254)*F9254/1000000/31.1034768</x:f>
        <x:v>0.0024939522672307404</x:v>
      </x:c>
      <x:c r="J9254" s="31" t="n">
        <x:f>IF(O9254&gt;0,O9254,D9254)*G9254/1000000/31.1034768</x:f>
        <x:v>0.040950029713136486</x:v>
      </x:c>
      <x:c r="K9254" s="32" t="n">
        <x:f>H9254*$B$4*$H$4+I9254*$D$4*$J$4+J9254*$F$4*$L$4</x:f>
        <x:v>332</x:v>
      </x:c>
      <x:c r="L9254" s="29" t="str">
        <x:v>Niko ppm 207</x:v>
      </x:c>
      <x:c r="M9254" s="39" t="str"/>
      <x:c r="N9254" s="58" t="n">
        <x:v>332</x:v>
      </x:c>
      <x:c r="O9254" s="59" t="n">
        <x:v>1419.9265327497478</x:v>
      </x:c>
      <x:c r="P9254" s="60" t="str">
        <x:v>Calibrated to live price</x:v>
      </x:c>
      <x:c r="Q9254" s="61" t="n">
        <x:f>IF(N9254="","",K9254-N9254)</x:f>
        <x:v>0</x:v>
      </x:c>
    </x:row>
    <x:row r="9255">
      <x:c r="A9255" s="37" t="str">
        <x:v>A055H506</x:v>
      </x:c>
      <x:c r="B9255" s="37" t="str">
        <x:v>A055H506</x:v>
      </x:c>
      <x:c r="C9255" s="29" t="str"/>
      <x:c r="D9255" s="30" t="n">
        <x:v>688.61</x:v>
      </x:c>
      <x:c r="E9255" s="30" t="n">
        <x:v>569.95</x:v>
      </x:c>
      <x:c r="F9255" s="30" t="n">
        <x:v>290.56</x:v>
      </x:c>
      <x:c r="G9255" s="30" t="n">
        <x:v>470.76</x:v>
      </x:c>
      <x:c r="H9255" s="31" t="n">
        <x:f>IF(O9255&gt;0,O9255,D9255)*E9255/1000000/31.1034768</x:f>
        <x:v>0.011084085269743466</x:v>
      </x:c>
      <x:c r="I9255" s="31" t="n">
        <x:f>IF(O9255&gt;0,O9255,D9255)*F9255/1000000/31.1034768</x:f>
        <x:v>0.0056506567523057485</x:v>
      </x:c>
      <x:c r="J9255" s="31" t="n">
        <x:f>IF(O9255&gt;0,O9255,D9255)*G9255/1000000/31.1034768</x:f>
        <x:v>0.009155090765127527</x:v>
      </x:c>
      <x:c r="K9255" s="32" t="n">
        <x:f>H9255*$B$4*$H$4+I9255*$D$4*$J$4+J9255*$F$4*$L$4</x:f>
        <x:v>95</x:v>
      </x:c>
      <x:c r="L9255" s="29" t="str">
        <x:v>Niko ppm 207</x:v>
      </x:c>
      <x:c r="M9255" s="39" t="str"/>
      <x:c r="N9255" s="58" t="n">
        <x:v>95</x:v>
      </x:c>
      <x:c r="O9255" s="59" t="n">
        <x:v>604.8839179519039</x:v>
      </x:c>
      <x:c r="P9255" s="60" t="str">
        <x:v>Calibrated to live price</x:v>
      </x:c>
      <x:c r="Q9255" s="61" t="n">
        <x:f>IF(N9255="","",K9255-N9255)</x:f>
        <x:v>0</x:v>
      </x:c>
    </x:row>
    <x:row r="9256">
      <x:c r="A9256" s="37" t="str">
        <x:v>A055M207</x:v>
      </x:c>
      <x:c r="B9256" s="37" t="str">
        <x:v>A055M207</x:v>
      </x:c>
      <x:c r="C9256" s="29" t="str"/>
      <x:c r="D9256" s="30" t="n">
        <x:v>5291.21</x:v>
      </x:c>
      <x:c r="E9256" s="30" t="n">
        <x:v>796.5</x:v>
      </x:c>
      <x:c r="F9256" s="30" t="n">
        <x:v>105.93</x:v>
      </x:c>
      <x:c r="G9256" s="30" t="n">
        <x:v>485.92</x:v>
      </x:c>
      <x:c r="H9256" s="31" t="n">
        <x:f>IF(O9256&gt;0,O9256,D9256)*E9256/1000000/31.1034768</x:f>
        <x:v>0.08456647409465912</x:v>
      </x:c>
      <x:c r="I9256" s="31" t="n">
        <x:f>IF(O9256&gt;0,O9256,D9256)*F9256/1000000/31.1034768</x:f>
        <x:v>0.01124686327789986</x:v>
      </x:c>
      <x:c r="J9256" s="31" t="n">
        <x:f>IF(O9256&gt;0,O9256,D9256)*G9256/1000000/31.1034768</x:f>
        <x:v>0.051591388690617405</x:v>
      </x:c>
      <x:c r="K9256" s="32" t="n">
        <x:f>H9256*$B$4*$H$4+I9256*$D$4*$J$4+J9256*$F$4*$L$4</x:f>
        <x:v>546.0000000000001</x:v>
      </x:c>
      <x:c r="L9256" s="29" t="str">
        <x:v>Niko ppm 207</x:v>
      </x:c>
      <x:c r="M9256" s="39" t="str"/>
      <x:c r="N9256" s="58" t="n">
        <x:v>546</x:v>
      </x:c>
      <x:c r="O9256" s="59" t="n">
        <x:v>3302.3369303967743</x:v>
      </x:c>
      <x:c r="P9256" s="60" t="str">
        <x:v>Calibrated to live price</x:v>
      </x:c>
      <x:c r="Q9256" s="61" t="n">
        <x:f>IF(N9256="","",K9256-N9256)</x:f>
        <x:v>1.1368683772161603e-13</x:v>
      </x:c>
    </x:row>
    <x:row r="9257">
      <x:c r="A9257" s="37" t="str">
        <x:v>A055N645 / 4394855</x:v>
      </x:c>
      <x:c r="B9257" s="37" t="str">
        <x:v>A055N6454394855</x:v>
      </x:c>
      <x:c r="C9257" s="29" t="str"/>
      <x:c r="D9257" s="30" t="n">
        <x:v>2637.54</x:v>
      </x:c>
      <x:c r="E9257" s="30" t="n">
        <x:v>811.39</x:v>
      </x:c>
      <x:c r="F9257" s="30" t="n">
        <x:v>196.03</x:v>
      </x:c>
      <x:c r="G9257" s="30" t="n">
        <x:v>770.41</x:v>
      </x:c>
      <x:c r="H9257" s="31" t="n">
        <x:f>IF(O9257&gt;0,O9257,D9257)*E9257/1000000/31.1034768</x:f>
        <x:v>0.04125012296893597</x:v>
      </x:c>
      <x:c r="I9257" s="31" t="n">
        <x:f>IF(O9257&gt;0,O9257,D9257)*F9257/1000000/31.1034768</x:f>
        <x:v>0.009965936979258455</x:v>
      </x:c>
      <x:c r="J9257" s="31" t="n">
        <x:f>IF(O9257&gt;0,O9257,D9257)*G9257/1000000/31.1034768</x:f>
        <x:v>0.039166747478398746</x:v>
      </x:c>
      <x:c r="K9257" s="32" t="n">
        <x:f>H9257*$B$4*$H$4+I9257*$D$4*$J$4+J9257*$F$4*$L$4</x:f>
        <x:v>381</x:v>
      </x:c>
      <x:c r="L9257" s="29" t="str">
        <x:v>Niko ppm 207</x:v>
      </x:c>
      <x:c r="M9257" s="39" t="str"/>
      <x:c r="N9257" s="58" t="n">
        <x:v>381</x:v>
      </x:c>
      <x:c r="O9257" s="59" t="n">
        <x:v>1581.264549429309</x:v>
      </x:c>
      <x:c r="P9257" s="60" t="str">
        <x:v>Calibrated to live price</x:v>
      </x:c>
      <x:c r="Q9257" s="61" t="n">
        <x:f>IF(N9257="","",K9257-N9257)</x:f>
        <x:v>0</x:v>
      </x:c>
    </x:row>
    <x:row r="9258">
      <x:c r="A9258" s="37" t="str">
        <x:v>A055N879 / 4394859</x:v>
      </x:c>
      <x:c r="B9258" s="37" t="str">
        <x:v>A055N8794394859</x:v>
      </x:c>
      <x:c r="C9258" s="29" t="str"/>
      <x:c r="D9258" s="30" t="n">
        <x:v>1434.93</x:v>
      </x:c>
      <x:c r="E9258" s="30" t="n">
        <x:v>761.21</x:v>
      </x:c>
      <x:c r="F9258" s="30" t="n">
        <x:v>292.67</x:v>
      </x:c>
      <x:c r="G9258" s="30" t="n">
        <x:v>393.36</x:v>
      </x:c>
      <x:c r="H9258" s="31" t="n">
        <x:f>IF(O9258&gt;0,O9258,D9258)*E9258/1000000/31.1034768</x:f>
        <x:v>0.035614780982374646</x:v>
      </x:c>
      <x:c r="I9258" s="31" t="n">
        <x:f>IF(O9258&gt;0,O9258,D9258)*F9258/1000000/31.1034768</x:f>
        <x:v>0.013693170018932475</x:v>
      </x:c>
      <x:c r="J9258" s="31" t="n">
        <x:f>IF(O9258&gt;0,O9258,D9258)*G9258/1000000/31.1034768</x:f>
        <x:v>0.01840415949242245</x:v>
      </x:c>
      <x:c r="K9258" s="32" t="n">
        <x:f>H9258*$B$4*$H$4+I9258*$D$4*$J$4+J9258*$F$4*$L$4</x:f>
        <x:v>214.00000000000006</x:v>
      </x:c>
      <x:c r="L9258" s="29" t="str">
        <x:v>Niko ppm 207</x:v>
      </x:c>
      <x:c r="M9258" s="39" t="str"/>
      <x:c r="N9258" s="58" t="n">
        <x:v>214</x:v>
      </x:c>
      <x:c r="O9258" s="59" t="n">
        <x:v>1455.240359457142</x:v>
      </x:c>
      <x:c r="P9258" s="60" t="str">
        <x:v>Calibrated to live price</x:v>
      </x:c>
      <x:c r="Q9258" s="61" t="n">
        <x:f>IF(N9258="","",K9258-N9258)</x:f>
        <x:v>5.684341886080802e-14</x:v>
      </x:c>
    </x:row>
    <x:row r="9259">
      <x:c r="A9259" s="37" t="str">
        <x:v>A055R651</x:v>
      </x:c>
      <x:c r="B9259" s="37" t="str">
        <x:v>A055R651</x:v>
      </x:c>
      <x:c r="C9259" s="29" t="str"/>
      <x:c r="D9259" s="30" t="n">
        <x:v>6073.15</x:v>
      </x:c>
      <x:c r="E9259" s="30" t="n">
        <x:v>576.42</x:v>
      </x:c>
      <x:c r="F9259" s="30" t="n">
        <x:v>62.36</x:v>
      </x:c>
      <x:c r="G9259" s="30" t="n">
        <x:v>564.89</x:v>
      </x:c>
      <x:c r="H9259" s="31" t="n">
        <x:f>IF(O9259&gt;0,O9259,D9259)*E9259/1000000/31.1034768</x:f>
        <x:v>0.053726043787705687</x:v>
      </x:c>
      <x:c r="I9259" s="31" t="n">
        <x:f>IF(O9259&gt;0,O9259,D9259)*F9259/1000000/31.1034768</x:f>
        <x:v>0.005812352261547703</x:v>
      </x:c>
      <x:c r="J9259" s="31" t="n">
        <x:f>IF(O9259&gt;0,O9259,D9259)*G9259/1000000/31.1034768</x:f>
        <x:v>0.05265137378168188</x:v>
      </x:c>
      <x:c r="K9259" s="32" t="n">
        <x:f>H9259*$B$4*$H$4+I9259*$D$4*$J$4+J9259*$F$4*$L$4</x:f>
        <x:v>501</x:v>
      </x:c>
      <x:c r="L9259" s="29" t="str">
        <x:v>Niko ppm 207</x:v>
      </x:c>
      <x:c r="M9259" s="39" t="str"/>
      <x:c r="N9259" s="58" t="n">
        <x:v>501</x:v>
      </x:c>
      <x:c r="O9259" s="59" t="n">
        <x:v>2899.0436773649217</x:v>
      </x:c>
      <x:c r="P9259" s="60" t="str">
        <x:v>Calibrated to live price</x:v>
      </x:c>
      <x:c r="Q9259" s="61" t="n">
        <x:f>IF(N9259="","",K9259-N9259)</x:f>
        <x:v>0</x:v>
      </x:c>
    </x:row>
    <x:row r="9260">
      <x:c r="A9260" s="37" t="str">
        <x:v>A056A968</x:v>
      </x:c>
      <x:c r="B9260" s="37" t="str">
        <x:v>A056A968</x:v>
      </x:c>
      <x:c r="C9260" s="29" t="str"/>
      <x:c r="D9260" s="30" t="n">
        <x:v>2069.15</x:v>
      </x:c>
      <x:c r="E9260" s="30" t="n">
        <x:v>685.87</x:v>
      </x:c>
      <x:c r="F9260" s="30" t="n">
        <x:v>117.33</x:v>
      </x:c>
      <x:c r="G9260" s="30" t="n">
        <x:v>257.94</x:v>
      </x:c>
      <x:c r="H9260" s="31" t="n">
        <x:f>IF(O9260&gt;0,O9260,D9260)*E9260/1000000/31.1034768</x:f>
        <x:v>0.038996090514181826</x:v>
      </x:c>
      <x:c r="I9260" s="31" t="n">
        <x:f>IF(O9260&gt;0,O9260,D9260)*F9260/1000000/31.1034768</x:f>
        <x:v>0.006670959948720537</x:v>
      </x:c>
      <x:c r="J9260" s="31" t="n">
        <x:f>IF(O9260&gt;0,O9260,D9260)*G9260/1000000/31.1034768</x:f>
        <x:v>0.014665536599104877</x:v>
      </x:c>
      <x:c r="K9260" s="32" t="n">
        <x:f>H9260*$B$4*$H$4+I9260*$D$4*$J$4+J9260*$F$4*$L$4</x:f>
        <x:v>181.99999999999997</x:v>
      </x:c>
      <x:c r="L9260" s="29" t="str">
        <x:v>Niko ppm 207</x:v>
      </x:c>
      <x:c r="M9260" s="39" t="str"/>
      <x:c r="N9260" s="58" t="n">
        <x:v>182</x:v>
      </x:c>
      <x:c r="O9260" s="59" t="n">
        <x:v>1768.4313304249415</x:v>
      </x:c>
      <x:c r="P9260" s="60" t="str">
        <x:v>Calibrated to live price</x:v>
      </x:c>
      <x:c r="Q9260" s="61" t="n">
        <x:f>IF(N9260="","",K9260-N9260)</x:f>
        <x:v>-2.842170943040401e-14</x:v>
      </x:c>
    </x:row>
    <x:row r="9261">
      <x:c r="A9261" s="37" t="str">
        <x:v>A056A970</x:v>
      </x:c>
      <x:c r="B9261" s="37" t="str">
        <x:v>A056A970</x:v>
      </x:c>
      <x:c r="C9261" s="29" t="str"/>
      <x:c r="D9261" s="30" t="n">
        <x:v>1255.07</x:v>
      </x:c>
      <x:c r="E9261" s="30" t="n">
        <x:v>729.94</x:v>
      </x:c>
      <x:c r="F9261" s="30" t="n">
        <x:v>202.21</x:v>
      </x:c>
      <x:c r="G9261" s="30" t="n">
        <x:v>1152.55</x:v>
      </x:c>
      <x:c r="H9261" s="31" t="n">
        <x:f>IF(O9261&gt;0,O9261,D9261)*E9261/1000000/31.1034768</x:f>
        <x:v>0.014361191343696667</x:v>
      </x:c>
      <x:c r="I9261" s="31" t="n">
        <x:f>IF(O9261&gt;0,O9261,D9261)*F9261/1000000/31.1034768</x:f>
        <x:v>0.0039783769920937375</x:v>
      </x:c>
      <x:c r="J9261" s="31" t="n">
        <x:f>IF(O9261&gt;0,O9261,D9261)*G9261/1000000/31.1034768</x:f>
        <x:v>0.022675824154283354</x:v>
      </x:c>
      <x:c r="K9261" s="32" t="n">
        <x:f>H9261*$B$4*$H$4+I9261*$D$4*$J$4+J9261*$F$4*$L$4</x:f>
        <x:v>204.00000000000003</x:v>
      </x:c>
      <x:c r="L9261" s="29" t="str">
        <x:v>Niko ppm 207</x:v>
      </x:c>
      <x:c r="M9261" s="39" t="str"/>
      <x:c r="N9261" s="58" t="n">
        <x:v>204</x:v>
      </x:c>
      <x:c r="O9261" s="59" t="n">
        <x:v>611.9447924199661</x:v>
      </x:c>
      <x:c r="P9261" s="60" t="str">
        <x:v>Calibrated to live price</x:v>
      </x:c>
      <x:c r="Q9261" s="61" t="n">
        <x:f>IF(N9261="","",K9261-N9261)</x:f>
        <x:v>2.842170943040401e-14</x:v>
      </x:c>
    </x:row>
    <x:row r="9262">
      <x:c r="A9262" s="37" t="str">
        <x:v>A057R542</x:v>
      </x:c>
      <x:c r="B9262" s="37" t="str">
        <x:v>A057R542</x:v>
      </x:c>
      <x:c r="C9262" s="29" t="str"/>
      <x:c r="D9262" s="30" t="n">
        <x:v>3087.88</x:v>
      </x:c>
      <x:c r="E9262" s="30" t="n">
        <x:v>545.09</x:v>
      </x:c>
      <x:c r="F9262" s="30" t="n">
        <x:v>240.64</x:v>
      </x:c>
      <x:c r="G9262" s="30" t="n">
        <x:v>517.31</x:v>
      </x:c>
      <x:c r="H9262" s="31" t="n">
        <x:f>IF(O9262&gt;0,O9262,D9262)*E9262/1000000/31.1034768</x:f>
        <x:v>0.041976808085745686</x:v>
      </x:c>
      <x:c r="I9262" s="31" t="n">
        <x:f>IF(O9262&gt;0,O9262,D9262)*F9262/1000000/31.1034768</x:f>
        <x:v>0.018531433520618323</x:v>
      </x:c>
      <x:c r="J9262" s="31" t="n">
        <x:f>IF(O9262&gt;0,O9262,D9262)*G9262/1000000/31.1034768</x:f>
        <x:v>0.03983749947868626</x:v>
      </x:c>
      <x:c r="K9262" s="32" t="n">
        <x:f>H9262*$B$4*$H$4+I9262*$D$4*$J$4+J9262*$F$4*$L$4</x:f>
        <x:v>396.9999999999999</x:v>
      </x:c>
      <x:c r="L9262" s="29" t="str">
        <x:v>Niko ppm 207</x:v>
      </x:c>
      <x:c r="M9262" s="39" t="str"/>
      <x:c r="N9262" s="58" t="n">
        <x:v>397</x:v>
      </x:c>
      <x:c r="O9262" s="59" t="n">
        <x:v>2395.246062912626</x:v>
      </x:c>
      <x:c r="P9262" s="60" t="str">
        <x:v>Calibrated to live price</x:v>
      </x:c>
      <x:c r="Q9262" s="61" t="n">
        <x:f>IF(N9262="","",K9262-N9262)</x:f>
        <x:v>-1.1368683772161603e-13</x:v>
      </x:c>
    </x:row>
    <x:row r="9263">
      <x:c r="A9263" s="37" t="str">
        <x:v>A057R543 / 5417992</x:v>
      </x:c>
      <x:c r="B9263" s="37" t="str">
        <x:v>A057R5435417992</x:v>
      </x:c>
      <x:c r="C9263" s="29" t="str"/>
      <x:c r="D9263" s="30" t="n">
        <x:v>3042.74</x:v>
      </x:c>
      <x:c r="E9263" s="30" t="n">
        <x:v>636.12</x:v>
      </x:c>
      <x:c r="F9263" s="30" t="n">
        <x:v>251.84</x:v>
      </x:c>
      <x:c r="G9263" s="30" t="n">
        <x:v>1050.04</x:v>
      </x:c>
      <x:c r="H9263" s="31" t="n">
        <x:f>IF(O9263&gt;0,O9263,D9263)*E9263/1000000/31.1034768</x:f>
        <x:v>0.03375764559677434</x:v>
      </x:c>
      <x:c r="I9263" s="31" t="n">
        <x:f>IF(O9263&gt;0,O9263,D9263)*F9263/1000000/31.1034768</x:f>
        <x:v>0.013364656774023216</x:v>
      </x:c>
      <x:c r="J9263" s="31" t="n">
        <x:f>IF(O9263&gt;0,O9263,D9263)*G9263/1000000/31.1034768</x:f>
        <x:v>0.05572357131113143</x:v>
      </x:c>
      <x:c r="K9263" s="32" t="n">
        <x:f>H9263*$B$4*$H$4+I9263*$D$4*$J$4+J9263*$F$4*$L$4</x:f>
        <x:v>503</x:v>
      </x:c>
      <x:c r="L9263" s="29" t="str">
        <x:v>Niko ppm 207</x:v>
      </x:c>
      <x:c r="M9263" s="39" t="str"/>
      <x:c r="N9263" s="58" t="n">
        <x:v>503</x:v>
      </x:c>
      <x:c r="O9263" s="59" t="n">
        <x:v>1650.600746151501</x:v>
      </x:c>
      <x:c r="P9263" s="60" t="str">
        <x:v>Calibrated to live price</x:v>
      </x:c>
      <x:c r="Q9263" s="61" t="n">
        <x:f>IF(N9263="","",K9263-N9263)</x:f>
        <x:v>0</x:v>
      </x:c>
    </x:row>
    <x:row r="9264">
      <x:c r="A9264" s="37" t="str">
        <x:v>A057W752</x:v>
      </x:c>
      <x:c r="B9264" s="37" t="str">
        <x:v>A057W752</x:v>
      </x:c>
      <x:c r="C9264" s="29" t="str"/>
      <x:c r="D9264" s="30" t="n">
        <x:v>1474.9</x:v>
      </x:c>
      <x:c r="E9264" s="30" t="n">
        <x:v>861.73</x:v>
      </x:c>
      <x:c r="F9264" s="30" t="n">
        <x:v>270.96</x:v>
      </x:c>
      <x:c r="G9264" s="30" t="n">
        <x:v>729.95</x:v>
      </x:c>
      <x:c r="H9264" s="31" t="n">
        <x:f>IF(O9264&gt;0,O9264,D9264)*E9264/1000000/31.1034768</x:f>
        <x:v>0.02829854242638026</x:v>
      </x:c>
      <x:c r="I9264" s="31" t="n">
        <x:f>IF(O9264&gt;0,O9264,D9264)*F9264/1000000/31.1034768</x:f>
        <x:v>0.00889811548379654</x:v>
      </x:c>
      <x:c r="J9264" s="31" t="n">
        <x:f>IF(O9264&gt;0,O9264,D9264)*G9264/1000000/31.1034768</x:f>
        <x:v>0.023970989804389158</x:v>
      </x:c>
      <x:c r="K9264" s="32" t="n">
        <x:f>H9264*$B$4*$H$4+I9264*$D$4*$J$4+J9264*$F$4*$L$4</x:f>
        <x:v>241</x:v>
      </x:c>
      <x:c r="L9264" s="29" t="str">
        <x:v>Niko ppm 207</x:v>
      </x:c>
      <x:c r="M9264" s="39" t="str"/>
      <x:c r="N9264" s="58" t="n">
        <x:v>241</x:v>
      </x:c>
      <x:c r="O9264" s="59" t="n">
        <x:v>1021.4139670578186</x:v>
      </x:c>
      <x:c r="P9264" s="60" t="str">
        <x:v>Calibrated to live price</x:v>
      </x:c>
      <x:c r="Q9264" s="61" t="n">
        <x:f>IF(N9264="","",K9264-N9264)</x:f>
        <x:v>0</x:v>
      </x:c>
    </x:row>
    <x:row r="9265">
      <x:c r="A9265" s="37" t="str">
        <x:v>A059N906 / 5418480</x:v>
      </x:c>
      <x:c r="B9265" s="37" t="str">
        <x:v>A059N9065418480</x:v>
      </x:c>
      <x:c r="C9265" s="29" t="str"/>
      <x:c r="D9265" s="30" t="n">
        <x:v>3847.16</x:v>
      </x:c>
      <x:c r="E9265" s="30" t="n">
        <x:v>381.59</x:v>
      </x:c>
      <x:c r="F9265" s="30" t="n">
        <x:v>92.11</x:v>
      </x:c>
      <x:c r="G9265" s="30" t="n">
        <x:v>428.21</x:v>
      </x:c>
      <x:c r="H9265" s="31" t="n">
        <x:f>IF(O9265&gt;0,O9265,D9265)*E9265/1000000/31.1034768</x:f>
        <x:v>0.025972376216040684</x:v>
      </x:c>
      <x:c r="I9265" s="31" t="n">
        <x:f>IF(O9265&gt;0,O9265,D9265)*F9265/1000000/31.1034768</x:f>
        <x:v>0.006269335080215698</x:v>
      </x:c>
      <x:c r="J9265" s="31" t="n">
        <x:f>IF(O9265&gt;0,O9265,D9265)*G9265/1000000/31.1034768</x:f>
        <x:v>0.02914549967103641</x:v>
      </x:c>
      <x:c r="K9265" s="32" t="n">
        <x:f>H9265*$B$4*$H$4+I9265*$D$4*$J$4+J9265*$F$4*$L$4</x:f>
        <x:v>275</x:v>
      </x:c>
      <x:c r="L9265" s="29" t="str">
        <x:v>Niko ppm 207</x:v>
      </x:c>
      <x:c r="M9265" s="39" t="str"/>
      <x:c r="N9265" s="58" t="n">
        <x:v>275</x:v>
      </x:c>
      <x:c r="O9265" s="59" t="n">
        <x:v>2117.013551394149</x:v>
      </x:c>
      <x:c r="P9265" s="60" t="str">
        <x:v>Calibrated to live price</x:v>
      </x:c>
      <x:c r="Q9265" s="61" t="n">
        <x:f>IF(N9265="","",K9265-N9265)</x:f>
        <x:v>0</x:v>
      </x:c>
    </x:row>
    <x:row r="9266">
      <x:c r="A9266" s="37" t="str">
        <x:v>A06</x:v>
      </x:c>
      <x:c r="B9266" s="37" t="str">
        <x:v>A06</x:v>
      </x:c>
      <x:c r="C9266" s="29" t="str">
        <x:v>Nissan</x:v>
      </x:c>
      <x:c r="D9266" s="30" t="n">
        <x:v>3240</x:v>
      </x:c>
      <x:c r="E9266" s="30" t="n">
        <x:v>1525.592593</x:v>
      </x:c>
      <x:c r="F9266" s="30" t="n">
        <x:v>474.7777778</x:v>
      </x:c>
      <x:c r="G9266" s="30" t="n">
        <x:v>0</x:v>
      </x:c>
      <x:c r="H9266" s="31" t="n">
        <x:f>IF(O9266&gt;0,O9266,D9266)*E9266/1000000/31.1034768</x:f>
        <x:v>0.1589185682714416</x:v>
      </x:c>
      <x:c r="I9266" s="31" t="n">
        <x:f>IF(O9266&gt;0,O9266,D9266)*F9266/1000000/31.1034768</x:f>
        <x:v>0.04945685043390391</x:v>
      </x:c>
      <x:c r="J9266" s="31" t="n">
        <x:f>IF(O9266&gt;0,O9266,D9266)*G9266/1000000/31.1034768</x:f>
        <x:v>0</x:v>
      </x:c>
      <x:c r="K9266" s="32" t="n">
        <x:f>H9266*$B$4*$H$4+I9266*$D$4*$J$4+J9266*$F$4*$L$4</x:f>
        <x:v>298.78436619344757</x:v>
      </x:c>
      <x:c r="L9266" s="29" t="str">
        <x:v>Niko ppm 2020</x:v>
      </x:c>
      <x:c r="M9266" s="39" t="str">
        <x:v>NISSAN A 06//1KB//1012963//XXXL//51110801131437//FAURECIA</x:v>
      </x:c>
      <x:c r="N9266" s="58"/>
      <x:c r="O9266" s="59"/>
      <x:c r="P9266" s="60" t="str">
        <x:v>No live-price match</x:v>
      </x:c>
      <x:c r="Q9266" s="61" t="str">
        <x:f>IF(N9266="","",K9266-N9266)</x:f>
      </x:c>
    </x:row>
    <x:row r="9267">
      <x:c r="A9267" s="37" t="str">
        <x:v>A06 1KB</x:v>
      </x:c>
      <x:c r="B9267" s="37" t="str">
        <x:v>A061KB</x:v>
      </x:c>
      <x:c r="C9267" s="29" t="str">
        <x:v>NISSAN</x:v>
      </x:c>
      <x:c r="D9267" s="30" t="n">
        <x:v>3200</x:v>
      </x:c>
      <x:c r="E9267" s="30" t="n">
        <x:v>1573</x:v>
      </x:c>
      <x:c r="F9267" s="30" t="n">
        <x:v>371</x:v>
      </x:c>
      <x:c r="G9267" s="30" t="n">
        <x:v>0</x:v>
      </x:c>
      <x:c r="H9267" s="31" t="n">
        <x:f>IF(O9267&gt;0,O9267,D9267)*E9267/1000000/31.1034768</x:f>
        <x:v>0.16208656670437824</x:v>
      </x:c>
      <x:c r="I9267" s="31" t="n">
        <x:f>IF(O9267&gt;0,O9267,D9267)*F9267/1000000/31.1034768</x:f>
        <x:v>0.038228935948712225</x:v>
      </x:c>
      <x:c r="J9267" s="31" t="n">
        <x:f>IF(O9267&gt;0,O9267,D9267)*G9267/1000000/31.1034768</x:f>
        <x:v>0</x:v>
      </x:c>
      <x:c r="K9267" s="32" t="n">
        <x:f>H9267*$B$4*$H$4+I9267*$D$4*$J$4+J9267*$F$4*$L$4</x:f>
        <x:v>290.99999999999994</x:v>
      </x:c>
      <x:c r="L9267" s="29" t="str">
        <x:v>ppm niko 2028</x:v>
      </x:c>
      <x:c r="M9267" s="39" t="str">
        <x:v>faurecia 1012963XXX51F110210023849 / F: 0777 QASHQAI</x:v>
      </x:c>
      <x:c r="N9267" s="58" t="n">
        <x:v>291</x:v>
      </x:c>
      <x:c r="O9267" s="59" t="n">
        <x:v>3204.994130375894</x:v>
      </x:c>
      <x:c r="P9267" s="60" t="str">
        <x:v>Calibrated to live price</x:v>
      </x:c>
      <x:c r="Q9267" s="61" t="n">
        <x:f>IF(N9267="","",K9267-N9267)</x:f>
        <x:v>-5.684341886080802e-14</x:v>
      </x:c>
    </x:row>
    <x:row r="9268">
      <x:c r="A9268" s="37" t="str">
        <x:v>A064F520 / 5509710</x:v>
      </x:c>
      <x:c r="B9268" s="37" t="str">
        <x:v>A064F5205509710</x:v>
      </x:c>
      <x:c r="C9268" s="29" t="str"/>
      <x:c r="D9268" s="30" t="n">
        <x:v>4853.38</x:v>
      </x:c>
      <x:c r="E9268" s="30" t="n">
        <x:v>570.89</x:v>
      </x:c>
      <x:c r="F9268" s="30" t="n">
        <x:v>142.51</x:v>
      </x:c>
      <x:c r="G9268" s="30" t="n">
        <x:v>393.43</x:v>
      </x:c>
      <x:c r="H9268" s="31" t="n">
        <x:f>IF(O9268&gt;0,O9268,D9268)*E9268/1000000/31.1034768</x:f>
        <x:v>0.06424406320976182</x:v>
      </x:c>
      <x:c r="I9268" s="31" t="n">
        <x:f>IF(O9268&gt;0,O9268,D9268)*F9268/1000000/31.1034768</x:f>
        <x:v>0.01603710250314974</x:v>
      </x:c>
      <x:c r="J9268" s="31" t="n">
        <x:f>IF(O9268&gt;0,O9268,D9268)*G9268/1000000/31.1034768</x:f>
        <x:v>0.04427392630562209</x:v>
      </x:c>
      <x:c r="K9268" s="32" t="n">
        <x:f>H9268*$B$4*$H$4+I9268*$D$4*$J$4+J9268*$F$4*$L$4</x:f>
        <x:v>463</x:v>
      </x:c>
      <x:c r="L9268" s="29" t="str">
        <x:v>Niko ppm 207</x:v>
      </x:c>
      <x:c r="M9268" s="39" t="str"/>
      <x:c r="N9268" s="58" t="n">
        <x:v>463</x:v>
      </x:c>
      <x:c r="O9268" s="59" t="n">
        <x:v>3500.1729397652093</x:v>
      </x:c>
      <x:c r="P9268" s="60" t="str">
        <x:v>Calibrated to live price</x:v>
      </x:c>
      <x:c r="Q9268" s="61" t="n">
        <x:f>IF(N9268="","",K9268-N9268)</x:f>
        <x:v>0</x:v>
      </x:c>
    </x:row>
    <x:row r="9269">
      <x:c r="A9269" s="37" t="str">
        <x:v>A064G306</x:v>
      </x:c>
      <x:c r="B9269" s="37" t="str">
        <x:v>A064G306</x:v>
      </x:c>
      <x:c r="C9269" s="29" t="str"/>
      <x:c r="D9269" s="30" t="n">
        <x:v>3162.52</x:v>
      </x:c>
      <x:c r="E9269" s="30" t="n">
        <x:v>107.63</x:v>
      </x:c>
      <x:c r="F9269" s="30" t="n">
        <x:v>228.56</x:v>
      </x:c>
      <x:c r="G9269" s="30" t="n">
        <x:v>894.96</x:v>
      </x:c>
      <x:c r="H9269" s="31" t="n">
        <x:f>IF(O9269&gt;0,O9269,D9269)*E9269/1000000/31.1034768</x:f>
        <x:v>0.00543268260668137</x:v>
      </x:c>
      <x:c r="I9269" s="31" t="n">
        <x:f>IF(O9269&gt;0,O9269,D9269)*F9269/1000000/31.1034768</x:f>
        <x:v>0.011536689924585099</x:v>
      </x:c>
      <x:c r="J9269" s="31" t="n">
        <x:f>IF(O9269&gt;0,O9269,D9269)*G9269/1000000/31.1034768</x:f>
        <x:v>0.04517359124477896</x:v>
      </x:c>
      <x:c r="K9269" s="32" t="n">
        <x:f>H9269*$B$4*$H$4+I9269*$D$4*$J$4+J9269*$F$4*$L$4</x:f>
        <x:v>375</x:v>
      </x:c>
      <x:c r="L9269" s="29" t="str">
        <x:v>Niko ppm 207</x:v>
      </x:c>
      <x:c r="M9269" s="39" t="str"/>
      <x:c r="N9269" s="58" t="n">
        <x:v>375</x:v>
      </x:c>
      <x:c r="O9269" s="59" t="n">
        <x:v>1569.9648556970876</x:v>
      </x:c>
      <x:c r="P9269" s="60" t="str">
        <x:v>Calibrated to live price</x:v>
      </x:c>
      <x:c r="Q9269" s="61" t="n">
        <x:f>IF(N9269="","",K9269-N9269)</x:f>
        <x:v>0</x:v>
      </x:c>
    </x:row>
    <x:row r="9270">
      <x:c r="A9270" s="37" t="str">
        <x:v>A065B976</x:v>
      </x:c>
      <x:c r="B9270" s="37" t="str">
        <x:v>A065B976</x:v>
      </x:c>
      <x:c r="C9270" s="29" t="str"/>
      <x:c r="D9270" s="30" t="n">
        <x:v>2423.82</x:v>
      </x:c>
      <x:c r="E9270" s="30" t="n">
        <x:v>718.69</x:v>
      </x:c>
      <x:c r="F9270" s="30" t="n">
        <x:v>228.83</x:v>
      </x:c>
      <x:c r="G9270" s="30" t="n">
        <x:v>1164.87</x:v>
      </x:c>
      <x:c r="H9270" s="31" t="n">
        <x:f>IF(O9270&gt;0,O9270,D9270)*E9270/1000000/31.1034768</x:f>
        <x:v>0.028122158932717224</x:v>
      </x:c>
      <x:c r="I9270" s="31" t="n">
        <x:f>IF(O9270&gt;0,O9270,D9270)*F9270/1000000/31.1034768</x:f>
        <x:v>0.00895406034392253</x:v>
      </x:c>
      <x:c r="J9270" s="31" t="n">
        <x:f>IF(O9270&gt;0,O9270,D9270)*G9270/1000000/31.1034768</x:f>
        <x:v>0.0455810701080498</x:v>
      </x:c>
      <x:c r="K9270" s="32" t="n">
        <x:f>H9270*$B$4*$H$4+I9270*$D$4*$J$4+J9270*$F$4*$L$4</x:f>
        <x:v>410.0000000000001</x:v>
      </x:c>
      <x:c r="L9270" s="29" t="str">
        <x:v>Niko ppm 207</x:v>
      </x:c>
      <x:c r="M9270" s="39" t="str"/>
      <x:c r="N9270" s="58" t="n">
        <x:v>410</x:v>
      </x:c>
      <x:c r="O9270" s="59" t="n">
        <x:v>1217.0712239347743</x:v>
      </x:c>
      <x:c r="P9270" s="60" t="str">
        <x:v>Calibrated to live price</x:v>
      </x:c>
      <x:c r="Q9270" s="61" t="n">
        <x:f>IF(N9270="","",K9270-N9270)</x:f>
        <x:v>1.1368683772161603e-13</x:v>
      </x:c>
    </x:row>
    <x:row r="9271">
      <x:c r="A9271" s="37" t="str">
        <x:v>A067</x:v>
      </x:c>
      <x:c r="B9271" s="37" t="str">
        <x:v>A067</x:v>
      </x:c>
      <x:c r="C9271" s="29" t="str">
        <x:v>FORD</x:v>
      </x:c>
      <x:c r="D9271" s="30" t="n">
        <x:v>940</x:v>
      </x:c>
      <x:c r="E9271" s="30" t="n">
        <x:v>0</x:v>
      </x:c>
      <x:c r="F9271" s="30" t="n">
        <x:v>2735</x:v>
      </x:c>
      <x:c r="G9271" s="30" t="n">
        <x:v>414</x:v>
      </x:c>
      <x:c r="H9271" s="31" t="n">
        <x:f>IF(O9271&gt;0,O9271,D9271)*E9271/1000000/31.1034768</x:f>
        <x:v>0</x:v>
      </x:c>
      <x:c r="I9271" s="31" t="n">
        <x:f>IF(O9271&gt;0,O9271,D9271)*F9271/1000000/31.1034768</x:f>
        <x:v>0.08267554219794429</x:v>
      </x:c>
      <x:c r="J9271" s="31" t="n">
        <x:f>IF(O9271&gt;0,O9271,D9271)*G9271/1000000/31.1034768</x:f>
        <x:v>0.012514689020091018</x:v>
      </x:c>
      <x:c r="K9271" s="32" t="n">
        <x:f>H9271*$B$4*$H$4+I9271*$D$4*$J$4+J9271*$F$4*$L$4</x:f>
        <x:v>191</x:v>
      </x:c>
      <x:c r="L9271" s="29" t="str">
        <x:v>Katalog Franko</x:v>
      </x:c>
      <x:c r="M9271" s="39" t="str">
        <x:v>29J00EA / Apvalus / Pailgas / Didesnis uz Low Grade / LG</x:v>
      </x:c>
      <x:c r="N9271" s="58" t="n">
        <x:v>191</x:v>
      </x:c>
      <x:c r="O9271" s="59" t="n">
        <x:v>940.2182115836129</x:v>
      </x:c>
      <x:c r="P9271" s="60" t="str">
        <x:v>Calibrated to live price</x:v>
      </x:c>
      <x:c r="Q9271" s="61" t="n">
        <x:f>IF(N9271="","",K9271-N9271)</x:f>
        <x:v>0</x:v>
      </x:c>
    </x:row>
    <x:row r="9272">
      <x:c r="A9272" s="37" t="str">
        <x:v>A068</x:v>
      </x:c>
      <x:c r="B9272" s="37" t="str">
        <x:v>A068</x:v>
      </x:c>
      <x:c r="C9272" s="29" t="str">
        <x:v>FORD</x:v>
      </x:c>
      <x:c r="D9272" s="30" t="n">
        <x:v>1080</x:v>
      </x:c>
      <x:c r="E9272" s="30" t="n">
        <x:v>0</x:v>
      </x:c>
      <x:c r="F9272" s="30" t="n">
        <x:v>2340</x:v>
      </x:c>
      <x:c r="G9272" s="30" t="n">
        <x:v>344</x:v>
      </x:c>
      <x:c r="H9272" s="31" t="n">
        <x:f>IF(O9272&gt;0,O9272,D9272)*E9272/1000000/31.1034768</x:f>
        <x:v>0</x:v>
      </x:c>
      <x:c r="I9272" s="31" t="n">
        <x:f>IF(O9272&gt;0,O9272,D9272)*F9272/1000000/31.1034768</x:f>
        <x:v>0.08128020548176688</x:v>
      </x:c>
      <x:c r="J9272" s="31" t="n">
        <x:f>IF(O9272&gt;0,O9272,D9272)*G9272/1000000/31.1034768</x:f>
        <x:v>0.011948884908430686</x:v>
      </x:c>
      <x:c r="K9272" s="32" t="n">
        <x:f>H9272*$B$4*$H$4+I9272*$D$4*$J$4+J9272*$F$4*$L$4</x:f>
        <x:v>185</x:v>
      </x:c>
      <x:c r="L9272" s="29" t="str">
        <x:v>Katalog Franko</x:v>
      </x:c>
      <x:c r="M9272" s="39" t="str">
        <x:v>15L00BA / Apvalus / Pailgas / Low Grade / LG</x:v>
      </x:c>
      <x:c r="N9272" s="58" t="n">
        <x:v>185</x:v>
      </x:c>
      <x:c r="O9272" s="59" t="n">
        <x:v>1080.3833271373371</x:v>
      </x:c>
      <x:c r="P9272" s="60" t="str">
        <x:v>Calibrated to live price</x:v>
      </x:c>
      <x:c r="Q9272" s="61" t="n">
        <x:f>IF(N9272="","",K9272-N9272)</x:f>
        <x:v>0</x:v>
      </x:c>
    </x:row>
    <x:row r="9273">
      <x:c r="A9273" s="37" t="str">
        <x:v>A069</x:v>
      </x:c>
      <x:c r="B9273" s="37" t="str">
        <x:v>A069</x:v>
      </x:c>
      <x:c r="C9273" s="29" t="str">
        <x:v>FORD</x:v>
      </x:c>
      <x:c r="D9273" s="30" t="n">
        <x:v>880</x:v>
      </x:c>
      <x:c r="E9273" s="30" t="n">
        <x:v>0</x:v>
      </x:c>
      <x:c r="F9273" s="30" t="n">
        <x:v>393</x:v>
      </x:c>
      <x:c r="G9273" s="30" t="n">
        <x:v>337</x:v>
      </x:c>
      <x:c r="H9273" s="31" t="n">
        <x:f>IF(O9273&gt;0,O9273,D9273)*E9273/1000000/31.1034768</x:f>
        <x:v>0</x:v>
      </x:c>
      <x:c r="I9273" s="31" t="n">
        <x:f>IF(O9273&gt;0,O9273,D9273)*F9273/1000000/31.1034768</x:f>
        <x:v>0.011097965324335773</x:v>
      </x:c>
      <x:c r="J9273" s="31" t="n">
        <x:f>IF(O9273&gt;0,O9273,D9273)*G9273/1000000/31.1034768</x:f>
        <x:v>0.009516575863361717</x:v>
      </x:c>
      <x:c r="K9273" s="32" t="n">
        <x:f>H9273*$B$4*$H$4+I9273*$D$4*$J$4+J9273*$F$4*$L$4</x:f>
        <x:v>86.99999999999999</x:v>
      </x:c>
      <x:c r="L9273" s="29" t="str">
        <x:v>Katalog Franko</x:v>
      </x:c>
      <x:c r="M9273" s="39" t="str">
        <x:v>Apvalus / Pailgas / Low Grade / LG</x:v>
      </x:c>
      <x:c r="N9273" s="58" t="n">
        <x:v>87</x:v>
      </x:c>
      <x:c r="O9273" s="59" t="n">
        <x:v>878.3341144851963</x:v>
      </x:c>
      <x:c r="P9273" s="60" t="str">
        <x:v>Calibrated to live price</x:v>
      </x:c>
      <x:c r="Q9273" s="61" t="n">
        <x:f>IF(N9273="","",K9273-N9273)</x:f>
        <x:v>-1.4210854715202004e-14</x:v>
      </x:c>
    </x:row>
    <x:row r="9274">
      <x:c r="A9274" s="37" t="str">
        <x:v>A070</x:v>
      </x:c>
      <x:c r="B9274" s="37" t="str">
        <x:v>A070</x:v>
      </x:c>
      <x:c r="C9274" s="29" t="str">
        <x:v>Ford</x:v>
      </x:c>
      <x:c r="D9274" s="30" t="n">
        <x:v>740</x:v>
      </x:c>
      <x:c r="E9274" s="30" t="n">
        <x:v>0</x:v>
      </x:c>
      <x:c r="F9274" s="30" t="n">
        <x:v>207</x:v>
      </x:c>
      <x:c r="G9274" s="30" t="n">
        <x:v>356</x:v>
      </x:c>
      <x:c r="H9274" s="31" t="n">
        <x:f>IF(O9274&gt;0,O9274,D9274)*E9274/1000000/31.1034768</x:f>
        <x:v>0</x:v>
      </x:c>
      <x:c r="I9274" s="31" t="n">
        <x:f>IF(O9274&gt;0,O9274,D9274)*F9274/1000000/31.1034768</x:f>
        <x:v>0.005345729227193493</x:v>
      </x:c>
      <x:c r="J9274" s="31" t="n">
        <x:f>IF(O9274&gt;0,O9274,D9274)*G9274/1000000/31.1034768</x:f>
        <x:v>0.009193621279617793</x:v>
      </x:c>
      <x:c r="K9274" s="32" t="n">
        <x:f>H9274*$B$4*$H$4+I9274*$D$4*$J$4+J9274*$F$4*$L$4</x:f>
        <x:v>78</x:v>
      </x:c>
      <x:c r="L9274" s="29" t="str">
        <x:v>Niko ppm 2020</x:v>
      </x:c>
      <x:c r="M9274" s="39" t="str">
        <x:v>FORD A 070//23E00DA//T2A1A//1,6 STAGE 2//001//A</x:v>
      </x:c>
      <x:c r="N9274" s="58" t="n">
        <x:v>78</x:v>
      </x:c>
      <x:c r="O9274" s="59" t="n">
        <x:v>803.2404106139842</x:v>
      </x:c>
      <x:c r="P9274" s="60" t="str">
        <x:v>Calibrated to live price</x:v>
      </x:c>
      <x:c r="Q9274" s="61" t="n">
        <x:f>IF(N9274="","",K9274-N9274)</x:f>
        <x:v>0</x:v>
      </x:c>
    </x:row>
    <x:row r="9275">
      <x:c r="A9275" s="37" t="str">
        <x:v>A1</x:v>
      </x:c>
      <x:c r="B9275" s="37" t="str">
        <x:v>A1</x:v>
      </x:c>
      <x:c r="C9275" s="29" t="str"/>
      <x:c r="D9275" s="30" t="n">
        <x:v>2041.83</x:v>
      </x:c>
      <x:c r="E9275" s="30" t="n">
        <x:v>275.85</x:v>
      </x:c>
      <x:c r="F9275" s="30" t="n">
        <x:v>127.01</x:v>
      </x:c>
      <x:c r="G9275" s="30" t="n">
        <x:v>383.07</x:v>
      </x:c>
      <x:c r="H9275" s="31" t="n">
        <x:f>IF(O9275&gt;0,O9275,D9275)*E9275/1000000/31.1034768</x:f>
        <x:v>0.011376454976389476</x:v>
      </x:c>
      <x:c r="I9275" s="31" t="n">
        <x:f>IF(O9275&gt;0,O9275,D9275)*F9275/1000000/31.1034768</x:f>
        <x:v>0.005238077022117918</x:v>
      </x:c>
      <x:c r="J9275" s="31" t="n">
        <x:f>IF(O9275&gt;0,O9275,D9275)*G9275/1000000/31.1034768</x:f>
        <x:v>0.015798363631703886</x:v>
      </x:c>
      <x:c r="K9275" s="32" t="n">
        <x:f>H9275*$B$4*$H$4+I9275*$D$4*$J$4+J9275*$F$4*$L$4</x:f>
        <x:v>147</x:v>
      </x:c>
      <x:c r="L9275" s="29" t="str">
        <x:v>Niko ppm 207</x:v>
      </x:c>
      <x:c r="M9275" s="39" t="str"/>
      <x:c r="N9275" s="58" t="n">
        <x:v>147</x:v>
      </x:c>
      <x:c r="O9275" s="59" t="n">
        <x:v>1282.752595339404</x:v>
      </x:c>
      <x:c r="P9275" s="60" t="str">
        <x:v>Calibrated to live price</x:v>
      </x:c>
      <x:c r="Q9275" s="61" t="n">
        <x:f>IF(N9275="","",K9275-N9275)</x:f>
        <x:v>0</x:v>
      </x:c>
    </x:row>
    <x:row r="9276">
      <x:c r="A9276" s="37" t="str">
        <x:v>A11</x:v>
      </x:c>
      <x:c r="B9276" s="37" t="str">
        <x:v>A11</x:v>
      </x:c>
      <x:c r="C9276" s="29" t="str">
        <x:v>Nissan</x:v>
      </x:c>
      <x:c r="D9276" s="30" t="n">
        <x:v>3320</x:v>
      </x:c>
      <x:c r="E9276" s="30" t="n">
        <x:v>1292.5602410000001</x:v>
      </x:c>
      <x:c r="F9276" s="30" t="n">
        <x:v>280.0843373</x:v>
      </x:c>
      <x:c r="G9276" s="30" t="n">
        <x:v>0</x:v>
      </x:c>
      <x:c r="H9276" s="31" t="n">
        <x:f>IF(O9276&gt;0,O9276,D9276)*E9276/1000000/31.1034768</x:f>
        <x:v>0.13796849875381134</x:v>
      </x:c>
      <x:c r="I9276" s="31" t="n">
        <x:f>IF(O9276&gt;0,O9276,D9276)*F9276/1000000/31.1034768</x:f>
        <x:v>0.029896336213963065</x:v>
      </x:c>
      <x:c r="J9276" s="31" t="n">
        <x:f>IF(O9276&gt;0,O9276,D9276)*G9276/1000000/31.1034768</x:f>
        <x:v>0</x:v>
      </x:c>
      <x:c r="K9276" s="32" t="n">
        <x:f>H9276*$B$4*$H$4+I9276*$D$4*$J$4+J9276*$F$4*$L$4</x:f>
        <x:v>244.7251813340398</x:v>
      </x:c>
      <x:c r="L9276" s="29" t="str">
        <x:v>Niko ppm 2020</x:v>
      </x:c>
      <x:c r="M9276" s="39" t="str">
        <x:v>NISSAN A 11//1KB//31 7100051F101204145142//FAURECIA</x:v>
      </x:c>
      <x:c r="N9276" s="58"/>
      <x:c r="O9276" s="59"/>
      <x:c r="P9276" s="60" t="str">
        <x:v>No live-price match</x:v>
      </x:c>
      <x:c r="Q9276" s="61" t="str">
        <x:f>IF(N9276="","",K9276-N9276)</x:f>
      </x:c>
    </x:row>
    <x:row r="9277">
      <x:c r="A9277" s="37" t="str">
        <x:v>A1108-002</x:v>
      </x:c>
      <x:c r="B9277" s="37" t="str">
        <x:v>A1108002</x:v>
      </x:c>
      <x:c r="C9277" s="29" t="str"/>
      <x:c r="D9277" s="30" t="n">
        <x:v>700</x:v>
      </x:c>
      <x:c r="E9277" s="30" t="n">
        <x:v>90</x:v>
      </x:c>
      <x:c r="F9277" s="30" t="n">
        <x:v>3000</x:v>
      </x:c>
      <x:c r="G9277" s="30" t="n">
        <x:v>0</x:v>
      </x:c>
      <x:c r="H9277" s="31" t="n">
        <x:f>IF(O9277&gt;0,O9277,D9277)*E9277/1000000/31.1034768</x:f>
        <x:v>0.0020254970338235627</x:v>
      </x:c>
      <x:c r="I9277" s="31" t="n">
        <x:f>IF(O9277&gt;0,O9277,D9277)*F9277/1000000/31.1034768</x:f>
        <x:v>0.06751656779411877</x:v>
      </x:c>
      <x:c r="J9277" s="31" t="n">
        <x:f>IF(O9277&gt;0,O9277,D9277)*G9277/1000000/31.1034768</x:f>
        <x:v>0</x:v>
      </x:c>
      <x:c r="K9277" s="32" t="n">
        <x:f>H9277*$B$4*$H$4+I9277*$D$4*$J$4+J9277*$F$4*$L$4</x:f>
        <x:v>79.05514923013368</x:v>
      </x:c>
      <x:c r="L9277" s="29" t="str">
        <x:v>ppm Niko 2006</x:v>
      </x:c>
      <x:c r="M9277" s="39" t="str"/>
      <x:c r="N9277" s="58"/>
      <x:c r="O9277" s="59"/>
      <x:c r="P9277" s="60" t="str">
        <x:v>No live-price match</x:v>
      </x:c>
      <x:c r="Q9277" s="61" t="str">
        <x:f>IF(N9277="","",K9277-N9277)</x:f>
      </x:c>
    </x:row>
    <x:row r="9278">
      <x:c r="A9278" s="37" t="str">
        <x:v>A12 *</x:v>
      </x:c>
      <x:c r="B9278" s="37" t="str">
        <x:v>A12</x:v>
      </x:c>
      <x:c r="C9278" s="29" t="str"/>
      <x:c r="D9278" s="30" t="n">
        <x:v>3297.47</x:v>
      </x:c>
      <x:c r="E9278" s="30" t="n">
        <x:v>532.9</x:v>
      </x:c>
      <x:c r="F9278" s="30" t="n">
        <x:v>126.06</x:v>
      </x:c>
      <x:c r="G9278" s="30" t="n">
        <x:v>315.42</x:v>
      </x:c>
      <x:c r="H9278" s="31" t="n">
        <x:f>IF(O9278&gt;0,O9278,D9278)*E9278/1000000/31.1034768</x:f>
        <x:v>0.03794329038159958</x:v>
      </x:c>
      <x:c r="I9278" s="31" t="n">
        <x:f>IF(O9278&gt;0,O9278,D9278)*F9278/1000000/31.1034768</x:f>
        <x:v>0.008975663699576739</x:v>
      </x:c>
      <x:c r="J9278" s="31" t="n">
        <x:f>IF(O9278&gt;0,O9278,D9278)*G9278/1000000/31.1034768</x:f>
        <x:v>0.022458383659531136</x:v>
      </x:c>
      <x:c r="K9278" s="32" t="n">
        <x:f>H9278*$B$4*$H$4+I9278*$D$4*$J$4+J9278*$F$4*$L$4</x:f>
        <x:v>244</x:v>
      </x:c>
      <x:c r="L9278" s="29" t="str">
        <x:v>Niko ppm 207</x:v>
      </x:c>
      <x:c r="M9278" s="39" t="str"/>
      <x:c r="N9278" s="58" t="n">
        <x:v>244</x:v>
      </x:c>
      <x:c r="O9278" s="59" t="n">
        <x:v>2214.6148472504146</x:v>
      </x:c>
      <x:c r="P9278" s="60" t="str">
        <x:v>Calibrated to live price</x:v>
      </x:c>
      <x:c r="Q9278" s="61" t="n">
        <x:f>IF(N9278="","",K9278-N9278)</x:f>
        <x:v>0</x:v>
      </x:c>
    </x:row>
    <x:row r="9279">
      <x:c r="A9279" s="37" t="str">
        <x:v>A12 * (1/2)</x:v>
      </x:c>
      <x:c r="B9279" s="37" t="str">
        <x:v>A1212</x:v>
      </x:c>
      <x:c r="C9279" s="29" t="str"/>
      <x:c r="D9279" s="30" t="n">
        <x:v>1057.94</x:v>
      </x:c>
      <x:c r="E9279" s="30" t="n">
        <x:v>289.18</x:v>
      </x:c>
      <x:c r="F9279" s="30" t="n">
        <x:v>130.16</x:v>
      </x:c>
      <x:c r="G9279" s="30" t="n">
        <x:v>587.1</x:v>
      </x:c>
      <x:c r="H9279" s="31" t="n">
        <x:f>IF(O9279&gt;0,O9279,D9279)*E9279/1000000/31.1034768</x:f>
        <x:v>0.004349520323346423</x:v>
      </x:c>
      <x:c r="I9279" s="31" t="n">
        <x:f>IF(O9279&gt;0,O9279,D9279)*F9279/1000000/31.1034768</x:f>
        <x:v>0.0019577203308900008</x:v>
      </x:c>
      <x:c r="J9279" s="31" t="n">
        <x:f>IF(O9279&gt;0,O9279,D9279)*G9279/1000000/31.1034768</x:f>
        <x:v>0.008830497896938532</x:v>
      </x:c>
      <x:c r="K9279" s="32" t="n">
        <x:f>H9279*$B$4*$H$4+I9279*$D$4*$J$4+J9279*$F$4*$L$4</x:f>
        <x:v>77.99999999999999</x:v>
      </x:c>
      <x:c r="L9279" s="29" t="str">
        <x:v>Niko ppm 207</x:v>
      </x:c>
      <x:c r="M9279" s="39" t="str"/>
      <x:c r="N9279" s="58" t="n">
        <x:v>78</x:v>
      </x:c>
      <x:c r="O9279" s="59" t="n">
        <x:v>467.8235163854138</x:v>
      </x:c>
      <x:c r="P9279" s="60" t="str">
        <x:v>Calibrated to live price</x:v>
      </x:c>
      <x:c r="Q9279" s="61" t="n">
        <x:f>IF(N9279="","",K9279-N9279)</x:f>
        <x:v>-1.4210854715202004e-14</x:v>
      </x:c>
    </x:row>
    <x:row r="9280">
      <x:c r="A9280" s="37" t="str">
        <x:v>A1294904414</x:v>
      </x:c>
      <x:c r="B9280" s="37" t="str">
        <x:v>A1294904414</x:v>
      </x:c>
      <x:c r="C9280" s="29" t="str">
        <x:v>Mercedes Benz</x:v>
      </x:c>
      <x:c r="D9280" s="30" t="n">
        <x:v>2240</x:v>
      </x:c>
      <x:c r="E9280" s="30" t="n">
        <x:v>0</x:v>
      </x:c>
      <x:c r="F9280" s="30" t="n">
        <x:v>1997.5</x:v>
      </x:c>
      <x:c r="G9280" s="30" t="n">
        <x:v>285.75</x:v>
      </x:c>
      <x:c r="H9280" s="31" t="n">
        <x:f>IF(O9280&gt;0,O9280,D9280)*E9280/1000000/31.1034768</x:f>
        <x:v>0</x:v>
      </x:c>
      <x:c r="I9280" s="31" t="n">
        <x:f>IF(O9280&gt;0,O9280,D9280)*F9280/1000000/31.1034768</x:f>
        <x:v>0.14385530044666905</x:v>
      </x:c>
      <x:c r="J9280" s="31" t="n">
        <x:f>IF(O9280&gt;0,O9280,D9280)*G9280/1000000/31.1034768</x:f>
        <x:v>0.0205790498636474</x:v>
      </x:c>
      <x:c r="K9280" s="32" t="n">
        <x:f>H9280*$B$4*$H$4+I9280*$D$4*$J$4+J9280*$F$4*$L$4</x:f>
        <x:v>322.97117343486184</x:v>
      </x:c>
      <x:c r="L9280" s="29" t="str">
        <x:v>Niko ppm 2020</x:v>
      </x:c>
      <x:c r="M9280" s="39" t="str">
        <x:v>Mercedes//A 129 490 44 14//223 7205 003/004//12/95//4252811800//4252991800//Zeuna Augsburg</x:v>
      </x:c>
      <x:c r="N9280" s="58"/>
      <x:c r="O9280" s="59"/>
      <x:c r="P9280" s="60" t="str">
        <x:v>No live-price match</x:v>
      </x:c>
      <x:c r="Q9280" s="61" t="str">
        <x:f>IF(N9280="","",K9280-N9280)</x:f>
      </x:c>
    </x:row>
    <x:row r="9281">
      <x:c r="A9281" s="37" t="str">
        <x:v>A1321400010</x:v>
      </x:c>
      <x:c r="B9281" s="37" t="str">
        <x:v>A1321400010</x:v>
      </x:c>
      <x:c r="C9281" s="29" t="str"/>
      <x:c r="D9281" s="30" t="n">
        <x:v>1791.28</x:v>
      </x:c>
      <x:c r="E9281" s="30" t="n">
        <x:v>121.18</x:v>
      </x:c>
      <x:c r="F9281" s="30" t="n">
        <x:v>273.02</x:v>
      </x:c>
      <x:c r="G9281" s="30" t="n">
        <x:v>593.81</x:v>
      </x:c>
      <x:c r="H9281" s="31" t="n">
        <x:f>IF(O9281&gt;0,O9281,D9281)*E9281/1000000/31.1034768</x:f>
        <x:v>0.004147671454374192</x:v>
      </x:c>
      <x:c r="I9281" s="31" t="n">
        <x:f>IF(O9281&gt;0,O9281,D9281)*F9281/1000000/31.1034768</x:f>
        <x:v>0.009344753758650287</x:v>
      </x:c>
      <x:c r="J9281" s="31" t="n">
        <x:f>IF(O9281&gt;0,O9281,D9281)*G9281/1000000/31.1034768</x:f>
        <x:v>0.02032454849250651</x:v>
      </x:c>
      <x:c r="K9281" s="32" t="n">
        <x:f>H9281*$B$4*$H$4+I9281*$D$4*$J$4+J9281*$F$4*$L$4</x:f>
        <x:v>176.00000000000006</x:v>
      </x:c>
      <x:c r="L9281" s="29" t="str">
        <x:v>Niko ppm 207</x:v>
      </x:c>
      <x:c r="M9281" s="39" t="str"/>
      <x:c r="N9281" s="58" t="n">
        <x:v>176</x:v>
      </x:c>
      <x:c r="O9281" s="59" t="n">
        <x:v>1064.589889875804</x:v>
      </x:c>
      <x:c r="P9281" s="60" t="str">
        <x:v>Calibrated to live price</x:v>
      </x:c>
      <x:c r="Q9281" s="61" t="n">
        <x:f>IF(N9281="","",K9281-N9281)</x:f>
        <x:v>5.684341886080802e-14</x:v>
      </x:c>
    </x:row>
    <x:row r="9282">
      <x:c r="A9282" s="37" t="str">
        <x:v>A1324900010</x:v>
      </x:c>
      <x:c r="B9282" s="37" t="str">
        <x:v>A1324900010</x:v>
      </x:c>
      <x:c r="C9282" s="29" t="str"/>
      <x:c r="D9282" s="30" t="n">
        <x:v>1099.65</x:v>
      </x:c>
      <x:c r="E9282" s="30" t="n">
        <x:v>534.9</x:v>
      </x:c>
      <x:c r="F9282" s="30" t="n">
        <x:v>277.38</x:v>
      </x:c>
      <x:c r="G9282" s="30" t="n">
        <x:v>1006.25</x:v>
      </x:c>
      <x:c r="H9282" s="31" t="n">
        <x:f>IF(O9282&gt;0,O9282,D9282)*E9282/1000000/31.1034768</x:f>
        <x:v>0.008965082752022974</x:v>
      </x:c>
      <x:c r="I9282" s="31" t="n">
        <x:f>IF(O9282&gt;0,O9282,D9282)*F9282/1000000/31.1034768</x:f>
        <x:v>0.004648971123118588</x:v>
      </x:c>
      <x:c r="J9282" s="31" t="n">
        <x:f>IF(O9282&gt;0,O9282,D9282)*G9282/1000000/31.1034768</x:f>
        <x:v>0.016865048643154083</x:v>
      </x:c>
      <x:c r="K9282" s="32" t="n">
        <x:f>H9282*$B$4*$H$4+I9282*$D$4*$J$4+J9282*$F$4*$L$4</x:f>
        <x:v>151</x:v>
      </x:c>
      <x:c r="L9282" s="29" t="str">
        <x:v>Niko ppm 207</x:v>
      </x:c>
      <x:c r="M9282" s="39" t="str"/>
      <x:c r="N9282" s="58" t="n">
        <x:v>151</x:v>
      </x:c>
      <x:c r="O9282" s="59" t="n">
        <x:v>521.3035023137535</x:v>
      </x:c>
      <x:c r="P9282" s="60" t="str">
        <x:v>Calibrated to live price</x:v>
      </x:c>
      <x:c r="Q9282" s="61" t="n">
        <x:f>IF(N9282="","",K9282-N9282)</x:f>
        <x:v>0</x:v>
      </x:c>
    </x:row>
    <x:row r="9283">
      <x:c r="A9283" s="37" t="str">
        <x:v>A1404903336</x:v>
      </x:c>
      <x:c r="B9283" s="37" t="str">
        <x:v>A1404903336</x:v>
      </x:c>
      <x:c r="C9283" s="29" t="str"/>
      <x:c r="D9283" s="30" t="n">
        <x:v>2605.12</x:v>
      </x:c>
      <x:c r="E9283" s="30" t="n">
        <x:v>482.35</x:v>
      </x:c>
      <x:c r="F9283" s="30" t="n">
        <x:v>53.71</x:v>
      </x:c>
      <x:c r="G9283" s="30" t="n">
        <x:v>668.89</x:v>
      </x:c>
      <x:c r="H9283" s="31" t="n">
        <x:f>IF(O9283&gt;0,O9283,D9283)*E9283/1000000/31.1034768</x:f>
        <x:v>0.013825203549746642</x:v>
      </x:c>
      <x:c r="I9283" s="31" t="n">
        <x:f>IF(O9283&gt;0,O9283,D9283)*F9283/1000000/31.1034768</x:f>
        <x:v>0.0015394458021289357</x:v>
      </x:c>
      <x:c r="J9283" s="31" t="n">
        <x:f>IF(O9283&gt;0,O9283,D9283)*G9283/1000000/31.1034768</x:f>
        <x:v>0.01917184700402204</x:v>
      </x:c>
      <x:c r="K9283" s="32" t="n">
        <x:f>H9283*$B$4*$H$4+I9283*$D$4*$J$4+J9283*$F$4*$L$4</x:f>
        <x:v>173</x:v>
      </x:c>
      <x:c r="L9283" s="29" t="str">
        <x:v>Niko ppm 207</x:v>
      </x:c>
      <x:c r="M9283" s="39" t="str"/>
      <x:c r="N9283" s="58" t="n">
        <x:v>173</x:v>
      </x:c>
      <x:c r="O9283" s="59" t="n">
        <x:v>891.4935168753442</x:v>
      </x:c>
      <x:c r="P9283" s="60" t="str">
        <x:v>Calibrated to live price</x:v>
      </x:c>
      <x:c r="Q9283" s="61" t="n">
        <x:f>IF(N9283="","",K9283-N9283)</x:f>
        <x:v>0</x:v>
      </x:c>
    </x:row>
    <x:row r="9284">
      <x:c r="A9284" s="37" t="str">
        <x:v>A1404903436</x:v>
      </x:c>
      <x:c r="B9284" s="37" t="str">
        <x:v>A1404903436</x:v>
      </x:c>
      <x:c r="C9284" s="29" t="str"/>
      <x:c r="D9284" s="30" t="n">
        <x:v>3867.36</x:v>
      </x:c>
      <x:c r="E9284" s="30" t="n">
        <x:v>482.63</x:v>
      </x:c>
      <x:c r="F9284" s="30" t="n">
        <x:v>131.25</x:v>
      </x:c>
      <x:c r="G9284" s="30" t="n">
        <x:v>262.46</x:v>
      </x:c>
      <x:c r="H9284" s="31" t="n">
        <x:f>IF(O9284&gt;0,O9284,D9284)*E9284/1000000/31.1034768</x:f>
        <x:v>0.04266499275902001</x:v>
      </x:c>
      <x:c r="I9284" s="31" t="n">
        <x:f>IF(O9284&gt;0,O9284,D9284)*F9284/1000000/31.1034768</x:f>
        <x:v>0.011602636180140844</x:v>
      </x:c>
      <x:c r="J9284" s="31" t="n">
        <x:f>IF(O9284&gt;0,O9284,D9284)*G9284/1000000/31.1034768</x:f>
        <x:v>0.023201736318779167</x:v>
      </x:c>
      <x:c r="K9284" s="32" t="n">
        <x:f>H9284*$B$4*$H$4+I9284*$D$4*$J$4+J9284*$F$4*$L$4</x:f>
        <x:v>260</x:v>
      </x:c>
      <x:c r="L9284" s="29" t="str">
        <x:v>Niko ppm 207</x:v>
      </x:c>
      <x:c r="M9284" s="39" t="str"/>
      <x:c r="N9284" s="58" t="n">
        <x:v>260</x:v>
      </x:c>
      <x:c r="O9284" s="59" t="n">
        <x:v>2749.5796209360105</x:v>
      </x:c>
      <x:c r="P9284" s="60" t="str">
        <x:v>Calibrated to live price</x:v>
      </x:c>
      <x:c r="Q9284" s="61" t="n">
        <x:f>IF(N9284="","",K9284-N9284)</x:f>
        <x:v>0</x:v>
      </x:c>
    </x:row>
    <x:row r="9285">
      <x:c r="A9285" s="37" t="str">
        <x:v>A16-0169</x:v>
      </x:c>
      <x:c r="B9285" s="37" t="str">
        <x:v>A160169</x:v>
      </x:c>
      <x:c r="C9285" s="29" t="str">
        <x:v>TAXI</x:v>
      </x:c>
      <x:c r="D9285" s="30" t="n">
        <x:v>840</x:v>
      </x:c>
      <x:c r="E9285" s="30" t="n">
        <x:v>906</x:v>
      </x:c>
      <x:c r="F9285" s="30" t="n">
        <x:v>0</x:v>
      </x:c>
      <x:c r="G9285" s="30" t="n">
        <x:v>0</x:v>
      </x:c>
      <x:c r="H9285" s="31" t="n">
        <x:f>IF(O9285&gt;0,O9285,D9285)*E9285/1000000/31.1034768</x:f>
        <x:v>0.02418300653594771</x:v>
      </x:c>
      <x:c r="I9285" s="31" t="n">
        <x:f>IF(O9285&gt;0,O9285,D9285)*F9285/1000000/31.1034768</x:f>
        <x:v>0</x:v>
      </x:c>
      <x:c r="J9285" s="31" t="n">
        <x:f>IF(O9285&gt;0,O9285,D9285)*G9285/1000000/31.1034768</x:f>
        <x:v>0</x:v>
      </x:c>
      <x:c r="K9285" s="32" t="n">
        <x:f>H9285*$B$4*$H$4+I9285*$D$4*$J$4+J9285*$F$4*$L$4</x:f>
        <x:v>37</x:v>
      </x:c>
      <x:c r="L9285" s="29" t="str">
        <x:v>ppm niko 2028</x:v>
      </x:c>
      <x:c r="M9285" s="39" t="str">
        <x:v>Ser Nr.B84552 / Made in Canada</x:v>
      </x:c>
      <x:c r="N9285" s="58" t="n">
        <x:v>37</x:v>
      </x:c>
      <x:c r="O9285" s="59" t="n">
        <x:v>830.2158749945894</x:v>
      </x:c>
      <x:c r="P9285" s="60" t="str">
        <x:v>Calibrated to live price</x:v>
      </x:c>
      <x:c r="Q9285" s="61" t="n">
        <x:f>IF(N9285="","",K9285-N9285)</x:f>
        <x:v>0</x:v>
      </x:c>
    </x:row>
    <x:row r="9286">
      <x:c r="A9286" s="37" t="str">
        <x:v>A16149030</x:v>
      </x:c>
      <x:c r="B9286" s="37" t="str">
        <x:v>A16149030</x:v>
      </x:c>
      <x:c r="C9286" s="29" t="str">
        <x:v>SSANG YONG</x:v>
      </x:c>
      <x:c r="D9286" s="30" t="n">
        <x:v>1320</x:v>
      </x:c>
      <x:c r="E9286" s="30" t="n">
        <x:v>0</x:v>
      </x:c>
      <x:c r="F9286" s="30" t="n">
        <x:v>3041.666667</x:v>
      </x:c>
      <x:c r="G9286" s="30" t="n">
        <x:v>610</x:v>
      </x:c>
      <x:c r="H9286" s="31" t="n">
        <x:f>IF(O9286&gt;0,O9286,D9286)*E9286/1000000/31.1034768</x:f>
        <x:v>0</x:v>
      </x:c>
      <x:c r="I9286" s="31" t="n">
        <x:f>IF(O9286&gt;0,O9286,D9286)*F9286/1000000/31.1034768</x:f>
        <x:v>0.12908524748718767</x:v>
      </x:c>
      <x:c r="J9286" s="31" t="n">
        <x:f>IF(O9286&gt;0,O9286,D9286)*G9286/1000000/31.1034768</x:f>
        <x:v>0.02588778113705925</x:v>
      </x:c>
      <x:c r="K9286" s="32" t="n">
        <x:f>H9286*$B$4*$H$4+I9286*$D$4*$J$4+J9286*$F$4*$L$4</x:f>
        <x:v>347.92222972626007</x:v>
      </x:c>
      <x:c r="L9286" s="29" t="str">
        <x:v>Niko ppm 2020</x:v>
      </x:c>
      <x:c r="M9286" s="39" t="str">
        <x:v>SSANG YONG MOTORS//A 161 490 30 14//MERCEDES NACHBAU</x:v>
      </x:c>
      <x:c r="N9286" s="58"/>
      <x:c r="O9286" s="59"/>
      <x:c r="P9286" s="60" t="str">
        <x:v>No live-price match</x:v>
      </x:c>
      <x:c r="Q9286" s="61" t="str">
        <x:f>IF(N9286="","",K9286-N9286)</x:f>
      </x:c>
    </x:row>
    <x:row r="9287">
      <x:c r="A9287" s="37" t="str">
        <x:v>A1644900192</x:v>
      </x:c>
      <x:c r="B9287" s="37" t="str">
        <x:v>A1644900192</x:v>
      </x:c>
      <x:c r="C9287" s="29" t="str"/>
      <x:c r="D9287" s="30" t="n">
        <x:v>1653.05</x:v>
      </x:c>
      <x:c r="E9287" s="30" t="n">
        <x:v>287.93</x:v>
      </x:c>
      <x:c r="F9287" s="30" t="n">
        <x:v>148.01</x:v>
      </x:c>
      <x:c r="G9287" s="30" t="n">
        <x:v>1120.67</x:v>
      </x:c>
      <x:c r="H9287" s="31" t="n">
        <x:f>IF(O9287&gt;0,O9287,D9287)*E9287/1000000/31.1034768</x:f>
        <x:v>0.006199375440359687</x:v>
      </x:c>
      <x:c r="I9287" s="31" t="n">
        <x:f>IF(O9287&gt;0,O9287,D9287)*F9287/1000000/31.1034768</x:f>
        <x:v>0.0031867799775210544</x:v>
      </x:c>
      <x:c r="J9287" s="31" t="n">
        <x:f>IF(O9287&gt;0,O9287,D9287)*G9287/1000000/31.1034768</x:f>
        <x:v>0.024128969106199043</x:v>
      </x:c>
      <x:c r="K9287" s="32" t="n">
        <x:f>H9287*$B$4*$H$4+I9287*$D$4*$J$4+J9287*$F$4*$L$4</x:f>
        <x:v>202</x:v>
      </x:c>
      <x:c r="L9287" s="29" t="str">
        <x:v>Niko ppm 207</x:v>
      </x:c>
      <x:c r="M9287" s="39" t="str"/>
      <x:c r="N9287" s="58" t="n">
        <x:v>202</x:v>
      </x:c>
      <x:c r="O9287" s="59" t="n">
        <x:v>669.6840557903563</x:v>
      </x:c>
      <x:c r="P9287" s="60" t="str">
        <x:v>Calibrated to live price</x:v>
      </x:c>
      <x:c r="Q9287" s="61" t="n">
        <x:f>IF(N9287="","",K9287-N9287)</x:f>
        <x:v>0</x:v>
      </x:c>
    </x:row>
    <x:row r="9288">
      <x:c r="A9288" s="37" t="str">
        <x:v>A1644904514</x:v>
      </x:c>
      <x:c r="B9288" s="37" t="str">
        <x:v>A1644904514</x:v>
      </x:c>
      <x:c r="C9288" s="29" t="str"/>
      <x:c r="D9288" s="30" t="n">
        <x:v>1578.54</x:v>
      </x:c>
      <x:c r="E9288" s="30" t="n">
        <x:v>952.48</x:v>
      </x:c>
      <x:c r="F9288" s="30" t="n">
        <x:v>295.6</x:v>
      </x:c>
      <x:c r="G9288" s="30" t="n">
        <x:v>573.19</x:v>
      </x:c>
      <x:c r="H9288" s="31" t="n">
        <x:f>IF(O9288&gt;0,O9288,D9288)*E9288/1000000/31.1034768</x:f>
        <x:v>0.03489536768861786</x:v>
      </x:c>
      <x:c r="I9288" s="31" t="n">
        <x:f>IF(O9288&gt;0,O9288,D9288)*F9288/1000000/31.1034768</x:f>
        <x:v>0.010829697934608012</x:v>
      </x:c>
      <x:c r="J9288" s="31" t="n">
        <x:f>IF(O9288&gt;0,O9288,D9288)*G9288/1000000/31.1034768</x:f>
        <x:v>0.02099957563984427</x:v>
      </x:c>
      <x:c r="K9288" s="32" t="n">
        <x:f>H9288*$B$4*$H$4+I9288*$D$4*$J$4+J9288*$F$4*$L$4</x:f>
        <x:v>229.99999999999997</x:v>
      </x:c>
      <x:c r="L9288" s="29" t="str">
        <x:v>Niko ppm 207</x:v>
      </x:c>
      <x:c r="M9288" s="39" t="str"/>
      <x:c r="N9288" s="58" t="n">
        <x:v>230</x:v>
      </x:c>
      <x:c r="O9288" s="59" t="n">
        <x:v>1139.517112517213</x:v>
      </x:c>
      <x:c r="P9288" s="60" t="str">
        <x:v>Calibrated to live price</x:v>
      </x:c>
      <x:c r="Q9288" s="61" t="n">
        <x:f>IF(N9288="","",K9288-N9288)</x:f>
        <x:v>-2.842170943040401e-14</x:v>
      </x:c>
    </x:row>
    <x:row r="9289">
      <x:c r="A9289" s="37" t="str">
        <x:v>A1644904736</x:v>
      </x:c>
      <x:c r="B9289" s="37" t="str">
        <x:v>A1644904736</x:v>
      </x:c>
      <x:c r="C9289" s="29" t="str"/>
      <x:c r="D9289" s="30" t="n">
        <x:v>820.84</x:v>
      </x:c>
      <x:c r="E9289" s="30" t="n">
        <x:v>103.16</x:v>
      </x:c>
      <x:c r="F9289" s="30" t="n">
        <x:v>286.04</x:v>
      </x:c>
      <x:c r="G9289" s="30" t="n">
        <x:v>868.53</x:v>
      </x:c>
      <x:c r="H9289" s="31" t="n">
        <x:f>IF(O9289&gt;0,O9289,D9289)*E9289/1000000/31.1034768</x:f>
        <x:v>0.0016153688328938752</x:v>
      </x:c>
      <x:c r="I9289" s="31" t="n">
        <x:f>IF(O9289&gt;0,O9289,D9289)*F9289/1000000/31.1034768</x:f>
        <x:v>0.004479062630486275</x:v>
      </x:c>
      <x:c r="J9289" s="31" t="n">
        <x:f>IF(O9289&gt;0,O9289,D9289)*G9289/1000000/31.1034768</x:f>
        <x:v>0.013600196708349338</x:v>
      </x:c>
      <x:c r="K9289" s="32" t="n">
        <x:f>H9289*$B$4*$H$4+I9289*$D$4*$J$4+J9289*$F$4*$L$4</x:f>
        <x:v>114</x:v>
      </x:c>
      <x:c r="L9289" s="29" t="str">
        <x:v>Niko ppm 207</x:v>
      </x:c>
      <x:c r="M9289" s="39" t="str"/>
      <x:c r="N9289" s="58" t="n">
        <x:v>114</x:v>
      </x:c>
      <x:c r="O9289" s="59" t="n">
        <x:v>487.04524057151735</x:v>
      </x:c>
      <x:c r="P9289" s="60" t="str">
        <x:v>Calibrated to live price</x:v>
      </x:c>
      <x:c r="Q9289" s="61" t="n">
        <x:f>IF(N9289="","",K9289-N9289)</x:f>
        <x:v>0</x:v>
      </x:c>
    </x:row>
    <x:row r="9290">
      <x:c r="A9290" s="37" t="str">
        <x:v>A1644906314</x:v>
      </x:c>
      <x:c r="B9290" s="37" t="str">
        <x:v>A1644906314</x:v>
      </x:c>
      <x:c r="C9290" s="29" t="str"/>
      <x:c r="D9290" s="30" t="n">
        <x:v>1698.53</x:v>
      </x:c>
      <x:c r="E9290" s="30" t="n">
        <x:v>902.39</x:v>
      </x:c>
      <x:c r="F9290" s="30" t="n">
        <x:v>207.08</x:v>
      </x:c>
      <x:c r="G9290" s="30" t="n">
        <x:v>867.49</x:v>
      </x:c>
      <x:c r="H9290" s="31" t="n">
        <x:f>IF(O9290&gt;0,O9290,D9290)*E9290/1000000/31.1034768</x:f>
        <x:v>0.02458311069655346</x:v>
      </x:c>
      <x:c r="I9290" s="31" t="n">
        <x:f>IF(O9290&gt;0,O9290,D9290)*F9290/1000000/31.1034768</x:f>
        <x:v>0.005641319787500184</x:v>
      </x:c>
      <x:c r="J9290" s="31" t="n">
        <x:f>IF(O9290&gt;0,O9290,D9290)*G9290/1000000/31.1034768</x:f>
        <x:v>0.023632357071945786</x:v>
      </x:c>
      <x:c r="K9290" s="32" t="n">
        <x:f>H9290*$B$4*$H$4+I9290*$D$4*$J$4+J9290*$F$4*$L$4</x:f>
        <x:v>229</x:v>
      </x:c>
      <x:c r="L9290" s="29" t="str">
        <x:v>Niko ppm 207</x:v>
      </x:c>
      <x:c r="M9290" s="39" t="str"/>
      <x:c r="N9290" s="58" t="n">
        <x:v>229</x:v>
      </x:c>
      <x:c r="O9290" s="59" t="n">
        <x:v>847.3278884097588</x:v>
      </x:c>
      <x:c r="P9290" s="60" t="str">
        <x:v>Calibrated to live price</x:v>
      </x:c>
      <x:c r="Q9290" s="61" t="n">
        <x:f>IF(N9290="","",K9290-N9290)</x:f>
        <x:v>0</x:v>
      </x:c>
    </x:row>
    <x:row r="9291">
      <x:c r="A9291" s="37" t="str">
        <x:v>A1714900014</x:v>
      </x:c>
      <x:c r="B9291" s="37" t="str">
        <x:v>A1714900014</x:v>
      </x:c>
      <x:c r="C9291" s="29" t="str"/>
      <x:c r="D9291" s="30" t="n">
        <x:v>3621.74</x:v>
      </x:c>
      <x:c r="E9291" s="30" t="n">
        <x:v>763.21</x:v>
      </x:c>
      <x:c r="F9291" s="30" t="n">
        <x:v>61.45</x:v>
      </x:c>
      <x:c r="G9291" s="30" t="n">
        <x:v>256.34</x:v>
      </x:c>
      <x:c r="H9291" s="31" t="n">
        <x:f>IF(O9291&gt;0,O9291,D9291)*E9291/1000000/31.1034768</x:f>
        <x:v>0.05505301466044192</x:v>
      </x:c>
      <x:c r="I9291" s="31" t="n">
        <x:f>IF(O9291&gt;0,O9291,D9291)*F9291/1000000/31.1034768</x:f>
        <x:v>0.004432604068191135</x:v>
      </x:c>
      <x:c r="J9291" s="31" t="n">
        <x:f>IF(O9291&gt;0,O9291,D9291)*G9291/1000000/31.1034768</x:f>
        <x:v>0.01849070344735745</x:v>
      </x:c>
      <x:c r="K9291" s="32" t="n">
        <x:f>H9291*$B$4*$H$4+I9291*$D$4*$J$4+J9291*$F$4*$L$4</x:f>
        <x:v>234</x:v>
      </x:c>
      <x:c r="L9291" s="29" t="str">
        <x:v>Niko ppm 207</x:v>
      </x:c>
      <x:c r="M9291" s="39" t="str"/>
      <x:c r="N9291" s="58" t="n">
        <x:v>234</x:v>
      </x:c>
      <x:c r="O9291" s="59" t="n">
        <x:v>2243.6028933859816</x:v>
      </x:c>
      <x:c r="P9291" s="60" t="str">
        <x:v>Calibrated to live price</x:v>
      </x:c>
      <x:c r="Q9291" s="61" t="n">
        <x:f>IF(N9291="","",K9291-N9291)</x:f>
        <x:v>0</x:v>
      </x:c>
    </x:row>
    <x:row r="9292">
      <x:c r="A9292" s="37" t="str">
        <x:v>A1714900114</x:v>
      </x:c>
      <x:c r="B9292" s="37" t="str">
        <x:v>A1714900114</x:v>
      </x:c>
      <x:c r="C9292" s="29" t="str"/>
      <x:c r="D9292" s="30" t="n">
        <x:v>5302.52</x:v>
      </x:c>
      <x:c r="E9292" s="30" t="n">
        <x:v>254.86</x:v>
      </x:c>
      <x:c r="F9292" s="30" t="n">
        <x:v>97.8</x:v>
      </x:c>
      <x:c r="G9292" s="30" t="n">
        <x:v>203.6</x:v>
      </x:c>
      <x:c r="H9292" s="31" t="n">
        <x:f>IF(O9292&gt;0,O9292,D9292)*E9292/1000000/31.1034768</x:f>
        <x:v>0.02957334263926231</x:v>
      </x:c>
      <x:c r="I9292" s="31" t="n">
        <x:f>IF(O9292&gt;0,O9292,D9292)*F9292/1000000/31.1034768</x:f>
        <x:v>0.01134847724287787</x:v>
      </x:c>
      <x:c r="J9292" s="31" t="n">
        <x:f>IF(O9292&gt;0,O9292,D9292)*G9292/1000000/31.1034768</x:f>
        <x:v>0.023625255282719162</x:v>
      </x:c>
      <x:c r="K9292" s="32" t="n">
        <x:f>H9292*$B$4*$H$4+I9292*$D$4*$J$4+J9292*$F$4*$L$4</x:f>
        <x:v>242.99999999999997</x:v>
      </x:c>
      <x:c r="L9292" s="29" t="str">
        <x:v>Niko ppm 207</x:v>
      </x:c>
      <x:c r="M9292" s="39" t="str"/>
      <x:c r="N9292" s="58" t="n">
        <x:v>243</x:v>
      </x:c>
      <x:c r="O9292" s="59" t="n">
        <x:v>3609.1727877216745</x:v>
      </x:c>
      <x:c r="P9292" s="60" t="str">
        <x:v>Calibrated to live price</x:v>
      </x:c>
      <x:c r="Q9292" s="61" t="n">
        <x:f>IF(N9292="","",K9292-N9292)</x:f>
        <x:v>-2.842170943040401e-14</x:v>
      </x:c>
    </x:row>
    <x:row r="9293">
      <x:c r="A9293" s="37" t="str">
        <x:v>A1774903902</x:v>
      </x:c>
      <x:c r="B9293" s="37" t="str">
        <x:v>A1774903902</x:v>
      </x:c>
      <x:c r="C9293" s="29" t="str"/>
      <x:c r="D9293" s="30" t="n">
        <x:v>16.38</x:v>
      </x:c>
      <x:c r="E9293" s="30" t="n">
        <x:v>524.97</x:v>
      </x:c>
      <x:c r="F9293" s="30" t="n">
        <x:v>158.55</x:v>
      </x:c>
      <x:c r="G9293" s="30" t="n">
        <x:v>288.04</x:v>
      </x:c>
      <x:c r="H9293" s="31" t="n">
        <x:f>IF(O9293&gt;0,O9293,D9293)*E9293/1000000/31.1034768</x:f>
        <x:v>0.00016218164761595344</x:v>
      </x:c>
      <x:c r="I9293" s="31" t="n">
        <x:f>IF(O9293&gt;0,O9293,D9293)*F9293/1000000/31.1034768</x:f>
        <x:v>0.00004898165653181976</x:v>
      </x:c>
      <x:c r="J9293" s="31" t="n">
        <x:f>IF(O9293&gt;0,O9293,D9293)*G9293/1000000/31.1034768</x:f>
        <x:v>0.00008898565971255352</x:v>
      </x:c>
      <x:c r="K9293" s="32" t="n">
        <x:f>H9293*$B$4*$H$4+I9293*$D$4*$J$4+J9293*$F$4*$L$4</x:f>
        <x:v>1</x:v>
      </x:c>
      <x:c r="L9293" s="29" t="str">
        <x:v>Niko ppm 207</x:v>
      </x:c>
      <x:c r="M9293" s="39" t="str"/>
      <x:c r="N9293" s="58" t="n">
        <x:v>1</x:v>
      </x:c>
      <x:c r="O9293" s="59" t="n">
        <x:v>9.60895501458861</x:v>
      </x:c>
      <x:c r="P9293" s="60" t="str">
        <x:v>Calibrated to live price</x:v>
      </x:c>
      <x:c r="Q9293" s="61" t="n">
        <x:f>IF(N9293="","",K9293-N9293)</x:f>
        <x:v>0</x:v>
      </x:c>
    </x:row>
    <x:row r="9294">
      <x:c r="A9294" s="37" t="str">
        <x:v>A19*</x:v>
      </x:c>
      <x:c r="B9294" s="37" t="str">
        <x:v>A19</x:v>
      </x:c>
      <x:c r="C9294" s="29" t="str"/>
      <x:c r="D9294" s="30" t="n">
        <x:v>853.78</x:v>
      </x:c>
      <x:c r="E9294" s="30" t="n">
        <x:v>989.97</x:v>
      </x:c>
      <x:c r="F9294" s="30" t="n">
        <x:v>289.76</x:v>
      </x:c>
      <x:c r="G9294" s="30" t="n">
        <x:v>1156.53</x:v>
      </x:c>
      <x:c r="H9294" s="31" t="n">
        <x:f>IF(O9294&gt;0,O9294,D9294)*E9294/1000000/31.1034768</x:f>
        <x:v>0.013355549204754949</x:v>
      </x:c>
      <x:c r="I9294" s="31" t="n">
        <x:f>IF(O9294&gt;0,O9294,D9294)*F9294/1000000/31.1034768</x:f>
        <x:v>0.003909112334282649</x:v>
      </x:c>
      <x:c r="J9294" s="31" t="n">
        <x:f>IF(O9294&gt;0,O9294,D9294)*G9294/1000000/31.1034768</x:f>
        <x:v>0.01560258727211455</x:v>
      </x:c>
      <x:c r="K9294" s="32" t="n">
        <x:f>H9294*$B$4*$H$4+I9294*$D$4*$J$4+J9294*$F$4*$L$4</x:f>
        <x:v>147</x:v>
      </x:c>
      <x:c r="L9294" s="29" t="str">
        <x:v>Niko ppm 207</x:v>
      </x:c>
      <x:c r="M9294" s="39" t="str"/>
      <x:c r="N9294" s="58" t="n">
        <x:v>147</x:v>
      </x:c>
      <x:c r="O9294" s="59" t="n">
        <x:v>419.6127305285554</x:v>
      </x:c>
      <x:c r="P9294" s="60" t="str">
        <x:v>Calibrated to live price</x:v>
      </x:c>
      <x:c r="Q9294" s="61" t="n">
        <x:f>IF(N9294="","",K9294-N9294)</x:f>
        <x:v>0</x:v>
      </x:c>
    </x:row>
    <x:row r="9295">
      <x:c r="A9295" s="37" t="str">
        <x:v>A1W0019239</x:v>
      </x:c>
      <x:c r="B9295" s="37" t="str">
        <x:v>A1W0019239</x:v>
      </x:c>
      <x:c r="C9295" s="29" t="str"/>
      <x:c r="D9295" s="30" t="n">
        <x:v>2053.05</x:v>
      </x:c>
      <x:c r="E9295" s="30" t="n">
        <x:v>679.33</x:v>
      </x:c>
      <x:c r="F9295" s="30" t="n">
        <x:v>73.68</x:v>
      </x:c>
      <x:c r="G9295" s="30" t="n">
        <x:v>993.99</x:v>
      </x:c>
      <x:c r="H9295" s="31" t="n">
        <x:f>IF(O9295&gt;0,O9295,D9295)*E9295/1000000/31.1034768</x:f>
        <x:v>0.017164031882202488</x:v>
      </x:c>
      <x:c r="I9295" s="31" t="n">
        <x:f>IF(O9295&gt;0,O9295,D9295)*F9295/1000000/31.1034768</x:f>
        <x:v>0.001861607567869341</x:v>
      </x:c>
      <x:c r="J9295" s="31" t="n">
        <x:f>IF(O9295&gt;0,O9295,D9295)*G9295/1000000/31.1034768</x:f>
        <x:v>0.025114268544875758</x:v>
      </x:c>
      <x:c r="K9295" s="32" t="n">
        <x:f>H9295*$B$4*$H$4+I9295*$D$4*$J$4+J9295*$F$4*$L$4</x:f>
        <x:v>225</x:v>
      </x:c>
      <x:c r="L9295" s="29" t="str">
        <x:v>Niko ppm 207</x:v>
      </x:c>
      <x:c r="M9295" s="39" t="str"/>
      <x:c r="N9295" s="58" t="n">
        <x:v>225</x:v>
      </x:c>
      <x:c r="O9295" s="59" t="n">
        <x:v>785.8641123497348</x:v>
      </x:c>
      <x:c r="P9295" s="60" t="str">
        <x:v>Calibrated to live price</x:v>
      </x:c>
      <x:c r="Q9295" s="61" t="n">
        <x:f>IF(N9295="","",K9295-N9295)</x:f>
        <x:v>0</x:v>
      </x:c>
    </x:row>
    <x:row r="9296">
      <x:c r="A9296" s="37" t="str">
        <x:v>A1W0215560</x:v>
      </x:c>
      <x:c r="B9296" s="37" t="str">
        <x:v>A1W0215560</x:v>
      </x:c>
      <x:c r="C9296" s="29" t="str"/>
      <x:c r="D9296" s="30" t="n">
        <x:v>2508.55</x:v>
      </x:c>
      <x:c r="E9296" s="30" t="n">
        <x:v>214.64</x:v>
      </x:c>
      <x:c r="F9296" s="30" t="n">
        <x:v>247.84</x:v>
      </x:c>
      <x:c r="G9296" s="30" t="n">
        <x:v>332.01</x:v>
      </x:c>
      <x:c r="H9296" s="31" t="n">
        <x:f>IF(O9296&gt;0,O9296,D9296)*E9296/1000000/31.1034768</x:f>
        <x:v>0.016465165664517365</x:v>
      </x:c>
      <x:c r="I9296" s="31" t="n">
        <x:f>IF(O9296&gt;0,O9296,D9296)*F9296/1000000/31.1034768</x:f>
        <x:v>0.019011957968197837</x:v>
      </x:c>
      <x:c r="J9296" s="31" t="n">
        <x:f>IF(O9296&gt;0,O9296,D9296)*G9296/1000000/31.1034768</x:f>
        <x:v>0.02546869014292029</x:v>
      </x:c>
      <x:c r="K9296" s="32" t="n">
        <x:f>H9296*$B$4*$H$4+I9296*$D$4*$J$4+J9296*$F$4*$L$4</x:f>
        <x:v>246</x:v>
      </x:c>
      <x:c r="L9296" s="29" t="str">
        <x:v>Niko ppm 207</x:v>
      </x:c>
      <x:c r="M9296" s="39" t="str"/>
      <x:c r="N9296" s="58" t="n">
        <x:v>246</x:v>
      </x:c>
      <x:c r="O9296" s="59" t="n">
        <x:v>2385.9667268657868</x:v>
      </x:c>
      <x:c r="P9296" s="60" t="str">
        <x:v>Calibrated to live price</x:v>
      </x:c>
      <x:c r="Q9296" s="61" t="n">
        <x:f>IF(N9296="","",K9296-N9296)</x:f>
        <x:v>0</x:v>
      </x:c>
    </x:row>
    <x:row r="9297">
      <x:c r="A9297" s="37" t="str">
        <x:v>A2024909914</x:v>
      </x:c>
      <x:c r="B9297" s="37" t="str">
        <x:v>A2024909914</x:v>
      </x:c>
      <x:c r="C9297" s="29" t="str">
        <x:v>Mercedes Benz</x:v>
      </x:c>
      <x:c r="D9297" s="30" t="n">
        <x:v>1932.9</x:v>
      </x:c>
      <x:c r="E9297" s="30" t="n">
        <x:v>511.88</x:v>
      </x:c>
      <x:c r="F9297" s="30" t="n">
        <x:v>97.8</x:v>
      </x:c>
      <x:c r="G9297" s="30" t="n">
        <x:v>814.87</x:v>
      </x:c>
      <x:c r="H9297" s="31" t="n">
        <x:f>IF(O9297&gt;0,O9297,D9297)*E9297/1000000/31.1034768</x:f>
        <x:v>0.011330331669859363</x:v>
      </x:c>
      <x:c r="I9297" s="31" t="n">
        <x:f>IF(O9297&gt;0,O9297,D9297)*F9297/1000000/31.1034768</x:f>
        <x:v>0.002164777755161846</x:v>
      </x:c>
      <x:c r="J9297" s="31" t="n">
        <x:f>IF(O9297&gt;0,O9297,D9297)*G9297/1000000/31.1034768</x:f>
        <x:v>0.018036937109905248</x:v>
      </x:c>
      <x:c r="K9297" s="32" t="n">
        <x:f>H9297*$B$4*$H$4+I9297*$D$4*$J$4+J9297*$F$4*$L$4</x:f>
        <x:v>161</x:v>
      </x:c>
      <x:c r="L9297" s="29" t="str">
        <x:v>Niko ppm 207</x:v>
      </x:c>
      <x:c r="M9297" s="39" t="str">
        <x:v>MERCEDES A 202 490 99 14//222 7120 027/029//12 99//499 290 0006//ZEUNA STÄRKER//WARE AUS DUBAI</x:v>
      </x:c>
      <x:c r="N9297" s="58" t="n">
        <x:v>161</x:v>
      </x:c>
      <x:c r="O9297" s="59" t="n">
        <x:v>688.4674303152613</x:v>
      </x:c>
      <x:c r="P9297" s="60" t="str">
        <x:v>Calibrated to live price</x:v>
      </x:c>
      <x:c r="Q9297" s="61" t="n">
        <x:f>IF(N9297="","",K9297-N9297)</x:f>
        <x:v>0</x:v>
      </x:c>
    </x:row>
    <x:row r="9298">
      <x:c r="A9298" s="37" t="str">
        <x:v>A20349002</x:v>
      </x:c>
      <x:c r="B9298" s="37" t="str">
        <x:v>A20349002</x:v>
      </x:c>
      <x:c r="C9298" s="29" t="str">
        <x:v>Mercedes Benz</x:v>
      </x:c>
      <x:c r="D9298" s="30" t="n">
        <x:v>480</x:v>
      </x:c>
      <x:c r="E9298" s="30" t="n">
        <x:v>405</x:v>
      </x:c>
      <x:c r="F9298" s="30" t="n">
        <x:v>4285</x:v>
      </x:c>
      <x:c r="G9298" s="30" t="n">
        <x:v>411</x:v>
      </x:c>
      <x:c r="H9298" s="31" t="n">
        <x:f>IF(O9298&gt;0,O9298,D9298)*E9298/1000000/31.1034768</x:f>
        <x:v>0.006250105132941279</x:v>
      </x:c>
      <x:c r="I9298" s="31" t="n">
        <x:f>IF(O9298&gt;0,O9298,D9298)*F9298/1000000/31.1034768</x:f>
        <x:v>0.06612765554235403</x:v>
      </x:c>
      <x:c r="J9298" s="31" t="n">
        <x:f>IF(O9298&gt;0,O9298,D9298)*G9298/1000000/31.1034768</x:f>
        <x:v>0.006342699283058928</x:v>
      </x:c>
      <x:c r="K9298" s="32" t="n">
        <x:f>H9298*$B$4*$H$4+I9298*$D$4*$J$4+J9298*$F$4*$L$4</x:f>
        <x:v>133.61960872489988</x:v>
      </x:c>
      <x:c r="L9298" s="29" t="str">
        <x:v>Niko ppm 2020</x:v>
      </x:c>
      <x:c r="M9298" s="39" t="str">
        <x:v>MERCEDES//A 203 490 02 36/03 36//222 9164 003/004//C 26 06 08//38438//ZEUNA STÄRKER</x:v>
      </x:c>
      <x:c r="N9298" s="58"/>
      <x:c r="O9298" s="59"/>
      <x:c r="P9298" s="60" t="str">
        <x:v>No live-price match</x:v>
      </x:c>
      <x:c r="Q9298" s="61" t="str">
        <x:f>IF(N9298="","",K9298-N9298)</x:f>
      </x:c>
    </x:row>
    <x:row r="9299">
      <x:c r="A9299" s="37" t="str">
        <x:v>A2034900236 / 0336</x:v>
      </x:c>
      <x:c r="B9299" s="37" t="str">
        <x:v>A20349002360336</x:v>
      </x:c>
      <x:c r="C9299" s="29" t="str"/>
      <x:c r="D9299" s="30" t="n">
        <x:v>1657.58</x:v>
      </x:c>
      <x:c r="E9299" s="30" t="n">
        <x:v>521.38</x:v>
      </x:c>
      <x:c r="F9299" s="30" t="n">
        <x:v>176.96</x:v>
      </x:c>
      <x:c r="G9299" s="30" t="n">
        <x:v>811.97</x:v>
      </x:c>
      <x:c r="H9299" s="31" t="n">
        <x:f>IF(O9299&gt;0,O9299,D9299)*E9299/1000000/31.1034768</x:f>
        <x:v>0.012406186049076102</x:v>
      </x:c>
      <x:c r="I9299" s="31" t="n">
        <x:f>IF(O9299&gt;0,O9299,D9299)*F9299/1000000/31.1034768</x:f>
        <x:v>0.004210745872961193</x:v>
      </x:c>
      <x:c r="J9299" s="31" t="n">
        <x:f>IF(O9299&gt;0,O9299,D9299)*G9299/1000000/31.1034768</x:f>
        <x:v>0.019320746645955584</x:v>
      </x:c>
      <x:c r="K9299" s="32" t="n">
        <x:f>H9299*$B$4*$H$4+I9299*$D$4*$J$4+J9299*$F$4*$L$4</x:f>
        <x:v>175</x:v>
      </x:c>
      <x:c r="L9299" s="29" t="str">
        <x:v>Niko ppm 207</x:v>
      </x:c>
      <x:c r="M9299" s="39" t="str"/>
      <x:c r="N9299" s="58" t="n">
        <x:v>175</x:v>
      </x:c>
      <x:c r="O9299" s="59" t="n">
        <x:v>740.1041849589976</x:v>
      </x:c>
      <x:c r="P9299" s="60" t="str">
        <x:v>Calibrated to live price</x:v>
      </x:c>
      <x:c r="Q9299" s="61" t="n">
        <x:f>IF(N9299="","",K9299-N9299)</x:f>
        <x:v>0</x:v>
      </x:c>
    </x:row>
    <x:row r="9300">
      <x:c r="A9300" s="37" t="str">
        <x:v>A2034900814</x:v>
      </x:c>
      <x:c r="B9300" s="37" t="str">
        <x:v>A2034900814</x:v>
      </x:c>
      <x:c r="C9300" s="29" t="str"/>
      <x:c r="D9300" s="30" t="n">
        <x:v>677.39</x:v>
      </x:c>
      <x:c r="E9300" s="30" t="n">
        <x:v>822.04</x:v>
      </x:c>
      <x:c r="F9300" s="30" t="n">
        <x:v>241.74</x:v>
      </x:c>
      <x:c r="G9300" s="30" t="n">
        <x:v>200.56</x:v>
      </x:c>
      <x:c r="H9300" s="31" t="n">
        <x:f>IF(O9300&gt;0,O9300,D9300)*E9300/1000000/31.1034768</x:f>
        <x:v>0.01962248837806064</x:v>
      </x:c>
      <x:c r="I9300" s="31" t="n">
        <x:f>IF(O9300&gt;0,O9300,D9300)*F9300/1000000/31.1034768</x:f>
        <x:v>0.005770449540791664</x:v>
      </x:c>
      <x:c r="J9300" s="31" t="n">
        <x:f>IF(O9300&gt;0,O9300,D9300)*G9300/1000000/31.1034768</x:f>
        <x:v>0.0047874632245436255</x:v>
      </x:c>
      <x:c r="K9300" s="32" t="n">
        <x:f>H9300*$B$4*$H$4+I9300*$D$4*$J$4+J9300*$F$4*$L$4</x:f>
        <x:v>74</x:v>
      </x:c>
      <x:c r="L9300" s="29" t="str">
        <x:v>Niko ppm 207</x:v>
      </x:c>
      <x:c r="M9300" s="39" t="str"/>
      <x:c r="N9300" s="58" t="n">
        <x:v>74</x:v>
      </x:c>
      <x:c r="O9300" s="59" t="n">
        <x:v>742.4548830048158</x:v>
      </x:c>
      <x:c r="P9300" s="60" t="str">
        <x:v>Calibrated to live price</x:v>
      </x:c>
      <x:c r="Q9300" s="61" t="n">
        <x:f>IF(N9300="","",K9300-N9300)</x:f>
        <x:v>0</x:v>
      </x:c>
    </x:row>
    <x:row r="9301">
      <x:c r="A9301" s="37" t="str">
        <x:v>A20349052/5914</x:v>
      </x:c>
      <x:c r="B9301" s="37" t="str">
        <x:v>A203490525914</x:v>
      </x:c>
      <x:c r="C9301" s="29" t="str"/>
      <x:c r="D9301" s="30" t="n">
        <x:v>1623.33</x:v>
      </x:c>
      <x:c r="E9301" s="30" t="n">
        <x:v>924.55</x:v>
      </x:c>
      <x:c r="F9301" s="30" t="n">
        <x:v>223.12</x:v>
      </x:c>
      <x:c r="G9301" s="30" t="n">
        <x:v>629.06</x:v>
      </x:c>
      <x:c r="H9301" s="31" t="n">
        <x:f>IF(O9301&gt;0,O9301,D9301)*E9301/1000000/31.1034768</x:f>
        <x:v>0.028615538626999067</x:v>
      </x:c>
      <x:c r="I9301" s="31" t="n">
        <x:f>IF(O9301&gt;0,O9301,D9301)*F9301/1000000/31.1034768</x:f>
        <x:v>0.006905736821649485</x:v>
      </x:c>
      <x:c r="J9301" s="31" t="n">
        <x:f>IF(O9301&gt;0,O9301,D9301)*G9301/1000000/31.1034768</x:f>
        <x:v>0.01946989424985131</x:v>
      </x:c>
      <x:c r="K9301" s="32" t="n">
        <x:f>H9301*$B$4*$H$4+I9301*$D$4*$J$4+J9301*$F$4*$L$4</x:f>
        <x:v>204</x:v>
      </x:c>
      <x:c r="L9301" s="29" t="str">
        <x:v>Niko ppm 207</x:v>
      </x:c>
      <x:c r="M9301" s="39" t="str"/>
      <x:c r="N9301" s="58" t="n">
        <x:v>204</x:v>
      </x:c>
      <x:c r="O9301" s="59" t="n">
        <x:v>962.6766987230212</x:v>
      </x:c>
      <x:c r="P9301" s="60" t="str">
        <x:v>Calibrated to live price</x:v>
      </x:c>
      <x:c r="Q9301" s="61" t="n">
        <x:f>IF(N9301="","",K9301-N9301)</x:f>
        <x:v>0</x:v>
      </x:c>
    </x:row>
    <x:row r="9302">
      <x:c r="A9302" s="37" t="str">
        <x:v>A20349057/6114</x:v>
      </x:c>
      <x:c r="B9302" s="37" t="str">
        <x:v>A203490576114</x:v>
      </x:c>
      <x:c r="C9302" s="29" t="str"/>
      <x:c r="D9302" s="30" t="n">
        <x:v>1655</x:v>
      </x:c>
      <x:c r="E9302" s="30" t="n">
        <x:v>174.02</x:v>
      </x:c>
      <x:c r="F9302" s="30" t="n">
        <x:v>243.94</x:v>
      </x:c>
      <x:c r="G9302" s="30" t="n">
        <x:v>911.78</x:v>
      </x:c>
      <x:c r="H9302" s="31" t="n">
        <x:f>IF(O9302&gt;0,O9302,D9302)*E9302/1000000/31.1034768</x:f>
        <x:v>0.003987999615360603</x:v>
      </x:c>
      <x:c r="I9302" s="31" t="n">
        <x:f>IF(O9302&gt;0,O9302,D9302)*F9302/1000000/31.1034768</x:f>
        <x:v>0.0055903495355192805</x:v>
      </x:c>
      <x:c r="J9302" s="31" t="n">
        <x:f>IF(O9302&gt;0,O9302,D9302)*G9302/1000000/31.1034768</x:f>
        <x:v>0.020895174631039473</x:v>
      </x:c>
      <x:c r="K9302" s="32" t="n">
        <x:f>H9302*$B$4*$H$4+I9302*$D$4*$J$4+J9302*$F$4*$L$4</x:f>
        <x:v>176</x:v>
      </x:c>
      <x:c r="L9302" s="29" t="str">
        <x:v>Niko ppm 207</x:v>
      </x:c>
      <x:c r="M9302" s="39" t="str"/>
      <x:c r="N9302" s="58" t="n">
        <x:v>176</x:v>
      </x:c>
      <x:c r="O9302" s="59" t="n">
        <x:v>712.7953885460142</x:v>
      </x:c>
      <x:c r="P9302" s="60" t="str">
        <x:v>Calibrated to live price</x:v>
      </x:c>
      <x:c r="Q9302" s="61" t="n">
        <x:f>IF(N9302="","",K9302-N9302)</x:f>
        <x:v>0</x:v>
      </x:c>
    </x:row>
    <x:row r="9303">
      <x:c r="A9303" s="37" t="str">
        <x:v>A2034909614</x:v>
      </x:c>
      <x:c r="B9303" s="37" t="str">
        <x:v>A2034909614</x:v>
      </x:c>
      <x:c r="C9303" s="29" t="str"/>
      <x:c r="D9303" s="30" t="n">
        <x:v>2442.4</x:v>
      </x:c>
      <x:c r="E9303" s="30" t="n">
        <x:v>382.63</x:v>
      </x:c>
      <x:c r="F9303" s="30" t="n">
        <x:v>253.4</x:v>
      </x:c>
      <x:c r="G9303" s="30" t="n">
        <x:v>386.79</x:v>
      </x:c>
      <x:c r="H9303" s="31" t="n">
        <x:f>IF(O9303&gt;0,O9303,D9303)*E9303/1000000/31.1034768</x:f>
        <x:v>0.02365024421498428</x:v>
      </x:c>
      <x:c r="I9303" s="31" t="n">
        <x:f>IF(O9303&gt;0,O9303,D9303)*F9303/1000000/31.1034768</x:f>
        <x:v>0.01566257712170247</x:v>
      </x:c>
      <x:c r="J9303" s="31" t="n">
        <x:f>IF(O9303&gt;0,O9303,D9303)*G9303/1000000/31.1034768</x:f>
        <x:v>0.02390737255289384</x:v>
      </x:c>
      <x:c r="K9303" s="32" t="n">
        <x:f>H9303*$B$4*$H$4+I9303*$D$4*$J$4+J9303*$F$4*$L$4</x:f>
        <x:v>241.00000000000003</x:v>
      </x:c>
      <x:c r="L9303" s="29" t="str">
        <x:v>Niko ppm 207</x:v>
      </x:c>
      <x:c r="M9303" s="39" t="str"/>
      <x:c r="N9303" s="58" t="n">
        <x:v>241</x:v>
      </x:c>
      <x:c r="O9303" s="59" t="n">
        <x:v>1922.4964646135895</x:v>
      </x:c>
      <x:c r="P9303" s="60" t="str">
        <x:v>Calibrated to live price</x:v>
      </x:c>
      <x:c r="Q9303" s="61" t="n">
        <x:f>IF(N9303="","",K9303-N9303)</x:f>
        <x:v>2.842170943040401e-14</x:v>
      </x:c>
    </x:row>
    <x:row r="9304">
      <x:c r="A9304" s="37" t="str">
        <x:v>A2034909714</x:v>
      </x:c>
      <x:c r="B9304" s="37" t="str">
        <x:v>A2034909714</x:v>
      </x:c>
      <x:c r="C9304" s="29" t="str"/>
      <x:c r="D9304" s="30" t="n">
        <x:v>2537.17</x:v>
      </x:c>
      <x:c r="E9304" s="30" t="n">
        <x:v>368.59</x:v>
      </x:c>
      <x:c r="F9304" s="30" t="n">
        <x:v>126.44</x:v>
      </x:c>
      <x:c r="G9304" s="30" t="n">
        <x:v>1050.9</x:v>
      </x:c>
      <x:c r="H9304" s="31" t="n">
        <x:f>IF(O9304&gt;0,O9304,D9304)*E9304/1000000/31.1034768</x:f>
        <x:v>0.009777103958106333</x:v>
      </x:c>
      <x:c r="I9304" s="31" t="n">
        <x:f>IF(O9304&gt;0,O9304,D9304)*F9304/1000000/31.1034768</x:f>
        <x:v>0.003353908202780772</x:v>
      </x:c>
      <x:c r="J9304" s="31" t="n">
        <x:f>IF(O9304&gt;0,O9304,D9304)*G9304/1000000/31.1034768</x:f>
        <x:v>0.02787584728173294</x:v>
      </x:c>
      <x:c r="K9304" s="32" t="n">
        <x:f>H9304*$B$4*$H$4+I9304*$D$4*$J$4+J9304*$F$4*$L$4</x:f>
        <x:v>237</x:v>
      </x:c>
      <x:c r="L9304" s="29" t="str">
        <x:v>Niko ppm 207</x:v>
      </x:c>
      <x:c r="M9304" s="39" t="str"/>
      <x:c r="N9304" s="58" t="n">
        <x:v>237</x:v>
      </x:c>
      <x:c r="O9304" s="59" t="n">
        <x:v>825.0411734777083</x:v>
      </x:c>
      <x:c r="P9304" s="60" t="str">
        <x:v>Calibrated to live price</x:v>
      </x:c>
      <x:c r="Q9304" s="61" t="n">
        <x:f>IF(N9304="","",K9304-N9304)</x:f>
        <x:v>0</x:v>
      </x:c>
    </x:row>
    <x:row r="9305">
      <x:c r="A9305" s="37" t="str">
        <x:v>A2054900206</x:v>
      </x:c>
      <x:c r="B9305" s="37" t="str">
        <x:v>A2054900206</x:v>
      </x:c>
      <x:c r="C9305" s="29" t="str">
        <x:v>Mercedes Benz</x:v>
      </x:c>
      <x:c r="D9305" s="30" t="n">
        <x:v>420</x:v>
      </x:c>
      <x:c r="E9305" s="30" t="n">
        <x:v>0</x:v>
      </x:c>
      <x:c r="F9305" s="30" t="n">
        <x:v>4708</x:v>
      </x:c>
      <x:c r="G9305" s="30" t="n">
        <x:v>275</x:v>
      </x:c>
      <x:c r="H9305" s="31" t="n">
        <x:f>IF(O9305&gt;0,O9305,D9305)*E9305/1000000/31.1034768</x:f>
        <x:v>0</x:v>
      </x:c>
      <x:c r="I9305" s="31" t="n">
        <x:f>IF(O9305&gt;0,O9305,D9305)*F9305/1000000/31.1034768</x:f>
        <x:v>0.06357360023494223</x:v>
      </x:c>
      <x:c r="J9305" s="31" t="n">
        <x:f>IF(O9305&gt;0,O9305,D9305)*G9305/1000000/31.1034768</x:f>
        <x:v>0.003713411228676532</x:v>
      </x:c>
      <x:c r="K9305" s="32" t="n">
        <x:f>H9305*$B$4*$H$4+I9305*$D$4*$J$4+J9305*$F$4*$L$4</x:f>
        <x:v>100.59631018484725</x:v>
      </x:c>
      <x:c r="L9305" s="29" t="str">
        <x:v>Niko ppm 2020</x:v>
      </x:c>
      <x:c r="M9305" s="39" t="str">
        <x:v>MERCEDES A 205 490 02 06//CCO 58514B602/007//HWF 205 491 08 06 V001//E 8212 3833 A//TM12/ 1494 1500//ANALYSE AUS ZWEI KATALYSATOREN</x:v>
      </x:c>
      <x:c r="N9305" s="58"/>
      <x:c r="O9305" s="59"/>
      <x:c r="P9305" s="60" t="str">
        <x:v>No live-price match</x:v>
      </x:c>
      <x:c r="Q9305" s="61" t="str">
        <x:f>IF(N9305="","",K9305-N9305)</x:f>
      </x:c>
    </x:row>
    <x:row r="9306">
      <x:c r="A9306" s="37" t="str">
        <x:v>A210 490 6214</x:v>
      </x:c>
      <x:c r="B9306" s="37" t="str">
        <x:v>A2104906214</x:v>
      </x:c>
      <x:c r="C9306" s="29" t="str"/>
      <x:c r="D9306" s="30" t="n">
        <x:v>613.11</x:v>
      </x:c>
      <x:c r="E9306" s="30" t="n">
        <x:v>996.44</x:v>
      </x:c>
      <x:c r="F9306" s="30" t="n">
        <x:v>141.01</x:v>
      </x:c>
      <x:c r="G9306" s="30" t="n">
        <x:v>860.3</x:v>
      </x:c>
      <x:c r="H9306" s="31" t="n">
        <x:f>IF(O9306&gt;0,O9306,D9306)*E9306/1000000/31.1034768</x:f>
        <x:v>0.00899470195309704</x:v>
      </x:c>
      <x:c r="I9306" s="31" t="n">
        <x:f>IF(O9306&gt;0,O9306,D9306)*F9306/1000000/31.1034768</x:f>
        <x:v>0.0012728743551104066</x:v>
      </x:c>
      <x:c r="J9306" s="31" t="n">
        <x:f>IF(O9306&gt;0,O9306,D9306)*G9306/1000000/31.1034768</x:f>
        <x:v>0.007765788296585226</x:v>
      </x:c>
      <x:c r="K9306" s="32" t="n">
        <x:f>H9306*$B$4*$H$4+I9306*$D$4*$J$4+J9306*$F$4*$L$4</x:f>
        <x:v>76</x:v>
      </x:c>
      <x:c r="L9306" s="29" t="str">
        <x:v>Niko ppm 207</x:v>
      </x:c>
      <x:c r="M9306" s="39" t="str"/>
      <x:c r="N9306" s="58" t="n">
        <x:v>76</x:v>
      </x:c>
      <x:c r="O9306" s="59" t="n">
        <x:v>280.76603058996875</x:v>
      </x:c>
      <x:c r="P9306" s="60" t="str">
        <x:v>Calibrated to live price</x:v>
      </x:c>
      <x:c r="Q9306" s="61" t="n">
        <x:f>IF(N9306="","",K9306-N9306)</x:f>
        <x:v>0</x:v>
      </x:c>
    </x:row>
    <x:row r="9307">
      <x:c r="A9307" s="37" t="str">
        <x:v>A2104901336</x:v>
      </x:c>
      <x:c r="B9307" s="37" t="str">
        <x:v>A2104901336</x:v>
      </x:c>
      <x:c r="C9307" s="29" t="str"/>
      <x:c r="D9307" s="30" t="n">
        <x:v>700</x:v>
      </x:c>
      <x:c r="E9307" s="30" t="n">
        <x:v>0</x:v>
      </x:c>
      <x:c r="F9307" s="30" t="n">
        <x:v>7000</x:v>
      </x:c>
      <x:c r="G9307" s="30" t="n">
        <x:v>250</x:v>
      </x:c>
      <x:c r="H9307" s="31" t="n">
        <x:f>IF(O9307&gt;0,O9307,D9307)*E9307/1000000/31.1034768</x:f>
        <x:v>0</x:v>
      </x:c>
      <x:c r="I9307" s="31" t="n">
        <x:f>IF(O9307&gt;0,O9307,D9307)*F9307/1000000/31.1034768</x:f>
        <x:v>0.18438850750063565</x:v>
      </x:c>
      <x:c r="J9307" s="31" t="n">
        <x:f>IF(O9307&gt;0,O9307,D9307)*G9307/1000000/31.1034768</x:f>
        <x:v>0.006585303839308416</x:v>
      </x:c>
      <x:c r="K9307" s="32" t="n">
        <x:f>H9307*$B$4*$H$4+I9307*$D$4*$J$4+J9307*$F$4*$L$4</x:f>
        <x:v>259</x:v>
      </x:c>
      <x:c r="L9307" s="29" t="str">
        <x:v>ppm niko 2028</x:v>
      </x:c>
      <x:c r="M9307" s="39" t="str"/>
      <x:c r="N9307" s="58" t="n">
        <x:v>259</x:v>
      </x:c>
      <x:c r="O9307" s="59" t="n">
        <x:v>819.3033807475209</x:v>
      </x:c>
      <x:c r="P9307" s="60" t="str">
        <x:v>Calibrated to live price</x:v>
      </x:c>
      <x:c r="Q9307" s="61" t="n">
        <x:f>IF(N9307="","",K9307-N9307)</x:f>
        <x:v>0</x:v>
      </x:c>
    </x:row>
    <x:row r="9308">
      <x:c r="A9308" s="37" t="str">
        <x:v>A2104904214</x:v>
      </x:c>
      <x:c r="B9308" s="37" t="str">
        <x:v>A2104904214</x:v>
      </x:c>
      <x:c r="C9308" s="29" t="str"/>
      <x:c r="D9308" s="30" t="n">
        <x:v>1667.99</x:v>
      </x:c>
      <x:c r="E9308" s="30" t="n">
        <x:v>891.85</x:v>
      </x:c>
      <x:c r="F9308" s="30" t="n">
        <x:v>59.66</x:v>
      </x:c>
      <x:c r="G9308" s="30" t="n">
        <x:v>1054.91</x:v>
      </x:c>
      <x:c r="H9308" s="31" t="n">
        <x:f>IF(O9308&gt;0,O9308,D9308)*E9308/1000000/31.1034768</x:f>
        <x:v>0.01619605725716947</x:v>
      </x:c>
      <x:c r="I9308" s="31" t="n">
        <x:f>IF(O9308&gt;0,O9308,D9308)*F9308/1000000/31.1034768</x:f>
        <x:v>0.0010834296977773508</x:v>
      </x:c>
      <x:c r="J9308" s="31" t="n">
        <x:f>IF(O9308&gt;0,O9308,D9308)*G9308/1000000/31.1034768</x:f>
        <x:v>0.019157238057028247</x:v>
      </x:c>
      <x:c r="K9308" s="32" t="n">
        <x:f>H9308*$B$4*$H$4+I9308*$D$4*$J$4+J9308*$F$4*$L$4</x:f>
        <x:v>175.99999999999997</x:v>
      </x:c>
      <x:c r="L9308" s="29" t="str">
        <x:v>Niko ppm 207</x:v>
      </x:c>
      <x:c r="M9308" s="39" t="str"/>
      <x:c r="N9308" s="58" t="n">
        <x:v>176</x:v>
      </x:c>
      <x:c r="O9308" s="59" t="n">
        <x:v>564.8412750460752</x:v>
      </x:c>
      <x:c r="P9308" s="60" t="str">
        <x:v>Calibrated to live price</x:v>
      </x:c>
      <x:c r="Q9308" s="61" t="n">
        <x:f>IF(N9308="","",K9308-N9308)</x:f>
        <x:v>-2.842170943040401e-14</x:v>
      </x:c>
    </x:row>
    <x:row r="9309">
      <x:c r="A9309" s="37" t="str">
        <x:v>A2104904414</x:v>
      </x:c>
      <x:c r="B9309" s="37" t="str">
        <x:v>A2104904414</x:v>
      </x:c>
      <x:c r="C9309" s="29" t="str"/>
      <x:c r="D9309" s="30" t="n">
        <x:v>1594.21</x:v>
      </x:c>
      <x:c r="E9309" s="30" t="n">
        <x:v>483.43</x:v>
      </x:c>
      <x:c r="F9309" s="30" t="n">
        <x:v>178.61</x:v>
      </x:c>
      <x:c r="G9309" s="30" t="n">
        <x:v>219.4</x:v>
      </x:c>
      <x:c r="H9309" s="31" t="n">
        <x:f>IF(O9309&gt;0,O9309,D9309)*E9309/1000000/31.1034768</x:f>
        <x:v>0.022366823314087986</x:v>
      </x:c>
      <x:c r="I9309" s="31" t="n">
        <x:f>IF(O9309&gt;0,O9309,D9309)*F9309/1000000/31.1034768</x:f>
        <x:v>0.008263736863929122</x:v>
      </x:c>
      <x:c r="J9309" s="31" t="n">
        <x:f>IF(O9309&gt;0,O9309,D9309)*G9309/1000000/31.1034768</x:f>
        <x:v>0.010150965052046634</x:v>
      </x:c>
      <x:c r="K9309" s="32" t="n">
        <x:f>H9309*$B$4*$H$4+I9309*$D$4*$J$4+J9309*$F$4*$L$4</x:f>
        <x:v>123.00000000000001</x:v>
      </x:c>
      <x:c r="L9309" s="29" t="str">
        <x:v>Niko ppm 207</x:v>
      </x:c>
      <x:c r="M9309" s="39" t="str"/>
      <x:c r="N9309" s="58" t="n">
        <x:v>123</x:v>
      </x:c>
      <x:c r="O9309" s="59" t="n">
        <x:v>1439.0624703461406</x:v>
      </x:c>
      <x:c r="P9309" s="60" t="str">
        <x:v>Calibrated to live price</x:v>
      </x:c>
      <x:c r="Q9309" s="61" t="n">
        <x:f>IF(N9309="","",K9309-N9309)</x:f>
        <x:v>1.4210854715202004e-14</x:v>
      </x:c>
    </x:row>
    <x:row r="9310">
      <x:c r="A9310" s="37" t="str">
        <x:v>A2104905114</x:v>
      </x:c>
      <x:c r="B9310" s="37" t="str">
        <x:v>A2104905114</x:v>
      </x:c>
      <x:c r="C9310" s="29" t="str"/>
      <x:c r="D9310" s="30" t="n">
        <x:v>1314.03</x:v>
      </x:c>
      <x:c r="E9310" s="30" t="n">
        <x:v>750.45</x:v>
      </x:c>
      <x:c r="F9310" s="30" t="n">
        <x:v>280.1</x:v>
      </x:c>
      <x:c r="G9310" s="30" t="n">
        <x:v>1087.93</x:v>
      </x:c>
      <x:c r="H9310" s="31" t="n">
        <x:f>IF(O9310&gt;0,O9310,D9310)*E9310/1000000/31.1034768</x:f>
        <x:v>0.018569925448964183</x:v>
      </x:c>
      <x:c r="I9310" s="31" t="n">
        <x:f>IF(O9310&gt;0,O9310,D9310)*F9310/1000000/31.1034768</x:f>
        <x:v>0.0069310895039707745</x:v>
      </x:c>
      <x:c r="J9310" s="31" t="n">
        <x:f>IF(O9310&gt;0,O9310,D9310)*G9310/1000000/31.1034768</x:f>
        <x:v>0.02692088612657952</x:v>
      </x:c>
      <x:c r="K9310" s="32" t="n">
        <x:f>H9310*$B$4*$H$4+I9310*$D$4*$J$4+J9310*$F$4*$L$4</x:f>
        <x:v>246.99999999999994</x:v>
      </x:c>
      <x:c r="L9310" s="29" t="str">
        <x:v>Niko ppm 207</x:v>
      </x:c>
      <x:c r="M9310" s="39" t="str"/>
      <x:c r="N9310" s="58" t="n">
        <x:v>247</x:v>
      </x:c>
      <x:c r="O9310" s="59" t="n">
        <x:v>769.6571995197374</x:v>
      </x:c>
      <x:c r="P9310" s="60" t="str">
        <x:v>Calibrated to live price</x:v>
      </x:c>
      <x:c r="Q9310" s="61" t="n">
        <x:f>IF(N9310="","",K9310-N9310)</x:f>
        <x:v>-5.684341886080802e-14</x:v>
      </x:c>
    </x:row>
    <x:row r="9311">
      <x:c r="A9311" s="37" t="str">
        <x:v>A2104909314</x:v>
      </x:c>
      <x:c r="B9311" s="37" t="str">
        <x:v>A2104909314</x:v>
      </x:c>
      <x:c r="C9311" s="29" t="str"/>
      <x:c r="D9311" s="30" t="n">
        <x:v>2342.63</x:v>
      </x:c>
      <x:c r="E9311" s="30" t="n">
        <x:v>357.93</x:v>
      </x:c>
      <x:c r="F9311" s="30" t="n">
        <x:v>271.25</x:v>
      </x:c>
      <x:c r="G9311" s="30" t="n">
        <x:v>533.72</x:v>
      </x:c>
      <x:c r="H9311" s="31" t="n">
        <x:f>IF(O9311&gt;0,O9311,D9311)*E9311/1000000/31.1034768</x:f>
        <x:v>0.01742767162576022</x:v>
      </x:c>
      <x:c r="I9311" s="31" t="n">
        <x:f>IF(O9311&gt;0,O9311,D9311)*F9311/1000000/31.1034768</x:f>
        <x:v>0.01320720791352348</x:v>
      </x:c>
      <x:c r="J9311" s="31" t="n">
        <x:f>IF(O9311&gt;0,O9311,D9311)*G9311/1000000/31.1034768</x:f>
        <x:v>0.0259869161570719</x:v>
      </x:c>
      <x:c r="K9311" s="32" t="n">
        <x:f>H9311*$B$4*$H$4+I9311*$D$4*$J$4+J9311*$F$4*$L$4</x:f>
        <x:v>245</x:v>
      </x:c>
      <x:c r="L9311" s="29" t="str">
        <x:v>Niko ppm 207</x:v>
      </x:c>
      <x:c r="M9311" s="39" t="str"/>
      <x:c r="N9311" s="58" t="n">
        <x:v>245</x:v>
      </x:c>
      <x:c r="O9311" s="59" t="n">
        <x:v>1514.4334928333788</x:v>
      </x:c>
      <x:c r="P9311" s="60" t="str">
        <x:v>Calibrated to live price</x:v>
      </x:c>
      <x:c r="Q9311" s="61" t="n">
        <x:f>IF(N9311="","",K9311-N9311)</x:f>
        <x:v>0</x:v>
      </x:c>
    </x:row>
    <x:row r="9312">
      <x:c r="A9312" s="37" t="str">
        <x:v>A2104909514</x:v>
      </x:c>
      <x:c r="B9312" s="37" t="str">
        <x:v>A2104909514</x:v>
      </x:c>
      <x:c r="C9312" s="29" t="str"/>
      <x:c r="D9312" s="30" t="n">
        <x:v>1712.9</x:v>
      </x:c>
      <x:c r="E9312" s="30" t="n">
        <x:v>920.61</x:v>
      </x:c>
      <x:c r="F9312" s="30" t="n">
        <x:v>251.08</x:v>
      </x:c>
      <x:c r="G9312" s="30" t="n">
        <x:v>898.65</x:v>
      </x:c>
      <x:c r="H9312" s="31" t="n">
        <x:f>IF(O9312&gt;0,O9312,D9312)*E9312/1000000/31.1034768</x:f>
        <x:v>0.02605471797772993</x:v>
      </x:c>
      <x:c r="I9312" s="31" t="n">
        <x:f>IF(O9312&gt;0,O9312,D9312)*F9312/1000000/31.1034768</x:f>
        <x:v>0.0071059608192920246</x:v>
      </x:c>
      <x:c r="J9312" s="31" t="n">
        <x:f>IF(O9312&gt;0,O9312,D9312)*G9312/1000000/31.1034768</x:f>
        <x:v>0.02543321527105615</x:v>
      </x:c>
      <x:c r="K9312" s="32" t="n">
        <x:f>H9312*$B$4*$H$4+I9312*$D$4*$J$4+J9312*$F$4*$L$4</x:f>
        <x:v>247</x:v>
      </x:c>
      <x:c r="L9312" s="29" t="str">
        <x:v>Niko ppm 207</x:v>
      </x:c>
      <x:c r="M9312" s="39" t="str"/>
      <x:c r="N9312" s="58" t="n">
        <x:v>247</x:v>
      </x:c>
      <x:c r="O9312" s="59" t="n">
        <x:v>880.277550918267</x:v>
      </x:c>
      <x:c r="P9312" s="60" t="str">
        <x:v>Calibrated to live price</x:v>
      </x:c>
      <x:c r="Q9312" s="61" t="n">
        <x:f>IF(N9312="","",K9312-N9312)</x:f>
        <x:v>0</x:v>
      </x:c>
    </x:row>
    <x:row r="9313">
      <x:c r="A9313" s="37" t="str">
        <x:v>A2114901156</x:v>
      </x:c>
      <x:c r="B9313" s="37" t="str">
        <x:v>A2114901156</x:v>
      </x:c>
      <x:c r="C9313" s="29" t="str"/>
      <x:c r="D9313" s="30" t="n">
        <x:v>1782.63</x:v>
      </x:c>
      <x:c r="E9313" s="30" t="n">
        <x:v>509.63</x:v>
      </x:c>
      <x:c r="F9313" s="30" t="n">
        <x:v>55.39</x:v>
      </x:c>
      <x:c r="G9313" s="30" t="n">
        <x:v>987.43</x:v>
      </x:c>
      <x:c r="H9313" s="31" t="n">
        <x:f>IF(O9313&gt;0,O9313,D9313)*E9313/1000000/31.1034768</x:f>
        <x:v>0.008797357472342312</x:v>
      </x:c>
      <x:c r="I9313" s="31" t="n">
        <x:f>IF(O9313&gt;0,O9313,D9313)*F9313/1000000/31.1034768</x:f>
        <x:v>0.0009561557019662119</x:v>
      </x:c>
      <x:c r="J9313" s="31" t="n">
        <x:f>IF(O9313&gt;0,O9313,D9313)*G9313/1000000/31.1034768</x:f>
        <x:v>0.017045257714253415</x:v>
      </x:c>
      <x:c r="K9313" s="32" t="n">
        <x:f>H9313*$B$4*$H$4+I9313*$D$4*$J$4+J9313*$F$4*$L$4</x:f>
        <x:v>147.99999999999997</x:v>
      </x:c>
      <x:c r="L9313" s="29" t="str">
        <x:v>Niko ppm 207</x:v>
      </x:c>
      <x:c r="M9313" s="39" t="str"/>
      <x:c r="N9313" s="58" t="n">
        <x:v>148</x:v>
      </x:c>
      <x:c r="O9313" s="59" t="n">
        <x:v>536.915809591872</x:v>
      </x:c>
      <x:c r="P9313" s="60" t="str">
        <x:v>Calibrated to live price</x:v>
      </x:c>
      <x:c r="Q9313" s="61" t="n">
        <x:f>IF(N9313="","",K9313-N9313)</x:f>
        <x:v>-2.842170943040401e-14</x:v>
      </x:c>
    </x:row>
    <x:row r="9314">
      <x:c r="A9314" s="37" t="str">
        <x:v>A2114902314</x:v>
      </x:c>
      <x:c r="B9314" s="37" t="str">
        <x:v>A2114902314</x:v>
      </x:c>
      <x:c r="C9314" s="29" t="str"/>
      <x:c r="D9314" s="30" t="n">
        <x:v>1491.99</x:v>
      </x:c>
      <x:c r="E9314" s="30" t="n">
        <x:v>823.35</x:v>
      </x:c>
      <x:c r="F9314" s="30" t="n">
        <x:v>271.92</x:v>
      </x:c>
      <x:c r="G9314" s="30" t="n">
        <x:v>481.27</x:v>
      </x:c>
      <x:c r="H9314" s="31" t="n">
        <x:f>IF(O9314&gt;0,O9314,D9314)*E9314/1000000/31.1034768</x:f>
        <x:v>0.029019571053477595</x:v>
      </x:c>
      <x:c r="I9314" s="31" t="n">
        <x:f>IF(O9314&gt;0,O9314,D9314)*F9314/1000000/31.1034768</x:f>
        <x:v>0.009584018656539297</x:v>
      </x:c>
      <x:c r="J9314" s="31" t="n">
        <x:f>IF(O9314&gt;0,O9314,D9314)*G9314/1000000/31.1034768</x:f>
        <x:v>0.016962712043368144</x:v>
      </x:c>
      <x:c r="K9314" s="32" t="n">
        <x:f>H9314*$B$4*$H$4+I9314*$D$4*$J$4+J9314*$F$4*$L$4</x:f>
        <x:v>188</x:v>
      </x:c>
      <x:c r="L9314" s="29" t="str">
        <x:v>Niko ppm 207</x:v>
      </x:c>
      <x:c r="M9314" s="39" t="str"/>
      <x:c r="N9314" s="58" t="n">
        <x:v>188</x:v>
      </x:c>
      <x:c r="O9314" s="59" t="n">
        <x:v>1096.2647173228784</x:v>
      </x:c>
      <x:c r="P9314" s="60" t="str">
        <x:v>Calibrated to live price</x:v>
      </x:c>
      <x:c r="Q9314" s="61" t="n">
        <x:f>IF(N9314="","",K9314-N9314)</x:f>
        <x:v>0</x:v>
      </x:c>
    </x:row>
    <x:row r="9315">
      <x:c r="A9315" s="37" t="str">
        <x:v>A2114902414</x:v>
      </x:c>
      <x:c r="B9315" s="37" t="str">
        <x:v>A2114902414</x:v>
      </x:c>
      <x:c r="C9315" s="29" t="str"/>
      <x:c r="D9315" s="30" t="n">
        <x:v>1766.26</x:v>
      </x:c>
      <x:c r="E9315" s="30" t="n">
        <x:v>330.24</x:v>
      </x:c>
      <x:c r="F9315" s="30" t="n">
        <x:v>277.92</x:v>
      </x:c>
      <x:c r="G9315" s="30" t="n">
        <x:v>556.44</x:v>
      </x:c>
      <x:c r="H9315" s="31" t="n">
        <x:f>IF(O9315&gt;0,O9315,D9315)*E9315/1000000/31.1034768</x:f>
        <x:v>0.011997466826300204</x:v>
      </x:c>
      <x:c r="I9315" s="31" t="n">
        <x:f>IF(O9315&gt;0,O9315,D9315)*F9315/1000000/31.1034768</x:f>
        <x:v>0.010096705366900896</x:v>
      </x:c>
      <x:c r="J9315" s="31" t="n">
        <x:f>IF(O9315&gt;0,O9315,D9315)*G9315/1000000/31.1034768</x:f>
        <x:v>0.020215208456960045</x:v>
      </x:c>
      <x:c r="K9315" s="32" t="n">
        <x:f>H9315*$B$4*$H$4+I9315*$D$4*$J$4+J9315*$F$4*$L$4</x:f>
        <x:v>187.99999999999997</x:v>
      </x:c>
      <x:c r="L9315" s="29" t="str">
        <x:v>Niko ppm 207</x:v>
      </x:c>
      <x:c r="M9315" s="39" t="str"/>
      <x:c r="N9315" s="58" t="n">
        <x:v>188</x:v>
      </x:c>
      <x:c r="O9315" s="59" t="n">
        <x:v>1129.9749609090297</x:v>
      </x:c>
      <x:c r="P9315" s="60" t="str">
        <x:v>Calibrated to live price</x:v>
      </x:c>
      <x:c r="Q9315" s="61" t="n">
        <x:f>IF(N9315="","",K9315-N9315)</x:f>
        <x:v>-2.842170943040401e-14</x:v>
      </x:c>
    </x:row>
    <x:row r="9316">
      <x:c r="A9316" s="37" t="str">
        <x:v>A2114904314</x:v>
      </x:c>
      <x:c r="B9316" s="37" t="str">
        <x:v>A2114904314</x:v>
      </x:c>
      <x:c r="C9316" s="29" t="str">
        <x:v>Mercedes Benz</x:v>
      </x:c>
      <x:c r="D9316" s="30" t="n">
        <x:v>1260</x:v>
      </x:c>
      <x:c r="E9316" s="30" t="n">
        <x:v>3325.31746</x:v>
      </x:c>
      <x:c r="F9316" s="30" t="n">
        <x:v>1118.4761899999999</x:v>
      </x:c>
      <x:c r="G9316" s="30" t="n">
        <x:v>215.5714286</x:v>
      </x:c>
      <x:c r="H9316" s="31" t="n">
        <x:f>IF(O9316&gt;0,O9316,D9316)*E9316/1000000/31.1034768</x:f>
        <x:v>0.13470841303503409</x:v>
      </x:c>
      <x:c r="I9316" s="31" t="n">
        <x:f>IF(O9316&gt;0,O9316,D9316)*F9316/1000000/31.1034768</x:f>
        <x:v>0.045309404104945585</x:v>
      </x:c>
      <x:c r="J9316" s="31" t="n">
        <x:f>IF(O9316&gt;0,O9316,D9316)*G9316/1000000/31.1034768</x:f>
        <x:v>0.00873278578412816</x:v>
      </x:c>
      <x:c r="K9316" s="32" t="n">
        <x:f>H9316*$B$4*$H$4+I9316*$D$4*$J$4+J9316*$F$4*$L$4</x:f>
        <x:v>325.45466425138943</x:v>
      </x:c>
      <x:c r="L9316" s="29" t="str">
        <x:v>Niko ppm 2020</x:v>
      </x:c>
      <x:c r="M9316" s="39" t="str">
        <x:v>MERCEDES A 211 490 43 14//CC 11 68 16//U601/000//GILLET//04/66</x:v>
      </x:c>
      <x:c r="N9316" s="58"/>
      <x:c r="O9316" s="59"/>
      <x:c r="P9316" s="60" t="str">
        <x:v>No live-price match</x:v>
      </x:c>
      <x:c r="Q9316" s="61" t="str">
        <x:f>IF(N9316="","",K9316-N9316)</x:f>
      </x:c>
    </x:row>
    <x:row r="9317">
      <x:c r="A9317" s="37" t="str">
        <x:v>A2114904514</x:v>
      </x:c>
      <x:c r="B9317" s="37" t="str">
        <x:v>A2114904514</x:v>
      </x:c>
      <x:c r="C9317" s="29" t="str"/>
      <x:c r="D9317" s="30" t="n">
        <x:v>581.76</x:v>
      </x:c>
      <x:c r="E9317" s="30" t="n">
        <x:v>724.24</x:v>
      </x:c>
      <x:c r="F9317" s="30" t="n">
        <x:v>215.92</x:v>
      </x:c>
      <x:c r="G9317" s="30" t="n">
        <x:v>709.54</x:v>
      </x:c>
      <x:c r="H9317" s="31" t="n">
        <x:f>IF(O9317&gt;0,O9317,D9317)*E9317/1000000/31.1034768</x:f>
        <x:v>0.008074263706489794</x:v>
      </x:c>
      <x:c r="I9317" s="31" t="n">
        <x:f>IF(O9317&gt;0,O9317,D9317)*F9317/1000000/31.1034768</x:f>
        <x:v>0.002407206201680763</x:v>
      </x:c>
      <x:c r="J9317" s="31" t="n">
        <x:f>IF(O9317&gt;0,O9317,D9317)*G9317/1000000/31.1034768</x:f>
        <x:v>0.007910379253151948</x:v>
      </x:c>
      <x:c r="K9317" s="32" t="n">
        <x:f>H9317*$B$4*$H$4+I9317*$D$4*$J$4+J9317*$F$4*$L$4</x:f>
        <x:v>76.99999999999999</x:v>
      </x:c>
      <x:c r="L9317" s="29" t="str">
        <x:v>Niko ppm 207</x:v>
      </x:c>
      <x:c r="M9317" s="39" t="str"/>
      <x:c r="N9317" s="58" t="n">
        <x:v>77</x:v>
      </x:c>
      <x:c r="O9317" s="59" t="n">
        <x:v>346.7602919914493</x:v>
      </x:c>
      <x:c r="P9317" s="60" t="str">
        <x:v>Calibrated to live price</x:v>
      </x:c>
      <x:c r="Q9317" s="61" t="n">
        <x:f>IF(N9317="","",K9317-N9317)</x:f>
        <x:v>-1.4210854715202004e-14</x:v>
      </x:c>
    </x:row>
    <x:row r="9318">
      <x:c r="A9318" s="37" t="str">
        <x:v>A2114905314</x:v>
      </x:c>
      <x:c r="B9318" s="37" t="str">
        <x:v>A2114905314</x:v>
      </x:c>
      <x:c r="C9318" s="29" t="str"/>
      <x:c r="D9318" s="30" t="n">
        <x:v>2636.34</x:v>
      </x:c>
      <x:c r="E9318" s="30" t="n">
        <x:v>464.64</x:v>
      </x:c>
      <x:c r="F9318" s="30" t="n">
        <x:v>124.73</x:v>
      </x:c>
      <x:c r="G9318" s="30" t="n">
        <x:v>782.69</x:v>
      </x:c>
      <x:c r="H9318" s="31" t="n">
        <x:f>IF(O9318&gt;0,O9318,D9318)*E9318/1000000/31.1034768</x:f>
        <x:v>0.015644033927242094</x:v>
      </x:c>
      <x:c r="I9318" s="31" t="n">
        <x:f>IF(O9318&gt;0,O9318,D9318)*F9318/1000000/31.1034768</x:f>
        <x:v>0.004199553098624541</x:v>
      </x:c>
      <x:c r="J9318" s="31" t="n">
        <x:f>IF(O9318&gt;0,O9318,D9318)*G9318/1000000/31.1034768</x:f>
        <x:v>0.026352507133507914</x:v>
      </x:c>
      <x:c r="K9318" s="32" t="n">
        <x:f>H9318*$B$4*$H$4+I9318*$D$4*$J$4+J9318*$F$4*$L$4</x:f>
        <x:v>234.99999999999997</x:v>
      </x:c>
      <x:c r="L9318" s="29" t="str">
        <x:v>Niko ppm 207</x:v>
      </x:c>
      <x:c r="M9318" s="39" t="str"/>
      <x:c r="N9318" s="58" t="n">
        <x:v>235</x:v>
      </x:c>
      <x:c r="O9318" s="59" t="n">
        <x:v>1047.2276306697388</x:v>
      </x:c>
      <x:c r="P9318" s="60" t="str">
        <x:v>Calibrated to live price</x:v>
      </x:c>
      <x:c r="Q9318" s="61" t="n">
        <x:f>IF(N9318="","",K9318-N9318)</x:f>
        <x:v>-2.842170943040401e-14</x:v>
      </x:c>
    </x:row>
    <x:row r="9319">
      <x:c r="A9319" s="37" t="str">
        <x:v>A2114905544</x:v>
      </x:c>
      <x:c r="B9319" s="37" t="str">
        <x:v>A2114905544</x:v>
      </x:c>
      <x:c r="C9319" s="29" t="str"/>
      <x:c r="D9319" s="30" t="n">
        <x:v>7400.08</x:v>
      </x:c>
      <x:c r="E9319" s="30" t="n">
        <x:v>128.3</x:v>
      </x:c>
      <x:c r="F9319" s="30" t="n">
        <x:v>172.48</x:v>
      </x:c>
      <x:c r="G9319" s="30" t="n">
        <x:v>492.04</x:v>
      </x:c>
      <x:c r="H9319" s="31" t="n">
        <x:f>IF(O9319&gt;0,O9319,D9319)*E9319/1000000/31.1034768</x:f>
        <x:v>0.019140623729528752</x:v>
      </x:c>
      <x:c r="I9319" s="31" t="n">
        <x:f>IF(O9319&gt;0,O9319,D9319)*F9319/1000000/31.1034768</x:f>
        <x:v>0.02573168184621293</x:v>
      </x:c>
      <x:c r="J9319" s="31" t="n">
        <x:f>IF(O9319&gt;0,O9319,D9319)*G9319/1000000/31.1034768</x:f>
        <x:v>0.07340570927418026</x:v>
      </x:c>
      <x:c r="K9319" s="32" t="n">
        <x:f>H9319*$B$4*$H$4+I9319*$D$4*$J$4+J9319*$F$4*$L$4</x:f>
        <x:v>633</x:v>
      </x:c>
      <x:c r="L9319" s="29" t="str">
        <x:v>Niko ppm 207</x:v>
      </x:c>
      <x:c r="M9319" s="39" t="str"/>
      <x:c r="N9319" s="58" t="n">
        <x:v>633</x:v>
      </x:c>
      <x:c r="O9319" s="59" t="n">
        <x:v>4640.217818463967</x:v>
      </x:c>
      <x:c r="P9319" s="60" t="str">
        <x:v>Calibrated to live price</x:v>
      </x:c>
      <x:c r="Q9319" s="61" t="n">
        <x:f>IF(N9319="","",K9319-N9319)</x:f>
        <x:v>0</x:v>
      </x:c>
    </x:row>
    <x:row r="9320">
      <x:c r="A9320" s="37" t="str">
        <x:v>A2114906014</x:v>
      </x:c>
      <x:c r="B9320" s="37" t="str">
        <x:v>A2114906014</x:v>
      </x:c>
      <x:c r="C9320" s="29" t="str"/>
      <x:c r="D9320" s="30" t="n">
        <x:v>2035.96</x:v>
      </x:c>
      <x:c r="E9320" s="30" t="n">
        <x:v>471.71</x:v>
      </x:c>
      <x:c r="F9320" s="30" t="n">
        <x:v>240.65</x:v>
      </x:c>
      <x:c r="G9320" s="30" t="n">
        <x:v>1192.4</x:v>
      </x:c>
      <x:c r="H9320" s="31" t="n">
        <x:f>IF(O9320&gt;0,O9320,D9320)*E9320/1000000/31.1034768</x:f>
        <x:v>0.01246757514424605</x:v>
      </x:c>
      <x:c r="I9320" s="31" t="n">
        <x:f>IF(O9320&gt;0,O9320,D9320)*F9320/1000000/31.1034768</x:f>
        <x:v>0.0063605222667800386</x:v>
      </x:c>
      <x:c r="J9320" s="31" t="n">
        <x:f>IF(O9320&gt;0,O9320,D9320)*G9320/1000000/31.1034768</x:f>
        <x:v>0.031515839397085056</x:v>
      </x:c>
      <x:c r="K9320" s="32" t="n">
        <x:f>H9320*$B$4*$H$4+I9320*$D$4*$J$4+J9320*$F$4*$L$4</x:f>
        <x:v>273</x:v>
      </x:c>
      <x:c r="L9320" s="29" t="str">
        <x:v>Niko ppm 207</x:v>
      </x:c>
      <x:c r="M9320" s="39" t="str"/>
      <x:c r="N9320" s="58" t="n">
        <x:v>273</x:v>
      </x:c>
      <x:c r="O9320" s="59" t="n">
        <x:v>822.0833441125134</x:v>
      </x:c>
      <x:c r="P9320" s="60" t="str">
        <x:v>Calibrated to live price</x:v>
      </x:c>
      <x:c r="Q9320" s="61" t="n">
        <x:f>IF(N9320="","",K9320-N9320)</x:f>
        <x:v>0</x:v>
      </x:c>
    </x:row>
    <x:row r="9321">
      <x:c r="A9321" s="37" t="str">
        <x:v>A2114906114</x:v>
      </x:c>
      <x:c r="B9321" s="37" t="str">
        <x:v>A2114906114</x:v>
      </x:c>
      <x:c r="C9321" s="29" t="str"/>
      <x:c r="D9321" s="30" t="n">
        <x:v>2029.03</x:v>
      </x:c>
      <x:c r="E9321" s="30" t="n">
        <x:v>595.02</x:v>
      </x:c>
      <x:c r="F9321" s="30" t="n">
        <x:v>253.26</x:v>
      </x:c>
      <x:c r="G9321" s="30" t="n">
        <x:v>937</x:v>
      </x:c>
      <x:c r="H9321" s="31" t="n">
        <x:f>IF(O9321&gt;0,O9321,D9321)*E9321/1000000/31.1034768</x:f>
        <x:v>0.018759989222232456</x:v>
      </x:c>
      <x:c r="I9321" s="31" t="n">
        <x:f>IF(O9321&gt;0,O9321,D9321)*F9321/1000000/31.1034768</x:f>
        <x:v>0.007984865837152686</x:v>
      </x:c>
      <x:c r="J9321" s="31" t="n">
        <x:f>IF(O9321&gt;0,O9321,D9321)*G9321/1000000/31.1034768</x:f>
        <x:v>0.029542048840764695</x:v>
      </x:c>
      <x:c r="K9321" s="32" t="n">
        <x:f>H9321*$B$4*$H$4+I9321*$D$4*$J$4+J9321*$F$4*$L$4</x:f>
        <x:v>269</x:v>
      </x:c>
      <x:c r="L9321" s="29" t="str">
        <x:v>Niko ppm 207</x:v>
      </x:c>
      <x:c r="M9321" s="39" t="str"/>
      <x:c r="N9321" s="58" t="n">
        <x:v>269</x:v>
      </x:c>
      <x:c r="O9321" s="59" t="n">
        <x:v>980.6408012200551</x:v>
      </x:c>
      <x:c r="P9321" s="60" t="str">
        <x:v>Calibrated to live price</x:v>
      </x:c>
      <x:c r="Q9321" s="61" t="n">
        <x:f>IF(N9321="","",K9321-N9321)</x:f>
        <x:v>0</x:v>
      </x:c>
    </x:row>
    <x:row r="9322">
      <x:c r="A9322" s="37" t="str">
        <x:v>A2114906336</x:v>
      </x:c>
      <x:c r="B9322" s="37" t="str">
        <x:v>A2114906336</x:v>
      </x:c>
      <x:c r="C9322" s="29" t="str"/>
      <x:c r="D9322" s="30" t="n">
        <x:v>1100.57</x:v>
      </x:c>
      <x:c r="E9322" s="30" t="n">
        <x:v>236.59</x:v>
      </x:c>
      <x:c r="F9322" s="30" t="n">
        <x:v>135.84</x:v>
      </x:c>
      <x:c r="G9322" s="30" t="n">
        <x:v>474.15</x:v>
      </x:c>
      <x:c r="H9322" s="31" t="n">
        <x:f>IF(O9322&gt;0,O9322,D9322)*E9322/1000000/31.1034768</x:f>
        <x:v>0.004421304437633634</x:v>
      </x:c>
      <x:c r="I9322" s="31" t="n">
        <x:f>IF(O9322&gt;0,O9322,D9322)*F9322/1000000/31.1034768</x:f>
        <x:v>0.002538526542999082</x:v>
      </x:c>
      <x:c r="J9322" s="31" t="n">
        <x:f>IF(O9322&gt;0,O9322,D9322)*G9322/1000000/31.1034768</x:f>
        <x:v>0.008860735868396752</x:v>
      </x:c>
      <x:c r="K9322" s="32" t="n">
        <x:f>H9322*$B$4*$H$4+I9322*$D$4*$J$4+J9322*$F$4*$L$4</x:f>
        <x:v>78.99999999999999</x:v>
      </x:c>
      <x:c r="L9322" s="29" t="str">
        <x:v>Niko ppm 207</x:v>
      </x:c>
      <x:c r="M9322" s="39" t="str"/>
      <x:c r="N9322" s="58" t="n">
        <x:v>79</x:v>
      </x:c>
      <x:c r="O9322" s="59" t="n">
        <x:v>581.2500105738822</x:v>
      </x:c>
      <x:c r="P9322" s="60" t="str">
        <x:v>Calibrated to live price</x:v>
      </x:c>
      <x:c r="Q9322" s="61" t="n">
        <x:f>IF(N9322="","",K9322-N9322)</x:f>
        <x:v>-1.4210854715202004e-14</x:v>
      </x:c>
    </x:row>
    <x:row r="9323">
      <x:c r="A9323" s="37" t="str">
        <x:v>A2114907514</x:v>
      </x:c>
      <x:c r="B9323" s="37" t="str">
        <x:v>A2114907514</x:v>
      </x:c>
      <x:c r="C9323" s="29" t="str"/>
      <x:c r="D9323" s="30" t="n">
        <x:v>2559.54</x:v>
      </x:c>
      <x:c r="E9323" s="30" t="n">
        <x:v>265.52</x:v>
      </x:c>
      <x:c r="F9323" s="30" t="n">
        <x:v>131.52</x:v>
      </x:c>
      <x:c r="G9323" s="30" t="n">
        <x:v>840.43</x:v>
      </x:c>
      <x:c r="H9323" s="31" t="n">
        <x:f>IF(O9323&gt;0,O9323,D9323)*E9323/1000000/31.1034768</x:f>
        <x:v>0.007815133558918662</x:v>
      </x:c>
      <x:c r="I9323" s="31" t="n">
        <x:f>IF(O9323&gt;0,O9323,D9323)*F9323/1000000/31.1034768</x:f>
        <x:v>0.003871069469979597</x:v>
      </x:c>
      <x:c r="J9323" s="31" t="n">
        <x:f>IF(O9323&gt;0,O9323,D9323)*G9323/1000000/31.1034768</x:f>
        <x:v>0.024736640166172084</x:v>
      </x:c>
      <x:c r="K9323" s="32" t="n">
        <x:f>H9323*$B$4*$H$4+I9323*$D$4*$J$4+J9323*$F$4*$L$4</x:f>
        <x:v>210.00000000000003</x:v>
      </x:c>
      <x:c r="L9323" s="29" t="str">
        <x:v>Niko ppm 207</x:v>
      </x:c>
      <x:c r="M9323" s="39" t="str"/>
      <x:c r="N9323" s="58" t="n">
        <x:v>210</x:v>
      </x:c>
      <x:c r="O9323" s="59" t="n">
        <x:v>915.4784021494729</x:v>
      </x:c>
      <x:c r="P9323" s="60" t="str">
        <x:v>Calibrated to live price</x:v>
      </x:c>
      <x:c r="Q9323" s="61" t="n">
        <x:f>IF(N9323="","",K9323-N9323)</x:f>
        <x:v>2.842170943040401e-14</x:v>
      </x:c>
    </x:row>
    <x:row r="9324">
      <x:c r="A9324" s="37" t="str">
        <x:v>A2124902792</x:v>
      </x:c>
      <x:c r="B9324" s="37" t="str">
        <x:v>A2124902792</x:v>
      </x:c>
      <x:c r="C9324" s="29" t="str"/>
      <x:c r="D9324" s="30" t="n">
        <x:v>1535.11</x:v>
      </x:c>
      <x:c r="E9324" s="30" t="n">
        <x:v>518.38</x:v>
      </x:c>
      <x:c r="F9324" s="30" t="n">
        <x:v>234.05</x:v>
      </x:c>
      <x:c r="G9324" s="30" t="n">
        <x:v>635.37</x:v>
      </x:c>
      <x:c r="H9324" s="31" t="n">
        <x:f>IF(O9324&gt;0,O9324,D9324)*E9324/1000000/31.1034768</x:f>
        <x:v>0.01796297270369413</x:v>
      </x:c>
      <x:c r="I9324" s="31" t="n">
        <x:f>IF(O9324&gt;0,O9324,D9324)*F9324/1000000/31.1034768</x:f>
        <x:v>0.008110331728268087</x:v>
      </x:c>
      <x:c r="J9324" s="31" t="n">
        <x:f>IF(O9324&gt;0,O9324,D9324)*G9324/1000000/31.1034768</x:f>
        <x:v>0.022016925743173228</x:v>
      </x:c>
      <x:c r="K9324" s="32" t="n">
        <x:f>H9324*$B$4*$H$4+I9324*$D$4*$J$4+J9324*$F$4*$L$4</x:f>
        <x:v>209</x:v>
      </x:c>
      <x:c r="L9324" s="29" t="str">
        <x:v>Niko ppm 207</x:v>
      </x:c>
      <x:c r="M9324" s="39" t="str"/>
      <x:c r="N9324" s="58" t="n">
        <x:v>209</x:v>
      </x:c>
      <x:c r="O9324" s="59" t="n">
        <x:v>1077.801814785261</x:v>
      </x:c>
      <x:c r="P9324" s="60" t="str">
        <x:v>Calibrated to live price</x:v>
      </x:c>
      <x:c r="Q9324" s="61" t="n">
        <x:f>IF(N9324="","",K9324-N9324)</x:f>
        <x:v>0</x:v>
      </x:c>
    </x:row>
    <x:row r="9325">
      <x:c r="A9325" s="37" t="str">
        <x:v>A2124904336</x:v>
      </x:c>
      <x:c r="B9325" s="37" t="str">
        <x:v>A2124904336</x:v>
      </x:c>
      <x:c r="C9325" s="29" t="str">
        <x:v>Mercedes Benz</x:v>
      </x:c>
      <x:c r="D9325" s="30" t="n">
        <x:v>1160</x:v>
      </x:c>
      <x:c r="E9325" s="30" t="n">
        <x:v>0</x:v>
      </x:c>
      <x:c r="F9325" s="30" t="n">
        <x:v>80.06896552</x:v>
      </x:c>
      <x:c r="G9325" s="30" t="n">
        <x:v>0</x:v>
      </x:c>
      <x:c r="H9325" s="31" t="n">
        <x:f>IF(O9325&gt;0,O9325,D9325)*E9325/1000000/31.1034768</x:f>
        <x:v>0</x:v>
      </x:c>
      <x:c r="I9325" s="31" t="n">
        <x:f>IF(O9325&gt;0,O9325,D9325)*F9325/1000000/31.1034768</x:f>
        <x:v>0.0029861613413970497</x:v>
      </x:c>
      <x:c r="J9325" s="31" t="n">
        <x:f>IF(O9325&gt;0,O9325,D9325)*G9325/1000000/31.1034768</x:f>
        <x:v>0</x:v>
      </x:c>
      <x:c r="K9325" s="32" t="n">
        <x:f>H9325*$B$4*$H$4+I9325*$D$4*$J$4+J9325*$F$4*$L$4</x:f>
        <x:v>3.3594315090716806</x:v>
      </x:c>
      <x:c r="L9325" s="29" t="str">
        <x:v>Niko ppm 2020</x:v>
      </x:c>
      <x:c r="M9325" s="39" t="str">
        <x:v>MERCEDES//A 212 490 43 36//15.8-06021//100209//19500054//BOYSEN</x:v>
      </x:c>
      <x:c r="N9325" s="58"/>
      <x:c r="O9325" s="59"/>
      <x:c r="P9325" s="60" t="str">
        <x:v>No live-price match</x:v>
      </x:c>
      <x:c r="Q9325" s="61" t="str">
        <x:f>IF(N9325="","",K9325-N9325)</x:f>
      </x:c>
    </x:row>
    <x:row r="9326">
      <x:c r="A9326" s="37" t="str">
        <x:v>A2124905719</x:v>
      </x:c>
      <x:c r="B9326" s="37" t="str">
        <x:v>A2124905719</x:v>
      </x:c>
      <x:c r="C9326" s="29" t="str">
        <x:v>Mercedes Benz</x:v>
      </x:c>
      <x:c r="D9326" s="30" t="n">
        <x:v>1340</x:v>
      </x:c>
      <x:c r="E9326" s="30" t="n">
        <x:v>3210</x:v>
      </x:c>
      <x:c r="F9326" s="30" t="n">
        <x:v>0</x:v>
      </x:c>
      <x:c r="G9326" s="30" t="n">
        <x:v>270</x:v>
      </x:c>
      <x:c r="H9326" s="31" t="n">
        <x:f>IF(O9326&gt;0,O9326,D9326)*E9326/1000000/31.1034768</x:f>
        <x:v>0.1382932212902964</x:v>
      </x:c>
      <x:c r="I9326" s="31" t="n">
        <x:f>IF(O9326&gt;0,O9326,D9326)*F9326/1000000/31.1034768</x:f>
        <x:v>0</x:v>
      </x:c>
      <x:c r="J9326" s="31" t="n">
        <x:f>IF(O9326&gt;0,O9326,D9326)*G9326/1000000/31.1034768</x:f>
        <x:v>0.011632140108529605</x:v>
      </x:c>
      <x:c r="K9326" s="32" t="n">
        <x:f>H9326*$B$4*$H$4+I9326*$D$4*$J$4+J9326*$F$4*$L$4</x:f>
        <x:v>302.6682856239403</x:v>
      </x:c>
      <x:c r="L9326" s="29" t="str">
        <x:v>Niko ppm 2020</x:v>
      </x:c>
      <x:c r="M9326" s="39" t="str">
        <x:v>MERCEDES//A 212 490 57 19//CV 840374 V 525/0004//AC 36973 HW 31//BOYSEN//030-6021 142//KW 31/07//CV 041902 V 702/0003//CV 850371 U 524/0004//AC 36974 HW 31</x:v>
      </x:c>
      <x:c r="N9326" s="58"/>
      <x:c r="O9326" s="59"/>
      <x:c r="P9326" s="60" t="str">
        <x:v>No live-price match</x:v>
      </x:c>
      <x:c r="Q9326" s="61" t="str">
        <x:f>IF(N9326="","",K9326-N9326)</x:f>
      </x:c>
    </x:row>
    <x:row r="9327">
      <x:c r="A9327" s="37" t="str">
        <x:v>A2204003014</x:v>
      </x:c>
      <x:c r="B9327" s="37" t="str">
        <x:v>A2204003014</x:v>
      </x:c>
      <x:c r="C9327" s="29" t="str">
        <x:v>Mercedes Benz</x:v>
      </x:c>
      <x:c r="D9327" s="30" t="n">
        <x:v>580</x:v>
      </x:c>
      <x:c r="E9327" s="30" t="n">
        <x:v>0</x:v>
      </x:c>
      <x:c r="F9327" s="30" t="n">
        <x:v>9525</x:v>
      </x:c>
      <x:c r="G9327" s="30" t="n">
        <x:v>671.0000000000001</x:v>
      </x:c>
      <x:c r="H9327" s="31" t="n">
        <x:f>IF(O9327&gt;0,O9327,D9327)*E9327/1000000/31.1034768</x:f>
        <x:v>0</x:v>
      </x:c>
      <x:c r="I9327" s="31" t="n">
        <x:f>IF(O9327&gt;0,O9327,D9327)*F9327/1000000/31.1034768</x:f>
        <x:v>0.17761679941838526</x:v>
      </x:c>
      <x:c r="J9327" s="31" t="n">
        <x:f>IF(O9327&gt;0,O9327,D9327)*G9327/1000000/31.1034768</x:f>
        <x:v>0.01251242754957864</x:v>
      </x:c>
      <x:c r="K9327" s="32" t="n">
        <x:f>H9327*$B$4*$H$4+I9327*$D$4*$J$4+J9327*$F$4*$L$4</x:f>
        <x:v>297.7912070588842</x:v>
      </x:c>
      <x:c r="L9327" s="29" t="str">
        <x:v>Niko ppm 2020</x:v>
      </x:c>
      <x:c r="M9327" s="39" t="str">
        <x:v>Mercedes A220 400 3014</x:v>
      </x:c>
      <x:c r="N9327" s="58"/>
      <x:c r="O9327" s="59"/>
      <x:c r="P9327" s="60" t="str">
        <x:v>No live-price match</x:v>
      </x:c>
      <x:c r="Q9327" s="61" t="str">
        <x:f>IF(N9327="","",K9327-N9327)</x:f>
      </x:c>
    </x:row>
    <x:row r="9328">
      <x:c r="A9328" s="37" t="str">
        <x:v>A2204900514</x:v>
      </x:c>
      <x:c r="B9328" s="37" t="str">
        <x:v>A2204900514</x:v>
      </x:c>
      <x:c r="C9328" s="29" t="str"/>
      <x:c r="D9328" s="30" t="n">
        <x:v>880.9</x:v>
      </x:c>
      <x:c r="E9328" s="30" t="n">
        <x:v>408.46</x:v>
      </x:c>
      <x:c r="F9328" s="30" t="n">
        <x:v>221.59</x:v>
      </x:c>
      <x:c r="G9328" s="30" t="n">
        <x:v>1060.33</x:v>
      </x:c>
      <x:c r="H9328" s="31" t="n">
        <x:f>IF(O9328&gt;0,O9328,D9328)*E9328/1000000/31.1034768</x:f>
        <x:v>0.004673650711423161</x:v>
      </x:c>
      <x:c r="I9328" s="31" t="n">
        <x:f>IF(O9328&gt;0,O9328,D9328)*F9328/1000000/31.1034768</x:f>
        <x:v>0.0025354606599036836</x:v>
      </x:c>
      <x:c r="J9328" s="31" t="n">
        <x:f>IF(O9328&gt;0,O9328,D9328)*G9328/1000000/31.1034768</x:f>
        <x:v>0.012132429268088238</x:v>
      </x:c>
      <x:c r="K9328" s="32" t="n">
        <x:f>H9328*$B$4*$H$4+I9328*$D$4*$J$4+J9328*$F$4*$L$4</x:f>
        <x:v>104.99999999999999</x:v>
      </x:c>
      <x:c r="L9328" s="29" t="str">
        <x:v>Niko ppm 207</x:v>
      </x:c>
      <x:c r="M9328" s="39" t="str"/>
      <x:c r="N9328" s="58" t="n">
        <x:v>105</x:v>
      </x:c>
      <x:c r="O9328" s="59" t="n">
        <x:v>355.8898949078339</x:v>
      </x:c>
      <x:c r="P9328" s="60" t="str">
        <x:v>Calibrated to live price</x:v>
      </x:c>
      <x:c r="Q9328" s="61" t="n">
        <x:f>IF(N9328="","",K9328-N9328)</x:f>
        <x:v>-1.4210854715202004e-14</x:v>
      </x:c>
    </x:row>
    <x:row r="9329">
      <x:c r="A9329" s="37" t="str">
        <x:v>A2204903014</x:v>
      </x:c>
      <x:c r="B9329" s="37" t="str">
        <x:v>A2204903014</x:v>
      </x:c>
      <x:c r="C9329" s="29" t="str">
        <x:v>Mercedes Benz</x:v>
      </x:c>
      <x:c r="D9329" s="30" t="n">
        <x:v>500</x:v>
      </x:c>
      <x:c r="E9329" s="30" t="n">
        <x:v>0</x:v>
      </x:c>
      <x:c r="F9329" s="30" t="n">
        <x:v>9525</x:v>
      </x:c>
      <x:c r="G9329" s="30" t="n">
        <x:v>671</x:v>
      </x:c>
      <x:c r="H9329" s="31" t="n">
        <x:f>IF(O9329&gt;0,O9329,D9329)*E9329/1000000/31.1034768</x:f>
        <x:v>0</x:v>
      </x:c>
      <x:c r="I9329" s="31" t="n">
        <x:f>IF(O9329&gt;0,O9329,D9329)*F9329/1000000/31.1034768</x:f>
        <x:v>0.1383758032080418</x:v>
      </x:c>
      <x:c r="J9329" s="31" t="n">
        <x:f>IF(O9329&gt;0,O9329,D9329)*G9329/1000000/31.1034768</x:f>
        <x:v>0.009748048708933968</x:v>
      </x:c>
      <x:c r="K9329" s="32" t="n">
        <x:f>H9329*$B$4*$H$4+I9329*$D$4*$J$4+J9329*$F$4*$L$4</x:f>
        <x:v>232</x:v>
      </x:c>
      <x:c r="L9329" s="29" t="str">
        <x:v>ppm niko 2028</x:v>
      </x:c>
      <x:c r="M9329" s="39" t="str">
        <x:v>MercedesBenz//A220 490 30 14</x:v>
      </x:c>
      <x:c r="N9329" s="58" t="n">
        <x:v>232</x:v>
      </x:c>
      <x:c r="O9329" s="59" t="n">
        <x:v>451.8602188727237</x:v>
      </x:c>
      <x:c r="P9329" s="60" t="str">
        <x:v>Calibrated to live price</x:v>
      </x:c>
      <x:c r="Q9329" s="61" t="n">
        <x:f>IF(N9329="","",K9329-N9329)</x:f>
        <x:v>0</x:v>
      </x:c>
    </x:row>
    <x:row r="9330">
      <x:c r="A9330" s="37" t="str">
        <x:v>A2204903114</x:v>
      </x:c>
      <x:c r="B9330" s="37" t="str">
        <x:v>A2204903114</x:v>
      </x:c>
      <x:c r="C9330" s="29" t="str"/>
      <x:c r="D9330" s="30" t="n">
        <x:v>2836.98</x:v>
      </x:c>
      <x:c r="E9330" s="30" t="n">
        <x:v>514.74</x:v>
      </x:c>
      <x:c r="F9330" s="30" t="n">
        <x:v>155.07</x:v>
      </x:c>
      <x:c r="G9330" s="30" t="n">
        <x:v>387.85</x:v>
      </x:c>
      <x:c r="H9330" s="31" t="n">
        <x:f>IF(O9330&gt;0,O9330,D9330)*E9330/1000000/31.1034768</x:f>
        <x:v>0.028833575032775807</x:v>
      </x:c>
      <x:c r="I9330" s="31" t="n">
        <x:f>IF(O9330&gt;0,O9330,D9330)*F9330/1000000/31.1034768</x:f>
        <x:v>0.008686370750927739</x:v>
      </x:c>
      <x:c r="J9330" s="31" t="n">
        <x:f>IF(O9330&gt;0,O9330,D9330)*G9330/1000000/31.1034768</x:f>
        <x:v>0.021725729643047167</x:v>
      </x:c>
      <x:c r="K9330" s="32" t="n">
        <x:f>H9330*$B$4*$H$4+I9330*$D$4*$J$4+J9330*$F$4*$L$4</x:f>
        <x:v>224.00000000000003</x:v>
      </x:c>
      <x:c r="L9330" s="29" t="str">
        <x:v>Niko ppm 207</x:v>
      </x:c>
      <x:c r="M9330" s="39" t="str"/>
      <x:c r="N9330" s="58" t="n">
        <x:v>224</x:v>
      </x:c>
      <x:c r="O9330" s="59" t="n">
        <x:v>1742.286265091117</x:v>
      </x:c>
      <x:c r="P9330" s="60" t="str">
        <x:v>Calibrated to live price</x:v>
      </x:c>
      <x:c r="Q9330" s="61" t="n">
        <x:f>IF(N9330="","",K9330-N9330)</x:f>
        <x:v>2.842170943040401e-14</x:v>
      </x:c>
    </x:row>
    <x:row r="9331">
      <x:c r="A9331" s="37" t="str">
        <x:v>A2214901514</x:v>
      </x:c>
      <x:c r="B9331" s="37" t="str">
        <x:v>A2214901514</x:v>
      </x:c>
      <x:c r="C9331" s="29" t="str"/>
      <x:c r="D9331" s="30" t="n">
        <x:v>3303.39</x:v>
      </x:c>
      <x:c r="E9331" s="30" t="n">
        <x:v>226.07</x:v>
      </x:c>
      <x:c r="F9331" s="30" t="n">
        <x:v>214.29</x:v>
      </x:c>
      <x:c r="G9331" s="30" t="n">
        <x:v>246.14</x:v>
      </x:c>
      <x:c r="H9331" s="31" t="n">
        <x:f>IF(O9331&gt;0,O9331,D9331)*E9331/1000000/31.1034768</x:f>
        <x:v>0.022299132157077076</x:v>
      </x:c>
      <x:c r="I9331" s="31" t="n">
        <x:f>IF(O9331&gt;0,O9331,D9331)*F9331/1000000/31.1034768</x:f>
        <x:v>0.021137174458973094</x:v>
      </x:c>
      <x:c r="J9331" s="31" t="n">
        <x:f>IF(O9331&gt;0,O9331,D9331)*G9331/1000000/31.1034768</x:f>
        <x:v>0.02427880032354117</x:v>
      </x:c>
      <x:c r="K9331" s="32" t="n">
        <x:f>H9331*$B$4*$H$4+I9331*$D$4*$J$4+J9331*$F$4*$L$4</x:f>
        <x:v>248</x:v>
      </x:c>
      <x:c r="L9331" s="29" t="str">
        <x:v>Niko ppm 207</x:v>
      </x:c>
      <x:c r="M9331" s="39" t="str"/>
      <x:c r="N9331" s="58" t="n">
        <x:v>248</x:v>
      </x:c>
      <x:c r="O9331" s="59" t="n">
        <x:v>3067.9901787401286</x:v>
      </x:c>
      <x:c r="P9331" s="60" t="str">
        <x:v>Calibrated to live price</x:v>
      </x:c>
      <x:c r="Q9331" s="61" t="n">
        <x:f>IF(N9331="","",K9331-N9331)</x:f>
        <x:v>0</x:v>
      </x:c>
    </x:row>
    <x:row r="9332">
      <x:c r="A9332" s="37" t="str">
        <x:v>A2214907314</x:v>
      </x:c>
      <x:c r="B9332" s="37" t="str">
        <x:v>A2214907314</x:v>
      </x:c>
      <x:c r="C9332" s="29" t="str"/>
      <x:c r="D9332" s="30" t="n">
        <x:v>3077.92</x:v>
      </x:c>
      <x:c r="E9332" s="30" t="n">
        <x:v>263.08</x:v>
      </x:c>
      <x:c r="F9332" s="30" t="n">
        <x:v>58.11</x:v>
      </x:c>
      <x:c r="G9332" s="30" t="n">
        <x:v>1184.31</x:v>
      </x:c>
      <x:c r="H9332" s="31" t="n">
        <x:f>IF(O9332&gt;0,O9332,D9332)*E9332/1000000/31.1034768</x:f>
        <x:v>0.006643820733415097</x:v>
      </x:c>
      <x:c r="I9332" s="31" t="n">
        <x:f>IF(O9332&gt;0,O9332,D9332)*F9332/1000000/31.1034768</x:f>
        <x:v>0.0014675095895497617</x:v>
      </x:c>
      <x:c r="J9332" s="31" t="n">
        <x:f>IF(O9332&gt;0,O9332,D9332)*G9332/1000000/31.1034768</x:f>
        <x:v>0.029908557597654074</x:v>
      </x:c>
      <x:c r="K9332" s="32" t="n">
        <x:f>H9332*$B$4*$H$4+I9332*$D$4*$J$4+J9332*$F$4*$L$4</x:f>
        <x:v>245.99999999999997</x:v>
      </x:c>
      <x:c r="L9332" s="29" t="str">
        <x:v>Niko ppm 207</x:v>
      </x:c>
      <x:c r="M9332" s="39" t="str"/>
      <x:c r="N9332" s="58" t="n">
        <x:v>246</x:v>
      </x:c>
      <x:c r="O9332" s="59" t="n">
        <x:v>785.4870155281111</x:v>
      </x:c>
      <x:c r="P9332" s="60" t="str">
        <x:v>Calibrated to live price</x:v>
      </x:c>
      <x:c r="Q9332" s="61" t="n">
        <x:f>IF(N9332="","",K9332-N9332)</x:f>
        <x:v>-2.842170943040401e-14</x:v>
      </x:c>
    </x:row>
    <x:row r="9333">
      <x:c r="A9333" s="37" t="str">
        <x:v>A2304900714/0814</x:v>
      </x:c>
      <x:c r="B9333" s="37" t="str">
        <x:v>A23049007140814</x:v>
      </x:c>
      <x:c r="C9333" s="29" t="str"/>
      <x:c r="D9333" s="30" t="n">
        <x:v>689.38</x:v>
      </x:c>
      <x:c r="E9333" s="30" t="n">
        <x:v>863.35</x:v>
      </x:c>
      <x:c r="F9333" s="30" t="n">
        <x:v>68.92</x:v>
      </x:c>
      <x:c r="G9333" s="30" t="n">
        <x:v>559.22</x:v>
      </x:c>
      <x:c r="H9333" s="31" t="n">
        <x:f>IF(O9333&gt;0,O9333,D9333)*E9333/1000000/31.1034768</x:f>
        <x:v>0.009863179841988264</x:v>
      </x:c>
      <x:c r="I9333" s="31" t="n">
        <x:f>IF(O9333&gt;0,O9333,D9333)*F9333/1000000/31.1034768</x:f>
        <x:v>0.0007873635891698976</x:v>
      </x:c>
      <x:c r="J9333" s="31" t="n">
        <x:f>IF(O9333&gt;0,O9333,D9333)*G9333/1000000/31.1034768</x:f>
        <x:v>0.006388703806378267</x:v>
      </x:c>
      <x:c r="K9333" s="32" t="n">
        <x:f>H9333*$B$4*$H$4+I9333*$D$4*$J$4+J9333*$F$4*$L$4</x:f>
        <x:v>66.00000000000001</x:v>
      </x:c>
      <x:c r="L9333" s="29" t="str">
        <x:v>Niko ppm 207</x:v>
      </x:c>
      <x:c r="M9333" s="39" t="str"/>
      <x:c r="N9333" s="58" t="n">
        <x:v>66</x:v>
      </x:c>
      <x:c r="O9333" s="59" t="n">
        <x:v>355.33582601437377</x:v>
      </x:c>
      <x:c r="P9333" s="60" t="str">
        <x:v>Calibrated to live price</x:v>
      </x:c>
      <x:c r="Q9333" s="61" t="n">
        <x:f>IF(N9333="","",K9333-N9333)</x:f>
        <x:v>1.4210854715202004e-14</x:v>
      </x:c>
    </x:row>
    <x:row r="9334">
      <x:c r="A9334" s="37" t="str">
        <x:v>A2304901014</x:v>
      </x:c>
      <x:c r="B9334" s="37" t="str">
        <x:v>A2304901014</x:v>
      </x:c>
      <x:c r="C9334" s="29" t="str"/>
      <x:c r="D9334" s="30" t="n">
        <x:v>2447.64</x:v>
      </x:c>
      <x:c r="E9334" s="30" t="n">
        <x:v>246.45</x:v>
      </x:c>
      <x:c r="F9334" s="30" t="n">
        <x:v>193.27</x:v>
      </x:c>
      <x:c r="G9334" s="30" t="n">
        <x:v>420.52</x:v>
      </x:c>
      <x:c r="H9334" s="31" t="n">
        <x:f>IF(O9334&gt;0,O9334,D9334)*E9334/1000000/31.1034768</x:f>
        <x:v>0.011792567230517912</x:v>
      </x:c>
      <x:c r="I9334" s="31" t="n">
        <x:f>IF(O9334&gt;0,O9334,D9334)*F9334/1000000/31.1034768</x:f>
        <x:v>0.009247918314636628</x:v>
      </x:c>
      <x:c r="J9334" s="31" t="n">
        <x:f>IF(O9334&gt;0,O9334,D9334)*G9334/1000000/31.1034768</x:f>
        <x:v>0.02012177063005637</x:v>
      </x:c>
      <x:c r="K9334" s="32" t="n">
        <x:f>H9334*$B$4*$H$4+I9334*$D$4*$J$4+J9334*$F$4*$L$4</x:f>
        <x:v>185.99999999999997</x:v>
      </x:c>
      <x:c r="L9334" s="29" t="str">
        <x:v>Niko ppm 207</x:v>
      </x:c>
      <x:c r="M9334" s="39" t="str"/>
      <x:c r="N9334" s="58" t="n">
        <x:v>186</x:v>
      </x:c>
      <x:c r="O9334" s="59" t="n">
        <x:v>1488.2931274775985</x:v>
      </x:c>
      <x:c r="P9334" s="60" t="str">
        <x:v>Calibrated to live price</x:v>
      </x:c>
      <x:c r="Q9334" s="61" t="n">
        <x:f>IF(N9334="","",K9334-N9334)</x:f>
        <x:v>-2.842170943040401e-14</x:v>
      </x:c>
    </x:row>
    <x:row r="9335">
      <x:c r="A9335" s="37" t="str">
        <x:v>A23428</x:v>
      </x:c>
      <x:c r="B9335" s="37" t="str">
        <x:v>A23428</x:v>
      </x:c>
      <x:c r="C9335" s="29" t="str">
        <x:v>???? / BOSAL</x:v>
      </x:c>
      <x:c r="D9335" s="30" t="n">
        <x:v>700</x:v>
      </x:c>
      <x:c r="E9335" s="30" t="n">
        <x:v>1616</x:v>
      </x:c>
      <x:c r="F9335" s="30" t="n">
        <x:v>0</x:v>
      </x:c>
      <x:c r="G9335" s="30" t="n">
        <x:v>317</x:v>
      </x:c>
      <x:c r="H9335" s="31" t="n">
        <x:f>IF(O9335&gt;0,O9335,D9335)*E9335/1000000/31.1034768</x:f>
        <x:v>0.04566270872060049</x:v>
      </x:c>
      <x:c r="I9335" s="31" t="n">
        <x:f>IF(O9335&gt;0,O9335,D9335)*F9335/1000000/31.1034768</x:f>
        <x:v>0</x:v>
      </x:c>
      <x:c r="J9335" s="31" t="n">
        <x:f>IF(O9335&gt;0,O9335,D9335)*G9335/1000000/31.1034768</x:f>
        <x:v>0.00895735065868215</x:v>
      </x:c>
      <x:c r="K9335" s="32" t="n">
        <x:f>H9335*$B$4*$H$4+I9335*$D$4*$J$4+J9335*$F$4*$L$4</x:f>
        <x:v>140</x:v>
      </x:c>
      <x:c r="L9335" s="29" t="str">
        <x:v>ppm niko 2028</x:v>
      </x:c>
      <x:c r="M9335" s="39" t="str">
        <x:v>AR 02530 / ZKC 5062</x:v>
      </x:c>
      <x:c r="N9335" s="58" t="n">
        <x:v>140</x:v>
      </x:c>
      <x:c r="O9335" s="59" t="n">
        <x:v>878.8793324977445</x:v>
      </x:c>
      <x:c r="P9335" s="60" t="str">
        <x:v>Calibrated to live price</x:v>
      </x:c>
      <x:c r="Q9335" s="61" t="n">
        <x:f>IF(N9335="","",K9335-N9335)</x:f>
        <x:v>0</x:v>
      </x:c>
    </x:row>
    <x:row r="9336">
      <x:c r="A9336" s="37" t="str">
        <x:v>A2474914400</x:v>
      </x:c>
      <x:c r="B9336" s="37" t="str">
        <x:v>A2474914400</x:v>
      </x:c>
      <x:c r="C9336" s="29" t="str"/>
      <x:c r="D9336" s="30" t="n">
        <x:v>1178.33</x:v>
      </x:c>
      <x:c r="E9336" s="30" t="n">
        <x:v>699.32</x:v>
      </x:c>
      <x:c r="F9336" s="30" t="n">
        <x:v>102.57</x:v>
      </x:c>
      <x:c r="G9336" s="30" t="n">
        <x:v>691.77</x:v>
      </x:c>
      <x:c r="H9336" s="31" t="n">
        <x:f>IF(O9336&gt;0,O9336,D9336)*E9336/1000000/31.1034768</x:f>
        <x:v>0.012181596024344444</x:v>
      </x:c>
      <x:c r="I9336" s="31" t="n">
        <x:f>IF(O9336&gt;0,O9336,D9336)*F9336/1000000/31.1034768</x:f>
        <x:v>0.0017866875024552557</x:v>
      </x:c>
      <x:c r="J9336" s="31" t="n">
        <x:f>IF(O9336&gt;0,O9336,D9336)*G9336/1000000/31.1034768</x:f>
        <x:v>0.012050081052680826</x:v>
      </x:c>
      <x:c r="K9336" s="32" t="n">
        <x:f>H9336*$B$4*$H$4+I9336*$D$4*$J$4+J9336*$F$4*$L$4</x:f>
        <x:v>115.00000000000003</x:v>
      </x:c>
      <x:c r="L9336" s="29" t="str">
        <x:v>Niko ppm 207</x:v>
      </x:c>
      <x:c r="M9336" s="39" t="str"/>
      <x:c r="N9336" s="58" t="n">
        <x:v>115</x:v>
      </x:c>
      <x:c r="O9336" s="59" t="n">
        <x:v>541.7977311247635</x:v>
      </x:c>
      <x:c r="P9336" s="60" t="str">
        <x:v>Calibrated to live price</x:v>
      </x:c>
      <x:c r="Q9336" s="61" t="n">
        <x:f>IF(N9336="","",K9336-N9336)</x:f>
        <x:v>2.842170943040401e-14</x:v>
      </x:c>
    </x:row>
    <x:row r="9337">
      <x:c r="A9337" s="37" t="str">
        <x:v>A2711400109 / KT 200</x:v>
      </x:c>
      <x:c r="B9337" s="37" t="str">
        <x:v>A2711400109KT200</x:v>
      </x:c>
      <x:c r="C9337" s="29" t="str"/>
      <x:c r="D9337" s="30" t="n">
        <x:v>727.41</x:v>
      </x:c>
      <x:c r="E9337" s="30" t="n">
        <x:v>476.68</x:v>
      </x:c>
      <x:c r="F9337" s="30" t="n">
        <x:v>243.7</x:v>
      </x:c>
      <x:c r="G9337" s="30" t="n">
        <x:v>491.64</x:v>
      </x:c>
      <x:c r="H9337" s="31" t="n">
        <x:f>IF(O9337&gt;0,O9337,D9337)*E9337/1000000/31.1034768</x:f>
        <x:v>0.007759640014975404</x:v>
      </x:c>
      <x:c r="I9337" s="31" t="n">
        <x:f>IF(O9337&gt;0,O9337,D9337)*F9337/1000000/31.1034768</x:f>
        <x:v>0.003967072819605408</x:v>
      </x:c>
      <x:c r="J9337" s="31" t="n">
        <x:f>IF(O9337&gt;0,O9337,D9337)*G9337/1000000/31.1034768</x:f>
        <x:v>0.008003166520438256</x:v>
      </x:c>
      <x:c r="K9337" s="32" t="n">
        <x:f>H9337*$B$4*$H$4+I9337*$D$4*$J$4+J9337*$F$4*$L$4</x:f>
        <x:v>79</x:v>
      </x:c>
      <x:c r="L9337" s="29" t="str">
        <x:v>Niko ppm 207</x:v>
      </x:c>
      <x:c r="M9337" s="39" t="str"/>
      <x:c r="N9337" s="58" t="n">
        <x:v>79</x:v>
      </x:c>
      <x:c r="O9337" s="59" t="n">
        <x:v>506.31824952198355</x:v>
      </x:c>
      <x:c r="P9337" s="60" t="str">
        <x:v>Calibrated to live price</x:v>
      </x:c>
      <x:c r="Q9337" s="61" t="n">
        <x:f>IF(N9337="","",K9337-N9337)</x:f>
        <x:v>0</x:v>
      </x:c>
    </x:row>
    <x:row r="9338">
      <x:c r="A9338" s="37" t="str">
        <x:v>A2711402009</x:v>
      </x:c>
      <x:c r="B9338" s="37" t="str">
        <x:v>A2711402009</x:v>
      </x:c>
      <x:c r="C9338" s="29" t="str"/>
      <x:c r="D9338" s="30" t="n">
        <x:v>680.91</x:v>
      </x:c>
      <x:c r="E9338" s="30" t="n">
        <x:v>971.41</x:v>
      </x:c>
      <x:c r="F9338" s="30" t="n">
        <x:v>243.09</x:v>
      </x:c>
      <x:c r="G9338" s="30" t="n">
        <x:v>432.9</x:v>
      </x:c>
      <x:c r="H9338" s="31" t="n">
        <x:f>IF(O9338&gt;0,O9338,D9338)*E9338/1000000/31.1034768</x:f>
        <x:v>0.016978271130271234</x:v>
      </x:c>
      <x:c r="I9338" s="31" t="n">
        <x:f>IF(O9338&gt;0,O9338,D9338)*F9338/1000000/31.1034768</x:f>
        <x:v>0.00424871879953638</x:v>
      </x:c>
      <x:c r="J9338" s="31" t="n">
        <x:f>IF(O9338&gt;0,O9338,D9338)*G9338/1000000/31.1034768</x:f>
        <x:v>0.00756621156081821</x:v>
      </x:c>
      <x:c r="K9338" s="32" t="n">
        <x:f>H9338*$B$4*$H$4+I9338*$D$4*$J$4+J9338*$F$4*$L$4</x:f>
        <x:v>90</x:v>
      </x:c>
      <x:c r="L9338" s="29" t="str">
        <x:v>Niko ppm 207</x:v>
      </x:c>
      <x:c r="M9338" s="39" t="str"/>
      <x:c r="N9338" s="58" t="n">
        <x:v>90</x:v>
      </x:c>
      <x:c r="O9338" s="59" t="n">
        <x:v>543.625515698316</x:v>
      </x:c>
      <x:c r="P9338" s="60" t="str">
        <x:v>Calibrated to live price</x:v>
      </x:c>
      <x:c r="Q9338" s="61" t="n">
        <x:f>IF(N9338="","",K9338-N9338)</x:f>
        <x:v>0</x:v>
      </x:c>
    </x:row>
    <x:row r="9339">
      <x:c r="A9339" s="37" t="str">
        <x:v>A2711402209</x:v>
      </x:c>
      <x:c r="B9339" s="37" t="str">
        <x:v>A2711402209</x:v>
      </x:c>
      <x:c r="C9339" s="29" t="str"/>
      <x:c r="D9339" s="30" t="n">
        <x:v>1906.33</x:v>
      </x:c>
      <x:c r="E9339" s="30" t="n">
        <x:v>159.49</x:v>
      </x:c>
      <x:c r="F9339" s="30" t="n">
        <x:v>227.49</x:v>
      </x:c>
      <x:c r="G9339" s="30" t="n">
        <x:v>816.38</x:v>
      </x:c>
      <x:c r="H9339" s="31" t="n">
        <x:f>IF(O9339&gt;0,O9339,D9339)*E9339/1000000/31.1034768</x:f>
        <x:v>0.004304160382662066</x:v>
      </x:c>
      <x:c r="I9339" s="31" t="n">
        <x:f>IF(O9339&gt;0,O9339,D9339)*F9339/1000000/31.1034768</x:f>
        <x:v>0.0061392779826433845</x:v>
      </x:c>
      <x:c r="J9339" s="31" t="n">
        <x:f>IF(O9339&gt;0,O9339,D9339)*G9339/1000000/31.1034768</x:f>
        <x:v>0.022031666268716887</x:v>
      </x:c>
      <x:c r="K9339" s="32" t="n">
        <x:f>H9339*$B$4*$H$4+I9339*$D$4*$J$4+J9339*$F$4*$L$4</x:f>
        <x:v>185.99999999999997</x:v>
      </x:c>
      <x:c r="L9339" s="29" t="str">
        <x:v>Niko ppm 207</x:v>
      </x:c>
      <x:c r="M9339" s="39" t="str"/>
      <x:c r="N9339" s="58" t="n">
        <x:v>186</x:v>
      </x:c>
      <x:c r="O9339" s="59" t="n">
        <x:v>839.3902602395677</x:v>
      </x:c>
      <x:c r="P9339" s="60" t="str">
        <x:v>Calibrated to live price</x:v>
      </x:c>
      <x:c r="Q9339" s="61" t="n">
        <x:f>IF(N9339="","",K9339-N9339)</x:f>
        <x:v>-2.842170943040401e-14</x:v>
      </x:c>
    </x:row>
    <x:row r="9340">
      <x:c r="A9340" s="37" t="str">
        <x:v>A2711403009</x:v>
      </x:c>
      <x:c r="B9340" s="37" t="str">
        <x:v>A2711403009</x:v>
      </x:c>
      <x:c r="C9340" s="29" t="str"/>
      <x:c r="D9340" s="30" t="n">
        <x:v>689.42</x:v>
      </x:c>
      <x:c r="E9340" s="30" t="n">
        <x:v>847.35</x:v>
      </x:c>
      <x:c r="F9340" s="30" t="n">
        <x:v>275.9</x:v>
      </x:c>
      <x:c r="G9340" s="30" t="n">
        <x:v>274.85</x:v>
      </x:c>
      <x:c r="H9340" s="31" t="n">
        <x:f>IF(O9340&gt;0,O9340,D9340)*E9340/1000000/31.1034768</x:f>
        <x:v>0.01961192989933115</x:v>
      </x:c>
      <x:c r="I9340" s="31" t="n">
        <x:f>IF(O9340&gt;0,O9340,D9340)*F9340/1000000/31.1034768</x:f>
        <x:v>0.006385710107069646</x:v>
      </x:c>
      <x:c r="J9340" s="31" t="n">
        <x:f>IF(O9340&gt;0,O9340,D9340)*G9340/1000000/31.1034768</x:f>
        <x:v>0.006361407839536397</x:v>
      </x:c>
      <x:c r="K9340" s="32" t="n">
        <x:f>H9340*$B$4*$H$4+I9340*$D$4*$J$4+J9340*$F$4*$L$4</x:f>
        <x:v>87</x:v>
      </x:c>
      <x:c r="L9340" s="29" t="str">
        <x:v>Niko ppm 207</x:v>
      </x:c>
      <x:c r="M9340" s="39" t="str"/>
      <x:c r="N9340" s="58" t="n">
        <x:v>87</x:v>
      </x:c>
      <x:c r="O9340" s="59" t="n">
        <x:v>719.8904899121646</x:v>
      </x:c>
      <x:c r="P9340" s="60" t="str">
        <x:v>Calibrated to live price</x:v>
      </x:c>
      <x:c r="Q9340" s="61" t="n">
        <x:f>IF(N9340="","",K9340-N9340)</x:f>
        <x:v>0</x:v>
      </x:c>
    </x:row>
    <x:row r="9341">
      <x:c r="A9341" s="37" t="str">
        <x:v>A2CB18</x:v>
      </x:c>
      <x:c r="B9341" s="37" t="str">
        <x:v>A2CB18</x:v>
      </x:c>
      <x:c r="C9341" s="29" t="str">
        <x:v>TOYOTA</x:v>
      </x:c>
      <x:c r="D9341" s="30" t="n">
        <x:v>1050</x:v>
      </x:c>
      <x:c r="E9341" s="30" t="n">
        <x:v>1272</x:v>
      </x:c>
      <x:c r="F9341" s="30" t="n">
        <x:v>54</x:v>
      </x:c>
      <x:c r="G9341" s="30" t="n">
        <x:v>276</x:v>
      </x:c>
      <x:c r="H9341" s="31" t="n">
        <x:f>IF(O9341&gt;0,O9341,D9341)*E9341/1000000/31.1034768</x:f>
        <x:v>0.04303081341365982</x:v>
      </x:c>
      <x:c r="I9341" s="31" t="n">
        <x:f>IF(O9341&gt;0,O9341,D9341)*F9341/1000000/31.1034768</x:f>
        <x:v>0.0018267798147308415</x:v>
      </x:c>
      <x:c r="J9341" s="31" t="n">
        <x:f>IF(O9341&gt;0,O9341,D9341)*G9341/1000000/31.1034768</x:f>
        <x:v>0.0093368746086243</x:v>
      </x:c>
      <x:c r="K9341" s="32" t="n">
        <x:f>H9341*$B$4*$H$4+I9341*$D$4*$J$4+J9341*$F$4*$L$4</x:f>
        <x:v>141</x:v>
      </x:c>
      <x:c r="L9341" s="29" t="str">
        <x:v>ppm niko 2028</x:v>
      </x:c>
      <x:c r="M9341" s="39" t="str">
        <x:v>su zondu</x:v>
      </x:c>
      <x:c r="N9341" s="58" t="n">
        <x:v>141</x:v>
      </x:c>
      <x:c r="O9341" s="59" t="n">
        <x:v>1052.2074738183153</x:v>
      </x:c>
      <x:c r="P9341" s="60" t="str">
        <x:v>Calibrated to live price</x:v>
      </x:c>
      <x:c r="Q9341" s="61" t="n">
        <x:f>IF(N9341="","",K9341-N9341)</x:f>
        <x:v>0</x:v>
      </x:c>
    </x:row>
    <x:row r="9342">
      <x:c r="A9342" s="37" t="str">
        <x:v>A2X30</x:v>
      </x:c>
      <x:c r="B9342" s="37" t="str">
        <x:v>A2X30</x:v>
      </x:c>
      <x:c r="C9342" s="29" t="str">
        <x:v>Subaru</x:v>
      </x:c>
      <x:c r="D9342" s="30" t="n">
        <x:v>1120</x:v>
      </x:c>
      <x:c r="E9342" s="30" t="n">
        <x:v>0</x:v>
      </x:c>
      <x:c r="F9342" s="30" t="n">
        <x:v>0</x:v>
      </x:c>
      <x:c r="G9342" s="30" t="n">
        <x:v>157</x:v>
      </x:c>
      <x:c r="H9342" s="31" t="n">
        <x:f>IF(O9342&gt;0,O9342,D9342)*E9342/1000000/31.1034768</x:f>
        <x:v>0</x:v>
      </x:c>
      <x:c r="I9342" s="31" t="n">
        <x:f>IF(O9342&gt;0,O9342,D9342)*F9342/1000000/31.1034768</x:f>
        <x:v>0</x:v>
      </x:c>
      <x:c r="J9342" s="31" t="n">
        <x:f>IF(O9342&gt;0,O9342,D9342)*G9342/1000000/31.1034768</x:f>
        <x:v>0.005653387276627544</x:v>
      </x:c>
      <x:c r="K9342" s="32" t="n">
        <x:f>H9342*$B$4*$H$4+I9342*$D$4*$J$4+J9342*$F$4*$L$4</x:f>
        <x:v>44.26602237599367</x:v>
      </x:c>
      <x:c r="L9342" s="29" t="str">
        <x:v>Niko ppm 2020</x:v>
      </x:c>
      <x:c r="M9342" s="39" t="str">
        <x:v>SUBARU//A2 X 30</x:v>
      </x:c>
      <x:c r="N9342" s="58"/>
      <x:c r="O9342" s="59"/>
      <x:c r="P9342" s="60" t="str">
        <x:v>No live-price match</x:v>
      </x:c>
      <x:c r="Q9342" s="61" t="str">
        <x:f>IF(N9342="","",K9342-N9342)</x:f>
      </x:c>
    </x:row>
    <x:row r="9343">
      <x:c r="A9343" s="37" t="str">
        <x:v>A2Z03</x:v>
      </x:c>
      <x:c r="B9343" s="37" t="str">
        <x:v>A2Z03</x:v>
      </x:c>
      <x:c r="C9343" s="29" t="str">
        <x:v>Subaru</x:v>
      </x:c>
      <x:c r="D9343" s="30" t="n">
        <x:v>1020</x:v>
      </x:c>
      <x:c r="E9343" s="30" t="n">
        <x:v>0</x:v>
      </x:c>
      <x:c r="F9343" s="30" t="n">
        <x:v>0</x:v>
      </x:c>
      <x:c r="G9343" s="30" t="n">
        <x:v>138.3333333</x:v>
      </x:c>
      <x:c r="H9343" s="31" t="n">
        <x:f>IF(O9343&gt;0,O9343,D9343)*E9343/1000000/31.1034768</x:f>
        <x:v>0</x:v>
      </x:c>
      <x:c r="I9343" s="31" t="n">
        <x:f>IF(O9343&gt;0,O9343,D9343)*F9343/1000000/31.1034768</x:f>
        <x:v>0</x:v>
      </x:c>
      <x:c r="J9343" s="31" t="n">
        <x:f>IF(O9343&gt;0,O9343,D9343)*G9343/1000000/31.1034768</x:f>
        <x:v>0.004536470339740283</x:v>
      </x:c>
      <x:c r="K9343" s="32" t="n">
        <x:f>H9343*$B$4*$H$4+I9343*$D$4*$J$4+J9343*$F$4*$L$4</x:f>
        <x:v>35.52056276016641</x:v>
      </x:c>
      <x:c r="L9343" s="29" t="str">
        <x:v>Niko ppm 2020</x:v>
      </x:c>
      <x:c r="M9343" s="39" t="str">
        <x:v>Subaru//A 2 Z 03</x:v>
      </x:c>
      <x:c r="N9343" s="58"/>
      <x:c r="O9343" s="59"/>
      <x:c r="P9343" s="60" t="str">
        <x:v>No live-price match</x:v>
      </x:c>
      <x:c r="Q9343" s="61" t="str">
        <x:f>IF(N9343="","",K9343-N9343)</x:f>
      </x:c>
    </x:row>
    <x:row r="9344">
      <x:c r="A9344" s="37" t="str">
        <x:v>A32 *</x:v>
      </x:c>
      <x:c r="B9344" s="37" t="str">
        <x:v>A32</x:v>
      </x:c>
      <x:c r="C9344" s="29" t="str"/>
      <x:c r="D9344" s="30" t="n">
        <x:v>2052.31</x:v>
      </x:c>
      <x:c r="E9344" s="30" t="n">
        <x:v>542.3</x:v>
      </x:c>
      <x:c r="F9344" s="30" t="n">
        <x:v>85.21</x:v>
      </x:c>
      <x:c r="G9344" s="30" t="n">
        <x:v>708.99</x:v>
      </x:c>
      <x:c r="H9344" s="31" t="n">
        <x:f>IF(O9344&gt;0,O9344,D9344)*E9344/1000000/31.1034768</x:f>
        <x:v>0.013145201284992438</x:v>
      </x:c>
      <x:c r="I9344" s="31" t="n">
        <x:f>IF(O9344&gt;0,O9344,D9344)*F9344/1000000/31.1034768</x:f>
        <x:v>0.002065466718595253</x:v>
      </x:c>
      <x:c r="J9344" s="31" t="n">
        <x:f>IF(O9344&gt;0,O9344,D9344)*G9344/1000000/31.1034768</x:f>
        <x:v>0.01718572055881761</x:v>
      </x:c>
      <x:c r="K9344" s="32" t="n">
        <x:f>H9344*$B$4*$H$4+I9344*$D$4*$J$4+J9344*$F$4*$L$4</x:f>
        <x:v>156.99999999999997</x:v>
      </x:c>
      <x:c r="L9344" s="29" t="str">
        <x:v>Niko ppm 207</x:v>
      </x:c>
      <x:c r="M9344" s="39" t="str"/>
      <x:c r="N9344" s="58" t="n">
        <x:v>157</x:v>
      </x:c>
      <x:c r="O9344" s="59" t="n">
        <x:v>753.9396334115665</x:v>
      </x:c>
      <x:c r="P9344" s="60" t="str">
        <x:v>Calibrated to live price</x:v>
      </x:c>
      <x:c r="Q9344" s="61" t="n">
        <x:f>IF(N9344="","",K9344-N9344)</x:f>
        <x:v>-2.842170943040401e-14</x:v>
      </x:c>
    </x:row>
    <x:row r="9345">
      <x:c r="A9345" s="37" t="str">
        <x:v>A3207</x:v>
      </x:c>
      <x:c r="B9345" s="37" t="str">
        <x:v>A3207</x:v>
      </x:c>
      <x:c r="C9345" s="29" t="str">
        <x:v>Subaru</x:v>
      </x:c>
      <x:c r="D9345" s="30" t="n">
        <x:v>1080</x:v>
      </x:c>
      <x:c r="E9345" s="30" t="n">
        <x:v>85.37037036999999</x:v>
      </x:c>
      <x:c r="F9345" s="30" t="n">
        <x:v>0</x:v>
      </x:c>
      <x:c r="G9345" s="30" t="n">
        <x:v>485.8888889</x:v>
      </x:c>
      <x:c r="H9345" s="31" t="n">
        <x:f>IF(O9345&gt;0,O9345,D9345)*E9345/1000000/31.1034768</x:f>
        <x:v>0.002964298833614639</x:v>
      </x:c>
      <x:c r="I9345" s="31" t="n">
        <x:f>IF(O9345&gt;0,O9345,D9345)*F9345/1000000/31.1034768</x:f>
        <x:v>0</x:v>
      </x:c>
      <x:c r="J9345" s="31" t="n">
        <x:f>IF(O9345&gt;0,O9345,D9345)*G9345/1000000/31.1034768</x:f>
        <x:v>0.01687142576973903</x:v>
      </x:c>
      <x:c r="K9345" s="32" t="n">
        <x:f>H9345*$B$4*$H$4+I9345*$D$4*$J$4+J9345*$F$4*$L$4</x:f>
        <x:v>136.63864099248698</x:v>
      </x:c>
      <x:c r="L9345" s="29" t="str">
        <x:v>Niko ppm 2020</x:v>
      </x:c>
      <x:c r="M9345" s="39" t="str">
        <x:v>Subaru A3 2-07</x:v>
      </x:c>
      <x:c r="N9345" s="58"/>
      <x:c r="O9345" s="59"/>
      <x:c r="P9345" s="60" t="str">
        <x:v>No live-price match</x:v>
      </x:c>
      <x:c r="Q9345" s="61" t="str">
        <x:f>IF(N9345="","",K9345-N9345)</x:f>
      </x:c>
    </x:row>
    <x:row r="9346">
      <x:c r="A9346" s="37" t="str">
        <x:v>A33 *</x:v>
      </x:c>
      <x:c r="B9346" s="37" t="str">
        <x:v>A33</x:v>
      </x:c>
      <x:c r="C9346" s="29" t="str"/>
      <x:c r="D9346" s="30" t="n">
        <x:v>5568.5</x:v>
      </x:c>
      <x:c r="E9346" s="30" t="n">
        <x:v>104.82</x:v>
      </x:c>
      <x:c r="F9346" s="30" t="n">
        <x:v>114.81</x:v>
      </x:c>
      <x:c r="G9346" s="30" t="n">
        <x:v>587.43</x:v>
      </x:c>
      <x:c r="H9346" s="31" t="n">
        <x:f>IF(O9346&gt;0,O9346,D9346)*E9346/1000000/31.1034768</x:f>
        <x:v>0.007010707617655167</x:v>
      </x:c>
      <x:c r="I9346" s="31" t="n">
        <x:f>IF(O9346&gt;0,O9346,D9346)*F9346/1000000/31.1034768</x:f>
        <x:v>0.007678871795296601</x:v>
      </x:c>
      <x:c r="J9346" s="31" t="n">
        <x:f>IF(O9346&gt;0,O9346,D9346)*G9346/1000000/31.1034768</x:f>
        <x:v>0.039289257544735494</x:v>
      </x:c>
      <x:c r="K9346" s="32" t="n">
        <x:f>H9346*$B$4*$H$4+I9346*$D$4*$J$4+J9346*$F$4*$L$4</x:f>
        <x:v>327</x:v>
      </x:c>
      <x:c r="L9346" s="29" t="str">
        <x:v>Niko ppm 207</x:v>
      </x:c>
      <x:c r="M9346" s="39" t="str"/>
      <x:c r="N9346" s="58" t="n">
        <x:v>327</x:v>
      </x:c>
      <x:c r="O9346" s="59" t="n">
        <x:v>2080.3032029891315</x:v>
      </x:c>
      <x:c r="P9346" s="60" t="str">
        <x:v>Calibrated to live price</x:v>
      </x:c>
      <x:c r="Q9346" s="61" t="n">
        <x:f>IF(N9346="","",K9346-N9346)</x:f>
        <x:v>0</x:v>
      </x:c>
    </x:row>
    <x:row r="9347">
      <x:c r="A9347" s="37" t="str">
        <x:v>A33 * (1/2)</x:v>
      </x:c>
      <x:c r="B9347" s="37" t="str">
        <x:v>A3312</x:v>
      </x:c>
      <x:c r="C9347" s="29" t="str"/>
      <x:c r="D9347" s="30" t="n">
        <x:v>711.79</x:v>
      </x:c>
      <x:c r="E9347" s="30" t="n">
        <x:v>337.29</x:v>
      </x:c>
      <x:c r="F9347" s="30" t="n">
        <x:v>113.07</x:v>
      </x:c>
      <x:c r="G9347" s="30" t="n">
        <x:v>732.53</x:v>
      </x:c>
      <x:c r="H9347" s="31" t="n">
        <x:f>IF(O9347&gt;0,O9347,D9347)*E9347/1000000/31.1034768</x:f>
        <x:v>0.002961018447601867</x:v>
      </x:c>
      <x:c r="I9347" s="31" t="n">
        <x:f>IF(O9347&gt;0,O9347,D9347)*F9347/1000000/31.1034768</x:f>
        <x:v>0.0009926246134493852</x:v>
      </x:c>
      <x:c r="J9347" s="31" t="n">
        <x:f>IF(O9347&gt;0,O9347,D9347)*G9347/1000000/31.1034768</x:f>
        <x:v>0.006430771275228426</x:v>
      </x:c>
      <x:c r="K9347" s="32" t="n">
        <x:f>H9347*$B$4*$H$4+I9347*$D$4*$J$4+J9347*$F$4*$L$4</x:f>
        <x:v>55.99999999999999</x:v>
      </x:c>
      <x:c r="L9347" s="29" t="str">
        <x:v>Niko ppm 207</x:v>
      </x:c>
      <x:c r="M9347" s="39" t="str"/>
      <x:c r="N9347" s="58" t="n">
        <x:v>56</x:v>
      </x:c>
      <x:c r="O9347" s="59" t="n">
        <x:v>273.0527693953473</x:v>
      </x:c>
      <x:c r="P9347" s="60" t="str">
        <x:v>Calibrated to live price</x:v>
      </x:c>
      <x:c r="Q9347" s="61" t="n">
        <x:f>IF(N9347="","",K9347-N9347)</x:f>
        <x:v>-7.105427357601002e-15</x:v>
      </x:c>
    </x:row>
    <x:row r="9348">
      <x:c r="A9348" s="37" t="str">
        <x:v>A37 *</x:v>
      </x:c>
      <x:c r="B9348" s="37" t="str">
        <x:v>A37</x:v>
      </x:c>
      <x:c r="C9348" s="29" t="str"/>
      <x:c r="D9348" s="30" t="n">
        <x:v>838.68</x:v>
      </x:c>
      <x:c r="E9348" s="30" t="n">
        <x:v>466.93</x:v>
      </x:c>
      <x:c r="F9348" s="30" t="n">
        <x:v>245.6</x:v>
      </x:c>
      <x:c r="G9348" s="30" t="n">
        <x:v>520.44</x:v>
      </x:c>
      <x:c r="H9348" s="31" t="n">
        <x:f>IF(O9348&gt;0,O9348,D9348)*E9348/1000000/31.1034768</x:f>
        <x:v>0.008664351075806551</x:v>
      </x:c>
      <x:c r="I9348" s="31" t="n">
        <x:f>IF(O9348&gt;0,O9348,D9348)*F9348/1000000/31.1034768</x:f>
        <x:v>0.00455735254581648</x:v>
      </x:c>
      <x:c r="J9348" s="31" t="n">
        <x:f>IF(O9348&gt;0,O9348,D9348)*G9348/1000000/31.1034768</x:f>
        <x:v>0.009657282406126748</x:v>
      </x:c>
      <x:c r="K9348" s="32" t="n">
        <x:f>H9348*$B$4*$H$4+I9348*$D$4*$J$4+J9348*$F$4*$L$4</x:f>
        <x:v>94</x:v>
      </x:c>
      <x:c r="L9348" s="29" t="str">
        <x:v>Niko ppm 207</x:v>
      </x:c>
      <x:c r="M9348" s="39" t="str"/>
      <x:c r="N9348" s="58" t="n">
        <x:v>94</x:v>
      </x:c>
      <x:c r="O9348" s="59" t="n">
        <x:v>577.1559819960253</x:v>
      </x:c>
      <x:c r="P9348" s="60" t="str">
        <x:v>Calibrated to live price</x:v>
      </x:c>
      <x:c r="Q9348" s="61" t="n">
        <x:f>IF(N9348="","",K9348-N9348)</x:f>
        <x:v>0</x:v>
      </x:c>
    </x:row>
    <x:row r="9349">
      <x:c r="A9349" s="37" t="str">
        <x:v>A39 *</x:v>
      </x:c>
      <x:c r="B9349" s="37" t="str">
        <x:v>A39</x:v>
      </x:c>
      <x:c r="C9349" s="29" t="str"/>
      <x:c r="D9349" s="30" t="n">
        <x:v>510.66</x:v>
      </x:c>
      <x:c r="E9349" s="30" t="n">
        <x:v>382.78</x:v>
      </x:c>
      <x:c r="F9349" s="30" t="n">
        <x:v>180.34</x:v>
      </x:c>
      <x:c r="G9349" s="30" t="n">
        <x:v>770.32</x:v>
      </x:c>
      <x:c r="H9349" s="31" t="n">
        <x:f>IF(O9349&gt;0,O9349,D9349)*E9349/1000000/31.1034768</x:f>
        <x:v>0.002806246761889031</x:v>
      </x:c>
      <x:c r="I9349" s="31" t="n">
        <x:f>IF(O9349&gt;0,O9349,D9349)*F9349/1000000/31.1034768</x:f>
        <x:v>0.001322113331519588</x:v>
      </x:c>
      <x:c r="J9349" s="31" t="n">
        <x:f>IF(O9349&gt;0,O9349,D9349)*G9349/1000000/31.1034768</x:f>
        <x:v>0.005647390160453417</x:v>
      </x:c>
      <x:c r="K9349" s="32" t="n">
        <x:f>H9349*$B$4*$H$4+I9349*$D$4*$J$4+J9349*$F$4*$L$4</x:f>
        <x:v>50.00000000000001</x:v>
      </x:c>
      <x:c r="L9349" s="29" t="str">
        <x:v>Niko ppm 207</x:v>
      </x:c>
      <x:c r="M9349" s="39" t="str"/>
      <x:c r="N9349" s="58" t="n">
        <x:v>50</x:v>
      </x:c>
      <x:c r="O9349" s="59" t="n">
        <x:v>228.02662378779092</x:v>
      </x:c>
      <x:c r="P9349" s="60" t="str">
        <x:v>Calibrated to live price</x:v>
      </x:c>
      <x:c r="Q9349" s="61" t="n">
        <x:f>IF(N9349="","",K9349-N9349)</x:f>
        <x:v>7.105427357601002e-15</x:v>
      </x:c>
    </x:row>
    <x:row r="9350">
      <x:c r="A9350" s="37" t="str">
        <x:v>A4</x:v>
      </x:c>
      <x:c r="B9350" s="37" t="str">
        <x:v>A4</x:v>
      </x:c>
      <x:c r="C9350" s="29" t="str">
        <x:v>Mitsubishi</x:v>
      </x:c>
      <x:c r="D9350" s="30" t="n">
        <x:v>1040</x:v>
      </x:c>
      <x:c r="E9350" s="30" t="n">
        <x:v>1147</x:v>
      </x:c>
      <x:c r="F9350" s="30" t="n">
        <x:v>0</x:v>
      </x:c>
      <x:c r="G9350" s="30" t="n">
        <x:v>189</x:v>
      </x:c>
      <x:c r="H9350" s="31" t="n">
        <x:f>IF(O9350&gt;0,O9350,D9350)*E9350/1000000/31.1034768</x:f>
        <x:v>0.038351982566784945</x:v>
      </x:c>
      <x:c r="I9350" s="31" t="n">
        <x:f>IF(O9350&gt;0,O9350,D9350)*F9350/1000000/31.1034768</x:f>
        <x:v>0</x:v>
      </x:c>
      <x:c r="J9350" s="31" t="n">
        <x:f>IF(O9350&gt;0,O9350,D9350)*G9350/1000000/31.1034768</x:f>
        <x:v>0.006319550745529517</x:v>
      </x:c>
      <x:c r="K9350" s="32" t="n">
        <x:f>H9350*$B$4*$H$4+I9350*$D$4*$J$4+J9350*$F$4*$L$4</x:f>
        <x:v>108.1606156646771</x:v>
      </x:c>
      <x:c r="L9350" s="29" t="str">
        <x:v>Niko ppm 2020</x:v>
      </x:c>
      <x:c r="M9350" s="39" t="str">
        <x:v>MITSUBISHI A4</x:v>
      </x:c>
      <x:c r="N9350" s="58"/>
      <x:c r="O9350" s="59"/>
      <x:c r="P9350" s="60" t="str">
        <x:v>No live-price match</x:v>
      </x:c>
      <x:c r="Q9350" s="61" t="str">
        <x:f>IF(N9350="","",K9350-N9350)</x:f>
      </x:c>
    </x:row>
    <x:row r="9351">
      <x:c r="A9351" s="37" t="str">
        <x:v>A44 *</x:v>
      </x:c>
      <x:c r="B9351" s="37" t="str">
        <x:v>A44</x:v>
      </x:c>
      <x:c r="C9351" s="29" t="str"/>
      <x:c r="D9351" s="30" t="n">
        <x:v>6776.12</x:v>
      </x:c>
      <x:c r="E9351" s="30" t="n">
        <x:v>426.2</x:v>
      </x:c>
      <x:c r="F9351" s="30" t="n">
        <x:v>113.17</x:v>
      </x:c>
      <x:c r="G9351" s="30" t="n">
        <x:v>281.82</x:v>
      </x:c>
      <x:c r="H9351" s="31" t="n">
        <x:f>IF(O9351&gt;0,O9351,D9351)*E9351/1000000/31.1034768</x:f>
        <x:v>0.05966123472998811</x:v>
      </x:c>
      <x:c r="I9351" s="31" t="n">
        <x:f>IF(O9351&gt;0,O9351,D9351)*F9351/1000000/31.1034768</x:f>
        <x:v>0.01584200360017071</x:v>
      </x:c>
      <x:c r="J9351" s="31" t="n">
        <x:f>IF(O9351&gt;0,O9351,D9351)*G9351/1000000/31.1034768</x:f>
        <x:v>0.0394503265406036</x:v>
      </x:c>
      <x:c r="K9351" s="32" t="n">
        <x:f>H9351*$B$4*$H$4+I9351*$D$4*$J$4+J9351*$F$4*$L$4</x:f>
        <x:v>418.00000000000006</x:v>
      </x:c>
      <x:c r="L9351" s="29" t="str">
        <x:v>Niko ppm 207</x:v>
      </x:c>
      <x:c r="M9351" s="39" t="str"/>
      <x:c r="N9351" s="58" t="n">
        <x:v>418</x:v>
      </x:c>
      <x:c r="O9351" s="59" t="n">
        <x:v>4353.993032105912</x:v>
      </x:c>
      <x:c r="P9351" s="60" t="str">
        <x:v>Calibrated to live price</x:v>
      </x:c>
      <x:c r="Q9351" s="61" t="n">
        <x:f>IF(N9351="","",K9351-N9351)</x:f>
        <x:v>5.684341886080802e-14</x:v>
      </x:c>
    </x:row>
    <x:row r="9352">
      <x:c r="A9352" s="37" t="str">
        <x:v>A44 * (1/2)</x:v>
      </x:c>
      <x:c r="B9352" s="37" t="str">
        <x:v>A4412</x:v>
      </x:c>
      <x:c r="C9352" s="29" t="str"/>
      <x:c r="D9352" s="30" t="n">
        <x:v>715.73</x:v>
      </x:c>
      <x:c r="E9352" s="30" t="n">
        <x:v>925</x:v>
      </x:c>
      <x:c r="F9352" s="30" t="n">
        <x:v>84.11</x:v>
      </x:c>
      <x:c r="G9352" s="30" t="n">
        <x:v>576.16</x:v>
      </x:c>
      <x:c r="H9352" s="31" t="n">
        <x:f>IF(O9352&gt;0,O9352,D9352)*E9352/1000000/31.1034768</x:f>
        <x:v>0.01029278758092097</x:v>
      </x:c>
      <x:c r="I9352" s="31" t="n">
        <x:f>IF(O9352&gt;0,O9352,D9352)*F9352/1000000/31.1034768</x:f>
        <x:v>0.0009359203928986625</x:v>
      </x:c>
      <x:c r="J9352" s="31" t="n">
        <x:f>IF(O9352&gt;0,O9352,D9352)*G9352/1000000/31.1034768</x:f>
        <x:v>0.0064111270190523525</x:v>
      </x:c>
      <x:c r="K9352" s="32" t="n">
        <x:f>H9352*$B$4*$H$4+I9352*$D$4*$J$4+J9352*$F$4*$L$4</x:f>
        <x:v>67</x:v>
      </x:c>
      <x:c r="L9352" s="29" t="str">
        <x:v>Niko ppm 207</x:v>
      </x:c>
      <x:c r="M9352" s="39" t="str"/>
      <x:c r="N9352" s="58" t="n">
        <x:v>67</x:v>
      </x:c>
      <x:c r="O9352" s="59" t="n">
        <x:v>346.09889700594977</x:v>
      </x:c>
      <x:c r="P9352" s="60" t="str">
        <x:v>Calibrated to live price</x:v>
      </x:c>
      <x:c r="Q9352" s="61" t="n">
        <x:f>IF(N9352="","",K9352-N9352)</x:f>
        <x:v>0</x:v>
      </x:c>
    </x:row>
    <x:row r="9353">
      <x:c r="A9353" s="37" t="str">
        <x:v>A46 *</x:v>
      </x:c>
      <x:c r="B9353" s="37" t="str">
        <x:v>A46</x:v>
      </x:c>
      <x:c r="C9353" s="29" t="str"/>
      <x:c r="D9353" s="30" t="n">
        <x:v>1152.06</x:v>
      </x:c>
      <x:c r="E9353" s="30" t="n">
        <x:v>424.84</x:v>
      </x:c>
      <x:c r="F9353" s="30" t="n">
        <x:v>273.25</x:v>
      </x:c>
      <x:c r="G9353" s="30" t="n">
        <x:v>437.5</x:v>
      </x:c>
      <x:c r="H9353" s="31" t="n">
        <x:f>IF(O9353&gt;0,O9353,D9353)*E9353/1000000/31.1034768</x:f>
        <x:v>0.012116029744630573</x:v>
      </x:c>
      <x:c r="I9353" s="31" t="n">
        <x:f>IF(O9353&gt;0,O9353,D9353)*F9353/1000000/31.1034768</x:f>
        <x:v>0.007792828188777668</x:v>
      </x:c>
      <x:c r="J9353" s="31" t="n">
        <x:f>IF(O9353&gt;0,O9353,D9353)*G9353/1000000/31.1034768</x:f>
        <x:v>0.012477080814602854</x:v>
      </x:c>
      <x:c r="K9353" s="32" t="n">
        <x:f>H9353*$B$4*$H$4+I9353*$D$4*$J$4+J9353*$F$4*$L$4</x:f>
        <x:v>125</x:v>
      </x:c>
      <x:c r="L9353" s="29" t="str">
        <x:v>Niko ppm 207</x:v>
      </x:c>
      <x:c r="M9353" s="39" t="str"/>
      <x:c r="N9353" s="58" t="n">
        <x:v>125</x:v>
      </x:c>
      <x:c r="O9353" s="59" t="n">
        <x:v>887.0413569113713</x:v>
      </x:c>
      <x:c r="P9353" s="60" t="str">
        <x:v>Calibrated to live price</x:v>
      </x:c>
      <x:c r="Q9353" s="61" t="n">
        <x:f>IF(N9353="","",K9353-N9353)</x:f>
        <x:v>0</x:v>
      </x:c>
    </x:row>
    <x:row r="9354">
      <x:c r="A9354" s="37" t="str">
        <x:v>A46103060471024604</x:v>
      </x:c>
      <x:c r="B9354" s="37" t="str">
        <x:v>A46103060471024604</x:v>
      </x:c>
      <x:c r="C9354" s="29" t="str">
        <x:v>Volkswagen</x:v>
      </x:c>
      <x:c r="D9354" s="30" t="n">
        <x:v>400</x:v>
      </x:c>
      <x:c r="E9354" s="30" t="n">
        <x:v>6414</x:v>
      </x:c>
      <x:c r="F9354" s="30" t="n">
        <x:v>3432</x:v>
      </x:c>
      <x:c r="G9354" s="30" t="n">
        <x:v>0</x:v>
      </x:c>
      <x:c r="H9354" s="31" t="n">
        <x:f>IF(O9354&gt;0,O9354,D9354)*E9354/1000000/31.1034768</x:f>
        <x:v>0.08248595539647194</x:v>
      </x:c>
      <x:c r="I9354" s="31" t="n">
        <x:f>IF(O9354&gt;0,O9354,D9354)*F9354/1000000/31.1034768</x:f>
        <x:v>0.044136544889412495</x:v>
      </x:c>
      <x:c r="J9354" s="31" t="n">
        <x:f>IF(O9354&gt;0,O9354,D9354)*G9354/1000000/31.1034768</x:f>
        <x:v>0</x:v>
      </x:c>
      <x:c r="K9354" s="32" t="n">
        <x:f>H9354*$B$4*$H$4+I9354*$D$4*$J$4+J9354*$F$4*$L$4</x:f>
        <x:v>175.85712475719114</x:v>
      </x:c>
      <x:c r="L9354" s="29" t="str">
        <x:v>Niko ppm 2020</x:v>
      </x:c>
      <x:c r="M9354" s="39" t="str">
        <x:v>14 20 907 59 0 00//B8 W 19//A 461030604/71024604//B8 V6 3,0L TDI//350/5,5//1830 AC-32424//07/2006</x:v>
      </x:c>
      <x:c r="N9354" s="58"/>
      <x:c r="O9354" s="59"/>
      <x:c r="P9354" s="60" t="str">
        <x:v>No live-price match</x:v>
      </x:c>
      <x:c r="Q9354" s="61" t="str">
        <x:f>IF(N9354="","",K9354-N9354)</x:f>
      </x:c>
    </x:row>
    <x:row r="9355">
      <x:c r="A9355" s="37" t="str">
        <x:v>A51</x:v>
      </x:c>
      <x:c r="B9355" s="37" t="str">
        <x:v>A51</x:v>
      </x:c>
      <x:c r="C9355" s="29" t="str"/>
      <x:c r="D9355" s="30" t="n">
        <x:v>633.64</x:v>
      </x:c>
      <x:c r="E9355" s="30" t="n">
        <x:v>476.95</x:v>
      </x:c>
      <x:c r="F9355" s="30" t="n">
        <x:v>223.03</x:v>
      </x:c>
      <x:c r="G9355" s="30" t="n">
        <x:v>638.09</x:v>
      </x:c>
      <x:c r="H9355" s="31" t="n">
        <x:f>IF(O9355&gt;0,O9355,D9355)*E9355/1000000/31.1034768</x:f>
        <x:v>0.006144528130986315</x:v>
      </x:c>
      <x:c r="I9355" s="31" t="n">
        <x:f>IF(O9355&gt;0,O9355,D9355)*F9355/1000000/31.1034768</x:f>
        <x:v>0.002873286736668158</x:v>
      </x:c>
      <x:c r="J9355" s="31" t="n">
        <x:f>IF(O9355&gt;0,O9355,D9355)*G9355/1000000/31.1034768</x:f>
        <x:v>0.00822048842667168</x:v>
      </x:c>
      <x:c r="K9355" s="32" t="n">
        <x:f>H9355*$B$4*$H$4+I9355*$D$4*$J$4+J9355*$F$4*$L$4</x:f>
        <x:v>77</x:v>
      </x:c>
      <x:c r="L9355" s="29" t="str">
        <x:v>Niko ppm 207</x:v>
      </x:c>
      <x:c r="M9355" s="39" t="str"/>
      <x:c r="N9355" s="58" t="n">
        <x:v>77</x:v>
      </x:c>
      <x:c r="O9355" s="59" t="n">
        <x:v>400.70487088600527</x:v>
      </x:c>
      <x:c r="P9355" s="60" t="str">
        <x:v>Calibrated to live price</x:v>
      </x:c>
      <x:c r="Q9355" s="61" t="n">
        <x:f>IF(N9355="","",K9355-N9355)</x:f>
        <x:v>0</x:v>
      </x:c>
    </x:row>
    <x:row r="9356">
      <x:c r="A9356" s="37" t="str">
        <x:v>A52 *</x:v>
      </x:c>
      <x:c r="B9356" s="37" t="str">
        <x:v>A52</x:v>
      </x:c>
      <x:c r="C9356" s="29" t="str"/>
      <x:c r="D9356" s="30" t="n">
        <x:v>669.61</x:v>
      </x:c>
      <x:c r="E9356" s="30" t="n">
        <x:v>785.02</x:v>
      </x:c>
      <x:c r="F9356" s="30" t="n">
        <x:v>182.13</x:v>
      </x:c>
      <x:c r="G9356" s="30" t="n">
        <x:v>598.34</x:v>
      </x:c>
      <x:c r="H9356" s="31" t="n">
        <x:f>IF(O9356&gt;0,O9356,D9356)*E9356/1000000/31.1034768</x:f>
        <x:v>0.009537297620486808</x:v>
      </x:c>
      <x:c r="I9356" s="31" t="n">
        <x:f>IF(O9356&gt;0,O9356,D9356)*F9356/1000000/31.1034768</x:f>
        <x:v>0.002212718167204991</x:v>
      </x:c>
      <x:c r="J9356" s="31" t="n">
        <x:f>IF(O9356&gt;0,O9356,D9356)*G9356/1000000/31.1034768</x:f>
        <x:v>0.007269300983722805</x:v>
      </x:c>
      <x:c r="K9356" s="32" t="n">
        <x:f>H9356*$B$4*$H$4+I9356*$D$4*$J$4+J9356*$F$4*$L$4</x:f>
        <x:v>74</x:v>
      </x:c>
      <x:c r="L9356" s="29" t="str">
        <x:v>Niko ppm 207</x:v>
      </x:c>
      <x:c r="M9356" s="39" t="str"/>
      <x:c r="N9356" s="58" t="n">
        <x:v>74</x:v>
      </x:c>
      <x:c r="O9356" s="59" t="n">
        <x:v>377.8796913116947</x:v>
      </x:c>
      <x:c r="P9356" s="60" t="str">
        <x:v>Calibrated to live price</x:v>
      </x:c>
      <x:c r="Q9356" s="61" t="n">
        <x:f>IF(N9356="","",K9356-N9356)</x:f>
        <x:v>0</x:v>
      </x:c>
    </x:row>
    <x:row r="9357">
      <x:c r="A9357" s="37" t="str">
        <x:v>A53</x:v>
      </x:c>
      <x:c r="B9357" s="37" t="str">
        <x:v>A53</x:v>
      </x:c>
      <x:c r="C9357" s="29" t="str"/>
      <x:c r="D9357" s="30" t="n">
        <x:v>394.01</x:v>
      </x:c>
      <x:c r="E9357" s="30" t="n">
        <x:v>814.45</x:v>
      </x:c>
      <x:c r="F9357" s="30" t="n">
        <x:v>291.37</x:v>
      </x:c>
      <x:c r="G9357" s="30" t="n">
        <x:v>831.18</x:v>
      </x:c>
      <x:c r="H9357" s="31" t="n">
        <x:f>IF(O9357&gt;0,O9357,D9357)*E9357/1000000/31.1034768</x:f>
        <x:v>0.006751779963847367</x:v>
      </x:c>
      <x:c r="I9357" s="31" t="n">
        <x:f>IF(O9357&gt;0,O9357,D9357)*F9357/1000000/31.1034768</x:f>
        <x:v>0.0024154535306847654</x:v>
      </x:c>
      <x:c r="J9357" s="31" t="n">
        <x:f>IF(O9357&gt;0,O9357,D9357)*G9357/1000000/31.1034768</x:f>
        <x:v>0.006890471447419305</x:v>
      </x:c>
      <x:c r="K9357" s="32" t="n">
        <x:f>H9357*$B$4*$H$4+I9357*$D$4*$J$4+J9357*$F$4*$L$4</x:f>
        <x:v>66.99999999999999</x:v>
      </x:c>
      <x:c r="L9357" s="29" t="str">
        <x:v>Niko ppm 207</x:v>
      </x:c>
      <x:c r="M9357" s="39" t="str"/>
      <x:c r="N9357" s="58" t="n">
        <x:v>67</x:v>
      </x:c>
      <x:c r="O9357" s="59" t="n">
        <x:v>257.8474203011006</x:v>
      </x:c>
      <x:c r="P9357" s="60" t="str">
        <x:v>Calibrated to live price</x:v>
      </x:c>
      <x:c r="Q9357" s="61" t="n">
        <x:f>IF(N9357="","",K9357-N9357)</x:f>
        <x:v>-1.4210854715202004e-14</x:v>
      </x:c>
    </x:row>
    <x:row r="9358">
      <x:c r="A9358" s="37" t="str">
        <x:v>A55 *</x:v>
      </x:c>
      <x:c r="B9358" s="37" t="str">
        <x:v>A55</x:v>
      </x:c>
      <x:c r="C9358" s="29" t="str"/>
      <x:c r="D9358" s="30" t="n">
        <x:v>1955.79</x:v>
      </x:c>
      <x:c r="E9358" s="30" t="n">
        <x:v>175.68</x:v>
      </x:c>
      <x:c r="F9358" s="30" t="n">
        <x:v>262.4</x:v>
      </x:c>
      <x:c r="G9358" s="30" t="n">
        <x:v>828.76</x:v>
      </x:c>
      <x:c r="H9358" s="31" t="n">
        <x:f>IF(O9358&gt;0,O9358,D9358)*E9358/1000000/31.1034768</x:f>
        <x:v>0.005255568933915948</x:v>
      </x:c>
      <x:c r="I9358" s="31" t="n">
        <x:f>IF(O9358&gt;0,O9358,D9358)*F9358/1000000/31.1034768</x:f>
        <x:v>0.007849847952297042</x:v>
      </x:c>
      <x:c r="J9358" s="31" t="n">
        <x:f>IF(O9358&gt;0,O9358,D9358)*G9358/1000000/31.1034768</x:f>
        <x:v>0.02479283532372598</x:v>
      </x:c>
      <x:c r="K9358" s="32" t="n">
        <x:f>H9358*$B$4*$H$4+I9358*$D$4*$J$4+J9358*$F$4*$L$4</x:f>
        <x:v>210.99999999999997</x:v>
      </x:c>
      <x:c r="L9358" s="29" t="str">
        <x:v>Niko ppm 207</x:v>
      </x:c>
      <x:c r="M9358" s="39" t="str"/>
      <x:c r="N9358" s="58" t="n">
        <x:v>211</x:v>
      </x:c>
      <x:c r="O9358" s="59" t="n">
        <x:v>930.4785200754519</x:v>
      </x:c>
      <x:c r="P9358" s="60" t="str">
        <x:v>Calibrated to live price</x:v>
      </x:c>
      <x:c r="Q9358" s="61" t="n">
        <x:f>IF(N9358="","",K9358-N9358)</x:f>
        <x:v>-2.842170943040401e-14</x:v>
      </x:c>
    </x:row>
    <x:row r="9359">
      <x:c r="A9359" s="37" t="str">
        <x:v>A59</x:v>
      </x:c>
      <x:c r="B9359" s="37" t="str">
        <x:v>A59</x:v>
      </x:c>
      <x:c r="C9359" s="29" t="str"/>
      <x:c r="D9359" s="30" t="n">
        <x:v>380.23</x:v>
      </x:c>
      <x:c r="E9359" s="30" t="n">
        <x:v>733.66</x:v>
      </x:c>
      <x:c r="F9359" s="30" t="n">
        <x:v>94.53</x:v>
      </x:c>
      <x:c r="G9359" s="30" t="n">
        <x:v>613.36</x:v>
      </x:c>
      <x:c r="H9359" s="31" t="n">
        <x:f>IF(O9359&gt;0,O9359,D9359)*E9359/1000000/31.1034768</x:f>
        <x:v>0.004622281140013839</x:v>
      </x:c>
      <x:c r="I9359" s="31" t="n">
        <x:f>IF(O9359&gt;0,O9359,D9359)*F9359/1000000/31.1034768</x:f>
        <x:v>0.0005955677509548131</x:v>
      </x:c>
      <x:c r="J9359" s="31" t="n">
        <x:f>IF(O9359&gt;0,O9359,D9359)*G9359/1000000/31.1034768</x:f>
        <x:v>0.0038643545512074915</x:v>
      </x:c>
      <x:c r="K9359" s="32" t="n">
        <x:f>H9359*$B$4*$H$4+I9359*$D$4*$J$4+J9359*$F$4*$L$4</x:f>
        <x:v>38</x:v>
      </x:c>
      <x:c r="L9359" s="29" t="str">
        <x:v>Niko ppm 207</x:v>
      </x:c>
      <x:c r="M9359" s="39" t="str"/>
      <x:c r="N9359" s="58" t="n">
        <x:v>38</x:v>
      </x:c>
      <x:c r="O9359" s="59" t="n">
        <x:v>195.9613638490554</x:v>
      </x:c>
      <x:c r="P9359" s="60" t="str">
        <x:v>Calibrated to live price</x:v>
      </x:c>
      <x:c r="Q9359" s="61" t="n">
        <x:f>IF(N9359="","",K9359-N9359)</x:f>
        <x:v>0</x:v>
      </x:c>
    </x:row>
    <x:row r="9360">
      <x:c r="A9360" s="37" t="str">
        <x:v>A593</x:v>
      </x:c>
      <x:c r="B9360" s="37" t="str">
        <x:v>A593</x:v>
      </x:c>
      <x:c r="C9360" s="29" t="str">
        <x:v>inconnu</x:v>
      </x:c>
      <x:c r="D9360" s="30" t="n">
        <x:v>1860</x:v>
      </x:c>
      <x:c r="E9360" s="30" t="n">
        <x:v>0</x:v>
      </x:c>
      <x:c r="F9360" s="30" t="n">
        <x:v>74</x:v>
      </x:c>
      <x:c r="G9360" s="30" t="n">
        <x:v>0</x:v>
      </x:c>
      <x:c r="H9360" s="31" t="n">
        <x:f>IF(O9360&gt;0,O9360,D9360)*E9360/1000000/31.1034768</x:f>
        <x:v>0</x:v>
      </x:c>
      <x:c r="I9360" s="31" t="n">
        <x:f>IF(O9360&gt;0,O9360,D9360)*F9360/1000000/31.1034768</x:f>
        <x:v>0.004425228757705956</x:v>
      </x:c>
      <x:c r="J9360" s="31" t="n">
        <x:f>IF(O9360&gt;0,O9360,D9360)*G9360/1000000/31.1034768</x:f>
        <x:v>0</x:v>
      </x:c>
      <x:c r="K9360" s="32" t="n">
        <x:f>H9360*$B$4*$H$4+I9360*$D$4*$J$4+J9360*$F$4*$L$4</x:f>
        <x:v>4.978382352419201</x:v>
      </x:c>
      <x:c r="L9360" s="29" t="str">
        <x:v>Niko ppm 2020</x:v>
      </x:c>
      <x:c r="M9360" s="39" t="str">
        <x:v>AVW 59-3</x:v>
      </x:c>
      <x:c r="N9360" s="58"/>
      <x:c r="O9360" s="59"/>
      <x:c r="P9360" s="60" t="str">
        <x:v>No live-price match</x:v>
      </x:c>
      <x:c r="Q9360" s="61" t="str">
        <x:f>IF(N9360="","",K9360-N9360)</x:f>
      </x:c>
    </x:row>
    <x:row r="9361">
      <x:c r="A9361" s="37" t="str">
        <x:v>A595</x:v>
      </x:c>
      <x:c r="B9361" s="37" t="str">
        <x:v>A595</x:v>
      </x:c>
      <x:c r="C9361" s="29" t="str">
        <x:v>Fiat</x:v>
      </x:c>
      <x:c r="D9361" s="30" t="n">
        <x:v>620</x:v>
      </x:c>
      <x:c r="E9361" s="30" t="n">
        <x:v>1241.419355</x:v>
      </x:c>
      <x:c r="F9361" s="30" t="n">
        <x:v>0</x:v>
      </x:c>
      <x:c r="G9361" s="30" t="n">
        <x:v>190.4193548</x:v>
      </x:c>
      <x:c r="H9361" s="31" t="n">
        <x:f>IF(O9361&gt;0,O9361,D9361)*E9361/1000000/31.1034768</x:f>
        <x:v>0.02474578662215666</x:v>
      </x:c>
      <x:c r="I9361" s="31" t="n">
        <x:f>IF(O9361&gt;0,O9361,D9361)*F9361/1000000/31.1034768</x:f>
        <x:v>0</x:v>
      </x:c>
      <x:c r="J9361" s="31" t="n">
        <x:f>IF(O9361&gt;0,O9361,D9361)*G9361/1000000/31.1034768</x:f>
        <x:v>0.0037957171391206014</x:v>
      </x:c>
      <x:c r="K9361" s="32" t="n">
        <x:f>H9361*$B$4*$H$4+I9361*$D$4*$J$4+J9361*$F$4*$L$4</x:f>
        <x:v>67.58151873121399</x:v>
      </x:c>
      <x:c r="L9361" s="29" t="str">
        <x:v>Niko ppm 2020</x:v>
      </x:c>
      <x:c r="M9361" s="39" t="str">
        <x:v>A595//B1 e04//286//Piaggio</x:v>
      </x:c>
      <x:c r="N9361" s="58"/>
      <x:c r="O9361" s="59"/>
      <x:c r="P9361" s="60" t="str">
        <x:v>No live-price match</x:v>
      </x:c>
      <x:c r="Q9361" s="61" t="str">
        <x:f>IF(N9361="","",K9361-N9361)</x:f>
      </x:c>
    </x:row>
    <x:row r="9362">
      <x:c r="A9362" s="37" t="str">
        <x:v>A60 *</x:v>
      </x:c>
      <x:c r="B9362" s="37" t="str">
        <x:v>A60</x:v>
      </x:c>
      <x:c r="C9362" s="29" t="str"/>
      <x:c r="D9362" s="30" t="n">
        <x:v>3049.93</x:v>
      </x:c>
      <x:c r="E9362" s="30" t="n">
        <x:v>534.31</x:v>
      </x:c>
      <x:c r="F9362" s="30" t="n">
        <x:v>177.03</x:v>
      </x:c>
      <x:c r="G9362" s="30" t="n">
        <x:v>381.62</x:v>
      </x:c>
      <x:c r="H9362" s="31" t="n">
        <x:f>IF(O9362&gt;0,O9362,D9362)*E9362/1000000/31.1034768</x:f>
        <x:v>0.036156678078525316</x:v>
      </x:c>
      <x:c r="I9362" s="31" t="n">
        <x:f>IF(O9362&gt;0,O9362,D9362)*F9362/1000000/31.1034768</x:f>
        <x:v>0.011979593719453759</x:v>
      </x:c>
      <x:c r="J9362" s="31" t="n">
        <x:f>IF(O9362&gt;0,O9362,D9362)*G9362/1000000/31.1034768</x:f>
        <x:v>0.02582416853198861</x:v>
      </x:c>
      <x:c r="K9362" s="32" t="n">
        <x:f>H9362*$B$4*$H$4+I9362*$D$4*$J$4+J9362*$F$4*$L$4</x:f>
        <x:v>271.00000000000006</x:v>
      </x:c>
      <x:c r="L9362" s="29" t="str">
        <x:v>Niko ppm 207</x:v>
      </x:c>
      <x:c r="M9362" s="39" t="str"/>
      <x:c r="N9362" s="58" t="n">
        <x:v>271</x:v>
      </x:c>
      <x:c r="O9362" s="59" t="n">
        <x:v>2104.7676400974733</x:v>
      </x:c>
      <x:c r="P9362" s="60" t="str">
        <x:v>Calibrated to live price</x:v>
      </x:c>
      <x:c r="Q9362" s="61" t="n">
        <x:f>IF(N9362="","",K9362-N9362)</x:f>
        <x:v>5.684341886080802e-14</x:v>
      </x:c>
    </x:row>
    <x:row r="9363">
      <x:c r="A9363" s="37" t="str">
        <x:v>A61 *</x:v>
      </x:c>
      <x:c r="B9363" s="37" t="str">
        <x:v>A61</x:v>
      </x:c>
      <x:c r="C9363" s="29" t="str"/>
      <x:c r="D9363" s="30" t="n">
        <x:v>3683.79</x:v>
      </x:c>
      <x:c r="E9363" s="30" t="n">
        <x:v>220.47</x:v>
      </x:c>
      <x:c r="F9363" s="30" t="n">
        <x:v>171.52</x:v>
      </x:c>
      <x:c r="G9363" s="30" t="n">
        <x:v>781.91</x:v>
      </x:c>
      <x:c r="H9363" s="31" t="n">
        <x:f>IF(O9363&gt;0,O9363,D9363)*E9363/1000000/31.1034768</x:f>
        <x:v>0.010505460814140034</x:v>
      </x:c>
      <x:c r="I9363" s="31" t="n">
        <x:f>IF(O9363&gt;0,O9363,D9363)*F9363/1000000/31.1034768</x:f>
        <x:v>0.008172978812724175</x:v>
      </x:c>
      <x:c r="J9363" s="31" t="n">
        <x:f>IF(O9363&gt;0,O9363,D9363)*G9363/1000000/31.1034768</x:f>
        <x:v>0.03725824314049183</x:v>
      </x:c>
      <x:c r="K9363" s="32" t="n">
        <x:f>H9363*$B$4*$H$4+I9363*$D$4*$J$4+J9363*$F$4*$L$4</x:f>
        <x:v>317</x:v>
      </x:c>
      <x:c r="L9363" s="29" t="str">
        <x:v>Niko ppm 207</x:v>
      </x:c>
      <x:c r="M9363" s="39" t="str"/>
      <x:c r="N9363" s="58" t="n">
        <x:v>317</x:v>
      </x:c>
      <x:c r="O9363" s="59" t="n">
        <x:v>1482.0898839112517</x:v>
      </x:c>
      <x:c r="P9363" s="60" t="str">
        <x:v>Calibrated to live price</x:v>
      </x:c>
      <x:c r="Q9363" s="61" t="n">
        <x:f>IF(N9363="","",K9363-N9363)</x:f>
        <x:v>0</x:v>
      </x:c>
    </x:row>
    <x:row r="9364">
      <x:c r="A9364" s="37" t="str">
        <x:v>A6284902314</x:v>
      </x:c>
      <x:c r="B9364" s="37" t="str">
        <x:v>A6284902314</x:v>
      </x:c>
      <x:c r="C9364" s="29" t="str">
        <x:v>Mercedes Benz</x:v>
      </x:c>
      <x:c r="D9364" s="30" t="n">
        <x:v>13780</x:v>
      </x:c>
      <x:c r="E9364" s="30" t="n">
        <x:v>1034.113208</x:v>
      </x:c>
      <x:c r="F9364" s="30" t="n">
        <x:v>0</x:v>
      </x:c>
      <x:c r="G9364" s="30" t="n">
        <x:v>0</x:v>
      </x:c>
      <x:c r="H9364" s="31" t="n">
        <x:f>IF(O9364&gt;0,O9364,D9364)*E9364/1000000/31.1034768</x:f>
        <x:v>0.45815071086329484</x:v>
      </x:c>
      <x:c r="I9364" s="31" t="n">
        <x:f>IF(O9364&gt;0,O9364,D9364)*F9364/1000000/31.1034768</x:f>
        <x:v>0</x:v>
      </x:c>
      <x:c r="J9364" s="31" t="n">
        <x:f>IF(O9364&gt;0,O9364,D9364)*G9364/1000000/31.1034768</x:f>
        <x:v>0</x:v>
      </x:c>
      <x:c r="K9364" s="32" t="n">
        <x:f>H9364*$B$4*$H$4+I9364*$D$4*$J$4+J9364*$F$4*$L$4</x:f>
        <x:v>700.9705876208411</x:v>
      </x:c>
      <x:c r="L9364" s="29" t="str">
        <x:v>Niko ppm 2020</x:v>
      </x:c>
      <x:c r="M9364" s="39" t="str">
        <x:v>MERCEDES A628 490 23 14//CR 8001//HJS 94623023//ZGS 002 CTR 50 M 05 M 86//HJS 94622418//707660//HJS 94622416//607492</x:v>
      </x:c>
      <x:c r="N9364" s="58"/>
      <x:c r="O9364" s="59"/>
      <x:c r="P9364" s="60" t="str">
        <x:v>No live-price match</x:v>
      </x:c>
      <x:c r="Q9364" s="61" t="str">
        <x:f>IF(N9364="","",K9364-N9364)</x:f>
      </x:c>
    </x:row>
    <x:row r="9365">
      <x:c r="A9365" s="37" t="str">
        <x:v>A6284903214</x:v>
      </x:c>
      <x:c r="B9365" s="37" t="str">
        <x:v>A6284903214</x:v>
      </x:c>
      <x:c r="C9365" s="29" t="str">
        <x:v>Mercedes Benz</x:v>
      </x:c>
      <x:c r="D9365" s="30" t="n">
        <x:v>2600</x:v>
      </x:c>
      <x:c r="E9365" s="30" t="n">
        <x:v>5174</x:v>
      </x:c>
      <x:c r="F9365" s="30" t="n">
        <x:v>0</x:v>
      </x:c>
      <x:c r="G9365" s="30" t="n">
        <x:v>0</x:v>
      </x:c>
      <x:c r="H9365" s="31" t="n">
        <x:f>IF(O9365&gt;0,O9365,D9365)*E9365/1000000/31.1034768</x:f>
        <x:v>0.4325047031398111</x:v>
      </x:c>
      <x:c r="I9365" s="31" t="n">
        <x:f>IF(O9365&gt;0,O9365,D9365)*F9365/1000000/31.1034768</x:f>
        <x:v>0</x:v>
      </x:c>
      <x:c r="J9365" s="31" t="n">
        <x:f>IF(O9365&gt;0,O9365,D9365)*G9365/1000000/31.1034768</x:f>
        <x:v>0</x:v>
      </x:c>
      <x:c r="K9365" s="32" t="n">
        <x:f>H9365*$B$4*$H$4+I9365*$D$4*$J$4+J9365*$F$4*$L$4</x:f>
        <x:v>661.7321958039109</x:v>
      </x:c>
      <x:c r="L9365" s="29" t="str">
        <x:v>Niko ppm 2020</x:v>
      </x:c>
      <x:c r="M9365" s="39" t="str">
        <x:v>Mercedes//A 628 490 32 14//HJS//93643023//94622416//94622392 611391//CR 8003//ZGS :001 CRT 50SMF 06M04//Wichtig: 2 Brick besteht aus Metall</x:v>
      </x:c>
      <x:c r="N9365" s="58"/>
      <x:c r="O9365" s="59"/>
      <x:c r="P9365" s="60" t="str">
        <x:v>No live-price match</x:v>
      </x:c>
      <x:c r="Q9365" s="61" t="str">
        <x:f>IF(N9365="","",K9365-N9365)</x:f>
      </x:c>
    </x:row>
    <x:row r="9366">
      <x:c r="A9366" s="37" t="str">
        <x:v>A660080/SOCO82651</x:v>
      </x:c>
      <x:c r="B9366" s="37" t="str">
        <x:v>A660080SOCO82651</x:v>
      </x:c>
      <x:c r="C9366" s="29" t="str"/>
      <x:c r="D9366" s="30" t="n">
        <x:v>2244.27</x:v>
      </x:c>
      <x:c r="E9366" s="30" t="n">
        <x:v>338.24</x:v>
      </x:c>
      <x:c r="F9366" s="30" t="n">
        <x:v>261.07</x:v>
      </x:c>
      <x:c r="G9366" s="30" t="n">
        <x:v>1166.52</x:v>
      </x:c>
      <x:c r="H9366" s="31" t="n">
        <x:f>IF(O9366&gt;0,O9366,D9366)*E9366/1000000/31.1034768</x:f>
        <x:v>0.012005828962835433</x:v>
      </x:c>
      <x:c r="I9366" s="31" t="n">
        <x:f>IF(O9366&gt;0,O9366,D9366)*F9366/1000000/31.1034768</x:f>
        <x:v>0.009266679775684267</x:v>
      </x:c>
      <x:c r="J9366" s="31" t="n">
        <x:f>IF(O9366&gt;0,O9366,D9366)*G9366/1000000/31.1034768</x:f>
        <x:v>0.041405627961585825</x:v>
      </x:c>
      <x:c r="K9366" s="32" t="n">
        <x:f>H9366*$B$4*$H$4+I9366*$D$4*$J$4+J9366*$F$4*$L$4</x:f>
        <x:v>353</x:v>
      </x:c>
      <x:c r="L9366" s="29" t="str">
        <x:v>Niko ppm 207</x:v>
      </x:c>
      <x:c r="M9366" s="39" t="str"/>
      <x:c r="N9366" s="58" t="n">
        <x:v>353</x:v>
      </x:c>
      <x:c r="O9366" s="59" t="n">
        <x:v>1104.0179239898296</x:v>
      </x:c>
      <x:c r="P9366" s="60" t="str">
        <x:v>Calibrated to live price</x:v>
      </x:c>
      <x:c r="Q9366" s="61" t="n">
        <x:f>IF(N9366="","",K9366-N9366)</x:f>
        <x:v>0</x:v>
      </x:c>
    </x:row>
    <x:row r="9367">
      <x:c r="A9367" s="37" t="str">
        <x:v>A6804901214/1492</x:v>
      </x:c>
      <x:c r="B9367" s="37" t="str">
        <x:v>A68049012141492</x:v>
      </x:c>
      <x:c r="C9367" s="29" t="str"/>
      <x:c r="D9367" s="30" t="n">
        <x:v>8952.42</x:v>
      </x:c>
      <x:c r="E9367" s="30" t="n">
        <x:v>140.53</x:v>
      </x:c>
      <x:c r="F9367" s="30" t="n">
        <x:v>87.27</x:v>
      </x:c>
      <x:c r="G9367" s="30" t="n">
        <x:v>385.44</x:v>
      </x:c>
      <x:c r="H9367" s="31" t="n">
        <x:f>IF(O9367&gt;0,O9367,D9367)*E9367/1000000/31.1034768</x:f>
        <x:v>0.02012281305854282</x:v>
      </x:c>
      <x:c r="I9367" s="31" t="n">
        <x:f>IF(O9367&gt;0,O9367,D9367)*F9367/1000000/31.1034768</x:f>
        <x:v>0.012496391486650762</x:v>
      </x:c>
      <x:c r="J9367" s="31" t="n">
        <x:f>IF(O9367&gt;0,O9367,D9367)*G9367/1000000/31.1034768</x:f>
        <x:v>0.05519203775197285</x:v>
      </x:c>
      <x:c r="K9367" s="32" t="n">
        <x:f>H9367*$B$4*$H$4+I9367*$D$4*$J$4+J9367*$F$4*$L$4</x:f>
        <x:v>477.00000000000006</x:v>
      </x:c>
      <x:c r="L9367" s="29" t="str">
        <x:v>Niko ppm 207</x:v>
      </x:c>
      <x:c r="M9367" s="39" t="str"/>
      <x:c r="N9367" s="58" t="n">
        <x:v>477</x:v>
      </x:c>
      <x:c r="O9367" s="59" t="n">
        <x:v>4453.778190543824</x:v>
      </x:c>
      <x:c r="P9367" s="60" t="str">
        <x:v>Calibrated to live price</x:v>
      </x:c>
      <x:c r="Q9367" s="61" t="n">
        <x:f>IF(N9367="","",K9367-N9367)</x:f>
        <x:v>5.684341886080802e-14</x:v>
      </x:c>
    </x:row>
    <x:row r="9368">
      <x:c r="A9368" s="37" t="str">
        <x:v>A6804901214/1592</x:v>
      </x:c>
      <x:c r="B9368" s="37" t="str">
        <x:v>A68049012141592</x:v>
      </x:c>
      <x:c r="C9368" s="29" t="str"/>
      <x:c r="D9368" s="30" t="n">
        <x:v>5398.04</x:v>
      </x:c>
      <x:c r="E9368" s="30" t="n">
        <x:v>424.21</x:v>
      </x:c>
      <x:c r="F9368" s="30" t="n">
        <x:v>162.95</x:v>
      </x:c>
      <x:c r="G9368" s="30" t="n">
        <x:v>269.06</x:v>
      </x:c>
      <x:c r="H9368" s="31" t="n">
        <x:f>IF(O9368&gt;0,O9368,D9368)*E9368/1000000/31.1034768</x:f>
        <x:v>0.06697065429743734</x:v>
      </x:c>
      <x:c r="I9368" s="31" t="n">
        <x:f>IF(O9368&gt;0,O9368,D9368)*F9368/1000000/31.1034768</x:f>
        <x:v>0.025725155271604672</x:v>
      </x:c>
      <x:c r="J9368" s="31" t="n">
        <x:f>IF(O9368&gt;0,O9368,D9368)*G9368/1000000/31.1034768</x:f>
        <x:v>0.042476896455219106</x:v>
      </x:c>
      <x:c r="K9368" s="32" t="n">
        <x:f>H9368*$B$4*$H$4+I9368*$D$4*$J$4+J9368*$F$4*$L$4</x:f>
        <x:v>463.99999999999994</x:v>
      </x:c>
      <x:c r="L9368" s="29" t="str">
        <x:v>Niko ppm 207</x:v>
      </x:c>
      <x:c r="M9368" s="39" t="str"/>
      <x:c r="N9368" s="58" t="n">
        <x:v>464</x:v>
      </x:c>
      <x:c r="O9368" s="59" t="n">
        <x:v>4910.3514585256435</x:v>
      </x:c>
      <x:c r="P9368" s="60" t="str">
        <x:v>Calibrated to live price</x:v>
      </x:c>
      <x:c r="Q9368" s="61" t="n">
        <x:f>IF(N9368="","",K9368-N9368)</x:f>
        <x:v>-5.684341886080802e-14</x:v>
      </x:c>
    </x:row>
    <x:row r="9369">
      <x:c r="A9369" s="37" t="str">
        <x:v>A6804901214/XXXX</x:v>
      </x:c>
      <x:c r="B9369" s="37" t="str">
        <x:v>A6804901214XXXX</x:v>
      </x:c>
      <x:c r="C9369" s="29" t="str"/>
      <x:c r="D9369" s="30" t="n">
        <x:v>4497.97</x:v>
      </x:c>
      <x:c r="E9369" s="30" t="n">
        <x:v>329.87</x:v>
      </x:c>
      <x:c r="F9369" s="30" t="n">
        <x:v>209.14</x:v>
      </x:c>
      <x:c r="G9369" s="30" t="n">
        <x:v>464.56</x:v>
      </x:c>
      <x:c r="H9369" s="31" t="n">
        <x:f>IF(O9369&gt;0,O9369,D9369)*E9369/1000000/31.1034768</x:f>
        <x:v>0.03511589431053661</x:v>
      </x:c>
      <x:c r="I9369" s="31" t="n">
        <x:f>IF(O9369&gt;0,O9369,D9369)*F9369/1000000/31.1034768</x:f>
        <x:v>0.022263734610924384</x:v>
      </x:c>
      <x:c r="J9369" s="31" t="n">
        <x:f>IF(O9369&gt;0,O9369,D9369)*G9369/1000000/31.1034768</x:f>
        <x:v>0.04945414818232301</x:v>
      </x:c>
      <x:c r="K9369" s="32" t="n">
        <x:f>H9369*$B$4*$H$4+I9369*$D$4*$J$4+J9369*$F$4*$L$4</x:f>
        <x:v>466.0000000000001</x:v>
      </x:c>
      <x:c r="L9369" s="29" t="str">
        <x:v>Niko ppm 207</x:v>
      </x:c>
      <x:c r="M9369" s="39" t="str"/>
      <x:c r="N9369" s="58" t="n">
        <x:v>466</x:v>
      </x:c>
      <x:c r="O9369" s="59" t="n">
        <x:v>3311.0813471944325</x:v>
      </x:c>
      <x:c r="P9369" s="60" t="str">
        <x:v>Calibrated to live price</x:v>
      </x:c>
      <x:c r="Q9369" s="61" t="n">
        <x:f>IF(N9369="","",K9369-N9369)</x:f>
        <x:v>1.1368683772161603e-13</x:v>
      </x:c>
    </x:row>
    <x:row r="9370">
      <x:c r="A9370" s="37" t="str">
        <x:v>A6804901492</x:v>
      </x:c>
      <x:c r="B9370" s="37" t="str">
        <x:v>A6804901492</x:v>
      </x:c>
      <x:c r="C9370" s="29" t="str"/>
      <x:c r="D9370" s="30" t="n">
        <x:v>3388.62</x:v>
      </x:c>
      <x:c r="E9370" s="30" t="n">
        <x:v>443.89</x:v>
      </x:c>
      <x:c r="F9370" s="30" t="n">
        <x:v>286.31</x:v>
      </x:c>
      <x:c r="G9370" s="30" t="n">
        <x:v>612.92</x:v>
      </x:c>
      <x:c r="H9370" s="31" t="n">
        <x:f>IF(O9370&gt;0,O9370,D9370)*E9370/1000000/31.1034768</x:f>
        <x:v>0.0379575385657167</x:v>
      </x:c>
      <x:c r="I9370" s="31" t="n">
        <x:f>IF(O9370&gt;0,O9370,D9370)*F9370/1000000/31.1034768</x:f>
        <x:v>0.024482693610467343</x:v>
      </x:c>
      <x:c r="J9370" s="31" t="n">
        <x:f>IF(O9370&gt;0,O9370,D9370)*G9370/1000000/31.1034768</x:f>
        <x:v>0.052411486038656155</x:v>
      </x:c>
      <x:c r="K9370" s="32" t="n">
        <x:f>H9370*$B$4*$H$4+I9370*$D$4*$J$4+J9370*$F$4*$L$4</x:f>
        <x:v>496</x:v>
      </x:c>
      <x:c r="L9370" s="29" t="str">
        <x:v>Niko ppm 207</x:v>
      </x:c>
      <x:c r="M9370" s="39" t="str"/>
      <x:c r="N9370" s="58" t="n">
        <x:v>496</x:v>
      </x:c>
      <x:c r="O9370" s="59" t="n">
        <x:v>2659.693663213577</x:v>
      </x:c>
      <x:c r="P9370" s="60" t="str">
        <x:v>Calibrated to live price</x:v>
      </x:c>
      <x:c r="Q9370" s="61" t="n">
        <x:f>IF(N9370="","",K9370-N9370)</x:f>
        <x:v>0</x:v>
      </x:c>
    </x:row>
    <x:row r="9371">
      <x:c r="A9371" s="37" t="str">
        <x:v>A6804901611 / 2392</x:v>
      </x:c>
      <x:c r="B9371" s="37" t="str">
        <x:v>A68049016112392</x:v>
      </x:c>
      <x:c r="C9371" s="29" t="str"/>
      <x:c r="D9371" s="30" t="n">
        <x:v>3031.03</x:v>
      </x:c>
      <x:c r="E9371" s="30" t="n">
        <x:v>622.31</x:v>
      </x:c>
      <x:c r="F9371" s="30" t="n">
        <x:v>274.82</x:v>
      </x:c>
      <x:c r="G9371" s="30" t="n">
        <x:v>506.19</x:v>
      </x:c>
      <x:c r="H9371" s="31" t="n">
        <x:f>IF(O9371&gt;0,O9371,D9371)*E9371/1000000/31.1034768</x:f>
        <x:v>0.05157356169151414</x:v>
      </x:c>
      <x:c r="I9371" s="31" t="n">
        <x:f>IF(O9371&gt;0,O9371,D9371)*F9371/1000000/31.1034768</x:f>
        <x:v>0.02277553988215185</x:v>
      </x:c>
      <x:c r="J9371" s="31" t="n">
        <x:f>IF(O9371&gt;0,O9371,D9371)*G9371/1000000/31.1034768</x:f>
        <x:v>0.04195018751526979</x:v>
      </x:c>
      <x:c r="K9371" s="32" t="n">
        <x:f>H9371*$B$4*$H$4+I9371*$D$4*$J$4+J9371*$F$4*$L$4</x:f>
        <x:v>432.99999999999994</x:v>
      </x:c>
      <x:c r="L9371" s="29" t="str">
        <x:v>Niko ppm 207</x:v>
      </x:c>
      <x:c r="M9371" s="39" t="str"/>
      <x:c r="N9371" s="58" t="n">
        <x:v>433</x:v>
      </x:c>
      <x:c r="O9371" s="59" t="n">
        <x:v>2577.6816692088814</x:v>
      </x:c>
      <x:c r="P9371" s="60" t="str">
        <x:v>Calibrated to live price</x:v>
      </x:c>
      <x:c r="Q9371" s="61" t="n">
        <x:f>IF(N9371="","",K9371-N9371)</x:f>
        <x:v>-5.684341886080802e-14</x:v>
      </x:c>
    </x:row>
    <x:row r="9372">
      <x:c r="A9372" s="37" t="str">
        <x:v>A6804901914/2692</x:v>
      </x:c>
      <x:c r="B9372" s="37" t="str">
        <x:v>A68049019142692</x:v>
      </x:c>
      <x:c r="C9372" s="29" t="str"/>
      <x:c r="D9372" s="30" t="n">
        <x:v>2929.72</x:v>
      </x:c>
      <x:c r="E9372" s="30" t="n">
        <x:v>759.11</x:v>
      </x:c>
      <x:c r="F9372" s="30" t="n">
        <x:v>183.46</x:v>
      </x:c>
      <x:c r="G9372" s="30" t="n">
        <x:v>1034.71</x:v>
      </x:c>
      <x:c r="H9372" s="31" t="n">
        <x:f>IF(O9372&gt;0,O9372,D9372)*E9372/1000000/31.1034768</x:f>
        <x:v>0.03631372636979003</x:v>
      </x:c>
      <x:c r="I9372" s="31" t="n">
        <x:f>IF(O9372&gt;0,O9372,D9372)*F9372/1000000/31.1034768</x:f>
        <x:v>0.008776219836126094</x:v>
      </x:c>
      <x:c r="J9372" s="31" t="n">
        <x:f>IF(O9372&gt;0,O9372,D9372)*G9372/1000000/31.1034768</x:f>
        <x:v>0.04949766939190031</x:v>
      </x:c>
      <x:c r="K9372" s="32" t="n">
        <x:f>H9372*$B$4*$H$4+I9372*$D$4*$J$4+J9372*$F$4*$L$4</x:f>
        <x:v>453</x:v>
      </x:c>
      <x:c r="L9372" s="29" t="str">
        <x:v>Niko ppm 207</x:v>
      </x:c>
      <x:c r="M9372" s="39" t="str"/>
      <x:c r="N9372" s="58" t="n">
        <x:v>453</x:v>
      </x:c>
      <x:c r="O9372" s="59" t="n">
        <x:v>1487.9044481884212</x:v>
      </x:c>
      <x:c r="P9372" s="60" t="str">
        <x:v>Calibrated to live price</x:v>
      </x:c>
      <x:c r="Q9372" s="61" t="n">
        <x:f>IF(N9372="","",K9372-N9372)</x:f>
        <x:v>0</x:v>
      </x:c>
    </x:row>
    <x:row r="9373">
      <x:c r="A9373" s="37" t="str">
        <x:v>A6804902492 / 1714</x:v>
      </x:c>
      <x:c r="B9373" s="37" t="str">
        <x:v>A68049024921714</x:v>
      </x:c>
      <x:c r="C9373" s="29" t="str"/>
      <x:c r="D9373" s="30" t="n">
        <x:v>3643.23</x:v>
      </x:c>
      <x:c r="E9373" s="30" t="n">
        <x:v>644.82</x:v>
      </x:c>
      <x:c r="F9373" s="30" t="n">
        <x:v>201.68</x:v>
      </x:c>
      <x:c r="G9373" s="30" t="n">
        <x:v>693.03</x:v>
      </x:c>
      <x:c r="H9373" s="31" t="n">
        <x:f>IF(O9373&gt;0,O9373,D9373)*E9373/1000000/31.1034768</x:f>
        <x:v>0.04729406114363801</x:v>
      </x:c>
      <x:c r="I9373" s="31" t="n">
        <x:f>IF(O9373&gt;0,O9373,D9373)*F9373/1000000/31.1034768</x:f>
        <x:v>0.014792137730605307</x:v>
      </x:c>
      <x:c r="J9373" s="31" t="n">
        <x:f>IF(O9373&gt;0,O9373,D9373)*G9373/1000000/31.1034768</x:f>
        <x:v>0.05083000402341032</x:v>
      </x:c>
      <x:c r="K9373" s="32" t="n">
        <x:f>H9373*$B$4*$H$4+I9373*$D$4*$J$4+J9373*$F$4*$L$4</x:f>
        <x:v>487</x:v>
      </x:c>
      <x:c r="L9373" s="29" t="str">
        <x:v>Niko ppm 207</x:v>
      </x:c>
      <x:c r="M9373" s="39" t="str"/>
      <x:c r="N9373" s="58" t="n">
        <x:v>487</x:v>
      </x:c>
      <x:c r="O9373" s="59" t="n">
        <x:v>2281.2718798407714</x:v>
      </x:c>
      <x:c r="P9373" s="60" t="str">
        <x:v>Calibrated to live price</x:v>
      </x:c>
      <x:c r="Q9373" s="61" t="n">
        <x:f>IF(N9373="","",K9373-N9373)</x:f>
        <x:v>0</x:v>
      </x:c>
    </x:row>
    <x:row r="9374">
      <x:c r="A9374" s="37" t="str">
        <x:v>A6804904392 /3214</x:v>
      </x:c>
      <x:c r="B9374" s="37" t="str">
        <x:v>A68049043923214</x:v>
      </x:c>
      <x:c r="C9374" s="29" t="str"/>
      <x:c r="D9374" s="30" t="n">
        <x:v>2983.68</x:v>
      </x:c>
      <x:c r="E9374" s="30" t="n">
        <x:v>710.54</x:v>
      </x:c>
      <x:c r="F9374" s="30" t="n">
        <x:v>263.1</x:v>
      </x:c>
      <x:c r="G9374" s="30" t="n">
        <x:v>446.13</x:v>
      </x:c>
      <x:c r="H9374" s="31" t="n">
        <x:f>IF(O9374&gt;0,O9374,D9374)*E9374/1000000/31.1034768</x:f>
        <x:v>0.06207356396174518</x:v>
      </x:c>
      <x:c r="I9374" s="31" t="n">
        <x:f>IF(O9374&gt;0,O9374,D9374)*F9374/1000000/31.1034768</x:f>
        <x:v>0.022984708360310697</x:v>
      </x:c>
      <x:c r="J9374" s="31" t="n">
        <x:f>IF(O9374&gt;0,O9374,D9374)*G9374/1000000/31.1034768</x:f>
        <x:v>0.038974412545744616</x:v>
      </x:c>
      <x:c r="K9374" s="32" t="n">
        <x:f>H9374*$B$4*$H$4+I9374*$D$4*$J$4+J9374*$F$4*$L$4</x:f>
        <x:v>426</x:v>
      </x:c>
      <x:c r="L9374" s="29" t="str">
        <x:v>Niko ppm 207</x:v>
      </x:c>
      <x:c r="M9374" s="39" t="str"/>
      <x:c r="N9374" s="58" t="n">
        <x:v>426</x:v>
      </x:c>
      <x:c r="O9374" s="59" t="n">
        <x:v>2717.234295855909</x:v>
      </x:c>
      <x:c r="P9374" s="60" t="str">
        <x:v>Calibrated to live price</x:v>
      </x:c>
      <x:c r="Q9374" s="61" t="n">
        <x:f>IF(N9374="","",K9374-N9374)</x:f>
        <x:v>0</x:v>
      </x:c>
    </x:row>
    <x:row r="9375">
      <x:c r="A9375" s="37" t="str">
        <x:v>A6804905192/3814</x:v>
      </x:c>
      <x:c r="B9375" s="37" t="str">
        <x:v>A68049051923814</x:v>
      </x:c>
      <x:c r="C9375" s="29" t="str"/>
      <x:c r="D9375" s="30" t="n">
        <x:v>2503.22</x:v>
      </x:c>
      <x:c r="E9375" s="30" t="n">
        <x:v>879.08</x:v>
      </x:c>
      <x:c r="F9375" s="30" t="n">
        <x:v>236.1</x:v>
      </x:c>
      <x:c r="G9375" s="30" t="n">
        <x:v>1150.2</x:v>
      </x:c>
      <x:c r="H9375" s="31" t="n">
        <x:f>IF(O9375&gt;0,O9375,D9375)*E9375/1000000/31.1034768</x:f>
        <x:v>0.03784044582186305</x:v>
      </x:c>
      <x:c r="I9375" s="31" t="n">
        <x:f>IF(O9375&gt;0,O9375,D9375)*F9375/1000000/31.1034768</x:f>
        <x:v>0.010163044613165886</x:v>
      </x:c>
      <x:c r="J9375" s="31" t="n">
        <x:f>IF(O9375&gt;0,O9375,D9375)*G9375/1000000/31.1034768</x:f>
        <x:v>0.0495109441510521</x:v>
      </x:c>
      <x:c r="K9375" s="32" t="n">
        <x:f>H9375*$B$4*$H$4+I9375*$D$4*$J$4+J9375*$F$4*$L$4</x:f>
        <x:v>457</x:v>
      </x:c>
      <x:c r="L9375" s="29" t="str">
        <x:v>Niko ppm 207</x:v>
      </x:c>
      <x:c r="M9375" s="39" t="str"/>
      <x:c r="N9375" s="58" t="n">
        <x:v>457</x:v>
      </x:c>
      <x:c r="O9375" s="59" t="n">
        <x:v>1338.864982392927</x:v>
      </x:c>
      <x:c r="P9375" s="60" t="str">
        <x:v>Calibrated to live price</x:v>
      </x:c>
      <x:c r="Q9375" s="61" t="n">
        <x:f>IF(N9375="","",K9375-N9375)</x:f>
        <x:v>0</x:v>
      </x:c>
    </x:row>
    <x:row r="9376">
      <x:c r="A9376" s="37" t="str">
        <x:v>A6804905792/3214</x:v>
      </x:c>
      <x:c r="B9376" s="37" t="str">
        <x:v>A68049057923214</x:v>
      </x:c>
      <x:c r="C9376" s="29" t="str"/>
      <x:c r="D9376" s="30" t="n">
        <x:v>2748.71</x:v>
      </x:c>
      <x:c r="E9376" s="30" t="n">
        <x:v>886.44</x:v>
      </x:c>
      <x:c r="F9376" s="30" t="n">
        <x:v>269.83</x:v>
      </x:c>
      <x:c r="G9376" s="30" t="n">
        <x:v>325.06</x:v>
      </x:c>
      <x:c r="H9376" s="31" t="n">
        <x:f>IF(O9376&gt;0,O9376,D9376)*E9376/1000000/31.1034768</x:f>
        <x:v>0.08664068707685739</x:v>
      </x:c>
      <x:c r="I9376" s="31" t="n">
        <x:f>IF(O9376&gt;0,O9376,D9376)*F9376/1000000/31.1034768</x:f>
        <x:v>0.026373196825446088</x:v>
      </x:c>
      <x:c r="J9376" s="31" t="n">
        <x:f>IF(O9376&gt;0,O9376,D9376)*G9376/1000000/31.1034768</x:f>
        <x:v>0.03177137960967833</x:v>
      </x:c>
      <x:c r="K9376" s="32" t="n">
        <x:f>H9376*$B$4*$H$4+I9376*$D$4*$J$4+J9376*$F$4*$L$4</x:f>
        <x:v>411</x:v>
      </x:c>
      <x:c r="L9376" s="29" t="str">
        <x:v>Niko ppm 207</x:v>
      </x:c>
      <x:c r="M9376" s="39" t="str"/>
      <x:c r="N9376" s="58" t="n">
        <x:v>411</x:v>
      </x:c>
      <x:c r="O9376" s="59" t="n">
        <x:v>3040.055277775251</x:v>
      </x:c>
      <x:c r="P9376" s="60" t="str">
        <x:v>Calibrated to live price</x:v>
      </x:c>
      <x:c r="Q9376" s="61" t="n">
        <x:f>IF(N9376="","",K9376-N9376)</x:f>
        <x:v>0</x:v>
      </x:c>
    </x:row>
    <x:row r="9377">
      <x:c r="A9377" s="37" t="str">
        <x:v>A6804905814</x:v>
      </x:c>
      <x:c r="B9377" s="37" t="str">
        <x:v>A6804905814</x:v>
      </x:c>
      <x:c r="C9377" s="29" t="str"/>
      <x:c r="D9377" s="30" t="n">
        <x:v>3404.13</x:v>
      </x:c>
      <x:c r="E9377" s="30" t="n">
        <x:v>874.65</x:v>
      </x:c>
      <x:c r="F9377" s="30" t="n">
        <x:v>273.98</x:v>
      </x:c>
      <x:c r="G9377" s="30" t="n">
        <x:v>322.91</x:v>
      </x:c>
      <x:c r="H9377" s="31" t="n">
        <x:f>IF(O9377&gt;0,O9377,D9377)*E9377/1000000/31.1034768</x:f>
        <x:v>0.10098173402286606</x:v>
      </x:c>
      <x:c r="I9377" s="31" t="n">
        <x:f>IF(O9377&gt;0,O9377,D9377)*F9377/1000000/31.1034768</x:f>
        <x:v>0.03163205337859126</x:v>
      </x:c>
      <x:c r="J9377" s="31" t="n">
        <x:f>IF(O9377&gt;0,O9377,D9377)*G9377/1000000/31.1034768</x:f>
        <x:v>0.037281211608441875</x:v>
      </x:c>
      <x:c r="K9377" s="32" t="n">
        <x:f>H9377*$B$4*$H$4+I9377*$D$4*$J$4+J9377*$F$4*$L$4</x:f>
        <x:v>482.0000000000001</x:v>
      </x:c>
      <x:c r="L9377" s="29" t="str">
        <x:v>Niko ppm 207</x:v>
      </x:c>
      <x:c r="M9377" s="39" t="str"/>
      <x:c r="N9377" s="58" t="n">
        <x:v>482</x:v>
      </x:c>
      <x:c r="O9377" s="59" t="n">
        <x:v>3591.017002691345</x:v>
      </x:c>
      <x:c r="P9377" s="60" t="str">
        <x:v>Calibrated to live price</x:v>
      </x:c>
      <x:c r="Q9377" s="61" t="n">
        <x:f>IF(N9377="","",K9377-N9377)</x:f>
        <x:v>1.1368683772161603e-13</x:v>
      </x:c>
    </x:row>
    <x:row r="9378">
      <x:c r="A9378" s="37" t="str">
        <x:v>A6804906914</x:v>
      </x:c>
      <x:c r="B9378" s="37" t="str">
        <x:v>A6804906914</x:v>
      </x:c>
      <x:c r="C9378" s="29" t="str"/>
      <x:c r="D9378" s="30" t="n">
        <x:v>4231.95</x:v>
      </x:c>
      <x:c r="E9378" s="30" t="n">
        <x:v>237.85</x:v>
      </x:c>
      <x:c r="F9378" s="30" t="n">
        <x:v>258.15</x:v>
      </x:c>
      <x:c r="G9378" s="30" t="n">
        <x:v>445.28</x:v>
      </x:c>
      <x:c r="H9378" s="31" t="n">
        <x:f>IF(O9378&gt;0,O9378,D9378)*E9378/1000000/31.1034768</x:f>
        <x:v>0.026422214752780372</x:v>
      </x:c>
      <x:c r="I9378" s="31" t="n">
        <x:f>IF(O9378&gt;0,O9378,D9378)*F9378/1000000/31.1034768</x:f>
        <x:v>0.028677295515788324</x:v>
      </x:c>
      <x:c r="J9378" s="31" t="n">
        <x:f>IF(O9378&gt;0,O9378,D9378)*G9378/1000000/31.1034768</x:f>
        <x:v>0.04946514099271829</x:v>
      </x:c>
      <x:c r="K9378" s="32" t="n">
        <x:f>H9378*$B$4*$H$4+I9378*$D$4*$J$4+J9378*$F$4*$L$4</x:f>
        <x:v>460</x:v>
      </x:c>
      <x:c r="L9378" s="29" t="str">
        <x:v>Niko ppm 207</x:v>
      </x:c>
      <x:c r="M9378" s="39" t="str"/>
      <x:c r="N9378" s="58" t="n">
        <x:v>460</x:v>
      </x:c>
      <x:c r="O9378" s="59" t="n">
        <x:v>3455.214393810057</x:v>
      </x:c>
      <x:c r="P9378" s="60" t="str">
        <x:v>Calibrated to live price</x:v>
      </x:c>
      <x:c r="Q9378" s="61" t="n">
        <x:f>IF(N9378="","",K9378-N9378)</x:f>
        <x:v>0</x:v>
      </x:c>
    </x:row>
    <x:row r="9379">
      <x:c r="A9379" s="37" t="str">
        <x:v>A68049091614</x:v>
      </x:c>
      <x:c r="B9379" s="37" t="str">
        <x:v>A68049091614</x:v>
      </x:c>
      <x:c r="C9379" s="29" t="str"/>
      <x:c r="D9379" s="30" t="n">
        <x:v>9506.54</x:v>
      </x:c>
      <x:c r="E9379" s="30" t="n">
        <x:v>325.96</x:v>
      </x:c>
      <x:c r="F9379" s="30" t="n">
        <x:v>52.34</x:v>
      </x:c>
      <x:c r="G9379" s="30" t="n">
        <x:v>276.77</x:v>
      </x:c>
      <x:c r="H9379" s="31" t="n">
        <x:f>IF(O9379&gt;0,O9379,D9379)*E9379/1000000/31.1034768</x:f>
        <x:v>0.09962718310642366</x:v>
      </x:c>
      <x:c r="I9379" s="31" t="n">
        <x:f>IF(O9379&gt;0,O9379,D9379)*F9379/1000000/31.1034768</x:f>
        <x:v>0.015997321032612023</x:v>
      </x:c>
      <x:c r="J9379" s="31" t="n">
        <x:f>IF(O9379&gt;0,O9379,D9379)*G9379/1000000/31.1034768</x:f>
        <x:v>0.0845926355024079</x:v>
      </x:c>
      <x:c r="K9379" s="32" t="n">
        <x:f>H9379*$B$4*$H$4+I9379*$D$4*$J$4+J9379*$F$4*$L$4</x:f>
        <x:v>832.7869122983707</x:v>
      </x:c>
      <x:c r="L9379" s="29" t="str">
        <x:v>Niko ppm 207</x:v>
      </x:c>
      <x:c r="M9379" s="39" t="str"/>
      <x:c r="N9379" s="58"/>
      <x:c r="O9379" s="59"/>
      <x:c r="P9379" s="60" t="str">
        <x:v>No live-price match</x:v>
      </x:c>
      <x:c r="Q9379" s="61" t="str">
        <x:f>IF(N9379="","",K9379-N9379)</x:f>
      </x:c>
    </x:row>
    <x:row r="9380">
      <x:c r="A9380" s="37" t="str">
        <x:v>A68049093014</x:v>
      </x:c>
      <x:c r="B9380" s="37" t="str">
        <x:v>A68049093014</x:v>
      </x:c>
      <x:c r="C9380" s="29" t="str"/>
      <x:c r="D9380" s="30" t="n">
        <x:v>3971.19</x:v>
      </x:c>
      <x:c r="E9380" s="30" t="n">
        <x:v>552.09</x:v>
      </x:c>
      <x:c r="F9380" s="30" t="n">
        <x:v>127.73</x:v>
      </x:c>
      <x:c r="G9380" s="30" t="n">
        <x:v>951.65</x:v>
      </x:c>
      <x:c r="H9380" s="31" t="n">
        <x:f>IF(O9380&gt;0,O9380,D9380)*E9380/1000000/31.1034768</x:f>
        <x:v>0.031202932571927886</x:v>
      </x:c>
      <x:c r="I9380" s="31" t="n">
        <x:f>IF(O9380&gt;0,O9380,D9380)*F9380/1000000/31.1034768</x:f>
        <x:v>0.007219023306729607</x:v>
      </x:c>
      <x:c r="J9380" s="31" t="n">
        <x:f>IF(O9380&gt;0,O9380,D9380)*G9380/1000000/31.1034768</x:f>
        <x:v>0.053785199482104674</x:v>
      </x:c>
      <x:c r="K9380" s="32" t="n">
        <x:f>H9380*$B$4*$H$4+I9380*$D$4*$J$4+J9380*$F$4*$L$4</x:f>
        <x:v>477.00000000000006</x:v>
      </x:c>
      <x:c r="L9380" s="29" t="str">
        <x:v>Niko ppm 207</x:v>
      </x:c>
      <x:c r="M9380" s="39" t="str"/>
      <x:c r="N9380" s="58" t="n">
        <x:v>477</x:v>
      </x:c>
      <x:c r="O9380" s="59" t="n">
        <x:v>1757.9012286817788</x:v>
      </x:c>
      <x:c r="P9380" s="60" t="str">
        <x:v>Calibrated to live price</x:v>
      </x:c>
      <x:c r="Q9380" s="61" t="n">
        <x:f>IF(N9380="","",K9380-N9380)</x:f>
        <x:v>5.684341886080802e-14</x:v>
      </x:c>
    </x:row>
    <x:row r="9381">
      <x:c r="A9381" s="37" t="str">
        <x:v>A6804910094</x:v>
      </x:c>
      <x:c r="B9381" s="37" t="str">
        <x:v>A6804910094</x:v>
      </x:c>
      <x:c r="C9381" s="29" t="str"/>
      <x:c r="D9381" s="30" t="n">
        <x:v>678.58</x:v>
      </x:c>
      <x:c r="E9381" s="30" t="n">
        <x:v>422.87</x:v>
      </x:c>
      <x:c r="F9381" s="30" t="n">
        <x:v>150.88</x:v>
      </x:c>
      <x:c r="G9381" s="30" t="n">
        <x:v>512.81</x:v>
      </x:c>
      <x:c r="H9381" s="31" t="n">
        <x:f>IF(O9381&gt;0,O9381,D9381)*E9381/1000000/31.1034768</x:f>
        <x:v>0.006738568901448406</x:v>
      </x:c>
      <x:c r="I9381" s="31" t="n">
        <x:f>IF(O9381&gt;0,O9381,D9381)*F9381/1000000/31.1034768</x:f>
        <x:v>0.002404321129071666</x:v>
      </x:c>
      <x:c r="J9381" s="31" t="n">
        <x:f>IF(O9381&gt;0,O9381,D9381)*G9381/1000000/31.1034768</x:f>
        <x:v>0.008171791610546401</x:v>
      </x:c>
      <x:c r="K9381" s="32" t="n">
        <x:f>H9381*$B$4*$H$4+I9381*$D$4*$J$4+J9381*$F$4*$L$4</x:f>
        <x:v>77</x:v>
      </x:c>
      <x:c r="L9381" s="29" t="str">
        <x:v>Niko ppm 207</x:v>
      </x:c>
      <x:c r="M9381" s="39" t="str"/>
      <x:c r="N9381" s="58" t="n">
        <x:v>77</x:v>
      </x:c>
      <x:c r="O9381" s="59" t="n">
        <x:v>495.64386570672303</x:v>
      </x:c>
      <x:c r="P9381" s="60" t="str">
        <x:v>Calibrated to live price</x:v>
      </x:c>
      <x:c r="Q9381" s="61" t="n">
        <x:f>IF(N9381="","",K9381-N9381)</x:f>
        <x:v>0</x:v>
      </x:c>
    </x:row>
    <x:row r="9382">
      <x:c r="A9382" s="37" t="str">
        <x:v>A6804910294</x:v>
      </x:c>
      <x:c r="B9382" s="37" t="str">
        <x:v>A6804910294</x:v>
      </x:c>
      <x:c r="C9382" s="29" t="str"/>
      <x:c r="D9382" s="30" t="n">
        <x:v>7031.73</x:v>
      </x:c>
      <x:c r="E9382" s="30" t="n">
        <x:v>218.5</x:v>
      </x:c>
      <x:c r="F9382" s="30" t="n">
        <x:v>219.48</x:v>
      </x:c>
      <x:c r="G9382" s="30" t="n">
        <x:v>929.84</x:v>
      </x:c>
      <x:c r="H9382" s="31" t="n">
        <x:f>IF(O9382&gt;0,O9382,D9382)*E9382/1000000/31.1034768</x:f>
        <x:v>0.024874180016675938</x:v>
      </x:c>
      <x:c r="I9382" s="31" t="n">
        <x:f>IF(O9382&gt;0,O9382,D9382)*F9382/1000000/31.1034768</x:f>
        <x:v>0.02498574384466835</x:v>
      </x:c>
      <x:c r="J9382" s="31" t="n">
        <x:f>IF(O9382&gt;0,O9382,D9382)*G9382/1000000/31.1034768</x:f>
        <x:v>0.10585358144945517</x:v>
      </x:c>
      <x:c r="K9382" s="32" t="n">
        <x:f>H9382*$B$4*$H$4+I9382*$D$4*$J$4+J9382*$F$4*$L$4</x:f>
        <x:v>895</x:v>
      </x:c>
      <x:c r="L9382" s="29" t="str">
        <x:v>Niko ppm 207</x:v>
      </x:c>
      <x:c r="M9382" s="39" t="str"/>
      <x:c r="N9382" s="58" t="n">
        <x:v>895</x:v>
      </x:c>
      <x:c r="O9382" s="59" t="n">
        <x:v>3540.839730286973</x:v>
      </x:c>
      <x:c r="P9382" s="60" t="str">
        <x:v>Calibrated to live price</x:v>
      </x:c>
      <x:c r="Q9382" s="61" t="n">
        <x:f>IF(N9382="","",K9382-N9382)</x:f>
        <x:v>0</x:v>
      </x:c>
    </x:row>
    <x:row r="9383">
      <x:c r="A9383" s="37" t="str">
        <x:v>A6804910394</x:v>
      </x:c>
      <x:c r="B9383" s="37" t="str">
        <x:v>A6804910394</x:v>
      </x:c>
      <x:c r="C9383" s="29" t="str"/>
      <x:c r="D9383" s="30" t="n">
        <x:v>2879.54</x:v>
      </x:c>
      <x:c r="E9383" s="30" t="n">
        <x:v>358.98</x:v>
      </x:c>
      <x:c r="F9383" s="30" t="n">
        <x:v>126.72</x:v>
      </x:c>
      <x:c r="G9383" s="30" t="n">
        <x:v>962.74</x:v>
      </x:c>
      <x:c r="H9383" s="31" t="n">
        <x:f>IF(O9383&gt;0,O9383,D9383)*E9383/1000000/31.1034768</x:f>
        <x:v>0.014001437366094433</x:v>
      </x:c>
      <x:c r="I9383" s="31" t="n">
        <x:f>IF(O9383&gt;0,O9383,D9383)*F9383/1000000/31.1034768</x:f>
        <x:v>0.004942509730434805</x:v>
      </x:c>
      <x:c r="J9383" s="31" t="n">
        <x:f>IF(O9383&gt;0,O9383,D9383)*G9383/1000000/31.1034768</x:f>
        <x:v>0.037550124825432483</x:v>
      </x:c>
      <x:c r="K9383" s="32" t="n">
        <x:f>H9383*$B$4*$H$4+I9383*$D$4*$J$4+J9383*$F$4*$L$4</x:f>
        <x:v>321</x:v>
      </x:c>
      <x:c r="L9383" s="29" t="str">
        <x:v>Niko ppm 207</x:v>
      </x:c>
      <x:c r="M9383" s="39" t="str"/>
      <x:c r="N9383" s="58" t="n">
        <x:v>321</x:v>
      </x:c>
      <x:c r="O9383" s="59" t="n">
        <x:v>1213.1410727142772</x:v>
      </x:c>
      <x:c r="P9383" s="60" t="str">
        <x:v>Calibrated to live price</x:v>
      </x:c>
      <x:c r="Q9383" s="61" t="n">
        <x:f>IF(N9383="","",K9383-N9383)</x:f>
        <x:v>0</x:v>
      </x:c>
    </x:row>
    <x:row r="9384">
      <x:c r="A9384" s="37" t="str">
        <x:v>A6804910494</x:v>
      </x:c>
      <x:c r="B9384" s="37" t="str">
        <x:v>A6804910494</x:v>
      </x:c>
      <x:c r="C9384" s="29" t="str"/>
      <x:c r="D9384" s="30" t="n">
        <x:v>494.6</x:v>
      </x:c>
      <x:c r="E9384" s="30" t="n">
        <x:v>977.89</x:v>
      </x:c>
      <x:c r="F9384" s="30" t="n">
        <x:v>130.89</x:v>
      </x:c>
      <x:c r="G9384" s="30" t="n">
        <x:v>437.52</x:v>
      </x:c>
      <x:c r="H9384" s="31" t="n">
        <x:f>IF(O9384&gt;0,O9384,D9384)*E9384/1000000/31.1034768</x:f>
        <x:v>0.011574478682261895</x:v>
      </x:c>
      <x:c r="I9384" s="31" t="n">
        <x:f>IF(O9384&gt;0,O9384,D9384)*F9384/1000000/31.1034768</x:f>
        <x:v>0.001549237148064976</x:v>
      </x:c>
      <x:c r="J9384" s="31" t="n">
        <x:f>IF(O9384&gt;0,O9384,D9384)*G9384/1000000/31.1034768</x:f>
        <x:v>0.005178563962268992</x:v>
      </x:c>
      <x:c r="K9384" s="32" t="n">
        <x:f>H9384*$B$4*$H$4+I9384*$D$4*$J$4+J9384*$F$4*$L$4</x:f>
        <x:v>60</x:v>
      </x:c>
      <x:c r="L9384" s="29" t="str">
        <x:v>Niko ppm 207</x:v>
      </x:c>
      <x:c r="M9384" s="39" t="str"/>
      <x:c r="N9384" s="58" t="n">
        <x:v>60</x:v>
      </x:c>
      <x:c r="O9384" s="59" t="n">
        <x:v>368.14624258948083</x:v>
      </x:c>
      <x:c r="P9384" s="60" t="str">
        <x:v>Calibrated to live price</x:v>
      </x:c>
      <x:c r="Q9384" s="61" t="n">
        <x:f>IF(N9384="","",K9384-N9384)</x:f>
        <x:v>0</x:v>
      </x:c>
    </x:row>
    <x:row r="9385">
      <x:c r="A9385" s="37" t="str">
        <x:v>A6804910594</x:v>
      </x:c>
      <x:c r="B9385" s="37" t="str">
        <x:v>A6804910594</x:v>
      </x:c>
      <x:c r="C9385" s="29" t="str"/>
      <x:c r="D9385" s="30" t="n">
        <x:v>1472.66</x:v>
      </x:c>
      <x:c r="E9385" s="30" t="n">
        <x:v>412.23</x:v>
      </x:c>
      <x:c r="F9385" s="30" t="n">
        <x:v>150.05</x:v>
      </x:c>
      <x:c r="G9385" s="30" t="n">
        <x:v>718.36</x:v>
      </x:c>
      <x:c r="H9385" s="31" t="n">
        <x:f>IF(O9385&gt;0,O9385,D9385)*E9385/1000000/31.1034768</x:f>
        <x:v>0.01110098312308905</x:v>
      </x:c>
      <x:c r="I9385" s="31" t="n">
        <x:f>IF(O9385&gt;0,O9385,D9385)*F9385/1000000/31.1034768</x:f>
        <x:v>0.004040711538751455</x:v>
      </x:c>
      <x:c r="J9385" s="31" t="n">
        <x:f>IF(O9385&gt;0,O9385,D9385)*G9385/1000000/31.1034768</x:f>
        <x:v>0.019344788676957648</x:v>
      </x:c>
      <x:c r="K9385" s="32" t="n">
        <x:f>H9385*$B$4*$H$4+I9385*$D$4*$J$4+J9385*$F$4*$L$4</x:f>
        <x:v>173.00000000000003</x:v>
      </x:c>
      <x:c r="L9385" s="29" t="str">
        <x:v>Niko ppm 207</x:v>
      </x:c>
      <x:c r="M9385" s="39" t="str"/>
      <x:c r="N9385" s="58" t="n">
        <x:v>173</x:v>
      </x:c>
      <x:c r="O9385" s="59" t="n">
        <x:v>837.5886544555025</x:v>
      </x:c>
      <x:c r="P9385" s="60" t="str">
        <x:v>Calibrated to live price</x:v>
      </x:c>
      <x:c r="Q9385" s="61" t="n">
        <x:f>IF(N9385="","",K9385-N9385)</x:f>
        <x:v>2.842170943040401e-14</x:v>
      </x:c>
    </x:row>
    <x:row r="9386">
      <x:c r="A9386" s="37" t="str">
        <x:v>A6804910794</x:v>
      </x:c>
      <x:c r="B9386" s="37" t="str">
        <x:v>A6804910794</x:v>
      </x:c>
      <x:c r="C9386" s="29" t="str"/>
      <x:c r="D9386" s="30" t="n">
        <x:v>524.98</x:v>
      </x:c>
      <x:c r="E9386" s="30" t="n">
        <x:v>477.02</x:v>
      </x:c>
      <x:c r="F9386" s="30" t="n">
        <x:v>288.83</x:v>
      </x:c>
      <x:c r="G9386" s="30" t="n">
        <x:v>719.59</x:v>
      </x:c>
      <x:c r="H9386" s="31" t="n">
        <x:f>IF(O9386&gt;0,O9386,D9386)*E9386/1000000/31.1034768</x:f>
        <x:v>0.005847612602653989</x:v>
      </x:c>
      <x:c r="I9386" s="31" t="n">
        <x:f>IF(O9386&gt;0,O9386,D9386)*F9386/1000000/31.1034768</x:f>
        <x:v>0.0035406606599818697</x:v>
      </x:c>
      <x:c r="J9386" s="31" t="n">
        <x:f>IF(O9386&gt;0,O9386,D9386)*G9386/1000000/31.1034768</x:f>
        <x:v>0.008821188949611723</x:v>
      </x:c>
      <x:c r="K9386" s="32" t="n">
        <x:f>H9386*$B$4*$H$4+I9386*$D$4*$J$4+J9386*$F$4*$L$4</x:f>
        <x:v>82</x:v>
      </x:c>
      <x:c r="L9386" s="29" t="str">
        <x:v>Niko ppm 207</x:v>
      </x:c>
      <x:c r="M9386" s="39" t="str"/>
      <x:c r="N9386" s="58" t="n">
        <x:v>82</x:v>
      </x:c>
      <x:c r="O9386" s="59" t="n">
        <x:v>381.2860737957233</x:v>
      </x:c>
      <x:c r="P9386" s="60" t="str">
        <x:v>Calibrated to live price</x:v>
      </x:c>
      <x:c r="Q9386" s="61" t="n">
        <x:f>IF(N9386="","",K9386-N9386)</x:f>
        <x:v>0</x:v>
      </x:c>
    </x:row>
    <x:row r="9387">
      <x:c r="A9387" s="37" t="str">
        <x:v>A6804910894</x:v>
      </x:c>
      <x:c r="B9387" s="37" t="str">
        <x:v>A6804910894</x:v>
      </x:c>
      <x:c r="C9387" s="29" t="str"/>
      <x:c r="D9387" s="30" t="n">
        <x:v>528.62</x:v>
      </x:c>
      <x:c r="E9387" s="30" t="n">
        <x:v>105.76</x:v>
      </x:c>
      <x:c r="F9387" s="30" t="n">
        <x:v>159.29</x:v>
      </x:c>
      <x:c r="G9387" s="30" t="n">
        <x:v>1071.36</x:v>
      </x:c>
      <x:c r="H9387" s="31" t="n">
        <x:f>IF(O9387&gt;0,O9387,D9387)*E9387/1000000/31.1034768</x:f>
        <x:v>0.000714777721596412</x:v>
      </x:c>
      <x:c r="I9387" s="31" t="n">
        <x:f>IF(O9387&gt;0,O9387,D9387)*F9387/1000000/31.1034768</x:f>
        <x:v>0.0010765595997834006</x:v>
      </x:c>
      <x:c r="J9387" s="31" t="n">
        <x:f>IF(O9387&gt;0,O9387,D9387)*G9387/1000000/31.1034768</x:f>
        <x:v>0.007240774014840506</x:v>
      </x:c>
      <x:c r="K9387" s="32" t="n">
        <x:f>H9387*$B$4*$H$4+I9387*$D$4*$J$4+J9387*$F$4*$L$4</x:f>
        <x:v>59</x:v>
      </x:c>
      <x:c r="L9387" s="29" t="str">
        <x:v>Niko ppm 207</x:v>
      </x:c>
      <x:c r="M9387" s="39" t="str"/>
      <x:c r="N9387" s="58" t="n">
        <x:v>59</x:v>
      </x:c>
      <x:c r="O9387" s="59" t="n">
        <x:v>210.21248374461854</x:v>
      </x:c>
      <x:c r="P9387" s="60" t="str">
        <x:v>Calibrated to live price</x:v>
      </x:c>
      <x:c r="Q9387" s="61" t="n">
        <x:f>IF(N9387="","",K9387-N9387)</x:f>
        <x:v>0</x:v>
      </x:c>
    </x:row>
    <x:row r="9388">
      <x:c r="A9388" s="37" t="str">
        <x:v>A6804913494</x:v>
      </x:c>
      <x:c r="B9388" s="37" t="str">
        <x:v>A6804913494</x:v>
      </x:c>
      <x:c r="C9388" s="29" t="str"/>
      <x:c r="D9388" s="30" t="n">
        <x:v>745.65</x:v>
      </x:c>
      <x:c r="E9388" s="30" t="n">
        <x:v>747.47</x:v>
      </x:c>
      <x:c r="F9388" s="30" t="n">
        <x:v>85.17</x:v>
      </x:c>
      <x:c r="G9388" s="30" t="n">
        <x:v>225.63</x:v>
      </x:c>
      <x:c r="H9388" s="31" t="n">
        <x:f>IF(O9388&gt;0,O9388,D9388)*E9388/1000000/31.1034768</x:f>
        <x:v>0.01516757310670295</x:v>
      </x:c>
      <x:c r="I9388" s="31" t="n">
        <x:f>IF(O9388&gt;0,O9388,D9388)*F9388/1000000/31.1034768</x:f>
        <x:v>0.0017282595977067847</x:v>
      </x:c>
      <x:c r="J9388" s="31" t="n">
        <x:f>IF(O9388&gt;0,O9388,D9388)*G9388/1000000/31.1034768</x:f>
        <x:v>0.00457845735623555</x:v>
      </x:c>
      <x:c r="K9388" s="32" t="n">
        <x:f>H9388*$B$4*$H$4+I9388*$D$4*$J$4+J9388*$F$4*$L$4</x:f>
        <x:v>61.00000000000001</x:v>
      </x:c>
      <x:c r="L9388" s="29" t="str">
        <x:v>Niko ppm 207</x:v>
      </x:c>
      <x:c r="M9388" s="39" t="str"/>
      <x:c r="N9388" s="58" t="n">
        <x:v>61</x:v>
      </x:c>
      <x:c r="O9388" s="59" t="n">
        <x:v>631.1480838517119</x:v>
      </x:c>
      <x:c r="P9388" s="60" t="str">
        <x:v>Calibrated to live price</x:v>
      </x:c>
      <x:c r="Q9388" s="61" t="n">
        <x:f>IF(N9388="","",K9388-N9388)</x:f>
        <x:v>7.105427357601002e-15</x:v>
      </x:c>
    </x:row>
    <x:row r="9389">
      <x:c r="A9389" s="37" t="str">
        <x:v>A6804914194</x:v>
      </x:c>
      <x:c r="B9389" s="37" t="str">
        <x:v>A6804914194</x:v>
      </x:c>
      <x:c r="C9389" s="29" t="str"/>
      <x:c r="D9389" s="30" t="n">
        <x:v>473.22</x:v>
      </x:c>
      <x:c r="E9389" s="30" t="n">
        <x:v>472.2</x:v>
      </x:c>
      <x:c r="F9389" s="30" t="n">
        <x:v>51.59</x:v>
      </x:c>
      <x:c r="G9389" s="30" t="n">
        <x:v>516.8</x:v>
      </x:c>
      <x:c r="H9389" s="31" t="n">
        <x:f>IF(O9389&gt;0,O9389,D9389)*E9389/1000000/31.1034768</x:f>
        <x:v>0.0034238311763476596</x:v>
      </x:c>
      <x:c r="I9389" s="31" t="n">
        <x:f>IF(O9389&gt;0,O9389,D9389)*F9389/1000000/31.1034768</x:f>
        <x:v>0.00037406914525153697</x:v>
      </x:c>
      <x:c r="J9389" s="31" t="n">
        <x:f>IF(O9389&gt;0,O9389,D9389)*G9389/1000000/31.1034768</x:f>
        <x:v>0.0037472171790268326</x:v>
      </x:c>
      <x:c r="K9389" s="32" t="n">
        <x:f>H9389*$B$4*$H$4+I9389*$D$4*$J$4+J9389*$F$4*$L$4</x:f>
        <x:v>35</x:v>
      </x:c>
      <x:c r="L9389" s="29" t="str">
        <x:v>Niko ppm 207</x:v>
      </x:c>
      <x:c r="M9389" s="39" t="str"/>
      <x:c r="N9389" s="58" t="n">
        <x:v>35</x:v>
      </x:c>
      <x:c r="O9389" s="59" t="n">
        <x:v>225.5253146138207</x:v>
      </x:c>
      <x:c r="P9389" s="60" t="str">
        <x:v>Calibrated to live price</x:v>
      </x:c>
      <x:c r="Q9389" s="61" t="n">
        <x:f>IF(N9389="","",K9389-N9389)</x:f>
        <x:v>0</x:v>
      </x:c>
    </x:row>
    <x:row r="9390">
      <x:c r="A9390" s="37" t="str">
        <x:v>A71MT</x:v>
      </x:c>
      <x:c r="B9390" s="37" t="str">
        <x:v>A71MT</x:v>
      </x:c>
      <x:c r="C9390" s="29" t="str">
        <x:v>inconnu</x:v>
      </x:c>
      <x:c r="D9390" s="30" t="n">
        <x:v>2520</x:v>
      </x:c>
      <x:c r="E9390" s="30" t="n">
        <x:v>1431</x:v>
      </x:c>
      <x:c r="F9390" s="30" t="n">
        <x:v>28.999999999999996</x:v>
      </x:c>
      <x:c r="G9390" s="30" t="n">
        <x:v>0</x:v>
      </x:c>
      <x:c r="H9390" s="31" t="n">
        <x:f>IF(O9390&gt;0,O9390,D9390)*E9390/1000000/31.1034768</x:f>
        <x:v>0.11593945021606074</x:v>
      </x:c>
      <x:c r="I9390" s="31" t="n">
        <x:f>IF(O9390&gt;0,O9390,D9390)*F9390/1000000/31.1034768</x:f>
        <x:v>0.0023495765592353324</x:v>
      </x:c>
      <x:c r="J9390" s="31" t="n">
        <x:f>IF(O9390&gt;0,O9390,D9390)*G9390/1000000/31.1034768</x:f>
        <x:v>0</x:v>
      </x:c>
      <x:c r="K9390" s="32" t="n">
        <x:f>H9390*$B$4*$H$4+I9390*$D$4*$J$4+J9390*$F$4*$L$4</x:f>
        <x:v>180.03063245971268</x:v>
      </x:c>
      <x:c r="L9390" s="29" t="str">
        <x:v>Niko ppm 2020</x:v>
      </x:c>
      <x:c r="M9390" s="39" t="str">
        <x:v>A 7 1 MT</x:v>
      </x:c>
      <x:c r="N9390" s="58"/>
      <x:c r="O9390" s="59"/>
      <x:c r="P9390" s="60" t="str">
        <x:v>No live-price match</x:v>
      </x:c>
      <x:c r="Q9390" s="61" t="str">
        <x:f>IF(N9390="","",K9390-N9390)</x:f>
      </x:c>
    </x:row>
    <x:row r="9391">
      <x:c r="A9391" s="37" t="str">
        <x:v>A71NN</x:v>
      </x:c>
      <x:c r="B9391" s="37" t="str">
        <x:v>A71NN</x:v>
      </x:c>
      <x:c r="C9391" s="29" t="str">
        <x:v>inconnu</x:v>
      </x:c>
      <x:c r="D9391" s="30" t="n">
        <x:v>2520</x:v>
      </x:c>
      <x:c r="E9391" s="30" t="n">
        <x:v>1379</x:v>
      </x:c>
      <x:c r="F9391" s="30" t="n">
        <x:v>26</x:v>
      </x:c>
      <x:c r="G9391" s="30" t="n">
        <x:v>0</x:v>
      </x:c>
      <x:c r="H9391" s="31" t="n">
        <x:f>IF(O9391&gt;0,O9391,D9391)*E9391/1000000/31.1034768</x:f>
        <x:v>0.11172641638570772</x:v>
      </x:c>
      <x:c r="I9391" s="31" t="n">
        <x:f>IF(O9391&gt;0,O9391,D9391)*F9391/1000000/31.1034768</x:f>
        <x:v>0.002106516915176505</x:v>
      </x:c>
      <x:c r="J9391" s="31" t="n">
        <x:f>IF(O9391&gt;0,O9391,D9391)*G9391/1000000/31.1034768</x:f>
        <x:v>0</x:v>
      </x:c>
      <x:c r="K9391" s="32" t="n">
        <x:f>H9391*$B$4*$H$4+I9391*$D$4*$J$4+J9391*$F$4*$L$4</x:f>
        <x:v>173.31124859970637</x:v>
      </x:c>
      <x:c r="L9391" s="29" t="str">
        <x:v>Niko ppm 2020</x:v>
      </x:c>
      <x:c r="M9391" s="39" t="str">
        <x:v>A 71 NN</x:v>
      </x:c>
      <x:c r="N9391" s="58"/>
      <x:c r="O9391" s="59"/>
      <x:c r="P9391" s="60" t="str">
        <x:v>No live-price match</x:v>
      </x:c>
      <x:c r="Q9391" s="61" t="str">
        <x:f>IF(N9391="","",K9391-N9391)</x:f>
      </x:c>
    </x:row>
    <x:row r="9392">
      <x:c r="A9392" s="37" t="str">
        <x:v>A72 *</x:v>
      </x:c>
      <x:c r="B9392" s="37" t="str">
        <x:v>A72</x:v>
      </x:c>
      <x:c r="C9392" s="29" t="str"/>
      <x:c r="D9392" s="30" t="n">
        <x:v>756.03</x:v>
      </x:c>
      <x:c r="E9392" s="30" t="n">
        <x:v>192.83</x:v>
      </x:c>
      <x:c r="F9392" s="30" t="n">
        <x:v>109.15</x:v>
      </x:c>
      <x:c r="G9392" s="30" t="n">
        <x:v>1082.49</x:v>
      </x:c>
      <x:c r="H9392" s="31" t="n">
        <x:f>IF(O9392&gt;0,O9392,D9392)*E9392/1000000/31.1034768</x:f>
        <x:v>0.0014309849533328312</x:v>
      </x:c>
      <x:c r="I9392" s="31" t="n">
        <x:f>IF(O9392&gt;0,O9392,D9392)*F9392/1000000/31.1034768</x:f>
        <x:v>0.0008099984839302937</x:v>
      </x:c>
      <x:c r="J9392" s="31" t="n">
        <x:f>IF(O9392&gt;0,O9392,D9392)*G9392/1000000/31.1034768</x:f>
        <x:v>0.008033121931925822</x:v>
      </x:c>
      <x:c r="K9392" s="32" t="n">
        <x:f>H9392*$B$4*$H$4+I9392*$D$4*$J$4+J9392*$F$4*$L$4</x:f>
        <x:v>65.99999999999999</x:v>
      </x:c>
      <x:c r="L9392" s="29" t="str">
        <x:v>Niko ppm 207</x:v>
      </x:c>
      <x:c r="M9392" s="39" t="str"/>
      <x:c r="N9392" s="58" t="n">
        <x:v>66</x:v>
      </x:c>
      <x:c r="O9392" s="59" t="n">
        <x:v>230.81785664645955</x:v>
      </x:c>
      <x:c r="P9392" s="60" t="str">
        <x:v>Calibrated to live price</x:v>
      </x:c>
      <x:c r="Q9392" s="61" t="n">
        <x:f>IF(N9392="","",K9392-N9392)</x:f>
        <x:v>-1.4210854715202004e-14</x:v>
      </x:c>
    </x:row>
    <x:row r="9393">
      <x:c r="A9393" s="37" t="str">
        <x:v>A735</x:v>
      </x:c>
      <x:c r="B9393" s="37" t="str">
        <x:v>A735</x:v>
      </x:c>
      <x:c r="C9393" s="29" t="str">
        <x:v>FORD</x:v>
      </x:c>
      <x:c r="D9393" s="30" t="n">
        <x:v>1060</x:v>
      </x:c>
      <x:c r="E9393" s="30" t="n">
        <x:v>1184</x:v>
      </x:c>
      <x:c r="F9393" s="30" t="n">
        <x:v>0</x:v>
      </x:c>
      <x:c r="G9393" s="30" t="n">
        <x:v>0</x:v>
      </x:c>
      <x:c r="H9393" s="31" t="n">
        <x:f>IF(O9393&gt;0,O9393,D9393)*E9393/1000000/31.1034768</x:f>
        <x:v>0.04052287581699346</x:v>
      </x:c>
      <x:c r="I9393" s="31" t="n">
        <x:f>IF(O9393&gt;0,O9393,D9393)*F9393/1000000/31.1034768</x:f>
        <x:v>0</x:v>
      </x:c>
      <x:c r="J9393" s="31" t="n">
        <x:f>IF(O9393&gt;0,O9393,D9393)*G9393/1000000/31.1034768</x:f>
        <x:v>0</x:v>
      </x:c>
      <x:c r="K9393" s="32" t="n">
        <x:f>H9393*$B$4*$H$4+I9393*$D$4*$J$4+J9393*$F$4*$L$4</x:f>
        <x:v>62</x:v>
      </x:c>
      <x:c r="L9393" s="29" t="str">
        <x:v>Katalog Franko</x:v>
      </x:c>
      <x:c r="M9393" s="39" t="str">
        <x:v>1C15-5E211-AH / 001 A735 / 06M03AA / TRANSIT / SENESNI / LG</x:v>
      </x:c>
      <x:c r="N9393" s="58" t="n">
        <x:v>62</x:v>
      </x:c>
      <x:c r="O9393" s="59" t="n">
        <x:v>1064.5289931107577</x:v>
      </x:c>
      <x:c r="P9393" s="60" t="str">
        <x:v>Calibrated to live price</x:v>
      </x:c>
      <x:c r="Q9393" s="61" t="n">
        <x:f>IF(N9393="","",K9393-N9393)</x:f>
        <x:v>0</x:v>
      </x:c>
    </x:row>
    <x:row r="9394">
      <x:c r="A9394" s="37" t="str">
        <x:v>A7509</x:v>
      </x:c>
      <x:c r="B9394" s="37" t="str">
        <x:v>A7509</x:v>
      </x:c>
      <x:c r="C9394" s="29" t="str">
        <x:v>Renault</x:v>
      </x:c>
      <x:c r="D9394" s="30" t="n">
        <x:v>860</x:v>
      </x:c>
      <x:c r="E9394" s="30" t="n">
        <x:v>7082.581395</x:v>
      </x:c>
      <x:c r="F9394" s="30" t="n">
        <x:v>90</x:v>
      </x:c>
      <x:c r="G9394" s="30" t="n">
        <x:v>0</x:v>
      </x:c>
      <x:c r="H9394" s="31" t="n">
        <x:f>IF(O9394&gt;0,O9394,D9394)*E9394/1000000/31.1034768</x:f>
        <x:v>0.1958308403547992</x:v>
      </x:c>
      <x:c r="I9394" s="31" t="n">
        <x:f>IF(O9394&gt;0,O9394,D9394)*F9394/1000000/31.1034768</x:f>
        <x:v>0.0024884677844118058</x:v>
      </x:c>
      <x:c r="J9394" s="31" t="n">
        <x:f>IF(O9394&gt;0,O9394,D9394)*G9394/1000000/31.1034768</x:f>
        <x:v>0</x:v>
      </x:c>
      <x:c r="K9394" s="32" t="n">
        <x:f>H9394*$B$4*$H$4+I9394*$D$4*$J$4+J9394*$F$4*$L$4</x:f>
        <x:v>302.4207120003061</x:v>
      </x:c>
      <x:c r="L9394" s="29" t="str">
        <x:v>Niko ppm 2020</x:v>
      </x:c>
      <x:c r="M9394" s="39" t="str">
        <x:v>RENAULT A 7509</x:v>
      </x:c>
      <x:c r="N9394" s="58"/>
      <x:c r="O9394" s="59"/>
      <x:c r="P9394" s="60" t="str">
        <x:v>No live-price match</x:v>
      </x:c>
      <x:c r="Q9394" s="61" t="str">
        <x:f>IF(N9394="","",K9394-N9394)</x:f>
      </x:c>
    </x:row>
    <x:row r="9395">
      <x:c r="A9395" s="37" t="str">
        <x:v>A75XN</x:v>
      </x:c>
      <x:c r="B9395" s="37" t="str">
        <x:v>A75XN</x:v>
      </x:c>
      <x:c r="C9395" s="29" t="str">
        <x:v>Renault</x:v>
      </x:c>
      <x:c r="D9395" s="30" t="n">
        <x:v>860</x:v>
      </x:c>
      <x:c r="E9395" s="30" t="n">
        <x:v>4465.581395</x:v>
      </x:c>
      <x:c r="F9395" s="30" t="n">
        <x:v>0</x:v>
      </x:c>
      <x:c r="G9395" s="30" t="n">
        <x:v>0</x:v>
      </x:c>
      <x:c r="H9395" s="31" t="n">
        <x:f>IF(O9395&gt;0,O9395,D9395)*E9395/1000000/31.1034768</x:f>
        <x:v>0.12347172711251368</x:v>
      </x:c>
      <x:c r="I9395" s="31" t="n">
        <x:f>IF(O9395&gt;0,O9395,D9395)*F9395/1000000/31.1034768</x:f>
        <x:v>0</x:v>
      </x:c>
      <x:c r="J9395" s="31" t="n">
        <x:f>IF(O9395&gt;0,O9395,D9395)*G9395/1000000/31.1034768</x:f>
        <x:v>0</x:v>
      </x:c>
      <x:c r="K9395" s="32" t="n">
        <x:f>H9395*$B$4*$H$4+I9395*$D$4*$J$4+J9395*$F$4*$L$4</x:f>
        <x:v>188.91174248214594</x:v>
      </x:c>
      <x:c r="L9395" s="29" t="str">
        <x:v>Niko ppm 2020</x:v>
      </x:c>
      <x:c r="M9395" s="39" t="str">
        <x:v>RENAULT A 75 XN</x:v>
      </x:c>
      <x:c r="N9395" s="58"/>
      <x:c r="O9395" s="59"/>
      <x:c r="P9395" s="60" t="str">
        <x:v>No live-price match</x:v>
      </x:c>
      <x:c r="Q9395" s="61" t="str">
        <x:f>IF(N9395="","",K9395-N9395)</x:f>
      </x:c>
    </x:row>
    <x:row r="9396">
      <x:c r="A9396" s="37" t="str">
        <x:v>A7681287</x:v>
      </x:c>
      <x:c r="B9396" s="37" t="str">
        <x:v>A7681287</x:v>
      </x:c>
      <x:c r="C9396" s="29" t="str"/>
      <x:c r="D9396" s="30" t="n">
        <x:v>815.11</x:v>
      </x:c>
      <x:c r="E9396" s="30" t="n">
        <x:v>971.7</x:v>
      </x:c>
      <x:c r="F9396" s="30" t="n">
        <x:v>284.7</x:v>
      </x:c>
      <x:c r="G9396" s="30" t="n">
        <x:v>436.8</x:v>
      </x:c>
      <x:c r="H9396" s="31" t="n">
        <x:f>IF(O9396&gt;0,O9396,D9396)*E9396/1000000/31.1034768</x:f>
        <x:v>0.023980509390186686</x:v>
      </x:c>
      <x:c r="I9396" s="31" t="n">
        <x:f>IF(O9396&gt;0,O9396,D9396)*F9396/1000000/31.1034768</x:f>
        <x:v>0.007026089352049139</x:v>
      </x:c>
      <x:c r="J9396" s="31" t="n">
        <x:f>IF(O9396&gt;0,O9396,D9396)*G9396/1000000/31.1034768</x:f>
        <x:v>0.010779753526431558</x:v>
      </x:c>
      <x:c r="K9396" s="32" t="n">
        <x:f>H9396*$B$4*$H$4+I9396*$D$4*$J$4+J9396*$F$4*$L$4</x:f>
        <x:v>129</x:v>
      </x:c>
      <x:c r="L9396" s="29" t="str">
        <x:v>Niko ppm 207</x:v>
      </x:c>
      <x:c r="M9396" s="39" t="str"/>
      <x:c r="N9396" s="58" t="n">
        <x:v>129</x:v>
      </x:c>
      <x:c r="O9396" s="59" t="n">
        <x:v>767.6003061334297</x:v>
      </x:c>
      <x:c r="P9396" s="60" t="str">
        <x:v>Calibrated to live price</x:v>
      </x:c>
      <x:c r="Q9396" s="61" t="n">
        <x:f>IF(N9396="","",K9396-N9396)</x:f>
        <x:v>0</x:v>
      </x:c>
    </x:row>
    <x:row r="9397">
      <x:c r="A9397" s="37" t="str">
        <x:v>A79 *</x:v>
      </x:c>
      <x:c r="B9397" s="37" t="str">
        <x:v>A79</x:v>
      </x:c>
      <x:c r="C9397" s="29" t="str"/>
      <x:c r="D9397" s="30" t="n">
        <x:v>4194.49</x:v>
      </x:c>
      <x:c r="E9397" s="30" t="n">
        <x:v>799.69</x:v>
      </x:c>
      <x:c r="F9397" s="30" t="n">
        <x:v>288.75</x:v>
      </x:c>
      <x:c r="G9397" s="30" t="n">
        <x:v>336.88</x:v>
      </x:c>
      <x:c r="H9397" s="31" t="n">
        <x:f>IF(O9397&gt;0,O9397,D9397)*E9397/1000000/31.1034768</x:f>
        <x:v>0.10029221790093804</x:v>
      </x:c>
      <x:c r="I9397" s="31" t="n">
        <x:f>IF(O9397&gt;0,O9397,D9397)*F9397/1000000/31.1034768</x:f>
        <x:v>0.036213255034945865</x:v>
      </x:c>
      <x:c r="J9397" s="31" t="n">
        <x:f>IF(O9397&gt;0,O9397,D9397)*G9397/1000000/31.1034768</x:f>
        <x:v>0.042249424610121426</x:v>
      </x:c>
      <x:c r="K9397" s="32" t="n">
        <x:f>H9397*$B$4*$H$4+I9397*$D$4*$J$4+J9397*$F$4*$L$4</x:f>
        <x:v>525.0000000000001</x:v>
      </x:c>
      <x:c r="L9397" s="29" t="str">
        <x:v>Niko ppm 207</x:v>
      </x:c>
      <x:c r="M9397" s="39" t="str"/>
      <x:c r="N9397" s="58" t="n">
        <x:v>525</x:v>
      </x:c>
      <x:c r="O9397" s="59" t="n">
        <x:v>3900.8074037469155</x:v>
      </x:c>
      <x:c r="P9397" s="60" t="str">
        <x:v>Calibrated to live price</x:v>
      </x:c>
      <x:c r="Q9397" s="61" t="n">
        <x:f>IF(N9397="","",K9397-N9397)</x:f>
        <x:v>1.1368683772161603e-13</x:v>
      </x:c>
    </x:row>
    <x:row r="9398">
      <x:c r="A9398" s="37" t="str">
        <x:v>A81 *</x:v>
      </x:c>
      <x:c r="B9398" s="37" t="str">
        <x:v>A81</x:v>
      </x:c>
      <x:c r="C9398" s="29" t="str"/>
      <x:c r="D9398" s="30" t="n">
        <x:v>1266.59</x:v>
      </x:c>
      <x:c r="E9398" s="30" t="n">
        <x:v>753.54</x:v>
      </x:c>
      <x:c r="F9398" s="30" t="n">
        <x:v>182.25</x:v>
      </x:c>
      <x:c r="G9398" s="30" t="n">
        <x:v>776.14</x:v>
      </x:c>
      <x:c r="H9398" s="31" t="n">
        <x:f>IF(O9398&gt;0,O9398,D9398)*E9398/1000000/31.1034768</x:f>
        <x:v>0.014898256601287319</x:v>
      </x:c>
      <x:c r="I9398" s="31" t="n">
        <x:f>IF(O9398&gt;0,O9398,D9398)*F9398/1000000/31.1034768</x:f>
        <x:v>0.0036032689247878207</x:v>
      </x:c>
      <x:c r="J9398" s="31" t="n">
        <x:f>IF(O9398&gt;0,O9398,D9398)*G9398/1000000/31.1034768</x:f>
        <x:v>0.015345081718983918</x:v>
      </x:c>
      <x:c r="K9398" s="32" t="n">
        <x:f>H9398*$B$4*$H$4+I9398*$D$4*$J$4+J9398*$F$4*$L$4</x:f>
        <x:v>146.99999999999997</x:v>
      </x:c>
      <x:c r="L9398" s="29" t="str">
        <x:v>Niko ppm 207</x:v>
      </x:c>
      <x:c r="M9398" s="39" t="str"/>
      <x:c r="N9398" s="58" t="n">
        <x:v>147</x:v>
      </x:c>
      <x:c r="O9398" s="59" t="n">
        <x:v>614.9475522979365</x:v>
      </x:c>
      <x:c r="P9398" s="60" t="str">
        <x:v>Calibrated to live price</x:v>
      </x:c>
      <x:c r="Q9398" s="61" t="n">
        <x:f>IF(N9398="","",K9398-N9398)</x:f>
        <x:v>-2.842170943040401e-14</x:v>
      </x:c>
    </x:row>
    <x:row r="9399">
      <x:c r="A9399" s="37" t="str">
        <x:v>A88 *</x:v>
      </x:c>
      <x:c r="B9399" s="37" t="str">
        <x:v>A88</x:v>
      </x:c>
      <x:c r="C9399" s="29" t="str"/>
      <x:c r="D9399" s="30" t="n">
        <x:v>2228.68</x:v>
      </x:c>
      <x:c r="E9399" s="30" t="n">
        <x:v>962.09</x:v>
      </x:c>
      <x:c r="F9399" s="30" t="n">
        <x:v>211.59</x:v>
      </x:c>
      <x:c r="G9399" s="30" t="n">
        <x:v>505.88</x:v>
      </x:c>
      <x:c r="H9399" s="31" t="n">
        <x:f>IF(O9399&gt;0,O9399,D9399)*E9399/1000000/31.1034768</x:f>
        <x:v>0.04648370441321035</x:v>
      </x:c>
      <x:c r="I9399" s="31" t="n">
        <x:f>IF(O9399&gt;0,O9399,D9399)*F9399/1000000/31.1034768</x:f>
        <x:v>0.010223042560250264</x:v>
      </x:c>
      <x:c r="J9399" s="31" t="n">
        <x:f>IF(O9399&gt;0,O9399,D9399)*G9399/1000000/31.1034768</x:f>
        <x:v>0.024441763648468284</x:v>
      </x:c>
      <x:c r="K9399" s="32" t="n">
        <x:f>H9399*$B$4*$H$4+I9399*$D$4*$J$4+J9399*$F$4*$L$4</x:f>
        <x:v>274.00000000000006</x:v>
      </x:c>
      <x:c r="L9399" s="29" t="str">
        <x:v>Niko ppm 207</x:v>
      </x:c>
      <x:c r="M9399" s="39" t="str"/>
      <x:c r="N9399" s="58" t="n">
        <x:v>274</x:v>
      </x:c>
      <x:c r="O9399" s="59" t="n">
        <x:v>1502.7750229129765</x:v>
      </x:c>
      <x:c r="P9399" s="60" t="str">
        <x:v>Calibrated to live price</x:v>
      </x:c>
      <x:c r="Q9399" s="61" t="n">
        <x:f>IF(N9399="","",K9399-N9399)</x:f>
        <x:v>5.684341886080802e-14</x:v>
      </x:c>
    </x:row>
    <x:row r="9400">
      <x:c r="A9400" s="37" t="str">
        <x:v>A88 * (1/2)</x:v>
      </x:c>
      <x:c r="B9400" s="37" t="str">
        <x:v>A8812</x:v>
      </x:c>
      <x:c r="C9400" s="29" t="str"/>
      <x:c r="D9400" s="30" t="n">
        <x:v>425.95</x:v>
      </x:c>
      <x:c r="E9400" s="30" t="n">
        <x:v>466.73</x:v>
      </x:c>
      <x:c r="F9400" s="30" t="n">
        <x:v>248.98</x:v>
      </x:c>
      <x:c r="G9400" s="30" t="n">
        <x:v>667.29</x:v>
      </x:c>
      <x:c r="H9400" s="31" t="n">
        <x:f>IF(O9400&gt;0,O9400,D9400)*E9400/1000000/31.1034768</x:f>
        <x:v>0.003752403832200199</x:v>
      </x:c>
      <x:c r="I9400" s="31" t="n">
        <x:f>IF(O9400&gt;0,O9400,D9400)*F9400/1000000/31.1034768</x:f>
        <x:v>0.002001742990896676</x:v>
      </x:c>
      <x:c r="J9400" s="31" t="n">
        <x:f>IF(O9400&gt;0,O9400,D9400)*G9400/1000000/31.1034768</x:f>
        <x:v>0.005364860954275214</x:v>
      </x:c>
      <x:c r="K9400" s="32" t="n">
        <x:f>H9400*$B$4*$H$4+I9400*$D$4*$J$4+J9400*$F$4*$L$4</x:f>
        <x:v>50</x:v>
      </x:c>
      <x:c r="L9400" s="29" t="str">
        <x:v>Niko ppm 207</x:v>
      </x:c>
      <x:c r="M9400" s="39" t="str"/>
      <x:c r="N9400" s="58" t="n">
        <x:v>50</x:v>
      </x:c>
      <x:c r="O9400" s="59" t="n">
        <x:v>250.06493162871465</x:v>
      </x:c>
      <x:c r="P9400" s="60" t="str">
        <x:v>Calibrated to live price</x:v>
      </x:c>
      <x:c r="Q9400" s="61" t="n">
        <x:f>IF(N9400="","",K9400-N9400)</x:f>
        <x:v>0</x:v>
      </x:c>
    </x:row>
    <x:row r="9401">
      <x:c r="A9401" s="37" t="str">
        <x:v>A9</x:v>
      </x:c>
      <x:c r="B9401" s="37" t="str">
        <x:v>A9</x:v>
      </x:c>
      <x:c r="C9401" s="29" t="str">
        <x:v>Mitsubishi</x:v>
      </x:c>
      <x:c r="D9401" s="30" t="n">
        <x:v>1260</x:v>
      </x:c>
      <x:c r="E9401" s="30" t="n">
        <x:v>110</x:v>
      </x:c>
      <x:c r="F9401" s="30" t="n">
        <x:v>1052</x:v>
      </x:c>
      <x:c r="G9401" s="30" t="n">
        <x:v>259</x:v>
      </x:c>
      <x:c r="H9401" s="31" t="n">
        <x:f>IF(O9401&gt;0,O9401,D9401)*E9401/1000000/31.1034768</x:f>
        <x:v>0.004456093474411838</x:v>
      </x:c>
      <x:c r="I9401" s="31" t="n">
        <x:f>IF(O9401&gt;0,O9401,D9401)*F9401/1000000/31.1034768</x:f>
        <x:v>0.04261645759164776</x:v>
      </x:c>
      <x:c r="J9401" s="31" t="n">
        <x:f>IF(O9401&gt;0,O9401,D9401)*G9401/1000000/31.1034768</x:f>
        <x:v>0.010492074635206057</x:v>
      </x:c>
      <x:c r="K9401" s="32" t="n">
        <x:f>H9401*$B$4*$H$4+I9401*$D$4*$J$4+J9401*$F$4*$L$4</x:f>
        <x:v>136.91428220011727</x:v>
      </x:c>
      <x:c r="L9401" s="29" t="str">
        <x:v>Niko ppm 2020</x:v>
      </x:c>
      <x:c r="M9401" s="39" t="str">
        <x:v>MITSUBISHI A9</x:v>
      </x:c>
      <x:c r="N9401" s="58"/>
      <x:c r="O9401" s="59"/>
      <x:c r="P9401" s="60" t="str">
        <x:v>No live-price match</x:v>
      </x:c>
      <x:c r="Q9401" s="61" t="str">
        <x:f>IF(N9401="","",K9401-N9401)</x:f>
      </x:c>
    </x:row>
    <x:row r="9402">
      <x:c r="A9402" s="37" t="str">
        <x:v>A9064900014</x:v>
      </x:c>
      <x:c r="B9402" s="37" t="str">
        <x:v>A9064900014</x:v>
      </x:c>
      <x:c r="C9402" s="29" t="str"/>
      <x:c r="D9402" s="30" t="n">
        <x:v>2966</x:v>
      </x:c>
      <x:c r="E9402" s="30" t="n">
        <x:v>746.68</x:v>
      </x:c>
      <x:c r="F9402" s="30" t="n">
        <x:v>63.97</x:v>
      </x:c>
      <x:c r="G9402" s="30" t="n">
        <x:v>1020.01</x:v>
      </x:c>
      <x:c r="H9402" s="31" t="n">
        <x:f>IF(O9402&gt;0,O9402,D9402)*E9402/1000000/31.1034768</x:f>
        <x:v>0.028889925399341956</x:v>
      </x:c>
      <x:c r="I9402" s="31" t="n">
        <x:f>IF(O9402&gt;0,O9402,D9402)*F9402/1000000/31.1034768</x:f>
        <x:v>0.0024750743662558324</x:v>
      </x:c>
      <x:c r="J9402" s="31" t="n">
        <x:f>IF(O9402&gt;0,O9402,D9402)*G9402/1000000/31.1034768</x:f>
        <x:v>0.039465383841247634</x:v>
      </x:c>
      <x:c r="K9402" s="32" t="n">
        <x:f>H9402*$B$4*$H$4+I9402*$D$4*$J$4+J9402*$F$4*$L$4</x:f>
        <x:v>356</x:v>
      </x:c>
      <x:c r="L9402" s="29" t="str">
        <x:v>Niko ppm 207</x:v>
      </x:c>
      <x:c r="M9402" s="39" t="str"/>
      <x:c r="N9402" s="58" t="n">
        <x:v>356</x:v>
      </x:c>
      <x:c r="O9402" s="59" t="n">
        <x:v>1203.4300160874313</x:v>
      </x:c>
      <x:c r="P9402" s="60" t="str">
        <x:v>Calibrated to live price</x:v>
      </x:c>
      <x:c r="Q9402" s="61" t="n">
        <x:f>IF(N9402="","",K9402-N9402)</x:f>
        <x:v>0</x:v>
      </x:c>
    </x:row>
    <x:row r="9403">
      <x:c r="A9403" s="37" t="str">
        <x:v>A9064900492</x:v>
      </x:c>
      <x:c r="B9403" s="37" t="str">
        <x:v>A9064900492</x:v>
      </x:c>
      <x:c r="C9403" s="29" t="str"/>
      <x:c r="D9403" s="30" t="n">
        <x:v>2069.45</x:v>
      </x:c>
      <x:c r="E9403" s="30" t="n">
        <x:v>285.59</x:v>
      </x:c>
      <x:c r="F9403" s="30" t="n">
        <x:v>143.58</x:v>
      </x:c>
      <x:c r="G9403" s="30" t="n">
        <x:v>720.7</x:v>
      </x:c>
      <x:c r="H9403" s="31" t="n">
        <x:f>IF(O9403&gt;0,O9403,D9403)*E9403/1000000/31.1034768</x:f>
        <x:v>0.009471529334679919</x:v>
      </x:c>
      <x:c r="I9403" s="31" t="n">
        <x:f>IF(O9403&gt;0,O9403,D9403)*F9403/1000000/31.1034768</x:f>
        <x:v>0.004761799019130022</x:v>
      </x:c>
      <x:c r="J9403" s="31" t="n">
        <x:f>IF(O9403&gt;0,O9403,D9403)*G9403/1000000/31.1034768</x:f>
        <x:v>0.023901856477831218</x:v>
      </x:c>
      <x:c r="K9403" s="32" t="n">
        <x:f>H9403*$B$4*$H$4+I9403*$D$4*$J$4+J9403*$F$4*$L$4</x:f>
        <x:v>207</x:v>
      </x:c>
      <x:c r="L9403" s="29" t="str">
        <x:v>Niko ppm 207</x:v>
      </x:c>
      <x:c r="M9403" s="39" t="str"/>
      <x:c r="N9403" s="58" t="n">
        <x:v>207</x:v>
      </x:c>
      <x:c r="O9403" s="59" t="n">
        <x:v>1031.5399451021965</x:v>
      </x:c>
      <x:c r="P9403" s="60" t="str">
        <x:v>Calibrated to live price</x:v>
      </x:c>
      <x:c r="Q9403" s="61" t="n">
        <x:f>IF(N9403="","",K9403-N9403)</x:f>
        <x:v>0</x:v>
      </x:c>
    </x:row>
    <x:row r="9404">
      <x:c r="A9404" s="37" t="str">
        <x:v>A9064900692</x:v>
      </x:c>
      <x:c r="B9404" s="37" t="str">
        <x:v>A9064900692</x:v>
      </x:c>
      <x:c r="C9404" s="29" t="str">
        <x:v>Mercedes Benz</x:v>
      </x:c>
      <x:c r="D9404" s="30" t="n">
        <x:v>4040</x:v>
      </x:c>
      <x:c r="E9404" s="30" t="n">
        <x:v>1350</x:v>
      </x:c>
      <x:c r="F9404" s="30" t="n">
        <x:v>23.999999999999996</x:v>
      </x:c>
      <x:c r="G9404" s="30" t="n">
        <x:v>0</x:v>
      </x:c>
      <x:c r="H9404" s="31" t="n">
        <x:f>IF(O9404&gt;0,O9404,D9404)*E9404/1000000/31.1034768</x:f>
        <x:v>0.175350171785297</x:v>
      </x:c>
      <x:c r="I9404" s="31" t="n">
        <x:f>IF(O9404&gt;0,O9404,D9404)*F9404/1000000/31.1034768</x:f>
        <x:v>0.0031173363872941686</x:v>
      </x:c>
      <x:c r="J9404" s="31" t="n">
        <x:f>IF(O9404&gt;0,O9404,D9404)*G9404/1000000/31.1034768</x:f>
        <x:v>0</x:v>
      </x:c>
      <x:c r="K9404" s="32" t="n">
        <x:f>H9404*$B$4*$H$4+I9404*$D$4*$J$4+J9404*$F$4*$L$4</x:f>
        <x:v>271.79276626721037</x:v>
      </x:c>
      <x:c r="L9404" s="29" t="str">
        <x:v>Niko ppm 2020</x:v>
      </x:c>
      <x:c r="M9404" s="39" t="str">
        <x:v>Mercedes//A 906 490 06 92//PF 6001//HGE 015656//02-02-09 ZGS005//330250</x:v>
      </x:c>
      <x:c r="N9404" s="58"/>
      <x:c r="O9404" s="59"/>
      <x:c r="P9404" s="60" t="str">
        <x:v>No live-price match</x:v>
      </x:c>
      <x:c r="Q9404" s="61" t="str">
        <x:f>IF(N9404="","",K9404-N9404)</x:f>
      </x:c>
    </x:row>
    <x:row r="9405">
      <x:c r="A9405" s="37" t="str">
        <x:v>A9064901498</x:v>
      </x:c>
      <x:c r="B9405" s="37" t="str">
        <x:v>A9064901498</x:v>
      </x:c>
      <x:c r="C9405" s="29" t="str"/>
      <x:c r="D9405" s="30" t="n">
        <x:v>3526.43</x:v>
      </x:c>
      <x:c r="E9405" s="30" t="n">
        <x:v>727.41</x:v>
      </x:c>
      <x:c r="F9405" s="30" t="n">
        <x:v>210.56</x:v>
      </x:c>
      <x:c r="G9405" s="30" t="n">
        <x:v>715.89</x:v>
      </x:c>
      <x:c r="H9405" s="31" t="n">
        <x:f>IF(O9405&gt;0,O9405,D9405)*E9405/1000000/31.1034768</x:f>
        <x:v>0.05793982260271255</x:v>
      </x:c>
      <x:c r="I9405" s="31" t="n">
        <x:f>IF(O9405&gt;0,O9405,D9405)*F9405/1000000/31.1034768</x:f>
        <x:v>0.016771571805759</x:v>
      </x:c>
      <x:c r="J9405" s="31" t="n">
        <x:f>IF(O9405&gt;0,O9405,D9405)*G9405/1000000/31.1034768</x:f>
        <x:v>0.057022229008476505</x:v>
      </x:c>
      <x:c r="K9405" s="32" t="n">
        <x:f>H9405*$B$4*$H$4+I9405*$D$4*$J$4+J9405*$F$4*$L$4</x:f>
        <x:v>554.0000000000001</x:v>
      </x:c>
      <x:c r="L9405" s="29" t="str">
        <x:v>Niko ppm 207</x:v>
      </x:c>
      <x:c r="M9405" s="39" t="str"/>
      <x:c r="N9405" s="58" t="n">
        <x:v>554</x:v>
      </x:c>
      <x:c r="O9405" s="59" t="n">
        <x:v>2477.461030394943</x:v>
      </x:c>
      <x:c r="P9405" s="60" t="str">
        <x:v>Calibrated to live price</x:v>
      </x:c>
      <x:c r="Q9405" s="61" t="n">
        <x:f>IF(N9405="","",K9405-N9405)</x:f>
        <x:v>1.1368683772161603e-13</x:v>
      </x:c>
    </x:row>
    <x:row r="9406">
      <x:c r="A9406" s="37" t="str">
        <x:v>A911</x:v>
      </x:c>
      <x:c r="B9406" s="37" t="str">
        <x:v>A911</x:v>
      </x:c>
      <x:c r="C9406" s="29" t="str">
        <x:v>FORD</x:v>
      </x:c>
      <x:c r="D9406" s="30" t="n">
        <x:v>1220</x:v>
      </x:c>
      <x:c r="E9406" s="30" t="n">
        <x:v>983</x:v>
      </x:c>
      <x:c r="F9406" s="30" t="n">
        <x:v>0</x:v>
      </x:c>
      <x:c r="G9406" s="30" t="n">
        <x:v>0</x:v>
      </x:c>
      <x:c r="H9406" s="31" t="n">
        <x:f>IF(O9406&gt;0,O9406,D9406)*E9406/1000000/31.1034768</x:f>
        <x:v>0.038562091503267976</x:v>
      </x:c>
      <x:c r="I9406" s="31" t="n">
        <x:f>IF(O9406&gt;0,O9406,D9406)*F9406/1000000/31.1034768</x:f>
        <x:v>0</x:v>
      </x:c>
      <x:c r="J9406" s="31" t="n">
        <x:f>IF(O9406&gt;0,O9406,D9406)*G9406/1000000/31.1034768</x:f>
        <x:v>0</x:v>
      </x:c>
      <x:c r="K9406" s="32" t="n">
        <x:f>H9406*$B$4*$H$4+I9406*$D$4*$J$4+J9406*$F$4*$L$4</x:f>
        <x:v>59</x:v>
      </x:c>
      <x:c r="L9406" s="29" t="str">
        <x:v>Katalog Franko</x:v>
      </x:c>
      <x:c r="M9406" s="39" t="str">
        <x:v>1C15-5E211-B? / 001 A911 / 14L01BA / TRANSIT / SENESNI / LG</x:v>
      </x:c>
      <x:c r="N9406" s="58" t="n">
        <x:v>59</x:v>
      </x:c>
      <x:c r="O9406" s="59" t="n">
        <x:v>1220.1578010492092</x:v>
      </x:c>
      <x:c r="P9406" s="60" t="str">
        <x:v>Calibrated to live price</x:v>
      </x:c>
      <x:c r="Q9406" s="61" t="n">
        <x:f>IF(N9406="","",K9406-N9406)</x:f>
        <x:v>0</x:v>
      </x:c>
    </x:row>
    <x:row r="9407">
      <x:c r="A9407" s="37" t="str">
        <x:v>A91MINDERWERTIG</x:v>
      </x:c>
      <x:c r="B9407" s="37" t="str">
        <x:v>A91MINDERWERTIG</x:v>
      </x:c>
      <x:c r="C9407" s="29" t="str">
        <x:v>inconnu</x:v>
      </x:c>
      <x:c r="D9407" s="30" t="n">
        <x:v>1960</x:v>
      </x:c>
      <x:c r="E9407" s="30" t="n">
        <x:v>0</x:v>
      </x:c>
      <x:c r="F9407" s="30" t="n">
        <x:v>374</x:v>
      </x:c>
      <x:c r="G9407" s="30" t="n">
        <x:v>0</x:v>
      </x:c>
      <x:c r="H9407" s="31" t="n">
        <x:f>IF(O9407&gt;0,O9407,D9407)*E9407/1000000/31.1034768</x:f>
        <x:v>0</x:v>
      </x:c>
      <x:c r="I9407" s="31" t="n">
        <x:f>IF(O9407&gt;0,O9407,D9407)*F9407/1000000/31.1034768</x:f>
        <x:v>0.023567783264667058</x:v>
      </x:c>
      <x:c r="J9407" s="31" t="n">
        <x:f>IF(O9407&gt;0,O9407,D9407)*G9407/1000000/31.1034768</x:f>
        <x:v>0</x:v>
      </x:c>
      <x:c r="K9407" s="32" t="n">
        <x:f>H9407*$B$4*$H$4+I9407*$D$4*$J$4+J9407*$F$4*$L$4</x:f>
        <x:v>26.51375617275044</x:v>
      </x:c>
      <x:c r="L9407" s="29" t="str">
        <x:v>Niko ppm 2020</x:v>
      </x:c>
      <x:c r="M9407" s="39" t="str">
        <x:v>A 91//208006 T 700</x:v>
      </x:c>
      <x:c r="N9407" s="58"/>
      <x:c r="O9407" s="59"/>
      <x:c r="P9407" s="60" t="str">
        <x:v>No live-price match</x:v>
      </x:c>
      <x:c r="Q9407" s="61" t="str">
        <x:f>IF(N9407="","",K9407-N9407)</x:f>
      </x:c>
    </x:row>
    <x:row r="9408">
      <x:c r="A9408" s="37" t="str">
        <x:v>A981</x:v>
      </x:c>
      <x:c r="B9408" s="37" t="str">
        <x:v>A981</x:v>
      </x:c>
      <x:c r="C9408" s="29" t="str">
        <x:v>Ford</x:v>
      </x:c>
      <x:c r="D9408" s="30" t="n">
        <x:v>1160</x:v>
      </x:c>
      <x:c r="E9408" s="30" t="n">
        <x:v>2660</x:v>
      </x:c>
      <x:c r="F9408" s="30" t="n">
        <x:v>0</x:v>
      </x:c>
      <x:c r="G9408" s="30" t="n">
        <x:v>0</x:v>
      </x:c>
      <x:c r="H9408" s="31" t="n">
        <x:f>IF(O9408&gt;0,O9408,D9408)*E9408/1000000/31.1034768</x:f>
        <x:v>0.09607843137254901</x:v>
      </x:c>
      <x:c r="I9408" s="31" t="n">
        <x:f>IF(O9408&gt;0,O9408,D9408)*F9408/1000000/31.1034768</x:f>
        <x:v>0</x:v>
      </x:c>
      <x:c r="J9408" s="31" t="n">
        <x:f>IF(O9408&gt;0,O9408,D9408)*G9408/1000000/31.1034768</x:f>
        <x:v>0</x:v>
      </x:c>
      <x:c r="K9408" s="32" t="n">
        <x:f>H9408*$B$4*$H$4+I9408*$D$4*$J$4+J9408*$F$4*$L$4</x:f>
        <x:v>147</x:v>
      </x:c>
      <x:c r="L9408" s="29" t="str">
        <x:v>Niko ppm 2020</x:v>
      </x:c>
      <x:c r="M9408" s="39" t="str">
        <x:v>FORD A 981//02K000A//D1 STAGE 001//A//T2A1A</x:v>
      </x:c>
      <x:c r="N9408" s="58" t="n">
        <x:v>147</x:v>
      </x:c>
      <x:c r="O9408" s="59" t="n">
        <x:v>1123.4485944272444</x:v>
      </x:c>
      <x:c r="P9408" s="60" t="str">
        <x:v>Calibrated to live price</x:v>
      </x:c>
      <x:c r="Q9408" s="61" t="n">
        <x:f>IF(N9408="","",K9408-N9408)</x:f>
        <x:v>0</x:v>
      </x:c>
    </x:row>
    <x:row r="9409">
      <x:c r="A9409" s="37" t="str">
        <x:v>A99 *</x:v>
      </x:c>
      <x:c r="B9409" s="37" t="str">
        <x:v>A99</x:v>
      </x:c>
      <x:c r="C9409" s="29" t="str"/>
      <x:c r="D9409" s="30" t="n">
        <x:v>897.57</x:v>
      </x:c>
      <x:c r="E9409" s="30" t="n">
        <x:v>112.67</x:v>
      </x:c>
      <x:c r="F9409" s="30" t="n">
        <x:v>274.56</x:v>
      </x:c>
      <x:c r="G9409" s="30" t="n">
        <x:v>478.18</x:v>
      </x:c>
      <x:c r="H9409" s="31" t="n">
        <x:f>IF(O9409&gt;0,O9409,D9409)*E9409/1000000/31.1034768</x:f>
        <x:v>0.002213181689039028</x:v>
      </x:c>
      <x:c r="I9409" s="31" t="n">
        <x:f>IF(O9409&gt;0,O9409,D9409)*F9409/1000000/31.1034768</x:f>
        <x:v>0.00539319396949104</x:v>
      </x:c>
      <x:c r="J9409" s="31" t="n">
        <x:f>IF(O9409&gt;0,O9409,D9409)*G9409/1000000/31.1034768</x:f>
        <x:v>0.009392910447010584</x:v>
      </x:c>
      <x:c r="K9409" s="32" t="n">
        <x:f>H9409*$B$4*$H$4+I9409*$D$4*$J$4+J9409*$F$4*$L$4</x:f>
        <x:v>83</x:v>
      </x:c>
      <x:c r="L9409" s="29" t="str">
        <x:v>Niko ppm 207</x:v>
      </x:c>
      <x:c r="M9409" s="39" t="str"/>
      <x:c r="N9409" s="58" t="n">
        <x:v>83</x:v>
      </x:c>
      <x:c r="O9409" s="59" t="n">
        <x:v>610.966941681106</x:v>
      </x:c>
      <x:c r="P9409" s="60" t="str">
        <x:v>Calibrated to live price</x:v>
      </x:c>
      <x:c r="Q9409" s="61" t="n">
        <x:f>IF(N9409="","",K9409-N9409)</x:f>
        <x:v>0</x:v>
      </x:c>
    </x:row>
    <x:row r="9410">
      <x:c r="A9410" s="37" t="str">
        <x:v>AA</x:v>
      </x:c>
      <x:c r="B9410" s="37" t="str">
        <x:v>AA</x:v>
      </x:c>
      <x:c r="C9410" s="29" t="str">
        <x:v>Mitsubishi</x:v>
      </x:c>
      <x:c r="D9410" s="30" t="n">
        <x:v>1180</x:v>
      </x:c>
      <x:c r="E9410" s="30" t="n">
        <x:v>770</x:v>
      </x:c>
      <x:c r="F9410" s="30" t="n">
        <x:v>760</x:v>
      </x:c>
      <x:c r="G9410" s="30" t="n">
        <x:v>305</x:v>
      </x:c>
      <x:c r="H9410" s="31" t="n">
        <x:f>IF(O9410&gt;0,O9410,D9410)*E9410/1000000/31.1034768</x:f>
        <x:v>0.01497766468758835</x:v>
      </x:c>
      <x:c r="I9410" s="31" t="n">
        <x:f>IF(O9410&gt;0,O9410,D9410)*F9410/1000000/31.1034768</x:f>
        <x:v>0.014783149561775516</x:v>
      </x:c>
      <x:c r="J9410" s="31" t="n">
        <x:f>IF(O9410&gt;0,O9410,D9410)*G9410/1000000/31.1034768</x:f>
        <x:v>0.00593271133729149</x:v>
      </x:c>
      <x:c r="K9410" s="32" t="n">
        <x:f>H9410*$B$4*$H$4+I9410*$D$4*$J$4+J9410*$F$4*$L$4</x:f>
        <x:v>86</x:v>
      </x:c>
      <x:c r="L9410" s="29" t="str">
        <x:v>ppm niko 2028</x:v>
      </x:c>
      <x:c r="M9410" s="39" t="str">
        <x:v>MITSUBISHI AA</x:v>
      </x:c>
      <x:c r="N9410" s="58" t="n">
        <x:v>86</x:v>
      </x:c>
      <x:c r="O9410" s="59" t="n">
        <x:v>605.0096702968617</x:v>
      </x:c>
      <x:c r="P9410" s="60" t="str">
        <x:v>Calibrated to live price</x:v>
      </x:c>
      <x:c r="Q9410" s="61" t="n">
        <x:f>IF(N9410="","",K9410-N9410)</x:f>
        <x:v>0</x:v>
      </x:c>
    </x:row>
    <x:row r="9411">
      <x:c r="A9411" s="37" t="str">
        <x:v>AA 4</x:v>
      </x:c>
      <x:c r="B9411" s="37" t="str">
        <x:v>AA4</x:v>
      </x:c>
      <x:c r="C9411" s="29" t="str">
        <x:v>Toyota</x:v>
      </x:c>
      <x:c r="D9411" s="30" t="n">
        <x:v>1000</x:v>
      </x:c>
      <x:c r="E9411" s="30" t="n">
        <x:v>1462</x:v>
      </x:c>
      <x:c r="F9411" s="30" t="n">
        <x:v>0</x:v>
      </x:c>
      <x:c r="G9411" s="30" t="n">
        <x:v>0</x:v>
      </x:c>
      <x:c r="H9411" s="31" t="n">
        <x:f>IF(O9411&gt;0,O9411,D9411)*E9411/1000000/31.1034768</x:f>
        <x:v>0.19869281045751633</x:v>
      </x:c>
      <x:c r="I9411" s="31" t="n">
        <x:f>IF(O9411&gt;0,O9411,D9411)*F9411/1000000/31.1034768</x:f>
        <x:v>0</x:v>
      </x:c>
      <x:c r="J9411" s="31" t="n">
        <x:f>IF(O9411&gt;0,O9411,D9411)*G9411/1000000/31.1034768</x:f>
        <x:v>0</x:v>
      </x:c>
      <x:c r="K9411" s="32" t="n">
        <x:f>H9411*$B$4*$H$4+I9411*$D$4*$J$4+J9411*$F$4*$L$4</x:f>
        <x:v>304</x:v>
      </x:c>
      <x:c r="L9411" s="29" t="str">
        <x:v>ppm niko 2028</x:v>
      </x:c>
      <x:c r="M9411" s="39" t="str">
        <x:v>TOYOTA AA 4</x:v>
      </x:c>
      <x:c r="N9411" s="58" t="n">
        <x:v>304</x:v>
      </x:c>
      <x:c r="O9411" s="59" t="n">
        <x:v>4227.1116418551</x:v>
      </x:c>
      <x:c r="P9411" s="60" t="str">
        <x:v>Calibrated to live price</x:v>
      </x:c>
      <x:c r="Q9411" s="61" t="n">
        <x:f>IF(N9411="","",K9411-N9411)</x:f>
        <x:v>0</x:v>
      </x:c>
    </x:row>
    <x:row r="9412">
      <x:c r="A9412" s="37" t="str">
        <x:v>AA056281</x:v>
      </x:c>
      <x:c r="B9412" s="37" t="str">
        <x:v>AA056281</x:v>
      </x:c>
      <x:c r="C9412" s="29" t="str"/>
      <x:c r="D9412" s="30" t="n">
        <x:v>1020.84</x:v>
      </x:c>
      <x:c r="E9412" s="30" t="n">
        <x:v>110.88</x:v>
      </x:c>
      <x:c r="F9412" s="30" t="n">
        <x:v>277.5</x:v>
      </x:c>
      <x:c r="G9412" s="30" t="n">
        <x:v>434.12</x:v>
      </x:c>
      <x:c r="H9412" s="31" t="n">
        <x:f>IF(O9412&gt;0,O9412,D9412)*E9412/1000000/31.1034768</x:f>
        <x:v>0.0028855704087110677</x:v>
      </x:c>
      <x:c r="I9412" s="31" t="n">
        <x:f>IF(O9412&gt;0,O9412,D9412)*F9412/1000000/31.1034768</x:f>
        <x:v>0.007221733301022018</x:v>
      </x:c>
      <x:c r="J9412" s="31" t="n">
        <x:f>IF(O9412&gt;0,O9412,D9412)*G9412/1000000/31.1034768</x:f>
        <x:v>0.011297653551854699</x:v>
      </x:c>
      <x:c r="K9412" s="32" t="n">
        <x:f>H9412*$B$4*$H$4+I9412*$D$4*$J$4+J9412*$F$4*$L$4</x:f>
        <x:v>101</x:v>
      </x:c>
      <x:c r="L9412" s="29" t="str">
        <x:v>Niko ppm 207</x:v>
      </x:c>
      <x:c r="M9412" s="39" t="str"/>
      <x:c r="N9412" s="58" t="n">
        <x:v>101</x:v>
      </x:c>
      <x:c r="O9412" s="59" t="n">
        <x:v>809.4450961590118</x:v>
      </x:c>
      <x:c r="P9412" s="60" t="str">
        <x:v>Calibrated to live price</x:v>
      </x:c>
      <x:c r="Q9412" s="61" t="n">
        <x:f>IF(N9412="","",K9412-N9412)</x:f>
        <x:v>0</x:v>
      </x:c>
    </x:row>
    <x:row r="9413">
      <x:c r="A9413" s="37" t="str">
        <x:v>AA056337</x:v>
      </x:c>
      <x:c r="B9413" s="37" t="str">
        <x:v>AA056337</x:v>
      </x:c>
      <x:c r="C9413" s="29" t="str">
        <x:v>Chrysler</x:v>
      </x:c>
      <x:c r="D9413" s="30" t="n">
        <x:v>2840</x:v>
      </x:c>
      <x:c r="E9413" s="30" t="n">
        <x:v>449.2253521</x:v>
      </x:c>
      <x:c r="F9413" s="30" t="n">
        <x:v>308.7042254</x:v>
      </x:c>
      <x:c r="G9413" s="30" t="n">
        <x:v>55.3943662</x:v>
      </x:c>
      <x:c r="H9413" s="31" t="n">
        <x:f>IF(O9413&gt;0,O9413,D9413)*E9413/1000000/31.1034768</x:f>
        <x:v>0.04101792247109815</x:v>
      </x:c>
      <x:c r="I9413" s="31" t="n">
        <x:f>IF(O9413&gt;0,O9413,D9413)*F9413/1000000/31.1034768</x:f>
        <x:v>0.02818720253602002</x:v>
      </x:c>
      <x:c r="J9413" s="31" t="n">
        <x:f>IF(O9413&gt;0,O9413,D9413)*G9413/1000000/31.1034768</x:f>
        <x:v>0.00505795545043376</x:v>
      </x:c>
      <x:c r="K9413" s="32" t="n">
        <x:f>H9413*$B$4*$H$4+I9413*$D$4*$J$4+J9413*$F$4*$L$4</x:f>
        <x:v>134.07181541069903</x:v>
      </x:c>
      <x:c r="L9413" s="29" t="str">
        <x:v>Niko ppm 2020</x:v>
      </x:c>
      <x:c r="M9413" s="39" t="str">
        <x:v>Chrysler//AA 056 337</x:v>
      </x:c>
      <x:c r="N9413" s="58"/>
      <x:c r="O9413" s="59"/>
      <x:c r="P9413" s="60" t="str">
        <x:v>No live-price match</x:v>
      </x:c>
      <x:c r="Q9413" s="61" t="str">
        <x:f>IF(N9413="","",K9413-N9413)</x:f>
      </x:c>
    </x:row>
    <x:row r="9414">
      <x:c r="A9414" s="37" t="str">
        <x:v>AA057111</x:v>
      </x:c>
      <x:c r="B9414" s="37" t="str">
        <x:v>AA057111</x:v>
      </x:c>
      <x:c r="C9414" s="29" t="str">
        <x:v>Chrysler</x:v>
      </x:c>
      <x:c r="D9414" s="30" t="n">
        <x:v>2340</x:v>
      </x:c>
      <x:c r="E9414" s="30" t="n">
        <x:v>388.3076923</x:v>
      </x:c>
      <x:c r="F9414" s="30" t="n">
        <x:v>463.6923077</x:v>
      </x:c>
      <x:c r="G9414" s="30" t="n">
        <x:v>49.23076923000001</x:v>
      </x:c>
      <x:c r="H9414" s="31" t="n">
        <x:f>IF(O9414&gt;0,O9414,D9414)*E9414/1000000/31.1034768</x:f>
        <x:v>0.029213454361539413</x:v>
      </x:c>
      <x:c r="I9414" s="31" t="n">
        <x:f>IF(O9414&gt;0,O9414,D9414)*F9414/1000000/31.1034768</x:f>
        <x:v>0.03488484605740282</x:v>
      </x:c>
      <x:c r="J9414" s="31" t="n">
        <x:f>IF(O9414&gt;0,O9414,D9414)*G9414/1000000/31.1034768</x:f>
        <x:v>0.0037037660046480726</x:v>
      </x:c>
      <x:c r="K9414" s="32" t="n">
        <x:f>H9414*$B$4*$H$4+I9414*$D$4*$J$4+J9414*$F$4*$L$4</x:f>
        <x:v>112.94252480412788</x:v>
      </x:c>
      <x:c r="L9414" s="29" t="str">
        <x:v>Niko ppm 2020</x:v>
      </x:c>
      <x:c r="M9414" s="39" t="str">
        <x:v>Chrysler AA057111</x:v>
      </x:c>
      <x:c r="N9414" s="58"/>
      <x:c r="O9414" s="59"/>
      <x:c r="P9414" s="60" t="str">
        <x:v>No live-price match</x:v>
      </x:c>
      <x:c r="Q9414" s="61" t="str">
        <x:f>IF(N9414="","",K9414-N9414)</x:f>
      </x:c>
    </x:row>
    <x:row r="9415">
      <x:c r="A9415" s="37" t="str">
        <x:v>AA4 (1/2)</x:v>
      </x:c>
      <x:c r="B9415" s="37" t="str">
        <x:v>AA412</x:v>
      </x:c>
      <x:c r="C9415" s="29" t="str"/>
      <x:c r="D9415" s="30" t="n">
        <x:v>650.13</x:v>
      </x:c>
      <x:c r="E9415" s="30" t="n">
        <x:v>570.51</x:v>
      </x:c>
      <x:c r="F9415" s="30" t="n">
        <x:v>257.56</x:v>
      </x:c>
      <x:c r="G9415" s="30" t="n">
        <x:v>988.63</x:v>
      </x:c>
      <x:c r="H9415" s="31" t="n">
        <x:f>IF(O9415&gt;0,O9415,D9415)*E9415/1000000/31.1034768</x:f>
        <x:v>0.006407626966334838</x:v>
      </x:c>
      <x:c r="I9415" s="31" t="n">
        <x:f>IF(O9415&gt;0,O9415,D9415)*F9415/1000000/31.1034768</x:f>
        <x:v>0.002892759813937006</x:v>
      </x:c>
      <x:c r="J9415" s="31" t="n">
        <x:f>IF(O9415&gt;0,O9415,D9415)*G9415/1000000/31.1034768</x:f>
        <x:v>0.011103700632289727</x:v>
      </x:c>
      <x:c r="K9415" s="32" t="n">
        <x:f>H9415*$B$4*$H$4+I9415*$D$4*$J$4+J9415*$F$4*$L$4</x:f>
        <x:v>100</x:v>
      </x:c>
      <x:c r="L9415" s="29" t="str">
        <x:v>Niko ppm 207</x:v>
      </x:c>
      <x:c r="M9415" s="39" t="str"/>
      <x:c r="N9415" s="58" t="n">
        <x:v>100</x:v>
      </x:c>
      <x:c r="O9415" s="59" t="n">
        <x:v>349.3356412515995</x:v>
      </x:c>
      <x:c r="P9415" s="60" t="str">
        <x:v>Calibrated to live price</x:v>
      </x:c>
      <x:c r="Q9415" s="61" t="n">
        <x:f>IF(N9415="","",K9415-N9415)</x:f>
        <x:v>0</x:v>
      </x:c>
    </x:row>
    <x:row r="9416">
      <x:c r="A9416" s="37" t="str">
        <x:v>AA5</x:v>
      </x:c>
      <x:c r="B9416" s="37" t="str">
        <x:v>AA5</x:v>
      </x:c>
      <x:c r="C9416" s="29" t="str"/>
      <x:c r="D9416" s="30" t="n">
        <x:v>2097.65</x:v>
      </x:c>
      <x:c r="E9416" s="30" t="n">
        <x:v>659.45</x:v>
      </x:c>
      <x:c r="F9416" s="30" t="n">
        <x:v>146.38</x:v>
      </x:c>
      <x:c r="G9416" s="30" t="n">
        <x:v>557.72</x:v>
      </x:c>
      <x:c r="H9416" s="31" t="n">
        <x:f>IF(O9416&gt;0,O9416,D9416)*E9416/1000000/31.1034768</x:f>
        <x:v>0.02309022103736509</x:v>
      </x:c>
      <x:c r="I9416" s="31" t="n">
        <x:f>IF(O9416&gt;0,O9416,D9416)*F9416/1000000/31.1034768</x:f>
        <x:v>0.005125402313214803</x:v>
      </x:c>
      <x:c r="J9416" s="31" t="n">
        <x:f>IF(O9416&gt;0,O9416,D9416)*G9416/1000000/31.1034768</x:f>
        <x:v>0.019528209988565106</x:v>
      </x:c>
      <x:c r="K9416" s="32" t="n">
        <x:f>H9416*$B$4*$H$4+I9416*$D$4*$J$4+J9416*$F$4*$L$4</x:f>
        <x:v>194</x:v>
      </x:c>
      <x:c r="L9416" s="29" t="str">
        <x:v>Niko ppm 207</x:v>
      </x:c>
      <x:c r="M9416" s="39" t="str"/>
      <x:c r="N9416" s="58" t="n">
        <x:v>194</x:v>
      </x:c>
      <x:c r="O9416" s="59" t="n">
        <x:v>1089.0683969103904</x:v>
      </x:c>
      <x:c r="P9416" s="60" t="str">
        <x:v>Calibrated to live price</x:v>
      </x:c>
      <x:c r="Q9416" s="61" t="n">
        <x:f>IF(N9416="","",K9416-N9416)</x:f>
        <x:v>0</x:v>
      </x:c>
    </x:row>
    <x:row r="9417">
      <x:c r="A9417" s="37" t="str">
        <x:v>AA5 (1/2)</x:v>
      </x:c>
      <x:c r="B9417" s="37" t="str">
        <x:v>AA512</x:v>
      </x:c>
      <x:c r="C9417" s="29" t="str"/>
      <x:c r="D9417" s="30" t="n">
        <x:v>576.28</x:v>
      </x:c>
      <x:c r="E9417" s="30" t="n">
        <x:v>190.35</x:v>
      </x:c>
      <x:c r="F9417" s="30" t="n">
        <x:v>50.54</x:v>
      </x:c>
      <x:c r="G9417" s="30" t="n">
        <x:v>603.56</x:v>
      </x:c>
      <x:c r="H9417" s="31" t="n">
        <x:f>IF(O9417&gt;0,O9417,D9417)*E9417/1000000/31.1034768</x:f>
        <x:v>0.001200480617949527</x:v>
      </x:c>
      <x:c r="I9417" s="31" t="n">
        <x:f>IF(O9417&gt;0,O9417,D9417)*F9417/1000000/31.1034768</x:f>
        <x:v>0.00031874069047107477</x:v>
      </x:c>
      <x:c r="J9417" s="31" t="n">
        <x:f>IF(O9417&gt;0,O9417,D9417)*G9417/1000000/31.1034768</x:f>
        <x:v>0.0038064727174658077</x:v>
      </x:c>
      <x:c r="K9417" s="32" t="n">
        <x:f>H9417*$B$4*$H$4+I9417*$D$4*$J$4+J9417*$F$4*$L$4</x:f>
        <x:v>32.000000000000014</x:v>
      </x:c>
      <x:c r="L9417" s="29" t="str">
        <x:v>Niko ppm 207</x:v>
      </x:c>
      <x:c r="M9417" s="39" t="str"/>
      <x:c r="N9417" s="58" t="n">
        <x:v>32</x:v>
      </x:c>
      <x:c r="O9417" s="59" t="n">
        <x:v>196.16034173492395</x:v>
      </x:c>
      <x:c r="P9417" s="60" t="str">
        <x:v>Calibrated to live price</x:v>
      </x:c>
      <x:c r="Q9417" s="61" t="n">
        <x:f>IF(N9417="","",K9417-N9417)</x:f>
        <x:v>1.4210854715202004e-14</x:v>
      </x:c>
    </x:row>
    <x:row r="9418">
      <x:c r="A9418" s="37" t="str">
        <x:v>AA5A AB</x:v>
      </x:c>
      <x:c r="B9418" s="37" t="str">
        <x:v>AA5AAB</x:v>
      </x:c>
      <x:c r="C9418" s="29" t="str"/>
      <x:c r="D9418" s="30" t="n">
        <x:v>989.25</x:v>
      </x:c>
      <x:c r="E9418" s="30" t="n">
        <x:v>262.91</x:v>
      </x:c>
      <x:c r="F9418" s="30" t="n">
        <x:v>91.54</x:v>
      </x:c>
      <x:c r="G9418" s="30" t="n">
        <x:v>564.41</x:v>
      </x:c>
      <x:c r="H9418" s="31" t="n">
        <x:f>IF(O9418&gt;0,O9418,D9418)*E9418/1000000/31.1034768</x:f>
        <x:v>0.003790509338580985</x:v>
      </x:c>
      <x:c r="I9418" s="31" t="n">
        <x:f>IF(O9418&gt;0,O9418,D9418)*F9418/1000000/31.1034768</x:f>
        <x:v>0.0013197794867205635</x:v>
      </x:c>
      <x:c r="J9418" s="31" t="n">
        <x:f>IF(O9418&gt;0,O9418,D9418)*G9418/1000000/31.1034768</x:f>
        <x:v>0.008137390649988564</x:v>
      </x:c>
      <x:c r="K9418" s="32" t="n">
        <x:f>H9418*$B$4*$H$4+I9418*$D$4*$J$4+J9418*$F$4*$L$4</x:f>
        <x:v>71</x:v>
      </x:c>
      <x:c r="L9418" s="29" t="str">
        <x:v>Niko ppm 207</x:v>
      </x:c>
      <x:c r="M9418" s="39" t="str"/>
      <x:c r="N9418" s="58" t="n">
        <x:v>71</x:v>
      </x:c>
      <x:c r="O9418" s="59" t="n">
        <x:v>448.4348989111749</x:v>
      </x:c>
      <x:c r="P9418" s="60" t="str">
        <x:v>Calibrated to live price</x:v>
      </x:c>
      <x:c r="Q9418" s="61" t="n">
        <x:f>IF(N9418="","",K9418-N9418)</x:f>
        <x:v>0</x:v>
      </x:c>
    </x:row>
    <x:row r="9419">
      <x:c r="A9419" s="37" t="str">
        <x:v>AA5A BB</x:v>
      </x:c>
      <x:c r="B9419" s="37" t="str">
        <x:v>AA5ABB</x:v>
      </x:c>
      <x:c r="C9419" s="29" t="str"/>
      <x:c r="D9419" s="30" t="n">
        <x:v>423.18</x:v>
      </x:c>
      <x:c r="E9419" s="30" t="n">
        <x:v>651.96</x:v>
      </x:c>
      <x:c r="F9419" s="30" t="n">
        <x:v>281.79</x:v>
      </x:c>
      <x:c r="G9419" s="30" t="n">
        <x:v>361.63</x:v>
      </x:c>
      <x:c r="H9419" s="31" t="n">
        <x:f>IF(O9419&gt;0,O9419,D9419)*E9419/1000000/31.1034768</x:f>
        <x:v>0.007705127507990719</x:v>
      </x:c>
      <x:c r="I9419" s="31" t="n">
        <x:f>IF(O9419&gt;0,O9419,D9419)*F9419/1000000/31.1034768</x:f>
        <x:v>0.00333030842456087</x:v>
      </x:c>
      <x:c r="J9419" s="31" t="n">
        <x:f>IF(O9419&gt;0,O9419,D9419)*G9419/1000000/31.1034768</x:f>
        <x:v>0.0042738899023171415</x:v>
      </x:c>
      <x:c r="K9419" s="32" t="n">
        <x:f>H9419*$B$4*$H$4+I9419*$D$4*$J$4+J9419*$F$4*$L$4</x:f>
        <x:v>49</x:v>
      </x:c>
      <x:c r="L9419" s="29" t="str">
        <x:v>Niko ppm 207</x:v>
      </x:c>
      <x:c r="M9419" s="39" t="str"/>
      <x:c r="N9419" s="58" t="n">
        <x:v>49</x:v>
      </x:c>
      <x:c r="O9419" s="59" t="n">
        <x:v>367.5934945178096</x:v>
      </x:c>
      <x:c r="P9419" s="60" t="str">
        <x:v>Calibrated to live price</x:v>
      </x:c>
      <x:c r="Q9419" s="61" t="n">
        <x:f>IF(N9419="","",K9419-N9419)</x:f>
        <x:v>0</x:v>
      </x:c>
    </x:row>
    <x:row r="9420">
      <x:c r="A9420" s="37" t="str">
        <x:v>AA5A5F297AB</x:v>
      </x:c>
      <x:c r="B9420" s="37" t="str">
        <x:v>AA5A5F297AB</x:v>
      </x:c>
      <x:c r="C9420" s="29" t="str">
        <x:v>Ford</x:v>
      </x:c>
      <x:c r="D9420" s="30" t="n">
        <x:v>480</x:v>
      </x:c>
      <x:c r="E9420" s="30" t="n">
        <x:v>0</x:v>
      </x:c>
      <x:c r="F9420" s="30" t="n">
        <x:v>2470</x:v>
      </x:c>
      <x:c r="G9420" s="30" t="n">
        <x:v>155</x:v>
      </x:c>
      <x:c r="H9420" s="31" t="n">
        <x:f>IF(O9420&gt;0,O9420,D9420)*E9420/1000000/31.1034768</x:f>
        <x:v>0</x:v>
      </x:c>
      <x:c r="I9420" s="31" t="n">
        <x:f>IF(O9420&gt;0,O9420,D9420)*F9420/1000000/31.1034768</x:f>
        <x:v>0.03811792513176533</x:v>
      </x:c>
      <x:c r="J9420" s="31" t="n">
        <x:f>IF(O9420&gt;0,O9420,D9420)*G9420/1000000/31.1034768</x:f>
        <x:v>0.002392015544705922</x:v>
      </x:c>
      <x:c r="K9420" s="32" t="n">
        <x:f>H9420*$B$4*$H$4+I9420*$D$4*$J$4+J9420*$F$4*$L$4</x:f>
        <x:v>61.61214748828337</x:v>
      </x:c>
      <x:c r="L9420" s="29" t="str">
        <x:v>Niko ppm 2020</x:v>
      </x:c>
      <x:c r="M9420" s="39" t="str">
        <x:v>FORD AA5A-5F297-AB//4336J019//FOMOCO//WARE AUS DUBAI</x:v>
      </x:c>
      <x:c r="N9420" s="58"/>
      <x:c r="O9420" s="59"/>
      <x:c r="P9420" s="60" t="str">
        <x:v>No live-price match</x:v>
      </x:c>
      <x:c r="Q9420" s="61" t="str">
        <x:f>IF(N9420="","",K9420-N9420)</x:f>
      </x:c>
    </x:row>
    <x:row r="9421">
      <x:c r="A9421" s="37" t="str">
        <x:v>AA7</x:v>
      </x:c>
      <x:c r="B9421" s="37" t="str">
        <x:v>AA7</x:v>
      </x:c>
      <x:c r="C9421" s="29" t="str">
        <x:v>Toyota</x:v>
      </x:c>
      <x:c r="D9421" s="30" t="n">
        <x:v>700</x:v>
      </x:c>
      <x:c r="E9421" s="30" t="n">
        <x:v>1000</x:v>
      </x:c>
      <x:c r="F9421" s="30" t="n">
        <x:v>0</x:v>
      </x:c>
      <x:c r="G9421" s="30" t="n">
        <x:v>210</x:v>
      </x:c>
      <x:c r="H9421" s="31" t="n">
        <x:f>IF(O9421&gt;0,O9421,D9421)*E9421/1000000/31.1034768</x:f>
        <x:v>0.0450493022083609</x:v>
      </x:c>
      <x:c r="I9421" s="31" t="n">
        <x:f>IF(O9421&gt;0,O9421,D9421)*F9421/1000000/31.1034768</x:f>
        <x:v>0</x:v>
      </x:c>
      <x:c r="J9421" s="31" t="n">
        <x:f>IF(O9421&gt;0,O9421,D9421)*G9421/1000000/31.1034768</x:f>
        <x:v>0.00946035346375579</x:v>
      </x:c>
      <x:c r="K9421" s="32" t="n">
        <x:f>H9421*$B$4*$H$4+I9421*$D$4*$J$4+J9421*$F$4*$L$4</x:f>
        <x:v>143</x:v>
      </x:c>
      <x:c r="L9421" s="29" t="str">
        <x:v>ppm niko 2028</x:v>
      </x:c>
      <x:c r="M9421" s="39" t="str">
        <x:v>Toyota AA7</x:v>
      </x:c>
      <x:c r="N9421" s="58" t="n">
        <x:v>143</x:v>
      </x:c>
      <x:c r="O9421" s="59" t="n">
        <x:v>1401.189926093942</x:v>
      </x:c>
      <x:c r="P9421" s="60" t="str">
        <x:v>Calibrated to live price</x:v>
      </x:c>
      <x:c r="Q9421" s="61" t="n">
        <x:f>IF(N9421="","",K9421-N9421)</x:f>
        <x:v>0</x:v>
      </x:c>
    </x:row>
    <x:row r="9422">
      <x:c r="A9422" s="37" t="str">
        <x:v>AAE</x:v>
      </x:c>
      <x:c r="B9422" s="37" t="str">
        <x:v>AAE</x:v>
      </x:c>
      <x:c r="C9422" s="29" t="str"/>
      <x:c r="D9422" s="30" t="n">
        <x:v>418.82</x:v>
      </x:c>
      <x:c r="E9422" s="30" t="n">
        <x:v>692.37</x:v>
      </x:c>
      <x:c r="F9422" s="30" t="n">
        <x:v>58.28</x:v>
      </x:c>
      <x:c r="G9422" s="30" t="n">
        <x:v>540.9</x:v>
      </x:c>
      <x:c r="H9422" s="31" t="n">
        <x:f>IF(O9422&gt;0,O9422,D9422)*E9422/1000000/31.1034768</x:f>
        <x:v>0.004133445740884922</x:v>
      </x:c>
      <x:c r="I9422" s="31" t="n">
        <x:f>IF(O9422&gt;0,O9422,D9422)*F9422/1000000/31.1034768</x:f>
        <x:v>0.00034793133408260506</x:v>
      </x:c>
      <x:c r="J9422" s="31" t="n">
        <x:f>IF(O9422&gt;0,O9422,D9422)*G9422/1000000/31.1034768</x:f>
        <x:v>0.0032291705320055095</x:v>
      </x:c>
      <x:c r="K9422" s="32" t="n">
        <x:f>H9422*$B$4*$H$4+I9422*$D$4*$J$4+J9422*$F$4*$L$4</x:f>
        <x:v>32</x:v>
      </x:c>
      <x:c r="L9422" s="29" t="str">
        <x:v>Niko ppm 207</x:v>
      </x:c>
      <x:c r="M9422" s="39" t="str"/>
      <x:c r="N9422" s="58" t="n">
        <x:v>32</x:v>
      </x:c>
      <x:c r="O9422" s="59" t="n">
        <x:v>185.68761457843783</x:v>
      </x:c>
      <x:c r="P9422" s="60" t="str">
        <x:v>Calibrated to live price</x:v>
      </x:c>
      <x:c r="Q9422" s="61" t="n">
        <x:f>IF(N9422="","",K9422-N9422)</x:f>
        <x:v>0</x:v>
      </x:c>
    </x:row>
    <x:row r="9423">
      <x:c r="A9423" s="37" t="str">
        <x:v>AAL/ZZ</x:v>
      </x:c>
      <x:c r="B9423" s="37" t="str">
        <x:v>AALZZ</x:v>
      </x:c>
      <x:c r="C9423" s="29" t="str">
        <x:v>Mitsubishi</x:v>
      </x:c>
      <x:c r="D9423" s="30" t="n">
        <x:v>2820</x:v>
      </x:c>
      <x:c r="E9423" s="30" t="n">
        <x:v>887.2340426</x:v>
      </x:c>
      <x:c r="F9423" s="30" t="n">
        <x:v>434.5390071</x:v>
      </x:c>
      <x:c r="G9423" s="30" t="n">
        <x:v>0</x:v>
      </x:c>
      <x:c r="H9423" s="31" t="n">
        <x:f>IF(O9423&gt;0,O9423,D9423)*E9423/1000000/31.1034768</x:f>
        <x:v>0.0804411679189511</x:v>
      </x:c>
      <x:c r="I9423" s="31" t="n">
        <x:f>IF(O9423&gt;0,O9423,D9423)*F9423/1000000/31.1034768</x:f>
        <x:v>0.039397524845904044</x:v>
      </x:c>
      <x:c r="J9423" s="31" t="n">
        <x:f>IF(O9423&gt;0,O9423,D9423)*G9423/1000000/31.1034768</x:f>
        <x:v>0</x:v>
      </x:c>
      <x:c r="K9423" s="32" t="n">
        <x:f>H9423*$B$4*$H$4+I9423*$D$4*$J$4+J9423*$F$4*$L$4</x:f>
        <x:v>167.39720236763725</x:v>
      </x:c>
      <x:c r="L9423" s="29" t="str">
        <x:v>Niko ppm 2020</x:v>
      </x:c>
      <x:c r="M9423" s="39" t="str">
        <x:v>MITSUBISHI AAL / ZZ</x:v>
      </x:c>
      <x:c r="N9423" s="58"/>
      <x:c r="O9423" s="59"/>
      <x:c r="P9423" s="60" t="str">
        <x:v>No live-price match</x:v>
      </x:c>
      <x:c r="Q9423" s="61" t="str">
        <x:f>IF(N9423="","",K9423-N9423)</x:f>
      </x:c>
    </x:row>
    <x:row r="9424">
      <x:c r="A9424" s="37" t="str">
        <x:v>AAV</x:v>
      </x:c>
      <x:c r="B9424" s="37" t="str">
        <x:v>AAV</x:v>
      </x:c>
      <x:c r="C9424" s="29" t="str"/>
      <x:c r="D9424" s="30" t="n">
        <x:v>1722.72</x:v>
      </x:c>
      <x:c r="E9424" s="30" t="n">
        <x:v>123.31</x:v>
      </x:c>
      <x:c r="F9424" s="30" t="n">
        <x:v>199.01</x:v>
      </x:c>
      <x:c r="G9424" s="30" t="n">
        <x:v>1002.94</x:v>
      </x:c>
      <x:c r="H9424" s="31" t="n">
        <x:f>IF(O9424&gt;0,O9424,D9424)*E9424/1000000/31.1034768</x:f>
        <x:v>0.0025212281922576247</x:v>
      </x:c>
      <x:c r="I9424" s="31" t="n">
        <x:f>IF(O9424&gt;0,O9424,D9424)*F9424/1000000/31.1034768</x:f>
        <x:v>0.00406900999546825</x:v>
      </x:c>
      <x:c r="J9424" s="31" t="n">
        <x:f>IF(O9424&gt;0,O9424,D9424)*G9424/1000000/31.1034768</x:f>
        <x:v>0.020506370960529253</x:v>
      </x:c>
      <x:c r="K9424" s="32" t="n">
        <x:f>H9424*$B$4*$H$4+I9424*$D$4*$J$4+J9424*$F$4*$L$4</x:f>
        <x:v>169</x:v>
      </x:c>
      <x:c r="L9424" s="29" t="str">
        <x:v>Niko ppm 207</x:v>
      </x:c>
      <x:c r="M9424" s="39" t="str"/>
      <x:c r="N9424" s="58" t="n">
        <x:v>169</x:v>
      </x:c>
      <x:c r="O9424" s="59" t="n">
        <x:v>635.9497411839345</x:v>
      </x:c>
      <x:c r="P9424" s="60" t="str">
        <x:v>Calibrated to live price</x:v>
      </x:c>
      <x:c r="Q9424" s="61" t="n">
        <x:f>IF(N9424="","",K9424-N9424)</x:f>
        <x:v>0</x:v>
      </x:c>
    </x:row>
    <x:row r="9425">
      <x:c r="A9425" s="37" t="str">
        <x:v>AAX</x:v>
      </x:c>
      <x:c r="B9425" s="37" t="str">
        <x:v>AAX</x:v>
      </x:c>
      <x:c r="C9425" s="29" t="str">
        <x:v>Mitsubishi</x:v>
      </x:c>
      <x:c r="D9425" s="30" t="n">
        <x:v>1840</x:v>
      </x:c>
      <x:c r="E9425" s="30" t="n">
        <x:v>1647.782609</x:v>
      </x:c>
      <x:c r="F9425" s="30" t="n">
        <x:v>726.5869564999999</x:v>
      </x:c>
      <x:c r="G9425" s="30" t="n">
        <x:v>0</x:v>
      </x:c>
      <x:c r="H9425" s="31" t="n">
        <x:f>IF(O9425&gt;0,O9425,D9425)*E9425/1000000/31.1034768</x:f>
        <x:v>0.09747849155435896</x:v>
      </x:c>
      <x:c r="I9425" s="31" t="n">
        <x:f>IF(O9425&gt;0,O9425,D9425)*F9425/1000000/31.1034768</x:f>
        <x:v>0.04298297610124409</x:v>
      </x:c>
      <x:c r="J9425" s="31" t="n">
        <x:f>IF(O9425&gt;0,O9425,D9425)*G9425/1000000/31.1034768</x:f>
        <x:v>0</x:v>
      </x:c>
      <x:c r="K9425" s="32" t="n">
        <x:f>H9425*$B$4*$H$4+I9425*$D$4*$J$4+J9425*$F$4*$L$4</x:f>
        <x:v>197.49794019206882</x:v>
      </x:c>
      <x:c r="L9425" s="29" t="str">
        <x:v>Niko ppm 2020</x:v>
      </x:c>
      <x:c r="M9425" s="39" t="str">
        <x:v>MITSUBISHI AAX//ANALYSE AUS ZWEI KATALYSATOREN !!!</x:v>
      </x:c>
      <x:c r="N9425" s="58"/>
      <x:c r="O9425" s="59"/>
      <x:c r="P9425" s="60" t="str">
        <x:v>No live-price match</x:v>
      </x:c>
      <x:c r="Q9425" s="61" t="str">
        <x:f>IF(N9425="","",K9425-N9425)</x:f>
      </x:c>
    </x:row>
    <x:row r="9426">
      <x:c r="A9426" s="37" t="str">
        <x:v>AAZ</x:v>
      </x:c>
      <x:c r="B9426" s="37" t="str">
        <x:v>AAZ</x:v>
      </x:c>
      <x:c r="C9426" s="29" t="str">
        <x:v>Mitsubishi</x:v>
      </x:c>
      <x:c r="D9426" s="30" t="n">
        <x:v>400</x:v>
      </x:c>
      <x:c r="E9426" s="30" t="n">
        <x:v>0</x:v>
      </x:c>
      <x:c r="F9426" s="30" t="n">
        <x:v>525</x:v>
      </x:c>
      <x:c r="G9426" s="30" t="n">
        <x:v>92.99999999999999</x:v>
      </x:c>
      <x:c r="H9426" s="31" t="n">
        <x:f>IF(O9426&gt;0,O9426,D9426)*E9426/1000000/31.1034768</x:f>
        <x:v>0</x:v>
      </x:c>
      <x:c r="I9426" s="31" t="n">
        <x:f>IF(O9426&gt;0,O9426,D9426)*F9426/1000000/31.1034768</x:f>
        <x:v>0.006751656779411876</x:v>
      </x:c>
      <x:c r="J9426" s="31" t="n">
        <x:f>IF(O9426&gt;0,O9426,D9426)*G9426/1000000/31.1034768</x:f>
        <x:v>0.0011960077723529607</x:v>
      </x:c>
      <x:c r="K9426" s="32" t="n">
        <x:f>H9426*$B$4*$H$4+I9426*$D$4*$J$4+J9426*$F$4*$L$4</x:f>
        <x:v>16.960354734362042</x:v>
      </x:c>
      <x:c r="L9426" s="29" t="str">
        <x:v>Niko ppm 2020</x:v>
      </x:c>
      <x:c r="M9426" s="39" t="str">
        <x:v>MITSUBISHI AAZ</x:v>
      </x:c>
      <x:c r="N9426" s="58"/>
      <x:c r="O9426" s="59"/>
      <x:c r="P9426" s="60" t="str">
        <x:v>No live-price match</x:v>
      </x:c>
      <x:c r="Q9426" s="61" t="str">
        <x:f>IF(N9426="","",K9426-N9426)</x:f>
      </x:c>
    </x:row>
    <x:row r="9427">
      <x:c r="A9427" s="37" t="str">
        <x:v>AB</x:v>
      </x:c>
      <x:c r="B9427" s="37" t="str">
        <x:v>AB</x:v>
      </x:c>
      <x:c r="C9427" s="29" t="str">
        <x:v>HYUNDAI-KIA</x:v>
      </x:c>
      <x:c r="D9427" s="30" t="n">
        <x:v>550.49</x:v>
      </x:c>
      <x:c r="E9427" s="30" t="n">
        <x:v>586.33</x:v>
      </x:c>
      <x:c r="F9427" s="30" t="n">
        <x:v>152.28</x:v>
      </x:c>
      <x:c r="G9427" s="30" t="n">
        <x:v>691.08</x:v>
      </x:c>
      <x:c r="H9427" s="31" t="n">
        <x:f>IF(O9427&gt;0,O9427,D9427)*E9427/1000000/31.1034768</x:f>
        <x:v>0.004886417917226832</x:v>
      </x:c>
      <x:c r="I9427" s="31" t="n">
        <x:f>IF(O9427&gt;0,O9427,D9427)*F9427/1000000/31.1034768</x:f>
        <x:v>0.001269086897200044</x:v>
      </x:c>
      <x:c r="J9427" s="31" t="n">
        <x:f>IF(O9427&gt;0,O9427,D9427)*G9427/1000000/31.1034768</x:f>
        <x:v>0.005759394358530383</x:v>
      </x:c>
      <x:c r="K9427" s="32" t="n">
        <x:f>H9427*$B$4*$H$4+I9427*$D$4*$J$4+J9427*$F$4*$L$4</x:f>
        <x:v>54</x:v>
      </x:c>
      <x:c r="L9427" s="29" t="str">
        <x:v>Niko ppm 207</x:v>
      </x:c>
      <x:c r="M9427" s="39" t="str">
        <x:v>HYUNDAI-KIA AB</x:v>
      </x:c>
      <x:c r="N9427" s="58" t="n">
        <x:v>54</x:v>
      </x:c>
      <x:c r="O9427" s="59" t="n">
        <x:v>259.21338891676885</x:v>
      </x:c>
      <x:c r="P9427" s="60" t="str">
        <x:v>Calibrated to live price</x:v>
      </x:c>
      <x:c r="Q9427" s="61" t="n">
        <x:f>IF(N9427="","",K9427-N9427)</x:f>
        <x:v>0</x:v>
      </x:c>
    </x:row>
    <x:row r="9428">
      <x:c r="A9428" s="37" t="str">
        <x:v>AB 2</x:v>
      </x:c>
      <x:c r="B9428" s="37" t="str">
        <x:v>AB2</x:v>
      </x:c>
      <x:c r="C9428" s="29" t="str">
        <x:v>Toyota</x:v>
      </x:c>
      <x:c r="D9428" s="30" t="n">
        <x:v>1000</x:v>
      </x:c>
      <x:c r="E9428" s="30" t="n">
        <x:v>3055</x:v>
      </x:c>
      <x:c r="F9428" s="30" t="n">
        <x:v>47</x:v>
      </x:c>
      <x:c r="G9428" s="30" t="n">
        <x:v>0</x:v>
      </x:c>
      <x:c r="H9428" s="31" t="n">
        <x:f>IF(O9428&gt;0,O9428,D9428)*E9428/1000000/31.1034768</x:f>
        <x:v>0.09694258016405667</x:v>
      </x:c>
      <x:c r="I9428" s="31" t="n">
        <x:f>IF(O9428&gt;0,O9428,D9428)*F9428/1000000/31.1034768</x:f>
        <x:v>0.0014914243102162566</x:v>
      </x:c>
      <x:c r="J9428" s="31" t="n">
        <x:f>IF(O9428&gt;0,O9428,D9428)*G9428/1000000/31.1034768</x:f>
        <x:v>0</x:v>
      </x:c>
      <x:c r="K9428" s="32" t="n">
        <x:f>H9428*$B$4*$H$4+I9428*$D$4*$J$4+J9428*$F$4*$L$4</x:f>
        <x:v>150</x:v>
      </x:c>
      <x:c r="L9428" s="29" t="str">
        <x:v>ppm niko 2028</x:v>
      </x:c>
      <x:c r="M9428" s="39" t="str">
        <x:v>Toyota//AB 2</x:v>
      </x:c>
      <x:c r="N9428" s="58" t="n">
        <x:v>150</x:v>
      </x:c>
      <x:c r="O9428" s="59" t="n">
        <x:v>986.9889666333476</x:v>
      </x:c>
      <x:c r="P9428" s="60" t="str">
        <x:v>Calibrated to live price</x:v>
      </x:c>
      <x:c r="Q9428" s="61" t="n">
        <x:f>IF(N9428="","",K9428-N9428)</x:f>
        <x:v>0</x:v>
      </x:c>
    </x:row>
    <x:row r="9429">
      <x:c r="A9429" s="37" t="str">
        <x:v>AB 3</x:v>
      </x:c>
      <x:c r="B9429" s="37" t="str">
        <x:v>AB3</x:v>
      </x:c>
      <x:c r="C9429" s="29" t="str">
        <x:v>TOYOTA</x:v>
      </x:c>
      <x:c r="D9429" s="30" t="n">
        <x:v>1060</x:v>
      </x:c>
      <x:c r="E9429" s="30" t="n">
        <x:v>1157</x:v>
      </x:c>
      <x:c r="F9429" s="30" t="n">
        <x:v>10</x:v>
      </x:c>
      <x:c r="G9429" s="30" t="n">
        <x:v>11</x:v>
      </x:c>
      <x:c r="H9429" s="31" t="n">
        <x:f>IF(O9429&gt;0,O9429,D9429)*E9429/1000000/31.1034768</x:f>
        <x:v>0.039648959354033814</x:v>
      </x:c>
      <x:c r="I9429" s="31" t="n">
        <x:f>IF(O9429&gt;0,O9429,D9429)*F9429/1000000/31.1034768</x:f>
        <x:v>0.00034268763486632503</x:v>
      </x:c>
      <x:c r="J9429" s="31" t="n">
        <x:f>IF(O9429&gt;0,O9429,D9429)*G9429/1000000/31.1034768</x:f>
        <x:v>0.0003769563983529575</x:v>
      </x:c>
      <x:c r="K9429" s="32" t="n">
        <x:f>H9429*$B$4*$H$4+I9429*$D$4*$J$4+J9429*$F$4*$L$4</x:f>
        <x:v>64.00000000000001</x:v>
      </x:c>
      <x:c r="L9429" s="29" t="str">
        <x:v>ppm niko 2028</x:v>
      </x:c>
      <x:c r="M9429" s="39" t="str">
        <x:v>M</x:v>
      </x:c>
      <x:c r="N9429" s="58" t="n">
        <x:v>64</x:v>
      </x:c>
      <x:c r="O9429" s="59" t="n">
        <x:v>1065.8776900711612</x:v>
      </x:c>
      <x:c r="P9429" s="60" t="str">
        <x:v>Calibrated to live price</x:v>
      </x:c>
      <x:c r="Q9429" s="61" t="n">
        <x:f>IF(N9429="","",K9429-N9429)</x:f>
        <x:v>1.4210854715202004e-14</x:v>
      </x:c>
    </x:row>
    <x:row r="9430">
      <x:c r="A9430" s="37" t="str">
        <x:v>AB 5</x:v>
      </x:c>
      <x:c r="B9430" s="37" t="str">
        <x:v>AB5</x:v>
      </x:c>
      <x:c r="C9430" s="29" t="str">
        <x:v>TOYOTA</x:v>
      </x:c>
      <x:c r="D9430" s="30" t="n">
        <x:v>920</x:v>
      </x:c>
      <x:c r="E9430" s="30" t="n">
        <x:v>1314</x:v>
      </x:c>
      <x:c r="F9430" s="30" t="n">
        <x:v>0</x:v>
      </x:c>
      <x:c r="G9430" s="30" t="n">
        <x:v>0</x:v>
      </x:c>
      <x:c r="H9430" s="31" t="n">
        <x:f>IF(O9430&gt;0,O9430,D9430)*E9430/1000000/31.1034768</x:f>
        <x:v>0.18627450980392157</x:v>
      </x:c>
      <x:c r="I9430" s="31" t="n">
        <x:f>IF(O9430&gt;0,O9430,D9430)*F9430/1000000/31.1034768</x:f>
        <x:v>0</x:v>
      </x:c>
      <x:c r="J9430" s="31" t="n">
        <x:f>IF(O9430&gt;0,O9430,D9430)*G9430/1000000/31.1034768</x:f>
        <x:v>0</x:v>
      </x:c>
      <x:c r="K9430" s="32" t="n">
        <x:f>H9430*$B$4*$H$4+I9430*$D$4*$J$4+J9430*$F$4*$L$4</x:f>
        <x:v>285</x:v>
      </x:c>
      <x:c r="L9430" s="29" t="str">
        <x:v>ppm niko 2028</x:v>
      </x:c>
      <x:c r="M9430" s="39" t="str">
        <x:v>M</x:v>
      </x:c>
      <x:c r="N9430" s="58" t="n">
        <x:v>285</x:v>
      </x:c>
      <x:c r="O9430" s="59" t="n">
        <x:v>4409.273130987554</x:v>
      </x:c>
      <x:c r="P9430" s="60" t="str">
        <x:v>Calibrated to live price</x:v>
      </x:c>
      <x:c r="Q9430" s="61" t="n">
        <x:f>IF(N9430="","",K9430-N9430)</x:f>
        <x:v>0</x:v>
      </x:c>
    </x:row>
    <x:row r="9431">
      <x:c r="A9431" s="37" t="str">
        <x:v>AB 8</x:v>
      </x:c>
      <x:c r="B9431" s="37" t="str">
        <x:v>AB8</x:v>
      </x:c>
      <x:c r="C9431" s="29" t="str">
        <x:v>Toyota</x:v>
      </x:c>
      <x:c r="D9431" s="30" t="n">
        <x:v>880</x:v>
      </x:c>
      <x:c r="E9431" s="30" t="n">
        <x:v>1302</x:v>
      </x:c>
      <x:c r="F9431" s="30" t="n">
        <x:v>0</x:v>
      </x:c>
      <x:c r="G9431" s="30" t="n">
        <x:v>0</x:v>
      </x:c>
      <x:c r="H9431" s="31" t="n">
        <x:f>IF(O9431&gt;0,O9431,D9431)*E9431/1000000/31.1034768</x:f>
        <x:v>0.036601307189542485</x:v>
      </x:c>
      <x:c r="I9431" s="31" t="n">
        <x:f>IF(O9431&gt;0,O9431,D9431)*F9431/1000000/31.1034768</x:f>
        <x:v>0</x:v>
      </x:c>
      <x:c r="J9431" s="31" t="n">
        <x:f>IF(O9431&gt;0,O9431,D9431)*G9431/1000000/31.1034768</x:f>
        <x:v>0</x:v>
      </x:c>
      <x:c r="K9431" s="32" t="n">
        <x:f>H9431*$B$4*$H$4+I9431*$D$4*$J$4+J9431*$F$4*$L$4</x:f>
        <x:v>56.00000000000001</x:v>
      </x:c>
      <x:c r="L9431" s="29" t="str">
        <x:v>ppm niko 2028</x:v>
      </x:c>
      <x:c r="M9431" s="39" t="str">
        <x:v>Toyota AB 8</x:v>
      </x:c>
      <x:c r="N9431" s="58" t="n">
        <x:v>56</x:v>
      </x:c>
      <x:c r="O9431" s="59" t="n">
        <x:v>874.3685937170567</x:v>
      </x:c>
      <x:c r="P9431" s="60" t="str">
        <x:v>Calibrated to live price</x:v>
      </x:c>
      <x:c r="Q9431" s="61" t="n">
        <x:f>IF(N9431="","",K9431-N9431)</x:f>
        <x:v>7.105427357601002e-15</x:v>
      </x:c>
    </x:row>
    <x:row r="9432">
      <x:c r="A9432" s="37" t="str">
        <x:v>AB 9</x:v>
      </x:c>
      <x:c r="B9432" s="37" t="str">
        <x:v>AB9</x:v>
      </x:c>
      <x:c r="C9432" s="29" t="str">
        <x:v>Toyota</x:v>
      </x:c>
      <x:c r="D9432" s="30" t="n">
        <x:v>720</x:v>
      </x:c>
      <x:c r="E9432" s="30" t="n">
        <x:v>4760</x:v>
      </x:c>
      <x:c r="F9432" s="30" t="n">
        <x:v>100</x:v>
      </x:c>
      <x:c r="G9432" s="30" t="n">
        <x:v>0</x:v>
      </x:c>
      <x:c r="H9432" s="31" t="n">
        <x:f>IF(O9432&gt;0,O9432,D9432)*E9432/1000000/31.1034768</x:f>
        <x:v>0.11006450042594622</x:v>
      </x:c>
      <x:c r="I9432" s="31" t="n">
        <x:f>IF(O9432&gt;0,O9432,D9432)*F9432/1000000/31.1034768</x:f>
        <x:v>0.0023122794207131557</x:v>
      </x:c>
      <x:c r="J9432" s="31" t="n">
        <x:f>IF(O9432&gt;0,O9432,D9432)*G9432/1000000/31.1034768</x:f>
        <x:v>0</x:v>
      </x:c>
      <x:c r="K9432" s="32" t="n">
        <x:f>H9432*$B$4*$H$4+I9432*$D$4*$J$4+J9432*$F$4*$L$4</x:f>
        <x:v>171.00000000000003</x:v>
      </x:c>
      <x:c r="L9432" s="29" t="str">
        <x:v>ppm niko 2028</x:v>
      </x:c>
      <x:c r="M9432" s="39" t="str">
        <x:v>TOYOTA//AB 9</x:v>
      </x:c>
      <x:c r="N9432" s="58" t="n">
        <x:v>171</x:v>
      </x:c>
      <x:c r="O9432" s="59" t="n">
        <x:v>719.1992931726908</x:v>
      </x:c>
      <x:c r="P9432" s="60" t="str">
        <x:v>Calibrated to live price</x:v>
      </x:c>
      <x:c r="Q9432" s="61" t="n">
        <x:f>IF(N9432="","",K9432-N9432)</x:f>
        <x:v>2.842170943040401e-14</x:v>
      </x:c>
    </x:row>
    <x:row r="9433">
      <x:c r="A9433" s="37" t="str">
        <x:v>AB110</x:v>
      </x:c>
      <x:c r="B9433" s="37" t="str">
        <x:v>AB110</x:v>
      </x:c>
      <x:c r="C9433" s="29" t="str"/>
      <x:c r="D9433" s="30" t="n">
        <x:v>2463.38</x:v>
      </x:c>
      <x:c r="E9433" s="30" t="n">
        <x:v>162.19</x:v>
      </x:c>
      <x:c r="F9433" s="30" t="n">
        <x:v>150.2</x:v>
      </x:c>
      <x:c r="G9433" s="30" t="n">
        <x:v>356.35</x:v>
      </x:c>
      <x:c r="H9433" s="31" t="n">
        <x:f>IF(O9433&gt;0,O9433,D9433)*E9433/1000000/31.1034768</x:f>
        <x:v>0.007888652618791198</x:v>
      </x:c>
      <x:c r="I9433" s="31" t="n">
        <x:f>IF(O9433&gt;0,O9433,D9433)*F9433/1000000/31.1034768</x:f>
        <x:v>0.00730547890339995</x:v>
      </x:c>
      <x:c r="J9433" s="31" t="n">
        <x:f>IF(O9433&gt;0,O9433,D9433)*G9433/1000000/31.1034768</x:f>
        <x:v>0.017332273017487167</x:v>
      </x:c>
      <x:c r="K9433" s="32" t="n">
        <x:f>H9433*$B$4*$H$4+I9433*$D$4*$J$4+J9433*$F$4*$L$4</x:f>
        <x:v>156</x:v>
      </x:c>
      <x:c r="L9433" s="29" t="str">
        <x:v>Niko ppm 207</x:v>
      </x:c>
      <x:c r="M9433" s="39" t="str"/>
      <x:c r="N9433" s="58" t="n">
        <x:v>156</x:v>
      </x:c>
      <x:c r="O9433" s="59" t="n">
        <x:v>1512.821528527229</x:v>
      </x:c>
      <x:c r="P9433" s="60" t="str">
        <x:v>Calibrated to live price</x:v>
      </x:c>
      <x:c r="Q9433" s="61" t="n">
        <x:f>IF(N9433="","",K9433-N9433)</x:f>
        <x:v>0</x:v>
      </x:c>
    </x:row>
    <x:row r="9434">
      <x:c r="A9434" s="37" t="str">
        <x:v>AB120</x:v>
      </x:c>
      <x:c r="B9434" s="37" t="str">
        <x:v>AB120</x:v>
      </x:c>
      <x:c r="C9434" s="29" t="str"/>
      <x:c r="D9434" s="30" t="n">
        <x:v>1122.38</x:v>
      </x:c>
      <x:c r="E9434" s="30" t="n">
        <x:v>471.86</x:v>
      </x:c>
      <x:c r="F9434" s="30" t="n">
        <x:v>66.86</x:v>
      </x:c>
      <x:c r="G9434" s="30" t="n">
        <x:v>377.57</x:v>
      </x:c>
      <x:c r="H9434" s="31" t="n">
        <x:f>IF(O9434&gt;0,O9434,D9434)*E9434/1000000/31.1034768</x:f>
        <x:v>0.007919779331299412</x:v>
      </x:c>
      <x:c r="I9434" s="31" t="n">
        <x:f>IF(O9434&gt;0,O9434,D9434)*F9434/1000000/31.1034768</x:f>
        <x:v>0.001122189730196835</x:v>
      </x:c>
      <x:c r="J9434" s="31" t="n">
        <x:f>IF(O9434&gt;0,O9434,D9434)*G9434/1000000/31.1034768</x:f>
        <x:v>0.006337199767131604</x:v>
      </x:c>
      <x:c r="K9434" s="32" t="n">
        <x:f>H9434*$B$4*$H$4+I9434*$D$4*$J$4+J9434*$F$4*$L$4</x:f>
        <x:v>63</x:v>
      </x:c>
      <x:c r="L9434" s="29" t="str">
        <x:v>Niko ppm 207</x:v>
      </x:c>
      <x:c r="M9434" s="39" t="str"/>
      <x:c r="N9434" s="58" t="n">
        <x:v>63</x:v>
      </x:c>
      <x:c r="O9434" s="59" t="n">
        <x:v>522.0460998859635</x:v>
      </x:c>
      <x:c r="P9434" s="60" t="str">
        <x:v>Calibrated to live price</x:v>
      </x:c>
      <x:c r="Q9434" s="61" t="n">
        <x:f>IF(N9434="","",K9434-N9434)</x:f>
        <x:v>0</x:v>
      </x:c>
    </x:row>
    <x:row r="9435">
      <x:c r="A9435" s="37" t="str">
        <x:v>AB200</x:v>
      </x:c>
      <x:c r="B9435" s="37" t="str">
        <x:v>AB200</x:v>
      </x:c>
      <x:c r="C9435" s="29" t="str"/>
      <x:c r="D9435" s="30" t="n">
        <x:v>1598.87</x:v>
      </x:c>
      <x:c r="E9435" s="30" t="n">
        <x:v>393.86</x:v>
      </x:c>
      <x:c r="F9435" s="30" t="n">
        <x:v>80.58</x:v>
      </x:c>
      <x:c r="G9435" s="30" t="n">
        <x:v>242.95</x:v>
      </x:c>
      <x:c r="H9435" s="31" t="n">
        <x:f>IF(O9435&gt;0,O9435,D9435)*E9435/1000000/31.1034768</x:f>
        <x:v>0.012139514727629926</x:v>
      </x:c>
      <x:c r="I9435" s="31" t="n">
        <x:f>IF(O9435&gt;0,O9435,D9435)*F9435/1000000/31.1034768</x:f>
        <x:v>0.0024836289462052998</x:v>
      </x:c>
      <x:c r="J9435" s="31" t="n">
        <x:f>IF(O9435&gt;0,O9435,D9435)*G9435/1000000/31.1034768</x:f>
        <x:v>0.007488181341282919</x:v>
      </x:c>
      <x:c r="K9435" s="32" t="n">
        <x:f>H9435*$B$4*$H$4+I9435*$D$4*$J$4+J9435*$F$4*$L$4</x:f>
        <x:v>80</x:v>
      </x:c>
      <x:c r="L9435" s="29" t="str">
        <x:v>Niko ppm 207</x:v>
      </x:c>
      <x:c r="M9435" s="39" t="str"/>
      <x:c r="N9435" s="58" t="n">
        <x:v>80</x:v>
      </x:c>
      <x:c r="O9435" s="59" t="n">
        <x:v>958.6683458439438</x:v>
      </x:c>
      <x:c r="P9435" s="60" t="str">
        <x:v>Calibrated to live price</x:v>
      </x:c>
      <x:c r="Q9435" s="61" t="n">
        <x:f>IF(N9435="","",K9435-N9435)</x:f>
        <x:v>0</x:v>
      </x:c>
    </x:row>
    <x:row r="9436">
      <x:c r="A9436" s="37" t="str">
        <x:v>AB39 EC</x:v>
      </x:c>
      <x:c r="B9436" s="37" t="str">
        <x:v>AB39EC</x:v>
      </x:c>
      <x:c r="C9436" s="29" t="str"/>
      <x:c r="D9436" s="30" t="n">
        <x:v>832.87</x:v>
      </x:c>
      <x:c r="E9436" s="30" t="n">
        <x:v>922.3</x:v>
      </x:c>
      <x:c r="F9436" s="30" t="n">
        <x:v>65.73</x:v>
      </x:c>
      <x:c r="G9436" s="30" t="n">
        <x:v>213.96</x:v>
      </x:c>
      <x:c r="H9436" s="31" t="n">
        <x:f>IF(O9436&gt;0,O9436,D9436)*E9436/1000000/31.1034768</x:f>
        <x:v>0.01750996373987044</x:v>
      </x:c>
      <x:c r="I9436" s="31" t="n">
        <x:f>IF(O9436&gt;0,O9436,D9436)*F9436/1000000/31.1034768</x:f>
        <x:v>0.0012478910513083422</x:v>
      </x:c>
      <x:c r="J9436" s="31" t="n">
        <x:f>IF(O9436&gt;0,O9436,D9436)*G9436/1000000/31.1034768</x:f>
        <x:v>0.004062053390201322</x:v>
      </x:c>
      <x:c r="K9436" s="32" t="n">
        <x:f>H9436*$B$4*$H$4+I9436*$D$4*$J$4+J9436*$F$4*$L$4</x:f>
        <x:v>60.000000000000014</x:v>
      </x:c>
      <x:c r="L9436" s="29" t="str">
        <x:v>Niko ppm 207</x:v>
      </x:c>
      <x:c r="M9436" s="39" t="str"/>
      <x:c r="N9436" s="58" t="n">
        <x:v>60</x:v>
      </x:c>
      <x:c r="O9436" s="59" t="n">
        <x:v>590.5028200714534</x:v>
      </x:c>
      <x:c r="P9436" s="60" t="str">
        <x:v>Calibrated to live price</x:v>
      </x:c>
      <x:c r="Q9436" s="61" t="n">
        <x:f>IF(N9436="","",K9436-N9436)</x:f>
        <x:v>1.4210854715202004e-14</x:v>
      </x:c>
    </x:row>
    <x:row r="9437">
      <x:c r="A9437" s="37" t="str">
        <x:v>AB39 JB</x:v>
      </x:c>
      <x:c r="B9437" s="37" t="str">
        <x:v>AB39JB</x:v>
      </x:c>
      <x:c r="C9437" s="29" t="str"/>
      <x:c r="D9437" s="30" t="n">
        <x:v>4418.46</x:v>
      </x:c>
      <x:c r="E9437" s="30" t="n">
        <x:v>267.22</x:v>
      </x:c>
      <x:c r="F9437" s="30" t="n">
        <x:v>63.48</x:v>
      </x:c>
      <x:c r="G9437" s="30" t="n">
        <x:v>688.01</x:v>
      </x:c>
      <x:c r="H9437" s="31" t="n">
        <x:f>IF(O9437&gt;0,O9437,D9437)*E9437/1000000/31.1034768</x:f>
        <x:v>0.013435281393659206</x:v>
      </x:c>
      <x:c r="I9437" s="31" t="n">
        <x:f>IF(O9437&gt;0,O9437,D9437)*F9437/1000000/31.1034768</x:f>
        <x:v>0.0031916460701649813</x:v>
      </x:c>
      <x:c r="J9437" s="31" t="n">
        <x:f>IF(O9437&gt;0,O9437,D9437)*G9437/1000000/31.1034768</x:f>
        <x:v>0.03459175193343115</x:v>
      </x:c>
      <x:c r="K9437" s="32" t="n">
        <x:f>H9437*$B$4*$H$4+I9437*$D$4*$J$4+J9437*$F$4*$L$4</x:f>
        <x:v>295.0000000000001</x:v>
      </x:c>
      <x:c r="L9437" s="29" t="str">
        <x:v>Niko ppm 207</x:v>
      </x:c>
      <x:c r="M9437" s="39" t="str"/>
      <x:c r="N9437" s="58" t="n">
        <x:v>295</x:v>
      </x:c>
      <x:c r="O9437" s="59" t="n">
        <x:v>1563.8199353684258</x:v>
      </x:c>
      <x:c r="P9437" s="60" t="str">
        <x:v>Calibrated to live price</x:v>
      </x:c>
      <x:c r="Q9437" s="61" t="n">
        <x:f>IF(N9437="","",K9437-N9437)</x:f>
        <x:v>1.1368683772161603e-13</x:v>
      </x:c>
    </x:row>
    <x:row r="9438">
      <x:c r="A9438" s="37" t="str">
        <x:v>AB39 QA / 1492882X</x:v>
      </x:c>
      <x:c r="B9438" s="37" t="str">
        <x:v>AB39QA1492882X</x:v>
      </x:c>
      <x:c r="C9438" s="29" t="str"/>
      <x:c r="D9438" s="30" t="n">
        <x:v>498.94</x:v>
      </x:c>
      <x:c r="E9438" s="30" t="n">
        <x:v>386.52</x:v>
      </x:c>
      <x:c r="F9438" s="30" t="n">
        <x:v>71.4</x:v>
      </x:c>
      <x:c r="G9438" s="30" t="n">
        <x:v>609.23</x:v>
      </x:c>
      <x:c r="H9438" s="31" t="n">
        <x:f>IF(O9438&gt;0,O9438,D9438)*E9438/1000000/31.1034768</x:f>
        <x:v>0.002343849099540488</x:v>
      </x:c>
      <x:c r="I9438" s="31" t="n">
        <x:f>IF(O9438&gt;0,O9438,D9438)*F9438/1000000/31.1034768</x:f>
        <x:v>0.00043296808886264846</x:v>
      </x:c>
      <x:c r="J9438" s="31" t="n">
        <x:f>IF(O9438&gt;0,O9438,D9438)*G9438/1000000/31.1034768</x:f>
        <x:v>0.003694357826019486</x:v>
      </x:c>
      <x:c r="K9438" s="32" t="n">
        <x:f>H9438*$B$4*$H$4+I9438*$D$4*$J$4+J9438*$F$4*$L$4</x:f>
        <x:v>33</x:v>
      </x:c>
      <x:c r="L9438" s="29" t="str">
        <x:v>Niko ppm 207</x:v>
      </x:c>
      <x:c r="M9438" s="39" t="str"/>
      <x:c r="N9438" s="58" t="n">
        <x:v>33</x:v>
      </x:c>
      <x:c r="O9438" s="59" t="n">
        <x:v>188.61082502912777</x:v>
      </x:c>
      <x:c r="P9438" s="60" t="str">
        <x:v>Calibrated to live price</x:v>
      </x:c>
      <x:c r="Q9438" s="61" t="n">
        <x:f>IF(N9438="","",K9438-N9438)</x:f>
        <x:v>0</x:v>
      </x:c>
    </x:row>
    <x:row r="9439">
      <x:c r="A9439" s="37" t="str">
        <x:v>AB39 UA</x:v>
      </x:c>
      <x:c r="B9439" s="37" t="str">
        <x:v>AB39UA</x:v>
      </x:c>
      <x:c r="C9439" s="29" t="str"/>
      <x:c r="D9439" s="30" t="n">
        <x:v>1669.37</x:v>
      </x:c>
      <x:c r="E9439" s="30" t="n">
        <x:v>908.6</x:v>
      </x:c>
      <x:c r="F9439" s="30" t="n">
        <x:v>224.15</x:v>
      </x:c>
      <x:c r="G9439" s="30" t="n">
        <x:v>475.38</x:v>
      </x:c>
      <x:c r="H9439" s="31" t="n">
        <x:f>IF(O9439&gt;0,O9439,D9439)*E9439/1000000/31.1034768</x:f>
        <x:v>0.03878597768874331</x:v>
      </x:c>
      <x:c r="I9439" s="31" t="n">
        <x:f>IF(O9439&gt;0,O9439,D9439)*F9439/1000000/31.1034768</x:f>
        <x:v>0.009568431541857597</x:v>
      </x:c>
      <x:c r="J9439" s="31" t="n">
        <x:f>IF(O9439&gt;0,O9439,D9439)*G9439/1000000/31.1034768</x:f>
        <x:v>0.020292844016811355</x:v>
      </x:c>
      <x:c r="K9439" s="32" t="n">
        <x:f>H9439*$B$4*$H$4+I9439*$D$4*$J$4+J9439*$F$4*$L$4</x:f>
        <x:v>228.99999999999997</x:v>
      </x:c>
      <x:c r="L9439" s="29" t="str">
        <x:v>Niko ppm 207</x:v>
      </x:c>
      <x:c r="M9439" s="39" t="str"/>
      <x:c r="N9439" s="58" t="n">
        <x:v>229</x:v>
      </x:c>
      <x:c r="O9439" s="59" t="n">
        <x:v>1327.7336090767612</x:v>
      </x:c>
      <x:c r="P9439" s="60" t="str">
        <x:v>Calibrated to live price</x:v>
      </x:c>
      <x:c r="Q9439" s="61" t="n">
        <x:f>IF(N9439="","",K9439-N9439)</x:f>
        <x:v>-2.842170943040401e-14</x:v>
      </x:c>
    </x:row>
    <x:row r="9440">
      <x:c r="A9440" s="37" t="str">
        <x:v>AB395E211DD</x:v>
      </x:c>
      <x:c r="B9440" s="37" t="str">
        <x:v>AB395E211DD</x:v>
      </x:c>
      <x:c r="C9440" s="29" t="str">
        <x:v>Ford</x:v>
      </x:c>
      <x:c r="D9440" s="30" t="n">
        <x:v>1220</x:v>
      </x:c>
      <x:c r="E9440" s="30" t="n">
        <x:v>2110</x:v>
      </x:c>
      <x:c r="F9440" s="30" t="n">
        <x:v>0</x:v>
      </x:c>
      <x:c r="G9440" s="30" t="n">
        <x:v>0</x:v>
      </x:c>
      <x:c r="H9440" s="31" t="n">
        <x:f>IF(O9440&gt;0,O9440,D9440)*E9440/1000000/31.1034768</x:f>
        <x:v>0.08276245181696214</x:v>
      </x:c>
      <x:c r="I9440" s="31" t="n">
        <x:f>IF(O9440&gt;0,O9440,D9440)*F9440/1000000/31.1034768</x:f>
        <x:v>0</x:v>
      </x:c>
      <x:c r="J9440" s="31" t="n">
        <x:f>IF(O9440&gt;0,O9440,D9440)*G9440/1000000/31.1034768</x:f>
        <x:v>0</x:v>
      </x:c>
      <x:c r="K9440" s="32" t="n">
        <x:f>H9440*$B$4*$H$4+I9440*$D$4*$J$4+J9440*$F$4*$L$4</x:f>
        <x:v>126.62655127995207</x:v>
      </x:c>
      <x:c r="L9440" s="29" t="str">
        <x:v>Niko ppm 2020</x:v>
      </x:c>
      <x:c r="M9440" s="39" t="str">
        <x:v>FORD//AB39-5E211-DD//AB39-5F297-DB//E 4048608//T2A1A//20120706 B//FOMOCO</x:v>
      </x:c>
      <x:c r="N9440" s="58"/>
      <x:c r="O9440" s="59"/>
      <x:c r="P9440" s="60" t="str">
        <x:v>No live-price match</x:v>
      </x:c>
      <x:c r="Q9440" s="61" t="str">
        <x:f>IF(N9440="","",K9440-N9440)</x:f>
      </x:c>
    </x:row>
    <x:row r="9441">
      <x:c r="A9441" s="37" t="str">
        <x:v>AB395E211KD</x:v>
      </x:c>
      <x:c r="B9441" s="37" t="str">
        <x:v>AB395E211KD</x:v>
      </x:c>
      <x:c r="C9441" s="29" t="str">
        <x:v>Ford</x:v>
      </x:c>
      <x:c r="D9441" s="30" t="n">
        <x:v>1480</x:v>
      </x:c>
      <x:c r="E9441" s="30" t="n">
        <x:v>3340</x:v>
      </x:c>
      <x:c r="F9441" s="30" t="n">
        <x:v>1417</x:v>
      </x:c>
      <x:c r="G9441" s="30" t="n">
        <x:v>0</x:v>
      </x:c>
      <x:c r="H9441" s="31" t="n">
        <x:f>IF(O9441&gt;0,O9441,D9441)*E9441/1000000/31.1034768</x:f>
        <x:v>0.15892757043804184</x:v>
      </x:c>
      <x:c r="I9441" s="31" t="n">
        <x:f>IF(O9441&gt;0,O9441,D9441)*F9441/1000000/31.1034768</x:f>
        <x:v>0.06742525967386385</x:v>
      </x:c>
      <x:c r="J9441" s="31" t="n">
        <x:f>IF(O9441&gt;0,O9441,D9441)*G9441/1000000/31.1034768</x:f>
        <x:v>0</x:v>
      </x:c>
      <x:c r="K9441" s="32" t="n">
        <x:f>H9441*$B$4*$H$4+I9441*$D$4*$J$4+J9441*$F$4*$L$4</x:f>
        <x:v>319.0125999033009</x:v>
      </x:c>
      <x:c r="L9441" s="29" t="str">
        <x:v>Niko ppm 2020</x:v>
      </x:c>
      <x:c r="M9441" s="39" t="str">
        <x:v>FORD//AB39-5E211-KD//AB39-5F297-KB//E 4048593//T2A1A//20120903 B//FOMOCO</x:v>
      </x:c>
      <x:c r="N9441" s="58"/>
      <x:c r="O9441" s="59"/>
      <x:c r="P9441" s="60" t="str">
        <x:v>No live-price match</x:v>
      </x:c>
      <x:c r="Q9441" s="61" t="str">
        <x:f>IF(N9441="","",K9441-N9441)</x:f>
      </x:c>
    </x:row>
    <x:row r="9442">
      <x:c r="A9442" s="37" t="str">
        <x:v>AB395E211KE</x:v>
      </x:c>
      <x:c r="B9442" s="37" t="str">
        <x:v>AB395E211KE</x:v>
      </x:c>
      <x:c r="C9442" s="29" t="str">
        <x:v>Ford</x:v>
      </x:c>
      <x:c r="D9442" s="30" t="n">
        <x:v>1480</x:v>
      </x:c>
      <x:c r="E9442" s="30" t="n">
        <x:v>3345</x:v>
      </x:c>
      <x:c r="F9442" s="30" t="n">
        <x:v>1653</x:v>
      </x:c>
      <x:c r="G9442" s="30" t="n">
        <x:v>0</x:v>
      </x:c>
      <x:c r="H9442" s="31" t="n">
        <x:f>IF(O9442&gt;0,O9442,D9442)*E9442/1000000/31.1034768</x:f>
        <x:v>0.15916548596264968</x:v>
      </x:c>
      <x:c r="I9442" s="31" t="n">
        <x:f>IF(O9442&gt;0,O9442,D9442)*F9442/1000000/31.1034768</x:f>
        <x:v>0.07865487243535424</x:v>
      </x:c>
      <x:c r="J9442" s="31" t="n">
        <x:f>IF(O9442&gt;0,O9442,D9442)*G9442/1000000/31.1034768</x:f>
        <x:v>0</x:v>
      </x:c>
      <x:c r="K9442" s="32" t="n">
        <x:f>H9442*$B$4*$H$4+I9442*$D$4*$J$4+J9442*$F$4*$L$4</x:f>
        <x:v>332.00992501262755</x:v>
      </x:c>
      <x:c r="L9442" s="29" t="str">
        <x:v>Niko ppm 2020</x:v>
      </x:c>
      <x:c r="M9442" s="39" t="str">
        <x:v>FORD AB39-5E211-KE//AB39-5F297-KC//E 4048593//T2A1A//20140317 A//20150205 B//FOMOCO//ANALYSE AUS ZWEI KATALYSATOREN</x:v>
      </x:c>
      <x:c r="N9442" s="58"/>
      <x:c r="O9442" s="59"/>
      <x:c r="P9442" s="60" t="str">
        <x:v>No live-price match</x:v>
      </x:c>
      <x:c r="Q9442" s="61" t="str">
        <x:f>IF(N9442="","",K9442-N9442)</x:f>
      </x:c>
    </x:row>
    <x:row r="9443">
      <x:c r="A9443" s="37" t="str">
        <x:v>AB395H250BC</x:v>
      </x:c>
      <x:c r="B9443" s="37" t="str">
        <x:v>AB395H250BC</x:v>
      </x:c>
      <x:c r="C9443" s="29" t="str">
        <x:v>Ford</x:v>
      </x:c>
      <x:c r="D9443" s="30" t="n">
        <x:v>2900</x:v>
      </x:c>
      <x:c r="E9443" s="30" t="n">
        <x:v>522.0344828</x:v>
      </x:c>
      <x:c r="F9443" s="30" t="n">
        <x:v>367.6206897</x:v>
      </x:c>
      <x:c r="G9443" s="30" t="n">
        <x:v>0</x:v>
      </x:c>
      <x:c r="H9443" s="31" t="n">
        <x:f>IF(O9443&gt;0,O9443,D9443)*E9443/1000000/31.1034768</x:f>
        <x:v>0.04867301523410399</x:v>
      </x:c>
      <x:c r="I9443" s="31" t="n">
        <x:f>IF(O9443&gt;0,O9443,D9443)*F9443/1000000/31.1034768</x:f>
        <x:v>0.03427591092099389</x:v>
      </x:c>
      <x:c r="J9443" s="31" t="n">
        <x:f>IF(O9443&gt;0,O9443,D9443)*G9443/1000000/31.1034768</x:f>
        <x:v>0</x:v>
      </x:c>
      <x:c r="K9443" s="32" t="n">
        <x:f>H9443*$B$4*$H$4+I9443*$D$4*$J$4+J9443*$F$4*$L$4</x:f>
        <x:v>113.03011309429723</x:v>
      </x:c>
      <x:c r="L9443" s="29" t="str">
        <x:v>Niko ppm 2020</x:v>
      </x:c>
      <x:c r="M9443" s="39" t="str">
        <x:v>FORD AB39-5H250-BC//E 4057763//T2A1A//20111212A//FOMOCO</x:v>
      </x:c>
      <x:c r="N9443" s="58"/>
      <x:c r="O9443" s="59"/>
      <x:c r="P9443" s="60" t="str">
        <x:v>No live-price match</x:v>
      </x:c>
      <x:c r="Q9443" s="61" t="str">
        <x:f>IF(N9443="","",K9443-N9443)</x:f>
      </x:c>
    </x:row>
    <x:row r="9444">
      <x:c r="A9444" s="37" t="str">
        <x:v>AB395H250BD</x:v>
      </x:c>
      <x:c r="B9444" s="37" t="str">
        <x:v>AB395H250BD</x:v>
      </x:c>
      <x:c r="C9444" s="29" t="str">
        <x:v>Ford</x:v>
      </x:c>
      <x:c r="D9444" s="30" t="n">
        <x:v>3020</x:v>
      </x:c>
      <x:c r="E9444" s="30" t="n">
        <x:v>567.4172185</x:v>
      </x:c>
      <x:c r="F9444" s="30" t="n">
        <x:v>411.61589399999997</x:v>
      </x:c>
      <x:c r="G9444" s="30" t="n">
        <x:v>0</x:v>
      </x:c>
      <x:c r="H9444" s="31" t="n">
        <x:f>IF(O9444&gt;0,O9444,D9444)*E9444/1000000/31.1034768</x:f>
        <x:v>0.055093519315821314</x:v>
      </x:c>
      <x:c r="I9444" s="31" t="n">
        <x:f>IF(O9444&gt;0,O9444,D9444)*F9444/1000000/31.1034768</x:f>
        <x:v>0.03996595004067198</x:v>
      </x:c>
      <x:c r="J9444" s="31" t="n">
        <x:f>IF(O9444&gt;0,O9444,D9444)*G9444/1000000/31.1034768</x:f>
        <x:v>0</x:v>
      </x:c>
      <x:c r="K9444" s="32" t="n">
        <x:f>H9444*$B$4*$H$4+I9444*$D$4*$J$4+J9444*$F$4*$L$4</x:f>
        <x:v>129.2547783489626</x:v>
      </x:c>
      <x:c r="L9444" s="29" t="str">
        <x:v>Niko ppm 2020</x:v>
      </x:c>
      <x:c r="M9444" s="39" t="str">
        <x:v>FORD//AB39-5H250-BD//E 4057763//T 2A1A//20110520 B//FOMOCO</x:v>
      </x:c>
      <x:c r="N9444" s="58"/>
      <x:c r="O9444" s="59"/>
      <x:c r="P9444" s="60" t="str">
        <x:v>No live-price match</x:v>
      </x:c>
      <x:c r="Q9444" s="61" t="str">
        <x:f>IF(N9444="","",K9444-N9444)</x:f>
      </x:c>
    </x:row>
    <x:row r="9445">
      <x:c r="A9445" s="37" t="str">
        <x:v>AB5 (1/2)</x:v>
      </x:c>
      <x:c r="B9445" s="37" t="str">
        <x:v>AB512</x:v>
      </x:c>
      <x:c r="C9445" s="29" t="str"/>
      <x:c r="D9445" s="30" t="n">
        <x:v>959.12</x:v>
      </x:c>
      <x:c r="E9445" s="30" t="n">
        <x:v>578.21</x:v>
      </x:c>
      <x:c r="F9445" s="30" t="n">
        <x:v>115.37</x:v>
      </x:c>
      <x:c r="G9445" s="30" t="n">
        <x:v>598</x:v>
      </x:c>
      <x:c r="H9445" s="31" t="n">
        <x:f>IF(O9445&gt;0,O9445,D9445)*E9445/1000000/31.1034768</x:f>
        <x:v>0.009236269275769924</x:v>
      </x:c>
      <x:c r="I9445" s="31" t="n">
        <x:f>IF(O9445&gt;0,O9445,D9445)*F9445/1000000/31.1034768</x:f>
        <x:v>0.0018429089540920704</x:v>
      </x:c>
      <x:c r="J9445" s="31" t="n">
        <x:f>IF(O9445&gt;0,O9445,D9445)*G9445/1000000/31.1034768</x:f>
        <x:v>0.009552392775826108</x:v>
      </x:c>
      <x:c r="K9445" s="32" t="n">
        <x:f>H9445*$B$4*$H$4+I9445*$D$4*$J$4+J9445*$F$4*$L$4</x:f>
        <x:v>90.99999999999999</x:v>
      </x:c>
      <x:c r="L9445" s="29" t="str">
        <x:v>Niko ppm 207</x:v>
      </x:c>
      <x:c r="M9445" s="39" t="str"/>
      <x:c r="N9445" s="58" t="n">
        <x:v>91</x:v>
      </x:c>
      <x:c r="O9445" s="59" t="n">
        <x:v>496.8438580056772</x:v>
      </x:c>
      <x:c r="P9445" s="60" t="str">
        <x:v>Calibrated to live price</x:v>
      </x:c>
      <x:c r="Q9445" s="61" t="n">
        <x:f>IF(N9445="","",K9445-N9445)</x:f>
        <x:v>-1.4210854715202004e-14</x:v>
      </x:c>
    </x:row>
    <x:row r="9446">
      <x:c r="A9446" s="37" t="str">
        <x:v>AB6</x:v>
      </x:c>
      <x:c r="B9446" s="37" t="str">
        <x:v>AB6</x:v>
      </x:c>
      <x:c r="C9446" s="29" t="str"/>
      <x:c r="D9446" s="30" t="n">
        <x:v>2038.38</x:v>
      </x:c>
      <x:c r="E9446" s="30" t="n">
        <x:v>129.73</x:v>
      </x:c>
      <x:c r="F9446" s="30" t="n">
        <x:v>214.24</x:v>
      </x:c>
      <x:c r="G9446" s="30" t="n">
        <x:v>988.85</x:v>
      </x:c>
      <x:c r="H9446" s="31" t="n">
        <x:f>IF(O9446&gt;0,O9446,D9446)*E9446/1000000/31.1034768</x:f>
        <x:v>0.003186884010593529</x:v>
      </x:c>
      <x:c r="I9446" s="31" t="n">
        <x:f>IF(O9446&gt;0,O9446,D9446)*F9446/1000000/31.1034768</x:f>
        <x:v>0.005262915520153841</x:v>
      </x:c>
      <x:c r="J9446" s="31" t="n">
        <x:f>IF(O9446&gt;0,O9446,D9446)*G9446/1000000/31.1034768</x:f>
        <x:v>0.024291607599440462</x:v>
      </x:c>
      <x:c r="K9446" s="32" t="n">
        <x:f>H9446*$B$4*$H$4+I9446*$D$4*$J$4+J9446*$F$4*$L$4</x:f>
        <x:v>201</x:v>
      </x:c>
      <x:c r="L9446" s="29" t="str">
        <x:v>Niko ppm 207</x:v>
      </x:c>
      <x:c r="M9446" s="39" t="str"/>
      <x:c r="N9446" s="58" t="n">
        <x:v>201</x:v>
      </x:c>
      <x:c r="O9446" s="59" t="n">
        <x:v>764.0728658582193</x:v>
      </x:c>
      <x:c r="P9446" s="60" t="str">
        <x:v>Calibrated to live price</x:v>
      </x:c>
      <x:c r="Q9446" s="61" t="n">
        <x:f>IF(N9446="","",K9446-N9446)</x:f>
        <x:v>0</x:v>
      </x:c>
    </x:row>
    <x:row r="9447">
      <x:c r="A9447" s="37" t="str">
        <x:v>AB9ORO10</x:v>
      </x:c>
      <x:c r="B9447" s="37" t="str">
        <x:v>AB9ORO10</x:v>
      </x:c>
      <x:c r="C9447" s="29" t="str">
        <x:v>Toyota</x:v>
      </x:c>
      <x:c r="D9447" s="30" t="n">
        <x:v>760</x:v>
      </x:c>
      <x:c r="E9447" s="30" t="n">
        <x:v>4440</x:v>
      </x:c>
      <x:c r="F9447" s="30" t="n">
        <x:v>75</x:v>
      </x:c>
      <x:c r="G9447" s="30" t="n">
        <x:v>0</x:v>
      </x:c>
      <x:c r="H9447" s="31" t="n">
        <x:f>IF(O9447&gt;0,O9447,D9447)*E9447/1000000/31.1034768</x:f>
        <x:v>0.10848947922117826</x:v>
      </x:c>
      <x:c r="I9447" s="31" t="n">
        <x:f>IF(O9447&gt;0,O9447,D9447)*F9447/1000000/31.1034768</x:f>
        <x:v>0.001832592554411795</x:v>
      </x:c>
      <x:c r="J9447" s="31" t="n">
        <x:f>IF(O9447&gt;0,O9447,D9447)*G9447/1000000/31.1034768</x:f>
        <x:v>0</x:v>
      </x:c>
      <x:c r="K9447" s="32" t="n">
        <x:f>H9447*$B$4*$H$4+I9447*$D$4*$J$4+J9447*$F$4*$L$4</x:f>
        <x:v>168.05056983211603</x:v>
      </x:c>
      <x:c r="L9447" s="29" t="str">
        <x:v>Niko ppm 2020</x:v>
      </x:c>
      <x:c r="M9447" s="39" t="str">
        <x:v>TOYOTA//AB 9//ORO 10</x:v>
      </x:c>
      <x:c r="N9447" s="58"/>
      <x:c r="O9447" s="59"/>
      <x:c r="P9447" s="60" t="str">
        <x:v>No live-price match</x:v>
      </x:c>
      <x:c r="Q9447" s="61" t="str">
        <x:f>IF(N9447="","",K9447-N9447)</x:f>
      </x:c>
    </x:row>
    <x:row r="9448">
      <x:c r="A9448" s="37" t="str">
        <x:v>ABA</x:v>
      </x:c>
      <x:c r="B9448" s="37" t="str">
        <x:v>ABA</x:v>
      </x:c>
      <x:c r="C9448" s="29" t="str"/>
      <x:c r="D9448" s="30" t="n">
        <x:v>616.18</x:v>
      </x:c>
      <x:c r="E9448" s="30" t="n">
        <x:v>986.41</x:v>
      </x:c>
      <x:c r="F9448" s="30" t="n">
        <x:v>78.07</x:v>
      </x:c>
      <x:c r="G9448" s="30" t="n">
        <x:v>410.55</x:v>
      </x:c>
      <x:c r="H9448" s="31" t="n">
        <x:f>IF(O9448&gt;0,O9448,D9448)*E9448/1000000/31.1034768</x:f>
        <x:v>0.010660251560041592</x:v>
      </x:c>
      <x:c r="I9448" s="31" t="n">
        <x:f>IF(O9448&gt;0,O9448,D9448)*F9448/1000000/31.1034768</x:f>
        <x:v>0.0008437118837931964</x:v>
      </x:c>
      <x:c r="J9448" s="31" t="n">
        <x:f>IF(O9448&gt;0,O9448,D9448)*G9448/1000000/31.1034768</x:f>
        <x:v>0.004436863249536273</x:v>
      </x:c>
      <x:c r="K9448" s="32" t="n">
        <x:f>H9448*$B$4*$H$4+I9448*$D$4*$J$4+J9448*$F$4*$L$4</x:f>
        <x:v>52</x:v>
      </x:c>
      <x:c r="L9448" s="29" t="str">
        <x:v>Niko ppm 207</x:v>
      </x:c>
      <x:c r="M9448" s="39" t="str"/>
      <x:c r="N9448" s="58" t="n">
        <x:v>52</x:v>
      </x:c>
      <x:c r="O9448" s="59" t="n">
        <x:v>336.13901631159194</x:v>
      </x:c>
      <x:c r="P9448" s="60" t="str">
        <x:v>Calibrated to live price</x:v>
      </x:c>
      <x:c r="Q9448" s="61" t="n">
        <x:f>IF(N9448="","",K9448-N9448)</x:f>
        <x:v>0</x:v>
      </x:c>
    </x:row>
    <x:row r="9449">
      <x:c r="A9449" s="37" t="str">
        <x:v>ABE</x:v>
      </x:c>
      <x:c r="B9449" s="37" t="str">
        <x:v>ABE</x:v>
      </x:c>
      <x:c r="C9449" s="29" t="str"/>
      <x:c r="D9449" s="30" t="n">
        <x:v>314.19</x:v>
      </x:c>
      <x:c r="E9449" s="30" t="n">
        <x:v>842.45</x:v>
      </x:c>
      <x:c r="F9449" s="30" t="n">
        <x:v>277.56</x:v>
      </x:c>
      <x:c r="G9449" s="30" t="n">
        <x:v>447.04</x:v>
      </x:c>
      <x:c r="H9449" s="31" t="n">
        <x:f>IF(O9449&gt;0,O9449,D9449)*E9449/1000000/31.1034768</x:f>
        <x:v>0.006770610452749371</x:v>
      </x:c>
      <x:c r="I9449" s="31" t="n">
        <x:f>IF(O9449&gt;0,O9449,D9449)*F9449/1000000/31.1034768</x:f>
        <x:v>0.002230696940192433</x:v>
      </x:c>
      <x:c r="J9449" s="31" t="n">
        <x:f>IF(O9449&gt;0,O9449,D9449)*G9449/1000000/31.1034768</x:f>
        <x:v>0.003592775472487481</x:v>
      </x:c>
      <x:c r="K9449" s="32" t="n">
        <x:f>H9449*$B$4*$H$4+I9449*$D$4*$J$4+J9449*$F$4*$L$4</x:f>
        <x:v>41</x:v>
      </x:c>
      <x:c r="L9449" s="29" t="str">
        <x:v>Niko ppm 207</x:v>
      </x:c>
      <x:c r="M9449" s="39" t="str"/>
      <x:c r="N9449" s="58" t="n">
        <x:v>41</x:v>
      </x:c>
      <x:c r="O9449" s="59" t="n">
        <x:v>249.9727285167399</x:v>
      </x:c>
      <x:c r="P9449" s="60" t="str">
        <x:v>Calibrated to live price</x:v>
      </x:c>
      <x:c r="Q9449" s="61" t="n">
        <x:f>IF(N9449="","",K9449-N9449)</x:f>
        <x:v>0</x:v>
      </x:c>
    </x:row>
    <x:row r="9450">
      <x:c r="A9450" s="37" t="str">
        <x:v>ABW</x:v>
      </x:c>
      <x:c r="B9450" s="37" t="str">
        <x:v>ABW</x:v>
      </x:c>
      <x:c r="C9450" s="29" t="str"/>
      <x:c r="D9450" s="30" t="n">
        <x:v>295.01</x:v>
      </x:c>
      <x:c r="E9450" s="30" t="n">
        <x:v>104.29</x:v>
      </x:c>
      <x:c r="F9450" s="30" t="n">
        <x:v>291.86</x:v>
      </x:c>
      <x:c r="G9450" s="30" t="n">
        <x:v>909.74</x:v>
      </x:c>
      <x:c r="H9450" s="31" t="n">
        <x:f>IF(O9450&gt;0,O9450,D9450)*E9450/1000000/31.1034768</x:f>
        <x:v>0.0004658757869880301</x:v>
      </x:c>
      <x:c r="I9450" s="31" t="n">
        <x:f>IF(O9450&gt;0,O9450,D9450)*F9450/1000000/31.1034768</x:f>
        <x:v>0.0013037732015564912</x:v>
      </x:c>
      <x:c r="J9450" s="31" t="n">
        <x:f>IF(O9450&gt;0,O9450,D9450)*G9450/1000000/31.1034768</x:f>
        <x:v>0.004063916372178449</x:v>
      </x:c>
      <x:c r="K9450" s="32" t="n">
        <x:f>H9450*$B$4*$H$4+I9450*$D$4*$J$4+J9450*$F$4*$L$4</x:f>
        <x:v>34</x:v>
      </x:c>
      <x:c r="L9450" s="29" t="str">
        <x:v>Niko ppm 207</x:v>
      </x:c>
      <x:c r="M9450" s="39" t="str"/>
      <x:c r="N9450" s="58" t="n">
        <x:v>34</x:v>
      </x:c>
      <x:c r="O9450" s="59" t="n">
        <x:v>138.94291621693293</x:v>
      </x:c>
      <x:c r="P9450" s="60" t="str">
        <x:v>Calibrated to live price</x:v>
      </x:c>
      <x:c r="Q9450" s="61" t="n">
        <x:f>IF(N9450="","",K9450-N9450)</x:f>
        <x:v>0</x:v>
      </x:c>
    </x:row>
    <x:row r="9451">
      <x:c r="A9451" s="37" t="str">
        <x:v>ABX</x:v>
      </x:c>
      <x:c r="B9451" s="37" t="str">
        <x:v>ABX</x:v>
      </x:c>
      <x:c r="C9451" s="29" t="str"/>
      <x:c r="D9451" s="30" t="n">
        <x:v>630.9</x:v>
      </x:c>
      <x:c r="E9451" s="30" t="n">
        <x:v>670.96</x:v>
      </x:c>
      <x:c r="F9451" s="30" t="n">
        <x:v>169.37</x:v>
      </x:c>
      <x:c r="G9451" s="30" t="n">
        <x:v>768.39</x:v>
      </x:c>
      <x:c r="H9451" s="31" t="n">
        <x:f>IF(O9451&gt;0,O9451,D9451)*E9451/1000000/31.1034768</x:f>
        <x:v>0.0063074065952257894</x:v>
      </x:c>
      <x:c r="I9451" s="31" t="n">
        <x:f>IF(O9451&gt;0,O9451,D9451)*F9451/1000000/31.1034768</x:f>
        <x:v>0.0015921745782660546</x:v>
      </x:c>
      <x:c r="J9451" s="31" t="n">
        <x:f>IF(O9451&gt;0,O9451,D9451)*G9451/1000000/31.1034768</x:f>
        <x:v>0.007223304151820591</x:v>
      </x:c>
      <x:c r="K9451" s="32" t="n">
        <x:f>H9451*$B$4*$H$4+I9451*$D$4*$J$4+J9451*$F$4*$L$4</x:f>
        <x:v>67.99999999999999</x:v>
      </x:c>
      <x:c r="L9451" s="29" t="str">
        <x:v>Niko ppm 207</x:v>
      </x:c>
      <x:c r="M9451" s="39" t="str"/>
      <x:c r="N9451" s="58" t="n">
        <x:v>68</x:v>
      </x:c>
      <x:c r="O9451" s="59" t="n">
        <x:v>292.39041776375984</x:v>
      </x:c>
      <x:c r="P9451" s="60" t="str">
        <x:v>Calibrated to live price</x:v>
      </x:c>
      <x:c r="Q9451" s="61" t="n">
        <x:f>IF(N9451="","",K9451-N9451)</x:f>
        <x:v>-1.4210854715202004e-14</x:v>
      </x:c>
    </x:row>
    <x:row r="9452">
      <x:c r="A9452" s="37" t="str">
        <x:v>AC</x:v>
      </x:c>
      <x:c r="B9452" s="37" t="str">
        <x:v>AC</x:v>
      </x:c>
      <x:c r="C9452" s="29" t="str">
        <x:v>DAEWOO</x:v>
      </x:c>
      <x:c r="D9452" s="30" t="n">
        <x:v>917</x:v>
      </x:c>
      <x:c r="E9452" s="30" t="n">
        <x:v>1228</x:v>
      </x:c>
      <x:c r="F9452" s="30" t="n">
        <x:v>3.2</x:v>
      </x:c>
      <x:c r="G9452" s="30" t="n">
        <x:v>127.7</x:v>
      </x:c>
      <x:c r="H9452" s="31" t="n">
        <x:f>IF(O9452&gt;0,O9452,D9452)*E9452/1000000/31.1034768</x:f>
        <x:v>0.08478276783617147</x:v>
      </x:c>
      <x:c r="I9452" s="31" t="n">
        <x:f>IF(O9452&gt;0,O9452,D9452)*F9452/1000000/31.1034768</x:f>
        <x:v>0.00022093229403562603</x:v>
      </x:c>
      <x:c r="J9452" s="31" t="n">
        <x:f>IF(O9452&gt;0,O9452,D9452)*G9452/1000000/31.1034768</x:f>
        <x:v>0.008816579358859199</x:v>
      </x:c>
      <x:c r="K9452" s="32" t="n">
        <x:f>H9452*$B$4*$H$4+I9452*$D$4*$J$4+J9452*$F$4*$L$4</x:f>
        <x:v>199</x:v>
      </x:c>
      <x:c r="L9452" s="29" t="str">
        <x:v>ppm niko 2028</x:v>
      </x:c>
      <x:c r="M9452" s="39" t="str">
        <x:v>Made In Korea</x:v>
      </x:c>
      <x:c r="N9452" s="58" t="n">
        <x:v>199</x:v>
      </x:c>
      <x:c r="O9452" s="59" t="n">
        <x:v>2147.42577559621</x:v>
      </x:c>
      <x:c r="P9452" s="60" t="str">
        <x:v>Calibrated to live price</x:v>
      </x:c>
      <x:c r="Q9452" s="61" t="n">
        <x:f>IF(N9452="","",K9452-N9452)</x:f>
        <x:v>0</x:v>
      </x:c>
    </x:row>
    <x:row r="9453">
      <x:c r="A9453" s="37" t="str">
        <x:v>AC 2</x:v>
      </x:c>
      <x:c r="B9453" s="37" t="str">
        <x:v>AC2</x:v>
      </x:c>
      <x:c r="C9453" s="29" t="str">
        <x:v>Toyota</x:v>
      </x:c>
      <x:c r="D9453" s="30" t="n">
        <x:v>820</x:v>
      </x:c>
      <x:c r="E9453" s="30" t="n">
        <x:v>1332</x:v>
      </x:c>
      <x:c r="F9453" s="30" t="n">
        <x:v>0</x:v>
      </x:c>
      <x:c r="G9453" s="30" t="n">
        <x:v>0</x:v>
      </x:c>
      <x:c r="H9453" s="31" t="n">
        <x:f>IF(O9453&gt;0,O9453,D9453)*E9453/1000000/31.1034768</x:f>
        <x:v>0.03529411764705882</x:v>
      </x:c>
      <x:c r="I9453" s="31" t="n">
        <x:f>IF(O9453&gt;0,O9453,D9453)*F9453/1000000/31.1034768</x:f>
        <x:v>0</x:v>
      </x:c>
      <x:c r="J9453" s="31" t="n">
        <x:f>IF(O9453&gt;0,O9453,D9453)*G9453/1000000/31.1034768</x:f>
        <x:v>0</x:v>
      </x:c>
      <x:c r="K9453" s="32" t="n">
        <x:f>H9453*$B$4*$H$4+I9453*$D$4*$J$4+J9453*$F$4*$L$4</x:f>
        <x:v>54</x:v>
      </x:c>
      <x:c r="L9453" s="29" t="str">
        <x:v>ppm niko 2028</x:v>
      </x:c>
      <x:c r="M9453" s="39" t="str">
        <x:v>TOYOTA AC 2//Brick 4126</x:v>
      </x:c>
      <x:c r="N9453" s="58" t="n">
        <x:v>54</x:v>
      </x:c>
      <x:c r="O9453" s="59" t="n">
        <x:v>824.151478537361</x:v>
      </x:c>
      <x:c r="P9453" s="60" t="str">
        <x:v>Calibrated to live price</x:v>
      </x:c>
      <x:c r="Q9453" s="61" t="n">
        <x:f>IF(N9453="","",K9453-N9453)</x:f>
        <x:v>0</x:v>
      </x:c>
    </x:row>
    <x:row r="9454">
      <x:c r="A9454" s="37" t="str">
        <x:v>AC 4</x:v>
      </x:c>
      <x:c r="B9454" s="37" t="str">
        <x:v>AC4</x:v>
      </x:c>
      <x:c r="C9454" s="29" t="str">
        <x:v>Toyota</x:v>
      </x:c>
      <x:c r="D9454" s="30" t="n">
        <x:v>730</x:v>
      </x:c>
      <x:c r="E9454" s="30" t="n">
        <x:v>5177</x:v>
      </x:c>
      <x:c r="F9454" s="30" t="n">
        <x:v>0</x:v>
      </x:c>
      <x:c r="G9454" s="30" t="n">
        <x:v>0</x:v>
      </x:c>
      <x:c r="H9454" s="31" t="n">
        <x:f>IF(O9454&gt;0,O9454,D9454)*E9454/1000000/31.1034768</x:f>
        <x:v>0.12156862745098039</x:v>
      </x:c>
      <x:c r="I9454" s="31" t="n">
        <x:f>IF(O9454&gt;0,O9454,D9454)*F9454/1000000/31.1034768</x:f>
        <x:v>0</x:v>
      </x:c>
      <x:c r="J9454" s="31" t="n">
        <x:f>IF(O9454&gt;0,O9454,D9454)*G9454/1000000/31.1034768</x:f>
        <x:v>0</x:v>
      </x:c>
      <x:c r="K9454" s="32" t="n">
        <x:f>H9454*$B$4*$H$4+I9454*$D$4*$J$4+J9454*$F$4*$L$4</x:f>
        <x:v>186</x:v>
      </x:c>
      <x:c r="L9454" s="29" t="str">
        <x:v>ppm niko 2028</x:v>
      </x:c>
      <x:c r="M9454" s="39" t="str">
        <x:v>TOYOTA AC 4</x:v>
      </x:c>
      <x:c r="N9454" s="58" t="n">
        <x:v>186</x:v>
      </x:c>
      <x:c r="O9454" s="59" t="n">
        <x:v>730.38574145826</x:v>
      </x:c>
      <x:c r="P9454" s="60" t="str">
        <x:v>Calibrated to live price</x:v>
      </x:c>
      <x:c r="Q9454" s="61" t="n">
        <x:f>IF(N9454="","",K9454-N9454)</x:f>
        <x:v>0</x:v>
      </x:c>
    </x:row>
    <x:row r="9455">
      <x:c r="A9455" s="37" t="str">
        <x:v>AC KIA</x:v>
      </x:c>
      <x:c r="B9455" s="37" t="str">
        <x:v>ACKIA</x:v>
      </x:c>
      <x:c r="C9455" s="29" t="str"/>
      <x:c r="D9455" s="30" t="n">
        <x:v>700</x:v>
      </x:c>
      <x:c r="E9455" s="30" t="n">
        <x:v>0</x:v>
      </x:c>
      <x:c r="F9455" s="30" t="n">
        <x:v>7600</x:v>
      </x:c>
      <x:c r="G9455" s="30" t="n">
        <x:v>0</x:v>
      </x:c>
      <x:c r="H9455" s="31" t="n">
        <x:f>IF(O9455&gt;0,O9455,D9455)*E9455/1000000/31.1034768</x:f>
        <x:v>0</x:v>
      </x:c>
      <x:c r="I9455" s="31" t="n">
        <x:f>IF(O9455&gt;0,O9455,D9455)*F9455/1000000/31.1034768</x:f>
        <x:v>0.17104197174510086</x:v>
      </x:c>
      <x:c r="J9455" s="31" t="n">
        <x:f>IF(O9455&gt;0,O9455,D9455)*G9455/1000000/31.1034768</x:f>
        <x:v>0</x:v>
      </x:c>
      <x:c r="K9455" s="32" t="n">
        <x:f>H9455*$B$4*$H$4+I9455*$D$4*$J$4+J9455*$F$4*$L$4</x:f>
        <x:v>192.42221821323847</x:v>
      </x:c>
      <x:c r="L9455" s="29" t="str">
        <x:v>ppm niko 2028</x:v>
      </x:c>
      <x:c r="M9455" s="39" t="str"/>
      <x:c r="N9455" s="58"/>
      <x:c r="O9455" s="59"/>
      <x:c r="P9455" s="60" t="str">
        <x:v>No live-price match</x:v>
      </x:c>
      <x:c r="Q9455" s="61" t="str">
        <x:f>IF(N9455="","",K9455-N9455)</x:f>
      </x:c>
    </x:row>
    <x:row r="9456">
      <x:c r="A9456" s="37" t="str">
        <x:v>AC0060</x:v>
      </x:c>
      <x:c r="B9456" s="37" t="str">
        <x:v>AC0060</x:v>
      </x:c>
      <x:c r="C9456" s="29" t="str">
        <x:v>inconnu</x:v>
      </x:c>
      <x:c r="D9456" s="30" t="n">
        <x:v>420</x:v>
      </x:c>
      <x:c r="E9456" s="30" t="n">
        <x:v>0</x:v>
      </x:c>
      <x:c r="F9456" s="30" t="n">
        <x:v>141.14285710000001</x:v>
      </x:c>
      <x:c r="G9456" s="30" t="n">
        <x:v>103.4285714</x:v>
      </x:c>
      <x:c r="H9456" s="31" t="n">
        <x:f>IF(O9456&gt;0,O9456,D9456)*E9456/1000000/31.1034768</x:f>
        <x:v>0</x:v>
      </x:c>
      <x:c r="I9456" s="31" t="n">
        <x:f>IF(O9456&gt;0,O9456,D9456)*F9456/1000000/31.1034768</x:f>
        <x:v>0.0019058962560095536</x:v>
      </x:c>
      <x:c r="J9456" s="31" t="n">
        <x:f>IF(O9456&gt;0,O9456,D9456)*G9456/1000000/31.1034768</x:f>
        <x:v>0.0013966284305553904</x:v>
      </x:c>
      <x:c r="K9456" s="32" t="n">
        <x:f>H9456*$B$4*$H$4+I9456*$D$4*$J$4+J9456*$F$4*$L$4</x:f>
        <x:v>13.079733899259455</x:v>
      </x:c>
      <x:c r="L9456" s="29" t="str">
        <x:v>Niko ppm 2020</x:v>
      </x:c>
      <x:c r="M9456" s="39" t="str">
        <x:v>Minn 27 10 05//AC 006 0</x:v>
      </x:c>
      <x:c r="N9456" s="58"/>
      <x:c r="O9456" s="59"/>
      <x:c r="P9456" s="60" t="str">
        <x:v>No live-price match</x:v>
      </x:c>
      <x:c r="Q9456" s="61" t="str">
        <x:f>IF(N9456="","",K9456-N9456)</x:f>
      </x:c>
    </x:row>
    <x:row r="9457">
      <x:c r="A9457" s="37" t="str">
        <x:v>AC051814</x:v>
      </x:c>
      <x:c r="B9457" s="37" t="str">
        <x:v>AC051814</x:v>
      </x:c>
      <x:c r="C9457" s="29" t="str">
        <x:v>Opel</x:v>
      </x:c>
      <x:c r="D9457" s="30" t="n">
        <x:v>3420</x:v>
      </x:c>
      <x:c r="E9457" s="30" t="n">
        <x:v>276</x:v>
      </x:c>
      <x:c r="F9457" s="30" t="n">
        <x:v>90</x:v>
      </x:c>
      <x:c r="G9457" s="30" t="n">
        <x:v>0</x:v>
      </x:c>
      <x:c r="H9457" s="31" t="n">
        <x:f>IF(O9457&gt;0,O9457,D9457)*E9457/1000000/31.1034768</x:f>
        <x:v>0.030347732701059324</x:v>
      </x:c>
      <x:c r="I9457" s="31" t="n">
        <x:f>IF(O9457&gt;0,O9457,D9457)*F9457/1000000/31.1034768</x:f>
        <x:v>0.009895999793823693</x:v>
      </x:c>
      <x:c r="J9457" s="31" t="n">
        <x:f>IF(O9457&gt;0,O9457,D9457)*G9457/1000000/31.1034768</x:f>
        <x:v>0</x:v>
      </x:c>
      <x:c r="K9457" s="32" t="n">
        <x:f>H9457*$B$4*$H$4+I9457*$D$4*$J$4+J9457*$F$4*$L$4</x:f>
        <x:v>57.565030800672425</x:v>
      </x:c>
      <x:c r="L9457" s="29" t="str">
        <x:v>Niko ppm 2020</x:v>
      </x:c>
      <x:c r="M9457" s="39" t="str">
        <x:v>AC//T18400//051814</x:v>
      </x:c>
      <x:c r="N9457" s="58"/>
      <x:c r="O9457" s="59"/>
      <x:c r="P9457" s="60" t="str">
        <x:v>No live-price match</x:v>
      </x:c>
      <x:c r="Q9457" s="61" t="str">
        <x:f>IF(N9457="","",K9457-N9457)</x:f>
      </x:c>
    </x:row>
    <x:row r="9458">
      <x:c r="A9458" s="37" t="str">
        <x:v>AC21</x:v>
      </x:c>
      <x:c r="B9458" s="37" t="str">
        <x:v>AC21</x:v>
      </x:c>
      <x:c r="C9458" s="29" t="str">
        <x:v>Opel</x:v>
      </x:c>
      <x:c r="D9458" s="30" t="n">
        <x:v>260</x:v>
      </x:c>
      <x:c r="E9458" s="30" t="n">
        <x:v>2249</x:v>
      </x:c>
      <x:c r="F9458" s="30" t="n">
        <x:v>0</x:v>
      </x:c>
      <x:c r="G9458" s="30" t="n">
        <x:v>214.99999999999997</x:v>
      </x:c>
      <x:c r="H9458" s="31" t="n">
        <x:f>IF(O9458&gt;0,O9458,D9458)*E9458/1000000/31.1034768</x:f>
        <x:v>0.018799827548539528</x:v>
      </x:c>
      <x:c r="I9458" s="31" t="n">
        <x:f>IF(O9458&gt;0,O9458,D9458)*F9458/1000000/31.1034768</x:f>
        <x:v>0</x:v>
      </x:c>
      <x:c r="J9458" s="31" t="n">
        <x:f>IF(O9458&gt;0,O9458,D9458)*G9458/1000000/31.1034768</x:f>
        <x:v>0.0017972267331863038</x:v>
      </x:c>
      <x:c r="K9458" s="32" t="n">
        <x:f>H9458*$B$4*$H$4+I9458*$D$4*$J$4+J9458*$F$4*$L$4</x:f>
        <x:v>42.83602147011424</x:v>
      </x:c>
      <x:c r="L9458" s="29" t="str">
        <x:v>Niko ppm 2020</x:v>
      </x:c>
      <x:c r="M9458" s="39" t="str">
        <x:v>YH2//AC21</x:v>
      </x:c>
      <x:c r="N9458" s="58"/>
      <x:c r="O9458" s="59"/>
      <x:c r="P9458" s="60" t="str">
        <x:v>No live-price match</x:v>
      </x:c>
      <x:c r="Q9458" s="61" t="str">
        <x:f>IF(N9458="","",K9458-N9458)</x:f>
      </x:c>
    </x:row>
    <x:row r="9459">
      <x:c r="A9459" s="37" t="str">
        <x:v>AC24102754</x:v>
      </x:c>
      <x:c r="B9459" s="37" t="str">
        <x:v>AC24102754</x:v>
      </x:c>
      <x:c r="C9459" s="29" t="str">
        <x:v>Opel</x:v>
      </x:c>
      <x:c r="D9459" s="30" t="n">
        <x:v>930</x:v>
      </x:c>
      <x:c r="E9459" s="30" t="n">
        <x:v>661.0000000000001</x:v>
      </x:c>
      <x:c r="F9459" s="30" t="n">
        <x:v>258</x:v>
      </x:c>
      <x:c r="G9459" s="30" t="n">
        <x:v>84</x:v>
      </x:c>
      <x:c r="H9459" s="31" t="n">
        <x:f>IF(O9459&gt;0,O9459,D9459)*E9459/1000000/31.1034768</x:f>
        <x:v>0.019764028438132682</x:v>
      </x:c>
      <x:c r="I9459" s="31" t="n">
        <x:f>IF(O9459&gt;0,O9459,D9459)*F9459/1000000/31.1034768</x:f>
        <x:v>0.007714250131676597</x:v>
      </x:c>
      <x:c r="J9459" s="31" t="n">
        <x:f>IF(O9459&gt;0,O9459,D9459)*G9459/1000000/31.1034768</x:f>
        <x:v>0.0025116163219412175</x:v>
      </x:c>
      <x:c r="K9459" s="32" t="n">
        <x:f>H9459*$B$4*$H$4+I9459*$D$4*$J$4+J9459*$F$4*$L$4</x:f>
        <x:v>58.58345070927891</x:v>
      </x:c>
      <x:c r="L9459" s="29" t="str">
        <x:v>Niko ppm 2020</x:v>
      </x:c>
      <x:c r="M9459" s="39" t="str">
        <x:v>AC//123854//24102754</x:v>
      </x:c>
      <x:c r="N9459" s="58"/>
      <x:c r="O9459" s="59"/>
      <x:c r="P9459" s="60" t="str">
        <x:v>No live-price match</x:v>
      </x:c>
      <x:c r="Q9459" s="61" t="str">
        <x:f>IF(N9459="","",K9459-N9459)</x:f>
      </x:c>
    </x:row>
    <x:row r="9460">
      <x:c r="A9460" s="37" t="str">
        <x:v>AC25056622</x:v>
      </x:c>
      <x:c r="B9460" s="37" t="str">
        <x:v>AC25056622</x:v>
      </x:c>
      <x:c r="C9460" s="29" t="str">
        <x:v>Opel</x:v>
      </x:c>
      <x:c r="D9460" s="30" t="n">
        <x:v>1190</x:v>
      </x:c>
      <x:c r="E9460" s="30" t="n">
        <x:v>877</x:v>
      </x:c>
      <x:c r="F9460" s="30" t="n">
        <x:v>222</x:v>
      </x:c>
      <x:c r="G9460" s="30" t="n">
        <x:v>67</x:v>
      </x:c>
      <x:c r="H9460" s="31" t="n">
        <x:f>IF(O9460&gt;0,O9460,D9460)*E9460/1000000/31.1034768</x:f>
        <x:v>0.03355348364141722</x:v>
      </x:c>
      <x:c r="I9460" s="31" t="n">
        <x:f>IF(O9460&gt;0,O9460,D9460)*F9460/1000000/31.1034768</x:f>
        <x:v>0.008493584228500141</x:v>
      </x:c>
      <x:c r="J9460" s="31" t="n">
        <x:f>IF(O9460&gt;0,O9460,D9460)*G9460/1000000/31.1034768</x:f>
        <x:v>0.0025633790239167086</x:v>
      </x:c>
      <x:c r="K9460" s="32" t="n">
        <x:f>H9460*$B$4*$H$4+I9460*$D$4*$J$4+J9460*$F$4*$L$4</x:f>
        <x:v>80.96336998569885</x:v>
      </x:c>
      <x:c r="L9460" s="29" t="str">
        <x:v>Niko ppm 2020</x:v>
      </x:c>
      <x:c r="M9460" s="39" t="str">
        <x:v>AC mit Luft//194323//25056622</x:v>
      </x:c>
      <x:c r="N9460" s="58"/>
      <x:c r="O9460" s="59"/>
      <x:c r="P9460" s="60" t="str">
        <x:v>No live-price match</x:v>
      </x:c>
      <x:c r="Q9460" s="61" t="str">
        <x:f>IF(N9460="","",K9460-N9460)</x:f>
      </x:c>
    </x:row>
    <x:row r="9461">
      <x:c r="A9461" s="37" t="str">
        <x:v>AC25101901</x:v>
      </x:c>
      <x:c r="B9461" s="37" t="str">
        <x:v>AC25101901</x:v>
      </x:c>
      <x:c r="C9461" s="29" t="str">
        <x:v>Opel</x:v>
      </x:c>
      <x:c r="D9461" s="30" t="n">
        <x:v>2410</x:v>
      </x:c>
      <x:c r="E9461" s="30" t="n">
        <x:v>828</x:v>
      </x:c>
      <x:c r="F9461" s="30" t="n">
        <x:v>332</x:v>
      </x:c>
      <x:c r="G9461" s="30" t="n">
        <x:v>82</x:v>
      </x:c>
      <x:c r="H9461" s="31" t="n">
        <x:f>IF(O9461&gt;0,O9461,D9461)*E9461/1000000/31.1034768</x:f>
        <x:v>0.06415617176276577</x:v>
      </x:c>
      <x:c r="I9461" s="31" t="n">
        <x:f>IF(O9461&gt;0,O9461,D9461)*F9461/1000000/31.1034768</x:f>
        <x:v>0.025724455344490624</x:v>
      </x:c>
      <x:c r="J9461" s="31" t="n">
        <x:f>IF(O9461&gt;0,O9461,D9461)*G9461/1000000/31.1034768</x:f>
        <x:v>0.006353630536892261</x:v>
      </x:c>
      <x:c r="K9461" s="32" t="n">
        <x:f>H9461*$B$4*$H$4+I9461*$D$4*$J$4+J9461*$F$4*$L$4</x:f>
        <x:v>176.84788216344998</x:v>
      </x:c>
      <x:c r="L9461" s="29" t="str">
        <x:v>Niko ppm 2020</x:v>
      </x:c>
      <x:c r="M9461" s="39" t="str">
        <x:v>AC//Made in USA//25101901//292724</x:v>
      </x:c>
      <x:c r="N9461" s="58"/>
      <x:c r="O9461" s="59"/>
      <x:c r="P9461" s="60" t="str">
        <x:v>No live-price match</x:v>
      </x:c>
      <x:c r="Q9461" s="61" t="str">
        <x:f>IF(N9461="","",K9461-N9461)</x:f>
      </x:c>
    </x:row>
    <x:row r="9462">
      <x:c r="A9462" s="37" t="str">
        <x:v>AC25104213</x:v>
      </x:c>
      <x:c r="B9462" s="37" t="str">
        <x:v>AC25104213</x:v>
      </x:c>
      <x:c r="C9462" s="29" t="str">
        <x:v>Opel</x:v>
      </x:c>
      <x:c r="D9462" s="30" t="n">
        <x:v>2270</x:v>
      </x:c>
      <x:c r="E9462" s="30" t="n">
        <x:v>451</x:v>
      </x:c>
      <x:c r="F9462" s="30" t="n">
        <x:v>301</x:v>
      </x:c>
      <x:c r="G9462" s="30" t="n">
        <x:v>25</x:v>
      </x:c>
      <x:c r="H9462" s="31" t="n">
        <x:f>IF(O9462&gt;0,O9462,D9462)*E9462/1000000/31.1034768</x:f>
        <x:v>0.03291496981456427</x:v>
      </x:c>
      <x:c r="I9462" s="31" t="n">
        <x:f>IF(O9462&gt;0,O9462,D9462)*F9462/1000000/31.1034768</x:f>
        <x:v>0.021967640607946443</x:v>
      </x:c>
      <x:c r="J9462" s="31" t="n">
        <x:f>IF(O9462&gt;0,O9462,D9462)*G9462/1000000/31.1034768</x:f>
        <x:v>0.001824554867769638</x:v>
      </x:c>
      <x:c r="K9462" s="32" t="n">
        <x:f>H9462*$B$4*$H$4+I9462*$D$4*$J$4+J9462*$F$4*$L$4</x:f>
        <x:v>89.35976411485935</x:v>
      </x:c>
      <x:c r="L9462" s="29" t="str">
        <x:v>Niko ppm 2020</x:v>
      </x:c>
      <x:c r="M9462" s="39" t="str">
        <x:v>AC//173034//25104213</x:v>
      </x:c>
      <x:c r="N9462" s="58"/>
      <x:c r="O9462" s="59"/>
      <x:c r="P9462" s="60" t="str">
        <x:v>No live-price match</x:v>
      </x:c>
      <x:c r="Q9462" s="61" t="str">
        <x:f>IF(N9462="","",K9462-N9462)</x:f>
      </x:c>
    </x:row>
    <x:row r="9463">
      <x:c r="A9463" s="37" t="str">
        <x:v>AC25104271</x:v>
      </x:c>
      <x:c r="B9463" s="37" t="str">
        <x:v>AC25104271</x:v>
      </x:c>
      <x:c r="C9463" s="29" t="str">
        <x:v>Opel</x:v>
      </x:c>
      <x:c r="D9463" s="30" t="n">
        <x:v>1540</x:v>
      </x:c>
      <x:c r="E9463" s="30" t="n">
        <x:v>895.9090909</x:v>
      </x:c>
      <x:c r="F9463" s="30" t="n">
        <x:v>378.9090909</x:v>
      </x:c>
      <x:c r="G9463" s="30" t="n">
        <x:v>88.27272727</x:v>
      </x:c>
      <x:c r="H9463" s="31" t="n">
        <x:f>IF(O9463&gt;0,O9463,D9463)*E9463/1000000/31.1034768</x:f>
        <x:v>0.04435838504028592</x:v>
      </x:c>
      <x:c r="I9463" s="31" t="n">
        <x:f>IF(O9463&gt;0,O9463,D9463)*F9463/1000000/31.1034768</x:f>
        <x:v>0.01876060363727569</x:v>
      </x:c>
      <x:c r="J9463" s="31" t="n">
        <x:f>IF(O9463&gt;0,O9463,D9463)*G9463/1000000/31.1034768</x:f>
        <x:v>0.004370572488404255</x:v>
      </x:c>
      <x:c r="K9463" s="32" t="n">
        <x:f>H9463*$B$4*$H$4+I9463*$D$4*$J$4+J9463*$F$4*$L$4</x:f>
        <x:v>123.19559078777795</x:v>
      </x:c>
      <x:c r="L9463" s="29" t="str">
        <x:v>Niko ppm 2020</x:v>
      </x:c>
      <x:c r="M9463" s="39" t="str">
        <x:v>AC Opel//25104271//094212</x:v>
      </x:c>
      <x:c r="N9463" s="58"/>
      <x:c r="O9463" s="59"/>
      <x:c r="P9463" s="60" t="str">
        <x:v>No live-price match</x:v>
      </x:c>
      <x:c r="Q9463" s="61" t="str">
        <x:f>IF(N9463="","",K9463-N9463)</x:f>
      </x:c>
    </x:row>
    <x:row r="9464">
      <x:c r="A9464" s="37" t="str">
        <x:v>AC25127550</x:v>
      </x:c>
      <x:c r="B9464" s="37" t="str">
        <x:v>AC25127550</x:v>
      </x:c>
      <x:c r="C9464" s="29" t="str">
        <x:v>Opel</x:v>
      </x:c>
      <x:c r="D9464" s="30" t="n">
        <x:v>1080</x:v>
      </x:c>
      <x:c r="E9464" s="30" t="n">
        <x:v>564</x:v>
      </x:c>
      <x:c r="F9464" s="30" t="n">
        <x:v>291</x:v>
      </x:c>
      <x:c r="G9464" s="30" t="n">
        <x:v>85</x:v>
      </x:c>
      <x:c r="H9464" s="31" t="n">
        <x:f>IF(O9464&gt;0,O9464,D9464)*E9464/1000000/31.1034768</x:f>
        <x:v>0.019583662749882675</x:v>
      </x:c>
      <x:c r="I9464" s="31" t="n">
        <x:f>IF(O9464&gt;0,O9464,D9464)*F9464/1000000/31.1034768</x:f>
        <x:v>0.010104336631588402</x:v>
      </x:c>
      <x:c r="J9464" s="31" t="n">
        <x:f>IF(O9464&gt;0,O9464,D9464)*G9464/1000000/31.1034768</x:f>
        <x:v>0.002951438535000049</x:v>
      </x:c>
      <x:c r="K9464" s="32" t="n">
        <x:f>H9464*$B$4*$H$4+I9464*$D$4*$J$4+J9464*$F$4*$L$4</x:f>
        <x:v>64.44014644690783</x:v>
      </x:c>
      <x:c r="L9464" s="29" t="str">
        <x:v>Niko ppm 2020</x:v>
      </x:c>
      <x:c r="M9464" s="39" t="str">
        <x:v>AC//25127550//68073</x:v>
      </x:c>
      <x:c r="N9464" s="58"/>
      <x:c r="O9464" s="59"/>
      <x:c r="P9464" s="60" t="str">
        <x:v>No live-price match</x:v>
      </x:c>
      <x:c r="Q9464" s="61" t="str">
        <x:f>IF(N9464="","",K9464-N9464)</x:f>
      </x:c>
    </x:row>
    <x:row r="9465">
      <x:c r="A9465" s="37" t="str">
        <x:v>AC25131442</x:v>
      </x:c>
      <x:c r="B9465" s="37" t="str">
        <x:v>AC25131442</x:v>
      </x:c>
      <x:c r="C9465" s="29" t="str">
        <x:v>Opel</x:v>
      </x:c>
      <x:c r="D9465" s="30" t="n">
        <x:v>2300</x:v>
      </x:c>
      <x:c r="E9465" s="30" t="n">
        <x:v>622</x:v>
      </x:c>
      <x:c r="F9465" s="30" t="n">
        <x:v>474</x:v>
      </x:c>
      <x:c r="G9465" s="30" t="n">
        <x:v>35</x:v>
      </x:c>
      <x:c r="H9465" s="31" t="n">
        <x:f>IF(O9465&gt;0,O9465,D9465)*E9465/1000000/31.1034768</x:f>
        <x:v>0.045994858041079195</x:v>
      </x:c>
      <x:c r="I9465" s="31" t="n">
        <x:f>IF(O9465&gt;0,O9465,D9465)*F9465/1000000/31.1034768</x:f>
        <x:v>0.03505074390911823</x:v>
      </x:c>
      <x:c r="J9465" s="31" t="n">
        <x:f>IF(O9465&gt;0,O9465,D9465)*G9465/1000000/31.1034768</x:f>
        <x:v>0.0025881350987745524</x:v>
      </x:c>
      <x:c r="K9465" s="32" t="n">
        <x:f>H9465*$B$4*$H$4+I9465*$D$4*$J$4+J9465*$F$4*$L$4</x:f>
        <x:v>130.06931752401394</x:v>
      </x:c>
      <x:c r="L9465" s="29" t="str">
        <x:v>Niko ppm 2020</x:v>
      </x:c>
      <x:c r="M9465" s="39" t="str">
        <x:v>AC//119326//25131442</x:v>
      </x:c>
      <x:c r="N9465" s="58"/>
      <x:c r="O9465" s="59"/>
      <x:c r="P9465" s="60" t="str">
        <x:v>No live-price match</x:v>
      </x:c>
      <x:c r="Q9465" s="61" t="str">
        <x:f>IF(N9465="","",K9465-N9465)</x:f>
      </x:c>
    </x:row>
    <x:row r="9466">
      <x:c r="A9466" s="37" t="str">
        <x:v>AC2OGO30</x:v>
      </x:c>
      <x:c r="B9466" s="37" t="str">
        <x:v>AC2OGO30</x:v>
      </x:c>
      <x:c r="C9466" s="29" t="str">
        <x:v>Toyota</x:v>
      </x:c>
      <x:c r="D9466" s="30" t="n">
        <x:v>860</x:v>
      </x:c>
      <x:c r="E9466" s="30" t="n">
        <x:v>1205</x:v>
      </x:c>
      <x:c r="F9466" s="30" t="n">
        <x:v>0</x:v>
      </x:c>
      <x:c r="G9466" s="30" t="n">
        <x:v>0</x:v>
      </x:c>
      <x:c r="H9466" s="31" t="n">
        <x:f>IF(O9466&gt;0,O9466,D9466)*E9466/1000000/31.1034768</x:f>
        <x:v>0.033317818669069174</x:v>
      </x:c>
      <x:c r="I9466" s="31" t="n">
        <x:f>IF(O9466&gt;0,O9466,D9466)*F9466/1000000/31.1034768</x:f>
        <x:v>0</x:v>
      </x:c>
      <x:c r="J9466" s="31" t="n">
        <x:f>IF(O9466&gt;0,O9466,D9466)*G9466/1000000/31.1034768</x:f>
        <x:v>0</x:v>
      </x:c>
      <x:c r="K9466" s="32" t="n">
        <x:f>H9466*$B$4*$H$4+I9466*$D$4*$J$4+J9466*$F$4*$L$4</x:f>
        <x:v>50.97626256367584</x:v>
      </x:c>
      <x:c r="L9466" s="29" t="str">
        <x:v>Niko ppm 2020</x:v>
      </x:c>
      <x:c r="M9466" s="39" t="str">
        <x:v>TOYOTA//AC 2//OGO30</x:v>
      </x:c>
      <x:c r="N9466" s="58"/>
      <x:c r="O9466" s="59"/>
      <x:c r="P9466" s="60" t="str">
        <x:v>No live-price match</x:v>
      </x:c>
      <x:c r="Q9466" s="61" t="str">
        <x:f>IF(N9466="","",K9466-N9466)</x:f>
      </x:c>
    </x:row>
    <x:row r="9467">
      <x:c r="A9467" s="37" t="str">
        <x:v>AC3</x:v>
      </x:c>
      <x:c r="B9467" s="37" t="str">
        <x:v>AC3</x:v>
      </x:c>
      <x:c r="C9467" s="29" t="str">
        <x:v>Toyota</x:v>
      </x:c>
      <x:c r="D9467" s="30" t="n">
        <x:v>1340.65</x:v>
      </x:c>
      <x:c r="E9467" s="30" t="n">
        <x:v>590.48</x:v>
      </x:c>
      <x:c r="F9467" s="30" t="n">
        <x:v>57.66</x:v>
      </x:c>
      <x:c r="G9467" s="30" t="n">
        <x:v>342.22</x:v>
      </x:c>
      <x:c r="H9467" s="31" t="n">
        <x:f>IF(O9467&gt;0,O9467,D9467)*E9467/1000000/31.1034768</x:f>
        <x:v>0.012787663644504092</x:v>
      </x:c>
      <x:c r="I9467" s="31" t="n">
        <x:f>IF(O9467&gt;0,O9467,D9467)*F9467/1000000/31.1034768</x:f>
        <x:v>0.0012487072987097038</x:v>
      </x:c>
      <x:c r="J9467" s="31" t="n">
        <x:f>IF(O9467&gt;0,O9467,D9467)*G9467/1000000/31.1034768</x:f>
        <x:v>0.007411248903302721</x:v>
      </x:c>
      <x:c r="K9467" s="32" t="n">
        <x:f>H9467*$B$4*$H$4+I9467*$D$4*$J$4+J9467*$F$4*$L$4</x:f>
        <x:v>79</x:v>
      </x:c>
      <x:c r="L9467" s="29" t="str">
        <x:v>Niko ppm 207</x:v>
      </x:c>
      <x:c r="M9467" s="39" t="str">
        <x:v>TOYOTA AC 3</x:v>
      </x:c>
      <x:c r="N9467" s="58" t="n">
        <x:v>79</x:v>
      </x:c>
      <x:c r="O9467" s="59" t="n">
        <x:v>673.5889437288926</x:v>
      </x:c>
      <x:c r="P9467" s="60" t="str">
        <x:v>Calibrated to live price</x:v>
      </x:c>
      <x:c r="Q9467" s="61" t="n">
        <x:f>IF(N9467="","",K9467-N9467)</x:f>
        <x:v>0</x:v>
      </x:c>
    </x:row>
    <x:row r="9468">
      <x:c r="A9468" s="37" t="str">
        <x:v>AC3 (wire)</x:v>
      </x:c>
      <x:c r="B9468" s="37" t="str">
        <x:v>AC3WIRE</x:v>
      </x:c>
      <x:c r="C9468" s="29" t="str"/>
      <x:c r="D9468" s="30" t="n">
        <x:v>495.91</x:v>
      </x:c>
      <x:c r="E9468" s="30" t="n">
        <x:v>356.56</x:v>
      </x:c>
      <x:c r="F9468" s="30" t="n">
        <x:v>197.57</x:v>
      </x:c>
      <x:c r="G9468" s="30" t="n">
        <x:v>423.12</x:v>
      </x:c>
      <x:c r="H9468" s="31" t="n">
        <x:f>IF(O9468&gt;0,O9468,D9468)*E9468/1000000/31.1034768</x:f>
        <x:v>0.003232850041032679</x:v>
      </x:c>
      <x:c r="I9468" s="31" t="n">
        <x:f>IF(O9468&gt;0,O9468,D9468)*F9468/1000000/31.1034768</x:f>
        <x:v>0.0017913231506810256</x:v>
      </x:c>
      <x:c r="J9468" s="31" t="n">
        <x:f>IF(O9468&gt;0,O9468,D9468)*G9468/1000000/31.1034768</x:f>
        <x:v>0.0038363347244832493</x:v>
      </x:c>
      <x:c r="K9468" s="32" t="n">
        <x:f>H9468*$B$4*$H$4+I9468*$D$4*$J$4+J9468*$F$4*$L$4</x:f>
        <x:v>37</x:v>
      </x:c>
      <x:c r="L9468" s="29" t="str">
        <x:v>Niko ppm 207</x:v>
      </x:c>
      <x:c r="M9468" s="39" t="str"/>
      <x:c r="N9468" s="58" t="n">
        <x:v>37</x:v>
      </x:c>
      <x:c r="O9468" s="59" t="n">
        <x:v>282.0082910285478</x:v>
      </x:c>
      <x:c r="P9468" s="60" t="str">
        <x:v>Calibrated to live price</x:v>
      </x:c>
      <x:c r="Q9468" s="61" t="n">
        <x:f>IF(N9468="","",K9468-N9468)</x:f>
        <x:v>0</x:v>
      </x:c>
    </x:row>
    <x:row r="9469">
      <x:c r="A9469" s="37" t="str">
        <x:v>AC34 LA</x:v>
      </x:c>
      <x:c r="B9469" s="37" t="str">
        <x:v>AC34LA</x:v>
      </x:c>
      <x:c r="C9469" s="29" t="str"/>
      <x:c r="D9469" s="30" t="n">
        <x:v>913.05</x:v>
      </x:c>
      <x:c r="E9469" s="30" t="n">
        <x:v>660.51</x:v>
      </x:c>
      <x:c r="F9469" s="30" t="n">
        <x:v>132.18</x:v>
      </x:c>
      <x:c r="G9469" s="30" t="n">
        <x:v>727.85</x:v>
      </x:c>
      <x:c r="H9469" s="31" t="n">
        <x:f>IF(O9469&gt;0,O9469,D9469)*E9469/1000000/31.1034768</x:f>
        <x:v>0.008475055138275787</x:v>
      </x:c>
      <x:c r="I9469" s="31" t="n">
        <x:f>IF(O9469&gt;0,O9469,D9469)*F9469/1000000/31.1034768</x:f>
        <x:v>0.0016960118517165427</x:v>
      </x:c>
      <x:c r="J9469" s="31" t="n">
        <x:f>IF(O9469&gt;0,O9469,D9469)*G9469/1000000/31.1034768</x:f>
        <x:v>0.009339099911271641</x:v>
      </x:c>
      <x:c r="K9469" s="32" t="n">
        <x:f>H9469*$B$4*$H$4+I9469*$D$4*$J$4+J9469*$F$4*$L$4</x:f>
        <x:v>88.00000000000001</x:v>
      </x:c>
      <x:c r="L9469" s="29" t="str">
        <x:v>Niko ppm 207</x:v>
      </x:c>
      <x:c r="M9469" s="39" t="str"/>
      <x:c r="N9469" s="58" t="n">
        <x:v>88</x:v>
      </x:c>
      <x:c r="O9469" s="59" t="n">
        <x:v>399.09112787403933</x:v>
      </x:c>
      <x:c r="P9469" s="60" t="str">
        <x:v>Calibrated to live price</x:v>
      </x:c>
      <x:c r="Q9469" s="61" t="n">
        <x:f>IF(N9469="","",K9469-N9469)</x:f>
        <x:v>1.4210854715202004e-14</x:v>
      </x:c>
    </x:row>
    <x:row r="9470">
      <x:c r="A9470" s="37" t="str">
        <x:v>AC34 LA (1/2)</x:v>
      </x:c>
      <x:c r="B9470" s="37" t="str">
        <x:v>AC34LA12</x:v>
      </x:c>
      <x:c r="C9470" s="29" t="str"/>
      <x:c r="D9470" s="30" t="n">
        <x:v>139.88</x:v>
      </x:c>
      <x:c r="E9470" s="30" t="n">
        <x:v>638.37</x:v>
      </x:c>
      <x:c r="F9470" s="30" t="n">
        <x:v>193.1</x:v>
      </x:c>
      <x:c r="G9470" s="30" t="n">
        <x:v>886.23</x:v>
      </x:c>
      <x:c r="H9470" s="31" t="n">
        <x:f>IF(O9470&gt;0,O9470,D9470)*E9470/1000000/31.1034768</x:f>
        <x:v>0.0012558420813550807</x:v>
      </x:c>
      <x:c r="I9470" s="31" t="n">
        <x:f>IF(O9470&gt;0,O9470,D9470)*F9470/1000000/31.1034768</x:f>
        <x:v>0.00037987860630929725</x:v>
      </x:c>
      <x:c r="J9470" s="31" t="n">
        <x:f>IF(O9470&gt;0,O9470,D9470)*G9470/1000000/31.1034768</x:f>
        <x:v>0.0017434480438606344</x:v>
      </x:c>
      <x:c r="K9470" s="32" t="n">
        <x:f>H9470*$B$4*$H$4+I9470*$D$4*$J$4+J9470*$F$4*$L$4</x:f>
        <x:v>16</x:v>
      </x:c>
      <x:c r="L9470" s="29" t="str">
        <x:v>Niko ppm 207</x:v>
      </x:c>
      <x:c r="M9470" s="39" t="str"/>
      <x:c r="N9470" s="58" t="n">
        <x:v>16</x:v>
      </x:c>
      <x:c r="O9470" s="59" t="n">
        <x:v>61.188738571504715</x:v>
      </x:c>
      <x:c r="P9470" s="60" t="str">
        <x:v>Calibrated to live price</x:v>
      </x:c>
      <x:c r="Q9470" s="61" t="n">
        <x:f>IF(N9470="","",K9470-N9470)</x:f>
        <x:v>0</x:v>
      </x:c>
    </x:row>
    <x:row r="9471">
      <x:c r="A9471" s="37" t="str">
        <x:v>AC34 LB</x:v>
      </x:c>
      <x:c r="B9471" s="37" t="str">
        <x:v>AC34LB</x:v>
      </x:c>
      <x:c r="C9471" s="29" t="str"/>
      <x:c r="D9471" s="30" t="n">
        <x:v>1206.06</x:v>
      </x:c>
      <x:c r="E9471" s="30" t="n">
        <x:v>854.79</x:v>
      </x:c>
      <x:c r="F9471" s="30" t="n">
        <x:v>168.41</x:v>
      </x:c>
      <x:c r="G9471" s="30" t="n">
        <x:v>511.88</x:v>
      </x:c>
      <x:c r="H9471" s="31" t="n">
        <x:f>IF(O9471&gt;0,O9471,D9471)*E9471/1000000/31.1034768</x:f>
        <x:v>0.013973980594935943</x:v>
      </x:c>
      <x:c r="I9471" s="31" t="n">
        <x:f>IF(O9471&gt;0,O9471,D9471)*F9471/1000000/31.1034768</x:f>
        <x:v>0.0027531417915431415</x:v>
      </x:c>
      <x:c r="J9471" s="31" t="n">
        <x:f>IF(O9471&gt;0,O9471,D9471)*G9471/1000000/31.1034768</x:f>
        <x:v>0.008368138591859768</x:v>
      </x:c>
      <x:c r="K9471" s="32" t="n">
        <x:f>H9471*$B$4*$H$4+I9471*$D$4*$J$4+J9471*$F$4*$L$4</x:f>
        <x:v>90.00000000000001</x:v>
      </x:c>
      <x:c r="L9471" s="29" t="str">
        <x:v>Niko ppm 207</x:v>
      </x:c>
      <x:c r="M9471" s="39" t="str"/>
      <x:c r="N9471" s="58" t="n">
        <x:v>90</x:v>
      </x:c>
      <x:c r="O9471" s="59" t="n">
        <x:v>508.4750421018499</x:v>
      </x:c>
      <x:c r="P9471" s="60" t="str">
        <x:v>Calibrated to live price</x:v>
      </x:c>
      <x:c r="Q9471" s="61" t="n">
        <x:f>IF(N9471="","",K9471-N9471)</x:f>
        <x:v>1.4210854715202004e-14</x:v>
      </x:c>
    </x:row>
    <x:row r="9472">
      <x:c r="A9472" s="37" t="str">
        <x:v>AC34 RB</x:v>
      </x:c>
      <x:c r="B9472" s="37" t="str">
        <x:v>AC34RB</x:v>
      </x:c>
      <x:c r="C9472" s="29" t="str"/>
      <x:c r="D9472" s="30" t="n">
        <x:v>1055.9</x:v>
      </x:c>
      <x:c r="E9472" s="30" t="n">
        <x:v>353.24</x:v>
      </x:c>
      <x:c r="F9472" s="30" t="n">
        <x:v>164.29</x:v>
      </x:c>
      <x:c r="G9472" s="30" t="n">
        <x:v>439.07</x:v>
      </x:c>
      <x:c r="H9472" s="31" t="n">
        <x:f>IF(O9472&gt;0,O9472,D9472)*E9472/1000000/31.1034768</x:f>
        <x:v>0.006787852968588561</x:v>
      </x:c>
      <x:c r="I9472" s="31" t="n">
        <x:f>IF(O9472&gt;0,O9472,D9472)*F9472/1000000/31.1034768</x:f>
        <x:v>0.0031569934441439667</x:v>
      </x:c>
      <x:c r="J9472" s="31" t="n">
        <x:f>IF(O9472&gt;0,O9472,D9472)*G9472/1000000/31.1034768</x:f>
        <x:v>0.008437160578977974</x:v>
      </x:c>
      <x:c r="K9472" s="32" t="n">
        <x:f>H9472*$B$4*$H$4+I9472*$D$4*$J$4+J9472*$F$4*$L$4</x:f>
        <x:v>80</x:v>
      </x:c>
      <x:c r="L9472" s="29" t="str">
        <x:v>Niko ppm 207</x:v>
      </x:c>
      <x:c r="M9472" s="39" t="str"/>
      <x:c r="N9472" s="58" t="n">
        <x:v>80</x:v>
      </x:c>
      <x:c r="O9472" s="59" t="n">
        <x:v>597.6838051475072</x:v>
      </x:c>
      <x:c r="P9472" s="60" t="str">
        <x:v>Calibrated to live price</x:v>
      </x:c>
      <x:c r="Q9472" s="61" t="n">
        <x:f>IF(N9472="","",K9472-N9472)</x:f>
        <x:v>0</x:v>
      </x:c>
    </x:row>
    <x:row r="9473">
      <x:c r="A9473" s="37" t="str">
        <x:v>AC34 RC</x:v>
      </x:c>
      <x:c r="B9473" s="37" t="str">
        <x:v>AC34RC</x:v>
      </x:c>
      <x:c r="C9473" s="29" t="str"/>
      <x:c r="D9473" s="30" t="n">
        <x:v>607.55</x:v>
      </x:c>
      <x:c r="E9473" s="30" t="n">
        <x:v>620.08</x:v>
      </x:c>
      <x:c r="F9473" s="30" t="n">
        <x:v>262.79</x:v>
      </x:c>
      <x:c r="G9473" s="30" t="n">
        <x:v>1022.81</x:v>
      </x:c>
      <x:c r="H9473" s="31" t="n">
        <x:f>IF(O9473&gt;0,O9473,D9473)*E9473/1000000/31.1034768</x:f>
        <x:v>0.005629193315358876</x:v>
      </x:c>
      <x:c r="I9473" s="31" t="n">
        <x:f>IF(O9473&gt;0,O9473,D9473)*F9473/1000000/31.1034768</x:f>
        <x:v>0.002385652998553669</x:v>
      </x:c>
      <x:c r="J9473" s="31" t="n">
        <x:f>IF(O9473&gt;0,O9473,D9473)*G9473/1000000/31.1034768</x:f>
        <x:v>0.009285245798739211</x:v>
      </x:c>
      <x:c r="K9473" s="32" t="n">
        <x:f>H9473*$B$4*$H$4+I9473*$D$4*$J$4+J9473*$F$4*$L$4</x:f>
        <x:v>83.99999999999997</x:v>
      </x:c>
      <x:c r="L9473" s="29" t="str">
        <x:v>Niko ppm 207</x:v>
      </x:c>
      <x:c r="M9473" s="39" t="str"/>
      <x:c r="N9473" s="58" t="n">
        <x:v>84</x:v>
      </x:c>
      <x:c r="O9473" s="59" t="n">
        <x:v>282.3627333359887</x:v>
      </x:c>
      <x:c r="P9473" s="60" t="str">
        <x:v>Calibrated to live price</x:v>
      </x:c>
      <x:c r="Q9473" s="61" t="n">
        <x:f>IF(N9473="","",K9473-N9473)</x:f>
        <x:v>-2.842170943040401e-14</x:v>
      </x:c>
    </x:row>
    <x:row r="9474">
      <x:c r="A9474" s="37" t="str">
        <x:v>AC34 RC (1/2)</x:v>
      </x:c>
      <x:c r="B9474" s="37" t="str">
        <x:v>AC34RC12</x:v>
      </x:c>
      <x:c r="C9474" s="29" t="str"/>
      <x:c r="D9474" s="30" t="n">
        <x:v>127.14</x:v>
      </x:c>
      <x:c r="E9474" s="30" t="n">
        <x:v>799.63</x:v>
      </x:c>
      <x:c r="F9474" s="30" t="n">
        <x:v>97.96</x:v>
      </x:c>
      <x:c r="G9474" s="30" t="n">
        <x:v>362.78</x:v>
      </x:c>
      <x:c r="H9474" s="31" t="n">
        <x:f>IF(O9474&gt;0,O9474,D9474)*E9474/1000000/31.1034768</x:f>
        <x:v>0.0022987747395235357</x:v>
      </x:c>
      <x:c r="I9474" s="31" t="n">
        <x:f>IF(O9474&gt;0,O9474,D9474)*F9474/1000000/31.1034768</x:f>
        <x:v>0.00028161521389108153</x:v>
      </x:c>
      <x:c r="J9474" s="31" t="n">
        <x:f>IF(O9474&gt;0,O9474,D9474)*G9474/1000000/31.1034768</x:f>
        <x:v>0.0010429192251470657</x:v>
      </x:c>
      <x:c r="K9474" s="32" t="n">
        <x:f>H9474*$B$4*$H$4+I9474*$D$4*$J$4+J9474*$F$4*$L$4</x:f>
        <x:v>12</x:v>
      </x:c>
      <x:c r="L9474" s="29" t="str">
        <x:v>Niko ppm 207</x:v>
      </x:c>
      <x:c r="M9474" s="39" t="str"/>
      <x:c r="N9474" s="58" t="n">
        <x:v>12</x:v>
      </x:c>
      <x:c r="O9474" s="59" t="n">
        <x:v>89.41621347272654</x:v>
      </x:c>
      <x:c r="P9474" s="60" t="str">
        <x:v>Calibrated to live price</x:v>
      </x:c>
      <x:c r="Q9474" s="61" t="n">
        <x:f>IF(N9474="","",K9474-N9474)</x:f>
        <x:v>0</x:v>
      </x:c>
    </x:row>
    <x:row r="9475">
      <x:c r="A9475" s="37" t="str">
        <x:v>AC450</x:v>
      </x:c>
      <x:c r="B9475" s="37" t="str">
        <x:v>AC450</x:v>
      </x:c>
      <x:c r="C9475" s="29" t="str"/>
      <x:c r="D9475" s="30" t="n">
        <x:v>589.6014</x:v>
      </x:c>
      <x:c r="E9475" s="30" t="n">
        <x:v>500</x:v>
      </x:c>
      <x:c r="F9475" s="30" t="n">
        <x:v>1350</x:v>
      </x:c>
      <x:c r="G9475" s="30" t="n">
        <x:v>410</x:v>
      </x:c>
      <x:c r="H9475" s="31" t="n">
        <x:f>IF(O9475&gt;0,O9475,D9475)*E9475/1000000/31.1034768</x:f>
        <x:v>0.009478062593954128</x:v>
      </x:c>
      <x:c r="I9475" s="31" t="n">
        <x:f>IF(O9475&gt;0,O9475,D9475)*F9475/1000000/31.1034768</x:f>
        <x:v>0.025590769003676146</x:v>
      </x:c>
      <x:c r="J9475" s="31" t="n">
        <x:f>IF(O9475&gt;0,O9475,D9475)*G9475/1000000/31.1034768</x:f>
        <x:v>0.007772011327042383</x:v>
      </x:c>
      <x:c r="K9475" s="32" t="n">
        <x:f>H9475*$B$4*$H$4+I9475*$D$4*$J$4+J9475*$F$4*$L$4</x:f>
        <x:v>104.14589958862734</x:v>
      </x:c>
      <x:c r="L9475" s="29" t="str">
        <x:v>ppm niko 2028</x:v>
      </x:c>
      <x:c r="M9475" s="39" t="str"/>
      <x:c r="N9475" s="58"/>
      <x:c r="O9475" s="59"/>
      <x:c r="P9475" s="60" t="str">
        <x:v>No live-price match</x:v>
      </x:c>
      <x:c r="Q9475" s="61" t="str">
        <x:f>IF(N9475="","",K9475-N9475)</x:f>
      </x:c>
    </x:row>
    <x:row r="9476">
      <x:c r="A9476" s="37" t="str">
        <x:v>AC6</x:v>
      </x:c>
      <x:c r="B9476" s="37" t="str">
        <x:v>AC6</x:v>
      </x:c>
      <x:c r="C9476" s="29" t="str">
        <x:v>Toyota</x:v>
      </x:c>
      <x:c r="D9476" s="30" t="n">
        <x:v>2728.24</x:v>
      </x:c>
      <x:c r="E9476" s="30" t="n">
        <x:v>847.58</x:v>
      </x:c>
      <x:c r="F9476" s="30" t="n">
        <x:v>154</x:v>
      </x:c>
      <x:c r="G9476" s="30" t="n">
        <x:v>1131.33</x:v>
      </x:c>
      <x:c r="H9476" s="31" t="n">
        <x:f>IF(O9476&gt;0,O9476,D9476)*E9476/1000000/31.1034768</x:f>
        <x:v>0.02987106192731658</x:v>
      </x:c>
      <x:c r="I9476" s="31" t="n">
        <x:f>IF(O9476&gt;0,O9476,D9476)*F9476/1000000/31.1034768</x:f>
        <x:v>0.005427385658942816</x:v>
      </x:c>
      <x:c r="J9476" s="31" t="n">
        <x:f>IF(O9476&gt;0,O9476,D9476)*G9476/1000000/31.1034768</x:f>
        <x:v>0.039871196217738804</x:v>
      </x:c>
      <x:c r="K9476" s="32" t="n">
        <x:f>H9476*$B$4*$H$4+I9476*$D$4*$J$4+J9476*$F$4*$L$4</x:f>
        <x:v>363.99999999999983</x:v>
      </x:c>
      <x:c r="L9476" s="29" t="str">
        <x:v>Niko ppm 207</x:v>
      </x:c>
      <x:c r="M9476" s="39" t="str">
        <x:v>TOYOTA//AC 6//ORO20</x:v>
      </x:c>
      <x:c r="N9476" s="58" t="n">
        <x:v>364</x:v>
      </x:c>
      <x:c r="O9476" s="59" t="n">
        <x:v>1096.1724930362377</x:v>
      </x:c>
      <x:c r="P9476" s="60" t="str">
        <x:v>Calibrated to live price</x:v>
      </x:c>
      <x:c r="Q9476" s="61" t="n">
        <x:f>IF(N9476="","",K9476-N9476)</x:f>
        <x:v>-1.7053025658242404e-13</x:v>
      </x:c>
    </x:row>
    <x:row r="9477">
      <x:c r="A9477" s="37" t="str">
        <x:v>AC6ORO20</x:v>
      </x:c>
      <x:c r="B9477" s="37" t="str">
        <x:v>AC6ORO20</x:v>
      </x:c>
      <x:c r="C9477" s="29" t="str">
        <x:v>Toyota</x:v>
      </x:c>
      <x:c r="D9477" s="30" t="n">
        <x:v>860</x:v>
      </x:c>
      <x:c r="E9477" s="30" t="n">
        <x:v>3345</x:v>
      </x:c>
      <x:c r="F9477" s="30" t="n">
        <x:v>0</x:v>
      </x:c>
      <x:c r="G9477" s="30" t="n">
        <x:v>0</x:v>
      </x:c>
      <x:c r="H9477" s="31" t="n">
        <x:f>IF(O9477&gt;0,O9477,D9477)*E9477/1000000/31.1034768</x:f>
        <x:v>0.09248805265397211</x:v>
      </x:c>
      <x:c r="I9477" s="31" t="n">
        <x:f>IF(O9477&gt;0,O9477,D9477)*F9477/1000000/31.1034768</x:f>
        <x:v>0</x:v>
      </x:c>
      <x:c r="J9477" s="31" t="n">
        <x:f>IF(O9477&gt;0,O9477,D9477)*G9477/1000000/31.1034768</x:f>
        <x:v>0</x:v>
      </x:c>
      <x:c r="K9477" s="32" t="n">
        <x:f>H9477*$B$4*$H$4+I9477*$D$4*$J$4+J9477*$F$4*$L$4</x:f>
        <x:v>141.50672056057732</x:v>
      </x:c>
      <x:c r="L9477" s="29" t="str">
        <x:v>Niko ppm 2020</x:v>
      </x:c>
      <x:c r="M9477" s="39" t="str">
        <x:v>TOYOTA//AC 6//ORO20</x:v>
      </x:c>
      <x:c r="N9477" s="58"/>
      <x:c r="O9477" s="59"/>
      <x:c r="P9477" s="60" t="str">
        <x:v>No live-price match</x:v>
      </x:c>
      <x:c r="Q9477" s="61" t="str">
        <x:f>IF(N9477="","",K9477-N9477)</x:f>
      </x:c>
    </x:row>
    <x:row r="9478">
      <x:c r="A9478" s="37" t="str">
        <x:v>AC7</x:v>
      </x:c>
      <x:c r="B9478" s="37" t="str">
        <x:v>AC7</x:v>
      </x:c>
      <x:c r="C9478" s="29" t="str">
        <x:v>Toyota</x:v>
      </x:c>
      <x:c r="D9478" s="30" t="n">
        <x:v>840</x:v>
      </x:c>
      <x:c r="E9478" s="30" t="n">
        <x:v>1160</x:v>
      </x:c>
      <x:c r="F9478" s="30" t="n">
        <x:v>0</x:v>
      </x:c>
      <x:c r="G9478" s="30" t="n">
        <x:v>0</x:v>
      </x:c>
      <x:c r="H9478" s="31" t="n">
        <x:f>IF(O9478&gt;0,O9478,D9478)*E9478/1000000/31.1034768</x:f>
        <x:v>0.031327687456471104</x:v>
      </x:c>
      <x:c r="I9478" s="31" t="n">
        <x:f>IF(O9478&gt;0,O9478,D9478)*F9478/1000000/31.1034768</x:f>
        <x:v>0</x:v>
      </x:c>
      <x:c r="J9478" s="31" t="n">
        <x:f>IF(O9478&gt;0,O9478,D9478)*G9478/1000000/31.1034768</x:f>
        <x:v>0</x:v>
      </x:c>
      <x:c r="K9478" s="32" t="n">
        <x:f>H9478*$B$4*$H$4+I9478*$D$4*$J$4+J9478*$F$4*$L$4</x:f>
        <x:v>47.93136180840079</x:v>
      </x:c>
      <x:c r="L9478" s="29" t="str">
        <x:v>Niko ppm 2020</x:v>
      </x:c>
      <x:c r="M9478" s="39" t="str">
        <x:v>TOYOTA AC 7//10R05 76//SANGO</x:v>
      </x:c>
      <x:c r="N9478" s="58"/>
      <x:c r="O9478" s="59"/>
      <x:c r="P9478" s="60" t="str">
        <x:v>No live-price match</x:v>
      </x:c>
      <x:c r="Q9478" s="61" t="str">
        <x:f>IF(N9478="","",K9478-N9478)</x:f>
      </x:c>
    </x:row>
    <x:row r="9479">
      <x:c r="A9479" s="37" t="str">
        <x:v>AC700</x:v>
      </x:c>
      <x:c r="B9479" s="37" t="str">
        <x:v>AC700</x:v>
      </x:c>
      <x:c r="C9479" s="29" t="str"/>
      <x:c r="D9479" s="30" t="n">
        <x:v>321.2</x:v>
      </x:c>
      <x:c r="E9479" s="30" t="n">
        <x:v>218.15</x:v>
      </x:c>
      <x:c r="F9479" s="30" t="n">
        <x:v>218.44</x:v>
      </x:c>
      <x:c r="G9479" s="30" t="n">
        <x:v>432.21</x:v>
      </x:c>
      <x:c r="H9479" s="31" t="n">
        <x:f>IF(O9479&gt;0,O9479,D9479)*E9479/1000000/31.1034768</x:f>
        <x:v>0.001485990883107046</x:v>
      </x:c>
      <x:c r="I9479" s="31" t="n">
        <x:f>IF(O9479&gt;0,O9479,D9479)*F9479/1000000/31.1034768</x:f>
        <x:v>0.00148796630073758</x:v>
      </x:c>
      <x:c r="J9479" s="31" t="n">
        <x:f>IF(O9479&gt;0,O9479,D9479)*G9479/1000000/31.1034768</x:f>
        <x:v>0.002944121565838626</x:v>
      </x:c>
      <x:c r="K9479" s="32" t="n">
        <x:f>H9479*$B$4*$H$4+I9479*$D$4*$J$4+J9479*$F$4*$L$4</x:f>
        <x:v>27</x:v>
      </x:c>
      <x:c r="L9479" s="29" t="str">
        <x:v>Niko ppm 207</x:v>
      </x:c>
      <x:c r="M9479" s="39" t="str"/>
      <x:c r="N9479" s="58" t="n">
        <x:v>27</x:v>
      </x:c>
      <x:c r="O9479" s="59" t="n">
        <x:v>211.87019462631912</x:v>
      </x:c>
      <x:c r="P9479" s="60" t="str">
        <x:v>Calibrated to live price</x:v>
      </x:c>
      <x:c r="Q9479" s="61" t="n">
        <x:f>IF(N9479="","",K9479-N9479)</x:f>
        <x:v>0</x:v>
      </x:c>
    </x:row>
    <x:row r="9480">
      <x:c r="A9480" s="37" t="str">
        <x:v>AC710)</x:v>
      </x:c>
      <x:c r="B9480" s="37" t="str">
        <x:v>AC710</x:v>
      </x:c>
      <x:c r="C9480" s="29" t="str"/>
      <x:c r="D9480" s="30" t="n">
        <x:v>591.2435</x:v>
      </x:c>
      <x:c r="E9480" s="30" t="n">
        <x:v>0</x:v>
      </x:c>
      <x:c r="F9480" s="30" t="n">
        <x:v>1550</x:v>
      </x:c>
      <x:c r="G9480" s="30" t="n">
        <x:v>110</x:v>
      </x:c>
      <x:c r="H9480" s="31" t="n">
        <x:f>IF(O9480&gt;0,O9480,D9480)*E9480/1000000/31.1034768</x:f>
        <x:v>0</x:v>
      </x:c>
      <x:c r="I9480" s="31" t="n">
        <x:f>IF(O9480&gt;0,O9480,D9480)*F9480/1000000/31.1034768</x:f>
        <x:v>0.029463825889715328</x:v>
      </x:c>
      <x:c r="J9480" s="31" t="n">
        <x:f>IF(O9480&gt;0,O9480,D9480)*G9480/1000000/31.1034768</x:f>
        <x:v>0.002090981192173346</x:v>
      </x:c>
      <x:c r="K9480" s="32" t="n">
        <x:f>H9480*$B$4*$H$4+I9480*$D$4*$J$4+J9480*$F$4*$L$4</x:f>
        <x:v>49.51918686064704</x:v>
      </x:c>
      <x:c r="L9480" s="29" t="str">
        <x:v>ppm niko 2028</x:v>
      </x:c>
      <x:c r="M9480" s="39" t="str"/>
      <x:c r="N9480" s="58"/>
      <x:c r="O9480" s="59"/>
      <x:c r="P9480" s="60" t="str">
        <x:v>No live-price match</x:v>
      </x:c>
      <x:c r="Q9480" s="61" t="str">
        <x:f>IF(N9480="","",K9480-N9480)</x:f>
      </x:c>
    </x:row>
    <x:row r="9481">
      <x:c r="A9481" s="37" t="str">
        <x:v>AC9</x:v>
      </x:c>
      <x:c r="B9481" s="37" t="str">
        <x:v>AC9</x:v>
      </x:c>
      <x:c r="C9481" s="29" t="str">
        <x:v>Toyota</x:v>
      </x:c>
      <x:c r="D9481" s="30" t="n">
        <x:v>740</x:v>
      </x:c>
      <x:c r="E9481" s="30" t="n">
        <x:v>4757</x:v>
      </x:c>
      <x:c r="F9481" s="30" t="n">
        <x:v>0</x:v>
      </x:c>
      <x:c r="G9481" s="30" t="n">
        <x:v>0</x:v>
      </x:c>
      <x:c r="H9481" s="31" t="n">
        <x:f>IF(O9481&gt;0,O9481,D9481)*E9481/1000000/31.1034768</x:f>
        <x:v>0.11317641505595284</x:v>
      </x:c>
      <x:c r="I9481" s="31" t="n">
        <x:f>IF(O9481&gt;0,O9481,D9481)*F9481/1000000/31.1034768</x:f>
        <x:v>0</x:v>
      </x:c>
      <x:c r="J9481" s="31" t="n">
        <x:f>IF(O9481&gt;0,O9481,D9481)*G9481/1000000/31.1034768</x:f>
        <x:v>0</x:v>
      </x:c>
      <x:c r="K9481" s="32" t="n">
        <x:f>H9481*$B$4*$H$4+I9481*$D$4*$J$4+J9481*$F$4*$L$4</x:f>
        <x:v>173.15991503560787</x:v>
      </x:c>
      <x:c r="L9481" s="29" t="str">
        <x:v>Niko ppm 2020</x:v>
      </x:c>
      <x:c r="M9481" s="39" t="str">
        <x:v>Toyota//10R03//AC 9</x:v>
      </x:c>
      <x:c r="N9481" s="58"/>
      <x:c r="O9481" s="59"/>
      <x:c r="P9481" s="60" t="str">
        <x:v>No live-price match</x:v>
      </x:c>
      <x:c r="Q9481" s="61" t="str">
        <x:f>IF(N9481="","",K9481-N9481)</x:f>
      </x:c>
    </x:row>
    <x:row r="9482">
      <x:c r="A9482" s="37" t="str">
        <x:v>AC9ORO40</x:v>
      </x:c>
      <x:c r="B9482" s="37" t="str">
        <x:v>AC9ORO40</x:v>
      </x:c>
      <x:c r="C9482" s="29" t="str">
        <x:v>Toyota</x:v>
      </x:c>
      <x:c r="D9482" s="30" t="n">
        <x:v>760</x:v>
      </x:c>
      <x:c r="E9482" s="30" t="n">
        <x:v>4320</x:v>
      </x:c>
      <x:c r="F9482" s="30" t="n">
        <x:v>70</x:v>
      </x:c>
      <x:c r="G9482" s="30" t="n">
        <x:v>0</x:v>
      </x:c>
      <x:c r="H9482" s="31" t="n">
        <x:f>IF(O9482&gt;0,O9482,D9482)*E9482/1000000/31.1034768</x:f>
        <x:v>0.10555733113411939</x:v>
      </x:c>
      <x:c r="I9482" s="31" t="n">
        <x:f>IF(O9482&gt;0,O9482,D9482)*F9482/1000000/31.1034768</x:f>
        <x:v>0.0017104197174510085</x:v>
      </x:c>
      <x:c r="J9482" s="31" t="n">
        <x:f>IF(O9482&gt;0,O9482,D9482)*G9482/1000000/31.1034768</x:f>
        <x:v>0</x:v>
      </x:c>
      <x:c r="K9482" s="32" t="n">
        <x:f>H9482*$B$4*$H$4+I9482*$D$4*$J$4+J9482*$F$4*$L$4</x:f>
        <x:v>163.42693881733504</x:v>
      </x:c>
      <x:c r="L9482" s="29" t="str">
        <x:v>Niko ppm 2020</x:v>
      </x:c>
      <x:c r="M9482" s="39" t="str">
        <x:v>TOYOTA//AC 9//ORO40</x:v>
      </x:c>
      <x:c r="N9482" s="58"/>
      <x:c r="O9482" s="59"/>
      <x:c r="P9482" s="60" t="str">
        <x:v>No live-price match</x:v>
      </x:c>
      <x:c r="Q9482" s="61" t="str">
        <x:f>IF(N9482="","",K9482-N9482)</x:f>
      </x:c>
    </x:row>
    <x:row r="9483">
      <x:c r="A9483" s="37" t="str">
        <x:v>Accord 4 door</x:v>
      </x:c>
      <x:c r="B9483" s="37" t="str">
        <x:v>ACCORD4DOOR</x:v>
      </x:c>
      <x:c r="C9483" s="29" t="str"/>
      <x:c r="D9483" s="30" t="n">
        <x:v>2790.07</x:v>
      </x:c>
      <x:c r="E9483" s="30" t="n">
        <x:v>760.51</x:v>
      </x:c>
      <x:c r="F9483" s="30" t="n">
        <x:v>62.53</x:v>
      </x:c>
      <x:c r="G9483" s="30" t="n">
        <x:v>286.97</x:v>
      </x:c>
      <x:c r="H9483" s="31" t="n">
        <x:f>IF(O9483&gt;0,O9483,D9483)*E9483/1000000/31.1034768</x:f>
        <x:v>0.04304070757069508</x:v>
      </x:c>
      <x:c r="I9483" s="31" t="n">
        <x:f>IF(O9483&gt;0,O9483,D9483)*F9483/1000000/31.1034768</x:f>
        <x:v>0.003538856089197463</x:v>
      </x:c>
      <x:c r="J9483" s="31" t="n">
        <x:f>IF(O9483&gt;0,O9483,D9483)*G9483/1000000/31.1034768</x:f>
        <x:v>0.01624093286289775</x:v>
      </x:c>
      <x:c r="K9483" s="32" t="n">
        <x:f>H9483*$B$4*$H$4+I9483*$D$4*$J$4+J9483*$F$4*$L$4</x:f>
        <x:v>197</x:v>
      </x:c>
      <x:c r="L9483" s="29" t="str">
        <x:v>Niko ppm 207</x:v>
      </x:c>
      <x:c r="M9483" s="39" t="str"/>
      <x:c r="N9483" s="58" t="n">
        <x:v>197</x:v>
      </x:c>
      <x:c r="O9483" s="59" t="n">
        <x:v>1760.2867146792264</x:v>
      </x:c>
      <x:c r="P9483" s="60" t="str">
        <x:v>Calibrated to live price</x:v>
      </x:c>
      <x:c r="Q9483" s="61" t="n">
        <x:f>IF(N9483="","",K9483-N9483)</x:f>
        <x:v>0</x:v>
      </x:c>
    </x:row>
    <x:row r="9484">
      <x:c r="A9484" s="37" t="str">
        <x:v>Accord RAA</x:v>
      </x:c>
      <x:c r="B9484" s="37" t="str">
        <x:v>ACCORDRAA</x:v>
      </x:c>
      <x:c r="C9484" s="29" t="str"/>
      <x:c r="D9484" s="30" t="n">
        <x:v>1552.59</x:v>
      </x:c>
      <x:c r="E9484" s="30" t="n">
        <x:v>948.68</x:v>
      </x:c>
      <x:c r="F9484" s="30" t="n">
        <x:v>182.36</x:v>
      </x:c>
      <x:c r="G9484" s="30" t="n">
        <x:v>1179.76</x:v>
      </x:c>
      <x:c r="H9484" s="31" t="n">
        <x:f>IF(O9484&gt;0,O9484,D9484)*E9484/1000000/31.1034768</x:f>
        <x:v>0.0205512456302031</x:v>
      </x:c>
      <x:c r="I9484" s="31" t="n">
        <x:f>IF(O9484&gt;0,O9484,D9484)*F9484/1000000/31.1034768</x:f>
        <x:v>0.003950462909646918</x:v>
      </x:c>
      <x:c r="J9484" s="31" t="n">
        <x:f>IF(O9484&gt;0,O9484,D9484)*G9484/1000000/31.1034768</x:f>
        <x:v>0.025557129426875668</x:v>
      </x:c>
      <x:c r="K9484" s="32" t="n">
        <x:f>H9484*$B$4*$H$4+I9484*$D$4*$J$4+J9484*$F$4*$L$4</x:f>
        <x:v>236</x:v>
      </x:c>
      <x:c r="L9484" s="29" t="str">
        <x:v>Niko ppm 207</x:v>
      </x:c>
      <x:c r="M9484" s="39" t="str"/>
      <x:c r="N9484" s="58" t="n">
        <x:v>236</x:v>
      </x:c>
      <x:c r="O9484" s="59" t="n">
        <x:v>673.7943159654715</x:v>
      </x:c>
      <x:c r="P9484" s="60" t="str">
        <x:v>Calibrated to live price</x:v>
      </x:c>
      <x:c r="Q9484" s="61" t="n">
        <x:f>IF(N9484="","",K9484-N9484)</x:f>
        <x:v>0</x:v>
      </x:c>
    </x:row>
    <x:row r="9485">
      <x:c r="A9485" s="37" t="str">
        <x:v>ACN34C21</x:v>
      </x:c>
      <x:c r="B9485" s="37" t="str">
        <x:v>ACN34C21</x:v>
      </x:c>
      <x:c r="C9485" s="29" t="str"/>
      <x:c r="D9485" s="30" t="n">
        <x:v>712.82</x:v>
      </x:c>
      <x:c r="E9485" s="30" t="n">
        <x:v>398.69</x:v>
      </x:c>
      <x:c r="F9485" s="30" t="n">
        <x:v>169.64</x:v>
      </x:c>
      <x:c r="G9485" s="30" t="n">
        <x:v>470.77</x:v>
      </x:c>
      <x:c r="H9485" s="31" t="n">
        <x:f>IF(O9485&gt;0,O9485,D9485)*E9485/1000000/31.1034768</x:f>
        <x:v>0.0060421445225684375</x:v>
      </x:c>
      <x:c r="I9485" s="31" t="n">
        <x:f>IF(O9485&gt;0,O9485,D9485)*F9485/1000000/31.1034768</x:f>
        <x:v>0.00257089316714367</x:v>
      </x:c>
      <x:c r="J9485" s="31" t="n">
        <x:f>IF(O9485&gt;0,O9485,D9485)*G9485/1000000/31.1034768</x:f>
        <x:v>0.007134516483708002</x:v>
      </x:c>
      <x:c r="K9485" s="32" t="n">
        <x:f>H9485*$B$4*$H$4+I9485*$D$4*$J$4+J9485*$F$4*$L$4</x:f>
        <x:v>68</x:v>
      </x:c>
      <x:c r="L9485" s="29" t="str">
        <x:v>Niko ppm 207</x:v>
      </x:c>
      <x:c r="M9485" s="39" t="str"/>
      <x:c r="N9485" s="58" t="n">
        <x:v>68</x:v>
      </x:c>
      <x:c r="O9485" s="59" t="n">
        <x:v>471.3730015298966</x:v>
      </x:c>
      <x:c r="P9485" s="60" t="str">
        <x:v>Calibrated to live price</x:v>
      </x:c>
      <x:c r="Q9485" s="61" t="n">
        <x:f>IF(N9485="","",K9485-N9485)</x:f>
        <x:v>0</x:v>
      </x:c>
    </x:row>
    <x:row r="9486">
      <x:c r="A9486" s="37" t="str">
        <x:v>ACS</x:v>
      </x:c>
      <x:c r="B9486" s="37" t="str">
        <x:v>ACS</x:v>
      </x:c>
      <x:c r="C9486" s="29" t="str"/>
      <x:c r="D9486" s="30" t="n">
        <x:v>334.95</x:v>
      </x:c>
      <x:c r="E9486" s="30" t="n">
        <x:v>429.7</x:v>
      </x:c>
      <x:c r="F9486" s="30" t="n">
        <x:v>293.4</x:v>
      </x:c>
      <x:c r="G9486" s="30" t="n">
        <x:v>475.66</x:v>
      </x:c>
      <x:c r="H9486" s="31" t="n">
        <x:f>IF(O9486&gt;0,O9486,D9486)*E9486/1000000/31.1034768</x:f>
        <x:v>0.0034653712664638875</x:v>
      </x:c>
      <x:c r="I9486" s="31" t="n">
        <x:f>IF(O9486&gt;0,O9486,D9486)*F9486/1000000/31.1034768</x:f>
        <x:v>0.0023661622750302644</x:v>
      </x:c>
      <x:c r="J9486" s="31" t="n">
        <x:f>IF(O9486&gt;0,O9486,D9486)*G9486/1000000/31.1034768</x:f>
        <x:v>0.00383602163510871</x:v>
      </x:c>
      <x:c r="K9486" s="32" t="n">
        <x:f>H9486*$B$4*$H$4+I9486*$D$4*$J$4+J9486*$F$4*$L$4</x:f>
        <x:v>37.99999999999999</x:v>
      </x:c>
      <x:c r="L9486" s="29" t="str">
        <x:v>Niko ppm 207</x:v>
      </x:c>
      <x:c r="M9486" s="39" t="str"/>
      <x:c r="N9486" s="58" t="n">
        <x:v>38</x:v>
      </x:c>
      <x:c r="O9486" s="59" t="n">
        <x:v>250.83801440504106</x:v>
      </x:c>
      <x:c r="P9486" s="60" t="str">
        <x:v>Calibrated to live price</x:v>
      </x:c>
      <x:c r="Q9486" s="61" t="n">
        <x:f>IF(N9486="","",K9486-N9486)</x:f>
        <x:v>-7.105427357601002e-15</x:v>
      </x:c>
    </x:row>
    <x:row r="9487">
      <x:c r="A9487" s="37" t="str">
        <x:v>ACT</x:v>
      </x:c>
      <x:c r="B9487" s="37" t="str">
        <x:v>ACT</x:v>
      </x:c>
      <x:c r="C9487" s="29" t="str"/>
      <x:c r="D9487" s="30" t="n">
        <x:v>170.25</x:v>
      </x:c>
      <x:c r="E9487" s="30" t="n">
        <x:v>175.19</x:v>
      </x:c>
      <x:c r="F9487" s="30" t="n">
        <x:v>238.96</x:v>
      </x:c>
      <x:c r="G9487" s="30" t="n">
        <x:v>683.77</x:v>
      </x:c>
      <x:c r="H9487" s="31" t="n">
        <x:f>IF(O9487&gt;0,O9487,D9487)*E9487/1000000/31.1034768</x:f>
        <x:v>0.0005353136178785398</x:v>
      </x:c>
      <x:c r="I9487" s="31" t="n">
        <x:f>IF(O9487&gt;0,O9487,D9487)*F9487/1000000/31.1034768</x:f>
        <x:v>0.000730170341504971</x:v>
      </x:c>
      <x:c r="J9487" s="31" t="n">
        <x:f>IF(O9487&gt;0,O9487,D9487)*G9487/1000000/31.1034768</x:f>
        <x:v>0.0020893395313477323</x:v>
      </x:c>
      <x:c r="K9487" s="32" t="n">
        <x:f>H9487*$B$4*$H$4+I9487*$D$4*$J$4+J9487*$F$4*$L$4</x:f>
        <x:v>18.000000000000004</x:v>
      </x:c>
      <x:c r="L9487" s="29" t="str">
        <x:v>Niko ppm 207</x:v>
      </x:c>
      <x:c r="M9487" s="39" t="str"/>
      <x:c r="N9487" s="58" t="n">
        <x:v>18</x:v>
      </x:c>
      <x:c r="O9487" s="59" t="n">
        <x:v>95.04032589993281</x:v>
      </x:c>
      <x:c r="P9487" s="60" t="str">
        <x:v>Calibrated to live price</x:v>
      </x:c>
      <x:c r="Q9487" s="61" t="n">
        <x:f>IF(N9487="","",K9487-N9487)</x:f>
        <x:v>3.552713678800501e-15</x:v>
      </x:c>
    </x:row>
    <x:row r="9488">
      <x:c r="A9488" s="37" t="str">
        <x:v>AD</x:v>
      </x:c>
      <x:c r="B9488" s="37" t="str">
        <x:v>AD</x:v>
      </x:c>
      <x:c r="C9488" s="29" t="str">
        <x:v>Hyundai</x:v>
      </x:c>
      <x:c r="D9488" s="30" t="n">
        <x:v>2998.03</x:v>
      </x:c>
      <x:c r="E9488" s="30" t="n">
        <x:v>677.34</x:v>
      </x:c>
      <x:c r="F9488" s="30" t="n">
        <x:v>88.74</x:v>
      </x:c>
      <x:c r="G9488" s="30" t="n">
        <x:v>431.06</x:v>
      </x:c>
      <x:c r="H9488" s="31" t="n">
        <x:f>IF(O9488&gt;0,O9488,D9488)*E9488/1000000/31.1034768</x:f>
        <x:v>0.03813578713747787</x:v>
      </x:c>
      <x:c r="I9488" s="31" t="n">
        <x:f>IF(O9488&gt;0,O9488,D9488)*F9488/1000000/31.1034768</x:f>
        <x:v>0.00499626443230842</x:v>
      </x:c>
      <x:c r="J9488" s="31" t="n">
        <x:f>IF(O9488&gt;0,O9488,D9488)*G9488/1000000/31.1034768</x:f>
        <x:v>0.024269661327370608</x:v>
      </x:c>
      <x:c r="K9488" s="32" t="n">
        <x:f>H9488*$B$4*$H$4+I9488*$D$4*$J$4+J9488*$F$4*$L$4</x:f>
        <x:v>253.99999999999997</x:v>
      </x:c>
      <x:c r="L9488" s="29" t="str">
        <x:v>Niko ppm 207</x:v>
      </x:c>
      <x:c r="M9488" s="39" t="str">
        <x:v>HYUNDAI/KIA AD</x:v>
      </x:c>
      <x:c r="N9488" s="58" t="n">
        <x:v>254</x:v>
      </x:c>
      <x:c r="O9488" s="59" t="n">
        <x:v>1751.196696607732</x:v>
      </x:c>
      <x:c r="P9488" s="60" t="str">
        <x:v>Calibrated to live price</x:v>
      </x:c>
      <x:c r="Q9488" s="61" t="n">
        <x:f>IF(N9488="","",K9488-N9488)</x:f>
        <x:v>-2.842170943040401e-14</x:v>
      </x:c>
    </x:row>
    <x:row r="9489">
      <x:c r="A9489" s="37" t="str">
        <x:v>AD 5</x:v>
      </x:c>
      <x:c r="B9489" s="37" t="str">
        <x:v>AD5</x:v>
      </x:c>
      <x:c r="C9489" s="29" t="str">
        <x:v>Toyota</x:v>
      </x:c>
      <x:c r="D9489" s="30" t="n">
        <x:v>760</x:v>
      </x:c>
      <x:c r="E9489" s="30" t="n">
        <x:v>6828</x:v>
      </x:c>
      <x:c r="F9489" s="30" t="n">
        <x:v>76</x:v>
      </x:c>
      <x:c r="G9489" s="30" t="n">
        <x:v>0</x:v>
      </x:c>
      <x:c r="H9489" s="31" t="n">
        <x:f>IF(O9489&gt;0,O9489,D9489)*E9489/1000000/31.1034768</x:f>
        <x:v>0.16661026894308387</x:v>
      </x:c>
      <x:c r="I9489" s="31" t="n">
        <x:f>IF(O9489&gt;0,O9489,D9489)*F9489/1000000/31.1034768</x:f>
        <x:v>0.001854478681850377</x:v>
      </x:c>
      <x:c r="J9489" s="31" t="n">
        <x:f>IF(O9489&gt;0,O9489,D9489)*G9489/1000000/31.1034768</x:f>
        <x:v>0</x:v>
      </x:c>
      <x:c r="K9489" s="32" t="n">
        <x:f>H9489*$B$4*$H$4+I9489*$D$4*$J$4+J9489*$F$4*$L$4</x:f>
        <x:v>257</x:v>
      </x:c>
      <x:c r="L9489" s="29" t="str">
        <x:v>ppm niko 2028</x:v>
      </x:c>
      <x:c r="M9489" s="39" t="str">
        <x:v>TOYOTA AD 5</x:v>
      </x:c>
      <x:c r="N9489" s="58" t="n">
        <x:v>257</x:v>
      </x:c>
      <x:c r="O9489" s="59" t="n">
        <x:v>758.9570349608919</x:v>
      </x:c>
      <x:c r="P9489" s="60" t="str">
        <x:v>Calibrated to live price</x:v>
      </x:c>
      <x:c r="Q9489" s="61" t="n">
        <x:f>IF(N9489="","",K9489-N9489)</x:f>
        <x:v>0</x:v>
      </x:c>
    </x:row>
    <x:row r="9490">
      <x:c r="A9490" s="37" t="str">
        <x:v>AD 8</x:v>
      </x:c>
      <x:c r="B9490" s="37" t="str">
        <x:v>AD8</x:v>
      </x:c>
      <x:c r="C9490" s="29" t="str">
        <x:v>TOYOTA</x:v>
      </x:c>
      <x:c r="D9490" s="30" t="n">
        <x:v>840</x:v>
      </x:c>
      <x:c r="E9490" s="30" t="n">
        <x:v>2486</x:v>
      </x:c>
      <x:c r="F9490" s="30" t="n">
        <x:v>0</x:v>
      </x:c>
      <x:c r="G9490" s="30" t="n">
        <x:v>0</x:v>
      </x:c>
      <x:c r="H9490" s="31" t="n">
        <x:f>IF(O9490&gt;0,O9490,D9490)*E9490/1000000/31.1034768</x:f>
        <x:v>0.0673202614379085</x:v>
      </x:c>
      <x:c r="I9490" s="31" t="n">
        <x:f>IF(O9490&gt;0,O9490,D9490)*F9490/1000000/31.1034768</x:f>
        <x:v>0</x:v>
      </x:c>
      <x:c r="J9490" s="31" t="n">
        <x:f>IF(O9490&gt;0,O9490,D9490)*G9490/1000000/31.1034768</x:f>
        <x:v>0</x:v>
      </x:c>
      <x:c r="K9490" s="32" t="n">
        <x:f>H9490*$B$4*$H$4+I9490*$D$4*$J$4+J9490*$F$4*$L$4</x:f>
        <x:v>103</x:v>
      </x:c>
      <x:c r="L9490" s="29" t="str">
        <x:v>ppm niko 2028</x:v>
      </x:c>
      <x:c r="M9490" s="39" t="str">
        <x:v>TORPEDA / LG</x:v>
      </x:c>
      <x:c r="N9490" s="58" t="n">
        <x:v>103</x:v>
      </x:c>
      <x:c r="O9490" s="59" t="n">
        <x:v>842.2744126323096</x:v>
      </x:c>
      <x:c r="P9490" s="60" t="str">
        <x:v>Calibrated to live price</x:v>
      </x:c>
      <x:c r="Q9490" s="61" t="n">
        <x:f>IF(N9490="","",K9490-N9490)</x:f>
        <x:v>0</x:v>
      </x:c>
    </x:row>
    <x:row r="9491">
      <x:c r="A9491" s="37" t="str">
        <x:v>AD010</x:v>
      </x:c>
      <x:c r="B9491" s="37" t="str">
        <x:v>AD010</x:v>
      </x:c>
      <x:c r="C9491" s="29" t="str"/>
      <x:c r="D9491" s="30" t="n">
        <x:v>700</x:v>
      </x:c>
      <x:c r="E9491" s="30" t="n">
        <x:v>0</x:v>
      </x:c>
      <x:c r="F9491" s="30" t="n">
        <x:v>7400</x:v>
      </x:c>
      <x:c r="G9491" s="30" t="n">
        <x:v>100</x:v>
      </x:c>
      <x:c r="H9491" s="31" t="n">
        <x:f>IF(O9491&gt;0,O9491,D9491)*E9491/1000000/31.1034768</x:f>
        <x:v>0</x:v>
      </x:c>
      <x:c r="I9491" s="31" t="n">
        <x:f>IF(O9491&gt;0,O9491,D9491)*F9491/1000000/31.1034768</x:f>
        <x:v>0.16654086722549294</x:v>
      </x:c>
      <x:c r="J9491" s="31" t="n">
        <x:f>IF(O9491&gt;0,O9491,D9491)*G9491/1000000/31.1034768</x:f>
        <x:v>0.002250552259803959</x:v>
      </x:c>
      <x:c r="K9491" s="32" t="n">
        <x:f>H9491*$B$4*$H$4+I9491*$D$4*$J$4+J9491*$F$4*$L$4</x:f>
        <x:v>204.98029982294454</x:v>
      </x:c>
      <x:c r="L9491" s="29" t="str">
        <x:v>ppm niko 2028</x:v>
      </x:c>
      <x:c r="M9491" s="39" t="str"/>
      <x:c r="N9491" s="58"/>
      <x:c r="O9491" s="59"/>
      <x:c r="P9491" s="60" t="str">
        <x:v>No live-price match</x:v>
      </x:c>
      <x:c r="Q9491" s="61" t="str">
        <x:f>IF(N9491="","",K9491-N9491)</x:f>
      </x:c>
    </x:row>
    <x:row r="9492">
      <x:c r="A9492" s="37" t="str">
        <x:v>AD1</x:v>
      </x:c>
      <x:c r="B9492" s="37" t="str">
        <x:v>AD1</x:v>
      </x:c>
      <x:c r="C9492" s="29" t="str"/>
      <x:c r="D9492" s="30" t="n">
        <x:v>2746.16</x:v>
      </x:c>
      <x:c r="E9492" s="30" t="n">
        <x:v>136.31</x:v>
      </x:c>
      <x:c r="F9492" s="30" t="n">
        <x:v>245.93</x:v>
      </x:c>
      <x:c r="G9492" s="30" t="n">
        <x:v>242.97</x:v>
      </x:c>
      <x:c r="H9492" s="31" t="n">
        <x:f>IF(O9492&gt;0,O9492,D9492)*E9492/1000000/31.1034768</x:f>
        <x:v>0.012045752433433674</x:v>
      </x:c>
      <x:c r="I9492" s="31" t="n">
        <x:f>IF(O9492&gt;0,O9492,D9492)*F9492/1000000/31.1034768</x:f>
        <x:v>0.02173290217852207</x:v>
      </x:c>
      <x:c r="J9492" s="31" t="n">
        <x:f>IF(O9492&gt;0,O9492,D9492)*G9492/1000000/31.1034768</x:f>
        <x:v>0.02147132615913271</x:v>
      </x:c>
      <x:c r="K9492" s="32" t="n">
        <x:f>H9492*$B$4*$H$4+I9492*$D$4*$J$4+J9492*$F$4*$L$4</x:f>
        <x:v>210.99999999999997</x:v>
      </x:c>
      <x:c r="L9492" s="29" t="str">
        <x:v>Niko ppm 207</x:v>
      </x:c>
      <x:c r="M9492" s="39" t="str"/>
      <x:c r="N9492" s="58" t="n">
        <x:v>211</x:v>
      </x:c>
      <x:c r="O9492" s="59" t="n">
        <x:v>2748.6228549031457</x:v>
      </x:c>
      <x:c r="P9492" s="60" t="str">
        <x:v>Calibrated to live price</x:v>
      </x:c>
      <x:c r="Q9492" s="61" t="n">
        <x:f>IF(N9492="","",K9492-N9492)</x:f>
        <x:v>-2.842170943040401e-14</x:v>
      </x:c>
    </x:row>
    <x:row r="9493">
      <x:c r="A9493" s="37" t="str">
        <x:v>AD2</x:v>
      </x:c>
      <x:c r="B9493" s="37" t="str">
        <x:v>AD2</x:v>
      </x:c>
      <x:c r="C9493" s="29" t="str">
        <x:v>Toyota</x:v>
      </x:c>
      <x:c r="D9493" s="30" t="n">
        <x:v>840</x:v>
      </x:c>
      <x:c r="E9493" s="30" t="n">
        <x:v>3516.0000000000005</x:v>
      </x:c>
      <x:c r="F9493" s="30" t="n">
        <x:v>0</x:v>
      </x:c>
      <x:c r="G9493" s="30" t="n">
        <x:v>0</x:v>
      </x:c>
      <x:c r="H9493" s="31" t="n">
        <x:f>IF(O9493&gt;0,O9493,D9493)*E9493/1000000/31.1034768</x:f>
        <x:v>0.09495530094564864</x:v>
      </x:c>
      <x:c r="I9493" s="31" t="n">
        <x:f>IF(O9493&gt;0,O9493,D9493)*F9493/1000000/31.1034768</x:f>
        <x:v>0</x:v>
      </x:c>
      <x:c r="J9493" s="31" t="n">
        <x:f>IF(O9493&gt;0,O9493,D9493)*G9493/1000000/31.1034768</x:f>
        <x:v>0</x:v>
      </x:c>
      <x:c r="K9493" s="32" t="n">
        <x:f>H9493*$B$4*$H$4+I9493*$D$4*$J$4+J9493*$F$4*$L$4</x:f>
        <x:v>145.28161044684242</x:v>
      </x:c>
      <x:c r="L9493" s="29" t="str">
        <x:v>Niko ppm 2020</x:v>
      </x:c>
      <x:c r="M9493" s="39" t="str">
        <x:v>12676//Sango//AD2</x:v>
      </x:c>
      <x:c r="N9493" s="58"/>
      <x:c r="O9493" s="59"/>
      <x:c r="P9493" s="60" t="str">
        <x:v>No live-price match</x:v>
      </x:c>
      <x:c r="Q9493" s="61" t="str">
        <x:f>IF(N9493="","",K9493-N9493)</x:f>
      </x:c>
    </x:row>
    <x:row r="9494">
      <x:c r="A9494" s="37" t="str">
        <x:v>AD24A</x:v>
      </x:c>
      <x:c r="B9494" s="37" t="str">
        <x:v>AD24A</x:v>
      </x:c>
      <x:c r="C9494" s="29" t="str"/>
      <x:c r="D9494" s="30" t="n">
        <x:v>700</x:v>
      </x:c>
      <x:c r="E9494" s="30" t="n">
        <x:v>270</x:v>
      </x:c>
      <x:c r="F9494" s="30" t="n">
        <x:v>2050</x:v>
      </x:c>
      <x:c r="G9494" s="30" t="n">
        <x:v>530</x:v>
      </x:c>
      <x:c r="H9494" s="31" t="n">
        <x:f>IF(O9494&gt;0,O9494,D9494)*E9494/1000000/31.1034768</x:f>
        <x:v>0.0060764911014706885</x:v>
      </x:c>
      <x:c r="I9494" s="31" t="n">
        <x:f>IF(O9494&gt;0,O9494,D9494)*F9494/1000000/31.1034768</x:f>
        <x:v>0.04613632132598115</x:v>
      </x:c>
      <x:c r="J9494" s="31" t="n">
        <x:f>IF(O9494&gt;0,O9494,D9494)*G9494/1000000/31.1034768</x:f>
        <x:v>0.011927926976960981</x:v>
      </x:c>
      <x:c r="K9494" s="32" t="n">
        <x:f>H9494*$B$4*$H$4+I9494*$D$4*$J$4+J9494*$F$4*$L$4</x:f>
        <x:v>154.59606110658342</x:v>
      </x:c>
      <x:c r="L9494" s="29" t="str">
        <x:v>ppm niko 2028</x:v>
      </x:c>
      <x:c r="M9494" s="39" t="str"/>
      <x:c r="N9494" s="58"/>
      <x:c r="O9494" s="59"/>
      <x:c r="P9494" s="60" t="str">
        <x:v>No live-price match</x:v>
      </x:c>
      <x:c r="Q9494" s="61" t="str">
        <x:f>IF(N9494="","",K9494-N9494)</x:f>
      </x:c>
    </x:row>
    <x:row r="9495">
      <x:c r="A9495" s="37" t="str">
        <x:v>AD3</x:v>
      </x:c>
      <x:c r="B9495" s="37" t="str">
        <x:v>AD3</x:v>
      </x:c>
      <x:c r="C9495" s="29" t="str">
        <x:v>Toyota</x:v>
      </x:c>
      <x:c r="D9495" s="30" t="n">
        <x:v>860</x:v>
      </x:c>
      <x:c r="E9495" s="30" t="n">
        <x:v>3376</x:v>
      </x:c>
      <x:c r="F9495" s="30" t="n">
        <x:v>0</x:v>
      </x:c>
      <x:c r="G9495" s="30" t="n">
        <x:v>0</x:v>
      </x:c>
      <x:c r="H9495" s="31" t="n">
        <x:f>IF(O9495&gt;0,O9495,D9495)*E9495/1000000/31.1034768</x:f>
        <x:v>0.09334519155749174</x:v>
      </x:c>
      <x:c r="I9495" s="31" t="n">
        <x:f>IF(O9495&gt;0,O9495,D9495)*F9495/1000000/31.1034768</x:f>
        <x:v>0</x:v>
      </x:c>
      <x:c r="J9495" s="31" t="n">
        <x:f>IF(O9495&gt;0,O9495,D9495)*G9495/1000000/31.1034768</x:f>
        <x:v>0</x:v>
      </x:c>
      <x:c r="K9495" s="32" t="n">
        <x:f>H9495*$B$4*$H$4+I9495*$D$4*$J$4+J9495*$F$4*$L$4</x:f>
        <x:v>142.81814308296237</x:v>
      </x:c>
      <x:c r="L9495" s="29" t="str">
        <x:v>Niko ppm 2020</x:v>
      </x:c>
      <x:c r="M9495" s="39" t="str">
        <x:v>Toyota//10R04//AD 3</x:v>
      </x:c>
      <x:c r="N9495" s="58"/>
      <x:c r="O9495" s="59"/>
      <x:c r="P9495" s="60" t="str">
        <x:v>No live-price match</x:v>
      </x:c>
      <x:c r="Q9495" s="61" t="str">
        <x:f>IF(N9495="","",K9495-N9495)</x:f>
      </x:c>
    </x:row>
    <x:row r="9496">
      <x:c r="A9496" s="37" t="str">
        <x:v>AD3ORO50</x:v>
      </x:c>
      <x:c r="B9496" s="37" t="str">
        <x:v>AD3ORO50</x:v>
      </x:c>
      <x:c r="C9496" s="29" t="str">
        <x:v>Toyota</x:v>
      </x:c>
      <x:c r="D9496" s="30" t="n">
        <x:v>840</x:v>
      </x:c>
      <x:c r="E9496" s="30" t="n">
        <x:v>3430.0000000000005</x:v>
      </x:c>
      <x:c r="F9496" s="30" t="n">
        <x:v>0</x:v>
      </x:c>
      <x:c r="G9496" s="30" t="n">
        <x:v>0</x:v>
      </x:c>
      <x:c r="H9496" s="31" t="n">
        <x:f>IF(O9496&gt;0,O9496,D9496)*E9496/1000000/31.1034768</x:f>
        <x:v>0.09263273101353096</x:v>
      </x:c>
      <x:c r="I9496" s="31" t="n">
        <x:f>IF(O9496&gt;0,O9496,D9496)*F9496/1000000/31.1034768</x:f>
        <x:v>0</x:v>
      </x:c>
      <x:c r="J9496" s="31" t="n">
        <x:f>IF(O9496&gt;0,O9496,D9496)*G9496/1000000/31.1034768</x:f>
        <x:v>0</x:v>
      </x:c>
      <x:c r="K9496" s="32" t="n">
        <x:f>H9496*$B$4*$H$4+I9496*$D$4*$J$4+J9496*$F$4*$L$4</x:f>
        <x:v>141.72807845070238</x:v>
      </x:c>
      <x:c r="L9496" s="29" t="str">
        <x:v>Niko ppm 2020</x:v>
      </x:c>
      <x:c r="M9496" s="39" t="str">
        <x:v>TOYOTA//AD 3//ORO50</x:v>
      </x:c>
      <x:c r="N9496" s="58"/>
      <x:c r="O9496" s="59"/>
      <x:c r="P9496" s="60" t="str">
        <x:v>No live-price match</x:v>
      </x:c>
      <x:c r="Q9496" s="61" t="str">
        <x:f>IF(N9496="","",K9496-N9496)</x:f>
      </x:c>
    </x:row>
    <x:row r="9497">
      <x:c r="A9497" s="37" t="str">
        <x:v>AD56A</x:v>
      </x:c>
      <x:c r="B9497" s="37" t="str">
        <x:v>AD56A</x:v>
      </x:c>
      <x:c r="C9497" s="29" t="str"/>
      <x:c r="D9497" s="30" t="n">
        <x:v>700</x:v>
      </x:c>
      <x:c r="E9497" s="30" t="n">
        <x:v>0</x:v>
      </x:c>
      <x:c r="F9497" s="30" t="n">
        <x:v>10000</x:v>
      </x:c>
      <x:c r="G9497" s="30" t="n">
        <x:v>600</x:v>
      </x:c>
      <x:c r="H9497" s="31" t="n">
        <x:f>IF(O9497&gt;0,O9497,D9497)*E9497/1000000/31.1034768</x:f>
        <x:v>0</x:v>
      </x:c>
      <x:c r="I9497" s="31" t="n">
        <x:f>IF(O9497&gt;0,O9497,D9497)*F9497/1000000/31.1034768</x:f>
        <x:v>0.22505522598039587</x:v>
      </x:c>
      <x:c r="J9497" s="31" t="n">
        <x:f>IF(O9497&gt;0,O9497,D9497)*G9497/1000000/31.1034768</x:f>
        <x:v>0.013503313558823752</x:v>
      </x:c>
      <x:c r="K9497" s="32" t="n">
        <x:f>H9497*$B$4*$H$4+I9497*$D$4*$J$4+J9497*$F$4*$L$4</x:f>
        <x:v>358.91807439353533</x:v>
      </x:c>
      <x:c r="L9497" s="29" t="str">
        <x:v>ppm niko 2028</x:v>
      </x:c>
      <x:c r="M9497" s="39" t="str"/>
      <x:c r="N9497" s="58"/>
      <x:c r="O9497" s="59"/>
      <x:c r="P9497" s="60" t="str">
        <x:v>No live-price match</x:v>
      </x:c>
      <x:c r="Q9497" s="61" t="str">
        <x:f>IF(N9497="","",K9497-N9497)</x:f>
      </x:c>
    </x:row>
    <x:row r="9498">
      <x:c r="A9498" s="37" t="str">
        <x:v>AD57A</x:v>
      </x:c>
      <x:c r="B9498" s="37" t="str">
        <x:v>AD57A</x:v>
      </x:c>
      <x:c r="C9498" s="29" t="str"/>
      <x:c r="D9498" s="30" t="n">
        <x:v>700</x:v>
      </x:c>
      <x:c r="E9498" s="30" t="n">
        <x:v>100</x:v>
      </x:c>
      <x:c r="F9498" s="30" t="n">
        <x:v>1300</x:v>
      </x:c>
      <x:c r="G9498" s="30" t="n">
        <x:v>450</x:v>
      </x:c>
      <x:c r="H9498" s="31" t="n">
        <x:f>IF(O9498&gt;0,O9498,D9498)*E9498/1000000/31.1034768</x:f>
        <x:v>0.002250552259803959</x:v>
      </x:c>
      <x:c r="I9498" s="31" t="n">
        <x:f>IF(O9498&gt;0,O9498,D9498)*F9498/1000000/31.1034768</x:f>
        <x:v>0.029257179377451464</x:v>
      </x:c>
      <x:c r="J9498" s="31" t="n">
        <x:f>IF(O9498&gt;0,O9498,D9498)*G9498/1000000/31.1034768</x:f>
        <x:v>0.010127485169117814</x:v>
      </x:c>
      <x:c r="K9498" s="32" t="n">
        <x:f>H9498*$B$4*$H$4+I9498*$D$4*$J$4+J9498*$F$4*$L$4</x:f>
        <x:v>115.65588063132543</x:v>
      </x:c>
      <x:c r="L9498" s="29" t="str">
        <x:v>ppm niko 2028</x:v>
      </x:c>
      <x:c r="M9498" s="39" t="str"/>
      <x:c r="N9498" s="58"/>
      <x:c r="O9498" s="59"/>
      <x:c r="P9498" s="60" t="str">
        <x:v>No live-price match</x:v>
      </x:c>
      <x:c r="Q9498" s="61" t="str">
        <x:f>IF(N9498="","",K9498-N9498)</x:f>
      </x:c>
    </x:row>
    <x:row r="9499">
      <x:c r="A9499" s="37" t="str">
        <x:v>AD9647</x:v>
      </x:c>
      <x:c r="B9499" s="37" t="str">
        <x:v>AD9647</x:v>
      </x:c>
      <x:c r="C9499" s="29" t="str">
        <x:v>Mercedes Benz</x:v>
      </x:c>
      <x:c r="D9499" s="30" t="n">
        <x:v>1060</x:v>
      </x:c>
      <x:c r="E9499" s="30" t="n">
        <x:v>7475.641508999999</x:v>
      </x:c>
      <x:c r="F9499" s="30" t="n">
        <x:v>0</x:v>
      </x:c>
      <x:c r="G9499" s="30" t="n">
        <x:v>0</x:v>
      </x:c>
      <x:c r="H9499" s="31" t="n">
        <x:f>IF(O9499&gt;0,O9499,D9499)*E9499/1000000/31.1034768</x:f>
        <x:v>0.2547683029294011</x:v>
      </x:c>
      <x:c r="I9499" s="31" t="n">
        <x:f>IF(O9499&gt;0,O9499,D9499)*F9499/1000000/31.1034768</x:f>
        <x:v>0</x:v>
      </x:c>
      <x:c r="J9499" s="31" t="n">
        <x:f>IF(O9499&gt;0,O9499,D9499)*G9499/1000000/31.1034768</x:f>
        <x:v>0</x:v>
      </x:c>
      <x:c r="K9499" s="32" t="n">
        <x:f>H9499*$B$4*$H$4+I9499*$D$4*$J$4+J9499*$F$4*$L$4</x:f>
        <x:v>389.7955034819837</x:v>
      </x:c>
      <x:c r="L9499" s="29" t="str">
        <x:v>Niko ppm 2020</x:v>
      </x:c>
      <x:c r="M9499" s="39" t="str">
        <x:v>R.S. 15.01.03//AD 9647 15P602/0012</x:v>
      </x:c>
      <x:c r="N9499" s="58"/>
      <x:c r="O9499" s="59"/>
      <x:c r="P9499" s="60" t="str">
        <x:v>No live-price match</x:v>
      </x:c>
      <x:c r="Q9499" s="61" t="str">
        <x:f>IF(N9499="","",K9499-N9499)</x:f>
      </x:c>
    </x:row>
    <x:row r="9500">
      <x:c r="A9500" s="37" t="str">
        <x:v>ADN</x:v>
      </x:c>
      <x:c r="B9500" s="37" t="str">
        <x:v>ADN</x:v>
      </x:c>
      <x:c r="C9500" s="29" t="str"/>
      <x:c r="D9500" s="30" t="n">
        <x:v>102.32</x:v>
      </x:c>
      <x:c r="E9500" s="30" t="n">
        <x:v>776.99</x:v>
      </x:c>
      <x:c r="F9500" s="30" t="n">
        <x:v>181.14</x:v>
      </x:c>
      <x:c r="G9500" s="30" t="n">
        <x:v>651.47</x:v>
      </x:c>
      <x:c r="H9500" s="31" t="n">
        <x:f>IF(O9500&gt;0,O9500,D9500)*E9500/1000000/31.1034768</x:f>
        <x:v>0.0013162046808857103</x:v>
      </x:c>
      <x:c r="I9500" s="31" t="n">
        <x:f>IF(O9500&gt;0,O9500,D9500)*F9500/1000000/31.1034768</x:f>
        <x:v>0.0003068473415303125</x:v>
      </x:c>
      <x:c r="J9500" s="31" t="n">
        <x:f>IF(O9500&gt;0,O9500,D9500)*G9500/1000000/31.1034768</x:f>
        <x:v>0.0011035764468739799</x:v>
      </x:c>
      <x:c r="K9500" s="32" t="n">
        <x:f>H9500*$B$4*$H$4+I9500*$D$4*$J$4+J9500*$F$4*$L$4</x:f>
        <x:v>11</x:v>
      </x:c>
      <x:c r="L9500" s="29" t="str">
        <x:v>Niko ppm 207</x:v>
      </x:c>
      <x:c r="M9500" s="39" t="str"/>
      <x:c r="N9500" s="58" t="n">
        <x:v>11</x:v>
      </x:c>
      <x:c r="O9500" s="59" t="n">
        <x:v>52.68863403130039</x:v>
      </x:c>
      <x:c r="P9500" s="60" t="str">
        <x:v>Calibrated to live price</x:v>
      </x:c>
      <x:c r="Q9500" s="61" t="n">
        <x:f>IF(N9500="","",K9500-N9500)</x:f>
        <x:v>0</x:v>
      </x:c>
    </x:row>
    <x:row r="9501">
      <x:c r="A9501" s="37" t="str">
        <x:v>ADV</x:v>
      </x:c>
      <x:c r="B9501" s="37" t="str">
        <x:v>ADV</x:v>
      </x:c>
      <x:c r="C9501" s="29" t="str"/>
      <x:c r="D9501" s="30" t="n">
        <x:v>700</x:v>
      </x:c>
      <x:c r="E9501" s="30" t="n">
        <x:v>100</x:v>
      </x:c>
      <x:c r="F9501" s="30" t="n">
        <x:v>4600</x:v>
      </x:c>
      <x:c r="G9501" s="30" t="n">
        <x:v>200</x:v>
      </x:c>
      <x:c r="H9501" s="31" t="n">
        <x:f>IF(O9501&gt;0,O9501,D9501)*E9501/1000000/31.1034768</x:f>
        <x:v>0.0019437191760951552</x:v>
      </x:c>
      <x:c r="I9501" s="31" t="n">
        <x:f>IF(O9501&gt;0,O9501,D9501)*F9501/1000000/31.1034768</x:f>
        <x:v>0.08941108210037713</x:v>
      </x:c>
      <x:c r="J9501" s="31" t="n">
        <x:f>IF(O9501&gt;0,O9501,D9501)*G9501/1000000/31.1034768</x:f>
        <x:v>0.0038874383521903103</x:v>
      </x:c>
      <x:c r="K9501" s="32" t="n">
        <x:f>H9501*$B$4*$H$4+I9501*$D$4*$J$4+J9501*$F$4*$L$4</x:f>
        <x:v>133.99999999999997</x:v>
      </x:c>
      <x:c r="L9501" s="29" t="str">
        <x:v>ppm niko 2028</x:v>
      </x:c>
      <x:c r="M9501" s="39" t="str"/>
      <x:c r="N9501" s="58" t="n">
        <x:v>134</x:v>
      </x:c>
      <x:c r="O9501" s="59" t="n">
        <x:v>604.5642429939077</x:v>
      </x:c>
      <x:c r="P9501" s="60" t="str">
        <x:v>Calibrated to live price</x:v>
      </x:c>
      <x:c r="Q9501" s="61" t="n">
        <x:f>IF(N9501="","",K9501-N9501)</x:f>
        <x:v>-2.842170943040401e-14</x:v>
      </x:c>
    </x:row>
    <x:row r="9502">
      <x:c r="A9502" s="37" t="str">
        <x:v>ADY</x:v>
      </x:c>
      <x:c r="B9502" s="37" t="str">
        <x:v>ADY</x:v>
      </x:c>
      <x:c r="C9502" s="29" t="str"/>
      <x:c r="D9502" s="30" t="n">
        <x:v>218.53</x:v>
      </x:c>
      <x:c r="E9502" s="30" t="n">
        <x:v>916.41</x:v>
      </x:c>
      <x:c r="F9502" s="30" t="n">
        <x:v>144.16</x:v>
      </x:c>
      <x:c r="G9502" s="30" t="n">
        <x:v>666.95</x:v>
      </x:c>
      <x:c r="H9502" s="31" t="n">
        <x:f>IF(O9502&gt;0,O9502,D9502)*E9502/1000000/31.1034768</x:f>
        <x:v>0.003375853594643653</x:v>
      </x:c>
      <x:c r="I9502" s="31" t="n">
        <x:f>IF(O9502&gt;0,O9502,D9502)*F9502/1000000/31.1034768</x:f>
        <x:v>0.0005310538451171736</x:v>
      </x:c>
      <x:c r="J9502" s="31" t="n">
        <x:f>IF(O9502&gt;0,O9502,D9502)*G9502/1000000/31.1034768</x:f>
        <x:v>0.0024568976276421956</x:v>
      </x:c>
      <x:c r="K9502" s="32" t="n">
        <x:f>H9502*$B$4*$H$4+I9502*$D$4*$J$4+J9502*$F$4*$L$4</x:f>
        <x:v>25</x:v>
      </x:c>
      <x:c r="L9502" s="29" t="str">
        <x:v>Niko ppm 207</x:v>
      </x:c>
      <x:c r="M9502" s="39" t="str"/>
      <x:c r="N9502" s="58" t="n">
        <x:v>25</x:v>
      </x:c>
      <x:c r="O9502" s="59" t="n">
        <x:v>114.57839172553275</x:v>
      </x:c>
      <x:c r="P9502" s="60" t="str">
        <x:v>Calibrated to live price</x:v>
      </x:c>
      <x:c r="Q9502" s="61" t="n">
        <x:f>IF(N9502="","",K9502-N9502)</x:f>
        <x:v>0</x:v>
      </x:c>
    </x:row>
    <x:row r="9503">
      <x:c r="A9503" s="37" t="str">
        <x:v>AE</x:v>
      </x:c>
      <x:c r="B9503" s="37" t="str">
        <x:v>AE</x:v>
      </x:c>
      <x:c r="C9503" s="29" t="str">
        <x:v>KIA/ HYUNDAI</x:v>
      </x:c>
      <x:c r="D9503" s="30" t="n">
        <x:v>680</x:v>
      </x:c>
      <x:c r="E9503" s="30" t="n">
        <x:v>0</x:v>
      </x:c>
      <x:c r="F9503" s="30" t="n">
        <x:v>1900</x:v>
      </x:c>
      <x:c r="G9503" s="30" t="n">
        <x:v>380</x:v>
      </x:c>
      <x:c r="H9503" s="31" t="n">
        <x:f>IF(O9503&gt;0,O9503,D9503)*E9503/1000000/31.1034768</x:f>
        <x:v>0</x:v>
      </x:c>
      <x:c r="I9503" s="31" t="n">
        <x:f>IF(O9503&gt;0,O9503,D9503)*F9503/1000000/31.1034768</x:f>
        <x:v>0.0397621701969528</x:v>
      </x:c>
      <x:c r="J9503" s="31" t="n">
        <x:f>IF(O9503&gt;0,O9503,D9503)*G9503/1000000/31.1034768</x:f>
        <x:v>0.00795243403939056</x:v>
      </x:c>
      <x:c r="K9503" s="32" t="n">
        <x:f>H9503*$B$4*$H$4+I9503*$D$4*$J$4+J9503*$F$4*$L$4</x:f>
        <x:v>106.99999999999999</x:v>
      </x:c>
      <x:c r="L9503" s="29" t="str">
        <x:v>ppm niko 2028</x:v>
      </x:c>
      <x:c r="M9503" s="39" t="str">
        <x:v>U014 / 991001 / LG</x:v>
      </x:c>
      <x:c r="N9503" s="58" t="n">
        <x:v>107</x:v>
      </x:c>
      <x:c r="O9503" s="59" t="n">
        <x:v>650.916704336091</x:v>
      </x:c>
      <x:c r="P9503" s="60" t="str">
        <x:v>Calibrated to live price</x:v>
      </x:c>
      <x:c r="Q9503" s="61" t="n">
        <x:f>IF(N9503="","",K9503-N9503)</x:f>
        <x:v>-1.4210854715202004e-14</x:v>
      </x:c>
    </x:row>
    <x:row r="9504">
      <x:c r="A9504" s="37" t="str">
        <x:v>AE 3</x:v>
      </x:c>
      <x:c r="B9504" s="37" t="str">
        <x:v>AE3</x:v>
      </x:c>
      <x:c r="C9504" s="29" t="str">
        <x:v>Toyota</x:v>
      </x:c>
      <x:c r="D9504" s="30" t="n">
        <x:v>840</x:v>
      </x:c>
      <x:c r="E9504" s="30" t="n">
        <x:v>1317</x:v>
      </x:c>
      <x:c r="F9504" s="30" t="n">
        <x:v>0</x:v>
      </x:c>
      <x:c r="G9504" s="30" t="n">
        <x:v>0</x:v>
      </x:c>
      <x:c r="H9504" s="31" t="n">
        <x:f>IF(O9504&gt;0,O9504,D9504)*E9504/1000000/31.1034768</x:f>
        <x:v>0.03529411764705882</x:v>
      </x:c>
      <x:c r="I9504" s="31" t="n">
        <x:f>IF(O9504&gt;0,O9504,D9504)*F9504/1000000/31.1034768</x:f>
        <x:v>0</x:v>
      </x:c>
      <x:c r="J9504" s="31" t="n">
        <x:f>IF(O9504&gt;0,O9504,D9504)*G9504/1000000/31.1034768</x:f>
        <x:v>0</x:v>
      </x:c>
      <x:c r="K9504" s="32" t="n">
        <x:f>H9504*$B$4*$H$4+I9504*$D$4*$J$4+J9504*$F$4*$L$4</x:f>
        <x:v>54</x:v>
      </x:c>
      <x:c r="L9504" s="29" t="str">
        <x:v>ppm niko 2028</x:v>
      </x:c>
      <x:c r="M9504" s="39" t="str">
        <x:v>1. TOYOTA AE 3//2. TOYOTA AE 3</x:v>
      </x:c>
      <x:c r="N9504" s="58" t="n">
        <x:v>54</x:v>
      </x:c>
      <x:c r="O9504" s="59" t="n">
        <x:v>833.5381696368753</x:v>
      </x:c>
      <x:c r="P9504" s="60" t="str">
        <x:v>Calibrated to live price</x:v>
      </x:c>
      <x:c r="Q9504" s="61" t="n">
        <x:f>IF(N9504="","",K9504-N9504)</x:f>
        <x:v>0</x:v>
      </x:c>
    </x:row>
    <x:row r="9505">
      <x:c r="A9505" s="37" t="str">
        <x:v>AE 4</x:v>
      </x:c>
      <x:c r="B9505" s="37" t="str">
        <x:v>AE4</x:v>
      </x:c>
      <x:c r="C9505" s="29" t="str">
        <x:v>Toyota</x:v>
      </x:c>
      <x:c r="D9505" s="30" t="n">
        <x:v>1000</x:v>
      </x:c>
      <x:c r="E9505" s="30" t="n">
        <x:v>2820</x:v>
      </x:c>
      <x:c r="F9505" s="30" t="n">
        <x:v>0</x:v>
      </x:c>
      <x:c r="G9505" s="30" t="n">
        <x:v>0</x:v>
      </x:c>
      <x:c r="H9505" s="31" t="n">
        <x:f>IF(O9505&gt;0,O9505,D9505)*E9505/1000000/31.1034768</x:f>
        <x:v>0.09084967320261439</x:v>
      </x:c>
      <x:c r="I9505" s="31" t="n">
        <x:f>IF(O9505&gt;0,O9505,D9505)*F9505/1000000/31.1034768</x:f>
        <x:v>0</x:v>
      </x:c>
      <x:c r="J9505" s="31" t="n">
        <x:f>IF(O9505&gt;0,O9505,D9505)*G9505/1000000/31.1034768</x:f>
        <x:v>0</x:v>
      </x:c>
      <x:c r="K9505" s="32" t="n">
        <x:f>H9505*$B$4*$H$4+I9505*$D$4*$J$4+J9505*$F$4*$L$4</x:f>
        <x:v>139.00000000000003</x:v>
      </x:c>
      <x:c r="L9505" s="29" t="str">
        <x:v>ppm niko 2028</x:v>
      </x:c>
      <x:c r="M9505" s="39" t="str">
        <x:v>Toyota AE 4</x:v>
      </x:c>
      <x:c r="N9505" s="58" t="n">
        <x:v>139</x:v>
      </x:c>
      <x:c r="O9505" s="59" t="n">
        <x:v>1002.0357101932972</x:v>
      </x:c>
      <x:c r="P9505" s="60" t="str">
        <x:v>Calibrated to live price</x:v>
      </x:c>
      <x:c r="Q9505" s="61" t="n">
        <x:f>IF(N9505="","",K9505-N9505)</x:f>
        <x:v>2.842170943040401e-14</x:v>
      </x:c>
    </x:row>
    <x:row r="9506">
      <x:c r="A9506" s="37" t="str">
        <x:v>AE 8</x:v>
      </x:c>
      <x:c r="B9506" s="37" t="str">
        <x:v>AE8</x:v>
      </x:c>
      <x:c r="C9506" s="29" t="str">
        <x:v>TOYOTA</x:v>
      </x:c>
      <x:c r="D9506" s="30" t="n">
        <x:v>740</x:v>
      </x:c>
      <x:c r="E9506" s="30" t="n">
        <x:v>5697</x:v>
      </x:c>
      <x:c r="F9506" s="30" t="n">
        <x:v>0</x:v>
      </x:c>
      <x:c r="G9506" s="30" t="n">
        <x:v>0</x:v>
      </x:c>
      <x:c r="H9506" s="31" t="n">
        <x:f>IF(O9506&gt;0,O9506,D9506)*E9506/1000000/31.1034768</x:f>
        <x:v>0.13529411764705881</x:v>
      </x:c>
      <x:c r="I9506" s="31" t="n">
        <x:f>IF(O9506&gt;0,O9506,D9506)*F9506/1000000/31.1034768</x:f>
        <x:v>0</x:v>
      </x:c>
      <x:c r="J9506" s="31" t="n">
        <x:f>IF(O9506&gt;0,O9506,D9506)*G9506/1000000/31.1034768</x:f>
        <x:v>0</x:v>
      </x:c>
      <x:c r="K9506" s="32" t="n">
        <x:f>H9506*$B$4*$H$4+I9506*$D$4*$J$4+J9506*$F$4*$L$4</x:f>
        <x:v>206.99999999999997</x:v>
      </x:c>
      <x:c r="L9506" s="29" t="str">
        <x:v>ppm niko 2028</x:v>
      </x:c>
      <x:c r="M9506" s="39" t="str"/>
      <x:c r="N9506" s="58" t="n">
        <x:v>207</x:v>
      </x:c>
      <x:c r="O9506" s="59" t="n">
        <x:v>738.654984976613</x:v>
      </x:c>
      <x:c r="P9506" s="60" t="str">
        <x:v>Calibrated to live price</x:v>
      </x:c>
      <x:c r="Q9506" s="61" t="n">
        <x:f>IF(N9506="","",K9506-N9506)</x:f>
        <x:v>-2.842170943040401e-14</x:v>
      </x:c>
    </x:row>
    <x:row r="9507">
      <x:c r="A9507" s="37" t="str">
        <x:v>AE* (pre)</x:v>
      </x:c>
      <x:c r="B9507" s="37" t="str">
        <x:v>AEPRE</x:v>
      </x:c>
      <x:c r="C9507" s="29" t="str"/>
      <x:c r="D9507" s="30" t="n">
        <x:v>459.16</x:v>
      </x:c>
      <x:c r="E9507" s="30" t="n">
        <x:v>507.32</x:v>
      </x:c>
      <x:c r="F9507" s="30" t="n">
        <x:v>54.99</x:v>
      </x:c>
      <x:c r="G9507" s="30" t="n">
        <x:v>1187.58</x:v>
      </x:c>
      <x:c r="H9507" s="31" t="n">
        <x:f>IF(O9507&gt;0,O9507,D9507)*E9507/1000000/31.1034768</x:f>
        <x:v>0.0023021748523124577</x:v>
      </x:c>
      <x:c r="I9507" s="31" t="n">
        <x:f>IF(O9507&gt;0,O9507,D9507)*F9507/1000000/31.1034768</x:f>
        <x:v>0.0002495399257444258</x:v>
      </x:c>
      <x:c r="J9507" s="31" t="n">
        <x:f>IF(O9507&gt;0,O9507,D9507)*G9507/1000000/31.1034768</x:f>
        <x:v>0.005389136661494183</x:v>
      </x:c>
      <x:c r="K9507" s="32" t="n">
        <x:f>H9507*$B$4*$H$4+I9507*$D$4*$J$4+J9507*$F$4*$L$4</x:f>
        <x:v>46</x:v>
      </x:c>
      <x:c r="L9507" s="29" t="str">
        <x:v>Niko ppm 207</x:v>
      </x:c>
      <x:c r="M9507" s="39" t="str"/>
      <x:c r="N9507" s="58" t="n">
        <x:v>46</x:v>
      </x:c>
      <x:c r="O9507" s="59" t="n">
        <x:v>141.14492255074504</x:v>
      </x:c>
      <x:c r="P9507" s="60" t="str">
        <x:v>Calibrated to live price</x:v>
      </x:c>
      <x:c r="Q9507" s="61" t="n">
        <x:f>IF(N9507="","",K9507-N9507)</x:f>
        <x:v>0</x:v>
      </x:c>
    </x:row>
    <x:row r="9508">
      <x:c r="A9508" s="37" t="str">
        <x:v>AE1</x:v>
      </x:c>
      <x:c r="B9508" s="37" t="str">
        <x:v>AE1</x:v>
      </x:c>
      <x:c r="C9508" s="29" t="str"/>
      <x:c r="D9508" s="30" t="n">
        <x:v>700</x:v>
      </x:c>
      <x:c r="E9508" s="30" t="n">
        <x:v>620</x:v>
      </x:c>
      <x:c r="F9508" s="30" t="n">
        <x:v>0</x:v>
      </x:c>
      <x:c r="G9508" s="30" t="n">
        <x:v>230</x:v>
      </x:c>
      <x:c r="H9508" s="31" t="n">
        <x:f>IF(O9508&gt;0,O9508,D9508)*E9508/1000000/31.1034768</x:f>
        <x:v>0.01150027277686852</x:v>
      </x:c>
      <x:c r="I9508" s="31" t="n">
        <x:f>IF(O9508&gt;0,O9508,D9508)*F9508/1000000/31.1034768</x:f>
        <x:v>0</x:v>
      </x:c>
      <x:c r="J9508" s="31" t="n">
        <x:f>IF(O9508&gt;0,O9508,D9508)*G9508/1000000/31.1034768</x:f>
        <x:v>0.004266230223677032</x:v>
      </x:c>
      <x:c r="K9508" s="32" t="n">
        <x:f>H9508*$B$4*$H$4+I9508*$D$4*$J$4+J9508*$F$4*$L$4</x:f>
        <x:v>50.99999999999999</x:v>
      </x:c>
      <x:c r="L9508" s="29" t="str">
        <x:v>ppm niko 2028</x:v>
      </x:c>
      <x:c r="M9508" s="39" t="str"/>
      <x:c r="N9508" s="58" t="n">
        <x:v>51</x:v>
      </x:c>
      <x:c r="O9508" s="59" t="n">
        <x:v>576.9330121112929</x:v>
      </x:c>
      <x:c r="P9508" s="60" t="str">
        <x:v>Calibrated to live price</x:v>
      </x:c>
      <x:c r="Q9508" s="61" t="n">
        <x:f>IF(N9508="","",K9508-N9508)</x:f>
        <x:v>-7.105427357601002e-15</x:v>
      </x:c>
    </x:row>
    <x:row r="9509">
      <x:c r="A9509" s="37" t="str">
        <x:v>AE53 AA</x:v>
      </x:c>
      <x:c r="B9509" s="37" t="str">
        <x:v>AE53AA</x:v>
      </x:c>
      <x:c r="C9509" s="29" t="str"/>
      <x:c r="D9509" s="30" t="n">
        <x:v>643.98</x:v>
      </x:c>
      <x:c r="E9509" s="30" t="n">
        <x:v>458.83</x:v>
      </x:c>
      <x:c r="F9509" s="30" t="n">
        <x:v>202.72</x:v>
      </x:c>
      <x:c r="G9509" s="30" t="n">
        <x:v>508.44</x:v>
      </x:c>
      <x:c r="H9509" s="31" t="n">
        <x:f>IF(O9509&gt;0,O9509,D9509)*E9509/1000000/31.1034768</x:f>
        <x:v>0.005605565175492013</x:v>
      </x:c>
      <x:c r="I9509" s="31" t="n">
        <x:f>IF(O9509&gt;0,O9509,D9509)*F9509/1000000/31.1034768</x:f>
        <x:v>0.002476647499892642</x:v>
      </x:c>
      <x:c r="J9509" s="31" t="n">
        <x:f>IF(O9509&gt;0,O9509,D9509)*G9509/1000000/31.1034768</x:f>
        <x:v>0.006211654769363728</x:v>
      </x:c>
      <x:c r="K9509" s="32" t="n">
        <x:f>H9509*$B$4*$H$4+I9509*$D$4*$J$4+J9509*$F$4*$L$4</x:f>
        <x:v>59.999999999999986</x:v>
      </x:c>
      <x:c r="L9509" s="29" t="str">
        <x:v>Niko ppm 207</x:v>
      </x:c>
      <x:c r="M9509" s="39" t="str"/>
      <x:c r="N9509" s="58" t="n">
        <x:v>60</x:v>
      </x:c>
      <x:c r="O9509" s="59" t="n">
        <x:v>379.9938242634609</x:v>
      </x:c>
      <x:c r="P9509" s="60" t="str">
        <x:v>Calibrated to live price</x:v>
      </x:c>
      <x:c r="Q9509" s="61" t="n">
        <x:f>IF(N9509="","",K9509-N9509)</x:f>
        <x:v>-1.4210854715202004e-14</x:v>
      </x:c>
    </x:row>
    <x:row r="9510">
      <x:c r="A9510" s="37" t="str">
        <x:v>AE53 AA (1/2)</x:v>
      </x:c>
      <x:c r="B9510" s="37" t="str">
        <x:v>AE53AA12</x:v>
      </x:c>
      <x:c r="C9510" s="29" t="str"/>
      <x:c r="D9510" s="30" t="n">
        <x:v>118.76</x:v>
      </x:c>
      <x:c r="E9510" s="30" t="n">
        <x:v>689.9</x:v>
      </x:c>
      <x:c r="F9510" s="30" t="n">
        <x:v>117.17</x:v>
      </x:c>
      <x:c r="G9510" s="30" t="n">
        <x:v>751.48</x:v>
      </x:c>
      <x:c r="H9510" s="31" t="n">
        <x:f>IF(O9510&gt;0,O9510,D9510)*E9510/1000000/31.1034768</x:f>
        <x:v>0.0009756129775701711</x:v>
      </x:c>
      <x:c r="I9510" s="31" t="n">
        <x:f>IF(O9510&gt;0,O9510,D9510)*F9510/1000000/31.1034768</x:f>
        <x:v>0.00016569440872865192</x:v>
      </x:c>
      <x:c r="J9510" s="31" t="n">
        <x:f>IF(O9510&gt;0,O9510,D9510)*G9510/1000000/31.1034768</x:f>
        <x:v>0.001062695521647242</x:v>
      </x:c>
      <x:c r="K9510" s="32" t="n">
        <x:f>H9510*$B$4*$H$4+I9510*$D$4*$J$4+J9510*$F$4*$L$4</x:f>
        <x:v>10</x:v>
      </x:c>
      <x:c r="L9510" s="29" t="str">
        <x:v>Niko ppm 207</x:v>
      </x:c>
      <x:c r="M9510" s="39" t="str"/>
      <x:c r="N9510" s="58" t="n">
        <x:v>10</x:v>
      </x:c>
      <x:c r="O9510" s="59" t="n">
        <x:v>43.98457111702093</x:v>
      </x:c>
      <x:c r="P9510" s="60" t="str">
        <x:v>Calibrated to live price</x:v>
      </x:c>
      <x:c r="Q9510" s="61" t="n">
        <x:f>IF(N9510="","",K9510-N9510)</x:f>
        <x:v>0</x:v>
      </x:c>
    </x:row>
    <x:row r="9511">
      <x:c r="A9511" s="37" t="str">
        <x:v>AE53 AA (Bottle)</x:v>
      </x:c>
      <x:c r="B9511" s="37" t="str">
        <x:v>AE53AABOTTLE</x:v>
      </x:c>
      <x:c r="C9511" s="29" t="str"/>
      <x:c r="D9511" s="30" t="n">
        <x:v>345.15</x:v>
      </x:c>
      <x:c r="E9511" s="30" t="n">
        <x:v>653.83</x:v>
      </x:c>
      <x:c r="F9511" s="30" t="n">
        <x:v>207.51</x:v>
      </x:c>
      <x:c r="G9511" s="30" t="n">
        <x:v>200.31</x:v>
      </x:c>
      <x:c r="H9511" s="31" t="n">
        <x:f>IF(O9511&gt;0,O9511,D9511)*E9511/1000000/31.1034768</x:f>
        <x:v>0.00886632690584103</x:v>
      </x:c>
      <x:c r="I9511" s="31" t="n">
        <x:f>IF(O9511&gt;0,O9511,D9511)*F9511/1000000/31.1034768</x:f>
        <x:v>0.00281396004501334</x:v>
      </x:c>
      <x:c r="J9511" s="31" t="n">
        <x:f>IF(O9511&gt;0,O9511,D9511)*G9511/1000000/31.1034768</x:f>
        <x:v>0.0027163237271294015</x:v>
      </x:c>
      <x:c r="K9511" s="32" t="n">
        <x:f>H9511*$B$4*$H$4+I9511*$D$4*$J$4+J9511*$F$4*$L$4</x:f>
        <x:v>38</x:v>
      </x:c>
      <x:c r="L9511" s="29" t="str">
        <x:v>Niko ppm 207</x:v>
      </x:c>
      <x:c r="M9511" s="39" t="str"/>
      <x:c r="N9511" s="58" t="n">
        <x:v>38</x:v>
      </x:c>
      <x:c r="O9511" s="59" t="n">
        <x:v>421.78179835284743</x:v>
      </x:c>
      <x:c r="P9511" s="60" t="str">
        <x:v>Calibrated to live price</x:v>
      </x:c>
      <x:c r="Q9511" s="61" t="n">
        <x:f>IF(N9511="","",K9511-N9511)</x:f>
        <x:v>0</x:v>
      </x:c>
    </x:row>
    <x:row r="9512">
      <x:c r="A9512" s="37" t="str">
        <x:v>AE53 AB</x:v>
      </x:c>
      <x:c r="B9512" s="37" t="str">
        <x:v>AE53AB</x:v>
      </x:c>
      <x:c r="C9512" s="29" t="str"/>
      <x:c r="D9512" s="30" t="n">
        <x:v>446.68</x:v>
      </x:c>
      <x:c r="E9512" s="30" t="n">
        <x:v>434.94</x:v>
      </x:c>
      <x:c r="F9512" s="30" t="n">
        <x:v>127.18</x:v>
      </x:c>
      <x:c r="G9512" s="30" t="n">
        <x:v>609.57</x:v>
      </x:c>
      <x:c r="H9512" s="31" t="n">
        <x:f>IF(O9512&gt;0,O9512,D9512)*E9512/1000000/31.1034768</x:f>
        <x:v>0.0026494746329138305</x:v>
      </x:c>
      <x:c r="I9512" s="31" t="n">
        <x:f>IF(O9512&gt;0,O9512,D9512)*F9512/1000000/31.1034768</x:f>
        <x:v>0.0007747279712465651</x:v>
      </x:c>
      <x:c r="J9512" s="31" t="n">
        <x:f>IF(O9512&gt;0,O9512,D9512)*G9512/1000000/31.1034768</x:f>
        <x:v>0.0037132483836512715</x:v>
      </x:c>
      <x:c r="K9512" s="32" t="n">
        <x:f>H9512*$B$4*$H$4+I9512*$D$4*$J$4+J9512*$F$4*$L$4</x:f>
        <x:v>34</x:v>
      </x:c>
      <x:c r="L9512" s="29" t="str">
        <x:v>Niko ppm 207</x:v>
      </x:c>
      <x:c r="M9512" s="39" t="str"/>
      <x:c r="N9512" s="58" t="n">
        <x:v>34</x:v>
      </x:c>
      <x:c r="O9512" s="59" t="n">
        <x:v>189.4695194211244</x:v>
      </x:c>
      <x:c r="P9512" s="60" t="str">
        <x:v>Calibrated to live price</x:v>
      </x:c>
      <x:c r="Q9512" s="61" t="n">
        <x:f>IF(N9512="","",K9512-N9512)</x:f>
        <x:v>0</x:v>
      </x:c>
    </x:row>
    <x:row r="9513">
      <x:c r="A9513" s="37" t="str">
        <x:v>AE53 AE</x:v>
      </x:c>
      <x:c r="B9513" s="37" t="str">
        <x:v>AE53AE</x:v>
      </x:c>
      <x:c r="C9513" s="29" t="str"/>
      <x:c r="D9513" s="30" t="n">
        <x:v>1149.88</x:v>
      </x:c>
      <x:c r="E9513" s="30" t="n">
        <x:v>178.2</x:v>
      </x:c>
      <x:c r="F9513" s="30" t="n">
        <x:v>110.85</x:v>
      </x:c>
      <x:c r="G9513" s="30" t="n">
        <x:v>363.87</x:v>
      </x:c>
      <x:c r="H9513" s="31" t="n">
        <x:f>IF(O9513&gt;0,O9513,D9513)*E9513/1000000/31.1034768</x:f>
        <x:v>0.0032385485414264336</x:v>
      </x:c>
      <x:c r="I9513" s="31" t="n">
        <x:f>IF(O9513&gt;0,O9513,D9513)*F9513/1000000/31.1034768</x:f>
        <x:v>0.0020145516600287325</x:v>
      </x:c>
      <x:c r="J9513" s="31" t="n">
        <x:f>IF(O9513&gt;0,O9513,D9513)*G9513/1000000/31.1034768</x:f>
        <x:v>0.006612854420700542</x:v>
      </x:c>
      <x:c r="K9513" s="32" t="n">
        <x:f>H9513*$B$4*$H$4+I9513*$D$4*$J$4+J9513*$F$4*$L$4</x:f>
        <x:v>59.00000000000001</x:v>
      </x:c>
      <x:c r="L9513" s="29" t="str">
        <x:v>Niko ppm 207</x:v>
      </x:c>
      <x:c r="M9513" s="39" t="str"/>
      <x:c r="N9513" s="58" t="n">
        <x:v>59</x:v>
      </x:c>
      <x:c r="O9513" s="59" t="n">
        <x:v>565.2644187650444</x:v>
      </x:c>
      <x:c r="P9513" s="60" t="str">
        <x:v>Calibrated to live price</x:v>
      </x:c>
      <x:c r="Q9513" s="61" t="n">
        <x:f>IF(N9513="","",K9513-N9513)</x:f>
        <x:v>7.105427357601002e-15</x:v>
      </x:c>
    </x:row>
    <x:row r="9514">
      <x:c r="A9514" s="37" t="str">
        <x:v>AE53 AE (1/2)</x:v>
      </x:c>
      <x:c r="B9514" s="37" t="str">
        <x:v>AE53AE12</x:v>
      </x:c>
      <x:c r="C9514" s="29" t="str"/>
      <x:c r="D9514" s="30" t="n">
        <x:v>110.61</x:v>
      </x:c>
      <x:c r="E9514" s="30" t="n">
        <x:v>119.27</x:v>
      </x:c>
      <x:c r="F9514" s="30" t="n">
        <x:v>235.29</x:v>
      </x:c>
      <x:c r="G9514" s="30" t="n">
        <x:v>911.36</x:v>
      </x:c>
      <x:c r="H9514" s="31" t="n">
        <x:f>IF(O9514&gt;0,O9514,D9514)*E9514/1000000/31.1034768</x:f>
        <x:v>0.00017301160009303016</x:v>
      </x:c>
      <x:c r="I9514" s="31" t="n">
        <x:f>IF(O9514&gt;0,O9514,D9514)*F9514/1000000/31.1034768</x:f>
        <x:v>0.0003413087900217076</x:v>
      </x:c>
      <x:c r="J9514" s="31" t="n">
        <x:f>IF(O9514&gt;0,O9514,D9514)*G9514/1000000/31.1034768</x:f>
        <x:v>0.0013220076453490733</x:v>
      </x:c>
      <x:c r="K9514" s="32" t="n">
        <x:f>H9514*$B$4*$H$4+I9514*$D$4*$J$4+J9514*$F$4*$L$4</x:f>
        <x:v>11</x:v>
      </x:c>
      <x:c r="L9514" s="29" t="str">
        <x:v>Niko ppm 207</x:v>
      </x:c>
      <x:c r="M9514" s="39" t="str"/>
      <x:c r="N9514" s="58" t="n">
        <x:v>11</x:v>
      </x:c>
      <x:c r="O9514" s="59" t="n">
        <x:v>45.1183222069627</x:v>
      </x:c>
      <x:c r="P9514" s="60" t="str">
        <x:v>Calibrated to live price</x:v>
      </x:c>
      <x:c r="Q9514" s="61" t="n">
        <x:f>IF(N9514="","",K9514-N9514)</x:f>
        <x:v>0</x:v>
      </x:c>
    </x:row>
    <x:row r="9515">
      <x:c r="A9515" s="37" t="str">
        <x:v>AE53 BA (Man)</x:v>
      </x:c>
      <x:c r="B9515" s="37" t="str">
        <x:v>AE53BAMAN</x:v>
      </x:c>
      <x:c r="C9515" s="29" t="str"/>
      <x:c r="D9515" s="30" t="n">
        <x:v>3657.95</x:v>
      </x:c>
      <x:c r="E9515" s="30" t="n">
        <x:v>485.41</x:v>
      </x:c>
      <x:c r="F9515" s="30" t="n">
        <x:v>252.28</x:v>
      </x:c>
      <x:c r="G9515" s="30" t="n">
        <x:v>421.09</x:v>
      </x:c>
      <x:c r="H9515" s="31" t="n">
        <x:f>IF(O9515&gt;0,O9515,D9515)*E9515/1000000/31.1034768</x:f>
        <x:v>0.041539591643775006</x:v>
      </x:c>
      <x:c r="I9515" s="31" t="n">
        <x:f>IF(O9515&gt;0,O9515,D9515)*F9515/1000000/31.1034768</x:f>
        <x:v>0.021589188891641208</x:v>
      </x:c>
      <x:c r="J9515" s="31" t="n">
        <x:f>IF(O9515&gt;0,O9515,D9515)*G9515/1000000/31.1034768</x:f>
        <x:v>0.03603532404622323</x:v>
      </x:c>
      <x:c r="K9515" s="32" t="n">
        <x:f>H9515*$B$4*$H$4+I9515*$D$4*$J$4+J9515*$F$4*$L$4</x:f>
        <x:v>369.99999999999994</x:v>
      </x:c>
      <x:c r="L9515" s="29" t="str">
        <x:v>Niko ppm 207</x:v>
      </x:c>
      <x:c r="M9515" s="39" t="str"/>
      <x:c r="N9515" s="58" t="n">
        <x:v>370</x:v>
      </x:c>
      <x:c r="O9515" s="59" t="n">
        <x:v>2661.72045275876</x:v>
      </x:c>
      <x:c r="P9515" s="60" t="str">
        <x:v>Calibrated to live price</x:v>
      </x:c>
      <x:c r="Q9515" s="61" t="n">
        <x:f>IF(N9515="","",K9515-N9515)</x:f>
        <x:v>-5.684341886080802e-14</x:v>
      </x:c>
    </x:row>
    <x:row r="9516">
      <x:c r="A9516" s="37" t="str">
        <x:v>AE53 BB (Man)</x:v>
      </x:c>
      <x:c r="B9516" s="37" t="str">
        <x:v>AE53BBMAN</x:v>
      </x:c>
      <x:c r="C9516" s="29" t="str"/>
      <x:c r="D9516" s="30" t="n">
        <x:v>3058.61</x:v>
      </x:c>
      <x:c r="E9516" s="30" t="n">
        <x:v>533.08</x:v>
      </x:c>
      <x:c r="F9516" s="30" t="n">
        <x:v>206.43</x:v>
      </x:c>
      <x:c r="G9516" s="30" t="n">
        <x:v>948.9</x:v>
      </x:c>
      <x:c r="H9516" s="31" t="n">
        <x:f>IF(O9516&gt;0,O9516,D9516)*E9516/1000000/31.1034768</x:f>
        <x:v>0.022196645809735117</x:v>
      </x:c>
      <x:c r="I9516" s="31" t="n">
        <x:f>IF(O9516&gt;0,O9516,D9516)*F9516/1000000/31.1034768</x:f>
        <x:v>0.008595433320521536</x:v>
      </x:c>
      <x:c r="J9516" s="31" t="n">
        <x:f>IF(O9516&gt;0,O9516,D9516)*G9516/1000000/31.1034768</x:f>
        <x:v>0.039510762378738</x:v>
      </x:c>
      <x:c r="K9516" s="32" t="n">
        <x:f>H9516*$B$4*$H$4+I9516*$D$4*$J$4+J9516*$F$4*$L$4</x:f>
        <x:v>353</x:v>
      </x:c>
      <x:c r="L9516" s="29" t="str">
        <x:v>Niko ppm 207</x:v>
      </x:c>
      <x:c r="M9516" s="39" t="str"/>
      <x:c r="N9516" s="58" t="n">
        <x:v>353</x:v>
      </x:c>
      <x:c r="O9516" s="59" t="n">
        <x:v>1295.1017820606914</x:v>
      </x:c>
      <x:c r="P9516" s="60" t="str">
        <x:v>Calibrated to live price</x:v>
      </x:c>
      <x:c r="Q9516" s="61" t="n">
        <x:f>IF(N9516="","",K9516-N9516)</x:f>
        <x:v>0</x:v>
      </x:c>
    </x:row>
    <x:row r="9517">
      <x:c r="A9517" s="37" t="str">
        <x:v>AE53 CB</x:v>
      </x:c>
      <x:c r="B9517" s="37" t="str">
        <x:v>AE53CB</x:v>
      </x:c>
      <x:c r="C9517" s="29" t="str"/>
      <x:c r="D9517" s="30" t="n">
        <x:v>520.15</x:v>
      </x:c>
      <x:c r="E9517" s="30" t="n">
        <x:v>840.41</x:v>
      </x:c>
      <x:c r="F9517" s="30" t="n">
        <x:v>246.04</x:v>
      </x:c>
      <x:c r="G9517" s="30" t="n">
        <x:v>513.16</x:v>
      </x:c>
      <x:c r="H9517" s="31" t="n">
        <x:f>IF(O9517&gt;0,O9517,D9517)*E9517/1000000/31.1034768</x:f>
        <x:v>0.009336776005426307</x:v>
      </x:c>
      <x:c r="I9517" s="31" t="n">
        <x:f>IF(O9517&gt;0,O9517,D9517)*F9517/1000000/31.1034768</x:f>
        <x:v>0.002733451967938374</x:v>
      </x:c>
      <x:c r="J9517" s="31" t="n">
        <x:f>IF(O9517&gt;0,O9517,D9517)*G9517/1000000/31.1034768</x:f>
        <x:v>0.005701098243648415</x:v>
      </x:c>
      <x:c r="K9517" s="32" t="n">
        <x:f>H9517*$B$4*$H$4+I9517*$D$4*$J$4+J9517*$F$4*$L$4</x:f>
        <x:v>62.00000000000001</x:v>
      </x:c>
      <x:c r="L9517" s="29" t="str">
        <x:v>Niko ppm 207</x:v>
      </x:c>
      <x:c r="M9517" s="39" t="str"/>
      <x:c r="N9517" s="58" t="n">
        <x:v>62</x:v>
      </x:c>
      <x:c r="O9517" s="59" t="n">
        <x:v>345.55299897856264</x:v>
      </x:c>
      <x:c r="P9517" s="60" t="str">
        <x:v>Calibrated to live price</x:v>
      </x:c>
      <x:c r="Q9517" s="61" t="n">
        <x:f>IF(N9517="","",K9517-N9517)</x:f>
        <x:v>7.105427357601002e-15</x:v>
      </x:c>
    </x:row>
    <x:row r="9518">
      <x:c r="A9518" s="37" t="str">
        <x:v>AE53 CC</x:v>
      </x:c>
      <x:c r="B9518" s="37" t="str">
        <x:v>AE53CC</x:v>
      </x:c>
      <x:c r="C9518" s="29" t="str"/>
      <x:c r="D9518" s="30" t="n">
        <x:v>589.11</x:v>
      </x:c>
      <x:c r="E9518" s="30" t="n">
        <x:v>472.97</x:v>
      </x:c>
      <x:c r="F9518" s="30" t="n">
        <x:v>141.43</x:v>
      </x:c>
      <x:c r="G9518" s="30" t="n">
        <x:v>1125.83</x:v>
      </x:c>
      <x:c r="H9518" s="31" t="n">
        <x:f>IF(O9518&gt;0,O9518,D9518)*E9518/1000000/31.1034768</x:f>
        <x:v>0.003023730120485903</x:v>
      </x:c>
      <x:c r="I9518" s="31" t="n">
        <x:f>IF(O9518&gt;0,O9518,D9518)*F9518/1000000/31.1034768</x:f>
        <x:v>0.0009041718310681888</x:v>
      </x:c>
      <x:c r="J9518" s="31" t="n">
        <x:f>IF(O9518&gt;0,O9518,D9518)*G9518/1000000/31.1034768</x:f>
        <x:v>0.007197509528187081</x:v>
      </x:c>
      <x:c r="K9518" s="32" t="n">
        <x:f>H9518*$B$4*$H$4+I9518*$D$4*$J$4+J9518*$F$4*$L$4</x:f>
        <x:v>62</x:v>
      </x:c>
      <x:c r="L9518" s="29" t="str">
        <x:v>Niko ppm 207</x:v>
      </x:c>
      <x:c r="M9518" s="39" t="str"/>
      <x:c r="N9518" s="58" t="n">
        <x:v>62</x:v>
      </x:c>
      <x:c r="O9518" s="59" t="n">
        <x:v>198.84669144342027</x:v>
      </x:c>
      <x:c r="P9518" s="60" t="str">
        <x:v>Calibrated to live price</x:v>
      </x:c>
      <x:c r="Q9518" s="61" t="n">
        <x:f>IF(N9518="","",K9518-N9518)</x:f>
        <x:v>0</x:v>
      </x:c>
    </x:row>
    <x:row r="9519">
      <x:c r="A9519" s="37" t="str">
        <x:v>AE53 EA</x:v>
      </x:c>
      <x:c r="B9519" s="37" t="str">
        <x:v>AE53EA</x:v>
      </x:c>
      <x:c r="C9519" s="29" t="str"/>
      <x:c r="D9519" s="30" t="n">
        <x:v>1943.94</x:v>
      </x:c>
      <x:c r="E9519" s="30" t="n">
        <x:v>353.04</x:v>
      </x:c>
      <x:c r="F9519" s="30" t="n">
        <x:v>67.95</x:v>
      </x:c>
      <x:c r="G9519" s="30" t="n">
        <x:v>645.42</x:v>
      </x:c>
      <x:c r="H9519" s="31" t="n">
        <x:f>IF(O9519&gt;0,O9519,D9519)*E9519/1000000/31.1034768</x:f>
        <x:v>0.007533700265309177</x:v>
      </x:c>
      <x:c r="I9519" s="31" t="n">
        <x:f>IF(O9519&gt;0,O9519,D9519)*F9519/1000000/31.1034768</x:f>
        <x:v>0.001450019638079987</x:v>
      </x:c>
      <x:c r="J9519" s="31" t="n">
        <x:f>IF(O9519&gt;0,O9519,D9519)*G9519/1000000/31.1034768</x:f>
        <x:v>0.013772945913312512</x:v>
      </x:c>
      <x:c r="K9519" s="32" t="n">
        <x:f>H9519*$B$4*$H$4+I9519*$D$4*$J$4+J9519*$F$4*$L$4</x:f>
        <x:v>120.99999999999999</x:v>
      </x:c>
      <x:c r="L9519" s="29" t="str">
        <x:v>Niko ppm 207</x:v>
      </x:c>
      <x:c r="M9519" s="39" t="str"/>
      <x:c r="N9519" s="58" t="n">
        <x:v>121</x:v>
      </x:c>
      <x:c r="O9519" s="59" t="n">
        <x:v>663.7329238052284</x:v>
      </x:c>
      <x:c r="P9519" s="60" t="str">
        <x:v>Calibrated to live price</x:v>
      </x:c>
      <x:c r="Q9519" s="61" t="n">
        <x:f>IF(N9519="","",K9519-N9519)</x:f>
        <x:v>-1.4210854715202004e-14</x:v>
      </x:c>
    </x:row>
    <x:row r="9520">
      <x:c r="A9520" s="37" t="str">
        <x:v>AE53 FA</x:v>
      </x:c>
      <x:c r="B9520" s="37" t="str">
        <x:v>AE53FA</x:v>
      </x:c>
      <x:c r="C9520" s="29" t="str"/>
      <x:c r="D9520" s="30" t="n">
        <x:v>1473.9</x:v>
      </x:c>
      <x:c r="E9520" s="30" t="n">
        <x:v>515.89</x:v>
      </x:c>
      <x:c r="F9520" s="30" t="n">
        <x:v>201.22</x:v>
      </x:c>
      <x:c r="G9520" s="30" t="n">
        <x:v>1039.52</x:v>
      </x:c>
      <x:c r="H9520" s="31" t="n">
        <x:f>IF(O9520&gt;0,O9520,D9520)*E9520/1000000/31.1034768</x:f>
        <x:v>0.009861224408298138</x:v>
      </x:c>
      <x:c r="I9520" s="31" t="n">
        <x:f>IF(O9520&gt;0,O9520,D9520)*F9520/1000000/31.1034768</x:f>
        <x:v>0.003846315252161801</x:v>
      </x:c>
      <x:c r="J9520" s="31" t="n">
        <x:f>IF(O9520&gt;0,O9520,D9520)*G9520/1000000/31.1034768</x:f>
        <x:v>0.019870398722429353</x:v>
      </x:c>
      <x:c r="K9520" s="32" t="n">
        <x:f>H9520*$B$4*$H$4+I9520*$D$4*$J$4+J9520*$F$4*$L$4</x:f>
        <x:v>175.00000000000003</x:v>
      </x:c>
      <x:c r="L9520" s="29" t="str">
        <x:v>Niko ppm 207</x:v>
      </x:c>
      <x:c r="M9520" s="39" t="str"/>
      <x:c r="N9520" s="58" t="n">
        <x:v>175</x:v>
      </x:c>
      <x:c r="O9520" s="59" t="n">
        <x:v>594.5421787650369</x:v>
      </x:c>
      <x:c r="P9520" s="60" t="str">
        <x:v>Calibrated to live price</x:v>
      </x:c>
      <x:c r="Q9520" s="61" t="n">
        <x:f>IF(N9520="","",K9520-N9520)</x:f>
        <x:v>2.842170943040401e-14</x:v>
      </x:c>
    </x:row>
    <x:row r="9521">
      <x:c r="A9521" s="37" t="str">
        <x:v>AE53 GA</x:v>
      </x:c>
      <x:c r="B9521" s="37" t="str">
        <x:v>AE53GA</x:v>
      </x:c>
      <x:c r="C9521" s="29" t="str"/>
      <x:c r="D9521" s="30" t="n">
        <x:v>619.02</x:v>
      </x:c>
      <x:c r="E9521" s="30" t="n">
        <x:v>314.19</x:v>
      </x:c>
      <x:c r="F9521" s="30" t="n">
        <x:v>113.99</x:v>
      </x:c>
      <x:c r="G9521" s="30" t="n">
        <x:v>828.17</x:v>
      </x:c>
      <x:c r="H9521" s="31" t="n">
        <x:f>IF(O9521&gt;0,O9521,D9521)*E9521/1000000/31.1034768</x:f>
        <x:v>0.002126041631048774</x:v>
      </x:c>
      <x:c r="I9521" s="31" t="n">
        <x:f>IF(O9521&gt;0,O9521,D9521)*F9521/1000000/31.1034768</x:f>
        <x:v>0.0007713405440123803</x:v>
      </x:c>
      <x:c r="J9521" s="31" t="n">
        <x:f>IF(O9521&gt;0,O9521,D9521)*G9521/1000000/31.1034768</x:f>
        <x:v>0.005604009986268384</x:v>
      </x:c>
      <x:c r="K9521" s="32" t="n">
        <x:f>H9521*$B$4*$H$4+I9521*$D$4*$J$4+J9521*$F$4*$L$4</x:f>
        <x:v>48</x:v>
      </x:c>
      <x:c r="L9521" s="29" t="str">
        <x:v>Niko ppm 207</x:v>
      </x:c>
      <x:c r="M9521" s="39" t="str"/>
      <x:c r="N9521" s="58" t="n">
        <x:v>48</x:v>
      </x:c>
      <x:c r="O9521" s="59" t="n">
        <x:v>210.4691000577985</x:v>
      </x:c>
      <x:c r="P9521" s="60" t="str">
        <x:v>Calibrated to live price</x:v>
      </x:c>
      <x:c r="Q9521" s="61" t="n">
        <x:f>IF(N9521="","",K9521-N9521)</x:f>
        <x:v>0</x:v>
      </x:c>
    </x:row>
    <x:row r="9522">
      <x:c r="A9522" s="37" t="str">
        <x:v>AE53 HA</x:v>
      </x:c>
      <x:c r="B9522" s="37" t="str">
        <x:v>AE53HA</x:v>
      </x:c>
      <x:c r="C9522" s="29" t="str"/>
      <x:c r="D9522" s="30" t="n">
        <x:v>463.91</x:v>
      </x:c>
      <x:c r="E9522" s="30" t="n">
        <x:v>182.22</x:v>
      </x:c>
      <x:c r="F9522" s="30" t="n">
        <x:v>244.37</x:v>
      </x:c>
      <x:c r="G9522" s="30" t="n">
        <x:v>1177.4</x:v>
      </x:c>
      <x:c r="H9522" s="31" t="n">
        <x:f>IF(O9522&gt;0,O9522,D9522)*E9522/1000000/31.1034768</x:f>
        <x:v>0.0010068686006177677</x:v>
      </x:c>
      <x:c r="I9522" s="31" t="n">
        <x:f>IF(O9522&gt;0,O9522,D9522)*F9522/1000000/31.1034768</x:f>
        <x:v>0.0013502825152725488</x:v>
      </x:c>
      <x:c r="J9522" s="31" t="n">
        <x:f>IF(O9522&gt;0,O9522,D9522)*G9522/1000000/31.1034768</x:f>
        <x:v>0.0065058011764205885</x:v>
      </x:c>
      <x:c r="K9522" s="32" t="n">
        <x:f>H9522*$B$4*$H$4+I9522*$D$4*$J$4+J9522*$F$4*$L$4</x:f>
        <x:v>54.00000000000001</x:v>
      </x:c>
      <x:c r="L9522" s="29" t="str">
        <x:v>Niko ppm 207</x:v>
      </x:c>
      <x:c r="M9522" s="39" t="str"/>
      <x:c r="N9522" s="58" t="n">
        <x:v>54</x:v>
      </x:c>
      <x:c r="O9522" s="59" t="n">
        <x:v>171.86430775964877</x:v>
      </x:c>
      <x:c r="P9522" s="60" t="str">
        <x:v>Calibrated to live price</x:v>
      </x:c>
      <x:c r="Q9522" s="61" t="n">
        <x:f>IF(N9522="","",K9522-N9522)</x:f>
        <x:v>7.105427357601002e-15</x:v>
      </x:c>
    </x:row>
    <x:row r="9523">
      <x:c r="A9523" s="37" t="str">
        <x:v>AE53 MAJ</x:v>
      </x:c>
      <x:c r="B9523" s="37" t="str">
        <x:v>AE53MAJ</x:v>
      </x:c>
      <x:c r="C9523" s="29" t="str"/>
      <x:c r="D9523" s="30" t="n">
        <x:v>88.99</x:v>
      </x:c>
      <x:c r="E9523" s="30" t="n">
        <x:v>201.74</x:v>
      </x:c>
      <x:c r="F9523" s="30" t="n">
        <x:v>139.53</x:v>
      </x:c>
      <x:c r="G9523" s="30" t="n">
        <x:v>942.72</x:v>
      </x:c>
      <x:c r="H9523" s="31" t="n">
        <x:f>IF(O9523&gt;0,O9523,D9523)*E9523/1000000/31.1034768</x:f>
        <x:v>0.00017996131210272067</x:v>
      </x:c>
      <x:c r="I9523" s="31" t="n">
        <x:f>IF(O9523&gt;0,O9523,D9523)*F9523/1000000/31.1034768</x:f>
        <x:v>0.00012446714522500554</x:v>
      </x:c>
      <x:c r="J9523" s="31" t="n">
        <x:f>IF(O9523&gt;0,O9523,D9523)*G9523/1000000/31.1034768</x:f>
        <x:v>0.0008409493811117123</x:v>
      </x:c>
      <x:c r="K9523" s="32" t="n">
        <x:f>H9523*$B$4*$H$4+I9523*$D$4*$J$4+J9523*$F$4*$L$4</x:f>
        <x:v>7.000000000000002</x:v>
      </x:c>
      <x:c r="L9523" s="29" t="str">
        <x:v>Niko ppm 207</x:v>
      </x:c>
      <x:c r="M9523" s="39" t="str"/>
      <x:c r="N9523" s="58" t="n">
        <x:v>7</x:v>
      </x:c>
      <x:c r="O9523" s="59" t="n">
        <x:v>27.74572467475231</x:v>
      </x:c>
      <x:c r="P9523" s="60" t="str">
        <x:v>Calibrated to live price</x:v>
      </x:c>
      <x:c r="Q9523" s="61" t="n">
        <x:f>IF(N9523="","",K9523-N9523)</x:f>
        <x:v>1.7763568394002505e-15</x:v>
      </x:c>
    </x:row>
    <x:row r="9524">
      <x:c r="A9524" s="37" t="str">
        <x:v>AE53 SA</x:v>
      </x:c>
      <x:c r="B9524" s="37" t="str">
        <x:v>AE53SA</x:v>
      </x:c>
      <x:c r="C9524" s="29" t="str"/>
      <x:c r="D9524" s="30" t="n">
        <x:v>1177.73</x:v>
      </x:c>
      <x:c r="E9524" s="30" t="n">
        <x:v>387.24</x:v>
      </x:c>
      <x:c r="F9524" s="30" t="n">
        <x:v>217.67</x:v>
      </x:c>
      <x:c r="G9524" s="30" t="n">
        <x:v>927.7</x:v>
      </x:c>
      <x:c r="H9524" s="31" t="n">
        <x:f>IF(O9524&gt;0,O9524,D9524)*E9524/1000000/31.1034768</x:f>
        <x:v>0.006261806400062893</x:v>
      </x:c>
      <x:c r="I9524" s="31" t="n">
        <x:f>IF(O9524&gt;0,O9524,D9524)*F9524/1000000/31.1034768</x:f>
        <x:v>0.0035198001216343614</x:v>
      </x:c>
      <x:c r="J9524" s="31" t="n">
        <x:f>IF(O9524&gt;0,O9524,D9524)*G9524/1000000/31.1034768</x:f>
        <x:v>0.015001233853265022</x:v>
      </x:c>
      <x:c r="K9524" s="32" t="n">
        <x:f>H9524*$B$4*$H$4+I9524*$D$4*$J$4+J9524*$F$4*$L$4</x:f>
        <x:v>131</x:v>
      </x:c>
      <x:c r="L9524" s="29" t="str">
        <x:v>Niko ppm 207</x:v>
      </x:c>
      <x:c r="M9524" s="39" t="str"/>
      <x:c r="N9524" s="58" t="n">
        <x:v>131</x:v>
      </x:c>
      <x:c r="O9524" s="59" t="n">
        <x:v>502.95411137911304</x:v>
      </x:c>
      <x:c r="P9524" s="60" t="str">
        <x:v>Calibrated to live price</x:v>
      </x:c>
      <x:c r="Q9524" s="61" t="n">
        <x:f>IF(N9524="","",K9524-N9524)</x:f>
        <x:v>0</x:v>
      </x:c>
    </x:row>
    <x:row r="9525">
      <x:c r="A9525" s="37" t="str">
        <x:v>AE53 SB</x:v>
      </x:c>
      <x:c r="B9525" s="37" t="str">
        <x:v>AE53SB</x:v>
      </x:c>
      <x:c r="C9525" s="29" t="str"/>
      <x:c r="D9525" s="30" t="n">
        <x:v>1857.48</x:v>
      </x:c>
      <x:c r="E9525" s="30" t="n">
        <x:v>111.41</x:v>
      </x:c>
      <x:c r="F9525" s="30" t="n">
        <x:v>188.22</x:v>
      </x:c>
      <x:c r="G9525" s="30" t="n">
        <x:v>464.87</x:v>
      </x:c>
      <x:c r="H9525" s="31" t="n">
        <x:f>IF(O9525&gt;0,O9525,D9525)*E9525/1000000/31.1034768</x:f>
        <x:v>0.0036008968267589292</x:v>
      </x:c>
      <x:c r="I9525" s="31" t="n">
        <x:f>IF(O9525&gt;0,O9525,D9525)*F9525/1000000/31.1034768</x:f>
        <x:v>0.006083482638296076</x:v>
      </x:c>
      <x:c r="J9525" s="31" t="n">
        <x:f>IF(O9525&gt;0,O9525,D9525)*G9525/1000000/31.1034768</x:f>
        <x:v>0.015025122590929214</x:v>
      </x:c>
      <x:c r="K9525" s="32" t="n">
        <x:f>H9525*$B$4*$H$4+I9525*$D$4*$J$4+J9525*$F$4*$L$4</x:f>
        <x:v>130</x:v>
      </x:c>
      <x:c r="L9525" s="29" t="str">
        <x:v>Niko ppm 207</x:v>
      </x:c>
      <x:c r="M9525" s="39" t="str"/>
      <x:c r="N9525" s="58" t="n">
        <x:v>130</x:v>
      </x:c>
      <x:c r="O9525" s="59" t="n">
        <x:v>1005.2994426917691</x:v>
      </x:c>
      <x:c r="P9525" s="60" t="str">
        <x:v>Calibrated to live price</x:v>
      </x:c>
      <x:c r="Q9525" s="61" t="n">
        <x:f>IF(N9525="","",K9525-N9525)</x:f>
        <x:v>0</x:v>
      </x:c>
    </x:row>
    <x:row r="9526">
      <x:c r="A9526" s="37" t="str">
        <x:v>AE53 SB (1/2)</x:v>
      </x:c>
      <x:c r="B9526" s="37" t="str">
        <x:v>AE53SB12</x:v>
      </x:c>
      <x:c r="C9526" s="29" t="str"/>
      <x:c r="D9526" s="30" t="n">
        <x:v>235.59</x:v>
      </x:c>
      <x:c r="E9526" s="30" t="n">
        <x:v>298.18</x:v>
      </x:c>
      <x:c r="F9526" s="30" t="n">
        <x:v>254.37</x:v>
      </x:c>
      <x:c r="G9526" s="30" t="n">
        <x:v>704.86</x:v>
      </x:c>
      <x:c r="H9526" s="31" t="n">
        <x:f>IF(O9526&gt;0,O9526,D9526)*E9526/1000000/31.1034768</x:f>
        <x:v>0.0011905416991881631</x:v>
      </x:c>
      <x:c r="I9526" s="31" t="n">
        <x:f>IF(O9526&gt;0,O9526,D9526)*F9526/1000000/31.1034768</x:f>
        <x:v>0.0010156217453299787</x:v>
      </x:c>
      <x:c r="J9526" s="31" t="n">
        <x:f>IF(O9526&gt;0,O9526,D9526)*G9526/1000000/31.1034768</x:f>
        <x:v>0.0028142907709764863</x:v>
      </x:c>
      <x:c r="K9526" s="32" t="n">
        <x:f>H9526*$B$4*$H$4+I9526*$D$4*$J$4+J9526*$F$4*$L$4</x:f>
        <x:v>25.000000000000004</x:v>
      </x:c>
      <x:c r="L9526" s="29" t="str">
        <x:v>Niko ppm 207</x:v>
      </x:c>
      <x:c r="M9526" s="39" t="str"/>
      <x:c r="N9526" s="58" t="n">
        <x:v>25</x:v>
      </x:c>
      <x:c r="O9526" s="59" t="n">
        <x:v>124.18668629730902</x:v>
      </x:c>
      <x:c r="P9526" s="60" t="str">
        <x:v>Calibrated to live price</x:v>
      </x:c>
      <x:c r="Q9526" s="61" t="n">
        <x:f>IF(N9526="","",K9526-N9526)</x:f>
        <x:v>3.552713678800501e-15</x:v>
      </x:c>
    </x:row>
    <x:row r="9527">
      <x:c r="A9527" s="37" t="str">
        <x:v>AE7</x:v>
      </x:c>
      <x:c r="B9527" s="37" t="str">
        <x:v>AE7</x:v>
      </x:c>
      <x:c r="C9527" s="29" t="str">
        <x:v>Toyota</x:v>
      </x:c>
      <x:c r="D9527" s="30" t="n">
        <x:v>840</x:v>
      </x:c>
      <x:c r="E9527" s="30" t="n">
        <x:v>3431</x:v>
      </x:c>
      <x:c r="F9527" s="30" t="n">
        <x:v>0</x:v>
      </x:c>
      <x:c r="G9527" s="30" t="n">
        <x:v>0</x:v>
      </x:c>
      <x:c r="H9527" s="31" t="n">
        <x:f>IF(O9527&gt;0,O9527,D9527)*E9527/1000000/31.1034768</x:f>
        <x:v>0.09265973764064858</x:v>
      </x:c>
      <x:c r="I9527" s="31" t="n">
        <x:f>IF(O9527&gt;0,O9527,D9527)*F9527/1000000/31.1034768</x:f>
        <x:v>0</x:v>
      </x:c>
      <x:c r="J9527" s="31" t="n">
        <x:f>IF(O9527&gt;0,O9527,D9527)*G9527/1000000/31.1034768</x:f>
        <x:v>0</x:v>
      </x:c>
      <x:c r="K9527" s="32" t="n">
        <x:f>H9527*$B$4*$H$4+I9527*$D$4*$J$4+J9527*$F$4*$L$4</x:f>
        <x:v>141.76939859019234</x:v>
      </x:c>
      <x:c r="L9527" s="29" t="str">
        <x:v>Niko ppm 2020</x:v>
      </x:c>
      <x:c r="M9527" s="39" t="str">
        <x:v>TOYOTA AE 7</x:v>
      </x:c>
      <x:c r="N9527" s="58"/>
      <x:c r="O9527" s="59"/>
      <x:c r="P9527" s="60" t="str">
        <x:v>No live-price match</x:v>
      </x:c>
      <x:c r="Q9527" s="61" t="str">
        <x:f>IF(N9527="","",K9527-N9527)</x:f>
      </x:c>
    </x:row>
    <x:row r="9528">
      <x:c r="A9528" s="37" t="str">
        <x:v>AE81 FA</x:v>
      </x:c>
      <x:c r="B9528" s="37" t="str">
        <x:v>AE81FA</x:v>
      </x:c>
      <x:c r="C9528" s="29" t="str"/>
      <x:c r="D9528" s="30" t="n">
        <x:v>600.23</x:v>
      </x:c>
      <x:c r="E9528" s="30" t="n">
        <x:v>808.77</x:v>
      </x:c>
      <x:c r="F9528" s="30" t="n">
        <x:v>258.08</x:v>
      </x:c>
      <x:c r="G9528" s="30" t="n">
        <x:v>490.11</x:v>
      </x:c>
      <x:c r="H9528" s="31" t="n">
        <x:f>IF(O9528&gt;0,O9528,D9528)*E9528/1000000/31.1034768</x:f>
        <x:v>0.010853303533057137</x:v>
      </x:c>
      <x:c r="I9528" s="31" t="n">
        <x:f>IF(O9528&gt;0,O9528,D9528)*F9528/1000000/31.1034768</x:f>
        <x:v>0.0034633091927388326</x:v>
      </x:c>
      <x:c r="J9528" s="31" t="n">
        <x:f>IF(O9528&gt;0,O9528,D9528)*G9528/1000000/31.1034768</x:f>
        <x:v>0.006577039942859693</x:v>
      </x:c>
      <x:c r="K9528" s="32" t="n">
        <x:f>H9528*$B$4*$H$4+I9528*$D$4*$J$4+J9528*$F$4*$L$4</x:f>
        <x:v>72</x:v>
      </x:c>
      <x:c r="L9528" s="29" t="str">
        <x:v>Niko ppm 207</x:v>
      </x:c>
      <x:c r="M9528" s="39" t="str"/>
      <x:c r="N9528" s="58" t="n">
        <x:v>72</x:v>
      </x:c>
      <x:c r="O9528" s="59" t="n">
        <x:v>417.3936652494537</x:v>
      </x:c>
      <x:c r="P9528" s="60" t="str">
        <x:v>Calibrated to live price</x:v>
      </x:c>
      <x:c r="Q9528" s="61" t="n">
        <x:f>IF(N9528="","",K9528-N9528)</x:f>
        <x:v>0</x:v>
      </x:c>
    </x:row>
    <x:row r="9529">
      <x:c r="A9529" s="37" t="str">
        <x:v>AE81 FB</x:v>
      </x:c>
      <x:c r="B9529" s="37" t="str">
        <x:v>AE81FB</x:v>
      </x:c>
      <x:c r="C9529" s="29" t="str"/>
      <x:c r="D9529" s="30" t="n">
        <x:v>1833.04</x:v>
      </x:c>
      <x:c r="E9529" s="30" t="n">
        <x:v>311.16</x:v>
      </x:c>
      <x:c r="F9529" s="30" t="n">
        <x:v>67.07</x:v>
      </x:c>
      <x:c r="G9529" s="30" t="n">
        <x:v>219.29</x:v>
      </x:c>
      <x:c r="H9529" s="31" t="n">
        <x:f>IF(O9529&gt;0,O9529,D9529)*E9529/1000000/31.1034768</x:f>
        <x:v>0.010012777877510242</x:v>
      </x:c>
      <x:c r="I9529" s="31" t="n">
        <x:f>IF(O9529&gt;0,O9529,D9529)*F9529/1000000/31.1034768</x:f>
        <x:v>0.0021582369592640822</x:v>
      </x:c>
      <x:c r="J9529" s="31" t="n">
        <x:f>IF(O9529&gt;0,O9529,D9529)*G9529/1000000/31.1034768</x:f>
        <x:v>0.007056504887386621</x:v>
      </x:c>
      <x:c r="K9529" s="32" t="n">
        <x:f>H9529*$B$4*$H$4+I9529*$D$4*$J$4+J9529*$F$4*$L$4</x:f>
        <x:v>73</x:v>
      </x:c>
      <x:c r="L9529" s="29" t="str">
        <x:v>Niko ppm 207</x:v>
      </x:c>
      <x:c r="M9529" s="39" t="str"/>
      <x:c r="N9529" s="58" t="n">
        <x:v>73</x:v>
      </x:c>
      <x:c r="O9529" s="59" t="n">
        <x:v>1000.8748052985379</x:v>
      </x:c>
      <x:c r="P9529" s="60" t="str">
        <x:v>Calibrated to live price</x:v>
      </x:c>
      <x:c r="Q9529" s="61" t="n">
        <x:f>IF(N9529="","",K9529-N9529)</x:f>
        <x:v>0</x:v>
      </x:c>
    </x:row>
    <x:row r="9530">
      <x:c r="A9530" s="37" t="str">
        <x:v>AE81 FC</x:v>
      </x:c>
      <x:c r="B9530" s="37" t="str">
        <x:v>AE81FC</x:v>
      </x:c>
      <x:c r="C9530" s="29" t="str"/>
      <x:c r="D9530" s="30" t="n">
        <x:v>917.47</x:v>
      </x:c>
      <x:c r="E9530" s="30" t="n">
        <x:v>199.66</x:v>
      </x:c>
      <x:c r="F9530" s="30" t="n">
        <x:v>123.78</x:v>
      </x:c>
      <x:c r="G9530" s="30" t="n">
        <x:v>910.59</x:v>
      </x:c>
      <x:c r="H9530" s="31" t="n">
        <x:f>IF(O9530&gt;0,O9530,D9530)*E9530/1000000/31.1034768</x:f>
        <x:v>0.0017396918036630593</x:v>
      </x:c>
      <x:c r="I9530" s="31" t="n">
        <x:f>IF(O9530&gt;0,O9530,D9530)*F9530/1000000/31.1034768</x:f>
        <x:v>0.0010785287561725608</x:v>
      </x:c>
      <x:c r="J9530" s="31" t="n">
        <x:f>IF(O9530&gt;0,O9530,D9530)*G9530/1000000/31.1034768</x:f>
        <x:v>0.007934217968033383</x:v>
      </x:c>
      <x:c r="K9530" s="32" t="n">
        <x:f>H9530*$B$4*$H$4+I9530*$D$4*$J$4+J9530*$F$4*$L$4</x:f>
        <x:v>66</x:v>
      </x:c>
      <x:c r="L9530" s="29" t="str">
        <x:v>Niko ppm 207</x:v>
      </x:c>
      <x:c r="M9530" s="39" t="str"/>
      <x:c r="N9530" s="58" t="n">
        <x:v>66</x:v>
      </x:c>
      <x:c r="O9530" s="59" t="n">
        <x:v>271.0130404406697</x:v>
      </x:c>
      <x:c r="P9530" s="60" t="str">
        <x:v>Calibrated to live price</x:v>
      </x:c>
      <x:c r="Q9530" s="61" t="n">
        <x:f>IF(N9530="","",K9530-N9530)</x:f>
        <x:v>0</x:v>
      </x:c>
    </x:row>
    <x:row r="9531">
      <x:c r="A9531" s="37" t="str">
        <x:v>AE81 FD</x:v>
      </x:c>
      <x:c r="B9531" s="37" t="str">
        <x:v>AE81FD</x:v>
      </x:c>
      <x:c r="C9531" s="29" t="str"/>
      <x:c r="D9531" s="30" t="n">
        <x:v>548.12</x:v>
      </x:c>
      <x:c r="E9531" s="30" t="n">
        <x:v>954.17</x:v>
      </x:c>
      <x:c r="F9531" s="30" t="n">
        <x:v>267.72</x:v>
      </x:c>
      <x:c r="G9531" s="30" t="n">
        <x:v>435.84</x:v>
      </x:c>
      <x:c r="H9531" s="31" t="n">
        <x:f>IF(O9531&gt;0,O9531,D9531)*E9531/1000000/31.1034768</x:f>
        <x:v>0.012909909621026358</x:v>
      </x:c>
      <x:c r="I9531" s="31" t="n">
        <x:f>IF(O9531&gt;0,O9531,D9531)*F9531/1000000/31.1034768</x:f>
        <x:v>0.0036222486598207625</x:v>
      </x:c>
      <x:c r="J9531" s="31" t="n">
        <x:f>IF(O9531&gt;0,O9531,D9531)*G9531/1000000/31.1034768</x:f>
        <x:v>0.005896910413477817</x:v>
      </x:c>
      <x:c r="K9531" s="32" t="n">
        <x:f>H9531*$B$4*$H$4+I9531*$D$4*$J$4+J9531*$F$4*$L$4</x:f>
        <x:v>69.99999999999999</x:v>
      </x:c>
      <x:c r="L9531" s="29" t="str">
        <x:v>Niko ppm 207</x:v>
      </x:c>
      <x:c r="M9531" s="39" t="str"/>
      <x:c r="N9531" s="58" t="n">
        <x:v>70</x:v>
      </x:c>
      <x:c r="O9531" s="59" t="n">
        <x:v>420.82969951653286</x:v>
      </x:c>
      <x:c r="P9531" s="60" t="str">
        <x:v>Calibrated to live price</x:v>
      </x:c>
      <x:c r="Q9531" s="61" t="n">
        <x:f>IF(N9531="","",K9531-N9531)</x:f>
        <x:v>-1.4210854715202004e-14</x:v>
      </x:c>
    </x:row>
    <x:row r="9532">
      <x:c r="A9532" s="37" t="str">
        <x:v>AE81 GA</x:v>
      </x:c>
      <x:c r="B9532" s="37" t="str">
        <x:v>AE81GA</x:v>
      </x:c>
      <x:c r="C9532" s="29" t="str"/>
      <x:c r="D9532" s="30" t="n">
        <x:v>224.55</x:v>
      </x:c>
      <x:c r="E9532" s="30" t="n">
        <x:v>660.22</x:v>
      </x:c>
      <x:c r="F9532" s="30" t="n">
        <x:v>151</x:v>
      </x:c>
      <x:c r="G9532" s="30" t="n">
        <x:v>597.32</x:v>
      </x:c>
      <x:c r="H9532" s="31" t="n">
        <x:f>IF(O9532&gt;0,O9532,D9532)*E9532/1000000/31.1034768</x:f>
        <x:v>0.002479899700653602</x:v>
      </x:c>
      <x:c r="I9532" s="31" t="n">
        <x:f>IF(O9532&gt;0,O9532,D9532)*F9532/1000000/31.1034768</x:f>
        <x:v>0.0005671819314754079</x:v>
      </x:c>
      <x:c r="J9532" s="31" t="n">
        <x:f>IF(O9532&gt;0,O9532,D9532)*G9532/1000000/31.1034768</x:f>
        <x:v>0.0022436364987343757</x:v>
      </x:c>
      <x:c r="K9532" s="32" t="n">
        <x:f>H9532*$B$4*$H$4+I9532*$D$4*$J$4+J9532*$F$4*$L$4</x:f>
        <x:v>22.000000000000007</x:v>
      </x:c>
      <x:c r="L9532" s="29" t="str">
        <x:v>Niko ppm 207</x:v>
      </x:c>
      <x:c r="M9532" s="39" t="str"/>
      <x:c r="N9532" s="58" t="n">
        <x:v>22</x:v>
      </x:c>
      <x:c r="O9532" s="59" t="n">
        <x:v>116.8300003114208</x:v>
      </x:c>
      <x:c r="P9532" s="60" t="str">
        <x:v>Calibrated to live price</x:v>
      </x:c>
      <x:c r="Q9532" s="61" t="n">
        <x:f>IF(N9532="","",K9532-N9532)</x:f>
        <x:v>7.105427357601002e-15</x:v>
      </x:c>
    </x:row>
    <x:row r="9533">
      <x:c r="A9533" s="37" t="str">
        <x:v>AE81 GB</x:v>
      </x:c>
      <x:c r="B9533" s="37" t="str">
        <x:v>AE81GB</x:v>
      </x:c>
      <x:c r="C9533" s="29" t="str"/>
      <x:c r="D9533" s="30" t="n">
        <x:v>297.8</x:v>
      </x:c>
      <x:c r="E9533" s="30" t="n">
        <x:v>154.02</x:v>
      </x:c>
      <x:c r="F9533" s="30" t="n">
        <x:v>178.72</x:v>
      </x:c>
      <x:c r="G9533" s="30" t="n">
        <x:v>484.64</x:v>
      </x:c>
      <x:c r="H9533" s="31" t="n">
        <x:f>IF(O9533&gt;0,O9533,D9533)*E9533/1000000/31.1034768</x:f>
        <x:v>0.0008007766998000541</x:v>
      </x:c>
      <x:c r="I9533" s="31" t="n">
        <x:f>IF(O9533&gt;0,O9533,D9533)*F9533/1000000/31.1034768</x:f>
        <x:v>0.000929196284821878</x:v>
      </x:c>
      <x:c r="J9533" s="31" t="n">
        <x:f>IF(O9533&gt;0,O9533,D9533)*G9533/1000000/31.1034768</x:f>
        <x:v>0.0025197274366387363</x:v>
      </x:c>
      <x:c r="K9533" s="32" t="n">
        <x:f>H9533*$B$4*$H$4+I9533*$D$4*$J$4+J9533*$F$4*$L$4</x:f>
        <x:v>22</x:v>
      </x:c>
      <x:c r="L9533" s="29" t="str">
        <x:v>Niko ppm 207</x:v>
      </x:c>
      <x:c r="M9533" s="39" t="str"/>
      <x:c r="N9533" s="58" t="n">
        <x:v>22</x:v>
      </x:c>
      <x:c r="O9533" s="59" t="n">
        <x:v>161.71237179724415</x:v>
      </x:c>
      <x:c r="P9533" s="60" t="str">
        <x:v>Calibrated to live price</x:v>
      </x:c>
      <x:c r="Q9533" s="61" t="n">
        <x:f>IF(N9533="","",K9533-N9533)</x:f>
        <x:v>0</x:v>
      </x:c>
    </x:row>
    <x:row r="9534">
      <x:c r="A9534" s="37" t="str">
        <x:v>AE81 GC</x:v>
      </x:c>
      <x:c r="B9534" s="37" t="str">
        <x:v>AE81GC</x:v>
      </x:c>
      <x:c r="C9534" s="29" t="str"/>
      <x:c r="D9534" s="30" t="n">
        <x:v>416.93</x:v>
      </x:c>
      <x:c r="E9534" s="30" t="n">
        <x:v>156.02</x:v>
      </x:c>
      <x:c r="F9534" s="30" t="n">
        <x:v>95.84</x:v>
      </x:c>
      <x:c r="G9534" s="30" t="n">
        <x:v>399.64</x:v>
      </x:c>
      <x:c r="H9534" s="31" t="n">
        <x:f>IF(O9534&gt;0,O9534,D9534)*E9534/1000000/31.1034768</x:f>
        <x:v>0.0009426615866137116</x:v>
      </x:c>
      <x:c r="I9534" s="31" t="n">
        <x:f>IF(O9534&gt;0,O9534,D9534)*F9534/1000000/31.1034768</x:f>
        <x:v>0.0005790583672673896</x:v>
      </x:c>
      <x:c r="J9534" s="31" t="n">
        <x:f>IF(O9534&gt;0,O9534,D9534)*G9534/1000000/31.1034768</x:f>
        <x:v>0.002414596054828251</x:v>
      </x:c>
      <x:c r="K9534" s="32" t="n">
        <x:f>H9534*$B$4*$H$4+I9534*$D$4*$J$4+J9534*$F$4*$L$4</x:f>
        <x:v>20.999999999999996</x:v>
      </x:c>
      <x:c r="L9534" s="29" t="str">
        <x:v>Niko ppm 207</x:v>
      </x:c>
      <x:c r="M9534" s="39" t="str"/>
      <x:c r="N9534" s="58" t="n">
        <x:v>21</x:v>
      </x:c>
      <x:c r="O9534" s="59" t="n">
        <x:v>187.92496339886407</x:v>
      </x:c>
      <x:c r="P9534" s="60" t="str">
        <x:v>Calibrated to live price</x:v>
      </x:c>
      <x:c r="Q9534" s="61" t="n">
        <x:f>IF(N9534="","",K9534-N9534)</x:f>
        <x:v>-3.552713678800501e-15</x:v>
      </x:c>
    </x:row>
    <x:row r="9535">
      <x:c r="A9535" s="37" t="str">
        <x:v>AE81 GD</x:v>
      </x:c>
      <x:c r="B9535" s="37" t="str">
        <x:v>AE81GD</x:v>
      </x:c>
      <x:c r="C9535" s="29" t="str"/>
      <x:c r="D9535" s="30" t="n">
        <x:v>267.8</x:v>
      </x:c>
      <x:c r="E9535" s="30" t="n">
        <x:v>650.91</x:v>
      </x:c>
      <x:c r="F9535" s="30" t="n">
        <x:v>188.17</x:v>
      </x:c>
      <x:c r="G9535" s="30" t="n">
        <x:v>267.12</x:v>
      </x:c>
      <x:c r="H9535" s="31" t="n">
        <x:f>IF(O9535&gt;0,O9535,D9535)*E9535/1000000/31.1034768</x:f>
        <x:v>0.004735134742894508</x:v>
      </x:c>
      <x:c r="I9535" s="31" t="n">
        <x:f>IF(O9535&gt;0,O9535,D9535)*F9535/1000000/31.1034768</x:f>
        <x:v>0.0013688686678196055</x:v>
      </x:c>
      <x:c r="J9535" s="31" t="n">
        <x:f>IF(O9535&gt;0,O9535,D9535)*G9535/1000000/31.1034768</x:f>
        <x:v>0.001943201352755344</x:v>
      </x:c>
      <x:c r="K9535" s="32" t="n">
        <x:f>H9535*$B$4*$H$4+I9535*$D$4*$J$4+J9535*$F$4*$L$4</x:f>
        <x:v>23.999999999999996</x:v>
      </x:c>
      <x:c r="L9535" s="29" t="str">
        <x:v>Niko ppm 207</x:v>
      </x:c>
      <x:c r="M9535" s="39" t="str"/>
      <x:c r="N9535" s="58" t="n">
        <x:v>24</x:v>
      </x:c>
      <x:c r="O9535" s="59" t="n">
        <x:v>226.26654010614874</x:v>
      </x:c>
      <x:c r="P9535" s="60" t="str">
        <x:v>Calibrated to live price</x:v>
      </x:c>
      <x:c r="Q9535" s="61" t="n">
        <x:f>IF(N9535="","",K9535-N9535)</x:f>
        <x:v>-3.552713678800501e-15</x:v>
      </x:c>
    </x:row>
    <x:row r="9536">
      <x:c r="A9536" s="37" t="str">
        <x:v>AEF 0002</x:v>
      </x:c>
      <x:c r="B9536" s="37" t="str">
        <x:v>AEF0002</x:v>
      </x:c>
      <x:c r="C9536" s="29" t="str">
        <x:v>TAXI</x:v>
      </x:c>
      <x:c r="D9536" s="30" t="n">
        <x:v>1220</x:v>
      </x:c>
      <x:c r="E9536" s="30" t="n">
        <x:v>0</x:v>
      </x:c>
      <x:c r="F9536" s="30" t="n">
        <x:v>2854</x:v>
      </x:c>
      <x:c r="G9536" s="30" t="n">
        <x:v>471</x:v>
      </x:c>
      <x:c r="H9536" s="31" t="n">
        <x:f>IF(O9536&gt;0,O9536,D9536)*E9536/1000000/31.1034768</x:f>
        <x:v>0</x:v>
      </x:c>
      <x:c r="I9536" s="31" t="n">
        <x:f>IF(O9536&gt;0,O9536,D9536)*F9536/1000000/31.1034768</x:f>
        <x:v>0.11211333182579857</x:v>
      </x:c>
      <x:c r="J9536" s="31" t="n">
        <x:f>IF(O9536&gt;0,O9536,D9536)*G9536/1000000/31.1034768</x:f>
        <x:v>0.01850223521021413</x:v>
      </x:c>
      <x:c r="K9536" s="32" t="n">
        <x:f>H9536*$B$4*$H$4+I9536*$D$4*$J$4+J9536*$F$4*$L$4</x:f>
        <x:v>271</x:v>
      </x:c>
      <x:c r="L9536" s="29" t="str">
        <x:v>ppm niko 2028</x:v>
      </x:c>
      <x:c r="M9536" s="39" t="str">
        <x:v>UEES / JE113410030000 / 1830 7505360.9 GB / Apvalus / Raqo forma</x:v>
      </x:c>
      <x:c r="N9536" s="58" t="n">
        <x:v>271</x:v>
      </x:c>
      <x:c r="O9536" s="59" t="n">
        <x:v>1221.8340628642002</x:v>
      </x:c>
      <x:c r="P9536" s="60" t="str">
        <x:v>Calibrated to live price</x:v>
      </x:c>
      <x:c r="Q9536" s="61" t="n">
        <x:f>IF(N9536="","",K9536-N9536)</x:f>
        <x:v>0</x:v>
      </x:c>
    </x:row>
    <x:row r="9537">
      <x:c r="A9537" s="37" t="str">
        <x:v>AEF0159</x:v>
      </x:c>
      <x:c r="B9537" s="37" t="str">
        <x:v>AEF0159</x:v>
      </x:c>
      <x:c r="C9537" s="29" t="str">
        <x:v>Land-Rover</x:v>
      </x:c>
      <x:c r="D9537" s="30" t="n">
        <x:v>280</x:v>
      </x:c>
      <x:c r="E9537" s="30" t="n">
        <x:v>8250</x:v>
      </x:c>
      <x:c r="F9537" s="30" t="n">
        <x:v>4317</x:v>
      </x:c>
      <x:c r="G9537" s="30" t="n">
        <x:v>0</x:v>
      </x:c>
      <x:c r="H9537" s="31" t="n">
        <x:f>IF(O9537&gt;0,O9537,D9537)*E9537/1000000/31.1034768</x:f>
        <x:v>0.07426822457353063</x:v>
      </x:c>
      <x:c r="I9537" s="31" t="n">
        <x:f>IF(O9537&gt;0,O9537,D9537)*F9537/1000000/31.1034768</x:f>
        <x:v>0.03886253642229476</x:v>
      </x:c>
      <x:c r="J9537" s="31" t="n">
        <x:f>IF(O9537&gt;0,O9537,D9537)*G9537/1000000/31.1034768</x:f>
        <x:v>0</x:v>
      </x:c>
      <x:c r="K9537" s="32" t="n">
        <x:f>H9537*$B$4*$H$4+I9537*$D$4*$J$4+J9537*$F$4*$L$4</x:f>
        <x:v>157.35073707258346</x:v>
      </x:c>
      <x:c r="L9537" s="29" t="str">
        <x:v>Niko ppm 2020</x:v>
      </x:c>
      <x:c r="M9537" s="39" t="str">
        <x:v>LAND ROVER//AEF 0159//KAT 087//113470731000//LR 3074 114//00533</x:v>
      </x:c>
      <x:c r="N9537" s="58"/>
      <x:c r="O9537" s="59"/>
      <x:c r="P9537" s="60" t="str">
        <x:v>No live-price match</x:v>
      </x:c>
      <x:c r="Q9537" s="61" t="str">
        <x:f>IF(N9537="","",K9537-N9537)</x:f>
      </x:c>
    </x:row>
    <x:row r="9538">
      <x:c r="A9538" s="37" t="str">
        <x:v>AEF0160</x:v>
      </x:c>
      <x:c r="B9538" s="37" t="str">
        <x:v>AEF0160</x:v>
      </x:c>
      <x:c r="C9538" s="29" t="str">
        <x:v>Land-Rover</x:v>
      </x:c>
      <x:c r="D9538" s="30" t="n">
        <x:v>280</x:v>
      </x:c>
      <x:c r="E9538" s="30" t="n">
        <x:v>7410</x:v>
      </x:c>
      <x:c r="F9538" s="30" t="n">
        <x:v>3805</x:v>
      </x:c>
      <x:c r="G9538" s="30" t="n">
        <x:v>0</x:v>
      </x:c>
      <x:c r="H9538" s="31" t="n">
        <x:f>IF(O9538&gt;0,O9538,D9538)*E9538/1000000/31.1034768</x:f>
        <x:v>0.06670636898058935</x:v>
      </x:c>
      <x:c r="I9538" s="31" t="n">
        <x:f>IF(O9538&gt;0,O9538,D9538)*F9538/1000000/31.1034768</x:f>
        <x:v>0.03425340539421625</x:v>
      </x:c>
      <x:c r="J9538" s="31" t="n">
        <x:f>IF(O9538&gt;0,O9538,D9538)*G9538/1000000/31.1034768</x:f>
        <x:v>0</x:v>
      </x:c>
      <x:c r="K9538" s="32" t="n">
        <x:f>H9538*$B$4*$H$4+I9538*$D$4*$J$4+J9538*$F$4*$L$4</x:f>
        <x:v>140.595825608795</x:v>
      </x:c>
      <x:c r="L9538" s="29" t="str">
        <x:v>Niko ppm 2020</x:v>
      </x:c>
      <x:c r="M9538" s="39" t="str">
        <x:v>LAND ROVER//AEF 0160//KAT 087//113470730000//LR 3074 115//12-01-10//05813</x:v>
      </x:c>
      <x:c r="N9538" s="58"/>
      <x:c r="O9538" s="59"/>
      <x:c r="P9538" s="60" t="str">
        <x:v>No live-price match</x:v>
      </x:c>
      <x:c r="Q9538" s="61" t="str">
        <x:f>IF(N9538="","",K9538-N9538)</x:f>
      </x:c>
    </x:row>
    <x:row r="9539">
      <x:c r="A9539" s="37" t="str">
        <x:v>AEJ1</x:v>
      </x:c>
      <x:c r="B9539" s="37" t="str">
        <x:v>AEJ1</x:v>
      </x:c>
      <x:c r="C9539" s="29" t="str">
        <x:v>inconnu</x:v>
      </x:c>
      <x:c r="D9539" s="30" t="n">
        <x:v>400</x:v>
      </x:c>
      <x:c r="E9539" s="30" t="n">
        <x:v>1395.0000000000002</x:v>
      </x:c>
      <x:c r="F9539" s="30" t="n">
        <x:v>0</x:v>
      </x:c>
      <x:c r="G9539" s="30" t="n">
        <x:v>264</x:v>
      </x:c>
      <x:c r="H9539" s="31" t="n">
        <x:f>IF(O9539&gt;0,O9539,D9539)*E9539/1000000/31.1034768</x:f>
        <x:v>0.01794011658529442</x:v>
      </x:c>
      <x:c r="I9539" s="31" t="n">
        <x:f>IF(O9539&gt;0,O9539,D9539)*F9539/1000000/31.1034768</x:f>
        <x:v>0</x:v>
      </x:c>
      <x:c r="J9539" s="31" t="n">
        <x:f>IF(O9539&gt;0,O9539,D9539)*G9539/1000000/31.1034768</x:f>
        <x:v>0.003395118837647115</x:v>
      </x:c>
      <x:c r="K9539" s="32" t="n">
        <x:f>H9539*$B$4*$H$4+I9539*$D$4*$J$4+J9539*$F$4*$L$4</x:f>
        <x:v>54.03215887427737</x:v>
      </x:c>
      <x:c r="L9539" s="29" t="str">
        <x:v>Niko ppm 2020</x:v>
      </x:c>
      <x:c r="M9539" s="39" t="str">
        <x:v>AFTERMARKET AEJ 1//CD</x:v>
      </x:c>
      <x:c r="N9539" s="58"/>
      <x:c r="O9539" s="59"/>
      <x:c r="P9539" s="60" t="str">
        <x:v>No live-price match</x:v>
      </x:c>
      <x:c r="Q9539" s="61" t="str">
        <x:f>IF(N9539="","",K9539-N9539)</x:f>
      </x:c>
    </x:row>
    <x:row r="9540">
      <x:c r="A9540" s="37" t="str">
        <x:v>AEL0001</x:v>
      </x:c>
      <x:c r="B9540" s="37" t="str">
        <x:v>AEL0001</x:v>
      </x:c>
      <x:c r="C9540" s="29" t="str">
        <x:v>TAXI</x:v>
      </x:c>
      <x:c r="D9540" s="30" t="n">
        <x:v>1680</x:v>
      </x:c>
      <x:c r="E9540" s="30" t="n">
        <x:v>1930</x:v>
      </x:c>
      <x:c r="F9540" s="30" t="n">
        <x:v>0</x:v>
      </x:c>
      <x:c r="G9540" s="30" t="n">
        <x:v>0</x:v>
      </x:c>
      <x:c r="H9540" s="31" t="n">
        <x:f>IF(O9540&gt;0,O9540,D9540)*E9540/1000000/31.1034768</x:f>
        <x:v>0.10392156862745097</x:v>
      </x:c>
      <x:c r="I9540" s="31" t="n">
        <x:f>IF(O9540&gt;0,O9540,D9540)*F9540/1000000/31.1034768</x:f>
        <x:v>0</x:v>
      </x:c>
      <x:c r="J9540" s="31" t="n">
        <x:f>IF(O9540&gt;0,O9540,D9540)*G9540/1000000/31.1034768</x:f>
        <x:v>0</x:v>
      </x:c>
      <x:c r="K9540" s="32" t="n">
        <x:f>H9540*$B$4*$H$4+I9540*$D$4*$J$4+J9540*$F$4*$L$4</x:f>
        <x:v>159</x:v>
      </x:c>
      <x:c r="L9540" s="29" t="str">
        <x:v>ppm niko 2028</x:v>
      </x:c>
      <x:c r="M9540" s="39" t="str">
        <x:v>U EES / 113480130000 / V02 / Eberspacher / London Taxi</x:v>
      </x:c>
      <x:c r="N9540" s="58" t="n">
        <x:v>159</x:v>
      </x:c>
      <x:c r="O9540" s="59" t="n">
        <x:v>1674.7782895458702</x:v>
      </x:c>
      <x:c r="P9540" s="60" t="str">
        <x:v>Calibrated to live price</x:v>
      </x:c>
      <x:c r="Q9540" s="61" t="n">
        <x:f>IF(N9540="","",K9540-N9540)</x:f>
        <x:v>0</x:v>
      </x:c>
    </x:row>
    <x:row r="9541">
      <x:c r="A9541" s="37" t="str">
        <x:v>AF</x:v>
      </x:c>
      <x:c r="B9541" s="37" t="str">
        <x:v>AF</x:v>
      </x:c>
      <x:c r="C9541" s="29" t="str"/>
      <x:c r="D9541" s="30" t="n">
        <x:v>1108.42</x:v>
      </x:c>
      <x:c r="E9541" s="30" t="n">
        <x:v>586.12</x:v>
      </x:c>
      <x:c r="F9541" s="30" t="n">
        <x:v>116.15</x:v>
      </x:c>
      <x:c r="G9541" s="30" t="n">
        <x:v>537.89</x:v>
      </x:c>
      <x:c r="H9541" s="31" t="n">
        <x:f>IF(O9541&gt;0,O9541,D9541)*E9541/1000000/31.1034768</x:f>
        <x:v>0.010292402563217284</x:v>
      </x:c>
      <x:c r="I9541" s="31" t="n">
        <x:f>IF(O9541&gt;0,O9541,D9541)*F9541/1000000/31.1034768</x:f>
        <x:v>0.00203962082460535</x:v>
      </x:c>
      <x:c r="J9541" s="31" t="n">
        <x:f>IF(O9541&gt;0,O9541,D9541)*G9541/1000000/31.1034768</x:f>
        <x:v>0.009445472624597257</x:v>
      </x:c>
      <x:c r="K9541" s="32" t="n">
        <x:f>H9541*$B$4*$H$4+I9541*$D$4*$J$4+J9541*$F$4*$L$4</x:f>
        <x:v>92</x:v>
      </x:c>
      <x:c r="L9541" s="29" t="str">
        <x:v>Niko ppm 207</x:v>
      </x:c>
      <x:c r="M9541" s="39" t="str"/>
      <x:c r="N9541" s="58" t="n">
        <x:v>92</x:v>
      </x:c>
      <x:c r="O9541" s="59" t="n">
        <x:v>546.1842358924612</x:v>
      </x:c>
      <x:c r="P9541" s="60" t="str">
        <x:v>Calibrated to live price</x:v>
      </x:c>
      <x:c r="Q9541" s="61" t="n">
        <x:f>IF(N9541="","",K9541-N9541)</x:f>
        <x:v>0</x:v>
      </x:c>
    </x:row>
    <x:row r="9542">
      <x:c r="A9542" s="37" t="str">
        <x:v>AF 3</x:v>
      </x:c>
      <x:c r="B9542" s="37" t="str">
        <x:v>AF3</x:v>
      </x:c>
      <x:c r="C9542" s="29" t="str">
        <x:v>TOYOTA</x:v>
      </x:c>
      <x:c r="D9542" s="30" t="n">
        <x:v>940</x:v>
      </x:c>
      <x:c r="E9542" s="30" t="n">
        <x:v>3668</x:v>
      </x:c>
      <x:c r="F9542" s="30" t="n">
        <x:v>1205</x:v>
      </x:c>
      <x:c r="G9542" s="30" t="n">
        <x:v>28</x:v>
      </x:c>
      <x:c r="H9542" s="31" t="n">
        <x:f>IF(O9542&gt;0,O9542,D9542)*E9542/1000000/31.1034768</x:f>
        <x:v>0.11075087259397472</x:v>
      </x:c>
      <x:c r="I9542" s="31" t="n">
        <x:f>IF(O9542&gt;0,O9542,D9542)*F9542/1000000/31.1034768</x:f>
        <x:v>0.03638353366296062</x:v>
      </x:c>
      <x:c r="J9542" s="31" t="n">
        <x:f>IF(O9542&gt;0,O9542,D9542)*G9542/1000000/31.1034768</x:f>
        <x:v>0.0008454265083509521</x:v>
      </x:c>
      <x:c r="K9542" s="32" t="n">
        <x:f>H9542*$B$4*$H$4+I9542*$D$4*$J$4+J9542*$F$4*$L$4</x:f>
        <x:v>217</x:v>
      </x:c>
      <x:c r="L9542" s="29" t="str">
        <x:v>ppm niko 2028</x:v>
      </x:c>
      <x:c r="M9542" s="39" t="str">
        <x:v>ML</x:v>
      </x:c>
      <x:c r="N9542" s="58" t="n">
        <x:v>217</x:v>
      </x:c>
      <x:c r="O9542" s="59" t="n">
        <x:v>939.1322781642444</x:v>
      </x:c>
      <x:c r="P9542" s="60" t="str">
        <x:v>Calibrated to live price</x:v>
      </x:c>
      <x:c r="Q9542" s="61" t="n">
        <x:f>IF(N9542="","",K9542-N9542)</x:f>
        <x:v>0</x:v>
      </x:c>
    </x:row>
    <x:row r="9543">
      <x:c r="A9543" s="37" t="str">
        <x:v>AF 4</x:v>
      </x:c>
      <x:c r="B9543" s="37" t="str">
        <x:v>AF4</x:v>
      </x:c>
      <x:c r="C9543" s="29" t="str">
        <x:v>Toyota</x:v>
      </x:c>
      <x:c r="D9543" s="30" t="n">
        <x:v>1020</x:v>
      </x:c>
      <x:c r="E9543" s="30" t="n">
        <x:v>1895</x:v>
      </x:c>
      <x:c r="F9543" s="30" t="n">
        <x:v>936</x:v>
      </x:c>
      <x:c r="G9543" s="30" t="n">
        <x:v>0</x:v>
      </x:c>
      <x:c r="H9543" s="31" t="n">
        <x:f>IF(O9543&gt;0,O9543,D9543)*E9543/1000000/31.1034768</x:f>
        <x:v>0.06233000619884373</x:v>
      </x:c>
      <x:c r="I9543" s="31" t="n">
        <x:f>IF(O9543&gt;0,O9543,D9543)*F9543/1000000/31.1034768</x:f>
        <x:v>0.03078674712512809</x:v>
      </x:c>
      <x:c r="J9543" s="31" t="n">
        <x:f>IF(O9543&gt;0,O9543,D9543)*G9543/1000000/31.1034768</x:f>
        <x:v>0</x:v>
      </x:c>
      <x:c r="K9543" s="32" t="n">
        <x:f>H9543*$B$4*$H$4+I9543*$D$4*$J$4+J9543*$F$4*$L$4</x:f>
        <x:v>130</x:v>
      </x:c>
      <x:c r="L9543" s="29" t="str">
        <x:v>ppm niko 2028</x:v>
      </x:c>
      <x:c r="M9543" s="39" t="str">
        <x:v>TOYOTA AF 4//Brick ORO80</x:v>
      </x:c>
      <x:c r="N9543" s="58" t="n">
        <x:v>130</x:v>
      </x:c>
      <x:c r="O9543" s="59" t="n">
        <x:v>1023.0500800789404</x:v>
      </x:c>
      <x:c r="P9543" s="60" t="str">
        <x:v>Calibrated to live price</x:v>
      </x:c>
      <x:c r="Q9543" s="61" t="n">
        <x:f>IF(N9543="","",K9543-N9543)</x:f>
        <x:v>0</x:v>
      </x:c>
    </x:row>
    <x:row r="9544">
      <x:c r="A9544" s="37" t="str">
        <x:v>AF KIA</x:v>
      </x:c>
      <x:c r="B9544" s="37" t="str">
        <x:v>AFKIA</x:v>
      </x:c>
      <x:c r="C9544" s="29" t="str"/>
      <x:c r="D9544" s="30" t="n">
        <x:v>700</x:v>
      </x:c>
      <x:c r="E9544" s="30" t="n">
        <x:v>0</x:v>
      </x:c>
      <x:c r="F9544" s="30" t="n">
        <x:v>1720</x:v>
      </x:c>
      <x:c r="G9544" s="30" t="n">
        <x:v>350</x:v>
      </x:c>
      <x:c r="H9544" s="31" t="n">
        <x:f>IF(O9544&gt;0,O9544,D9544)*E9544/1000000/31.1034768</x:f>
        <x:v>0</x:v>
      </x:c>
      <x:c r="I9544" s="31" t="n">
        <x:f>IF(O9544&gt;0,O9544,D9544)*F9544/1000000/31.1034768</x:f>
        <x:v>0.03870949886862809</x:v>
      </x:c>
      <x:c r="J9544" s="31" t="n">
        <x:f>IF(O9544&gt;0,O9544,D9544)*G9544/1000000/31.1034768</x:f>
        <x:v>0.007876932909313855</x:v>
      </x:c>
      <x:c r="K9544" s="32" t="n">
        <x:f>H9544*$B$4*$H$4+I9544*$D$4*$J$4+J9544*$F$4*$L$4</x:f>
        <x:v>105.22457090713408</x:v>
      </x:c>
      <x:c r="L9544" s="29" t="str">
        <x:v>ppm niko 2028</x:v>
      </x:c>
      <x:c r="M9544" s="39" t="str"/>
      <x:c r="N9544" s="58"/>
      <x:c r="O9544" s="59"/>
      <x:c r="P9544" s="60" t="str">
        <x:v>No live-price match</x:v>
      </x:c>
      <x:c r="Q9544" s="61" t="str">
        <x:f>IF(N9544="","",K9544-N9544)</x:f>
      </x:c>
    </x:row>
    <x:row r="9545">
      <x:c r="A9545" s="37" t="str">
        <x:v>AFA</x:v>
      </x:c>
      <x:c r="B9545" s="37" t="str">
        <x:v>AFA</x:v>
      </x:c>
      <x:c r="C9545" s="29" t="str"/>
      <x:c r="D9545" s="30" t="n">
        <x:v>1193.91</x:v>
      </x:c>
      <x:c r="E9545" s="30" t="n">
        <x:v>161.54</x:v>
      </x:c>
      <x:c r="F9545" s="30" t="n">
        <x:v>257.31</x:v>
      </x:c>
      <x:c r="G9545" s="30" t="n">
        <x:v>281.74</x:v>
      </x:c>
      <x:c r="H9545" s="31" t="n">
        <x:f>IF(O9545&gt;0,O9545,D9545)*E9545/1000000/31.1034768</x:f>
        <x:v>0.006655604025028091</x:v>
      </x:c>
      <x:c r="I9545" s="31" t="n">
        <x:f>IF(O9545&gt;0,O9545,D9545)*F9545/1000000/31.1034768</x:f>
        <x:v>0.01060142052544248</x:v>
      </x:c>
      <x:c r="J9545" s="31" t="n">
        <x:f>IF(O9545&gt;0,O9545,D9545)*G9545/1000000/31.1034768</x:f>
        <x:v>0.01160796012140284</x:v>
      </x:c>
      <x:c r="K9545" s="32" t="n">
        <x:f>H9545*$B$4*$H$4+I9545*$D$4*$J$4+J9545*$F$4*$L$4</x:f>
        <x:v>113</x:v>
      </x:c>
      <x:c r="L9545" s="29" t="str">
        <x:v>Niko ppm 207</x:v>
      </x:c>
      <x:c r="M9545" s="39" t="str"/>
      <x:c r="N9545" s="58" t="n">
        <x:v>113</x:v>
      </x:c>
      <x:c r="O9545" s="59" t="n">
        <x:v>1281.4932857648128</x:v>
      </x:c>
      <x:c r="P9545" s="60" t="str">
        <x:v>Calibrated to live price</x:v>
      </x:c>
      <x:c r="Q9545" s="61" t="n">
        <x:f>IF(N9545="","",K9545-N9545)</x:f>
        <x:v>0</x:v>
      </x:c>
    </x:row>
    <x:row r="9546">
      <x:c r="A9546" s="37" t="str">
        <x:v>AFF</x:v>
      </x:c>
      <x:c r="B9546" s="37" t="str">
        <x:v>AFF</x:v>
      </x:c>
      <x:c r="C9546" s="29" t="str"/>
      <x:c r="D9546" s="30" t="n">
        <x:v>475.36</x:v>
      </x:c>
      <x:c r="E9546" s="30" t="n">
        <x:v>301.88</x:v>
      </x:c>
      <x:c r="F9546" s="30" t="n">
        <x:v>100.06</x:v>
      </x:c>
      <x:c r="G9546" s="30" t="n">
        <x:v>740.32</x:v>
      </x:c>
      <x:c r="H9546" s="31" t="n">
        <x:f>IF(O9546&gt;0,O9546,D9546)*E9546/1000000/31.1034768</x:f>
        <x:v>0.0016583820549180331</x:v>
      </x:c>
      <x:c r="I9546" s="31" t="n">
        <x:f>IF(O9546&gt;0,O9546,D9546)*F9546/1000000/31.1034768</x:f>
        <x:v>0.0005496810269481197</x:v>
      </x:c>
      <x:c r="J9546" s="31" t="n">
        <x:f>IF(O9546&gt;0,O9546,D9546)*G9546/1000000/31.1034768</x:f>
        <x:v>0.004066958403660125</x:v>
      </x:c>
      <x:c r="K9546" s="32" t="n">
        <x:f>H9546*$B$4*$H$4+I9546*$D$4*$J$4+J9546*$F$4*$L$4</x:f>
        <x:v>35.00000000000001</x:v>
      </x:c>
      <x:c r="L9546" s="29" t="str">
        <x:v>Niko ppm 207</x:v>
      </x:c>
      <x:c r="M9546" s="39" t="str"/>
      <x:c r="N9546" s="58" t="n">
        <x:v>35</x:v>
      </x:c>
      <x:c r="O9546" s="59" t="n">
        <x:v>170.8673902566562</x:v>
      </x:c>
      <x:c r="P9546" s="60" t="str">
        <x:v>Calibrated to live price</x:v>
      </x:c>
      <x:c r="Q9546" s="61" t="n">
        <x:f>IF(N9546="","",K9546-N9546)</x:f>
        <x:v>7.105427357601002e-15</x:v>
      </x:c>
    </x:row>
    <x:row r="9547">
      <x:c r="A9547" s="37" t="str">
        <x:v>AFH</x:v>
      </x:c>
      <x:c r="B9547" s="37" t="str">
        <x:v>AFH</x:v>
      </x:c>
      <x:c r="C9547" s="29" t="str"/>
      <x:c r="D9547" s="30" t="n">
        <x:v>336.36</x:v>
      </x:c>
      <x:c r="E9547" s="30" t="n">
        <x:v>936.14</x:v>
      </x:c>
      <x:c r="F9547" s="30" t="n">
        <x:v>139.96</x:v>
      </x:c>
      <x:c r="G9547" s="30" t="n">
        <x:v>219.62</x:v>
      </x:c>
      <x:c r="H9547" s="31" t="n">
        <x:f>IF(O9547&gt;0,O9547,D9547)*E9547/1000000/31.1034768</x:f>
        <x:v>0.00933488383814485</x:v>
      </x:c>
      <x:c r="I9547" s="31" t="n">
        <x:f>IF(O9547&gt;0,O9547,D9547)*F9547/1000000/31.1034768</x:f>
        <x:v>0.0013956356335449325</x:v>
      </x:c>
      <x:c r="J9547" s="31" t="n">
        <x:f>IF(O9547&gt;0,O9547,D9547)*G9547/1000000/31.1034768</x:f>
        <x:v>0.0021899792643550876</x:v>
      </x:c>
      <x:c r="K9547" s="32" t="n">
        <x:f>H9547*$B$4*$H$4+I9547*$D$4*$J$4+J9547*$F$4*$L$4</x:f>
        <x:v>33.00000000000001</x:v>
      </x:c>
      <x:c r="L9547" s="29" t="str">
        <x:v>Niko ppm 207</x:v>
      </x:c>
      <x:c r="M9547" s="39" t="str"/>
      <x:c r="N9547" s="58" t="n">
        <x:v>33</x:v>
      </x:c>
      <x:c r="O9547" s="59" t="n">
        <x:v>310.153762140741</x:v>
      </x:c>
      <x:c r="P9547" s="60" t="str">
        <x:v>Calibrated to live price</x:v>
      </x:c>
      <x:c r="Q9547" s="61" t="n">
        <x:f>IF(N9547="","",K9547-N9547)</x:f>
        <x:v>7.105427357601002e-15</x:v>
      </x:c>
    </x:row>
    <x:row r="9548">
      <x:c r="A9548" s="37" t="str">
        <x:v>AFN</x:v>
      </x:c>
      <x:c r="B9548" s="37" t="str">
        <x:v>AFN</x:v>
      </x:c>
      <x:c r="C9548" s="29" t="str"/>
      <x:c r="D9548" s="30" t="n">
        <x:v>1050.64</x:v>
      </x:c>
      <x:c r="E9548" s="30" t="n">
        <x:v>614.81</x:v>
      </x:c>
      <x:c r="F9548" s="30" t="n">
        <x:v>73.77</x:v>
      </x:c>
      <x:c r="G9548" s="30" t="n">
        <x:v>1140.02</x:v>
      </x:c>
      <x:c r="H9548" s="31" t="n">
        <x:f>IF(O9548&gt;0,O9548,D9548)*E9548/1000000/31.1034768</x:f>
        <x:v>0.006302570345389147</x:v>
      </x:c>
      <x:c r="I9548" s="31" t="n">
        <x:f>IF(O9548&gt;0,O9548,D9548)*F9548/1000000/31.1034768</x:f>
        <x:v>0.0007562346324545103</x:v>
      </x:c>
      <x:c r="J9548" s="31" t="n">
        <x:f>IF(O9548&gt;0,O9548,D9548)*G9548/1000000/31.1034768</x:f>
        <x:v>0.011686628788000418</x:v>
      </x:c>
      <x:c r="K9548" s="32" t="n">
        <x:f>H9548*$B$4*$H$4+I9548*$D$4*$J$4+J9548*$F$4*$L$4</x:f>
        <x:v>102</x:v>
      </x:c>
      <x:c r="L9548" s="29" t="str">
        <x:v>Niko ppm 207</x:v>
      </x:c>
      <x:c r="M9548" s="39" t="str"/>
      <x:c r="N9548" s="58" t="n">
        <x:v>102</x:v>
      </x:c>
      <x:c r="O9548" s="59" t="n">
        <x:v>318.8494827966028</x:v>
      </x:c>
      <x:c r="P9548" s="60" t="str">
        <x:v>Calibrated to live price</x:v>
      </x:c>
      <x:c r="Q9548" s="61" t="n">
        <x:f>IF(N9548="","",K9548-N9548)</x:f>
        <x:v>0</x:v>
      </x:c>
    </x:row>
    <x:row r="9549">
      <x:c r="A9549" s="37" t="str">
        <x:v>AFP</x:v>
      </x:c>
      <x:c r="B9549" s="37" t="str">
        <x:v>AFP</x:v>
      </x:c>
      <x:c r="C9549" s="29" t="str"/>
      <x:c r="D9549" s="30" t="n">
        <x:v>848.46</x:v>
      </x:c>
      <x:c r="E9549" s="30" t="n">
        <x:v>496.29</x:v>
      </x:c>
      <x:c r="F9549" s="30" t="n">
        <x:v>197</x:v>
      </x:c>
      <x:c r="G9549" s="30" t="n">
        <x:v>1166.48</x:v>
      </x:c>
      <x:c r="H9549" s="31" t="n">
        <x:f>IF(O9549&gt;0,O9549,D9549)*E9549/1000000/31.1034768</x:f>
        <x:v>0.0050539260661076925</x:v>
      </x:c>
      <x:c r="I9549" s="31" t="n">
        <x:f>IF(O9549&gt;0,O9549,D9549)*F9549/1000000/31.1034768</x:f>
        <x:v>0.002006132372248515</x:v>
      </x:c>
      <x:c r="J9549" s="31" t="n">
        <x:f>IF(O9549&gt;0,O9549,D9549)*G9549/1000000/31.1034768</x:f>
        <x:v>0.011878747662844911</x:v>
      </x:c>
      <x:c r="K9549" s="32" t="n">
        <x:f>H9549*$B$4*$H$4+I9549*$D$4*$J$4+J9549*$F$4*$L$4</x:f>
        <x:v>103</x:v>
      </x:c>
      <x:c r="L9549" s="29" t="str">
        <x:v>Niko ppm 207</x:v>
      </x:c>
      <x:c r="M9549" s="39" t="str"/>
      <x:c r="N9549" s="58" t="n">
        <x:v>103</x:v>
      </x:c>
      <x:c r="O9549" s="59" t="n">
        <x:v>316.73955176629767</x:v>
      </x:c>
      <x:c r="P9549" s="60" t="str">
        <x:v>Calibrated to live price</x:v>
      </x:c>
      <x:c r="Q9549" s="61" t="n">
        <x:f>IF(N9549="","",K9549-N9549)</x:f>
        <x:v>0</x:v>
      </x:c>
    </x:row>
    <x:row r="9550">
      <x:c r="A9550" s="37" t="str">
        <x:v>after market</x:v>
      </x:c>
      <x:c r="B9550" s="37" t="str">
        <x:v>AFTERMARKET</x:v>
      </x:c>
      <x:c r="C9550" s="29" t="str"/>
      <x:c r="D9550" s="30" t="n">
        <x:v>700</x:v>
      </x:c>
      <x:c r="E9550" s="30" t="n">
        <x:v>0</x:v>
      </x:c>
      <x:c r="F9550" s="30" t="n">
        <x:v>665</x:v>
      </x:c>
      <x:c r="G9550" s="30" t="n">
        <x:v>311</x:v>
      </x:c>
      <x:c r="H9550" s="31" t="n">
        <x:f>IF(O9550&gt;0,O9550,D9550)*E9550/1000000/31.1034768</x:f>
        <x:v>0</x:v>
      </x:c>
      <x:c r="I9550" s="31" t="n">
        <x:f>IF(O9550&gt;0,O9550,D9550)*F9550/1000000/31.1034768</x:f>
        <x:v>0.0027157736342203185</x:v>
      </x:c>
      <x:c r="J9550" s="31" t="n">
        <x:f>IF(O9550&gt;0,O9550,D9550)*G9550/1000000/31.1034768</x:f>
        <x:v>0.0012700836093872468</x:v>
      </x:c>
      <x:c r="K9550" s="32" t="n">
        <x:f>H9550*$B$4*$H$4+I9550*$D$4*$J$4+J9550*$F$4*$L$4</x:f>
        <x:v>13.000000000000002</x:v>
      </x:c>
      <x:c r="L9550" s="29" t="str">
        <x:v>ppm niko 2028</x:v>
      </x:c>
      <x:c r="M9550" s="39" t="str"/>
      <x:c r="N9550" s="58" t="n">
        <x:v>13</x:v>
      </x:c>
      <x:c r="O9550" s="59" t="n">
        <x:v>127.02255973838099</x:v>
      </x:c>
      <x:c r="P9550" s="60" t="str">
        <x:v>Calibrated to live price</x:v>
      </x:c>
      <x:c r="Q9550" s="61" t="n">
        <x:f>IF(N9550="","",K9550-N9550)</x:f>
        <x:v>1.7763568394002505e-15</x:v>
      </x:c>
    </x:row>
    <x:row r="9551">
      <x:c r="A9551" s="37" t="str">
        <x:v>AFY</x:v>
      </x:c>
      <x:c r="B9551" s="37" t="str">
        <x:v>AFY</x:v>
      </x:c>
      <x:c r="C9551" s="29" t="str"/>
      <x:c r="D9551" s="30" t="n">
        <x:v>3432.38</x:v>
      </x:c>
      <x:c r="E9551" s="30" t="n">
        <x:v>220.33</x:v>
      </x:c>
      <x:c r="F9551" s="30" t="n">
        <x:v>93.29</x:v>
      </x:c>
      <x:c r="G9551" s="30" t="n">
        <x:v>460.19</x:v>
      </x:c>
      <x:c r="H9551" s="31" t="n">
        <x:f>IF(O9551&gt;0,O9551,D9551)*E9551/1000000/31.1034768</x:f>
        <x:v>0.009803715449305998</x:v>
      </x:c>
      <x:c r="I9551" s="31" t="n">
        <x:f>IF(O9551&gt;0,O9551,D9551)*F9551/1000000/31.1034768</x:f>
        <x:v>0.0041509944822119395</x:v>
      </x:c>
      <x:c r="J9551" s="31" t="n">
        <x:f>IF(O9551&gt;0,O9551,D9551)*G9551/1000000/31.1034768</x:f>
        <x:v>0.020476429957863782</x:v>
      </x:c>
      <x:c r="K9551" s="32" t="n">
        <x:f>H9551*$B$4*$H$4+I9551*$D$4*$J$4+J9551*$F$4*$L$4</x:f>
        <x:v>180</x:v>
      </x:c>
      <x:c r="L9551" s="29" t="str">
        <x:v>Niko ppm 207</x:v>
      </x:c>
      <x:c r="M9551" s="39" t="str"/>
      <x:c r="N9551" s="58" t="n">
        <x:v>180</x:v>
      </x:c>
      <x:c r="O9551" s="59" t="n">
        <x:v>1383.9678483696757</x:v>
      </x:c>
      <x:c r="P9551" s="60" t="str">
        <x:v>Calibrated to live price</x:v>
      </x:c>
      <x:c r="Q9551" s="61" t="n">
        <x:f>IF(N9551="","",K9551-N9551)</x:f>
        <x:v>0</x:v>
      </x:c>
    </x:row>
    <x:row r="9552">
      <x:c r="A9552" s="37" t="str">
        <x:v>AG 3</x:v>
      </x:c>
      <x:c r="B9552" s="37" t="str">
        <x:v>AG3</x:v>
      </x:c>
      <x:c r="C9552" s="29" t="str">
        <x:v>TOYOTA</x:v>
      </x:c>
      <x:c r="D9552" s="30" t="n">
        <x:v>760</x:v>
      </x:c>
      <x:c r="E9552" s="30" t="n">
        <x:v>8136</x:v>
      </x:c>
      <x:c r="F9552" s="30" t="n">
        <x:v>0</x:v>
      </x:c>
      <x:c r="G9552" s="30" t="n">
        <x:v>0</x:v>
      </x:c>
      <x:c r="H9552" s="31" t="n">
        <x:f>IF(O9552&gt;0,O9552,D9552)*E9552/1000000/31.1034768</x:f>
        <x:v>0.19869281045751633</x:v>
      </x:c>
      <x:c r="I9552" s="31" t="n">
        <x:f>IF(O9552&gt;0,O9552,D9552)*F9552/1000000/31.1034768</x:f>
        <x:v>0</x:v>
      </x:c>
      <x:c r="J9552" s="31" t="n">
        <x:f>IF(O9552&gt;0,O9552,D9552)*G9552/1000000/31.1034768</x:f>
        <x:v>0</x:v>
      </x:c>
      <x:c r="K9552" s="32" t="n">
        <x:f>H9552*$B$4*$H$4+I9552*$D$4*$J$4+J9552*$F$4*$L$4</x:f>
        <x:v>304</x:v>
      </x:c>
      <x:c r="L9552" s="29" t="str">
        <x:v>ppm niko 2028</x:v>
      </x:c>
      <x:c r="M9552" s="39" t="str">
        <x:v>ML</x:v>
      </x:c>
      <x:c r="N9552" s="58" t="n">
        <x:v>304</x:v>
      </x:c>
      <x:c r="O9552" s="59" t="n">
        <x:v>759.5915954267646</x:v>
      </x:c>
      <x:c r="P9552" s="60" t="str">
        <x:v>Calibrated to live price</x:v>
      </x:c>
      <x:c r="Q9552" s="61" t="n">
        <x:f>IF(N9552="","",K9552-N9552)</x:f>
        <x:v>0</x:v>
      </x:c>
    </x:row>
    <x:row r="9553">
      <x:c r="A9553" s="37" t="str">
        <x:v>AG 4</x:v>
      </x:c>
      <x:c r="B9553" s="37" t="str">
        <x:v>AG4</x:v>
      </x:c>
      <x:c r="C9553" s="29" t="str">
        <x:v>Toyota</x:v>
      </x:c>
      <x:c r="D9553" s="30" t="n">
        <x:v>640</x:v>
      </x:c>
      <x:c r="E9553" s="30" t="n">
        <x:v>4055</x:v>
      </x:c>
      <x:c r="F9553" s="30" t="n">
        <x:v>1287</x:v>
      </x:c>
      <x:c r="G9553" s="30" t="n">
        <x:v>0</x:v>
      </x:c>
      <x:c r="H9553" s="31" t="n">
        <x:f>IF(O9553&gt;0,O9553,D9553)*E9553/1000000/31.1034768</x:f>
        <x:v>0.12241269467885953</x:v>
      </x:c>
      <x:c r="I9553" s="31" t="n">
        <x:f>IF(O9553&gt;0,O9553,D9553)*F9553/1000000/31.1034768</x:f>
        <x:v>0.03885206857008439</x:v>
      </x:c>
      <x:c r="J9553" s="31" t="n">
        <x:f>IF(O9553&gt;0,O9553,D9553)*G9553/1000000/31.1034768</x:f>
        <x:v>0</x:v>
      </x:c>
      <x:c r="K9553" s="32" t="n">
        <x:f>H9553*$B$4*$H$4+I9553*$D$4*$J$4+J9553*$F$4*$L$4</x:f>
        <x:v>231.00000000000006</x:v>
      </x:c>
      <x:c r="L9553" s="29" t="str">
        <x:v>ppm niko 2028</x:v>
      </x:c>
      <x:c r="M9553" s="39" t="str">
        <x:v>Toyota//AG 4</x:v>
      </x:c>
      <x:c r="N9553" s="58" t="n">
        <x:v>231</x:v>
      </x:c>
      <x:c r="O9553" s="59" t="n">
        <x:v>938.9544781675439</x:v>
      </x:c>
      <x:c r="P9553" s="60" t="str">
        <x:v>Calibrated to live price</x:v>
      </x:c>
      <x:c r="Q9553" s="61" t="n">
        <x:f>IF(N9553="","",K9553-N9553)</x:f>
        <x:v>5.684341886080802e-14</x:v>
      </x:c>
    </x:row>
    <x:row r="9554">
      <x:c r="A9554" s="37" t="str">
        <x:v>AG A3</x:v>
      </x:c>
      <x:c r="B9554" s="37" t="str">
        <x:v>AGA3</x:v>
      </x:c>
      <x:c r="C9554" s="29" t="str">
        <x:v>inconnu</x:v>
      </x:c>
      <x:c r="D9554" s="30" t="n">
        <x:v>850</x:v>
      </x:c>
      <x:c r="E9554" s="30" t="n">
        <x:v>758</x:v>
      </x:c>
      <x:c r="F9554" s="30" t="n">
        <x:v>2686</x:v>
      </x:c>
      <x:c r="G9554" s="30" t="n">
        <x:v>309</x:v>
      </x:c>
      <x:c r="H9554" s="31" t="n">
        <x:f>IF(O9554&gt;0,O9554,D9554)*E9554/1000000/31.1034768</x:f>
        <x:v>0.020669720767888308</x:v>
      </x:c>
      <x:c r="I9554" s="31" t="n">
        <x:f>IF(O9554&gt;0,O9554,D9554)*F9554/1000000/31.1034768</x:f>
        <x:v>0.0732438917975567</x:v>
      </x:c>
      <x:c r="J9554" s="31" t="n">
        <x:f>IF(O9554&gt;0,O9554,D9554)*G9554/1000000/31.1034768</x:f>
        <x:v>0.008426047120418848</x:v>
      </x:c>
      <x:c r="K9554" s="32" t="n">
        <x:f>H9554*$B$4*$H$4+I9554*$D$4*$J$4+J9554*$F$4*$L$4</x:f>
        <x:v>180</x:v>
      </x:c>
      <x:c r="L9554" s="29" t="str">
        <x:v>ppm niko 2028</x:v>
      </x:c>
      <x:c r="M9554" s="39" t="str">
        <x:v>Ohne</x:v>
      </x:c>
      <x:c r="N9554" s="58" t="n">
        <x:v>180</x:v>
      </x:c>
      <x:c r="O9554" s="59" t="n">
        <x:v>848.1532722513089</x:v>
      </x:c>
      <x:c r="P9554" s="60" t="str">
        <x:v>Calibrated to live price</x:v>
      </x:c>
      <x:c r="Q9554" s="61" t="n">
        <x:f>IF(N9554="","",K9554-N9554)</x:f>
        <x:v>0</x:v>
      </x:c>
    </x:row>
    <x:row r="9555">
      <x:c r="A9555" s="37" t="str">
        <x:v>AG*</x:v>
      </x:c>
      <x:c r="B9555" s="37" t="str">
        <x:v>AG</x:v>
      </x:c>
      <x:c r="C9555" s="29" t="str"/>
      <x:c r="D9555" s="30" t="n">
        <x:v>900</x:v>
      </x:c>
      <x:c r="E9555" s="30" t="n">
        <x:v>1072</x:v>
      </x:c>
      <x:c r="F9555" s="30" t="n">
        <x:v>3469</x:v>
      </x:c>
      <x:c r="G9555" s="30" t="n">
        <x:v>356</x:v>
      </x:c>
      <x:c r="H9555" s="31" t="n">
        <x:f>IF(O9555&gt;0,O9555,D9555)*E9555/1000000/31.1034768</x:f>
        <x:v>0.005662244838549554</x:v>
      </x:c>
      <x:c r="I9555" s="31" t="n">
        <x:f>IF(O9555&gt;0,O9555,D9555)*F9555/1000000/31.1034768</x:f>
        <x:v>0.018323066553104856</x:v>
      </x:c>
      <x:c r="J9555" s="31" t="n">
        <x:f>IF(O9555&gt;0,O9555,D9555)*G9555/1000000/31.1034768</x:f>
        <x:v>0.001880372353100412</x:v>
      </x:c>
      <x:c r="K9555" s="32" t="n">
        <x:f>H9555*$B$4*$H$4+I9555*$D$4*$J$4+J9555*$F$4*$L$4</x:f>
        <x:v>44.00000000000001</x:v>
      </x:c>
      <x:c r="L9555" s="29" t="str">
        <x:v>ppm niko 2028</x:v>
      </x:c>
      <x:c r="M9555" s="39" t="str"/>
      <x:c r="N9555" s="58" t="n">
        <x:v>44</x:v>
      </x:c>
      <x:c r="O9555" s="59" t="n">
        <x:v>164.28684792140467</x:v>
      </x:c>
      <x:c r="P9555" s="60" t="str">
        <x:v>Calibrated to live price</x:v>
      </x:c>
      <x:c r="Q9555" s="61" t="n">
        <x:f>IF(N9555="","",K9555-N9555)</x:f>
        <x:v>7.105427357601002e-15</x:v>
      </x:c>
    </x:row>
    <x:row r="9556">
      <x:c r="A9556" s="37" t="str">
        <x:v>AG-N17/5H</x:v>
      </x:c>
      <x:c r="B9556" s="37" t="str">
        <x:v>AGN175H</x:v>
      </x:c>
      <x:c r="C9556" s="29" t="str">
        <x:v>HONDA</x:v>
      </x:c>
      <x:c r="D9556" s="30" t="n">
        <x:v>700</x:v>
      </x:c>
      <x:c r="E9556" s="30" t="n">
        <x:v>1425</x:v>
      </x:c>
      <x:c r="F9556" s="30" t="n">
        <x:v>0</x:v>
      </x:c>
      <x:c r="G9556" s="30" t="n">
        <x:v>291</x:v>
      </x:c>
      <x:c r="H9556" s="31" t="n">
        <x:f>IF(O9556&gt;0,O9556,D9556)*E9556/1000000/31.1034768</x:f>
        <x:v>0.03195941490721677</x:v>
      </x:c>
      <x:c r="I9556" s="31" t="n">
        <x:f>IF(O9556&gt;0,O9556,D9556)*F9556/1000000/31.1034768</x:f>
        <x:v>0</x:v>
      </x:c>
      <x:c r="J9556" s="31" t="n">
        <x:f>IF(O9556&gt;0,O9556,D9556)*G9556/1000000/31.1034768</x:f>
        <x:v>0.006526448938947425</x:v>
      </x:c>
      <x:c r="K9556" s="32" t="n">
        <x:f>H9556*$B$4*$H$4+I9556*$D$4*$J$4+J9556*$F$4*$L$4</x:f>
        <x:v>100</x:v>
      </x:c>
      <x:c r="L9556" s="29" t="str">
        <x:v>Katalog Franko</x:v>
      </x:c>
      <x:c r="M9556" s="39" t="str">
        <x:v>Kvadratinis / Su sarvu / Nuo kolektoriaus / H</x:v>
      </x:c>
      <x:c r="N9556" s="58" t="n">
        <x:v>100</x:v>
      </x:c>
      <x:c r="O9556" s="59" t="n">
        <x:v>697.5781895496077</x:v>
      </x:c>
      <x:c r="P9556" s="60" t="str">
        <x:v>Calibrated to live price</x:v>
      </x:c>
      <x:c r="Q9556" s="61" t="n">
        <x:f>IF(N9556="","",K9556-N9556)</x:f>
        <x:v>0</x:v>
      </x:c>
    </x:row>
    <x:row r="9557">
      <x:c r="A9557" s="37" t="str">
        <x:v>AG13 AA</x:v>
      </x:c>
      <x:c r="B9557" s="37" t="str">
        <x:v>AG13AA</x:v>
      </x:c>
      <x:c r="C9557" s="29" t="str"/>
      <x:c r="D9557" s="30" t="n">
        <x:v>438.45</x:v>
      </x:c>
      <x:c r="E9557" s="30" t="n">
        <x:v>930.13</x:v>
      </x:c>
      <x:c r="F9557" s="30" t="n">
        <x:v>155.62</x:v>
      </x:c>
      <x:c r="G9557" s="30" t="n">
        <x:v>1104.92</x:v>
      </x:c>
      <x:c r="H9557" s="31" t="n">
        <x:f>IF(O9557&gt;0,O9557,D9557)*E9557/1000000/31.1034768</x:f>
        <x:v>0.005172584159821341</x:v>
      </x:c>
      <x:c r="I9557" s="31" t="n">
        <x:f>IF(O9557&gt;0,O9557,D9557)*F9557/1000000/31.1034768</x:f>
        <x:v>0.0008654247760543118</x:v>
      </x:c>
      <x:c r="J9557" s="31" t="n">
        <x:f>IF(O9557&gt;0,O9557,D9557)*G9557/1000000/31.1034768</x:f>
        <x:v>0.006144616010525192</x:v>
      </x:c>
      <x:c r="K9557" s="32" t="n">
        <x:f>H9557*$B$4*$H$4+I9557*$D$4*$J$4+J9557*$F$4*$L$4</x:f>
        <x:v>57.00000000000001</x:v>
      </x:c>
      <x:c r="L9557" s="29" t="str">
        <x:v>Niko ppm 207</x:v>
      </x:c>
      <x:c r="M9557" s="39" t="str"/>
      <x:c r="N9557" s="58" t="n">
        <x:v>57</x:v>
      </x:c>
      <x:c r="O9557" s="59" t="n">
        <x:v>172.97082280009306</x:v>
      </x:c>
      <x:c r="P9557" s="60" t="str">
        <x:v>Calibrated to live price</x:v>
      </x:c>
      <x:c r="Q9557" s="61" t="n">
        <x:f>IF(N9557="","",K9557-N9557)</x:f>
        <x:v>7.105427357601002e-15</x:v>
      </x:c>
    </x:row>
    <x:row r="9558">
      <x:c r="A9558" s="37" t="str">
        <x:v>AG13 BA</x:v>
      </x:c>
      <x:c r="B9558" s="37" t="str">
        <x:v>AG13BA</x:v>
      </x:c>
      <x:c r="C9558" s="29" t="str"/>
      <x:c r="D9558" s="30" t="n">
        <x:v>663.68</x:v>
      </x:c>
      <x:c r="E9558" s="30" t="n">
        <x:v>143.84</x:v>
      </x:c>
      <x:c r="F9558" s="30" t="n">
        <x:v>237.1</x:v>
      </x:c>
      <x:c r="G9558" s="30" t="n">
        <x:v>786.86</x:v>
      </x:c>
      <x:c r="H9558" s="31" t="n">
        <x:f>IF(O9558&gt;0,O9558,D9558)*E9558/1000000/31.1034768</x:f>
        <x:v>0.001406393407026988</x:v>
      </x:c>
      <x:c r="I9558" s="31" t="n">
        <x:f>IF(O9558&gt;0,O9558,D9558)*F9558/1000000/31.1034768</x:f>
        <x:v>0.0023182416351925673</x:v>
      </x:c>
      <x:c r="J9558" s="31" t="n">
        <x:f>IF(O9558&gt;0,O9558,D9558)*G9558/1000000/31.1034768</x:f>
        <x:v>0.00769351165359605</x:v>
      </x:c>
      <x:c r="K9558" s="32" t="n">
        <x:f>H9558*$B$4*$H$4+I9558*$D$4*$J$4+J9558*$F$4*$L$4</x:f>
        <x:v>65</x:v>
      </x:c>
      <x:c r="L9558" s="29" t="str">
        <x:v>Niko ppm 207</x:v>
      </x:c>
      <x:c r="M9558" s="39" t="str"/>
      <x:c r="N9558" s="58" t="n">
        <x:v>65</x:v>
      </x:c>
      <x:c r="O9558" s="59" t="n">
        <x:v>304.1137702109071</x:v>
      </x:c>
      <x:c r="P9558" s="60" t="str">
        <x:v>Calibrated to live price</x:v>
      </x:c>
      <x:c r="Q9558" s="61" t="n">
        <x:f>IF(N9558="","",K9558-N9558)</x:f>
        <x:v>0</x:v>
      </x:c>
    </x:row>
    <x:row r="9559">
      <x:c r="A9559" s="37" t="str">
        <x:v>AG13 BA (1/2)</x:v>
      </x:c>
      <x:c r="B9559" s="37" t="str">
        <x:v>AG13BA12</x:v>
      </x:c>
      <x:c r="C9559" s="29" t="str"/>
      <x:c r="D9559" s="30" t="n">
        <x:v>80.98</x:v>
      </x:c>
      <x:c r="E9559" s="30" t="n">
        <x:v>991.88</x:v>
      </x:c>
      <x:c r="F9559" s="30" t="n">
        <x:v>293.78</x:v>
      </x:c>
      <x:c r="G9559" s="30" t="n">
        <x:v>810.12</x:v>
      </x:c>
      <x:c r="H9559" s="31" t="n">
        <x:f>IF(O9559&gt;0,O9559,D9559)*E9559/1000000/31.1034768</x:f>
        <x:v>0.001453070100985574</x:v>
      </x:c>
      <x:c r="I9559" s="31" t="n">
        <x:f>IF(O9559&gt;0,O9559,D9559)*F9559/1000000/31.1034768</x:f>
        <x:v>0.000430377600382649</x:v>
      </x:c>
      <x:c r="J9559" s="31" t="n">
        <x:f>IF(O9559&gt;0,O9559,D9559)*G9559/1000000/31.1034768</x:f>
        <x:v>0.0011867979495608673</x:v>
      </x:c>
      <x:c r="K9559" s="32" t="n">
        <x:f>H9559*$B$4*$H$4+I9559*$D$4*$J$4+J9559*$F$4*$L$4</x:f>
        <x:v>11.999999999999998</x:v>
      </x:c>
      <x:c r="L9559" s="29" t="str">
        <x:v>Niko ppm 207</x:v>
      </x:c>
      <x:c r="M9559" s="39" t="str"/>
      <x:c r="N9559" s="58" t="n">
        <x:v>12</x:v>
      </x:c>
      <x:c r="O9559" s="59" t="n">
        <x:v>45.56552423153855</x:v>
      </x:c>
      <x:c r="P9559" s="60" t="str">
        <x:v>Calibrated to live price</x:v>
      </x:c>
      <x:c r="Q9559" s="61" t="n">
        <x:f>IF(N9559="","",K9559-N9559)</x:f>
        <x:v>-1.7763568394002505e-15</x:v>
      </x:c>
    </x:row>
    <x:row r="9560">
      <x:c r="A9560" s="37" t="str">
        <x:v>AG13 MA</x:v>
      </x:c>
      <x:c r="B9560" s="37" t="str">
        <x:v>AG13MA</x:v>
      </x:c>
      <x:c r="C9560" s="29" t="str"/>
      <x:c r="D9560" s="30" t="n">
        <x:v>1073.66</x:v>
      </x:c>
      <x:c r="E9560" s="30" t="n">
        <x:v>287.03</x:v>
      </x:c>
      <x:c r="F9560" s="30" t="n">
        <x:v>62.82</x:v>
      </x:c>
      <x:c r="G9560" s="30" t="n">
        <x:v>1095.86</x:v>
      </x:c>
      <x:c r="H9560" s="31" t="n">
        <x:f>IF(O9560&gt;0,O9560,D9560)*E9560/1000000/31.1034768</x:f>
        <x:v>0.0026838771953597435</x:v>
      </x:c>
      <x:c r="I9560" s="31" t="n">
        <x:f>IF(O9560&gt;0,O9560,D9560)*F9560/1000000/31.1034768</x:f>
        <x:v>0.000587399106060339</x:v>
      </x:c>
      <x:c r="J9560" s="31" t="n">
        <x:f>IF(O9560&gt;0,O9560,D9560)*G9560/1000000/31.1034768</x:f>
        <x:v>0.010246851072385914</x:v>
      </x:c>
      <x:c r="K9560" s="32" t="n">
        <x:f>H9560*$B$4*$H$4+I9560*$D$4*$J$4+J9560*$F$4*$L$4</x:f>
        <x:v>85</x:v>
      </x:c>
      <x:c r="L9560" s="29" t="str">
        <x:v>Niko ppm 207</x:v>
      </x:c>
      <x:c r="M9560" s="39" t="str"/>
      <x:c r="N9560" s="58" t="n">
        <x:v>85</x:v>
      </x:c>
      <x:c r="O9560" s="59" t="n">
        <x:v>290.8334044522205</x:v>
      </x:c>
      <x:c r="P9560" s="60" t="str">
        <x:v>Calibrated to live price</x:v>
      </x:c>
      <x:c r="Q9560" s="61" t="n">
        <x:f>IF(N9560="","",K9560-N9560)</x:f>
        <x:v>0</x:v>
      </x:c>
    </x:row>
    <x:row r="9561">
      <x:c r="A9561" s="37" t="str">
        <x:v>AG1A</x:v>
      </x:c>
      <x:c r="B9561" s="37" t="str">
        <x:v>AG1A</x:v>
      </x:c>
      <x:c r="C9561" s="29" t="str">
        <x:v>Honda</x:v>
      </x:c>
      <x:c r="D9561" s="30" t="n">
        <x:v>880</x:v>
      </x:c>
      <x:c r="E9561" s="30" t="n">
        <x:v>653</x:v>
      </x:c>
      <x:c r="F9561" s="30" t="n">
        <x:v>2166</x:v>
      </x:c>
      <x:c r="G9561" s="30" t="n">
        <x:v>239</x:v>
      </x:c>
      <x:c r="H9561" s="31" t="n">
        <x:f>IF(O9561&gt;0,O9561,D9561)*E9561/1000000/31.1034768</x:f>
        <x:v>0.018475105008196383</x:v>
      </x:c>
      <x:c r="I9561" s="31" t="n">
        <x:f>IF(O9561&gt;0,O9561,D9561)*F9561/1000000/31.1034768</x:f>
        <x:v>0.06128189501953042</x:v>
      </x:c>
      <x:c r="J9561" s="31" t="n">
        <x:f>IF(O9561&gt;0,O9561,D9561)*G9561/1000000/31.1034768</x:f>
        <x:v>0.0067619450183138375</x:v>
      </x:c>
      <x:c r="K9561" s="32" t="n">
        <x:f>H9561*$B$4*$H$4+I9561*$D$4*$J$4+J9561*$F$4*$L$4</x:f>
        <x:v>150.15507205290953</x:v>
      </x:c>
      <x:c r="L9561" s="29" t="str">
        <x:v>Niko ppm 2020</x:v>
      </x:c>
      <x:c r="M9561" s="39" t="str">
        <x:v>70 24//AG 1A</x:v>
      </x:c>
      <x:c r="N9561" s="58"/>
      <x:c r="O9561" s="59"/>
      <x:c r="P9561" s="60" t="str">
        <x:v>No live-price match</x:v>
      </x:c>
      <x:c r="Q9561" s="61" t="str">
        <x:f>IF(N9561="","",K9561-N9561)</x:f>
      </x:c>
    </x:row>
    <x:row r="9562">
      <x:c r="A9562" s="37" t="str">
        <x:v>AG58</x:v>
      </x:c>
      <x:c r="B9562" s="37" t="str">
        <x:v>AG58</x:v>
      </x:c>
      <x:c r="C9562" s="29" t="str">
        <x:v>Honda</x:v>
      </x:c>
      <x:c r="D9562" s="30" t="n">
        <x:v>720</x:v>
      </x:c>
      <x:c r="E9562" s="30" t="n">
        <x:v>1222</x:v>
      </x:c>
      <x:c r="F9562" s="30" t="n">
        <x:v>0</x:v>
      </x:c>
      <x:c r="G9562" s="30" t="n">
        <x:v>202</x:v>
      </x:c>
      <x:c r="H9562" s="31" t="n">
        <x:f>IF(O9562&gt;0,O9562,D9562)*E9562/1000000/31.1034768</x:f>
        <x:v>0.02828751286094164</x:v>
      </x:c>
      <x:c r="I9562" s="31" t="n">
        <x:f>IF(O9562&gt;0,O9562,D9562)*F9562/1000000/31.1034768</x:f>
        <x:v>0</x:v>
      </x:c>
      <x:c r="J9562" s="31" t="n">
        <x:f>IF(O9562&gt;0,O9562,D9562)*G9562/1000000/31.1034768</x:f>
        <x:v>0.004676004580941254</x:v>
      </x:c>
      <x:c r="K9562" s="32" t="n">
        <x:f>H9562*$B$4*$H$4+I9562*$D$4*$J$4+J9562*$F$4*$L$4</x:f>
        <x:v>79.89301054601074</x:v>
      </x:c>
      <x:c r="L9562" s="29" t="str">
        <x:v>Niko ppm 2020</x:v>
      </x:c>
      <x:c r="M9562" s="39" t="str">
        <x:v>Honda AG 58//2M 4</x:v>
      </x:c>
      <x:c r="N9562" s="58"/>
      <x:c r="O9562" s="59"/>
      <x:c r="P9562" s="60" t="str">
        <x:v>No live-price match</x:v>
      </x:c>
      <x:c r="Q9562" s="61" t="str">
        <x:f>IF(N9562="","",K9562-N9562)</x:f>
      </x:c>
    </x:row>
    <x:row r="9563">
      <x:c r="A9563" s="37" t="str">
        <x:v>AG63</x:v>
      </x:c>
      <x:c r="B9563" s="37" t="str">
        <x:v>AG63</x:v>
      </x:c>
      <x:c r="C9563" s="29" t="str"/>
      <x:c r="D9563" s="30" t="n">
        <x:v>1010</x:v>
      </x:c>
      <x:c r="E9563" s="30" t="n">
        <x:v>15.2</x:v>
      </x:c>
      <x:c r="F9563" s="30" t="n">
        <x:v>2413</x:v>
      </x:c>
      <x:c r="G9563" s="30" t="n">
        <x:v>508.6</x:v>
      </x:c>
      <x:c r="H9563" s="31" t="n">
        <x:f>IF(O9563&gt;0,O9563,D9563)*E9563/1000000/31.1034768</x:f>
        <x:v>0.0004935782613215767</x:v>
      </x:c>
      <x:c r="I9563" s="31" t="n">
        <x:f>IF(O9563&gt;0,O9563,D9563)*F9563/1000000/31.1034768</x:f>
        <x:v>0.07835554898480031</x:v>
      </x:c>
      <x:c r="J9563" s="31" t="n">
        <x:f>IF(O9563&gt;0,O9563,D9563)*G9563/1000000/31.1034768</x:f>
        <x:v>0.01651538840185223</x:v>
      </x:c>
      <x:c r="K9563" s="32" t="n">
        <x:f>H9563*$B$4*$H$4+I9563*$D$4*$J$4+J9563*$F$4*$L$4</x:f>
        <x:v>218.22065853422532</x:v>
      </x:c>
      <x:c r="L9563" s="29" t="str">
        <x:v>ppm niko 2028</x:v>
      </x:c>
      <x:c r="M9563" s="39" t="str"/>
      <x:c r="N9563" s="58"/>
      <x:c r="O9563" s="59"/>
      <x:c r="P9563" s="60" t="str">
        <x:v>No live-price match</x:v>
      </x:c>
      <x:c r="Q9563" s="61" t="str">
        <x:f>IF(N9563="","",K9563-N9563)</x:f>
      </x:c>
    </x:row>
    <x:row r="9564">
      <x:c r="A9564" s="37" t="str">
        <x:v>AG91-5E211-AB</x:v>
      </x:c>
      <x:c r="B9564" s="37" t="str">
        <x:v>AG915E211AB</x:v>
      </x:c>
      <x:c r="C9564" s="29" t="str">
        <x:v>FORD</x:v>
      </x:c>
      <x:c r="D9564" s="30" t="n">
        <x:v>560</x:v>
      </x:c>
      <x:c r="E9564" s="30" t="n">
        <x:v>3811</x:v>
      </x:c>
      <x:c r="F9564" s="30" t="n">
        <x:v>1896</x:v>
      </x:c>
      <x:c r="G9564" s="30" t="n">
        <x:v>0</x:v>
      </x:c>
      <x:c r="H9564" s="31" t="n">
        <x:f>IF(O9564&gt;0,O9564,D9564)*E9564/1000000/31.1034768</x:f>
        <x:v>0.06843101874349401</x:v>
      </x:c>
      <x:c r="I9564" s="31" t="n">
        <x:f>IF(O9564&gt;0,O9564,D9564)*F9564/1000000/31.1034768</x:f>
        <x:v>0.03404492561995924</x:v>
      </x:c>
      <x:c r="J9564" s="31" t="n">
        <x:f>IF(O9564&gt;0,O9564,D9564)*G9564/1000000/31.1034768</x:f>
        <x:v>0</x:v>
      </x:c>
      <x:c r="K9564" s="32" t="n">
        <x:f>H9564*$B$4*$H$4+I9564*$D$4*$J$4+J9564*$F$4*$L$4</x:f>
        <x:v>143</x:v>
      </x:c>
      <x:c r="L9564" s="29" t="str">
        <x:v>Katalog Franko</x:v>
      </x:c>
      <x:c r="M9564" s="39" t="str">
        <x:v>649752/10050602/ 37 / Apvalus / ST</x:v>
      </x:c>
      <x:c r="N9564" s="58" t="n">
        <x:v>143</x:v>
      </x:c>
      <x:c r="O9564" s="59" t="n">
        <x:v>558.4997648618818</x:v>
      </x:c>
      <x:c r="P9564" s="60" t="str">
        <x:v>Calibrated to live price</x:v>
      </x:c>
      <x:c r="Q9564" s="61" t="n">
        <x:f>IF(N9564="","",K9564-N9564)</x:f>
        <x:v>0</x:v>
      </x:c>
    </x:row>
    <x:row r="9565">
      <x:c r="A9565" s="37" t="str">
        <x:v>AG915E211KD</x:v>
      </x:c>
      <x:c r="B9565" s="37" t="str">
        <x:v>AG915E211KD</x:v>
      </x:c>
      <x:c r="C9565" s="29" t="str">
        <x:v>Ford</x:v>
      </x:c>
      <x:c r="D9565" s="30" t="n">
        <x:v>740</x:v>
      </x:c>
      <x:c r="E9565" s="30" t="n">
        <x:v>0</x:v>
      </x:c>
      <x:c r="F9565" s="30" t="n">
        <x:v>547</x:v>
      </x:c>
      <x:c r="G9565" s="30" t="n">
        <x:v>164</x:v>
      </x:c>
      <x:c r="H9565" s="31" t="n">
        <x:f>IF(O9565&gt;0,O9565,D9565)*E9565/1000000/31.1034768</x:f>
        <x:v>0</x:v>
      </x:c>
      <x:c r="I9565" s="31" t="n">
        <x:f>IF(O9565&gt;0,O9565,D9565)*F9565/1000000/31.1034768</x:f>
        <x:v>0.013013979196049233</x:v>
      </x:c>
      <x:c r="J9565" s="31" t="n">
        <x:f>IF(O9565&gt;0,O9565,D9565)*G9565/1000000/31.1034768</x:f>
        <x:v>0.0039018146035686915</x:v>
      </x:c>
      <x:c r="K9565" s="32" t="n">
        <x:f>H9565*$B$4*$H$4+I9565*$D$4*$J$4+J9565*$F$4*$L$4</x:f>
        <x:v>45.19193494149824</x:v>
      </x:c>
      <x:c r="L9565" s="29" t="str">
        <x:v>Niko ppm 2020</x:v>
      </x:c>
      <x:c r="M9565" s="39" t="str">
        <x:v>FORD AG91-5E211-KD//T2A1A//E 4056448//20101113 A//20110326 C//ANALYSE AUS ZWEI KATALYSATOREN</x:v>
      </x:c>
      <x:c r="N9565" s="58"/>
      <x:c r="O9565" s="59"/>
      <x:c r="P9565" s="60" t="str">
        <x:v>No live-price match</x:v>
      </x:c>
      <x:c r="Q9565" s="61" t="str">
        <x:f>IF(N9565="","",K9565-N9565)</x:f>
      </x:c>
    </x:row>
    <x:row r="9566">
      <x:c r="A9566" s="37" t="str">
        <x:v>AG915E211KE</x:v>
      </x:c>
      <x:c r="B9566" s="37" t="str">
        <x:v>AG915E211KE</x:v>
      </x:c>
      <x:c r="C9566" s="29" t="str">
        <x:v>Ford</x:v>
      </x:c>
      <x:c r="D9566" s="30" t="n">
        <x:v>760</x:v>
      </x:c>
      <x:c r="E9566" s="30" t="n">
        <x:v>0</x:v>
      </x:c>
      <x:c r="F9566" s="30" t="n">
        <x:v>519</x:v>
      </x:c>
      <x:c r="G9566" s="30" t="n">
        <x:v>162.99999999999997</x:v>
      </x:c>
      <x:c r="H9566" s="31" t="n">
        <x:f>IF(O9566&gt;0,O9566,D9566)*E9566/1000000/31.1034768</x:f>
        <x:v>0</x:v>
      </x:c>
      <x:c r="I9566" s="31" t="n">
        <x:f>IF(O9566&gt;0,O9566,D9566)*F9566/1000000/31.1034768</x:f>
        <x:v>0.012681540476529621</x:v>
      </x:c>
      <x:c r="J9566" s="31" t="n">
        <x:f>IF(O9566&gt;0,O9566,D9566)*G9566/1000000/31.1034768</x:f>
        <x:v>0.003982834484921634</x:v>
      </x:c>
      <x:c r="K9566" s="32" t="n">
        <x:f>H9566*$B$4*$H$4+I9566*$D$4*$J$4+J9566*$F$4*$L$4</x:f>
        <x:v>45.45232705303222</x:v>
      </x:c>
      <x:c r="L9566" s="29" t="str">
        <x:v>Niko ppm 2020</x:v>
      </x:c>
      <x:c r="M9566" s="39" t="str">
        <x:v>FORD AG91-5E211-KE//T2A1A//E 4056448//20111004 A//20111011 C//ANALYSE AUS ZWEI KATALYSATOREN</x:v>
      </x:c>
      <x:c r="N9566" s="58"/>
      <x:c r="O9566" s="59"/>
      <x:c r="P9566" s="60" t="str">
        <x:v>No live-price match</x:v>
      </x:c>
      <x:c r="Q9566" s="61" t="str">
        <x:f>IF(N9566="","",K9566-N9566)</x:f>
      </x:c>
    </x:row>
    <x:row r="9567">
      <x:c r="A9567" s="37" t="str">
        <x:v>AG915E211KF</x:v>
      </x:c>
      <x:c r="B9567" s="37" t="str">
        <x:v>AG915E211KF</x:v>
      </x:c>
      <x:c r="C9567" s="29" t="str">
        <x:v>Ford</x:v>
      </x:c>
      <x:c r="D9567" s="30" t="n">
        <x:v>780</x:v>
      </x:c>
      <x:c r="E9567" s="30" t="n">
        <x:v>0</x:v>
      </x:c>
      <x:c r="F9567" s="30" t="n">
        <x:v>475</x:v>
      </x:c>
      <x:c r="G9567" s="30" t="n">
        <x:v>161</x:v>
      </x:c>
      <x:c r="H9567" s="31" t="n">
        <x:f>IF(O9567&gt;0,O9567,D9567)*E9567/1000000/31.1034768</x:f>
        <x:v>0</x:v>
      </x:c>
      <x:c r="I9567" s="31" t="n">
        <x:f>IF(O9567&gt;0,O9567,D9567)*F9567/1000000/31.1034768</x:f>
        <x:v>0.011911851603676667</x:v>
      </x:c>
      <x:c r="J9567" s="31" t="n">
        <x:f>IF(O9567&gt;0,O9567,D9567)*G9567/1000000/31.1034768</x:f>
        <x:v>0.004037490754088302</x:v>
      </x:c>
      <x:c r="K9567" s="32" t="n">
        <x:f>H9567*$B$4*$H$4+I9567*$D$4*$J$4+J9567*$F$4*$L$4</x:f>
        <x:v>45.01438565864765</x:v>
      </x:c>
      <x:c r="L9567" s="29" t="str">
        <x:v>Niko ppm 2020</x:v>
      </x:c>
      <x:c r="M9567" s="39" t="str">
        <x:v>FORD AG91-5E211-KF//T2A1A//E 4056448//20120829 A//20120529 B//ANALYSE AUS ZWEI KATALYSATOREN</x:v>
      </x:c>
      <x:c r="N9567" s="58"/>
      <x:c r="O9567" s="59"/>
      <x:c r="P9567" s="60" t="str">
        <x:v>No live-price match</x:v>
      </x:c>
      <x:c r="Q9567" s="61" t="str">
        <x:f>IF(N9567="","",K9567-N9567)</x:f>
      </x:c>
    </x:row>
    <x:row r="9568">
      <x:c r="A9568" s="37" t="str">
        <x:v>AG915E211VA</x:v>
      </x:c>
      <x:c r="B9568" s="37" t="str">
        <x:v>AG915E211VA</x:v>
      </x:c>
      <x:c r="C9568" s="29" t="str">
        <x:v>Ford</x:v>
      </x:c>
      <x:c r="D9568" s="30" t="n">
        <x:v>600</x:v>
      </x:c>
      <x:c r="E9568" s="30" t="n">
        <x:v>1890</x:v>
      </x:c>
      <x:c r="F9568" s="30" t="n">
        <x:v>1204</x:v>
      </x:c>
      <x:c r="G9568" s="30" t="n">
        <x:v>0</x:v>
      </x:c>
      <x:c r="H9568" s="31" t="n">
        <x:f>IF(O9568&gt;0,O9568,D9568)*E9568/1000000/31.1034768</x:f>
        <x:v>0.03645894660882413</x:v>
      </x:c>
      <x:c r="I9568" s="31" t="n">
        <x:f>IF(O9568&gt;0,O9568,D9568)*F9568/1000000/31.1034768</x:f>
        <x:v>0.023225699321176855</x:v>
      </x:c>
      <x:c r="J9568" s="31" t="n">
        <x:f>IF(O9568&gt;0,O9568,D9568)*G9568/1000000/31.1034768</x:f>
        <x:v>0</x:v>
      </x:c>
      <x:c r="K9568" s="32" t="n">
        <x:f>H9568*$B$4*$H$4+I9568*$D$4*$J$4+J9568*$F$4*$L$4</x:f>
        <x:v>81.91110004782487</x:v>
      </x:c>
      <x:c r="L9568" s="29" t="str">
        <x:v>Niko ppm 2020</x:v>
      </x:c>
      <x:c r="M9568" s="39" t="str">
        <x:v>FORD AG91-5E211-VA//82053851//11102018-41//T2A1A//FOMOCO</x:v>
      </x:c>
      <x:c r="N9568" s="58"/>
      <x:c r="O9568" s="59"/>
      <x:c r="P9568" s="60" t="str">
        <x:v>No live-price match</x:v>
      </x:c>
      <x:c r="Q9568" s="61" t="str">
        <x:f>IF(N9568="","",K9568-N9568)</x:f>
      </x:c>
    </x:row>
    <x:row r="9569">
      <x:c r="A9569" s="37" t="str">
        <x:v>AG915G267</x:v>
      </x:c>
      <x:c r="B9569" s="37" t="str">
        <x:v>AG915G267</x:v>
      </x:c>
      <x:c r="C9569" s="29" t="str">
        <x:v>Land-Rover</x:v>
      </x:c>
      <x:c r="D9569" s="30" t="n">
        <x:v>1000</x:v>
      </x:c>
      <x:c r="E9569" s="30" t="n">
        <x:v>2307.5</x:v>
      </x:c>
      <x:c r="F9569" s="30" t="n">
        <x:v>1086.5</x:v>
      </x:c>
      <x:c r="G9569" s="30" t="n">
        <x:v>0</x:v>
      </x:c>
      <x:c r="H9569" s="31" t="n">
        <x:f>IF(O9569&gt;0,O9569,D9569)*E9569/1000000/31.1034768</x:f>
        <x:v>0.07418784770710907</x:v>
      </x:c>
      <x:c r="I9569" s="31" t="n">
        <x:f>IF(O9569&gt;0,O9569,D9569)*F9569/1000000/31.1034768</x:f>
        <x:v>0.0349317861468143</x:v>
      </x:c>
      <x:c r="J9569" s="31" t="n">
        <x:f>IF(O9569&gt;0,O9569,D9569)*G9569/1000000/31.1034768</x:f>
        <x:v>0</x:v>
      </x:c>
      <x:c r="K9569" s="32" t="n">
        <x:f>H9569*$B$4*$H$4+I9569*$D$4*$J$4+J9569*$F$4*$L$4</x:f>
        <x:v>152.80566640704296</x:v>
      </x:c>
      <x:c r="L9569" s="29" t="str">
        <x:v>Niko ppm 2020</x:v>
      </x:c>
      <x:c r="M9569" s="39" t="str">
        <x:v>LAND-ROVER AG91-5G267-AB//KAT 114//D3C3A//06-10</x:v>
      </x:c>
      <x:c r="N9569" s="58"/>
      <x:c r="O9569" s="59"/>
      <x:c r="P9569" s="60" t="str">
        <x:v>No live-price match</x:v>
      </x:c>
      <x:c r="Q9569" s="61" t="str">
        <x:f>IF(N9569="","",K9569-N9569)</x:f>
      </x:c>
    </x:row>
    <x:row r="9570">
      <x:c r="A9570" s="37" t="str">
        <x:v>AG915H250CA</x:v>
      </x:c>
      <x:c r="B9570" s="37" t="str">
        <x:v>AG915H250CA</x:v>
      </x:c>
      <x:c r="C9570" s="29" t="str">
        <x:v>Land-Rover</x:v>
      </x:c>
      <x:c r="D9570" s="30" t="n">
        <x:v>3000</x:v>
      </x:c>
      <x:c r="E9570" s="30" t="n">
        <x:v>650</x:v>
      </x:c>
      <x:c r="F9570" s="30" t="n">
        <x:v>0</x:v>
      </x:c>
      <x:c r="G9570" s="30" t="n">
        <x:v>0</x:v>
      </x:c>
      <x:c r="H9570" s="31" t="n">
        <x:f>IF(O9570&gt;0,O9570,D9570)*E9570/1000000/31.1034768</x:f>
        <x:v>0.06269395580882456</x:v>
      </x:c>
      <x:c r="I9570" s="31" t="n">
        <x:f>IF(O9570&gt;0,O9570,D9570)*F9570/1000000/31.1034768</x:f>
        <x:v>0</x:v>
      </x:c>
      <x:c r="J9570" s="31" t="n">
        <x:f>IF(O9570&gt;0,O9570,D9570)*G9570/1000000/31.1034768</x:f>
        <x:v>0</x:v>
      </x:c>
      <x:c r="K9570" s="32" t="n">
        <x:f>H9570*$B$4*$H$4+I9570*$D$4*$J$4+J9570*$F$4*$L$4</x:f>
        <x:v>95.92175238750157</x:v>
      </x:c>
      <x:c r="L9570" s="29" t="str">
        <x:v>Niko ppm 2020</x:v>
      </x:c>
      <x:c r="M9570" s="39" t="str">
        <x:v>LAND ROVER AG91-5H250-CA//BQ7QA//237 2480 100//DPF 007//09WO7NJ//PC-26484//EMCON</x:v>
      </x:c>
      <x:c r="N9570" s="58"/>
      <x:c r="O9570" s="59"/>
      <x:c r="P9570" s="60" t="str">
        <x:v>No live-price match</x:v>
      </x:c>
      <x:c r="Q9570" s="61" t="str">
        <x:f>IF(N9570="","",K9570-N9570)</x:f>
      </x:c>
    </x:row>
    <x:row r="9571">
      <x:c r="A9571" s="37" t="str">
        <x:v>AG915H250HA</x:v>
      </x:c>
      <x:c r="B9571" s="37" t="str">
        <x:v>AG915H250HA</x:v>
      </x:c>
      <x:c r="C9571" s="29" t="str">
        <x:v>Ford</x:v>
      </x:c>
      <x:c r="D9571" s="30" t="n">
        <x:v>2680</x:v>
      </x:c>
      <x:c r="E9571" s="30" t="n">
        <x:v>372.53731339999996</x:v>
      </x:c>
      <x:c r="F9571" s="30" t="n">
        <x:v>824.1641791</x:v>
      </x:c>
      <x:c r="G9571" s="30" t="n">
        <x:v>0</x:v>
      </x:c>
      <x:c r="H9571" s="31" t="n">
        <x:f>IF(O9571&gt;0,O9571,D9571)*E9571/1000000/31.1034768</x:f>
        <x:v>0.03209930537128891</x:v>
      </x:c>
      <x:c r="I9571" s="31" t="n">
        <x:f>IF(O9571&gt;0,O9571,D9571)*F9571/1000000/31.1034768</x:f>
        <x:v>0.07101328299053693</x:v>
      </x:c>
      <x:c r="J9571" s="31" t="n">
        <x:f>IF(O9571&gt;0,O9571,D9571)*G9571/1000000/31.1034768</x:f>
        <x:v>0</x:v>
      </x:c>
      <x:c r="K9571" s="32" t="n">
        <x:f>H9571*$B$4*$H$4+I9571*$D$4*$J$4+J9571*$F$4*$L$4</x:f>
        <x:v>129.00188058242608</x:v>
      </x:c>
      <x:c r="L9571" s="29" t="str">
        <x:v>Niko ppm 2020</x:v>
      </x:c>
      <x:c r="M9571" s="39" t="str">
        <x:v>FORD AG91-5H250-HA//100224 12H43//649645//T2A1A//FOMOCO</x:v>
      </x:c>
      <x:c r="N9571" s="58"/>
      <x:c r="O9571" s="59"/>
      <x:c r="P9571" s="60" t="str">
        <x:v>No live-price match</x:v>
      </x:c>
      <x:c r="Q9571" s="61" t="str">
        <x:f>IF(N9571="","",K9571-N9571)</x:f>
      </x:c>
    </x:row>
    <x:row r="9572">
      <x:c r="A9572" s="37" t="str">
        <x:v>AG915H250HA1</x:v>
      </x:c>
      <x:c r="B9572" s="37" t="str">
        <x:v>AG915H250HA1</x:v>
      </x:c>
      <x:c r="C9572" s="29" t="str">
        <x:v>Ford</x:v>
      </x:c>
      <x:c r="D9572" s="30" t="n">
        <x:v>2700</x:v>
      </x:c>
      <x:c r="E9572" s="30" t="n">
        <x:v>360</x:v>
      </x:c>
      <x:c r="F9572" s="30" t="n">
        <x:v>636</x:v>
      </x:c>
      <x:c r="G9572" s="30" t="n">
        <x:v>0</x:v>
      </x:c>
      <x:c r="H9572" s="31" t="n">
        <x:f>IF(O9572&gt;0,O9572,D9572)*E9572/1000000/31.1034768</x:f>
        <x:v>0.031250525664706395</x:v>
      </x:c>
      <x:c r="I9572" s="31" t="n">
        <x:f>IF(O9572&gt;0,O9572,D9572)*F9572/1000000/31.1034768</x:f>
        <x:v>0.055209262007647975</x:v>
      </x:c>
      <x:c r="J9572" s="31" t="n">
        <x:f>IF(O9572&gt;0,O9572,D9572)*G9572/1000000/31.1034768</x:f>
        <x:v>0</x:v>
      </x:c>
      <x:c r="K9572" s="32" t="n">
        <x:f>H9572*$B$4*$H$4+I9572*$D$4*$J$4+J9572*$F$4*$L$4</x:f>
        <x:v>109.92372402560477</x:v>
      </x:c>
      <x:c r="L9572" s="29" t="str">
        <x:v>Niko ppm 2020</x:v>
      </x:c>
      <x:c r="M9572" s="39" t="str">
        <x:v>FORD//AG91-5H250-HA 1//647450//AG9A-5E246-BA 02//AG9A-5H251-AA 08//647095//647096//FOMOCO</x:v>
      </x:c>
      <x:c r="N9572" s="58"/>
      <x:c r="O9572" s="59"/>
      <x:c r="P9572" s="60" t="str">
        <x:v>No live-price match</x:v>
      </x:c>
      <x:c r="Q9572" s="61" t="str">
        <x:f>IF(N9572="","",K9572-N9572)</x:f>
      </x:c>
    </x:row>
    <x:row r="9573">
      <x:c r="A9573" s="37" t="str">
        <x:v>AG915H250HB</x:v>
      </x:c>
      <x:c r="B9573" s="37" t="str">
        <x:v>AG915H250HB</x:v>
      </x:c>
      <x:c r="C9573" s="29" t="str">
        <x:v>Ford</x:v>
      </x:c>
      <x:c r="D9573" s="30" t="n">
        <x:v>2700</x:v>
      </x:c>
      <x:c r="E9573" s="30" t="n">
        <x:v>414.42222219999996</x:v>
      </x:c>
      <x:c r="F9573" s="30" t="n">
        <x:v>777.9703704</x:v>
      </x:c>
      <x:c r="G9573" s="30" t="n">
        <x:v>0</x:v>
      </x:c>
      <x:c r="H9573" s="31" t="n">
        <x:f>IF(O9573&gt;0,O9573,D9573)*E9573/1000000/31.1034768</x:f>
        <x:v>0.03349903382915393</x:v>
      </x:c>
      <x:c r="I9573" s="31" t="n">
        <x:f>IF(O9573&gt;0,O9573,D9573)*F9573/1000000/31.1034768</x:f>
        <x:v>0.06288575843679507</x:v>
      </x:c>
      <x:c r="J9573" s="31" t="n">
        <x:f>IF(O9573&gt;0,O9573,D9573)*G9573/1000000/31.1034768</x:f>
        <x:v>0</x:v>
      </x:c>
      <x:c r="K9573" s="32" t="n">
        <x:f>H9573*$B$4*$H$4+I9573*$D$4*$J$4+J9573*$F$4*$L$4</x:f>
        <x:v>121.99999999999997</x:v>
      </x:c>
      <x:c r="L9573" s="29" t="str">
        <x:v>Niko ppm 2020</x:v>
      </x:c>
      <x:c r="M9573" s="39" t="str">
        <x:v>FORD//AG91-5H250-HB//T2A1A//110518 04H31//649645//FOMOCO</x:v>
      </x:c>
      <x:c r="N9573" s="58" t="n">
        <x:v>122</x:v>
      </x:c>
      <x:c r="O9573" s="59" t="n">
        <x:v>2514.19051805737</x:v>
      </x:c>
      <x:c r="P9573" s="60" t="str">
        <x:v>Calibrated to live price</x:v>
      </x:c>
      <x:c r="Q9573" s="61" t="n">
        <x:f>IF(N9573="","",K9573-N9573)</x:f>
        <x:v>-2.842170943040401e-14</x:v>
      </x:c>
    </x:row>
    <x:row r="9574">
      <x:c r="A9574" s="37" t="str">
        <x:v>AG915H250NA</x:v>
      </x:c>
      <x:c r="B9574" s="37" t="str">
        <x:v>AG915H250NA</x:v>
      </x:c>
      <x:c r="C9574" s="29" t="str">
        <x:v>Ford</x:v>
      </x:c>
      <x:c r="D9574" s="30" t="n">
        <x:v>2600</x:v>
      </x:c>
      <x:c r="E9574" s="30" t="n">
        <x:v>345.6</x:v>
      </x:c>
      <x:c r="F9574" s="30" t="n">
        <x:v>465.8</x:v>
      </x:c>
      <x:c r="G9574" s="30" t="n">
        <x:v>0</x:v>
      </x:c>
      <x:c r="H9574" s="31" t="n">
        <x:f>IF(O9574&gt;0,O9574,D9574)*E9574/1000000/31.1034768</x:f>
        <x:v>0.028889374836706363</x:v>
      </x:c>
      <x:c r="I9574" s="31" t="n">
        <x:f>IF(O9574&gt;0,O9574,D9574)*F9574/1000000/31.1034768</x:f>
        <x:v>0.03893712615433397</x:v>
      </x:c>
      <x:c r="J9574" s="31" t="n">
        <x:f>IF(O9574&gt;0,O9574,D9574)*G9574/1000000/31.1034768</x:f>
        <x:v>0</x:v>
      </x:c>
      <x:c r="K9574" s="32" t="n">
        <x:f>H9574*$B$4*$H$4+I9574*$D$4*$J$4+J9574*$F$4*$L$4</x:f>
        <x:v>88.00501042378646</x:v>
      </x:c>
      <x:c r="L9574" s="29" t="str">
        <x:v>Niko ppm 2020</x:v>
      </x:c>
      <x:c r="M9574" s="39" t="str">
        <x:v>FORD//AG91-5H250-NA//T2A1A//110602 05H23//665143//FOMOCO</x:v>
      </x:c>
      <x:c r="N9574" s="58"/>
      <x:c r="O9574" s="59"/>
      <x:c r="P9574" s="60" t="str">
        <x:v>No live-price match</x:v>
      </x:c>
      <x:c r="Q9574" s="61" t="str">
        <x:f>IF(N9574="","",K9574-N9574)</x:f>
      </x:c>
    </x:row>
    <x:row r="9575">
      <x:c r="A9575" s="37" t="str">
        <x:v>AG915H250SB</x:v>
      </x:c>
      <x:c r="B9575" s="37" t="str">
        <x:v>AG915H250SB</x:v>
      </x:c>
      <x:c r="C9575" s="29" t="str">
        <x:v>Ford</x:v>
      </x:c>
      <x:c r="D9575" s="30" t="n">
        <x:v>2660</x:v>
      </x:c>
      <x:c r="E9575" s="30" t="n">
        <x:v>240.6015038</x:v>
      </x:c>
      <x:c r="F9575" s="30" t="n">
        <x:v>382.1804511</x:v>
      </x:c>
      <x:c r="G9575" s="30" t="n">
        <x:v>0</x:v>
      </x:c>
      <x:c r="H9575" s="31" t="n">
        <x:f>IF(O9575&gt;0,O9575,D9575)*E9575/1000000/31.1034768</x:f>
        <x:v>0.020576477807394185</x:v>
      </x:c>
      <x:c r="I9575" s="31" t="n">
        <x:f>IF(O9575&gt;0,O9575,D9575)*F9575/1000000/31.1034768</x:f>
        <x:v>0.03268444895928805</x:v>
      </x:c>
      <x:c r="J9575" s="31" t="n">
        <x:f>IF(O9575&gt;0,O9575,D9575)*G9575/1000000/31.1034768</x:f>
        <x:v>0</x:v>
      </x:c>
      <x:c r="K9575" s="32" t="n">
        <x:f>H9575*$B$4*$H$4+I9575*$D$4*$J$4+J9575*$F$4*$L$4</x:f>
        <x:v>68.25201612451217</x:v>
      </x:c>
      <x:c r="L9575" s="29" t="str">
        <x:v>Niko ppm 2020</x:v>
      </x:c>
      <x:c r="M9575" s="39" t="str">
        <x:v>FORD//AG91-5H250-SB//T2A1A//121031 12H58//665143//FOMOCO</x:v>
      </x:c>
      <x:c r="N9575" s="58"/>
      <x:c r="O9575" s="59"/>
      <x:c r="P9575" s="60" t="str">
        <x:v>No live-price match</x:v>
      </x:c>
      <x:c r="Q9575" s="61" t="str">
        <x:f>IF(N9575="","",K9575-N9575)</x:f>
      </x:c>
    </x:row>
    <x:row r="9576">
      <x:c r="A9576" s="37" t="str">
        <x:v>AG915H250UB</x:v>
      </x:c>
      <x:c r="B9576" s="37" t="str">
        <x:v>AG915H250UB</x:v>
      </x:c>
      <x:c r="C9576" s="29" t="str">
        <x:v>Ford</x:v>
      </x:c>
      <x:c r="D9576" s="30" t="n">
        <x:v>2620</x:v>
      </x:c>
      <x:c r="E9576" s="30" t="n">
        <x:v>386.0305344</x:v>
      </x:c>
      <x:c r="F9576" s="30" t="n">
        <x:v>609.2824427</x:v>
      </x:c>
      <x:c r="G9576" s="30" t="n">
        <x:v>0</x:v>
      </x:c>
      <x:c r="H9576" s="31" t="n">
        <x:f>IF(O9576&gt;0,O9576,D9576)*E9576/1000000/31.1034768</x:f>
        <x:v>0.03251726508362564</x:v>
      </x:c>
      <x:c r="I9576" s="31" t="n">
        <x:f>IF(O9576&gt;0,O9576,D9576)*F9576/1000000/31.1034768</x:f>
        <x:v>0.051322879758381235</x:v>
      </x:c>
      <x:c r="J9576" s="31" t="n">
        <x:f>IF(O9576&gt;0,O9576,D9576)*G9576/1000000/31.1034768</x:f>
        <x:v>0</x:v>
      </x:c>
      <x:c r="K9576" s="32" t="n">
        <x:f>H9576*$B$4*$H$4+I9576*$D$4*$J$4+J9576*$F$4*$L$4</x:f>
        <x:v>107.48965530612611</x:v>
      </x:c>
      <x:c r="L9576" s="29" t="str">
        <x:v>Niko ppm 2020</x:v>
      </x:c>
      <x:c r="M9576" s="39" t="str">
        <x:v>FORD//AG91-5H250-UB//T2A1A//120908//08H40//649645//FOMOCO</x:v>
      </x:c>
      <x:c r="N9576" s="58"/>
      <x:c r="O9576" s="59"/>
      <x:c r="P9576" s="60" t="str">
        <x:v>No live-price match</x:v>
      </x:c>
      <x:c r="Q9576" s="61" t="str">
        <x:f>IF(N9576="","",K9576-N9576)</x:f>
      </x:c>
    </x:row>
    <x:row r="9577">
      <x:c r="A9577" s="37" t="str">
        <x:v>AG915H250UC</x:v>
      </x:c>
      <x:c r="B9577" s="37" t="str">
        <x:v>AG915H250UC</x:v>
      </x:c>
      <x:c r="C9577" s="29" t="str">
        <x:v>Ford</x:v>
      </x:c>
      <x:c r="D9577" s="30" t="n">
        <x:v>2640</x:v>
      </x:c>
      <x:c r="E9577" s="30" t="n">
        <x:v>296.1818182</x:v>
      </x:c>
      <x:c r="F9577" s="30" t="n">
        <x:v>580.5909091</x:v>
      </x:c>
      <x:c r="G9577" s="30" t="n">
        <x:v>0</x:v>
      </x:c>
      <x:c r="H9577" s="31" t="n">
        <x:f>IF(O9577&gt;0,O9577,D9577)*E9577/1000000/31.1034768</x:f>
        <x:v>0.025139311758484828</x:v>
      </x:c>
      <x:c r="I9577" s="31" t="n">
        <x:f>IF(O9577&gt;0,O9577,D9577)*F9577/1000000/31.1034768</x:f>
        <x:v>0.049279378311301844</x:v>
      </x:c>
      <x:c r="J9577" s="31" t="n">
        <x:f>IF(O9577&gt;0,O9577,D9577)*G9577/1000000/31.1034768</x:f>
        <x:v>0</x:v>
      </x:c>
      <x:c r="K9577" s="32" t="n">
        <x:f>H9577*$B$4*$H$4+I9577*$D$4*$J$4+J9577*$F$4*$L$4</x:f>
        <x:v>93.90244759069637</x:v>
      </x:c>
      <x:c r="L9577" s="29" t="str">
        <x:v>Niko ppm 2020</x:v>
      </x:c>
      <x:c r="M9577" s="39" t="str">
        <x:v>FORD AG91-5H250-UC//82152162//130531 08H44//T2A1A//FOMOCO//ANALYSE AUS ZWEI KATALYSATOREN</x:v>
      </x:c>
      <x:c r="N9577" s="58"/>
      <x:c r="O9577" s="59"/>
      <x:c r="P9577" s="60" t="str">
        <x:v>No live-price match</x:v>
      </x:c>
      <x:c r="Q9577" s="61" t="str">
        <x:f>IF(N9577="","",K9577-N9577)</x:f>
      </x:c>
    </x:row>
    <x:row r="9578">
      <x:c r="A9578" s="37" t="str">
        <x:v>AG9191N454AD</x:v>
      </x:c>
      <x:c r="B9578" s="37" t="str">
        <x:v>AG9191N454AD</x:v>
      </x:c>
      <x:c r="C9578" s="29" t="str">
        <x:v>Ford</x:v>
      </x:c>
      <x:c r="D9578" s="30" t="n">
        <x:v>800</x:v>
      </x:c>
      <x:c r="E9578" s="30" t="n">
        <x:v>0</x:v>
      </x:c>
      <x:c r="F9578" s="30" t="n">
        <x:v>531</x:v>
      </x:c>
      <x:c r="G9578" s="30" t="n">
        <x:v>166</x:v>
      </x:c>
      <x:c r="H9578" s="31" t="n">
        <x:f>IF(O9578&gt;0,O9578,D9578)*E9578/1000000/31.1034768</x:f>
        <x:v>0</x:v>
      </x:c>
      <x:c r="I9578" s="31" t="n">
        <x:f>IF(O9578&gt;0,O9578,D9578)*F9578/1000000/31.1034768</x:f>
        <x:v>0.013657637142353166</x:v>
      </x:c>
      <x:c r="J9578" s="31" t="n">
        <x:f>IF(O9578&gt;0,O9578,D9578)*G9578/1000000/31.1034768</x:f>
        <x:v>0.004269619144313796</x:v>
      </x:c>
      <x:c r="K9578" s="32" t="n">
        <x:f>H9578*$B$4*$H$4+I9578*$D$4*$J$4+J9578*$F$4*$L$4</x:f>
        <x:v>48.79595968512433</x:v>
      </x:c>
      <x:c r="L9578" s="29" t="str">
        <x:v>Niko ppm 2020</x:v>
      </x:c>
      <x:c r="M9578" s="39" t="str">
        <x:v>FORD AG91-91N454-AD//T2A1A//313 19413//58HL 12-2540040-AAA//FX 34A SOUTH AFRICA//201 303 22 A//ANALYSE AUS ZWEI STÜCK !!!</x:v>
      </x:c>
      <x:c r="N9578" s="58"/>
      <x:c r="O9578" s="59"/>
      <x:c r="P9578" s="60" t="str">
        <x:v>No live-price match</x:v>
      </x:c>
      <x:c r="Q9578" s="61" t="str">
        <x:f>IF(N9578="","",K9578-N9578)</x:f>
      </x:c>
    </x:row>
    <x:row r="9579">
      <x:c r="A9579" s="37" t="str">
        <x:v>AG919N454AD</x:v>
      </x:c>
      <x:c r="B9579" s="37" t="str">
        <x:v>AG919N454AD</x:v>
      </x:c>
      <x:c r="C9579" s="29" t="str">
        <x:v>Ford</x:v>
      </x:c>
      <x:c r="D9579" s="30" t="n">
        <x:v>320</x:v>
      </x:c>
      <x:c r="E9579" s="30" t="n">
        <x:v>0</x:v>
      </x:c>
      <x:c r="F9579" s="30" t="n">
        <x:v>547</x:v>
      </x:c>
      <x:c r="G9579" s="30" t="n">
        <x:v>175.00000000000003</x:v>
      </x:c>
      <x:c r="H9579" s="31" t="n">
        <x:f>IF(O9579&gt;0,O9579,D9579)*E9579/1000000/31.1034768</x:f>
        <x:v>0</x:v>
      </x:c>
      <x:c r="I9579" s="31" t="n">
        <x:f>IF(O9579&gt;0,O9579,D9579)*F9579/1000000/31.1034768</x:f>
        <x:v>0.005627666679372642</x:v>
      </x:c>
      <x:c r="J9579" s="31" t="n">
        <x:f>IF(O9579&gt;0,O9579,D9579)*G9579/1000000/31.1034768</x:f>
        <x:v>0.0018004418078431672</x:v>
      </x:c>
      <x:c r="K9579" s="32" t="n">
        <x:f>H9579*$B$4*$H$4+I9579*$D$4*$J$4+J9579*$F$4*$L$4</x:f>
        <x:v>20.428584369706222</x:v>
      </x:c>
      <x:c r="L9579" s="29" t="str">
        <x:v>Niko ppm 2020</x:v>
      </x:c>
      <x:c r="M9579" s="39" t="str">
        <x:v>FORD AG91-9N454-AD//T2A1A//313 19413//58HL 12-2540040-AAA//FX 34A SOUTH AFRICA//201 303 118</x:v>
      </x:c>
      <x:c r="N9579" s="58"/>
      <x:c r="O9579" s="59"/>
      <x:c r="P9579" s="60" t="str">
        <x:v>No live-price match</x:v>
      </x:c>
      <x:c r="Q9579" s="61" t="str">
        <x:f>IF(N9579="","",K9579-N9579)</x:f>
      </x:c>
    </x:row>
    <x:row r="9580">
      <x:c r="A9580" s="37" t="str">
        <x:v>AG9N EA</x:v>
      </x:c>
      <x:c r="B9580" s="37" t="str">
        <x:v>AG9NEA</x:v>
      </x:c>
      <x:c r="C9580" s="29" t="str"/>
      <x:c r="D9580" s="30" t="n">
        <x:v>383.82</x:v>
      </x:c>
      <x:c r="E9580" s="30" t="n">
        <x:v>467.89</x:v>
      </x:c>
      <x:c r="F9580" s="30" t="n">
        <x:v>246.49</x:v>
      </x:c>
      <x:c r="G9580" s="30" t="n">
        <x:v>1110.79</x:v>
      </x:c>
      <x:c r="H9580" s="31" t="n">
        <x:f>IF(O9580&gt;0,O9580,D9580)*E9580/1000000/31.1034768</x:f>
        <x:v>0.0024141289921506006</x:v>
      </x:c>
      <x:c r="I9580" s="31" t="n">
        <x:f>IF(O9580&gt;0,O9580,D9580)*F9580/1000000/31.1034768</x:f>
        <x:v>0.0012717917785701803</x:v>
      </x:c>
      <x:c r="J9580" s="31" t="n">
        <x:f>IF(O9580&gt;0,O9580,D9580)*G9580/1000000/31.1034768</x:f>
        <x:v>0.005731240982262852</x:v>
      </x:c>
      <x:c r="K9580" s="32" t="n">
        <x:f>H9580*$B$4*$H$4+I9580*$D$4*$J$4+J9580*$F$4*$L$4</x:f>
        <x:v>50.00000000000001</x:v>
      </x:c>
      <x:c r="L9580" s="29" t="str">
        <x:v>Niko ppm 207</x:v>
      </x:c>
      <x:c r="M9580" s="39" t="str"/>
      <x:c r="N9580" s="58" t="n">
        <x:v>50</x:v>
      </x:c>
      <x:c r="O9580" s="59" t="n">
        <x:v>160.48174805950885</x:v>
      </x:c>
      <x:c r="P9580" s="60" t="str">
        <x:v>Calibrated to live price</x:v>
      </x:c>
      <x:c r="Q9580" s="61" t="n">
        <x:f>IF(N9580="","",K9580-N9580)</x:f>
        <x:v>7.105427357601002e-15</x:v>
      </x:c>
    </x:row>
    <x:row r="9581">
      <x:c r="A9581" s="37" t="str">
        <x:v>AG9N FA</x:v>
      </x:c>
      <x:c r="B9581" s="37" t="str">
        <x:v>AG9NFA</x:v>
      </x:c>
      <x:c r="C9581" s="29" t="str"/>
      <x:c r="D9581" s="30" t="n">
        <x:v>525.61</x:v>
      </x:c>
      <x:c r="E9581" s="30" t="n">
        <x:v>140.55</x:v>
      </x:c>
      <x:c r="F9581" s="30" t="n">
        <x:v>142.17</x:v>
      </x:c>
      <x:c r="G9581" s="30" t="n">
        <x:v>1028.34</x:v>
      </x:c>
      <x:c r="H9581" s="31" t="n">
        <x:f>IF(O9581&gt;0,O9581,D9581)*E9581/1000000/31.1034768</x:f>
        <x:v>0.0008172592886770101</x:v>
      </x:c>
      <x:c r="I9581" s="31" t="n">
        <x:f>IF(O9581&gt;0,O9581,D9581)*F9581/1000000/31.1034768</x:f>
        <x:v>0.0008266791396030629</x:v>
      </x:c>
      <x:c r="J9581" s="31" t="n">
        <x:f>IF(O9581&gt;0,O9581,D9581)*G9581/1000000/31.1034768</x:f>
        <x:v>0.005979512037837896</x:v>
      </x:c>
      <x:c r="K9581" s="32" t="n">
        <x:f>H9581*$B$4*$H$4+I9581*$D$4*$J$4+J9581*$F$4*$L$4</x:f>
        <x:v>49</x:v>
      </x:c>
      <x:c r="L9581" s="29" t="str">
        <x:v>Niko ppm 207</x:v>
      </x:c>
      <x:c r="M9581" s="39" t="str"/>
      <x:c r="N9581" s="58" t="n">
        <x:v>49</x:v>
      </x:c>
      <x:c r="O9581" s="59" t="n">
        <x:v>180.85809551725282</x:v>
      </x:c>
      <x:c r="P9581" s="60" t="str">
        <x:v>Calibrated to live price</x:v>
      </x:c>
      <x:c r="Q9581" s="61" t="n">
        <x:f>IF(N9581="","",K9581-N9581)</x:f>
        <x:v>0</x:v>
      </x:c>
    </x:row>
    <x:row r="9582">
      <x:c r="A9582" s="37" t="str">
        <x:v>AGA</x:v>
      </x:c>
      <x:c r="B9582" s="37" t="str">
        <x:v>AGA</x:v>
      </x:c>
      <x:c r="C9582" s="29" t="str"/>
      <x:c r="D9582" s="30" t="n">
        <x:v>900</x:v>
      </x:c>
      <x:c r="E9582" s="30" t="n">
        <x:v>500</x:v>
      </x:c>
      <x:c r="F9582" s="30" t="n">
        <x:v>3000</x:v>
      </x:c>
      <x:c r="G9582" s="30" t="n">
        <x:v>258</x:v>
      </x:c>
      <x:c r="H9582" s="31" t="n">
        <x:f>IF(O9582&gt;0,O9582,D9582)*E9582/1000000/31.1034768</x:f>
        <x:v>0.014467835955882592</x:v>
      </x:c>
      <x:c r="I9582" s="31" t="n">
        <x:f>IF(O9582&gt;0,O9582,D9582)*F9582/1000000/31.1034768</x:f>
        <x:v>0.08680701573529556</x:v>
      </x:c>
      <x:c r="J9582" s="31" t="n">
        <x:f>IF(O9582&gt;0,O9582,D9582)*G9582/1000000/31.1034768</x:f>
        <x:v>0.007465403353235417</x:v>
      </x:c>
      <x:c r="K9582" s="32" t="n">
        <x:f>H9582*$B$4*$H$4+I9582*$D$4*$J$4+J9582*$F$4*$L$4</x:f>
        <x:v>178.2477899705412</x:v>
      </x:c>
      <x:c r="L9582" s="29" t="str">
        <x:v>ppm niko 2028</x:v>
      </x:c>
      <x:c r="M9582" s="39" t="str"/>
      <x:c r="N9582" s="58"/>
      <x:c r="O9582" s="59"/>
      <x:c r="P9582" s="60" t="str">
        <x:v>No live-price match</x:v>
      </x:c>
      <x:c r="Q9582" s="61" t="str">
        <x:f>IF(N9582="","",K9582-N9582)</x:f>
      </x:c>
    </x:row>
    <x:row r="9583">
      <x:c r="A9583" s="37" t="str">
        <x:v>AGA2</x:v>
      </x:c>
      <x:c r="B9583" s="37" t="str">
        <x:v>AGA2</x:v>
      </x:c>
      <x:c r="C9583" s="29" t="str">
        <x:v>Honda</x:v>
      </x:c>
      <x:c r="D9583" s="30" t="n">
        <x:v>860</x:v>
      </x:c>
      <x:c r="E9583" s="30" t="n">
        <x:v>1189</x:v>
      </x:c>
      <x:c r="F9583" s="30" t="n">
        <x:v>4416</x:v>
      </x:c>
      <x:c r="G9583" s="30" t="n">
        <x:v>370</x:v>
      </x:c>
      <x:c r="H9583" s="31" t="n">
        <x:f>IF(O9583&gt;0,O9583,D9583)*E9583/1000000/31.1034768</x:f>
        <x:v>0.03287542439628486</x:v>
      </x:c>
      <x:c r="I9583" s="31" t="n">
        <x:f>IF(O9583&gt;0,O9583,D9583)*F9583/1000000/31.1034768</x:f>
        <x:v>0.12210081928847259</x:v>
      </x:c>
      <x:c r="J9583" s="31" t="n">
        <x:f>IF(O9583&gt;0,O9583,D9583)*G9583/1000000/31.1034768</x:f>
        <x:v>0.010230367558137422</x:v>
      </x:c>
      <x:c r="K9583" s="32" t="n">
        <x:f>H9583*$B$4*$H$4+I9583*$D$4*$J$4+J9583*$F$4*$L$4</x:f>
        <x:v>267.76659900606353</x:v>
      </x:c>
      <x:c r="L9583" s="29" t="str">
        <x:v>ppm niko 2028</x:v>
      </x:c>
      <x:c r="M9583" s="39" t="str">
        <x:v>HONDA//AG A2//6M 20</x:v>
      </x:c>
      <x:c r="N9583" s="58"/>
      <x:c r="O9583" s="59"/>
      <x:c r="P9583" s="60" t="str">
        <x:v>No live-price match</x:v>
      </x:c>
      <x:c r="Q9583" s="61" t="str">
        <x:f>IF(N9583="","",K9583-N9583)</x:f>
      </x:c>
    </x:row>
    <x:row r="9584">
      <x:c r="A9584" s="37" t="str">
        <x:v>AGH89K</x:v>
      </x:c>
      <x:c r="B9584" s="37" t="str">
        <x:v>AGH89K</x:v>
      </x:c>
      <x:c r="C9584" s="29" t="str">
        <x:v>Honda</x:v>
      </x:c>
      <x:c r="D9584" s="30" t="n">
        <x:v>880</x:v>
      </x:c>
      <x:c r="E9584" s="30" t="n">
        <x:v>765</x:v>
      </x:c>
      <x:c r="F9584" s="30" t="n">
        <x:v>6627</x:v>
      </x:c>
      <x:c r="G9584" s="30" t="n">
        <x:v>264</x:v>
      </x:c>
      <x:c r="H9584" s="31" t="n">
        <x:f>IF(O9584&gt;0,O9584,D9584)*E9584/1000000/31.1034768</x:f>
        <x:v>0.021643882590000357</x:v>
      </x:c>
      <x:c r="I9584" s="31" t="n">
        <x:f>IF(O9584&gt;0,O9584,D9584)*F9584/1000000/31.1034768</x:f>
        <x:v>0.18749543780906192</x:v>
      </x:c>
      <x:c r="J9584" s="31" t="n">
        <x:f>IF(O9584&gt;0,O9584,D9584)*G9584/1000000/31.1034768</x:f>
        <x:v>0.007469261442823652</x:v>
      </x:c>
      <x:c r="K9584" s="32" t="n">
        <x:f>H9584*$B$4*$H$4+I9584*$D$4*$J$4+J9584*$F$4*$L$4</x:f>
        <x:v>302.5318249952044</x:v>
      </x:c>
      <x:c r="L9584" s="29" t="str">
        <x:v>Niko ppm 2020</x:v>
      </x:c>
      <x:c r="M9584" s="39" t="str">
        <x:v>AG H8 9K</x:v>
      </x:c>
      <x:c r="N9584" s="58"/>
      <x:c r="O9584" s="59"/>
      <x:c r="P9584" s="60" t="str">
        <x:v>No live-price match</x:v>
      </x:c>
      <x:c r="Q9584" s="61" t="str">
        <x:f>IF(N9584="","",K9584-N9584)</x:f>
      </x:c>
    </x:row>
    <x:row r="9585">
      <x:c r="A9585" s="37" t="str">
        <x:v>AGKH27H04</x:v>
      </x:c>
      <x:c r="B9585" s="37" t="str">
        <x:v>AGKH27H04</x:v>
      </x:c>
      <x:c r="C9585" s="29" t="str">
        <x:v>Honda</x:v>
      </x:c>
      <x:c r="D9585" s="30" t="n">
        <x:v>900</x:v>
      </x:c>
      <x:c r="E9585" s="30" t="n">
        <x:v>1072</x:v>
      </x:c>
      <x:c r="F9585" s="30" t="n">
        <x:v>3469</x:v>
      </x:c>
      <x:c r="G9585" s="30" t="n">
        <x:v>356</x:v>
      </x:c>
      <x:c r="H9585" s="31" t="n">
        <x:f>IF(O9585&gt;0,O9585,D9585)*E9585/1000000/31.1034768</x:f>
        <x:v>0.031019040289412277</x:v>
      </x:c>
      <x:c r="I9585" s="31" t="n">
        <x:f>IF(O9585&gt;0,O9585,D9585)*F9585/1000000/31.1034768</x:f>
        <x:v>0.10037784586191342</x:v>
      </x:c>
      <x:c r="J9585" s="31" t="n">
        <x:f>IF(O9585&gt;0,O9585,D9585)*G9585/1000000/31.1034768</x:f>
        <x:v>0.010301099200588406</x:v>
      </x:c>
      <x:c r="K9585" s="32" t="n">
        <x:f>H9585*$B$4*$H$4+I9585*$D$4*$J$4+J9585*$F$4*$L$4</x:f>
        <x:v>241.0418149780606</x:v>
      </x:c>
      <x:c r="L9585" s="29" t="str">
        <x:v>Niko ppm 2020</x:v>
      </x:c>
      <x:c r="M9585" s="39" t="str">
        <x:v>Honda//AG*KH27H04//AG AA//7H 3</x:v>
      </x:c>
      <x:c r="N9585" s="58"/>
      <x:c r="O9585" s="59"/>
      <x:c r="P9585" s="60" t="str">
        <x:v>No live-price match</x:v>
      </x:c>
      <x:c r="Q9585" s="61" t="str">
        <x:f>IF(N9585="","",K9585-N9585)</x:f>
      </x:c>
    </x:row>
    <x:row r="9586">
      <x:c r="A9586" s="37" t="str">
        <x:v>AGM1</x:v>
      </x:c>
      <x:c r="B9586" s="37" t="str">
        <x:v>AGM1</x:v>
      </x:c>
      <x:c r="C9586" s="29" t="str">
        <x:v>Nissan</x:v>
      </x:c>
      <x:c r="D9586" s="30" t="n">
        <x:v>900</x:v>
      </x:c>
      <x:c r="E9586" s="30" t="n">
        <x:v>500</x:v>
      </x:c>
      <x:c r="F9586" s="30" t="n">
        <x:v>5000</x:v>
      </x:c>
      <x:c r="G9586" s="30" t="n">
        <x:v>150</x:v>
      </x:c>
      <x:c r="H9586" s="31" t="n">
        <x:f>IF(O9586&gt;0,O9586,D9586)*E9586/1000000/31.1034768</x:f>
        <x:v>0.014467835955882592</x:v>
      </x:c>
      <x:c r="I9586" s="31" t="n">
        <x:f>IF(O9586&gt;0,O9586,D9586)*F9586/1000000/31.1034768</x:f>
        <x:v>0.1446783595588259</x:v>
      </x:c>
      <x:c r="J9586" s="31" t="n">
        <x:f>IF(O9586&gt;0,O9586,D9586)*G9586/1000000/31.1034768</x:f>
        <x:v>0.004340350786764778</x:v>
      </x:c>
      <x:c r="K9586" s="32" t="n">
        <x:f>H9586*$B$4*$H$4+I9586*$D$4*$J$4+J9586*$F$4*$L$4</x:f>
        <x:v>218.8838901765477</x:v>
      </x:c>
      <x:c r="L9586" s="29" t="str">
        <x:v>ppm niko 2028</x:v>
      </x:c>
      <x:c r="M9586" s="39" t="str">
        <x:v>Ohne</x:v>
      </x:c>
      <x:c r="N9586" s="58"/>
      <x:c r="O9586" s="59"/>
      <x:c r="P9586" s="60" t="str">
        <x:v>No live-price match</x:v>
      </x:c>
      <x:c r="Q9586" s="61" t="str">
        <x:f>IF(N9586="","",K9586-N9586)</x:f>
      </x:c>
    </x:row>
    <x:row r="9587">
      <x:c r="A9587" s="37" t="str">
        <x:v>AGM3</x:v>
      </x:c>
      <x:c r="B9587" s="37" t="str">
        <x:v>AGM3</x:v>
      </x:c>
      <x:c r="C9587" s="29" t="str"/>
      <x:c r="D9587" s="30" t="n">
        <x:v>1000</x:v>
      </x:c>
      <x:c r="E9587" s="30" t="n">
        <x:v>370</x:v>
      </x:c>
      <x:c r="F9587" s="30" t="n">
        <x:v>4600</x:v>
      </x:c>
      <x:c r="G9587" s="30" t="n">
        <x:v>230</x:v>
      </x:c>
      <x:c r="H9587" s="31" t="n">
        <x:f>IF(O9587&gt;0,O9587,D9587)*E9587/1000000/31.1034768</x:f>
        <x:v>0.011895776230392353</x:v>
      </x:c>
      <x:c r="I9587" s="31" t="n">
        <x:f>IF(O9587&gt;0,O9587,D9587)*F9587/1000000/31.1034768</x:f>
        <x:v>0.1478934342156887</x:v>
      </x:c>
      <x:c r="J9587" s="31" t="n">
        <x:f>IF(O9587&gt;0,O9587,D9587)*G9587/1000000/31.1034768</x:f>
        <x:v>0.007394671710784436</x:v>
      </x:c>
      <x:c r="K9587" s="32" t="n">
        <x:f>H9587*$B$4*$H$4+I9587*$D$4*$J$4+J9587*$F$4*$L$4</x:f>
        <x:v>242.48093062059223</x:v>
      </x:c>
      <x:c r="L9587" s="29" t="str">
        <x:v>ppm niko 2028</x:v>
      </x:c>
      <x:c r="M9587" s="39" t="str"/>
      <x:c r="N9587" s="58"/>
      <x:c r="O9587" s="59"/>
      <x:c r="P9587" s="60" t="str">
        <x:v>No live-price match</x:v>
      </x:c>
      <x:c r="Q9587" s="61" t="str">
        <x:f>IF(N9587="","",K9587-N9587)</x:f>
      </x:c>
    </x:row>
    <x:row r="9588">
      <x:c r="A9588" s="37" t="str">
        <x:v>AGM4</x:v>
      </x:c>
      <x:c r="B9588" s="37" t="str">
        <x:v>AGM4</x:v>
      </x:c>
      <x:c r="C9588" s="29" t="str"/>
      <x:c r="D9588" s="30" t="n">
        <x:v>1000</x:v>
      </x:c>
      <x:c r="E9588" s="30" t="n">
        <x:v>370</x:v>
      </x:c>
      <x:c r="F9588" s="30" t="n">
        <x:v>5000</x:v>
      </x:c>
      <x:c r="G9588" s="30" t="n">
        <x:v>200</x:v>
      </x:c>
      <x:c r="H9588" s="31" t="n">
        <x:f>IF(O9588&gt;0,O9588,D9588)*E9588/1000000/31.1034768</x:f>
        <x:v>0.011895776230392353</x:v>
      </x:c>
      <x:c r="I9588" s="31" t="n">
        <x:f>IF(O9588&gt;0,O9588,D9588)*F9588/1000000/31.1034768</x:f>
        <x:v>0.1607537328431399</x:v>
      </x:c>
      <x:c r="J9588" s="31" t="n">
        <x:f>IF(O9588&gt;0,O9588,D9588)*G9588/1000000/31.1034768</x:f>
        <x:v>0.006430149313725596</x:v>
      </x:c>
      <x:c r="K9588" s="32" t="n">
        <x:f>H9588*$B$4*$H$4+I9588*$D$4*$J$4+J9588*$F$4*$L$4</x:f>
        <x:v>249.3965562075041</x:v>
      </x:c>
      <x:c r="L9588" s="29" t="str">
        <x:v>ppm niko 2028</x:v>
      </x:c>
      <x:c r="M9588" s="39" t="str"/>
      <x:c r="N9588" s="58"/>
      <x:c r="O9588" s="59"/>
      <x:c r="P9588" s="60" t="str">
        <x:v>No live-price match</x:v>
      </x:c>
      <x:c r="Q9588" s="61" t="str">
        <x:f>IF(N9588="","",K9588-N9588)</x:f>
      </x:c>
    </x:row>
    <x:row r="9589">
      <x:c r="A9589" s="37" t="str">
        <x:v>AGM5</x:v>
      </x:c>
      <x:c r="B9589" s="37" t="str">
        <x:v>AGM5</x:v>
      </x:c>
      <x:c r="C9589" s="29" t="str">
        <x:v>inconnu</x:v>
      </x:c>
      <x:c r="D9589" s="30" t="n">
        <x:v>1000</x:v>
      </x:c>
      <x:c r="E9589" s="30" t="n">
        <x:v>600</x:v>
      </x:c>
      <x:c r="F9589" s="30" t="n">
        <x:v>4500</x:v>
      </x:c>
      <x:c r="G9589" s="30" t="n">
        <x:v>250</x:v>
      </x:c>
      <x:c r="H9589" s="31" t="n">
        <x:f>IF(O9589&gt;0,O9589,D9589)*E9589/1000000/31.1034768</x:f>
        <x:v>0.019290447941176788</x:v>
      </x:c>
      <x:c r="I9589" s="31" t="n">
        <x:f>IF(O9589&gt;0,O9589,D9589)*F9589/1000000/31.1034768</x:f>
        <x:v>0.1446783595588259</x:v>
      </x:c>
      <x:c r="J9589" s="31" t="n">
        <x:f>IF(O9589&gt;0,O9589,D9589)*G9589/1000000/31.1034768</x:f>
        <x:v>0.008037686642156995</x:v>
      </x:c>
      <x:c r="K9589" s="32" t="n">
        <x:f>H9589*$B$4*$H$4+I9589*$D$4*$J$4+J9589*$F$4*$L$4</x:f>
        <x:v>255.2126262617689</x:v>
      </x:c>
      <x:c r="L9589" s="29" t="str">
        <x:v>ppm niko 2028</x:v>
      </x:c>
      <x:c r="M9589" s="39" t="str">
        <x:v>F.AP.AC.AT//8646//WIMETAL 0200//256513</x:v>
      </x:c>
      <x:c r="N9589" s="58"/>
      <x:c r="O9589" s="59"/>
      <x:c r="P9589" s="60" t="str">
        <x:v>No live-price match</x:v>
      </x:c>
      <x:c r="Q9589" s="61" t="str">
        <x:f>IF(N9589="","",K9589-N9589)</x:f>
      </x:c>
    </x:row>
    <x:row r="9590">
      <x:c r="A9590" s="37" t="str">
        <x:v>AGM6</x:v>
      </x:c>
      <x:c r="B9590" s="37" t="str">
        <x:v>AGM6</x:v>
      </x:c>
      <x:c r="C9590" s="29" t="str">
        <x:v>Mercedes Benz</x:v>
      </x:c>
      <x:c r="D9590" s="30" t="n">
        <x:v>1000</x:v>
      </x:c>
      <x:c r="E9590" s="30" t="n">
        <x:v>400</x:v>
      </x:c>
      <x:c r="F9590" s="30" t="n">
        <x:v>5600</x:v>
      </x:c>
      <x:c r="G9590" s="30" t="n">
        <x:v>190</x:v>
      </x:c>
      <x:c r="H9590" s="31" t="n">
        <x:f>IF(O9590&gt;0,O9590,D9590)*E9590/1000000/31.1034768</x:f>
        <x:v>0.012860298627451193</x:v>
      </x:c>
      <x:c r="I9590" s="31" t="n">
        <x:f>IF(O9590&gt;0,O9590,D9590)*F9590/1000000/31.1034768</x:f>
        <x:v>0.1800441807843167</x:v>
      </x:c>
      <x:c r="J9590" s="31" t="n">
        <x:f>IF(O9590&gt;0,O9590,D9590)*G9590/1000000/31.1034768</x:f>
        <x:v>0.0061086418480393164</x:v>
      </x:c>
      <x:c r="K9590" s="32" t="n">
        <x:f>H9590*$B$4*$H$4+I9590*$D$4*$J$4+J9590*$F$4*$L$4</x:f>
        <x:v>270.0566259525044</x:v>
      </x:c>
      <x:c r="L9590" s="29" t="str">
        <x:v>ppm niko 2028</x:v>
      </x:c>
      <x:c r="M9590" s="39" t="str">
        <x:v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x:v>
      </x:c>
      <x:c r="N9590" s="58"/>
      <x:c r="O9590" s="59"/>
      <x:c r="P9590" s="60" t="str">
        <x:v>No live-price match</x:v>
      </x:c>
      <x:c r="Q9590" s="61" t="str">
        <x:f>IF(N9590="","",K9590-N9590)</x:f>
      </x:c>
    </x:row>
    <x:row r="9591">
      <x:c r="A9591" s="37" t="str">
        <x:v>AGN10</x:v>
      </x:c>
      <x:c r="B9591" s="37" t="str">
        <x:v>AGN10</x:v>
      </x:c>
      <x:c r="C9591" s="29" t="str">
        <x:v>Honda</x:v>
      </x:c>
      <x:c r="D9591" s="30" t="n">
        <x:v>700</x:v>
      </x:c>
      <x:c r="E9591" s="30" t="n">
        <x:v>1719.9999999999998</x:v>
      </x:c>
      <x:c r="F9591" s="30" t="n">
        <x:v>0</x:v>
      </x:c>
      <x:c r="G9591" s="30" t="n">
        <x:v>269</x:v>
      </x:c>
      <x:c r="H9591" s="31" t="n">
        <x:f>IF(O9591&gt;0,O9591,D9591)*E9591/1000000/31.1034768</x:f>
        <x:v>0.03870949886862808</x:v>
      </x:c>
      <x:c r="I9591" s="31" t="n">
        <x:f>IF(O9591&gt;0,O9591,D9591)*F9591/1000000/31.1034768</x:f>
        <x:v>0</x:v>
      </x:c>
      <x:c r="J9591" s="31" t="n">
        <x:f>IF(O9591&gt;0,O9591,D9591)*G9591/1000000/31.1034768</x:f>
        <x:v>0.006053985578872649</x:v>
      </x:c>
      <x:c r="K9591" s="32" t="n">
        <x:f>H9591*$B$4*$H$4+I9591*$D$4*$J$4+J9591*$F$4*$L$4</x:f>
        <x:v>106.62824035157382</x:v>
      </x:c>
      <x:c r="L9591" s="29" t="str">
        <x:v>Niko ppm 2020</x:v>
      </x:c>
      <x:c r="M9591" s="39" t="str">
        <x:v>HONDA//AG-N 10//5C9</x:v>
      </x:c>
      <x:c r="N9591" s="58"/>
      <x:c r="O9591" s="59"/>
      <x:c r="P9591" s="60" t="str">
        <x:v>No live-price match</x:v>
      </x:c>
      <x:c r="Q9591" s="61" t="str">
        <x:f>IF(N9591="","",K9591-N9591)</x:f>
      </x:c>
    </x:row>
    <x:row r="9592">
      <x:c r="A9592" s="37" t="str">
        <x:v>AGN8</x:v>
      </x:c>
      <x:c r="B9592" s="37" t="str">
        <x:v>AGN8</x:v>
      </x:c>
      <x:c r="C9592" s="29" t="str">
        <x:v>Honda</x:v>
      </x:c>
      <x:c r="D9592" s="30" t="n">
        <x:v>800</x:v>
      </x:c>
      <x:c r="E9592" s="30" t="n">
        <x:v>1395.0000000000002</x:v>
      </x:c>
      <x:c r="F9592" s="30" t="n">
        <x:v>0</x:v>
      </x:c>
      <x:c r="G9592" s="30" t="n">
        <x:v>279</x:v>
      </x:c>
      <x:c r="H9592" s="31" t="n">
        <x:f>IF(O9592&gt;0,O9592,D9592)*E9592/1000000/31.1034768</x:f>
        <x:v>0.03588023317058884</x:v>
      </x:c>
      <x:c r="I9592" s="31" t="n">
        <x:f>IF(O9592&gt;0,O9592,D9592)*F9592/1000000/31.1034768</x:f>
        <x:v>0</x:v>
      </x:c>
      <x:c r="J9592" s="31" t="n">
        <x:f>IF(O9592&gt;0,O9592,D9592)*G9592/1000000/31.1034768</x:f>
        <x:v>0.007176046634117765</x:v>
      </x:c>
      <x:c r="K9592" s="32" t="n">
        <x:f>H9592*$B$4*$H$4+I9592*$D$4*$J$4+J9592*$F$4*$L$4</x:f>
        <x:v>111.08520189614302</x:v>
      </x:c>
      <x:c r="L9592" s="29" t="str">
        <x:v>Niko ppm 2020</x:v>
      </x:c>
      <x:c r="M9592" s="39" t="str">
        <x:v>AG-N8 2B 1/8</x:v>
      </x:c>
      <x:c r="N9592" s="58"/>
      <x:c r="O9592" s="59"/>
      <x:c r="P9592" s="60" t="str">
        <x:v>No live-price match</x:v>
      </x:c>
      <x:c r="Q9592" s="61" t="str">
        <x:f>IF(N9592="","",K9592-N9592)</x:f>
      </x:c>
    </x:row>
    <x:row r="9593">
      <x:c r="A9593" s="37" t="str">
        <x:v>AGN83B8</x:v>
      </x:c>
      <x:c r="B9593" s="37" t="str">
        <x:v>AGN83B8</x:v>
      </x:c>
      <x:c r="C9593" s="29" t="str">
        <x:v>Honda</x:v>
      </x:c>
      <x:c r="D9593" s="30" t="n">
        <x:v>800</x:v>
      </x:c>
      <x:c r="E9593" s="30" t="n">
        <x:v>1409.9999999999998</x:v>
      </x:c>
      <x:c r="F9593" s="30" t="n">
        <x:v>0</x:v>
      </x:c>
      <x:c r="G9593" s="30" t="n">
        <x:v>254</x:v>
      </x:c>
      <x:c r="H9593" s="31" t="n">
        <x:f>IF(O9593&gt;0,O9593,D9593)*E9593/1000000/31.1034768</x:f>
        <x:v>0.036266042129412354</x:v>
      </x:c>
      <x:c r="I9593" s="31" t="n">
        <x:f>IF(O9593&gt;0,O9593,D9593)*F9593/1000000/31.1034768</x:f>
        <x:v>0</x:v>
      </x:c>
      <x:c r="J9593" s="31" t="n">
        <x:f>IF(O9593&gt;0,O9593,D9593)*G9593/1000000/31.1034768</x:f>
        <x:v>0.006533031702745206</x:v>
      </x:c>
      <x:c r="K9593" s="32" t="n">
        <x:f>H9593*$B$4*$H$4+I9593*$D$4*$J$4+J9593*$F$4*$L$4</x:f>
        <x:v>106.64068269049585</x:v>
      </x:c>
      <x:c r="L9593" s="29" t="str">
        <x:v>Niko ppm 2020</x:v>
      </x:c>
      <x:c r="M9593" s="39" t="str">
        <x:v>AG-N8 3B8</x:v>
      </x:c>
      <x:c r="N9593" s="58"/>
      <x:c r="O9593" s="59"/>
      <x:c r="P9593" s="60" t="str">
        <x:v>No live-price match</x:v>
      </x:c>
      <x:c r="Q9593" s="61" t="str">
        <x:f>IF(N9593="","",K9593-N9593)</x:f>
      </x:c>
    </x:row>
    <x:row r="9594">
      <x:c r="A9594" s="37" t="str">
        <x:v>AGS6</x:v>
      </x:c>
      <x:c r="B9594" s="37" t="str">
        <x:v>AGS6</x:v>
      </x:c>
      <x:c r="C9594" s="29" t="str">
        <x:v>Honda</x:v>
      </x:c>
      <x:c r="D9594" s="30" t="n">
        <x:v>760</x:v>
      </x:c>
      <x:c r="E9594" s="30" t="n">
        <x:v>761</x:v>
      </x:c>
      <x:c r="F9594" s="30" t="n">
        <x:v>2455</x:v>
      </x:c>
      <x:c r="G9594" s="30" t="n">
        <x:v>187</x:v>
      </x:c>
      <x:c r="H9594" s="31" t="n">
        <x:f>IF(O9594&gt;0,O9594,D9594)*E9594/1000000/31.1034768</x:f>
        <x:v>0.018594705785431678</x:v>
      </x:c>
      <x:c r="I9594" s="31" t="n">
        <x:f>IF(O9594&gt;0,O9594,D9594)*F9594/1000000/31.1034768</x:f>
        <x:v>0.059986862947746085</x:v>
      </x:c>
      <x:c r="J9594" s="31" t="n">
        <x:f>IF(O9594&gt;0,O9594,D9594)*G9594/1000000/31.1034768</x:f>
        <x:v>0.004569264102333408</x:v>
      </x:c>
      <x:c r="K9594" s="32" t="n">
        <x:f>H9594*$B$4*$H$4+I9594*$D$4*$J$4+J9594*$F$4*$L$4</x:f>
        <x:v>131.71245858919542</x:v>
      </x:c>
      <x:c r="L9594" s="29" t="str">
        <x:v>Niko ppm 2020</x:v>
      </x:c>
      <x:c r="M9594" s="39" t="str">
        <x:v>Honda AG S6//OB 12</x:v>
      </x:c>
      <x:c r="N9594" s="58"/>
      <x:c r="O9594" s="59"/>
      <x:c r="P9594" s="60" t="str">
        <x:v>No live-price match</x:v>
      </x:c>
      <x:c r="Q9594" s="61" t="str">
        <x:f>IF(N9594="","",K9594-N9594)</x:f>
      </x:c>
    </x:row>
    <x:row r="9595">
      <x:c r="A9595" s="37" t="str">
        <x:v>AGV</x:v>
      </x:c>
      <x:c r="B9595" s="37" t="str">
        <x:v>AGV</x:v>
      </x:c>
      <x:c r="C9595" s="29" t="str"/>
      <x:c r="D9595" s="30" t="n">
        <x:v>2357.47</x:v>
      </x:c>
      <x:c r="E9595" s="30" t="n">
        <x:v>626.3</x:v>
      </x:c>
      <x:c r="F9595" s="30" t="n">
        <x:v>88.43</x:v>
      </x:c>
      <x:c r="G9595" s="30" t="n">
        <x:v>973.44</x:v>
      </x:c>
      <x:c r="H9595" s="31" t="n">
        <x:f>IF(O9595&gt;0,O9595,D9595)*E9595/1000000/31.1034768</x:f>
        <x:v>0.015874405806443025</x:v>
      </x:c>
      <x:c r="I9595" s="31" t="n">
        <x:f>IF(O9595&gt;0,O9595,D9595)*F9595/1000000/31.1034768</x:f>
        <x:v>0.002241375866938779</x:v>
      </x:c>
      <x:c r="J9595" s="31" t="n">
        <x:f>IF(O9595&gt;0,O9595,D9595)*G9595/1000000/31.1034768</x:f>
        <x:v>0.024673130429864125</x:v>
      </x:c>
      <x:c r="K9595" s="32" t="n">
        <x:f>H9595*$B$4*$H$4+I9595*$D$4*$J$4+J9595*$F$4*$L$4</x:f>
        <x:v>220.00000000000003</x:v>
      </x:c>
      <x:c r="L9595" s="29" t="str">
        <x:v>Niko ppm 207</x:v>
      </x:c>
      <x:c r="M9595" s="39" t="str"/>
      <x:c r="N9595" s="58" t="n">
        <x:v>220</x:v>
      </x:c>
      <x:c r="O9595" s="59" t="n">
        <x:v>788.358953719441</x:v>
      </x:c>
      <x:c r="P9595" s="60" t="str">
        <x:v>Calibrated to live price</x:v>
      </x:c>
      <x:c r="Q9595" s="61" t="n">
        <x:f>IF(N9595="","",K9595-N9595)</x:f>
        <x:v>2.842170943040401e-14</x:v>
      </x:c>
    </x:row>
    <x:row r="9596">
      <x:c r="A9596" s="37" t="str">
        <x:v>AGW</x:v>
      </x:c>
      <x:c r="B9596" s="37" t="str">
        <x:v>AGW</x:v>
      </x:c>
      <x:c r="C9596" s="29" t="str"/>
      <x:c r="D9596" s="30" t="n">
        <x:v>478.27</x:v>
      </x:c>
      <x:c r="E9596" s="30" t="n">
        <x:v>535.2</x:v>
      </x:c>
      <x:c r="F9596" s="30" t="n">
        <x:v>98.08</x:v>
      </x:c>
      <x:c r="G9596" s="30" t="n">
        <x:v>1077.24</x:v>
      </x:c>
      <x:c r="H9596" s="31" t="n">
        <x:f>IF(O9596&gt;0,O9596,D9596)*E9596/1000000/31.1034768</x:f>
        <x:v>0.0030292230705362506</x:v>
      </x:c>
      <x:c r="I9596" s="31" t="n">
        <x:f>IF(O9596&gt;0,O9596,D9596)*F9596/1000000/31.1034768</x:f>
        <x:v>0.0005551311635990199</x:v>
      </x:c>
      <x:c r="J9596" s="31" t="n">
        <x:f>IF(O9596&gt;0,O9596,D9596)*G9596/1000000/31.1034768</x:f>
        <x:v>0.006097160426951551</x:v>
      </x:c>
      <x:c r="K9596" s="32" t="n">
        <x:f>H9596*$B$4*$H$4+I9596*$D$4*$J$4+J9596*$F$4*$L$4</x:f>
        <x:v>53.00000000000001</x:v>
      </x:c>
      <x:c r="L9596" s="29" t="str">
        <x:v>Niko ppm 207</x:v>
      </x:c>
      <x:c r="M9596" s="39" t="str"/>
      <x:c r="N9596" s="58" t="n">
        <x:v>53</x:v>
      </x:c>
      <x:c r="O9596" s="59" t="n">
        <x:v>176.04515974672836</x:v>
      </x:c>
      <x:c r="P9596" s="60" t="str">
        <x:v>Calibrated to live price</x:v>
      </x:c>
      <x:c r="Q9596" s="61" t="n">
        <x:f>IF(N9596="","",K9596-N9596)</x:f>
        <x:v>7.105427357601002e-15</x:v>
      </x:c>
    </x:row>
    <x:row r="9597">
      <x:c r="A9597" s="37" t="str">
        <x:v>AH</x:v>
      </x:c>
      <x:c r="B9597" s="37" t="str">
        <x:v>AH</x:v>
      </x:c>
      <x:c r="C9597" s="29" t="str">
        <x:v>Mitsubishi</x:v>
      </x:c>
      <x:c r="D9597" s="30" t="n">
        <x:v>1900</x:v>
      </x:c>
      <x:c r="E9597" s="30" t="n">
        <x:v>2720</x:v>
      </x:c>
      <x:c r="F9597" s="30" t="n">
        <x:v>4400</x:v>
      </x:c>
      <x:c r="G9597" s="30" t="n">
        <x:v>550</x:v>
      </x:c>
      <x:c r="H9597" s="31" t="n">
        <x:f>IF(O9597&gt;0,O9597,D9597)*E9597/1000000/31.1034768</x:f>
        <x:v>0.024325351577347016</x:v>
      </x:c>
      <x:c r="I9597" s="31" t="n">
        <x:f>IF(O9597&gt;0,O9597,D9597)*F9597/1000000/31.1034768</x:f>
        <x:v>0.0393498334339437</x:v>
      </x:c>
      <x:c r="J9597" s="31" t="n">
        <x:f>IF(O9597&gt;0,O9597,D9597)*G9597/1000000/31.1034768</x:f>
        <x:v>0.004918729179242963</x:v>
      </x:c>
      <x:c r="K9597" s="32" t="n">
        <x:f>H9597*$B$4*$H$4+I9597*$D$4*$J$4+J9597*$F$4*$L$4</x:f>
        <x:v>120</x:v>
      </x:c>
      <x:c r="L9597" s="29" t="str">
        <x:v>ppm niko 2028</x:v>
      </x:c>
      <x:c r="M9597" s="39" t="str">
        <x:v>MITSUBISHI AH</x:v>
      </x:c>
      <x:c r="N9597" s="58" t="n">
        <x:v>120</x:v>
      </x:c>
      <x:c r="O9597" s="59" t="n">
        <x:v>278.1628707492119</x:v>
      </x:c>
      <x:c r="P9597" s="60" t="str">
        <x:v>Calibrated to live price</x:v>
      </x:c>
      <x:c r="Q9597" s="61" t="n">
        <x:f>IF(N9597="","",K9597-N9597)</x:f>
        <x:v>0</x:v>
      </x:c>
    </x:row>
    <x:row r="9598">
      <x:c r="A9598" s="37" t="str">
        <x:v>AH* (Pre)</x:v>
      </x:c>
      <x:c r="B9598" s="37" t="str">
        <x:v>AHPRE</x:v>
      </x:c>
      <x:c r="C9598" s="29" t="str"/>
      <x:c r="D9598" s="30" t="n">
        <x:v>285</x:v>
      </x:c>
      <x:c r="E9598" s="30" t="n">
        <x:v>588.41</x:v>
      </x:c>
      <x:c r="F9598" s="30" t="n">
        <x:v>252.34</x:v>
      </x:c>
      <x:c r="G9598" s="30" t="n">
        <x:v>568.64</x:v>
      </x:c>
      <x:c r="H9598" s="31" t="n">
        <x:f>IF(O9598&gt;0,O9598,D9598)*E9598/1000000/31.1034768</x:f>
        <x:v>0.003653682423148277</x:v>
      </x:c>
      <x:c r="I9598" s="31" t="n">
        <x:f>IF(O9598&gt;0,O9598,D9598)*F9598/1000000/31.1034768</x:f>
        <x:v>0.001566884013965154</x:v>
      </x:c>
      <x:c r="J9598" s="31" t="n">
        <x:f>IF(O9598&gt;0,O9598,D9598)*G9598/1000000/31.1034768</x:f>
        <x:v>0.0035309222703540665</x:v>
      </x:c>
      <x:c r="K9598" s="32" t="n">
        <x:f>H9598*$B$4*$H$4+I9598*$D$4*$J$4+J9598*$F$4*$L$4</x:f>
        <x:v>35</x:v>
      </x:c>
      <x:c r="L9598" s="29" t="str">
        <x:v>Niko ppm 207</x:v>
      </x:c>
      <x:c r="M9598" s="39" t="str"/>
      <x:c r="N9598" s="58" t="n">
        <x:v>35</x:v>
      </x:c>
      <x:c r="O9598" s="59" t="n">
        <x:v>193.13442409707554</x:v>
      </x:c>
      <x:c r="P9598" s="60" t="str">
        <x:v>Calibrated to live price</x:v>
      </x:c>
      <x:c r="Q9598" s="61" t="n">
        <x:f>IF(N9598="","",K9598-N9598)</x:f>
        <x:v>0</x:v>
      </x:c>
    </x:row>
    <x:row r="9599">
      <x:c r="A9599" s="37" t="str">
        <x:v>AH225H240AC</x:v>
      </x:c>
      <x:c r="B9599" s="37" t="str">
        <x:v>AH225H240AC</x:v>
      </x:c>
      <x:c r="C9599" s="29" t="str">
        <x:v>Land-Rover</x:v>
      </x:c>
      <x:c r="D9599" s="30" t="n">
        <x:v>3860</x:v>
      </x:c>
      <x:c r="E9599" s="30" t="n">
        <x:v>949</x:v>
      </x:c>
      <x:c r="F9599" s="30" t="n">
        <x:v>90</x:v>
      </x:c>
      <x:c r="G9599" s="30" t="n">
        <x:v>0</x:v>
      </x:c>
      <x:c r="H9599" s="31" t="n">
        <x:f>IF(O9599&gt;0,O9599,D9599)*E9599/1000000/31.1034768</x:f>
        <x:v>0.1177726857854039</x:v>
      </x:c>
      <x:c r="I9599" s="31" t="n">
        <x:f>IF(O9599&gt;0,O9599,D9599)*F9599/1000000/31.1034768</x:f>
        <x:v>0.01116916935794136</x:v>
      </x:c>
      <x:c r="J9599" s="31" t="n">
        <x:f>IF(O9599&gt;0,O9599,D9599)*G9599/1000000/31.1034768</x:f>
        <x:v>0</x:v>
      </x:c>
      <x:c r="K9599" s="32" t="n">
        <x:f>H9599*$B$4*$H$4+I9599*$D$4*$J$4+J9599*$F$4*$L$4</x:f>
        <x:v>192.75752477935197</x:v>
      </x:c>
      <x:c r="L9599" s="29" t="str">
        <x:v>Niko ppm 2020</x:v>
      </x:c>
      <x:c r="M9599" s="39" t="str">
        <x:v>LAND ROVER//AH22-5H240-AC//DPF 002//BQ70A//E 4054176//09W44JJ//LR3048/019/3501//EMCON</x:v>
      </x:c>
      <x:c r="N9599" s="58"/>
      <x:c r="O9599" s="59"/>
      <x:c r="P9599" s="60" t="str">
        <x:v>No live-price match</x:v>
      </x:c>
      <x:c r="Q9599" s="61" t="str">
        <x:f>IF(N9599="","",K9599-N9599)</x:f>
      </x:c>
    </x:row>
    <x:row r="9600">
      <x:c r="A9600" s="37" t="str">
        <x:v>AH225H240ACD</x:v>
      </x:c>
      <x:c r="B9600" s="37" t="str">
        <x:v>AH225H240ACD</x:v>
      </x:c>
      <x:c r="C9600" s="29" t="str">
        <x:v>ROVER</x:v>
      </x:c>
      <x:c r="D9600" s="30" t="n">
        <x:v>3500</x:v>
      </x:c>
      <x:c r="E9600" s="30" t="n">
        <x:v>750</x:v>
      </x:c>
      <x:c r="F9600" s="30" t="n">
        <x:v>0</x:v>
      </x:c>
      <x:c r="G9600" s="30" t="n">
        <x:v>0</x:v>
      </x:c>
      <x:c r="H9600" s="31" t="n">
        <x:f>IF(O9600&gt;0,O9600,D9600)*E9600/1000000/31.1034768</x:f>
        <x:v>0.08431372549019607</x:v>
      </x:c>
      <x:c r="I9600" s="31" t="n">
        <x:f>IF(O9600&gt;0,O9600,D9600)*F9600/1000000/31.1034768</x:f>
        <x:v>0</x:v>
      </x:c>
      <x:c r="J9600" s="31" t="n">
        <x:f>IF(O9600&gt;0,O9600,D9600)*G9600/1000000/31.1034768</x:f>
        <x:v>0</x:v>
      </x:c>
      <x:c r="K9600" s="32" t="n">
        <x:f>H9600*$B$4*$H$4+I9600*$D$4*$J$4+J9600*$F$4*$L$4</x:f>
        <x:v>129</x:v>
      </x:c>
      <x:c r="L9600" s="29" t="str">
        <x:v>ppm niko 2028</x:v>
      </x:c>
      <x:c r="M9600" s="39" t="str">
        <x:v>ROVER D, FILTER PF002BO70AE4054176,EMCON10W03IJ / ROV 10</x:v>
      </x:c>
      <x:c r="N9600" s="58" t="n">
        <x:v>129</x:v>
      </x:c>
      <x:c r="O9600" s="59" t="n">
        <x:v>3496.6000062745097</x:v>
      </x:c>
      <x:c r="P9600" s="60" t="str">
        <x:v>Calibrated to live price</x:v>
      </x:c>
      <x:c r="Q9600" s="61" t="n">
        <x:f>IF(N9600="","",K9600-N9600)</x:f>
        <x:v>0</x:v>
      </x:c>
    </x:row>
    <x:row r="9601">
      <x:c r="A9601" s="37" t="str">
        <x:v>AH229N497DD</x:v>
      </x:c>
      <x:c r="B9601" s="37" t="str">
        <x:v>AH229N497DD</x:v>
      </x:c>
      <x:c r="C9601" s="29" t="str">
        <x:v>Land-Rover</x:v>
      </x:c>
      <x:c r="D9601" s="30" t="n">
        <x:v>1460</x:v>
      </x:c>
      <x:c r="E9601" s="30" t="n">
        <x:v>5180</x:v>
      </x:c>
      <x:c r="F9601" s="30" t="n">
        <x:v>2567.465753</x:v>
      </x:c>
      <x:c r="G9601" s="30" t="n">
        <x:v>0</x:v>
      </x:c>
      <x:c r="H9601" s="31" t="n">
        <x:f>IF(O9601&gt;0,O9601,D9601)*E9601/1000000/31.1034768</x:f>
        <x:v>0.2431496661492197</x:v>
      </x:c>
      <x:c r="I9601" s="31" t="n">
        <x:f>IF(O9601&gt;0,O9601,D9601)*F9601/1000000/31.1034768</x:f>
        <x:v>0.12051707349256852</x:v>
      </x:c>
      <x:c r="J9601" s="31" t="n">
        <x:f>IF(O9601&gt;0,O9601,D9601)*G9601/1000000/31.1034768</x:f>
        <x:v>0</x:v>
      </x:c>
      <x:c r="K9601" s="32" t="n">
        <x:f>H9601*$B$4*$H$4+I9601*$D$4*$J$4+J9601*$F$4*$L$4</x:f>
        <x:v>507.60069688744574</x:v>
      </x:c>
      <x:c r="L9601" s="29" t="str">
        <x:v>Niko ppm 2020</x:v>
      </x:c>
      <x:c r="M9601" s="39" t="str">
        <x:v>LAND ROVER//AH22-9N497-DD//KAT 098//CGVFA//44 10</x:v>
      </x:c>
      <x:c r="N9601" s="58"/>
      <x:c r="O9601" s="59"/>
      <x:c r="P9601" s="60" t="str">
        <x:v>No live-price match</x:v>
      </x:c>
      <x:c r="Q9601" s="61" t="str">
        <x:f>IF(N9601="","",K9601-N9601)</x:f>
      </x:c>
    </x:row>
    <x:row r="9602">
      <x:c r="A9602" s="37" t="str">
        <x:v>AH22M6J73</x:v>
      </x:c>
      <x:c r="B9602" s="37" t="str">
        <x:v>AH22M6J73</x:v>
      </x:c>
      <x:c r="C9602" s="29" t="str">
        <x:v>Land-Rover</x:v>
      </x:c>
      <x:c r="D9602" s="30" t="n">
        <x:v>560</x:v>
      </x:c>
      <x:c r="E9602" s="30" t="n">
        <x:v>825</x:v>
      </x:c>
      <x:c r="F9602" s="30" t="n">
        <x:v>373</x:v>
      </x:c>
      <x:c r="G9602" s="30" t="n">
        <x:v>0</x:v>
      </x:c>
      <x:c r="H9602" s="31" t="n">
        <x:f>IF(O9602&gt;0,O9602,D9602)*E9602/1000000/31.1034768</x:f>
        <x:v>0.014853644914706128</x:v>
      </x:c>
      <x:c r="I9602" s="31" t="n">
        <x:f>IF(O9602&gt;0,O9602,D9602)*F9602/1000000/31.1034768</x:f>
        <x:v>0.006715647943255013</x:v>
      </x:c>
      <x:c r="J9602" s="31" t="n">
        <x:f>IF(O9602&gt;0,O9602,D9602)*G9602/1000000/31.1034768</x:f>
        <x:v>0</x:v>
      </x:c>
      <x:c r="K9602" s="32" t="n">
        <x:f>H9602*$B$4*$H$4+I9602*$D$4*$J$4+J9602*$F$4*$L$4</x:f>
        <x:v>30.281180655662265</x:v>
      </x:c>
      <x:c r="L9602" s="29" t="str">
        <x:v>Niko ppm 2020</x:v>
      </x:c>
      <x:c r="M9602" s="39" t="str">
        <x:v>LAND ROVER//AH22-M6J73-AA//KAT 103//D3C5A//12 10</x:v>
      </x:c>
      <x:c r="N9602" s="58"/>
      <x:c r="O9602" s="59"/>
      <x:c r="P9602" s="60" t="str">
        <x:v>No live-price match</x:v>
      </x:c>
      <x:c r="Q9602" s="61" t="str">
        <x:f>IF(N9602="","",K9602-N9602)</x:f>
      </x:c>
    </x:row>
    <x:row r="9603">
      <x:c r="A9603" s="37" t="str">
        <x:v>AHE</x:v>
      </x:c>
      <x:c r="B9603" s="37" t="str">
        <x:v>AHE</x:v>
      </x:c>
      <x:c r="C9603" s="29" t="str"/>
      <x:c r="D9603" s="30" t="n">
        <x:v>2854.61</x:v>
      </x:c>
      <x:c r="E9603" s="30" t="n">
        <x:v>458.36</x:v>
      </x:c>
      <x:c r="F9603" s="30" t="n">
        <x:v>127.93</x:v>
      </x:c>
      <x:c r="G9603" s="30" t="n">
        <x:v>1173.39</x:v>
      </x:c>
      <x:c r="H9603" s="31" t="n">
        <x:f>IF(O9603&gt;0,O9603,D9603)*E9603/1000000/31.1034768</x:f>
        <x:v>0.01649260829848969</x:v>
      </x:c>
      <x:c r="I9603" s="31" t="n">
        <x:f>IF(O9603&gt;0,O9603,D9603)*F9603/1000000/31.1034768</x:f>
        <x:v>0.004603149008695755</x:v>
      </x:c>
      <x:c r="J9603" s="31" t="n">
        <x:f>IF(O9603&gt;0,O9603,D9603)*G9603/1000000/31.1034768</x:f>
        <x:v>0.04222065985549528</x:v>
      </x:c>
      <x:c r="K9603" s="32" t="n">
        <x:f>H9603*$B$4*$H$4+I9603*$D$4*$J$4+J9603*$F$4*$L$4</x:f>
        <x:v>361</x:v>
      </x:c>
      <x:c r="L9603" s="29" t="str">
        <x:v>Niko ppm 207</x:v>
      </x:c>
      <x:c r="M9603" s="39" t="str"/>
      <x:c r="N9603" s="58" t="n">
        <x:v>361</x:v>
      </x:c>
      <x:c r="O9603" s="59" t="n">
        <x:v>1119.158433509821</x:v>
      </x:c>
      <x:c r="P9603" s="60" t="str">
        <x:v>Calibrated to live price</x:v>
      </x:c>
      <x:c r="Q9603" s="61" t="n">
        <x:f>IF(N9603="","",K9603-N9603)</x:f>
        <x:v>0</x:v>
      </x:c>
    </x:row>
    <x:row r="9604">
      <x:c r="A9604" s="37" t="str">
        <x:v>AHQ</x:v>
      </x:c>
      <x:c r="B9604" s="37" t="str">
        <x:v>AHQ</x:v>
      </x:c>
      <x:c r="C9604" s="29" t="str"/>
      <x:c r="D9604" s="30" t="n">
        <x:v>275.25</x:v>
      </x:c>
      <x:c r="E9604" s="30" t="n">
        <x:v>763.98</x:v>
      </x:c>
      <x:c r="F9604" s="30" t="n">
        <x:v>285.05</x:v>
      </x:c>
      <x:c r="G9604" s="30" t="n">
        <x:v>909.13</x:v>
      </x:c>
      <x:c r="H9604" s="31" t="n">
        <x:f>IF(O9604&gt;0,O9604,D9604)*E9604/1000000/31.1034768</x:f>
        <x:v>0.004171330828134295</x:v>
      </x:c>
      <x:c r="I9604" s="31" t="n">
        <x:f>IF(O9604&gt;0,O9604,D9604)*F9604/1000000/31.1034768</x:f>
        <x:v>0.0015563730104972391</x:v>
      </x:c>
      <x:c r="J9604" s="31" t="n">
        <x:f>IF(O9604&gt;0,O9604,D9604)*G9604/1000000/31.1034768</x:f>
        <x:v>0.0049638498334795824</x:v>
      </x:c>
      <x:c r="K9604" s="32" t="n">
        <x:f>H9604*$B$4*$H$4+I9604*$D$4*$J$4+J9604*$F$4*$L$4</x:f>
        <x:v>46.99999999999999</x:v>
      </x:c>
      <x:c r="L9604" s="29" t="str">
        <x:v>Niko ppm 207</x:v>
      </x:c>
      <x:c r="M9604" s="39" t="str"/>
      <x:c r="N9604" s="58" t="n">
        <x:v>47</x:v>
      </x:c>
      <x:c r="O9604" s="59" t="n">
        <x:v>169.8249844734153</x:v>
      </x:c>
      <x:c r="P9604" s="60" t="str">
        <x:v>Calibrated to live price</x:v>
      </x:c>
      <x:c r="Q9604" s="61" t="n">
        <x:f>IF(N9604="","",K9604-N9604)</x:f>
        <x:v>-7.105427357601002e-15</x:v>
      </x:c>
    </x:row>
    <x:row r="9605">
      <x:c r="A9605" s="37" t="str">
        <x:v>AHT</x:v>
      </x:c>
      <x:c r="B9605" s="37" t="str">
        <x:v>AHT</x:v>
      </x:c>
      <x:c r="C9605" s="29" t="str"/>
      <x:c r="D9605" s="30" t="n">
        <x:v>700</x:v>
      </x:c>
      <x:c r="E9605" s="30" t="n">
        <x:v>0</x:v>
      </x:c>
      <x:c r="F9605" s="30" t="n">
        <x:v>50</x:v>
      </x:c>
      <x:c r="G9605" s="30" t="n">
        <x:v>450</x:v>
      </x:c>
      <x:c r="H9605" s="31" t="n">
        <x:f>IF(O9605&gt;0,O9605,D9605)*E9605/1000000/31.1034768</x:f>
        <x:v>0</x:v>
      </x:c>
      <x:c r="I9605" s="31" t="n">
        <x:f>IF(O9605&gt;0,O9605,D9605)*F9605/1000000/31.1034768</x:f>
        <x:v>0.0008939171729869404</x:v>
      </x:c>
      <x:c r="J9605" s="31" t="n">
        <x:f>IF(O9605&gt;0,O9605,D9605)*G9605/1000000/31.1034768</x:f>
        <x:v>0.008045254556882464</x:v>
      </x:c>
      <x:c r="K9605" s="32" t="n">
        <x:f>H9605*$B$4*$H$4+I9605*$D$4*$J$4+J9605*$F$4*$L$4</x:f>
        <x:v>64</x:v>
      </x:c>
      <x:c r="L9605" s="29" t="str">
        <x:v>ppm niko 2028</x:v>
      </x:c>
      <x:c r="M9605" s="39" t="str"/>
      <x:c r="N9605" s="58" t="n">
        <x:v>64</x:v>
      </x:c>
      <x:c r="O9605" s="59" t="n">
        <x:v>556.0786410224177</x:v>
      </x:c>
      <x:c r="P9605" s="60" t="str">
        <x:v>Calibrated to live price</x:v>
      </x:c>
      <x:c r="Q9605" s="61" t="n">
        <x:f>IF(N9605="","",K9605-N9605)</x:f>
        <x:v>0</x:v>
      </x:c>
    </x:row>
    <x:row r="9606">
      <x:c r="A9606" s="37" t="str">
        <x:v>Air Pipe</x:v>
      </x:c>
      <x:c r="B9606" s="37" t="str">
        <x:v>AIRPIPE</x:v>
      </x:c>
      <x:c r="C9606" s="29" t="str"/>
      <x:c r="D9606" s="30" t="n">
        <x:v>1248.63</x:v>
      </x:c>
      <x:c r="E9606" s="30" t="n">
        <x:v>586.93</x:v>
      </x:c>
      <x:c r="F9606" s="30" t="n">
        <x:v>130.63</x:v>
      </x:c>
      <x:c r="G9606" s="30" t="n">
        <x:v>642.05</x:v>
      </x:c>
      <x:c r="H9606" s="31" t="n">
        <x:f>IF(O9606&gt;0,O9606,D9606)*E9606/1000000/31.1034768</x:f>
        <x:v>0.0124689249421358</x:v>
      </x:c>
      <x:c r="I9606" s="31" t="n">
        <x:f>IF(O9606&gt;0,O9606,D9606)*F9606/1000000/31.1034768</x:f>
        <x:v>0.0027751446768629986</x:v>
      </x:c>
      <x:c r="J9606" s="31" t="n">
        <x:f>IF(O9606&gt;0,O9606,D9606)*G9606/1000000/31.1034768</x:f>
        <x:v>0.01363991150409468</x:v>
      </x:c>
      <x:c r="K9606" s="32" t="n">
        <x:f>H9606*$B$4*$H$4+I9606*$D$4*$J$4+J9606*$F$4*$L$4</x:f>
        <x:v>129</x:v>
      </x:c>
      <x:c r="L9606" s="29" t="str">
        <x:v>Niko ppm 207</x:v>
      </x:c>
      <x:c r="M9606" s="39" t="str"/>
      <x:c r="N9606" s="58" t="n">
        <x:v>129</x:v>
      </x:c>
      <x:c r="O9606" s="59" t="n">
        <x:v>660.772013116832</x:v>
      </x:c>
      <x:c r="P9606" s="60" t="str">
        <x:v>Calibrated to live price</x:v>
      </x:c>
      <x:c r="Q9606" s="61" t="n">
        <x:f>IF(N9606="","",K9606-N9606)</x:f>
        <x:v>0</x:v>
      </x:c>
    </x:row>
    <x:row r="9607">
      <x:c r="A9607" s="37" t="str">
        <x:v>AJ</x:v>
      </x:c>
      <x:c r="B9607" s="37" t="str">
        <x:v>AJ</x:v>
      </x:c>
      <x:c r="C9607" s="29" t="str">
        <x:v>Mitsubishi</x:v>
      </x:c>
      <x:c r="D9607" s="30" t="n">
        <x:v>1560</x:v>
      </x:c>
      <x:c r="E9607" s="30" t="n">
        <x:v>1282</x:v>
      </x:c>
      <x:c r="F9607" s="30" t="n">
        <x:v>4918</x:v>
      </x:c>
      <x:c r="G9607" s="30" t="n">
        <x:v>447</x:v>
      </x:c>
      <x:c r="H9607" s="31" t="n">
        <x:f>IF(O9607&gt;0,O9607,D9607)*E9607/1000000/31.1034768</x:f>
        <x:v>0.004897482495347555</x:v>
      </x:c>
      <x:c r="I9607" s="31" t="n">
        <x:f>IF(O9607&gt;0,O9607,D9607)*F9607/1000000/31.1034768</x:f>
        <x:v>0.018787690259063395</x:v>
      </x:c>
      <x:c r="J9607" s="31" t="n">
        <x:f>IF(O9607&gt;0,O9607,D9607)*G9607/1000000/31.1034768</x:f>
        <x:v>0.001707624551809951</x:v>
      </x:c>
      <x:c r="K9607" s="32" t="n">
        <x:f>H9607*$B$4*$H$4+I9607*$D$4*$J$4+J9607*$F$4*$L$4</x:f>
        <x:v>42</x:v>
      </x:c>
      <x:c r="L9607" s="29" t="str">
        <x:v>ppm niko 2028</x:v>
      </x:c>
      <x:c r="M9607" s="39" t="str">
        <x:v>MITSUBISHI AJ</x:v>
      </x:c>
      <x:c r="N9607" s="58" t="n">
        <x:v>42</x:v>
      </x:c>
      <x:c r="O9607" s="59" t="n">
        <x:v>118.8211647210989</x:v>
      </x:c>
      <x:c r="P9607" s="60" t="str">
        <x:v>Calibrated to live price</x:v>
      </x:c>
      <x:c r="Q9607" s="61" t="n">
        <x:f>IF(N9607="","",K9607-N9607)</x:f>
        <x:v>0</x:v>
      </x:c>
    </x:row>
    <x:row r="9608">
      <x:c r="A9608" s="37" t="str">
        <x:v>AJ1</x:v>
      </x:c>
      <x:c r="B9608" s="37" t="str">
        <x:v>AJ1</x:v>
      </x:c>
      <x:c r="C9608" s="29" t="str"/>
      <x:c r="D9608" s="30" t="n">
        <x:v>450</x:v>
      </x:c>
      <x:c r="E9608" s="30" t="n">
        <x:v>49</x:v>
      </x:c>
      <x:c r="F9608" s="30" t="n">
        <x:v>4292</x:v>
      </x:c>
      <x:c r="G9608" s="30" t="n">
        <x:v>209</x:v>
      </x:c>
      <x:c r="H9608" s="31" t="n">
        <x:f>IF(O9608&gt;0,O9608,D9608)*E9608/1000000/31.1034768</x:f>
        <x:v>0.000708923961838247</x:v>
      </x:c>
      <x:c r="I9608" s="31" t="n">
        <x:f>IF(O9608&gt;0,O9608,D9608)*F9608/1000000/31.1034768</x:f>
        <x:v>0.062095951922648086</x:v>
      </x:c>
      <x:c r="J9608" s="31" t="n">
        <x:f>IF(O9608&gt;0,O9608,D9608)*G9608/1000000/31.1034768</x:f>
        <x:v>0.0030237777147794614</x:v>
      </x:c>
      <x:c r="K9608" s="32" t="n">
        <x:f>H9608*$B$4*$H$4+I9608*$D$4*$J$4+J9608*$F$4*$L$4</x:f>
        <x:v>94.61877908131481</x:v>
      </x:c>
      <x:c r="L9608" s="29" t="str">
        <x:v>ppm niko 2028</x:v>
      </x:c>
      <x:c r="M9608" s="39" t="str"/>
      <x:c r="N9608" s="58"/>
      <x:c r="O9608" s="59"/>
      <x:c r="P9608" s="60" t="str">
        <x:v>No live-price match</x:v>
      </x:c>
      <x:c r="Q9608" s="61" t="str">
        <x:f>IF(N9608="","",K9608-N9608)</x:f>
      </x:c>
    </x:row>
    <x:row r="9609">
      <x:c r="A9609" s="37" t="str">
        <x:v>AJ1 CFU</x:v>
      </x:c>
      <x:c r="B9609" s="37" t="str">
        <x:v>AJ1CFU</x:v>
      </x:c>
      <x:c r="C9609" s="29" t="str">
        <x:v>KIA/ HYUNDAI</x:v>
      </x:c>
      <x:c r="D9609" s="30" t="n">
        <x:v>550</x:v>
      </x:c>
      <x:c r="E9609" s="30" t="n">
        <x:v>49</x:v>
      </x:c>
      <x:c r="F9609" s="30" t="n">
        <x:v>4292</x:v>
      </x:c>
      <x:c r="G9609" s="30" t="n">
        <x:v>209</x:v>
      </x:c>
      <x:c r="H9609" s="31" t="n">
        <x:f>IF(O9609&gt;0,O9609,D9609)*E9609/1000000/31.1034768</x:f>
        <x:v>0.000869121123435383</x:v>
      </x:c>
      <x:c r="I9609" s="31" t="n">
        <x:f>IF(O9609&gt;0,O9609,D9609)*F9609/1000000/31.1034768</x:f>
        <x:v>0.07612791554662579</x:v>
      </x:c>
      <x:c r="J9609" s="31" t="n">
        <x:f>IF(O9609&gt;0,O9609,D9609)*G9609/1000000/31.1034768</x:f>
        <x:v>0.003707067648938675</x:v>
      </x:c>
      <x:c r="K9609" s="32" t="n">
        <x:f>H9609*$B$4*$H$4+I9609*$D$4*$J$4+J9609*$F$4*$L$4</x:f>
        <x:v>115.99999999999996</x:v>
      </x:c>
      <x:c r="L9609" s="29" t="str">
        <x:v>ppm niko 2028</x:v>
      </x:c>
      <x:c r="M9609" s="39" t="str">
        <x:v>SA 7110 / F:1506</x:v>
      </x:c>
      <x:c r="N9609" s="58" t="n">
        <x:v>116</x:v>
      </x:c>
      <x:c r="O9609" s="59" t="n">
        <x:v>551.6875244727015</x:v>
      </x:c>
      <x:c r="P9609" s="60" t="str">
        <x:v>Calibrated to live price</x:v>
      </x:c>
      <x:c r="Q9609" s="61" t="n">
        <x:f>IF(N9609="","",K9609-N9609)</x:f>
        <x:v>-4.263256414560601e-14</x:v>
      </x:c>
    </x:row>
    <x:row r="9610">
      <x:c r="A9610" s="37" t="str">
        <x:v>AJ1 pre</x:v>
      </x:c>
      <x:c r="B9610" s="37" t="str">
        <x:v>AJ1PRE</x:v>
      </x:c>
      <x:c r="C9610" s="29" t="str"/>
      <x:c r="D9610" s="30" t="n">
        <x:v>450</x:v>
      </x:c>
      <x:c r="E9610" s="30" t="n">
        <x:v>49</x:v>
      </x:c>
      <x:c r="F9610" s="30" t="n">
        <x:v>4292</x:v>
      </x:c>
      <x:c r="G9610" s="30" t="n">
        <x:v>209</x:v>
      </x:c>
      <x:c r="H9610" s="31" t="n">
        <x:f>IF(O9610&gt;0,O9610,D9610)*E9610/1000000/31.1034768</x:f>
        <x:v>0.000708923961838247</x:v>
      </x:c>
      <x:c r="I9610" s="31" t="n">
        <x:f>IF(O9610&gt;0,O9610,D9610)*F9610/1000000/31.1034768</x:f>
        <x:v>0.062095951922648086</x:v>
      </x:c>
      <x:c r="J9610" s="31" t="n">
        <x:f>IF(O9610&gt;0,O9610,D9610)*G9610/1000000/31.1034768</x:f>
        <x:v>0.0030237777147794614</x:v>
      </x:c>
      <x:c r="K9610" s="32" t="n">
        <x:f>H9610*$B$4*$H$4+I9610*$D$4*$J$4+J9610*$F$4*$L$4</x:f>
        <x:v>94.61877908131481</x:v>
      </x:c>
      <x:c r="L9610" s="29" t="str">
        <x:v>ppm Niko 2006</x:v>
      </x:c>
      <x:c r="M9610" s="39" t="str"/>
      <x:c r="N9610" s="58"/>
      <x:c r="O9610" s="59"/>
      <x:c r="P9610" s="60" t="str">
        <x:v>No live-price match</x:v>
      </x:c>
      <x:c r="Q9610" s="61" t="str">
        <x:f>IF(N9610="","",K9610-N9610)</x:f>
      </x:c>
    </x:row>
    <x:row r="9611">
      <x:c r="A9611" s="37" t="str">
        <x:v>AJ29</x:v>
      </x:c>
      <x:c r="B9611" s="37" t="str">
        <x:v>AJ29</x:v>
      </x:c>
      <x:c r="C9611" s="29" t="str"/>
      <x:c r="D9611" s="30" t="n">
        <x:v>652.72</x:v>
      </x:c>
      <x:c r="E9611" s="30" t="n">
        <x:v>812.01</x:v>
      </x:c>
      <x:c r="F9611" s="30" t="n">
        <x:v>166.41</x:v>
      </x:c>
      <x:c r="G9611" s="30" t="n">
        <x:v>1026.56</x:v>
      </x:c>
      <x:c r="H9611" s="31" t="n">
        <x:f>IF(O9611&gt;0,O9611,D9611)*E9611/1000000/31.1034768</x:f>
        <x:v>0.008405233524294538</x:v>
      </x:c>
      <x:c r="I9611" s="31" t="n">
        <x:f>IF(O9611&gt;0,O9611,D9611)*F9611/1000000/31.1034768</x:f>
        <x:v>0.0017225340953656407</x:v>
      </x:c>
      <x:c r="J9611" s="31" t="n">
        <x:f>IF(O9611&gt;0,O9611,D9611)*G9611/1000000/31.1034768</x:f>
        <x:v>0.01062607175613576</x:v>
      </x:c>
      <x:c r="K9611" s="32" t="n">
        <x:f>H9611*$B$4*$H$4+I9611*$D$4*$J$4+J9611*$F$4*$L$4</x:f>
        <x:v>98</x:v>
      </x:c>
      <x:c r="L9611" s="29" t="str">
        <x:v>Niko ppm 207</x:v>
      </x:c>
      <x:c r="M9611" s="39" t="str"/>
      <x:c r="N9611" s="58" t="n">
        <x:v>98</x:v>
      </x:c>
      <x:c r="O9611" s="59" t="n">
        <x:v>321.9566088120557</x:v>
      </x:c>
      <x:c r="P9611" s="60" t="str">
        <x:v>Calibrated to live price</x:v>
      </x:c>
      <x:c r="Q9611" s="61" t="n">
        <x:f>IF(N9611="","",K9611-N9611)</x:f>
        <x:v>0</x:v>
      </x:c>
    </x:row>
    <x:row r="9612">
      <x:c r="A9612" s="37" t="str">
        <x:v>AJ40</x:v>
      </x:c>
      <x:c r="B9612" s="37" t="str">
        <x:v>AJ40</x:v>
      </x:c>
      <x:c r="C9612" s="29" t="str"/>
      <x:c r="D9612" s="30" t="n">
        <x:v>700</x:v>
      </x:c>
      <x:c r="E9612" s="30" t="n">
        <x:v>560</x:v>
      </x:c>
      <x:c r="F9612" s="30" t="n">
        <x:v>0</x:v>
      </x:c>
      <x:c r="G9612" s="30" t="n">
        <x:v>180</x:v>
      </x:c>
      <x:c r="H9612" s="31" t="n">
        <x:f>IF(O9612&gt;0,O9612,D9612)*E9612/1000000/31.1034768</x:f>
        <x:v>0.012108375253728711</x:v>
      </x:c>
      <x:c r="I9612" s="31" t="n">
        <x:f>IF(O9612&gt;0,O9612,D9612)*F9612/1000000/31.1034768</x:f>
        <x:v>0</x:v>
      </x:c>
      <x:c r="J9612" s="31" t="n">
        <x:f>IF(O9612&gt;0,O9612,D9612)*G9612/1000000/31.1034768</x:f>
        <x:v>0.003891977760127085</x:v>
      </x:c>
      <x:c r="K9612" s="32" t="n">
        <x:f>H9612*$B$4*$H$4+I9612*$D$4*$J$4+J9612*$F$4*$L$4</x:f>
        <x:v>49.00000000000001</x:v>
      </x:c>
      <x:c r="L9612" s="29" t="str">
        <x:v>ppm niko 2028</x:v>
      </x:c>
      <x:c r="M9612" s="39" t="str"/>
      <x:c r="N9612" s="58" t="n">
        <x:v>49</x:v>
      </x:c>
      <x:c r="O9612" s="59" t="n">
        <x:v>672.5224442679375</x:v>
      </x:c>
      <x:c r="P9612" s="60" t="str">
        <x:v>Calibrated to live price</x:v>
      </x:c>
      <x:c r="Q9612" s="61" t="n">
        <x:f>IF(N9612="","",K9612-N9612)</x:f>
        <x:v>7.105427357601002e-15</x:v>
      </x:c>
    </x:row>
    <x:row r="9613">
      <x:c r="A9613" s="37" t="str">
        <x:v>AJ48</x:v>
      </x:c>
      <x:c r="B9613" s="37" t="str">
        <x:v>AJ48</x:v>
      </x:c>
      <x:c r="C9613" s="29" t="str"/>
      <x:c r="D9613" s="30" t="n">
        <x:v>720.68</x:v>
      </x:c>
      <x:c r="E9613" s="30" t="n">
        <x:v>942.23</x:v>
      </x:c>
      <x:c r="F9613" s="30" t="n">
        <x:v>278.97</x:v>
      </x:c>
      <x:c r="G9613" s="30" t="n">
        <x:v>1107.59</x:v>
      </x:c>
      <x:c r="H9613" s="31" t="n">
        <x:f>IF(O9613&gt;0,O9613,D9613)*E9613/1000000/31.1034768</x:f>
        <x:v>0.011294598500404136</x:v>
      </x:c>
      <x:c r="I9613" s="31" t="n">
        <x:f>IF(O9613&gt;0,O9613,D9613)*F9613/1000000/31.1034768</x:f>
        <x:v>0.0033440392936520194</x:v>
      </x:c>
      <x:c r="J9613" s="31" t="n">
        <x:f>IF(O9613&gt;0,O9613,D9613)*G9613/1000000/31.1034768</x:f>
        <x:v>0.013276784174843315</x:v>
      </x:c>
      <x:c r="K9613" s="32" t="n">
        <x:f>H9613*$B$4*$H$4+I9613*$D$4*$J$4+J9613*$F$4*$L$4</x:f>
        <x:v>125.00000000000001</x:v>
      </x:c>
      <x:c r="L9613" s="29" t="str">
        <x:v>Niko ppm 207</x:v>
      </x:c>
      <x:c r="M9613" s="39" t="str"/>
      <x:c r="N9613" s="58" t="n">
        <x:v>125</x:v>
      </x:c>
      <x:c r="O9613" s="59" t="n">
        <x:v>372.8402645029715</x:v>
      </x:c>
      <x:c r="P9613" s="60" t="str">
        <x:v>Calibrated to live price</x:v>
      </x:c>
      <x:c r="Q9613" s="61" t="n">
        <x:f>IF(N9613="","",K9613-N9613)</x:f>
        <x:v>1.4210854715202004e-14</x:v>
      </x:c>
    </x:row>
    <x:row r="9614">
      <x:c r="A9614" s="37" t="str">
        <x:v>AJ51</x:v>
      </x:c>
      <x:c r="B9614" s="37" t="str">
        <x:v>AJ51</x:v>
      </x:c>
      <x:c r="C9614" s="29" t="str"/>
      <x:c r="D9614" s="30" t="n">
        <x:v>1000</x:v>
      </x:c>
      <x:c r="E9614" s="30" t="n">
        <x:v>1300</x:v>
      </x:c>
      <x:c r="F9614" s="30" t="n">
        <x:v>10</x:v>
      </x:c>
      <x:c r="G9614" s="30" t="n">
        <x:v>200</x:v>
      </x:c>
      <x:c r="H9614" s="31" t="n">
        <x:f>IF(O9614&gt;0,O9614,D9614)*E9614/1000000/31.1034768</x:f>
        <x:v>0.04264984227129337</x:v>
      </x:c>
      <x:c r="I9614" s="31" t="n">
        <x:f>IF(O9614&gt;0,O9614,D9614)*F9614/1000000/31.1034768</x:f>
        <x:v>0.0003280757097791798</x:v>
      </x:c>
      <x:c r="J9614" s="31" t="n">
        <x:f>IF(O9614&gt;0,O9614,D9614)*G9614/1000000/31.1034768</x:f>
        <x:v>0.006561514195583597</x:v>
      </x:c>
      <x:c r="K9614" s="32" t="n">
        <x:f>H9614*$B$4*$H$4+I9614*$D$4*$J$4+J9614*$F$4*$L$4</x:f>
        <x:v>117</x:v>
      </x:c>
      <x:c r="L9614" s="29" t="str">
        <x:v>ppm niko 2028</x:v>
      </x:c>
      <x:c r="M9614" s="39" t="str"/>
      <x:c r="N9614" s="58" t="n">
        <x:v>117</x:v>
      </x:c>
      <x:c r="O9614" s="59" t="n">
        <x:v>1020.4295227760252</x:v>
      </x:c>
      <x:c r="P9614" s="60" t="str">
        <x:v>Calibrated to live price</x:v>
      </x:c>
      <x:c r="Q9614" s="61" t="n">
        <x:f>IF(N9614="","",K9614-N9614)</x:f>
        <x:v>0</x:v>
      </x:c>
    </x:row>
    <x:row r="9615">
      <x:c r="A9615" s="37" t="str">
        <x:v>AJ57</x:v>
      </x:c>
      <x:c r="B9615" s="37" t="str">
        <x:v>AJ57</x:v>
      </x:c>
      <x:c r="C9615" s="29" t="str"/>
      <x:c r="D9615" s="30" t="n">
        <x:v>1000</x:v>
      </x:c>
      <x:c r="E9615" s="30" t="n">
        <x:v>200</x:v>
      </x:c>
      <x:c r="F9615" s="30" t="n">
        <x:v>2300</x:v>
      </x:c>
      <x:c r="G9615" s="30" t="n">
        <x:v>200</x:v>
      </x:c>
      <x:c r="H9615" s="31" t="n">
        <x:f>IF(O9615&gt;0,O9615,D9615)*E9615/1000000/31.1034768</x:f>
        <x:v>0.006009642336584818</x:v>
      </x:c>
      <x:c r="I9615" s="31" t="n">
        <x:f>IF(O9615&gt;0,O9615,D9615)*F9615/1000000/31.1034768</x:f>
        <x:v>0.06911088687072542</x:v>
      </x:c>
      <x:c r="J9615" s="31" t="n">
        <x:f>IF(O9615&gt;0,O9615,D9615)*G9615/1000000/31.1034768</x:f>
        <x:v>0.006009642336584818</x:v>
      </x:c>
      <x:c r="K9615" s="32" t="n">
        <x:f>H9615*$B$4*$H$4+I9615*$D$4*$J$4+J9615*$F$4*$L$4</x:f>
        <x:v>134</x:v>
      </x:c>
      <x:c r="L9615" s="29" t="str">
        <x:v>ppm niko 2028</x:v>
      </x:c>
      <x:c r="M9615" s="39" t="str"/>
      <x:c r="N9615" s="58" t="n">
        <x:v>134</x:v>
      </x:c>
      <x:c r="O9615" s="59" t="n">
        <x:v>934.6038549613185</x:v>
      </x:c>
      <x:c r="P9615" s="60" t="str">
        <x:v>Calibrated to live price</x:v>
      </x:c>
      <x:c r="Q9615" s="61" t="n">
        <x:f>IF(N9615="","",K9615-N9615)</x:f>
        <x:v>0</x:v>
      </x:c>
    </x:row>
    <x:row r="9616">
      <x:c r="A9616" s="37" t="str">
        <x:v>AJ57 (PAIR)</x:v>
      </x:c>
      <x:c r="B9616" s="37" t="str">
        <x:v>AJ57PAIR</x:v>
      </x:c>
      <x:c r="C9616" s="29" t="str"/>
      <x:c r="D9616" s="30" t="n">
        <x:v>1861.77</x:v>
      </x:c>
      <x:c r="E9616" s="30" t="n">
        <x:v>105.38</x:v>
      </x:c>
      <x:c r="F9616" s="30" t="n">
        <x:v>75.09</x:v>
      </x:c>
      <x:c r="G9616" s="30" t="n">
        <x:v>1058.02</x:v>
      </x:c>
      <x:c r="H9616" s="31" t="n">
        <x:f>IF(O9616&gt;0,O9616,D9616)*E9616/1000000/31.1034768</x:f>
        <x:v>0.001704857298283292</x:v>
      </x:c>
      <x:c r="I9616" s="31" t="n">
        <x:f>IF(O9616&gt;0,O9616,D9616)*F9616/1000000/31.1034768</x:f>
        <x:v>0.0012148200277860355</x:v>
      </x:c>
      <x:c r="J9616" s="31" t="n">
        <x:f>IF(O9616&gt;0,O9616,D9616)*G9616/1000000/31.1034768</x:f>
        <x:v>0.01711684493005968</x:v>
      </x:c>
      <x:c r="K9616" s="32" t="n">
        <x:f>H9616*$B$4*$H$4+I9616*$D$4*$J$4+J9616*$F$4*$L$4</x:f>
        <x:v>138.00000000000003</x:v>
      </x:c>
      <x:c r="L9616" s="29" t="str">
        <x:v>Niko ppm 207</x:v>
      </x:c>
      <x:c r="M9616" s="39" t="str"/>
      <x:c r="N9616" s="58" t="n">
        <x:v>138</x:v>
      </x:c>
      <x:c r="O9616" s="59" t="n">
        <x:v>503.197849919008</x:v>
      </x:c>
      <x:c r="P9616" s="60" t="str">
        <x:v>Calibrated to live price</x:v>
      </x:c>
      <x:c r="Q9616" s="61" t="n">
        <x:f>IF(N9616="","",K9616-N9616)</x:f>
        <x:v>2.842170943040401e-14</x:v>
      </x:c>
    </x:row>
    <x:row r="9617">
      <x:c r="A9617" s="37" t="str">
        <x:v>AJB4</x:v>
      </x:c>
      <x:c r="B9617" s="37" t="str">
        <x:v>AJB4</x:v>
      </x:c>
      <x:c r="C9617" s="29" t="str"/>
      <x:c r="D9617" s="30" t="n">
        <x:v>700</x:v>
      </x:c>
      <x:c r="E9617" s="30" t="n">
        <x:v>90</x:v>
      </x:c>
      <x:c r="F9617" s="30" t="n">
        <x:v>3000</x:v>
      </x:c>
      <x:c r="G9617" s="30" t="n">
        <x:v>0</x:v>
      </x:c>
      <x:c r="H9617" s="31" t="n">
        <x:f>IF(O9617&gt;0,O9617,D9617)*E9617/1000000/31.1034768</x:f>
        <x:v>0.0020254970338235627</x:v>
      </x:c>
      <x:c r="I9617" s="31" t="n">
        <x:f>IF(O9617&gt;0,O9617,D9617)*F9617/1000000/31.1034768</x:f>
        <x:v>0.06751656779411877</x:v>
      </x:c>
      <x:c r="J9617" s="31" t="n">
        <x:f>IF(O9617&gt;0,O9617,D9617)*G9617/1000000/31.1034768</x:f>
        <x:v>0</x:v>
      </x:c>
      <x:c r="K9617" s="32" t="n">
        <x:f>H9617*$B$4*$H$4+I9617*$D$4*$J$4+J9617*$F$4*$L$4</x:f>
        <x:v>79.05514923013368</x:v>
      </x:c>
      <x:c r="L9617" s="29" t="str">
        <x:v>ppm Niko 2006</x:v>
      </x:c>
      <x:c r="M9617" s="39" t="str"/>
      <x:c r="N9617" s="58"/>
      <x:c r="O9617" s="59"/>
      <x:c r="P9617" s="60" t="str">
        <x:v>No live-price match</x:v>
      </x:c>
      <x:c r="Q9617" s="61" t="str">
        <x:f>IF(N9617="","",K9617-N9617)</x:f>
      </x:c>
    </x:row>
    <x:row r="9618">
      <x:c r="A9618" s="37" t="str">
        <x:v>AJM</x:v>
      </x:c>
      <x:c r="B9618" s="37" t="str">
        <x:v>AJM</x:v>
      </x:c>
      <x:c r="C9618" s="29" t="str"/>
      <x:c r="D9618" s="30" t="n">
        <x:v>1352.12</x:v>
      </x:c>
      <x:c r="E9618" s="30" t="n">
        <x:v>810.77</x:v>
      </x:c>
      <x:c r="F9618" s="30" t="n">
        <x:v>244.02</x:v>
      </x:c>
      <x:c r="G9618" s="30" t="n">
        <x:v>439.46</x:v>
      </x:c>
      <x:c r="H9618" s="31" t="n">
        <x:f>IF(O9618&gt;0,O9618,D9618)*E9618/1000000/31.1034768</x:f>
        <x:v>0.025847936522003227</x:v>
      </x:c>
      <x:c r="I9618" s="31" t="n">
        <x:f>IF(O9618&gt;0,O9618,D9618)*F9618/1000000/31.1034768</x:f>
        <x:v>0.007779534849709816</x:v>
      </x:c>
      <x:c r="J9618" s="31" t="n">
        <x:f>IF(O9618&gt;0,O9618,D9618)*G9618/1000000/31.1034768</x:f>
        <x:v>0.014010304012185375</x:v>
      </x:c>
      <x:c r="K9618" s="32" t="n">
        <x:f>H9618*$B$4*$H$4+I9618*$D$4*$J$4+J9618*$F$4*$L$4</x:f>
        <x:v>157.99999999999994</x:v>
      </x:c>
      <x:c r="L9618" s="29" t="str">
        <x:v>Niko ppm 207</x:v>
      </x:c>
      <x:c r="M9618" s="39" t="str"/>
      <x:c r="N9618" s="58" t="n">
        <x:v>158</x:v>
      </x:c>
      <x:c r="O9618" s="59" t="n">
        <x:v>991.6014331314676</x:v>
      </x:c>
      <x:c r="P9618" s="60" t="str">
        <x:v>Calibrated to live price</x:v>
      </x:c>
      <x:c r="Q9618" s="61" t="n">
        <x:f>IF(N9618="","",K9618-N9618)</x:f>
        <x:v>-5.684341886080802e-14</x:v>
      </x:c>
    </x:row>
    <x:row r="9619">
      <x:c r="A9619" s="37" t="str">
        <x:v>AJQ</x:v>
      </x:c>
      <x:c r="B9619" s="37" t="str">
        <x:v>AJQ</x:v>
      </x:c>
      <x:c r="C9619" s="29" t="str"/>
      <x:c r="D9619" s="30" t="n">
        <x:v>517.55</x:v>
      </x:c>
      <x:c r="E9619" s="30" t="n">
        <x:v>892.81</x:v>
      </x:c>
      <x:c r="F9619" s="30" t="n">
        <x:v>191.76</x:v>
      </x:c>
      <x:c r="G9619" s="30" t="n">
        <x:v>1043.4</x:v>
      </x:c>
      <x:c r="H9619" s="31" t="n">
        <x:f>IF(O9619&gt;0,O9619,D9619)*E9619/1000000/31.1034768</x:f>
        <x:v>0.007965344960037282</x:v>
      </x:c>
      <x:c r="I9619" s="31" t="n">
        <x:f>IF(O9619&gt;0,O9619,D9619)*F9619/1000000/31.1034768</x:f>
        <x:v>0.0017108170266201643</x:v>
      </x:c>
      <x:c r="J9619" s="31" t="n">
        <x:f>IF(O9619&gt;0,O9619,D9619)*G9619/1000000/31.1034768</x:f>
        <x:v>0.009308857350727366</x:v>
      </x:c>
      <x:c r="K9619" s="32" t="n">
        <x:f>H9619*$B$4*$H$4+I9619*$D$4*$J$4+J9619*$F$4*$L$4</x:f>
        <x:v>87</x:v>
      </x:c>
      <x:c r="L9619" s="29" t="str">
        <x:v>Niko ppm 207</x:v>
      </x:c>
      <x:c r="M9619" s="39" t="str"/>
      <x:c r="N9619" s="58" t="n">
        <x:v>87</x:v>
      </x:c>
      <x:c r="O9619" s="59" t="n">
        <x:v>277.4945645417463</x:v>
      </x:c>
      <x:c r="P9619" s="60" t="str">
        <x:v>Calibrated to live price</x:v>
      </x:c>
      <x:c r="Q9619" s="61" t="n">
        <x:f>IF(N9619="","",K9619-N9619)</x:f>
        <x:v>0</x:v>
      </x:c>
    </x:row>
    <x:row r="9620">
      <x:c r="A9620" s="37" t="str">
        <x:v>AJU</x:v>
      </x:c>
      <x:c r="B9620" s="37" t="str">
        <x:v>AJU</x:v>
      </x:c>
      <x:c r="C9620" s="29" t="str"/>
      <x:c r="D9620" s="30" t="n">
        <x:v>577.69</x:v>
      </x:c>
      <x:c r="E9620" s="30" t="n">
        <x:v>257.26</x:v>
      </x:c>
      <x:c r="F9620" s="30" t="n">
        <x:v>73.89</x:v>
      </x:c>
      <x:c r="G9620" s="30" t="n">
        <x:v>496.26</x:v>
      </x:c>
      <x:c r="H9620" s="31" t="n">
        <x:f>IF(O9620&gt;0,O9620,D9620)*E9620/1000000/31.1034768</x:f>
        <x:v>0.0019460579013876802</x:v>
      </x:c>
      <x:c r="I9620" s="31" t="n">
        <x:f>IF(O9620&gt;0,O9620,D9620)*F9620/1000000/31.1034768</x:f>
        <x:v>0.0005589451074148166</x:v>
      </x:c>
      <x:c r="J9620" s="31" t="n">
        <x:f>IF(O9620&gt;0,O9620,D9620)*G9620/1000000/31.1034768</x:f>
        <x:v>0.0037539869942573665</x:v>
      </x:c>
      <x:c r="K9620" s="32" t="n">
        <x:f>H9620*$B$4*$H$4+I9620*$D$4*$J$4+J9620*$F$4*$L$4</x:f>
        <x:v>33</x:v>
      </x:c>
      <x:c r="L9620" s="29" t="str">
        <x:v>Niko ppm 207</x:v>
      </x:c>
      <x:c r="M9620" s="39" t="str"/>
      <x:c r="N9620" s="58" t="n">
        <x:v>33</x:v>
      </x:c>
      <x:c r="O9620" s="59" t="n">
        <x:v>235.2840192306165</x:v>
      </x:c>
      <x:c r="P9620" s="60" t="str">
        <x:v>Calibrated to live price</x:v>
      </x:c>
      <x:c r="Q9620" s="61" t="n">
        <x:f>IF(N9620="","",K9620-N9620)</x:f>
        <x:v>0</x:v>
      </x:c>
    </x:row>
    <x:row r="9621">
      <x:c r="A9621" s="37" t="str">
        <x:v>AJV</x:v>
      </x:c>
      <x:c r="B9621" s="37" t="str">
        <x:v>AJV</x:v>
      </x:c>
      <x:c r="C9621" s="29" t="str"/>
      <x:c r="D9621" s="30" t="n">
        <x:v>823.72</x:v>
      </x:c>
      <x:c r="E9621" s="30" t="n">
        <x:v>924.57</x:v>
      </x:c>
      <x:c r="F9621" s="30" t="n">
        <x:v>155.18</x:v>
      </x:c>
      <x:c r="G9621" s="30" t="n">
        <x:v>1133.86</x:v>
      </x:c>
      <x:c r="H9621" s="31" t="n">
        <x:f>IF(O9621&gt;0,O9621,D9621)*E9621/1000000/31.1034768</x:f>
        <x:v>0.010687860340286246</x:v>
      </x:c>
      <x:c r="I9621" s="31" t="n">
        <x:f>IF(O9621&gt;0,O9621,D9621)*F9621/1000000/31.1034768</x:f>
        <x:v>0.0017938524585543766</x:v>
      </x:c>
      <x:c r="J9621" s="31" t="n">
        <x:f>IF(O9621&gt;0,O9621,D9621)*G9621/1000000/31.1034768</x:f>
        <x:v>0.01310721451640975</x:v>
      </x:c>
      <x:c r="K9621" s="32" t="n">
        <x:f>H9621*$B$4*$H$4+I9621*$D$4*$J$4+J9621*$F$4*$L$4</x:f>
        <x:v>120.99999999999997</x:v>
      </x:c>
      <x:c r="L9621" s="29" t="str">
        <x:v>Niko ppm 207</x:v>
      </x:c>
      <x:c r="M9621" s="39" t="str"/>
      <x:c r="N9621" s="58" t="n">
        <x:v>121</x:v>
      </x:c>
      <x:c r="O9621" s="59" t="n">
        <x:v>359.5505111951863</x:v>
      </x:c>
      <x:c r="P9621" s="60" t="str">
        <x:v>Calibrated to live price</x:v>
      </x:c>
      <x:c r="Q9621" s="61" t="n">
        <x:f>IF(N9621="","",K9621-N9621)</x:f>
        <x:v>-2.842170943040401e-14</x:v>
      </x:c>
    </x:row>
    <x:row r="9622">
      <x:c r="A9622" s="37" t="str">
        <x:v>AK</x:v>
      </x:c>
      <x:c r="B9622" s="37" t="str">
        <x:v>AK</x:v>
      </x:c>
      <x:c r="C9622" s="29" t="str">
        <x:v>HYUNDAI-KIA</x:v>
      </x:c>
      <x:c r="D9622" s="30" t="n">
        <x:v>720</x:v>
      </x:c>
      <x:c r="E9622" s="30" t="n">
        <x:v>0</x:v>
      </x:c>
      <x:c r="F9622" s="30" t="n">
        <x:v>1714</x:v>
      </x:c>
      <x:c r="G9622" s="30" t="n">
        <x:v>327</x:v>
      </x:c>
      <x:c r="H9622" s="31" t="n">
        <x:f>IF(O9622&gt;0,O9622,D9622)*E9622/1000000/31.1034768</x:f>
        <x:v>0</x:v>
      </x:c>
      <x:c r="I9622" s="31" t="n">
        <x:f>IF(O9622&gt;0,O9622,D9622)*F9622/1000000/31.1034768</x:f>
        <x:v>0.03551215730307041</x:v>
      </x:c>
      <x:c r="J9622" s="31" t="n">
        <x:f>IF(O9622&gt;0,O9622,D9622)*G9622/1000000/31.1034768</x:f>
        <x:v>0.006775073184424751</x:v>
      </x:c>
      <x:c r="K9622" s="32" t="n">
        <x:f>H9622*$B$4*$H$4+I9622*$D$4*$J$4+J9622*$F$4*$L$4</x:f>
        <x:v>93</x:v>
      </x:c>
      <x:c r="L9622" s="29" t="str">
        <x:v>ppm niko 2028</x:v>
      </x:c>
      <x:c r="M9622" s="39" t="str">
        <x:v>HYUNDAI-KIA//AK//DE U U014</x:v>
      </x:c>
      <x:c r="N9622" s="58" t="n">
        <x:v>93</x:v>
      </x:c>
      <x:c r="O9622" s="59" t="n">
        <x:v>644.4291486546097</x:v>
      </x:c>
      <x:c r="P9622" s="60" t="str">
        <x:v>Calibrated to live price</x:v>
      </x:c>
      <x:c r="Q9622" s="61" t="n">
        <x:f>IF(N9622="","",K9622-N9622)</x:f>
        <x:v>0</x:v>
      </x:c>
    </x:row>
    <x:row r="9623">
      <x:c r="A9623" s="37" t="str">
        <x:v>AKZ</x:v>
      </x:c>
      <x:c r="B9623" s="37" t="str">
        <x:v>AKZ</x:v>
      </x:c>
      <x:c r="C9623" s="29" t="str"/>
      <x:c r="D9623" s="30" t="n">
        <x:v>507.15</x:v>
      </x:c>
      <x:c r="E9623" s="30" t="n">
        <x:v>524.16</x:v>
      </x:c>
      <x:c r="F9623" s="30" t="n">
        <x:v>224.44</x:v>
      </x:c>
      <x:c r="G9623" s="30" t="n">
        <x:v>269.65</x:v>
      </x:c>
      <x:c r="H9623" s="31" t="n">
        <x:f>IF(O9623&gt;0,O9623,D9623)*E9623/1000000/31.1034768</x:f>
        <x:v>0.009106268320494477</x:v>
      </x:c>
      <x:c r="I9623" s="31" t="n">
        <x:f>IF(O9623&gt;0,O9623,D9623)*F9623/1000000/31.1034768</x:f>
        <x:v>0.003899211809088409</x:v>
      </x:c>
      <x:c r="J9623" s="31" t="n">
        <x:f>IF(O9623&gt;0,O9623,D9623)*G9623/1000000/31.1034768</x:f>
        <x:v>0.004684648299414942</x:v>
      </x:c>
      <x:c r="K9623" s="32" t="n">
        <x:f>H9623*$B$4*$H$4+I9623*$D$4*$J$4+J9623*$F$4*$L$4</x:f>
        <x:v>55</x:v>
      </x:c>
      <x:c r="L9623" s="29" t="str">
        <x:v>Niko ppm 207</x:v>
      </x:c>
      <x:c r="M9623" s="39" t="str"/>
      <x:c r="N9623" s="58" t="n">
        <x:v>55</x:v>
      </x:c>
      <x:c r="O9623" s="59" t="n">
        <x:v>540.3628766809275</x:v>
      </x:c>
      <x:c r="P9623" s="60" t="str">
        <x:v>Calibrated to live price</x:v>
      </x:c>
      <x:c r="Q9623" s="61" t="n">
        <x:f>IF(N9623="","",K9623-N9623)</x:f>
        <x:v>0</x:v>
      </x:c>
    </x:row>
    <x:row r="9624">
      <x:c r="A9624" s="37" t="str">
        <x:v>AL</x:v>
      </x:c>
      <x:c r="B9624" s="37" t="str">
        <x:v>AL</x:v>
      </x:c>
      <x:c r="C9624" s="29" t="str">
        <x:v>MITSUBISHI</x:v>
      </x:c>
      <x:c r="D9624" s="30" t="n">
        <x:v>700</x:v>
      </x:c>
      <x:c r="E9624" s="30" t="n">
        <x:v>2500</x:v>
      </x:c>
      <x:c r="F9624" s="30" t="n">
        <x:v>0</x:v>
      </x:c>
      <x:c r="G9624" s="30" t="n">
        <x:v>430</x:v>
      </x:c>
      <x:c r="H9624" s="31" t="n">
        <x:f>IF(O9624&gt;0,O9624,D9624)*E9624/1000000/31.1034768</x:f>
        <x:v>0.06430845812650343</x:v>
      </x:c>
      <x:c r="I9624" s="31" t="n">
        <x:f>IF(O9624&gt;0,O9624,D9624)*F9624/1000000/31.1034768</x:f>
        <x:v>0</x:v>
      </x:c>
      <x:c r="J9624" s="31" t="n">
        <x:f>IF(O9624&gt;0,O9624,D9624)*G9624/1000000/31.1034768</x:f>
        <x:v>0.01106105479775859</x:v>
      </x:c>
      <x:c r="K9624" s="32" t="n">
        <x:f>H9624*$B$4*$H$4+I9624*$D$4*$J$4+J9624*$F$4*$L$4</x:f>
        <x:v>185.00000000000003</x:v>
      </x:c>
      <x:c r="L9624" s="29" t="str">
        <x:v>ppm niko 2028</x:v>
      </x:c>
      <x:c r="M9624" s="39" t="str">
        <x:v>ST</x:v>
      </x:c>
      <x:c r="N9624" s="58" t="n">
        <x:v>185</x:v>
      </x:c>
      <x:c r="O9624" s="59" t="n">
        <x:v>800.0866541525884</x:v>
      </x:c>
      <x:c r="P9624" s="60" t="str">
        <x:v>Calibrated to live price</x:v>
      </x:c>
      <x:c r="Q9624" s="61" t="n">
        <x:f>IF(N9624="","",K9624-N9624)</x:f>
        <x:v>2.842170943040401e-14</x:v>
      </x:c>
    </x:row>
    <x:row r="9625">
      <x:c r="A9625" s="37" t="str">
        <x:v>AL54 CA</x:v>
      </x:c>
      <x:c r="B9625" s="37" t="str">
        <x:v>AL54CA</x:v>
      </x:c>
      <x:c r="C9625" s="29" t="str"/>
      <x:c r="D9625" s="30" t="n">
        <x:v>767.02</x:v>
      </x:c>
      <x:c r="E9625" s="30" t="n">
        <x:v>818.23</x:v>
      </x:c>
      <x:c r="F9625" s="30" t="n">
        <x:v>244.87</x:v>
      </x:c>
      <x:c r="G9625" s="30" t="n">
        <x:v>1136.53</x:v>
      </x:c>
      <x:c r="H9625" s="31" t="n">
        <x:f>IF(O9625&gt;0,O9625,D9625)*E9625/1000000/31.1034768</x:f>
        <x:v>0.008946349178959943</x:v>
      </x:c>
      <x:c r="I9625" s="31" t="n">
        <x:f>IF(O9625&gt;0,O9625,D9625)*F9625/1000000/31.1034768</x:f>
        <x:v>0.002677355417733304</x:v>
      </x:c>
      <x:c r="J9625" s="31" t="n">
        <x:f>IF(O9625&gt;0,O9625,D9625)*G9625/1000000/31.1034768</x:f>
        <x:v>0.012426572274743461</x:v>
      </x:c>
      <x:c r="K9625" s="32" t="n">
        <x:f>H9625*$B$4*$H$4+I9625*$D$4*$J$4+J9625*$F$4*$L$4</x:f>
        <x:v>113.99999999999997</x:v>
      </x:c>
      <x:c r="L9625" s="29" t="str">
        <x:v>Niko ppm 207</x:v>
      </x:c>
      <x:c r="M9625" s="39" t="str"/>
      <x:c r="N9625" s="58" t="n">
        <x:v>114</x:v>
      </x:c>
      <x:c r="O9625" s="59" t="n">
        <x:v>340.07866264067513</x:v>
      </x:c>
      <x:c r="P9625" s="60" t="str">
        <x:v>Calibrated to live price</x:v>
      </x:c>
      <x:c r="Q9625" s="61" t="n">
        <x:f>IF(N9625="","",K9625-N9625)</x:f>
        <x:v>-2.842170943040401e-14</x:v>
      </x:c>
    </x:row>
    <x:row r="9626">
      <x:c r="A9626" s="37" t="str">
        <x:v>AL54 CA (1/2)</x:v>
      </x:c>
      <x:c r="B9626" s="37" t="str">
        <x:v>AL54CA12</x:v>
      </x:c>
      <x:c r="C9626" s="29" t="str"/>
      <x:c r="D9626" s="30" t="n">
        <x:v>605.56</x:v>
      </x:c>
      <x:c r="E9626" s="30" t="n">
        <x:v>500.45</x:v>
      </x:c>
      <x:c r="F9626" s="30" t="n">
        <x:v>71.97</x:v>
      </x:c>
      <x:c r="G9626" s="30" t="n">
        <x:v>365.63</x:v>
      </x:c>
      <x:c r="H9626" s="31" t="n">
        <x:f>IF(O9626&gt;0,O9626,D9626)*E9626/1000000/31.1034768</x:f>
        <x:v>0.004721814860134928</x:v>
      </x:c>
      <x:c r="I9626" s="31" t="n">
        <x:f>IF(O9626&gt;0,O9626,D9626)*F9626/1000000/31.1034768</x:f>
        <x:v>0.0006790468887679304</x:v>
      </x:c>
      <x:c r="J9626" s="31" t="n">
        <x:f>IF(O9626&gt;0,O9626,D9626)*G9626/1000000/31.1034768</x:f>
        <x:v>0.003449769542034437</x:v>
      </x:c>
      <x:c r="K9626" s="32" t="n">
        <x:f>H9626*$B$4*$H$4+I9626*$D$4*$J$4+J9626*$F$4*$L$4</x:f>
        <x:v>35</x:v>
      </x:c>
      <x:c r="L9626" s="29" t="str">
        <x:v>Niko ppm 207</x:v>
      </x:c>
      <x:c r="M9626" s="39" t="str"/>
      <x:c r="N9626" s="58" t="n">
        <x:v>35</x:v>
      </x:c>
      <x:c r="O9626" s="59" t="n">
        <x:v>293.4655988732181</x:v>
      </x:c>
      <x:c r="P9626" s="60" t="str">
        <x:v>Calibrated to live price</x:v>
      </x:c>
      <x:c r="Q9626" s="61" t="n">
        <x:f>IF(N9626="","",K9626-N9626)</x:f>
        <x:v>0</x:v>
      </x:c>
    </x:row>
    <x:row r="9627">
      <x:c r="A9627" s="37" t="str">
        <x:v>AL84 AA</x:v>
      </x:c>
      <x:c r="B9627" s="37" t="str">
        <x:v>AL84AA</x:v>
      </x:c>
      <x:c r="C9627" s="29" t="str"/>
      <x:c r="D9627" s="30" t="n">
        <x:v>1158.79</x:v>
      </x:c>
      <x:c r="E9627" s="30" t="n">
        <x:v>607.64</x:v>
      </x:c>
      <x:c r="F9627" s="30" t="n">
        <x:v>171.91</x:v>
      </x:c>
      <x:c r="G9627" s="30" t="n">
        <x:v>1144.13</x:v>
      </x:c>
      <x:c r="H9627" s="31" t="n">
        <x:f>IF(O9627&gt;0,O9627,D9627)*E9627/1000000/31.1034768</x:f>
        <x:v>0.00843808342679172</x:v>
      </x:c>
      <x:c r="I9627" s="31" t="n">
        <x:f>IF(O9627&gt;0,O9627,D9627)*F9627/1000000/31.1034768</x:f>
        <x:v>0.0023872538376337377</x:v>
      </x:c>
      <x:c r="J9627" s="31" t="n">
        <x:f>IF(O9627&gt;0,O9627,D9627)*G9627/1000000/31.1034768</x:f>
        <x:v>0.015888131773904305</x:v>
      </x:c>
      <x:c r="K9627" s="32" t="n">
        <x:f>H9627*$B$4*$H$4+I9627*$D$4*$J$4+J9627*$F$4*$L$4</x:f>
        <x:v>139.99999999999997</x:v>
      </x:c>
      <x:c r="L9627" s="29" t="str">
        <x:v>Niko ppm 207</x:v>
      </x:c>
      <x:c r="M9627" s="39" t="str"/>
      <x:c r="N9627" s="58" t="n">
        <x:v>140</x:v>
      </x:c>
      <x:c r="O9627" s="59" t="n">
        <x:v>431.9230664565874</x:v>
      </x:c>
      <x:c r="P9627" s="60" t="str">
        <x:v>Calibrated to live price</x:v>
      </x:c>
      <x:c r="Q9627" s="61" t="n">
        <x:f>IF(N9627="","",K9627-N9627)</x:f>
        <x:v>-2.842170943040401e-14</x:v>
      </x:c>
    </x:row>
    <x:row r="9628">
      <x:c r="A9628" s="37" t="str">
        <x:v>AL84 AC</x:v>
      </x:c>
      <x:c r="B9628" s="37" t="str">
        <x:v>AL84AC</x:v>
      </x:c>
      <x:c r="C9628" s="29" t="str"/>
      <x:c r="D9628" s="30" t="n">
        <x:v>1554.29</x:v>
      </x:c>
      <x:c r="E9628" s="30" t="n">
        <x:v>387.86</x:v>
      </x:c>
      <x:c r="F9628" s="30" t="n">
        <x:v>90.28</x:v>
      </x:c>
      <x:c r="G9628" s="30" t="n">
        <x:v>1023.98</x:v>
      </x:c>
      <x:c r="H9628" s="31" t="n">
        <x:f>IF(O9628&gt;0,O9628,D9628)*E9628/1000000/31.1034768</x:f>
        <x:v>0.005831641617985733</x:v>
      </x:c>
      <x:c r="I9628" s="31" t="n">
        <x:f>IF(O9628&gt;0,O9628,D9628)*F9628/1000000/31.1034768</x:f>
        <x:v>0.0013573985594589593</x:v>
      </x:c>
      <x:c r="J9628" s="31" t="n">
        <x:f>IF(O9628&gt;0,O9628,D9628)*G9628/1000000/31.1034768</x:f>
        <x:v>0.015395978920190354</x:v>
      </x:c>
      <x:c r="K9628" s="32" t="n">
        <x:f>H9628*$B$4*$H$4+I9628*$D$4*$J$4+J9628*$F$4*$L$4</x:f>
        <x:v>130.99999999999997</x:v>
      </x:c>
      <x:c r="L9628" s="29" t="str">
        <x:v>Niko ppm 207</x:v>
      </x:c>
      <x:c r="M9628" s="39" t="str"/>
      <x:c r="N9628" s="58" t="n">
        <x:v>131</x:v>
      </x:c>
      <x:c r="O9628" s="59" t="n">
        <x:v>467.6541271874741</x:v>
      </x:c>
      <x:c r="P9628" s="60" t="str">
        <x:v>Calibrated to live price</x:v>
      </x:c>
      <x:c r="Q9628" s="61" t="n">
        <x:f>IF(N9628="","",K9628-N9628)</x:f>
        <x:v>-2.842170943040401e-14</x:v>
      </x:c>
    </x:row>
    <x:row r="9629">
      <x:c r="A9629" s="37" t="str">
        <x:v>AL84 AC (1/2)</x:v>
      </x:c>
      <x:c r="B9629" s="37" t="str">
        <x:v>AL84AC12</x:v>
      </x:c>
      <x:c r="C9629" s="29" t="str"/>
      <x:c r="D9629" s="30" t="n">
        <x:v>277.15</x:v>
      </x:c>
      <x:c r="E9629" s="30" t="n">
        <x:v>243.52</x:v>
      </x:c>
      <x:c r="F9629" s="30" t="n">
        <x:v>238.31</x:v>
      </x:c>
      <x:c r="G9629" s="30" t="n">
        <x:v>281.93</x:v>
      </x:c>
      <x:c r="H9629" s="31" t="n">
        <x:f>IF(O9629&gt;0,O9629,D9629)*E9629/1000000/31.1034768</x:f>
        <x:v>0.0020519934326856865</x:v>
      </x:c>
      <x:c r="I9629" s="31" t="n">
        <x:f>IF(O9629&gt;0,O9629,D9629)*F9629/1000000/31.1034768</x:f>
        <x:v>0.002008091963466352</x:v>
      </x:c>
      <x:c r="J9629" s="31" t="n">
        <x:f>IF(O9629&gt;0,O9629,D9629)*G9629/1000000/31.1034768</x:f>
        <x:v>0.002375650905375639</x:v>
      </x:c>
      <x:c r="K9629" s="32" t="n">
        <x:f>H9629*$B$4*$H$4+I9629*$D$4*$J$4+J9629*$F$4*$L$4</x:f>
        <x:v>24</x:v>
      </x:c>
      <x:c r="L9629" s="29" t="str">
        <x:v>Niko ppm 207</x:v>
      </x:c>
      <x:c r="M9629" s="39" t="str"/>
      <x:c r="N9629" s="58" t="n">
        <x:v>24</x:v>
      </x:c>
      <x:c r="O9629" s="59" t="n">
        <x:v>262.0898904701528</x:v>
      </x:c>
      <x:c r="P9629" s="60" t="str">
        <x:v>Calibrated to live price</x:v>
      </x:c>
      <x:c r="Q9629" s="61" t="n">
        <x:f>IF(N9629="","",K9629-N9629)</x:f>
        <x:v>0</x:v>
      </x:c>
    </x:row>
    <x:row r="9630">
      <x:c r="A9630" s="37" t="str">
        <x:v>AL84 BB</x:v>
      </x:c>
      <x:c r="B9630" s="37" t="str">
        <x:v>AL84BB</x:v>
      </x:c>
      <x:c r="C9630" s="29" t="str"/>
      <x:c r="D9630" s="30" t="n">
        <x:v>202.36</x:v>
      </x:c>
      <x:c r="E9630" s="30" t="n">
        <x:v>771.88</x:v>
      </x:c>
      <x:c r="F9630" s="30" t="n">
        <x:v>214.42</x:v>
      </x:c>
      <x:c r="G9630" s="30" t="n">
        <x:v>645.14</x:v>
      </x:c>
      <x:c r="H9630" s="31" t="n">
        <x:f>IF(O9630&gt;0,O9630,D9630)*E9630/1000000/31.1034768</x:f>
        <x:v>0.002623152758250526</x:v>
      </x:c>
      <x:c r="I9630" s="31" t="n">
        <x:f>IF(O9630&gt;0,O9630,D9630)*F9630/1000000/31.1034768</x:f>
        <x:v>0.000728683751909724</x:v>
      </x:c>
      <x:c r="J9630" s="31" t="n">
        <x:f>IF(O9630&gt;0,O9630,D9630)*G9630/1000000/31.1034768</x:f>
        <x:v>0.002192440237417402</x:v>
      </x:c>
      <x:c r="K9630" s="32" t="n">
        <x:f>H9630*$B$4*$H$4+I9630*$D$4*$J$4+J9630*$F$4*$L$4</x:f>
        <x:v>22</x:v>
      </x:c>
      <x:c r="L9630" s="29" t="str">
        <x:v>Niko ppm 207</x:v>
      </x:c>
      <x:c r="M9630" s="39" t="str"/>
      <x:c r="N9630" s="58" t="n">
        <x:v>22</x:v>
      </x:c>
      <x:c r="O9630" s="59" t="n">
        <x:v>105.70188495504642</x:v>
      </x:c>
      <x:c r="P9630" s="60" t="str">
        <x:v>Calibrated to live price</x:v>
      </x:c>
      <x:c r="Q9630" s="61" t="n">
        <x:f>IF(N9630="","",K9630-N9630)</x:f>
        <x:v>0</x:v>
      </x:c>
    </x:row>
    <x:row r="9631">
      <x:c r="A9631" s="37" t="str">
        <x:v>AL84 BC</x:v>
      </x:c>
      <x:c r="B9631" s="37" t="str">
        <x:v>AL84BC</x:v>
      </x:c>
      <x:c r="C9631" s="29" t="str"/>
      <x:c r="D9631" s="30" t="n">
        <x:v>104.19</x:v>
      </x:c>
      <x:c r="E9631" s="30" t="n">
        <x:v>101.25</x:v>
      </x:c>
      <x:c r="F9631" s="30" t="n">
        <x:v>230.75</x:v>
      </x:c>
      <x:c r="G9631" s="30" t="n">
        <x:v>273.4</x:v>
      </x:c>
      <x:c r="H9631" s="31" t="n">
        <x:f>IF(O9631&gt;0,O9631,D9631)*E9631/1000000/31.1034768</x:f>
        <x:v>0.00031699712149002736</x:v>
      </x:c>
      <x:c r="I9631" s="31" t="n">
        <x:f>IF(O9631&gt;0,O9631,D9631)*F9631/1000000/31.1034768</x:f>
        <x:v>0.0007224403534204822</x:v>
      </x:c>
      <x:c r="J9631" s="31" t="n">
        <x:f>IF(O9631&gt;0,O9631,D9631)*G9631/1000000/31.1034768</x:f>
        <x:v>0.000855970498917269</x:v>
      </x:c>
      <x:c r="K9631" s="32" t="n">
        <x:f>H9631*$B$4*$H$4+I9631*$D$4*$J$4+J9631*$F$4*$L$4</x:f>
        <x:v>8.000000000000002</x:v>
      </x:c>
      <x:c r="L9631" s="29" t="str">
        <x:v>Niko ppm 207</x:v>
      </x:c>
      <x:c r="M9631" s="39" t="str"/>
      <x:c r="N9631" s="58" t="n">
        <x:v>8</x:v>
      </x:c>
      <x:c r="O9631" s="59" t="n">
        <x:v>97.3798776684627</x:v>
      </x:c>
      <x:c r="P9631" s="60" t="str">
        <x:v>Calibrated to live price</x:v>
      </x:c>
      <x:c r="Q9631" s="61" t="n">
        <x:f>IF(N9631="","",K9631-N9631)</x:f>
        <x:v>1.7763568394002505e-15</x:v>
      </x:c>
    </x:row>
    <x:row r="9632">
      <x:c r="A9632" s="37" t="str">
        <x:v>AL84 BD</x:v>
      </x:c>
      <x:c r="B9632" s="37" t="str">
        <x:v>AL84BD</x:v>
      </x:c>
      <x:c r="C9632" s="29" t="str"/>
      <x:c r="D9632" s="30" t="n">
        <x:v>106.91</x:v>
      </x:c>
      <x:c r="E9632" s="30" t="n">
        <x:v>621.6</x:v>
      </x:c>
      <x:c r="F9632" s="30" t="n">
        <x:v>68.75</x:v>
      </x:c>
      <x:c r="G9632" s="30" t="n">
        <x:v>529.79</x:v>
      </x:c>
      <x:c r="H9632" s="31" t="n">
        <x:f>IF(O9632&gt;0,O9632,D9632)*E9632/1000000/31.1034768</x:f>
        <x:v>0.0009606217243942312</x:v>
      </x:c>
      <x:c r="I9632" s="31" t="n">
        <x:f>IF(O9632&gt;0,O9632,D9632)*F9632/1000000/31.1034768</x:f>
        <x:v>0.00010624636993581627</x:v>
      </x:c>
      <x:c r="J9632" s="31" t="n">
        <x:f>IF(O9632&gt;0,O9632,D9632)*G9632/1000000/31.1034768</x:f>
        <x:v>0.0008187383902297614</x:v>
      </x:c>
      <x:c r="K9632" s="32" t="n">
        <x:f>H9632*$B$4*$H$4+I9632*$D$4*$J$4+J9632*$F$4*$L$4</x:f>
        <x:v>7.999999999999999</x:v>
      </x:c>
      <x:c r="L9632" s="29" t="str">
        <x:v>Niko ppm 207</x:v>
      </x:c>
      <x:c r="M9632" s="39" t="str"/>
      <x:c r="N9632" s="58" t="n">
        <x:v>8</x:v>
      </x:c>
      <x:c r="O9632" s="59" t="n">
        <x:v>48.06736730738733</x:v>
      </x:c>
      <x:c r="P9632" s="60" t="str">
        <x:v>Calibrated to live price</x:v>
      </x:c>
      <x:c r="Q9632" s="61" t="n">
        <x:f>IF(N9632="","",K9632-N9632)</x:f>
        <x:v>-8.881784197001252e-16</x:v>
      </x:c>
    </x:row>
    <x:row r="9633">
      <x:c r="A9633" s="37" t="str">
        <x:v>AL84 CB</x:v>
      </x:c>
      <x:c r="B9633" s="37" t="str">
        <x:v>AL84CB</x:v>
      </x:c>
      <x:c r="C9633" s="29" t="str"/>
      <x:c r="D9633" s="30" t="n">
        <x:v>455.58</x:v>
      </x:c>
      <x:c r="E9633" s="30" t="n">
        <x:v>878.22</x:v>
      </x:c>
      <x:c r="F9633" s="30" t="n">
        <x:v>177.58</x:v>
      </x:c>
      <x:c r="G9633" s="30" t="n">
        <x:v>551.5</x:v>
      </x:c>
      <x:c r="H9633" s="31" t="n">
        <x:f>IF(O9633&gt;0,O9633,D9633)*E9633/1000000/31.1034768</x:f>
        <x:v>0.007491172653335278</x:v>
      </x:c>
      <x:c r="I9633" s="31" t="n">
        <x:f>IF(O9633&gt;0,O9633,D9633)*F9633/1000000/31.1034768</x:f>
        <x:v>0.0015147485137884343</x:v>
      </x:c>
      <x:c r="J9633" s="31" t="n">
        <x:f>IF(O9633&gt;0,O9633,D9633)*G9633/1000000/31.1034768</x:f>
        <x:v>0.004704267402603454</x:v>
      </x:c>
      <x:c r="K9633" s="32" t="n">
        <x:f>H9633*$B$4*$H$4+I9633*$D$4*$J$4+J9633*$F$4*$L$4</x:f>
        <x:v>50.00000000000001</x:v>
      </x:c>
      <x:c r="L9633" s="29" t="str">
        <x:v>Niko ppm 207</x:v>
      </x:c>
      <x:c r="M9633" s="39" t="str"/>
      <x:c r="N9633" s="58" t="n">
        <x:v>50</x:v>
      </x:c>
      <x:c r="O9633" s="59" t="n">
        <x:v>265.3111006670404</x:v>
      </x:c>
      <x:c r="P9633" s="60" t="str">
        <x:v>Calibrated to live price</x:v>
      </x:c>
      <x:c r="Q9633" s="61" t="n">
        <x:f>IF(N9633="","",K9633-N9633)</x:f>
        <x:v>7.105427357601002e-15</x:v>
      </x:c>
    </x:row>
    <x:row r="9634">
      <x:c r="A9634" s="37" t="str">
        <x:v>AL84 DA</x:v>
      </x:c>
      <x:c r="B9634" s="37" t="str">
        <x:v>AL84DA</x:v>
      </x:c>
      <x:c r="C9634" s="29" t="str"/>
      <x:c r="D9634" s="30" t="n">
        <x:v>1164.19</x:v>
      </x:c>
      <x:c r="E9634" s="30" t="n">
        <x:v>299.15</x:v>
      </x:c>
      <x:c r="F9634" s="30" t="n">
        <x:v>260.15</x:v>
      </x:c>
      <x:c r="G9634" s="30" t="n">
        <x:v>799.63</x:v>
      </x:c>
      <x:c r="H9634" s="31" t="n">
        <x:f>IF(O9634&gt;0,O9634,D9634)*E9634/1000000/31.1034768</x:f>
        <x:v>0.0054612219291524855</x:v>
      </x:c>
      <x:c r="I9634" s="31" t="n">
        <x:f>IF(O9634&gt;0,O9634,D9634)*F9634/1000000/31.1034768</x:f>
        <x:v>0.004749245812699379</x:v>
      </x:c>
      <x:c r="J9634" s="31" t="n">
        <x:f>IF(O9634&gt;0,O9634,D9634)*G9634/1000000/31.1034768</x:f>
        <x:v>0.014597883641010204</x:v>
      </x:c>
      <x:c r="K9634" s="32" t="n">
        <x:f>H9634*$B$4*$H$4+I9634*$D$4*$J$4+J9634*$F$4*$L$4</x:f>
        <x:v>128</x:v>
      </x:c>
      <x:c r="L9634" s="29" t="str">
        <x:v>Niko ppm 207</x:v>
      </x:c>
      <x:c r="M9634" s="39" t="str"/>
      <x:c r="N9634" s="58" t="n">
        <x:v>128</x:v>
      </x:c>
      <x:c r="O9634" s="59" t="n">
        <x:v>567.8187851347003</x:v>
      </x:c>
      <x:c r="P9634" s="60" t="str">
        <x:v>Calibrated to live price</x:v>
      </x:c>
      <x:c r="Q9634" s="61" t="n">
        <x:f>IF(N9634="","",K9634-N9634)</x:f>
        <x:v>0</x:v>
      </x:c>
    </x:row>
    <x:row r="9635">
      <x:c r="A9635" s="37" t="str">
        <x:v>AL84 DB</x:v>
      </x:c>
      <x:c r="B9635" s="37" t="str">
        <x:v>AL84DB</x:v>
      </x:c>
      <x:c r="C9635" s="29" t="str"/>
      <x:c r="D9635" s="30" t="n">
        <x:v>1036.69</x:v>
      </x:c>
      <x:c r="E9635" s="30" t="n">
        <x:v>399.61</x:v>
      </x:c>
      <x:c r="F9635" s="30" t="n">
        <x:v>228.34</x:v>
      </x:c>
      <x:c r="G9635" s="30" t="n">
        <x:v>1175.9</x:v>
      </x:c>
      <x:c r="H9635" s="31" t="n">
        <x:f>IF(O9635&gt;0,O9635,D9635)*E9635/1000000/31.1034768</x:f>
        <x:v>0.005116298582747987</x:v>
      </x:c>
      <x:c r="I9635" s="31" t="n">
        <x:f>IF(O9635&gt;0,O9635,D9635)*F9635/1000000/31.1034768</x:f>
        <x:v>0.002923489448173658</x:v>
      </x:c>
      <x:c r="J9635" s="31" t="n">
        <x:f>IF(O9635&gt;0,O9635,D9635)*G9635/1000000/31.1034768</x:f>
        <x:v>0.015055317693384447</x:v>
      </x:c>
      <x:c r="K9635" s="32" t="n">
        <x:f>H9635*$B$4*$H$4+I9635*$D$4*$J$4+J9635*$F$4*$L$4</x:f>
        <x:v>129</x:v>
      </x:c>
      <x:c r="L9635" s="29" t="str">
        <x:v>Niko ppm 207</x:v>
      </x:c>
      <x:c r="M9635" s="39" t="str"/>
      <x:c r="N9635" s="58" t="n">
        <x:v>129</x:v>
      </x:c>
      <x:c r="O9635" s="59" t="n">
        <x:v>398.2249550070691</x:v>
      </x:c>
      <x:c r="P9635" s="60" t="str">
        <x:v>Calibrated to live price</x:v>
      </x:c>
      <x:c r="Q9635" s="61" t="n">
        <x:f>IF(N9635="","",K9635-N9635)</x:f>
        <x:v>0</x:v>
      </x:c>
    </x:row>
    <x:row r="9636">
      <x:c r="A9636" s="37" t="str">
        <x:v>AL84 EB</x:v>
      </x:c>
      <x:c r="B9636" s="37" t="str">
        <x:v>AL84EB</x:v>
      </x:c>
      <x:c r="C9636" s="29" t="str"/>
      <x:c r="D9636" s="30" t="n">
        <x:v>486.41</x:v>
      </x:c>
      <x:c r="E9636" s="30" t="n">
        <x:v>628.74</x:v>
      </x:c>
      <x:c r="F9636" s="30" t="n">
        <x:v>265.44</x:v>
      </x:c>
      <x:c r="G9636" s="30" t="n">
        <x:v>369.76</x:v>
      </x:c>
      <x:c r="H9636" s="31" t="n">
        <x:f>IF(O9636&gt;0,O9636,D9636)*E9636/1000000/31.1034768</x:f>
        <x:v>0.008018459925891756</x:v>
      </x:c>
      <x:c r="I9636" s="31" t="n">
        <x:f>IF(O9636&gt;0,O9636,D9636)*F9636/1000000/31.1034768</x:f>
        <x:v>0.003385214878532792</x:v>
      </x:c>
      <x:c r="J9636" s="31" t="n">
        <x:f>IF(O9636&gt;0,O9636,D9636)*G9636/1000000/31.1034768</x:f>
        <x:v>0.004715630852495047</x:v>
      </x:c>
      <x:c r="K9636" s="32" t="n">
        <x:f>H9636*$B$4*$H$4+I9636*$D$4*$J$4+J9636*$F$4*$L$4</x:f>
        <x:v>53</x:v>
      </x:c>
      <x:c r="L9636" s="29" t="str">
        <x:v>Niko ppm 207</x:v>
      </x:c>
      <x:c r="M9636" s="39" t="str"/>
      <x:c r="N9636" s="58" t="n">
        <x:v>53</x:v>
      </x:c>
      <x:c r="O9636" s="59" t="n">
        <x:v>396.66950134666786</x:v>
      </x:c>
      <x:c r="P9636" s="60" t="str">
        <x:v>Calibrated to live price</x:v>
      </x:c>
      <x:c r="Q9636" s="61" t="n">
        <x:f>IF(N9636="","",K9636-N9636)</x:f>
        <x:v>0</x:v>
      </x:c>
    </x:row>
    <x:row r="9637">
      <x:c r="A9637" s="37" t="str">
        <x:v>AL845E212EB</x:v>
      </x:c>
      <x:c r="B9637" s="37" t="str">
        <x:v>AL845E212EB</x:v>
      </x:c>
      <x:c r="C9637" s="29" t="str">
        <x:v>Ford</x:v>
      </x:c>
      <x:c r="D9637" s="30" t="n">
        <x:v>380</x:v>
      </x:c>
      <x:c r="E9637" s="30" t="n">
        <x:v>0</x:v>
      </x:c>
      <x:c r="F9637" s="30" t="n">
        <x:v>1710.0000000000002</x:v>
      </x:c>
      <x:c r="G9637" s="30" t="n">
        <x:v>154</x:v>
      </x:c>
      <x:c r="H9637" s="31" t="n">
        <x:f>IF(O9637&gt;0,O9637,D9637)*E9637/1000000/31.1034768</x:f>
        <x:v>0</x:v>
      </x:c>
      <x:c r="I9637" s="31" t="n">
        <x:f>IF(O9637&gt;0,O9637,D9637)*F9637/1000000/31.1034768</x:f>
        <x:v>0.020891555120294468</x:v>
      </x:c>
      <x:c r="J9637" s="31" t="n">
        <x:f>IF(O9637&gt;0,O9637,D9637)*G9637/1000000/31.1034768</x:f>
        <x:v>0.0018814616891961095</x:v>
      </x:c>
      <x:c r="K9637" s="32" t="n">
        <x:f>H9637*$B$4*$H$4+I9637*$D$4*$J$4+J9637*$F$4*$L$4</x:f>
        <x:v>38.234844536736816</x:v>
      </x:c>
      <x:c r="L9637" s="29" t="str">
        <x:v>Niko ppm 2020</x:v>
      </x:c>
      <x:c r="M9637" s="39" t="str">
        <x:v>FORD AL84-5E212-EB//A 753K//20120104 B//FOMOCO//WARE AUS DUBAI</x:v>
      </x:c>
      <x:c r="N9637" s="58"/>
      <x:c r="O9637" s="59"/>
      <x:c r="P9637" s="60" t="str">
        <x:v>No live-price match</x:v>
      </x:c>
      <x:c r="Q9637" s="61" t="str">
        <x:f>IF(N9637="","",K9637-N9637)</x:f>
      </x:c>
    </x:row>
    <x:row r="9638">
      <x:c r="A9638" s="37" t="str">
        <x:v>AL845G232CB</x:v>
      </x:c>
      <x:c r="B9638" s="37" t="str">
        <x:v>AL845G232CB</x:v>
      </x:c>
      <x:c r="C9638" s="29" t="str">
        <x:v>Ford</x:v>
      </x:c>
      <x:c r="D9638" s="30" t="n">
        <x:v>420</x:v>
      </x:c>
      <x:c r="E9638" s="30" t="n">
        <x:v>0</x:v>
      </x:c>
      <x:c r="F9638" s="30" t="n">
        <x:v>1739.9999999999998</x:v>
      </x:c>
      <x:c r="G9638" s="30" t="n">
        <x:v>153</x:v>
      </x:c>
      <x:c r="H9638" s="31" t="n">
        <x:f>IF(O9638&gt;0,O9638,D9638)*E9638/1000000/31.1034768</x:f>
        <x:v>0</x:v>
      </x:c>
      <x:c r="I9638" s="31" t="n">
        <x:f>IF(O9638&gt;0,O9638,D9638)*F9638/1000000/31.1034768</x:f>
        <x:v>0.023495765592353324</x:v>
      </x:c>
      <x:c r="J9638" s="31" t="n">
        <x:f>IF(O9638&gt;0,O9638,D9638)*G9638/1000000/31.1034768</x:f>
        <x:v>0.002066006974500034</x:v>
      </x:c>
      <x:c r="K9638" s="32" t="n">
        <x:f>H9638*$B$4*$H$4+I9638*$D$4*$J$4+J9638*$F$4*$L$4</x:f>
        <x:v>42.60957090173276</x:v>
      </x:c>
      <x:c r="L9638" s="29" t="str">
        <x:v>Niko ppm 2020</x:v>
      </x:c>
      <x:c r="M9638" s="39" t="str">
        <x:v>FORD AL84-5G232-CB//FOMOCO//WARE AUS DUBAI</x:v>
      </x:c>
      <x:c r="N9638" s="58"/>
      <x:c r="O9638" s="59"/>
      <x:c r="P9638" s="60" t="str">
        <x:v>No live-price match</x:v>
      </x:c>
      <x:c r="Q9638" s="61" t="str">
        <x:f>IF(N9638="","",K9638-N9638)</x:f>
      </x:c>
    </x:row>
    <x:row r="9639">
      <x:c r="A9639" s="37" t="str">
        <x:v>ALTIS04年X05</x:v>
      </x:c>
      <x:c r="B9639" s="37" t="str">
        <x:v>ALTIS04X05</x:v>
      </x:c>
      <x:c r="C9639" s="29" t="str">
        <x:v>Toyota</x:v>
      </x:c>
      <x:c r="D9639" s="30" t="n">
        <x:v>690</x:v>
      </x:c>
      <x:c r="E9639" s="30" t="n">
        <x:v>2400</x:v>
      </x:c>
      <x:c r="F9639" s="30" t="n">
        <x:v>141</x:v>
      </x:c>
      <x:c r="G9639" s="30" t="n">
        <x:v>478</x:v>
      </x:c>
      <x:c r="H9639" s="31" t="n">
        <x:f>IF(O9639&gt;0,O9639,D9639)*E9639/1000000/31.1034768</x:f>
        <x:v>0.05324163631764794</x:v>
      </x:c>
      <x:c r="I9639" s="31" t="n">
        <x:f>IF(O9639&gt;0,O9639,D9639)*F9639/1000000/31.1034768</x:f>
        <x:v>0.0031279461336618164</x:v>
      </x:c>
      <x:c r="J9639" s="31" t="n">
        <x:f>IF(O9639&gt;0,O9639,D9639)*G9639/1000000/31.1034768</x:f>
        <x:v>0.010603959233264881</x:v>
      </x:c>
      <x:c r="K9639" s="32" t="n">
        <x:f>H9639*$B$4*$H$4+I9639*$D$4*$J$4+J9639*$F$4*$L$4</x:f>
        <x:v>168.0076437628349</x:v>
      </x:c>
      <x:c r="L9639" s="29" t="str">
        <x:v>Niko ppm 2020</x:v>
      </x:c>
      <x:c r="M9639" s="39" t="str">
        <x:v>TOYOTA//ALTIS 04年 X05</x:v>
      </x:c>
      <x:c r="N9639" s="58"/>
      <x:c r="O9639" s="59"/>
      <x:c r="P9639" s="60" t="str">
        <x:v>No live-price match</x:v>
      </x:c>
      <x:c r="Q9639" s="61" t="str">
        <x:f>IF(N9639="","",K9639-N9639)</x:f>
      </x:c>
    </x:row>
    <x:row r="9640">
      <x:c r="A9640" s="37" t="str">
        <x:v>AM</x:v>
      </x:c>
      <x:c r="B9640" s="37" t="str">
        <x:v>AM</x:v>
      </x:c>
      <x:c r="C9640" s="29" t="str">
        <x:v>MITSUBISHI</x:v>
      </x:c>
      <x:c r="D9640" s="30" t="n">
        <x:v>920</x:v>
      </x:c>
      <x:c r="E9640" s="30" t="n">
        <x:v>2179</x:v>
      </x:c>
      <x:c r="F9640" s="30" t="n">
        <x:v>51</x:v>
      </x:c>
      <x:c r="G9640" s="30" t="n">
        <x:v>362</x:v>
      </x:c>
      <x:c r="H9640" s="31" t="n">
        <x:f>IF(O9640&gt;0,O9640,D9640)*E9640/1000000/31.1034768</x:f>
        <x:v>0.0360500537690109</x:v>
      </x:c>
      <x:c r="I9640" s="31" t="n">
        <x:f>IF(O9640&gt;0,O9640,D9640)*F9640/1000000/31.1034768</x:f>
        <x:v>0.0008437598633407782</x:v>
      </x:c>
      <x:c r="J9640" s="31" t="n">
        <x:f>IF(O9640&gt;0,O9640,D9640)*G9640/1000000/31.1034768</x:f>
        <x:v>0.0059890405986149356</x:v>
      </x:c>
      <x:c r="K9640" s="32" t="n">
        <x:f>H9640*$B$4*$H$4+I9640*$D$4*$J$4+J9640*$F$4*$L$4</x:f>
        <x:v>103</x:v>
      </x:c>
      <x:c r="L9640" s="29" t="str">
        <x:v>ppm niko 2028</x:v>
      </x:c>
      <x:c r="M9640" s="39" t="str">
        <x:v>ST</x:v>
      </x:c>
      <x:c r="N9640" s="58" t="n">
        <x:v>103</x:v>
      </x:c>
      <x:c r="O9640" s="59" t="n">
        <x:v>514.5855947880601</x:v>
      </x:c>
      <x:c r="P9640" s="60" t="str">
        <x:v>Calibrated to live price</x:v>
      </x:c>
      <x:c r="Q9640" s="61" t="n">
        <x:f>IF(N9640="","",K9640-N9640)</x:f>
        <x:v>0</x:v>
      </x:c>
    </x:row>
    <x:row r="9641">
      <x:c r="A9641" s="37" t="str">
        <x:v>AM515E211BA3</x:v>
      </x:c>
      <x:c r="B9641" s="37" t="str">
        <x:v>AM515E211BA3</x:v>
      </x:c>
      <x:c r="C9641" s="29" t="str">
        <x:v>Ford</x:v>
      </x:c>
      <x:c r="D9641" s="30" t="n">
        <x:v>1120</x:v>
      </x:c>
      <x:c r="E9641" s="30" t="n">
        <x:v>2387.5</x:v>
      </x:c>
      <x:c r="F9641" s="30" t="n">
        <x:v>655.5</x:v>
      </x:c>
      <x:c r="G9641" s="30" t="n">
        <x:v>0</x:v>
      </x:c>
      <x:c r="H9641" s="31" t="n">
        <x:f>IF(O9641&gt;0,O9641,D9641)*E9641/1000000/31.1034768</x:f>
        <x:v>0.08597109632451122</x:v>
      </x:c>
      <x:c r="I9641" s="31" t="n">
        <x:f>IF(O9641&gt;0,O9641,D9641)*F9641/1000000/31.1034768</x:f>
        <x:v>0.02360379210082392</x:v>
      </x:c>
      <x:c r="J9641" s="31" t="n">
        <x:f>IF(O9641&gt;0,O9641,D9641)*G9641/1000000/31.1034768</x:f>
        <x:v>0</x:v>
      </x:c>
      <x:c r="K9641" s="32" t="n">
        <x:f>H9641*$B$4*$H$4+I9641*$D$4*$J$4+J9641*$F$4*$L$4</x:f>
        <x:v>158.0900434899291</x:v>
      </x:c>
      <x:c r="L9641" s="29" t="str">
        <x:v>Niko ppm 2020</x:v>
      </x:c>
      <x:c r="M9641" s="39" t="str">
        <x:v>FORD//AM51-5E211-BA 3//C 95 CD//1592551//328 131/002//FOMOCO</x:v>
      </x:c>
      <x:c r="N9641" s="58"/>
      <x:c r="O9641" s="59"/>
      <x:c r="P9641" s="60" t="str">
        <x:v>No live-price match</x:v>
      </x:c>
      <x:c r="Q9641" s="61" t="str">
        <x:f>IF(N9641="","",K9641-N9641)</x:f>
      </x:c>
    </x:row>
    <x:row r="9642">
      <x:c r="A9642" s="37" t="str">
        <x:v>AM6</x:v>
      </x:c>
      <x:c r="B9642" s="37" t="str">
        <x:v>AM6</x:v>
      </x:c>
      <x:c r="C9642" s="29" t="str"/>
      <x:c r="D9642" s="30" t="n">
        <x:v>424.93</x:v>
      </x:c>
      <x:c r="E9642" s="30" t="n">
        <x:v>862.74</x:v>
      </x:c>
      <x:c r="F9642" s="30" t="n">
        <x:v>121.73</x:v>
      </x:c>
      <x:c r="G9642" s="30" t="n">
        <x:v>787.1</x:v>
      </x:c>
      <x:c r="H9642" s="31" t="n">
        <x:f>IF(O9642&gt;0,O9642,D9642)*E9642/1000000/31.1034768</x:f>
        <x:v>0.005321410076464664</x:v>
      </x:c>
      <x:c r="I9642" s="31" t="n">
        <x:f>IF(O9642&gt;0,O9642,D9642)*F9642/1000000/31.1034768</x:f>
        <x:v>0.0007508348385470056</x:v>
      </x:c>
      <x:c r="J9642" s="31" t="n">
        <x:f>IF(O9642&gt;0,O9642,D9642)*G9642/1000000/31.1034768</x:f>
        <x:v>0.004854859947591786</x:v>
      </x:c>
      <x:c r="K9642" s="32" t="n">
        <x:f>H9642*$B$4*$H$4+I9642*$D$4*$J$4+J9642*$F$4*$L$4</x:f>
        <x:v>47</x:v>
      </x:c>
      <x:c r="L9642" s="29" t="str">
        <x:v>Niko ppm 207</x:v>
      </x:c>
      <x:c r="M9642" s="39" t="str"/>
      <x:c r="N9642" s="58" t="n">
        <x:v>47</x:v>
      </x:c>
      <x:c r="O9642" s="59" t="n">
        <x:v>191.84731768157835</x:v>
      </x:c>
      <x:c r="P9642" s="60" t="str">
        <x:v>Calibrated to live price</x:v>
      </x:c>
      <x:c r="Q9642" s="61" t="n">
        <x:f>IF(N9642="","",K9642-N9642)</x:f>
        <x:v>0</x:v>
      </x:c>
    </x:row>
    <x:row r="9643">
      <x:c r="A9643" s="37" t="str">
        <x:v>AM6 wire</x:v>
      </x:c>
      <x:c r="B9643" s="37" t="str">
        <x:v>AM6WIRE</x:v>
      </x:c>
      <x:c r="C9643" s="29" t="str"/>
      <x:c r="D9643" s="30" t="n">
        <x:v>793.01</x:v>
      </x:c>
      <x:c r="E9643" s="30" t="n">
        <x:v>429.94</x:v>
      </x:c>
      <x:c r="F9643" s="30" t="n">
        <x:v>160.32</x:v>
      </x:c>
      <x:c r="G9643" s="30" t="n">
        <x:v>371.42</x:v>
      </x:c>
      <x:c r="H9643" s="31" t="n">
        <x:f>IF(O9643&gt;0,O9643,D9643)*E9643/1000000/31.1034768</x:f>
        <x:v>0.006197107036571878</x:v>
      </x:c>
      <x:c r="I9643" s="31" t="n">
        <x:f>IF(O9643&gt;0,O9643,D9643)*F9643/1000000/31.1034768</x:f>
        <x:v>0.002310834535291444</x:v>
      </x:c>
      <x:c r="J9643" s="31" t="n">
        <x:f>IF(O9643&gt;0,O9643,D9643)*G9643/1000000/31.1034768</x:f>
        <x:v>0.00535360630674868</x:v>
      </x:c>
      <x:c r="K9643" s="32" t="n">
        <x:f>H9643*$B$4*$H$4+I9643*$D$4*$J$4+J9643*$F$4*$L$4</x:f>
        <x:v>54.000000000000014</x:v>
      </x:c>
      <x:c r="L9643" s="29" t="str">
        <x:v>Niko ppm 207</x:v>
      </x:c>
      <x:c r="M9643" s="39" t="str"/>
      <x:c r="N9643" s="58" t="n">
        <x:v>54</x:v>
      </x:c>
      <x:c r="O9643" s="59" t="n">
        <x:v>448.3220331653955</x:v>
      </x:c>
      <x:c r="P9643" s="60" t="str">
        <x:v>Calibrated to live price</x:v>
      </x:c>
      <x:c r="Q9643" s="61" t="n">
        <x:f>IF(N9643="","",K9643-N9643)</x:f>
        <x:v>1.4210854715202004e-14</x:v>
      </x:c>
    </x:row>
    <x:row r="9644">
      <x:c r="A9644" s="37" t="str">
        <x:v>AM64 BA</x:v>
      </x:c>
      <x:c r="B9644" s="37" t="str">
        <x:v>AM64BA</x:v>
      </x:c>
      <x:c r="C9644" s="29" t="str"/>
      <x:c r="D9644" s="30" t="n">
        <x:v>1067.65</x:v>
      </x:c>
      <x:c r="E9644" s="30" t="n">
        <x:v>623.45</x:v>
      </x:c>
      <x:c r="F9644" s="30" t="n">
        <x:v>180.81</x:v>
      </x:c>
      <x:c r="G9644" s="30" t="n">
        <x:v>910.71</x:v>
      </x:c>
      <x:c r="H9644" s="31" t="n">
        <x:f>IF(O9644&gt;0,O9644,D9644)*E9644/1000000/31.1034768</x:f>
        <x:v>0.009177067104023669</x:v>
      </x:c>
      <x:c r="I9644" s="31" t="n">
        <x:f>IF(O9644&gt;0,O9644,D9644)*F9644/1000000/31.1034768</x:f>
        <x:v>0.0026614892983856274</x:v>
      </x:c>
      <x:c r="J9644" s="31" t="n">
        <x:f>IF(O9644&gt;0,O9644,D9644)*G9644/1000000/31.1034768</x:f>
        <x:v>0.013405480443187736</x:v>
      </x:c>
      <x:c r="K9644" s="32" t="n">
        <x:f>H9644*$B$4*$H$4+I9644*$D$4*$J$4+J9644*$F$4*$L$4</x:f>
        <x:v>122.00000000000001</x:v>
      </x:c>
      <x:c r="L9644" s="29" t="str">
        <x:v>Niko ppm 207</x:v>
      </x:c>
      <x:c r="M9644" s="39" t="str"/>
      <x:c r="N9644" s="58" t="n">
        <x:v>122</x:v>
      </x:c>
      <x:c r="O9644" s="59" t="n">
        <x:v>457.8373466389338</x:v>
      </x:c>
      <x:c r="P9644" s="60" t="str">
        <x:v>Calibrated to live price</x:v>
      </x:c>
      <x:c r="Q9644" s="61" t="n">
        <x:f>IF(N9644="","",K9644-N9644)</x:f>
        <x:v>1.4210854715202004e-14</x:v>
      </x:c>
    </x:row>
    <x:row r="9645">
      <x:c r="A9645" s="37" t="str">
        <x:v>AO-N10 / 4M</x:v>
      </x:c>
      <x:c r="B9645" s="37" t="str">
        <x:v>AON104M</x:v>
      </x:c>
      <x:c r="C9645" s="29" t="str">
        <x:v>HONDA</x:v>
      </x:c>
      <x:c r="D9645" s="30" t="n">
        <x:v>740</x:v>
      </x:c>
      <x:c r="E9645" s="30" t="n">
        <x:v>1405</x:v>
      </x:c>
      <x:c r="F9645" s="30" t="n">
        <x:v>0</x:v>
      </x:c>
      <x:c r="G9645" s="30" t="n">
        <x:v>272</x:v>
      </x:c>
      <x:c r="H9645" s="31" t="n">
        <x:f>IF(O9645&gt;0,O9645,D9645)*E9645/1000000/31.1034768</x:f>
        <x:v>0.03348826123227267</x:v>
      </x:c>
      <x:c r="I9645" s="31" t="n">
        <x:f>IF(O9645&gt;0,O9645,D9645)*F9645/1000000/31.1034768</x:f>
        <x:v>0</x:v>
      </x:c>
      <x:c r="J9645" s="31" t="n">
        <x:f>IF(O9645&gt;0,O9645,D9645)*G9645/1000000/31.1034768</x:f>
        <x:v>0.006483136694076987</x:v>
      </x:c>
      <x:c r="K9645" s="32" t="n">
        <x:f>H9645*$B$4*$H$4+I9645*$D$4*$J$4+J9645*$F$4*$L$4</x:f>
        <x:v>102</x:v>
      </x:c>
      <x:c r="L9645" s="29" t="str">
        <x:v>Katalog Franko</x:v>
      </x:c>
      <x:c r="M9645" s="39" t="str">
        <x:v>Kvadratinis / Su sarvu / Nuo kolektoriaus / H</x:v>
      </x:c>
      <x:c r="N9645" s="58" t="n">
        <x:v>102</x:v>
      </x:c>
      <x:c r="O9645" s="59" t="n">
        <x:v>741.3532785126921</x:v>
      </x:c>
      <x:c r="P9645" s="60" t="str">
        <x:v>Calibrated to live price</x:v>
      </x:c>
      <x:c r="Q9645" s="61" t="n">
        <x:f>IF(N9645="","",K9645-N9645)</x:f>
        <x:v>0</x:v>
      </x:c>
    </x:row>
    <x:row r="9646">
      <x:c r="A9646" s="37" t="str">
        <x:v>AP*</x:v>
      </x:c>
      <x:c r="B9646" s="37" t="str">
        <x:v>AP</x:v>
      </x:c>
      <x:c r="C9646" s="29" t="str"/>
      <x:c r="D9646" s="30" t="n">
        <x:v>1080.85</x:v>
      </x:c>
      <x:c r="E9646" s="30" t="n">
        <x:v>303.51</x:v>
      </x:c>
      <x:c r="F9646" s="30" t="n">
        <x:v>113.04</x:v>
      </x:c>
      <x:c r="G9646" s="30" t="n">
        <x:v>603.66</x:v>
      </x:c>
      <x:c r="H9646" s="31" t="n">
        <x:f>IF(O9646&gt;0,O9646,D9646)*E9646/1000000/31.1034768</x:f>
        <x:v>0.0043943962899764865</x:v>
      </x:c>
      <x:c r="I9646" s="31" t="n">
        <x:f>IF(O9646&gt;0,O9646,D9646)*F9646/1000000/31.1034768</x:f>
        <x:v>0.0016366596046882872</x:v>
      </x:c>
      <x:c r="J9646" s="31" t="n">
        <x:f>IF(O9646&gt;0,O9646,D9646)*G9646/1000000/31.1034768</x:f>
        <x:v>0.008740144523762663</x:v>
      </x:c>
      <x:c r="K9646" s="32" t="n">
        <x:f>H9646*$B$4*$H$4+I9646*$D$4*$J$4+J9646*$F$4*$L$4</x:f>
        <x:v>77</x:v>
      </x:c>
      <x:c r="L9646" s="29" t="str">
        <x:v>Niko ppm 207</x:v>
      </x:c>
      <x:c r="M9646" s="39" t="str"/>
      <x:c r="N9646" s="58" t="n">
        <x:v>77</x:v>
      </x:c>
      <x:c r="O9646" s="59" t="n">
        <x:v>450.3344306786917</x:v>
      </x:c>
      <x:c r="P9646" s="60" t="str">
        <x:v>Calibrated to live price</x:v>
      </x:c>
      <x:c r="Q9646" s="61" t="n">
        <x:f>IF(N9646="","",K9646-N9646)</x:f>
        <x:v>0</x:v>
      </x:c>
    </x:row>
    <x:row r="9647">
      <x:c r="A9647" s="37" t="str">
        <x:v>AP* (Man)</x:v>
      </x:c>
      <x:c r="B9647" s="37" t="str">
        <x:v>APMAN</x:v>
      </x:c>
      <x:c r="C9647" s="29" t="str"/>
      <x:c r="D9647" s="30" t="n">
        <x:v>2801.29</x:v>
      </x:c>
      <x:c r="E9647" s="30" t="n">
        <x:v>137.25</x:v>
      </x:c>
      <x:c r="F9647" s="30" t="n">
        <x:v>145.31</x:v>
      </x:c>
      <x:c r="G9647" s="30" t="n">
        <x:v>1149.57</x:v>
      </x:c>
      <x:c r="H9647" s="31" t="n">
        <x:f>IF(O9647&gt;0,O9647,D9647)*E9647/1000000/31.1034768</x:f>
        <x:v>0.0037333595488536803</x:v>
      </x:c>
      <x:c r="I9647" s="31" t="n">
        <x:f>IF(O9647&gt;0,O9647,D9647)*F9647/1000000/31.1034768</x:f>
        <x:v>0.0039526009183528475</x:v>
      </x:c>
      <x:c r="J9647" s="31" t="n">
        <x:f>IF(O9647&gt;0,O9647,D9647)*G9647/1000000/31.1034768</x:f>
        <x:v>0.03126964033934954</x:v>
      </x:c>
      <x:c r="K9647" s="32" t="n">
        <x:f>H9647*$B$4*$H$4+I9647*$D$4*$J$4+J9647*$F$4*$L$4</x:f>
        <x:v>255</x:v>
      </x:c>
      <x:c r="L9647" s="29" t="str">
        <x:v>Niko ppm 207</x:v>
      </x:c>
      <x:c r="M9647" s="39" t="str"/>
      <x:c r="N9647" s="58" t="n">
        <x:v>255</x:v>
      </x:c>
      <x:c r="O9647" s="59" t="n">
        <x:v>846.0507257838171</x:v>
      </x:c>
      <x:c r="P9647" s="60" t="str">
        <x:v>Calibrated to live price</x:v>
      </x:c>
      <x:c r="Q9647" s="61" t="n">
        <x:f>IF(N9647="","",K9647-N9647)</x:f>
        <x:v>0</x:v>
      </x:c>
    </x:row>
    <x:row r="9648">
      <x:c r="A9648" s="37" t="str">
        <x:v>APCC (Fish)</x:v>
      </x:c>
      <x:c r="B9648" s="37" t="str">
        <x:v>APCCFISH</x:v>
      </x:c>
      <x:c r="C9648" s="29" t="str"/>
      <x:c r="D9648" s="30" t="n">
        <x:v>1327.42</x:v>
      </x:c>
      <x:c r="E9648" s="30" t="n">
        <x:v>256.33</x:v>
      </x:c>
      <x:c r="F9648" s="30" t="n">
        <x:v>221.76</x:v>
      </x:c>
      <x:c r="G9648" s="30" t="n">
        <x:v>829.87</x:v>
      </x:c>
      <x:c r="H9648" s="31" t="n">
        <x:f>IF(O9648&gt;0,O9648,D9648)*E9648/1000000/31.1034768</x:f>
        <x:v>0.005708551256823437</x:v>
      </x:c>
      <x:c r="I9648" s="31" t="n">
        <x:f>IF(O9648&gt;0,O9648,D9648)*F9648/1000000/31.1034768</x:f>
        <x:v>0.00493866627672596</x:v>
      </x:c>
      <x:c r="J9648" s="31" t="n">
        <x:f>IF(O9648&gt;0,O9648,D9648)*G9648/1000000/31.1034768</x:f>
        <x:v>0.018481470883236713</x:v>
      </x:c>
      <x:c r="K9648" s="32" t="n">
        <x:f>H9648*$B$4*$H$4+I9648*$D$4*$J$4+J9648*$F$4*$L$4</x:f>
        <x:v>159.00000000000003</x:v>
      </x:c>
      <x:c r="L9648" s="29" t="str">
        <x:v>Niko ppm 207</x:v>
      </x:c>
      <x:c r="M9648" s="39" t="str"/>
      <x:c r="N9648" s="58" t="n">
        <x:v>159</x:v>
      </x:c>
      <x:c r="O9648" s="59" t="n">
        <x:v>692.6843973714299</x:v>
      </x:c>
      <x:c r="P9648" s="60" t="str">
        <x:v>Calibrated to live price</x:v>
      </x:c>
      <x:c r="Q9648" s="61" t="n">
        <x:f>IF(N9648="","",K9648-N9648)</x:f>
        <x:v>2.842170943040401e-14</x:v>
      </x:c>
    </x:row>
    <x:row r="9649">
      <x:c r="A9649" s="37" t="str">
        <x:v>APCC 005</x:v>
      </x:c>
      <x:c r="B9649" s="37" t="str">
        <x:v>APCC005</x:v>
      </x:c>
      <x:c r="C9649" s="29" t="str"/>
      <x:c r="D9649" s="30" t="n">
        <x:v>1845.77</x:v>
      </x:c>
      <x:c r="E9649" s="30" t="n">
        <x:v>141.58</x:v>
      </x:c>
      <x:c r="F9649" s="30" t="n">
        <x:v>211.35</x:v>
      </x:c>
      <x:c r="G9649" s="30" t="n">
        <x:v>563.08</x:v>
      </x:c>
      <x:c r="H9649" s="31" t="n">
        <x:f>IF(O9649&gt;0,O9649,D9649)*E9649/1000000/31.1034768</x:f>
        <x:v>0.005211030927944222</x:v>
      </x:c>
      <x:c r="I9649" s="31" t="n">
        <x:f>IF(O9649&gt;0,O9649,D9649)*F9649/1000000/31.1034768</x:f>
        <x:v>0.007779004002126085</x:v>
      </x:c>
      <x:c r="J9649" s="31" t="n">
        <x:f>IF(O9649&gt;0,O9649,D9649)*G9649/1000000/31.1034768</x:f>
        <x:v>0.020724871414796103</x:v>
      </x:c>
      <x:c r="K9649" s="32" t="n">
        <x:f>H9649*$B$4*$H$4+I9649*$D$4*$J$4+J9649*$F$4*$L$4</x:f>
        <x:v>179</x:v>
      </x:c>
      <x:c r="L9649" s="29" t="str">
        <x:v>Niko ppm 207</x:v>
      </x:c>
      <x:c r="M9649" s="39" t="str"/>
      <x:c r="N9649" s="58" t="n">
        <x:v>179</x:v>
      </x:c>
      <x:c r="O9649" s="59" t="n">
        <x:v>1144.8027939779315</x:v>
      </x:c>
      <x:c r="P9649" s="60" t="str">
        <x:v>Calibrated to live price</x:v>
      </x:c>
      <x:c r="Q9649" s="61" t="n">
        <x:f>IF(N9649="","",K9649-N9649)</x:f>
        <x:v>0</x:v>
      </x:c>
    </x:row>
    <x:row r="9650">
      <x:c r="A9650" s="37" t="str">
        <x:v>APCC-001</x:v>
      </x:c>
      <x:c r="B9650" s="37" t="str">
        <x:v>APCC001</x:v>
      </x:c>
      <x:c r="C9650" s="29" t="str"/>
      <x:c r="D9650" s="30" t="n">
        <x:v>874.96</x:v>
      </x:c>
      <x:c r="E9650" s="30" t="n">
        <x:v>521.74</x:v>
      </x:c>
      <x:c r="F9650" s="30" t="n">
        <x:v>77.62</x:v>
      </x:c>
      <x:c r="G9650" s="30" t="n">
        <x:v>919.47</x:v>
      </x:c>
      <x:c r="H9650" s="31" t="n">
        <x:f>IF(O9650&gt;0,O9650,D9650)*E9650/1000000/31.1034768</x:f>
        <x:v>0.004968930993345879</x:v>
      </x:c>
      <x:c r="I9650" s="31" t="n">
        <x:f>IF(O9650&gt;0,O9650,D9650)*F9650/1000000/31.1034768</x:f>
        <x:v>0.000739234913373533</x:v>
      </x:c>
      <x:c r="J9650" s="31" t="n">
        <x:f>IF(O9650&gt;0,O9650,D9650)*G9650/1000000/31.1034768</x:f>
        <x:v>0.00875681945116674</x:v>
      </x:c>
      <x:c r="K9650" s="32" t="n">
        <x:f>H9650*$B$4*$H$4+I9650*$D$4*$J$4+J9650*$F$4*$L$4</x:f>
        <x:v>77</x:v>
      </x:c>
      <x:c r="L9650" s="29" t="str">
        <x:v>Niko ppm 207</x:v>
      </x:c>
      <x:c r="M9650" s="39" t="str"/>
      <x:c r="N9650" s="58" t="n">
        <x:v>77</x:v>
      </x:c>
      <x:c r="O9650" s="59" t="n">
        <x:v>296.22231355145186</x:v>
      </x:c>
      <x:c r="P9650" s="60" t="str">
        <x:v>Calibrated to live price</x:v>
      </x:c>
      <x:c r="Q9650" s="61" t="n">
        <x:f>IF(N9650="","",K9650-N9650)</x:f>
        <x:v>0</x:v>
      </x:c>
    </x:row>
    <x:row r="9651">
      <x:c r="A9651" s="37" t="str">
        <x:v>APCC-002</x:v>
      </x:c>
      <x:c r="B9651" s="37" t="str">
        <x:v>APCC002</x:v>
      </x:c>
      <x:c r="C9651" s="29" t="str"/>
      <x:c r="D9651" s="30" t="n">
        <x:v>552.86</x:v>
      </x:c>
      <x:c r="E9651" s="30" t="n">
        <x:v>627.97</x:v>
      </x:c>
      <x:c r="F9651" s="30" t="n">
        <x:v>296.43</x:v>
      </x:c>
      <x:c r="G9651" s="30" t="n">
        <x:v>1038.75</x:v>
      </x:c>
      <x:c r="H9651" s="31" t="n">
        <x:f>IF(O9651&gt;0,O9651,D9651)*E9651/1000000/31.1034768</x:f>
        <x:v>0.005595164673604283</x:v>
      </x:c>
      <x:c r="I9651" s="31" t="n">
        <x:f>IF(O9651&gt;0,O9651,D9651)*F9651/1000000/31.1034768</x:f>
        <x:v>0.0026411686293875782</x:v>
      </x:c>
      <x:c r="J9651" s="31" t="n">
        <x:f>IF(O9651&gt;0,O9651,D9651)*G9651/1000000/31.1034768</x:f>
        <x:v>0.009255183057640412</x:v>
      </x:c>
      <x:c r="K9651" s="32" t="n">
        <x:f>H9651*$B$4*$H$4+I9651*$D$4*$J$4+J9651*$F$4*$L$4</x:f>
        <x:v>84.00000000000001</x:v>
      </x:c>
      <x:c r="L9651" s="29" t="str">
        <x:v>Niko ppm 207</x:v>
      </x:c>
      <x:c r="M9651" s="39" t="str"/>
      <x:c r="N9651" s="58" t="n">
        <x:v>84</x:v>
      </x:c>
      <x:c r="O9651" s="59" t="n">
        <x:v>277.1295995312362</x:v>
      </x:c>
      <x:c r="P9651" s="60" t="str">
        <x:v>Calibrated to live price</x:v>
      </x:c>
      <x:c r="Q9651" s="61" t="n">
        <x:f>IF(N9651="","",K9651-N9651)</x:f>
        <x:v>1.4210854715202004e-14</x:v>
      </x:c>
    </x:row>
    <x:row r="9652">
      <x:c r="A9652" s="37" t="str">
        <x:v>AQS</x:v>
      </x:c>
      <x:c r="B9652" s="37" t="str">
        <x:v>AQS</x:v>
      </x:c>
      <x:c r="C9652" s="29" t="str"/>
      <x:c r="D9652" s="30" t="n">
        <x:v>1159.2</x:v>
      </x:c>
      <x:c r="E9652" s="30" t="n">
        <x:v>140.21</x:v>
      </x:c>
      <x:c r="F9652" s="30" t="n">
        <x:v>190.69</x:v>
      </x:c>
      <x:c r="G9652" s="30" t="n">
        <x:v>1000.48</x:v>
      </x:c>
      <x:c r="H9652" s="31" t="n">
        <x:f>IF(O9652&gt;0,O9652,D9652)*E9652/1000000/31.1034768</x:f>
        <x:v>0.0022229143599820345</x:v>
      </x:c>
      <x:c r="I9652" s="31" t="n">
        <x:f>IF(O9652&gt;0,O9652,D9652)*F9652/1000000/31.1034768</x:f>
        <x:v>0.0030232332879607314</x:v>
      </x:c>
      <x:c r="J9652" s="31" t="n">
        <x:f>IF(O9652&gt;0,O9652,D9652)*G9652/1000000/31.1034768</x:f>
        <x:v>0.015861788452141975</x:v>
      </x:c>
      <x:c r="K9652" s="32" t="n">
        <x:f>H9652*$B$4*$H$4+I9652*$D$4*$J$4+J9652*$F$4*$L$4</x:f>
        <x:v>131</x:v>
      </x:c>
      <x:c r="L9652" s="29" t="str">
        <x:v>Niko ppm 207</x:v>
      </x:c>
      <x:c r="M9652" s="39" t="str"/>
      <x:c r="N9652" s="58" t="n">
        <x:v>131</x:v>
      </x:c>
      <x:c r="O9652" s="59" t="n">
        <x:v>493.12007149338893</x:v>
      </x:c>
      <x:c r="P9652" s="60" t="str">
        <x:v>Calibrated to live price</x:v>
      </x:c>
      <x:c r="Q9652" s="61" t="n">
        <x:f>IF(N9652="","",K9652-N9652)</x:f>
        <x:v>0</x:v>
      </x:c>
    </x:row>
    <x:row r="9653">
      <x:c r="A9653" s="37" t="str">
        <x:v>AR33 EA</x:v>
      </x:c>
      <x:c r="B9653" s="37" t="str">
        <x:v>AR33EA</x:v>
      </x:c>
      <x:c r="C9653" s="29" t="str"/>
      <x:c r="D9653" s="30" t="n">
        <x:v>1448.74</x:v>
      </x:c>
      <x:c r="E9653" s="30" t="n">
        <x:v>181.43</x:v>
      </x:c>
      <x:c r="F9653" s="30" t="n">
        <x:v>170.89</x:v>
      </x:c>
      <x:c r="G9653" s="30" t="n">
        <x:v>462.76</x:v>
      </x:c>
      <x:c r="H9653" s="31" t="n">
        <x:f>IF(O9653&gt;0,O9653,D9653)*E9653/1000000/31.1034768</x:f>
        <x:v>0.004432419280918822</x:v>
      </x:c>
      <x:c r="I9653" s="31" t="n">
        <x:f>IF(O9653&gt;0,O9653,D9653)*F9653/1000000/31.1034768</x:f>
        <x:v>0.004174922178891128</x:v>
      </x:c>
      <x:c r="J9653" s="31" t="n">
        <x:f>IF(O9653&gt;0,O9653,D9653)*G9653/1000000/31.1034768</x:f>
        <x:v>0.011305442024130485</x:v>
      </x:c>
      <x:c r="K9653" s="32" t="n">
        <x:f>H9653*$B$4*$H$4+I9653*$D$4*$J$4+J9653*$F$4*$L$4</x:f>
        <x:v>100.00000000000001</x:v>
      </x:c>
      <x:c r="L9653" s="29" t="str">
        <x:v>Niko ppm 207</x:v>
      </x:c>
      <x:c r="M9653" s="39" t="str"/>
      <x:c r="N9653" s="58" t="n">
        <x:v>100</x:v>
      </x:c>
      <x:c r="O9653" s="59" t="n">
        <x:v>759.872404078329</x:v>
      </x:c>
      <x:c r="P9653" s="60" t="str">
        <x:v>Calibrated to live price</x:v>
      </x:c>
      <x:c r="Q9653" s="61" t="n">
        <x:f>IF(N9653="","",K9653-N9653)</x:f>
        <x:v>1.4210854715202004e-14</x:v>
      </x:c>
    </x:row>
    <x:row r="9654">
      <x:c r="A9654" s="37" t="str">
        <x:v>AR33 EA (1/2)</x:v>
      </x:c>
      <x:c r="B9654" s="37" t="str">
        <x:v>AR33EA12</x:v>
      </x:c>
      <x:c r="C9654" s="29" t="str"/>
      <x:c r="D9654" s="30" t="n">
        <x:v>203.22</x:v>
      </x:c>
      <x:c r="E9654" s="30" t="n">
        <x:v>536.97</x:v>
      </x:c>
      <x:c r="F9654" s="30" t="n">
        <x:v>291.81</x:v>
      </x:c>
      <x:c r="G9654" s="30" t="n">
        <x:v>616.98</x:v>
      </x:c>
      <x:c r="H9654" s="31" t="n">
        <x:f>IF(O9654&gt;0,O9654,D9654)*E9654/1000000/31.1034768</x:f>
        <x:v>0.0022445561769185293</x:v>
      </x:c>
      <x:c r="I9654" s="31" t="n">
        <x:f>IF(O9654&gt;0,O9654,D9654)*F9654/1000000/31.1034768</x:f>
        <x:v>0.001219777525721355</x:v>
      </x:c>
      <x:c r="J9654" s="31" t="n">
        <x:f>IF(O9654&gt;0,O9654,D9654)*G9654/1000000/31.1034768</x:f>
        <x:v>0.002579001191938458</x:v>
      </x:c>
      <x:c r="K9654" s="32" t="n">
        <x:f>H9654*$B$4*$H$4+I9654*$D$4*$J$4+J9654*$F$4*$L$4</x:f>
        <x:v>24.999999999999996</x:v>
      </x:c>
      <x:c r="L9654" s="29" t="str">
        <x:v>Niko ppm 207</x:v>
      </x:c>
      <x:c r="M9654" s="39" t="str"/>
      <x:c r="N9654" s="58" t="n">
        <x:v>25</x:v>
      </x:c>
      <x:c r="O9654" s="59" t="n">
        <x:v>130.0137828464945</x:v>
      </x:c>
      <x:c r="P9654" s="60" t="str">
        <x:v>Calibrated to live price</x:v>
      </x:c>
      <x:c r="Q9654" s="61" t="n">
        <x:f>IF(N9654="","",K9654-N9654)</x:f>
        <x:v>-3.552713678800501e-15</x:v>
      </x:c>
    </x:row>
    <x:row r="9655">
      <x:c r="A9655" s="37" t="str">
        <x:v>ARTL</x:v>
      </x:c>
      <x:c r="B9655" s="37" t="str">
        <x:v>ARTL</x:v>
      </x:c>
      <x:c r="C9655" s="29" t="str">
        <x:v>inconnu</x:v>
      </x:c>
      <x:c r="D9655" s="30" t="n">
        <x:v>780</x:v>
      </x:c>
      <x:c r="E9655" s="30" t="n">
        <x:v>1129.410256</x:v>
      </x:c>
      <x:c r="F9655" s="30" t="n">
        <x:v>257.7179487</x:v>
      </x:c>
      <x:c r="G9655" s="30" t="n">
        <x:v>135.8974359</x:v>
      </x:c>
      <x:c r="H9655" s="31" t="n">
        <x:f>IF(O9655&gt;0,O9655,D9655)*E9655/1000000/31.1034768</x:f>
        <x:v>0.028322878671878892</x:v>
      </x:c>
      <x:c r="I9655" s="31" t="n">
        <x:f>IF(O9655&gt;0,O9655,D9655)*F9655/1000000/31.1034768</x:f>
        <x:v>0.006462943074775487</x:v>
      </x:c>
      <x:c r="J9655" s="31" t="n">
        <x:f>IF(O9655&gt;0,O9655,D9655)*G9655/1000000/31.1034768</x:f>
        <x:v>0.0034079791363388675</x:v>
      </x:c>
      <x:c r="K9655" s="32" t="n">
        <x:f>H9655*$B$4*$H$4+I9655*$D$4*$J$4+J9655*$F$4*$L$4</x:f>
        <x:v>77.28929196463045</x:v>
      </x:c>
      <x:c r="L9655" s="29" t="str">
        <x:v>Niko ppm 2020</x:v>
      </x:c>
      <x:c r="M9655" s="39" t="str">
        <x:v>MAN ART L//M 4 276</x:v>
      </x:c>
      <x:c r="N9655" s="58"/>
      <x:c r="O9655" s="59"/>
      <x:c r="P9655" s="60" t="str">
        <x:v>No live-price match</x:v>
      </x:c>
      <x:c r="Q9655" s="61" t="str">
        <x:f>IF(N9655="","",K9655-N9655)</x:f>
      </x:c>
    </x:row>
    <x:row r="9656">
      <x:c r="A9656" s="37" t="str">
        <x:v>ARTR</x:v>
      </x:c>
      <x:c r="B9656" s="37" t="str">
        <x:v>ARTR</x:v>
      </x:c>
      <x:c r="C9656" s="29" t="str">
        <x:v>inconnu</x:v>
      </x:c>
      <x:c r="D9656" s="30" t="n">
        <x:v>780</x:v>
      </x:c>
      <x:c r="E9656" s="30" t="n">
        <x:v>1060.74359</x:v>
      </x:c>
      <x:c r="F9656" s="30" t="n">
        <x:v>222.1538462</x:v>
      </x:c>
      <x:c r="G9656" s="30" t="n">
        <x:v>136.4102564</x:v>
      </x:c>
      <x:c r="H9656" s="31" t="n">
        <x:f>IF(O9656&gt;0,O9656,D9656)*E9656/1000000/31.1034768</x:f>
        <x:v>0.026600884702381568</x:v>
      </x:c>
      <x:c r="I9656" s="31" t="n">
        <x:f>IF(O9656&gt;0,O9656,D9656)*F9656/1000000/31.1034768</x:f>
        <x:v>0.005571081366569284</x:v>
      </x:c>
      <x:c r="J9656" s="31" t="n">
        <x:f>IF(O9656&gt;0,O9656,D9656)*G9656/1000000/31.1034768</x:f>
        <x:v>0.003420839434644811</x:v>
      </x:c>
      <x:c r="K9656" s="32" t="n">
        <x:f>H9656*$B$4*$H$4+I9656*$D$4*$J$4+J9656*$F$4*$L$4</x:f>
        <x:v>73.75199290530313</x:v>
      </x:c>
      <x:c r="L9656" s="29" t="str">
        <x:v>Niko ppm 2020</x:v>
      </x:c>
      <x:c r="M9656" s="39" t="str">
        <x:v>MAN ART R//M 4 276</x:v>
      </x:c>
      <x:c r="N9656" s="58"/>
      <x:c r="O9656" s="59"/>
      <x:c r="P9656" s="60" t="str">
        <x:v>No live-price match</x:v>
      </x:c>
      <x:c r="Q9656" s="61" t="str">
        <x:f>IF(N9656="","",K9656-N9656)</x:f>
      </x:c>
    </x:row>
    <x:row r="9657">
      <x:c r="A9657" s="37" t="str">
        <x:v>AS43 AA (Man)</x:v>
      </x:c>
      <x:c r="B9657" s="37" t="str">
        <x:v>AS43AAMAN</x:v>
      </x:c>
      <x:c r="C9657" s="29" t="str"/>
      <x:c r="D9657" s="30" t="n">
        <x:v>659.12</x:v>
      </x:c>
      <x:c r="E9657" s="30" t="n">
        <x:v>819.26</x:v>
      </x:c>
      <x:c r="F9657" s="30" t="n">
        <x:v>85.08</x:v>
      </x:c>
      <x:c r="G9657" s="30" t="n">
        <x:v>652.18</x:v>
      </x:c>
      <x:c r="H9657" s="31" t="n">
        <x:f>IF(O9657&gt;0,O9657,D9657)*E9657/1000000/31.1034768</x:f>
        <x:v>0.007360425017552563</x:v>
      </x:c>
      <x:c r="I9657" s="31" t="n">
        <x:f>IF(O9657&gt;0,O9657,D9657)*F9657/1000000/31.1034768</x:f>
        <x:v>0.0007643787814532286</x:v>
      </x:c>
      <x:c r="J9657" s="31" t="n">
        <x:f>IF(O9657&gt;0,O9657,D9657)*G9657/1000000/31.1034768</x:f>
        <x:v>0.005859338900895234</x:v>
      </x:c>
      <x:c r="K9657" s="32" t="n">
        <x:f>H9657*$B$4*$H$4+I9657*$D$4*$J$4+J9657*$F$4*$L$4</x:f>
        <x:v>57.999999999999986</x:v>
      </x:c>
      <x:c r="L9657" s="29" t="str">
        <x:v>Niko ppm 207</x:v>
      </x:c>
      <x:c r="M9657" s="39" t="str"/>
      <x:c r="N9657" s="58" t="n">
        <x:v>58</x:v>
      </x:c>
      <x:c r="O9657" s="59" t="n">
        <x:v>279.44096962085996</x:v>
      </x:c>
      <x:c r="P9657" s="60" t="str">
        <x:v>Calibrated to live price</x:v>
      </x:c>
      <x:c r="Q9657" s="61" t="n">
        <x:f>IF(N9657="","",K9657-N9657)</x:f>
        <x:v>-1.4210854715202004e-14</x:v>
      </x:c>
    </x:row>
    <x:row r="9658">
      <x:c r="A9658" s="37" t="str">
        <x:v>AS43 BA</x:v>
      </x:c>
      <x:c r="B9658" s="37" t="str">
        <x:v>AS43BA</x:v>
      </x:c>
      <x:c r="C9658" s="29" t="str"/>
      <x:c r="D9658" s="30" t="n">
        <x:v>1641.1</x:v>
      </x:c>
      <x:c r="E9658" s="30" t="n">
        <x:v>665.21</x:v>
      </x:c>
      <x:c r="F9658" s="30" t="n">
        <x:v>185.92</x:v>
      </x:c>
      <x:c r="G9658" s="30" t="n">
        <x:v>588.38</x:v>
      </x:c>
      <x:c r="H9658" s="31" t="n">
        <x:f>IF(O9658&gt;0,O9658,D9658)*E9658/1000000/31.1034768</x:f>
        <x:v>0.01869993772826207</x:v>
      </x:c>
      <x:c r="I9658" s="31" t="n">
        <x:f>IF(O9658&gt;0,O9658,D9658)*F9658/1000000/31.1034768</x:f>
        <x:v>0.005226458445360838</x:v>
      </x:c>
      <x:c r="J9658" s="31" t="n">
        <x:f>IF(O9658&gt;0,O9658,D9658)*G9658/1000000/31.1034768</x:f>
        <x:v>0.01654014425603168</x:v>
      </x:c>
      <x:c r="K9658" s="32" t="n">
        <x:f>H9658*$B$4*$H$4+I9658*$D$4*$J$4+J9658*$F$4*$L$4</x:f>
        <x:v>163.99999999999997</x:v>
      </x:c>
      <x:c r="L9658" s="29" t="str">
        <x:v>Niko ppm 207</x:v>
      </x:c>
      <x:c r="M9658" s="39" t="str"/>
      <x:c r="N9658" s="58" t="n">
        <x:v>164</x:v>
      </x:c>
      <x:c r="O9658" s="59" t="n">
        <x:v>874.360095747875</x:v>
      </x:c>
      <x:c r="P9658" s="60" t="str">
        <x:v>Calibrated to live price</x:v>
      </x:c>
      <x:c r="Q9658" s="61" t="n">
        <x:f>IF(N9658="","",K9658-N9658)</x:f>
        <x:v>-2.842170943040401e-14</x:v>
      </x:c>
    </x:row>
    <x:row r="9659">
      <x:c r="A9659" s="37" t="str">
        <x:v>AS43 CA (Man)</x:v>
      </x:c>
      <x:c r="B9659" s="37" t="str">
        <x:v>AS43CAMAN</x:v>
      </x:c>
      <x:c r="C9659" s="29" t="str"/>
      <x:c r="D9659" s="30" t="n">
        <x:v>394.86</x:v>
      </x:c>
      <x:c r="E9659" s="30" t="n">
        <x:v>194.24</x:v>
      </x:c>
      <x:c r="F9659" s="30" t="n">
        <x:v>251.27</x:v>
      </x:c>
      <x:c r="G9659" s="30" t="n">
        <x:v>510.86</x:v>
      </x:c>
      <x:c r="H9659" s="31" t="n">
        <x:f>IF(O9659&gt;0,O9659,D9659)*E9659/1000000/31.1034768</x:f>
        <x:v>0.001484399303718384</x:v>
      </x:c>
      <x:c r="I9659" s="31" t="n">
        <x:f>IF(O9659&gt;0,O9659,D9659)*F9659/1000000/31.1034768</x:f>
        <x:v>0.0019202276207028331</x:v>
      </x:c>
      <x:c r="J9659" s="31" t="n">
        <x:f>IF(O9659&gt;0,O9659,D9659)*G9659/1000000/31.1034768</x:f>
        <x:v>0.003904037419159666</x:v>
      </x:c>
      <x:c r="K9659" s="32" t="n">
        <x:f>H9659*$B$4*$H$4+I9659*$D$4*$J$4+J9659*$F$4*$L$4</x:f>
        <x:v>35</x:v>
      </x:c>
      <x:c r="L9659" s="29" t="str">
        <x:v>Niko ppm 207</x:v>
      </x:c>
      <x:c r="M9659" s="39" t="str"/>
      <x:c r="N9659" s="58" t="n">
        <x:v>35</x:v>
      </x:c>
      <x:c r="O9659" s="59" t="n">
        <x:v>237.69552772416034</x:v>
      </x:c>
      <x:c r="P9659" s="60" t="str">
        <x:v>Calibrated to live price</x:v>
      </x:c>
      <x:c r="Q9659" s="61" t="n">
        <x:f>IF(N9659="","",K9659-N9659)</x:f>
        <x:v>0</x:v>
      </x:c>
    </x:row>
    <x:row r="9660">
      <x:c r="A9660" s="37" t="str">
        <x:v>AS43 DA</x:v>
      </x:c>
      <x:c r="B9660" s="37" t="str">
        <x:v>AS43DA</x:v>
      </x:c>
      <x:c r="C9660" s="29" t="str"/>
      <x:c r="D9660" s="30" t="n">
        <x:v>1593.73</x:v>
      </x:c>
      <x:c r="E9660" s="30" t="n">
        <x:v>898.79</x:v>
      </x:c>
      <x:c r="F9660" s="30" t="n">
        <x:v>149.73</x:v>
      </x:c>
      <x:c r="G9660" s="30" t="n">
        <x:v>952.75</x:v>
      </x:c>
      <x:c r="H9660" s="31" t="n">
        <x:f>IF(O9660&gt;0,O9660,D9660)*E9660/1000000/31.1034768</x:f>
        <x:v>0.018866985661429164</x:v>
      </x:c>
      <x:c r="I9660" s="31" t="n">
        <x:f>IF(O9660&gt;0,O9660,D9660)*F9660/1000000/31.1034768</x:f>
        <x:v>0.0031430631883819227</x:v>
      </x:c>
      <x:c r="J9660" s="31" t="n">
        <x:f>IF(O9660&gt;0,O9660,D9660)*G9660/1000000/31.1034768</x:f>
        <x:v>0.01999968912529805</x:v>
      </x:c>
      <x:c r="K9660" s="32" t="n">
        <x:f>H9660*$B$4*$H$4+I9660*$D$4*$J$4+J9660*$F$4*$L$4</x:f>
        <x:v>189.00000000000003</x:v>
      </x:c>
      <x:c r="L9660" s="29" t="str">
        <x:v>Niko ppm 207</x:v>
      </x:c>
      <x:c r="M9660" s="39" t="str"/>
      <x:c r="N9660" s="58" t="n">
        <x:v>189</x:v>
      </x:c>
      <x:c r="O9660" s="59" t="n">
        <x:v>652.9098574819419</x:v>
      </x:c>
      <x:c r="P9660" s="60" t="str">
        <x:v>Calibrated to live price</x:v>
      </x:c>
      <x:c r="Q9660" s="61" t="n">
        <x:f>IF(N9660="","",K9660-N9660)</x:f>
        <x:v>2.842170943040401e-14</x:v>
      </x:c>
    </x:row>
    <x:row r="9661">
      <x:c r="A9661" s="37" t="str">
        <x:v>AT*</x:v>
      </x:c>
      <x:c r="B9661" s="37" t="str">
        <x:v>AT</x:v>
      </x:c>
      <x:c r="C9661" s="29" t="str"/>
      <x:c r="D9661" s="30" t="n">
        <x:v>1533.95</x:v>
      </x:c>
      <x:c r="E9661" s="30" t="n">
        <x:v>925.71</x:v>
      </x:c>
      <x:c r="F9661" s="30" t="n">
        <x:v>234.08</x:v>
      </x:c>
      <x:c r="G9661" s="30" t="n">
        <x:v>212.22</x:v>
      </x:c>
      <x:c r="H9661" s="31" t="n">
        <x:f>IF(O9661&gt;0,O9661,D9661)*E9661/1000000/31.1034768</x:f>
        <x:v>0.04959122768883043</x:v>
      </x:c>
      <x:c r="I9661" s="31" t="n">
        <x:f>IF(O9661&gt;0,O9661,D9661)*F9661/1000000/31.1034768</x:f>
        <x:v>0.01253990404921782</x:v>
      </x:c>
      <x:c r="J9661" s="31" t="n">
        <x:f>IF(O9661&gt;0,O9661,D9661)*G9661/1000000/31.1034768</x:f>
        <x:v>0.011368841581190213</x:v>
      </x:c>
      <x:c r="K9661" s="32" t="n">
        <x:f>H9661*$B$4*$H$4+I9661*$D$4*$J$4+J9661*$F$4*$L$4</x:f>
        <x:v>179</x:v>
      </x:c>
      <x:c r="L9661" s="29" t="str">
        <x:v>Niko ppm 207</x:v>
      </x:c>
      <x:c r="M9661" s="39" t="str"/>
      <x:c r="N9661" s="58" t="n">
        <x:v>179</x:v>
      </x:c>
      <x:c r="O9661" s="59" t="n">
        <x:v>1666.2449362144243</x:v>
      </x:c>
      <x:c r="P9661" s="60" t="str">
        <x:v>Calibrated to live price</x:v>
      </x:c>
      <x:c r="Q9661" s="61" t="n">
        <x:f>IF(N9661="","",K9661-N9661)</x:f>
        <x:v>0</x:v>
      </x:c>
    </x:row>
    <x:row r="9662">
      <x:c r="A9662" s="37" t="str">
        <x:v>AT1</x:v>
      </x:c>
      <x:c r="B9662" s="37" t="str">
        <x:v>AT1</x:v>
      </x:c>
      <x:c r="C9662" s="29" t="str"/>
      <x:c r="D9662" s="30" t="n">
        <x:v>600</x:v>
      </x:c>
      <x:c r="E9662" s="30" t="n">
        <x:v>2086</x:v>
      </x:c>
      <x:c r="F9662" s="30" t="n">
        <x:v>0</x:v>
      </x:c>
      <x:c r="G9662" s="30" t="n">
        <x:v>463</x:v>
      </x:c>
      <x:c r="H9662" s="31" t="n">
        <x:f>IF(O9662&gt;0,O9662,D9662)*E9662/1000000/31.1034768</x:f>
        <x:v>0.040239874405294786</x:v>
      </x:c>
      <x:c r="I9662" s="31" t="n">
        <x:f>IF(O9662&gt;0,O9662,D9662)*F9662/1000000/31.1034768</x:f>
        <x:v>0</x:v>
      </x:c>
      <x:c r="J9662" s="31" t="n">
        <x:f>IF(O9662&gt;0,O9662,D9662)*G9662/1000000/31.1034768</x:f>
        <x:v>0.008931477396764854</x:v>
      </x:c>
      <x:c r="K9662" s="32" t="n">
        <x:f>H9662*$B$4*$H$4+I9662*$D$4*$J$4+J9662*$F$4*$L$4</x:f>
        <x:v>131.50047585676984</x:v>
      </x:c>
      <x:c r="L9662" s="29" t="str">
        <x:v>ppm niko 2028</x:v>
      </x:c>
      <x:c r="M9662" s="39" t="str"/>
      <x:c r="N9662" s="58"/>
      <x:c r="O9662" s="59"/>
      <x:c r="P9662" s="60" t="str">
        <x:v>No live-price match</x:v>
      </x:c>
      <x:c r="Q9662" s="61" t="str">
        <x:f>IF(N9662="","",K9662-N9662)</x:f>
      </x:c>
    </x:row>
    <x:row r="9663">
      <x:c r="A9663" s="37" t="str">
        <x:v>AT2</x:v>
      </x:c>
      <x:c r="B9663" s="37" t="str">
        <x:v>AT2</x:v>
      </x:c>
      <x:c r="C9663" s="29" t="str"/>
      <x:c r="D9663" s="30" t="n">
        <x:v>700</x:v>
      </x:c>
      <x:c r="E9663" s="30" t="n">
        <x:v>90</x:v>
      </x:c>
      <x:c r="F9663" s="30" t="n">
        <x:v>3000</x:v>
      </x:c>
      <x:c r="G9663" s="30" t="n">
        <x:v>0</x:v>
      </x:c>
      <x:c r="H9663" s="31" t="n">
        <x:f>IF(O9663&gt;0,O9663,D9663)*E9663/1000000/31.1034768</x:f>
        <x:v>0.0020254970338235627</x:v>
      </x:c>
      <x:c r="I9663" s="31" t="n">
        <x:f>IF(O9663&gt;0,O9663,D9663)*F9663/1000000/31.1034768</x:f>
        <x:v>0.06751656779411877</x:v>
      </x:c>
      <x:c r="J9663" s="31" t="n">
        <x:f>IF(O9663&gt;0,O9663,D9663)*G9663/1000000/31.1034768</x:f>
        <x:v>0</x:v>
      </x:c>
      <x:c r="K9663" s="32" t="n">
        <x:f>H9663*$B$4*$H$4+I9663*$D$4*$J$4+J9663*$F$4*$L$4</x:f>
        <x:v>79.05514923013368</x:v>
      </x:c>
      <x:c r="L9663" s="29" t="str">
        <x:v>ppm Niko 2006</x:v>
      </x:c>
      <x:c r="M9663" s="39" t="str"/>
      <x:c r="N9663" s="58"/>
      <x:c r="O9663" s="59"/>
      <x:c r="P9663" s="60" t="str">
        <x:v>No live-price match</x:v>
      </x:c>
      <x:c r="Q9663" s="61" t="str">
        <x:f>IF(N9663="","",K9663-N9663)</x:f>
      </x:c>
    </x:row>
    <x:row r="9664">
      <x:c r="A9664" s="37" t="str">
        <x:v>AT3</x:v>
      </x:c>
      <x:c r="B9664" s="37" t="str">
        <x:v>AT3</x:v>
      </x:c>
      <x:c r="C9664" s="29" t="str">
        <x:v>Nissan</x:v>
      </x:c>
      <x:c r="D9664" s="30" t="n">
        <x:v>1980</x:v>
      </x:c>
      <x:c r="E9664" s="30" t="n">
        <x:v>4995.191919</x:v>
      </x:c>
      <x:c r="F9664" s="30" t="n">
        <x:v>55.696969700000004</x:v>
      </x:c>
      <x:c r="G9664" s="30" t="n">
        <x:v>0</x:v>
      </x:c>
      <x:c r="H9664" s="31" t="n">
        <x:f>IF(O9664&gt;0,O9664,D9664)*E9664/1000000/31.1034768</x:f>
        <x:v>0.3179863159098664</x:v>
      </x:c>
      <x:c r="I9664" s="31" t="n">
        <x:f>IF(O9664&gt;0,O9664,D9664)*F9664/1000000/31.1034768</x:f>
        <x:v>0.003545584331781198</x:v>
      </x:c>
      <x:c r="J9664" s="31" t="n">
        <x:f>IF(O9664&gt;0,O9664,D9664)*G9664/1000000/31.1034768</x:f>
        <x:v>0</x:v>
      </x:c>
      <x:c r="K9664" s="32" t="n">
        <x:f>H9664*$B$4*$H$4+I9664*$D$4*$J$4+J9664*$F$4*$L$4</x:f>
        <x:v>490.5078457153495</x:v>
      </x:c>
      <x:c r="L9664" s="29" t="str">
        <x:v>Niko ppm 2020</x:v>
      </x:c>
      <x:c r="M9664" s="39" t="str">
        <x:v>NISSAN//AT 3//69 N</x:v>
      </x:c>
      <x:c r="N9664" s="58"/>
      <x:c r="O9664" s="59"/>
      <x:c r="P9664" s="60" t="str">
        <x:v>No live-price match</x:v>
      </x:c>
      <x:c r="Q9664" s="61" t="str">
        <x:f>IF(N9664="","",K9664-N9664)</x:f>
      </x:c>
    </x:row>
    <x:row r="9665">
      <x:c r="A9665" s="37" t="str">
        <x:v>AT4</x:v>
      </x:c>
      <x:c r="B9665" s="37" t="str">
        <x:v>AT4</x:v>
      </x:c>
      <x:c r="C9665" s="29" t="str">
        <x:v>Nissan</x:v>
      </x:c>
      <x:c r="D9665" s="30" t="n">
        <x:v>600</x:v>
      </x:c>
      <x:c r="E9665" s="30" t="n">
        <x:v>1257</x:v>
      </x:c>
      <x:c r="F9665" s="30" t="n">
        <x:v>0</x:v>
      </x:c>
      <x:c r="G9665" s="30" t="n">
        <x:v>347</x:v>
      </x:c>
      <x:c r="H9665" s="31" t="n">
        <x:f>IF(O9665&gt;0,O9665,D9665)*E9665/1000000/31.1034768</x:f>
        <x:v>0.024248093062059224</x:v>
      </x:c>
      <x:c r="I9665" s="31" t="n">
        <x:f>IF(O9665&gt;0,O9665,D9665)*F9665/1000000/31.1034768</x:f>
        <x:v>0</x:v>
      </x:c>
      <x:c r="J9665" s="31" t="n">
        <x:f>IF(O9665&gt;0,O9665,D9665)*G9665/1000000/31.1034768</x:f>
        <x:v>0.006693785435588346</x:v>
      </x:c>
      <x:c r="K9665" s="32" t="n">
        <x:f>H9665*$B$4*$H$4+I9665*$D$4*$J$4+J9665*$F$4*$L$4</x:f>
        <x:v>89.51192234560736</x:v>
      </x:c>
      <x:c r="L9665" s="29" t="str">
        <x:v>ppm niko 2028</x:v>
      </x:c>
      <x:c r="M9665" s="39" t="str">
        <x:v>NISSAN AT 4//5YO</x:v>
      </x:c>
      <x:c r="N9665" s="58"/>
      <x:c r="O9665" s="59"/>
      <x:c r="P9665" s="60" t="str">
        <x:v>No live-price match</x:v>
      </x:c>
      <x:c r="Q9665" s="61" t="str">
        <x:f>IF(N9665="","",K9665-N9665)</x:f>
      </x:c>
    </x:row>
    <x:row r="9666">
      <x:c r="A9666" s="37" t="str">
        <x:v>AT43 AA</x:v>
      </x:c>
      <x:c r="B9666" s="37" t="str">
        <x:v>AT43AA</x:v>
      </x:c>
      <x:c r="C9666" s="29" t="str"/>
      <x:c r="D9666" s="30" t="n">
        <x:v>645.83</x:v>
      </x:c>
      <x:c r="E9666" s="30" t="n">
        <x:v>392.46</x:v>
      </x:c>
      <x:c r="F9666" s="30" t="n">
        <x:v>274.79</x:v>
      </x:c>
      <x:c r="G9666" s="30" t="n">
        <x:v>493.54</x:v>
      </x:c>
      <x:c r="H9666" s="31" t="n">
        <x:f>IF(O9666&gt;0,O9666,D9666)*E9666/1000000/31.1034768</x:f>
        <x:v>0.005672313007856114</x:v>
      </x:c>
      <x:c r="I9666" s="31" t="n">
        <x:f>IF(O9666&gt;0,O9666,D9666)*F9666/1000000/31.1034768</x:f>
        <x:v>0.00397160192485548</x:v>
      </x:c>
      <x:c r="J9666" s="31" t="n">
        <x:f>IF(O9666&gt;0,O9666,D9666)*G9666/1000000/31.1034768</x:f>
        <x:v>0.007133245074395624</x:v>
      </x:c>
      <x:c r="K9666" s="32" t="n">
        <x:f>H9666*$B$4*$H$4+I9666*$D$4*$J$4+J9666*$F$4*$L$4</x:f>
        <x:v>69</x:v>
      </x:c>
      <x:c r="L9666" s="29" t="str">
        <x:v>Niko ppm 207</x:v>
      </x:c>
      <x:c r="M9666" s="39" t="str"/>
      <x:c r="N9666" s="58" t="n">
        <x:v>69</x:v>
      </x:c>
      <x:c r="O9666" s="59" t="n">
        <x:v>449.5455741787465</x:v>
      </x:c>
      <x:c r="P9666" s="60" t="str">
        <x:v>Calibrated to live price</x:v>
      </x:c>
      <x:c r="Q9666" s="61" t="n">
        <x:f>IF(N9666="","",K9666-N9666)</x:f>
        <x:v>0</x:v>
      </x:c>
    </x:row>
    <x:row r="9667">
      <x:c r="A9667" s="37" t="str">
        <x:v>AT43 AB</x:v>
      </x:c>
      <x:c r="B9667" s="37" t="str">
        <x:v>AT43AB</x:v>
      </x:c>
      <x:c r="C9667" s="29" t="str"/>
      <x:c r="D9667" s="30" t="n">
        <x:v>786.2</x:v>
      </x:c>
      <x:c r="E9667" s="30" t="n">
        <x:v>654.42</x:v>
      </x:c>
      <x:c r="F9667" s="30" t="n">
        <x:v>115.41</x:v>
      </x:c>
      <x:c r="G9667" s="30" t="n">
        <x:v>341.62</x:v>
      </x:c>
      <x:c r="H9667" s="31" t="n">
        <x:f>IF(O9667&gt;0,O9667,D9667)*E9667/1000000/31.1034768</x:f>
        <x:v>0.010144757723526096</x:v>
      </x:c>
      <x:c r="I9667" s="31" t="n">
        <x:f>IF(O9667&gt;0,O9667,D9667)*F9667/1000000/31.1034768</x:f>
        <x:v>0.0017890750418265743</x:v>
      </x:c>
      <x:c r="J9667" s="31" t="n">
        <x:f>IF(O9667&gt;0,O9667,D9667)*G9667/1000000/31.1034768</x:f>
        <x:v>0.005295761336008963</x:v>
      </x:c>
      <x:c r="K9667" s="32" t="n">
        <x:f>H9667*$B$4*$H$4+I9667*$D$4*$J$4+J9667*$F$4*$L$4</x:f>
        <x:v>59</x:v>
      </x:c>
      <x:c r="L9667" s="29" t="str">
        <x:v>Niko ppm 207</x:v>
      </x:c>
      <x:c r="M9667" s="39" t="str"/>
      <x:c r="N9667" s="58" t="n">
        <x:v>59</x:v>
      </x:c>
      <x:c r="O9667" s="59" t="n">
        <x:v>482.16319259086634</x:v>
      </x:c>
      <x:c r="P9667" s="60" t="str">
        <x:v>Calibrated to live price</x:v>
      </x:c>
      <x:c r="Q9667" s="61" t="n">
        <x:f>IF(N9667="","",K9667-N9667)</x:f>
        <x:v>0</x:v>
      </x:c>
    </x:row>
    <x:row r="9668">
      <x:c r="A9668" s="37" t="str">
        <x:v>AT43 AB (1/2)</x:v>
      </x:c>
      <x:c r="B9668" s="37" t="str">
        <x:v>AT43AB12</x:v>
      </x:c>
      <x:c r="C9668" s="29" t="str"/>
      <x:c r="D9668" s="30" t="n">
        <x:v>185.27</x:v>
      </x:c>
      <x:c r="E9668" s="30" t="n">
        <x:v>543.09</x:v>
      </x:c>
      <x:c r="F9668" s="30" t="n">
        <x:v>110.37</x:v>
      </x:c>
      <x:c r="G9668" s="30" t="n">
        <x:v>328.77</x:v>
      </x:c>
      <x:c r="H9668" s="31" t="n">
        <x:f>IF(O9668&gt;0,O9668,D9668)*E9668/1000000/31.1034768</x:f>
        <x:v>0.0016926538628549424</x:v>
      </x:c>
      <x:c r="I9668" s="31" t="n">
        <x:f>IF(O9668&gt;0,O9668,D9668)*F9668/1000000/31.1034768</x:f>
        <x:v>0.0003439912479391997</x:v>
      </x:c>
      <x:c r="J9668" s="31" t="n">
        <x:f>IF(O9668&gt;0,O9668,D9668)*G9668/1000000/31.1034768</x:f>
        <x:v>0.0010246806431545772</x:v>
      </x:c>
      <x:c r="K9668" s="32" t="n">
        <x:f>H9668*$B$4*$H$4+I9668*$D$4*$J$4+J9668*$F$4*$L$4</x:f>
        <x:v>11</x:v>
      </x:c>
      <x:c r="L9668" s="29" t="str">
        <x:v>Niko ppm 207</x:v>
      </x:c>
      <x:c r="M9668" s="39" t="str"/>
      <x:c r="N9668" s="58" t="n">
        <x:v>11</x:v>
      </x:c>
      <x:c r="O9668" s="59" t="n">
        <x:v>96.94050738135313</x:v>
      </x:c>
      <x:c r="P9668" s="60" t="str">
        <x:v>Calibrated to live price</x:v>
      </x:c>
      <x:c r="Q9668" s="61" t="n">
        <x:f>IF(N9668="","",K9668-N9668)</x:f>
        <x:v>0</x:v>
      </x:c>
    </x:row>
    <x:row r="9669">
      <x:c r="A9669" s="37" t="str">
        <x:v>AU3</x:v>
      </x:c>
      <x:c r="B9669" s="37" t="str">
        <x:v>AU3</x:v>
      </x:c>
      <x:c r="C9669" s="29" t="str">
        <x:v>Nissan</x:v>
      </x:c>
      <x:c r="D9669" s="30" t="n">
        <x:v>700</x:v>
      </x:c>
      <x:c r="E9669" s="30" t="n">
        <x:v>0</x:v>
      </x:c>
      <x:c r="F9669" s="30" t="n">
        <x:v>800</x:v>
      </x:c>
      <x:c r="G9669" s="30" t="n">
        <x:v>300</x:v>
      </x:c>
      <x:c r="H9669" s="31" t="n">
        <x:f>IF(O9669&gt;0,O9669,D9669)*E9669/1000000/31.1034768</x:f>
        <x:v>0</x:v>
      </x:c>
      <x:c r="I9669" s="31" t="n">
        <x:f>IF(O9669&gt;0,O9669,D9669)*F9669/1000000/31.1034768</x:f>
        <x:v>0.018004418078431672</x:v>
      </x:c>
      <x:c r="J9669" s="31" t="n">
        <x:f>IF(O9669&gt;0,O9669,D9669)*G9669/1000000/31.1034768</x:f>
        <x:v>0.006751656779411876</x:v>
      </x:c>
      <x:c r="K9669" s="32" t="n">
        <x:f>H9669*$B$4*$H$4+I9669*$D$4*$J$4+J9669*$F$4*$L$4</x:f>
        <x:v>73.12044292103062</x:v>
      </x:c>
      <x:c r="L9669" s="29" t="str">
        <x:v>ppm niko 2028</x:v>
      </x:c>
      <x:c r="M9669" s="39" t="str">
        <x:v>NISSAN AU 3//84L -1</x:v>
      </x:c>
      <x:c r="N9669" s="58"/>
      <x:c r="O9669" s="59"/>
      <x:c r="P9669" s="60" t="str">
        <x:v>No live-price match</x:v>
      </x:c>
      <x:c r="Q9669" s="61" t="str">
        <x:f>IF(N9669="","",K9669-N9669)</x:f>
      </x:c>
    </x:row>
    <x:row r="9670">
      <x:c r="A9670" s="37" t="str">
        <x:v>AU600</x:v>
      </x:c>
      <x:c r="B9670" s="37" t="str">
        <x:v>AU600</x:v>
      </x:c>
      <x:c r="C9670" s="29" t="str">
        <x:v>Nissan</x:v>
      </x:c>
      <x:c r="D9670" s="30" t="n">
        <x:v>860</x:v>
      </x:c>
      <x:c r="E9670" s="30" t="n">
        <x:v>3125</x:v>
      </x:c>
      <x:c r="F9670" s="30" t="n">
        <x:v>0</x:v>
      </x:c>
      <x:c r="G9670" s="30" t="n">
        <x:v>0</x:v>
      </x:c>
      <x:c r="H9670" s="31" t="n">
        <x:f>IF(O9670&gt;0,O9670,D9670)*E9670/1000000/31.1034768</x:f>
        <x:v>0.0864051314031877</x:v>
      </x:c>
      <x:c r="I9670" s="31" t="n">
        <x:f>IF(O9670&gt;0,O9670,D9670)*F9670/1000000/31.1034768</x:f>
        <x:v>0</x:v>
      </x:c>
      <x:c r="J9670" s="31" t="n">
        <x:f>IF(O9670&gt;0,O9670,D9670)*G9670/1000000/31.1034768</x:f>
        <x:v>0</x:v>
      </x:c>
      <x:c r="K9670" s="32" t="n">
        <x:f>H9670*$B$4*$H$4+I9670*$D$4*$J$4+J9670*$F$4*$L$4</x:f>
        <x:v>132.1998510468772</x:v>
      </x:c>
      <x:c r="L9670" s="29" t="str">
        <x:v>Niko ppm 2020</x:v>
      </x:c>
      <x:c r="M9670" s="39" t="str">
        <x:v>NISSAN//AU 600//20832//02 7M</x:v>
      </x:c>
      <x:c r="N9670" s="58"/>
      <x:c r="O9670" s="59"/>
      <x:c r="P9670" s="60" t="str">
        <x:v>No live-price match</x:v>
      </x:c>
      <x:c r="Q9670" s="61" t="str">
        <x:f>IF(N9670="","",K9670-N9670)</x:f>
      </x:c>
    </x:row>
    <x:row r="9671">
      <x:c r="A9671" s="37" t="str">
        <x:v>AU605</x:v>
      </x:c>
      <x:c r="B9671" s="37" t="str">
        <x:v>AU605</x:v>
      </x:c>
      <x:c r="C9671" s="29" t="str">
        <x:v>Nissan</x:v>
      </x:c>
      <x:c r="D9671" s="30" t="n">
        <x:v>880</x:v>
      </x:c>
      <x:c r="E9671" s="30" t="n">
        <x:v>2770.0000000000005</x:v>
      </x:c>
      <x:c r="F9671" s="30" t="n">
        <x:v>0</x:v>
      </x:c>
      <x:c r="G9671" s="30" t="n">
        <x:v>0</x:v>
      </x:c>
      <x:c r="H9671" s="31" t="n">
        <x:f>IF(O9671&gt;0,O9671,D9671)*E9671/1000000/31.1034768</x:f>
        <x:v>0.07837065983568758</x:v>
      </x:c>
      <x:c r="I9671" s="31" t="n">
        <x:f>IF(O9671&gt;0,O9671,D9671)*F9671/1000000/31.1034768</x:f>
        <x:v>0</x:v>
      </x:c>
      <x:c r="J9671" s="31" t="n">
        <x:f>IF(O9671&gt;0,O9671,D9671)*G9671/1000000/31.1034768</x:f>
        <x:v>0</x:v>
      </x:c>
      <x:c r="K9671" s="32" t="n">
        <x:f>H9671*$B$4*$H$4+I9671*$D$4*$J$4+J9671*$F$4*$L$4</x:f>
        <x:v>119.90710954860202</x:v>
      </x:c>
      <x:c r="L9671" s="29" t="str">
        <x:v>Niko ppm 2020</x:v>
      </x:c>
      <x:c r="M9671" s="39" t="str">
        <x:v>NISSAN//AU 605//23 2M//20832</x:v>
      </x:c>
      <x:c r="N9671" s="58"/>
      <x:c r="O9671" s="59"/>
      <x:c r="P9671" s="60" t="str">
        <x:v>No live-price match</x:v>
      </x:c>
      <x:c r="Q9671" s="61" t="str">
        <x:f>IF(N9671="","",K9671-N9671)</x:f>
      </x:c>
    </x:row>
    <x:row r="9672">
      <x:c r="A9672" s="37" t="str">
        <x:v>AUO</x:v>
      </x:c>
      <x:c r="B9672" s="37" t="str">
        <x:v>AUO</x:v>
      </x:c>
      <x:c r="C9672" s="29" t="str">
        <x:v>Nissan</x:v>
      </x:c>
      <x:c r="D9672" s="30" t="n">
        <x:v>520</x:v>
      </x:c>
      <x:c r="E9672" s="30" t="n">
        <x:v>195</x:v>
      </x:c>
      <x:c r="F9672" s="30" t="n">
        <x:v>965</x:v>
      </x:c>
      <x:c r="G9672" s="30" t="n">
        <x:v>337.99999999999994</x:v>
      </x:c>
      <x:c r="H9672" s="31" t="n">
        <x:f>IF(O9672&gt;0,O9672,D9672)*E9672/1000000/31.1034768</x:f>
        <x:v>0.0032600857020588774</x:v>
      </x:c>
      <x:c r="I9672" s="31" t="n">
        <x:f>IF(O9672&gt;0,O9672,D9672)*F9672/1000000/31.1034768</x:f>
        <x:v>0.016133244628137523</x:v>
      </x:c>
      <x:c r="J9672" s="31" t="n">
        <x:f>IF(O9672&gt;0,O9672,D9672)*G9672/1000000/31.1034768</x:f>
        <x:v>0.005650815216902053</x:v>
      </x:c>
      <x:c r="K9672" s="32" t="n">
        <x:f>H9672*$B$4*$H$4+I9672*$D$4*$J$4+J9672*$F$4*$L$4</x:f>
        <x:v>67.38371447914787</x:v>
      </x:c>
      <x:c r="L9672" s="29" t="str">
        <x:v>Niko ppm 2020</x:v>
      </x:c>
      <x:c r="M9672" s="39" t="str">
        <x:v>NISSAN AUO//F1-3 05 2N</x:v>
      </x:c>
      <x:c r="N9672" s="58"/>
      <x:c r="O9672" s="59"/>
      <x:c r="P9672" s="60" t="str">
        <x:v>No live-price match</x:v>
      </x:c>
      <x:c r="Q9672" s="61" t="str">
        <x:f>IF(N9672="","",K9672-N9672)</x:f>
      </x:c>
    </x:row>
    <x:row r="9673">
      <x:c r="A9673" s="37" t="str">
        <x:v>AV*</x:v>
      </x:c>
      <x:c r="B9673" s="37" t="str">
        <x:v>AV</x:v>
      </x:c>
      <x:c r="C9673" s="29" t="str"/>
      <x:c r="D9673" s="30" t="n">
        <x:v>2338.83</x:v>
      </x:c>
      <x:c r="E9673" s="30" t="n">
        <x:v>947.82</x:v>
      </x:c>
      <x:c r="F9673" s="30" t="n">
        <x:v>140.17</x:v>
      </x:c>
      <x:c r="G9673" s="30" t="n">
        <x:v>476.96</x:v>
      </x:c>
      <x:c r="H9673" s="31" t="n">
        <x:f>IF(O9673&gt;0,O9673,D9673)*E9673/1000000/31.1034768</x:f>
        <x:v>0.04098237913255067</x:v>
      </x:c>
      <x:c r="I9673" s="31" t="n">
        <x:f>IF(O9673&gt;0,O9673,D9673)*F9673/1000000/31.1034768</x:f>
        <x:v>0.006060750019001104</x:v>
      </x:c>
      <x:c r="J9673" s="31" t="n">
        <x:f>IF(O9673&gt;0,O9673,D9673)*G9673/1000000/31.1034768</x:f>
        <x:v>0.02062306719742289</x:v>
      </x:c>
      <x:c r="K9673" s="32" t="n">
        <x:f>H9673*$B$4*$H$4+I9673*$D$4*$J$4+J9673*$F$4*$L$4</x:f>
        <x:v>230.99999999999997</x:v>
      </x:c>
      <x:c r="L9673" s="29" t="str">
        <x:v>Niko ppm 207</x:v>
      </x:c>
      <x:c r="M9673" s="39" t="str"/>
      <x:c r="N9673" s="58" t="n">
        <x:v>231</x:v>
      </x:c>
      <x:c r="O9673" s="59" t="n">
        <x:v>1344.8697838810044</x:v>
      </x:c>
      <x:c r="P9673" s="60" t="str">
        <x:v>Calibrated to live price</x:v>
      </x:c>
      <x:c r="Q9673" s="61" t="n">
        <x:f>IF(N9673="","",K9673-N9673)</x:f>
        <x:v>-2.842170943040401e-14</x:v>
      </x:c>
    </x:row>
    <x:row r="9674">
      <x:c r="A9674" s="37" t="str">
        <x:v>AV215G232EB</x:v>
      </x:c>
      <x:c r="B9674" s="37" t="str">
        <x:v>AV215G232EB</x:v>
      </x:c>
      <x:c r="C9674" s="29" t="str">
        <x:v>Ford</x:v>
      </x:c>
      <x:c r="D9674" s="30" t="n">
        <x:v>700</x:v>
      </x:c>
      <x:c r="E9674" s="30" t="n">
        <x:v>0</x:v>
      </x:c>
      <x:c r="F9674" s="30" t="n">
        <x:v>575</x:v>
      </x:c>
      <x:c r="G9674" s="30" t="n">
        <x:v>204.00000000000003</x:v>
      </x:c>
      <x:c r="H9674" s="31" t="n">
        <x:f>IF(O9674&gt;0,O9674,D9674)*E9674/1000000/31.1034768</x:f>
        <x:v>0</x:v>
      </x:c>
      <x:c r="I9674" s="31" t="n">
        <x:f>IF(O9674&gt;0,O9674,D9674)*F9674/1000000/31.1034768</x:f>
        <x:v>0.012940675493872763</x:v>
      </x:c>
      <x:c r="J9674" s="31" t="n">
        <x:f>IF(O9674&gt;0,O9674,D9674)*G9674/1000000/31.1034768</x:f>
        <x:v>0.0045911266100000766</x:v>
      </x:c>
      <x:c r="K9674" s="32" t="n">
        <x:f>H9674*$B$4*$H$4+I9674*$D$4*$J$4+J9674*$F$4*$L$4</x:f>
        <x:v>50.50678128690746</x:v>
      </x:c>
      <x:c r="L9674" s="29" t="str">
        <x:v>Niko ppm 2020</x:v>
      </x:c>
      <x:c r="M9674" s="39" t="str">
        <x:v>FORD AV21-5G232-EB//20110416 C//T2A1A//FOMOCO//WARE AUS DUBAI</x:v>
      </x:c>
      <x:c r="N9674" s="58"/>
      <x:c r="O9674" s="59"/>
      <x:c r="P9674" s="60" t="str">
        <x:v>No live-price match</x:v>
      </x:c>
      <x:c r="Q9674" s="61" t="str">
        <x:f>IF(N9674="","",K9674-N9674)</x:f>
      </x:c>
    </x:row>
    <x:row r="9675">
      <x:c r="A9675" s="37" t="str">
        <x:v>AV215H270DA</x:v>
      </x:c>
      <x:c r="B9675" s="37" t="str">
        <x:v>AV215H270DA</x:v>
      </x:c>
      <x:c r="C9675" s="29" t="str">
        <x:v>Ford</x:v>
      </x:c>
      <x:c r="D9675" s="30" t="n">
        <x:v>3300</x:v>
      </x:c>
      <x:c r="E9675" s="30" t="n">
        <x:v>1411.1272729999998</x:v>
      </x:c>
      <x:c r="F9675" s="30" t="n">
        <x:v>513.8181817999999</x:v>
      </x:c>
      <x:c r="G9675" s="30" t="n">
        <x:v>0</x:v>
      </x:c>
      <x:c r="H9675" s="31" t="n">
        <x:f>IF(O9675&gt;0,O9675,D9675)*E9675/1000000/31.1034768</x:f>
        <x:v>0.15982398166933004</x:v>
      </x:c>
      <x:c r="I9675" s="31" t="n">
        <x:f>IF(O9675&gt;0,O9675,D9675)*F9675/1000000/31.1034768</x:f>
        <x:v>0.058194940485266695</x:v>
      </x:c>
      <x:c r="J9675" s="31" t="n">
        <x:f>IF(O9675&gt;0,O9675,D9675)*G9675/1000000/31.1034768</x:f>
        <x:v>0</x:v>
      </x:c>
      <x:c r="K9675" s="32" t="n">
        <x:f>H9675*$B$4*$H$4+I9675*$D$4*$J$4+J9675*$F$4*$L$4</x:f>
        <x:v>310</x:v>
      </x:c>
      <x:c r="L9675" s="29" t="str">
        <x:v>Niko ppm 2020</x:v>
      </x:c>
      <x:c r="M9675" s="39" t="str">
        <x:v>FORD AV21-5H270-DA//E 40063500//T2A1A1//20101125 A//FoMoCo</x:v>
      </x:c>
      <x:c r="N9675" s="58" t="n">
        <x:v>310</x:v>
      </x:c>
      <x:c r="O9675" s="59" t="n">
        <x:v>3522.7733182190664</x:v>
      </x:c>
      <x:c r="P9675" s="60" t="str">
        <x:v>Calibrated to live price</x:v>
      </x:c>
      <x:c r="Q9675" s="61" t="n">
        <x:f>IF(N9675="","",K9675-N9675)</x:f>
        <x:v>0</x:v>
      </x:c>
    </x:row>
    <x:row r="9676">
      <x:c r="A9676" s="37" t="str">
        <x:v>AV215H270GA</x:v>
      </x:c>
      <x:c r="B9676" s="37" t="str">
        <x:v>AV215H270GA</x:v>
      </x:c>
      <x:c r="C9676" s="29" t="str">
        <x:v>Ford</x:v>
      </x:c>
      <x:c r="D9676" s="30" t="n">
        <x:v>3300</x:v>
      </x:c>
      <x:c r="E9676" s="30" t="n">
        <x:v>1250.30303</x:v>
      </x:c>
      <x:c r="F9676" s="30" t="n">
        <x:v>482.5454545</x:v>
      </x:c>
      <x:c r="G9676" s="30" t="n">
        <x:v>0</x:v>
      </x:c>
      <x:c r="H9676" s="31" t="n">
        <x:f>IF(O9676&gt;0,O9676,D9676)*E9676/1000000/31.1034768</x:f>
        <x:v>0.1326539803100083</x:v>
      </x:c>
      <x:c r="I9676" s="31" t="n">
        <x:f>IF(O9676&gt;0,O9676,D9676)*F9676/1000000/31.1034768</x:f>
        <x:v>0.051196848831060585</x:v>
      </x:c>
      <x:c r="J9676" s="31" t="n">
        <x:f>IF(O9676&gt;0,O9676,D9676)*G9676/1000000/31.1034768</x:f>
        <x:v>0</x:v>
      </x:c>
      <x:c r="K9676" s="32" t="n">
        <x:f>H9676*$B$4*$H$4+I9676*$D$4*$J$4+J9676*$F$4*$L$4</x:f>
        <x:v>260.5570448092559</x:v>
      </x:c>
      <x:c r="L9676" s="29" t="str">
        <x:v>Niko ppm 2020</x:v>
      </x:c>
      <x:c r="M9676" s="39" t="str">
        <x:v>FORD//AV21-5H270-GA//E 4063500//T2A1A//20120225 A//FOMOCO</x:v>
      </x:c>
      <x:c r="N9676" s="58"/>
      <x:c r="O9676" s="59"/>
      <x:c r="P9676" s="60" t="str">
        <x:v>No live-price match</x:v>
      </x:c>
      <x:c r="Q9676" s="61" t="str">
        <x:f>IF(N9676="","",K9676-N9676)</x:f>
      </x:c>
    </x:row>
    <x:row r="9677">
      <x:c r="A9677" s="37" t="str">
        <x:v>AV215H270GA11</x:v>
      </x:c>
      <x:c r="B9677" s="37" t="str">
        <x:v>AV215H270GA11</x:v>
      </x:c>
      <x:c r="C9677" s="29" t="str">
        <x:v>Ford</x:v>
      </x:c>
      <x:c r="D9677" s="30" t="n">
        <x:v>3120</x:v>
      </x:c>
      <x:c r="E9677" s="30" t="n">
        <x:v>1346.5384620000002</x:v>
      </x:c>
      <x:c r="F9677" s="30" t="n">
        <x:v>711.6923076999999</x:v>
      </x:c>
      <x:c r="G9677" s="30" t="n">
        <x:v>0</x:v>
      </x:c>
      <x:c r="H9677" s="31" t="n">
        <x:f>IF(O9677&gt;0,O9677,D9677)*E9677/1000000/31.1034768</x:f>
        <x:v>0.135071716530417</x:v>
      </x:c>
      <x:c r="I9677" s="31" t="n">
        <x:f>IF(O9677&gt;0,O9677,D9677)*F9677/1000000/31.1034768</x:f>
        <x:v>0.07139008974147867</x:v>
      </x:c>
      <x:c r="J9677" s="31" t="n">
        <x:f>IF(O9677&gt;0,O9677,D9677)*G9677/1000000/31.1034768</x:f>
        <x:v>0</x:v>
      </x:c>
      <x:c r="K9677" s="32" t="n">
        <x:f>H9677*$B$4*$H$4+I9677*$D$4*$J$4+J9677*$F$4*$L$4</x:f>
        <x:v>286.9735772507015</x:v>
      </x:c>
      <x:c r="L9677" s="29" t="str">
        <x:v>Niko ppm 2020</x:v>
      </x:c>
      <x:c r="M9677" s="39" t="str">
        <x:v>FORD//AV21-5H270-GA 11//FECT NR 122743QXA//AOBR FMC18-11910//ORDER NR 2098280//DATE KW 37//CHRGE 7712512/8205359//FAURECIA</x:v>
      </x:c>
      <x:c r="N9677" s="58"/>
      <x:c r="O9677" s="59"/>
      <x:c r="P9677" s="60" t="str">
        <x:v>No live-price match</x:v>
      </x:c>
      <x:c r="Q9677" s="61" t="str">
        <x:f>IF(N9677="","",K9677-N9677)</x:f>
      </x:c>
    </x:row>
    <x:row r="9678">
      <x:c r="A9678" s="37" t="str">
        <x:v>AV215H270PA</x:v>
      </x:c>
      <x:c r="B9678" s="37" t="str">
        <x:v>AV215H270PA</x:v>
      </x:c>
      <x:c r="C9678" s="29" t="str">
        <x:v>Ford</x:v>
      </x:c>
      <x:c r="D9678" s="30" t="n">
        <x:v>3340</x:v>
      </x:c>
      <x:c r="E9678" s="30" t="n">
        <x:v>703.3592814</x:v>
      </x:c>
      <x:c r="F9678" s="30" t="n">
        <x:v>575.1916168</x:v>
      </x:c>
      <x:c r="G9678" s="30" t="n">
        <x:v>0</x:v>
      </x:c>
      <x:c r="H9678" s="31" t="n">
        <x:f>IF(O9678&gt;0,O9678,D9678)*E9678/1000000/31.1034768</x:f>
        <x:v>0.07552917684996553</x:v>
      </x:c>
      <x:c r="I9678" s="31" t="n">
        <x:f>IF(O9678&gt;0,O9678,D9678)*F9678/1000000/31.1034768</x:f>
        <x:v>0.06176608526645485</x:v>
      </x:c>
      <x:c r="J9678" s="31" t="n">
        <x:f>IF(O9678&gt;0,O9678,D9678)*G9678/1000000/31.1034768</x:f>
        <x:v>0</x:v>
      </x:c>
      <x:c r="K9678" s="32" t="n">
        <x:f>H9678*$B$4*$H$4+I9678*$D$4*$J$4+J9678*$F$4*$L$4</x:f>
        <x:v>185.04648650520897</x:v>
      </x:c>
      <x:c r="L9678" s="29" t="str">
        <x:v>Niko ppm 2020</x:v>
      </x:c>
      <x:c r="M9678" s="39" t="str">
        <x:v>FORD//AV21-5H270-PA//E4081403//T2A1A//201107078//FOMOCO</x:v>
      </x:c>
      <x:c r="N9678" s="58"/>
      <x:c r="O9678" s="59"/>
      <x:c r="P9678" s="60" t="str">
        <x:v>No live-price match</x:v>
      </x:c>
      <x:c r="Q9678" s="61" t="str">
        <x:f>IF(N9678="","",K9678-N9678)</x:f>
      </x:c>
    </x:row>
    <x:row r="9679">
      <x:c r="A9679" s="37" t="str">
        <x:v>AV215H270RC</x:v>
      </x:c>
      <x:c r="B9679" s="37" t="str">
        <x:v>AV215H270RC</x:v>
      </x:c>
      <x:c r="C9679" s="29" t="str">
        <x:v>Ford</x:v>
      </x:c>
      <x:c r="D9679" s="30" t="n">
        <x:v>3360</x:v>
      </x:c>
      <x:c r="E9679" s="30" t="n">
        <x:v>704.9999999999999</x:v>
      </x:c>
      <x:c r="F9679" s="30" t="n">
        <x:v>419.0178571</x:v>
      </x:c>
      <x:c r="G9679" s="30" t="n">
        <x:v>0</x:v>
      </x:c>
      <x:c r="H9679" s="31" t="n">
        <x:f>IF(O9679&gt;0,O9679,D9679)*E9679/1000000/31.1034768</x:f>
        <x:v>0.07615868847176595</x:v>
      </x:c>
      <x:c r="I9679" s="31" t="n">
        <x:f>IF(O9679&gt;0,O9679,D9679)*F9679/1000000/31.1034768</x:f>
        <x:v>0.045265036089341626</x:v>
      </x:c>
      <x:c r="J9679" s="31" t="n">
        <x:f>IF(O9679&gt;0,O9679,D9679)*G9679/1000000/31.1034768</x:f>
        <x:v>0</x:v>
      </x:c>
      <x:c r="K9679" s="32" t="n">
        <x:f>H9679*$B$4*$H$4+I9679*$D$4*$J$4+J9679*$F$4*$L$4</x:f>
        <x:v>167.4459589623112</x:v>
      </x:c>
      <x:c r="L9679" s="29" t="str">
        <x:v>Niko ppm 2020</x:v>
      </x:c>
      <x:c r="M9679" s="39" t="str">
        <x:v>FORD//AV21-5H270-RC//1416611 X//T2A1A//20130829 B//FOMOCO</x:v>
      </x:c>
      <x:c r="N9679" s="58"/>
      <x:c r="O9679" s="59"/>
      <x:c r="P9679" s="60" t="str">
        <x:v>No live-price match</x:v>
      </x:c>
      <x:c r="Q9679" s="61" t="str">
        <x:f>IF(N9679="","",K9679-N9679)</x:f>
      </x:c>
    </x:row>
    <x:row r="9680">
      <x:c r="A9680" s="37" t="str">
        <x:v>AV215H270SA</x:v>
      </x:c>
      <x:c r="B9680" s="37" t="str">
        <x:v>AV215H270SA</x:v>
      </x:c>
      <x:c r="C9680" s="29" t="str">
        <x:v>Ford</x:v>
      </x:c>
      <x:c r="D9680" s="30" t="n">
        <x:v>3480</x:v>
      </x:c>
      <x:c r="E9680" s="30" t="n">
        <x:v>876.7241379</x:v>
      </x:c>
      <x:c r="F9680" s="30" t="n">
        <x:v>536.2643678000001</x:v>
      </x:c>
      <x:c r="G9680" s="30" t="n">
        <x:v>0</x:v>
      </x:c>
      <x:c r="H9680" s="31" t="n">
        <x:f>IF(O9680&gt;0,O9680,D9680)*E9680/1000000/31.1034768</x:f>
        <x:v>0.09809192777741167</x:v>
      </x:c>
      <x:c r="I9680" s="31" t="n">
        <x:f>IF(O9680&gt;0,O9680,D9680)*F9680/1000000/31.1034768</x:f>
        <x:v>0.0599997232445731</x:v>
      </x:c>
      <x:c r="J9680" s="31" t="n">
        <x:f>IF(O9680&gt;0,O9680,D9680)*G9680/1000000/31.1034768</x:f>
        <x:v>0</x:v>
      </x:c>
      <x:c r="K9680" s="32" t="n">
        <x:f>H9680*$B$4*$H$4+I9680*$D$4*$J$4+J9680*$F$4*$L$4</x:f>
        <x:v>217.5803381495846</x:v>
      </x:c>
      <x:c r="L9680" s="29" t="str">
        <x:v>Niko ppm 2020</x:v>
      </x:c>
      <x:c r="M9680" s="39" t="str">
        <x:v>FORD//AV21-5H270-SA//1387447 X//T2A1A//20121019 B//FOMOCO</x:v>
      </x:c>
      <x:c r="N9680" s="58"/>
      <x:c r="O9680" s="59"/>
      <x:c r="P9680" s="60" t="str">
        <x:v>No live-price match</x:v>
      </x:c>
      <x:c r="Q9680" s="61" t="str">
        <x:f>IF(N9680="","",K9680-N9680)</x:f>
      </x:c>
    </x:row>
    <x:row r="9681">
      <x:c r="A9681" s="37" t="str">
        <x:v>AV215H270TA</x:v>
      </x:c>
      <x:c r="B9681" s="37" t="str">
        <x:v>AV215H270TA</x:v>
      </x:c>
      <x:c r="C9681" s="29" t="str">
        <x:v>Ford</x:v>
      </x:c>
      <x:c r="D9681" s="30" t="n">
        <x:v>2660</x:v>
      </x:c>
      <x:c r="E9681" s="30" t="n">
        <x:v>740.6766917</x:v>
      </x:c>
      <x:c r="F9681" s="30" t="n">
        <x:v>611.6165414</x:v>
      </x:c>
      <x:c r="G9681" s="30" t="n">
        <x:v>0</x:v>
      </x:c>
      <x:c r="H9681" s="31" t="n">
        <x:f>IF(O9681&gt;0,O9681,D9681)*E9681/1000000/31.1034768</x:f>
        <x:v>0.06334340088700309</x:v>
      </x:c>
      <x:c r="I9681" s="31" t="n">
        <x:f>IF(O9681&gt;0,O9681,D9681)*F9681/1000000/31.1034768</x:f>
        <x:v>0.05230604959648755</x:v>
      </x:c>
      <x:c r="J9681" s="31" t="n">
        <x:f>IF(O9681&gt;0,O9681,D9681)*G9681/1000000/31.1034768</x:f>
        <x:v>0</x:v>
      </x:c>
      <x:c r="K9681" s="32" t="n">
        <x:f>H9681*$B$4*$H$4+I9681*$D$4*$J$4+J9681*$F$4*$L$4</x:f>
        <x:v>155.75970915316321</x:v>
      </x:c>
      <x:c r="L9681" s="29" t="str">
        <x:v>Niko ppm 2020</x:v>
      </x:c>
      <x:c r="M9681" s="39" t="str">
        <x:v>FORD//AV21-5H270-TA//1508155 X//T2A1A//20131006 C//FOMOCO</x:v>
      </x:c>
      <x:c r="N9681" s="58"/>
      <x:c r="O9681" s="59"/>
      <x:c r="P9681" s="60" t="str">
        <x:v>No live-price match</x:v>
      </x:c>
      <x:c r="Q9681" s="61" t="str">
        <x:f>IF(N9681="","",K9681-N9681)</x:f>
      </x:c>
    </x:row>
    <x:row r="9682">
      <x:c r="A9682" s="37" t="str">
        <x:v>AV41-5E211-AA</x:v>
      </x:c>
      <x:c r="B9682" s="37" t="str">
        <x:v>AV415E211AA</x:v>
      </x:c>
      <x:c r="C9682" s="29" t="str">
        <x:v>FORD</x:v>
      </x:c>
      <x:c r="D9682" s="30" t="n">
        <x:v>500</x:v>
      </x:c>
      <x:c r="E9682" s="30" t="n">
        <x:v>4372</x:v>
      </x:c>
      <x:c r="F9682" s="30" t="n">
        <x:v>2100</x:v>
      </x:c>
      <x:c r="G9682" s="30" t="n">
        <x:v>0</x:v>
      </x:c>
      <x:c r="H9682" s="31" t="n">
        <x:f>IF(O9682&gt;0,O9682,D9682)*E9682/1000000/31.1034768</x:f>
        <x:v>0.07051877777114916</x:v>
      </x:c>
      <x:c r="I9682" s="31" t="n">
        <x:f>IF(O9682&gt;0,O9682,D9682)*F9682/1000000/31.1034768</x:f>
        <x:v>0.03387224000901492</x:v>
      </x:c>
      <x:c r="J9682" s="31" t="n">
        <x:f>IF(O9682&gt;0,O9682,D9682)*G9682/1000000/31.1034768</x:f>
        <x:v>0</x:v>
      </x:c>
      <x:c r="K9682" s="32" t="n">
        <x:f>H9682*$B$4*$H$4+I9682*$D$4*$J$4+J9682*$F$4*$L$4</x:f>
        <x:v>146</x:v>
      </x:c>
      <x:c r="L9682" s="29" t="str">
        <x:v>Katalog Franko</x:v>
      </x:c>
      <x:c r="M9682" s="39" t="str">
        <x:v>650188 10051305:47 T2A1A FOMOCO</x:v>
      </x:c>
      <x:c r="N9682" s="58" t="n">
        <x:v>146</x:v>
      </x:c>
      <x:c r="O9682" s="59" t="n">
        <x:v>501.68782442115594</x:v>
      </x:c>
      <x:c r="P9682" s="60" t="str">
        <x:v>Calibrated to live price</x:v>
      </x:c>
      <x:c r="Q9682" s="61" t="n">
        <x:f>IF(N9682="","",K9682-N9682)</x:f>
        <x:v>0</x:v>
      </x:c>
    </x:row>
    <x:row r="9683">
      <x:c r="A9683" s="37" t="str">
        <x:v>AV415E211DA</x:v>
      </x:c>
      <x:c r="B9683" s="37" t="str">
        <x:v>AV415E211DA</x:v>
      </x:c>
      <x:c r="C9683" s="29" t="str">
        <x:v>Ford</x:v>
      </x:c>
      <x:c r="D9683" s="30" t="n">
        <x:v>580</x:v>
      </x:c>
      <x:c r="E9683" s="30" t="n">
        <x:v>2615</x:v>
      </x:c>
      <x:c r="F9683" s="30" t="n">
        <x:v>1414</x:v>
      </x:c>
      <x:c r="G9683" s="30" t="n">
        <x:v>0</x:v>
      </x:c>
      <x:c r="H9683" s="31" t="n">
        <x:f>IF(O9683&gt;0,O9683,D9683)*E9683/1000000/31.1034768</x:f>
        <x:v>0.04876303732063806</x:v>
      </x:c>
      <x:c r="I9683" s="31" t="n">
        <x:f>IF(O9683&gt;0,O9683,D9683)*F9683/1000000/31.1034768</x:f>
        <x:v>0.02636747027586318</x:v>
      </x:c>
      <x:c r="J9683" s="31" t="n">
        <x:f>IF(O9683&gt;0,O9683,D9683)*G9683/1000000/31.1034768</x:f>
        <x:v>0</x:v>
      </x:c>
      <x:c r="K9683" s="32" t="n">
        <x:f>H9683*$B$4*$H$4+I9683*$D$4*$J$4+J9683*$F$4*$L$4</x:f>
        <x:v>104.27085116092232</x:v>
      </x:c>
      <x:c r="L9683" s="29" t="str">
        <x:v>Niko ppm 2020</x:v>
      </x:c>
      <x:c r="M9683" s="39" t="str">
        <x:v>FORD//AV41-5E211-DA//665144//10282622 48//T2A1A</x:v>
      </x:c>
      <x:c r="N9683" s="58"/>
      <x:c r="O9683" s="59"/>
      <x:c r="P9683" s="60" t="str">
        <x:v>No live-price match</x:v>
      </x:c>
      <x:c r="Q9683" s="61" t="str">
        <x:f>IF(N9683="","",K9683-N9683)</x:f>
      </x:c>
    </x:row>
    <x:row r="9684">
      <x:c r="A9684" s="37" t="str">
        <x:v>AV415E211DB</x:v>
      </x:c>
      <x:c r="B9684" s="37" t="str">
        <x:v>AV415E211DB</x:v>
      </x:c>
      <x:c r="C9684" s="29" t="str">
        <x:v>Ford</x:v>
      </x:c>
      <x:c r="D9684" s="30" t="n">
        <x:v>600</x:v>
      </x:c>
      <x:c r="E9684" s="30" t="n">
        <x:v>2761</x:v>
      </x:c>
      <x:c r="F9684" s="30" t="n">
        <x:v>1447</x:v>
      </x:c>
      <x:c r="G9684" s="30" t="n">
        <x:v>0</x:v>
      </x:c>
      <x:c r="H9684" s="31" t="n">
        <x:f>IF(O9684&gt;0,O9684,D9684)*E9684/1000000/31.1034768</x:f>
        <x:v>0.05326092676558911</x:v>
      </x:c>
      <x:c r="I9684" s="31" t="n">
        <x:f>IF(O9684&gt;0,O9684,D9684)*F9684/1000000/31.1034768</x:f>
        <x:v>0.02791327817088281</x:v>
      </x:c>
      <x:c r="J9684" s="31" t="n">
        <x:f>IF(O9684&gt;0,O9684,D9684)*G9684/1000000/31.1034768</x:f>
        <x:v>0</x:v>
      </x:c>
      <x:c r="K9684" s="32" t="n">
        <x:f>H9684*$B$4*$H$4+I9684*$D$4*$J$4+J9684*$F$4*$L$4</x:f>
        <x:v>112.89165589359452</x:v>
      </x:c>
      <x:c r="L9684" s="29" t="str">
        <x:v>Niko ppm 2020</x:v>
      </x:c>
      <x:c r="M9684" s="39" t="str">
        <x:v>FORD//AV41-5E211-DB//665144//10121504-01//T2A1A//665144//FOMOCO</x:v>
      </x:c>
      <x:c r="N9684" s="58"/>
      <x:c r="O9684" s="59"/>
      <x:c r="P9684" s="60" t="str">
        <x:v>No live-price match</x:v>
      </x:c>
      <x:c r="Q9684" s="61" t="str">
        <x:f>IF(N9684="","",K9684-N9684)</x:f>
      </x:c>
    </x:row>
    <x:row r="9685">
      <x:c r="A9685" s="37" t="str">
        <x:v>AV415H250DA</x:v>
      </x:c>
      <x:c r="B9685" s="37" t="str">
        <x:v>AV415H250DA</x:v>
      </x:c>
      <x:c r="C9685" s="29" t="str">
        <x:v>Ford</x:v>
      </x:c>
      <x:c r="D9685" s="30" t="n">
        <x:v>2820</x:v>
      </x:c>
      <x:c r="E9685" s="30" t="n">
        <x:v>253.7234043</x:v>
      </x:c>
      <x:c r="F9685" s="30" t="n">
        <x:v>466.61702130000003</x:v>
      </x:c>
      <x:c r="G9685" s="30" t="n">
        <x:v>0</x:v>
      </x:c>
      <x:c r="H9685" s="31" t="n">
        <x:f>IF(O9685&gt;0,O9685,D9685)*E9685/1000000/31.1034768</x:f>
        <x:v>0.018616477497481448</x:v>
      </x:c>
      <x:c r="I9685" s="31" t="n">
        <x:f>IF(O9685&gt;0,O9685,D9685)*F9685/1000000/31.1034768</x:f>
        <x:v>0.03423714615898078</x:v>
      </x:c>
      <x:c r="J9685" s="31" t="n">
        <x:f>IF(O9685&gt;0,O9685,D9685)*G9685/1000000/31.1034768</x:f>
        <x:v>0</x:v>
      </x:c>
      <x:c r="K9685" s="32" t="n">
        <x:f>H9685*$B$4*$H$4+I9685*$D$4*$J$4+J9685*$F$4*$L$4</x:f>
        <x:v>67</x:v>
      </x:c>
      <x:c r="L9685" s="29" t="str">
        <x:v>Niko ppm 2020</x:v>
      </x:c>
      <x:c r="M9685" s="39" t="str">
        <x:v>FORD AV41-5H250-DA//12011612:01//665145//T2A1A//FOMOCO//ANALYSE VON 2 KATALYSATOREN</x:v>
      </x:c>
      <x:c r="N9685" s="58" t="n">
        <x:v>67</x:v>
      </x:c>
      <x:c r="O9685" s="59" t="n">
        <x:v>2282.1590997414987</x:v>
      </x:c>
      <x:c r="P9685" s="60" t="str">
        <x:v>Calibrated to live price</x:v>
      </x:c>
      <x:c r="Q9685" s="61" t="n">
        <x:f>IF(N9685="","",K9685-N9685)</x:f>
        <x:v>0</x:v>
      </x:c>
    </x:row>
    <x:row r="9686">
      <x:c r="A9686" s="37" t="str">
        <x:v>AV51-5E211-EB</x:v>
      </x:c>
      <x:c r="B9686" s="37" t="str">
        <x:v>AV515E211EB</x:v>
      </x:c>
      <x:c r="C9686" s="29" t="str">
        <x:v>FORD</x:v>
      </x:c>
      <x:c r="D9686" s="30" t="n">
        <x:v>600</x:v>
      </x:c>
      <x:c r="E9686" s="30" t="n">
        <x:v>3511</x:v>
      </x:c>
      <x:c r="F9686" s="30" t="n">
        <x:v>1575</x:v>
      </x:c>
      <x:c r="G9686" s="30" t="n">
        <x:v>0</x:v>
      </x:c>
      <x:c r="H9686" s="31" t="n">
        <x:f>IF(O9686&gt;0,O9686,D9686)*E9686/1000000/31.1034768</x:f>
        <x:v>0.06782446923550174</x:v>
      </x:c>
      <x:c r="I9686" s="31" t="n">
        <x:f>IF(O9686&gt;0,O9686,D9686)*F9686/1000000/31.1034768</x:f>
        <x:v>0.030425388506384293</x:v>
      </x:c>
      <x:c r="J9686" s="31" t="n">
        <x:f>IF(O9686&gt;0,O9686,D9686)*G9686/1000000/31.1034768</x:f>
        <x:v>0</x:v>
      </x:c>
      <x:c r="K9686" s="32" t="n">
        <x:f>H9686*$B$4*$H$4+I9686*$D$4*$J$4+J9686*$F$4*$L$4</x:f>
        <x:v>138</x:v>
      </x:c>
      <x:c r="L9686" s="29" t="str">
        <x:v>Katalog Franko</x:v>
      </x:c>
      <x:c r="M9686" s="39" t="str">
        <x:v>665142 / Nedidelis Apvalus Sidabrinis / H/LG</x:v>
      </x:c>
      <x:c r="N9686" s="58" t="n">
        <x:v>138</x:v>
      </x:c>
      <x:c r="O9686" s="59" t="n">
        <x:v>600.8478511360702</x:v>
      </x:c>
      <x:c r="P9686" s="60" t="str">
        <x:v>Calibrated to live price</x:v>
      </x:c>
      <x:c r="Q9686" s="61" t="n">
        <x:f>IF(N9686="","",K9686-N9686)</x:f>
        <x:v>0</x:v>
      </x:c>
    </x:row>
    <x:row r="9687">
      <x:c r="A9687" s="37" t="str">
        <x:v>AV61-5H270-EA</x:v>
      </x:c>
      <x:c r="B9687" s="37" t="str">
        <x:v>AV615H270EA</x:v>
      </x:c>
      <x:c r="C9687" s="29" t="str">
        <x:v>FORD</x:v>
      </x:c>
      <x:c r="D9687" s="30" t="n">
        <x:v>680</x:v>
      </x:c>
      <x:c r="E9687" s="30" t="n">
        <x:v>6475</x:v>
      </x:c>
      <x:c r="F9687" s="30" t="n">
        <x:v>2770</x:v>
      </x:c>
      <x:c r="G9687" s="30" t="n">
        <x:v>0</x:v>
      </x:c>
      <x:c r="H9687" s="31" t="n">
        <x:f>IF(O9687&gt;0,O9687,D9687)*E9687/1000000/31.1034768</x:f>
        <x:v>0.14170122091683945</x:v>
      </x:c>
      <x:c r="I9687" s="31" t="n">
        <x:f>IF(O9687&gt;0,O9687,D9687)*F9687/1000000/31.1034768</x:f>
        <x:v>0.060619672886431705</x:v>
      </x:c>
      <x:c r="J9687" s="31" t="n">
        <x:f>IF(O9687&gt;0,O9687,D9687)*G9687/1000000/31.1034768</x:f>
        <x:v>0</x:v>
      </x:c>
      <x:c r="K9687" s="32" t="n">
        <x:f>H9687*$B$4*$H$4+I9687*$D$4*$J$4+J9687*$F$4*$L$4</x:f>
        <x:v>285.00000000000006</x:v>
      </x:c>
      <x:c r="L9687" s="29" t="str">
        <x:v>Katalog Franko</x:v>
      </x:c>
      <x:c r="M9687" s="39" t="str">
        <x:v>31293588 / New shape / TIK KERAMIKA / EX</x:v>
      </x:c>
      <x:c r="N9687" s="58" t="n">
        <x:v>285</x:v>
      </x:c>
      <x:c r="O9687" s="59" t="n">
        <x:v>680.6796351071182</x:v>
      </x:c>
      <x:c r="P9687" s="60" t="str">
        <x:v>Calibrated to live price</x:v>
      </x:c>
      <x:c r="Q9687" s="61" t="n">
        <x:f>IF(N9687="","",K9687-N9687)</x:f>
        <x:v>5.684341886080802e-14</x:v>
      </x:c>
    </x:row>
    <x:row r="9688">
      <x:c r="A9688" s="37" t="str">
        <x:v>AV615E211CA3</x:v>
      </x:c>
      <x:c r="B9688" s="37" t="str">
        <x:v>AV615E211CA3</x:v>
      </x:c>
      <x:c r="C9688" s="29" t="str">
        <x:v>Ford</x:v>
      </x:c>
      <x:c r="D9688" s="30" t="n">
        <x:v>580</x:v>
      </x:c>
      <x:c r="E9688" s="30" t="n">
        <x:v>4606</x:v>
      </x:c>
      <x:c r="F9688" s="30" t="n">
        <x:v>2329</x:v>
      </x:c>
      <x:c r="G9688" s="30" t="n">
        <x:v>0</x:v>
      </x:c>
      <x:c r="H9688" s="31" t="n">
        <x:f>IF(O9688&gt;0,O9688,D9688)*E9688/1000000/31.1034768</x:f>
        <x:v>0.08589007644315827</x:v>
      </x:c>
      <x:c r="I9688" s="31" t="n">
        <x:f>IF(O9688&gt;0,O9688,D9688)*F9688/1000000/31.1034768</x:f>
        <x:v>0.04342987147983405</x:v>
      </x:c>
      <x:c r="J9688" s="31" t="n">
        <x:f>IF(O9688&gt;0,O9688,D9688)*G9688/1000000/31.1034768</x:f>
        <x:v>0</x:v>
      </x:c>
      <x:c r="K9688" s="32" t="n">
        <x:f>H9688*$B$4*$H$4+I9688*$D$4*$J$4+J9688*$F$4*$L$4</x:f>
        <x:v>180.27042237284545</x:v>
      </x:c>
      <x:c r="L9688" s="29" t="str">
        <x:v>Niko ppm 2020</x:v>
      </x:c>
      <x:c r="M9688" s="39" t="str">
        <x:v>FORD AV61-5E211-CA 3//AGG SAP-NR 362930//BESTELL NR. 1652450//E 349996 A//TF 08/238//FoMoCo</x:v>
      </x:c>
      <x:c r="N9688" s="58"/>
      <x:c r="O9688" s="59"/>
      <x:c r="P9688" s="60" t="str">
        <x:v>No live-price match</x:v>
      </x:c>
      <x:c r="Q9688" s="61" t="str">
        <x:f>IF(N9688="","",K9688-N9688)</x:f>
      </x:c>
    </x:row>
    <x:row r="9689">
      <x:c r="A9689" s="37" t="str">
        <x:v>AV615E211GA</x:v>
      </x:c>
      <x:c r="B9689" s="37" t="str">
        <x:v>AV615E211GA</x:v>
      </x:c>
      <x:c r="C9689" s="29" t="str">
        <x:v>Ford</x:v>
      </x:c>
      <x:c r="D9689" s="30" t="n">
        <x:v>600</x:v>
      </x:c>
      <x:c r="E9689" s="30" t="n">
        <x:v>2585</x:v>
      </x:c>
      <x:c r="F9689" s="30" t="n">
        <x:v>1098</x:v>
      </x:c>
      <x:c r="G9689" s="30" t="n">
        <x:v>0</x:v>
      </x:c>
      <x:c r="H9689" s="31" t="n">
        <x:f>IF(O9689&gt;0,O9689,D9689)*E9689/1000000/31.1034768</x:f>
        <x:v>0.049865807927942</x:v>
      </x:c>
      <x:c r="I9689" s="31" t="n">
        <x:f>IF(O9689&gt;0,O9689,D9689)*F9689/1000000/31.1034768</x:f>
        <x:v>0.021180911839412116</x:v>
      </x:c>
      <x:c r="J9689" s="31" t="n">
        <x:f>IF(O9689&gt;0,O9689,D9689)*G9689/1000000/31.1034768</x:f>
        <x:v>0</x:v>
      </x:c>
      <x:c r="K9689" s="32" t="n">
        <x:f>H9689*$B$4*$H$4+I9689*$D$4*$J$4+J9689*$F$4*$L$4</x:f>
        <x:v>100.12321194908989</x:v>
      </x:c>
      <x:c r="L9689" s="29" t="str">
        <x:v>Niko ppm 2020</x:v>
      </x:c>
      <x:c r="M9689" s="39" t="str">
        <x:v>FORD//AV61-5E211-GA//T2A1A//14080515-14//665142//FOMOCO</x:v>
      </x:c>
      <x:c r="N9689" s="58"/>
      <x:c r="O9689" s="59"/>
      <x:c r="P9689" s="60" t="str">
        <x:v>No live-price match</x:v>
      </x:c>
      <x:c r="Q9689" s="61" t="str">
        <x:f>IF(N9689="","",K9689-N9689)</x:f>
      </x:c>
    </x:row>
    <x:row r="9690">
      <x:c r="A9690" s="37" t="str">
        <x:v>AV615F297AA</x:v>
      </x:c>
      <x:c r="B9690" s="37" t="str">
        <x:v>AV615F297AA</x:v>
      </x:c>
      <x:c r="C9690" s="29" t="str">
        <x:v>Ford</x:v>
      </x:c>
      <x:c r="D9690" s="30" t="n">
        <x:v>800</x:v>
      </x:c>
      <x:c r="E9690" s="30" t="n">
        <x:v>0</x:v>
      </x:c>
      <x:c r="F9690" s="30" t="n">
        <x:v>375.5</x:v>
      </x:c>
      <x:c r="G9690" s="30" t="n">
        <x:v>206.50000000000003</x:v>
      </x:c>
      <x:c r="H9690" s="31" t="n">
        <x:f>IF(O9690&gt;0,O9690,D9690)*E9690/1000000/31.1034768</x:f>
        <x:v>0</x:v>
      </x:c>
      <x:c r="I9690" s="31" t="n">
        <x:f>IF(O9690&gt;0,O9690,D9690)*F9690/1000000/31.1034768</x:f>
        <x:v>0.009658084269215845</x:v>
      </x:c>
      <x:c r="J9690" s="31" t="n">
        <x:f>IF(O9690&gt;0,O9690,D9690)*G9690/1000000/31.1034768</x:f>
        <x:v>0.005311303333137344</x:v>
      </x:c>
      <x:c r="K9690" s="32" t="n">
        <x:f>H9690*$B$4*$H$4+I9690*$D$4*$J$4+J9690*$F$4*$L$4</x:f>
        <x:v>52.45284990133323</x:v>
      </x:c>
      <x:c r="L9690" s="29" t="str">
        <x:v>Niko ppm 2020</x:v>
      </x:c>
      <x:c r="M9690" s="39" t="str">
        <x:v>FORD//AV61-5F297-AA//E 4057771//T2A1A//20110318 C//FOMOCO</x:v>
      </x:c>
      <x:c r="N9690" s="58"/>
      <x:c r="O9690" s="59"/>
      <x:c r="P9690" s="60" t="str">
        <x:v>No live-price match</x:v>
      </x:c>
      <x:c r="Q9690" s="61" t="str">
        <x:f>IF(N9690="","",K9690-N9690)</x:f>
      </x:c>
    </x:row>
    <x:row r="9691">
      <x:c r="A9691" s="37" t="str">
        <x:v>AV615F297AB</x:v>
      </x:c>
      <x:c r="B9691" s="37" t="str">
        <x:v>AV615F297AB</x:v>
      </x:c>
      <x:c r="C9691" s="29" t="str">
        <x:v>Ford</x:v>
      </x:c>
      <x:c r="D9691" s="30" t="n">
        <x:v>880</x:v>
      </x:c>
      <x:c r="E9691" s="30" t="n">
        <x:v>0</x:v>
      </x:c>
      <x:c r="F9691" s="30" t="n">
        <x:v>282</x:v>
      </x:c>
      <x:c r="G9691" s="30" t="n">
        <x:v>194</x:v>
      </x:c>
      <x:c r="H9691" s="31" t="n">
        <x:f>IF(O9691&gt;0,O9691,D9691)*E9691/1000000/31.1034768</x:f>
        <x:v>0</x:v>
      </x:c>
      <x:c r="I9691" s="31" t="n">
        <x:f>IF(O9691&gt;0,O9691,D9691)*F9691/1000000/31.1034768</x:f>
        <x:v>0.00797852926847072</x:v>
      </x:c>
      <x:c r="J9691" s="31" t="n">
        <x:f>IF(O9691&gt;0,O9691,D9691)*G9691/1000000/31.1034768</x:f>
        <x:v>0.005488775454196169</x:v>
      </x:c>
      <x:c r="K9691" s="32" t="n">
        <x:f>H9691*$B$4*$H$4+I9691*$D$4*$J$4+J9691*$F$4*$L$4</x:f>
        <x:v>51.95295723338556</x:v>
      </x:c>
      <x:c r="L9691" s="29" t="str">
        <x:v>Niko ppm 2020</x:v>
      </x:c>
      <x:c r="M9691" s="39" t="str">
        <x:v>FORD AV61-5F297-AB//AV61-5G232-BD//20121008//D3C5A E 4057771//T2A1A//6902824 1358//2012 08 17 04 14//FOMOCO//WARE AUS DUBAI</x:v>
      </x:c>
      <x:c r="N9691" s="58"/>
      <x:c r="O9691" s="59"/>
      <x:c r="P9691" s="60" t="str">
        <x:v>No live-price match</x:v>
      </x:c>
      <x:c r="Q9691" s="61" t="str">
        <x:f>IF(N9691="","",K9691-N9691)</x:f>
      </x:c>
    </x:row>
    <x:row r="9692">
      <x:c r="A9692" s="37" t="str">
        <x:v>AV615F297BA</x:v>
      </x:c>
      <x:c r="B9692" s="37" t="str">
        <x:v>AV615F297BA</x:v>
      </x:c>
      <x:c r="C9692" s="29" t="str">
        <x:v>Ford</x:v>
      </x:c>
      <x:c r="D9692" s="30" t="n">
        <x:v>440</x:v>
      </x:c>
      <x:c r="E9692" s="30" t="n">
        <x:v>0</x:v>
      </x:c>
      <x:c r="F9692" s="30" t="n">
        <x:v>983</x:v>
      </x:c>
      <x:c r="G9692" s="30" t="n">
        <x:v>206</x:v>
      </x:c>
      <x:c r="H9692" s="31" t="n">
        <x:f>IF(O9692&gt;0,O9692,D9692)*E9692/1000000/31.1034768</x:f>
        <x:v>0</x:v>
      </x:c>
      <x:c r="I9692" s="31" t="n">
        <x:f>IF(O9692&gt;0,O9692,D9692)*F9692/1000000/31.1034768</x:f>
        <x:v>0.013905840905862976</x:v>
      </x:c>
      <x:c r="J9692" s="31" t="n">
        <x:f>IF(O9692&gt;0,O9692,D9692)*G9692/1000000/31.1034768</x:f>
        <x:v>0.00291414366898044</x:v>
      </x:c>
      <x:c r="K9692" s="32" t="n">
        <x:f>H9692*$B$4*$H$4+I9692*$D$4*$J$4+J9692*$F$4*$L$4</x:f>
        <x:v>38.46181594721269</x:v>
      </x:c>
      <x:c r="L9692" s="29" t="str">
        <x:v>Niko ppm 2020</x:v>
      </x:c>
      <x:c r="M9692" s="39" t="str">
        <x:v>FORD//AV61-5F297-BA//E4057771//T 2A 1A//20100729C//FoMoCo</x:v>
      </x:c>
      <x:c r="N9692" s="58"/>
      <x:c r="O9692" s="59"/>
      <x:c r="P9692" s="60" t="str">
        <x:v>No live-price match</x:v>
      </x:c>
      <x:c r="Q9692" s="61" t="str">
        <x:f>IF(N9692="","",K9692-N9692)</x:f>
      </x:c>
    </x:row>
    <x:row r="9693">
      <x:c r="A9693" s="37" t="str">
        <x:v>AV615F297BA/AV61</x:v>
      </x:c>
      <x:c r="B9693" s="37" t="str">
        <x:v>AV615F297BAAV61</x:v>
      </x:c>
      <x:c r="C9693" s="29" t="str">
        <x:v>Ford</x:v>
      </x:c>
      <x:c r="D9693" s="30" t="n">
        <x:v>880</x:v>
      </x:c>
      <x:c r="E9693" s="30" t="n">
        <x:v>0</x:v>
      </x:c>
      <x:c r="F9693" s="30" t="n">
        <x:v>309</x:v>
      </x:c>
      <x:c r="G9693" s="30" t="n">
        <x:v>197</x:v>
      </x:c>
      <x:c r="H9693" s="31" t="n">
        <x:f>IF(O9693&gt;0,O9693,D9693)*E9693/1000000/31.1034768</x:f>
        <x:v>0</x:v>
      </x:c>
      <x:c r="I9693" s="31" t="n">
        <x:f>IF(O9693&gt;0,O9693,D9693)*F9693/1000000/31.1034768</x:f>
        <x:v>0.008742431006941321</x:v>
      </x:c>
      <x:c r="J9693" s="31" t="n">
        <x:f>IF(O9693&gt;0,O9693,D9693)*G9693/1000000/31.1034768</x:f>
        <x:v>0.005573653425137347</x:v>
      </x:c>
      <x:c r="K9693" s="32" t="n">
        <x:f>H9693*$B$4*$H$4+I9693*$D$4*$J$4+J9693*$F$4*$L$4</x:f>
        <x:v>53.4769412016344</x:v>
      </x:c>
      <x:c r="L9693" s="29" t="str">
        <x:v>Niko ppm 2020</x:v>
      </x:c>
      <x:c r="M9693" s="39" t="str">
        <x:v>FORD AV61-5F297-BA//E 4057771//T2A1A//20120120B//FOMOCO//AV61-5F297-AA//E 4057771//T2A1A//20120119A//FOMOCO</x:v>
      </x:c>
      <x:c r="N9693" s="58"/>
      <x:c r="O9693" s="59"/>
      <x:c r="P9693" s="60" t="str">
        <x:v>No live-price match</x:v>
      </x:c>
      <x:c r="Q9693" s="61" t="str">
        <x:f>IF(N9693="","",K9693-N9693)</x:f>
      </x:c>
    </x:row>
    <x:row r="9694">
      <x:c r="A9694" s="37" t="str">
        <x:v>AV615F297BB/AV61</x:v>
      </x:c>
      <x:c r="B9694" s="37" t="str">
        <x:v>AV615F297BBAV61</x:v>
      </x:c>
      <x:c r="C9694" s="29" t="str">
        <x:v>Ford</x:v>
      </x:c>
      <x:c r="D9694" s="30" t="n">
        <x:v>880</x:v>
      </x:c>
      <x:c r="E9694" s="30" t="n">
        <x:v>0</x:v>
      </x:c>
      <x:c r="F9694" s="30" t="n">
        <x:v>290</x:v>
      </x:c>
      <x:c r="G9694" s="30" t="n">
        <x:v>197.5</x:v>
      </x:c>
      <x:c r="H9694" s="31" t="n">
        <x:f>IF(O9694&gt;0,O9694,D9694)*E9694/1000000/31.1034768</x:f>
        <x:v>0</x:v>
      </x:c>
      <x:c r="I9694" s="31" t="n">
        <x:f>IF(O9694&gt;0,O9694,D9694)*F9694/1000000/31.1034768</x:f>
        <x:v>0.008204870524313861</x:v>
      </x:c>
      <x:c r="J9694" s="31" t="n">
        <x:f>IF(O9694&gt;0,O9694,D9694)*G9694/1000000/31.1034768</x:f>
        <x:v>0.005587799753627543</x:v>
      </x:c>
      <x:c r="K9694" s="32" t="n">
        <x:f>H9694*$B$4*$H$4+I9694*$D$4*$J$4+J9694*$F$4*$L$4</x:f>
        <x:v>52.982951410756755</x:v>
      </x:c>
      <x:c r="L9694" s="29" t="str">
        <x:v>Niko ppm 2020</x:v>
      </x:c>
      <x:c r="M9694" s="39" t="str">
        <x:v>FORD AV61-5F297-BB//E 4057771//T2A1A//2013-01-11 16-26//8505521 873 N//FOMOCO//AV61-5F297-AB//E 4057771//T2A1A//2012-12-05 06-38</x:v>
      </x:c>
      <x:c r="N9694" s="58"/>
      <x:c r="O9694" s="59"/>
      <x:c r="P9694" s="60" t="str">
        <x:v>No live-price match</x:v>
      </x:c>
      <x:c r="Q9694" s="61" t="str">
        <x:f>IF(N9694="","",K9694-N9694)</x:f>
      </x:c>
    </x:row>
    <x:row r="9695">
      <x:c r="A9695" s="37" t="str">
        <x:v>AV615F297BC/AV61</x:v>
      </x:c>
      <x:c r="B9695" s="37" t="str">
        <x:v>AV615F297BCAV61</x:v>
      </x:c>
      <x:c r="C9695" s="29" t="str">
        <x:v>Ford</x:v>
      </x:c>
      <x:c r="D9695" s="30" t="n">
        <x:v>880</x:v>
      </x:c>
      <x:c r="E9695" s="30" t="n">
        <x:v>0</x:v>
      </x:c>
      <x:c r="F9695" s="30" t="n">
        <x:v>279.5</x:v>
      </x:c>
      <x:c r="G9695" s="30" t="n">
        <x:v>197.5</x:v>
      </x:c>
      <x:c r="H9695" s="31" t="n">
        <x:f>IF(O9695&gt;0,O9695,D9695)*E9695/1000000/31.1034768</x:f>
        <x:v>0</x:v>
      </x:c>
      <x:c r="I9695" s="31" t="n">
        <x:f>IF(O9695&gt;0,O9695,D9695)*F9695/1000000/31.1034768</x:f>
        <x:v>0.007907797626019739</x:v>
      </x:c>
      <x:c r="J9695" s="31" t="n">
        <x:f>IF(O9695&gt;0,O9695,D9695)*G9695/1000000/31.1034768</x:f>
        <x:v>0.005587799753627543</x:v>
      </x:c>
      <x:c r="K9695" s="32" t="n">
        <x:f>H9695*$B$4*$H$4+I9695*$D$4*$J$4+J9695*$F$4*$L$4</x:f>
        <x:v>52.64874440017587</x:v>
      </x:c>
      <x:c r="L9695" s="29" t="str">
        <x:v>Niko ppm 2020</x:v>
      </x:c>
      <x:c r="M9695" s="39" t="str">
        <x:v>FORD AV61-5F297-BC//1450383X//T2A1A//2013-11-26 23-33//0804753 1453 N//FOMOCO//AV61-5F297-AC//1450383X//T2A1A//2014-05-15 15 53</x:v>
      </x:c>
      <x:c r="N9695" s="58"/>
      <x:c r="O9695" s="59"/>
      <x:c r="P9695" s="60" t="str">
        <x:v>No live-price match</x:v>
      </x:c>
      <x:c r="Q9695" s="61" t="str">
        <x:f>IF(N9695="","",K9695-N9695)</x:f>
      </x:c>
    </x:row>
    <x:row r="9696">
      <x:c r="A9696" s="37" t="str">
        <x:v>AV615G232BB/AV61</x:v>
      </x:c>
      <x:c r="B9696" s="37" t="str">
        <x:v>AV615G232BBAV61</x:v>
      </x:c>
      <x:c r="C9696" s="29" t="str">
        <x:v>Ford</x:v>
      </x:c>
      <x:c r="D9696" s="30" t="n">
        <x:v>880</x:v>
      </x:c>
      <x:c r="E9696" s="30" t="n">
        <x:v>0</x:v>
      </x:c>
      <x:c r="F9696" s="30" t="n">
        <x:v>321.5</x:v>
      </x:c>
      <x:c r="G9696" s="30" t="n">
        <x:v>206.50000000000003</x:v>
      </x:c>
      <x:c r="H9696" s="31" t="n">
        <x:f>IF(O9696&gt;0,O9696,D9696)*E9696/1000000/31.1034768</x:f>
        <x:v>0</x:v>
      </x:c>
      <x:c r="I9696" s="31" t="n">
        <x:f>IF(O9696&gt;0,O9696,D9696)*F9696/1000000/31.1034768</x:f>
        <x:v>0.009096089219196229</x:v>
      </x:c>
      <x:c r="J9696" s="31" t="n">
        <x:f>IF(O9696&gt;0,O9696,D9696)*G9696/1000000/31.1034768</x:f>
        <x:v>0.005842433666451078</x:v>
      </x:c>
      <x:c r="K9696" s="32" t="n">
        <x:f>H9696*$B$4*$H$4+I9696*$D$4*$J$4+J9696*$F$4*$L$4</x:f>
        <x:v>55.979355979907695</x:v>
      </x:c>
      <x:c r="L9696" s="29" t="str">
        <x:v>Niko ppm 2020</x:v>
      </x:c>
      <x:c r="M9696" s="39" t="str">
        <x:v>FORD AV61-5G232-BB//20111124//D3C5A//FOMOCO//AV61-5F297-AA//E 4057771//T2A1A//20111111B//FOMOCO</x:v>
      </x:c>
      <x:c r="N9696" s="58"/>
      <x:c r="O9696" s="59"/>
      <x:c r="P9696" s="60" t="str">
        <x:v>No live-price match</x:v>
      </x:c>
      <x:c r="Q9696" s="61" t="str">
        <x:f>IF(N9696="","",K9696-N9696)</x:f>
      </x:c>
    </x:row>
    <x:row r="9697">
      <x:c r="A9697" s="37" t="str">
        <x:v>AV615G232DE</x:v>
      </x:c>
      <x:c r="B9697" s="37" t="str">
        <x:v>AV615G232DE</x:v>
      </x:c>
      <x:c r="C9697" s="29" t="str">
        <x:v>Ford</x:v>
      </x:c>
      <x:c r="D9697" s="30" t="n">
        <x:v>720</x:v>
      </x:c>
      <x:c r="E9697" s="30" t="n">
        <x:v>0</x:v>
      </x:c>
      <x:c r="F9697" s="30" t="n">
        <x:v>720</x:v>
      </x:c>
      <x:c r="G9697" s="30" t="n">
        <x:v>77</x:v>
      </x:c>
      <x:c r="H9697" s="31" t="n">
        <x:f>IF(O9697&gt;0,O9697,D9697)*E9697/1000000/31.1034768</x:f>
        <x:v>0</x:v>
      </x:c>
      <x:c r="I9697" s="31" t="n">
        <x:f>IF(O9697&gt;0,O9697,D9697)*F9697/1000000/31.1034768</x:f>
        <x:v>0.016666947021176746</x:v>
      </x:c>
      <x:c r="J9697" s="31" t="n">
        <x:f>IF(O9697&gt;0,O9697,D9697)*G9697/1000000/31.1034768</x:f>
        <x:v>0.0017824373897647355</x:v>
      </x:c>
      <x:c r="K9697" s="32" t="n">
        <x:f>H9697*$B$4*$H$4+I9697*$D$4*$J$4+J9697*$F$4*$L$4</x:f>
        <x:v>32.706800160681716</x:v>
      </x:c>
      <x:c r="L9697" s="29" t="str">
        <x:v>Niko ppm 2020</x:v>
      </x:c>
      <x:c r="M9697" s="39" t="str">
        <x:v>FORD//AV61-5G232-DE//E 4069722//T2A1A//20120516 C//ANALYSE VON 5 KATALYSATOREN</x:v>
      </x:c>
      <x:c r="N9697" s="58"/>
      <x:c r="O9697" s="59"/>
      <x:c r="P9697" s="60" t="str">
        <x:v>No live-price match</x:v>
      </x:c>
      <x:c r="Q9697" s="61" t="str">
        <x:f>IF(N9697="","",K9697-N9697)</x:f>
      </x:c>
    </x:row>
    <x:row r="9698">
      <x:c r="A9698" s="37" t="str">
        <x:v>AV615G232DF</x:v>
      </x:c>
      <x:c r="B9698" s="37" t="str">
        <x:v>AV615G232DF</x:v>
      </x:c>
      <x:c r="C9698" s="29" t="str">
        <x:v>Ford</x:v>
      </x:c>
      <x:c r="D9698" s="30" t="n">
        <x:v>700</x:v>
      </x:c>
      <x:c r="E9698" s="30" t="n">
        <x:v>0</x:v>
      </x:c>
      <x:c r="F9698" s="30" t="n">
        <x:v>304</x:v>
      </x:c>
      <x:c r="G9698" s="30" t="n">
        <x:v>153</x:v>
      </x:c>
      <x:c r="H9698" s="31" t="n">
        <x:f>IF(O9698&gt;0,O9698,D9698)*E9698/1000000/31.1034768</x:f>
        <x:v>0</x:v>
      </x:c>
      <x:c r="I9698" s="31" t="n">
        <x:f>IF(O9698&gt;0,O9698,D9698)*F9698/1000000/31.1034768</x:f>
        <x:v>0.006841678869804034</x:v>
      </x:c>
      <x:c r="J9698" s="31" t="n">
        <x:f>IF(O9698&gt;0,O9698,D9698)*G9698/1000000/31.1034768</x:f>
        <x:v>0.0034433449575000568</x:v>
      </x:c>
      <x:c r="K9698" s="32" t="n">
        <x:f>H9698*$B$4*$H$4+I9698*$D$4*$J$4+J9698*$F$4*$L$4</x:f>
        <x:v>34.65827974575498</x:v>
      </x:c>
      <x:c r="L9698" s="29" t="str">
        <x:v>Niko ppm 2020</x:v>
      </x:c>
      <x:c r="M9698" s="39" t="str">
        <x:v>FORD AV61-5G232-DF//1633152X//T2A1A//20160205C//20160124C//FOMOCO//ANALYSE AUS ZWEI KATALYSATOREN</x:v>
      </x:c>
      <x:c r="N9698" s="58"/>
      <x:c r="O9698" s="59"/>
      <x:c r="P9698" s="60" t="str">
        <x:v>No live-price match</x:v>
      </x:c>
      <x:c r="Q9698" s="61" t="str">
        <x:f>IF(N9698="","",K9698-N9698)</x:f>
      </x:c>
    </x:row>
    <x:row r="9699">
      <x:c r="A9699" s="37" t="str">
        <x:v>AV615G232MB</x:v>
      </x:c>
      <x:c r="B9699" s="37" t="str">
        <x:v>AV615G232MB</x:v>
      </x:c>
      <x:c r="C9699" s="29" t="str">
        <x:v>Ford</x:v>
      </x:c>
      <x:c r="D9699" s="30" t="n">
        <x:v>540</x:v>
      </x:c>
      <x:c r="E9699" s="30" t="n">
        <x:v>0</x:v>
      </x:c>
      <x:c r="F9699" s="30" t="n">
        <x:v>3680</x:v>
      </x:c>
      <x:c r="G9699" s="30" t="n">
        <x:v>264</x:v>
      </x:c>
      <x:c r="H9699" s="31" t="n">
        <x:f>IF(O9699&gt;0,O9699,D9699)*E9699/1000000/31.1034768</x:f>
        <x:v>0</x:v>
      </x:c>
      <x:c r="I9699" s="31" t="n">
        <x:f>IF(O9699&gt;0,O9699,D9699)*F9699/1000000/31.1034768</x:f>
        <x:v>0.06388996358117753</x:v>
      </x:c>
      <x:c r="J9699" s="31" t="n">
        <x:f>IF(O9699&gt;0,O9699,D9699)*G9699/1000000/31.1034768</x:f>
        <x:v>0.004583410430823605</x:v>
      </x:c>
      <x:c r="K9699" s="32" t="n">
        <x:f>H9699*$B$4*$H$4+I9699*$D$4*$J$4+J9699*$F$4*$L$4</x:f>
        <x:v>107.76431270217356</x:v>
      </x:c>
      <x:c r="L9699" s="29" t="str">
        <x:v>Niko ppm 2020</x:v>
      </x:c>
      <x:c r="M9699" s="39" t="str">
        <x:v>FORD//AV61-5G232-MB//E 4082687//T2A1A//20140108C//FOMOCO</x:v>
      </x:c>
      <x:c r="N9699" s="58"/>
      <x:c r="O9699" s="59"/>
      <x:c r="P9699" s="60" t="str">
        <x:v>No live-price match</x:v>
      </x:c>
      <x:c r="Q9699" s="61" t="str">
        <x:f>IF(N9699="","",K9699-N9699)</x:f>
      </x:c>
    </x:row>
    <x:row r="9700">
      <x:c r="A9700" s="37" t="str">
        <x:v>AV615H250CB</x:v>
      </x:c>
      <x:c r="B9700" s="37" t="str">
        <x:v>AV615H250CB</x:v>
      </x:c>
      <x:c r="C9700" s="29" t="str">
        <x:v>Ford</x:v>
      </x:c>
      <x:c r="D9700" s="30" t="n">
        <x:v>2700</x:v>
      </x:c>
      <x:c r="E9700" s="30" t="n">
        <x:v>354</x:v>
      </x:c>
      <x:c r="F9700" s="30" t="n">
        <x:v>606.6</x:v>
      </x:c>
      <x:c r="G9700" s="30" t="n">
        <x:v>0</x:v>
      </x:c>
      <x:c r="H9700" s="31" t="n">
        <x:f>IF(O9700&gt;0,O9700,D9700)*E9700/1000000/31.1034768</x:f>
        <x:v>0.030729683570294625</x:v>
      </x:c>
      <x:c r="I9700" s="31" t="n">
        <x:f>IF(O9700&gt;0,O9700,D9700)*F9700/1000000/31.1034768</x:f>
        <x:v>0.05265713574503028</x:v>
      </x:c>
      <x:c r="J9700" s="31" t="n">
        <x:f>IF(O9700&gt;0,O9700,D9700)*G9700/1000000/31.1034768</x:f>
        <x:v>0</x:v>
      </x:c>
      <x:c r="K9700" s="32" t="n">
        <x:f>H9700*$B$4*$H$4+I9700*$D$4*$J$4+J9700*$F$4*$L$4</x:f>
        <x:v>106.25569357570984</x:v>
      </x:c>
      <x:c r="L9700" s="29" t="str">
        <x:v>Niko ppm 2020</x:v>
      </x:c>
      <x:c r="M9700" s="39" t="str">
        <x:v>FORD//AV61-5H250-CB//649645//T2A1A//100616 12H30//FOMOCO</x:v>
      </x:c>
      <x:c r="N9700" s="58"/>
      <x:c r="O9700" s="59"/>
      <x:c r="P9700" s="60" t="str">
        <x:v>No live-price match</x:v>
      </x:c>
      <x:c r="Q9700" s="61" t="str">
        <x:f>IF(N9700="","",K9700-N9700)</x:f>
      </x:c>
    </x:row>
    <x:row r="9701">
      <x:c r="A9701" s="37" t="str">
        <x:v>AV615H250DA</x:v>
      </x:c>
      <x:c r="B9701" s="37" t="str">
        <x:v>AV615H250DA</x:v>
      </x:c>
      <x:c r="C9701" s="29" t="str">
        <x:v>Ford</x:v>
      </x:c>
      <x:c r="D9701" s="30" t="n">
        <x:v>2640</x:v>
      </x:c>
      <x:c r="E9701" s="30" t="n">
        <x:v>253.34848480000002</x:v>
      </x:c>
      <x:c r="F9701" s="30" t="n">
        <x:v>421.69696969999995</x:v>
      </x:c>
      <x:c r="G9701" s="30" t="n">
        <x:v>0</x:v>
      </x:c>
      <x:c r="H9701" s="31" t="n">
        <x:f>IF(O9701&gt;0,O9701,D9701)*E9701/1000000/31.1034768</x:f>
        <x:v>0.021503705330845845</x:v>
      </x:c>
      <x:c r="I9701" s="31" t="n">
        <x:f>IF(O9701&gt;0,O9701,D9701)*F9701/1000000/31.1034768</x:f>
        <x:v>0.03579278314017936</x:v>
      </x:c>
      <x:c r="J9701" s="31" t="n">
        <x:f>IF(O9701&gt;0,O9701,D9701)*G9701/1000000/31.1034768</x:f>
        <x:v>0</x:v>
      </x:c>
      <x:c r="K9701" s="32" t="n">
        <x:f>H9701*$B$4*$H$4+I9701*$D$4*$J$4+J9701*$F$4*$L$4</x:f>
        <x:v>73.16755018889592</x:v>
      </x:c>
      <x:c r="L9701" s="29" t="str">
        <x:v>Niko ppm 2020</x:v>
      </x:c>
      <x:c r="M9701" s="39" t="str">
        <x:v>FORD//AV61-5H250-DA//665143//T2A1A//11081411H33</x:v>
      </x:c>
      <x:c r="N9701" s="58"/>
      <x:c r="O9701" s="59"/>
      <x:c r="P9701" s="60" t="str">
        <x:v>No live-price match</x:v>
      </x:c>
      <x:c r="Q9701" s="61" t="str">
        <x:f>IF(N9701="","",K9701-N9701)</x:f>
      </x:c>
    </x:row>
    <x:row r="9702">
      <x:c r="A9702" s="37" t="str">
        <x:v>AV615H250JB</x:v>
      </x:c>
      <x:c r="B9702" s="37" t="str">
        <x:v>AV615H250JB</x:v>
      </x:c>
      <x:c r="C9702" s="29" t="str">
        <x:v>Ford</x:v>
      </x:c>
      <x:c r="D9702" s="30" t="n">
        <x:v>2680</x:v>
      </x:c>
      <x:c r="E9702" s="30" t="n">
        <x:v>270.6716418</x:v>
      </x:c>
      <x:c r="F9702" s="30" t="n">
        <x:v>397.67164180000003</x:v>
      </x:c>
      <x:c r="G9702" s="30" t="n">
        <x:v>0</x:v>
      </x:c>
      <x:c r="H9702" s="31" t="n">
        <x:f>IF(O9702&gt;0,O9702,D9702)*E9702/1000000/31.1034768</x:f>
        <x:v>0.023322151561654354</x:v>
      </x:c>
      <x:c r="I9702" s="31" t="n">
        <x:f>IF(O9702&gt;0,O9702,D9702)*F9702/1000000/31.1034768</x:f>
        <x:v>0.03426497966375258</x:v>
      </x:c>
      <x:c r="J9702" s="31" t="n">
        <x:f>IF(O9702&gt;0,O9702,D9702)*G9702/1000000/31.1034768</x:f>
        <x:v>0</x:v>
      </x:c>
      <x:c r="K9702" s="32" t="n">
        <x:f>H9702*$B$4*$H$4+I9702*$D$4*$J$4+J9702*$F$4*$L$4</x:f>
        <x:v>74.23099401105281</x:v>
      </x:c>
      <x:c r="L9702" s="29" t="str">
        <x:v>Niko ppm 2020</x:v>
      </x:c>
      <x:c r="M9702" s="39" t="str">
        <x:v>FORD AV61-5H250 JB//665143//T2A1A//121030//11H52//FoMoCo//665143</x:v>
      </x:c>
      <x:c r="N9702" s="58"/>
      <x:c r="O9702" s="59"/>
      <x:c r="P9702" s="60" t="str">
        <x:v>No live-price match</x:v>
      </x:c>
      <x:c r="Q9702" s="61" t="str">
        <x:f>IF(N9702="","",K9702-N9702)</x:f>
      </x:c>
    </x:row>
    <x:row r="9703">
      <x:c r="A9703" s="37" t="str">
        <x:v>AV615H250JC</x:v>
      </x:c>
      <x:c r="B9703" s="37" t="str">
        <x:v>AV615H250JC</x:v>
      </x:c>
      <x:c r="C9703" s="29" t="str">
        <x:v>Ford</x:v>
      </x:c>
      <x:c r="D9703" s="30" t="n">
        <x:v>2660</x:v>
      </x:c>
      <x:c r="E9703" s="30" t="n">
        <x:v>225.7894737</x:v>
      </x:c>
      <x:c r="F9703" s="30" t="n">
        <x:v>392.5263158</x:v>
      </x:c>
      <x:c r="G9703" s="30" t="n">
        <x:v>0</x:v>
      </x:c>
      <x:c r="H9703" s="31" t="n">
        <x:f>IF(O9703&gt;0,O9703,D9703)*E9703/1000000/31.1034768</x:f>
        <x:v>0.019309738390468296</x:v>
      </x:c>
      <x:c r="I9703" s="31" t="n">
        <x:f>IF(O9703&gt;0,O9703,D9703)*F9703/1000000/31.1034768</x:f>
        <x:v>0.03356923750813608</x:v>
      </x:c>
      <x:c r="J9703" s="31" t="n">
        <x:f>IF(O9703&gt;0,O9703,D9703)*G9703/1000000/31.1034768</x:f>
        <x:v>0</x:v>
      </x:c>
      <x:c r="K9703" s="32" t="n">
        <x:f>H9703*$B$4*$H$4+I9703*$D$4*$J$4+J9703*$F$4*$L$4</x:f>
        <x:v>67.30929193406958</x:v>
      </x:c>
      <x:c r="L9703" s="29" t="str">
        <x:v>Niko ppm 2020</x:v>
      </x:c>
      <x:c r="M9703" s="39" t="str">
        <x:v>FORD//AV61-5H250-JC//82152161//T2A1A//140114 00H12//FOMOCO</x:v>
      </x:c>
      <x:c r="N9703" s="58"/>
      <x:c r="O9703" s="59"/>
      <x:c r="P9703" s="60" t="str">
        <x:v>No live-price match</x:v>
      </x:c>
      <x:c r="Q9703" s="61" t="str">
        <x:f>IF(N9703="","",K9703-N9703)</x:f>
      </x:c>
    </x:row>
    <x:row r="9704">
      <x:c r="A9704" s="37" t="str">
        <x:v>AV615H250LB</x:v>
      </x:c>
      <x:c r="B9704" s="37" t="str">
        <x:v>AV615H250LB</x:v>
      </x:c>
      <x:c r="C9704" s="29" t="str">
        <x:v>Ford</x:v>
      </x:c>
      <x:c r="D9704" s="30" t="n">
        <x:v>2620</x:v>
      </x:c>
      <x:c r="E9704" s="30" t="n">
        <x:v>252.06106870000002</x:v>
      </x:c>
      <x:c r="F9704" s="30" t="n">
        <x:v>403.9312977</x:v>
      </x:c>
      <x:c r="G9704" s="30" t="n">
        <x:v>0</x:v>
      </x:c>
      <x:c r="H9704" s="31" t="n">
        <x:f>IF(O9704&gt;0,O9704,D9704)*E9704/1000000/31.1034768</x:f>
        <x:v>0.02123235303372902</x:v>
      </x:c>
      <x:c r="I9704" s="31" t="n">
        <x:f>IF(O9704&gt;0,O9704,D9704)*F9704/1000000/31.1034768</x:f>
        <x:v>0.03402513509274307</x:v>
      </x:c>
      <x:c r="J9704" s="31" t="n">
        <x:f>IF(O9704&gt;0,O9704,D9704)*G9704/1000000/31.1034768</x:f>
        <x:v>0</x:v>
      </x:c>
      <x:c r="K9704" s="32" t="n">
        <x:f>H9704*$B$4*$H$4+I9704*$D$4*$J$4+J9704*$F$4*$L$4</x:f>
        <x:v>70.76377712094134</x:v>
      </x:c>
      <x:c r="L9704" s="29" t="str">
        <x:v>Niko ppm 2020</x:v>
      </x:c>
      <x:c r="M9704" s="39" t="str">
        <x:v>FORD//AV61-5H250-LB//T2A1A//120921//02H44//665143//FOMOCO</x:v>
      </x:c>
      <x:c r="N9704" s="58"/>
      <x:c r="O9704" s="59"/>
      <x:c r="P9704" s="60" t="str">
        <x:v>No live-price match</x:v>
      </x:c>
      <x:c r="Q9704" s="61" t="str">
        <x:f>IF(N9704="","",K9704-N9704)</x:f>
      </x:c>
    </x:row>
    <x:row r="9705">
      <x:c r="A9705" s="37" t="str">
        <x:v>AV615H270DA</x:v>
      </x:c>
      <x:c r="B9705" s="37" t="str">
        <x:v>AV615H270DA</x:v>
      </x:c>
      <x:c r="C9705" s="29" t="str">
        <x:v>Ford</x:v>
      </x:c>
      <x:c r="D9705" s="30" t="n">
        <x:v>3300</x:v>
      </x:c>
      <x:c r="E9705" s="30" t="n">
        <x:v>1570.909091</x:v>
      </x:c>
      <x:c r="F9705" s="30" t="n">
        <x:v>586.2545455</x:v>
      </x:c>
      <x:c r="G9705" s="30" t="n">
        <x:v>0</x:v>
      </x:c>
      <x:c r="H9705" s="31" t="n">
        <x:f>IF(O9705&gt;0,O9705,D9705)*E9705/1000000/31.1034768</x:f>
        <x:v>0.1477041429595477</x:v>
      </x:c>
      <x:c r="I9705" s="31" t="n">
        <x:f>IF(O9705&gt;0,O9705,D9705)*F9705/1000000/31.1034768</x:f>
        <x:v>0.05512236557501509</x:v>
      </x:c>
      <x:c r="J9705" s="31" t="n">
        <x:f>IF(O9705&gt;0,O9705,D9705)*G9705/1000000/31.1034768</x:f>
        <x:v>0</x:v>
      </x:c>
      <x:c r="K9705" s="32" t="n">
        <x:f>H9705*$B$4*$H$4+I9705*$D$4*$J$4+J9705*$F$4*$L$4</x:f>
        <x:v>288</x:v>
      </x:c>
      <x:c r="L9705" s="29" t="str">
        <x:v>Niko ppm 2020</x:v>
      </x:c>
      <x:c r="M9705" s="39" t="str">
        <x:v>FORD AV61-5H270-DA//Y6142050 X//E 40635 00//T2A 1A//20 1032 5 A</x:v>
      </x:c>
      <x:c r="N9705" s="58" t="n">
        <x:v>288</x:v>
      </x:c>
      <x:c r="O9705" s="59" t="n">
        <x:v>2924.4928367444118</x:v>
      </x:c>
      <x:c r="P9705" s="60" t="str">
        <x:v>Calibrated to live price</x:v>
      </x:c>
      <x:c r="Q9705" s="61" t="n">
        <x:f>IF(N9705="","",K9705-N9705)</x:f>
        <x:v>0</x:v>
      </x:c>
    </x:row>
    <x:row r="9706">
      <x:c r="A9706" s="37" t="str">
        <x:v>AV615H270EB</x:v>
      </x:c>
      <x:c r="B9706" s="37" t="str">
        <x:v>AV615H270EB</x:v>
      </x:c>
      <x:c r="C9706" s="29" t="str">
        <x:v>Ford</x:v>
      </x:c>
      <x:c r="D9706" s="30" t="n">
        <x:v>3240</x:v>
      </x:c>
      <x:c r="E9706" s="30" t="n">
        <x:v>1452.7777780000001</x:v>
      </x:c>
      <x:c r="F9706" s="30" t="n">
        <x:v>627.7777778</x:v>
      </x:c>
      <x:c r="G9706" s="30" t="n">
        <x:v>0</x:v>
      </x:c>
      <x:c r="H9706" s="31" t="n">
        <x:f>IF(O9706&gt;0,O9706,D9706)*E9706/1000000/31.1034768</x:f>
        <x:v>0.15133356412168048</x:v>
      </x:c>
      <x:c r="I9706" s="31" t="n">
        <x:f>IF(O9706&gt;0,O9706,D9706)*F9706/1000000/31.1034768</x:f>
        <x:v>0.06539461852290417</x:v>
      </x:c>
      <x:c r="J9706" s="31" t="n">
        <x:f>IF(O9706&gt;0,O9706,D9706)*G9706/1000000/31.1034768</x:f>
        <x:v>0</x:v>
      </x:c>
      <x:c r="K9706" s="32" t="n">
        <x:f>H9706*$B$4*$H$4+I9706*$D$4*$J$4+J9706*$F$4*$L$4</x:f>
        <x:v>305.1092989444383</x:v>
      </x:c>
      <x:c r="L9706" s="29" t="str">
        <x:v>Niko ppm 2020</x:v>
      </x:c>
      <x:c r="M9706" s="39" t="str">
        <x:v>31338003//D3C5A Netherlands//20120417 B//AV61-5H270-EB</x:v>
      </x:c>
      <x:c r="N9706" s="58"/>
      <x:c r="O9706" s="59"/>
      <x:c r="P9706" s="60" t="str">
        <x:v>No live-price match</x:v>
      </x:c>
      <x:c r="Q9706" s="61" t="str">
        <x:f>IF(N9706="","",K9706-N9706)</x:f>
      </x:c>
    </x:row>
    <x:row r="9707">
      <x:c r="A9707" s="37" t="str">
        <x:v>AV615H270LB</x:v>
      </x:c>
      <x:c r="B9707" s="37" t="str">
        <x:v>AV615H270LB</x:v>
      </x:c>
      <x:c r="C9707" s="29" t="str">
        <x:v>Ford</x:v>
      </x:c>
      <x:c r="D9707" s="30" t="n">
        <x:v>3320</x:v>
      </x:c>
      <x:c r="E9707" s="30" t="n">
        <x:v>975.1566265</x:v>
      </x:c>
      <x:c r="F9707" s="30" t="n">
        <x:v>697.2771084</x:v>
      </x:c>
      <x:c r="G9707" s="30" t="n">
        <x:v>0</x:v>
      </x:c>
      <x:c r="H9707" s="31" t="n">
        <x:f>IF(O9707&gt;0,O9707,D9707)*E9707/1000000/31.1034768</x:f>
        <x:v>0.10408868503022145</x:v>
      </x:c>
      <x:c r="I9707" s="31" t="n">
        <x:f>IF(O9707&gt;0,O9707,D9707)*F9707/1000000/31.1034768</x:f>
        <x:v>0.07442769227291014</x:v>
      </x:c>
      <x:c r="J9707" s="31" t="n">
        <x:f>IF(O9707&gt;0,O9707,D9707)*G9707/1000000/31.1034768</x:f>
        <x:v>0</x:v>
      </x:c>
      <x:c r="K9707" s="32" t="n">
        <x:f>H9707*$B$4*$H$4+I9707*$D$4*$J$4+J9707*$F$4*$L$4</x:f>
        <x:v>242.98684190326276</x:v>
      </x:c>
      <x:c r="L9707" s="29" t="str">
        <x:v>Niko ppm 2020</x:v>
      </x:c>
      <x:c r="M9707" s="39" t="str">
        <x:v>FORD//AV61-5H270-LB//E1081403//T2A1A//20110507 A//FOMOCO</x:v>
      </x:c>
      <x:c r="N9707" s="58"/>
      <x:c r="O9707" s="59"/>
      <x:c r="P9707" s="60" t="str">
        <x:v>No live-price match</x:v>
      </x:c>
      <x:c r="Q9707" s="61" t="str">
        <x:f>IF(N9707="","",K9707-N9707)</x:f>
      </x:c>
    </x:row>
    <x:row r="9708">
      <x:c r="A9708" s="37" t="str">
        <x:v>AV615H270MA</x:v>
      </x:c>
      <x:c r="B9708" s="37" t="str">
        <x:v>AV615H270MA</x:v>
      </x:c>
      <x:c r="C9708" s="29" t="str">
        <x:v>Ford</x:v>
      </x:c>
      <x:c r="D9708" s="30" t="n">
        <x:v>3400</x:v>
      </x:c>
      <x:c r="E9708" s="30" t="n">
        <x:v>569.5588235</x:v>
      </x:c>
      <x:c r="F9708" s="30" t="n">
        <x:v>457.6764706</x:v>
      </x:c>
      <x:c r="G9708" s="30" t="n">
        <x:v>0</x:v>
      </x:c>
      <x:c r="H9708" s="31" t="n">
        <x:f>IF(O9708&gt;0,O9708,D9708)*E9708/1000000/31.1034768</x:f>
        <x:v>0.06225992072693302</x:v>
      </x:c>
      <x:c r="I9708" s="31" t="n">
        <x:f>IF(O9708&gt;0,O9708,D9708)*F9708/1000000/31.1034768</x:f>
        <x:v>0.05002977673672803</x:v>
      </x:c>
      <x:c r="J9708" s="31" t="n">
        <x:f>IF(O9708&gt;0,O9708,D9708)*G9708/1000000/31.1034768</x:f>
        <x:v>0</x:v>
      </x:c>
      <x:c r="K9708" s="32" t="n">
        <x:f>H9708*$B$4*$H$4+I9708*$D$4*$J$4+J9708*$F$4*$L$4</x:f>
        <x:v>151.54117754102657</x:v>
      </x:c>
      <x:c r="L9708" s="29" t="str">
        <x:v>Niko ppm 2020</x:v>
      </x:c>
      <x:c r="M9708" s="39" t="str">
        <x:v>FORD//AV61-5H270-MA//1265595 X//T2A1A//20120314 C//FOMOCO</x:v>
      </x:c>
      <x:c r="N9708" s="58"/>
      <x:c r="O9708" s="59"/>
      <x:c r="P9708" s="60" t="str">
        <x:v>No live-price match</x:v>
      </x:c>
      <x:c r="Q9708" s="61" t="str">
        <x:f>IF(N9708="","",K9708-N9708)</x:f>
      </x:c>
    </x:row>
    <x:row r="9709">
      <x:c r="A9709" s="37" t="str">
        <x:v>AV615H270PA</x:v>
      </x:c>
      <x:c r="B9709" s="37" t="str">
        <x:v>AV615H270PA</x:v>
      </x:c>
      <x:c r="C9709" s="29" t="str">
        <x:v>Ford</x:v>
      </x:c>
      <x:c r="D9709" s="30" t="n">
        <x:v>3380</x:v>
      </x:c>
      <x:c r="E9709" s="30" t="n">
        <x:v>589.2307691999999</x:v>
      </x:c>
      <x:c r="F9709" s="30" t="n">
        <x:v>325.38461540000003</x:v>
      </x:c>
      <x:c r="G9709" s="30" t="n">
        <x:v>0</x:v>
      </x:c>
      <x:c r="H9709" s="31" t="n">
        <x:f>IF(O9709&gt;0,O9709,D9709)*E9709/1000000/31.1034768</x:f>
        <x:v>0.0640314268627358</x:v>
      </x:c>
      <x:c r="I9709" s="31" t="n">
        <x:f>IF(O9709&gt;0,O9709,D9709)*F9709/1000000/31.1034768</x:f>
        <x:v>0.0353593910778489</x:v>
      </x:c>
      <x:c r="J9709" s="31" t="n">
        <x:f>IF(O9709&gt;0,O9709,D9709)*G9709/1000000/31.1034768</x:f>
        <x:v>0</x:v>
      </x:c>
      <x:c r="K9709" s="32" t="n">
        <x:f>H9709*$B$4*$H$4+I9709*$D$4*$J$4+J9709*$F$4*$L$4</x:f>
        <x:v>137.7473980625658</x:v>
      </x:c>
      <x:c r="L9709" s="29" t="str">
        <x:v>Niko ppm 2020</x:v>
      </x:c>
      <x:c r="M9709" s="39" t="str">
        <x:v>FORD//AV61-5H270-PC//1416610 X//T2A1A//20131122 B//FOMOCO</x:v>
      </x:c>
      <x:c r="N9709" s="58"/>
      <x:c r="O9709" s="59"/>
      <x:c r="P9709" s="60" t="str">
        <x:v>No live-price match</x:v>
      </x:c>
      <x:c r="Q9709" s="61" t="str">
        <x:f>IF(N9709="","",K9709-N9709)</x:f>
      </x:c>
    </x:row>
    <x:row r="9710">
      <x:c r="A9710" s="37" t="str">
        <x:v>AV615H270PC</x:v>
      </x:c>
      <x:c r="B9710" s="37" t="str">
        <x:v>AV615H270PC</x:v>
      </x:c>
      <x:c r="C9710" s="29" t="str">
        <x:v>Ford</x:v>
      </x:c>
      <x:c r="D9710" s="30" t="n">
        <x:v>3360</x:v>
      </x:c>
      <x:c r="E9710" s="30" t="n">
        <x:v>477.2619048</x:v>
      </x:c>
      <x:c r="F9710" s="30" t="n">
        <x:v>337.02380949999997</x:v>
      </x:c>
      <x:c r="G9710" s="30" t="n">
        <x:v>0</x:v>
      </x:c>
      <x:c r="H9710" s="31" t="n">
        <x:f>IF(O9710&gt;0,O9710,D9710)*E9710/1000000/31.1034768</x:f>
        <x:v>0.05155693720156713</x:v>
      </x:c>
      <x:c r="I9710" s="31" t="n">
        <x:f>IF(O9710&gt;0,O9710,D9710)*F9710/1000000/31.1034768</x:f>
        <x:v>0.03640750541174226</x:v>
      </x:c>
      <x:c r="J9710" s="31" t="n">
        <x:f>IF(O9710&gt;0,O9710,D9710)*G9710/1000000/31.1034768</x:f>
        <x:v>0</x:v>
      </x:c>
      <x:c r="K9710" s="32" t="n">
        <x:f>H9710*$B$4*$H$4+I9710*$D$4*$J$4+J9710*$F$4*$L$4</x:f>
        <x:v>119.84055750660775</x:v>
      </x:c>
      <x:c r="L9710" s="29" t="str">
        <x:v>Niko ppm 2020</x:v>
      </x:c>
      <x:c r="M9710" s="39" t="str">
        <x:v>FORD//AV61-5H270-PC//1416610 X//T2A1A//20140201 A//FOMOCO</x:v>
      </x:c>
      <x:c r="N9710" s="58"/>
      <x:c r="O9710" s="59"/>
      <x:c r="P9710" s="60" t="str">
        <x:v>No live-price match</x:v>
      </x:c>
      <x:c r="Q9710" s="61" t="str">
        <x:f>IF(N9710="","",K9710-N9710)</x:f>
      </x:c>
    </x:row>
    <x:row r="9711">
      <x:c r="A9711" s="37" t="str">
        <x:v>AW13 BA</x:v>
      </x:c>
      <x:c r="B9711" s="37" t="str">
        <x:v>AW13BA</x:v>
      </x:c>
      <x:c r="C9711" s="29" t="str"/>
      <x:c r="D9711" s="30" t="n">
        <x:v>105.82</x:v>
      </x:c>
      <x:c r="E9711" s="30" t="n">
        <x:v>557.87</x:v>
      </x:c>
      <x:c r="F9711" s="30" t="n">
        <x:v>154.61</x:v>
      </x:c>
      <x:c r="G9711" s="30" t="n">
        <x:v>962.15</x:v>
      </x:c>
      <x:c r="H9711" s="31" t="n">
        <x:f>IF(O9711&gt;0,O9711,D9711)*E9711/1000000/31.1034768</x:f>
        <x:v>0.0007819591797530364</x:v>
      </x:c>
      <x:c r="I9711" s="31" t="n">
        <x:f>IF(O9711&gt;0,O9711,D9711)*F9711/1000000/31.1034768</x:f>
        <x:v>0.0002167148417760714</x:v>
      </x:c>
      <x:c r="J9711" s="31" t="n">
        <x:f>IF(O9711&gt;0,O9711,D9711)*G9711/1000000/31.1034768</x:f>
        <x:v>0.0013486332385670206</x:v>
      </x:c>
      <x:c r="K9711" s="32" t="n">
        <x:f>H9711*$B$4*$H$4+I9711*$D$4*$J$4+J9711*$F$4*$L$4</x:f>
        <x:v>11.999999999999998</x:v>
      </x:c>
      <x:c r="L9711" s="29" t="str">
        <x:v>Niko ppm 207</x:v>
      </x:c>
      <x:c r="M9711" s="39" t="str"/>
      <x:c r="N9711" s="58" t="n">
        <x:v>12</x:v>
      </x:c>
      <x:c r="O9711" s="59" t="n">
        <x:v>43.59734204383744</x:v>
      </x:c>
      <x:c r="P9711" s="60" t="str">
        <x:v>Calibrated to live price</x:v>
      </x:c>
      <x:c r="Q9711" s="61" t="n">
        <x:f>IF(N9711="","",K9711-N9711)</x:f>
        <x:v>-1.7763568394002505e-15</x:v>
      </x:c>
    </x:row>
    <x:row r="9712">
      <x:c r="A9712" s="37" t="str">
        <x:v>AW13 BA-Pre</x:v>
      </x:c>
      <x:c r="B9712" s="37" t="str">
        <x:v>AW13BAPRE</x:v>
      </x:c>
      <x:c r="C9712" s="29" t="str"/>
      <x:c r="D9712" s="30" t="n">
        <x:v>437.92</x:v>
      </x:c>
      <x:c r="E9712" s="30" t="n">
        <x:v>963.97</x:v>
      </x:c>
      <x:c r="F9712" s="30" t="n">
        <x:v>77.76</x:v>
      </x:c>
      <x:c r="G9712" s="30" t="n">
        <x:v>1169.42</x:v>
      </x:c>
      <x:c r="H9712" s="31" t="n">
        <x:f>IF(O9712&gt;0,O9712,D9712)*E9712/1000000/31.1034768</x:f>
        <x:v>0.004586516503674856</x:v>
      </x:c>
      <x:c r="I9712" s="31" t="n">
        <x:f>IF(O9712&gt;0,O9712,D9712)*F9712/1000000/31.1034768</x:f>
        <x:v>0.00036997782433660463</x:v>
      </x:c>
      <x:c r="J9712" s="31" t="n">
        <x:f>IF(O9712&gt;0,O9712,D9712)*G9712/1000000/31.1034768</x:f>
        <x:v>0.005564036359769962</x:v>
      </x:c>
      <x:c r="K9712" s="32" t="n">
        <x:f>H9712*$B$4*$H$4+I9712*$D$4*$J$4+J9712*$F$4*$L$4</x:f>
        <x:v>51.00000000000001</x:v>
      </x:c>
      <x:c r="L9712" s="29" t="str">
        <x:v>Niko ppm 207</x:v>
      </x:c>
      <x:c r="M9712" s="39" t="str"/>
      <x:c r="N9712" s="58" t="n">
        <x:v>51</x:v>
      </x:c>
      <x:c r="O9712" s="59" t="n">
        <x:v>147.98864037767564</x:v>
      </x:c>
      <x:c r="P9712" s="60" t="str">
        <x:v>Calibrated to live price</x:v>
      </x:c>
      <x:c r="Q9712" s="61" t="n">
        <x:f>IF(N9712="","",K9712-N9712)</x:f>
        <x:v>7.105427357601002e-15</x:v>
      </x:c>
    </x:row>
    <x:row r="9713">
      <x:c r="A9713" s="37" t="str">
        <x:v>AW13 BC-Pre</x:v>
      </x:c>
      <x:c r="B9713" s="37" t="str">
        <x:v>AW13BCPRE</x:v>
      </x:c>
      <x:c r="C9713" s="29" t="str"/>
      <x:c r="D9713" s="30" t="n">
        <x:v>867.27</x:v>
      </x:c>
      <x:c r="E9713" s="30" t="n">
        <x:v>279.41</x:v>
      </x:c>
      <x:c r="F9713" s="30" t="n">
        <x:v>107.82</x:v>
      </x:c>
      <x:c r="G9713" s="30" t="n">
        <x:v>714.62</x:v>
      </x:c>
      <x:c r="H9713" s="31" t="n">
        <x:f>IF(O9713&gt;0,O9713,D9713)*E9713/1000000/31.1034768</x:f>
        <x:v>0.0028194434313052745</x:v>
      </x:c>
      <x:c r="I9713" s="31" t="n">
        <x:f>IF(O9713&gt;0,O9713,D9713)*F9713/1000000/31.1034768</x:f>
        <x:v>0.0010879796383928087</x:v>
      </x:c>
      <x:c r="J9713" s="31" t="n">
        <x:f>IF(O9713&gt;0,O9713,D9713)*G9713/1000000/31.1034768</x:f>
        <x:v>0.007211018449158496</x:v>
      </x:c>
      <x:c r="K9713" s="32" t="n">
        <x:f>H9713*$B$4*$H$4+I9713*$D$4*$J$4+J9713*$F$4*$L$4</x:f>
        <x:v>62</x:v>
      </x:c>
      <x:c r="L9713" s="29" t="str">
        <x:v>Niko ppm 207</x:v>
      </x:c>
      <x:c r="M9713" s="39" t="str"/>
      <x:c r="N9713" s="58" t="n">
        <x:v>62</x:v>
      </x:c>
      <x:c r="O9713" s="59" t="n">
        <x:v>313.85595846432125</x:v>
      </x:c>
      <x:c r="P9713" s="60" t="str">
        <x:v>Calibrated to live price</x:v>
      </x:c>
      <x:c r="Q9713" s="61" t="n">
        <x:f>IF(N9713="","",K9713-N9713)</x:f>
        <x:v>0</x:v>
      </x:c>
    </x:row>
    <x:row r="9714">
      <x:c r="A9714" s="37" t="str">
        <x:v>AW93 BC</x:v>
      </x:c>
      <x:c r="B9714" s="37" t="str">
        <x:v>AW93BC</x:v>
      </x:c>
      <x:c r="C9714" s="29" t="str"/>
      <x:c r="D9714" s="30" t="n">
        <x:v>1055.23</x:v>
      </x:c>
      <x:c r="E9714" s="30" t="n">
        <x:v>410.98</x:v>
      </x:c>
      <x:c r="F9714" s="30" t="n">
        <x:v>268.31</x:v>
      </x:c>
      <x:c r="G9714" s="30" t="n">
        <x:v>538.97</x:v>
      </x:c>
      <x:c r="H9714" s="31" t="n">
        <x:f>IF(O9714&gt;0,O9714,D9714)*E9714/1000000/31.1034768</x:f>
        <x:v>0.009175827773377962</x:v>
      </x:c>
      <x:c r="I9714" s="31" t="n">
        <x:f>IF(O9714&gt;0,O9714,D9714)*F9714/1000000/31.1034768</x:f>
        <x:v>0.0059904772735292254</x:v>
      </x:c>
      <x:c r="J9714" s="31" t="n">
        <x:f>IF(O9714&gt;0,O9714,D9714)*G9714/1000000/31.1034768</x:f>
        <x:v>0.012033422295531462</x:v>
      </x:c>
      <x:c r="K9714" s="32" t="n">
        <x:f>H9714*$B$4*$H$4+I9714*$D$4*$J$4+J9714*$F$4*$L$4</x:f>
        <x:v>115</x:v>
      </x:c>
      <x:c r="L9714" s="29" t="str">
        <x:v>Niko ppm 207</x:v>
      </x:c>
      <x:c r="M9714" s="39" t="str"/>
      <x:c r="N9714" s="58" t="n">
        <x:v>115</x:v>
      </x:c>
      <x:c r="O9714" s="59" t="n">
        <x:v>694.4380414376784</x:v>
      </x:c>
      <x:c r="P9714" s="60" t="str">
        <x:v>Calibrated to live price</x:v>
      </x:c>
      <x:c r="Q9714" s="61" t="n">
        <x:f>IF(N9714="","",K9714-N9714)</x:f>
        <x:v>0</x:v>
      </x:c>
    </x:row>
    <x:row r="9715">
      <x:c r="A9715" s="37" t="str">
        <x:v>AW93 BC (1/2)</x:v>
      </x:c>
      <x:c r="B9715" s="37" t="str">
        <x:v>AW93BC12</x:v>
      </x:c>
      <x:c r="C9715" s="29" t="str"/>
      <x:c r="D9715" s="30" t="n">
        <x:v>211.24</x:v>
      </x:c>
      <x:c r="E9715" s="30" t="n">
        <x:v>803.21</x:v>
      </x:c>
      <x:c r="F9715" s="30" t="n">
        <x:v>191.65</x:v>
      </x:c>
      <x:c r="G9715" s="30" t="n">
        <x:v>1029.17</x:v>
      </x:c>
      <x:c r="H9715" s="31" t="n">
        <x:f>IF(O9715&gt;0,O9715,D9715)*E9715/1000000/31.1034768</x:f>
        <x:v>0.002366628698857692</x:v>
      </x:c>
      <x:c r="I9715" s="31" t="n">
        <x:f>IF(O9715&gt;0,O9715,D9715)*F9715/1000000/31.1034768</x:f>
        <x:v>0.0005646896703677453</x:v>
      </x:c>
      <x:c r="J9715" s="31" t="n">
        <x:f>IF(O9715&gt;0,O9715,D9715)*G9715/1000000/31.1034768</x:f>
        <x:v>0.0030324115212750982</x:v>
      </x:c>
      <x:c r="K9715" s="32" t="n">
        <x:f>H9715*$B$4*$H$4+I9715*$D$4*$J$4+J9715*$F$4*$L$4</x:f>
        <x:v>28</x:v>
      </x:c>
      <x:c r="L9715" s="29" t="str">
        <x:v>Niko ppm 207</x:v>
      </x:c>
      <x:c r="M9715" s="39" t="str"/>
      <x:c r="N9715" s="58" t="n">
        <x:v>28</x:v>
      </x:c>
      <x:c r="O9715" s="59" t="n">
        <x:v>91.64524947290798</x:v>
      </x:c>
      <x:c r="P9715" s="60" t="str">
        <x:v>Calibrated to live price</x:v>
      </x:c>
      <x:c r="Q9715" s="61" t="n">
        <x:f>IF(N9715="","",K9715-N9715)</x:f>
        <x:v>0</x:v>
      </x:c>
    </x:row>
    <x:row r="9716">
      <x:c r="A9716" s="37" t="str">
        <x:v>AW93-5E214-BC</x:v>
      </x:c>
      <x:c r="B9716" s="37" t="str">
        <x:v>AW935E214BC</x:v>
      </x:c>
      <x:c r="C9716" s="29" t="str">
        <x:v>JAGUAR</x:v>
      </x:c>
      <x:c r="D9716" s="30" t="n">
        <x:v>960</x:v>
      </x:c>
      <x:c r="E9716" s="30" t="n">
        <x:v>0</x:v>
      </x:c>
      <x:c r="F9716" s="30" t="n">
        <x:v>2235</x:v>
      </x:c>
      <x:c r="G9716" s="30" t="n">
        <x:v>193</x:v>
      </x:c>
      <x:c r="H9716" s="31" t="n">
        <x:f>IF(O9716&gt;0,O9716,D9716)*E9716/1000000/31.1034768</x:f>
        <x:v>0</x:v>
      </x:c>
      <x:c r="I9716" s="31" t="n">
        <x:f>IF(O9716&gt;0,O9716,D9716)*F9716/1000000/31.1034768</x:f>
        <x:v>0.06884499442935338</x:v>
      </x:c>
      <x:c r="J9716" s="31" t="n">
        <x:f>IF(O9716&gt;0,O9716,D9716)*G9716/1000000/31.1034768</x:f>
        <x:v>0.005945003993228279</x:v>
      </x:c>
      <x:c r="K9716" s="32" t="n">
        <x:f>H9716*$B$4*$H$4+I9716*$D$4*$J$4+J9716*$F$4*$L$4</x:f>
        <x:v>123.99999999999997</x:v>
      </x:c>
      <x:c r="L9716" s="29" t="str">
        <x:v>ppm niko 2028</x:v>
      </x:c>
      <x:c r="M9716" s="39" t="str">
        <x:v>AW93-5E212-BC / 647082 / 647081 / GILLET / AQUAA / Apvalus / Su LAMBDA per viduri / Is Babajaus</x:v>
      </x:c>
      <x:c r="N9716" s="58" t="n">
        <x:v>124</x:v>
      </x:c>
      <x:c r="O9716" s="59" t="n">
        <x:v>958.0844237268557</x:v>
      </x:c>
      <x:c r="P9716" s="60" t="str">
        <x:v>Calibrated to live price</x:v>
      </x:c>
      <x:c r="Q9716" s="61" t="n">
        <x:f>IF(N9716="","",K9716-N9716)</x:f>
        <x:v>-2.842170943040401e-14</x:v>
      </x:c>
    </x:row>
    <x:row r="9717">
      <x:c r="A9717" s="37" t="str">
        <x:v>AW935E214AC</x:v>
      </x:c>
      <x:c r="B9717" s="37" t="str">
        <x:v>AW935E214AC</x:v>
      </x:c>
      <x:c r="C9717" s="29" t="str">
        <x:v>Jaguar</x:v>
      </x:c>
      <x:c r="D9717" s="30" t="n">
        <x:v>1480</x:v>
      </x:c>
      <x:c r="E9717" s="30" t="n">
        <x:v>5367.499999999999</x:v>
      </x:c>
      <x:c r="F9717" s="30" t="n">
        <x:v>2532.4999999999995</x:v>
      </x:c>
      <x:c r="G9717" s="30" t="n">
        <x:v>0</x:v>
      </x:c>
      <x:c r="H9717" s="31" t="n">
        <x:f>IF(O9717&gt;0,O9717,D9717)*E9717/1000000/31.1034768</x:f>
        <x:v>0.25540231566652377</x:v>
      </x:c>
      <x:c r="I9717" s="31" t="n">
        <x:f>IF(O9717&gt;0,O9717,D9717)*F9717/1000000/31.1034768</x:f>
        <x:v>0.12050421321387453</x:v>
      </x:c>
      <x:c r="J9717" s="31" t="n">
        <x:f>IF(O9717&gt;0,O9717,D9717)*G9717/1000000/31.1034768</x:f>
        <x:v>0</x:v>
      </x:c>
      <x:c r="K9717" s="32" t="n">
        <x:f>H9717*$B$4*$H$4+I9717*$D$4*$J$4+J9717*$F$4*$L$4</x:f>
        <x:v>526.3327828353903</x:v>
      </x:c>
      <x:c r="L9717" s="29" t="str">
        <x:v>Niko ppm 2020</x:v>
      </x:c>
      <x:c r="M9717" s="39" t="str">
        <x:v>Jaguar AW93-5E214-AC//336285 AQUAA//CN-Tenneco//CT-JM//BK-CRN//251011 2XAA//28H10A//ANALYSE AUS ZWEI KATALYSATOREN</x:v>
      </x:c>
      <x:c r="N9717" s="58"/>
      <x:c r="O9717" s="59"/>
      <x:c r="P9717" s="60" t="str">
        <x:v>No live-price match</x:v>
      </x:c>
      <x:c r="Q9717" s="61" t="str">
        <x:f>IF(N9717="","",K9717-N9717)</x:f>
      </x:c>
    </x:row>
    <x:row r="9718">
      <x:c r="A9718" s="37" t="str">
        <x:v>AY</x:v>
      </x:c>
      <x:c r="B9718" s="37" t="str">
        <x:v>AY</x:v>
      </x:c>
      <x:c r="C9718" s="29" t="str">
        <x:v>MITSUBISHI</x:v>
      </x:c>
      <x:c r="D9718" s="30" t="n">
        <x:v>1620</x:v>
      </x:c>
      <x:c r="E9718" s="30" t="n">
        <x:v>3350</x:v>
      </x:c>
      <x:c r="F9718" s="30" t="n">
        <x:v>0</x:v>
      </x:c>
      <x:c r="G9718" s="30" t="n">
        <x:v>682</x:v>
      </x:c>
      <x:c r="H9718" s="31" t="n">
        <x:f>IF(O9718&gt;0,O9718,D9718)*E9718/1000000/31.1034768</x:f>
        <x:v>0.17445315874162493</x:v>
      </x:c>
      <x:c r="I9718" s="31" t="n">
        <x:f>IF(O9718&gt;0,O9718,D9718)*F9718/1000000/31.1034768</x:f>
        <x:v>0</x:v>
      </x:c>
      <x:c r="J9718" s="31" t="n">
        <x:f>IF(O9718&gt;0,O9718,D9718)*G9718/1000000/31.1034768</x:f>
        <x:v>0.03551553858560842</x:v>
      </x:c>
      <x:c r="K9718" s="32" t="n">
        <x:f>H9718*$B$4*$H$4+I9718*$D$4*$J$4+J9718*$F$4*$L$4</x:f>
        <x:v>545.0000000000001</x:v>
      </x:c>
      <x:c r="L9718" s="29" t="str">
        <x:v>ppm niko 2028</x:v>
      </x:c>
      <x:c r="M9718" s="39" t="str">
        <x:v>M</x:v>
      </x:c>
      <x:c r="N9718" s="58" t="n">
        <x:v>545</x:v>
      </x:c>
      <x:c r="O9718" s="59" t="n">
        <x:v>1619.7312763005516</x:v>
      </x:c>
      <x:c r="P9718" s="60" t="str">
        <x:v>Calibrated to live price</x:v>
      </x:c>
      <x:c r="Q9718" s="61" t="n">
        <x:f>IF(N9718="","",K9718-N9718)</x:f>
        <x:v>1.1368683772161603e-13</x:v>
      </x:c>
    </x:row>
    <x:row r="9719">
      <x:c r="A9719" s="37" t="str">
        <x:v>AY3</x:v>
      </x:c>
      <x:c r="B9719" s="37" t="str">
        <x:v>AY3</x:v>
      </x:c>
      <x:c r="C9719" s="29" t="str">
        <x:v>Opel</x:v>
      </x:c>
      <x:c r="D9719" s="30" t="n">
        <x:v>1020</x:v>
      </x:c>
      <x:c r="E9719" s="30" t="n">
        <x:v>2135</x:v>
      </x:c>
      <x:c r="F9719" s="30" t="n">
        <x:v>0</x:v>
      </x:c>
      <x:c r="G9719" s="30" t="n">
        <x:v>173</x:v>
      </x:c>
      <x:c r="H9719" s="31" t="n">
        <x:f>IF(O9719&gt;0,O9719,D9719)*E9719/1000000/31.1034768</x:f>
        <x:v>0.07001468080250116</x:v>
      </x:c>
      <x:c r="I9719" s="31" t="n">
        <x:f>IF(O9719&gt;0,O9719,D9719)*F9719/1000000/31.1034768</x:f>
        <x:v>0</x:v>
      </x:c>
      <x:c r="J9719" s="31" t="n">
        <x:f>IF(O9719&gt;0,O9719,D9719)*G9719/1000000/31.1034768</x:f>
        <x:v>0.005673320739500094</x:v>
      </x:c>
      <x:c r="K9719" s="32" t="n">
        <x:f>H9719*$B$4*$H$4+I9719*$D$4*$J$4+J9719*$F$4*$L$4</x:f>
        <x:v>151.5445630181125</x:v>
      </x:c>
      <x:c r="L9719" s="29" t="str">
        <x:v>Niko ppm 2020</x:v>
      </x:c>
      <x:c r="M9719" s="39" t="str">
        <x:v>Opel AY 3//7H02//25314363</x:v>
      </x:c>
      <x:c r="N9719" s="58"/>
      <x:c r="O9719" s="59"/>
      <x:c r="P9719" s="60" t="str">
        <x:v>No live-price match</x:v>
      </x:c>
      <x:c r="Q9719" s="61" t="str">
        <x:f>IF(N9719="","",K9719-N9719)</x:f>
      </x:c>
    </x:row>
    <x:row r="9720">
      <x:c r="A9720" s="37" t="str">
        <x:v>AZ</x:v>
      </x:c>
      <x:c r="B9720" s="37" t="str">
        <x:v>AZ</x:v>
      </x:c>
      <x:c r="C9720" s="29" t="str"/>
      <x:c r="D9720" s="30" t="n">
        <x:v>700</x:v>
      </x:c>
      <x:c r="E9720" s="30" t="n">
        <x:v>1600</x:v>
      </x:c>
      <x:c r="F9720" s="30" t="n">
        <x:v>0</x:v>
      </x:c>
      <x:c r="G9720" s="30" t="n">
        <x:v>360</x:v>
      </x:c>
      <x:c r="H9720" s="31" t="n">
        <x:f>IF(O9720&gt;0,O9720,D9720)*E9720/1000000/31.1034768</x:f>
        <x:v>0.03736614262930052</x:v>
      </x:c>
      <x:c r="I9720" s="31" t="n">
        <x:f>IF(O9720&gt;0,O9720,D9720)*F9720/1000000/31.1034768</x:f>
        <x:v>0</x:v>
      </x:c>
      <x:c r="J9720" s="31" t="n">
        <x:f>IF(O9720&gt;0,O9720,D9720)*G9720/1000000/31.1034768</x:f>
        <x:v>0.008407382091592617</x:v>
      </x:c>
      <x:c r="K9720" s="32" t="n">
        <x:f>H9720*$B$4*$H$4+I9720*$D$4*$J$4+J9720*$F$4*$L$4</x:f>
        <x:v>122.99999999999999</x:v>
      </x:c>
      <x:c r="L9720" s="29" t="str">
        <x:v>ppm niko 2028</x:v>
      </x:c>
      <x:c r="M9720" s="39" t="str"/>
      <x:c r="N9720" s="58" t="n">
        <x:v>123</x:v>
      </x:c>
      <x:c r="O9720" s="59" t="n">
        <x:v>726.3855939849624</x:v>
      </x:c>
      <x:c r="P9720" s="60" t="str">
        <x:v>Calibrated to live price</x:v>
      </x:c>
      <x:c r="Q9720" s="61" t="n">
        <x:f>IF(N9720="","",K9720-N9720)</x:f>
        <x:v>-1.4210854715202004e-14</x:v>
      </x:c>
    </x:row>
    <x:row r="9721">
      <x:c r="A9721" s="37" t="str">
        <x:v>B01</x:v>
      </x:c>
      <x:c r="B9721" s="37" t="str">
        <x:v>B01</x:v>
      </x:c>
      <x:c r="C9721" s="29" t="str"/>
      <x:c r="D9721" s="30" t="n">
        <x:v>919.89</x:v>
      </x:c>
      <x:c r="E9721" s="30" t="n">
        <x:v>873.65</x:v>
      </x:c>
      <x:c r="F9721" s="30" t="n">
        <x:v>243.58</x:v>
      </x:c>
      <x:c r="G9721" s="30" t="n">
        <x:v>545.37</x:v>
      </x:c>
      <x:c r="H9721" s="31" t="n">
        <x:f>IF(O9721&gt;0,O9721,D9721)*E9721/1000000/31.1034768</x:f>
        <x:v>0.020352130998496486</x:v>
      </x:c>
      <x:c r="I9721" s="31" t="n">
        <x:f>IF(O9721&gt;0,O9721,D9721)*F9721/1000000/31.1034768</x:f>
        <x:v>0.00567432274779806</x:v>
      </x:c>
      <x:c r="J9721" s="31" t="n">
        <x:f>IF(O9721&gt;0,O9721,D9721)*G9721/1000000/31.1034768</x:f>
        <x:v>0.012704677711497773</x:v>
      </x:c>
      <x:c r="K9721" s="32" t="n">
        <x:f>H9721*$B$4*$H$4+I9721*$D$4*$J$4+J9721*$F$4*$L$4</x:f>
        <x:v>137</x:v>
      </x:c>
      <x:c r="L9721" s="29" t="str">
        <x:v>Niko ppm 207</x:v>
      </x:c>
      <x:c r="M9721" s="39" t="str"/>
      <x:c r="N9721" s="58" t="n">
        <x:v>137</x:v>
      </x:c>
      <x:c r="O9721" s="59" t="n">
        <x:v>724.5716641015239</x:v>
      </x:c>
      <x:c r="P9721" s="60" t="str">
        <x:v>Calibrated to live price</x:v>
      </x:c>
      <x:c r="Q9721" s="61" t="n">
        <x:f>IF(N9721="","",K9721-N9721)</x:f>
        <x:v>0</x:v>
      </x:c>
    </x:row>
    <x:row r="9722">
      <x:c r="A9722" s="37" t="str">
        <x:v>B02</x:v>
      </x:c>
      <x:c r="B9722" s="37" t="str">
        <x:v>B02</x:v>
      </x:c>
      <x:c r="C9722" s="29" t="str">
        <x:v>TOYOTA</x:v>
      </x:c>
      <x:c r="D9722" s="30" t="n">
        <x:v>600</x:v>
      </x:c>
      <x:c r="E9722" s="30" t="n">
        <x:v>1813</x:v>
      </x:c>
      <x:c r="F9722" s="30" t="n">
        <x:v>0</x:v>
      </x:c>
      <x:c r="G9722" s="30" t="n">
        <x:v>342</x:v>
      </x:c>
      <x:c r="H9722" s="31" t="n">
        <x:f>IF(O9722&gt;0,O9722,D9722)*E9722/1000000/31.1034768</x:f>
        <x:v>0.039573898289540055</x:v>
      </x:c>
      <x:c r="I9722" s="31" t="n">
        <x:f>IF(O9722&gt;0,O9722,D9722)*F9722/1000000/31.1034768</x:f>
        <x:v>0</x:v>
      </x:c>
      <x:c r="J9722" s="31" t="n">
        <x:f>IF(O9722&gt;0,O9722,D9722)*G9722/1000000/31.1034768</x:f>
        <x:v>0.007465125877011969</x:v>
      </x:c>
      <x:c r="K9722" s="32" t="n">
        <x:f>H9722*$B$4*$H$4+I9722*$D$4*$J$4+J9722*$F$4*$L$4</x:f>
        <x:v>118.99999999999999</x:v>
      </x:c>
      <x:c r="L9722" s="29" t="str">
        <x:v>ppm niko 2028</x:v>
      </x:c>
      <x:c r="M9722" s="39" t="str">
        <x:v>Carina / Plona / ST</x:v>
      </x:c>
      <x:c r="N9722" s="58" t="n">
        <x:v>119</x:v>
      </x:c>
      <x:c r="O9722" s="59" t="n">
        <x:v>678.9221331132205</x:v>
      </x:c>
      <x:c r="P9722" s="60" t="str">
        <x:v>Calibrated to live price</x:v>
      </x:c>
      <x:c r="Q9722" s="61" t="n">
        <x:f>IF(N9722="","",K9722-N9722)</x:f>
        <x:v>-1.4210854715202004e-14</x:v>
      </x:c>
    </x:row>
    <x:row r="9723">
      <x:c r="A9723" s="37" t="str">
        <x:v>B03</x:v>
      </x:c>
      <x:c r="B9723" s="37" t="str">
        <x:v>B03</x:v>
      </x:c>
      <x:c r="C9723" s="29" t="str"/>
      <x:c r="D9723" s="30" t="n">
        <x:v>821.06</x:v>
      </x:c>
      <x:c r="E9723" s="30" t="n">
        <x:v>513.03</x:v>
      </x:c>
      <x:c r="F9723" s="30" t="n">
        <x:v>199.01</x:v>
      </x:c>
      <x:c r="G9723" s="30" t="n">
        <x:v>1125.26</x:v>
      </x:c>
      <x:c r="H9723" s="31" t="n">
        <x:f>IF(O9723&gt;0,O9723,D9723)*E9723/1000000/31.1034768</x:f>
        <x:v>0.006321701468743463</x:v>
      </x:c>
      <x:c r="I9723" s="31" t="n">
        <x:f>IF(O9723&gt;0,O9723,D9723)*F9723/1000000/31.1034768</x:f>
        <x:v>0.0024522577808210764</x:v>
      </x:c>
      <x:c r="J9723" s="31" t="n">
        <x:f>IF(O9723&gt;0,O9723,D9723)*G9723/1000000/31.1034768</x:f>
        <x:v>0.013865773531213127</x:v>
      </x:c>
      <x:c r="K9723" s="32" t="n">
        <x:f>H9723*$B$4*$H$4+I9723*$D$4*$J$4+J9723*$F$4*$L$4</x:f>
        <x:v>121</x:v>
      </x:c>
      <x:c r="L9723" s="29" t="str">
        <x:v>Niko ppm 207</x:v>
      </x:c>
      <x:c r="M9723" s="39" t="str"/>
      <x:c r="N9723" s="58" t="n">
        <x:v>121</x:v>
      </x:c>
      <x:c r="O9723" s="59" t="n">
        <x:v>383.2658810782766</x:v>
      </x:c>
      <x:c r="P9723" s="60" t="str">
        <x:v>Calibrated to live price</x:v>
      </x:c>
      <x:c r="Q9723" s="61" t="n">
        <x:f>IF(N9723="","",K9723-N9723)</x:f>
        <x:v>0</x:v>
      </x:c>
    </x:row>
    <x:row r="9724">
      <x:c r="A9724" s="37" t="str">
        <x:v>B04</x:v>
      </x:c>
      <x:c r="B9724" s="37" t="str">
        <x:v>B04</x:v>
      </x:c>
      <x:c r="C9724" s="29" t="str"/>
      <x:c r="D9724" s="30" t="n">
        <x:v>827.62</x:v>
      </x:c>
      <x:c r="E9724" s="30" t="n">
        <x:v>520.38</x:v>
      </x:c>
      <x:c r="F9724" s="30" t="n">
        <x:v>220.95</x:v>
      </x:c>
      <x:c r="G9724" s="30" t="n">
        <x:v>731.28</x:v>
      </x:c>
      <x:c r="H9724" s="31" t="n">
        <x:f>IF(O9724&gt;0,O9724,D9724)*E9724/1000000/31.1034768</x:f>
        <x:v>0.007378363025398413</x:v>
      </x:c>
      <x:c r="I9724" s="31" t="n">
        <x:f>IF(O9724&gt;0,O9724,D9724)*F9724/1000000/31.1034768</x:f>
        <x:v>0.0031328054699676765</x:v>
      </x:c>
      <x:c r="J9724" s="31" t="n">
        <x:f>IF(O9724&gt;0,O9724,D9724)*G9724/1000000/31.1034768</x:f>
        <x:v>0.010368671573106869</x:v>
      </x:c>
      <x:c r="K9724" s="32" t="n">
        <x:f>H9724*$B$4*$H$4+I9724*$D$4*$J$4+J9724*$F$4*$L$4</x:f>
        <x:v>96</x:v>
      </x:c>
      <x:c r="L9724" s="29" t="str">
        <x:v>Niko ppm 207</x:v>
      </x:c>
      <x:c r="M9724" s="39" t="str"/>
      <x:c r="N9724" s="58" t="n">
        <x:v>96</x:v>
      </x:c>
      <x:c r="O9724" s="59" t="n">
        <x:v>441.00992194638025</x:v>
      </x:c>
      <x:c r="P9724" s="60" t="str">
        <x:v>Calibrated to live price</x:v>
      </x:c>
      <x:c r="Q9724" s="61" t="n">
        <x:f>IF(N9724="","",K9724-N9724)</x:f>
        <x:v>0</x:v>
      </x:c>
    </x:row>
    <x:row r="9725">
      <x:c r="A9725" s="37" t="str">
        <x:v>B05</x:v>
      </x:c>
      <x:c r="B9725" s="37" t="str">
        <x:v>B05</x:v>
      </x:c>
      <x:c r="C9725" s="29" t="str"/>
      <x:c r="D9725" s="30" t="n">
        <x:v>1535.28</x:v>
      </x:c>
      <x:c r="E9725" s="30" t="n">
        <x:v>658.19</x:v>
      </x:c>
      <x:c r="F9725" s="30" t="n">
        <x:v>102.37</x:v>
      </x:c>
      <x:c r="G9725" s="30" t="n">
        <x:v>413.01</x:v>
      </x:c>
      <x:c r="H9725" s="31" t="n">
        <x:f>IF(O9725&gt;0,O9725,D9725)*E9725/1000000/31.1034768</x:f>
        <x:v>0.02039814486249948</x:v>
      </x:c>
      <x:c r="I9725" s="31" t="n">
        <x:f>IF(O9725&gt;0,O9725,D9725)*F9725/1000000/31.1034768</x:f>
        <x:v>0.0031725764438445916</x:v>
      </x:c>
      <x:c r="J9725" s="31" t="n">
        <x:f>IF(O9725&gt;0,O9725,D9725)*G9725/1000000/31.1034768</x:f>
        <x:v>0.012799704963097144</x:v>
      </x:c>
      <x:c r="K9725" s="32" t="n">
        <x:f>H9725*$B$4*$H$4+I9725*$D$4*$J$4+J9725*$F$4*$L$4</x:f>
        <x:v>135</x:v>
      </x:c>
      <x:c r="L9725" s="29" t="str">
        <x:v>Niko ppm 207</x:v>
      </x:c>
      <x:c r="M9725" s="39" t="str"/>
      <x:c r="N9725" s="58" t="n">
        <x:v>135</x:v>
      </x:c>
      <x:c r="O9725" s="59" t="n">
        <x:v>963.9362881444441</x:v>
      </x:c>
      <x:c r="P9725" s="60" t="str">
        <x:v>Calibrated to live price</x:v>
      </x:c>
      <x:c r="Q9725" s="61" t="n">
        <x:f>IF(N9725="","",K9725-N9725)</x:f>
        <x:v>0</x:v>
      </x:c>
    </x:row>
    <x:row r="9726">
      <x:c r="A9726" s="37" t="str">
        <x:v>B06</x:v>
      </x:c>
      <x:c r="B9726" s="37" t="str">
        <x:v>B06</x:v>
      </x:c>
      <x:c r="C9726" s="29" t="str"/>
      <x:c r="D9726" s="30" t="n">
        <x:v>1358.27</x:v>
      </x:c>
      <x:c r="E9726" s="30" t="n">
        <x:v>232.74</x:v>
      </x:c>
      <x:c r="F9726" s="30" t="n">
        <x:v>70.93</x:v>
      </x:c>
      <x:c r="G9726" s="30" t="n">
        <x:v>1123.64</x:v>
      </x:c>
      <x:c r="H9726" s="31" t="n">
        <x:f>IF(O9726&gt;0,O9726,D9726)*E9726/1000000/31.1034768</x:f>
        <x:v>0.0031505883266828233</x:v>
      </x:c>
      <x:c r="I9726" s="31" t="n">
        <x:f>IF(O9726&gt;0,O9726,D9726)*F9726/1000000/31.1034768</x:f>
        <x:v>0.000960175431862218</x:v>
      </x:c>
      <x:c r="J9726" s="31" t="n">
        <x:f>IF(O9726&gt;0,O9726,D9726)*G9726/1000000/31.1034768</x:f>
        <x:v>0.015210651660195442</x:v>
      </x:c>
      <x:c r="K9726" s="32" t="n">
        <x:f>H9726*$B$4*$H$4+I9726*$D$4*$J$4+J9726*$F$4*$L$4</x:f>
        <x:v>125.00000000000004</x:v>
      </x:c>
      <x:c r="L9726" s="29" t="str">
        <x:v>Niko ppm 207</x:v>
      </x:c>
      <x:c r="M9726" s="39" t="str"/>
      <x:c r="N9726" s="58" t="n">
        <x:v>125</x:v>
      </x:c>
      <x:c r="O9726" s="59" t="n">
        <x:v>421.0460209905044</x:v>
      </x:c>
      <x:c r="P9726" s="60" t="str">
        <x:v>Calibrated to live price</x:v>
      </x:c>
      <x:c r="Q9726" s="61" t="n">
        <x:f>IF(N9726="","",K9726-N9726)</x:f>
        <x:v>4.263256414560601e-14</x:v>
      </x:c>
    </x:row>
    <x:row r="9727">
      <x:c r="A9727" s="37" t="str">
        <x:v>B07</x:v>
      </x:c>
      <x:c r="B9727" s="37" t="str">
        <x:v>B07</x:v>
      </x:c>
      <x:c r="C9727" s="29" t="str"/>
      <x:c r="D9727" s="30" t="n">
        <x:v>1036.79</x:v>
      </x:c>
      <x:c r="E9727" s="30" t="n">
        <x:v>932.03</x:v>
      </x:c>
      <x:c r="F9727" s="30" t="n">
        <x:v>151.56</x:v>
      </x:c>
      <x:c r="G9727" s="30" t="n">
        <x:v>410.68</x:v>
      </x:c>
      <x:c r="H9727" s="31" t="n">
        <x:f>IF(O9727&gt;0,O9727,D9727)*E9727/1000000/31.1034768</x:f>
        <x:v>0.023823039638972747</x:v>
      </x:c>
      <x:c r="I9727" s="31" t="n">
        <x:f>IF(O9727&gt;0,O9727,D9727)*F9727/1000000/31.1034768</x:f>
        <x:v>0.0038739309761302854</x:v>
      </x:c>
      <x:c r="J9727" s="31" t="n">
        <x:f>IF(O9727&gt;0,O9727,D9727)*G9727/1000000/31.1034768</x:f>
        <x:v>0.010497136271293122</x:v>
      </x:c>
      <x:c r="K9727" s="32" t="n">
        <x:f>H9727*$B$4*$H$4+I9727*$D$4*$J$4+J9727*$F$4*$L$4</x:f>
        <x:v>123.00000000000003</x:v>
      </x:c>
      <x:c r="L9727" s="29" t="str">
        <x:v>Niko ppm 207</x:v>
      </x:c>
      <x:c r="M9727" s="39" t="str"/>
      <x:c r="N9727" s="58" t="n">
        <x:v>123</x:v>
      </x:c>
      <x:c r="O9727" s="59" t="n">
        <x:v>795.0166418637482</x:v>
      </x:c>
      <x:c r="P9727" s="60" t="str">
        <x:v>Calibrated to live price</x:v>
      </x:c>
      <x:c r="Q9727" s="61" t="n">
        <x:f>IF(N9727="","",K9727-N9727)</x:f>
        <x:v>2.842170943040401e-14</x:v>
      </x:c>
    </x:row>
    <x:row r="9728">
      <x:c r="A9728" s="37" t="str">
        <x:v>B09</x:v>
      </x:c>
      <x:c r="B9728" s="37" t="str">
        <x:v>B09</x:v>
      </x:c>
      <x:c r="C9728" s="29" t="str"/>
      <x:c r="D9728" s="30" t="n">
        <x:v>3072.47</x:v>
      </x:c>
      <x:c r="E9728" s="30" t="n">
        <x:v>122.27</x:v>
      </x:c>
      <x:c r="F9728" s="30" t="n">
        <x:v>50.63</x:v>
      </x:c>
      <x:c r="G9728" s="30" t="n">
        <x:v>537.3</x:v>
      </x:c>
      <x:c r="H9728" s="31" t="n">
        <x:f>IF(O9728&gt;0,O9728,D9728)*E9728/1000000/31.1034768</x:f>
        <x:v>0.0041479202789132035</x:v>
      </x:c>
      <x:c r="I9728" s="31" t="n">
        <x:f>IF(O9728&gt;0,O9728,D9728)*F9728/1000000/31.1034768</x:f>
        <x:v>0.0017175857014915799</x:v>
      </x:c>
      <x:c r="J9728" s="31" t="n">
        <x:f>IF(O9728&gt;0,O9728,D9728)*G9728/1000000/31.1034768</x:f>
        <x:v>0.01822750933066217</x:v>
      </x:c>
      <x:c r="K9728" s="32" t="n">
        <x:f>H9728*$B$4*$H$4+I9728*$D$4*$J$4+J9728*$F$4*$L$4</x:f>
        <x:v>151</x:v>
      </x:c>
      <x:c r="L9728" s="29" t="str">
        <x:v>Niko ppm 207</x:v>
      </x:c>
      <x:c r="M9728" s="39" t="str"/>
      <x:c r="N9728" s="58" t="n">
        <x:v>151</x:v>
      </x:c>
      <x:c r="O9728" s="59" t="n">
        <x:v>1055.1626904672146</x:v>
      </x:c>
      <x:c r="P9728" s="60" t="str">
        <x:v>Calibrated to live price</x:v>
      </x:c>
      <x:c r="Q9728" s="61" t="n">
        <x:f>IF(N9728="","",K9728-N9728)</x:f>
        <x:v>0</x:v>
      </x:c>
    </x:row>
    <x:row r="9729">
      <x:c r="A9729" s="37" t="str">
        <x:v>B1</x:v>
      </x:c>
      <x:c r="B9729" s="37" t="str">
        <x:v>B1</x:v>
      </x:c>
      <x:c r="C9729" s="29" t="str"/>
      <x:c r="D9729" s="30" t="n">
        <x:v>1264.93</x:v>
      </x:c>
      <x:c r="E9729" s="30" t="n">
        <x:v>194.92</x:v>
      </x:c>
      <x:c r="F9729" s="30" t="n">
        <x:v>264.09</x:v>
      </x:c>
      <x:c r="G9729" s="30" t="n">
        <x:v>714.59</x:v>
      </x:c>
      <x:c r="H9729" s="31" t="n">
        <x:f>IF(O9729&gt;0,O9729,D9729)*E9729/1000000/31.1034768</x:f>
        <x:v>0.004880424109026303</x:v>
      </x:c>
      <x:c r="I9729" s="31" t="n">
        <x:f>IF(O9729&gt;0,O9729,D9729)*F9729/1000000/31.1034768</x:f>
        <x:v>0.006612308654590377</x:v>
      </x:c>
      <x:c r="J9729" s="31" t="n">
        <x:f>IF(O9729&gt;0,O9729,D9729)*G9729/1000000/31.1034768</x:f>
        <x:v>0.017891967289498798</x:v>
      </x:c>
      <x:c r="K9729" s="32" t="n">
        <x:f>H9729*$B$4*$H$4+I9729*$D$4*$J$4+J9729*$F$4*$L$4</x:f>
        <x:v>155</x:v>
      </x:c>
      <x:c r="L9729" s="29" t="str">
        <x:v>Niko ppm 207</x:v>
      </x:c>
      <x:c r="M9729" s="39" t="str"/>
      <x:c r="N9729" s="58" t="n">
        <x:v>155</x:v>
      </x:c>
      <x:c r="O9729" s="59" t="n">
        <x:v>778.7715885966564</x:v>
      </x:c>
      <x:c r="P9729" s="60" t="str">
        <x:v>Calibrated to live price</x:v>
      </x:c>
      <x:c r="Q9729" s="61" t="n">
        <x:f>IF(N9729="","",K9729-N9729)</x:f>
        <x:v>0</x:v>
      </x:c>
    </x:row>
    <x:row r="9730">
      <x:c r="A9730" s="37" t="str">
        <x:v>B11*</x:v>
      </x:c>
      <x:c r="B9730" s="37" t="str">
        <x:v>B11</x:v>
      </x:c>
      <x:c r="C9730" s="29" t="str"/>
      <x:c r="D9730" s="30" t="n">
        <x:v>1828.7</x:v>
      </x:c>
      <x:c r="E9730" s="30" t="n">
        <x:v>500.77</x:v>
      </x:c>
      <x:c r="F9730" s="30" t="n">
        <x:v>220.47</x:v>
      </x:c>
      <x:c r="G9730" s="30" t="n">
        <x:v>798.59</x:v>
      </x:c>
      <x:c r="H9730" s="31" t="n">
        <x:f>IF(O9730&gt;0,O9730,D9730)*E9730/1000000/31.1034768</x:f>
        <x:v>0.014884249487855758</x:v>
      </x:c>
      <x:c r="I9730" s="31" t="n">
        <x:f>IF(O9730&gt;0,O9730,D9730)*F9730/1000000/31.1034768</x:f>
        <x:v>0.006552969396304809</x:v>
      </x:c>
      <x:c r="J9730" s="31" t="n">
        <x:f>IF(O9730&gt;0,O9730,D9730)*G9730/1000000/31.1034768</x:f>
        <x:v>0.023736271738536117</x:v>
      </x:c>
      <x:c r="K9730" s="32" t="n">
        <x:f>H9730*$B$4*$H$4+I9730*$D$4*$J$4+J9730*$F$4*$L$4</x:f>
        <x:v>216.00000000000003</x:v>
      </x:c>
      <x:c r="L9730" s="29" t="str">
        <x:v>Niko ppm 207</x:v>
      </x:c>
      <x:c r="M9730" s="39" t="str"/>
      <x:c r="N9730" s="58" t="n">
        <x:v>216</x:v>
      </x:c>
      <x:c r="O9730" s="59" t="n">
        <x:v>924.4801178803312</x:v>
      </x:c>
      <x:c r="P9730" s="60" t="str">
        <x:v>Calibrated to live price</x:v>
      </x:c>
      <x:c r="Q9730" s="61" t="n">
        <x:f>IF(N9730="","",K9730-N9730)</x:f>
        <x:v>2.842170943040401e-14</x:v>
      </x:c>
    </x:row>
    <x:row r="9731">
      <x:c r="A9731" s="37" t="str">
        <x:v>B12</x:v>
      </x:c>
      <x:c r="B9731" s="37" t="str">
        <x:v>B12</x:v>
      </x:c>
      <x:c r="C9731" s="29" t="str"/>
      <x:c r="D9731" s="30" t="n">
        <x:v>1314.43</x:v>
      </x:c>
      <x:c r="E9731" s="30" t="n">
        <x:v>336.63</x:v>
      </x:c>
      <x:c r="F9731" s="30" t="n">
        <x:v>161.69</x:v>
      </x:c>
      <x:c r="G9731" s="30" t="n">
        <x:v>632.43</x:v>
      </x:c>
      <x:c r="H9731" s="31" t="n">
        <x:f>IF(O9731&gt;0,O9731,D9731)*E9731/1000000/31.1034768</x:f>
        <x:v>0.007687423190971371</x:v>
      </x:c>
      <x:c r="I9731" s="31" t="n">
        <x:f>IF(O9731&gt;0,O9731,D9731)*F9731/1000000/31.1034768</x:f>
        <x:v>0.0036924203301790127</x:v>
      </x:c>
      <x:c r="J9731" s="31" t="n">
        <x:f>IF(O9731&gt;0,O9731,D9731)*G9731/1000000/31.1034768</x:f>
        <x:v>0.014442435459305542</x:v>
      </x:c>
      <x:c r="K9731" s="32" t="n">
        <x:f>H9731*$B$4*$H$4+I9731*$D$4*$J$4+J9731*$F$4*$L$4</x:f>
        <x:v>128.99999999999997</x:v>
      </x:c>
      <x:c r="L9731" s="29" t="str">
        <x:v>Niko ppm 207</x:v>
      </x:c>
      <x:c r="M9731" s="39" t="str"/>
      <x:c r="N9731" s="58" t="n">
        <x:v>129</x:v>
      </x:c>
      <x:c r="O9731" s="59" t="n">
        <x:v>710.2919789447168</x:v>
      </x:c>
      <x:c r="P9731" s="60" t="str">
        <x:v>Calibrated to live price</x:v>
      </x:c>
      <x:c r="Q9731" s="61" t="n">
        <x:f>IF(N9731="","",K9731-N9731)</x:f>
        <x:v>-2.842170943040401e-14</x:v>
      </x:c>
    </x:row>
    <x:row r="9732">
      <x:c r="A9732" s="37" t="str">
        <x:v>B1D</x:v>
      </x:c>
      <x:c r="B9732" s="37" t="str">
        <x:v>B1D</x:v>
      </x:c>
      <x:c r="C9732" s="29" t="str">
        <x:v>HYUNDAI-KIA</x:v>
      </x:c>
      <x:c r="D9732" s="30" t="n">
        <x:v>860</x:v>
      </x:c>
      <x:c r="E9732" s="30" t="n">
        <x:v>0</x:v>
      </x:c>
      <x:c r="F9732" s="30" t="n">
        <x:v>3909.302326</x:v>
      </x:c>
      <x:c r="G9732" s="30" t="n">
        <x:v>360.4186047</x:v>
      </x:c>
      <x:c r="H9732" s="31" t="n">
        <x:f>IF(O9732&gt;0,O9732,D9732)*E9732/1000000/31.1034768</x:f>
        <x:v>0</x:v>
      </x:c>
      <x:c r="I9732" s="31" t="n">
        <x:f>IF(O9732&gt;0,O9732,D9732)*F9732/1000000/31.1034768</x:f>
        <x:v>0.10809080997530154</x:v>
      </x:c>
      <x:c r="J9732" s="31" t="n">
        <x:f>IF(O9732&gt;0,O9732,D9732)*G9732/1000000/31.1034768</x:f>
        <x:v>0.009965445407762261</x:v>
      </x:c>
      <x:c r="K9732" s="32" t="n">
        <x:f>H9732*$B$4*$H$4+I9732*$D$4*$J$4+J9732*$F$4*$L$4</x:f>
        <x:v>199.63159876499276</x:v>
      </x:c>
      <x:c r="L9732" s="29" t="str">
        <x:v>Niko ppm 2020</x:v>
      </x:c>
      <x:c r="M9732" s="39" t="str">
        <x:v>HYUNDAI-KIA//B1D//C10908 UC14//ANALYSE VON 2 KATALYSATOREN</x:v>
      </x:c>
      <x:c r="N9732" s="58"/>
      <x:c r="O9732" s="59"/>
      <x:c r="P9732" s="60" t="str">
        <x:v>No live-price match</x:v>
      </x:c>
      <x:c r="Q9732" s="61" t="str">
        <x:f>IF(N9732="","",K9732-N9732)</x:f>
      </x:c>
    </x:row>
    <x:row r="9733">
      <x:c r="A9733" s="37" t="str">
        <x:v>B1E</x:v>
      </x:c>
      <x:c r="B9733" s="37" t="str">
        <x:v>B1E</x:v>
      </x:c>
      <x:c r="C9733" s="29" t="str">
        <x:v>HYUNDAI-KIA</x:v>
      </x:c>
      <x:c r="D9733" s="30" t="n">
        <x:v>500</x:v>
      </x:c>
      <x:c r="E9733" s="30" t="n">
        <x:v>154</x:v>
      </x:c>
      <x:c r="F9733" s="30" t="n">
        <x:v>4286.2</x:v>
      </x:c>
      <x:c r="G9733" s="30" t="n">
        <x:v>224.84</x:v>
      </x:c>
      <x:c r="H9733" s="31" t="n">
        <x:f>IF(O9733&gt;0,O9733,D9733)*E9733/1000000/31.1034768</x:f>
        <x:v>0.0024756074857843545</x:v>
      </x:c>
      <x:c r="I9733" s="31" t="n">
        <x:f>IF(O9733&gt;0,O9733,D9733)*F9733/1000000/31.1034768</x:f>
        <x:v>0.06890226497122663</x:v>
      </x:c>
      <x:c r="J9733" s="31" t="n">
        <x:f>IF(O9733&gt;0,O9733,D9733)*G9733/1000000/31.1034768</x:f>
        <x:v>0.003614386929245158</x:v>
      </x:c>
      <x:c r="K9733" s="32" t="n">
        <x:f>H9733*$B$4*$H$4+I9733*$D$4*$J$4+J9733*$F$4*$L$4</x:f>
        <x:v>109.60337720186962</x:v>
      </x:c>
      <x:c r="L9733" s="29" t="str">
        <x:v>Niko ppm 2020</x:v>
      </x:c>
      <x:c r="M9733" s="39" t="str">
        <x:v>HYUNDAI-KIA//B 1E</x:v>
      </x:c>
      <x:c r="N9733" s="58"/>
      <x:c r="O9733" s="59"/>
      <x:c r="P9733" s="60" t="str">
        <x:v>No live-price match</x:v>
      </x:c>
      <x:c r="Q9733" s="61" t="str">
        <x:f>IF(N9733="","",K9733-N9733)</x:f>
      </x:c>
    </x:row>
    <x:row r="9734">
      <x:c r="A9734" s="37" t="str">
        <x:v>B2*</x:v>
      </x:c>
      <x:c r="B9734" s="37" t="str">
        <x:v>B2</x:v>
      </x:c>
      <x:c r="C9734" s="29" t="str"/>
      <x:c r="D9734" s="30" t="n">
        <x:v>4522.57</x:v>
      </x:c>
      <x:c r="E9734" s="30" t="n">
        <x:v>465.26</x:v>
      </x:c>
      <x:c r="F9734" s="30" t="n">
        <x:v>291.76</x:v>
      </x:c>
      <x:c r="G9734" s="30" t="n">
        <x:v>958.54</x:v>
      </x:c>
      <x:c r="H9734" s="31" t="n">
        <x:f>IF(O9734&gt;0,O9734,D9734)*E9734/1000000/31.1034768</x:f>
        <x:v>0.03359279550768912</x:v>
      </x:c>
      <x:c r="I9734" s="31" t="n">
        <x:f>IF(O9734&gt;0,O9734,D9734)*F9734/1000000/31.1034768</x:f>
        <x:v>0.021065713831671273</x:v>
      </x:c>
      <x:c r="J9734" s="31" t="n">
        <x:f>IF(O9734&gt;0,O9734,D9734)*G9734/1000000/31.1034768</x:f>
        <x:v>0.06920869665550516</x:v>
      </x:c>
      <x:c r="K9734" s="32" t="n">
        <x:f>H9734*$B$4*$H$4+I9734*$D$4*$J$4+J9734*$F$4*$L$4</x:f>
        <x:v>617</x:v>
      </x:c>
      <x:c r="L9734" s="29" t="str">
        <x:v>Niko ppm 207</x:v>
      </x:c>
      <x:c r="M9734" s="39" t="str"/>
      <x:c r="N9734" s="58" t="n">
        <x:v>617</x:v>
      </x:c>
      <x:c r="O9734" s="59" t="n">
        <x:v>2245.739448309661</x:v>
      </x:c>
      <x:c r="P9734" s="60" t="str">
        <x:v>Calibrated to live price</x:v>
      </x:c>
      <x:c r="Q9734" s="61" t="n">
        <x:f>IF(N9734="","",K9734-N9734)</x:f>
        <x:v>0</x:v>
      </x:c>
    </x:row>
    <x:row r="9735">
      <x:c r="A9735" s="37" t="str">
        <x:v>B225</x:v>
      </x:c>
      <x:c r="B9735" s="37" t="str">
        <x:v>B225</x:v>
      </x:c>
      <x:c r="C9735" s="29" t="str">
        <x:v>FORD</x:v>
      </x:c>
      <x:c r="D9735" s="30" t="n">
        <x:v>1200</x:v>
      </x:c>
      <x:c r="E9735" s="30" t="n">
        <x:v>2577</x:v>
      </x:c>
      <x:c r="F9735" s="30" t="n">
        <x:v>0</x:v>
      </x:c>
      <x:c r="G9735" s="30" t="n">
        <x:v>0</x:v>
      </x:c>
      <x:c r="H9735" s="31" t="n">
        <x:f>IF(O9735&gt;0,O9735,D9735)*E9735/1000000/31.1034768</x:f>
        <x:v>0.09934640522875816</x:v>
      </x:c>
      <x:c r="I9735" s="31" t="n">
        <x:f>IF(O9735&gt;0,O9735,D9735)*F9735/1000000/31.1034768</x:f>
        <x:v>0</x:v>
      </x:c>
      <x:c r="J9735" s="31" t="n">
        <x:f>IF(O9735&gt;0,O9735,D9735)*G9735/1000000/31.1034768</x:f>
        <x:v>0</x:v>
      </x:c>
      <x:c r="K9735" s="32" t="n">
        <x:f>H9735*$B$4*$H$4+I9735*$D$4*$J$4+J9735*$F$4*$L$4</x:f>
        <x:v>152</x:v>
      </x:c>
      <x:c r="L9735" s="29" t="str">
        <x:v>Katalog Franko</x:v>
      </x:c>
      <x:c r="M9735" s="39" t="str">
        <x:v>28F01NA / Transit CONNECT / LM</x:v>
      </x:c>
      <x:c r="N9735" s="58" t="n">
        <x:v>152</x:v>
      </x:c>
      <x:c r="O9735" s="59" t="n">
        <x:v>1199.0759061684432</x:v>
      </x:c>
      <x:c r="P9735" s="60" t="str">
        <x:v>Calibrated to live price</x:v>
      </x:c>
      <x:c r="Q9735" s="61" t="n">
        <x:f>IF(N9735="","",K9735-N9735)</x:f>
        <x:v>0</x:v>
      </x:c>
    </x:row>
    <x:row r="9736">
      <x:c r="A9736" s="37" t="str">
        <x:v>B253</x:v>
      </x:c>
      <x:c r="B9736" s="37" t="str">
        <x:v>B253</x:v>
      </x:c>
      <x:c r="C9736" s="29" t="str">
        <x:v>Ford</x:v>
      </x:c>
      <x:c r="D9736" s="30" t="n">
        <x:v>1280</x:v>
      </x:c>
      <x:c r="E9736" s="30" t="n">
        <x:v>1795</x:v>
      </x:c>
      <x:c r="F9736" s="30" t="n">
        <x:v>103</x:v>
      </x:c>
      <x:c r="G9736" s="30" t="n">
        <x:v>0</x:v>
      </x:c>
      <x:c r="H9736" s="31" t="n">
        <x:f>IF(O9736&gt;0,O9736,D9736)*E9736/1000000/31.1034768</x:f>
        <x:v>0.07386955531607965</x:v>
      </x:c>
      <x:c r="I9736" s="31" t="n">
        <x:f>IF(O9736&gt;0,O9736,D9736)*F9736/1000000/31.1034768</x:f>
        <x:v>0.0042387544276079134</x:v>
      </x:c>
      <x:c r="J9736" s="31" t="n">
        <x:f>IF(O9736&gt;0,O9736,D9736)*G9736/1000000/31.1034768</x:f>
        <x:v>0</x:v>
      </x:c>
      <x:c r="K9736" s="32" t="n">
        <x:f>H9736*$B$4*$H$4+I9736*$D$4*$J$4+J9736*$F$4*$L$4</x:f>
        <x:v>117.78901836466078</x:v>
      </x:c>
      <x:c r="L9736" s="29" t="str">
        <x:v>Niko ppm 2020</x:v>
      </x:c>
      <x:c r="M9736" s="39" t="str">
        <x:v>FORD//09L010A//D1 STAGE 3 001//B 253//T2A1A//C</x:v>
      </x:c>
      <x:c r="N9736" s="58"/>
      <x:c r="O9736" s="59"/>
      <x:c r="P9736" s="60" t="str">
        <x:v>No live-price match</x:v>
      </x:c>
      <x:c r="Q9736" s="61" t="str">
        <x:f>IF(N9736="","",K9736-N9736)</x:f>
      </x:c>
    </x:row>
    <x:row r="9737">
      <x:c r="A9737" s="37" t="str">
        <x:v>B255</x:v>
      </x:c>
      <x:c r="B9737" s="37" t="str">
        <x:v>B255</x:v>
      </x:c>
      <x:c r="C9737" s="29" t="str">
        <x:v>Ford</x:v>
      </x:c>
      <x:c r="D9737" s="30" t="n">
        <x:v>1340</x:v>
      </x:c>
      <x:c r="E9737" s="30" t="n">
        <x:v>1775</x:v>
      </x:c>
      <x:c r="F9737" s="30" t="n">
        <x:v>84</x:v>
      </x:c>
      <x:c r="G9737" s="30" t="n">
        <x:v>0</x:v>
      </x:c>
      <x:c r="H9737" s="31" t="n">
        <x:f>IF(O9737&gt;0,O9737,D9737)*E9737/1000000/31.1034768</x:f>
        <x:v>0.07647055071348165</x:v>
      </x:c>
      <x:c r="I9737" s="31" t="n">
        <x:f>IF(O9737&gt;0,O9737,D9737)*F9737/1000000/31.1034768</x:f>
        <x:v>0.0036188880337647655</x:v>
      </x:c>
      <x:c r="J9737" s="31" t="n">
        <x:f>IF(O9737&gt;0,O9737,D9737)*G9737/1000000/31.1034768</x:f>
        <x:v>0</x:v>
      </x:c>
      <x:c r="K9737" s="32" t="n">
        <x:f>H9737*$B$4*$H$4+I9737*$D$4*$J$4+J9737*$F$4*$L$4</x:f>
        <x:v>121.0711916296123</x:v>
      </x:c>
      <x:c r="L9737" s="29" t="str">
        <x:v>Niko ppm 2020</x:v>
      </x:c>
      <x:c r="M9737" s="39" t="str">
        <x:v>FORD//30A01NA//T 2A1A//D1 STAGE 3001//B 255//B</x:v>
      </x:c>
      <x:c r="N9737" s="58"/>
      <x:c r="O9737" s="59"/>
      <x:c r="P9737" s="60" t="str">
        <x:v>No live-price match</x:v>
      </x:c>
      <x:c r="Q9737" s="61" t="str">
        <x:f>IF(N9737="","",K9737-N9737)</x:f>
      </x:c>
    </x:row>
    <x:row r="9738">
      <x:c r="A9738" s="37" t="str">
        <x:v>B255 B</x:v>
      </x:c>
      <x:c r="B9738" s="37" t="str">
        <x:v>B255B</x:v>
      </x:c>
      <x:c r="C9738" s="29" t="str">
        <x:v>FORD</x:v>
      </x:c>
      <x:c r="D9738" s="30" t="n">
        <x:v>1100</x:v>
      </x:c>
      <x:c r="E9738" s="30" t="n">
        <x:v>2450</x:v>
      </x:c>
      <x:c r="F9738" s="30" t="n">
        <x:v>0</x:v>
      </x:c>
      <x:c r="G9738" s="30" t="n">
        <x:v>0</x:v>
      </x:c>
      <x:c r="H9738" s="31" t="n">
        <x:f>IF(O9738&gt;0,O9738,D9738)*E9738/1000000/31.1034768</x:f>
        <x:v>0.08692810457516341</x:v>
      </x:c>
      <x:c r="I9738" s="31" t="n">
        <x:f>IF(O9738&gt;0,O9738,D9738)*F9738/1000000/31.1034768</x:f>
        <x:v>0</x:v>
      </x:c>
      <x:c r="J9738" s="31" t="n">
        <x:f>IF(O9738&gt;0,O9738,D9738)*G9738/1000000/31.1034768</x:f>
        <x:v>0</x:v>
      </x:c>
      <x:c r="K9738" s="32" t="n">
        <x:f>H9738*$B$4*$H$4+I9738*$D$4*$J$4+J9738*$F$4*$L$4</x:f>
        <x:v>133.00000000000003</x:v>
      </x:c>
      <x:c r="L9738" s="29" t="str">
        <x:v>Katalog Franko</x:v>
      </x:c>
      <x:c r="M9738" s="39" t="str">
        <x:v>01BO1NAT2A1A,DISTAGE3001 / FORD 6.9</x:v>
      </x:c>
      <x:c r="N9738" s="58" t="n">
        <x:v>133</x:v>
      </x:c>
      <x:c r="O9738" s="59" t="n">
        <x:v>1103.578075070028</x:v>
      </x:c>
      <x:c r="P9738" s="60" t="str">
        <x:v>Calibrated to live price</x:v>
      </x:c>
      <x:c r="Q9738" s="61" t="n">
        <x:f>IF(N9738="","",K9738-N9738)</x:f>
        <x:v>2.842170943040401e-14</x:v>
      </x:c>
    </x:row>
    <x:row r="9739">
      <x:c r="A9739" s="37" t="str">
        <x:v>B255 C</x:v>
      </x:c>
      <x:c r="B9739" s="37" t="str">
        <x:v>B255C</x:v>
      </x:c>
      <x:c r="C9739" s="29" t="str">
        <x:v>FORD</x:v>
      </x:c>
      <x:c r="D9739" s="30" t="n">
        <x:v>1100</x:v>
      </x:c>
      <x:c r="E9739" s="30" t="n">
        <x:v>2163</x:v>
      </x:c>
      <x:c r="F9739" s="30" t="n">
        <x:v>12</x:v>
      </x:c>
      <x:c r="G9739" s="30" t="n">
        <x:v>0</x:v>
      </x:c>
      <x:c r="H9739" s="31" t="n">
        <x:f>IF(O9739&gt;0,O9739,D9739)*E9739/1000000/31.1034768</x:f>
        <x:v>0.0768108483879996</x:v>
      </x:c>
      <x:c r="I9739" s="31" t="n">
        <x:f>IF(O9739&gt;0,O9739,D9739)*F9739/1000000/31.1034768</x:f>
        <x:v>0.00042613508120942917</x:v>
      </x:c>
      <x:c r="J9739" s="31" t="n">
        <x:f>IF(O9739&gt;0,O9739,D9739)*G9739/1000000/31.1034768</x:f>
        <x:v>0</x:v>
      </x:c>
      <x:c r="K9739" s="32" t="n">
        <x:f>H9739*$B$4*$H$4+I9739*$D$4*$J$4+J9739*$F$4*$L$4</x:f>
        <x:v>118.00000000000003</x:v>
      </x:c>
      <x:c r="L9739" s="29" t="str">
        <x:v>Katalog Franko</x:v>
      </x:c>
      <x:c r="M9739" s="39" t="str">
        <x:v>T2A1A / D1 Stage 3 001 B255 / C / 26D04NA / Transit CONNECT / LM</x:v>
      </x:c>
      <x:c r="N9739" s="58" t="n">
        <x:v>118</x:v>
      </x:c>
      <x:c r="O9739" s="59" t="n">
        <x:v>1104.5235510052996</x:v>
      </x:c>
      <x:c r="P9739" s="60" t="str">
        <x:v>Calibrated to live price</x:v>
      </x:c>
      <x:c r="Q9739" s="61" t="n">
        <x:f>IF(N9739="","",K9739-N9739)</x:f>
        <x:v>2.842170943040401e-14</x:v>
      </x:c>
    </x:row>
    <x:row r="9740">
      <x:c r="A9740" s="37" t="str">
        <x:v>B255 D</x:v>
      </x:c>
      <x:c r="B9740" s="37" t="str">
        <x:v>B255D</x:v>
      </x:c>
      <x:c r="C9740" s="29" t="str">
        <x:v>FORD</x:v>
      </x:c>
      <x:c r="D9740" s="30" t="n">
        <x:v>1100</x:v>
      </x:c>
      <x:c r="E9740" s="30" t="n">
        <x:v>2090</x:v>
      </x:c>
      <x:c r="F9740" s="30" t="n">
        <x:v>0</x:v>
      </x:c>
      <x:c r="G9740" s="30" t="n">
        <x:v>0</x:v>
      </x:c>
      <x:c r="H9740" s="31" t="n">
        <x:f>IF(O9740&gt;0,O9740,D9740)*E9740/1000000/31.1034768</x:f>
        <x:v>0.07385620915032681</x:v>
      </x:c>
      <x:c r="I9740" s="31" t="n">
        <x:f>IF(O9740&gt;0,O9740,D9740)*F9740/1000000/31.1034768</x:f>
        <x:v>0</x:v>
      </x:c>
      <x:c r="J9740" s="31" t="n">
        <x:f>IF(O9740&gt;0,O9740,D9740)*G9740/1000000/31.1034768</x:f>
        <x:v>0</x:v>
      </x:c>
      <x:c r="K9740" s="32" t="n">
        <x:f>H9740*$B$4*$H$4+I9740*$D$4*$J$4+J9740*$F$4*$L$4</x:f>
        <x:v>113.00000000000003</x:v>
      </x:c>
      <x:c r="L9740" s="29" t="str">
        <x:v>Katalog Franko</x:v>
      </x:c>
      <x:c r="M9740" s="39" t="str">
        <x:v>04FO4NA,T2A1A,D1STAGE3,001 / FORD 6.7</x:v>
      </x:c>
      <x:c r="N9740" s="58" t="n">
        <x:v>113</x:v>
      </x:c>
      <x:c r="O9740" s="59" t="n">
        <x:v>1099.1315252837978</x:v>
      </x:c>
      <x:c r="P9740" s="60" t="str">
        <x:v>Calibrated to live price</x:v>
      </x:c>
      <x:c r="Q9740" s="61" t="n">
        <x:f>IF(N9740="","",K9740-N9740)</x:f>
        <x:v>2.842170943040401e-14</x:v>
      </x:c>
    </x:row>
    <x:row r="9741">
      <x:c r="A9741" s="37" t="str">
        <x:v>B26 *</x:v>
      </x:c>
      <x:c r="B9741" s="37" t="str">
        <x:v>B26</x:v>
      </x:c>
      <x:c r="C9741" s="29" t="str"/>
      <x:c r="D9741" s="30" t="n">
        <x:v>1223.78</x:v>
      </x:c>
      <x:c r="E9741" s="30" t="n">
        <x:v>205.7</x:v>
      </x:c>
      <x:c r="F9741" s="30" t="n">
        <x:v>285.14</x:v>
      </x:c>
      <x:c r="G9741" s="30" t="n">
        <x:v>784.45</x:v>
      </x:c>
      <x:c r="H9741" s="31" t="n">
        <x:f>IF(O9741&gt;0,O9741,D9741)*E9741/1000000/31.1034768</x:f>
        <x:v>0.0042792538582511275</x:v>
      </x:c>
      <x:c r="I9741" s="31" t="n">
        <x:f>IF(O9741&gt;0,O9741,D9741)*F9741/1000000/31.1034768</x:f>
        <x:v>0.005931873821787682</x:v>
      </x:c>
      <x:c r="J9741" s="31" t="n">
        <x:f>IF(O9741&gt;0,O9741,D9741)*G9741/1000000/31.1034768</x:f>
        <x:v>0.016319206072460363</x:v>
      </x:c>
      <x:c r="K9741" s="32" t="n">
        <x:f>H9741*$B$4*$H$4+I9741*$D$4*$J$4+J9741*$F$4*$L$4</x:f>
        <x:v>141</x:v>
      </x:c>
      <x:c r="L9741" s="29" t="str">
        <x:v>Niko ppm 207</x:v>
      </x:c>
      <x:c r="M9741" s="39" t="str"/>
      <x:c r="N9741" s="58" t="n">
        <x:v>141</x:v>
      </x:c>
      <x:c r="O9741" s="59" t="n">
        <x:v>647.0572343287527</x:v>
      </x:c>
      <x:c r="P9741" s="60" t="str">
        <x:v>Calibrated to live price</x:v>
      </x:c>
      <x:c r="Q9741" s="61" t="n">
        <x:f>IF(N9741="","",K9741-N9741)</x:f>
        <x:v>0</x:v>
      </x:c>
    </x:row>
    <x:row r="9742">
      <x:c r="A9742" s="37" t="str">
        <x:v>B27 *</x:v>
      </x:c>
      <x:c r="B9742" s="37" t="str">
        <x:v>B27</x:v>
      </x:c>
      <x:c r="C9742" s="29" t="str"/>
      <x:c r="D9742" s="30" t="n">
        <x:v>511.39</x:v>
      </x:c>
      <x:c r="E9742" s="30" t="n">
        <x:v>217.82</x:v>
      </x:c>
      <x:c r="F9742" s="30" t="n">
        <x:v>73.77</x:v>
      </x:c>
      <x:c r="G9742" s="30" t="n">
        <x:v>865.05</x:v>
      </x:c>
      <x:c r="H9742" s="31" t="n">
        <x:f>IF(O9742&gt;0,O9742,D9742)*E9742/1000000/31.1034768</x:f>
        <x:v>0.001060379271448352</x:v>
      </x:c>
      <x:c r="I9742" s="31" t="n">
        <x:f>IF(O9742&gt;0,O9742,D9742)*F9742/1000000/31.1034768</x:f>
        <x:v>0.00035912303211250074</x:v>
      </x:c>
      <x:c r="J9742" s="31" t="n">
        <x:f>IF(O9742&gt;0,O9742,D9742)*G9742/1000000/31.1034768</x:f>
        <x:v>0.00421118854451564</x:v>
      </x:c>
      <x:c r="K9742" s="32" t="n">
        <x:f>H9742*$B$4*$H$4+I9742*$D$4*$J$4+J9742*$F$4*$L$4</x:f>
        <x:v>35</x:v>
      </x:c>
      <x:c r="L9742" s="29" t="str">
        <x:v>Niko ppm 207</x:v>
      </x:c>
      <x:c r="M9742" s="39" t="str"/>
      <x:c r="N9742" s="58" t="n">
        <x:v>35</x:v>
      </x:c>
      <x:c r="O9742" s="59" t="n">
        <x:v>151.41622472084617</x:v>
      </x:c>
      <x:c r="P9742" s="60" t="str">
        <x:v>Calibrated to live price</x:v>
      </x:c>
      <x:c r="Q9742" s="61" t="n">
        <x:f>IF(N9742="","",K9742-N9742)</x:f>
        <x:v>0</x:v>
      </x:c>
    </x:row>
    <x:row r="9743">
      <x:c r="A9743" s="37" t="str">
        <x:v>B276</x:v>
      </x:c>
      <x:c r="B9743" s="37" t="str">
        <x:v>B276</x:v>
      </x:c>
      <x:c r="C9743" s="29" t="str">
        <x:v>FORD</x:v>
      </x:c>
      <x:c r="D9743" s="30" t="n">
        <x:v>760</x:v>
      </x:c>
      <x:c r="E9743" s="30" t="n">
        <x:v>937</x:v>
      </x:c>
      <x:c r="F9743" s="30" t="n">
        <x:v>0</x:v>
      </x:c>
      <x:c r="G9743" s="30" t="n">
        <x:v>235</x:v>
      </x:c>
      <x:c r="H9743" s="31" t="n">
        <x:f>IF(O9743&gt;0,O9743,D9743)*E9743/1000000/31.1034768</x:f>
        <x:v>0.022897918537661214</x:v>
      </x:c>
      <x:c r="I9743" s="31" t="n">
        <x:f>IF(O9743&gt;0,O9743,D9743)*F9743/1000000/31.1034768</x:f>
        <x:v>0</x:v>
      </x:c>
      <x:c r="J9743" s="31" t="n">
        <x:f>IF(O9743&gt;0,O9743,D9743)*G9743/1000000/31.1034768</x:f>
        <x:v>0.005742807744237337</x:v>
      </x:c>
      <x:c r="K9743" s="32" t="n">
        <x:f>H9743*$B$4*$H$4+I9743*$D$4*$J$4+J9743*$F$4*$L$4</x:f>
        <x:v>80</x:v>
      </x:c>
      <x:c r="L9743" s="29" t="str">
        <x:v>Katalog Franko</x:v>
      </x:c>
      <x:c r="M9743" s="39" t="str">
        <x:v>06B01CA / Apvalus / Pailgas / Didesnis uz Low Grade / LG</x:v>
      </x:c>
      <x:c r="N9743" s="58" t="n">
        <x:v>80</x:v>
      </x:c>
      <x:c r="O9743" s="59" t="n">
        <x:v>760.0905848499845</x:v>
      </x:c>
      <x:c r="P9743" s="60" t="str">
        <x:v>Calibrated to live price</x:v>
      </x:c>
      <x:c r="Q9743" s="61" t="n">
        <x:f>IF(N9743="","",K9743-N9743)</x:f>
        <x:v>0</x:v>
      </x:c>
    </x:row>
    <x:row r="9744">
      <x:c r="A9744" s="37" t="str">
        <x:v>B277</x:v>
      </x:c>
      <x:c r="B9744" s="37" t="str">
        <x:v>B277</x:v>
      </x:c>
      <x:c r="C9744" s="29" t="str">
        <x:v>Ford</x:v>
      </x:c>
      <x:c r="D9744" s="30" t="n">
        <x:v>700</x:v>
      </x:c>
      <x:c r="E9744" s="30" t="n">
        <x:v>1115</x:v>
      </x:c>
      <x:c r="F9744" s="30" t="n">
        <x:v>0</x:v>
      </x:c>
      <x:c r="G9744" s="30" t="n">
        <x:v>350.00000000000006</x:v>
      </x:c>
      <x:c r="H9744" s="31" t="n">
        <x:f>IF(O9744&gt;0,O9744,D9744)*E9744/1000000/31.1034768</x:f>
        <x:v>0.021816280403467933</x:v>
      </x:c>
      <x:c r="I9744" s="31" t="n">
        <x:f>IF(O9744&gt;0,O9744,D9744)*F9744/1000000/31.1034768</x:f>
        <x:v>0</x:v>
      </x:c>
      <x:c r="J9744" s="31" t="n">
        <x:f>IF(O9744&gt;0,O9744,D9744)*G9744/1000000/31.1034768</x:f>
        <x:v>0.006848159767904733</x:v>
      </x:c>
      <x:c r="K9744" s="32" t="n">
        <x:f>H9744*$B$4*$H$4+I9744*$D$4*$J$4+J9744*$F$4*$L$4</x:f>
        <x:v>87</x:v>
      </x:c>
      <x:c r="L9744" s="29" t="str">
        <x:v>Niko ppm 2020</x:v>
      </x:c>
      <x:c r="M9744" s="39" t="str">
        <x:v>FORD B 277//19D01FA//1,6 STAGE 3 001//T2A1A//FORD A</x:v>
      </x:c>
      <x:c r="N9744" s="58" t="n">
        <x:v>87</x:v>
      </x:c>
      <x:c r="O9744" s="59" t="n">
        <x:v>608.5759384677664</x:v>
      </x:c>
      <x:c r="P9744" s="60" t="str">
        <x:v>Calibrated to live price</x:v>
      </x:c>
      <x:c r="Q9744" s="61" t="n">
        <x:f>IF(N9744="","",K9744-N9744)</x:f>
        <x:v>0</x:v>
      </x:c>
    </x:row>
    <x:row r="9745">
      <x:c r="A9745" s="37" t="str">
        <x:v>B2C</x:v>
      </x:c>
      <x:c r="B9745" s="37" t="str">
        <x:v>B2C</x:v>
      </x:c>
      <x:c r="C9745" s="29" t="str"/>
      <x:c r="D9745" s="30" t="n">
        <x:v>700</x:v>
      </x:c>
      <x:c r="E9745" s="30" t="n">
        <x:v>0</x:v>
      </x:c>
      <x:c r="F9745" s="30" t="n">
        <x:v>8500</x:v>
      </x:c>
      <x:c r="G9745" s="30" t="n">
        <x:v>0</x:v>
      </x:c>
      <x:c r="H9745" s="31" t="n">
        <x:f>IF(O9745&gt;0,O9745,D9745)*E9745/1000000/31.1034768</x:f>
        <x:v>0</x:v>
      </x:c>
      <x:c r="I9745" s="31" t="n">
        <x:f>IF(O9745&gt;0,O9745,D9745)*F9745/1000000/31.1034768</x:f>
        <x:v>0.1973333333333333</x:v>
      </x:c>
      <x:c r="J9745" s="31" t="n">
        <x:f>IF(O9745&gt;0,O9745,D9745)*G9745/1000000/31.1034768</x:f>
        <x:v>0</x:v>
      </x:c>
      <x:c r="K9745" s="32" t="n">
        <x:f>H9745*$B$4*$H$4+I9745*$D$4*$J$4+J9745*$F$4*$L$4</x:f>
        <x:v>221.99999999999997</x:v>
      </x:c>
      <x:c r="L9745" s="29" t="str">
        <x:v>ppm niko 2028</x:v>
      </x:c>
      <x:c r="M9745" s="39" t="str"/>
      <x:c r="N9745" s="58" t="n">
        <x:v>222</x:v>
      </x:c>
      <x:c r="O9745" s="59" t="n">
        <x:v>722.0885594352941</x:v>
      </x:c>
      <x:c r="P9745" s="60" t="str">
        <x:v>Calibrated to live price</x:v>
      </x:c>
      <x:c r="Q9745" s="61" t="n">
        <x:f>IF(N9745="","",K9745-N9745)</x:f>
        <x:v>-2.842170943040401e-14</x:v>
      </x:c>
    </x:row>
    <x:row r="9746">
      <x:c r="A9746" s="37" t="str">
        <x:v>B2E</x:v>
      </x:c>
      <x:c r="B9746" s="37" t="str">
        <x:v>B2E</x:v>
      </x:c>
      <x:c r="C9746" s="29" t="str">
        <x:v>Hyundai</x:v>
      </x:c>
      <x:c r="D9746" s="30" t="n">
        <x:v>566</x:v>
      </x:c>
      <x:c r="E9746" s="30" t="n">
        <x:v>3.8</x:v>
      </x:c>
      <x:c r="F9746" s="30" t="n">
        <x:v>6784</x:v>
      </x:c>
      <x:c r="G9746" s="30" t="n">
        <x:v>494</x:v>
      </x:c>
      <x:c r="H9746" s="31" t="n">
        <x:f>IF(O9746&gt;0,O9746,D9746)*E9746/1000000/31.1034768</x:f>
        <x:v>0.00005515462851280489</x:v>
      </x:c>
      <x:c r="I9746" s="31" t="n">
        <x:f>IF(O9746&gt;0,O9746,D9746)*F9746/1000000/31.1034768</x:f>
        <x:v>0.09846552627128115</x:v>
      </x:c>
      <x:c r="J9746" s="31" t="n">
        <x:f>IF(O9746&gt;0,O9746,D9746)*G9746/1000000/31.1034768</x:f>
        <x:v>0.0071701017066646364</x:v>
      </x:c>
      <x:c r="K9746" s="32" t="n">
        <x:f>H9746*$B$4*$H$4+I9746*$D$4*$J$4+J9746*$F$4*$L$4</x:f>
        <x:v>167</x:v>
      </x:c>
      <x:c r="L9746" s="29" t="str">
        <x:v>ppm niko 2028</x:v>
      </x:c>
      <x:c r="M9746" s="39" t="str">
        <x:v>HYUNDAI /KIA B2E</x:v>
      </x:c>
      <x:c r="N9746" s="58" t="n">
        <x:v>167</x:v>
      </x:c>
      <x:c r="O9746" s="59" t="n">
        <x:v>451.4475548317488</x:v>
      </x:c>
      <x:c r="P9746" s="60" t="str">
        <x:v>Calibrated to live price</x:v>
      </x:c>
      <x:c r="Q9746" s="61" t="n">
        <x:f>IF(N9746="","",K9746-N9746)</x:f>
        <x:v>0</x:v>
      </x:c>
    </x:row>
    <x:row r="9747">
      <x:c r="A9747" s="37" t="str">
        <x:v>B303</x:v>
      </x:c>
      <x:c r="B9747" s="37" t="str">
        <x:v>B303</x:v>
      </x:c>
      <x:c r="C9747" s="29" t="str"/>
      <x:c r="D9747" s="30" t="n">
        <x:v>2328.69</x:v>
      </x:c>
      <x:c r="E9747" s="30" t="n">
        <x:v>193.83</x:v>
      </x:c>
      <x:c r="F9747" s="30" t="n">
        <x:v>93.24</x:v>
      </x:c>
      <x:c r="G9747" s="30" t="n">
        <x:v>403.51</x:v>
      </x:c>
      <x:c r="H9747" s="31" t="n">
        <x:f>IF(O9747&gt;0,O9747,D9747)*E9747/1000000/31.1034768</x:f>
        <x:v>0.0074572229307433655</x:v>
      </x:c>
      <x:c r="I9747" s="31" t="n">
        <x:f>IF(O9747&gt;0,O9747,D9747)*F9747/1000000/31.1034768</x:f>
        <x:v>0.003587223164951304</x:v>
      </x:c>
      <x:c r="J9747" s="31" t="n">
        <x:f>IF(O9747&gt;0,O9747,D9747)*G9747/1000000/31.1034768</x:f>
        <x:v>0.015524243021122918</x:v>
      </x:c>
      <x:c r="K9747" s="32" t="n">
        <x:f>H9747*$B$4*$H$4+I9747*$D$4*$J$4+J9747*$F$4*$L$4</x:f>
        <x:v>137</x:v>
      </x:c>
      <x:c r="L9747" s="29" t="str">
        <x:v>Niko ppm 207</x:v>
      </x:c>
      <x:c r="M9747" s="39" t="str"/>
      <x:c r="N9747" s="58" t="n">
        <x:v>137</x:v>
      </x:c>
      <x:c r="O9747" s="59" t="n">
        <x:v>1196.6442780725597</x:v>
      </x:c>
      <x:c r="P9747" s="60" t="str">
        <x:v>Calibrated to live price</x:v>
      </x:c>
      <x:c r="Q9747" s="61" t="n">
        <x:f>IF(N9747="","",K9747-N9747)</x:f>
        <x:v>0</x:v>
      </x:c>
    </x:row>
    <x:row r="9748">
      <x:c r="A9748" s="37" t="str">
        <x:v>B309</x:v>
      </x:c>
      <x:c r="B9748" s="37" t="str">
        <x:v>B309</x:v>
      </x:c>
      <x:c r="C9748" s="29" t="str">
        <x:v>MAZDA</x:v>
      </x:c>
      <x:c r="D9748" s="30" t="n">
        <x:v>920</x:v>
      </x:c>
      <x:c r="E9748" s="30" t="n">
        <x:v>1996</x:v>
      </x:c>
      <x:c r="F9748" s="30" t="n">
        <x:v>0</x:v>
      </x:c>
      <x:c r="G9748" s="30" t="n">
        <x:v>356</x:v>
      </x:c>
      <x:c r="H9748" s="31" t="n">
        <x:f>IF(O9748&gt;0,O9748,D9748)*E9748/1000000/31.1034768</x:f>
        <x:v>0.059114315844255444</x:v>
      </x:c>
      <x:c r="I9748" s="31" t="n">
        <x:f>IF(O9748&gt;0,O9748,D9748)*F9748/1000000/31.1034768</x:f>
        <x:v>0</x:v>
      </x:c>
      <x:c r="J9748" s="31" t="n">
        <x:f>IF(O9748&gt;0,O9748,D9748)*G9748/1000000/31.1034768</x:f>
        <x:v>0.010543435090458384</x:v>
      </x:c>
      <x:c r="K9748" s="32" t="n">
        <x:f>H9748*$B$4*$H$4+I9748*$D$4*$J$4+J9748*$F$4*$L$4</x:f>
        <x:v>173</x:v>
      </x:c>
      <x:c r="L9748" s="29" t="str">
        <x:v>ppm niko 2028</x:v>
      </x:c>
      <x:c r="M9748" s="39" t="str">
        <x:v>B309 2E23/ 21211 /212M / Plokstoka / Su sarvu / Maza / ST</x:v>
      </x:c>
      <x:c r="N9748" s="58" t="n">
        <x:v>173</x:v>
      </x:c>
      <x:c r="O9748" s="59" t="n">
        <x:v>921.17272114713</x:v>
      </x:c>
      <x:c r="P9748" s="60" t="str">
        <x:v>Calibrated to live price</x:v>
      </x:c>
      <x:c r="Q9748" s="61" t="n">
        <x:f>IF(N9748="","",K9748-N9748)</x:f>
        <x:v>0</x:v>
      </x:c>
    </x:row>
    <x:row r="9749">
      <x:c r="A9749" s="37" t="str">
        <x:v>B32 *</x:v>
      </x:c>
      <x:c r="B9749" s="37" t="str">
        <x:v>B32</x:v>
      </x:c>
      <x:c r="C9749" s="29" t="str"/>
      <x:c r="D9749" s="30" t="n">
        <x:v>4569.3</x:v>
      </x:c>
      <x:c r="E9749" s="30" t="n">
        <x:v>701.01</x:v>
      </x:c>
      <x:c r="F9749" s="30" t="n">
        <x:v>81.99</x:v>
      </x:c>
      <x:c r="G9749" s="30" t="n">
        <x:v>823.34</x:v>
      </x:c>
      <x:c r="H9749" s="31" t="n">
        <x:f>IF(O9749&gt;0,O9749,D9749)*E9749/1000000/31.1034768</x:f>
        <x:v>0.038865507603671995</x:v>
      </x:c>
      <x:c r="I9749" s="31" t="n">
        <x:f>IF(O9749&gt;0,O9749,D9749)*F9749/1000000/31.1034768</x:f>
        <x:v>0.00454570258402172</x:v>
      </x:c>
      <x:c r="J9749" s="31" t="n">
        <x:f>IF(O9749&gt;0,O9749,D9749)*G9749/1000000/31.1034768</x:f>
        <x:v>0.04564774686581832</x:v>
      </x:c>
      <x:c r="K9749" s="32" t="n">
        <x:f>H9749*$B$4*$H$4+I9749*$D$4*$J$4+J9749*$F$4*$L$4</x:f>
        <x:v>422</x:v>
      </x:c>
      <x:c r="L9749" s="29" t="str">
        <x:v>Niko ppm 207</x:v>
      </x:c>
      <x:c r="M9749" s="39" t="str"/>
      <x:c r="N9749" s="58" t="n">
        <x:v>422</x:v>
      </x:c>
      <x:c r="O9749" s="59" t="n">
        <x:v>1724.4438939116924</x:v>
      </x:c>
      <x:c r="P9749" s="60" t="str">
        <x:v>Calibrated to live price</x:v>
      </x:c>
      <x:c r="Q9749" s="61" t="n">
        <x:f>IF(N9749="","",K9749-N9749)</x:f>
        <x:v>0</x:v>
      </x:c>
    </x:row>
    <x:row r="9750">
      <x:c r="A9750" s="37" t="str">
        <x:v>B32 * (1/2)</x:v>
      </x:c>
      <x:c r="B9750" s="37" t="str">
        <x:v>B3212</x:v>
      </x:c>
      <x:c r="C9750" s="29" t="str"/>
      <x:c r="D9750" s="30" t="n">
        <x:v>528.54</x:v>
      </x:c>
      <x:c r="E9750" s="30" t="n">
        <x:v>648.38</x:v>
      </x:c>
      <x:c r="F9750" s="30" t="n">
        <x:v>114.94</x:v>
      </x:c>
      <x:c r="G9750" s="30" t="n">
        <x:v>916.64</x:v>
      </x:c>
      <x:c r="H9750" s="31" t="n">
        <x:f>IF(O9750&gt;0,O9750,D9750)*E9750/1000000/31.1034768</x:f>
        <x:v>0.004219077337929954</x:v>
      </x:c>
      <x:c r="I9750" s="31" t="n">
        <x:f>IF(O9750&gt;0,O9750,D9750)*F9750/1000000/31.1034768</x:f>
        <x:v>0.000747926754714317</x:v>
      </x:c>
      <x:c r="J9750" s="31" t="n">
        <x:f>IF(O9750&gt;0,O9750,D9750)*G9750/1000000/31.1034768</x:f>
        <x:v>0.005964673572658182</x:v>
      </x:c>
      <x:c r="K9750" s="32" t="n">
        <x:f>H9750*$B$4*$H$4+I9750*$D$4*$J$4+J9750*$F$4*$L$4</x:f>
        <x:v>54</x:v>
      </x:c>
      <x:c r="L9750" s="29" t="str">
        <x:v>Niko ppm 207</x:v>
      </x:c>
      <x:c r="M9750" s="39" t="str"/>
      <x:c r="N9750" s="58" t="n">
        <x:v>54</x:v>
      </x:c>
      <x:c r="O9750" s="59" t="n">
        <x:v>202.39361809079563</x:v>
      </x:c>
      <x:c r="P9750" s="60" t="str">
        <x:v>Calibrated to live price</x:v>
      </x:c>
      <x:c r="Q9750" s="61" t="n">
        <x:f>IF(N9750="","",K9750-N9750)</x:f>
        <x:v>0</x:v>
      </x:c>
    </x:row>
    <x:row r="9751">
      <x:c r="A9751" s="37" t="str">
        <x:v>B33 *</x:v>
      </x:c>
      <x:c r="B9751" s="37" t="str">
        <x:v>B33</x:v>
      </x:c>
      <x:c r="C9751" s="29" t="str"/>
      <x:c r="D9751" s="30" t="n">
        <x:v>1120.61</x:v>
      </x:c>
      <x:c r="E9751" s="30" t="n">
        <x:v>742.03</x:v>
      </x:c>
      <x:c r="F9751" s="30" t="n">
        <x:v>119.92</x:v>
      </x:c>
      <x:c r="G9751" s="30" t="n">
        <x:v>345.85</x:v>
      </x:c>
      <x:c r="H9751" s="31" t="n">
        <x:f>IF(O9751&gt;0,O9751,D9751)*E9751/1000000/31.1034768</x:f>
        <x:v>0.01734664390473592</x:v>
      </x:c>
      <x:c r="I9751" s="31" t="n">
        <x:f>IF(O9751&gt;0,O9751,D9751)*F9751/1000000/31.1034768</x:f>
        <x:v>0.00280340355114474</x:v>
      </x:c>
      <x:c r="J9751" s="31" t="n">
        <x:f>IF(O9751&gt;0,O9751,D9751)*G9751/1000000/31.1034768</x:f>
        <x:v>0.008085032673143833</x:v>
      </x:c>
      <x:c r="K9751" s="32" t="n">
        <x:f>H9751*$B$4*$H$4+I9751*$D$4*$J$4+J9751*$F$4*$L$4</x:f>
        <x:v>93</x:v>
      </x:c>
      <x:c r="L9751" s="29" t="str">
        <x:v>Niko ppm 207</x:v>
      </x:c>
      <x:c r="M9751" s="39" t="str"/>
      <x:c r="N9751" s="58" t="n">
        <x:v>93</x:v>
      </x:c>
      <x:c r="O9751" s="59" t="n">
        <x:v>727.1147207644099</x:v>
      </x:c>
      <x:c r="P9751" s="60" t="str">
        <x:v>Calibrated to live price</x:v>
      </x:c>
      <x:c r="Q9751" s="61" t="n">
        <x:f>IF(N9751="","",K9751-N9751)</x:f>
        <x:v>0</x:v>
      </x:c>
    </x:row>
    <x:row r="9752">
      <x:c r="A9752" s="37" t="str">
        <x:v>B33L</x:v>
      </x:c>
      <x:c r="B9752" s="37" t="str">
        <x:v>B33L</x:v>
      </x:c>
      <x:c r="C9752" s="29" t="str">
        <x:v>MAZDA</x:v>
      </x:c>
      <x:c r="D9752" s="30" t="n">
        <x:v>600</x:v>
      </x:c>
      <x:c r="E9752" s="30" t="n">
        <x:v>164</x:v>
      </x:c>
      <x:c r="F9752" s="30" t="n">
        <x:v>4010</x:v>
      </x:c>
      <x:c r="G9752" s="30" t="n">
        <x:v>562</x:v>
      </x:c>
      <x:c r="H9752" s="31" t="n">
        <x:f>IF(O9752&gt;0,O9752,D9752)*E9752/1000000/31.1034768</x:f>
        <x:v>0.0031680860189705357</x:v>
      </x:c>
      <x:c r="I9752" s="31" t="n">
        <x:f>IF(O9752&gt;0,O9752,D9752)*F9752/1000000/31.1034768</x:f>
        <x:v>0.07746356668336493</x:v>
      </x:c>
      <x:c r="J9752" s="31" t="n">
        <x:f>IF(O9752&gt;0,O9752,D9752)*G9752/1000000/31.1034768</x:f>
        <x:v>0.01085648989427708</x:v>
      </x:c>
      <x:c r="K9752" s="32" t="n">
        <x:f>H9752*$B$4*$H$4+I9752*$D$4*$J$4+J9752*$F$4*$L$4</x:f>
        <x:v>177</x:v>
      </x:c>
      <x:c r="L9752" s="29" t="str">
        <x:v>ppm niko 2028</x:v>
      </x:c>
      <x:c r="M9752" s="39" t="str">
        <x:v>B33LOB07 / HALF / Apvali / Su sarvu / PLONA / H</x:v>
      </x:c>
      <x:c r="N9752" s="58" t="n">
        <x:v>177</x:v>
      </x:c>
      <x:c r="O9752" s="59" t="n">
        <x:v>600.8444511674049</x:v>
      </x:c>
      <x:c r="P9752" s="60" t="str">
        <x:v>Calibrated to live price</x:v>
      </x:c>
      <x:c r="Q9752" s="61" t="n">
        <x:f>IF(N9752="","",K9752-N9752)</x:f>
        <x:v>0</x:v>
      </x:c>
    </x:row>
    <x:row r="9753">
      <x:c r="A9753" s="37" t="str">
        <x:v>B34 *</x:v>
      </x:c>
      <x:c r="B9753" s="37" t="str">
        <x:v>B34</x:v>
      </x:c>
      <x:c r="C9753" s="29" t="str"/>
      <x:c r="D9753" s="30" t="n">
        <x:v>1694.26</x:v>
      </x:c>
      <x:c r="E9753" s="30" t="n">
        <x:v>527</x:v>
      </x:c>
      <x:c r="F9753" s="30" t="n">
        <x:v>291.25</x:v>
      </x:c>
      <x:c r="G9753" s="30" t="n">
        <x:v>1042.77</x:v>
      </x:c>
      <x:c r="H9753" s="31" t="n">
        <x:f>IF(O9753&gt;0,O9753,D9753)*E9753/1000000/31.1034768</x:f>
        <x:v>0.013545000460728752</x:v>
      </x:c>
      <x:c r="I9753" s="31" t="n">
        <x:f>IF(O9753&gt;0,O9753,D9753)*F9753/1000000/31.1034768</x:f>
        <x:v>0.007485733176825898</x:v>
      </x:c>
      <x:c r="J9753" s="31" t="n">
        <x:f>IF(O9753&gt;0,O9753,D9753)*G9753/1000000/31.1034768</x:f>
        <x:v>0.02680136647141199</x:v>
      </x:c>
      <x:c r="K9753" s="32" t="n">
        <x:f>H9753*$B$4*$H$4+I9753*$D$4*$J$4+J9753*$F$4*$L$4</x:f>
        <x:v>239</x:v>
      </x:c>
      <x:c r="L9753" s="29" t="str">
        <x:v>Niko ppm 207</x:v>
      </x:c>
      <x:c r="M9753" s="39" t="str"/>
      <x:c r="N9753" s="58" t="n">
        <x:v>239</x:v>
      </x:c>
      <x:c r="O9753" s="59" t="n">
        <x:v>799.4243028202391</x:v>
      </x:c>
      <x:c r="P9753" s="60" t="str">
        <x:v>Calibrated to live price</x:v>
      </x:c>
      <x:c r="Q9753" s="61" t="n">
        <x:f>IF(N9753="","",K9753-N9753)</x:f>
        <x:v>0</x:v>
      </x:c>
    </x:row>
    <x:row r="9754">
      <x:c r="A9754" s="37" t="str">
        <x:v>B34 * (1/2)</x:v>
      </x:c>
      <x:c r="B9754" s="37" t="str">
        <x:v>B3412</x:v>
      </x:c>
      <x:c r="C9754" s="29" t="str"/>
      <x:c r="D9754" s="30" t="n">
        <x:v>407.57</x:v>
      </x:c>
      <x:c r="E9754" s="30" t="n">
        <x:v>342.99</x:v>
      </x:c>
      <x:c r="F9754" s="30" t="n">
        <x:v>245.12</x:v>
      </x:c>
      <x:c r="G9754" s="30" t="n">
        <x:v>380.47</x:v>
      </x:c>
      <x:c r="H9754" s="31" t="n">
        <x:f>IF(O9754&gt;0,O9754,D9754)*E9754/1000000/31.1034768</x:f>
        <x:v>0.0036298937129783694</x:v>
      </x:c>
      <x:c r="I9754" s="31" t="n">
        <x:f>IF(O9754&gt;0,O9754,D9754)*F9754/1000000/31.1034768</x:f>
        <x:v>0.0025941267877350885</x:v>
      </x:c>
      <x:c r="J9754" s="31" t="n">
        <x:f>IF(O9754&gt;0,O9754,D9754)*G9754/1000000/31.1034768</x:f>
        <x:v>0.004026547890541649</x:v>
      </x:c>
      <x:c r="K9754" s="32" t="n">
        <x:f>H9754*$B$4*$H$4+I9754*$D$4*$J$4+J9754*$F$4*$L$4</x:f>
        <x:v>39.99999999999999</x:v>
      </x:c>
      <x:c r="L9754" s="29" t="str">
        <x:v>Niko ppm 207</x:v>
      </x:c>
      <x:c r="M9754" s="39" t="str"/>
      <x:c r="N9754" s="58" t="n">
        <x:v>40</x:v>
      </x:c>
      <x:c r="O9754" s="59" t="n">
        <x:v>329.1708647135152</x:v>
      </x:c>
      <x:c r="P9754" s="60" t="str">
        <x:v>Calibrated to live price</x:v>
      </x:c>
      <x:c r="Q9754" s="61" t="n">
        <x:f>IF(N9754="","",K9754-N9754)</x:f>
        <x:v>-7.105427357601002e-15</x:v>
      </x:c>
    </x:row>
    <x:row r="9755">
      <x:c r="A9755" s="37" t="str">
        <x:v>B376</x:v>
      </x:c>
      <x:c r="B9755" s="37" t="str">
        <x:v>B376</x:v>
      </x:c>
      <x:c r="C9755" s="29" t="str"/>
      <x:c r="D9755" s="30" t="n">
        <x:v>1204.49</x:v>
      </x:c>
      <x:c r="E9755" s="30" t="n">
        <x:v>697.31</x:v>
      </x:c>
      <x:c r="F9755" s="30" t="n">
        <x:v>64.93</x:v>
      </x:c>
      <x:c r="G9755" s="30" t="n">
        <x:v>999.28</x:v>
      </x:c>
      <x:c r="H9755" s="31" t="n">
        <x:f>IF(O9755&gt;0,O9755,D9755)*E9755/1000000/31.1034768</x:f>
        <x:v>0.01034573842212508</x:v>
      </x:c>
      <x:c r="I9755" s="31" t="n">
        <x:f>IF(O9755&gt;0,O9755,D9755)*F9755/1000000/31.1034768</x:f>
        <x:v>0.0009633431267995319</x:v>
      </x:c>
      <x:c r="J9755" s="31" t="n">
        <x:f>IF(O9755&gt;0,O9755,D9755)*G9755/1000000/31.1034768</x:f>
        <x:v>0.014825959028927093</x:v>
      </x:c>
      <x:c r="K9755" s="32" t="n">
        <x:f>H9755*$B$4*$H$4+I9755*$D$4*$J$4+J9755*$F$4*$L$4</x:f>
        <x:v>133</x:v>
      </x:c>
      <x:c r="L9755" s="29" t="str">
        <x:v>Niko ppm 207</x:v>
      </x:c>
      <x:c r="M9755" s="39" t="str"/>
      <x:c r="N9755" s="58" t="n">
        <x:v>133</x:v>
      </x:c>
      <x:c r="O9755" s="59" t="n">
        <x:v>461.4711319089588</x:v>
      </x:c>
      <x:c r="P9755" s="60" t="str">
        <x:v>Calibrated to live price</x:v>
      </x:c>
      <x:c r="Q9755" s="61" t="n">
        <x:f>IF(N9755="","",K9755-N9755)</x:f>
        <x:v>0</x:v>
      </x:c>
    </x:row>
    <x:row r="9756">
      <x:c r="A9756" s="37" t="str">
        <x:v>B383</x:v>
      </x:c>
      <x:c r="B9756" s="37" t="str">
        <x:v>B383</x:v>
      </x:c>
      <x:c r="C9756" s="29" t="str">
        <x:v>MAZDA</x:v>
      </x:c>
      <x:c r="D9756" s="30" t="n">
        <x:v>800</x:v>
      </x:c>
      <x:c r="E9756" s="30" t="n">
        <x:v>1691</x:v>
      </x:c>
      <x:c r="F9756" s="30" t="n">
        <x:v>0</x:v>
      </x:c>
      <x:c r="G9756" s="30" t="n">
        <x:v>339</x:v>
      </x:c>
      <x:c r="H9756" s="31" t="n">
        <x:f>IF(O9756&gt;0,O9756,D9756)*E9756/1000000/31.1034768</x:f>
        <x:v>0.04355254120879121</x:v>
      </x:c>
      <x:c r="I9756" s="31" t="n">
        <x:f>IF(O9756&gt;0,O9756,D9756)*F9756/1000000/31.1034768</x:f>
        <x:v>0</x:v>
      </x:c>
      <x:c r="J9756" s="31" t="n">
        <x:f>IF(O9756&gt;0,O9756,D9756)*G9756/1000000/31.1034768</x:f>
        <x:v>0.008731112637362638</x:v>
      </x:c>
      <x:c r="K9756" s="32" t="n">
        <x:f>H9756*$B$4*$H$4+I9756*$D$4*$J$4+J9756*$F$4*$L$4</x:f>
        <x:v>135</x:v>
      </x:c>
      <x:c r="L9756" s="29" t="str">
        <x:v>ppm niko 2028</x:v>
      </x:c>
      <x:c r="M9756" s="39" t="str">
        <x:v>Pailqas/plokscias/su sarvu ir qrioveliais / F: 0903</x:v>
      </x:c>
      <x:c r="N9756" s="58" t="n">
        <x:v>135</x:v>
      </x:c>
      <x:c r="O9756" s="59" t="n">
        <x:v>801.0854258241758</x:v>
      </x:c>
      <x:c r="P9756" s="60" t="str">
        <x:v>Calibrated to live price</x:v>
      </x:c>
      <x:c r="Q9756" s="61" t="n">
        <x:f>IF(N9756="","",K9756-N9756)</x:f>
        <x:v>0</x:v>
      </x:c>
    </x:row>
    <x:row r="9757">
      <x:c r="A9757" s="37" t="str">
        <x:v>B3GS53</x:v>
      </x:c>
      <x:c r="B9757" s="37" t="str">
        <x:v>B3GS53</x:v>
      </x:c>
      <x:c r="C9757" s="29" t="str">
        <x:v>inconnu</x:v>
      </x:c>
      <x:c r="D9757" s="30" t="n">
        <x:v>500</x:v>
      </x:c>
      <x:c r="E9757" s="30" t="n">
        <x:v>3479.9999999999995</x:v>
      </x:c>
      <x:c r="F9757" s="30" t="n">
        <x:v>216</x:v>
      </x:c>
      <x:c r="G9757" s="30" t="n">
        <x:v>0</x:v>
      </x:c>
      <x:c r="H9757" s="31" t="n">
        <x:f>IF(O9757&gt;0,O9757,D9757)*E9757/1000000/31.1034768</x:f>
        <x:v>0.05594229902941268</x:v>
      </x:c>
      <x:c r="I9757" s="31" t="n">
        <x:f>IF(O9757&gt;0,O9757,D9757)*F9757/1000000/31.1034768</x:f>
        <x:v>0.003472280629411822</x:v>
      </x:c>
      <x:c r="J9757" s="31" t="n">
        <x:f>IF(O9757&gt;0,O9757,D9757)*G9757/1000000/31.1034768</x:f>
        <x:v>0</x:v>
      </x:c>
      <x:c r="K9757" s="32" t="n">
        <x:f>H9757*$B$4*$H$4+I9757*$D$4*$J$4+J9757*$F$4*$L$4</x:f>
        <x:v>89.4980332230897</x:v>
      </x:c>
      <x:c r="L9757" s="29" t="str">
        <x:v>Niko ppm 2020</x:v>
      </x:c>
      <x:c r="M9757" s="39" t="str">
        <x:v>B3 GS 53//0101</x:v>
      </x:c>
      <x:c r="N9757" s="58"/>
      <x:c r="O9757" s="59"/>
      <x:c r="P9757" s="60" t="str">
        <x:v>No live-price match</x:v>
      </x:c>
      <x:c r="Q9757" s="61" t="str">
        <x:f>IF(N9757="","",K9757-N9757)</x:f>
      </x:c>
    </x:row>
    <x:row r="9758">
      <x:c r="A9758" s="37" t="str">
        <x:v>B3H7</x:v>
      </x:c>
      <x:c r="B9758" s="37" t="str">
        <x:v>B3H7</x:v>
      </x:c>
      <x:c r="C9758" s="29" t="str"/>
      <x:c r="D9758" s="30" t="n">
        <x:v>1379.57</x:v>
      </x:c>
      <x:c r="E9758" s="30" t="n">
        <x:v>434.22</x:v>
      </x:c>
      <x:c r="F9758" s="30" t="n">
        <x:v>246.62</x:v>
      </x:c>
      <x:c r="G9758" s="30" t="n">
        <x:v>361.47</x:v>
      </x:c>
      <x:c r="H9758" s="31" t="n">
        <x:f>IF(O9758&gt;0,O9758,D9758)*E9758/1000000/31.1034768</x:f>
        <x:v>0.018072766725885446</x:v>
      </x:c>
      <x:c r="I9758" s="31" t="n">
        <x:f>IF(O9758&gt;0,O9758,D9758)*F9758/1000000/31.1034768</x:f>
        <x:v>0.010264625604389175</x:v>
      </x:c>
      <x:c r="J9758" s="31" t="n">
        <x:f>IF(O9758&gt;0,O9758,D9758)*G9758/1000000/31.1034768</x:f>
        <x:v>0.015044822874132493</x:v>
      </x:c>
      <x:c r="K9758" s="32" t="n">
        <x:f>H9758*$B$4*$H$4+I9758*$D$4*$J$4+J9758*$F$4*$L$4</x:f>
        <x:v>156.99999999999997</x:v>
      </x:c>
      <x:c r="L9758" s="29" t="str">
        <x:v>Niko ppm 207</x:v>
      </x:c>
      <x:c r="M9758" s="39" t="str"/>
      <x:c r="N9758" s="58" t="n">
        <x:v>157</x:v>
      </x:c>
      <x:c r="O9758" s="59" t="n">
        <x:v>1294.5646920233748</x:v>
      </x:c>
      <x:c r="P9758" s="60" t="str">
        <x:v>Calibrated to live price</x:v>
      </x:c>
      <x:c r="Q9758" s="61" t="n">
        <x:f>IF(N9758="","",K9758-N9758)</x:f>
        <x:v>-2.842170943040401e-14</x:v>
      </x:c>
    </x:row>
    <x:row r="9759">
      <x:c r="A9759" s="37" t="str">
        <x:v>B43 *</x:v>
      </x:c>
      <x:c r="B9759" s="37" t="str">
        <x:v>B43</x:v>
      </x:c>
      <x:c r="C9759" s="29" t="str"/>
      <x:c r="D9759" s="30" t="n">
        <x:v>1769.68</x:v>
      </x:c>
      <x:c r="E9759" s="30" t="n">
        <x:v>297.06</x:v>
      </x:c>
      <x:c r="F9759" s="30" t="n">
        <x:v>92.41</x:v>
      </x:c>
      <x:c r="G9759" s="30" t="n">
        <x:v>941.78</x:v>
      </x:c>
      <x:c r="H9759" s="31" t="n">
        <x:f>IF(O9759&gt;0,O9759,D9759)*E9759/1000000/31.1034768</x:f>
        <x:v>0.005280167615148195</x:v>
      </x:c>
      <x:c r="I9759" s="31" t="n">
        <x:f>IF(O9759&gt;0,O9759,D9759)*F9759/1000000/31.1034768</x:f>
        <x:v>0.0016425647657572365</x:v>
      </x:c>
      <x:c r="J9759" s="31" t="n">
        <x:f>IF(O9759&gt;0,O9759,D9759)*G9759/1000000/31.1034768</x:f>
        <x:v>0.016739905260197495</x:v>
      </x:c>
      <x:c r="K9759" s="32" t="n">
        <x:f>H9759*$B$4*$H$4+I9759*$D$4*$J$4+J9759*$F$4*$L$4</x:f>
        <x:v>141</x:v>
      </x:c>
      <x:c r="L9759" s="29" t="str">
        <x:v>Niko ppm 207</x:v>
      </x:c>
      <x:c r="M9759" s="39" t="str"/>
      <x:c r="N9759" s="58" t="n">
        <x:v>141</x:v>
      </x:c>
      <x:c r="O9759" s="59" t="n">
        <x:v>552.856564053973</x:v>
      </x:c>
      <x:c r="P9759" s="60" t="str">
        <x:v>Calibrated to live price</x:v>
      </x:c>
      <x:c r="Q9759" s="61" t="n">
        <x:f>IF(N9759="","",K9759-N9759)</x:f>
        <x:v>0</x:v>
      </x:c>
    </x:row>
    <x:row r="9760">
      <x:c r="A9760" s="37" t="str">
        <x:v>B44 *</x:v>
      </x:c>
      <x:c r="B9760" s="37" t="str">
        <x:v>B44</x:v>
      </x:c>
      <x:c r="C9760" s="29" t="str"/>
      <x:c r="D9760" s="30" t="n">
        <x:v>524.47</x:v>
      </x:c>
      <x:c r="E9760" s="30" t="n">
        <x:v>467.77</x:v>
      </x:c>
      <x:c r="F9760" s="30" t="n">
        <x:v>139.31</x:v>
      </x:c>
      <x:c r="G9760" s="30" t="n">
        <x:v>348.15</x:v>
      </x:c>
      <x:c r="H9760" s="31" t="n">
        <x:f>IF(O9760&gt;0,O9760,D9760)*E9760/1000000/31.1034768</x:f>
        <x:v>0.004939731502355189</x:v>
      </x:c>
      <x:c r="I9760" s="31" t="n">
        <x:f>IF(O9760&gt;0,O9760,D9760)*F9760/1000000/31.1034768</x:f>
        <x:v>0.0014711375154308772</x:v>
      </x:c>
      <x:c r="J9760" s="31" t="n">
        <x:f>IF(O9760&gt;0,O9760,D9760)*G9760/1000000/31.1034768</x:f>
        <x:v>0.0036765237671183676</x:v>
      </x:c>
      <x:c r="K9760" s="32" t="n">
        <x:f>H9760*$B$4*$H$4+I9760*$D$4*$J$4+J9760*$F$4*$L$4</x:f>
        <x:v>37.99999999999999</x:v>
      </x:c>
      <x:c r="L9760" s="29" t="str">
        <x:v>Niko ppm 207</x:v>
      </x:c>
      <x:c r="M9760" s="39" t="str"/>
      <x:c r="N9760" s="58" t="n">
        <x:v>38</x:v>
      </x:c>
      <x:c r="O9760" s="59" t="n">
        <x:v>328.458054560433</x:v>
      </x:c>
      <x:c r="P9760" s="60" t="str">
        <x:v>Calibrated to live price</x:v>
      </x:c>
      <x:c r="Q9760" s="61" t="n">
        <x:f>IF(N9760="","",K9760-N9760)</x:f>
        <x:v>-7.105427357601002e-15</x:v>
      </x:c>
    </x:row>
    <x:row r="9761">
      <x:c r="A9761" s="37" t="str">
        <x:v>B4GS53</x:v>
      </x:c>
      <x:c r="B9761" s="37" t="str">
        <x:v>B4GS53</x:v>
      </x:c>
      <x:c r="C9761" s="29" t="str">
        <x:v>inconnu</x:v>
      </x:c>
      <x:c r="D9761" s="30" t="n">
        <x:v>500</x:v>
      </x:c>
      <x:c r="E9761" s="30" t="n">
        <x:v>3195</x:v>
      </x:c>
      <x:c r="F9761" s="30" t="n">
        <x:v>0</x:v>
      </x:c>
      <x:c r="G9761" s="30" t="n">
        <x:v>0</x:v>
      </x:c>
      <x:c r="H9761" s="31" t="n">
        <x:f>IF(O9761&gt;0,O9761,D9761)*E9761/1000000/31.1034768</x:f>
        <x:v>0.0513608176433832</x:v>
      </x:c>
      <x:c r="I9761" s="31" t="n">
        <x:f>IF(O9761&gt;0,O9761,D9761)*F9761/1000000/31.1034768</x:f>
        <x:v>0</x:v>
      </x:c>
      <x:c r="J9761" s="31" t="n">
        <x:f>IF(O9761&gt;0,O9761,D9761)*G9761/1000000/31.1034768</x:f>
        <x:v>0</x:v>
      </x:c>
      <x:c r="K9761" s="32" t="n">
        <x:f>H9761*$B$4*$H$4+I9761*$D$4*$J$4+J9761*$F$4*$L$4</x:f>
        <x:v>78.58205099437629</x:v>
      </x:c>
      <x:c r="L9761" s="29" t="str">
        <x:v>Niko ppm 2020</x:v>
      </x:c>
      <x:c r="M9761" s="39" t="str">
        <x:v>B4 GS 53//3100//G9T-J66</x:v>
      </x:c>
      <x:c r="N9761" s="58"/>
      <x:c r="O9761" s="59"/>
      <x:c r="P9761" s="60" t="str">
        <x:v>No live-price match</x:v>
      </x:c>
      <x:c r="Q9761" s="61" t="str">
        <x:f>IF(N9761="","",K9761-N9761)</x:f>
      </x:c>
    </x:row>
    <x:row r="9762">
      <x:c r="A9762" s="37" t="str">
        <x:v>B5*</x:v>
      </x:c>
      <x:c r="B9762" s="37" t="str">
        <x:v>B5</x:v>
      </x:c>
      <x:c r="C9762" s="29" t="str"/>
      <x:c r="D9762" s="30" t="n">
        <x:v>736.97</x:v>
      </x:c>
      <x:c r="E9762" s="30" t="n">
        <x:v>786.94</x:v>
      </x:c>
      <x:c r="F9762" s="30" t="n">
        <x:v>129.63</x:v>
      </x:c>
      <x:c r="G9762" s="30" t="n">
        <x:v>578.83</x:v>
      </x:c>
      <x:c r="H9762" s="31" t="n">
        <x:f>IF(O9762&gt;0,O9762,D9762)*E9762/1000000/31.1034768</x:f>
        <x:v>0.009766360545077266</x:v>
      </x:c>
      <x:c r="I9762" s="31" t="n">
        <x:f>IF(O9762&gt;0,O9762,D9762)*F9762/1000000/31.1034768</x:f>
        <x:v>0.0016087799799963986</x:v>
      </x:c>
      <x:c r="J9762" s="31" t="n">
        <x:f>IF(O9762&gt;0,O9762,D9762)*G9762/1000000/31.1034768</x:f>
        <x:v>0.007183600368906236</x:v>
      </x:c>
      <x:c r="K9762" s="32" t="n">
        <x:f>H9762*$B$4*$H$4+I9762*$D$4*$J$4+J9762*$F$4*$L$4</x:f>
        <x:v>72.99999999999999</x:v>
      </x:c>
      <x:c r="L9762" s="29" t="str">
        <x:v>Niko ppm 207</x:v>
      </x:c>
      <x:c r="M9762" s="39" t="str"/>
      <x:c r="N9762" s="58" t="n">
        <x:v>73</x:v>
      </x:c>
      <x:c r="O9762" s="59" t="n">
        <x:v>386.0113460165274</x:v>
      </x:c>
      <x:c r="P9762" s="60" t="str">
        <x:v>Calibrated to live price</x:v>
      </x:c>
      <x:c r="Q9762" s="61" t="n">
        <x:f>IF(N9762="","",K9762-N9762)</x:f>
        <x:v>-1.4210854715202004e-14</x:v>
      </x:c>
    </x:row>
    <x:row r="9763">
      <x:c r="A9763" s="37" t="str">
        <x:v>B56 *</x:v>
      </x:c>
      <x:c r="B9763" s="37" t="str">
        <x:v>B56</x:v>
      </x:c>
      <x:c r="C9763" s="29" t="str"/>
      <x:c r="D9763" s="30" t="n">
        <x:v>4207.61</x:v>
      </x:c>
      <x:c r="E9763" s="30" t="n">
        <x:v>528.21</x:v>
      </x:c>
      <x:c r="F9763" s="30" t="n">
        <x:v>118.1</x:v>
      </x:c>
      <x:c r="G9763" s="30" t="n">
        <x:v>343.52</x:v>
      </x:c>
      <x:c r="H9763" s="31" t="n">
        <x:f>IF(O9763&gt;0,O9763,D9763)*E9763/1000000/31.1034768</x:f>
        <x:v>0.043498795054094895</x:v>
      </x:c>
      <x:c r="I9763" s="31" t="n">
        <x:f>IF(O9763&gt;0,O9763,D9763)*F9763/1000000/31.1034768</x:f>
        <x:v>0.009725691857194312</x:v>
      </x:c>
      <x:c r="J9763" s="31" t="n">
        <x:f>IF(O9763&gt;0,O9763,D9763)*G9763/1000000/31.1034768</x:f>
        <x:v>0.02828932825388137</x:v>
      </x:c>
      <x:c r="K9763" s="32" t="n">
        <x:f>H9763*$B$4*$H$4+I9763*$D$4*$J$4+J9763*$F$4*$L$4</x:f>
        <x:v>298.9999999999999</x:v>
      </x:c>
      <x:c r="L9763" s="29" t="str">
        <x:v>Niko ppm 207</x:v>
      </x:c>
      <x:c r="M9763" s="39" t="str"/>
      <x:c r="N9763" s="58" t="n">
        <x:v>299</x:v>
      </x:c>
      <x:c r="O9763" s="59" t="n">
        <x:v>2561.4126252683504</x:v>
      </x:c>
      <x:c r="P9763" s="60" t="str">
        <x:v>Calibrated to live price</x:v>
      </x:c>
      <x:c r="Q9763" s="61" t="n">
        <x:f>IF(N9763="","",K9763-N9763)</x:f>
        <x:v>-1.1368683772161603e-13</x:v>
      </x:c>
    </x:row>
    <x:row r="9764">
      <x:c r="A9764" s="37" t="str">
        <x:v>B56 * (1/2)</x:v>
      </x:c>
      <x:c r="B9764" s="37" t="str">
        <x:v>B5612</x:v>
      </x:c>
      <x:c r="C9764" s="29" t="str"/>
      <x:c r="D9764" s="30" t="n">
        <x:v>687.35</x:v>
      </x:c>
      <x:c r="E9764" s="30" t="n">
        <x:v>369.88</x:v>
      </x:c>
      <x:c r="F9764" s="30" t="n">
        <x:v>127.19</x:v>
      </x:c>
      <x:c r="G9764" s="30" t="n">
        <x:v>470.72</x:v>
      </x:c>
      <x:c r="H9764" s="31" t="n">
        <x:f>IF(O9764&gt;0,O9764,D9764)*E9764/1000000/31.1034768</x:f>
        <x:v>0.004208209911717813</x:v>
      </x:c>
      <x:c r="I9764" s="31" t="n">
        <x:f>IF(O9764&gt;0,O9764,D9764)*F9764/1000000/31.1034768</x:f>
        <x:v>0.0014470699109748802</x:v>
      </x:c>
      <x:c r="J9764" s="31" t="n">
        <x:f>IF(O9764&gt;0,O9764,D9764)*G9764/1000000/31.1034768</x:f>
        <x:v>0.005355489806542146</x:v>
      </x:c>
      <x:c r="K9764" s="32" t="n">
        <x:f>H9764*$B$4*$H$4+I9764*$D$4*$J$4+J9764*$F$4*$L$4</x:f>
        <x:v>50</x:v>
      </x:c>
      <x:c r="L9764" s="29" t="str">
        <x:v>Niko ppm 207</x:v>
      </x:c>
      <x:c r="M9764" s="39" t="str"/>
      <x:c r="N9764" s="58" t="n">
        <x:v>50</x:v>
      </x:c>
      <x:c r="O9764" s="59" t="n">
        <x:v>353.8714160231563</x:v>
      </x:c>
      <x:c r="P9764" s="60" t="str">
        <x:v>Calibrated to live price</x:v>
      </x:c>
      <x:c r="Q9764" s="61" t="n">
        <x:f>IF(N9764="","",K9764-N9764)</x:f>
        <x:v>0</x:v>
      </x:c>
    </x:row>
    <x:row r="9765">
      <x:c r="A9765" s="37" t="str">
        <x:v>B57 *</x:v>
      </x:c>
      <x:c r="B9765" s="37" t="str">
        <x:v>B57</x:v>
      </x:c>
      <x:c r="C9765" s="29" t="str"/>
      <x:c r="D9765" s="30" t="n">
        <x:v>2044.77</x:v>
      </x:c>
      <x:c r="E9765" s="30" t="n">
        <x:v>848.68</x:v>
      </x:c>
      <x:c r="F9765" s="30" t="n">
        <x:v>238.55</x:v>
      </x:c>
      <x:c r="G9765" s="30" t="n">
        <x:v>1184.51</x:v>
      </x:c>
      <x:c r="H9765" s="31" t="n">
        <x:f>IF(O9765&gt;0,O9765,D9765)*E9765/1000000/31.1034768</x:f>
        <x:v>0.024501711928062542</x:v>
      </x:c>
      <x:c r="I9765" s="31" t="n">
        <x:f>IF(O9765&gt;0,O9765,D9765)*F9765/1000000/31.1034768</x:f>
        <x:v>0.00688702853895381</x:v>
      </x:c>
      <x:c r="J9765" s="31" t="n">
        <x:f>IF(O9765&gt;0,O9765,D9765)*G9765/1000000/31.1034768</x:f>
        <x:v>0.03419725078464128</x:v>
      </x:c>
      <x:c r="K9765" s="32" t="n">
        <x:f>H9765*$B$4*$H$4+I9765*$D$4*$J$4+J9765*$F$4*$L$4</x:f>
        <x:v>312.99999999999994</x:v>
      </x:c>
      <x:c r="L9765" s="29" t="str">
        <x:v>Niko ppm 207</x:v>
      </x:c>
      <x:c r="M9765" s="39" t="str"/>
      <x:c r="N9765" s="58" t="n">
        <x:v>313</x:v>
      </x:c>
      <x:c r="O9765" s="59" t="n">
        <x:v>897.9691149959662</x:v>
      </x:c>
      <x:c r="P9765" s="60" t="str">
        <x:v>Calibrated to live price</x:v>
      </x:c>
      <x:c r="Q9765" s="61" t="n">
        <x:f>IF(N9765="","",K9765-N9765)</x:f>
        <x:v>-5.684341886080802e-14</x:v>
      </x:c>
    </x:row>
    <x:row r="9766">
      <x:c r="A9766" s="37" t="str">
        <x:v>B57 * (1/2)</x:v>
      </x:c>
      <x:c r="B9766" s="37" t="str">
        <x:v>B5712</x:v>
      </x:c>
      <x:c r="C9766" s="29" t="str"/>
      <x:c r="D9766" s="30" t="n">
        <x:v>615.13</x:v>
      </x:c>
      <x:c r="E9766" s="30" t="n">
        <x:v>893.48</x:v>
      </x:c>
      <x:c r="F9766" s="30" t="n">
        <x:v>116.64</x:v>
      </x:c>
      <x:c r="G9766" s="30" t="n">
        <x:v>307.68</x:v>
      </x:c>
      <x:c r="H9766" s="31" t="n">
        <x:f>IF(O9766&gt;0,O9766,D9766)*E9766/1000000/31.1034768</x:f>
        <x:v>0.012576564115053297</x:v>
      </x:c>
      <x:c r="I9766" s="31" t="n">
        <x:f>IF(O9766&gt;0,O9766,D9766)*F9766/1000000/31.1034768</x:f>
        <x:v>0.0016418167596138876</x:v>
      </x:c>
      <x:c r="J9766" s="31" t="n">
        <x:f>IF(O9766&gt;0,O9766,D9766)*G9766/1000000/31.1034768</x:f>
        <x:v>0.004330882892644041</x:v>
      </x:c>
      <x:c r="K9766" s="32" t="n">
        <x:f>H9766*$B$4*$H$4+I9766*$D$4*$J$4+J9766*$F$4*$L$4</x:f>
        <x:v>55.00000000000001</x:v>
      </x:c>
      <x:c r="L9766" s="29" t="str">
        <x:v>Niko ppm 207</x:v>
      </x:c>
      <x:c r="M9766" s="39" t="str"/>
      <x:c r="N9766" s="58" t="n">
        <x:v>55</x:v>
      </x:c>
      <x:c r="O9766" s="59" t="n">
        <x:v>437.8104380358516</x:v>
      </x:c>
      <x:c r="P9766" s="60" t="str">
        <x:v>Calibrated to live price</x:v>
      </x:c>
      <x:c r="Q9766" s="61" t="n">
        <x:f>IF(N9766="","",K9766-N9766)</x:f>
        <x:v>7.105427357601002e-15</x:v>
      </x:c>
    </x:row>
    <x:row r="9767">
      <x:c r="A9767" s="37" t="str">
        <x:v>B573</x:v>
      </x:c>
      <x:c r="B9767" s="37" t="str">
        <x:v>B573</x:v>
      </x:c>
      <x:c r="C9767" s="29" t="str">
        <x:v>MAZDA</x:v>
      </x:c>
      <x:c r="D9767" s="30" t="n">
        <x:v>500</x:v>
      </x:c>
      <x:c r="E9767" s="30" t="n">
        <x:v>1580</x:v>
      </x:c>
      <x:c r="F9767" s="30" t="n">
        <x:v>67</x:v>
      </x:c>
      <x:c r="G9767" s="30" t="n">
        <x:v>313</x:v>
      </x:c>
      <x:c r="H9767" s="31" t="n">
        <x:f>IF(O9767&gt;0,O9767,D9767)*E9767/1000000/31.1034768</x:f>
        <x:v>0.02524898529704778</x:v>
      </x:c>
      <x:c r="I9767" s="31" t="n">
        <x:f>IF(O9767&gt;0,O9767,D9767)*F9767/1000000/31.1034768</x:f>
        <x:v>0.0010706848195583553</x:v>
      </x:c>
      <x:c r="J9767" s="31" t="n">
        <x:f>IF(O9767&gt;0,O9767,D9767)*G9767/1000000/31.1034768</x:f>
        <x:v>0.005001855948086047</x:v>
      </x:c>
      <x:c r="K9767" s="32" t="n">
        <x:f>H9767*$B$4*$H$4+I9767*$D$4*$J$4+J9767*$F$4*$L$4</x:f>
        <x:v>79</x:v>
      </x:c>
      <x:c r="L9767" s="29" t="str">
        <x:v>ppm niko 2028</x:v>
      </x:c>
      <x:c r="M9767" s="39" t="str">
        <x:v>1 K19/10809 / Plokstoka / Su sarvu / HALF / H</x:v>
      </x:c>
      <x:c r="N9767" s="58" t="n">
        <x:v>79</x:v>
      </x:c>
      <x:c r="O9767" s="59" t="n">
        <x:v>497.04508127232066</x:v>
      </x:c>
      <x:c r="P9767" s="60" t="str">
        <x:v>Calibrated to live price</x:v>
      </x:c>
      <x:c r="Q9767" s="61" t="n">
        <x:f>IF(N9767="","",K9767-N9767)</x:f>
        <x:v>0</x:v>
      </x:c>
    </x:row>
    <x:row r="9768">
      <x:c r="A9768" s="37" t="str">
        <x:v>B577</x:v>
      </x:c>
      <x:c r="B9768" s="37" t="str">
        <x:v>B577</x:v>
      </x:c>
      <x:c r="C9768" s="29" t="str">
        <x:v>Mazda</x:v>
      </x:c>
      <x:c r="D9768" s="30" t="n">
        <x:v>600</x:v>
      </x:c>
      <x:c r="E9768" s="30" t="n">
        <x:v>1434</x:v>
      </x:c>
      <x:c r="F9768" s="30" t="n">
        <x:v>0</x:v>
      </x:c>
      <x:c r="G9768" s="30" t="n">
        <x:v>243</x:v>
      </x:c>
      <x:c r="H9768" s="31" t="n">
        <x:f>IF(O9768&gt;0,O9768,D9768)*E9768/1000000/31.1034768</x:f>
        <x:v>0.027662502347647517</x:v>
      </x:c>
      <x:c r="I9768" s="31" t="n">
        <x:f>IF(O9768&gt;0,O9768,D9768)*F9768/1000000/31.1034768</x:f>
        <x:v>0</x:v>
      </x:c>
      <x:c r="J9768" s="31" t="n">
        <x:f>IF(O9768&gt;0,O9768,D9768)*G9768/1000000/31.1034768</x:f>
        <x:v>0.0046875788497059605</x:v>
      </x:c>
      <x:c r="K9768" s="32" t="n">
        <x:f>H9768*$B$4*$H$4+I9768*$D$4*$J$4+J9768*$F$4*$L$4</x:f>
        <x:v>79.02737098509837</x:v>
      </x:c>
      <x:c r="L9768" s="29" t="str">
        <x:v>ppm niko 2028</x:v>
      </x:c>
      <x:c r="M9768" s="39" t="str">
        <x:v>Ohne Beschriftung</x:v>
      </x:c>
      <x:c r="N9768" s="58"/>
      <x:c r="O9768" s="59"/>
      <x:c r="P9768" s="60" t="str">
        <x:v>No live-price match</x:v>
      </x:c>
      <x:c r="Q9768" s="61" t="str">
        <x:f>IF(N9768="","",K9768-N9768)</x:f>
      </x:c>
    </x:row>
    <x:row r="9769">
      <x:c r="A9769" s="37" t="str">
        <x:v>B577103</x:v>
      </x:c>
      <x:c r="B9769" s="37" t="str">
        <x:v>B577103</x:v>
      </x:c>
      <x:c r="C9769" s="29" t="str">
        <x:v>inconnu</x:v>
      </x:c>
      <x:c r="D9769" s="30" t="n">
        <x:v>620</x:v>
      </x:c>
      <x:c r="E9769" s="30" t="n">
        <x:v>1434</x:v>
      </x:c>
      <x:c r="F9769" s="30" t="n">
        <x:v>0</x:v>
      </x:c>
      <x:c r="G9769" s="30" t="n">
        <x:v>243</x:v>
      </x:c>
      <x:c r="H9769" s="31" t="n">
        <x:f>IF(O9769&gt;0,O9769,D9769)*E9769/1000000/31.1034768</x:f>
        <x:v>0.028584585759235764</x:v>
      </x:c>
      <x:c r="I9769" s="31" t="n">
        <x:f>IF(O9769&gt;0,O9769,D9769)*F9769/1000000/31.1034768</x:f>
        <x:v>0</x:v>
      </x:c>
      <x:c r="J9769" s="31" t="n">
        <x:f>IF(O9769&gt;0,O9769,D9769)*G9769/1000000/31.1034768</x:f>
        <x:v>0.004843831478029492</x:v>
      </x:c>
      <x:c r="K9769" s="32" t="n">
        <x:f>H9769*$B$4*$H$4+I9769*$D$4*$J$4+J9769*$F$4*$L$4</x:f>
        <x:v>81.66161668460163</x:v>
      </x:c>
      <x:c r="L9769" s="29" t="str">
        <x:v>Niko ppm 2020</x:v>
      </x:c>
      <x:c r="M9769" s="39" t="str">
        <x:v>Mazda//B577 1/03//10603</x:v>
      </x:c>
      <x:c r="N9769" s="58"/>
      <x:c r="O9769" s="59"/>
      <x:c r="P9769" s="60" t="str">
        <x:v>No live-price match</x:v>
      </x:c>
      <x:c r="Q9769" s="61" t="str">
        <x:f>IF(N9769="","",K9769-N9769)</x:f>
      </x:c>
    </x:row>
    <x:row r="9770">
      <x:c r="A9770" s="37" t="str">
        <x:v>B5B</x:v>
      </x:c>
      <x:c r="B9770" s="37" t="str">
        <x:v>B5B</x:v>
      </x:c>
      <x:c r="C9770" s="29" t="str"/>
      <x:c r="D9770" s="30" t="n">
        <x:v>815.94</x:v>
      </x:c>
      <x:c r="E9770" s="30" t="n">
        <x:v>489.93</x:v>
      </x:c>
      <x:c r="F9770" s="30" t="n">
        <x:v>250.18</x:v>
      </x:c>
      <x:c r="G9770" s="30" t="n">
        <x:v>606.46</x:v>
      </x:c>
      <x:c r="H9770" s="31" t="n">
        <x:f>IF(O9770&gt;0,O9770,D9770)*E9770/1000000/31.1034768</x:f>
        <x:v>0.00796823366046862</x:v>
      </x:c>
      <x:c r="I9770" s="31" t="n">
        <x:f>IF(O9770&gt;0,O9770,D9770)*F9770/1000000/31.1034768</x:f>
        <x:v>0.004068933719462044</x:v>
      </x:c>
      <x:c r="J9770" s="31" t="n">
        <x:f>IF(O9770&gt;0,O9770,D9770)*G9770/1000000/31.1034768</x:f>
        <x:v>0.009863480468082787</x:v>
      </x:c>
      <x:c r="K9770" s="32" t="n">
        <x:f>H9770*$B$4*$H$4+I9770*$D$4*$J$4+J9770*$F$4*$L$4</x:f>
        <x:v>94.00000000000001</x:v>
      </x:c>
      <x:c r="L9770" s="29" t="str">
        <x:v>Niko ppm 207</x:v>
      </x:c>
      <x:c r="M9770" s="39" t="str"/>
      <x:c r="N9770" s="58" t="n">
        <x:v>94</x:v>
      </x:c>
      <x:c r="O9770" s="59" t="n">
        <x:v>505.8677174195595</x:v>
      </x:c>
      <x:c r="P9770" s="60" t="str">
        <x:v>Calibrated to live price</x:v>
      </x:c>
      <x:c r="Q9770" s="61" t="n">
        <x:f>IF(N9770="","",K9770-N9770)</x:f>
        <x:v>1.4210854715202004e-14</x:v>
      </x:c>
    </x:row>
    <x:row r="9771">
      <x:c r="A9771" s="37" t="str">
        <x:v>B5C</x:v>
      </x:c>
      <x:c r="B9771" s="37" t="str">
        <x:v>B5C</x:v>
      </x:c>
      <x:c r="C9771" s="29" t="str"/>
      <x:c r="D9771" s="30" t="n">
        <x:v>700</x:v>
      </x:c>
      <x:c r="E9771" s="30" t="n">
        <x:v>0</x:v>
      </x:c>
      <x:c r="F9771" s="30" t="n">
        <x:v>8600</x:v>
      </x:c>
      <x:c r="G9771" s="30" t="n">
        <x:v>0</x:v>
      </x:c>
      <x:c r="H9771" s="31" t="n">
        <x:f>IF(O9771&gt;0,O9771,D9771)*E9771/1000000/31.1034768</x:f>
        <x:v>0</x:v>
      </x:c>
      <x:c r="I9771" s="31" t="n">
        <x:f>IF(O9771&gt;0,O9771,D9771)*F9771/1000000/31.1034768</x:f>
        <x:v>0.21155555555555555</x:v>
      </x:c>
      <x:c r="J9771" s="31" t="n">
        <x:f>IF(O9771&gt;0,O9771,D9771)*G9771/1000000/31.1034768</x:f>
        <x:v>0</x:v>
      </x:c>
      <x:c r="K9771" s="32" t="n">
        <x:f>H9771*$B$4*$H$4+I9771*$D$4*$J$4+J9771*$F$4*$L$4</x:f>
        <x:v>238.00000000000003</x:v>
      </x:c>
      <x:c r="L9771" s="29" t="str">
        <x:v>ppm niko 2028</x:v>
      </x:c>
      <x:c r="M9771" s="39" t="str"/>
      <x:c r="N9771" s="58" t="n">
        <x:v>238</x:v>
      </x:c>
      <x:c r="O9771" s="59" t="n">
        <x:v>765.129455131783</x:v>
      </x:c>
      <x:c r="P9771" s="60" t="str">
        <x:v>Calibrated to live price</x:v>
      </x:c>
      <x:c r="Q9771" s="61" t="n">
        <x:f>IF(N9771="","",K9771-N9771)</x:f>
        <x:v>2.842170943040401e-14</x:v>
      </x:c>
    </x:row>
    <x:row r="9772">
      <x:c r="A9772" s="37" t="str">
        <x:v>B5E</x:v>
      </x:c>
      <x:c r="B9772" s="37" t="str">
        <x:v>B5E</x:v>
      </x:c>
      <x:c r="C9772" s="29" t="str">
        <x:v>Hyundai</x:v>
      </x:c>
      <x:c r="D9772" s="30" t="n">
        <x:v>680</x:v>
      </x:c>
      <x:c r="E9772" s="30" t="n">
        <x:v>0</x:v>
      </x:c>
      <x:c r="F9772" s="30" t="n">
        <x:v>5897.941176</x:v>
      </x:c>
      <x:c r="G9772" s="30" t="n">
        <x:v>419.4117647</x:v>
      </x:c>
      <x:c r="H9772" s="31" t="n">
        <x:f>IF(O9772&gt;0,O9772,D9772)*E9772/1000000/31.1034768</x:f>
        <x:v>0</x:v>
      </x:c>
      <x:c r="I9772" s="31" t="n">
        <x:f>IF(O9772&gt;0,O9772,D9772)*F9772/1000000/31.1034768</x:f>
        <x:v>0.12894378417785116</x:v>
      </x:c>
      <x:c r="J9772" s="31" t="n">
        <x:f>IF(O9772&gt;0,O9772,D9772)*G9772/1000000/31.1034768</x:f>
        <x:v>0.009169392921244097</x:v>
      </x:c>
      <x:c r="K9772" s="32" t="n">
        <x:f>H9772*$B$4*$H$4+I9772*$D$4*$J$4+J9772*$F$4*$L$4</x:f>
        <x:v>216.8581037734238</x:v>
      </x:c>
      <x:c r="L9772" s="29" t="str">
        <x:v>Niko ppm 2020</x:v>
      </x:c>
      <x:c r="M9772" s="39" t="str">
        <x:v>HYUNDAI/KIA B5E</x:v>
      </x:c>
      <x:c r="N9772" s="58"/>
      <x:c r="O9772" s="59"/>
      <x:c r="P9772" s="60" t="str">
        <x:v>No live-price match</x:v>
      </x:c>
      <x:c r="Q9772" s="61" t="str">
        <x:f>IF(N9772="","",K9772-N9772)</x:f>
      </x:c>
    </x:row>
    <x:row r="9773">
      <x:c r="A9773" s="37" t="str">
        <x:v>B5L</x:v>
      </x:c>
      <x:c r="B9773" s="37" t="str">
        <x:v>B5L</x:v>
      </x:c>
      <x:c r="C9773" s="29" t="str"/>
      <x:c r="D9773" s="30" t="n">
        <x:v>1717.32</x:v>
      </x:c>
      <x:c r="E9773" s="30" t="n">
        <x:v>651.43</x:v>
      </x:c>
      <x:c r="F9773" s="30" t="n">
        <x:v>198.79</x:v>
      </x:c>
      <x:c r="G9773" s="30" t="n">
        <x:v>294.6</x:v>
      </x:c>
      <x:c r="H9773" s="31" t="n">
        <x:f>IF(O9773&gt;0,O9773,D9773)*E9773/1000000/31.1034768</x:f>
        <x:v>0.030105399998267668</x:v>
      </x:c>
      <x:c r="I9773" s="31" t="n">
        <x:f>IF(O9773&gt;0,O9773,D9773)*F9773/1000000/31.1034768</x:f>
        <x:v>0.009186946357483735</x:v>
      </x:c>
      <x:c r="J9773" s="31" t="n">
        <x:f>IF(O9773&gt;0,O9773,D9773)*G9773/1000000/31.1034768</x:f>
        <x:v>0.01361474116864384</x:v>
      </x:c>
      <x:c r="K9773" s="32" t="n">
        <x:f>H9773*$B$4*$H$4+I9773*$D$4*$J$4+J9773*$F$4*$L$4</x:f>
        <x:v>163</x:v>
      </x:c>
      <x:c r="L9773" s="29" t="str">
        <x:v>Niko ppm 207</x:v>
      </x:c>
      <x:c r="M9773" s="39" t="str"/>
      <x:c r="N9773" s="58" t="n">
        <x:v>163</x:v>
      </x:c>
      <x:c r="O9773" s="59" t="n">
        <x:v>1437.426293540117</x:v>
      </x:c>
      <x:c r="P9773" s="60" t="str">
        <x:v>Calibrated to live price</x:v>
      </x:c>
      <x:c r="Q9773" s="61" t="n">
        <x:f>IF(N9773="","",K9773-N9773)</x:f>
        <x:v>0</x:v>
      </x:c>
    </x:row>
    <x:row r="9774">
      <x:c r="A9774" s="37" t="str">
        <x:v>B6*</x:v>
      </x:c>
      <x:c r="B9774" s="37" t="str">
        <x:v>B6</x:v>
      </x:c>
      <x:c r="C9774" s="29" t="str"/>
      <x:c r="D9774" s="30" t="n">
        <x:v>1599.44</x:v>
      </x:c>
      <x:c r="E9774" s="30" t="n">
        <x:v>152.18</x:v>
      </x:c>
      <x:c r="F9774" s="30" t="n">
        <x:v>265.75</x:v>
      </x:c>
      <x:c r="G9774" s="30" t="n">
        <x:v>309.03</x:v>
      </x:c>
      <x:c r="H9774" s="31" t="n">
        <x:f>IF(O9774&gt;0,O9774,D9774)*E9774/1000000/31.1034768</x:f>
        <x:v>0.007166849107238891</x:v>
      </x:c>
      <x:c r="I9774" s="31" t="n">
        <x:f>IF(O9774&gt;0,O9774,D9774)*F9774/1000000/31.1034768</x:f>
        <x:v>0.012515377515105371</x:v>
      </x:c>
      <x:c r="J9774" s="31" t="n">
        <x:f>IF(O9774&gt;0,O9774,D9774)*G9774/1000000/31.1034768</x:f>
        <x:v>0.014553629777960533</x:v>
      </x:c>
      <x:c r="K9774" s="32" t="n">
        <x:f>H9774*$B$4*$H$4+I9774*$D$4*$J$4+J9774*$F$4*$L$4</x:f>
        <x:v>139.00000000000003</x:v>
      </x:c>
      <x:c r="L9774" s="29" t="str">
        <x:v>Niko ppm 207</x:v>
      </x:c>
      <x:c r="M9774" s="39" t="str"/>
      <x:c r="N9774" s="58" t="n">
        <x:v>139</x:v>
      </x:c>
      <x:c r="O9774" s="59" t="n">
        <x:v>1464.804343120683</x:v>
      </x:c>
      <x:c r="P9774" s="60" t="str">
        <x:v>Calibrated to live price</x:v>
      </x:c>
      <x:c r="Q9774" s="61" t="n">
        <x:f>IF(N9774="","",K9774-N9774)</x:f>
        <x:v>2.842170943040401e-14</x:v>
      </x:c>
    </x:row>
    <x:row r="9775">
      <x:c r="A9775" s="37" t="str">
        <x:v>B61 *</x:v>
      </x:c>
      <x:c r="B9775" s="37" t="str">
        <x:v>B61</x:v>
      </x:c>
      <x:c r="C9775" s="29" t="str"/>
      <x:c r="D9775" s="30" t="n">
        <x:v>8586.15</x:v>
      </x:c>
      <x:c r="E9775" s="30" t="n">
        <x:v>722.19</x:v>
      </x:c>
      <x:c r="F9775" s="30" t="n">
        <x:v>69.82</x:v>
      </x:c>
      <x:c r="G9775" s="30" t="n">
        <x:v>343.26</x:v>
      </x:c>
      <x:c r="H9775" s="31" t="n">
        <x:f>IF(O9775&gt;0,O9775,D9775)*E9775/1000000/31.1034768</x:f>
        <x:v>0.11099927309812092</x:v>
      </x:c>
      <x:c r="I9775" s="31" t="n">
        <x:f>IF(O9775&gt;0,O9775,D9775)*F9775/1000000/31.1034768</x:f>
        <x:v>0.010731205427534031</x:v>
      </x:c>
      <x:c r="J9775" s="31" t="n">
        <x:f>IF(O9775&gt;0,O9775,D9775)*G9775/1000000/31.1034768</x:f>
        <x:v>0.052758429891941155</x:v>
      </x:c>
      <x:c r="K9775" s="32" t="n">
        <x:f>H9775*$B$4*$H$4+I9775*$D$4*$J$4+J9775*$F$4*$L$4</x:f>
        <x:v>595</x:v>
      </x:c>
      <x:c r="L9775" s="29" t="str">
        <x:v>Niko ppm 207</x:v>
      </x:c>
      <x:c r="M9775" s="39" t="str"/>
      <x:c r="N9775" s="58" t="n">
        <x:v>595</x:v>
      </x:c>
      <x:c r="O9775" s="59" t="n">
        <x:v>4780.5471075814785</x:v>
      </x:c>
      <x:c r="P9775" s="60" t="str">
        <x:v>Calibrated to live price</x:v>
      </x:c>
      <x:c r="Q9775" s="61" t="n">
        <x:f>IF(N9775="","",K9775-N9775)</x:f>
        <x:v>0</x:v>
      </x:c>
    </x:row>
    <x:row r="9776">
      <x:c r="A9776" s="37" t="str">
        <x:v>B61 * (1/2)</x:v>
      </x:c>
      <x:c r="B9776" s="37" t="str">
        <x:v>B6112</x:v>
      </x:c>
      <x:c r="C9776" s="29" t="str"/>
      <x:c r="D9776" s="30" t="n">
        <x:v>752.24</x:v>
      </x:c>
      <x:c r="E9776" s="30" t="n">
        <x:v>804.06</x:v>
      </x:c>
      <x:c r="F9776" s="30" t="n">
        <x:v>208.72</x:v>
      </x:c>
      <x:c r="G9776" s="30" t="n">
        <x:v>844.99</x:v>
      </x:c>
      <x:c r="H9776" s="31" t="n">
        <x:f>IF(O9776&gt;0,O9776,D9776)*E9776/1000000/31.1034768</x:f>
        <x:v>0.0096511554740587</x:v>
      </x:c>
      <x:c r="I9776" s="31" t="n">
        <x:f>IF(O9776&gt;0,O9776,D9776)*F9776/1000000/31.1034768</x:f>
        <x:v>0.0025052722067327466</x:v>
      </x:c>
      <x:c r="J9776" s="31" t="n">
        <x:f>IF(O9776&gt;0,O9776,D9776)*G9776/1000000/31.1034768</x:f>
        <x:v>0.010142439449823223</x:v>
      </x:c>
      <x:c r="K9776" s="32" t="n">
        <x:f>H9776*$B$4*$H$4+I9776*$D$4*$J$4+J9776*$F$4*$L$4</x:f>
        <x:v>97</x:v>
      </x:c>
      <x:c r="L9776" s="29" t="str">
        <x:v>Niko ppm 207</x:v>
      </x:c>
      <x:c r="M9776" s="39" t="str"/>
      <x:c r="N9776" s="58" t="n">
        <x:v>97</x:v>
      </x:c>
      <x:c r="O9776" s="59" t="n">
        <x:v>373.3359331151628</x:v>
      </x:c>
      <x:c r="P9776" s="60" t="str">
        <x:v>Calibrated to live price</x:v>
      </x:c>
      <x:c r="Q9776" s="61" t="n">
        <x:f>IF(N9776="","",K9776-N9776)</x:f>
        <x:v>0</x:v>
      </x:c>
    </x:row>
    <x:row r="9777">
      <x:c r="A9777" s="37" t="str">
        <x:v>B61L</x:v>
      </x:c>
      <x:c r="B9777" s="37" t="str">
        <x:v>B61L</x:v>
      </x:c>
      <x:c r="C9777" s="29" t="str"/>
      <x:c r="D9777" s="30" t="n">
        <x:v>1180.19</x:v>
      </x:c>
      <x:c r="E9777" s="30" t="n">
        <x:v>457.7</x:v>
      </x:c>
      <x:c r="F9777" s="30" t="n">
        <x:v>177.9</x:v>
      </x:c>
      <x:c r="G9777" s="30" t="n">
        <x:v>1109.34</x:v>
      </x:c>
      <x:c r="H9777" s="31" t="n">
        <x:f>IF(O9777&gt;0,O9777,D9777)*E9777/1000000/31.1034768</x:f>
        <x:v>0.0075435474408955035</x:v>
      </x:c>
      <x:c r="I9777" s="31" t="n">
        <x:f>IF(O9777&gt;0,O9777,D9777)*F9777/1000000/31.1034768</x:f>
        <x:v>0.0029320452037039767</x:v>
      </x:c>
      <x:c r="J9777" s="31" t="n">
        <x:f>IF(O9777&gt;0,O9777,D9777)*G9777/1000000/31.1034768</x:f>
        <x:v>0.018283502115103815</x:v>
      </x:c>
      <x:c r="K9777" s="32" t="n">
        <x:f>H9777*$B$4*$H$4+I9777*$D$4*$J$4+J9777*$F$4*$L$4</x:f>
        <x:v>157.99999999999997</x:v>
      </x:c>
      <x:c r="L9777" s="29" t="str">
        <x:v>Niko ppm 207</x:v>
      </x:c>
      <x:c r="M9777" s="39" t="str"/>
      <x:c r="N9777" s="58" t="n">
        <x:v>158</x:v>
      </x:c>
      <x:c r="O9777" s="59" t="n">
        <x:v>512.6295670036982</x:v>
      </x:c>
      <x:c r="P9777" s="60" t="str">
        <x:v>Calibrated to live price</x:v>
      </x:c>
      <x:c r="Q9777" s="61" t="n">
        <x:f>IF(N9777="","",K9777-N9777)</x:f>
        <x:v>-2.842170943040401e-14</x:v>
      </x:c>
    </x:row>
    <x:row r="9778">
      <x:c r="A9778" s="37" t="str">
        <x:v>B61S</x:v>
      </x:c>
      <x:c r="B9778" s="37" t="str">
        <x:v>B61S</x:v>
      </x:c>
      <x:c r="C9778" s="29" t="str">
        <x:v>MAZDA</x:v>
      </x:c>
      <x:c r="D9778" s="30" t="n">
        <x:v>950</x:v>
      </x:c>
      <x:c r="E9778" s="30" t="n">
        <x:v>1572</x:v>
      </x:c>
      <x:c r="F9778" s="30" t="n">
        <x:v>0</x:v>
      </x:c>
      <x:c r="G9778" s="30" t="n">
        <x:v>351</x:v>
      </x:c>
      <x:c r="H9778" s="31" t="n">
        <x:f>IF(O9778&gt;0,O9778,D9778)*E9778/1000000/31.1034768</x:f>
        <x:v>0.04819568874684923</x:v>
      </x:c>
      <x:c r="I9778" s="31" t="n">
        <x:f>IF(O9778&gt;0,O9778,D9778)*F9778/1000000/31.1034768</x:f>
        <x:v>0</x:v>
      </x:c>
      <x:c r="J9778" s="31" t="n">
        <x:f>IF(O9778&gt;0,O9778,D9778)*G9778/1000000/31.1034768</x:f>
        <x:v>0.010761251113323204</x:v>
      </x:c>
      <x:c r="K9778" s="32" t="n">
        <x:f>H9778*$B$4*$H$4+I9778*$D$4*$J$4+J9778*$F$4*$L$4</x:f>
        <x:v>158</x:v>
      </x:c>
      <x:c r="L9778" s="29" t="str">
        <x:v>ppm niko 2028</x:v>
      </x:c>
      <x:c r="M9778" s="39" t="str">
        <x:v>Pailqas/plokscias/su sarvu ir qrioveliais / F: 0903</x:v>
      </x:c>
      <x:c r="N9778" s="58" t="n">
        <x:v>158</x:v>
      </x:c>
      <x:c r="O9778" s="59" t="n">
        <x:v>953.5963656473574</x:v>
      </x:c>
      <x:c r="P9778" s="60" t="str">
        <x:v>Calibrated to live price</x:v>
      </x:c>
      <x:c r="Q9778" s="61" t="n">
        <x:f>IF(N9778="","",K9778-N9778)</x:f>
        <x:v>0</x:v>
      </x:c>
    </x:row>
    <x:row r="9779">
      <x:c r="A9779" s="37" t="str">
        <x:v>B630</x:v>
      </x:c>
      <x:c r="B9779" s="37" t="str">
        <x:v>B630</x:v>
      </x:c>
      <x:c r="C9779" s="29" t="str"/>
      <x:c r="D9779" s="30" t="n">
        <x:v>1768.52</x:v>
      </x:c>
      <x:c r="E9779" s="30" t="n">
        <x:v>125.94</x:v>
      </x:c>
      <x:c r="F9779" s="30" t="n">
        <x:v>75.17</x:v>
      </x:c>
      <x:c r="G9779" s="30" t="n">
        <x:v>1183.06</x:v>
      </x:c>
      <x:c r="H9779" s="31" t="n">
        <x:f>IF(O9779&gt;0,O9779,D9779)*E9779/1000000/31.1034768</x:f>
        <x:v>0.00209886486082382</x:v>
      </x:c>
      <x:c r="I9779" s="31" t="n">
        <x:f>IF(O9779&gt;0,O9779,D9779)*F9779/1000000/31.1034768</x:f>
        <x:v>0.0012527526726070076</x:v>
      </x:c>
      <x:c r="J9779" s="31" t="n">
        <x:f>IF(O9779&gt;0,O9779,D9779)*G9779/1000000/31.1034768</x:f>
        <x:v>0.019716397191092805</x:v>
      </x:c>
      <x:c r="K9779" s="32" t="n">
        <x:f>H9779*$B$4*$H$4+I9779*$D$4*$J$4+J9779*$F$4*$L$4</x:f>
        <x:v>159</x:v>
      </x:c>
      <x:c r="L9779" s="29" t="str">
        <x:v>Niko ppm 207</x:v>
      </x:c>
      <x:c r="M9779" s="39" t="str"/>
      <x:c r="N9779" s="58" t="n">
        <x:v>159</x:v>
      </x:c>
      <x:c r="O9779" s="59" t="n">
        <x:v>518.3579045971804</x:v>
      </x:c>
      <x:c r="P9779" s="60" t="str">
        <x:v>Calibrated to live price</x:v>
      </x:c>
      <x:c r="Q9779" s="61" t="n">
        <x:f>IF(N9779="","",K9779-N9779)</x:f>
        <x:v>0</x:v>
      </x:c>
    </x:row>
    <x:row r="9780">
      <x:c r="A9780" s="37" t="str">
        <x:v>B64E</x:v>
      </x:c>
      <x:c r="B9780" s="37" t="str">
        <x:v>B64E</x:v>
      </x:c>
      <x:c r="C9780" s="29" t="str">
        <x:v>Mazda</x:v>
      </x:c>
      <x:c r="D9780" s="30" t="n">
        <x:v>960</x:v>
      </x:c>
      <x:c r="E9780" s="30" t="n">
        <x:v>1998</x:v>
      </x:c>
      <x:c r="F9780" s="30" t="n">
        <x:v>106</x:v>
      </x:c>
      <x:c r="G9780" s="30" t="n">
        <x:v>429.99999999999994</x:v>
      </x:c>
      <x:c r="H9780" s="31" t="n">
        <x:f>IF(O9780&gt;0,O9780,D9780)*E9780/1000000/31.1034768</x:f>
        <x:v>0.06166770397835396</x:v>
      </x:c>
      <x:c r="I9780" s="31" t="n">
        <x:f>IF(O9780&gt;0,O9780,D9780)*F9780/1000000/31.1034768</x:f>
        <x:v>0.0032716599708235835</x:v>
      </x:c>
      <x:c r="J9780" s="31" t="n">
        <x:f>IF(O9780&gt;0,O9780,D9780)*G9780/1000000/31.1034768</x:f>
        <x:v>0.013271828183529628</x:v>
      </x:c>
      <x:c r="K9780" s="32" t="n">
        <x:f>H9780*$B$4*$H$4+I9780*$D$4*$J$4+J9780*$F$4*$L$4</x:f>
        <x:v>201.9506192310951</x:v>
      </x:c>
      <x:c r="L9780" s="29" t="str">
        <x:v>Niko ppm 2020</x:v>
      </x:c>
      <x:c r="M9780" s="39" t="str">
        <x:v>MAZDA B 64 E</x:v>
      </x:c>
      <x:c r="N9780" s="58"/>
      <x:c r="O9780" s="59"/>
      <x:c r="P9780" s="60" t="str">
        <x:v>No live-price match</x:v>
      </x:c>
      <x:c r="Q9780" s="61" t="str">
        <x:f>IF(N9780="","",K9780-N9780)</x:f>
      </x:c>
    </x:row>
    <x:row r="9781">
      <x:c r="A9781" s="37" t="str">
        <x:v>B669</x:v>
      </x:c>
      <x:c r="B9781" s="37" t="str">
        <x:v>B669</x:v>
      </x:c>
      <x:c r="C9781" s="29" t="str">
        <x:v>Ford</x:v>
      </x:c>
      <x:c r="D9781" s="30" t="n">
        <x:v>860</x:v>
      </x:c>
      <x:c r="E9781" s="30" t="n">
        <x:v>5300</x:v>
      </x:c>
      <x:c r="F9781" s="30" t="n">
        <x:v>0</x:v>
      </x:c>
      <x:c r="G9781" s="30" t="n">
        <x:v>0</x:v>
      </x:c>
      <x:c r="H9781" s="31" t="n">
        <x:f>IF(O9781&gt;0,O9781,D9781)*E9781/1000000/31.1034768</x:f>
        <x:v>0.14183006535947712</x:v>
      </x:c>
      <x:c r="I9781" s="31" t="n">
        <x:f>IF(O9781&gt;0,O9781,D9781)*F9781/1000000/31.1034768</x:f>
        <x:v>0</x:v>
      </x:c>
      <x:c r="J9781" s="31" t="n">
        <x:f>IF(O9781&gt;0,O9781,D9781)*G9781/1000000/31.1034768</x:f>
        <x:v>0</x:v>
      </x:c>
      <x:c r="K9781" s="32" t="n">
        <x:f>H9781*$B$4*$H$4+I9781*$D$4*$J$4+J9781*$F$4*$L$4</x:f>
        <x:v>217</x:v>
      </x:c>
      <x:c r="L9781" s="29" t="str">
        <x:v>Niko ppm 2020</x:v>
      </x:c>
      <x:c r="M9781" s="39" t="str">
        <x:v>FORD A//22 G 020 A//T 2 A1A//D1 STAGE 3//001 B669</x:v>
      </x:c>
      <x:c r="N9781" s="58" t="n">
        <x:v>217</x:v>
      </x:c>
      <x:c r="O9781" s="59" t="n">
        <x:v>832.3411598964113</x:v>
      </x:c>
      <x:c r="P9781" s="60" t="str">
        <x:v>Calibrated to live price</x:v>
      </x:c>
      <x:c r="Q9781" s="61" t="n">
        <x:f>IF(N9781="","",K9781-N9781)</x:f>
        <x:v>0</x:v>
      </x:c>
    </x:row>
    <x:row r="9782">
      <x:c r="A9782" s="37" t="str">
        <x:v>B675</x:v>
      </x:c>
      <x:c r="B9782" s="37" t="str">
        <x:v>B675</x:v>
      </x:c>
      <x:c r="C9782" s="29" t="str">
        <x:v>Ford</x:v>
      </x:c>
      <x:c r="D9782" s="30" t="n">
        <x:v>920</x:v>
      </x:c>
      <x:c r="E9782" s="30" t="n">
        <x:v>1225</x:v>
      </x:c>
      <x:c r="F9782" s="30" t="n">
        <x:v>0</x:v>
      </x:c>
      <x:c r="G9782" s="30" t="n">
        <x:v>320.5</x:v>
      </x:c>
      <x:c r="H9782" s="31" t="n">
        <x:f>IF(O9782&gt;0,O9782,D9782)*E9782/1000000/31.1034768</x:f>
        <x:v>0.03623389138284373</x:v>
      </x:c>
      <x:c r="I9782" s="31" t="n">
        <x:f>IF(O9782&gt;0,O9782,D9782)*F9782/1000000/31.1034768</x:f>
        <x:v>0</x:v>
      </x:c>
      <x:c r="J9782" s="31" t="n">
        <x:f>IF(O9782&gt;0,O9782,D9782)*G9782/1000000/31.1034768</x:f>
        <x:v>0.009479969133225647</x:v>
      </x:c>
      <x:c r="K9782" s="32" t="n">
        <x:f>H9782*$B$4*$H$4+I9782*$D$4*$J$4+J9782*$F$4*$L$4</x:f>
        <x:v>129.6660121289077</x:v>
      </x:c>
      <x:c r="L9782" s="29" t="str">
        <x:v>Niko ppm 2020</x:v>
      </x:c>
      <x:c r="M9782" s="39" t="str">
        <x:v>FORD B 675//24E02DA//T2A1A//1,4 STAGE 4//001//A</x:v>
      </x:c>
      <x:c r="N9782" s="58"/>
      <x:c r="O9782" s="59"/>
      <x:c r="P9782" s="60" t="str">
        <x:v>No live-price match</x:v>
      </x:c>
      <x:c r="Q9782" s="61" t="str">
        <x:f>IF(N9782="","",K9782-N9782)</x:f>
      </x:c>
    </x:row>
    <x:row r="9783">
      <x:c r="A9783" s="37" t="str">
        <x:v>B679</x:v>
      </x:c>
      <x:c r="B9783" s="37" t="str">
        <x:v>B679</x:v>
      </x:c>
      <x:c r="C9783" s="29" t="str">
        <x:v>Ford</x:v>
      </x:c>
      <x:c r="D9783" s="30" t="n">
        <x:v>1000</x:v>
      </x:c>
      <x:c r="E9783" s="30" t="n">
        <x:v>1359.4999999999998</x:v>
      </x:c>
      <x:c r="F9783" s="30" t="n">
        <x:v>68</x:v>
      </x:c>
      <x:c r="G9783" s="30" t="n">
        <x:v>291</x:v>
      </x:c>
      <x:c r="H9783" s="31" t="n">
        <x:f>IF(O9783&gt;0,O9783,D9783)*E9783/1000000/31.1034768</x:f>
        <x:v>0.04370893996004973</x:v>
      </x:c>
      <x:c r="I9783" s="31" t="n">
        <x:f>IF(O9783&gt;0,O9783,D9783)*F9783/1000000/31.1034768</x:f>
        <x:v>0.002186250766666703</x:v>
      </x:c>
      <x:c r="J9783" s="31" t="n">
        <x:f>IF(O9783&gt;0,O9783,D9783)*G9783/1000000/31.1034768</x:f>
        <x:v>0.009355867251470742</x:v>
      </x:c>
      <x:c r="K9783" s="32" t="n">
        <x:f>H9783*$B$4*$H$4+I9783*$D$4*$J$4+J9783*$F$4*$L$4</x:f>
        <x:v>142.59065083039206</x:v>
      </x:c>
      <x:c r="L9783" s="29" t="str">
        <x:v>Niko ppm 2020</x:v>
      </x:c>
      <x:c r="M9783" s="39" t="str">
        <x:v>FORD A//C2G02AA T2A1A//1,6 STAGE 4 001//B 679</x:v>
      </x:c>
      <x:c r="N9783" s="58"/>
      <x:c r="O9783" s="59"/>
      <x:c r="P9783" s="60" t="str">
        <x:v>No live-price match</x:v>
      </x:c>
      <x:c r="Q9783" s="61" t="str">
        <x:f>IF(N9783="","",K9783-N9783)</x:f>
      </x:c>
    </x:row>
    <x:row r="9784">
      <x:c r="A9784" s="37" t="str">
        <x:v>B69T</x:v>
      </x:c>
      <x:c r="B9784" s="37" t="str">
        <x:v>B69T</x:v>
      </x:c>
      <x:c r="C9784" s="29" t="str"/>
      <x:c r="D9784" s="30" t="n">
        <x:v>1193.28</x:v>
      </x:c>
      <x:c r="E9784" s="30" t="n">
        <x:v>673.52</x:v>
      </x:c>
      <x:c r="F9784" s="30" t="n">
        <x:v>219.12</x:v>
      </x:c>
      <x:c r="G9784" s="30" t="n">
        <x:v>778.14</x:v>
      </x:c>
      <x:c r="H9784" s="31" t="n">
        <x:f>IF(O9784&gt;0,O9784,D9784)*E9784/1000000/31.1034768</x:f>
        <x:v>0.015444705264508205</x:v>
      </x:c>
      <x:c r="I9784" s="31" t="n">
        <x:f>IF(O9784&gt;0,O9784,D9784)*F9784/1000000/31.1034768</x:f>
        <x:v>0.005024711690163675</x:v>
      </x:c>
      <x:c r="J9784" s="31" t="n">
        <x:f>IF(O9784&gt;0,O9784,D9784)*G9784/1000000/31.1034768</x:f>
        <x:v>0.017843780369587267</x:v>
      </x:c>
      <x:c r="K9784" s="32" t="n">
        <x:f>H9784*$B$4*$H$4+I9784*$D$4*$J$4+J9784*$F$4*$L$4</x:f>
        <x:v>168.99999999999997</x:v>
      </x:c>
      <x:c r="L9784" s="29" t="str">
        <x:v>Niko ppm 207</x:v>
      </x:c>
      <x:c r="M9784" s="39" t="str"/>
      <x:c r="N9784" s="58" t="n">
        <x:v>169</x:v>
      </x:c>
      <x:c r="O9784" s="59" t="n">
        <x:v>713.2439005188693</x:v>
      </x:c>
      <x:c r="P9784" s="60" t="str">
        <x:v>Calibrated to live price</x:v>
      </x:c>
      <x:c r="Q9784" s="61" t="n">
        <x:f>IF(N9784="","",K9784-N9784)</x:f>
        <x:v>-2.842170943040401e-14</x:v>
      </x:c>
    </x:row>
    <x:row r="9785">
      <x:c r="A9785" s="37" t="str">
        <x:v>B6B</x:v>
      </x:c>
      <x:c r="B9785" s="37" t="str">
        <x:v>B6B</x:v>
      </x:c>
      <x:c r="C9785" s="29" t="str"/>
      <x:c r="D9785" s="30" t="n">
        <x:v>920.08</x:v>
      </x:c>
      <x:c r="E9785" s="30" t="n">
        <x:v>342.09</x:v>
      </x:c>
      <x:c r="F9785" s="30" t="n">
        <x:v>127.34</x:v>
      </x:c>
      <x:c r="G9785" s="30" t="n">
        <x:v>1161.48</x:v>
      </x:c>
      <x:c r="H9785" s="31" t="n">
        <x:f>IF(O9785&gt;0,O9785,D9785)*E9785/1000000/31.1034768</x:f>
        <x:v>0.0032593205505198233</x:v>
      </x:c>
      <x:c r="I9785" s="31" t="n">
        <x:f>IF(O9785&gt;0,O9785,D9785)*F9785/1000000/31.1034768</x:f>
        <x:v>0.0012132534681025297</x:v>
      </x:c>
      <x:c r="J9785" s="31" t="n">
        <x:f>IF(O9785&gt;0,O9785,D9785)*G9785/1000000/31.1034768</x:f>
        <x:v>0.011066197880726608</x:v>
      </x:c>
      <x:c r="K9785" s="32" t="n">
        <x:f>H9785*$B$4*$H$4+I9785*$D$4*$J$4+J9785*$F$4*$L$4</x:f>
        <x:v>93.00000000000003</x:v>
      </x:c>
      <x:c r="L9785" s="29" t="str">
        <x:v>Niko ppm 207</x:v>
      </x:c>
      <x:c r="M9785" s="39" t="str"/>
      <x:c r="N9785" s="58" t="n">
        <x:v>93</x:v>
      </x:c>
      <x:c r="O9785" s="59" t="n">
        <x:v>296.34365554928985</x:v>
      </x:c>
      <x:c r="P9785" s="60" t="str">
        <x:v>Calibrated to live price</x:v>
      </x:c>
      <x:c r="Q9785" s="61" t="n">
        <x:f>IF(N9785="","",K9785-N9785)</x:f>
        <x:v>2.842170943040401e-14</x:v>
      </x:c>
    </x:row>
    <x:row r="9786">
      <x:c r="A9786" s="37" t="str">
        <x:v>B6BB</x:v>
      </x:c>
      <x:c r="B9786" s="37" t="str">
        <x:v>B6BB</x:v>
      </x:c>
      <x:c r="C9786" s="29" t="str"/>
      <x:c r="D9786" s="30" t="n">
        <x:v>1474.6</x:v>
      </x:c>
      <x:c r="E9786" s="30" t="n">
        <x:v>517.5</x:v>
      </x:c>
      <x:c r="F9786" s="30" t="n">
        <x:v>134.73</x:v>
      </x:c>
      <x:c r="G9786" s="30" t="n">
        <x:v>504.93</x:v>
      </x:c>
      <x:c r="H9786" s="31" t="n">
        <x:f>IF(O9786&gt;0,O9786,D9786)*E9786/1000000/31.1034768</x:f>
        <x:v>0.01479492895998909</x:v>
      </x:c>
      <x:c r="I9786" s="31" t="n">
        <x:f>IF(O9786&gt;0,O9786,D9786)*F9786/1000000/31.1034768</x:f>
        <x:v>0.0038518275918441153</x:v>
      </x:c>
      <x:c r="J9786" s="31" t="n">
        <x:f>IF(O9786&gt;0,O9786,D9786)*G9786/1000000/31.1034768</x:f>
        <x:v>0.014435562279743559</x:v>
      </x:c>
      <x:c r="K9786" s="32" t="n">
        <x:f>H9786*$B$4*$H$4+I9786*$D$4*$J$4+J9786*$F$4*$L$4</x:f>
        <x:v>140</x:v>
      </x:c>
      <x:c r="L9786" s="29" t="str">
        <x:v>Niko ppm 207</x:v>
      </x:c>
      <x:c r="M9786" s="39" t="str"/>
      <x:c r="N9786" s="58" t="n">
        <x:v>140</x:v>
      </x:c>
      <x:c r="O9786" s="59" t="n">
        <x:v>889.2245983858334</x:v>
      </x:c>
      <x:c r="P9786" s="60" t="str">
        <x:v>Calibrated to live price</x:v>
      </x:c>
      <x:c r="Q9786" s="61" t="n">
        <x:f>IF(N9786="","",K9786-N9786)</x:f>
        <x:v>0</x:v>
      </x:c>
    </x:row>
    <x:row r="9787">
      <x:c r="A9787" s="37" t="str">
        <x:v>B6DE</x:v>
      </x:c>
      <x:c r="B9787" s="37" t="str">
        <x:v>B6DE</x:v>
      </x:c>
      <x:c r="C9787" s="29" t="str"/>
      <x:c r="D9787" s="30" t="n">
        <x:v>1094.69</x:v>
      </x:c>
      <x:c r="E9787" s="30" t="n">
        <x:v>447.72</x:v>
      </x:c>
      <x:c r="F9787" s="30" t="n">
        <x:v>229.4</x:v>
      </x:c>
      <x:c r="G9787" s="30" t="n">
        <x:v>621.5</x:v>
      </x:c>
      <x:c r="H9787" s="31" t="n">
        <x:f>IF(O9787&gt;0,O9787,D9787)*E9787/1000000/31.1034768</x:f>
        <x:v>0.010404150381940981</x:v>
      </x:c>
      <x:c r="I9787" s="31" t="n">
        <x:f>IF(O9787&gt;0,O9787,D9787)*F9787/1000000/31.1034768</x:f>
        <x:v>0.0053308141195775515</x:v>
      </x:c>
      <x:c r="J9787" s="31" t="n">
        <x:f>IF(O9787&gt;0,O9787,D9787)*G9787/1000000/31.1034768</x:f>
        <x:v>0.014442462839221657</x:v>
      </x:c>
      <x:c r="K9787" s="32" t="n">
        <x:f>H9787*$B$4*$H$4+I9787*$D$4*$J$4+J9787*$F$4*$L$4</x:f>
        <x:v>135</x:v>
      </x:c>
      <x:c r="L9787" s="29" t="str">
        <x:v>Niko ppm 207</x:v>
      </x:c>
      <x:c r="M9787" s="39" t="str"/>
      <x:c r="N9787" s="58" t="n">
        <x:v>135</x:v>
      </x:c>
      <x:c r="O9787" s="59" t="n">
        <x:v>722.7848879398116</x:v>
      </x:c>
      <x:c r="P9787" s="60" t="str">
        <x:v>Calibrated to live price</x:v>
      </x:c>
      <x:c r="Q9787" s="61" t="n">
        <x:f>IF(N9787="","",K9787-N9787)</x:f>
        <x:v>0</x:v>
      </x:c>
    </x:row>
    <x:row r="9788">
      <x:c r="A9788" s="37" t="str">
        <x:v>B6DP</x:v>
      </x:c>
      <x:c r="B9788" s="37" t="str">
        <x:v>B6DP</x:v>
      </x:c>
      <x:c r="C9788" s="29" t="str"/>
      <x:c r="D9788" s="30" t="n">
        <x:v>1273.36</x:v>
      </x:c>
      <x:c r="E9788" s="30" t="n">
        <x:v>257.4</x:v>
      </x:c>
      <x:c r="F9788" s="30" t="n">
        <x:v>286.34</x:v>
      </x:c>
      <x:c r="G9788" s="30" t="n">
        <x:v>596.04</x:v>
      </x:c>
      <x:c r="H9788" s="31" t="n">
        <x:f>IF(O9788&gt;0,O9788,D9788)*E9788/1000000/31.1034768</x:f>
        <x:v>0.007698644369143695</x:v>
      </x:c>
      <x:c r="I9788" s="31" t="n">
        <x:f>IF(O9788&gt;0,O9788,D9788)*F9788/1000000/31.1034768</x:f>
        <x:v>0.0085642184485649</x:v>
      </x:c>
      <x:c r="J9788" s="31" t="n">
        <x:f>IF(O9788&gt;0,O9788,D9788)*G9788/1000000/31.1034768</x:f>
        <x:v>0.017827117287429712</x:v>
      </x:c>
      <x:c r="K9788" s="32" t="n">
        <x:f>H9788*$B$4*$H$4+I9788*$D$4*$J$4+J9788*$F$4*$L$4</x:f>
        <x:v>161.00000000000003</x:v>
      </x:c>
      <x:c r="L9788" s="29" t="str">
        <x:v>Niko ppm 207</x:v>
      </x:c>
      <x:c r="M9788" s="39" t="str"/>
      <x:c r="N9788" s="58" t="n">
        <x:v>161</x:v>
      </x:c>
      <x:c r="O9788" s="59" t="n">
        <x:v>930.282076639905</x:v>
      </x:c>
      <x:c r="P9788" s="60" t="str">
        <x:v>Calibrated to live price</x:v>
      </x:c>
      <x:c r="Q9788" s="61" t="n">
        <x:f>IF(N9788="","",K9788-N9788)</x:f>
        <x:v>2.842170943040401e-14</x:v>
      </x:c>
    </x:row>
    <x:row r="9789">
      <x:c r="A9789" s="37" t="str">
        <x:v>B6DS</x:v>
      </x:c>
      <x:c r="B9789" s="37" t="str">
        <x:v>B6DS</x:v>
      </x:c>
      <x:c r="C9789" s="29" t="str"/>
      <x:c r="D9789" s="30" t="n">
        <x:v>1924.73</x:v>
      </x:c>
      <x:c r="E9789" s="30" t="n">
        <x:v>557.53</x:v>
      </x:c>
      <x:c r="F9789" s="30" t="n">
        <x:v>133.41</x:v>
      </x:c>
      <x:c r="G9789" s="30" t="n">
        <x:v>247.36</x:v>
      </x:c>
      <x:c r="H9789" s="31" t="n">
        <x:f>IF(O9789&gt;0,O9789,D9789)*E9789/1000000/31.1034768</x:f>
        <x:v>0.03015278955311934</x:v>
      </x:c>
      <x:c r="I9789" s="31" t="n">
        <x:f>IF(O9789&gt;0,O9789,D9789)*F9789/1000000/31.1034768</x:f>
        <x:v>0.0072151878002648315</x:v>
      </x:c>
      <x:c r="J9789" s="31" t="n">
        <x:f>IF(O9789&gt;0,O9789,D9789)*G9789/1000000/31.1034768</x:f>
        <x:v>0.013377924100693417</x:v>
      </x:c>
      <x:c r="K9789" s="32" t="n">
        <x:f>H9789*$B$4*$H$4+I9789*$D$4*$J$4+J9789*$F$4*$L$4</x:f>
        <x:v>158.99999999999997</x:v>
      </x:c>
      <x:c r="L9789" s="29" t="str">
        <x:v>Niko ppm 207</x:v>
      </x:c>
      <x:c r="M9789" s="39" t="str"/>
      <x:c r="N9789" s="58" t="n">
        <x:v>159</x:v>
      </x:c>
      <x:c r="O9789" s="59" t="n">
        <x:v>1682.1634536629954</x:v>
      </x:c>
      <x:c r="P9789" s="60" t="str">
        <x:v>Calibrated to live price</x:v>
      </x:c>
      <x:c r="Q9789" s="61" t="n">
        <x:f>IF(N9789="","",K9789-N9789)</x:f>
        <x:v>-2.842170943040401e-14</x:v>
      </x:c>
    </x:row>
    <x:row r="9790">
      <x:c r="A9790" s="37" t="str">
        <x:v>B6E</x:v>
      </x:c>
      <x:c r="B9790" s="37" t="str">
        <x:v>B6E</x:v>
      </x:c>
      <x:c r="C9790" s="29" t="str">
        <x:v>HYUNDAI-KIA</x:v>
      </x:c>
      <x:c r="D9790" s="30" t="n">
        <x:v>715</x:v>
      </x:c>
      <x:c r="E9790" s="30" t="n">
        <x:v>18.2</x:v>
      </x:c>
      <x:c r="F9790" s="30" t="n">
        <x:v>5539</x:v>
      </x:c>
      <x:c r="G9790" s="30" t="n">
        <x:v>400.1</x:v>
      </x:c>
      <x:c r="H9790" s="31" t="n">
        <x:f>IF(O9790&gt;0,O9790,D9790)*E9790/1000000/31.1034768</x:f>
        <x:v>0.0003565586215678783</x:v>
      </x:c>
      <x:c r="I9790" s="31" t="n">
        <x:f>IF(O9790&gt;0,O9790,D9790)*F9790/1000000/31.1034768</x:f>
        <x:v>0.10851528598156474</x:v>
      </x:c>
      <x:c r="J9790" s="31" t="n">
        <x:f>IF(O9790&gt;0,O9790,D9790)*G9790/1000000/31.1034768</x:f>
        <x:v>0.00783841233457737</x:v>
      </x:c>
      <x:c r="K9790" s="32" t="n">
        <x:f>H9790*$B$4*$H$4+I9790*$D$4*$J$4+J9790*$F$4*$L$4</x:f>
        <x:v>184</x:v>
      </x:c>
      <x:c r="L9790" s="29" t="str">
        <x:v>ppm niko 2028</x:v>
      </x:c>
      <x:c r="M9790" s="39" t="str">
        <x:v>HYUNDAI-KIA//B6E//AGI 11014</x:v>
      </x:c>
      <x:c r="N9790" s="58" t="n">
        <x:v>184</x:v>
      </x:c>
      <x:c r="O9790" s="59" t="n">
        <x:v>609.3523524053013</x:v>
      </x:c>
      <x:c r="P9790" s="60" t="str">
        <x:v>Calibrated to live price</x:v>
      </x:c>
      <x:c r="Q9790" s="61" t="n">
        <x:f>IF(N9790="","",K9790-N9790)</x:f>
        <x:v>0</x:v>
      </x:c>
    </x:row>
    <x:row r="9791">
      <x:c r="A9791" s="37" t="str">
        <x:v>B6E (1/2)</x:v>
      </x:c>
      <x:c r="B9791" s="37" t="str">
        <x:v>B6E12</x:v>
      </x:c>
      <x:c r="C9791" s="29" t="str"/>
      <x:c r="D9791" s="30" t="n">
        <x:v>829.72</x:v>
      </x:c>
      <x:c r="E9791" s="30" t="n">
        <x:v>661.73</x:v>
      </x:c>
      <x:c r="F9791" s="30" t="n">
        <x:v>289.15</x:v>
      </x:c>
      <x:c r="G9791" s="30" t="n">
        <x:v>224.72</x:v>
      </x:c>
      <x:c r="H9791" s="31" t="n">
        <x:f>IF(O9791&gt;0,O9791,D9791)*E9791/1000000/31.1034768</x:f>
        <x:v>0.02051015913627304</x:v>
      </x:c>
      <x:c r="I9791" s="31" t="n">
        <x:f>IF(O9791&gt;0,O9791,D9791)*F9791/1000000/31.1034768</x:f>
        <x:v>0.0089621333689773</x:v>
      </x:c>
      <x:c r="J9791" s="31" t="n">
        <x:f>IF(O9791&gt;0,O9791,D9791)*G9791/1000000/31.1034768</x:f>
        <x:v>0.0069651413130782614</x:v>
      </x:c>
      <x:c r="K9791" s="32" t="n">
        <x:f>H9791*$B$4*$H$4+I9791*$D$4*$J$4+J9791*$F$4*$L$4</x:f>
        <x:v>96</x:v>
      </x:c>
      <x:c r="L9791" s="29" t="str">
        <x:v>Niko ppm 207</x:v>
      </x:c>
      <x:c r="M9791" s="39" t="str"/>
      <x:c r="N9791" s="58" t="n">
        <x:v>96</x:v>
      </x:c>
      <x:c r="O9791" s="59" t="n">
        <x:v>964.0446388396725</x:v>
      </x:c>
      <x:c r="P9791" s="60" t="str">
        <x:v>Calibrated to live price</x:v>
      </x:c>
      <x:c r="Q9791" s="61" t="n">
        <x:f>IF(N9791="","",K9791-N9791)</x:f>
        <x:v>0</x:v>
      </x:c>
    </x:row>
    <x:row r="9792">
      <x:c r="A9792" s="37" t="str">
        <x:v>B6e hs xd2</x:v>
      </x:c>
      <x:c r="B9792" s="37" t="str">
        <x:v>B6EHSXD2</x:v>
      </x:c>
      <x:c r="C9792" s="29" t="str">
        <x:v>Hyundai</x:v>
      </x:c>
      <x:c r="D9792" s="30" t="n">
        <x:v>720</x:v>
      </x:c>
      <x:c r="E9792" s="30" t="n">
        <x:v>0</x:v>
      </x:c>
      <x:c r="F9792" s="30" t="n">
        <x:v>5279.111111</x:v>
      </x:c>
      <x:c r="G9792" s="30" t="n">
        <x:v>2149.277778</x:v>
      </x:c>
      <x:c r="H9792" s="31" t="n">
        <x:f>IF(O9792&gt;0,O9792,D9792)*E9792/1000000/31.1034768</x:f>
        <x:v>0</x:v>
      </x:c>
      <x:c r="I9792" s="31" t="n">
        <x:f>IF(O9792&gt;0,O9792,D9792)*F9792/1000000/31.1034768</x:f>
        <x:v>0.12220370167492016</x:v>
      </x:c>
      <x:c r="J9792" s="31" t="n">
        <x:f>IF(O9792&gt;0,O9792,D9792)*G9792/1000000/31.1034768</x:f>
        <x:v>0.04975263730516455</x:v>
      </x:c>
      <x:c r="K9792" s="32" t="n">
        <x:f>H9792*$B$4*$H$4+I9792*$D$4*$J$4+J9792*$F$4*$L$4</x:f>
        <x:v>527.0423144837237</x:v>
      </x:c>
      <x:c r="L9792" s="29" t="str">
        <x:v>Niko ppm 2020</x:v>
      </x:c>
      <x:c r="M9792" s="39" t="str">
        <x:v>Hyundai/Kia//B2E//S 130 160//HS XD2</x:v>
      </x:c>
      <x:c r="N9792" s="58"/>
      <x:c r="O9792" s="59"/>
      <x:c r="P9792" s="60" t="str">
        <x:v>No live-price match</x:v>
      </x:c>
      <x:c r="Q9792" s="61" t="str">
        <x:f>IF(N9792="","",K9792-N9792)</x:f>
      </x:c>
    </x:row>
    <x:row r="9793">
      <x:c r="A9793" s="37" t="str">
        <x:v>B6GD</x:v>
      </x:c>
      <x:c r="B9793" s="37" t="str">
        <x:v>B6GD</x:v>
      </x:c>
      <x:c r="C9793" s="29" t="str"/>
      <x:c r="D9793" s="30" t="n">
        <x:v>890.96</x:v>
      </x:c>
      <x:c r="E9793" s="30" t="n">
        <x:v>326.7</x:v>
      </x:c>
      <x:c r="F9793" s="30" t="n">
        <x:v>74.46</x:v>
      </x:c>
      <x:c r="G9793" s="30" t="n">
        <x:v>929.88</x:v>
      </x:c>
      <x:c r="H9793" s="31" t="n">
        <x:f>IF(O9793&gt;0,O9793,D9793)*E9793/1000000/31.1034768</x:f>
        <x:v>0.003281714167811324</x:v>
      </x:c>
      <x:c r="I9793" s="31" t="n">
        <x:f>IF(O9793&gt;0,O9793,D9793)*F9793/1000000/31.1034768</x:f>
        <x:v>0.0007479535871907902</x:v>
      </x:c>
      <x:c r="J9793" s="31" t="n">
        <x:f>IF(O9793&gt;0,O9793,D9793)*G9793/1000000/31.1034768</x:f>
        <x:v>0.009340680656150577</x:v>
      </x:c>
      <x:c r="K9793" s="32" t="n">
        <x:f>H9793*$B$4*$H$4+I9793*$D$4*$J$4+J9793*$F$4*$L$4</x:f>
        <x:v>78.99999999999999</x:v>
      </x:c>
      <x:c r="L9793" s="29" t="str">
        <x:v>Niko ppm 207</x:v>
      </x:c>
      <x:c r="M9793" s="39" t="str"/>
      <x:c r="N9793" s="58" t="n">
        <x:v>79</x:v>
      </x:c>
      <x:c r="O9793" s="59" t="n">
        <x:v>312.43563049510504</x:v>
      </x:c>
      <x:c r="P9793" s="60" t="str">
        <x:v>Calibrated to live price</x:v>
      </x:c>
      <x:c r="Q9793" s="61" t="n">
        <x:f>IF(N9793="","",K9793-N9793)</x:f>
        <x:v>-1.4210854715202004e-14</x:v>
      </x:c>
    </x:row>
    <x:row r="9794">
      <x:c r="A9794" s="37" t="str">
        <x:v>B6H</x:v>
      </x:c>
      <x:c r="B9794" s="37" t="str">
        <x:v>B6H</x:v>
      </x:c>
      <x:c r="C9794" s="29" t="str">
        <x:v>inconnu</x:v>
      </x:c>
      <x:c r="D9794" s="30" t="n">
        <x:v>635</x:v>
      </x:c>
      <x:c r="E9794" s="30" t="n">
        <x:v>0</x:v>
      </x:c>
      <x:c r="F9794" s="30" t="n">
        <x:v>4503</x:v>
      </x:c>
      <x:c r="G9794" s="30" t="n">
        <x:v>283.2</x:v>
      </x:c>
      <x:c r="H9794" s="31" t="n">
        <x:f>IF(O9794&gt;0,O9794,D9794)*E9794/1000000/31.1034768</x:f>
        <x:v>0</x:v>
      </x:c>
      <x:c r="I9794" s="31" t="n">
        <x:f>IF(O9794&gt;0,O9794,D9794)*F9794/1000000/31.1034768</x:f>
        <x:v>0.09150263800999844</x:v>
      </x:c>
      <x:c r="J9794" s="31" t="n">
        <x:f>IF(O9794&gt;0,O9794,D9794)*G9794/1000000/31.1034768</x:f>
        <x:v>0.00575472953240763</x:v>
      </x:c>
      <x:c r="K9794" s="32" t="n">
        <x:f>H9794*$B$4*$H$4+I9794*$D$4*$J$4+J9794*$F$4*$L$4</x:f>
        <x:v>148</x:v>
      </x:c>
      <x:c r="L9794" s="29" t="str">
        <x:v>ppm niko 2028</x:v>
      </x:c>
      <x:c r="M9794" s="39" t="str">
        <x:v>WALKER KA 191//182881//103R-000029//78 08 10//ANALYSE AUS ZWEI KATALYSATOREN</x:v>
      </x:c>
      <x:c r="N9794" s="58" t="n">
        <x:v>148</x:v>
      </x:c>
      <x:c r="O9794" s="59" t="n">
        <x:v>632.0342390590239</x:v>
      </x:c>
      <x:c r="P9794" s="60" t="str">
        <x:v>Calibrated to live price</x:v>
      </x:c>
      <x:c r="Q9794" s="61" t="n">
        <x:f>IF(N9794="","",K9794-N9794)</x:f>
        <x:v>0</x:v>
      </x:c>
    </x:row>
    <x:row r="9795">
      <x:c r="A9795" s="37" t="str">
        <x:v>B6KU</x:v>
      </x:c>
      <x:c r="B9795" s="37" t="str">
        <x:v>B6KU</x:v>
      </x:c>
      <x:c r="C9795" s="29" t="str"/>
      <x:c r="D9795" s="30" t="n">
        <x:v>1515.14</x:v>
      </x:c>
      <x:c r="E9795" s="30" t="n">
        <x:v>832.91</x:v>
      </x:c>
      <x:c r="F9795" s="30" t="n">
        <x:v>52.79</x:v>
      </x:c>
      <x:c r="G9795" s="30" t="n">
        <x:v>206.25</x:v>
      </x:c>
      <x:c r="H9795" s="31" t="n">
        <x:f>IF(O9795&gt;0,O9795,D9795)*E9795/1000000/31.1034768</x:f>
        <x:v>0.03163651731383199</x:v>
      </x:c>
      <x:c r="I9795" s="31" t="n">
        <x:f>IF(O9795&gt;0,O9795,D9795)*F9795/1000000/31.1034768</x:f>
        <x:v>0.0020051287041783516</x:v>
      </x:c>
      <x:c r="J9795" s="31" t="n">
        <x:f>IF(O9795&gt;0,O9795,D9795)*G9795/1000000/31.1034768</x:f>
        <x:v>0.007834017716173232</x:v>
      </x:c>
      <x:c r="K9795" s="32" t="n">
        <x:f>H9795*$B$4*$H$4+I9795*$D$4*$J$4+J9795*$F$4*$L$4</x:f>
        <x:v>112</x:v>
      </x:c>
      <x:c r="L9795" s="29" t="str">
        <x:v>Niko ppm 207</x:v>
      </x:c>
      <x:c r="M9795" s="39" t="str"/>
      <x:c r="N9795" s="58" t="n">
        <x:v>112</x:v>
      </x:c>
      <x:c r="O9795" s="59" t="n">
        <x:v>1181.4069735068274</x:v>
      </x:c>
      <x:c r="P9795" s="60" t="str">
        <x:v>Calibrated to live price</x:v>
      </x:c>
      <x:c r="Q9795" s="61" t="n">
        <x:f>IF(N9795="","",K9795-N9795)</x:f>
        <x:v>0</x:v>
      </x:c>
    </x:row>
    <x:row r="9796">
      <x:c r="A9796" s="37" t="str">
        <x:v>B6L</x:v>
      </x:c>
      <x:c r="B9796" s="37" t="str">
        <x:v>B6L</x:v>
      </x:c>
      <x:c r="C9796" s="29" t="str"/>
      <x:c r="D9796" s="30" t="n">
        <x:v>1243.22</x:v>
      </x:c>
      <x:c r="E9796" s="30" t="n">
        <x:v>731.97</x:v>
      </x:c>
      <x:c r="F9796" s="30" t="n">
        <x:v>256.29</x:v>
      </x:c>
      <x:c r="G9796" s="30" t="n">
        <x:v>489.95</x:v>
      </x:c>
      <x:c r="H9796" s="31" t="n">
        <x:f>IF(O9796&gt;0,O9796,D9796)*E9796/1000000/31.1034768</x:f>
        <x:v>0.020935165853207757</x:v>
      </x:c>
      <x:c r="I9796" s="31" t="n">
        <x:f>IF(O9796&gt;0,O9796,D9796)*F9796/1000000/31.1034768</x:f>
        <x:v>0.007330182461738346</x:v>
      </x:c>
      <x:c r="J9796" s="31" t="n">
        <x:f>IF(O9796&gt;0,O9796,D9796)*G9796/1000000/31.1034768</x:f>
        <x:v>0.014013121452763283</x:v>
      </x:c>
      <x:c r="K9796" s="32" t="n">
        <x:f>H9796*$B$4*$H$4+I9796*$D$4*$J$4+J9796*$F$4*$L$4</x:f>
        <x:v>150</x:v>
      </x:c>
      <x:c r="L9796" s="29" t="str">
        <x:v>Niko ppm 207</x:v>
      </x:c>
      <x:c r="M9796" s="39" t="str"/>
      <x:c r="N9796" s="58" t="n">
        <x:v>150</x:v>
      </x:c>
      <x:c r="O9796" s="59" t="n">
        <x:v>889.5944443343302</x:v>
      </x:c>
      <x:c r="P9796" s="60" t="str">
        <x:v>Calibrated to live price</x:v>
      </x:c>
      <x:c r="Q9796" s="61" t="n">
        <x:f>IF(N9796="","",K9796-N9796)</x:f>
        <x:v>0</x:v>
      </x:c>
    </x:row>
    <x:row r="9797">
      <x:c r="A9797" s="37" t="str">
        <x:v>B716</x:v>
      </x:c>
      <x:c r="B9797" s="37" t="str">
        <x:v>B716</x:v>
      </x:c>
      <x:c r="C9797" s="29" t="str">
        <x:v>Ford</x:v>
      </x:c>
      <x:c r="D9797" s="30" t="n">
        <x:v>1320</x:v>
      </x:c>
      <x:c r="E9797" s="30" t="n">
        <x:v>4509</x:v>
      </x:c>
      <x:c r="F9797" s="30" t="n">
        <x:v>183</x:v>
      </x:c>
      <x:c r="G9797" s="30" t="n">
        <x:v>0</x:v>
      </x:c>
      <x:c r="H9797" s="31" t="n">
        <x:f>IF(O9797&gt;0,O9797,D9797)*E9797/1000000/31.1034768</x:f>
        <x:v>0.1783381154160412</x:v>
      </x:c>
      <x:c r="I9797" s="31" t="n">
        <x:f>IF(O9797&gt;0,O9797,D9797)*F9797/1000000/31.1034768</x:f>
        <x:v>0.007237940811961751</x:v>
      </x:c>
      <x:c r="J9797" s="31" t="n">
        <x:f>IF(O9797&gt;0,O9797,D9797)*G9797/1000000/31.1034768</x:f>
        <x:v>0</x:v>
      </x:c>
      <x:c r="K9797" s="32" t="n">
        <x:f>H9797*$B$4*$H$4+I9797*$D$4*$J$4+J9797*$F$4*$L$4</x:f>
        <x:v>281</x:v>
      </x:c>
      <x:c r="L9797" s="29" t="str">
        <x:v>Niko ppm 2020</x:v>
      </x:c>
      <x:c r="M9797" s="39" t="str">
        <x:v>FORD 17E010A//T2A1A//D1 STAGE 3 001 B 716</x:v>
      </x:c>
      <x:c r="N9797" s="58" t="n">
        <x:v>281</x:v>
      </x:c>
      <x:c r="O9797" s="59" t="n">
        <x:v>1230.1919351072431</x:v>
      </x:c>
      <x:c r="P9797" s="60" t="str">
        <x:v>Calibrated to live price</x:v>
      </x:c>
      <x:c r="Q9797" s="61" t="n">
        <x:f>IF(N9797="","",K9797-N9797)</x:f>
        <x:v>0</x:v>
      </x:c>
    </x:row>
    <x:row r="9798">
      <x:c r="A9798" s="37" t="str">
        <x:v>B7C</x:v>
      </x:c>
      <x:c r="B9798" s="37" t="str">
        <x:v>B7C</x:v>
      </x:c>
      <x:c r="C9798" s="29" t="str"/>
      <x:c r="D9798" s="30" t="n">
        <x:v>700</x:v>
      </x:c>
      <x:c r="E9798" s="30" t="n">
        <x:v>420</x:v>
      </x:c>
      <x:c r="F9798" s="30" t="n">
        <x:v>6100</x:v>
      </x:c>
      <x:c r="G9798" s="30" t="n">
        <x:v>400</x:v>
      </x:c>
      <x:c r="H9798" s="31" t="n">
        <x:f>IF(O9798&gt;0,O9798,D9798)*E9798/1000000/31.1034768</x:f>
        <x:v>0.009397298135770086</x:v>
      </x:c>
      <x:c r="I9798" s="31" t="n">
        <x:f>IF(O9798&gt;0,O9798,D9798)*F9798/1000000/31.1034768</x:f>
        <x:v>0.13648456816237506</x:v>
      </x:c>
      <x:c r="J9798" s="31" t="n">
        <x:f>IF(O9798&gt;0,O9798,D9798)*G9798/1000000/31.1034768</x:f>
        <x:v>0.008949807748352464</x:v>
      </x:c>
      <x:c r="K9798" s="32" t="n">
        <x:f>H9798*$B$4*$H$4+I9798*$D$4*$J$4+J9798*$F$4*$L$4</x:f>
        <x:v>237.99999999999994</x:v>
      </x:c>
      <x:c r="L9798" s="29" t="str">
        <x:v>ppm niko 2028</x:v>
      </x:c>
      <x:c r="M9798" s="39" t="str"/>
      <x:c r="N9798" s="58" t="n">
        <x:v>238</x:v>
      </x:c>
      <x:c r="O9798" s="59" t="n">
        <x:v>695.9253441633527</x:v>
      </x:c>
      <x:c r="P9798" s="60" t="str">
        <x:v>Calibrated to live price</x:v>
      </x:c>
      <x:c r="Q9798" s="61" t="n">
        <x:f>IF(N9798="","",K9798-N9798)</x:f>
        <x:v>-5.684341886080802e-14</x:v>
      </x:c>
    </x:row>
    <x:row r="9799">
      <x:c r="A9799" s="37" t="str">
        <x:v>B7Y03</x:v>
      </x:c>
      <x:c r="B9799" s="37" t="str">
        <x:v>B7Y03</x:v>
      </x:c>
      <x:c r="C9799" s="29" t="str"/>
      <x:c r="D9799" s="30" t="n">
        <x:v>820.95</x:v>
      </x:c>
      <x:c r="E9799" s="30" t="n">
        <x:v>210.96</x:v>
      </x:c>
      <x:c r="F9799" s="30" t="n">
        <x:v>133.19</x:v>
      </x:c>
      <x:c r="G9799" s="30" t="n">
        <x:v>1164.7</x:v>
      </x:c>
      <x:c r="H9799" s="31" t="n">
        <x:f>IF(O9799&gt;0,O9799,D9799)*E9799/1000000/31.1034768</x:f>
        <x:v>0.002001349313865783</x:v>
      </x:c>
      <x:c r="I9799" s="31" t="n">
        <x:f>IF(O9799&gt;0,O9799,D9799)*F9799/1000000/31.1034768</x:f>
        <x:v>0.0012635557220031458</x:v>
      </x:c>
      <x:c r="J9799" s="31" t="n">
        <x:f>IF(O9799&gt;0,O9799,D9799)*G9799/1000000/31.1034768</x:f>
        <x:v>0.01104935317529142</x:v>
      </x:c>
      <x:c r="K9799" s="32" t="n">
        <x:f>H9799*$B$4*$H$4+I9799*$D$4*$J$4+J9799*$F$4*$L$4</x:f>
        <x:v>91.00000000000001</x:v>
      </x:c>
      <x:c r="L9799" s="29" t="str">
        <x:v>Niko ppm 207</x:v>
      </x:c>
      <x:c r="M9799" s="39" t="str"/>
      <x:c r="N9799" s="58" t="n">
        <x:v>91</x:v>
      </x:c>
      <x:c r="O9799" s="59" t="n">
        <x:v>295.0745257514235</x:v>
      </x:c>
      <x:c r="P9799" s="60" t="str">
        <x:v>Calibrated to live price</x:v>
      </x:c>
      <x:c r="Q9799" s="61" t="n">
        <x:f>IF(N9799="","",K9799-N9799)</x:f>
        <x:v>1.4210854715202004e-14</x:v>
      </x:c>
    </x:row>
    <x:row r="9800">
      <x:c r="A9800" s="37" t="str">
        <x:v>B8*</x:v>
      </x:c>
      <x:c r="B9800" s="37" t="str">
        <x:v>B8</x:v>
      </x:c>
      <x:c r="C9800" s="29" t="str"/>
      <x:c r="D9800" s="30" t="n">
        <x:v>1270.06</x:v>
      </x:c>
      <x:c r="E9800" s="30" t="n">
        <x:v>301.64</x:v>
      </x:c>
      <x:c r="F9800" s="30" t="n">
        <x:v>221.82</x:v>
      </x:c>
      <x:c r="G9800" s="30" t="n">
        <x:v>861.08</x:v>
      </x:c>
      <x:c r="H9800" s="31" t="n">
        <x:f>IF(O9800&gt;0,O9800,D9800)*E9800/1000000/31.1034768</x:f>
        <x:v>0.005584941816009312</x:v>
      </x:c>
      <x:c r="I9800" s="31" t="n">
        <x:f>IF(O9800&gt;0,O9800,D9800)*F9800/1000000/31.1034768</x:f>
        <x:v>0.004107054083102989</x:v>
      </x:c>
      <x:c r="J9800" s="31" t="n">
        <x:f>IF(O9800&gt;0,O9800,D9800)*G9800/1000000/31.1034768</x:f>
        <x:v>0.015943116625544686</x:v>
      </x:c>
      <x:c r="K9800" s="32" t="n">
        <x:f>H9800*$B$4*$H$4+I9800*$D$4*$J$4+J9800*$F$4*$L$4</x:f>
        <x:v>138</x:v>
      </x:c>
      <x:c r="L9800" s="29" t="str">
        <x:v>Niko ppm 207</x:v>
      </x:c>
      <x:c r="M9800" s="39" t="str"/>
      <x:c r="N9800" s="58" t="n">
        <x:v>138</x:v>
      </x:c>
      <x:c r="O9800" s="59" t="n">
        <x:v>575.8888350470611</x:v>
      </x:c>
      <x:c r="P9800" s="60" t="str">
        <x:v>Calibrated to live price</x:v>
      </x:c>
      <x:c r="Q9800" s="61" t="n">
        <x:f>IF(N9800="","",K9800-N9800)</x:f>
        <x:v>0</x:v>
      </x:c>
    </x:row>
    <x:row r="9801">
      <x:c r="A9801" s="37" t="str">
        <x:v>B8636</x:v>
      </x:c>
      <x:c r="B9801" s="37" t="str">
        <x:v>B8636</x:v>
      </x:c>
      <x:c r="C9801" s="29" t="str">
        <x:v>Ford</x:v>
      </x:c>
      <x:c r="D9801" s="30" t="n">
        <x:v>1220</x:v>
      </x:c>
      <x:c r="E9801" s="30" t="n">
        <x:v>375</x:v>
      </x:c>
      <x:c r="F9801" s="30" t="n">
        <x:v>0</x:v>
      </x:c>
      <x:c r="G9801" s="30" t="n">
        <x:v>0</x:v>
      </x:c>
      <x:c r="H9801" s="31" t="n">
        <x:f>IF(O9801&gt;0,O9801,D9801)*E9801/1000000/31.1034768</x:f>
        <x:v>0.014708966555147302</x:v>
      </x:c>
      <x:c r="I9801" s="31" t="n">
        <x:f>IF(O9801&gt;0,O9801,D9801)*F9801/1000000/31.1034768</x:f>
        <x:v>0</x:v>
      </x:c>
      <x:c r="J9801" s="31" t="n">
        <x:f>IF(O9801&gt;0,O9801,D9801)*G9801/1000000/31.1034768</x:f>
        <x:v>0</x:v>
      </x:c>
      <x:c r="K9801" s="32" t="n">
        <x:f>H9801*$B$4*$H$4+I9801*$D$4*$J$4+J9801*$F$4*$L$4</x:f>
        <x:v>22.50471882937537</x:v>
      </x:c>
      <x:c r="L9801" s="29" t="str">
        <x:v>Niko ppm 2020</x:v>
      </x:c>
      <x:c r="M9801" s="39" t="str">
        <x:v>FORD//11 K 990 A//T2A1A//IDI STAGE 2 001//8636//B</x:v>
      </x:c>
      <x:c r="N9801" s="58"/>
      <x:c r="O9801" s="59"/>
      <x:c r="P9801" s="60" t="str">
        <x:v>No live-price match</x:v>
      </x:c>
      <x:c r="Q9801" s="61" t="str">
        <x:f>IF(N9801="","",K9801-N9801)</x:f>
      </x:c>
    </x:row>
    <x:row r="9802">
      <x:c r="A9802" s="37" t="str">
        <x:v>B88 *</x:v>
      </x:c>
      <x:c r="B9802" s="37" t="str">
        <x:v>B88</x:v>
      </x:c>
      <x:c r="C9802" s="29" t="str"/>
      <x:c r="D9802" s="30" t="n">
        <x:v>1230.53</x:v>
      </x:c>
      <x:c r="E9802" s="30" t="n">
        <x:v>617.98</x:v>
      </x:c>
      <x:c r="F9802" s="30" t="n">
        <x:v>247.29</x:v>
      </x:c>
      <x:c r="G9802" s="30" t="n">
        <x:v>743.57</x:v>
      </x:c>
      <x:c r="H9802" s="31" t="n">
        <x:f>IF(O9802&gt;0,O9802,D9802)*E9802/1000000/31.1034768</x:f>
        <x:v>0.014033311387833751</x:v>
      </x:c>
      <x:c r="I9802" s="31" t="n">
        <x:f>IF(O9802&gt;0,O9802,D9802)*F9802/1000000/31.1034768</x:f>
        <x:v>0.005615549974266817</x:v>
      </x:c>
      <x:c r="J9802" s="31" t="n">
        <x:f>IF(O9802&gt;0,O9802,D9802)*G9802/1000000/31.1034768</x:f>
        <x:v>0.016885254132255965</x:v>
      </x:c>
      <x:c r="K9802" s="32" t="n">
        <x:f>H9802*$B$4*$H$4+I9802*$D$4*$J$4+J9802*$F$4*$L$4</x:f>
        <x:v>160.00000000000003</x:v>
      </x:c>
      <x:c r="L9802" s="29" t="str">
        <x:v>Niko ppm 207</x:v>
      </x:c>
      <x:c r="M9802" s="39" t="str"/>
      <x:c r="N9802" s="58" t="n">
        <x:v>160</x:v>
      </x:c>
      <x:c r="O9802" s="59" t="n">
        <x:v>706.3089018716832</x:v>
      </x:c>
      <x:c r="P9802" s="60" t="str">
        <x:v>Calibrated to live price</x:v>
      </x:c>
      <x:c r="Q9802" s="61" t="n">
        <x:f>IF(N9802="","",K9802-N9802)</x:f>
        <x:v>2.842170943040401e-14</x:v>
      </x:c>
    </x:row>
    <x:row r="9803">
      <x:c r="A9803" s="37" t="str">
        <x:v>B89</x:v>
      </x:c>
      <x:c r="B9803" s="37" t="str">
        <x:v>B89</x:v>
      </x:c>
      <x:c r="C9803" s="29" t="str"/>
      <x:c r="D9803" s="30" t="n">
        <x:v>1343.1</x:v>
      </x:c>
      <x:c r="E9803" s="30" t="n">
        <x:v>871.48</x:v>
      </x:c>
      <x:c r="F9803" s="30" t="n">
        <x:v>150</x:v>
      </x:c>
      <x:c r="G9803" s="30" t="n">
        <x:v>327.05</x:v>
      </x:c>
      <x:c r="H9803" s="31" t="n">
        <x:f>IF(O9803&gt;0,O9803,D9803)*E9803/1000000/31.1034768</x:f>
        <x:v>0.03195993301264247</x:v>
      </x:c>
      <x:c r="I9803" s="31" t="n">
        <x:f>IF(O9803&gt;0,O9803,D9803)*F9803/1000000/31.1034768</x:f>
        <x:v>0.005500975297076664</x:v>
      </x:c>
      <x:c r="J9803" s="31" t="n">
        <x:f>IF(O9803&gt;0,O9803,D9803)*G9803/1000000/31.1034768</x:f>
        <x:v>0.011993959806059487</x:v>
      </x:c>
      <x:c r="K9803" s="32" t="n">
        <x:f>H9803*$B$4*$H$4+I9803*$D$4*$J$4+J9803*$F$4*$L$4</x:f>
        <x:v>149</x:v>
      </x:c>
      <x:c r="L9803" s="29" t="str">
        <x:v>Niko ppm 207</x:v>
      </x:c>
      <x:c r="M9803" s="39" t="str"/>
      <x:c r="N9803" s="58" t="n">
        <x:v>149</x:v>
      </x:c>
      <x:c r="O9803" s="59" t="n">
        <x:v>1140.6630501999807</x:v>
      </x:c>
      <x:c r="P9803" s="60" t="str">
        <x:v>Calibrated to live price</x:v>
      </x:c>
      <x:c r="Q9803" s="61" t="n">
        <x:f>IF(N9803="","",K9803-N9803)</x:f>
        <x:v>0</x:v>
      </x:c>
    </x:row>
    <x:row r="9804">
      <x:c r="A9804" s="37" t="str">
        <x:v>B945</x:v>
      </x:c>
      <x:c r="B9804" s="37" t="str">
        <x:v>B945</x:v>
      </x:c>
      <x:c r="C9804" s="29" t="str">
        <x:v>Ford</x:v>
      </x:c>
      <x:c r="D9804" s="30" t="n">
        <x:v>1240</x:v>
      </x:c>
      <x:c r="E9804" s="30" t="n">
        <x:v>1160</x:v>
      </x:c>
      <x:c r="F9804" s="30" t="n">
        <x:v>0</x:v>
      </x:c>
      <x:c r="G9804" s="30" t="n">
        <x:v>363.5</x:v>
      </x:c>
      <x:c r="H9804" s="31" t="n">
        <x:f>IF(O9804&gt;0,O9804,D9804)*E9804/1000000/31.1034768</x:f>
        <x:v>0.04624563386431448</x:v>
      </x:c>
      <x:c r="I9804" s="31" t="n">
        <x:f>IF(O9804&gt;0,O9804,D9804)*F9804/1000000/31.1034768</x:f>
        <x:v>0</x:v>
      </x:c>
      <x:c r="J9804" s="31" t="n">
        <x:f>IF(O9804&gt;0,O9804,D9804)*G9804/1000000/31.1034768</x:f>
        <x:v>0.014491627508343376</x:v>
      </x:c>
      <x:c r="K9804" s="32" t="n">
        <x:f>H9804*$B$4*$H$4+I9804*$D$4*$J$4+J9804*$F$4*$L$4</x:f>
        <x:v>184.22526320272976</x:v>
      </x:c>
      <x:c r="L9804" s="29" t="str">
        <x:v>Niko ppm 2020</x:v>
      </x:c>
      <x:c r="M9804" s="39" t="str">
        <x:v>FORD B 945//001 B 945//A</x:v>
      </x:c>
      <x:c r="N9804" s="58"/>
      <x:c r="O9804" s="59"/>
      <x:c r="P9804" s="60" t="str">
        <x:v>No live-price match</x:v>
      </x:c>
      <x:c r="Q9804" s="61" t="str">
        <x:f>IF(N9804="","",K9804-N9804)</x:f>
      </x:c>
    </x:row>
    <x:row r="9805">
      <x:c r="A9805" s="37" t="str">
        <x:v>B97</x:v>
      </x:c>
      <x:c r="B9805" s="37" t="str">
        <x:v>B97</x:v>
      </x:c>
      <x:c r="C9805" s="29" t="str"/>
      <x:c r="D9805" s="30" t="n">
        <x:v>871.23</x:v>
      </x:c>
      <x:c r="E9805" s="30" t="n">
        <x:v>902.9</x:v>
      </x:c>
      <x:c r="F9805" s="30" t="n">
        <x:v>216.38</x:v>
      </x:c>
      <x:c r="G9805" s="30" t="n">
        <x:v>591.1</x:v>
      </x:c>
      <x:c r="H9805" s="31" t="n">
        <x:f>IF(O9805&gt;0,O9805,D9805)*E9805/1000000/31.1034768</x:f>
        <x:v>0.018193214569712755</x:v>
      </x:c>
      <x:c r="I9805" s="31" t="n">
        <x:f>IF(O9805&gt;0,O9805,D9805)*F9805/1000000/31.1034768</x:f>
        <x:v>0.004360004173878001</x:v>
      </x:c>
      <x:c r="J9805" s="31" t="n">
        <x:f>IF(O9805&gt;0,O9805,D9805)*G9805/1000000/31.1034768</x:f>
        <x:v>0.011910520691280553</x:v>
      </x:c>
      <x:c r="K9805" s="32" t="n">
        <x:f>H9805*$B$4*$H$4+I9805*$D$4*$J$4+J9805*$F$4*$L$4</x:f>
        <x:v>126</x:v>
      </x:c>
      <x:c r="L9805" s="29" t="str">
        <x:v>Niko ppm 207</x:v>
      </x:c>
      <x:c r="M9805" s="39" t="str"/>
      <x:c r="N9805" s="58" t="n">
        <x:v>126</x:v>
      </x:c>
      <x:c r="O9805" s="59" t="n">
        <x:v>626.7274640452794</x:v>
      </x:c>
      <x:c r="P9805" s="60" t="str">
        <x:v>Calibrated to live price</x:v>
      </x:c>
      <x:c r="Q9805" s="61" t="n">
        <x:f>IF(N9805="","",K9805-N9805)</x:f>
        <x:v>0</x:v>
      </x:c>
    </x:row>
    <x:row r="9806">
      <x:c r="A9806" s="37" t="str">
        <x:v>B98</x:v>
      </x:c>
      <x:c r="B9806" s="37" t="str">
        <x:v>B98</x:v>
      </x:c>
      <x:c r="C9806" s="29" t="str"/>
      <x:c r="D9806" s="30" t="n">
        <x:v>948.99</x:v>
      </x:c>
      <x:c r="E9806" s="30" t="n">
        <x:v>848.72</x:v>
      </x:c>
      <x:c r="F9806" s="30" t="n">
        <x:v>289.09</x:v>
      </x:c>
      <x:c r="G9806" s="30" t="n">
        <x:v>235.76</x:v>
      </x:c>
      <x:c r="H9806" s="31" t="n">
        <x:f>IF(O9806&gt;0,O9806,D9806)*E9806/1000000/31.1034768</x:f>
        <x:v>0.033510775999431544</x:v>
      </x:c>
      <x:c r="I9806" s="31" t="n">
        <x:f>IF(O9806&gt;0,O9806,D9806)*F9806/1000000/31.1034768</x:f>
        <x:v>0.011414400784328947</x:v>
      </x:c>
      <x:c r="J9806" s="31" t="n">
        <x:f>IF(O9806&gt;0,O9806,D9806)*G9806/1000000/31.1034768</x:f>
        <x:v>0.009308724372733033</x:v>
      </x:c>
      <x:c r="K9806" s="32" t="n">
        <x:f>H9806*$B$4*$H$4+I9806*$D$4*$J$4+J9806*$F$4*$L$4</x:f>
        <x:v>136.99999999999997</x:v>
      </x:c>
      <x:c r="L9806" s="29" t="str">
        <x:v>Niko ppm 207</x:v>
      </x:c>
      <x:c r="M9806" s="39" t="str"/>
      <x:c r="N9806" s="58" t="n">
        <x:v>137</x:v>
      </x:c>
      <x:c r="O9806" s="59" t="n">
        <x:v>1228.0865819685123</x:v>
      </x:c>
      <x:c r="P9806" s="60" t="str">
        <x:v>Calibrated to live price</x:v>
      </x:c>
      <x:c r="Q9806" s="61" t="n">
        <x:f>IF(N9806="","",K9806-N9806)</x:f>
        <x:v>-2.842170943040401e-14</x:v>
      </x:c>
    </x:row>
    <x:row r="9807">
      <x:c r="A9807" s="37" t="str">
        <x:v>B99</x:v>
      </x:c>
      <x:c r="B9807" s="37" t="str">
        <x:v>B99</x:v>
      </x:c>
      <x:c r="C9807" s="29" t="str"/>
      <x:c r="D9807" s="30" t="n">
        <x:v>1100.59</x:v>
      </x:c>
      <x:c r="E9807" s="30" t="n">
        <x:v>139.06</x:v>
      </x:c>
      <x:c r="F9807" s="30" t="n">
        <x:v>271.73</x:v>
      </x:c>
      <x:c r="G9807" s="30" t="n">
        <x:v>961.69</x:v>
      </x:c>
      <x:c r="H9807" s="31" t="n">
        <x:f>IF(O9807&gt;0,O9807,D9807)*E9807/1000000/31.1034768</x:f>
        <x:v>0.002557110474407888</x:v>
      </x:c>
      <x:c r="I9807" s="31" t="n">
        <x:f>IF(O9807&gt;0,O9807,D9807)*F9807/1000000/31.1034768</x:f>
        <x:v>0.004996718173528373</x:v>
      </x:c>
      <x:c r="J9807" s="31" t="n">
        <x:f>IF(O9807&gt;0,O9807,D9807)*G9807/1000000/31.1034768</x:f>
        <x:v>0.017684075738050642</x:v>
      </x:c>
      <x:c r="K9807" s="32" t="n">
        <x:f>H9807*$B$4*$H$4+I9807*$D$4*$J$4+J9807*$F$4*$L$4</x:f>
        <x:v>148</x:v>
      </x:c>
      <x:c r="L9807" s="29" t="str">
        <x:v>Niko ppm 207</x:v>
      </x:c>
      <x:c r="M9807" s="39" t="str"/>
      <x:c r="N9807" s="58" t="n">
        <x:v>148</x:v>
      </x:c>
      <x:c r="O9807" s="59" t="n">
        <x:v>571.9475500919225</x:v>
      </x:c>
      <x:c r="P9807" s="60" t="str">
        <x:v>Calibrated to live price</x:v>
      </x:c>
      <x:c r="Q9807" s="61" t="n">
        <x:f>IF(N9807="","",K9807-N9807)</x:f>
        <x:v>0</x:v>
      </x:c>
    </x:row>
    <x:row r="9808">
      <x:c r="A9808" s="37" t="str">
        <x:v>BA*</x:v>
      </x:c>
      <x:c r="B9808" s="37" t="str">
        <x:v>BA</x:v>
      </x:c>
      <x:c r="C9808" s="29" t="str"/>
      <x:c r="D9808" s="30" t="n">
        <x:v>1114.95</x:v>
      </x:c>
      <x:c r="E9808" s="30" t="n">
        <x:v>838.79</x:v>
      </x:c>
      <x:c r="F9808" s="30" t="n">
        <x:v>225.32</x:v>
      </x:c>
      <x:c r="G9808" s="30" t="n">
        <x:v>362.78</x:v>
      </x:c>
      <x:c r="H9808" s="31" t="n">
        <x:f>IF(O9808&gt;0,O9808,D9808)*E9808/1000000/31.1034768</x:f>
        <x:v>0.028167884820972877</x:v>
      </x:c>
      <x:c r="I9808" s="31" t="n">
        <x:f>IF(O9808&gt;0,O9808,D9808)*F9808/1000000/31.1034768</x:f>
        <x:v>0.00756659927736574</x:v>
      </x:c>
      <x:c r="J9808" s="31" t="n">
        <x:f>IF(O9808&gt;0,O9808,D9808)*G9808/1000000/31.1034768</x:f>
        <x:v>0.012182721843789912</x:v>
      </x:c>
      <x:c r="K9808" s="32" t="n">
        <x:f>H9808*$B$4*$H$4+I9808*$D$4*$J$4+J9808*$F$4*$L$4</x:f>
        <x:v>146.99999999999997</x:v>
      </x:c>
      <x:c r="L9808" s="29" t="str">
        <x:v>Niko ppm 207</x:v>
      </x:c>
      <x:c r="M9808" s="39" t="str"/>
      <x:c r="N9808" s="58" t="n">
        <x:v>147</x:v>
      </x:c>
      <x:c r="O9808" s="59" t="n">
        <x:v>1044.5035730447455</x:v>
      </x:c>
      <x:c r="P9808" s="60" t="str">
        <x:v>Calibrated to live price</x:v>
      </x:c>
      <x:c r="Q9808" s="61" t="n">
        <x:f>IF(N9808="","",K9808-N9808)</x:f>
        <x:v>-2.842170943040401e-14</x:v>
      </x:c>
    </x:row>
    <x:row r="9809">
      <x:c r="A9809" s="37" t="str">
        <x:v>BA1215</x:v>
      </x:c>
      <x:c r="B9809" s="37" t="str">
        <x:v>BA1215</x:v>
      </x:c>
      <x:c r="C9809" s="29" t="str">
        <x:v>inconnu</x:v>
      </x:c>
      <x:c r="D9809" s="30" t="n">
        <x:v>14400</x:v>
      </x:c>
      <x:c r="E9809" s="30" t="n">
        <x:v>1743</x:v>
      </x:c>
      <x:c r="F9809" s="30" t="n">
        <x:v>37</x:v>
      </x:c>
      <x:c r="G9809" s="30" t="n">
        <x:v>0</x:v>
      </x:c>
      <x:c r="H9809" s="31" t="n">
        <x:f>IF(O9809&gt;0,O9809,D9809)*E9809/1000000/31.1034768</x:f>
        <x:v>0.8069580182753074</x:v>
      </x:c>
      <x:c r="I9809" s="31" t="n">
        <x:f>IF(O9809&gt;0,O9809,D9809)*F9809/1000000/31.1034768</x:f>
        <x:v>0.01712991777176499</x:v>
      </x:c>
      <x:c r="J9809" s="31" t="n">
        <x:f>IF(O9809&gt;0,O9809,D9809)*G9809/1000000/31.1034768</x:f>
        <x:v>0</x:v>
      </x:c>
      <x:c r="K9809" s="32" t="n">
        <x:f>H9809*$B$4*$H$4+I9809*$D$4*$J$4+J9809*$F$4*$L$4</x:f>
        <x:v>1253.916925454456</x:v>
      </x:c>
      <x:c r="L9809" s="29" t="str">
        <x:v>Niko ppm 2020</x:v>
      </x:c>
      <x:c r="M9809" s="39" t="str">
        <x:v>Baumat AG//Swiss Tecnologie//Dieselpartikelfilter mit Baumat Technologie//Modell: BA1215//Part NR :30950.901//Serial Nr :0000008100//ralfaser//Pt//Gehäuse : 8,72 Kg//Monolith :14,4//Quellmatten : 0,88 Kg</x:v>
      </x:c>
      <x:c r="N9809" s="58"/>
      <x:c r="O9809" s="59"/>
      <x:c r="P9809" s="60" t="str">
        <x:v>No live-price match</x:v>
      </x:c>
      <x:c r="Q9809" s="61" t="str">
        <x:f>IF(N9809="","",K9809-N9809)</x:f>
      </x:c>
    </x:row>
    <x:row r="9810">
      <x:c r="A9810" s="37" t="str">
        <x:v>BA9120</x:v>
      </x:c>
      <x:c r="B9810" s="37" t="str">
        <x:v>BA9120</x:v>
      </x:c>
      <x:c r="C9810" s="29" t="str">
        <x:v>inconnu</x:v>
      </x:c>
      <x:c r="D9810" s="30" t="n">
        <x:v>6380</x:v>
      </x:c>
      <x:c r="E9810" s="30" t="n">
        <x:v>2075</x:v>
      </x:c>
      <x:c r="F9810" s="30" t="n">
        <x:v>0</x:v>
      </x:c>
      <x:c r="G9810" s="30" t="n">
        <x:v>0</x:v>
      </x:c>
      <x:c r="H9810" s="31" t="n">
        <x:f>IF(O9810&gt;0,O9810,D9810)*E9810/1000000/31.1034768</x:f>
        <x:v>0.42562765844878153</x:v>
      </x:c>
      <x:c r="I9810" s="31" t="n">
        <x:f>IF(O9810&gt;0,O9810,D9810)*F9810/1000000/31.1034768</x:f>
        <x:v>0</x:v>
      </x:c>
      <x:c r="J9810" s="31" t="n">
        <x:f>IF(O9810&gt;0,O9810,D9810)*G9810/1000000/31.1034768</x:f>
        <x:v>0</x:v>
      </x:c>
      <x:c r="K9810" s="32" t="n">
        <x:f>H9810*$B$4*$H$4+I9810*$D$4*$J$4+J9810*$F$4*$L$4</x:f>
        <x:v>651.2103174266357</x:v>
      </x:c>
      <x:c r="L9810" s="29" t="str">
        <x:v>Niko ppm 2020</x:v>
      </x:c>
      <x:c r="M9810" s="39" t="str">
        <x:v>BAUMAT AG//SWISS TECHNOLOGY//WITH PARTICULARE FILTER//BA 9120//30450901//0000002264//B 912//Brick 2 Metaller:5,36 Kg Beschichtet</x:v>
      </x:c>
      <x:c r="N9810" s="58"/>
      <x:c r="O9810" s="59"/>
      <x:c r="P9810" s="60" t="str">
        <x:v>No live-price match</x:v>
      </x:c>
      <x:c r="Q9810" s="61" t="str">
        <x:f>IF(N9810="","",K9810-N9810)</x:f>
      </x:c>
    </x:row>
    <x:row r="9811">
      <x:c r="A9811" s="37" t="str">
        <x:v>BAA131701</x:v>
      </x:c>
      <x:c r="B9811" s="37" t="str">
        <x:v>BAA131701</x:v>
      </x:c>
      <x:c r="C9811" s="29" t="str"/>
      <x:c r="D9811" s="30" t="n">
        <x:v>677.16</x:v>
      </x:c>
      <x:c r="E9811" s="30" t="n">
        <x:v>909.18</x:v>
      </x:c>
      <x:c r="F9811" s="30" t="n">
        <x:v>285.77</x:v>
      </x:c>
      <x:c r="G9811" s="30" t="n">
        <x:v>794.44</x:v>
      </x:c>
      <x:c r="H9811" s="31" t="n">
        <x:f>IF(O9811&gt;0,O9811,D9811)*E9811/1000000/31.1034768</x:f>
        <x:v>0.013523662546479803</x:v>
      </x:c>
      <x:c r="I9811" s="31" t="n">
        <x:f>IF(O9811&gt;0,O9811,D9811)*F9811/1000000/31.1034768</x:f>
        <x:v>0.00425070618129252</x:v>
      </x:c>
      <x:c r="J9811" s="31" t="n">
        <x:f>IF(O9811&gt;0,O9811,D9811)*G9811/1000000/31.1034768</x:f>
        <x:v>0.011816954259250551</x:v>
      </x:c>
      <x:c r="K9811" s="32" t="n">
        <x:f>H9811*$B$4*$H$4+I9811*$D$4*$J$4+J9811*$F$4*$L$4</x:f>
        <x:v>118</x:v>
      </x:c>
      <x:c r="L9811" s="29" t="str">
        <x:v>Niko ppm 207</x:v>
      </x:c>
      <x:c r="M9811" s="39" t="str"/>
      <x:c r="N9811" s="58" t="n">
        <x:v>118</x:v>
      </x:c>
      <x:c r="O9811" s="59" t="n">
        <x:v>462.650876906073</x:v>
      </x:c>
      <x:c r="P9811" s="60" t="str">
        <x:v>Calibrated to live price</x:v>
      </x:c>
      <x:c r="Q9811" s="61" t="n">
        <x:f>IF(N9811="","",K9811-N9811)</x:f>
        <x:v>0</x:v>
      </x:c>
    </x:row>
    <x:row r="9812">
      <x:c r="A9812" s="37" t="str">
        <x:v>BAA131701A</x:v>
      </x:c>
      <x:c r="B9812" s="37" t="str">
        <x:v>BAA131701A</x:v>
      </x:c>
      <x:c r="C9812" s="29" t="str"/>
      <x:c r="D9812" s="30" t="n">
        <x:v>812.26</x:v>
      </x:c>
      <x:c r="E9812" s="30" t="n">
        <x:v>151.07</x:v>
      </x:c>
      <x:c r="F9812" s="30" t="n">
        <x:v>268.98</x:v>
      </x:c>
      <x:c r="G9812" s="30" t="n">
        <x:v>899.39</x:v>
      </x:c>
      <x:c r="H9812" s="31" t="n">
        <x:f>IF(O9812&gt;0,O9812,D9812)*E9812/1000000/31.1034768</x:f>
        <x:v>0.0021336547393253605</x:v>
      </x:c>
      <x:c r="I9812" s="31" t="n">
        <x:f>IF(O9812&gt;0,O9812,D9812)*F9812/1000000/31.1034768</x:f>
        <x:v>0.0037989703566805827</x:v>
      </x:c>
      <x:c r="J9812" s="31" t="n">
        <x:f>IF(O9812&gt;0,O9812,D9812)*G9812/1000000/31.1034768</x:f>
        <x:v>0.012702639412205178</x:v>
      </x:c>
      <x:c r="K9812" s="32" t="n">
        <x:f>H9812*$B$4*$H$4+I9812*$D$4*$J$4+J9812*$F$4*$L$4</x:f>
        <x:v>106.99999999999999</x:v>
      </x:c>
      <x:c r="L9812" s="29" t="str">
        <x:v>Niko ppm 207</x:v>
      </x:c>
      <x:c r="M9812" s="39" t="str"/>
      <x:c r="N9812" s="58" t="n">
        <x:v>107</x:v>
      </x:c>
      <x:c r="O9812" s="59" t="n">
        <x:v>439.29357704253925</x:v>
      </x:c>
      <x:c r="P9812" s="60" t="str">
        <x:v>Calibrated to live price</x:v>
      </x:c>
      <x:c r="Q9812" s="61" t="n">
        <x:f>IF(N9812="","",K9812-N9812)</x:f>
        <x:v>-1.4210854715202004e-14</x:v>
      </x:c>
    </x:row>
    <x:row r="9813">
      <x:c r="A9813" s="37" t="str">
        <x:v>BAC131701</x:v>
      </x:c>
      <x:c r="B9813" s="37" t="str">
        <x:v>BAC131701</x:v>
      </x:c>
      <x:c r="C9813" s="29" t="str"/>
      <x:c r="D9813" s="30" t="n">
        <x:v>821.03</x:v>
      </x:c>
      <x:c r="E9813" s="30" t="n">
        <x:v>474.65</x:v>
      </x:c>
      <x:c r="F9813" s="30" t="n">
        <x:v>232.25</x:v>
      </x:c>
      <x:c r="G9813" s="30" t="n">
        <x:v>566.51</x:v>
      </x:c>
      <x:c r="H9813" s="31" t="n">
        <x:f>IF(O9813&gt;0,O9813,D9813)*E9813/1000000/31.1034768</x:f>
        <x:v>0.008839622293863512</x:v>
      </x:c>
      <x:c r="I9813" s="31" t="n">
        <x:f>IF(O9813&gt;0,O9813,D9813)*F9813/1000000/31.1034768</x:f>
        <x:v>0.004325297119456023</x:v>
      </x:c>
      <x:c r="J9813" s="31" t="n">
        <x:f>IF(O9813&gt;0,O9813,D9813)*G9813/1000000/31.1034768</x:f>
        <x:v>0.01055037274980853</x:v>
      </x:c>
      <x:c r="K9813" s="32" t="n">
        <x:f>H9813*$B$4*$H$4+I9813*$D$4*$J$4+J9813*$F$4*$L$4</x:f>
        <x:v>101</x:v>
      </x:c>
      <x:c r="L9813" s="29" t="str">
        <x:v>Niko ppm 207</x:v>
      </x:c>
      <x:c r="M9813" s="39" t="str"/>
      <x:c r="N9813" s="58" t="n">
        <x:v>101</x:v>
      </x:c>
      <x:c r="O9813" s="59" t="n">
        <x:v>579.254159776565</x:v>
      </x:c>
      <x:c r="P9813" s="60" t="str">
        <x:v>Calibrated to live price</x:v>
      </x:c>
      <x:c r="Q9813" s="61" t="n">
        <x:f>IF(N9813="","",K9813-N9813)</x:f>
        <x:v>0</x:v>
      </x:c>
    </x:row>
    <x:row r="9814">
      <x:c r="A9814" s="37" t="str">
        <x:v>BaumotBAB1215</x:v>
      </x:c>
      <x:c r="B9814" s="37" t="str">
        <x:v>BAUMOTBAB1215</x:v>
      </x:c>
      <x:c r="C9814" s="29" t="str">
        <x:v>inconnu</x:v>
      </x:c>
      <x:c r="D9814" s="30" t="n">
        <x:v>13000</x:v>
      </x:c>
      <x:c r="E9814" s="30" t="n">
        <x:v>231.99999999999997</x:v>
      </x:c>
      <x:c r="F9814" s="30" t="n">
        <x:v>0</x:v>
      </x:c>
      <x:c r="G9814" s="30" t="n">
        <x:v>0</x:v>
      </x:c>
      <x:c r="H9814" s="31" t="n">
        <x:f>IF(O9814&gt;0,O9814,D9814)*E9814/1000000/31.1034768</x:f>
        <x:v>0.09696665165098198</x:v>
      </x:c>
      <x:c r="I9814" s="31" t="n">
        <x:f>IF(O9814&gt;0,O9814,D9814)*F9814/1000000/31.1034768</x:f>
        <x:v>0</x:v>
      </x:c>
      <x:c r="J9814" s="31" t="n">
        <x:f>IF(O9814&gt;0,O9814,D9814)*G9814/1000000/31.1034768</x:f>
        <x:v>0</x:v>
      </x:c>
      <x:c r="K9814" s="32" t="n">
        <x:f>H9814*$B$4*$H$4+I9814*$D$4*$J$4+J9814*$F$4*$L$4</x:f>
        <x:v>148.35897702600244</x:v>
      </x:c>
      <x:c r="L9814" s="29" t="str">
        <x:v>Niko ppm 2020</x:v>
      </x:c>
      <x:c r="M9814" s="39" t="str">
        <x:v>BAUMOT BAB 1215//MODEL BAB 1215//PART NO.:30950.901//SERIAL NO.: 1215100646//D: KBA 17240//CH: VERT B219/05.08BAFU//I: NAD A043//UK: LE 108 14 CCERT08-PCERT11//NL: DPX 1RDW 43210095-00//DK: 25A//SWISS TECHNOLOGY</x:v>
      </x:c>
      <x:c r="N9814" s="58"/>
      <x:c r="O9814" s="59"/>
      <x:c r="P9814" s="60" t="str">
        <x:v>No live-price match</x:v>
      </x:c>
      <x:c r="Q9814" s="61" t="str">
        <x:f>IF(N9814="","",K9814-N9814)</x:f>
      </x:c>
    </x:row>
    <x:row r="9815">
      <x:c r="A9815" s="37" t="str">
        <x:v>BB 4</x:v>
      </x:c>
      <x:c r="B9815" s="37" t="str">
        <x:v>BB4</x:v>
      </x:c>
      <x:c r="C9815" s="29" t="str">
        <x:v>Nissan</x:v>
      </x:c>
      <x:c r="D9815" s="30" t="n">
        <x:v>3170</x:v>
      </x:c>
      <x:c r="E9815" s="30" t="n">
        <x:v>63</x:v>
      </x:c>
      <x:c r="F9815" s="30" t="n">
        <x:v>8</x:v>
      </x:c>
      <x:c r="G9815" s="30" t="n">
        <x:v>0</x:v>
      </x:c>
      <x:c r="H9815" s="31" t="n">
        <x:f>IF(O9815&gt;0,O9815,D9815)*E9815/1000000/31.1034768</x:f>
        <x:v>0.006575576430401367</x:v>
      </x:c>
      <x:c r="I9815" s="31" t="n">
        <x:f>IF(O9815&gt;0,O9815,D9815)*F9815/1000000/31.1034768</x:f>
        <x:v>0.0008349938324319196</x:v>
      </x:c>
      <x:c r="J9815" s="31" t="n">
        <x:f>IF(O9815&gt;0,O9815,D9815)*G9815/1000000/31.1034768</x:f>
        <x:v>0</x:v>
      </x:c>
      <x:c r="K9815" s="32" t="n">
        <x:f>H9815*$B$4*$H$4+I9815*$D$4*$J$4+J9815*$F$4*$L$4</x:f>
        <x:v>11.000000000000002</x:v>
      </x:c>
      <x:c r="L9815" s="29" t="str">
        <x:v>ppm niko 2028</x:v>
      </x:c>
      <x:c r="M9815" s="39" t="str">
        <x:v>NISSAN BB4//20/02/11//11.44.105.56.0.0//0005013953//EBERSPÄCHER</x:v>
      </x:c>
      <x:c r="N9815" s="58" t="n">
        <x:v>11</x:v>
      </x:c>
      <x:c r="O9815" s="59" t="n">
        <x:v>3246.4014118986624</x:v>
      </x:c>
      <x:c r="P9815" s="60" t="str">
        <x:v>Calibrated to live price</x:v>
      </x:c>
      <x:c r="Q9815" s="61" t="n">
        <x:f>IF(N9815="","",K9815-N9815)</x:f>
        <x:v>1.7763568394002505e-15</x:v>
      </x:c>
    </x:row>
    <x:row r="9816">
      <x:c r="A9816" s="37" t="str">
        <x:v>BB* (1/2)</x:v>
      </x:c>
      <x:c r="B9816" s="37" t="str">
        <x:v>BB12</x:v>
      </x:c>
      <x:c r="C9816" s="29" t="str"/>
      <x:c r="D9816" s="30" t="n">
        <x:v>474.61</x:v>
      </x:c>
      <x:c r="E9816" s="30" t="n">
        <x:v>582.95</x:v>
      </x:c>
      <x:c r="F9816" s="30" t="n">
        <x:v>279.31</x:v>
      </x:c>
      <x:c r="G9816" s="30" t="n">
        <x:v>832.59</x:v>
      </x:c>
      <x:c r="H9816" s="31" t="n">
        <x:f>IF(O9816&gt;0,O9816,D9816)*E9816/1000000/31.1034768</x:f>
        <x:v>0.0050557990374750904</x:v>
      </x:c>
      <x:c r="I9816" s="31" t="n">
        <x:f>IF(O9816&gt;0,O9816,D9816)*F9816/1000000/31.1034768</x:f>
        <x:v>0.002422395109627185</x:v>
      </x:c>
      <x:c r="J9816" s="31" t="n">
        <x:f>IF(O9816&gt;0,O9816,D9816)*G9816/1000000/31.1034768</x:f>
        <x:v>0.007220872665942852</x:v>
      </x:c>
      <x:c r="K9816" s="32" t="n">
        <x:f>H9816*$B$4*$H$4+I9816*$D$4*$J$4+J9816*$F$4*$L$4</x:f>
        <x:v>67</x:v>
      </x:c>
      <x:c r="L9816" s="29" t="str">
        <x:v>Niko ppm 207</x:v>
      </x:c>
      <x:c r="M9816" s="39" t="str"/>
      <x:c r="N9816" s="58" t="n">
        <x:v>67</x:v>
      </x:c>
      <x:c r="O9816" s="59" t="n">
        <x:v>269.75371484272887</x:v>
      </x:c>
      <x:c r="P9816" s="60" t="str">
        <x:v>Calibrated to live price</x:v>
      </x:c>
      <x:c r="Q9816" s="61" t="n">
        <x:f>IF(N9816="","",K9816-N9816)</x:f>
        <x:v>0</x:v>
      </x:c>
    </x:row>
    <x:row r="9817">
      <x:c r="A9817" s="37" t="str">
        <x:v>BB02</x:v>
      </x:c>
      <x:c r="B9817" s="37" t="str">
        <x:v>BB02</x:v>
      </x:c>
      <x:c r="C9817" s="29" t="str"/>
      <x:c r="D9817" s="30" t="n">
        <x:v>1303.51</x:v>
      </x:c>
      <x:c r="E9817" s="30" t="n">
        <x:v>309.48</x:v>
      </x:c>
      <x:c r="F9817" s="30" t="n">
        <x:v>254.35</x:v>
      </x:c>
      <x:c r="G9817" s="30" t="n">
        <x:v>964.23</x:v>
      </x:c>
      <x:c r="H9817" s="31" t="n">
        <x:f>IF(O9817&gt;0,O9817,D9817)*E9817/1000000/31.1034768</x:f>
        <x:v>0.006778373181699476</x:v>
      </x:c>
      <x:c r="I9817" s="31" t="n">
        <x:f>IF(O9817&gt;0,O9817,D9817)*F9817/1000000/31.1034768</x:f>
        <x:v>0.0055708905866784985</x:v>
      </x:c>
      <x:c r="J9817" s="31" t="n">
        <x:f>IF(O9817&gt;0,O9817,D9817)*G9817/1000000/31.1034768</x:f>
        <x:v>0.021119008572412067</x:v>
      </x:c>
      <x:c r="K9817" s="32" t="n">
        <x:f>H9817*$B$4*$H$4+I9817*$D$4*$J$4+J9817*$F$4*$L$4</x:f>
        <x:v>182</x:v>
      </x:c>
      <x:c r="L9817" s="29" t="str">
        <x:v>Niko ppm 207</x:v>
      </x:c>
      <x:c r="M9817" s="39" t="str"/>
      <x:c r="N9817" s="58" t="n">
        <x:v>182</x:v>
      </x:c>
      <x:c r="O9817" s="59" t="n">
        <x:v>681.2426424929942</x:v>
      </x:c>
      <x:c r="P9817" s="60" t="str">
        <x:v>Calibrated to live price</x:v>
      </x:c>
      <x:c r="Q9817" s="61" t="n">
        <x:f>IF(N9817="","",K9817-N9817)</x:f>
        <x:v>0</x:v>
      </x:c>
    </x:row>
    <x:row r="9818">
      <x:c r="A9818" s="37" t="str">
        <x:v>BB072</x:v>
      </x:c>
      <x:c r="B9818" s="37" t="str">
        <x:v>BB072</x:v>
      </x:c>
      <x:c r="C9818" s="29" t="str">
        <x:v>Volkswagen</x:v>
      </x:c>
      <x:c r="D9818" s="30" t="n">
        <x:v>340</x:v>
      </x:c>
      <x:c r="E9818" s="30" t="n">
        <x:v>0</x:v>
      </x:c>
      <x:c r="F9818" s="30" t="n">
        <x:v>4767</x:v>
      </x:c>
      <x:c r="G9818" s="30" t="n">
        <x:v>480</x:v>
      </x:c>
      <x:c r="H9818" s="31" t="n">
        <x:f>IF(O9818&gt;0,O9818,D9818)*E9818/1000000/31.1034768</x:f>
        <x:v>0</x:v>
      </x:c>
      <x:c r="I9818" s="31" t="n">
        <x:f>IF(O9818&gt;0,O9818,D9818)*F9818/1000000/31.1034768</x:f>
        <x:v>0.052109287023500865</x:v>
      </x:c>
      <x:c r="J9818" s="31" t="n">
        <x:f>IF(O9818&gt;0,O9818,D9818)*G9818/1000000/31.1034768</x:f>
        <x:v>0.005247001840000087</x:v>
      </x:c>
      <x:c r="K9818" s="32" t="n">
        <x:f>H9818*$B$4*$H$4+I9818*$D$4*$J$4+J9818*$F$4*$L$4</x:f>
        <x:v>99.70697230863917</x:v>
      </x:c>
      <x:c r="L9818" s="29" t="str">
        <x:v>Niko ppm 2020</x:v>
      </x:c>
      <x:c r="M9818" s="39" t="str">
        <x:v>VW//BB-072//1010280009</x:v>
      </x:c>
      <x:c r="N9818" s="58"/>
      <x:c r="O9818" s="59"/>
      <x:c r="P9818" s="60" t="str">
        <x:v>No live-price match</x:v>
      </x:c>
      <x:c r="Q9818" s="61" t="str">
        <x:f>IF(N9818="","",K9818-N9818)</x:f>
      </x:c>
    </x:row>
    <x:row r="9819">
      <x:c r="A9819" s="37" t="str">
        <x:v>BB1AFG</x:v>
      </x:c>
      <x:c r="B9819" s="37" t="str">
        <x:v>BB1AFG</x:v>
      </x:c>
      <x:c r="C9819" s="29" t="str">
        <x:v>NISSAN</x:v>
      </x:c>
      <x:c r="D9819" s="30" t="n">
        <x:v>200</x:v>
      </x:c>
      <x:c r="E9819" s="30" t="n">
        <x:v>770</x:v>
      </x:c>
      <x:c r="F9819" s="30" t="n">
        <x:v>73</x:v>
      </x:c>
      <x:c r="G9819" s="30" t="n">
        <x:v>148</x:v>
      </x:c>
      <x:c r="H9819" s="31" t="n">
        <x:f>IF(O9819&gt;0,O9819,D9819)*E9819/1000000/31.1034768</x:f>
        <x:v>0.005092876793306505</x:v>
      </x:c>
      <x:c r="I9819" s="31" t="n">
        <x:f>IF(O9819&gt;0,O9819,D9819)*F9819/1000000/31.1034768</x:f>
        <x:v>0.000482831176508279</x:v>
      </x:c>
      <x:c r="J9819" s="31" t="n">
        <x:f>IF(O9819&gt;0,O9819,D9819)*G9819/1000000/31.1034768</x:f>
        <x:v>0.0009788906044277438</x:v>
      </x:c>
      <x:c r="K9819" s="32" t="n">
        <x:f>H9819*$B$4*$H$4+I9819*$D$4*$J$4+J9819*$F$4*$L$4</x:f>
        <x:v>16</x:v>
      </x:c>
      <x:c r="L9819" s="29" t="str">
        <x:v>ppm niko 2028</x:v>
      </x:c>
      <x:c r="M9819" s="39" t="str">
        <x:v>F:1107</x:v>
      </x:c>
      <x:c r="N9819" s="58" t="n">
        <x:v>16</x:v>
      </x:c>
      <x:c r="O9819" s="59" t="n">
        <x:v>205.72230543619125</x:v>
      </x:c>
      <x:c r="P9819" s="60" t="str">
        <x:v>Calibrated to live price</x:v>
      </x:c>
      <x:c r="Q9819" s="61" t="n">
        <x:f>IF(N9819="","",K9819-N9819)</x:f>
        <x:v>0</x:v>
      </x:c>
    </x:row>
    <x:row r="9820">
      <x:c r="A9820" s="37" t="str">
        <x:v>BB5</x:v>
      </x:c>
      <x:c r="B9820" s="37" t="str">
        <x:v>BB5</x:v>
      </x:c>
      <x:c r="C9820" s="29" t="str"/>
      <x:c r="D9820" s="30" t="n">
        <x:v>3496.22</x:v>
      </x:c>
      <x:c r="E9820" s="30" t="n">
        <x:v>565.02</x:v>
      </x:c>
      <x:c r="F9820" s="30" t="n">
        <x:v>175.56</x:v>
      </x:c>
      <x:c r="G9820" s="30" t="n">
        <x:v>384.12</x:v>
      </x:c>
      <x:c r="H9820" s="31" t="n">
        <x:f>IF(O9820&gt;0,O9820,D9820)*E9820/1000000/31.1034768</x:f>
        <x:v>0.044150374583022615</x:v>
      </x:c>
      <x:c r="I9820" s="31" t="n">
        <x:f>IF(O9820&gt;0,O9820,D9820)*F9820/1000000/31.1034768</x:f>
        <x:v>0.013718168846758435</x:v>
      </x:c>
      <x:c r="J9820" s="31" t="n">
        <x:f>IF(O9820&gt;0,O9820,D9820)*G9820/1000000/31.1034768</x:f>
        <x:v>0.030014940860200786</x:v>
      </x:c>
      <x:c r="K9820" s="32" t="n">
        <x:f>H9820*$B$4*$H$4+I9820*$D$4*$J$4+J9820*$F$4*$L$4</x:f>
        <x:v>318</x:v>
      </x:c>
      <x:c r="L9820" s="29" t="str">
        <x:v>Niko ppm 207</x:v>
      </x:c>
      <x:c r="M9820" s="39" t="str"/>
      <x:c r="N9820" s="58" t="n">
        <x:v>318</x:v>
      </x:c>
      <x:c r="O9820" s="59" t="n">
        <x:v>2430.4098112533247</x:v>
      </x:c>
      <x:c r="P9820" s="60" t="str">
        <x:v>Calibrated to live price</x:v>
      </x:c>
      <x:c r="Q9820" s="61" t="n">
        <x:f>IF(N9820="","",K9820-N9820)</x:f>
        <x:v>0</x:v>
      </x:c>
    </x:row>
    <x:row r="9821">
      <x:c r="A9821" s="37" t="str">
        <x:v>BB53 FB / 4082278</x:v>
      </x:c>
      <x:c r="B9821" s="37" t="str">
        <x:v>BB53FB4082278</x:v>
      </x:c>
      <x:c r="C9821" s="29" t="str"/>
      <x:c r="D9821" s="30" t="n">
        <x:v>1146.11</x:v>
      </x:c>
      <x:c r="E9821" s="30" t="n">
        <x:v>897.36</x:v>
      </x:c>
      <x:c r="F9821" s="30" t="n">
        <x:v>175.57</x:v>
      </x:c>
      <x:c r="G9821" s="30" t="n">
        <x:v>800.86</x:v>
      </x:c>
      <x:c r="H9821" s="31" t="n">
        <x:f>IF(O9821&gt;0,O9821,D9821)*E9821/1000000/31.1034768</x:f>
        <x:v>0.014305188592141993</x:v>
      </x:c>
      <x:c r="I9821" s="31" t="n">
        <x:f>IF(O9821&gt;0,O9821,D9821)*F9821/1000000/31.1034768</x:f>
        <x:v>0.0027988343152384435</x:v>
      </x:c>
      <x:c r="J9821" s="31" t="n">
        <x:f>IF(O9821&gt;0,O9821,D9821)*G9821/1000000/31.1034768</x:f>
        <x:v>0.012766841998643617</x:v>
      </x:c>
      <x:c r="K9821" s="32" t="n">
        <x:f>H9821*$B$4*$H$4+I9821*$D$4*$J$4+J9821*$F$4*$L$4</x:f>
        <x:v>125.00000000000001</x:v>
      </x:c>
      <x:c r="L9821" s="29" t="str">
        <x:v>Niko ppm 207</x:v>
      </x:c>
      <x:c r="M9821" s="39" t="str"/>
      <x:c r="N9821" s="58" t="n">
        <x:v>125</x:v>
      </x:c>
      <x:c r="O9821" s="59" t="n">
        <x:v>495.8334464376762</x:v>
      </x:c>
      <x:c r="P9821" s="60" t="str">
        <x:v>Calibrated to live price</x:v>
      </x:c>
      <x:c r="Q9821" s="61" t="n">
        <x:f>IF(N9821="","",K9821-N9821)</x:f>
        <x:v>1.4210854715202004e-14</x:v>
      </x:c>
    </x:row>
    <x:row r="9822">
      <x:c r="A9822" s="37" t="str">
        <x:v>BC</x:v>
      </x:c>
      <x:c r="B9822" s="37" t="str">
        <x:v>BC</x:v>
      </x:c>
      <x:c r="C9822" s="29" t="str"/>
      <x:c r="D9822" s="30" t="n">
        <x:v>750.92</x:v>
      </x:c>
      <x:c r="E9822" s="30" t="n">
        <x:v>880.25</x:v>
      </x:c>
      <x:c r="F9822" s="30" t="n">
        <x:v>52.2</x:v>
      </x:c>
      <x:c r="G9822" s="30" t="n">
        <x:v>933.88</x:v>
      </x:c>
      <x:c r="H9822" s="31" t="n">
        <x:f>IF(O9822&gt;0,O9822,D9822)*E9822/1000000/31.1034768</x:f>
        <x:v>0.008683567536668333</x:v>
      </x:c>
      <x:c r="I9822" s="31" t="n">
        <x:f>IF(O9822&gt;0,O9822,D9822)*F9822/1000000/31.1034768</x:f>
        <x:v>0.0005149471461676649</x:v>
      </x:c>
      <x:c r="J9822" s="31" t="n">
        <x:f>IF(O9822&gt;0,O9822,D9822)*G9822/1000000/31.1034768</x:f>
        <x:v>0.00921262147247239</x:v>
      </x:c>
      <x:c r="K9822" s="32" t="n">
        <x:f>H9822*$B$4*$H$4+I9822*$D$4*$J$4+J9822*$F$4*$L$4</x:f>
        <x:v>85.99999999999999</x:v>
      </x:c>
      <x:c r="L9822" s="29" t="str">
        <x:v>Niko ppm 207</x:v>
      </x:c>
      <x:c r="M9822" s="39" t="str"/>
      <x:c r="N9822" s="58" t="n">
        <x:v>86</x:v>
      </x:c>
      <x:c r="O9822" s="59" t="n">
        <x:v>306.83231061402626</x:v>
      </x:c>
      <x:c r="P9822" s="60" t="str">
        <x:v>Calibrated to live price</x:v>
      </x:c>
      <x:c r="Q9822" s="61" t="n">
        <x:f>IF(N9822="","",K9822-N9822)</x:f>
        <x:v>-1.4210854715202004e-14</x:v>
      </x:c>
    </x:row>
    <x:row r="9823">
      <x:c r="A9823" s="37" t="str">
        <x:v>BC2</x:v>
      </x:c>
      <x:c r="B9823" s="37" t="str">
        <x:v>BC2</x:v>
      </x:c>
      <x:c r="C9823" s="29" t="str"/>
      <x:c r="D9823" s="30" t="n">
        <x:v>2612.92</x:v>
      </x:c>
      <x:c r="E9823" s="30" t="n">
        <x:v>945.85</x:v>
      </x:c>
      <x:c r="F9823" s="30" t="n">
        <x:v>57.56</x:v>
      </x:c>
      <x:c r="G9823" s="30" t="n">
        <x:v>557.05</x:v>
      </x:c>
      <x:c r="H9823" s="31" t="n">
        <x:f>IF(O9823&gt;0,O9823,D9823)*E9823/1000000/31.1034768</x:f>
        <x:v>0.0341391924927902</x:v>
      </x:c>
      <x:c r="I9823" s="31" t="n">
        <x:f>IF(O9823&gt;0,O9823,D9823)*F9823/1000000/31.1034768</x:f>
        <x:v>0.0020775513240841614</x:v>
      </x:c>
      <x:c r="J9823" s="31" t="n">
        <x:f>IF(O9823&gt;0,O9823,D9823)*G9823/1000000/31.1034768</x:f>
        <x:v>0.02010597576582839</x:v>
      </x:c>
      <x:c r="K9823" s="32" t="n">
        <x:f>H9823*$B$4*$H$4+I9823*$D$4*$J$4+J9823*$F$4*$L$4</x:f>
        <x:v>211.99999999999997</x:v>
      </x:c>
      <x:c r="L9823" s="29" t="str">
        <x:v>Niko ppm 207</x:v>
      </x:c>
      <x:c r="M9823" s="39" t="str"/>
      <x:c r="N9823" s="58" t="n">
        <x:v>212</x:v>
      </x:c>
      <x:c r="O9823" s="59" t="n">
        <x:v>1122.6384539517198</x:v>
      </x:c>
      <x:c r="P9823" s="60" t="str">
        <x:v>Calibrated to live price</x:v>
      </x:c>
      <x:c r="Q9823" s="61" t="n">
        <x:f>IF(N9823="","",K9823-N9823)</x:f>
        <x:v>-2.842170943040401e-14</x:v>
      </x:c>
    </x:row>
    <x:row r="9824">
      <x:c r="A9824" s="37" t="str">
        <x:v>BC2 (Nissan)</x:v>
      </x:c>
      <x:c r="B9824" s="37" t="str">
        <x:v>BC2NISSAN</x:v>
      </x:c>
      <x:c r="C9824" s="29" t="str"/>
      <x:c r="D9824" s="30" t="n">
        <x:v>810.56</x:v>
      </x:c>
      <x:c r="E9824" s="30" t="n">
        <x:v>535.7</x:v>
      </x:c>
      <x:c r="F9824" s="30" t="n">
        <x:v>236.56</x:v>
      </x:c>
      <x:c r="G9824" s="30" t="n">
        <x:v>362.49</x:v>
      </x:c>
      <x:c r="H9824" s="31" t="n">
        <x:f>IF(O9824&gt;0,O9824,D9824)*E9824/1000000/31.1034768</x:f>
        <x:v>0.011194410302402799</x:v>
      </x:c>
      <x:c r="I9824" s="31" t="n">
        <x:f>IF(O9824&gt;0,O9824,D9824)*F9824/1000000/31.1034768</x:f>
        <x:v>0.004943344597977237</x:v>
      </x:c>
      <x:c r="J9824" s="31" t="n">
        <x:f>IF(O9824&gt;0,O9824,D9824)*G9824/1000000/31.1034768</x:f>
        <x:v>0.007574877339029288</x:v>
      </x:c>
      <x:c r="K9824" s="32" t="n">
        <x:f>H9824*$B$4*$H$4+I9824*$D$4*$J$4+J9824*$F$4*$L$4</x:f>
        <x:v>82</x:v>
      </x:c>
      <x:c r="L9824" s="29" t="str">
        <x:v>Niko ppm 207</x:v>
      </x:c>
      <x:c r="M9824" s="39" t="str"/>
      <x:c r="N9824" s="58" t="n">
        <x:v>82</x:v>
      </x:c>
      <x:c r="O9824" s="59" t="n">
        <x:v>649.9628171186604</x:v>
      </x:c>
      <x:c r="P9824" s="60" t="str">
        <x:v>Calibrated to live price</x:v>
      </x:c>
      <x:c r="Q9824" s="61" t="n">
        <x:f>IF(N9824="","",K9824-N9824)</x:f>
        <x:v>0</x:v>
      </x:c>
    </x:row>
    <x:row r="9825">
      <x:c r="A9825" s="37" t="str">
        <x:v>BC26GD</x:v>
      </x:c>
      <x:c r="B9825" s="37" t="str">
        <x:v>BC26GD</x:v>
      </x:c>
      <x:c r="C9825" s="29" t="str">
        <x:v>NISSAN</x:v>
      </x:c>
      <x:c r="D9825" s="30" t="n">
        <x:v>480</x:v>
      </x:c>
      <x:c r="E9825" s="30" t="n">
        <x:v>0</x:v>
      </x:c>
      <x:c r="F9825" s="30" t="n">
        <x:v>3319</x:v>
      </x:c>
      <x:c r="G9825" s="30" t="n">
        <x:v>326</x:v>
      </x:c>
      <x:c r="H9825" s="31" t="n">
        <x:f>IF(O9825&gt;0,O9825,D9825)*E9825/1000000/31.1034768</x:f>
        <x:v>0</x:v>
      </x:c>
      <x:c r="I9825" s="31" t="n">
        <x:f>IF(O9825&gt;0,O9825,D9825)*F9825/1000000/31.1034768</x:f>
        <x:v>0.05121216965682567</x:v>
      </x:c>
      <x:c r="J9825" s="31" t="n">
        <x:f>IF(O9825&gt;0,O9825,D9825)*G9825/1000000/31.1034768</x:f>
        <x:v>0.005030179966292609</x:v>
      </x:c>
      <x:c r="K9825" s="32" t="n">
        <x:f>H9825*$B$4*$H$4+I9825*$D$4*$J$4+J9825*$F$4*$L$4</x:f>
        <x:v>97.00000000000003</x:v>
      </x:c>
      <x:c r="L9825" s="29" t="str">
        <x:v>ppm niko 2028</x:v>
      </x:c>
      <x:c r="M9825" s="39" t="str">
        <x:v>H</x:v>
      </x:c>
      <x:c r="N9825" s="58" t="n">
        <x:v>97</x:v>
      </x:c>
      <x:c r="O9825" s="59" t="n">
        <x:v>479.9266438079967</x:v>
      </x:c>
      <x:c r="P9825" s="60" t="str">
        <x:v>Calibrated to live price</x:v>
      </x:c>
      <x:c r="Q9825" s="61" t="n">
        <x:f>IF(N9825="","",K9825-N9825)</x:f>
        <x:v>2.842170943040401e-14</x:v>
      </x:c>
    </x:row>
    <x:row r="9826">
      <x:c r="A9826" s="37" t="str">
        <x:v>BC27JL</x:v>
      </x:c>
      <x:c r="B9826" s="37" t="str">
        <x:v>BC27JL</x:v>
      </x:c>
      <x:c r="C9826" s="29" t="str">
        <x:v>Nissan</x:v>
      </x:c>
      <x:c r="D9826" s="30" t="n">
        <x:v>420</x:v>
      </x:c>
      <x:c r="E9826" s="30" t="n">
        <x:v>0</x:v>
      </x:c>
      <x:c r="F9826" s="30" t="n">
        <x:v>2520</x:v>
      </x:c>
      <x:c r="G9826" s="30" t="n">
        <x:v>322</x:v>
      </x:c>
      <x:c r="H9826" s="31" t="n">
        <x:f>IF(O9826&gt;0,O9826,D9826)*E9826/1000000/31.1034768</x:f>
        <x:v>0</x:v>
      </x:c>
      <x:c r="I9826" s="31" t="n">
        <x:f>IF(O9826&gt;0,O9826,D9826)*F9826/1000000/31.1034768</x:f>
        <x:v>0.034028350168235855</x:v>
      </x:c>
      <x:c r="J9826" s="31" t="n">
        <x:f>IF(O9826&gt;0,O9826,D9826)*G9826/1000000/31.1034768</x:f>
        <x:v>0.004348066965941248</x:v>
      </x:c>
      <x:c r="K9826" s="32" t="n">
        <x:f>H9826*$B$4*$H$4+I9826*$D$4*$J$4+J9826*$F$4*$L$4</x:f>
        <x:v>72.32725828258532</x:v>
      </x:c>
      <x:c r="L9826" s="29" t="str">
        <x:v>Niko ppm 2020</x:v>
      </x:c>
      <x:c r="M9826" s="39" t="str">
        <x:v>NISSAN//BC27JL</x:v>
      </x:c>
      <x:c r="N9826" s="58"/>
      <x:c r="O9826" s="59"/>
      <x:c r="P9826" s="60" t="str">
        <x:v>No live-price match</x:v>
      </x:c>
      <x:c r="Q9826" s="61" t="str">
        <x:f>IF(N9826="","",K9826-N9826)</x:f>
      </x:c>
    </x:row>
    <x:row r="9827">
      <x:c r="A9827" s="37" t="str">
        <x:v>BC28EM</x:v>
      </x:c>
      <x:c r="B9827" s="37" t="str">
        <x:v>BC28EM</x:v>
      </x:c>
      <x:c r="C9827" s="29" t="str">
        <x:v>NISSAN</x:v>
      </x:c>
      <x:c r="D9827" s="30" t="n">
        <x:v>420</x:v>
      </x:c>
      <x:c r="E9827" s="30" t="n">
        <x:v>330</x:v>
      </x:c>
      <x:c r="F9827" s="30" t="n">
        <x:v>3476</x:v>
      </x:c>
      <x:c r="G9827" s="30" t="n">
        <x:v>319</x:v>
      </x:c>
      <x:c r="H9827" s="31" t="n">
        <x:f>IF(O9827&gt;0,O9827,D9827)*E9827/1000000/31.1034768</x:f>
        <x:v>0.004439352713733352</x:v>
      </x:c>
      <x:c r="I9827" s="31" t="n">
        <x:f>IF(O9827&gt;0,O9827,D9827)*F9827/1000000/31.1034768</x:f>
        <x:v>0.046761181917991314</x:v>
      </x:c>
      <x:c r="J9827" s="31" t="n">
        <x:f>IF(O9827&gt;0,O9827,D9827)*G9827/1000000/31.1034768</x:f>
        <x:v>0.00429137428994224</x:v>
      </x:c>
      <x:c r="K9827" s="32" t="n">
        <x:f>H9827*$B$4*$H$4+I9827*$D$4*$J$4+J9827*$F$4*$L$4</x:f>
        <x:v>93</x:v>
      </x:c>
      <x:c r="L9827" s="29" t="str">
        <x:v>ppm niko 2028</x:v>
      </x:c>
      <x:c r="M9827" s="39" t="str">
        <x:v>H</x:v>
      </x:c>
      <x:c r="N9827" s="58" t="n">
        <x:v>93</x:v>
      </x:c>
      <x:c r="O9827" s="59" t="n">
        <x:v>418.4221337534011</x:v>
      </x:c>
      <x:c r="P9827" s="60" t="str">
        <x:v>Calibrated to live price</x:v>
      </x:c>
      <x:c r="Q9827" s="61" t="n">
        <x:f>IF(N9827="","",K9827-N9827)</x:f>
        <x:v>0</x:v>
      </x:c>
    </x:row>
    <x:row r="9828">
      <x:c r="A9828" s="37" t="str">
        <x:v>BC3</x:v>
      </x:c>
      <x:c r="B9828" s="37" t="str">
        <x:v>BC3</x:v>
      </x:c>
      <x:c r="C9828" s="29" t="str"/>
      <x:c r="D9828" s="30" t="n">
        <x:v>195.8</x:v>
      </x:c>
      <x:c r="E9828" s="30" t="n">
        <x:v>469.51</x:v>
      </x:c>
      <x:c r="F9828" s="30" t="n">
        <x:v>188.69</x:v>
      </x:c>
      <x:c r="G9828" s="30" t="n">
        <x:v>486.12</x:v>
      </x:c>
      <x:c r="H9828" s="31" t="n">
        <x:f>IF(O9828&gt;0,O9828,D9828)*E9828/1000000/31.1034768</x:f>
        <x:v>0.00208144861431452</x:v>
      </x:c>
      <x:c r="I9828" s="31" t="n">
        <x:f>IF(O9828&gt;0,O9828,D9828)*F9828/1000000/31.1034768</x:f>
        <x:v>0.0008365072927839807</x:v>
      </x:c>
      <x:c r="J9828" s="31" t="n">
        <x:f>IF(O9828&gt;0,O9828,D9828)*G9828/1000000/31.1034768</x:f>
        <x:v>0.002155084663565365</x:v>
      </x:c>
      <x:c r="K9828" s="32" t="n">
        <x:f>H9828*$B$4*$H$4+I9828*$D$4*$J$4+J9828*$F$4*$L$4</x:f>
        <x:v>21</x:v>
      </x:c>
      <x:c r="L9828" s="29" t="str">
        <x:v>Niko ppm 207</x:v>
      </x:c>
      <x:c r="M9828" s="39" t="str"/>
      <x:c r="N9828" s="58" t="n">
        <x:v>21</x:v>
      </x:c>
      <x:c r="O9828" s="59" t="n">
        <x:v>137.88905174697837</x:v>
      </x:c>
      <x:c r="P9828" s="60" t="str">
        <x:v>Calibrated to live price</x:v>
      </x:c>
      <x:c r="Q9828" s="61" t="n">
        <x:f>IF(N9828="","",K9828-N9828)</x:f>
        <x:v>0</x:v>
      </x:c>
    </x:row>
    <x:row r="9829">
      <x:c r="A9829" s="37" t="str">
        <x:v>BC34 CA</x:v>
      </x:c>
      <x:c r="B9829" s="37" t="str">
        <x:v>BC34CA</x:v>
      </x:c>
      <x:c r="C9829" s="29" t="str"/>
      <x:c r="D9829" s="30" t="n">
        <x:v>4489.29</x:v>
      </x:c>
      <x:c r="E9829" s="30" t="n">
        <x:v>699.21</x:v>
      </x:c>
      <x:c r="F9829" s="30" t="n">
        <x:v>240.24</x:v>
      </x:c>
      <x:c r="G9829" s="30" t="n">
        <x:v>1133.07</x:v>
      </x:c>
      <x:c r="H9829" s="31" t="n">
        <x:f>IF(O9829&gt;0,O9829,D9829)*E9829/1000000/31.1034768</x:f>
        <x:v>0.04690157443605021</x:v>
      </x:c>
      <x:c r="I9829" s="31" t="n">
        <x:f>IF(O9829&gt;0,O9829,D9829)*F9829/1000000/31.1034768</x:f>
        <x:v>0.01611480705727421</x:v>
      </x:c>
      <x:c r="J9829" s="31" t="n">
        <x:f>IF(O9829&gt;0,O9829,D9829)*G9829/1000000/31.1034768</x:f>
        <x:v>0.07600401445381988</x:v>
      </x:c>
      <x:c r="K9829" s="32" t="n">
        <x:f>H9829*$B$4*$H$4+I9829*$D$4*$J$4+J9829*$F$4*$L$4</x:f>
        <x:v>685</x:v>
      </x:c>
      <x:c r="L9829" s="29" t="str">
        <x:v>Niko ppm 207</x:v>
      </x:c>
      <x:c r="M9829" s="39" t="str"/>
      <x:c r="N9829" s="58" t="n">
        <x:v>685</x:v>
      </x:c>
      <x:c r="O9829" s="59" t="n">
        <x:v>2086.357506836516</x:v>
      </x:c>
      <x:c r="P9829" s="60" t="str">
        <x:v>Calibrated to live price</x:v>
      </x:c>
      <x:c r="Q9829" s="61" t="n">
        <x:f>IF(N9829="","",K9829-N9829)</x:f>
        <x:v>0</x:v>
      </x:c>
    </x:row>
    <x:row r="9830">
      <x:c r="A9830" s="37" t="str">
        <x:v>BC34 CA (Com)</x:v>
      </x:c>
      <x:c r="B9830" s="37" t="str">
        <x:v>BC34CACOM</x:v>
      </x:c>
      <x:c r="C9830" s="29" t="str"/>
      <x:c r="D9830" s="30" t="n">
        <x:v>5437.23</x:v>
      </x:c>
      <x:c r="E9830" s="30" t="n">
        <x:v>475.08</x:v>
      </x:c>
      <x:c r="F9830" s="30" t="n">
        <x:v>287.42</x:v>
      </x:c>
      <x:c r="G9830" s="30" t="n">
        <x:v>557.45</x:v>
      </x:c>
      <x:c r="H9830" s="31" t="n">
        <x:f>IF(O9830&gt;0,O9830,D9830)*E9830/1000000/31.1034768</x:f>
        <x:v>0.06044817951379759</x:v>
      </x:c>
      <x:c r="I9830" s="31" t="n">
        <x:f>IF(O9830&gt;0,O9830,D9830)*F9830/1000000/31.1034768</x:f>
        <x:v>0.03657071599700199</x:v>
      </x:c>
      <x:c r="J9830" s="31" t="n">
        <x:f>IF(O9830&gt;0,O9830,D9830)*G9830/1000000/31.1034768</x:f>
        <x:v>0.070928764986879</x:v>
      </x:c>
      <x:c r="K9830" s="32" t="n">
        <x:f>H9830*$B$4*$H$4+I9830*$D$4*$J$4+J9830*$F$4*$L$4</x:f>
        <x:v>689.0000000000001</x:v>
      </x:c>
      <x:c r="L9830" s="29" t="str">
        <x:v>Niko ppm 207</x:v>
      </x:c>
      <x:c r="M9830" s="39" t="str"/>
      <x:c r="N9830" s="58" t="n">
        <x:v>689</x:v>
      </x:c>
      <x:c r="O9830" s="59" t="n">
        <x:v>3957.5409385990542</x:v>
      </x:c>
      <x:c r="P9830" s="60" t="str">
        <x:v>Calibrated to live price</x:v>
      </x:c>
      <x:c r="Q9830" s="61" t="n">
        <x:f>IF(N9830="","",K9830-N9830)</x:f>
        <x:v>1.1368683772161603e-13</x:v>
      </x:c>
    </x:row>
    <x:row r="9831">
      <x:c r="A9831" s="37" t="str">
        <x:v>BC34 DA</x:v>
      </x:c>
      <x:c r="B9831" s="37" t="str">
        <x:v>BC34DA</x:v>
      </x:c>
      <x:c r="C9831" s="29" t="str"/>
      <x:c r="D9831" s="30" t="n">
        <x:v>7398.5</x:v>
      </x:c>
      <x:c r="E9831" s="30" t="n">
        <x:v>137.75</x:v>
      </x:c>
      <x:c r="F9831" s="30" t="n">
        <x:v>163.13</x:v>
      </x:c>
      <x:c r="G9831" s="30" t="n">
        <x:v>307.7</x:v>
      </x:c>
      <x:c r="H9831" s="31" t="n">
        <x:f>IF(O9831&gt;0,O9831,D9831)*E9831/1000000/31.1034768</x:f>
        <x:v>0.022159338108138745</x:v>
      </x:c>
      <x:c r="I9831" s="31" t="n">
        <x:f>IF(O9831&gt;0,O9831,D9831)*F9831/1000000/31.1034768</x:f>
        <x:v>0.026242125775540272</x:v>
      </x:c>
      <x:c r="J9831" s="31" t="n">
        <x:f>IF(O9831&gt;0,O9831,D9831)*G9831/1000000/31.1034768</x:f>
        <x:v>0.049498572311247116</x:v>
      </x:c>
      <x:c r="K9831" s="32" t="n">
        <x:f>H9831*$B$4*$H$4+I9831*$D$4*$J$4+J9831*$F$4*$L$4</x:f>
        <x:v>451</x:v>
      </x:c>
      <x:c r="L9831" s="29" t="str">
        <x:v>Niko ppm 207</x:v>
      </x:c>
      <x:c r="M9831" s="39" t="str"/>
      <x:c r="N9831" s="58" t="n">
        <x:v>451</x:v>
      </x:c>
      <x:c r="O9831" s="59" t="n">
        <x:v>5003.502422866419</x:v>
      </x:c>
      <x:c r="P9831" s="60" t="str">
        <x:v>Calibrated to live price</x:v>
      </x:c>
      <x:c r="Q9831" s="61" t="n">
        <x:f>IF(N9831="","",K9831-N9831)</x:f>
        <x:v>0</x:v>
      </x:c>
    </x:row>
    <x:row r="9832">
      <x:c r="A9832" s="37" t="str">
        <x:v>BC34 DA (Com)</x:v>
      </x:c>
      <x:c r="B9832" s="37" t="str">
        <x:v>BC34DACOM</x:v>
      </x:c>
      <x:c r="C9832" s="29" t="str"/>
      <x:c r="D9832" s="30" t="n">
        <x:v>6433.98</x:v>
      </x:c>
      <x:c r="E9832" s="30" t="n">
        <x:v>747.93</x:v>
      </x:c>
      <x:c r="F9832" s="30" t="n">
        <x:v>72.11</x:v>
      </x:c>
      <x:c r="G9832" s="30" t="n">
        <x:v>282.73</x:v>
      </x:c>
      <x:c r="H9832" s="31" t="n">
        <x:f>IF(O9832&gt;0,O9832,D9832)*E9832/1000000/31.1034768</x:f>
        <x:v>0.10242838333220589</x:v>
      </x:c>
      <x:c r="I9832" s="31" t="n">
        <x:f>IF(O9832&gt;0,O9832,D9832)*F9832/1000000/31.1034768</x:f>
        <x:v>0.00987540374377999</x:v>
      </x:c>
      <x:c r="J9832" s="31" t="n">
        <x:f>IF(O9832&gt;0,O9832,D9832)*G9832/1000000/31.1034768</x:f>
        <x:v>0.03871963528607567</x:v>
      </x:c>
      <x:c r="K9832" s="32" t="n">
        <x:f>H9832*$B$4*$H$4+I9832*$D$4*$J$4+J9832*$F$4*$L$4</x:f>
        <x:v>471</x:v>
      </x:c>
      <x:c r="L9832" s="29" t="str">
        <x:v>Niko ppm 207</x:v>
      </x:c>
      <x:c r="M9832" s="39" t="str"/>
      <x:c r="N9832" s="58" t="n">
        <x:v>471</x:v>
      </x:c>
      <x:c r="O9832" s="59" t="n">
        <x:v>4259.594941551713</x:v>
      </x:c>
      <x:c r="P9832" s="60" t="str">
        <x:v>Calibrated to live price</x:v>
      </x:c>
      <x:c r="Q9832" s="61" t="n">
        <x:f>IF(N9832="","",K9832-N9832)</x:f>
        <x:v>0</x:v>
      </x:c>
    </x:row>
    <x:row r="9833">
      <x:c r="A9833" s="37" t="str">
        <x:v>BC34 DA / FC34 BA</x:v>
      </x:c>
      <x:c r="B9833" s="37" t="str">
        <x:v>BC34DAFC34BA</x:v>
      </x:c>
      <x:c r="C9833" s="29" t="str"/>
      <x:c r="D9833" s="30" t="n">
        <x:v>5326.43</x:v>
      </x:c>
      <x:c r="E9833" s="30" t="n">
        <x:v>352.89</x:v>
      </x:c>
      <x:c r="F9833" s="30" t="n">
        <x:v>206.64</x:v>
      </x:c>
      <x:c r="G9833" s="30" t="n">
        <x:v>380.5</x:v>
      </x:c>
      <x:c r="H9833" s="31" t="n">
        <x:f>IF(O9833&gt;0,O9833,D9833)*E9833/1000000/31.1034768</x:f>
        <x:v>0.049382125207175706</x:v>
      </x:c>
      <x:c r="I9833" s="31" t="n">
        <x:f>IF(O9833&gt;0,O9833,D9833)*F9833/1000000/31.1034768</x:f>
        <x:v>0.028916439550031987</x:v>
      </x:c>
      <x:c r="J9833" s="31" t="n">
        <x:f>IF(O9833&gt;0,O9833,D9833)*G9833/1000000/31.1034768</x:f>
        <x:v>0.053245766786620075</x:v>
      </x:c>
      <x:c r="K9833" s="32" t="n">
        <x:f>H9833*$B$4*$H$4+I9833*$D$4*$J$4+J9833*$F$4*$L$4</x:f>
        <x:v>525</x:v>
      </x:c>
      <x:c r="L9833" s="29" t="str">
        <x:v>Niko ppm 207</x:v>
      </x:c>
      <x:c r="M9833" s="39" t="str"/>
      <x:c r="N9833" s="58" t="n">
        <x:v>525</x:v>
      </x:c>
      <x:c r="O9833" s="59" t="n">
        <x:v>4352.5058395423075</x:v>
      </x:c>
      <x:c r="P9833" s="60" t="str">
        <x:v>Calibrated to live price</x:v>
      </x:c>
      <x:c r="Q9833" s="61" t="n">
        <x:f>IF(N9833="","",K9833-N9833)</x:f>
        <x:v>0</x:v>
      </x:c>
    </x:row>
    <x:row r="9834">
      <x:c r="A9834" s="37" t="str">
        <x:v>BC34 FA</x:v>
      </x:c>
      <x:c r="B9834" s="37" t="str">
        <x:v>BC34FA</x:v>
      </x:c>
      <x:c r="C9834" s="29" t="str"/>
      <x:c r="D9834" s="30" t="n">
        <x:v>796.07</x:v>
      </x:c>
      <x:c r="E9834" s="30" t="n">
        <x:v>144.18</x:v>
      </x:c>
      <x:c r="F9834" s="30" t="n">
        <x:v>74.93</x:v>
      </x:c>
      <x:c r="G9834" s="30" t="n">
        <x:v>327.51</x:v>
      </x:c>
      <x:c r="H9834" s="31" t="n">
        <x:f>IF(O9834&gt;0,O9834,D9834)*E9834/1000000/31.1034768</x:f>
        <x:v>0.0015074783441137694</x:v>
      </x:c>
      <x:c r="I9834" s="31" t="n">
        <x:f>IF(O9834&gt;0,O9834,D9834)*F9834/1000000/31.1034768</x:f>
        <x:v>0.000783432877822477</x:v>
      </x:c>
      <x:c r="J9834" s="31" t="n">
        <x:f>IF(O9834&gt;0,O9834,D9834)*G9834/1000000/31.1034768</x:f>
        <x:v>0.003424290695524348</x:v>
      </x:c>
      <x:c r="K9834" s="32" t="n">
        <x:f>H9834*$B$4*$H$4+I9834*$D$4*$J$4+J9834*$F$4*$L$4</x:f>
        <x:v>30</x:v>
      </x:c>
      <x:c r="L9834" s="29" t="str">
        <x:v>Niko ppm 207</x:v>
      </x:c>
      <x:c r="M9834" s="39" t="str"/>
      <x:c r="N9834" s="58" t="n">
        <x:v>30</x:v>
      </x:c>
      <x:c r="O9834" s="59" t="n">
        <x:v>325.2033409810309</x:v>
      </x:c>
      <x:c r="P9834" s="60" t="str">
        <x:v>Calibrated to live price</x:v>
      </x:c>
      <x:c r="Q9834" s="61" t="n">
        <x:f>IF(N9834="","",K9834-N9834)</x:f>
        <x:v>0</x:v>
      </x:c>
    </x:row>
    <x:row r="9835">
      <x:c r="A9835" s="37" t="str">
        <x:v>BC34 HB</x:v>
      </x:c>
      <x:c r="B9835" s="37" t="str">
        <x:v>BC34HB</x:v>
      </x:c>
      <x:c r="C9835" s="29" t="str"/>
      <x:c r="D9835" s="30" t="n">
        <x:v>352.48</x:v>
      </x:c>
      <x:c r="E9835" s="30" t="n">
        <x:v>118.56</x:v>
      </x:c>
      <x:c r="F9835" s="30" t="n">
        <x:v>205.33</x:v>
      </x:c>
      <x:c r="G9835" s="30" t="n">
        <x:v>695.04</x:v>
      </x:c>
      <x:c r="H9835" s="31" t="n">
        <x:f>IF(O9835&gt;0,O9835,D9835)*E9835/1000000/31.1034768</x:f>
        <x:v>0.0006885304074070515</x:v>
      </x:c>
      <x:c r="I9835" s="31" t="n">
        <x:f>IF(O9835&gt;0,O9835,D9835)*F9835/1000000/31.1034768</x:f>
        <x:v>0.001192442211141109</x:v>
      </x:c>
      <x:c r="J9835" s="31" t="n">
        <x:f>IF(O9835&gt;0,O9835,D9835)*G9835/1000000/31.1034768</x:f>
        <x:v>0.004036404979455103</x:v>
      </x:c>
      <x:c r="K9835" s="32" t="n">
        <x:f>H9835*$B$4*$H$4+I9835*$D$4*$J$4+J9835*$F$4*$L$4</x:f>
        <x:v>34</x:v>
      </x:c>
      <x:c r="L9835" s="29" t="str">
        <x:v>Niko ppm 207</x:v>
      </x:c>
      <x:c r="M9835" s="39" t="str"/>
      <x:c r="N9835" s="58" t="n">
        <x:v>34</x:v>
      </x:c>
      <x:c r="O9835" s="59" t="n">
        <x:v>180.63165952159054</x:v>
      </x:c>
      <x:c r="P9835" s="60" t="str">
        <x:v>Calibrated to live price</x:v>
      </x:c>
      <x:c r="Q9835" s="61" t="n">
        <x:f>IF(N9835="","",K9835-N9835)</x:f>
        <x:v>0</x:v>
      </x:c>
    </x:row>
    <x:row r="9836">
      <x:c r="A9836" s="37" t="str">
        <x:v>BC34 JA</x:v>
      </x:c>
      <x:c r="B9836" s="37" t="str">
        <x:v>BC34JA</x:v>
      </x:c>
      <x:c r="C9836" s="29" t="str"/>
      <x:c r="D9836" s="30" t="n">
        <x:v>6328.18</x:v>
      </x:c>
      <x:c r="E9836" s="30" t="n">
        <x:v>938.23</x:v>
      </x:c>
      <x:c r="F9836" s="30" t="n">
        <x:v>181.93</x:v>
      </x:c>
      <x:c r="G9836" s="30" t="n">
        <x:v>547.55</x:v>
      </x:c>
      <x:c r="H9836" s="31" t="n">
        <x:f>IF(O9836&gt;0,O9836,D9836)*E9836/1000000/31.1034768</x:f>
        <x:v>0.1340672354733432</x:v>
      </x:c>
      <x:c r="I9836" s="31" t="n">
        <x:f>IF(O9836&gt;0,O9836,D9836)*F9836/1000000/31.1034768</x:f>
        <x:v>0.02599666622221132</x:v>
      </x:c>
      <x:c r="J9836" s="31" t="n">
        <x:f>IF(O9836&gt;0,O9836,D9836)*G9836/1000000/31.1034768</x:f>
        <x:v>0.07824149172743257</x:v>
      </x:c>
      <x:c r="K9836" s="32" t="n">
        <x:f>H9836*$B$4*$H$4+I9836*$D$4*$J$4+J9836*$F$4*$L$4</x:f>
        <x:v>846.9999999999998</x:v>
      </x:c>
      <x:c r="L9836" s="29" t="str">
        <x:v>Niko ppm 207</x:v>
      </x:c>
      <x:c r="M9836" s="39" t="str"/>
      <x:c r="N9836" s="58" t="n">
        <x:v>847</x:v>
      </x:c>
      <x:c r="O9836" s="59" t="n">
        <x:v>4444.493512449258</x:v>
      </x:c>
      <x:c r="P9836" s="60" t="str">
        <x:v>Calibrated to live price</x:v>
      </x:c>
      <x:c r="Q9836" s="61" t="n">
        <x:f>IF(N9836="","",K9836-N9836)</x:f>
        <x:v>-2.2737367544323206e-13</x:v>
      </x:c>
    </x:row>
    <x:row r="9837">
      <x:c r="A9837" s="37" t="str">
        <x:v>BC34 JA (Com)</x:v>
      </x:c>
      <x:c r="B9837" s="37" t="str">
        <x:v>BC34JACOM</x:v>
      </x:c>
      <x:c r="C9837" s="29" t="str"/>
      <x:c r="D9837" s="30" t="n">
        <x:v>6169.78</x:v>
      </x:c>
      <x:c r="E9837" s="30" t="n">
        <x:v>326.87</x:v>
      </x:c>
      <x:c r="F9837" s="30" t="n">
        <x:v>228.05</x:v>
      </x:c>
      <x:c r="G9837" s="30" t="n">
        <x:v>1041.41</x:v>
      </x:c>
      <x:c r="H9837" s="31" t="n">
        <x:f>IF(O9837&gt;0,O9837,D9837)*E9837/1000000/31.1034768</x:f>
        <x:v>0.031583210269270384</x:v>
      </x:c>
      <x:c r="I9837" s="31" t="n">
        <x:f>IF(O9837&gt;0,O9837,D9837)*F9837/1000000/31.1034768</x:f>
        <x:v>0.022034910214786034</x:v>
      </x:c>
      <x:c r="J9837" s="31" t="n">
        <x:f>IF(O9837&gt;0,O9837,D9837)*G9837/1000000/31.1034768</x:f>
        <x:v>0.10062431855637065</x:v>
      </x:c>
      <x:c r="K9837" s="32" t="n">
        <x:f>H9837*$B$4*$H$4+I9837*$D$4*$J$4+J9837*$F$4*$L$4</x:f>
        <x:v>861.0000000000001</x:v>
      </x:c>
      <x:c r="L9837" s="29" t="str">
        <x:v>Niko ppm 207</x:v>
      </x:c>
      <x:c r="M9837" s="39" t="str"/>
      <x:c r="N9837" s="58" t="n">
        <x:v>861</x:v>
      </x:c>
      <x:c r="O9837" s="59" t="n">
        <x:v>3005.3160212921744</x:v>
      </x:c>
      <x:c r="P9837" s="60" t="str">
        <x:v>Calibrated to live price</x:v>
      </x:c>
      <x:c r="Q9837" s="61" t="n">
        <x:f>IF(N9837="","",K9837-N9837)</x:f>
        <x:v>1.1368683772161603e-13</x:v>
      </x:c>
    </x:row>
    <x:row r="9838">
      <x:c r="A9838" s="37" t="str">
        <x:v>BC34 NB</x:v>
      </x:c>
      <x:c r="B9838" s="37" t="str">
        <x:v>BC34NB</x:v>
      </x:c>
      <x:c r="C9838" s="29" t="str"/>
      <x:c r="D9838" s="30" t="n">
        <x:v>131.26</x:v>
      </x:c>
      <x:c r="E9838" s="30" t="n">
        <x:v>503.11</x:v>
      </x:c>
      <x:c r="F9838" s="30" t="n">
        <x:v>137.74</x:v>
      </x:c>
      <x:c r="G9838" s="30" t="n">
        <x:v>1081.08</x:v>
      </x:c>
      <x:c r="H9838" s="31" t="n">
        <x:f>IF(O9838&gt;0,O9838,D9838)*E9838/1000000/31.1034768</x:f>
        <x:v>0.0006965631511944708</x:v>
      </x:c>
      <x:c r="I9838" s="31" t="n">
        <x:f>IF(O9838&gt;0,O9838,D9838)*F9838/1000000/31.1034768</x:f>
        <x:v>0.0001907030439576363</x:v>
      </x:c>
      <x:c r="J9838" s="31" t="n">
        <x:f>IF(O9838&gt;0,O9838,D9838)*G9838/1000000/31.1034768</x:f>
        <x:v>0.0014967710669502063</x:v>
      </x:c>
      <x:c r="K9838" s="32" t="n">
        <x:f>H9838*$B$4*$H$4+I9838*$D$4*$J$4+J9838*$F$4*$L$4</x:f>
        <x:v>12.999999999999996</x:v>
      </x:c>
      <x:c r="L9838" s="29" t="str">
        <x:v>Niko ppm 207</x:v>
      </x:c>
      <x:c r="M9838" s="39" t="str"/>
      <x:c r="N9838" s="58" t="n">
        <x:v>13</x:v>
      </x:c>
      <x:c r="O9838" s="59" t="n">
        <x:v>43.06321840733062</x:v>
      </x:c>
      <x:c r="P9838" s="60" t="str">
        <x:v>Calibrated to live price</x:v>
      </x:c>
      <x:c r="Q9838" s="61" t="n">
        <x:f>IF(N9838="","",K9838-N9838)</x:f>
        <x:v>-3.552713678800501e-15</x:v>
      </x:c>
    </x:row>
    <x:row r="9839">
      <x:c r="A9839" s="37" t="str">
        <x:v>BC34 NC</x:v>
      </x:c>
      <x:c r="B9839" s="37" t="str">
        <x:v>BC34NC</x:v>
      </x:c>
      <x:c r="C9839" s="29" t="str"/>
      <x:c r="D9839" s="30" t="n">
        <x:v>128.88</x:v>
      </x:c>
      <x:c r="E9839" s="30" t="n">
        <x:v>955.52</x:v>
      </x:c>
      <x:c r="F9839" s="30" t="n">
        <x:v>85.97</x:v>
      </x:c>
      <x:c r="G9839" s="30" t="n">
        <x:v>673.28</x:v>
      </x:c>
      <x:c r="H9839" s="31" t="n">
        <x:f>IF(O9839&gt;0,O9839,D9839)*E9839/1000000/31.1034768</x:f>
        <x:v>0.0018185874220406674</x:v>
      </x:c>
      <x:c r="I9839" s="31" t="n">
        <x:f>IF(O9839&gt;0,O9839,D9839)*F9839/1000000/31.1034768</x:f>
        <x:v>0.00016362186105244915</x:v>
      </x:c>
      <x:c r="J9839" s="31" t="n">
        <x:f>IF(O9839&gt;0,O9839,D9839)*G9839/1000000/31.1034768</x:f>
        <x:v>0.001281415919616063</x:v>
      </x:c>
      <x:c r="K9839" s="32" t="n">
        <x:f>H9839*$B$4*$H$4+I9839*$D$4*$J$4+J9839*$F$4*$L$4</x:f>
        <x:v>12.999999999999998</x:v>
      </x:c>
      <x:c r="L9839" s="29" t="str">
        <x:v>Niko ppm 207</x:v>
      </x:c>
      <x:c r="M9839" s="39" t="str"/>
      <x:c r="N9839" s="58" t="n">
        <x:v>13</x:v>
      </x:c>
      <x:c r="O9839" s="59" t="n">
        <x:v>59.19749632683116</x:v>
      </x:c>
      <x:c r="P9839" s="60" t="str">
        <x:v>Calibrated to live price</x:v>
      </x:c>
      <x:c r="Q9839" s="61" t="n">
        <x:f>IF(N9839="","",K9839-N9839)</x:f>
        <x:v>-1.7763568394002505e-15</x:v>
      </x:c>
    </x:row>
    <x:row r="9840">
      <x:c r="A9840" s="37" t="str">
        <x:v>BC34 TB</x:v>
      </x:c>
      <x:c r="B9840" s="37" t="str">
        <x:v>BC34TB</x:v>
      </x:c>
      <x:c r="C9840" s="29" t="str"/>
      <x:c r="D9840" s="30" t="n">
        <x:v>454.09</x:v>
      </x:c>
      <x:c r="E9840" s="30" t="n">
        <x:v>520.77</x:v>
      </x:c>
      <x:c r="F9840" s="30" t="n">
        <x:v>109.05</x:v>
      </x:c>
      <x:c r="G9840" s="30" t="n">
        <x:v>1088.53</x:v>
      </x:c>
      <x:c r="H9840" s="31" t="n">
        <x:f>IF(O9840&gt;0,O9840,D9840)*E9840/1000000/31.1034768</x:f>
        <x:v>0.0025369384550633393</x:v>
      </x:c>
      <x:c r="I9840" s="31" t="n">
        <x:f>IF(O9840&gt;0,O9840,D9840)*F9840/1000000/31.1034768</x:f>
        <x:v>0.0005312386245840912</x:v>
      </x:c>
      <x:c r="J9840" s="31" t="n">
        <x:f>IF(O9840&gt;0,O9840,D9840)*G9840/1000000/31.1034768</x:f>
        <x:v>0.005302789362847508</x:v>
      </x:c>
      <x:c r="K9840" s="32" t="n">
        <x:f>H9840*$B$4*$H$4+I9840*$D$4*$J$4+J9840*$F$4*$L$4</x:f>
        <x:v>46</x:v>
      </x:c>
      <x:c r="L9840" s="29" t="str">
        <x:v>Niko ppm 207</x:v>
      </x:c>
      <x:c r="M9840" s="39" t="str"/>
      <x:c r="N9840" s="58" t="n">
        <x:v>46</x:v>
      </x:c>
      <x:c r="O9840" s="59" t="n">
        <x:v>151.52102920692516</x:v>
      </x:c>
      <x:c r="P9840" s="60" t="str">
        <x:v>Calibrated to live price</x:v>
      </x:c>
      <x:c r="Q9840" s="61" t="n">
        <x:f>IF(N9840="","",K9840-N9840)</x:f>
        <x:v>0</x:v>
      </x:c>
    </x:row>
    <x:row r="9841">
      <x:c r="A9841" s="37" t="str">
        <x:v>BC34 TC</x:v>
      </x:c>
      <x:c r="B9841" s="37" t="str">
        <x:v>BC34TC</x:v>
      </x:c>
      <x:c r="C9841" s="29" t="str"/>
      <x:c r="D9841" s="30" t="n">
        <x:v>991.97</x:v>
      </x:c>
      <x:c r="E9841" s="30" t="n">
        <x:v>170.75</x:v>
      </x:c>
      <x:c r="F9841" s="30" t="n">
        <x:v>220.91</x:v>
      </x:c>
      <x:c r="G9841" s="30" t="n">
        <x:v>650.46</x:v>
      </x:c>
      <x:c r="H9841" s="31" t="n">
        <x:f>IF(O9841&gt;0,O9841,D9841)*E9841/1000000/31.1034768</x:f>
        <x:v>0.002712313819068237</x:v>
      </x:c>
      <x:c r="I9841" s="31" t="n">
        <x:f>IF(O9841&gt;0,O9841,D9841)*F9841/1000000/31.1034768</x:f>
        <x:v>0.00350909075121736</x:v>
      </x:c>
      <x:c r="J9841" s="31" t="n">
        <x:f>IF(O9841&gt;0,O9841,D9841)*G9841/1000000/31.1034768</x:f>
        <x:v>0.010332366891661057</x:v>
      </x:c>
      <x:c r="K9841" s="32" t="n">
        <x:f>H9841*$B$4*$H$4+I9841*$D$4*$J$4+J9841*$F$4*$L$4</x:f>
        <x:v>89</x:v>
      </x:c>
      <x:c r="L9841" s="29" t="str">
        <x:v>Niko ppm 207</x:v>
      </x:c>
      <x:c r="M9841" s="39" t="str"/>
      <x:c r="N9841" s="58" t="n">
        <x:v>89</x:v>
      </x:c>
      <x:c r="O9841" s="59" t="n">
        <x:v>494.069633649829</x:v>
      </x:c>
      <x:c r="P9841" s="60" t="str">
        <x:v>Calibrated to live price</x:v>
      </x:c>
      <x:c r="Q9841" s="61" t="n">
        <x:f>IF(N9841="","",K9841-N9841)</x:f>
        <x:v>0</x:v>
      </x:c>
    </x:row>
    <x:row r="9842">
      <x:c r="A9842" s="37" t="str">
        <x:v>BC34 TC (1/2)</x:v>
      </x:c>
      <x:c r="B9842" s="37" t="str">
        <x:v>BC34TC12</x:v>
      </x:c>
      <x:c r="C9842" s="29" t="str"/>
      <x:c r="D9842" s="30" t="n">
        <x:v>209.51</x:v>
      </x:c>
      <x:c r="E9842" s="30" t="n">
        <x:v>721.79</x:v>
      </x:c>
      <x:c r="F9842" s="30" t="n">
        <x:v>131.32</x:v>
      </x:c>
      <x:c r="G9842" s="30" t="n">
        <x:v>243.04</x:v>
      </x:c>
      <x:c r="H9842" s="31" t="n">
        <x:f>IF(O9842&gt;0,O9842,D9842)*E9842/1000000/31.1034768</x:f>
        <x:v>0.0036603355056100224</x:v>
      </x:c>
      <x:c r="I9842" s="31" t="n">
        <x:f>IF(O9842&gt;0,O9842,D9842)*F9842/1000000/31.1034768</x:f>
        <x:v>0.000665948902861924</x:v>
      </x:c>
      <x:c r="J9842" s="31" t="n">
        <x:f>IF(O9842&gt;0,O9842,D9842)*G9842/1000000/31.1034768</x:f>
        <x:v>0.00123250244708774</x:v>
      </x:c>
      <x:c r="K9842" s="32" t="n">
        <x:f>H9842*$B$4*$H$4+I9842*$D$4*$J$4+J9842*$F$4*$L$4</x:f>
        <x:v>16.000000000000004</x:v>
      </x:c>
      <x:c r="L9842" s="29" t="str">
        <x:v>Niko ppm 207</x:v>
      </x:c>
      <x:c r="M9842" s="39" t="str"/>
      <x:c r="N9842" s="58" t="n">
        <x:v>16</x:v>
      </x:c>
      <x:c r="O9842" s="59" t="n">
        <x:v>157.73169547785034</x:v>
      </x:c>
      <x:c r="P9842" s="60" t="str">
        <x:v>Calibrated to live price</x:v>
      </x:c>
      <x:c r="Q9842" s="61" t="n">
        <x:f>IF(N9842="","",K9842-N9842)</x:f>
        <x:v>3.552713678800501e-15</x:v>
      </x:c>
    </x:row>
    <x:row r="9843">
      <x:c r="A9843" s="37" t="str">
        <x:v>BC3TU</x:v>
      </x:c>
      <x:c r="B9843" s="37" t="str">
        <x:v>BC3TU</x:v>
      </x:c>
      <x:c r="C9843" s="29" t="str">
        <x:v>Nissan</x:v>
      </x:c>
      <x:c r="D9843" s="30" t="n">
        <x:v>320</x:v>
      </x:c>
      <x:c r="E9843" s="30" t="n">
        <x:v>545</x:v>
      </x:c>
      <x:c r="F9843" s="30" t="n">
        <x:v>0</x:v>
      </x:c>
      <x:c r="G9843" s="30" t="n">
        <x:v>204.00000000000003</x:v>
      </x:c>
      <x:c r="H9843" s="31" t="n">
        <x:f>IF(O9843&gt;0,O9843,D9843)*E9843/1000000/31.1034768</x:f>
        <x:v>0.0056070902015687195</x:v>
      </x:c>
      <x:c r="I9843" s="31" t="n">
        <x:f>IF(O9843&gt;0,O9843,D9843)*F9843/1000000/31.1034768</x:f>
        <x:v>0</x:v>
      </x:c>
      <x:c r="J9843" s="31" t="n">
        <x:f>IF(O9843&gt;0,O9843,D9843)*G9843/1000000/31.1034768</x:f>
        <x:v>0.002098800736000035</x:v>
      </x:c>
      <x:c r="K9843" s="32" t="n">
        <x:f>H9843*$B$4*$H$4+I9843*$D$4*$J$4+J9843*$F$4*$L$4</x:f>
        <x:v>25.012457771280413</x:v>
      </x:c>
      <x:c r="L9843" s="29" t="str">
        <x:v>Niko ppm 2020</x:v>
      </x:c>
      <x:c r="M9843" s="39" t="str">
        <x:v>NISSAN//BC3TU</x:v>
      </x:c>
      <x:c r="N9843" s="58"/>
      <x:c r="O9843" s="59"/>
      <x:c r="P9843" s="60" t="str">
        <x:v>No live-price match</x:v>
      </x:c>
      <x:c r="Q9843" s="61" t="str">
        <x:f>IF(N9843="","",K9843-N9843)</x:f>
      </x:c>
    </x:row>
    <x:row r="9844">
      <x:c r="A9844" s="37" t="str">
        <x:v>BC6</x:v>
      </x:c>
      <x:c r="B9844" s="37" t="str">
        <x:v>BC6</x:v>
      </x:c>
      <x:c r="C9844" s="29" t="str"/>
      <x:c r="D9844" s="30" t="n">
        <x:v>3155.29</x:v>
      </x:c>
      <x:c r="E9844" s="30" t="n">
        <x:v>596.74</x:v>
      </x:c>
      <x:c r="F9844" s="30" t="n">
        <x:v>169.54</x:v>
      </x:c>
      <x:c r="G9844" s="30" t="n">
        <x:v>841.96</x:v>
      </x:c>
      <x:c r="H9844" s="31" t="n">
        <x:f>IF(O9844&gt;0,O9844,D9844)*E9844/1000000/31.1034768</x:f>
        <x:v>0.027292687653527676</x:v>
      </x:c>
      <x:c r="I9844" s="31" t="n">
        <x:f>IF(O9844&gt;0,O9844,D9844)*F9844/1000000/31.1034768</x:f>
        <x:v>0.007754134572475587</x:v>
      </x:c>
      <x:c r="J9844" s="31" t="n">
        <x:f>IF(O9844&gt;0,O9844,D9844)*G9844/1000000/31.1034768</x:f>
        <x:v>0.038508146423508</x:v>
      </x:c>
      <x:c r="K9844" s="32" t="n">
        <x:f>H9844*$B$4*$H$4+I9844*$D$4*$J$4+J9844*$F$4*$L$4</x:f>
        <x:v>352.00000000000006</x:v>
      </x:c>
      <x:c r="L9844" s="29" t="str">
        <x:v>Niko ppm 207</x:v>
      </x:c>
      <x:c r="M9844" s="39" t="str"/>
      <x:c r="N9844" s="58" t="n">
        <x:v>352</x:v>
      </x:c>
      <x:c r="O9844" s="59" t="n">
        <x:v>1422.5583625048505</x:v>
      </x:c>
      <x:c r="P9844" s="60" t="str">
        <x:v>Calibrated to live price</x:v>
      </x:c>
      <x:c r="Q9844" s="61" t="n">
        <x:f>IF(N9844="","",K9844-N9844)</x:f>
        <x:v>5.684341886080802e-14</x:v>
      </x:c>
    </x:row>
    <x:row r="9845">
      <x:c r="A9845" s="37" t="str">
        <x:v>BDH21</x:v>
      </x:c>
      <x:c r="B9845" s="37" t="str">
        <x:v>BDH21</x:v>
      </x:c>
      <x:c r="C9845" s="29" t="str">
        <x:v>inconnu</x:v>
      </x:c>
      <x:c r="D9845" s="30" t="n">
        <x:v>1169</x:v>
      </x:c>
      <x:c r="E9845" s="30" t="n">
        <x:v>1541</x:v>
      </x:c>
      <x:c r="F9845" s="30" t="n">
        <x:v>6.4</x:v>
      </x:c>
      <x:c r="G9845" s="30" t="n">
        <x:v>203.5</x:v>
      </x:c>
      <x:c r="H9845" s="31" t="n">
        <x:f>IF(O9845&gt;0,O9845,D9845)*E9845/1000000/31.1034768</x:f>
        <x:v>0.04983105270271465</x:v>
      </x:c>
      <x:c r="I9845" s="31" t="n">
        <x:f>IF(O9845&gt;0,O9845,D9845)*F9845/1000000/31.1034768</x:f>
        <x:v>0.00020695570233444113</x:v>
      </x:c>
      <x:c r="J9845" s="31" t="n">
        <x:f>IF(O9845&gt;0,O9845,D9845)*G9845/1000000/31.1034768</x:f>
        <x:v>0.006580544597665433</x:v>
      </x:c>
      <x:c r="K9845" s="32" t="n">
        <x:f>H9845*$B$4*$H$4+I9845*$D$4*$J$4+J9845*$F$4*$L$4</x:f>
        <x:v>128</x:v>
      </x:c>
      <x:c r="L9845" s="29" t="str">
        <x:v>ppm niko 2028</x:v>
      </x:c>
      <x:c r="M9845" s="39" t="str">
        <x:v>103R-001051//10.432 48/06</x:v>
      </x:c>
      <x:c r="N9845" s="58" t="n">
        <x:v>128</x:v>
      </x:c>
      <x:c r="O9845" s="59" t="n">
        <x:v>1005.787794716718</x:v>
      </x:c>
      <x:c r="P9845" s="60" t="str">
        <x:v>Calibrated to live price</x:v>
      </x:c>
      <x:c r="Q9845" s="61" t="n">
        <x:f>IF(N9845="","",K9845-N9845)</x:f>
        <x:v>0</x:v>
      </x:c>
    </x:row>
    <x:row r="9846">
      <x:c r="A9846" s="37" t="str">
        <x:v>BDH51</x:v>
      </x:c>
      <x:c r="B9846" s="37" t="str">
        <x:v>BDH51</x:v>
      </x:c>
      <x:c r="C9846" s="29" t="str">
        <x:v>inconnu</x:v>
      </x:c>
      <x:c r="D9846" s="30" t="n">
        <x:v>700</x:v>
      </x:c>
      <x:c r="E9846" s="30" t="n">
        <x:v>0</x:v>
      </x:c>
      <x:c r="F9846" s="30" t="n">
        <x:v>3800</x:v>
      </x:c>
      <x:c r="G9846" s="30" t="n">
        <x:v>720</x:v>
      </x:c>
      <x:c r="H9846" s="31" t="n">
        <x:f>IF(O9846&gt;0,O9846,D9846)*E9846/1000000/31.1034768</x:f>
        <x:v>0</x:v>
      </x:c>
      <x:c r="I9846" s="31" t="n">
        <x:f>IF(O9846&gt;0,O9846,D9846)*F9846/1000000/31.1034768</x:f>
        <x:v>0.08050360147690817</x:v>
      </x:c>
      <x:c r="J9846" s="31" t="n">
        <x:f>IF(O9846&gt;0,O9846,D9846)*G9846/1000000/31.1034768</x:f>
        <x:v>0.015253313964045761</x:v>
      </x:c>
      <x:c r="K9846" s="32" t="n">
        <x:f>H9846*$B$4*$H$4+I9846*$D$4*$J$4+J9846*$F$4*$L$4</x:f>
        <x:v>210</x:v>
      </x:c>
      <x:c r="L9846" s="29" t="str">
        <x:v>ppm niko 2028</x:v>
      </x:c>
      <x:c r="M9846" s="39" t="str">
        <x:v>NO De PIEECE 7700849540//REF CHESWICK 1056628AI//01L97 2//OC61</x:v>
      </x:c>
      <x:c r="N9846" s="58" t="n">
        <x:v>210</x:v>
      </x:c>
      <x:c r="O9846" s="59" t="n">
        <x:v>658.932079171963</x:v>
      </x:c>
      <x:c r="P9846" s="60" t="str">
        <x:v>Calibrated to live price</x:v>
      </x:c>
      <x:c r="Q9846" s="61" t="n">
        <x:f>IF(N9846="","",K9846-N9846)</x:f>
        <x:v>0</x:v>
      </x:c>
    </x:row>
    <x:row r="9847">
      <x:c r="A9847" s="37" t="str">
        <x:v>BE*</x:v>
      </x:c>
      <x:c r="B9847" s="37" t="str">
        <x:v>BE</x:v>
      </x:c>
      <x:c r="C9847" s="29" t="str"/>
      <x:c r="D9847" s="30" t="n">
        <x:v>768.79</x:v>
      </x:c>
      <x:c r="E9847" s="30" t="n">
        <x:v>866.33</x:v>
      </x:c>
      <x:c r="F9847" s="30" t="n">
        <x:v>259.18</x:v>
      </x:c>
      <x:c r="G9847" s="30" t="n">
        <x:v>360.09</x:v>
      </x:c>
      <x:c r="H9847" s="31" t="n">
        <x:f>IF(O9847&gt;0,O9847,D9847)*E9847/1000000/31.1034768</x:f>
        <x:v>0.018745953374626066</x:v>
      </x:c>
      <x:c r="I9847" s="31" t="n">
        <x:f>IF(O9847&gt;0,O9847,D9847)*F9847/1000000/31.1034768</x:f>
        <x:v>0.005608228037394047</x:v>
      </x:c>
      <x:c r="J9847" s="31" t="n">
        <x:f>IF(O9847&gt;0,O9847,D9847)*G9847/1000000/31.1034768</x:f>
        <x:v>0.007791754124489628</x:v>
      </x:c>
      <x:c r="K9847" s="32" t="n">
        <x:f>H9847*$B$4*$H$4+I9847*$D$4*$J$4+J9847*$F$4*$L$4</x:f>
        <x:v>95.99999999999997</x:v>
      </x:c>
      <x:c r="L9847" s="29" t="str">
        <x:v>Niko ppm 207</x:v>
      </x:c>
      <x:c r="M9847" s="39" t="str"/>
      <x:c r="N9847" s="58" t="n">
        <x:v>96</x:v>
      </x:c>
      <x:c r="O9847" s="59" t="n">
        <x:v>673.0279753460732</x:v>
      </x:c>
      <x:c r="P9847" s="60" t="str">
        <x:v>Calibrated to live price</x:v>
      </x:c>
      <x:c r="Q9847" s="61" t="n">
        <x:f>IF(N9847="","",K9847-N9847)</x:f>
        <x:v>-2.842170943040401e-14</x:v>
      </x:c>
    </x:row>
    <x:row r="9848">
      <x:c r="A9848" s="37" t="str">
        <x:v>Bend Pipe Wire</x:v>
      </x:c>
      <x:c r="B9848" s="37" t="str">
        <x:v>BENDPIPEWIRE</x:v>
      </x:c>
      <x:c r="C9848" s="29" t="str"/>
      <x:c r="D9848" s="30" t="n">
        <x:v>332.43</x:v>
      </x:c>
      <x:c r="E9848" s="30" t="n">
        <x:v>360.48</x:v>
      </x:c>
      <x:c r="F9848" s="30" t="n">
        <x:v>299.86</x:v>
      </x:c>
      <x:c r="G9848" s="30" t="n">
        <x:v>451.85</x:v>
      </x:c>
      <x:c r="H9848" s="31" t="n">
        <x:f>IF(O9848&gt;0,O9848,D9848)*E9848/1000000/31.1034768</x:f>
        <x:v>0.0031757752398177096</x:v>
      </x:c>
      <x:c r="I9848" s="31" t="n">
        <x:f>IF(O9848&gt;0,O9848,D9848)*F9848/1000000/31.1034768</x:f>
        <x:v>0.0026417220467480538</x:v>
      </x:c>
      <x:c r="J9848" s="31" t="n">
        <x:f>IF(O9848&gt;0,O9848,D9848)*G9848/1000000/31.1034768</x:f>
        <x:v>0.003980731364046915</x:v>
      </x:c>
      <x:c r="K9848" s="32" t="n">
        <x:f>H9848*$B$4*$H$4+I9848*$D$4*$J$4+J9848*$F$4*$L$4</x:f>
        <x:v>39</x:v>
      </x:c>
      <x:c r="L9848" s="29" t="str">
        <x:v>Niko ppm 207</x:v>
      </x:c>
      <x:c r="M9848" s="39" t="str"/>
      <x:c r="N9848" s="58" t="n">
        <x:v>39</x:v>
      </x:c>
      <x:c r="O9848" s="59" t="n">
        <x:v>274.01700924790435</x:v>
      </x:c>
      <x:c r="P9848" s="60" t="str">
        <x:v>Calibrated to live price</x:v>
      </x:c>
      <x:c r="Q9848" s="61" t="n">
        <x:f>IF(N9848="","",K9848-N9848)</x:f>
        <x:v>0</x:v>
      </x:c>
    </x:row>
    <x:row r="9849">
      <x:c r="A9849" s="37" t="str">
        <x:v>BENO1</x:v>
      </x:c>
      <x:c r="B9849" s="37" t="str">
        <x:v>BENO1</x:v>
      </x:c>
      <x:c r="C9849" s="29" t="str">
        <x:v>NISSAN</x:v>
      </x:c>
      <x:c r="D9849" s="30" t="n">
        <x:v>500</x:v>
      </x:c>
      <x:c r="E9849" s="30" t="n">
        <x:v>0</x:v>
      </x:c>
      <x:c r="F9849" s="30" t="n">
        <x:v>2900</x:v>
      </x:c>
      <x:c r="G9849" s="30" t="n">
        <x:v>300</x:v>
      </x:c>
      <x:c r="H9849" s="31" t="n">
        <x:f>IF(O9849&gt;0,O9849,D9849)*E9849/1000000/31.1034768</x:f>
        <x:v>0</x:v>
      </x:c>
      <x:c r="I9849" s="31" t="n">
        <x:f>IF(O9849&gt;0,O9849,D9849)*F9849/1000000/31.1034768</x:f>
        <x:v>0.04651162790697675</x:v>
      </x:c>
      <x:c r="J9849" s="31" t="n">
        <x:f>IF(O9849&gt;0,O9849,D9849)*G9849/1000000/31.1034768</x:f>
        <x:v>0.004811547714514836</x:v>
      </x:c>
      <x:c r="K9849" s="32" t="n">
        <x:f>H9849*$B$4*$H$4+I9849*$D$4*$J$4+J9849*$F$4*$L$4</x:f>
        <x:v>90.00000000000003</x:v>
      </x:c>
      <x:c r="L9849" s="29" t="str">
        <x:v>ppm niko 2028</x:v>
      </x:c>
      <x:c r="M9849" s="39" t="str">
        <x:v>C 6L23 / NISS 14</x:v>
      </x:c>
      <x:c r="N9849" s="58" t="n">
        <x:v>90</x:v>
      </x:c>
      <x:c r="O9849" s="59" t="n">
        <x:v>498.85287570168407</x:v>
      </x:c>
      <x:c r="P9849" s="60" t="str">
        <x:v>Calibrated to live price</x:v>
      </x:c>
      <x:c r="Q9849" s="61" t="n">
        <x:f>IF(N9849="","",K9849-N9849)</x:f>
        <x:v>2.842170943040401e-14</x:v>
      </x:c>
    </x:row>
    <x:row r="9850">
      <x:c r="A9850" s="37" t="str">
        <x:v>BenzHundy</x:v>
      </x:c>
      <x:c r="B9850" s="37" t="str">
        <x:v>BENZHUNDY</x:v>
      </x:c>
      <x:c r="C9850" s="29" t="str">
        <x:v>inconnu</x:v>
      </x:c>
      <x:c r="D9850" s="30" t="n">
        <x:v>1100</x:v>
      </x:c>
      <x:c r="E9850" s="30" t="n">
        <x:v>208.43636360000002</x:v>
      </x:c>
      <x:c r="F9850" s="30" t="n">
        <x:v>35.52727273</x:v>
      </x:c>
      <x:c r="G9850" s="30" t="n">
        <x:v>0</x:v>
      </x:c>
      <x:c r="H9850" s="31" t="n">
        <x:f>IF(O9850&gt;0,O9850,D9850)*E9850/1000000/31.1034768</x:f>
        <x:v>0.007371523171968994</x:v>
      </x:c>
      <x:c r="I9850" s="31" t="n">
        <x:f>IF(O9850&gt;0,O9850,D9850)*F9850/1000000/31.1034768</x:f>
        <x:v>0.0012564511759984337</x:v>
      </x:c>
      <x:c r="J9850" s="31" t="n">
        <x:f>IF(O9850&gt;0,O9850,D9850)*G9850/1000000/31.1034768</x:f>
        <x:v>0</x:v>
      </x:c>
      <x:c r="K9850" s="32" t="n">
        <x:f>H9850*$B$4*$H$4+I9850*$D$4*$J$4+J9850*$F$4*$L$4</x:f>
        <x:v>12.691938026110801</x:v>
      </x:c>
      <x:c r="L9850" s="29" t="str">
        <x:v>Niko ppm 2020</x:v>
      </x:c>
      <x:c r="M9850" s="39" t="str">
        <x:v>BENZ HUNDY</x:v>
      </x:c>
      <x:c r="N9850" s="58"/>
      <x:c r="O9850" s="59"/>
      <x:c r="P9850" s="60" t="str">
        <x:v>No live-price match</x:v>
      </x:c>
      <x:c r="Q9850" s="61" t="str">
        <x:f>IF(N9850="","",K9850-N9850)</x:f>
      </x:c>
    </x:row>
    <x:row r="9851">
      <x:c r="A9851" s="37" t="str">
        <x:v>Bertone17106263</x:v>
      </x:c>
      <x:c r="B9851" s="37" t="str">
        <x:v>BERTONE17106263</x:v>
      </x:c>
      <x:c r="C9851" s="29" t="str">
        <x:v>inconnu</x:v>
      </x:c>
      <x:c r="D9851" s="30" t="n">
        <x:v>1080</x:v>
      </x:c>
      <x:c r="E9851" s="30" t="n">
        <x:v>1577.5</x:v>
      </x:c>
      <x:c r="F9851" s="30" t="n">
        <x:v>0</x:v>
      </x:c>
      <x:c r="G9851" s="30" t="n">
        <x:v>344.5</x:v>
      </x:c>
      <x:c r="H9851" s="31" t="n">
        <x:f>IF(O9851&gt;0,O9851,D9851)*E9851/1000000/31.1034768</x:f>
        <x:v>0.05477522692897149</x:v>
      </x:c>
      <x:c r="I9851" s="31" t="n">
        <x:f>IF(O9851&gt;0,O9851,D9851)*F9851/1000000/31.1034768</x:f>
        <x:v>0</x:v>
      </x:c>
      <x:c r="J9851" s="31" t="n">
        <x:f>IF(O9851&gt;0,O9851,D9851)*G9851/1000000/31.1034768</x:f>
        <x:v>0.011962006768323727</x:v>
      </x:c>
      <x:c r="K9851" s="32" t="n">
        <x:f>H9851*$B$4*$H$4+I9851*$D$4*$J$4+J9851*$F$4*$L$4</x:f>
        <x:v>177.46861019730116</x:v>
      </x:c>
      <x:c r="L9851" s="29" t="str">
        <x:v>Niko ppm 2020</x:v>
      </x:c>
      <x:c r="M9851" s="39" t="str">
        <x:v>BERTONE 17-106263//113209130000//1193 0393//VE 4922795200//HE 4920765210//EBERSPÄCHER</x:v>
      </x:c>
      <x:c r="N9851" s="58"/>
      <x:c r="O9851" s="59"/>
      <x:c r="P9851" s="60" t="str">
        <x:v>No live-price match</x:v>
      </x:c>
      <x:c r="Q9851" s="61" t="str">
        <x:f>IF(N9851="","",K9851-N9851)</x:f>
      </x:c>
    </x:row>
    <x:row r="9852">
      <x:c r="A9852" s="37" t="str">
        <x:v>BG</x:v>
      </x:c>
      <x:c r="B9852" s="37" t="str">
        <x:v>BG</x:v>
      </x:c>
      <x:c r="C9852" s="29" t="str"/>
      <x:c r="D9852" s="30" t="n">
        <x:v>2230.57</x:v>
      </x:c>
      <x:c r="E9852" s="30" t="n">
        <x:v>710.8</x:v>
      </x:c>
      <x:c r="F9852" s="30" t="n">
        <x:v>128.05</x:v>
      </x:c>
      <x:c r="G9852" s="30" t="n">
        <x:v>950.98</x:v>
      </x:c>
      <x:c r="H9852" s="31" t="n">
        <x:f>IF(O9852&gt;0,O9852,D9852)*E9852/1000000/31.1034768</x:f>
        <x:v>0.023098788936005345</x:v>
      </x:c>
      <x:c r="I9852" s="31" t="n">
        <x:f>IF(O9852&gt;0,O9852,D9852)*F9852/1000000/31.1034768</x:f>
        <x:v>0.004161226678749979</x:v>
      </x:c>
      <x:c r="J9852" s="31" t="n">
        <x:f>IF(O9852&gt;0,O9852,D9852)*G9852/1000000/31.1034768</x:f>
        <x:v>0.030903891815366298</x:v>
      </x:c>
      <x:c r="K9852" s="32" t="n">
        <x:f>H9852*$B$4*$H$4+I9852*$D$4*$J$4+J9852*$F$4*$L$4</x:f>
        <x:v>282</x:v>
      </x:c>
      <x:c r="L9852" s="29" t="str">
        <x:v>Niko ppm 207</x:v>
      </x:c>
      <x:c r="M9852" s="39" t="str"/>
      <x:c r="N9852" s="58" t="n">
        <x:v>282</x:v>
      </x:c>
      <x:c r="O9852" s="59" t="n">
        <x:v>1010.7662433583835</x:v>
      </x:c>
      <x:c r="P9852" s="60" t="str">
        <x:v>Calibrated to live price</x:v>
      </x:c>
      <x:c r="Q9852" s="61" t="n">
        <x:f>IF(N9852="","",K9852-N9852)</x:f>
        <x:v>0</x:v>
      </x:c>
    </x:row>
    <x:row r="9853">
      <x:c r="A9853" s="37" t="str">
        <x:v>BG13 AA</x:v>
      </x:c>
      <x:c r="B9853" s="37" t="str">
        <x:v>BG13AA</x:v>
      </x:c>
      <x:c r="C9853" s="29" t="str"/>
      <x:c r="D9853" s="30" t="n">
        <x:v>1265.79</x:v>
      </x:c>
      <x:c r="E9853" s="30" t="n">
        <x:v>300.09</x:v>
      </x:c>
      <x:c r="F9853" s="30" t="n">
        <x:v>92.78</x:v>
      </x:c>
      <x:c r="G9853" s="30" t="n">
        <x:v>330.65</x:v>
      </x:c>
      <x:c r="H9853" s="31" t="n">
        <x:f>IF(O9853&gt;0,O9853,D9853)*E9853/1000000/31.1034768</x:f>
        <x:v>0.006187413455719827</x:v>
      </x:c>
      <x:c r="I9853" s="31" t="n">
        <x:f>IF(O9853&gt;0,O9853,D9853)*F9853/1000000/31.1034768</x:f>
        <x:v>0.0019129868386873457</x:v>
      </x:c>
      <x:c r="J9853" s="31" t="n">
        <x:f>IF(O9853&gt;0,O9853,D9853)*G9853/1000000/31.1034768</x:f>
        <x:v>0.006817515609096474</x:v>
      </x:c>
      <x:c r="K9853" s="32" t="n">
        <x:f>H9853*$B$4*$H$4+I9853*$D$4*$J$4+J9853*$F$4*$L$4</x:f>
        <x:v>64.99999999999999</x:v>
      </x:c>
      <x:c r="L9853" s="29" t="str">
        <x:v>Niko ppm 207</x:v>
      </x:c>
      <x:c r="M9853" s="39" t="str"/>
      <x:c r="N9853" s="58" t="n">
        <x:v>65</x:v>
      </x:c>
      <x:c r="O9853" s="59" t="n">
        <x:v>641.3078438867989</x:v>
      </x:c>
      <x:c r="P9853" s="60" t="str">
        <x:v>Calibrated to live price</x:v>
      </x:c>
      <x:c r="Q9853" s="61" t="n">
        <x:f>IF(N9853="","",K9853-N9853)</x:f>
        <x:v>-1.4210854715202004e-14</x:v>
      </x:c>
    </x:row>
    <x:row r="9854">
      <x:c r="A9854" s="37" t="str">
        <x:v>BG13 AA (1/2)</x:v>
      </x:c>
      <x:c r="B9854" s="37" t="str">
        <x:v>BG13AA12</x:v>
      </x:c>
      <x:c r="C9854" s="29" t="str"/>
      <x:c r="D9854" s="30" t="n">
        <x:v>93.81</x:v>
      </x:c>
      <x:c r="E9854" s="30" t="n">
        <x:v>566.04</x:v>
      </x:c>
      <x:c r="F9854" s="30" t="n">
        <x:v>235.61</x:v>
      </x:c>
      <x:c r="G9854" s="30" t="n">
        <x:v>1127.61</x:v>
      </x:c>
      <x:c r="H9854" s="31" t="n">
        <x:f>IF(O9854&gt;0,O9854,D9854)*E9854/1000000/31.1034768</x:f>
        <x:v>0.0006819561330488536</x:v>
      </x:c>
      <x:c r="I9854" s="31" t="n">
        <x:f>IF(O9854&gt;0,O9854,D9854)*F9854/1000000/31.1034768</x:f>
        <x:v>0.00028385924052653594</x:v>
      </x:c>
      <x:c r="J9854" s="31" t="n">
        <x:f>IF(O9854&gt;0,O9854,D9854)*G9854/1000000/31.1034768</x:f>
        <x:v>0.0013585268800565644</x:v>
      </x:c>
      <x:c r="K9854" s="32" t="n">
        <x:f>H9854*$B$4*$H$4+I9854*$D$4*$J$4+J9854*$F$4*$L$4</x:f>
        <x:v>11.999999999999996</x:v>
      </x:c>
      <x:c r="L9854" s="29" t="str">
        <x:v>Niko ppm 207</x:v>
      </x:c>
      <x:c r="M9854" s="39" t="str"/>
      <x:c r="N9854" s="58" t="n">
        <x:v>12</x:v>
      </x:c>
      <x:c r="O9854" s="59" t="n">
        <x:v>37.4729820558666</x:v>
      </x:c>
      <x:c r="P9854" s="60" t="str">
        <x:v>Calibrated to live price</x:v>
      </x:c>
      <x:c r="Q9854" s="61" t="n">
        <x:f>IF(N9854="","",K9854-N9854)</x:f>
        <x:v>-3.552713678800501e-15</x:v>
      </x:c>
    </x:row>
    <x:row r="9855">
      <x:c r="A9855" s="37" t="str">
        <x:v>BG13 AB</x:v>
      </x:c>
      <x:c r="B9855" s="37" t="str">
        <x:v>BG13AB</x:v>
      </x:c>
      <x:c r="C9855" s="29" t="str"/>
      <x:c r="D9855" s="30" t="n">
        <x:v>800.53</x:v>
      </x:c>
      <x:c r="E9855" s="30" t="n">
        <x:v>162.09</x:v>
      </x:c>
      <x:c r="F9855" s="30" t="n">
        <x:v>157.71</x:v>
      </x:c>
      <x:c r="G9855" s="30" t="n">
        <x:v>888.8</x:v>
      </x:c>
      <x:c r="H9855" s="31" t="n">
        <x:f>IF(O9855&gt;0,O9855,D9855)*E9855/1000000/31.1034768</x:f>
        <x:v>0.0014706071435600899</x:v>
      </x:c>
      <x:c r="I9855" s="31" t="n">
        <x:f>IF(O9855&gt;0,O9855,D9855)*F9855/1000000/31.1034768</x:f>
        <x:v>0.001430868360854228</x:v>
      </x:c>
      <x:c r="J9855" s="31" t="n">
        <x:f>IF(O9855&gt;0,O9855,D9855)*G9855/1000000/31.1034768</x:f>
        <x:v>0.008063888143600519</x:v>
      </x:c>
      <x:c r="K9855" s="32" t="n">
        <x:f>H9855*$B$4*$H$4+I9855*$D$4*$J$4+J9855*$F$4*$L$4</x:f>
        <x:v>67.00000000000001</x:v>
      </x:c>
      <x:c r="L9855" s="29" t="str">
        <x:v>Niko ppm 207</x:v>
      </x:c>
      <x:c r="M9855" s="39" t="str"/>
      <x:c r="N9855" s="58" t="n">
        <x:v>67</x:v>
      </x:c>
      <x:c r="O9855" s="59" t="n">
        <x:v>282.1950470210101</x:v>
      </x:c>
      <x:c r="P9855" s="60" t="str">
        <x:v>Calibrated to live price</x:v>
      </x:c>
      <x:c r="Q9855" s="61" t="n">
        <x:f>IF(N9855="","",K9855-N9855)</x:f>
        <x:v>1.4210854715202004e-14</x:v>
      </x:c>
    </x:row>
    <x:row r="9856">
      <x:c r="A9856" s="37" t="str">
        <x:v>BG13 AB (1/2)</x:v>
      </x:c>
      <x:c r="B9856" s="37" t="str">
        <x:v>BG13AB12</x:v>
      </x:c>
      <x:c r="C9856" s="29" t="str"/>
      <x:c r="D9856" s="30" t="n">
        <x:v>204.66</x:v>
      </x:c>
      <x:c r="E9856" s="30" t="n">
        <x:v>412.49</x:v>
      </x:c>
      <x:c r="F9856" s="30" t="n">
        <x:v>201.33</x:v>
      </x:c>
      <x:c r="G9856" s="30" t="n">
        <x:v>673.31</x:v>
      </x:c>
      <x:c r="H9856" s="31" t="n">
        <x:f>IF(O9856&gt;0,O9856,D9856)*E9856/1000000/31.1034768</x:f>
        <x:v>0.0013458902225352923</x:v>
      </x:c>
      <x:c r="I9856" s="31" t="n">
        <x:f>IF(O9856&gt;0,O9856,D9856)*F9856/1000000/31.1034768</x:f>
        <x:v>0.0006569082365706573</x:v>
      </x:c>
      <x:c r="J9856" s="31" t="n">
        <x:f>IF(O9856&gt;0,O9856,D9856)*G9856/1000000/31.1034768</x:f>
        <x:v>0.0021969050055401043</x:v>
      </x:c>
      <x:c r="K9856" s="32" t="n">
        <x:f>H9856*$B$4*$H$4+I9856*$D$4*$J$4+J9856*$F$4*$L$4</x:f>
        <x:v>20.000000000000004</x:v>
      </x:c>
      <x:c r="L9856" s="29" t="str">
        <x:v>Niko ppm 207</x:v>
      </x:c>
      <x:c r="M9856" s="39" t="str"/>
      <x:c r="N9856" s="58" t="n">
        <x:v>20</x:v>
      </x:c>
      <x:c r="O9856" s="59" t="n">
        <x:v>101.48577010830154</x:v>
      </x:c>
      <x:c r="P9856" s="60" t="str">
        <x:v>Calibrated to live price</x:v>
      </x:c>
      <x:c r="Q9856" s="61" t="n">
        <x:f>IF(N9856="","",K9856-N9856)</x:f>
        <x:v>3.552713678800501e-15</x:v>
      </x:c>
    </x:row>
    <x:row r="9857">
      <x:c r="A9857" s="37" t="str">
        <x:v>BG13 AC</x:v>
      </x:c>
      <x:c r="B9857" s="37" t="str">
        <x:v>BG13AC</x:v>
      </x:c>
      <x:c r="C9857" s="29" t="str"/>
      <x:c r="D9857" s="30" t="n">
        <x:v>968.43</x:v>
      </x:c>
      <x:c r="E9857" s="30" t="n">
        <x:v>570.55</x:v>
      </x:c>
      <x:c r="F9857" s="30" t="n">
        <x:v>109.39</x:v>
      </x:c>
      <x:c r="G9857" s="30" t="n">
        <x:v>294.97</x:v>
      </x:c>
      <x:c r="H9857" s="31" t="n">
        <x:f>IF(O9857&gt;0,O9857,D9857)*E9857/1000000/31.1034768</x:f>
        <x:v>0.011218998576167405</x:v>
      </x:c>
      <x:c r="I9857" s="31" t="n">
        <x:f>IF(O9857&gt;0,O9857,D9857)*F9857/1000000/31.1034768</x:f>
        <x:v>0.0021509880891191872</x:v>
      </x:c>
      <x:c r="J9857" s="31" t="n">
        <x:f>IF(O9857&gt;0,O9857,D9857)*G9857/1000000/31.1034768</x:f>
        <x:v>0.005800136727740074</x:v>
      </x:c>
      <x:c r="K9857" s="32" t="n">
        <x:f>H9857*$B$4*$H$4+I9857*$D$4*$J$4+J9857*$F$4*$L$4</x:f>
        <x:v>65</x:v>
      </x:c>
      <x:c r="L9857" s="29" t="str">
        <x:v>Niko ppm 207</x:v>
      </x:c>
      <x:c r="M9857" s="39" t="str"/>
      <x:c r="N9857" s="58" t="n">
        <x:v>65</x:v>
      </x:c>
      <x:c r="O9857" s="59" t="n">
        <x:v>611.6025973763138</x:v>
      </x:c>
      <x:c r="P9857" s="60" t="str">
        <x:v>Calibrated to live price</x:v>
      </x:c>
      <x:c r="Q9857" s="61" t="n">
        <x:f>IF(N9857="","",K9857-N9857)</x:f>
        <x:v>0</x:v>
      </x:c>
    </x:row>
    <x:row r="9858">
      <x:c r="A9858" s="37" t="str">
        <x:v>BG13 AC (1/2</x:v>
      </x:c>
      <x:c r="B9858" s="37" t="str">
        <x:v>BG13AC12</x:v>
      </x:c>
      <x:c r="C9858" s="29" t="str"/>
      <x:c r="D9858" s="30" t="n">
        <x:v>161.8</x:v>
      </x:c>
      <x:c r="E9858" s="30" t="n">
        <x:v>305.55</x:v>
      </x:c>
      <x:c r="F9858" s="30" t="n">
        <x:v>262.91</x:v>
      </x:c>
      <x:c r="G9858" s="30" t="n">
        <x:v>1051.79</x:v>
      </x:c>
      <x:c r="H9858" s="31" t="n">
        <x:f>IF(O9858&gt;0,O9858,D9858)*E9858/1000000/31.1034768</x:f>
        <x:v>0.0007130465821595536</x:v>
      </x:c>
      <x:c r="I9858" s="31" t="n">
        <x:f>IF(O9858&gt;0,O9858,D9858)*F9858/1000000/31.1034768</x:f>
        <x:v>0.0006135397706285983</x:v>
      </x:c>
      <x:c r="J9858" s="31" t="n">
        <x:f>IF(O9858&gt;0,O9858,D9858)*G9858/1000000/31.1034768</x:f>
        <x:v>0.002454509129928315</x:v>
      </x:c>
      <x:c r="K9858" s="32" t="n">
        <x:f>H9858*$B$4*$H$4+I9858*$D$4*$J$4+J9858*$F$4*$L$4</x:f>
        <x:v>20.999999999999996</x:v>
      </x:c>
      <x:c r="L9858" s="29" t="str">
        <x:v>Niko ppm 207</x:v>
      </x:c>
      <x:c r="M9858" s="39" t="str"/>
      <x:c r="N9858" s="58" t="n">
        <x:v>21</x:v>
      </x:c>
      <x:c r="O9858" s="59" t="n">
        <x:v>72.5846107855309</x:v>
      </x:c>
      <x:c r="P9858" s="60" t="str">
        <x:v>Calibrated to live price</x:v>
      </x:c>
      <x:c r="Q9858" s="61" t="n">
        <x:f>IF(N9858="","",K9858-N9858)</x:f>
        <x:v>-3.552713678800501e-15</x:v>
      </x:c>
    </x:row>
    <x:row r="9859">
      <x:c r="A9859" s="37" t="str">
        <x:v>BG13 BB</x:v>
      </x:c>
      <x:c r="B9859" s="37" t="str">
        <x:v>BG13BB</x:v>
      </x:c>
      <x:c r="C9859" s="29" t="str"/>
      <x:c r="D9859" s="30" t="n">
        <x:v>929.02</x:v>
      </x:c>
      <x:c r="E9859" s="30" t="n">
        <x:v>694.17</x:v>
      </x:c>
      <x:c r="F9859" s="30" t="n">
        <x:v>93.33</x:v>
      </x:c>
      <x:c r="G9859" s="30" t="n">
        <x:v>308.26</x:v>
      </x:c>
      <x:c r="H9859" s="31" t="n">
        <x:f>IF(O9859&gt;0,O9859,D9859)*E9859/1000000/31.1034768</x:f>
        <x:v>0.012407136305147509</x:v>
      </x:c>
      <x:c r="I9859" s="31" t="n">
        <x:f>IF(O9859&gt;0,O9859,D9859)*F9859/1000000/31.1034768</x:f>
        <x:v>0.001668118805709577</x:v>
      </x:c>
      <x:c r="J9859" s="31" t="n">
        <x:f>IF(O9859&gt;0,O9859,D9859)*G9859/1000000/31.1034768</x:f>
        <x:v>0.005509635733933722</x:v>
      </x:c>
      <x:c r="K9859" s="32" t="n">
        <x:f>H9859*$B$4*$H$4+I9859*$D$4*$J$4+J9859*$F$4*$L$4</x:f>
        <x:v>64</x:v>
      </x:c>
      <x:c r="L9859" s="29" t="str">
        <x:v>Niko ppm 207</x:v>
      </x:c>
      <x:c r="M9859" s="39" t="str"/>
      <x:c r="N9859" s="58" t="n">
        <x:v>64</x:v>
      </x:c>
      <x:c r="O9859" s="59" t="n">
        <x:v>555.9230105328569</x:v>
      </x:c>
      <x:c r="P9859" s="60" t="str">
        <x:v>Calibrated to live price</x:v>
      </x:c>
      <x:c r="Q9859" s="61" t="n">
        <x:f>IF(N9859="","",K9859-N9859)</x:f>
        <x:v>0</x:v>
      </x:c>
    </x:row>
    <x:row r="9860">
      <x:c r="A9860" s="37" t="str">
        <x:v>BG13 BB (1/2)</x:v>
      </x:c>
      <x:c r="B9860" s="37" t="str">
        <x:v>BG13BB12</x:v>
      </x:c>
      <x:c r="C9860" s="29" t="str"/>
      <x:c r="D9860" s="30" t="n">
        <x:v>125.13</x:v>
      </x:c>
      <x:c r="E9860" s="30" t="n">
        <x:v>146.63</x:v>
      </x:c>
      <x:c r="F9860" s="30" t="n">
        <x:v>282.15</x:v>
      </x:c>
      <x:c r="G9860" s="30" t="n">
        <x:v>811.05</x:v>
      </x:c>
      <x:c r="H9860" s="31" t="n">
        <x:f>IF(O9860&gt;0,O9860,D9860)*E9860/1000000/31.1034768</x:f>
        <x:v>0.0002765686902215138</x:v>
      </x:c>
      <x:c r="I9860" s="31" t="n">
        <x:f>IF(O9860&gt;0,O9860,D9860)*F9860/1000000/31.1034768</x:f>
        <x:v>0.0005321820633294696</x:v>
      </x:c>
      <x:c r="J9860" s="31" t="n">
        <x:f>IF(O9860&gt;0,O9860,D9860)*G9860/1000000/31.1034768</x:f>
        <x:v>0.0015297758726328773</x:v>
      </x:c>
      <x:c r="K9860" s="32" t="n">
        <x:f>H9860*$B$4*$H$4+I9860*$D$4*$J$4+J9860*$F$4*$L$4</x:f>
        <x:v>12.999999999999998</x:v>
      </x:c>
      <x:c r="L9860" s="29" t="str">
        <x:v>Niko ppm 207</x:v>
      </x:c>
      <x:c r="M9860" s="39" t="str"/>
      <x:c r="N9860" s="58" t="n">
        <x:v>13</x:v>
      </x:c>
      <x:c r="O9860" s="59" t="n">
        <x:v>58.666356406678325</x:v>
      </x:c>
      <x:c r="P9860" s="60" t="str">
        <x:v>Calibrated to live price</x:v>
      </x:c>
      <x:c r="Q9860" s="61" t="n">
        <x:f>IF(N9860="","",K9860-N9860)</x:f>
        <x:v>-1.7763568394002505e-15</x:v>
      </x:c>
    </x:row>
    <x:row r="9861">
      <x:c r="A9861" s="37" t="str">
        <x:v>BG13 BC</x:v>
      </x:c>
      <x:c r="B9861" s="37" t="str">
        <x:v>BG13BC</x:v>
      </x:c>
      <x:c r="C9861" s="29" t="str"/>
      <x:c r="D9861" s="30" t="n">
        <x:v>736.05</x:v>
      </x:c>
      <x:c r="E9861" s="30" t="n">
        <x:v>536.33</x:v>
      </x:c>
      <x:c r="F9861" s="30" t="n">
        <x:v>65.31</x:v>
      </x:c>
      <x:c r="G9861" s="30" t="n">
        <x:v>867.68</x:v>
      </x:c>
      <x:c r="H9861" s="31" t="n">
        <x:f>IF(O9861&gt;0,O9861,D9861)*E9861/1000000/31.1034768</x:f>
        <x:v>0.00411595975623313</x:v>
      </x:c>
      <x:c r="I9861" s="31" t="n">
        <x:f>IF(O9861&gt;0,O9861,D9861)*F9861/1000000/31.1034768</x:f>
        <x:v>0.0005012088297868584</x:v>
      </x:c>
      <x:c r="J9861" s="31" t="n">
        <x:f>IF(O9861&gt;0,O9861,D9861)*G9861/1000000/31.1034768</x:f>
        <x:v>0.0066588405669799604</x:v>
      </x:c>
      <x:c r="K9861" s="32" t="n">
        <x:f>H9861*$B$4*$H$4+I9861*$D$4*$J$4+J9861*$F$4*$L$4</x:f>
        <x:v>58.99999999999999</x:v>
      </x:c>
      <x:c r="L9861" s="29" t="str">
        <x:v>Niko ppm 207</x:v>
      </x:c>
      <x:c r="M9861" s="39" t="str"/>
      <x:c r="N9861" s="58" t="n">
        <x:v>59</x:v>
      </x:c>
      <x:c r="O9861" s="59" t="n">
        <x:v>238.69755334911494</x:v>
      </x:c>
      <x:c r="P9861" s="60" t="str">
        <x:v>Calibrated to live price</x:v>
      </x:c>
      <x:c r="Q9861" s="61" t="n">
        <x:f>IF(N9861="","",K9861-N9861)</x:f>
        <x:v>-7.105427357601002e-15</x:v>
      </x:c>
    </x:row>
    <x:row r="9862">
      <x:c r="A9862" s="37" t="str">
        <x:v>BG13 BC (1/2)</x:v>
      </x:c>
      <x:c r="B9862" s="37" t="str">
        <x:v>BG13BC12</x:v>
      </x:c>
      <x:c r="C9862" s="29" t="str"/>
      <x:c r="D9862" s="30" t="n">
        <x:v>122.36</x:v>
      </x:c>
      <x:c r="E9862" s="30" t="n">
        <x:v>743.5</x:v>
      </x:c>
      <x:c r="F9862" s="30" t="n">
        <x:v>122</x:v>
      </x:c>
      <x:c r="G9862" s="30" t="n">
        <x:v>600.14</x:v>
      </x:c>
      <x:c r="H9862" s="31" t="n">
        <x:f>IF(O9862&gt;0,O9862,D9862)*E9862/1000000/31.1034768</x:f>
        <x:v>0.0013690383764632733</x:v>
      </x:c>
      <x:c r="I9862" s="31" t="n">
        <x:f>IF(O9862&gt;0,O9862,D9862)*F9862/1000000/31.1034768</x:f>
        <x:v>0.00022464382236519077</x:v>
      </x:c>
      <x:c r="J9862" s="31" t="n">
        <x:f>IF(O9862&gt;0,O9862,D9862)*G9862/1000000/31.1034768</x:f>
        <x:v>0.0011050634717561115</x:v>
      </x:c>
      <x:c r="K9862" s="32" t="n">
        <x:f>H9862*$B$4*$H$4+I9862*$D$4*$J$4+J9862*$F$4*$L$4</x:f>
        <x:v>11</x:v>
      </x:c>
      <x:c r="L9862" s="29" t="str">
        <x:v>Niko ppm 207</x:v>
      </x:c>
      <x:c r="M9862" s="39" t="str"/>
      <x:c r="N9862" s="58" t="n">
        <x:v>11</x:v>
      </x:c>
      <x:c r="O9862" s="59" t="n">
        <x:v>57.27216325572977</x:v>
      </x:c>
      <x:c r="P9862" s="60" t="str">
        <x:v>Calibrated to live price</x:v>
      </x:c>
      <x:c r="Q9862" s="61" t="n">
        <x:f>IF(N9862="","",K9862-N9862)</x:f>
        <x:v>0</x:v>
      </x:c>
    </x:row>
    <x:row r="9863">
      <x:c r="A9863" s="37" t="str">
        <x:v>BG135E211AC</x:v>
      </x:c>
      <x:c r="B9863" s="37" t="str">
        <x:v>BG135E211AC</x:v>
      </x:c>
      <x:c r="C9863" s="29" t="str">
        <x:v>Ford</x:v>
      </x:c>
      <x:c r="D9863" s="30" t="n">
        <x:v>880</x:v>
      </x:c>
      <x:c r="E9863" s="30" t="n">
        <x:v>0</x:v>
      </x:c>
      <x:c r="F9863" s="30" t="n">
        <x:v>865.3863636000001</x:v>
      </x:c>
      <x:c r="G9863" s="30" t="n">
        <x:v>154.9545455</x:v>
      </x:c>
      <x:c r="H9863" s="31" t="n">
        <x:f>IF(O9863&gt;0,O9863,D9863)*E9863/1000000/31.1034768</x:f>
        <x:v>0</x:v>
      </x:c>
      <x:c r="I9863" s="31" t="n">
        <x:f>IF(O9863&gt;0,O9863,D9863)*F9863/1000000/31.1034768</x:f>
        <x:v>0.024484079540844132</x:v>
      </x:c>
      <x:c r="J9863" s="31" t="n">
        <x:f>IF(O9863&gt;0,O9863,D9863)*G9863/1000000/31.1034768</x:f>
        <x:v>0.004384075803384141</x:v>
      </x:c>
      <x:c r="K9863" s="32" t="n">
        <x:f>H9863*$B$4*$H$4+I9863*$D$4*$J$4+J9863*$F$4*$L$4</x:f>
        <x:v>61.871903023947475</x:v>
      </x:c>
      <x:c r="L9863" s="29" t="str">
        <x:v>Niko ppm 2020</x:v>
      </x:c>
      <x:c r="M9863" s="39" t="str">
        <x:v>FORD BG13-5E211-AC//A 451Q//FOMOCO//WARE AUS DUBAI</x:v>
      </x:c>
      <x:c r="N9863" s="58"/>
      <x:c r="O9863" s="59"/>
      <x:c r="P9863" s="60" t="str">
        <x:v>No live-price match</x:v>
      </x:c>
      <x:c r="Q9863" s="61" t="str">
        <x:f>IF(N9863="","",K9863-N9863)</x:f>
      </x:c>
    </x:row>
    <x:row r="9864">
      <x:c r="A9864" s="37" t="str">
        <x:v>BG915E211AA</x:v>
      </x:c>
      <x:c r="B9864" s="37" t="str">
        <x:v>BG915E211AA</x:v>
      </x:c>
      <x:c r="C9864" s="29" t="str">
        <x:v>Ford</x:v>
      </x:c>
      <x:c r="D9864" s="30" t="n">
        <x:v>880</x:v>
      </x:c>
      <x:c r="E9864" s="30" t="n">
        <x:v>0</x:v>
      </x:c>
      <x:c r="F9864" s="30" t="n">
        <x:v>2858</x:v>
      </x:c>
      <x:c r="G9864" s="30" t="n">
        <x:v>168.99999999999997</x:v>
      </x:c>
      <x:c r="H9864" s="31" t="n">
        <x:f>IF(O9864&gt;0,O9864,D9864)*E9864/1000000/31.1034768</x:f>
        <x:v>0</x:v>
      </x:c>
      <x:c r="I9864" s="31" t="n">
        <x:f>IF(O9864&gt;0,O9864,D9864)*F9864/1000000/31.1034768</x:f>
        <x:v>0.08086041364996212</x:v>
      </x:c>
      <x:c r="J9864" s="31" t="n">
        <x:f>IF(O9864&gt;0,O9864,D9864)*G9864/1000000/31.1034768</x:f>
        <x:v>0.004781459029686352</x:v>
      </x:c>
      <x:c r="K9864" s="32" t="n">
        <x:f>H9864*$B$4*$H$4+I9864*$D$4*$J$4+J9864*$F$4*$L$4</x:f>
        <x:v>128.40678955865152</x:v>
      </x:c>
      <x:c r="L9864" s="29" t="str">
        <x:v>Niko ppm 2020</x:v>
      </x:c>
      <x:c r="M9864" s="39" t="str">
        <x:v>FORD BG91-5E211-AA//BS7A-5F228-AA//20121029 B//T2A1A//FOMOCO//FAURECIA//ANALYSE AUS ZWEI KATALYSATOREN</x:v>
      </x:c>
      <x:c r="N9864" s="58"/>
      <x:c r="O9864" s="59"/>
      <x:c r="P9864" s="60" t="str">
        <x:v>No live-price match</x:v>
      </x:c>
      <x:c r="Q9864" s="61" t="str">
        <x:f>IF(N9864="","",K9864-N9864)</x:f>
      </x:c>
    </x:row>
    <x:row r="9865">
      <x:c r="A9865" s="37" t="str">
        <x:v>BH*</x:v>
      </x:c>
      <x:c r="B9865" s="37" t="str">
        <x:v>BH</x:v>
      </x:c>
      <x:c r="C9865" s="29" t="str"/>
      <x:c r="D9865" s="30" t="n">
        <x:v>911.63</x:v>
      </x:c>
      <x:c r="E9865" s="30" t="n">
        <x:v>486.95</x:v>
      </x:c>
      <x:c r="F9865" s="30" t="n">
        <x:v>190.74</x:v>
      </x:c>
      <x:c r="G9865" s="30" t="n">
        <x:v>1111.22</x:v>
      </x:c>
      <x:c r="H9865" s="31" t="n">
        <x:f>IF(O9865&gt;0,O9865,D9865)*E9865/1000000/31.1034768</x:f>
        <x:v>0.005746336155991439</x:v>
      </x:c>
      <x:c r="I9865" s="31" t="n">
        <x:f>IF(O9865&gt;0,O9865,D9865)*F9865/1000000/31.1034768</x:f>
        <x:v>0.002250859756430449</x:v>
      </x:c>
      <x:c r="J9865" s="31" t="n">
        <x:f>IF(O9865&gt;0,O9865,D9865)*G9865/1000000/31.1034768</x:f>
        <x:v>0.013113140288039444</x:v>
      </x:c>
      <x:c r="K9865" s="32" t="n">
        <x:f>H9865*$B$4*$H$4+I9865*$D$4*$J$4+J9865*$F$4*$L$4</x:f>
        <x:v>114</x:v>
      </x:c>
      <x:c r="L9865" s="29" t="str">
        <x:v>Niko ppm 207</x:v>
      </x:c>
      <x:c r="M9865" s="39" t="str"/>
      <x:c r="N9865" s="58" t="n">
        <x:v>114</x:v>
      </x:c>
      <x:c r="O9865" s="59" t="n">
        <x:v>367.0418591495655</x:v>
      </x:c>
      <x:c r="P9865" s="60" t="str">
        <x:v>Calibrated to live price</x:v>
      </x:c>
      <x:c r="Q9865" s="61" t="n">
        <x:f>IF(N9865="","",K9865-N9865)</x:f>
        <x:v>0</x:v>
      </x:c>
    </x:row>
    <x:row r="9866">
      <x:c r="A9866" s="37" t="str">
        <x:v>BH* (Pre)</x:v>
      </x:c>
      <x:c r="B9866" s="37" t="str">
        <x:v>BHPRE</x:v>
      </x:c>
      <x:c r="C9866" s="29" t="str"/>
      <x:c r="D9866" s="30" t="n">
        <x:v>795.26</x:v>
      </x:c>
      <x:c r="E9866" s="30" t="n">
        <x:v>887.13</x:v>
      </x:c>
      <x:c r="F9866" s="30" t="n">
        <x:v>264.62</x:v>
      </x:c>
      <x:c r="G9866" s="30" t="n">
        <x:v>250.7</x:v>
      </x:c>
      <x:c r="H9866" s="31" t="n">
        <x:f>IF(O9866&gt;0,O9866,D9866)*E9866/1000000/31.1034768</x:f>
        <x:v>0.023784386313783178</x:v>
      </x:c>
      <x:c r="I9866" s="31" t="n">
        <x:f>IF(O9866&gt;0,O9866,D9866)*F9866/1000000/31.1034768</x:f>
        <x:v>0.00709459076612594</x:v>
      </x:c>
      <x:c r="J9866" s="31" t="n">
        <x:f>IF(O9866&gt;0,O9866,D9866)*G9866/1000000/31.1034768</x:f>
        <x:v>0.006721388803067694</x:v>
      </x:c>
      <x:c r="K9866" s="32" t="n">
        <x:f>H9866*$B$4*$H$4+I9866*$D$4*$J$4+J9866*$F$4*$L$4</x:f>
        <x:v>96.99999999999997</x:v>
      </x:c>
      <x:c r="L9866" s="29" t="str">
        <x:v>Niko ppm 207</x:v>
      </x:c>
      <x:c r="M9866" s="39" t="str"/>
      <x:c r="N9866" s="58" t="n">
        <x:v>97</x:v>
      </x:c>
      <x:c r="O9866" s="59" t="n">
        <x:v>833.8993246908487</x:v>
      </x:c>
      <x:c r="P9866" s="60" t="str">
        <x:v>Calibrated to live price</x:v>
      </x:c>
      <x:c r="Q9866" s="61" t="n">
        <x:f>IF(N9866="","",K9866-N9866)</x:f>
        <x:v>-2.842170943040401e-14</x:v>
      </x:c>
    </x:row>
    <x:row r="9867">
      <x:c r="A9867" s="37" t="str">
        <x:v>BH425E212AA</x:v>
      </x:c>
      <x:c r="B9867" s="37" t="str">
        <x:v>BH425E212AA</x:v>
      </x:c>
      <x:c r="C9867" s="29" t="str">
        <x:v>Land-Rover</x:v>
      </x:c>
      <x:c r="D9867" s="30" t="n">
        <x:v>1400</x:v>
      </x:c>
      <x:c r="E9867" s="30" t="n">
        <x:v>6324.999999999999</x:v>
      </x:c>
      <x:c r="F9867" s="30" t="n">
        <x:v>3185</x:v>
      </x:c>
      <x:c r="G9867" s="30" t="n">
        <x:v>0</x:v>
      </x:c>
      <x:c r="H9867" s="31" t="n">
        <x:f>IF(O9867&gt;0,O9867,D9867)*E9867/1000000/31.1034768</x:f>
        <x:v>0.28469486086520074</x:v>
      </x:c>
      <x:c r="I9867" s="31" t="n">
        <x:f>IF(O9867&gt;0,O9867,D9867)*F9867/1000000/31.1034768</x:f>
        <x:v>0.14336017894951217</x:v>
      </x:c>
      <x:c r="J9867" s="31" t="n">
        <x:f>IF(O9867&gt;0,O9867,D9867)*G9867/1000000/31.1034768</x:f>
        <x:v>0</x:v>
      </x:c>
      <x:c r="K9867" s="32" t="n">
        <x:f>H9867*$B$4*$H$4+I9867*$D$4*$J$4+J9867*$F$4*$L$4</x:f>
        <x:v>596.8633384419584</x:v>
      </x:c>
      <x:c r="L9867" s="29" t="str">
        <x:v>Niko ppm 2020</x:v>
      </x:c>
      <x:c r="M9867" s="39" t="str">
        <x:v>LAND ROVER//BH42-5E212-AA//D3C5A//KAT 105//FAURECIA//JM//CORNING//E 4067662//24 12</x:v>
      </x:c>
      <x:c r="N9867" s="58"/>
      <x:c r="O9867" s="59"/>
      <x:c r="P9867" s="60" t="str">
        <x:v>No live-price match</x:v>
      </x:c>
      <x:c r="Q9867" s="61" t="str">
        <x:f>IF(N9867="","",K9867-N9867)</x:f>
      </x:c>
    </x:row>
    <x:row r="9868">
      <x:c r="A9868" s="37" t="str">
        <x:v>BH425E212BA</x:v>
      </x:c>
      <x:c r="B9868" s="37" t="str">
        <x:v>BH425E212BA</x:v>
      </x:c>
      <x:c r="C9868" s="29" t="str">
        <x:v>Land-Rover</x:v>
      </x:c>
      <x:c r="D9868" s="30" t="n">
        <x:v>1400</x:v>
      </x:c>
      <x:c r="E9868" s="30" t="n">
        <x:v>4830</x:v>
      </x:c>
      <x:c r="F9868" s="30" t="n">
        <x:v>2440</x:v>
      </x:c>
      <x:c r="G9868" s="30" t="n">
        <x:v>0</x:v>
      </x:c>
      <x:c r="H9868" s="31" t="n">
        <x:f>IF(O9868&gt;0,O9868,D9868)*E9868/1000000/31.1034768</x:f>
        <x:v>0.2174033482970624</x:v>
      </x:c>
      <x:c r="I9868" s="31" t="n">
        <x:f>IF(O9868&gt;0,O9868,D9868)*F9868/1000000/31.1034768</x:f>
        <x:v>0.10982695027843319</x:v>
      </x:c>
      <x:c r="J9868" s="31" t="n">
        <x:f>IF(O9868&gt;0,O9868,D9868)*G9868/1000000/31.1034768</x:f>
        <x:v>0</x:v>
      </x:c>
      <x:c r="K9868" s="32" t="n">
        <x:f>H9868*$B$4*$H$4+I9868*$D$4*$J$4+J9868*$F$4*$L$4</x:f>
        <x:v>456.1824419577428</x:v>
      </x:c>
      <x:c r="L9868" s="29" t="str">
        <x:v>Niko ppm 2020</x:v>
      </x:c>
      <x:c r="M9868" s="39" t="str">
        <x:v>LAND ROVER//BH42-5E212-BA//D3C5A//KAT 106//FAURECIA//JM//CORNING//E 4067664//22 12</x:v>
      </x:c>
      <x:c r="N9868" s="58"/>
      <x:c r="O9868" s="59"/>
      <x:c r="P9868" s="60" t="str">
        <x:v>No live-price match</x:v>
      </x:c>
      <x:c r="Q9868" s="61" t="str">
        <x:f>IF(N9868="","",K9868-N9868)</x:f>
      </x:c>
    </x:row>
    <x:row r="9869">
      <x:c r="A9869" s="37" t="str">
        <x:v>BH425H218AA</x:v>
      </x:c>
      <x:c r="B9869" s="37" t="str">
        <x:v>BH425H218AA</x:v>
      </x:c>
      <x:c r="C9869" s="29" t="str">
        <x:v>Land-Rover</x:v>
      </x:c>
      <x:c r="D9869" s="30" t="n">
        <x:v>3060</x:v>
      </x:c>
      <x:c r="E9869" s="30" t="n">
        <x:v>940</x:v>
      </x:c>
      <x:c r="F9869" s="30" t="n">
        <x:v>37</x:v>
      </x:c>
      <x:c r="G9869" s="30" t="n">
        <x:v>0</x:v>
      </x:c>
      <x:c r="H9869" s="31" t="n">
        <x:f>IF(O9869&gt;0,O9869,D9869)*E9869/1000000/31.1034768</x:f>
        <x:v>0.09247840743000152</x:v>
      </x:c>
      <x:c r="I9869" s="31" t="n">
        <x:f>IF(O9869&gt;0,O9869,D9869)*F9869/1000000/31.1034768</x:f>
        <x:v>0.00364010752650006</x:v>
      </x:c>
      <x:c r="J9869" s="31" t="n">
        <x:f>IF(O9869&gt;0,O9869,D9869)*G9869/1000000/31.1034768</x:f>
        <x:v>0</x:v>
      </x:c>
      <x:c r="K9869" s="32" t="n">
        <x:f>H9869*$B$4*$H$4+I9869*$D$4*$J$4+J9869*$F$4*$L$4</x:f>
        <x:v>145.5870843352149</x:v>
      </x:c>
      <x:c r="L9869" s="29" t="str">
        <x:v>Niko ppm 2020</x:v>
      </x:c>
      <x:c r="M9869" s="39" t="str">
        <x:v>LAND ROVER//BH42-5H218-AA//DPF 006//113121124000//AJF 0053//JL 4021//J402126018//26-01-12//CJCGA</x:v>
      </x:c>
      <x:c r="N9869" s="58"/>
      <x:c r="O9869" s="59"/>
      <x:c r="P9869" s="60" t="str">
        <x:v>No live-price match</x:v>
      </x:c>
      <x:c r="Q9869" s="61" t="str">
        <x:f>IF(N9869="","",K9869-N9869)</x:f>
      </x:c>
    </x:row>
    <x:row r="9870">
      <x:c r="A9870" s="37" t="str">
        <x:v>BHE</x:v>
      </x:c>
      <x:c r="B9870" s="37" t="str">
        <x:v>BHE</x:v>
      </x:c>
      <x:c r="C9870" s="29" t="str">
        <x:v>KIA/ HYUNDAI</x:v>
      </x:c>
      <x:c r="D9870" s="30" t="n">
        <x:v>1000</x:v>
      </x:c>
      <x:c r="E9870" s="30" t="n">
        <x:v>0</x:v>
      </x:c>
      <x:c r="F9870" s="30" t="n">
        <x:v>1882</x:v>
      </x:c>
      <x:c r="G9870" s="30" t="n">
        <x:v>369</x:v>
      </x:c>
      <x:c r="H9870" s="31" t="n">
        <x:f>IF(O9870&gt;0,O9870,D9870)*E9870/1000000/31.1034768</x:f>
        <x:v>0</x:v>
      </x:c>
      <x:c r="I9870" s="31" t="n">
        <x:f>IF(O9870&gt;0,O9870,D9870)*F9870/1000000/31.1034768</x:f>
        <x:v>0.06052147999009293</x:v>
      </x:c>
      <x:c r="J9870" s="31" t="n">
        <x:f>IF(O9870&gt;0,O9870,D9870)*G9870/1000000/31.1034768</x:f>
        <x:v>0.011866326310491119</x:v>
      </x:c>
      <x:c r="K9870" s="32" t="n">
        <x:f>H9870*$B$4*$H$4+I9870*$D$4*$J$4+J9870*$F$4*$L$4</x:f>
        <x:v>161</x:v>
      </x:c>
      <x:c r="L9870" s="29" t="str">
        <x:v>ppm niko 2028</x:v>
      </x:c>
      <x:c r="M9870" s="39" t="str">
        <x:v>LG</x:v>
      </x:c>
      <x:c r="N9870" s="58" t="n">
        <x:v>161</x:v>
      </x:c>
      <x:c r="O9870" s="59" t="n">
        <x:v>1000.2276560964502</x:v>
      </x:c>
      <x:c r="P9870" s="60" t="str">
        <x:v>Calibrated to live price</x:v>
      </x:c>
      <x:c r="Q9870" s="61" t="n">
        <x:f>IF(N9870="","",K9870-N9870)</x:f>
        <x:v>0</x:v>
      </x:c>
    </x:row>
    <x:row r="9871">
      <x:c r="A9871" s="37" t="str">
        <x:v>BHFH</x:v>
      </x:c>
      <x:c r="B9871" s="37" t="str">
        <x:v>BHFH</x:v>
      </x:c>
      <x:c r="C9871" s="29" t="str">
        <x:v>Mercedes Benz</x:v>
      </x:c>
      <x:c r="D9871" s="30" t="n">
        <x:v>1000</x:v>
      </x:c>
      <x:c r="E9871" s="30" t="n">
        <x:v>1500</x:v>
      </x:c>
      <x:c r="F9871" s="30" t="n">
        <x:v>2450</x:v>
      </x:c>
      <x:c r="G9871" s="30" t="n">
        <x:v>100</x:v>
      </x:c>
      <x:c r="H9871" s="31" t="n">
        <x:f>IF(O9871&gt;0,O9871,D9871)*E9871/1000000/31.1034768</x:f>
        <x:v>0.04822611985294197</x:v>
      </x:c>
      <x:c r="I9871" s="31" t="n">
        <x:f>IF(O9871&gt;0,O9871,D9871)*F9871/1000000/31.1034768</x:f>
        <x:v>0.07876932909313857</x:v>
      </x:c>
      <x:c r="J9871" s="31" t="n">
        <x:f>IF(O9871&gt;0,O9871,D9871)*G9871/1000000/31.1034768</x:f>
        <x:v>0.003215074656862798</x:v>
      </x:c>
      <x:c r="K9871" s="32" t="n">
        <x:f>H9871*$B$4*$H$4+I9871*$D$4*$J$4+J9871*$F$4*$L$4</x:f>
        <x:v>187.5754931680178</x:v>
      </x:c>
      <x:c r="L9871" s="29" t="str">
        <x:v>ppm niko 2028</x:v>
      </x:c>
      <x:c r="M9871" s="39" t="str">
        <x:v>Ohne</x:v>
      </x:c>
      <x:c r="N9871" s="58"/>
      <x:c r="O9871" s="59"/>
      <x:c r="P9871" s="60" t="str">
        <x:v>No live-price match</x:v>
      </x:c>
      <x:c r="Q9871" s="61" t="str">
        <x:f>IF(N9871="","",K9871-N9871)</x:f>
      </x:c>
    </x:row>
    <x:row r="9872">
      <x:c r="A9872" s="37" t="str">
        <x:v>BHLN</x:v>
      </x:c>
      <x:c r="B9872" s="37" t="str">
        <x:v>BHLN</x:v>
      </x:c>
      <x:c r="C9872" s="29" t="str"/>
      <x:c r="D9872" s="30" t="n">
        <x:v>2061.47</x:v>
      </x:c>
      <x:c r="E9872" s="30" t="n">
        <x:v>668.97</x:v>
      </x:c>
      <x:c r="F9872" s="30" t="n">
        <x:v>194.26</x:v>
      </x:c>
      <x:c r="G9872" s="30" t="n">
        <x:v>1018.12</x:v>
      </x:c>
      <x:c r="H9872" s="31" t="n">
        <x:f>IF(O9872&gt;0,O9872,D9872)*E9872/1000000/31.1034768</x:f>
        <x:v>0.018078413568336227</x:v>
      </x:c>
      <x:c r="I9872" s="31" t="n">
        <x:f>IF(O9872&gt;0,O9872,D9872)*F9872/1000000/31.1034768</x:f>
        <x:v>0.005249731108696944</x:v>
      </x:c>
      <x:c r="J9872" s="31" t="n">
        <x:f>IF(O9872&gt;0,O9872,D9872)*G9872/1000000/31.1034768</x:f>
        <x:v>0.02751393100168091</x:v>
      </x:c>
      <x:c r="K9872" s="32" t="n">
        <x:f>H9872*$B$4*$H$4+I9872*$D$4*$J$4+J9872*$F$4*$L$4</x:f>
        <x:v>249.00000000000003</x:v>
      </x:c>
      <x:c r="L9872" s="29" t="str">
        <x:v>Niko ppm 207</x:v>
      </x:c>
      <x:c r="M9872" s="39" t="str"/>
      <x:c r="N9872" s="58" t="n">
        <x:v>249</x:v>
      </x:c>
      <x:c r="O9872" s="59" t="n">
        <x:v>840.5481815381123</x:v>
      </x:c>
      <x:c r="P9872" s="60" t="str">
        <x:v>Calibrated to live price</x:v>
      </x:c>
      <x:c r="Q9872" s="61" t="n">
        <x:f>IF(N9872="","",K9872-N9872)</x:f>
        <x:v>2.842170943040401e-14</x:v>
      </x:c>
    </x:row>
    <x:row r="9873">
      <x:c r="A9873" s="37" t="str">
        <x:v>BHRN</x:v>
      </x:c>
      <x:c r="B9873" s="37" t="str">
        <x:v>BHRN</x:v>
      </x:c>
      <x:c r="C9873" s="29" t="str"/>
      <x:c r="D9873" s="30" t="n">
        <x:v>2377.39</x:v>
      </x:c>
      <x:c r="E9873" s="30" t="n">
        <x:v>962.64</x:v>
      </x:c>
      <x:c r="F9873" s="30" t="n">
        <x:v>104.03</x:v>
      </x:c>
      <x:c r="G9873" s="30" t="n">
        <x:v>753.79</x:v>
      </x:c>
      <x:c r="H9873" s="31" t="n">
        <x:f>IF(O9873&gt;0,O9873,D9873)*E9873/1000000/31.1034768</x:f>
        <x:v>0.03160810227787296</x:v>
      </x:c>
      <x:c r="I9873" s="31" t="n">
        <x:f>IF(O9873&gt;0,O9873,D9873)*F9873/1000000/31.1034768</x:f>
        <x:v>0.003415805368535614</x:v>
      </x:c>
      <x:c r="J9873" s="31" t="n">
        <x:f>IF(O9873&gt;0,O9873,D9873)*G9873/1000000/31.1034768</x:f>
        <x:v>0.024750552040262046</x:v>
      </x:c>
      <x:c r="K9873" s="32" t="n">
        <x:f>H9873*$B$4*$H$4+I9873*$D$4*$J$4+J9873*$F$4*$L$4</x:f>
        <x:v>246</x:v>
      </x:c>
      <x:c r="L9873" s="29" t="str">
        <x:v>Niko ppm 207</x:v>
      </x:c>
      <x:c r="M9873" s="39" t="str"/>
      <x:c r="N9873" s="58" t="n">
        <x:v>246</x:v>
      </x:c>
      <x:c r="O9873" s="59" t="n">
        <x:v>1021.2767762526476</x:v>
      </x:c>
      <x:c r="P9873" s="60" t="str">
        <x:v>Calibrated to live price</x:v>
      </x:c>
      <x:c r="Q9873" s="61" t="n">
        <x:f>IF(N9873="","",K9873-N9873)</x:f>
        <x:v>0</x:v>
      </x:c>
    </x:row>
    <x:row r="9874">
      <x:c r="A9874" s="37" t="str">
        <x:v>BJ</x:v>
      </x:c>
      <x:c r="B9874" s="37" t="str">
        <x:v>BJ</x:v>
      </x:c>
      <x:c r="C9874" s="29" t="str">
        <x:v>MITSUBISHI</x:v>
      </x:c>
      <x:c r="D9874" s="30" t="n">
        <x:v>360</x:v>
      </x:c>
      <x:c r="E9874" s="30" t="n">
        <x:v>0</x:v>
      </x:c>
      <x:c r="F9874" s="30" t="n">
        <x:v>20200</x:v>
      </x:c>
      <x:c r="G9874" s="30" t="n">
        <x:v>1096</x:v>
      </x:c>
      <x:c r="H9874" s="31" t="n">
        <x:f>IF(O9874&gt;0,O9874,D9874)*E9874/1000000/31.1034768</x:f>
        <x:v>0</x:v>
      </x:c>
      <x:c r="I9874" s="31" t="n">
        <x:f>IF(O9874&gt;0,O9874,D9874)*F9874/1000000/31.1034768</x:f>
        <x:v>0.08581555118588109</x:v>
      </x:c>
      <x:c r="J9874" s="31" t="n">
        <x:f>IF(O9874&gt;0,O9874,D9874)*G9874/1000000/31.1034768</x:f>
        <x:v>0.004656130896026024</x:v>
      </x:c>
      <x:c r="K9874" s="32" t="n">
        <x:f>H9874*$B$4*$H$4+I9874*$D$4*$J$4+J9874*$F$4*$L$4</x:f>
        <x:v>133</x:v>
      </x:c>
      <x:c r="L9874" s="29" t="str">
        <x:v>ppm niko 2028</x:v>
      </x:c>
      <x:c r="M9874" s="39" t="str">
        <x:v>LG</x:v>
      </x:c>
      <x:c r="N9874" s="58" t="n">
        <x:v>133</x:v>
      </x:c>
      <x:c r="O9874" s="59" t="n">
        <x:v>132.13673294006264</x:v>
      </x:c>
      <x:c r="P9874" s="60" t="str">
        <x:v>Calibrated to live price</x:v>
      </x:c>
      <x:c r="Q9874" s="61" t="n">
        <x:f>IF(N9874="","",K9874-N9874)</x:f>
        <x:v>0</x:v>
      </x:c>
    </x:row>
    <x:row r="9875">
      <x:c r="A9875" s="37" t="str">
        <x:v>BJ3</x:v>
      </x:c>
      <x:c r="B9875" s="37" t="str">
        <x:v>BJ3</x:v>
      </x:c>
      <x:c r="C9875" s="29" t="str"/>
      <x:c r="D9875" s="30" t="n">
        <x:v>385.79</x:v>
      </x:c>
      <x:c r="E9875" s="30" t="n">
        <x:v>944.91</x:v>
      </x:c>
      <x:c r="F9875" s="30" t="n">
        <x:v>199.04</x:v>
      </x:c>
      <x:c r="G9875" s="30" t="n">
        <x:v>1186.83</x:v>
      </x:c>
      <x:c r="H9875" s="31" t="n">
        <x:f>IF(O9875&gt;0,O9875,D9875)*E9875/1000000/31.1034768</x:f>
        <x:v>0.005688848007744794</x:v>
      </x:c>
      <x:c r="I9875" s="31" t="n">
        <x:f>IF(O9875&gt;0,O9875,D9875)*F9875/1000000/31.1034768</x:f>
        <x:v>0.0011983239752585153</x:v>
      </x:c>
      <x:c r="J9875" s="31" t="n">
        <x:f>IF(O9875&gt;0,O9875,D9875)*G9875/1000000/31.1034768</x:f>
        <x:v>0.007145331810470577</x:v>
      </x:c>
      <x:c r="K9875" s="32" t="n">
        <x:f>H9875*$B$4*$H$4+I9875*$D$4*$J$4+J9875*$F$4*$L$4</x:f>
        <x:v>65.99999999999999</x:v>
      </x:c>
      <x:c r="L9875" s="29" t="str">
        <x:v>Niko ppm 207</x:v>
      </x:c>
      <x:c r="M9875" s="39" t="str"/>
      <x:c r="N9875" s="58" t="n">
        <x:v>66</x:v>
      </x:c>
      <x:c r="O9875" s="59" t="n">
        <x:v>187.25905327239252</x:v>
      </x:c>
      <x:c r="P9875" s="60" t="str">
        <x:v>Calibrated to live price</x:v>
      </x:c>
      <x:c r="Q9875" s="61" t="n">
        <x:f>IF(N9875="","",K9875-N9875)</x:f>
        <x:v>-1.4210854715202004e-14</x:v>
      </x:c>
    </x:row>
    <x:row r="9876">
      <x:c r="A9876" s="37" t="str">
        <x:v>BJ32 AB / KAT127</x:v>
      </x:c>
      <x:c r="B9876" s="37" t="str">
        <x:v>BJ32ABKAT127</x:v>
      </x:c>
      <x:c r="C9876" s="29" t="str"/>
      <x:c r="D9876" s="30" t="n">
        <x:v>299.71</x:v>
      </x:c>
      <x:c r="E9876" s="30" t="n">
        <x:v>646.14</x:v>
      </x:c>
      <x:c r="F9876" s="30" t="n">
        <x:v>108.09</x:v>
      </x:c>
      <x:c r="G9876" s="30" t="n">
        <x:v>782.65</x:v>
      </x:c>
      <x:c r="H9876" s="31" t="n">
        <x:f>IF(O9876&gt;0,O9876,D9876)*E9876/1000000/31.1034768</x:f>
        <x:v>0.0025887216110086044</x:v>
      </x:c>
      <x:c r="I9876" s="31" t="n">
        <x:f>IF(O9876&gt;0,O9876,D9876)*F9876/1000000/31.1034768</x:f>
        <x:v>0.00043305617812536</x:v>
      </x:c>
      <x:c r="J9876" s="31" t="n">
        <x:f>IF(O9876&gt;0,O9876,D9876)*G9876/1000000/31.1034768</x:f>
        <x:v>0.0031356408345805625</x:v>
      </x:c>
      <x:c r="K9876" s="32" t="n">
        <x:f>H9876*$B$4*$H$4+I9876*$D$4*$J$4+J9876*$F$4*$L$4</x:f>
        <x:v>29</x:v>
      </x:c>
      <x:c r="L9876" s="29" t="str">
        <x:v>Niko ppm 207</x:v>
      </x:c>
      <x:c r="M9876" s="39" t="str"/>
      <x:c r="N9876" s="58" t="n">
        <x:v>29</x:v>
      </x:c>
      <x:c r="O9876" s="59" t="n">
        <x:v>124.61423618668518</x:v>
      </x:c>
      <x:c r="P9876" s="60" t="str">
        <x:v>Calibrated to live price</x:v>
      </x:c>
      <x:c r="Q9876" s="61" t="n">
        <x:f>IF(N9876="","",K9876-N9876)</x:f>
        <x:v>0</x:v>
      </x:c>
    </x:row>
    <x:row r="9877">
      <x:c r="A9877" s="37" t="str">
        <x:v>BJ32 AC / KAT126</x:v>
      </x:c>
      <x:c r="B9877" s="37" t="str">
        <x:v>BJ32ACKAT126</x:v>
      </x:c>
      <x:c r="C9877" s="29" t="str"/>
      <x:c r="D9877" s="30" t="n">
        <x:v>660</x:v>
      </x:c>
      <x:c r="E9877" s="30" t="n">
        <x:v>770.66</x:v>
      </x:c>
      <x:c r="F9877" s="30" t="n">
        <x:v>190.46</x:v>
      </x:c>
      <x:c r="G9877" s="30" t="n">
        <x:v>997.03</x:v>
      </x:c>
      <x:c r="H9877" s="31" t="n">
        <x:f>IF(O9877&gt;0,O9877,D9877)*E9877/1000000/31.1034768</x:f>
        <x:v>0.0069526011295806475</x:v>
      </x:c>
      <x:c r="I9877" s="31" t="n">
        <x:f>IF(O9877&gt;0,O9877,D9877)*F9877/1000000/31.1034768</x:f>
        <x:v>0.0017182576118391123</x:v>
      </x:c>
      <x:c r="J9877" s="31" t="n">
        <x:f>IF(O9877&gt;0,O9877,D9877)*G9877/1000000/31.1034768</x:f>
        <x:v>0.008994825090475429</x:v>
      </x:c>
      <x:c r="K9877" s="32" t="n">
        <x:f>H9877*$B$4*$H$4+I9877*$D$4*$J$4+J9877*$F$4*$L$4</x:f>
        <x:v>83</x:v>
      </x:c>
      <x:c r="L9877" s="29" t="str">
        <x:v>Niko ppm 207</x:v>
      </x:c>
      <x:c r="M9877" s="39" t="str"/>
      <x:c r="N9877" s="58" t="n">
        <x:v>83</x:v>
      </x:c>
      <x:c r="O9877" s="59" t="n">
        <x:v>280.6037265896316</x:v>
      </x:c>
      <x:c r="P9877" s="60" t="str">
        <x:v>Calibrated to live price</x:v>
      </x:c>
      <x:c r="Q9877" s="61" t="n">
        <x:f>IF(N9877="","",K9877-N9877)</x:f>
        <x:v>0</x:v>
      </x:c>
    </x:row>
    <x:row r="9878">
      <x:c r="A9878" s="37" t="str">
        <x:v>BJ32 AC / KAT127</x:v>
      </x:c>
      <x:c r="B9878" s="37" t="str">
        <x:v>BJ32ACKAT127</x:v>
      </x:c>
      <x:c r="C9878" s="29" t="str"/>
      <x:c r="D9878" s="30" t="n">
        <x:v>233.02</x:v>
      </x:c>
      <x:c r="E9878" s="30" t="n">
        <x:v>911.95</x:v>
      </x:c>
      <x:c r="F9878" s="30" t="n">
        <x:v>218.82</x:v>
      </x:c>
      <x:c r="G9878" s="30" t="n">
        <x:v>353.53</x:v>
      </x:c>
      <x:c r="H9878" s="31" t="n">
        <x:f>IF(O9878&gt;0,O9878,D9878)*E9878/1000000/31.1034768</x:f>
        <x:v>0.00517025834498803</x:v>
      </x:c>
      <x:c r="I9878" s="31" t="n">
        <x:f>IF(O9878&gt;0,O9878,D9878)*F9878/1000000/31.1034768</x:f>
        <x:v>0.0012405898690172495</x:v>
      </x:c>
      <x:c r="J9878" s="31" t="n">
        <x:f>IF(O9878&gt;0,O9878,D9878)*G9878/1000000/31.1034768</x:f>
        <x:v>0.002004321983336387</x:v>
      </x:c>
      <x:c r="K9878" s="32" t="n">
        <x:f>H9878*$B$4*$H$4+I9878*$D$4*$J$4+J9878*$F$4*$L$4</x:f>
        <x:v>25</x:v>
      </x:c>
      <x:c r="L9878" s="29" t="str">
        <x:v>Niko ppm 207</x:v>
      </x:c>
      <x:c r="M9878" s="39" t="str"/>
      <x:c r="N9878" s="58" t="n">
        <x:v>25</x:v>
      </x:c>
      <x:c r="O9878" s="59" t="n">
        <x:v>176.33972310251832</x:v>
      </x:c>
      <x:c r="P9878" s="60" t="str">
        <x:v>Calibrated to live price</x:v>
      </x:c>
      <x:c r="Q9878" s="61" t="n">
        <x:f>IF(N9878="","",K9878-N9878)</x:f>
        <x:v>0</x:v>
      </x:c>
    </x:row>
    <x:row r="9879">
      <x:c r="A9879" s="37" t="str">
        <x:v>BJ325E211AF</x:v>
      </x:c>
      <x:c r="B9879" s="37" t="str">
        <x:v>BJ325E211AF</x:v>
      </x:c>
      <x:c r="C9879" s="29" t="str">
        <x:v>Land-Rover</x:v>
      </x:c>
      <x:c r="D9879" s="30" t="n">
        <x:v>420</x:v>
      </x:c>
      <x:c r="E9879" s="30" t="n">
        <x:v>0</x:v>
      </x:c>
      <x:c r="F9879" s="30" t="n">
        <x:v>3930</x:v>
      </x:c>
      <x:c r="G9879" s="30" t="n">
        <x:v>294</x:v>
      </x:c>
      <x:c r="H9879" s="31" t="n">
        <x:f>IF(O9879&gt;0,O9879,D9879)*E9879/1000000/31.1034768</x:f>
        <x:v>0</x:v>
      </x:c>
      <x:c r="I9879" s="31" t="n">
        <x:f>IF(O9879&gt;0,O9879,D9879)*F9879/1000000/31.1034768</x:f>
        <x:v>0.053068022286177345</x:v>
      </x:c>
      <x:c r="J9879" s="31" t="n">
        <x:f>IF(O9879&gt;0,O9879,D9879)*G9879/1000000/31.1034768</x:f>
        <x:v>0.0039699741862941835</x:v>
      </x:c>
      <x:c r="K9879" s="32" t="n">
        <x:f>H9879*$B$4*$H$4+I9879*$D$4*$J$4+J9879*$F$4*$L$4</x:f>
        <x:v>90.78642295063298</x:v>
      </x:c>
      <x:c r="L9879" s="29" t="str">
        <x:v>Niko ppm 2020</x:v>
      </x:c>
      <x:c r="M9879" s="39" t="str">
        <x:v>LAND ROVER BJ32-5E211-AF//E4060674//KAT 126//D3C3L//FAURECIA//WARE AUS DUBAI</x:v>
      </x:c>
      <x:c r="N9879" s="58"/>
      <x:c r="O9879" s="59"/>
      <x:c r="P9879" s="60" t="str">
        <x:v>No live-price match</x:v>
      </x:c>
      <x:c r="Q9879" s="61" t="str">
        <x:f>IF(N9879="","",K9879-N9879)</x:f>
      </x:c>
    </x:row>
    <x:row r="9880">
      <x:c r="A9880" s="37" t="str">
        <x:v>BJ325G267CB</x:v>
      </x:c>
      <x:c r="B9880" s="37" t="str">
        <x:v>BJ325G267CB</x:v>
      </x:c>
      <x:c r="C9880" s="29" t="str">
        <x:v>Land-Rover</x:v>
      </x:c>
      <x:c r="D9880" s="30" t="n">
        <x:v>1000</x:v>
      </x:c>
      <x:c r="E9880" s="30" t="n">
        <x:v>1187.5</x:v>
      </x:c>
      <x:c r="F9880" s="30" t="n">
        <x:v>318.50000000000006</x:v>
      </x:c>
      <x:c r="G9880" s="30" t="n">
        <x:v>18</x:v>
      </x:c>
      <x:c r="H9880" s="31" t="n">
        <x:f>IF(O9880&gt;0,O9880,D9880)*E9880/1000000/31.1034768</x:f>
        <x:v>0.03817901155024573</x:v>
      </x:c>
      <x:c r="I9880" s="31" t="n">
        <x:f>IF(O9880&gt;0,O9880,D9880)*F9880/1000000/31.1034768</x:f>
        <x:v>0.010240012782108013</x:v>
      </x:c>
      <x:c r="J9880" s="31" t="n">
        <x:f>IF(O9880&gt;0,O9880,D9880)*G9880/1000000/31.1034768</x:f>
        <x:v>0.0005787134382353036</x:v>
      </x:c>
      <x:c r="K9880" s="32" t="n">
        <x:f>H9880*$B$4*$H$4+I9880*$D$4*$J$4+J9880*$F$4*$L$4</x:f>
        <x:v>74.46522827312991</x:v>
      </x:c>
      <x:c r="L9880" s="29" t="str">
        <x:v>Niko ppm 2020</x:v>
      </x:c>
      <x:c r="M9880" s="39" t="str">
        <x:v>LAND ROVER//BJ32-5G267-CB//E 4060677//KAT 118//D3C3A//JL 4298-151-1002//16 11</x:v>
      </x:c>
      <x:c r="N9880" s="58"/>
      <x:c r="O9880" s="59"/>
      <x:c r="P9880" s="60" t="str">
        <x:v>No live-price match</x:v>
      </x:c>
      <x:c r="Q9880" s="61" t="str">
        <x:f>IF(N9880="","",K9880-N9880)</x:f>
      </x:c>
    </x:row>
    <x:row r="9881">
      <x:c r="A9881" s="37" t="str">
        <x:v>BJ325G267CD</x:v>
      </x:c>
      <x:c r="B9881" s="37" t="str">
        <x:v>BJ325G267CD</x:v>
      </x:c>
      <x:c r="C9881" s="29" t="str">
        <x:v>Land-Rover</x:v>
      </x:c>
      <x:c r="D9881" s="30" t="n">
        <x:v>1000</x:v>
      </x:c>
      <x:c r="E9881" s="30" t="n">
        <x:v>1190</x:v>
      </x:c>
      <x:c r="F9881" s="30" t="n">
        <x:v>293.5</x:v>
      </x:c>
      <x:c r="G9881" s="30" t="n">
        <x:v>0</x:v>
      </x:c>
      <x:c r="H9881" s="31" t="n">
        <x:f>IF(O9881&gt;0,O9881,D9881)*E9881/1000000/31.1034768</x:f>
        <x:v>0.038259388416667296</x:v>
      </x:c>
      <x:c r="I9881" s="31" t="n">
        <x:f>IF(O9881&gt;0,O9881,D9881)*F9881/1000000/31.1034768</x:f>
        <x:v>0.009436244117892312</x:v>
      </x:c>
      <x:c r="J9881" s="31" t="n">
        <x:f>IF(O9881&gt;0,O9881,D9881)*G9881/1000000/31.1034768</x:f>
        <x:v>0</x:v>
      </x:c>
      <x:c r="K9881" s="32" t="n">
        <x:f>H9881*$B$4*$H$4+I9881*$D$4*$J$4+J9881*$F$4*$L$4</x:f>
        <x:v>69.15263891012982</x:v>
      </x:c>
      <x:c r="L9881" s="29" t="str">
        <x:v>Niko ppm 2020</x:v>
      </x:c>
      <x:c r="M9881" s="39" t="str">
        <x:v>LAND ROVER//BJ32-5G267-CD//E4060677//KAT 118//D3C3A//JL 4298/1521014//34 12//FAURECIA</x:v>
      </x:c>
      <x:c r="N9881" s="58"/>
      <x:c r="O9881" s="59"/>
      <x:c r="P9881" s="60" t="str">
        <x:v>No live-price match</x:v>
      </x:c>
      <x:c r="Q9881" s="61" t="str">
        <x:f>IF(N9881="","",K9881-N9881)</x:f>
      </x:c>
    </x:row>
    <x:row r="9882">
      <x:c r="A9882" s="37" t="str">
        <x:v>BJ325H250AC</x:v>
      </x:c>
      <x:c r="B9882" s="37" t="str">
        <x:v>BJ325H250AC</x:v>
      </x:c>
      <x:c r="C9882" s="29" t="str">
        <x:v>Land-Rover</x:v>
      </x:c>
      <x:c r="D9882" s="30" t="n">
        <x:v>3020</x:v>
      </x:c>
      <x:c r="E9882" s="30" t="n">
        <x:v>680</x:v>
      </x:c>
      <x:c r="F9882" s="30" t="n">
        <x:v>0</x:v>
      </x:c>
      <x:c r="G9882" s="30" t="n">
        <x:v>0</x:v>
      </x:c>
      <x:c r="H9882" s="31" t="n">
        <x:f>IF(O9882&gt;0,O9882,D9882)*E9882/1000000/31.1034768</x:f>
        <x:v>0.06602477315333442</x:v>
      </x:c>
      <x:c r="I9882" s="31" t="n">
        <x:f>IF(O9882&gt;0,O9882,D9882)*F9882/1000000/31.1034768</x:f>
        <x:v>0</x:v>
      </x:c>
      <x:c r="J9882" s="31" t="n">
        <x:f>IF(O9882&gt;0,O9882,D9882)*G9882/1000000/31.1034768</x:f>
        <x:v>0</x:v>
      </x:c>
      <x:c r="K9882" s="32" t="n">
        <x:f>H9882*$B$4*$H$4+I9882*$D$4*$J$4+J9882*$F$4*$L$4</x:f>
        <x:v>101.01790292460167</x:v>
      </x:c>
      <x:c r="L9882" s="29" t="str">
        <x:v>Niko ppm 2020</x:v>
      </x:c>
      <x:c r="M9882" s="39" t="str">
        <x:v>LAND ROVER//BJ32-5H250-AC//DPF 007 BQ70A//2376216100//E 4060676//1133300001EA</x:v>
      </x:c>
      <x:c r="N9882" s="58"/>
      <x:c r="O9882" s="59"/>
      <x:c r="P9882" s="60" t="str">
        <x:v>No live-price match</x:v>
      </x:c>
      <x:c r="Q9882" s="61" t="str">
        <x:f>IF(N9882="","",K9882-N9882)</x:f>
      </x:c>
    </x:row>
    <x:row r="9883">
      <x:c r="A9883" s="37" t="str">
        <x:v>BJH 12</x:v>
      </x:c>
      <x:c r="B9883" s="37" t="str">
        <x:v>BJH12</x:v>
      </x:c>
      <x:c r="C9883" s="29" t="str">
        <x:v>KIA/ HYUNDAI</x:v>
      </x:c>
      <x:c r="D9883" s="30" t="n">
        <x:v>1100</x:v>
      </x:c>
      <x:c r="E9883" s="30" t="n">
        <x:v>516</x:v>
      </x:c>
      <x:c r="F9883" s="30" t="n">
        <x:v>0</x:v>
      </x:c>
      <x:c r="G9883" s="30" t="n">
        <x:v>120</x:v>
      </x:c>
      <x:c r="H9883" s="31" t="n">
        <x:f>IF(O9883&gt;0,O9883,D9883)*E9883/1000000/31.1034768</x:f>
        <x:v>0.018800749531542784</x:v>
      </x:c>
      <x:c r="I9883" s="31" t="n">
        <x:f>IF(O9883&gt;0,O9883,D9883)*F9883/1000000/31.1034768</x:f>
        <x:v>0</x:v>
      </x:c>
      <x:c r="J9883" s="31" t="n">
        <x:f>IF(O9883&gt;0,O9883,D9883)*G9883/1000000/31.1034768</x:f>
        <x:v>0.004372267332916927</x:v>
      </x:c>
      <x:c r="K9883" s="32" t="n">
        <x:f>H9883*$B$4*$H$4+I9883*$D$4*$J$4+J9883*$F$4*$L$4</x:f>
        <x:v>63</x:v>
      </x:c>
      <x:c r="L9883" s="29" t="str">
        <x:v>ppm niko 2028</x:v>
      </x:c>
      <x:c r="M9883" s="39" t="str">
        <x:v>LJH12 analogas / M</x:v>
      </x:c>
      <x:c r="N9883" s="58" t="n">
        <x:v>63</x:v>
      </x:c>
      <x:c r="O9883" s="59" t="n">
        <x:v>1133.272629606496</x:v>
      </x:c>
      <x:c r="P9883" s="60" t="str">
        <x:v>Calibrated to live price</x:v>
      </x:c>
      <x:c r="Q9883" s="61" t="n">
        <x:f>IF(N9883="","",K9883-N9883)</x:f>
        <x:v>0</x:v>
      </x:c>
    </x:row>
    <x:row r="9884">
      <x:c r="A9884" s="37" t="str">
        <x:v>BJH 52</x:v>
      </x:c>
      <x:c r="B9884" s="37" t="str">
        <x:v>BJH52</x:v>
      </x:c>
      <x:c r="C9884" s="29" t="str">
        <x:v>Hyundai</x:v>
      </x:c>
      <x:c r="D9884" s="30" t="n">
        <x:v>1050</x:v>
      </x:c>
      <x:c r="E9884" s="30" t="n">
        <x:v>900</x:v>
      </x:c>
      <x:c r="F9884" s="30" t="n">
        <x:v>0</x:v>
      </x:c>
      <x:c r="G9884" s="30" t="n">
        <x:v>202</x:v>
      </x:c>
      <x:c r="H9884" s="31" t="n">
        <x:f>IF(O9884&gt;0,O9884,D9884)*E9884/1000000/31.1034768</x:f>
        <x:v>0.0313317515361684</x:v>
      </x:c>
      <x:c r="I9884" s="31" t="n">
        <x:f>IF(O9884&gt;0,O9884,D9884)*F9884/1000000/31.1034768</x:f>
        <x:v>0</x:v>
      </x:c>
      <x:c r="J9884" s="31" t="n">
        <x:f>IF(O9884&gt;0,O9884,D9884)*G9884/1000000/31.1034768</x:f>
        <x:v>0.007032237567006685</x:v>
      </x:c>
      <x:c r="K9884" s="32" t="n">
        <x:f>H9884*$B$4*$H$4+I9884*$D$4*$J$4+J9884*$F$4*$L$4</x:f>
        <x:v>103</x:v>
      </x:c>
      <x:c r="L9884" s="29" t="str">
        <x:v>ppm niko 2028</x:v>
      </x:c>
      <x:c r="M9884" s="39" t="str">
        <x:v>KIA/HYUNDAYI BJH 52</x:v>
      </x:c>
      <x:c r="N9884" s="58" t="n">
        <x:v>103</x:v>
      </x:c>
      <x:c r="O9884" s="59" t="n">
        <x:v>1082.8071188984202</x:v>
      </x:c>
      <x:c r="P9884" s="60" t="str">
        <x:v>Calibrated to live price</x:v>
      </x:c>
      <x:c r="Q9884" s="61" t="n">
        <x:f>IF(N9884="","",K9884-N9884)</x:f>
        <x:v>0</x:v>
      </x:c>
    </x:row>
    <x:row r="9885">
      <x:c r="A9885" s="37" t="str">
        <x:v>BJH01</x:v>
      </x:c>
      <x:c r="B9885" s="37" t="str">
        <x:v>BJH01</x:v>
      </x:c>
      <x:c r="C9885" s="29" t="str">
        <x:v>HYUNDAI-KIA</x:v>
      </x:c>
      <x:c r="D9885" s="30" t="n">
        <x:v>1200</x:v>
      </x:c>
      <x:c r="E9885" s="30" t="n">
        <x:v>1790</x:v>
      </x:c>
      <x:c r="F9885" s="30" t="n">
        <x:v>0</x:v>
      </x:c>
      <x:c r="G9885" s="30" t="n">
        <x:v>341.5</x:v>
      </x:c>
      <x:c r="H9885" s="31" t="n">
        <x:f>IF(O9885&gt;0,O9885,D9885)*E9885/1000000/31.1034768</x:f>
        <x:v>0.06905980362941291</x:v>
      </x:c>
      <x:c r="I9885" s="31" t="n">
        <x:f>IF(O9885&gt;0,O9885,D9885)*F9885/1000000/31.1034768</x:f>
        <x:v>0</x:v>
      </x:c>
      <x:c r="J9885" s="31" t="n">
        <x:f>IF(O9885&gt;0,O9885,D9885)*G9885/1000000/31.1034768</x:f>
        <x:v>0.013175375943823746</x:v>
      </x:c>
      <x:c r="K9885" s="32" t="n">
        <x:f>H9885*$B$4*$H$4+I9885*$D$4*$J$4+J9885*$F$4*$L$4</x:f>
        <x:v>208.82469319314168</x:v>
      </x:c>
      <x:c r="L9885" s="29" t="str">
        <x:v>Niko ppm 2020</x:v>
      </x:c>
      <x:c r="M9885" s="39" t="str">
        <x:v>HYUNDAI-KIA BJH 01</x:v>
      </x:c>
      <x:c r="N9885" s="58"/>
      <x:c r="O9885" s="59"/>
      <x:c r="P9885" s="60" t="str">
        <x:v>No live-price match</x:v>
      </x:c>
      <x:c r="Q9885" s="61" t="str">
        <x:f>IF(N9885="","",K9885-N9885)</x:f>
      </x:c>
    </x:row>
    <x:row r="9886">
      <x:c r="A9886" s="37" t="str">
        <x:v>BJH22</x:v>
      </x:c>
      <x:c r="B9886" s="37" t="str">
        <x:v>BJH22</x:v>
      </x:c>
      <x:c r="C9886" s="29" t="str"/>
      <x:c r="D9886" s="30" t="n">
        <x:v>650.82</x:v>
      </x:c>
      <x:c r="E9886" s="30" t="n">
        <x:v>875.96</x:v>
      </x:c>
      <x:c r="F9886" s="30" t="n">
        <x:v>231</x:v>
      </x:c>
      <x:c r="G9886" s="30" t="n">
        <x:v>961.07</x:v>
      </x:c>
      <x:c r="H9886" s="31" t="n">
        <x:f>IF(O9886&gt;0,O9886,D9886)*E9886/1000000/31.1034768</x:f>
        <x:v>0.01055920317289395</x:v>
      </x:c>
      <x:c r="I9886" s="31" t="n">
        <x:f>IF(O9886&gt;0,O9886,D9886)*F9886/1000000/31.1034768</x:f>
        <x:v>0.0027845745615536124</x:v>
      </x:c>
      <x:c r="J9886" s="31" t="n">
        <x:f>IF(O9886&gt;0,O9886,D9886)*G9886/1000000/31.1034768</x:f>
        <x:v>0.011585156163949483</x:v>
      </x:c>
      <x:c r="K9886" s="32" t="n">
        <x:f>H9886*$B$4*$H$4+I9886*$D$4*$J$4+J9886*$F$4*$L$4</x:f>
        <x:v>110.00000000000001</x:v>
      </x:c>
      <x:c r="L9886" s="29" t="str">
        <x:v>Niko ppm 207</x:v>
      </x:c>
      <x:c r="M9886" s="39" t="str"/>
      <x:c r="N9886" s="58" t="n">
        <x:v>110</x:v>
      </x:c>
      <x:c r="O9886" s="59" t="n">
        <x:v>374.9348496673288</x:v>
      </x:c>
      <x:c r="P9886" s="60" t="str">
        <x:v>Calibrated to live price</x:v>
      </x:c>
      <x:c r="Q9886" s="61" t="n">
        <x:f>IF(N9886="","",K9886-N9886)</x:f>
        <x:v>1.4210854715202004e-14</x:v>
      </x:c>
    </x:row>
    <x:row r="9887">
      <x:c r="A9887" s="37" t="str">
        <x:v>BJH41</x:v>
      </x:c>
      <x:c r="B9887" s="37" t="str">
        <x:v>BJH41</x:v>
      </x:c>
      <x:c r="C9887" s="29" t="str"/>
      <x:c r="D9887" s="30" t="n">
        <x:v>1489.09</x:v>
      </x:c>
      <x:c r="E9887" s="30" t="n">
        <x:v>587.53</x:v>
      </x:c>
      <x:c r="F9887" s="30" t="n">
        <x:v>273.93</x:v>
      </x:c>
      <x:c r="G9887" s="30" t="n">
        <x:v>1168.11</x:v>
      </x:c>
      <x:c r="H9887" s="31" t="n">
        <x:f>IF(O9887&gt;0,O9887,D9887)*E9887/1000000/31.1034768</x:f>
        <x:v>0.014470632331663196</x:v>
      </x:c>
      <x:c r="I9887" s="31" t="n">
        <x:f>IF(O9887&gt;0,O9887,D9887)*F9887/1000000/31.1034768</x:f>
        <x:v>0.006746787933573605</x:v>
      </x:c>
      <x:c r="J9887" s="31" t="n">
        <x:f>IF(O9887&gt;0,O9887,D9887)*G9887/1000000/31.1034768</x:f>
        <x:v>0.028770088902590668</x:v>
      </x:c>
      <x:c r="K9887" s="32" t="n">
        <x:f>H9887*$B$4*$H$4+I9887*$D$4*$J$4+J9887*$F$4*$L$4</x:f>
        <x:v>254.99999999999994</x:v>
      </x:c>
      <x:c r="L9887" s="29" t="str">
        <x:v>Niko ppm 207</x:v>
      </x:c>
      <x:c r="M9887" s="39" t="str"/>
      <x:c r="N9887" s="58" t="n">
        <x:v>255</x:v>
      </x:c>
      <x:c r="O9887" s="59" t="n">
        <x:v>766.0663744986914</x:v>
      </x:c>
      <x:c r="P9887" s="60" t="str">
        <x:v>Calibrated to live price</x:v>
      </x:c>
      <x:c r="Q9887" s="61" t="n">
        <x:f>IF(N9887="","",K9887-N9887)</x:f>
        <x:v>-5.684341886080802e-14</x:v>
      </x:c>
    </x:row>
    <x:row r="9888">
      <x:c r="A9888" s="37" t="str">
        <x:v>BJH42</x:v>
      </x:c>
      <x:c r="B9888" s="37" t="str">
        <x:v>BJH42</x:v>
      </x:c>
      <x:c r="C9888" s="29" t="str"/>
      <x:c r="D9888" s="30" t="n">
        <x:v>700</x:v>
      </x:c>
      <x:c r="E9888" s="30" t="n">
        <x:v>4000</x:v>
      </x:c>
      <x:c r="F9888" s="30" t="n">
        <x:v>0</x:v>
      </x:c>
      <x:c r="G9888" s="30" t="n">
        <x:v>800</x:v>
      </x:c>
      <x:c r="H9888" s="31" t="n">
        <x:f>IF(O9888&gt;0,O9888,D9888)*E9888/1000000/31.1034768</x:f>
        <x:v>0.08624031007751937</x:v>
      </x:c>
      <x:c r="I9888" s="31" t="n">
        <x:f>IF(O9888&gt;0,O9888,D9888)*F9888/1000000/31.1034768</x:f>
        <x:v>0</x:v>
      </x:c>
      <x:c r="J9888" s="31" t="n">
        <x:f>IF(O9888&gt;0,O9888,D9888)*G9888/1000000/31.1034768</x:f>
        <x:v>0.017248062015503874</x:v>
      </x:c>
      <x:c r="K9888" s="32" t="n">
        <x:f>H9888*$B$4*$H$4+I9888*$D$4*$J$4+J9888*$F$4*$L$4</x:f>
        <x:v>267</x:v>
      </x:c>
      <x:c r="L9888" s="29" t="str">
        <x:v>ppm niko 2028</x:v>
      </x:c>
      <x:c r="M9888" s="39" t="str"/>
      <x:c r="N9888" s="58" t="n">
        <x:v>267</x:v>
      </x:c>
      <x:c r="O9888" s="59" t="n">
        <x:v>670.5933709302325</x:v>
      </x:c>
      <x:c r="P9888" s="60" t="str">
        <x:v>Calibrated to live price</x:v>
      </x:c>
      <x:c r="Q9888" s="61" t="n">
        <x:f>IF(N9888="","",K9888-N9888)</x:f>
        <x:v>0</x:v>
      </x:c>
    </x:row>
    <x:row r="9889">
      <x:c r="A9889" s="37" t="str">
        <x:v>BJHC13</x:v>
      </x:c>
      <x:c r="B9889" s="37" t="str">
        <x:v>BJHC13</x:v>
      </x:c>
      <x:c r="C9889" s="29" t="str"/>
      <x:c r="D9889" s="30" t="n">
        <x:v>991.87</x:v>
      </x:c>
      <x:c r="E9889" s="30" t="n">
        <x:v>231.07</x:v>
      </x:c>
      <x:c r="F9889" s="30" t="n">
        <x:v>58.04</x:v>
      </x:c>
      <x:c r="G9889" s="30" t="n">
        <x:v>664.93</x:v>
      </x:c>
      <x:c r="H9889" s="31" t="n">
        <x:f>IF(O9889&gt;0,O9889,D9889)*E9889/1000000/31.1034768</x:f>
        <x:v>0.0023003345283058446</x:v>
      </x:c>
      <x:c r="I9889" s="31" t="n">
        <x:f>IF(O9889&gt;0,O9889,D9889)*F9889/1000000/31.1034768</x:f>
        <x:v>0.0005777964081138668</x:v>
      </x:c>
      <x:c r="J9889" s="31" t="n">
        <x:f>IF(O9889&gt;0,O9889,D9889)*G9889/1000000/31.1034768</x:f>
        <x:v>0.006619472185512638</x:v>
      </x:c>
      <x:c r="K9889" s="32" t="n">
        <x:f>H9889*$B$4*$H$4+I9889*$D$4*$J$4+J9889*$F$4*$L$4</x:f>
        <x:v>55.99999999999999</x:v>
      </x:c>
      <x:c r="L9889" s="29" t="str">
        <x:v>Niko ppm 207</x:v>
      </x:c>
      <x:c r="M9889" s="39" t="str"/>
      <x:c r="N9889" s="58" t="n">
        <x:v>56</x:v>
      </x:c>
      <x:c r="O9889" s="59" t="n">
        <x:v>309.6395102497069</x:v>
      </x:c>
      <x:c r="P9889" s="60" t="str">
        <x:v>Calibrated to live price</x:v>
      </x:c>
      <x:c r="Q9889" s="61" t="n">
        <x:f>IF(N9889="","",K9889-N9889)</x:f>
        <x:v>-7.105427357601002e-15</x:v>
      </x:c>
    </x:row>
    <x:row r="9890">
      <x:c r="A9890" s="37" t="str">
        <x:v>BJQ</x:v>
      </x:c>
      <x:c r="B9890" s="37" t="str">
        <x:v>BJQ</x:v>
      </x:c>
      <x:c r="C9890" s="29" t="str"/>
      <x:c r="D9890" s="30" t="n">
        <x:v>845.36</x:v>
      </x:c>
      <x:c r="E9890" s="30" t="n">
        <x:v>598.15</x:v>
      </x:c>
      <x:c r="F9890" s="30" t="n">
        <x:v>237.38</x:v>
      </x:c>
      <x:c r="G9890" s="30" t="n">
        <x:v>1111.48</x:v>
      </x:c>
      <x:c r="H9890" s="31" t="n">
        <x:f>IF(O9890&gt;0,O9890,D9890)*E9890/1000000/31.1034768</x:f>
        <x:v>0.007140203512547518</x:v>
      </x:c>
      <x:c r="I9890" s="31" t="n">
        <x:f>IF(O9890&gt;0,O9890,D9890)*F9890/1000000/31.1034768</x:f>
        <x:v>0.002833639571693605</x:v>
      </x:c>
      <x:c r="J9890" s="31" t="n">
        <x:f>IF(O9890&gt;0,O9890,D9890)*G9890/1000000/31.1034768</x:f>
        <x:v>0.01326789835346705</x:v>
      </x:c>
      <x:c r="K9890" s="32" t="n">
        <x:f>H9890*$B$4*$H$4+I9890*$D$4*$J$4+J9890*$F$4*$L$4</x:f>
        <x:v>118</x:v>
      </x:c>
      <x:c r="L9890" s="29" t="str">
        <x:v>Niko ppm 207</x:v>
      </x:c>
      <x:c r="M9890" s="39" t="str"/>
      <x:c r="N9890" s="58" t="n">
        <x:v>118</x:v>
      </x:c>
      <x:c r="O9890" s="59" t="n">
        <x:v>371.2867245670822</x:v>
      </x:c>
      <x:c r="P9890" s="60" t="str">
        <x:v>Calibrated to live price</x:v>
      </x:c>
      <x:c r="Q9890" s="61" t="n">
        <x:f>IF(N9890="","",K9890-N9890)</x:f>
        <x:v>0</x:v>
      </x:c>
    </x:row>
    <x:row r="9891">
      <x:c r="A9891" s="37" t="str">
        <x:v>BK</x:v>
      </x:c>
      <x:c r="B9891" s="37" t="str">
        <x:v>BK</x:v>
      </x:c>
      <x:c r="C9891" s="29" t="str">
        <x:v>MITSUBISHI</x:v>
      </x:c>
      <x:c r="D9891" s="30" t="n">
        <x:v>1080</x:v>
      </x:c>
      <x:c r="E9891" s="30" t="n">
        <x:v>722</x:v>
      </x:c>
      <x:c r="F9891" s="30" t="n">
        <x:v>656</x:v>
      </x:c>
      <x:c r="G9891" s="30" t="n">
        <x:v>249</x:v>
      </x:c>
      <x:c r="H9891" s="31" t="n">
        <x:f>IF(O9891&gt;0,O9891,D9891)*E9891/1000000/31.1034768</x:f>
        <x:v>0.025130724383162856</x:v>
      </x:c>
      <x:c r="I9891" s="31" t="n">
        <x:f>IF(O9891&gt;0,O9891,D9891)*F9891/1000000/31.1034768</x:f>
        <x:v>0.022833455949244925</x:v>
      </x:c>
      <x:c r="J9891" s="31" t="n">
        <x:f>IF(O9891&gt;0,O9891,D9891)*G9891/1000000/31.1034768</x:f>
        <x:v>0.008666967273417661</x:v>
      </x:c>
      <x:c r="K9891" s="32" t="n">
        <x:f>H9891*$B$4*$H$4+I9891*$D$4*$J$4+J9891*$F$4*$L$4</x:f>
        <x:v>132</x:v>
      </x:c>
      <x:c r="L9891" s="29" t="str">
        <x:v>ppm niko 2028</x:v>
      </x:c>
      <x:c r="M9891" s="39" t="str">
        <x:v>ST</x:v>
      </x:c>
      <x:c r="N9891" s="58" t="n">
        <x:v>132</x:v>
      </x:c>
      <x:c r="O9891" s="59" t="n">
        <x:v>1082.6217490566485</x:v>
      </x:c>
      <x:c r="P9891" s="60" t="str">
        <x:v>Calibrated to live price</x:v>
      </x:c>
      <x:c r="Q9891" s="61" t="n">
        <x:f>IF(N9891="","",K9891-N9891)</x:f>
        <x:v>0</x:v>
      </x:c>
    </x:row>
    <x:row r="9892">
      <x:c r="A9892" s="37" t="str">
        <x:v>BK21 AE/BK21 AB</x:v>
      </x:c>
      <x:c r="B9892" s="37" t="str">
        <x:v>BK21AEBK21AB</x:v>
      </x:c>
      <x:c r="C9892" s="29" t="str"/>
      <x:c r="D9892" s="30" t="n">
        <x:v>1104.29</x:v>
      </x:c>
      <x:c r="E9892" s="30" t="n">
        <x:v>979.7</x:v>
      </x:c>
      <x:c r="F9892" s="30" t="n">
        <x:v>293.74</x:v>
      </x:c>
      <x:c r="G9892" s="30" t="n">
        <x:v>840.77</x:v>
      </x:c>
      <x:c r="H9892" s="31" t="n">
        <x:f>IF(O9892&gt;0,O9892,D9892)*E9892/1000000/31.1034768</x:f>
        <x:v>0.023640544839997436</x:v>
      </x:c>
      <x:c r="I9892" s="31" t="n">
        <x:f>IF(O9892&gt;0,O9892,D9892)*F9892/1000000/31.1034768</x:f>
        <x:v>0.007088061285394352</x:v>
      </x:c>
      <x:c r="J9892" s="31" t="n">
        <x:f>IF(O9892&gt;0,O9892,D9892)*G9892/1000000/31.1034768</x:f>
        <x:v>0.020288109508139883</x:v>
      </x:c>
      <x:c r="K9892" s="32" t="n">
        <x:f>H9892*$B$4*$H$4+I9892*$D$4*$J$4+J9892*$F$4*$L$4</x:f>
        <x:v>203</x:v>
      </x:c>
      <x:c r="L9892" s="29" t="str">
        <x:v>Niko ppm 207</x:v>
      </x:c>
      <x:c r="M9892" s="39" t="str"/>
      <x:c r="N9892" s="58" t="n">
        <x:v>203</x:v>
      </x:c>
      <x:c r="O9892" s="59" t="n">
        <x:v>750.539081321037</x:v>
      </x:c>
      <x:c r="P9892" s="60" t="str">
        <x:v>Calibrated to live price</x:v>
      </x:c>
      <x:c r="Q9892" s="61" t="n">
        <x:f>IF(N9892="","",K9892-N9892)</x:f>
        <x:v>0</x:v>
      </x:c>
    </x:row>
    <x:row r="9893">
      <x:c r="A9893" s="37" t="str">
        <x:v>BK21 AF /BK21 AC</x:v>
      </x:c>
      <x:c r="B9893" s="37" t="str">
        <x:v>BK21AFBK21AC</x:v>
      </x:c>
      <x:c r="C9893" s="29" t="str"/>
      <x:c r="D9893" s="30" t="n">
        <x:v>1616.74</x:v>
      </x:c>
      <x:c r="E9893" s="30" t="n">
        <x:v>808.47</x:v>
      </x:c>
      <x:c r="F9893" s="30" t="n">
        <x:v>126.39</x:v>
      </x:c>
      <x:c r="G9893" s="30" t="n">
        <x:v>663.7</x:v>
      </x:c>
      <x:c r="H9893" s="31" t="n">
        <x:f>IF(O9893&gt;0,O9893,D9893)*E9893/1000000/31.1034768</x:f>
        <x:v>0.021515206198142182</x:v>
      </x:c>
      <x:c r="I9893" s="31" t="n">
        <x:f>IF(O9893&gt;0,O9893,D9893)*F9893/1000000/31.1034768</x:f>
        <x:v>0.0033635223463866198</x:v>
      </x:c>
      <x:c r="J9893" s="31" t="n">
        <x:f>IF(O9893&gt;0,O9893,D9893)*G9893/1000000/31.1034768</x:f>
        <x:v>0.017662550686737867</x:v>
      </x:c>
      <x:c r="K9893" s="32" t="n">
        <x:f>H9893*$B$4*$H$4+I9893*$D$4*$J$4+J9893*$F$4*$L$4</x:f>
        <x:v>175</x:v>
      </x:c>
      <x:c r="L9893" s="29" t="str">
        <x:v>Niko ppm 207</x:v>
      </x:c>
      <x:c r="M9893" s="39" t="str"/>
      <x:c r="N9893" s="58" t="n">
        <x:v>175</x:v>
      </x:c>
      <x:c r="O9893" s="59" t="n">
        <x:v>827.7335174231963</x:v>
      </x:c>
      <x:c r="P9893" s="60" t="str">
        <x:v>Calibrated to live price</x:v>
      </x:c>
      <x:c r="Q9893" s="61" t="n">
        <x:f>IF(N9893="","",K9893-N9893)</x:f>
        <x:v>0</x:v>
      </x:c>
    </x:row>
    <x:row r="9894">
      <x:c r="A9894" s="37" t="str">
        <x:v>BK215E211BA</x:v>
      </x:c>
      <x:c r="B9894" s="37" t="str">
        <x:v>BK215E211BA</x:v>
      </x:c>
      <x:c r="C9894" s="29" t="str">
        <x:v>Ford</x:v>
      </x:c>
      <x:c r="D9894" s="30" t="n">
        <x:v>960</x:v>
      </x:c>
      <x:c r="E9894" s="30" t="n">
        <x:v>3439.9999999999995</x:v>
      </x:c>
      <x:c r="F9894" s="30" t="n">
        <x:v>1428</x:v>
      </x:c>
      <x:c r="G9894" s="30" t="n">
        <x:v>0</x:v>
      </x:c>
      <x:c r="H9894" s="31" t="n">
        <x:f>IF(O9894&gt;0,O9894,D9894)*E9894/1000000/31.1034768</x:f>
        <x:v>0.10617462546823703</x:v>
      </x:c>
      <x:c r="I9894" s="31" t="n">
        <x:f>IF(O9894&gt;0,O9894,D9894)*F9894/1000000/31.1034768</x:f>
        <x:v>0.044074815456000734</x:v>
      </x:c>
      <x:c r="J9894" s="31" t="n">
        <x:f>IF(O9894&gt;0,O9894,D9894)*G9894/1000000/31.1034768</x:f>
        <x:v>0</x:v>
      </x:c>
      <x:c r="K9894" s="32" t="n">
        <x:f>H9894*$B$4*$H$4+I9894*$D$4*$J$4+J9894*$F$4*$L$4</x:f>
        <x:v>212.03134435440347</x:v>
      </x:c>
      <x:c r="L9894" s="29" t="str">
        <x:v>Niko ppm 2020</x:v>
      </x:c>
      <x:c r="M9894" s="39" t="str">
        <x:v>FORD//BK21-5E211-BA//BK21-5F297-CA//1345829 X//DXB7A//20130112 C//FOMOCO</x:v>
      </x:c>
      <x:c r="N9894" s="58"/>
      <x:c r="O9894" s="59"/>
      <x:c r="P9894" s="60" t="str">
        <x:v>No live-price match</x:v>
      </x:c>
      <x:c r="Q9894" s="61" t="str">
        <x:f>IF(N9894="","",K9894-N9894)</x:f>
      </x:c>
    </x:row>
    <x:row r="9895">
      <x:c r="A9895" s="37" t="str">
        <x:v>BK215H270AC01</x:v>
      </x:c>
      <x:c r="B9895" s="37" t="str">
        <x:v>BK215H270AC01</x:v>
      </x:c>
      <x:c r="C9895" s="29" t="str">
        <x:v>Ford</x:v>
      </x:c>
      <x:c r="D9895" s="30" t="n">
        <x:v>3280</x:v>
      </x:c>
      <x:c r="E9895" s="30" t="n">
        <x:v>912.2256098</x:v>
      </x:c>
      <x:c r="F9895" s="30" t="n">
        <x:v>497.554878</x:v>
      </x:c>
      <x:c r="G9895" s="30" t="n">
        <x:v>0</x:v>
      </x:c>
      <x:c r="H9895" s="31" t="n">
        <x:f>IF(O9895&gt;0,O9895,D9895)*E9895/1000000/31.1034768</x:f>
        <x:v>0.0961982488126215</x:v>
      </x:c>
      <x:c r="I9895" s="31" t="n">
        <x:f>IF(O9895&gt;0,O9895,D9895)*F9895/1000000/31.1034768</x:f>
        <x:v>0.052469375379925375</x:v>
      </x:c>
      <x:c r="J9895" s="31" t="n">
        <x:f>IF(O9895&gt;0,O9895,D9895)*G9895/1000000/31.1034768</x:f>
        <x:v>0</x:v>
      </x:c>
      <x:c r="K9895" s="32" t="n">
        <x:f>H9895*$B$4*$H$4+I9895*$D$4*$J$4+J9895*$F$4*$L$4</x:f>
        <x:v>206.21136798572692</x:v>
      </x:c>
      <x:c r="L9895" s="29" t="str">
        <x:v>Niko ppm 2020</x:v>
      </x:c>
      <x:c r="M9895" s="39" t="str">
        <x:v>FORD//BK21-5H270-AC 01//XE408346 A//FMC-18-11354//2025 786//17-03-11//7703915-7709299//EMCON TECHNOLOGIES</x:v>
      </x:c>
      <x:c r="N9895" s="58"/>
      <x:c r="O9895" s="59"/>
      <x:c r="P9895" s="60" t="str">
        <x:v>No live-price match</x:v>
      </x:c>
      <x:c r="Q9895" s="61" t="str">
        <x:f>IF(N9895="","",K9895-N9895)</x:f>
      </x:c>
    </x:row>
    <x:row r="9896">
      <x:c r="A9896" s="37" t="str">
        <x:v>BK31 AB (CAT)</x:v>
      </x:c>
      <x:c r="B9896" s="37" t="str">
        <x:v>BK31ABCAT</x:v>
      </x:c>
      <x:c r="C9896" s="29" t="str"/>
      <x:c r="D9896" s="30" t="n">
        <x:v>375.92</x:v>
      </x:c>
      <x:c r="E9896" s="30" t="n">
        <x:v>772.75</x:v>
      </x:c>
      <x:c r="F9896" s="30" t="n">
        <x:v>201.72</x:v>
      </x:c>
      <x:c r="G9896" s="30" t="n">
        <x:v>308.94</x:v>
      </x:c>
      <x:c r="H9896" s="31" t="n">
        <x:f>IF(O9896&gt;0,O9896,D9896)*E9896/1000000/31.1034768</x:f>
        <x:v>0.008881620802150292</x:v>
      </x:c>
      <x:c r="I9896" s="31" t="n">
        <x:f>IF(O9896&gt;0,O9896,D9896)*F9896/1000000/31.1034768</x:f>
        <x:v>0.0023184736955157</x:v>
      </x:c>
      <x:c r="J9896" s="31" t="n">
        <x:f>IF(O9896&gt;0,O9896,D9896)*G9896/1000000/31.1034768</x:f>
        <x:v>0.003550809356992962</x:v>
      </x:c>
      <x:c r="K9896" s="32" t="n">
        <x:f>H9896*$B$4*$H$4+I9896*$D$4*$J$4+J9896*$F$4*$L$4</x:f>
        <x:v>44</x:v>
      </x:c>
      <x:c r="L9896" s="29" t="str">
        <x:v>Niko ppm 207</x:v>
      </x:c>
      <x:c r="M9896" s="39" t="str"/>
      <x:c r="N9896" s="58" t="n">
        <x:v>44</x:v>
      </x:c>
      <x:c r="O9896" s="59" t="n">
        <x:v>357.48856236309155</x:v>
      </x:c>
      <x:c r="P9896" s="60" t="str">
        <x:v>Calibrated to live price</x:v>
      </x:c>
      <x:c r="Q9896" s="61" t="n">
        <x:f>IF(N9896="","",K9896-N9896)</x:f>
        <x:v>0</x:v>
      </x:c>
    </x:row>
    <x:row r="9897">
      <x:c r="A9897" s="37" t="str">
        <x:v>BK31 AB (Filter)</x:v>
      </x:c>
      <x:c r="B9897" s="37" t="str">
        <x:v>BK31ABFILTER</x:v>
      </x:c>
      <x:c r="C9897" s="29" t="str"/>
      <x:c r="D9897" s="30" t="n">
        <x:v>130.05</x:v>
      </x:c>
      <x:c r="E9897" s="30" t="n">
        <x:v>678.98</x:v>
      </x:c>
      <x:c r="F9897" s="30" t="n">
        <x:v>242.17</x:v>
      </x:c>
      <x:c r="G9897" s="30" t="n">
        <x:v>551.76</x:v>
      </x:c>
      <x:c r="H9897" s="31" t="n">
        <x:f>IF(O9897&gt;0,O9897,D9897)*E9897/1000000/31.1034768</x:f>
        <x:v>0.0022907714165136205</x:v>
      </x:c>
      <x:c r="I9897" s="31" t="n">
        <x:f>IF(O9897&gt;0,O9897,D9897)*F9897/1000000/31.1034768</x:f>
        <x:v>0.0008170433796829119</x:v>
      </x:c>
      <x:c r="J9897" s="31" t="n">
        <x:f>IF(O9897&gt;0,O9897,D9897)*G9897/1000000/31.1034768</x:f>
        <x:v>0.0018615512044177372</x:v>
      </x:c>
      <x:c r="K9897" s="32" t="n">
        <x:f>H9897*$B$4*$H$4+I9897*$D$4*$J$4+J9897*$F$4*$L$4</x:f>
        <x:v>19</x:v>
      </x:c>
      <x:c r="L9897" s="29" t="str">
        <x:v>Niko ppm 207</x:v>
      </x:c>
      <x:c r="M9897" s="39" t="str"/>
      <x:c r="N9897" s="58" t="n">
        <x:v>19</x:v>
      </x:c>
      <x:c r="O9897" s="59" t="n">
        <x:v>104.93822440666078</x:v>
      </x:c>
      <x:c r="P9897" s="60" t="str">
        <x:v>Calibrated to live price</x:v>
      </x:c>
      <x:c r="Q9897" s="61" t="n">
        <x:f>IF(N9897="","",K9897-N9897)</x:f>
        <x:v>0</x:v>
      </x:c>
    </x:row>
    <x:row r="9898">
      <x:c r="A9898" s="37" t="str">
        <x:v>BK315F297FC</x:v>
      </x:c>
      <x:c r="B9898" s="37" t="str">
        <x:v>BK315F297FC</x:v>
      </x:c>
      <x:c r="C9898" s="29" t="str">
        <x:v>Ford</x:v>
      </x:c>
      <x:c r="D9898" s="30" t="n">
        <x:v>1200</x:v>
      </x:c>
      <x:c r="E9898" s="30" t="n">
        <x:v>1288</x:v>
      </x:c>
      <x:c r="F9898" s="30" t="n">
        <x:v>618</x:v>
      </x:c>
      <x:c r="G9898" s="30" t="n">
        <x:v>0</x:v>
      </x:c>
      <x:c r="H9898" s="31" t="n">
        <x:f>IF(O9898&gt;0,O9898,D9898)*E9898/1000000/31.1034768</x:f>
        <x:v>0.049692193896471414</x:v>
      </x:c>
      <x:c r="I9898" s="31" t="n">
        <x:f>IF(O9898&gt;0,O9898,D9898)*F9898/1000000/31.1034768</x:f>
        <x:v>0.023842993655294513</x:v>
      </x:c>
      <x:c r="J9898" s="31" t="n">
        <x:f>IF(O9898&gt;0,O9898,D9898)*G9898/1000000/31.1034768</x:f>
        <x:v>0</x:v>
      </x:c>
      <x:c r="K9898" s="32" t="n">
        <x:f>H9898*$B$4*$H$4+I9898*$D$4*$J$4+J9898*$F$4*$L$4</x:f>
        <x:v>102.8524245238076</x:v>
      </x:c>
      <x:c r="L9898" s="29" t="str">
        <x:v>Niko ppm 2020</x:v>
      </x:c>
      <x:c r="M9898" s="39" t="str">
        <x:v>FORD BK31-F297-FC//BK31-5E211-ED//BK31-5E211-EC//1493105 X//DXB7A//20160311 B//FOMOCO//ANALYSE AUS ZWEI KATALYSATOREN</x:v>
      </x:c>
      <x:c r="N9898" s="58"/>
      <x:c r="O9898" s="59"/>
      <x:c r="P9898" s="60" t="str">
        <x:v>No live-price match</x:v>
      </x:c>
      <x:c r="Q9898" s="61" t="str">
        <x:f>IF(N9898="","",K9898-N9898)</x:f>
      </x:c>
    </x:row>
    <x:row r="9899">
      <x:c r="A9899" s="37" t="str">
        <x:v>BKLN</x:v>
      </x:c>
      <x:c r="B9899" s="37" t="str">
        <x:v>BKLN</x:v>
      </x:c>
      <x:c r="C9899" s="29" t="str"/>
      <x:c r="D9899" s="30" t="n">
        <x:v>700</x:v>
      </x:c>
      <x:c r="E9899" s="30" t="n">
        <x:v>0</x:v>
      </x:c>
      <x:c r="F9899" s="30" t="n">
        <x:v>8400</x:v>
      </x:c>
      <x:c r="G9899" s="30" t="n">
        <x:v>250</x:v>
      </x:c>
      <x:c r="H9899" s="31" t="n">
        <x:f>IF(O9899&gt;0,O9899,D9899)*E9899/1000000/31.1034768</x:f>
        <x:v>0</x:v>
      </x:c>
      <x:c r="I9899" s="31" t="n">
        <x:f>IF(O9899&gt;0,O9899,D9899)*F9899/1000000/31.1034768</x:f>
        <x:v>0.16862590401051938</x:v>
      </x:c>
      <x:c r="J9899" s="31" t="n">
        <x:f>IF(O9899&gt;0,O9899,D9899)*G9899/1000000/31.1034768</x:f>
        <x:v>0.005018628095551173</x:v>
      </x:c>
      <x:c r="K9899" s="32" t="n">
        <x:f>H9899*$B$4*$H$4+I9899*$D$4*$J$4+J9899*$F$4*$L$4</x:f>
        <x:v>229</x:v>
      </x:c>
      <x:c r="L9899" s="29" t="str">
        <x:v>ppm niko 2028</x:v>
      </x:c>
      <x:c r="M9899" s="39" t="str"/>
      <x:c r="N9899" s="58" t="n">
        <x:v>229</x:v>
      </x:c>
      <x:c r="O9899" s="59" t="n">
        <x:v>624.3871301512163</x:v>
      </x:c>
      <x:c r="P9899" s="60" t="str">
        <x:v>Calibrated to live price</x:v>
      </x:c>
      <x:c r="Q9899" s="61" t="n">
        <x:f>IF(N9899="","",K9899-N9899)</x:f>
        <x:v>0</x:v>
      </x:c>
    </x:row>
    <x:row r="9900">
      <x:c r="A9900" s="37" t="str">
        <x:v>BKRN</x:v>
      </x:c>
      <x:c r="B9900" s="37" t="str">
        <x:v>BKRN</x:v>
      </x:c>
      <x:c r="C9900" s="29" t="str"/>
      <x:c r="D9900" s="30" t="n">
        <x:v>1895.91</x:v>
      </x:c>
      <x:c r="E9900" s="30" t="n">
        <x:v>252.65</x:v>
      </x:c>
      <x:c r="F9900" s="30" t="n">
        <x:v>280.64</x:v>
      </x:c>
      <x:c r="G9900" s="30" t="n">
        <x:v>976.91</x:v>
      </x:c>
      <x:c r="H9900" s="31" t="n">
        <x:f>IF(O9900&gt;0,O9900,D9900)*E9900/1000000/31.1034768</x:f>
        <x:v>0.006836979956534171</x:v>
      </x:c>
      <x:c r="I9900" s="31" t="n">
        <x:f>IF(O9900&gt;0,O9900,D9900)*F9900/1000000/31.1034768</x:f>
        <x:v>0.0075944193746358595</x:v>
      </x:c>
      <x:c r="J9900" s="31" t="n">
        <x:f>IF(O9900&gt;0,O9900,D9900)*G9900/1000000/31.1034768</x:f>
        <x:v>0.02643623229502393</x:v>
      </x:c>
      <x:c r="K9900" s="32" t="n">
        <x:f>H9900*$B$4*$H$4+I9900*$D$4*$J$4+J9900*$F$4*$L$4</x:f>
        <x:v>226</x:v>
      </x:c>
      <x:c r="L9900" s="29" t="str">
        <x:v>Niko ppm 207</x:v>
      </x:c>
      <x:c r="M9900" s="39" t="str"/>
      <x:c r="N9900" s="58" t="n">
        <x:v>226</x:v>
      </x:c>
      <x:c r="O9900" s="59" t="n">
        <x:v>841.6934393830421</x:v>
      </x:c>
      <x:c r="P9900" s="60" t="str">
        <x:v>Calibrated to live price</x:v>
      </x:c>
      <x:c r="Q9900" s="61" t="n">
        <x:f>IF(N9900="","",K9900-N9900)</x:f>
        <x:v>0</x:v>
      </x:c>
    </x:row>
    <x:row r="9901">
      <x:c r="A9901" s="37" t="str">
        <x:v>BL12</x:v>
      </x:c>
      <x:c r="B9901" s="37" t="str">
        <x:v>BL12</x:v>
      </x:c>
      <x:c r="C9901" s="29" t="str">
        <x:v>HYUNDAI-KIA</x:v>
      </x:c>
      <x:c r="D9901" s="30" t="n">
        <x:v>480</x:v>
      </x:c>
      <x:c r="E9901" s="30" t="n">
        <x:v>0</x:v>
      </x:c>
      <x:c r="F9901" s="30" t="n">
        <x:v>790.6666667</x:v>
      </x:c>
      <x:c r="G9901" s="30" t="n">
        <x:v>104</x:v>
      </x:c>
      <x:c r="H9901" s="31" t="n">
        <x:f>IF(O9901&gt;0,O9901,D9901)*E9901/1000000/31.1034768</x:f>
        <x:v>0</x:v>
      </x:c>
      <x:c r="I9901" s="31" t="n">
        <x:f>IF(O9901&gt;0,O9901,D9901)*F9901/1000000/31.1034768</x:f>
        <x:v>0.012201851338240104</x:v>
      </x:c>
      <x:c r="J9901" s="31" t="n">
        <x:f>IF(O9901&gt;0,O9901,D9901)*G9901/1000000/31.1034768</x:f>
        <x:v>0.0016049652687059087</x:v>
      </x:c>
      <x:c r="K9901" s="32" t="n">
        <x:f>H9901*$B$4*$H$4+I9901*$D$4*$J$4+J9901*$F$4*$L$4</x:f>
        <x:v>26.29396080948738</x:v>
      </x:c>
      <x:c r="L9901" s="29" t="str">
        <x:v>Niko ppm 2020</x:v>
      </x:c>
      <x:c r="M9901" s="39" t="str">
        <x:v>HYUNDAI-KIA BL12//E D G RC53//WARE AUS DUBAI</x:v>
      </x:c>
      <x:c r="N9901" s="58"/>
      <x:c r="O9901" s="59"/>
      <x:c r="P9901" s="60" t="str">
        <x:v>No live-price match</x:v>
      </x:c>
      <x:c r="Q9901" s="61" t="str">
        <x:f>IF(N9901="","",K9901-N9901)</x:f>
      </x:c>
    </x:row>
    <x:row r="9902">
      <x:c r="A9902" s="37" t="str">
        <x:v>BL1A</x:v>
      </x:c>
      <x:c r="B9902" s="37" t="str">
        <x:v>BL1A</x:v>
      </x:c>
      <x:c r="C9902" s="29" t="str"/>
      <x:c r="D9902" s="30" t="n">
        <x:v>1846.69</x:v>
      </x:c>
      <x:c r="E9902" s="30" t="n">
        <x:v>302.1</x:v>
      </x:c>
      <x:c r="F9902" s="30" t="n">
        <x:v>168.33</x:v>
      </x:c>
      <x:c r="G9902" s="30" t="n">
        <x:v>647.17</x:v>
      </x:c>
      <x:c r="H9902" s="31" t="n">
        <x:f>IF(O9902&gt;0,O9902,D9902)*E9902/1000000/31.1034768</x:f>
        <x:v>0.008134989906801286</x:v>
      </x:c>
      <x:c r="I9902" s="31" t="n">
        <x:f>IF(O9902&gt;0,O9902,D9902)*F9902/1000000/31.1034768</x:f>
        <x:v>0.004532813144693348</x:v>
      </x:c>
      <x:c r="J9902" s="31" t="n">
        <x:f>IF(O9902&gt;0,O9902,D9902)*G9902/1000000/31.1034768</x:f>
        <x:v>0.017427081820538187</x:v>
      </x:c>
      <x:c r="K9902" s="32" t="n">
        <x:f>H9902*$B$4*$H$4+I9902*$D$4*$J$4+J9902*$F$4*$L$4</x:f>
        <x:v>154</x:v>
      </x:c>
      <x:c r="L9902" s="29" t="str">
        <x:v>Niko ppm 207</x:v>
      </x:c>
      <x:c r="M9902" s="39" t="str"/>
      <x:c r="N9902" s="58" t="n">
        <x:v>154</x:v>
      </x:c>
      <x:c r="O9902" s="59" t="n">
        <x:v>837.5586555260771</x:v>
      </x:c>
      <x:c r="P9902" s="60" t="str">
        <x:v>Calibrated to live price</x:v>
      </x:c>
      <x:c r="Q9902" s="61" t="n">
        <x:f>IF(N9902="","",K9902-N9902)</x:f>
        <x:v>0</x:v>
      </x:c>
    </x:row>
    <x:row r="9903">
      <x:c r="A9903" s="37" t="str">
        <x:v>BL2A</x:v>
      </x:c>
      <x:c r="B9903" s="37" t="str">
        <x:v>BL2A</x:v>
      </x:c>
      <x:c r="C9903" s="29" t="str"/>
      <x:c r="D9903" s="30" t="n">
        <x:v>2623.72</x:v>
      </x:c>
      <x:c r="E9903" s="30" t="n">
        <x:v>105.69</x:v>
      </x:c>
      <x:c r="F9903" s="30" t="n">
        <x:v>182.96</x:v>
      </x:c>
      <x:c r="G9903" s="30" t="n">
        <x:v>255.84</x:v>
      </x:c>
      <x:c r="H9903" s="31" t="n">
        <x:f>IF(O9903&gt;0,O9903,D9903)*E9903/1000000/31.1034768</x:f>
        <x:v>0.006999152045107504</x:v>
      </x:c>
      <x:c r="I9903" s="31" t="n">
        <x:f>IF(O9903&gt;0,O9903,D9903)*F9903/1000000/31.1034768</x:f>
        <x:v>0.01211623482044535</x:v>
      </x:c>
      <x:c r="J9903" s="31" t="n">
        <x:f>IF(O9903&gt;0,O9903,D9903)*G9903/1000000/31.1034768</x:f>
        <x:v>0.016942596832437356</x:v>
      </x:c>
      <x:c r="K9903" s="32" t="n">
        <x:f>H9903*$B$4*$H$4+I9903*$D$4*$J$4+J9903*$F$4*$L$4</x:f>
        <x:v>156.99999999999997</x:v>
      </x:c>
      <x:c r="L9903" s="29" t="str">
        <x:v>Niko ppm 207</x:v>
      </x:c>
      <x:c r="M9903" s="39" t="str"/>
      <x:c r="N9903" s="58" t="n">
        <x:v>157</x:v>
      </x:c>
      <x:c r="O9903" s="59" t="n">
        <x:v>2059.778250115184</x:v>
      </x:c>
      <x:c r="P9903" s="60" t="str">
        <x:v>Calibrated to live price</x:v>
      </x:c>
      <x:c r="Q9903" s="61" t="n">
        <x:f>IF(N9903="","",K9903-N9903)</x:f>
        <x:v>-2.842170943040401e-14</x:v>
      </x:c>
    </x:row>
    <x:row r="9904">
      <x:c r="A9904" s="37" t="str">
        <x:v>BL34 CE</x:v>
      </x:c>
      <x:c r="B9904" s="37" t="str">
        <x:v>BL34CE</x:v>
      </x:c>
      <x:c r="C9904" s="29" t="str"/>
      <x:c r="D9904" s="30" t="n">
        <x:v>1142.65</x:v>
      </x:c>
      <x:c r="E9904" s="30" t="n">
        <x:v>706.13</x:v>
      </x:c>
      <x:c r="F9904" s="30" t="n">
        <x:v>59.56</x:v>
      </x:c>
      <x:c r="G9904" s="30" t="n">
        <x:v>833.17</x:v>
      </x:c>
      <x:c r="H9904" s="31" t="n">
        <x:f>IF(O9904&gt;0,O9904,D9904)*E9904/1000000/31.1034768</x:f>
        <x:v>0.00874480925498999</x:v>
      </x:c>
      <x:c r="I9904" s="31" t="n">
        <x:f>IF(O9904&gt;0,O9904,D9904)*F9904/1000000/31.1034768</x:f>
        <x:v>0.0007375990812275414</x:v>
      </x:c>
      <x:c r="J9904" s="31" t="n">
        <x:f>IF(O9904&gt;0,O9904,D9904)*G9904/1000000/31.1034768</x:f>
        <x:v>0.01031808976672852</x:v>
      </x:c>
      <x:c r="K9904" s="32" t="n">
        <x:f>H9904*$B$4*$H$4+I9904*$D$4*$J$4+J9904*$F$4*$L$4</x:f>
        <x:v>94.99999999999997</x:v>
      </x:c>
      <x:c r="L9904" s="29" t="str">
        <x:v>Niko ppm 207</x:v>
      </x:c>
      <x:c r="M9904" s="39" t="str"/>
      <x:c r="N9904" s="58" t="n">
        <x:v>95</x:v>
      </x:c>
      <x:c r="O9904" s="59" t="n">
        <x:v>385.1896559882833</x:v>
      </x:c>
      <x:c r="P9904" s="60" t="str">
        <x:v>Calibrated to live price</x:v>
      </x:c>
      <x:c r="Q9904" s="61" t="n">
        <x:f>IF(N9904="","",K9904-N9904)</x:f>
        <x:v>-2.842170943040401e-14</x:v>
      </x:c>
    </x:row>
    <x:row r="9905">
      <x:c r="A9905" s="37" t="str">
        <x:v>BL34 DB</x:v>
      </x:c>
      <x:c r="B9905" s="37" t="str">
        <x:v>BL34DB</x:v>
      </x:c>
      <x:c r="C9905" s="29" t="str"/>
      <x:c r="D9905" s="30" t="n">
        <x:v>948.71</x:v>
      </x:c>
      <x:c r="E9905" s="30" t="n">
        <x:v>830.69</x:v>
      </x:c>
      <x:c r="F9905" s="30" t="n">
        <x:v>275.06</x:v>
      </x:c>
      <x:c r="G9905" s="30" t="n">
        <x:v>1121.59</x:v>
      </x:c>
      <x:c r="H9905" s="31" t="n">
        <x:f>IF(O9905&gt;0,O9905,D9905)*E9905/1000000/31.1034768</x:f>
        <x:v>0.011623706209417953</x:v>
      </x:c>
      <x:c r="I9905" s="31" t="n">
        <x:f>IF(O9905&gt;0,O9905,D9905)*F9905/1000000/31.1034768</x:f>
        <x:v>0.003848868567049684</x:v>
      </x:c>
      <x:c r="J9905" s="31" t="n">
        <x:f>IF(O9905&gt;0,O9905,D9905)*G9905/1000000/31.1034768</x:f>
        <x:v>0.01569422124669983</x:v>
      </x:c>
      <x:c r="K9905" s="32" t="n">
        <x:f>H9905*$B$4*$H$4+I9905*$D$4*$J$4+J9905*$F$4*$L$4</x:f>
        <x:v>145</x:v>
      </x:c>
      <x:c r="L9905" s="29" t="str">
        <x:v>Niko ppm 207</x:v>
      </x:c>
      <x:c r="M9905" s="39" t="str"/>
      <x:c r="N9905" s="58" t="n">
        <x:v>145</x:v>
      </x:c>
      <x:c r="O9905" s="59" t="n">
        <x:v>435.22574776950154</x:v>
      </x:c>
      <x:c r="P9905" s="60" t="str">
        <x:v>Calibrated to live price</x:v>
      </x:c>
      <x:c r="Q9905" s="61" t="n">
        <x:f>IF(N9905="","",K9905-N9905)</x:f>
        <x:v>0</x:v>
      </x:c>
    </x:row>
    <x:row r="9906">
      <x:c r="A9906" s="37" t="str">
        <x:v>BL34 DB (1/2)</x:v>
      </x:c>
      <x:c r="B9906" s="37" t="str">
        <x:v>BL34DB12</x:v>
      </x:c>
      <x:c r="C9906" s="29" t="str"/>
      <x:c r="D9906" s="30" t="n">
        <x:v>300.91</x:v>
      </x:c>
      <x:c r="E9906" s="30" t="n">
        <x:v>342.02</x:v>
      </x:c>
      <x:c r="F9906" s="30" t="n">
        <x:v>115.57</x:v>
      </x:c>
      <x:c r="G9906" s="30" t="n">
        <x:v>696.41</x:v>
      </x:c>
      <x:c r="H9906" s="31" t="n">
        <x:f>IF(O9906&gt;0,O9906,D9906)*E9906/1000000/31.1034768</x:f>
        <x:v>0.0012322628659312122</x:v>
      </x:c>
      <x:c r="I9906" s="31" t="n">
        <x:f>IF(O9906&gt;0,O9906,D9906)*F9906/1000000/31.1034768</x:f>
        <x:v>0.00041638681777577384</x:v>
      </x:c>
      <x:c r="J9906" s="31" t="n">
        <x:f>IF(O9906&gt;0,O9906,D9906)*G9906/1000000/31.1034768</x:f>
        <x:v>0.002509093568981801</x:v>
      </x:c>
      <x:c r="K9906" s="32" t="n">
        <x:f>H9906*$B$4*$H$4+I9906*$D$4*$J$4+J9906*$F$4*$L$4</x:f>
        <x:v>22</x:v>
      </x:c>
      <x:c r="L9906" s="29" t="str">
        <x:v>Niko ppm 207</x:v>
      </x:c>
      <x:c r="M9906" s="39" t="str"/>
      <x:c r="N9906" s="58" t="n">
        <x:v>22</x:v>
      </x:c>
      <x:c r="O9906" s="59" t="n">
        <x:v>112.06262634346812</x:v>
      </x:c>
      <x:c r="P9906" s="60" t="str">
        <x:v>Calibrated to live price</x:v>
      </x:c>
      <x:c r="Q9906" s="61" t="n">
        <x:f>IF(N9906="","",K9906-N9906)</x:f>
        <x:v>0</x:v>
      </x:c>
    </x:row>
    <x:row r="9907">
      <x:c r="A9907" s="37" t="str">
        <x:v>BLLA</x:v>
      </x:c>
      <x:c r="B9907" s="37" t="str">
        <x:v>BLLA</x:v>
      </x:c>
      <x:c r="C9907" s="29" t="str">
        <x:v>Peugeot</x:v>
      </x:c>
      <x:c r="D9907" s="30" t="n">
        <x:v>629.8315</x:v>
      </x:c>
      <x:c r="E9907" s="30" t="n">
        <x:v>0</x:v>
      </x:c>
      <x:c r="F9907" s="30" t="n">
        <x:v>5000</x:v>
      </x:c>
      <x:c r="G9907" s="30" t="n">
        <x:v>525</x:v>
      </x:c>
      <x:c r="H9907" s="31" t="n">
        <x:f>IF(O9907&gt;0,O9907,D9907)*E9907/1000000/31.1034768</x:f>
        <x:v>0</x:v>
      </x:c>
      <x:c r="I9907" s="31" t="n">
        <x:f>IF(O9907&gt;0,O9907,D9907)*F9907/1000000/31.1034768</x:f>
        <x:v>0.0867935187325065</x:v>
      </x:c>
      <x:c r="J9907" s="31" t="n">
        <x:f>IF(O9907&gt;0,O9907,D9907)*G9907/1000000/31.1034768</x:f>
        <x:v>0.009113319466913182</x:v>
      </x:c>
      <x:c r="K9907" s="32" t="n">
        <x:f>H9907*$B$4*$H$4+I9907*$D$4*$J$4+J9907*$F$4*$L$4</x:f>
        <x:v>169</x:v>
      </x:c>
      <x:c r="L9907" s="29" t="str">
        <x:v>ppm niko 2028</x:v>
      </x:c>
      <x:c r="M9907" s="39" t="str">
        <x:v>TR PSA K 188//19K00B//TE006</x:v>
      </x:c>
      <x:c r="N9907" s="58" t="n">
        <x:v>169</x:v>
      </x:c>
      <x:c r="O9907" s="59" t="n">
        <x:v>539.9160392573762</x:v>
      </x:c>
      <x:c r="P9907" s="60" t="str">
        <x:v>Calibrated to live price</x:v>
      </x:c>
      <x:c r="Q9907" s="61" t="n">
        <x:f>IF(N9907="","",K9907-N9907)</x:f>
        <x:v>0</x:v>
      </x:c>
    </x:row>
    <x:row r="9908">
      <x:c r="A9908" s="37" t="str">
        <x:v>BLLA (1/2)</x:v>
      </x:c>
      <x:c r="B9908" s="37" t="str">
        <x:v>BLLA12</x:v>
      </x:c>
      <x:c r="C9908" s="29" t="str"/>
      <x:c r="D9908" s="30" t="n">
        <x:v>901.25</x:v>
      </x:c>
      <x:c r="E9908" s="30" t="n">
        <x:v>402.15</x:v>
      </x:c>
      <x:c r="F9908" s="30" t="n">
        <x:v>100.53</x:v>
      </x:c>
      <x:c r="G9908" s="30" t="n">
        <x:v>554.1</x:v>
      </x:c>
      <x:c r="H9908" s="31" t="n">
        <x:f>IF(O9908&gt;0,O9908,D9908)*E9908/1000000/31.1034768</x:f>
        <x:v>0.005000099911411881</x:v>
      </x:c>
      <x:c r="I9908" s="31" t="n">
        <x:f>IF(O9908&gt;0,O9908,D9908)*F9908/1000000/31.1034768</x:f>
        <x:v>0.001249931727201881</x:v>
      </x:c>
      <x:c r="J9908" s="31" t="n">
        <x:f>IF(O9908&gt;0,O9908,D9908)*G9908/1000000/31.1034768</x:f>
        <x:v>0.006889358102482465</x:v>
      </x:c>
      <x:c r="K9908" s="32" t="n">
        <x:f>H9908*$B$4*$H$4+I9908*$D$4*$J$4+J9908*$F$4*$L$4</x:f>
        <x:v>63</x:v>
      </x:c>
      <x:c r="L9908" s="29" t="str">
        <x:v>Niko ppm 207</x:v>
      </x:c>
      <x:c r="M9908" s="39" t="str"/>
      <x:c r="N9908" s="58" t="n">
        <x:v>63</x:v>
      </x:c>
      <x:c r="O9908" s="59" t="n">
        <x:v>386.72259503240457</x:v>
      </x:c>
      <x:c r="P9908" s="60" t="str">
        <x:v>Calibrated to live price</x:v>
      </x:c>
      <x:c r="Q9908" s="61" t="n">
        <x:f>IF(N9908="","",K9908-N9908)</x:f>
        <x:v>0</x:v>
      </x:c>
    </x:row>
    <x:row r="9909">
      <x:c r="A9909" s="37" t="str">
        <x:v>BLRA</x:v>
      </x:c>
      <x:c r="B9909" s="37" t="str">
        <x:v>BLRA</x:v>
      </x:c>
      <x:c r="C9909" s="29" t="str"/>
      <x:c r="D9909" s="30" t="n">
        <x:v>700</x:v>
      </x:c>
      <x:c r="E9909" s="30" t="n">
        <x:v>0</x:v>
      </x:c>
      <x:c r="F9909" s="30" t="n">
        <x:v>4400</x:v>
      </x:c>
      <x:c r="G9909" s="30" t="n">
        <x:v>450</x:v>
      </x:c>
      <x:c r="H9909" s="31" t="n">
        <x:f>IF(O9909&gt;0,O9909,D9909)*E9909/1000000/31.1034768</x:f>
        <x:v>0</x:v>
      </x:c>
      <x:c r="I9909" s="31" t="n">
        <x:f>IF(O9909&gt;0,O9909,D9909)*F9909/1000000/31.1034768</x:f>
        <x:v>0.07269723254853366</x:v>
      </x:c>
      <x:c r="J9909" s="31" t="n">
        <x:f>IF(O9909&gt;0,O9909,D9909)*G9909/1000000/31.1034768</x:f>
        <x:v>0.007434944237918215</x:v>
      </x:c>
      <x:c r="K9909" s="32" t="n">
        <x:f>H9909*$B$4*$H$4+I9909*$D$4*$J$4+J9909*$F$4*$L$4</x:f>
        <x:v>140</x:v>
      </x:c>
      <x:c r="L9909" s="29" t="str">
        <x:v>ppm niko 2028</x:v>
      </x:c>
      <x:c r="M9909" s="39" t="str"/>
      <x:c r="N9909" s="58" t="n">
        <x:v>140</x:v>
      </x:c>
      <x:c r="O9909" s="59" t="n">
        <x:v>513.8947013630731</x:v>
      </x:c>
      <x:c r="P9909" s="60" t="str">
        <x:v>Calibrated to live price</x:v>
      </x:c>
      <x:c r="Q9909" s="61" t="n">
        <x:f>IF(N9909="","",K9909-N9909)</x:f>
        <x:v>0</x:v>
      </x:c>
    </x:row>
    <x:row r="9910">
      <x:c r="A9910" s="37" t="str">
        <x:v>BM 71 (Nissan Cast)</x:v>
      </x:c>
      <x:c r="B9910" s="37" t="str">
        <x:v>BM71NISSANCAST</x:v>
      </x:c>
      <x:c r="C9910" s="29" t="str"/>
      <x:c r="D9910" s="30" t="n">
        <x:v>540.26</x:v>
      </x:c>
      <x:c r="E9910" s="30" t="n">
        <x:v>505.79</x:v>
      </x:c>
      <x:c r="F9910" s="30" t="n">
        <x:v>171.16</x:v>
      </x:c>
      <x:c r="G9910" s="30" t="n">
        <x:v>986.34</x:v>
      </x:c>
      <x:c r="H9910" s="31" t="n">
        <x:f>IF(O9910&gt;0,O9910,D9910)*E9910/1000000/31.1034768</x:f>
        <x:v>0.0036088542666981023</x:v>
      </x:c>
      <x:c r="I9910" s="31" t="n">
        <x:f>IF(O9910&gt;0,O9910,D9910)*F9910/1000000/31.1034768</x:f>
        <x:v>0.001221241021546585</x:v>
      </x:c>
      <x:c r="J9910" s="31" t="n">
        <x:f>IF(O9910&gt;0,O9910,D9910)*G9910/1000000/31.1034768</x:f>
        <x:v>0.007037619006732055</x:v>
      </x:c>
      <x:c r="K9910" s="32" t="n">
        <x:f>H9910*$B$4*$H$4+I9910*$D$4*$J$4+J9910*$F$4*$L$4</x:f>
        <x:v>62</x:v>
      </x:c>
      <x:c r="L9910" s="29" t="str">
        <x:v>Niko ppm 207</x:v>
      </x:c>
      <x:c r="M9910" s="39" t="str"/>
      <x:c r="N9910" s="58" t="n">
        <x:v>62</x:v>
      </x:c>
      <x:c r="O9910" s="59" t="n">
        <x:v>221.92592767517237</x:v>
      </x:c>
      <x:c r="P9910" s="60" t="str">
        <x:v>Calibrated to live price</x:v>
      </x:c>
      <x:c r="Q9910" s="61" t="n">
        <x:f>IF(N9910="","",K9910-N9910)</x:f>
        <x:v>0</x:v>
      </x:c>
    </x:row>
    <x:row r="9911">
      <x:c r="A9911" s="37" t="str">
        <x:v>BM11013H1G0055</x:v>
      </x:c>
      <x:c r="B9911" s="37" t="str">
        <x:v>BM11013H1G0055</x:v>
      </x:c>
      <x:c r="C9911" s="29" t="str">
        <x:v>inconnu</x:v>
      </x:c>
      <x:c r="D9911" s="30" t="n">
        <x:v>2420</x:v>
      </x:c>
      <x:c r="E9911" s="30" t="n">
        <x:v>0</x:v>
      </x:c>
      <x:c r="F9911" s="30" t="n">
        <x:v>183.71900829999998</x:v>
      </x:c>
      <x:c r="G9911" s="30" t="n">
        <x:v>0</x:v>
      </x:c>
      <x:c r="H9911" s="31" t="n">
        <x:f>IF(O9911&gt;0,O9911,D9911)*E9911/1000000/31.1034768</x:f>
        <x:v>0</x:v>
      </x:c>
      <x:c r="I9911" s="31" t="n">
        <x:f>IF(O9911&gt;0,O9911,D9911)*F9911/1000000/31.1034768</x:f>
        <x:v>0.014294221927176965</x:v>
      </x:c>
      <x:c r="J9911" s="31" t="n">
        <x:f>IF(O9911&gt;0,O9911,D9911)*G9911/1000000/31.1034768</x:f>
        <x:v>0</x:v>
      </x:c>
      <x:c r="K9911" s="32" t="n">
        <x:f>H9911*$B$4*$H$4+I9911*$D$4*$J$4+J9911*$F$4*$L$4</x:f>
        <x:v>16.08099966807409</x:v>
      </x:c>
      <x:c r="L9911" s="29" t="str">
        <x:v>Niko ppm 2020</x:v>
      </x:c>
      <x:c r="M9911" s="39" t="str">
        <x:v>BM 11013 H//1G0055//E9 103R-0020 364</x:v>
      </x:c>
      <x:c r="N9911" s="58"/>
      <x:c r="O9911" s="59"/>
      <x:c r="P9911" s="60" t="str">
        <x:v>No live-price match</x:v>
      </x:c>
      <x:c r="Q9911" s="61" t="str">
        <x:f>IF(N9911="","",K9911-N9911)</x:f>
      </x:c>
    </x:row>
    <x:row r="9912">
      <x:c r="A9912" s="37" t="str">
        <x:v>BM11104H</x:v>
      </x:c>
      <x:c r="B9912" s="37" t="str">
        <x:v>BM11104H</x:v>
      </x:c>
      <x:c r="C9912" s="29" t="str">
        <x:v>Mercedes Benz</x:v>
      </x:c>
      <x:c r="D9912" s="30" t="n">
        <x:v>2240</x:v>
      </x:c>
      <x:c r="E9912" s="30" t="n">
        <x:v>282.45535709999996</x:v>
      </x:c>
      <x:c r="F9912" s="30" t="n">
        <x:v>255.6964286</x:v>
      </x:c>
      <x:c r="G9912" s="30" t="n">
        <x:v>0</x:v>
      </x:c>
      <x:c r="H9912" s="31" t="n">
        <x:f>IF(O9912&gt;0,O9912,D9912)*E9912/1000000/31.1034768</x:f>
        <x:v>0.02034177735088445</x:v>
      </x:c>
      <x:c r="I9912" s="31" t="n">
        <x:f>IF(O9912&gt;0,O9912,D9912)*F9912/1000000/31.1034768</x:f>
        <x:v>0.01841466160670501</x:v>
      </x:c>
      <x:c r="J9912" s="31" t="n">
        <x:f>IF(O9912&gt;0,O9912,D9912)*G9912/1000000/31.1034768</x:f>
        <x:v>0</x:v>
      </x:c>
      <x:c r="K9912" s="32" t="n">
        <x:f>H9912*$B$4*$H$4+I9912*$D$4*$J$4+J9912*$F$4*$L$4</x:f>
        <x:v>51.83941365439634</x:v>
      </x:c>
      <x:c r="L9912" s="29" t="str">
        <x:v>Niko ppm 2020</x:v>
      </x:c>
      <x:c r="M9912" s="39" t="str">
        <x:v>BM 11104 H//4K0013//E9 103R-0023316//40023 TP//105812-1-1//TPCATS-ENG</x:v>
      </x:c>
      <x:c r="N9912" s="58"/>
      <x:c r="O9912" s="59"/>
      <x:c r="P9912" s="60" t="str">
        <x:v>No live-price match</x:v>
      </x:c>
      <x:c r="Q9912" s="61" t="str">
        <x:f>IF(N9912="","",K9912-N9912)</x:f>
      </x:c>
    </x:row>
    <x:row r="9913">
      <x:c r="A9913" s="37" t="str">
        <x:v>BM7</x:v>
      </x:c>
      <x:c r="B9913" s="37" t="str">
        <x:v>BM7</x:v>
      </x:c>
      <x:c r="C9913" s="29" t="str">
        <x:v>Nissan</x:v>
      </x:c>
      <x:c r="D9913" s="30" t="n">
        <x:v>700</x:v>
      </x:c>
      <x:c r="E9913" s="30" t="n">
        <x:v>0</x:v>
      </x:c>
      <x:c r="F9913" s="30" t="n">
        <x:v>4150</x:v>
      </x:c>
      <x:c r="G9913" s="30" t="n">
        <x:v>400</x:v>
      </x:c>
      <x:c r="H9913" s="31" t="n">
        <x:f>IF(O9913&gt;0,O9913,D9913)*E9913/1000000/31.1034768</x:f>
        <x:v>0</x:v>
      </x:c>
      <x:c r="I9913" s="31" t="n">
        <x:f>IF(O9913&gt;0,O9913,D9913)*F9913/1000000/31.1034768</x:f>
        <x:v>0.09363202256193316</x:v>
      </x:c>
      <x:c r="J9913" s="31" t="n">
        <x:f>IF(O9913&gt;0,O9913,D9913)*G9913/1000000/31.1034768</x:f>
        <x:v>0.009024773258981508</x:v>
      </x:c>
      <x:c r="K9913" s="32" t="n">
        <x:f>H9913*$B$4*$H$4+I9913*$D$4*$J$4+J9913*$F$4*$L$4</x:f>
        <x:v>176</x:v>
      </x:c>
      <x:c r="L9913" s="29" t="str">
        <x:v>ppm niko 2028</x:v>
      </x:c>
      <x:c r="M9913" s="39" t="str">
        <x:v>NISSAN BM 7//06-12J F1-1</x:v>
      </x:c>
      <x:c r="N9913" s="58" t="n">
        <x:v>176</x:v>
      </x:c>
      <x:c r="O9913" s="59" t="n">
        <x:v>701.7545642149794</x:v>
      </x:c>
      <x:c r="P9913" s="60" t="str">
        <x:v>Calibrated to live price</x:v>
      </x:c>
      <x:c r="Q9913" s="61" t="n">
        <x:f>IF(N9913="","",K9913-N9913)</x:f>
        <x:v>0</x:v>
      </x:c>
    </x:row>
    <x:row r="9914">
      <x:c r="A9914" s="37" t="str">
        <x:v>BM71</x:v>
      </x:c>
      <x:c r="B9914" s="37" t="str">
        <x:v>BM71</x:v>
      </x:c>
      <x:c r="C9914" s="29" t="str"/>
      <x:c r="D9914" s="30" t="n">
        <x:v>700</x:v>
      </x:c>
      <x:c r="E9914" s="30" t="n">
        <x:v>0</x:v>
      </x:c>
      <x:c r="F9914" s="30" t="n">
        <x:v>1180</x:v>
      </x:c>
      <x:c r="G9914" s="30" t="n">
        <x:v>250</x:v>
      </x:c>
      <x:c r="H9914" s="31" t="n">
        <x:f>IF(O9914&gt;0,O9914,D9914)*E9914/1000000/31.1034768</x:f>
        <x:v>0</x:v>
      </x:c>
      <x:c r="I9914" s="31" t="n">
        <x:f>IF(O9914&gt;0,O9914,D9914)*F9914/1000000/31.1034768</x:f>
        <x:v>0.026556516665686713</x:v>
      </x:c>
      <x:c r="J9914" s="31" t="n">
        <x:f>IF(O9914&gt;0,O9914,D9914)*G9914/1000000/31.1034768</x:f>
        <x:v>0.005626380649509897</x:v>
      </x:c>
      <x:c r="K9914" s="32" t="n">
        <x:f>H9914*$B$4*$H$4+I9914*$D$4*$J$4+J9914*$F$4*$L$4</x:f>
        <x:v>73.93064173456004</x:v>
      </x:c>
      <x:c r="L9914" s="29" t="str">
        <x:v>ppm niko 2028</x:v>
      </x:c>
      <x:c r="M9914" s="39" t="str"/>
      <x:c r="N9914" s="58"/>
      <x:c r="O9914" s="59"/>
      <x:c r="P9914" s="60" t="str">
        <x:v>No live-price match</x:v>
      </x:c>
      <x:c r="Q9914" s="61" t="str">
        <x:f>IF(N9914="","",K9914-N9914)</x:f>
      </x:c>
    </x:row>
    <x:row r="9915">
      <x:c r="A9915" s="37" t="str">
        <x:v>BM90701R</x:v>
      </x:c>
      <x:c r="B9915" s="37" t="str">
        <x:v>BM90701R</x:v>
      </x:c>
      <x:c r="C9915" s="29" t="str">
        <x:v>inconnu</x:v>
      </x:c>
      <x:c r="D9915" s="30" t="n">
        <x:v>700</x:v>
      </x:c>
      <x:c r="E9915" s="30" t="n">
        <x:v>0</x:v>
      </x:c>
      <x:c r="F9915" s="30" t="n">
        <x:v>665</x:v>
      </x:c>
      <x:c r="G9915" s="30" t="n">
        <x:v>311</x:v>
      </x:c>
      <x:c r="H9915" s="31" t="n">
        <x:f>IF(O9915&gt;0,O9915,D9915)*E9915/1000000/31.1034768</x:f>
        <x:v>0</x:v>
      </x:c>
      <x:c r="I9915" s="31" t="n">
        <x:f>IF(O9915&gt;0,O9915,D9915)*F9915/1000000/31.1034768</x:f>
        <x:v>0.014966172527696326</x:v>
      </x:c>
      <x:c r="J9915" s="31" t="n">
        <x:f>IF(O9915&gt;0,O9915,D9915)*G9915/1000000/31.1034768</x:f>
        <x:v>0.0069992175279903115</x:v>
      </x:c>
      <x:c r="K9915" s="32" t="n">
        <x:f>H9915*$B$4*$H$4+I9915*$D$4*$J$4+J9915*$F$4*$L$4</x:f>
        <x:v>71.64081733782251</x:v>
      </x:c>
      <x:c r="L9915" s="29" t="str">
        <x:v>Niko ppm 2020</x:v>
      </x:c>
      <x:c r="M9915" s="39" t="str">
        <x:v>E9-103R-0027398//BM 90701 R</x:v>
      </x:c>
      <x:c r="N9915" s="58"/>
      <x:c r="O9915" s="59"/>
      <x:c r="P9915" s="60" t="str">
        <x:v>No live-price match</x:v>
      </x:c>
      <x:c r="Q9915" s="61" t="str">
        <x:f>IF(N9915="","",K9915-N9915)</x:f>
      </x:c>
    </x:row>
    <x:row r="9916">
      <x:c r="A9916" s="37" t="str">
        <x:v>BM91015H</x:v>
      </x:c>
      <x:c r="B9916" s="37" t="str">
        <x:v>BM91015H</x:v>
      </x:c>
      <x:c r="C9916" s="29" t="str">
        <x:v>inconnu</x:v>
      </x:c>
      <x:c r="D9916" s="30" t="n">
        <x:v>560</x:v>
      </x:c>
      <x:c r="E9916" s="30" t="n">
        <x:v>0</x:v>
      </x:c>
      <x:c r="F9916" s="30" t="n">
        <x:v>261</x:v>
      </x:c>
      <x:c r="G9916" s="30" t="n">
        <x:v>264</x:v>
      </x:c>
      <x:c r="H9916" s="31" t="n">
        <x:f>IF(O9916&gt;0,O9916,D9916)*E9916/1000000/31.1034768</x:f>
        <x:v>0</x:v>
      </x:c>
      <x:c r="I9916" s="31" t="n">
        <x:f>IF(O9916&gt;0,O9916,D9916)*F9916/1000000/31.1034768</x:f>
        <x:v>0.004699153118470666</x:v>
      </x:c>
      <x:c r="J9916" s="31" t="n">
        <x:f>IF(O9916&gt;0,O9916,D9916)*G9916/1000000/31.1034768</x:f>
        <x:v>0.00475316637270596</x:v>
      </x:c>
      <x:c r="K9916" s="32" t="n">
        <x:f>H9916*$B$4*$H$4+I9916*$D$4*$J$4+J9916*$F$4*$L$4</x:f>
        <x:v>42.50383995656717</x:v>
      </x:c>
      <x:c r="L9916" s="29" t="str">
        <x:v>Niko ppm 2020</x:v>
      </x:c>
      <x:c r="M9916" s="39" t="str">
        <x:v>BM 91015H//0F0031//E9-103R-0017459</x:v>
      </x:c>
      <x:c r="N9916" s="58"/>
      <x:c r="O9916" s="59"/>
      <x:c r="P9916" s="60" t="str">
        <x:v>No live-price match</x:v>
      </x:c>
      <x:c r="Q9916" s="61" t="str">
        <x:f>IF(N9916="","",K9916-N9916)</x:f>
      </x:c>
    </x:row>
    <x:row r="9917">
      <x:c r="A9917" s="37" t="str">
        <x:v>BM91275H</x:v>
      </x:c>
      <x:c r="B9917" s="37" t="str">
        <x:v>BM91275H</x:v>
      </x:c>
      <x:c r="C9917" s="29" t="str">
        <x:v>Ford</x:v>
      </x:c>
      <x:c r="D9917" s="30" t="n">
        <x:v>660</x:v>
      </x:c>
      <x:c r="E9917" s="30" t="n">
        <x:v>0</x:v>
      </x:c>
      <x:c r="F9917" s="30" t="n">
        <x:v>143</x:v>
      </x:c>
      <x:c r="G9917" s="30" t="n">
        <x:v>233</x:v>
      </x:c>
      <x:c r="H9917" s="31" t="n">
        <x:f>IF(O9917&gt;0,O9917,D9917)*E9917/1000000/31.1034768</x:f>
        <x:v>0</x:v>
      </x:c>
      <x:c r="I9917" s="31" t="n">
        <x:f>IF(O9917&gt;0,O9917,D9917)*F9917/1000000/31.1034768</x:f>
        <x:v>0.003034387461147109</x:v>
      </x:c>
      <x:c r="J9917" s="31" t="n">
        <x:f>IF(O9917&gt;0,O9917,D9917)*G9917/1000000/31.1034768</x:f>
        <x:v>0.004944141807323611</x:v>
      </x:c>
      <x:c r="K9917" s="32" t="n">
        <x:f>H9917*$B$4*$H$4+I9917*$D$4*$J$4+J9917*$F$4*$L$4</x:f>
        <x:v>42.12631624513437</x:v>
      </x:c>
      <x:c r="L9917" s="29" t="str">
        <x:v>Niko ppm 2020</x:v>
      </x:c>
      <x:c r="M9917" s="39" t="str">
        <x:v>BM 91275 H//4J0002//E9 103R-0017908</x:v>
      </x:c>
      <x:c r="N9917" s="58"/>
      <x:c r="O9917" s="59"/>
      <x:c r="P9917" s="60" t="str">
        <x:v>No live-price match</x:v>
      </x:c>
      <x:c r="Q9917" s="61" t="str">
        <x:f>IF(N9917="","",K9917-N9917)</x:f>
      </x:c>
    </x:row>
    <x:row r="9918">
      <x:c r="A9918" s="37" t="str">
        <x:v>BMW 3 pipe long</x:v>
      </x:c>
      <x:c r="B9918" s="37" t="str">
        <x:v>BMW3PIPELONG</x:v>
      </x:c>
      <x:c r="C9918" s="29" t="str">
        <x:v>BMW</x:v>
      </x:c>
      <x:c r="D9918" s="30" t="n">
        <x:v>2120</x:v>
      </x:c>
      <x:c r="E9918" s="30" t="n">
        <x:v>2559.141509</x:v>
      </x:c>
      <x:c r="F9918" s="30" t="n">
        <x:v>55.962264149999996</x:v>
      </x:c>
      <x:c r="G9918" s="30" t="n">
        <x:v>494.4433962</x:v>
      </x:c>
      <x:c r="H9918" s="31" t="n">
        <x:f>IF(O9918&gt;0,O9918,D9918)*E9918/1000000/31.1034768</x:f>
        <x:v>0.17443001738892422</x:v>
      </x:c>
      <x:c r="I9918" s="31" t="n">
        <x:f>IF(O9918&gt;0,O9918,D9918)*F9918/1000000/31.1034768</x:f>
        <x:v>0.003814364572837722</x:v>
      </x:c>
      <x:c r="J9918" s="31" t="n">
        <x:f>IF(O9918&gt;0,O9918,D9918)*G9918/1000000/31.1034768</x:f>
        <x:v>0.03370105556636678</x:v>
      </x:c>
      <x:c r="K9918" s="32" t="n">
        <x:f>H9918*$B$4*$H$4+I9918*$D$4*$J$4+J9918*$F$4*$L$4</x:f>
        <x:v>535.0483518341484</x:v>
      </x:c>
      <x:c r="L9918" s="29" t="str">
        <x:v>Niko ppm 2020</x:v>
      </x:c>
      <x:c r="M9918" s="39" t="str">
        <x:v>ohne</x:v>
      </x:c>
      <x:c r="N9918" s="58"/>
      <x:c r="O9918" s="59"/>
      <x:c r="P9918" s="60" t="str">
        <x:v>No live-price match</x:v>
      </x:c>
      <x:c r="Q9918" s="61" t="str">
        <x:f>IF(N9918="","",K9918-N9918)</x:f>
      </x:c>
    </x:row>
    <x:row r="9919">
      <x:c r="A9919" s="37" t="str">
        <x:v>BMW long old</x:v>
      </x:c>
      <x:c r="B9919" s="37" t="str">
        <x:v>BMWLONGOLD</x:v>
      </x:c>
      <x:c r="C9919" s="29" t="str">
        <x:v>BMW</x:v>
      </x:c>
      <x:c r="D9919" s="30" t="n">
        <x:v>1920</x:v>
      </x:c>
      <x:c r="E9919" s="30" t="n">
        <x:v>2457.9375</x:v>
      </x:c>
      <x:c r="F9919" s="30" t="n">
        <x:v>21.25</x:v>
      </x:c>
      <x:c r="G9919" s="30" t="n">
        <x:v>520.0208332999999</x:v>
      </x:c>
      <x:c r="H9919" s="31" t="n">
        <x:f>IF(O9919&gt;0,O9919,D9919)*E9919/1000000/31.1034768</x:f>
        <x:v>0.15172708923653191</x:v>
      </x:c>
      <x:c r="I9919" s="31" t="n">
        <x:f>IF(O9919&gt;0,O9919,D9919)*F9919/1000000/31.1034768</x:f>
        <x:v>0.0013117504600000218</x:v>
      </x:c>
      <x:c r="J9919" s="31" t="n">
        <x:f>IF(O9919&gt;0,O9919,D9919)*G9919/1000000/31.1034768</x:f>
        <x:v>0.03210059140192327</x:v>
      </x:c>
      <x:c r="K9919" s="32" t="n">
        <x:f>H9919*$B$4*$H$4+I9919*$D$4*$J$4+J9919*$F$4*$L$4</x:f>
        <x:v>484.965796476453</x:v>
      </x:c>
      <x:c r="L9919" s="29" t="str">
        <x:v>Niko ppm 2020</x:v>
      </x:c>
      <x:c r="M9919" s="39" t="str">
        <x:v>BMW</x:v>
      </x:c>
      <x:c r="N9919" s="58"/>
      <x:c r="O9919" s="59"/>
      <x:c r="P9919" s="60" t="str">
        <x:v>No live-price match</x:v>
      </x:c>
      <x:c r="Q9919" s="61" t="str">
        <x:f>IF(N9919="","",K9919-N9919)</x:f>
      </x:c>
    </x:row>
    <x:row r="9920">
      <x:c r="A9920" s="37" t="str">
        <x:v>BMW Manifold Wire</x:v>
      </x:c>
      <x:c r="B9920" s="37" t="str">
        <x:v>BMWMANIFOLDWIRE</x:v>
      </x:c>
      <x:c r="C9920" s="29" t="str"/>
      <x:c r="D9920" s="30" t="n">
        <x:v>1022.59</x:v>
      </x:c>
      <x:c r="E9920" s="30" t="n">
        <x:v>337.69</x:v>
      </x:c>
      <x:c r="F9920" s="30" t="n">
        <x:v>215.13</x:v>
      </x:c>
      <x:c r="G9920" s="30" t="n">
        <x:v>1161.74</x:v>
      </x:c>
      <x:c r="H9920" s="31" t="n">
        <x:f>IF(O9920&gt;0,O9920,D9920)*E9920/1000000/31.1034768</x:f>
        <x:v>0.01110224491366187</x:v>
      </x:c>
      <x:c r="I9920" s="31" t="n">
        <x:f>IF(O9920&gt;0,O9920,D9920)*F9920/1000000/31.1034768</x:f>
        <x:v>0.007072835879878226</x:v>
      </x:c>
      <x:c r="J9920" s="31" t="n">
        <x:f>IF(O9920&gt;0,O9920,D9920)*G9920/1000000/31.1034768</x:f>
        <x:v>0.038194563078555906</x:v>
      </x:c>
      <x:c r="K9920" s="32" t="n">
        <x:f>H9920*$B$4*$H$4+I9920*$D$4*$J$4+J9920*$F$4*$L$4</x:f>
        <x:v>324.0068039878584</x:v>
      </x:c>
      <x:c r="L9920" s="29" t="str">
        <x:v>Niko ppm 207</x:v>
      </x:c>
      <x:c r="M9920" s="39" t="str"/>
      <x:c r="N9920" s="58"/>
      <x:c r="O9920" s="59"/>
      <x:c r="P9920" s="60" t="str">
        <x:v>No live-price match</x:v>
      </x:c>
      <x:c r="Q9920" s="61" t="str">
        <x:f>IF(N9920="","",K9920-N9920)</x:f>
      </x:c>
    </x:row>
    <x:row r="9921">
      <x:c r="A9921" s="37" t="str">
        <x:v>BO25LB</x:v>
      </x:c>
      <x:c r="B9921" s="37" t="str">
        <x:v>BO25LB</x:v>
      </x:c>
      <x:c r="C9921" s="29" t="str">
        <x:v>NISSAN</x:v>
      </x:c>
      <x:c r="D9921" s="30" t="n">
        <x:v>440</x:v>
      </x:c>
      <x:c r="E9921" s="30" t="n">
        <x:v>114</x:v>
      </x:c>
      <x:c r="F9921" s="30" t="n">
        <x:v>3258</x:v>
      </x:c>
      <x:c r="G9921" s="30" t="n">
        <x:v>316</x:v>
      </x:c>
      <x:c r="H9921" s="31" t="n">
        <x:f>IF(O9921&gt;0,O9921,D9921)*E9921/1000000/31.1034768</x:f>
        <x:v>0.0016069180148718313</x:v>
      </x:c>
      <x:c r="I9921" s="31" t="n">
        <x:f>IF(O9921&gt;0,O9921,D9921)*F9921/1000000/31.1034768</x:f>
        <x:v>0.04592402537238971</x:v>
      </x:c>
      <x:c r="J9921" s="31" t="n">
        <x:f>IF(O9921&gt;0,O9921,D9921)*G9921/1000000/31.1034768</x:f>
        <x:v>0.004454263971048235</x:v>
      </x:c>
      <x:c r="K9921" s="32" t="n">
        <x:f>H9921*$B$4*$H$4+I9921*$D$4*$J$4+J9921*$F$4*$L$4</x:f>
        <x:v>89</x:v>
      </x:c>
      <x:c r="L9921" s="29" t="str">
        <x:v>ppm niko 2028</x:v>
      </x:c>
      <x:c r="M9921" s="39" t="str">
        <x:v>Apvalus su sarvu / H</x:v>
      </x:c>
      <x:c r="N9921" s="58" t="n">
        <x:v>89</x:v>
      </x:c>
      <x:c r="O9921" s="59" t="n">
        <x:v>438.427519254983</x:v>
      </x:c>
      <x:c r="P9921" s="60" t="str">
        <x:v>Calibrated to live price</x:v>
      </x:c>
      <x:c r="Q9921" s="61" t="n">
        <x:f>IF(N9921="","",K9921-N9921)</x:f>
        <x:v>0</x:v>
      </x:c>
    </x:row>
    <x:row r="9922">
      <x:c r="A9922" s="37" t="str">
        <x:v>BP*</x:v>
      </x:c>
      <x:c r="B9922" s="37" t="str">
        <x:v>BP</x:v>
      </x:c>
      <x:c r="C9922" s="29" t="str"/>
      <x:c r="D9922" s="30" t="n">
        <x:v>3859.08</x:v>
      </x:c>
      <x:c r="E9922" s="30" t="n">
        <x:v>405.76</x:v>
      </x:c>
      <x:c r="F9922" s="30" t="n">
        <x:v>160.17</x:v>
      </x:c>
      <x:c r="G9922" s="30" t="n">
        <x:v>991.02</x:v>
      </x:c>
      <x:c r="H9922" s="31" t="n">
        <x:f>IF(O9922&gt;0,O9922,D9922)*E9922/1000000/31.1034768</x:f>
        <x:v>0.018864421879325823</x:v>
      </x:c>
      <x:c r="I9922" s="31" t="n">
        <x:f>IF(O9922&gt;0,O9922,D9922)*F9922/1000000/31.1034768</x:f>
        <x:v>0.007446555728538093</x:v>
      </x:c>
      <x:c r="J9922" s="31" t="n">
        <x:f>IF(O9922&gt;0,O9922,D9922)*G9922/1000000/31.1034768</x:f>
        <x:v>0.046074081651344335</x:v>
      </x:c>
      <x:c r="K9922" s="32" t="n">
        <x:f>H9922*$B$4*$H$4+I9922*$D$4*$J$4+J9922*$F$4*$L$4</x:f>
        <x:v>398</x:v>
      </x:c>
      <x:c r="L9922" s="29" t="str">
        <x:v>Niko ppm 207</x:v>
      </x:c>
      <x:c r="M9922" s="39" t="str"/>
      <x:c r="N9922" s="58" t="n">
        <x:v>398</x:v>
      </x:c>
      <x:c r="O9922" s="59" t="n">
        <x:v>1446.0496556314647</x:v>
      </x:c>
      <x:c r="P9922" s="60" t="str">
        <x:v>Calibrated to live price</x:v>
      </x:c>
      <x:c r="Q9922" s="61" t="n">
        <x:f>IF(N9922="","",K9922-N9922)</x:f>
        <x:v>0</x:v>
      </x:c>
    </x:row>
    <x:row r="9923">
      <x:c r="A9923" s="37" t="str">
        <x:v>BP* (Pre)</x:v>
      </x:c>
      <x:c r="B9923" s="37" t="str">
        <x:v>BPPRE</x:v>
      </x:c>
      <x:c r="C9923" s="29" t="str"/>
      <x:c r="D9923" s="30" t="n">
        <x:v>470.82</x:v>
      </x:c>
      <x:c r="E9923" s="30" t="n">
        <x:v>916.8</x:v>
      </x:c>
      <x:c r="F9923" s="30" t="n">
        <x:v>137.95</x:v>
      </x:c>
      <x:c r="G9923" s="30" t="n">
        <x:v>521.48</x:v>
      </x:c>
      <x:c r="H9923" s="31" t="n">
        <x:f>IF(O9923&gt;0,O9923,D9923)*E9923/1000000/31.1034768</x:f>
        <x:v>0.007963572759831013</x:v>
      </x:c>
      <x:c r="I9923" s="31" t="n">
        <x:f>IF(O9923&gt;0,O9923,D9923)*F9923/1000000/31.1034768</x:f>
        <x:v>0.001198271010273438</x:v>
      </x:c>
      <x:c r="J9923" s="31" t="n">
        <x:f>IF(O9923&gt;0,O9923,D9923)*G9923/1000000/31.1034768</x:f>
        <x:v>0.004529716320677003</x:v>
      </x:c>
      <x:c r="K9923" s="32" t="n">
        <x:f>H9923*$B$4*$H$4+I9923*$D$4*$J$4+J9923*$F$4*$L$4</x:f>
        <x:v>49</x:v>
      </x:c>
      <x:c r="L9923" s="29" t="str">
        <x:v>Niko ppm 207</x:v>
      </x:c>
      <x:c r="M9923" s="39" t="str"/>
      <x:c r="N9923" s="58" t="n">
        <x:v>49</x:v>
      </x:c>
      <x:c r="O9923" s="59" t="n">
        <x:v>270.1732118024824</x:v>
      </x:c>
      <x:c r="P9923" s="60" t="str">
        <x:v>Calibrated to live price</x:v>
      </x:c>
      <x:c r="Q9923" s="61" t="n">
        <x:f>IF(N9923="","",K9923-N9923)</x:f>
        <x:v>0</x:v>
      </x:c>
    </x:row>
    <x:row r="9924">
      <x:c r="A9924" s="37" t="str">
        <x:v>BP02</x:v>
      </x:c>
      <x:c r="B9924" s="37" t="str">
        <x:v>BP02</x:v>
      </x:c>
      <x:c r="C9924" s="29" t="str"/>
      <x:c r="D9924" s="30" t="n">
        <x:v>1419.12</x:v>
      </x:c>
      <x:c r="E9924" s="30" t="n">
        <x:v>401.35</x:v>
      </x:c>
      <x:c r="F9924" s="30" t="n">
        <x:v>185.02</x:v>
      </x:c>
      <x:c r="G9924" s="30" t="n">
        <x:v>1100.57</x:v>
      </x:c>
      <x:c r="H9924" s="31" t="n">
        <x:f>IF(O9924&gt;0,O9924,D9924)*E9924/1000000/31.1034768</x:f>
        <x:v>0.007993261548455038</x:v>
      </x:c>
      <x:c r="I9924" s="31" t="n">
        <x:f>IF(O9924&gt;0,O9924,D9924)*F9924/1000000/31.1034768</x:f>
        <x:v>0.003684846771384455</x:v>
      </x:c>
      <x:c r="J9924" s="31" t="n">
        <x:f>IF(O9924&gt;0,O9924,D9924)*G9924/1000000/31.1034768</x:f>
        <x:v>0.02191888342440055</x:v>
      </x:c>
      <x:c r="K9924" s="32" t="n">
        <x:f>H9924*$B$4*$H$4+I9924*$D$4*$J$4+J9924*$F$4*$L$4</x:f>
        <x:v>188.00000000000003</x:v>
      </x:c>
      <x:c r="L9924" s="29" t="str">
        <x:v>Niko ppm 207</x:v>
      </x:c>
      <x:c r="M9924" s="39" t="str"/>
      <x:c r="N9924" s="58" t="n">
        <x:v>188</x:v>
      </x:c>
      <x:c r="O9924" s="59" t="n">
        <x:v>619.4549025257339</x:v>
      </x:c>
      <x:c r="P9924" s="60" t="str">
        <x:v>Calibrated to live price</x:v>
      </x:c>
      <x:c r="Q9924" s="61" t="n">
        <x:f>IF(N9924="","",K9924-N9924)</x:f>
        <x:v>2.842170943040401e-14</x:v>
      </x:c>
    </x:row>
    <x:row r="9925">
      <x:c r="A9925" s="37" t="str">
        <x:v>BP03</x:v>
      </x:c>
      <x:c r="B9925" s="37" t="str">
        <x:v>BP03</x:v>
      </x:c>
      <x:c r="C9925" s="29" t="str"/>
      <x:c r="D9925" s="30" t="n">
        <x:v>442.74</x:v>
      </x:c>
      <x:c r="E9925" s="30" t="n">
        <x:v>806.97</x:v>
      </x:c>
      <x:c r="F9925" s="30" t="n">
        <x:v>289.57</x:v>
      </x:c>
      <x:c r="G9925" s="30" t="n">
        <x:v>869.73</x:v>
      </x:c>
      <x:c r="H9925" s="31" t="n">
        <x:f>IF(O9925&gt;0,O9925,D9925)*E9925/1000000/31.1034768</x:f>
        <x:v>0.007519776570251211</x:v>
      </x:c>
      <x:c r="I9925" s="31" t="n">
        <x:f>IF(O9925&gt;0,O9925,D9925)*F9925/1000000/31.1034768</x:f>
        <x:v>0.002698367599102374</x:v>
      </x:c>
      <x:c r="J9925" s="31" t="n">
        <x:f>IF(O9925&gt;0,O9925,D9925)*G9925/1000000/31.1034768</x:f>
        <x:v>0.00810460770096111</x:v>
      </x:c>
      <x:c r="K9925" s="32" t="n">
        <x:f>H9925*$B$4*$H$4+I9925*$D$4*$J$4+J9925*$F$4*$L$4</x:f>
        <x:v>78</x:v>
      </x:c>
      <x:c r="L9925" s="29" t="str">
        <x:v>Niko ppm 207</x:v>
      </x:c>
      <x:c r="M9925" s="39" t="str"/>
      <x:c r="N9925" s="58" t="n">
        <x:v>78</x:v>
      </x:c>
      <x:c r="O9925" s="59" t="n">
        <x:v>289.83877479211384</x:v>
      </x:c>
      <x:c r="P9925" s="60" t="str">
        <x:v>Calibrated to live price</x:v>
      </x:c>
      <x:c r="Q9925" s="61" t="n">
        <x:f>IF(N9925="","",K9925-N9925)</x:f>
        <x:v>0</x:v>
      </x:c>
    </x:row>
    <x:row r="9926">
      <x:c r="A9926" s="37" t="str">
        <x:v>BP2X</x:v>
      </x:c>
      <x:c r="B9926" s="37" t="str">
        <x:v>BP2X</x:v>
      </x:c>
      <x:c r="C9926" s="29" t="str">
        <x:v>MAZDA</x:v>
      </x:c>
      <x:c r="D9926" s="30" t="n">
        <x:v>940</x:v>
      </x:c>
      <x:c r="E9926" s="30" t="n">
        <x:v>941</x:v>
      </x:c>
      <x:c r="F9926" s="30" t="n">
        <x:v>0</x:v>
      </x:c>
      <x:c r="G9926" s="30" t="n">
        <x:v>184</x:v>
      </x:c>
      <x:c r="H9926" s="31" t="n">
        <x:f>IF(O9926&gt;0,O9926,D9926)*E9926/1000000/31.1034768</x:f>
        <x:v>0.02842160079154299</x:v>
      </x:c>
      <x:c r="I9926" s="31" t="n">
        <x:f>IF(O9926&gt;0,O9926,D9926)*F9926/1000000/31.1034768</x:f>
        <x:v>0</x:v>
      </x:c>
      <x:c r="J9926" s="31" t="n">
        <x:f>IF(O9926&gt;0,O9926,D9926)*G9926/1000000/31.1034768</x:f>
        <x:v>0.005557464979430297</x:v>
      </x:c>
      <x:c r="K9926" s="32" t="n">
        <x:f>H9926*$B$4*$H$4+I9926*$D$4*$J$4+J9926*$F$4*$L$4</x:f>
        <x:v>87</x:v>
      </x:c>
      <x:c r="L9926" s="29" t="str">
        <x:v>ppm niko 2028</x:v>
      </x:c>
      <x:c r="M9926" s="39" t="str">
        <x:v>7E22 / Apvali / Su sarvu / PLONA / ST</x:v>
      </x:c>
      <x:c r="N9926" s="58" t="n">
        <x:v>87</x:v>
      </x:c>
      <x:c r="O9926" s="59" t="n">
        <x:v>939.4374079050148</x:v>
      </x:c>
      <x:c r="P9926" s="60" t="str">
        <x:v>Calibrated to live price</x:v>
      </x:c>
      <x:c r="Q9926" s="61" t="n">
        <x:f>IF(N9926="","",K9926-N9926)</x:f>
        <x:v>0</x:v>
      </x:c>
    </x:row>
    <x:row r="9927">
      <x:c r="A9927" s="37" t="str">
        <x:v>BP36</x:v>
      </x:c>
      <x:c r="B9927" s="37" t="str">
        <x:v>BP36</x:v>
      </x:c>
      <x:c r="C9927" s="29" t="str"/>
      <x:c r="D9927" s="30" t="n">
        <x:v>912.16</x:v>
      </x:c>
      <x:c r="E9927" s="30" t="n">
        <x:v>663.25</x:v>
      </x:c>
      <x:c r="F9927" s="30" t="n">
        <x:v>290.49</x:v>
      </x:c>
      <x:c r="G9927" s="30" t="n">
        <x:v>362.07</x:v>
      </x:c>
      <x:c r="H9927" s="31" t="n">
        <x:f>IF(O9927&gt;0,O9927,D9927)*E9927/1000000/31.1034768</x:f>
        <x:v>0.020167867654742596</x:v>
      </x:c>
      <x:c r="I9927" s="31" t="n">
        <x:f>IF(O9927&gt;0,O9927,D9927)*F9927/1000000/31.1034768</x:f>
        <x:v>0.008833115529628614</x:v>
      </x:c>
      <x:c r="J9927" s="31" t="n">
        <x:f>IF(O9927&gt;0,O9927,D9927)*G9927/1000000/31.1034768</x:f>
        <x:v>0.011009694446668153</x:v>
      </x:c>
      <x:c r="K9927" s="32" t="n">
        <x:f>H9927*$B$4*$H$4+I9927*$D$4*$J$4+J9927*$F$4*$L$4</x:f>
        <x:v>127</x:v>
      </x:c>
      <x:c r="L9927" s="29" t="str">
        <x:v>Niko ppm 207</x:v>
      </x:c>
      <x:c r="M9927" s="39" t="str"/>
      <x:c r="N9927" s="58" t="n">
        <x:v>127</x:v>
      </x:c>
      <x:c r="O9927" s="59" t="n">
        <x:v>945.7833452012918</x:v>
      </x:c>
      <x:c r="P9927" s="60" t="str">
        <x:v>Calibrated to live price</x:v>
      </x:c>
      <x:c r="Q9927" s="61" t="n">
        <x:f>IF(N9927="","",K9927-N9927)</x:f>
        <x:v>0</x:v>
      </x:c>
    </x:row>
    <x:row r="9928">
      <x:c r="A9928" s="37" t="str">
        <x:v>BP3C</x:v>
      </x:c>
      <x:c r="B9928" s="37" t="str">
        <x:v>BP3C</x:v>
      </x:c>
      <x:c r="C9928" s="29" t="str"/>
      <x:c r="D9928" s="30" t="n">
        <x:v>1749.69</x:v>
      </x:c>
      <x:c r="E9928" s="30" t="n">
        <x:v>403.78</x:v>
      </x:c>
      <x:c r="F9928" s="30" t="n">
        <x:v>132.01</x:v>
      </x:c>
      <x:c r="G9928" s="30" t="n">
        <x:v>245.97</x:v>
      </x:c>
      <x:c r="H9928" s="31" t="n">
        <x:f>IF(O9928&gt;0,O9928,D9928)*E9928/1000000/31.1034768</x:f>
        <x:v>0.019197339315712873</x:v>
      </x:c>
      <x:c r="I9928" s="31" t="n">
        <x:f>IF(O9928&gt;0,O9928,D9928)*F9928/1000000/31.1034768</x:f>
        <x:v>0.006276290958113964</x:v>
      </x:c>
      <x:c r="J9928" s="31" t="n">
        <x:f>IF(O9928&gt;0,O9928,D9928)*G9928/1000000/31.1034768</x:f>
        <x:v>0.011694411688260676</x:v>
      </x:c>
      <x:c r="K9928" s="32" t="n">
        <x:f>H9928*$B$4*$H$4+I9928*$D$4*$J$4+J9928*$F$4*$L$4</x:f>
        <x:v>128</x:v>
      </x:c>
      <x:c r="L9928" s="29" t="str">
        <x:v>Niko ppm 207</x:v>
      </x:c>
      <x:c r="M9928" s="39" t="str"/>
      <x:c r="N9928" s="58" t="n">
        <x:v>128</x:v>
      </x:c>
      <x:c r="O9928" s="59" t="n">
        <x:v>1478.7854723562416</x:v>
      </x:c>
      <x:c r="P9928" s="60" t="str">
        <x:v>Calibrated to live price</x:v>
      </x:c>
      <x:c r="Q9928" s="61" t="n">
        <x:f>IF(N9928="","",K9928-N9928)</x:f>
        <x:v>0</x:v>
      </x:c>
    </x:row>
    <x:row r="9929">
      <x:c r="A9929" s="37" t="str">
        <x:v>BP4W</x:v>
      </x:c>
      <x:c r="B9929" s="37" t="str">
        <x:v>BP4W</x:v>
      </x:c>
      <x:c r="C9929" s="29" t="str"/>
      <x:c r="D9929" s="30" t="n">
        <x:v>700</x:v>
      </x:c>
      <x:c r="E9929" s="30" t="n">
        <x:v>2600</x:v>
      </x:c>
      <x:c r="F9929" s="30" t="n">
        <x:v>150</x:v>
      </x:c>
      <x:c r="G9929" s="30" t="n">
        <x:v>590</x:v>
      </x:c>
      <x:c r="H9929" s="31" t="n">
        <x:f>IF(O9929&gt;0,O9929,D9929)*E9929/1000000/31.1034768</x:f>
        <x:v>0.05101266761345812</x:v>
      </x:c>
      <x:c r="I9929" s="31" t="n">
        <x:f>IF(O9929&gt;0,O9929,D9929)*F9929/1000000/31.1034768</x:f>
        <x:v>0.0029430385161610456</x:v>
      </x:c>
      <x:c r="J9929" s="31" t="n">
        <x:f>IF(O9929&gt;0,O9929,D9929)*G9929/1000000/31.1034768</x:f>
        <x:v>0.011575951496900112</x:v>
      </x:c>
      <x:c r="K9929" s="32" t="n">
        <x:f>H9929*$B$4*$H$4+I9929*$D$4*$J$4+J9929*$F$4*$L$4</x:f>
        <x:v>171.99999999999997</x:v>
      </x:c>
      <x:c r="L9929" s="29" t="str">
        <x:v>ppm niko 2028</x:v>
      </x:c>
      <x:c r="M9929" s="39" t="str"/>
      <x:c r="N9929" s="58" t="n">
        <x:v>172</x:v>
      </x:c>
      <x:c r="O9929" s="59" t="n">
        <x:v>610.2582013928101</x:v>
      </x:c>
      <x:c r="P9929" s="60" t="str">
        <x:v>Calibrated to live price</x:v>
      </x:c>
      <x:c r="Q9929" s="61" t="n">
        <x:f>IF(N9929="","",K9929-N9929)</x:f>
        <x:v>-2.842170943040401e-14</x:v>
      </x:c>
    </x:row>
    <x:row r="9930">
      <x:c r="A9930" s="37" t="str">
        <x:v>BP4Y (1/2)</x:v>
      </x:c>
      <x:c r="B9930" s="37" t="str">
        <x:v>BP4Y12</x:v>
      </x:c>
      <x:c r="C9930" s="29" t="str"/>
      <x:c r="D9930" s="30" t="n">
        <x:v>434.91</x:v>
      </x:c>
      <x:c r="E9930" s="30" t="n">
        <x:v>635.57</x:v>
      </x:c>
      <x:c r="F9930" s="30" t="n">
        <x:v>230.48</x:v>
      </x:c>
      <x:c r="G9930" s="30" t="n">
        <x:v>986.86</x:v>
      </x:c>
      <x:c r="H9930" s="31" t="n">
        <x:f>IF(O9930&gt;0,O9930,D9930)*E9930/1000000/31.1034768</x:f>
        <x:v>0.004682267572584484</x:v>
      </x:c>
      <x:c r="I9930" s="31" t="n">
        <x:f>IF(O9930&gt;0,O9930,D9930)*F9930/1000000/31.1034768</x:f>
        <x:v>0.0016979546393462116</x:v>
      </x:c>
      <x:c r="J9930" s="31" t="n">
        <x:f>IF(O9930&gt;0,O9930,D9930)*G9930/1000000/31.1034768</x:f>
        <x:v>0.007270233926523787</x:v>
      </x:c>
      <x:c r="K9930" s="32" t="n">
        <x:f>H9930*$B$4*$H$4+I9930*$D$4*$J$4+J9930*$F$4*$L$4</x:f>
        <x:v>66</x:v>
      </x:c>
      <x:c r="L9930" s="29" t="str">
        <x:v>Niko ppm 207</x:v>
      </x:c>
      <x:c r="M9930" s="39" t="str"/>
      <x:c r="N9930" s="58" t="n">
        <x:v>66</x:v>
      </x:c>
      <x:c r="O9930" s="59" t="n">
        <x:v>229.14045788075867</x:v>
      </x:c>
      <x:c r="P9930" s="60" t="str">
        <x:v>Calibrated to live price</x:v>
      </x:c>
      <x:c r="Q9930" s="61" t="n">
        <x:f>IF(N9930="","",K9930-N9930)</x:f>
        <x:v>0</x:v>
      </x:c>
    </x:row>
    <x:row r="9931">
      <x:c r="A9931" s="37" t="str">
        <x:v>BP5D</x:v>
      </x:c>
      <x:c r="B9931" s="37" t="str">
        <x:v>BP5D</x:v>
      </x:c>
      <x:c r="C9931" s="29" t="str">
        <x:v>MAZDA</x:v>
      </x:c>
      <x:c r="D9931" s="30" t="n">
        <x:v>580</x:v>
      </x:c>
      <x:c r="E9931" s="30" t="n">
        <x:v>363</x:v>
      </x:c>
      <x:c r="F9931" s="30" t="n">
        <x:v>8488</x:v>
      </x:c>
      <x:c r="G9931" s="30" t="n">
        <x:v>1179</x:v>
      </x:c>
      <x:c r="H9931" s="31" t="n">
        <x:f>IF(O9931&gt;0,O9931,D9931)*E9931/1000000/31.1034768</x:f>
        <x:v>0.006777165447177176</x:v>
      </x:c>
      <x:c r="I9931" s="31" t="n">
        <x:f>IF(O9931&gt;0,O9931,D9931)*F9931/1000000/31.1034768</x:f>
        <x:v>0.15846991822490328</x:v>
      </x:c>
      <x:c r="J9931" s="31" t="n">
        <x:f>IF(O9931&gt;0,O9931,D9931)*G9931/1000000/31.1034768</x:f>
        <x:v>0.02201178529537711</x:v>
      </x:c>
      <x:c r="K9931" s="32" t="n">
        <x:f>H9931*$B$4*$H$4+I9931*$D$4*$J$4+J9931*$F$4*$L$4</x:f>
        <x:v>361</x:v>
      </x:c>
      <x:c r="L9931" s="29" t="str">
        <x:v>ppm niko 2028</x:v>
      </x:c>
      <x:c r="M9931" s="39" t="str">
        <x:v>8E15 / HALF / H</x:v>
      </x:c>
      <x:c r="N9931" s="58" t="n">
        <x:v>361</x:v>
      </x:c>
      <x:c r="O9931" s="59" t="n">
        <x:v>580.6980943692478</x:v>
      </x:c>
      <x:c r="P9931" s="60" t="str">
        <x:v>Calibrated to live price</x:v>
      </x:c>
      <x:c r="Q9931" s="61" t="n">
        <x:f>IF(N9931="","",K9931-N9931)</x:f>
        <x:v>0</x:v>
      </x:c>
    </x:row>
    <x:row r="9932">
      <x:c r="A9932" s="37" t="str">
        <x:v>BP5Z</x:v>
      </x:c>
      <x:c r="B9932" s="37" t="str">
        <x:v>BP5Z</x:v>
      </x:c>
      <x:c r="C9932" s="29" t="str">
        <x:v>Mazda</x:v>
      </x:c>
      <x:c r="D9932" s="30" t="n">
        <x:v>600</x:v>
      </x:c>
      <x:c r="E9932" s="30" t="n">
        <x:v>340</x:v>
      </x:c>
      <x:c r="F9932" s="30" t="n">
        <x:v>6545</x:v>
      </x:c>
      <x:c r="G9932" s="30" t="n">
        <x:v>992</x:v>
      </x:c>
      <x:c r="H9932" s="31" t="n">
        <x:f>IF(O9932&gt;0,O9932,D9932)*E9932/1000000/31.1034768</x:f>
        <x:v>0.006558752300000107</x:v>
      </x:c>
      <x:c r="I9932" s="31" t="n">
        <x:f>IF(O9932&gt;0,O9932,D9932)*F9932/1000000/31.1034768</x:f>
        <x:v>0.12625598177500208</x:v>
      </x:c>
      <x:c r="J9932" s="31" t="n">
        <x:f>IF(O9932&gt;0,O9932,D9932)*G9932/1000000/31.1034768</x:f>
        <x:v>0.019136124357647374</x:v>
      </x:c>
      <x:c r="K9932" s="32" t="n">
        <x:f>H9932*$B$4*$H$4+I9932*$D$4*$J$4+J9932*$F$4*$L$4</x:f>
        <x:v>301.90872423625643</x:v>
      </x:c>
      <x:c r="L9932" s="29" t="str">
        <x:v>Niko ppm 2020</x:v>
      </x:c>
      <x:c r="M9932" s="39" t="str">
        <x:v>BP5Z</x:v>
      </x:c>
      <x:c r="N9932" s="58"/>
      <x:c r="O9932" s="59"/>
      <x:c r="P9932" s="60" t="str">
        <x:v>No live-price match</x:v>
      </x:c>
      <x:c r="Q9932" s="61" t="str">
        <x:f>IF(N9932="","",K9932-N9932)</x:f>
      </x:c>
    </x:row>
    <x:row r="9933">
      <x:c r="A9933" s="37" t="str">
        <x:v>BP6F</x:v>
      </x:c>
      <x:c r="B9933" s="37" t="str">
        <x:v>BP6F</x:v>
      </x:c>
      <x:c r="C9933" s="29" t="str"/>
      <x:c r="D9933" s="30" t="n">
        <x:v>1000</x:v>
      </x:c>
      <x:c r="E9933" s="30" t="n">
        <x:v>1460</x:v>
      </x:c>
      <x:c r="F9933" s="30" t="n">
        <x:v>3920</x:v>
      </x:c>
      <x:c r="G9933" s="30" t="n">
        <x:v>550</x:v>
      </x:c>
      <x:c r="H9933" s="31" t="n">
        <x:f>IF(O9933&gt;0,O9933,D9933)*E9933/1000000/31.1034768</x:f>
        <x:v>0.04919865209172351</x:v>
      </x:c>
      <x:c r="I9933" s="31" t="n">
        <x:f>IF(O9933&gt;0,O9933,D9933)*F9933/1000000/31.1034768</x:f>
        <x:v>0.1320950110955864</x:v>
      </x:c>
      <x:c r="J9933" s="31" t="n">
        <x:f>IF(O9933&gt;0,O9933,D9933)*G9933/1000000/31.1034768</x:f>
        <x:v>0.018533738801676667</x:v>
      </x:c>
      <x:c r="K9933" s="32" t="n">
        <x:f>H9933*$B$4*$H$4+I9933*$D$4*$J$4+J9933*$F$4*$L$4</x:f>
        <x:v>369</x:v>
      </x:c>
      <x:c r="L9933" s="29" t="str">
        <x:v>ppm niko 2028</x:v>
      </x:c>
      <x:c r="M9933" s="39" t="str"/>
      <x:c r="N9933" s="58" t="n">
        <x:v>369</x:v>
      </x:c>
      <x:c r="O9933" s="59" t="n">
        <x:v>1048.1158451549272</x:v>
      </x:c>
      <x:c r="P9933" s="60" t="str">
        <x:v>Calibrated to live price</x:v>
      </x:c>
      <x:c r="Q9933" s="61" t="n">
        <x:f>IF(N9933="","",K9933-N9933)</x:f>
        <x:v>0</x:v>
      </x:c>
    </x:row>
    <x:row r="9934">
      <x:c r="A9934" s="37" t="str">
        <x:v>BP6J</x:v>
      </x:c>
      <x:c r="B9934" s="37" t="str">
        <x:v>BP6J</x:v>
      </x:c>
      <x:c r="C9934" s="29" t="str">
        <x:v>MAZDA</x:v>
      </x:c>
      <x:c r="D9934" s="30" t="n">
        <x:v>940</x:v>
      </x:c>
      <x:c r="E9934" s="30" t="n">
        <x:v>231</x:v>
      </x:c>
      <x:c r="F9934" s="30" t="n">
        <x:v>4119</x:v>
      </x:c>
      <x:c r="G9934" s="30" t="n">
        <x:v>753</x:v>
      </x:c>
      <x:c r="H9934" s="31" t="n">
        <x:f>IF(O9934&gt;0,O9934,D9934)*E9934/1000000/31.1034768</x:f>
        <x:v>0.006983087383003034</x:v>
      </x:c>
      <x:c r="I9934" s="31" t="n">
        <x:f>IF(O9934&gt;0,O9934,D9934)*F9934/1000000/31.1034768</x:f>
        <x:v>0.12451661008913201</x:v>
      </x:c>
      <x:c r="J9934" s="31" t="n">
        <x:f>IF(O9934&gt;0,O9934,D9934)*G9934/1000000/31.1034768</x:f>
        <x:v>0.022763051079659237</x:v>
      </x:c>
      <x:c r="K9934" s="32" t="n">
        <x:f>H9934*$B$4*$H$4+I9934*$D$4*$J$4+J9934*$F$4*$L$4</x:f>
        <x:v>329</x:v>
      </x:c>
      <x:c r="L9934" s="29" t="str">
        <x:v>ppm niko 2028</x:v>
      </x:c>
      <x:c r="M9934" s="39" t="str">
        <x:v>BP6J 2A08 / GREZTAS / Apvali / Su sarvu / PLONA / ST</x:v>
      </x:c>
      <x:c r="N9934" s="58" t="n">
        <x:v>329</x:v>
      </x:c>
      <x:c r="O9934" s="59" t="n">
        <x:v>940.2523654095564</x:v>
      </x:c>
      <x:c r="P9934" s="60" t="str">
        <x:v>Calibrated to live price</x:v>
      </x:c>
      <x:c r="Q9934" s="61" t="n">
        <x:f>IF(N9934="","",K9934-N9934)</x:f>
        <x:v>0</x:v>
      </x:c>
    </x:row>
    <x:row r="9935">
      <x:c r="A9935" s="37" t="str">
        <x:v>BP7F</x:v>
      </x:c>
      <x:c r="B9935" s="37" t="str">
        <x:v>BP7F</x:v>
      </x:c>
      <x:c r="C9935" s="29" t="str"/>
      <x:c r="D9935" s="30" t="n">
        <x:v>5960.12</x:v>
      </x:c>
      <x:c r="E9935" s="30" t="n">
        <x:v>161.86</x:v>
      </x:c>
      <x:c r="F9935" s="30" t="n">
        <x:v>78.25</x:v>
      </x:c>
      <x:c r="G9935" s="30" t="n">
        <x:v>727.13</x:v>
      </x:c>
      <x:c r="H9935" s="31" t="n">
        <x:f>IF(O9935&gt;0,O9935,D9935)*E9935/1000000/31.1034768</x:f>
        <x:v>0.009369407311445125</x:v>
      </x:c>
      <x:c r="I9935" s="31" t="n">
        <x:f>IF(O9935&gt;0,O9935,D9935)*F9935/1000000/31.1034768</x:f>
        <x:v>0.004529569517611398</x:v>
      </x:c>
      <x:c r="J9935" s="31" t="n">
        <x:f>IF(O9935&gt;0,O9935,D9935)*G9935/1000000/31.1034768</x:f>
        <x:v>0.04209055441969043</x:v>
      </x:c>
      <x:c r="K9935" s="32" t="n">
        <x:f>H9935*$B$4*$H$4+I9935*$D$4*$J$4+J9935*$F$4*$L$4</x:f>
        <x:v>348.99999999999994</x:v>
      </x:c>
      <x:c r="L9935" s="29" t="str">
        <x:v>Niko ppm 207</x:v>
      </x:c>
      <x:c r="M9935" s="39" t="str"/>
      <x:c r="N9935" s="58" t="n">
        <x:v>349</x:v>
      </x:c>
      <x:c r="O9935" s="59" t="n">
        <x:v>1800.4518901599147</x:v>
      </x:c>
      <x:c r="P9935" s="60" t="str">
        <x:v>Calibrated to live price</x:v>
      </x:c>
      <x:c r="Q9935" s="61" t="n">
        <x:f>IF(N9935="","",K9935-N9935)</x:f>
        <x:v>-5.684341886080802e-14</x:v>
      </x:c>
    </x:row>
    <x:row r="9936">
      <x:c r="A9936" s="37" t="str">
        <x:v>BPD3</x:v>
      </x:c>
      <x:c r="B9936" s="37" t="str">
        <x:v>BPD3</x:v>
      </x:c>
      <x:c r="C9936" s="29" t="str"/>
      <x:c r="D9936" s="30" t="n">
        <x:v>1518.33</x:v>
      </x:c>
      <x:c r="E9936" s="30" t="n">
        <x:v>777.38</x:v>
      </x:c>
      <x:c r="F9936" s="30" t="n">
        <x:v>184.87</x:v>
      </x:c>
      <x:c r="G9936" s="30" t="n">
        <x:v>203.73</x:v>
      </x:c>
      <x:c r="H9936" s="31" t="n">
        <x:f>IF(O9936&gt;0,O9936,D9936)*E9936/1000000/31.1034768</x:f>
        <x:v>0.04286196837002689</x:v>
      </x:c>
      <x:c r="I9936" s="31" t="n">
        <x:f>IF(O9936&gt;0,O9936,D9936)*F9936/1000000/31.1034768</x:f>
        <x:v>0.010193074291294953</x:v>
      </x:c>
      <x:c r="J9936" s="31" t="n">
        <x:f>IF(O9936&gt;0,O9936,D9936)*G9936/1000000/31.1034768</x:f>
        <x:v>0.011232947613812522</x:v>
      </x:c>
      <x:c r="K9936" s="32" t="n">
        <x:f>H9936*$B$4*$H$4+I9936*$D$4*$J$4+J9936*$F$4*$L$4</x:f>
        <x:v>165</x:v>
      </x:c>
      <x:c r="L9936" s="29" t="str">
        <x:v>Niko ppm 207</x:v>
      </x:c>
      <x:c r="M9936" s="39" t="str"/>
      <x:c r="N9936" s="58" t="n">
        <x:v>165</x:v>
      </x:c>
      <x:c r="O9936" s="59" t="n">
        <x:v>1714.935088115806</x:v>
      </x:c>
      <x:c r="P9936" s="60" t="str">
        <x:v>Calibrated to live price</x:v>
      </x:c>
      <x:c r="Q9936" s="61" t="n">
        <x:f>IF(N9936="","",K9936-N9936)</x:f>
        <x:v>0</x:v>
      </x:c>
    </x:row>
    <x:row r="9937">
      <x:c r="A9937" s="37" t="str">
        <x:v>BPD74D26</x:v>
      </x:c>
      <x:c r="B9937" s="37" t="str">
        <x:v>BPD74D26</x:v>
      </x:c>
      <x:c r="C9937" s="29" t="str">
        <x:v>inconnu</x:v>
      </x:c>
      <x:c r="D9937" s="30" t="n">
        <x:v>640</x:v>
      </x:c>
      <x:c r="E9937" s="30" t="n">
        <x:v>0</x:v>
      </x:c>
      <x:c r="F9937" s="30" t="n">
        <x:v>2122</x:v>
      </x:c>
      <x:c r="G9937" s="30" t="n">
        <x:v>100</x:v>
      </x:c>
      <x:c r="H9937" s="31" t="n">
        <x:f>IF(O9937&gt;0,O9937,D9937)*E9937/1000000/31.1034768</x:f>
        <x:v>0</x:v>
      </x:c>
      <x:c r="I9937" s="31" t="n">
        <x:f>IF(O9937&gt;0,O9937,D9937)*F9937/1000000/31.1034768</x:f>
        <x:v>0.043663285899922286</x:v>
      </x:c>
      <x:c r="J9937" s="31" t="n">
        <x:f>IF(O9937&gt;0,O9937,D9937)*G9937/1000000/31.1034768</x:f>
        <x:v>0.0020576477803921907</x:v>
      </x:c>
      <x:c r="K9937" s="32" t="n">
        <x:f>H9937*$B$4*$H$4+I9937*$D$4*$J$4+J9937*$F$4*$L$4</x:f>
        <x:v>65.23257875788342</x:v>
      </x:c>
      <x:c r="L9937" s="29" t="str">
        <x:v>Niko ppm 2020</x:v>
      </x:c>
      <x:c r="M9937" s="39" t="str">
        <x:v>BPD7 4D26</x:v>
      </x:c>
      <x:c r="N9937" s="58"/>
      <x:c r="O9937" s="59"/>
      <x:c r="P9937" s="60" t="str">
        <x:v>No live-price match</x:v>
      </x:c>
      <x:c r="Q9937" s="61" t="str">
        <x:f>IF(N9937="","",K9937-N9937)</x:f>
      </x:c>
    </x:row>
    <x:row r="9938">
      <x:c r="A9938" s="37" t="str">
        <x:v>BPE1</x:v>
      </x:c>
      <x:c r="B9938" s="37" t="str">
        <x:v>BPE1</x:v>
      </x:c>
      <x:c r="C9938" s="29" t="str"/>
      <x:c r="D9938" s="30" t="n">
        <x:v>1694.45</x:v>
      </x:c>
      <x:c r="E9938" s="30" t="n">
        <x:v>501.88</x:v>
      </x:c>
      <x:c r="F9938" s="30" t="n">
        <x:v>240.81</x:v>
      </x:c>
      <x:c r="G9938" s="30" t="n">
        <x:v>635.5</x:v>
      </x:c>
      <x:c r="H9938" s="31" t="n">
        <x:f>IF(O9938&gt;0,O9938,D9938)*E9938/1000000/31.1034768</x:f>
        <x:v>0.01835713061284407</x:v>
      </x:c>
      <x:c r="I9938" s="31" t="n">
        <x:f>IF(O9938&gt;0,O9938,D9938)*F9938/1000000/31.1034768</x:f>
        <x:v>0.008808043004062687</x:v>
      </x:c>
      <x:c r="J9938" s="31" t="n">
        <x:f>IF(O9938&gt;0,O9938,D9938)*G9938/1000000/31.1034768</x:f>
        <x:v>0.02324451363764726</x:v>
      </x:c>
      <x:c r="K9938" s="32" t="n">
        <x:f>H9938*$B$4*$H$4+I9938*$D$4*$J$4+J9938*$F$4*$L$4</x:f>
        <x:v>220</x:v>
      </x:c>
      <x:c r="L9938" s="29" t="str">
        <x:v>Niko ppm 207</x:v>
      </x:c>
      <x:c r="M9938" s="39" t="str"/>
      <x:c r="N9938" s="58" t="n">
        <x:v>220</x:v>
      </x:c>
      <x:c r="O9938" s="59" t="n">
        <x:v>1137.6635572869318</x:v>
      </x:c>
      <x:c r="P9938" s="60" t="str">
        <x:v>Calibrated to live price</x:v>
      </x:c>
      <x:c r="Q9938" s="61" t="n">
        <x:f>IF(N9938="","",K9938-N9938)</x:f>
        <x:v>0</x:v>
      </x:c>
    </x:row>
    <x:row r="9939">
      <x:c r="A9939" s="37" t="str">
        <x:v>BPE8</x:v>
      </x:c>
      <x:c r="B9939" s="37" t="str">
        <x:v>BPE8</x:v>
      </x:c>
      <x:c r="C9939" s="29" t="str"/>
      <x:c r="D9939" s="30" t="n">
        <x:v>2682.53</x:v>
      </x:c>
      <x:c r="E9939" s="30" t="n">
        <x:v>464.96</x:v>
      </x:c>
      <x:c r="F9939" s="30" t="n">
        <x:v>100.2</x:v>
      </x:c>
      <x:c r="G9939" s="30" t="n">
        <x:v>357.72</x:v>
      </x:c>
      <x:c r="H9939" s="31" t="n">
        <x:f>IF(O9939&gt;0,O9939,D9939)*E9939/1000000/31.1034768</x:f>
        <x:v>0.02552426836135796</x:v>
      </x:c>
      <x:c r="I9939" s="31" t="n">
        <x:f>IF(O9939&gt;0,O9939,D9939)*F9939/1000000/31.1034768</x:f>
        <x:v>0.005500541314969175</x:v>
      </x:c>
      <x:c r="J9939" s="31" t="n">
        <x:f>IF(O9939&gt;0,O9939,D9939)*G9939/1000000/31.1034768</x:f>
        <x:v>0.019637261868171392</x:v>
      </x:c>
      <x:c r="K9939" s="32" t="n">
        <x:f>H9939*$B$4*$H$4+I9939*$D$4*$J$4+J9939*$F$4*$L$4</x:f>
        <x:v>199</x:v>
      </x:c>
      <x:c r="L9939" s="29" t="str">
        <x:v>Niko ppm 207</x:v>
      </x:c>
      <x:c r="M9939" s="39" t="str"/>
      <x:c r="N9939" s="58" t="n">
        <x:v>199</x:v>
      </x:c>
      <x:c r="O9939" s="59" t="n">
        <x:v>1707.44470237111</x:v>
      </x:c>
      <x:c r="P9939" s="60" t="str">
        <x:v>Calibrated to live price</x:v>
      </x:c>
      <x:c r="Q9939" s="61" t="n">
        <x:f>IF(N9939="","",K9939-N9939)</x:f>
        <x:v>0</x:v>
      </x:c>
    </x:row>
    <x:row r="9940">
      <x:c r="A9940" s="37" t="str">
        <x:v>BPF7</x:v>
      </x:c>
      <x:c r="B9940" s="37" t="str">
        <x:v>BPF7</x:v>
      </x:c>
      <x:c r="C9940" s="29" t="str"/>
      <x:c r="D9940" s="30" t="n">
        <x:v>4475.85</x:v>
      </x:c>
      <x:c r="E9940" s="30" t="n">
        <x:v>231.24</x:v>
      </x:c>
      <x:c r="F9940" s="30" t="n">
        <x:v>137.05</x:v>
      </x:c>
      <x:c r="G9940" s="30" t="n">
        <x:v>654.57</x:v>
      </x:c>
      <x:c r="H9940" s="31" t="n">
        <x:f>IF(O9940&gt;0,O9940,D9940)*E9940/1000000/31.1034768</x:f>
        <x:v>0.013299890185287065</x:v>
      </x:c>
      <x:c r="I9940" s="31" t="n">
        <x:f>IF(O9940&gt;0,O9940,D9940)*F9940/1000000/31.1034768</x:f>
        <x:v>0.007882502810472203</x:v>
      </x:c>
      <x:c r="J9940" s="31" t="n">
        <x:f>IF(O9940&gt;0,O9940,D9940)*G9940/1000000/31.1034768</x:f>
        <x:v>0.037647937720910546</x:v>
      </x:c>
      <x:c r="K9940" s="32" t="n">
        <x:f>H9940*$B$4*$H$4+I9940*$D$4*$J$4+J9940*$F$4*$L$4</x:f>
        <x:v>324</x:v>
      </x:c>
      <x:c r="L9940" s="29" t="str">
        <x:v>Niko ppm 207</x:v>
      </x:c>
      <x:c r="M9940" s="39" t="str"/>
      <x:c r="N9940" s="58" t="n">
        <x:v>324</x:v>
      </x:c>
      <x:c r="O9940" s="59" t="n">
        <x:v>1788.9328222652823</x:v>
      </x:c>
      <x:c r="P9940" s="60" t="str">
        <x:v>Calibrated to live price</x:v>
      </x:c>
      <x:c r="Q9940" s="61" t="n">
        <x:f>IF(N9940="","",K9940-N9940)</x:f>
        <x:v>0</x:v>
      </x:c>
    </x:row>
    <x:row r="9941">
      <x:c r="A9941" s="37" t="str">
        <x:v>BPM5</x:v>
      </x:c>
      <x:c r="B9941" s="37" t="str">
        <x:v>BPM5</x:v>
      </x:c>
      <x:c r="C9941" s="29" t="str">
        <x:v>MAZDA</x:v>
      </x:c>
      <x:c r="D9941" s="30" t="n">
        <x:v>1200</x:v>
      </x:c>
      <x:c r="E9941" s="30" t="n">
        <x:v>1589</x:v>
      </x:c>
      <x:c r="F9941" s="30" t="n">
        <x:v>0</x:v>
      </x:c>
      <x:c r="G9941" s="30" t="n">
        <x:v>287</x:v>
      </x:c>
      <x:c r="H9941" s="31" t="n">
        <x:f>IF(O9941&gt;0,O9941,D9941)*E9941/1000000/31.1034768</x:f>
        <x:v>0.06113654726636144</x:v>
      </x:c>
      <x:c r="I9941" s="31" t="n">
        <x:f>IF(O9941&gt;0,O9941,D9941)*F9941/1000000/31.1034768</x:f>
        <x:v>0</x:v>
      </x:c>
      <x:c r="J9941" s="31" t="n">
        <x:f>IF(O9941&gt;0,O9941,D9941)*G9941/1000000/31.1034768</x:f>
        <x:v>0.011042283867492595</x:v>
      </x:c>
      <x:c r="K9941" s="32" t="n">
        <x:f>H9941*$B$4*$H$4+I9941*$D$4*$J$4+J9941*$F$4*$L$4</x:f>
        <x:v>180</x:v>
      </x:c>
      <x:c r="L9941" s="29" t="str">
        <x:v>ppm niko 2028</x:v>
      </x:c>
      <x:c r="M9941" s="39" t="str">
        <x:v>BPM5 6II9 / Plokstoka / Su sarvu / Vidutine / M</x:v>
      </x:c>
      <x:c r="N9941" s="58" t="n">
        <x:v>180</x:v>
      </x:c>
      <x:c r="O9941" s="59" t="n">
        <x:v>1196.7018121657497</x:v>
      </x:c>
      <x:c r="P9941" s="60" t="str">
        <x:v>Calibrated to live price</x:v>
      </x:c>
      <x:c r="Q9941" s="61" t="n">
        <x:f>IF(N9941="","",K9941-N9941)</x:f>
        <x:v>0</x:v>
      </x:c>
    </x:row>
    <x:row r="9942">
      <x:c r="A9942" s="37" t="str">
        <x:v>BPS3</x:v>
      </x:c>
      <x:c r="B9942" s="37" t="str">
        <x:v>BPS3</x:v>
      </x:c>
      <x:c r="C9942" s="29" t="str">
        <x:v>MAZDA</x:v>
      </x:c>
      <x:c r="D9942" s="30" t="n">
        <x:v>1000</x:v>
      </x:c>
      <x:c r="E9942" s="30" t="n">
        <x:v>307</x:v>
      </x:c>
      <x:c r="F9942" s="30" t="n">
        <x:v>9761</x:v>
      </x:c>
      <x:c r="G9942" s="30" t="n">
        <x:v>583</x:v>
      </x:c>
      <x:c r="H9942" s="31" t="n">
        <x:f>IF(O9942&gt;0,O9942,D9942)*E9942/1000000/31.1034768</x:f>
        <x:v>0.009871860312286831</x:v>
      </x:c>
      <x:c r="I9942" s="31" t="n">
        <x:f>IF(O9942&gt;0,O9942,D9942)*F9942/1000000/31.1034768</x:f>
        <x:v>0.3138737084958689</x:v>
      </x:c>
      <x:c r="J9942" s="31" t="n">
        <x:f>IF(O9942&gt;0,O9942,D9942)*G9942/1000000/31.1034768</x:f>
        <x:v>0.018746887824310172</x:v>
      </x:c>
      <x:c r="K9942" s="32" t="n">
        <x:f>H9942*$B$4*$H$4+I9942*$D$4*$J$4+J9942*$F$4*$L$4</x:f>
        <x:v>515</x:v>
      </x:c>
      <x:c r="L9942" s="29" t="str">
        <x:v>ppm niko 2028</x:v>
      </x:c>
      <x:c r="M9942" s="39" t="str">
        <x:v>BPS3 2J30 / Apvali / Su sarvu / PLONA / ST</x:v>
      </x:c>
      <x:c r="N9942" s="58" t="n">
        <x:v>515</x:v>
      </x:c>
      <x:c r="O9942" s="59" t="n">
        <x:v>1000.1601895636944</x:v>
      </x:c>
      <x:c r="P9942" s="60" t="str">
        <x:v>Calibrated to live price</x:v>
      </x:c>
      <x:c r="Q9942" s="61" t="n">
        <x:f>IF(N9942="","",K9942-N9942)</x:f>
        <x:v>0</x:v>
      </x:c>
    </x:row>
    <x:row r="9943">
      <x:c r="A9943" s="37" t="str">
        <x:v>BPS7</x:v>
      </x:c>
      <x:c r="B9943" s="37" t="str">
        <x:v>BPS7</x:v>
      </x:c>
      <x:c r="C9943" s="29" t="str"/>
      <x:c r="D9943" s="30" t="n">
        <x:v>4196.43</x:v>
      </x:c>
      <x:c r="E9943" s="30" t="n">
        <x:v>241.59</x:v>
      </x:c>
      <x:c r="F9943" s="30" t="n">
        <x:v>100.95</x:v>
      </x:c>
      <x:c r="G9943" s="30" t="n">
        <x:v>1191.77</x:v>
      </x:c>
      <x:c r="H9943" s="31" t="n">
        <x:f>IF(O9943&gt;0,O9943,D9943)*E9943/1000000/31.1034768</x:f>
        <x:v>0.008713698063678181</x:v>
      </x:c>
      <x:c r="I9943" s="31" t="n">
        <x:f>IF(O9943&gt;0,O9943,D9943)*F9943/1000000/31.1034768</x:f>
        <x:v>0.0036410771121665325</x:v>
      </x:c>
      <x:c r="J9943" s="31" t="n">
        <x:f>IF(O9943&gt;0,O9943,D9943)*G9943/1000000/31.1034768</x:f>
        <x:v>0.042984908072973824</x:v>
      </x:c>
      <x:c r="K9943" s="32" t="n">
        <x:f>H9943*$B$4*$H$4+I9943*$D$4*$J$4+J9943*$F$4*$L$4</x:f>
        <x:v>354</x:v>
      </x:c>
      <x:c r="L9943" s="29" t="str">
        <x:v>Niko ppm 207</x:v>
      </x:c>
      <x:c r="M9943" s="39" t="str"/>
      <x:c r="N9943" s="58" t="n">
        <x:v>354</x:v>
      </x:c>
      <x:c r="O9943" s="59" t="n">
        <x:v>1121.844056317808</x:v>
      </x:c>
      <x:c r="P9943" s="60" t="str">
        <x:v>Calibrated to live price</x:v>
      </x:c>
      <x:c r="Q9943" s="61" t="n">
        <x:f>IF(N9943="","",K9943-N9943)</x:f>
        <x:v>0</x:v>
      </x:c>
    </x:row>
    <x:row r="9944">
      <x:c r="A9944" s="37" t="str">
        <x:v>BPY1</x:v>
      </x:c>
      <x:c r="B9944" s="37" t="str">
        <x:v>BPY1</x:v>
      </x:c>
      <x:c r="C9944" s="29" t="str"/>
      <x:c r="D9944" s="30" t="n">
        <x:v>968.97</x:v>
      </x:c>
      <x:c r="E9944" s="30" t="n">
        <x:v>817.98</x:v>
      </x:c>
      <x:c r="F9944" s="30" t="n">
        <x:v>271.73</x:v>
      </x:c>
      <x:c r="G9944" s="30" t="n">
        <x:v>1079.54</x:v>
      </x:c>
      <x:c r="H9944" s="31" t="n">
        <x:f>IF(O9944&gt;0,O9944,D9944)*E9944/1000000/31.1034768</x:f>
        <x:v>0.01421862789793033</x:v>
      </x:c>
      <x:c r="I9944" s="31" t="n">
        <x:f>IF(O9944&gt;0,O9944,D9944)*F9944/1000000/31.1034768</x:f>
        <x:v>0.0047233768046952345</x:v>
      </x:c>
      <x:c r="J9944" s="31" t="n">
        <x:f>IF(O9944&gt;0,O9944,D9944)*G9944/1000000/31.1034768</x:f>
        <x:v>0.018765223551837094</x:v>
      </x:c>
      <x:c r="K9944" s="32" t="n">
        <x:f>H9944*$B$4*$H$4+I9944*$D$4*$J$4+J9944*$F$4*$L$4</x:f>
        <x:v>174</x:v>
      </x:c>
      <x:c r="L9944" s="29" t="str">
        <x:v>Niko ppm 207</x:v>
      </x:c>
      <x:c r="M9944" s="39" t="str"/>
      <x:c r="N9944" s="58" t="n">
        <x:v>174</x:v>
      </x:c>
      <x:c r="O9944" s="59" t="n">
        <x:v>540.6596285375055</x:v>
      </x:c>
      <x:c r="P9944" s="60" t="str">
        <x:v>Calibrated to live price</x:v>
      </x:c>
      <x:c r="Q9944" s="61" t="n">
        <x:f>IF(N9944="","",K9944-N9944)</x:f>
        <x:v>0</x:v>
      </x:c>
    </x:row>
    <x:row r="9945">
      <x:c r="A9945" s="37" t="str">
        <x:v>BR3A BC</x:v>
      </x:c>
      <x:c r="B9945" s="37" t="str">
        <x:v>BR3ABC</x:v>
      </x:c>
      <x:c r="C9945" s="29" t="str"/>
      <x:c r="D9945" s="30" t="n">
        <x:v>373.52</x:v>
      </x:c>
      <x:c r="E9945" s="30" t="n">
        <x:v>846.12</x:v>
      </x:c>
      <x:c r="F9945" s="30" t="n">
        <x:v>264.63</x:v>
      </x:c>
      <x:c r="G9945" s="30" t="n">
        <x:v>510.63</x:v>
      </x:c>
      <x:c r="H9945" s="31" t="n">
        <x:f>IF(O9945&gt;0,O9945,D9945)*E9945/1000000/31.1034768</x:f>
        <x:v>0.007264774503163198</x:v>
      </x:c>
      <x:c r="I9945" s="31" t="n">
        <x:f>IF(O9945&gt;0,O9945,D9945)*F9945/1000000/31.1034768</x:f>
        <x:v>0.0022721094842009138</x:v>
      </x:c>
      <x:c r="J9945" s="31" t="n">
        <x:f>IF(O9945&gt;0,O9945,D9945)*G9945/1000000/31.1034768</x:f>
        <x:v>0.004384262048586753</x:v>
      </x:c>
      <x:c r="K9945" s="32" t="n">
        <x:f>H9945*$B$4*$H$4+I9945*$D$4*$J$4+J9945*$F$4*$L$4</x:f>
        <x:v>48</x:v>
      </x:c>
      <x:c r="L9945" s="29" t="str">
        <x:v>Niko ppm 207</x:v>
      </x:c>
      <x:c r="M9945" s="39" t="str"/>
      <x:c r="N9945" s="58" t="n">
        <x:v>48</x:v>
      </x:c>
      <x:c r="O9945" s="59" t="n">
        <x:v>267.05401741640435</x:v>
      </x:c>
      <x:c r="P9945" s="60" t="str">
        <x:v>Calibrated to live price</x:v>
      </x:c>
      <x:c r="Q9945" s="61" t="n">
        <x:f>IF(N9945="","",K9945-N9945)</x:f>
        <x:v>0</x:v>
      </x:c>
    </x:row>
    <x:row r="9946">
      <x:c r="A9946" s="37" t="str">
        <x:v>BR3A BC (1/2)</x:v>
      </x:c>
      <x:c r="B9946" s="37" t="str">
        <x:v>BR3ABC12</x:v>
      </x:c>
      <x:c r="C9946" s="29" t="str"/>
      <x:c r="D9946" s="30" t="n">
        <x:v>188.13</x:v>
      </x:c>
      <x:c r="E9946" s="30" t="n">
        <x:v>604</x:v>
      </x:c>
      <x:c r="F9946" s="30" t="n">
        <x:v>92.3</x:v>
      </x:c>
      <x:c r="G9946" s="30" t="n">
        <x:v>793.51</x:v>
      </x:c>
      <x:c r="H9946" s="31" t="n">
        <x:f>IF(O9946&gt;0,O9946,D9946)*E9946/1000000/31.1034768</x:f>
        <x:v>0.0011677717963998158</x:v>
      </x:c>
      <x:c r="I9946" s="31" t="n">
        <x:f>IF(O9946&gt;0,O9946,D9946)*F9946/1000000/31.1034768</x:f>
        <x:v>0.00017845254438361426</x:v>
      </x:c>
      <x:c r="J9946" s="31" t="n">
        <x:f>IF(O9946&gt;0,O9946,D9946)*G9946/1000000/31.1034768</x:f>
        <x:v>0.0015341698645053277</x:v>
      </x:c>
      <x:c r="K9946" s="32" t="n">
        <x:f>H9946*$B$4*$H$4+I9946*$D$4*$J$4+J9946*$F$4*$L$4</x:f>
        <x:v>14</x:v>
      </x:c>
      <x:c r="L9946" s="29" t="str">
        <x:v>Niko ppm 207</x:v>
      </x:c>
      <x:c r="M9946" s="39" t="str"/>
      <x:c r="N9946" s="58" t="n">
        <x:v>14</x:v>
      </x:c>
      <x:c r="O9946" s="59" t="n">
        <x:v>60.13536916724503</x:v>
      </x:c>
      <x:c r="P9946" s="60" t="str">
        <x:v>Calibrated to live price</x:v>
      </x:c>
      <x:c r="Q9946" s="61" t="n">
        <x:f>IF(N9946="","",K9946-N9946)</x:f>
        <x:v>0</x:v>
      </x:c>
    </x:row>
    <x:row r="9947">
      <x:c r="A9947" s="37" t="str">
        <x:v>BR3A GB</x:v>
      </x:c>
      <x:c r="B9947" s="37" t="str">
        <x:v>BR3AGB</x:v>
      </x:c>
      <x:c r="C9947" s="29" t="str"/>
      <x:c r="D9947" s="30" t="n">
        <x:v>1097.45</x:v>
      </x:c>
      <x:c r="E9947" s="30" t="n">
        <x:v>365.62</x:v>
      </x:c>
      <x:c r="F9947" s="30" t="n">
        <x:v>240.14</x:v>
      </x:c>
      <x:c r="G9947" s="30" t="n">
        <x:v>702.1</x:v>
      </x:c>
      <x:c r="H9947" s="31" t="n">
        <x:f>IF(O9947&gt;0,O9947,D9947)*E9947/1000000/31.1034768</x:f>
        <x:v>0.0065877486848386</x:v>
      </x:c>
      <x:c r="I9947" s="31" t="n">
        <x:f>IF(O9947&gt;0,O9947,D9947)*F9947/1000000/31.1034768</x:f>
        <x:v>0.004326847462330127</x:v>
      </x:c>
      <x:c r="J9947" s="31" t="n">
        <x:f>IF(O9947&gt;0,O9947,D9947)*G9947/1000000/31.1034768</x:f>
        <x:v>0.012650452249945793</x:v>
      </x:c>
      <x:c r="K9947" s="32" t="n">
        <x:f>H9947*$B$4*$H$4+I9947*$D$4*$J$4+J9947*$F$4*$L$4</x:f>
        <x:v>114</x:v>
      </x:c>
      <x:c r="L9947" s="29" t="str">
        <x:v>Niko ppm 207</x:v>
      </x:c>
      <x:c r="M9947" s="39" t="str"/>
      <x:c r="N9947" s="58" t="n">
        <x:v>114</x:v>
      </x:c>
      <x:c r="O9947" s="59" t="n">
        <x:v>560.4230851241942</x:v>
      </x:c>
      <x:c r="P9947" s="60" t="str">
        <x:v>Calibrated to live price</x:v>
      </x:c>
      <x:c r="Q9947" s="61" t="n">
        <x:f>IF(N9947="","",K9947-N9947)</x:f>
        <x:v>0</x:v>
      </x:c>
    </x:row>
    <x:row r="9948">
      <x:c r="A9948" s="37" t="str">
        <x:v>BR3A GB (1/2)</x:v>
      </x:c>
      <x:c r="B9948" s="37" t="str">
        <x:v>BR3AGB12</x:v>
      </x:c>
      <x:c r="C9948" s="29" t="str"/>
      <x:c r="D9948" s="30" t="n">
        <x:v>172.13</x:v>
      </x:c>
      <x:c r="E9948" s="30" t="n">
        <x:v>939.43</x:v>
      </x:c>
      <x:c r="F9948" s="30" t="n">
        <x:v>140.99</x:v>
      </x:c>
      <x:c r="G9948" s="30" t="n">
        <x:v>330.05</x:v>
      </x:c>
      <x:c r="H9948" s="31" t="n">
        <x:f>IF(O9948&gt;0,O9948,D9948)*E9948/1000000/31.1034768</x:f>
        <x:v>0.002921509294284219</x:v>
      </x:c>
      <x:c r="I9948" s="31" t="n">
        <x:f>IF(O9948&gt;0,O9948,D9948)*F9948/1000000/31.1034768</x:f>
        <x:v>0.00043846118965876343</x:v>
      </x:c>
      <x:c r="J9948" s="31" t="n">
        <x:f>IF(O9948&gt;0,O9948,D9948)*G9948/1000000/31.1034768</x:f>
        <x:v>0.0010264140410445766</x:v>
      </x:c>
      <x:c r="K9948" s="32" t="n">
        <x:f>H9948*$B$4*$H$4+I9948*$D$4*$J$4+J9948*$F$4*$L$4</x:f>
        <x:v>13</x:v>
      </x:c>
      <x:c r="L9948" s="29" t="str">
        <x:v>Niko ppm 207</x:v>
      </x:c>
      <x:c r="M9948" s="39" t="str"/>
      <x:c r="N9948" s="58" t="n">
        <x:v>13</x:v>
      </x:c>
      <x:c r="O9948" s="59" t="n">
        <x:v>96.72790581070818</x:v>
      </x:c>
      <x:c r="P9948" s="60" t="str">
        <x:v>Calibrated to live price</x:v>
      </x:c>
      <x:c r="Q9948" s="61" t="n">
        <x:f>IF(N9948="","",K9948-N9948)</x:f>
        <x:v>0</x:v>
      </x:c>
    </x:row>
    <x:row r="9949">
      <x:c r="A9949" s="37" t="str">
        <x:v>BrickCCW003</x:v>
      </x:c>
      <x:c r="B9949" s="37" t="str">
        <x:v>BRICKCCW003</x:v>
      </x:c>
      <x:c r="C9949" s="29" t="str">
        <x:v>Ford</x:v>
      </x:c>
      <x:c r="D9949" s="30" t="n">
        <x:v>580</x:v>
      </x:c>
      <x:c r="E9949" s="30" t="n">
        <x:v>6357</x:v>
      </x:c>
      <x:c r="F9949" s="30" t="n">
        <x:v>0</x:v>
      </x:c>
      <x:c r="G9949" s="30" t="n">
        <x:v>0</x:v>
      </x:c>
      <x:c r="H9949" s="31" t="n">
        <x:f>IF(O9949&gt;0,O9949,D9949)*E9949/1000000/31.1034768</x:f>
        <x:v>0.11854173164332547</x:v>
      </x:c>
      <x:c r="I9949" s="31" t="n">
        <x:f>IF(O9949&gt;0,O9949,D9949)*F9949/1000000/31.1034768</x:f>
        <x:v>0</x:v>
      </x:c>
      <x:c r="J9949" s="31" t="n">
        <x:f>IF(O9949&gt;0,O9949,D9949)*G9949/1000000/31.1034768</x:f>
        <x:v>0</x:v>
      </x:c>
      <x:c r="K9949" s="32" t="n">
        <x:f>H9949*$B$4*$H$4+I9949*$D$4*$J$4+J9949*$F$4*$L$4</x:f>
        <x:v>181.36884941428798</x:v>
      </x:c>
      <x:c r="L9949" s="29" t="str">
        <x:v>Niko ppm 2020</x:v>
      </x:c>
      <x:c r="M9949" s="39" t="str">
        <x:v>FORD CCW 003</x:v>
      </x:c>
      <x:c r="N9949" s="58"/>
      <x:c r="O9949" s="59"/>
      <x:c r="P9949" s="60" t="str">
        <x:v>No live-price match</x:v>
      </x:c>
      <x:c r="Q9949" s="61" t="str">
        <x:f>IF(N9949="","",K9949-N9949)</x:f>
      </x:c>
    </x:row>
    <x:row r="9950">
      <x:c r="A9950" s="37" t="str">
        <x:v>BrickCCW005</x:v>
      </x:c>
      <x:c r="B9950" s="37" t="str">
        <x:v>BRICKCCW005</x:v>
      </x:c>
      <x:c r="C9950" s="29" t="str">
        <x:v>Ford</x:v>
      </x:c>
      <x:c r="D9950" s="30" t="n">
        <x:v>580</x:v>
      </x:c>
      <x:c r="E9950" s="30" t="n">
        <x:v>7255</x:v>
      </x:c>
      <x:c r="F9950" s="30" t="n">
        <x:v>0</x:v>
      </x:c>
      <x:c r="G9950" s="30" t="n">
        <x:v>0</x:v>
      </x:c>
      <x:c r="H9950" s="31" t="n">
        <x:f>IF(O9950&gt;0,O9950,D9950)*E9950/1000000/31.1034768</x:f>
        <x:v>0.1352871264861297</x:v>
      </x:c>
      <x:c r="I9950" s="31" t="n">
        <x:f>IF(O9950&gt;0,O9950,D9950)*F9950/1000000/31.1034768</x:f>
        <x:v>0</x:v>
      </x:c>
      <x:c r="J9950" s="31" t="n">
        <x:f>IF(O9950&gt;0,O9950,D9950)*G9950/1000000/31.1034768</x:f>
        <x:v>0</x:v>
      </x:c>
      <x:c r="K9950" s="32" t="n">
        <x:f>H9950*$B$4*$H$4+I9950*$D$4*$J$4+J9950*$F$4*$L$4</x:f>
        <x:v>206.98930352377846</x:v>
      </x:c>
      <x:c r="L9950" s="29" t="str">
        <x:v>Niko ppm 2020</x:v>
      </x:c>
      <x:c r="M9950" s="39" t="str">
        <x:v>FORD//CCW 005</x:v>
      </x:c>
      <x:c r="N9950" s="58"/>
      <x:c r="O9950" s="59"/>
      <x:c r="P9950" s="60" t="str">
        <x:v>No live-price match</x:v>
      </x:c>
      <x:c r="Q9950" s="61" t="str">
        <x:f>IF(N9950="","",K9950-N9950)</x:f>
      </x:c>
    </x:row>
    <x:row r="9951">
      <x:c r="A9951" s="37" t="str">
        <x:v>BrickCCW012</x:v>
      </x:c>
      <x:c r="B9951" s="37" t="str">
        <x:v>BRICKCCW012</x:v>
      </x:c>
      <x:c r="C9951" s="29" t="str">
        <x:v>Ford</x:v>
      </x:c>
      <x:c r="D9951" s="30" t="n">
        <x:v>600</x:v>
      </x:c>
      <x:c r="E9951" s="30" t="n">
        <x:v>7088</x:v>
      </x:c>
      <x:c r="F9951" s="30" t="n">
        <x:v>0</x:v>
      </x:c>
      <x:c r="G9951" s="30" t="n">
        <x:v>0</x:v>
      </x:c>
      <x:c r="H9951" s="31" t="n">
        <x:f>IF(O9951&gt;0,O9951,D9951)*E9951/1000000/31.1034768</x:f>
        <x:v>0.13673069500706106</x:v>
      </x:c>
      <x:c r="I9951" s="31" t="n">
        <x:f>IF(O9951&gt;0,O9951,D9951)*F9951/1000000/31.1034768</x:f>
        <x:v>0</x:v>
      </x:c>
      <x:c r="J9951" s="31" t="n">
        <x:f>IF(O9951&gt;0,O9951,D9951)*G9951/1000000/31.1034768</x:f>
        <x:v>0</x:v>
      </x:c>
      <x:c r="K9951" s="32" t="n">
        <x:f>H9951*$B$4*$H$4+I9951*$D$4*$J$4+J9951*$F$4*$L$4</x:f>
        <x:v>209.1979633608034</x:v>
      </x:c>
      <x:c r="L9951" s="29" t="str">
        <x:v>Niko ppm 2020</x:v>
      </x:c>
      <x:c r="M9951" s="39" t="str">
        <x:v>FORD//CCW 012</x:v>
      </x:c>
      <x:c r="N9951" s="58"/>
      <x:c r="O9951" s="59"/>
      <x:c r="P9951" s="60" t="str">
        <x:v>No live-price match</x:v>
      </x:c>
      <x:c r="Q9951" s="61" t="str">
        <x:f>IF(N9951="","",K9951-N9951)</x:f>
      </x:c>
    </x:row>
    <x:row r="9952">
      <x:c r="A9952" s="37" t="str">
        <x:v>BrickCCW018</x:v>
      </x:c>
      <x:c r="B9952" s="37" t="str">
        <x:v>BRICKCCW018</x:v>
      </x:c>
      <x:c r="C9952" s="29" t="str">
        <x:v>Ford</x:v>
      </x:c>
      <x:c r="D9952" s="30" t="n">
        <x:v>540</x:v>
      </x:c>
      <x:c r="E9952" s="30" t="n">
        <x:v>7127</x:v>
      </x:c>
      <x:c r="F9952" s="30" t="n">
        <x:v>0</x:v>
      </x:c>
      <x:c r="G9952" s="30" t="n">
        <x:v>0</x:v>
      </x:c>
      <x:c r="H9952" s="31" t="n">
        <x:f>IF(O9952&gt;0,O9952,D9952)*E9952/1000000/31.1034768</x:f>
        <x:v>0.12373472022909028</x:v>
      </x:c>
      <x:c r="I9952" s="31" t="n">
        <x:f>IF(O9952&gt;0,O9952,D9952)*F9952/1000000/31.1034768</x:f>
        <x:v>0</x:v>
      </x:c>
      <x:c r="J9952" s="31" t="n">
        <x:f>IF(O9952&gt;0,O9952,D9952)*G9952/1000000/31.1034768</x:f>
        <x:v>0</x:v>
      </x:c>
      <x:c r="K9952" s="32" t="n">
        <x:f>H9952*$B$4*$H$4+I9952*$D$4*$J$4+J9952*$F$4*$L$4</x:f>
        <x:v>189.31412195050814</x:v>
      </x:c>
      <x:c r="L9952" s="29" t="str">
        <x:v>Niko ppm 2020</x:v>
      </x:c>
      <x:c r="M9952" s="39" t="str">
        <x:v>FORD//CCW 018</x:v>
      </x:c>
      <x:c r="N9952" s="58"/>
      <x:c r="O9952" s="59"/>
      <x:c r="P9952" s="60" t="str">
        <x:v>No live-price match</x:v>
      </x:c>
      <x:c r="Q9952" s="61" t="str">
        <x:f>IF(N9952="","",K9952-N9952)</x:f>
      </x:c>
    </x:row>
    <x:row r="9953">
      <x:c r="A9953" s="37" t="str">
        <x:v>BrickCCW019</x:v>
      </x:c>
      <x:c r="B9953" s="37" t="str">
        <x:v>BRICKCCW019</x:v>
      </x:c>
      <x:c r="C9953" s="29" t="str">
        <x:v>Ford</x:v>
      </x:c>
      <x:c r="D9953" s="30" t="n">
        <x:v>580</x:v>
      </x:c>
      <x:c r="E9953" s="30" t="n">
        <x:v>6646</x:v>
      </x:c>
      <x:c r="F9953" s="30" t="n">
        <x:v>0</x:v>
      </x:c>
      <x:c r="G9953" s="30" t="n">
        <x:v>0</x:v>
      </x:c>
      <x:c r="H9953" s="31" t="n">
        <x:f>IF(O9953&gt;0,O9953,D9953)*E9953/1000000/31.1034768</x:f>
        <x:v>0.12393083978315891</x:v>
      </x:c>
      <x:c r="I9953" s="31" t="n">
        <x:f>IF(O9953&gt;0,O9953,D9953)*F9953/1000000/31.1034768</x:f>
        <x:v>0</x:v>
      </x:c>
      <x:c r="J9953" s="31" t="n">
        <x:f>IF(O9953&gt;0,O9953,D9953)*G9953/1000000/31.1034768</x:f>
        <x:v>0</x:v>
      </x:c>
      <x:c r="K9953" s="32" t="n">
        <x:f>H9953*$B$4*$H$4+I9953*$D$4*$J$4+J9953*$F$4*$L$4</x:f>
        <x:v>189.61418486823314</x:v>
      </x:c>
      <x:c r="L9953" s="29" t="str">
        <x:v>Niko ppm 2020</x:v>
      </x:c>
      <x:c r="M9953" s="39" t="str">
        <x:v>FORD CCW 019</x:v>
      </x:c>
      <x:c r="N9953" s="58"/>
      <x:c r="O9953" s="59"/>
      <x:c r="P9953" s="60" t="str">
        <x:v>No live-price match</x:v>
      </x:c>
      <x:c r="Q9953" s="61" t="str">
        <x:f>IF(N9953="","",K9953-N9953)</x:f>
      </x:c>
    </x:row>
    <x:row r="9954">
      <x:c r="A9954" s="37" t="str">
        <x:v>BrickCCW022</x:v>
      </x:c>
      <x:c r="B9954" s="37" t="str">
        <x:v>BRICKCCW022</x:v>
      </x:c>
      <x:c r="C9954" s="29" t="str">
        <x:v>Ford</x:v>
      </x:c>
      <x:c r="D9954" s="30" t="n">
        <x:v>560</x:v>
      </x:c>
      <x:c r="E9954" s="30" t="n">
        <x:v>7205</x:v>
      </x:c>
      <x:c r="F9954" s="30" t="n">
        <x:v>0</x:v>
      </x:c>
      <x:c r="G9954" s="30" t="n">
        <x:v>0</x:v>
      </x:c>
      <x:c r="H9954" s="31" t="n">
        <x:f>IF(O9954&gt;0,O9954,D9954)*E9954/1000000/31.1034768</x:f>
        <x:v>0.12972183225510017</x:v>
      </x:c>
      <x:c r="I9954" s="31" t="n">
        <x:f>IF(O9954&gt;0,O9954,D9954)*F9954/1000000/31.1034768</x:f>
        <x:v>0</x:v>
      </x:c>
      <x:c r="J9954" s="31" t="n">
        <x:f>IF(O9954&gt;0,O9954,D9954)*G9954/1000000/31.1034768</x:f>
        <x:v>0</x:v>
      </x:c>
      <x:c r="K9954" s="32" t="n">
        <x:f>H9954*$B$4*$H$4+I9954*$D$4*$J$4+J9954*$F$4*$L$4</x:f>
        <x:v>198.47440335030325</x:v>
      </x:c>
      <x:c r="L9954" s="29" t="str">
        <x:v>Niko ppm 2020</x:v>
      </x:c>
      <x:c r="M9954" s="39" t="str">
        <x:v>FORD//CCW 022</x:v>
      </x:c>
      <x:c r="N9954" s="58"/>
      <x:c r="O9954" s="59"/>
      <x:c r="P9954" s="60" t="str">
        <x:v>No live-price match</x:v>
      </x:c>
      <x:c r="Q9954" s="61" t="str">
        <x:f>IF(N9954="","",K9954-N9954)</x:f>
      </x:c>
    </x:row>
    <x:row r="9955">
      <x:c r="A9955" s="37" t="str">
        <x:v>BrickFRM042</x:v>
      </x:c>
      <x:c r="B9955" s="37" t="str">
        <x:v>BRICKFRM042</x:v>
      </x:c>
      <x:c r="C9955" s="29" t="str">
        <x:v>Ford</x:v>
      </x:c>
      <x:c r="D9955" s="30" t="n">
        <x:v>840</x:v>
      </x:c>
      <x:c r="E9955" s="30" t="n">
        <x:v>7070</x:v>
      </x:c>
      <x:c r="F9955" s="30" t="n">
        <x:v>1353</x:v>
      </x:c>
      <x:c r="G9955" s="30" t="n">
        <x:v>0</x:v>
      </x:c>
      <x:c r="H9955" s="31" t="n">
        <x:f>IF(O9955&gt;0,O9955,D9955)*E9955/1000000/31.1034768</x:f>
        <x:v>0.19093685372176783</x:v>
      </x:c>
      <x:c r="I9955" s="31" t="n">
        <x:f>IF(O9955&gt;0,O9955,D9955)*F9955/1000000/31.1034768</x:f>
        <x:v>0.03653996649017707</x:v>
      </x:c>
      <x:c r="J9955" s="31" t="n">
        <x:f>IF(O9955&gt;0,O9955,D9955)*G9955/1000000/31.1034768</x:f>
        <x:v>0</x:v>
      </x:c>
      <x:c r="K9955" s="32" t="n">
        <x:f>H9955*$B$4*$H$4+I9955*$D$4*$J$4+J9955*$F$4*$L$4</x:f>
        <x:v>333.240848495754</x:v>
      </x:c>
      <x:c r="L9955" s="29" t="str">
        <x:v>Niko ppm 2020</x:v>
      </x:c>
      <x:c r="M9955" s="39" t="str">
        <x:v>FORD//FRM 042</x:v>
      </x:c>
      <x:c r="N9955" s="58"/>
      <x:c r="O9955" s="59"/>
      <x:c r="P9955" s="60" t="str">
        <x:v>No live-price match</x:v>
      </x:c>
      <x:c r="Q9955" s="61" t="str">
        <x:f>IF(N9955="","",K9955-N9955)</x:f>
      </x:c>
    </x:row>
    <x:row r="9956">
      <x:c r="A9956" s="37" t="str">
        <x:v>BrickNrP12852P2</x:v>
      </x:c>
      <x:c r="B9956" s="37" t="str">
        <x:v>BRICKNRP12852P2</x:v>
      </x:c>
      <x:c r="C9956" s="29" t="str">
        <x:v>Volkswagen</x:v>
      </x:c>
      <x:c r="D9956" s="30" t="n">
        <x:v>560</x:v>
      </x:c>
      <x:c r="E9956" s="30" t="n">
        <x:v>0</x:v>
      </x:c>
      <x:c r="F9956" s="30" t="n">
        <x:v>2083</x:v>
      </x:c>
      <x:c r="G9956" s="30" t="n">
        <x:v>1175</x:v>
      </x:c>
      <x:c r="H9956" s="31" t="n">
        <x:f>IF(O9956&gt;0,O9956,D9956)*E9956/1000000/31.1034768</x:f>
        <x:v>0</x:v>
      </x:c>
      <x:c r="I9956" s="31" t="n">
        <x:f>IF(O9956&gt;0,O9956,D9956)*F9956/1000000/31.1034768</x:f>
        <x:v>0.037503202857373165</x:v>
      </x:c>
      <x:c r="J9956" s="31" t="n">
        <x:f>IF(O9956&gt;0,O9956,D9956)*G9956/1000000/31.1034768</x:f>
        <x:v>0.02115519124215721</x:v>
      </x:c>
      <x:c r="K9956" s="32" t="n">
        <x:f>H9956*$B$4*$H$4+I9956*$D$4*$J$4+J9956*$F$4*$L$4</x:f>
        <x:v>207.8362506406358</x:v>
      </x:c>
      <x:c r="L9956" s="29" t="str">
        <x:v>Niko ppm 2020</x:v>
      </x:c>
      <x:c r="M9956" s="39" t="str">
        <x:v>VW OHNE BEZEICHNUNG//BRICK NR:P1 2852/P2 2067</x:v>
      </x:c>
      <x:c r="N9956" s="58"/>
      <x:c r="O9956" s="59"/>
      <x:c r="P9956" s="60" t="str">
        <x:v>No live-price match</x:v>
      </x:c>
      <x:c r="Q9956" s="61" t="str">
        <x:f>IF(N9956="","",K9956-N9956)</x:f>
      </x:c>
    </x:row>
    <x:row r="9957">
      <x:c r="A9957" s="37" t="str">
        <x:v>BrickNrP1529P2T767</x:v>
      </x:c>
      <x:c r="B9957" s="37" t="str">
        <x:v>BRICKNRP1529P2T767</x:v>
      </x:c>
      <x:c r="C9957" s="29" t="str">
        <x:v>Volkswagen</x:v>
      </x:c>
      <x:c r="D9957" s="30" t="n">
        <x:v>560</x:v>
      </x:c>
      <x:c r="E9957" s="30" t="n">
        <x:v>0</x:v>
      </x:c>
      <x:c r="F9957" s="30" t="n">
        <x:v>2049</x:v>
      </x:c>
      <x:c r="G9957" s="30" t="n">
        <x:v>1141</x:v>
      </x:c>
      <x:c r="H9957" s="31" t="n">
        <x:f>IF(O9957&gt;0,O9957,D9957)*E9957/1000000/31.1034768</x:f>
        <x:v>0</x:v>
      </x:c>
      <x:c r="I9957" s="31" t="n">
        <x:f>IF(O9957&gt;0,O9957,D9957)*F9957/1000000/31.1034768</x:f>
        <x:v>0.03689105264270649</x:v>
      </x:c>
      <x:c r="J9957" s="31" t="n">
        <x:f>IF(O9957&gt;0,O9957,D9957)*G9957/1000000/31.1034768</x:f>
        <x:v>0.020543041027490536</x:v>
      </x:c>
      <x:c r="K9957" s="32" t="n">
        <x:f>H9957*$B$4*$H$4+I9957*$D$4*$J$4+J9957*$F$4*$L$4</x:f>
        <x:v>202.35444546829572</x:v>
      </x:c>
      <x:c r="L9957" s="29" t="str">
        <x:v>Niko ppm 2020</x:v>
      </x:c>
      <x:c r="M9957" s="39" t="str">
        <x:v>VW OHNE BEZEICHNUNG//BRICK NR:P1 529/P2 T767</x:v>
      </x:c>
      <x:c r="N9957" s="58"/>
      <x:c r="O9957" s="59"/>
      <x:c r="P9957" s="60" t="str">
        <x:v>No live-price match</x:v>
      </x:c>
      <x:c r="Q9957" s="61" t="str">
        <x:f>IF(N9957="","",K9957-N9957)</x:f>
      </x:c>
    </x:row>
    <x:row r="9958">
      <x:c r="A9958" s="37" t="str">
        <x:v>BS</x:v>
      </x:c>
      <x:c r="B9958" s="37" t="str">
        <x:v>BS</x:v>
      </x:c>
      <x:c r="C9958" s="29" t="str"/>
      <x:c r="D9958" s="30" t="n">
        <x:v>436.95</x:v>
      </x:c>
      <x:c r="E9958" s="30" t="n">
        <x:v>661.57</x:v>
      </x:c>
      <x:c r="F9958" s="30" t="n">
        <x:v>221.54</x:v>
      </x:c>
      <x:c r="G9958" s="30" t="n">
        <x:v>1189.81</x:v>
      </x:c>
      <x:c r="H9958" s="31" t="n">
        <x:f>IF(O9958&gt;0,O9958,D9958)*E9958/1000000/31.1034768</x:f>
        <x:v>0.004378090934383526</x:v>
      </x:c>
      <x:c r="I9958" s="31" t="n">
        <x:f>IF(O9958&gt;0,O9958,D9958)*F9958/1000000/31.1034768</x:f>
        <x:v>0.0014660916692161466</x:v>
      </x:c>
      <x:c r="J9958" s="31" t="n">
        <x:f>IF(O9958&gt;0,O9958,D9958)*G9958/1000000/31.1034768</x:f>
        <x:v>0.007873840069287999</x:v>
      </x:c>
      <x:c r="K9958" s="32" t="n">
        <x:f>H9958*$B$4*$H$4+I9958*$D$4*$J$4+J9958*$F$4*$L$4</x:f>
        <x:v>69.99999999999999</x:v>
      </x:c>
      <x:c r="L9958" s="29" t="str">
        <x:v>Niko ppm 207</x:v>
      </x:c>
      <x:c r="M9958" s="39" t="str"/>
      <x:c r="N9958" s="58" t="n">
        <x:v>70</x:v>
      </x:c>
      <x:c r="O9958" s="59" t="n">
        <x:v>205.83437853271505</x:v>
      </x:c>
      <x:c r="P9958" s="60" t="str">
        <x:v>Calibrated to live price</x:v>
      </x:c>
      <x:c r="Q9958" s="61" t="n">
        <x:f>IF(N9958="","",K9958-N9958)</x:f>
        <x:v>-1.4210854715202004e-14</x:v>
      </x:c>
    </x:row>
    <x:row r="9959">
      <x:c r="A9959" s="37" t="str">
        <x:v>BS595G232AB</x:v>
      </x:c>
      <x:c r="B9959" s="37" t="str">
        <x:v>BS595G232AB</x:v>
      </x:c>
      <x:c r="C9959" s="29" t="str">
        <x:v>Ford</x:v>
      </x:c>
      <x:c r="D9959" s="30" t="n">
        <x:v>740</x:v>
      </x:c>
      <x:c r="E9959" s="30" t="n">
        <x:v>0</x:v>
      </x:c>
      <x:c r="F9959" s="30" t="n">
        <x:v>628</x:v>
      </x:c>
      <x:c r="G9959" s="30" t="n">
        <x:v>196</x:v>
      </x:c>
      <x:c r="H9959" s="31" t="n">
        <x:f>IF(O9959&gt;0,O9959,D9959)*E9959/1000000/31.1034768</x:f>
        <x:v>0</x:v>
      </x:c>
      <x:c r="I9959" s="31" t="n">
        <x:f>IF(O9959&gt;0,O9959,D9959)*F9959/1000000/31.1034768</x:f>
        <x:v>0.014941094945372796</x:v>
      </x:c>
      <x:c r="J9959" s="31" t="n">
        <x:f>IF(O9959&gt;0,O9959,D9959)*G9959/1000000/31.1034768</x:f>
        <x:v>0.004663144282313803</x:v>
      </x:c>
      <x:c r="K9959" s="32" t="n">
        <x:f>H9959*$B$4*$H$4+I9959*$D$4*$J$4+J9959*$F$4*$L$4</x:f>
        <x:v>53.32115154406147</x:v>
      </x:c>
      <x:c r="L9959" s="29" t="str">
        <x:v>Niko ppm 2020</x:v>
      </x:c>
      <x:c r="M9959" s="39" t="str">
        <x:v>FORD BS59-5G232-AB//20101124 A//T2A1A//FOMOCO//WARE AUS DUBAI</x:v>
      </x:c>
      <x:c r="N9959" s="58"/>
      <x:c r="O9959" s="59"/>
      <x:c r="P9959" s="60" t="str">
        <x:v>No live-price match</x:v>
      </x:c>
      <x:c r="Q9959" s="61" t="str">
        <x:f>IF(N9959="","",K9959-N9959)</x:f>
      </x:c>
    </x:row>
    <x:row r="9960">
      <x:c r="A9960" s="37" t="str">
        <x:v>BSC8</x:v>
      </x:c>
      <x:c r="B9960" s="37" t="str">
        <x:v>BSC8</x:v>
      </x:c>
      <x:c r="C9960" s="29" t="str">
        <x:v>Peugeot</x:v>
      </x:c>
      <x:c r="D9960" s="30" t="n">
        <x:v>700</x:v>
      </x:c>
      <x:c r="E9960" s="30" t="n">
        <x:v>750</x:v>
      </x:c>
      <x:c r="F9960" s="30" t="n">
        <x:v>9500</x:v>
      </x:c>
      <x:c r="G9960" s="30" t="n">
        <x:v>900</x:v>
      </x:c>
      <x:c r="H9960" s="31" t="n">
        <x:f>IF(O9960&gt;0,O9960,D9960)*E9960/1000000/31.1034768</x:f>
        <x:v>0.016841436288528754</x:v>
      </x:c>
      <x:c r="I9960" s="31" t="n">
        <x:f>IF(O9960&gt;0,O9960,D9960)*F9960/1000000/31.1034768</x:f>
        <x:v>0.21332485965469755</x:v>
      </x:c>
      <x:c r="J9960" s="31" t="n">
        <x:f>IF(O9960&gt;0,O9960,D9960)*G9960/1000000/31.1034768</x:f>
        <x:v>0.020209723546234508</x:v>
      </x:c>
      <x:c r="K9960" s="32" t="n">
        <x:f>H9960*$B$4*$H$4+I9960*$D$4*$J$4+J9960*$F$4*$L$4</x:f>
        <x:v>423.99999999999994</x:v>
      </x:c>
      <x:c r="L9960" s="29" t="str">
        <x:v>ppm niko 2028</x:v>
      </x:c>
      <x:c r="M9960" s="39" t="str">
        <x:v>TR PSA K137 EcTA//29106 1040//A7690522400//A7690522900//150699 15 3</x:v>
      </x:c>
      <x:c r="N9960" s="58" t="n">
        <x:v>424</x:v>
      </x:c>
      <x:c r="O9960" s="59" t="n">
        <x:v>698.4362971719097</x:v>
      </x:c>
      <x:c r="P9960" s="60" t="str">
        <x:v>Calibrated to live price</x:v>
      </x:c>
      <x:c r="Q9960" s="61" t="n">
        <x:f>IF(N9960="","",K9960-N9960)</x:f>
        <x:v>-5.684341886080802e-14</x:v>
      </x:c>
    </x:row>
    <x:row r="9961">
      <x:c r="A9961" s="37" t="str">
        <x:v>BSC8 BDA</x:v>
      </x:c>
      <x:c r="B9961" s="37" t="str">
        <x:v>BSC8BDA</x:v>
      </x:c>
      <x:c r="C9961" s="29" t="str"/>
      <x:c r="D9961" s="30" t="n">
        <x:v>700</x:v>
      </x:c>
      <x:c r="E9961" s="30" t="n">
        <x:v>350</x:v>
      </x:c>
      <x:c r="F9961" s="30" t="n">
        <x:v>4800</x:v>
      </x:c>
      <x:c r="G9961" s="30" t="n">
        <x:v>330</x:v>
      </x:c>
      <x:c r="H9961" s="31" t="n">
        <x:f>IF(O9961&gt;0,O9961,D9961)*E9961/1000000/31.1034768</x:f>
        <x:v>0.007876932909313855</x:v>
      </x:c>
      <x:c r="I9961" s="31" t="n">
        <x:f>IF(O9961&gt;0,O9961,D9961)*F9961/1000000/31.1034768</x:f>
        <x:v>0.10802650847059002</x:v>
      </x:c>
      <x:c r="J9961" s="31" t="n">
        <x:f>IF(O9961&gt;0,O9961,D9961)*G9961/1000000/31.1034768</x:f>
        <x:v>0.007426822457353064</x:v>
      </x:c>
      <x:c r="K9961" s="32" t="n">
        <x:f>H9961*$B$4*$H$4+I9961*$D$4*$J$4+J9961*$F$4*$L$4</x:f>
        <x:v>191.73354922173846</x:v>
      </x:c>
      <x:c r="L9961" s="29" t="str">
        <x:v>ppm niko 2028</x:v>
      </x:c>
      <x:c r="M9961" s="39" t="str"/>
      <x:c r="N9961" s="58"/>
      <x:c r="O9961" s="59"/>
      <x:c r="P9961" s="60" t="str">
        <x:v>No live-price match</x:v>
      </x:c>
      <x:c r="Q9961" s="61" t="str">
        <x:f>IF(N9961="","",K9961-N9961)</x:f>
      </x:c>
    </x:row>
    <x:row r="9962">
      <x:c r="A9962" s="37" t="str">
        <x:v>BSC8 Y0K</x:v>
      </x:c>
      <x:c r="B9962" s="37" t="str">
        <x:v>BSC8Y0K</x:v>
      </x:c>
      <x:c r="C9962" s="29" t="str"/>
      <x:c r="D9962" s="30" t="n">
        <x:v>700</x:v>
      </x:c>
      <x:c r="E9962" s="30" t="n">
        <x:v>500</x:v>
      </x:c>
      <x:c r="F9962" s="30" t="n">
        <x:v>5300</x:v>
      </x:c>
      <x:c r="G9962" s="30" t="n">
        <x:v>510</x:v>
      </x:c>
      <x:c r="H9962" s="31" t="n">
        <x:f>IF(O9962&gt;0,O9962,D9962)*E9962/1000000/31.1034768</x:f>
        <x:v>0.011252761299019793</x:v>
      </x:c>
      <x:c r="I9962" s="31" t="n">
        <x:f>IF(O9962&gt;0,O9962,D9962)*F9962/1000000/31.1034768</x:f>
        <x:v>0.11927926976960981</x:v>
      </x:c>
      <x:c r="J9962" s="31" t="n">
        <x:f>IF(O9962&gt;0,O9962,D9962)*G9962/1000000/31.1034768</x:f>
        <x:v>0.01147781652500019</x:v>
      </x:c>
      <x:c r="K9962" s="32" t="n">
        <x:f>H9962*$B$4*$H$4+I9962*$D$4*$J$4+J9962*$F$4*$L$4</x:f>
        <x:v>241.27720666906282</x:v>
      </x:c>
      <x:c r="L9962" s="29" t="str">
        <x:v>ppm niko 2028</x:v>
      </x:c>
      <x:c r="M9962" s="39" t="str"/>
      <x:c r="N9962" s="58"/>
      <x:c r="O9962" s="59"/>
      <x:c r="P9962" s="60" t="str">
        <x:v>No live-price match</x:v>
      </x:c>
      <x:c r="Q9962" s="61" t="str">
        <x:f>IF(N9962="","",K9962-N9962)</x:f>
      </x:c>
    </x:row>
    <x:row r="9963">
      <x:c r="A9963" s="37" t="str">
        <x:v>BSC9</x:v>
      </x:c>
      <x:c r="B9963" s="37" t="str">
        <x:v>BSC9</x:v>
      </x:c>
      <x:c r="C9963" s="29" t="str">
        <x:v>Volkswagen</x:v>
      </x:c>
      <x:c r="D9963" s="30" t="n">
        <x:v>700</x:v>
      </x:c>
      <x:c r="E9963" s="30" t="n">
        <x:v>700</x:v>
      </x:c>
      <x:c r="F9963" s="30" t="n">
        <x:v>10300</x:v>
      </x:c>
      <x:c r="G9963" s="30" t="n">
        <x:v>710</x:v>
      </x:c>
      <x:c r="H9963" s="31" t="n">
        <x:f>IF(O9963&gt;0,O9963,D9963)*E9963/1000000/31.1034768</x:f>
        <x:v>0.01583067110188936</x:v>
      </x:c>
      <x:c r="I9963" s="31" t="n">
        <x:f>IF(O9963&gt;0,O9963,D9963)*F9963/1000000/31.1034768</x:f>
        <x:v>0.2329370176420863</x:v>
      </x:c>
      <x:c r="J9963" s="31" t="n">
        <x:f>IF(O9963&gt;0,O9963,D9963)*G9963/1000000/31.1034768</x:f>
        <x:v>0.016056823546202064</x:v>
      </x:c>
      <x:c r="K9963" s="32" t="n">
        <x:f>H9963*$B$4*$H$4+I9963*$D$4*$J$4+J9963*$F$4*$L$4</x:f>
        <x:v>412</x:v>
      </x:c>
      <x:c r="L9963" s="29" t="str">
        <x:v>ppm niko 2028</x:v>
      </x:c>
      <x:c r="M9963" s="39" t="str">
        <x:v>261 600 103R-000112//78 06 21</x:v>
      </x:c>
      <x:c r="N9963" s="58" t="n">
        <x:v>412</x:v>
      </x:c>
      <x:c r="O9963" s="59" t="n">
        <x:v>703.4127304943516</x:v>
      </x:c>
      <x:c r="P9963" s="60" t="str">
        <x:v>Calibrated to live price</x:v>
      </x:c>
      <x:c r="Q9963" s="61" t="n">
        <x:f>IF(N9963="","",K9963-N9963)</x:f>
        <x:v>0</x:v>
      </x:c>
    </x:row>
    <x:row r="9964">
      <x:c r="A9964" s="37" t="str">
        <x:v>BSC9 CKZ</x:v>
      </x:c>
      <x:c r="B9964" s="37" t="str">
        <x:v>BSC9CKZ</x:v>
      </x:c>
      <x:c r="C9964" s="29" t="str"/>
      <x:c r="D9964" s="30" t="n">
        <x:v>700</x:v>
      </x:c>
      <x:c r="E9964" s="30" t="n">
        <x:v>350</x:v>
      </x:c>
      <x:c r="F9964" s="30" t="n">
        <x:v>5100</x:v>
      </x:c>
      <x:c r="G9964" s="30" t="n">
        <x:v>340</x:v>
      </x:c>
      <x:c r="H9964" s="31" t="n">
        <x:f>IF(O9964&gt;0,O9964,D9964)*E9964/1000000/31.1034768</x:f>
        <x:v>0.007876932909313855</x:v>
      </x:c>
      <x:c r="I9964" s="31" t="n">
        <x:f>IF(O9964&gt;0,O9964,D9964)*F9964/1000000/31.1034768</x:f>
        <x:v>0.11477816525000188</x:v>
      </x:c>
      <x:c r="J9964" s="31" t="n">
        <x:f>IF(O9964&gt;0,O9964,D9964)*G9964/1000000/31.1034768</x:f>
        <x:v>0.007651877683333459</x:v>
      </x:c>
      <x:c r="K9964" s="32" t="n">
        <x:f>H9964*$B$4*$H$4+I9964*$D$4*$J$4+J9964*$F$4*$L$4</x:f>
        <x:v>201.0913455180033</x:v>
      </x:c>
      <x:c r="L9964" s="29" t="str">
        <x:v>ppm niko 2028</x:v>
      </x:c>
      <x:c r="M9964" s="39" t="str"/>
      <x:c r="N9964" s="58"/>
      <x:c r="O9964" s="59"/>
      <x:c r="P9964" s="60" t="str">
        <x:v>No live-price match</x:v>
      </x:c>
      <x:c r="Q9964" s="61" t="str">
        <x:f>IF(N9964="","",K9964-N9964)</x:f>
      </x:c>
    </x:row>
    <x:row r="9965">
      <x:c r="A9965" s="37" t="str">
        <x:v>BSH 92</x:v>
      </x:c>
      <x:c r="B9965" s="37" t="str">
        <x:v>BSH92</x:v>
      </x:c>
      <x:c r="C9965" s="29" t="str">
        <x:v>KIA/ HYUNDAI</x:v>
      </x:c>
      <x:c r="D9965" s="30" t="n">
        <x:v>1060</x:v>
      </x:c>
      <x:c r="E9965" s="30" t="n">
        <x:v>1514</x:v>
      </x:c>
      <x:c r="F9965" s="30" t="n">
        <x:v>0</x:v>
      </x:c>
      <x:c r="G9965" s="30" t="n">
        <x:v>280</x:v>
      </x:c>
      <x:c r="H9965" s="31" t="n">
        <x:f>IF(O9965&gt;0,O9965,D9965)*E9965/1000000/31.1034768</x:f>
        <x:v>0.05171109070665939</x:v>
      </x:c>
      <x:c r="I9965" s="31" t="n">
        <x:f>IF(O9965&gt;0,O9965,D9965)*F9965/1000000/31.1034768</x:f>
        <x:v>0</x:v>
      </x:c>
      <x:c r="J9965" s="31" t="n">
        <x:f>IF(O9965&gt;0,O9965,D9965)*G9965/1000000/31.1034768</x:f>
        <x:v>0.009563477805723005</x:v>
      </x:c>
      <x:c r="K9965" s="32" t="n">
        <x:f>H9965*$B$4*$H$4+I9965*$D$4*$J$4+J9965*$F$4*$L$4</x:f>
        <x:v>154</x:v>
      </x:c>
      <x:c r="L9965" s="29" t="str">
        <x:v>ppm niko 2028</x:v>
      </x:c>
      <x:c r="M9965" s="39" t="str">
        <x:v>941107 / ST</x:v>
      </x:c>
      <x:c r="N9965" s="58" t="n">
        <x:v>154</x:v>
      </x:c>
      <x:c r="O9965" s="59" t="n">
        <x:v>1062.3478930629299</x:v>
      </x:c>
      <x:c r="P9965" s="60" t="str">
        <x:v>Calibrated to live price</x:v>
      </x:c>
      <x:c r="Q9965" s="61" t="n">
        <x:f>IF(N9965="","",K9965-N9965)</x:f>
        <x:v>0</x:v>
      </x:c>
    </x:row>
    <x:row r="9966">
      <x:c r="A9966" s="37" t="str">
        <x:v>BSH15</x:v>
      </x:c>
      <x:c r="B9966" s="37" t="str">
        <x:v>BSH15</x:v>
      </x:c>
      <x:c r="C9966" s="29" t="str"/>
      <x:c r="D9966" s="30" t="n">
        <x:v>910.11</x:v>
      </x:c>
      <x:c r="E9966" s="30" t="n">
        <x:v>505.29</x:v>
      </x:c>
      <x:c r="F9966" s="30" t="n">
        <x:v>270.32</x:v>
      </x:c>
      <x:c r="G9966" s="30" t="n">
        <x:v>847.6</x:v>
      </x:c>
      <x:c r="H9966" s="31" t="n">
        <x:f>IF(O9966&gt;0,O9966,D9966)*E9966/1000000/31.1034768</x:f>
        <x:v>0.008974011201087512</x:v>
      </x:c>
      <x:c r="I9966" s="31" t="n">
        <x:f>IF(O9966&gt;0,O9966,D9966)*F9966/1000000/31.1034768</x:f>
        <x:v>0.004800915727360478</x:v>
      </x:c>
      <x:c r="J9966" s="31" t="n">
        <x:f>IF(O9966&gt;0,O9966,D9966)*G9966/1000000/31.1034768</x:f>
        <x:v>0.01505347799093941</x:v>
      </x:c>
      <x:c r="K9966" s="32" t="n">
        <x:f>H9966*$B$4*$H$4+I9966*$D$4*$J$4+J9966*$F$4*$L$4</x:f>
        <x:v>137</x:v>
      </x:c>
      <x:c r="L9966" s="29" t="str">
        <x:v>Niko ppm 207</x:v>
      </x:c>
      <x:c r="M9966" s="39" t="str"/>
      <x:c r="N9966" s="58" t="n">
        <x:v>137</x:v>
      </x:c>
      <x:c r="O9966" s="59" t="n">
        <x:v>552.4014906211592</x:v>
      </x:c>
      <x:c r="P9966" s="60" t="str">
        <x:v>Calibrated to live price</x:v>
      </x:c>
      <x:c r="Q9966" s="61" t="n">
        <x:f>IF(N9966="","",K9966-N9966)</x:f>
        <x:v>0</x:v>
      </x:c>
    </x:row>
    <x:row r="9967">
      <x:c r="A9967" s="37" t="str">
        <x:v>BSH35</x:v>
      </x:c>
      <x:c r="B9967" s="37" t="str">
        <x:v>BSH35</x:v>
      </x:c>
      <x:c r="C9967" s="29" t="str"/>
      <x:c r="D9967" s="30" t="n">
        <x:v>847.43</x:v>
      </x:c>
      <x:c r="E9967" s="30" t="n">
        <x:v>883.85</x:v>
      </x:c>
      <x:c r="F9967" s="30" t="n">
        <x:v>209.24</x:v>
      </x:c>
      <x:c r="G9967" s="30" t="n">
        <x:v>391.54</x:v>
      </x:c>
      <x:c r="H9967" s="31" t="n">
        <x:f>IF(O9967&gt;0,O9967,D9967)*E9967/1000000/31.1034768</x:f>
        <x:v>0.02127267597542869</x:v>
      </x:c>
      <x:c r="I9967" s="31" t="n">
        <x:f>IF(O9967&gt;0,O9967,D9967)*F9967/1000000/31.1034768</x:f>
        <x:v>0.005036029553768965</x:v>
      </x:c>
      <x:c r="J9967" s="31" t="n">
        <x:f>IF(O9967&gt;0,O9967,D9967)*G9967/1000000/31.1034768</x:f>
        <x:v>0.009423661878621203</x:v>
      </x:c>
      <x:c r="K9967" s="32" t="n">
        <x:f>H9967*$B$4*$H$4+I9967*$D$4*$J$4+J9967*$F$4*$L$4</x:f>
        <x:v>112</x:v>
      </x:c>
      <x:c r="L9967" s="29" t="str">
        <x:v>Niko ppm 207</x:v>
      </x:c>
      <x:c r="M9967" s="39" t="str"/>
      <x:c r="N9967" s="58" t="n">
        <x:v>112</x:v>
      </x:c>
      <x:c r="O9967" s="59" t="n">
        <x:v>748.604609012461</x:v>
      </x:c>
      <x:c r="P9967" s="60" t="str">
        <x:v>Calibrated to live price</x:v>
      </x:c>
      <x:c r="Q9967" s="61" t="n">
        <x:f>IF(N9967="","",K9967-N9967)</x:f>
        <x:v>0</x:v>
      </x:c>
    </x:row>
    <x:row r="9968">
      <x:c r="A9968" s="37" t="str">
        <x:v>BSH52</x:v>
      </x:c>
      <x:c r="B9968" s="37" t="str">
        <x:v>BSH52</x:v>
      </x:c>
      <x:c r="C9968" s="29" t="str"/>
      <x:c r="D9968" s="30" t="n">
        <x:v>1301.59</x:v>
      </x:c>
      <x:c r="E9968" s="30" t="n">
        <x:v>404.41</x:v>
      </x:c>
      <x:c r="F9968" s="30" t="n">
        <x:v>108.94</x:v>
      </x:c>
      <x:c r="G9968" s="30" t="n">
        <x:v>422.23</x:v>
      </x:c>
      <x:c r="H9968" s="31" t="n">
        <x:f>IF(O9968&gt;0,O9968,D9968)*E9968/1000000/31.1034768</x:f>
        <x:v>0.009892011982015858</x:v>
      </x:c>
      <x:c r="I9968" s="31" t="n">
        <x:f>IF(O9968&gt;0,O9968,D9968)*F9968/1000000/31.1034768</x:f>
        <x:v>0.002664711024259557</x:v>
      </x:c>
      <x:c r="J9968" s="31" t="n">
        <x:f>IF(O9968&gt;0,O9968,D9968)*G9968/1000000/31.1034768</x:f>
        <x:v>0.010327895500028574</x:v>
      </x:c>
      <x:c r="K9968" s="32" t="n">
        <x:f>H9968*$B$4*$H$4+I9968*$D$4*$J$4+J9968*$F$4*$L$4</x:f>
        <x:v>99</x:v>
      </x:c>
      <x:c r="L9968" s="29" t="str">
        <x:v>Niko ppm 207</x:v>
      </x:c>
      <x:c r="M9968" s="39" t="str"/>
      <x:c r="N9968" s="58" t="n">
        <x:v>99</x:v>
      </x:c>
      <x:c r="O9968" s="59" t="n">
        <x:v>760.8020701465152</x:v>
      </x:c>
      <x:c r="P9968" s="60" t="str">
        <x:v>Calibrated to live price</x:v>
      </x:c>
      <x:c r="Q9968" s="61" t="n">
        <x:f>IF(N9968="","",K9968-N9968)</x:f>
        <x:v>0</x:v>
      </x:c>
    </x:row>
    <x:row r="9969">
      <x:c r="A9969" s="37" t="str">
        <x:v>BSH61</x:v>
      </x:c>
      <x:c r="B9969" s="37" t="str">
        <x:v>BSH61</x:v>
      </x:c>
      <x:c r="C9969" s="29" t="str"/>
      <x:c r="D9969" s="30" t="n">
        <x:v>2796.89</x:v>
      </x:c>
      <x:c r="E9969" s="30" t="n">
        <x:v>753.9</x:v>
      </x:c>
      <x:c r="F9969" s="30" t="n">
        <x:v>77.69</x:v>
      </x:c>
      <x:c r="G9969" s="30" t="n">
        <x:v>392.56</x:v>
      </x:c>
      <x:c r="H9969" s="31" t="n">
        <x:f>IF(O9969&gt;0,O9969,D9969)*E9969/1000000/31.1034768</x:f>
        <x:v>0.04211035796130084</x:v>
      </x:c>
      <x:c r="I9969" s="31" t="n">
        <x:f>IF(O9969&gt;0,O9969,D9969)*F9969/1000000/31.1034768</x:f>
        <x:v>0.0043395061812089965</x:v>
      </x:c>
      <x:c r="J9969" s="31" t="n">
        <x:f>IF(O9969&gt;0,O9969,D9969)*G9969/1000000/31.1034768</x:f>
        <x:v>0.021927101898512078</x:v>
      </x:c>
      <x:c r="K9969" s="32" t="n">
        <x:f>H9969*$B$4*$H$4+I9969*$D$4*$J$4+J9969*$F$4*$L$4</x:f>
        <x:v>240.99999999999997</x:v>
      </x:c>
      <x:c r="L9969" s="29" t="str">
        <x:v>Niko ppm 207</x:v>
      </x:c>
      <x:c r="M9969" s="39" t="str"/>
      <x:c r="N9969" s="58" t="n">
        <x:v>241</x:v>
      </x:c>
      <x:c r="O9969" s="59" t="n">
        <x:v>1737.3372355604404</x:v>
      </x:c>
      <x:c r="P9969" s="60" t="str">
        <x:v>Calibrated to live price</x:v>
      </x:c>
      <x:c r="Q9969" s="61" t="n">
        <x:f>IF(N9969="","",K9969-N9969)</x:f>
        <x:v>-2.842170943040401e-14</x:v>
      </x:c>
    </x:row>
    <x:row r="9970">
      <x:c r="A9970" s="37" t="str">
        <x:v>BSH62</x:v>
      </x:c>
      <x:c r="B9970" s="37" t="str">
        <x:v>BSH62</x:v>
      </x:c>
      <x:c r="C9970" s="29" t="str"/>
      <x:c r="D9970" s="30" t="n">
        <x:v>1620.99</x:v>
      </x:c>
      <x:c r="E9970" s="30" t="n">
        <x:v>691.91</x:v>
      </x:c>
      <x:c r="F9970" s="30" t="n">
        <x:v>283.35</x:v>
      </x:c>
      <x:c r="G9970" s="30" t="n">
        <x:v>584.47</x:v>
      </x:c>
      <x:c r="H9970" s="31" t="n">
        <x:f>IF(O9970&gt;0,O9970,D9970)*E9970/1000000/31.1034768</x:f>
        <x:v>0.028356056795845117</x:v>
      </x:c>
      <x:c r="I9970" s="31" t="n">
        <x:f>IF(O9970&gt;0,O9970,D9970)*F9970/1000000/31.1034768</x:f>
        <x:v>0.011612332085246225</x:v>
      </x:c>
      <x:c r="J9970" s="31" t="n">
        <x:f>IF(O9970&gt;0,O9970,D9970)*G9970/1000000/31.1034768</x:f>
        <x:v>0.023952919477197316</x:v>
      </x:c>
      <x:c r="K9970" s="32" t="n">
        <x:f>H9970*$B$4*$H$4+I9970*$D$4*$J$4+J9970*$F$4*$L$4</x:f>
        <x:v>244.00000000000003</x:v>
      </x:c>
      <x:c r="L9970" s="29" t="str">
        <x:v>Niko ppm 207</x:v>
      </x:c>
      <x:c r="M9970" s="39" t="str"/>
      <x:c r="N9970" s="58" t="n">
        <x:v>244</x:v>
      </x:c>
      <x:c r="O9970" s="59" t="n">
        <x:v>1274.691729688906</x:v>
      </x:c>
      <x:c r="P9970" s="60" t="str">
        <x:v>Calibrated to live price</x:v>
      </x:c>
      <x:c r="Q9970" s="61" t="n">
        <x:f>IF(N9970="","",K9970-N9970)</x:f>
        <x:v>2.842170943040401e-14</x:v>
      </x:c>
    </x:row>
    <x:row r="9971">
      <x:c r="A9971" s="37" t="str">
        <x:v>BT*</x:v>
      </x:c>
      <x:c r="B9971" s="37" t="str">
        <x:v>BT</x:v>
      </x:c>
      <x:c r="C9971" s="29" t="str"/>
      <x:c r="D9971" s="30" t="n">
        <x:v>700</x:v>
      </x:c>
      <x:c r="E9971" s="30" t="n">
        <x:v>150</x:v>
      </x:c>
      <x:c r="F9971" s="30" t="n">
        <x:v>1550</x:v>
      </x:c>
      <x:c r="G9971" s="30" t="n">
        <x:v>380</x:v>
      </x:c>
      <x:c r="H9971" s="31" t="n">
        <x:f>IF(O9971&gt;0,O9971,D9971)*E9971/1000000/31.1034768</x:f>
        <x:v>0.005759146433875905</x:v>
      </x:c>
      <x:c r="I9971" s="31" t="n">
        <x:f>IF(O9971&gt;0,O9971,D9971)*F9971/1000000/31.1034768</x:f>
        <x:v>0.0595111798167177</x:v>
      </x:c>
      <x:c r="J9971" s="31" t="n">
        <x:f>IF(O9971&gt;0,O9971,D9971)*G9971/1000000/31.1034768</x:f>
        <x:v>0.014589837632485628</x:v>
      </x:c>
      <x:c r="K9971" s="32" t="n">
        <x:f>H9971*$B$4*$H$4+I9971*$D$4*$J$4+J9971*$F$4*$L$4</x:f>
        <x:v>190.00000000000003</x:v>
      </x:c>
      <x:c r="L9971" s="29" t="str">
        <x:v>ppm niko 2028</x:v>
      </x:c>
      <x:c r="M9971" s="39" t="str"/>
      <x:c r="N9971" s="58" t="n">
        <x:v>190</x:v>
      </x:c>
      <x:c r="O9971" s="59" t="n">
        <x:v>1194.1965166257464</x:v>
      </x:c>
      <x:c r="P9971" s="60" t="str">
        <x:v>Calibrated to live price</x:v>
      </x:c>
      <x:c r="Q9971" s="61" t="n">
        <x:f>IF(N9971="","",K9971-N9971)</x:f>
        <x:v>2.842170943040401e-14</x:v>
      </x:c>
    </x:row>
    <x:row r="9972">
      <x:c r="A9972" s="37" t="str">
        <x:v>BT43 AC</x:v>
      </x:c>
      <x:c r="B9972" s="37" t="str">
        <x:v>BT43AC</x:v>
      </x:c>
      <x:c r="C9972" s="29" t="str"/>
      <x:c r="D9972" s="30" t="n">
        <x:v>424.69</x:v>
      </x:c>
      <x:c r="E9972" s="30" t="n">
        <x:v>201.27</x:v>
      </x:c>
      <x:c r="F9972" s="30" t="n">
        <x:v>173.96</x:v>
      </x:c>
      <x:c r="G9972" s="30" t="n">
        <x:v>914.31</x:v>
      </x:c>
      <x:c r="H9972" s="31" t="n">
        <x:f>IF(O9972&gt;0,O9972,D9972)*E9972/1000000/31.1034768</x:f>
        <x:v>0.0010243823602853902</x:v>
      </x:c>
      <x:c r="I9972" s="31" t="n">
        <x:f>IF(O9972&gt;0,O9972,D9972)*F9972/1000000/31.1034768</x:f>
        <x:v>0.0008853855785524245</x:v>
      </x:c>
      <x:c r="J9972" s="31" t="n">
        <x:f>IF(O9972&gt;0,O9972,D9972)*G9972/1000000/31.1034768</x:f>
        <x:v>0.004653465672144558</x:v>
      </x:c>
      <x:c r="K9972" s="32" t="n">
        <x:f>H9972*$B$4*$H$4+I9972*$D$4*$J$4+J9972*$F$4*$L$4</x:f>
        <x:v>39.000000000000014</x:v>
      </x:c>
      <x:c r="L9972" s="29" t="str">
        <x:v>Niko ppm 207</x:v>
      </x:c>
      <x:c r="M9972" s="39" t="str"/>
      <x:c r="N9972" s="58" t="n">
        <x:v>39</x:v>
      </x:c>
      <x:c r="O9972" s="59" t="n">
        <x:v>158.30403426971668</x:v>
      </x:c>
      <x:c r="P9972" s="60" t="str">
        <x:v>Calibrated to live price</x:v>
      </x:c>
      <x:c r="Q9972" s="61" t="n">
        <x:f>IF(N9972="","",K9972-N9972)</x:f>
        <x:v>1.4210854715202004e-14</x:v>
      </x:c>
    </x:row>
    <x:row r="9973">
      <x:c r="A9973" s="37" t="str">
        <x:v>BT43 AE</x:v>
      </x:c>
      <x:c r="B9973" s="37" t="str">
        <x:v>BT43AE</x:v>
      </x:c>
      <x:c r="C9973" s="29" t="str"/>
      <x:c r="D9973" s="30" t="n">
        <x:v>462.79</x:v>
      </x:c>
      <x:c r="E9973" s="30" t="n">
        <x:v>755.12</x:v>
      </x:c>
      <x:c r="F9973" s="30" t="n">
        <x:v>85.02</x:v>
      </x:c>
      <x:c r="G9973" s="30" t="n">
        <x:v>1097.84</x:v>
      </x:c>
      <x:c r="H9973" s="31" t="n">
        <x:f>IF(O9973&gt;0,O9973,D9973)*E9973/1000000/31.1034768</x:f>
        <x:v>0.0032974443774295746</x:v>
      </x:c>
      <x:c r="I9973" s="31" t="n">
        <x:f>IF(O9973&gt;0,O9973,D9973)*F9973/1000000/31.1034768</x:f>
        <x:v>0.0003712638004145863</x:v>
      </x:c>
      <x:c r="J9973" s="31" t="n">
        <x:f>IF(O9973&gt;0,O9973,D9973)*G9973/1000000/31.1034768</x:f>
        <x:v>0.004794027883405662</x:v>
      </x:c>
      <x:c r="K9973" s="32" t="n">
        <x:f>H9973*$B$4*$H$4+I9973*$D$4*$J$4+J9973*$F$4*$L$4</x:f>
        <x:v>42.99999999999999</x:v>
      </x:c>
      <x:c r="L9973" s="29" t="str">
        <x:v>Niko ppm 207</x:v>
      </x:c>
      <x:c r="M9973" s="39" t="str"/>
      <x:c r="N9973" s="58" t="n">
        <x:v>43</x:v>
      </x:c>
      <x:c r="O9973" s="59" t="n">
        <x:v>135.82210071600701</x:v>
      </x:c>
      <x:c r="P9973" s="60" t="str">
        <x:v>Calibrated to live price</x:v>
      </x:c>
      <x:c r="Q9973" s="61" t="n">
        <x:f>IF(N9973="","",K9973-N9973)</x:f>
        <x:v>-7.105427357601002e-15</x:v>
      </x:c>
    </x:row>
    <x:row r="9974">
      <x:c r="A9974" s="37" t="str">
        <x:v>BT43 AE (1/2)</x:v>
      </x:c>
      <x:c r="B9974" s="37" t="str">
        <x:v>BT43AE12</x:v>
      </x:c>
      <x:c r="C9974" s="29" t="str"/>
      <x:c r="D9974" s="30" t="n">
        <x:v>40.88</x:v>
      </x:c>
      <x:c r="E9974" s="30" t="n">
        <x:v>991.87</x:v>
      </x:c>
      <x:c r="F9974" s="30" t="n">
        <x:v>244.16</x:v>
      </x:c>
      <x:c r="G9974" s="30" t="n">
        <x:v>1048.48</x:v>
      </x:c>
      <x:c r="H9974" s="31" t="n">
        <x:f>IF(O9974&gt;0,O9974,D9974)*E9974/1000000/31.1034768</x:f>
        <x:v>0.000694181305348881</x:v>
      </x:c>
      <x:c r="I9974" s="31" t="n">
        <x:f>IF(O9974&gt;0,O9974,D9974)*F9974/1000000/31.1034768</x:f>
        <x:v>0.00017088056651978867</x:v>
      </x:c>
      <x:c r="J9974" s="31" t="n">
        <x:f>IF(O9974&gt;0,O9974,D9974)*G9974/1000000/31.1034768</x:f>
        <x:v>0.0007338010173028671</x:v>
      </x:c>
      <x:c r="K9974" s="32" t="n">
        <x:f>H9974*$B$4*$H$4+I9974*$D$4*$J$4+J9974*$F$4*$L$4</x:f>
        <x:v>7</x:v>
      </x:c>
      <x:c r="L9974" s="29" t="str">
        <x:v>Niko ppm 207</x:v>
      </x:c>
      <x:c r="M9974" s="39" t="str"/>
      <x:c r="N9974" s="58" t="n">
        <x:v>7</x:v>
      </x:c>
      <x:c r="O9974" s="59" t="n">
        <x:v>21.76842945740131</x:v>
      </x:c>
      <x:c r="P9974" s="60" t="str">
        <x:v>Calibrated to live price</x:v>
      </x:c>
      <x:c r="Q9974" s="61" t="n">
        <x:f>IF(N9974="","",K9974-N9974)</x:f>
        <x:v>0</x:v>
      </x:c>
    </x:row>
    <x:row r="9975">
      <x:c r="A9975" s="37" t="str">
        <x:v>BT43 AF</x:v>
      </x:c>
      <x:c r="B9975" s="37" t="str">
        <x:v>BT43AF</x:v>
      </x:c>
      <x:c r="C9975" s="29" t="str"/>
      <x:c r="D9975" s="30" t="n">
        <x:v>188.26</x:v>
      </x:c>
      <x:c r="E9975" s="30" t="n">
        <x:v>962.18</x:v>
      </x:c>
      <x:c r="F9975" s="30" t="n">
        <x:v>276.12</x:v>
      </x:c>
      <x:c r="G9975" s="30" t="n">
        <x:v>903.15</x:v>
      </x:c>
      <x:c r="H9975" s="31" t="n">
        <x:f>IF(O9975&gt;0,O9975,D9975)*E9975/1000000/31.1034768</x:f>
        <x:v>0.0030426605767918625</x:v>
      </x:c>
      <x:c r="I9975" s="31" t="n">
        <x:f>IF(O9975&gt;0,O9975,D9975)*F9975/1000000/31.1034768</x:f>
        <x:v>0.0008731624420210035</x:v>
      </x:c>
      <x:c r="J9975" s="31" t="n">
        <x:f>IF(O9975&gt;0,O9975,D9975)*G9975/1000000/31.1034768</x:f>
        <x:v>0.0028559925377055965</x:v>
      </x:c>
      <x:c r="K9975" s="32" t="n">
        <x:f>H9975*$B$4*$H$4+I9975*$D$4*$J$4+J9975*$F$4*$L$4</x:f>
        <x:v>28</x:v>
      </x:c>
      <x:c r="L9975" s="29" t="str">
        <x:v>Niko ppm 207</x:v>
      </x:c>
      <x:c r="M9975" s="39" t="str"/>
      <x:c r="N9975" s="58" t="n">
        <x:v>28</x:v>
      </x:c>
      <x:c r="O9975" s="59" t="n">
        <x:v>98.35719164867314</x:v>
      </x:c>
      <x:c r="P9975" s="60" t="str">
        <x:v>Calibrated to live price</x:v>
      </x:c>
      <x:c r="Q9975" s="61" t="n">
        <x:f>IF(N9975="","",K9975-N9975)</x:f>
        <x:v>0</x:v>
      </x:c>
    </x:row>
    <x:row r="9976">
      <x:c r="A9976" s="37" t="str">
        <x:v>BT43 AF (1/2)</x:v>
      </x:c>
      <x:c r="B9976" s="37" t="str">
        <x:v>BT43AF12</x:v>
      </x:c>
      <x:c r="C9976" s="29" t="str"/>
      <x:c r="D9976" s="30" t="n">
        <x:v>63.33</x:v>
      </x:c>
      <x:c r="E9976" s="30" t="n">
        <x:v>820.22</x:v>
      </x:c>
      <x:c r="F9976" s="30" t="n">
        <x:v>80.38</x:v>
      </x:c>
      <x:c r="G9976" s="30" t="n">
        <x:v>442.75</x:v>
      </x:c>
      <x:c r="H9976" s="31" t="n">
        <x:f>IF(O9976&gt;0,O9976,D9976)*E9976/1000000/31.1034768</x:f>
        <x:v>0.0008522480616868748</x:v>
      </x:c>
      <x:c r="I9976" s="31" t="n">
        <x:f>IF(O9976&gt;0,O9976,D9976)*F9976/1000000/31.1034768</x:f>
        <x:v>0.00008351868913022236</x:v>
      </x:c>
      <x:c r="J9976" s="31" t="n">
        <x:f>IF(O9976&gt;0,O9976,D9976)*G9976/1000000/31.1034768</x:f>
        <x:v>0.00046003856198564266</x:v>
      </x:c>
      <x:c r="K9976" s="32" t="n">
        <x:f>H9976*$B$4*$H$4+I9976*$D$4*$J$4+J9976*$F$4*$L$4</x:f>
        <x:v>5</x:v>
      </x:c>
      <x:c r="L9976" s="29" t="str">
        <x:v>Niko ppm 207</x:v>
      </x:c>
      <x:c r="M9976" s="39" t="str"/>
      <x:c r="N9976" s="58" t="n">
        <x:v>5</x:v>
      </x:c>
      <x:c r="O9976" s="59" t="n">
        <x:v>32.31800957611699</x:v>
      </x:c>
      <x:c r="P9976" s="60" t="str">
        <x:v>Calibrated to live price</x:v>
      </x:c>
      <x:c r="Q9976" s="61" t="n">
        <x:f>IF(N9976="","",K9976-N9976)</x:f>
        <x:v>0</x:v>
      </x:c>
    </x:row>
    <x:row r="9977">
      <x:c r="A9977" s="37" t="str">
        <x:v>BT43 AG</x:v>
      </x:c>
      <x:c r="B9977" s="37" t="str">
        <x:v>BT43AG</x:v>
      </x:c>
      <x:c r="C9977" s="29" t="str"/>
      <x:c r="D9977" s="30" t="n">
        <x:v>343.33</x:v>
      </x:c>
      <x:c r="E9977" s="30" t="n">
        <x:v>581.07</x:v>
      </x:c>
      <x:c r="F9977" s="30" t="n">
        <x:v>66.77</x:v>
      </x:c>
      <x:c r="G9977" s="30" t="n">
        <x:v>815.32</x:v>
      </x:c>
      <x:c r="H9977" s="31" t="n">
        <x:f>IF(O9977&gt;0,O9977,D9977)*E9977/1000000/31.1034768</x:f>
        <x:v>0.002135092185860963</x:v>
      </x:c>
      <x:c r="I9977" s="31" t="n">
        <x:f>IF(O9977&gt;0,O9977,D9977)*F9977/1000000/31.1034768</x:f>
        <x:v>0.00024534067367087693</x:v>
      </x:c>
      <x:c r="J9977" s="31" t="n">
        <x:f>IF(O9977&gt;0,O9977,D9977)*G9977/1000000/31.1034768</x:f>
        <x:v>0.002995823843902043</x:v>
      </x:c>
      <x:c r="K9977" s="32" t="n">
        <x:f>H9977*$B$4*$H$4+I9977*$D$4*$J$4+J9977*$F$4*$L$4</x:f>
        <x:v>27.000000000000007</x:v>
      </x:c>
      <x:c r="L9977" s="29" t="str">
        <x:v>Niko ppm 207</x:v>
      </x:c>
      <x:c r="M9977" s="39" t="str"/>
      <x:c r="N9977" s="58" t="n">
        <x:v>27</x:v>
      </x:c>
      <x:c r="O9977" s="59" t="n">
        <x:v>114.28707430909827</x:v>
      </x:c>
      <x:c r="P9977" s="60" t="str">
        <x:v>Calibrated to live price</x:v>
      </x:c>
      <x:c r="Q9977" s="61" t="n">
        <x:f>IF(N9977="","",K9977-N9977)</x:f>
        <x:v>7.105427357601002e-15</x:v>
      </x:c>
    </x:row>
    <x:row r="9978">
      <x:c r="A9978" s="37" t="str">
        <x:v>BT43 AG (1/2)</x:v>
      </x:c>
      <x:c r="B9978" s="37" t="str">
        <x:v>BT43AG12</x:v>
      </x:c>
      <x:c r="C9978" s="29" t="str"/>
      <x:c r="D9978" s="30" t="n">
        <x:v>43.71</x:v>
      </x:c>
      <x:c r="E9978" s="30" t="n">
        <x:v>707.34</x:v>
      </x:c>
      <x:c r="F9978" s="30" t="n">
        <x:v>262.46</x:v>
      </x:c>
      <x:c r="G9978" s="30" t="n">
        <x:v>386.3</x:v>
      </x:c>
      <x:c r="H9978" s="31" t="n">
        <x:f>IF(O9978&gt;0,O9978,D9978)*E9978/1000000/31.1034768</x:f>
        <x:v>0.0009640666619917598</x:v>
      </x:c>
      <x:c r="I9978" s="31" t="n">
        <x:f>IF(O9978&gt;0,O9978,D9978)*F9978/1000000/31.1034768</x:f>
        <x:v>0.00035771896981134563</x:v>
      </x:c>
      <x:c r="J9978" s="31" t="n">
        <x:f>IF(O9978&gt;0,O9978,D9978)*G9978/1000000/31.1034768</x:f>
        <x:v>0.000526506279197298</x:v>
      </x:c>
      <x:c r="K9978" s="32" t="n">
        <x:f>H9978*$B$4*$H$4+I9978*$D$4*$J$4+J9978*$F$4*$L$4</x:f>
        <x:v>6</x:v>
      </x:c>
      <x:c r="L9978" s="29" t="str">
        <x:v>Niko ppm 207</x:v>
      </x:c>
      <x:c r="M9978" s="39" t="str"/>
      <x:c r="N9978" s="58" t="n">
        <x:v>6</x:v>
      </x:c>
      <x:c r="O9978" s="59" t="n">
        <x:v>42.392378566056124</x:v>
      </x:c>
      <x:c r="P9978" s="60" t="str">
        <x:v>Calibrated to live price</x:v>
      </x:c>
      <x:c r="Q9978" s="61" t="n">
        <x:f>IF(N9978="","",K9978-N9978)</x:f>
        <x:v>0</x:v>
      </x:c>
    </x:row>
    <x:row r="9979">
      <x:c r="A9979" s="37" t="str">
        <x:v>BT43 AH</x:v>
      </x:c>
      <x:c r="B9979" s="37" t="str">
        <x:v>BT43AH</x:v>
      </x:c>
      <x:c r="C9979" s="29" t="str"/>
      <x:c r="D9979" s="30" t="n">
        <x:v>347.24</x:v>
      </x:c>
      <x:c r="E9979" s="30" t="n">
        <x:v>755.3</x:v>
      </x:c>
      <x:c r="F9979" s="30" t="n">
        <x:v>175.24</x:v>
      </x:c>
      <x:c r="G9979" s="30" t="n">
        <x:v>332.48</x:v>
      </x:c>
      <x:c r="H9979" s="31" t="n">
        <x:f>IF(O9979&gt;0,O9979,D9979)*E9979/1000000/31.1034768</x:f>
        <x:v>0.005918572167688337</x:v>
      </x:c>
      <x:c r="I9979" s="31" t="n">
        <x:f>IF(O9979&gt;0,O9979,D9979)*F9979/1000000/31.1034768</x:f>
        <x:v>0.0013731902378733012</x:v>
      </x:c>
      <x:c r="J9979" s="31" t="n">
        <x:f>IF(O9979&gt;0,O9979,D9979)*G9979/1000000/31.1034768</x:f>
        <x:v>0.00260533148988881</x:v>
      </x:c>
      <x:c r="K9979" s="32" t="n">
        <x:f>H9979*$B$4*$H$4+I9979*$D$4*$J$4+J9979*$F$4*$L$4</x:f>
        <x:v>31</x:v>
      </x:c>
      <x:c r="L9979" s="29" t="str">
        <x:v>Niko ppm 207</x:v>
      </x:c>
      <x:c r="M9979" s="39" t="str"/>
      <x:c r="N9979" s="58" t="n">
        <x:v>31</x:v>
      </x:c>
      <x:c r="O9979" s="59" t="n">
        <x:v>243.72854773840842</x:v>
      </x:c>
      <x:c r="P9979" s="60" t="str">
        <x:v>Calibrated to live price</x:v>
      </x:c>
      <x:c r="Q9979" s="61" t="n">
        <x:f>IF(N9979="","",K9979-N9979)</x:f>
        <x:v>0</x:v>
      </x:c>
    </x:row>
    <x:row r="9980">
      <x:c r="A9980" s="37" t="str">
        <x:v>BU</x:v>
      </x:c>
      <x:c r="B9980" s="37" t="str">
        <x:v>BU</x:v>
      </x:c>
      <x:c r="C9980" s="29" t="str"/>
      <x:c r="D9980" s="30" t="n">
        <x:v>1000</x:v>
      </x:c>
      <x:c r="E9980" s="30" t="n">
        <x:v>0</x:v>
      </x:c>
      <x:c r="F9980" s="30" t="n">
        <x:v>4600</x:v>
      </x:c>
      <x:c r="G9980" s="30" t="n">
        <x:v>100</x:v>
      </x:c>
      <x:c r="H9980" s="31" t="n">
        <x:f>IF(O9980&gt;0,O9980,D9980)*E9980/1000000/31.1034768</x:f>
        <x:v>0</x:v>
      </x:c>
      <x:c r="I9980" s="31" t="n">
        <x:f>IF(O9980&gt;0,O9980,D9980)*F9980/1000000/31.1034768</x:f>
        <x:v>0.14437730782141658</x:v>
      </x:c>
      <x:c r="J9980" s="31" t="n">
        <x:f>IF(O9980&gt;0,O9980,D9980)*G9980/1000000/31.1034768</x:f>
        <x:v>0.0031386371265525346</x:v>
      </x:c>
      <x:c r="K9980" s="32" t="n">
        <x:f>H9980*$B$4*$H$4+I9980*$D$4*$J$4+J9980*$F$4*$L$4</x:f>
        <x:v>187.00000000000003</x:v>
      </x:c>
      <x:c r="L9980" s="29" t="str">
        <x:v>ppm niko 2028</x:v>
      </x:c>
      <x:c r="M9980" s="39" t="str"/>
      <x:c r="N9980" s="58" t="n">
        <x:v>187</x:v>
      </x:c>
      <x:c r="O9980" s="59" t="n">
        <x:v>976.2252704934541</x:v>
      </x:c>
      <x:c r="P9980" s="60" t="str">
        <x:v>Calibrated to live price</x:v>
      </x:c>
      <x:c r="Q9980" s="61" t="n">
        <x:f>IF(N9980="","",K9980-N9980)</x:f>
        <x:v>2.842170943040401e-14</x:v>
      </x:c>
    </x:row>
    <x:row r="9981">
      <x:c r="A9981" s="37" t="str">
        <x:v>BusKat</x:v>
      </x:c>
      <x:c r="B9981" s="37" t="str">
        <x:v>BUSKAT</x:v>
      </x:c>
      <x:c r="C9981" s="29" t="str">
        <x:v>inconnu</x:v>
      </x:c>
      <x:c r="D9981" s="30" t="n">
        <x:v>5000</x:v>
      </x:c>
      <x:c r="E9981" s="30" t="n">
        <x:v>5770</x:v>
      </x:c>
      <x:c r="F9981" s="30" t="n">
        <x:v>0</x:v>
      </x:c>
      <x:c r="G9981" s="30" t="n">
        <x:v>0</x:v>
      </x:c>
      <x:c r="H9981" s="31" t="n">
        <x:f>IF(O9981&gt;0,O9981,D9981)*E9981/1000000/31.1034768</x:f>
        <x:v>0.9275490385049173</x:v>
      </x:c>
      <x:c r="I9981" s="31" t="n">
        <x:f>IF(O9981&gt;0,O9981,D9981)*F9981/1000000/31.1034768</x:f>
        <x:v>0</x:v>
      </x:c>
      <x:c r="J9981" s="31" t="n">
        <x:f>IF(O9981&gt;0,O9981,D9981)*G9981/1000000/31.1034768</x:f>
        <x:v>0</x:v>
      </x:c>
      <x:c r="K9981" s="32" t="n">
        <x:f>H9981*$B$4*$H$4+I9981*$D$4*$J$4+J9981*$F$4*$L$4</x:f>
        <x:v>1419.1500289125236</x:v>
      </x:c>
      <x:c r="L9981" s="29" t="str">
        <x:v>Niko ppm 2020</x:v>
      </x:c>
      <x:c r="M9981" s="39" t="str">
        <x:v>Bus Kat//Ohne bezeichnung</x:v>
      </x:c>
      <x:c r="N9981" s="58"/>
      <x:c r="O9981" s="59"/>
      <x:c r="P9981" s="60" t="str">
        <x:v>No live-price match</x:v>
      </x:c>
      <x:c r="Q9981" s="61" t="str">
        <x:f>IF(N9981="","",K9981-N9981)</x:f>
      </x:c>
    </x:row>
    <x:row r="9982">
      <x:c r="A9982" s="37" t="str">
        <x:v>BV</x:v>
      </x:c>
      <x:c r="B9982" s="37" t="str">
        <x:v>BV</x:v>
      </x:c>
      <x:c r="C9982" s="29" t="str"/>
      <x:c r="D9982" s="30" t="n">
        <x:v>1987.54</x:v>
      </x:c>
      <x:c r="E9982" s="30" t="n">
        <x:v>192.13</x:v>
      </x:c>
      <x:c r="F9982" s="30" t="n">
        <x:v>160.37</x:v>
      </x:c>
      <x:c r="G9982" s="30" t="n">
        <x:v>824.63</x:v>
      </x:c>
      <x:c r="H9982" s="31" t="n">
        <x:f>IF(O9982&gt;0,O9982,D9982)*E9982/1000000/31.1034768</x:f>
        <x:v>0.004518274362650641</x:v>
      </x:c>
      <x:c r="I9982" s="31" t="n">
        <x:f>IF(O9982&gt;0,O9982,D9982)*F9982/1000000/31.1034768</x:f>
        <x:v>0.003771382186739621</x:v>
      </x:c>
      <x:c r="J9982" s="31" t="n">
        <x:f>IF(O9982&gt;0,O9982,D9982)*G9982/1000000/31.1034768</x:f>
        <x:v>0.019392622639216147</x:v>
      </x:c>
      <x:c r="K9982" s="32" t="n">
        <x:f>H9982*$B$4*$H$4+I9982*$D$4*$J$4+J9982*$F$4*$L$4</x:f>
        <x:v>162.99999999999997</x:v>
      </x:c>
      <x:c r="L9982" s="29" t="str">
        <x:v>Niko ppm 207</x:v>
      </x:c>
      <x:c r="M9982" s="39" t="str"/>
      <x:c r="N9982" s="58" t="n">
        <x:v>163</x:v>
      </x:c>
      <x:c r="O9982" s="59" t="n">
        <x:v>731.4528798976683</x:v>
      </x:c>
      <x:c r="P9982" s="60" t="str">
        <x:v>Calibrated to live price</x:v>
      </x:c>
      <x:c r="Q9982" s="61" t="n">
        <x:f>IF(N9982="","",K9982-N9982)</x:f>
        <x:v>-2.842170943040401e-14</x:v>
      </x:c>
    </x:row>
    <x:row r="9983">
      <x:c r="A9983" s="37" t="str">
        <x:v>BV61 EF</x:v>
      </x:c>
      <x:c r="B9983" s="37" t="str">
        <x:v>BV61EF</x:v>
      </x:c>
      <x:c r="C9983" s="29" t="str"/>
      <x:c r="D9983" s="30" t="n">
        <x:v>700</x:v>
      </x:c>
      <x:c r="E9983" s="30" t="n">
        <x:v>0</x:v>
      </x:c>
      <x:c r="F9983" s="30" t="n">
        <x:v>1485</x:v>
      </x:c>
      <x:c r="G9983" s="30" t="n">
        <x:v>80</x:v>
      </x:c>
      <x:c r="H9983" s="31" t="n">
        <x:f>IF(O9983&gt;0,O9983,D9983)*E9983/1000000/31.1034768</x:f>
        <x:v>0</x:v>
      </x:c>
      <x:c r="I9983" s="31" t="n">
        <x:f>IF(O9983&gt;0,O9983,D9983)*F9983/1000000/31.1034768</x:f>
        <x:v>0.03342070105808879</x:v>
      </x:c>
      <x:c r="J9983" s="31" t="n">
        <x:f>IF(O9983&gt;0,O9983,D9983)*G9983/1000000/31.1034768</x:f>
        <x:v>0.001800441807843167</x:v>
      </x:c>
      <x:c r="K9983" s="32" t="n">
        <x:f>H9983*$B$4*$H$4+I9983*$D$4*$J$4+J9983*$F$4*$L$4</x:f>
        <x:v>51.69574804576189</x:v>
      </x:c>
      <x:c r="L9983" s="29" t="str">
        <x:v>ppm niko 2028</x:v>
      </x:c>
      <x:c r="M9983" s="39" t="str"/>
      <x:c r="N9983" s="58"/>
      <x:c r="O9983" s="59"/>
      <x:c r="P9983" s="60" t="str">
        <x:v>No live-price match</x:v>
      </x:c>
      <x:c r="Q9983" s="61" t="str">
        <x:f>IF(N9983="","",K9983-N9983)</x:f>
      </x:c>
    </x:row>
    <x:row r="9984">
      <x:c r="A9984" s="37" t="str">
        <x:v>BV61 GF</x:v>
      </x:c>
      <x:c r="B9984" s="37" t="str">
        <x:v>BV61GF</x:v>
      </x:c>
      <x:c r="C9984" s="29" t="str"/>
      <x:c r="D9984" s="30" t="n">
        <x:v>703.28</x:v>
      </x:c>
      <x:c r="E9984" s="30" t="n">
        <x:v>637.35</x:v>
      </x:c>
      <x:c r="F9984" s="30" t="n">
        <x:v>153.11</x:v>
      </x:c>
      <x:c r="G9984" s="30" t="n">
        <x:v>356.62</x:v>
      </x:c>
      <x:c r="H9984" s="31" t="n">
        <x:f>IF(O9984&gt;0,O9984,D9984)*E9984/1000000/31.1034768</x:f>
        <x:v>0.009706505563193772</x:v>
      </x:c>
      <x:c r="I9984" s="31" t="n">
        <x:f>IF(O9984&gt;0,O9984,D9984)*F9984/1000000/31.1034768</x:f>
        <x:v>0.0023317848384413566</x:v>
      </x:c>
      <x:c r="J9984" s="31" t="n">
        <x:f>IF(O9984&gt;0,O9984,D9984)*G9984/1000000/31.1034768</x:f>
        <x:v>0.005431135190940869</x:v>
      </x:c>
      <x:c r="K9984" s="32" t="n">
        <x:f>H9984*$B$4*$H$4+I9984*$D$4*$J$4+J9984*$F$4*$L$4</x:f>
        <x:v>60</x:v>
      </x:c>
      <x:c r="L9984" s="29" t="str">
        <x:v>Niko ppm 207</x:v>
      </x:c>
      <x:c r="M9984" s="39" t="str"/>
      <x:c r="N9984" s="58" t="n">
        <x:v>60</x:v>
      </x:c>
      <x:c r="O9984" s="59" t="n">
        <x:v>473.6896063291259</x:v>
      </x:c>
      <x:c r="P9984" s="60" t="str">
        <x:v>Calibrated to live price</x:v>
      </x:c>
      <x:c r="Q9984" s="61" t="n">
        <x:f>IF(N9984="","",K9984-N9984)</x:f>
        <x:v>0</x:v>
      </x:c>
    </x:row>
    <x:row r="9985">
      <x:c r="A9985" s="37" t="str">
        <x:v>BV615E211EB</x:v>
      </x:c>
      <x:c r="B9985" s="37" t="str">
        <x:v>BV615E211EB</x:v>
      </x:c>
      <x:c r="C9985" s="29" t="str">
        <x:v>Ford</x:v>
      </x:c>
      <x:c r="D9985" s="30" t="n">
        <x:v>780</x:v>
      </x:c>
      <x:c r="E9985" s="30" t="n">
        <x:v>0</x:v>
      </x:c>
      <x:c r="F9985" s="30" t="n">
        <x:v>1628</x:v>
      </x:c>
      <x:c r="G9985" s="30" t="n">
        <x:v>182</x:v>
      </x:c>
      <x:c r="H9985" s="31" t="n">
        <x:f>IF(O9985&gt;0,O9985,D9985)*E9985/1000000/31.1034768</x:f>
        <x:v>0</x:v>
      </x:c>
      <x:c r="I9985" s="31" t="n">
        <x:f>IF(O9985&gt;0,O9985,D9985)*F9985/1000000/31.1034768</x:f>
        <x:v>0.04082630402270656</x:v>
      </x:c>
      <x:c r="J9985" s="31" t="n">
        <x:f>IF(O9985&gt;0,O9985,D9985)*G9985/1000000/31.1034768</x:f>
        <x:v>0.004564119982882428</x:v>
      </x:c>
      <x:c r="K9985" s="32" t="n">
        <x:f>H9985*$B$4*$H$4+I9985*$D$4*$J$4+J9985*$F$4*$L$4</x:f>
        <x:v>81.66665149151429</x:v>
      </x:c>
      <x:c r="L9985" s="29" t="str">
        <x:v>Niko ppm 2020</x:v>
      </x:c>
      <x:c r="M9985" s="39" t="str">
        <x:v>FORD//BV61-5E211-EB//T2A1A//E 4057749//20100705 A</x:v>
      </x:c>
      <x:c r="N9985" s="58"/>
      <x:c r="O9985" s="59"/>
      <x:c r="P9985" s="60" t="str">
        <x:v>No live-price match</x:v>
      </x:c>
      <x:c r="Q9985" s="61" t="str">
        <x:f>IF(N9985="","",K9985-N9985)</x:f>
      </x:c>
    </x:row>
    <x:row r="9986">
      <x:c r="A9986" s="37" t="str">
        <x:v>BV615E211EE</x:v>
      </x:c>
      <x:c r="B9986" s="37" t="str">
        <x:v>BV615E211EE</x:v>
      </x:c>
      <x:c r="C9986" s="29" t="str">
        <x:v>Ford</x:v>
      </x:c>
      <x:c r="D9986" s="30" t="n">
        <x:v>760</x:v>
      </x:c>
      <x:c r="E9986" s="30" t="n">
        <x:v>0</x:v>
      </x:c>
      <x:c r="F9986" s="30" t="n">
        <x:v>572</x:v>
      </x:c>
      <x:c r="G9986" s="30" t="n">
        <x:v>170</x:v>
      </x:c>
      <x:c r="H9986" s="31" t="n">
        <x:f>IF(O9986&gt;0,O9986,D9986)*E9986/1000000/31.1034768</x:f>
        <x:v>0</x:v>
      </x:c>
      <x:c r="I9986" s="31" t="n">
        <x:f>IF(O9986&gt;0,O9986,D9986)*F9986/1000000/31.1034768</x:f>
        <x:v>0.013976572548313956</x:v>
      </x:c>
      <x:c r="J9986" s="31" t="n">
        <x:f>IF(O9986&gt;0,O9986,D9986)*G9986/1000000/31.1034768</x:f>
        <x:v>0.004153876456666736</x:v>
      </x:c>
      <x:c r="K9986" s="32" t="n">
        <x:f>H9986*$B$4*$H$4+I9986*$D$4*$J$4+J9986*$F$4*$L$4</x:f>
        <x:v>48.24849677255374</x:v>
      </x:c>
      <x:c r="L9986" s="29" t="str">
        <x:v>Niko ppm 2020</x:v>
      </x:c>
      <x:c r="M9986" s="39" t="str">
        <x:v>FORD//BV61-5E211-EE//T2A1A//E 4057749//20110513 C</x:v>
      </x:c>
      <x:c r="N9986" s="58"/>
      <x:c r="O9986" s="59"/>
      <x:c r="P9986" s="60" t="str">
        <x:v>No live-price match</x:v>
      </x:c>
      <x:c r="Q9986" s="61" t="str">
        <x:f>IF(N9986="","",K9986-N9986)</x:f>
      </x:c>
    </x:row>
    <x:row r="9987">
      <x:c r="A9987" s="37" t="str">
        <x:v>BV615E211EF</x:v>
      </x:c>
      <x:c r="B9987" s="37" t="str">
        <x:v>BV615E211EF</x:v>
      </x:c>
      <x:c r="C9987" s="29" t="str">
        <x:v>Ford</x:v>
      </x:c>
      <x:c r="D9987" s="30" t="n">
        <x:v>780</x:v>
      </x:c>
      <x:c r="E9987" s="30" t="n">
        <x:v>0</x:v>
      </x:c>
      <x:c r="F9987" s="30" t="n">
        <x:v>1485</x:v>
      </x:c>
      <x:c r="G9987" s="30" t="n">
        <x:v>87</x:v>
      </x:c>
      <x:c r="H9987" s="31" t="n">
        <x:f>IF(O9987&gt;0,O9987,D9987)*E9987/1000000/31.1034768</x:f>
        <x:v>0</x:v>
      </x:c>
      <x:c r="I9987" s="31" t="n">
        <x:f>IF(O9987&gt;0,O9987,D9987)*F9987/1000000/31.1034768</x:f>
        <x:v>0.037240209750441795</x:v>
      </x:c>
      <x:c r="J9987" s="31" t="n">
        <x:f>IF(O9987&gt;0,O9987,D9987)*G9987/1000000/31.1034768</x:f>
        <x:v>0.0021817496621470947</x:v>
      </x:c>
      <x:c r="K9987" s="32" t="n">
        <x:f>H9987*$B$4*$H$4+I9987*$D$4*$J$4+J9987*$F$4*$L$4</x:f>
        <x:v>58.97833582385877</x:v>
      </x:c>
      <x:c r="L9987" s="29" t="str">
        <x:v>Niko ppm 2020</x:v>
      </x:c>
      <x:c r="M9987" s="39" t="str">
        <x:v>FORD//BV61-5E211-EF//T2A1A//E4057749//20110709C</x:v>
      </x:c>
      <x:c r="N9987" s="58"/>
      <x:c r="O9987" s="59"/>
      <x:c r="P9987" s="60" t="str">
        <x:v>No live-price match</x:v>
      </x:c>
      <x:c r="Q9987" s="61" t="str">
        <x:f>IF(N9987="","",K9987-N9987)</x:f>
      </x:c>
    </x:row>
    <x:row r="9988">
      <x:c r="A9988" s="37" t="str">
        <x:v>BV615E211EK</x:v>
      </x:c>
      <x:c r="B9988" s="37" t="str">
        <x:v>BV615E211EK</x:v>
      </x:c>
      <x:c r="C9988" s="29" t="str">
        <x:v>Ford</x:v>
      </x:c>
      <x:c r="D9988" s="30" t="n">
        <x:v>780</x:v>
      </x:c>
      <x:c r="E9988" s="30" t="n">
        <x:v>0</x:v>
      </x:c>
      <x:c r="F9988" s="30" t="n">
        <x:v>583</x:v>
      </x:c>
      <x:c r="G9988" s="30" t="n">
        <x:v>165</x:v>
      </x:c>
      <x:c r="H9988" s="31" t="n">
        <x:f>IF(O9988&gt;0,O9988,D9988)*E9988/1000000/31.1034768</x:f>
        <x:v>0</x:v>
      </x:c>
      <x:c r="I9988" s="31" t="n">
        <x:f>IF(O9988&gt;0,O9988,D9988)*F9988/1000000/31.1034768</x:f>
        <x:v>0.014620230494617888</x:v>
      </x:c>
      <x:c r="J9988" s="31" t="n">
        <x:f>IF(O9988&gt;0,O9988,D9988)*G9988/1000000/31.1034768</x:f>
        <x:v>0.004137801083382422</x:v>
      </x:c>
      <x:c r="K9988" s="32" t="n">
        <x:f>H9988*$B$4*$H$4+I9988*$D$4*$J$4+J9988*$F$4*$L$4</x:f>
        <x:v>48.846741789329485</x:v>
      </x:c>
      <x:c r="L9988" s="29" t="str">
        <x:v>Niko ppm 2020</x:v>
      </x:c>
      <x:c r="M9988" s="39" t="str">
        <x:v>FORD//BV61-5E211-EK//1446652 X//20130830 C//T2A1A</x:v>
      </x:c>
      <x:c r="N9988" s="58"/>
      <x:c r="O9988" s="59"/>
      <x:c r="P9988" s="60" t="str">
        <x:v>No live-price match</x:v>
      </x:c>
      <x:c r="Q9988" s="61" t="str">
        <x:f>IF(N9988="","",K9988-N9988)</x:f>
      </x:c>
    </x:row>
    <x:row r="9989">
      <x:c r="A9989" s="37" t="str">
        <x:v>BV9</x:v>
      </x:c>
      <x:c r="B9989" s="37" t="str">
        <x:v>BV9</x:v>
      </x:c>
      <x:c r="C9989" s="29" t="str"/>
      <x:c r="D9989" s="30" t="n">
        <x:v>1354.08</x:v>
      </x:c>
      <x:c r="E9989" s="30" t="n">
        <x:v>105.88</x:v>
      </x:c>
      <x:c r="F9989" s="30" t="n">
        <x:v>124.91</x:v>
      </x:c>
      <x:c r="G9989" s="30" t="n">
        <x:v>552.43</x:v>
      </x:c>
      <x:c r="H9989" s="31" t="n">
        <x:f>IF(O9989&gt;0,O9989,D9989)*E9989/1000000/31.1034768</x:f>
        <x:v>0.0018531099419138353</x:v>
      </x:c>
      <x:c r="I9989" s="31" t="n">
        <x:f>IF(O9989&gt;0,O9989,D9989)*F9989/1000000/31.1034768</x:f>
        <x:v>0.0021861726751459874</x:v>
      </x:c>
      <x:c r="J9989" s="31" t="n">
        <x:f>IF(O9989&gt;0,O9989,D9989)*G9989/1000000/31.1034768</x:f>
        <x:v>0.009668620374116548</x:v>
      </x:c>
      <x:c r="K9989" s="32" t="n">
        <x:f>H9989*$B$4*$H$4+I9989*$D$4*$J$4+J9989*$F$4*$L$4</x:f>
        <x:v>80.99999999999997</x:v>
      </x:c>
      <x:c r="L9989" s="29" t="str">
        <x:v>Niko ppm 207</x:v>
      </x:c>
      <x:c r="M9989" s="39" t="str"/>
      <x:c r="N9989" s="58" t="n">
        <x:v>81</x:v>
      </x:c>
      <x:c r="O9989" s="59" t="n">
        <x:v>544.3725168697235</x:v>
      </x:c>
      <x:c r="P9989" s="60" t="str">
        <x:v>Calibrated to live price</x:v>
      </x:c>
      <x:c r="Q9989" s="61" t="n">
        <x:f>IF(N9989="","",K9989-N9989)</x:f>
        <x:v>-2.842170943040401e-14</x:v>
      </x:c>
    </x:row>
    <x:row r="9990">
      <x:c r="A9990" s="37" t="str">
        <x:v>BW</x:v>
      </x:c>
      <x:c r="B9990" s="37" t="str">
        <x:v>BW</x:v>
      </x:c>
      <x:c r="C9990" s="29" t="str"/>
      <x:c r="D9990" s="30" t="n">
        <x:v>1622.79</x:v>
      </x:c>
      <x:c r="E9990" s="30" t="n">
        <x:v>918.02</x:v>
      </x:c>
      <x:c r="F9990" s="30" t="n">
        <x:v>190.73</x:v>
      </x:c>
      <x:c r="G9990" s="30" t="n">
        <x:v>266.28</x:v>
      </x:c>
      <x:c r="H9990" s="31" t="n">
        <x:f>IF(O9990&gt;0,O9990,D9990)*E9990/1000000/31.1034768</x:f>
        <x:v>0.040397582229003866</x:v>
      </x:c>
      <x:c r="I9990" s="31" t="n">
        <x:f>IF(O9990&gt;0,O9990,D9990)*F9990/1000000/31.1034768</x:f>
        <x:v>0.008393096946186257</x:v>
      </x:c>
      <x:c r="J9990" s="31" t="n">
        <x:f>IF(O9990&gt;0,O9990,D9990)*G9990/1000000/31.1034768</x:f>
        <x:v>0.01171768392403123</x:v>
      </x:c>
      <x:c r="K9990" s="32" t="n">
        <x:f>H9990*$B$4*$H$4+I9990*$D$4*$J$4+J9990*$F$4*$L$4</x:f>
        <x:v>163</x:v>
      </x:c>
      <x:c r="L9990" s="29" t="str">
        <x:v>Niko ppm 207</x:v>
      </x:c>
      <x:c r="M9990" s="39" t="str"/>
      <x:c r="N9990" s="58" t="n">
        <x:v>163</x:v>
      </x:c>
      <x:c r="O9990" s="59" t="n">
        <x:v>1368.7122956318099</x:v>
      </x:c>
      <x:c r="P9990" s="60" t="str">
        <x:v>Calibrated to live price</x:v>
      </x:c>
      <x:c r="Q9990" s="61" t="n">
        <x:f>IF(N9990="","",K9990-N9990)</x:f>
        <x:v>0</x:v>
      </x:c>
    </x:row>
    <x:row r="9991">
      <x:c r="A9991" s="37" t="str">
        <x:v>BX</x:v>
      </x:c>
      <x:c r="B9991" s="37" t="str">
        <x:v>BX</x:v>
      </x:c>
      <x:c r="C9991" s="29" t="str">
        <x:v>MITSUBISHI</x:v>
      </x:c>
      <x:c r="D9991" s="30" t="n">
        <x:v>460</x:v>
      </x:c>
      <x:c r="E9991" s="30" t="n">
        <x:v>2785</x:v>
      </x:c>
      <x:c r="F9991" s="30" t="n">
        <x:v>0</x:v>
      </x:c>
      <x:c r="G9991" s="30" t="n">
        <x:v>556</x:v>
      </x:c>
      <x:c r="H9991" s="31" t="n">
        <x:f>IF(O9991&gt;0,O9991,D9991)*E9991/1000000/31.1034768</x:f>
        <x:v>0.041057956731243614</x:v>
      </x:c>
      <x:c r="I9991" s="31" t="n">
        <x:f>IF(O9991&gt;0,O9991,D9991)*F9991/1000000/31.1034768</x:f>
        <x:v>0</x:v>
      </x:c>
      <x:c r="J9991" s="31" t="n">
        <x:f>IF(O9991&gt;0,O9991,D9991)*G9991/1000000/31.1034768</x:f>
        <x:v>0.008196848812413445</x:v>
      </x:c>
      <x:c r="K9991" s="32" t="n">
        <x:f>H9991*$B$4*$H$4+I9991*$D$4*$J$4+J9991*$F$4*$L$4</x:f>
        <x:v>127</x:v>
      </x:c>
      <x:c r="L9991" s="29" t="str">
        <x:v>ppm niko 2028</x:v>
      </x:c>
      <x:c r="M9991" s="39" t="str">
        <x:v>HALF / H</x:v>
      </x:c>
      <x:c r="N9991" s="58" t="n">
        <x:v>127</x:v>
      </x:c>
      <x:c r="O9991" s="59" t="n">
        <x:v>458.5440591187215</x:v>
      </x:c>
      <x:c r="P9991" s="60" t="str">
        <x:v>Calibrated to live price</x:v>
      </x:c>
      <x:c r="Q9991" s="61" t="n">
        <x:f>IF(N9991="","",K9991-N9991)</x:f>
        <x:v>0</x:v>
      </x:c>
    </x:row>
    <x:row r="9992">
      <x:c r="A9992" s="37" t="str">
        <x:v>BX0/BX1</x:v>
      </x:c>
      <x:c r="B9992" s="37" t="str">
        <x:v>BX0BX1</x:v>
      </x:c>
      <x:c r="C9992" s="29" t="str">
        <x:v>NISSAN</x:v>
      </x:c>
      <x:c r="D9992" s="30" t="n">
        <x:v>340</x:v>
      </x:c>
      <x:c r="E9992" s="30" t="n">
        <x:v>0</x:v>
      </x:c>
      <x:c r="F9992" s="30" t="n">
        <x:v>1939</x:v>
      </x:c>
      <x:c r="G9992" s="30" t="n">
        <x:v>395</x:v>
      </x:c>
      <x:c r="H9992" s="31" t="n">
        <x:f>IF(O9992&gt;0,O9992,D9992)*E9992/1000000/31.1034768</x:f>
        <x:v>0</x:v>
      </x:c>
      <x:c r="I9992" s="31" t="n">
        <x:f>IF(O9992&gt;0,O9992,D9992)*F9992/1000000/31.1034768</x:f>
        <x:v>0.021322943181225677</x:v>
      </x:c>
      <x:c r="J9992" s="31" t="n">
        <x:f>IF(O9992&gt;0,O9992,D9992)*G9992/1000000/31.1034768</x:f>
        <x:v>0.004343766145737051</x:v>
      </x:c>
      <x:c r="K9992" s="32" t="n">
        <x:f>H9992*$B$4*$H$4+I9992*$D$4*$J$4+J9992*$F$4*$L$4</x:f>
        <x:v>57.99999999999999</x:v>
      </x:c>
      <x:c r="L9992" s="29" t="str">
        <x:v>ppm niko 2028</x:v>
      </x:c>
      <x:c r="M9992" s="39" t="str">
        <x:v>Mazi spiziniai PR CAT / PC</x:v>
      </x:c>
      <x:c r="N9992" s="58" t="n">
        <x:v>58</x:v>
      </x:c>
      <x:c r="O9992" s="59" t="n">
        <x:v>342.0410874393868</x:v>
      </x:c>
      <x:c r="P9992" s="60" t="str">
        <x:v>Calibrated to live price</x:v>
      </x:c>
      <x:c r="Q9992" s="61" t="n">
        <x:f>IF(N9992="","",K9992-N9992)</x:f>
        <x:v>-7.105427357601002e-15</x:v>
      </x:c>
    </x:row>
    <x:row r="9993">
      <x:c r="A9993" s="37" t="str">
        <x:v>BZ020</x:v>
      </x:c>
      <x:c r="B9993" s="37" t="str">
        <x:v>BZ020</x:v>
      </x:c>
      <x:c r="C9993" s="29" t="str"/>
      <x:c r="D9993" s="30" t="n">
        <x:v>269.87</x:v>
      </x:c>
      <x:c r="E9993" s="30" t="n">
        <x:v>540.7</x:v>
      </x:c>
      <x:c r="F9993" s="30" t="n">
        <x:v>89.95</x:v>
      </x:c>
      <x:c r="G9993" s="30" t="n">
        <x:v>915.73</x:v>
      </x:c>
      <x:c r="H9993" s="31" t="n">
        <x:f>IF(O9993&gt;0,O9993,D9993)*E9993/1000000/31.1034768</x:f>
        <x:v>0.0016691093326993496</x:v>
      </x:c>
      <x:c r="I9993" s="31" t="n">
        <x:f>IF(O9993&gt;0,O9993,D9993)*F9993/1000000/31.1034768</x:f>
        <x:v>0.0002776703985136055</x:v>
      </x:c>
      <x:c r="J9993" s="31" t="n">
        <x:f>IF(O9993&gt;0,O9993,D9993)*G9993/1000000/31.1034768</x:f>
        <x:v>0.0028268050475915947</x:v>
      </x:c>
      <x:c r="K9993" s="32" t="n">
        <x:f>H9993*$B$4*$H$4+I9993*$D$4*$J$4+J9993*$F$4*$L$4</x:f>
        <x:v>24.999999999999996</x:v>
      </x:c>
      <x:c r="L9993" s="29" t="str">
        <x:v>Niko ppm 207</x:v>
      </x:c>
      <x:c r="M9993" s="39" t="str"/>
      <x:c r="N9993" s="58" t="n">
        <x:v>25</x:v>
      </x:c>
      <x:c r="O9993" s="59" t="n">
        <x:v>96.0146169896018</x:v>
      </x:c>
      <x:c r="P9993" s="60" t="str">
        <x:v>Calibrated to live price</x:v>
      </x:c>
      <x:c r="Q9993" s="61" t="n">
        <x:f>IF(N9993="","",K9993-N9993)</x:f>
        <x:v>-3.552713678800501e-15</x:v>
      </x:c>
    </x:row>
    <x:row r="9994">
      <x:c r="A9994" s="37" t="str">
        <x:v>BZ070</x:v>
      </x:c>
      <x:c r="B9994" s="37" t="str">
        <x:v>BZ070</x:v>
      </x:c>
      <x:c r="C9994" s="29" t="str"/>
      <x:c r="D9994" s="30" t="n">
        <x:v>356.28</x:v>
      </x:c>
      <x:c r="E9994" s="30" t="n">
        <x:v>331.99</x:v>
      </x:c>
      <x:c r="F9994" s="30" t="n">
        <x:v>229.31</x:v>
      </x:c>
      <x:c r="G9994" s="30" t="n">
        <x:v>1187.5</x:v>
      </x:c>
      <x:c r="H9994" s="31" t="n">
        <x:f>IF(O9994&gt;0,O9994,D9994)*E9994/1000000/31.1034768</x:f>
        <x:v>0.0015174358175093134</x:v>
      </x:c>
      <x:c r="I9994" s="31" t="n">
        <x:f>IF(O9994&gt;0,O9994,D9994)*F9994/1000000/31.1034768</x:f>
        <x:v>0.0010481135194224543</x:v>
      </x:c>
      <x:c r="J9994" s="31" t="n">
        <x:f>IF(O9994&gt;0,O9994,D9994)*G9994/1000000/31.1034768</x:f>
        <x:v>0.005427738887593932</x:v>
      </x:c>
      <x:c r="K9994" s="32" t="n">
        <x:f>H9994*$B$4*$H$4+I9994*$D$4*$J$4+J9994*$F$4*$L$4</x:f>
        <x:v>46</x:v>
      </x:c>
      <x:c r="L9994" s="29" t="str">
        <x:v>Niko ppm 207</x:v>
      </x:c>
      <x:c r="M9994" s="39" t="str"/>
      <x:c r="N9994" s="58" t="n">
        <x:v>46</x:v>
      </x:c>
      <x:c r="O9994" s="59" t="n">
        <x:v>142.16551626672478</x:v>
      </x:c>
      <x:c r="P9994" s="60" t="str">
        <x:v>Calibrated to live price</x:v>
      </x:c>
      <x:c r="Q9994" s="61" t="n">
        <x:f>IF(N9994="","",K9994-N9994)</x:f>
        <x:v>0</x:v>
      </x:c>
    </x:row>
    <x:row r="9995">
      <x:c r="A9995" s="37" t="str">
        <x:v>BZ150</x:v>
      </x:c>
      <x:c r="B9995" s="37" t="str">
        <x:v>BZ150</x:v>
      </x:c>
      <x:c r="C9995" s="29" t="str"/>
      <x:c r="D9995" s="30" t="n">
        <x:v>173.52</x:v>
      </x:c>
      <x:c r="E9995" s="30" t="n">
        <x:v>454.44</x:v>
      </x:c>
      <x:c r="F9995" s="30" t="n">
        <x:v>187.36</x:v>
      </x:c>
      <x:c r="G9995" s="30" t="n">
        <x:v>939.91</x:v>
      </x:c>
      <x:c r="H9995" s="31" t="n">
        <x:f>IF(O9995&gt;0,O9995,D9995)*E9995/1000000/31.1034768</x:f>
        <x:v>0.0011545775707986693</x:v>
      </x:c>
      <x:c r="I9995" s="31" t="n">
        <x:f>IF(O9995&gt;0,O9995,D9995)*F9995/1000000/31.1034768</x:f>
        <x:v>0.0004760180742558724</x:v>
      </x:c>
      <x:c r="J9995" s="31" t="n">
        <x:f>IF(O9995&gt;0,O9995,D9995)*G9995/1000000/31.1034768</x:f>
        <x:v>0.0023879918241558333</x:v>
      </x:c>
      <x:c r="K9995" s="32" t="n">
        <x:f>H9995*$B$4*$H$4+I9995*$D$4*$J$4+J9995*$F$4*$L$4</x:f>
        <x:v>20.999999999999996</x:v>
      </x:c>
      <x:c r="L9995" s="29" t="str">
        <x:v>Niko ppm 207</x:v>
      </x:c>
      <x:c r="M9995" s="39" t="str"/>
      <x:c r="N9995" s="58" t="n">
        <x:v>21</x:v>
      </x:c>
      <x:c r="O9995" s="59" t="n">
        <x:v>79.02336213171543</x:v>
      </x:c>
      <x:c r="P9995" s="60" t="str">
        <x:v>Calibrated to live price</x:v>
      </x:c>
      <x:c r="Q9995" s="61" t="n">
        <x:f>IF(N9995="","",K9995-N9995)</x:f>
        <x:v>-3.552713678800501e-15</x:v>
      </x:c>
    </x:row>
    <x:row r="9996">
      <x:c r="A9996" s="37" t="str">
        <x:v>C 02</x:v>
      </x:c>
      <x:c r="B9996" s="37" t="str">
        <x:v>C02</x:v>
      </x:c>
      <x:c r="C9996" s="29" t="str">
        <x:v>Toyota</x:v>
      </x:c>
      <x:c r="D9996" s="30" t="n">
        <x:v>760</x:v>
      </x:c>
      <x:c r="E9996" s="30" t="n">
        <x:v>1796</x:v>
      </x:c>
      <x:c r="F9996" s="30" t="n">
        <x:v>0</x:v>
      </x:c>
      <x:c r="G9996" s="30" t="n">
        <x:v>307</x:v>
      </x:c>
      <x:c r="H9996" s="31" t="n">
        <x:f>IF(O9996&gt;0,O9996,D9996)*E9996/1000000/31.1034768</x:f>
        <x:v>0.042880685755548174</x:v>
      </x:c>
      <x:c r="I9996" s="31" t="n">
        <x:f>IF(O9996&gt;0,O9996,D9996)*F9996/1000000/31.1034768</x:f>
        <x:v>0</x:v>
      </x:c>
      <x:c r="J9996" s="31" t="n">
        <x:f>IF(O9996&gt;0,O9996,D9996)*G9996/1000000/31.1034768</x:f>
        <x:v>0.007329827687613192</x:v>
      </x:c>
      <x:c r="K9996" s="32" t="n">
        <x:f>H9996*$B$4*$H$4+I9996*$D$4*$J$4+J9996*$F$4*$L$4</x:f>
        <x:v>123</x:v>
      </x:c>
      <x:c r="L9996" s="29" t="str">
        <x:v>ppm niko 2028</x:v>
      </x:c>
      <x:c r="M9996" s="39" t="str">
        <x:v>TOYOTA C 02</x:v>
      </x:c>
      <x:c r="N9996" s="58" t="n">
        <x:v>123</x:v>
      </x:c>
      <x:c r="O9996" s="59" t="n">
        <x:v>742.6160437448682</x:v>
      </x:c>
      <x:c r="P9996" s="60" t="str">
        <x:v>Calibrated to live price</x:v>
      </x:c>
      <x:c r="Q9996" s="61" t="n">
        <x:f>IF(N9996="","",K9996-N9996)</x:f>
        <x:v>0</x:v>
      </x:c>
    </x:row>
    <x:row r="9997">
      <x:c r="A9997" s="37" t="str">
        <x:v>C 10</x:v>
      </x:c>
      <x:c r="B9997" s="37" t="str">
        <x:v>C10</x:v>
      </x:c>
      <x:c r="C9997" s="29" t="str">
        <x:v>OPEL</x:v>
      </x:c>
      <x:c r="D9997" s="30" t="n">
        <x:v>800</x:v>
      </x:c>
      <x:c r="E9997" s="30" t="n">
        <x:v>1669</x:v>
      </x:c>
      <x:c r="F9997" s="30" t="n">
        <x:v>0</x:v>
      </x:c>
      <x:c r="G9997" s="30" t="n">
        <x:v>314</x:v>
      </x:c>
      <x:c r="H9997" s="31" t="n">
        <x:f>IF(O9997&gt;0,O9997,D9997)*E9997/1000000/31.1034768</x:f>
        <x:v>0.03662869923127416</x:v>
      </x:c>
      <x:c r="I9997" s="31" t="n">
        <x:f>IF(O9997&gt;0,O9997,D9997)*F9997/1000000/31.1034768</x:f>
        <x:v>0</x:v>
      </x:c>
      <x:c r="J9997" s="31" t="n">
        <x:f>IF(O9997&gt;0,O9997,D9997)*G9997/1000000/31.1034768</x:f>
        <x:v>0.0068911992562133515</x:v>
      </x:c>
      <x:c r="K9997" s="32" t="n">
        <x:f>H9997*$B$4*$H$4+I9997*$D$4*$J$4+J9997*$F$4*$L$4</x:f>
        <x:v>110</x:v>
      </x:c>
      <x:c r="L9997" s="29" t="str">
        <x:v>ppm niko 2028</x:v>
      </x:c>
      <x:c r="M9997" s="39" t="str">
        <x:v>AC OPEL C-10//KUP 21//KUP 21</x:v>
      </x:c>
      <x:c r="N9997" s="58" t="n">
        <x:v>110</x:v>
      </x:c>
      <x:c r="O9997" s="59" t="n">
        <x:v>682.6122808592651</x:v>
      </x:c>
      <x:c r="P9997" s="60" t="str">
        <x:v>Calibrated to live price</x:v>
      </x:c>
      <x:c r="Q9997" s="61" t="n">
        <x:f>IF(N9997="","",K9997-N9997)</x:f>
        <x:v>0</x:v>
      </x:c>
    </x:row>
    <x:row r="9998">
      <x:c r="A9998" s="37" t="str">
        <x:v>C 101</x:v>
      </x:c>
      <x:c r="B9998" s="37" t="str">
        <x:v>C101</x:v>
      </x:c>
      <x:c r="C9998" s="29" t="str">
        <x:v>RENAULT</x:v>
      </x:c>
      <x:c r="D9998" s="30" t="n">
        <x:v>880</x:v>
      </x:c>
      <x:c r="E9998" s="30" t="n">
        <x:v>325</x:v>
      </x:c>
      <x:c r="F9998" s="30" t="n">
        <x:v>0</x:v>
      </x:c>
      <x:c r="G9998" s="30" t="n">
        <x:v>0</x:v>
      </x:c>
      <x:c r="H9998" s="31" t="n">
        <x:f>IF(O9998&gt;0,O9998,D9998)*E9998/1000000/31.1034768</x:f>
        <x:v>0.009150326797385621</x:v>
      </x:c>
      <x:c r="I9998" s="31" t="n">
        <x:f>IF(O9998&gt;0,O9998,D9998)*F9998/1000000/31.1034768</x:f>
        <x:v>0</x:v>
      </x:c>
      <x:c r="J9998" s="31" t="n">
        <x:f>IF(O9998&gt;0,O9998,D9998)*G9998/1000000/31.1034768</x:f>
        <x:v>0</x:v>
      </x:c>
      <x:c r="K9998" s="32" t="n">
        <x:f>H9998*$B$4*$H$4+I9998*$D$4*$J$4+J9998*$F$4*$L$4</x:f>
        <x:v>14.000000000000002</x:v>
      </x:c>
      <x:c r="L9998" s="29" t="str">
        <x:v>Katalog Franko</x:v>
      </x:c>
      <x:c r="M9998" s="39" t="str">
        <x:v>4011070003 / 1481F8 / 25333401 / C55 Analoqas</x:v>
      </x:c>
      <x:c r="N9998" s="58" t="n">
        <x:v>14</x:v>
      </x:c>
      <x:c r="O9998" s="59" t="n">
        <x:v>875.713776168929</x:v>
      </x:c>
      <x:c r="P9998" s="60" t="str">
        <x:v>Calibrated to live price</x:v>
      </x:c>
      <x:c r="Q9998" s="61" t="n">
        <x:f>IF(N9998="","",K9998-N9998)</x:f>
        <x:v>1.7763568394002505e-15</x:v>
      </x:c>
    </x:row>
    <x:row r="9999">
      <x:c r="A9999" s="37" t="str">
        <x:v>C 119</x:v>
      </x:c>
      <x:c r="B9999" s="37" t="str">
        <x:v>C119</x:v>
      </x:c>
      <x:c r="C9999" s="29" t="str">
        <x:v>RENAULT</x:v>
      </x:c>
      <x:c r="D9999" s="30" t="n">
        <x:v>1040</x:v>
      </x:c>
      <x:c r="E9999" s="30" t="n">
        <x:v>0</x:v>
      </x:c>
      <x:c r="F9999" s="30" t="n">
        <x:v>1283</x:v>
      </x:c>
      <x:c r="G9999" s="30" t="n">
        <x:v>270</x:v>
      </x:c>
      <x:c r="H9999" s="31" t="n">
        <x:f>IF(O9999&gt;0,O9999,D9999)*E9999/1000000/31.1034768</x:f>
        <x:v>0</x:v>
      </x:c>
      <x:c r="I9999" s="31" t="n">
        <x:f>IF(O9999&gt;0,O9999,D9999)*F9999/1000000/31.1034768</x:f>
        <x:v>0.04291723764748873</x:v>
      </x:c>
      <x:c r="J9999" s="31" t="n">
        <x:f>IF(O9999&gt;0,O9999,D9999)*G9999/1000000/31.1034768</x:f>
        <x:v>0.009031686800328885</x:v>
      </x:c>
      <x:c r="K9999" s="32" t="n">
        <x:f>H9999*$B$4*$H$4+I9999*$D$4*$J$4+J9999*$F$4*$L$4</x:f>
        <x:v>119</x:v>
      </x:c>
      <x:c r="L9999" s="29" t="str">
        <x:v>Katalog Franko</x:v>
      </x:c>
      <x:c r="M9999" s="39" t="str">
        <x:v>C 109 Analoqas</x:v>
      </x:c>
      <x:c r="N9999" s="58" t="n">
        <x:v>119</x:v>
      </x:c>
      <x:c r="O9999" s="59" t="n">
        <x:v>1040.43281799591</x:v>
      </x:c>
      <x:c r="P9999" s="60" t="str">
        <x:v>Calibrated to live price</x:v>
      </x:c>
      <x:c r="Q9999" s="61" t="n">
        <x:f>IF(N9999="","",K9999-N9999)</x:f>
        <x:v>0</x:v>
      </x:c>
    </x:row>
    <x:row r="10000">
      <x:c r="A10000" s="37" t="str">
        <x:v>C 124</x:v>
      </x:c>
      <x:c r="B10000" s="37" t="str">
        <x:v>C124</x:v>
      </x:c>
      <x:c r="C10000" s="29" t="str">
        <x:v>RENAULT</x:v>
      </x:c>
      <x:c r="D10000" s="30" t="n">
        <x:v>980</x:v>
      </x:c>
      <x:c r="E10000" s="30" t="n">
        <x:v>0</x:v>
      </x:c>
      <x:c r="F10000" s="30" t="n">
        <x:v>2300</x:v>
      </x:c>
      <x:c r="G10000" s="30" t="n">
        <x:v>370</x:v>
      </x:c>
      <x:c r="H10000" s="31" t="n">
        <x:f>IF(O10000&gt;0,O10000,D10000)*E10000/1000000/31.1034768</x:f>
        <x:v>0</x:v>
      </x:c>
      <x:c r="I10000" s="31" t="n">
        <x:f>IF(O10000&gt;0,O10000,D10000)*F10000/1000000/31.1034768</x:f>
        <x:v>0.07254859059913212</x:v>
      </x:c>
      <x:c r="J10000" s="31" t="n">
        <x:f>IF(O10000&gt;0,O10000,D10000)*G10000/1000000/31.1034768</x:f>
        <x:v>0.011670860226816905</x:v>
      </x:c>
      <x:c r="K10000" s="32" t="n">
        <x:f>H10000*$B$4*$H$4+I10000*$D$4*$J$4+J10000*$F$4*$L$4</x:f>
        <x:v>173</x:v>
      </x:c>
      <x:c r="L10000" s="29" t="str">
        <x:v>Katalog Franko</x:v>
      </x:c>
      <x:c r="M10000" s="39" t="str">
        <x:v>GREZTAS / Apvalus buna sujunqti du su C125 / LG</x:v>
      </x:c>
      <x:c r="N10000" s="58" t="n">
        <x:v>173</x:v>
      </x:c>
      <x:c r="O10000" s="59" t="n">
        <x:v>981.0927845968712</x:v>
      </x:c>
      <x:c r="P10000" s="60" t="str">
        <x:v>Calibrated to live price</x:v>
      </x:c>
      <x:c r="Q10000" s="61" t="n">
        <x:f>IF(N10000="","",K10000-N10000)</x:f>
        <x:v>0</x:v>
      </x:c>
    </x:row>
    <x:row r="10001">
      <x:c r="A10001" s="37" t="str">
        <x:v>C 125</x:v>
      </x:c>
      <x:c r="B10001" s="37" t="str">
        <x:v>C125</x:v>
      </x:c>
      <x:c r="C10001" s="29" t="str">
        <x:v>RENAULT</x:v>
      </x:c>
      <x:c r="D10001" s="30" t="n">
        <x:v>980</x:v>
      </x:c>
      <x:c r="E10001" s="30" t="n">
        <x:v>0</x:v>
      </x:c>
      <x:c r="F10001" s="30" t="n">
        <x:v>3000</x:v>
      </x:c>
      <x:c r="G10001" s="30" t="n">
        <x:v>400</x:v>
      </x:c>
      <x:c r="H10001" s="31" t="n">
        <x:f>IF(O10001&gt;0,O10001,D10001)*E10001/1000000/31.1034768</x:f>
        <x:v>0</x:v>
      </x:c>
      <x:c r="I10001" s="31" t="n">
        <x:f>IF(O10001&gt;0,O10001,D10001)*F10001/1000000/31.1034768</x:f>
        <x:v>0.09451360073766712</x:v>
      </x:c>
      <x:c r="J10001" s="31" t="n">
        <x:f>IF(O10001&gt;0,O10001,D10001)*G10001/1000000/31.1034768</x:f>
        <x:v>0.012601813431688952</x:v>
      </x:c>
      <x:c r="K10001" s="32" t="n">
        <x:f>H10001*$B$4*$H$4+I10001*$D$4*$J$4+J10001*$F$4*$L$4</x:f>
        <x:v>205</x:v>
      </x:c>
      <x:c r="L10001" s="29" t="str">
        <x:v>Katalog Franko</x:v>
      </x:c>
      <x:c r="M10001" s="39" t="str">
        <x:v>GREZTAS / Apvalus buna sujunqti du su C124 / LG</x:v>
      </x:c>
      <x:c r="N10001" s="58" t="n">
        <x:v>205</x:v>
      </x:c>
      <x:c r="O10001" s="59" t="n">
        <x:v>979.9005292761641</x:v>
      </x:c>
      <x:c r="P10001" s="60" t="str">
        <x:v>Calibrated to live price</x:v>
      </x:c>
      <x:c r="Q10001" s="61" t="n">
        <x:f>IF(N10001="","",K10001-N10001)</x:f>
        <x:v>0</x:v>
      </x:c>
    </x:row>
    <x:row r="10002">
      <x:c r="A10002" s="37" t="str">
        <x:v>C 146</x:v>
      </x:c>
      <x:c r="B10002" s="37" t="str">
        <x:v>C146</x:v>
      </x:c>
      <x:c r="C10002" s="29" t="str">
        <x:v>RENAULT</x:v>
      </x:c>
      <x:c r="D10002" s="30" t="n">
        <x:v>1020</x:v>
      </x:c>
      <x:c r="E10002" s="30" t="n">
        <x:v>0</x:v>
      </x:c>
      <x:c r="F10002" s="30" t="n">
        <x:v>4046</x:v>
      </x:c>
      <x:c r="G10002" s="30" t="n">
        <x:v>483</x:v>
      </x:c>
      <x:c r="H10002" s="31" t="n">
        <x:f>IF(O10002&gt;0,O10002,D10002)*E10002/1000000/31.1034768</x:f>
        <x:v>0</x:v>
      </x:c>
      <x:c r="I10002" s="31" t="n">
        <x:f>IF(O10002&gt;0,O10002,D10002)*F10002/1000000/31.1034768</x:f>
        <x:v>0.1325420824513658</x:v>
      </x:c>
      <x:c r="J10002" s="31" t="n">
        <x:f>IF(O10002&gt;0,O10002,D10002)*G10002/1000000/31.1034768</x:f>
        <x:v>0.01582249773208346</x:v>
      </x:c>
      <x:c r="K10002" s="32" t="n">
        <x:f>H10002*$B$4*$H$4+I10002*$D$4*$J$4+J10002*$F$4*$L$4</x:f>
        <x:v>273.00000000000006</x:v>
      </x:c>
      <x:c r="L10002" s="29" t="str">
        <x:v>Katalog Franko</x:v>
      </x:c>
      <x:c r="M10002" s="39" t="str">
        <x:v>8200169130 / 112760034000 / EBERSPACHER / M</x:v>
      </x:c>
      <x:c r="N10002" s="58" t="n">
        <x:v>273</x:v>
      </x:c>
      <x:c r="O10002" s="59" t="n">
        <x:v>1018.9124039915331</x:v>
      </x:c>
      <x:c r="P10002" s="60" t="str">
        <x:v>Calibrated to live price</x:v>
      </x:c>
      <x:c r="Q10002" s="61" t="n">
        <x:f>IF(N10002="","",K10002-N10002)</x:f>
        <x:v>5.684341886080802e-14</x:v>
      </x:c>
    </x:row>
    <x:row r="10003">
      <x:c r="A10003" s="37" t="str">
        <x:v>C 152</x:v>
      </x:c>
      <x:c r="B10003" s="37" t="str">
        <x:v>C152</x:v>
      </x:c>
      <x:c r="C10003" s="29" t="str">
        <x:v>RENAULT</x:v>
      </x:c>
      <x:c r="D10003" s="30" t="n">
        <x:v>1000</x:v>
      </x:c>
      <x:c r="E10003" s="30" t="n">
        <x:v>220</x:v>
      </x:c>
      <x:c r="F10003" s="30" t="n">
        <x:v>990</x:v>
      </x:c>
      <x:c r="G10003" s="30" t="n">
        <x:v>220</x:v>
      </x:c>
      <x:c r="H10003" s="31" t="n">
        <x:f>IF(O10003&gt;0,O10003,D10003)*E10003/1000000/31.1034768</x:f>
        <x:v>0.007072282891315653</x:v>
      </x:c>
      <x:c r="I10003" s="31" t="n">
        <x:f>IF(O10003&gt;0,O10003,D10003)*F10003/1000000/31.1034768</x:f>
        <x:v>0.03182527301092044</x:v>
      </x:c>
      <x:c r="J10003" s="31" t="n">
        <x:f>IF(O10003&gt;0,O10003,D10003)*G10003/1000000/31.1034768</x:f>
        <x:v>0.007072282891315653</x:v>
      </x:c>
      <x:c r="K10003" s="32" t="n">
        <x:f>H10003*$B$4*$H$4+I10003*$D$4*$J$4+J10003*$F$4*$L$4</x:f>
        <x:v>102</x:v>
      </x:c>
      <x:c r="L10003" s="29" t="str">
        <x:v>Katalog Franko</x:v>
      </x:c>
      <x:c r="M10003" s="39" t="str">
        <x:v>820033174,1127404330000 EBERSP ZA / RENO 27.1</x:v>
      </x:c>
      <x:c r="N10003" s="58" t="n">
        <x:v>102</x:v>
      </x:c>
      <x:c r="O10003" s="59" t="n">
        <x:v>999.8753946957878</x:v>
      </x:c>
      <x:c r="P10003" s="60" t="str">
        <x:v>Calibrated to live price</x:v>
      </x:c>
      <x:c r="Q10003" s="61" t="n">
        <x:f>IF(N10003="","",K10003-N10003)</x:f>
        <x:v>0</x:v>
      </x:c>
    </x:row>
    <x:row r="10004">
      <x:c r="A10004" s="37" t="str">
        <x:v>C 19</x:v>
      </x:c>
      <x:c r="B10004" s="37" t="str">
        <x:v>C19</x:v>
      </x:c>
      <x:c r="C10004" s="29" t="str">
        <x:v>RENAULT</x:v>
      </x:c>
      <x:c r="D10004" s="30" t="n">
        <x:v>1580</x:v>
      </x:c>
      <x:c r="E10004" s="30" t="n">
        <x:v>1428</x:v>
      </x:c>
      <x:c r="F10004" s="30" t="n">
        <x:v>0</x:v>
      </x:c>
      <x:c r="G10004" s="30" t="n">
        <x:v>164</x:v>
      </x:c>
      <x:c r="H10004" s="31" t="n">
        <x:f>IF(O10004&gt;0,O10004,D10004)*E10004/1000000/31.1034768</x:f>
        <x:v>0.07245053272450533</x:v>
      </x:c>
      <x:c r="I10004" s="31" t="n">
        <x:f>IF(O10004&gt;0,O10004,D10004)*F10004/1000000/31.1034768</x:f>
        <x:v>0</x:v>
      </x:c>
      <x:c r="J10004" s="31" t="n">
        <x:f>IF(O10004&gt;0,O10004,D10004)*G10004/1000000/31.1034768</x:f>
        <x:v>0.008320649416539826</x:v>
      </x:c>
      <x:c r="K10004" s="32" t="n">
        <x:f>H10004*$B$4*$H$4+I10004*$D$4*$J$4+J10004*$F$4*$L$4</x:f>
        <x:v>176</x:v>
      </x:c>
      <x:c r="L10004" s="29" t="str">
        <x:v>Katalog Franko</x:v>
      </x:c>
      <x:c r="M10004" s="39" t="str">
        <x:v>Panasus i Chrysler su skyletu sarvu / Didesnis</x:v>
      </x:c>
      <x:c r="N10004" s="58" t="n">
        <x:v>176</x:v>
      </x:c>
      <x:c r="O10004" s="59" t="n">
        <x:v>1578.0556468797565</x:v>
      </x:c>
      <x:c r="P10004" s="60" t="str">
        <x:v>Calibrated to live price</x:v>
      </x:c>
      <x:c r="Q10004" s="61" t="n">
        <x:f>IF(N10004="","",K10004-N10004)</x:f>
        <x:v>0</x:v>
      </x:c>
    </x:row>
    <x:row r="10005">
      <x:c r="A10005" s="37" t="str">
        <x:v>C 215</x:v>
      </x:c>
      <x:c r="B10005" s="37" t="str">
        <x:v>C215</x:v>
      </x:c>
      <x:c r="C10005" s="29" t="str">
        <x:v>RENAULT</x:v>
      </x:c>
      <x:c r="D10005" s="30" t="n">
        <x:v>1200</x:v>
      </x:c>
      <x:c r="E10005" s="30" t="n">
        <x:v>600</x:v>
      </x:c>
      <x:c r="F10005" s="30" t="n">
        <x:v>0</x:v>
      </x:c>
      <x:c r="G10005" s="30" t="n">
        <x:v>0</x:v>
      </x:c>
      <x:c r="H10005" s="31" t="n">
        <x:f>IF(O10005&gt;0,O10005,D10005)*E10005/1000000/31.1034768</x:f>
        <x:v>0.022875816993464054</x:v>
      </x:c>
      <x:c r="I10005" s="31" t="n">
        <x:f>IF(O10005&gt;0,O10005,D10005)*F10005/1000000/31.1034768</x:f>
        <x:v>0</x:v>
      </x:c>
      <x:c r="J10005" s="31" t="n">
        <x:f>IF(O10005&gt;0,O10005,D10005)*G10005/1000000/31.1034768</x:f>
        <x:v>0</x:v>
      </x:c>
      <x:c r="K10005" s="32" t="n">
        <x:f>H10005*$B$4*$H$4+I10005*$D$4*$J$4+J10005*$F$4*$L$4</x:f>
        <x:v>35.00000000000001</x:v>
      </x:c>
      <x:c r="L10005" s="29" t="str">
        <x:v>Katalog Franko</x:v>
      </x:c>
      <x:c r="M10005" s="39" t="str">
        <x:v>GREZTAS / Pypkes forma / H</x:v>
      </x:c>
      <x:c r="N10005" s="58" t="n">
        <x:v>35</x:v>
      </x:c>
      <x:c r="O10005" s="59" t="n">
        <x:v>1185.8624052287582</x:v>
      </x:c>
      <x:c r="P10005" s="60" t="str">
        <x:v>Calibrated to live price</x:v>
      </x:c>
      <x:c r="Q10005" s="61" t="n">
        <x:f>IF(N10005="","",K10005-N10005)</x:f>
        <x:v>7.105427357601002e-15</x:v>
      </x:c>
    </x:row>
    <x:row r="10006">
      <x:c r="A10006" s="37" t="str">
        <x:v>C 217</x:v>
      </x:c>
      <x:c r="B10006" s="37" t="str">
        <x:v>C217</x:v>
      </x:c>
      <x:c r="C10006" s="29" t="str">
        <x:v>RENAULT</x:v>
      </x:c>
      <x:c r="D10006" s="30" t="n">
        <x:v>640</x:v>
      </x:c>
      <x:c r="E10006" s="30" t="n">
        <x:v>24</x:v>
      </x:c>
      <x:c r="F10006" s="30" t="n">
        <x:v>0</x:v>
      </x:c>
      <x:c r="G10006" s="30" t="n">
        <x:v>0</x:v>
      </x:c>
      <x:c r="H10006" s="31" t="n">
        <x:f>IF(O10006&gt;0,O10006,D10006)*E10006/1000000/31.1034768</x:f>
        <x:v>0.00065359477124183</x:v>
      </x:c>
      <x:c r="I10006" s="31" t="n">
        <x:f>IF(O10006&gt;0,O10006,D10006)*F10006/1000000/31.1034768</x:f>
        <x:v>0</x:v>
      </x:c>
      <x:c r="J10006" s="31" t="n">
        <x:f>IF(O10006&gt;0,O10006,D10006)*G10006/1000000/31.1034768</x:f>
        <x:v>0</x:v>
      </x:c>
      <x:c r="K10006" s="32" t="n">
        <x:f>H10006*$B$4*$H$4+I10006*$D$4*$J$4+J10006*$F$4*$L$4</x:f>
        <x:v>0.9999999999999999</x:v>
      </x:c>
      <x:c r="L10006" s="29" t="str">
        <x:v>Katalog Franko</x:v>
      </x:c>
      <x:c r="M10006" s="39" t="str">
        <x:v>242650378 / N4663311626 / HLG</x:v>
      </x:c>
      <x:c r="N10006" s="58" t="n">
        <x:v>1</x:v>
      </x:c>
      <x:c r="O10006" s="59" t="n">
        <x:v>847.0445751633987</x:v>
      </x:c>
      <x:c r="P10006" s="60" t="str">
        <x:v>Calibrated to live price</x:v>
      </x:c>
      <x:c r="Q10006" s="61" t="n">
        <x:f>IF(N10006="","",K10006-N10006)</x:f>
        <x:v>-1.1102230246251565e-16</x:v>
      </x:c>
    </x:row>
    <x:row r="10007">
      <x:c r="A10007" s="37" t="str">
        <x:v>C 260</x:v>
      </x:c>
      <x:c r="B10007" s="37" t="str">
        <x:v>C260</x:v>
      </x:c>
      <x:c r="C10007" s="29" t="str">
        <x:v>RENAULT</x:v>
      </x:c>
      <x:c r="D10007" s="30" t="n">
        <x:v>1100</x:v>
      </x:c>
      <x:c r="E10007" s="30" t="n">
        <x:v>210</x:v>
      </x:c>
      <x:c r="F10007" s="30" t="n">
        <x:v>1118</x:v>
      </x:c>
      <x:c r="G10007" s="30" t="n">
        <x:v>286</x:v>
      </x:c>
      <x:c r="H10007" s="31" t="n">
        <x:f>IF(O10007&gt;0,O10007,D10007)*E10007/1000000/31.1034768</x:f>
        <x:v>0.007424517406368587</x:v>
      </x:c>
      <x:c r="I10007" s="31" t="n">
        <x:f>IF(O10007&gt;0,O10007,D10007)*F10007/1000000/31.1034768</x:f>
        <x:v>0.03952671647771467</x:v>
      </x:c>
      <x:c r="J10007" s="31" t="n">
        <x:f>IF(O10007&gt;0,O10007,D10007)*G10007/1000000/31.1034768</x:f>
        <x:v>0.01011148561057817</x:v>
      </x:c>
      <x:c r="K10007" s="32" t="n">
        <x:f>H10007*$B$4*$H$4+I10007*$D$4*$J$4+J10007*$F$4*$L$4</x:f>
        <x:v>135</x:v>
      </x:c>
      <x:c r="L10007" s="29" t="str">
        <x:v>Katalog Franko</x:v>
      </x:c>
      <x:c r="M10007" s="39" t="str">
        <x:v>112740630000 / C 109 analoqas / + Maziukas</x:v>
      </x:c>
      <x:c r="N10007" s="58" t="n">
        <x:v>135</x:v>
      </x:c>
      <x:c r="O10007" s="59" t="n">
        <x:v>1099.658594762769</x:v>
      </x:c>
      <x:c r="P10007" s="60" t="str">
        <x:v>Calibrated to live price</x:v>
      </x:c>
      <x:c r="Q10007" s="61" t="n">
        <x:f>IF(N10007="","",K10007-N10007)</x:f>
        <x:v>0</x:v>
      </x:c>
    </x:row>
    <x:row r="10008">
      <x:c r="A10008" s="37" t="str">
        <x:v>C 269</x:v>
      </x:c>
      <x:c r="B10008" s="37" t="str">
        <x:v>C269</x:v>
      </x:c>
      <x:c r="C10008" s="29" t="str">
        <x:v>RENAULT</x:v>
      </x:c>
      <x:c r="D10008" s="30" t="n">
        <x:v>1000</x:v>
      </x:c>
      <x:c r="E10008" s="30" t="n">
        <x:v>281</x:v>
      </x:c>
      <x:c r="F10008" s="30" t="n">
        <x:v>336</x:v>
      </x:c>
      <x:c r="G10008" s="30" t="n">
        <x:v>136</x:v>
      </x:c>
      <x:c r="H10008" s="31" t="n">
        <x:f>IF(O10008&gt;0,O10008,D10008)*E10008/1000000/31.1034768</x:f>
        <x:v>0.00900251493744694</x:v>
      </x:c>
      <x:c r="I10008" s="31" t="n">
        <x:f>IF(O10008&gt;0,O10008,D10008)*F10008/1000000/31.1034768</x:f>
        <x:v>0.010764573021288866</x:v>
      </x:c>
      <x:c r="J10008" s="31" t="n">
        <x:f>IF(O10008&gt;0,O10008,D10008)*G10008/1000000/31.1034768</x:f>
        <x:v>0.0043570890800454926</x:v>
      </x:c>
      <x:c r="K10008" s="32" t="n">
        <x:f>H10008*$B$4*$H$4+I10008*$D$4*$J$4+J10008*$F$4*$L$4</x:f>
        <x:v>60</x:v>
      </x:c>
      <x:c r="L10008" s="29" t="str">
        <x:v>Katalog Franko</x:v>
      </x:c>
      <x:c r="M10008" s="39" t="str">
        <x:v>C 186 analoqas / LG / LG</x:v>
      </x:c>
      <x:c r="N10008" s="58" t="n">
        <x:v>60</x:v>
      </x:c>
      <x:c r="O10008" s="59" t="n">
        <x:v>996.475140564179</x:v>
      </x:c>
      <x:c r="P10008" s="60" t="str">
        <x:v>Calibrated to live price</x:v>
      </x:c>
      <x:c r="Q10008" s="61" t="n">
        <x:f>IF(N10008="","",K10008-N10008)</x:f>
        <x:v>0</x:v>
      </x:c>
    </x:row>
    <x:row r="10009">
      <x:c r="A10009" s="37" t="str">
        <x:v>C 272</x:v>
      </x:c>
      <x:c r="B10009" s="37" t="str">
        <x:v>C272</x:v>
      </x:c>
      <x:c r="C10009" s="29" t="str">
        <x:v>RENAULT</x:v>
      </x:c>
      <x:c r="D10009" s="30" t="n">
        <x:v>350</x:v>
      </x:c>
      <x:c r="E10009" s="30" t="n">
        <x:v>290</x:v>
      </x:c>
      <x:c r="F10009" s="30" t="n">
        <x:v>60</x:v>
      </x:c>
      <x:c r="G10009" s="30" t="n">
        <x:v>220</x:v>
      </x:c>
      <x:c r="H10009" s="31" t="n">
        <x:f>IF(O10009&gt;0,O10009,D10009)*E10009/1000000/31.1034768</x:f>
        <x:v>0.0035052377115229656</x:v>
      </x:c>
      <x:c r="I10009" s="31" t="n">
        <x:f>IF(O10009&gt;0,O10009,D10009)*F10009/1000000/31.1034768</x:f>
        <x:v>0.0007252215954875101</x:v>
      </x:c>
      <x:c r="J10009" s="31" t="n">
        <x:f>IF(O10009&gt;0,O10009,D10009)*G10009/1000000/31.1034768</x:f>
        <x:v>0.0026591458501208703</x:v>
      </x:c>
      <x:c r="K10009" s="32" t="n">
        <x:f>H10009*$B$4*$H$4+I10009*$D$4*$J$4+J10009*$F$4*$L$4</x:f>
        <x:v>27</x:v>
      </x:c>
      <x:c r="L10009" s="29" t="str">
        <x:v>Katalog Franko</x:v>
      </x:c>
      <x:c r="M10009" s="39" t="str">
        <x:v>ECIA / RENO 23</x:v>
      </x:c>
      <x:c r="N10009" s="58" t="n">
        <x:v>27</x:v>
      </x:c>
      <x:c r="O10009" s="59" t="n">
        <x:v>375.94855116841256</x:v>
      </x:c>
      <x:c r="P10009" s="60" t="str">
        <x:v>Calibrated to live price</x:v>
      </x:c>
      <x:c r="Q10009" s="61" t="n">
        <x:f>IF(N10009="","",K10009-N10009)</x:f>
        <x:v>0</x:v>
      </x:c>
    </x:row>
    <x:row r="10010">
      <x:c r="A10010" s="37" t="str">
        <x:v>C 34</x:v>
      </x:c>
      <x:c r="B10010" s="37" t="str">
        <x:v>C34</x:v>
      </x:c>
      <x:c r="C10010" s="29" t="str">
        <x:v>RENAULT</x:v>
      </x:c>
      <x:c r="D10010" s="30" t="n">
        <x:v>1200</x:v>
      </x:c>
      <x:c r="E10010" s="30" t="n">
        <x:v>1134</x:v>
      </x:c>
      <x:c r="F10010" s="30" t="n">
        <x:v>0</x:v>
      </x:c>
      <x:c r="G10010" s="30" t="n">
        <x:v>250</x:v>
      </x:c>
      <x:c r="H10010" s="31" t="n">
        <x:f>IF(O10010&gt;0,O10010,D10010)*E10010/1000000/31.1034768</x:f>
        <x:v>0.04360924246855805</x:v>
      </x:c>
      <x:c r="I10010" s="31" t="n">
        <x:f>IF(O10010&gt;0,O10010,D10010)*F10010/1000000/31.1034768</x:f>
        <x:v>0</x:v>
      </x:c>
      <x:c r="J10010" s="31" t="n">
        <x:f>IF(O10010&gt;0,O10010,D10010)*G10010/1000000/31.1034768</x:f>
        <x:v>0.009614030526578053</x:v>
      </x:c>
      <x:c r="K10010" s="32" t="n">
        <x:f>H10010*$B$4*$H$4+I10010*$D$4*$J$4+J10010*$F$4*$L$4</x:f>
        <x:v>142</x:v>
      </x:c>
      <x:c r="L10010" s="29" t="str">
        <x:v>Katalog Franko</x:v>
      </x:c>
      <x:c r="M10010" s="39" t="str">
        <x:v>Panasus i Chrysler su skyletu sarvu</x:v>
      </x:c>
      <x:c r="N10010" s="58" t="n">
        <x:v>142</x:v>
      </x:c>
      <x:c r="O10010" s="59" t="n">
        <x:v>1196.1191017516492</x:v>
      </x:c>
      <x:c r="P10010" s="60" t="str">
        <x:v>Calibrated to live price</x:v>
      </x:c>
      <x:c r="Q10010" s="61" t="n">
        <x:f>IF(N10010="","",K10010-N10010)</x:f>
        <x:v>0</x:v>
      </x:c>
    </x:row>
    <x:row r="10011">
      <x:c r="A10011" s="37" t="str">
        <x:v>C 39</x:v>
      </x:c>
      <x:c r="B10011" s="37" t="str">
        <x:v>C39</x:v>
      </x:c>
      <x:c r="C10011" s="29" t="str">
        <x:v>RENAULT</x:v>
      </x:c>
      <x:c r="D10011" s="30" t="n">
        <x:v>1500</x:v>
      </x:c>
      <x:c r="E10011" s="30" t="n">
        <x:v>1540</x:v>
      </x:c>
      <x:c r="F10011" s="30" t="n">
        <x:v>0</x:v>
      </x:c>
      <x:c r="G10011" s="30" t="n">
        <x:v>250</x:v>
      </x:c>
      <x:c r="H10011" s="31" t="n">
        <x:f>IF(O10011&gt;0,O10011,D10011)*E10011/1000000/31.1034768</x:f>
        <x:v>0.07425643878804739</x:v>
      </x:c>
      <x:c r="I10011" s="31" t="n">
        <x:f>IF(O10011&gt;0,O10011,D10011)*F10011/1000000/31.1034768</x:f>
        <x:v>0</x:v>
      </x:c>
      <x:c r="J10011" s="31" t="n">
        <x:f>IF(O10011&gt;0,O10011,D10011)*G10011/1000000/31.1034768</x:f>
        <x:v>0.012054616686371328</x:v>
      </x:c>
      <x:c r="K10011" s="32" t="n">
        <x:f>H10011*$B$4*$H$4+I10011*$D$4*$J$4+J10011*$F$4*$L$4</x:f>
        <x:v>208</x:v>
      </x:c>
      <x:c r="L10011" s="29" t="str">
        <x:v>Katalog Franko</x:v>
      </x:c>
      <x:c r="M10011" s="39" t="str">
        <x:v>112769031000,08/94 / RENO 33</x:v>
      </x:c>
      <x:c r="N10011" s="58" t="n">
        <x:v>208</x:v>
      </x:c>
      <x:c r="O10011" s="59" t="n">
        <x:v>1499.761961749774</x:v>
      </x:c>
      <x:c r="P10011" s="60" t="str">
        <x:v>Calibrated to live price</x:v>
      </x:c>
      <x:c r="Q10011" s="61" t="n">
        <x:f>IF(N10011="","",K10011-N10011)</x:f>
        <x:v>0</x:v>
      </x:c>
    </x:row>
    <x:row r="10012">
      <x:c r="A10012" s="37" t="str">
        <x:v>C 55</x:v>
      </x:c>
      <x:c r="B10012" s="37" t="str">
        <x:v>C55</x:v>
      </x:c>
      <x:c r="C10012" s="29" t="str">
        <x:v>RENAULT</x:v>
      </x:c>
      <x:c r="D10012" s="30" t="n">
        <x:v>900</x:v>
      </x:c>
      <x:c r="E10012" s="30" t="n">
        <x:v>640</x:v>
      </x:c>
      <x:c r="F10012" s="30" t="n">
        <x:v>0</x:v>
      </x:c>
      <x:c r="G10012" s="30" t="n">
        <x:v>0</x:v>
      </x:c>
      <x:c r="H10012" s="31" t="n">
        <x:f>IF(O10012&gt;0,O10012,D10012)*E10012/1000000/31.1034768</x:f>
        <x:v>0.018300653594771243</x:v>
      </x:c>
      <x:c r="I10012" s="31" t="n">
        <x:f>IF(O10012&gt;0,O10012,D10012)*F10012/1000000/31.1034768</x:f>
        <x:v>0</x:v>
      </x:c>
      <x:c r="J10012" s="31" t="n">
        <x:f>IF(O10012&gt;0,O10012,D10012)*G10012/1000000/31.1034768</x:f>
        <x:v>0</x:v>
      </x:c>
      <x:c r="K10012" s="32" t="n">
        <x:f>H10012*$B$4*$H$4+I10012*$D$4*$J$4+J10012*$F$4*$L$4</x:f>
        <x:v>28.000000000000004</x:v>
      </x:c>
      <x:c r="L10012" s="29" t="str">
        <x:v>Katalog Franko</x:v>
      </x:c>
      <x:c r="M10012" s="39" t="str">
        <x:v>Low qrade / Kvadratinis</x:v>
      </x:c>
      <x:c r="N10012" s="58" t="n">
        <x:v>28</x:v>
      </x:c>
      <x:c r="O10012" s="59" t="n">
        <x:v>889.3968039215686</x:v>
      </x:c>
      <x:c r="P10012" s="60" t="str">
        <x:v>Calibrated to live price</x:v>
      </x:c>
      <x:c r="Q10012" s="61" t="n">
        <x:f>IF(N10012="","",K10012-N10012)</x:f>
        <x:v>3.552713678800501e-15</x:v>
      </x:c>
    </x:row>
    <x:row r="10013">
      <x:c r="A10013" s="37" t="str">
        <x:v>C 74</x:v>
      </x:c>
      <x:c r="B10013" s="37" t="str">
        <x:v>C74</x:v>
      </x:c>
      <x:c r="C10013" s="29" t="str">
        <x:v>RENAULT</x:v>
      </x:c>
      <x:c r="D10013" s="30" t="n">
        <x:v>1060</x:v>
      </x:c>
      <x:c r="E10013" s="30" t="n">
        <x:v>660</x:v>
      </x:c>
      <x:c r="F10013" s="30" t="n">
        <x:v>0</x:v>
      </x:c>
      <x:c r="G10013" s="30" t="n">
        <x:v>0</x:v>
      </x:c>
      <x:c r="H10013" s="31" t="n">
        <x:f>IF(O10013&gt;0,O10013,D10013)*E10013/1000000/31.1034768</x:f>
        <x:v>0.02222222222222222</x:v>
      </x:c>
      <x:c r="I10013" s="31" t="n">
        <x:f>IF(O10013&gt;0,O10013,D10013)*F10013/1000000/31.1034768</x:f>
        <x:v>0</x:v>
      </x:c>
      <x:c r="J10013" s="31" t="n">
        <x:f>IF(O10013&gt;0,O10013,D10013)*G10013/1000000/31.1034768</x:f>
        <x:v>0</x:v>
      </x:c>
      <x:c r="K10013" s="32" t="n">
        <x:f>H10013*$B$4*$H$4+I10013*$D$4*$J$4+J10013*$F$4*$L$4</x:f>
        <x:v>33.99999999999999</x:v>
      </x:c>
      <x:c r="L10013" s="29" t="str">
        <x:v>Katalog Franko</x:v>
      </x:c>
      <x:c r="M10013" s="39" t="str">
        <x:v>11 2729033000 / C25 analoqas</x:v>
      </x:c>
      <x:c r="N10013" s="58" t="n">
        <x:v>34</x:v>
      </x:c>
      <x:c r="O10013" s="59" t="n">
        <x:v>1047.255111111111</x:v>
      </x:c>
      <x:c r="P10013" s="60" t="str">
        <x:v>Calibrated to live price</x:v>
      </x:c>
      <x:c r="Q10013" s="61" t="n">
        <x:f>IF(N10013="","",K10013-N10013)</x:f>
        <x:v>-7.105427357601002e-15</x:v>
      </x:c>
    </x:row>
    <x:row r="10014">
      <x:c r="A10014" s="37" t="str">
        <x:v>C 80</x:v>
      </x:c>
      <x:c r="B10014" s="37" t="str">
        <x:v>C80</x:v>
      </x:c>
      <x:c r="C10014" s="29" t="str">
        <x:v>RENAULT</x:v>
      </x:c>
      <x:c r="D10014" s="30" t="n">
        <x:v>2200</x:v>
      </x:c>
      <x:c r="E10014" s="30" t="n">
        <x:v>0</x:v>
      </x:c>
      <x:c r="F10014" s="30" t="n">
        <x:v>3013</x:v>
      </x:c>
      <x:c r="G10014" s="30" t="n">
        <x:v>318</x:v>
      </x:c>
      <x:c r="H10014" s="31" t="n">
        <x:f>IF(O10014&gt;0,O10014,D10014)*E10014/1000000/31.1034768</x:f>
        <x:v>0</x:v>
      </x:c>
      <x:c r="I10014" s="31" t="n">
        <x:f>IF(O10014&gt;0,O10014,D10014)*F10014/1000000/31.1034768</x:f>
        <x:v>0.2131803968490866</x:v>
      </x:c>
      <x:c r="J10014" s="31" t="n">
        <x:f>IF(O10014&gt;0,O10014,D10014)*G10014/1000000/31.1034768</x:f>
        <x:v>0.02249962369665103</x:v>
      </x:c>
      <x:c r="K10014" s="32" t="n">
        <x:f>H10014*$B$4*$H$4+I10014*$D$4*$J$4+J10014*$F$4*$L$4</x:f>
        <x:v>416</x:v>
      </x:c>
      <x:c r="L10014" s="29" t="str">
        <x:v>Katalog Franko</x:v>
      </x:c>
      <x:c r="M10014" s="39" t="str">
        <x:v>112749232000 / EBERSPACHER / VOLVO tipas</x:v>
      </x:c>
      <x:c r="N10014" s="58" t="n">
        <x:v>416</x:v>
      </x:c>
      <x:c r="O10014" s="59" t="n">
        <x:v>2200.6808920047656</x:v>
      </x:c>
      <x:c r="P10014" s="60" t="str">
        <x:v>Calibrated to live price</x:v>
      </x:c>
      <x:c r="Q10014" s="61" t="n">
        <x:f>IF(N10014="","",K10014-N10014)</x:f>
        <x:v>0</x:v>
      </x:c>
    </x:row>
    <x:row r="10015">
      <x:c r="A10015" s="37" t="str">
        <x:v>C-0118103LU34101AC</x:v>
      </x:c>
      <x:c r="B10015" s="37" t="str">
        <x:v>C0118103LU34101AC</x:v>
      </x:c>
      <x:c r="C10015" s="29" t="str">
        <x:v>OPEL</x:v>
      </x:c>
      <x:c r="D10015" s="30" t="n">
        <x:v>1100</x:v>
      </x:c>
      <x:c r="E10015" s="30" t="n">
        <x:v>2185</x:v>
      </x:c>
      <x:c r="F10015" s="30" t="n">
        <x:v>0</x:v>
      </x:c>
      <x:c r="G10015" s="30" t="n">
        <x:v>0</x:v>
      </x:c>
      <x:c r="H10015" s="31" t="n">
        <x:f>IF(O10015&gt;0,O10015,D10015)*E10015/1000000/31.1034768</x:f>
        <x:v>0.07712418300653595</x:v>
      </x:c>
      <x:c r="I10015" s="31" t="n">
        <x:f>IF(O10015&gt;0,O10015,D10015)*F10015/1000000/31.1034768</x:f>
        <x:v>0</x:v>
      </x:c>
      <x:c r="J10015" s="31" t="n">
        <x:f>IF(O10015&gt;0,O10015,D10015)*G10015/1000000/31.1034768</x:f>
        <x:v>0</x:v>
      </x:c>
      <x:c r="K10015" s="32" t="n">
        <x:f>H10015*$B$4*$H$4+I10015*$D$4*$J$4+J10015*$F$4*$L$4</x:f>
        <x:v>118</x:v>
      </x:c>
      <x:c r="L10015" s="29" t="str">
        <x:v>Katalog Franko</x:v>
      </x:c>
      <x:c r="M10015" s="39" t="str">
        <x:v>1.2</x:v>
      </x:c>
      <x:c r="N10015" s="58" t="n">
        <x:v>118</x:v>
      </x:c>
      <x:c r="O10015" s="59" t="n">
        <x:v>1097.8628086328354</x:v>
      </x:c>
      <x:c r="P10015" s="60" t="str">
        <x:v>Calibrated to live price</x:v>
      </x:c>
      <x:c r="Q10015" s="61" t="n">
        <x:f>IF(N10015="","",K10015-N10015)</x:f>
        <x:v>0</x:v>
      </x:c>
    </x:row>
    <x:row r="10016">
      <x:c r="A10016" s="37" t="str">
        <x:v>C-03NFJ01</x:v>
      </x:c>
      <x:c r="B10016" s="37" t="str">
        <x:v>C03NFJ01</x:v>
      </x:c>
      <x:c r="C10016" s="29" t="str">
        <x:v>OPEL</x:v>
      </x:c>
      <x:c r="D10016" s="30" t="n">
        <x:v>850</x:v>
      </x:c>
      <x:c r="E10016" s="30" t="n">
        <x:v>1610</x:v>
      </x:c>
      <x:c r="F10016" s="30" t="n">
        <x:v>0</x:v>
      </x:c>
      <x:c r="G10016" s="30" t="n">
        <x:v>218</x:v>
      </x:c>
      <x:c r="H10016" s="31" t="n">
        <x:f>IF(O10016&gt;0,O10016,D10016)*E10016/1000000/31.1034768</x:f>
        <x:v>0.04401185543278085</x:v>
      </x:c>
      <x:c r="I10016" s="31" t="n">
        <x:f>IF(O10016&gt;0,O10016,D10016)*F10016/1000000/31.1034768</x:f>
        <x:v>0</x:v>
      </x:c>
      <x:c r="J10016" s="31" t="n">
        <x:f>IF(O10016&gt;0,O10016,D10016)*G10016/1000000/31.1034768</x:f>
        <x:v>0.005959369244935544</x:v>
      </x:c>
      <x:c r="K10016" s="32" t="n">
        <x:f>H10016*$B$4*$H$4+I10016*$D$4*$J$4+J10016*$F$4*$L$4</x:f>
        <x:v>114</x:v>
      </x:c>
      <x:c r="L10016" s="29" t="str">
        <x:v>Katalog Franko</x:v>
      </x:c>
      <x:c r="M10016" s="39" t="str">
        <x:v>12.1</x:v>
      </x:c>
      <x:c r="N10016" s="58" t="n">
        <x:v>114</x:v>
      </x:c>
      <x:c r="O10016" s="59" t="n">
        <x:v>850.2619406077348</x:v>
      </x:c>
      <x:c r="P10016" s="60" t="str">
        <x:v>Calibrated to live price</x:v>
      </x:c>
      <x:c r="Q10016" s="61" t="n">
        <x:f>IF(N10016="","",K10016-N10016)</x:f>
        <x:v>0</x:v>
      </x:c>
    </x:row>
    <x:row r="10017">
      <x:c r="A10017" s="37" t="str">
        <x:v>C-10GRP27</x:v>
      </x:c>
      <x:c r="B10017" s="37" t="str">
        <x:v>C10GRP27</x:v>
      </x:c>
      <x:c r="C10017" s="29" t="str">
        <x:v>OPEL</x:v>
      </x:c>
      <x:c r="D10017" s="30" t="n">
        <x:v>1100</x:v>
      </x:c>
      <x:c r="E10017" s="30" t="n">
        <x:v>1180</x:v>
      </x:c>
      <x:c r="F10017" s="30" t="n">
        <x:v>0</x:v>
      </x:c>
      <x:c r="G10017" s="30" t="n">
        <x:v>0</x:v>
      </x:c>
      <x:c r="H10017" s="31" t="n">
        <x:f>IF(O10017&gt;0,O10017,D10017)*E10017/1000000/31.1034768</x:f>
        <x:v>0.04183006535947713</x:v>
      </x:c>
      <x:c r="I10017" s="31" t="n">
        <x:f>IF(O10017&gt;0,O10017,D10017)*F10017/1000000/31.1034768</x:f>
        <x:v>0</x:v>
      </x:c>
      <x:c r="J10017" s="31" t="n">
        <x:f>IF(O10017&gt;0,O10017,D10017)*G10017/1000000/31.1034768</x:f>
        <x:v>0</x:v>
      </x:c>
      <x:c r="K10017" s="32" t="n">
        <x:f>H10017*$B$4*$H$4+I10017*$D$4*$J$4+J10017*$F$4*$L$4</x:f>
        <x:v>64</x:v>
      </x:c>
      <x:c r="L10017" s="29" t="str">
        <x:v>Katalog Franko</x:v>
      </x:c>
      <x:c r="M10017" s="39" t="str">
        <x:v>1.3</x:v>
      </x:c>
      <x:c r="N10017" s="58" t="n">
        <x:v>64</x:v>
      </x:c>
      <x:c r="O10017" s="59" t="n">
        <x:v>1102.5936164838818</x:v>
      </x:c>
      <x:c r="P10017" s="60" t="str">
        <x:v>Calibrated to live price</x:v>
      </x:c>
      <x:c r="Q10017" s="61" t="n">
        <x:f>IF(N10017="","",K10017-N10017)</x:f>
        <x:v>0</x:v>
      </x:c>
    </x:row>
    <x:row r="10018">
      <x:c r="A10018" s="37" t="str">
        <x:v>C0079</x:v>
      </x:c>
      <x:c r="B10018" s="37" t="str">
        <x:v>C0079</x:v>
      </x:c>
      <x:c r="C10018" s="29" t="str"/>
      <x:c r="D10018" s="30" t="n">
        <x:v>1070.09</x:v>
      </x:c>
      <x:c r="E10018" s="30" t="n">
        <x:v>865.7</x:v>
      </x:c>
      <x:c r="F10018" s="30" t="n">
        <x:v>261.88</x:v>
      </x:c>
      <x:c r="G10018" s="30" t="n">
        <x:v>1044.15</x:v>
      </x:c>
      <x:c r="H10018" s="31" t="n">
        <x:f>IF(O10018&gt;0,O10018,D10018)*E10018/1000000/31.1034768</x:f>
        <x:v>0.016174154315380957</x:v>
      </x:c>
      <x:c r="I10018" s="31" t="n">
        <x:f>IF(O10018&gt;0,O10018,D10018)*F10018/1000000/31.1034768</x:f>
        <x:v>0.004892789109520579</x:v>
      </x:c>
      <x:c r="J10018" s="31" t="n">
        <x:f>IF(O10018&gt;0,O10018,D10018)*G10018/1000000/31.1034768</x:f>
        <x:v>0.01950819363336609</x:v>
      </x:c>
      <x:c r="K10018" s="32" t="n">
        <x:f>H10018*$B$4*$H$4+I10018*$D$4*$J$4+J10018*$F$4*$L$4</x:f>
        <x:v>182.99999999999997</x:v>
      </x:c>
      <x:c r="L10018" s="29" t="str">
        <x:v>Niko ppm 207</x:v>
      </x:c>
      <x:c r="M10018" s="39" t="str"/>
      <x:c r="N10018" s="58" t="n">
        <x:v>183</x:v>
      </x:c>
      <x:c r="O10018" s="59" t="n">
        <x:v>581.1163607578508</x:v>
      </x:c>
      <x:c r="P10018" s="60" t="str">
        <x:v>Calibrated to live price</x:v>
      </x:c>
      <x:c r="Q10018" s="61" t="n">
        <x:f>IF(N10018="","",K10018-N10018)</x:f>
        <x:v>-2.842170943040401e-14</x:v>
      </x:c>
    </x:row>
    <x:row r="10019">
      <x:c r="A10019" s="37" t="str">
        <x:v>C01</x:v>
      </x:c>
      <x:c r="B10019" s="37" t="str">
        <x:v>C01</x:v>
      </x:c>
      <x:c r="C10019" s="29" t="str">
        <x:v>Toyota</x:v>
      </x:c>
      <x:c r="D10019" s="30" t="n">
        <x:v>763.32</x:v>
      </x:c>
      <x:c r="E10019" s="30" t="n">
        <x:v>934.47</x:v>
      </x:c>
      <x:c r="F10019" s="30" t="n">
        <x:v>280.25</x:v>
      </x:c>
      <x:c r="G10019" s="30" t="n">
        <x:v>676.34</x:v>
      </x:c>
      <x:c r="H10019" s="31" t="n">
        <x:f>IF(O10019&gt;0,O10019,D10019)*E10019/1000000/31.1034768</x:f>
        <x:v>0.017121246334319284</x:v>
      </x:c>
      <x:c r="I10019" s="31" t="n">
        <x:f>IF(O10019&gt;0,O10019,D10019)*F10019/1000000/31.1034768</x:f>
        <x:v>0.005134706609300437</x:v>
      </x:c>
      <x:c r="J10019" s="31" t="n">
        <x:f>IF(O10019&gt;0,O10019,D10019)*G10019/1000000/31.1034768</x:f>
        <x:v>0.012391819690041952</x:v>
      </x:c>
      <x:c r="K10019" s="32" t="n">
        <x:f>H10019*$B$4*$H$4+I10019*$D$4*$J$4+J10019*$F$4*$L$4</x:f>
        <x:v>129</x:v>
      </x:c>
      <x:c r="L10019" s="29" t="str">
        <x:v>Niko ppm 207</x:v>
      </x:c>
      <x:c r="M10019" s="39" t="str">
        <x:v>TOYOTA C 01</x:v>
      </x:c>
      <x:c r="N10019" s="58" t="n">
        <x:v>129</x:v>
      </x:c>
      <x:c r="O10019" s="59" t="n">
        <x:v>569.8741405787075</x:v>
      </x:c>
      <x:c r="P10019" s="60" t="str">
        <x:v>Calibrated to live price</x:v>
      </x:c>
      <x:c r="Q10019" s="61" t="n">
        <x:f>IF(N10019="","",K10019-N10019)</x:f>
        <x:v>0</x:v>
      </x:c>
    </x:row>
    <x:row r="10020">
      <x:c r="A10020" s="37" t="str">
        <x:v>C03</x:v>
      </x:c>
      <x:c r="B10020" s="37" t="str">
        <x:v>C03</x:v>
      </x:c>
      <x:c r="C10020" s="29" t="str">
        <x:v>Opel</x:v>
      </x:c>
      <x:c r="D10020" s="30" t="n">
        <x:v>1057.67</x:v>
      </x:c>
      <x:c r="E10020" s="30" t="n">
        <x:v>800.16</x:v>
      </x:c>
      <x:c r="F10020" s="30" t="n">
        <x:v>200.31</x:v>
      </x:c>
      <x:c r="G10020" s="30" t="n">
        <x:v>926.61</x:v>
      </x:c>
      <x:c r="H10020" s="31" t="n">
        <x:f>IF(O10020&gt;0,O10020,D10020)*E10020/1000000/31.1034768</x:f>
        <x:v>0.014523378328250793</x:v>
      </x:c>
      <x:c r="I10020" s="31" t="n">
        <x:f>IF(O10020&gt;0,O10020,D10020)*F10020/1000000/31.1034768</x:f>
        <x:v>0.003635745242116473</x:v>
      </x:c>
      <x:c r="J10020" s="31" t="n">
        <x:f>IF(O10020&gt;0,O10020,D10020)*G10020/1000000/31.1034768</x:f>
        <x:v>0.016818520786768234</x:v>
      </x:c>
      <x:c r="K10020" s="32" t="n">
        <x:f>H10020*$B$4*$H$4+I10020*$D$4*$J$4+J10020*$F$4*$L$4</x:f>
        <x:v>158.00000000000003</x:v>
      </x:c>
      <x:c r="L10020" s="29" t="str">
        <x:v>Niko ppm 207</x:v>
      </x:c>
      <x:c r="M10020" s="39" t="str">
        <x:v>?//MF-J73//AC</x:v>
      </x:c>
      <x:c r="N10020" s="58" t="n">
        <x:v>158</x:v>
      </x:c>
      <x:c r="O10020" s="59" t="n">
        <x:v>564.5465418046033</x:v>
      </x:c>
      <x:c r="P10020" s="60" t="str">
        <x:v>Calibrated to live price</x:v>
      </x:c>
      <x:c r="Q10020" s="61" t="n">
        <x:f>IF(N10020="","",K10020-N10020)</x:f>
        <x:v>2.842170943040401e-14</x:v>
      </x:c>
    </x:row>
    <x:row r="10021">
      <x:c r="A10021" s="37" t="str">
        <x:v>C038</x:v>
      </x:c>
      <x:c r="B10021" s="37" t="str">
        <x:v>C038</x:v>
      </x:c>
      <x:c r="C10021" s="29" t="str">
        <x:v>FORD</x:v>
      </x:c>
      <x:c r="D10021" s="30" t="n">
        <x:v>1120</x:v>
      </x:c>
      <x:c r="E10021" s="30" t="n">
        <x:v>1215</x:v>
      </x:c>
      <x:c r="F10021" s="30" t="n">
        <x:v>0</x:v>
      </x:c>
      <x:c r="G10021" s="30" t="n">
        <x:v>0</x:v>
      </x:c>
      <x:c r="H10021" s="31" t="n">
        <x:f>IF(O10021&gt;0,O10021,D10021)*E10021/1000000/31.1034768</x:f>
        <x:v>0.043790849673202605</x:v>
      </x:c>
      <x:c r="I10021" s="31" t="n">
        <x:f>IF(O10021&gt;0,O10021,D10021)*F10021/1000000/31.1034768</x:f>
        <x:v>0</x:v>
      </x:c>
      <x:c r="J10021" s="31" t="n">
        <x:f>IF(O10021&gt;0,O10021,D10021)*G10021/1000000/31.1034768</x:f>
        <x:v>0</x:v>
      </x:c>
      <x:c r="K10021" s="32" t="n">
        <x:f>H10021*$B$4*$H$4+I10021*$D$4*$J$4+J10021*$F$4*$L$4</x:f>
        <x:v>66.99999999999999</x:v>
      </x:c>
      <x:c r="L10021" s="29" t="str">
        <x:v>Katalog Franko</x:v>
      </x:c>
      <x:c r="M10021" s="39" t="str">
        <x:v>2C11-5E211-AB / TRANSIT / SENESNI / LG</x:v>
      </x:c>
      <x:c r="N10021" s="58" t="n">
        <x:v>67</x:v>
      </x:c>
      <x:c r="O10021" s="59" t="n">
        <x:v>1121.0268945372386</x:v>
      </x:c>
      <x:c r="P10021" s="60" t="str">
        <x:v>Calibrated to live price</x:v>
      </x:c>
      <x:c r="Q10021" s="61" t="n">
        <x:f>IF(N10021="","",K10021-N10021)</x:f>
        <x:v>-1.4210854715202004e-14</x:v>
      </x:c>
    </x:row>
    <x:row r="10022">
      <x:c r="A10022" s="37" t="str">
        <x:v>C04</x:v>
      </x:c>
      <x:c r="B10022" s="37" t="str">
        <x:v>C04</x:v>
      </x:c>
      <x:c r="C10022" s="29" t="str"/>
      <x:c r="D10022" s="30" t="n">
        <x:v>1565.34</x:v>
      </x:c>
      <x:c r="E10022" s="30" t="n">
        <x:v>620.4</x:v>
      </x:c>
      <x:c r="F10022" s="30" t="n">
        <x:v>129.68</x:v>
      </x:c>
      <x:c r="G10022" s="30" t="n">
        <x:v>456.52</x:v>
      </x:c>
      <x:c r="H10022" s="31" t="n">
        <x:f>IF(O10022&gt;0,O10022,D10022)*E10022/1000000/31.1034768</x:f>
        <x:v>0.01992867308187485</x:v>
      </x:c>
      <x:c r="I10022" s="31" t="n">
        <x:f>IF(O10022&gt;0,O10022,D10022)*F10022/1000000/31.1034768</x:f>
        <x:v>0.0041656194797832545</x:v>
      </x:c>
      <x:c r="J10022" s="31" t="n">
        <x:f>IF(O10022&gt;0,O10022,D10022)*G10022/1000000/31.1034768</x:f>
        <x:v>0.014664471043419582</x:v>
      </x:c>
      <x:c r="K10022" s="32" t="n">
        <x:f>H10022*$B$4*$H$4+I10022*$D$4*$J$4+J10022*$F$4*$L$4</x:f>
        <x:v>150</x:v>
      </x:c>
      <x:c r="L10022" s="29" t="str">
        <x:v>Niko ppm 207</x:v>
      </x:c>
      <x:c r="M10022" s="39" t="str"/>
      <x:c r="N10022" s="58" t="n">
        <x:v>150</x:v>
      </x:c>
      <x:c r="O10022" s="59" t="n">
        <x:v>999.1151206590571</x:v>
      </x:c>
      <x:c r="P10022" s="60" t="str">
        <x:v>Calibrated to live price</x:v>
      </x:c>
      <x:c r="Q10022" s="61" t="n">
        <x:f>IF(N10022="","",K10022-N10022)</x:f>
        <x:v>0</x:v>
      </x:c>
    </x:row>
    <x:row r="10023">
      <x:c r="A10023" s="37" t="str">
        <x:v>C045310</x:v>
      </x:c>
      <x:c r="B10023" s="37" t="str">
        <x:v>C045310</x:v>
      </x:c>
      <x:c r="C10023" s="29" t="str">
        <x:v>inconnu</x:v>
      </x:c>
      <x:c r="D10023" s="30" t="n">
        <x:v>2260</x:v>
      </x:c>
      <x:c r="E10023" s="30" t="n">
        <x:v>3950</x:v>
      </x:c>
      <x:c r="F10023" s="30" t="n">
        <x:v>109</x:v>
      </x:c>
      <x:c r="G10023" s="30" t="n">
        <x:v>0</x:v>
      </x:c>
      <x:c r="H10023" s="31" t="n">
        <x:f>IF(O10023&gt;0,O10023,D10023)*E10023/1000000/31.1034768</x:f>
        <x:v>0.28700971461814195</x:v>
      </x:c>
      <x:c r="I10023" s="31" t="n">
        <x:f>IF(O10023&gt;0,O10023,D10023)*F10023/1000000/31.1034768</x:f>
        <x:v>0.007920014909715818</x:v>
      </x:c>
      <x:c r="J10023" s="31" t="n">
        <x:f>IF(O10023&gt;0,O10023,D10023)*G10023/1000000/31.1034768</x:f>
        <x:v>0</x:v>
      </x:c>
      <x:c r="K10023" s="32" t="n">
        <x:f>H10023*$B$4*$H$4+I10023*$D$4*$J$4+J10023*$F$4*$L$4</x:f>
        <x:v>448.0348801391875</x:v>
      </x:c>
      <x:c r="L10023" s="29" t="str">
        <x:v>Niko ppm 2020</x:v>
      </x:c>
      <x:c r="M10023" s="39" t="str">
        <x:v>EMINOX//C 045310//WE 10034//JOHNSON MATTHEY</x:v>
      </x:c>
      <x:c r="N10023" s="58"/>
      <x:c r="O10023" s="59"/>
      <x:c r="P10023" s="60" t="str">
        <x:v>No live-price match</x:v>
      </x:c>
      <x:c r="Q10023" s="61" t="str">
        <x:f>IF(N10023="","",K10023-N10023)</x:f>
      </x:c>
    </x:row>
    <x:row r="10024">
      <x:c r="A10024" s="37" t="str">
        <x:v>C047033</x:v>
      </x:c>
      <x:c r="B10024" s="37" t="str">
        <x:v>C047033</x:v>
      </x:c>
      <x:c r="C10024" s="29" t="str">
        <x:v>inconnu</x:v>
      </x:c>
      <x:c r="D10024" s="30" t="n">
        <x:v>7200</x:v>
      </x:c>
      <x:c r="E10024" s="30" t="n">
        <x:v>88</x:v>
      </x:c>
      <x:c r="F10024" s="30" t="n">
        <x:v>69</x:v>
      </x:c>
      <x:c r="G10024" s="30" t="n">
        <x:v>0</x:v>
      </x:c>
      <x:c r="H10024" s="31" t="n">
        <x:f>IF(O10024&gt;0,O10024,D10024)*E10024/1000000/31.1034768</x:f>
        <x:v>0.02037071302588269</x:v>
      </x:c>
      <x:c r="I10024" s="31" t="n">
        <x:f>IF(O10024&gt;0,O10024,D10024)*F10024/1000000/31.1034768</x:f>
        <x:v>0.015972490895294383</x:v>
      </x:c>
      <x:c r="J10024" s="31" t="n">
        <x:f>IF(O10024&gt;0,O10024,D10024)*G10024/1000000/31.1034768</x:f>
        <x:v>0</x:v>
      </x:c>
      <x:c r="K10024" s="32" t="n">
        <x:f>H10024*$B$4*$H$4+I10024*$D$4*$J$4+J10024*$F$4*$L$4</x:f>
        <x:v>49.136243186806695</x:v>
      </x:c>
      <x:c r="L10024" s="29" t="str">
        <x:v>Niko ppm 2020</x:v>
      </x:c>
      <x:c r="M10024" s="39" t="str">
        <x:v>EMINOX//C 047033//WE 10016</x:v>
      </x:c>
      <x:c r="N10024" s="58"/>
      <x:c r="O10024" s="59"/>
      <x:c r="P10024" s="60" t="str">
        <x:v>No live-price match</x:v>
      </x:c>
      <x:c r="Q10024" s="61" t="str">
        <x:f>IF(N10024="","",K10024-N10024)</x:f>
      </x:c>
    </x:row>
    <x:row r="10025">
      <x:c r="A10025" s="37" t="str">
        <x:v>C064</x:v>
      </x:c>
      <x:c r="B10025" s="37" t="str">
        <x:v>C064</x:v>
      </x:c>
      <x:c r="C10025" s="29" t="str"/>
      <x:c r="D10025" s="30" t="n">
        <x:v>1614.67</x:v>
      </x:c>
      <x:c r="E10025" s="30" t="n">
        <x:v>626.95</x:v>
      </x:c>
      <x:c r="F10025" s="30" t="n">
        <x:v>139.29</x:v>
      </x:c>
      <x:c r="G10025" s="30" t="n">
        <x:v>588.29</x:v>
      </x:c>
      <x:c r="H10025" s="31" t="n">
        <x:f>IF(O10025&gt;0,O10025,D10025)*E10025/1000000/31.1034768</x:f>
        <x:v>0.018954508496310658</x:v>
      </x:c>
      <x:c r="I10025" s="31" t="n">
        <x:f>IF(O10025&gt;0,O10025,D10025)*F10025/1000000/31.1034768</x:f>
        <x:v>0.004211138828377241</x:v>
      </x:c>
      <x:c r="J10025" s="31" t="n">
        <x:f>IF(O10025&gt;0,O10025,D10025)*G10025/1000000/31.1034768</x:f>
        <x:v>0.01778570508540489</x:v>
      </x:c>
      <x:c r="K10025" s="32" t="n">
        <x:f>H10025*$B$4*$H$4+I10025*$D$4*$J$4+J10025*$F$4*$L$4</x:f>
        <x:v>173</x:v>
      </x:c>
      <x:c r="L10025" s="29" t="str">
        <x:v>Niko ppm 207</x:v>
      </x:c>
      <x:c r="M10025" s="39" t="str"/>
      <x:c r="N10025" s="58" t="n">
        <x:v>173</x:v>
      </x:c>
      <x:c r="O10025" s="59" t="n">
        <x:v>940.3478989878002</x:v>
      </x:c>
      <x:c r="P10025" s="60" t="str">
        <x:v>Calibrated to live price</x:v>
      </x:c>
      <x:c r="Q10025" s="61" t="n">
        <x:f>IF(N10025="","",K10025-N10025)</x:f>
        <x:v>0</x:v>
      </x:c>
    </x:row>
    <x:row r="10026">
      <x:c r="A10026" s="37" t="str">
        <x:v>C073391C073154</x:v>
      </x:c>
      <x:c r="B10026" s="37" t="str">
        <x:v>C073391C073154</x:v>
      </x:c>
      <x:c r="C10026" s="29" t="str">
        <x:v>inconnu</x:v>
      </x:c>
      <x:c r="D10026" s="30" t="n">
        <x:v>13980</x:v>
      </x:c>
      <x:c r="E10026" s="30" t="n">
        <x:v>1517.755365</x:v>
      </x:c>
      <x:c r="F10026" s="30" t="n">
        <x:v>70.03433476</x:v>
      </x:c>
      <x:c r="G10026" s="30" t="n">
        <x:v>0</x:v>
      </x:c>
      <x:c r="H10026" s="31" t="n">
        <x:f>IF(O10026&gt;0,O10026,D10026)*E10026/1000000/31.1034768</x:f>
        <x:v>0.6821816139442006</x:v>
      </x:c>
      <x:c r="I10026" s="31" t="n">
        <x:f>IF(O10026&gt;0,O10026,D10026)*F10026/1000000/31.1034768</x:f>
        <x:v>0.03147815294863756</x:v>
      </x:c>
      <x:c r="J10026" s="31" t="n">
        <x:f>IF(O10026&gt;0,O10026,D10026)*G10026/1000000/31.1034768</x:f>
        <x:v>0</x:v>
      </x:c>
      <x:c r="K10026" s="32" t="n">
        <x:f>H10026*$B$4*$H$4+I10026*$D$4*$J$4+J10026*$F$4*$L$4</x:f>
        <x:v>1079.1507914018443</x:v>
      </x:c>
      <x:c r="L10026" s="29" t="str">
        <x:v>Niko ppm 2020</x:v>
      </x:c>
      <x:c r="M10026" s="39" t="str">
        <x:v>EMINOX C 073391//CRT 30//WE 12083//GREENCAT EXHAUST SYSTEM//JONSEN MATTHEY//C 073154//WE 12106</x:v>
      </x:c>
      <x:c r="N10026" s="58"/>
      <x:c r="O10026" s="59"/>
      <x:c r="P10026" s="60" t="str">
        <x:v>No live-price match</x:v>
      </x:c>
      <x:c r="Q10026" s="61" t="str">
        <x:f>IF(N10026="","",K10026-N10026)</x:f>
      </x:c>
    </x:row>
    <x:row r="10027">
      <x:c r="A10027" s="37" t="str">
        <x:v>C08</x:v>
      </x:c>
      <x:c r="B10027" s="37" t="str">
        <x:v>C08</x:v>
      </x:c>
      <x:c r="C10027" s="29" t="str">
        <x:v>Renault</x:v>
      </x:c>
      <x:c r="D10027" s="30" t="n">
        <x:v>790.02</x:v>
      </x:c>
      <x:c r="E10027" s="30" t="n">
        <x:v>801.51</x:v>
      </x:c>
      <x:c r="F10027" s="30" t="n">
        <x:v>213.13</x:v>
      </x:c>
      <x:c r="G10027" s="30" t="n">
        <x:v>903.1</x:v>
      </x:c>
      <x:c r="H10027" s="31" t="n">
        <x:f>IF(O10027&gt;0,O10027,D10027)*E10027/1000000/31.1034768</x:f>
        <x:v>0.011453690886013395</x:v>
      </x:c>
      <x:c r="I10027" s="31" t="n">
        <x:f>IF(O10027&gt;0,O10027,D10027)*F10027/1000000/31.1034768</x:f>
        <x:v>0.0030456577441779075</x:v>
      </x:c>
      <x:c r="J10027" s="31" t="n">
        <x:f>IF(O10027&gt;0,O10027,D10027)*G10027/1000000/31.1034768</x:f>
        <x:v>0.012905426306794296</x:v>
      </x:c>
      <x:c r="K10027" s="32" t="n">
        <x:f>H10027*$B$4*$H$4+I10027*$D$4*$J$4+J10027*$F$4*$L$4</x:f>
        <x:v>121.99999999999999</x:v>
      </x:c>
      <x:c r="L10027" s="29" t="str">
        <x:v>Niko ppm 207</x:v>
      </x:c>
      <x:c r="M10027" s="39" t="str">
        <x:v>RENAULT C 08//VS 75409170//HS 75409170//01 95</x:v>
      </x:c>
      <x:c r="N10027" s="58" t="n">
        <x:v>122</x:v>
      </x:c>
      <x:c r="O10027" s="59" t="n">
        <x:v>444.47306801847645</x:v>
      </x:c>
      <x:c r="P10027" s="60" t="str">
        <x:v>Calibrated to live price</x:v>
      </x:c>
      <x:c r="Q10027" s="61" t="n">
        <x:f>IF(N10027="","",K10027-N10027)</x:f>
        <x:v>-1.4210854715202004e-14</x:v>
      </x:c>
    </x:row>
    <x:row r="10028">
      <x:c r="A10028" s="37" t="str">
        <x:v>C082S6045F</x:v>
      </x:c>
      <x:c r="B10028" s="37" t="str">
        <x:v>C082S6045F</x:v>
      </x:c>
      <x:c r="C10028" s="29" t="str">
        <x:v>????</x:v>
      </x:c>
      <x:c r="D10028" s="30" t="n">
        <x:v>700</x:v>
      </x:c>
      <x:c r="E10028" s="30" t="n">
        <x:v>2675</x:v>
      </x:c>
      <x:c r="F10028" s="30" t="n">
        <x:v>0</x:v>
      </x:c>
      <x:c r="G10028" s="30" t="n">
        <x:v>528</x:v>
      </x:c>
      <x:c r="H10028" s="31" t="n">
        <x:f>IF(O10028&gt;0,O10028,D10028)*E10028/1000000/31.1034768</x:f>
        <x:v>0.1307100166646611</x:v>
      </x:c>
      <x:c r="I10028" s="31" t="n">
        <x:f>IF(O10028&gt;0,O10028,D10028)*F10028/1000000/31.1034768</x:f>
        <x:v>0</x:v>
      </x:c>
      <x:c r="J10028" s="31" t="n">
        <x:f>IF(O10028&gt;0,O10028,D10028)*G10028/1000000/31.1034768</x:f>
        <x:v>0.025799958429510675</x:v>
      </x:c>
      <x:c r="K10028" s="32" t="n">
        <x:f>H10028*$B$4*$H$4+I10028*$D$4*$J$4+J10028*$F$4*$L$4</x:f>
        <x:v>402.00000000000006</x:v>
      </x:c>
      <x:c r="L10028" s="29" t="str">
        <x:v>ppm niko 2028</x:v>
      </x:c>
      <x:c r="M10028" s="39" t="str">
        <x:v>L0680065 / 9JOL002 / Apvalus / Surudyjes</x:v>
      </x:c>
      <x:c r="N10028" s="58" t="n">
        <x:v>402</x:v>
      </x:c>
      <x:c r="O10028" s="59" t="n">
        <x:v>1519.8265311614578</x:v>
      </x:c>
      <x:c r="P10028" s="60" t="str">
        <x:v>Calibrated to live price</x:v>
      </x:c>
      <x:c r="Q10028" s="61" t="n">
        <x:f>IF(N10028="","",K10028-N10028)</x:f>
        <x:v>5.684341886080802e-14</x:v>
      </x:c>
    </x:row>
    <x:row r="10029">
      <x:c r="A10029" s="37" t="str">
        <x:v>C085783</x:v>
      </x:c>
      <x:c r="B10029" s="37" t="str">
        <x:v>C085783</x:v>
      </x:c>
      <x:c r="C10029" s="29" t="str">
        <x:v>inconnu</x:v>
      </x:c>
      <x:c r="D10029" s="30" t="n">
        <x:v>5320</x:v>
      </x:c>
      <x:c r="E10029" s="30" t="n">
        <x:v>3735</x:v>
      </x:c>
      <x:c r="F10029" s="30" t="n">
        <x:v>0</x:v>
      </x:c>
      <x:c r="G10029" s="30" t="n">
        <x:v>0</x:v>
      </x:c>
      <x:c r="H10029" s="31" t="n">
        <x:f>IF(O10029&gt;0,O10029,D10029)*E10029/1000000/31.1034768</x:f>
        <x:v>0.6388417644679517</x:v>
      </x:c>
      <x:c r="I10029" s="31" t="n">
        <x:f>IF(O10029&gt;0,O10029,D10029)*F10029/1000000/31.1034768</x:f>
        <x:v>0</x:v>
      </x:c>
      <x:c r="J10029" s="31" t="n">
        <x:f>IF(O10029&gt;0,O10029,D10029)*G10029/1000000/31.1034768</x:f>
        <x:v>0</x:v>
      </x:c>
      <x:c r="K10029" s="32" t="n">
        <x:f>H10029*$B$4*$H$4+I10029*$D$4*$J$4+J10029*$F$4*$L$4</x:f>
        <x:v>977.4278996359661</x:v>
      </x:c>
      <x:c r="L10029" s="29" t="str">
        <x:v>Niko ppm 2020</x:v>
      </x:c>
      <x:c r="M10029" s="39" t="str">
        <x:v>EMINOX C 085783//WEBC021//JOHNSON MATTHEY</x:v>
      </x:c>
      <x:c r="N10029" s="58"/>
      <x:c r="O10029" s="59"/>
      <x:c r="P10029" s="60" t="str">
        <x:v>No live-price match</x:v>
      </x:c>
      <x:c r="Q10029" s="61" t="str">
        <x:f>IF(N10029="","",K10029-N10029)</x:f>
      </x:c>
    </x:row>
    <x:row r="10030">
      <x:c r="A10030" s="37" t="str">
        <x:v>C085789</x:v>
      </x:c>
      <x:c r="B10030" s="37" t="str">
        <x:v>C085789</x:v>
      </x:c>
      <x:c r="C10030" s="29" t="str">
        <x:v>inconnu</x:v>
      </x:c>
      <x:c r="D10030" s="30" t="n">
        <x:v>5380</x:v>
      </x:c>
      <x:c r="E10030" s="30" t="n">
        <x:v>3605</x:v>
      </x:c>
      <x:c r="F10030" s="30" t="n">
        <x:v>0</x:v>
      </x:c>
      <x:c r="G10030" s="30" t="n">
        <x:v>0</x:v>
      </x:c>
      <x:c r="H10030" s="31" t="n">
        <x:f>IF(O10030&gt;0,O10030,D10030)*E10030/1000000/31.1034768</x:f>
        <x:v>0.6235605146238828</x:v>
      </x:c>
      <x:c r="I10030" s="31" t="n">
        <x:f>IF(O10030&gt;0,O10030,D10030)*F10030/1000000/31.1034768</x:f>
        <x:v>0</x:v>
      </x:c>
      <x:c r="J10030" s="31" t="n">
        <x:f>IF(O10030&gt;0,O10030,D10030)*G10030/1000000/31.1034768</x:f>
        <x:v>0</x:v>
      </x:c>
      <x:c r="K10030" s="32" t="n">
        <x:f>H10030*$B$4*$H$4+I10030*$D$4*$J$4+J10030*$F$4*$L$4</x:f>
        <x:v>954.0475873745409</x:v>
      </x:c>
      <x:c r="L10030" s="29" t="str">
        <x:v>Niko ppm 2020</x:v>
      </x:c>
      <x:c r="M10030" s="39" t="str">
        <x:v>EMINOX C 085789//WEBC021//JOHNSON MATTHEY</x:v>
      </x:c>
      <x:c r="N10030" s="58"/>
      <x:c r="O10030" s="59"/>
      <x:c r="P10030" s="60" t="str">
        <x:v>No live-price match</x:v>
      </x:c>
      <x:c r="Q10030" s="61" t="str">
        <x:f>IF(N10030="","",K10030-N10030)</x:f>
      </x:c>
    </x:row>
    <x:row r="10031">
      <x:c r="A10031" s="37" t="str">
        <x:v>C085791</x:v>
      </x:c>
      <x:c r="B10031" s="37" t="str">
        <x:v>C085791</x:v>
      </x:c>
      <x:c r="C10031" s="29" t="str">
        <x:v>inconnu</x:v>
      </x:c>
      <x:c r="D10031" s="30" t="n">
        <x:v>5300</x:v>
      </x:c>
      <x:c r="E10031" s="30" t="n">
        <x:v>3635</x:v>
      </x:c>
      <x:c r="F10031" s="30" t="n">
        <x:v>0</x:v>
      </x:c>
      <x:c r="G10031" s="30" t="n">
        <x:v>0</x:v>
      </x:c>
      <x:c r="H10031" s="31" t="n">
        <x:f>IF(O10031&gt;0,O10031,D10031)*E10031/1000000/31.1034768</x:f>
        <x:v>0.6194002080179024</x:v>
      </x:c>
      <x:c r="I10031" s="31" t="n">
        <x:f>IF(O10031&gt;0,O10031,D10031)*F10031/1000000/31.1034768</x:f>
        <x:v>0</x:v>
      </x:c>
      <x:c r="J10031" s="31" t="n">
        <x:f>IF(O10031&gt;0,O10031,D10031)*G10031/1000000/31.1034768</x:f>
        <x:v>0</x:v>
      </x:c>
      <x:c r="K10031" s="32" t="n">
        <x:f>H10031*$B$4*$H$4+I10031*$D$4*$J$4+J10031*$F$4*$L$4</x:f>
        <x:v>947.6823182673908</x:v>
      </x:c>
      <x:c r="L10031" s="29" t="str">
        <x:v>Niko ppm 2020</x:v>
      </x:c>
      <x:c r="M10031" s="39" t="str">
        <x:v>EMINOX C 085791//WEBC021//JOHNSON MATTHEY</x:v>
      </x:c>
      <x:c r="N10031" s="58"/>
      <x:c r="O10031" s="59"/>
      <x:c r="P10031" s="60" t="str">
        <x:v>No live-price match</x:v>
      </x:c>
      <x:c r="Q10031" s="61" t="str">
        <x:f>IF(N10031="","",K10031-N10031)</x:f>
      </x:c>
    </x:row>
    <x:row r="10032">
      <x:c r="A10032" s="37" t="str">
        <x:v>C09</x:v>
      </x:c>
      <x:c r="B10032" s="37" t="str">
        <x:v>C09</x:v>
      </x:c>
      <x:c r="C10032" s="29" t="str">
        <x:v>RENAULT</x:v>
      </x:c>
      <x:c r="D10032" s="30" t="n">
        <x:v>905.56</x:v>
      </x:c>
      <x:c r="E10032" s="30" t="n">
        <x:v>300.56</x:v>
      </x:c>
      <x:c r="F10032" s="30" t="n">
        <x:v>227.99</x:v>
      </x:c>
      <x:c r="G10032" s="30" t="n">
        <x:v>1104.78</x:v>
      </x:c>
      <x:c r="H10032" s="31" t="n">
        <x:f>IF(O10032&gt;0,O10032,D10032)*E10032/1000000/31.1034768</x:f>
        <x:v>0.004043074408032917</x:v>
      </x:c>
      <x:c r="I10032" s="31" t="n">
        <x:f>IF(O10032&gt;0,O10032,D10032)*F10032/1000000/31.1034768</x:f>
        <x:v>0.003066876943995957</x:v>
      </x:c>
      <x:c r="J10032" s="31" t="n">
        <x:f>IF(O10032&gt;0,O10032,D10032)*G10032/1000000/31.1034768</x:f>
        <x:v>0.014861284750155065</x:v>
      </x:c>
      <x:c r="K10032" s="32" t="n">
        <x:f>H10032*$B$4*$H$4+I10032*$D$4*$J$4+J10032*$F$4*$L$4</x:f>
        <x:v>125.99999999999999</x:v>
      </x:c>
      <x:c r="L10032" s="29" t="str">
        <x:v>Niko ppm 207</x:v>
      </x:c>
      <x:c r="M10032" s="39" t="str">
        <x:v>7700844594 DE PIECE PIF REFARVIN 1110123</x:v>
      </x:c>
      <x:c r="N10032" s="58" t="n">
        <x:v>126</x:v>
      </x:c>
      <x:c r="O10032" s="59" t="n">
        <x:v>418.39789410076384</x:v>
      </x:c>
      <x:c r="P10032" s="60" t="str">
        <x:v>Calibrated to live price</x:v>
      </x:c>
      <x:c r="Q10032" s="61" t="n">
        <x:f>IF(N10032="","",K10032-N10032)</x:f>
        <x:v>-1.4210854715202004e-14</x:v>
      </x:c>
    </x:row>
    <x:row r="10033">
      <x:c r="A10033" s="37" t="str">
        <x:v>C097728</x:v>
      </x:c>
      <x:c r="B10033" s="37" t="str">
        <x:v>C097728</x:v>
      </x:c>
      <x:c r="C10033" s="29" t="str">
        <x:v>inconnu</x:v>
      </x:c>
      <x:c r="D10033" s="30" t="n">
        <x:v>5500</x:v>
      </x:c>
      <x:c r="E10033" s="30" t="n">
        <x:v>3444.9999999999995</x:v>
      </x:c>
      <x:c r="F10033" s="30" t="n">
        <x:v>0</x:v>
      </x:c>
      <x:c r="G10033" s="30" t="n">
        <x:v>0</x:v>
      </x:c>
      <x:c r="H10033" s="31" t="n">
        <x:f>IF(O10033&gt;0,O10033,D10033)*E10033/1000000/31.1034768</x:f>
        <x:v>0.6091762706090786</x:v>
      </x:c>
      <x:c r="I10033" s="31" t="n">
        <x:f>IF(O10033&gt;0,O10033,D10033)*F10033/1000000/31.1034768</x:f>
        <x:v>0</x:v>
      </x:c>
      <x:c r="J10033" s="31" t="n">
        <x:f>IF(O10033&gt;0,O10033,D10033)*G10033/1000000/31.1034768</x:f>
        <x:v>0</x:v>
      </x:c>
      <x:c r="K10033" s="32" t="n">
        <x:f>H10033*$B$4*$H$4+I10033*$D$4*$J$4+J10033*$F$4*$L$4</x:f>
        <x:v>932.0396940318905</x:v>
      </x:c>
      <x:c r="L10033" s="29" t="str">
        <x:v>Niko ppm 2020</x:v>
      </x:c>
      <x:c r="M10033" s="39" t="str">
        <x:v>EMINOX C 097728//WEBC021//JOHNSON MATTHEY</x:v>
      </x:c>
      <x:c r="N10033" s="58"/>
      <x:c r="O10033" s="59"/>
      <x:c r="P10033" s="60" t="str">
        <x:v>No live-price match</x:v>
      </x:c>
      <x:c r="Q10033" s="61" t="str">
        <x:f>IF(N10033="","",K10033-N10033)</x:f>
      </x:c>
    </x:row>
    <x:row r="10034">
      <x:c r="A10034" s="37" t="str">
        <x:v>C1*</x:v>
      </x:c>
      <x:c r="B10034" s="37" t="str">
        <x:v>C1</x:v>
      </x:c>
      <x:c r="C10034" s="29" t="str"/>
      <x:c r="D10034" s="30" t="n">
        <x:v>604.3798</x:v>
      </x:c>
      <x:c r="E10034" s="30" t="n">
        <x:v>150</x:v>
      </x:c>
      <x:c r="F10034" s="30" t="n">
        <x:v>3500</x:v>
      </x:c>
      <x:c r="G10034" s="30" t="n">
        <x:v>550</x:v>
      </x:c>
      <x:c r="H10034" s="31" t="n">
        <x:f>IF(O10034&gt;0,O10034,D10034)*E10034/1000000/31.1034768</x:f>
        <x:v>0.00291468926714971</x:v>
      </x:c>
      <x:c r="I10034" s="31" t="n">
        <x:f>IF(O10034&gt;0,O10034,D10034)*F10034/1000000/31.1034768</x:f>
        <x:v>0.06800941623349324</x:v>
      </x:c>
      <x:c r="J10034" s="31" t="n">
        <x:f>IF(O10034&gt;0,O10034,D10034)*G10034/1000000/31.1034768</x:f>
        <x:v>0.010687193979548936</x:v>
      </x:c>
      <x:c r="K10034" s="32" t="n">
        <x:f>H10034*$B$4*$H$4+I10034*$D$4*$J$4+J10034*$F$4*$L$4</x:f>
        <x:v>164.65079670128713</x:v>
      </x:c>
      <x:c r="L10034" s="29" t="str">
        <x:v>ppm niko 2028</x:v>
      </x:c>
      <x:c r="M10034" s="39" t="str"/>
      <x:c r="N10034" s="58"/>
      <x:c r="O10034" s="59"/>
      <x:c r="P10034" s="60" t="str">
        <x:v>No live-price match</x:v>
      </x:c>
      <x:c r="Q10034" s="61" t="str">
        <x:f>IF(N10034="","",K10034-N10034)</x:f>
      </x:c>
    </x:row>
    <x:row r="10035">
      <x:c r="A10035" s="37" t="str">
        <x:v>C100</x:v>
      </x:c>
      <x:c r="B10035" s="37" t="str">
        <x:v>C100</x:v>
      </x:c>
      <x:c r="C10035" s="29" t="str">
        <x:v>Renault</x:v>
      </x:c>
      <x:c r="D10035" s="30" t="n">
        <x:v>2000</x:v>
      </x:c>
      <x:c r="E10035" s="30" t="n">
        <x:v>0</x:v>
      </x:c>
      <x:c r="F10035" s="30" t="n">
        <x:v>5378.56</x:v>
      </x:c>
      <x:c r="G10035" s="30" t="n">
        <x:v>227.20000000000002</x:v>
      </x:c>
      <x:c r="H10035" s="31" t="n">
        <x:f>IF(O10035&gt;0,O10035,D10035)*E10035/1000000/31.1034768</x:f>
        <x:v>0</x:v>
      </x:c>
      <x:c r="I10035" s="31" t="n">
        <x:f>IF(O10035&gt;0,O10035,D10035)*F10035/1000000/31.1034768</x:f>
        <x:v>0.30224903242154133</x:v>
      </x:c>
      <x:c r="J10035" s="31" t="n">
        <x:f>IF(O10035&gt;0,O10035,D10035)*G10035/1000000/31.1034768</x:f>
        <x:v>0.012767540041604852</x:v>
      </x:c>
      <x:c r="K10035" s="32" t="n">
        <x:f>H10035*$B$4*$H$4+I10035*$D$4*$J$4+J10035*$F$4*$L$4</x:f>
        <x:v>440</x:v>
      </x:c>
      <x:c r="L10035" s="29" t="str">
        <x:v>Niko ppm 2020</x:v>
      </x:c>
      <x:c r="M10035" s="39" t="str">
        <x:v>Reault C 100//11 27 492 33 000//Eberspächer</x:v>
      </x:c>
      <x:c r="N10035" s="58" t="n">
        <x:v>440</x:v>
      </x:c>
      <x:c r="O10035" s="59" t="n">
        <x:v>1747.8648128394696</x:v>
      </x:c>
      <x:c r="P10035" s="60" t="str">
        <x:v>Calibrated to live price</x:v>
      </x:c>
      <x:c r="Q10035" s="61" t="n">
        <x:f>IF(N10035="","",K10035-N10035)</x:f>
        <x:v>0</x:v>
      </x:c>
    </x:row>
    <x:row r="10036">
      <x:c r="A10036" s="37" t="str">
        <x:v>C103</x:v>
      </x:c>
      <x:c r="B10036" s="37" t="str">
        <x:v>C103</x:v>
      </x:c>
      <x:c r="C10036" s="29" t="str">
        <x:v>Renault</x:v>
      </x:c>
      <x:c r="D10036" s="30" t="n">
        <x:v>1100</x:v>
      </x:c>
      <x:c r="E10036" s="30" t="n">
        <x:v>1867</x:v>
      </x:c>
      <x:c r="F10036" s="30" t="n">
        <x:v>0</x:v>
      </x:c>
      <x:c r="G10036" s="30" t="n">
        <x:v>0</x:v>
      </x:c>
      <x:c r="H10036" s="31" t="n">
        <x:f>IF(O10036&gt;0,O10036,D10036)*E10036/1000000/31.1034768</x:f>
        <x:v>0.05882352941176471</x:v>
      </x:c>
      <x:c r="I10036" s="31" t="n">
        <x:f>IF(O10036&gt;0,O10036,D10036)*F10036/1000000/31.1034768</x:f>
        <x:v>0</x:v>
      </x:c>
      <x:c r="J10036" s="31" t="n">
        <x:f>IF(O10036&gt;0,O10036,D10036)*G10036/1000000/31.1034768</x:f>
        <x:v>0</x:v>
      </x:c>
      <x:c r="K10036" s="32" t="n">
        <x:f>H10036*$B$4*$H$4+I10036*$D$4*$J$4+J10036*$F$4*$L$4</x:f>
        <x:v>90.00000000000001</x:v>
      </x:c>
      <x:c r="L10036" s="29" t="str">
        <x:v>Niko ppm 2020</x:v>
      </x:c>
      <x:c r="M10036" s="39" t="str">
        <x:v>Renault C 103//7700430011//112709732000//Eberspächer//JM 1378 2007//44 99 3</x:v>
      </x:c>
      <x:c r="N10036" s="58" t="n">
        <x:v>90</x:v>
      </x:c>
      <x:c r="O10036" s="59" t="n">
        <x:v>979.976584013359</x:v>
      </x:c>
      <x:c r="P10036" s="60" t="str">
        <x:v>Calibrated to live price</x:v>
      </x:c>
      <x:c r="Q10036" s="61" t="n">
        <x:f>IF(N10036="","",K10036-N10036)</x:f>
        <x:v>1.4210854715202004e-14</x:v>
      </x:c>
    </x:row>
    <x:row r="10037">
      <x:c r="A10037" s="37" t="str">
        <x:v>C105</x:v>
      </x:c>
      <x:c r="B10037" s="37" t="str">
        <x:v>C105</x:v>
      </x:c>
      <x:c r="C10037" s="29" t="str">
        <x:v>Renault</x:v>
      </x:c>
      <x:c r="D10037" s="30" t="n">
        <x:v>1920</x:v>
      </x:c>
      <x:c r="E10037" s="30" t="n">
        <x:v>0</x:v>
      </x:c>
      <x:c r="F10037" s="30" t="n">
        <x:v>2430.9375</x:v>
      </x:c>
      <x:c r="G10037" s="30" t="n">
        <x:v>319.8125</x:v>
      </x:c>
      <x:c r="H10037" s="31" t="n">
        <x:f>IF(O10037&gt;0,O10037,D10037)*E10037/1000000/31.1034768</x:f>
        <x:v>0</x:v>
      </x:c>
      <x:c r="I10037" s="31" t="n">
        <x:f>IF(O10037&gt;0,O10037,D10037)*F10037/1000000/31.1034768</x:f>
        <x:v>0.15006039453441422</x:v>
      </x:c>
      <x:c r="J10037" s="31" t="n">
        <x:f>IF(O10037&gt;0,O10037,D10037)*G10037/1000000/31.1034768</x:f>
        <x:v>0.019741844423000327</x:v>
      </x:c>
      <x:c r="K10037" s="32" t="n">
        <x:f>H10037*$B$4*$H$4+I10037*$D$4*$J$4+J10037*$F$4*$L$4</x:f>
        <x:v>323.39658568330856</x:v>
      </x:c>
      <x:c r="L10037" s="29" t="str">
        <x:v>Niko ppm 2020</x:v>
      </x:c>
      <x:c r="M10037" s="39" t="str">
        <x:v>RENAULT C 105//7700 432 675//ZEUNA STÄRKER//2237866001//47 98 NE 178//NE 258</x:v>
      </x:c>
      <x:c r="N10037" s="58"/>
      <x:c r="O10037" s="59"/>
      <x:c r="P10037" s="60" t="str">
        <x:v>No live-price match</x:v>
      </x:c>
      <x:c r="Q10037" s="61" t="str">
        <x:f>IF(N10037="","",K10037-N10037)</x:f>
      </x:c>
    </x:row>
    <x:row r="10038">
      <x:c r="A10038" s="37" t="str">
        <x:v>C106</x:v>
      </x:c>
      <x:c r="B10038" s="37" t="str">
        <x:v>C106</x:v>
      </x:c>
      <x:c r="C10038" s="29" t="str">
        <x:v>Renault</x:v>
      </x:c>
      <x:c r="D10038" s="30" t="n">
        <x:v>1140</x:v>
      </x:c>
      <x:c r="E10038" s="30" t="n">
        <x:v>0</x:v>
      </x:c>
      <x:c r="F10038" s="30" t="n">
        <x:v>1497</x:v>
      </x:c>
      <x:c r="G10038" s="30" t="n">
        <x:v>225</x:v>
      </x:c>
      <x:c r="H10038" s="31" t="n">
        <x:f>IF(O10038&gt;0,O10038,D10038)*E10038/1000000/31.1034768</x:f>
        <x:v>0</x:v>
      </x:c>
      <x:c r="I10038" s="31" t="n">
        <x:f>IF(O10038&gt;0,O10038,D10038)*F10038/1000000/31.1034768</x:f>
        <x:v>0.060820546305365104</x:v>
      </x:c>
      <x:c r="J10038" s="31" t="n">
        <x:f>IF(O10038&gt;0,O10038,D10038)*G10038/1000000/31.1034768</x:f>
        <x:v>0.009141364675155075</x:v>
      </x:c>
      <x:c r="K10038" s="32" t="n">
        <x:f>H10038*$B$4*$H$4+I10038*$D$4*$J$4+J10038*$F$4*$L$4</x:f>
        <x:v>139.99999999999997</x:v>
      </x:c>
      <x:c r="L10038" s="29" t="str">
        <x:v>Niko ppm 2020</x:v>
      </x:c>
      <x:c r="M10038" s="39" t="str">
        <x:v>RENAULT C 106//7700 431 972//11 27 197 31 000//JM 1384 2028//C 07 00</x:v>
      </x:c>
      <x:c r="N10038" s="58" t="n">
        <x:v>140</x:v>
      </x:c>
      <x:c r="O10038" s="59" t="n">
        <x:v>1263.6809959734464</x:v>
      </x:c>
      <x:c r="P10038" s="60" t="str">
        <x:v>Calibrated to live price</x:v>
      </x:c>
      <x:c r="Q10038" s="61" t="n">
        <x:f>IF(N10038="","",K10038-N10038)</x:f>
        <x:v>-2.842170943040401e-14</x:v>
      </x:c>
    </x:row>
    <x:row r="10039">
      <x:c r="A10039" s="37" t="str">
        <x:v>C109</x:v>
      </x:c>
      <x:c r="B10039" s="37" t="str">
        <x:v>C109</x:v>
      </x:c>
      <x:c r="C10039" s="29" t="str">
        <x:v>Renault</x:v>
      </x:c>
      <x:c r="D10039" s="30" t="n">
        <x:v>779.25</x:v>
      </x:c>
      <x:c r="E10039" s="30" t="n">
        <x:v>387.42</x:v>
      </x:c>
      <x:c r="F10039" s="30" t="n">
        <x:v>299.49</x:v>
      </x:c>
      <x:c r="G10039" s="30" t="n">
        <x:v>1161.61</x:v>
      </x:c>
      <x:c r="H10039" s="31" t="n">
        <x:f>IF(O10039&gt;0,O10039,D10039)*E10039/1000000/31.1034768</x:f>
        <x:v>0.004405536645242359</x:v>
      </x:c>
      <x:c r="I10039" s="31" t="n">
        <x:f>IF(O10039&gt;0,O10039,D10039)*F10039/1000000/31.1034768</x:f>
        <x:v>0.003405642893716469</x:v>
      </x:c>
      <x:c r="J10039" s="31" t="n">
        <x:f>IF(O10039&gt;0,O10039,D10039)*G10039/1000000/31.1034768</x:f>
        <x:v>0.013209218477311385</x:v>
      </x:c>
      <x:c r="K10039" s="32" t="n">
        <x:f>H10039*$B$4*$H$4+I10039*$D$4*$J$4+J10039*$F$4*$L$4</x:f>
        <x:v>113.99999999999997</x:v>
      </x:c>
      <x:c r="L10039" s="29" t="str">
        <x:v>Niko ppm 207</x:v>
      </x:c>
      <x:c r="M10039" s="39" t="str">
        <x:v>Renault C 109//7700 413 975//1127 097 34 000//Eberspächer//04/99//JJ 1398 2020</x:v>
      </x:c>
      <x:c r="N10039" s="58" t="n">
        <x:v>114</x:v>
      </x:c>
      <x:c r="O10039" s="59" t="n">
        <x:v>353.692392847157</x:v>
      </x:c>
      <x:c r="P10039" s="60" t="str">
        <x:v>Calibrated to live price</x:v>
      </x:c>
      <x:c r="Q10039" s="61" t="n">
        <x:f>IF(N10039="","",K10039-N10039)</x:f>
        <x:v>-2.842170943040401e-14</x:v>
      </x:c>
    </x:row>
    <x:row r="10040">
      <x:c r="A10040" s="37" t="str">
        <x:v>C11</x:v>
      </x:c>
      <x:c r="B10040" s="37" t="str">
        <x:v>C11</x:v>
      </x:c>
      <x:c r="C10040" s="29" t="str"/>
      <x:c r="D10040" s="30" t="n">
        <x:v>1275.33</x:v>
      </x:c>
      <x:c r="E10040" s="30" t="n">
        <x:v>185.06</x:v>
      </x:c>
      <x:c r="F10040" s="30" t="n">
        <x:v>76.88</x:v>
      </x:c>
      <x:c r="G10040" s="30" t="n">
        <x:v>719.9</x:v>
      </x:c>
      <x:c r="H10040" s="31" t="n">
        <x:f>IF(O10040&gt;0,O10040,D10040)*E10040/1000000/31.1034768</x:f>
        <x:v>0.002772919665943044</x:v>
      </x:c>
      <x:c r="I10040" s="31" t="n">
        <x:f>IF(O10040&gt;0,O10040,D10040)*F10040/1000000/31.1034768</x:f>
        <x:v>0.0011519618713806401</x:v>
      </x:c>
      <x:c r="J10040" s="31" t="n">
        <x:f>IF(O10040&gt;0,O10040,D10040)*G10040/1000000/31.1034768</x:f>
        <x:v>0.010786906233180578</x:v>
      </x:c>
      <x:c r="K10040" s="32" t="n">
        <x:f>H10040*$B$4*$H$4+I10040*$D$4*$J$4+J10040*$F$4*$L$4</x:f>
        <x:v>90</x:v>
      </x:c>
      <x:c r="L10040" s="29" t="str">
        <x:v>Niko ppm 207</x:v>
      </x:c>
      <x:c r="M10040" s="39" t="str"/>
      <x:c r="N10040" s="58" t="n">
        <x:v>90</x:v>
      </x:c>
      <x:c r="O10040" s="59" t="n">
        <x:v>466.0512401271114</x:v>
      </x:c>
      <x:c r="P10040" s="60" t="str">
        <x:v>Calibrated to live price</x:v>
      </x:c>
      <x:c r="Q10040" s="61" t="n">
        <x:f>IF(N10040="","",K10040-N10040)</x:f>
        <x:v>0</x:v>
      </x:c>
    </x:row>
    <x:row r="10041">
      <x:c r="A10041" s="37" t="str">
        <x:v>C113</x:v>
      </x:c>
      <x:c r="B10041" s="37" t="str">
        <x:v>C113</x:v>
      </x:c>
      <x:c r="C10041" s="29" t="str">
        <x:v>Renault</x:v>
      </x:c>
      <x:c r="D10041" s="30" t="n">
        <x:v>1420</x:v>
      </x:c>
      <x:c r="E10041" s="30" t="n">
        <x:v>5333.239437</x:v>
      </x:c>
      <x:c r="F10041" s="30" t="n">
        <x:v>0</x:v>
      </x:c>
      <x:c r="G10041" s="30" t="n">
        <x:v>0</x:v>
      </x:c>
      <x:c r="H10041" s="31" t="n">
        <x:f>IF(O10041&gt;0,O10041,D10041)*E10041/1000000/31.1034768</x:f>
        <x:v>0.21699346405228762</x:v>
      </x:c>
      <x:c r="I10041" s="31" t="n">
        <x:f>IF(O10041&gt;0,O10041,D10041)*F10041/1000000/31.1034768</x:f>
        <x:v>0</x:v>
      </x:c>
      <x:c r="J10041" s="31" t="n">
        <x:f>IF(O10041&gt;0,O10041,D10041)*G10041/1000000/31.1034768</x:f>
        <x:v>0</x:v>
      </x:c>
      <x:c r="K10041" s="32" t="n">
        <x:f>H10041*$B$4*$H$4+I10041*$D$4*$J$4+J10041*$F$4*$L$4</x:f>
        <x:v>332.00000000000006</x:v>
      </x:c>
      <x:c r="L10041" s="29" t="str">
        <x:v>Niko ppm 2020</x:v>
      </x:c>
      <x:c r="M10041" s="39" t="str">
        <x:v>RENAULT C 113//8200 018 566//11 27 598 30 000//EBERSPÄCHER</x:v>
      </x:c>
      <x:c r="N10041" s="58" t="n">
        <x:v>332</x:v>
      </x:c>
      <x:c r="O10041" s="59" t="n">
        <x:v>1265.5068752545042</x:v>
      </x:c>
      <x:c r="P10041" s="60" t="str">
        <x:v>Calibrated to live price</x:v>
      </x:c>
      <x:c r="Q10041" s="61" t="n">
        <x:f>IF(N10041="","",K10041-N10041)</x:f>
        <x:v>5.684341886080802e-14</x:v>
      </x:c>
    </x:row>
    <x:row r="10042">
      <x:c r="A10042" s="37" t="str">
        <x:v>C114</x:v>
      </x:c>
      <x:c r="B10042" s="37" t="str">
        <x:v>C114</x:v>
      </x:c>
      <x:c r="C10042" s="29" t="str">
        <x:v>Renault</x:v>
      </x:c>
      <x:c r="D10042" s="30" t="n">
        <x:v>1060</x:v>
      </x:c>
      <x:c r="E10042" s="30" t="n">
        <x:v>694</x:v>
      </x:c>
      <x:c r="F10042" s="30" t="n">
        <x:v>43</x:v>
      </x:c>
      <x:c r="G10042" s="30" t="n">
        <x:v>0</x:v>
      </x:c>
      <x:c r="H10042" s="31" t="n">
        <x:f>IF(O10042&gt;0,O10042,D10042)*E10042/1000000/31.1034768</x:f>
        <x:v>0.021253923860222755</x:v>
      </x:c>
      <x:c r="I10042" s="31" t="n">
        <x:f>IF(O10042&gt;0,O10042,D10042)*F10042/1000000/31.1034768</x:f>
        <x:v>0.0013168857723192772</x:v>
      </x:c>
      <x:c r="J10042" s="31" t="n">
        <x:f>IF(O10042&gt;0,O10042,D10042)*G10042/1000000/31.1034768</x:f>
        <x:v>0</x:v>
      </x:c>
      <x:c r="K10042" s="32" t="n">
        <x:f>H10042*$B$4*$H$4+I10042*$D$4*$J$4+J10042*$F$4*$L$4</x:f>
        <x:v>34</x:v>
      </x:c>
      <x:c r="L10042" s="29" t="str">
        <x:v>Niko ppm 2020</x:v>
      </x:c>
      <x:c r="M10042" s="39" t="str">
        <x:v>RENAULT C 114//8200273480//112749834000//EBERSPÄCHER</x:v>
      </x:c>
      <x:c r="N10042" s="58" t="n">
        <x:v>34</x:v>
      </x:c>
      <x:c r="O10042" s="59" t="n">
        <x:v>952.5517690135516</x:v>
      </x:c>
      <x:c r="P10042" s="60" t="str">
        <x:v>Calibrated to live price</x:v>
      </x:c>
      <x:c r="Q10042" s="61" t="n">
        <x:f>IF(N10042="","",K10042-N10042)</x:f>
        <x:v>0</x:v>
      </x:c>
    </x:row>
    <x:row r="10043">
      <x:c r="A10043" s="37" t="str">
        <x:v>C115</x:v>
      </x:c>
      <x:c r="B10043" s="37" t="str">
        <x:v>C115</x:v>
      </x:c>
      <x:c r="C10043" s="29" t="str">
        <x:v>Renault</x:v>
      </x:c>
      <x:c r="D10043" s="30" t="n">
        <x:v>1000</x:v>
      </x:c>
      <x:c r="E10043" s="30" t="n">
        <x:v>0</x:v>
      </x:c>
      <x:c r="F10043" s="30" t="n">
        <x:v>756</x:v>
      </x:c>
      <x:c r="G10043" s="30" t="n">
        <x:v>254.5</x:v>
      </x:c>
      <x:c r="H10043" s="31" t="n">
        <x:f>IF(O10043&gt;0,O10043,D10043)*E10043/1000000/31.1034768</x:f>
        <x:v>0</x:v>
      </x:c>
      <x:c r="I10043" s="31" t="n">
        <x:f>IF(O10043&gt;0,O10043,D10043)*F10043/1000000/31.1034768</x:f>
        <x:v>0.024305964405882754</x:v>
      </x:c>
      <x:c r="J10043" s="31" t="n">
        <x:f>IF(O10043&gt;0,O10043,D10043)*G10043/1000000/31.1034768</x:f>
        <x:v>0.00818236500171582</x:v>
      </x:c>
      <x:c r="K10043" s="32" t="n">
        <x:f>H10043*$B$4*$H$4+I10043*$D$4*$J$4+J10043*$F$4*$L$4</x:f>
        <x:v>91.41212792005298</x:v>
      </x:c>
      <x:c r="L10043" s="29" t="str">
        <x:v>Niko ppm 2020</x:v>
      </x:c>
      <x:c r="M10043" s="39" t="str">
        <x:v>RENAULT C 115</x:v>
      </x:c>
      <x:c r="N10043" s="58"/>
      <x:c r="O10043" s="59"/>
      <x:c r="P10043" s="60" t="str">
        <x:v>No live-price match</x:v>
      </x:c>
      <x:c r="Q10043" s="61" t="str">
        <x:f>IF(N10043="","",K10043-N10043)</x:f>
      </x:c>
    </x:row>
    <x:row r="10044">
      <x:c r="A10044" s="37" t="str">
        <x:v>C116670</x:v>
      </x:c>
      <x:c r="B10044" s="37" t="str">
        <x:v>C116670</x:v>
      </x:c>
      <x:c r="C10044" s="29" t="str">
        <x:v>inconnu</x:v>
      </x:c>
      <x:c r="D10044" s="30" t="n">
        <x:v>5940</x:v>
      </x:c>
      <x:c r="E10044" s="30" t="n">
        <x:v>3095</x:v>
      </x:c>
      <x:c r="F10044" s="30" t="n">
        <x:v>0</x:v>
      </x:c>
      <x:c r="G10044" s="30" t="n">
        <x:v>0</x:v>
      </x:c>
      <x:c r="H10044" s="31" t="n">
        <x:f>IF(O10044&gt;0,O10044,D10044)*E10044/1000000/31.1034768</x:f>
        <x:v>0.5910689701416274</x:v>
      </x:c>
      <x:c r="I10044" s="31" t="n">
        <x:f>IF(O10044&gt;0,O10044,D10044)*F10044/1000000/31.1034768</x:f>
        <x:v>0</x:v>
      </x:c>
      <x:c r="J10044" s="31" t="n">
        <x:f>IF(O10044&gt;0,O10044,D10044)*G10044/1000000/31.1034768</x:f>
        <x:v>0</x:v>
      </x:c>
      <x:c r="K10044" s="32" t="n">
        <x:f>H10044*$B$4*$H$4+I10044*$D$4*$J$4+J10044*$F$4*$L$4</x:f>
        <x:v>904.33552431669</x:v>
      </x:c>
      <x:c r="L10044" s="29" t="str">
        <x:v>Niko ppm 2020</x:v>
      </x:c>
      <x:c r="M10044" s="39" t="str">
        <x:v>EMINOX C 116670//WEBC021//JOHNSON MATTHEY</x:v>
      </x:c>
      <x:c r="N10044" s="58"/>
      <x:c r="O10044" s="59"/>
      <x:c r="P10044" s="60" t="str">
        <x:v>No live-price match</x:v>
      </x:c>
      <x:c r="Q10044" s="61" t="str">
        <x:f>IF(N10044="","",K10044-N10044)</x:f>
      </x:c>
    </x:row>
    <x:row r="10045">
      <x:c r="A10045" s="37" t="str">
        <x:v>C117</x:v>
      </x:c>
      <x:c r="B10045" s="37" t="str">
        <x:v>C117</x:v>
      </x:c>
      <x:c r="C10045" s="29" t="str"/>
      <x:c r="D10045" s="30" t="n">
        <x:v>1845.18</x:v>
      </x:c>
      <x:c r="E10045" s="30" t="n">
        <x:v>194.57</x:v>
      </x:c>
      <x:c r="F10045" s="30" t="n">
        <x:v>201.77</x:v>
      </x:c>
      <x:c r="G10045" s="30" t="n">
        <x:v>322.51</x:v>
      </x:c>
      <x:c r="H10045" s="31" t="n">
        <x:f>IF(O10045&gt;0,O10045,D10045)*E10045/1000000/31.1034768</x:f>
        <x:v>0.008803677938687679</x:v>
      </x:c>
      <x:c r="I10045" s="31" t="n">
        <x:f>IF(O10045&gt;0,O10045,D10045)*F10045/1000000/31.1034768</x:f>
        <x:v>0.009129455197044832</x:v>
      </x:c>
      <x:c r="J10045" s="31" t="n">
        <x:f>IF(O10045&gt;0,O10045,D10045)*G10045/1000000/31.1034768</x:f>
        <x:v>0.014592558832328534</x:v>
      </x:c>
      <x:c r="K10045" s="32" t="n">
        <x:f>H10045*$B$4*$H$4+I10045*$D$4*$J$4+J10045*$F$4*$L$4</x:f>
        <x:v>138</x:v>
      </x:c>
      <x:c r="L10045" s="29" t="str">
        <x:v>Niko ppm 207</x:v>
      </x:c>
      <x:c r="M10045" s="39" t="str"/>
      <x:c r="N10045" s="58" t="n">
        <x:v>138</x:v>
      </x:c>
      <x:c r="O10045" s="59" t="n">
        <x:v>1407.3340829554609</x:v>
      </x:c>
      <x:c r="P10045" s="60" t="str">
        <x:v>Calibrated to live price</x:v>
      </x:c>
      <x:c r="Q10045" s="61" t="n">
        <x:f>IF(N10045="","",K10045-N10045)</x:f>
        <x:v>0</x:v>
      </x:c>
    </x:row>
    <x:row r="10046">
      <x:c r="A10046" s="37" t="str">
        <x:v>C12</x:v>
      </x:c>
      <x:c r="B10046" s="37" t="str">
        <x:v>C12</x:v>
      </x:c>
      <x:c r="C10046" s="29" t="str"/>
      <x:c r="D10046" s="30" t="n">
        <x:v>800.47</x:v>
      </x:c>
      <x:c r="E10046" s="30" t="n">
        <x:v>222.82</x:v>
      </x:c>
      <x:c r="F10046" s="30" t="n">
        <x:v>182.76</x:v>
      </x:c>
      <x:c r="G10046" s="30" t="n">
        <x:v>718.43</x:v>
      </x:c>
      <x:c r="H10046" s="31" t="n">
        <x:f>IF(O10046&gt;0,O10046,D10046)*E10046/1000000/31.1034768</x:f>
        <x:v>0.002960426706745564</x:v>
      </x:c>
      <x:c r="I10046" s="31" t="n">
        <x:f>IF(O10046&gt;0,O10046,D10046)*F10046/1000000/31.1034768</x:f>
        <x:v>0.00242818232171627</x:v>
      </x:c>
      <x:c r="J10046" s="31" t="n">
        <x:f>IF(O10046&gt;0,O10046,D10046)*G10046/1000000/31.1034768</x:f>
        <x:v>0.009545190552586012</x:v>
      </x:c>
      <x:c r="K10046" s="32" t="n">
        <x:f>H10046*$B$4*$H$4+I10046*$D$4*$J$4+J10046*$F$4*$L$4</x:f>
        <x:v>81.99999999999999</x:v>
      </x:c>
      <x:c r="L10046" s="29" t="str">
        <x:v>Niko ppm 207</x:v>
      </x:c>
      <x:c r="M10046" s="39" t="str"/>
      <x:c r="N10046" s="58" t="n">
        <x:v>82</x:v>
      </x:c>
      <x:c r="O10046" s="59" t="n">
        <x:v>413.246402438565</x:v>
      </x:c>
      <x:c r="P10046" s="60" t="str">
        <x:v>Calibrated to live price</x:v>
      </x:c>
      <x:c r="Q10046" s="61" t="n">
        <x:f>IF(N10046="","",K10046-N10046)</x:f>
        <x:v>-1.4210854715202004e-14</x:v>
      </x:c>
    </x:row>
    <x:row r="10047">
      <x:c r="A10047" s="37" t="str">
        <x:v>C120</x:v>
      </x:c>
      <x:c r="B10047" s="37" t="str">
        <x:v>C120</x:v>
      </x:c>
      <x:c r="C10047" s="29" t="str">
        <x:v>Renault</x:v>
      </x:c>
      <x:c r="D10047" s="30" t="n">
        <x:v>119.42</x:v>
      </x:c>
      <x:c r="E10047" s="30" t="n">
        <x:v>653.41</x:v>
      </x:c>
      <x:c r="F10047" s="30" t="n">
        <x:v>197.75</x:v>
      </x:c>
      <x:c r="G10047" s="30" t="n">
        <x:v>1060.63</x:v>
      </x:c>
      <x:c r="H10047" s="31" t="n">
        <x:f>IF(O10047&gt;0,O10047,D10047)*E10047/1000000/31.1034768</x:f>
        <x:v>0.0012345418347450092</x:v>
      </x:c>
      <x:c r="I10047" s="31" t="n">
        <x:f>IF(O10047&gt;0,O10047,D10047)*F10047/1000000/31.1034768</x:f>
        <x:v>0.0003736255150989817</x:v>
      </x:c>
      <x:c r="J10047" s="31" t="n">
        <x:f>IF(O10047&gt;0,O10047,D10047)*G10047/1000000/31.1034768</x:f>
        <x:v>0.0020039364352942247</x:v>
      </x:c>
      <x:c r="K10047" s="32" t="n">
        <x:f>H10047*$B$4*$H$4+I10047*$D$4*$J$4+J10047*$F$4*$L$4</x:f>
        <x:v>17.999999999999996</x:v>
      </x:c>
      <x:c r="L10047" s="29" t="str">
        <x:v>Niko ppm 207</x:v>
      </x:c>
      <x:c r="M10047" s="39" t="str">
        <x:v>Renault C120 Ecla 026//G1915 0372//J1887013045//260406 18 4</x:v>
      </x:c>
      <x:c r="N10047" s="58" t="n">
        <x:v>18</x:v>
      </x:c>
      <x:c r="O10047" s="59" t="n">
        <x:v>58.76638452980645</x:v>
      </x:c>
      <x:c r="P10047" s="60" t="str">
        <x:v>Calibrated to live price</x:v>
      </x:c>
      <x:c r="Q10047" s="61" t="n">
        <x:f>IF(N10047="","",K10047-N10047)</x:f>
        <x:v>-3.552713678800501e-15</x:v>
      </x:c>
    </x:row>
    <x:row r="10048">
      <x:c r="A10048" s="37" t="str">
        <x:v>C121</x:v>
      </x:c>
      <x:c r="B10048" s="37" t="str">
        <x:v>C121</x:v>
      </x:c>
      <x:c r="C10048" s="29" t="str">
        <x:v>Renault</x:v>
      </x:c>
      <x:c r="D10048" s="30" t="n">
        <x:v>750</x:v>
      </x:c>
      <x:c r="E10048" s="30" t="n">
        <x:v>1445</x:v>
      </x:c>
      <x:c r="F10048" s="30" t="n">
        <x:v>0</x:v>
      </x:c>
      <x:c r="G10048" s="30" t="n">
        <x:v>0</x:v>
      </x:c>
      <x:c r="H10048" s="31" t="n">
        <x:f>IF(O10048&gt;0,O10048,D10048)*E10048/1000000/31.1034768</x:f>
        <x:v>0.034843371593750574</x:v>
      </x:c>
      <x:c r="I10048" s="31" t="n">
        <x:f>IF(O10048&gt;0,O10048,D10048)*F10048/1000000/31.1034768</x:f>
        <x:v>0</x:v>
      </x:c>
      <x:c r="J10048" s="31" t="n">
        <x:f>IF(O10048&gt;0,O10048,D10048)*G10048/1000000/31.1034768</x:f>
        <x:v>0</x:v>
      </x:c>
      <x:c r="K10048" s="32" t="n">
        <x:f>H10048*$B$4*$H$4+I10048*$D$4*$J$4+J10048*$F$4*$L$4</x:f>
        <x:v>53.31035853843838</x:v>
      </x:c>
      <x:c r="L10048" s="29" t="str">
        <x:v>Niko ppm 2020</x:v>
      </x:c>
      <x:c r="M10048" s="39" t="str">
        <x:v>RENAULT C 121//ANALYSE AUS ZWEI KATALYSATOREN</x:v>
      </x:c>
      <x:c r="N10048" s="58"/>
      <x:c r="O10048" s="59"/>
      <x:c r="P10048" s="60" t="str">
        <x:v>No live-price match</x:v>
      </x:c>
      <x:c r="Q10048" s="61" t="str">
        <x:f>IF(N10048="","",K10048-N10048)</x:f>
      </x:c>
    </x:row>
    <x:row r="10049">
      <x:c r="A10049" s="37" t="str">
        <x:v>C121925</x:v>
      </x:c>
      <x:c r="B10049" s="37" t="str">
        <x:v>C121925</x:v>
      </x:c>
      <x:c r="C10049" s="29" t="str">
        <x:v>inconnu</x:v>
      </x:c>
      <x:c r="D10049" s="30" t="n">
        <x:v>6000</x:v>
      </x:c>
      <x:c r="E10049" s="30" t="n">
        <x:v>3720</x:v>
      </x:c>
      <x:c r="F10049" s="30" t="n">
        <x:v>0</x:v>
      </x:c>
      <x:c r="G10049" s="30" t="n">
        <x:v>0</x:v>
      </x:c>
      <x:c r="H10049" s="31" t="n">
        <x:f>IF(O10049&gt;0,O10049,D10049)*E10049/1000000/31.1034768</x:f>
        <x:v>0.7176046634117765</x:v>
      </x:c>
      <x:c r="I10049" s="31" t="n">
        <x:f>IF(O10049&gt;0,O10049,D10049)*F10049/1000000/31.1034768</x:f>
        <x:v>0</x:v>
      </x:c>
      <x:c r="J10049" s="31" t="n">
        <x:f>IF(O10049&gt;0,O10049,D10049)*G10049/1000000/31.1034768</x:f>
        <x:v>0</x:v>
      </x:c>
      <x:c r="K10049" s="32" t="n">
        <x:f>H10049*$B$4*$H$4+I10049*$D$4*$J$4+J10049*$F$4*$L$4</x:f>
        <x:v>1097.9351350200182</x:v>
      </x:c>
      <x:c r="L10049" s="29" t="str">
        <x:v>Niko ppm 2020</x:v>
      </x:c>
      <x:c r="M10049" s="39" t="str">
        <x:v>EMINOX C 121925//WEBC021//JOHNSON MATTHEY</x:v>
      </x:c>
      <x:c r="N10049" s="58"/>
      <x:c r="O10049" s="59"/>
      <x:c r="P10049" s="60" t="str">
        <x:v>No live-price match</x:v>
      </x:c>
      <x:c r="Q10049" s="61" t="str">
        <x:f>IF(N10049="","",K10049-N10049)</x:f>
      </x:c>
    </x:row>
    <x:row r="10050">
      <x:c r="A10050" s="37" t="str">
        <x:v>C122</x:v>
      </x:c>
      <x:c r="B10050" s="37" t="str">
        <x:v>C122</x:v>
      </x:c>
      <x:c r="C10050" s="29" t="str">
        <x:v>Renault</x:v>
      </x:c>
      <x:c r="D10050" s="30" t="n">
        <x:v>1080</x:v>
      </x:c>
      <x:c r="E10050" s="30" t="n">
        <x:v>736</x:v>
      </x:c>
      <x:c r="F10050" s="30" t="n">
        <x:v>200</x:v>
      </x:c>
      <x:c r="G10050" s="30" t="n">
        <x:v>0</x:v>
      </x:c>
      <x:c r="H10050" s="31" t="n">
        <x:f>IF(O10050&gt;0,O10050,D10050)*E10050/1000000/31.1034768</x:f>
        <x:v>0.01688723095597596</x:v>
      </x:c>
      <x:c r="I10050" s="31" t="n">
        <x:f>IF(O10050&gt;0,O10050,D10050)*F10050/1000000/31.1034768</x:f>
        <x:v>0.00458892145542825</x:v>
      </x:c>
      <x:c r="J10050" s="31" t="n">
        <x:f>IF(O10050&gt;0,O10050,D10050)*G10050/1000000/31.1034768</x:f>
        <x:v>0</x:v>
      </x:c>
      <x:c r="K10050" s="32" t="n">
        <x:f>H10050*$B$4*$H$4+I10050*$D$4*$J$4+J10050*$F$4*$L$4</x:f>
        <x:v>31.000000000000004</x:v>
      </x:c>
      <x:c r="L10050" s="29" t="str">
        <x:v>Niko ppm 2020</x:v>
      </x:c>
      <x:c r="M10050" s="39" t="str">
        <x:v>Renault C 122//820 212 631//E 4051670015//05-08-24 09 C</x:v>
      </x:c>
      <x:c r="N10050" s="58" t="n">
        <x:v>31</x:v>
      </x:c>
      <x:c r="O10050" s="59" t="n">
        <x:v>713.657060129674</x:v>
      </x:c>
      <x:c r="P10050" s="60" t="str">
        <x:v>Calibrated to live price</x:v>
      </x:c>
      <x:c r="Q10050" s="61" t="n">
        <x:f>IF(N10050="","",K10050-N10050)</x:f>
        <x:v>3.552713678800501e-15</x:v>
      </x:c>
    </x:row>
    <x:row r="10051">
      <x:c r="A10051" s="37" t="str">
        <x:v>C123</x:v>
      </x:c>
      <x:c r="B10051" s="37" t="str">
        <x:v>C123</x:v>
      </x:c>
      <x:c r="C10051" s="29" t="str">
        <x:v>Renault</x:v>
      </x:c>
      <x:c r="D10051" s="30" t="n">
        <x:v>1540</x:v>
      </x:c>
      <x:c r="E10051" s="30" t="n">
        <x:v>2516</x:v>
      </x:c>
      <x:c r="F10051" s="30" t="n">
        <x:v>98</x:v>
      </x:c>
      <x:c r="G10051" s="30" t="n">
        <x:v>0</x:v>
      </x:c>
      <x:c r="H10051" s="31" t="n">
        <x:f>IF(O10051&gt;0,O10051,D10051)*E10051/1000000/31.1034768</x:f>
        <x:v>0.12457256868466872</x:v>
      </x:c>
      <x:c r="I10051" s="31" t="n">
        <x:f>IF(O10051&gt;0,O10051,D10051)*F10051/1000000/31.1034768</x:f>
        <x:v>0.004852190672137335</x:v>
      </x:c>
      <x:c r="J10051" s="31" t="n">
        <x:f>IF(O10051&gt;0,O10051,D10051)*G10051/1000000/31.1034768</x:f>
        <x:v>0</x:v>
      </x:c>
      <x:c r="K10051" s="32" t="n">
        <x:f>H10051*$B$4*$H$4+I10051*$D$4*$J$4+J10051*$F$4*$L$4</x:f>
        <x:v>196.05474459369765</x:v>
      </x:c>
      <x:c r="L10051" s="29" t="str">
        <x:v>Niko ppm 2020</x:v>
      </x:c>
      <x:c r="M10051" s="39" t="str">
        <x:v>RENAULT C 123//8200057639//112729831000//14/01/C//4010450004//EBERSPÄCHER</x:v>
      </x:c>
      <x:c r="N10051" s="58"/>
      <x:c r="O10051" s="59"/>
      <x:c r="P10051" s="60" t="str">
        <x:v>No live-price match</x:v>
      </x:c>
      <x:c r="Q10051" s="61" t="str">
        <x:f>IF(N10051="","",K10051-N10051)</x:f>
      </x:c>
    </x:row>
    <x:row r="10052">
      <x:c r="A10052" s="37" t="str">
        <x:v>C127</x:v>
      </x:c>
      <x:c r="B10052" s="37" t="str">
        <x:v>C127</x:v>
      </x:c>
      <x:c r="C10052" s="29" t="str">
        <x:v>Renault</x:v>
      </x:c>
      <x:c r="D10052" s="30" t="n">
        <x:v>880</x:v>
      </x:c>
      <x:c r="E10052" s="30" t="n">
        <x:v>105.4545455</x:v>
      </x:c>
      <x:c r="F10052" s="30" t="n">
        <x:v>3299.454545</x:v>
      </x:c>
      <x:c r="G10052" s="30" t="n">
        <x:v>218.1818182</x:v>
      </x:c>
      <x:c r="H10052" s="31" t="n">
        <x:f>IF(O10052&gt;0,O10052,D10052)*E10052/1000000/31.1034768</x:f>
        <x:v>0.003570826524938899</x:v>
      </x:c>
      <x:c r="I10052" s="31" t="n">
        <x:f>IF(O10052&gt;0,O10052,D10052)*F10052/1000000/31.1034768</x:f>
        <x:v>0.1117237739848417</x:v>
      </x:c>
      <x:c r="J10052" s="31" t="n">
        <x:f>IF(O10052&gt;0,O10052,D10052)*G10052/1000000/31.1034768</x:f>
        <x:v>0.0073879169455806585</x:v>
      </x:c>
      <x:c r="K10052" s="32" t="n">
        <x:f>H10052*$B$4*$H$4+I10052*$D$4*$J$4+J10052*$F$4*$L$4</x:f>
        <x:v>188.99999999999997</x:v>
      </x:c>
      <x:c r="L10052" s="29" t="str">
        <x:v>Niko ppm 2020</x:v>
      </x:c>
      <x:c r="M10052" s="39" t="str">
        <x:v>RENAULT C 127//8200 705 54//J1839070012//J1838200155//ECLA ZA</x:v>
      </x:c>
      <x:c r="N10052" s="58" t="n">
        <x:v>189</x:v>
      </x:c>
      <x:c r="O10052" s="59" t="n">
        <x:v>1053.2037234493762</x:v>
      </x:c>
      <x:c r="P10052" s="60" t="str">
        <x:v>Calibrated to live price</x:v>
      </x:c>
      <x:c r="Q10052" s="61" t="n">
        <x:f>IF(N10052="","",K10052-N10052)</x:f>
        <x:v>-2.842170943040401e-14</x:v>
      </x:c>
    </x:row>
    <x:row r="10053">
      <x:c r="A10053" s="37" t="str">
        <x:v>C129</x:v>
      </x:c>
      <x:c r="B10053" s="37" t="str">
        <x:v>C129</x:v>
      </x:c>
      <x:c r="C10053" s="29" t="str">
        <x:v>Renault</x:v>
      </x:c>
      <x:c r="D10053" s="30" t="n">
        <x:v>460</x:v>
      </x:c>
      <x:c r="E10053" s="30" t="n">
        <x:v>5835</x:v>
      </x:c>
      <x:c r="F10053" s="30" t="n">
        <x:v>183</x:v>
      </x:c>
      <x:c r="G10053" s="30" t="n">
        <x:v>0</x:v>
      </x:c>
      <x:c r="H10053" s="31" t="n">
        <x:f>IF(O10053&gt;0,O10053,D10053)*E10053/1000000/31.1034768</x:f>
        <x:v>0.06899711772965783</x:v>
      </x:c>
      <x:c r="I10053" s="31" t="n">
        <x:f>IF(O10053&gt;0,O10053,D10053)*F10053/1000000/31.1034768</x:f>
        <x:v>0.002163919887665361</x:v>
      </x:c>
      <x:c r="J10053" s="31" t="n">
        <x:f>IF(O10053&gt;0,O10053,D10053)*G10053/1000000/31.1034768</x:f>
        <x:v>0</x:v>
      </x:c>
      <x:c r="K10053" s="32" t="n">
        <x:f>H10053*$B$4*$H$4+I10053*$D$4*$J$4+J10053*$F$4*$L$4</x:f>
        <x:v>108.00000000000001</x:v>
      </x:c>
      <x:c r="L10053" s="29" t="str">
        <x:v>Niko ppm 2020</x:v>
      </x:c>
      <x:c r="M10053" s="39" t="str">
        <x:v>RENAULT C 129//112749962000//8200057272//EBERSPÄCHER</x:v>
      </x:c>
      <x:c r="N10053" s="58" t="n">
        <x:v>108</x:v>
      </x:c>
      <x:c r="O10053" s="59" t="n">
        <x:v>367.7892460276402</x:v>
      </x:c>
      <x:c r="P10053" s="60" t="str">
        <x:v>Calibrated to live price</x:v>
      </x:c>
      <x:c r="Q10053" s="61" t="n">
        <x:f>IF(N10053="","",K10053-N10053)</x:f>
        <x:v>1.4210854715202004e-14</x:v>
      </x:c>
    </x:row>
    <x:row r="10054">
      <x:c r="A10054" s="37" t="str">
        <x:v>C130</x:v>
      </x:c>
      <x:c r="B10054" s="37" t="str">
        <x:v>C130</x:v>
      </x:c>
      <x:c r="C10054" s="29" t="str">
        <x:v>Renault</x:v>
      </x:c>
      <x:c r="D10054" s="30" t="n">
        <x:v>1870.43</x:v>
      </x:c>
      <x:c r="E10054" s="30" t="n">
        <x:v>195.25</x:v>
      </x:c>
      <x:c r="F10054" s="30" t="n">
        <x:v>183.44</x:v>
      </x:c>
      <x:c r="G10054" s="30" t="n">
        <x:v>738.05</x:v>
      </x:c>
      <x:c r="H10054" s="31" t="n">
        <x:f>IF(O10054&gt;0,O10054,D10054)*E10054/1000000/31.1034768</x:f>
        <x:v>0.005064541343983817</x:v>
      </x:c>
      <x:c r="I10054" s="31" t="n">
        <x:f>IF(O10054&gt;0,O10054,D10054)*F10054/1000000/31.1034768</x:f>
        <x:v>0.004758204681897011</x:v>
      </x:c>
      <x:c r="J10054" s="31" t="n">
        <x:f>IF(O10054&gt;0,O10054,D10054)*G10054/1000000/31.1034768</x:f>
        <x:v>0.019144095974019233</x:v>
      </x:c>
      <x:c r="K10054" s="32" t="n">
        <x:f>H10054*$B$4*$H$4+I10054*$D$4*$J$4+J10054*$F$4*$L$4</x:f>
        <x:v>162.99999999999997</x:v>
      </x:c>
      <x:c r="L10054" s="29" t="str">
        <x:v>Niko ppm 207</x:v>
      </x:c>
      <x:c r="M10054" s="39" t="str">
        <x:v>Renault C130//Eberspächer//1127295 33000//7700436638//1398 8090//1449 8005//B 1901</x:v>
      </x:c>
      <x:c r="N10054" s="58" t="n">
        <x:v>163</x:v>
      </x:c>
      <x:c r="O10054" s="59" t="n">
        <x:v>806.785373599188</x:v>
      </x:c>
      <x:c r="P10054" s="60" t="str">
        <x:v>Calibrated to live price</x:v>
      </x:c>
      <x:c r="Q10054" s="61" t="n">
        <x:f>IF(N10054="","",K10054-N10054)</x:f>
        <x:v>-2.842170943040401e-14</x:v>
      </x:c>
    </x:row>
    <x:row r="10055">
      <x:c r="A10055" s="37" t="str">
        <x:v>C131</x:v>
      </x:c>
      <x:c r="B10055" s="37" t="str">
        <x:v>C131</x:v>
      </x:c>
      <x:c r="C10055" s="29" t="str">
        <x:v>Renault</x:v>
      </x:c>
      <x:c r="D10055" s="30" t="n">
        <x:v>1880</x:v>
      </x:c>
      <x:c r="E10055" s="30" t="n">
        <x:v>3709.106383</x:v>
      </x:c>
      <x:c r="F10055" s="30" t="n">
        <x:v>29.4893617</x:v>
      </x:c>
      <x:c r="G10055" s="30" t="n">
        <x:v>0</x:v>
      </x:c>
      <x:c r="H10055" s="31" t="n">
        <x:f>IF(O10055&gt;0,O10055,D10055)*E10055/1000000/31.1034768</x:f>
        <x:v>0.19298943507357685</x:v>
      </x:c>
      <x:c r="I10055" s="31" t="n">
        <x:f>IF(O10055&gt;0,O10055,D10055)*F10055/1000000/31.1034768</x:f>
        <x:v>0.0015343682999354334</x:v>
      </x:c>
      <x:c r="J10055" s="31" t="n">
        <x:f>IF(O10055&gt;0,O10055,D10055)*G10055/1000000/31.1034768</x:f>
        <x:v>0</x:v>
      </x:c>
      <x:c r="K10055" s="32" t="n">
        <x:f>H10055*$B$4*$H$4+I10055*$D$4*$J$4+J10055*$F$4*$L$4</x:f>
        <x:v>296.99999999999994</x:v>
      </x:c>
      <x:c r="L10055" s="29" t="str">
        <x:v>Niko ppm 2020</x:v>
      </x:c>
      <x:c r="M10055" s="39" t="str">
        <x:v>C 131//7700436639//112759530000//M 1833 2004//1487 2012//B 04 01</x:v>
      </x:c>
      <x:c r="N10055" s="58" t="n">
        <x:v>297</x:v>
      </x:c>
      <x:c r="O10055" s="59" t="n">
        <x:v>1618.3527234398293</x:v>
      </x:c>
      <x:c r="P10055" s="60" t="str">
        <x:v>Calibrated to live price</x:v>
      </x:c>
      <x:c r="Q10055" s="61" t="n">
        <x:f>IF(N10055="","",K10055-N10055)</x:f>
        <x:v>-5.684341886080802e-14</x:v>
      </x:c>
    </x:row>
    <x:row r="10056">
      <x:c r="A10056" s="37" t="str">
        <x:v>C133</x:v>
      </x:c>
      <x:c r="B10056" s="37" t="str">
        <x:v>C133</x:v>
      </x:c>
      <x:c r="C10056" s="29" t="str">
        <x:v>Renault</x:v>
      </x:c>
      <x:c r="D10056" s="30" t="n">
        <x:v>1240</x:v>
      </x:c>
      <x:c r="E10056" s="30" t="n">
        <x:v>0</x:v>
      </x:c>
      <x:c r="F10056" s="30" t="n">
        <x:v>1962.0000000000002</x:v>
      </x:c>
      <x:c r="G10056" s="30" t="n">
        <x:v>278</x:v>
      </x:c>
      <x:c r="H10056" s="31" t="n">
        <x:f>IF(O10056&gt;0,O10056,D10056)*E10056/1000000/31.1034768</x:f>
        <x:v>0</x:v>
      </x:c>
      <x:c r="I10056" s="31" t="n">
        <x:f>IF(O10056&gt;0,O10056,D10056)*F10056/1000000/31.1034768</x:f>
        <x:v>0.08234690316355649</x:v>
      </x:c>
      <x:c r="J10056" s="31" t="n">
        <x:f>IF(O10056&gt;0,O10056,D10056)*G10056/1000000/31.1034768</x:f>
        <x:v>0.011667909826436649</x:v>
      </x:c>
      <x:c r="K10056" s="32" t="n">
        <x:f>H10056*$B$4*$H$4+I10056*$D$4*$J$4+J10056*$F$4*$L$4</x:f>
        <x:v>184</x:v>
      </x:c>
      <x:c r="L10056" s="29" t="str">
        <x:v>Niko ppm 2020</x:v>
      </x:c>
      <x:c r="M10056" s="39" t="str">
        <x:v>RENAULT C 133//112719733000//7700437337//5342016//EBERSPÄCHER</x:v>
      </x:c>
      <x:c r="N10056" s="58" t="n">
        <x:v>184</x:v>
      </x:c>
      <x:c r="O10056" s="59" t="n">
        <x:v>1305.4408726297277</x:v>
      </x:c>
      <x:c r="P10056" s="60" t="str">
        <x:v>Calibrated to live price</x:v>
      </x:c>
      <x:c r="Q10056" s="61" t="n">
        <x:f>IF(N10056="","",K10056-N10056)</x:f>
        <x:v>0</x:v>
      </x:c>
    </x:row>
    <x:row r="10057">
      <x:c r="A10057" s="37" t="str">
        <x:v>C134</x:v>
      </x:c>
      <x:c r="B10057" s="37" t="str">
        <x:v>C134</x:v>
      </x:c>
      <x:c r="C10057" s="29" t="str">
        <x:v>Renault</x:v>
      </x:c>
      <x:c r="D10057" s="30" t="n">
        <x:v>980</x:v>
      </x:c>
      <x:c r="E10057" s="30" t="n">
        <x:v>0</x:v>
      </x:c>
      <x:c r="F10057" s="30" t="n">
        <x:v>2366</x:v>
      </x:c>
      <x:c r="G10057" s="30" t="n">
        <x:v>375</x:v>
      </x:c>
      <x:c r="H10057" s="31" t="n">
        <x:f>IF(O10057&gt;0,O10057,D10057)*E10057/1000000/31.1034768</x:f>
        <x:v>0</x:v>
      </x:c>
      <x:c r="I10057" s="31" t="n">
        <x:f>IF(O10057&gt;0,O10057,D10057)*F10057/1000000/31.1034768</x:f>
        <x:v>0.0701600571632726</x:v>
      </x:c>
      <x:c r="J10057" s="31" t="n">
        <x:f>IF(O10057&gt;0,O10057,D10057)*G10057/1000000/31.1034768</x:f>
        <x:v>0.011120042872454449</x:v>
      </x:c>
      <x:c r="K10057" s="32" t="n">
        <x:f>H10057*$B$4*$H$4+I10057*$D$4*$J$4+J10057*$F$4*$L$4</x:f>
        <x:v>166</x:v>
      </x:c>
      <x:c r="L10057" s="29" t="str">
        <x:v>Niko ppm 2020</x:v>
      </x:c>
      <x:c r="M10057" s="39" t="str">
        <x:v>RENAULT C 134//7700 43 7338//11 27 197 34 000//485 2022//C 11 01</x:v>
      </x:c>
      <x:c r="N10057" s="58" t="n">
        <x:v>166</x:v>
      </x:c>
      <x:c r="O10057" s="59" t="n">
        <x:v>922.3253213290461</x:v>
      </x:c>
      <x:c r="P10057" s="60" t="str">
        <x:v>Calibrated to live price</x:v>
      </x:c>
      <x:c r="Q10057" s="61" t="n">
        <x:f>IF(N10057="","",K10057-N10057)</x:f>
        <x:v>0</x:v>
      </x:c>
    </x:row>
    <x:row r="10058">
      <x:c r="A10058" s="37" t="str">
        <x:v>C135</x:v>
      </x:c>
      <x:c r="B10058" s="37" t="str">
        <x:v>C135</x:v>
      </x:c>
      <x:c r="C10058" s="29" t="str">
        <x:v>Renault</x:v>
      </x:c>
      <x:c r="D10058" s="30" t="n">
        <x:v>1240</x:v>
      </x:c>
      <x:c r="E10058" s="30" t="n">
        <x:v>777.9999999999999</x:v>
      </x:c>
      <x:c r="F10058" s="30" t="n">
        <x:v>86</x:v>
      </x:c>
      <x:c r="G10058" s="30" t="n">
        <x:v>0</x:v>
      </x:c>
      <x:c r="H10058" s="31" t="n">
        <x:f>IF(O10058&gt;0,O10058,D10058)*E10058/1000000/31.1034768</x:f>
        <x:v>0.031016468229686782</x:v>
      </x:c>
      <x:c r="I10058" s="31" t="n">
        <x:f>IF(O10058&gt;0,O10058,D10058)*F10058/1000000/31.1034768</x:f>
        <x:v>0.003428555614078488</x:v>
      </x:c>
      <x:c r="J10058" s="31" t="n">
        <x:f>IF(O10058&gt;0,O10058,D10058)*G10058/1000000/31.1034768</x:f>
        <x:v>0</x:v>
      </x:c>
      <x:c r="K10058" s="32" t="n">
        <x:f>H10058*$B$4*$H$4+I10058*$D$4*$J$4+J10058*$F$4*$L$4</x:f>
        <x:v>51.312321457259074</x:v>
      </x:c>
      <x:c r="L10058" s="29" t="str">
        <x:v>Niko ppm 2020</x:v>
      </x:c>
      <x:c r="M10058" s="39" t="str">
        <x:v>RENAULT C 135//11 27 401 30000//8200 058 814//EBERSPÄCHER</x:v>
      </x:c>
      <x:c r="N10058" s="58"/>
      <x:c r="O10058" s="59"/>
      <x:c r="P10058" s="60" t="str">
        <x:v>No live-price match</x:v>
      </x:c>
      <x:c r="Q10058" s="61" t="str">
        <x:f>IF(N10058="","",K10058-N10058)</x:f>
      </x:c>
    </x:row>
    <x:row r="10059">
      <x:c r="A10059" s="37" t="str">
        <x:v>C137</x:v>
      </x:c>
      <x:c r="B10059" s="37" t="str">
        <x:v>C137</x:v>
      </x:c>
      <x:c r="C10059" s="29" t="str">
        <x:v>Renault</x:v>
      </x:c>
      <x:c r="D10059" s="30" t="n">
        <x:v>1222.76</x:v>
      </x:c>
      <x:c r="E10059" s="30" t="n">
        <x:v>613.09</x:v>
      </x:c>
      <x:c r="F10059" s="30" t="n">
        <x:v>64.48</x:v>
      </x:c>
      <x:c r="G10059" s="30" t="n">
        <x:v>947.76</x:v>
      </x:c>
      <x:c r="H10059" s="31" t="n">
        <x:f>IF(O10059&gt;0,O10059,D10059)*E10059/1000000/31.1034768</x:f>
        <x:v>0.00799853786890479</x:v>
      </x:c>
      <x:c r="I10059" s="31" t="n">
        <x:f>IF(O10059&gt;0,O10059,D10059)*F10059/1000000/31.1034768</x:f>
        <x:v>0.0008412235100670063</x:v>
      </x:c>
      <x:c r="J10059" s="31" t="n">
        <x:f>IF(O10059&gt;0,O10059,D10059)*G10059/1000000/31.1034768</x:f>
        <x:v>0.012364733156034521</x:v>
      </x:c>
      <x:c r="K10059" s="32" t="n">
        <x:f>H10059*$B$4*$H$4+I10059*$D$4*$J$4+J10059*$F$4*$L$4</x:f>
        <x:v>110</x:v>
      </x:c>
      <x:c r="L10059" s="29" t="str">
        <x:v>Niko ppm 207</x:v>
      </x:c>
      <x:c r="M10059" s="39" t="str">
        <x:v>RENAULT C 137//1127 202 31 000//8200 091 289//EBERSPÄCHER</x:v>
      </x:c>
      <x:c r="N10059" s="58" t="n">
        <x:v>110</x:v>
      </x:c>
      <x:c r="O10059" s="59" t="n">
        <x:v>405.7843661442881</x:v>
      </x:c>
      <x:c r="P10059" s="60" t="str">
        <x:v>Calibrated to live price</x:v>
      </x:c>
      <x:c r="Q10059" s="61" t="n">
        <x:f>IF(N10059="","",K10059-N10059)</x:f>
        <x:v>0</x:v>
      </x:c>
    </x:row>
    <x:row r="10060">
      <x:c r="A10060" s="37" t="str">
        <x:v>C138</x:v>
      </x:c>
      <x:c r="B10060" s="37" t="str">
        <x:v>C138</x:v>
      </x:c>
      <x:c r="C10060" s="29" t="str">
        <x:v>Renault</x:v>
      </x:c>
      <x:c r="D10060" s="30" t="n">
        <x:v>2314.85</x:v>
      </x:c>
      <x:c r="E10060" s="30" t="n">
        <x:v>629.47</x:v>
      </x:c>
      <x:c r="F10060" s="30" t="n">
        <x:v>298.98</x:v>
      </x:c>
      <x:c r="G10060" s="30" t="n">
        <x:v>747.96</x:v>
      </x:c>
      <x:c r="H10060" s="31" t="n">
        <x:f>IF(O10060&gt;0,O10060,D10060)*E10060/1000000/31.1034768</x:f>
        <x:v>0.02762080112036269</x:v>
      </x:c>
      <x:c r="I10060" s="31" t="n">
        <x:f>IF(O10060&gt;0,O10060,D10060)*F10060/1000000/31.1034768</x:f>
        <x:v>0.013119079732101665</x:v>
      </x:c>
      <x:c r="J10060" s="31" t="n">
        <x:f>IF(O10060&gt;0,O10060,D10060)*G10060/1000000/31.1034768</x:f>
        <x:v>0.03282007785277531</x:v>
      </x:c>
      <x:c r="K10060" s="32" t="n">
        <x:f>H10060*$B$4*$H$4+I10060*$D$4*$J$4+J10060*$F$4*$L$4</x:f>
        <x:v>314</x:v>
      </x:c>
      <x:c r="L10060" s="29" t="str">
        <x:v>Niko ppm 207</x:v>
      </x:c>
      <x:c r="M10060" s="39" t="str">
        <x:v>RENAULT C 138//8200 063 760//11 27 295 36 000//4011400002//4011400009//A 23 01//EBERSPÄCHER</x:v>
      </x:c>
      <x:c r="N10060" s="58" t="n">
        <x:v>314</x:v>
      </x:c>
      <x:c r="O10060" s="59" t="n">
        <x:v>1364.8036393229459</x:v>
      </x:c>
      <x:c r="P10060" s="60" t="str">
        <x:v>Calibrated to live price</x:v>
      </x:c>
      <x:c r="Q10060" s="61" t="n">
        <x:f>IF(N10060="","",K10060-N10060)</x:f>
        <x:v>0</x:v>
      </x:c>
    </x:row>
    <x:row r="10061">
      <x:c r="A10061" s="37" t="str">
        <x:v>C139</x:v>
      </x:c>
      <x:c r="B10061" s="37" t="str">
        <x:v>C139</x:v>
      </x:c>
      <x:c r="C10061" s="29" t="str"/>
      <x:c r="D10061" s="30" t="n">
        <x:v>877.99</x:v>
      </x:c>
      <x:c r="E10061" s="30" t="n">
        <x:v>913.51</x:v>
      </x:c>
      <x:c r="F10061" s="30" t="n">
        <x:v>295.32</x:v>
      </x:c>
      <x:c r="G10061" s="30" t="n">
        <x:v>746.05</x:v>
      </x:c>
      <x:c r="H10061" s="31" t="n">
        <x:f>IF(O10061&gt;0,O10061,D10061)*E10061/1000000/31.1034768</x:f>
        <x:v>0.016167300413573216</x:v>
      </x:c>
      <x:c r="I10061" s="31" t="n">
        <x:f>IF(O10061&gt;0,O10061,D10061)*F10061/1000000/31.1034768</x:f>
        <x:v>0.00522657350016578</x:v>
      </x:c>
      <x:c r="J10061" s="31" t="n">
        <x:f>IF(O10061&gt;0,O10061,D10061)*G10061/1000000/31.1034768</x:f>
        <x:v>0.013203593254092781</x:v>
      </x:c>
      <x:c r="K10061" s="32" t="n">
        <x:f>H10061*$B$4*$H$4+I10061*$D$4*$J$4+J10061*$F$4*$L$4</x:f>
        <x:v>134</x:v>
      </x:c>
      <x:c r="L10061" s="29" t="str">
        <x:v>Niko ppm 207</x:v>
      </x:c>
      <x:c r="M10061" s="39" t="str"/>
      <x:c r="N10061" s="58" t="n">
        <x:v>134</x:v>
      </x:c>
      <x:c r="O10061" s="59" t="n">
        <x:v>550.4693471688377</x:v>
      </x:c>
      <x:c r="P10061" s="60" t="str">
        <x:v>Calibrated to live price</x:v>
      </x:c>
      <x:c r="Q10061" s="61" t="n">
        <x:f>IF(N10061="","",K10061-N10061)</x:f>
        <x:v>0</x:v>
      </x:c>
    </x:row>
    <x:row r="10062">
      <x:c r="A10062" s="37" t="str">
        <x:v>C14</x:v>
      </x:c>
      <x:c r="B10062" s="37" t="str">
        <x:v>C14</x:v>
      </x:c>
      <x:c r="C10062" s="29" t="str">
        <x:v>Opel</x:v>
      </x:c>
      <x:c r="D10062" s="30" t="n">
        <x:v>1240</x:v>
      </x:c>
      <x:c r="E10062" s="30" t="n">
        <x:v>1797.806452</x:v>
      </x:c>
      <x:c r="F10062" s="30" t="n">
        <x:v>47</x:v>
      </x:c>
      <x:c r="G10062" s="30" t="n">
        <x:v>144.3548387</x:v>
      </x:c>
      <x:c r="H10062" s="31" t="n">
        <x:f>IF(O10062&gt;0,O10062,D10062)*E10062/1000000/31.1034768</x:f>
        <x:v>0.07167301632594333</x:v>
      </x:c>
      <x:c r="I10062" s="31" t="n">
        <x:f>IF(O10062&gt;0,O10062,D10062)*F10062/1000000/31.1034768</x:f>
        <x:v>0.0018737455100196387</x:v>
      </x:c>
      <x:c r="J10062" s="31" t="n">
        <x:f>IF(O10062&gt;0,O10062,D10062)*G10062/1000000/31.1034768</x:f>
        <x:v>0.0057549836353986</x:v>
      </x:c>
      <x:c r="K10062" s="32" t="n">
        <x:f>H10062*$B$4*$H$4+I10062*$D$4*$J$4+J10062*$F$4*$L$4</x:f>
        <x:v>156.82920054263644</x:v>
      </x:c>
      <x:c r="L10062" s="29" t="str">
        <x:v>Niko ppm 2020</x:v>
      </x:c>
      <x:c r="M10062" s="39" t="str">
        <x:v>OPEL C-14//KMI 01//KMX 01</x:v>
      </x:c>
      <x:c r="N10062" s="58"/>
      <x:c r="O10062" s="59"/>
      <x:c r="P10062" s="60" t="str">
        <x:v>No live-price match</x:v>
      </x:c>
      <x:c r="Q10062" s="61" t="str">
        <x:f>IF(N10062="","",K10062-N10062)</x:f>
      </x:c>
    </x:row>
    <x:row r="10063">
      <x:c r="A10063" s="37" t="str">
        <x:v>C140</x:v>
      </x:c>
      <x:c r="B10063" s="37" t="str">
        <x:v>C140</x:v>
      </x:c>
      <x:c r="C10063" s="29" t="str">
        <x:v>Renault</x:v>
      </x:c>
      <x:c r="D10063" s="30" t="n">
        <x:v>1220</x:v>
      </x:c>
      <x:c r="E10063" s="30" t="n">
        <x:v>95.01639344</x:v>
      </x:c>
      <x:c r="F10063" s="30" t="n">
        <x:v>3807.540984</x:v>
      </x:c>
      <x:c r="G10063" s="30" t="n">
        <x:v>625.0819672</x:v>
      </x:c>
      <x:c r="H10063" s="31" t="n">
        <x:f>IF(O10063&gt;0,O10063,D10063)*E10063/1000000/31.1034768</x:f>
        <x:v>0.0022522856130428727</x:v>
      </x:c>
      <x:c r="I10063" s="31" t="n">
        <x:f>IF(O10063&gt;0,O10063,D10063)*F10063/1000000/31.1034768</x:f>
        <x:v>0.09025463363592703</x:v>
      </x:c>
      <x:c r="J10063" s="31" t="n">
        <x:f>IF(O10063&gt;0,O10063,D10063)*G10063/1000000/31.1034768</x:f>
        <x:v>0.014817054938905042</x:v>
      </x:c>
      <x:c r="K10063" s="32" t="n">
        <x:f>H10063*$B$4*$H$4+I10063*$D$4*$J$4+J10063*$F$4*$L$4</x:f>
        <x:v>221</x:v>
      </x:c>
      <x:c r="L10063" s="29" t="str">
        <x:v>Niko ppm 2020</x:v>
      </x:c>
      <x:c r="M10063" s="39" t="str">
        <x:v>Renault C 140//8200 01B 562//11.27.600.30.0.00//Eberspächer//FR 23/07/A 369//E 4070800012//FR 23 07 5//1910825</x:v>
      </x:c>
      <x:c r="N10063" s="58" t="n">
        <x:v>221</x:v>
      </x:c>
      <x:c r="O10063" s="59" t="n">
        <x:v>737.282386501964</x:v>
      </x:c>
      <x:c r="P10063" s="60" t="str">
        <x:v>Calibrated to live price</x:v>
      </x:c>
      <x:c r="Q10063" s="61" t="n">
        <x:f>IF(N10063="","",K10063-N10063)</x:f>
        <x:v>0</x:v>
      </x:c>
    </x:row>
    <x:row r="10064">
      <x:c r="A10064" s="37" t="str">
        <x:v>C141</x:v>
      </x:c>
      <x:c r="B10064" s="37" t="str">
        <x:v>C141</x:v>
      </x:c>
      <x:c r="C10064" s="29" t="str">
        <x:v>RENAULT</x:v>
      </x:c>
      <x:c r="D10064" s="30" t="n">
        <x:v>888.31</x:v>
      </x:c>
      <x:c r="E10064" s="30" t="n">
        <x:v>663.74</x:v>
      </x:c>
      <x:c r="F10064" s="30" t="n">
        <x:v>181.09</x:v>
      </x:c>
      <x:c r="G10064" s="30" t="n">
        <x:v>484.76</x:v>
      </x:c>
      <x:c r="H10064" s="31" t="n">
        <x:f>IF(O10064&gt;0,O10064,D10064)*E10064/1000000/31.1034768</x:f>
        <x:v>0.011514717809264824</x:v>
      </x:c>
      <x:c r="I10064" s="31" t="n">
        <x:f>IF(O10064&gt;0,O10064,D10064)*F10064/1000000/31.1034768</x:f>
        <x:v>0.0031415919608276843</x:v>
      </x:c>
      <x:c r="J10064" s="31" t="n">
        <x:f>IF(O10064&gt;0,O10064,D10064)*G10064/1000000/31.1034768</x:f>
        <x:v>0.008409730625273776</x:v>
      </x:c>
      <x:c r="K10064" s="32" t="n">
        <x:f>H10064*$B$4*$H$4+I10064*$D$4*$J$4+J10064*$F$4*$L$4</x:f>
        <x:v>87</x:v>
      </x:c>
      <x:c r="L10064" s="29" t="str">
        <x:v>Niko ppm 207</x:v>
      </x:c>
      <x:c r="M10064" s="39" t="str">
        <x:v>H</x:v>
      </x:c>
      <x:c r="N10064" s="58" t="n">
        <x:v>87</x:v>
      </x:c>
      <x:c r="O10064" s="59" t="n">
        <x:v>539.5904393874338</x:v>
      </x:c>
      <x:c r="P10064" s="60" t="str">
        <x:v>Calibrated to live price</x:v>
      </x:c>
      <x:c r="Q10064" s="61" t="n">
        <x:f>IF(N10064="","",K10064-N10064)</x:f>
        <x:v>0</x:v>
      </x:c>
    </x:row>
    <x:row r="10065">
      <x:c r="A10065" s="37" t="str">
        <x:v>C142</x:v>
      </x:c>
      <x:c r="B10065" s="37" t="str">
        <x:v>C142</x:v>
      </x:c>
      <x:c r="C10065" s="29" t="str">
        <x:v>Renault</x:v>
      </x:c>
      <x:c r="D10065" s="30" t="n">
        <x:v>400.27</x:v>
      </x:c>
      <x:c r="E10065" s="30" t="n">
        <x:v>987.03</x:v>
      </x:c>
      <x:c r="F10065" s="30" t="n">
        <x:v>102.09</x:v>
      </x:c>
      <x:c r="G10065" s="30" t="n">
        <x:v>401.26</x:v>
      </x:c>
      <x:c r="H10065" s="31" t="n">
        <x:f>IF(O10065&gt;0,O10065,D10065)*E10065/1000000/31.1034768</x:f>
        <x:v>0.00786829025934077</x:v>
      </x:c>
      <x:c r="I10065" s="31" t="n">
        <x:f>IF(O10065&gt;0,O10065,D10065)*F10065/1000000/31.1034768</x:f>
        <x:v>0.0008138291162133868</x:v>
      </x:c>
      <x:c r="J10065" s="31" t="n">
        <x:f>IF(O10065&gt;0,O10065,D10065)*G10065/1000000/31.1034768</x:f>
        <x:v>0.00319871751564094</x:v>
      </x:c>
      <x:c r="K10065" s="32" t="n">
        <x:f>H10065*$B$4*$H$4+I10065*$D$4*$J$4+J10065*$F$4*$L$4</x:f>
        <x:v>38</x:v>
      </x:c>
      <x:c r="L10065" s="29" t="str">
        <x:v>Niko ppm 207</x:v>
      </x:c>
      <x:c r="M10065" s="39" t="str">
        <x:v>RENAULT C 142//8200002632//06-06-222 N//A 7640729000//A 7541006000</x:v>
      </x:c>
      <x:c r="N10065" s="58" t="n">
        <x:v>38</x:v>
      </x:c>
      <x:c r="O10065" s="59" t="n">
        <x:v>247.9470568646055</x:v>
      </x:c>
      <x:c r="P10065" s="60" t="str">
        <x:v>Calibrated to live price</x:v>
      </x:c>
      <x:c r="Q10065" s="61" t="n">
        <x:f>IF(N10065="","",K10065-N10065)</x:f>
        <x:v>0</x:v>
      </x:c>
    </x:row>
    <x:row r="10066">
      <x:c r="A10066" s="37" t="str">
        <x:v>C143</x:v>
      </x:c>
      <x:c r="B10066" s="37" t="str">
        <x:v>C143</x:v>
      </x:c>
      <x:c r="C10066" s="29" t="str">
        <x:v>Renault</x:v>
      </x:c>
      <x:c r="D10066" s="30" t="n">
        <x:v>980</x:v>
      </x:c>
      <x:c r="E10066" s="30" t="n">
        <x:v>665</x:v>
      </x:c>
      <x:c r="F10066" s="30" t="n">
        <x:v>35</x:v>
      </x:c>
      <x:c r="G10066" s="30" t="n">
        <x:v>0</x:v>
      </x:c>
      <x:c r="H10066" s="31" t="n">
        <x:f>IF(O10066&gt;0,O10066,D10066)*E10066/1000000/31.1034768</x:f>
        <x:v>0.020952641538774852</x:v>
      </x:c>
      <x:c r="I10066" s="31" t="n">
        <x:f>IF(O10066&gt;0,O10066,D10066)*F10066/1000000/31.1034768</x:f>
        <x:v>0.0011027706073039397</x:v>
      </x:c>
      <x:c r="J10066" s="31" t="n">
        <x:f>IF(O10066&gt;0,O10066,D10066)*G10066/1000000/31.1034768</x:f>
        <x:v>0</x:v>
      </x:c>
      <x:c r="K10066" s="32" t="n">
        <x:f>H10066*$B$4*$H$4+I10066*$D$4*$J$4+J10066*$F$4*$L$4</x:f>
        <x:v>33.29815848754246</x:v>
      </x:c>
      <x:c r="L10066" s="29" t="str">
        <x:v>Niko ppm 2020</x:v>
      </x:c>
      <x:c r="M10066" s="39" t="str">
        <x:v>RENAULT C 143//8200 205 796//J 2077070001//110202 191</x:v>
      </x:c>
      <x:c r="N10066" s="58"/>
      <x:c r="O10066" s="59"/>
      <x:c r="P10066" s="60" t="str">
        <x:v>No live-price match</x:v>
      </x:c>
      <x:c r="Q10066" s="61" t="str">
        <x:f>IF(N10066="","",K10066-N10066)</x:f>
      </x:c>
    </x:row>
    <x:row r="10067">
      <x:c r="A10067" s="37" t="str">
        <x:v>C144</x:v>
      </x:c>
      <x:c r="B10067" s="37" t="str">
        <x:v>C144</x:v>
      </x:c>
      <x:c r="C10067" s="29" t="str">
        <x:v>Renault</x:v>
      </x:c>
      <x:c r="D10067" s="30" t="n">
        <x:v>1280</x:v>
      </x:c>
      <x:c r="E10067" s="30" t="n">
        <x:v>0</x:v>
      </x:c>
      <x:c r="F10067" s="30" t="n">
        <x:v>4913.75</x:v>
      </x:c>
      <x:c r="G10067" s="30" t="n">
        <x:v>364.375</x:v>
      </x:c>
      <x:c r="H10067" s="31" t="n">
        <x:f>IF(O10067&gt;0,O10067,D10067)*E10067/1000000/31.1034768</x:f>
        <x:v>0</x:v>
      </x:c>
      <x:c r="I10067" s="31" t="n">
        <x:f>IF(O10067&gt;0,O10067,D10067)*F10067/1000000/31.1034768</x:f>
        <x:v>0.13426147159804439</x:v>
      </x:c>
      <x:c r="J10067" s="31" t="n">
        <x:f>IF(O10067&gt;0,O10067,D10067)*G10067/1000000/31.1034768</x:f>
        <x:v>0.009956046545619419</x:v>
      </x:c>
      <x:c r="K10067" s="32" t="n">
        <x:f>H10067*$B$4*$H$4+I10067*$D$4*$J$4+J10067*$F$4*$L$4</x:f>
        <x:v>228.99999999999997</x:v>
      </x:c>
      <x:c r="L10067" s="29" t="str">
        <x:v>Niko ppm 2020</x:v>
      </x:c>
      <x:c r="M10067" s="39" t="str">
        <x:v>Renault C144//8200023535//112760031000//Ebersbächer//FR 09/02/C//JM 18967140//JM 20222007//FR 10 02A</x:v>
      </x:c>
      <x:c r="N10067" s="58" t="n">
        <x:v>229</x:v>
      </x:c>
      <x:c r="O10067" s="59" t="n">
        <x:v>849.8597948580275</x:v>
      </x:c>
      <x:c r="P10067" s="60" t="str">
        <x:v>Calibrated to live price</x:v>
      </x:c>
      <x:c r="Q10067" s="61" t="n">
        <x:f>IF(N10067="","",K10067-N10067)</x:f>
        <x:v>-2.842170943040401e-14</x:v>
      </x:c>
    </x:row>
    <x:row r="10068">
      <x:c r="A10068" s="37" t="str">
        <x:v>C147</x:v>
      </x:c>
      <x:c r="B10068" s="37" t="str">
        <x:v>C147</x:v>
      </x:c>
      <x:c r="C10068" s="29" t="str">
        <x:v>Renault</x:v>
      </x:c>
      <x:c r="D10068" s="30" t="n">
        <x:v>1060</x:v>
      </x:c>
      <x:c r="E10068" s="30" t="n">
        <x:v>2985</x:v>
      </x:c>
      <x:c r="F10068" s="30" t="n">
        <x:v>154</x:v>
      </x:c>
      <x:c r="G10068" s="30" t="n">
        <x:v>0</x:v>
      </x:c>
      <x:c r="H10068" s="31" t="n">
        <x:f>IF(O10068&gt;0,O10068,D10068)*E10068/1000000/31.1034768</x:f>
        <x:v>0.12279286121131575</x:v>
      </x:c>
      <x:c r="I10068" s="31" t="n">
        <x:f>IF(O10068&gt;0,O10068,D10068)*F10068/1000000/31.1034768</x:f>
        <x:v>0.006335042085943928</x:v>
      </x:c>
      <x:c r="J10068" s="31" t="n">
        <x:f>IF(O10068&gt;0,O10068,D10068)*G10068/1000000/31.1034768</x:f>
        <x:v>0</x:v>
      </x:c>
      <x:c r="K10068" s="32" t="n">
        <x:f>H10068*$B$4*$H$4+I10068*$D$4*$J$4+J10068*$F$4*$L$4</x:f>
        <x:v>195</x:v>
      </x:c>
      <x:c r="L10068" s="29" t="str">
        <x:v>Niko ppm 2020</x:v>
      </x:c>
      <x:c r="M10068" s="39" t="str">
        <x:v>RENAULT C 147//8200 070 559//1127 498 32 000//EBERSPÄCHER</x:v>
      </x:c>
      <x:c r="N10068" s="58" t="n">
        <x:v>195</x:v>
      </x:c>
      <x:c r="O10068" s="59" t="n">
        <x:v>1279.4924321245492</x:v>
      </x:c>
      <x:c r="P10068" s="60" t="str">
        <x:v>Calibrated to live price</x:v>
      </x:c>
      <x:c r="Q10068" s="61" t="n">
        <x:f>IF(N10068="","",K10068-N10068)</x:f>
        <x:v>0</x:v>
      </x:c>
    </x:row>
    <x:row r="10069">
      <x:c r="A10069" s="37" t="str">
        <x:v>C150</x:v>
      </x:c>
      <x:c r="B10069" s="37" t="str">
        <x:v>C150</x:v>
      </x:c>
      <x:c r="C10069" s="29" t="str">
        <x:v>Renault</x:v>
      </x:c>
      <x:c r="D10069" s="30" t="n">
        <x:v>1280</x:v>
      </x:c>
      <x:c r="E10069" s="30" t="n">
        <x:v>2005.390625</x:v>
      </x:c>
      <x:c r="F10069" s="30" t="n">
        <x:v>124.04687500000001</x:v>
      </x:c>
      <x:c r="G10069" s="30" t="n">
        <x:v>449.125</x:v>
      </x:c>
      <x:c r="H10069" s="31" t="n">
        <x:f>IF(O10069&gt;0,O10069,D10069)*E10069/1000000/31.1034768</x:f>
        <x:v>0.05308383241289897</x:v>
      </x:c>
      <x:c r="I10069" s="31" t="n">
        <x:f>IF(O10069&gt;0,O10069,D10069)*F10069/1000000/31.1034768</x:f>
        <x:v>0.0032835914568234443</x:v>
      </x:c>
      <x:c r="J10069" s="31" t="n">
        <x:f>IF(O10069&gt;0,O10069,D10069)*G10069/1000000/31.1034768</x:f>
        <x:v>0.011888594638485083</x:v>
      </x:c>
      <x:c r="K10069" s="32" t="n">
        <x:f>H10069*$B$4*$H$4+I10069*$D$4*$J$4+J10069*$F$4*$L$4</x:f>
        <x:v>178</x:v>
      </x:c>
      <x:c r="L10069" s="29" t="str">
        <x:v>Niko ppm 2020</x:v>
      </x:c>
      <x:c r="M10069" s="39" t="str">
        <x:v>Renault C 150//8200 023 528//1127 801 30 000//JM 2078 3016//08/10/02//Eberspächer ZA</x:v>
      </x:c>
      <x:c r="N10069" s="58" t="n">
        <x:v>178</x:v>
      </x:c>
      <x:c r="O10069" s="59" t="n">
        <x:v>823.3267520684111</x:v>
      </x:c>
      <x:c r="P10069" s="60" t="str">
        <x:v>Calibrated to live price</x:v>
      </x:c>
      <x:c r="Q10069" s="61" t="n">
        <x:f>IF(N10069="","",K10069-N10069)</x:f>
        <x:v>0</x:v>
      </x:c>
    </x:row>
    <x:row r="10070">
      <x:c r="A10070" s="37" t="str">
        <x:v>C154</x:v>
      </x:c>
      <x:c r="B10070" s="37" t="str">
        <x:v>C154</x:v>
      </x:c>
      <x:c r="C10070" s="29" t="str">
        <x:v>Renault</x:v>
      </x:c>
      <x:c r="D10070" s="30" t="n">
        <x:v>1849.8</x:v>
      </x:c>
      <x:c r="E10070" s="30" t="n">
        <x:v>127.89</x:v>
      </x:c>
      <x:c r="F10070" s="30" t="n">
        <x:v>95.74</x:v>
      </x:c>
      <x:c r="G10070" s="30" t="n">
        <x:v>478.92</x:v>
      </x:c>
      <x:c r="H10070" s="31" t="n">
        <x:f>IF(O10070&gt;0,O10070,D10070)*E10070/1000000/31.1034768</x:f>
        <x:v>0.00315518912039278</x:v>
      </x:c>
      <x:c r="I10070" s="31" t="n">
        <x:f>IF(O10070&gt;0,O10070,D10070)*F10070/1000000/31.1034768</x:f>
        <x:v>0.0023620127170725213</x:v>
      </x:c>
      <x:c r="J10070" s="31" t="n">
        <x:f>IF(O10070&gt;0,O10070,D10070)*G10070/1000000/31.1034768</x:f>
        <x:v>0.01181549123104629</x:v>
      </x:c>
      <x:c r="K10070" s="32" t="n">
        <x:f>H10070*$B$4*$H$4+I10070*$D$4*$J$4+J10070*$F$4*$L$4</x:f>
        <x:v>99.99999999999999</x:v>
      </x:c>
      <x:c r="L10070" s="29" t="str">
        <x:v>Niko ppm 207</x:v>
      </x:c>
      <x:c r="M10070" s="39" t="str">
        <x:v>RENAULT C 154//8200 427 670//1127 404 32 000//EBERSPÄCHER//WARE AUS DUBAI</x:v>
      </x:c>
      <x:c r="N10070" s="58" t="n">
        <x:v>100</x:v>
      </x:c>
      <x:c r="O10070" s="59" t="n">
        <x:v>767.3575072777327</x:v>
      </x:c>
      <x:c r="P10070" s="60" t="str">
        <x:v>Calibrated to live price</x:v>
      </x:c>
      <x:c r="Q10070" s="61" t="n">
        <x:f>IF(N10070="","",K10070-N10070)</x:f>
        <x:v>-1.4210854715202004e-14</x:v>
      </x:c>
    </x:row>
    <x:row r="10071">
      <x:c r="A10071" s="37" t="str">
        <x:v>C156</x:v>
      </x:c>
      <x:c r="B10071" s="37" t="str">
        <x:v>C156</x:v>
      </x:c>
      <x:c r="C10071" s="29" t="str">
        <x:v>Renault</x:v>
      </x:c>
      <x:c r="D10071" s="30" t="n">
        <x:v>1120</x:v>
      </x:c>
      <x:c r="E10071" s="30" t="n">
        <x:v>0</x:v>
      </x:c>
      <x:c r="F10071" s="30" t="n">
        <x:v>1462.5</x:v>
      </x:c>
      <x:c r="G10071" s="30" t="n">
        <x:v>297.5</x:v>
      </x:c>
      <x:c r="H10071" s="31" t="n">
        <x:f>IF(O10071&gt;0,O10071,D10071)*E10071/1000000/31.1034768</x:f>
        <x:v>0</x:v>
      </x:c>
      <x:c r="I10071" s="31" t="n">
        <x:f>IF(O10071&gt;0,O10071,D10071)*F10071/1000000/31.1034768</x:f>
        <x:v>0.036794882680931756</x:v>
      </x:c>
      <x:c r="J10071" s="31" t="n">
        <x:f>IF(O10071&gt;0,O10071,D10071)*G10071/1000000/31.1034768</x:f>
        <x:v>0.007484771006890392</x:v>
      </x:c>
      <x:c r="K10071" s="32" t="n">
        <x:f>H10071*$B$4*$H$4+I10071*$D$4*$J$4+J10071*$F$4*$L$4</x:f>
        <x:v>100</x:v>
      </x:c>
      <x:c r="L10071" s="29" t="str">
        <x:v>Niko ppm 2020</x:v>
      </x:c>
      <x:c r="M10071" s="39" t="str">
        <x:v>8200 468 524//C156//228//11 27 404 35 0 00//Ebersbächer ZA//JM 29713 034//25/10/07</x:v>
      </x:c>
      <x:c r="N10071" s="58" t="n">
        <x:v>100</x:v>
      </x:c>
      <x:c r="O10071" s="59" t="n">
        <x:v>782.5290802222788</x:v>
      </x:c>
      <x:c r="P10071" s="60" t="str">
        <x:v>Calibrated to live price</x:v>
      </x:c>
      <x:c r="Q10071" s="61" t="n">
        <x:f>IF(N10071="","",K10071-N10071)</x:f>
        <x:v>0</x:v>
      </x:c>
    </x:row>
    <x:row r="10072">
      <x:c r="A10072" s="37" t="str">
        <x:v>C159</x:v>
      </x:c>
      <x:c r="B10072" s="37" t="str">
        <x:v>C159</x:v>
      </x:c>
      <x:c r="C10072" s="29" t="str">
        <x:v>Renault</x:v>
      </x:c>
      <x:c r="D10072" s="30" t="n">
        <x:v>780</x:v>
      </x:c>
      <x:c r="E10072" s="30" t="n">
        <x:v>115</x:v>
      </x:c>
      <x:c r="F10072" s="30" t="n">
        <x:v>5490</x:v>
      </x:c>
      <x:c r="G10072" s="30" t="n">
        <x:v>371.99999999999994</x:v>
      </x:c>
      <x:c r="H10072" s="31" t="n">
        <x:f>IF(O10072&gt;0,O10072,D10072)*E10072/1000000/31.1034768</x:f>
        <x:v>0.00288392196720593</x:v>
      </x:c>
      <x:c r="I10072" s="31" t="n">
        <x:f>IF(O10072&gt;0,O10072,D10072)*F10072/1000000/31.1034768</x:f>
        <x:v>0.13767592695617872</x:v>
      </x:c>
      <x:c r="J10072" s="31" t="n">
        <x:f>IF(O10072&gt;0,O10072,D10072)*G10072/1000000/31.1034768</x:f>
        <x:v>0.009328860624353093</x:v>
      </x:c>
      <x:c r="K10072" s="32" t="n">
        <x:f>H10072*$B$4*$H$4+I10072*$D$4*$J$4+J10072*$F$4*$L$4</x:f>
        <x:v>232.34279712421088</x:v>
      </x:c>
      <x:c r="L10072" s="29" t="str">
        <x:v>Niko ppm 2020</x:v>
      </x:c>
      <x:c r="M10072" s="39" t="str">
        <x:v>RENAULT C 159//05 D 181//Q-R-M-U-02</x:v>
      </x:c>
      <x:c r="N10072" s="58"/>
      <x:c r="O10072" s="59"/>
      <x:c r="P10072" s="60" t="str">
        <x:v>No live-price match</x:v>
      </x:c>
      <x:c r="Q10072" s="61" t="str">
        <x:f>IF(N10072="","",K10072-N10072)</x:f>
      </x:c>
    </x:row>
    <x:row r="10073">
      <x:c r="A10073" s="37" t="str">
        <x:v>C163</x:v>
      </x:c>
      <x:c r="B10073" s="37" t="str">
        <x:v>C163</x:v>
      </x:c>
      <x:c r="C10073" s="29" t="str">
        <x:v>Renault</x:v>
      </x:c>
      <x:c r="D10073" s="30" t="n">
        <x:v>1060</x:v>
      </x:c>
      <x:c r="E10073" s="30" t="n">
        <x:v>1277</x:v>
      </x:c>
      <x:c r="F10073" s="30" t="n">
        <x:v>0</x:v>
      </x:c>
      <x:c r="G10073" s="30" t="n">
        <x:v>0</x:v>
      </x:c>
      <x:c r="H10073" s="31" t="n">
        <x:f>IF(O10073&gt;0,O10073,D10073)*E10073/1000000/31.1034768</x:f>
        <x:v>0.04444444444444444</x:v>
      </x:c>
      <x:c r="I10073" s="31" t="n">
        <x:f>IF(O10073&gt;0,O10073,D10073)*F10073/1000000/31.1034768</x:f>
        <x:v>0</x:v>
      </x:c>
      <x:c r="J10073" s="31" t="n">
        <x:f>IF(O10073&gt;0,O10073,D10073)*G10073/1000000/31.1034768</x:f>
        <x:v>0</x:v>
      </x:c>
      <x:c r="K10073" s="32" t="n">
        <x:f>H10073*$B$4*$H$4+I10073*$D$4*$J$4+J10073*$F$4*$L$4</x:f>
        <x:v>67.99999999999999</x:v>
      </x:c>
      <x:c r="L10073" s="29" t="str">
        <x:v>Niko ppm 2020</x:v>
      </x:c>
      <x:c r="M10073" s="39" t="str">
        <x:v>RENAULT C163//11 27 997 32 000//EBERSPÄCHER//ANALYSE AUS ZWEI KATALYSATOREN</x:v>
      </x:c>
      <x:c r="N10073" s="58" t="n">
        <x:v>68</x:v>
      </x:c>
      <x:c r="O10073" s="59" t="n">
        <x:v>1082.5189872096057</x:v>
      </x:c>
      <x:c r="P10073" s="60" t="str">
        <x:v>Calibrated to live price</x:v>
      </x:c>
      <x:c r="Q10073" s="61" t="n">
        <x:f>IF(N10073="","",K10073-N10073)</x:f>
        <x:v>-1.4210854715202004e-14</x:v>
      </x:c>
    </x:row>
    <x:row r="10074">
      <x:c r="A10074" s="37" t="str">
        <x:v>C166</x:v>
      </x:c>
      <x:c r="B10074" s="37" t="str">
        <x:v>C166</x:v>
      </x:c>
      <x:c r="C10074" s="29" t="str"/>
      <x:c r="D10074" s="30" t="n">
        <x:v>3178.24</x:v>
      </x:c>
      <x:c r="E10074" s="30" t="n">
        <x:v>733.73</x:v>
      </x:c>
      <x:c r="F10074" s="30" t="n">
        <x:v>64.26</x:v>
      </x:c>
      <x:c r="G10074" s="30" t="n">
        <x:v>640.84</x:v>
      </x:c>
      <x:c r="H10074" s="31" t="n">
        <x:f>IF(O10074&gt;0,O10074,D10074)*E10074/1000000/31.1034768</x:f>
        <x:v>0.030706539593578715</x:v>
      </x:c>
      <x:c r="I10074" s="31" t="n">
        <x:f>IF(O10074&gt;0,O10074,D10074)*F10074/1000000/31.1034768</x:f>
        <x:v>0.002689275665821717</x:v>
      </x:c>
      <x:c r="J10074" s="31" t="n">
        <x:f>IF(O10074&gt;0,O10074,D10074)*G10074/1000000/31.1034768</x:f>
        <x:v>0.026819100804313555</x:v>
      </x:c>
      <x:c r="K10074" s="32" t="n">
        <x:f>H10074*$B$4*$H$4+I10074*$D$4*$J$4+J10074*$F$4*$L$4</x:f>
        <x:v>260</x:v>
      </x:c>
      <x:c r="L10074" s="29" t="str">
        <x:v>Niko ppm 207</x:v>
      </x:c>
      <x:c r="M10074" s="39" t="str"/>
      <x:c r="N10074" s="58" t="n">
        <x:v>260</x:v>
      </x:c>
      <x:c r="O10074" s="59" t="n">
        <x:v>1301.6779222018413</x:v>
      </x:c>
      <x:c r="P10074" s="60" t="str">
        <x:v>Calibrated to live price</x:v>
      </x:c>
      <x:c r="Q10074" s="61" t="n">
        <x:f>IF(N10074="","",K10074-N10074)</x:f>
        <x:v>0</x:v>
      </x:c>
    </x:row>
    <x:row r="10075">
      <x:c r="A10075" s="37" t="str">
        <x:v>C167</x:v>
      </x:c>
      <x:c r="B10075" s="37" t="str">
        <x:v>C167</x:v>
      </x:c>
      <x:c r="C10075" s="29" t="str">
        <x:v>Renault</x:v>
      </x:c>
      <x:c r="D10075" s="30" t="n">
        <x:v>875.74</x:v>
      </x:c>
      <x:c r="E10075" s="30" t="n">
        <x:v>123.83</x:v>
      </x:c>
      <x:c r="F10075" s="30" t="n">
        <x:v>202.96</x:v>
      </x:c>
      <x:c r="G10075" s="30" t="n">
        <x:v>1009.59</x:v>
      </x:c>
      <x:c r="H10075" s="31" t="n">
        <x:f>IF(O10075&gt;0,O10075,D10075)*E10075/1000000/31.1034768</x:f>
        <x:v>0.0013390437607676074</x:v>
      </x:c>
      <x:c r="I10075" s="31" t="n">
        <x:f>IF(O10075&gt;0,O10075,D10075)*F10075/1000000/31.1034768</x:f>
        <x:v>0.002194721163574203</x:v>
      </x:c>
      <x:c r="J10075" s="31" t="n">
        <x:f>IF(O10075&gt;0,O10075,D10075)*G10075/1000000/31.1034768</x:f>
        <x:v>0.010917267143934173</x:v>
      </x:c>
      <x:c r="K10075" s="32" t="n">
        <x:f>H10075*$B$4*$H$4+I10075*$D$4*$J$4+J10075*$F$4*$L$4</x:f>
        <x:v>89.99999999999999</x:v>
      </x:c>
      <x:c r="L10075" s="29" t="str">
        <x:v>Niko ppm 207</x:v>
      </x:c>
      <x:c r="M10075" s="39" t="str">
        <x:v>RENAULT C 167//8200309199//112700030000//EBERSPÄCHER</x:v>
      </x:c>
      <x:c r="N10075" s="58" t="n">
        <x:v>90</x:v>
      </x:c>
      <x:c r="O10075" s="59" t="n">
        <x:v>336.33946981523076</x:v>
      </x:c>
      <x:c r="P10075" s="60" t="str">
        <x:v>Calibrated to live price</x:v>
      </x:c>
      <x:c r="Q10075" s="61" t="n">
        <x:f>IF(N10075="","",K10075-N10075)</x:f>
        <x:v>-1.4210854715202004e-14</x:v>
      </x:c>
    </x:row>
    <x:row r="10076">
      <x:c r="A10076" s="37" t="str">
        <x:v>C168</x:v>
      </x:c>
      <x:c r="B10076" s="37" t="str">
        <x:v>C168</x:v>
      </x:c>
      <x:c r="C10076" s="29" t="str">
        <x:v>Renault</x:v>
      </x:c>
      <x:c r="D10076" s="30" t="n">
        <x:v>1000</x:v>
      </x:c>
      <x:c r="E10076" s="30" t="n">
        <x:v>1250</x:v>
      </x:c>
      <x:c r="F10076" s="30" t="n">
        <x:v>0</x:v>
      </x:c>
      <x:c r="G10076" s="30" t="n">
        <x:v>0</x:v>
      </x:c>
      <x:c r="H10076" s="31" t="n">
        <x:f>IF(O10076&gt;0,O10076,D10076)*E10076/1000000/31.1034768</x:f>
        <x:v>0.040188433210784975</x:v>
      </x:c>
      <x:c r="I10076" s="31" t="n">
        <x:f>IF(O10076&gt;0,O10076,D10076)*F10076/1000000/31.1034768</x:f>
        <x:v>0</x:v>
      </x:c>
      <x:c r="J10076" s="31" t="n">
        <x:f>IF(O10076&gt;0,O10076,D10076)*G10076/1000000/31.1034768</x:f>
        <x:v>0</x:v>
      </x:c>
      <x:c r="K10076" s="32" t="n">
        <x:f>H10076*$B$4*$H$4+I10076*$D$4*$J$4+J10076*$F$4*$L$4</x:f>
        <x:v>61.48830281250101</x:v>
      </x:c>
      <x:c r="L10076" s="29" t="str">
        <x:v>Niko ppm 2020</x:v>
      </x:c>
      <x:c r="M10076" s="39" t="str">
        <x:v>RENAULT C 168//8200 062 457//J 1816020003//310102 08//ECLA</x:v>
      </x:c>
      <x:c r="N10076" s="58"/>
      <x:c r="O10076" s="59"/>
      <x:c r="P10076" s="60" t="str">
        <x:v>No live-price match</x:v>
      </x:c>
      <x:c r="Q10076" s="61" t="str">
        <x:f>IF(N10076="","",K10076-N10076)</x:f>
      </x:c>
    </x:row>
    <x:row r="10077">
      <x:c r="A10077" s="37" t="str">
        <x:v>C169</x:v>
      </x:c>
      <x:c r="B10077" s="37" t="str">
        <x:v>C169</x:v>
      </x:c>
      <x:c r="C10077" s="29" t="str"/>
      <x:c r="D10077" s="30" t="n">
        <x:v>1325.53</x:v>
      </x:c>
      <x:c r="E10077" s="30" t="n">
        <x:v>756.44</x:v>
      </x:c>
      <x:c r="F10077" s="30" t="n">
        <x:v>169.56</x:v>
      </x:c>
      <x:c r="G10077" s="30" t="n">
        <x:v>1028.99</x:v>
      </x:c>
      <x:c r="H10077" s="31" t="n">
        <x:f>IF(O10077&gt;0,O10077,D10077)*E10077/1000000/31.1034768</x:f>
        <x:v>0.013109878822233455</x:v>
      </x:c>
      <x:c r="I10077" s="31" t="n">
        <x:f>IF(O10077&gt;0,O10077,D10077)*F10077/1000000/31.1034768</x:f>
        <x:v>0.002938648211487897</x:v>
      </x:c>
      <x:c r="J10077" s="31" t="n">
        <x:f>IF(O10077&gt;0,O10077,D10077)*G10077/1000000/31.1034768</x:f>
        <x:v>0.017833449063098198</x:v>
      </x:c>
      <x:c r="K10077" s="32" t="n">
        <x:f>H10077*$B$4*$H$4+I10077*$D$4*$J$4+J10077*$F$4*$L$4</x:f>
        <x:v>162.99999999999997</x:v>
      </x:c>
      <x:c r="L10077" s="29" t="str">
        <x:v>Niko ppm 207</x:v>
      </x:c>
      <x:c r="M10077" s="39" t="str"/>
      <x:c r="N10077" s="58" t="n">
        <x:v>163</x:v>
      </x:c>
      <x:c r="O10077" s="59" t="n">
        <x:v>539.0550629238929</x:v>
      </x:c>
      <x:c r="P10077" s="60" t="str">
        <x:v>Calibrated to live price</x:v>
      </x:c>
      <x:c r="Q10077" s="61" t="n">
        <x:f>IF(N10077="","",K10077-N10077)</x:f>
        <x:v>-2.842170943040401e-14</x:v>
      </x:c>
    </x:row>
    <x:row r="10078">
      <x:c r="A10078" s="37" t="str">
        <x:v>C169 (Big Bis.)</x:v>
      </x:c>
      <x:c r="B10078" s="37" t="str">
        <x:v>C169BIGBIS</x:v>
      </x:c>
      <x:c r="C10078" s="29" t="str"/>
      <x:c r="D10078" s="30" t="n">
        <x:v>1489.74</x:v>
      </x:c>
      <x:c r="E10078" s="30" t="n">
        <x:v>447.27</x:v>
      </x:c>
      <x:c r="F10078" s="30" t="n">
        <x:v>154.08</x:v>
      </x:c>
      <x:c r="G10078" s="30" t="n">
        <x:v>363.38</x:v>
      </x:c>
      <x:c r="H10078" s="31" t="n">
        <x:f>IF(O10078&gt;0,O10078,D10078)*E10078/1000000/31.1034768</x:f>
        <x:v>0.01389064088058951</x:v>
      </x:c>
      <x:c r="I10078" s="31" t="n">
        <x:f>IF(O10078&gt;0,O10078,D10078)*F10078/1000000/31.1034768</x:f>
        <x:v>0.004785185563264319</x:v>
      </x:c>
      <x:c r="J10078" s="31" t="n">
        <x:f>IF(O10078&gt;0,O10078,D10078)*G10078/1000000/31.1034768</x:f>
        <x:v>0.01128531107203393</x:v>
      </x:c>
      <x:c r="K10078" s="32" t="n">
        <x:f>H10078*$B$4*$H$4+I10078*$D$4*$J$4+J10078*$F$4*$L$4</x:f>
        <x:v>114.99999999999999</x:v>
      </x:c>
      <x:c r="L10078" s="29" t="str">
        <x:v>Niko ppm 207</x:v>
      </x:c>
      <x:c r="M10078" s="39" t="str"/>
      <x:c r="N10078" s="58" t="n">
        <x:v>115</x:v>
      </x:c>
      <x:c r="O10078" s="59" t="n">
        <x:v>965.9651359727848</x:v>
      </x:c>
      <x:c r="P10078" s="60" t="str">
        <x:v>Calibrated to live price</x:v>
      </x:c>
      <x:c r="Q10078" s="61" t="n">
        <x:f>IF(N10078="","",K10078-N10078)</x:f>
        <x:v>-1.4210854715202004e-14</x:v>
      </x:c>
    </x:row>
    <x:row r="10079">
      <x:c r="A10079" s="37" t="str">
        <x:v>C17</x:v>
      </x:c>
      <x:c r="B10079" s="37" t="str">
        <x:v>C17</x:v>
      </x:c>
      <x:c r="C10079" s="29" t="str">
        <x:v>Renault</x:v>
      </x:c>
      <x:c r="D10079" s="30" t="n">
        <x:v>1440</x:v>
      </x:c>
      <x:c r="E10079" s="30" t="n">
        <x:v>1612.5555559999998</x:v>
      </x:c>
      <x:c r="F10079" s="30" t="n">
        <x:v>41.888888890000004</x:v>
      </x:c>
      <x:c r="G10079" s="30" t="n">
        <x:v>145.0555556</x:v>
      </x:c>
      <x:c r="H10079" s="31" t="n">
        <x:f>IF(O10079&gt;0,O10079,D10079)*E10079/1000000/31.1034768</x:f>
        <x:v>0.0742192950729318</x:v>
      </x:c>
      <x:c r="I10079" s="31" t="n">
        <x:f>IF(O10079&gt;0,O10079,D10079)*F10079/1000000/31.1034768</x:f>
        <x:v>0.0019279731437694197</x:v>
      </x:c>
      <x:c r="J10079" s="31" t="n">
        <x:f>IF(O10079&gt;0,O10079,D10079)*G10079/1000000/31.1034768</x:f>
        <x:v>0.0066763101853989475</x:v>
      </x:c>
      <x:c r="K10079" s="32" t="n">
        <x:f>H10079*$B$4*$H$4+I10079*$D$4*$J$4+J10079*$F$4*$L$4</x:f>
        <x:v>168.00000000000003</x:v>
      </x:c>
      <x:c r="L10079" s="29" t="str">
        <x:v>Niko ppm 2020</x:v>
      </x:c>
      <x:c r="M10079" s="39" t="str">
        <x:v>RENAULT C 17//2236504001//7700797257 A//ZEUNA AUGSBURG</x:v>
      </x:c>
      <x:c r="N10079" s="58" t="n">
        <x:v>168</x:v>
      </x:c>
      <x:c r="O10079" s="59" t="n">
        <x:v>1431.56501729438</x:v>
      </x:c>
      <x:c r="P10079" s="60" t="str">
        <x:v>Calibrated to live price</x:v>
      </x:c>
      <x:c r="Q10079" s="61" t="n">
        <x:f>IF(N10079="","",K10079-N10079)</x:f>
        <x:v>2.842170943040401e-14</x:v>
      </x:c>
    </x:row>
    <x:row r="10080">
      <x:c r="A10080" s="37" t="str">
        <x:v>C170</x:v>
      </x:c>
      <x:c r="B10080" s="37" t="str">
        <x:v>C170</x:v>
      </x:c>
      <x:c r="C10080" s="29" t="str">
        <x:v>Renault</x:v>
      </x:c>
      <x:c r="D10080" s="30" t="n">
        <x:v>1200</x:v>
      </x:c>
      <x:c r="E10080" s="30" t="n">
        <x:v>79.3</x:v>
      </x:c>
      <x:c r="F10080" s="30" t="n">
        <x:v>5966.55</x:v>
      </x:c>
      <x:c r="G10080" s="30" t="n">
        <x:v>541.4</x:v>
      </x:c>
      <x:c r="H10080" s="31" t="n">
        <x:f>IF(O10080&gt;0,O10080,D10080)*E10080/1000000/31.1034768</x:f>
        <x:v>0.0030594650434706385</x:v>
      </x:c>
      <x:c r="I10080" s="31" t="n">
        <x:f>IF(O10080&gt;0,O10080,D10080)*F10080/1000000/31.1034768</x:f>
        <x:v>0.23019484432685675</x:v>
      </x:c>
      <x:c r="J10080" s="31" t="n">
        <x:f>IF(O10080&gt;0,O10080,D10080)*G10080/1000000/31.1034768</x:f>
        <x:v>0.02088769703070623</x:v>
      </x:c>
      <x:c r="K10080" s="32" t="n">
        <x:f>H10080*$B$4*$H$4+I10080*$D$4*$J$4+J10080*$F$4*$L$4</x:f>
        <x:v>427.20084913465377</x:v>
      </x:c>
      <x:c r="L10080" s="29" t="str">
        <x:v>Niko ppm 2020</x:v>
      </x:c>
      <x:c r="M10080" s="39" t="str">
        <x:v>RENAULT C 170//8200 023 529//11 27 801 31 000//EBERSPÄCHER//E 345829 C</x:v>
      </x:c>
      <x:c r="N10080" s="58"/>
      <x:c r="O10080" s="59"/>
      <x:c r="P10080" s="60" t="str">
        <x:v>No live-price match</x:v>
      </x:c>
      <x:c r="Q10080" s="61" t="str">
        <x:f>IF(N10080="","",K10080-N10080)</x:f>
      </x:c>
    </x:row>
    <x:row r="10081">
      <x:c r="A10081" s="37" t="str">
        <x:v>C172</x:v>
      </x:c>
      <x:c r="B10081" s="37" t="str">
        <x:v>C172</x:v>
      </x:c>
      <x:c r="C10081" s="29" t="str">
        <x:v>Renault</x:v>
      </x:c>
      <x:c r="D10081" s="30" t="n">
        <x:v>2360</x:v>
      </x:c>
      <x:c r="E10081" s="30" t="n">
        <x:v>879.0000000000001</x:v>
      </x:c>
      <x:c r="F10081" s="30" t="n">
        <x:v>0</x:v>
      </x:c>
      <x:c r="G10081" s="30" t="n">
        <x:v>0</x:v>
      </x:c>
      <x:c r="H10081" s="31" t="n">
        <x:f>IF(O10081&gt;0,O10081,D10081)*E10081/1000000/31.1034768</x:f>
        <x:v>0.06862745098039216</x:v>
      </x:c>
      <x:c r="I10081" s="31" t="n">
        <x:f>IF(O10081&gt;0,O10081,D10081)*F10081/1000000/31.1034768</x:f>
        <x:v>0</x:v>
      </x:c>
      <x:c r="J10081" s="31" t="n">
        <x:f>IF(O10081&gt;0,O10081,D10081)*G10081/1000000/31.1034768</x:f>
        <x:v>0</x:v>
      </x:c>
      <x:c r="K10081" s="32" t="n">
        <x:f>H10081*$B$4*$H$4+I10081*$D$4*$J$4+J10081*$F$4*$L$4</x:f>
        <x:v>105</x:v>
      </x:c>
      <x:c r="L10081" s="29" t="str">
        <x:v>Niko ppm 2020</x:v>
      </x:c>
      <x:c r="M10081" s="39" t="str">
        <x:v>8200188039//11278012 0000//II 06//06.02.2006//4060210001</x:v>
      </x:c>
      <x:c r="N10081" s="58" t="n">
        <x:v>105</x:v>
      </x:c>
      <x:c r="O10081" s="59" t="n">
        <x:v>2428.387177942849</x:v>
      </x:c>
      <x:c r="P10081" s="60" t="str">
        <x:v>Calibrated to live price</x:v>
      </x:c>
      <x:c r="Q10081" s="61" t="n">
        <x:f>IF(N10081="","",K10081-N10081)</x:f>
        <x:v>0</x:v>
      </x:c>
    </x:row>
    <x:row r="10082">
      <x:c r="A10082" s="37" t="str">
        <x:v>C175</x:v>
      </x:c>
      <x:c r="B10082" s="37" t="str">
        <x:v>C175</x:v>
      </x:c>
      <x:c r="C10082" s="29" t="str">
        <x:v>Renault</x:v>
      </x:c>
      <x:c r="D10082" s="30" t="n">
        <x:v>1400</x:v>
      </x:c>
      <x:c r="E10082" s="30" t="n">
        <x:v>2264.785714</x:v>
      </x:c>
      <x:c r="F10082" s="30" t="n">
        <x:v>1760</x:v>
      </x:c>
      <x:c r="G10082" s="30" t="n">
        <x:v>337.8571429</x:v>
      </x:c>
      <x:c r="H10082" s="31" t="n">
        <x:f>IF(O10082&gt;0,O10082,D10082)*E10082/1000000/31.1034768</x:f>
        <x:v>0.10105472339974068</x:v>
      </x:c>
      <x:c r="I10082" s="31" t="n">
        <x:f>IF(O10082&gt;0,O10082,D10082)*F10082/1000000/31.1034768</x:f>
        <x:v>0.07853118821975384</x:v>
      </x:c>
      <x:c r="J10082" s="31" t="n">
        <x:f>IF(O10082&gt;0,O10082,D10082)*G10082/1000000/31.1034768</x:f>
        <x:v>0.01507518345481146</x:v>
      </x:c>
      <x:c r="K10082" s="32" t="n">
        <x:f>H10082*$B$4*$H$4+I10082*$D$4*$J$4+J10082*$F$4*$L$4</x:f>
        <x:v>361.0000000000001</x:v>
      </x:c>
      <x:c r="L10082" s="29" t="str">
        <x:v>Niko ppm 2020</x:v>
      </x:c>
      <x:c r="M10082" s="39" t="str">
        <x:v>RENAULT C 175//8200 234 218//11.27.801.35.0.00//EBERSPÄCHER//E3 14421C//03/09/03</x:v>
      </x:c>
      <x:c r="N10082" s="58" t="n">
        <x:v>361</x:v>
      </x:c>
      <x:c r="O10082" s="59" t="n">
        <x:v>1387.8369266304244</x:v>
      </x:c>
      <x:c r="P10082" s="60" t="str">
        <x:v>Calibrated to live price</x:v>
      </x:c>
      <x:c r="Q10082" s="61" t="n">
        <x:f>IF(N10082="","",K10082-N10082)</x:f>
        <x:v>1.1368683772161603e-13</x:v>
      </x:c>
    </x:row>
    <x:row r="10083">
      <x:c r="A10083" s="37" t="str">
        <x:v>C176</x:v>
      </x:c>
      <x:c r="B10083" s="37" t="str">
        <x:v>C176</x:v>
      </x:c>
      <x:c r="C10083" s="29" t="str">
        <x:v>Renault</x:v>
      </x:c>
      <x:c r="D10083" s="30" t="n">
        <x:v>1271.54</x:v>
      </x:c>
      <x:c r="E10083" s="30" t="n">
        <x:v>650.18</x:v>
      </x:c>
      <x:c r="F10083" s="30" t="n">
        <x:v>181.3</x:v>
      </x:c>
      <x:c r="G10083" s="30" t="n">
        <x:v>752.85</x:v>
      </x:c>
      <x:c r="H10083" s="31" t="n">
        <x:f>IF(O10083&gt;0,O10083,D10083)*E10083/1000000/31.1034768</x:f>
        <x:v>0.01356536485649068</x:v>
      </x:c>
      <x:c r="I10083" s="31" t="n">
        <x:f>IF(O10083&gt;0,O10083,D10083)*F10083/1000000/31.1034768</x:f>
        <x:v>0.0037826458034417552</x:v>
      </x:c>
      <x:c r="J10083" s="31" t="n">
        <x:f>IF(O10083&gt;0,O10083,D10083)*G10083/1000000/31.1034768</x:f>
        <x:v>0.01570747321081702</x:v>
      </x:c>
      <x:c r="K10083" s="32" t="n">
        <x:f>H10083*$B$4*$H$4+I10083*$D$4*$J$4+J10083*$F$4*$L$4</x:f>
        <x:v>147.99999999999997</x:v>
      </x:c>
      <x:c r="L10083" s="29" t="str">
        <x:v>Niko ppm 207</x:v>
      </x:c>
      <x:c r="M10083" s="39" t="str">
        <x:v>1. RENAULT C 176//8200 333 173//1127 404 3 0 00//EBERSPÄCHER//E 456 222C//28/10/04//ANALYSE AUS ZWEI KATALYSATOREN//2. RENAULT C 176//8200 333 173//1127 404 31 0 00</x:v>
      </x:c>
      <x:c r="N10083" s="58" t="n">
        <x:v>148</x:v>
      </x:c>
      <x:c r="O10083" s="59" t="n">
        <x:v>648.9433865966244</x:v>
      </x:c>
      <x:c r="P10083" s="60" t="str">
        <x:v>Calibrated to live price</x:v>
      </x:c>
      <x:c r="Q10083" s="61" t="n">
        <x:f>IF(N10083="","",K10083-N10083)</x:f>
        <x:v>-2.842170943040401e-14</x:v>
      </x:c>
    </x:row>
    <x:row r="10084">
      <x:c r="A10084" s="37" t="str">
        <x:v>C182</x:v>
      </x:c>
      <x:c r="B10084" s="37" t="str">
        <x:v>C182</x:v>
      </x:c>
      <x:c r="C10084" s="29" t="str">
        <x:v>Renault</x:v>
      </x:c>
      <x:c r="D10084" s="30" t="n">
        <x:v>1200</x:v>
      </x:c>
      <x:c r="E10084" s="30" t="n">
        <x:v>1580</x:v>
      </x:c>
      <x:c r="F10084" s="30" t="n">
        <x:v>0</x:v>
      </x:c>
      <x:c r="G10084" s="30" t="n">
        <x:v>0</x:v>
      </x:c>
      <x:c r="H10084" s="31" t="n">
        <x:f>IF(O10084&gt;0,O10084,D10084)*E10084/1000000/31.1034768</x:f>
        <x:v>0.07973856209150328</x:v>
      </x:c>
      <x:c r="I10084" s="31" t="n">
        <x:f>IF(O10084&gt;0,O10084,D10084)*F10084/1000000/31.1034768</x:f>
        <x:v>0</x:v>
      </x:c>
      <x:c r="J10084" s="31" t="n">
        <x:f>IF(O10084&gt;0,O10084,D10084)*G10084/1000000/31.1034768</x:f>
        <x:v>0</x:v>
      </x:c>
      <x:c r="K10084" s="32" t="n">
        <x:f>H10084*$B$4*$H$4+I10084*$D$4*$J$4+J10084*$F$4*$L$4</x:f>
        <x:v>122.00000000000001</x:v>
      </x:c>
      <x:c r="L10084" s="29" t="str">
        <x:v>Niko ppm 2020</x:v>
      </x:c>
      <x:c r="M10084" s="39" t="str">
        <x:v>RENAULT C 182//GM//BOSAL 43-03</x:v>
      </x:c>
      <x:c r="N10084" s="58" t="n">
        <x:v>122</x:v>
      </x:c>
      <x:c r="O10084" s="59" t="n">
        <x:v>1569.7129848597667</x:v>
      </x:c>
      <x:c r="P10084" s="60" t="str">
        <x:v>Calibrated to live price</x:v>
      </x:c>
      <x:c r="Q10084" s="61" t="n">
        <x:f>IF(N10084="","",K10084-N10084)</x:f>
        <x:v>1.4210854715202004e-14</x:v>
      </x:c>
    </x:row>
    <x:row r="10085">
      <x:c r="A10085" s="37" t="str">
        <x:v>C182996</x:v>
      </x:c>
      <x:c r="B10085" s="37" t="str">
        <x:v>C182996</x:v>
      </x:c>
      <x:c r="C10085" s="29" t="str">
        <x:v>inconnu</x:v>
      </x:c>
      <x:c r="D10085" s="30" t="n">
        <x:v>5340</x:v>
      </x:c>
      <x:c r="E10085" s="30" t="n">
        <x:v>2305</x:v>
      </x:c>
      <x:c r="F10085" s="30" t="n">
        <x:v>0</x:v>
      </x:c>
      <x:c r="G10085" s="30" t="n">
        <x:v>0</x:v>
      </x:c>
      <x:c r="H10085" s="31" t="n">
        <x:f>IF(O10085&gt;0,O10085,D10085)*E10085/1000000/31.1034768</x:f>
        <x:v>0.39573389428927125</x:v>
      </x:c>
      <x:c r="I10085" s="31" t="n">
        <x:f>IF(O10085&gt;0,O10085,D10085)*F10085/1000000/31.1034768</x:f>
        <x:v>0</x:v>
      </x:c>
      <x:c r="J10085" s="31" t="n">
        <x:f>IF(O10085&gt;0,O10085,D10085)*G10085/1000000/31.1034768</x:f>
        <x:v>0</x:v>
      </x:c>
      <x:c r="K10085" s="32" t="n">
        <x:f>H10085*$B$4*$H$4+I10085*$D$4*$J$4+J10085*$F$4*$L$4</x:f>
        <x:v>605.472858262585</x:v>
      </x:c>
      <x:c r="L10085" s="29" t="str">
        <x:v>Niko ppm 2020</x:v>
      </x:c>
      <x:c r="M10085" s="39" t="str">
        <x:v>EMINOX C 182996//WEBC021//JOHNSON MATTHEY</x:v>
      </x:c>
      <x:c r="N10085" s="58"/>
      <x:c r="O10085" s="59"/>
      <x:c r="P10085" s="60" t="str">
        <x:v>No live-price match</x:v>
      </x:c>
      <x:c r="Q10085" s="61" t="str">
        <x:f>IF(N10085="","",K10085-N10085)</x:f>
      </x:c>
    </x:row>
    <x:row r="10086">
      <x:c r="A10086" s="37" t="str">
        <x:v>C186</x:v>
      </x:c>
      <x:c r="B10086" s="37" t="str">
        <x:v>C186</x:v>
      </x:c>
      <x:c r="C10086" s="29" t="str">
        <x:v>Renault</x:v>
      </x:c>
      <x:c r="D10086" s="30" t="n">
        <x:v>920</x:v>
      </x:c>
      <x:c r="E10086" s="30" t="n">
        <x:v>1297.3913040000002</x:v>
      </x:c>
      <x:c r="F10086" s="30" t="n">
        <x:v>794.1304348</x:v>
      </x:c>
      <x:c r="G10086" s="30" t="n">
        <x:v>277.7391304</x:v>
      </x:c>
      <x:c r="H10086" s="31" t="n">
        <x:f>IF(O10086&gt;0,O10086,D10086)*E10086/1000000/31.1034768</x:f>
        <x:v>0.04621525482336548</x:v>
      </x:c>
      <x:c r="I10086" s="31" t="n">
        <x:f>IF(O10086&gt;0,O10086,D10086)*F10086/1000000/31.1034768</x:f>
        <x:v>0.028288258364395524</x:v>
      </x:c>
      <x:c r="J10086" s="31" t="n">
        <x:f>IF(O10086&gt;0,O10086,D10086)*G10086/1000000/31.1034768</x:f>
        <x:v>0.009893533775262559</x:v>
      </x:c>
      <x:c r="K10086" s="32" t="n">
        <x:f>H10086*$B$4*$H$4+I10086*$D$4*$J$4+J10086*$F$4*$L$4</x:f>
        <x:v>180</x:v>
      </x:c>
      <x:c r="L10086" s="29" t="str">
        <x:v>Niko ppm 2020</x:v>
      </x:c>
      <x:c r="M10086" s="39" t="str">
        <x:v>RENAULT C 186//8200 091 293//E 4020420003//E 4020300006//02-02-22 159</x:v>
      </x:c>
      <x:c r="N10086" s="58" t="n">
        <x:v>180</x:v>
      </x:c>
      <x:c r="O10086" s="59" t="n">
        <x:v>1107.9580245164307</x:v>
      </x:c>
      <x:c r="P10086" s="60" t="str">
        <x:v>Calibrated to live price</x:v>
      </x:c>
      <x:c r="Q10086" s="61" t="n">
        <x:f>IF(N10086="","",K10086-N10086)</x:f>
        <x:v>0</x:v>
      </x:c>
    </x:row>
    <x:row r="10087">
      <x:c r="A10087" s="37" t="str">
        <x:v>C188</x:v>
      </x:c>
      <x:c r="B10087" s="37" t="str">
        <x:v>C188</x:v>
      </x:c>
      <x:c r="C10087" s="29" t="str">
        <x:v>Renault</x:v>
      </x:c>
      <x:c r="D10087" s="30" t="n">
        <x:v>1060</x:v>
      </x:c>
      <x:c r="E10087" s="30" t="n">
        <x:v>709.9999999999999</x:v>
      </x:c>
      <x:c r="F10087" s="30" t="n">
        <x:v>44</x:v>
      </x:c>
      <x:c r="G10087" s="30" t="n">
        <x:v>0</x:v>
      </x:c>
      <x:c r="H10087" s="31" t="n">
        <x:f>IF(O10087&gt;0,O10087,D10087)*E10087/1000000/31.1034768</x:f>
        <x:v>0.022503961965134704</x:v>
      </x:c>
      <x:c r="I10087" s="31" t="n">
        <x:f>IF(O10087&gt;0,O10087,D10087)*F10087/1000000/31.1034768</x:f>
        <x:v>0.0013946117274167991</x:v>
      </x:c>
      <x:c r="J10087" s="31" t="n">
        <x:f>IF(O10087&gt;0,O10087,D10087)*G10087/1000000/31.1034768</x:f>
        <x:v>0</x:v>
      </x:c>
      <x:c r="K10087" s="32" t="n">
        <x:f>H10087*$B$4*$H$4+I10087*$D$4*$J$4+J10087*$F$4*$L$4</x:f>
        <x:v>35.99999999999999</x:v>
      </x:c>
      <x:c r="L10087" s="29" t="str">
        <x:v>Niko ppm 2020</x:v>
      </x:c>
      <x:c r="M10087" s="39" t="str">
        <x:v>RENAULT C 188//8200 107 444//11 27 097 36 000//EBERSPÄCHER</x:v>
      </x:c>
      <x:c r="N10087" s="58" t="n">
        <x:v>36</x:v>
      </x:c>
      <x:c r="O10087" s="59" t="n">
        <x:v>985.8471251980984</x:v>
      </x:c>
      <x:c r="P10087" s="60" t="str">
        <x:v>Calibrated to live price</x:v>
      </x:c>
      <x:c r="Q10087" s="61" t="n">
        <x:f>IF(N10087="","",K10087-N10087)</x:f>
        <x:v>-7.105427357601002e-15</x:v>
      </x:c>
    </x:row>
    <x:row r="10088">
      <x:c r="A10088" s="37" t="str">
        <x:v>C189</x:v>
      </x:c>
      <x:c r="B10088" s="37" t="str">
        <x:v>C189</x:v>
      </x:c>
      <x:c r="C10088" s="29" t="str">
        <x:v>Renault</x:v>
      </x:c>
      <x:c r="D10088" s="30" t="n">
        <x:v>1560</x:v>
      </x:c>
      <x:c r="E10088" s="30" t="n">
        <x:v>868.8846154</x:v>
      </x:c>
      <x:c r="F10088" s="30" t="n">
        <x:v>24.538461539999997</x:v>
      </x:c>
      <x:c r="G10088" s="30" t="n">
        <x:v>0</x:v>
      </x:c>
      <x:c r="H10088" s="31" t="n">
        <x:f>IF(O10088&gt;0,O10088,D10088)*E10088/1000000/31.1034768</x:f>
        <x:v>0.044820897239853115</x:v>
      </x:c>
      <x:c r="I10088" s="31" t="n">
        <x:f>IF(O10088&gt;0,O10088,D10088)*F10088/1000000/31.1034768</x:f>
        <x:v>0.0012658019760219909</x:v>
      </x:c>
      <x:c r="J10088" s="31" t="n">
        <x:f>IF(O10088&gt;0,O10088,D10088)*G10088/1000000/31.1034768</x:f>
        <x:v>0</x:v>
      </x:c>
      <x:c r="K10088" s="32" t="n">
        <x:f>H10088*$B$4*$H$4+I10088*$D$4*$J$4+J10088*$F$4*$L$4</x:f>
        <x:v>70.00000000000001</x:v>
      </x:c>
      <x:c r="L10088" s="29" t="str">
        <x:v>Niko ppm 2020</x:v>
      </x:c>
      <x:c r="M10088" s="39" t="str">
        <x:v>Renault C189//12759531000//8200107446//JM 1932-1.129//JM 2140-1.121//FR 12 06 316</x:v>
      </x:c>
      <x:c r="N10088" s="58" t="n">
        <x:v>70</x:v>
      </x:c>
      <x:c r="O10088" s="59" t="n">
        <x:v>1604.4543921555953</x:v>
      </x:c>
      <x:c r="P10088" s="60" t="str">
        <x:v>Calibrated to live price</x:v>
      </x:c>
      <x:c r="Q10088" s="61" t="n">
        <x:f>IF(N10088="","",K10088-N10088)</x:f>
        <x:v>1.4210854715202004e-14</x:v>
      </x:c>
    </x:row>
    <x:row r="10089">
      <x:c r="A10089" s="37" t="str">
        <x:v>C191</x:v>
      </x:c>
      <x:c r="B10089" s="37" t="str">
        <x:v>C191</x:v>
      </x:c>
      <x:c r="C10089" s="29" t="str">
        <x:v>Renault</x:v>
      </x:c>
      <x:c r="D10089" s="30" t="n">
        <x:v>980</x:v>
      </x:c>
      <x:c r="E10089" s="30" t="n">
        <x:v>765</x:v>
      </x:c>
      <x:c r="F10089" s="30" t="n">
        <x:v>103</x:v>
      </x:c>
      <x:c r="G10089" s="30" t="n">
        <x:v>0</x:v>
      </x:c>
      <x:c r="H10089" s="31" t="n">
        <x:f>IF(O10089&gt;0,O10089,D10089)*E10089/1000000/31.1034768</x:f>
        <x:v>0.024103414702500398</x:v>
      </x:c>
      <x:c r="I10089" s="31" t="n">
        <x:f>IF(O10089&gt;0,O10089,D10089)*F10089/1000000/31.1034768</x:f>
        <x:v>0.0032452963586373086</x:v>
      </x:c>
      <x:c r="J10089" s="31" t="n">
        <x:f>IF(O10089&gt;0,O10089,D10089)*G10089/1000000/31.1034768</x:f>
        <x:v>0</x:v>
      </x:c>
      <x:c r="K10089" s="32" t="n">
        <x:f>H10089*$B$4*$H$4+I10089*$D$4*$J$4+J10089*$F$4*$L$4</x:f>
        <x:v>40.52918289829259</x:v>
      </x:c>
      <x:c r="L10089" s="29" t="str">
        <x:v>Niko ppm 2020</x:v>
      </x:c>
      <x:c r="M10089" s="39" t="str">
        <x:v>RENAULT C 191//8200245874//E 402353001D//0467//230103 14 1//ECLA 026</x:v>
      </x:c>
      <x:c r="N10089" s="58" t="n">
        <x:v>0</x:v>
      </x:c>
      <x:c r="O10089" s="59" t="n">
        <x:v>0</x:v>
      </x:c>
      <x:c r="P10089" s="60" t="str">
        <x:v>Calibrated to live price</x:v>
      </x:c>
      <x:c r="Q10089" s="61" t="str">
        <x:f>IF(N10089="","",K10089-N10089)</x:f>
      </x:c>
    </x:row>
    <x:row r="10090">
      <x:c r="A10090" s="37" t="str">
        <x:v>C192</x:v>
      </x:c>
      <x:c r="B10090" s="37" t="str">
        <x:v>C192</x:v>
      </x:c>
      <x:c r="C10090" s="29" t="str">
        <x:v>Renault</x:v>
      </x:c>
      <x:c r="D10090" s="30" t="n">
        <x:v>3709.2</x:v>
      </x:c>
      <x:c r="E10090" s="30" t="n">
        <x:v>378.58</x:v>
      </x:c>
      <x:c r="F10090" s="30" t="n">
        <x:v>268.21</x:v>
      </x:c>
      <x:c r="G10090" s="30" t="n">
        <x:v>616.03</x:v>
      </x:c>
      <x:c r="H10090" s="31" t="n">
        <x:f>IF(O10090&gt;0,O10090,D10090)*E10090/1000000/31.1034768</x:f>
        <x:v>0.02687798694588833</x:v>
      </x:c>
      <x:c r="I10090" s="31" t="n">
        <x:f>IF(O10090&gt;0,O10090,D10090)*F10090/1000000/31.1034768</x:f>
        <x:v>0.019042064765060773</x:v>
      </x:c>
      <x:c r="J10090" s="31" t="n">
        <x:f>IF(O10090&gt;0,O10090,D10090)*G10090/1000000/31.1034768</x:f>
        <x:v>0.04373618864777744</x:v>
      </x:c>
      <x:c r="K10090" s="32" t="n">
        <x:f>H10090*$B$4*$H$4+I10090*$D$4*$J$4+J10090*$F$4*$L$4</x:f>
        <x:v>404.99999999999983</x:v>
      </x:c>
      <x:c r="L10090" s="29" t="str">
        <x:v>Niko ppm 207</x:v>
      </x:c>
      <x:c r="M10090" s="39" t="str">
        <x:v>RENAULT C 192//ECLA</x:v>
      </x:c>
      <x:c r="N10090" s="58" t="n">
        <x:v>405</x:v>
      </x:c>
      <x:c r="O10090" s="59" t="n">
        <x:v>2208.2488335414982</x:v>
      </x:c>
      <x:c r="P10090" s="60" t="str">
        <x:v>Calibrated to live price</x:v>
      </x:c>
      <x:c r="Q10090" s="61" t="n">
        <x:f>IF(N10090="","",K10090-N10090)</x:f>
        <x:v>-1.7053025658242404e-13</x:v>
      </x:c>
    </x:row>
    <x:row r="10091">
      <x:c r="A10091" s="37" t="str">
        <x:v>C195</x:v>
      </x:c>
      <x:c r="B10091" s="37" t="str">
        <x:v>C195</x:v>
      </x:c>
      <x:c r="C10091" s="29" t="str">
        <x:v>Renault</x:v>
      </x:c>
      <x:c r="D10091" s="30" t="n">
        <x:v>1180</x:v>
      </x:c>
      <x:c r="E10091" s="30" t="n">
        <x:v>0</x:v>
      </x:c>
      <x:c r="F10091" s="30" t="n">
        <x:v>3704</x:v>
      </x:c>
      <x:c r="G10091" s="30" t="n">
        <x:v>679</x:v>
      </x:c>
      <x:c r="H10091" s="31" t="n">
        <x:f>IF(O10091&gt;0,O10091,D10091)*E10091/1000000/31.1034768</x:f>
        <x:v>0</x:v>
      </x:c>
      <x:c r="I10091" s="31" t="n">
        <x:f>IF(O10091&gt;0,O10091,D10091)*F10091/1000000/31.1034768</x:f>
        <x:v>0.1405219110424337</x:v>
      </x:c>
      <x:c r="J10091" s="31" t="n">
        <x:f>IF(O10091&gt;0,O10091,D10091)*G10091/1000000/31.1034768</x:f>
        <x:v>0.025759821165716113</x:v>
      </x:c>
      <x:c r="K10091" s="32" t="n">
        <x:f>H10091*$B$4*$H$4+I10091*$D$4*$J$4+J10091*$F$4*$L$4</x:f>
        <x:v>359.7865496502951</x:v>
      </x:c>
      <x:c r="L10091" s="29" t="str">
        <x:v>Niko ppm 2020</x:v>
      </x:c>
      <x:c r="M10091" s="39" t="str">
        <x:v>Renault C 195//8200 132 322//1127 197 35 0000//E 4020480003//22-02 FR B</x:v>
      </x:c>
      <x:c r="N10091" s="58"/>
      <x:c r="O10091" s="59"/>
      <x:c r="P10091" s="60" t="str">
        <x:v>No live-price match</x:v>
      </x:c>
      <x:c r="Q10091" s="61" t="str">
        <x:f>IF(N10091="","",K10091-N10091)</x:f>
      </x:c>
    </x:row>
    <x:row r="10092">
      <x:c r="A10092" s="37" t="str">
        <x:v>C196</x:v>
      </x:c>
      <x:c r="B10092" s="37" t="str">
        <x:v>C196</x:v>
      </x:c>
      <x:c r="C10092" s="29" t="str">
        <x:v>Renault</x:v>
      </x:c>
      <x:c r="D10092" s="30" t="n">
        <x:v>840</x:v>
      </x:c>
      <x:c r="E10092" s="30" t="n">
        <x:v>79.88095238000001</x:v>
      </x:c>
      <x:c r="F10092" s="30" t="n">
        <x:v>6240.261904999999</x:v>
      </x:c>
      <x:c r="G10092" s="30" t="n">
        <x:v>332.9761905</x:v>
      </x:c>
      <x:c r="H10092" s="31" t="n">
        <x:f>IF(O10092&gt;0,O10092,D10092)*E10092/1000000/31.1034768</x:f>
        <x:v>0.0019008123739734525</x:v>
      </x:c>
      <x:c r="I10092" s="31" t="n">
        <x:f>IF(O10092&gt;0,O10092,D10092)*F10092/1000000/31.1034768</x:f>
        <x:v>0.14849055616453763</x:v>
      </x:c>
      <x:c r="J10092" s="31" t="n">
        <x:f>IF(O10092&gt;0,O10092,D10092)*G10092/1000000/31.1034768</x:f>
        <x:v>0.00792335649843114</x:v>
      </x:c>
      <x:c r="K10092" s="32" t="n">
        <x:f>H10092*$B$4*$H$4+I10092*$D$4*$J$4+J10092*$F$4*$L$4</x:f>
        <x:v>232.00000000000006</x:v>
      </x:c>
      <x:c r="L10092" s="29" t="str">
        <x:v>Niko ppm 2020</x:v>
      </x:c>
      <x:c r="M10092" s="39" t="str">
        <x:v>RENAULT C 196//07-09-27 06 7//8200145056//E 0002095795//E 0002116881//ECLA</x:v>
      </x:c>
      <x:c r="N10092" s="58" t="n">
        <x:v>232</x:v>
      </x:c>
      <x:c r="O10092" s="59" t="n">
        <x:v>740.1247958811102</x:v>
      </x:c>
      <x:c r="P10092" s="60" t="str">
        <x:v>Calibrated to live price</x:v>
      </x:c>
      <x:c r="Q10092" s="61" t="n">
        <x:f>IF(N10092="","",K10092-N10092)</x:f>
        <x:v>5.684341886080802e-14</x:v>
      </x:c>
    </x:row>
    <x:row r="10093">
      <x:c r="A10093" s="37" t="str">
        <x:v>C199</x:v>
      </x:c>
      <x:c r="B10093" s="37" t="str">
        <x:v>C199</x:v>
      </x:c>
      <x:c r="C10093" s="29" t="str">
        <x:v>Renault</x:v>
      </x:c>
      <x:c r="D10093" s="30" t="n">
        <x:v>2694.4</x:v>
      </x:c>
      <x:c r="E10093" s="30" t="n">
        <x:v>243.19</x:v>
      </x:c>
      <x:c r="F10093" s="30" t="n">
        <x:v>67.68</x:v>
      </x:c>
      <x:c r="G10093" s="30" t="n">
        <x:v>770.94</x:v>
      </x:c>
      <x:c r="H10093" s="31" t="n">
        <x:f>IF(O10093&gt;0,O10093,D10093)*E10093/1000000/31.1034768</x:f>
        <x:v>0.00738793947440035</x:v>
      </x:c>
      <x:c r="I10093" s="31" t="n">
        <x:f>IF(O10093&gt;0,O10093,D10093)*F10093/1000000/31.1034768</x:f>
        <x:v>0.0020560703303072318</x:v>
      </x:c>
      <x:c r="J10093" s="31" t="n">
        <x:f>IF(O10093&gt;0,O10093,D10093)*G10093/1000000/31.1034768</x:f>
        <x:v>0.0234206096401752</x:v>
      </x:c>
      <x:c r="K10093" s="32" t="n">
        <x:f>H10093*$B$4*$H$4+I10093*$D$4*$J$4+J10093*$F$4*$L$4</x:f>
        <x:v>197</x:v>
      </x:c>
      <x:c r="L10093" s="29" t="str">
        <x:v>Niko ppm 207</x:v>
      </x:c>
      <x:c r="M10093" s="39" t="str">
        <x:v>RENAULT C 199//11 27 295 37 000//8200 169 122//EBERSPÄCHER</x:v>
      </x:c>
      <x:c r="N10093" s="58" t="n">
        <x:v>197</x:v>
      </x:c>
      <x:c r="O10093" s="59" t="n">
        <x:v>944.9015339521176</x:v>
      </x:c>
      <x:c r="P10093" s="60" t="str">
        <x:v>Calibrated to live price</x:v>
      </x:c>
      <x:c r="Q10093" s="61" t="n">
        <x:f>IF(N10093="","",K10093-N10093)</x:f>
        <x:v>0</x:v>
      </x:c>
    </x:row>
    <x:row r="10094">
      <x:c r="A10094" s="37" t="str">
        <x:v>C1BY5E211CA10</x:v>
      </x:c>
      <x:c r="B10094" s="37" t="str">
        <x:v>C1BY5E211CA10</x:v>
      </x:c>
      <x:c r="C10094" s="29" t="str">
        <x:v>Ford</x:v>
      </x:c>
      <x:c r="D10094" s="30" t="n">
        <x:v>640</x:v>
      </x:c>
      <x:c r="E10094" s="30" t="n">
        <x:v>0</x:v>
      </x:c>
      <x:c r="F10094" s="30" t="n">
        <x:v>900</x:v>
      </x:c>
      <x:c r="G10094" s="30" t="n">
        <x:v>214.99999999999997</x:v>
      </x:c>
      <x:c r="H10094" s="31" t="n">
        <x:f>IF(O10094&gt;0,O10094,D10094)*E10094/1000000/31.1034768</x:f>
        <x:v>0</x:v>
      </x:c>
      <x:c r="I10094" s="31" t="n">
        <x:f>IF(O10094&gt;0,O10094,D10094)*F10094/1000000/31.1034768</x:f>
        <x:v>0.018518830023529716</x:v>
      </x:c>
      <x:c r="J10094" s="31" t="n">
        <x:f>IF(O10094&gt;0,O10094,D10094)*G10094/1000000/31.1034768</x:f>
        <x:v>0.0044239427278432095</x:v>
      </x:c>
      <x:c r="K10094" s="32" t="n">
        <x:f>H10094*$B$4*$H$4+I10094*$D$4*$J$4+J10094*$F$4*$L$4</x:f>
        <x:v>55.473155335483256</x:v>
      </x:c>
      <x:c r="L10094" s="29" t="str">
        <x:v>Niko ppm 2020</x:v>
      </x:c>
      <x:c r="M10094" s="39" t="str">
        <x:v>FORD//C1BY-5E211-CA 10//1253156 XB//2197664//03-02-2012//FAURECIA</x:v>
      </x:c>
      <x:c r="N10094" s="58"/>
      <x:c r="O10094" s="59"/>
      <x:c r="P10094" s="60" t="str">
        <x:v>No live-price match</x:v>
      </x:c>
      <x:c r="Q10094" s="61" t="str">
        <x:f>IF(N10094="","",K10094-N10094)</x:f>
      </x:c>
    </x:row>
    <x:row r="10095">
      <x:c r="A10095" s="37" t="str">
        <x:v>C2*</x:v>
      </x:c>
      <x:c r="B10095" s="37" t="str">
        <x:v>C2</x:v>
      </x:c>
      <x:c r="C10095" s="29" t="str"/>
      <x:c r="D10095" s="30" t="n">
        <x:v>802.55</x:v>
      </x:c>
      <x:c r="E10095" s="30" t="n">
        <x:v>751.16</x:v>
      </x:c>
      <x:c r="F10095" s="30" t="n">
        <x:v>186.02</x:v>
      </x:c>
      <x:c r="G10095" s="30" t="n">
        <x:v>847.62</x:v>
      </x:c>
      <x:c r="H10095" s="31" t="n">
        <x:f>IF(O10095&gt;0,O10095,D10095)*E10095/1000000/31.1034768</x:f>
        <x:v>0.008267501515462888</x:v>
      </x:c>
      <x:c r="I10095" s="31" t="n">
        <x:f>IF(O10095&gt;0,O10095,D10095)*F10095/1000000/31.1034768</x:f>
        <x:v>0.002047394206169666</x:v>
      </x:c>
      <x:c r="J10095" s="31" t="n">
        <x:f>IF(O10095&gt;0,O10095,D10095)*G10095/1000000/31.1034768</x:f>
        <x:v>0.009329170395836642</x:v>
      </x:c>
      <x:c r="K10095" s="32" t="n">
        <x:f>H10095*$B$4*$H$4+I10095*$D$4*$J$4+J10095*$F$4*$L$4</x:f>
        <x:v>88</x:v>
      </x:c>
      <x:c r="L10095" s="29" t="str">
        <x:v>Niko ppm 207</x:v>
      </x:c>
      <x:c r="M10095" s="39" t="str"/>
      <x:c r="N10095" s="58" t="n">
        <x:v>88</x:v>
      </x:c>
      <x:c r="O10095" s="59" t="n">
        <x:v>342.3345779596421</x:v>
      </x:c>
      <x:c r="P10095" s="60" t="str">
        <x:v>Calibrated to live price</x:v>
      </x:c>
      <x:c r="Q10095" s="61" t="n">
        <x:f>IF(N10095="","",K10095-N10095)</x:f>
        <x:v>0</x:v>
      </x:c>
    </x:row>
    <x:row r="10096">
      <x:c r="A10096" s="37" t="str">
        <x:v>C20</x:v>
      </x:c>
      <x:c r="B10096" s="37" t="str">
        <x:v>C20</x:v>
      </x:c>
      <x:c r="C10096" s="29" t="str">
        <x:v>Renault</x:v>
      </x:c>
      <x:c r="D10096" s="30" t="n">
        <x:v>1600</x:v>
      </x:c>
      <x:c r="E10096" s="30" t="n">
        <x:v>1558.4999999999998</x:v>
      </x:c>
      <x:c r="F10096" s="30" t="n">
        <x:v>0</x:v>
      </x:c>
      <x:c r="G10096" s="30" t="n">
        <x:v>167.7875</x:v>
      </x:c>
      <x:c r="H10096" s="31" t="n">
        <x:f>IF(O10096&gt;0,O10096,D10096)*E10096/1000000/31.1034768</x:f>
        <x:v>0.10619582090314998</x:v>
      </x:c>
      <x:c r="I10096" s="31" t="n">
        <x:f>IF(O10096&gt;0,O10096,D10096)*F10096/1000000/31.1034768</x:f>
        <x:v>0</x:v>
      </x:c>
      <x:c r="J10096" s="31" t="n">
        <x:f>IF(O10096&gt;0,O10096,D10096)*G10096/1000000/31.1034768</x:f>
        <x:v>0.011433000513177593</x:v>
      </x:c>
      <x:c r="K10096" s="32" t="n">
        <x:f>H10096*$B$4*$H$4+I10096*$D$4*$J$4+J10096*$F$4*$L$4</x:f>
        <x:v>252.00000000000003</x:v>
      </x:c>
      <x:c r="L10096" s="29" t="str">
        <x:v>Niko ppm 2020</x:v>
      </x:c>
      <x:c r="M10096" s="39" t="str">
        <x:v>RENAULT C 20//7700 260872//223 6513 001//ZEUNA AUGSBURG//ANALYSE VON 2 KATALYSATOREN</x:v>
      </x:c>
      <x:c r="N10096" s="58" t="n">
        <x:v>252</x:v>
      </x:c>
      <x:c r="O10096" s="59" t="n">
        <x:v>2119.3835429695737</x:v>
      </x:c>
      <x:c r="P10096" s="60" t="str">
        <x:v>Calibrated to live price</x:v>
      </x:c>
      <x:c r="Q10096" s="61" t="n">
        <x:f>IF(N10096="","",K10096-N10096)</x:f>
        <x:v>2.842170943040401e-14</x:v>
      </x:c>
    </x:row>
    <x:row r="10097">
      <x:c r="A10097" s="37" t="str">
        <x:v>C202</x:v>
      </x:c>
      <x:c r="B10097" s="37" t="str">
        <x:v>C202</x:v>
      </x:c>
      <x:c r="C10097" s="29" t="str">
        <x:v>Renault</x:v>
      </x:c>
      <x:c r="D10097" s="30" t="n">
        <x:v>800</x:v>
      </x:c>
      <x:c r="E10097" s="30" t="n">
        <x:v>205</x:v>
      </x:c>
      <x:c r="F10097" s="30" t="n">
        <x:v>7680</x:v>
      </x:c>
      <x:c r="G10097" s="30" t="n">
        <x:v>507</x:v>
      </x:c>
      <x:c r="H10097" s="31" t="n">
        <x:f>IF(O10097&gt;0,O10097,D10097)*E10097/1000000/31.1034768</x:f>
        <x:v>0.005272722437254989</x:v>
      </x:c>
      <x:c r="I10097" s="31" t="n">
        <x:f>IF(O10097&gt;0,O10097,D10097)*F10097/1000000/31.1034768</x:f>
        <x:v>0.19753418691765032</x:v>
      </x:c>
      <x:c r="J10097" s="31" t="n">
        <x:f>IF(O10097&gt;0,O10097,D10097)*G10097/1000000/31.1034768</x:f>
        <x:v>0.01304034280823551</x:v>
      </x:c>
      <x:c r="K10097" s="32" t="n">
        <x:f>H10097*$B$4*$H$4+I10097*$D$4*$J$4+J10097*$F$4*$L$4</x:f>
        <x:v>332.3991097998408</x:v>
      </x:c>
      <x:c r="L10097" s="29" t="str">
        <x:v>Niko ppm 2020</x:v>
      </x:c>
      <x:c r="M10097" s="39" t="str">
        <x:v>RENAULT C202//8200 143 832//NE 4020790002//ECLA</x:v>
      </x:c>
      <x:c r="N10097" s="58"/>
      <x:c r="O10097" s="59"/>
      <x:c r="P10097" s="60" t="str">
        <x:v>No live-price match</x:v>
      </x:c>
      <x:c r="Q10097" s="61" t="str">
        <x:f>IF(N10097="","",K10097-N10097)</x:f>
      </x:c>
    </x:row>
    <x:row r="10098">
      <x:c r="A10098" s="37" t="str">
        <x:v>C204</x:v>
      </x:c>
      <x:c r="B10098" s="37" t="str">
        <x:v>C204</x:v>
      </x:c>
      <x:c r="C10098" s="29" t="str">
        <x:v>Renault</x:v>
      </x:c>
      <x:c r="D10098" s="30" t="n">
        <x:v>300</x:v>
      </x:c>
      <x:c r="E10098" s="30" t="n">
        <x:v>0</x:v>
      </x:c>
      <x:c r="F10098" s="30" t="n">
        <x:v>1661.9999999999998</x:v>
      </x:c>
      <x:c r="G10098" s="30" t="n">
        <x:v>370</x:v>
      </x:c>
      <x:c r="H10098" s="31" t="n">
        <x:f>IF(O10098&gt;0,O10098,D10098)*E10098/1000000/31.1034768</x:f>
        <x:v>0</x:v>
      </x:c>
      <x:c r="I10098" s="31" t="n">
        <x:f>IF(O10098&gt;0,O10098,D10098)*F10098/1000000/31.1034768</x:f>
        <x:v>0.01603036223911791</x:v>
      </x:c>
      <x:c r="J10098" s="31" t="n">
        <x:f>IF(O10098&gt;0,O10098,D10098)*G10098/1000000/31.1034768</x:f>
        <x:v>0.003568732869117706</x:v>
      </x:c>
      <x:c r="K10098" s="32" t="n">
        <x:f>H10098*$B$4*$H$4+I10098*$D$4*$J$4+J10098*$F$4*$L$4</x:f>
        <x:v>45.97733588419929</x:v>
      </x:c>
      <x:c r="L10098" s="29" t="str">
        <x:v>Niko ppm 2020</x:v>
      </x:c>
      <x:c r="M10098" s="39" t="str">
        <x:v>RENAULT C 204//8200 111 077//03-03-06 00N//E 4020780002//ECLA</x:v>
      </x:c>
      <x:c r="N10098" s="58"/>
      <x:c r="O10098" s="59"/>
      <x:c r="P10098" s="60" t="str">
        <x:v>No live-price match</x:v>
      </x:c>
      <x:c r="Q10098" s="61" t="str">
        <x:f>IF(N10098="","",K10098-N10098)</x:f>
      </x:c>
    </x:row>
    <x:row r="10099">
      <x:c r="A10099" s="37" t="str">
        <x:v>C206</x:v>
      </x:c>
      <x:c r="B10099" s="37" t="str">
        <x:v>C206</x:v>
      </x:c>
      <x:c r="C10099" s="29" t="str">
        <x:v>Renault</x:v>
      </x:c>
      <x:c r="D10099" s="30" t="n">
        <x:v>420</x:v>
      </x:c>
      <x:c r="E10099" s="30" t="n">
        <x:v>6560</x:v>
      </x:c>
      <x:c r="F10099" s="30" t="n">
        <x:v>26</x:v>
      </x:c>
      <x:c r="G10099" s="30" t="n">
        <x:v>0</x:v>
      </x:c>
      <x:c r="H10099" s="31" t="n">
        <x:f>IF(O10099&gt;0,O10099,D10099)*E10099/1000000/31.1034768</x:f>
        <x:v>0.09775433263295931</x:v>
      </x:c>
      <x:c r="I10099" s="31" t="n">
        <x:f>IF(O10099&gt;0,O10099,D10099)*F10099/1000000/31.1034768</x:f>
        <x:v>0.00038744095250868024</x:v>
      </x:c>
      <x:c r="J10099" s="31" t="n">
        <x:f>IF(O10099&gt;0,O10099,D10099)*G10099/1000000/31.1034768</x:f>
        <x:v>0</x:v>
      </x:c>
      <x:c r="K10099" s="32" t="n">
        <x:f>H10099*$B$4*$H$4+I10099*$D$4*$J$4+J10099*$F$4*$L$4</x:f>
        <x:v>150.00000000000003</x:v>
      </x:c>
      <x:c r="L10099" s="29" t="str">
        <x:v>Niko ppm 2020</x:v>
      </x:c>
      <x:c r="M10099" s="39" t="str">
        <x:v>Renault C 206//1127 499 63 000//8200 179 193//E4020520001//FR/18/02/A//Eberspächer</x:v>
      </x:c>
      <x:c r="N10099" s="58" t="n">
        <x:v>150</x:v>
      </x:c>
      <x:c r="O10099" s="59" t="n">
        <x:v>463.4907952970629</x:v>
      </x:c>
      <x:c r="P10099" s="60" t="str">
        <x:v>Calibrated to live price</x:v>
      </x:c>
      <x:c r="Q10099" s="61" t="n">
        <x:f>IF(N10099="","",K10099-N10099)</x:f>
        <x:v>2.842170943040401e-14</x:v>
      </x:c>
    </x:row>
    <x:row r="10100">
      <x:c r="A10100" s="37" t="str">
        <x:v>C208</x:v>
      </x:c>
      <x:c r="B10100" s="37" t="str">
        <x:v>C208</x:v>
      </x:c>
      <x:c r="C10100" s="29" t="str">
        <x:v>Renault</x:v>
      </x:c>
      <x:c r="D10100" s="30" t="n">
        <x:v>2670</x:v>
      </x:c>
      <x:c r="E10100" s="30" t="n">
        <x:v>1922</x:v>
      </x:c>
      <x:c r="F10100" s="30" t="n">
        <x:v>0</x:v>
      </x:c>
      <x:c r="G10100" s="30" t="n">
        <x:v>0</x:v>
      </x:c>
      <x:c r="H10100" s="31" t="n">
        <x:f>IF(O10100&gt;0,O10100,D10100)*E10100/1000000/31.1034768</x:f>
        <x:v>0.16498927219609094</x:v>
      </x:c>
      <x:c r="I10100" s="31" t="n">
        <x:f>IF(O10100&gt;0,O10100,D10100)*F10100/1000000/31.1034768</x:f>
        <x:v>0</x:v>
      </x:c>
      <x:c r="J10100" s="31" t="n">
        <x:f>IF(O10100&gt;0,O10100,D10100)*G10100/1000000/31.1034768</x:f>
        <x:v>0</x:v>
      </x:c>
      <x:c r="K10100" s="32" t="n">
        <x:f>H10100*$B$4*$H$4+I10100*$D$4*$J$4+J10100*$F$4*$L$4</x:f>
        <x:v>252.43358646001917</x:v>
      </x:c>
      <x:c r="L10100" s="29" t="str">
        <x:v>Niko ppm 2020</x:v>
      </x:c>
      <x:c r="M10100" s="39" t="str">
        <x:v>RENAULT C 208//ANALYSE AUS ZWEI KATALYSATOREN</x:v>
      </x:c>
      <x:c r="N10100" s="58"/>
      <x:c r="O10100" s="59"/>
      <x:c r="P10100" s="60" t="str">
        <x:v>No live-price match</x:v>
      </x:c>
      <x:c r="Q10100" s="61" t="str">
        <x:f>IF(N10100="","",K10100-N10100)</x:f>
      </x:c>
    </x:row>
    <x:row r="10101">
      <x:c r="A10101" s="37" t="str">
        <x:v>C209</x:v>
      </x:c>
      <x:c r="B10101" s="37" t="str">
        <x:v>C209</x:v>
      </x:c>
      <x:c r="C10101" s="29" t="str">
        <x:v>Renault</x:v>
      </x:c>
      <x:c r="D10101" s="30" t="n">
        <x:v>1520</x:v>
      </x:c>
      <x:c r="E10101" s="30" t="n">
        <x:v>2776.5</x:v>
      </x:c>
      <x:c r="F10101" s="30" t="n">
        <x:v>90</x:v>
      </x:c>
      <x:c r="G10101" s="30" t="n">
        <x:v>0</x:v>
      </x:c>
      <x:c r="H10101" s="31" t="n">
        <x:f>IF(O10101&gt;0,O10101,D10101)*E10101/1000000/31.1034768</x:f>
        <x:v>0.13568515272864928</x:v>
      </x:c>
      <x:c r="I10101" s="31" t="n">
        <x:f>IF(O10101&gt;0,O10101,D10101)*F10101/1000000/31.1034768</x:f>
        <x:v>0.004398222130588308</x:v>
      </x:c>
      <x:c r="J10101" s="31" t="n">
        <x:f>IF(O10101&gt;0,O10101,D10101)*G10101/1000000/31.1034768</x:f>
        <x:v>0</x:v>
      </x:c>
      <x:c r="K10101" s="32" t="n">
        <x:f>H10101*$B$4*$H$4+I10101*$D$4*$J$4+J10101*$F$4*$L$4</x:f>
        <x:v>212.54628357174525</x:v>
      </x:c>
      <x:c r="L10101" s="29" t="str">
        <x:v>Niko ppm 2020</x:v>
      </x:c>
      <x:c r="M10101" s="39" t="str">
        <x:v>RENAULT C 209//8200 377 203//EBERSPÄCHER//11.27.906.30.000</x:v>
      </x:c>
      <x:c r="N10101" s="58"/>
      <x:c r="O10101" s="59"/>
      <x:c r="P10101" s="60" t="str">
        <x:v>No live-price match</x:v>
      </x:c>
      <x:c r="Q10101" s="61" t="str">
        <x:f>IF(N10101="","",K10101-N10101)</x:f>
      </x:c>
    </x:row>
    <x:row r="10102">
      <x:c r="A10102" s="37" t="str">
        <x:v>C21</x:v>
      </x:c>
      <x:c r="B10102" s="37" t="str">
        <x:v>C21</x:v>
      </x:c>
      <x:c r="C10102" s="29" t="str">
        <x:v>Renault</x:v>
      </x:c>
      <x:c r="D10102" s="30" t="n">
        <x:v>800</x:v>
      </x:c>
      <x:c r="E10102" s="30" t="n">
        <x:v>1758.0000000000002</x:v>
      </x:c>
      <x:c r="F10102" s="30" t="n">
        <x:v>0</x:v>
      </x:c>
      <x:c r="G10102" s="30" t="n">
        <x:v>145</x:v>
      </x:c>
      <x:c r="H10102" s="31" t="n">
        <x:f>IF(O10102&gt;0,O10102,D10102)*E10102/1000000/31.1034768</x:f>
        <x:v>0.0452168099741184</x:v>
      </x:c>
      <x:c r="I10102" s="31" t="n">
        <x:f>IF(O10102&gt;0,O10102,D10102)*F10102/1000000/31.1034768</x:f>
        <x:v>0</x:v>
      </x:c>
      <x:c r="J10102" s="31" t="n">
        <x:f>IF(O10102&gt;0,O10102,D10102)*G10102/1000000/31.1034768</x:f>
        <x:v>0.003729486601960846</x:v>
      </x:c>
      <x:c r="K10102" s="32" t="n">
        <x:f>H10102*$B$4*$H$4+I10102*$D$4*$J$4+J10102*$F$4*$L$4</x:f>
        <x:v>98.38359935375458</x:v>
      </x:c>
      <x:c r="L10102" s="29" t="str">
        <x:v>Niko ppm 2020</x:v>
      </x:c>
      <x:c r="M10102" s="39" t="str">
        <x:v>RENAULT//Made in Australia//KMS 22 C-21//25129602//137 0 X1//4-14-01</x:v>
      </x:c>
      <x:c r="N10102" s="58"/>
      <x:c r="O10102" s="59"/>
      <x:c r="P10102" s="60" t="str">
        <x:v>No live-price match</x:v>
      </x:c>
      <x:c r="Q10102" s="61" t="str">
        <x:f>IF(N10102="","",K10102-N10102)</x:f>
      </x:c>
    </x:row>
    <x:row r="10103">
      <x:c r="A10103" s="37" t="str">
        <x:v>C210</x:v>
      </x:c>
      <x:c r="B10103" s="37" t="str">
        <x:v>C210</x:v>
      </x:c>
      <x:c r="C10103" s="29" t="str"/>
      <x:c r="D10103" s="30" t="n">
        <x:v>1335.8</x:v>
      </x:c>
      <x:c r="E10103" s="30" t="n">
        <x:v>914.16</x:v>
      </x:c>
      <x:c r="F10103" s="30" t="n">
        <x:v>225.25</x:v>
      </x:c>
      <x:c r="G10103" s="30" t="n">
        <x:v>479.61</x:v>
      </x:c>
      <x:c r="H10103" s="31" t="n">
        <x:f>IF(O10103&gt;0,O10103,D10103)*E10103/1000000/31.1034768</x:f>
        <x:v>0.026880011397677674</x:v>
      </x:c>
      <x:c r="I10103" s="31" t="n">
        <x:f>IF(O10103&gt;0,O10103,D10103)*F10103/1000000/31.1034768</x:f>
        <x:v>0.006623263506745971</x:v>
      </x:c>
      <x:c r="J10103" s="31" t="n">
        <x:f>IF(O10103&gt;0,O10103,D10103)*G10103/1000000/31.1034768</x:f>
        <x:v>0.014102479069791056</x:v>
      </x:c>
      <x:c r="K10103" s="32" t="n">
        <x:f>H10103*$B$4*$H$4+I10103*$D$4*$J$4+J10103*$F$4*$L$4</x:f>
        <x:v>159.00000000000003</x:v>
      </x:c>
      <x:c r="L10103" s="29" t="str">
        <x:v>Niko ppm 207</x:v>
      </x:c>
      <x:c r="M10103" s="39" t="str"/>
      <x:c r="N10103" s="58" t="n">
        <x:v>159</x:v>
      </x:c>
      <x:c r="O10103" s="59" t="n">
        <x:v>914.5683588118088</x:v>
      </x:c>
      <x:c r="P10103" s="60" t="str">
        <x:v>Calibrated to live price</x:v>
      </x:c>
      <x:c r="Q10103" s="61" t="n">
        <x:f>IF(N10103="","",K10103-N10103)</x:f>
        <x:v>2.842170943040401e-14</x:v>
      </x:c>
    </x:row>
    <x:row r="10104">
      <x:c r="A10104" s="37" t="str">
        <x:v>C216</x:v>
      </x:c>
      <x:c r="B10104" s="37" t="str">
        <x:v>C216</x:v>
      </x:c>
      <x:c r="C10104" s="29" t="str">
        <x:v>RENAULT</x:v>
      </x:c>
      <x:c r="D10104" s="30" t="n">
        <x:v>1120.33</x:v>
      </x:c>
      <x:c r="E10104" s="30" t="n">
        <x:v>265.22</x:v>
      </x:c>
      <x:c r="F10104" s="30" t="n">
        <x:v>292.67</x:v>
      </x:c>
      <x:c r="G10104" s="30" t="n">
        <x:v>1119.24</x:v>
      </x:c>
      <x:c r="H10104" s="31" t="n">
        <x:f>IF(O10104&gt;0,O10104,D10104)*E10104/1000000/31.1034768</x:f>
        <x:v>0.004439557665088655</x:v>
      </x:c>
      <x:c r="I10104" s="31" t="n">
        <x:f>IF(O10104&gt;0,O10104,D10104)*F10104/1000000/31.1034768</x:f>
        <x:v>0.004899047363854525</x:v>
      </x:c>
      <x:c r="J10104" s="31" t="n">
        <x:f>IF(O10104&gt;0,O10104,D10104)*G10104/1000000/31.1034768</x:f>
        <x:v>0.01873512752082734</x:v>
      </x:c>
      <x:c r="K10104" s="32" t="n">
        <x:f>H10104*$B$4*$H$4+I10104*$D$4*$J$4+J10104*$F$4*$L$4</x:f>
        <x:v>159.00000000000006</x:v>
      </x:c>
      <x:c r="L10104" s="29" t="str">
        <x:v>Niko ppm 207</x:v>
      </x:c>
      <x:c r="M10104" s="39" t="str">
        <x:v>8200420735/ 11 2740433000 / Pypkes forma / ST</x:v>
      </x:c>
      <x:c r="N10104" s="58" t="n">
        <x:v>159</x:v>
      </x:c>
      <x:c r="O10104" s="59" t="n">
        <x:v>520.6457991039407</x:v>
      </x:c>
      <x:c r="P10104" s="60" t="str">
        <x:v>Calibrated to live price</x:v>
      </x:c>
      <x:c r="Q10104" s="61" t="n">
        <x:f>IF(N10104="","",K10104-N10104)</x:f>
        <x:v>5.684341886080802e-14</x:v>
      </x:c>
    </x:row>
    <x:row r="10105">
      <x:c r="A10105" s="37" t="str">
        <x:v>C216 (1/2)</x:v>
      </x:c>
      <x:c r="B10105" s="37" t="str">
        <x:v>C21612</x:v>
      </x:c>
      <x:c r="C10105" s="29" t="str"/>
      <x:c r="D10105" s="30" t="n">
        <x:v>553.43</x:v>
      </x:c>
      <x:c r="E10105" s="30" t="n">
        <x:v>928.63</x:v>
      </x:c>
      <x:c r="F10105" s="30" t="n">
        <x:v>234.92</x:v>
      </x:c>
      <x:c r="G10105" s="30" t="n">
        <x:v>1135.45</x:v>
      </x:c>
      <x:c r="H10105" s="31" t="n">
        <x:f>IF(O10105&gt;0,O10105,D10105)*E10105/1000000/31.1034768</x:f>
        <x:v>0.008517396508421069</x:v>
      </x:c>
      <x:c r="I10105" s="31" t="n">
        <x:f>IF(O10105&gt;0,O10105,D10105)*F10105/1000000/31.1034768</x:f>
        <x:v>0.002154686783496417</x:v>
      </x:c>
      <x:c r="J10105" s="31" t="n">
        <x:f>IF(O10105&gt;0,O10105,D10105)*G10105/1000000/31.1034768</x:f>
        <x:v>0.010414350026907063</x:v>
      </x:c>
      <x:c r="K10105" s="32" t="n">
        <x:f>H10105*$B$4*$H$4+I10105*$D$4*$J$4+J10105*$F$4*$L$4</x:f>
        <x:v>97.00000000000001</x:v>
      </x:c>
      <x:c r="L10105" s="29" t="str">
        <x:v>Niko ppm 207</x:v>
      </x:c>
      <x:c r="M10105" s="39" t="str"/>
      <x:c r="N10105" s="58" t="n">
        <x:v>97</x:v>
      </x:c>
      <x:c r="O10105" s="59" t="n">
        <x:v>285.2811611686848</x:v>
      </x:c>
      <x:c r="P10105" s="60" t="str">
        <x:v>Calibrated to live price</x:v>
      </x:c>
      <x:c r="Q10105" s="61" t="n">
        <x:f>IF(N10105="","",K10105-N10105)</x:f>
        <x:v>1.4210854715202004e-14</x:v>
      </x:c>
    </x:row>
    <x:row r="10106">
      <x:c r="A10106" s="37" t="str">
        <x:v>C216N</x:v>
      </x:c>
      <x:c r="B10106" s="37" t="str">
        <x:v>C216N</x:v>
      </x:c>
      <x:c r="C10106" s="29" t="str">
        <x:v>Renault</x:v>
      </x:c>
      <x:c r="D10106" s="30" t="n">
        <x:v>1160</x:v>
      </x:c>
      <x:c r="E10106" s="30" t="n">
        <x:v>370.8965517</x:v>
      </x:c>
      <x:c r="F10106" s="30" t="n">
        <x:v>1348.603448</x:v>
      </x:c>
      <x:c r="G10106" s="30" t="n">
        <x:v>356.9137931</x:v>
      </x:c>
      <x:c r="H10106" s="31" t="n">
        <x:f>IF(O10106&gt;0,O10106,D10106)*E10106/1000000/31.1034768</x:f>
        <x:v>0.013832537202786281</x:v>
      </x:c>
      <x:c r="I10106" s="31" t="n">
        <x:f>IF(O10106&gt;0,O10106,D10106)*F10106/1000000/31.1034768</x:f>
        <x:v>0.050295984906742</x:v>
      </x:c>
      <x:c r="J10106" s="31" t="n">
        <x:f>IF(O10106&gt;0,O10106,D10106)*G10106/1000000/31.1034768</x:f>
        <x:v>0.013311052094214754</x:v>
      </x:c>
      <x:c r="K10106" s="32" t="n">
        <x:f>H10106*$B$4*$H$4+I10106*$D$4*$J$4+J10106*$F$4*$L$4</x:f>
        <x:v>181.9723028380493</x:v>
      </x:c>
      <x:c r="L10106" s="29" t="str">
        <x:v>Niko ppm 2020</x:v>
      </x:c>
      <x:c r="M10106" s="39" t="str">
        <x:v>Renault C 216 N//8200 852 479//11 27 404 37 0 00//E 000413 9270 C//05/03/10//E 0004137513 C</x:v>
      </x:c>
      <x:c r="N10106" s="58"/>
      <x:c r="O10106" s="59"/>
      <x:c r="P10106" s="60" t="str">
        <x:v>No live-price match</x:v>
      </x:c>
      <x:c r="Q10106" s="61" t="str">
        <x:f>IF(N10106="","",K10106-N10106)</x:f>
      </x:c>
    </x:row>
    <x:row r="10107">
      <x:c r="A10107" s="37" t="str">
        <x:v>C217A</x:v>
      </x:c>
      <x:c r="B10107" s="37" t="str">
        <x:v>C217A</x:v>
      </x:c>
      <x:c r="C10107" s="29" t="str">
        <x:v>Renault</x:v>
      </x:c>
      <x:c r="D10107" s="30" t="n">
        <x:v>3300</x:v>
      </x:c>
      <x:c r="E10107" s="30" t="n">
        <x:v>509.99999999999994</x:v>
      </x:c>
      <x:c r="F10107" s="30" t="n">
        <x:v>0</x:v>
      </x:c>
      <x:c r="G10107" s="30" t="n">
        <x:v>0</x:v>
      </x:c>
      <x:c r="H10107" s="31" t="n">
        <x:f>IF(O10107&gt;0,O10107,D10107)*E10107/1000000/31.1034768</x:f>
        <x:v>0.054109706475000886</x:v>
      </x:c>
      <x:c r="I10107" s="31" t="n">
        <x:f>IF(O10107&gt;0,O10107,D10107)*F10107/1000000/31.1034768</x:f>
        <x:v>0</x:v>
      </x:c>
      <x:c r="J10107" s="31" t="n">
        <x:f>IF(O10107&gt;0,O10107,D10107)*G10107/1000000/31.1034768</x:f>
        <x:v>0</x:v>
      </x:c>
      <x:c r="K10107" s="32" t="n">
        <x:f>H10107*$B$4*$H$4+I10107*$D$4*$J$4+J10107*$F$4*$L$4</x:f>
        <x:v>82.78785090675136</x:v>
      </x:c>
      <x:c r="L10107" s="29" t="str">
        <x:v>Niko ppm 2020</x:v>
      </x:c>
      <x:c r="M10107" s="39" t="str">
        <x:v>RENAULT C 217 A//8200528235//112720820000//11 07//2772013012//08-02-2007//EBERSPÄCHER</x:v>
      </x:c>
      <x:c r="N10107" s="58"/>
      <x:c r="O10107" s="59"/>
      <x:c r="P10107" s="60" t="str">
        <x:v>No live-price match</x:v>
      </x:c>
      <x:c r="Q10107" s="61" t="str">
        <x:f>IF(N10107="","",K10107-N10107)</x:f>
      </x:c>
    </x:row>
    <x:row r="10108">
      <x:c r="A10108" s="37" t="str">
        <x:v>C218</x:v>
      </x:c>
      <x:c r="B10108" s="37" t="str">
        <x:v>C218</x:v>
      </x:c>
      <x:c r="C10108" s="29" t="str">
        <x:v>Renault</x:v>
      </x:c>
      <x:c r="D10108" s="30" t="n">
        <x:v>3140</x:v>
      </x:c>
      <x:c r="E10108" s="30" t="n">
        <x:v>851</x:v>
      </x:c>
      <x:c r="F10108" s="30" t="n">
        <x:v>59</x:v>
      </x:c>
      <x:c r="G10108" s="30" t="n">
        <x:v>0</x:v>
      </x:c>
      <x:c r="H10108" s="31" t="n">
        <x:f>IF(O10108&gt;0,O10108,D10108)*E10108/1000000/31.1034768</x:f>
        <x:v>0.08591129593589358</x:v>
      </x:c>
      <x:c r="I10108" s="31" t="n">
        <x:f>IF(O10108&gt;0,O10108,D10108)*F10108/1000000/31.1034768</x:f>
        <x:v>0.00595624730930402</x:v>
      </x:c>
      <x:c r="J10108" s="31" t="n">
        <x:f>IF(O10108&gt;0,O10108,D10108)*G10108/1000000/31.1034768</x:f>
        <x:v>0</x:v>
      </x:c>
      <x:c r="K10108" s="32" t="n">
        <x:f>H10108*$B$4*$H$4+I10108*$D$4*$J$4+J10108*$F$4*$L$4</x:f>
        <x:v>138.14506100488418</x:v>
      </x:c>
      <x:c r="L10108" s="29" t="str">
        <x:v>Niko ppm 2020</x:v>
      </x:c>
      <x:c r="M10108" s="39" t="str">
        <x:v>RENAULT C 218//8200528233//112770721000//VI 06//22-05-2006//4761000012//EBERSPÄCHER</x:v>
      </x:c>
      <x:c r="N10108" s="58"/>
      <x:c r="O10108" s="59"/>
      <x:c r="P10108" s="60" t="str">
        <x:v>No live-price match</x:v>
      </x:c>
      <x:c r="Q10108" s="61" t="str">
        <x:f>IF(N10108="","",K10108-N10108)</x:f>
      </x:c>
    </x:row>
    <x:row r="10109">
      <x:c r="A10109" s="37" t="str">
        <x:v>C219</x:v>
      </x:c>
      <x:c r="B10109" s="37" t="str">
        <x:v>C219</x:v>
      </x:c>
      <x:c r="C10109" s="29" t="str">
        <x:v>Renault</x:v>
      </x:c>
      <x:c r="D10109" s="30" t="n">
        <x:v>3120</x:v>
      </x:c>
      <x:c r="E10109" s="30" t="n">
        <x:v>407</x:v>
      </x:c>
      <x:c r="F10109" s="30" t="n">
        <x:v>26</x:v>
      </x:c>
      <x:c r="G10109" s="30" t="n">
        <x:v>0</x:v>
      </x:c>
      <x:c r="H10109" s="31" t="n">
        <x:f>IF(O10109&gt;0,O10109,D10109)*E10109/1000000/31.1034768</x:f>
        <x:v>0.04082630402270656</x:v>
      </x:c>
      <x:c r="I10109" s="31" t="n">
        <x:f>IF(O10109&gt;0,O10109,D10109)*F10109/1000000/31.1034768</x:f>
        <x:v>0.002608068561647102</x:v>
      </x:c>
      <x:c r="J10109" s="31" t="n">
        <x:f>IF(O10109&gt;0,O10109,D10109)*G10109/1000000/31.1034768</x:f>
        <x:v>0</x:v>
      </x:c>
      <x:c r="K10109" s="32" t="n">
        <x:f>H10109*$B$4*$H$4+I10109*$D$4*$J$4+J10109*$F$4*$L$4</x:f>
        <x:v>65.39832228659402</x:v>
      </x:c>
      <x:c r="L10109" s="29" t="str">
        <x:v>Niko ppm 2020</x:v>
      </x:c>
      <x:c r="M10109" s="39" t="str">
        <x:v>Renault C 219//7.56 kg//82 00 528 234//11 27 208 21 000 IV 07//407092001 27.04.2007</x:v>
      </x:c>
      <x:c r="N10109" s="58"/>
      <x:c r="O10109" s="59"/>
      <x:c r="P10109" s="60" t="str">
        <x:v>No live-price match</x:v>
      </x:c>
      <x:c r="Q10109" s="61" t="str">
        <x:f>IF(N10109="","",K10109-N10109)</x:f>
      </x:c>
    </x:row>
    <x:row r="10110">
      <x:c r="A10110" s="37" t="str">
        <x:v>C221</x:v>
      </x:c>
      <x:c r="B10110" s="37" t="str">
        <x:v>C221</x:v>
      </x:c>
      <x:c r="C10110" s="29" t="str">
        <x:v>Renault</x:v>
      </x:c>
      <x:c r="D10110" s="30" t="n">
        <x:v>840</x:v>
      </x:c>
      <x:c r="E10110" s="30" t="n">
        <x:v>599.4285714</x:v>
      </x:c>
      <x:c r="F10110" s="30" t="n">
        <x:v>888.5714286</x:v>
      </x:c>
      <x:c r="G10110" s="30" t="n">
        <x:v>311.9047619</x:v>
      </x:c>
      <x:c r="H10110" s="31" t="n">
        <x:f>IF(O10110&gt;0,O10110,D10110)*E10110/1000000/31.1034768</x:f>
        <x:v>0.019802260552854157</x:v>
      </x:c>
      <x:c r="I10110" s="31" t="n">
        <x:f>IF(O10110&gt;0,O10110,D10110)*F10110/1000000/31.1034768</x:f>
        <x:v>0.029354161260387063</x:v>
      </x:c>
      <x:c r="J10110" s="31" t="n">
        <x:f>IF(O10110&gt;0,O10110,D10110)*G10110/1000000/31.1034768</x:f>
        <x:v>0.010303845458007369</x:v>
      </x:c>
      <x:c r="K10110" s="32" t="n">
        <x:f>H10110*$B$4*$H$4+I10110*$D$4*$J$4+J10110*$F$4*$L$4</x:f>
        <x:v>144</x:v>
      </x:c>
      <x:c r="L10110" s="29" t="str">
        <x:v>Niko ppm 2020</x:v>
      </x:c>
      <x:c r="M10110" s="39" t="str">
        <x:v>RENAULT C 221//8200 209 118//C 70 4221 0000//C 70 4321 0000//ECLA ZA//07-02-15 19/9</x:v>
      </x:c>
      <x:c r="N10110" s="58" t="n">
        <x:v>144</x:v>
      </x:c>
      <x:c r="O10110" s="59" t="n">
        <x:v>1027.5105009671788</x:v>
      </x:c>
      <x:c r="P10110" s="60" t="str">
        <x:v>Calibrated to live price</x:v>
      </x:c>
      <x:c r="Q10110" s="61" t="n">
        <x:f>IF(N10110="","",K10110-N10110)</x:f>
        <x:v>0</x:v>
      </x:c>
    </x:row>
    <x:row r="10111">
      <x:c r="A10111" s="37" t="str">
        <x:v>C223</x:v>
      </x:c>
      <x:c r="B10111" s="37" t="str">
        <x:v>C223</x:v>
      </x:c>
      <x:c r="C10111" s="29" t="str">
        <x:v>Renault</x:v>
      </x:c>
      <x:c r="D10111" s="30" t="n">
        <x:v>1520</x:v>
      </x:c>
      <x:c r="E10111" s="30" t="n">
        <x:v>3146.842105</x:v>
      </x:c>
      <x:c r="F10111" s="30" t="n">
        <x:v>0</x:v>
      </x:c>
      <x:c r="G10111" s="30" t="n">
        <x:v>0</x:v>
      </x:c>
      <x:c r="H10111" s="31" t="n">
        <x:f>IF(O10111&gt;0,O10111,D10111)*E10111/1000000/31.1034768</x:f>
        <x:v>0.16274509803921566</x:v>
      </x:c>
      <x:c r="I10111" s="31" t="n">
        <x:f>IF(O10111&gt;0,O10111,D10111)*F10111/1000000/31.1034768</x:f>
        <x:v>0</x:v>
      </x:c>
      <x:c r="J10111" s="31" t="n">
        <x:f>IF(O10111&gt;0,O10111,D10111)*G10111/1000000/31.1034768</x:f>
        <x:v>0</x:v>
      </x:c>
      <x:c r="K10111" s="32" t="n">
        <x:f>H10111*$B$4*$H$4+I10111*$D$4*$J$4+J10111*$F$4*$L$4</x:f>
        <x:v>248.99999999999997</x:v>
      </x:c>
      <x:c r="L10111" s="29" t="str">
        <x:v>Niko ppm 2020</x:v>
      </x:c>
      <x:c r="M10111" s="39" t="str">
        <x:v>Renault C223//112760330000//8200240046</x:v>
      </x:c>
      <x:c r="N10111" s="58" t="n">
        <x:v>249</x:v>
      </x:c>
      <x:c r="O10111" s="59" t="n">
        <x:v>1608.5771742832549</x:v>
      </x:c>
      <x:c r="P10111" s="60" t="str">
        <x:v>Calibrated to live price</x:v>
      </x:c>
      <x:c r="Q10111" s="61" t="n">
        <x:f>IF(N10111="","",K10111-N10111)</x:f>
        <x:v>-2.842170943040401e-14</x:v>
      </x:c>
    </x:row>
    <x:row r="10112">
      <x:c r="A10112" s="37" t="str">
        <x:v>C225</x:v>
      </x:c>
      <x:c r="B10112" s="37" t="str">
        <x:v>C225</x:v>
      </x:c>
      <x:c r="C10112" s="29" t="str">
        <x:v>Renault</x:v>
      </x:c>
      <x:c r="D10112" s="30" t="n">
        <x:v>1320</x:v>
      </x:c>
      <x:c r="E10112" s="30" t="n">
        <x:v>538</x:v>
      </x:c>
      <x:c r="F10112" s="30" t="n">
        <x:v>0</x:v>
      </x:c>
      <x:c r="G10112" s="30" t="n">
        <x:v>0</x:v>
      </x:c>
      <x:c r="H10112" s="31" t="n">
        <x:f>IF(O10112&gt;0,O10112,D10112)*E10112/1000000/31.1034768</x:f>
        <x:v>0.02283217418317685</x:v>
      </x:c>
      <x:c r="I10112" s="31" t="n">
        <x:f>IF(O10112&gt;0,O10112,D10112)*F10112/1000000/31.1034768</x:f>
        <x:v>0</x:v>
      </x:c>
      <x:c r="J10112" s="31" t="n">
        <x:f>IF(O10112&gt;0,O10112,D10112)*G10112/1000000/31.1034768</x:f>
        <x:v>0</x:v>
      </x:c>
      <x:c r="K10112" s="32" t="n">
        <x:f>H10112*$B$4*$H$4+I10112*$D$4*$J$4+J10112*$F$4*$L$4</x:f>
        <x:v>34.93322650026058</x:v>
      </x:c>
      <x:c r="L10112" s="29" t="str">
        <x:v>Niko ppm 2020</x:v>
      </x:c>
      <x:c r="M10112" s="39" t="str">
        <x:v>1. Renault C 225//Bosal 10-05//6010006 0506//2. RENAULT C 225//BOSAL//29-04</x:v>
      </x:c>
      <x:c r="N10112" s="58"/>
      <x:c r="O10112" s="59"/>
      <x:c r="P10112" s="60" t="str">
        <x:v>No live-price match</x:v>
      </x:c>
      <x:c r="Q10112" s="61" t="str">
        <x:f>IF(N10112="","",K10112-N10112)</x:f>
      </x:c>
    </x:row>
    <x:row r="10113">
      <x:c r="A10113" s="37" t="str">
        <x:v>C229</x:v>
      </x:c>
      <x:c r="B10113" s="37" t="str">
        <x:v>C229</x:v>
      </x:c>
      <x:c r="C10113" s="29" t="str">
        <x:v>Renault</x:v>
      </x:c>
      <x:c r="D10113" s="30" t="n">
        <x:v>840</x:v>
      </x:c>
      <x:c r="E10113" s="30" t="n">
        <x:v>318</x:v>
      </x:c>
      <x:c r="F10113" s="30" t="n">
        <x:v>1575</x:v>
      </x:c>
      <x:c r="G10113" s="30" t="n">
        <x:v>310</x:v>
      </x:c>
      <x:c r="H10113" s="31" t="n">
        <x:f>IF(O10113&gt;0,O10113,D10113)*E10113/1000000/31.1034768</x:f>
        <x:v>0.008588107423411907</x:v>
      </x:c>
      <x:c r="I10113" s="31" t="n">
        <x:f>IF(O10113&gt;0,O10113,D10113)*F10113/1000000/31.1034768</x:f>
        <x:v>0.04253543771029482</x:v>
      </x:c>
      <x:c r="J10113" s="31" t="n">
        <x:f>IF(O10113&gt;0,O10113,D10113)*G10113/1000000/31.1034768</x:f>
        <x:v>0.008372054406470727</x:v>
      </x:c>
      <x:c r="K10113" s="32" t="n">
        <x:f>H10113*$B$4*$H$4+I10113*$D$4*$J$4+J10113*$F$4*$L$4</x:f>
        <x:v>126.5453577845677</x:v>
      </x:c>
      <x:c r="L10113" s="29" t="str">
        <x:v>Niko ppm 2020</x:v>
      </x:c>
      <x:c r="M10113" s="39" t="str">
        <x:v>RENAULT C 229//8200 364 977//11.27.080.310.00//EBERSPÄCHER</x:v>
      </x:c>
      <x:c r="N10113" s="58"/>
      <x:c r="O10113" s="59"/>
      <x:c r="P10113" s="60" t="str">
        <x:v>No live-price match</x:v>
      </x:c>
      <x:c r="Q10113" s="61" t="str">
        <x:f>IF(N10113="","",K10113-N10113)</x:f>
      </x:c>
    </x:row>
    <x:row r="10114">
      <x:c r="A10114" s="37" t="str">
        <x:v>C230</x:v>
      </x:c>
      <x:c r="B10114" s="37" t="str">
        <x:v>C230</x:v>
      </x:c>
      <x:c r="C10114" s="29" t="str">
        <x:v>Renault</x:v>
      </x:c>
      <x:c r="D10114" s="30" t="n">
        <x:v>940</x:v>
      </x:c>
      <x:c r="E10114" s="30" t="n">
        <x:v>720.8085106000001</x:v>
      </x:c>
      <x:c r="F10114" s="30" t="n">
        <x:v>960.0638298</x:v>
      </x:c>
      <x:c r="G10114" s="30" t="n">
        <x:v>227.25531909999998</x:v>
      </x:c>
      <x:c r="H10114" s="31" t="n">
        <x:f>IF(O10114&gt;0,O10114,D10114)*E10114/1000000/31.1034768</x:f>
        <x:v>0.02178405984388215</x:v>
      </x:c>
      <x:c r="I10114" s="31" t="n">
        <x:f>IF(O10114&gt;0,O10114,D10114)*F10114/1000000/31.1034768</x:f>
        <x:v>0.029014762748709816</x:v>
      </x:c>
      <x:c r="J10114" s="31" t="n">
        <x:f>IF(O10114&gt;0,O10114,D10114)*G10114/1000000/31.1034768</x:f>
        <x:v>0.006868042480511374</x:v>
      </x:c>
      <x:c r="K10114" s="32" t="n">
        <x:f>H10114*$B$4*$H$4+I10114*$D$4*$J$4+J10114*$F$4*$L$4</x:f>
        <x:v>119.74799227584228</x:v>
      </x:c>
      <x:c r="L10114" s="29" t="str">
        <x:v>Niko ppm 2020</x:v>
      </x:c>
      <x:c r="M10114" s="39" t="str">
        <x:v>RENAULT C 230//8200 367 337//11 27 701 30 0 00//E 1020821 C//EBERSPÄCHER</x:v>
      </x:c>
      <x:c r="N10114" s="58"/>
      <x:c r="O10114" s="59"/>
      <x:c r="P10114" s="60" t="str">
        <x:v>No live-price match</x:v>
      </x:c>
      <x:c r="Q10114" s="61" t="str">
        <x:f>IF(N10114="","",K10114-N10114)</x:f>
      </x:c>
    </x:row>
    <x:row r="10115">
      <x:c r="A10115" s="37" t="str">
        <x:v>C234</x:v>
      </x:c>
      <x:c r="B10115" s="37" t="str">
        <x:v>C234</x:v>
      </x:c>
      <x:c r="C10115" s="29" t="str">
        <x:v>Renault</x:v>
      </x:c>
      <x:c r="D10115" s="30" t="n">
        <x:v>1000</x:v>
      </x:c>
      <x:c r="E10115" s="30" t="n">
        <x:v>200.29999999999998</x:v>
      </x:c>
      <x:c r="F10115" s="30" t="n">
        <x:v>743.5999999999999</x:v>
      </x:c>
      <x:c r="G10115" s="30" t="n">
        <x:v>300.98</x:v>
      </x:c>
      <x:c r="H10115" s="31" t="n">
        <x:f>IF(O10115&gt;0,O10115,D10115)*E10115/1000000/31.1034768</x:f>
        <x:v>0.006439794537696184</x:v>
      </x:c>
      <x:c r="I10115" s="31" t="n">
        <x:f>IF(O10115&gt;0,O10115,D10115)*F10115/1000000/31.1034768</x:f>
        <x:v>0.023907295148431765</x:v>
      </x:c>
      <x:c r="J10115" s="31" t="n">
        <x:f>IF(O10115&gt;0,O10115,D10115)*G10115/1000000/31.1034768</x:f>
        <x:v>0.00967673170222565</x:v>
      </x:c>
      <x:c r="K10115" s="32" t="n">
        <x:f>H10115*$B$4*$H$4+I10115*$D$4*$J$4+J10115*$F$4*$L$4</x:f>
        <x:v>112.51740191308775</x:v>
      </x:c>
      <x:c r="L10115" s="29" t="str">
        <x:v>Niko ppm 2020</x:v>
      </x:c>
      <x:c r="M10115" s="39" t="str">
        <x:v>RENAULT C 234//8200 256 018//112760130000//JM 2385 3 149//JM 2384 3 067//17-03-05//EBERSPÄCHER</x:v>
      </x:c>
      <x:c r="N10115" s="58"/>
      <x:c r="O10115" s="59"/>
      <x:c r="P10115" s="60" t="str">
        <x:v>No live-price match</x:v>
      </x:c>
      <x:c r="Q10115" s="61" t="str">
        <x:f>IF(N10115="","",K10115-N10115)</x:f>
      </x:c>
    </x:row>
    <x:row r="10116">
      <x:c r="A10116" s="37" t="str">
        <x:v>C235</x:v>
      </x:c>
      <x:c r="B10116" s="37" t="str">
        <x:v>C235</x:v>
      </x:c>
      <x:c r="C10116" s="29" t="str">
        <x:v>Renault</x:v>
      </x:c>
      <x:c r="D10116" s="30" t="n">
        <x:v>1100</x:v>
      </x:c>
      <x:c r="E10116" s="30" t="n">
        <x:v>438.85454550000003</x:v>
      </x:c>
      <x:c r="F10116" s="30" t="n">
        <x:v>2229.854545</x:v>
      </x:c>
      <x:c r="G10116" s="30" t="n">
        <x:v>529.9454545</x:v>
      </x:c>
      <x:c r="H10116" s="31" t="n">
        <x:f>IF(O10116&gt;0,O10116,D10116)*E10116/1000000/31.1034768</x:f>
        <x:v>0.012633634507220593</x:v>
      </x:c>
      <x:c r="I10116" s="31" t="n">
        <x:f>IF(O10116&gt;0,O10116,D10116)*F10116/1000000/31.1034768</x:f>
        <x:v>0.06419249296756954</x:v>
      </x:c>
      <x:c r="J10116" s="31" t="n">
        <x:f>IF(O10116&gt;0,O10116,D10116)*G10116/1000000/31.1034768</x:f>
        <x:v>0.015255936732495118</x:v>
      </x:c>
      <x:c r="K10116" s="32" t="n">
        <x:f>H10116*$B$4*$H$4+I10116*$D$4*$J$4+J10116*$F$4*$L$4</x:f>
        <x:v>211.00000000000006</x:v>
      </x:c>
      <x:c r="L10116" s="29" t="str">
        <x:v>Niko ppm 2020</x:v>
      </x:c>
      <x:c r="M10116" s="39" t="str">
        <x:v>RENAULT C 235//8200 008 183//112760131000//EBERSPÄCHER</x:v>
      </x:c>
      <x:c r="N10116" s="58" t="n">
        <x:v>211</x:v>
      </x:c>
      <x:c r="O10116" s="59" t="n">
        <x:v>895.3990834191214</x:v>
      </x:c>
      <x:c r="P10116" s="60" t="str">
        <x:v>Calibrated to live price</x:v>
      </x:c>
      <x:c r="Q10116" s="61" t="n">
        <x:f>IF(N10116="","",K10116-N10116)</x:f>
        <x:v>5.684341886080802e-14</x:v>
      </x:c>
    </x:row>
    <x:row r="10117">
      <x:c r="A10117" s="37" t="str">
        <x:v>C236</x:v>
      </x:c>
      <x:c r="B10117" s="37" t="str">
        <x:v>C236</x:v>
      </x:c>
      <x:c r="C10117" s="29" t="str">
        <x:v>Renault</x:v>
      </x:c>
      <x:c r="D10117" s="30" t="n">
        <x:v>1100</x:v>
      </x:c>
      <x:c r="E10117" s="30" t="n">
        <x:v>289.3636364</x:v>
      </x:c>
      <x:c r="F10117" s="30" t="n">
        <x:v>4160.727273</x:v>
      </x:c>
      <x:c r="G10117" s="30" t="n">
        <x:v>338.4363636</x:v>
      </x:c>
      <x:c r="H10117" s="31" t="n">
        <x:f>IF(O10117&gt;0,O10117,D10117)*E10117/1000000/31.1034768</x:f>
        <x:v>0.010233582634080318</x:v>
      </x:c>
      <x:c r="I10117" s="31" t="n">
        <x:f>IF(O10117&gt;0,O10117,D10117)*F10117/1000000/31.1034768</x:f>
        <x:v>0.14714753690494178</x:v>
      </x:c>
      <x:c r="J10117" s="31" t="n">
        <x:f>IF(O10117&gt;0,O10117,D10117)*G10117/1000000/31.1034768</x:f>
        <x:v>0.011969079931282794</x:v>
      </x:c>
      <x:c r="K10117" s="32" t="n">
        <x:f>H10117*$B$4*$H$4+I10117*$D$4*$J$4+J10117*$F$4*$L$4</x:f>
        <x:v>274.9162563101467</x:v>
      </x:c>
      <x:c r="L10117" s="29" t="str">
        <x:v>Niko ppm 2020</x:v>
      </x:c>
      <x:c r="M10117" s="39" t="str">
        <x:v>RENAULT C 236//8200 368 479//11.27.601.37.0.00//E 687822 C//E 757621 C//01-11-07//EBERSPÄCHER ZA</x:v>
      </x:c>
      <x:c r="N10117" s="58"/>
      <x:c r="O10117" s="59"/>
      <x:c r="P10117" s="60" t="str">
        <x:v>No live-price match</x:v>
      </x:c>
      <x:c r="Q10117" s="61" t="str">
        <x:f>IF(N10117="","",K10117-N10117)</x:f>
      </x:c>
    </x:row>
    <x:row r="10118">
      <x:c r="A10118" s="37" t="str">
        <x:v>C237</x:v>
      </x:c>
      <x:c r="B10118" s="37" t="str">
        <x:v>C237</x:v>
      </x:c>
      <x:c r="C10118" s="29" t="str"/>
      <x:c r="D10118" s="30" t="n">
        <x:v>434.13</x:v>
      </x:c>
      <x:c r="E10118" s="30" t="n">
        <x:v>226.16</x:v>
      </x:c>
      <x:c r="F10118" s="30" t="n">
        <x:v>187.03</x:v>
      </x:c>
      <x:c r="G10118" s="30" t="n">
        <x:v>305.36</x:v>
      </x:c>
      <x:c r="H10118" s="31" t="n">
        <x:f>IF(O10118&gt;0,O10118,D10118)*E10118/1000000/31.1034768</x:f>
        <x:v>0.0027623510580426867</x:v>
      </x:c>
      <x:c r="I10118" s="31" t="n">
        <x:f>IF(O10118&gt;0,O10118,D10118)*F10118/1000000/31.1034768</x:f>
        <x:v>0.002284411559894427</x:v>
      </x:c>
      <x:c r="J10118" s="31" t="n">
        <x:f>IF(O10118&gt;0,O10118,D10118)*G10118/1000000/31.1034768</x:f>
        <x:v>0.0037297113507424604</x:v>
      </x:c>
      <x:c r="K10118" s="32" t="n">
        <x:f>H10118*$B$4*$H$4+I10118*$D$4*$J$4+J10118*$F$4*$L$4</x:f>
        <x:v>36.00000000000001</x:v>
      </x:c>
      <x:c r="L10118" s="29" t="str">
        <x:v>Niko ppm 207</x:v>
      </x:c>
      <x:c r="M10118" s="39" t="str"/>
      <x:c r="N10118" s="58" t="n">
        <x:v>36</x:v>
      </x:c>
      <x:c r="O10118" s="59" t="n">
        <x:v>379.90237905591687</x:v>
      </x:c>
      <x:c r="P10118" s="60" t="str">
        <x:v>Calibrated to live price</x:v>
      </x:c>
      <x:c r="Q10118" s="61" t="n">
        <x:f>IF(N10118="","",K10118-N10118)</x:f>
        <x:v>7.105427357601002e-15</x:v>
      </x:c>
    </x:row>
    <x:row r="10119">
      <x:c r="A10119" s="37" t="str">
        <x:v>C238</x:v>
      </x:c>
      <x:c r="B10119" s="37" t="str">
        <x:v>C238</x:v>
      </x:c>
      <x:c r="C10119" s="29" t="str">
        <x:v>Renault</x:v>
      </x:c>
      <x:c r="D10119" s="30" t="n">
        <x:v>780</x:v>
      </x:c>
      <x:c r="E10119" s="30" t="n">
        <x:v>520.2820513</x:v>
      </x:c>
      <x:c r="F10119" s="30" t="n">
        <x:v>748.974359</x:v>
      </x:c>
      <x:c r="G10119" s="30" t="n">
        <x:v>173.4871795</x:v>
      </x:c>
      <x:c r="H10119" s="31" t="n">
        <x:f>IF(O10119&gt;0,O10119,D10119)*E10119/1000000/31.1034768</x:f>
        <x:v>0.01631831351771469</x:v>
      </x:c>
      <x:c r="I10119" s="31" t="n">
        <x:f>IF(O10119&gt;0,O10119,D10119)*F10119/1000000/31.1034768</x:f>
        <x:v>0.02349110136771577</x:v>
      </x:c>
      <x:c r="J10119" s="31" t="n">
        <x:f>IF(O10119&gt;0,O10119,D10119)*G10119/1000000/31.1034768</x:f>
        <x:v>0.005441314339618936</x:v>
      </x:c>
      <x:c r="K10119" s="32" t="n">
        <x:f>H10119*$B$4*$H$4+I10119*$D$4*$J$4+J10119*$F$4*$L$4</x:f>
        <x:v>94</x:v>
      </x:c>
      <x:c r="L10119" s="29" t="str">
        <x:v>Niko ppm 2020</x:v>
      </x:c>
      <x:c r="M10119" s="39" t="str">
        <x:v>RENAULT C 238//8200 410 494//11 27 701 34 0 00//EBERSPÄCHER//E 621421 C</x:v>
      </x:c>
      <x:c r="N10119" s="58" t="n">
        <x:v>94</x:v>
      </x:c>
      <x:c r="O10119" s="59" t="n">
        <x:v>975.5406411679251</x:v>
      </x:c>
      <x:c r="P10119" s="60" t="str">
        <x:v>Calibrated to live price</x:v>
      </x:c>
      <x:c r="Q10119" s="61" t="n">
        <x:f>IF(N10119="","",K10119-N10119)</x:f>
        <x:v>0</x:v>
      </x:c>
    </x:row>
    <x:row r="10120">
      <x:c r="A10120" s="37" t="str">
        <x:v>C239</x:v>
      </x:c>
      <x:c r="B10120" s="37" t="str">
        <x:v>C239</x:v>
      </x:c>
      <x:c r="C10120" s="29" t="str">
        <x:v>Renault</x:v>
      </x:c>
      <x:c r="D10120" s="30" t="n">
        <x:v>1220</x:v>
      </x:c>
      <x:c r="E10120" s="30" t="n">
        <x:v>436.4754098</x:v>
      </x:c>
      <x:c r="F10120" s="30" t="n">
        <x:v>1364.262295</x:v>
      </x:c>
      <x:c r="G10120" s="30" t="n">
        <x:v>327.4590164</x:v>
      </x:c>
      <x:c r="H10120" s="31" t="n">
        <x:f>IF(O10120&gt;0,O10120,D10120)*E10120/1000000/31.1034768</x:f>
        <x:v>0.017764467967648162</x:v>
      </x:c>
      <x:c r="I10120" s="31" t="n">
        <x:f>IF(O10120&gt;0,O10120,D10120)*F10120/1000000/31.1034768</x:f>
        <x:v>0.055525221569991096</x:v>
      </x:c>
      <x:c r="J10120" s="31" t="n">
        <x:f>IF(O10120&gt;0,O10120,D10120)*G10120/1000000/31.1034768</x:f>
        <x:v>0.01332752104000745</x:v>
      </x:c>
      <x:c r="K10120" s="32" t="n">
        <x:f>H10120*$B$4*$H$4+I10120*$D$4*$J$4+J10120*$F$4*$L$4</x:f>
        <x:v>194</x:v>
      </x:c>
      <x:c r="L10120" s="29" t="str">
        <x:v>Niko ppm 2020</x:v>
      </x:c>
      <x:c r="M10120" s="39" t="str">
        <x:v>REeault C 239//8200 416 453//11 27 601 33 0 00//E959522 C//Eberspächer</x:v>
      </x:c>
      <x:c r="N10120" s="58" t="n">
        <x:v>194</x:v>
      </x:c>
      <x:c r="O10120" s="59" t="n">
        <x:v>1265.9057186045575</x:v>
      </x:c>
      <x:c r="P10120" s="60" t="str">
        <x:v>Calibrated to live price</x:v>
      </x:c>
      <x:c r="Q10120" s="61" t="n">
        <x:f>IF(N10120="","",K10120-N10120)</x:f>
        <x:v>0</x:v>
      </x:c>
    </x:row>
    <x:row r="10121">
      <x:c r="A10121" s="37" t="str">
        <x:v>C24</x:v>
      </x:c>
      <x:c r="B10121" s="37" t="str">
        <x:v>C24</x:v>
      </x:c>
      <x:c r="C10121" s="29" t="str">
        <x:v>Renault</x:v>
      </x:c>
      <x:c r="D10121" s="30" t="n">
        <x:v>1400</x:v>
      </x:c>
      <x:c r="E10121" s="30" t="n">
        <x:v>2867.114286</x:v>
      </x:c>
      <x:c r="F10121" s="30" t="n">
        <x:v>0</x:v>
      </x:c>
      <x:c r="G10121" s="30" t="n">
        <x:v>0</x:v>
      </x:c>
      <x:c r="H10121" s="31" t="n">
        <x:f>IF(O10121&gt;0,O10121,D10121)*E10121/1000000/31.1034768</x:f>
        <x:v>0.1549019607843137</x:v>
      </x:c>
      <x:c r="I10121" s="31" t="n">
        <x:f>IF(O10121&gt;0,O10121,D10121)*F10121/1000000/31.1034768</x:f>
        <x:v>0</x:v>
      </x:c>
      <x:c r="J10121" s="31" t="n">
        <x:f>IF(O10121&gt;0,O10121,D10121)*G10121/1000000/31.1034768</x:f>
        <x:v>0</x:v>
      </x:c>
      <x:c r="K10121" s="32" t="n">
        <x:f>H10121*$B$4*$H$4+I10121*$D$4*$J$4+J10121*$F$4*$L$4</x:f>
        <x:v>237</x:v>
      </x:c>
      <x:c r="L10121" s="29" t="str">
        <x:v>Niko ppm 2020</x:v>
      </x:c>
      <x:c r="M10121" s="39" t="str">
        <x:v>Renault C24//Eberspächer//112719030000//VD3119001//1092 HD2278001</x:v>
      </x:c>
      <x:c r="N10121" s="58" t="n">
        <x:v>237</x:v>
      </x:c>
      <x:c r="O10121" s="59" t="n">
        <x:v>1680.431633665757</x:v>
      </x:c>
      <x:c r="P10121" s="60" t="str">
        <x:v>Calibrated to live price</x:v>
      </x:c>
      <x:c r="Q10121" s="61" t="n">
        <x:f>IF(N10121="","",K10121-N10121)</x:f>
        <x:v>0</x:v>
      </x:c>
    </x:row>
    <x:row r="10122">
      <x:c r="A10122" s="37" t="str">
        <x:v>C242</x:v>
      </x:c>
      <x:c r="B10122" s="37" t="str">
        <x:v>C242</x:v>
      </x:c>
      <x:c r="C10122" s="29" t="str"/>
      <x:c r="D10122" s="30" t="n">
        <x:v>315.72</x:v>
      </x:c>
      <x:c r="E10122" s="30" t="n">
        <x:v>762.1</x:v>
      </x:c>
      <x:c r="F10122" s="30" t="n">
        <x:v>241.69</x:v>
      </x:c>
      <x:c r="G10122" s="30" t="n">
        <x:v>903.02</x:v>
      </x:c>
      <x:c r="H10122" s="31" t="n">
        <x:f>IF(O10122&gt;0,O10122,D10122)*E10122/1000000/31.1034768</x:f>
        <x:v>0.004299293458070526</x:v>
      </x:c>
      <x:c r="I10122" s="31" t="n">
        <x:f>IF(O10122&gt;0,O10122,D10122)*F10122/1000000/31.1034768</x:f>
        <x:v>0.0013634644218358033</x:v>
      </x:c>
      <x:c r="J10122" s="31" t="n">
        <x:f>IF(O10122&gt;0,O10122,D10122)*G10122/1000000/31.1034768</x:f>
        <x:v>0.005094276313484906</x:v>
      </x:c>
      <x:c r="K10122" s="32" t="n">
        <x:f>H10122*$B$4*$H$4+I10122*$D$4*$J$4+J10122*$F$4*$L$4</x:f>
        <x:v>47.99999999999999</x:v>
      </x:c>
      <x:c r="L10122" s="29" t="str">
        <x:v>Niko ppm 207</x:v>
      </x:c>
      <x:c r="M10122" s="39" t="str"/>
      <x:c r="N10122" s="58" t="n">
        <x:v>48</x:v>
      </x:c>
      <x:c r="O10122" s="59" t="n">
        <x:v>175.46644053206717</x:v>
      </x:c>
      <x:c r="P10122" s="60" t="str">
        <x:v>Calibrated to live price</x:v>
      </x:c>
      <x:c r="Q10122" s="61" t="n">
        <x:f>IF(N10122="","",K10122-N10122)</x:f>
        <x:v>-7.105427357601002e-15</x:v>
      </x:c>
    </x:row>
    <x:row r="10123">
      <x:c r="A10123" s="37" t="str">
        <x:v>C246</x:v>
      </x:c>
      <x:c r="B10123" s="37" t="str">
        <x:v>C246</x:v>
      </x:c>
      <x:c r="C10123" s="29" t="str">
        <x:v>Renault</x:v>
      </x:c>
      <x:c r="D10123" s="30" t="n">
        <x:v>1060</x:v>
      </x:c>
      <x:c r="E10123" s="30" t="n">
        <x:v>0</x:v>
      </x:c>
      <x:c r="F10123" s="30" t="n">
        <x:v>1632.5660380000002</x:v>
      </x:c>
      <x:c r="G10123" s="30" t="n">
        <x:v>357.1886792</x:v>
      </x:c>
      <x:c r="H10123" s="31" t="n">
        <x:f>IF(O10123&gt;0,O10123,D10123)*E10123/1000000/31.1034768</x:f>
        <x:v>0</x:v>
      </x:c>
      <x:c r="I10123" s="31" t="n">
        <x:f>IF(O10123&gt;0,O10123,D10123)*F10123/1000000/31.1034768</x:f>
        <x:v>0.03699627498104643</x:v>
      </x:c>
      <x:c r="J10123" s="31" t="n">
        <x:f>IF(O10123&gt;0,O10123,D10123)*G10123/1000000/31.1034768</x:f>
        <x:v>0.008094404935673406</x:v>
      </x:c>
      <x:c r="K10123" s="32" t="n">
        <x:f>H10123*$B$4*$H$4+I10123*$D$4*$J$4+J10123*$F$4*$L$4</x:f>
        <x:v>105</x:v>
      </x:c>
      <x:c r="L10123" s="29" t="str">
        <x:v>Niko ppm 2020</x:v>
      </x:c>
      <x:c r="M10123" s="39" t="str">
        <x:v>RENAULT C 246//8200 528 226//11 27 601 39 0 00//JM 2971 3 013//04-12-06//EBERSPÄCHER</x:v>
      </x:c>
      <x:c r="N10123" s="58" t="n">
        <x:v>105</x:v>
      </x:c>
      <x:c r="O10123" s="59" t="n">
        <x:v>704.849147768072</x:v>
      </x:c>
      <x:c r="P10123" s="60" t="str">
        <x:v>Calibrated to live price</x:v>
      </x:c>
      <x:c r="Q10123" s="61" t="n">
        <x:f>IF(N10123="","",K10123-N10123)</x:f>
        <x:v>0</x:v>
      </x:c>
    </x:row>
    <x:row r="10124">
      <x:c r="A10124" s="37" t="str">
        <x:v>C246N</x:v>
      </x:c>
      <x:c r="B10124" s="37" t="str">
        <x:v>C246N</x:v>
      </x:c>
      <x:c r="C10124" s="29" t="str">
        <x:v>Renault</x:v>
      </x:c>
      <x:c r="D10124" s="30" t="n">
        <x:v>1040</x:v>
      </x:c>
      <x:c r="E10124" s="30" t="n">
        <x:v>0</x:v>
      </x:c>
      <x:c r="F10124" s="30" t="n">
        <x:v>1095.769231</x:v>
      </x:c>
      <x:c r="G10124" s="30" t="n">
        <x:v>293.2307692</x:v>
      </x:c>
      <x:c r="H10124" s="31" t="n">
        <x:f>IF(O10124&gt;0,O10124,D10124)*E10124/1000000/31.1034768</x:f>
        <x:v>0</x:v>
      </x:c>
      <x:c r="I10124" s="31" t="n">
        <x:f>IF(O10124&gt;0,O10124,D10124)*F10124/1000000/31.1034768</x:f>
        <x:v>0.036638990797324626</x:v>
      </x:c>
      <x:c r="J10124" s="31" t="n">
        <x:f>IF(O10124&gt;0,O10124,D10124)*G10124/1000000/31.1034768</x:f>
        <x:v>0.009804691672539965</x:v>
      </x:c>
      <x:c r="K10124" s="32" t="n">
        <x:f>H10124*$B$4*$H$4+I10124*$D$4*$J$4+J10124*$F$4*$L$4</x:f>
        <x:v>117.98960044297814</x:v>
      </x:c>
      <x:c r="L10124" s="29" t="str">
        <x:v>Niko ppm 2020</x:v>
      </x:c>
      <x:c r="M10124" s="39" t="str">
        <x:v>RENAULT C 246 N//112760142000//20802 0785 R//49863-1003//07-11-12//EBERSPÄCHER</x:v>
      </x:c>
      <x:c r="N10124" s="58"/>
      <x:c r="O10124" s="59"/>
      <x:c r="P10124" s="60" t="str">
        <x:v>No live-price match</x:v>
      </x:c>
      <x:c r="Q10124" s="61" t="str">
        <x:f>IF(N10124="","",K10124-N10124)</x:f>
      </x:c>
    </x:row>
    <x:row r="10125">
      <x:c r="A10125" s="37" t="str">
        <x:v>C25</x:v>
      </x:c>
      <x:c r="B10125" s="37" t="str">
        <x:v>C25</x:v>
      </x:c>
      <x:c r="C10125" s="29" t="str">
        <x:v>Renault</x:v>
      </x:c>
      <x:c r="D10125" s="30" t="n">
        <x:v>1060</x:v>
      </x:c>
      <x:c r="E10125" s="30" t="n">
        <x:v>2256</x:v>
      </x:c>
      <x:c r="F10125" s="30" t="n">
        <x:v>0</x:v>
      </x:c>
      <x:c r="G10125" s="30" t="n">
        <x:v>0</x:v>
      </x:c>
      <x:c r="H10125" s="31" t="n">
        <x:f>IF(O10125&gt;0,O10125,D10125)*E10125/1000000/31.1034768</x:f>
        <x:v>0.10196078431372549</x:v>
      </x:c>
      <x:c r="I10125" s="31" t="n">
        <x:f>IF(O10125&gt;0,O10125,D10125)*F10125/1000000/31.1034768</x:f>
        <x:v>0</x:v>
      </x:c>
      <x:c r="J10125" s="31" t="n">
        <x:f>IF(O10125&gt;0,O10125,D10125)*G10125/1000000/31.1034768</x:f>
        <x:v>0</x:v>
      </x:c>
      <x:c r="K10125" s="32" t="n">
        <x:f>H10125*$B$4*$H$4+I10125*$D$4*$J$4+J10125*$F$4*$L$4</x:f>
        <x:v>156</x:v>
      </x:c>
      <x:c r="L10125" s="29" t="str">
        <x:v>Niko ppm 2020</x:v>
      </x:c>
      <x:c r="M10125" s="39" t="str">
        <x:v>Renault C25//1127.290.30 000//Eberspächer//37 97//D2805</x:v>
      </x:c>
      <x:c r="N10125" s="58" t="n">
        <x:v>156</x:v>
      </x:c>
      <x:c r="O10125" s="59" t="n">
        <x:v>1405.7335502711724</x:v>
      </x:c>
      <x:c r="P10125" s="60" t="str">
        <x:v>Calibrated to live price</x:v>
      </x:c>
      <x:c r="Q10125" s="61" t="n">
        <x:f>IF(N10125="","",K10125-N10125)</x:f>
        <x:v>0</x:v>
      </x:c>
    </x:row>
    <x:row r="10126">
      <x:c r="A10126" s="37" t="str">
        <x:v>C250N</x:v>
      </x:c>
      <x:c r="B10126" s="37" t="str">
        <x:v>C250N</x:v>
      </x:c>
      <x:c r="C10126" s="29" t="str">
        <x:v>Renault</x:v>
      </x:c>
      <x:c r="D10126" s="30" t="n">
        <x:v>1080</x:v>
      </x:c>
      <x:c r="E10126" s="30" t="n">
        <x:v>0</x:v>
      </x:c>
      <x:c r="F10126" s="30" t="n">
        <x:v>505.88888890000004</x:v>
      </x:c>
      <x:c r="G10126" s="30" t="n">
        <x:v>34.48148148</x:v>
      </x:c>
      <x:c r="H10126" s="31" t="n">
        <x:f>IF(O10126&gt;0,O10126,D10126)*E10126/1000000/31.1034768</x:f>
        <x:v>0</x:v>
      </x:c>
      <x:c r="I10126" s="31" t="n">
        <x:f>IF(O10126&gt;0,O10126,D10126)*F10126/1000000/31.1034768</x:f>
        <x:v>0.0175658818956214</x:v>
      </x:c>
      <x:c r="J10126" s="31" t="n">
        <x:f>IF(O10126&gt;0,O10126,D10126)*G10126/1000000/31.1034768</x:f>
        <x:v>0.001197293802164265</x:v>
      </x:c>
      <x:c r="K10126" s="32" t="n">
        <x:f>H10126*$B$4*$H$4+I10126*$D$4*$J$4+J10126*$F$4*$L$4</x:f>
        <x:v>29.136427603520268</x:v>
      </x:c>
      <x:c r="L10126" s="29" t="str">
        <x:v>Niko ppm 2020</x:v>
      </x:c>
      <x:c r="M10126" s="39" t="str">
        <x:v>RENAULT C250 N//8200 449 027//11 27 701 36 0 00//E 1048021 C//EBERSPÄCHER</x:v>
      </x:c>
      <x:c r="N10126" s="58"/>
      <x:c r="O10126" s="59"/>
      <x:c r="P10126" s="60" t="str">
        <x:v>No live-price match</x:v>
      </x:c>
      <x:c r="Q10126" s="61" t="str">
        <x:f>IF(N10126="","",K10126-N10126)</x:f>
      </x:c>
    </x:row>
    <x:row r="10127">
      <x:c r="A10127" s="37" t="str">
        <x:v>C251</x:v>
      </x:c>
      <x:c r="B10127" s="37" t="str">
        <x:v>C251</x:v>
      </x:c>
      <x:c r="C10127" s="29" t="str">
        <x:v>Renault</x:v>
      </x:c>
      <x:c r="D10127" s="30" t="n">
        <x:v>2780</x:v>
      </x:c>
      <x:c r="E10127" s="30" t="n">
        <x:v>1846.28777</x:v>
      </x:c>
      <x:c r="F10127" s="30" t="n">
        <x:v>543.6043165</x:v>
      </x:c>
      <x:c r="G10127" s="30" t="n">
        <x:v>0</x:v>
      </x:c>
      <x:c r="H10127" s="31" t="n">
        <x:f>IF(O10127&gt;0,O10127,D10127)*E10127/1000000/31.1034768</x:f>
        <x:v>0.10906737523889985</x:v>
      </x:c>
      <x:c r="I10127" s="31" t="n">
        <x:f>IF(O10127&gt;0,O10127,D10127)*F10127/1000000/31.1034768</x:f>
        <x:v>0.032112814119540624</x:v>
      </x:c>
      <x:c r="J10127" s="31" t="n">
        <x:f>IF(O10127&gt;0,O10127,D10127)*G10127/1000000/31.1034768</x:f>
        <x:v>0</x:v>
      </x:c>
      <x:c r="K10127" s="32" t="n">
        <x:f>H10127*$B$4*$H$4+I10127*$D$4*$J$4+J10127*$F$4*$L$4</x:f>
        <x:v>202.99999999999997</x:v>
      </x:c>
      <x:c r="L10127" s="29" t="str">
        <x:v>Niko ppm 2020</x:v>
      </x:c>
      <x:c r="M10127" s="39" t="str">
        <x:v>RENAULT C 251//8200468521-A//12//08-06-06//FAURECIA</x:v>
      </x:c>
      <x:c r="N10127" s="58" t="n">
        <x:v>203</x:v>
      </x:c>
      <x:c r="O10127" s="59" t="n">
        <x:v>1837.4029392937027</x:v>
      </x:c>
      <x:c r="P10127" s="60" t="str">
        <x:v>Calibrated to live price</x:v>
      </x:c>
      <x:c r="Q10127" s="61" t="n">
        <x:f>IF(N10127="","",K10127-N10127)</x:f>
        <x:v>-2.842170943040401e-14</x:v>
      </x:c>
    </x:row>
    <x:row r="10128">
      <x:c r="A10128" s="37" t="str">
        <x:v>C253</x:v>
      </x:c>
      <x:c r="B10128" s="37" t="str">
        <x:v>C253</x:v>
      </x:c>
      <x:c r="C10128" s="29" t="str">
        <x:v>Renault</x:v>
      </x:c>
      <x:c r="D10128" s="30" t="n">
        <x:v>3120</x:v>
      </x:c>
      <x:c r="E10128" s="30" t="n">
        <x:v>123</x:v>
      </x:c>
      <x:c r="F10128" s="30" t="n">
        <x:v>0</x:v>
      </x:c>
      <x:c r="G10128" s="30" t="n">
        <x:v>0</x:v>
      </x:c>
      <x:c r="H10128" s="31" t="n">
        <x:f>IF(O10128&gt;0,O10128,D10128)*E10128/1000000/31.1034768</x:f>
        <x:v>0.018300653594771243</x:v>
      </x:c>
      <x:c r="I10128" s="31" t="n">
        <x:f>IF(O10128&gt;0,O10128,D10128)*F10128/1000000/31.1034768</x:f>
        <x:v>0</x:v>
      </x:c>
      <x:c r="J10128" s="31" t="n">
        <x:f>IF(O10128&gt;0,O10128,D10128)*G10128/1000000/31.1034768</x:f>
        <x:v>0</x:v>
      </x:c>
      <x:c r="K10128" s="32" t="n">
        <x:f>H10128*$B$4*$H$4+I10128*$D$4*$J$4+J10128*$F$4*$L$4</x:f>
        <x:v>28.000000000000004</x:v>
      </x:c>
      <x:c r="L10128" s="29" t="str">
        <x:v>Niko ppm 2020</x:v>
      </x:c>
      <x:c r="M10128" s="39" t="str">
        <x:v>Renault C 253//8200 598 970//11 27705 23 000 IV 07.//4070920014 30.04.2007</x:v>
      </x:c>
      <x:c r="N10128" s="58" t="n">
        <x:v>28</x:v>
      </x:c>
      <x:c r="O10128" s="59" t="n">
        <x:v>4627.755727721983</x:v>
      </x:c>
      <x:c r="P10128" s="60" t="str">
        <x:v>Calibrated to live price</x:v>
      </x:c>
      <x:c r="Q10128" s="61" t="n">
        <x:f>IF(N10128="","",K10128-N10128)</x:f>
        <x:v>3.552713678800501e-15</x:v>
      </x:c>
    </x:row>
    <x:row r="10129">
      <x:c r="A10129" s="37" t="str">
        <x:v>C254</x:v>
      </x:c>
      <x:c r="B10129" s="37" t="str">
        <x:v>C254</x:v>
      </x:c>
      <x:c r="C10129" s="29" t="str">
        <x:v>Renault</x:v>
      </x:c>
      <x:c r="D10129" s="30" t="n">
        <x:v>3180</x:v>
      </x:c>
      <x:c r="E10129" s="30" t="n">
        <x:v>213</x:v>
      </x:c>
      <x:c r="F10129" s="30" t="n">
        <x:v>0</x:v>
      </x:c>
      <x:c r="G10129" s="30" t="n">
        <x:v>0</x:v>
      </x:c>
      <x:c r="H10129" s="31" t="n">
        <x:f>IF(O10129&gt;0,O10129,D10129)*E10129/1000000/31.1034768</x:f>
        <x:v>0.021776986680794478</x:v>
      </x:c>
      <x:c r="I10129" s="31" t="n">
        <x:f>IF(O10129&gt;0,O10129,D10129)*F10129/1000000/31.1034768</x:f>
        <x:v>0</x:v>
      </x:c>
      <x:c r="J10129" s="31" t="n">
        <x:f>IF(O10129&gt;0,O10129,D10129)*G10129/1000000/31.1034768</x:f>
        <x:v>0</x:v>
      </x:c>
      <x:c r="K10129" s="32" t="n">
        <x:f>H10129*$B$4*$H$4+I10129*$D$4*$J$4+J10129*$F$4*$L$4</x:f>
        <x:v>33.31878962161555</x:v>
      </x:c>
      <x:c r="L10129" s="29" t="str">
        <x:v>Niko ppm 2020</x:v>
      </x:c>
      <x:c r="M10129" s="39" t="str">
        <x:v>RENAULT C 254//208026563 R//7.52 kg//11 27 705 24 000//XII 09//EBERSPÄCHER</x:v>
      </x:c>
      <x:c r="N10129" s="58"/>
      <x:c r="O10129" s="59"/>
      <x:c r="P10129" s="60" t="str">
        <x:v>No live-price match</x:v>
      </x:c>
      <x:c r="Q10129" s="61" t="str">
        <x:f>IF(N10129="","",K10129-N10129)</x:f>
      </x:c>
    </x:row>
    <x:row r="10130">
      <x:c r="A10130" s="37" t="str">
        <x:v>C26</x:v>
      </x:c>
      <x:c r="B10130" s="37" t="str">
        <x:v>C26</x:v>
      </x:c>
      <x:c r="C10130" s="29" t="str">
        <x:v>Renault</x:v>
      </x:c>
      <x:c r="D10130" s="30" t="n">
        <x:v>1045.16</x:v>
      </x:c>
      <x:c r="E10130" s="30" t="n">
        <x:v>963.5</x:v>
      </x:c>
      <x:c r="F10130" s="30" t="n">
        <x:v>299.26</x:v>
      </x:c>
      <x:c r="G10130" s="30" t="n">
        <x:v>233.23</x:v>
      </x:c>
      <x:c r="H10130" s="31" t="n">
        <x:f>IF(O10130&gt;0,O10130,D10130)*E10130/1000000/31.1034768</x:f>
        <x:v>0.037353038072392035</x:v>
      </x:c>
      <x:c r="I10130" s="31" t="n">
        <x:f>IF(O10130&gt;0,O10130,D10130)*F10130/1000000/31.1034768</x:f>
        <x:v>0.011601733444259514</x:v>
      </x:c>
      <x:c r="J10130" s="31" t="n">
        <x:f>IF(O10130&gt;0,O10130,D10130)*G10130/1000000/31.1034768</x:f>
        <x:v>0.00904187760210067</x:v>
      </x:c>
      <x:c r="K10130" s="32" t="n">
        <x:f>H10130*$B$4*$H$4+I10130*$D$4*$J$4+J10130*$F$4*$L$4</x:f>
        <x:v>141</x:v>
      </x:c>
      <x:c r="L10130" s="29" t="str">
        <x:v>Niko ppm 207</x:v>
      </x:c>
      <x:c r="M10130" s="39" t="str">
        <x:v>RENAULT C 26//No.DE PIECE:PLF 7700-859-404//REF:CHESWICK:RT 000 1A//NO DE LOT//454 169 2900</x:v>
      </x:c>
      <x:c r="N10130" s="58" t="n">
        <x:v>141</x:v>
      </x:c>
      <x:c r="O10130" s="59" t="n">
        <x:v>1205.821850642618</x:v>
      </x:c>
      <x:c r="P10130" s="60" t="str">
        <x:v>Calibrated to live price</x:v>
      </x:c>
      <x:c r="Q10130" s="61" t="n">
        <x:f>IF(N10130="","",K10130-N10130)</x:f>
        <x:v>0</x:v>
      </x:c>
    </x:row>
    <x:row r="10131">
      <x:c r="A10131" s="37" t="str">
        <x:v>C260N</x:v>
      </x:c>
      <x:c r="B10131" s="37" t="str">
        <x:v>C260N</x:v>
      </x:c>
      <x:c r="C10131" s="29" t="str">
        <x:v>Renault</x:v>
      </x:c>
      <x:c r="D10131" s="30" t="n">
        <x:v>1180</x:v>
      </x:c>
      <x:c r="E10131" s="30" t="n">
        <x:v>177.7118644</x:v>
      </x:c>
      <x:c r="F10131" s="30" t="n">
        <x:v>1799</x:v>
      </x:c>
      <x:c r="G10131" s="30" t="n">
        <x:v>278.9830508</x:v>
      </x:c>
      <x:c r="H10131" s="31" t="n">
        <x:f>IF(O10131&gt;0,O10131,D10131)*E10131/1000000/31.1034768</x:f>
        <x:v>0.006742011555184082</x:v>
      </x:c>
      <x:c r="I10131" s="31" t="n">
        <x:f>IF(O10131&gt;0,O10131,D10131)*F10131/1000000/31.1034768</x:f>
        <x:v>0.06825024783081485</x:v>
      </x:c>
      <x:c r="J10131" s="31" t="n">
        <x:f>IF(O10131&gt;0,O10131,D10131)*G10131/1000000/31.1034768</x:f>
        <x:v>0.010584025768591888</x:v>
      </x:c>
      <x:c r="K10131" s="32" t="n">
        <x:f>H10131*$B$4*$H$4+I10131*$D$4*$J$4+J10131*$F$4*$L$4</x:f>
        <x:v>169.96972825717285</x:v>
      </x:c>
      <x:c r="L10131" s="29" t="str">
        <x:v>Niko ppm 2020</x:v>
      </x:c>
      <x:c r="M10131" s="39" t="str">
        <x:v>RENAULT C 260 N//8200 528 214//11 27 807 30 0 00//JM 2568 8032//JM 2799 8030//016/09 BR//EBERSPÄCHER</x:v>
      </x:c>
      <x:c r="N10131" s="58"/>
      <x:c r="O10131" s="59"/>
      <x:c r="P10131" s="60" t="str">
        <x:v>No live-price match</x:v>
      </x:c>
      <x:c r="Q10131" s="61" t="str">
        <x:f>IF(N10131="","",K10131-N10131)</x:f>
      </x:c>
    </x:row>
    <x:row r="10132">
      <x:c r="A10132" s="37" t="str">
        <x:v>C261</x:v>
      </x:c>
      <x:c r="B10132" s="37" t="str">
        <x:v>C261</x:v>
      </x:c>
      <x:c r="C10132" s="29" t="str">
        <x:v>Renault</x:v>
      </x:c>
      <x:c r="D10132" s="30" t="n">
        <x:v>1978.34</x:v>
      </x:c>
      <x:c r="E10132" s="30" t="n">
        <x:v>232.63</x:v>
      </x:c>
      <x:c r="F10132" s="30" t="n">
        <x:v>272.18</x:v>
      </x:c>
      <x:c r="G10132" s="30" t="n">
        <x:v>246.56</x:v>
      </x:c>
      <x:c r="H10132" s="31" t="n">
        <x:f>IF(O10132&gt;0,O10132,D10132)*E10132/1000000/31.1034768</x:f>
        <x:v>0.01650945550322383</x:v>
      </x:c>
      <x:c r="I10132" s="31" t="n">
        <x:f>IF(O10132&gt;0,O10132,D10132)*F10132/1000000/31.1034768</x:f>
        <x:v>0.01931626874808693</x:v>
      </x:c>
      <x:c r="J10132" s="31" t="n">
        <x:f>IF(O10132&gt;0,O10132,D10132)*G10132/1000000/31.1034768</x:f>
        <x:v>0.017498049902741983</x:v>
      </x:c>
      <x:c r="K10132" s="32" t="n">
        <x:f>H10132*$B$4*$H$4+I10132*$D$4*$J$4+J10132*$F$4*$L$4</x:f>
        <x:v>184</x:v>
      </x:c>
      <x:c r="L10132" s="29" t="str">
        <x:v>Niko ppm 207</x:v>
      </x:c>
      <x:c r="M10132" s="39" t="str">
        <x:v>RENAULT C 261//112740631000//8200333177//EBERSPÄCHER</x:v>
      </x:c>
      <x:c r="N10132" s="58" t="n">
        <x:v>184</x:v>
      </x:c>
      <x:c r="O10132" s="59" t="n">
        <x:v>2207.3742261322905</x:v>
      </x:c>
      <x:c r="P10132" s="60" t="str">
        <x:v>Calibrated to live price</x:v>
      </x:c>
      <x:c r="Q10132" s="61" t="n">
        <x:f>IF(N10132="","",K10132-N10132)</x:f>
        <x:v>0</x:v>
      </x:c>
    </x:row>
    <x:row r="10133">
      <x:c r="A10133" s="37" t="str">
        <x:v>C263</x:v>
      </x:c>
      <x:c r="B10133" s="37" t="str">
        <x:v>C263</x:v>
      </x:c>
      <x:c r="C10133" s="29" t="str">
        <x:v>Renault</x:v>
      </x:c>
      <x:c r="D10133" s="30" t="n">
        <x:v>990</x:v>
      </x:c>
      <x:c r="E10133" s="30" t="n">
        <x:v>446.5151515</x:v>
      </x:c>
      <x:c r="F10133" s="30" t="n">
        <x:v>372.1212121</x:v>
      </x:c>
      <x:c r="G10133" s="30" t="n">
        <x:v>275.36363639999996</x:v>
      </x:c>
      <x:c r="H10133" s="31" t="n">
        <x:f>IF(O10133&gt;0,O10133,D10133)*E10133/1000000/31.1034768</x:f>
        <x:v>0.01411677305450892</x:v>
      </x:c>
      <x:c r="I10133" s="31" t="n">
        <x:f>IF(O10133&gt;0,O10133,D10133)*F10133/1000000/31.1034768</x:f>
        <x:v>0.01176477591485376</x:v>
      </x:c>
      <x:c r="J10133" s="31" t="n">
        <x:f>IF(O10133&gt;0,O10133,D10133)*G10133/1000000/31.1034768</x:f>
        <x:v>0.008705742569909436</x:v>
      </x:c>
      <x:c r="K10133" s="32" t="n">
        <x:f>H10133*$B$4*$H$4+I10133*$D$4*$J$4+J10133*$F$4*$L$4</x:f>
        <x:v>103</x:v>
      </x:c>
      <x:c r="L10133" s="29" t="str">
        <x:v>Niko ppm 2020</x:v>
      </x:c>
      <x:c r="M10133" s="39" t="str">
        <x:v>RENAULT C 263//8200 333 280//C 4028220 000//C 4029220 000//04-01-20//23 1</x:v>
      </x:c>
      <x:c r="N10133" s="58" t="n">
        <x:v>103</x:v>
      </x:c>
      <x:c r="O10133" s="59" t="n">
        <x:v>983.3501096586715</x:v>
      </x:c>
      <x:c r="P10133" s="60" t="str">
        <x:v>Calibrated to live price</x:v>
      </x:c>
      <x:c r="Q10133" s="61" t="n">
        <x:f>IF(N10133="","",K10133-N10133)</x:f>
        <x:v>0</x:v>
      </x:c>
    </x:row>
    <x:row r="10134">
      <x:c r="A10134" s="37" t="str">
        <x:v>C27</x:v>
      </x:c>
      <x:c r="B10134" s="37" t="str">
        <x:v>C27</x:v>
      </x:c>
      <x:c r="C10134" s="29" t="str">
        <x:v>Renault</x:v>
      </x:c>
      <x:c r="D10134" s="30" t="n">
        <x:v>800</x:v>
      </x:c>
      <x:c r="E10134" s="30" t="n">
        <x:v>1295</x:v>
      </x:c>
      <x:c r="F10134" s="30" t="n">
        <x:v>0</x:v>
      </x:c>
      <x:c r="G10134" s="30" t="n">
        <x:v>244.00000000000003</x:v>
      </x:c>
      <x:c r="H10134" s="31" t="n">
        <x:f>IF(O10134&gt;0,O10134,D10134)*E10134/1000000/31.1034768</x:f>
        <x:v>0.034605472433560214</x:v>
      </x:c>
      <x:c r="I10134" s="31" t="n">
        <x:f>IF(O10134&gt;0,O10134,D10134)*F10134/1000000/31.1034768</x:f>
        <x:v>0</x:v>
      </x:c>
      <x:c r="J10134" s="31" t="n">
        <x:f>IF(O10134&gt;0,O10134,D10134)*G10134/1000000/31.1034768</x:f>
        <x:v>0.006520258898678527</x:v>
      </x:c>
      <x:c r="K10134" s="32" t="n">
        <x:f>H10134*$B$4*$H$4+I10134*$D$4*$J$4+J10134*$F$4*$L$4</x:f>
        <x:v>103.99999999999999</x:v>
      </x:c>
      <x:c r="L10134" s="29" t="str">
        <x:v>Niko ppm 2020</x:v>
      </x:c>
      <x:c r="M10134" s="39" t="str">
        <x:v>RENAULT C-27//KUS 21 0</x:v>
      </x:c>
      <x:c r="N10134" s="58" t="n">
        <x:v>104</x:v>
      </x:c>
      <x:c r="O10134" s="59" t="n">
        <x:v>831.1586942009881</x:v>
      </x:c>
      <x:c r="P10134" s="60" t="str">
        <x:v>Calibrated to live price</x:v>
      </x:c>
      <x:c r="Q10134" s="61" t="n">
        <x:f>IF(N10134="","",K10134-N10134)</x:f>
        <x:v>-1.4210854715202004e-14</x:v>
      </x:c>
    </x:row>
    <x:row r="10135">
      <x:c r="A10135" s="37" t="str">
        <x:v>C274</x:v>
      </x:c>
      <x:c r="B10135" s="37" t="str">
        <x:v>C274</x:v>
      </x:c>
      <x:c r="C10135" s="29" t="str">
        <x:v>Renault</x:v>
      </x:c>
      <x:c r="D10135" s="30" t="n">
        <x:v>1140</x:v>
      </x:c>
      <x:c r="E10135" s="30" t="n">
        <x:v>491.9122807</x:v>
      </x:c>
      <x:c r="F10135" s="30" t="n">
        <x:v>2196.561404</x:v>
      </x:c>
      <x:c r="G10135" s="30" t="n">
        <x:v>414.6842105</x:v>
      </x:c>
      <x:c r="H10135" s="31" t="n">
        <x:f>IF(O10135&gt;0,O10135,D10135)*E10135/1000000/31.1034768</x:f>
        <x:v>0.018029495660690897</x:v>
      </x:c>
      <x:c r="I10135" s="31" t="n">
        <x:f>IF(O10135&gt;0,O10135,D10135)*F10135/1000000/31.1034768</x:f>
        <x:v>0.08050804148557437</x:v>
      </x:c>
      <x:c r="J10135" s="31" t="n">
        <x:f>IF(O10135&gt;0,O10135,D10135)*G10135/1000000/31.1034768</x:f>
        <x:v>0.01519894393188867</x:v>
      </x:c>
      <x:c r="K10135" s="32" t="n">
        <x:f>H10135*$B$4*$H$4+I10135*$D$4*$J$4+J10135*$F$4*$L$4</x:f>
        <x:v>237.16440601881652</x:v>
      </x:c>
      <x:c r="L10135" s="29" t="str">
        <x:v>Niko ppm 2020</x:v>
      </x:c>
      <x:c r="M10135" s="39" t="str">
        <x:v>Renault C 274//8200 333 170//11 27 405 30 0 00//EBERSPÄCHER//FR 08 07 255//E 406163 0002</x:v>
      </x:c>
      <x:c r="N10135" s="58"/>
      <x:c r="O10135" s="59"/>
      <x:c r="P10135" s="60" t="str">
        <x:v>No live-price match</x:v>
      </x:c>
      <x:c r="Q10135" s="61" t="str">
        <x:f>IF(N10135="","",K10135-N10135)</x:f>
      </x:c>
    </x:row>
    <x:row r="10136">
      <x:c r="A10136" s="37" t="str">
        <x:v>C276</x:v>
      </x:c>
      <x:c r="B10136" s="37" t="str">
        <x:v>C276</x:v>
      </x:c>
      <x:c r="C10136" s="29" t="str">
        <x:v>Renault</x:v>
      </x:c>
      <x:c r="D10136" s="30" t="n">
        <x:v>3360</x:v>
      </x:c>
      <x:c r="E10136" s="30" t="n">
        <x:v>1080</x:v>
      </x:c>
      <x:c r="F10136" s="30" t="n">
        <x:v>149</x:v>
      </x:c>
      <x:c r="G10136" s="30" t="n">
        <x:v>0</x:v>
      </x:c>
      <x:c r="H10136" s="31" t="n">
        <x:f>IF(O10136&gt;0,O10136,D10136)*E10136/1000000/31.1034768</x:f>
        <x:v>0.11666862914823722</x:v>
      </x:c>
      <x:c r="I10136" s="31" t="n">
        <x:f>IF(O10136&gt;0,O10136,D10136)*F10136/1000000/31.1034768</x:f>
        <x:v>0.016095949762117912</x:v>
      </x:c>
      <x:c r="J10136" s="31" t="n">
        <x:f>IF(O10136&gt;0,O10136,D10136)*G10136/1000000/31.1034768</x:f>
        <x:v>0</x:v>
      </x:c>
      <x:c r="K10136" s="32" t="n">
        <x:f>H10136*$B$4*$H$4+I10136*$D$4*$J$4+J10136*$F$4*$L$4</x:f>
        <x:v>196.61094607918562</x:v>
      </x:c>
      <x:c r="L10136" s="29" t="str">
        <x:v>Niko ppm 2020</x:v>
      </x:c>
      <x:c r="M10136" s="39" t="str">
        <x:v>RENAULT C 276//8200390658//112770520000//EBERSPÄCHER</x:v>
      </x:c>
      <x:c r="N10136" s="58"/>
      <x:c r="O10136" s="59"/>
      <x:c r="P10136" s="60" t="str">
        <x:v>No live-price match</x:v>
      </x:c>
      <x:c r="Q10136" s="61" t="str">
        <x:f>IF(N10136="","",K10136-N10136)</x:f>
      </x:c>
    </x:row>
    <x:row r="10137">
      <x:c r="A10137" s="37" t="str">
        <x:v>C278N</x:v>
      </x:c>
      <x:c r="B10137" s="37" t="str">
        <x:v>C278N</x:v>
      </x:c>
      <x:c r="C10137" s="29" t="str">
        <x:v>Renault</x:v>
      </x:c>
      <x:c r="D10137" s="30" t="n">
        <x:v>1300</x:v>
      </x:c>
      <x:c r="E10137" s="30" t="n">
        <x:v>175.30769229999999</x:v>
      </x:c>
      <x:c r="F10137" s="30" t="n">
        <x:v>1267.9692309999998</x:v>
      </x:c>
      <x:c r="G10137" s="30" t="n">
        <x:v>335.6</x:v>
      </x:c>
      <x:c r="H10137" s="31" t="n">
        <x:f>IF(O10137&gt;0,O10137,D10137)*E10137/1000000/31.1034768</x:f>
        <x:v>0.007327155142668809</x:v>
      </x:c>
      <x:c r="I10137" s="31" t="n">
        <x:f>IF(O10137&gt;0,O10137,D10137)*F10137/1000000/31.1034768</x:f>
        <x:v>0.052996004623508834</x:v>
      </x:c>
      <x:c r="J10137" s="31" t="n">
        <x:f>IF(O10137&gt;0,O10137,D10137)*G10137/1000000/31.1034768</x:f>
        <x:v>0.014026727712961018</x:v>
      </x:c>
      <x:c r="K10137" s="32" t="n">
        <x:f>H10137*$B$4*$H$4+I10137*$D$4*$J$4+J10137*$F$4*$L$4</x:f>
        <x:v>180.6603305622155</x:v>
      </x:c>
      <x:c r="L10137" s="29" t="str">
        <x:v>Niko ppm 2020</x:v>
      </x:c>
      <x:c r="M10137" s="39" t="str">
        <x:v>RENAULT C 278 N//8200 434 549//11 27 600 39 000//EBERSPÄCHER//FR 32/06/B 283//IM 2578-8-0004//IM 2568-6-0009</x:v>
      </x:c>
      <x:c r="N10137" s="58"/>
      <x:c r="O10137" s="59"/>
      <x:c r="P10137" s="60" t="str">
        <x:v>No live-price match</x:v>
      </x:c>
      <x:c r="Q10137" s="61" t="str">
        <x:f>IF(N10137="","",K10137-N10137)</x:f>
      </x:c>
    </x:row>
    <x:row r="10138">
      <x:c r="A10138" s="37" t="str">
        <x:v>C279</x:v>
      </x:c>
      <x:c r="B10138" s="37" t="str">
        <x:v>C279</x:v>
      </x:c>
      <x:c r="C10138" s="29" t="str">
        <x:v>Renault</x:v>
      </x:c>
      <x:c r="D10138" s="30" t="n">
        <x:v>3160</x:v>
      </x:c>
      <x:c r="E10138" s="30" t="n">
        <x:v>737</x:v>
      </x:c>
      <x:c r="F10138" s="30" t="n">
        <x:v>0</x:v>
      </x:c>
      <x:c r="G10138" s="30" t="n">
        <x:v>0</x:v>
      </x:c>
      <x:c r="H10138" s="31" t="n">
        <x:f>IF(O10138&gt;0,O10138,D10138)*E10138/1000000/31.1034768</x:f>
        <x:v>0.07058823529411763</x:v>
      </x:c>
      <x:c r="I10138" s="31" t="n">
        <x:f>IF(O10138&gt;0,O10138,D10138)*F10138/1000000/31.1034768</x:f>
        <x:v>0</x:v>
      </x:c>
      <x:c r="J10138" s="31" t="n">
        <x:f>IF(O10138&gt;0,O10138,D10138)*G10138/1000000/31.1034768</x:f>
        <x:v>0</x:v>
      </x:c>
      <x:c r="K10138" s="32" t="n">
        <x:f>H10138*$B$4*$H$4+I10138*$D$4*$J$4+J10138*$F$4*$L$4</x:f>
        <x:v>107.99999999999997</x:v>
      </x:c>
      <x:c r="L10138" s="29" t="str">
        <x:v>Niko ppm 2020</x:v>
      </x:c>
      <x:c r="M10138" s="39" t="str">
        <x:v>Renault C 279//8200 434 542//1127 705 21000//228//Eberspächer//11 27 705 21000//10,10,2006 X06//4062500006//31-07-2006//VII 06</x:v>
      </x:c>
      <x:c r="N10138" s="58" t="n">
        <x:v>108</x:v>
      </x:c>
      <x:c r="O10138" s="59" t="n">
        <x:v>2979.022440737489</x:v>
      </x:c>
      <x:c r="P10138" s="60" t="str">
        <x:v>Calibrated to live price</x:v>
      </x:c>
      <x:c r="Q10138" s="61" t="n">
        <x:f>IF(N10138="","",K10138-N10138)</x:f>
        <x:v>-2.842170943040401e-14</x:v>
      </x:c>
    </x:row>
    <x:row r="10139">
      <x:c r="A10139" s="37" t="str">
        <x:v>C28</x:v>
      </x:c>
      <x:c r="B10139" s="37" t="str">
        <x:v>C28</x:v>
      </x:c>
      <x:c r="C10139" s="29" t="str">
        <x:v>Renault</x:v>
      </x:c>
      <x:c r="D10139" s="30" t="n">
        <x:v>1280</x:v>
      </x:c>
      <x:c r="E10139" s="30" t="n">
        <x:v>1392.5000000000002</x:v>
      </x:c>
      <x:c r="F10139" s="30" t="n">
        <x:v>0</x:v>
      </x:c>
      <x:c r="G10139" s="30" t="n">
        <x:v>218</x:v>
      </x:c>
      <x:c r="H10139" s="31" t="n">
        <x:f>IF(O10139&gt;0,O10139,D10139)*E10139/1000000/31.1034768</x:f>
        <x:v>0.053704724342762744</x:v>
      </x:c>
      <x:c r="I10139" s="31" t="n">
        <x:f>IF(O10139&gt;0,O10139,D10139)*F10139/1000000/31.1034768</x:f>
        <x:v>0</x:v>
      </x:c>
      <x:c r="J10139" s="31" t="n">
        <x:f>IF(O10139&gt;0,O10139,D10139)*G10139/1000000/31.1034768</x:f>
        <x:v>0.008407633685258367</x:v>
      </x:c>
      <x:c r="K10139" s="32" t="n">
        <x:f>H10139*$B$4*$H$4+I10139*$D$4*$J$4+J10139*$F$4*$L$4</x:f>
        <x:v>148</x:v>
      </x:c>
      <x:c r="L10139" s="29" t="str">
        <x:v>Niko ppm 2020</x:v>
      </x:c>
      <x:c r="M10139" s="39" t="str">
        <x:v>RENAULT C 28//112779033000//EBERSPÄCHER</x:v>
      </x:c>
      <x:c r="N10139" s="58" t="n">
        <x:v>148</x:v>
      </x:c>
      <x:c r="O10139" s="59" t="n">
        <x:v>1199.5717397813398</x:v>
      </x:c>
      <x:c r="P10139" s="60" t="str">
        <x:v>Calibrated to live price</x:v>
      </x:c>
      <x:c r="Q10139" s="61" t="n">
        <x:f>IF(N10139="","",K10139-N10139)</x:f>
        <x:v>0</x:v>
      </x:c>
    </x:row>
    <x:row r="10140">
      <x:c r="A10140" s="37" t="str">
        <x:v>C282</x:v>
      </x:c>
      <x:c r="B10140" s="37" t="str">
        <x:v>C282</x:v>
      </x:c>
      <x:c r="C10140" s="29" t="str"/>
      <x:c r="D10140" s="30" t="n">
        <x:v>462.51</x:v>
      </x:c>
      <x:c r="E10140" s="30" t="n">
        <x:v>491.58</x:v>
      </x:c>
      <x:c r="F10140" s="30" t="n">
        <x:v>72.27</x:v>
      </x:c>
      <x:c r="G10140" s="30" t="n">
        <x:v>1157.8</x:v>
      </x:c>
      <x:c r="H10140" s="31" t="n">
        <x:f>IF(O10140&gt;0,O10140,D10140)*E10140/1000000/31.1034768</x:f>
        <x:v>0.0024333197092232133</x:v>
      </x:c>
      <x:c r="I10140" s="31" t="n">
        <x:f>IF(O10140&gt;0,O10140,D10140)*F10140/1000000/31.1034768</x:f>
        <x:v>0.0003577363102354889</x:v>
      </x:c>
      <x:c r="J10140" s="31" t="n">
        <x:f>IF(O10140&gt;0,O10140,D10140)*G10140/1000000/31.1034768</x:f>
        <x:v>0.005731106959881681</x:v>
      </x:c>
      <x:c r="K10140" s="32" t="n">
        <x:f>H10140*$B$4*$H$4+I10140*$D$4*$J$4+J10140*$F$4*$L$4</x:f>
        <x:v>49.00000000000001</x:v>
      </x:c>
      <x:c r="L10140" s="29" t="str">
        <x:v>Niko ppm 207</x:v>
      </x:c>
      <x:c r="M10140" s="39" t="str"/>
      <x:c r="N10140" s="58" t="n">
        <x:v>49</x:v>
      </x:c>
      <x:c r="O10140" s="59" t="n">
        <x:v>153.962128489375</x:v>
      </x:c>
      <x:c r="P10140" s="60" t="str">
        <x:v>Calibrated to live price</x:v>
      </x:c>
      <x:c r="Q10140" s="61" t="n">
        <x:f>IF(N10140="","",K10140-N10140)</x:f>
        <x:v>7.105427357601002e-15</x:v>
      </x:c>
    </x:row>
    <x:row r="10141">
      <x:c r="A10141" s="37" t="str">
        <x:v>C283</x:v>
      </x:c>
      <x:c r="B10141" s="37" t="str">
        <x:v>C283</x:v>
      </x:c>
      <x:c r="C10141" s="29" t="str">
        <x:v>Renault</x:v>
      </x:c>
      <x:c r="D10141" s="30" t="n">
        <x:v>3080</x:v>
      </x:c>
      <x:c r="E10141" s="30" t="n">
        <x:v>406</x:v>
      </x:c>
      <x:c r="F10141" s="30" t="n">
        <x:v>0</x:v>
      </x:c>
      <x:c r="G10141" s="30" t="n">
        <x:v>0</x:v>
      </x:c>
      <x:c r="H10141" s="31" t="n">
        <x:f>IF(O10141&gt;0,O10141,D10141)*E10141/1000000/31.1034768</x:f>
        <x:v>0.04020386556913792</x:v>
      </x:c>
      <x:c r="I10141" s="31" t="n">
        <x:f>IF(O10141&gt;0,O10141,D10141)*F10141/1000000/31.1034768</x:f>
        <x:v>0</x:v>
      </x:c>
      <x:c r="J10141" s="31" t="n">
        <x:f>IF(O10141&gt;0,O10141,D10141)*G10141/1000000/31.1034768</x:f>
        <x:v>0</x:v>
      </x:c>
      <x:c r="K10141" s="32" t="n">
        <x:f>H10141*$B$4*$H$4+I10141*$D$4*$J$4+J10141*$F$4*$L$4</x:f>
        <x:v>61.51191432078103</x:v>
      </x:c>
      <x:c r="L10141" s="29" t="str">
        <x:v>Niko ppm 2020</x:v>
      </x:c>
      <x:c r="M10141" s="39" t="str">
        <x:v>Renault C 283//11 27 705 22 000//7.06 kg//Eberspächer//31.03.2007//4070220015 III 07</x:v>
      </x:c>
      <x:c r="N10141" s="58"/>
      <x:c r="O10141" s="59"/>
      <x:c r="P10141" s="60" t="str">
        <x:v>No live-price match</x:v>
      </x:c>
      <x:c r="Q10141" s="61" t="str">
        <x:f>IF(N10141="","",K10141-N10141)</x:f>
      </x:c>
    </x:row>
    <x:row r="10142">
      <x:c r="A10142" s="37" t="str">
        <x:v>C288</x:v>
      </x:c>
      <x:c r="B10142" s="37" t="str">
        <x:v>C288</x:v>
      </x:c>
      <x:c r="C10142" s="29" t="str">
        <x:v>Renault</x:v>
      </x:c>
      <x:c r="D10142" s="30" t="n">
        <x:v>760</x:v>
      </x:c>
      <x:c r="E10142" s="30" t="n">
        <x:v>1650</x:v>
      </x:c>
      <x:c r="F10142" s="30" t="n">
        <x:v>0</x:v>
      </x:c>
      <x:c r="G10142" s="30" t="n">
        <x:v>0</x:v>
      </x:c>
      <x:c r="H10142" s="31" t="n">
        <x:f>IF(O10142&gt;0,O10142,D10142)*E10142/1000000/31.1034768</x:f>
        <x:v>0.037254901960784306</x:v>
      </x:c>
      <x:c r="I10142" s="31" t="n">
        <x:f>IF(O10142&gt;0,O10142,D10142)*F10142/1000000/31.1034768</x:f>
        <x:v>0</x:v>
      </x:c>
      <x:c r="J10142" s="31" t="n">
        <x:f>IF(O10142&gt;0,O10142,D10142)*G10142/1000000/31.1034768</x:f>
        <x:v>0</x:v>
      </x:c>
      <x:c r="K10142" s="32" t="n">
        <x:f>H10142*$B$4*$H$4+I10142*$D$4*$J$4+J10142*$F$4*$L$4</x:f>
        <x:v>56.99999999999999</x:v>
      </x:c>
      <x:c r="L10142" s="29" t="str">
        <x:v>Niko ppm 2020</x:v>
      </x:c>
      <x:c r="M10142" s="39" t="str">
        <x:v>RENAULT C 288//8200 499 25//E0001900000 0108//140607141//ECLA</x:v>
      </x:c>
      <x:c r="N10142" s="58" t="n">
        <x:v>57</x:v>
      </x:c>
      <x:c r="O10142" s="59" t="n">
        <x:v>702.276956862745</x:v>
      </x:c>
      <x:c r="P10142" s="60" t="str">
        <x:v>Calibrated to live price</x:v>
      </x:c>
      <x:c r="Q10142" s="61" t="n">
        <x:f>IF(N10142="","",K10142-N10142)</x:f>
        <x:v>-7.105427357601002e-15</x:v>
      </x:c>
    </x:row>
    <x:row r="10143">
      <x:c r="A10143" s="37" t="str">
        <x:v>C29</x:v>
      </x:c>
      <x:c r="B10143" s="37" t="str">
        <x:v>C29</x:v>
      </x:c>
      <x:c r="C10143" s="29" t="str">
        <x:v>Renault</x:v>
      </x:c>
      <x:c r="D10143" s="30" t="n">
        <x:v>1460</x:v>
      </x:c>
      <x:c r="E10143" s="30" t="n">
        <x:v>1426.5068489999999</x:v>
      </x:c>
      <x:c r="F10143" s="30" t="n">
        <x:v>125.05479450000001</x:v>
      </x:c>
      <x:c r="G10143" s="30" t="n">
        <x:v>157.65753420000001</x:v>
      </x:c>
      <x:c r="H10143" s="31" t="n">
        <x:f>IF(O10143&gt;0,O10143,D10143)*E10143/1000000/31.1034768</x:f>
        <x:v>0.06696035986369216</x:v>
      </x:c>
      <x:c r="I10143" s="31" t="n">
        <x:f>IF(O10143&gt;0,O10143,D10143)*F10143/1000000/31.1034768</x:f>
        <x:v>0.005870083307535576</x:v>
      </x:c>
      <x:c r="J10143" s="31" t="n">
        <x:f>IF(O10143&gt;0,O10143,D10143)*G10143/1000000/31.1034768</x:f>
        <x:v>0.007400458842980539</x:v>
      </x:c>
      <x:c r="K10143" s="32" t="n">
        <x:f>H10143*$B$4*$H$4+I10143*$D$4*$J$4+J10143*$F$4*$L$4</x:f>
        <x:v>166.99878705296413</x:v>
      </x:c>
      <x:c r="L10143" s="29" t="str">
        <x:v>Niko ppm 2020</x:v>
      </x:c>
      <x:c r="M10143" s="39" t="str">
        <x:v>RENAULT C 29//112769030000//02//07 94//VSHS75405060//EBERSPÄCHER</x:v>
      </x:c>
      <x:c r="N10143" s="58"/>
      <x:c r="O10143" s="59"/>
      <x:c r="P10143" s="60" t="str">
        <x:v>No live-price match</x:v>
      </x:c>
      <x:c r="Q10143" s="61" t="str">
        <x:f>IF(N10143="","",K10143-N10143)</x:f>
      </x:c>
    </x:row>
    <x:row r="10144">
      <x:c r="A10144" s="37" t="str">
        <x:v>C292</x:v>
      </x:c>
      <x:c r="B10144" s="37" t="str">
        <x:v>C292</x:v>
      </x:c>
      <x:c r="C10144" s="29" t="str">
        <x:v>Renault</x:v>
      </x:c>
      <x:c r="D10144" s="30" t="n">
        <x:v>900</x:v>
      </x:c>
      <x:c r="E10144" s="30" t="n">
        <x:v>353</x:v>
      </x:c>
      <x:c r="F10144" s="30" t="n">
        <x:v>2060</x:v>
      </x:c>
      <x:c r="G10144" s="30" t="n">
        <x:v>340</x:v>
      </x:c>
      <x:c r="H10144" s="31" t="n">
        <x:f>IF(O10144&gt;0,O10144,D10144)*E10144/1000000/31.1034768</x:f>
        <x:v>0.008121866955083436</x:v>
      </x:c>
      <x:c r="I10144" s="31" t="n">
        <x:f>IF(O10144&gt;0,O10144,D10144)*F10144/1000000/31.1034768</x:f>
        <x:v>0.047396730672724874</x:v>
      </x:c>
      <x:c r="J10144" s="31" t="n">
        <x:f>IF(O10144&gt;0,O10144,D10144)*G10144/1000000/31.1034768</x:f>
        <x:v>0.007822761373168181</x:v>
      </x:c>
      <x:c r="K10144" s="32" t="n">
        <x:f>H10144*$B$4*$H$4+I10144*$D$4*$J$4+J10144*$F$4*$L$4</x:f>
        <x:v>127</x:v>
      </x:c>
      <x:c r="L10144" s="29" t="str">
        <x:v>Niko ppm 2020</x:v>
      </x:c>
      <x:c r="M10144" s="39" t="str">
        <x:v>RENAULT C 292//8200 427 965//11.27.000.34.0.00//EBERSPÄCHER</x:v>
      </x:c>
      <x:c r="N10144" s="58" t="n">
        <x:v>127</x:v>
      </x:c>
      <x:c r="O10144" s="59" t="n">
        <x:v>715.6325790655079</x:v>
      </x:c>
      <x:c r="P10144" s="60" t="str">
        <x:v>Calibrated to live price</x:v>
      </x:c>
      <x:c r="Q10144" s="61" t="n">
        <x:f>IF(N10144="","",K10144-N10144)</x:f>
        <x:v>0</x:v>
      </x:c>
    </x:row>
    <x:row r="10145">
      <x:c r="A10145" s="37" t="str">
        <x:v>C293</x:v>
      </x:c>
      <x:c r="B10145" s="37" t="str">
        <x:v>C293</x:v>
      </x:c>
      <x:c r="C10145" s="29" t="str"/>
      <x:c r="D10145" s="30" t="n">
        <x:v>1272.51</x:v>
      </x:c>
      <x:c r="E10145" s="30" t="n">
        <x:v>403.71</x:v>
      </x:c>
      <x:c r="F10145" s="30" t="n">
        <x:v>193.71</x:v>
      </x:c>
      <x:c r="G10145" s="30" t="n">
        <x:v>894.85</x:v>
      </x:c>
      <x:c r="H10145" s="31" t="n">
        <x:f>IF(O10145&gt;0,O10145,D10145)*E10145/1000000/31.1034768</x:f>
        <x:v>0.006537792465096435</x:v>
      </x:c>
      <x:c r="I10145" s="31" t="n">
        <x:f>IF(O10145&gt;0,O10145,D10145)*F10145/1000000/31.1034768</x:f>
        <x:v>0.0031369938282773046</x:v>
      </x:c>
      <x:c r="J10145" s="31" t="n">
        <x:f>IF(O10145&gt;0,O10145,D10145)*G10145/1000000/31.1034768</x:f>
        <x:v>0.014491450762655235</x:v>
      </x:c>
      <x:c r="K10145" s="32" t="n">
        <x:f>H10145*$B$4*$H$4+I10145*$D$4*$J$4+J10145*$F$4*$L$4</x:f>
        <x:v>127.00000000000003</x:v>
      </x:c>
      <x:c r="L10145" s="29" t="str">
        <x:v>Niko ppm 207</x:v>
      </x:c>
      <x:c r="M10145" s="39" t="str"/>
      <x:c r="N10145" s="58" t="n">
        <x:v>127</x:v>
      </x:c>
      <x:c r="O10145" s="59" t="n">
        <x:v>503.6983881036927</x:v>
      </x:c>
      <x:c r="P10145" s="60" t="str">
        <x:v>Calibrated to live price</x:v>
      </x:c>
      <x:c r="Q10145" s="61" t="n">
        <x:f>IF(N10145="","",K10145-N10145)</x:f>
        <x:v>2.842170943040401e-14</x:v>
      </x:c>
    </x:row>
    <x:row r="10146">
      <x:c r="A10146" s="37" t="str">
        <x:v>C294</x:v>
      </x:c>
      <x:c r="B10146" s="37" t="str">
        <x:v>C294</x:v>
      </x:c>
      <x:c r="C10146" s="29" t="str">
        <x:v>Renault</x:v>
      </x:c>
      <x:c r="D10146" s="30" t="n">
        <x:v>980</x:v>
      </x:c>
      <x:c r="E10146" s="30" t="n">
        <x:v>512</x:v>
      </x:c>
      <x:c r="F10146" s="30" t="n">
        <x:v>2171</x:v>
      </x:c>
      <x:c r="G10146" s="30" t="n">
        <x:v>428</x:v>
      </x:c>
      <x:c r="H10146" s="31" t="n">
        <x:f>IF(O10146&gt;0,O10146,D10146)*E10146/1000000/31.1034768</x:f>
        <x:v>0.016131958598274775</x:v>
      </x:c>
      <x:c r="I10146" s="31" t="n">
        <x:f>IF(O10146&gt;0,O10146,D10146)*F10146/1000000/31.1034768</x:f>
        <x:v>0.06840328538448152</x:v>
      </x:c>
      <x:c r="J10146" s="31" t="n">
        <x:f>IF(O10146&gt;0,O10146,D10146)*G10146/1000000/31.1034768</x:f>
        <x:v>0.013485309140745319</x:v>
      </x:c>
      <x:c r="K10146" s="32" t="n">
        <x:f>H10146*$B$4*$H$4+I10146*$D$4*$J$4+J10146*$F$4*$L$4</x:f>
        <x:v>207.22556328493798</x:v>
      </x:c>
      <x:c r="L10146" s="29" t="str">
        <x:v>Niko ppm 2020</x:v>
      </x:c>
      <x:c r="M10146" s="39" t="str">
        <x:v>RENAULT C 294//112760731000//8200447279</x:v>
      </x:c>
      <x:c r="N10146" s="58"/>
      <x:c r="O10146" s="59"/>
      <x:c r="P10146" s="60" t="str">
        <x:v>No live-price match</x:v>
      </x:c>
      <x:c r="Q10146" s="61" t="str">
        <x:f>IF(N10146="","",K10146-N10146)</x:f>
      </x:c>
    </x:row>
    <x:row r="10147">
      <x:c r="A10147" s="37" t="str">
        <x:v>C297</x:v>
      </x:c>
      <x:c r="B10147" s="37" t="str">
        <x:v>C297</x:v>
      </x:c>
      <x:c r="C10147" s="29" t="str">
        <x:v>Renault</x:v>
      </x:c>
      <x:c r="D10147" s="30" t="n">
        <x:v>840</x:v>
      </x:c>
      <x:c r="E10147" s="30" t="n">
        <x:v>630</x:v>
      </x:c>
      <x:c r="F10147" s="30" t="n">
        <x:v>3237</x:v>
      </x:c>
      <x:c r="G10147" s="30" t="n">
        <x:v>789</x:v>
      </x:c>
      <x:c r="H10147" s="31" t="n">
        <x:f>IF(O10147&gt;0,O10147,D10147)*E10147/1000000/31.1034768</x:f>
        <x:v>0.008588204364209973</x:v>
      </x:c>
      <x:c r="I10147" s="31" t="n">
        <x:f>IF(O10147&gt;0,O10147,D10147)*F10147/1000000/31.1034768</x:f>
        <x:v>0.044127011947536</x:v>
      </x:c>
      <x:c r="J10147" s="31" t="n">
        <x:f>IF(O10147&gt;0,O10147,D10147)*G10147/1000000/31.1034768</x:f>
        <x:v>0.010755703560891536</x:v>
      </x:c>
      <x:c r="K10147" s="32" t="n">
        <x:f>H10147*$B$4*$H$4+I10147*$D$4*$J$4+J10147*$F$4*$L$4</x:f>
        <x:v>146.99999999999997</x:v>
      </x:c>
      <x:c r="L10147" s="29" t="str">
        <x:v>Niko ppm 2020</x:v>
      </x:c>
      <x:c r="M10147" s="39" t="str">
        <x:v>RENAULT C 297//8200528223//112700035000//EBERSPÄCHER</x:v>
      </x:c>
      <x:c r="N10147" s="58" t="n">
        <x:v>147</x:v>
      </x:c>
      <x:c r="O10147" s="59" t="n">
        <x:v>424.00478602518035</x:v>
      </x:c>
      <x:c r="P10147" s="60" t="str">
        <x:v>Calibrated to live price</x:v>
      </x:c>
      <x:c r="Q10147" s="61" t="n">
        <x:f>IF(N10147="","",K10147-N10147)</x:f>
        <x:v>-2.842170943040401e-14</x:v>
      </x:c>
    </x:row>
    <x:row r="10148">
      <x:c r="A10148" s="37" t="str">
        <x:v>C299</x:v>
      </x:c>
      <x:c r="B10148" s="37" t="str">
        <x:v>C299</x:v>
      </x:c>
      <x:c r="C10148" s="29" t="str"/>
      <x:c r="D10148" s="30" t="n">
        <x:v>806.08</x:v>
      </x:c>
      <x:c r="E10148" s="30" t="n">
        <x:v>449.63</x:v>
      </x:c>
      <x:c r="F10148" s="30" t="n">
        <x:v>246.62</x:v>
      </x:c>
      <x:c r="G10148" s="30" t="n">
        <x:v>524.54</x:v>
      </x:c>
      <x:c r="H10148" s="31" t="n">
        <x:f>IF(O10148&gt;0,O10148,D10148)*E10148/1000000/31.1034768</x:f>
        <x:v>0.007623056551508343</x:v>
      </x:c>
      <x:c r="I10148" s="31" t="n">
        <x:f>IF(O10148&gt;0,O10148,D10148)*F10148/1000000/31.1034768</x:f>
        <x:v>0.004181211677897354</x:v>
      </x:c>
      <x:c r="J10148" s="31" t="n">
        <x:f>IF(O10148&gt;0,O10148,D10148)*G10148/1000000/31.1034768</x:f>
        <x:v>0.008893085611565479</x:v>
      </x:c>
      <x:c r="K10148" s="32" t="n">
        <x:f>H10148*$B$4*$H$4+I10148*$D$4*$J$4+J10148*$F$4*$L$4</x:f>
        <x:v>86</x:v>
      </x:c>
      <x:c r="L10148" s="29" t="str">
        <x:v>Niko ppm 207</x:v>
      </x:c>
      <x:c r="M10148" s="39" t="str"/>
      <x:c r="N10148" s="58" t="n">
        <x:v>86</x:v>
      </x:c>
      <x:c r="O10148" s="59" t="n">
        <x:v>527.3303885304089</x:v>
      </x:c>
      <x:c r="P10148" s="60" t="str">
        <x:v>Calibrated to live price</x:v>
      </x:c>
      <x:c r="Q10148" s="61" t="n">
        <x:f>IF(N10148="","",K10148-N10148)</x:f>
        <x:v>0</x:v>
      </x:c>
    </x:row>
    <x:row r="10149">
      <x:c r="A10149" s="37" t="str">
        <x:v>C2B35</x:v>
      </x:c>
      <x:c r="B10149" s="37" t="str">
        <x:v>C2B35</x:v>
      </x:c>
      <x:c r="C10149" s="29" t="str">
        <x:v>KIA/ HYUNDAI</x:v>
      </x:c>
      <x:c r="D10149" s="30" t="n">
        <x:v>680</x:v>
      </x:c>
      <x:c r="E10149" s="30" t="n">
        <x:v>0</x:v>
      </x:c>
      <x:c r="F10149" s="30" t="n">
        <x:v>4913</x:v>
      </x:c>
      <x:c r="G10149" s="30" t="n">
        <x:v>198</x:v>
      </x:c>
      <x:c r="H10149" s="31" t="n">
        <x:f>IF(O10149&gt;0,O10149,D10149)*E10149/1000000/31.1034768</x:f>
        <x:v>0</x:v>
      </x:c>
      <x:c r="I10149" s="31" t="n">
        <x:f>IF(O10149&gt;0,O10149,D10149)*F10149/1000000/31.1034768</x:f>
        <x:v>0.107597141066752</x:v>
      </x:c>
      <x:c r="J10149" s="31" t="n">
        <x:f>IF(O10149&gt;0,O10149,D10149)*G10149/1000000/31.1034768</x:f>
        <x:v>0.004336298378020944</x:v>
      </x:c>
      <x:c r="K10149" s="32" t="n">
        <x:f>H10149*$B$4*$H$4+I10149*$D$4*$J$4+J10149*$F$4*$L$4</x:f>
        <x:v>155</x:v>
      </x:c>
      <x:c r="L10149" s="29" t="str">
        <x:v>ppm niko 2028</x:v>
      </x:c>
      <x:c r="M10149" s="39" t="str">
        <x:v>09G29C / Pailgas Invalido Formos / LG/H</x:v>
      </x:c>
      <x:c r="N10149" s="58" t="n">
        <x:v>155</x:v>
      </x:c>
      <x:c r="O10149" s="59" t="n">
        <x:v>681.1815959527881</x:v>
      </x:c>
      <x:c r="P10149" s="60" t="str">
        <x:v>Calibrated to live price</x:v>
      </x:c>
      <x:c r="Q10149" s="61" t="n">
        <x:f>IF(N10149="","",K10149-N10149)</x:f>
        <x:v>0</x:v>
      </x:c>
    </x:row>
    <x:row r="10150">
      <x:c r="A10150" s="37" t="str">
        <x:v>C2B50</x:v>
      </x:c>
      <x:c r="B10150" s="37" t="str">
        <x:v>C2B50</x:v>
      </x:c>
      <x:c r="C10150" s="29" t="str">
        <x:v>HYUNDAI-KIA</x:v>
      </x:c>
      <x:c r="D10150" s="30" t="n">
        <x:v>700</x:v>
      </x:c>
      <x:c r="E10150" s="30" t="n">
        <x:v>0</x:v>
      </x:c>
      <x:c r="F10150" s="30" t="n">
        <x:v>3358</x:v>
      </x:c>
      <x:c r="G10150" s="30" t="n">
        <x:v>184.8</x:v>
      </x:c>
      <x:c r="H10150" s="31" t="n">
        <x:f>IF(O10150&gt;0,O10150,D10150)*E10150/1000000/31.1034768</x:f>
        <x:v>0</x:v>
      </x:c>
      <x:c r="I10150" s="31" t="n">
        <x:f>IF(O10150&gt;0,O10150,D10150)*F10150/1000000/31.1034768</x:f>
        <x:v>0.07557354488421693</x:v>
      </x:c>
      <x:c r="J10150" s="31" t="n">
        <x:f>IF(O10150&gt;0,O10150,D10150)*G10150/1000000/31.1034768</x:f>
        <x:v>0.004159020576117715</x:v>
      </x:c>
      <x:c r="K10150" s="32" t="n">
        <x:f>H10150*$B$4*$H$4+I10150*$D$4*$J$4+J10150*$F$4*$L$4</x:f>
        <x:v>117.58536910574577</x:v>
      </x:c>
      <x:c r="L10150" s="29" t="str">
        <x:v>Niko ppm 2020</x:v>
      </x:c>
      <x:c r="M10150" s="39" t="str">
        <x:v>HYUNDAI-KIA C2B50//07K23</x:v>
      </x:c>
      <x:c r="N10150" s="58"/>
      <x:c r="O10150" s="59"/>
      <x:c r="P10150" s="60" t="str">
        <x:v>No live-price match</x:v>
      </x:c>
      <x:c r="Q10150" s="61" t="str">
        <x:f>IF(N10150="","",K10150-N10150)</x:f>
      </x:c>
    </x:row>
    <x:row r="10151">
      <x:c r="A10151" s="37" t="str">
        <x:v>C2B51</x:v>
      </x:c>
      <x:c r="B10151" s="37" t="str">
        <x:v>C2B51</x:v>
      </x:c>
      <x:c r="C10151" s="29" t="str"/>
      <x:c r="D10151" s="30" t="n">
        <x:v>2562.64</x:v>
      </x:c>
      <x:c r="E10151" s="30" t="n">
        <x:v>777.83</x:v>
      </x:c>
      <x:c r="F10151" s="30" t="n">
        <x:v>217.97</x:v>
      </x:c>
      <x:c r="G10151" s="30" t="n">
        <x:v>869.88</x:v>
      </x:c>
      <x:c r="H10151" s="31" t="n">
        <x:f>IF(O10151&gt;0,O10151,D10151)*E10151/1000000/31.1034768</x:f>
        <x:v>0.031126569144416333</x:v>
      </x:c>
      <x:c r="I10151" s="31" t="n">
        <x:f>IF(O10151&gt;0,O10151,D10151)*F10151/1000000/31.1034768</x:f>
        <x:v>0.008722546412980252</x:v>
      </x:c>
      <x:c r="J10151" s="31" t="n">
        <x:f>IF(O10151&gt;0,O10151,D10151)*G10151/1000000/31.1034768</x:f>
        <x:v>0.03481015127642915</x:v>
      </x:c>
      <x:c r="K10151" s="32" t="n">
        <x:f>H10151*$B$4*$H$4+I10151*$D$4*$J$4+J10151*$F$4*$L$4</x:f>
        <x:v>330</x:v>
      </x:c>
      <x:c r="L10151" s="29" t="str">
        <x:v>Niko ppm 207</x:v>
      </x:c>
      <x:c r="M10151" s="39" t="str"/>
      <x:c r="N10151" s="58" t="n">
        <x:v>330</x:v>
      </x:c>
      <x:c r="O10151" s="59" t="n">
        <x:v>1244.6736706567622</x:v>
      </x:c>
      <x:c r="P10151" s="60" t="str">
        <x:v>Calibrated to live price</x:v>
      </x:c>
      <x:c r="Q10151" s="61" t="n">
        <x:f>IF(N10151="","",K10151-N10151)</x:f>
        <x:v>0</x:v>
      </x:c>
    </x:row>
    <x:row r="10152">
      <x:c r="A10152" s="37" t="str">
        <x:v>C2B52</x:v>
      </x:c>
      <x:c r="B10152" s="37" t="str">
        <x:v>C2B52</x:v>
      </x:c>
      <x:c r="C10152" s="29" t="str">
        <x:v>inconnu</x:v>
      </x:c>
      <x:c r="D10152" s="30" t="n">
        <x:v>700</x:v>
      </x:c>
      <x:c r="E10152" s="30" t="n">
        <x:v>0</x:v>
      </x:c>
      <x:c r="F10152" s="30" t="n">
        <x:v>8000</x:v>
      </x:c>
      <x:c r="G10152" s="30" t="n">
        <x:v>370</x:v>
      </x:c>
      <x:c r="H10152" s="31" t="n">
        <x:f>IF(O10152&gt;0,O10152,D10152)*E10152/1000000/31.1034768</x:f>
        <x:v>0</x:v>
      </x:c>
      <x:c r="I10152" s="31" t="n">
        <x:f>IF(O10152&gt;0,O10152,D10152)*F10152/1000000/31.1034768</x:f>
        <x:v>0.24207579998487025</x:v>
      </x:c>
      <x:c r="J10152" s="31" t="n">
        <x:f>IF(O10152&gt;0,O10152,D10152)*G10152/1000000/31.1034768</x:f>
        <x:v>0.011196005749300249</x:v>
      </x:c>
      <x:c r="K10152" s="32" t="n">
        <x:f>H10152*$B$4*$H$4+I10152*$D$4*$J$4+J10152*$F$4*$L$4</x:f>
        <x:v>360</x:v>
      </x:c>
      <x:c r="L10152" s="29" t="str">
        <x:v>ppm niko 2028</x:v>
      </x:c>
      <x:c r="M10152" s="39" t="str">
        <x:v>1. F-AP-AC-AT 8630//09 97//WIMETAL//38473//2. F-AP-AC-AT 8630//02 96//WIMETAL//SEVEL</x:v>
      </x:c>
      <x:c r="N10152" s="58" t="n">
        <x:v>360</x:v>
      </x:c>
      <x:c r="O10152" s="59" t="n">
        <x:v>941.1748785838565</x:v>
      </x:c>
      <x:c r="P10152" s="60" t="str">
        <x:v>Calibrated to live price</x:v>
      </x:c>
      <x:c r="Q10152" s="61" t="n">
        <x:f>IF(N10152="","",K10152-N10152)</x:f>
        <x:v>0</x:v>
      </x:c>
    </x:row>
    <x:row r="10153">
      <x:c r="A10153" s="37" t="str">
        <x:v>C2CEASIN</x:v>
      </x:c>
      <x:c r="B10153" s="37" t="str">
        <x:v>C2CEASIN</x:v>
      </x:c>
      <x:c r="C10153" s="29" t="str">
        <x:v>Ford</x:v>
      </x:c>
      <x:c r="D10153" s="30" t="n">
        <x:v>1600</x:v>
      </x:c>
      <x:c r="E10153" s="30" t="n">
        <x:v>0</x:v>
      </x:c>
      <x:c r="F10153" s="30" t="n">
        <x:v>2900.075</x:v>
      </x:c>
      <x:c r="G10153" s="30" t="n">
        <x:v>267.4875</x:v>
      </x:c>
      <x:c r="H10153" s="31" t="n">
        <x:f>IF(O10153&gt;0,O10153,D10153)*E10153/1000000/31.1034768</x:f>
        <x:v>0</x:v>
      </x:c>
      <x:c r="I10153" s="31" t="n">
        <x:f>IF(O10153&gt;0,O10153,D10153)*F10153/1000000/31.1034768</x:f>
        <x:v>0.14918332216802205</x:v>
      </x:c>
      <x:c r="J10153" s="31" t="n">
        <x:f>IF(O10153&gt;0,O10153,D10153)*G10153/1000000/31.1034768</x:f>
        <x:v>0.013759876516441404</x:v>
      </x:c>
      <x:c r="K10153" s="32" t="n">
        <x:f>H10153*$B$4*$H$4+I10153*$D$4*$J$4+J10153*$F$4*$L$4</x:f>
        <x:v>275.571070562761</x:v>
      </x:c>
      <x:c r="L10153" s="29" t="str">
        <x:v>Niko ppm 2020</x:v>
      </x:c>
      <x:c r="M10153" s="39" t="str">
        <x:v>Ford 5E212//C2C EA SIN//M 0 038</x:v>
      </x:c>
      <x:c r="N10153" s="58"/>
      <x:c r="O10153" s="59"/>
      <x:c r="P10153" s="60" t="str">
        <x:v>No live-price match</x:v>
      </x:c>
      <x:c r="Q10153" s="61" t="str">
        <x:f>IF(N10153="","",K10153-N10153)</x:f>
      </x:c>
    </x:row>
    <x:row r="10154">
      <x:c r="A10154" s="37" t="str">
        <x:v>C2E</x:v>
      </x:c>
      <x:c r="B10154" s="37" t="str">
        <x:v>C2E</x:v>
      </x:c>
      <x:c r="C10154" s="29" t="str">
        <x:v>KIA/ HYUNDAI</x:v>
      </x:c>
      <x:c r="D10154" s="30" t="n">
        <x:v>780</x:v>
      </x:c>
      <x:c r="E10154" s="30" t="n">
        <x:v>0</x:v>
      </x:c>
      <x:c r="F10154" s="30" t="n">
        <x:v>3896</x:v>
      </x:c>
      <x:c r="G10154" s="30" t="n">
        <x:v>134</x:v>
      </x:c>
      <x:c r="H10154" s="31" t="n">
        <x:f>IF(O10154&gt;0,O10154,D10154)*E10154/1000000/31.1034768</x:f>
        <x:v>0</x:v>
      </x:c>
      <x:c r="I10154" s="31" t="n">
        <x:f>IF(O10154&gt;0,O10154,D10154)*F10154/1000000/31.1034768</x:f>
        <x:v>0.0975394958230705</x:v>
      </x:c>
      <x:c r="J10154" s="31" t="n">
        <x:f>IF(O10154&gt;0,O10154,D10154)*G10154/1000000/31.1034768</x:f>
        <x:v>0.003354797854284252</x:v>
      </x:c>
      <x:c r="K10154" s="32" t="n">
        <x:f>H10154*$B$4*$H$4+I10154*$D$4*$J$4+J10154*$F$4*$L$4</x:f>
        <x:v>136</x:v>
      </x:c>
      <x:c r="L10154" s="29" t="str">
        <x:v>ppm niko 2028</x:v>
      </x:c>
      <x:c r="M10154" s="39" t="str">
        <x:v>LG</x:v>
      </x:c>
      <x:c r="N10154" s="58" t="n">
        <x:v>136</x:v>
      </x:c>
      <x:c r="O10154" s="59" t="n">
        <x:v>778.7005763389553</x:v>
      </x:c>
      <x:c r="P10154" s="60" t="str">
        <x:v>Calibrated to live price</x:v>
      </x:c>
      <x:c r="Q10154" s="61" t="n">
        <x:f>IF(N10154="","",K10154-N10154)</x:f>
        <x:v>0</x:v>
      </x:c>
    </x:row>
    <x:row r="10155">
      <x:c r="A10155" s="37" t="str">
        <x:v>C3*</x:v>
      </x:c>
      <x:c r="B10155" s="37" t="str">
        <x:v>C3</x:v>
      </x:c>
      <x:c r="C10155" s="29" t="str"/>
      <x:c r="D10155" s="30" t="n">
        <x:v>715.7</x:v>
      </x:c>
      <x:c r="E10155" s="30" t="n">
        <x:v>971.82</x:v>
      </x:c>
      <x:c r="F10155" s="30" t="n">
        <x:v>130.61</x:v>
      </x:c>
      <x:c r="G10155" s="30" t="n">
        <x:v>1070.9</x:v>
      </x:c>
      <x:c r="H10155" s="31" t="n">
        <x:f>IF(O10155&gt;0,O10155,D10155)*E10155/1000000/31.1034768</x:f>
        <x:v>0.008632823390086036</x:v>
      </x:c>
      <x:c r="I10155" s="31" t="n">
        <x:f>IF(O10155&gt;0,O10155,D10155)*F10155/1000000/31.1034768</x:f>
        <x:v>0.0011602282963708683</x:v>
      </x:c>
      <x:c r="J10155" s="31" t="n">
        <x:f>IF(O10155&gt;0,O10155,D10155)*G10155/1000000/31.1034768</x:f>
        <x:v>0.00951296594888265</x:v>
      </x:c>
      <x:c r="K10155" s="32" t="n">
        <x:f>H10155*$B$4*$H$4+I10155*$D$4*$J$4+J10155*$F$4*$L$4</x:f>
        <x:v>89</x:v>
      </x:c>
      <x:c r="L10155" s="29" t="str">
        <x:v>Niko ppm 207</x:v>
      </x:c>
      <x:c r="M10155" s="39" t="str"/>
      <x:c r="N10155" s="58" t="n">
        <x:v>89</x:v>
      </x:c>
      <x:c r="O10155" s="59" t="n">
        <x:v>276.2968677656751</x:v>
      </x:c>
      <x:c r="P10155" s="60" t="str">
        <x:v>Calibrated to live price</x:v>
      </x:c>
      <x:c r="Q10155" s="61" t="n">
        <x:f>IF(N10155="","",K10155-N10155)</x:f>
        <x:v>0</x:v>
      </x:c>
    </x:row>
    <x:row r="10156">
      <x:c r="A10156" s="37" t="str">
        <x:v>C30</x:v>
      </x:c>
      <x:c r="B10156" s="37" t="str">
        <x:v>C30</x:v>
      </x:c>
      <x:c r="C10156" s="29" t="str">
        <x:v>Renault</x:v>
      </x:c>
      <x:c r="D10156" s="30" t="n">
        <x:v>1380</x:v>
      </x:c>
      <x:c r="E10156" s="30" t="n">
        <x:v>1455.362319</x:v>
      </x:c>
      <x:c r="F10156" s="30" t="n">
        <x:v>0</x:v>
      </x:c>
      <x:c r="G10156" s="30" t="n">
        <x:v>149.5797101</x:v>
      </x:c>
      <x:c r="H10156" s="31" t="n">
        <x:f>IF(O10156&gt;0,O10156,D10156)*E10156/1000000/31.1034768</x:f>
        <x:v>0.0792374587363983</x:v>
      </x:c>
      <x:c r="I10156" s="31" t="n">
        <x:f>IF(O10156&gt;0,O10156,D10156)*F10156/1000000/31.1034768</x:f>
        <x:v>0</x:v>
      </x:c>
      <x:c r="J10156" s="31" t="n">
        <x:f>IF(O10156&gt;0,O10156,D10156)*G10156/1000000/31.1034768</x:f>
        <x:v>0.008143893759043496</x:v>
      </x:c>
      <x:c r="K10156" s="32" t="n">
        <x:f>H10156*$B$4*$H$4+I10156*$D$4*$J$4+J10156*$F$4*$L$4</x:f>
        <x:v>184.99999999999997</x:v>
      </x:c>
      <x:c r="L10156" s="29" t="str">
        <x:v>Niko ppm 2020</x:v>
      </x:c>
      <x:c r="M10156" s="39" t="str">
        <x:v>RENAULT C 30//112719530000//EBERSPÄCHER</x:v>
      </x:c>
      <x:c r="N10156" s="58" t="n">
        <x:v>185</x:v>
      </x:c>
      <x:c r="O10156" s="59" t="n">
        <x:v>1693.4342928377835</x:v>
      </x:c>
      <x:c r="P10156" s="60" t="str">
        <x:v>Calibrated to live price</x:v>
      </x:c>
      <x:c r="Q10156" s="61" t="n">
        <x:f>IF(N10156="","",K10156-N10156)</x:f>
        <x:v>-2.842170943040401e-14</x:v>
      </x:c>
    </x:row>
    <x:row r="10157">
      <x:c r="A10157" s="37" t="str">
        <x:v>C309</x:v>
      </x:c>
      <x:c r="B10157" s="37" t="str">
        <x:v>C309</x:v>
      </x:c>
      <x:c r="C10157" s="29" t="str">
        <x:v>Renault</x:v>
      </x:c>
      <x:c r="D10157" s="30" t="n">
        <x:v>940</x:v>
      </x:c>
      <x:c r="E10157" s="30" t="n">
        <x:v>0</x:v>
      </x:c>
      <x:c r="F10157" s="30" t="n">
        <x:v>2677.6382980000003</x:v>
      </x:c>
      <x:c r="G10157" s="30" t="n">
        <x:v>151.1276596</x:v>
      </x:c>
      <x:c r="H10157" s="31" t="n">
        <x:f>IF(O10157&gt;0,O10157,D10157)*E10157/1000000/31.1034768</x:f>
        <x:v>0</x:v>
      </x:c>
      <x:c r="I10157" s="31" t="n">
        <x:f>IF(O10157&gt;0,O10157,D10157)*F10157/1000000/31.1034768</x:f>
        <x:v>0.08092278610216336</x:v>
      </x:c>
      <x:c r="J10157" s="31" t="n">
        <x:f>IF(O10157&gt;0,O10157,D10157)*G10157/1000000/31.1034768</x:f>
        <x:v>0.004567335058310909</x:v>
      </x:c>
      <x:c r="K10157" s="32" t="n">
        <x:f>H10157*$B$4*$H$4+I10157*$D$4*$J$4+J10157*$F$4*$L$4</x:f>
        <x:v>126.8003678715082</x:v>
      </x:c>
      <x:c r="L10157" s="29" t="str">
        <x:v>Niko ppm 2020</x:v>
      </x:c>
      <x:c r="M10157" s="39" t="str">
        <x:v>RENAULT C 309//208023409 R//E 1313421000//E 1315621000//13-05-15 15 8//ECLA</x:v>
      </x:c>
      <x:c r="N10157" s="58"/>
      <x:c r="O10157" s="59"/>
      <x:c r="P10157" s="60" t="str">
        <x:v>No live-price match</x:v>
      </x:c>
      <x:c r="Q10157" s="61" t="str">
        <x:f>IF(N10157="","",K10157-N10157)</x:f>
      </x:c>
    </x:row>
    <x:row r="10158">
      <x:c r="A10158" s="37" t="str">
        <x:v>C31</x:v>
      </x:c>
      <x:c r="B10158" s="37" t="str">
        <x:v>C31</x:v>
      </x:c>
      <x:c r="C10158" s="29" t="str">
        <x:v>Renault</x:v>
      </x:c>
      <x:c r="D10158" s="30" t="n">
        <x:v>840</x:v>
      </x:c>
      <x:c r="E10158" s="30" t="n">
        <x:v>1628</x:v>
      </x:c>
      <x:c r="F10158" s="30" t="n">
        <x:v>0</x:v>
      </x:c>
      <x:c r="G10158" s="30" t="n">
        <x:v>258</x:v>
      </x:c>
      <x:c r="H10158" s="31" t="n">
        <x:f>IF(O10158&gt;0,O10158,D10158)*E10158/1000000/31.1034768</x:f>
        <x:v>0.04396678894753014</x:v>
      </x:c>
      <x:c r="I10158" s="31" t="n">
        <x:f>IF(O10158&gt;0,O10158,D10158)*F10158/1000000/31.1034768</x:f>
        <x:v>0</x:v>
      </x:c>
      <x:c r="J10158" s="31" t="n">
        <x:f>IF(O10158&gt;0,O10158,D10158)*G10158/1000000/31.1034768</x:f>
        <x:v>0.006967709796353056</x:v>
      </x:c>
      <x:c r="K10158" s="32" t="n">
        <x:f>H10158*$B$4*$H$4+I10158*$D$4*$J$4+J10158*$F$4*$L$4</x:f>
        <x:v>121.82635479516554</x:v>
      </x:c>
      <x:c r="L10158" s="29" t="str">
        <x:v>Niko ppm 2020</x:v>
      </x:c>
      <x:c r="M10158" s="39" t="str">
        <x:v>RENAULT C 31//75409210//RT 00020//7700863240</x:v>
      </x:c>
      <x:c r="N10158" s="58"/>
      <x:c r="O10158" s="59"/>
      <x:c r="P10158" s="60" t="str">
        <x:v>No live-price match</x:v>
      </x:c>
      <x:c r="Q10158" s="61" t="str">
        <x:f>IF(N10158="","",K10158-N10158)</x:f>
      </x:c>
    </x:row>
    <x:row r="10159">
      <x:c r="A10159" s="37" t="str">
        <x:v>C316</x:v>
      </x:c>
      <x:c r="B10159" s="37" t="str">
        <x:v>C316</x:v>
      </x:c>
      <x:c r="C10159" s="29" t="str">
        <x:v>Renault</x:v>
      </x:c>
      <x:c r="D10159" s="30" t="n">
        <x:v>1020</x:v>
      </x:c>
      <x:c r="E10159" s="30" t="n">
        <x:v>0</x:v>
      </x:c>
      <x:c r="F10159" s="30" t="n">
        <x:v>680.1176471</x:v>
      </x:c>
      <x:c r="G10159" s="30" t="n">
        <x:v>34.11764706</x:v>
      </x:c>
      <x:c r="H10159" s="31" t="n">
        <x:f>IF(O10159&gt;0,O10159,D10159)*E10159/1000000/31.1034768</x:f>
        <x:v>0</x:v>
      </x:c>
      <x:c r="I10159" s="31" t="n">
        <x:f>IF(O10159&gt;0,O10159,D10159)*F10159/1000000/31.1034768</x:f>
        <x:v>0.03755468369387072</x:v>
      </x:c>
      <x:c r="J10159" s="31" t="n">
        <x:f>IF(O10159&gt;0,O10159,D10159)*G10159/1000000/31.1034768</x:f>
        <x:v>0.0018839055995396455</x:v>
      </x:c>
      <x:c r="K10159" s="32" t="n">
        <x:f>H10159*$B$4*$H$4+I10159*$D$4*$J$4+J10159*$F$4*$L$4</x:f>
        <x:v>56.999999999999986</x:v>
      </x:c>
      <x:c r="L10159" s="29" t="str">
        <x:v>Niko ppm 2020</x:v>
      </x:c>
      <x:c r="M10159" s="39" t="str">
        <x:v>RENAULT C 316//8200 852481//CF 090830100//CF 090840100//ECLA ZA//09/04/10 008</x:v>
      </x:c>
      <x:c r="N10159" s="58" t="n">
        <x:v>57</x:v>
      </x:c>
      <x:c r="O10159" s="59" t="n">
        <x:v>1717.4693789880437</x:v>
      </x:c>
      <x:c r="P10159" s="60" t="str">
        <x:v>Calibrated to live price</x:v>
      </x:c>
      <x:c r="Q10159" s="61" t="n">
        <x:f>IF(N10159="","",K10159-N10159)</x:f>
        <x:v>-1.4210854715202004e-14</x:v>
      </x:c>
    </x:row>
    <x:row r="10160">
      <x:c r="A10160" s="37" t="str">
        <x:v>C3232408</x:v>
      </x:c>
      <x:c r="B10160" s="37" t="str">
        <x:v>C3232408</x:v>
      </x:c>
      <x:c r="C10160" s="29" t="str">
        <x:v>Renault</x:v>
      </x:c>
      <x:c r="D10160" s="30" t="n">
        <x:v>940</x:v>
      </x:c>
      <x:c r="E10160" s="30" t="n">
        <x:v>450.6595745</x:v>
      </x:c>
      <x:c r="F10160" s="30" t="n">
        <x:v>2970.3191490000004</x:v>
      </x:c>
      <x:c r="G10160" s="30" t="n">
        <x:v>528.0425532</x:v>
      </x:c>
      <x:c r="H10160" s="31" t="n">
        <x:f>IF(O10160&gt;0,O10160,D10160)*E10160/1000000/31.1034768</x:f>
        <x:v>0.013619699262366707</x:v>
      </x:c>
      <x:c r="I10160" s="31" t="n">
        <x:f>IF(O10160&gt;0,O10160,D10160)*F10160/1000000/31.1034768</x:f>
        <x:v>0.08976809949619524</x:v>
      </x:c>
      <x:c r="J10160" s="31" t="n">
        <x:f>IF(O10160&gt;0,O10160,D10160)*G10160/1000000/31.1034768</x:f>
        <x:v>0.015958344567061394</x:v>
      </x:c>
      <x:c r="K10160" s="32" t="n">
        <x:f>H10160*$B$4*$H$4+I10160*$D$4*$J$4+J10160*$F$4*$L$4</x:f>
        <x:v>246.7810897647314</x:v>
      </x:c>
      <x:c r="L10160" s="29" t="str">
        <x:v>Niko ppm 2020</x:v>
      </x:c>
      <x:c r="M10160" s="39" t="str">
        <x:v>RENAULT C 323-2408//20802 0004 R-C//276636//2968/01/7/3009//2239367010</x:v>
      </x:c>
      <x:c r="N10160" s="58"/>
      <x:c r="O10160" s="59"/>
      <x:c r="P10160" s="60" t="str">
        <x:v>No live-price match</x:v>
      </x:c>
      <x:c r="Q10160" s="61" t="str">
        <x:f>IF(N10160="","",K10160-N10160)</x:f>
      </x:c>
    </x:row>
    <x:row r="10161">
      <x:c r="A10161" s="37" t="str">
        <x:v>C3260508</x:v>
      </x:c>
      <x:c r="B10161" s="37" t="str">
        <x:v>C3260508</x:v>
      </x:c>
      <x:c r="C10161" s="29" t="str">
        <x:v>Renault</x:v>
      </x:c>
      <x:c r="D10161" s="30" t="n">
        <x:v>3140</x:v>
      </x:c>
      <x:c r="E10161" s="30" t="n">
        <x:v>310</x:v>
      </x:c>
      <x:c r="F10161" s="30" t="n">
        <x:v>95</x:v>
      </x:c>
      <x:c r="G10161" s="30" t="n">
        <x:v>0</x:v>
      </x:c>
      <x:c r="H10161" s="31" t="n">
        <x:f>IF(O10161&gt;0,O10161,D10161)*E10161/1000000/31.1034768</x:f>
        <x:v>0.031295536709902476</x:v>
      </x:c>
      <x:c r="I10161" s="31" t="n">
        <x:f>IF(O10161&gt;0,O10161,D10161)*F10161/1000000/31.1034768</x:f>
        <x:v>0.009590567701421727</x:v>
      </x:c>
      <x:c r="J10161" s="31" t="n">
        <x:f>IF(O10161&gt;0,O10161,D10161)*G10161/1000000/31.1034768</x:f>
        <x:v>0</x:v>
      </x:c>
      <x:c r="K10161" s="32" t="n">
        <x:f>H10161*$B$4*$H$4+I10161*$D$4*$J$4+J10161*$F$4*$L$4</x:f>
        <x:v>58.67155983025023</x:v>
      </x:c>
      <x:c r="L10161" s="29" t="str">
        <x:v>Niko ppm 2020</x:v>
      </x:c>
      <x:c r="M10161" s="39" t="str">
        <x:v>RENAULT C 326-0508//208020008R-S//ARM 2379336001</x:v>
      </x:c>
      <x:c r="N10161" s="58"/>
      <x:c r="O10161" s="59"/>
      <x:c r="P10161" s="60" t="str">
        <x:v>No live-price match</x:v>
      </x:c>
      <x:c r="Q10161" s="61" t="str">
        <x:f>IF(N10161="","",K10161-N10161)</x:f>
      </x:c>
    </x:row>
    <x:row r="10162">
      <x:c r="A10162" s="37" t="str">
        <x:v>C3284408</x:v>
      </x:c>
      <x:c r="B10162" s="37" t="str">
        <x:v>C3284408</x:v>
      </x:c>
      <x:c r="C10162" s="29" t="str">
        <x:v>Renault</x:v>
      </x:c>
      <x:c r="D10162" s="30" t="n">
        <x:v>4040</x:v>
      </x:c>
      <x:c r="E10162" s="30" t="n">
        <x:v>1108.3960399999999</x:v>
      </x:c>
      <x:c r="F10162" s="30" t="n">
        <x:v>432.0594059</x:v>
      </x:c>
      <x:c r="G10162" s="30" t="n">
        <x:v>0</x:v>
      </x:c>
      <x:c r="H10162" s="31" t="n">
        <x:f>IF(O10162&gt;0,O10162,D10162)*E10162/1000000/31.1034768</x:f>
        <x:v>0.14396847112603178</x:v>
      </x:c>
      <x:c r="I10162" s="31" t="n">
        <x:f>IF(O10162&gt;0,O10162,D10162)*F10162/1000000/31.1034768</x:f>
        <x:v>0.05611977114519878</x:v>
      </x:c>
      <x:c r="J10162" s="31" t="n">
        <x:f>IF(O10162&gt;0,O10162,D10162)*G10162/1000000/31.1034768</x:f>
        <x:v>0</x:v>
      </x:c>
      <x:c r="K10162" s="32" t="n">
        <x:f>H10162*$B$4*$H$4+I10162*$D$4*$J$4+J10162*$F$4*$L$4</x:f>
        <x:v>283.4065033611773</x:v>
      </x:c>
      <x:c r="L10162" s="29" t="str">
        <x:v>Niko ppm 2020</x:v>
      </x:c>
      <x:c r="M10162" s="39" t="str">
        <x:v>RENAULT C328-4408//208020013-R//EMCON TECHNOLOGIE//237 9775 001//9775//354413//21695112//2941702</x:v>
      </x:c>
      <x:c r="N10162" s="58"/>
      <x:c r="O10162" s="59"/>
      <x:c r="P10162" s="60" t="str">
        <x:v>No live-price match</x:v>
      </x:c>
      <x:c r="Q10162" s="61" t="str">
        <x:f>IF(N10162="","",K10162-N10162)</x:f>
      </x:c>
    </x:row>
    <x:row r="10163">
      <x:c r="A10163" s="37" t="str">
        <x:v>C338</x:v>
      </x:c>
      <x:c r="B10163" s="37" t="str">
        <x:v>C338</x:v>
      </x:c>
      <x:c r="C10163" s="29" t="str"/>
      <x:c r="D10163" s="30" t="n">
        <x:v>2651.32</x:v>
      </x:c>
      <x:c r="E10163" s="30" t="n">
        <x:v>266.93</x:v>
      </x:c>
      <x:c r="F10163" s="30" t="n">
        <x:v>206.75</x:v>
      </x:c>
      <x:c r="G10163" s="30" t="n">
        <x:v>220.52</x:v>
      </x:c>
      <x:c r="H10163" s="31" t="n">
        <x:f>IF(O10163&gt;0,O10163,D10163)*E10163/1000000/31.1034768</x:f>
        <x:v>0.022660662024757906</x:v>
      </x:c>
      <x:c r="I10163" s="31" t="n">
        <x:f>IF(O10163&gt;0,O10163,D10163)*F10163/1000000/31.1034768</x:f>
        <x:v>0.017551762160936187</x:v>
      </x:c>
      <x:c r="J10163" s="31" t="n">
        <x:f>IF(O10163&gt;0,O10163,D10163)*G10163/1000000/31.1034768</x:f>
        <x:v>0.01872074772299709</x:v>
      </x:c>
      <x:c r="K10163" s="32" t="n">
        <x:f>H10163*$B$4*$H$4+I10163*$D$4*$J$4+J10163*$F$4*$L$4</x:f>
        <x:v>201.00000000000003</x:v>
      </x:c>
      <x:c r="L10163" s="29" t="str">
        <x:v>Niko ppm 207</x:v>
      </x:c>
      <x:c r="M10163" s="39" t="str"/>
      <x:c r="N10163" s="58" t="n">
        <x:v>201</x:v>
      </x:c>
      <x:c r="O10163" s="59" t="n">
        <x:v>2640.4876767680607</x:v>
      </x:c>
      <x:c r="P10163" s="60" t="str">
        <x:v>Calibrated to live price</x:v>
      </x:c>
      <x:c r="Q10163" s="61" t="n">
        <x:f>IF(N10163="","",K10163-N10163)</x:f>
        <x:v>2.842170943040401e-14</x:v>
      </x:c>
    </x:row>
    <x:row r="10164">
      <x:c r="A10164" s="37" t="str">
        <x:v>C345</x:v>
      </x:c>
      <x:c r="B10164" s="37" t="str">
        <x:v>C345</x:v>
      </x:c>
      <x:c r="C10164" s="29" t="str">
        <x:v>Renault</x:v>
      </x:c>
      <x:c r="D10164" s="30" t="n">
        <x:v>3360</x:v>
      </x:c>
      <x:c r="E10164" s="30" t="n">
        <x:v>1254.7857139999999</x:v>
      </x:c>
      <x:c r="F10164" s="30" t="n">
        <x:v>299.4642857</x:v>
      </x:c>
      <x:c r="G10164" s="30" t="n">
        <x:v>0</x:v>
      </x:c>
      <x:c r="H10164" s="31" t="n">
        <x:f>IF(O10164&gt;0,O10164,D10164)*E10164/1000000/31.1034768</x:f>
        <x:v>0.13555011956219631</x:v>
      </x:c>
      <x:c r="I10164" s="31" t="n">
        <x:f>IF(O10164&gt;0,O10164,D10164)*F10164/1000000/31.1034768</x:f>
        <x:v>0.03235008119581024</x:v>
      </x:c>
      <x:c r="J10164" s="31" t="n">
        <x:f>IF(O10164&gt;0,O10164,D10164)*G10164/1000000/31.1034768</x:f>
        <x:v>0</x:v>
      </x:c>
      <x:c r="K10164" s="32" t="n">
        <x:f>H10164*$B$4*$H$4+I10164*$D$4*$J$4+J10164*$F$4*$L$4</x:f>
        <x:v>243.78552427544687</x:v>
      </x:c>
      <x:c r="L10164" s="29" t="str">
        <x:v>Niko ppm 2020</x:v>
      </x:c>
      <x:c r="M10164" s="39" t="str">
        <x:v>RENAULT C 345//20802 1813 R//1127 309 20 000</x:v>
      </x:c>
      <x:c r="N10164" s="58"/>
      <x:c r="O10164" s="59"/>
      <x:c r="P10164" s="60" t="str">
        <x:v>No live-price match</x:v>
      </x:c>
      <x:c r="Q10164" s="61" t="str">
        <x:f>IF(N10164="","",K10164-N10164)</x:f>
      </x:c>
    </x:row>
    <x:row r="10165">
      <x:c r="A10165" s="37" t="str">
        <x:v>C347</x:v>
      </x:c>
      <x:c r="B10165" s="37" t="str">
        <x:v>C347</x:v>
      </x:c>
      <x:c r="C10165" s="29" t="str">
        <x:v>Renault</x:v>
      </x:c>
      <x:c r="D10165" s="30" t="n">
        <x:v>3180</x:v>
      </x:c>
      <x:c r="E10165" s="30" t="n">
        <x:v>883.0817609999999</x:v>
      </x:c>
      <x:c r="F10165" s="30" t="n">
        <x:v>347.2578616</x:v>
      </x:c>
      <x:c r="G10165" s="30" t="n">
        <x:v>0</x:v>
      </x:c>
      <x:c r="H10165" s="31" t="n">
        <x:f>IF(O10165&gt;0,O10165,D10165)*E10165/1000000/31.1034768</x:f>
        <x:v>0.09028572651337807</x:v>
      </x:c>
      <x:c r="I10165" s="31" t="n">
        <x:f>IF(O10165&gt;0,O10165,D10165)*F10165/1000000/31.1034768</x:f>
        <x:v>0.03550342641720363</x:v>
      </x:c>
      <x:c r="J10165" s="31" t="n">
        <x:f>IF(O10165&gt;0,O10165,D10165)*G10165/1000000/31.1034768</x:f>
        <x:v>0</x:v>
      </x:c>
      <x:c r="K10165" s="32" t="n">
        <x:f>H10165*$B$4*$H$4+I10165*$D$4*$J$4+J10165*$F$4*$L$4</x:f>
        <x:v>178.07851628482254</x:v>
      </x:c>
      <x:c r="L10165" s="29" t="str">
        <x:v>Niko ppm 2020</x:v>
      </x:c>
      <x:c r="M10165" s="39" t="str">
        <x:v>Renault C 347//208002//801 8 R//11.27.309.60.0.00</x:v>
      </x:c>
      <x:c r="N10165" s="58"/>
      <x:c r="O10165" s="59"/>
      <x:c r="P10165" s="60" t="str">
        <x:v>No live-price match</x:v>
      </x:c>
      <x:c r="Q10165" s="61" t="str">
        <x:f>IF(N10165="","",K10165-N10165)</x:f>
      </x:c>
    </x:row>
    <x:row r="10166">
      <x:c r="A10166" s="37" t="str">
        <x:v>C348</x:v>
      </x:c>
      <x:c r="B10166" s="37" t="str">
        <x:v>C348</x:v>
      </x:c>
      <x:c r="C10166" s="29" t="str">
        <x:v>Renault</x:v>
      </x:c>
      <x:c r="D10166" s="30" t="n">
        <x:v>3240</x:v>
      </x:c>
      <x:c r="E10166" s="30" t="n">
        <x:v>1110.4691360000002</x:v>
      </x:c>
      <x:c r="F10166" s="30" t="n">
        <x:v>471.0617284</x:v>
      </x:c>
      <x:c r="G10166" s="30" t="n">
        <x:v>0</x:v>
      </x:c>
      <x:c r="H10166" s="31" t="n">
        <x:f>IF(O10166&gt;0,O10166,D10166)*E10166/1000000/31.1034768</x:f>
        <x:v>0.11567581411477448</x:v>
      </x:c>
      <x:c r="I10166" s="31" t="n">
        <x:f>IF(O10166&gt;0,O10166,D10166)*F10166/1000000/31.1034768</x:f>
        <x:v>0.04906975544341718</x:v>
      </x:c>
      <x:c r="J10166" s="31" t="n">
        <x:f>IF(O10166&gt;0,O10166,D10166)*G10166/1000000/31.1034768</x:f>
        <x:v>0</x:v>
      </x:c>
      <x:c r="K10166" s="32" t="n">
        <x:f>H10166*$B$4*$H$4+I10166*$D$4*$J$4+J10166*$F$4*$L$4</x:f>
        <x:v>232.1874704694493</x:v>
      </x:c>
      <x:c r="L10166" s="29" t="str">
        <x:v>Niko ppm 2020</x:v>
      </x:c>
      <x:c r="M10166" s="39" t="str">
        <x:v>RENAULT C 348//20802 7168 P//11 27 309 61.0.00//464215003//30/03/12</x:v>
      </x:c>
      <x:c r="N10166" s="58"/>
      <x:c r="O10166" s="59"/>
      <x:c r="P10166" s="60" t="str">
        <x:v>No live-price match</x:v>
      </x:c>
      <x:c r="Q10166" s="61" t="str">
        <x:f>IF(N10166="","",K10166-N10166)</x:f>
      </x:c>
    </x:row>
    <x:row r="10167">
      <x:c r="A10167" s="37" t="str">
        <x:v>C351</x:v>
      </x:c>
      <x:c r="B10167" s="37" t="str">
        <x:v>C351</x:v>
      </x:c>
      <x:c r="C10167" s="29" t="str">
        <x:v>Renault</x:v>
      </x:c>
      <x:c r="D10167" s="30" t="n">
        <x:v>2760</x:v>
      </x:c>
      <x:c r="E10167" s="30" t="n">
        <x:v>1769.637681</x:v>
      </x:c>
      <x:c r="F10167" s="30" t="n">
        <x:v>538.2826087</x:v>
      </x:c>
      <x:c r="G10167" s="30" t="n">
        <x:v>0</x:v>
      </x:c>
      <x:c r="H10167" s="31" t="n">
        <x:f>IF(O10167&gt;0,O10167,D10167)*E10167/1000000/31.1034768</x:f>
        <x:v>0.15703067637634646</x:v>
      </x:c>
      <x:c r="I10167" s="31" t="n">
        <x:f>IF(O10167&gt;0,O10167,D10167)*F10167/1000000/31.1034768</x:f>
        <x:v>0.047765078147533654</x:v>
      </x:c>
      <x:c r="J10167" s="31" t="n">
        <x:f>IF(O10167&gt;0,O10167,D10167)*G10167/1000000/31.1034768</x:f>
        <x:v>0</x:v>
      </x:c>
      <x:c r="K10167" s="32" t="n">
        <x:f>H10167*$B$4*$H$4+I10167*$D$4*$J$4+J10167*$F$4*$L$4</x:f>
        <x:v>293.99264777178547</x:v>
      </x:c>
      <x:c r="L10167" s="29" t="str">
        <x:v>Niko ppm 2020</x:v>
      </x:c>
      <x:c r="M10167" s="39" t="str">
        <x:v>RENAULT C 351//820052 8232 A//17//07-03-28//FAURECIA</x:v>
      </x:c>
      <x:c r="N10167" s="58"/>
      <x:c r="O10167" s="59"/>
      <x:c r="P10167" s="60" t="str">
        <x:v>No live-price match</x:v>
      </x:c>
      <x:c r="Q10167" s="61" t="str">
        <x:f>IF(N10167="","",K10167-N10167)</x:f>
      </x:c>
    </x:row>
    <x:row r="10168">
      <x:c r="A10168" s="37" t="str">
        <x:v>C353A</x:v>
      </x:c>
      <x:c r="B10168" s="37" t="str">
        <x:v>C353A</x:v>
      </x:c>
      <x:c r="C10168" s="29" t="str">
        <x:v>Renault</x:v>
      </x:c>
      <x:c r="D10168" s="30" t="n">
        <x:v>3220</x:v>
      </x:c>
      <x:c r="E10168" s="30" t="n">
        <x:v>95.99999999999999</x:v>
      </x:c>
      <x:c r="F10168" s="30" t="n">
        <x:v>0</x:v>
      </x:c>
      <x:c r="G10168" s="30" t="n">
        <x:v>0</x:v>
      </x:c>
      <x:c r="H10168" s="31" t="n">
        <x:f>IF(O10168&gt;0,O10168,D10168)*E10168/1000000/31.1034768</x:f>
        <x:v>0.00993843877929428</x:v>
      </x:c>
      <x:c r="I10168" s="31" t="n">
        <x:f>IF(O10168&gt;0,O10168,D10168)*F10168/1000000/31.1034768</x:f>
        <x:v>0</x:v>
      </x:c>
      <x:c r="J10168" s="31" t="n">
        <x:f>IF(O10168&gt;0,O10168,D10168)*G10168/1000000/31.1034768</x:f>
        <x:v>0</x:v>
      </x:c>
      <x:c r="K10168" s="32" t="n">
        <x:f>H10168*$B$4*$H$4+I10168*$D$4*$J$4+J10168*$F$4*$L$4</x:f>
        <x:v>15.205811332320247</x:v>
      </x:c>
      <x:c r="L10168" s="29" t="str">
        <x:v>Niko ppm 2020</x:v>
      </x:c>
      <x:c r="M10168" s="39" t="str">
        <x:v>Renault C 353 A//7.78 kg//82 00 598 972//11 27 208 22 000 IV 07</x:v>
      </x:c>
      <x:c r="N10168" s="58"/>
      <x:c r="O10168" s="59"/>
      <x:c r="P10168" s="60" t="str">
        <x:v>No live-price match</x:v>
      </x:c>
      <x:c r="Q10168" s="61" t="str">
        <x:f>IF(N10168="","",K10168-N10168)</x:f>
      </x:c>
    </x:row>
    <x:row r="10169">
      <x:c r="A10169" s="37" t="str">
        <x:v>C357</x:v>
      </x:c>
      <x:c r="B10169" s="37" t="str">
        <x:v>C357</x:v>
      </x:c>
      <x:c r="C10169" s="29" t="str">
        <x:v>Renault</x:v>
      </x:c>
      <x:c r="D10169" s="30" t="n">
        <x:v>2480</x:v>
      </x:c>
      <x:c r="E10169" s="30" t="n">
        <x:v>277</x:v>
      </x:c>
      <x:c r="F10169" s="30" t="n">
        <x:v>101</x:v>
      </x:c>
      <x:c r="G10169" s="30" t="n">
        <x:v>0</x:v>
      </x:c>
      <x:c r="H10169" s="31" t="n">
        <x:f>IF(O10169&gt;0,O10169,D10169)*E10169/1000000/31.1034768</x:f>
        <x:v>0.02208627686278468</x:v>
      </x:c>
      <x:c r="I10169" s="31" t="n">
        <x:f>IF(O10169&gt;0,O10169,D10169)*F10169/1000000/31.1034768</x:f>
        <x:v>0.008053119000509937</x:v>
      </x:c>
      <x:c r="J10169" s="31" t="n">
        <x:f>IF(O10169&gt;0,O10169,D10169)*G10169/1000000/31.1034768</x:f>
        <x:v>0</x:v>
      </x:c>
      <x:c r="K10169" s="32" t="n">
        <x:f>H10169*$B$4*$H$4+I10169*$D$4*$J$4+J10169*$F$4*$L$4</x:f>
        <x:v>42.85176247563424</x:v>
      </x:c>
      <x:c r="L10169" s="29" t="str">
        <x:v>Niko ppm 2020</x:v>
      </x:c>
      <x:c r="M10169" s="39" t="str">
        <x:v>RENAULT C 357//112780122000//8200598974//IX 08//0002929365//28-10-2008//EBERSPÄCHER</x:v>
      </x:c>
      <x:c r="N10169" s="58"/>
      <x:c r="O10169" s="59"/>
      <x:c r="P10169" s="60" t="str">
        <x:v>No live-price match</x:v>
      </x:c>
      <x:c r="Q10169" s="61" t="str">
        <x:f>IF(N10169="","",K10169-N10169)</x:f>
      </x:c>
    </x:row>
    <x:row r="10170">
      <x:c r="A10170" s="37" t="str">
        <x:v>C36</x:v>
      </x:c>
      <x:c r="B10170" s="37" t="str">
        <x:v>C36</x:v>
      </x:c>
      <x:c r="C10170" s="29" t="str">
        <x:v>Renault</x:v>
      </x:c>
      <x:c r="D10170" s="30" t="n">
        <x:v>740</x:v>
      </x:c>
      <x:c r="E10170" s="30" t="n">
        <x:v>1260</x:v>
      </x:c>
      <x:c r="F10170" s="30" t="n">
        <x:v>0</x:v>
      </x:c>
      <x:c r="G10170" s="30" t="n">
        <x:v>210</x:v>
      </x:c>
      <x:c r="H10170" s="31" t="n">
        <x:f>IF(O10170&gt;0,O10170,D10170)*E10170/1000000/31.1034768</x:f>
        <x:v>0.02997735610058873</x:v>
      </x:c>
      <x:c r="I10170" s="31" t="n">
        <x:f>IF(O10170&gt;0,O10170,D10170)*F10170/1000000/31.1034768</x:f>
        <x:v>0</x:v>
      </x:c>
      <x:c r="J10170" s="31" t="n">
        <x:f>IF(O10170&gt;0,O10170,D10170)*G10170/1000000/31.1034768</x:f>
        <x:v>0.004996226016764789</x:v>
      </x:c>
      <x:c r="K10170" s="32" t="n">
        <x:f>H10170*$B$4*$H$4+I10170*$D$4*$J$4+J10170*$F$4*$L$4</x:f>
        <x:v>84.98580454516906</x:v>
      </x:c>
      <x:c r="L10170" s="29" t="str">
        <x:v>Niko ppm 2020</x:v>
      </x:c>
      <x:c r="M10170" s="39" t="str">
        <x:v>Renault C36//No de Piece PLF 7700-834-676//REF Cheswick 1023283//No de Lot 75512180</x:v>
      </x:c>
      <x:c r="N10170" s="58"/>
      <x:c r="O10170" s="59"/>
      <x:c r="P10170" s="60" t="str">
        <x:v>No live-price match</x:v>
      </x:c>
      <x:c r="Q10170" s="61" t="str">
        <x:f>IF(N10170="","",K10170-N10170)</x:f>
      </x:c>
    </x:row>
    <x:row r="10171">
      <x:c r="A10171" s="37" t="str">
        <x:v>C360</x:v>
      </x:c>
      <x:c r="B10171" s="37" t="str">
        <x:v>C360</x:v>
      </x:c>
      <x:c r="C10171" s="29" t="str">
        <x:v>Renault</x:v>
      </x:c>
      <x:c r="D10171" s="30" t="n">
        <x:v>3340</x:v>
      </x:c>
      <x:c r="E10171" s="30" t="n">
        <x:v>1357.275449</x:v>
      </x:c>
      <x:c r="F10171" s="30" t="n">
        <x:v>299.0299401</x:v>
      </x:c>
      <x:c r="G10171" s="30" t="n">
        <x:v>0</x:v>
      </x:c>
      <x:c r="H10171" s="31" t="n">
        <x:f>IF(O10171&gt;0,O10171,D10171)*E10171/1000000/31.1034768</x:f>
        <x:v>0.14455615037737218</x:v>
      </x:c>
      <x:c r="I10171" s="31" t="n">
        <x:f>IF(O10171&gt;0,O10171,D10171)*F10171/1000000/31.1034768</x:f>
        <x:v>0.031848079931218284</x:v>
      </x:c>
      <x:c r="J10171" s="31" t="n">
        <x:f>IF(O10171&gt;0,O10171,D10171)*G10171/1000000/31.1034768</x:f>
        <x:v>0</x:v>
      </x:c>
      <x:c r="K10171" s="32" t="n">
        <x:f>H10171*$B$4*$H$4+I10171*$D$4*$J$4+J10171*$F$4*$L$4</x:f>
        <x:v>257.00000000000006</x:v>
      </x:c>
      <x:c r="L10171" s="29" t="str">
        <x:v>Niko ppm 2020</x:v>
      </x:c>
      <x:c r="M10171" s="39" t="str">
        <x:v>RENAULT C 360//208020052 R B//0569 A 090714211212//FAURECIA</x:v>
      </x:c>
      <x:c r="N10171" s="58" t="n">
        <x:v>257</x:v>
      </x:c>
      <x:c r="O10171" s="59" t="n">
        <x:v>3312.6649957991735</x:v>
      </x:c>
      <x:c r="P10171" s="60" t="str">
        <x:v>Calibrated to live price</x:v>
      </x:c>
      <x:c r="Q10171" s="61" t="n">
        <x:f>IF(N10171="","",K10171-N10171)</x:f>
        <x:v>5.684341886080802e-14</x:v>
      </x:c>
    </x:row>
    <x:row r="10172">
      <x:c r="A10172" s="37" t="str">
        <x:v>C361</x:v>
      </x:c>
      <x:c r="B10172" s="37" t="str">
        <x:v>C361</x:v>
      </x:c>
      <x:c r="C10172" s="29" t="str">
        <x:v>Renault</x:v>
      </x:c>
      <x:c r="D10172" s="30" t="n">
        <x:v>3380</x:v>
      </x:c>
      <x:c r="E10172" s="30" t="n">
        <x:v>1936.088757</x:v>
      </x:c>
      <x:c r="F10172" s="30" t="n">
        <x:v>432</x:v>
      </x:c>
      <x:c r="G10172" s="30" t="n">
        <x:v>27.20710059</x:v>
      </x:c>
      <x:c r="H10172" s="31" t="n">
        <x:f>IF(O10172&gt;0,O10172,D10172)*E10172/1000000/31.1034768</x:f>
        <x:v>0.21039384248708815</x:v>
      </x:c>
      <x:c r="I10172" s="31" t="n">
        <x:f>IF(O10172&gt;0,O10172,D10172)*F10172/1000000/31.1034768</x:f>
        <x:v>0.04694523410964783</x:v>
      </x:c>
      <x:c r="J10172" s="31" t="n">
        <x:f>IF(O10172&gt;0,O10172,D10172)*G10172/1000000/31.1034768</x:f>
        <x:v>0.002956582654264555</x:v>
      </x:c>
      <x:c r="K10172" s="32" t="n">
        <x:f>H10172*$B$4*$H$4+I10172*$D$4*$J$4+J10172*$F$4*$L$4</x:f>
        <x:v>397.8660095614901</x:v>
      </x:c>
      <x:c r="L10172" s="29" t="str">
        <x:v>Niko ppm 2020</x:v>
      </x:c>
      <x:c r="M10172" s="39" t="str">
        <x:v>Renault C 361//208020051 R - B 026//05600A081D30141627//Faurecia</x:v>
      </x:c>
      <x:c r="N10172" s="58"/>
      <x:c r="O10172" s="59"/>
      <x:c r="P10172" s="60" t="str">
        <x:v>No live-price match</x:v>
      </x:c>
      <x:c r="Q10172" s="61" t="str">
        <x:f>IF(N10172="","",K10172-N10172)</x:f>
      </x:c>
    </x:row>
    <x:row r="10173">
      <x:c r="A10173" s="37" t="str">
        <x:v>C362</x:v>
      </x:c>
      <x:c r="B10173" s="37" t="str">
        <x:v>C362</x:v>
      </x:c>
      <x:c r="C10173" s="29" t="str">
        <x:v>Renault</x:v>
      </x:c>
      <x:c r="D10173" s="30" t="n">
        <x:v>1060</x:v>
      </x:c>
      <x:c r="E10173" s="30" t="n">
        <x:v>4180</x:v>
      </x:c>
      <x:c r="F10173" s="30" t="n">
        <x:v>1715.0000000000002</x:v>
      </x:c>
      <x:c r="G10173" s="30" t="n">
        <x:v>0</x:v>
      </x:c>
      <x:c r="H10173" s="31" t="n">
        <x:f>IF(O10173&gt;0,O10173,D10173)*E10173/1000000/31.1034768</x:f>
        <x:v>0.14245352789627685</x:v>
      </x:c>
      <x:c r="I10173" s="31" t="n">
        <x:f>IF(O10173&gt;0,O10173,D10173)*F10173/1000000/31.1034768</x:f>
        <x:v>0.05844684218710881</x:v>
      </x:c>
      <x:c r="J10173" s="31" t="n">
        <x:f>IF(O10173&gt;0,O10173,D10173)*G10173/1000000/31.1034768</x:f>
        <x:v>0</x:v>
      </x:c>
      <x:c r="K10173" s="32" t="n">
        <x:f>H10173*$B$4*$H$4+I10173*$D$4*$J$4+J10173*$F$4*$L$4</x:f>
        <x:v>283.706595141801</x:v>
      </x:c>
      <x:c r="L10173" s="29" t="str">
        <x:v>Niko ppm 2020</x:v>
      </x:c>
      <x:c r="M10173" s="39" t="str">
        <x:v>RENAULT C 362//2080200523--B//10563A090//112125505</x:v>
      </x:c>
      <x:c r="N10173" s="58"/>
      <x:c r="O10173" s="59"/>
      <x:c r="P10173" s="60" t="str">
        <x:v>No live-price match</x:v>
      </x:c>
      <x:c r="Q10173" s="61" t="str">
        <x:f>IF(N10173="","",K10173-N10173)</x:f>
      </x:c>
    </x:row>
    <x:row r="10174">
      <x:c r="A10174" s="37" t="str">
        <x:v>C364</x:v>
      </x:c>
      <x:c r="B10174" s="37" t="str">
        <x:v>C364</x:v>
      </x:c>
      <x:c r="C10174" s="29" t="str">
        <x:v>Renault</x:v>
      </x:c>
      <x:c r="D10174" s="30" t="n">
        <x:v>921.11</x:v>
      </x:c>
      <x:c r="E10174" s="30" t="n">
        <x:v>588.93</x:v>
      </x:c>
      <x:c r="F10174" s="30" t="n">
        <x:v>153.09</x:v>
      </x:c>
      <x:c r="G10174" s="30" t="n">
        <x:v>1018.23</x:v>
      </x:c>
      <x:c r="H10174" s="31" t="n">
        <x:f>IF(O10174&gt;0,O10174,D10174)*E10174/1000000/31.1034768</x:f>
        <x:v>0.0069660955857647165</x:v>
      </x:c>
      <x:c r="I10174" s="31" t="n">
        <x:f>IF(O10174&gt;0,O10174,D10174)*F10174/1000000/31.1034768</x:f>
        <x:v>0.0018108087093962283</x:v>
      </x:c>
      <x:c r="J10174" s="31" t="n">
        <x:f>IF(O10174&gt;0,O10174,D10174)*G10174/1000000/31.1034768</x:f>
        <x:v>0.012044024770844089</x:v>
      </x:c>
      <x:c r="K10174" s="32" t="n">
        <x:f>H10174*$B$4*$H$4+I10174*$D$4*$J$4+J10174*$F$4*$L$4</x:f>
        <x:v>106.99999999999999</x:v>
      </x:c>
      <x:c r="L10174" s="29" t="str">
        <x:v>Niko ppm 207</x:v>
      </x:c>
      <x:c r="M10174" s="39" t="str">
        <x:v>RENAULT C 364//208020025 P//112760120000//RE 35253021//EBERSPÄCHER</x:v>
      </x:c>
      <x:c r="N10174" s="58" t="n">
        <x:v>107</x:v>
      </x:c>
      <x:c r="O10174" s="59" t="n">
        <x:v>367.90415234139084</x:v>
      </x:c>
      <x:c r="P10174" s="60" t="str">
        <x:v>Calibrated to live price</x:v>
      </x:c>
      <x:c r="Q10174" s="61" t="n">
        <x:f>IF(N10174="","",K10174-N10174)</x:f>
        <x:v>-1.4210854715202004e-14</x:v>
      </x:c>
    </x:row>
    <x:row r="10175">
      <x:c r="A10175" s="37" t="str">
        <x:v>C364 (Big B.)</x:v>
      </x:c>
      <x:c r="B10175" s="37" t="str">
        <x:v>C364BIGB</x:v>
      </x:c>
      <x:c r="C10175" s="29" t="str"/>
      <x:c r="D10175" s="30" t="n">
        <x:v>365.41</x:v>
      </x:c>
      <x:c r="E10175" s="30" t="n">
        <x:v>504.21</x:v>
      </x:c>
      <x:c r="F10175" s="30" t="n">
        <x:v>148</x:v>
      </x:c>
      <x:c r="G10175" s="30" t="n">
        <x:v>1053.2</x:v>
      </x:c>
      <x:c r="H10175" s="31" t="n">
        <x:f>IF(O10175&gt;0,O10175,D10175)*E10175/1000000/31.1034768</x:f>
        <x:v>0.002250815621667176</x:v>
      </x:c>
      <x:c r="I10175" s="31" t="n">
        <x:f>IF(O10175&gt;0,O10175,D10175)*F10175/1000000/31.1034768</x:f>
        <x:v>0.0006606785109512743</x:v>
      </x:c>
      <x:c r="J10175" s="31" t="n">
        <x:f>IF(O10175&gt;0,O10175,D10175)*G10175/1000000/31.1034768</x:f>
        <x:v>0.004701531133337041</x:v>
      </x:c>
      <x:c r="K10175" s="32" t="n">
        <x:f>H10175*$B$4*$H$4+I10175*$D$4*$J$4+J10175*$F$4*$L$4</x:f>
        <x:v>40.99999999999999</x:v>
      </x:c>
      <x:c r="L10175" s="29" t="str">
        <x:v>Niko ppm 207</x:v>
      </x:c>
      <x:c r="M10175" s="39" t="str"/>
      <x:c r="N10175" s="58" t="n">
        <x:v>41</x:v>
      </x:c>
      <x:c r="O10175" s="59" t="n">
        <x:v>138.84728876778044</x:v>
      </x:c>
      <x:c r="P10175" s="60" t="str">
        <x:v>Calibrated to live price</x:v>
      </x:c>
      <x:c r="Q10175" s="61" t="n">
        <x:f>IF(N10175="","",K10175-N10175)</x:f>
        <x:v>-7.105427357601002e-15</x:v>
      </x:c>
    </x:row>
    <x:row r="10176">
      <x:c r="A10176" s="37" t="str">
        <x:v>C367</x:v>
      </x:c>
      <x:c r="B10176" s="37" t="str">
        <x:v>C367</x:v>
      </x:c>
      <x:c r="C10176" s="29" t="str">
        <x:v>Renault</x:v>
      </x:c>
      <x:c r="D10176" s="30" t="n">
        <x:v>840</x:v>
      </x:c>
      <x:c r="E10176" s="30" t="n">
        <x:v>4727</x:v>
      </x:c>
      <x:c r="F10176" s="30" t="n">
        <x:v>0</x:v>
      </x:c>
      <x:c r="G10176" s="30" t="n">
        <x:v>0</x:v>
      </x:c>
      <x:c r="H10176" s="31" t="n">
        <x:f>IF(O10176&gt;0,O10176,D10176)*E10176/1000000/31.1034768</x:f>
        <x:v>0.12766032638511976</x:v>
      </x:c>
      <x:c r="I10176" s="31" t="n">
        <x:f>IF(O10176&gt;0,O10176,D10176)*F10176/1000000/31.1034768</x:f>
        <x:v>0</x:v>
      </x:c>
      <x:c r="J10176" s="31" t="n">
        <x:f>IF(O10176&gt;0,O10176,D10176)*G10176/1000000/31.1034768</x:f>
        <x:v>0</x:v>
      </x:c>
      <x:c r="K10176" s="32" t="n">
        <x:f>H10176*$B$4*$H$4+I10176*$D$4*$J$4+J10176*$F$4*$L$4</x:f>
        <x:v>195.32029936923325</x:v>
      </x:c>
      <x:c r="L10176" s="29" t="str">
        <x:v>Niko ppm 2020</x:v>
      </x:c>
      <x:c r="M10176" s="39" t="str">
        <x:v>RENAULT C 367//FGP 55101852//QMBD 26//5A10 1 05 A</x:v>
      </x:c>
      <x:c r="N10176" s="58"/>
      <x:c r="O10176" s="59"/>
      <x:c r="P10176" s="60" t="str">
        <x:v>No live-price match</x:v>
      </x:c>
      <x:c r="Q10176" s="61" t="str">
        <x:f>IF(N10176="","",K10176-N10176)</x:f>
      </x:c>
    </x:row>
    <x:row r="10177">
      <x:c r="A10177" s="37" t="str">
        <x:v>C37</x:v>
      </x:c>
      <x:c r="B10177" s="37" t="str">
        <x:v>C37</x:v>
      </x:c>
      <x:c r="C10177" s="29" t="str">
        <x:v>Renault</x:v>
      </x:c>
      <x:c r="D10177" s="30" t="n">
        <x:v>1700</x:v>
      </x:c>
      <x:c r="E10177" s="30" t="n">
        <x:v>1254.411765</x:v>
      </x:c>
      <x:c r="F10177" s="30" t="n">
        <x:v>0</x:v>
      </x:c>
      <x:c r="G10177" s="30" t="n">
        <x:v>264.8235294</x:v>
      </x:c>
      <x:c r="H10177" s="31" t="n">
        <x:f>IF(O10177&gt;0,O10177,D10177)*E10177/1000000/31.1034768</x:f>
        <x:v>0.09048009876688187</x:v>
      </x:c>
      <x:c r="I10177" s="31" t="n">
        <x:f>IF(O10177&gt;0,O10177,D10177)*F10177/1000000/31.1034768</x:f>
        <x:v>0</x:v>
      </x:c>
      <x:c r="J10177" s="31" t="n">
        <x:f>IF(O10177&gt;0,O10177,D10177)*G10177/1000000/31.1034768</x:f>
        <x:v>0.01910158989612653</x:v>
      </x:c>
      <x:c r="K10177" s="32" t="n">
        <x:f>H10177*$B$4*$H$4+I10177*$D$4*$J$4+J10177*$F$4*$L$4</x:f>
        <x:v>288</x:v>
      </x:c>
      <x:c r="L10177" s="29" t="str">
        <x:v>Niko ppm 2020</x:v>
      </x:c>
      <x:c r="M10177" s="39" t="str">
        <x:v>RENAULT C 37//7700 831 472//22B 7059 001//4594 NA 297// NA 707//ZEUNA AUGSBURG</x:v>
      </x:c>
      <x:c r="N10177" s="58" t="n">
        <x:v>288</x:v>
      </x:c>
      <x:c r="O10177" s="59" t="n">
        <x:v>2243.4783628304212</x:v>
      </x:c>
      <x:c r="P10177" s="60" t="str">
        <x:v>Calibrated to live price</x:v>
      </x:c>
      <x:c r="Q10177" s="61" t="n">
        <x:f>IF(N10177="","",K10177-N10177)</x:f>
        <x:v>0</x:v>
      </x:c>
    </x:row>
    <x:row r="10178">
      <x:c r="A10178" s="37" t="str">
        <x:v>C375</x:v>
      </x:c>
      <x:c r="B10178" s="37" t="str">
        <x:v>C375</x:v>
      </x:c>
      <x:c r="C10178" s="29" t="str">
        <x:v>Renault</x:v>
      </x:c>
      <x:c r="D10178" s="30" t="n">
        <x:v>1020</x:v>
      </x:c>
      <x:c r="E10178" s="30" t="n">
        <x:v>0</x:v>
      </x:c>
      <x:c r="F10178" s="30" t="n">
        <x:v>1133.058824</x:v>
      </x:c>
      <x:c r="G10178" s="30" t="n">
        <x:v>327.6470588</x:v>
      </x:c>
      <x:c r="H10178" s="31" t="n">
        <x:f>IF(O10178&gt;0,O10178,D10178)*E10178/1000000/31.1034768</x:f>
        <x:v>0</x:v>
      </x:c>
      <x:c r="I10178" s="31" t="n">
        <x:f>IF(O10178&gt;0,O10178,D10178)*F10178/1000000/31.1034768</x:f>
        <x:v>0.026259852328106188</x:v>
      </x:c>
      <x:c r="J10178" s="31" t="n">
        <x:f>IF(O10178&gt;0,O10178,D10178)*G10178/1000000/31.1034768</x:f>
        <x:v>0.007593571664224845</x:v>
      </x:c>
      <x:c r="K10178" s="32" t="n">
        <x:f>H10178*$B$4*$H$4+I10178*$D$4*$J$4+J10178*$F$4*$L$4</x:f>
        <x:v>89</x:v>
      </x:c>
      <x:c r="L10178" s="29" t="str">
        <x:v>Niko ppm 2020</x:v>
      </x:c>
      <x:c r="M10178" s="39" t="str">
        <x:v>RENAULT C 375//ECLA//ZA//8200528212//07-05-12//01 9 E 7257210000// E 7256210000</x:v>
      </x:c>
      <x:c r="N10178" s="58" t="n">
        <x:v>89</x:v>
      </x:c>
      <x:c r="O10178" s="59" t="n">
        <x:v>720.8564024727782</x:v>
      </x:c>
      <x:c r="P10178" s="60" t="str">
        <x:v>Calibrated to live price</x:v>
      </x:c>
      <x:c r="Q10178" s="61" t="n">
        <x:f>IF(N10178="","",K10178-N10178)</x:f>
        <x:v>0</x:v>
      </x:c>
    </x:row>
    <x:row r="10179">
      <x:c r="A10179" s="37" t="str">
        <x:v>C376</x:v>
      </x:c>
      <x:c r="B10179" s="37" t="str">
        <x:v>C376</x:v>
      </x:c>
      <x:c r="C10179" s="29" t="str">
        <x:v>Renault</x:v>
      </x:c>
      <x:c r="D10179" s="30" t="n">
        <x:v>980</x:v>
      </x:c>
      <x:c r="E10179" s="30" t="n">
        <x:v>0</x:v>
      </x:c>
      <x:c r="F10179" s="30" t="n">
        <x:v>1018.020408</x:v>
      </x:c>
      <x:c r="G10179" s="30" t="n">
        <x:v>243.5102041</x:v>
      </x:c>
      <x:c r="H10179" s="31" t="n">
        <x:f>IF(O10179&gt;0,O10179,D10179)*E10179/1000000/31.1034768</x:f>
        <x:v>0</x:v>
      </x:c>
      <x:c r="I10179" s="31" t="n">
        <x:f>IF(O10179&gt;0,O10179,D10179)*F10179/1000000/31.1034768</x:f>
        <x:v>0.048700207056294194</x:v>
      </x:c>
      <x:c r="J10179" s="31" t="n">
        <x:f>IF(O10179&gt;0,O10179,D10179)*G10179/1000000/31.1034768</x:f>
        <x:v>0.011649076253086725</x:v>
      </x:c>
      <x:c r="K10179" s="32" t="n">
        <x:f>H10179*$B$4*$H$4+I10179*$D$4*$J$4+J10179*$F$4*$L$4</x:f>
        <x:v>146.00000000000003</x:v>
      </x:c>
      <x:c r="L10179" s="29" t="str">
        <x:v>Niko ppm 2020</x:v>
      </x:c>
      <x:c r="M10179" s="39" t="str">
        <x:v>RENAULT C 376//ANALYSE AUS ZWEI KATALYSATOREN</x:v>
      </x:c>
      <x:c r="N10179" s="58" t="n">
        <x:v>146</x:v>
      </x:c>
      <x:c r="O10179" s="59" t="n">
        <x:v>1487.9326076640327</x:v>
      </x:c>
      <x:c r="P10179" s="60" t="str">
        <x:v>Calibrated to live price</x:v>
      </x:c>
      <x:c r="Q10179" s="61" t="n">
        <x:f>IF(N10179="","",K10179-N10179)</x:f>
        <x:v>2.842170943040401e-14</x:v>
      </x:c>
    </x:row>
    <x:row r="10180">
      <x:c r="A10180" s="37" t="str">
        <x:v>C378</x:v>
      </x:c>
      <x:c r="B10180" s="37" t="str">
        <x:v>C378</x:v>
      </x:c>
      <x:c r="C10180" s="29" t="str">
        <x:v>Renault</x:v>
      </x:c>
      <x:c r="D10180" s="30" t="n">
        <x:v>1100</x:v>
      </x:c>
      <x:c r="E10180" s="30" t="n">
        <x:v>0</x:v>
      </x:c>
      <x:c r="F10180" s="30" t="n">
        <x:v>3358.363636</x:v>
      </x:c>
      <x:c r="G10180" s="30" t="n">
        <x:v>281</x:v>
      </x:c>
      <x:c r="H10180" s="31" t="n">
        <x:f>IF(O10180&gt;0,O10180,D10180)*E10180/1000000/31.1034768</x:f>
        <x:v>0</x:v>
      </x:c>
      <x:c r="I10180" s="31" t="n">
        <x:f>IF(O10180&gt;0,O10180,D10180)*F10180/1000000/31.1034768</x:f>
        <x:v>0.1187712879609652</x:v>
      </x:c>
      <x:c r="J10180" s="31" t="n">
        <x:f>IF(O10180&gt;0,O10180,D10180)*G10180/1000000/31.1034768</x:f>
        <x:v>0.009937795764362909</x:v>
      </x:c>
      <x:c r="K10180" s="32" t="n">
        <x:f>H10180*$B$4*$H$4+I10180*$D$4*$J$4+J10180*$F$4*$L$4</x:f>
        <x:v>211.43063979104744</x:v>
      </x:c>
      <x:c r="L10180" s="29" t="str">
        <x:v>Niko ppm 2020</x:v>
      </x:c>
      <x:c r="M10180" s="39" t="str">
        <x:v>RENAULT C 378//2080 200 61 R//11 27 601 23 0 00//RE 3573 3 038//01.06.2010//RE 3637 3 011//EBERSPÄCHER</x:v>
      </x:c>
      <x:c r="N10180" s="58"/>
      <x:c r="O10180" s="59"/>
      <x:c r="P10180" s="60" t="str">
        <x:v>No live-price match</x:v>
      </x:c>
      <x:c r="Q10180" s="61" t="str">
        <x:f>IF(N10180="","",K10180-N10180)</x:f>
      </x:c>
    </x:row>
    <x:row r="10181">
      <x:c r="A10181" s="37" t="str">
        <x:v>C379</x:v>
      </x:c>
      <x:c r="B10181" s="37" t="str">
        <x:v>C379</x:v>
      </x:c>
      <x:c r="C10181" s="29" t="str"/>
      <x:c r="D10181" s="30" t="n">
        <x:v>1458.62</x:v>
      </x:c>
      <x:c r="E10181" s="30" t="n">
        <x:v>926.97</x:v>
      </x:c>
      <x:c r="F10181" s="30" t="n">
        <x:v>259.19</x:v>
      </x:c>
      <x:c r="G10181" s="30" t="n">
        <x:v>795.57</x:v>
      </x:c>
      <x:c r="H10181" s="31" t="n">
        <x:f>IF(O10181&gt;0,O10181,D10181)*E10181/1000000/31.1034768</x:f>
        <x:v>0.024402655294036273</x:v>
      </x:c>
      <x:c r="I10181" s="31" t="n">
        <x:f>IF(O10181&gt;0,O10181,D10181)*F10181/1000000/31.1034768</x:f>
        <x:v>0.006823224295997996</x:v>
      </x:c>
      <x:c r="J10181" s="31" t="n">
        <x:f>IF(O10181&gt;0,O10181,D10181)*G10181/1000000/31.1034768</x:f>
        <x:v>0.020943526189926794</x:v>
      </x:c>
      <x:c r="K10181" s="32" t="n">
        <x:f>H10181*$B$4*$H$4+I10181*$D$4*$J$4+J10181*$F$4*$L$4</x:f>
        <x:v>209.00000000000003</x:v>
      </x:c>
      <x:c r="L10181" s="29" t="str">
        <x:v>Niko ppm 207</x:v>
      </x:c>
      <x:c r="M10181" s="39" t="str"/>
      <x:c r="N10181" s="58" t="n">
        <x:v>209</x:v>
      </x:c>
      <x:c r="O10181" s="59" t="n">
        <x:v>818.8047324039121</x:v>
      </x:c>
      <x:c r="P10181" s="60" t="str">
        <x:v>Calibrated to live price</x:v>
      </x:c>
      <x:c r="Q10181" s="61" t="n">
        <x:f>IF(N10181="","",K10181-N10181)</x:f>
        <x:v>2.842170943040401e-14</x:v>
      </x:c>
    </x:row>
    <x:row r="10182">
      <x:c r="A10182" s="37" t="str">
        <x:v>C379 (Big Bis.)</x:v>
      </x:c>
      <x:c r="B10182" s="37" t="str">
        <x:v>C379BIGBIS</x:v>
      </x:c>
      <x:c r="C10182" s="29" t="str"/>
      <x:c r="D10182" s="30" t="n">
        <x:v>931.38</x:v>
      </x:c>
      <x:c r="E10182" s="30" t="n">
        <x:v>109.56</x:v>
      </x:c>
      <x:c r="F10182" s="30" t="n">
        <x:v>128.91</x:v>
      </x:c>
      <x:c r="G10182" s="30" t="n">
        <x:v>679.9</x:v>
      </x:c>
      <x:c r="H10182" s="31" t="n">
        <x:f>IF(O10182&gt;0,O10182,D10182)*E10182/1000000/31.1034768</x:f>
        <x:v>0.001263495733093792</x:v>
      </x:c>
      <x:c r="I10182" s="31" t="n">
        <x:f>IF(O10182&gt;0,O10182,D10182)*F10182/1000000/31.1034768</x:f>
        <x:v>0.0014866487308609045</x:v>
      </x:c>
      <x:c r="J10182" s="31" t="n">
        <x:f>IF(O10182&gt;0,O10182,D10182)*G10182/1000000/31.1034768</x:f>
        <x:v>0.00784091592671111</x:v>
      </x:c>
      <x:c r="K10182" s="32" t="n">
        <x:f>H10182*$B$4*$H$4+I10182*$D$4*$J$4+J10182*$F$4*$L$4</x:f>
        <x:v>65</x:v>
      </x:c>
      <x:c r="L10182" s="29" t="str">
        <x:v>Niko ppm 207</x:v>
      </x:c>
      <x:c r="M10182" s="39" t="str"/>
      <x:c r="N10182" s="58" t="n">
        <x:v>65</x:v>
      </x:c>
      <x:c r="O10182" s="59" t="n">
        <x:v>358.6994361188549</x:v>
      </x:c>
      <x:c r="P10182" s="60" t="str">
        <x:v>Calibrated to live price</x:v>
      </x:c>
      <x:c r="Q10182" s="61" t="n">
        <x:f>IF(N10182="","",K10182-N10182)</x:f>
        <x:v>0</x:v>
      </x:c>
    </x:row>
    <x:row r="10183">
      <x:c r="A10183" s="37" t="str">
        <x:v>C379N</x:v>
      </x:c>
      <x:c r="B10183" s="37" t="str">
        <x:v>C379N</x:v>
      </x:c>
      <x:c r="C10183" s="29" t="str">
        <x:v>Renault</x:v>
      </x:c>
      <x:c r="D10183" s="30" t="n">
        <x:v>1260</x:v>
      </x:c>
      <x:c r="E10183" s="30" t="n">
        <x:v>0</x:v>
      </x:c>
      <x:c r="F10183" s="30" t="n">
        <x:v>3887.8571429999997</x:v>
      </x:c>
      <x:c r="G10183" s="30" t="n">
        <x:v>346.031746</x:v>
      </x:c>
      <x:c r="H10183" s="31" t="n">
        <x:f>IF(O10183&gt;0,O10183,D10183)*E10183/1000000/31.1034768</x:f>
        <x:v>0</x:v>
      </x:c>
      <x:c r="I10183" s="31" t="n">
        <x:f>IF(O10183&gt;0,O10183,D10183)*F10183/1000000/31.1034768</x:f>
        <x:v>0.157496862221525</x:v>
      </x:c>
      <x:c r="J10183" s="31" t="n">
        <x:f>IF(O10183&gt;0,O10183,D10183)*G10183/1000000/31.1034768</x:f>
        <x:v>0.01401772550263577</x:v>
      </x:c>
      <x:c r="K10183" s="32" t="n">
        <x:f>H10183*$B$4*$H$4+I10183*$D$4*$J$4+J10183*$F$4*$L$4</x:f>
        <x:v>286.94276068485374</x:v>
      </x:c>
      <x:c r="L10183" s="29" t="str">
        <x:v>Niko ppm 2020</x:v>
      </x:c>
      <x:c r="M10183" s="39" t="str">
        <x:v>RENAULT C 379 N//2080200//112760124000//125 20/04/12//RE 3574 3 131//C 379 N/200 57 R</x:v>
      </x:c>
      <x:c r="N10183" s="58"/>
      <x:c r="O10183" s="59"/>
      <x:c r="P10183" s="60" t="str">
        <x:v>No live-price match</x:v>
      </x:c>
      <x:c r="Q10183" s="61" t="str">
        <x:f>IF(N10183="","",K10183-N10183)</x:f>
      </x:c>
    </x:row>
    <x:row r="10184">
      <x:c r="A10184" s="37" t="str">
        <x:v>C38</x:v>
      </x:c>
      <x:c r="B10184" s="37" t="str">
        <x:v>C38</x:v>
      </x:c>
      <x:c r="C10184" s="29" t="str">
        <x:v>Renault</x:v>
      </x:c>
      <x:c r="D10184" s="30" t="n">
        <x:v>1280</x:v>
      </x:c>
      <x:c r="E10184" s="30" t="n">
        <x:v>1817</x:v>
      </x:c>
      <x:c r="F10184" s="30" t="n">
        <x:v>39</x:v>
      </x:c>
      <x:c r="G10184" s="30" t="n">
        <x:v>284</x:v>
      </x:c>
      <x:c r="H10184" s="31" t="n">
        <x:f>IF(O10184&gt;0,O10184,D10184)*E10184/1000000/31.1034768</x:f>
        <x:v>0.07019467648518457</x:v>
      </x:c>
      <x:c r="I10184" s="31" t="n">
        <x:f>IF(O10184&gt;0,O10184,D10184)*F10184/1000000/31.1034768</x:f>
        <x:v>0.0015066551364458986</x:v>
      </x:c>
      <x:c r="J10184" s="31" t="n">
        <x:f>IF(O10184&gt;0,O10184,D10184)*G10184/1000000/31.1034768</x:f>
        <x:v>0.010971539967965004</x:v>
      </x:c>
      <x:c r="K10184" s="32" t="n">
        <x:f>H10184*$B$4*$H$4+I10184*$D$4*$J$4+J10184*$F$4*$L$4</x:f>
        <x:v>195</x:v>
      </x:c>
      <x:c r="L10184" s="29" t="str">
        <x:v>Niko ppm 2020</x:v>
      </x:c>
      <x:c r="M10184" s="39" t="str">
        <x:v>RENAULT C 38//112799431000//EBERSPÄCHER//35 96 F//VDHD 0546//DURCHSCHNITT VON ZWEI KATALYSATOREN</x:v>
      </x:c>
      <x:c r="N10184" s="58" t="n">
        <x:v>195</x:v>
      </x:c>
      <x:c r="O10184" s="59" t="n">
        <x:v>1201.5952072319446</x:v>
      </x:c>
      <x:c r="P10184" s="60" t="str">
        <x:v>Calibrated to live price</x:v>
      </x:c>
      <x:c r="Q10184" s="61" t="n">
        <x:f>IF(N10184="","",K10184-N10184)</x:f>
        <x:v>0</x:v>
      </x:c>
    </x:row>
    <x:row r="10185">
      <x:c r="A10185" s="37" t="str">
        <x:v>C381</x:v>
      </x:c>
      <x:c r="B10185" s="37" t="str">
        <x:v>C381</x:v>
      </x:c>
      <x:c r="C10185" s="29" t="str">
        <x:v>Renault</x:v>
      </x:c>
      <x:c r="D10185" s="30" t="n">
        <x:v>3340</x:v>
      </x:c>
      <x:c r="E10185" s="30" t="n">
        <x:v>858</x:v>
      </x:c>
      <x:c r="F10185" s="30" t="n">
        <x:v>132</x:v>
      </x:c>
      <x:c r="G10185" s="30" t="n">
        <x:v>0</x:v>
      </x:c>
      <x:c r="H10185" s="31" t="n">
        <x:f>IF(O10185&gt;0,O10185,D10185)*E10185/1000000/31.1034768</x:f>
        <x:v>0.09213503745664858</x:v>
      </x:c>
      <x:c r="I10185" s="31" t="n">
        <x:f>IF(O10185&gt;0,O10185,D10185)*F10185/1000000/31.1034768</x:f>
        <x:v>0.014174621147176705</x:v>
      </x:c>
      <x:c r="J10185" s="31" t="n">
        <x:f>IF(O10185&gt;0,O10185,D10185)*G10185/1000000/31.1034768</x:f>
        <x:v>0</x:v>
      </x:c>
      <x:c r="K10185" s="32" t="n">
        <x:f>H10185*$B$4*$H$4+I10185*$D$4*$J$4+J10185*$F$4*$L$4</x:f>
        <x:v>156.91305609924612</x:v>
      </x:c>
      <x:c r="L10185" s="29" t="str">
        <x:v>Niko ppm 2020</x:v>
      </x:c>
      <x:c r="M10185" s="39" t="str">
        <x:v>RENAULT C 381//8200 525 042//112730320 000//EBERSPÄCHER</x:v>
      </x:c>
      <x:c r="N10185" s="58"/>
      <x:c r="O10185" s="59"/>
      <x:c r="P10185" s="60" t="str">
        <x:v>No live-price match</x:v>
      </x:c>
      <x:c r="Q10185" s="61" t="str">
        <x:f>IF(N10185="","",K10185-N10185)</x:f>
      </x:c>
    </x:row>
    <x:row r="10186">
      <x:c r="A10186" s="37" t="str">
        <x:v>C382020171</x:v>
      </x:c>
      <x:c r="B10186" s="37" t="str">
        <x:v>C382020171</x:v>
      </x:c>
      <x:c r="C10186" s="29" t="str">
        <x:v>Renault</x:v>
      </x:c>
      <x:c r="D10186" s="30" t="n">
        <x:v>3100</x:v>
      </x:c>
      <x:c r="E10186" s="30" t="n">
        <x:v>680</x:v>
      </x:c>
      <x:c r="F10186" s="30" t="n">
        <x:v>0</x:v>
      </x:c>
      <x:c r="G10186" s="30" t="n">
        <x:v>0</x:v>
      </x:c>
      <x:c r="H10186" s="31" t="n">
        <x:f>IF(O10186&gt;0,O10186,D10186)*E10186/1000000/31.1034768</x:f>
        <x:v>0.0677737737666678</x:v>
      </x:c>
      <x:c r="I10186" s="31" t="n">
        <x:f>IF(O10186&gt;0,O10186,D10186)*F10186/1000000/31.1034768</x:f>
        <x:v>0</x:v>
      </x:c>
      <x:c r="J10186" s="31" t="n">
        <x:f>IF(O10186&gt;0,O10186,D10186)*G10186/1000000/31.1034768</x:f>
        <x:v>0</x:v>
      </x:c>
      <x:c r="K10186" s="32" t="n">
        <x:f>H10186*$B$4*$H$4+I10186*$D$4*$J$4+J10186*$F$4*$L$4</x:f>
        <x:v>103.69387386300173</x:v>
      </x:c>
      <x:c r="L10186" s="29" t="str">
        <x:v>Niko ppm 2020</x:v>
      </x:c>
      <x:c r="M10186" s="39" t="str">
        <x:v>Renault C382-020 171//Bosal Delphi GM</x:v>
      </x:c>
      <x:c r="N10186" s="58"/>
      <x:c r="O10186" s="59"/>
      <x:c r="P10186" s="60" t="str">
        <x:v>No live-price match</x:v>
      </x:c>
      <x:c r="Q10186" s="61" t="str">
        <x:f>IF(N10186="","",K10186-N10186)</x:f>
      </x:c>
    </x:row>
    <x:row r="10187">
      <x:c r="A10187" s="37" t="str">
        <x:v>C3822606</x:v>
      </x:c>
      <x:c r="B10187" s="37" t="str">
        <x:v>C3822606</x:v>
      </x:c>
      <x:c r="C10187" s="29" t="str">
        <x:v>Renault</x:v>
      </x:c>
      <x:c r="D10187" s="30" t="n">
        <x:v>3400</x:v>
      </x:c>
      <x:c r="E10187" s="30" t="n">
        <x:v>685</x:v>
      </x:c>
      <x:c r="F10187" s="30" t="n">
        <x:v>69</x:v>
      </x:c>
      <x:c r="G10187" s="30" t="n">
        <x:v>0</x:v>
      </x:c>
      <x:c r="H10187" s="31" t="n">
        <x:f>IF(O10187&gt;0,O10187,D10187)*E10187/1000000/31.1034768</x:f>
        <x:v>0.07487908875833457</x:v>
      </x:c>
      <x:c r="I10187" s="31" t="n">
        <x:f>IF(O10187&gt;0,O10187,D10187)*F10187/1000000/31.1034768</x:f>
        <x:v>0.007542565145000124</x:v>
      </x:c>
      <x:c r="J10187" s="31" t="n">
        <x:f>IF(O10187&gt;0,O10187,D10187)*G10187/1000000/31.1034768</x:f>
        <x:v>0</x:v>
      </x:c>
      <x:c r="K10187" s="32" t="n">
        <x:f>H10187*$B$4*$H$4+I10187*$D$4*$J$4+J10187*$F$4*$L$4</x:f>
        <x:v>123.05039158837704</x:v>
      </x:c>
      <x:c r="L10187" s="29" t="str">
        <x:v>Niko ppm 2020</x:v>
      </x:c>
      <x:c r="M10187" s="39" t="str">
        <x:v>RENAULT//C 382-2606//BOSAL//DELPHI//GM</x:v>
      </x:c>
      <x:c r="N10187" s="58"/>
      <x:c r="O10187" s="59"/>
      <x:c r="P10187" s="60" t="str">
        <x:v>No live-price match</x:v>
      </x:c>
      <x:c r="Q10187" s="61" t="str">
        <x:f>IF(N10187="","",K10187-N10187)</x:f>
      </x:c>
    </x:row>
    <x:row r="10188">
      <x:c r="A10188" s="37" t="str">
        <x:v>C3824306</x:v>
      </x:c>
      <x:c r="B10188" s="37" t="str">
        <x:v>C3824306</x:v>
      </x:c>
      <x:c r="C10188" s="29" t="str">
        <x:v>Renault</x:v>
      </x:c>
      <x:c r="D10188" s="30" t="n">
        <x:v>3320</x:v>
      </x:c>
      <x:c r="E10188" s="30" t="n">
        <x:v>736</x:v>
      </x:c>
      <x:c r="F10188" s="30" t="n">
        <x:v>0</x:v>
      </x:c>
      <x:c r="G10188" s="30" t="n">
        <x:v>0</x:v>
      </x:c>
      <x:c r="H10188" s="31" t="n">
        <x:f>IF(O10188&gt;0,O10188,D10188)*E10188/1000000/31.1034768</x:f>
        <x:v>0.07856099225537384</x:v>
      </x:c>
      <x:c r="I10188" s="31" t="n">
        <x:f>IF(O10188&gt;0,O10188,D10188)*F10188/1000000/31.1034768</x:f>
        <x:v>0</x:v>
      </x:c>
      <x:c r="J10188" s="31" t="n">
        <x:f>IF(O10188&gt;0,O10188,D10188)*G10188/1000000/31.1034768</x:f>
        <x:v>0</x:v>
      </x:c>
      <x:c r="K10188" s="32" t="n">
        <x:f>H10188*$B$4*$H$4+I10188*$D$4*$J$4+J10188*$F$4*$L$4</x:f>
        <x:v>120.19831815072199</x:v>
      </x:c>
      <x:c r="L10188" s="29" t="str">
        <x:v>Niko ppm 2020</x:v>
      </x:c>
      <x:c r="M10188" s="39" t="str">
        <x:v>Renault C 382-4306//bosal Delphi 771//GM</x:v>
      </x:c>
      <x:c r="N10188" s="58"/>
      <x:c r="O10188" s="59"/>
      <x:c r="P10188" s="60" t="str">
        <x:v>No live-price match</x:v>
      </x:c>
      <x:c r="Q10188" s="61" t="str">
        <x:f>IF(N10188="","",K10188-N10188)</x:f>
      </x:c>
    </x:row>
    <x:row r="10189">
      <x:c r="A10189" s="37" t="str">
        <x:v>C383</x:v>
      </x:c>
      <x:c r="B10189" s="37" t="str">
        <x:v>C383</x:v>
      </x:c>
      <x:c r="C10189" s="29" t="str">
        <x:v>Renault</x:v>
      </x:c>
      <x:c r="D10189" s="30" t="n">
        <x:v>720</x:v>
      </x:c>
      <x:c r="E10189" s="30" t="n">
        <x:v>310</x:v>
      </x:c>
      <x:c r="F10189" s="30" t="n">
        <x:v>0</x:v>
      </x:c>
      <x:c r="G10189" s="30" t="n">
        <x:v>378</x:v>
      </x:c>
      <x:c r="H10189" s="31" t="n">
        <x:f>IF(O10189&gt;0,O10189,D10189)*E10189/1000000/31.1034768</x:f>
        <x:v>0.007176046634117765</x:v>
      </x:c>
      <x:c r="I10189" s="31" t="n">
        <x:f>IF(O10189&gt;0,O10189,D10189)*F10189/1000000/31.1034768</x:f>
        <x:v>0</x:v>
      </x:c>
      <x:c r="J10189" s="31" t="n">
        <x:f>IF(O10189&gt;0,O10189,D10189)*G10189/1000000/31.1034768</x:f>
        <x:v>0.008750147186117791</x:v>
      </x:c>
      <x:c r="K10189" s="32" t="n">
        <x:f>H10189*$B$4*$H$4+I10189*$D$4*$J$4+J10189*$F$4*$L$4</x:f>
        <x:v>79.49300381750248</x:v>
      </x:c>
      <x:c r="L10189" s="29" t="str">
        <x:v>Niko ppm 2020</x:v>
      </x:c>
      <x:c r="M10189" s="39" t="str">
        <x:v>RENAULT C 383//8200 505 775-C//11 27 506 30 000//EBERSPÄCHER</x:v>
      </x:c>
      <x:c r="N10189" s="58"/>
      <x:c r="O10189" s="59"/>
      <x:c r="P10189" s="60" t="str">
        <x:v>No live-price match</x:v>
      </x:c>
      <x:c r="Q10189" s="61" t="str">
        <x:f>IF(N10189="","",K10189-N10189)</x:f>
      </x:c>
    </x:row>
    <x:row r="10190">
      <x:c r="A10190" s="37" t="str">
        <x:v>C3854108</x:v>
      </x:c>
      <x:c r="B10190" s="37" t="str">
        <x:v>C3854108</x:v>
      </x:c>
      <x:c r="C10190" s="29" t="str">
        <x:v>Renault</x:v>
      </x:c>
      <x:c r="D10190" s="30" t="n">
        <x:v>1000</x:v>
      </x:c>
      <x:c r="E10190" s="30" t="n">
        <x:v>0</x:v>
      </x:c>
      <x:c r="F10190" s="30" t="n">
        <x:v>2249</x:v>
      </x:c>
      <x:c r="G10190" s="30" t="n">
        <x:v>411</x:v>
      </x:c>
      <x:c r="H10190" s="31" t="n">
        <x:f>IF(O10190&gt;0,O10190,D10190)*E10190/1000000/31.1034768</x:f>
        <x:v>0</x:v>
      </x:c>
      <x:c r="I10190" s="31" t="n">
        <x:f>IF(O10190&gt;0,O10190,D10190)*F10190/1000000/31.1034768</x:f>
        <x:v>0.07230702903284433</x:v>
      </x:c>
      <x:c r="J10190" s="31" t="n">
        <x:f>IF(O10190&gt;0,O10190,D10190)*G10190/1000000/31.1034768</x:f>
        <x:v>0.013213956839706099</x:v>
      </x:c>
      <x:c r="K10190" s="32" t="n">
        <x:f>H10190*$B$4*$H$4+I10190*$D$4*$J$4+J10190*$F$4*$L$4</x:f>
        <x:v>184.81068971684863</x:v>
      </x:c>
      <x:c r="L10190" s="29" t="str">
        <x:v>Niko ppm 2020</x:v>
      </x:c>
      <x:c r="M10190" s="39" t="str">
        <x:v>RENAULT C 385-4108//BOSAL//GM</x:v>
      </x:c>
      <x:c r="N10190" s="58"/>
      <x:c r="O10190" s="59"/>
      <x:c r="P10190" s="60" t="str">
        <x:v>No live-price match</x:v>
      </x:c>
      <x:c r="Q10190" s="61" t="str">
        <x:f>IF(N10190="","",K10190-N10190)</x:f>
      </x:c>
    </x:row>
    <x:row r="10191">
      <x:c r="A10191" s="37" t="str">
        <x:v>C387</x:v>
      </x:c>
      <x:c r="B10191" s="37" t="str">
        <x:v>C387</x:v>
      </x:c>
      <x:c r="C10191" s="29" t="str">
        <x:v>Lancia</x:v>
      </x:c>
      <x:c r="D10191" s="30" t="n">
        <x:v>980</x:v>
      </x:c>
      <x:c r="E10191" s="30" t="n">
        <x:v>0</x:v>
      </x:c>
      <x:c r="F10191" s="30" t="n">
        <x:v>2476</x:v>
      </x:c>
      <x:c r="G10191" s="30" t="n">
        <x:v>523</x:v>
      </x:c>
      <x:c r="H10191" s="31" t="n">
        <x:f>IF(O10191&gt;0,O10191,D10191)*E10191/1000000/31.1034768</x:f>
        <x:v>0</x:v>
      </x:c>
      <x:c r="I10191" s="31" t="n">
        <x:f>IF(O10191&gt;0,O10191,D10191)*F10191/1000000/31.1034768</x:f>
        <x:v>0.07801314353384443</x:v>
      </x:c>
      <x:c r="J10191" s="31" t="n">
        <x:f>IF(O10191&gt;0,O10191,D10191)*G10191/1000000/31.1034768</x:f>
        <x:v>0.016478543646284587</x:v>
      </x:c>
      <x:c r="K10191" s="32" t="n">
        <x:f>H10191*$B$4*$H$4+I10191*$D$4*$J$4+J10191*$F$4*$L$4</x:f>
        <x:v>216.79178322598332</x:v>
      </x:c>
      <x:c r="L10191" s="29" t="str">
        <x:v>Niko ppm 2020</x:v>
      </x:c>
      <x:c r="M10191" s="39" t="str">
        <x:v>LANCIA//A 1 8 04//C 387//038</x:v>
      </x:c>
      <x:c r="N10191" s="58"/>
      <x:c r="O10191" s="59"/>
      <x:c r="P10191" s="60" t="str">
        <x:v>No live-price match</x:v>
      </x:c>
      <x:c r="Q10191" s="61" t="str">
        <x:f>IF(N10191="","",K10191-N10191)</x:f>
      </x:c>
    </x:row>
    <x:row r="10192">
      <x:c r="A10192" s="37" t="str">
        <x:v>C3881909171</x:v>
      </x:c>
      <x:c r="B10192" s="37" t="str">
        <x:v>C3881909171</x:v>
      </x:c>
      <x:c r="C10192" s="29" t="str">
        <x:v>Renault</x:v>
      </x:c>
      <x:c r="D10192" s="30" t="n">
        <x:v>3100</x:v>
      </x:c>
      <x:c r="E10192" s="30" t="n">
        <x:v>70</x:v>
      </x:c>
      <x:c r="F10192" s="30" t="n">
        <x:v>0</x:v>
      </x:c>
      <x:c r="G10192" s="30" t="n">
        <x:v>0</x:v>
      </x:c>
      <x:c r="H10192" s="31" t="n">
        <x:f>IF(O10192&gt;0,O10192,D10192)*E10192/1000000/31.1034768</x:f>
        <x:v>0.006976712005392272</x:v>
      </x:c>
      <x:c r="I10192" s="31" t="n">
        <x:f>IF(O10192&gt;0,O10192,D10192)*F10192/1000000/31.1034768</x:f>
        <x:v>0</x:v>
      </x:c>
      <x:c r="J10192" s="31" t="n">
        <x:f>IF(O10192&gt;0,O10192,D10192)*G10192/1000000/31.1034768</x:f>
        <x:v>0</x:v>
      </x:c>
      <x:c r="K10192" s="32" t="n">
        <x:f>H10192*$B$4*$H$4+I10192*$D$4*$J$4+J10192*$F$4*$L$4</x:f>
        <x:v>10.674369368250176</x:v>
      </x:c>
      <x:c r="L10192" s="29" t="str">
        <x:v>Niko ppm 2020</x:v>
      </x:c>
      <x:c r="M10192" s="39" t="str">
        <x:v>Renault C388-1909 171//Bosal GM</x:v>
      </x:c>
      <x:c r="N10192" s="58"/>
      <x:c r="O10192" s="59"/>
      <x:c r="P10192" s="60" t="str">
        <x:v>No live-price match</x:v>
      </x:c>
      <x:c r="Q10192" s="61" t="str">
        <x:f>IF(N10192="","",K10192-N10192)</x:f>
      </x:c>
    </x:row>
    <x:row r="10193">
      <x:c r="A10193" s="37" t="str">
        <x:v>c3882808</x:v>
      </x:c>
      <x:c r="B10193" s="37" t="str">
        <x:v>C3882808</x:v>
      </x:c>
      <x:c r="C10193" s="29" t="str">
        <x:v>Renault</x:v>
      </x:c>
      <x:c r="D10193" s="30" t="n">
        <x:v>4150</x:v>
      </x:c>
      <x:c r="E10193" s="30" t="n">
        <x:v>917.4457831000001</x:v>
      </x:c>
      <x:c r="F10193" s="30" t="n">
        <x:v>441.8313253</x:v>
      </x:c>
      <x:c r="G10193" s="30" t="n">
        <x:v>0</x:v>
      </x:c>
      <x:c r="H10193" s="31" t="n">
        <x:f>IF(O10193&gt;0,O10193,D10193)*E10193/1000000/31.1034768</x:f>
        <x:v>0.12241075248105383</x:v>
      </x:c>
      <x:c r="I10193" s="31" t="n">
        <x:f>IF(O10193&gt;0,O10193,D10193)*F10193/1000000/31.1034768</x:f>
        <x:v>0.058951608908075506</x:v>
      </x:c>
      <x:c r="J10193" s="31" t="n">
        <x:f>IF(O10193&gt;0,O10193,D10193)*G10193/1000000/31.1034768</x:f>
        <x:v>0</x:v>
      </x:c>
      <x:c r="K10193" s="32" t="n">
        <x:f>H10193*$B$4*$H$4+I10193*$D$4*$J$4+J10193*$F$4*$L$4</x:f>
        <x:v>253.60901131759732</x:v>
      </x:c>
      <x:c r="L10193" s="29" t="str">
        <x:v>Niko ppm 2020</x:v>
      </x:c>
      <x:c r="M10193" s="39" t="str">
        <x:v>Renault C 388//C 388-2808//Bosal//GM</x:v>
      </x:c>
      <x:c r="N10193" s="58"/>
      <x:c r="O10193" s="59"/>
      <x:c r="P10193" s="60" t="str">
        <x:v>No live-price match</x:v>
      </x:c>
      <x:c r="Q10193" s="61" t="str">
        <x:f>IF(N10193="","",K10193-N10193)</x:f>
      </x:c>
    </x:row>
    <x:row r="10194">
      <x:c r="A10194" s="37" t="str">
        <x:v>C3883909</x:v>
      </x:c>
      <x:c r="B10194" s="37" t="str">
        <x:v>C3883909</x:v>
      </x:c>
      <x:c r="C10194" s="29" t="str">
        <x:v>Renault</x:v>
      </x:c>
      <x:c r="D10194" s="30" t="n">
        <x:v>4220</x:v>
      </x:c>
      <x:c r="E10194" s="30" t="n">
        <x:v>1035.663507</x:v>
      </x:c>
      <x:c r="F10194" s="30" t="n">
        <x:v>479.8815166</x:v>
      </x:c>
      <x:c r="G10194" s="30" t="n">
        <x:v>0</x:v>
      </x:c>
      <x:c r="H10194" s="31" t="n">
        <x:f>IF(O10194&gt;0,O10194,D10194)*E10194/1000000/31.1034768</x:f>
        <x:v>0.14051483786339924</x:v>
      </x:c>
      <x:c r="I10194" s="31" t="n">
        <x:f>IF(O10194&gt;0,O10194,D10194)*F10194/1000000/31.1034768</x:f>
        <x:v>0.06510847687780036</x:v>
      </x:c>
      <x:c r="J10194" s="31" t="n">
        <x:f>IF(O10194&gt;0,O10194,D10194)*G10194/1000000/31.1034768</x:f>
        <x:v>0</x:v>
      </x:c>
      <x:c r="K10194" s="32" t="n">
        <x:f>H10194*$B$4*$H$4+I10194*$D$4*$J$4+J10194*$F$4*$L$4</x:f>
        <x:v>288.23473841852626</x:v>
      </x:c>
      <x:c r="L10194" s="29" t="str">
        <x:v>Niko ppm 2020</x:v>
      </x:c>
      <x:c r="M10194" s="39" t="str">
        <x:v>Renault C 388//C 388-3909//Bosal//GM</x:v>
      </x:c>
      <x:c r="N10194" s="58"/>
      <x:c r="O10194" s="59"/>
      <x:c r="P10194" s="60" t="str">
        <x:v>No live-price match</x:v>
      </x:c>
      <x:c r="Q10194" s="61" t="str">
        <x:f>IF(N10194="","",K10194-N10194)</x:f>
      </x:c>
    </x:row>
    <x:row r="10195">
      <x:c r="A10195" s="37" t="str">
        <x:v>C3890208</x:v>
      </x:c>
      <x:c r="B10195" s="37" t="str">
        <x:v>C3890208</x:v>
      </x:c>
      <x:c r="C10195" s="29" t="str">
        <x:v>Renault</x:v>
      </x:c>
      <x:c r="D10195" s="30" t="n">
        <x:v>3020</x:v>
      </x:c>
      <x:c r="E10195" s="30" t="n">
        <x:v>100</x:v>
      </x:c>
      <x:c r="F10195" s="30" t="n">
        <x:v>0</x:v>
      </x:c>
      <x:c r="G10195" s="30" t="n">
        <x:v>0</x:v>
      </x:c>
      <x:c r="H10195" s="31" t="n">
        <x:f>IF(O10195&gt;0,O10195,D10195)*E10195/1000000/31.1034768</x:f>
        <x:v>0.00970952546372565</x:v>
      </x:c>
      <x:c r="I10195" s="31" t="n">
        <x:f>IF(O10195&gt;0,O10195,D10195)*F10195/1000000/31.1034768</x:f>
        <x:v>0</x:v>
      </x:c>
      <x:c r="J10195" s="31" t="n">
        <x:f>IF(O10195&gt;0,O10195,D10195)*G10195/1000000/31.1034768</x:f>
        <x:v>0</x:v>
      </x:c>
      <x:c r="K10195" s="32" t="n">
        <x:f>H10195*$B$4*$H$4+I10195*$D$4*$J$4+J10195*$F$4*$L$4</x:f>
        <x:v>14.855573959500246</x:v>
      </x:c>
      <x:c r="L10195" s="29" t="str">
        <x:v>Niko ppm 2020</x:v>
      </x:c>
      <x:c r="M10195" s="39" t="str">
        <x:v>Renault V389-0208//Bosal Delpih GM</x:v>
      </x:c>
      <x:c r="N10195" s="58"/>
      <x:c r="O10195" s="59"/>
      <x:c r="P10195" s="60" t="str">
        <x:v>No live-price match</x:v>
      </x:c>
      <x:c r="Q10195" s="61" t="str">
        <x:f>IF(N10195="","",K10195-N10195)</x:f>
      </x:c>
    </x:row>
    <x:row r="10196">
      <x:c r="A10196" s="37" t="str">
        <x:v>C3890308171</x:v>
      </x:c>
      <x:c r="B10196" s="37" t="str">
        <x:v>C3890308171</x:v>
      </x:c>
      <x:c r="C10196" s="29" t="str">
        <x:v>Renault</x:v>
      </x:c>
      <x:c r="D10196" s="30" t="n">
        <x:v>3020</x:v>
      </x:c>
      <x:c r="E10196" s="30" t="n">
        <x:v>90</x:v>
      </x:c>
      <x:c r="F10196" s="30" t="n">
        <x:v>0</x:v>
      </x:c>
      <x:c r="G10196" s="30" t="n">
        <x:v>0</x:v>
      </x:c>
      <x:c r="H10196" s="31" t="n">
        <x:f>IF(O10196&gt;0,O10196,D10196)*E10196/1000000/31.1034768</x:f>
        <x:v>0.008738572917353084</x:v>
      </x:c>
      <x:c r="I10196" s="31" t="n">
        <x:f>IF(O10196&gt;0,O10196,D10196)*F10196/1000000/31.1034768</x:f>
        <x:v>0</x:v>
      </x:c>
      <x:c r="J10196" s="31" t="n">
        <x:f>IF(O10196&gt;0,O10196,D10196)*G10196/1000000/31.1034768</x:f>
        <x:v>0</x:v>
      </x:c>
      <x:c r="K10196" s="32" t="n">
        <x:f>H10196*$B$4*$H$4+I10196*$D$4*$J$4+J10196*$F$4*$L$4</x:f>
        <x:v>13.370016563550218</x:v>
      </x:c>
      <x:c r="L10196" s="29" t="str">
        <x:v>Niko ppm 2020</x:v>
      </x:c>
      <x:c r="M10196" s="39" t="str">
        <x:v>Renault C 389-0308 171//Bosal Delphi GM</x:v>
      </x:c>
      <x:c r="N10196" s="58"/>
      <x:c r="O10196" s="59"/>
      <x:c r="P10196" s="60" t="str">
        <x:v>No live-price match</x:v>
      </x:c>
      <x:c r="Q10196" s="61" t="str">
        <x:f>IF(N10196="","",K10196-N10196)</x:f>
      </x:c>
    </x:row>
    <x:row r="10197">
      <x:c r="A10197" s="37" t="str">
        <x:v>C3890508</x:v>
      </x:c>
      <x:c r="B10197" s="37" t="str">
        <x:v>C3890508</x:v>
      </x:c>
      <x:c r="C10197" s="29" t="str">
        <x:v>Renault</x:v>
      </x:c>
      <x:c r="D10197" s="30" t="n">
        <x:v>3040</x:v>
      </x:c>
      <x:c r="E10197" s="30" t="n">
        <x:v>80</x:v>
      </x:c>
      <x:c r="F10197" s="30" t="n">
        <x:v>60</x:v>
      </x:c>
      <x:c r="G10197" s="30" t="n">
        <x:v>0</x:v>
      </x:c>
      <x:c r="H10197" s="31" t="n">
        <x:f>IF(O10197&gt;0,O10197,D10197)*E10197/1000000/31.1034768</x:f>
        <x:v>0.007819061565490325</x:v>
      </x:c>
      <x:c r="I10197" s="31" t="n">
        <x:f>IF(O10197&gt;0,O10197,D10197)*F10197/1000000/31.1034768</x:f>
        <x:v>0.005864296174117744</x:v>
      </x:c>
      <x:c r="J10197" s="31" t="n">
        <x:f>IF(O10197&gt;0,O10197,D10197)*G10197/1000000/31.1034768</x:f>
        <x:v>0</x:v>
      </x:c>
      <x:c r="K10197" s="32" t="n">
        <x:f>H10197*$B$4*$H$4+I10197*$D$4*$J$4+J10197*$F$4*$L$4</x:f>
        <x:v>18.560497391082663</x:v>
      </x:c>
      <x:c r="L10197" s="29" t="str">
        <x:v>Niko ppm 2020</x:v>
      </x:c>
      <x:c r="M10197" s="39" t="str">
        <x:v>Renault C389-0508//Bosal Delpih GM</x:v>
      </x:c>
      <x:c r="N10197" s="58"/>
      <x:c r="O10197" s="59"/>
      <x:c r="P10197" s="60" t="str">
        <x:v>No live-price match</x:v>
      </x:c>
      <x:c r="Q10197" s="61" t="str">
        <x:f>IF(N10197="","",K10197-N10197)</x:f>
      </x:c>
    </x:row>
    <x:row r="10198">
      <x:c r="A10198" s="37" t="str">
        <x:v>C3891308</x:v>
      </x:c>
      <x:c r="B10198" s="37" t="str">
        <x:v>C3891308</x:v>
      </x:c>
      <x:c r="C10198" s="29" t="str">
        <x:v>Renault</x:v>
      </x:c>
      <x:c r="D10198" s="30" t="n">
        <x:v>3060</x:v>
      </x:c>
      <x:c r="E10198" s="30" t="n">
        <x:v>90</x:v>
      </x:c>
      <x:c r="F10198" s="30" t="n">
        <x:v>0</x:v>
      </x:c>
      <x:c r="G10198" s="30" t="n">
        <x:v>0</x:v>
      </x:c>
      <x:c r="H10198" s="31" t="n">
        <x:f>IF(O10198&gt;0,O10198,D10198)*E10198/1000000/31.1034768</x:f>
        <x:v>0.008854315605000145</x:v>
      </x:c>
      <x:c r="I10198" s="31" t="n">
        <x:f>IF(O10198&gt;0,O10198,D10198)*F10198/1000000/31.1034768</x:f>
        <x:v>0</x:v>
      </x:c>
      <x:c r="J10198" s="31" t="n">
        <x:f>IF(O10198&gt;0,O10198,D10198)*G10198/1000000/31.1034768</x:f>
        <x:v>0</x:v>
      </x:c>
      <x:c r="K10198" s="32" t="n">
        <x:f>H10198*$B$4*$H$4+I10198*$D$4*$J$4+J10198*$F$4*$L$4</x:f>
        <x:v>13.547102875650221</x:v>
      </x:c>
      <x:c r="L10198" s="29" t="str">
        <x:v>Niko ppm 2020</x:v>
      </x:c>
      <x:c r="M10198" s="39" t="str">
        <x:v>Renault C-389-1308//Bosal Delphi GM</x:v>
      </x:c>
      <x:c r="N10198" s="58"/>
      <x:c r="O10198" s="59"/>
      <x:c r="P10198" s="60" t="str">
        <x:v>No live-price match</x:v>
      </x:c>
      <x:c r="Q10198" s="61" t="str">
        <x:f>IF(N10198="","",K10198-N10198)</x:f>
      </x:c>
    </x:row>
    <x:row r="10199">
      <x:c r="A10199" s="37" t="str">
        <x:v>C3891908</x:v>
      </x:c>
      <x:c r="B10199" s="37" t="str">
        <x:v>C3891908</x:v>
      </x:c>
      <x:c r="C10199" s="29" t="str">
        <x:v>Renault</x:v>
      </x:c>
      <x:c r="D10199" s="30" t="n">
        <x:v>3060</x:v>
      </x:c>
      <x:c r="E10199" s="30" t="n">
        <x:v>80</x:v>
      </x:c>
      <x:c r="F10199" s="30" t="n">
        <x:v>0</x:v>
      </x:c>
      <x:c r="G10199" s="30" t="n">
        <x:v>0</x:v>
      </x:c>
      <x:c r="H10199" s="31" t="n">
        <x:f>IF(O10199&gt;0,O10199,D10199)*E10199/1000000/31.1034768</x:f>
        <x:v>0.00787050276000013</x:v>
      </x:c>
      <x:c r="I10199" s="31" t="n">
        <x:f>IF(O10199&gt;0,O10199,D10199)*F10199/1000000/31.1034768</x:f>
        <x:v>0</x:v>
      </x:c>
      <x:c r="J10199" s="31" t="n">
        <x:f>IF(O10199&gt;0,O10199,D10199)*G10199/1000000/31.1034768</x:f>
        <x:v>0</x:v>
      </x:c>
      <x:c r="K10199" s="32" t="n">
        <x:f>H10199*$B$4*$H$4+I10199*$D$4*$J$4+J10199*$F$4*$L$4</x:f>
        <x:v>12.041869222800198</x:v>
      </x:c>
      <x:c r="L10199" s="29" t="str">
        <x:v>Niko ppm 2020</x:v>
      </x:c>
      <x:c r="M10199" s="39" t="str">
        <x:v>Renault C 389-1908//Bosal Delphi GM</x:v>
      </x:c>
      <x:c r="N10199" s="58"/>
      <x:c r="O10199" s="59"/>
      <x:c r="P10199" s="60" t="str">
        <x:v>No live-price match</x:v>
      </x:c>
      <x:c r="Q10199" s="61" t="str">
        <x:f>IF(N10199="","",K10199-N10199)</x:f>
      </x:c>
    </x:row>
    <x:row r="10200">
      <x:c r="A10200" s="37" t="str">
        <x:v>C3892008</x:v>
      </x:c>
      <x:c r="B10200" s="37" t="str">
        <x:v>C3892008</x:v>
      </x:c>
      <x:c r="C10200" s="29" t="str">
        <x:v>Renault</x:v>
      </x:c>
      <x:c r="D10200" s="30" t="n">
        <x:v>3040</x:v>
      </x:c>
      <x:c r="E10200" s="30" t="n">
        <x:v>90</x:v>
      </x:c>
      <x:c r="F10200" s="30" t="n">
        <x:v>50</x:v>
      </x:c>
      <x:c r="G10200" s="30" t="n">
        <x:v>0</x:v>
      </x:c>
      <x:c r="H10200" s="31" t="n">
        <x:f>IF(O10200&gt;0,O10200,D10200)*E10200/1000000/31.1034768</x:f>
        <x:v>0.008796444261176616</x:v>
      </x:c>
      <x:c r="I10200" s="31" t="n">
        <x:f>IF(O10200&gt;0,O10200,D10200)*F10200/1000000/31.1034768</x:f>
        <x:v>0.004886913478431453</x:v>
      </x:c>
      <x:c r="J10200" s="31" t="n">
        <x:f>IF(O10200&gt;0,O10200,D10200)*G10200/1000000/31.1034768</x:f>
        <x:v>0</x:v>
      </x:c>
      <x:c r="K10200" s="32" t="n">
        <x:f>H10200*$B$4*$H$4+I10200*$D$4*$J$4+J10200*$F$4*$L$4</x:f>
        <x:v>18.956337382835606</x:v>
      </x:c>
      <x:c r="L10200" s="29" t="str">
        <x:v>Niko ppm 2020</x:v>
      </x:c>
      <x:c r="M10200" s="39" t="str">
        <x:v>Renault c3898-2008//Bosal Delpih GM</x:v>
      </x:c>
      <x:c r="N10200" s="58"/>
      <x:c r="O10200" s="59"/>
      <x:c r="P10200" s="60" t="str">
        <x:v>No live-price match</x:v>
      </x:c>
      <x:c r="Q10200" s="61" t="str">
        <x:f>IF(N10200="","",K10200-N10200)</x:f>
      </x:c>
    </x:row>
    <x:row r="10201">
      <x:c r="A10201" s="37" t="str">
        <x:v>C3892208</x:v>
      </x:c>
      <x:c r="B10201" s="37" t="str">
        <x:v>C3892208</x:v>
      </x:c>
      <x:c r="C10201" s="29" t="str">
        <x:v>Renault</x:v>
      </x:c>
      <x:c r="D10201" s="30" t="n">
        <x:v>3080</x:v>
      </x:c>
      <x:c r="E10201" s="30" t="n">
        <x:v>90</x:v>
      </x:c>
      <x:c r="F10201" s="30" t="n">
        <x:v>80</x:v>
      </x:c>
      <x:c r="G10201" s="30" t="n">
        <x:v>0</x:v>
      </x:c>
      <x:c r="H10201" s="31" t="n">
        <x:f>IF(O10201&gt;0,O10201,D10201)*E10201/1000000/31.1034768</x:f>
        <x:v>0.008912186948823677</x:v>
      </x:c>
      <x:c r="I10201" s="31" t="n">
        <x:f>IF(O10201&gt;0,O10201,D10201)*F10201/1000000/31.1034768</x:f>
        <x:v>0.007921943954509935</x:v>
      </x:c>
      <x:c r="J10201" s="31" t="n">
        <x:f>IF(O10201&gt;0,O10201,D10201)*G10201/1000000/31.1034768</x:f>
        <x:v>0</x:v>
      </x:c>
      <x:c r="K10201" s="32" t="n">
        <x:f>H10201*$B$4*$H$4+I10201*$D$4*$J$4+J10201*$F$4*$L$4</x:f>
        <x:v>22.547832980523904</x:v>
      </x:c>
      <x:c r="L10201" s="29" t="str">
        <x:v>Niko ppm 2020</x:v>
      </x:c>
      <x:c r="M10201" s="39" t="str">
        <x:v>Renault C 389-2208//Bosal Delphi GM</x:v>
      </x:c>
      <x:c r="N10201" s="58"/>
      <x:c r="O10201" s="59"/>
      <x:c r="P10201" s="60" t="str">
        <x:v>No live-price match</x:v>
      </x:c>
      <x:c r="Q10201" s="61" t="str">
        <x:f>IF(N10201="","",K10201-N10201)</x:f>
      </x:c>
    </x:row>
    <x:row r="10202">
      <x:c r="A10202" s="37" t="str">
        <x:v>C3892408</x:v>
      </x:c>
      <x:c r="B10202" s="37" t="str">
        <x:v>C3892408</x:v>
      </x:c>
      <x:c r="C10202" s="29" t="str">
        <x:v>Renault</x:v>
      </x:c>
      <x:c r="D10202" s="30" t="n">
        <x:v>3060</x:v>
      </x:c>
      <x:c r="E10202" s="30" t="n">
        <x:v>80</x:v>
      </x:c>
      <x:c r="F10202" s="30" t="n">
        <x:v>70</x:v>
      </x:c>
      <x:c r="G10202" s="30" t="n">
        <x:v>0</x:v>
      </x:c>
      <x:c r="H10202" s="31" t="n">
        <x:f>IF(O10202&gt;0,O10202,D10202)*E10202/1000000/31.1034768</x:f>
        <x:v>0.00787050276000013</x:v>
      </x:c>
      <x:c r="I10202" s="31" t="n">
        <x:f>IF(O10202&gt;0,O10202,D10202)*F10202/1000000/31.1034768</x:f>
        <x:v>0.0068866899150001135</x:v>
      </x:c>
      <x:c r="J10202" s="31" t="n">
        <x:f>IF(O10202&gt;0,O10202,D10202)*G10202/1000000/31.1034768</x:f>
        <x:v>0</x:v>
      </x:c>
      <x:c r="K10202" s="32" t="n">
        <x:f>H10202*$B$4*$H$4+I10202*$D$4*$J$4+J10202*$F$4*$L$4</x:f>
        <x:v>19.789395377175325</x:v>
      </x:c>
      <x:c r="L10202" s="29" t="str">
        <x:v>Niko ppm 2020</x:v>
      </x:c>
      <x:c r="M10202" s="39" t="str">
        <x:v>Renault C 389-1908//Bosal delphi GM</x:v>
      </x:c>
      <x:c r="N10202" s="58"/>
      <x:c r="O10202" s="59"/>
      <x:c r="P10202" s="60" t="str">
        <x:v>No live-price match</x:v>
      </x:c>
      <x:c r="Q10202" s="61" t="str">
        <x:f>IF(N10202="","",K10202-N10202)</x:f>
      </x:c>
    </x:row>
    <x:row r="10203">
      <x:c r="A10203" s="37" t="str">
        <x:v>C3892908</x:v>
      </x:c>
      <x:c r="B10203" s="37" t="str">
        <x:v>C3892908</x:v>
      </x:c>
      <x:c r="C10203" s="29" t="str">
        <x:v>Renault</x:v>
      </x:c>
      <x:c r="D10203" s="30" t="n">
        <x:v>3100</x:v>
      </x:c>
      <x:c r="E10203" s="30" t="n">
        <x:v>80</x:v>
      </x:c>
      <x:c r="F10203" s="30" t="n">
        <x:v>70</x:v>
      </x:c>
      <x:c r="G10203" s="30" t="n">
        <x:v>0</x:v>
      </x:c>
      <x:c r="H10203" s="31" t="n">
        <x:f>IF(O10203&gt;0,O10203,D10203)*E10203/1000000/31.1034768</x:f>
        <x:v>0.007973385149019739</x:v>
      </x:c>
      <x:c r="I10203" s="31" t="n">
        <x:f>IF(O10203&gt;0,O10203,D10203)*F10203/1000000/31.1034768</x:f>
        <x:v>0.006976712005392272</x:v>
      </x:c>
      <x:c r="J10203" s="31" t="n">
        <x:f>IF(O10203&gt;0,O10203,D10203)*G10203/1000000/31.1034768</x:f>
        <x:v>0</x:v>
      </x:c>
      <x:c r="K10203" s="32" t="n">
        <x:f>H10203*$B$4*$H$4+I10203*$D$4*$J$4+J10203*$F$4*$L$4</x:f>
        <x:v>20.048080284066508</x:v>
      </x:c>
      <x:c r="L10203" s="29" t="str">
        <x:v>Niko ppm 2020</x:v>
      </x:c>
      <x:c r="M10203" s="39" t="str">
        <x:v>Renault C-389-2908//Bosal Delphi GM</x:v>
      </x:c>
      <x:c r="N10203" s="58"/>
      <x:c r="O10203" s="59"/>
      <x:c r="P10203" s="60" t="str">
        <x:v>No live-price match</x:v>
      </x:c>
      <x:c r="Q10203" s="61" t="str">
        <x:f>IF(N10203="","",K10203-N10203)</x:f>
      </x:c>
    </x:row>
    <x:row r="10204">
      <x:c r="A10204" s="37" t="str">
        <x:v>C3893307</x:v>
      </x:c>
      <x:c r="B10204" s="37" t="str">
        <x:v>C3893307</x:v>
      </x:c>
      <x:c r="C10204" s="29" t="str">
        <x:v>Renault</x:v>
      </x:c>
      <x:c r="D10204" s="30" t="n">
        <x:v>3080</x:v>
      </x:c>
      <x:c r="E10204" s="30" t="n">
        <x:v>100</x:v>
      </x:c>
      <x:c r="F10204" s="30" t="n">
        <x:v>0</x:v>
      </x:c>
      <x:c r="G10204" s="30" t="n">
        <x:v>0</x:v>
      </x:c>
      <x:c r="H10204" s="31" t="n">
        <x:f>IF(O10204&gt;0,O10204,D10204)*E10204/1000000/31.1034768</x:f>
        <x:v>0.009902429943137418</x:v>
      </x:c>
      <x:c r="I10204" s="31" t="n">
        <x:f>IF(O10204&gt;0,O10204,D10204)*F10204/1000000/31.1034768</x:f>
        <x:v>0</x:v>
      </x:c>
      <x:c r="J10204" s="31" t="n">
        <x:f>IF(O10204&gt;0,O10204,D10204)*G10204/1000000/31.1034768</x:f>
        <x:v>0</x:v>
      </x:c>
      <x:c r="K10204" s="32" t="n">
        <x:f>H10204*$B$4*$H$4+I10204*$D$4*$J$4+J10204*$F$4*$L$4</x:f>
        <x:v>15.150717813000249</x:v>
      </x:c>
      <x:c r="L10204" s="29" t="str">
        <x:v>Niko ppm 2020</x:v>
      </x:c>
      <x:c r="M10204" s="39" t="str">
        <x:v>Renault C389-3307//Bosal Delphi GM</x:v>
      </x:c>
      <x:c r="N10204" s="58"/>
      <x:c r="O10204" s="59"/>
      <x:c r="P10204" s="60" t="str">
        <x:v>No live-price match</x:v>
      </x:c>
      <x:c r="Q10204" s="61" t="str">
        <x:f>IF(N10204="","",K10204-N10204)</x:f>
      </x:c>
    </x:row>
    <x:row r="10205">
      <x:c r="A10205" s="37" t="str">
        <x:v>C3893507</x:v>
      </x:c>
      <x:c r="B10205" s="37" t="str">
        <x:v>C3893507</x:v>
      </x:c>
      <x:c r="C10205" s="29" t="str">
        <x:v>Renault</x:v>
      </x:c>
      <x:c r="D10205" s="30" t="n">
        <x:v>3060</x:v>
      </x:c>
      <x:c r="E10205" s="30" t="n">
        <x:v>80</x:v>
      </x:c>
      <x:c r="F10205" s="30" t="n">
        <x:v>60</x:v>
      </x:c>
      <x:c r="G10205" s="30" t="n">
        <x:v>0</x:v>
      </x:c>
      <x:c r="H10205" s="31" t="n">
        <x:f>IF(O10205&gt;0,O10205,D10205)*E10205/1000000/31.1034768</x:f>
        <x:v>0.00787050276000013</x:v>
      </x:c>
      <x:c r="I10205" s="31" t="n">
        <x:f>IF(O10205&gt;0,O10205,D10205)*F10205/1000000/31.1034768</x:f>
        <x:v>0.005902877070000098</x:v>
      </x:c>
      <x:c r="J10205" s="31" t="n">
        <x:f>IF(O10205&gt;0,O10205,D10205)*G10205/1000000/31.1034768</x:f>
        <x:v>0</x:v>
      </x:c>
      <x:c r="K10205" s="32" t="n">
        <x:f>H10205*$B$4*$H$4+I10205*$D$4*$J$4+J10205*$F$4*$L$4</x:f>
        <x:v>18.68260592655031</x:v>
      </x:c>
      <x:c r="L10205" s="29" t="str">
        <x:v>Niko ppm 2020</x:v>
      </x:c>
      <x:c r="M10205" s="39" t="str">
        <x:v>Renault C289-3507//Bosal Delphi GM</x:v>
      </x:c>
      <x:c r="N10205" s="58"/>
      <x:c r="O10205" s="59"/>
      <x:c r="P10205" s="60" t="str">
        <x:v>No live-price match</x:v>
      </x:c>
      <x:c r="Q10205" s="61" t="str">
        <x:f>IF(N10205="","",K10205-N10205)</x:f>
      </x:c>
    </x:row>
    <x:row r="10206">
      <x:c r="A10206" s="37" t="str">
        <x:v>C3893707</x:v>
      </x:c>
      <x:c r="B10206" s="37" t="str">
        <x:v>C3893707</x:v>
      </x:c>
      <x:c r="C10206" s="29" t="str">
        <x:v>Renault</x:v>
      </x:c>
      <x:c r="D10206" s="30" t="n">
        <x:v>3100</x:v>
      </x:c>
      <x:c r="E10206" s="30" t="n">
        <x:v>90</x:v>
      </x:c>
      <x:c r="F10206" s="30" t="n">
        <x:v>70</x:v>
      </x:c>
      <x:c r="G10206" s="30" t="n">
        <x:v>0</x:v>
      </x:c>
      <x:c r="H10206" s="31" t="n">
        <x:f>IF(O10206&gt;0,O10206,D10206)*E10206/1000000/31.1034768</x:f>
        <x:v>0.008970058292647208</x:v>
      </x:c>
      <x:c r="I10206" s="31" t="n">
        <x:f>IF(O10206&gt;0,O10206,D10206)*F10206/1000000/31.1034768</x:f>
        <x:v>0.006976712005392272</x:v>
      </x:c>
      <x:c r="J10206" s="31" t="n">
        <x:f>IF(O10206&gt;0,O10206,D10206)*G10206/1000000/31.1034768</x:f>
        <x:v>0</x:v>
      </x:c>
      <x:c r="K10206" s="32" t="n">
        <x:f>H10206*$B$4*$H$4+I10206*$D$4*$J$4+J10206*$F$4*$L$4</x:f>
        <x:v>21.572990193816537</x:v>
      </x:c>
      <x:c r="L10206" s="29" t="str">
        <x:v>Niko ppm 2020</x:v>
      </x:c>
      <x:c r="M10206" s="39" t="str">
        <x:v>Renault C389-3707//Bosal delphi GM</x:v>
      </x:c>
      <x:c r="N10206" s="58"/>
      <x:c r="O10206" s="59"/>
      <x:c r="P10206" s="60" t="str">
        <x:v>No live-price match</x:v>
      </x:c>
      <x:c r="Q10206" s="61" t="str">
        <x:f>IF(N10206="","",K10206-N10206)</x:f>
      </x:c>
    </x:row>
    <x:row r="10207">
      <x:c r="A10207" s="37" t="str">
        <x:v>C3893808</x:v>
      </x:c>
      <x:c r="B10207" s="37" t="str">
        <x:v>C3893808</x:v>
      </x:c>
      <x:c r="C10207" s="29" t="str">
        <x:v>Renault</x:v>
      </x:c>
      <x:c r="D10207" s="30" t="n">
        <x:v>3060</x:v>
      </x:c>
      <x:c r="E10207" s="30" t="n">
        <x:v>80</x:v>
      </x:c>
      <x:c r="F10207" s="30" t="n">
        <x:v>60</x:v>
      </x:c>
      <x:c r="G10207" s="30" t="n">
        <x:v>0</x:v>
      </x:c>
      <x:c r="H10207" s="31" t="n">
        <x:f>IF(O10207&gt;0,O10207,D10207)*E10207/1000000/31.1034768</x:f>
        <x:v>0.00787050276000013</x:v>
      </x:c>
      <x:c r="I10207" s="31" t="n">
        <x:f>IF(O10207&gt;0,O10207,D10207)*F10207/1000000/31.1034768</x:f>
        <x:v>0.005902877070000098</x:v>
      </x:c>
      <x:c r="J10207" s="31" t="n">
        <x:f>IF(O10207&gt;0,O10207,D10207)*G10207/1000000/31.1034768</x:f>
        <x:v>0</x:v>
      </x:c>
      <x:c r="K10207" s="32" t="n">
        <x:f>H10207*$B$4*$H$4+I10207*$D$4*$J$4+J10207*$F$4*$L$4</x:f>
        <x:v>18.68260592655031</x:v>
      </x:c>
      <x:c r="L10207" s="29" t="str">
        <x:v>Niko ppm 2020</x:v>
      </x:c>
      <x:c r="M10207" s="39" t="str">
        <x:v>Renault C389-3808//Bosal Delpih GM</x:v>
      </x:c>
      <x:c r="N10207" s="58"/>
      <x:c r="O10207" s="59"/>
      <x:c r="P10207" s="60" t="str">
        <x:v>No live-price match</x:v>
      </x:c>
      <x:c r="Q10207" s="61" t="str">
        <x:f>IF(N10207="","",K10207-N10207)</x:f>
      </x:c>
    </x:row>
    <x:row r="10208">
      <x:c r="A10208" s="37" t="str">
        <x:v>C3893907</x:v>
      </x:c>
      <x:c r="B10208" s="37" t="str">
        <x:v>C3893907</x:v>
      </x:c>
      <x:c r="C10208" s="29" t="str">
        <x:v>Renault</x:v>
      </x:c>
      <x:c r="D10208" s="30" t="n">
        <x:v>3040</x:v>
      </x:c>
      <x:c r="E10208" s="30" t="n">
        <x:v>120</x:v>
      </x:c>
      <x:c r="F10208" s="30" t="n">
        <x:v>0</x:v>
      </x:c>
      <x:c r="G10208" s="30" t="n">
        <x:v>0</x:v>
      </x:c>
      <x:c r="H10208" s="31" t="n">
        <x:f>IF(O10208&gt;0,O10208,D10208)*E10208/1000000/31.1034768</x:f>
        <x:v>0.011728592348235489</x:v>
      </x:c>
      <x:c r="I10208" s="31" t="n">
        <x:f>IF(O10208&gt;0,O10208,D10208)*F10208/1000000/31.1034768</x:f>
        <x:v>0</x:v>
      </x:c>
      <x:c r="J10208" s="31" t="n">
        <x:f>IF(O10208&gt;0,O10208,D10208)*G10208/1000000/31.1034768</x:f>
        <x:v>0</x:v>
      </x:c>
      <x:c r="K10208" s="32" t="n">
        <x:f>H10208*$B$4*$H$4+I10208*$D$4*$J$4+J10208*$F$4*$L$4</x:f>
        <x:v>17.9447462928003</x:v>
      </x:c>
      <x:c r="L10208" s="29" t="str">
        <x:v>Niko ppm 2020</x:v>
      </x:c>
      <x:c r="M10208" s="39" t="str">
        <x:v>Renault C 389-3907//Bosal Delphi GM</x:v>
      </x:c>
      <x:c r="N10208" s="58"/>
      <x:c r="O10208" s="59"/>
      <x:c r="P10208" s="60" t="str">
        <x:v>No live-price match</x:v>
      </x:c>
      <x:c r="Q10208" s="61" t="str">
        <x:f>IF(N10208="","",K10208-N10208)</x:f>
      </x:c>
    </x:row>
    <x:row r="10209">
      <x:c r="A10209" s="37" t="str">
        <x:v>C3894108</x:v>
      </x:c>
      <x:c r="B10209" s="37" t="str">
        <x:v>C3894108</x:v>
      </x:c>
      <x:c r="C10209" s="29" t="str">
        <x:v>Renault</x:v>
      </x:c>
      <x:c r="D10209" s="30" t="n">
        <x:v>3040</x:v>
      </x:c>
      <x:c r="E10209" s="30" t="n">
        <x:v>120</x:v>
      </x:c>
      <x:c r="F10209" s="30" t="n">
        <x:v>0</x:v>
      </x:c>
      <x:c r="G10209" s="30" t="n">
        <x:v>0</x:v>
      </x:c>
      <x:c r="H10209" s="31" t="n">
        <x:f>IF(O10209&gt;0,O10209,D10209)*E10209/1000000/31.1034768</x:f>
        <x:v>0.011728592348235489</x:v>
      </x:c>
      <x:c r="I10209" s="31" t="n">
        <x:f>IF(O10209&gt;0,O10209,D10209)*F10209/1000000/31.1034768</x:f>
        <x:v>0</x:v>
      </x:c>
      <x:c r="J10209" s="31" t="n">
        <x:f>IF(O10209&gt;0,O10209,D10209)*G10209/1000000/31.1034768</x:f>
        <x:v>0</x:v>
      </x:c>
      <x:c r="K10209" s="32" t="n">
        <x:f>H10209*$B$4*$H$4+I10209*$D$4*$J$4+J10209*$F$4*$L$4</x:f>
        <x:v>17.9447462928003</x:v>
      </x:c>
      <x:c r="L10209" s="29" t="str">
        <x:v>Niko ppm 2020</x:v>
      </x:c>
      <x:c r="M10209" s="39" t="str">
        <x:v>Renault C-389-4108//Bosal Delphi GM</x:v>
      </x:c>
      <x:c r="N10209" s="58"/>
      <x:c r="O10209" s="59"/>
      <x:c r="P10209" s="60" t="str">
        <x:v>No live-price match</x:v>
      </x:c>
      <x:c r="Q10209" s="61" t="str">
        <x:f>IF(N10209="","",K10209-N10209)</x:f>
      </x:c>
    </x:row>
    <x:row r="10210">
      <x:c r="A10210" s="37" t="str">
        <x:v>C3894208</x:v>
      </x:c>
      <x:c r="B10210" s="37" t="str">
        <x:v>C3894208</x:v>
      </x:c>
      <x:c r="C10210" s="29" t="str">
        <x:v>Renault</x:v>
      </x:c>
      <x:c r="D10210" s="30" t="n">
        <x:v>3040</x:v>
      </x:c>
      <x:c r="E10210" s="30" t="n">
        <x:v>80</x:v>
      </x:c>
      <x:c r="F10210" s="30" t="n">
        <x:v>0</x:v>
      </x:c>
      <x:c r="G10210" s="30" t="n">
        <x:v>0</x:v>
      </x:c>
      <x:c r="H10210" s="31" t="n">
        <x:f>IF(O10210&gt;0,O10210,D10210)*E10210/1000000/31.1034768</x:f>
        <x:v>0.007819061565490325</x:v>
      </x:c>
      <x:c r="I10210" s="31" t="n">
        <x:f>IF(O10210&gt;0,O10210,D10210)*F10210/1000000/31.1034768</x:f>
        <x:v>0</x:v>
      </x:c>
      <x:c r="J10210" s="31" t="n">
        <x:f>IF(O10210&gt;0,O10210,D10210)*G10210/1000000/31.1034768</x:f>
        <x:v>0</x:v>
      </x:c>
      <x:c r="K10210" s="32" t="n">
        <x:f>H10210*$B$4*$H$4+I10210*$D$4*$J$4+J10210*$F$4*$L$4</x:f>
        <x:v>11.963164195200198</x:v>
      </x:c>
      <x:c r="L10210" s="29" t="str">
        <x:v>Niko ppm 2020</x:v>
      </x:c>
      <x:c r="M10210" s="39" t="str">
        <x:v>Renault c 389-4208//Bosal Delphi GM</x:v>
      </x:c>
      <x:c r="N10210" s="58"/>
      <x:c r="O10210" s="59"/>
      <x:c r="P10210" s="60" t="str">
        <x:v>No live-price match</x:v>
      </x:c>
      <x:c r="Q10210" s="61" t="str">
        <x:f>IF(N10210="","",K10210-N10210)</x:f>
      </x:c>
    </x:row>
    <x:row r="10211">
      <x:c r="A10211" s="37" t="str">
        <x:v>C3894507</x:v>
      </x:c>
      <x:c r="B10211" s="37" t="str">
        <x:v>C3894507</x:v>
      </x:c>
      <x:c r="C10211" s="29" t="str">
        <x:v>Renault</x:v>
      </x:c>
      <x:c r="D10211" s="30" t="n">
        <x:v>3020</x:v>
      </x:c>
      <x:c r="E10211" s="30" t="n">
        <x:v>100</x:v>
      </x:c>
      <x:c r="F10211" s="30" t="n">
        <x:v>0</x:v>
      </x:c>
      <x:c r="G10211" s="30" t="n">
        <x:v>0</x:v>
      </x:c>
      <x:c r="H10211" s="31" t="n">
        <x:f>IF(O10211&gt;0,O10211,D10211)*E10211/1000000/31.1034768</x:f>
        <x:v>0.00970952546372565</x:v>
      </x:c>
      <x:c r="I10211" s="31" t="n">
        <x:f>IF(O10211&gt;0,O10211,D10211)*F10211/1000000/31.1034768</x:f>
        <x:v>0</x:v>
      </x:c>
      <x:c r="J10211" s="31" t="n">
        <x:f>IF(O10211&gt;0,O10211,D10211)*G10211/1000000/31.1034768</x:f>
        <x:v>0</x:v>
      </x:c>
      <x:c r="K10211" s="32" t="n">
        <x:f>H10211*$B$4*$H$4+I10211*$D$4*$J$4+J10211*$F$4*$L$4</x:f>
        <x:v>14.855573959500246</x:v>
      </x:c>
      <x:c r="L10211" s="29" t="str">
        <x:v>Niko ppm 2020</x:v>
      </x:c>
      <x:c r="M10211" s="39" t="str">
        <x:v>Renault C389-4507//Bosal Delphi GM</x:v>
      </x:c>
      <x:c r="N10211" s="58"/>
      <x:c r="O10211" s="59"/>
      <x:c r="P10211" s="60" t="str">
        <x:v>No live-price match</x:v>
      </x:c>
      <x:c r="Q10211" s="61" t="str">
        <x:f>IF(N10211="","",K10211-N10211)</x:f>
      </x:c>
    </x:row>
    <x:row r="10212">
      <x:c r="A10212" s="37" t="str">
        <x:v>C3894807</x:v>
      </x:c>
      <x:c r="B10212" s="37" t="str">
        <x:v>C3894807</x:v>
      </x:c>
      <x:c r="C10212" s="29" t="str">
        <x:v>Renault</x:v>
      </x:c>
      <x:c r="D10212" s="30" t="n">
        <x:v>2980</x:v>
      </x:c>
      <x:c r="E10212" s="30" t="n">
        <x:v>90</x:v>
      </x:c>
      <x:c r="F10212" s="30" t="n">
        <x:v>0</x:v>
      </x:c>
      <x:c r="G10212" s="30" t="n">
        <x:v>0</x:v>
      </x:c>
      <x:c r="H10212" s="31" t="n">
        <x:f>IF(O10212&gt;0,O10212,D10212)*E10212/1000000/31.1034768</x:f>
        <x:v>0.008622830229706025</x:v>
      </x:c>
      <x:c r="I10212" s="31" t="n">
        <x:f>IF(O10212&gt;0,O10212,D10212)*F10212/1000000/31.1034768</x:f>
        <x:v>0</x:v>
      </x:c>
      <x:c r="J10212" s="31" t="n">
        <x:f>IF(O10212&gt;0,O10212,D10212)*G10212/1000000/31.1034768</x:f>
        <x:v>0</x:v>
      </x:c>
      <x:c r="K10212" s="32" t="n">
        <x:f>H10212*$B$4*$H$4+I10212*$D$4*$J$4+J10212*$F$4*$L$4</x:f>
        <x:v>13.192930251450218</x:v>
      </x:c>
      <x:c r="L10212" s="29" t="str">
        <x:v>Niko ppm 2020</x:v>
      </x:c>
      <x:c r="M10212" s="39" t="str">
        <x:v>C389-4807//Bosal Delphi GM</x:v>
      </x:c>
      <x:c r="N10212" s="58"/>
      <x:c r="O10212" s="59"/>
      <x:c r="P10212" s="60" t="str">
        <x:v>No live-price match</x:v>
      </x:c>
      <x:c r="Q10212" s="61" t="str">
        <x:f>IF(N10212="","",K10212-N10212)</x:f>
      </x:c>
    </x:row>
    <x:row r="10213">
      <x:c r="A10213" s="37" t="str">
        <x:v>C3894907</x:v>
      </x:c>
      <x:c r="B10213" s="37" t="str">
        <x:v>C3894907</x:v>
      </x:c>
      <x:c r="C10213" s="29" t="str">
        <x:v>Renault</x:v>
      </x:c>
      <x:c r="D10213" s="30" t="n">
        <x:v>3000</x:v>
      </x:c>
      <x:c r="E10213" s="30" t="n">
        <x:v>80</x:v>
      </x:c>
      <x:c r="F10213" s="30" t="n">
        <x:v>60</x:v>
      </x:c>
      <x:c r="G10213" s="30" t="n">
        <x:v>0</x:v>
      </x:c>
      <x:c r="H10213" s="31" t="n">
        <x:f>IF(O10213&gt;0,O10213,D10213)*E10213/1000000/31.1034768</x:f>
        <x:v>0.007716179176470715</x:v>
      </x:c>
      <x:c r="I10213" s="31" t="n">
        <x:f>IF(O10213&gt;0,O10213,D10213)*F10213/1000000/31.1034768</x:f>
        <x:v>0.005787134382353037</x:v>
      </x:c>
      <x:c r="J10213" s="31" t="n">
        <x:f>IF(O10213&gt;0,O10213,D10213)*G10213/1000000/31.1034768</x:f>
        <x:v>0</x:v>
      </x:c>
      <x:c r="K10213" s="32" t="n">
        <x:f>H10213*$B$4*$H$4+I10213*$D$4*$J$4+J10213*$F$4*$L$4</x:f>
        <x:v>18.31628032014736</x:v>
      </x:c>
      <x:c r="L10213" s="29" t="str">
        <x:v>Niko ppm 2020</x:v>
      </x:c>
      <x:c r="M10213" s="39" t="str">
        <x:v>Renault C389-4907//Bosal Delphi GM</x:v>
      </x:c>
      <x:c r="N10213" s="58"/>
      <x:c r="O10213" s="59"/>
      <x:c r="P10213" s="60" t="str">
        <x:v>No live-price match</x:v>
      </x:c>
      <x:c r="Q10213" s="61" t="str">
        <x:f>IF(N10213="","",K10213-N10213)</x:f>
      </x:c>
    </x:row>
    <x:row r="10214">
      <x:c r="A10214" s="37" t="str">
        <x:v>C3895007</x:v>
      </x:c>
      <x:c r="B10214" s="37" t="str">
        <x:v>C3895007</x:v>
      </x:c>
      <x:c r="C10214" s="29" t="str">
        <x:v>Renault</x:v>
      </x:c>
      <x:c r="D10214" s="30" t="n">
        <x:v>3040</x:v>
      </x:c>
      <x:c r="E10214" s="30" t="n">
        <x:v>100</x:v>
      </x:c>
      <x:c r="F10214" s="30" t="n">
        <x:v>80</x:v>
      </x:c>
      <x:c r="G10214" s="30" t="n">
        <x:v>0</x:v>
      </x:c>
      <x:c r="H10214" s="31" t="n">
        <x:f>IF(O10214&gt;0,O10214,D10214)*E10214/1000000/31.1034768</x:f>
        <x:v>0.009773826956862906</x:v>
      </x:c>
      <x:c r="I10214" s="31" t="n">
        <x:f>IF(O10214&gt;0,O10214,D10214)*F10214/1000000/31.1034768</x:f>
        <x:v>0.007819061565490325</x:v>
      </x:c>
      <x:c r="J10214" s="31" t="n">
        <x:f>IF(O10214&gt;0,O10214,D10214)*G10214/1000000/31.1034768</x:f>
        <x:v>0</x:v>
      </x:c>
      <x:c r="K10214" s="32" t="n">
        <x:f>H10214*$B$4*$H$4+I10214*$D$4*$J$4+J10214*$F$4*$L$4</x:f>
        <x:v>23.750399505176862</x:v>
      </x:c>
      <x:c r="L10214" s="29" t="str">
        <x:v>Niko ppm 2020</x:v>
      </x:c>
      <x:c r="M10214" s="39" t="str">
        <x:v>Renault C 389-5007//Bosal Delphi GM</x:v>
      </x:c>
      <x:c r="N10214" s="58"/>
      <x:c r="O10214" s="59"/>
      <x:c r="P10214" s="60" t="str">
        <x:v>No live-price match</x:v>
      </x:c>
      <x:c r="Q10214" s="61" t="str">
        <x:f>IF(N10214="","",K10214-N10214)</x:f>
      </x:c>
    </x:row>
    <x:row r="10215">
      <x:c r="A10215" s="37" t="str">
        <x:v>C3B</x:v>
      </x:c>
      <x:c r="B10215" s="37" t="str">
        <x:v>C3B</x:v>
      </x:c>
      <x:c r="C10215" s="29" t="str">
        <x:v>Mitsubishi</x:v>
      </x:c>
      <x:c r="D10215" s="30" t="n">
        <x:v>840</x:v>
      </x:c>
      <x:c r="E10215" s="30" t="n">
        <x:v>1833.142857</x:v>
      </x:c>
      <x:c r="F10215" s="30" t="n">
        <x:v>0</x:v>
      </x:c>
      <x:c r="G10215" s="30" t="n">
        <x:v>1293.571429</x:v>
      </x:c>
      <x:c r="H10215" s="31" t="n">
        <x:f>IF(O10215&gt;0,O10215,D10215)*E10215/1000000/31.1034768</x:f>
        <x:v>0.04950700559237802</x:v>
      </x:c>
      <x:c r="I10215" s="31" t="n">
        <x:f>IF(O10215&gt;0,O10215,D10215)*F10215/1000000/31.1034768</x:f>
        <x:v>0</x:v>
      </x:c>
      <x:c r="J10215" s="31" t="n">
        <x:f>IF(O10215&gt;0,O10215,D10215)*G10215/1000000/31.1034768</x:f>
        <x:v>0.034935001233045444</x:v>
      </x:c>
      <x:c r="K10215" s="32" t="n">
        <x:f>H10215*$B$4*$H$4+I10215*$D$4*$J$4+J10215*$F$4*$L$4</x:f>
        <x:v>349.2867782110842</x:v>
      </x:c>
      <x:c r="L10215" s="29" t="str">
        <x:v>Niko ppm 2020</x:v>
      </x:c>
      <x:c r="M10215" s="39" t="str">
        <x:v>mitsubishi C3B</x:v>
      </x:c>
      <x:c r="N10215" s="58"/>
      <x:c r="O10215" s="59"/>
      <x:c r="P10215" s="60" t="str">
        <x:v>No live-price match</x:v>
      </x:c>
      <x:c r="Q10215" s="61" t="str">
        <x:f>IF(N10215="","",K10215-N10215)</x:f>
      </x:c>
    </x:row>
    <x:row r="10216">
      <x:c r="A10216" s="37" t="str">
        <x:v>C40</x:v>
      </x:c>
      <x:c r="B10216" s="37" t="str">
        <x:v>C40</x:v>
      </x:c>
      <x:c r="C10216" s="29" t="str">
        <x:v>Renault</x:v>
      </x:c>
      <x:c r="D10216" s="30" t="n">
        <x:v>1400</x:v>
      </x:c>
      <x:c r="E10216" s="30" t="n">
        <x:v>1372.5</x:v>
      </x:c>
      <x:c r="F10216" s="30" t="n">
        <x:v>0</x:v>
      </x:c>
      <x:c r="G10216" s="30" t="n">
        <x:v>319.5</x:v>
      </x:c>
      <x:c r="H10216" s="31" t="n">
        <x:f>IF(O10216&gt;0,O10216,D10216)*E10216/1000000/31.1034768</x:f>
        <x:v>0.06830272448121419</x:v>
      </x:c>
      <x:c r="I10216" s="31" t="n">
        <x:f>IF(O10216&gt;0,O10216,D10216)*F10216/1000000/31.1034768</x:f>
        <x:v>0</x:v>
      </x:c>
      <x:c r="J10216" s="31" t="n">
        <x:f>IF(O10216&gt;0,O10216,D10216)*G10216/1000000/31.1034768</x:f>
        <x:v>0.015899978485790844</x:v>
      </x:c>
      <x:c r="K10216" s="32" t="n">
        <x:f>H10216*$B$4*$H$4+I10216*$D$4*$J$4+J10216*$F$4*$L$4</x:f>
        <x:v>229</x:v>
      </x:c>
      <x:c r="L10216" s="29" t="str">
        <x:v>Niko ppm 2020</x:v>
      </x:c>
      <x:c r="M10216" s="39" t="str">
        <x:v>RENAULT C 40//112719531000//VSHS 75830108//EBERSPÄCHER</x:v>
      </x:c>
      <x:c r="N10216" s="58" t="n">
        <x:v>229</x:v>
      </x:c>
      <x:c r="O10216" s="59" t="n">
        <x:v>1547.870459947714</x:v>
      </x:c>
      <x:c r="P10216" s="60" t="str">
        <x:v>Calibrated to live price</x:v>
      </x:c>
      <x:c r="Q10216" s="61" t="n">
        <x:f>IF(N10216="","",K10216-N10216)</x:f>
        <x:v>0</x:v>
      </x:c>
    </x:row>
    <x:row r="10217">
      <x:c r="A10217" s="37" t="str">
        <x:v>C401</x:v>
      </x:c>
      <x:c r="B10217" s="37" t="str">
        <x:v>C401</x:v>
      </x:c>
      <x:c r="C10217" s="29" t="str">
        <x:v>Renault</x:v>
      </x:c>
      <x:c r="D10217" s="30" t="n">
        <x:v>4220</x:v>
      </x:c>
      <x:c r="E10217" s="30" t="n">
        <x:v>1103.981043</x:v>
      </x:c>
      <x:c r="F10217" s="30" t="n">
        <x:v>509.2180095</x:v>
      </x:c>
      <x:c r="G10217" s="30" t="n">
        <x:v>0</x:v>
      </x:c>
      <x:c r="H10217" s="31" t="n">
        <x:f>IF(O10217&gt;0,O10217,D10217)*E10217/1000000/31.1034768</x:f>
        <x:v>0.14978389816086413</x:v>
      </x:c>
      <x:c r="I10217" s="31" t="n">
        <x:f>IF(O10217&gt;0,O10217,D10217)*F10217/1000000/31.1034768</x:f>
        <x:v>0.06908873930421823</x:v>
      </x:c>
      <x:c r="J10217" s="31" t="n">
        <x:f>IF(O10217&gt;0,O10217,D10217)*G10217/1000000/31.1034768</x:f>
        <x:v>0</x:v>
      </x:c>
      <x:c r="K10217" s="32" t="n">
        <x:f>H10217*$B$4*$H$4+I10217*$D$4*$J$4+J10217*$F$4*$L$4</x:f>
        <x:v>306.89419590336763</x:v>
      </x:c>
      <x:c r="L10217" s="29" t="str">
        <x:v>Niko ppm 2020</x:v>
      </x:c>
      <x:c r="M10217" s="39" t="str">
        <x:v>RENAULT C 401//208023187 R//27-08-2008//EURO 5 PROPULSION 17</x:v>
      </x:c>
      <x:c r="N10217" s="58"/>
      <x:c r="O10217" s="59"/>
      <x:c r="P10217" s="60" t="str">
        <x:v>No live-price match</x:v>
      </x:c>
      <x:c r="Q10217" s="61" t="str">
        <x:f>IF(N10217="","",K10217-N10217)</x:f>
      </x:c>
    </x:row>
    <x:row r="10218">
      <x:c r="A10218" s="37" t="str">
        <x:v>C403</x:v>
      </x:c>
      <x:c r="B10218" s="37" t="str">
        <x:v>C403</x:v>
      </x:c>
      <x:c r="C10218" s="29" t="str">
        <x:v>Renault</x:v>
      </x:c>
      <x:c r="D10218" s="30" t="n">
        <x:v>1060</x:v>
      </x:c>
      <x:c r="E10218" s="30" t="n">
        <x:v>6274.999999999999</x:v>
      </x:c>
      <x:c r="F10218" s="30" t="n">
        <x:v>0</x:v>
      </x:c>
      <x:c r="G10218" s="30" t="n">
        <x:v>0</x:v>
      </x:c>
      <x:c r="H10218" s="31" t="n">
        <x:f>IF(O10218&gt;0,O10218,D10218)*E10218/1000000/31.1034768</x:f>
        <x:v>0.21385069080122898</x:v>
      </x:c>
      <x:c r="I10218" s="31" t="n">
        <x:f>IF(O10218&gt;0,O10218,D10218)*F10218/1000000/31.1034768</x:f>
        <x:v>0</x:v>
      </x:c>
      <x:c r="J10218" s="31" t="n">
        <x:f>IF(O10218&gt;0,O10218,D10218)*G10218/1000000/31.1034768</x:f>
        <x:v>0</x:v>
      </x:c>
      <x:c r="K10218" s="32" t="n">
        <x:f>H10218*$B$4*$H$4+I10218*$D$4*$J$4+J10218*$F$4*$L$4</x:f>
        <x:v>327.1915569258804</x:v>
      </x:c>
      <x:c r="L10218" s="29" t="str">
        <x:v>Niko ppm 2020</x:v>
      </x:c>
      <x:c r="M10218" s="39" t="str">
        <x:v>RENAULT C 403//8200 810 595//01-08-2008//EURO 4//ANALYSE VON ZWEI KATALYSATOREN</x:v>
      </x:c>
      <x:c r="N10218" s="58"/>
      <x:c r="O10218" s="59"/>
      <x:c r="P10218" s="60" t="str">
        <x:v>No live-price match</x:v>
      </x:c>
      <x:c r="Q10218" s="61" t="str">
        <x:f>IF(N10218="","",K10218-N10218)</x:f>
      </x:c>
    </x:row>
    <x:row r="10219">
      <x:c r="A10219" s="37" t="str">
        <x:v>C407</x:v>
      </x:c>
      <x:c r="B10219" s="37" t="str">
        <x:v>C407</x:v>
      </x:c>
      <x:c r="C10219" s="29" t="str">
        <x:v>Renault</x:v>
      </x:c>
      <x:c r="D10219" s="30" t="n">
        <x:v>1916.21</x:v>
      </x:c>
      <x:c r="E10219" s="30" t="n">
        <x:v>990.25</x:v>
      </x:c>
      <x:c r="F10219" s="30" t="n">
        <x:v>211.23</x:v>
      </x:c>
      <x:c r="G10219" s="30" t="n">
        <x:v>311</x:v>
      </x:c>
      <x:c r="H10219" s="31" t="n">
        <x:f>IF(O10219&gt;0,O10219,D10219)*E10219/1000000/31.1034768</x:f>
        <x:v>0.051074940967567754</x:v>
      </x:c>
      <x:c r="I10219" s="31" t="n">
        <x:f>IF(O10219&gt;0,O10219,D10219)*F10219/1000000/31.1034768</x:f>
        <x:v>0.010894783923836745</x:v>
      </x:c>
      <x:c r="J10219" s="31" t="n">
        <x:f>IF(O10219&gt;0,O10219,D10219)*G10219/1000000/31.1034768</x:f>
        <x:v>0.01604070350003895</x:v>
      </x:c>
      <x:c r="K10219" s="32" t="n">
        <x:f>H10219*$B$4*$H$4+I10219*$D$4*$J$4+J10219*$F$4*$L$4</x:f>
        <x:v>216</x:v>
      </x:c>
      <x:c r="L10219" s="29" t="str">
        <x:v>Niko ppm 207</x:v>
      </x:c>
      <x:c r="M10219" s="39" t="str">
        <x:v>RENAULT C 407//112760147000//20802 0652 R//4961-1004//16-10-12//EBERSPÄCHER</x:v>
      </x:c>
      <x:c r="N10219" s="58" t="n">
        <x:v>216</x:v>
      </x:c>
      <x:c r="O10219" s="59" t="n">
        <x:v>1604.2496757850172</x:v>
      </x:c>
      <x:c r="P10219" s="60" t="str">
        <x:v>Calibrated to live price</x:v>
      </x:c>
      <x:c r="Q10219" s="61" t="n">
        <x:f>IF(N10219="","",K10219-N10219)</x:f>
        <x:v>0</x:v>
      </x:c>
    </x:row>
    <x:row r="10220">
      <x:c r="A10220" s="37" t="str">
        <x:v>C407 (1/2)</x:v>
      </x:c>
      <x:c r="B10220" s="37" t="str">
        <x:v>C40712</x:v>
      </x:c>
      <x:c r="C10220" s="29" t="str"/>
      <x:c r="D10220" s="30" t="n">
        <x:v>388.31</x:v>
      </x:c>
      <x:c r="E10220" s="30" t="n">
        <x:v>531.76</x:v>
      </x:c>
      <x:c r="F10220" s="30" t="n">
        <x:v>268.36</x:v>
      </x:c>
      <x:c r="G10220" s="30" t="n">
        <x:v>439.61</x:v>
      </x:c>
      <x:c r="H10220" s="31" t="n">
        <x:f>IF(O10220&gt;0,O10220,D10220)*E10220/1000000/31.1034768</x:f>
        <x:v>0.005367018455872849</x:v>
      </x:c>
      <x:c r="I10220" s="31" t="n">
        <x:f>IF(O10220&gt;0,O10220,D10220)*F10220/1000000/31.1034768</x:f>
        <x:v>0.0027085397036596165</x:v>
      </x:c>
      <x:c r="J10220" s="31" t="n">
        <x:f>IF(O10220&gt;0,O10220,D10220)*G10220/1000000/31.1034768</x:f>
        <x:v>0.0044369546099485915</x:v>
      </x:c>
      <x:c r="K10220" s="32" t="n">
        <x:f>H10220*$B$4*$H$4+I10220*$D$4*$J$4+J10220*$F$4*$L$4</x:f>
        <x:v>46</x:v>
      </x:c>
      <x:c r="L10220" s="29" t="str">
        <x:v>Niko ppm 207</x:v>
      </x:c>
      <x:c r="M10220" s="39" t="str"/>
      <x:c r="N10220" s="58" t="n">
        <x:v>46</x:v>
      </x:c>
      <x:c r="O10220" s="59" t="n">
        <x:v>313.92533102793175</x:v>
      </x:c>
      <x:c r="P10220" s="60" t="str">
        <x:v>Calibrated to live price</x:v>
      </x:c>
      <x:c r="Q10220" s="61" t="n">
        <x:f>IF(N10220="","",K10220-N10220)</x:f>
        <x:v>0</x:v>
      </x:c>
    </x:row>
    <x:row r="10221">
      <x:c r="A10221" s="37" t="str">
        <x:v>C408</x:v>
      </x:c>
      <x:c r="B10221" s="37" t="str">
        <x:v>C408</x:v>
      </x:c>
      <x:c r="C10221" s="29" t="str">
        <x:v>Renault</x:v>
      </x:c>
      <x:c r="D10221" s="30" t="n">
        <x:v>4220</x:v>
      </x:c>
      <x:c r="E10221" s="30" t="n">
        <x:v>546.7156398</x:v>
      </x:c>
      <x:c r="F10221" s="30" t="n">
        <x:v>244.25592419999998</x:v>
      </x:c>
      <x:c r="G10221" s="30" t="n">
        <x:v>0</x:v>
      </x:c>
      <x:c r="H10221" s="31" t="n">
        <x:f>IF(O10221&gt;0,O10221,D10221)*E10221/1000000/31.1034768</x:f>
        <x:v>0.07417627343692972</x:v>
      </x:c>
      <x:c r="I10221" s="31" t="n">
        <x:f>IF(O10221&gt;0,O10221,D10221)*F10221/1000000/31.1034768</x:f>
        <x:v>0.03313970353706566</x:v>
      </x:c>
      <x:c r="J10221" s="31" t="n">
        <x:f>IF(O10221&gt;0,O10221,D10221)*G10221/1000000/31.1034768</x:f>
        <x:v>0</x:v>
      </x:c>
      <x:c r="K10221" s="32" t="n">
        <x:f>H10221*$B$4*$H$4+I10221*$D$4*$J$4+J10221*$F$4*$L$4</x:f>
        <x:v>150.77186483770134</x:v>
      </x:c>
      <x:c r="L10221" s="29" t="str">
        <x:v>Niko ppm 2020</x:v>
      </x:c>
      <x:c r="M10221" s="39" t="str">
        <x:v>RENAULT C 408//OF:01511-0845//200109699 R//TRACTION EURO 5//FAURECIA</x:v>
      </x:c>
      <x:c r="N10221" s="58"/>
      <x:c r="O10221" s="59"/>
      <x:c r="P10221" s="60" t="str">
        <x:v>No live-price match</x:v>
      </x:c>
      <x:c r="Q10221" s="61" t="str">
        <x:f>IF(N10221="","",K10221-N10221)</x:f>
      </x:c>
    </x:row>
    <x:row r="10222">
      <x:c r="A10222" s="37" t="str">
        <x:v>C410</x:v>
      </x:c>
      <x:c r="B10222" s="37" t="str">
        <x:v>C410</x:v>
      </x:c>
      <x:c r="C10222" s="29" t="str">
        <x:v>Renault</x:v>
      </x:c>
      <x:c r="D10222" s="30" t="n">
        <x:v>1100</x:v>
      </x:c>
      <x:c r="E10222" s="30" t="n">
        <x:v>4027</x:v>
      </x:c>
      <x:c r="F10222" s="30" t="n">
        <x:v>0</x:v>
      </x:c>
      <x:c r="G10222" s="30" t="n">
        <x:v>0</x:v>
      </x:c>
      <x:c r="H10222" s="31" t="n">
        <x:f>IF(O10222&gt;0,O10222,D10222)*E10222/1000000/31.1034768</x:f>
        <x:v>0.14241816207505137</x:v>
      </x:c>
      <x:c r="I10222" s="31" t="n">
        <x:f>IF(O10222&gt;0,O10222,D10222)*F10222/1000000/31.1034768</x:f>
        <x:v>0</x:v>
      </x:c>
      <x:c r="J10222" s="31" t="n">
        <x:f>IF(O10222&gt;0,O10222,D10222)*G10222/1000000/31.1034768</x:f>
        <x:v>0</x:v>
      </x:c>
      <x:c r="K10222" s="32" t="n">
        <x:f>H10222*$B$4*$H$4+I10222*$D$4*$J$4+J10222*$F$4*$L$4</x:f>
        <x:v>217.8997879748286</x:v>
      </x:c>
      <x:c r="L10222" s="29" t="str">
        <x:v>Niko ppm 2020</x:v>
      </x:c>
      <x:c r="M10222" s="39" t="str">
        <x:v>RENAULT C 410//200102657 R//27345 F//10 111 70 92 529//FAURECIA 026</x:v>
      </x:c>
      <x:c r="N10222" s="58"/>
      <x:c r="O10222" s="59"/>
      <x:c r="P10222" s="60" t="str">
        <x:v>No live-price match</x:v>
      </x:c>
      <x:c r="Q10222" s="61" t="str">
        <x:f>IF(N10222="","",K10222-N10222)</x:f>
      </x:c>
    </x:row>
    <x:row r="10223">
      <x:c r="A10223" s="37" t="str">
        <x:v>C411</x:v>
      </x:c>
      <x:c r="B10223" s="37" t="str">
        <x:v>C411</x:v>
      </x:c>
      <x:c r="C10223" s="29" t="str">
        <x:v>Renault</x:v>
      </x:c>
      <x:c r="D10223" s="30" t="n">
        <x:v>3060</x:v>
      </x:c>
      <x:c r="E10223" s="30" t="n">
        <x:v>152</x:v>
      </x:c>
      <x:c r="F10223" s="30" t="n">
        <x:v>102.00000000000001</x:v>
      </x:c>
      <x:c r="G10223" s="30" t="n">
        <x:v>0</x:v>
      </x:c>
      <x:c r="H10223" s="31" t="n">
        <x:f>IF(O10223&gt;0,O10223,D10223)*E10223/1000000/31.1034768</x:f>
        <x:v>0.014953955244000247</x:v>
      </x:c>
      <x:c r="I10223" s="31" t="n">
        <x:f>IF(O10223&gt;0,O10223,D10223)*F10223/1000000/31.1034768</x:f>
        <x:v>0.010034891019000168</x:v>
      </x:c>
      <x:c r="J10223" s="31" t="n">
        <x:f>IF(O10223&gt;0,O10223,D10223)*G10223/1000000/31.1034768</x:f>
        <x:v>0</x:v>
      </x:c>
      <x:c r="K10223" s="32" t="n">
        <x:f>H10223*$B$4*$H$4+I10223*$D$4*$J$4+J10223*$F$4*$L$4</x:f>
        <x:v>34.16880391969557</x:v>
      </x:c>
      <x:c r="L10223" s="29" t="str">
        <x:v>Niko ppm 2020</x:v>
      </x:c>
      <x:c r="M10223" s="39" t="str">
        <x:v>Renault C 411//208023073 R//112730323000//VIII 10//EBERSPÄCHER</x:v>
      </x:c>
      <x:c r="N10223" s="58"/>
      <x:c r="O10223" s="59"/>
      <x:c r="P10223" s="60" t="str">
        <x:v>No live-price match</x:v>
      </x:c>
      <x:c r="Q10223" s="61" t="str">
        <x:f>IF(N10223="","",K10223-N10223)</x:f>
      </x:c>
    </x:row>
    <x:row r="10224">
      <x:c r="A10224" s="37" t="str">
        <x:v>C4133111</x:v>
      </x:c>
      <x:c r="B10224" s="37" t="str">
        <x:v>C4133111</x:v>
      </x:c>
      <x:c r="C10224" s="29" t="str">
        <x:v>Renault</x:v>
      </x:c>
      <x:c r="D10224" s="30" t="n">
        <x:v>3080</x:v>
      </x:c>
      <x:c r="E10224" s="30" t="n">
        <x:v>0</x:v>
      </x:c>
      <x:c r="F10224" s="30" t="n">
        <x:v>59</x:v>
      </x:c>
      <x:c r="G10224" s="30" t="n">
        <x:v>0</x:v>
      </x:c>
      <x:c r="H10224" s="31" t="n">
        <x:f>IF(O10224&gt;0,O10224,D10224)*E10224/1000000/31.1034768</x:f>
        <x:v>0</x:v>
      </x:c>
      <x:c r="I10224" s="31" t="n">
        <x:f>IF(O10224&gt;0,O10224,D10224)*F10224/1000000/31.1034768</x:f>
        <x:v>0.005842433666451077</x:v>
      </x:c>
      <x:c r="J10224" s="31" t="n">
        <x:f>IF(O10224&gt;0,O10224,D10224)*G10224/1000000/31.1034768</x:f>
        <x:v>0</x:v>
      </x:c>
      <x:c r="K10224" s="32" t="n">
        <x:f>H10224*$B$4*$H$4+I10224*$D$4*$J$4+J10224*$F$4*$L$4</x:f>
        <x:v>6.572737874757461</x:v>
      </x:c>
      <x:c r="L10224" s="29" t="str">
        <x:v>Niko ppm 2020</x:v>
      </x:c>
      <x:c r="M10224" s="39" t="str">
        <x:v>RENAULT C 413-3111//BOSAL KATCON//GM 208029626 R</x:v>
      </x:c>
      <x:c r="N10224" s="58"/>
      <x:c r="O10224" s="59"/>
      <x:c r="P10224" s="60" t="str">
        <x:v>No live-price match</x:v>
      </x:c>
      <x:c r="Q10224" s="61" t="str">
        <x:f>IF(N10224="","",K10224-N10224)</x:f>
      </x:c>
    </x:row>
    <x:row r="10225">
      <x:c r="A10225" s="37" t="str">
        <x:v>C414</x:v>
      </x:c>
      <x:c r="B10225" s="37" t="str">
        <x:v>C414</x:v>
      </x:c>
      <x:c r="C10225" s="29" t="str">
        <x:v>Renault</x:v>
      </x:c>
      <x:c r="D10225" s="30" t="n">
        <x:v>4260</x:v>
      </x:c>
      <x:c r="E10225" s="30" t="n">
        <x:v>1098.29108</x:v>
      </x:c>
      <x:c r="F10225" s="30" t="n">
        <x:v>576.2347418</x:v>
      </x:c>
      <x:c r="G10225" s="30" t="n">
        <x:v>0</x:v>
      </x:c>
      <x:c r="H10225" s="31" t="n">
        <x:f>IF(O10225&gt;0,O10225,D10225)*E10225/1000000/31.1034768</x:f>
        <x:v>0.14479438433860733</x:v>
      </x:c>
      <x:c r="I10225" s="31" t="n">
        <x:f>IF(O10225&gt;0,O10225,D10225)*F10225/1000000/31.1034768</x:f>
        <x:v>0.07596852618838293</x:v>
      </x:c>
      <x:c r="J10225" s="31" t="n">
        <x:f>IF(O10225&gt;0,O10225,D10225)*G10225/1000000/31.1034768</x:f>
        <x:v>0</x:v>
      </x:c>
      <x:c r="K10225" s="32" t="n">
        <x:f>H10225*$B$4*$H$4+I10225*$D$4*$J$4+J10225*$F$4*$L$4</x:f>
        <x:v>307.00000000000006</x:v>
      </x:c>
      <x:c r="L10225" s="29" t="str">
        <x:v>Niko ppm 2020</x:v>
      </x:c>
      <x:c r="M10225" s="39" t="str">
        <x:v>RENAULT C 414//200109256 R--B//17195F//110113050755</x:v>
      </x:c>
      <x:c r="N10225" s="58" t="n">
        <x:v>307</x:v>
      </x:c>
      <x:c r="O10225" s="59" t="n">
        <x:v>4100.560275920803</x:v>
      </x:c>
      <x:c r="P10225" s="60" t="str">
        <x:v>Calibrated to live price</x:v>
      </x:c>
      <x:c r="Q10225" s="61" t="n">
        <x:f>IF(N10225="","",K10225-N10225)</x:f>
        <x:v>5.684341886080802e-14</x:v>
      </x:c>
    </x:row>
    <x:row r="10226">
      <x:c r="A10226" s="37" t="str">
        <x:v>C4152710</x:v>
      </x:c>
      <x:c r="B10226" s="37" t="str">
        <x:v>C4152710</x:v>
      </x:c>
      <x:c r="C10226" s="29" t="str">
        <x:v>Renault</x:v>
      </x:c>
      <x:c r="D10226" s="30" t="n">
        <x:v>4220</x:v>
      </x:c>
      <x:c r="E10226" s="30" t="n">
        <x:v>879.1469194</x:v>
      </x:c>
      <x:c r="F10226" s="30" t="n">
        <x:v>484.66824640000004</x:v>
      </x:c>
      <x:c r="G10226" s="30" t="n">
        <x:v>0</x:v>
      </x:c>
      <x:c r="H10226" s="31" t="n">
        <x:f>IF(O10226&gt;0,O10226,D10226)*E10226/1000000/31.1034768</x:f>
        <x:v>0.1192792697653659</x:v>
      </x:c>
      <x:c r="I10226" s="31" t="n">
        <x:f>IF(O10226&gt;0,O10226,D10226)*F10226/1000000/31.1034768</x:f>
        <x:v>0.06575792195064188</x:v>
      </x:c>
      <x:c r="J10226" s="31" t="n">
        <x:f>IF(O10226&gt;0,O10226,D10226)*G10226/1000000/31.1034768</x:f>
        <x:v>0</x:v>
      </x:c>
      <x:c r="K10226" s="32" t="n">
        <x:f>H10226*$B$4*$H$4+I10226*$D$4*$J$4+J10226*$F$4*$L$4</x:f>
        <x:v>256.474944935482</x:v>
      </x:c>
      <x:c r="L10226" s="29" t="str">
        <x:v>Niko ppm 2020</x:v>
      </x:c>
      <x:c r="M10226" s="39" t="str">
        <x:v>RENAULT C 415-2710//GM 208022068 R//BOSAL</x:v>
      </x:c>
      <x:c r="N10226" s="58"/>
      <x:c r="O10226" s="59"/>
      <x:c r="P10226" s="60" t="str">
        <x:v>No live-price match</x:v>
      </x:c>
      <x:c r="Q10226" s="61" t="str">
        <x:f>IF(N10226="","",K10226-N10226)</x:f>
      </x:c>
    </x:row>
    <x:row r="10227">
      <x:c r="A10227" s="37" t="str">
        <x:v>C4164111</x:v>
      </x:c>
      <x:c r="B10227" s="37" t="str">
        <x:v>C4164111</x:v>
      </x:c>
      <x:c r="C10227" s="29" t="str">
        <x:v>Renault</x:v>
      </x:c>
      <x:c r="D10227" s="30" t="n">
        <x:v>4320</x:v>
      </x:c>
      <x:c r="E10227" s="30" t="n">
        <x:v>365.9259259</x:v>
      </x:c>
      <x:c r="F10227" s="30" t="n">
        <x:v>175.2592593</x:v>
      </x:c>
      <x:c r="G10227" s="30" t="n">
        <x:v>0</x:v>
      </x:c>
      <x:c r="H10227" s="31" t="n">
        <x:f>IF(O10227&gt;0,O10227,D10227)*E10227/1000000/31.1034768</x:f>
        <x:v>0.050823900172086225</x:v>
      </x:c>
      <x:c r="I10227" s="31" t="n">
        <x:f>IF(O10227&gt;0,O10227,D10227)*F10227/1000000/31.1034768</x:f>
        <x:v>0.024341973247698146</x:v>
      </x:c>
      <x:c r="J10227" s="31" t="n">
        <x:f>IF(O10227&gt;0,O10227,D10227)*G10227/1000000/31.1034768</x:f>
        <x:v>0</x:v>
      </x:c>
      <x:c r="K10227" s="32" t="n">
        <x:f>H10227*$B$4*$H$4+I10227*$D$4*$J$4+J10227*$F$4*$L$4</x:f>
        <x:v>105.14528716695233</x:v>
      </x:c>
      <x:c r="L10227" s="29" t="str">
        <x:v>Niko ppm 2020</x:v>
      </x:c>
      <x:c r="M10227" s="39" t="str">
        <x:v>RENAULT C 416-4111//GM 208022858 R//BOSAL</x:v>
      </x:c>
      <x:c r="N10227" s="58"/>
      <x:c r="O10227" s="59"/>
      <x:c r="P10227" s="60" t="str">
        <x:v>No live-price match</x:v>
      </x:c>
      <x:c r="Q10227" s="61" t="str">
        <x:f>IF(N10227="","",K10227-N10227)</x:f>
      </x:c>
    </x:row>
    <x:row r="10228">
      <x:c r="A10228" s="37" t="str">
        <x:v>C418</x:v>
      </x:c>
      <x:c r="B10228" s="37" t="str">
        <x:v>C418</x:v>
      </x:c>
      <x:c r="C10228" s="29" t="str">
        <x:v>Renault</x:v>
      </x:c>
      <x:c r="D10228" s="30" t="n">
        <x:v>1080</x:v>
      </x:c>
      <x:c r="E10228" s="30" t="n">
        <x:v>2717</x:v>
      </x:c>
      <x:c r="F10228" s="30" t="n">
        <x:v>691</x:v>
      </x:c>
      <x:c r="G10228" s="30" t="n">
        <x:v>0</x:v>
      </x:c>
      <x:c r="H10228" s="31" t="n">
        <x:f>IF(O10228&gt;0,O10228,D10228)*E10228/1000000/31.1034768</x:f>
        <x:v>0.10241641055572276</x:v>
      </x:c>
      <x:c r="I10228" s="31" t="n">
        <x:f>IF(O10228&gt;0,O10228,D10228)*F10228/1000000/31.1034768</x:f>
        <x:v>0.026047014977550395</x:v>
      </x:c>
      <x:c r="J10228" s="31" t="n">
        <x:f>IF(O10228&gt;0,O10228,D10228)*G10228/1000000/31.1034768</x:f>
        <x:v>0</x:v>
      </x:c>
      <x:c r="K10228" s="32" t="n">
        <x:f>H10228*$B$4*$H$4+I10228*$D$4*$J$4+J10228*$F$4*$L$4</x:f>
        <x:v>186</x:v>
      </x:c>
      <x:c r="L10228" s="29" t="str">
        <x:v>Niko ppm 2020</x:v>
      </x:c>
      <x:c r="M10228" s="39" t="str">
        <x:v>RENAULT C 418//200103815 R -B//45577 F//111111145109//FAURECIA</x:v>
      </x:c>
      <x:c r="N10228" s="58" t="n">
        <x:v>186</x:v>
      </x:c>
      <x:c r="O10228" s="59" t="n">
        <x:v>1172.4352041439815</x:v>
      </x:c>
      <x:c r="P10228" s="60" t="str">
        <x:v>Calibrated to live price</x:v>
      </x:c>
      <x:c r="Q10228" s="61" t="n">
        <x:f>IF(N10228="","",K10228-N10228)</x:f>
        <x:v>0</x:v>
      </x:c>
    </x:row>
    <x:row r="10229">
      <x:c r="A10229" s="37" t="str">
        <x:v>C420</x:v>
      </x:c>
      <x:c r="B10229" s="37" t="str">
        <x:v>C420</x:v>
      </x:c>
      <x:c r="C10229" s="29" t="str">
        <x:v>Renault</x:v>
      </x:c>
      <x:c r="D10229" s="30" t="n">
        <x:v>4100</x:v>
      </x:c>
      <x:c r="E10229" s="30" t="n">
        <x:v>548.8390244</x:v>
      </x:c>
      <x:c r="F10229" s="30" t="n">
        <x:v>319.804878</x:v>
      </x:c>
      <x:c r="G10229" s="30" t="n">
        <x:v>0</x:v>
      </x:c>
      <x:c r="H10229" s="31" t="n">
        <x:f>IF(O10229&gt;0,O10229,D10229)*E10229/1000000/31.1034768</x:f>
        <x:v>0.06588790588447854</x:v>
      </x:c>
      <x:c r="I10229" s="31" t="n">
        <x:f>IF(O10229&gt;0,O10229,D10229)*F10229/1000000/31.1034768</x:f>
        <x:v>0.03839244799710919</x:v>
      </x:c>
      <x:c r="J10229" s="31" t="n">
        <x:f>IF(O10229&gt;0,O10229,D10229)*G10229/1000000/31.1034768</x:f>
        <x:v>0</x:v>
      </x:c>
      <x:c r="K10229" s="32" t="n">
        <x:f>H10229*$B$4*$H$4+I10229*$D$4*$J$4+J10229*$F$4*$L$4</x:f>
        <x:v>144</x:v>
      </x:c>
      <x:c r="L10229" s="29" t="str">
        <x:v>Niko ppm 2020</x:v>
      </x:c>
      <x:c r="M10229" s="39" t="str">
        <x:v>RENAULT C 420//208027592 R--C//02160 F//120223035652//FAURECIA</x:v>
      </x:c>
      <x:c r="N10229" s="58" t="n">
        <x:v>144</x:v>
      </x:c>
      <x:c r="O10229" s="59" t="n">
        <x:v>3733.9599791010446</x:v>
      </x:c>
      <x:c r="P10229" s="60" t="str">
        <x:v>Calibrated to live price</x:v>
      </x:c>
      <x:c r="Q10229" s="61" t="n">
        <x:f>IF(N10229="","",K10229-N10229)</x:f>
        <x:v>0</x:v>
      </x:c>
    </x:row>
    <x:row r="10230">
      <x:c r="A10230" s="37" t="str">
        <x:v>C423</x:v>
      </x:c>
      <x:c r="B10230" s="37" t="str">
        <x:v>C423</x:v>
      </x:c>
      <x:c r="C10230" s="29" t="str">
        <x:v>Renault</x:v>
      </x:c>
      <x:c r="D10230" s="30" t="n">
        <x:v>3380</x:v>
      </x:c>
      <x:c r="E10230" s="30" t="n">
        <x:v>829.5443786999999</x:v>
      </x:c>
      <x:c r="F10230" s="30" t="n">
        <x:v>365.04733730000004</x:v>
      </x:c>
      <x:c r="G10230" s="30" t="n">
        <x:v>0</x:v>
      </x:c>
      <x:c r="H10230" s="31" t="n">
        <x:f>IF(O10230&gt;0,O10230,D10230)*E10230/1000000/31.1034768</x:f>
        <x:v>0.09014619227410614</x:v>
      </x:c>
      <x:c r="I10230" s="31" t="n">
        <x:f>IF(O10230&gt;0,O10230,D10230)*F10230/1000000/31.1034768</x:f>
        <x:v>0.03966952016354648</x:v>
      </x:c>
      <x:c r="J10230" s="31" t="n">
        <x:f>IF(O10230&gt;0,O10230,D10230)*G10230/1000000/31.1034768</x:f>
        <x:v>0</x:v>
      </x:c>
      <x:c r="K10230" s="32" t="n">
        <x:f>H10230*$B$4*$H$4+I10230*$D$4*$J$4+J10230*$F$4*$L$4</x:f>
        <x:v>182.5518843633722</x:v>
      </x:c>
      <x:c r="L10230" s="29" t="str">
        <x:v>Niko ppm 2020</x:v>
      </x:c>
      <x:c r="M10230" s="39" t="str">
        <x:v>RENAULT C 423//20802 8315 R//11 27 008 22 0 00//4480151005//24-01-12//EBERSPÄCHER</x:v>
      </x:c>
      <x:c r="N10230" s="58"/>
      <x:c r="O10230" s="59"/>
      <x:c r="P10230" s="60" t="str">
        <x:v>No live-price match</x:v>
      </x:c>
      <x:c r="Q10230" s="61" t="str">
        <x:f>IF(N10230="","",K10230-N10230)</x:f>
      </x:c>
    </x:row>
    <x:row r="10231">
      <x:c r="A10231" s="37" t="str">
        <x:v>C4301612</x:v>
      </x:c>
      <x:c r="B10231" s="37" t="str">
        <x:v>C4301612</x:v>
      </x:c>
      <x:c r="C10231" s="29" t="str">
        <x:v>Renault</x:v>
      </x:c>
      <x:c r="D10231" s="30" t="n">
        <x:v>4140</x:v>
      </x:c>
      <x:c r="E10231" s="30" t="n">
        <x:v>356.2608696</x:v>
      </x:c>
      <x:c r="F10231" s="30" t="n">
        <x:v>215.21739129999997</x:v>
      </x:c>
      <x:c r="G10231" s="30" t="n">
        <x:v>0</x:v>
      </x:c>
      <x:c r="H10231" s="31" t="n">
        <x:f>IF(O10231&gt;0,O10231,D10231)*E10231/1000000/31.1034768</x:f>
        <x:v>0.04741977913363049</x:v>
      </x:c>
      <x:c r="I10231" s="31" t="n">
        <x:f>IF(O10231&gt;0,O10231,D10231)*F10231/1000000/31.1034768</x:f>
        <x:v>0.028646315192068814</x:v>
      </x:c>
      <x:c r="J10231" s="31" t="n">
        <x:f>IF(O10231&gt;0,O10231,D10231)*G10231/1000000/31.1034768</x:f>
        <x:v>0</x:v>
      </x:c>
      <x:c r="K10231" s="32" t="n">
        <x:f>H10231*$B$4*$H$4+I10231*$D$4*$J$4+J10231*$F$4*$L$4</x:f>
        <x:v>104.77936666553208</x:v>
      </x:c>
      <x:c r="L10231" s="29" t="str">
        <x:v>Niko ppm 2020</x:v>
      </x:c>
      <x:c r="M10231" s="39" t="str">
        <x:v>RENAULT C 430-1612//GM 208020648 R//BOSAL</x:v>
      </x:c>
      <x:c r="N10231" s="58"/>
      <x:c r="O10231" s="59"/>
      <x:c r="P10231" s="60" t="str">
        <x:v>No live-price match</x:v>
      </x:c>
      <x:c r="Q10231" s="61" t="str">
        <x:f>IF(N10231="","",K10231-N10231)</x:f>
      </x:c>
    </x:row>
    <x:row r="10232">
      <x:c r="A10232" s="37" t="str">
        <x:v>C4301912</x:v>
      </x:c>
      <x:c r="B10232" s="37" t="str">
        <x:v>C4301912</x:v>
      </x:c>
      <x:c r="C10232" s="29" t="str">
        <x:v>Renault</x:v>
      </x:c>
      <x:c r="D10232" s="30" t="n">
        <x:v>4280</x:v>
      </x:c>
      <x:c r="E10232" s="30" t="n">
        <x:v>312.05607480000003</x:v>
      </x:c>
      <x:c r="F10232" s="30" t="n">
        <x:v>177.5747664</x:v>
      </x:c>
      <x:c r="G10232" s="30" t="n">
        <x:v>4.210280374</x:v>
      </x:c>
      <x:c r="H10232" s="31" t="n">
        <x:f>IF(O10232&gt;0,O10232,D10232)*E10232/1000000/31.1034768</x:f>
        <x:v>0.04294053712168925</x:v>
      </x:c>
      <x:c r="I10232" s="31" t="n">
        <x:f>IF(O10232&gt;0,O10232,D10232)*F10232/1000000/31.1034768</x:f>
        <x:v>0.02443521041326158</x:v>
      </x:c>
      <x:c r="J10232" s="31" t="n">
        <x:f>IF(O10232&gt;0,O10232,D10232)*G10232/1000000/31.1034768</x:f>
        <x:v>0.0005793564531898247</x:v>
      </x:c>
      <x:c r="K10232" s="32" t="n">
        <x:f>H10232*$B$4*$H$4+I10232*$D$4*$J$4+J10232*$F$4*$L$4</x:f>
        <x:v>97.72499453958015</x:v>
      </x:c>
      <x:c r="L10232" s="29" t="str">
        <x:v>Niko ppm 2020</x:v>
      </x:c>
      <x:c r="M10232" s="39" t="str">
        <x:v>RENAULT C 430-1912//GM 20802064 8R//BOSAL</x:v>
      </x:c>
      <x:c r="N10232" s="58"/>
      <x:c r="O10232" s="59"/>
      <x:c r="P10232" s="60" t="str">
        <x:v>No live-price match</x:v>
      </x:c>
      <x:c r="Q10232" s="61" t="str">
        <x:f>IF(N10232="","",K10232-N10232)</x:f>
      </x:c>
    </x:row>
    <x:row r="10233">
      <x:c r="A10233" s="37" t="str">
        <x:v>C434</x:v>
      </x:c>
      <x:c r="B10233" s="37" t="str">
        <x:v>C434</x:v>
      </x:c>
      <x:c r="C10233" s="29" t="str">
        <x:v>Renault</x:v>
      </x:c>
      <x:c r="D10233" s="30" t="n">
        <x:v>980</x:v>
      </x:c>
      <x:c r="E10233" s="30" t="n">
        <x:v>0</x:v>
      </x:c>
      <x:c r="F10233" s="30" t="n">
        <x:v>2143.55102</x:v>
      </x:c>
      <x:c r="G10233" s="30" t="n">
        <x:v>56.24489796</x:v>
      </x:c>
      <x:c r="H10233" s="31" t="n">
        <x:f>IF(O10233&gt;0,O10233,D10233)*E10233/1000000/31.1034768</x:f>
        <x:v>0</x:v>
      </x:c>
      <x:c r="I10233" s="31" t="n">
        <x:f>IF(O10233&gt;0,O10233,D10233)*F10233/1000000/31.1034768</x:f>
        <x:v>0.06753843028892512</x:v>
      </x:c>
      <x:c r="J10233" s="31" t="n">
        <x:f>IF(O10233&gt;0,O10233,D10233)*G10233/1000000/31.1034768</x:f>
        <x:v>0.0017721491508884953</x:v>
      </x:c>
      <x:c r="K10233" s="32" t="n">
        <x:f>H10233*$B$4*$H$4+I10233*$D$4*$J$4+J10233*$F$4*$L$4</x:f>
        <x:v>89.85666192649768</x:v>
      </x:c>
      <x:c r="L10233" s="29" t="str">
        <x:v>Niko ppm 2020</x:v>
      </x:c>
      <x:c r="M10233" s="39" t="str">
        <x:v>RENAULT C 434//208022376 R//112770137000//1044521 C//REX 1044421 C</x:v>
      </x:c>
      <x:c r="N10233" s="58"/>
      <x:c r="O10233" s="59"/>
      <x:c r="P10233" s="60" t="str">
        <x:v>No live-price match</x:v>
      </x:c>
      <x:c r="Q10233" s="61" t="str">
        <x:f>IF(N10233="","",K10233-N10233)</x:f>
      </x:c>
    </x:row>
    <x:row r="10234">
      <x:c r="A10234" s="37" t="str">
        <x:v>C449</x:v>
      </x:c>
      <x:c r="B10234" s="37" t="str">
        <x:v>C449</x:v>
      </x:c>
      <x:c r="C10234" s="29" t="str">
        <x:v>Renault</x:v>
      </x:c>
      <x:c r="D10234" s="30" t="n">
        <x:v>424.79</x:v>
      </x:c>
      <x:c r="E10234" s="30" t="n">
        <x:v>662.99</x:v>
      </x:c>
      <x:c r="F10234" s="30" t="n">
        <x:v>205.44</x:v>
      </x:c>
      <x:c r="G10234" s="30" t="n">
        <x:v>690.49</x:v>
      </x:c>
      <x:c r="H10234" s="31" t="n">
        <x:f>IF(O10234&gt;0,O10234,D10234)*E10234/1000000/31.1034768</x:f>
        <x:v>0.00508303222982381</x:v>
      </x:c>
      <x:c r="I10234" s="31" t="n">
        <x:f>IF(O10234&gt;0,O10234,D10234)*F10234/1000000/31.1034768</x:f>
        <x:v>0.0015750737436386725</x:v>
      </x:c>
      <x:c r="J10234" s="31" t="n">
        <x:f>IF(O10234&gt;0,O10234,D10234)*G10234/1000000/31.1034768</x:f>
        <x:v>0.005293870080048029</x:v>
      </x:c>
      <x:c r="K10234" s="32" t="n">
        <x:f>H10234*$B$4*$H$4+I10234*$D$4*$J$4+J10234*$F$4*$L$4</x:f>
        <x:v>51</x:v>
      </x:c>
      <x:c r="L10234" s="29" t="str">
        <x:v>Niko ppm 207</x:v>
      </x:c>
      <x:c r="M10234" s="39" t="str">
        <x:v>RENAULT C 449//208020069 R//11 27 710 31 0 00//06-03-13//3019501 02608//EBERSPÄCHER</x:v>
      </x:c>
      <x:c r="N10234" s="58" t="n">
        <x:v>51</x:v>
      </x:c>
      <x:c r="O10234" s="59" t="n">
        <x:v>238.4650975640313</x:v>
      </x:c>
      <x:c r="P10234" s="60" t="str">
        <x:v>Calibrated to live price</x:v>
      </x:c>
      <x:c r="Q10234" s="61" t="n">
        <x:f>IF(N10234="","",K10234-N10234)</x:f>
        <x:v>0</x:v>
      </x:c>
    </x:row>
    <x:row r="10235">
      <x:c r="A10235" s="37" t="str">
        <x:v>C462</x:v>
      </x:c>
      <x:c r="B10235" s="37" t="str">
        <x:v>C462</x:v>
      </x:c>
      <x:c r="C10235" s="29" t="str">
        <x:v>Renault</x:v>
      </x:c>
      <x:c r="D10235" s="30" t="n">
        <x:v>3340</x:v>
      </x:c>
      <x:c r="E10235" s="30" t="n">
        <x:v>1743.359281</x:v>
      </x:c>
      <x:c r="F10235" s="30" t="n">
        <x:v>341.994012</x:v>
      </x:c>
      <x:c r="G10235" s="30" t="n">
        <x:v>0</x:v>
      </x:c>
      <x:c r="H10235" s="31" t="n">
        <x:f>IF(O10235&gt;0,O10235,D10235)*E10235/1000000/31.1034768</x:f>
        <x:v>0.1872080100877983</x:v>
      </x:c>
      <x:c r="I10235" s="31" t="n">
        <x:f>IF(O10235&gt;0,O10235,D10235)*F10235/1000000/31.1034768</x:f>
        <x:v>0.036724511778053054</x:v>
      </x:c>
      <x:c r="J10235" s="31" t="n">
        <x:f>IF(O10235&gt;0,O10235,D10235)*G10235/1000000/31.1034768</x:f>
        <x:v>0</x:v>
      </x:c>
      <x:c r="K10235" s="32" t="n">
        <x:f>H10235*$B$4*$H$4+I10235*$D$4*$J$4+J10235*$F$4*$L$4</x:f>
        <x:v>327.74333118464114</x:v>
      </x:c>
      <x:c r="L10235" s="29" t="str">
        <x:v>Niko ppm 2020</x:v>
      </x:c>
      <x:c r="M10235" s="39" t="str">
        <x:v>Renault C 462//208020079 R//11 27 90 920 000//Eberspächer//3406013005</x:v>
      </x:c>
      <x:c r="N10235" s="58"/>
      <x:c r="O10235" s="59"/>
      <x:c r="P10235" s="60" t="str">
        <x:v>No live-price match</x:v>
      </x:c>
      <x:c r="Q10235" s="61" t="str">
        <x:f>IF(N10235="","",K10235-N10235)</x:f>
      </x:c>
    </x:row>
    <x:row r="10236">
      <x:c r="A10236" s="37" t="str">
        <x:v>C464</x:v>
      </x:c>
      <x:c r="B10236" s="37" t="str">
        <x:v>C464</x:v>
      </x:c>
      <x:c r="C10236" s="29" t="str">
        <x:v>Renault</x:v>
      </x:c>
      <x:c r="D10236" s="30" t="n">
        <x:v>980</x:v>
      </x:c>
      <x:c r="E10236" s="30" t="n">
        <x:v>68</x:v>
      </x:c>
      <x:c r="F10236" s="30" t="n">
        <x:v>3613</x:v>
      </x:c>
      <x:c r="G10236" s="30" t="n">
        <x:v>175.00000000000003</x:v>
      </x:c>
      <x:c r="H10236" s="31" t="n">
        <x:f>IF(O10236&gt;0,O10236,D10236)*E10236/1000000/31.1034768</x:f>
        <x:v>0.002142525751333369</x:v>
      </x:c>
      <x:c r="I10236" s="31" t="n">
        <x:f>IF(O10236&gt;0,O10236,D10236)*F10236/1000000/31.1034768</x:f>
        <x:v>0.11383743440540384</x:v>
      </x:c>
      <x:c r="J10236" s="31" t="n">
        <x:f>IF(O10236&gt;0,O10236,D10236)*G10236/1000000/31.1034768</x:f>
        <x:v>0.0055138530365197004</x:v>
      </x:c>
      <x:c r="K10236" s="32" t="n">
        <x:f>H10236*$B$4*$H$4+I10236*$D$4*$J$4+J10236*$F$4*$L$4</x:f>
        <x:v>174.51864738156863</x:v>
      </x:c>
      <x:c r="L10236" s="29" t="str">
        <x:v>Niko ppm 2020</x:v>
      </x:c>
      <x:c r="M10236" s="39" t="str">
        <x:v>RENAULT C 464//20802 0078R-B//11.27.909.30.0.00//31/05/10//3914013004//EBERSPÄCHER</x:v>
      </x:c>
      <x:c r="N10236" s="58"/>
      <x:c r="O10236" s="59"/>
      <x:c r="P10236" s="60" t="str">
        <x:v>No live-price match</x:v>
      </x:c>
      <x:c r="Q10236" s="61" t="str">
        <x:f>IF(N10236="","",K10236-N10236)</x:f>
      </x:c>
    </x:row>
    <x:row r="10237">
      <x:c r="A10237" s="37" t="str">
        <x:v>C47</x:v>
      </x:c>
      <x:c r="B10237" s="37" t="str">
        <x:v>C47</x:v>
      </x:c>
      <x:c r="C10237" s="29" t="str">
        <x:v>Renault</x:v>
      </x:c>
      <x:c r="D10237" s="30" t="n">
        <x:v>1300</x:v>
      </x:c>
      <x:c r="E10237" s="30" t="n">
        <x:v>1399.9230770000001</x:v>
      </x:c>
      <x:c r="F10237" s="30" t="n">
        <x:v>0</x:v>
      </x:c>
      <x:c r="G10237" s="30" t="n">
        <x:v>282.1076923</x:v>
      </x:c>
      <x:c r="H10237" s="31" t="n">
        <x:f>IF(O10237&gt;0,O10237,D10237)*E10237/1000000/31.1034768</x:f>
        <x:v>0.06596147482890848</x:v>
      </x:c>
      <x:c r="I10237" s="31" t="n">
        <x:f>IF(O10237&gt;0,O10237,D10237)*F10237/1000000/31.1034768</x:f>
        <x:v>0</x:v>
      </x:c>
      <x:c r="J10237" s="31" t="n">
        <x:f>IF(O10237&gt;0,O10237,D10237)*G10237/1000000/31.1034768</x:f>
        <x:v>0.013292329950417629</x:v>
      </x:c>
      <x:c r="K10237" s="32" t="n">
        <x:f>H10237*$B$4*$H$4+I10237*$D$4*$J$4+J10237*$F$4*$L$4</x:f>
        <x:v>205</x:v>
      </x:c>
      <x:c r="L10237" s="29" t="str">
        <x:v>Niko ppm 2020</x:v>
      </x:c>
      <x:c r="M10237" s="39" t="str">
        <x:v>Renault C 47//1127 994 32 000//13 96 F//VDHD 0032</x:v>
      </x:c>
      <x:c r="N10237" s="58" t="n">
        <x:v>205</x:v>
      </x:c>
      <x:c r="O10237" s="59" t="n">
        <x:v>1465.5313822180376</x:v>
      </x:c>
      <x:c r="P10237" s="60" t="str">
        <x:v>Calibrated to live price</x:v>
      </x:c>
      <x:c r="Q10237" s="61" t="n">
        <x:f>IF(N10237="","",K10237-N10237)</x:f>
        <x:v>0</x:v>
      </x:c>
    </x:row>
    <x:row r="10238">
      <x:c r="A10238" s="37" t="str">
        <x:v>C470</x:v>
      </x:c>
      <x:c r="B10238" s="37" t="str">
        <x:v>C470</x:v>
      </x:c>
      <x:c r="C10238" s="29" t="str">
        <x:v>Renault</x:v>
      </x:c>
      <x:c r="D10238" s="30" t="n">
        <x:v>3400</x:v>
      </x:c>
      <x:c r="E10238" s="30" t="n">
        <x:v>1644.9176469999998</x:v>
      </x:c>
      <x:c r="F10238" s="30" t="n">
        <x:v>344.89411759999996</x:v>
      </x:c>
      <x:c r="G10238" s="30" t="n">
        <x:v>0</x:v>
      </x:c>
      <x:c r="H10238" s="31" t="n">
        <x:f>IF(O10238&gt;0,O10238,D10238)*E10238/1000000/31.1034768</x:f>
        <x:v>0.1798101233428669</x:v>
      </x:c>
      <x:c r="I10238" s="31" t="n">
        <x:f>IF(O10238&gt;0,O10238,D10238)*F10238/1000000/31.1034768</x:f>
        <x:v>0.037701251451091794</x:v>
      </x:c>
      <x:c r="J10238" s="31" t="n">
        <x:f>IF(O10238&gt;0,O10238,D10238)*G10238/1000000/31.1034768</x:f>
        <x:v>0</x:v>
      </x:c>
      <x:c r="K10238" s="32" t="n">
        <x:f>H10238*$B$4*$H$4+I10238*$D$4*$J$4+J10238*$F$4*$L$4</x:f>
        <x:v>317.5233965970646</x:v>
      </x:c>
      <x:c r="L10238" s="29" t="str">
        <x:v>Niko ppm 2020</x:v>
      </x:c>
      <x:c r="M10238" s="39" t="str">
        <x:v>RENAULT C 470//20802 8717 R--A//11 27 909 20 0 00//02/03/10//3406013008</x:v>
      </x:c>
      <x:c r="N10238" s="58"/>
      <x:c r="O10238" s="59"/>
      <x:c r="P10238" s="60" t="str">
        <x:v>No live-price match</x:v>
      </x:c>
      <x:c r="Q10238" s="61" t="str">
        <x:f>IF(N10238="","",K10238-N10238)</x:f>
      </x:c>
    </x:row>
    <x:row r="10239">
      <x:c r="A10239" s="37" t="str">
        <x:v>C48</x:v>
      </x:c>
      <x:c r="B10239" s="37" t="str">
        <x:v>C48</x:v>
      </x:c>
      <x:c r="C10239" s="29" t="str">
        <x:v>Renault</x:v>
      </x:c>
      <x:c r="D10239" s="30" t="n">
        <x:v>2020</x:v>
      </x:c>
      <x:c r="E10239" s="30" t="n">
        <x:v>1714.306931</x:v>
      </x:c>
      <x:c r="F10239" s="30" t="n">
        <x:v>0</x:v>
      </x:c>
      <x:c r="G10239" s="30" t="n">
        <x:v>353.1386139</x:v>
      </x:c>
      <x:c r="H10239" s="31" t="n">
        <x:f>IF(O10239&gt;0,O10239,D10239)*E10239/1000000/31.1034768</x:f>
        <x:v>0.1113348203124353</x:v>
      </x:c>
      <x:c r="I10239" s="31" t="n">
        <x:f>IF(O10239&gt;0,O10239,D10239)*F10239/1000000/31.1034768</x:f>
        <x:v>0</x:v>
      </x:c>
      <x:c r="J10239" s="31" t="n">
        <x:f>IF(O10239&gt;0,O10239,D10239)*G10239/1000000/31.1034768</x:f>
        <x:v>0.022934413559772843</x:v>
      </x:c>
      <x:c r="K10239" s="32" t="n">
        <x:f>H10239*$B$4*$H$4+I10239*$D$4*$J$4+J10239*$F$4*$L$4</x:f>
        <x:v>349.91873325104734</x:v>
      </x:c>
      <x:c r="L10239" s="29" t="str">
        <x:v>Niko ppm 2020</x:v>
      </x:c>
      <x:c r="M10239" s="39" t="str">
        <x:v>RENAULT C 48//27 492 30 000//EBERSPÄCHER</x:v>
      </x:c>
      <x:c r="N10239" s="58"/>
      <x:c r="O10239" s="59"/>
      <x:c r="P10239" s="60" t="str">
        <x:v>No live-price match</x:v>
      </x:c>
      <x:c r="Q10239" s="61" t="str">
        <x:f>IF(N10239="","",K10239-N10239)</x:f>
      </x:c>
    </x:row>
    <x:row r="10240">
      <x:c r="A10240" s="37" t="str">
        <x:v>C496</x:v>
      </x:c>
      <x:c r="B10240" s="37" t="str">
        <x:v>C496</x:v>
      </x:c>
      <x:c r="C10240" s="29" t="str">
        <x:v>Renault</x:v>
      </x:c>
      <x:c r="D10240" s="30" t="n">
        <x:v>3620</x:v>
      </x:c>
      <x:c r="E10240" s="30" t="n">
        <x:v>1323.209945</x:v>
      </x:c>
      <x:c r="F10240" s="30" t="n">
        <x:v>670.5524862</x:v>
      </x:c>
      <x:c r="G10240" s="30" t="n">
        <x:v>0</x:v>
      </x:c>
      <x:c r="H10240" s="31" t="n">
        <x:f>IF(O10240&gt;0,O10240,D10240)*E10240/1000000/31.1034768</x:f>
        <x:v>0.15400271910759508</x:v>
      </x:c>
      <x:c r="I10240" s="31" t="n">
        <x:f>IF(O10240&gt;0,O10240,D10240)*F10240/1000000/31.1034768</x:f>
        <x:v>0.07804272222210219</x:v>
      </x:c>
      <x:c r="J10240" s="31" t="n">
        <x:f>IF(O10240&gt;0,O10240,D10240)*G10240/1000000/31.1034768</x:f>
        <x:v>0</x:v>
      </x:c>
      <x:c r="K10240" s="32" t="n">
        <x:f>H10240*$B$4*$H$4+I10240*$D$4*$J$4+J10240*$F$4*$L$4</x:f>
        <x:v>323.42222273448544</x:v>
      </x:c>
      <x:c r="L10240" s="29" t="str">
        <x:v>Niko ppm 2020</x:v>
      </x:c>
      <x:c r="M10240" s="39" t="str">
        <x:v>RENAULT C 496//208029814 R//56226 A//100 32 111 00 49</x:v>
      </x:c>
      <x:c r="N10240" s="58"/>
      <x:c r="O10240" s="59"/>
      <x:c r="P10240" s="60" t="str">
        <x:v>No live-price match</x:v>
      </x:c>
      <x:c r="Q10240" s="61" t="str">
        <x:f>IF(N10240="","",K10240-N10240)</x:f>
      </x:c>
    </x:row>
    <x:row r="10241">
      <x:c r="A10241" s="37" t="str">
        <x:v>C497</x:v>
      </x:c>
      <x:c r="B10241" s="37" t="str">
        <x:v>C497</x:v>
      </x:c>
      <x:c r="C10241" s="29" t="str">
        <x:v>Renault</x:v>
      </x:c>
      <x:c r="D10241" s="30" t="n">
        <x:v>3320</x:v>
      </x:c>
      <x:c r="E10241" s="30" t="n">
        <x:v>1475.903614</x:v>
      </x:c>
      <x:c r="F10241" s="30" t="n">
        <x:v>390.39759039999996</x:v>
      </x:c>
      <x:c r="G10241" s="30" t="n">
        <x:v>0</x:v>
      </x:c>
      <x:c r="H10241" s="31" t="n">
        <x:f>IF(O10241&gt;0,O10241,D10241)*E10241/1000000/31.1034768</x:f>
        <x:v>0.15753865813740797</x:v>
      </x:c>
      <x:c r="I10241" s="31" t="n">
        <x:f>IF(O10241&gt;0,O10241,D10241)*F10241/1000000/31.1034768</x:f>
        <x:v>0.04167122564664539</x:v>
      </x:c>
      <x:c r="J10241" s="31" t="n">
        <x:f>IF(O10241&gt;0,O10241,D10241)*G10241/1000000/31.1034768</x:f>
        <x:v>0</x:v>
      </x:c>
      <x:c r="K10241" s="32" t="n">
        <x:f>H10241*$B$4*$H$4+I10241*$D$4*$J$4+J10241*$F$4*$L$4</x:f>
        <x:v>287.9142758027103</x:v>
      </x:c>
      <x:c r="L10241" s="29" t="str">
        <x:v>Niko ppm 2020</x:v>
      </x:c>
      <x:c r="M10241" s="39" t="str">
        <x:v>Renault C 497//208026513 R//C 497//67693A090908033227//Faurecia</x:v>
      </x:c>
      <x:c r="N10241" s="58"/>
      <x:c r="O10241" s="59"/>
      <x:c r="P10241" s="60" t="str">
        <x:v>No live-price match</x:v>
      </x:c>
      <x:c r="Q10241" s="61" t="str">
        <x:f>IF(N10241="","",K10241-N10241)</x:f>
      </x:c>
    </x:row>
    <x:row r="10242">
      <x:c r="A10242" s="37" t="str">
        <x:v>C498</x:v>
      </x:c>
      <x:c r="B10242" s="37" t="str">
        <x:v>C498</x:v>
      </x:c>
      <x:c r="C10242" s="29" t="str">
        <x:v>Renault</x:v>
      </x:c>
      <x:c r="D10242" s="30" t="n">
        <x:v>3240</x:v>
      </x:c>
      <x:c r="E10242" s="30" t="n">
        <x:v>1271.296296</x:v>
      </x:c>
      <x:c r="F10242" s="30" t="n">
        <x:v>638.6666667000001</x:v>
      </x:c>
      <x:c r="G10242" s="30" t="n">
        <x:v>0</x:v>
      </x:c>
      <x:c r="H10242" s="31" t="n">
        <x:f>IF(O10242&gt;0,O10242,D10242)*E10242/1000000/31.1034768</x:f>
        <x:v>0.13242892508531395</x:v>
      </x:c>
      <x:c r="I10242" s="31" t="n">
        <x:f>IF(O10242&gt;0,O10242,D10242)*F10242/1000000/31.1034768</x:f>
        <x:v>0.0665288968630028</x:v>
      </x:c>
      <x:c r="J10242" s="31" t="n">
        <x:f>IF(O10242&gt;0,O10242,D10242)*G10242/1000000/31.1034768</x:f>
        <x:v>0</x:v>
      </x:c>
      <x:c r="K10242" s="32" t="n">
        <x:f>H10242*$B$4*$H$4+I10242*$D$4*$J$4+J10242*$F$4*$L$4</x:f>
        <x:v>277.46126435140854</x:v>
      </x:c>
      <x:c r="L10242" s="29" t="str">
        <x:v>Niko ppm 2020</x:v>
      </x:c>
      <x:c r="M10242" s="39" t="str">
        <x:v>RENAULT C 498//208027269 R//1028466XXX//51D101109092147//FAURECIA</x:v>
      </x:c>
      <x:c r="N10242" s="58"/>
      <x:c r="O10242" s="59"/>
      <x:c r="P10242" s="60" t="str">
        <x:v>No live-price match</x:v>
      </x:c>
      <x:c r="Q10242" s="61" t="str">
        <x:f>IF(N10242="","",K10242-N10242)</x:f>
      </x:c>
    </x:row>
    <x:row r="10243">
      <x:c r="A10243" s="37" t="str">
        <x:v>C499</x:v>
      </x:c>
      <x:c r="B10243" s="37" t="str">
        <x:v>C499</x:v>
      </x:c>
      <x:c r="C10243" s="29" t="str">
        <x:v>Renault</x:v>
      </x:c>
      <x:c r="D10243" s="30" t="n">
        <x:v>860</x:v>
      </x:c>
      <x:c r="E10243" s="30" t="n">
        <x:v>3415.0000000000005</x:v>
      </x:c>
      <x:c r="F10243" s="30" t="n">
        <x:v>872</x:v>
      </x:c>
      <x:c r="G10243" s="30" t="n">
        <x:v>0</x:v>
      </x:c>
      <x:c r="H10243" s="31" t="n">
        <x:f>IF(O10243&gt;0,O10243,D10243)*E10243/1000000/31.1034768</x:f>
        <x:v>0.09442352759740354</x:v>
      </x:c>
      <x:c r="I10243" s="31" t="n">
        <x:f>IF(O10243&gt;0,O10243,D10243)*F10243/1000000/31.1034768</x:f>
        <x:v>0.024110487866745498</x:v>
      </x:c>
      <x:c r="J10243" s="31" t="n">
        <x:f>IF(O10243&gt;0,O10243,D10243)*G10243/1000000/31.1034768</x:f>
        <x:v>0</x:v>
      </x:c>
      <x:c r="K10243" s="32" t="n">
        <x:f>H10243*$B$4*$H$4+I10243*$D$4*$J$4+J10243*$F$4*$L$4</x:f>
        <x:v>171.5922960741161</x:v>
      </x:c>
      <x:c r="L10243" s="29" t="str">
        <x:v>Niko ppm 2020</x:v>
      </x:c>
      <x:c r="M10243" s="39" t="str">
        <x:v>RENAULT C 499//208027360 R//31191A//09090901082//FAURECIA</x:v>
      </x:c>
      <x:c r="N10243" s="58"/>
      <x:c r="O10243" s="59"/>
      <x:c r="P10243" s="60" t="str">
        <x:v>No live-price match</x:v>
      </x:c>
      <x:c r="Q10243" s="61" t="str">
        <x:f>IF(N10243="","",K10243-N10243)</x:f>
      </x:c>
    </x:row>
    <x:row r="10244">
      <x:c r="A10244" s="37" t="str">
        <x:v>C50</x:v>
      </x:c>
      <x:c r="B10244" s="37" t="str">
        <x:v>C50</x:v>
      </x:c>
      <x:c r="C10244" s="29" t="str">
        <x:v>Renault</x:v>
      </x:c>
      <x:c r="D10244" s="30" t="n">
        <x:v>1420</x:v>
      </x:c>
      <x:c r="E10244" s="30" t="n">
        <x:v>1964.690141</x:v>
      </x:c>
      <x:c r="F10244" s="30" t="n">
        <x:v>0</x:v>
      </x:c>
      <x:c r="G10244" s="30" t="n">
        <x:v>380.1267606</x:v>
      </x:c>
      <x:c r="H10244" s="31" t="n">
        <x:f>IF(O10244&gt;0,O10244,D10244)*E10244/1000000/31.1034768</x:f>
        <x:v>0.03743913098967094</x:v>
      </x:c>
      <x:c r="I10244" s="31" t="n">
        <x:f>IF(O10244&gt;0,O10244,D10244)*F10244/1000000/31.1034768</x:f>
        <x:v>0</x:v>
      </x:c>
      <x:c r="J10244" s="31" t="n">
        <x:f>IF(O10244&gt;0,O10244,D10244)*G10244/1000000/31.1034768</x:f>
        <x:v>0.00724369471083058</x:v>
      </x:c>
      <x:c r="K10244" s="32" t="n">
        <x:f>H10244*$B$4*$H$4+I10244*$D$4*$J$4+J10244*$F$4*$L$4</x:f>
        <x:v>113.99999999999999</x:v>
      </x:c>
      <x:c r="L10244" s="29" t="str">
        <x:v>Niko ppm 2020</x:v>
      </x:c>
      <x:c r="M10244" s="39" t="str">
        <x:v>RENAULT C 50//112719533000//R0405565//75511//EBERSPÄCHER</x:v>
      </x:c>
      <x:c r="N10244" s="58" t="n">
        <x:v>114</x:v>
      </x:c>
      <x:c r="O10244" s="59" t="n">
        <x:v>592.7077852371588</x:v>
      </x:c>
      <x:c r="P10244" s="60" t="str">
        <x:v>Calibrated to live price</x:v>
      </x:c>
      <x:c r="Q10244" s="61" t="n">
        <x:f>IF(N10244="","",K10244-N10244)</x:f>
        <x:v>-1.4210854715202004e-14</x:v>
      </x:c>
    </x:row>
    <x:row r="10245">
      <x:c r="A10245" s="37" t="str">
        <x:v>C501N</x:v>
      </x:c>
      <x:c r="B10245" s="37" t="str">
        <x:v>C501N</x:v>
      </x:c>
      <x:c r="C10245" s="29" t="str"/>
      <x:c r="D10245" s="30" t="n">
        <x:v>736.51</x:v>
      </x:c>
      <x:c r="E10245" s="30" t="n">
        <x:v>424.05</x:v>
      </x:c>
      <x:c r="F10245" s="30" t="n">
        <x:v>173.2</x:v>
      </x:c>
      <x:c r="G10245" s="30" t="n">
        <x:v>1065.08</x:v>
      </x:c>
      <x:c r="H10245" s="31" t="n">
        <x:f>IF(O10245&gt;0,O10245,D10245)*E10245/1000000/31.1034768</x:f>
        <x:v>0.0037864811056693396</x:v>
      </x:c>
      <x:c r="I10245" s="31" t="n">
        <x:f>IF(O10245&gt;0,O10245,D10245)*F10245/1000000/31.1034768</x:f>
        <x:v>0.0015465594328544499</x:v>
      </x:c>
      <x:c r="J10245" s="31" t="n">
        <x:f>IF(O10245&gt;0,O10245,D10245)*G10245/1000000/31.1034768</x:f>
        <x:v>0.009510447579356915</x:v>
      </x:c>
      <x:c r="K10245" s="32" t="n">
        <x:f>H10245*$B$4*$H$4+I10245*$D$4*$J$4+J10245*$F$4*$L$4</x:f>
        <x:v>81.99999999999999</x:v>
      </x:c>
      <x:c r="L10245" s="29" t="str">
        <x:v>Niko ppm 207</x:v>
      </x:c>
      <x:c r="M10245" s="39" t="str"/>
      <x:c r="N10245" s="58" t="n">
        <x:v>82</x:v>
      </x:c>
      <x:c r="O10245" s="59" t="n">
        <x:v>277.7331145473992</x:v>
      </x:c>
      <x:c r="P10245" s="60" t="str">
        <x:v>Calibrated to live price</x:v>
      </x:c>
      <x:c r="Q10245" s="61" t="n">
        <x:f>IF(N10245="","",K10245-N10245)</x:f>
        <x:v>-1.4210854715202004e-14</x:v>
      </x:c>
    </x:row>
    <x:row r="10246">
      <x:c r="A10246" s="37" t="str">
        <x:v>C505</x:v>
      </x:c>
      <x:c r="B10246" s="37" t="str">
        <x:v>C505</x:v>
      </x:c>
      <x:c r="C10246" s="29" t="str">
        <x:v>Renault</x:v>
      </x:c>
      <x:c r="D10246" s="30" t="n">
        <x:v>3270</x:v>
      </x:c>
      <x:c r="E10246" s="30" t="n">
        <x:v>1506.345566</x:v>
      </x:c>
      <x:c r="F10246" s="30" t="n">
        <x:v>374.5718654</x:v>
      </x:c>
      <x:c r="G10246" s="30" t="n">
        <x:v>0</x:v>
      </x:c>
      <x:c r="H10246" s="31" t="n">
        <x:f>IF(O10246&gt;0,O10246,D10246)*E10246/1000000/31.1034768</x:f>
        <x:v>0.1583665399367829</x:v>
      </x:c>
      <x:c r="I10246" s="31" t="n">
        <x:f>IF(O10246&gt;0,O10246,D10246)*F10246/1000000/31.1034768</x:f>
        <x:v>0.03937984193001857</x:v>
      </x:c>
      <x:c r="J10246" s="31" t="n">
        <x:f>IF(O10246&gt;0,O10246,D10246)*G10246/1000000/31.1034768</x:f>
        <x:v>0</x:v>
      </x:c>
      <x:c r="K10246" s="32" t="n">
        <x:f>H10246*$B$4*$H$4+I10246*$D$4*$J$4+J10246*$F$4*$L$4</x:f>
        <x:v>286.60312827454874</x:v>
      </x:c>
      <x:c r="L10246" s="29" t="str">
        <x:v>Niko ppm 2020</x:v>
      </x:c>
      <x:c r="M10246" s="39" t="str">
        <x:v>RENAULT C 505//20802 3935 R//112730921000//09-09-10//3961013005</x:v>
      </x:c>
      <x:c r="N10246" s="58"/>
      <x:c r="O10246" s="59"/>
      <x:c r="P10246" s="60" t="str">
        <x:v>No live-price match</x:v>
      </x:c>
      <x:c r="Q10246" s="61" t="str">
        <x:f>IF(N10246="","",K10246-N10246)</x:f>
      </x:c>
    </x:row>
    <x:row r="10247">
      <x:c r="A10247" s="37" t="str">
        <x:v>C513</x:v>
      </x:c>
      <x:c r="B10247" s="37" t="str">
        <x:v>C513</x:v>
      </x:c>
      <x:c r="C10247" s="29" t="str">
        <x:v>Renault</x:v>
      </x:c>
      <x:c r="D10247" s="30" t="n">
        <x:v>3280</x:v>
      </x:c>
      <x:c r="E10247" s="30" t="n">
        <x:v>1092.5</x:v>
      </x:c>
      <x:c r="F10247" s="30" t="n">
        <x:v>855.0000000000001</x:v>
      </x:c>
      <x:c r="G10247" s="30" t="n">
        <x:v>0</x:v>
      </x:c>
      <x:c r="H10247" s="31" t="n">
        <x:f>IF(O10247&gt;0,O10247,D10247)*E10247/1000000/31.1034768</x:f>
        <x:v>0.11520898525402151</x:v>
      </x:c>
      <x:c r="I10247" s="31" t="n">
        <x:f>IF(O10247&gt;0,O10247,D10247)*F10247/1000000/31.1034768</x:f>
        <x:v>0.09016355367706033</x:v>
      </x:c>
      <x:c r="J10247" s="31" t="n">
        <x:f>IF(O10247&gt;0,O10247,D10247)*G10247/1000000/31.1034768</x:f>
        <x:v>0</x:v>
      </x:c>
      <x:c r="K10247" s="32" t="n">
        <x:f>H10247*$B$4*$H$4+I10247*$D$4*$J$4+J10247*$F$4*$L$4</x:f>
        <x:v>277.7037453253458</x:v>
      </x:c>
      <x:c r="L10247" s="29" t="str">
        <x:v>Niko ppm 2020</x:v>
      </x:c>
      <x:c r="M10247" s="39" t="str">
        <x:v>RENAULT C 513//20802 1996 R//112730964000//13-02-13//4958152002</x:v>
      </x:c>
      <x:c r="N10247" s="58"/>
      <x:c r="O10247" s="59"/>
      <x:c r="P10247" s="60" t="str">
        <x:v>No live-price match</x:v>
      </x:c>
      <x:c r="Q10247" s="61" t="str">
        <x:f>IF(N10247="","",K10247-N10247)</x:f>
      </x:c>
    </x:row>
    <x:row r="10248">
      <x:c r="A10248" s="37" t="str">
        <x:v>C515N</x:v>
      </x:c>
      <x:c r="B10248" s="37" t="str">
        <x:v>C515N</x:v>
      </x:c>
      <x:c r="C10248" s="29" t="str"/>
      <x:c r="D10248" s="30" t="n">
        <x:v>1019.87</x:v>
      </x:c>
      <x:c r="E10248" s="30" t="n">
        <x:v>867.27</x:v>
      </x:c>
      <x:c r="F10248" s="30" t="n">
        <x:v>58.83</x:v>
      </x:c>
      <x:c r="G10248" s="30" t="n">
        <x:v>1003.13</x:v>
      </x:c>
      <x:c r="H10248" s="31" t="n">
        <x:f>IF(O10248&gt;0,O10248,D10248)*E10248/1000000/31.1034768</x:f>
        <x:v>0.009847225740021231</x:v>
      </x:c>
      <x:c r="I10248" s="31" t="n">
        <x:f>IF(O10248&gt;0,O10248,D10248)*F10248/1000000/31.1034768</x:f>
        <x:v>0.000667972246573096</x:v>
      </x:c>
      <x:c r="J10248" s="31" t="n">
        <x:f>IF(O10248&gt;0,O10248,D10248)*G10248/1000000/31.1034768</x:f>
        <x:v>0.011389818114990138</x:v>
      </x:c>
      <x:c r="K10248" s="32" t="n">
        <x:f>H10248*$B$4*$H$4+I10248*$D$4*$J$4+J10248*$F$4*$L$4</x:f>
        <x:v>105</x:v>
      </x:c>
      <x:c r="L10248" s="29" t="str">
        <x:v>Niko ppm 207</x:v>
      </x:c>
      <x:c r="M10248" s="39" t="str"/>
      <x:c r="N10248" s="58" t="n">
        <x:v>105</x:v>
      </x:c>
      <x:c r="O10248" s="59" t="n">
        <x:v>353.1575603319764</x:v>
      </x:c>
      <x:c r="P10248" s="60" t="str">
        <x:v>Calibrated to live price</x:v>
      </x:c>
      <x:c r="Q10248" s="61" t="n">
        <x:f>IF(N10248="","",K10248-N10248)</x:f>
        <x:v>0</x:v>
      </x:c>
    </x:row>
    <x:row r="10249">
      <x:c r="A10249" s="37" t="str">
        <x:v>C515N (1/2)</x:v>
      </x:c>
      <x:c r="B10249" s="37" t="str">
        <x:v>C515N12</x:v>
      </x:c>
      <x:c r="C10249" s="29" t="str"/>
      <x:c r="D10249" s="30" t="n">
        <x:v>321.36</x:v>
      </x:c>
      <x:c r="E10249" s="30" t="n">
        <x:v>605.79</x:v>
      </x:c>
      <x:c r="F10249" s="30" t="n">
        <x:v>220.39</x:v>
      </x:c>
      <x:c r="G10249" s="30" t="n">
        <x:v>695.93</x:v>
      </x:c>
      <x:c r="H10249" s="31" t="n">
        <x:f>IF(O10249&gt;0,O10249,D10249)*E10249/1000000/31.1034768</x:f>
        <x:v>0.0033838268519575916</x:v>
      </x:c>
      <x:c r="I10249" s="31" t="n">
        <x:f>IF(O10249&gt;0,O10249,D10249)*F10249/1000000/31.1034768</x:f>
        <x:v>0.001231056306480684</x:v>
      </x:c>
      <x:c r="J10249" s="31" t="n">
        <x:f>IF(O10249&gt;0,O10249,D10249)*G10249/1000000/31.1034768</x:f>
        <x:v>0.0038873316183542926</x:v>
      </x:c>
      <x:c r="K10249" s="32" t="n">
        <x:f>H10249*$B$4*$H$4+I10249*$D$4*$J$4+J10249*$F$4*$L$4</x:f>
        <x:v>36.99999999999999</x:v>
      </x:c>
      <x:c r="L10249" s="29" t="str">
        <x:v>Niko ppm 207</x:v>
      </x:c>
      <x:c r="M10249" s="39" t="str"/>
      <x:c r="N10249" s="58" t="n">
        <x:v>37</x:v>
      </x:c>
      <x:c r="O10249" s="59" t="n">
        <x:v>173.73806101962725</x:v>
      </x:c>
      <x:c r="P10249" s="60" t="str">
        <x:v>Calibrated to live price</x:v>
      </x:c>
      <x:c r="Q10249" s="61" t="n">
        <x:f>IF(N10249="","",K10249-N10249)</x:f>
        <x:v>-7.105427357601002e-15</x:v>
      </x:c>
    </x:row>
    <x:row r="10250">
      <x:c r="A10250" s="37" t="str">
        <x:v>C517N</x:v>
      </x:c>
      <x:c r="B10250" s="37" t="str">
        <x:v>C517N</x:v>
      </x:c>
      <x:c r="C10250" s="29" t="str"/>
      <x:c r="D10250" s="30" t="n">
        <x:v>1084.08</x:v>
      </x:c>
      <x:c r="E10250" s="30" t="n">
        <x:v>696.53</x:v>
      </x:c>
      <x:c r="F10250" s="30" t="n">
        <x:v>299.38</x:v>
      </x:c>
      <x:c r="G10250" s="30" t="n">
        <x:v>985.63</x:v>
      </x:c>
      <x:c r="H10250" s="31" t="n">
        <x:f>IF(O10250&gt;0,O10250,D10250)*E10250/1000000/31.1034768</x:f>
        <x:v>0.01229623041893212</x:v>
      </x:c>
      <x:c r="I10250" s="31" t="n">
        <x:f>IF(O10250&gt;0,O10250,D10250)*F10250/1000000/31.1034768</x:f>
        <x:v>0.005285121190501339</x:v>
      </x:c>
      <x:c r="J10250" s="31" t="n">
        <x:f>IF(O10250&gt;0,O10250,D10250)*G10250/1000000/31.1034768</x:f>
        <x:v>0.0173998730676526</x:v>
      </x:c>
      <x:c r="K10250" s="32" t="n">
        <x:f>H10250*$B$4*$H$4+I10250*$D$4*$J$4+J10250*$F$4*$L$4</x:f>
        <x:v>160.99999999999997</x:v>
      </x:c>
      <x:c r="L10250" s="29" t="str">
        <x:v>Niko ppm 207</x:v>
      </x:c>
      <x:c r="M10250" s="39" t="str"/>
      <x:c r="N10250" s="58" t="n">
        <x:v>161</x:v>
      </x:c>
      <x:c r="O10250" s="59" t="n">
        <x:v>549.0869274298443</x:v>
      </x:c>
      <x:c r="P10250" s="60" t="str">
        <x:v>Calibrated to live price</x:v>
      </x:c>
      <x:c r="Q10250" s="61" t="n">
        <x:f>IF(N10250="","",K10250-N10250)</x:f>
        <x:v>-2.842170943040401e-14</x:v>
      </x:c>
    </x:row>
    <x:row r="10251">
      <x:c r="A10251" s="37" t="str">
        <x:v>C517N (1/2)</x:v>
      </x:c>
      <x:c r="B10251" s="37" t="str">
        <x:v>C517N12</x:v>
      </x:c>
      <x:c r="C10251" s="29" t="str"/>
      <x:c r="D10251" s="30" t="n">
        <x:v>321.75</x:v>
      </x:c>
      <x:c r="E10251" s="30" t="n">
        <x:v>684.01</x:v>
      </x:c>
      <x:c r="F10251" s="30" t="n">
        <x:v>252.11</x:v>
      </x:c>
      <x:c r="G10251" s="30" t="n">
        <x:v>965.73</x:v>
      </x:c>
      <x:c r="H10251" s="31" t="n">
        <x:f>IF(O10251&gt;0,O10251,D10251)*E10251/1000000/31.1034768</x:f>
        <x:v>0.0035385829317298913</x:v>
      </x:c>
      <x:c r="I10251" s="31" t="n">
        <x:f>IF(O10251&gt;0,O10251,D10251)*F10251/1000000/31.1034768</x:f>
        <x:v>0.0013042384510729712</x:v>
      </x:c>
      <x:c r="J10251" s="31" t="n">
        <x:f>IF(O10251&gt;0,O10251,D10251)*G10251/1000000/31.1034768</x:f>
        <x:v>0.004996002536014837</x:v>
      </x:c>
      <x:c r="K10251" s="32" t="n">
        <x:f>H10251*$B$4*$H$4+I10251*$D$4*$J$4+J10251*$F$4*$L$4</x:f>
        <x:v>46</x:v>
      </x:c>
      <x:c r="L10251" s="29" t="str">
        <x:v>Niko ppm 207</x:v>
      </x:c>
      <x:c r="M10251" s="39" t="str"/>
      <x:c r="N10251" s="58" t="n">
        <x:v>46</x:v>
      </x:c>
      <x:c r="O10251" s="59" t="n">
        <x:v>160.9073436381583</x:v>
      </x:c>
      <x:c r="P10251" s="60" t="str">
        <x:v>Calibrated to live price</x:v>
      </x:c>
      <x:c r="Q10251" s="61" t="n">
        <x:f>IF(N10251="","",K10251-N10251)</x:f>
        <x:v>0</x:v>
      </x:c>
    </x:row>
    <x:row r="10252">
      <x:c r="A10252" s="37" t="str">
        <x:v>C52</x:v>
      </x:c>
      <x:c r="B10252" s="37" t="str">
        <x:v>C52</x:v>
      </x:c>
      <x:c r="C10252" s="29" t="str">
        <x:v>Renault</x:v>
      </x:c>
      <x:c r="D10252" s="30" t="n">
        <x:v>1520</x:v>
      </x:c>
      <x:c r="E10252" s="30" t="n">
        <x:v>1662.5</x:v>
      </x:c>
      <x:c r="F10252" s="30" t="n">
        <x:v>0</x:v>
      </x:c>
      <x:c r="G10252" s="30" t="n">
        <x:v>343</x:v>
      </x:c>
      <x:c r="H10252" s="31" t="n">
        <x:f>IF(O10252&gt;0,O10252,D10252)*E10252/1000000/31.1034768</x:f>
        <x:v>0.045780374676224325</x:v>
      </x:c>
      <x:c r="I10252" s="31" t="n">
        <x:f>IF(O10252&gt;0,O10252,D10252)*F10252/1000000/31.1034768</x:f>
        <x:v>0</x:v>
      </x:c>
      <x:c r="J10252" s="31" t="n">
        <x:f>IF(O10252&gt;0,O10252,D10252)*G10252/1000000/31.1034768</x:f>
        <x:v>0.009445214143726281</x:v>
      </x:c>
      <x:c r="K10252" s="32" t="n">
        <x:f>H10252*$B$4*$H$4+I10252*$D$4*$J$4+J10252*$F$4*$L$4</x:f>
        <x:v>144</x:v>
      </x:c>
      <x:c r="L10252" s="29" t="str">
        <x:v>Niko ppm 2020</x:v>
      </x:c>
      <x:c r="M10252" s="39" t="str">
        <x:v>RENAULT C 52//112719534000//36 96 B//SHS 75605202//EBERSPÄCHER</x:v>
      </x:c>
      <x:c r="N10252" s="58" t="n">
        <x:v>144</x:v>
      </x:c>
      <x:c r="O10252" s="59" t="n">
        <x:v>856.4985393306771</x:v>
      </x:c>
      <x:c r="P10252" s="60" t="str">
        <x:v>Calibrated to live price</x:v>
      </x:c>
      <x:c r="Q10252" s="61" t="n">
        <x:f>IF(N10252="","",K10252-N10252)</x:f>
        <x:v>0</x:v>
      </x:c>
    </x:row>
    <x:row r="10253">
      <x:c r="A10253" s="37" t="str">
        <x:v>C520</x:v>
      </x:c>
      <x:c r="B10253" s="37" t="str">
        <x:v>C520</x:v>
      </x:c>
      <x:c r="C10253" s="29" t="str">
        <x:v>Renault</x:v>
      </x:c>
      <x:c r="D10253" s="30" t="n">
        <x:v>3140</x:v>
      </x:c>
      <x:c r="E10253" s="30" t="n">
        <x:v>355.9426752</x:v>
      </x:c>
      <x:c r="F10253" s="30" t="n">
        <x:v>318.3375796</x:v>
      </x:c>
      <x:c r="G10253" s="30" t="n">
        <x:v>0</x:v>
      </x:c>
      <x:c r="H10253" s="31" t="n">
        <x:f>IF(O10253&gt;0,O10253,D10253)*E10253/1000000/31.1034768</x:f>
        <x:v>0.03593360341400805</x:v>
      </x:c>
      <x:c r="I10253" s="31" t="n">
        <x:f>IF(O10253&gt;0,O10253,D10253)*F10253/1000000/31.1034768</x:f>
        <x:v>0.032137243253268714</x:v>
      </x:c>
      <x:c r="J10253" s="31" t="n">
        <x:f>IF(O10253&gt;0,O10253,D10253)*G10253/1000000/31.1034768</x:f>
        <x:v>0</x:v>
      </x:c>
      <x:c r="K10253" s="32" t="n">
        <x:f>H10253*$B$4*$H$4+I10253*$D$4*$J$4+J10253*$F$4*$L$4</x:f>
        <x:v>91.13281188335962</x:v>
      </x:c>
      <x:c r="L10253" s="29" t="str">
        <x:v>Niko ppm 2020</x:v>
      </x:c>
      <x:c r="M10253" s="39" t="str">
        <x:v>RENAULT C 520//20802 2043 R//1127 309 66 000//07-02-15//5490151027//ANALYSE AUS DREI KATALYSATOREN !!!</x:v>
      </x:c>
      <x:c r="N10253" s="58"/>
      <x:c r="O10253" s="59"/>
      <x:c r="P10253" s="60" t="str">
        <x:v>No live-price match</x:v>
      </x:c>
      <x:c r="Q10253" s="61" t="str">
        <x:f>IF(N10253="","",K10253-N10253)</x:f>
      </x:c>
    </x:row>
    <x:row r="10254">
      <x:c r="A10254" s="37" t="str">
        <x:v>C53</x:v>
      </x:c>
      <x:c r="B10254" s="37" t="str">
        <x:v>C53</x:v>
      </x:c>
      <x:c r="C10254" s="29" t="str">
        <x:v>RENAULT</x:v>
      </x:c>
      <x:c r="D10254" s="30" t="n">
        <x:v>274.31</x:v>
      </x:c>
      <x:c r="E10254" s="30" t="n">
        <x:v>427.58</x:v>
      </x:c>
      <x:c r="F10254" s="30" t="n">
        <x:v>208.62</x:v>
      </x:c>
      <x:c r="G10254" s="30" t="n">
        <x:v>779.02</x:v>
      </x:c>
      <x:c r="H10254" s="31" t="n">
        <x:f>IF(O10254&gt;0,O10254,D10254)*E10254/1000000/31.1034768</x:f>
        <x:v>0.0020801985055278784</x:v>
      </x:c>
      <x:c r="I10254" s="31" t="n">
        <x:f>IF(O10254&gt;0,O10254,D10254)*F10254/1000000/31.1034768</x:f>
        <x:v>0.0010149469391066608</x:v>
      </x:c>
      <x:c r="J10254" s="31" t="n">
        <x:f>IF(O10254&gt;0,O10254,D10254)*G10254/1000000/31.1034768</x:f>
        <x:v>0.0037899720281031096</x:v>
      </x:c>
      <x:c r="K10254" s="32" t="n">
        <x:f>H10254*$B$4*$H$4+I10254*$D$4*$J$4+J10254*$F$4*$L$4</x:f>
        <x:v>33.99999999999999</x:v>
      </x:c>
      <x:c r="L10254" s="29" t="str">
        <x:v>Niko ppm 207</x:v>
      </x:c>
      <x:c r="M10254" s="39" t="str">
        <x:v>7700411008 / C 186 analoqas / LG</x:v>
      </x:c>
      <x:c r="N10254" s="58" t="n">
        <x:v>34</x:v>
      </x:c>
      <x:c r="O10254" s="59" t="n">
        <x:v>151.32000083278226</x:v>
      </x:c>
      <x:c r="P10254" s="60" t="str">
        <x:v>Calibrated to live price</x:v>
      </x:c>
      <x:c r="Q10254" s="61" t="n">
        <x:f>IF(N10254="","",K10254-N10254)</x:f>
        <x:v>-7.105427357601002e-15</x:v>
      </x:c>
    </x:row>
    <x:row r="10255">
      <x:c r="A10255" s="37" t="str">
        <x:v>C54</x:v>
      </x:c>
      <x:c r="B10255" s="37" t="str">
        <x:v>C54</x:v>
      </x:c>
      <x:c r="C10255" s="29" t="str">
        <x:v>Renault</x:v>
      </x:c>
      <x:c r="D10255" s="30" t="n">
        <x:v>1700</x:v>
      </x:c>
      <x:c r="E10255" s="30" t="n">
        <x:v>1822.352941</x:v>
      </x:c>
      <x:c r="F10255" s="30" t="n">
        <x:v>0</x:v>
      </x:c>
      <x:c r="G10255" s="30" t="n">
        <x:v>416.5294118</x:v>
      </x:c>
      <x:c r="H10255" s="31" t="n">
        <x:f>IF(O10255&gt;0,O10255,D10255)*E10255/1000000/31.1034768</x:f>
        <x:v>0.09960301285996426</x:v>
      </x:c>
      <x:c r="I10255" s="31" t="n">
        <x:f>IF(O10255&gt;0,O10255,D10255)*F10255/1000000/31.1034768</x:f>
        <x:v>0</x:v>
      </x:c>
      <x:c r="J10255" s="31" t="n">
        <x:f>IF(O10255&gt;0,O10255,D10255)*G10255/1000000/31.1034768</x:f>
        <x:v>0.022765943647174516</x:v>
      </x:c>
      <x:c r="K10255" s="32" t="n">
        <x:f>H10255*$B$4*$H$4+I10255*$D$4*$J$4+J10255*$F$4*$L$4</x:f>
        <x:v>330.6499484331218</x:v>
      </x:c>
      <x:c r="L10255" s="29" t="str">
        <x:v>Niko ppm 2020</x:v>
      </x:c>
      <x:c r="M10255" s="39" t="str">
        <x:v>RENAULT C 54//7700843034//2237329001//ZEUNA STÄRKER</x:v>
      </x:c>
      <x:c r="N10255" s="58"/>
      <x:c r="O10255" s="59"/>
      <x:c r="P10255" s="60" t="str">
        <x:v>No live-price match</x:v>
      </x:c>
      <x:c r="Q10255" s="61" t="str">
        <x:f>IF(N10255="","",K10255-N10255)</x:f>
      </x:c>
    </x:row>
    <x:row r="10256">
      <x:c r="A10256" s="37" t="str">
        <x:v>C541</x:v>
      </x:c>
      <x:c r="B10256" s="37" t="str">
        <x:v>C541</x:v>
      </x:c>
      <x:c r="C10256" s="29" t="str">
        <x:v>Renault</x:v>
      </x:c>
      <x:c r="D10256" s="30" t="n">
        <x:v>880</x:v>
      </x:c>
      <x:c r="E10256" s="30" t="n">
        <x:v>0</x:v>
      </x:c>
      <x:c r="F10256" s="30" t="n">
        <x:v>3143.0000000000005</x:v>
      </x:c>
      <x:c r="G10256" s="30" t="n">
        <x:v>0</x:v>
      </x:c>
      <x:c r="H10256" s="31" t="n">
        <x:f>IF(O10256&gt;0,O10256,D10256)*E10256/1000000/31.1034768</x:f>
        <x:v>0</x:v>
      </x:c>
      <x:c r="I10256" s="31" t="n">
        <x:f>IF(O10256&gt;0,O10256,D10256)*F10256/1000000/31.1034768</x:f>
        <x:v>0.08892382088937402</x:v>
      </x:c>
      <x:c r="J10256" s="31" t="n">
        <x:f>IF(O10256&gt;0,O10256,D10256)*G10256/1000000/31.1034768</x:f>
        <x:v>0</x:v>
      </x:c>
      <x:c r="K10256" s="32" t="n">
        <x:f>H10256*$B$4*$H$4+I10256*$D$4*$J$4+J10256*$F$4*$L$4</x:f>
        <x:v>100.03929850054577</x:v>
      </x:c>
      <x:c r="L10256" s="29" t="str">
        <x:v>Niko ppm 2020</x:v>
      </x:c>
      <x:c r="M10256" s="39" t="str">
        <x:v>RENAULT C 541//20802 0958 R//11.27.000.20.000//EBERSPÄCHER//5466448//35-11FR</x:v>
      </x:c>
      <x:c r="N10256" s="58"/>
      <x:c r="O10256" s="59"/>
      <x:c r="P10256" s="60" t="str">
        <x:v>No live-price match</x:v>
      </x:c>
      <x:c r="Q10256" s="61" t="str">
        <x:f>IF(N10256="","",K10256-N10256)</x:f>
      </x:c>
    </x:row>
    <x:row r="10257">
      <x:c r="A10257" s="37" t="str">
        <x:v>C542</x:v>
      </x:c>
      <x:c r="B10257" s="37" t="str">
        <x:v>C542</x:v>
      </x:c>
      <x:c r="C10257" s="29" t="str">
        <x:v>Renault</x:v>
      </x:c>
      <x:c r="D10257" s="30" t="n">
        <x:v>860</x:v>
      </x:c>
      <x:c r="E10257" s="30" t="n">
        <x:v>0</x:v>
      </x:c>
      <x:c r="F10257" s="30" t="n">
        <x:v>4855</x:v>
      </x:c>
      <x:c r="G10257" s="30" t="n">
        <x:v>0</x:v>
      </x:c>
      <x:c r="H10257" s="31" t="n">
        <x:f>IF(O10257&gt;0,O10257,D10257)*E10257/1000000/31.1034768</x:f>
        <x:v>0</x:v>
      </x:c>
      <x:c r="I10257" s="31" t="n">
        <x:f>IF(O10257&gt;0,O10257,D10257)*F10257/1000000/31.1034768</x:f>
        <x:v>0.13423901214799241</x:v>
      </x:c>
      <x:c r="J10257" s="31" t="n">
        <x:f>IF(O10257&gt;0,O10257,D10257)*G10257/1000000/31.1034768</x:f>
        <x:v>0</x:v>
      </x:c>
      <x:c r="K10257" s="32" t="n">
        <x:f>H10257*$B$4*$H$4+I10257*$D$4*$J$4+J10257*$F$4*$L$4</x:f>
        <x:v>151.01888866649148</x:v>
      </x:c>
      <x:c r="L10257" s="29" t="str">
        <x:v>Niko ppm 2020</x:v>
      </x:c>
      <x:c r="M10257" s="39" t="str">
        <x:v>RENAULT C 542//208026928 R//112760834000//08-09-10//EBERSPÄCHER</x:v>
      </x:c>
      <x:c r="N10257" s="58"/>
      <x:c r="O10257" s="59"/>
      <x:c r="P10257" s="60" t="str">
        <x:v>No live-price match</x:v>
      </x:c>
      <x:c r="Q10257" s="61" t="str">
        <x:f>IF(N10257="","",K10257-N10257)</x:f>
      </x:c>
    </x:row>
    <x:row r="10258">
      <x:c r="A10258" s="37" t="str">
        <x:v>C56</x:v>
      </x:c>
      <x:c r="B10258" s="37" t="str">
        <x:v>C56</x:v>
      </x:c>
      <x:c r="C10258" s="29" t="str">
        <x:v>Renault</x:v>
      </x:c>
      <x:c r="D10258" s="30" t="n">
        <x:v>780</x:v>
      </x:c>
      <x:c r="E10258" s="30" t="n">
        <x:v>0</x:v>
      </x:c>
      <x:c r="F10258" s="30" t="n">
        <x:v>2742</x:v>
      </x:c>
      <x:c r="G10258" s="30" t="n">
        <x:v>765</x:v>
      </x:c>
      <x:c r="H10258" s="31" t="n">
        <x:f>IF(O10258&gt;0,O10258,D10258)*E10258/1000000/31.1034768</x:f>
        <x:v>0</x:v>
      </x:c>
      <x:c r="I10258" s="31" t="n">
        <x:f>IF(O10258&gt;0,O10258,D10258)*F10258/1000000/31.1034768</x:f>
        <x:v>0.030820192403054645</x:v>
      </x:c>
      <x:c r="J10258" s="31" t="n">
        <x:f>IF(O10258&gt;0,O10258,D10258)*G10258/1000000/31.1034768</x:f>
        <x:v>0.008598631359714372</x:v>
      </x:c>
      <x:c r="K10258" s="32" t="n">
        <x:f>H10258*$B$4*$H$4+I10258*$D$4*$J$4+J10258*$F$4*$L$4</x:f>
        <x:v>102</x:v>
      </x:c>
      <x:c r="L10258" s="29" t="str">
        <x:v>Niko ppm 2020</x:v>
      </x:c>
      <x:c r="M10258" s="39" t="str">
        <x:v>RENAULT C 56//No.de PIECE:7700 847 253//REF.CHESWICK:1050739//No.de LOT//2680562900</x:v>
      </x:c>
      <x:c r="N10258" s="58" t="n">
        <x:v>102</x:v>
      </x:c>
      <x:c r="O10258" s="59" t="n">
        <x:v>349.60435425964494</x:v>
      </x:c>
      <x:c r="P10258" s="60" t="str">
        <x:v>Calibrated to live price</x:v>
      </x:c>
      <x:c r="Q10258" s="61" t="n">
        <x:f>IF(N10258="","",K10258-N10258)</x:f>
        <x:v>0</x:v>
      </x:c>
    </x:row>
    <x:row r="10259">
      <x:c r="A10259" s="37" t="str">
        <x:v>C560</x:v>
      </x:c>
      <x:c r="B10259" s="37" t="str">
        <x:v>C560</x:v>
      </x:c>
      <x:c r="C10259" s="29" t="str">
        <x:v>Renault</x:v>
      </x:c>
      <x:c r="D10259" s="30" t="n">
        <x:v>3600</x:v>
      </x:c>
      <x:c r="E10259" s="30" t="n">
        <x:v>549.5777778</x:v>
      </x:c>
      <x:c r="F10259" s="30" t="n">
        <x:v>261.1555556</x:v>
      </x:c>
      <x:c r="G10259" s="30" t="n">
        <x:v>0</x:v>
      </x:c>
      <x:c r="H10259" s="31" t="n">
        <x:f>IF(O10259&gt;0,O10259,D10259)*E10259/1000000/31.1034768</x:f>
        <x:v>0.06360960907367115</x:v>
      </x:c>
      <x:c r="I10259" s="31" t="n">
        <x:f>IF(O10259&gt;0,O10259,D10259)*F10259/1000000/31.1034768</x:f>
        <x:v>0.030226845899105403</x:v>
      </x:c>
      <x:c r="J10259" s="31" t="n">
        <x:f>IF(O10259&gt;0,O10259,D10259)*G10259/1000000/31.1034768</x:f>
        <x:v>0</x:v>
      </x:c>
      <x:c r="K10259" s="32" t="n">
        <x:f>H10259*$B$4*$H$4+I10259*$D$4*$J$4+J10259*$F$4*$L$4</x:f>
        <x:v>131.32790351921045</x:v>
      </x:c>
      <x:c r="L10259" s="29" t="str">
        <x:v>Niko ppm 2020</x:v>
      </x:c>
      <x:c r="M10259" s="39" t="str">
        <x:v>RENAULT C 560//208025603 R A//1250339XXX51 C//121217104200</x:v>
      </x:c>
      <x:c r="N10259" s="58"/>
      <x:c r="O10259" s="59"/>
      <x:c r="P10259" s="60" t="str">
        <x:v>No live-price match</x:v>
      </x:c>
      <x:c r="Q10259" s="61" t="str">
        <x:f>IF(N10259="","",K10259-N10259)</x:f>
      </x:c>
    </x:row>
    <x:row r="10260">
      <x:c r="A10260" s="37" t="str">
        <x:v>C561</x:v>
      </x:c>
      <x:c r="B10260" s="37" t="str">
        <x:v>C561</x:v>
      </x:c>
      <x:c r="C10260" s="29" t="str">
        <x:v>Renault</x:v>
      </x:c>
      <x:c r="D10260" s="30" t="n">
        <x:v>3060</x:v>
      </x:c>
      <x:c r="E10260" s="30" t="n">
        <x:v>750</x:v>
      </x:c>
      <x:c r="F10260" s="30" t="n">
        <x:v>313.77777779999997</x:v>
      </x:c>
      <x:c r="G10260" s="30" t="n">
        <x:v>0</x:v>
      </x:c>
      <x:c r="H10260" s="31" t="n">
        <x:f>IF(O10260&gt;0,O10260,D10260)*E10260/1000000/31.1034768</x:f>
        <x:v>0.07378596337500122</x:v>
      </x:c>
      <x:c r="I10260" s="31" t="n">
        <x:f>IF(O10260&gt;0,O10260,D10260)*F10260/1000000/31.1034768</x:f>
        <x:v>0.030869860827520093</x:v>
      </x:c>
      <x:c r="J10260" s="31" t="n">
        <x:f>IF(O10260&gt;0,O10260,D10260)*G10260/1000000/31.1034768</x:f>
        <x:v>0</x:v>
      </x:c>
      <x:c r="K10260" s="32" t="n">
        <x:f>H10260*$B$4*$H$4+I10260*$D$4*$J$4+J10260*$F$4*$L$4</x:f>
        <x:v>147.62111739471197</x:v>
      </x:c>
      <x:c r="L10260" s="29" t="str">
        <x:v>Niko ppm 2020</x:v>
      </x:c>
      <x:c r="M10260" s="39" t="str">
        <x:v>RENAULT C 561//208024179R--B//1248561XXX51C//130124203650//FAURECIA</x:v>
      </x:c>
      <x:c r="N10260" s="58"/>
      <x:c r="O10260" s="59"/>
      <x:c r="P10260" s="60" t="str">
        <x:v>No live-price match</x:v>
      </x:c>
      <x:c r="Q10260" s="61" t="str">
        <x:f>IF(N10260="","",K10260-N10260)</x:f>
      </x:c>
    </x:row>
    <x:row r="10261">
      <x:c r="A10261" s="37" t="str">
        <x:v>C565</x:v>
      </x:c>
      <x:c r="B10261" s="37" t="str">
        <x:v>C565</x:v>
      </x:c>
      <x:c r="C10261" s="29" t="str">
        <x:v>Renault</x:v>
      </x:c>
      <x:c r="D10261" s="30" t="n">
        <x:v>3160</x:v>
      </x:c>
      <x:c r="E10261" s="30" t="n">
        <x:v>917.3544304000001</x:v>
      </x:c>
      <x:c r="F10261" s="30" t="n">
        <x:v>416.2848101</x:v>
      </x:c>
      <x:c r="G10261" s="30" t="n">
        <x:v>0</x:v>
      </x:c>
      <x:c r="H10261" s="31" t="n">
        <x:f>IF(O10261&gt;0,O10261,D10261)*E10261/1000000/31.1034768</x:f>
        <x:v>0.0931998701850592</x:v>
      </x:c>
      <x:c r="I10261" s="31" t="n">
        <x:f>IF(O10261&gt;0,O10261,D10261)*F10261/1000000/31.1034768</x:f>
        <x:v>0.042293021078466705</x:v>
      </x:c>
      <x:c r="J10261" s="31" t="n">
        <x:f>IF(O10261&gt;0,O10261,D10261)*G10261/1000000/31.1034768</x:f>
        <x:v>0</x:v>
      </x:c>
      <x:c r="K10261" s="32" t="n">
        <x:f>H10261*$B$4*$H$4+I10261*$D$4*$J$4+J10261*$F$4*$L$4</x:f>
        <x:v>190.17545009641563</x:v>
      </x:c>
      <x:c r="L10261" s="29" t="str">
        <x:v>Niko ppm 2020</x:v>
      </x:c>
      <x:c r="M10261" s="39" t="str">
        <x:v>RENAULT C 565//208026624 R C//1248562XXX51C//120529190256//FAURECIA</x:v>
      </x:c>
      <x:c r="N10261" s="58"/>
      <x:c r="O10261" s="59"/>
      <x:c r="P10261" s="60" t="str">
        <x:v>No live-price match</x:v>
      </x:c>
      <x:c r="Q10261" s="61" t="str">
        <x:f>IF(N10261="","",K10261-N10261)</x:f>
      </x:c>
    </x:row>
    <x:row r="10262">
      <x:c r="A10262" s="37" t="str">
        <x:v>C57</x:v>
      </x:c>
      <x:c r="B10262" s="37" t="str">
        <x:v>C57</x:v>
      </x:c>
      <x:c r="C10262" s="29" t="str">
        <x:v>Renault</x:v>
      </x:c>
      <x:c r="D10262" s="30" t="n">
        <x:v>1140</x:v>
      </x:c>
      <x:c r="E10262" s="30" t="n">
        <x:v>2367</x:v>
      </x:c>
      <x:c r="F10262" s="30" t="n">
        <x:v>0</x:v>
      </x:c>
      <x:c r="G10262" s="30" t="n">
        <x:v>0</x:v>
      </x:c>
      <x:c r="H10262" s="31" t="n">
        <x:f>IF(O10262&gt;0,O10262,D10262)*E10262/1000000/31.1034768</x:f>
        <x:v>0.08675493152585437</x:v>
      </x:c>
      <x:c r="I10262" s="31" t="n">
        <x:f>IF(O10262&gt;0,O10262,D10262)*F10262/1000000/31.1034768</x:f>
        <x:v>0</x:v>
      </x:c>
      <x:c r="J10262" s="31" t="n">
        <x:f>IF(O10262&gt;0,O10262,D10262)*G10262/1000000/31.1034768</x:f>
        <x:v>0</x:v>
      </x:c>
      <x:c r="K10262" s="32" t="n">
        <x:f>H10262*$B$4*$H$4+I10262*$D$4*$J$4+J10262*$F$4*$L$4</x:f>
        <x:v>132.7350452345572</x:v>
      </x:c>
      <x:c r="L10262" s="29" t="str">
        <x:v>Niko ppm 2020</x:v>
      </x:c>
      <x:c r="M10262" s="39" t="str">
        <x:v>RENAULT C 57//11 27 594 30 000//14 96//D 0105//EBERSPÄCHER</x:v>
      </x:c>
      <x:c r="N10262" s="58"/>
      <x:c r="O10262" s="59"/>
      <x:c r="P10262" s="60" t="str">
        <x:v>No live-price match</x:v>
      </x:c>
      <x:c r="Q10262" s="61" t="str">
        <x:f>IF(N10262="","",K10262-N10262)</x:f>
      </x:c>
    </x:row>
    <x:row r="10263">
      <x:c r="A10263" s="37" t="str">
        <x:v>C571</x:v>
      </x:c>
      <x:c r="B10263" s="37" t="str">
        <x:v>C571</x:v>
      </x:c>
      <x:c r="C10263" s="29" t="str">
        <x:v>Renault</x:v>
      </x:c>
      <x:c r="D10263" s="30" t="n">
        <x:v>3240</x:v>
      </x:c>
      <x:c r="E10263" s="30" t="n">
        <x:v>1444.0740739999999</x:v>
      </x:c>
      <x:c r="F10263" s="30" t="n">
        <x:v>351.18518520000003</x:v>
      </x:c>
      <x:c r="G10263" s="30" t="n">
        <x:v>0</x:v>
      </x:c>
      <x:c r="H10263" s="31" t="n">
        <x:f>IF(O10263&gt;0,O10263,D10263)*E10263/1000000/31.1034768</x:f>
        <x:v>0.15358262960351426</x:v>
      </x:c>
      <x:c r="I10263" s="31" t="n">
        <x:f>IF(O10263&gt;0,O10263,D10263)*F10263/1000000/31.1034768</x:f>
        <x:v>0.037349845961442814</x:v>
      </x:c>
      <x:c r="J10263" s="31" t="n">
        <x:f>IF(O10263&gt;0,O10263,D10263)*G10263/1000000/31.1034768</x:f>
        <x:v>0</x:v>
      </x:c>
      <x:c r="K10263" s="32" t="n">
        <x:f>H10263*$B$4*$H$4+I10263*$D$4*$J$4+J10263*$F$4*$L$4</x:f>
        <x:v>277</x:v>
      </x:c>
      <x:c r="L10263" s="29" t="str">
        <x:v>Niko ppm 2020</x:v>
      </x:c>
      <x:c r="M10263" s="39" t="str">
        <x:v>Renault Faurecia//C 571//2080 210 10 R//178 60 A 091203053726</x:v>
      </x:c>
      <x:c r="N10263" s="58" t="n">
        <x:v>277</x:v>
      </x:c>
      <x:c r="O10263" s="59" t="n">
        <x:v>3307.9700292132657</x:v>
      </x:c>
      <x:c r="P10263" s="60" t="str">
        <x:v>Calibrated to live price</x:v>
      </x:c>
      <x:c r="Q10263" s="61" t="n">
        <x:f>IF(N10263="","",K10263-N10263)</x:f>
        <x:v>0</x:v>
      </x:c>
    </x:row>
    <x:row r="10264">
      <x:c r="A10264" s="37" t="str">
        <x:v>C574</x:v>
      </x:c>
      <x:c r="B10264" s="37" t="str">
        <x:v>C574</x:v>
      </x:c>
      <x:c r="C10264" s="29" t="str">
        <x:v>Renault</x:v>
      </x:c>
      <x:c r="D10264" s="30" t="n">
        <x:v>880</x:v>
      </x:c>
      <x:c r="E10264" s="30" t="n">
        <x:v>2844.9999999999995</x:v>
      </x:c>
      <x:c r="F10264" s="30" t="n">
        <x:v>761</x:v>
      </x:c>
      <x:c r="G10264" s="30" t="n">
        <x:v>0</x:v>
      </x:c>
      <x:c r="H10264" s="31" t="n">
        <x:f>IF(O10264&gt;0,O10264,D10264)*E10264/1000000/31.1034768</x:f>
        <x:v>0.080492609109217</x:v>
      </x:c>
      <x:c r="I10264" s="31" t="n">
        <x:f>IF(O10264&gt;0,O10264,D10264)*F10264/1000000/31.1034768</x:f>
        <x:v>0.02153071196207879</x:v>
      </x:c>
      <x:c r="J10264" s="31" t="n">
        <x:f>IF(O10264&gt;0,O10264,D10264)*G10264/1000000/31.1034768</x:f>
        <x:v>0</x:v>
      </x:c>
      <x:c r="K10264" s="32" t="n">
        <x:f>H10264*$B$4*$H$4+I10264*$D$4*$J$4+J10264*$F$4*$L$4</x:f>
        <x:v>147.37574289444066</x:v>
      </x:c>
      <x:c r="L10264" s="29" t="str">
        <x:v>Niko ppm 2020</x:v>
      </x:c>
      <x:c r="M10264" s="39" t="str">
        <x:v>RENAULT C 574//208029311 R//1085460 XXXA//100506040438//FAURECIA</x:v>
      </x:c>
      <x:c r="N10264" s="58"/>
      <x:c r="O10264" s="59"/>
      <x:c r="P10264" s="60" t="str">
        <x:v>No live-price match</x:v>
      </x:c>
      <x:c r="Q10264" s="61" t="str">
        <x:f>IF(N10264="","",K10264-N10264)</x:f>
      </x:c>
    </x:row>
    <x:row r="10265">
      <x:c r="A10265" s="37" t="str">
        <x:v>C579</x:v>
      </x:c>
      <x:c r="B10265" s="37" t="str">
        <x:v>C579</x:v>
      </x:c>
      <x:c r="C10265" s="29" t="str">
        <x:v>Renault</x:v>
      </x:c>
      <x:c r="D10265" s="30" t="n">
        <x:v>3600</x:v>
      </x:c>
      <x:c r="E10265" s="30" t="n">
        <x:v>1045.777778</x:v>
      </x:c>
      <x:c r="F10265" s="30" t="n">
        <x:v>459.9111111</x:v>
      </x:c>
      <x:c r="G10265" s="30" t="n">
        <x:v>0</x:v>
      </x:c>
      <x:c r="H10265" s="31" t="n">
        <x:f>IF(O10265&gt;0,O10265,D10265)*E10265/1000000/31.1034768</x:f>
        <x:v>0.12104113070729121</x:v>
      </x:c>
      <x:c r="I10265" s="31" t="n">
        <x:f>IF(O10265&gt;0,O10265,D10265)*F10265/1000000/31.1034768</x:f>
        <x:v>0.05323134807745995</x:v>
      </x:c>
      <x:c r="J10265" s="31" t="n">
        <x:f>IF(O10265&gt;0,O10265,D10265)*G10265/1000000/31.1034768</x:f>
        <x:v>0</x:v>
      </x:c>
      <x:c r="K10265" s="32" t="n">
        <x:f>H10265*$B$4*$H$4+I10265*$D$4*$J$4+J10265*$F$4*$L$4</x:f>
        <x:v>245.078196569298</x:v>
      </x:c>
      <x:c r="L10265" s="29" t="str">
        <x:v>Niko ppm 2020</x:v>
      </x:c>
      <x:c r="M10265" s="39" t="str">
        <x:v>RENAULT C 579//208025168R//1097060XXX51C//110407055723//FAURECIA</x:v>
      </x:c>
      <x:c r="N10265" s="58"/>
      <x:c r="O10265" s="59"/>
      <x:c r="P10265" s="60" t="str">
        <x:v>No live-price match</x:v>
      </x:c>
      <x:c r="Q10265" s="61" t="str">
        <x:f>IF(N10265="","",K10265-N10265)</x:f>
      </x:c>
    </x:row>
    <x:row r="10266">
      <x:c r="A10266" s="37" t="str">
        <x:v>C58</x:v>
      </x:c>
      <x:c r="B10266" s="37" t="str">
        <x:v>C58</x:v>
      </x:c>
      <x:c r="C10266" s="29" t="str">
        <x:v>Renault</x:v>
      </x:c>
      <x:c r="D10266" s="30" t="n">
        <x:v>480</x:v>
      </x:c>
      <x:c r="E10266" s="30" t="n">
        <x:v>532</x:v>
      </x:c>
      <x:c r="F10266" s="30" t="n">
        <x:v>0</x:v>
      </x:c>
      <x:c r="G10266" s="30" t="n">
        <x:v>0</x:v>
      </x:c>
      <x:c r="H10266" s="31" t="n">
        <x:f>IF(O10266&gt;0,O10266,D10266)*E10266/1000000/31.1034768</x:f>
        <x:v>0.025490196078431372</x:v>
      </x:c>
      <x:c r="I10266" s="31" t="n">
        <x:f>IF(O10266&gt;0,O10266,D10266)*F10266/1000000/31.1034768</x:f>
        <x:v>0</x:v>
      </x:c>
      <x:c r="J10266" s="31" t="n">
        <x:f>IF(O10266&gt;0,O10266,D10266)*G10266/1000000/31.1034768</x:f>
        <x:v>0</x:v>
      </x:c>
      <x:c r="K10266" s="32" t="n">
        <x:f>H10266*$B$4*$H$4+I10266*$D$4*$J$4+J10266*$F$4*$L$4</x:f>
        <x:v>39</x:v>
      </x:c>
      <x:c r="L10266" s="29" t="str">
        <x:v>Niko ppm 2020</x:v>
      </x:c>
      <x:c r="M10266" s="39" t="str">
        <x:v>11 27 594 31 000//Eberspächer//75810220//45 98 172</x:v>
      </x:c>
      <x:c r="N10266" s="58" t="n">
        <x:v>39</x:v>
      </x:c>
      <x:c r="O10266" s="59" t="n">
        <x:v>1490.2889517912429</x:v>
      </x:c>
      <x:c r="P10266" s="60" t="str">
        <x:v>Calibrated to live price</x:v>
      </x:c>
      <x:c r="Q10266" s="61" t="n">
        <x:f>IF(N10266="","",K10266-N10266)</x:f>
        <x:v>0</x:v>
      </x:c>
    </x:row>
    <x:row r="10267">
      <x:c r="A10267" s="37" t="str">
        <x:v>C580</x:v>
      </x:c>
      <x:c r="B10267" s="37" t="str">
        <x:v>C580</x:v>
      </x:c>
      <x:c r="C10267" s="29" t="str">
        <x:v>Renault</x:v>
      </x:c>
      <x:c r="D10267" s="30" t="n">
        <x:v>3280</x:v>
      </x:c>
      <x:c r="E10267" s="30" t="n">
        <x:v>771.8963415000001</x:v>
      </x:c>
      <x:c r="F10267" s="30" t="n">
        <x:v>403.90243899999996</x:v>
      </x:c>
      <x:c r="G10267" s="30" t="n">
        <x:v>0</x:v>
      </x:c>
      <x:c r="H10267" s="31" t="n">
        <x:f>IF(O10267&gt;0,O10267,D10267)*E10267/1000000/31.1034768</x:f>
        <x:v>0.07315919290530062</x:v>
      </x:c>
      <x:c r="I10267" s="31" t="n">
        <x:f>IF(O10267&gt;0,O10267,D10267)*F10267/1000000/31.1034768</x:f>
        <x:v>0.038281275426568936</x:v>
      </x:c>
      <x:c r="J10267" s="31" t="n">
        <x:f>IF(O10267&gt;0,O10267,D10267)*G10267/1000000/31.1034768</x:f>
        <x:v>0</x:v>
      </x:c>
      <x:c r="K10267" s="32" t="n">
        <x:f>H10267*$B$4*$H$4+I10267*$D$4*$J$4+J10267*$F$4*$L$4</x:f>
        <x:v>155</x:v>
      </x:c>
      <x:c r="L10267" s="29" t="str">
        <x:v>Niko ppm 2020</x:v>
      </x:c>
      <x:c r="M10267" s="39" t="str">
        <x:v>RENAULT C 580//208025322 R-D//1107145XXX51C//110114114540//FAURECIA</x:v>
      </x:c>
      <x:c r="N10267" s="58" t="n">
        <x:v>155</x:v>
      </x:c>
      <x:c r="O10267" s="59" t="n">
        <x:v>2947.9415005580026</x:v>
      </x:c>
      <x:c r="P10267" s="60" t="str">
        <x:v>Calibrated to live price</x:v>
      </x:c>
      <x:c r="Q10267" s="61" t="n">
        <x:f>IF(N10267="","",K10267-N10267)</x:f>
        <x:v>0</x:v>
      </x:c>
    </x:row>
    <x:row r="10268">
      <x:c r="A10268" s="37" t="str">
        <x:v>C582</x:v>
      </x:c>
      <x:c r="B10268" s="37" t="str">
        <x:v>C582</x:v>
      </x:c>
      <x:c r="C10268" s="29" t="str"/>
      <x:c r="D10268" s="30" t="n">
        <x:v>1202.3</x:v>
      </x:c>
      <x:c r="E10268" s="30" t="n">
        <x:v>168.39</x:v>
      </x:c>
      <x:c r="F10268" s="30" t="n">
        <x:v>167.29</x:v>
      </x:c>
      <x:c r="G10268" s="30" t="n">
        <x:v>420.33</x:v>
      </x:c>
      <x:c r="H10268" s="31" t="n">
        <x:f>IF(O10268&gt;0,O10268,D10268)*E10268/1000000/31.1034768</x:f>
        <x:v>0.0036047956208765538</x:v>
      </x:c>
      <x:c r="I10268" s="31" t="n">
        <x:f>IF(O10268&gt;0,O10268,D10268)*F10268/1000000/31.1034768</x:f>
        <x:v>0.003581247457785134</x:v>
      </x:c>
      <x:c r="J10268" s="31" t="n">
        <x:f>IF(O10268&gt;0,O10268,D10268)*G10268/1000000/31.1034768</x:f>
        <x:v>0.008998181265651417</x:v>
      </x:c>
      <x:c r="K10268" s="32" t="n">
        <x:f>H10268*$B$4*$H$4+I10268*$D$4*$J$4+J10268*$F$4*$L$4</x:f>
        <x:v>80</x:v>
      </x:c>
      <x:c r="L10268" s="29" t="str">
        <x:v>Niko ppm 207</x:v>
      </x:c>
      <x:c r="M10268" s="39" t="str"/>
      <x:c r="N10268" s="58" t="n">
        <x:v>80</x:v>
      </x:c>
      <x:c r="O10268" s="59" t="n">
        <x:v>665.845222178725</x:v>
      </x:c>
      <x:c r="P10268" s="60" t="str">
        <x:v>Calibrated to live price</x:v>
      </x:c>
      <x:c r="Q10268" s="61" t="n">
        <x:f>IF(N10268="","",K10268-N10268)</x:f>
        <x:v>0</x:v>
      </x:c>
    </x:row>
    <x:row r="10269">
      <x:c r="A10269" s="37" t="str">
        <x:v>C582 (Big)</x:v>
      </x:c>
      <x:c r="B10269" s="37" t="str">
        <x:v>C582BIG</x:v>
      </x:c>
      <x:c r="C10269" s="29" t="str"/>
      <x:c r="D10269" s="30" t="n">
        <x:v>291.68</x:v>
      </x:c>
      <x:c r="E10269" s="30" t="n">
        <x:v>826.94</x:v>
      </x:c>
      <x:c r="F10269" s="30" t="n">
        <x:v>106.08</x:v>
      </x:c>
      <x:c r="G10269" s="30" t="n">
        <x:v>548</x:v>
      </x:c>
      <x:c r="H10269" s="31" t="n">
        <x:f>IF(O10269&gt;0,O10269,D10269)*E10269/1000000/31.1034768</x:f>
        <x:v>0.0036426518935710975</x:v>
      </x:c>
      <x:c r="I10269" s="31" t="n">
        <x:f>IF(O10269&gt;0,O10269,D10269)*F10269/1000000/31.1034768</x:f>
        <x:v>0.00046727998750818923</x:v>
      </x:c>
      <x:c r="J10269" s="31" t="n">
        <x:f>IF(O10269&gt;0,O10269,D10269)*G10269/1000000/31.1034768</x:f>
        <x:v>0.002413927537278353</x:v>
      </x:c>
      <x:c r="K10269" s="32" t="n">
        <x:f>H10269*$B$4*$H$4+I10269*$D$4*$J$4+J10269*$F$4*$L$4</x:f>
        <x:v>24.999999999999996</x:v>
      </x:c>
      <x:c r="L10269" s="29" t="str">
        <x:v>Niko ppm 207</x:v>
      </x:c>
      <x:c r="M10269" s="39" t="str"/>
      <x:c r="N10269" s="58" t="n">
        <x:v>25</x:v>
      </x:c>
      <x:c r="O10269" s="59" t="n">
        <x:v>137.0101079427343</x:v>
      </x:c>
      <x:c r="P10269" s="60" t="str">
        <x:v>Calibrated to live price</x:v>
      </x:c>
      <x:c r="Q10269" s="61" t="n">
        <x:f>IF(N10269="","",K10269-N10269)</x:f>
        <x:v>-3.552713678800501e-15</x:v>
      </x:c>
    </x:row>
    <x:row r="10270">
      <x:c r="A10270" s="37" t="str">
        <x:v>C591</x:v>
      </x:c>
      <x:c r="B10270" s="37" t="str">
        <x:v>C591</x:v>
      </x:c>
      <x:c r="C10270" s="29" t="str">
        <x:v>Renault</x:v>
      </x:c>
      <x:c r="D10270" s="30" t="n">
        <x:v>2880</x:v>
      </x:c>
      <x:c r="E10270" s="30" t="n">
        <x:v>1403.222222</x:v>
      </x:c>
      <x:c r="F10270" s="30" t="n">
        <x:v>333.6944444</x:v>
      </x:c>
      <x:c r="G10270" s="30" t="n">
        <x:v>0</x:v>
      </x:c>
      <x:c r="H10270" s="31" t="n">
        <x:f>IF(O10270&gt;0,O10270,D10270)*E10270/1000000/31.1034768</x:f>
        <x:v>0.1299301690722884</x:v>
      </x:c>
      <x:c r="I10270" s="31" t="n">
        <x:f>IF(O10270&gt;0,O10270,D10270)*F10270/1000000/31.1034768</x:f>
        <x:v>0.03089815347819894</x:v>
      </x:c>
      <x:c r="J10270" s="31" t="n">
        <x:f>IF(O10270&gt;0,O10270,D10270)*G10270/1000000/31.1034768</x:f>
        <x:v>0</x:v>
      </x:c>
      <x:c r="K10270" s="32" t="n">
        <x:f>H10270*$B$4*$H$4+I10270*$D$4*$J$4+J10270*$F$4*$L$4</x:f>
        <x:v>233.55358134357508</x:v>
      </x:c>
      <x:c r="L10270" s="29" t="str">
        <x:v>Niko ppm 2020</x:v>
      </x:c>
      <x:c r="M10270" s="39" t="str">
        <x:v>RENAULT C 591//20802 9346 R-A//112701120000//16-01-11//3406150003</x:v>
      </x:c>
      <x:c r="N10270" s="58"/>
      <x:c r="O10270" s="59"/>
      <x:c r="P10270" s="60" t="str">
        <x:v>No live-price match</x:v>
      </x:c>
      <x:c r="Q10270" s="61" t="str">
        <x:f>IF(N10270="","",K10270-N10270)</x:f>
      </x:c>
    </x:row>
    <x:row r="10271">
      <x:c r="A10271" s="37" t="str">
        <x:v>C594</x:v>
      </x:c>
      <x:c r="B10271" s="37" t="str">
        <x:v>C594</x:v>
      </x:c>
      <x:c r="C10271" s="29" t="str">
        <x:v>Renault</x:v>
      </x:c>
      <x:c r="D10271" s="30" t="n">
        <x:v>2740</x:v>
      </x:c>
      <x:c r="E10271" s="30" t="n">
        <x:v>1363.029197</x:v>
      </x:c>
      <x:c r="F10271" s="30" t="n">
        <x:v>589.7080292</x:v>
      </x:c>
      <x:c r="G10271" s="30" t="n">
        <x:v>0</x:v>
      </x:c>
      <x:c r="H10271" s="31" t="n">
        <x:f>IF(O10271&gt;0,O10271,D10271)*E10271/1000000/31.1034768</x:f>
        <x:v>0.12007339320278176</x:v>
      </x:c>
      <x:c r="I10271" s="31" t="n">
        <x:f>IF(O10271&gt;0,O10271,D10271)*F10271/1000000/31.1034768</x:f>
        <x:v>0.051949176305846306</x:v>
      </x:c>
      <x:c r="J10271" s="31" t="n">
        <x:f>IF(O10271&gt;0,O10271,D10271)*G10271/1000000/31.1034768</x:f>
        <x:v>0</x:v>
      </x:c>
      <x:c r="K10271" s="32" t="n">
        <x:f>H10271*$B$4*$H$4+I10271*$D$4*$J$4+J10271*$F$4*$L$4</x:f>
        <x:v>242.1551149443332</x:v>
      </x:c>
      <x:c r="L10271" s="29" t="str">
        <x:v>Niko ppm 2020</x:v>
      </x:c>
      <x:c r="M10271" s="39" t="str">
        <x:v>RENAULT C 594//20802 0647 R//11.27.011.21.0.00//04/09/13//4641151008//EBERSPÄCHER</x:v>
      </x:c>
      <x:c r="N10271" s="58"/>
      <x:c r="O10271" s="59"/>
      <x:c r="P10271" s="60" t="str">
        <x:v>No live-price match</x:v>
      </x:c>
      <x:c r="Q10271" s="61" t="str">
        <x:f>IF(N10271="","",K10271-N10271)</x:f>
      </x:c>
    </x:row>
    <x:row r="10272">
      <x:c r="A10272" s="37" t="str">
        <x:v>C5F297CA</x:v>
      </x:c>
      <x:c r="B10272" s="37" t="str">
        <x:v>C5F297CA</x:v>
      </x:c>
      <x:c r="C10272" s="29" t="str"/>
      <x:c r="D10272" s="30" t="n">
        <x:v>1424.11</x:v>
      </x:c>
      <x:c r="E10272" s="30" t="n">
        <x:v>360.74</x:v>
      </x:c>
      <x:c r="F10272" s="30" t="n">
        <x:v>223.03</x:v>
      </x:c>
      <x:c r="G10272" s="30" t="n">
        <x:v>364.06</x:v>
      </x:c>
      <x:c r="H10272" s="31" t="n">
        <x:f>IF(O10272&gt;0,O10272,D10272)*E10272/1000000/31.1034768</x:f>
        <x:v>0.012145028340827318</x:v>
      </x:c>
      <x:c r="I10272" s="31" t="n">
        <x:f>IF(O10272&gt;0,O10272,D10272)*F10272/1000000/31.1034768</x:f>
        <x:v>0.007508747770845253</x:v>
      </x:c>
      <x:c r="J10272" s="31" t="n">
        <x:f>IF(O10272&gt;0,O10272,D10272)*G10272/1000000/31.1034768</x:f>
        <x:v>0.012256802732609618</x:v>
      </x:c>
      <x:c r="K10272" s="32" t="n">
        <x:f>H10272*$B$4*$H$4+I10272*$D$4*$J$4+J10272*$F$4*$L$4</x:f>
        <x:v>123.00000000000001</x:v>
      </x:c>
      <x:c r="L10272" s="29" t="str">
        <x:v>Niko ppm 207</x:v>
      </x:c>
      <x:c r="M10272" s="39" t="str"/>
      <x:c r="N10272" s="58" t="n">
        <x:v>123</x:v>
      </x:c>
      <x:c r="O10272" s="59" t="n">
        <x:v>1047.1603016972472</x:v>
      </x:c>
      <x:c r="P10272" s="60" t="str">
        <x:v>Calibrated to live price</x:v>
      </x:c>
      <x:c r="Q10272" s="61" t="n">
        <x:f>IF(N10272="","",K10272-N10272)</x:f>
        <x:v>1.4210854715202004e-14</x:v>
      </x:c>
    </x:row>
    <x:row r="10273">
      <x:c r="A10273" s="37" t="str">
        <x:v>C5F297GA</x:v>
      </x:c>
      <x:c r="B10273" s="37" t="str">
        <x:v>C5F297GA</x:v>
      </x:c>
      <x:c r="C10273" s="29" t="str"/>
      <x:c r="D10273" s="30" t="n">
        <x:v>1667.92</x:v>
      </x:c>
      <x:c r="E10273" s="30" t="n">
        <x:v>864.04</x:v>
      </x:c>
      <x:c r="F10273" s="30" t="n">
        <x:v>94.33</x:v>
      </x:c>
      <x:c r="G10273" s="30" t="n">
        <x:v>207.15</x:v>
      </x:c>
      <x:c r="H10273" s="31" t="n">
        <x:f>IF(O10273&gt;0,O10273,D10273)*E10273/1000000/31.1034768</x:f>
        <x:v>0.034843898466566665</x:v>
      </x:c>
      <x:c r="I10273" s="31" t="n">
        <x:f>IF(O10273&gt;0,O10273,D10273)*F10273/1000000/31.1034768</x:f>
        <x:v>0.003804019423118413</x:v>
      </x:c>
      <x:c r="J10273" s="31" t="n">
        <x:f>IF(O10273&gt;0,O10273,D10273)*G10273/1000000/31.1034768</x:f>
        <x:v>0.008353679884437394</x:v>
      </x:c>
      <x:c r="K10273" s="32" t="n">
        <x:f>H10273*$B$4*$H$4+I10273*$D$4*$J$4+J10273*$F$4*$L$4</x:f>
        <x:v>123</x:v>
      </x:c>
      <x:c r="L10273" s="29" t="str">
        <x:v>Niko ppm 207</x:v>
      </x:c>
      <x:c r="M10273" s="39" t="str"/>
      <x:c r="N10273" s="58" t="n">
        <x:v>123</x:v>
      </x:c>
      <x:c r="O10273" s="59" t="n">
        <x:v>1254.3011753812461</x:v>
      </x:c>
      <x:c r="P10273" s="60" t="str">
        <x:v>Calibrated to live price</x:v>
      </x:c>
      <x:c r="Q10273" s="61" t="n">
        <x:f>IF(N10273="","",K10273-N10273)</x:f>
        <x:v>0</x:v>
      </x:c>
    </x:row>
    <x:row r="10274">
      <x:c r="A10274" s="37" t="str">
        <x:v>C5F297GA (1/2)</x:v>
      </x:c>
      <x:c r="B10274" s="37" t="str">
        <x:v>C5F297GA12</x:v>
      </x:c>
      <x:c r="C10274" s="29" t="str"/>
      <x:c r="D10274" s="30" t="n">
        <x:v>217.75</x:v>
      </x:c>
      <x:c r="E10274" s="30" t="n">
        <x:v>647.78</x:v>
      </x:c>
      <x:c r="F10274" s="30" t="n">
        <x:v>271.76</x:v>
      </x:c>
      <x:c r="G10274" s="30" t="n">
        <x:v>280.53</x:v>
      </x:c>
      <x:c r="H10274" s="31" t="n">
        <x:f>IF(O10274&gt;0,O10274,D10274)*E10274/1000000/31.1034768</x:f>
        <x:v>0.004450333291511412</x:v>
      </x:c>
      <x:c r="I10274" s="31" t="n">
        <x:f>IF(O10274&gt;0,O10274,D10274)*F10274/1000000/31.1034768</x:f>
        <x:v>0.0018670267302188113</x:v>
      </x:c>
      <x:c r="J10274" s="31" t="n">
        <x:f>IF(O10274&gt;0,O10274,D10274)*G10274/1000000/31.1034768</x:f>
        <x:v>0.001927277776818822</x:v>
      </x:c>
      <x:c r="K10274" s="32" t="n">
        <x:f>H10274*$B$4*$H$4+I10274*$D$4*$J$4+J10274*$F$4*$L$4</x:f>
        <x:v>24</x:v>
      </x:c>
      <x:c r="L10274" s="29" t="str">
        <x:v>Niko ppm 207</x:v>
      </x:c>
      <x:c r="M10274" s="39" t="str"/>
      <x:c r="N10274" s="58" t="n">
        <x:v>24</x:v>
      </x:c>
      <x:c r="O10274" s="59" t="n">
        <x:v>213.68495212077073</x:v>
      </x:c>
      <x:c r="P10274" s="60" t="str">
        <x:v>Calibrated to live price</x:v>
      </x:c>
      <x:c r="Q10274" s="61" t="n">
        <x:f>IF(N10274="","",K10274-N10274)</x:f>
        <x:v>0</x:v>
      </x:c>
    </x:row>
    <x:row r="10275">
      <x:c r="A10275" s="37" t="str">
        <x:v>C5F297GB</x:v>
      </x:c>
      <x:c r="B10275" s="37" t="str">
        <x:v>C5F297GB</x:v>
      </x:c>
      <x:c r="C10275" s="29" t="str"/>
      <x:c r="D10275" s="30" t="n">
        <x:v>1139.15</x:v>
      </x:c>
      <x:c r="E10275" s="30" t="n">
        <x:v>418.33</x:v>
      </x:c>
      <x:c r="F10275" s="30" t="n">
        <x:v>138.5</x:v>
      </x:c>
      <x:c r="G10275" s="30" t="n">
        <x:v>959.63</x:v>
      </x:c>
      <x:c r="H10275" s="31" t="n">
        <x:f>IF(O10275&gt;0,O10275,D10275)*E10275/1000000/31.1034768</x:f>
        <x:v>0.005487278616207497</x:v>
      </x:c>
      <x:c r="I10275" s="31" t="n">
        <x:f>IF(O10275&gt;0,O10275,D10275)*F10275/1000000/31.1034768</x:f>
        <x:v>0.0018167190695019203</x:v>
      </x:c>
      <x:c r="J10275" s="31" t="n">
        <x:f>IF(O10275&gt;0,O10275,D10275)*G10275/1000000/31.1034768</x:f>
        <x:v>0.012587567658239188</x:v>
      </x:c>
      <x:c r="K10275" s="32" t="n">
        <x:f>H10275*$B$4*$H$4+I10275*$D$4*$J$4+J10275*$F$4*$L$4</x:f>
        <x:v>108.99999999999997</x:v>
      </x:c>
      <x:c r="L10275" s="29" t="str">
        <x:v>Niko ppm 207</x:v>
      </x:c>
      <x:c r="M10275" s="39" t="str"/>
      <x:c r="N10275" s="58" t="n">
        <x:v>109</x:v>
      </x:c>
      <x:c r="O10275" s="59" t="n">
        <x:v>407.98757711458893</x:v>
      </x:c>
      <x:c r="P10275" s="60" t="str">
        <x:v>Calibrated to live price</x:v>
      </x:c>
      <x:c r="Q10275" s="61" t="n">
        <x:f>IF(N10275="","",K10275-N10275)</x:f>
        <x:v>-2.842170943040401e-14</x:v>
      </x:c>
    </x:row>
    <x:row r="10276">
      <x:c r="A10276" s="37" t="str">
        <x:v>C5F297HA</x:v>
      </x:c>
      <x:c r="B10276" s="37" t="str">
        <x:v>C5F297HA</x:v>
      </x:c>
      <x:c r="C10276" s="29" t="str"/>
      <x:c r="D10276" s="30" t="n">
        <x:v>1293.63</x:v>
      </x:c>
      <x:c r="E10276" s="30" t="n">
        <x:v>634.82</x:v>
      </x:c>
      <x:c r="F10276" s="30" t="n">
        <x:v>149.95</x:v>
      </x:c>
      <x:c r="G10276" s="30" t="n">
        <x:v>233.49</x:v>
      </x:c>
      <x:c r="H10276" s="31" t="n">
        <x:f>IF(O10276&gt;0,O10276,D10276)*E10276/1000000/31.1034768</x:f>
        <x:v>0.02117353440098218</x:v>
      </x:c>
      <x:c r="I10276" s="31" t="n">
        <x:f>IF(O10276&gt;0,O10276,D10276)*F10276/1000000/31.1034768</x:f>
        <x:v>0.005001372803987393</x:v>
      </x:c>
      <x:c r="J10276" s="31" t="n">
        <x:f>IF(O10276&gt;0,O10276,D10276)*G10276/1000000/31.1034768</x:f>
        <x:v>0.0077877328176259855</x:v>
      </x:c>
      <x:c r="K10276" s="32" t="n">
        <x:f>H10276*$B$4*$H$4+I10276*$D$4*$J$4+J10276*$F$4*$L$4</x:f>
        <x:v>99.00000000000003</x:v>
      </x:c>
      <x:c r="L10276" s="29" t="str">
        <x:v>Niko ppm 207</x:v>
      </x:c>
      <x:c r="M10276" s="39" t="str"/>
      <x:c r="N10276" s="58" t="n">
        <x:v>99</x:v>
      </x:c>
      <x:c r="O10276" s="59" t="n">
        <x:v>1037.4130241878815</x:v>
      </x:c>
      <x:c r="P10276" s="60" t="str">
        <x:v>Calibrated to live price</x:v>
      </x:c>
      <x:c r="Q10276" s="61" t="n">
        <x:f>IF(N10276="","",K10276-N10276)</x:f>
        <x:v>2.842170943040401e-14</x:v>
      </x:c>
    </x:row>
    <x:row r="10277">
      <x:c r="A10277" s="37" t="str">
        <x:v>C6</x:v>
      </x:c>
      <x:c r="B10277" s="37" t="str">
        <x:v>C6</x:v>
      </x:c>
      <x:c r="C10277" s="29" t="str"/>
      <x:c r="D10277" s="30" t="n">
        <x:v>3844</x:v>
      </x:c>
      <x:c r="E10277" s="30" t="n">
        <x:v>680.94</x:v>
      </x:c>
      <x:c r="F10277" s="30" t="n">
        <x:v>104.01</x:v>
      </x:c>
      <x:c r="G10277" s="30" t="n">
        <x:v>599.85</x:v>
      </x:c>
      <x:c r="H10277" s="31" t="n">
        <x:f>IF(O10277&gt;0,O10277,D10277)*E10277/1000000/31.1034768</x:f>
        <x:v>0.039886507019997755</x:v>
      </x:c>
      <x:c r="I10277" s="31" t="n">
        <x:f>IF(O10277&gt;0,O10277,D10277)*F10277/1000000/31.1034768</x:f>
        <x:v>0.006092453953578826</x:v>
      </x:c>
      <x:c r="J10277" s="31" t="n">
        <x:f>IF(O10277&gt;0,O10277,D10277)*G10277/1000000/31.1034768</x:f>
        <x:v>0.035136607095993255</x:v>
      </x:c>
      <x:c r="K10277" s="32" t="n">
        <x:f>H10277*$B$4*$H$4+I10277*$D$4*$J$4+J10277*$F$4*$L$4</x:f>
        <x:v>342.99999999999994</x:v>
      </x:c>
      <x:c r="L10277" s="29" t="str">
        <x:v>Niko ppm 207</x:v>
      </x:c>
      <x:c r="M10277" s="39" t="str"/>
      <x:c r="N10277" s="58" t="n">
        <x:v>343</x:v>
      </x:c>
      <x:c r="O10277" s="59" t="n">
        <x:v>1821.906549372246</x:v>
      </x:c>
      <x:c r="P10277" s="60" t="str">
        <x:v>Calibrated to live price</x:v>
      </x:c>
      <x:c r="Q10277" s="61" t="n">
        <x:f>IF(N10277="","",K10277-N10277)</x:f>
        <x:v>-5.684341886080802e-14</x:v>
      </x:c>
    </x:row>
    <x:row r="10278">
      <x:c r="A10278" s="37" t="str">
        <x:v>C603</x:v>
      </x:c>
      <x:c r="B10278" s="37" t="str">
        <x:v>C603</x:v>
      </x:c>
      <x:c r="C10278" s="29" t="str">
        <x:v>Renault</x:v>
      </x:c>
      <x:c r="D10278" s="30" t="n">
        <x:v>3960</x:v>
      </x:c>
      <x:c r="E10278" s="30" t="n">
        <x:v>882.7121212</x:v>
      </x:c>
      <x:c r="F10278" s="30" t="n">
        <x:v>183.30303030000002</x:v>
      </x:c>
      <x:c r="G10278" s="30" t="n">
        <x:v>54.363636359999994</x:v>
      </x:c>
      <x:c r="H10278" s="31" t="n">
        <x:f>IF(O10278&gt;0,O10278,D10278)*E10278/1000000/31.1034768</x:f>
        <x:v>0.11238422065895862</x:v>
      </x:c>
      <x:c r="I10278" s="31" t="n">
        <x:f>IF(O10278&gt;0,O10278,D10278)*F10278/1000000/31.1034768</x:f>
        <x:v>0.02333758391884987</x:v>
      </x:c>
      <x:c r="J10278" s="31" t="n">
        <x:f>IF(O10278&gt;0,O10278,D10278)*G10278/1000000/31.1034768</x:f>
        <x:v>0.006921412720831261</x:v>
      </x:c>
      <x:c r="K10278" s="32" t="n">
        <x:f>H10278*$B$4*$H$4+I10278*$D$4*$J$4+J10278*$F$4*$L$4</x:f>
        <x:v>252.39730112102154</x:v>
      </x:c>
      <x:c r="L10278" s="29" t="str">
        <x:v>Niko ppm 2020</x:v>
      </x:c>
      <x:c r="M10278" s="39" t="str">
        <x:v>RENAULT C 603//208027401 R 002//1532054 XXX 51 F//140711105018//FAURECIA//ANALYSE VON ZWEI KATALYSTOREN</x:v>
      </x:c>
      <x:c r="N10278" s="58"/>
      <x:c r="O10278" s="59"/>
      <x:c r="P10278" s="60" t="str">
        <x:v>No live-price match</x:v>
      </x:c>
      <x:c r="Q10278" s="61" t="str">
        <x:f>IF(N10278="","",K10278-N10278)</x:f>
      </x:c>
    </x:row>
    <x:row r="10279">
      <x:c r="A10279" s="37" t="str">
        <x:v>C61</x:v>
      </x:c>
      <x:c r="B10279" s="37" t="str">
        <x:v>C61</x:v>
      </x:c>
      <x:c r="C10279" s="29" t="str">
        <x:v>Renault</x:v>
      </x:c>
      <x:c r="D10279" s="30" t="n">
        <x:v>860</x:v>
      </x:c>
      <x:c r="E10279" s="30" t="n">
        <x:v>0</x:v>
      </x:c>
      <x:c r="F10279" s="30" t="n">
        <x:v>2311</x:v>
      </x:c>
      <x:c r="G10279" s="30" t="n">
        <x:v>417.99999999999994</x:v>
      </x:c>
      <x:c r="H10279" s="31" t="n">
        <x:f>IF(O10279&gt;0,O10279,D10279)*E10279/1000000/31.1034768</x:f>
        <x:v>0</x:v>
      </x:c>
      <x:c r="I10279" s="31" t="n">
        <x:f>IF(O10279&gt;0,O10279,D10279)*F10279/1000000/31.1034768</x:f>
        <x:v>0.05430411140143185</x:v>
      </x:c>
      <x:c r="J10279" s="31" t="n">
        <x:f>IF(O10279&gt;0,O10279,D10279)*G10279/1000000/31.1034768</x:f>
        <x:v>0.009822206216269367</x:v>
      </x:c>
      <x:c r="K10279" s="32" t="n">
        <x:f>H10279*$B$4*$H$4+I10279*$D$4*$J$4+J10279*$F$4*$L$4</x:f>
        <x:v>137.99999999999997</x:v>
      </x:c>
      <x:c r="L10279" s="29" t="str">
        <x:v>Niko ppm 2020</x:v>
      </x:c>
      <x:c r="M10279" s="39" t="str">
        <x:v>Renault C61//J08J97 3//NO DE PIECE 7700849540//REF CHESWICK 10566282A1//NO DE LOT 4572693800</x:v>
      </x:c>
      <x:c r="N10279" s="58" t="n">
        <x:v>138</x:v>
      </x:c>
      <x:c r="O10279" s="59" t="n">
        <x:v>730.8726391687802</x:v>
      </x:c>
      <x:c r="P10279" s="60" t="str">
        <x:v>Calibrated to live price</x:v>
      </x:c>
      <x:c r="Q10279" s="61" t="n">
        <x:f>IF(N10279="","",K10279-N10279)</x:f>
        <x:v>-2.842170943040401e-14</x:v>
      </x:c>
    </x:row>
    <x:row r="10280">
      <x:c r="A10280" s="37" t="str">
        <x:v>C612</x:v>
      </x:c>
      <x:c r="B10280" s="37" t="str">
        <x:v>C612</x:v>
      </x:c>
      <x:c r="C10280" s="29" t="str">
        <x:v>Renault</x:v>
      </x:c>
      <x:c r="D10280" s="30" t="n">
        <x:v>1000</x:v>
      </x:c>
      <x:c r="E10280" s="30" t="n">
        <x:v>0</x:v>
      </x:c>
      <x:c r="F10280" s="30" t="n">
        <x:v>157</x:v>
      </x:c>
      <x:c r="G10280" s="30" t="n">
        <x:v>0</x:v>
      </x:c>
      <x:c r="H10280" s="31" t="n">
        <x:f>IF(O10280&gt;0,O10280,D10280)*E10280/1000000/31.1034768</x:f>
        <x:v>0</x:v>
      </x:c>
      <x:c r="I10280" s="31" t="n">
        <x:f>IF(O10280&gt;0,O10280,D10280)*F10280/1000000/31.1034768</x:f>
        <x:v>0.005047667211274593</x:v>
      </x:c>
      <x:c r="J10280" s="31" t="n">
        <x:f>IF(O10280&gt;0,O10280,D10280)*G10280/1000000/31.1034768</x:f>
        <x:v>0</x:v>
      </x:c>
      <x:c r="K10280" s="32" t="n">
        <x:f>H10280*$B$4*$H$4+I10280*$D$4*$J$4+J10280*$F$4*$L$4</x:f>
        <x:v>5.678625612683917</x:v>
      </x:c>
      <x:c r="L10280" s="29" t="str">
        <x:v>Niko ppm 2020</x:v>
      </x:c>
      <x:c r="M10280" s="39" t="str">
        <x:v>RENAULT C 612//GM 93454788//82223379//20800 8204 R//12-11-14//TENNECO//ANALYSE AUS ZWEI KATALYSATOREN</x:v>
      </x:c>
      <x:c r="N10280" s="58"/>
      <x:c r="O10280" s="59"/>
      <x:c r="P10280" s="60" t="str">
        <x:v>No live-price match</x:v>
      </x:c>
      <x:c r="Q10280" s="61" t="str">
        <x:f>IF(N10280="","",K10280-N10280)</x:f>
      </x:c>
    </x:row>
    <x:row r="10281">
      <x:c r="A10281" s="37" t="str">
        <x:v>C614</x:v>
      </x:c>
      <x:c r="B10281" s="37" t="str">
        <x:v>C614</x:v>
      </x:c>
      <x:c r="C10281" s="29" t="str">
        <x:v>Renault</x:v>
      </x:c>
      <x:c r="D10281" s="30" t="n">
        <x:v>3660</x:v>
      </x:c>
      <x:c r="E10281" s="30" t="n">
        <x:v>812.704918</x:v>
      </x:c>
      <x:c r="F10281" s="30" t="n">
        <x:v>652.8688525</x:v>
      </x:c>
      <x:c r="G10281" s="30" t="n">
        <x:v>0</x:v>
      </x:c>
      <x:c r="H10281" s="31" t="n">
        <x:f>IF(O10281&gt;0,O10281,D10281)*E10281/1000000/31.1034768</x:f>
        <x:v>0.09563239566452583</x:v>
      </x:c>
      <x:c r="I10281" s="31" t="n">
        <x:f>IF(O10281&gt;0,O10281,D10281)*F10281/1000000/31.1034768</x:f>
        <x:v>0.07682420893055919</x:v>
      </x:c>
      <x:c r="J10281" s="31" t="n">
        <x:f>IF(O10281&gt;0,O10281,D10281)*G10281/1000000/31.1034768</x:f>
        <x:v>0</x:v>
      </x:c>
      <x:c r="K10281" s="32" t="n">
        <x:f>H10281*$B$4*$H$4+I10281*$D$4*$J$4+J10281*$F$4*$L$4</x:f>
        <x:v>232.74480041360363</x:v>
      </x:c>
      <x:c r="L10281" s="29" t="str">
        <x:v>Niko ppm 2020</x:v>
      </x:c>
      <x:c r="M10281" s="39" t="str">
        <x:v>RENAULT C 614//208023177R//FAURECIA</x:v>
      </x:c>
      <x:c r="N10281" s="58"/>
      <x:c r="O10281" s="59"/>
      <x:c r="P10281" s="60" t="str">
        <x:v>No live-price match</x:v>
      </x:c>
      <x:c r="Q10281" s="61" t="str">
        <x:f>IF(N10281="","",K10281-N10281)</x:f>
      </x:c>
    </x:row>
    <x:row r="10282">
      <x:c r="A10282" s="37" t="str">
        <x:v>C616</x:v>
      </x:c>
      <x:c r="B10282" s="37" t="str">
        <x:v>C616</x:v>
      </x:c>
      <x:c r="C10282" s="29" t="str">
        <x:v>Renault</x:v>
      </x:c>
      <x:c r="D10282" s="30" t="n">
        <x:v>3280</x:v>
      </x:c>
      <x:c r="E10282" s="30" t="n">
        <x:v>1664.29878</x:v>
      </x:c>
      <x:c r="F10282" s="30" t="n">
        <x:v>917.1585365999999</x:v>
      </x:c>
      <x:c r="G10282" s="30" t="n">
        <x:v>0</x:v>
      </x:c>
      <x:c r="H10282" s="31" t="n">
        <x:f>IF(O10282&gt;0,O10282,D10282)*E10282/1000000/31.1034768</x:f>
        <x:v>0.17550771039204208</x:v>
      </x:c>
      <x:c r="I10282" s="31" t="n">
        <x:f>IF(O10282&gt;0,O10282,D10282)*F10282/1000000/31.1034768</x:f>
        <x:v>0.09671844788901542</x:v>
      </x:c>
      <x:c r="J10282" s="31" t="n">
        <x:f>IF(O10282&gt;0,O10282,D10282)*G10282/1000000/31.1034768</x:f>
        <x:v>0</x:v>
      </x:c>
      <x:c r="K10282" s="32" t="n">
        <x:f>H10282*$B$4*$H$4+I10282*$D$4*$J$4+J10282*$F$4*$L$4</x:f>
        <x:v>377.3350507749667</x:v>
      </x:c>
      <x:c r="L10282" s="29" t="str">
        <x:v>Niko ppm 2020</x:v>
      </x:c>
      <x:c r="M10282" s="39" t="str">
        <x:v>RENAULT C 616//GM 93455570//208026742 R//1557231 XXXL//51141203112716//FAURECIA</x:v>
      </x:c>
      <x:c r="N10282" s="58"/>
      <x:c r="O10282" s="59"/>
      <x:c r="P10282" s="60" t="str">
        <x:v>No live-price match</x:v>
      </x:c>
      <x:c r="Q10282" s="61" t="str">
        <x:f>IF(N10282="","",K10282-N10282)</x:f>
      </x:c>
    </x:row>
    <x:row r="10283">
      <x:c r="A10283" s="37" t="str">
        <x:v>C62</x:v>
      </x:c>
      <x:c r="B10283" s="37" t="str">
        <x:v>C62</x:v>
      </x:c>
      <x:c r="C10283" s="29" t="str">
        <x:v>Renault</x:v>
      </x:c>
      <x:c r="D10283" s="30" t="n">
        <x:v>760</x:v>
      </x:c>
      <x:c r="E10283" s="30" t="n">
        <x:v>0</x:v>
      </x:c>
      <x:c r="F10283" s="30" t="n">
        <x:v>2660</x:v>
      </x:c>
      <x:c r="G10283" s="30" t="n">
        <x:v>550</x:v>
      </x:c>
      <x:c r="H10283" s="31" t="n">
        <x:f>IF(O10283&gt;0,O10283,D10283)*E10283/1000000/31.1034768</x:f>
        <x:v>0</x:v>
      </x:c>
      <x:c r="I10283" s="31" t="n">
        <x:f>IF(O10283&gt;0,O10283,D10283)*F10283/1000000/31.1034768</x:f>
        <x:v>0.04774078640909714</x:v>
      </x:c>
      <x:c r="J10283" s="31" t="n">
        <x:f>IF(O10283&gt;0,O10283,D10283)*G10283/1000000/31.1034768</x:f>
        <x:v>0.009871215234963693</x:v>
      </x:c>
      <x:c r="K10283" s="32" t="n">
        <x:f>H10283*$B$4*$H$4+I10283*$D$4*$J$4+J10283*$F$4*$L$4</x:f>
        <x:v>131</x:v>
      </x:c>
      <x:c r="L10283" s="29" t="str">
        <x:v>Niko ppm 2020</x:v>
      </x:c>
      <x:c r="M10283" s="39" t="str">
        <x:v>Renault C62//No de Piece 7700849543//Ref CHESWICK 1057928//Node Lot 45625572900</x:v>
      </x:c>
      <x:c r="N10283" s="58" t="n">
        <x:v>131</x:v>
      </x:c>
      <x:c r="O10283" s="59" t="n">
        <x:v>558.2347528154542</x:v>
      </x:c>
      <x:c r="P10283" s="60" t="str">
        <x:v>Calibrated to live price</x:v>
      </x:c>
      <x:c r="Q10283" s="61" t="n">
        <x:f>IF(N10283="","",K10283-N10283)</x:f>
        <x:v>0</x:v>
      </x:c>
    </x:row>
    <x:row r="10284">
      <x:c r="A10284" s="37" t="str">
        <x:v>C622</x:v>
      </x:c>
      <x:c r="B10284" s="37" t="str">
        <x:v>C622</x:v>
      </x:c>
      <x:c r="C10284" s="29" t="str">
        <x:v>Renault</x:v>
      </x:c>
      <x:c r="D10284" s="30" t="n">
        <x:v>3300</x:v>
      </x:c>
      <x:c r="E10284" s="30" t="n">
        <x:v>1396.121212</x:v>
      </x:c>
      <x:c r="F10284" s="30" t="n">
        <x:v>764.2424242</x:v>
      </x:c>
      <x:c r="G10284" s="30" t="n">
        <x:v>0</x:v>
      </x:c>
      <x:c r="H10284" s="31" t="n">
        <x:f>IF(O10284&gt;0,O10284,D10284)*E10284/1000000/31.1034768</x:f>
        <x:v>0.14812491957812252</x:v>
      </x:c>
      <x:c r="I10284" s="31" t="n">
        <x:f>IF(O10284&gt;0,O10284,D10284)*F10284/1000000/31.1034768</x:f>
        <x:v>0.08108418284157866</x:v>
      </x:c>
      <x:c r="J10284" s="31" t="n">
        <x:f>IF(O10284&gt;0,O10284,D10284)*G10284/1000000/31.1034768</x:f>
        <x:v>0</x:v>
      </x:c>
      <x:c r="K10284" s="32" t="n">
        <x:f>H10284*$B$4*$H$4+I10284*$D$4*$J$4+J10284*$F$4*$L$4</x:f>
        <x:v>317.85083265130345</x:v>
      </x:c>
      <x:c r="L10284" s="29" t="str">
        <x:v>Niko ppm 2020</x:v>
      </x:c>
      <x:c r="M10284" s="39" t="str">
        <x:v>RENAULT C 622//8201 282 791//OF: 51008762//121-13-1148//FAURECIA</x:v>
      </x:c>
      <x:c r="N10284" s="58"/>
      <x:c r="O10284" s="59"/>
      <x:c r="P10284" s="60" t="str">
        <x:v>No live-price match</x:v>
      </x:c>
      <x:c r="Q10284" s="61" t="str">
        <x:f>IF(N10284="","",K10284-N10284)</x:f>
      </x:c>
    </x:row>
    <x:row r="10285">
      <x:c r="A10285" s="37" t="str">
        <x:v>C625</x:v>
      </x:c>
      <x:c r="B10285" s="37" t="str">
        <x:v>C625</x:v>
      </x:c>
      <x:c r="C10285" s="29" t="str">
        <x:v>Renault</x:v>
      </x:c>
      <x:c r="D10285" s="30" t="n">
        <x:v>4120</x:v>
      </x:c>
      <x:c r="E10285" s="30" t="n">
        <x:v>325.2427184</x:v>
      </x:c>
      <x:c r="F10285" s="30" t="n">
        <x:v>178.15533979999998</x:v>
      </x:c>
      <x:c r="G10285" s="30" t="n">
        <x:v>0</x:v>
      </x:c>
      <x:c r="H10285" s="31" t="n">
        <x:f>IF(O10285&gt;0,O10285,D10285)*E10285/1000000/31.1034768</x:f>
        <x:v>0.04308200039578855</x:v>
      </x:c>
      <x:c r="I10285" s="31" t="n">
        <x:f>IF(O10285&gt;0,O10285,D10285)*F10285/1000000/31.1034768</x:f>
        <x:v>0.02359864798060132</x:v>
      </x:c>
      <x:c r="J10285" s="31" t="n">
        <x:f>IF(O10285&gt;0,O10285,D10285)*G10285/1000000/31.1034768</x:f>
        <x:v>0</x:v>
      </x:c>
      <x:c r="K10285" s="32" t="n">
        <x:f>H10285*$B$4*$H$4+I10285*$D$4*$J$4+J10285*$F$4*$L$4</x:f>
        <x:v>92.46393958373295</x:v>
      </x:c>
      <x:c r="L10285" s="29" t="str">
        <x:v>Niko ppm 2020</x:v>
      </x:c>
      <x:c r="M10285" s="39" t="str">
        <x:v>RENAULT C 625//208029119R--A//25098F//121002155536</x:v>
      </x:c>
      <x:c r="N10285" s="58"/>
      <x:c r="O10285" s="59"/>
      <x:c r="P10285" s="60" t="str">
        <x:v>No live-price match</x:v>
      </x:c>
      <x:c r="Q10285" s="61" t="str">
        <x:f>IF(N10285="","",K10285-N10285)</x:f>
      </x:c>
    </x:row>
    <x:row r="10286">
      <x:c r="A10286" s="37" t="str">
        <x:v>C6261413</x:v>
      </x:c>
      <x:c r="B10286" s="37" t="str">
        <x:v>C6261413</x:v>
      </x:c>
      <x:c r="C10286" s="29" t="str">
        <x:v>Renault</x:v>
      </x:c>
      <x:c r="D10286" s="30" t="n">
        <x:v>4160</x:v>
      </x:c>
      <x:c r="E10286" s="30" t="n">
        <x:v>270.9375</x:v>
      </x:c>
      <x:c r="F10286" s="30" t="n">
        <x:v>271.7740385</x:v>
      </x:c>
      <x:c r="G10286" s="30" t="n">
        <x:v>0</x:v>
      </x:c>
      <x:c r="H10286" s="31" t="n">
        <x:f>IF(O10286&gt;0,O10286,D10286)*E10286/1000000/31.1034768</x:f>
        <x:v>0.0362371064575006</x:v>
      </x:c>
      <x:c r="I10286" s="31" t="n">
        <x:f>IF(O10286&gt;0,O10286,D10286)*F10286/1000000/31.1034768</x:f>
        <x:v>0.03634899106070355</x:v>
      </x:c>
      <x:c r="J10286" s="31" t="n">
        <x:f>IF(O10286&gt;0,O10286,D10286)*G10286/1000000/31.1034768</x:f>
        <x:v>0</x:v>
      </x:c>
      <x:c r="K10286" s="32" t="n">
        <x:f>H10286*$B$4*$H$4+I10286*$D$4*$J$4+J10286*$F$4*$L$4</x:f>
        <x:v>96.33538782326741</x:v>
      </x:c>
      <x:c r="L10286" s="29" t="str">
        <x:v>Niko ppm 2020</x:v>
      </x:c>
      <x:c r="M10286" s="39" t="str">
        <x:v>RENAULT//C 626-1413//GM 208029701R//BOSAL</x:v>
      </x:c>
      <x:c r="N10286" s="58"/>
      <x:c r="O10286" s="59"/>
      <x:c r="P10286" s="60" t="str">
        <x:v>No live-price match</x:v>
      </x:c>
      <x:c r="Q10286" s="61" t="str">
        <x:f>IF(N10286="","",K10286-N10286)</x:f>
      </x:c>
    </x:row>
    <x:row r="10287">
      <x:c r="A10287" s="37" t="str">
        <x:v>C6261513</x:v>
      </x:c>
      <x:c r="B10287" s="37" t="str">
        <x:v>C6261513</x:v>
      </x:c>
      <x:c r="C10287" s="29" t="str">
        <x:v>Renault</x:v>
      </x:c>
      <x:c r="D10287" s="30" t="n">
        <x:v>4120</x:v>
      </x:c>
      <x:c r="E10287" s="30" t="n">
        <x:v>290.0485437</x:v>
      </x:c>
      <x:c r="F10287" s="30" t="n">
        <x:v>282.592233</x:v>
      </x:c>
      <x:c r="G10287" s="30" t="n">
        <x:v>0</x:v>
      </x:c>
      <x:c r="H10287" s="31" t="n">
        <x:f>IF(O10287&gt;0,O10287,D10287)*E10287/1000000/31.1034768</x:f>
        <x:v>0.03842014215092507</x:v>
      </x:c>
      <x:c r="I10287" s="31" t="n">
        <x:f>IF(O10287&gt;0,O10287,D10287)*F10287/1000000/31.1034768</x:f>
        <x:v>0.03743247121363616</x:v>
      </x:c>
      <x:c r="J10287" s="31" t="n">
        <x:f>IF(O10287&gt;0,O10287,D10287)*G10287/1000000/31.1034768</x:f>
        <x:v>0</x:v>
      </x:c>
      <x:c r="K10287" s="32" t="n">
        <x:f>H10287*$B$4*$H$4+I10287*$D$4*$J$4+J10287*$F$4*$L$4</x:f>
        <x:v>100.89434760625603</x:v>
      </x:c>
      <x:c r="L10287" s="29" t="str">
        <x:v>Niko ppm 2020</x:v>
      </x:c>
      <x:c r="M10287" s="39" t="str">
        <x:v>RENAULT C 626-1513//GM 208029701R//BOSAL</x:v>
      </x:c>
      <x:c r="N10287" s="58"/>
      <x:c r="O10287" s="59"/>
      <x:c r="P10287" s="60" t="str">
        <x:v>No live-price match</x:v>
      </x:c>
      <x:c r="Q10287" s="61" t="str">
        <x:f>IF(N10287="","",K10287-N10287)</x:f>
      </x:c>
    </x:row>
    <x:row r="10288">
      <x:c r="A10288" s="37" t="str">
        <x:v>C6265112</x:v>
      </x:c>
      <x:c r="B10288" s="37" t="str">
        <x:v>C6265112</x:v>
      </x:c>
      <x:c r="C10288" s="29" t="str">
        <x:v>Renault</x:v>
      </x:c>
      <x:c r="D10288" s="30" t="n">
        <x:v>4220</x:v>
      </x:c>
      <x:c r="E10288" s="30" t="n">
        <x:v>277.5118483</x:v>
      </x:c>
      <x:c r="F10288" s="30" t="n">
        <x:v>274.2890995</x:v>
      </x:c>
      <x:c r="G10288" s="30" t="n">
        <x:v>0</x:v>
      </x:c>
      <x:c r="H10288" s="31" t="n">
        <x:f>IF(O10288&gt;0,O10288,D10288)*E10288/1000000/31.1034768</x:f>
        <x:v>0.037651739300926</x:v>
      </x:c>
      <x:c r="I10288" s="31" t="n">
        <x:f>IF(O10288&gt;0,O10288,D10288)*F10288/1000000/31.1034768</x:f>
        <x:v>0.03721448914965031</x:v>
      </x:c>
      <x:c r="J10288" s="31" t="n">
        <x:f>IF(O10288&gt;0,O10288,D10288)*G10288/1000000/31.1034768</x:f>
        <x:v>0</x:v>
      </x:c>
      <x:c r="K10288" s="32" t="n">
        <x:f>H10288*$B$4*$H$4+I10288*$D$4*$J$4+J10288*$F$4*$L$4</x:f>
        <x:v>99.47346142377339</x:v>
      </x:c>
      <x:c r="L10288" s="29" t="str">
        <x:v>Niko ppm 2020</x:v>
      </x:c>
      <x:c r="M10288" s="39" t="str">
        <x:v>RENAULT//C 626-5112//GM 208029701R//BOSAL</x:v>
      </x:c>
      <x:c r="N10288" s="58"/>
      <x:c r="O10288" s="59"/>
      <x:c r="P10288" s="60" t="str">
        <x:v>No live-price match</x:v>
      </x:c>
      <x:c r="Q10288" s="61" t="str">
        <x:f>IF(N10288="","",K10288-N10288)</x:f>
      </x:c>
    </x:row>
    <x:row r="10289">
      <x:c r="A10289" s="37" t="str">
        <x:v>C627</x:v>
      </x:c>
      <x:c r="B10289" s="37" t="str">
        <x:v>C627</x:v>
      </x:c>
      <x:c r="C10289" s="29" t="str">
        <x:v>Renault</x:v>
      </x:c>
      <x:c r="D10289" s="30" t="n">
        <x:v>4200</x:v>
      </x:c>
      <x:c r="E10289" s="30" t="n">
        <x:v>220.2380952</x:v>
      </x:c>
      <x:c r="F10289" s="30" t="n">
        <x:v>221.4285714</x:v>
      </x:c>
      <x:c r="G10289" s="30" t="n">
        <x:v>0</x:v>
      </x:c>
      <x:c r="H10289" s="31" t="n">
        <x:f>IF(O10289&gt;0,O10289,D10289)*E10289/1000000/31.1034768</x:f>
        <x:v>0.029739440570836766</x:v>
      </x:c>
      <x:c r="I10289" s="31" t="n">
        <x:f>IF(O10289&gt;0,O10289,D10289)*F10289/1000000/31.1034768</x:f>
        <x:v>0.029900194304965936</x:v>
      </x:c>
      <x:c r="J10289" s="31" t="n">
        <x:f>IF(O10289&gt;0,O10289,D10289)*G10289/1000000/31.1034768</x:f>
        <x:v>0</x:v>
      </x:c>
      <x:c r="K10289" s="32" t="n">
        <x:f>H10289*$B$4*$H$4+I10289*$D$4*$J$4+J10289*$F$4*$L$4</x:f>
        <x:v>79.13906266646694</x:v>
      </x:c>
      <x:c r="L10289" s="29" t="str">
        <x:v>Niko ppm 2020</x:v>
      </x:c>
      <x:c r="M10289" s="39" t="str">
        <x:v>RENAULT C 627//208026330 R//54159 F//130913225649//FAURECIA</x:v>
      </x:c>
      <x:c r="N10289" s="58"/>
      <x:c r="O10289" s="59"/>
      <x:c r="P10289" s="60" t="str">
        <x:v>No live-price match</x:v>
      </x:c>
      <x:c r="Q10289" s="61" t="str">
        <x:f>IF(N10289="","",K10289-N10289)</x:f>
      </x:c>
    </x:row>
    <x:row r="10290">
      <x:c r="A10290" s="37" t="str">
        <x:v>C628</x:v>
      </x:c>
      <x:c r="B10290" s="37" t="str">
        <x:v>C628</x:v>
      </x:c>
      <x:c r="C10290" s="29" t="str">
        <x:v>Renault</x:v>
      </x:c>
      <x:c r="D10290" s="30" t="n">
        <x:v>3320</x:v>
      </x:c>
      <x:c r="E10290" s="30" t="n">
        <x:v>1522.409639</x:v>
      </x:c>
      <x:c r="F10290" s="30" t="n">
        <x:v>833.2530119999999</x:v>
      </x:c>
      <x:c r="G10290" s="30" t="n">
        <x:v>0</x:v>
      </x:c>
      <x:c r="H10290" s="31" t="n">
        <x:f>IF(O10290&gt;0,O10290,D10290)*E10290/1000000/31.1034768</x:f>
        <x:v>0.1625027335040564</x:v>
      </x:c>
      <x:c r="I10290" s="31" t="n">
        <x:f>IF(O10290&gt;0,O10290,D10290)*F10290/1000000/31.1034768</x:f>
        <x:v>0.0889418253023083</x:v>
      </x:c>
      <x:c r="J10290" s="31" t="n">
        <x:f>IF(O10290&gt;0,O10290,D10290)*G10290/1000000/31.1034768</x:f>
        <x:v>0</x:v>
      </x:c>
      <x:c r="K10290" s="32" t="n">
        <x:f>H10290*$B$4*$H$4+I10290*$D$4*$J$4+J10290*$F$4*$L$4</x:f>
        <x:v>348.6887357263031</x:v>
      </x:c>
      <x:c r="L10290" s="29" t="str">
        <x:v>Niko ppm 2020</x:v>
      </x:c>
      <x:c r="M10290" s="39" t="str">
        <x:v>RENAULT C 628//200104563 R//121-13-790//OF:51007223//FAURECIA</x:v>
      </x:c>
      <x:c r="N10290" s="58"/>
      <x:c r="O10290" s="59"/>
      <x:c r="P10290" s="60" t="str">
        <x:v>No live-price match</x:v>
      </x:c>
      <x:c r="Q10290" s="61" t="str">
        <x:f>IF(N10290="","",K10290-N10290)</x:f>
      </x:c>
    </x:row>
    <x:row r="10291">
      <x:c r="A10291" s="37" t="str">
        <x:v>C63</x:v>
      </x:c>
      <x:c r="B10291" s="37" t="str">
        <x:v>C63</x:v>
      </x:c>
      <x:c r="C10291" s="29" t="str">
        <x:v>Renault</x:v>
      </x:c>
      <x:c r="D10291" s="30" t="n">
        <x:v>1078.84</x:v>
      </x:c>
      <x:c r="E10291" s="30" t="n">
        <x:v>736.02</x:v>
      </x:c>
      <x:c r="F10291" s="30" t="n">
        <x:v>170.42</x:v>
      </x:c>
      <x:c r="G10291" s="30" t="n">
        <x:v>1185.78</x:v>
      </x:c>
      <x:c r="H10291" s="31" t="n">
        <x:f>IF(O10291&gt;0,O10291,D10291)*E10291/1000000/31.1034768</x:f>
        <x:v>0.009996413578488942</x:v>
      </x:c>
      <x:c r="I10291" s="31" t="n">
        <x:f>IF(O10291&gt;0,O10291,D10291)*F10291/1000000/31.1034768</x:f>
        <x:v>0.002314595801807132</x:v>
      </x:c>
      <x:c r="J10291" s="31" t="n">
        <x:f>IF(O10291&gt;0,O10291,D10291)*G10291/1000000/31.1034768</x:f>
        <x:v>0.016104925536127572</x:v>
      </x:c>
      <x:c r="K10291" s="32" t="n">
        <x:f>H10291*$B$4*$H$4+I10291*$D$4*$J$4+J10291*$F$4*$L$4</x:f>
        <x:v>143.99999999999997</x:v>
      </x:c>
      <x:c r="L10291" s="29" t="str">
        <x:v>Niko ppm 207</x:v>
      </x:c>
      <x:c r="M10291" s="39" t="str">
        <x:v>Renault C63//No DE Piece PLF 7700844594//Ref Arvin 1110123//No do LOT 4983210004</x:v>
      </x:c>
      <x:c r="N10291" s="58" t="n">
        <x:v>144</x:v>
      </x:c>
      <x:c r="O10291" s="59" t="n">
        <x:v>422.4385449060294</x:v>
      </x:c>
      <x:c r="P10291" s="60" t="str">
        <x:v>Calibrated to live price</x:v>
      </x:c>
      <x:c r="Q10291" s="61" t="n">
        <x:f>IF(N10291="","",K10291-N10291)</x:f>
        <x:v>-2.842170943040401e-14</x:v>
      </x:c>
    </x:row>
    <x:row r="10292">
      <x:c r="A10292" s="37" t="str">
        <x:v>C631</x:v>
      </x:c>
      <x:c r="B10292" s="37" t="str">
        <x:v>C631</x:v>
      </x:c>
      <x:c r="C10292" s="29" t="str">
        <x:v>Renault</x:v>
      </x:c>
      <x:c r="D10292" s="30" t="n">
        <x:v>1000</x:v>
      </x:c>
      <x:c r="E10292" s="30" t="n">
        <x:v>1780</x:v>
      </x:c>
      <x:c r="F10292" s="30" t="n">
        <x:v>714.9999999999999</x:v>
      </x:c>
      <x:c r="G10292" s="30" t="n">
        <x:v>0</x:v>
      </x:c>
      <x:c r="H10292" s="31" t="n">
        <x:f>IF(O10292&gt;0,O10292,D10292)*E10292/1000000/31.1034768</x:f>
        <x:v>0.05722832889215781</x:v>
      </x:c>
      <x:c r="I10292" s="31" t="n">
        <x:f>IF(O10292&gt;0,O10292,D10292)*F10292/1000000/31.1034768</x:f>
        <x:v>0.022987783796569003</x:v>
      </x:c>
      <x:c r="J10292" s="31" t="n">
        <x:f>IF(O10292&gt;0,O10292,D10292)*G10292/1000000/31.1034768</x:f>
        <x:v>0</x:v>
      </x:c>
      <x:c r="K10292" s="32" t="n">
        <x:f>H10292*$B$4*$H$4+I10292*$D$4*$J$4+J10292*$F$4*$L$4</x:f>
        <x:v>113.42059997614157</x:v>
      </x:c>
      <x:c r="L10292" s="29" t="str">
        <x:v>Niko ppm 2020</x:v>
      </x:c>
      <x:c r="M10292" s="39" t="str">
        <x:v>RENAULT C 631//208029086 R//771497//140115080601//FAURECIA</x:v>
      </x:c>
      <x:c r="N10292" s="58"/>
      <x:c r="O10292" s="59"/>
      <x:c r="P10292" s="60" t="str">
        <x:v>No live-price match</x:v>
      </x:c>
      <x:c r="Q10292" s="61" t="str">
        <x:f>IF(N10292="","",K10292-N10292)</x:f>
      </x:c>
    </x:row>
    <x:row r="10293">
      <x:c r="A10293" s="37" t="str">
        <x:v>C6320114</x:v>
      </x:c>
      <x:c r="B10293" s="37" t="str">
        <x:v>C6320114</x:v>
      </x:c>
      <x:c r="C10293" s="29" t="str">
        <x:v>Renault</x:v>
      </x:c>
      <x:c r="D10293" s="30" t="n">
        <x:v>3980</x:v>
      </x:c>
      <x:c r="E10293" s="30" t="n">
        <x:v>303.6180905</x:v>
      </x:c>
      <x:c r="F10293" s="30" t="n">
        <x:v>241.8291457</x:v>
      </x:c>
      <x:c r="G10293" s="30" t="n">
        <x:v>0</x:v>
      </x:c>
      <x:c r="H10293" s="31" t="n">
        <x:f>IF(O10293&gt;0,O10293,D10293)*E10293/1000000/31.1034768</x:f>
        <x:v>0.0388509621596387</x:v>
      </x:c>
      <x:c r="I10293" s="31" t="n">
        <x:f>IF(O10293&gt;0,O10293,D10293)*F10293/1000000/31.1034768</x:f>
        <x:v>0.030944450553707873</x:v>
      </x:c>
      <x:c r="J10293" s="31" t="n">
        <x:f>IF(O10293&gt;0,O10293,D10293)*G10293/1000000/31.1034768</x:f>
        <x:v>0</x:v>
      </x:c>
      <x:c r="K10293" s="32" t="n">
        <x:f>H10293*$B$4*$H$4+I10293*$D$4*$J$4+J10293*$F$4*$L$4</x:f>
        <x:v>94.25447897716856</x:v>
      </x:c>
      <x:c r="L10293" s="29" t="str">
        <x:v>Niko ppm 2020</x:v>
      </x:c>
      <x:c r="M10293" s="39" t="str">
        <x:v>RENAULT//C 632-0114//GM 208025328 R//BOSAL</x:v>
      </x:c>
      <x:c r="N10293" s="58"/>
      <x:c r="O10293" s="59"/>
      <x:c r="P10293" s="60" t="str">
        <x:v>No live-price match</x:v>
      </x:c>
      <x:c r="Q10293" s="61" t="str">
        <x:f>IF(N10293="","",K10293-N10293)</x:f>
      </x:c>
    </x:row>
    <x:row r="10294">
      <x:c r="A10294" s="37" t="str">
        <x:v>C633</x:v>
      </x:c>
      <x:c r="B10294" s="37" t="str">
        <x:v>C633</x:v>
      </x:c>
      <x:c r="C10294" s="29" t="str">
        <x:v>Renault</x:v>
      </x:c>
      <x:c r="D10294" s="30" t="n">
        <x:v>3880</x:v>
      </x:c>
      <x:c r="E10294" s="30" t="n">
        <x:v>289.4329897</x:v>
      </x:c>
      <x:c r="F10294" s="30" t="n">
        <x:v>296.64948449999997</x:v>
      </x:c>
      <x:c r="G10294" s="30" t="n">
        <x:v>0</x:v>
      </x:c>
      <x:c r="H10294" s="31" t="n">
        <x:f>IF(O10294&gt;0,O10294,D10294)*E10294/1000000/31.1034768</x:f>
        <x:v>0.03610528839772665</x:v>
      </x:c>
      <x:c r="I10294" s="31" t="n">
        <x:f>IF(O10294&gt;0,O10294,D10294)*F10294/1000000/31.1034768</x:f>
        <x:v>0.0370055092959897</x:v>
      </x:c>
      <x:c r="J10294" s="31" t="n">
        <x:f>IF(O10294&gt;0,O10294,D10294)*G10294/1000000/31.1034768</x:f>
        <x:v>0</x:v>
      </x:c>
      <x:c r="K10294" s="32" t="n">
        <x:f>H10294*$B$4*$H$4+I10294*$D$4*$J$4+J10294*$F$4*$L$4</x:f>
        <x:v>96.87228920651019</x:v>
      </x:c>
      <x:c r="L10294" s="29" t="str">
        <x:v>Niko ppm 2020</x:v>
      </x:c>
      <x:c r="M10294" s="39" t="str">
        <x:v>RENAULT C 633//208023547 R//29522 F//150310231617//FAURECIA//ANALYSE AUS SECHS KATALYSATOREN</x:v>
      </x:c>
      <x:c r="N10294" s="58"/>
      <x:c r="O10294" s="59"/>
      <x:c r="P10294" s="60" t="str">
        <x:v>No live-price match</x:v>
      </x:c>
      <x:c r="Q10294" s="61" t="str">
        <x:f>IF(N10294="","",K10294-N10294)</x:f>
      </x:c>
    </x:row>
    <x:row r="10295">
      <x:c r="A10295" s="37" t="str">
        <x:v>C636</x:v>
      </x:c>
      <x:c r="B10295" s="37" t="str">
        <x:v>C636</x:v>
      </x:c>
      <x:c r="C10295" s="29" t="str">
        <x:v>Renault</x:v>
      </x:c>
      <x:c r="D10295" s="30" t="n">
        <x:v>3440</x:v>
      </x:c>
      <x:c r="E10295" s="30" t="n">
        <x:v>899.1627907</x:v>
      </x:c>
      <x:c r="F10295" s="30" t="n">
        <x:v>713.4418605</x:v>
      </x:c>
      <x:c r="G10295" s="30" t="n">
        <x:v>0</x:v>
      </x:c>
      <x:c r="H10295" s="31" t="n">
        <x:f>IF(O10295&gt;0,O10295,D10295)*E10295/1000000/31.1034768</x:f>
        <x:v>0.09944611722661179</x:v>
      </x:c>
      <x:c r="I10295" s="31" t="n">
        <x:f>IF(O10295&gt;0,O10295,D10295)*F10295/1000000/31.1034768</x:f>
        <x:v>0.07890564826244763</x:v>
      </x:c>
      <x:c r="J10295" s="31" t="n">
        <x:f>IF(O10295&gt;0,O10295,D10295)*G10295/1000000/31.1034768</x:f>
        <x:v>0</x:v>
      </x:c>
      <x:c r="K10295" s="32" t="n">
        <x:f>H10295*$B$4*$H$4+I10295*$D$4*$J$4+J10295*$F$4*$L$4</x:f>
        <x:v>240.92141365196963</x:v>
      </x:c>
      <x:c r="L10295" s="29" t="str">
        <x:v>Niko ppm 2020</x:v>
      </x:c>
      <x:c r="M10295" s="39" t="str">
        <x:v>RENAULT C 636//208027097 R//93555F//141121071227//FAURECIA//ANALYSE VON ZWEI KATALYSATOREN</x:v>
      </x:c>
      <x:c r="N10295" s="58"/>
      <x:c r="O10295" s="59"/>
      <x:c r="P10295" s="60" t="str">
        <x:v>No live-price match</x:v>
      </x:c>
      <x:c r="Q10295" s="61" t="str">
        <x:f>IF(N10295="","",K10295-N10295)</x:f>
      </x:c>
    </x:row>
    <x:row r="10296">
      <x:c r="A10296" s="37" t="str">
        <x:v>C64</x:v>
      </x:c>
      <x:c r="B10296" s="37" t="str">
        <x:v>C64</x:v>
      </x:c>
      <x:c r="C10296" s="29" t="str">
        <x:v>Renault</x:v>
      </x:c>
      <x:c r="D10296" s="30" t="n">
        <x:v>1028.59</x:v>
      </x:c>
      <x:c r="E10296" s="30" t="n">
        <x:v>840.1</x:v>
      </x:c>
      <x:c r="F10296" s="30" t="n">
        <x:v>220.11</x:v>
      </x:c>
      <x:c r="G10296" s="30" t="n">
        <x:v>995.24</x:v>
      </x:c>
      <x:c r="H10296" s="31" t="n">
        <x:f>IF(O10296&gt;0,O10296,D10296)*E10296/1000000/31.1034768</x:f>
        <x:v>0.013242396946903521</x:v>
      </x:c>
      <x:c r="I10296" s="31" t="n">
        <x:f>IF(O10296&gt;0,O10296,D10296)*F10296/1000000/31.1034768</x:f>
        <x:v>0.0034695678990393224</x:v>
      </x:c>
      <x:c r="J10296" s="31" t="n">
        <x:f>IF(O10296&gt;0,O10296,D10296)*G10296/1000000/31.1034768</x:f>
        <x:v>0.015687850419517035</x:v>
      </x:c>
      <x:c r="K10296" s="32" t="n">
        <x:f>H10296*$B$4*$H$4+I10296*$D$4*$J$4+J10296*$F$4*$L$4</x:f>
        <x:v>147</x:v>
      </x:c>
      <x:c r="L10296" s="29" t="str">
        <x:v>Niko ppm 207</x:v>
      </x:c>
      <x:c r="M10296" s="39" t="str">
        <x:v>RENAULT C 64//PLF 7700 849 846//1057889//4571471900//CHESWICK</x:v>
      </x:c>
      <x:c r="N10296" s="58" t="n">
        <x:v>147</x:v>
      </x:c>
      <x:c r="O10296" s="59" t="n">
        <x:v>490.28042639495834</x:v>
      </x:c>
      <x:c r="P10296" s="60" t="str">
        <x:v>Calibrated to live price</x:v>
      </x:c>
      <x:c r="Q10296" s="61" t="n">
        <x:f>IF(N10296="","",K10296-N10296)</x:f>
        <x:v>0</x:v>
      </x:c>
    </x:row>
    <x:row r="10297">
      <x:c r="A10297" s="37" t="str">
        <x:v>C645</x:v>
      </x:c>
      <x:c r="B10297" s="37" t="str">
        <x:v>C645</x:v>
      </x:c>
      <x:c r="C10297" s="29" t="str">
        <x:v>Renault</x:v>
      </x:c>
      <x:c r="D10297" s="30" t="n">
        <x:v>3400</x:v>
      </x:c>
      <x:c r="E10297" s="30" t="n">
        <x:v>550</x:v>
      </x:c>
      <x:c r="F10297" s="30" t="n">
        <x:v>485.2941176</x:v>
      </x:c>
      <x:c r="G10297" s="30" t="n">
        <x:v>0</x:v>
      </x:c>
      <x:c r="H10297" s="31" t="n">
        <x:f>IF(O10297&gt;0,O10297,D10297)*E10297/1000000/31.1034768</x:f>
        <x:v>0.06012189608333433</x:v>
      </x:c>
      <x:c r="I10297" s="31" t="n">
        <x:f>IF(O10297&gt;0,O10297,D10297)*F10297/1000000/31.1034768</x:f>
        <x:v>0.05304873183309205</x:v>
      </x:c>
      <x:c r="J10297" s="31" t="n">
        <x:f>IF(O10297&gt;0,O10297,D10297)*G10297/1000000/31.1034768</x:f>
        <x:v>0</x:v>
      </x:c>
      <x:c r="K10297" s="32" t="n">
        <x:f>H10297*$B$4*$H$4+I10297*$D$4*$J$4+J10297*$F$4*$L$4</x:f>
        <x:v>151.66632431973008</x:v>
      </x:c>
      <x:c r="L10297" s="29" t="str">
        <x:v>Niko ppm 2020</x:v>
      </x:c>
      <x:c r="M10297" s="39" t="str">
        <x:v>RENAULT C 645//200108434 R//00618 F//151123110625//FAURECIA</x:v>
      </x:c>
      <x:c r="N10297" s="58"/>
      <x:c r="O10297" s="59"/>
      <x:c r="P10297" s="60" t="str">
        <x:v>No live-price match</x:v>
      </x:c>
      <x:c r="Q10297" s="61" t="str">
        <x:f>IF(N10297="","",K10297-N10297)</x:f>
      </x:c>
    </x:row>
    <x:row r="10298">
      <x:c r="A10298" s="37" t="str">
        <x:v>C66</x:v>
      </x:c>
      <x:c r="B10298" s="37" t="str">
        <x:v>C66</x:v>
      </x:c>
      <x:c r="C10298" s="29" t="str">
        <x:v>Renault</x:v>
      </x:c>
      <x:c r="D10298" s="30" t="n">
        <x:v>1200</x:v>
      </x:c>
      <x:c r="E10298" s="30" t="n">
        <x:v>1907.5</x:v>
      </x:c>
      <x:c r="F10298" s="30" t="n">
        <x:v>0</x:v>
      </x:c>
      <x:c r="G10298" s="30" t="n">
        <x:v>301.5</x:v>
      </x:c>
      <x:c r="H10298" s="31" t="n">
        <x:f>IF(O10298&gt;0,O10298,D10298)*E10298/1000000/31.1034768</x:f>
        <x:v>0.06756727319566148</x:v>
      </x:c>
      <x:c r="I10298" s="31" t="n">
        <x:f>IF(O10298&gt;0,O10298,D10298)*F10298/1000000/31.1034768</x:f>
        <x:v>0</x:v>
      </x:c>
      <x:c r="J10298" s="31" t="n">
        <x:f>IF(O10298&gt;0,O10298,D10298)*G10298/1000000/31.1034768</x:f>
        <x:v>0.010679702683350948</x:v>
      </x:c>
      <x:c r="K10298" s="32" t="n">
        <x:f>H10298*$B$4*$H$4+I10298*$D$4*$J$4+J10298*$F$4*$L$4</x:f>
        <x:v>187</x:v>
      </x:c>
      <x:c r="L10298" s="29" t="str">
        <x:v>Niko ppm 2020</x:v>
      </x:c>
      <x:c r="M10298" s="39" t="str">
        <x:v>RENAULT C 66//27 994 36 000//37 97 F//VEHE 4572032800//EBERSPÄCHER</x:v>
      </x:c>
      <x:c r="N10298" s="58" t="n">
        <x:v>187</x:v>
      </x:c>
      <x:c r="O10298" s="59" t="n">
        <x:v>1101.7442276699967</x:v>
      </x:c>
      <x:c r="P10298" s="60" t="str">
        <x:v>Calibrated to live price</x:v>
      </x:c>
      <x:c r="Q10298" s="61" t="n">
        <x:f>IF(N10298="","",K10298-N10298)</x:f>
        <x:v>0</x:v>
      </x:c>
    </x:row>
    <x:row r="10299">
      <x:c r="A10299" s="37" t="str">
        <x:v>C67 *</x:v>
      </x:c>
      <x:c r="B10299" s="37" t="str">
        <x:v>C67</x:v>
      </x:c>
      <x:c r="C10299" s="29" t="str">
        <x:v>Renault</x:v>
      </x:c>
      <x:c r="D10299" s="30" t="n">
        <x:v>2593.02</x:v>
      </x:c>
      <x:c r="E10299" s="30" t="n">
        <x:v>243.78</x:v>
      </x:c>
      <x:c r="F10299" s="30" t="n">
        <x:v>125.69</x:v>
      </x:c>
      <x:c r="G10299" s="30" t="n">
        <x:v>950.62</x:v>
      </x:c>
      <x:c r="H10299" s="31" t="n">
        <x:f>IF(O10299&gt;0,O10299,D10299)*E10299/1000000/31.1034768</x:f>
        <x:v>0.006800820974374097</x:v>
      </x:c>
      <x:c r="I10299" s="31" t="n">
        <x:f>IF(O10299&gt;0,O10299,D10299)*F10299/1000000/31.1034768</x:f>
        <x:v>0.0035064204949917153</x:v>
      </x:c>
      <x:c r="J10299" s="31" t="n">
        <x:f>IF(O10299&gt;0,O10299,D10299)*G10299/1000000/31.1034768</x:f>
        <x:v>0.026519798320861043</x:v>
      </x:c>
      <x:c r="K10299" s="32" t="n">
        <x:f>H10299*$B$4*$H$4+I10299*$D$4*$J$4+J10299*$F$4*$L$4</x:f>
        <x:v>222</x:v>
      </x:c>
      <x:c r="L10299" s="29" t="str">
        <x:v>Niko ppm 207</x:v>
      </x:c>
      <x:c r="M10299" s="39" t="str">
        <x:v>RENAULT C 67//11 27 296 30 000//EBERSPÄCHER</x:v>
      </x:c>
      <x:c r="N10299" s="58" t="n">
        <x:v>222</x:v>
      </x:c>
      <x:c r="O10299" s="59" t="n">
        <x:v>867.7052153474367</x:v>
      </x:c>
      <x:c r="P10299" s="60" t="str">
        <x:v>Calibrated to live price</x:v>
      </x:c>
      <x:c r="Q10299" s="61" t="n">
        <x:f>IF(N10299="","",K10299-N10299)</x:f>
        <x:v>0</x:v>
      </x:c>
    </x:row>
    <x:row r="10300">
      <x:c r="A10300" s="37" t="str">
        <x:v>C68</x:v>
      </x:c>
      <x:c r="B10300" s="37" t="str">
        <x:v>C68</x:v>
      </x:c>
      <x:c r="C10300" s="29" t="str">
        <x:v>Renault</x:v>
      </x:c>
      <x:c r="D10300" s="30" t="n">
        <x:v>257.47</x:v>
      </x:c>
      <x:c r="E10300" s="30" t="n">
        <x:v>949.73</x:v>
      </x:c>
      <x:c r="F10300" s="30" t="n">
        <x:v>225.46</x:v>
      </x:c>
      <x:c r="G10300" s="30" t="n">
        <x:v>474.71</x:v>
      </x:c>
      <x:c r="H10300" s="31" t="n">
        <x:f>IF(O10300&gt;0,O10300,D10300)*E10300/1000000/31.1034768</x:f>
        <x:v>0.006303856252456921</x:v>
      </x:c>
      <x:c r="I10300" s="31" t="n">
        <x:f>IF(O10300&gt;0,O10300,D10300)*F10300/1000000/31.1034768</x:f>
        <x:v>0.0014964962996629964</x:v>
      </x:c>
      <x:c r="J10300" s="31" t="n">
        <x:f>IF(O10300&gt;0,O10300,D10300)*G10300/1000000/31.1034768</x:f>
        <x:v>0.0031508993099131593</x:v>
      </x:c>
      <x:c r="K10300" s="32" t="n">
        <x:f>H10300*$B$4*$H$4+I10300*$D$4*$J$4+J10300*$F$4*$L$4</x:f>
        <x:v>36</x:v>
      </x:c>
      <x:c r="L10300" s="29" t="str">
        <x:v>Niko ppm 207</x:v>
      </x:c>
      <x:c r="M10300" s="39" t="str">
        <x:v>RENAULT C 68 ECLA//G 0635 0351//D0000011065//170700 09 3</x:v>
      </x:c>
      <x:c r="N10300" s="58" t="n">
        <x:v>36</x:v>
      </x:c>
      <x:c r="O10300" s="59" t="n">
        <x:v>206.45009286726625</x:v>
      </x:c>
      <x:c r="P10300" s="60" t="str">
        <x:v>Calibrated to live price</x:v>
      </x:c>
      <x:c r="Q10300" s="61" t="n">
        <x:f>IF(N10300="","",K10300-N10300)</x:f>
        <x:v>0</x:v>
      </x:c>
    </x:row>
    <x:row r="10301">
      <x:c r="A10301" s="37" t="str">
        <x:v>C69</x:v>
      </x:c>
      <x:c r="B10301" s="37" t="str">
        <x:v>C69</x:v>
      </x:c>
      <x:c r="C10301" s="29" t="str"/>
      <x:c r="D10301" s="30" t="n">
        <x:v>1022.62</x:v>
      </x:c>
      <x:c r="E10301" s="30" t="n">
        <x:v>469.76</x:v>
      </x:c>
      <x:c r="F10301" s="30" t="n">
        <x:v>205.15</x:v>
      </x:c>
      <x:c r="G10301" s="30" t="n">
        <x:v>841.73</x:v>
      </x:c>
      <x:c r="H10301" s="31" t="n">
        <x:f>IF(O10301&gt;0,O10301,D10301)*E10301/1000000/31.1034768</x:f>
        <x:v>0.007226815789660225</x:v>
      </x:c>
      <x:c r="I10301" s="31" t="n">
        <x:f>IF(O10301&gt;0,O10301,D10301)*F10301/1000000/31.1034768</x:f>
        <x:v>0.0031560398059621835</x:v>
      </x:c>
      <x:c r="J10301" s="31" t="n">
        <x:f>IF(O10301&gt;0,O10301,D10301)*G10301/1000000/31.1034768</x:f>
        <x:v>0.012949224401036064</x:v>
      </x:c>
      <x:c r="K10301" s="32" t="n">
        <x:f>H10301*$B$4*$H$4+I10301*$D$4*$J$4+J10301*$F$4*$L$4</x:f>
        <x:v>115.99999999999999</x:v>
      </x:c>
      <x:c r="L10301" s="29" t="str">
        <x:v>Niko ppm 207</x:v>
      </x:c>
      <x:c r="M10301" s="39" t="str"/>
      <x:c r="N10301" s="58" t="n">
        <x:v>116</x:v>
      </x:c>
      <x:c r="O10301" s="59" t="n">
        <x:v>478.49773767790043</x:v>
      </x:c>
      <x:c r="P10301" s="60" t="str">
        <x:v>Calibrated to live price</x:v>
      </x:c>
      <x:c r="Q10301" s="61" t="n">
        <x:f>IF(N10301="","",K10301-N10301)</x:f>
        <x:v>-1.4210854715202004e-14</x:v>
      </x:c>
    </x:row>
    <x:row r="10302">
      <x:c r="A10302" s="37" t="str">
        <x:v>C70</x:v>
      </x:c>
      <x:c r="B10302" s="37" t="str">
        <x:v>C70</x:v>
      </x:c>
      <x:c r="C10302" s="29" t="str"/>
      <x:c r="D10302" s="30" t="n">
        <x:v>266.86</x:v>
      </x:c>
      <x:c r="E10302" s="30" t="n">
        <x:v>874.41</x:v>
      </x:c>
      <x:c r="F10302" s="30" t="n">
        <x:v>143.1</x:v>
      </x:c>
      <x:c r="G10302" s="30" t="n">
        <x:v>698.71</x:v>
      </x:c>
      <x:c r="H10302" s="31" t="n">
        <x:f>IF(O10302&gt;0,O10302,D10302)*E10302/1000000/31.1034768</x:f>
        <x:v>0.0038892028893899987</x:v>
      </x:c>
      <x:c r="I10302" s="31" t="n">
        <x:f>IF(O10302&gt;0,O10302,D10302)*F10302/1000000/31.1034768</x:f>
        <x:v>0.0006364805222626786</x:v>
      </x:c>
      <x:c r="J10302" s="31" t="n">
        <x:f>IF(O10302&gt;0,O10302,D10302)*G10302/1000000/31.1034768</x:f>
        <x:v>0.0031077240091555293</x:v>
      </x:c>
      <x:c r="K10302" s="32" t="n">
        <x:f>H10302*$B$4*$H$4+I10302*$D$4*$J$4+J10302*$F$4*$L$4</x:f>
        <x:v>31.000000000000007</x:v>
      </x:c>
      <x:c r="L10302" s="29" t="str">
        <x:v>Niko ppm 207</x:v>
      </x:c>
      <x:c r="M10302" s="39" t="str"/>
      <x:c r="N10302" s="58" t="n">
        <x:v>31</x:v>
      </x:c>
      <x:c r="O10302" s="59" t="n">
        <x:v>138.34211850348782</x:v>
      </x:c>
      <x:c r="P10302" s="60" t="str">
        <x:v>Calibrated to live price</x:v>
      </x:c>
      <x:c r="Q10302" s="61" t="n">
        <x:f>IF(N10302="","",K10302-N10302)</x:f>
        <x:v>7.105427357601002e-15</x:v>
      </x:c>
    </x:row>
    <x:row r="10303">
      <x:c r="A10303" s="37" t="str">
        <x:v>C71</x:v>
      </x:c>
      <x:c r="B10303" s="37" t="str">
        <x:v>C71</x:v>
      </x:c>
      <x:c r="C10303" s="29" t="str">
        <x:v>Renault</x:v>
      </x:c>
      <x:c r="D10303" s="30" t="n">
        <x:v>1832.37</x:v>
      </x:c>
      <x:c r="E10303" s="30" t="n">
        <x:v>298.43</x:v>
      </x:c>
      <x:c r="F10303" s="30" t="n">
        <x:v>128.2</x:v>
      </x:c>
      <x:c r="G10303" s="30" t="n">
        <x:v>823.82</x:v>
      </x:c>
      <x:c r="H10303" s="31" t="n">
        <x:f>IF(O10303&gt;0,O10303,D10303)*E10303/1000000/31.1034768</x:f>
        <x:v>0.00643301866235656</x:v>
      </x:c>
      <x:c r="I10303" s="31" t="n">
        <x:f>IF(O10303&gt;0,O10303,D10303)*F10303/1000000/31.1034768</x:f>
        <x:v>0.0027635056546396505</x:v>
      </x:c>
      <x:c r="J10303" s="31" t="n">
        <x:f>IF(O10303&gt;0,O10303,D10303)*G10303/1000000/31.1034768</x:f>
        <x:v>0.017758433918917606</x:v>
      </x:c>
      <x:c r="K10303" s="32" t="n">
        <x:f>H10303*$B$4*$H$4+I10303*$D$4*$J$4+J10303*$F$4*$L$4</x:f>
        <x:v>152</x:v>
      </x:c>
      <x:c r="L10303" s="29" t="str">
        <x:v>Niko ppm 207</x:v>
      </x:c>
      <x:c r="M10303" s="39" t="str">
        <x:v>RENAULT C 71//77 00 436 637//1127 295 32 000//EBERSPÄCHER//JM 1398 8034//1424 2050//19 00</x:v>
      </x:c>
      <x:c r="N10303" s="58" t="n">
        <x:v>152</x:v>
      </x:c>
      <x:c r="O10303" s="59" t="n">
        <x:v>670.4729642414445</x:v>
      </x:c>
      <x:c r="P10303" s="60" t="str">
        <x:v>Calibrated to live price</x:v>
      </x:c>
      <x:c r="Q10303" s="61" t="n">
        <x:f>IF(N10303="","",K10303-N10303)</x:f>
        <x:v>0</x:v>
      </x:c>
    </x:row>
    <x:row r="10304">
      <x:c r="A10304" s="37" t="str">
        <x:v>C72</x:v>
      </x:c>
      <x:c r="B10304" s="37" t="str">
        <x:v>C72</x:v>
      </x:c>
      <x:c r="C10304" s="29" t="str">
        <x:v>Renault</x:v>
      </x:c>
      <x:c r="D10304" s="30" t="n">
        <x:v>840</x:v>
      </x:c>
      <x:c r="E10304" s="30" t="n">
        <x:v>44.52380952</x:v>
      </x:c>
      <x:c r="F10304" s="30" t="n">
        <x:v>3766.309524</x:v>
      </x:c>
      <x:c r="G10304" s="30" t="n">
        <x:v>318.8571429</x:v>
      </x:c>
      <x:c r="H10304" s="31" t="n">
        <x:f>IF(O10304&gt;0,O10304,D10304)*E10304/1000000/31.1034768</x:f>
        <x:v>0.0013811675801134393</x:v>
      </x:c>
      <x:c r="I10304" s="31" t="n">
        <x:f>IF(O10304&gt;0,O10304,D10304)*F10304/1000000/31.1034768</x:f>
        <x:v>0.11683422122459208</x:v>
      </x:c>
      <x:c r="J10304" s="31" t="n">
        <x:f>IF(O10304&gt;0,O10304,D10304)*G10304/1000000/31.1034768</x:f>
        <x:v>0.009891227934196724</x:v>
      </x:c>
      <x:c r="K10304" s="32" t="n">
        <x:f>H10304*$B$4*$H$4+I10304*$D$4*$J$4+J10304*$F$4*$L$4</x:f>
        <x:v>211</x:v>
      </x:c>
      <x:c r="L10304" s="29" t="str">
        <x:v>Niko ppm 2020</x:v>
      </x:c>
      <x:c r="M10304" s="39" t="str">
        <x:v>1. RENAULT C 72//7700417754//E 4010660003//E 4010490004//01-03-21019//ECLA//2. RENAULT C 72//00-10-17 10 7//7700417754//E 4002630014</x:v>
      </x:c>
      <x:c r="N10304" s="58" t="n">
        <x:v>211</x:v>
      </x:c>
      <x:c r="O10304" s="59" t="n">
        <x:v>964.857101135368</x:v>
      </x:c>
      <x:c r="P10304" s="60" t="str">
        <x:v>Calibrated to live price</x:v>
      </x:c>
      <x:c r="Q10304" s="61" t="n">
        <x:f>IF(N10304="","",K10304-N10304)</x:f>
        <x:v>0</x:v>
      </x:c>
    </x:row>
    <x:row r="10305">
      <x:c r="A10305" s="37" t="str">
        <x:v>C73</x:v>
      </x:c>
      <x:c r="B10305" s="37" t="str">
        <x:v>C73</x:v>
      </x:c>
      <x:c r="C10305" s="29" t="str">
        <x:v>Renault</x:v>
      </x:c>
      <x:c r="D10305" s="30" t="n">
        <x:v>980</x:v>
      </x:c>
      <x:c r="E10305" s="30" t="n">
        <x:v>0</x:v>
      </x:c>
      <x:c r="F10305" s="30" t="n">
        <x:v>3694.9591840000003</x:v>
      </x:c>
      <x:c r="G10305" s="30" t="n">
        <x:v>313.24489800000003</x:v>
      </x:c>
      <x:c r="H10305" s="31" t="n">
        <x:f>IF(O10305&gt;0,O10305,D10305)*E10305/1000000/31.1034768</x:f>
        <x:v>0</x:v>
      </x:c>
      <x:c r="I10305" s="31" t="n">
        <x:f>IF(O10305&gt;0,O10305,D10305)*F10305/1000000/31.1034768</x:f>
        <x:v>0.11641978238008427</x:v>
      </x:c>
      <x:c r="J10305" s="31" t="n">
        <x:f>IF(O10305&gt;0,O10305,D10305)*G10305/1000000/31.1034768</x:f>
        <x:v>0.009869636182923448</x:v>
      </x:c>
      <x:c r="K10305" s="32" t="n">
        <x:f>H10305*$B$4*$H$4+I10305*$D$4*$J$4+J10305*$F$4*$L$4</x:f>
        <x:v>208.25150648988543</x:v>
      </x:c>
      <x:c r="L10305" s="29" t="str">
        <x:v>Niko ppm 2020</x:v>
      </x:c>
      <x:c r="M10305" s="39" t="str">
        <x:v>RENAULT C 73//NO DE PIECE 770041835//REF ARVIN . 1172601//NO DE LOT . 02168000P</x:v>
      </x:c>
      <x:c r="N10305" s="58"/>
      <x:c r="O10305" s="59"/>
      <x:c r="P10305" s="60" t="str">
        <x:v>No live-price match</x:v>
      </x:c>
      <x:c r="Q10305" s="61" t="str">
        <x:f>IF(N10305="","",K10305-N10305)</x:f>
      </x:c>
    </x:row>
    <x:row r="10306">
      <x:c r="A10306" s="37" t="str">
        <x:v>C75</x:v>
      </x:c>
      <x:c r="B10306" s="37" t="str">
        <x:v>C75</x:v>
      </x:c>
      <x:c r="C10306" s="29" t="str">
        <x:v>Renault</x:v>
      </x:c>
      <x:c r="D10306" s="30" t="n">
        <x:v>1735.52</x:v>
      </x:c>
      <x:c r="E10306" s="30" t="n">
        <x:v>126.13</x:v>
      </x:c>
      <x:c r="F10306" s="30" t="n">
        <x:v>265.33</x:v>
      </x:c>
      <x:c r="G10306" s="30" t="n">
        <x:v>635.82</x:v>
      </x:c>
      <x:c r="H10306" s="31" t="n">
        <x:f>IF(O10306&gt;0,O10306,D10306)*E10306/1000000/31.1034768</x:f>
        <x:v>0.004035277680770417</x:v>
      </x:c>
      <x:c r="I10306" s="31" t="n">
        <x:f>IF(O10306&gt;0,O10306,D10306)*F10306/1000000/31.1034768</x:f>
        <x:v>0.008488703932758381</x:v>
      </x:c>
      <x:c r="J10306" s="31" t="n">
        <x:f>IF(O10306&gt;0,O10306,D10306)*G10306/1000000/31.1034768</x:f>
        <x:v>0.02034179223806744</x:v>
      </x:c>
      <x:c r="K10306" s="32" t="n">
        <x:f>H10306*$B$4*$H$4+I10306*$D$4*$J$4+J10306*$F$4*$L$4</x:f>
        <x:v>175</x:v>
      </x:c>
      <x:c r="L10306" s="29" t="str">
        <x:v>Niko ppm 207</x:v>
      </x:c>
      <x:c r="M10306" s="39" t="str">
        <x:v>Renault 7700 420 747//1127 097 30 000//Renault C 75//Eberspächer JM 1205 2030//36 99</x:v>
      </x:c>
      <x:c r="N10306" s="58" t="n">
        <x:v>175</x:v>
      </x:c>
      <x:c r="O10306" s="59" t="n">
        <x:v>995.0936789455361</x:v>
      </x:c>
      <x:c r="P10306" s="60" t="str">
        <x:v>Calibrated to live price</x:v>
      </x:c>
      <x:c r="Q10306" s="61" t="n">
        <x:f>IF(N10306="","",K10306-N10306)</x:f>
        <x:v>0</x:v>
      </x:c>
    </x:row>
    <x:row r="10307">
      <x:c r="A10307" s="37" t="str">
        <x:v>C77</x:v>
      </x:c>
      <x:c r="B10307" s="37" t="str">
        <x:v>C77</x:v>
      </x:c>
      <x:c r="C10307" s="29" t="str">
        <x:v>Renault</x:v>
      </x:c>
      <x:c r="D10307" s="30" t="n">
        <x:v>1340</x:v>
      </x:c>
      <x:c r="E10307" s="30" t="n">
        <x:v>0</x:v>
      </x:c>
      <x:c r="F10307" s="30" t="n">
        <x:v>1444.029851</x:v>
      </x:c>
      <x:c r="G10307" s="30" t="n">
        <x:v>397.28358210000005</x:v>
      </x:c>
      <x:c r="H10307" s="31" t="n">
        <x:f>IF(O10307&gt;0,O10307,D10307)*E10307/1000000/31.1034768</x:f>
        <x:v>0</x:v>
      </x:c>
      <x:c r="I10307" s="31" t="n">
        <x:f>IF(O10307&gt;0,O10307,D10307)*F10307/1000000/31.1034768</x:f>
        <x:v>0.07654303757679033</x:v>
      </x:c>
      <x:c r="J10307" s="31" t="n">
        <x:f>IF(O10307&gt;0,O10307,D10307)*G10307/1000000/31.1034768</x:f>
        <x:v>0.021058631254931143</x:v>
      </x:c>
      <x:c r="K10307" s="32" t="n">
        <x:f>H10307*$B$4*$H$4+I10307*$D$4*$J$4+J10307*$F$4*$L$4</x:f>
        <x:v>251</x:v>
      </x:c>
      <x:c r="L10307" s="29" t="str">
        <x:v>Niko ppm 2020</x:v>
      </x:c>
      <x:c r="M10307" s="39" t="str">
        <x:v>RENAULT C 77//7700 420 749//1127 297 30 000//JM 1393 2010//B20 00//EBERSPÄCHER</x:v>
      </x:c>
      <x:c r="N10307" s="58" t="n">
        <x:v>251</x:v>
      </x:c>
      <x:c r="O10307" s="59" t="n">
        <x:v>1648.6879352407695</x:v>
      </x:c>
      <x:c r="P10307" s="60" t="str">
        <x:v>Calibrated to live price</x:v>
      </x:c>
      <x:c r="Q10307" s="61" t="n">
        <x:f>IF(N10307="","",K10307-N10307)</x:f>
        <x:v>0</x:v>
      </x:c>
    </x:row>
    <x:row r="10308">
      <x:c r="A10308" s="37" t="str">
        <x:v>C79 / T03</x:v>
      </x:c>
      <x:c r="B10308" s="37" t="str">
        <x:v>C79T03</x:v>
      </x:c>
      <x:c r="C10308" s="29" t="str"/>
      <x:c r="D10308" s="30" t="n">
        <x:v>586.58</x:v>
      </x:c>
      <x:c r="E10308" s="30" t="n">
        <x:v>392.2</x:v>
      </x:c>
      <x:c r="F10308" s="30" t="n">
        <x:v>228.98</x:v>
      </x:c>
      <x:c r="G10308" s="30" t="n">
        <x:v>1188.4</x:v>
      </x:c>
      <x:c r="H10308" s="31" t="n">
        <x:f>IF(O10308&gt;0,O10308,D10308)*E10308/1000000/31.1034768</x:f>
        <x:v>0.0028557763944046933</x:v>
      </x:c>
      <x:c r="I10308" s="31" t="n">
        <x:f>IF(O10308&gt;0,O10308,D10308)*F10308/1000000/31.1034768</x:f>
        <x:v>0.0016673015777429548</x:v>
      </x:c>
      <x:c r="J10308" s="31" t="n">
        <x:f>IF(O10308&gt;0,O10308,D10308)*G10308/1000000/31.1034768</x:f>
        <x:v>0.008653250043627074</x:v>
      </x:c>
      <x:c r="K10308" s="32" t="n">
        <x:f>H10308*$B$4*$H$4+I10308*$D$4*$J$4+J10308*$F$4*$L$4</x:f>
        <x:v>73.99999999999999</x:v>
      </x:c>
      <x:c r="L10308" s="29" t="str">
        <x:v>Niko ppm 207</x:v>
      </x:c>
      <x:c r="M10308" s="39" t="str"/>
      <x:c r="N10308" s="58" t="n">
        <x:v>74</x:v>
      </x:c>
      <x:c r="O10308" s="59" t="n">
        <x:v>226.477753261994</x:v>
      </x:c>
      <x:c r="P10308" s="60" t="str">
        <x:v>Calibrated to live price</x:v>
      </x:c>
      <x:c r="Q10308" s="61" t="n">
        <x:f>IF(N10308="","",K10308-N10308)</x:f>
        <x:v>-1.4210854715202004e-14</x:v>
      </x:c>
    </x:row>
    <x:row r="10309">
      <x:c r="A10309" s="37" t="str">
        <x:v>C7C</x:v>
      </x:c>
      <x:c r="B10309" s="37" t="str">
        <x:v>C7C</x:v>
      </x:c>
      <x:c r="C10309" s="29" t="str"/>
      <x:c r="D10309" s="30" t="n">
        <x:v>700</x:v>
      </x:c>
      <x:c r="E10309" s="30" t="n">
        <x:v>0</x:v>
      </x:c>
      <x:c r="F10309" s="30" t="n">
        <x:v>8000</x:v>
      </x:c>
      <x:c r="G10309" s="30" t="n">
        <x:v>440</x:v>
      </x:c>
      <x:c r="H10309" s="31" t="n">
        <x:f>IF(O10309&gt;0,O10309,D10309)*E10309/1000000/31.1034768</x:f>
        <x:v>0</x:v>
      </x:c>
      <x:c r="I10309" s="31" t="n">
        <x:f>IF(O10309&gt;0,O10309,D10309)*F10309/1000000/31.1034768</x:f>
        <x:v>0.1407771671005689</x:v>
      </x:c>
      <x:c r="J10309" s="31" t="n">
        <x:f>IF(O10309&gt;0,O10309,D10309)*G10309/1000000/31.1034768</x:f>
        <x:v>0.00774274419053129</x:v>
      </x:c>
      <x:c r="K10309" s="32" t="n">
        <x:f>H10309*$B$4*$H$4+I10309*$D$4*$J$4+J10309*$F$4*$L$4</x:f>
        <x:v>219</x:v>
      </x:c>
      <x:c r="L10309" s="29" t="str">
        <x:v>ppm niko 2028</x:v>
      </x:c>
      <x:c r="M10309" s="39" t="str"/>
      <x:c r="N10309" s="58" t="n">
        <x:v>219</x:v>
      </x:c>
      <x:c r="O10309" s="59" t="n">
        <x:v>547.3324188602835</x:v>
      </x:c>
      <x:c r="P10309" s="60" t="str">
        <x:v>Calibrated to live price</x:v>
      </x:c>
      <x:c r="Q10309" s="61" t="n">
        <x:f>IF(N10309="","",K10309-N10309)</x:f>
        <x:v>0</x:v>
      </x:c>
    </x:row>
    <x:row r="10310">
      <x:c r="A10310" s="37" t="str">
        <x:v>C7E</x:v>
      </x:c>
      <x:c r="B10310" s="37" t="str">
        <x:v>C7E</x:v>
      </x:c>
      <x:c r="C10310" s="29" t="str"/>
      <x:c r="D10310" s="30" t="n">
        <x:v>1167.11</x:v>
      </x:c>
      <x:c r="E10310" s="30" t="n">
        <x:v>194.01</x:v>
      </x:c>
      <x:c r="F10310" s="30" t="n">
        <x:v>229.42</x:v>
      </x:c>
      <x:c r="G10310" s="30" t="n">
        <x:v>416.45</x:v>
      </x:c>
      <x:c r="H10310" s="31" t="n">
        <x:f>IF(O10310&gt;0,O10310,D10310)*E10310/1000000/31.1034768</x:f>
        <x:v>0.00477940260179929</x:v>
      </x:c>
      <x:c r="I10310" s="31" t="n">
        <x:f>IF(O10310&gt;0,O10310,D10310)*F10310/1000000/31.1034768</x:f>
        <x:v>0.005651721792200368</x:v>
      </x:c>
      <x:c r="J10310" s="31" t="n">
        <x:f>IF(O10310&gt;0,O10310,D10310)*G10310/1000000/31.1034768</x:f>
        <x:v>0.010259173308176458</x:v>
      </x:c>
      <x:c r="K10310" s="32" t="n">
        <x:f>H10310*$B$4*$H$4+I10310*$D$4*$J$4+J10310*$F$4*$L$4</x:f>
        <x:v>94</x:v>
      </x:c>
      <x:c r="L10310" s="29" t="str">
        <x:v>Niko ppm 207</x:v>
      </x:c>
      <x:c r="M10310" s="39" t="str"/>
      <x:c r="N10310" s="58" t="n">
        <x:v>94</x:v>
      </x:c>
      <x:c r="O10310" s="59" t="n">
        <x:v>766.2287404923658</x:v>
      </x:c>
      <x:c r="P10310" s="60" t="str">
        <x:v>Calibrated to live price</x:v>
      </x:c>
      <x:c r="Q10310" s="61" t="n">
        <x:f>IF(N10310="","",K10310-N10310)</x:f>
        <x:v>0</x:v>
      </x:c>
    </x:row>
    <x:row r="10311">
      <x:c r="A10311" s="37" t="str">
        <x:v>C7E (1/2)</x:v>
      </x:c>
      <x:c r="B10311" s="37" t="str">
        <x:v>C7E12</x:v>
      </x:c>
      <x:c r="C10311" s="29" t="str"/>
      <x:c r="D10311" s="30" t="n">
        <x:v>322.67</x:v>
      </x:c>
      <x:c r="E10311" s="30" t="n">
        <x:v>142.57</x:v>
      </x:c>
      <x:c r="F10311" s="30" t="n">
        <x:v>176.88</x:v>
      </x:c>
      <x:c r="G10311" s="30" t="n">
        <x:v>648.49</x:v>
      </x:c>
      <x:c r="H10311" s="31" t="n">
        <x:f>IF(O10311&gt;0,O10311,D10311)*E10311/1000000/31.1034768</x:f>
        <x:v>0.0006486588735514756</x:v>
      </x:c>
      <x:c r="I10311" s="31" t="n">
        <x:f>IF(O10311&gt;0,O10311,D10311)*F10311/1000000/31.1034768</x:f>
        <x:v>0.0008047610405680368</x:v>
      </x:c>
      <x:c r="J10311" s="31" t="n">
        <x:f>IF(O10311&gt;0,O10311,D10311)*G10311/1000000/31.1034768</x:f>
        <x:v>0.002950471999083934</x:v>
      </x:c>
      <x:c r="K10311" s="32" t="n">
        <x:f>H10311*$B$4*$H$4+I10311*$D$4*$J$4+J10311*$F$4*$L$4</x:f>
        <x:v>25.000000000000004</x:v>
      </x:c>
      <x:c r="L10311" s="29" t="str">
        <x:v>Niko ppm 207</x:v>
      </x:c>
      <x:c r="M10311" s="39" t="str"/>
      <x:c r="N10311" s="58" t="n">
        <x:v>25</x:v>
      </x:c>
      <x:c r="O10311" s="59" t="n">
        <x:v>141.5132652354805</x:v>
      </x:c>
      <x:c r="P10311" s="60" t="str">
        <x:v>Calibrated to live price</x:v>
      </x:c>
      <x:c r="Q10311" s="61" t="n">
        <x:f>IF(N10311="","",K10311-N10311)</x:f>
        <x:v>3.552713678800501e-15</x:v>
      </x:c>
    </x:row>
    <x:row r="10312">
      <x:c r="A10312" s="37" t="str">
        <x:v>C7M</x:v>
      </x:c>
      <x:c r="B10312" s="37" t="str">
        <x:v>C7M</x:v>
      </x:c>
      <x:c r="C10312" s="29" t="str"/>
      <x:c r="D10312" s="30" t="n">
        <x:v>902.69</x:v>
      </x:c>
      <x:c r="E10312" s="30" t="n">
        <x:v>140.52</x:v>
      </x:c>
      <x:c r="F10312" s="30" t="n">
        <x:v>70.97</x:v>
      </x:c>
      <x:c r="G10312" s="30" t="n">
        <x:v>724.32</x:v>
      </x:c>
      <x:c r="H10312" s="31" t="n">
        <x:f>IF(O10312&gt;0,O10312,D10312)*E10312/1000000/31.1034768</x:f>
        <x:v>0.0012247265455109172</x:v>
      </x:c>
      <x:c r="I10312" s="31" t="n">
        <x:f>IF(O10312&gt;0,O10312,D10312)*F10312/1000000/31.1034768</x:f>
        <x:v>0.0006185514014724578</x:v>
      </x:c>
      <x:c r="J10312" s="31" t="n">
        <x:f>IF(O10312&gt;0,O10312,D10312)*G10312/1000000/31.1034768</x:f>
        <x:v>0.006312937172249271</x:v>
      </x:c>
      <x:c r="K10312" s="32" t="n">
        <x:f>H10312*$B$4*$H$4+I10312*$D$4*$J$4+J10312*$F$4*$L$4</x:f>
        <x:v>52.00000000000001</x:v>
      </x:c>
      <x:c r="L10312" s="29" t="str">
        <x:v>Niko ppm 207</x:v>
      </x:c>
      <x:c r="M10312" s="39" t="str"/>
      <x:c r="N10312" s="58" t="n">
        <x:v>52</x:v>
      </x:c>
      <x:c r="O10312" s="59" t="n">
        <x:v>271.0877718093008</x:v>
      </x:c>
      <x:c r="P10312" s="60" t="str">
        <x:v>Calibrated to live price</x:v>
      </x:c>
      <x:c r="Q10312" s="61" t="n">
        <x:f>IF(N10312="","",K10312-N10312)</x:f>
        <x:v>7.105427357601002e-15</x:v>
      </x:c>
    </x:row>
    <x:row r="10313">
      <x:c r="A10313" s="37" t="str">
        <x:v>C81</x:v>
      </x:c>
      <x:c r="B10313" s="37" t="str">
        <x:v>C81</x:v>
      </x:c>
      <x:c r="C10313" s="29" t="str">
        <x:v>Renault</x:v>
      </x:c>
      <x:c r="D10313" s="30" t="n">
        <x:v>1240</x:v>
      </x:c>
      <x:c r="E10313" s="30" t="n">
        <x:v>0</x:v>
      </x:c>
      <x:c r="F10313" s="30" t="n">
        <x:v>3149.5</x:v>
      </x:c>
      <x:c r="G10313" s="30" t="n">
        <x:v>758.0000000000001</x:v>
      </x:c>
      <x:c r="H10313" s="31" t="n">
        <x:f>IF(O10313&gt;0,O10313,D10313)*E10313/1000000/31.1034768</x:f>
        <x:v>0</x:v>
      </x:c>
      <x:c r="I10313" s="31" t="n">
        <x:f>IF(O10313&gt;0,O10313,D10313)*F10313/1000000/31.1034768</x:f>
        <x:v>0.07576083438771239</x:v>
      </x:c>
      <x:c r="J10313" s="31" t="n">
        <x:f>IF(O10313&gt;0,O10313,D10313)*G10313/1000000/31.1034768</x:f>
        <x:v>0.018233596591803774</x:v>
      </x:c>
      <x:c r="K10313" s="32" t="n">
        <x:f>H10313*$B$4*$H$4+I10313*$D$4*$J$4+J10313*$F$4*$L$4</x:f>
        <x:v>228</x:v>
      </x:c>
      <x:c r="L10313" s="29" t="str">
        <x:v>Niko ppm 2020</x:v>
      </x:c>
      <x:c r="M10313" s="39" t="str">
        <x:v>Renault C81//11 27 99 437 000//Eberpächer//VDHD 5282</x:v>
      </x:c>
      <x:c r="N10313" s="58" t="n">
        <x:v>228</x:v>
      </x:c>
      <x:c r="O10313" s="59" t="n">
        <x:v>748.1903015484535</x:v>
      </x:c>
      <x:c r="P10313" s="60" t="str">
        <x:v>Calibrated to live price</x:v>
      </x:c>
      <x:c r="Q10313" s="61" t="n">
        <x:f>IF(N10313="","",K10313-N10313)</x:f>
        <x:v>0</x:v>
      </x:c>
    </x:row>
    <x:row r="10314">
      <x:c r="A10314" s="37" t="str">
        <x:v>C82</x:v>
      </x:c>
      <x:c r="B10314" s="37" t="str">
        <x:v>C82</x:v>
      </x:c>
      <x:c r="C10314" s="29" t="str">
        <x:v>Renault</x:v>
      </x:c>
      <x:c r="D10314" s="30" t="n">
        <x:v>820</x:v>
      </x:c>
      <x:c r="E10314" s="30" t="n">
        <x:v>0</x:v>
      </x:c>
      <x:c r="F10314" s="30" t="n">
        <x:v>4882.243902</x:v>
      </x:c>
      <x:c r="G10314" s="30" t="n">
        <x:v>302.4390244</x:v>
      </x:c>
      <x:c r="H10314" s="31" t="n">
        <x:f>IF(O10314&gt;0,O10314,D10314)*E10314/1000000/31.1034768</x:f>
        <x:v>0</x:v>
      </x:c>
      <x:c r="I10314" s="31" t="n">
        <x:f>IF(O10314&gt;0,O10314,D10314)*F10314/1000000/31.1034768</x:f>
        <x:v>0.060867944723786635</x:v>
      </x:c>
      <x:c r="J10314" s="31" t="n">
        <x:f>IF(O10314&gt;0,O10314,D10314)*G10314/1000000/31.1034768</x:f>
        <x:v>0.003770569883236275</x:v>
      </x:c>
      <x:c r="K10314" s="32" t="n">
        <x:f>H10314*$B$4*$H$4+I10314*$D$4*$J$4+J10314*$F$4*$L$4</x:f>
        <x:v>98</x:v>
      </x:c>
      <x:c r="L10314" s="29" t="str">
        <x:v>Niko ppm 2020</x:v>
      </x:c>
      <x:c r="M10314" s="39" t="str">
        <x:v>RENAULT C 82//00-12-06 019//7700423818//E 4003210007//E 4003050008//ECLA</x:v>
      </x:c>
      <x:c r="N10314" s="58" t="n">
        <x:v>98</x:v>
      </x:c>
      <x:c r="O10314" s="59" t="n">
        <x:v>387.773479691261</x:v>
      </x:c>
      <x:c r="P10314" s="60" t="str">
        <x:v>Calibrated to live price</x:v>
      </x:c>
      <x:c r="Q10314" s="61" t="n">
        <x:f>IF(N10314="","",K10314-N10314)</x:f>
        <x:v>0</x:v>
      </x:c>
    </x:row>
    <x:row r="10315">
      <x:c r="A10315" s="37" t="str">
        <x:v>C83</x:v>
      </x:c>
      <x:c r="B10315" s="37" t="str">
        <x:v>C83</x:v>
      </x:c>
      <x:c r="C10315" s="29" t="str">
        <x:v>Renault</x:v>
      </x:c>
      <x:c r="D10315" s="30" t="n">
        <x:v>1499.19</x:v>
      </x:c>
      <x:c r="E10315" s="30" t="n">
        <x:v>295.19</x:v>
      </x:c>
      <x:c r="F10315" s="30" t="n">
        <x:v>295.51</x:v>
      </x:c>
      <x:c r="G10315" s="30" t="n">
        <x:v>285.63</x:v>
      </x:c>
      <x:c r="H10315" s="31" t="n">
        <x:f>IF(O10315&gt;0,O10315,D10315)*E10315/1000000/31.1034768</x:f>
        <x:v>0.0148544298235399</x:v>
      </x:c>
      <x:c r="I10315" s="31" t="n">
        <x:f>IF(O10315&gt;0,O10315,D10315)*F10315/1000000/31.1034768</x:f>
        <x:v>0.014870532731983726</x:v>
      </x:c>
      <x:c r="J10315" s="31" t="n">
        <x:f>IF(O10315&gt;0,O10315,D10315)*G10315/1000000/31.1034768</x:f>
        <x:v>0.014373355433780622</x:v>
      </x:c>
      <x:c r="K10315" s="32" t="n">
        <x:f>H10315*$B$4*$H$4+I10315*$D$4*$J$4+J10315*$F$4*$L$4</x:f>
        <x:v>152</x:v>
      </x:c>
      <x:c r="L10315" s="29" t="str">
        <x:v>Niko ppm 207</x:v>
      </x:c>
      <x:c r="M10315" s="39" t="str">
        <x:v>RENAULT C 83//7700844594//1110123//14000560003</x:v>
      </x:c>
      <x:c r="N10315" s="58" t="n">
        <x:v>152</x:v>
      </x:c>
      <x:c r="O10315" s="59" t="n">
        <x:v>1565.1763724845061</x:v>
      </x:c>
      <x:c r="P10315" s="60" t="str">
        <x:v>Calibrated to live price</x:v>
      </x:c>
      <x:c r="Q10315" s="61" t="n">
        <x:f>IF(N10315="","",K10315-N10315)</x:f>
        <x:v>0</x:v>
      </x:c>
    </x:row>
    <x:row r="10316">
      <x:c r="A10316" s="37" t="str">
        <x:v>C84</x:v>
      </x:c>
      <x:c r="B10316" s="37" t="str">
        <x:v>C84</x:v>
      </x:c>
      <x:c r="C10316" s="29" t="str">
        <x:v>Renault</x:v>
      </x:c>
      <x:c r="D10316" s="30" t="n">
        <x:v>1475.28</x:v>
      </x:c>
      <x:c r="E10316" s="30" t="n">
        <x:v>621.27</x:v>
      </x:c>
      <x:c r="F10316" s="30" t="n">
        <x:v>71.51</x:v>
      </x:c>
      <x:c r="G10316" s="30" t="n">
        <x:v>1005.97</x:v>
      </x:c>
      <x:c r="H10316" s="31" t="n">
        <x:f>IF(O10316&gt;0,O10316,D10316)*E10316/1000000/31.1034768</x:f>
        <x:v>0.009834043202185042</x:v>
      </x:c>
      <x:c r="I10316" s="31" t="n">
        <x:f>IF(O10316&gt;0,O10316,D10316)*F10316/1000000/31.1034768</x:f>
        <x:v>0.001131927228722218</x:v>
      </x:c>
      <x:c r="J10316" s="31" t="n">
        <x:f>IF(O10316&gt;0,O10316,D10316)*G10316/1000000/31.1034768</x:f>
        <x:v>0.015923434964028663</x:v>
      </x:c>
      <x:c r="K10316" s="32" t="n">
        <x:f>H10316*$B$4*$H$4+I10316*$D$4*$J$4+J10316*$F$4*$L$4</x:f>
        <x:v>141.00000000000003</x:v>
      </x:c>
      <x:c r="L10316" s="29" t="str">
        <x:v>Niko ppm 207</x:v>
      </x:c>
      <x:c r="M10316" s="39" t="str">
        <x:v>Renault C84//No de Piece PLF 7700849846//Ref Cheswick 1057889//No de Lot 45713719//02F972</x:v>
      </x:c>
      <x:c r="N10316" s="58" t="n">
        <x:v>141</x:v>
      </x:c>
      <x:c r="O10316" s="59" t="n">
        <x:v>492.3349503265249</x:v>
      </x:c>
      <x:c r="P10316" s="60" t="str">
        <x:v>Calibrated to live price</x:v>
      </x:c>
      <x:c r="Q10316" s="61" t="n">
        <x:f>IF(N10316="","",K10316-N10316)</x:f>
        <x:v>2.842170943040401e-14</x:v>
      </x:c>
    </x:row>
    <x:row r="10317">
      <x:c r="A10317" s="37" t="str">
        <x:v>C88</x:v>
      </x:c>
      <x:c r="B10317" s="37" t="str">
        <x:v>C88</x:v>
      </x:c>
      <x:c r="C10317" s="29" t="str">
        <x:v>Renault</x:v>
      </x:c>
      <x:c r="D10317" s="30" t="n">
        <x:v>3625.23</x:v>
      </x:c>
      <x:c r="E10317" s="30" t="n">
        <x:v>555.01</x:v>
      </x:c>
      <x:c r="F10317" s="30" t="n">
        <x:v>89.61</x:v>
      </x:c>
      <x:c r="G10317" s="30" t="n">
        <x:v>622.05</x:v>
      </x:c>
      <x:c r="H10317" s="31" t="n">
        <x:f>IF(O10317&gt;0,O10317,D10317)*E10317/1000000/31.1034768</x:f>
        <x:v>0.026889335421458514</x:v>
      </x:c>
      <x:c r="I10317" s="31" t="n">
        <x:f>IF(O10317&gt;0,O10317,D10317)*F10317/1000000/31.1034768</x:f>
        <x:v>0.004341459337880214</x:v>
      </x:c>
      <x:c r="J10317" s="31" t="n">
        <x:f>IF(O10317&gt;0,O10317,D10317)*G10317/1000000/31.1034768</x:f>
        <x:v>0.03013731482120731</x:v>
      </x:c>
      <x:c r="K10317" s="32" t="n">
        <x:f>H10317*$B$4*$H$4+I10317*$D$4*$J$4+J10317*$F$4*$L$4</x:f>
        <x:v>282</x:v>
      </x:c>
      <x:c r="L10317" s="29" t="str">
        <x:v>Niko ppm 207</x:v>
      </x:c>
      <x:c r="M10317" s="39" t="str">
        <x:v>RENAULT C 88//11 27 998 30 000//EBERSPÄCHER</x:v>
      </x:c>
      <x:c r="N10317" s="58" t="n">
        <x:v>282</x:v>
      </x:c>
      <x:c r="O10317" s="59" t="n">
        <x:v>1506.9130654380158</x:v>
      </x:c>
      <x:c r="P10317" s="60" t="str">
        <x:v>Calibrated to live price</x:v>
      </x:c>
      <x:c r="Q10317" s="61" t="n">
        <x:f>IF(N10317="","",K10317-N10317)</x:f>
        <x:v>0</x:v>
      </x:c>
    </x:row>
    <x:row r="10318">
      <x:c r="A10318" s="37" t="str">
        <x:v>C88 (1/2)</x:v>
      </x:c>
      <x:c r="B10318" s="37" t="str">
        <x:v>C8812</x:v>
      </x:c>
      <x:c r="C10318" s="29" t="str"/>
      <x:c r="D10318" s="30" t="n">
        <x:v>252.4</x:v>
      </x:c>
      <x:c r="E10318" s="30" t="n">
        <x:v>415.07</x:v>
      </x:c>
      <x:c r="F10318" s="30" t="n">
        <x:v>155.08</x:v>
      </x:c>
      <x:c r="G10318" s="30" t="n">
        <x:v>613.19</x:v>
      </x:c>
      <x:c r="H10318" s="31" t="n">
        <x:f>IF(O10318&gt;0,O10318,D10318)*E10318/1000000/31.1034768</x:f>
        <x:v>0.0014055625367349587</x:v>
      </x:c>
      <x:c r="I10318" s="31" t="n">
        <x:f>IF(O10318&gt;0,O10318,D10318)*F10318/1000000/31.1034768</x:f>
        <x:v>0.0005251515122674667</x:v>
      </x:c>
      <x:c r="J10318" s="31" t="n">
        <x:f>IF(O10318&gt;0,O10318,D10318)*G10318/1000000/31.1034768</x:f>
        <x:v>0.0020764615411870513</x:v>
      </x:c>
      <x:c r="K10318" s="32" t="n">
        <x:f>H10318*$B$4*$H$4+I10318*$D$4*$J$4+J10318*$F$4*$L$4</x:f>
        <x:v>18.999999999999996</x:v>
      </x:c>
      <x:c r="L10318" s="29" t="str">
        <x:v>Niko ppm 207</x:v>
      </x:c>
      <x:c r="M10318" s="39" t="str"/>
      <x:c r="N10318" s="58" t="n">
        <x:v>19</x:v>
      </x:c>
      <x:c r="O10318" s="59" t="n">
        <x:v>105.3265274587056</x:v>
      </x:c>
      <x:c r="P10318" s="60" t="str">
        <x:v>Calibrated to live price</x:v>
      </x:c>
      <x:c r="Q10318" s="61" t="n">
        <x:f>IF(N10318="","",K10318-N10318)</x:f>
        <x:v>-3.552713678800501e-15</x:v>
      </x:c>
    </x:row>
    <x:row r="10319">
      <x:c r="A10319" s="37" t="str">
        <x:v>C89</x:v>
      </x:c>
      <x:c r="B10319" s="37" t="str">
        <x:v>C89</x:v>
      </x:c>
      <x:c r="C10319" s="29" t="str">
        <x:v>Renault</x:v>
      </x:c>
      <x:c r="D10319" s="30" t="n">
        <x:v>1000</x:v>
      </x:c>
      <x:c r="E10319" s="30" t="n">
        <x:v>0</x:v>
      </x:c>
      <x:c r="F10319" s="30" t="n">
        <x:v>2240</x:v>
      </x:c>
      <x:c r="G10319" s="30" t="n">
        <x:v>395</x:v>
      </x:c>
      <x:c r="H10319" s="31" t="n">
        <x:f>IF(O10319&gt;0,O10319,D10319)*E10319/1000000/31.1034768</x:f>
        <x:v>0</x:v>
      </x:c>
      <x:c r="I10319" s="31" t="n">
        <x:f>IF(O10319&gt;0,O10319,D10319)*F10319/1000000/31.1034768</x:f>
        <x:v>0.11413809383824616</x:v>
      </x:c>
      <x:c r="J10319" s="31" t="n">
        <x:f>IF(O10319&gt;0,O10319,D10319)*G10319/1000000/31.1034768</x:f>
        <x:v>0.020127029940226443</x:v>
      </x:c>
      <x:c r="K10319" s="32" t="n">
        <x:f>H10319*$B$4*$H$4+I10319*$D$4*$J$4+J10319*$F$4*$L$4</x:f>
        <x:v>286</x:v>
      </x:c>
      <x:c r="L10319" s="29" t="str">
        <x:v>Niko ppm 2020</x:v>
      </x:c>
      <x:c r="M10319" s="39" t="str">
        <x:v>Renault C89//No de Piese 7700844594//Ref Arvin 1110123//No de Lot 499087000</x:v>
      </x:c>
      <x:c r="N10319" s="58" t="n">
        <x:v>286</x:v>
      </x:c>
      <x:c r="O10319" s="59" t="n">
        <x:v>1584.8623007563</x:v>
      </x:c>
      <x:c r="P10319" s="60" t="str">
        <x:v>Calibrated to live price</x:v>
      </x:c>
      <x:c r="Q10319" s="61" t="n">
        <x:f>IF(N10319="","",K10319-N10319)</x:f>
        <x:v>0</x:v>
      </x:c>
    </x:row>
    <x:row r="10320">
      <x:c r="A10320" s="37" t="str">
        <x:v>C93</x:v>
      </x:c>
      <x:c r="B10320" s="37" t="str">
        <x:v>C93</x:v>
      </x:c>
      <x:c r="C10320" s="29" t="str">
        <x:v>Renault</x:v>
      </x:c>
      <x:c r="D10320" s="30" t="n">
        <x:v>1180</x:v>
      </x:c>
      <x:c r="E10320" s="30" t="n">
        <x:v>1653</x:v>
      </x:c>
      <x:c r="F10320" s="30" t="n">
        <x:v>56</x:v>
      </x:c>
      <x:c r="G10320" s="30" t="n">
        <x:v>0</x:v>
      </x:c>
      <x:c r="H10320" s="31" t="n">
        <x:f>IF(O10320&gt;0,O10320,D10320)*E10320/1000000/31.1034768</x:f>
        <x:v>0.052929875120076846</x:v>
      </x:c>
      <x:c r="I10320" s="31" t="n">
        <x:f>IF(O10320&gt;0,O10320,D10320)*F10320/1000000/31.1034768</x:f>
        <x:v>0.001793147614473263</x:v>
      </x:c>
      <x:c r="J10320" s="31" t="n">
        <x:f>IF(O10320&gt;0,O10320,D10320)*G10320/1000000/31.1034768</x:f>
        <x:v>0</x:v>
      </x:c>
      <x:c r="K10320" s="32" t="n">
        <x:f>H10320*$B$4*$H$4+I10320*$D$4*$J$4+J10320*$F$4*$L$4</x:f>
        <x:v>83</x:v>
      </x:c>
      <x:c r="L10320" s="29" t="str">
        <x:v>Niko ppm 2020</x:v>
      </x:c>
      <x:c r="M10320" s="39" t="str">
        <x:v>RENAULT C 93//8200 01 746//127 698 30 000//EBERSPÄCHER</x:v>
      </x:c>
      <x:c r="N10320" s="58" t="n">
        <x:v>83</x:v>
      </x:c>
      <x:c r="O10320" s="59" t="n">
        <x:v>995.9486647454371</x:v>
      </x:c>
      <x:c r="P10320" s="60" t="str">
        <x:v>Calibrated to live price</x:v>
      </x:c>
      <x:c r="Q10320" s="61" t="n">
        <x:f>IF(N10320="","",K10320-N10320)</x:f>
        <x:v>0</x:v>
      </x:c>
    </x:row>
    <x:row r="10321">
      <x:c r="A10321" s="37" t="str">
        <x:v>C95CA</x:v>
      </x:c>
      <x:c r="B10321" s="37" t="str">
        <x:v>C95CA</x:v>
      </x:c>
      <x:c r="C10321" s="29" t="str">
        <x:v>Ford</x:v>
      </x:c>
      <x:c r="D10321" s="30" t="n">
        <x:v>1280</x:v>
      </x:c>
      <x:c r="E10321" s="30" t="n">
        <x:v>151.078125</x:v>
      </x:c>
      <x:c r="F10321" s="30" t="n">
        <x:v>3012.375</x:v>
      </x:c>
      <x:c r="G10321" s="30" t="n">
        <x:v>260.375</x:v>
      </x:c>
      <x:c r="H10321" s="31" t="n">
        <x:f>IF(O10321&gt;0,O10321,D10321)*E10321/1000000/31.1034768</x:f>
        <x:v>0.006217311371441279</x:v>
      </x:c>
      <x:c r="I10321" s="31" t="n">
        <x:f>IF(O10321&gt;0,O10321,D10321)*F10321/1000000/31.1034768</x:f>
        <x:v>0.12396813464917852</x:v>
      </x:c>
      <x:c r="J10321" s="31" t="n">
        <x:f>IF(O10321&gt;0,O10321,D10321)*G10321/1000000/31.1034768</x:f>
        <x:v>0.010715200816392335</x:v>
      </x:c>
      <x:c r="K10321" s="32" t="n">
        <x:f>H10321*$B$4*$H$4+I10321*$D$4*$J$4+J10321*$F$4*$L$4</x:f>
        <x:v>232.876660270983</x:v>
      </x:c>
      <x:c r="L10321" s="29" t="str">
        <x:v>Niko ppm 2020</x:v>
      </x:c>
      <x:c r="M10321" s="39" t="str">
        <x:v>FORD//C 95 CA//001 7494//A</x:v>
      </x:c>
      <x:c r="N10321" s="58"/>
      <x:c r="O10321" s="59"/>
      <x:c r="P10321" s="60" t="str">
        <x:v>No live-price match</x:v>
      </x:c>
      <x:c r="Q10321" s="61" t="str">
        <x:f>IF(N10321="","",K10321-N10321)</x:f>
      </x:c>
    </x:row>
    <x:row r="10322">
      <x:c r="A10322" s="37" t="str">
        <x:v>C95CA 0015626</x:v>
      </x:c>
      <x:c r="B10322" s="37" t="str">
        <x:v>C95CA0015626</x:v>
      </x:c>
      <x:c r="C10322" s="29" t="str">
        <x:v>FORD</x:v>
      </x:c>
      <x:c r="D10322" s="30" t="n">
        <x:v>1320</x:v>
      </x:c>
      <x:c r="E10322" s="30" t="n">
        <x:v>921</x:v>
      </x:c>
      <x:c r="F10322" s="30" t="n">
        <x:v>914</x:v>
      </x:c>
      <x:c r="G10322" s="30" t="n">
        <x:v>218</x:v>
      </x:c>
      <x:c r="H10322" s="31" t="n">
        <x:f>IF(O10322&gt;0,O10322,D10322)*E10322/1000000/31.1034768</x:f>
        <x:v>0.0391128098216354</x:v>
      </x:c>
      <x:c r="I10322" s="31" t="n">
        <x:f>IF(O10322&gt;0,O10322,D10322)*F10322/1000000/31.1034768</x:f>
        <x:v>0.038815535479885734</x:v>
      </x:c>
      <x:c r="J10322" s="31" t="n">
        <x:f>IF(O10322&gt;0,O10322,D10322)*G10322/1000000/31.1034768</x:f>
        <x:v>0.009257972357346926</x:v>
      </x:c>
      <x:c r="K10322" s="32" t="n">
        <x:f>H10322*$B$4*$H$4+I10322*$D$4*$J$4+J10322*$F$4*$L$4</x:f>
        <x:v>176.00000000000006</x:v>
      </x:c>
      <x:c r="L10322" s="29" t="str">
        <x:v>Katalog Franko</x:v>
      </x:c>
      <x:c r="M10322" s="39" t="str">
        <x:v>20L94DA</x:v>
      </x:c>
      <x:c r="N10322" s="58" t="n">
        <x:v>176</x:v>
      </x:c>
      <x:c r="O10322" s="59" t="n">
        <x:v>1320.8950845494558</x:v>
      </x:c>
      <x:c r="P10322" s="60" t="str">
        <x:v>Calibrated to live price</x:v>
      </x:c>
      <x:c r="Q10322" s="61" t="n">
        <x:f>IF(N10322="","",K10322-N10322)</x:f>
        <x:v>5.684341886080802e-14</x:v>
      </x:c>
    </x:row>
    <x:row r="10323">
      <x:c r="A10323" s="37" t="str">
        <x:v>C983</x:v>
      </x:c>
      <x:c r="B10323" s="37" t="str">
        <x:v>C983</x:v>
      </x:c>
      <x:c r="C10323" s="29" t="str">
        <x:v>Renault</x:v>
      </x:c>
      <x:c r="D10323" s="30" t="n">
        <x:v>820</x:v>
      </x:c>
      <x:c r="E10323" s="30" t="n">
        <x:v>5066.000000000001</x:v>
      </x:c>
      <x:c r="F10323" s="30" t="n">
        <x:v>0</x:v>
      </x:c>
      <x:c r="G10323" s="30" t="n">
        <x:v>0</x:v>
      </x:c>
      <x:c r="H10323" s="31" t="n">
        <x:f>IF(O10323&gt;0,O10323,D10323)*E10323/1000000/31.1034768</x:f>
        <x:v>0.1335580593356689</x:v>
      </x:c>
      <x:c r="I10323" s="31" t="n">
        <x:f>IF(O10323&gt;0,O10323,D10323)*F10323/1000000/31.1034768</x:f>
        <x:v>0</x:v>
      </x:c>
      <x:c r="J10323" s="31" t="n">
        <x:f>IF(O10323&gt;0,O10323,D10323)*G10323/1000000/31.1034768</x:f>
        <x:v>0</x:v>
      </x:c>
      <x:c r="K10323" s="32" t="n">
        <x:f>H10323*$B$4*$H$4+I10323*$D$4*$J$4+J10323*$F$4*$L$4</x:f>
        <x:v>204.3438307835734</x:v>
      </x:c>
      <x:c r="L10323" s="29" t="str">
        <x:v>Niko ppm 2020</x:v>
      </x:c>
      <x:c r="M10323" s="39" t="str">
        <x:v>RENAULT C 983//1352318080//1349699080//F-AP-AC-AT//ARVIN MERITOR</x:v>
      </x:c>
      <x:c r="N10323" s="58"/>
      <x:c r="O10323" s="59"/>
      <x:c r="P10323" s="60" t="str">
        <x:v>No live-price match</x:v>
      </x:c>
      <x:c r="Q10323" s="61" t="str">
        <x:f>IF(N10323="","",K10323-N10323)</x:f>
      </x:c>
    </x:row>
    <x:row r="10324">
      <x:c r="A10324" s="37" t="str">
        <x:v>C99 *</x:v>
      </x:c>
      <x:c r="B10324" s="37" t="str">
        <x:v>C99</x:v>
      </x:c>
      <x:c r="C10324" s="29" t="str">
        <x:v>RENAULT</x:v>
      </x:c>
      <x:c r="D10324" s="30" t="n">
        <x:v>589.19</x:v>
      </x:c>
      <x:c r="E10324" s="30" t="n">
        <x:v>179.91</x:v>
      </x:c>
      <x:c r="F10324" s="30" t="n">
        <x:v>286.16</x:v>
      </x:c>
      <x:c r="G10324" s="30" t="n">
        <x:v>858.84</x:v>
      </x:c>
      <x:c r="H10324" s="31" t="n">
        <x:f>IF(O10324&gt;0,O10324,D10324)*E10324/1000000/31.1034768</x:f>
        <x:v>0.001720002138786337</x:v>
      </x:c>
      <x:c r="I10324" s="31" t="n">
        <x:f>IF(O10324&gt;0,O10324,D10324)*F10324/1000000/31.1034768</x:f>
        <x:v>0.002735789072509023</x:v>
      </x:c>
      <x:c r="J10324" s="31" t="n">
        <x:f>IF(O10324&gt;0,O10324,D10324)*G10324/1000000/31.1034768</x:f>
        <x:v>0.00821080894266721</x:v>
      </x:c>
      <x:c r="K10324" s="32" t="n">
        <x:f>H10324*$B$4*$H$4+I10324*$D$4*$J$4+J10324*$F$4*$L$4</x:f>
        <x:v>70</x:v>
      </x:c>
      <x:c r="L10324" s="29" t="str">
        <x:v>Niko ppm 207</x:v>
      </x:c>
      <x:c r="M10324" s="39" t="str">
        <x:v>C55 Analoqas</x:v>
      </x:c>
      <x:c r="N10324" s="58" t="n">
        <x:v>70</x:v>
      </x:c>
      <x:c r="O10324" s="59" t="n">
        <x:v>297.3600501344629</x:v>
      </x:c>
      <x:c r="P10324" s="60" t="str">
        <x:v>Calibrated to live price</x:v>
      </x:c>
      <x:c r="Q10324" s="61" t="n">
        <x:f>IF(N10324="","",K10324-N10324)</x:f>
        <x:v>0</x:v>
      </x:c>
    </x:row>
    <x:row r="10325">
      <x:c r="A10325" s="37" t="str">
        <x:v>C9R5A</x:v>
      </x:c>
      <x:c r="B10325" s="37" t="str">
        <x:v>C9R5A</x:v>
      </x:c>
      <x:c r="C10325" s="29" t="str">
        <x:v>Jaguar</x:v>
      </x:c>
      <x:c r="D10325" s="30" t="n">
        <x:v>4100</x:v>
      </x:c>
      <x:c r="E10325" s="30" t="n">
        <x:v>711</x:v>
      </x:c>
      <x:c r="F10325" s="30" t="n">
        <x:v>0</x:v>
      </x:c>
      <x:c r="G10325" s="30" t="n">
        <x:v>0</x:v>
      </x:c>
      <x:c r="H10325" s="31" t="n">
        <x:f>IF(O10325&gt;0,O10325,D10325)*E10325/1000000/31.1034768</x:f>
        <x:v>0.0934640522875817</x:v>
      </x:c>
      <x:c r="I10325" s="31" t="n">
        <x:f>IF(O10325&gt;0,O10325,D10325)*F10325/1000000/31.1034768</x:f>
        <x:v>0</x:v>
      </x:c>
      <x:c r="J10325" s="31" t="n">
        <x:f>IF(O10325&gt;0,O10325,D10325)*G10325/1000000/31.1034768</x:f>
        <x:v>0</x:v>
      </x:c>
      <x:c r="K10325" s="32" t="n">
        <x:f>H10325*$B$4*$H$4+I10325*$D$4*$J$4+J10325*$F$4*$L$4</x:f>
        <x:v>143</x:v>
      </x:c>
      <x:c r="L10325" s="29" t="str">
        <x:v>ppm niko 2028</x:v>
      </x:c>
      <x:c r="M10325" s="39" t="str">
        <x:v>JAGUAR//C9R5A//GILLET</x:v>
      </x:c>
      <x:c r="N10325" s="58" t="n">
        <x:v>143</x:v>
      </x:c>
      <x:c r="O10325" s="59" t="n">
        <x:v>4088.6877383414685</x:v>
      </x:c>
      <x:c r="P10325" s="60" t="str">
        <x:v>Calibrated to live price</x:v>
      </x:c>
      <x:c r="Q10325" s="61" t="n">
        <x:f>IF(N10325="","",K10325-N10325)</x:f>
        <x:v>0</x:v>
      </x:c>
    </x:row>
    <x:row r="10326">
      <x:c r="A10326" s="37" t="str">
        <x:v>CA</x:v>
      </x:c>
      <x:c r="B10326" s="37" t="str">
        <x:v>CA</x:v>
      </x:c>
      <x:c r="C10326" s="29" t="str">
        <x:v>MITSUBISHI</x:v>
      </x:c>
      <x:c r="D10326" s="30" t="n">
        <x:v>1700</x:v>
      </x:c>
      <x:c r="E10326" s="30" t="n">
        <x:v>3055</x:v>
      </x:c>
      <x:c r="F10326" s="30" t="n">
        <x:v>0</x:v>
      </x:c>
      <x:c r="G10326" s="30" t="n">
        <x:v>0</x:v>
      </x:c>
      <x:c r="H10326" s="31" t="n">
        <x:f>IF(O10326&gt;0,O10326,D10326)*E10326/1000000/31.1034768</x:f>
        <x:v>0.16666666666666666</x:v>
      </x:c>
      <x:c r="I10326" s="31" t="n">
        <x:f>IF(O10326&gt;0,O10326,D10326)*F10326/1000000/31.1034768</x:f>
        <x:v>0</x:v>
      </x:c>
      <x:c r="J10326" s="31" t="n">
        <x:f>IF(O10326&gt;0,O10326,D10326)*G10326/1000000/31.1034768</x:f>
        <x:v>0</x:v>
      </x:c>
      <x:c r="K10326" s="32" t="n">
        <x:f>H10326*$B$4*$H$4+I10326*$D$4*$J$4+J10326*$F$4*$L$4</x:f>
        <x:v>255</x:v>
      </x:c>
      <x:c r="L10326" s="29" t="str">
        <x:v>ppm niko 2028</x:v>
      </x:c>
      <x:c r="M10326" s="39" t="str">
        <x:v>2A analoqas / M</x:v>
      </x:c>
      <x:c r="N10326" s="58" t="n">
        <x:v>255</x:v>
      </x:c>
      <x:c r="O10326" s="59" t="n">
        <x:v>1696.8618003273323</x:v>
      </x:c>
      <x:c r="P10326" s="60" t="str">
        <x:v>Calibrated to live price</x:v>
      </x:c>
      <x:c r="Q10326" s="61" t="n">
        <x:f>IF(N10326="","",K10326-N10326)</x:f>
        <x:v>0</x:v>
      </x:c>
    </x:row>
    <x:row r="10327">
      <x:c r="A10327" s="37" t="str">
        <x:v>CA 1</x:v>
      </x:c>
      <x:c r="B10327" s="37" t="str">
        <x:v>CA1</x:v>
      </x:c>
      <x:c r="C10327" s="29" t="str"/>
      <x:c r="D10327" s="30" t="n">
        <x:v>1607.52</x:v>
      </x:c>
      <x:c r="E10327" s="30" t="n">
        <x:v>310.36</x:v>
      </x:c>
      <x:c r="F10327" s="30" t="n">
        <x:v>123.27</x:v>
      </x:c>
      <x:c r="G10327" s="30" t="n">
        <x:v>973.24</x:v>
      </x:c>
      <x:c r="H10327" s="31" t="n">
        <x:f>IF(O10327&gt;0,O10327,D10327)*E10327/1000000/31.1034768</x:f>
        <x:v>0.005578490038026784</x:v>
      </x:c>
      <x:c r="I10327" s="31" t="n">
        <x:f>IF(O10327&gt;0,O10327,D10327)*F10327/1000000/31.1034768</x:f>
        <x:v>0.0022156865156191573</x:v>
      </x:c>
      <x:c r="J10327" s="31" t="n">
        <x:f>IF(O10327&gt;0,O10327,D10327)*G10327/1000000/31.1034768</x:f>
        <x:v>0.017493264739686775</x:v>
      </x:c>
      <x:c r="K10327" s="32" t="n">
        <x:f>H10327*$B$4*$H$4+I10327*$D$4*$J$4+J10327*$F$4*$L$4</x:f>
        <x:v>147.99999999999997</x:v>
      </x:c>
      <x:c r="L10327" s="29" t="str">
        <x:v>Niko ppm 207</x:v>
      </x:c>
      <x:c r="M10327" s="39" t="str"/>
      <x:c r="N10327" s="58" t="n">
        <x:v>148</x:v>
      </x:c>
      <x:c r="O10327" s="59" t="n">
        <x:v>559.0618490681699</x:v>
      </x:c>
      <x:c r="P10327" s="60" t="str">
        <x:v>Calibrated to live price</x:v>
      </x:c>
      <x:c r="Q10327" s="61" t="n">
        <x:f>IF(N10327="","",K10327-N10327)</x:f>
        <x:v>-2.842170943040401e-14</x:v>
      </x:c>
    </x:row>
    <x:row r="10328">
      <x:c r="A10328" s="37" t="str">
        <x:v>CA 5</x:v>
      </x:c>
      <x:c r="B10328" s="37" t="str">
        <x:v>CA5</x:v>
      </x:c>
      <x:c r="C10328" s="29" t="str">
        <x:v>Toyota</x:v>
      </x:c>
      <x:c r="D10328" s="30" t="n">
        <x:v>260</x:v>
      </x:c>
      <x:c r="E10328" s="30" t="n">
        <x:v>2423</x:v>
      </x:c>
      <x:c r="F10328" s="30" t="n">
        <x:v>2971</x:v>
      </x:c>
      <x:c r="G10328" s="30" t="n">
        <x:v>656</x:v>
      </x:c>
      <x:c r="H10328" s="31" t="n">
        <x:f>IF(O10328&gt;0,O10328,D10328)*E10328/1000000/31.1034768</x:f>
        <x:v>0.018491561454105906</x:v>
      </x:c>
      <x:c r="I10328" s="31" t="n">
        <x:f>IF(O10328&gt;0,O10328,D10328)*F10328/1000000/31.1034768</x:f>
        <x:v>0.022673722278228912</x:v>
      </x:c>
      <x:c r="J10328" s="31" t="n">
        <x:f>IF(O10328&gt;0,O10328,D10328)*G10328/1000000/31.1034768</x:f>
        <x:v>0.005006382300410019</x:v>
      </x:c>
      <x:c r="K10328" s="32" t="n">
        <x:f>H10328*$B$4*$H$4+I10328*$D$4*$J$4+J10328*$F$4*$L$4</x:f>
        <x:v>93</x:v>
      </x:c>
      <x:c r="L10328" s="29" t="str">
        <x:v>ppm niko 2028</x:v>
      </x:c>
      <x:c r="M10328" s="39" t="str">
        <x:v>TOYOTA CA 5//WARE AUS DUBAI</x:v>
      </x:c>
      <x:c r="N10328" s="58" t="n">
        <x:v>93</x:v>
      </x:c>
      <x:c r="O10328" s="59" t="n">
        <x:v>237.3717922755086</x:v>
      </x:c>
      <x:c r="P10328" s="60" t="str">
        <x:v>Calibrated to live price</x:v>
      </x:c>
      <x:c r="Q10328" s="61" t="n">
        <x:f>IF(N10328="","",K10328-N10328)</x:f>
        <x:v>0</x:v>
      </x:c>
    </x:row>
    <x:row r="10329">
      <x:c r="A10329" s="37" t="str">
        <x:v>CA 6</x:v>
      </x:c>
      <x:c r="B10329" s="37" t="str">
        <x:v>CA6</x:v>
      </x:c>
      <x:c r="C10329" s="29" t="str">
        <x:v>Toyota</x:v>
      </x:c>
      <x:c r="D10329" s="30" t="n">
        <x:v>260</x:v>
      </x:c>
      <x:c r="E10329" s="30" t="n">
        <x:v>5059</x:v>
      </x:c>
      <x:c r="F10329" s="30" t="n">
        <x:v>0</x:v>
      </x:c>
      <x:c r="G10329" s="30" t="n">
        <x:v>559</x:v>
      </x:c>
      <x:c r="H10329" s="31" t="n">
        <x:f>IF(O10329&gt;0,O10329,D10329)*E10329/1000000/31.1034768</x:f>
        <x:v>0.04216793593260511</x:v>
      </x:c>
      <x:c r="I10329" s="31" t="n">
        <x:f>IF(O10329&gt;0,O10329,D10329)*F10329/1000000/31.1034768</x:f>
        <x:v>0</x:v>
      </x:c>
      <x:c r="J10329" s="31" t="n">
        <x:f>IF(O10329&gt;0,O10329,D10329)*G10329/1000000/31.1034768</x:f>
        <x:v>0.004659394383539486</x:v>
      </x:c>
      <x:c r="K10329" s="32" t="n">
        <x:f>H10329*$B$4*$H$4+I10329*$D$4*$J$4+J10329*$F$4*$L$4</x:f>
        <x:v>100.99999999999999</x:v>
      </x:c>
      <x:c r="L10329" s="29" t="str">
        <x:v>ppm niko 2028</x:v>
      </x:c>
      <x:c r="M10329" s="39" t="str">
        <x:v>TOYOTA CA 6//WARE AUS DUBAI</x:v>
      </x:c>
      <x:c r="N10329" s="58" t="n">
        <x:v>101</x:v>
      </x:c>
      <x:c r="O10329" s="59" t="n">
        <x:v>259.2546781940442</x:v>
      </x:c>
      <x:c r="P10329" s="60" t="str">
        <x:v>Calibrated to live price</x:v>
      </x:c>
      <x:c r="Q10329" s="61" t="n">
        <x:f>IF(N10329="","",K10329-N10329)</x:f>
        <x:v>-1.4210854715202004e-14</x:v>
      </x:c>
    </x:row>
    <x:row r="10330">
      <x:c r="A10330" s="37" t="str">
        <x:v>CA 9</x:v>
      </x:c>
      <x:c r="B10330" s="37" t="str">
        <x:v>CA9</x:v>
      </x:c>
      <x:c r="C10330" s="29" t="str">
        <x:v>Toyota</x:v>
      </x:c>
      <x:c r="D10330" s="30" t="n">
        <x:v>300</x:v>
      </x:c>
      <x:c r="E10330" s="30" t="n">
        <x:v>1568</x:v>
      </x:c>
      <x:c r="F10330" s="30" t="n">
        <x:v>71</x:v>
      </x:c>
      <x:c r="G10330" s="30" t="n">
        <x:v>291</x:v>
      </x:c>
      <x:c r="H10330" s="31" t="n">
        <x:f>IF(O10330&gt;0,O10330,D10330)*E10330/1000000/31.1034768</x:f>
        <x:v>0.015161079108639196</x:v>
      </x:c>
      <x:c r="I10330" s="31" t="n">
        <x:f>IF(O10330&gt;0,O10330,D10330)*F10330/1000000/31.1034768</x:f>
        <x:v>0.0006865029443325146</x:v>
      </x:c>
      <x:c r="J10330" s="31" t="n">
        <x:f>IF(O10330&gt;0,O10330,D10330)*G10330/1000000/31.1034768</x:f>
        <x:v>0.002813695166207912</x:v>
      </x:c>
      <x:c r="K10330" s="32" t="n">
        <x:f>H10330*$B$4*$H$4+I10330*$D$4*$J$4+J10330*$F$4*$L$4</x:f>
        <x:v>46</x:v>
      </x:c>
      <x:c r="L10330" s="29" t="str">
        <x:v>ppm niko 2028</x:v>
      </x:c>
      <x:c r="M10330" s="39" t="str">
        <x:v>Toyota// CA 9</x:v>
      </x:c>
      <x:c r="N10330" s="58" t="n">
        <x:v>46</x:v>
      </x:c>
      <x:c r="O10330" s="59" t="n">
        <x:v>300.7412451010994</x:v>
      </x:c>
      <x:c r="P10330" s="60" t="str">
        <x:v>Calibrated to live price</x:v>
      </x:c>
      <x:c r="Q10330" s="61" t="n">
        <x:f>IF(N10330="","",K10330-N10330)</x:f>
        <x:v>0</x:v>
      </x:c>
    </x:row>
    <x:row r="10331">
      <x:c r="A10331" s="37" t="str">
        <x:v>CA/CE</x:v>
      </x:c>
      <x:c r="B10331" s="37" t="str">
        <x:v>CACE</x:v>
      </x:c>
      <x:c r="C10331" s="29" t="str">
        <x:v>TOYOTA</x:v>
      </x:c>
      <x:c r="D10331" s="30" t="n">
        <x:v>350</x:v>
      </x:c>
      <x:c r="E10331" s="30" t="n">
        <x:v>0</x:v>
      </x:c>
      <x:c r="F10331" s="30" t="n">
        <x:v>390</x:v>
      </x:c>
      <x:c r="G10331" s="30" t="n">
        <x:v>50</x:v>
      </x:c>
      <x:c r="H10331" s="31" t="n">
        <x:f>IF(O10331&gt;0,O10331,D10331)*E10331/1000000/31.1034768</x:f>
        <x:v>0</x:v>
      </x:c>
      <x:c r="I10331" s="31" t="n">
        <x:f>IF(O10331&gt;0,O10331,D10331)*F10331/1000000/31.1034768</x:f>
        <x:v>0.004227642276422764</x:v>
      </x:c>
      <x:c r="J10331" s="31" t="n">
        <x:f>IF(O10331&gt;0,O10331,D10331)*G10331/1000000/31.1034768</x:f>
        <x:v>0.0005420054200542005</x:v>
      </x:c>
      <x:c r="K10331" s="32" t="n">
        <x:f>H10331*$B$4*$H$4+I10331*$D$4*$J$4+J10331*$F$4*$L$4</x:f>
        <x:v>9</x:v>
      </x:c>
      <x:c r="L10331" s="29" t="str">
        <x:v>ppm niko 2028</x:v>
      </x:c>
      <x:c r="M10331" s="39" t="str">
        <x:v>54905028 / TYT 20</x:v>
      </x:c>
      <x:c r="N10331" s="58" t="n">
        <x:v>9</x:v>
      </x:c>
      <x:c r="O10331" s="59" t="n">
        <x:v>337.1650601626016</x:v>
      </x:c>
      <x:c r="P10331" s="60" t="str">
        <x:v>Calibrated to live price</x:v>
      </x:c>
      <x:c r="Q10331" s="61" t="n">
        <x:f>IF(N10331="","",K10331-N10331)</x:f>
        <x:v>0</x:v>
      </x:c>
    </x:row>
    <x:row r="10332">
      <x:c r="A10332" s="37" t="str">
        <x:v>CA/CE 22957</x:v>
      </x:c>
      <x:c r="B10332" s="37" t="str">
        <x:v>CACE22957</x:v>
      </x:c>
      <x:c r="C10332" s="29" t="str"/>
      <x:c r="D10332" s="30" t="n">
        <x:v>45.21</x:v>
      </x:c>
      <x:c r="E10332" s="30" t="n">
        <x:v>265.73</x:v>
      </x:c>
      <x:c r="F10332" s="30" t="n">
        <x:v>192.17</x:v>
      </x:c>
      <x:c r="G10332" s="30" t="n">
        <x:v>1185.94</x:v>
      </x:c>
      <x:c r="H10332" s="31" t="n">
        <x:f>IF(O10332&gt;0,O10332,D10332)*E10332/1000000/31.1034768</x:f>
        <x:v>0.00010727173041370388</x:v>
      </x:c>
      <x:c r="I10332" s="31" t="n">
        <x:f>IF(O10332&gt;0,O10332,D10332)*F10332/1000000/31.1034768</x:f>
        <x:v>0.0000775765191495182</x:v>
      </x:c>
      <x:c r="J10332" s="31" t="n">
        <x:f>IF(O10332&gt;0,O10332,D10332)*G10332/1000000/31.1034768</x:f>
        <x:v>0.0004787484889430173</x:v>
      </x:c>
      <x:c r="K10332" s="32" t="n">
        <x:f>H10332*$B$4*$H$4+I10332*$D$4*$J$4+J10332*$F$4*$L$4</x:f>
        <x:v>4.000000000000001</x:v>
      </x:c>
      <x:c r="L10332" s="29" t="str">
        <x:v>Niko ppm 207</x:v>
      </x:c>
      <x:c r="M10332" s="39" t="str"/>
      <x:c r="N10332" s="58" t="n">
        <x:v>4</x:v>
      </x:c>
      <x:c r="O10332" s="59" t="n">
        <x:v>12.556067354903448</x:v>
      </x:c>
      <x:c r="P10332" s="60" t="str">
        <x:v>Calibrated to live price</x:v>
      </x:c>
      <x:c r="Q10332" s="61" t="n">
        <x:f>IF(N10332="","",K10332-N10332)</x:f>
        <x:v>8.881784197001252e-16</x:v>
      </x:c>
    </x:row>
    <x:row r="10333">
      <x:c r="A10333" s="37" t="str">
        <x:v>CA4</x:v>
      </x:c>
      <x:c r="B10333" s="37" t="str">
        <x:v>CA4</x:v>
      </x:c>
      <x:c r="C10333" s="29" t="str"/>
      <x:c r="D10333" s="30" t="n">
        <x:v>447.5</x:v>
      </x:c>
      <x:c r="E10333" s="30" t="n">
        <x:v>801.95</x:v>
      </x:c>
      <x:c r="F10333" s="30" t="n">
        <x:v>132.54</x:v>
      </x:c>
      <x:c r="G10333" s="30" t="n">
        <x:v>545.56</x:v>
      </x:c>
      <x:c r="H10333" s="31" t="n">
        <x:f>IF(O10333&gt;0,O10333,D10333)*E10333/1000000/31.1034768</x:f>
        <x:v>0.007241627388720101</x:v>
      </x:c>
      <x:c r="I10333" s="31" t="n">
        <x:f>IF(O10333&gt;0,O10333,D10333)*F10333/1000000/31.1034768</x:f>
        <x:v>0.0011968393217793654</x:v>
      </x:c>
      <x:c r="J10333" s="31" t="n">
        <x:f>IF(O10333&gt;0,O10333,D10333)*G10333/1000000/31.1034768</x:f>
        <x:v>0.004926419649841184</x:v>
      </x:c>
      <x:c r="K10333" s="32" t="n">
        <x:f>H10333*$B$4*$H$4+I10333*$D$4*$J$4+J10333*$F$4*$L$4</x:f>
        <x:v>51.000000000000014</x:v>
      </x:c>
      <x:c r="L10333" s="29" t="str">
        <x:v>Niko ppm 207</x:v>
      </x:c>
      <x:c r="M10333" s="39" t="str"/>
      <x:c r="N10333" s="58" t="n">
        <x:v>51</x:v>
      </x:c>
      <x:c r="O10333" s="59" t="n">
        <x:v>280.865128099383</x:v>
      </x:c>
      <x:c r="P10333" s="60" t="str">
        <x:v>Calibrated to live price</x:v>
      </x:c>
      <x:c r="Q10333" s="61" t="n">
        <x:f>IF(N10333="","",K10333-N10333)</x:f>
        <x:v>1.4210854715202004e-14</x:v>
      </x:c>
    </x:row>
    <x:row r="10334">
      <x:c r="A10334" s="37" t="str">
        <x:v>CA5A BA</x:v>
      </x:c>
      <x:c r="B10334" s="37" t="str">
        <x:v>CA5ABA</x:v>
      </x:c>
      <x:c r="C10334" s="29" t="str"/>
      <x:c r="D10334" s="30" t="n">
        <x:v>337.87</x:v>
      </x:c>
      <x:c r="E10334" s="30" t="n">
        <x:v>972.14</x:v>
      </x:c>
      <x:c r="F10334" s="30" t="n">
        <x:v>175.37</x:v>
      </x:c>
      <x:c r="G10334" s="30" t="n">
        <x:v>1080.86</x:v>
      </x:c>
      <x:c r="H10334" s="31" t="n">
        <x:f>IF(O10334&gt;0,O10334,D10334)*E10334/1000000/31.1034768</x:f>
        <x:v>0.004406713110726939</x:v>
      </x:c>
      <x:c r="I10334" s="31" t="n">
        <x:f>IF(O10334&gt;0,O10334,D10334)*F10334/1000000/31.1034768</x:f>
        <x:v>0.0007949526593167478</x:v>
      </x:c>
      <x:c r="J10334" s="31" t="n">
        <x:f>IF(O10334&gt;0,O10334,D10334)*G10334/1000000/31.1034768</x:f>
        <x:v>0.004899541149279239</x:v>
      </x:c>
      <x:c r="K10334" s="32" t="n">
        <x:f>H10334*$B$4*$H$4+I10334*$D$4*$J$4+J10334*$F$4*$L$4</x:f>
        <x:v>45.99999999999999</x:v>
      </x:c>
      <x:c r="L10334" s="29" t="str">
        <x:v>Niko ppm 207</x:v>
      </x:c>
      <x:c r="M10334" s="39" t="str"/>
      <x:c r="N10334" s="58" t="n">
        <x:v>46</x:v>
      </x:c>
      <x:c r="O10334" s="59" t="n">
        <x:v>140.9921400248433</x:v>
      </x:c>
      <x:c r="P10334" s="60" t="str">
        <x:v>Calibrated to live price</x:v>
      </x:c>
      <x:c r="Q10334" s="61" t="n">
        <x:f>IF(N10334="","",K10334-N10334)</x:f>
        <x:v>-7.105427357601002e-15</x:v>
      </x:c>
    </x:row>
    <x:row r="10335">
      <x:c r="A10335" s="37" t="str">
        <x:v>CA5T17</x:v>
      </x:c>
      <x:c r="B10335" s="37" t="str">
        <x:v>CA5T17</x:v>
      </x:c>
      <x:c r="C10335" s="29" t="str">
        <x:v>Toyota</x:v>
      </x:c>
      <x:c r="D10335" s="30" t="n">
        <x:v>900</x:v>
      </x:c>
      <x:c r="E10335" s="30" t="n">
        <x:v>1519.222222</x:v>
      </x:c>
      <x:c r="F10335" s="30" t="n">
        <x:v>748.2222222</x:v>
      </x:c>
      <x:c r="G10335" s="30" t="n">
        <x:v>377.91111109999997</x:v>
      </x:c>
      <x:c r="H10335" s="31" t="n">
        <x:f>IF(O10335&gt;0,O10335,D10335)*E10335/1000000/31.1034768</x:f>
        <x:v>0.043959715776854896</x:v>
      </x:c>
      <x:c r="I10335" s="31" t="n">
        <x:f>IF(O10335&gt;0,O10335,D10335)*F10335/1000000/31.1034768</x:f>
        <x:v>0.02165031273867107</x:v>
      </x:c>
      <x:c r="J10335" s="31" t="n">
        <x:f>IF(O10335&gt;0,O10335,D10335)*G10335/1000000/31.1034768</x:f>
        <x:v>0.01093511192260024</x:v>
      </x:c>
      <x:c r="K10335" s="32" t="n">
        <x:f>H10335*$B$4*$H$4+I10335*$D$4*$J$4+J10335*$F$4*$L$4</x:f>
        <x:v>177.2368933235528</x:v>
      </x:c>
      <x:c r="L10335" s="29" t="str">
        <x:v>Niko ppm 2020</x:v>
      </x:c>
      <x:c r="M10335" s="39" t="str">
        <x:v>TOYOTA//CA 5-T 17</x:v>
      </x:c>
      <x:c r="N10335" s="58"/>
      <x:c r="O10335" s="59"/>
      <x:c r="P10335" s="60" t="str">
        <x:v>No live-price match</x:v>
      </x:c>
      <x:c r="Q10335" s="61" t="str">
        <x:f>IF(N10335="","",K10335-N10335)</x:f>
      </x:c>
    </x:row>
    <x:row r="10336">
      <x:c r="A10336" s="37" t="str">
        <x:v>CA60040105</x:v>
      </x:c>
      <x:c r="B10336" s="37" t="str">
        <x:v>CA60040105</x:v>
      </x:c>
      <x:c r="C10336" s="29" t="str">
        <x:v>inconnu</x:v>
      </x:c>
      <x:c r="D10336" s="30" t="n">
        <x:v>520</x:v>
      </x:c>
      <x:c r="E10336" s="30" t="n">
        <x:v>0</x:v>
      </x:c>
      <x:c r="F10336" s="30" t="n">
        <x:v>938.2307691999999</x:v>
      </x:c>
      <x:c r="G10336" s="30" t="n">
        <x:v>76.38461538</x:v>
      </x:c>
      <x:c r="H10336" s="31" t="n">
        <x:f>IF(O10336&gt;0,O10336,D10336)*E10336/1000000/31.1034768</x:f>
        <x:v>0</x:v>
      </x:c>
      <x:c r="I10336" s="31" t="n">
        <x:f>IF(O10336&gt;0,O10336,D10336)*F10336/1000000/31.1034768</x:f>
        <x:v>0.015685706235387807</x:v>
      </x:c>
      <x:c r="J10336" s="31" t="n">
        <x:f>IF(O10336&gt;0,O10336,D10336)*G10336/1000000/31.1034768</x:f>
        <x:v>0.0012770276536287414</x:v>
      </x:c>
      <x:c r="K10336" s="32" t="n">
        <x:f>H10336*$B$4*$H$4+I10336*$D$4*$J$4+J10336*$F$4*$L$4</x:f>
        <x:v>27.645546042724327</x:v>
      </x:c>
      <x:c r="L10336" s="29" t="str">
        <x:v>Niko ppm 2020</x:v>
      </x:c>
      <x:c r="M10336" s="39" t="str">
        <x:v>CATCO Made in USA//NAT CA 6004 01 05</x:v>
      </x:c>
      <x:c r="N10336" s="58"/>
      <x:c r="O10336" s="59"/>
      <x:c r="P10336" s="60" t="str">
        <x:v>No live-price match</x:v>
      </x:c>
      <x:c r="Q10336" s="61" t="str">
        <x:f>IF(N10336="","",K10336-N10336)</x:f>
      </x:c>
    </x:row>
    <x:row r="10337">
      <x:c r="A10337" s="37" t="str">
        <x:v>CA7</x:v>
      </x:c>
      <x:c r="B10337" s="37" t="str">
        <x:v>CA7</x:v>
      </x:c>
      <x:c r="C10337" s="29" t="str"/>
      <x:c r="D10337" s="30" t="n">
        <x:v>405.7</x:v>
      </x:c>
      <x:c r="E10337" s="30" t="n">
        <x:v>895.81</x:v>
      </x:c>
      <x:c r="F10337" s="30" t="n">
        <x:v>194.57</x:v>
      </x:c>
      <x:c r="G10337" s="30" t="n">
        <x:v>748.49</x:v>
      </x:c>
      <x:c r="H10337" s="31" t="n">
        <x:f>IF(O10337&gt;0,O10337,D10337)*E10337/1000000/31.1034768</x:f>
        <x:v>0.007094184488522038</x:v>
      </x:c>
      <x:c r="I10337" s="31" t="n">
        <x:f>IF(O10337&gt;0,O10337,D10337)*F10337/1000000/31.1034768</x:f>
        <x:v>0.00154085740941911</x:v>
      </x:c>
      <x:c r="J10337" s="31" t="n">
        <x:f>IF(O10337&gt;0,O10337,D10337)*G10337/1000000/31.1034768</x:f>
        <x:v>0.005927513811872897</x:v>
      </x:c>
      <x:c r="K10337" s="32" t="n">
        <x:f>H10337*$B$4*$H$4+I10337*$D$4*$J$4+J10337*$F$4*$L$4</x:f>
        <x:v>59</x:v>
      </x:c>
      <x:c r="L10337" s="29" t="str">
        <x:v>Niko ppm 207</x:v>
      </x:c>
      <x:c r="M10337" s="39" t="str"/>
      <x:c r="N10337" s="58" t="n">
        <x:v>59</x:v>
      </x:c>
      <x:c r="O10337" s="59" t="n">
        <x:v>246.31763728208557</x:v>
      </x:c>
      <x:c r="P10337" s="60" t="str">
        <x:v>Calibrated to live price</x:v>
      </x:c>
      <x:c r="Q10337" s="61" t="n">
        <x:f>IF(N10337="","",K10337-N10337)</x:f>
        <x:v>0</x:v>
      </x:c>
    </x:row>
    <x:row r="10338">
      <x:c r="A10338" s="37" t="str">
        <x:v>CACE53104</x:v>
      </x:c>
      <x:c r="B10338" s="37" t="str">
        <x:v>CACE53104</x:v>
      </x:c>
      <x:c r="C10338" s="29" t="str">
        <x:v>inconnu</x:v>
      </x:c>
      <x:c r="D10338" s="30" t="n">
        <x:v>280</x:v>
      </x:c>
      <x:c r="E10338" s="30" t="n">
        <x:v>0</x:v>
      </x:c>
      <x:c r="F10338" s="30" t="n">
        <x:v>680.9999999999999</x:v>
      </x:c>
      <x:c r="G10338" s="30" t="n">
        <x:v>137</x:v>
      </x:c>
      <x:c r="H10338" s="31" t="n">
        <x:f>IF(O10338&gt;0,O10338,D10338)*E10338/1000000/31.1034768</x:f>
        <x:v>0</x:v>
      </x:c>
      <x:c r="I10338" s="31" t="n">
        <x:f>IF(O10338&gt;0,O10338,D10338)*F10338/1000000/31.1034768</x:f>
        <x:v>0.006130504355705982</x:v>
      </x:c>
      <x:c r="J10338" s="31" t="n">
        <x:f>IF(O10338&gt;0,O10338,D10338)*G10338/1000000/31.1034768</x:f>
        <x:v>0.0012333026383725694</x:v>
      </x:c>
      <x:c r="K10338" s="32" t="n">
        <x:f>H10338*$B$4*$H$4+I10338*$D$4*$J$4+J10338*$F$4*$L$4</x:f>
        <x:v>16.55357705862645</x:v>
      </x:c>
      <x:c r="L10338" s="29" t="str">
        <x:v>Niko ppm 2020</x:v>
      </x:c>
      <x:c r="M10338" s="39" t="str">
        <x:v>CA/CE 53104//02/05 14102</x:v>
      </x:c>
      <x:c r="N10338" s="58"/>
      <x:c r="O10338" s="59"/>
      <x:c r="P10338" s="60" t="str">
        <x:v>No live-price match</x:v>
      </x:c>
      <x:c r="Q10338" s="61" t="str">
        <x:f>IF(N10338="","",K10338-N10338)</x:f>
      </x:c>
    </x:row>
    <x:row r="10339">
      <x:c r="A10339" s="37" t="str">
        <x:v>CACE99000</x:v>
      </x:c>
      <x:c r="B10339" s="37" t="str">
        <x:v>CACE99000</x:v>
      </x:c>
      <x:c r="C10339" s="29" t="str">
        <x:v>inconnu</x:v>
      </x:c>
      <x:c r="D10339" s="30" t="n">
        <x:v>220</x:v>
      </x:c>
      <x:c r="E10339" s="30" t="n">
        <x:v>134</x:v>
      </x:c>
      <x:c r="F10339" s="30" t="n">
        <x:v>0</x:v>
      </x:c>
      <x:c r="G10339" s="30" t="n">
        <x:v>52</x:v>
      </x:c>
      <x:c r="H10339" s="31" t="n">
        <x:f>IF(O10339&gt;0,O10339,D10339)*E10339/1000000/31.1034768</x:f>
        <x:v>0.0009478040088431529</x:v>
      </x:c>
      <x:c r="I10339" s="31" t="n">
        <x:f>IF(O10339&gt;0,O10339,D10339)*F10339/1000000/31.1034768</x:f>
        <x:v>0</x:v>
      </x:c>
      <x:c r="J10339" s="31" t="n">
        <x:f>IF(O10339&gt;0,O10339,D10339)*G10339/1000000/31.1034768</x:f>
        <x:v>0.00036780454074510413</x:v>
      </x:c>
      <x:c r="K10339" s="32" t="n">
        <x:f>H10339*$B$4*$H$4+I10339*$D$4*$J$4+J10339*$F$4*$L$4</x:f>
        <x:v>4.330049687564189</x:v>
      </x:c>
      <x:c r="L10339" s="29" t="str">
        <x:v>Niko ppm 2020</x:v>
      </x:c>
      <x:c r="M10339" s="39" t="str">
        <x:v>CA/CE 99000//94000 12 04</x:v>
      </x:c>
      <x:c r="N10339" s="58"/>
      <x:c r="O10339" s="59"/>
      <x:c r="P10339" s="60" t="str">
        <x:v>No live-price match</x:v>
      </x:c>
      <x:c r="Q10339" s="61" t="str">
        <x:f>IF(N10339="","",K10339-N10339)</x:f>
      </x:c>
    </x:row>
    <x:row r="10340">
      <x:c r="A10340" s="37" t="str">
        <x:v>CAD1205I</x:v>
      </x:c>
      <x:c r="B10340" s="37" t="str">
        <x:v>CAD1205I</x:v>
      </x:c>
      <x:c r="C10340" s="29" t="str">
        <x:v>HYUNDAI-KIA</x:v>
      </x:c>
      <x:c r="D10340" s="30" t="n">
        <x:v>480</x:v>
      </x:c>
      <x:c r="E10340" s="30" t="n">
        <x:v>0</x:v>
      </x:c>
      <x:c r="F10340" s="30" t="n">
        <x:v>2530</x:v>
      </x:c>
      <x:c r="G10340" s="30" t="n">
        <x:v>212</x:v>
      </x:c>
      <x:c r="H10340" s="31" t="n">
        <x:f>IF(O10340&gt;0,O10340,D10340)*E10340/1000000/31.1034768</x:f>
        <x:v>0</x:v>
      </x:c>
      <x:c r="I10340" s="31" t="n">
        <x:f>IF(O10340&gt;0,O10340,D10340)*F10340/1000000/31.1034768</x:f>
        <x:v>0.03904386663294182</x:v>
      </x:c>
      <x:c r="J10340" s="31" t="n">
        <x:f>IF(O10340&gt;0,O10340,D10340)*G10340/1000000/31.1034768</x:f>
        <x:v>0.0032716599708235835</x:v>
      </x:c>
      <x:c r="K10340" s="32" t="n">
        <x:f>H10340*$B$4*$H$4+I10340*$D$4*$J$4+J10340*$F$4*$L$4</x:f>
        <x:v>69.5414475336082</x:v>
      </x:c>
      <x:c r="L10340" s="29" t="str">
        <x:v>Niko ppm 2020</x:v>
      </x:c>
      <x:c r="M10340" s="39" t="str">
        <x:v>HYUNDAI-KIA CAD 1205-I//LFB479Q//106000A LGI//NGK 80223//NO: 140401//ANALYSE AUS ZWEI KATALYSATOREN</x:v>
      </x:c>
      <x:c r="N10340" s="58"/>
      <x:c r="O10340" s="59"/>
      <x:c r="P10340" s="60" t="str">
        <x:v>No live-price match</x:v>
      </x:c>
      <x:c r="Q10340" s="61" t="str">
        <x:f>IF(N10340="","",K10340-N10340)</x:f>
      </x:c>
    </x:row>
    <x:row r="10341">
      <x:c r="A10341" s="37" t="str">
        <x:v>CAD28019000</x:v>
      </x:c>
      <x:c r="B10341" s="37" t="str">
        <x:v>CAD28019000</x:v>
      </x:c>
      <x:c r="C10341" s="29" t="str">
        <x:v>inconnu</x:v>
      </x:c>
      <x:c r="D10341" s="30" t="n">
        <x:v>840</x:v>
      </x:c>
      <x:c r="E10341" s="30" t="n">
        <x:v>270</x:v>
      </x:c>
      <x:c r="F10341" s="30" t="n">
        <x:v>1295</x:v>
      </x:c>
      <x:c r="G10341" s="30" t="n">
        <x:v>35.5</x:v>
      </x:c>
      <x:c r="H10341" s="31" t="n">
        <x:f>IF(O10341&gt;0,O10341,D10341)*E10341/1000000/31.1034768</x:f>
        <x:v>0.0072917893217648265</x:v>
      </x:c>
      <x:c r="I10341" s="31" t="n">
        <x:f>IF(O10341&gt;0,O10341,D10341)*F10341/1000000/31.1034768</x:f>
        <x:v>0.03497358211735352</x:v>
      </x:c>
      <x:c r="J10341" s="31" t="n">
        <x:f>IF(O10341&gt;0,O10341,D10341)*G10341/1000000/31.1034768</x:f>
        <x:v>0.0009587352626764864</x:v>
      </x:c>
      <x:c r="K10341" s="32" t="n">
        <x:f>H10341*$B$4*$H$4+I10341*$D$4*$J$4+J10341*$F$4*$L$4</x:f>
        <x:v>58.00861465107979</x:v>
      </x:c>
      <x:c r="L10341" s="29" t="str">
        <x:v>Niko ppm 2020</x:v>
      </x:c>
      <x:c r="M10341" s="39" t="str">
        <x:v>CATCO//NAT/CA//D280-1 9000</x:v>
      </x:c>
      <x:c r="N10341" s="58"/>
      <x:c r="O10341" s="59"/>
      <x:c r="P10341" s="60" t="str">
        <x:v>No live-price match</x:v>
      </x:c>
      <x:c r="Q10341" s="61" t="str">
        <x:f>IF(N10341="","",K10341-N10341)</x:f>
      </x:c>
    </x:row>
    <x:row r="10342">
      <x:c r="A10342" s="37" t="str">
        <x:v>Cali AM</x:v>
      </x:c>
      <x:c r="B10342" s="37" t="str">
        <x:v>CALIAM</x:v>
      </x:c>
      <x:c r="C10342" s="29" t="str"/>
      <x:c r="D10342" s="30" t="n">
        <x:v>218.35</x:v>
      </x:c>
      <x:c r="E10342" s="30" t="n">
        <x:v>548.02</x:v>
      </x:c>
      <x:c r="F10342" s="30" t="n">
        <x:v>102.54</x:v>
      </x:c>
      <x:c r="G10342" s="30" t="n">
        <x:v>1052.44</x:v>
      </x:c>
      <x:c r="H10342" s="31" t="n">
        <x:f>IF(O10342&gt;0,O10342,D10342)*E10342/1000000/31.1034768</x:f>
        <x:v>0.0012516725745348545</x:v>
      </x:c>
      <x:c r="I10342" s="31" t="n">
        <x:f>IF(O10342&gt;0,O10342,D10342)*F10342/1000000/31.1034768</x:f>
        <x:v>0.00023420040471662347</x:v>
      </x:c>
      <x:c r="J10342" s="31" t="n">
        <x:f>IF(O10342&gt;0,O10342,D10342)*G10342/1000000/31.1034768</x:f>
        <x:v>0.0024037631552561263</x:v>
      </x:c>
      <x:c r="K10342" s="32" t="n">
        <x:f>H10342*$B$4*$H$4+I10342*$D$4*$J$4+J10342*$F$4*$L$4</x:f>
        <x:v>20.999999999999996</x:v>
      </x:c>
      <x:c r="L10342" s="29" t="str">
        <x:v>Niko ppm 207</x:v>
      </x:c>
      <x:c r="M10342" s="39" t="str"/>
      <x:c r="N10342" s="58" t="n">
        <x:v>21</x:v>
      </x:c>
      <x:c r="O10342" s="59" t="n">
        <x:v>71.04005124492011</x:v>
      </x:c>
      <x:c r="P10342" s="60" t="str">
        <x:v>Calibrated to live price</x:v>
      </x:c>
      <x:c r="Q10342" s="61" t="n">
        <x:f>IF(N10342="","",K10342-N10342)</x:f>
        <x:v>-3.552713678800501e-15</x:v>
      </x:c>
    </x:row>
    <x:row r="10343">
      <x:c r="A10343" s="37" t="str">
        <x:v>Cali AVG</x:v>
      </x:c>
      <x:c r="B10343" s="37" t="str">
        <x:v>CALIAVG</x:v>
      </x:c>
      <x:c r="C10343" s="29" t="str"/>
      <x:c r="D10343" s="30" t="n">
        <x:v>1063.83</x:v>
      </x:c>
      <x:c r="E10343" s="30" t="n">
        <x:v>473.44</x:v>
      </x:c>
      <x:c r="F10343" s="30" t="n">
        <x:v>281.64</x:v>
      </x:c>
      <x:c r="G10343" s="30" t="n">
        <x:v>1185.23</x:v>
      </x:c>
      <x:c r="H10343" s="31" t="n">
        <x:f>IF(O10343&gt;0,O10343,D10343)*E10343/1000000/31.1034768</x:f>
        <x:v>0.007247308209473896</x:v>
      </x:c>
      <x:c r="I10343" s="31" t="n">
        <x:f>IF(O10343&gt;0,O10343,D10343)*F10343/1000000/31.1034768</x:f>
        <x:v>0.004311278903591222</x:v>
      </x:c>
      <x:c r="J10343" s="31" t="n">
        <x:f>IF(O10343&gt;0,O10343,D10343)*G10343/1000000/31.1034768</x:f>
        <x:v>0.018143222180455276</x:v>
      </x:c>
      <x:c r="K10343" s="32" t="n">
        <x:f>H10343*$B$4*$H$4+I10343*$D$4*$J$4+J10343*$F$4*$L$4</x:f>
        <x:v>158.00000000000003</x:v>
      </x:c>
      <x:c r="L10343" s="29" t="str">
        <x:v>Niko ppm 207</x:v>
      </x:c>
      <x:c r="M10343" s="39" t="str"/>
      <x:c r="N10343" s="58" t="n">
        <x:v>158</x:v>
      </x:c>
      <x:c r="O10343" s="59" t="n">
        <x:v>476.12471011283554</x:v>
      </x:c>
      <x:c r="P10343" s="60" t="str">
        <x:v>Calibrated to live price</x:v>
      </x:c>
      <x:c r="Q10343" s="61" t="n">
        <x:f>IF(N10343="","",K10343-N10343)</x:f>
        <x:v>2.842170943040401e-14</x:v>
      </x:c>
    </x:row>
    <x:row r="10344">
      <x:c r="A10344" s="37" t="str">
        <x:v>Cali Mitz 2/3 Bolt</x:v>
      </x:c>
      <x:c r="B10344" s="37" t="str">
        <x:v>CALIMITZ23BOLT</x:v>
      </x:c>
      <x:c r="C10344" s="29" t="str"/>
      <x:c r="D10344" s="30" t="n">
        <x:v>2040.24</x:v>
      </x:c>
      <x:c r="E10344" s="30" t="n">
        <x:v>924.19</x:v>
      </x:c>
      <x:c r="F10344" s="30" t="n">
        <x:v>77.64</x:v>
      </x:c>
      <x:c r="G10344" s="30" t="n">
        <x:v>750.21</x:v>
      </x:c>
      <x:c r="H10344" s="31" t="n">
        <x:f>IF(O10344&gt;0,O10344,D10344)*E10344/1000000/31.1034768</x:f>
        <x:v>0.024309248186563624</x:v>
      </x:c>
      <x:c r="I10344" s="31" t="n">
        <x:f>IF(O10344&gt;0,O10344,D10344)*F10344/1000000/31.1034768</x:f>
        <x:v>0.0020421883262151715</x:v>
      </x:c>
      <x:c r="J10344" s="31" t="n">
        <x:f>IF(O10344&gt;0,O10344,D10344)*G10344/1000000/31.1034768</x:f>
        <x:v>0.01973299979662396</x:v>
      </x:c>
      <x:c r="K10344" s="32" t="n">
        <x:f>H10344*$B$4*$H$4+I10344*$D$4*$J$4+J10344*$F$4*$L$4</x:f>
        <x:v>194.00000000000003</x:v>
      </x:c>
      <x:c r="L10344" s="29" t="str">
        <x:v>Niko ppm 207</x:v>
      </x:c>
      <x:c r="M10344" s="39" t="str"/>
      <x:c r="N10344" s="58" t="n">
        <x:v>194</x:v>
      </x:c>
      <x:c r="O10344" s="59" t="n">
        <x:v>818.1241270693512</x:v>
      </x:c>
      <x:c r="P10344" s="60" t="str">
        <x:v>Calibrated to live price</x:v>
      </x:c>
      <x:c r="Q10344" s="61" t="n">
        <x:f>IF(N10344="","",K10344-N10344)</x:f>
        <x:v>2.842170943040401e-14</x:v>
      </x:c>
    </x:row>
    <x:row r="10345">
      <x:c r="A10345" s="37" t="str">
        <x:v>Cali O2</x:v>
      </x:c>
      <x:c r="B10345" s="37" t="str">
        <x:v>CALIO2</x:v>
      </x:c>
      <x:c r="C10345" s="29" t="str"/>
      <x:c r="D10345" s="30" t="n">
        <x:v>5122.29</x:v>
      </x:c>
      <x:c r="E10345" s="30" t="n">
        <x:v>650.1</x:v>
      </x:c>
      <x:c r="F10345" s="30" t="n">
        <x:v>222.57</x:v>
      </x:c>
      <x:c r="G10345" s="30" t="n">
        <x:v>318.15</x:v>
      </x:c>
      <x:c r="H10345" s="31" t="n">
        <x:f>IF(O10345&gt;0,O10345,D10345)*E10345/1000000/31.1034768</x:f>
        <x:v>0.09030716374136939</x:v>
      </x:c>
      <x:c r="I10345" s="31" t="n">
        <x:f>IF(O10345&gt;0,O10345,D10345)*F10345/1000000/31.1034768</x:f>
        <x:v>0.030917805620545427</x:v>
      </x:c>
      <x:c r="J10345" s="31" t="n">
        <x:f>IF(O10345&gt;0,O10345,D10345)*G10345/1000000/31.1034768</x:f>
        <x:v>0.04419508405524791</x:v>
      </x:c>
      <x:c r="K10345" s="32" t="n">
        <x:f>H10345*$B$4*$H$4+I10345*$D$4*$J$4+J10345*$F$4*$L$4</x:f>
        <x:v>518.9999999999999</x:v>
      </x:c>
      <x:c r="L10345" s="29" t="str">
        <x:v>Niko ppm 207</x:v>
      </x:c>
      <x:c r="M10345" s="39" t="str"/>
      <x:c r="N10345" s="58" t="n">
        <x:v>519</x:v>
      </x:c>
      <x:c r="O10345" s="59" t="n">
        <x:v>4320.66877757804</x:v>
      </x:c>
      <x:c r="P10345" s="60" t="str">
        <x:v>Calibrated to live price</x:v>
      </x:c>
      <x:c r="Q10345" s="61" t="n">
        <x:f>IF(N10345="","",K10345-N10345)</x:f>
        <x:v>-1.1368683772161603e-13</x:v>
      </x:c>
    </x:row>
    <x:row r="10346">
      <x:c r="A10346" s="37" t="str">
        <x:v>CAM AVG</x:v>
      </x:c>
      <x:c r="B10346" s="37" t="str">
        <x:v>CAMAVG</x:v>
      </x:c>
      <x:c r="C10346" s="29" t="str"/>
      <x:c r="D10346" s="30" t="n">
        <x:v>1643.38</x:v>
      </x:c>
      <x:c r="E10346" s="30" t="n">
        <x:v>364.96</x:v>
      </x:c>
      <x:c r="F10346" s="30" t="n">
        <x:v>271.47</x:v>
      </x:c>
      <x:c r="G10346" s="30" t="n">
        <x:v>561.27</x:v>
      </x:c>
      <x:c r="H10346" s="31" t="n">
        <x:f>IF(O10346&gt;0,O10346,D10346)*E10346/1000000/31.1034768</x:f>
        <x:v>0.012909020991609902</x:v>
      </x:c>
      <x:c r="I10346" s="31" t="n">
        <x:f>IF(O10346&gt;0,O10346,D10346)*F10346/1000000/31.1034768</x:f>
        <x:v>0.009602180865279319</x:v>
      </x:c>
      <x:c r="J10346" s="31" t="n">
        <x:f>IF(O10346&gt;0,O10346,D10346)*G10346/1000000/31.1034768</x:f>
        <x:v>0.019852713206819625</x:v>
      </x:c>
      <x:c r="K10346" s="32" t="n">
        <x:f>H10346*$B$4*$H$4+I10346*$D$4*$J$4+J10346*$F$4*$L$4</x:f>
        <x:v>186.00000000000006</x:v>
      </x:c>
      <x:c r="L10346" s="29" t="str">
        <x:v>Niko ppm 207</x:v>
      </x:c>
      <x:c r="M10346" s="39" t="str"/>
      <x:c r="N10346" s="58" t="n">
        <x:v>186</x:v>
      </x:c>
      <x:c r="O10346" s="59" t="n">
        <x:v>1100.1628532531006</x:v>
      </x:c>
      <x:c r="P10346" s="60" t="str">
        <x:v>Calibrated to live price</x:v>
      </x:c>
      <x:c r="Q10346" s="61" t="n">
        <x:f>IF(N10346="","",K10346-N10346)</x:f>
        <x:v>5.684341886080802e-14</x:v>
      </x:c>
    </x:row>
    <x:row r="10347">
      <x:c r="A10347" s="37" t="str">
        <x:v>Camaro Wire</x:v>
      </x:c>
      <x:c r="B10347" s="37" t="str">
        <x:v>CAMAROWIRE</x:v>
      </x:c>
      <x:c r="C10347" s="29" t="str"/>
      <x:c r="D10347" s="30" t="n">
        <x:v>502.19</x:v>
      </x:c>
      <x:c r="E10347" s="30" t="n">
        <x:v>608.02</x:v>
      </x:c>
      <x:c r="F10347" s="30" t="n">
        <x:v>71.01</x:v>
      </x:c>
      <x:c r="G10347" s="30" t="n">
        <x:v>236.19</x:v>
      </x:c>
      <x:c r="H10347" s="31" t="n">
        <x:f>IF(O10347&gt;0,O10347,D10347)*E10347/1000000/31.1034768</x:f>
        <x:v>0.006166262849535599</x:v>
      </x:c>
      <x:c r="I10347" s="31" t="n">
        <x:f>IF(O10347&gt;0,O10347,D10347)*F10347/1000000/31.1034768</x:f>
        <x:v>0.0007201511873713414</x:v>
      </x:c>
      <x:c r="J10347" s="31" t="n">
        <x:f>IF(O10347&gt;0,O10347,D10347)*G10347/1000000/31.1034768</x:f>
        <x:v>0.002395331769402015</x:v>
      </x:c>
      <x:c r="K10347" s="32" t="n">
        <x:f>H10347*$B$4*$H$4+I10347*$D$4*$J$4+J10347*$F$4*$L$4</x:f>
        <x:v>29</x:v>
      </x:c>
      <x:c r="L10347" s="29" t="str">
        <x:v>Niko ppm 207</x:v>
      </x:c>
      <x:c r="M10347" s="39" t="str"/>
      <x:c r="N10347" s="58" t="n">
        <x:v>29</x:v>
      </x:c>
      <x:c r="O10347" s="59" t="n">
        <x:v>315.43734331639155</x:v>
      </x:c>
      <x:c r="P10347" s="60" t="str">
        <x:v>Calibrated to live price</x:v>
      </x:c>
      <x:c r="Q10347" s="61" t="n">
        <x:f>IF(N10347="","",K10347-N10347)</x:f>
        <x:v>0</x:v>
      </x:c>
    </x:row>
    <x:row r="10348">
      <x:c r="A10348" s="37" t="str">
        <x:v>CAMRY22(前段)</x:v>
      </x:c>
      <x:c r="B10348" s="37" t="str">
        <x:v>CAMRY22</x:v>
      </x:c>
      <x:c r="C10348" s="29" t="str">
        <x:v>Toyota</x:v>
      </x:c>
      <x:c r="D10348" s="30" t="n">
        <x:v>900</x:v>
      </x:c>
      <x:c r="E10348" s="30" t="n">
        <x:v>1482</x:v>
      </x:c>
      <x:c r="F10348" s="30" t="n">
        <x:v>80</x:v>
      </x:c>
      <x:c r="G10348" s="30" t="n">
        <x:v>492</x:v>
      </x:c>
      <x:c r="H10348" s="31" t="n">
        <x:f>IF(O10348&gt;0,O10348,D10348)*E10348/1000000/31.1034768</x:f>
        <x:v>0.042882665773236</x:v>
      </x:c>
      <x:c r="I10348" s="31" t="n">
        <x:f>IF(O10348&gt;0,O10348,D10348)*F10348/1000000/31.1034768</x:f>
        <x:v>0.0023148537529412145</x:v>
      </x:c>
      <x:c r="J10348" s="31" t="n">
        <x:f>IF(O10348&gt;0,O10348,D10348)*G10348/1000000/31.1034768</x:f>
        <x:v>0.014236350580588471</x:v>
      </x:c>
      <x:c r="K10348" s="32" t="n">
        <x:f>H10348*$B$4*$H$4+I10348*$D$4*$J$4+J10348*$F$4*$L$4</x:f>
        <x:v>179.68531415111767</x:v>
      </x:c>
      <x:c r="L10348" s="29" t="str">
        <x:v>Niko ppm 2020</x:v>
      </x:c>
      <x:c r="M10348" s="39" t="str">
        <x:v>?//CAMRY 2.2(前段)</x:v>
      </x:c>
      <x:c r="N10348" s="58"/>
      <x:c r="O10348" s="59"/>
      <x:c r="P10348" s="60" t="str">
        <x:v>No live-price match</x:v>
      </x:c>
      <x:c r="Q10348" s="61" t="str">
        <x:f>IF(N10348="","",K10348-N10348)</x:f>
      </x:c>
    </x:row>
    <x:row r="10349">
      <x:c r="A10349" s="37" t="str">
        <x:v>Cascadia Cat</x:v>
      </x:c>
      <x:c r="B10349" s="37" t="str">
        <x:v>CASCADIACAT</x:v>
      </x:c>
      <x:c r="C10349" s="29" t="str"/>
      <x:c r="D10349" s="30" t="n">
        <x:v>1788.61</x:v>
      </x:c>
      <x:c r="E10349" s="30" t="n">
        <x:v>992.93</x:v>
      </x:c>
      <x:c r="F10349" s="30" t="n">
        <x:v>57.19</x:v>
      </x:c>
      <x:c r="G10349" s="30" t="n">
        <x:v>1049.3</x:v>
      </x:c>
      <x:c r="H10349" s="31" t="n">
        <x:f>IF(O10349&gt;0,O10349,D10349)*E10349/1000000/31.1034768</x:f>
        <x:v>0.022493958428551442</x:v>
      </x:c>
      <x:c r="I10349" s="31" t="n">
        <x:f>IF(O10349&gt;0,O10349,D10349)*F10349/1000000/31.1034768</x:f>
        <x:v>0.0012955892988718812</x:v>
      </x:c>
      <x:c r="J10349" s="31" t="n">
        <x:f>IF(O10349&gt;0,O10349,D10349)*G10349/1000000/31.1034768</x:f>
        <x:v>0.023770971346498772</x:v>
      </x:c>
      <x:c r="K10349" s="32" t="n">
        <x:f>H10349*$B$4*$H$4+I10349*$D$4*$J$4+J10349*$F$4*$L$4</x:f>
        <x:v>221.99999999999997</x:v>
      </x:c>
      <x:c r="L10349" s="29" t="str">
        <x:v>Niko ppm 207</x:v>
      </x:c>
      <x:c r="M10349" s="39" t="str"/>
      <x:c r="N10349" s="58" t="n">
        <x:v>222</x:v>
      </x:c>
      <x:c r="O10349" s="59" t="n">
        <x:v>704.6219916032492</x:v>
      </x:c>
      <x:c r="P10349" s="60" t="str">
        <x:v>Calibrated to live price</x:v>
      </x:c>
      <x:c r="Q10349" s="61" t="n">
        <x:f>IF(N10349="","",K10349-N10349)</x:f>
        <x:v>-2.842170943040401e-14</x:v>
      </x:c>
    </x:row>
    <x:row r="10350">
      <x:c r="A10350" s="37" t="str">
        <x:v>CAT 129R01</x:v>
      </x:c>
      <x:c r="B10350" s="37" t="str">
        <x:v>CAT129R01</x:v>
      </x:c>
      <x:c r="C10350" s="29" t="str">
        <x:v>FERRARI</x:v>
      </x:c>
      <x:c r="D10350" s="30" t="n">
        <x:v>1200</x:v>
      </x:c>
      <x:c r="E10350" s="30" t="n">
        <x:v>0</x:v>
      </x:c>
      <x:c r="F10350" s="30" t="n">
        <x:v>5280</x:v>
      </x:c>
      <x:c r="G10350" s="30" t="n">
        <x:v>0</x:v>
      </x:c>
      <x:c r="H10350" s="31" t="n">
        <x:f>IF(O10350&gt;0,O10350,D10350)*E10350/1000000/31.1034768</x:f>
        <x:v>0</x:v>
      </x:c>
      <x:c r="I10350" s="31" t="n">
        <x:f>IF(O10350&gt;0,O10350,D10350)*F10350/1000000/31.1034768</x:f>
        <x:v>0.20355555555555555</x:v>
      </x:c>
      <x:c r="J10350" s="31" t="n">
        <x:f>IF(O10350&gt;0,O10350,D10350)*G10350/1000000/31.1034768</x:f>
        <x:v>0</x:v>
      </x:c>
      <x:c r="K10350" s="32" t="n">
        <x:f>H10350*$B$4*$H$4+I10350*$D$4*$J$4+J10350*$F$4*$L$4</x:f>
        <x:v>229</x:v>
      </x:c>
      <x:c r="L10350" s="29" t="str">
        <x:v>Katalog Franko</x:v>
      </x:c>
      <x:c r="M10350" s="39" t="str">
        <x:v>ANSA / MARMITT / LG</x:v>
      </x:c>
      <x:c r="N10350" s="58" t="n">
        <x:v>229</x:v>
      </x:c>
      <x:c r="O10350" s="59" t="n">
        <x:v>1199.1071022222222</x:v>
      </x:c>
      <x:c r="P10350" s="60" t="str">
        <x:v>Calibrated to live price</x:v>
      </x:c>
      <x:c r="Q10350" s="61" t="n">
        <x:f>IF(N10350="","",K10350-N10350)</x:f>
        <x:v>0</x:v>
      </x:c>
    </x:row>
    <x:row r="10351">
      <x:c r="A10351" s="37" t="str">
        <x:v>CAT00035</x:v>
      </x:c>
      <x:c r="B10351" s="37" t="str">
        <x:v>CAT00035</x:v>
      </x:c>
      <x:c r="C10351" s="29" t="str">
        <x:v>BOSAL</x:v>
      </x:c>
      <x:c r="D10351" s="30" t="n">
        <x:v>1140</x:v>
      </x:c>
      <x:c r="E10351" s="30" t="n">
        <x:v>1739</x:v>
      </x:c>
      <x:c r="F10351" s="30" t="n">
        <x:v>0</x:v>
      </x:c>
      <x:c r="G10351" s="30" t="n">
        <x:v>369</x:v>
      </x:c>
      <x:c r="H10351" s="31" t="n">
        <x:f>IF(O10351&gt;0,O10351,D10351)*E10351/1000000/31.1034768</x:f>
        <x:v>0.06360735431374032</x:v>
      </x:c>
      <x:c r="I10351" s="31" t="n">
        <x:f>IF(O10351&gt;0,O10351,D10351)*F10351/1000000/31.1034768</x:f>
        <x:v>0</x:v>
      </x:c>
      <x:c r="J10351" s="31" t="n">
        <x:f>IF(O10351&gt;0,O10351,D10351)*G10351/1000000/31.1034768</x:f>
        <x:v>0.013496902669218044</x:v>
      </x:c>
      <x:c r="K10351" s="32" t="n">
        <x:f>H10351*$B$4*$H$4+I10351*$D$4*$J$4+J10351*$F$4*$L$4</x:f>
        <x:v>202.99999999999994</x:v>
      </x:c>
      <x:c r="L10351" s="29" t="str">
        <x:v>Katalog Franko</x:v>
      </x:c>
      <x:c r="M10351" s="39" t="str">
        <x:v>PL.36/491-0008-03 / Panasus I AFT dvieju daliu / LG</x:v>
      </x:c>
      <x:c r="N10351" s="58" t="n">
        <x:v>203</x:v>
      </x:c>
      <x:c r="O10351" s="59" t="n">
        <x:v>1137.6710001189201</x:v>
      </x:c>
      <x:c r="P10351" s="60" t="str">
        <x:v>Calibrated to live price</x:v>
      </x:c>
      <x:c r="Q10351" s="61" t="n">
        <x:f>IF(N10351="","",K10351-N10351)</x:f>
        <x:v>-5.684341886080802e-14</x:v>
      </x:c>
    </x:row>
    <x:row r="10352">
      <x:c r="A10352" s="37" t="str">
        <x:v>CAT003</x:v>
      </x:c>
      <x:c r="B10352" s="37" t="str">
        <x:v>CAT003</x:v>
      </x:c>
      <x:c r="C10352" s="29" t="str">
        <x:v>inconnu</x:v>
      </x:c>
      <x:c r="D10352" s="30" t="n">
        <x:v>520</x:v>
      </x:c>
      <x:c r="E10352" s="30" t="n">
        <x:v>0</x:v>
      </x:c>
      <x:c r="F10352" s="30" t="n">
        <x:v>115.99999999999999</x:v>
      </x:c>
      <x:c r="G10352" s="30" t="n">
        <x:v>0</x:v>
      </x:c>
      <x:c r="H10352" s="31" t="n">
        <x:f>IF(O10352&gt;0,O10352,D10352)*E10352/1000000/31.1034768</x:f>
        <x:v>0</x:v>
      </x:c>
      <x:c r="I10352" s="31" t="n">
        <x:f>IF(O10352&gt;0,O10352,D10352)*F10352/1000000/31.1034768</x:f>
        <x:v>0.0019393330330196397</x:v>
      </x:c>
      <x:c r="J10352" s="31" t="n">
        <x:f>IF(O10352&gt;0,O10352,D10352)*G10352/1000000/31.1034768</x:f>
        <x:v>0</x:v>
      </x:c>
      <x:c r="K10352" s="32" t="n">
        <x:f>H10352*$B$4*$H$4+I10352*$D$4*$J$4+J10352*$F$4*$L$4</x:f>
        <x:v>2.1817496621470944</x:v>
      </x:c>
      <x:c r="L10352" s="29" t="str">
        <x:v>Niko ppm 2020</x:v>
      </x:c>
      <x:c r="M10352" s="39" t="str">
        <x:v>AFTERMARKET//CAT 003//ES 1006000001</x:v>
      </x:c>
      <x:c r="N10352" s="58"/>
      <x:c r="O10352" s="59"/>
      <x:c r="P10352" s="60" t="str">
        <x:v>No live-price match</x:v>
      </x:c>
      <x:c r="Q10352" s="61" t="str">
        <x:f>IF(N10352="","",K10352-N10352)</x:f>
      </x:c>
    </x:row>
    <x:row r="10353">
      <x:c r="A10353" s="37" t="str">
        <x:v>CAT138L</x:v>
      </x:c>
      <x:c r="B10353" s="37" t="str">
        <x:v>CAT138L</x:v>
      </x:c>
      <x:c r="C10353" s="29" t="str">
        <x:v>Maserati</x:v>
      </x:c>
      <x:c r="D10353" s="30" t="n">
        <x:v>1580</x:v>
      </x:c>
      <x:c r="E10353" s="30" t="n">
        <x:v>2128.607595</x:v>
      </x:c>
      <x:c r="F10353" s="30" t="n">
        <x:v>574.3670886</x:v>
      </x:c>
      <x:c r="G10353" s="30" t="n">
        <x:v>423.36708860000005</x:v>
      </x:c>
      <x:c r="H10353" s="31" t="n">
        <x:f>IF(O10353&gt;0,O10353,D10353)*E10353/1000000/31.1034768</x:f>
        <x:v>0.1081293908628247</x:v>
      </x:c>
      <x:c r="I10353" s="31" t="n">
        <x:f>IF(O10353&gt;0,O10353,D10353)*F10353/1000000/31.1034768</x:f>
        <x:v>0.029176802510644084</x:v>
      </x:c>
      <x:c r="J10353" s="31" t="n">
        <x:f>IF(O10353&gt;0,O10353,D10353)*G10353/1000000/31.1034768</x:f>
        <x:v>0.021506277394300822</x:v>
      </x:c>
      <x:c r="K10353" s="32" t="n">
        <x:f>H10353*$B$4*$H$4+I10353*$D$4*$J$4+J10353*$F$4*$L$4</x:f>
        <x:v>366.65602284197183</x:v>
      </x:c>
      <x:c r="L10353" s="29" t="str">
        <x:v>Niko ppm 2020</x:v>
      </x:c>
      <x:c r="M10353" s="39" t="str">
        <x:v>MASERATI CAT 138 L//194715//2207905101//23 03//72304231//ZEUNA STÄRKER</x:v>
      </x:c>
      <x:c r="N10353" s="58"/>
      <x:c r="O10353" s="59"/>
      <x:c r="P10353" s="60" t="str">
        <x:v>No live-price match</x:v>
      </x:c>
      <x:c r="Q10353" s="61" t="str">
        <x:f>IF(N10353="","",K10353-N10353)</x:f>
      </x:c>
    </x:row>
    <x:row r="10354">
      <x:c r="A10354" s="37" t="str">
        <x:v>CAT138R</x:v>
      </x:c>
      <x:c r="B10354" s="37" t="str">
        <x:v>CAT138R</x:v>
      </x:c>
      <x:c r="C10354" s="29" t="str">
        <x:v>Maserati</x:v>
      </x:c>
      <x:c r="D10354" s="30" t="n">
        <x:v>1520</x:v>
      </x:c>
      <x:c r="E10354" s="30" t="n">
        <x:v>2919.7368420000003</x:v>
      </x:c>
      <x:c r="F10354" s="30" t="n">
        <x:v>1859.210526</x:v>
      </x:c>
      <x:c r="G10354" s="30" t="n">
        <x:v>597.7894737</x:v>
      </x:c>
      <x:c r="H10354" s="31" t="n">
        <x:f>IF(O10354&gt;0,O10354,D10354)*E10354/1000000/31.1034768</x:f>
        <x:v>0.14268501326642688</x:v>
      </x:c>
      <x:c r="I10354" s="31" t="n">
        <x:f>IF(O10354&gt;0,O10354,D10354)*F10354/1000000/31.1034768</x:f>
        <x:v>0.09085800978751032</x:v>
      </x:c>
      <x:c r="J10354" s="31" t="n">
        <x:f>IF(O10354&gt;0,O10354,D10354)*G10354/1000000/31.1034768</x:f>
        <x:v>0.02921345436288975</x:v>
      </x:c>
      <x:c r="K10354" s="32" t="n">
        <x:f>H10354*$B$4*$H$4+I10354*$D$4*$J$4+J10354*$F$4*$L$4</x:f>
        <x:v>549.264678970009</x:v>
      </x:c>
      <x:c r="L10354" s="29" t="str">
        <x:v>Niko ppm 2020</x:v>
      </x:c>
      <x:c r="M10354" s="39" t="str">
        <x:v>MASERATI CAT 138 R//205420//2207905204//5204//FE 1870/4/01-3030//FE 1872/1/4/3028//ZEUNA STÄRKER</x:v>
      </x:c>
      <x:c r="N10354" s="58"/>
      <x:c r="O10354" s="59"/>
      <x:c r="P10354" s="60" t="str">
        <x:v>No live-price match</x:v>
      </x:c>
      <x:c r="Q10354" s="61" t="str">
        <x:f>IF(N10354="","",K10354-N10354)</x:f>
      </x:c>
    </x:row>
    <x:row r="10355">
      <x:c r="A10355" s="37" t="str">
        <x:v>CAT139</x:v>
      </x:c>
      <x:c r="B10355" s="37" t="str">
        <x:v>CAT139</x:v>
      </x:c>
      <x:c r="C10355" s="29" t="str">
        <x:v>Maserati</x:v>
      </x:c>
      <x:c r="D10355" s="30" t="n">
        <x:v>920</x:v>
      </x:c>
      <x:c r="E10355" s="30" t="n">
        <x:v>0</x:v>
      </x:c>
      <x:c r="F10355" s="30" t="n">
        <x:v>7080.76087</x:v>
      </x:c>
      <x:c r="G10355" s="30" t="n">
        <x:v>464.41304349999996</x:v>
      </x:c>
      <x:c r="H10355" s="31" t="n">
        <x:f>IF(O10355&gt;0,O10355,D10355)*E10355/1000000/31.1034768</x:f>
        <x:v>0</x:v>
      </x:c>
      <x:c r="I10355" s="31" t="n">
        <x:f>IF(O10355&gt;0,O10355,D10355)*F10355/1000000/31.1034768</x:f>
        <x:v>0.20943960838487358</x:v>
      </x:c>
      <x:c r="J10355" s="31" t="n">
        <x:f>IF(O10355&gt;0,O10355,D10355)*G10355/1000000/31.1034768</x:f>
        <x:v>0.013736727979555005</x:v>
      </x:c>
      <x:c r="K10355" s="32" t="n">
        <x:f>H10355*$B$4*$H$4+I10355*$D$4*$J$4+J10355*$F$4*$L$4</x:f>
        <x:v>343.17813951289844</x:v>
      </x:c>
      <x:c r="L10355" s="29" t="str">
        <x:v>Niko ppm 2020</x:v>
      </x:c>
      <x:c r="M10355" s="39" t="str">
        <x:v>MASERATI CAT 139//211200//2208611601//14/05//FE 2365/01/5/3015//FE 1872/01/5/3031//ZEUNA STÄRKER</x:v>
      </x:c>
      <x:c r="N10355" s="58"/>
      <x:c r="O10355" s="59"/>
      <x:c r="P10355" s="60" t="str">
        <x:v>No live-price match</x:v>
      </x:c>
      <x:c r="Q10355" s="61" t="str">
        <x:f>IF(N10355="","",K10355-N10355)</x:f>
      </x:c>
    </x:row>
    <x:row r="10356">
      <x:c r="A10356" s="37" t="str">
        <x:v>Cat139L03</x:v>
      </x:c>
      <x:c r="B10356" s="37" t="str">
        <x:v>CAT139L03</x:v>
      </x:c>
      <x:c r="C10356" s="29" t="str">
        <x:v>Maserati</x:v>
      </x:c>
      <x:c r="D10356" s="30" t="n">
        <x:v>1040</x:v>
      </x:c>
      <x:c r="E10356" s="30" t="n">
        <x:v>0</x:v>
      </x:c>
      <x:c r="F10356" s="30" t="n">
        <x:v>6810.346154</x:v>
      </x:c>
      <x:c r="G10356" s="30" t="n">
        <x:v>879.8076923000001</x:v>
      </x:c>
      <x:c r="H10356" s="31" t="n">
        <x:f>IF(O10356&gt;0,O10356,D10356)*E10356/1000000/31.1034768</x:f>
        <x:v>0</x:v>
      </x:c>
      <x:c r="I10356" s="31" t="n">
        <x:f>IF(O10356&gt;0,O10356,D10356)*F10356/1000000/31.1034768</x:f>
        <x:v>0.22771602177155964</x:v>
      </x:c>
      <x:c r="J10356" s="31" t="n">
        <x:f>IF(O10356&gt;0,O10356,D10356)*G10356/1000000/31.1034768</x:f>
        <x:v>0.0294179331100374</x:v>
      </x:c>
      <x:c r="K10356" s="32" t="n">
        <x:f>H10356*$B$4*$H$4+I10356*$D$4*$J$4+J10356*$F$4*$L$4</x:f>
        <x:v>486.52294074459746</x:v>
      </x:c>
      <x:c r="L10356" s="29" t="str">
        <x:v>Niko ppm 2020</x:v>
      </x:c>
      <x:c r="M10356" s="39" t="str">
        <x:v>MASERATI CAT 139 L03//220857//2208049201//15/08//NJ FE 2942/01/7/3005//ARVIN MERITOR</x:v>
      </x:c>
      <x:c r="N10356" s="58"/>
      <x:c r="O10356" s="59"/>
      <x:c r="P10356" s="60" t="str">
        <x:v>No live-price match</x:v>
      </x:c>
      <x:c r="Q10356" s="61" t="str">
        <x:f>IF(N10356="","",K10356-N10356)</x:f>
      </x:c>
    </x:row>
    <x:row r="10357">
      <x:c r="A10357" s="37" t="str">
        <x:v>Cat139R03</x:v>
      </x:c>
      <x:c r="B10357" s="37" t="str">
        <x:v>CAT139R03</x:v>
      </x:c>
      <x:c r="C10357" s="29" t="str">
        <x:v>Maserati</x:v>
      </x:c>
      <x:c r="D10357" s="30" t="n">
        <x:v>940</x:v>
      </x:c>
      <x:c r="E10357" s="30" t="n">
        <x:v>0</x:v>
      </x:c>
      <x:c r="F10357" s="30" t="n">
        <x:v>5633.234043</x:v>
      </x:c>
      <x:c r="G10357" s="30" t="n">
        <x:v>739.0425532</x:v>
      </x:c>
      <x:c r="H10357" s="31" t="n">
        <x:f>IF(O10357&gt;0,O10357,D10357)*E10357/1000000/31.1034768</x:f>
        <x:v>0</x:v>
      </x:c>
      <x:c r="I10357" s="31" t="n">
        <x:f>IF(O10357&gt;0,O10357,D10357)*F10357/1000000/31.1034768</x:f>
        <x:v>0.17024591927356497</x:v>
      </x:c>
      <x:c r="J10357" s="31" t="n">
        <x:f>IF(O10357&gt;0,O10357,D10357)*G10357/1000000/31.1034768</x:f>
        <x:v>0.022335123641483066</x:v>
      </x:c>
      <x:c r="K10357" s="32" t="n">
        <x:f>H10357*$B$4*$H$4+I10357*$D$4*$J$4+J10357*$F$4*$L$4</x:f>
        <x:v>366.410677295573</x:v>
      </x:c>
      <x:c r="L10357" s="29" t="str">
        <x:v>Niko ppm 2020</x:v>
      </x:c>
      <x:c r="M10357" s="39" t="str">
        <x:v>MASERATI CAT 139 R03//220856//2208049202//37/06//NJ FE 2942/01/6/3003//ZEUNA STÄRKER</x:v>
      </x:c>
      <x:c r="N10357" s="58"/>
      <x:c r="O10357" s="59"/>
      <x:c r="P10357" s="60" t="str">
        <x:v>No live-price match</x:v>
      </x:c>
      <x:c r="Q10357" s="61" t="str">
        <x:f>IF(N10357="","",K10357-N10357)</x:f>
      </x:c>
    </x:row>
    <x:row r="10358">
      <x:c r="A10358" s="37" t="str">
        <x:v>CATA15152</x:v>
      </x:c>
      <x:c r="B10358" s="37" t="str">
        <x:v>CATA15152</x:v>
      </x:c>
      <x:c r="C10358" s="29" t="str">
        <x:v>inconnu</x:v>
      </x:c>
      <x:c r="D10358" s="30" t="n">
        <x:v>580</x:v>
      </x:c>
      <x:c r="E10358" s="30" t="n">
        <x:v>59</x:v>
      </x:c>
      <x:c r="F10358" s="30" t="n">
        <x:v>1356</x:v>
      </x:c>
      <x:c r="G10358" s="30" t="n">
        <x:v>0</x:v>
      </x:c>
      <x:c r="H10358" s="31" t="n">
        <x:f>IF(O10358&gt;0,O10358,D10358)*E10358/1000000/31.1034768</x:f>
        <x:v>0.0011001985475784495</x:v>
      </x:c>
      <x:c r="I10358" s="31" t="n">
        <x:f>IF(O10358&gt;0,O10358,D10358)*F10358/1000000/31.1034768</x:f>
        <x:v>0.025285919161294534</x:v>
      </x:c>
      <x:c r="J10358" s="31" t="n">
        <x:f>IF(O10358&gt;0,O10358,D10358)*G10358/1000000/31.1034768</x:f>
        <x:v>0</x:v>
      </x:c>
      <x:c r="K10358" s="32" t="n">
        <x:f>H10358*$B$4*$H$4+I10358*$D$4*$J$4+J10358*$F$4*$L$4</x:f>
        <x:v>30.12996283425138</x:v>
      </x:c>
      <x:c r="L10358" s="29" t="str">
        <x:v>Niko ppm 2020</x:v>
      </x:c>
      <x:c r="M10358" s="39" t="str">
        <x:v>CA/TA 15152//7023</x:v>
      </x:c>
      <x:c r="N10358" s="58"/>
      <x:c r="O10358" s="59"/>
      <x:c r="P10358" s="60" t="str">
        <x:v>No live-price match</x:v>
      </x:c>
      <x:c r="Q10358" s="61" t="str">
        <x:f>IF(N10358="","",K10358-N10358)</x:f>
      </x:c>
    </x:row>
    <x:row r="10359">
      <x:c r="A10359" s="37" t="str">
        <x:v>Catco</x:v>
      </x:c>
      <x:c r="B10359" s="37" t="str">
        <x:v>CATCO</x:v>
      </x:c>
      <x:c r="C10359" s="29" t="str"/>
      <x:c r="D10359" s="30" t="n">
        <x:v>320</x:v>
      </x:c>
      <x:c r="E10359" s="30" t="n">
        <x:v>373</x:v>
      </x:c>
      <x:c r="F10359" s="30" t="n">
        <x:v>345</x:v>
      </x:c>
      <x:c r="G10359" s="30" t="n">
        <x:v>103</x:v>
      </x:c>
      <x:c r="H10359" s="31" t="n">
        <x:f>IF(O10359&gt;0,O10359,D10359)*E10359/1000000/31.1034768</x:f>
        <x:v>0.0038375131104314356</x:v>
      </x:c>
      <x:c r="I10359" s="31" t="n">
        <x:f>IF(O10359&gt;0,O10359,D10359)*F10359/1000000/31.1034768</x:f>
        <x:v>0.003549442421176529</x:v>
      </x:c>
      <x:c r="J10359" s="31" t="n">
        <x:f>IF(O10359&gt;0,O10359,D10359)*G10359/1000000/31.1034768</x:f>
        <x:v>0.0010596886069019784</x:v>
      </x:c>
      <x:c r="K10359" s="32" t="n">
        <x:f>H10359*$B$4*$H$4+I10359*$D$4*$J$4+J10359*$F$4*$L$4</x:f>
        <x:v>18.16187957482618</x:v>
      </x:c>
      <x:c r="L10359" s="29" t="str">
        <x:v>ppm niko 2028</x:v>
      </x:c>
      <x:c r="M10359" s="39" t="str"/>
      <x:c r="N10359" s="58"/>
      <x:c r="O10359" s="59"/>
      <x:c r="P10359" s="60" t="str">
        <x:v>No live-price match</x:v>
      </x:c>
      <x:c r="Q10359" s="61" t="str">
        <x:f>IF(N10359="","",K10359-N10359)</x:f>
      </x:c>
    </x:row>
    <x:row r="10360">
      <x:c r="A10360" s="37" t="str">
        <x:v>Catco NAT CA 6004 01 05</x:v>
      </x:c>
      <x:c r="B10360" s="37" t="str">
        <x:v>CATCONATCA60040105</x:v>
      </x:c>
      <x:c r="C10360" s="29" t="str"/>
      <x:c r="D10360" s="30" t="n">
        <x:v>280</x:v>
      </x:c>
      <x:c r="E10360" s="30" t="n">
        <x:v>0</x:v>
      </x:c>
      <x:c r="F10360" s="30" t="n">
        <x:v>1886</x:v>
      </x:c>
      <x:c r="G10360" s="30" t="n">
        <x:v>155</x:v>
      </x:c>
      <x:c r="H10360" s="31" t="n">
        <x:f>IF(O10360&gt;0,O10360,D10360)*E10360/1000000/31.1034768</x:f>
        <x:v>0</x:v>
      </x:c>
      <x:c r="I10360" s="31" t="n">
        <x:f>IF(O10360&gt;0,O10360,D10360)*F10360/1000000/31.1034768</x:f>
        <x:v>0.016978166247961064</x:v>
      </x:c>
      <x:c r="J10360" s="31" t="n">
        <x:f>IF(O10360&gt;0,O10360,D10360)*G10360/1000000/31.1034768</x:f>
        <x:v>0.0013953424010784545</x:v>
      </x:c>
      <x:c r="K10360" s="32" t="n">
        <x:f>H10360*$B$4*$H$4+I10360*$D$4*$J$4+J10360*$F$4*$L$4</x:f>
        <x:v>30.025968029400495</x:v>
      </x:c>
      <x:c r="L10360" s="29" t="str">
        <x:v>ppm niko 2028</x:v>
      </x:c>
      <x:c r="M10360" s="39" t="str"/>
      <x:c r="N10360" s="58"/>
      <x:c r="O10360" s="59"/>
      <x:c r="P10360" s="60" t="str">
        <x:v>No live-price match</x:v>
      </x:c>
      <x:c r="Q10360" s="61" t="str">
        <x:f>IF(N10360="","",K10360-N10360)</x:f>
      </x:c>
    </x:row>
    <x:row r="10361">
      <x:c r="A10361" s="37" t="str">
        <x:v>Catco/NAT/CA/D280</x:v>
      </x:c>
      <x:c r="B10361" s="37" t="str">
        <x:v>CATCONATCAD280</x:v>
      </x:c>
      <x:c r="C10361" s="29" t="str"/>
      <x:c r="D10361" s="30" t="n">
        <x:v>800</x:v>
      </x:c>
      <x:c r="E10361" s="30" t="n">
        <x:v>264</x:v>
      </x:c>
      <x:c r="F10361" s="30" t="n">
        <x:v>1250</x:v>
      </x:c>
      <x:c r="G10361" s="30" t="n">
        <x:v>35</x:v>
      </x:c>
      <x:c r="H10361" s="31" t="n">
        <x:f>IF(O10361&gt;0,O10361,D10361)*E10361/1000000/31.1034768</x:f>
        <x:v>0.00679023767529423</x:v>
      </x:c>
      <x:c r="I10361" s="31" t="n">
        <x:f>IF(O10361&gt;0,O10361,D10361)*F10361/1000000/31.1034768</x:f>
        <x:v>0.03215074656862798</x:v>
      </x:c>
      <x:c r="J10361" s="31" t="n">
        <x:f>IF(O10361&gt;0,O10361,D10361)*G10361/1000000/31.1034768</x:f>
        <x:v>0.0009002209039215835</x:v>
      </x:c>
      <x:c r="K10361" s="32" t="n">
        <x:f>H10361*$B$4*$H$4+I10361*$D$4*$J$4+J10361*$F$4*$L$4</x:f>
        <x:v>53.607383210612646</x:v>
      </x:c>
      <x:c r="L10361" s="29" t="str">
        <x:v>ppm niko 2028</x:v>
      </x:c>
      <x:c r="M10361" s="39" t="str"/>
      <x:c r="N10361" s="58"/>
      <x:c r="O10361" s="59"/>
      <x:c r="P10361" s="60" t="str">
        <x:v>No live-price match</x:v>
      </x:c>
      <x:c r="Q10361" s="61" t="str">
        <x:f>IF(N10361="","",K10361-N10361)</x:f>
      </x:c>
    </x:row>
    <x:row r="10362">
      <x:c r="A10362" s="37" t="str">
        <x:v>Cats&amp;PipesE9103R</x:v>
      </x:c>
      <x:c r="B10362" s="37" t="str">
        <x:v>CATSPIPESE9103R</x:v>
      </x:c>
      <x:c r="C10362" s="29" t="str">
        <x:v>inconnu</x:v>
      </x:c>
      <x:c r="D10362" s="30" t="n">
        <x:v>2360</x:v>
      </x:c>
      <x:c r="E10362" s="30" t="n">
        <x:v>217.85593219999998</x:v>
      </x:c>
      <x:c r="F10362" s="30" t="n">
        <x:v>206.38983050000002</x:v>
      </x:c>
      <x:c r="G10362" s="30" t="n">
        <x:v>0</x:v>
      </x:c>
      <x:c r="H10362" s="31" t="n">
        <x:f>IF(O10362&gt;0,O10362,D10362)*E10362/1000000/31.1034768</x:f>
        <x:v>0.01652998484053718</x:v>
      </x:c>
      <x:c r="I10362" s="31" t="n">
        <x:f>IF(O10362&gt;0,O10362,D10362)*F10362/1000000/31.1034768</x:f>
        <x:v>0.015659985638004303</x:v>
      </x:c>
      <x:c r="J10362" s="31" t="n">
        <x:f>IF(O10362&gt;0,O10362,D10362)*G10362/1000000/31.1034768</x:f>
        <x:v>0</x:v>
      </x:c>
      <x:c r="K10362" s="32" t="n">
        <x:f>H10362*$B$4*$H$4+I10362*$D$4*$J$4+J10362*$F$4*$L$4</x:f>
        <x:v>42.90836064877673</x:v>
      </x:c>
      <x:c r="L10362" s="29" t="str">
        <x:v>Niko ppm 2020</x:v>
      </x:c>
      <x:c r="M10362" s="39" t="str">
        <x:v>CATS &amp; PIPES E9 103R-0023812//01-16//MZF 131</x:v>
      </x:c>
      <x:c r="N10362" s="58"/>
      <x:c r="O10362" s="59"/>
      <x:c r="P10362" s="60" t="str">
        <x:v>No live-price match</x:v>
      </x:c>
      <x:c r="Q10362" s="61" t="str">
        <x:f>IF(N10362="","",K10362-N10362)</x:f>
      </x:c>
    </x:row>
    <x:row r="10363">
      <x:c r="A10363" s="37" t="str">
        <x:v>CB</x:v>
      </x:c>
      <x:c r="B10363" s="37" t="str">
        <x:v>CB</x:v>
      </x:c>
      <x:c r="C10363" s="29" t="str">
        <x:v>Mitsubishi</x:v>
      </x:c>
      <x:c r="D10363" s="30" t="n">
        <x:v>1700</x:v>
      </x:c>
      <x:c r="E10363" s="30" t="n">
        <x:v>2900</x:v>
      </x:c>
      <x:c r="F10363" s="30" t="n">
        <x:v>0</x:v>
      </x:c>
      <x:c r="G10363" s="30" t="n">
        <x:v>0</x:v>
      </x:c>
      <x:c r="H10363" s="31" t="n">
        <x:f>IF(O10363&gt;0,O10363,D10363)*E10363/1000000/31.1034768</x:f>
        <x:v>0.03398692810457517</x:v>
      </x:c>
      <x:c r="I10363" s="31" t="n">
        <x:f>IF(O10363&gt;0,O10363,D10363)*F10363/1000000/31.1034768</x:f>
        <x:v>0</x:v>
      </x:c>
      <x:c r="J10363" s="31" t="n">
        <x:f>IF(O10363&gt;0,O10363,D10363)*G10363/1000000/31.1034768</x:f>
        <x:v>0</x:v>
      </x:c>
      <x:c r="K10363" s="32" t="n">
        <x:f>H10363*$B$4*$H$4+I10363*$D$4*$J$4+J10363*$F$4*$L$4</x:f>
        <x:v>52.00000000000001</x:v>
      </x:c>
      <x:c r="L10363" s="29" t="str">
        <x:v>ppm niko 2028</x:v>
      </x:c>
      <x:c r="M10363" s="39" t="str">
        <x:v>CB</x:v>
      </x:c>
      <x:c r="N10363" s="58" t="n">
        <x:v>52</x:v>
      </x:c>
      <x:c r="O10363" s="59" t="n">
        <x:v>364.52125165652467</x:v>
      </x:c>
      <x:c r="P10363" s="60" t="str">
        <x:v>Calibrated to live price</x:v>
      </x:c>
      <x:c r="Q10363" s="61" t="n">
        <x:f>IF(N10363="","",K10363-N10363)</x:f>
        <x:v>7.105427357601002e-15</x:v>
      </x:c>
    </x:row>
    <x:row r="10364">
      <x:c r="A10364" s="37" t="str">
        <x:v>CB2</x:v>
      </x:c>
      <x:c r="B10364" s="37" t="str">
        <x:v>CB2</x:v>
      </x:c>
      <x:c r="C10364" s="29" t="str"/>
      <x:c r="D10364" s="30" t="n">
        <x:v>639.32</x:v>
      </x:c>
      <x:c r="E10364" s="30" t="n">
        <x:v>957.66</x:v>
      </x:c>
      <x:c r="F10364" s="30" t="n">
        <x:v>229.34</x:v>
      </x:c>
      <x:c r="G10364" s="30" t="n">
        <x:v>306.13</x:v>
      </x:c>
      <x:c r="H10364" s="31" t="n">
        <x:f>IF(O10364&gt;0,O10364,D10364)*E10364/1000000/31.1034768</x:f>
        <x:v>0.017199749178758477</x:v>
      </x:c>
      <x:c r="I10364" s="31" t="n">
        <x:f>IF(O10364&gt;0,O10364,D10364)*F10364/1000000/31.1034768</x:f>
        <x:v>0.004118988447524664</x:v>
      </x:c>
      <x:c r="J10364" s="31" t="n">
        <x:f>IF(O10364&gt;0,O10364,D10364)*G10364/1000000/31.1034768</x:f>
        <x:v>0.005498150926313444</x:v>
      </x:c>
      <x:c r="K10364" s="32" t="n">
        <x:f>H10364*$B$4*$H$4+I10364*$D$4*$J$4+J10364*$F$4*$L$4</x:f>
        <x:v>73.99999999999997</x:v>
      </x:c>
      <x:c r="L10364" s="29" t="str">
        <x:v>Niko ppm 207</x:v>
      </x:c>
      <x:c r="M10364" s="39" t="str"/>
      <x:c r="N10364" s="58" t="n">
        <x:v>74</x:v>
      </x:c>
      <x:c r="O10364" s="59" t="n">
        <x:v>558.6241458840647</x:v>
      </x:c>
      <x:c r="P10364" s="60" t="str">
        <x:v>Calibrated to live price</x:v>
      </x:c>
      <x:c r="Q10364" s="61" t="n">
        <x:f>IF(N10364="","",K10364-N10364)</x:f>
        <x:v>-2.842170943040401e-14</x:v>
      </x:c>
    </x:row>
    <x:row r="10365">
      <x:c r="A10365" s="37" t="str">
        <x:v>CB5</x:v>
      </x:c>
      <x:c r="B10365" s="37" t="str">
        <x:v>CB5</x:v>
      </x:c>
      <x:c r="C10365" s="29" t="str"/>
      <x:c r="D10365" s="30" t="n">
        <x:v>1739.18</x:v>
      </x:c>
      <x:c r="E10365" s="30" t="n">
        <x:v>983.32</x:v>
      </x:c>
      <x:c r="F10365" s="30" t="n">
        <x:v>255.54</x:v>
      </x:c>
      <x:c r="G10365" s="30" t="n">
        <x:v>207.56</x:v>
      </x:c>
      <x:c r="H10365" s="31" t="n">
        <x:f>IF(O10365&gt;0,O10365,D10365)*E10365/1000000/31.1034768</x:f>
        <x:v>0.06330713114168096</x:v>
      </x:c>
      <x:c r="I10365" s="31" t="n">
        <x:f>IF(O10365&gt;0,O10365,D10365)*F10365/1000000/31.1034768</x:f>
        <x:v>0.016451922356857534</x:v>
      </x:c>
      <x:c r="J10365" s="31" t="n">
        <x:f>IF(O10365&gt;0,O10365,D10365)*G10365/1000000/31.1034768</x:f>
        <x:v>0.01336292167327757</x:v>
      </x:c>
      <x:c r="K10365" s="32" t="n">
        <x:f>H10365*$B$4*$H$4+I10365*$D$4*$J$4+J10365*$F$4*$L$4</x:f>
        <x:v>220</x:v>
      </x:c>
      <x:c r="L10365" s="29" t="str">
        <x:v>Niko ppm 207</x:v>
      </x:c>
      <x:c r="M10365" s="39" t="str"/>
      <x:c r="N10365" s="58" t="n">
        <x:v>220</x:v>
      </x:c>
      <x:c r="O10365" s="59" t="n">
        <x:v>2002.4731366593085</x:v>
      </x:c>
      <x:c r="P10365" s="60" t="str">
        <x:v>Calibrated to live price</x:v>
      </x:c>
      <x:c r="Q10365" s="61" t="n">
        <x:f>IF(N10365="","",K10365-N10365)</x:f>
        <x:v>0</x:v>
      </x:c>
    </x:row>
    <x:row r="10366">
      <x:c r="A10366" s="37" t="str">
        <x:v>CB5 (1/2)</x:v>
      </x:c>
      <x:c r="B10366" s="37" t="str">
        <x:v>CB512</x:v>
      </x:c>
      <x:c r="C10366" s="29" t="str"/>
      <x:c r="D10366" s="30" t="n">
        <x:v>1113.63</x:v>
      </x:c>
      <x:c r="E10366" s="30" t="n">
        <x:v>308.05</x:v>
      </x:c>
      <x:c r="F10366" s="30" t="n">
        <x:v>149.37</x:v>
      </x:c>
      <x:c r="G10366" s="30" t="n">
        <x:v>456.15</x:v>
      </x:c>
      <x:c r="H10366" s="31" t="n">
        <x:f>IF(O10366&gt;0,O10366,D10366)*E10366/1000000/31.1034768</x:f>
        <x:v>0.006876422646360147</x:v>
      </x:c>
      <x:c r="I10366" s="31" t="n">
        <x:f>IF(O10366&gt;0,O10366,D10366)*F10366/1000000/31.1034768</x:f>
        <x:v>0.003334300440470103</x:v>
      </x:c>
      <x:c r="J10366" s="31" t="n">
        <x:f>IF(O10366&gt;0,O10366,D10366)*G10366/1000000/31.1034768</x:f>
        <x:v>0.01018237360862581</x:v>
      </x:c>
      <x:c r="K10366" s="32" t="n">
        <x:f>H10366*$B$4*$H$4+I10366*$D$4*$J$4+J10366*$F$4*$L$4</x:f>
        <x:v>93.99999999999997</x:v>
      </x:c>
      <x:c r="L10366" s="29" t="str">
        <x:v>Niko ppm 207</x:v>
      </x:c>
      <x:c r="M10366" s="39" t="str"/>
      <x:c r="N10366" s="58" t="n">
        <x:v>94</x:v>
      </x:c>
      <x:c r="O10366" s="59" t="n">
        <x:v>694.3049902550152</x:v>
      </x:c>
      <x:c r="P10366" s="60" t="str">
        <x:v>Calibrated to live price</x:v>
      </x:c>
      <x:c r="Q10366" s="61" t="n">
        <x:f>IF(N10366="","",K10366-N10366)</x:f>
        <x:v>-2.842170943040401e-14</x:v>
      </x:c>
    </x:row>
    <x:row r="10367">
      <x:c r="A10367" s="37" t="str">
        <x:v>CB6</x:v>
      </x:c>
      <x:c r="B10367" s="37" t="str">
        <x:v>CB6</x:v>
      </x:c>
      <x:c r="C10367" s="29" t="str"/>
      <x:c r="D10367" s="30" t="n">
        <x:v>840.66</x:v>
      </x:c>
      <x:c r="E10367" s="30" t="n">
        <x:v>906.03</x:v>
      </x:c>
      <x:c r="F10367" s="30" t="n">
        <x:v>298.44</x:v>
      </x:c>
      <x:c r="G10367" s="30" t="n">
        <x:v>751.85</x:v>
      </x:c>
      <x:c r="H10367" s="31" t="n">
        <x:f>IF(O10367&gt;0,O10367,D10367)*E10367/1000000/31.1034768</x:f>
        <x:v>0.018932789521569605</x:v>
      </x:c>
      <x:c r="I10367" s="31" t="n">
        <x:f>IF(O10367&gt;0,O10367,D10367)*F10367/1000000/31.1034768</x:f>
        <x:v>0.006236329597052231</x:v>
      </x:c>
      <x:c r="J10367" s="31" t="n">
        <x:f>IF(O10367&gt;0,O10367,D10367)*G10367/1000000/31.1034768</x:f>
        <x:v>0.015710978446400348</x:v>
      </x:c>
      <x:c r="K10367" s="32" t="n">
        <x:f>H10367*$B$4*$H$4+I10367*$D$4*$J$4+J10367*$F$4*$L$4</x:f>
        <x:v>158.99999999999997</x:v>
      </x:c>
      <x:c r="L10367" s="29" t="str">
        <x:v>Niko ppm 207</x:v>
      </x:c>
      <x:c r="M10367" s="39" t="str"/>
      <x:c r="N10367" s="58" t="n">
        <x:v>159</x:v>
      </x:c>
      <x:c r="O10367" s="59" t="n">
        <x:v>649.951524390388</x:v>
      </x:c>
      <x:c r="P10367" s="60" t="str">
        <x:v>Calibrated to live price</x:v>
      </x:c>
      <x:c r="Q10367" s="61" t="n">
        <x:f>IF(N10367="","",K10367-N10367)</x:f>
        <x:v>-2.842170943040401e-14</x:v>
      </x:c>
    </x:row>
    <x:row r="10368">
      <x:c r="A10368" s="37" t="str">
        <x:v>CB6 (1/2)</x:v>
      </x:c>
      <x:c r="B10368" s="37" t="str">
        <x:v>CB612</x:v>
      </x:c>
      <x:c r="C10368" s="29" t="str"/>
      <x:c r="D10368" s="30" t="n">
        <x:v>428.24</x:v>
      </x:c>
      <x:c r="E10368" s="30" t="n">
        <x:v>135.78</x:v>
      </x:c>
      <x:c r="F10368" s="30" t="n">
        <x:v>251.35</x:v>
      </x:c>
      <x:c r="G10368" s="30" t="n">
        <x:v>814.89</x:v>
      </x:c>
      <x:c r="H10368" s="31" t="n">
        <x:f>IF(O10368&gt;0,O10368,D10368)*E10368/1000000/31.1034768</x:f>
        <x:v>0.0010275733327360492</x:v>
      </x:c>
      <x:c r="I10368" s="31" t="n">
        <x:f>IF(O10368&gt;0,O10368,D10368)*F10368/1000000/31.1034768</x:f>
        <x:v>0.001902198830337354</x:v>
      </x:c>
      <x:c r="J10368" s="31" t="n">
        <x:f>IF(O10368&gt;0,O10368,D10368)*G10368/1000000/31.1034768</x:f>
        <x:v>0.006167029261402849</x:v>
      </x:c>
      <x:c r="K10368" s="32" t="n">
        <x:f>H10368*$B$4*$H$4+I10368*$D$4*$J$4+J10368*$F$4*$L$4</x:f>
        <x:v>51.99999999999999</x:v>
      </x:c>
      <x:c r="L10368" s="29" t="str">
        <x:v>Niko ppm 207</x:v>
      </x:c>
      <x:c r="M10368" s="39" t="str"/>
      <x:c r="N10368" s="58" t="n">
        <x:v>52</x:v>
      </x:c>
      <x:c r="O10368" s="59" t="n">
        <x:v>235.38888875426704</x:v>
      </x:c>
      <x:c r="P10368" s="60" t="str">
        <x:v>Calibrated to live price</x:v>
      </x:c>
      <x:c r="Q10368" s="61" t="n">
        <x:f>IF(N10368="","",K10368-N10368)</x:f>
        <x:v>-7.105427357601002e-15</x:v>
      </x:c>
    </x:row>
    <x:row r="10369">
      <x:c r="A10369" s="37" t="str">
        <x:v>CBC</x:v>
      </x:c>
      <x:c r="B10369" s="37" t="str">
        <x:v>CBC</x:v>
      </x:c>
      <x:c r="C10369" s="29" t="str"/>
      <x:c r="D10369" s="30" t="n">
        <x:v>817.5</x:v>
      </x:c>
      <x:c r="E10369" s="30" t="n">
        <x:v>702.72</x:v>
      </x:c>
      <x:c r="F10369" s="30" t="n">
        <x:v>137.7</x:v>
      </x:c>
      <x:c r="G10369" s="30" t="n">
        <x:v>871.99</x:v>
      </x:c>
      <x:c r="H10369" s="31" t="n">
        <x:f>IF(O10369&gt;0,O10369,D10369)*E10369/1000000/31.1034768</x:f>
        <x:v>0.008895459452866517</x:v>
      </x:c>
      <x:c r="I10369" s="31" t="n">
        <x:f>IF(O10369&gt;0,O10369,D10369)*F10369/1000000/31.1034768</x:f>
        <x:v>0.001743090799549919</x:v>
      </x:c>
      <x:c r="J10369" s="31" t="n">
        <x:f>IF(O10369&gt;0,O10369,D10369)*G10369/1000000/31.1034768</x:f>
        <x:v>0.01103818261655435</x:v>
      </x:c>
      <x:c r="K10369" s="32" t="n">
        <x:f>H10369*$B$4*$H$4+I10369*$D$4*$J$4+J10369*$F$4*$L$4</x:f>
        <x:v>101.99999999999999</x:v>
      </x:c>
      <x:c r="L10369" s="29" t="str">
        <x:v>Niko ppm 207</x:v>
      </x:c>
      <x:c r="M10369" s="39" t="str"/>
      <x:c r="N10369" s="58" t="n">
        <x:v>102</x:v>
      </x:c>
      <x:c r="O10369" s="59" t="n">
        <x:v>393.72682820693075</x:v>
      </x:c>
      <x:c r="P10369" s="60" t="str">
        <x:v>Calibrated to live price</x:v>
      </x:c>
      <x:c r="Q10369" s="61" t="n">
        <x:f>IF(N10369="","",K10369-N10369)</x:f>
        <x:v>-1.4210854715202004e-14</x:v>
      </x:c>
    </x:row>
    <x:row r="10370">
      <x:c r="A10370" s="37" t="str">
        <x:v>CBC 5729</x:v>
      </x:c>
      <x:c r="B10370" s="37" t="str">
        <x:v>CBC5729</x:v>
      </x:c>
      <x:c r="C10370" s="29" t="str"/>
      <x:c r="D10370" s="30" t="n">
        <x:v>1973.81</x:v>
      </x:c>
      <x:c r="E10370" s="30" t="n">
        <x:v>374.75</x:v>
      </x:c>
      <x:c r="F10370" s="30" t="n">
        <x:v>104.61</x:v>
      </x:c>
      <x:c r="G10370" s="30" t="n">
        <x:v>1169.7</x:v>
      </x:c>
      <x:c r="H10370" s="31" t="n">
        <x:f>IF(O10370&gt;0,O10370,D10370)*E10370/1000000/31.1034768</x:f>
        <x:v>0.008370216678660558</x:v>
      </x:c>
      <x:c r="I10370" s="31" t="n">
        <x:f>IF(O10370&gt;0,O10370,D10370)*F10370/1000000/31.1034768</x:f>
        <x:v>0.0023365133202259665</x:v>
      </x:c>
      <x:c r="J10370" s="31" t="n">
        <x:f>IF(O10370&gt;0,O10370,D10370)*G10370/1000000/31.1034768</x:f>
        <x:v>0.02612579706211943</x:v>
      </x:c>
      <x:c r="K10370" s="32" t="n">
        <x:f>H10370*$B$4*$H$4+I10370*$D$4*$J$4+J10370*$F$4*$L$4</x:f>
        <x:v>220.00000000000003</x:v>
      </x:c>
      <x:c r="L10370" s="29" t="str">
        <x:v>Niko ppm 207</x:v>
      </x:c>
      <x:c r="M10370" s="39" t="str"/>
      <x:c r="N10370" s="58" t="n">
        <x:v>220</x:v>
      </x:c>
      <x:c r="O10370" s="59" t="n">
        <x:v>694.7107145448746</x:v>
      </x:c>
      <x:c r="P10370" s="60" t="str">
        <x:v>Calibrated to live price</x:v>
      </x:c>
      <x:c r="Q10370" s="61" t="n">
        <x:f>IF(N10370="","",K10370-N10370)</x:f>
        <x:v>2.842170943040401e-14</x:v>
      </x:c>
    </x:row>
    <x:row r="10371">
      <x:c r="A10371" s="37" t="str">
        <x:v>CBC 8914 LH</x:v>
      </x:c>
      <x:c r="B10371" s="37" t="str">
        <x:v>CBC8914LH</x:v>
      </x:c>
      <x:c r="C10371" s="29" t="str">
        <x:v>JAGUAR</x:v>
      </x:c>
      <x:c r="D10371" s="30" t="n">
        <x:v>640</x:v>
      </x:c>
      <x:c r="E10371" s="30" t="n">
        <x:v>1803</x:v>
      </x:c>
      <x:c r="F10371" s="30" t="n">
        <x:v>0</x:v>
      </x:c>
      <x:c r="G10371" s="30" t="n">
        <x:v>345</x:v>
      </x:c>
      <x:c r="H10371" s="31" t="n">
        <x:f>IF(O10371&gt;0,O10371,D10371)*E10371/1000000/31.1034768</x:f>
        <x:v>0.03698502181342652</x:v>
      </x:c>
      <x:c r="I10371" s="31" t="n">
        <x:f>IF(O10371&gt;0,O10371,D10371)*F10371/1000000/31.1034768</x:f>
        <x:v>0</x:v>
      </x:c>
      <x:c r="J10371" s="31" t="n">
        <x:f>IF(O10371&gt;0,O10371,D10371)*G10371/1000000/31.1034768</x:f>
        <x:v>0.007077000846163144</x:v>
      </x:c>
      <x:c r="K10371" s="32" t="n">
        <x:f>H10371*$B$4*$H$4+I10371*$D$4*$J$4+J10371*$F$4*$L$4</x:f>
        <x:v>112</x:v>
      </x:c>
      <x:c r="L10371" s="29" t="str">
        <x:v>ppm niko 2028</x:v>
      </x:c>
      <x:c r="M10371" s="39" t="str">
        <x:v>TYPE BDA / 20H1004 / WALKER / Senas / Didelis / Plokscias / Su juostom / LG</x:v>
      </x:c>
      <x:c r="N10371" s="58" t="n">
        <x:v>112</x:v>
      </x:c>
      <x:c r="O10371" s="59" t="n">
        <x:v>638.0270482093209</x:v>
      </x:c>
      <x:c r="P10371" s="60" t="str">
        <x:v>Calibrated to live price</x:v>
      </x:c>
      <x:c r="Q10371" s="61" t="n">
        <x:f>IF(N10371="","",K10371-N10371)</x:f>
        <x:v>0</x:v>
      </x:c>
    </x:row>
    <x:row r="10372">
      <x:c r="A10372" s="37" t="str">
        <x:v>CBC 8914 RH</x:v>
      </x:c>
      <x:c r="B10372" s="37" t="str">
        <x:v>CBC8914RH</x:v>
      </x:c>
      <x:c r="C10372" s="29" t="str">
        <x:v>JAGUAR</x:v>
      </x:c>
      <x:c r="D10372" s="30" t="n">
        <x:v>620</x:v>
      </x:c>
      <x:c r="E10372" s="30" t="n">
        <x:v>1849</x:v>
      </x:c>
      <x:c r="F10372" s="30" t="n">
        <x:v>0</x:v>
      </x:c>
      <x:c r="G10372" s="30" t="n">
        <x:v>344</x:v>
      </x:c>
      <x:c r="H10372" s="31" t="n">
        <x:f>IF(O10372&gt;0,O10372,D10372)*E10372/1000000/31.1034768</x:f>
        <x:v>0.03682940123024215</x:v>
      </x:c>
      <x:c r="I10372" s="31" t="n">
        <x:f>IF(O10372&gt;0,O10372,D10372)*F10372/1000000/31.1034768</x:f>
        <x:v>0</x:v>
      </x:c>
      <x:c r="J10372" s="31" t="n">
        <x:f>IF(O10372&gt;0,O10372,D10372)*G10372/1000000/31.1034768</x:f>
        <x:v>0.006851981624231098</x:v>
      </x:c>
      <x:c r="K10372" s="32" t="n">
        <x:f>H10372*$B$4*$H$4+I10372*$D$4*$J$4+J10372*$F$4*$L$4</x:f>
        <x:v>110</x:v>
      </x:c>
      <x:c r="L10372" s="29" t="str">
        <x:v>ppm niko 2028</x:v>
      </x:c>
      <x:c r="M10372" s="39" t="str">
        <x:v>TYPE BDA / 20H1003 / WALKER / Senas / Didelis / Plokscias / Su juostom / LG</x:v>
      </x:c>
      <x:c r="N10372" s="58" t="n">
        <x:v>110</x:v>
      </x:c>
      <x:c r="O10372" s="59" t="n">
        <x:v>619.5361961723787</x:v>
      </x:c>
      <x:c r="P10372" s="60" t="str">
        <x:v>Calibrated to live price</x:v>
      </x:c>
      <x:c r="Q10372" s="61" t="n">
        <x:f>IF(N10372="","",K10372-N10372)</x:f>
        <x:v>0</x:v>
      </x:c>
    </x:row>
    <x:row r="10373">
      <x:c r="A10373" s="37" t="str">
        <x:v>CBC 8914 RH /LH</x:v>
      </x:c>
      <x:c r="B10373" s="37" t="str">
        <x:v>CBC8914RHLH</x:v>
      </x:c>
      <x:c r="C10373" s="29" t="str">
        <x:v>JAGUAR</x:v>
      </x:c>
      <x:c r="D10373" s="30" t="n">
        <x:v>730</x:v>
      </x:c>
      <x:c r="E10373" s="30" t="n">
        <x:v>1547</x:v>
      </x:c>
      <x:c r="F10373" s="30" t="n">
        <x:v>0</x:v>
      </x:c>
      <x:c r="G10373" s="30" t="n">
        <x:v>304</x:v>
      </x:c>
      <x:c r="H10373" s="31" t="n">
        <x:f>IF(O10373&gt;0,O10373,D10373)*E10373/1000000/31.1034768</x:f>
        <x:v>0.0361720413799205</x:v>
      </x:c>
      <x:c r="I10373" s="31" t="n">
        <x:f>IF(O10373&gt;0,O10373,D10373)*F10373/1000000/31.1034768</x:f>
        <x:v>0</x:v>
      </x:c>
      <x:c r="J10373" s="31" t="n">
        <x:f>IF(O10373&gt;0,O10373,D10373)*G10373/1000000/31.1034768</x:f>
        <x:v>0.007108145170973389</x:v>
      </x:c>
      <x:c r="K10373" s="32" t="n">
        <x:f>H10373*$B$4*$H$4+I10373*$D$4*$J$4+J10373*$F$4*$L$4</x:f>
        <x:v>111</x:v>
      </x:c>
      <x:c r="L10373" s="29" t="str">
        <x:v>ppm niko 2028</x:v>
      </x:c>
      <x:c r="M10373" s="39" t="str">
        <x:v>TYPE BDA/ 01F 20D4 / WALKER / Senas / Didelis / Plokscias / Su juostom / LG</x:v>
      </x:c>
      <x:c r="N10373" s="58" t="n">
        <x:v>111</x:v>
      </x:c>
      <x:c r="O10373" s="59" t="n">
        <x:v>727.2632513697461</x:v>
      </x:c>
      <x:c r="P10373" s="60" t="str">
        <x:v>Calibrated to live price</x:v>
      </x:c>
      <x:c r="Q10373" s="61" t="n">
        <x:f>IF(N10373="","",K10373-N10373)</x:f>
        <x:v>0</x:v>
      </x:c>
    </x:row>
    <x:row r="10374">
      <x:c r="A10374" s="37" t="str">
        <x:v>CBC2630</x:v>
      </x:c>
      <x:c r="B10374" s="37" t="str">
        <x:v>CBC2630</x:v>
      </x:c>
      <x:c r="C10374" s="29" t="str"/>
      <x:c r="D10374" s="30" t="n">
        <x:v>1459.33</x:v>
      </x:c>
      <x:c r="E10374" s="30" t="n">
        <x:v>707.15</x:v>
      </x:c>
      <x:c r="F10374" s="30" t="n">
        <x:v>134.17</x:v>
      </x:c>
      <x:c r="G10374" s="30" t="n">
        <x:v>1099.54</x:v>
      </x:c>
      <x:c r="H10374" s="31" t="n">
        <x:f>IF(O10374&gt;0,O10374,D10374)*E10374/1000000/31.1034768</x:f>
        <x:v>0.014369639462413328</x:v>
      </x:c>
      <x:c r="I10374" s="31" t="n">
        <x:f>IF(O10374&gt;0,O10374,D10374)*F10374/1000000/31.1034768</x:f>
        <x:v>0.0027264010841716695</x:v>
      </x:c>
      <x:c r="J10374" s="31" t="n">
        <x:f>IF(O10374&gt;0,O10374,D10374)*G10374/1000000/31.1034768</x:f>
        <x:v>0.022343199285161496</x:v>
      </x:c>
      <x:c r="K10374" s="32" t="n">
        <x:f>H10374*$B$4*$H$4+I10374*$D$4*$J$4+J10374*$F$4*$L$4</x:f>
        <x:v>200.00000000000003</x:v>
      </x:c>
      <x:c r="L10374" s="29" t="str">
        <x:v>Niko ppm 207</x:v>
      </x:c>
      <x:c r="M10374" s="39" t="str"/>
      <x:c r="N10374" s="58" t="n">
        <x:v>200</x:v>
      </x:c>
      <x:c r="O10374" s="59" t="n">
        <x:v>632.0381073938166</x:v>
      </x:c>
      <x:c r="P10374" s="60" t="str">
        <x:v>Calibrated to live price</x:v>
      </x:c>
      <x:c r="Q10374" s="61" t="n">
        <x:f>IF(N10374="","",K10374-N10374)</x:f>
        <x:v>2.842170943040401e-14</x:v>
      </x:c>
    </x:row>
    <x:row r="10375">
      <x:c r="A10375" s="37" t="str">
        <x:v>CBC5635</x:v>
      </x:c>
      <x:c r="B10375" s="37" t="str">
        <x:v>CBC5635</x:v>
      </x:c>
      <x:c r="C10375" s="29" t="str">
        <x:v>Jaguar</x:v>
      </x:c>
      <x:c r="D10375" s="30" t="n">
        <x:v>1080</x:v>
      </x:c>
      <x:c r="E10375" s="30" t="n">
        <x:v>1580</x:v>
      </x:c>
      <x:c r="F10375" s="30" t="n">
        <x:v>0</x:v>
      </x:c>
      <x:c r="G10375" s="30" t="n">
        <x:v>327</x:v>
      </x:c>
      <x:c r="H10375" s="31" t="n">
        <x:f>IF(O10375&gt;0,O10375,D10375)*E10375/1000000/31.1034768</x:f>
        <x:v>0.05486203394470678</x:v>
      </x:c>
      <x:c r="I10375" s="31" t="n">
        <x:f>IF(O10375&gt;0,O10375,D10375)*F10375/1000000/31.1034768</x:f>
        <x:v>0</x:v>
      </x:c>
      <x:c r="J10375" s="31" t="n">
        <x:f>IF(O10375&gt;0,O10375,D10375)*G10375/1000000/31.1034768</x:f>
        <x:v>0.011354357658176656</x:v>
      </x:c>
      <x:c r="K10375" s="32" t="n">
        <x:f>H10375*$B$4*$H$4+I10375*$D$4*$J$4+J10375*$F$4*$L$4</x:f>
        <x:v>172.8435323989246</x:v>
      </x:c>
      <x:c r="L10375" s="29" t="str">
        <x:v>Niko ppm 2020</x:v>
      </x:c>
      <x:c r="M10375" s="39" t="str">
        <x:v>JAGUAR//CBC 5635//CBC 5731//TICS</x:v>
      </x:c>
      <x:c r="N10375" s="58"/>
      <x:c r="O10375" s="59"/>
      <x:c r="P10375" s="60" t="str">
        <x:v>No live-price match</x:v>
      </x:c>
      <x:c r="Q10375" s="61" t="str">
        <x:f>IF(N10375="","",K10375-N10375)</x:f>
      </x:c>
    </x:row>
    <x:row r="10376">
      <x:c r="A10376" s="37" t="str">
        <x:v>CBC8109</x:v>
      </x:c>
      <x:c r="B10376" s="37" t="str">
        <x:v>CBC8109</x:v>
      </x:c>
      <x:c r="C10376" s="29" t="str">
        <x:v>Jaguar</x:v>
      </x:c>
      <x:c r="D10376" s="30" t="n">
        <x:v>1080</x:v>
      </x:c>
      <x:c r="E10376" s="30" t="n">
        <x:v>1957</x:v>
      </x:c>
      <x:c r="F10376" s="30" t="n">
        <x:v>0</x:v>
      </x:c>
      <x:c r="G10376" s="30" t="n">
        <x:v>399</x:v>
      </x:c>
      <x:c r="H10376" s="31" t="n">
        <x:f>IF(O10376&gt;0,O10376,D10376)*E10376/1000000/31.1034768</x:f>
        <x:v>0.06780945282901683</x:v>
      </x:c>
      <x:c r="I10376" s="31" t="n">
        <x:f>IF(O10376&gt;0,O10376,D10376)*F10376/1000000/31.1034768</x:f>
        <x:v>0</x:v>
      </x:c>
      <x:c r="J10376" s="31" t="n">
        <x:f>IF(O10376&gt;0,O10376,D10376)*G10376/1000000/31.1034768</x:f>
        <x:v>0.013825228246692753</x:v>
      </x:c>
      <x:c r="K10376" s="32" t="n">
        <x:f>H10376*$B$4*$H$4+I10376*$D$4*$J$4+J10376*$F$4*$L$4</x:f>
        <x:v>212</x:v>
      </x:c>
      <x:c r="L10376" s="29" t="str">
        <x:v>ppm niko 2028</x:v>
      </x:c>
      <x:c r="M10376" s="39" t="str">
        <x:v>JAUGAR//CBC 8109//CBC 8104//TICS</x:v>
      </x:c>
      <x:c r="N10376" s="58" t="n">
        <x:v>212</x:v>
      </x:c>
      <x:c r="O10376" s="59" t="n">
        <x:v>1077.7259800143174</x:v>
      </x:c>
      <x:c r="P10376" s="60" t="str">
        <x:v>Calibrated to live price</x:v>
      </x:c>
      <x:c r="Q10376" s="61" t="n">
        <x:f>IF(N10376="","",K10376-N10376)</x:f>
        <x:v>0</x:v>
      </x:c>
    </x:row>
    <x:row r="10377">
      <x:c r="A10377" s="37" t="str">
        <x:v>CBOXX</x:v>
      </x:c>
      <x:c r="B10377" s="37" t="str">
        <x:v>CBOXX</x:v>
      </x:c>
      <x:c r="C10377" s="29" t="str"/>
      <x:c r="D10377" s="30" t="n">
        <x:v>700</x:v>
      </x:c>
      <x:c r="E10377" s="30" t="n">
        <x:v>90</x:v>
      </x:c>
      <x:c r="F10377" s="30" t="n">
        <x:v>3000</x:v>
      </x:c>
      <x:c r="G10377" s="30" t="n">
        <x:v>0</x:v>
      </x:c>
      <x:c r="H10377" s="31" t="n">
        <x:f>IF(O10377&gt;0,O10377,D10377)*E10377/1000000/31.1034768</x:f>
        <x:v>0.0020254970338235627</x:v>
      </x:c>
      <x:c r="I10377" s="31" t="n">
        <x:f>IF(O10377&gt;0,O10377,D10377)*F10377/1000000/31.1034768</x:f>
        <x:v>0.06751656779411877</x:v>
      </x:c>
      <x:c r="J10377" s="31" t="n">
        <x:f>IF(O10377&gt;0,O10377,D10377)*G10377/1000000/31.1034768</x:f>
        <x:v>0</x:v>
      </x:c>
      <x:c r="K10377" s="32" t="n">
        <x:f>H10377*$B$4*$H$4+I10377*$D$4*$J$4+J10377*$F$4*$L$4</x:f>
        <x:v>79.05514923013368</x:v>
      </x:c>
      <x:c r="L10377" s="29" t="str">
        <x:v>ppm Niko 2006</x:v>
      </x:c>
      <x:c r="M10377" s="39" t="str"/>
      <x:c r="N10377" s="58"/>
      <x:c r="O10377" s="59"/>
      <x:c r="P10377" s="60" t="str">
        <x:v>No live-price match</x:v>
      </x:c>
      <x:c r="Q10377" s="61" t="str">
        <x:f>IF(N10377="","",K10377-N10377)</x:f>
      </x:c>
    </x:row>
    <x:row r="10378">
      <x:c r="A10378" s="37" t="str">
        <x:v>CBU68</x:v>
      </x:c>
      <x:c r="B10378" s="37" t="str">
        <x:v>CBU68</x:v>
      </x:c>
      <x:c r="C10378" s="29" t="str">
        <x:v>Opel</x:v>
      </x:c>
      <x:c r="D10378" s="30" t="n">
        <x:v>860</x:v>
      </x:c>
      <x:c r="E10378" s="30" t="n">
        <x:v>2273</x:v>
      </x:c>
      <x:c r="F10378" s="30" t="n">
        <x:v>40</x:v>
      </x:c>
      <x:c r="G10378" s="30" t="n">
        <x:v>545</x:v>
      </x:c>
      <x:c r="H10378" s="31" t="n">
        <x:f>IF(O10378&gt;0,O10378,D10378)*E10378/1000000/31.1034768</x:f>
        <x:v>0.0628476363774226</x:v>
      </x:c>
      <x:c r="I10378" s="31" t="n">
        <x:f>IF(O10378&gt;0,O10378,D10378)*F10378/1000000/31.1034768</x:f>
        <x:v>0.0011059856819608026</x:v>
      </x:c>
      <x:c r="J10378" s="31" t="n">
        <x:f>IF(O10378&gt;0,O10378,D10378)*G10378/1000000/31.1034768</x:f>
        <x:v>0.015069054916715934</x:v>
      </x:c>
      <x:c r="K10378" s="32" t="n">
        <x:f>H10378*$B$4*$H$4+I10378*$D$4*$J$4+J10378*$F$4*$L$4</x:f>
        <x:v>215.39181754754827</x:v>
      </x:c>
      <x:c r="L10378" s="29" t="str">
        <x:v>Niko ppm 2020</x:v>
      </x:c>
      <x:c r="M10378" s="39" t="str">
        <x:v>OPEL CBU 68</x:v>
      </x:c>
      <x:c r="N10378" s="58"/>
      <x:c r="O10378" s="59"/>
      <x:c r="P10378" s="60" t="str">
        <x:v>No live-price match</x:v>
      </x:c>
      <x:c r="Q10378" s="61" t="str">
        <x:f>IF(N10378="","",K10378-N10378)</x:f>
      </x:c>
    </x:row>
    <x:row r="10379">
      <x:c r="A10379" s="37" t="str">
        <x:v>CC</x:v>
      </x:c>
      <x:c r="B10379" s="37" t="str">
        <x:v>CC</x:v>
      </x:c>
      <x:c r="C10379" s="29" t="str">
        <x:v>Mitsubishi</x:v>
      </x:c>
      <x:c r="D10379" s="30" t="n">
        <x:v>3408.19</x:v>
      </x:c>
      <x:c r="E10379" s="30" t="n">
        <x:v>922.2</x:v>
      </x:c>
      <x:c r="F10379" s="30" t="n">
        <x:v>98.17</x:v>
      </x:c>
      <x:c r="G10379" s="30" t="n">
        <x:v>766.79</x:v>
      </x:c>
      <x:c r="H10379" s="31" t="n">
        <x:f>IF(O10379&gt;0,O10379,D10379)*E10379/1000000/31.1034768</x:f>
        <x:v>0.04472907884253099</x:v>
      </x:c>
      <x:c r="I10379" s="31" t="n">
        <x:f>IF(O10379&gt;0,O10379,D10379)*F10379/1000000/31.1034768</x:f>
        <x:v>0.004761498232456372</x:v>
      </x:c>
      <x:c r="J10379" s="31" t="n">
        <x:f>IF(O10379&gt;0,O10379,D10379)*G10379/1000000/31.1034768</x:f>
        <x:v>0.037191292957779586</x:v>
      </x:c>
      <x:c r="K10379" s="32" t="n">
        <x:f>H10379*$B$4*$H$4+I10379*$D$4*$J$4+J10379*$F$4*$L$4</x:f>
        <x:v>365</x:v>
      </x:c>
      <x:c r="L10379" s="29" t="str">
        <x:v>Niko ppm 207</x:v>
      </x:c>
      <x:c r="M10379" s="39" t="str">
        <x:v>MITSUBISHI CC</x:v>
      </x:c>
      <x:c r="N10379" s="58" t="n">
        <x:v>365</x:v>
      </x:c>
      <x:c r="O10379" s="59" t="n">
        <x:v>1508.598857150329</x:v>
      </x:c>
      <x:c r="P10379" s="60" t="str">
        <x:v>Calibrated to live price</x:v>
      </x:c>
      <x:c r="Q10379" s="61" t="n">
        <x:f>IF(N10379="","",K10379-N10379)</x:f>
        <x:v>0</x:v>
      </x:c>
    </x:row>
    <x:row r="10380">
      <x:c r="A10380" s="37" t="str">
        <x:v>CC 6</x:v>
      </x:c>
      <x:c r="B10380" s="37" t="str">
        <x:v>CC6</x:v>
      </x:c>
      <x:c r="C10380" s="29" t="str">
        <x:v>Toyota</x:v>
      </x:c>
      <x:c r="D10380" s="30" t="n">
        <x:v>320</x:v>
      </x:c>
      <x:c r="E10380" s="30" t="n">
        <x:v>179</x:v>
      </x:c>
      <x:c r="F10380" s="30" t="n">
        <x:v>1577</x:v>
      </x:c>
      <x:c r="G10380" s="30" t="n">
        <x:v>261</x:v>
      </x:c>
      <x:c r="H10380" s="31" t="n">
        <x:f>IF(O10380&gt;0,O10380,D10380)*E10380/1000000/31.1034768</x:f>
        <x:v>0.001837411786270736</x:v>
      </x:c>
      <x:c r="I10380" s="31" t="n">
        <x:f>IF(O10380&gt;0,O10380,D10380)*F10380/1000000/31.1034768</x:f>
        <x:v>0.016187700485748326</x:v>
      </x:c>
      <x:c r="J10380" s="31" t="n">
        <x:f>IF(O10380&gt;0,O10380,D10380)*G10380/1000000/31.1034768</x:f>
        <x:v>0.002679131152048391</x:v>
      </x:c>
      <x:c r="K10380" s="32" t="n">
        <x:f>H10380*$B$4*$H$4+I10380*$D$4*$J$4+J10380*$F$4*$L$4</x:f>
        <x:v>42</x:v>
      </x:c>
      <x:c r="L10380" s="29" t="str">
        <x:v>ppm niko 2028</x:v>
      </x:c>
      <x:c r="M10380" s="39" t="str">
        <x:v>Toyota//CC6</x:v>
      </x:c>
      <x:c r="N10380" s="58" t="n">
        <x:v>42</x:v>
      </x:c>
      <x:c r="O10380" s="59" t="n">
        <x:v>319.2731556777564</x:v>
      </x:c>
      <x:c r="P10380" s="60" t="str">
        <x:v>Calibrated to live price</x:v>
      </x:c>
      <x:c r="Q10380" s="61" t="n">
        <x:f>IF(N10380="","",K10380-N10380)</x:f>
        <x:v>0</x:v>
      </x:c>
    </x:row>
    <x:row r="10381">
      <x:c r="A10381" s="37" t="str">
        <x:v>CC W5</x:v>
      </x:c>
      <x:c r="B10381" s="37" t="str">
        <x:v>CCW5</x:v>
      </x:c>
      <x:c r="C10381" s="29" t="str"/>
      <x:c r="D10381" s="30" t="n">
        <x:v>208.43</x:v>
      </x:c>
      <x:c r="E10381" s="30" t="n">
        <x:v>548.9</x:v>
      </x:c>
      <x:c r="F10381" s="30" t="n">
        <x:v>82.28</x:v>
      </x:c>
      <x:c r="G10381" s="30" t="n">
        <x:v>993.36</x:v>
      </x:c>
      <x:c r="H10381" s="31" t="n">
        <x:f>IF(O10381&gt;0,O10381,D10381)*E10381/1000000/31.1034768</x:f>
        <x:v>0.001449383878390393</x:v>
      </x:c>
      <x:c r="I10381" s="31" t="n">
        <x:f>IF(O10381&gt;0,O10381,D10381)*F10381/1000000/31.1034768</x:f>
        <x:v>0.00021726235291302887</x:v>
      </x:c>
      <x:c r="J10381" s="31" t="n">
        <x:f>IF(O10381&gt;0,O10381,D10381)*G10381/1000000/31.1034768</x:f>
        <x:v>0.0026229913817414486</x:v>
      </x:c>
      <x:c r="K10381" s="32" t="n">
        <x:f>H10381*$B$4*$H$4+I10381*$D$4*$J$4+J10381*$F$4*$L$4</x:f>
        <x:v>23.000000000000004</x:v>
      </x:c>
      <x:c r="L10381" s="29" t="str">
        <x:v>Niko ppm 207</x:v>
      </x:c>
      <x:c r="M10381" s="39" t="str"/>
      <x:c r="N10381" s="58" t="n">
        <x:v>23</x:v>
      </x:c>
      <x:c r="O10381" s="59" t="n">
        <x:v>82.12949141156788</x:v>
      </x:c>
      <x:c r="P10381" s="60" t="str">
        <x:v>Calibrated to live price</x:v>
      </x:c>
      <x:c r="Q10381" s="61" t="n">
        <x:f>IF(N10381="","",K10381-N10381)</x:f>
        <x:v>3.552713678800501e-15</x:v>
      </x:c>
    </x:row>
    <x:row r="10382">
      <x:c r="A10382" s="37" t="str">
        <x:v>CC001M</x:v>
      </x:c>
      <x:c r="B10382" s="37" t="str">
        <x:v>CC001M</x:v>
      </x:c>
      <x:c r="C10382" s="29" t="str"/>
      <x:c r="D10382" s="30" t="n">
        <x:v>483.29</x:v>
      </x:c>
      <x:c r="E10382" s="30" t="n">
        <x:v>976.7</x:v>
      </x:c>
      <x:c r="F10382" s="30" t="n">
        <x:v>175.58</x:v>
      </x:c>
      <x:c r="G10382" s="30" t="n">
        <x:v>603.35</x:v>
      </x:c>
      <x:c r="H10382" s="31" t="n">
        <x:f>IF(O10382&gt;0,O10382,D10382)*E10382/1000000/31.1034768</x:f>
        <x:v>0.010199156529292132</x:v>
      </x:c>
      <x:c r="I10382" s="31" t="n">
        <x:f>IF(O10382&gt;0,O10382,D10382)*F10382/1000000/31.1034768</x:f>
        <x:v>0.0018334881779595703</x:v>
      </x:c>
      <x:c r="J10382" s="31" t="n">
        <x:f>IF(O10382&gt;0,O10382,D10382)*G10382/1000000/31.1034768</x:f>
        <x:v>0.006300461853126249</x:v>
      </x:c>
      <x:c r="K10382" s="32" t="n">
        <x:f>H10382*$B$4*$H$4+I10382*$D$4*$J$4+J10382*$F$4*$L$4</x:f>
        <x:v>67</x:v>
      </x:c>
      <x:c r="L10382" s="29" t="str">
        <x:v>Niko ppm 207</x:v>
      </x:c>
      <x:c r="M10382" s="39" t="str"/>
      <x:c r="N10382" s="58" t="n">
        <x:v>67</x:v>
      </x:c>
      <x:c r="O10382" s="59" t="n">
        <x:v>324.79699855473154</x:v>
      </x:c>
      <x:c r="P10382" s="60" t="str">
        <x:v>Calibrated to live price</x:v>
      </x:c>
      <x:c r="Q10382" s="61" t="n">
        <x:f>IF(N10382="","",K10382-N10382)</x:f>
        <x:v>0</x:v>
      </x:c>
    </x:row>
    <x:row r="10383">
      <x:c r="A10383" s="37" t="str">
        <x:v>CC11 AD</x:v>
      </x:c>
      <x:c r="B10383" s="37" t="str">
        <x:v>CC11AD</x:v>
      </x:c>
      <x:c r="C10383" s="29" t="str"/>
      <x:c r="D10383" s="30" t="n">
        <x:v>3269.45</x:v>
      </x:c>
      <x:c r="E10383" s="30" t="n">
        <x:v>156.01</x:v>
      </x:c>
      <x:c r="F10383" s="30" t="n">
        <x:v>58.85</x:v>
      </x:c>
      <x:c r="G10383" s="30" t="n">
        <x:v>537.04</x:v>
      </x:c>
      <x:c r="H10383" s="31" t="n">
        <x:f>IF(O10383&gt;0,O10383,D10383)*E10383/1000000/31.1034768</x:f>
        <x:v>0.0059499263263760645</x:v>
      </x:c>
      <x:c r="I10383" s="31" t="n">
        <x:f>IF(O10383&gt;0,O10383,D10383)*F10383/1000000/31.1034768</x:f>
        <x:v>0.002244427692501965</x:v>
      </x:c>
      <x:c r="J10383" s="31" t="n">
        <x:f>IF(O10383&gt;0,O10383,D10383)*G10383/1000000/31.1034768</x:f>
        <x:v>0.02048168985524647</x:v>
      </x:c>
      <x:c r="K10383" s="32" t="n">
        <x:f>H10383*$B$4*$H$4+I10383*$D$4*$J$4+J10383*$F$4*$L$4</x:f>
        <x:v>171.99999999999994</x:v>
      </x:c>
      <x:c r="L10383" s="29" t="str">
        <x:v>Niko ppm 207</x:v>
      </x:c>
      <x:c r="M10383" s="39" t="str"/>
      <x:c r="N10383" s="58" t="n">
        <x:v>172</x:v>
      </x:c>
      <x:c r="O10383" s="59" t="n">
        <x:v>1186.2277767716632</x:v>
      </x:c>
      <x:c r="P10383" s="60" t="str">
        <x:v>Calibrated to live price</x:v>
      </x:c>
      <x:c r="Q10383" s="61" t="n">
        <x:f>IF(N10383="","",K10383-N10383)</x:f>
        <x:v>-5.684341886080802e-14</x:v>
      </x:c>
    </x:row>
    <x:row r="10384">
      <x:c r="A10384" s="37" t="str">
        <x:v>CC11 AE</x:v>
      </x:c>
      <x:c r="B10384" s="37" t="str">
        <x:v>CC11AE</x:v>
      </x:c>
      <x:c r="C10384" s="29" t="str"/>
      <x:c r="D10384" s="30" t="n">
        <x:v>1078.8</x:v>
      </x:c>
      <x:c r="E10384" s="30" t="n">
        <x:v>930.56</x:v>
      </x:c>
      <x:c r="F10384" s="30" t="n">
        <x:v>157.83</x:v>
      </x:c>
      <x:c r="G10384" s="30" t="n">
        <x:v>927.64</x:v>
      </x:c>
      <x:c r="H10384" s="31" t="n">
        <x:f>IF(O10384&gt;0,O10384,D10384)*E10384/1000000/31.1034768</x:f>
        <x:v>0.016270849780169724</x:v>
      </x:c>
      <x:c r="I10384" s="31" t="n">
        <x:f>IF(O10384&gt;0,O10384,D10384)*F10384/1000000/31.1034768</x:f>
        <x:v>0.002759658937418531</x:v>
      </x:c>
      <x:c r="J10384" s="31" t="n">
        <x:f>IF(O10384&gt;0,O10384,D10384)*G10384/1000000/31.1034768</x:f>
        <x:v>0.01621979355450121</x:v>
      </x:c>
      <x:c r="K10384" s="32" t="n">
        <x:f>H10384*$B$4*$H$4+I10384*$D$4*$J$4+J10384*$F$4*$L$4</x:f>
        <x:v>154.99999999999997</x:v>
      </x:c>
      <x:c r="L10384" s="29" t="str">
        <x:v>Niko ppm 207</x:v>
      </x:c>
      <x:c r="M10384" s="39" t="str"/>
      <x:c r="N10384" s="58" t="n">
        <x:v>155</x:v>
      </x:c>
      <x:c r="O10384" s="59" t="n">
        <x:v>543.8445652658552</x:v>
      </x:c>
      <x:c r="P10384" s="60" t="str">
        <x:v>Calibrated to live price</x:v>
      </x:c>
      <x:c r="Q10384" s="61" t="n">
        <x:f>IF(N10384="","",K10384-N10384)</x:f>
        <x:v>-2.842170943040401e-14</x:v>
      </x:c>
    </x:row>
    <x:row r="10385">
      <x:c r="A10385" s="37" t="str">
        <x:v>CC11 CC</x:v>
      </x:c>
      <x:c r="B10385" s="37" t="str">
        <x:v>CC11CC</x:v>
      </x:c>
      <x:c r="C10385" s="29" t="str"/>
      <x:c r="D10385" s="30" t="n">
        <x:v>1019.24</x:v>
      </x:c>
      <x:c r="E10385" s="30" t="n">
        <x:v>174.49</x:v>
      </x:c>
      <x:c r="F10385" s="30" t="n">
        <x:v>289.5</x:v>
      </x:c>
      <x:c r="G10385" s="30" t="n">
        <x:v>496.67</x:v>
      </x:c>
      <x:c r="H10385" s="31" t="n">
        <x:f>IF(O10385&gt;0,O10385,D10385)*E10385/1000000/31.1034768</x:f>
        <x:v>0.004594318262476567</x:v>
      </x:c>
      <x:c r="I10385" s="31" t="n">
        <x:f>IF(O10385&gt;0,O10385,D10385)*F10385/1000000/31.1034768</x:f>
        <x:v>0.007622529296733144</x:v>
      </x:c>
      <x:c r="J10385" s="31" t="n">
        <x:f>IF(O10385&gt;0,O10385,D10385)*G10385/1000000/31.1034768</x:f>
        <x:v>0.013077311315400521</x:v>
      </x:c>
      <x:c r="K10385" s="32" t="n">
        <x:f>H10385*$B$4*$H$4+I10385*$D$4*$J$4+J10385*$F$4*$L$4</x:f>
        <x:v>118.00000000000003</x:v>
      </x:c>
      <x:c r="L10385" s="29" t="str">
        <x:v>Niko ppm 207</x:v>
      </x:c>
      <x:c r="M10385" s="39" t="str"/>
      <x:c r="N10385" s="58" t="n">
        <x:v>118</x:v>
      </x:c>
      <x:c r="O10385" s="59" t="n">
        <x:v>818.9539313929522</x:v>
      </x:c>
      <x:c r="P10385" s="60" t="str">
        <x:v>Calibrated to live price</x:v>
      </x:c>
      <x:c r="Q10385" s="61" t="n">
        <x:f>IF(N10385="","",K10385-N10385)</x:f>
        <x:v>2.842170943040401e-14</x:v>
      </x:c>
    </x:row>
    <x:row r="10386">
      <x:c r="A10386" s="37" t="str">
        <x:v>CC115E211AD</x:v>
      </x:c>
      <x:c r="B10386" s="37" t="str">
        <x:v>CC115E211AD</x:v>
      </x:c>
      <x:c r="C10386" s="29" t="str">
        <x:v>Ford</x:v>
      </x:c>
      <x:c r="D10386" s="30" t="n">
        <x:v>980</x:v>
      </x:c>
      <x:c r="E10386" s="30" t="n">
        <x:v>2675</x:v>
      </x:c>
      <x:c r="F10386" s="30" t="n">
        <x:v>1077</x:v>
      </x:c>
      <x:c r="G10386" s="30" t="n">
        <x:v>0</x:v>
      </x:c>
      <x:c r="H10386" s="31" t="n">
        <x:f>IF(O10386&gt;0,O10386,D10386)*E10386/1000000/31.1034768</x:f>
        <x:v>0.08428318212965825</x:v>
      </x:c>
      <x:c r="I10386" s="31" t="n">
        <x:f>IF(O10386&gt;0,O10386,D10386)*F10386/1000000/31.1034768</x:f>
        <x:v>0.03393382697332409</x:v>
      </x:c>
      <x:c r="J10386" s="31" t="n">
        <x:f>IF(O10386&gt;0,O10386,D10386)*G10386/1000000/31.1034768</x:f>
        <x:v>0</x:v>
      </x:c>
      <x:c r="K10386" s="32" t="n">
        <x:f>H10386*$B$4*$H$4+I10386*$D$4*$J$4+J10386*$F$4*$L$4</x:f>
        <x:v>167.12882400336673</x:v>
      </x:c>
      <x:c r="L10386" s="29" t="str">
        <x:v>Niko ppm 2020</x:v>
      </x:c>
      <x:c r="M10386" s="39" t="str">
        <x:v>FORD//CC11-5E211-AD//CC11-5F297-AD//E 4065429//DXB7A//20111006 A</x:v>
      </x:c>
      <x:c r="N10386" s="58"/>
      <x:c r="O10386" s="59"/>
      <x:c r="P10386" s="60" t="str">
        <x:v>No live-price match</x:v>
      </x:c>
      <x:c r="Q10386" s="61" t="str">
        <x:f>IF(N10386="","",K10386-N10386)</x:f>
      </x:c>
    </x:row>
    <x:row r="10387">
      <x:c r="A10387" s="37" t="str">
        <x:v>CC115E211BB</x:v>
      </x:c>
      <x:c r="B10387" s="37" t="str">
        <x:v>CC115E211BB</x:v>
      </x:c>
      <x:c r="C10387" s="29" t="str">
        <x:v>Ford</x:v>
      </x:c>
      <x:c r="D10387" s="30" t="n">
        <x:v>1280</x:v>
      </x:c>
      <x:c r="E10387" s="30" t="n">
        <x:v>1773.0000000000002</x:v>
      </x:c>
      <x:c r="F10387" s="30" t="n">
        <x:v>760</x:v>
      </x:c>
      <x:c r="G10387" s="30" t="n">
        <x:v>0</x:v>
      </x:c>
      <x:c r="H10387" s="31" t="n">
        <x:f>IF(O10387&gt;0,O10387,D10387)*E10387/1000000/31.1034768</x:f>
        <x:v>0.07296419029270709</x:v>
      </x:c>
      <x:c r="I10387" s="31" t="n">
        <x:f>IF(O10387&gt;0,O10387,D10387)*F10387/1000000/31.1034768</x:f>
        <x:v>0.0312762462619613</x:v>
      </x:c>
      <x:c r="J10387" s="31" t="n">
        <x:f>IF(O10387&gt;0,O10387,D10387)*G10387/1000000/31.1034768</x:f>
        <x:v>0</x:v>
      </x:c>
      <x:c r="K10387" s="32" t="n">
        <x:f>H10387*$B$4*$H$4+I10387*$D$4*$J$4+J10387*$F$4*$L$4</x:f>
        <x:v>146.82098819254833</x:v>
      </x:c>
      <x:c r="L10387" s="29" t="str">
        <x:v>Niko ppm 2020</x:v>
      </x:c>
      <x:c r="M10387" s="39" t="str">
        <x:v>FORD VERSUCH//FORD NR: CC11-5E211-BB//EMCON NR:XE 4065326-C//AOBR FMC 16-10-967//ORDER NR: 1963067//DATE KW 6//CHARGE 7585167</x:v>
      </x:c>
      <x:c r="N10387" s="58"/>
      <x:c r="O10387" s="59"/>
      <x:c r="P10387" s="60" t="str">
        <x:v>No live-price match</x:v>
      </x:c>
      <x:c r="Q10387" s="61" t="str">
        <x:f>IF(N10387="","",K10387-N10387)</x:f>
      </x:c>
    </x:row>
    <x:row r="10388">
      <x:c r="A10388" s="37" t="str">
        <x:v>CC115E211BC</x:v>
      </x:c>
      <x:c r="B10388" s="37" t="str">
        <x:v>CC115E211BC</x:v>
      </x:c>
      <x:c r="C10388" s="29" t="str">
        <x:v>Ford</x:v>
      </x:c>
      <x:c r="D10388" s="30" t="n">
        <x:v>1240</x:v>
      </x:c>
      <x:c r="E10388" s="30" t="n">
        <x:v>1710.0000000000002</x:v>
      </x:c>
      <x:c r="F10388" s="30" t="n">
        <x:v>738.9999999999999</x:v>
      </x:c>
      <x:c r="G10388" s="30" t="n">
        <x:v>0</x:v>
      </x:c>
      <x:c r="H10388" s="31" t="n">
        <x:f>IF(O10388&gt;0,O10388,D10388)*E10388/1000000/31.1034768</x:f>
        <x:v>0.06817244302411879</x:v>
      </x:c>
      <x:c r="I10388" s="31" t="n">
        <x:f>IF(O10388&gt;0,O10388,D10388)*F10388/1000000/31.1034768</x:f>
        <x:v>0.029461658125627933</x:v>
      </x:c>
      <x:c r="J10388" s="31" t="n">
        <x:f>IF(O10388&gt;0,O10388,D10388)*G10388/1000000/31.1034768</x:f>
        <x:v>0</x:v>
      </x:c>
      <x:c r="K10388" s="32" t="n">
        <x:f>H10388*$B$4*$H$4+I10388*$D$4*$J$4+J10388*$F$4*$L$4</x:f>
        <x:v>137.44820321823317</x:v>
      </x:c>
      <x:c r="L10388" s="29" t="str">
        <x:v>Niko ppm 2020</x:v>
      </x:c>
      <x:c r="M10388" s="39" t="str">
        <x:v>FORD CC11-5E211-BC//CC11-5F297-BC//E 4054244//DXB7A//20120311C//FOMOCO</x:v>
      </x:c>
      <x:c r="N10388" s="58"/>
      <x:c r="O10388" s="59"/>
      <x:c r="P10388" s="60" t="str">
        <x:v>No live-price match</x:v>
      </x:c>
      <x:c r="Q10388" s="61" t="str">
        <x:f>IF(N10388="","",K10388-N10388)</x:f>
      </x:c>
    </x:row>
    <x:row r="10389">
      <x:c r="A10389" s="37" t="str">
        <x:v>CC115E211EB</x:v>
      </x:c>
      <x:c r="B10389" s="37" t="str">
        <x:v>CC115E211EB</x:v>
      </x:c>
      <x:c r="C10389" s="29" t="str">
        <x:v>Ford</x:v>
      </x:c>
      <x:c r="D10389" s="30" t="n">
        <x:v>1180</x:v>
      </x:c>
      <x:c r="E10389" s="30" t="n">
        <x:v>1325</x:v>
      </x:c>
      <x:c r="F10389" s="30" t="n">
        <x:v>614</x:v>
      </x:c>
      <x:c r="G10389" s="30" t="n">
        <x:v>0</x:v>
      </x:c>
      <x:c r="H10389" s="31" t="n">
        <x:f>IF(O10389&gt;0,O10389,D10389)*E10389/1000000/31.1034768</x:f>
        <x:v>0.050267692260049845</x:v>
      </x:c>
      <x:c r="I10389" s="31" t="n">
        <x:f>IF(O10389&gt;0,O10389,D10389)*F10389/1000000/31.1034768</x:f>
        <x:v>0.023293858903902346</x:v>
      </x:c>
      <x:c r="J10389" s="31" t="n">
        <x:f>IF(O10389&gt;0,O10389,D10389)*G10389/1000000/31.1034768</x:f>
        <x:v>0</x:v>
      </x:c>
      <x:c r="K10389" s="32" t="n">
        <x:f>H10389*$B$4*$H$4+I10389*$D$4*$J$4+J10389*$F$4*$L$4</x:f>
        <x:v>103.1151604247664</x:v>
      </x:c>
      <x:c r="L10389" s="29" t="str">
        <x:v>Niko ppm 2020</x:v>
      </x:c>
      <x:c r="M10389" s="39" t="str">
        <x:v>FORD CC11-5E211-EB//CC11-5F297-EB//1261127 X//DXB7A//201512205 A//FOMOCO</x:v>
      </x:c>
      <x:c r="N10389" s="58"/>
      <x:c r="O10389" s="59"/>
      <x:c r="P10389" s="60" t="str">
        <x:v>No live-price match</x:v>
      </x:c>
      <x:c r="Q10389" s="61" t="str">
        <x:f>IF(N10389="","",K10389-N10389)</x:f>
      </x:c>
    </x:row>
    <x:row r="10390">
      <x:c r="A10390" s="37" t="str">
        <x:v>CC115H270BA</x:v>
      </x:c>
      <x:c r="B10390" s="37" t="str">
        <x:v>CC115H270BA</x:v>
      </x:c>
      <x:c r="C10390" s="29" t="str">
        <x:v>Ford</x:v>
      </x:c>
      <x:c r="D10390" s="30" t="n">
        <x:v>3240</x:v>
      </x:c>
      <x:c r="E10390" s="30" t="n">
        <x:v>546.9629630000001</x:v>
      </x:c>
      <x:c r="F10390" s="30" t="n">
        <x:v>581.7037037</x:v>
      </x:c>
      <x:c r="G10390" s="30" t="n">
        <x:v>0</x:v>
      </x:c>
      <x:c r="H10390" s="31" t="n">
        <x:f>IF(O10390&gt;0,O10390,D10390)*E10390/1000000/31.1034768</x:f>
        <x:v>0.05697626704291786</x:v>
      </x:c>
      <x:c r="I10390" s="31" t="n">
        <x:f>IF(O10390&gt;0,O10390,D10390)*F10390/1000000/31.1034768</x:f>
        <x:v>0.06059515507243872</x:v>
      </x:c>
      <x:c r="J10390" s="31" t="n">
        <x:f>IF(O10390&gt;0,O10390,D10390)*G10390/1000000/31.1034768</x:f>
        <x:v>0</x:v>
      </x:c>
      <x:c r="K10390" s="32" t="n">
        <x:f>H10390*$B$4*$H$4+I10390*$D$4*$J$4+J10390*$F$4*$L$4</x:f>
        <x:v>155.3432380321579</x:v>
      </x:c>
      <x:c r="L10390" s="29" t="str">
        <x:v>Niko ppm 2020</x:v>
      </x:c>
      <x:c r="M10390" s="39" t="str">
        <x:v>1. FORD CC11-5H270-BA//CC11-5K206-CA//1188296X//201111010//FOMOCO//2. FORD CC11-5H270-BA//CC11-5K206-CA//1488296X//201111048//FOMOCO</x:v>
      </x:c>
      <x:c r="N10390" s="58"/>
      <x:c r="O10390" s="59"/>
      <x:c r="P10390" s="60" t="str">
        <x:v>No live-price match</x:v>
      </x:c>
      <x:c r="Q10390" s="61" t="str">
        <x:f>IF(N10390="","",K10390-N10390)</x:f>
      </x:c>
    </x:row>
    <x:row r="10391">
      <x:c r="A10391" s="37" t="str">
        <x:v>CC115H270BB</x:v>
      </x:c>
      <x:c r="B10391" s="37" t="str">
        <x:v>CC115H270BB</x:v>
      </x:c>
      <x:c r="C10391" s="29" t="str">
        <x:v>Ford</x:v>
      </x:c>
      <x:c r="D10391" s="30" t="n">
        <x:v>3220</x:v>
      </x:c>
      <x:c r="E10391" s="30" t="n">
        <x:v>535.8322981</x:v>
      </x:c>
      <x:c r="F10391" s="30" t="n">
        <x:v>498.58385089999996</x:v>
      </x:c>
      <x:c r="G10391" s="30" t="n">
        <x:v>0</x:v>
      </x:c>
      <x:c r="H10391" s="31" t="n">
        <x:f>IF(O10391&gt;0,O10391,D10391)*E10391/1000000/31.1034768</x:f>
        <x:v>0.05547225511078556</x:v>
      </x:c>
      <x:c r="I10391" s="31" t="n">
        <x:f>IF(O10391&gt;0,O10391,D10391)*F10391/1000000/31.1034768</x:f>
        <x:v>0.051616094567858734</x:v>
      </x:c>
      <x:c r="J10391" s="31" t="n">
        <x:f>IF(O10391&gt;0,O10391,D10391)*G10391/1000000/31.1034768</x:f>
        <x:v>0</x:v>
      </x:c>
      <x:c r="K10391" s="32" t="n">
        <x:f>H10391*$B$4*$H$4+I10391*$D$4*$J$4+J10391*$F$4*$L$4</x:f>
        <x:v>142.940656708343</x:v>
      </x:c>
      <x:c r="L10391" s="29" t="str">
        <x:v>Niko ppm 2020</x:v>
      </x:c>
      <x:c r="M10391" s="39" t="str">
        <x:v>FORD//CC11-5H270-BB//CC11-5K206-CB//1188296X//DXB7A//20120607A//FOMOCO</x:v>
      </x:c>
      <x:c r="N10391" s="58"/>
      <x:c r="O10391" s="59"/>
      <x:c r="P10391" s="60" t="str">
        <x:v>No live-price match</x:v>
      </x:c>
      <x:c r="Q10391" s="61" t="str">
        <x:f>IF(N10391="","",K10391-N10391)</x:f>
      </x:c>
    </x:row>
    <x:row r="10392">
      <x:c r="A10392" s="37" t="str">
        <x:v>CC2</x:v>
      </x:c>
      <x:c r="B10392" s="37" t="str">
        <x:v>CC2</x:v>
      </x:c>
      <x:c r="C10392" s="29" t="str"/>
      <x:c r="D10392" s="30" t="n">
        <x:v>875.4</x:v>
      </x:c>
      <x:c r="E10392" s="30" t="n">
        <x:v>403.56</x:v>
      </x:c>
      <x:c r="F10392" s="30" t="n">
        <x:v>139.71</x:v>
      </x:c>
      <x:c r="G10392" s="30" t="n">
        <x:v>580.55</x:v>
      </x:c>
      <x:c r="H10392" s="31" t="n">
        <x:f>IF(O10392&gt;0,O10392,D10392)*E10392/1000000/31.1034768</x:f>
        <x:v>0.006219903342220287</x:v>
      </x:c>
      <x:c r="I10392" s="31" t="n">
        <x:f>IF(O10392&gt;0,O10392,D10392)*F10392/1000000/31.1034768</x:f>
        <x:v>0.002153292437163238</x:v>
      </x:c>
      <x:c r="J10392" s="31" t="n">
        <x:f>IF(O10392&gt;0,O10392,D10392)*G10392/1000000/31.1034768</x:f>
        <x:v>0.008947776998032479</x:v>
      </x:c>
      <x:c r="K10392" s="32" t="n">
        <x:f>H10392*$B$4*$H$4+I10392*$D$4*$J$4+J10392*$F$4*$L$4</x:f>
        <x:v>81.99999999999999</x:v>
      </x:c>
      <x:c r="L10392" s="29" t="str">
        <x:v>Niko ppm 207</x:v>
      </x:c>
      <x:c r="M10392" s="39" t="str"/>
      <x:c r="N10392" s="58" t="n">
        <x:v>82</x:v>
      </x:c>
      <x:c r="O10392" s="59" t="n">
        <x:v>479.38502156554455</x:v>
      </x:c>
      <x:c r="P10392" s="60" t="str">
        <x:v>Calibrated to live price</x:v>
      </x:c>
      <x:c r="Q10392" s="61" t="n">
        <x:f>IF(N10392="","",K10392-N10392)</x:f>
        <x:v>-1.4210854715202004e-14</x:v>
      </x:c>
    </x:row>
    <x:row r="10393">
      <x:c r="A10393" s="37" t="str">
        <x:v>CC34 NA</x:v>
      </x:c>
      <x:c r="B10393" s="37" t="str">
        <x:v>CC34NA</x:v>
      </x:c>
      <x:c r="C10393" s="29" t="str"/>
      <x:c r="D10393" s="30" t="n">
        <x:v>164.38</x:v>
      </x:c>
      <x:c r="E10393" s="30" t="n">
        <x:v>786.32</x:v>
      </x:c>
      <x:c r="F10393" s="30" t="n">
        <x:v>84.41</x:v>
      </x:c>
      <x:c r="G10393" s="30" t="n">
        <x:v>567.17</x:v>
      </x:c>
      <x:c r="H10393" s="31" t="n">
        <x:f>IF(O10393&gt;0,O10393,D10393)*E10393/1000000/31.1034768</x:f>
        <x:v>0.001918197213004326</x:v>
      </x:c>
      <x:c r="I10393" s="31" t="n">
        <x:f>IF(O10393&gt;0,O10393,D10393)*F10393/1000000/31.1034768</x:f>
        <x:v>0.00020591492871820013</x:v>
      </x:c>
      <x:c r="J10393" s="31" t="n">
        <x:f>IF(O10393&gt;0,O10393,D10393)*G10393/1000000/31.1034768</x:f>
        <x:v>0.0013835892681092474</x:v>
      </x:c>
      <x:c r="K10393" s="32" t="n">
        <x:f>H10393*$B$4*$H$4+I10393*$D$4*$J$4+J10393*$F$4*$L$4</x:f>
        <x:v>14</x:v>
      </x:c>
      <x:c r="L10393" s="29" t="str">
        <x:v>Niko ppm 207</x:v>
      </x:c>
      <x:c r="M10393" s="39" t="str"/>
      <x:c r="N10393" s="58" t="n">
        <x:v>14</x:v>
      </x:c>
      <x:c r="O10393" s="59" t="n">
        <x:v>75.87572809098675</x:v>
      </x:c>
      <x:c r="P10393" s="60" t="str">
        <x:v>Calibrated to live price</x:v>
      </x:c>
      <x:c r="Q10393" s="61" t="n">
        <x:f>IF(N10393="","",K10393-N10393)</x:f>
        <x:v>0</x:v>
      </x:c>
    </x:row>
    <x:row r="10394">
      <x:c r="A10394" s="37" t="str">
        <x:v>CC34 NA (1/2)</x:v>
      </x:c>
      <x:c r="B10394" s="37" t="str">
        <x:v>CC34NA12</x:v>
      </x:c>
      <x:c r="C10394" s="29" t="str"/>
      <x:c r="D10394" s="30" t="n">
        <x:v>32.28</x:v>
      </x:c>
      <x:c r="E10394" s="30" t="n">
        <x:v>799.33</x:v>
      </x:c>
      <x:c r="F10394" s="30" t="n">
        <x:v>126.3</x:v>
      </x:c>
      <x:c r="G10394" s="30" t="n">
        <x:v>1070.4</x:v>
      </x:c>
      <x:c r="H10394" s="31" t="n">
        <x:f>IF(O10394&gt;0,O10394,D10394)*E10394/1000000/31.1034768</x:f>
        <x:v>0.00024604120310586965</x:v>
      </x:c>
      <x:c r="I10394" s="31" t="n">
        <x:f>IF(O10394&gt;0,O10394,D10394)*F10394/1000000/31.1034768</x:f>
        <x:v>0.00003887631385319122</x:v>
      </x:c>
      <x:c r="J10394" s="31" t="n">
        <x:f>IF(O10394&gt;0,O10394,D10394)*G10394/1000000/31.1034768</x:f>
        <x:v>0.00032947906847550183</x:v>
      </x:c>
      <x:c r="K10394" s="32" t="n">
        <x:f>H10394*$B$4*$H$4+I10394*$D$4*$J$4+J10394*$F$4*$L$4</x:f>
        <x:v>3</x:v>
      </x:c>
      <x:c r="L10394" s="29" t="str">
        <x:v>Niko ppm 207</x:v>
      </x:c>
      <x:c r="M10394" s="39" t="str"/>
      <x:c r="N10394" s="58" t="n">
        <x:v>3</x:v>
      </x:c>
      <x:c r="O10394" s="59" t="n">
        <x:v>9.573939239922815</x:v>
      </x:c>
      <x:c r="P10394" s="60" t="str">
        <x:v>Calibrated to live price</x:v>
      </x:c>
      <x:c r="Q10394" s="61" t="n">
        <x:f>IF(N10394="","",K10394-N10394)</x:f>
        <x:v>0</x:v>
      </x:c>
    </x:row>
    <x:row r="10395">
      <x:c r="A10395" s="37" t="str">
        <x:v>CC34 TA</x:v>
      </x:c>
      <x:c r="B10395" s="37" t="str">
        <x:v>CC34TA</x:v>
      </x:c>
      <x:c r="C10395" s="29" t="str"/>
      <x:c r="D10395" s="30" t="n">
        <x:v>811.32</x:v>
      </x:c>
      <x:c r="E10395" s="30" t="n">
        <x:v>753.24</x:v>
      </x:c>
      <x:c r="F10395" s="30" t="n">
        <x:v>247.82</x:v>
      </x:c>
      <x:c r="G10395" s="30" t="n">
        <x:v>370.4</x:v>
      </x:c>
      <x:c r="H10395" s="31" t="n">
        <x:f>IF(O10395&gt;0,O10395,D10395)*E10395/1000000/31.1034768</x:f>
        <x:v>0.015998682392352723</x:v>
      </x:c>
      <x:c r="I10395" s="31" t="n">
        <x:f>IF(O10395&gt;0,O10395,D10395)*F10395/1000000/31.1034768</x:f>
        <x:v>0.0052636523159588595</x:v>
      </x:c>
      <x:c r="J10395" s="31" t="n">
        <x:f>IF(O10395&gt;0,O10395,D10395)*G10395/1000000/31.1034768</x:f>
        <x:v>0.007867229512675173</x:v>
      </x:c>
      <x:c r="K10395" s="32" t="n">
        <x:f>H10395*$B$4*$H$4+I10395*$D$4*$J$4+J10395*$F$4*$L$4</x:f>
        <x:v>91.99999999999999</x:v>
      </x:c>
      <x:c r="L10395" s="29" t="str">
        <x:v>Niko ppm 207</x:v>
      </x:c>
      <x:c r="M10395" s="39" t="str"/>
      <x:c r="N10395" s="58" t="n">
        <x:v>92</x:v>
      </x:c>
      <x:c r="O10395" s="59" t="n">
        <x:v>660.6322641138433</x:v>
      </x:c>
      <x:c r="P10395" s="60" t="str">
        <x:v>Calibrated to live price</x:v>
      </x:c>
      <x:c r="Q10395" s="61" t="n">
        <x:f>IF(N10395="","",K10395-N10395)</x:f>
        <x:v>-1.4210854715202004e-14</x:v>
      </x:c>
    </x:row>
    <x:row r="10396">
      <x:c r="A10396" s="37" t="str">
        <x:v>CC34 TA (1/2)</x:v>
      </x:c>
      <x:c r="B10396" s="37" t="str">
        <x:v>CC34TA12</x:v>
      </x:c>
      <x:c r="C10396" s="29" t="str"/>
      <x:c r="D10396" s="30" t="n">
        <x:v>219.55</x:v>
      </x:c>
      <x:c r="E10396" s="30" t="n">
        <x:v>135.2</x:v>
      </x:c>
      <x:c r="F10396" s="30" t="n">
        <x:v>128.41</x:v>
      </x:c>
      <x:c r="G10396" s="30" t="n">
        <x:v>581.48</x:v>
      </x:c>
      <x:c r="H10396" s="31" t="n">
        <x:f>IF(O10396&gt;0,O10396,D10396)*E10396/1000000/31.1034768</x:f>
        <x:v>0.000358378968488638</x:v>
      </x:c>
      <x:c r="I10396" s="31" t="n">
        <x:f>IF(O10396&gt;0,O10396,D10396)*F10396/1000000/31.1034768</x:f>
        <x:v>0.00034038049810374276</x:v>
      </x:c>
      <x:c r="J10396" s="31" t="n">
        <x:f>IF(O10396&gt;0,O10396,D10396)*G10396/1000000/31.1034768</x:f>
        <x:v>0.0015413476523429977</x:v>
      </x:c>
      <x:c r="K10396" s="32" t="n">
        <x:f>H10396*$B$4*$H$4+I10396*$D$4*$J$4+J10396*$F$4*$L$4</x:f>
        <x:v>13</x:v>
      </x:c>
      <x:c r="L10396" s="29" t="str">
        <x:v>Niko ppm 207</x:v>
      </x:c>
      <x:c r="M10396" s="39" t="str"/>
      <x:c r="N10396" s="58" t="n">
        <x:v>13</x:v>
      </x:c>
      <x:c r="O10396" s="59" t="n">
        <x:v>82.44698174551986</x:v>
      </x:c>
      <x:c r="P10396" s="60" t="str">
        <x:v>Calibrated to live price</x:v>
      </x:c>
      <x:c r="Q10396" s="61" t="n">
        <x:f>IF(N10396="","",K10396-N10396)</x:f>
        <x:v>0</x:v>
      </x:c>
    </x:row>
    <x:row r="10397">
      <x:c r="A10397" s="37" t="str">
        <x:v>CCEN01</x:v>
      </x:c>
      <x:c r="B10397" s="37" t="str">
        <x:v>CCEN01</x:v>
      </x:c>
      <x:c r="C10397" s="29" t="str">
        <x:v>HYUNDAI-KIA</x:v>
      </x:c>
      <x:c r="D10397" s="30" t="n">
        <x:v>600</x:v>
      </x:c>
      <x:c r="E10397" s="30" t="n">
        <x:v>6795</x:v>
      </x:c>
      <x:c r="F10397" s="30" t="n">
        <x:v>3590</x:v>
      </x:c>
      <x:c r="G10397" s="30" t="n">
        <x:v>0</x:v>
      </x:c>
      <x:c r="H10397" s="31" t="n">
        <x:f>IF(O10397&gt;0,O10397,D10397)*E10397/1000000/31.1034768</x:f>
        <x:v>0.1310785937602963</x:v>
      </x:c>
      <x:c r="I10397" s="31" t="n">
        <x:f>IF(O10397&gt;0,O10397,D10397)*F10397/1000000/31.1034768</x:f>
        <x:v>0.06925270810882467</x:v>
      </x:c>
      <x:c r="J10397" s="31" t="n">
        <x:f>IF(O10397&gt;0,O10397,D10397)*G10397/1000000/31.1034768</x:f>
        <x:v>0</x:v>
      </x:c>
      <x:c r="K10397" s="32" t="n">
        <x:f>H10397*$B$4*$H$4+I10397*$D$4*$J$4+J10397*$F$4*$L$4</x:f>
        <x:v>278.45954507568104</x:v>
      </x:c>
      <x:c r="L10397" s="29" t="str">
        <x:v>Niko ppm 2020</x:v>
      </x:c>
      <x:c r="M10397" s="39" t="str">
        <x:v>HYUNDAI-KIA//CCEN 01//HJWJ</x:v>
      </x:c>
      <x:c r="N10397" s="58"/>
      <x:c r="O10397" s="59"/>
      <x:c r="P10397" s="60" t="str">
        <x:v>No live-price match</x:v>
      </x:c>
      <x:c r="Q10397" s="61" t="str">
        <x:f>IF(N10397="","",K10397-N10397)</x:f>
      </x:c>
    </x:row>
    <x:row r="10398">
      <x:c r="A10398" s="37" t="str">
        <x:v>CCN015</x:v>
      </x:c>
      <x:c r="B10398" s="37" t="str">
        <x:v>CCN015</x:v>
      </x:c>
      <x:c r="C10398" s="29" t="str">
        <x:v>inconnu</x:v>
      </x:c>
      <x:c r="D10398" s="30" t="n">
        <x:v>640</x:v>
      </x:c>
      <x:c r="E10398" s="30" t="n">
        <x:v>80</x:v>
      </x:c>
      <x:c r="F10398" s="30" t="n">
        <x:v>509.99999999999994</x:v>
      </x:c>
      <x:c r="G10398" s="30" t="n">
        <x:v>30</x:v>
      </x:c>
      <x:c r="H10398" s="31" t="n">
        <x:f>IF(O10398&gt;0,O10398,D10398)*E10398/1000000/31.1034768</x:f>
        <x:v>0.0016461182243137527</x:v>
      </x:c>
      <x:c r="I10398" s="31" t="n">
        <x:f>IF(O10398&gt;0,O10398,D10398)*F10398/1000000/31.1034768</x:f>
        <x:v>0.010494003680000173</x:v>
      </x:c>
      <x:c r="J10398" s="31" t="n">
        <x:f>IF(O10398&gt;0,O10398,D10398)*G10398/1000000/31.1034768</x:f>
        <x:v>0.0006172943341176572</x:v>
      </x:c>
      <x:c r="K10398" s="32" t="n">
        <x:f>H10398*$B$4*$H$4+I10398*$D$4*$J$4+J10398*$F$4*$L$4</x:f>
        <x:v>19.15772965934149</x:v>
      </x:c>
      <x:c r="L10398" s="29" t="str">
        <x:v>Niko ppm 2020</x:v>
      </x:c>
      <x:c r="M10398" s="39" t="str">
        <x:v>CCN 015//0012031B1010//870617</x:v>
      </x:c>
      <x:c r="N10398" s="58"/>
      <x:c r="O10398" s="59"/>
      <x:c r="P10398" s="60" t="str">
        <x:v>No live-price match</x:v>
      </x:c>
      <x:c r="Q10398" s="61" t="str">
        <x:f>IF(N10398="","",K10398-N10398)</x:f>
      </x:c>
    </x:row>
    <x:row r="10399">
      <x:c r="A10399" s="37" t="str">
        <x:v>CCX 423C</x:v>
      </x:c>
      <x:c r="B10399" s="37" t="str">
        <x:v>CCX423C</x:v>
      </x:c>
      <x:c r="C10399" s="29" t="str"/>
      <x:c r="D10399" s="30" t="n">
        <x:v>228.51</x:v>
      </x:c>
      <x:c r="E10399" s="30" t="n">
        <x:v>219.67</x:v>
      </x:c>
      <x:c r="F10399" s="30" t="n">
        <x:v>145.87</x:v>
      </x:c>
      <x:c r="G10399" s="30" t="n">
        <x:v>1087.87</x:v>
      </x:c>
      <x:c r="H10399" s="31" t="n">
        <x:f>IF(O10399&gt;0,O10399,D10399)*E10399/1000000/31.1034768</x:f>
        <x:v>0.0007063954227025232</x:v>
      </x:c>
      <x:c r="I10399" s="31" t="n">
        <x:f>IF(O10399&gt;0,O10399,D10399)*F10399/1000000/31.1034768</x:f>
        <x:v>0.00046907588796657294</x:v>
      </x:c>
      <x:c r="J10399" s="31" t="n">
        <x:f>IF(O10399&gt;0,O10399,D10399)*G10399/1000000/31.1034768</x:f>
        <x:v>0.0034982764532953707</x:v>
      </x:c>
      <x:c r="K10399" s="32" t="n">
        <x:f>H10399*$B$4*$H$4+I10399*$D$4*$J$4+J10399*$F$4*$L$4</x:f>
        <x:v>29.00000000000001</x:v>
      </x:c>
      <x:c r="L10399" s="29" t="str">
        <x:v>Niko ppm 207</x:v>
      </x:c>
      <x:c r="M10399" s="39" t="str"/>
      <x:c r="N10399" s="58" t="n">
        <x:v>29</x:v>
      </x:c>
      <x:c r="O10399" s="59" t="n">
        <x:v>100.01981900875917</x:v>
      </x:c>
      <x:c r="P10399" s="60" t="str">
        <x:v>Calibrated to live price</x:v>
      </x:c>
      <x:c r="Q10399" s="61" t="n">
        <x:f>IF(N10399="","",K10399-N10399)</x:f>
        <x:v>1.0658141036401503e-14</x:v>
      </x:c>
    </x:row>
    <x:row r="10400">
      <x:c r="A10400" s="37" t="str">
        <x:v>CCX-4234</x:v>
      </x:c>
      <x:c r="B10400" s="37" t="str">
        <x:v>CCX4234</x:v>
      </x:c>
      <x:c r="C10400" s="29" t="str"/>
      <x:c r="D10400" s="30" t="n">
        <x:v>217.53</x:v>
      </x:c>
      <x:c r="E10400" s="30" t="n">
        <x:v>942.59</x:v>
      </x:c>
      <x:c r="F10400" s="30" t="n">
        <x:v>247.2</x:v>
      </x:c>
      <x:c r="G10400" s="30" t="n">
        <x:v>215.3</x:v>
      </x:c>
      <x:c r="H10400" s="31" t="n">
        <x:f>IF(O10400&gt;0,O10400,D10400)*E10400/1000000/31.1034768</x:f>
        <x:v>0.00913238594591519</x:v>
      </x:c>
      <x:c r="I10400" s="31" t="n">
        <x:f>IF(O10400&gt;0,O10400,D10400)*F10400/1000000/31.1034768</x:f>
        <x:v>0.002395024141811641</x:v>
      </x:c>
      <x:c r="J10400" s="31" t="n">
        <x:f>IF(O10400&gt;0,O10400,D10400)*G10400/1000000/31.1034768</x:f>
        <x:v>0.002085957515097275</x:v>
      </x:c>
      <x:c r="K10400" s="32" t="n">
        <x:f>H10400*$B$4*$H$4+I10400*$D$4*$J$4+J10400*$F$4*$L$4</x:f>
        <x:v>33</x:v>
      </x:c>
      <x:c r="L10400" s="29" t="str">
        <x:v>Niko ppm 207</x:v>
      </x:c>
      <x:c r="M10400" s="39" t="str"/>
      <x:c r="N10400" s="58" t="n">
        <x:v>33</x:v>
      </x:c>
      <x:c r="O10400" s="59" t="n">
        <x:v>301.34942487976656</x:v>
      </x:c>
      <x:c r="P10400" s="60" t="str">
        <x:v>Calibrated to live price</x:v>
      </x:c>
      <x:c r="Q10400" s="61" t="n">
        <x:f>IF(N10400="","",K10400-N10400)</x:f>
        <x:v>0</x:v>
      </x:c>
    </x:row>
    <x:row r="10401">
      <x:c r="A10401" s="37" t="str">
        <x:v>CD</x:v>
      </x:c>
      <x:c r="B10401" s="37" t="str">
        <x:v>CD</x:v>
      </x:c>
      <x:c r="C10401" s="29" t="str"/>
      <x:c r="D10401" s="30" t="n">
        <x:v>450.69</x:v>
      </x:c>
      <x:c r="E10401" s="30" t="n">
        <x:v>173.32</x:v>
      </x:c>
      <x:c r="F10401" s="30" t="n">
        <x:v>115.14</x:v>
      </x:c>
      <x:c r="G10401" s="30" t="n">
        <x:v>1147.87</x:v>
      </x:c>
      <x:c r="H10401" s="31" t="n">
        <x:f>IF(O10401&gt;0,O10401,D10401)*E10401/1000000/31.1034768</x:f>
        <x:v>0.0008497405743535688</x:v>
      </x:c>
      <x:c r="I10401" s="31" t="n">
        <x:f>IF(O10401&gt;0,O10401,D10401)*F10401/1000000/31.1034768</x:f>
        <x:v>0.0005644999407516149</x:v>
      </x:c>
      <x:c r="J10401" s="31" t="n">
        <x:f>IF(O10401&gt;0,O10401,D10401)*G10401/1000000/31.1034768</x:f>
        <x:v>0.005627692782617303</x:v>
      </x:c>
      <x:c r="K10401" s="32" t="n">
        <x:f>H10401*$B$4*$H$4+I10401*$D$4*$J$4+J10401*$F$4*$L$4</x:f>
        <x:v>46.000000000000014</x:v>
      </x:c>
      <x:c r="L10401" s="29" t="str">
        <x:v>Niko ppm 207</x:v>
      </x:c>
      <x:c r="M10401" s="39" t="str"/>
      <x:c r="N10401" s="58" t="n">
        <x:v>46</x:v>
      </x:c>
      <x:c r="O10401" s="59" t="n">
        <x:v>152.49184306730268</x:v>
      </x:c>
      <x:c r="P10401" s="60" t="str">
        <x:v>Calibrated to live price</x:v>
      </x:c>
      <x:c r="Q10401" s="61" t="n">
        <x:f>IF(N10401="","",K10401-N10401)</x:f>
        <x:v>1.4210854715202004e-14</x:v>
      </x:c>
    </x:row>
    <x:row r="10402">
      <x:c r="A10402" s="37" t="str">
        <x:v>CD3</x:v>
      </x:c>
      <x:c r="B10402" s="37" t="str">
        <x:v>CD3</x:v>
      </x:c>
      <x:c r="C10402" s="29" t="str"/>
      <x:c r="D10402" s="30" t="n">
        <x:v>943.5</x:v>
      </x:c>
      <x:c r="E10402" s="30" t="n">
        <x:v>170.69</x:v>
      </x:c>
      <x:c r="F10402" s="30" t="n">
        <x:v>169.57</x:v>
      </x:c>
      <x:c r="G10402" s="30" t="n">
        <x:v>1098.9</x:v>
      </x:c>
      <x:c r="H10402" s="31" t="n">
        <x:f>IF(O10402&gt;0,O10402,D10402)*E10402/1000000/31.1034768</x:f>
        <x:v>0.0018659158044735215</x:v>
      </x:c>
      <x:c r="I10402" s="31" t="n">
        <x:f>IF(O10402&gt;0,O10402,D10402)*F10402/1000000/31.1034768</x:f>
        <x:v>0.0018536724059088113</x:v>
      </x:c>
      <x:c r="J10402" s="31" t="n">
        <x:f>IF(O10402&gt;0,O10402,D10402)*G10402/1000000/31.1034768</x:f>
        <x:v>0.01201274168103552</x:v>
      </x:c>
      <x:c r="K10402" s="32" t="n">
        <x:f>H10402*$B$4*$H$4+I10402*$D$4*$J$4+J10402*$F$4*$L$4</x:f>
        <x:v>99.00000000000003</x:v>
      </x:c>
      <x:c r="L10402" s="29" t="str">
        <x:v>Niko ppm 207</x:v>
      </x:c>
      <x:c r="M10402" s="39" t="str"/>
      <x:c r="N10402" s="58" t="n">
        <x:v>99</x:v>
      </x:c>
      <x:c r="O10402" s="59" t="n">
        <x:v>340.01094929518723</x:v>
      </x:c>
      <x:c r="P10402" s="60" t="str">
        <x:v>Calibrated to live price</x:v>
      </x:c>
      <x:c r="Q10402" s="61" t="n">
        <x:f>IF(N10402="","",K10402-N10402)</x:f>
        <x:v>2.842170943040401e-14</x:v>
      </x:c>
    </x:row>
    <x:row r="10403">
      <x:c r="A10403" s="37" t="str">
        <x:v>CD4</x:v>
      </x:c>
      <x:c r="B10403" s="37" t="str">
        <x:v>CD4</x:v>
      </x:c>
      <x:c r="C10403" s="29" t="str"/>
      <x:c r="D10403" s="30" t="n">
        <x:v>900.71</x:v>
      </x:c>
      <x:c r="E10403" s="30" t="n">
        <x:v>852.08</x:v>
      </x:c>
      <x:c r="F10403" s="30" t="n">
        <x:v>65.79</x:v>
      </x:c>
      <x:c r="G10403" s="30" t="n">
        <x:v>617.85</x:v>
      </x:c>
      <x:c r="H10403" s="31" t="n">
        <x:f>IF(O10403&gt;0,O10403,D10403)*E10403/1000000/31.1034768</x:f>
        <x:v>0.010555959266517234</x:v>
      </x:c>
      <x:c r="I10403" s="31" t="n">
        <x:f>IF(O10403&gt;0,O10403,D10403)*F10403/1000000/31.1034768</x:f>
        <x:v>0.0008150368042251536</x:v>
      </x:c>
      <x:c r="J10403" s="31" t="n">
        <x:f>IF(O10403&gt;0,O10403,D10403)*G10403/1000000/31.1034768</x:f>
        <x:v>0.007654210206574116</x:v>
      </x:c>
      <x:c r="K10403" s="32" t="n">
        <x:f>H10403*$B$4*$H$4+I10403*$D$4*$J$4+J10403*$F$4*$L$4</x:f>
        <x:v>77</x:v>
      </x:c>
      <x:c r="L10403" s="29" t="str">
        <x:v>Niko ppm 207</x:v>
      </x:c>
      <x:c r="M10403" s="39" t="str"/>
      <x:c r="N10403" s="58" t="n">
        <x:v>77</x:v>
      </x:c>
      <x:c r="O10403" s="59" t="n">
        <x:v>385.32418804321634</x:v>
      </x:c>
      <x:c r="P10403" s="60" t="str">
        <x:v>Calibrated to live price</x:v>
      </x:c>
      <x:c r="Q10403" s="61" t="n">
        <x:f>IF(N10403="","",K10403-N10403)</x:f>
        <x:v>0</x:v>
      </x:c>
    </x:row>
    <x:row r="10404">
      <x:c r="A10404" s="37" t="str">
        <x:v>CD4 (Wire)</x:v>
      </x:c>
      <x:c r="B10404" s="37" t="str">
        <x:v>CD4WIRE</x:v>
      </x:c>
      <x:c r="C10404" s="29" t="str"/>
      <x:c r="D10404" s="30" t="n">
        <x:v>646.07</x:v>
      </x:c>
      <x:c r="E10404" s="30" t="n">
        <x:v>677.14</x:v>
      </x:c>
      <x:c r="F10404" s="30" t="n">
        <x:v>93.52</x:v>
      </x:c>
      <x:c r="G10404" s="30" t="n">
        <x:v>853.03</x:v>
      </x:c>
      <x:c r="H10404" s="31" t="n">
        <x:f>IF(O10404&gt;0,O10404,D10404)*E10404/1000000/31.1034768</x:f>
        <x:v>0.004675628314455349</x:v>
      </x:c>
      <x:c r="I10404" s="31" t="n">
        <x:f>IF(O10404&gt;0,O10404,D10404)*F10404/1000000/31.1034768</x:f>
        <x:v>0.0006457523702157077</x:v>
      </x:c>
      <x:c r="J10404" s="31" t="n">
        <x:f>IF(O10404&gt;0,O10404,D10404)*G10404/1000000/31.1034768</x:f>
        <x:v>0.00589014268996049</x:v>
      </x:c>
      <x:c r="K10404" s="32" t="n">
        <x:f>H10404*$B$4*$H$4+I10404*$D$4*$J$4+J10404*$F$4*$L$4</x:f>
        <x:v>53.999999999999986</x:v>
      </x:c>
      <x:c r="L10404" s="29" t="str">
        <x:v>Niko ppm 207</x:v>
      </x:c>
      <x:c r="M10404" s="39" t="str"/>
      <x:c r="N10404" s="58" t="n">
        <x:v>54</x:v>
      </x:c>
      <x:c r="O10404" s="59" t="n">
        <x:v>214.76843312178437</x:v>
      </x:c>
      <x:c r="P10404" s="60" t="str">
        <x:v>Calibrated to live price</x:v>
      </x:c>
      <x:c r="Q10404" s="61" t="n">
        <x:f>IF(N10404="","",K10404-N10404)</x:f>
        <x:v>-1.4210854715202004e-14</x:v>
      </x:c>
    </x:row>
    <x:row r="10405">
      <x:c r="A10405" s="37" t="str">
        <x:v>CD6</x:v>
      </x:c>
      <x:c r="B10405" s="37" t="str">
        <x:v>CD6</x:v>
      </x:c>
      <x:c r="C10405" s="29" t="str"/>
      <x:c r="D10405" s="30" t="n">
        <x:v>1291.13</x:v>
      </x:c>
      <x:c r="E10405" s="30" t="n">
        <x:v>416.49</x:v>
      </x:c>
      <x:c r="F10405" s="30" t="n">
        <x:v>102.36</x:v>
      </x:c>
      <x:c r="G10405" s="30" t="n">
        <x:v>1191.07</x:v>
      </x:c>
      <x:c r="H10405" s="31" t="n">
        <x:f>IF(O10405&gt;0,O10405,D10405)*E10405/1000000/31.1034768</x:f>
        <x:v>0.0061160636520878955</x:v>
      </x:c>
      <x:c r="I10405" s="31" t="n">
        <x:f>IF(O10405&gt;0,O10405,D10405)*F10405/1000000/31.1034768</x:f>
        <x:v>0.0015031339898382123</x:v>
      </x:c>
      <x:c r="J10405" s="31" t="n">
        <x:f>IF(O10405&gt;0,O10405,D10405)*G10405/1000000/31.1034768</x:f>
        <x:v>0.017490599856160603</x:v>
      </x:c>
      <x:c r="K10405" s="32" t="n">
        <x:f>H10405*$B$4*$H$4+I10405*$D$4*$J$4+J10405*$F$4*$L$4</x:f>
        <x:v>147.99999999999997</x:v>
      </x:c>
      <x:c r="L10405" s="29" t="str">
        <x:v>Niko ppm 207</x:v>
      </x:c>
      <x:c r="M10405" s="39" t="str"/>
      <x:c r="N10405" s="58" t="n">
        <x:v>148</x:v>
      </x:c>
      <x:c r="O10405" s="59" t="n">
        <x:v>456.74768640312885</x:v>
      </x:c>
      <x:c r="P10405" s="60" t="str">
        <x:v>Calibrated to live price</x:v>
      </x:c>
      <x:c r="Q10405" s="61" t="n">
        <x:f>IF(N10405="","",K10405-N10405)</x:f>
        <x:v>-2.842170943040401e-14</x:v>
      </x:c>
    </x:row>
    <x:row r="10406">
      <x:c r="A10406" s="37" t="str">
        <x:v>CE 8</x:v>
      </x:c>
      <x:c r="B10406" s="37" t="str">
        <x:v>CE8</x:v>
      </x:c>
      <x:c r="C10406" s="29" t="str">
        <x:v>Toyota</x:v>
      </x:c>
      <x:c r="D10406" s="30" t="n">
        <x:v>280</x:v>
      </x:c>
      <x:c r="E10406" s="30" t="n">
        <x:v>210</x:v>
      </x:c>
      <x:c r="F10406" s="30" t="n">
        <x:v>1596</x:v>
      </x:c>
      <x:c r="G10406" s="30" t="n">
        <x:v>237</x:v>
      </x:c>
      <x:c r="H10406" s="31" t="n">
        <x:f>IF(O10406&gt;0,O10406,D10406)*E10406/1000000/31.1034768</x:f>
        <x:v>0.001903078909807653</x:v>
      </x:c>
      <x:c r="I10406" s="31" t="n">
        <x:f>IF(O10406&gt;0,O10406,D10406)*F10406/1000000/31.1034768</x:f>
        <x:v>0.014463399714538161</x:v>
      </x:c>
      <x:c r="J10406" s="31" t="n">
        <x:f>IF(O10406&gt;0,O10406,D10406)*G10406/1000000/31.1034768</x:f>
        <x:v>0.00214776048392578</x:v>
      </x:c>
      <x:c r="K10406" s="32" t="n">
        <x:f>H10406*$B$4*$H$4+I10406*$D$4*$J$4+J10406*$F$4*$L$4</x:f>
        <x:v>36</x:v>
      </x:c>
      <x:c r="L10406" s="29" t="str">
        <x:v>ppm niko 2028</x:v>
      </x:c>
      <x:c r="M10406" s="39" t="str">
        <x:v>Toyota CE 8</x:v>
      </x:c>
      <x:c r="N10406" s="58" t="n">
        <x:v>36</x:v>
      </x:c>
      <x:c r="O10406" s="59" t="n">
        <x:v>281.8684319989125</x:v>
      </x:c>
      <x:c r="P10406" s="60" t="str">
        <x:v>Calibrated to live price</x:v>
      </x:c>
      <x:c r="Q10406" s="61" t="n">
        <x:f>IF(N10406="","",K10406-N10406)</x:f>
        <x:v>0</x:v>
      </x:c>
    </x:row>
    <x:row r="10407">
      <x:c r="A10407" s="37" t="str">
        <x:v>CE*</x:v>
      </x:c>
      <x:c r="B10407" s="37" t="str">
        <x:v>CE</x:v>
      </x:c>
      <x:c r="C10407" s="29" t="str"/>
      <x:c r="D10407" s="30" t="n">
        <x:v>1917.4</x:v>
      </x:c>
      <x:c r="E10407" s="30" t="n">
        <x:v>249.14</x:v>
      </x:c>
      <x:c r="F10407" s="30" t="n">
        <x:v>165.9</x:v>
      </x:c>
      <x:c r="G10407" s="30" t="n">
        <x:v>754.95</x:v>
      </x:c>
      <x:c r="H10407" s="31" t="n">
        <x:f>IF(O10407&gt;0,O10407,D10407)*E10407/1000000/31.1034768</x:f>
        <x:v>0.006806179062268745</x:v>
      </x:c>
      <x:c r="I10407" s="31" t="n">
        <x:f>IF(O10407&gt;0,O10407,D10407)*F10407/1000000/31.1034768</x:f>
        <x:v>0.0045321710942858836</x:v>
      </x:c>
      <x:c r="J10407" s="31" t="n">
        <x:f>IF(O10407&gt;0,O10407,D10407)*G10407/1000000/31.1034768</x:f>
        <x:v>0.02062424694171867</x:v>
      </x:c>
      <x:c r="K10407" s="32" t="n">
        <x:f>H10407*$B$4*$H$4+I10407*$D$4*$J$4+J10407*$F$4*$L$4</x:f>
        <x:v>176.99999999999997</x:v>
      </x:c>
      <x:c r="L10407" s="29" t="str">
        <x:v>Niko ppm 207</x:v>
      </x:c>
      <x:c r="M10407" s="39" t="str"/>
      <x:c r="N10407" s="58" t="n">
        <x:v>177</x:v>
      </x:c>
      <x:c r="O10407" s="59" t="n">
        <x:v>849.7063199804194</x:v>
      </x:c>
      <x:c r="P10407" s="60" t="str">
        <x:v>Calibrated to live price</x:v>
      </x:c>
      <x:c r="Q10407" s="61" t="n">
        <x:f>IF(N10407="","",K10407-N10407)</x:f>
        <x:v>-2.842170943040401e-14</x:v>
      </x:c>
    </x:row>
    <x:row r="10408">
      <x:c r="A10408" s="37" t="str">
        <x:v>CE* (Pre)</x:v>
      </x:c>
      <x:c r="B10408" s="37" t="str">
        <x:v>CEPRE</x:v>
      </x:c>
      <x:c r="C10408" s="29" t="str"/>
      <x:c r="D10408" s="30" t="n">
        <x:v>920.96</x:v>
      </x:c>
      <x:c r="E10408" s="30" t="n">
        <x:v>895.75</x:v>
      </x:c>
      <x:c r="F10408" s="30" t="n">
        <x:v>255.25</x:v>
      </x:c>
      <x:c r="G10408" s="30" t="n">
        <x:v>296.9</x:v>
      </x:c>
      <x:c r="H10408" s="31" t="n">
        <x:f>IF(O10408&gt;0,O10408,D10408)*E10408/1000000/31.1034768</x:f>
        <x:v>0.026766463754124965</x:v>
      </x:c>
      <x:c r="I10408" s="31" t="n">
        <x:f>IF(O10408&gt;0,O10408,D10408)*F10408/1000000/31.1034768</x:f>
        <x:v>0.0076272842570364475</x:v>
      </x:c>
      <x:c r="J10408" s="31" t="n">
        <x:f>IF(O10408&gt;0,O10408,D10408)*G10408/1000000/31.1034768</x:f>
        <x:v>0.00887185385274876</x:v>
      </x:c>
      <x:c r="K10408" s="32" t="n">
        <x:f>H10408*$B$4*$H$4+I10408*$D$4*$J$4+J10408*$F$4*$L$4</x:f>
        <x:v>119</x:v>
      </x:c>
      <x:c r="L10408" s="29" t="str">
        <x:v>Niko ppm 207</x:v>
      </x:c>
      <x:c r="M10408" s="39" t="str"/>
      <x:c r="N10408" s="58" t="n">
        <x:v>119</x:v>
      </x:c>
      <x:c r="O10408" s="59" t="n">
        <x:v>929.422366055782</x:v>
      </x:c>
      <x:c r="P10408" s="60" t="str">
        <x:v>Calibrated to live price</x:v>
      </x:c>
      <x:c r="Q10408" s="61" t="n">
        <x:f>IF(N10408="","",K10408-N10408)</x:f>
        <x:v>0</x:v>
      </x:c>
    </x:row>
    <x:row r="10409">
      <x:c r="A10409" s="37" t="str">
        <x:v>CE4</x:v>
      </x:c>
      <x:c r="B10409" s="37" t="str">
        <x:v>CE4</x:v>
      </x:c>
      <x:c r="C10409" s="29" t="str"/>
      <x:c r="D10409" s="30" t="n">
        <x:v>1232.43</x:v>
      </x:c>
      <x:c r="E10409" s="30" t="n">
        <x:v>989.68</x:v>
      </x:c>
      <x:c r="F10409" s="30" t="n">
        <x:v>138.63</x:v>
      </x:c>
      <x:c r="G10409" s="30" t="n">
        <x:v>1053.64</x:v>
      </x:c>
      <x:c r="H10409" s="31" t="n">
        <x:f>IF(O10409&gt;0,O10409,D10409)*E10409/1000000/31.1034768</x:f>
        <x:v>0.01576277770270346</x:v>
      </x:c>
      <x:c r="I10409" s="31" t="n">
        <x:f>IF(O10409&gt;0,O10409,D10409)*F10409/1000000/31.1034768</x:f>
        <x:v>0.002207980228887904</x:v>
      </x:c>
      <x:c r="J10409" s="31" t="n">
        <x:f>IF(O10409&gt;0,O10409,D10409)*G10409/1000000/31.1034768</x:f>
        <x:v>0.016781477951132162</x:v>
      </x:c>
      <x:c r="K10409" s="32" t="n">
        <x:f>H10409*$B$4*$H$4+I10409*$D$4*$J$4+J10409*$F$4*$L$4</x:f>
        <x:v>158.00000000000003</x:v>
      </x:c>
      <x:c r="L10409" s="29" t="str">
        <x:v>Niko ppm 207</x:v>
      </x:c>
      <x:c r="M10409" s="39" t="str"/>
      <x:c r="N10409" s="58" t="n">
        <x:v>158</x:v>
      </x:c>
      <x:c r="O10409" s="59" t="n">
        <x:v>495.3896113689217</x:v>
      </x:c>
      <x:c r="P10409" s="60" t="str">
        <x:v>Calibrated to live price</x:v>
      </x:c>
      <x:c r="Q10409" s="61" t="n">
        <x:f>IF(N10409="","",K10409-N10409)</x:f>
        <x:v>2.842170943040401e-14</x:v>
      </x:c>
    </x:row>
    <x:row r="10410">
      <x:c r="A10410" s="37" t="str">
        <x:v>CE5</x:v>
      </x:c>
      <x:c r="B10410" s="37" t="str">
        <x:v>CE5</x:v>
      </x:c>
      <x:c r="C10410" s="29" t="str">
        <x:v>Toyota</x:v>
      </x:c>
      <x:c r="D10410" s="30" t="n">
        <x:v>3128.28</x:v>
      </x:c>
      <x:c r="E10410" s="30" t="n">
        <x:v>144.97</x:v>
      </x:c>
      <x:c r="F10410" s="30" t="n">
        <x:v>145.12</x:v>
      </x:c>
      <x:c r="G10410" s="30" t="n">
        <x:v>334.15</x:v>
      </x:c>
      <x:c r="H10410" s="31" t="n">
        <x:f>IF(O10410&gt;0,O10410,D10410)*E10410/1000000/31.1034768</x:f>
        <x:v>0.00864567314038581</x:v>
      </x:c>
      <x:c r="I10410" s="31" t="n">
        <x:f>IF(O10410&gt;0,O10410,D10410)*F10410/1000000/31.1034768</x:f>
        <x:v>0.008654618791010477</x:v>
      </x:c>
      <x:c r="J10410" s="31" t="n">
        <x:f>IF(O10410&gt;0,O10410,D10410)*G10410/1000000/31.1034768</x:f>
        <x:v>0.019927927708214926</x:v>
      </x:c>
      <x:c r="K10410" s="32" t="n">
        <x:f>H10410*$B$4*$H$4+I10410*$D$4*$J$4+J10410*$F$4*$L$4</x:f>
        <x:v>178.99999999999994</x:v>
      </x:c>
      <x:c r="L10410" s="29" t="str">
        <x:v>Niko ppm 207</x:v>
      </x:c>
      <x:c r="M10410" s="39" t="str">
        <x:v>TOYOTA CE 5//ANALYSE VON 4 KATALYSATOREN</x:v>
      </x:c>
      <x:c r="N10410" s="58" t="n">
        <x:v>179</x:v>
      </x:c>
      <x:c r="O10410" s="59" t="n">
        <x:v>1854.9389111014223</x:v>
      </x:c>
      <x:c r="P10410" s="60" t="str">
        <x:v>Calibrated to live price</x:v>
      </x:c>
      <x:c r="Q10410" s="61" t="n">
        <x:f>IF(N10410="","",K10410-N10410)</x:f>
        <x:v>-5.684341886080802e-14</x:v>
      </x:c>
    </x:row>
    <x:row r="10411">
      <x:c r="A10411" s="37" t="str">
        <x:v>CE5 (1/2)</x:v>
      </x:c>
      <x:c r="B10411" s="37" t="str">
        <x:v>CE512</x:v>
      </x:c>
      <x:c r="C10411" s="29" t="str"/>
      <x:c r="D10411" s="30" t="n">
        <x:v>819.1</x:v>
      </x:c>
      <x:c r="E10411" s="30" t="n">
        <x:v>598.7</x:v>
      </x:c>
      <x:c r="F10411" s="30" t="n">
        <x:v>125.25</x:v>
      </x:c>
      <x:c r="G10411" s="30" t="n">
        <x:v>457.27</x:v>
      </x:c>
      <x:c r="H10411" s="31" t="n">
        <x:f>IF(O10411&gt;0,O10411,D10411)*E10411/1000000/31.1034768</x:f>
        <x:v>0.008649977858541729</x:v>
      </x:c>
      <x:c r="I10411" s="31" t="n">
        <x:f>IF(O10411&gt;0,O10411,D10411)*F10411/1000000/31.1034768</x:f>
        <x:v>0.0018096036859568253</x:v>
      </x:c>
      <x:c r="J10411" s="31" t="n">
        <x:f>IF(O10411&gt;0,O10411,D10411)*G10411/1000000/31.1034768</x:f>
        <x:v>0.006606606606606606</x:v>
      </x:c>
      <x:c r="K10411" s="32" t="n">
        <x:f>H10411*$B$4*$H$4+I10411*$D$4*$J$4+J10411*$F$4*$L$4</x:f>
        <x:v>67</x:v>
      </x:c>
      <x:c r="L10411" s="29" t="str">
        <x:v>Niko ppm 207</x:v>
      </x:c>
      <x:c r="M10411" s="39" t="str"/>
      <x:c r="N10411" s="58" t="n">
        <x:v>67</x:v>
      </x:c>
      <x:c r="O10411" s="59" t="n">
        <x:v>449.38096817047983</x:v>
      </x:c>
      <x:c r="P10411" s="60" t="str">
        <x:v>Calibrated to live price</x:v>
      </x:c>
      <x:c r="Q10411" s="61" t="n">
        <x:f>IF(N10411="","",K10411-N10411)</x:f>
        <x:v>0</x:v>
      </x:c>
    </x:row>
    <x:row r="10412">
      <x:c r="A10412" s="37" t="str">
        <x:v>CE6</x:v>
      </x:c>
      <x:c r="B10412" s="37" t="str">
        <x:v>CE6</x:v>
      </x:c>
      <x:c r="C10412" s="29" t="str"/>
      <x:c r="D10412" s="30" t="n">
        <x:v>1789.25</x:v>
      </x:c>
      <x:c r="E10412" s="30" t="n">
        <x:v>335.17</x:v>
      </x:c>
      <x:c r="F10412" s="30" t="n">
        <x:v>130.12</x:v>
      </x:c>
      <x:c r="G10412" s="30" t="n">
        <x:v>1073.52</x:v>
      </x:c>
      <x:c r="H10412" s="31" t="n">
        <x:f>IF(O10412&gt;0,O10412,D10412)*E10412/1000000/31.1034768</x:f>
        <x:v>0.0063226669650497625</x:v>
      </x:c>
      <x:c r="I10412" s="31" t="n">
        <x:f>IF(O10412&gt;0,O10412,D10412)*F10412/1000000/31.1034768</x:f>
        <x:v>0.0024545914774361526</x:v>
      </x:c>
      <x:c r="J10412" s="31" t="n">
        <x:f>IF(O10412&gt;0,O10412,D10412)*G10412/1000000/31.1034768</x:f>
        <x:v>0.020250945610646002</x:v>
      </x:c>
      <x:c r="K10412" s="32" t="n">
        <x:f>H10412*$B$4*$H$4+I10412*$D$4*$J$4+J10412*$F$4*$L$4</x:f>
        <x:v>171</x:v>
      </x:c>
      <x:c r="L10412" s="29" t="str">
        <x:v>Niko ppm 207</x:v>
      </x:c>
      <x:c r="M10412" s="39" t="str"/>
      <x:c r="N10412" s="58" t="n">
        <x:v>171</x:v>
      </x:c>
      <x:c r="O10412" s="59" t="n">
        <x:v>586.7378502298884</x:v>
      </x:c>
      <x:c r="P10412" s="60" t="str">
        <x:v>Calibrated to live price</x:v>
      </x:c>
      <x:c r="Q10412" s="61" t="n">
        <x:f>IF(N10412="","",K10412-N10412)</x:f>
        <x:v>0</x:v>
      </x:c>
    </x:row>
    <x:row r="10413">
      <x:c r="A10413" s="37" t="str">
        <x:v>CE6 (1/2)</x:v>
      </x:c>
      <x:c r="B10413" s="37" t="str">
        <x:v>CE612</x:v>
      </x:c>
      <x:c r="C10413" s="29" t="str"/>
      <x:c r="D10413" s="30" t="n">
        <x:v>613.58</x:v>
      </x:c>
      <x:c r="E10413" s="30" t="n">
        <x:v>849.15</x:v>
      </x:c>
      <x:c r="F10413" s="30" t="n">
        <x:v>150.88</x:v>
      </x:c>
      <x:c r="G10413" s="30" t="n">
        <x:v>456.03</x:v>
      </x:c>
      <x:c r="H10413" s="31" t="n">
        <x:f>IF(O10413&gt;0,O10413,D10413)*E10413/1000000/31.1034768</x:f>
        <x:v>0.01044660919605916</x:v>
      </x:c>
      <x:c r="I10413" s="31" t="n">
        <x:f>IF(O10413&gt;0,O10413,D10413)*F10413/1000000/31.1034768</x:f>
        <x:v>0.0018561907737165472</x:v>
      </x:c>
      <x:c r="J10413" s="31" t="n">
        <x:f>IF(O10413&gt;0,O10413,D10413)*G10413/1000000/31.1034768</x:f>
        <x:v>0.0056102775618899585</x:v>
      </x:c>
      <x:c r="K10413" s="32" t="n">
        <x:f>H10413*$B$4*$H$4+I10413*$D$4*$J$4+J10413*$F$4*$L$4</x:f>
        <x:v>62</x:v>
      </x:c>
      <x:c r="L10413" s="29" t="str">
        <x:v>Niko ppm 207</x:v>
      </x:c>
      <x:c r="M10413" s="39" t="str"/>
      <x:c r="N10413" s="58" t="n">
        <x:v>62</x:v>
      </x:c>
      <x:c r="O10413" s="59" t="n">
        <x:v>382.6483739837399</x:v>
      </x:c>
      <x:c r="P10413" s="60" t="str">
        <x:v>Calibrated to live price</x:v>
      </x:c>
      <x:c r="Q10413" s="61" t="n">
        <x:f>IF(N10413="","",K10413-N10413)</x:f>
        <x:v>0</x:v>
      </x:c>
    </x:row>
    <x:row r="10414">
      <x:c r="A10414" s="37" t="str">
        <x:v>CE951435</x:v>
      </x:c>
      <x:c r="B10414" s="37" t="str">
        <x:v>CE951435</x:v>
      </x:c>
      <x:c r="C10414" s="29" t="str">
        <x:v>Opel</x:v>
      </x:c>
      <x:c r="D10414" s="30" t="n">
        <x:v>900</x:v>
      </x:c>
      <x:c r="E10414" s="30" t="n">
        <x:v>0</x:v>
      </x:c>
      <x:c r="F10414" s="30" t="n">
        <x:v>55.711111110000004</x:v>
      </x:c>
      <x:c r="G10414" s="30" t="n">
        <x:v>0</x:v>
      </x:c>
      <x:c r="H10414" s="31" t="n">
        <x:f>IF(O10414&gt;0,O10414,D10414)*E10414/1000000/31.1034768</x:f>
        <x:v>0</x:v>
      </x:c>
      <x:c r="I10414" s="31" t="n">
        <x:f>IF(O10414&gt;0,O10414,D10414)*F10414/1000000/31.1034768</x:f>
        <x:v>0.0016120384329188565</x:v>
      </x:c>
      <x:c r="J10414" s="31" t="n">
        <x:f>IF(O10414&gt;0,O10414,D10414)*G10414/1000000/31.1034768</x:f>
        <x:v>0</x:v>
      </x:c>
      <x:c r="K10414" s="32" t="n">
        <x:f>H10414*$B$4*$H$4+I10414*$D$4*$J$4+J10414*$F$4*$L$4</x:f>
        <x:v>1.8135432370337135</x:v>
      </x:c>
      <x:c r="L10414" s="29" t="str">
        <x:v>Niko ppm 2020</x:v>
      </x:c>
      <x:c r="M10414" s="39" t="str">
        <x:v>OPEL CE 951435//96294356//WARE AUS DUBAI</x:v>
      </x:c>
      <x:c r="N10414" s="58"/>
      <x:c r="O10414" s="59"/>
      <x:c r="P10414" s="60" t="str">
        <x:v>No live-price match</x:v>
      </x:c>
      <x:c r="Q10414" s="61" t="str">
        <x:f>IF(N10414="","",K10414-N10414)</x:f>
      </x:c>
    </x:row>
    <x:row r="10415">
      <x:c r="A10415" s="37" t="str">
        <x:v>CF2A620</x:v>
      </x:c>
      <x:c r="B10415" s="37" t="str">
        <x:v>CF2A620</x:v>
      </x:c>
      <x:c r="C10415" s="29" t="str">
        <x:v>HYUNDAI-KIA</x:v>
      </x:c>
      <x:c r="D10415" s="30" t="n">
        <x:v>1960</x:v>
      </x:c>
      <x:c r="E10415" s="30" t="n">
        <x:v>3186</x:v>
      </x:c>
      <x:c r="F10415" s="30" t="n">
        <x:v>1458</x:v>
      </x:c>
      <x:c r="G10415" s="30" t="n">
        <x:v>0</x:v>
      </x:c>
      <x:c r="H10415" s="31" t="n">
        <x:f>IF(O10415&gt;0,O10415,D10415)*E10415/1000000/31.1034768</x:f>
        <x:v>0.2009946537361681</x:v>
      </x:c>
      <x:c r="I10415" s="31" t="n">
        <x:f>IF(O10415&gt;0,O10415,D10415)*F10415/1000000/31.1034768</x:f>
        <x:v>0.09198060425214472</x:v>
      </x:c>
      <x:c r="J10415" s="31" t="n">
        <x:f>IF(O10415&gt;0,O10415,D10415)*G10415/1000000/31.1034768</x:f>
        <x:v>0</x:v>
      </x:c>
      <x:c r="K10415" s="32" t="n">
        <x:f>H10415*$B$4*$H$4+I10415*$D$4*$J$4+J10415*$F$4*$L$4</x:f>
        <x:v>411</x:v>
      </x:c>
      <x:c r="L10415" s="29" t="str">
        <x:v>ppm niko 2028</x:v>
      </x:c>
      <x:c r="M10415" s="39" t="str">
        <x:v>HYUNDAI-KIA CF2A 620//EH4//U 014</x:v>
      </x:c>
      <x:c r="N10415" s="58" t="n">
        <x:v>411</x:v>
      </x:c>
      <x:c r="O10415" s="59" t="n">
        <x:v>1962.2198836807713</x:v>
      </x:c>
      <x:c r="P10415" s="60" t="str">
        <x:v>Calibrated to live price</x:v>
      </x:c>
      <x:c r="Q10415" s="61" t="n">
        <x:f>IF(N10415="","",K10415-N10415)</x:f>
        <x:v>0</x:v>
      </x:c>
    </x:row>
    <x:row r="10416">
      <x:c r="A10416" s="37" t="str">
        <x:v>CF2A640</x:v>
      </x:c>
      <x:c r="B10416" s="37" t="str">
        <x:v>CF2A640</x:v>
      </x:c>
      <x:c r="C10416" s="29" t="str">
        <x:v>HYUNDAI-KIA</x:v>
      </x:c>
      <x:c r="D10416" s="30" t="n">
        <x:v>1900</x:v>
      </x:c>
      <x:c r="E10416" s="30" t="n">
        <x:v>2976</x:v>
      </x:c>
      <x:c r="F10416" s="30" t="n">
        <x:v>1459</x:v>
      </x:c>
      <x:c r="G10416" s="30" t="n">
        <x:v>15</x:v>
      </x:c>
      <x:c r="H10416" s="31" t="n">
        <x:f>IF(O10416&gt;0,O10416,D10416)*E10416/1000000/31.1034768</x:f>
        <x:v>0.18198936804758475</x:v>
      </x:c>
      <x:c r="I10416" s="31" t="n">
        <x:f>IF(O10416&gt;0,O10416,D10416)*F10416/1000000/31.1034768</x:f>
        <x:v>0.08922126612279105</x:v>
      </x:c>
      <x:c r="J10416" s="31" t="n">
        <x:f>IF(O10416&gt;0,O10416,D10416)*G10416/1000000/31.1034768</x:f>
        <x:v>0.0009172851212075844</x:v>
      </x:c>
      <x:c r="K10416" s="32" t="n">
        <x:f>H10416*$B$4*$H$4+I10416*$D$4*$J$4+J10416*$F$4*$L$4</x:f>
        <x:v>386</x:v>
      </x:c>
      <x:c r="L10416" s="29" t="str">
        <x:v>ppm niko 2028</x:v>
      </x:c>
      <x:c r="M10416" s="39" t="str">
        <x:v>HYUNDAI/ KIA//CF2A 640//HAX//U 014</x:v>
      </x:c>
      <x:c r="N10416" s="58" t="n">
        <x:v>386</x:v>
      </x:c>
      <x:c r="O10416" s="59" t="n">
        <x:v>1902.0504324310193</x:v>
      </x:c>
      <x:c r="P10416" s="60" t="str">
        <x:v>Calibrated to live price</x:v>
      </x:c>
      <x:c r="Q10416" s="61" t="n">
        <x:f>IF(N10416="","",K10416-N10416)</x:f>
        <x:v>0</x:v>
      </x:c>
    </x:row>
    <x:row r="10417">
      <x:c r="A10417" s="37" t="str">
        <x:v>CF2A650</x:v>
      </x:c>
      <x:c r="B10417" s="37" t="str">
        <x:v>CF2A650</x:v>
      </x:c>
      <x:c r="C10417" s="29" t="str">
        <x:v>HYUNDAI-KIA</x:v>
      </x:c>
      <x:c r="D10417" s="30" t="n">
        <x:v>1500</x:v>
      </x:c>
      <x:c r="E10417" s="30" t="n">
        <x:v>3089</x:v>
      </x:c>
      <x:c r="F10417" s="30" t="n">
        <x:v>1452</x:v>
      </x:c>
      <x:c r="G10417" s="30" t="n">
        <x:v>18</x:v>
      </x:c>
      <x:c r="H10417" s="31" t="n">
        <x:f>IF(O10417&gt;0,O10417,D10417)*E10417/1000000/31.1034768</x:f>
        <x:v>0.1487332727236367</x:v>
      </x:c>
      <x:c r="I10417" s="31" t="n">
        <x:f>IF(O10417&gt;0,O10417,D10417)*F10417/1000000/31.1034768</x:f>
        <x:v>0.06991282356578844</x:v>
      </x:c>
      <x:c r="J10417" s="31" t="n">
        <x:f>IF(O10417&gt;0,O10417,D10417)*G10417/1000000/31.1034768</x:f>
        <x:v>0.0008666878954436582</x:v>
      </x:c>
      <x:c r="K10417" s="32" t="n">
        <x:f>H10417*$B$4*$H$4+I10417*$D$4*$J$4+J10417*$F$4*$L$4</x:f>
        <x:v>313.00000000000006</x:v>
      </x:c>
      <x:c r="L10417" s="29" t="str">
        <x:v>ppm niko 2028</x:v>
      </x:c>
      <x:c r="M10417" s="39" t="str">
        <x:v>HYUNDAI/KIA//CF2A 650//U 014//FCM</x:v>
      </x:c>
      <x:c r="N10417" s="58" t="n">
        <x:v>313</x:v>
      </x:c>
      <x:c r="O10417" s="59" t="n">
        <x:v>1497.6114915984806</x:v>
      </x:c>
      <x:c r="P10417" s="60" t="str">
        <x:v>Calibrated to live price</x:v>
      </x:c>
      <x:c r="Q10417" s="61" t="n">
        <x:f>IF(N10417="","",K10417-N10417)</x:f>
        <x:v>5.684341886080802e-14</x:v>
      </x:c>
    </x:row>
    <x:row r="10418">
      <x:c r="A10418" s="37" t="str">
        <x:v>CF2A660</x:v>
      </x:c>
      <x:c r="B10418" s="37" t="str">
        <x:v>CF2A660</x:v>
      </x:c>
      <x:c r="C10418" s="29" t="str">
        <x:v>HYUNDAI-KIA</x:v>
      </x:c>
      <x:c r="D10418" s="30" t="n">
        <x:v>700</x:v>
      </x:c>
      <x:c r="E10418" s="30" t="n">
        <x:v>7500</x:v>
      </x:c>
      <x:c r="F10418" s="30" t="n">
        <x:v>4000</x:v>
      </x:c>
      <x:c r="G10418" s="30" t="n">
        <x:v>0</x:v>
      </x:c>
      <x:c r="H10418" s="31" t="n">
        <x:f>IF(O10418&gt;0,O10418,D10418)*E10418/1000000/31.1034768</x:f>
        <x:v>0.18873239436619718</x:v>
      </x:c>
      <x:c r="I10418" s="31" t="n">
        <x:f>IF(O10418&gt;0,O10418,D10418)*F10418/1000000/31.1034768</x:f>
        <x:v>0.10065727699530518</x:v>
      </x:c>
      <x:c r="J10418" s="31" t="n">
        <x:f>IF(O10418&gt;0,O10418,D10418)*G10418/1000000/31.1034768</x:f>
        <x:v>0</x:v>
      </x:c>
      <x:c r="K10418" s="32" t="n">
        <x:f>H10418*$B$4*$H$4+I10418*$D$4*$J$4+J10418*$F$4*$L$4</x:f>
        <x:v>402.00000000000006</x:v>
      </x:c>
      <x:c r="L10418" s="29" t="str">
        <x:v>ppm niko 2028</x:v>
      </x:c>
      <x:c r="M10418" s="39" t="str">
        <x:v>HYUNDAI-KIA CF2A 660//ANALYSE AUS ZWEI KATALYSATOREN</x:v>
      </x:c>
      <x:c r="N10418" s="58" t="n">
        <x:v>402</x:v>
      </x:c>
      <x:c r="O10418" s="59" t="n">
        <x:v>782.697819943662</x:v>
      </x:c>
      <x:c r="P10418" s="60" t="str">
        <x:v>Calibrated to live price</x:v>
      </x:c>
      <x:c r="Q10418" s="61" t="n">
        <x:f>IF(N10418="","",K10418-N10418)</x:f>
        <x:v>5.684341886080802e-14</x:v>
      </x:c>
    </x:row>
    <x:row r="10419">
      <x:c r="A10419" s="37" t="str">
        <x:v>CF2A760</x:v>
      </x:c>
      <x:c r="B10419" s="37" t="str">
        <x:v>CF2A760</x:v>
      </x:c>
      <x:c r="C10419" s="29" t="str">
        <x:v>HYUNDAI-KIA</x:v>
      </x:c>
      <x:c r="D10419" s="30" t="n">
        <x:v>700</x:v>
      </x:c>
      <x:c r="E10419" s="30" t="n">
        <x:v>7300</x:v>
      </x:c>
      <x:c r="F10419" s="30" t="n">
        <x:v>3650</x:v>
      </x:c>
      <x:c r="G10419" s="30" t="n">
        <x:v>0</x:v>
      </x:c>
      <x:c r="H10419" s="31" t="n">
        <x:f>IF(O10419&gt;0,O10419,D10419)*E10419/1000000/31.1034768</x:f>
        <x:v>0.164290314965689</x:v>
      </x:c>
      <x:c r="I10419" s="31" t="n">
        <x:f>IF(O10419&gt;0,O10419,D10419)*F10419/1000000/31.1034768</x:f>
        <x:v>0.0821451574828445</x:v>
      </x:c>
      <x:c r="J10419" s="31" t="n">
        <x:f>IF(O10419&gt;0,O10419,D10419)*G10419/1000000/31.1034768</x:f>
        <x:v>0</x:v>
      </x:c>
      <x:c r="K10419" s="32" t="n">
        <x:f>H10419*$B$4*$H$4+I10419*$D$4*$J$4+J10419*$F$4*$L$4</x:f>
        <x:v>343.77748406570424</x:v>
      </x:c>
      <x:c r="L10419" s="29" t="str">
        <x:v>ppm niko 2028</x:v>
      </x:c>
      <x:c r="M10419" s="39" t="str">
        <x:v>HYUNDAI-KIA//CF2A 760//HJI</x:v>
      </x:c>
      <x:c r="N10419" s="58"/>
      <x:c r="O10419" s="59"/>
      <x:c r="P10419" s="60" t="str">
        <x:v>No live-price match</x:v>
      </x:c>
      <x:c r="Q10419" s="61" t="str">
        <x:f>IF(N10419="","",K10419-N10419)</x:f>
      </x:c>
    </x:row>
    <x:row r="10420">
      <x:c r="A10420" s="37" t="str">
        <x:v>CF2A770</x:v>
      </x:c>
      <x:c r="B10420" s="37" t="str">
        <x:v>CF2A770</x:v>
      </x:c>
      <x:c r="C10420" s="29" t="str">
        <x:v>HYUNDAI-KIA</x:v>
      </x:c>
      <x:c r="D10420" s="30" t="n">
        <x:v>2480</x:v>
      </x:c>
      <x:c r="E10420" s="30" t="n">
        <x:v>966.4516129</x:v>
      </x:c>
      <x:c r="F10420" s="30" t="n">
        <x:v>438.9677419</x:v>
      </x:c>
      <x:c r="G10420" s="30" t="n">
        <x:v>0</x:v>
      </x:c>
      <x:c r="H10420" s="31" t="n">
        <x:f>IF(O10420&gt;0,O10420,D10420)*E10420/1000000/31.1034768</x:f>
        <x:v>0.07705890937543033</x:v>
      </x:c>
      <x:c r="I10420" s="31" t="n">
        <x:f>IF(O10420&gt;0,O10420,D10420)*F10420/1000000/31.1034768</x:f>
        <x:v>0.0350005887416419</x:v>
      </x:c>
      <x:c r="J10420" s="31" t="n">
        <x:f>IF(O10420&gt;0,O10420,D10420)*G10420/1000000/31.1034768</x:f>
        <x:v>0</x:v>
      </x:c>
      <x:c r="K10420" s="32" t="n">
        <x:f>H10420*$B$4*$H$4+I10420*$D$4*$J$4+J10420*$F$4*$L$4</x:f>
        <x:v>157.27579367875555</x:v>
      </x:c>
      <x:c r="L10420" s="29" t="str">
        <x:v>Niko ppm 2020</x:v>
      </x:c>
      <x:c r="M10420" s="39" t="str">
        <x:v>HYNDAI-KIA//CF2A 770//GE 1//U 014</x:v>
      </x:c>
      <x:c r="N10420" s="58"/>
      <x:c r="O10420" s="59"/>
      <x:c r="P10420" s="60" t="str">
        <x:v>No live-price match</x:v>
      </x:c>
      <x:c r="Q10420" s="61" t="str">
        <x:f>IF(N10420="","",K10420-N10420)</x:f>
      </x:c>
    </x:row>
    <x:row r="10421">
      <x:c r="A10421" s="37" t="str">
        <x:v>CF9</x:v>
      </x:c>
      <x:c r="B10421" s="37" t="str">
        <x:v>CF9</x:v>
      </x:c>
      <x:c r="C10421" s="29" t="str"/>
      <x:c r="D10421" s="30" t="n">
        <x:v>629.68</x:v>
      </x:c>
      <x:c r="E10421" s="30" t="n">
        <x:v>411.47</x:v>
      </x:c>
      <x:c r="F10421" s="30" t="n">
        <x:v>274.85</x:v>
      </x:c>
      <x:c r="G10421" s="30" t="n">
        <x:v>945.09</x:v>
      </x:c>
      <x:c r="H10421" s="31" t="n">
        <x:f>IF(O10421&gt;0,O10421,D10421)*E10421/1000000/31.1034768</x:f>
        <x:v>0.003996861638549975</x:v>
      </x:c>
      <x:c r="I10421" s="31" t="n">
        <x:f>IF(O10421&gt;0,O10421,D10421)*F10421/1000000/31.1034768</x:f>
        <x:v>0.0026697873997021913</x:v>
      </x:c>
      <x:c r="J10421" s="31" t="n">
        <x:f>IF(O10421&gt;0,O10421,D10421)*G10421/1000000/31.1034768</x:f>
        <x:v>0.009180241490211185</x:v>
      </x:c>
      <x:c r="K10421" s="32" t="n">
        <x:f>H10421*$B$4*$H$4+I10421*$D$4*$J$4+J10421*$F$4*$L$4</x:f>
        <x:v>81</x:v>
      </x:c>
      <x:c r="L10421" s="29" t="str">
        <x:v>Niko ppm 207</x:v>
      </x:c>
      <x:c r="M10421" s="39" t="str"/>
      <x:c r="N10421" s="58" t="n">
        <x:v>81</x:v>
      </x:c>
      <x:c r="O10421" s="59" t="n">
        <x:v>302.127234664615</x:v>
      </x:c>
      <x:c r="P10421" s="60" t="str">
        <x:v>Calibrated to live price</x:v>
      </x:c>
      <x:c r="Q10421" s="61" t="n">
        <x:f>IF(N10421="","",K10421-N10421)</x:f>
        <x:v>0</x:v>
      </x:c>
    </x:row>
    <x:row r="10422">
      <x:c r="A10422" s="37" t="str">
        <x:v>CF9 (wire)</x:v>
      </x:c>
      <x:c r="B10422" s="37" t="str">
        <x:v>CF9WIRE</x:v>
      </x:c>
      <x:c r="C10422" s="29" t="str"/>
      <x:c r="D10422" s="30" t="n">
        <x:v>766.68</x:v>
      </x:c>
      <x:c r="E10422" s="30" t="n">
        <x:v>743.17</x:v>
      </x:c>
      <x:c r="F10422" s="30" t="n">
        <x:v>56.09</x:v>
      </x:c>
      <x:c r="G10422" s="30" t="n">
        <x:v>647.67</x:v>
      </x:c>
      <x:c r="H10422" s="31" t="n">
        <x:f>IF(O10422&gt;0,O10422,D10422)*E10422/1000000/31.1034768</x:f>
        <x:v>0.006399070754045809</x:v>
      </x:c>
      <x:c r="I10422" s="31" t="n">
        <x:f>IF(O10422&gt;0,O10422,D10422)*F10422/1000000/31.1034768</x:f>
        <x:v>0.0004829633577706709</x:v>
      </x:c>
      <x:c r="J10422" s="31" t="n">
        <x:f>IF(O10422&gt;0,O10422,D10422)*G10422/1000000/31.1034768</x:f>
        <x:v>0.005576767301253884</x:v>
      </x:c>
      <x:c r="K10422" s="32" t="n">
        <x:f>H10422*$B$4*$H$4+I10422*$D$4*$J$4+J10422*$F$4*$L$4</x:f>
        <x:v>54.00000000000001</x:v>
      </x:c>
      <x:c r="L10422" s="29" t="str">
        <x:v>Niko ppm 207</x:v>
      </x:c>
      <x:c r="M10422" s="39" t="str"/>
      <x:c r="N10422" s="58" t="n">
        <x:v>54</x:v>
      </x:c>
      <x:c r="O10422" s="59" t="n">
        <x:v>267.81671587930396</x:v>
      </x:c>
      <x:c r="P10422" s="60" t="str">
        <x:v>Calibrated to live price</x:v>
      </x:c>
      <x:c r="Q10422" s="61" t="n">
        <x:f>IF(N10422="","",K10422-N10422)</x:f>
        <x:v>7.105427357601002e-15</x:v>
      </x:c>
    </x:row>
    <x:row r="10423">
      <x:c r="A10423" s="37" t="str">
        <x:v>CFDM01</x:v>
      </x:c>
      <x:c r="B10423" s="37" t="str">
        <x:v>CFDM01</x:v>
      </x:c>
      <x:c r="C10423" s="29" t="str">
        <x:v>HYUNDAI-KIA</x:v>
      </x:c>
      <x:c r="D10423" s="30" t="n">
        <x:v>1760</x:v>
      </x:c>
      <x:c r="E10423" s="30" t="n">
        <x:v>2652.5</x:v>
      </x:c>
      <x:c r="F10423" s="30" t="n">
        <x:v>1442.818182</x:v>
      </x:c>
      <x:c r="G10423" s="30" t="n">
        <x:v>0</x:v>
      </x:c>
      <x:c r="H10423" s="31" t="n">
        <x:f>IF(O10423&gt;0,O10423,D10423)*E10423/1000000/31.1034768</x:f>
        <x:v>0.15009254528098287</x:v>
      </x:c>
      <x:c r="I10423" s="31" t="n">
        <x:f>IF(O10423&gt;0,O10423,D10423)*F10423/1000000/31.1034768</x:f>
        <x:v>0.0816423198167994</x:v>
      </x:c>
      <x:c r="J10423" s="31" t="n">
        <x:f>IF(O10423&gt;0,O10423,D10423)*G10423/1000000/31.1034768</x:f>
        <x:v>0</x:v>
      </x:c>
      <x:c r="K10423" s="32" t="n">
        <x:f>H10423*$B$4*$H$4+I10423*$D$4*$J$4+J10423*$F$4*$L$4</x:f>
        <x:v>321.48920407380314</x:v>
      </x:c>
      <x:c r="L10423" s="29" t="str">
        <x:v>Niko ppm 2020</x:v>
      </x:c>
      <x:c r="M10423" s="39" t="str">
        <x:v>HYUNDAI-KIA//CFDM 01//12K31D 0K2//DF//LE 42</x:v>
      </x:c>
      <x:c r="N10423" s="58"/>
      <x:c r="O10423" s="59"/>
      <x:c r="P10423" s="60" t="str">
        <x:v>No live-price match</x:v>
      </x:c>
      <x:c r="Q10423" s="61" t="str">
        <x:f>IF(N10423="","",K10423-N10423)</x:f>
      </x:c>
    </x:row>
    <x:row r="10424">
      <x:c r="A10424" s="37" t="str">
        <x:v>CFDM02</x:v>
      </x:c>
      <x:c r="B10424" s="37" t="str">
        <x:v>CFDM02</x:v>
      </x:c>
      <x:c r="C10424" s="29" t="str">
        <x:v>HYUNDAI-KIA</x:v>
      </x:c>
      <x:c r="D10424" s="30" t="n">
        <x:v>1780</x:v>
      </x:c>
      <x:c r="E10424" s="30" t="n">
        <x:v>1702.5842699999998</x:v>
      </x:c>
      <x:c r="F10424" s="30" t="n">
        <x:v>819.7078652</x:v>
      </x:c>
      <x:c r="G10424" s="30" t="n">
        <x:v>0</x:v>
      </x:c>
      <x:c r="H10424" s="31" t="n">
        <x:f>IF(O10424&gt;0,O10424,D10424)*E10424/1000000/31.1034768</x:f>
        <x:v>0.0974360525701744</x:v>
      </x:c>
      <x:c r="I10424" s="31" t="n">
        <x:f>IF(O10424&gt;0,O10424,D10424)*F10424/1000000/31.1034768</x:f>
        <x:v>0.04691051130515416</x:v>
      </x:c>
      <x:c r="J10424" s="31" t="n">
        <x:f>IF(O10424&gt;0,O10424,D10424)*G10424/1000000/31.1034768</x:f>
        <x:v>0</x:v>
      </x:c>
      <x:c r="K10424" s="32" t="n">
        <x:f>H10424*$B$4*$H$4+I10424*$D$4*$J$4+J10424*$F$4*$L$4</x:f>
        <x:v>201.85148565066527</x:v>
      </x:c>
      <x:c r="L10424" s="29" t="str">
        <x:v>Niko ppm 2020</x:v>
      </x:c>
      <x:c r="M10424" s="39" t="str">
        <x:v>HYUNDAI-KIA CFDM 02//14H14D//DF//LE 42</x:v>
      </x:c>
      <x:c r="N10424" s="58"/>
      <x:c r="O10424" s="59"/>
      <x:c r="P10424" s="60" t="str">
        <x:v>No live-price match</x:v>
      </x:c>
      <x:c r="Q10424" s="61" t="str">
        <x:f>IF(N10424="","",K10424-N10424)</x:f>
      </x:c>
    </x:row>
    <x:row r="10425">
      <x:c r="A10425" s="37" t="str">
        <x:v>CFEN01</x:v>
      </x:c>
      <x:c r="B10425" s="37" t="str">
        <x:v>CFEN01</x:v>
      </x:c>
      <x:c r="C10425" s="29" t="str">
        <x:v>HYUNDAI-KIA</x:v>
      </x:c>
      <x:c r="D10425" s="30" t="n">
        <x:v>2660</x:v>
      </x:c>
      <x:c r="E10425" s="30" t="n">
        <x:v>139</x:v>
      </x:c>
      <x:c r="F10425" s="30" t="n">
        <x:v>0</x:v>
      </x:c>
      <x:c r="G10425" s="30" t="n">
        <x:v>0</x:v>
      </x:c>
      <x:c r="H10425" s="31" t="n">
        <x:f>IF(O10425&gt;0,O10425,D10425)*E10425/1000000/31.1034768</x:f>
        <x:v>0.011887417036284511</x:v>
      </x:c>
      <x:c r="I10425" s="31" t="n">
        <x:f>IF(O10425&gt;0,O10425,D10425)*F10425/1000000/31.1034768</x:f>
        <x:v>0</x:v>
      </x:c>
      <x:c r="J10425" s="31" t="n">
        <x:f>IF(O10425&gt;0,O10425,D10425)*G10425/1000000/31.1034768</x:f>
        <x:v>0</x:v>
      </x:c>
      <x:c r="K10425" s="32" t="n">
        <x:f>H10425*$B$4*$H$4+I10425*$D$4*$J$4+J10425*$F$4*$L$4</x:f>
        <x:v>18.187748065515304</x:v>
      </x:c>
      <x:c r="L10425" s="29" t="str">
        <x:v>Niko ppm 2020</x:v>
      </x:c>
      <x:c r="M10425" s="39" t="str">
        <x:v>HYUNDAI-KIA//CFEN01//LE 42//HJEB</x:v>
      </x:c>
      <x:c r="N10425" s="58"/>
      <x:c r="O10425" s="59"/>
      <x:c r="P10425" s="60" t="str">
        <x:v>No live-price match</x:v>
      </x:c>
      <x:c r="Q10425" s="61" t="str">
        <x:f>IF(N10425="","",K10425-N10425)</x:f>
      </x:c>
    </x:row>
    <x:row r="10426">
      <x:c r="A10426" s="37" t="str">
        <x:v>CFPB01</x:v>
      </x:c>
      <x:c r="B10426" s="37" t="str">
        <x:v>CFPB01</x:v>
      </x:c>
      <x:c r="C10426" s="29" t="str">
        <x:v>inconnu</x:v>
      </x:c>
      <x:c r="D10426" s="30" t="n">
        <x:v>2140</x:v>
      </x:c>
      <x:c r="E10426" s="30" t="n">
        <x:v>2372.214953</x:v>
      </x:c>
      <x:c r="F10426" s="30" t="n">
        <x:v>925.4766355</x:v>
      </x:c>
      <x:c r="G10426" s="30" t="n">
        <x:v>0</x:v>
      </x:c>
      <x:c r="H10426" s="31" t="n">
        <x:f>IF(O10426&gt;0,O10426,D10426)*E10426/1000000/31.1034768</x:f>
        <x:v>0.16321455096685528</x:v>
      </x:c>
      <x:c r="I10426" s="31" t="n">
        <x:f>IF(O10426&gt;0,O10426,D10426)*F10426/1000000/31.1034768</x:f>
        <x:v>0.06367519659313457</x:v>
      </x:c>
      <x:c r="J10426" s="31" t="n">
        <x:f>IF(O10426&gt;0,O10426,D10426)*G10426/1000000/31.1034768</x:f>
        <x:v>0</x:v>
      </x:c>
      <x:c r="K10426" s="32" t="n">
        <x:f>H10426*$B$4*$H$4+I10426*$D$4*$J$4+J10426*$F$4*$L$4</x:f>
        <x:v>321.352859146565</x:v>
      </x:c>
      <x:c r="L10426" s="29" t="str">
        <x:v>Niko ppm 2020</x:v>
      </x:c>
      <x:c r="M10426" s="39" t="str">
        <x:v>CFP B01</x:v>
      </x:c>
      <x:c r="N10426" s="58"/>
      <x:c r="O10426" s="59"/>
      <x:c r="P10426" s="60" t="str">
        <x:v>No live-price match</x:v>
      </x:c>
      <x:c r="Q10426" s="61" t="str">
        <x:f>IF(N10426="","",K10426-N10426)</x:f>
      </x:c>
    </x:row>
    <x:row r="10427">
      <x:c r="A10427" s="37" t="str">
        <x:v>CFPB01DEA</x:v>
      </x:c>
      <x:c r="B10427" s="37" t="str">
        <x:v>CFPB01DEA</x:v>
      </x:c>
      <x:c r="C10427" s="29" t="str">
        <x:v>HYUNDAI-KIA</x:v>
      </x:c>
      <x:c r="D10427" s="30" t="n">
        <x:v>1940</x:v>
      </x:c>
      <x:c r="E10427" s="30" t="n">
        <x:v>2762.783505</x:v>
      </x:c>
      <x:c r="F10427" s="30" t="n">
        <x:v>1035.103093</x:v>
      </x:c>
      <x:c r="G10427" s="30" t="n">
        <x:v>0</x:v>
      </x:c>
      <x:c r="H10427" s="31" t="n">
        <x:f>IF(O10427&gt;0,O10427,D10427)*E10427/1000000/31.1034768</x:f>
        <x:v>0.17232157144888702</x:v>
      </x:c>
      <x:c r="I10427" s="31" t="n">
        <x:f>IF(O10427&gt;0,O10427,D10427)*F10427/1000000/31.1034768</x:f>
        <x:v>0.06456191419796516</x:v>
      </x:c>
      <x:c r="J10427" s="31" t="n">
        <x:f>IF(O10427&gt;0,O10427,D10427)*G10427/1000000/31.1034768</x:f>
        <x:v>0</x:v>
      </x:c>
      <x:c r="K10427" s="32" t="n">
        <x:f>H10427*$B$4*$H$4+I10427*$D$4*$J$4+J10427*$F$4*$L$4</x:f>
        <x:v>336.28415778950796</x:v>
      </x:c>
      <x:c r="L10427" s="29" t="str">
        <x:v>Niko ppm 2020</x:v>
      </x:c>
      <x:c r="M10427" s="39" t="str">
        <x:v>Hyundai/Kia 40/4//CFPB 01 DEA//8 B23 B 8 A 12 W</x:v>
      </x:c>
      <x:c r="N10427" s="58"/>
      <x:c r="O10427" s="59"/>
      <x:c r="P10427" s="60" t="str">
        <x:v>No live-price match</x:v>
      </x:c>
      <x:c r="Q10427" s="61" t="str">
        <x:f>IF(N10427="","",K10427-N10427)</x:f>
      </x:c>
    </x:row>
    <x:row r="10428">
      <x:c r="A10428" s="37" t="str">
        <x:v>CFPB05FAP</x:v>
      </x:c>
      <x:c r="B10428" s="37" t="str">
        <x:v>CFPB05FAP</x:v>
      </x:c>
      <x:c r="C10428" s="29" t="str">
        <x:v>Hyundai</x:v>
      </x:c>
      <x:c r="D10428" s="30" t="n">
        <x:v>1900</x:v>
      </x:c>
      <x:c r="E10428" s="30" t="n">
        <x:v>2963.852632</x:v>
      </x:c>
      <x:c r="F10428" s="30" t="n">
        <x:v>1148.463158</x:v>
      </x:c>
      <x:c r="G10428" s="30" t="n">
        <x:v>0</x:v>
      </x:c>
      <x:c r="H10428" s="31" t="n">
        <x:f>IF(O10428&gt;0,O10428,D10428)*E10428/1000000/31.1034768</x:f>
        <x:v>0.18105114219256674</x:v>
      </x:c>
      <x:c r="I10428" s="31" t="n">
        <x:f>IF(O10428&gt;0,O10428,D10428)*F10428/1000000/31.1034768</x:f>
        <x:v>0.0701555010789019</x:v>
      </x:c>
      <x:c r="J10428" s="31" t="n">
        <x:f>IF(O10428&gt;0,O10428,D10428)*G10428/1000000/31.1034768</x:f>
        <x:v>0</x:v>
      </x:c>
      <x:c r="K10428" s="32" t="n">
        <x:f>H10428*$B$4*$H$4+I10428*$D$4*$J$4+J10428*$F$4*$L$4</x:f>
        <x:v>355.93318626839175</x:v>
      </x:c>
      <x:c r="L10428" s="29" t="str">
        <x:v>Niko ppm 2020</x:v>
      </x:c>
      <x:c r="M10428" s="39" t="str">
        <x:v>HYUNDAI/KIA//U 014//CFPB 05//FAP</x:v>
      </x:c>
      <x:c r="N10428" s="58"/>
      <x:c r="O10428" s="59"/>
      <x:c r="P10428" s="60" t="str">
        <x:v>No live-price match</x:v>
      </x:c>
      <x:c r="Q10428" s="61" t="str">
        <x:f>IF(N10428="","",K10428-N10428)</x:f>
      </x:c>
    </x:row>
    <x:row r="10429">
      <x:c r="A10429" s="37" t="str">
        <x:v>CFPBO4</x:v>
      </x:c>
      <x:c r="B10429" s="37" t="str">
        <x:v>CFPBO4</x:v>
      </x:c>
      <x:c r="C10429" s="29" t="str">
        <x:v>Hyundai</x:v>
      </x:c>
      <x:c r="D10429" s="30" t="n">
        <x:v>1940</x:v>
      </x:c>
      <x:c r="E10429" s="30" t="n">
        <x:v>2341.134021</x:v>
      </x:c>
      <x:c r="F10429" s="30" t="n">
        <x:v>1196.494845</x:v>
      </x:c>
      <x:c r="G10429" s="30" t="n">
        <x:v>0</x:v>
      </x:c>
      <x:c r="H10429" s="31" t="n">
        <x:f>IF(O10429&gt;0,O10429,D10429)*E10429/1000000/31.1034768</x:f>
        <x:v>0.14602226078918612</x:v>
      </x:c>
      <x:c r="I10429" s="31" t="n">
        <x:f>IF(O10429&gt;0,O10429,D10429)*F10429/1000000/31.1034768</x:f>
        <x:v>0.07462831291259374</x:v>
      </x:c>
      <x:c r="J10429" s="31" t="n">
        <x:f>IF(O10429&gt;0,O10429,D10429)*G10429/1000000/31.1034768</x:f>
        <x:v>0</x:v>
      </x:c>
      <x:c r="K10429" s="32" t="n">
        <x:f>H10429*$B$4*$H$4+I10429*$D$4*$J$4+J10429*$F$4*$L$4</x:f>
        <x:v>307.37091103412274</x:v>
      </x:c>
      <x:c r="L10429" s="29" t="str">
        <x:v>Niko ppm 2020</x:v>
      </x:c>
      <x:c r="M10429" s="39" t="str">
        <x:v>HYUNDAI/KIA//CFPBO 4//U 014//DLX</x:v>
      </x:c>
      <x:c r="N10429" s="58"/>
      <x:c r="O10429" s="59"/>
      <x:c r="P10429" s="60" t="str">
        <x:v>No live-price match</x:v>
      </x:c>
      <x:c r="Q10429" s="61" t="str">
        <x:f>IF(N10429="","",K10429-N10429)</x:f>
      </x:c>
    </x:row>
    <x:row r="10430">
      <x:c r="A10430" s="37" t="str">
        <x:v>CFPBO5</x:v>
      </x:c>
      <x:c r="B10430" s="37" t="str">
        <x:v>CFPBO5</x:v>
      </x:c>
      <x:c r="C10430" s="29" t="str">
        <x:v>HYUNDAI-KIA</x:v>
      </x:c>
      <x:c r="D10430" s="30" t="n">
        <x:v>1920</x:v>
      </x:c>
      <x:c r="E10430" s="30" t="n">
        <x:v>3428.8645829999996</x:v>
      </x:c>
      <x:c r="F10430" s="30" t="n">
        <x:v>1262.447917</x:v>
      </x:c>
      <x:c r="G10430" s="30" t="n">
        <x:v>0</x:v>
      </x:c>
      <x:c r="H10430" s="31" t="n">
        <x:f>IF(O10430&gt;0,O10430,D10430)*E10430/1000000/31.1034768</x:f>
        <x:v>0.21166186795426029</x:v>
      </x:c>
      <x:c r="I10430" s="31" t="n">
        <x:f>IF(O10430&gt;0,O10430,D10430)*F10430/1000000/31.1034768</x:f>
        <x:v>0.07793019462827383</x:v>
      </x:c>
      <x:c r="J10430" s="31" t="n">
        <x:f>IF(O10430&gt;0,O10430,D10430)*G10430/1000000/31.1034768</x:f>
        <x:v>0</x:v>
      </x:c>
      <x:c r="K10430" s="32" t="n">
        <x:f>H10430*$B$4*$H$4+I10430*$D$4*$J$4+J10430*$F$4*$L$4</x:f>
        <x:v>411.5141269268263</x:v>
      </x:c>
      <x:c r="L10430" s="29" t="str">
        <x:v>Niko ppm 2020</x:v>
      </x:c>
      <x:c r="M10430" s="39" t="str">
        <x:v>HYUNDAI/KIA//U 014//CFPBO 5//FAO//HM 4//ELS</x:v>
      </x:c>
      <x:c r="N10430" s="58"/>
      <x:c r="O10430" s="59"/>
      <x:c r="P10430" s="60" t="str">
        <x:v>No live-price match</x:v>
      </x:c>
      <x:c r="Q10430" s="61" t="str">
        <x:f>IF(N10430="","",K10430-N10430)</x:f>
      </x:c>
    </x:row>
    <x:row r="10431">
      <x:c r="A10431" s="37" t="str">
        <x:v>CG2</x:v>
      </x:c>
      <x:c r="B10431" s="37" t="str">
        <x:v>CG2</x:v>
      </x:c>
      <x:c r="C10431" s="29" t="str"/>
      <x:c r="D10431" s="30" t="n">
        <x:v>865.45</x:v>
      </x:c>
      <x:c r="E10431" s="30" t="n">
        <x:v>585.57</x:v>
      </x:c>
      <x:c r="F10431" s="30" t="n">
        <x:v>206.15</x:v>
      </x:c>
      <x:c r="G10431" s="30" t="n">
        <x:v>959.75</x:v>
      </x:c>
      <x:c r="H10431" s="31" t="n">
        <x:f>IF(O10431&gt;0,O10431,D10431)*E10431/1000000/31.1034768</x:f>
        <x:v>0.007046339375606074</x:v>
      </x:c>
      <x:c r="I10431" s="31" t="n">
        <x:f>IF(O10431&gt;0,O10431,D10431)*F10431/1000000/31.1034768</x:f>
        <x:v>0.002480664757896053</x:v>
      </x:c>
      <x:c r="J10431" s="31" t="n">
        <x:f>IF(O10431&gt;0,O10431,D10431)*G10431/1000000/31.1034768</x:f>
        <x:v>0.011548959502259213</x:v>
      </x:c>
      <x:c r="K10431" s="32" t="n">
        <x:f>H10431*$B$4*$H$4+I10431*$D$4*$J$4+J10431*$F$4*$L$4</x:f>
        <x:v>104</x:v>
      </x:c>
      <x:c r="L10431" s="29" t="str">
        <x:v>Niko ppm 207</x:v>
      </x:c>
      <x:c r="M10431" s="39" t="str"/>
      <x:c r="N10431" s="58" t="n">
        <x:v>104</x:v>
      </x:c>
      <x:c r="O10431" s="59" t="n">
        <x:v>374.2774617792748</x:v>
      </x:c>
      <x:c r="P10431" s="60" t="str">
        <x:v>Calibrated to live price</x:v>
      </x:c>
      <x:c r="Q10431" s="61" t="n">
        <x:f>IF(N10431="","",K10431-N10431)</x:f>
        <x:v>0</x:v>
      </x:c>
    </x:row>
    <x:row r="10432">
      <x:c r="A10432" s="37" t="str">
        <x:v>CG7</x:v>
      </x:c>
      <x:c r="B10432" s="37" t="str">
        <x:v>CG7</x:v>
      </x:c>
      <x:c r="C10432" s="29" t="str"/>
      <x:c r="D10432" s="30" t="n">
        <x:v>687.49</x:v>
      </x:c>
      <x:c r="E10432" s="30" t="n">
        <x:v>587.37</x:v>
      </x:c>
      <x:c r="F10432" s="30" t="n">
        <x:v>271.92</x:v>
      </x:c>
      <x:c r="G10432" s="30" t="n">
        <x:v>432.35</x:v>
      </x:c>
      <x:c r="H10432" s="31" t="n">
        <x:f>IF(O10432&gt;0,O10432,D10432)*E10432/1000000/31.1034768</x:f>
        <x:v>0.009981697587038426</x:v>
      </x:c>
      <x:c r="I10432" s="31" t="n">
        <x:f>IF(O10432&gt;0,O10432,D10432)*F10432/1000000/31.1034768</x:f>
        <x:v>0.004620976910409945</x:v>
      </x:c>
      <x:c r="J10432" s="31" t="n">
        <x:f>IF(O10432&gt;0,O10432,D10432)*G10432/1000000/31.1034768</x:f>
        <x:v>0.007347305704676888</x:v>
      </x:c>
      <x:c r="K10432" s="32" t="n">
        <x:f>H10432*$B$4*$H$4+I10432*$D$4*$J$4+J10432*$F$4*$L$4</x:f>
        <x:v>78.00000000000001</x:v>
      </x:c>
      <x:c r="L10432" s="29" t="str">
        <x:v>Niko ppm 207</x:v>
      </x:c>
      <x:c r="M10432" s="39" t="str"/>
      <x:c r="N10432" s="58" t="n">
        <x:v>78</x:v>
      </x:c>
      <x:c r="O10432" s="59" t="n">
        <x:v>528.568873662369</x:v>
      </x:c>
      <x:c r="P10432" s="60" t="str">
        <x:v>Calibrated to live price</x:v>
      </x:c>
      <x:c r="Q10432" s="61" t="n">
        <x:f>IF(N10432="","",K10432-N10432)</x:f>
        <x:v>1.4210854715202004e-14</x:v>
      </x:c>
    </x:row>
    <x:row r="10433">
      <x:c r="A10433" s="37" t="str">
        <x:v>CG7 (wire)</x:v>
      </x:c>
      <x:c r="B10433" s="37" t="str">
        <x:v>CG7WIRE</x:v>
      </x:c>
      <x:c r="C10433" s="29" t="str"/>
      <x:c r="D10433" s="30" t="n">
        <x:v>561.58</x:v>
      </x:c>
      <x:c r="E10433" s="30" t="n">
        <x:v>872.2</x:v>
      </x:c>
      <x:c r="F10433" s="30" t="n">
        <x:v>154.24</x:v>
      </x:c>
      <x:c r="G10433" s="30" t="n">
        <x:v>619.57</x:v>
      </x:c>
      <x:c r="H10433" s="31" t="n">
        <x:f>IF(O10433&gt;0,O10433,D10433)*E10433/1000000/31.1034768</x:f>
        <x:v>0.007406381075940599</x:v>
      </x:c>
      <x:c r="I10433" s="31" t="n">
        <x:f>IF(O10433&gt;0,O10433,D10433)*F10433/1000000/31.1034768</x:f>
        <x:v>0.0013097457201938524</x:v>
      </x:c>
      <x:c r="J10433" s="31" t="n">
        <x:f>IF(O10433&gt;0,O10433,D10433)*G10433/1000000/31.1034768</x:f>
        <x:v>0.005261145979386056</x:v>
      </x:c>
      <x:c r="K10433" s="32" t="n">
        <x:f>H10433*$B$4*$H$4+I10433*$D$4*$J$4+J10433*$F$4*$L$4</x:f>
        <x:v>54.00000000000002</x:v>
      </x:c>
      <x:c r="L10433" s="29" t="str">
        <x:v>Niko ppm 207</x:v>
      </x:c>
      <x:c r="M10433" s="39" t="str"/>
      <x:c r="N10433" s="58" t="n">
        <x:v>54</x:v>
      </x:c>
      <x:c r="O10433" s="59" t="n">
        <x:v>264.1185530468671</x:v>
      </x:c>
      <x:c r="P10433" s="60" t="str">
        <x:v>Calibrated to live price</x:v>
      </x:c>
      <x:c r="Q10433" s="61" t="n">
        <x:f>IF(N10433="","",K10433-N10433)</x:f>
        <x:v>2.1316282072803006e-14</x:v>
      </x:c>
    </x:row>
    <x:row r="10434">
      <x:c r="A10434" s="37" t="str">
        <x:v>CH*</x:v>
      </x:c>
      <x:c r="B10434" s="37" t="str">
        <x:v>CH</x:v>
      </x:c>
      <x:c r="C10434" s="29" t="str"/>
      <x:c r="D10434" s="30" t="n">
        <x:v>352.93</x:v>
      </x:c>
      <x:c r="E10434" s="30" t="n">
        <x:v>523.36</x:v>
      </x:c>
      <x:c r="F10434" s="30" t="n">
        <x:v>212.73</x:v>
      </x:c>
      <x:c r="G10434" s="30" t="n">
        <x:v>518.16</x:v>
      </x:c>
      <x:c r="H10434" s="31" t="n">
        <x:f>IF(O10434&gt;0,O10434,D10434)*E10434/1000000/31.1034768</x:f>
        <x:v>0.003901645215953838</x:v>
      </x:c>
      <x:c r="I10434" s="31" t="n">
        <x:f>IF(O10434&gt;0,O10434,D10434)*F10434/1000000/31.1034768</x:f>
        <x:v>0.0015859006931937098</x:v>
      </x:c>
      <x:c r="J10434" s="31" t="n">
        <x:f>IF(O10434&gt;0,O10434,D10434)*G10434/1000000/31.1034768</x:f>
        <x:v>0.003862879251564202</x:v>
      </x:c>
      <x:c r="K10434" s="32" t="n">
        <x:f>H10434*$B$4*$H$4+I10434*$D$4*$J$4+J10434*$F$4*$L$4</x:f>
        <x:v>37.99999999999999</x:v>
      </x:c>
      <x:c r="L10434" s="29" t="str">
        <x:v>Niko ppm 207</x:v>
      </x:c>
      <x:c r="M10434" s="39" t="str"/>
      <x:c r="N10434" s="58" t="n">
        <x:v>38</x:v>
      </x:c>
      <x:c r="O10434" s="59" t="n">
        <x:v>231.87620654282176</x:v>
      </x:c>
      <x:c r="P10434" s="60" t="str">
        <x:v>Calibrated to live price</x:v>
      </x:c>
      <x:c r="Q10434" s="61" t="n">
        <x:f>IF(N10434="","",K10434-N10434)</x:f>
        <x:v>-7.105427357601002e-15</x:v>
      </x:c>
    </x:row>
    <x:row r="10435">
      <x:c r="A10435" s="37" t="str">
        <x:v>CH129N497AD</x:v>
      </x:c>
      <x:c r="B10435" s="37" t="str">
        <x:v>CH129N497AD</x:v>
      </x:c>
      <x:c r="C10435" s="29" t="str">
        <x:v>Land-Rover</x:v>
      </x:c>
      <x:c r="D10435" s="30" t="n">
        <x:v>2840</x:v>
      </x:c>
      <x:c r="E10435" s="30" t="n">
        <x:v>1624.9295769999999</x:v>
      </x:c>
      <x:c r="F10435" s="30" t="n">
        <x:v>710.8521127</x:v>
      </x:c>
      <x:c r="G10435" s="30" t="n">
        <x:v>0</x:v>
      </x:c>
      <x:c r="H10435" s="31" t="n">
        <x:f>IF(O10435&gt;0,O10435,D10435)*E10435/1000000/31.1034768</x:f>
        <x:v>0.1483692652224654</x:v>
      </x:c>
      <x:c r="I10435" s="31" t="n">
        <x:f>IF(O10435&gt;0,O10435,D10435)*F10435/1000000/31.1034768</x:f>
        <x:v>0.0649065701898638</x:v>
      </x:c>
      <x:c r="J10435" s="31" t="n">
        <x:f>IF(O10435&gt;0,O10435,D10435)*G10435/1000000/31.1034768</x:f>
        <x:v>0</x:v>
      </x:c>
      <x:c r="K10435" s="32" t="n">
        <x:f>H10435*$B$4*$H$4+I10435*$D$4*$J$4+J10435*$F$4*$L$4</x:f>
        <x:v>300.02486725396886</x:v>
      </x:c>
      <x:c r="L10435" s="29" t="str">
        <x:v>Niko ppm 2020</x:v>
      </x:c>
      <x:c r="M10435" s="39" t="str">
        <x:v>LAND ROVER//CH12-9N497-AD//D3C5A//KAT 122//FAURECIA</x:v>
      </x:c>
      <x:c r="N10435" s="58"/>
      <x:c r="O10435" s="59"/>
      <x:c r="P10435" s="60" t="str">
        <x:v>No live-price match</x:v>
      </x:c>
      <x:c r="Q10435" s="61" t="str">
        <x:f>IF(N10435="","",K10435-N10435)</x:f>
      </x:c>
    </x:row>
    <x:row r="10436">
      <x:c r="A10436" s="37" t="str">
        <x:v>CH229N497AB</x:v>
      </x:c>
      <x:c r="B10436" s="37" t="str">
        <x:v>CH229N497AB</x:v>
      </x:c>
      <x:c r="C10436" s="29" t="str">
        <x:v>Land-Rover</x:v>
      </x:c>
      <x:c r="D10436" s="30" t="n">
        <x:v>1520</x:v>
      </x:c>
      <x:c r="E10436" s="30" t="n">
        <x:v>5270</x:v>
      </x:c>
      <x:c r="F10436" s="30" t="n">
        <x:v>1255.5</x:v>
      </x:c>
      <x:c r="G10436" s="30" t="n">
        <x:v>0</x:v>
      </x:c>
      <x:c r="H10436" s="31" t="n">
        <x:f>IF(O10436&gt;0,O10436,D10436)*E10436/1000000/31.1034768</x:f>
        <x:v>0.2575403403133376</x:v>
      </x:c>
      <x:c r="I10436" s="31" t="n">
        <x:f>IF(O10436&gt;0,O10436,D10436)*F10436/1000000/31.1034768</x:f>
        <x:v>0.061355198721706895</x:v>
      </x:c>
      <x:c r="J10436" s="31" t="n">
        <x:f>IF(O10436&gt;0,O10436,D10436)*G10436/1000000/31.1034768</x:f>
        <x:v>0</x:v>
      </x:c>
      <x:c r="K10436" s="32" t="n">
        <x:f>H10436*$B$4*$H$4+I10436*$D$4*$J$4+J10436*$F$4*$L$4</x:f>
        <x:v>463.06131924132677</x:v>
      </x:c>
      <x:c r="L10436" s="29" t="str">
        <x:v>Niko ppm 2020</x:v>
      </x:c>
      <x:c r="M10436" s="39" t="str">
        <x:v>LAND ROVER CH22-9N497-AB//EZ3FA//KAT 124//E 4073207//51 11//FAURECIA</x:v>
      </x:c>
      <x:c r="N10436" s="58"/>
      <x:c r="O10436" s="59"/>
      <x:c r="P10436" s="60" t="str">
        <x:v>No live-price match</x:v>
      </x:c>
      <x:c r="Q10436" s="61" t="str">
        <x:f>IF(N10436="","",K10436-N10436)</x:f>
      </x:c>
    </x:row>
    <x:row r="10437">
      <x:c r="A10437" s="37" t="str">
        <x:v>ChBig</x:v>
      </x:c>
      <x:c r="B10437" s="37" t="str">
        <x:v>CHBIG</x:v>
      </x:c>
      <x:c r="C10437" s="29" t="str">
        <x:v>inconnu</x:v>
      </x:c>
      <x:c r="D10437" s="30" t="n">
        <x:v>2000</x:v>
      </x:c>
      <x:c r="E10437" s="30" t="n">
        <x:v>239.20000000000002</x:v>
      </x:c>
      <x:c r="F10437" s="30" t="n">
        <x:v>553.8</x:v>
      </x:c>
      <x:c r="G10437" s="30" t="n">
        <x:v>177.39999999999998</x:v>
      </x:c>
      <x:c r="H10437" s="31" t="n">
        <x:f>IF(O10437&gt;0,O10437,D10437)*E10437/1000000/31.1034768</x:f>
        <x:v>0.015380917158431628</x:v>
      </x:c>
      <x:c r="I10437" s="31" t="n">
        <x:f>IF(O10437&gt;0,O10437,D10437)*F10437/1000000/31.1034768</x:f>
        <x:v>0.03561016689941235</x:v>
      </x:c>
      <x:c r="J10437" s="31" t="n">
        <x:f>IF(O10437&gt;0,O10437,D10437)*G10437/1000000/31.1034768</x:f>
        <x:v>0.011407084882549207</x:v>
      </x:c>
      <x:c r="K10437" s="32" t="n">
        <x:f>H10437*$B$4*$H$4+I10437*$D$4*$J$4+J10437*$F$4*$L$4</x:f>
        <x:v>152.91171564459958</x:v>
      </x:c>
      <x:c r="L10437" s="29" t="str">
        <x:v>Niko ppm 2020</x:v>
      </x:c>
      <x:c r="M10437" s="39" t="str">
        <x:v>Ch Big</x:v>
      </x:c>
      <x:c r="N10437" s="58"/>
      <x:c r="O10437" s="59"/>
      <x:c r="P10437" s="60" t="str">
        <x:v>No live-price match</x:v>
      </x:c>
      <x:c r="Q10437" s="61" t="str">
        <x:f>IF(N10437="","",K10437-N10437)</x:f>
      </x:c>
    </x:row>
    <x:row r="10438">
      <x:c r="A10438" s="37" t="str">
        <x:v>CheryS111205210</x:v>
      </x:c>
      <x:c r="B10438" s="37" t="str">
        <x:v>CHERYS111205210</x:v>
      </x:c>
      <x:c r="C10438" s="29" t="str">
        <x:v>CHERY</x:v>
      </x:c>
      <x:c r="D10438" s="30" t="n">
        <x:v>500</x:v>
      </x:c>
      <x:c r="E10438" s="30" t="n">
        <x:v>0</x:v>
      </x:c>
      <x:c r="F10438" s="30" t="n">
        <x:v>1328</x:v>
      </x:c>
      <x:c r="G10438" s="30" t="n">
        <x:v>371</x:v>
      </x:c>
      <x:c r="H10438" s="31" t="n">
        <x:f>IF(O10438&gt;0,O10438,D10438)*E10438/1000000/31.1034768</x:f>
        <x:v>0</x:v>
      </x:c>
      <x:c r="I10438" s="31" t="n">
        <x:f>IF(O10438&gt;0,O10438,D10438)*F10438/1000000/31.1034768</x:f>
        <x:v>0.02134809572156898</x:v>
      </x:c>
      <x:c r="J10438" s="31" t="n">
        <x:f>IF(O10438&gt;0,O10438,D10438)*G10438/1000000/31.1034768</x:f>
        <x:v>0.0059639634884804905</x:v>
      </x:c>
      <x:c r="K10438" s="32" t="n">
        <x:f>H10438*$B$4*$H$4+I10438*$D$4*$J$4+J10438*$F$4*$L$4</x:f>
        <x:v>70.71444180156735</x:v>
      </x:c>
      <x:c r="L10438" s="29" t="str">
        <x:v>Niko ppm 2020</x:v>
      </x:c>
      <x:c r="M10438" s="39" t="str">
        <x:v>CHERY//S11-1205210//2008-01-16//MADE IN CHN 1 GA</x:v>
      </x:c>
      <x:c r="N10438" s="58"/>
      <x:c r="O10438" s="59"/>
      <x:c r="P10438" s="60" t="str">
        <x:v>No live-price match</x:v>
      </x:c>
      <x:c r="Q10438" s="61" t="str">
        <x:f>IF(N10438="","",K10438-N10438)</x:f>
      </x:c>
    </x:row>
    <x:row r="10439">
      <x:c r="A10439" s="37" t="str">
        <x:v>Chevy</x:v>
      </x:c>
      <x:c r="B10439" s="37" t="str">
        <x:v>CHEVY</x:v>
      </x:c>
      <x:c r="C10439" s="29" t="str"/>
      <x:c r="D10439" s="30" t="n">
        <x:v>252.42</x:v>
      </x:c>
      <x:c r="E10439" s="30" t="n">
        <x:v>861.04</x:v>
      </x:c>
      <x:c r="F10439" s="30" t="n">
        <x:v>196.43</x:v>
      </x:c>
      <x:c r="G10439" s="30" t="n">
        <x:v>449.04</x:v>
      </x:c>
      <x:c r="H10439" s="31" t="n">
        <x:f>IF(O10439&gt;0,O10439,D10439)*E10439/1000000/31.1034768</x:f>
        <x:v>0.0047699666870658925</x:v>
      </x:c>
      <x:c r="I10439" s="31" t="n">
        <x:f>IF(O10439&gt;0,O10439,D10439)*F10439/1000000/31.1034768</x:f>
        <x:v>0.0010881777342984687</x:v>
      </x:c>
      <x:c r="J10439" s="31" t="n">
        <x:f>IF(O10439&gt;0,O10439,D10439)*G10439/1000000/31.1034768</x:f>
        <x:v>0.0024875799511754025</x:v>
      </x:c>
      <x:c r="K10439" s="32" t="n">
        <x:f>H10439*$B$4*$H$4+I10439*$D$4*$J$4+J10439*$F$4*$L$4</x:f>
        <x:v>27.999999999999993</x:v>
      </x:c>
      <x:c r="L10439" s="29" t="str">
        <x:v>Niko ppm 207</x:v>
      </x:c>
      <x:c r="M10439" s="39" t="str"/>
      <x:c r="N10439" s="58" t="n">
        <x:v>28</x:v>
      </x:c>
      <x:c r="O10439" s="59" t="n">
        <x:v>172.3062206029068</x:v>
      </x:c>
      <x:c r="P10439" s="60" t="str">
        <x:v>Calibrated to live price</x:v>
      </x:c>
      <x:c r="Q10439" s="61" t="n">
        <x:f>IF(N10439="","",K10439-N10439)</x:f>
        <x:v>-7.105427357601002e-15</x:v>
      </x:c>
    </x:row>
    <x:row r="10440">
      <x:c r="A10440" s="37" t="str">
        <x:v>Chevy. AC</x:v>
      </x:c>
      <x:c r="B10440" s="37" t="str">
        <x:v>CHEVYAC</x:v>
      </x:c>
      <x:c r="C10440" s="29" t="str"/>
      <x:c r="D10440" s="30" t="n">
        <x:v>1702.71</x:v>
      </x:c>
      <x:c r="E10440" s="30" t="n">
        <x:v>427.08</x:v>
      </x:c>
      <x:c r="F10440" s="30" t="n">
        <x:v>134.66</x:v>
      </x:c>
      <x:c r="G10440" s="30" t="n">
        <x:v>514.43</x:v>
      </x:c>
      <x:c r="H10440" s="31" t="n">
        <x:f>IF(O10440&gt;0,O10440,D10440)*E10440/1000000/31.1034768</x:f>
        <x:v>0.013520470205973963</x:v>
      </x:c>
      <x:c r="I10440" s="31" t="n">
        <x:f>IF(O10440&gt;0,O10440,D10440)*F10440/1000000/31.1034768</x:f>
        <x:v>0.0042630573146400065</x:v>
      </x:c>
      <x:c r="J10440" s="31" t="n">
        <x:f>IF(O10440&gt;0,O10440,D10440)*G10440/1000000/31.1034768</x:f>
        <x:v>0.016285790690407385</x:v>
      </x:c>
      <x:c r="K10440" s="32" t="n">
        <x:f>H10440*$B$4*$H$4+I10440*$D$4*$J$4+J10440*$F$4*$L$4</x:f>
        <x:v>153</x:v>
      </x:c>
      <x:c r="L10440" s="29" t="str">
        <x:v>Niko ppm 207</x:v>
      </x:c>
      <x:c r="M10440" s="39" t="str"/>
      <x:c r="N10440" s="58" t="n">
        <x:v>153</x:v>
      </x:c>
      <x:c r="O10440" s="59" t="n">
        <x:v>984.6717977348562</x:v>
      </x:c>
      <x:c r="P10440" s="60" t="str">
        <x:v>Calibrated to live price</x:v>
      </x:c>
      <x:c r="Q10440" s="61" t="n">
        <x:f>IF(N10440="","",K10440-N10440)</x:f>
        <x:v>0</x:v>
      </x:c>
    </x:row>
    <x:row r="10441">
      <x:c r="A10441" s="37" t="str">
        <x:v>CHM 7006</x:v>
      </x:c>
      <x:c r="B10441" s="37" t="str">
        <x:v>CHM7006</x:v>
      </x:c>
      <x:c r="C10441" s="29" t="str">
        <x:v>MERCEDES</x:v>
      </x:c>
      <x:c r="D10441" s="30" t="n">
        <x:v>300</x:v>
      </x:c>
      <x:c r="E10441" s="30" t="n">
        <x:v>10100</x:v>
      </x:c>
      <x:c r="F10441" s="30" t="n">
        <x:v>0</x:v>
      </x:c>
      <x:c r="G10441" s="30" t="n">
        <x:v>0</x:v>
      </x:c>
      <x:c r="H10441" s="31" t="n">
        <x:f>IF(O10441&gt;0,O10441,D10441)*E10441/1000000/31.1034768</x:f>
        <x:v>0.09738562091503267</x:v>
      </x:c>
      <x:c r="I10441" s="31" t="n">
        <x:f>IF(O10441&gt;0,O10441,D10441)*F10441/1000000/31.1034768</x:f>
        <x:v>0</x:v>
      </x:c>
      <x:c r="J10441" s="31" t="n">
        <x:f>IF(O10441&gt;0,O10441,D10441)*G10441/1000000/31.1034768</x:f>
        <x:v>0</x:v>
      </x:c>
      <x:c r="K10441" s="32" t="n">
        <x:f>H10441*$B$4*$H$4+I10441*$D$4*$J$4+J10441*$F$4*$L$4</x:f>
        <x:v>149</x:v>
      </x:c>
      <x:c r="L10441" s="29" t="str">
        <x:v>Katalog Franko</x:v>
      </x:c>
      <x:c r="M10441" s="39" t="str">
        <x:v>E6091C / (5)6220439 / 388AA / H</x:v>
      </x:c>
      <x:c r="N10441" s="58" t="n">
        <x:v>149</x:v>
      </x:c>
      <x:c r="O10441" s="59" t="n">
        <x:v>299.9040990875558</x:v>
      </x:c>
      <x:c r="P10441" s="60" t="str">
        <x:v>Calibrated to live price</x:v>
      </x:c>
      <x:c r="Q10441" s="61" t="n">
        <x:f>IF(N10441="","",K10441-N10441)</x:f>
        <x:v>0</x:v>
      </x:c>
    </x:row>
    <x:row r="10442">
      <x:c r="A10442" s="37" t="str">
        <x:v>CHN 7019</x:v>
      </x:c>
      <x:c r="B10442" s="37" t="str">
        <x:v>CHN7019</x:v>
      </x:c>
      <x:c r="C10442" s="29" t="str">
        <x:v>MERCEDES</x:v>
      </x:c>
      <x:c r="D10442" s="30" t="n">
        <x:v>250</x:v>
      </x:c>
      <x:c r="E10442" s="30" t="n">
        <x:v>8070</x:v>
      </x:c>
      <x:c r="F10442" s="30" t="n">
        <x:v>0</x:v>
      </x:c>
      <x:c r="G10442" s="30" t="n">
        <x:v>0</x:v>
      </x:c>
      <x:c r="H10442" s="31" t="n">
        <x:f>IF(O10442&gt;0,O10442,D10442)*E10442/1000000/31.1034768</x:f>
        <x:v>0.06470588235294118</x:v>
      </x:c>
      <x:c r="I10442" s="31" t="n">
        <x:f>IF(O10442&gt;0,O10442,D10442)*F10442/1000000/31.1034768</x:f>
        <x:v>0</x:v>
      </x:c>
      <x:c r="J10442" s="31" t="n">
        <x:f>IF(O10442&gt;0,O10442,D10442)*G10442/1000000/31.1034768</x:f>
        <x:v>0</x:v>
      </x:c>
      <x:c r="K10442" s="32" t="n">
        <x:f>H10442*$B$4*$H$4+I10442*$D$4*$J$4+J10442*$F$4*$L$4</x:f>
        <x:v>99.00000000000001</x:v>
      </x:c>
      <x:c r="L10442" s="29" t="str">
        <x:v>Katalog Franko</x:v>
      </x:c>
      <x:c r="M10442" s="39" t="str">
        <x:v>5220439388AAE7016C / MB 62</x:v>
      </x:c>
      <x:c r="N10442" s="58" t="n">
        <x:v>99</x:v>
      </x:c>
      <x:c r="O10442" s="59" t="n">
        <x:v>249.39007566149135</x:v>
      </x:c>
      <x:c r="P10442" s="60" t="str">
        <x:v>Calibrated to live price</x:v>
      </x:c>
      <x:c r="Q10442" s="61" t="n">
        <x:f>IF(N10442="","",K10442-N10442)</x:f>
        <x:v>1.4210854715202004e-14</x:v>
      </x:c>
    </x:row>
    <x:row r="10443">
      <x:c r="A10443" s="37" t="str">
        <x:v>Chrysler 2/1 low</x:v>
      </x:c>
      <x:c r="B10443" s="37" t="str">
        <x:v>CHRYSLER21LOW</x:v>
      </x:c>
      <x:c r="C10443" s="29" t="str">
        <x:v>Chrysler</x:v>
      </x:c>
      <x:c r="D10443" s="30" t="n">
        <x:v>1040</x:v>
      </x:c>
      <x:c r="E10443" s="30" t="n">
        <x:v>846</x:v>
      </x:c>
      <x:c r="F10443" s="30" t="n">
        <x:v>0</x:v>
      </x:c>
      <x:c r="G10443" s="30" t="n">
        <x:v>253</x:v>
      </x:c>
      <x:c r="H10443" s="31" t="n">
        <x:f>IF(O10443&gt;0,O10443,D10443)*E10443/1000000/31.1034768</x:f>
        <x:v>0.02828751286094164</x:v>
      </x:c>
      <x:c r="I10443" s="31" t="n">
        <x:f>IF(O10443&gt;0,O10443,D10443)*F10443/1000000/31.1034768</x:f>
        <x:v>0</x:v>
      </x:c>
      <x:c r="J10443" s="31" t="n">
        <x:f>IF(O10443&gt;0,O10443,D10443)*G10443/1000000/31.1034768</x:f>
        <x:v>0.008459504437137395</x:v>
      </x:c>
      <x:c r="K10443" s="32" t="n">
        <x:f>H10443*$B$4*$H$4+I10443*$D$4*$J$4+J10443*$F$4*$L$4</x:f>
        <x:v>109.51781442002653</x:v>
      </x:c>
      <x:c r="L10443" s="29" t="str">
        <x:v>Niko ppm 2020</x:v>
      </x:c>
      <x:c r="M10443" s="39" t="str">
        <x:v>Ohne</x:v>
      </x:c>
      <x:c r="N10443" s="58"/>
      <x:c r="O10443" s="59"/>
      <x:c r="P10443" s="60" t="str">
        <x:v>No live-price match</x:v>
      </x:c>
      <x:c r="Q10443" s="61" t="str">
        <x:f>IF(N10443="","",K10443-N10443)</x:f>
      </x:c>
    </x:row>
    <x:row r="10444">
      <x:c r="A10444" s="37" t="str">
        <x:v>Chrysler flats 02</x:v>
      </x:c>
      <x:c r="B10444" s="37" t="str">
        <x:v>CHRYSLERFLATS02</x:v>
      </x:c>
      <x:c r="C10444" s="29" t="str">
        <x:v>Chrysler</x:v>
      </x:c>
      <x:c r="D10444" s="30" t="n">
        <x:v>1640</x:v>
      </x:c>
      <x:c r="E10444" s="30" t="n">
        <x:v>595.6097561</x:v>
      </x:c>
      <x:c r="F10444" s="30" t="n">
        <x:v>2689.02439</x:v>
      </x:c>
      <x:c r="G10444" s="30" t="n">
        <x:v>138.53658539999998</x:v>
      </x:c>
      <x:c r="H10444" s="31" t="n">
        <x:f>IF(O10444&gt;0,O10444,D10444)*E10444/1000000/31.1034768</x:f>
        <x:v>0.03140484924836442</x:v>
      </x:c>
      <x:c r="I10444" s="31" t="n">
        <x:f>IF(O10444&gt;0,O10444,D10444)*F10444/1000000/31.1034768</x:f>
        <x:v>0.1417847923547891</x:v>
      </x:c>
      <x:c r="J10444" s="31" t="n">
        <x:f>IF(O10444&gt;0,O10444,D10444)*G10444/1000000/31.1034768</x:f>
        <x:v>0.007304649622192718</x:v>
      </x:c>
      <x:c r="K10444" s="32" t="n">
        <x:f>H10444*$B$4*$H$4+I10444*$D$4*$J$4+J10444*$F$4*$L$4</x:f>
        <x:v>264.7527172909043</x:v>
      </x:c>
      <x:c r="L10444" s="29" t="str">
        <x:v>Niko ppm 2020</x:v>
      </x:c>
      <x:c r="M10444" s="39" t="str">
        <x:v>Ohne</x:v>
      </x:c>
      <x:c r="N10444" s="58"/>
      <x:c r="O10444" s="59"/>
      <x:c r="P10444" s="60" t="str">
        <x:v>No live-price match</x:v>
      </x:c>
      <x:c r="Q10444" s="61" t="str">
        <x:f>IF(N10444="","",K10444-N10444)</x:f>
      </x:c>
    </x:row>
    <x:row r="10445">
      <x:c r="A10445" s="37" t="str">
        <x:v>Chrysler Mini Pre</x:v>
      </x:c>
      <x:c r="B10445" s="37" t="str">
        <x:v>CHRYSLERMINIPRE</x:v>
      </x:c>
      <x:c r="C10445" s="29" t="str"/>
      <x:c r="D10445" s="30" t="n">
        <x:v>179.88</x:v>
      </x:c>
      <x:c r="E10445" s="30" t="n">
        <x:v>257.3</x:v>
      </x:c>
      <x:c r="F10445" s="30" t="n">
        <x:v>84.35</x:v>
      </x:c>
      <x:c r="G10445" s="30" t="n">
        <x:v>522.99</x:v>
      </x:c>
      <x:c r="H10445" s="31" t="n">
        <x:f>IF(O10445&gt;0,O10445,D10445)*E10445/1000000/31.1034768</x:f>
        <x:v>0.0006736227443627539</x:v>
      </x:c>
      <x:c r="I10445" s="31" t="n">
        <x:f>IF(O10445&gt;0,O10445,D10445)*F10445/1000000/31.1034768</x:f>
        <x:v>0.00022083201899338623</x:v>
      </x:c>
      <x:c r="J10445" s="31" t="n">
        <x:f>IF(O10445&gt;0,O10445,D10445)*G10445/1000000/31.1034768</x:f>
        <x:v>0.0013692108786407951</x:v>
      </x:c>
      <x:c r="K10445" s="32" t="n">
        <x:f>H10445*$B$4*$H$4+I10445*$D$4*$J$4+J10445*$F$4*$L$4</x:f>
        <x:v>11.999999999999998</x:v>
      </x:c>
      <x:c r="L10445" s="29" t="str">
        <x:v>Niko ppm 207</x:v>
      </x:c>
      <x:c r="M10445" s="39" t="str"/>
      <x:c r="N10445" s="58" t="n">
        <x:v>12</x:v>
      </x:c>
      <x:c r="O10445" s="59" t="n">
        <x:v>81.43027361538765</x:v>
      </x:c>
      <x:c r="P10445" s="60" t="str">
        <x:v>Calibrated to live price</x:v>
      </x:c>
      <x:c r="Q10445" s="61" t="n">
        <x:f>IF(N10445="","",K10445-N10445)</x:f>
        <x:v>-1.7763568394002505e-15</x:v>
      </x:c>
    </x:row>
    <x:row r="10446">
      <x:c r="A10446" s="37" t="str">
        <x:v>CHV 8010</x:v>
      </x:c>
      <x:c r="B10446" s="37" t="str">
        <x:v>CHV8010</x:v>
      </x:c>
      <x:c r="C10446" s="29" t="str">
        <x:v>MERCEDES</x:v>
      </x:c>
      <x:c r="D10446" s="30" t="n">
        <x:v>1240</x:v>
      </x:c>
      <x:c r="E10446" s="30" t="n">
        <x:v>9500</x:v>
      </x:c>
      <x:c r="F10446" s="30" t="n">
        <x:v>0</x:v>
      </x:c>
      <x:c r="G10446" s="30" t="n">
        <x:v>0</x:v>
      </x:c>
      <x:c r="H10446" s="31" t="n">
        <x:f>IF(O10446&gt;0,O10446,D10446)*E10446/1000000/31.1034768</x:f>
        <x:v>0.37843137254901965</x:v>
      </x:c>
      <x:c r="I10446" s="31" t="n">
        <x:f>IF(O10446&gt;0,O10446,D10446)*F10446/1000000/31.1034768</x:f>
        <x:v>0</x:v>
      </x:c>
      <x:c r="J10446" s="31" t="n">
        <x:f>IF(O10446&gt;0,O10446,D10446)*G10446/1000000/31.1034768</x:f>
        <x:v>0</x:v>
      </x:c>
      <x:c r="K10446" s="32" t="n">
        <x:f>H10446*$B$4*$H$4+I10446*$D$4*$J$4+J10446*$F$4*$L$4</x:f>
        <x:v>579</x:v>
      </x:c>
      <x:c r="L10446" s="29" t="str">
        <x:v>Katalog Franko</x:v>
      </x:c>
      <x:c r="M10446" s="39" t="str">
        <x:v>11 5220432000 / 474AA / 47514 / 8080 / E6011A / EX</x:v>
      </x:c>
      <x:c r="N10446" s="58" t="n">
        <x:v>579</x:v>
      </x:c>
      <x:c r="O10446" s="59" t="n">
        <x:v>1239.003306996904</x:v>
      </x:c>
      <x:c r="P10446" s="60" t="str">
        <x:v>Calibrated to live price</x:v>
      </x:c>
      <x:c r="Q10446" s="61" t="n">
        <x:f>IF(N10446="","",K10446-N10446)</x:f>
        <x:v>0</x:v>
      </x:c>
    </x:row>
    <x:row r="10447">
      <x:c r="A10447" s="37" t="str">
        <x:v>CHV 8026</x:v>
      </x:c>
      <x:c r="B10447" s="37" t="str">
        <x:v>CHV8026</x:v>
      </x:c>
      <x:c r="C10447" s="29" t="str">
        <x:v>MERCEDES</x:v>
      </x:c>
      <x:c r="D10447" s="30" t="n">
        <x:v>1200</x:v>
      </x:c>
      <x:c r="E10447" s="30" t="n">
        <x:v>8700</x:v>
      </x:c>
      <x:c r="F10447" s="30" t="n">
        <x:v>0</x:v>
      </x:c>
      <x:c r="G10447" s="30" t="n">
        <x:v>0</x:v>
      </x:c>
      <x:c r="H10447" s="31" t="n">
        <x:f>IF(O10447&gt;0,O10447,D10447)*E10447/1000000/31.1034768</x:f>
        <x:v>0.3359477124183007</x:v>
      </x:c>
      <x:c r="I10447" s="31" t="n">
        <x:f>IF(O10447&gt;0,O10447,D10447)*F10447/1000000/31.1034768</x:f>
        <x:v>0</x:v>
      </x:c>
      <x:c r="J10447" s="31" t="n">
        <x:f>IF(O10447&gt;0,O10447,D10447)*G10447/1000000/31.1034768</x:f>
        <x:v>0</x:v>
      </x:c>
      <x:c r="K10447" s="32" t="n">
        <x:f>H10447*$B$4*$H$4+I10447*$D$4*$J$4+J10447*$F$4*$L$4</x:f>
        <x:v>514.0000000000001</x:v>
      </x:c>
      <x:c r="L10447" s="29" t="str">
        <x:v>Katalog Franko</x:v>
      </x:c>
      <x:c r="M10447" s="39" t="str">
        <x:v>115220431000,E7005C,3889AA47514 / MB 63.2</x:v>
      </x:c>
      <x:c r="N10447" s="58" t="n">
        <x:v>514</x:v>
      </x:c>
      <x:c r="O10447" s="59" t="n">
        <x:v>1201.0507907144465</x:v>
      </x:c>
      <x:c r="P10447" s="60" t="str">
        <x:v>Calibrated to live price</x:v>
      </x:c>
      <x:c r="Q10447" s="61" t="n">
        <x:f>IF(N10447="","",K10447-N10447)</x:f>
        <x:v>1.1368683772161603e-13</x:v>
      </x:c>
    </x:row>
    <x:row r="10448">
      <x:c r="A10448" s="37" t="str">
        <x:v>CHV8003</x:v>
      </x:c>
      <x:c r="B10448" s="37" t="str">
        <x:v>CHV8003</x:v>
      </x:c>
      <x:c r="C10448" s="29" t="str">
        <x:v>MERCEDES</x:v>
      </x:c>
      <x:c r="D10448" s="30" t="n">
        <x:v>1200</x:v>
      </x:c>
      <x:c r="E10448" s="30" t="n">
        <x:v>8070</x:v>
      </x:c>
      <x:c r="F10448" s="30" t="n">
        <x:v>0</x:v>
      </x:c>
      <x:c r="G10448" s="30" t="n">
        <x:v>0</x:v>
      </x:c>
      <x:c r="H10448" s="31" t="n">
        <x:f>IF(O10448&gt;0,O10448,D10448)*E10448/1000000/31.1034768</x:f>
        <x:v>0.3111111111111111</x:v>
      </x:c>
      <x:c r="I10448" s="31" t="n">
        <x:f>IF(O10448&gt;0,O10448,D10448)*F10448/1000000/31.1034768</x:f>
        <x:v>0</x:v>
      </x:c>
      <x:c r="J10448" s="31" t="n">
        <x:f>IF(O10448&gt;0,O10448,D10448)*G10448/1000000/31.1034768</x:f>
        <x:v>0</x:v>
      </x:c>
      <x:c r="K10448" s="32" t="n">
        <x:f>H10448*$B$4*$H$4+I10448*$D$4*$J$4+J10448*$F$4*$L$4</x:f>
        <x:v>476.00000000000006</x:v>
      </x:c>
      <x:c r="L10448" s="29" t="str">
        <x:v>Katalog Franko</x:v>
      </x:c>
      <x:c r="M10448" s="39" t="str">
        <x:v>115220431 000,E5265A, 389AA47514 / MB 63</x:v>
      </x:c>
      <x:c r="N10448" s="58" t="n">
        <x:v>476</x:v>
      </x:c>
      <x:c r="O10448" s="59" t="n">
        <x:v>1199.0876365138372</x:v>
      </x:c>
      <x:c r="P10448" s="60" t="str">
        <x:v>Calibrated to live price</x:v>
      </x:c>
      <x:c r="Q10448" s="61" t="n">
        <x:f>IF(N10448="","",K10448-N10448)</x:f>
        <x:v>5.684341886080802e-14</x:v>
      </x:c>
    </x:row>
    <x:row r="10449">
      <x:c r="A10449" s="37" t="str">
        <x:v>CIGAR PIPE</x:v>
      </x:c>
      <x:c r="B10449" s="37" t="str">
        <x:v>CIGARPIPE</x:v>
      </x:c>
      <x:c r="C10449" s="29" t="str">
        <x:v>Ford</x:v>
      </x:c>
      <x:c r="D10449" s="30" t="n">
        <x:v>1400</x:v>
      </x:c>
      <x:c r="E10449" s="30" t="n">
        <x:v>229.1</x:v>
      </x:c>
      <x:c r="F10449" s="30" t="n">
        <x:v>1067.771429</x:v>
      </x:c>
      <x:c r="G10449" s="30" t="n">
        <x:v>161.6571429</x:v>
      </x:c>
      <x:c r="H10449" s="31" t="n">
        <x:f>IF(O10449&gt;0,O10449,D10449)*E10449/1000000/31.1034768</x:f>
        <x:v>0.01031203045442174</x:v>
      </x:c>
      <x:c r="I10449" s="31" t="n">
        <x:f>IF(O10449&gt;0,O10449,D10449)*F10449/1000000/31.1034768</x:f>
        <x:v>0.04806150804980104</x:v>
      </x:c>
      <x:c r="J10449" s="31" t="n">
        <x:f>IF(O10449&gt;0,O10449,D10449)*G10449/1000000/31.1034768</x:f>
        <x:v>0.007276356965340929</x:v>
      </x:c>
      <x:c r="K10449" s="32" t="n">
        <x:f>H10449*$B$4*$H$4+I10449*$D$4*$J$4+J10449*$F$4*$L$4</x:f>
        <x:v>126.82047818991092</x:v>
      </x:c>
      <x:c r="L10449" s="29" t="str">
        <x:v>Niko ppm 2020</x:v>
      </x:c>
      <x:c r="M10449" s="39" t="str">
        <x:v>FORD 5E212</x:v>
      </x:c>
      <x:c r="N10449" s="58"/>
      <x:c r="O10449" s="59"/>
      <x:c r="P10449" s="60" t="str">
        <x:v>No live-price match</x:v>
      </x:c>
      <x:c r="Q10449" s="61" t="str">
        <x:f>IF(N10449="","",K10449-N10449)</x:f>
      </x:c>
    </x:row>
    <x:row r="10450">
      <x:c r="A10450" s="37" t="str">
        <x:v>Civic</x:v>
      </x:c>
      <x:c r="B10450" s="37" t="str">
        <x:v>CIVIC</x:v>
      </x:c>
      <x:c r="C10450" s="29" t="str">
        <x:v>Honda</x:v>
      </x:c>
      <x:c r="D10450" s="30" t="n">
        <x:v>680</x:v>
      </x:c>
      <x:c r="E10450" s="30" t="n">
        <x:v>875</x:v>
      </x:c>
      <x:c r="F10450" s="30" t="n">
        <x:v>13315.5</x:v>
      </x:c>
      <x:c r="G10450" s="30" t="n">
        <x:v>1064.5</x:v>
      </x:c>
      <x:c r="H10450" s="31" t="n">
        <x:f>IF(O10450&gt;0,O10450,D10450)*E10450/1000000/31.1034768</x:f>
        <x:v>0.019129694208333648</x:v>
      </x:c>
      <x:c r="I10450" s="31" t="n">
        <x:f>IF(O10450&gt;0,O10450,D10450)*F10450/1000000/31.1034768</x:f>
        <x:v>0.2911102208355048</x:v>
      </x:c>
      <x:c r="J10450" s="31" t="n">
        <x:f>IF(O10450&gt;0,O10450,D10450)*G10450/1000000/31.1034768</x:f>
        <x:v>0.02327263941116705</x:v>
      </x:c>
      <x:c r="K10450" s="32" t="n">
        <x:f>H10450*$B$4*$H$4+I10450*$D$4*$J$4+J10450*$F$4*$L$4</x:f>
        <x:v>538.9921971681314</x:v>
      </x:c>
      <x:c r="L10450" s="29" t="str">
        <x:v>Niko ppm 2020</x:v>
      </x:c>
      <x:c r="M10450" s="39" t="str">
        <x:v>HONDA CIVIC HYBRYDE</x:v>
      </x:c>
      <x:c r="N10450" s="58"/>
      <x:c r="O10450" s="59"/>
      <x:c r="P10450" s="60" t="str">
        <x:v>No live-price match</x:v>
      </x:c>
      <x:c r="Q10450" s="61" t="str">
        <x:f>IF(N10450="","",K10450-N10450)</x:f>
      </x:c>
    </x:row>
    <x:row r="10451">
      <x:c r="A10451" s="37" t="str">
        <x:v>Civic Hybrid PZA</x:v>
      </x:c>
      <x:c r="B10451" s="37" t="str">
        <x:v>CIVICHYBRIDPZA</x:v>
      </x:c>
      <x:c r="C10451" s="29" t="str"/>
      <x:c r="D10451" s="30" t="n">
        <x:v>1642.09</x:v>
      </x:c>
      <x:c r="E10451" s="30" t="n">
        <x:v>509.93</x:v>
      </x:c>
      <x:c r="F10451" s="30" t="n">
        <x:v>104.9</x:v>
      </x:c>
      <x:c r="G10451" s="30" t="n">
        <x:v>1155.38</x:v>
      </x:c>
      <x:c r="H10451" s="31" t="n">
        <x:f>IF(O10451&gt;0,O10451,D10451)*E10451/1000000/31.1034768</x:f>
        <x:v>0.010306452876000665</x:v>
      </x:c>
      <x:c r="I10451" s="31" t="n">
        <x:f>IF(O10451&gt;0,O10451,D10451)*F10451/1000000/31.1034768</x:f>
        <x:v>0.002120186901520737</x:v>
      </x:c>
      <x:c r="J10451" s="31" t="n">
        <x:f>IF(O10451&gt;0,O10451,D10451)*G10451/1000000/31.1034768</x:f>
        <x:v>0.02335196894450934</x:v>
      </x:c>
      <x:c r="K10451" s="32" t="n">
        <x:f>H10451*$B$4*$H$4+I10451*$D$4*$J$4+J10451*$F$4*$L$4</x:f>
        <x:v>201</x:v>
      </x:c>
      <x:c r="L10451" s="29" t="str">
        <x:v>Niko ppm 207</x:v>
      </x:c>
      <x:c r="M10451" s="39" t="str"/>
      <x:c r="N10451" s="58" t="n">
        <x:v>201</x:v>
      </x:c>
      <x:c r="O10451" s="59" t="n">
        <x:v>628.6480848723941</x:v>
      </x:c>
      <x:c r="P10451" s="60" t="str">
        <x:v>Calibrated to live price</x:v>
      </x:c>
      <x:c r="Q10451" s="61" t="n">
        <x:f>IF(N10451="","",K10451-N10451)</x:f>
        <x:v>0</x:v>
      </x:c>
    </x:row>
    <x:row r="10452">
      <x:c r="A10452" s="37" t="str">
        <x:v>CJ* (Pre)</x:v>
      </x:c>
      <x:c r="B10452" s="37" t="str">
        <x:v>CJPRE</x:v>
      </x:c>
      <x:c r="C10452" s="29" t="str"/>
      <x:c r="D10452" s="30" t="n">
        <x:v>2942.38</x:v>
      </x:c>
      <x:c r="E10452" s="30" t="n">
        <x:v>548.52</x:v>
      </x:c>
      <x:c r="F10452" s="30" t="n">
        <x:v>64.36</x:v>
      </x:c>
      <x:c r="G10452" s="30" t="n">
        <x:v>733.23</x:v>
      </x:c>
      <x:c r="H10452" s="31" t="n">
        <x:f>IF(O10452&gt;0,O10452,D10452)*E10452/1000000/31.1034768</x:f>
        <x:v>0.018386150318101396</x:v>
      </x:c>
      <x:c r="I10452" s="31" t="n">
        <x:f>IF(O10452&gt;0,O10452,D10452)*F10452/1000000/31.1034768</x:f>
        <x:v>0.0021573190302505035</x:v>
      </x:c>
      <x:c r="J10452" s="31" t="n">
        <x:f>IF(O10452&gt;0,O10452,D10452)*G10452/1000000/31.1034768</x:f>
        <x:v>0.02457754867232095</x:v>
      </x:c>
      <x:c r="K10452" s="32" t="n">
        <x:f>H10452*$B$4*$H$4+I10452*$D$4*$J$4+J10452*$F$4*$L$4</x:f>
        <x:v>222.99999999999997</x:v>
      </x:c>
      <x:c r="L10452" s="29" t="str">
        <x:v>Niko ppm 207</x:v>
      </x:c>
      <x:c r="M10452" s="39" t="str"/>
      <x:c r="N10452" s="58" t="n">
        <x:v>223</x:v>
      </x:c>
      <x:c r="O10452" s="59" t="n">
        <x:v>1042.5749286450439</x:v>
      </x:c>
      <x:c r="P10452" s="60" t="str">
        <x:v>Calibrated to live price</x:v>
      </x:c>
      <x:c r="Q10452" s="61" t="n">
        <x:f>IF(N10452="","",K10452-N10452)</x:f>
        <x:v>-2.842170943040401e-14</x:v>
      </x:c>
    </x:row>
    <x:row r="10453">
      <x:c r="A10453" s="37" t="str">
        <x:v>CJ5</x:v>
      </x:c>
      <x:c r="B10453" s="37" t="str">
        <x:v>CJ5</x:v>
      </x:c>
      <x:c r="C10453" s="29" t="str"/>
      <x:c r="D10453" s="30" t="n">
        <x:v>66.62</x:v>
      </x:c>
      <x:c r="E10453" s="30" t="n">
        <x:v>530.54</x:v>
      </x:c>
      <x:c r="F10453" s="30" t="n">
        <x:v>241.18</x:v>
      </x:c>
      <x:c r="G10453" s="30" t="n">
        <x:v>662.05</x:v>
      </x:c>
      <x:c r="H10453" s="31" t="n">
        <x:f>IF(O10453&gt;0,O10453,D10453)*E10453/1000000/31.1034768</x:f>
        <x:v>0.0007619167432116252</x:v>
      </x:c>
      <x:c r="I10453" s="31" t="n">
        <x:f>IF(O10453&gt;0,O10453,D10453)*F10453/1000000/31.1034768</x:f>
        <x:v>0.00034636234803743314</x:v>
      </x:c>
      <x:c r="J10453" s="31" t="n">
        <x:f>IF(O10453&gt;0,O10453,D10453)*G10453/1000000/31.1034768</x:f>
        <x:v>0.0009507802990222348</x:v>
      </x:c>
      <x:c r="K10453" s="32" t="n">
        <x:f>H10453*$B$4*$H$4+I10453*$D$4*$J$4+J10453*$F$4*$L$4</x:f>
        <x:v>8.999999999999998</x:v>
      </x:c>
      <x:c r="L10453" s="29" t="str">
        <x:v>Niko ppm 207</x:v>
      </x:c>
      <x:c r="M10453" s="39" t="str"/>
      <x:c r="N10453" s="58" t="n">
        <x:v>9</x:v>
      </x:c>
      <x:c r="O10453" s="59" t="n">
        <x:v>44.66818665136341</x:v>
      </x:c>
      <x:c r="P10453" s="60" t="str">
        <x:v>Calibrated to live price</x:v>
      </x:c>
      <x:c r="Q10453" s="61" t="n">
        <x:f>IF(N10453="","",K10453-N10453)</x:f>
        <x:v>-1.7763568394002505e-15</x:v>
      </x:c>
    </x:row>
    <x:row r="10454">
      <x:c r="A10454" s="37" t="str">
        <x:v>CJC02 / F216A</x:v>
      </x:c>
      <x:c r="B10454" s="37" t="str">
        <x:v>CJC02F216A</x:v>
      </x:c>
      <x:c r="C10454" s="29" t="str"/>
      <x:c r="D10454" s="30" t="n">
        <x:v>1530.06</x:v>
      </x:c>
      <x:c r="E10454" s="30" t="n">
        <x:v>827.5</x:v>
      </x:c>
      <x:c r="F10454" s="30" t="n">
        <x:v>183.2</x:v>
      </x:c>
      <x:c r="G10454" s="30" t="n">
        <x:v>703.32</x:v>
      </x:c>
      <x:c r="H10454" s="31" t="n">
        <x:f>IF(O10454&gt;0,O10454,D10454)*E10454/1000000/31.1034768</x:f>
        <x:v>0.028337536268278066</x:v>
      </x:c>
      <x:c r="I10454" s="31" t="n">
        <x:f>IF(O10454&gt;0,O10454,D10454)*F10454/1000000/31.1034768</x:f>
        <x:v>0.006273639449363796</x:v>
      </x:c>
      <x:c r="J10454" s="31" t="n">
        <x:f>IF(O10454&gt;0,O10454,D10454)*G10454/1000000/31.1034768</x:f>
        <x:v>0.024085022366411277</x:v>
      </x:c>
      <x:c r="K10454" s="32" t="n">
        <x:f>H10454*$B$4*$H$4+I10454*$D$4*$J$4+J10454*$F$4*$L$4</x:f>
        <x:v>239.00000000000003</x:v>
      </x:c>
      <x:c r="L10454" s="29" t="str">
        <x:v>Niko ppm 207</x:v>
      </x:c>
      <x:c r="M10454" s="39" t="str"/>
      <x:c r="N10454" s="58" t="n">
        <x:v>239</x:v>
      </x:c>
      <x:c r="O10454" s="59" t="n">
        <x:v>1065.1309992622905</x:v>
      </x:c>
      <x:c r="P10454" s="60" t="str">
        <x:v>Calibrated to live price</x:v>
      </x:c>
      <x:c r="Q10454" s="61" t="n">
        <x:f>IF(N10454="","",K10454-N10454)</x:f>
        <x:v>2.842170943040401e-14</x:v>
      </x:c>
    </x:row>
    <x:row r="10455">
      <x:c r="A10455" s="37" t="str">
        <x:v>CK*</x:v>
      </x:c>
      <x:c r="B10455" s="37" t="str">
        <x:v>CK</x:v>
      </x:c>
      <x:c r="C10455" s="29" t="str"/>
      <x:c r="D10455" s="30" t="n">
        <x:v>1179.98</x:v>
      </x:c>
      <x:c r="E10455" s="30" t="n">
        <x:v>608.21</x:v>
      </x:c>
      <x:c r="F10455" s="30" t="n">
        <x:v>246.41</x:v>
      </x:c>
      <x:c r="G10455" s="30" t="n">
        <x:v>1196.13</x:v>
      </x:c>
      <x:c r="H10455" s="31" t="n">
        <x:f>IF(O10455&gt;0,O10455,D10455)*E10455/1000000/31.1034768</x:f>
        <x:v>0.010411530492337073</x:v>
      </x:c>
      <x:c r="I10455" s="31" t="n">
        <x:f>IF(O10455&gt;0,O10455,D10455)*F10455/1000000/31.1034768</x:f>
        <x:v>0.004218124050273389</x:v>
      </x:c>
      <x:c r="J10455" s="31" t="n">
        <x:f>IF(O10455&gt;0,O10455,D10455)*G10455/1000000/31.1034768</x:f>
        <x:v>0.02047573036911452</x:v>
      </x:c>
      <x:c r="K10455" s="32" t="n">
        <x:f>H10455*$B$4*$H$4+I10455*$D$4*$J$4+J10455*$F$4*$L$4</x:f>
        <x:v>180.99999999999997</x:v>
      </x:c>
      <x:c r="L10455" s="29" t="str">
        <x:v>Niko ppm 207</x:v>
      </x:c>
      <x:c r="M10455" s="39" t="str"/>
      <x:c r="N10455" s="58" t="n">
        <x:v>181</x:v>
      </x:c>
      <x:c r="O10455" s="59" t="n">
        <x:v>532.4391199107195</x:v>
      </x:c>
      <x:c r="P10455" s="60" t="str">
        <x:v>Calibrated to live price</x:v>
      </x:c>
      <x:c r="Q10455" s="61" t="n">
        <x:f>IF(N10455="","",K10455-N10455)</x:f>
        <x:v>-2.842170943040401e-14</x:v>
      </x:c>
    </x:row>
    <x:row r="10456">
      <x:c r="A10456" s="37" t="str">
        <x:v>CK* (Pre)</x:v>
      </x:c>
      <x:c r="B10456" s="37" t="str">
        <x:v>CKPRE</x:v>
      </x:c>
      <x:c r="C10456" s="29" t="str"/>
      <x:c r="D10456" s="30" t="n">
        <x:v>1556.75</x:v>
      </x:c>
      <x:c r="E10456" s="30" t="n">
        <x:v>899.6</x:v>
      </x:c>
      <x:c r="F10456" s="30" t="n">
        <x:v>122.55</x:v>
      </x:c>
      <x:c r="G10456" s="30" t="n">
        <x:v>853.59</x:v>
      </x:c>
      <x:c r="H10456" s="31" t="n">
        <x:f>IF(O10456&gt;0,O10456,D10456)*E10456/1000000/31.1034768</x:f>
        <x:v>0.019423248838116896</x:v>
      </x:c>
      <x:c r="I10456" s="31" t="n">
        <x:f>IF(O10456&gt;0,O10456,D10456)*F10456/1000000/31.1034768</x:f>
        <x:v>0.0026459750390298194</x:v>
      </x:c>
      <x:c r="J10456" s="31" t="n">
        <x:f>IF(O10456&gt;0,O10456,D10456)*G10456/1000000/31.1034768</x:f>
        <x:v>0.01842984768311272</x:v>
      </x:c>
      <x:c r="K10456" s="32" t="n">
        <x:f>H10456*$B$4*$H$4+I10456*$D$4*$J$4+J10456*$F$4*$L$4</x:f>
        <x:v>177</x:v>
      </x:c>
      <x:c r="L10456" s="29" t="str">
        <x:v>Niko ppm 207</x:v>
      </x:c>
      <x:c r="M10456" s="39" t="str"/>
      <x:c r="N10456" s="58" t="n">
        <x:v>177</x:v>
      </x:c>
      <x:c r="O10456" s="59" t="n">
        <x:v>671.5546571998619</x:v>
      </x:c>
      <x:c r="P10456" s="60" t="str">
        <x:v>Calibrated to live price</x:v>
      </x:c>
      <x:c r="Q10456" s="61" t="n">
        <x:f>IF(N10456="","",K10456-N10456)</x:f>
        <x:v>0</x:v>
      </x:c>
    </x:row>
    <x:row r="10457">
      <x:c r="A10457" s="37" t="str">
        <x:v>CK0</x:v>
      </x:c>
      <x:c r="B10457" s="37" t="str">
        <x:v>CK0</x:v>
      </x:c>
      <x:c r="C10457" s="29" t="str">
        <x:v>Toyota</x:v>
      </x:c>
      <x:c r="D10457" s="30" t="n">
        <x:v>1475.73</x:v>
      </x:c>
      <x:c r="E10457" s="30" t="n">
        <x:v>562.77</x:v>
      </x:c>
      <x:c r="F10457" s="30" t="n">
        <x:v>251.17</x:v>
      </x:c>
      <x:c r="G10457" s="30" t="n">
        <x:v>903.49</x:v>
      </x:c>
      <x:c r="H10457" s="31" t="n">
        <x:f>IF(O10457&gt;0,O10457,D10457)*E10457/1000000/31.1034768</x:f>
        <x:v>0.015202724291535638</x:v>
      </x:c>
      <x:c r="I10457" s="31" t="n">
        <x:f>IF(O10457&gt;0,O10457,D10457)*F10457/1000000/31.1034768</x:f>
        <x:v>0.006785131155365436</x:v>
      </x:c>
      <x:c r="J10457" s="31" t="n">
        <x:f>IF(O10457&gt;0,O10457,D10457)*G10457/1000000/31.1034768</x:f>
        <x:v>0.024406967980097612</x:v>
      </x:c>
      <x:c r="K10457" s="32" t="n">
        <x:f>H10457*$B$4*$H$4+I10457*$D$4*$J$4+J10457*$F$4*$L$4</x:f>
        <x:v>221.99999999999997</x:v>
      </x:c>
      <x:c r="L10457" s="29" t="str">
        <x:v>Niko ppm 207</x:v>
      </x:c>
      <x:c r="M10457" s="39" t="str">
        <x:v>Ohne</x:v>
      </x:c>
      <x:c r="N10457" s="58" t="n">
        <x:v>222</x:v>
      </x:c>
      <x:c r="O10457" s="59" t="n">
        <x:v>840.2323903167816</x:v>
      </x:c>
      <x:c r="P10457" s="60" t="str">
        <x:v>Calibrated to live price</x:v>
      </x:c>
      <x:c r="Q10457" s="61" t="n">
        <x:f>IF(N10457="","",K10457-N10457)</x:f>
        <x:v>-2.842170943040401e-14</x:v>
      </x:c>
    </x:row>
    <x:row r="10458">
      <x:c r="A10458" s="37" t="str">
        <x:v>CK41 AB</x:v>
      </x:c>
      <x:c r="B10458" s="37" t="str">
        <x:v>CK41AB</x:v>
      </x:c>
      <x:c r="C10458" s="29" t="str"/>
      <x:c r="D10458" s="30" t="n">
        <x:v>1034.61</x:v>
      </x:c>
      <x:c r="E10458" s="30" t="n">
        <x:v>302.24</x:v>
      </x:c>
      <x:c r="F10458" s="30" t="n">
        <x:v>127.3</x:v>
      </x:c>
      <x:c r="G10458" s="30" t="n">
        <x:v>513.62</x:v>
      </x:c>
      <x:c r="H10458" s="31" t="n">
        <x:f>IF(O10458&gt;0,O10458,D10458)*E10458/1000000/31.1034768</x:f>
        <x:v>0.00450686809971888</x:v>
      </x:c>
      <x:c r="I10458" s="31" t="n">
        <x:f>IF(O10458&gt;0,O10458,D10458)*F10458/1000000/31.1034768</x:f>
        <x:v>0.001898240832101023</x:v>
      </x:c>
      <x:c r="J10458" s="31" t="n">
        <x:f>IF(O10458&gt;0,O10458,D10458)*G10458/1000000/31.1034768</x:f>
        <x:v>0.007658872397358425</x:v>
      </x:c>
      <x:c r="K10458" s="32" t="n">
        <x:f>H10458*$B$4*$H$4+I10458*$D$4*$J$4+J10458*$F$4*$L$4</x:f>
        <x:v>69.00000000000001</x:v>
      </x:c>
      <x:c r="L10458" s="29" t="str">
        <x:v>Niko ppm 207</x:v>
      </x:c>
      <x:c r="M10458" s="39" t="str"/>
      <x:c r="N10458" s="58" t="n">
        <x:v>69</x:v>
      </x:c>
      <x:c r="O10458" s="59" t="n">
        <x:v>463.8011758214208</x:v>
      </x:c>
      <x:c r="P10458" s="60" t="str">
        <x:v>Calibrated to live price</x:v>
      </x:c>
      <x:c r="Q10458" s="61" t="n">
        <x:f>IF(N10458="","",K10458-N10458)</x:f>
        <x:v>1.4210854715202004e-14</x:v>
      </x:c>
    </x:row>
    <x:row r="10459">
      <x:c r="A10459" s="37" t="str">
        <x:v>CK41 AB (1/2)</x:v>
      </x:c>
      <x:c r="B10459" s="37" t="str">
        <x:v>CK41AB12</x:v>
      </x:c>
      <x:c r="C10459" s="29" t="str"/>
      <x:c r="D10459" s="30" t="n">
        <x:v>105.78</x:v>
      </x:c>
      <x:c r="E10459" s="30" t="n">
        <x:v>216.55</x:v>
      </x:c>
      <x:c r="F10459" s="30" t="n">
        <x:v>80.33</x:v>
      </x:c>
      <x:c r="G10459" s="30" t="n">
        <x:v>671.54</x:v>
      </x:c>
      <x:c r="H10459" s="31" t="n">
        <x:f>IF(O10459&gt;0,O10459,D10459)*E10459/1000000/31.1034768</x:f>
        <x:v>0.0002287560028313771</x:v>
      </x:c>
      <x:c r="I10459" s="31" t="n">
        <x:f>IF(O10459&gt;0,O10459,D10459)*F10459/1000000/31.1034768</x:f>
        <x:v>0.00008485786057466875</x:v>
      </x:c>
      <x:c r="J10459" s="31" t="n">
        <x:f>IF(O10459&gt;0,O10459,D10459)*G10459/1000000/31.1034768</x:f>
        <x:v>0.0007093918547281596</x:v>
      </x:c>
      <x:c r="K10459" s="32" t="n">
        <x:f>H10459*$B$4*$H$4+I10459*$D$4*$J$4+J10459*$F$4*$L$4</x:f>
        <x:v>5.999999999999999</x:v>
      </x:c>
      <x:c r="L10459" s="29" t="str">
        <x:v>Niko ppm 207</x:v>
      </x:c>
      <x:c r="M10459" s="39" t="str"/>
      <x:c r="N10459" s="58" t="n">
        <x:v>6</x:v>
      </x:c>
      <x:c r="O10459" s="59" t="n">
        <x:v>32.8566475498798</x:v>
      </x:c>
      <x:c r="P10459" s="60" t="str">
        <x:v>Calibrated to live price</x:v>
      </x:c>
      <x:c r="Q10459" s="61" t="n">
        <x:f>IF(N10459="","",K10459-N10459)</x:f>
        <x:v>-8.881784197001252e-16</x:v>
      </x:c>
    </x:row>
    <x:row r="10460">
      <x:c r="A10460" s="37" t="str">
        <x:v>CK41 BB</x:v>
      </x:c>
      <x:c r="B10460" s="37" t="str">
        <x:v>CK41BB</x:v>
      </x:c>
      <x:c r="C10460" s="29" t="str"/>
      <x:c r="D10460" s="30" t="n">
        <x:v>708.92</x:v>
      </x:c>
      <x:c r="E10460" s="30" t="n">
        <x:v>881.53</x:v>
      </x:c>
      <x:c r="F10460" s="30" t="n">
        <x:v>183.45</x:v>
      </x:c>
      <x:c r="G10460" s="30" t="n">
        <x:v>384.07</x:v>
      </x:c>
      <x:c r="H10460" s="31" t="n">
        <x:f>IF(O10460&gt;0,O10460,D10460)*E10460/1000000/31.1034768</x:f>
        <x:v>0.013718385883364536</x:v>
      </x:c>
      <x:c r="I10460" s="31" t="n">
        <x:f>IF(O10460&gt;0,O10460,D10460)*F10460/1000000/31.1034768</x:f>
        <x:v>0.002854852234527724</x:v>
      </x:c>
      <x:c r="J10460" s="31" t="n">
        <x:f>IF(O10460&gt;0,O10460,D10460)*G10460/1000000/31.1034768</x:f>
        <x:v>0.005976904321150519</x:v>
      </x:c>
      <x:c r="K10460" s="32" t="n">
        <x:f>H10460*$B$4*$H$4+I10460*$D$4*$J$4+J10460*$F$4*$L$4</x:f>
        <x:v>71</x:v>
      </x:c>
      <x:c r="L10460" s="29" t="str">
        <x:v>Niko ppm 207</x:v>
      </x:c>
      <x:c r="M10460" s="39" t="str"/>
      <x:c r="N10460" s="58" t="n">
        <x:v>71</x:v>
      </x:c>
      <x:c r="O10460" s="59" t="n">
        <x:v>484.0328713222197</x:v>
      </x:c>
      <x:c r="P10460" s="60" t="str">
        <x:v>Calibrated to live price</x:v>
      </x:c>
      <x:c r="Q10460" s="61" t="n">
        <x:f>IF(N10460="","",K10460-N10460)</x:f>
        <x:v>0</x:v>
      </x:c>
    </x:row>
    <x:row r="10461">
      <x:c r="A10461" s="37" t="str">
        <x:v>CK41 BB (1/2)</x:v>
      </x:c>
      <x:c r="B10461" s="37" t="str">
        <x:v>CK41BB12</x:v>
      </x:c>
      <x:c r="C10461" s="29" t="str"/>
      <x:c r="D10461" s="30" t="n">
        <x:v>32.81</x:v>
      </x:c>
      <x:c r="E10461" s="30" t="n">
        <x:v>150.56</x:v>
      </x:c>
      <x:c r="F10461" s="30" t="n">
        <x:v>286.32</x:v>
      </x:c>
      <x:c r="G10461" s="30" t="n">
        <x:v>885.19</x:v>
      </x:c>
      <x:c r="H10461" s="31" t="n">
        <x:f>IF(O10461&gt;0,O10461,D10461)*E10461/1000000/31.1034768</x:f>
        <x:v>0.00008047566484392438</x:v>
      </x:c>
      <x:c r="I10461" s="31" t="n">
        <x:f>IF(O10461&gt;0,O10461,D10461)*F10461/1000000/31.1034768</x:f>
        <x:v>0.00015304059749011976</x:v>
      </x:c>
      <x:c r="J10461" s="31" t="n">
        <x:f>IF(O10461&gt;0,O10461,D10461)*G10461/1000000/31.1034768</x:f>
        <x:v>0.0004731419617640371</x:v>
      </x:c>
      <x:c r="K10461" s="32" t="n">
        <x:f>H10461*$B$4*$H$4+I10461*$D$4*$J$4+J10461*$F$4*$L$4</x:f>
        <x:v>4</x:v>
      </x:c>
      <x:c r="L10461" s="29" t="str">
        <x:v>Niko ppm 207</x:v>
      </x:c>
      <x:c r="M10461" s="39" t="str"/>
      <x:c r="N10461" s="58" t="n">
        <x:v>4</x:v>
      </x:c>
      <x:c r="O10461" s="59" t="n">
        <x:v>16.625086174532264</x:v>
      </x:c>
      <x:c r="P10461" s="60" t="str">
        <x:v>Calibrated to live price</x:v>
      </x:c>
      <x:c r="Q10461" s="61" t="n">
        <x:f>IF(N10461="","",K10461-N10461)</x:f>
        <x:v>0</x:v>
      </x:c>
    </x:row>
    <x:row r="10462">
      <x:c r="A10462" s="37" t="str">
        <x:v>CK41 CB</x:v>
      </x:c>
      <x:c r="B10462" s="37" t="str">
        <x:v>CK41CB</x:v>
      </x:c>
      <x:c r="C10462" s="29" t="str"/>
      <x:c r="D10462" s="30" t="n">
        <x:v>903.98</x:v>
      </x:c>
      <x:c r="E10462" s="30" t="n">
        <x:v>205.85</x:v>
      </x:c>
      <x:c r="F10462" s="30" t="n">
        <x:v>153.6</x:v>
      </x:c>
      <x:c r="G10462" s="30" t="n">
        <x:v>544.49</x:v>
      </x:c>
      <x:c r="H10462" s="31" t="n">
        <x:f>IF(O10462&gt;0,O10462,D10462)*E10462/1000000/31.1034768</x:f>
        <x:v>0.002729584800780752</x:v>
      </x:c>
      <x:c r="I10462" s="31" t="n">
        <x:f>IF(O10462&gt;0,O10462,D10462)*F10462/1000000/31.1034768</x:f>
        <x:v>0.0020367462977892814</x:v>
      </x:c>
      <x:c r="J10462" s="31" t="n">
        <x:f>IF(O10462&gt;0,O10462,D10462)*G10462/1000000/31.1034768</x:f>
        <x:v>0.007219973904188058</x:v>
      </x:c>
      <x:c r="K10462" s="32" t="n">
        <x:f>H10462*$B$4*$H$4+I10462*$D$4*$J$4+J10462*$F$4*$L$4</x:f>
        <x:v>62.999999999999986</x:v>
      </x:c>
      <x:c r="L10462" s="29" t="str">
        <x:v>Niko ppm 207</x:v>
      </x:c>
      <x:c r="M10462" s="39" t="str"/>
      <x:c r="N10462" s="58" t="n">
        <x:v>63</x:v>
      </x:c>
      <x:c r="O10462" s="59" t="n">
        <x:v>412.4341876352526</x:v>
      </x:c>
      <x:c r="P10462" s="60" t="str">
        <x:v>Calibrated to live price</x:v>
      </x:c>
      <x:c r="Q10462" s="61" t="n">
        <x:f>IF(N10462="","",K10462-N10462)</x:f>
        <x:v>-1.4210854715202004e-14</x:v>
      </x:c>
    </x:row>
    <x:row r="10463">
      <x:c r="A10463" s="37" t="str">
        <x:v>CK41 CB (1/2)</x:v>
      </x:c>
      <x:c r="B10463" s="37" t="str">
        <x:v>CK41CB12</x:v>
      </x:c>
      <x:c r="C10463" s="29" t="str"/>
      <x:c r="D10463" s="30" t="n">
        <x:v>68.14</x:v>
      </x:c>
      <x:c r="E10463" s="30" t="n">
        <x:v>157.29</x:v>
      </x:c>
      <x:c r="F10463" s="30" t="n">
        <x:v>178.85</x:v>
      </x:c>
      <x:c r="G10463" s="30" t="n">
        <x:v>948.29</x:v>
      </x:c>
      <x:c r="H10463" s="31" t="n">
        <x:f>IF(O10463&gt;0,O10463,D10463)*E10463/1000000/31.1034768</x:f>
        <x:v>0.00011996231357492097</x:v>
      </x:c>
      <x:c r="I10463" s="31" t="n">
        <x:f>IF(O10463&gt;0,O10463,D10463)*F10463/1000000/31.1034768</x:f>
        <x:v>0.00013640574596525282</x:v>
      </x:c>
      <x:c r="J10463" s="31" t="n">
        <x:f>IF(O10463&gt;0,O10463,D10463)*G10463/1000000/31.1034768</x:f>
        <x:v>0.0007232440863370958</x:v>
      </x:c>
      <x:c r="K10463" s="32" t="n">
        <x:f>H10463*$B$4*$H$4+I10463*$D$4*$J$4+J10463*$F$4*$L$4</x:f>
        <x:v>5.999999999999999</x:v>
      </x:c>
      <x:c r="L10463" s="29" t="str">
        <x:v>Niko ppm 207</x:v>
      </x:c>
      <x:c r="M10463" s="39" t="str"/>
      <x:c r="N10463" s="58" t="n">
        <x:v>6</x:v>
      </x:c>
      <x:c r="O10463" s="59" t="n">
        <x:v>23.722074112479365</x:v>
      </x:c>
      <x:c r="P10463" s="60" t="str">
        <x:v>Calibrated to live price</x:v>
      </x:c>
      <x:c r="Q10463" s="61" t="n">
        <x:f>IF(N10463="","",K10463-N10463)</x:f>
        <x:v>-8.881784197001252e-16</x:v>
      </x:c>
    </x:row>
    <x:row r="10464">
      <x:c r="A10464" s="37" t="str">
        <x:v>CK41 DB</x:v>
      </x:c>
      <x:c r="B10464" s="37" t="str">
        <x:v>CK41DB</x:v>
      </x:c>
      <x:c r="C10464" s="29" t="str"/>
      <x:c r="D10464" s="30" t="n">
        <x:v>806.32</x:v>
      </x:c>
      <x:c r="E10464" s="30" t="n">
        <x:v>481.36</x:v>
      </x:c>
      <x:c r="F10464" s="30" t="n">
        <x:v>162.82</x:v>
      </x:c>
      <x:c r="G10464" s="30" t="n">
        <x:v>413.16</x:v>
      </x:c>
      <x:c r="H10464" s="31" t="n">
        <x:f>IF(O10464&gt;0,O10464,D10464)*E10464/1000000/31.1034768</x:f>
        <x:v>0.0074149923986016695</x:v>
      </x:c>
      <x:c r="I10464" s="31" t="n">
        <x:f>IF(O10464&gt;0,O10464,D10464)*F10464/1000000/31.1034768</x:f>
        <x:v>0.002508120870741906</x:v>
      </x:c>
      <x:c r="J10464" s="31" t="n">
        <x:f>IF(O10464&gt;0,O10464,D10464)*G10464/1000000/31.1034768</x:f>
        <x:v>0.006364422177593206</x:v>
      </x:c>
      <x:c r="K10464" s="32" t="n">
        <x:f>H10464*$B$4*$H$4+I10464*$D$4*$J$4+J10464*$F$4*$L$4</x:f>
        <x:v>64</x:v>
      </x:c>
      <x:c r="L10464" s="29" t="str">
        <x:v>Niko ppm 207</x:v>
      </x:c>
      <x:c r="M10464" s="39" t="str"/>
      <x:c r="N10464" s="58" t="n">
        <x:v>64</x:v>
      </x:c>
      <x:c r="O10464" s="59" t="n">
        <x:v>479.12590169952506</x:v>
      </x:c>
      <x:c r="P10464" s="60" t="str">
        <x:v>Calibrated to live price</x:v>
      </x:c>
      <x:c r="Q10464" s="61" t="n">
        <x:f>IF(N10464="","",K10464-N10464)</x:f>
        <x:v>0</x:v>
      </x:c>
    </x:row>
    <x:row r="10465">
      <x:c r="A10465" s="37" t="str">
        <x:v>CK41 DB (1/2)</x:v>
      </x:c>
      <x:c r="B10465" s="37" t="str">
        <x:v>CK41DB12</x:v>
      </x:c>
      <x:c r="C10465" s="29" t="str"/>
      <x:c r="D10465" s="30" t="n">
        <x:v>66.42</x:v>
      </x:c>
      <x:c r="E10465" s="30" t="n">
        <x:v>579.35</x:v>
      </x:c>
      <x:c r="F10465" s="30" t="n">
        <x:v>164.36</x:v>
      </x:c>
      <x:c r="G10465" s="30" t="n">
        <x:v>603.5</x:v>
      </x:c>
      <x:c r="H10465" s="31" t="n">
        <x:f>IF(O10465&gt;0,O10465,D10465)*E10465/1000000/31.1034768</x:f>
        <x:v>0.0005996671735916659</x:v>
      </x:c>
      <x:c r="I10465" s="31" t="n">
        <x:f>IF(O10465&gt;0,O10465,D10465)*F10465/1000000/31.1034768</x:f>
        <x:v>0.00017012392621304257</x:v>
      </x:c>
      <x:c r="J10465" s="31" t="n">
        <x:f>IF(O10465&gt;0,O10465,D10465)*G10465/1000000/31.1034768</x:f>
        <x:v>0.0006246640877924749</x:v>
      </x:c>
      <x:c r="K10465" s="32" t="n">
        <x:f>H10465*$B$4*$H$4+I10465*$D$4*$J$4+J10465*$F$4*$L$4</x:f>
        <x:v>6</x:v>
      </x:c>
      <x:c r="L10465" s="29" t="str">
        <x:v>Niko ppm 207</x:v>
      </x:c>
      <x:c r="M10465" s="39" t="str"/>
      <x:c r="N10465" s="58" t="n">
        <x:v>6</x:v>
      </x:c>
      <x:c r="O10465" s="59" t="n">
        <x:v>32.194241859894625</x:v>
      </x:c>
      <x:c r="P10465" s="60" t="str">
        <x:v>Calibrated to live price</x:v>
      </x:c>
      <x:c r="Q10465" s="61" t="n">
        <x:f>IF(N10465="","",K10465-N10465)</x:f>
        <x:v>0</x:v>
      </x:c>
    </x:row>
    <x:row r="10466">
      <x:c r="A10466" s="37" t="str">
        <x:v>CK44 AC / GK41 AC</x:v>
      </x:c>
      <x:c r="B10466" s="37" t="str">
        <x:v>CK44ACGK41AC</x:v>
      </x:c>
      <x:c r="C10466" s="29" t="str"/>
      <x:c r="D10466" s="30" t="n">
        <x:v>4853.62</x:v>
      </x:c>
      <x:c r="E10466" s="30" t="n">
        <x:v>117.89</x:v>
      </x:c>
      <x:c r="F10466" s="30" t="n">
        <x:v>103.59</x:v>
      </x:c>
      <x:c r="G10466" s="30" t="n">
        <x:v>671.18</x:v>
      </x:c>
      <x:c r="H10466" s="31" t="n">
        <x:f>IF(O10466&gt;0,O10466,D10466)*E10466/1000000/31.1034768</x:f>
        <x:v>0.006836972583285314</x:v>
      </x:c>
      <x:c r="I10466" s="31" t="n">
        <x:f>IF(O10466&gt;0,O10466,D10466)*F10466/1000000/31.1034768</x:f>
        <x:v>0.006007651114619779</x:v>
      </x:c>
      <x:c r="J10466" s="31" t="n">
        <x:f>IF(O10466&gt;0,O10466,D10466)*G10466/1000000/31.1034768</x:f>
        <x:v>0.03892475407964575</x:v>
      </x:c>
      <x:c r="K10466" s="32" t="n">
        <x:f>H10466*$B$4*$H$4+I10466*$D$4*$J$4+J10466*$F$4*$L$4</x:f>
        <x:v>322</x:v>
      </x:c>
      <x:c r="L10466" s="29" t="str">
        <x:v>Niko ppm 207</x:v>
      </x:c>
      <x:c r="M10466" s="39" t="str"/>
      <x:c r="N10466" s="58" t="n">
        <x:v>322</x:v>
      </x:c>
      <x:c r="O10466" s="59" t="n">
        <x:v>1803.8308433832458</x:v>
      </x:c>
      <x:c r="P10466" s="60" t="str">
        <x:v>Calibrated to live price</x:v>
      </x:c>
      <x:c r="Q10466" s="61" t="n">
        <x:f>IF(N10466="","",K10466-N10466)</x:f>
        <x:v>0</x:v>
      </x:c>
    </x:row>
    <x:row r="10467">
      <x:c r="A10467" s="37" t="str">
        <x:v>CK44 BH / CK44 AC</x:v>
      </x:c>
      <x:c r="B10467" s="37" t="str">
        <x:v>CK44BHCK44AC</x:v>
      </x:c>
      <x:c r="C10467" s="29" t="str"/>
      <x:c r="D10467" s="30" t="n">
        <x:v>3628.9</x:v>
      </x:c>
      <x:c r="E10467" s="30" t="n">
        <x:v>564.03</x:v>
      </x:c>
      <x:c r="F10467" s="30" t="n">
        <x:v>155.62</x:v>
      </x:c>
      <x:c r="G10467" s="30" t="n">
        <x:v>366.53</x:v>
      </x:c>
      <x:c r="H10467" s="31" t="n">
        <x:f>IF(O10467&gt;0,O10467,D10467)*E10467/1000000/31.1034768</x:f>
        <x:v>0.046618006087715706</x:v>
      </x:c>
      <x:c r="I10467" s="31" t="n">
        <x:f>IF(O10467&gt;0,O10467,D10467)*F10467/1000000/31.1034768</x:f>
        <x:v>0.012862248652324023</x:v>
      </x:c>
      <x:c r="J10467" s="31" t="n">
        <x:f>IF(O10467&gt;0,O10467,D10467)*G10467/1000000/31.1034768</x:f>
        <x:v>0.03029430663498473</x:v>
      </x:c>
      <x:c r="K10467" s="32" t="n">
        <x:f>H10467*$B$4*$H$4+I10467*$D$4*$J$4+J10467*$F$4*$L$4</x:f>
        <x:v>323</x:v>
      </x:c>
      <x:c r="L10467" s="29" t="str">
        <x:v>Niko ppm 207</x:v>
      </x:c>
      <x:c r="M10467" s="39" t="str"/>
      <x:c r="N10467" s="58" t="n">
        <x:v>323</x:v>
      </x:c>
      <x:c r="O10467" s="59" t="n">
        <x:v>2570.7534542693197</x:v>
      </x:c>
      <x:c r="P10467" s="60" t="str">
        <x:v>Calibrated to live price</x:v>
      </x:c>
      <x:c r="Q10467" s="61" t="n">
        <x:f>IF(N10467="","",K10467-N10467)</x:f>
        <x:v>0</x:v>
      </x:c>
    </x:row>
    <x:row r="10468">
      <x:c r="A10468" s="37" t="str">
        <x:v>CL</x:v>
      </x:c>
      <x:c r="B10468" s="37" t="str">
        <x:v>CL</x:v>
      </x:c>
      <x:c r="C10468" s="29" t="str">
        <x:v>Mitsubishi</x:v>
      </x:c>
      <x:c r="D10468" s="30" t="n">
        <x:v>1560</x:v>
      </x:c>
      <x:c r="E10468" s="30" t="n">
        <x:v>2987</x:v>
      </x:c>
      <x:c r="F10468" s="30" t="n">
        <x:v>0</x:v>
      </x:c>
      <x:c r="G10468" s="30" t="n">
        <x:v>0</x:v>
      </x:c>
      <x:c r="H10468" s="31" t="n">
        <x:f>IF(O10468&gt;0,O10468,D10468)*E10468/1000000/31.1034768</x:f>
        <x:v>0.15163398692810456</x:v>
      </x:c>
      <x:c r="I10468" s="31" t="n">
        <x:f>IF(O10468&gt;0,O10468,D10468)*F10468/1000000/31.1034768</x:f>
        <x:v>0</x:v>
      </x:c>
      <x:c r="J10468" s="31" t="n">
        <x:f>IF(O10468&gt;0,O10468,D10468)*G10468/1000000/31.1034768</x:f>
        <x:v>0</x:v>
      </x:c>
      <x:c r="K10468" s="32" t="n">
        <x:f>H10468*$B$4*$H$4+I10468*$D$4*$J$4+J10468*$F$4*$L$4</x:f>
        <x:v>232</x:v>
      </x:c>
      <x:c r="L10468" s="29" t="str">
        <x:v>ppm niko 2028</x:v>
      </x:c>
      <x:c r="M10468" s="39" t="str">
        <x:v>Mitsubishi//CL</x:v>
      </x:c>
      <x:c r="N10468" s="58" t="n">
        <x:v>232</x:v>
      </x:c>
      <x:c r="O10468" s="59" t="n">
        <x:v>1578.9568779744907</x:v>
      </x:c>
      <x:c r="P10468" s="60" t="str">
        <x:v>Calibrated to live price</x:v>
      </x:c>
      <x:c r="Q10468" s="61" t="n">
        <x:f>IF(N10468="","",K10468-N10468)</x:f>
        <x:v>0</x:v>
      </x:c>
    </x:row>
    <x:row r="10469">
      <x:c r="A10469" s="37" t="str">
        <x:v>CL34 DA</x:v>
      </x:c>
      <x:c r="B10469" s="37" t="str">
        <x:v>CL34DA</x:v>
      </x:c>
      <x:c r="C10469" s="29" t="str"/>
      <x:c r="D10469" s="30" t="n">
        <x:v>1121.97</x:v>
      </x:c>
      <x:c r="E10469" s="30" t="n">
        <x:v>454.38</x:v>
      </x:c>
      <x:c r="F10469" s="30" t="n">
        <x:v>174.23</x:v>
      </x:c>
      <x:c r="G10469" s="30" t="n">
        <x:v>269.59</x:v>
      </x:c>
      <x:c r="H10469" s="31" t="n">
        <x:f>IF(O10469&gt;0,O10469,D10469)*E10469/1000000/31.1034768</x:f>
        <x:v>0.012713741016975167</x:v>
      </x:c>
      <x:c r="I10469" s="31" t="n">
        <x:f>IF(O10469&gt;0,O10469,D10469)*F10469/1000000/31.1034768</x:f>
        <x:v>0.004875027724344345</x:v>
      </x:c>
      <x:c r="J10469" s="31" t="n">
        <x:f>IF(O10469&gt;0,O10469,D10469)*G10469/1000000/31.1034768</x:f>
        <x:v>0.007543240109085645</x:v>
      </x:c>
      <x:c r="K10469" s="32" t="n">
        <x:f>H10469*$B$4*$H$4+I10469*$D$4*$J$4+J10469*$F$4*$L$4</x:f>
        <x:v>84</x:v>
      </x:c>
      <x:c r="L10469" s="29" t="str">
        <x:v>Niko ppm 207</x:v>
      </x:c>
      <x:c r="M10469" s="39" t="str"/>
      <x:c r="N10469" s="58" t="n">
        <x:v>84</x:v>
      </x:c>
      <x:c r="O10469" s="59" t="n">
        <x:v>870.2881921798836</x:v>
      </x:c>
      <x:c r="P10469" s="60" t="str">
        <x:v>Calibrated to live price</x:v>
      </x:c>
      <x:c r="Q10469" s="61" t="n">
        <x:f>IF(N10469="","",K10469-N10469)</x:f>
        <x:v>0</x:v>
      </x:c>
    </x:row>
    <x:row r="10470">
      <x:c r="A10470" s="37" t="str">
        <x:v>CL34 DA (1/2)</x:v>
      </x:c>
      <x:c r="B10470" s="37" t="str">
        <x:v>CL34DA12</x:v>
      </x:c>
      <x:c r="C10470" s="29" t="str"/>
      <x:c r="D10470" s="30" t="n">
        <x:v>63.45</x:v>
      </x:c>
      <x:c r="E10470" s="30" t="n">
        <x:v>796.28</x:v>
      </x:c>
      <x:c r="F10470" s="30" t="n">
        <x:v>236.21</x:v>
      </x:c>
      <x:c r="G10470" s="30" t="n">
        <x:v>517.07</x:v>
      </x:c>
      <x:c r="H10470" s="31" t="n">
        <x:f>IF(O10470&gt;0,O10470,D10470)*E10470/1000000/31.1034768</x:f>
        <x:v>0.0010074569793217247</x:v>
      </x:c>
      <x:c r="I10470" s="31" t="n">
        <x:f>IF(O10470&gt;0,O10470,D10470)*F10470/1000000/31.1034768</x:f>
        <x:v>0.0002988539371647971</x:v>
      </x:c>
      <x:c r="J10470" s="31" t="n">
        <x:f>IF(O10470&gt;0,O10470,D10470)*G10470/1000000/31.1034768</x:f>
        <x:v>0.0006541992518936609</x:v>
      </x:c>
      <x:c r="K10470" s="32" t="n">
        <x:f>H10470*$B$4*$H$4+I10470*$D$4*$J$4+J10470*$F$4*$L$4</x:f>
        <x:v>7</x:v>
      </x:c>
      <x:c r="L10470" s="29" t="str">
        <x:v>Niko ppm 207</x:v>
      </x:c>
      <x:c r="M10470" s="39" t="str"/>
      <x:c r="N10470" s="58" t="n">
        <x:v>7</x:v>
      </x:c>
      <x:c r="O10470" s="59" t="n">
        <x:v>39.352256471757855</x:v>
      </x:c>
      <x:c r="P10470" s="60" t="str">
        <x:v>Calibrated to live price</x:v>
      </x:c>
      <x:c r="Q10470" s="61" t="n">
        <x:f>IF(N10470="","",K10470-N10470)</x:f>
        <x:v>0</x:v>
      </x:c>
    </x:row>
    <x:row r="10471">
      <x:c r="A10471" s="37" t="str">
        <x:v>CL34 YA</x:v>
      </x:c>
      <x:c r="B10471" s="37" t="str">
        <x:v>CL34YA</x:v>
      </x:c>
      <x:c r="C10471" s="29" t="str"/>
      <x:c r="D10471" s="30" t="n">
        <x:v>767.15</x:v>
      </x:c>
      <x:c r="E10471" s="30" t="n">
        <x:v>846.96</x:v>
      </x:c>
      <x:c r="F10471" s="30" t="n">
        <x:v>84.96</x:v>
      </x:c>
      <x:c r="G10471" s="30" t="n">
        <x:v>744.89</x:v>
      </x:c>
      <x:c r="H10471" s="31" t="n">
        <x:f>IF(O10471&gt;0,O10471,D10471)*E10471/1000000/31.1034768</x:f>
        <x:v>0.00844155819885817</x:v>
      </x:c>
      <x:c r="I10471" s="31" t="n">
        <x:f>IF(O10471&gt;0,O10471,D10471)*F10471/1000000/31.1034768</x:f>
        <x:v>0.0008467870791713777</x:v>
      </x:c>
      <x:c r="J10471" s="31" t="n">
        <x:f>IF(O10471&gt;0,O10471,D10471)*G10471/1000000/31.1034768</x:f>
        <x:v>0.007424237610686999</x:v>
      </x:c>
      <x:c r="K10471" s="32" t="n">
        <x:f>H10471*$B$4*$H$4+I10471*$D$4*$J$4+J10471*$F$4*$L$4</x:f>
        <x:v>72.00000000000001</x:v>
      </x:c>
      <x:c r="L10471" s="29" t="str">
        <x:v>Niko ppm 207</x:v>
      </x:c>
      <x:c r="M10471" s="39" t="str"/>
      <x:c r="N10471" s="58" t="n">
        <x:v>72</x:v>
      </x:c>
      <x:c r="O10471" s="59" t="n">
        <x:v>310.0049702394857</x:v>
      </x:c>
      <x:c r="P10471" s="60" t="str">
        <x:v>Calibrated to live price</x:v>
      </x:c>
      <x:c r="Q10471" s="61" t="n">
        <x:f>IF(N10471="","",K10471-N10471)</x:f>
        <x:v>1.4210854715202004e-14</x:v>
      </x:c>
    </x:row>
    <x:row r="10472">
      <x:c r="A10472" s="37" t="str">
        <x:v>CL34 YA (1/2)</x:v>
      </x:c>
      <x:c r="B10472" s="37" t="str">
        <x:v>CL34YA12</x:v>
      </x:c>
      <x:c r="C10472" s="29" t="str"/>
      <x:c r="D10472" s="30" t="n">
        <x:v>31.64</x:v>
      </x:c>
      <x:c r="E10472" s="30" t="n">
        <x:v>716.47</x:v>
      </x:c>
      <x:c r="F10472" s="30" t="n">
        <x:v>192.9</x:v>
      </x:c>
      <x:c r="G10472" s="30" t="n">
        <x:v>852.68</x:v>
      </x:c>
      <x:c r="H10472" s="31" t="n">
        <x:f>IF(O10472&gt;0,O10472,D10472)*E10472/1000000/31.1034768</x:f>
        <x:v>0.00044837125217279863</x:v>
      </x:c>
      <x:c r="I10472" s="31" t="n">
        <x:f>IF(O10472&gt;0,O10472,D10472)*F10472/1000000/31.1034768</x:f>
        <x:v>0.00012071798476437653</x:v>
      </x:c>
      <x:c r="J10472" s="31" t="n">
        <x:f>IF(O10472&gt;0,O10472,D10472)*G10472/1000000/31.1034768</x:f>
        <x:v>0.0005336122926329112</x:v>
      </x:c>
      <x:c r="K10472" s="32" t="n">
        <x:f>H10472*$B$4*$H$4+I10472*$D$4*$J$4+J10472*$F$4*$L$4</x:f>
        <x:v>5.000000000000001</x:v>
      </x:c>
      <x:c r="L10472" s="29" t="str">
        <x:v>Niko ppm 207</x:v>
      </x:c>
      <x:c r="M10472" s="39" t="str"/>
      <x:c r="N10472" s="58" t="n">
        <x:v>5</x:v>
      </x:c>
      <x:c r="O10472" s="59" t="n">
        <x:v>19.46474358974359</x:v>
      </x:c>
      <x:c r="P10472" s="60" t="str">
        <x:v>Calibrated to live price</x:v>
      </x:c>
      <x:c r="Q10472" s="61" t="n">
        <x:f>IF(N10472="","",K10472-N10472)</x:f>
        <x:v>8.881784197001252e-16</x:v>
      </x:c>
    </x:row>
    <x:row r="10473">
      <x:c r="A10473" s="37" t="str">
        <x:v>CL6</x:v>
      </x:c>
      <x:c r="B10473" s="37" t="str">
        <x:v>CL6</x:v>
      </x:c>
      <x:c r="C10473" s="29" t="str"/>
      <x:c r="D10473" s="30" t="n">
        <x:v>1254.29</x:v>
      </x:c>
      <x:c r="E10473" s="30" t="n">
        <x:v>526.15</x:v>
      </x:c>
      <x:c r="F10473" s="30" t="n">
        <x:v>215.55</x:v>
      </x:c>
      <x:c r="G10473" s="30" t="n">
        <x:v>625.27</x:v>
      </x:c>
      <x:c r="H10473" s="31" t="n">
        <x:f>IF(O10473&gt;0,O10473,D10473)*E10473/1000000/31.1034768</x:f>
        <x:v>0.011597070472179376</x:v>
      </x:c>
      <x:c r="I10473" s="31" t="n">
        <x:f>IF(O10473&gt;0,O10473,D10473)*F10473/1000000/31.1034768</x:f>
        <x:v>0.0047510187974499005</x:v>
      </x:c>
      <x:c r="J10473" s="31" t="n">
        <x:f>IF(O10473&gt;0,O10473,D10473)*G10473/1000000/31.1034768</x:f>
        <x:v>0.013781811753567613</x:v>
      </x:c>
      <x:c r="K10473" s="32" t="n">
        <x:f>H10473*$B$4*$H$4+I10473*$D$4*$J$4+J10473*$F$4*$L$4</x:f>
        <x:v>131</x:v>
      </x:c>
      <x:c r="L10473" s="29" t="str">
        <x:v>Niko ppm 207</x:v>
      </x:c>
      <x:c r="M10473" s="39" t="str"/>
      <x:c r="N10473" s="58" t="n">
        <x:v>131</x:v>
      </x:c>
      <x:c r="O10473" s="59" t="n">
        <x:v>685.563456009496</x:v>
      </x:c>
      <x:c r="P10473" s="60" t="str">
        <x:v>Calibrated to live price</x:v>
      </x:c>
      <x:c r="Q10473" s="61" t="n">
        <x:f>IF(N10473="","",K10473-N10473)</x:f>
        <x:v>0</x:v>
      </x:c>
    </x:row>
    <x:row r="10474">
      <x:c r="A10474" s="37" t="str">
        <x:v>CL6 Wire</x:v>
      </x:c>
      <x:c r="B10474" s="37" t="str">
        <x:v>CL6WIRE</x:v>
      </x:c>
      <x:c r="C10474" s="29" t="str"/>
      <x:c r="D10474" s="30" t="n">
        <x:v>751.97</x:v>
      </x:c>
      <x:c r="E10474" s="30" t="n">
        <x:v>294.53</x:v>
      </x:c>
      <x:c r="F10474" s="30" t="n">
        <x:v>145.7</x:v>
      </x:c>
      <x:c r="G10474" s="30" t="n">
        <x:v>700.28</x:v>
      </x:c>
      <x:c r="H10474" s="31" t="n">
        <x:f>IF(O10474&gt;0,O10474,D10474)*E10474/1000000/31.1034768</x:f>
        <x:v>0.0026082828973993913</x:v>
      </x:c>
      <x:c r="I10474" s="31" t="n">
        <x:f>IF(O10474&gt;0,O10474,D10474)*F10474/1000000/31.1034768</x:f>
        <x:v>0.0012902822060608132</x:v>
      </x:c>
      <x:c r="J10474" s="31" t="n">
        <x:f>IF(O10474&gt;0,O10474,D10474)*G10474/1000000/31.1034768</x:f>
        <x:v>0.0062015018754994254</x:v>
      </x:c>
      <x:c r="K10474" s="32" t="n">
        <x:f>H10474*$B$4*$H$4+I10474*$D$4*$J$4+J10474*$F$4*$L$4</x:f>
        <x:v>53.999999999999986</x:v>
      </x:c>
      <x:c r="L10474" s="29" t="str">
        <x:v>Niko ppm 207</x:v>
      </x:c>
      <x:c r="M10474" s="39" t="str"/>
      <x:c r="N10474" s="58" t="n">
        <x:v>54</x:v>
      </x:c>
      <x:c r="O10474" s="59" t="n">
        <x:v>275.44449321664604</x:v>
      </x:c>
      <x:c r="P10474" s="60" t="str">
        <x:v>Calibrated to live price</x:v>
      </x:c>
      <x:c r="Q10474" s="61" t="n">
        <x:f>IF(N10474="","",K10474-N10474)</x:f>
        <x:v>-1.4210854715202004e-14</x:v>
      </x:c>
    </x:row>
    <x:row r="10475">
      <x:c r="A10475" s="37" t="str">
        <x:v>CL9</x:v>
      </x:c>
      <x:c r="B10475" s="37" t="str">
        <x:v>CL9</x:v>
      </x:c>
      <x:c r="C10475" s="29" t="str"/>
      <x:c r="D10475" s="30" t="n">
        <x:v>1013.58</x:v>
      </x:c>
      <x:c r="E10475" s="30" t="n">
        <x:v>862.4</x:v>
      </x:c>
      <x:c r="F10475" s="30" t="n">
        <x:v>187.29</x:v>
      </x:c>
      <x:c r="G10475" s="30" t="n">
        <x:v>743.19</x:v>
      </x:c>
      <x:c r="H10475" s="31" t="n">
        <x:f>IF(O10475&gt;0,O10475,D10475)*E10475/1000000/31.1034768</x:f>
        <x:v>0.014198587155509288</x:v>
      </x:c>
      <x:c r="I10475" s="31" t="n">
        <x:f>IF(O10475&gt;0,O10475,D10475)*F10475/1000000/31.1034768</x:f>
        <x:v>0.003083549847350805</x:v>
      </x:c>
      <x:c r="J10475" s="31" t="n">
        <x:f>IF(O10475&gt;0,O10475,D10475)*G10475/1000000/31.1034768</x:f>
        <x:v>0.012235909077113808</x:v>
      </x:c>
      <x:c r="K10475" s="32" t="n">
        <x:f>H10475*$B$4*$H$4+I10475*$D$4*$J$4+J10475*$F$4*$L$4</x:f>
        <x:v>120.99999999999997</x:v>
      </x:c>
      <x:c r="L10475" s="29" t="str">
        <x:v>Niko ppm 207</x:v>
      </x:c>
      <x:c r="M10475" s="39" t="str"/>
      <x:c r="N10475" s="58" t="n">
        <x:v>121</x:v>
      </x:c>
      <x:c r="O10475" s="59" t="n">
        <x:v>512.0888522543612</x:v>
      </x:c>
      <x:c r="P10475" s="60" t="str">
        <x:v>Calibrated to live price</x:v>
      </x:c>
      <x:c r="Q10475" s="61" t="n">
        <x:f>IF(N10475="","",K10475-N10475)</x:f>
        <x:v>-2.842170943040401e-14</x:v>
      </x:c>
    </x:row>
    <x:row r="10476">
      <x:c r="A10476" s="37" t="str">
        <x:v>CLCC ABB</x:v>
      </x:c>
      <x:c r="B10476" s="37" t="str">
        <x:v>CLCCABB</x:v>
      </x:c>
      <x:c r="C10476" s="29" t="str"/>
      <x:c r="D10476" s="30" t="n">
        <x:v>1055.01</x:v>
      </x:c>
      <x:c r="E10476" s="30" t="n">
        <x:v>407.5</x:v>
      </x:c>
      <x:c r="F10476" s="30" t="n">
        <x:v>227.69</x:v>
      </x:c>
      <x:c r="G10476" s="30" t="n">
        <x:v>711.91</x:v>
      </x:c>
      <x:c r="H10476" s="31" t="n">
        <x:f>IF(O10476&gt;0,O10476,D10476)*E10476/1000000/31.1034768</x:f>
        <x:v>0.007071713300966919</x:v>
      </x:c>
      <x:c r="I10476" s="31" t="n">
        <x:f>IF(O10476&gt;0,O10476,D10476)*F10476/1000000/31.1034768</x:f>
        <x:v>0.003951308960729222</x:v>
      </x:c>
      <x:c r="J10476" s="31" t="n">
        <x:f>IF(O10476&gt;0,O10476,D10476)*G10476/1000000/31.1034768</x:f>
        <x:v>0.01235441329102174</x:v>
      </x:c>
      <x:c r="K10476" s="32" t="n">
        <x:f>H10476*$B$4*$H$4+I10476*$D$4*$J$4+J10476*$F$4*$L$4</x:f>
        <x:v>111.99999999999997</x:v>
      </x:c>
      <x:c r="L10476" s="29" t="str">
        <x:v>Niko ppm 207</x:v>
      </x:c>
      <x:c r="M10476" s="39" t="str"/>
      <x:c r="N10476" s="58" t="n">
        <x:v>112</x:v>
      </x:c>
      <x:c r="O10476" s="59" t="n">
        <x:v>539.7665536021497</x:v>
      </x:c>
      <x:c r="P10476" s="60" t="str">
        <x:v>Calibrated to live price</x:v>
      </x:c>
      <x:c r="Q10476" s="61" t="n">
        <x:f>IF(N10476="","",K10476-N10476)</x:f>
        <x:v>-2.842170943040401e-14</x:v>
      </x:c>
    </x:row>
    <x:row r="10477">
      <x:c r="A10477" s="37" t="str">
        <x:v>Clic369ADB</x:v>
      </x:c>
      <x:c r="B10477" s="37" t="str">
        <x:v>CLIC369ADB</x:v>
      </x:c>
      <x:c r="C10477" s="29" t="str">
        <x:v>inconnu</x:v>
      </x:c>
      <x:c r="D10477" s="30" t="n">
        <x:v>3140</x:v>
      </x:c>
      <x:c r="E10477" s="30" t="n">
        <x:v>388</x:v>
      </x:c>
      <x:c r="F10477" s="30" t="n">
        <x:v>0</x:v>
      </x:c>
      <x:c r="G10477" s="30" t="n">
        <x:v>0</x:v>
      </x:c>
      <x:c r="H10477" s="31" t="n">
        <x:f>IF(O10477&gt;0,O10477,D10477)*E10477/1000000/31.1034768</x:f>
        <x:v>0.039169897559490845</x:v>
      </x:c>
      <x:c r="I10477" s="31" t="n">
        <x:f>IF(O10477&gt;0,O10477,D10477)*F10477/1000000/31.1034768</x:f>
        <x:v>0</x:v>
      </x:c>
      <x:c r="J10477" s="31" t="n">
        <x:f>IF(O10477&gt;0,O10477,D10477)*G10477/1000000/31.1034768</x:f>
        <x:v>0</x:v>
      </x:c>
      <x:c r="K10477" s="32" t="n">
        <x:f>H10477*$B$4*$H$4+I10477*$D$4*$J$4+J10477*$F$4*$L$4</x:f>
        <x:v>59.92994326602099</x:v>
      </x:c>
      <x:c r="L10477" s="29" t="str">
        <x:v>Niko ppm 2020</x:v>
      </x:c>
      <x:c r="M10477" s="39" t="str">
        <x:v>CLIC 369 ADB//10521040118550</x:v>
      </x:c>
      <x:c r="N10477" s="58"/>
      <x:c r="O10477" s="59"/>
      <x:c r="P10477" s="60" t="str">
        <x:v>No live-price match</x:v>
      </x:c>
      <x:c r="Q10477" s="61" t="str">
        <x:f>IF(N10477="","",K10477-N10477)</x:f>
      </x:c>
    </x:row>
    <x:row r="10478">
      <x:c r="A10478" s="37" t="str">
        <x:v>Clic369AEB</x:v>
      </x:c>
      <x:c r="B10478" s="37" t="str">
        <x:v>CLIC369AEB</x:v>
      </x:c>
      <x:c r="C10478" s="29" t="str">
        <x:v>inconnu</x:v>
      </x:c>
      <x:c r="D10478" s="30" t="n">
        <x:v>3150</x:v>
      </x:c>
      <x:c r="E10478" s="30" t="n">
        <x:v>375</x:v>
      </x:c>
      <x:c r="F10478" s="30" t="n">
        <x:v>0</x:v>
      </x:c>
      <x:c r="G10478" s="30" t="n">
        <x:v>0</x:v>
      </x:c>
      <x:c r="H10478" s="31" t="n">
        <x:f>IF(O10478&gt;0,O10478,D10478)*E10478/1000000/31.1034768</x:f>
        <x:v>0.0379780693841918</x:v>
      </x:c>
      <x:c r="I10478" s="31" t="n">
        <x:f>IF(O10478&gt;0,O10478,D10478)*F10478/1000000/31.1034768</x:f>
        <x:v>0</x:v>
      </x:c>
      <x:c r="J10478" s="31" t="n">
        <x:f>IF(O10478&gt;0,O10478,D10478)*G10478/1000000/31.1034768</x:f>
        <x:v>0</x:v>
      </x:c>
      <x:c r="K10478" s="32" t="n">
        <x:f>H10478*$B$4*$H$4+I10478*$D$4*$J$4+J10478*$F$4*$L$4</x:f>
        <x:v>58.10644615781345</x:v>
      </x:c>
      <x:c r="L10478" s="29" t="str">
        <x:v>Niko ppm 2020</x:v>
      </x:c>
      <x:c r="M10478" s="39" t="str">
        <x:v>CLIC 369 AEB//10521115111592</x:v>
      </x:c>
      <x:c r="N10478" s="58"/>
      <x:c r="O10478" s="59"/>
      <x:c r="P10478" s="60" t="str">
        <x:v>No live-price match</x:v>
      </x:c>
      <x:c r="Q10478" s="61" t="str">
        <x:f>IF(N10478="","",K10478-N10478)</x:f>
      </x:c>
    </x:row>
    <x:row r="10479">
      <x:c r="A10479" s="37" t="str">
        <x:v>CLLC ABB</x:v>
      </x:c>
      <x:c r="B10479" s="37" t="str">
        <x:v>CLLCABB</x:v>
      </x:c>
      <x:c r="C10479" s="29" t="str"/>
      <x:c r="D10479" s="30" t="n">
        <x:v>1590.31</x:v>
      </x:c>
      <x:c r="E10479" s="30" t="n">
        <x:v>420.66</x:v>
      </x:c>
      <x:c r="F10479" s="30" t="n">
        <x:v>166.28</x:v>
      </x:c>
      <x:c r="G10479" s="30" t="n">
        <x:v>290.33</x:v>
      </x:c>
      <x:c r="H10479" s="31" t="n">
        <x:f>IF(O10479&gt;0,O10479,D10479)*E10479/1000000/31.1034768</x:f>
        <x:v>0.015720750408180367</x:v>
      </x:c>
      <x:c r="I10479" s="31" t="n">
        <x:f>IF(O10479&gt;0,O10479,D10479)*F10479/1000000/31.1034768</x:f>
        <x:v>0.006214154846841229</x:v>
      </x:c>
      <x:c r="J10479" s="31" t="n">
        <x:f>IF(O10479&gt;0,O10479,D10479)*G10479/1000000/31.1034768</x:f>
        <x:v>0.010850105705336864</x:v>
      </x:c>
      <x:c r="K10479" s="32" t="n">
        <x:f>H10479*$B$4*$H$4+I10479*$D$4*$J$4+J10479*$F$4*$L$4</x:f>
        <x:v>116</x:v>
      </x:c>
      <x:c r="L10479" s="29" t="str">
        <x:v>Niko ppm 207</x:v>
      </x:c>
      <x:c r="M10479" s="39" t="str"/>
      <x:c r="N10479" s="58" t="n">
        <x:v>116</x:v>
      </x:c>
      <x:c r="O10479" s="59" t="n">
        <x:v>1162.3876660472317</x:v>
      </x:c>
      <x:c r="P10479" s="60" t="str">
        <x:v>Calibrated to live price</x:v>
      </x:c>
      <x:c r="Q10479" s="61" t="n">
        <x:f>IF(N10479="","",K10479-N10479)</x:f>
        <x:v>0</x:v>
      </x:c>
    </x:row>
    <x:row r="10480">
      <x:c r="A10480" s="37" t="str">
        <x:v>CLLC ABB (1/2)</x:v>
      </x:c>
      <x:c r="B10480" s="37" t="str">
        <x:v>CLLCABB12</x:v>
      </x:c>
      <x:c r="C10480" s="29" t="str"/>
      <x:c r="D10480" s="30" t="n">
        <x:v>289.03</x:v>
      </x:c>
      <x:c r="E10480" s="30" t="n">
        <x:v>924.41</x:v>
      </x:c>
      <x:c r="F10480" s="30" t="n">
        <x:v>133.34</x:v>
      </x:c>
      <x:c r="G10480" s="30" t="n">
        <x:v>605</x:v>
      </x:c>
      <x:c r="H10480" s="31" t="n">
        <x:f>IF(O10480&gt;0,O10480,D10480)*E10480/1000000/31.1034768</x:f>
        <x:v>0.004694294607218264</x:v>
      </x:c>
      <x:c r="I10480" s="31" t="n">
        <x:f>IF(O10480&gt;0,O10480,D10480)*F10480/1000000/31.1034768</x:f>
        <x:v>0.0006771208045417979</x:v>
      </x:c>
      <x:c r="J10480" s="31" t="n">
        <x:f>IF(O10480&gt;0,O10480,D10480)*G10480/1000000/31.1034768</x:f>
        <x:v>0.0030722820365065824</x:v>
      </x:c>
      <x:c r="K10480" s="32" t="n">
        <x:f>H10480*$B$4*$H$4+I10480*$D$4*$J$4+J10480*$F$4*$L$4</x:f>
        <x:v>32.00000000000001</x:v>
      </x:c>
      <x:c r="L10480" s="29" t="str">
        <x:v>Niko ppm 207</x:v>
      </x:c>
      <x:c r="M10480" s="39" t="str"/>
      <x:c r="N10480" s="58" t="n">
        <x:v>32</x:v>
      </x:c>
      <x:c r="O10480" s="59" t="n">
        <x:v>157.94818685213096</x:v>
      </x:c>
      <x:c r="P10480" s="60" t="str">
        <x:v>Calibrated to live price</x:v>
      </x:c>
      <x:c r="Q10480" s="61" t="n">
        <x:f>IF(N10480="","",K10480-N10480)</x:f>
        <x:v>7.105427357601002e-15</x:v>
      </x:c>
    </x:row>
    <x:row r="10481">
      <x:c r="A10481" s="37" t="str">
        <x:v>CLLC369AEB</x:v>
      </x:c>
      <x:c r="B10481" s="37" t="str">
        <x:v>CLLC369AEB</x:v>
      </x:c>
      <x:c r="C10481" s="29" t="str">
        <x:v>inconnu</x:v>
      </x:c>
      <x:c r="D10481" s="30" t="n">
        <x:v>3200</x:v>
      </x:c>
      <x:c r="E10481" s="30" t="n">
        <x:v>301</x:v>
      </x:c>
      <x:c r="F10481" s="30" t="n">
        <x:v>0</x:v>
      </x:c>
      <x:c r="G10481" s="30" t="n">
        <x:v>0</x:v>
      </x:c>
      <x:c r="H10481" s="31" t="n">
        <x:f>IF(O10481&gt;0,O10481,D10481)*E10481/1000000/31.1034768</x:f>
        <x:v>0.03096759909490247</x:v>
      </x:c>
      <x:c r="I10481" s="31" t="n">
        <x:f>IF(O10481&gt;0,O10481,D10481)*F10481/1000000/31.1034768</x:f>
        <x:v>0</x:v>
      </x:c>
      <x:c r="J10481" s="31" t="n">
        <x:f>IF(O10481&gt;0,O10481,D10481)*G10481/1000000/31.1034768</x:f>
        <x:v>0</x:v>
      </x:c>
      <x:c r="K10481" s="32" t="n">
        <x:f>H10481*$B$4*$H$4+I10481*$D$4*$J$4+J10481*$F$4*$L$4</x:f>
        <x:v>47.38042661520078</x:v>
      </x:c>
      <x:c r="L10481" s="29" t="str">
        <x:v>Niko ppm 2020</x:v>
      </x:c>
      <x:c r="M10481" s="39" t="str">
        <x:v>CLLC 369 AEB//10521080133572</x:v>
      </x:c>
      <x:c r="N10481" s="58"/>
      <x:c r="O10481" s="59"/>
      <x:c r="P10481" s="60" t="str">
        <x:v>No live-price match</x:v>
      </x:c>
      <x:c r="Q10481" s="61" t="str">
        <x:f>IF(N10481="","",K10481-N10481)</x:f>
      </x:c>
    </x:row>
    <x:row r="10482">
      <x:c r="A10482" s="37" t="str">
        <x:v>CLLG363ADB</x:v>
      </x:c>
      <x:c r="B10482" s="37" t="str">
        <x:v>CLLG363ADB</x:v>
      </x:c>
      <x:c r="C10482" s="29" t="str">
        <x:v>inconnu</x:v>
      </x:c>
      <x:c r="D10482" s="30" t="n">
        <x:v>1200</x:v>
      </x:c>
      <x:c r="E10482" s="30" t="n">
        <x:v>4320</x:v>
      </x:c>
      <x:c r="F10482" s="30" t="n">
        <x:v>2100</x:v>
      </x:c>
      <x:c r="G10482" s="30" t="n">
        <x:v>0</x:v>
      </x:c>
      <x:c r="H10482" s="31" t="n">
        <x:f>IF(O10482&gt;0,O10482,D10482)*E10482/1000000/31.1034768</x:f>
        <x:v>0.16666947021176745</x:v>
      </x:c>
      <x:c r="I10482" s="31" t="n">
        <x:f>IF(O10482&gt;0,O10482,D10482)*F10482/1000000/31.1034768</x:f>
        <x:v>0.08101988135294251</x:v>
      </x:c>
      <x:c r="J10482" s="31" t="n">
        <x:f>IF(O10482&gt;0,O10482,D10482)*G10482/1000000/31.1034768</x:f>
        <x:v>0</x:v>
      </x:c>
      <x:c r="K10482" s="32" t="n">
        <x:f>H10482*$B$4*$H$4+I10482*$D$4*$J$4+J10482*$F$4*$L$4</x:f>
        <x:v>346.1516559460645</x:v>
      </x:c>
      <x:c r="L10482" s="29" t="str">
        <x:v>Niko ppm 2020</x:v>
      </x:c>
      <x:c r="M10482" s="39" t="str">
        <x:v>CLLG 363 ADB//09519291132359</x:v>
      </x:c>
      <x:c r="N10482" s="58"/>
      <x:c r="O10482" s="59"/>
      <x:c r="P10482" s="60" t="str">
        <x:v>No live-price match</x:v>
      </x:c>
      <x:c r="Q10482" s="61" t="str">
        <x:f>IF(N10482="","",K10482-N10482)</x:f>
      </x:c>
    </x:row>
    <x:row r="10483">
      <x:c r="A10483" s="37" t="str">
        <x:v>CM*</x:v>
      </x:c>
      <x:c r="B10483" s="37" t="str">
        <x:v>CM</x:v>
      </x:c>
      <x:c r="C10483" s="29" t="str"/>
      <x:c r="D10483" s="30" t="n">
        <x:v>816.66</x:v>
      </x:c>
      <x:c r="E10483" s="30" t="n">
        <x:v>978.04</x:v>
      </x:c>
      <x:c r="F10483" s="30" t="n">
        <x:v>256.18</x:v>
      </x:c>
      <x:c r="G10483" s="30" t="n">
        <x:v>404.33</x:v>
      </x:c>
      <x:c r="H10483" s="31" t="n">
        <x:f>IF(O10483&gt;0,O10483,D10483)*E10483/1000000/31.1034768</x:f>
        <x:v>0.024300320233828145</x:v>
      </x:c>
      <x:c r="I10483" s="31" t="n">
        <x:f>IF(O10483&gt;0,O10483,D10483)*F10483/1000000/31.1034768</x:f>
        <x:v>0.006365032143370511</x:v>
      </x:c>
      <x:c r="J10483" s="31" t="n">
        <x:f>IF(O10483&gt;0,O10483,D10483)*G10483/1000000/31.1034768</x:f>
        <x:v>0.010045957711488012</x:v>
      </x:c>
      <x:c r="K10483" s="32" t="n">
        <x:f>H10483*$B$4*$H$4+I10483*$D$4*$J$4+J10483*$F$4*$L$4</x:f>
        <x:v>123.00000000000003</x:v>
      </x:c>
      <x:c r="L10483" s="29" t="str">
        <x:v>Niko ppm 207</x:v>
      </x:c>
      <x:c r="M10483" s="39" t="str"/>
      <x:c r="N10483" s="58" t="n">
        <x:v>123</x:v>
      </x:c>
      <x:c r="O10483" s="59" t="n">
        <x:v>772.7950253828517</x:v>
      </x:c>
      <x:c r="P10483" s="60" t="str">
        <x:v>Calibrated to live price</x:v>
      </x:c>
      <x:c r="Q10483" s="61" t="n">
        <x:f>IF(N10483="","",K10483-N10483)</x:f>
        <x:v>2.842170943040401e-14</x:v>
      </x:c>
    </x:row>
    <x:row r="10484">
      <x:c r="A10484" s="37" t="str">
        <x:v>CM080S</x:v>
      </x:c>
      <x:c r="B10484" s="37" t="str">
        <x:v>CM080S</x:v>
      </x:c>
      <x:c r="C10484" s="29" t="str">
        <x:v>inconnu</x:v>
      </x:c>
      <x:c r="D10484" s="30" t="n">
        <x:v>1400</x:v>
      </x:c>
      <x:c r="E10484" s="30" t="n">
        <x:v>1650</x:v>
      </x:c>
      <x:c r="F10484" s="30" t="n">
        <x:v>0</x:v>
      </x:c>
      <x:c r="G10484" s="30" t="n">
        <x:v>0</x:v>
      </x:c>
      <x:c r="H10484" s="31" t="n">
        <x:f>IF(O10484&gt;0,O10484,D10484)*E10484/1000000/31.1034768</x:f>
        <x:v>0.07426822457353063</x:v>
      </x:c>
      <x:c r="I10484" s="31" t="n">
        <x:f>IF(O10484&gt;0,O10484,D10484)*F10484/1000000/31.1034768</x:f>
        <x:v>0</x:v>
      </x:c>
      <x:c r="J10484" s="31" t="n">
        <x:f>IF(O10484&gt;0,O10484,D10484)*G10484/1000000/31.1034768</x:f>
        <x:v>0</x:v>
      </x:c>
      <x:c r="K10484" s="32" t="n">
        <x:f>H10484*$B$4*$H$4+I10484*$D$4*$J$4+J10484*$F$4*$L$4</x:f>
        <x:v>113.63038359750186</x:v>
      </x:c>
      <x:c r="L10484" s="29" t="str">
        <x:v>Niko ppm 2020</x:v>
      </x:c>
      <x:c r="M10484" s="39" t="str">
        <x:v>CM080S//16912//B-10627//BAFU B 112//JOHNSON MATTHEY</x:v>
      </x:c>
      <x:c r="N10484" s="58"/>
      <x:c r="O10484" s="59"/>
      <x:c r="P10484" s="60" t="str">
        <x:v>No live-price match</x:v>
      </x:c>
      <x:c r="Q10484" s="61" t="str">
        <x:f>IF(N10484="","",K10484-N10484)</x:f>
      </x:c>
    </x:row>
    <x:row r="10485">
      <x:c r="A10485" s="37" t="str">
        <x:v>CM515E211CA01</x:v>
      </x:c>
      <x:c r="B10485" s="37" t="str">
        <x:v>CM515E211CA01</x:v>
      </x:c>
      <x:c r="C10485" s="29" t="str">
        <x:v>Ford</x:v>
      </x:c>
      <x:c r="D10485" s="30" t="n">
        <x:v>740</x:v>
      </x:c>
      <x:c r="E10485" s="30" t="n">
        <x:v>0</x:v>
      </x:c>
      <x:c r="F10485" s="30" t="n">
        <x:v>1224</x:v>
      </x:c>
      <x:c r="G10485" s="30" t="n">
        <x:v>0</x:v>
      </x:c>
      <x:c r="H10485" s="31" t="n">
        <x:f>IF(O10485&gt;0,O10485,D10485)*E10485/1000000/31.1034768</x:f>
        <x:v>0</x:v>
      </x:c>
      <x:c r="I10485" s="31" t="n">
        <x:f>IF(O10485&gt;0,O10485,D10485)*F10485/1000000/31.1034768</x:f>
        <x:v>0.02912086021200048</x:v>
      </x:c>
      <x:c r="J10485" s="31" t="n">
        <x:f>IF(O10485&gt;0,O10485,D10485)*G10485/1000000/31.1034768</x:f>
        <x:v>0</x:v>
      </x:c>
      <x:c r="K10485" s="32" t="n">
        <x:f>H10485*$B$4*$H$4+I10485*$D$4*$J$4+J10485*$F$4*$L$4</x:f>
        <x:v>32.76096773850054</x:v>
      </x:c>
      <x:c r="L10485" s="29" t="str">
        <x:v>Niko ppm 2020</x:v>
      </x:c>
      <x:c r="M10485" s="39" t="str">
        <x:v>FORD//CM51-5E211-CA 01//XE 4056332-A//1665836//15/10/08//FMC-18-7560711</x:v>
      </x:c>
      <x:c r="N10485" s="58"/>
      <x:c r="O10485" s="59"/>
      <x:c r="P10485" s="60" t="str">
        <x:v>No live-price match</x:v>
      </x:c>
      <x:c r="Q10485" s="61" t="str">
        <x:f>IF(N10485="","",K10485-N10485)</x:f>
      </x:c>
    </x:row>
    <x:row r="10486">
      <x:c r="A10486" s="37" t="str">
        <x:v>CM515E211CC</x:v>
      </x:c>
      <x:c r="B10486" s="37" t="str">
        <x:v>CM515E211CC</x:v>
      </x:c>
      <x:c r="C10486" s="29" t="str">
        <x:v>Ford</x:v>
      </x:c>
      <x:c r="D10486" s="30" t="n">
        <x:v>520</x:v>
      </x:c>
      <x:c r="E10486" s="30" t="n">
        <x:v>0</x:v>
      </x:c>
      <x:c r="F10486" s="30" t="n">
        <x:v>650</x:v>
      </x:c>
      <x:c r="G10486" s="30" t="n">
        <x:v>173</x:v>
      </x:c>
      <x:c r="H10486" s="31" t="n">
        <x:f>IF(O10486&gt;0,O10486,D10486)*E10486/1000000/31.1034768</x:f>
        <x:v>0</x:v>
      </x:c>
      <x:c r="I10486" s="31" t="n">
        <x:f>IF(O10486&gt;0,O10486,D10486)*F10486/1000000/31.1034768</x:f>
        <x:v>0.01086695234019626</x:v>
      </x:c>
      <x:c r="J10486" s="31" t="n">
        <x:f>IF(O10486&gt;0,O10486,D10486)*G10486/1000000/31.1034768</x:f>
        <x:v>0.002892281161313773</x:v>
      </x:c>
      <x:c r="K10486" s="32" t="n">
        <x:f>H10486*$B$4*$H$4+I10486*$D$4*$J$4+J10486*$F$4*$L$4</x:f>
        <x:v>34.871882875807636</x:v>
      </x:c>
      <x:c r="L10486" s="29" t="str">
        <x:v>Niko ppm 2020</x:v>
      </x:c>
      <x:c r="M10486" s="39" t="str">
        <x:v>FORD//CM51-5E211-CC//20120214 A//FAAAA//11521461 D//1174473 X</x:v>
      </x:c>
      <x:c r="N10486" s="58"/>
      <x:c r="O10486" s="59"/>
      <x:c r="P10486" s="60" t="str">
        <x:v>No live-price match</x:v>
      </x:c>
      <x:c r="Q10486" s="61" t="str">
        <x:f>IF(N10486="","",K10486-N10486)</x:f>
      </x:c>
    </x:row>
    <x:row r="10487">
      <x:c r="A10487" s="37" t="str">
        <x:v>CM515E211CD</x:v>
      </x:c>
      <x:c r="B10487" s="37" t="str">
        <x:v>CM515E211CD</x:v>
      </x:c>
      <x:c r="C10487" s="29" t="str">
        <x:v>Ford</x:v>
      </x:c>
      <x:c r="D10487" s="30" t="n">
        <x:v>540</x:v>
      </x:c>
      <x:c r="E10487" s="30" t="n">
        <x:v>0</x:v>
      </x:c>
      <x:c r="F10487" s="30" t="n">
        <x:v>1130</x:v>
      </x:c>
      <x:c r="G10487" s="30" t="n">
        <x:v>115</x:v>
      </x:c>
      <x:c r="H10487" s="31" t="n">
        <x:f>IF(O10487&gt;0,O10487,D10487)*E10487/1000000/31.1034768</x:f>
        <x:v>0</x:v>
      </x:c>
      <x:c r="I10487" s="31" t="n">
        <x:f>IF(O10487&gt;0,O10487,D10487)*F10487/1000000/31.1034768</x:f>
        <x:v>0.019618385556176794</x:v>
      </x:c>
      <x:c r="J10487" s="31" t="n">
        <x:f>IF(O10487&gt;0,O10487,D10487)*G10487/1000000/31.1034768</x:f>
        <x:v>0.001996561361911798</x:v>
      </x:c>
      <x:c r="K10487" s="32" t="n">
        <x:f>H10487*$B$4*$H$4+I10487*$D$4*$J$4+J10487*$F$4*$L$4</x:f>
        <x:v>37.70375921446827</x:v>
      </x:c>
      <x:c r="L10487" s="29" t="str">
        <x:v>Niko ppm 2020</x:v>
      </x:c>
      <x:c r="M10487" s="39" t="str">
        <x:v>FORD//CM51-5E211-CD//20130325 C//FAAAA01503361 D//1174473 X</x:v>
      </x:c>
      <x:c r="N10487" s="58"/>
      <x:c r="O10487" s="59"/>
      <x:c r="P10487" s="60" t="str">
        <x:v>No live-price match</x:v>
      </x:c>
      <x:c r="Q10487" s="61" t="str">
        <x:f>IF(N10487="","",K10487-N10487)</x:f>
      </x:c>
    </x:row>
    <x:row r="10488">
      <x:c r="A10488" s="37" t="str">
        <x:v>CM515E211CE</x:v>
      </x:c>
      <x:c r="B10488" s="37" t="str">
        <x:v>CM515E211CE</x:v>
      </x:c>
      <x:c r="C10488" s="29" t="str">
        <x:v>Ford</x:v>
      </x:c>
      <x:c r="D10488" s="30" t="n">
        <x:v>520</x:v>
      </x:c>
      <x:c r="E10488" s="30" t="n">
        <x:v>0</x:v>
      </x:c>
      <x:c r="F10488" s="30" t="n">
        <x:v>615</x:v>
      </x:c>
      <x:c r="G10488" s="30" t="n">
        <x:v>176</x:v>
      </x:c>
      <x:c r="H10488" s="31" t="n">
        <x:f>IF(O10488&gt;0,O10488,D10488)*E10488/1000000/31.1034768</x:f>
        <x:v>0</x:v>
      </x:c>
      <x:c r="I10488" s="31" t="n">
        <x:f>IF(O10488&gt;0,O10488,D10488)*F10488/1000000/31.1034768</x:f>
        <x:v>0.010281808752647227</x:v>
      </x:c>
      <x:c r="J10488" s="31" t="n">
        <x:f>IF(O10488&gt;0,O10488,D10488)*G10488/1000000/31.1034768</x:f>
        <x:v>0.002942436325960833</x:v>
      </x:c>
      <x:c r="K10488" s="32" t="n">
        <x:f>H10488*$B$4*$H$4+I10488*$D$4*$J$4+J10488*$F$4*$L$4</x:f>
        <x:v>34.60631127900145</x:v>
      </x:c>
      <x:c r="L10488" s="29" t="str">
        <x:v>Niko ppm 2020</x:v>
      </x:c>
      <x:c r="M10488" s="39" t="str">
        <x:v>FORD CM51-5E211-CE//FAAAA//20391961 D//1174473 X//20140114 B</x:v>
      </x:c>
      <x:c r="N10488" s="58"/>
      <x:c r="O10488" s="59"/>
      <x:c r="P10488" s="60" t="str">
        <x:v>No live-price match</x:v>
      </x:c>
      <x:c r="Q10488" s="61" t="str">
        <x:f>IF(N10488="","",K10488-N10488)</x:f>
      </x:c>
    </x:row>
    <x:row r="10489">
      <x:c r="A10489" s="37" t="str">
        <x:v>CM515E211CF</x:v>
      </x:c>
      <x:c r="B10489" s="37" t="str">
        <x:v>CM515E211CF</x:v>
      </x:c>
      <x:c r="C10489" s="29" t="str">
        <x:v>Ford</x:v>
      </x:c>
      <x:c r="D10489" s="30" t="n">
        <x:v>540</x:v>
      </x:c>
      <x:c r="E10489" s="30" t="n">
        <x:v>0</x:v>
      </x:c>
      <x:c r="F10489" s="30" t="n">
        <x:v>566</x:v>
      </x:c>
      <x:c r="G10489" s="30" t="n">
        <x:v>172</x:v>
      </x:c>
      <x:c r="H10489" s="31" t="n">
        <x:f>IF(O10489&gt;0,O10489,D10489)*E10489/1000000/31.1034768</x:f>
        <x:v>0</x:v>
      </x:c>
      <x:c r="I10489" s="31" t="n">
        <x:f>IF(O10489&gt;0,O10489,D10489)*F10489/1000000/31.1034768</x:f>
        <x:v>0.009826554181235457</x:v>
      </x:c>
      <x:c r="J10489" s="31" t="n">
        <x:f>IF(O10489&gt;0,O10489,D10489)*G10489/1000000/31.1034768</x:f>
        <x:v>0.002986161341294167</x:v>
      </x:c>
      <x:c r="K10489" s="32" t="n">
        <x:f>H10489*$B$4*$H$4+I10489*$D$4*$J$4+J10489*$F$4*$L$4</x:f>
        <x:v>34.43651675622322</x:v>
      </x:c>
      <x:c r="L10489" s="29" t="str">
        <x:v>Niko ppm 2020</x:v>
      </x:c>
      <x:c r="M10489" s="39" t="str">
        <x:v>FORD CM51-5E211-CF//20592861 D//1634296 X//20141215 C//FAAAA//ANALYSE AUS ZWEI KATALYSATOREN</x:v>
      </x:c>
      <x:c r="N10489" s="58"/>
      <x:c r="O10489" s="59"/>
      <x:c r="P10489" s="60" t="str">
        <x:v>No live-price match</x:v>
      </x:c>
      <x:c r="Q10489" s="61" t="str">
        <x:f>IF(N10489="","",K10489-N10489)</x:f>
      </x:c>
    </x:row>
    <x:row r="10490">
      <x:c r="A10490" s="37" t="str">
        <x:v>CM7</x:v>
      </x:c>
      <x:c r="B10490" s="37" t="str">
        <x:v>CM7</x:v>
      </x:c>
      <x:c r="C10490" s="29" t="str"/>
      <x:c r="D10490" s="30" t="n">
        <x:v>700</x:v>
      </x:c>
      <x:c r="E10490" s="30" t="n">
        <x:v>1200</x:v>
      </x:c>
      <x:c r="F10490" s="30" t="n">
        <x:v>0</x:v>
      </x:c>
      <x:c r="G10490" s="30" t="n">
        <x:v>250</x:v>
      </x:c>
      <x:c r="H10490" s="31" t="n">
        <x:f>IF(O10490&gt;0,O10490,D10490)*E10490/1000000/31.1034768</x:f>
        <x:v>0.027006627117647505</x:v>
      </x:c>
      <x:c r="I10490" s="31" t="n">
        <x:f>IF(O10490&gt;0,O10490,D10490)*F10490/1000000/31.1034768</x:f>
        <x:v>0</x:v>
      </x:c>
      <x:c r="J10490" s="31" t="n">
        <x:f>IF(O10490&gt;0,O10490,D10490)*G10490/1000000/31.1034768</x:f>
        <x:v>0.005626380649509897</x:v>
      </x:c>
      <x:c r="K10490" s="32" t="n">
        <x:f>H10490*$B$4*$H$4+I10490*$D$4*$J$4+J10490*$F$4*$L$4</x:f>
        <x:v>85.37469997566318</x:v>
      </x:c>
      <x:c r="L10490" s="29" t="str">
        <x:v>ppm niko 2028</x:v>
      </x:c>
      <x:c r="M10490" s="39" t="str"/>
      <x:c r="N10490" s="58"/>
      <x:c r="O10490" s="59"/>
      <x:c r="P10490" s="60" t="str">
        <x:v>No live-price match</x:v>
      </x:c>
      <x:c r="Q10490" s="61" t="str">
        <x:f>IF(N10490="","",K10490-N10490)</x:f>
      </x:c>
    </x:row>
    <x:row r="10491">
      <x:c r="A10491" s="37" t="str">
        <x:v>CMLA</x:v>
      </x:c>
      <x:c r="B10491" s="37" t="str">
        <x:v>CMLA</x:v>
      </x:c>
      <x:c r="C10491" s="29" t="str">
        <x:v>inconnu</x:v>
      </x:c>
      <x:c r="D10491" s="30" t="n">
        <x:v>700</x:v>
      </x:c>
      <x:c r="E10491" s="30" t="n">
        <x:v>0</x:v>
      </x:c>
      <x:c r="F10491" s="30" t="n">
        <x:v>5900</x:v>
      </x:c>
      <x:c r="G10491" s="30" t="n">
        <x:v>180</x:v>
      </x:c>
      <x:c r="H10491" s="31" t="n">
        <x:f>IF(O10491&gt;0,O10491,D10491)*E10491/1000000/31.1034768</x:f>
        <x:v>0</x:v>
      </x:c>
      <x:c r="I10491" s="31" t="n">
        <x:f>IF(O10491&gt;0,O10491,D10491)*F10491/1000000/31.1034768</x:f>
        <x:v>0.12537747455541887</x:v>
      </x:c>
      <x:c r="J10491" s="31" t="n">
        <x:f>IF(O10491&gt;0,O10491,D10491)*G10491/1000000/31.1034768</x:f>
        <x:v>0.0038250754949110837</x:v>
      </x:c>
      <x:c r="K10491" s="32" t="n">
        <x:f>H10491*$B$4*$H$4+I10491*$D$4*$J$4+J10491*$F$4*$L$4</x:f>
        <x:v>171.00000000000003</x:v>
      </x:c>
      <x:c r="L10491" s="29" t="str">
        <x:v>ppm niko 2028</x:v>
      </x:c>
      <x:c r="M10491" s="39" t="str">
        <x:v>182875//103R-000343//91 07/17</x:v>
      </x:c>
      <x:c r="N10491" s="58" t="n">
        <x:v>171</x:v>
      </x:c>
      <x:c r="O10491" s="59" t="n">
        <x:v>660.9619273011967</x:v>
      </x:c>
      <x:c r="P10491" s="60" t="str">
        <x:v>Calibrated to live price</x:v>
      </x:c>
      <x:c r="Q10491" s="61" t="n">
        <x:f>IF(N10491="","",K10491-N10491)</x:f>
        <x:v>2.842170943040401e-14</x:v>
      </x:c>
    </x:row>
    <x:row r="10492">
      <x:c r="A10492" s="37" t="str">
        <x:v>CMLN</x:v>
      </x:c>
      <x:c r="B10492" s="37" t="str">
        <x:v>CMLN</x:v>
      </x:c>
      <x:c r="C10492" s="29" t="str"/>
      <x:c r="D10492" s="30" t="n">
        <x:v>700</x:v>
      </x:c>
      <x:c r="E10492" s="30" t="n">
        <x:v>200</x:v>
      </x:c>
      <x:c r="F10492" s="30" t="n">
        <x:v>6000</x:v>
      </x:c>
      <x:c r="G10492" s="30" t="n">
        <x:v>400</x:v>
      </x:c>
      <x:c r="H10492" s="31" t="n">
        <x:f>IF(O10492&gt;0,O10492,D10492)*E10492/1000000/31.1034768</x:f>
        <x:v>0.004102866117000392</x:v>
      </x:c>
      <x:c r="I10492" s="31" t="n">
        <x:f>IF(O10492&gt;0,O10492,D10492)*F10492/1000000/31.1034768</x:f>
        <x:v>0.12308598351001178</x:v>
      </x:c>
      <x:c r="J10492" s="31" t="n">
        <x:f>IF(O10492&gt;0,O10492,D10492)*G10492/1000000/31.1034768</x:f>
        <x:v>0.008205732234000784</x:v>
      </x:c>
      <x:c r="K10492" s="32" t="n">
        <x:f>H10492*$B$4*$H$4+I10492*$D$4*$J$4+J10492*$F$4*$L$4</x:f>
        <x:v>209</x:v>
      </x:c>
      <x:c r="L10492" s="29" t="str">
        <x:v>ppm niko 2028</x:v>
      </x:c>
      <x:c r="M10492" s="39" t="str"/>
      <x:c r="N10492" s="58" t="n">
        <x:v>209</x:v>
      </x:c>
      <x:c r="O10492" s="59" t="n">
        <x:v>638.0670054181389</x:v>
      </x:c>
      <x:c r="P10492" s="60" t="str">
        <x:v>Calibrated to live price</x:v>
      </x:c>
      <x:c r="Q10492" s="61" t="n">
        <x:f>IF(N10492="","",K10492-N10492)</x:f>
        <x:v>0</x:v>
      </x:c>
    </x:row>
    <x:row r="10493">
      <x:c r="A10493" s="37" t="str">
        <x:v>CMRA</x:v>
      </x:c>
      <x:c r="B10493" s="37" t="str">
        <x:v>CMRA</x:v>
      </x:c>
      <x:c r="C10493" s="29" t="str"/>
      <x:c r="D10493" s="30" t="n">
        <x:v>700</x:v>
      </x:c>
      <x:c r="E10493" s="30" t="n">
        <x:v>0</x:v>
      </x:c>
      <x:c r="F10493" s="30" t="n">
        <x:v>5900</x:v>
      </x:c>
      <x:c r="G10493" s="30" t="n">
        <x:v>200</x:v>
      </x:c>
      <x:c r="H10493" s="31" t="n">
        <x:f>IF(O10493&gt;0,O10493,D10493)*E10493/1000000/31.1034768</x:f>
        <x:v>0</x:v>
      </x:c>
      <x:c r="I10493" s="31" t="n">
        <x:f>IF(O10493&gt;0,O10493,D10493)*F10493/1000000/31.1034768</x:f>
        <x:v>0.11003839824465168</x:v>
      </x:c>
      <x:c r="J10493" s="31" t="n">
        <x:f>IF(O10493&gt;0,O10493,D10493)*G10493/1000000/31.1034768</x:f>
        <x:v>0.003730115194733955</x:v>
      </x:c>
      <x:c r="K10493" s="32" t="n">
        <x:f>H10493*$B$4*$H$4+I10493*$D$4*$J$4+J10493*$F$4*$L$4</x:f>
        <x:v>153.00000000000003</x:v>
      </x:c>
      <x:c r="L10493" s="29" t="str">
        <x:v>ppm niko 2028</x:v>
      </x:c>
      <x:c r="M10493" s="39" t="str"/>
      <x:c r="N10493" s="58" t="n">
        <x:v>153</x:v>
      </x:c>
      <x:c r="O10493" s="59" t="n">
        <x:v>580.0977571036752</x:v>
      </x:c>
      <x:c r="P10493" s="60" t="str">
        <x:v>Calibrated to live price</x:v>
      </x:c>
      <x:c r="Q10493" s="61" t="n">
        <x:f>IF(N10493="","",K10493-N10493)</x:f>
        <x:v>2.842170943040401e-14</x:v>
      </x:c>
    </x:row>
    <x:row r="10494">
      <x:c r="A10494" s="37" t="str">
        <x:v>CMRN</x:v>
      </x:c>
      <x:c r="B10494" s="37" t="str">
        <x:v>CMRN</x:v>
      </x:c>
      <x:c r="C10494" s="29" t="str"/>
      <x:c r="D10494" s="30" t="n">
        <x:v>1715.79</x:v>
      </x:c>
      <x:c r="E10494" s="30" t="n">
        <x:v>733.92</x:v>
      </x:c>
      <x:c r="F10494" s="30" t="n">
        <x:v>186.36</x:v>
      </x:c>
      <x:c r="G10494" s="30" t="n">
        <x:v>421.82</x:v>
      </x:c>
      <x:c r="H10494" s="31" t="n">
        <x:f>IF(O10494&gt;0,O10494,D10494)*E10494/1000000/31.1034768</x:f>
        <x:v>0.02707430499249774</x:v>
      </x:c>
      <x:c r="I10494" s="31" t="n">
        <x:f>IF(O10494&gt;0,O10494,D10494)*F10494/1000000/31.1034768</x:f>
        <x:v>0.0068748194331832895</x:v>
      </x:c>
      <x:c r="J10494" s="31" t="n">
        <x:f>IF(O10494&gt;0,O10494,D10494)*G10494/1000000/31.1034768</x:f>
        <x:v>0.015560937611640775</x:v>
      </x:c>
      <x:c r="K10494" s="32" t="n">
        <x:f>H10494*$B$4*$H$4+I10494*$D$4*$J$4+J10494*$F$4*$L$4</x:f>
        <x:v>171.00000000000003</x:v>
      </x:c>
      <x:c r="L10494" s="29" t="str">
        <x:v>Niko ppm 207</x:v>
      </x:c>
      <x:c r="M10494" s="39" t="str"/>
      <x:c r="N10494" s="58" t="n">
        <x:v>171</x:v>
      </x:c>
      <x:c r="O10494" s="59" t="n">
        <x:v>1147.4070977903282</x:v>
      </x:c>
      <x:c r="P10494" s="60" t="str">
        <x:v>Calibrated to live price</x:v>
      </x:c>
      <x:c r="Q10494" s="61" t="n">
        <x:f>IF(N10494="","",K10494-N10494)</x:f>
        <x:v>2.842170943040401e-14</x:v>
      </x:c>
    </x:row>
    <x:row r="10495">
      <x:c r="A10495" s="37" t="str">
        <x:v>CN115E211BD</x:v>
      </x:c>
      <x:c r="B10495" s="37" t="str">
        <x:v>CN115E211BD</x:v>
      </x:c>
      <x:c r="C10495" s="29" t="str">
        <x:v>Ford</x:v>
      </x:c>
      <x:c r="D10495" s="30" t="n">
        <x:v>520</x:v>
      </x:c>
      <x:c r="E10495" s="30" t="n">
        <x:v>0</x:v>
      </x:c>
      <x:c r="F10495" s="30" t="n">
        <x:v>531</x:v>
      </x:c>
      <x:c r="G10495" s="30" t="n">
        <x:v>168.99999999999997</x:v>
      </x:c>
      <x:c r="H10495" s="31" t="n">
        <x:f>IF(O10495&gt;0,O10495,D10495)*E10495/1000000/31.1034768</x:f>
        <x:v>0</x:v>
      </x:c>
      <x:c r="I10495" s="31" t="n">
        <x:f>IF(O10495&gt;0,O10495,D10495)*F10495/1000000/31.1034768</x:f>
        <x:v>0.008877464142529557</x:v>
      </x:c>
      <x:c r="J10495" s="31" t="n">
        <x:f>IF(O10495&gt;0,O10495,D10495)*G10495/1000000/31.1034768</x:f>
        <x:v>0.0028254076084510264</x:v>
      </x:c>
      <x:c r="K10495" s="32" t="n">
        <x:f>H10495*$B$4*$H$4+I10495*$D$4*$J$4+J10495*$F$4*$L$4</x:f>
        <x:v>32.110088734517284</x:v>
      </x:c>
      <x:c r="L10495" s="29" t="str">
        <x:v>Niko ppm 2020</x:v>
      </x:c>
      <x:c r="M10495" s="39" t="str">
        <x:v>FORD CN11-5E211-BD//20150217 B//FAAAA 20401661 D//1634296 X</x:v>
      </x:c>
      <x:c r="N10495" s="58"/>
      <x:c r="O10495" s="59"/>
      <x:c r="P10495" s="60" t="str">
        <x:v>No live-price match</x:v>
      </x:c>
      <x:c r="Q10495" s="61" t="str">
        <x:f>IF(N10495="","",K10495-N10495)</x:f>
      </x:c>
    </x:row>
    <x:row r="10496">
      <x:c r="A10496" s="37" t="str">
        <x:v>CN115E211BE</x:v>
      </x:c>
      <x:c r="B10496" s="37" t="str">
        <x:v>CN115E211BE</x:v>
      </x:c>
      <x:c r="C10496" s="29" t="str">
        <x:v>Ford</x:v>
      </x:c>
      <x:c r="D10496" s="30" t="n">
        <x:v>500</x:v>
      </x:c>
      <x:c r="E10496" s="30" t="n">
        <x:v>0</x:v>
      </x:c>
      <x:c r="F10496" s="30" t="n">
        <x:v>552</x:v>
      </x:c>
      <x:c r="G10496" s="30" t="n">
        <x:v>172</x:v>
      </x:c>
      <x:c r="H10496" s="31" t="n">
        <x:f>IF(O10496&gt;0,O10496,D10496)*E10496/1000000/31.1034768</x:f>
        <x:v>0</x:v>
      </x:c>
      <x:c r="I10496" s="31" t="n">
        <x:f>IF(O10496&gt;0,O10496,D10496)*F10496/1000000/31.1034768</x:f>
        <x:v>0.008873606052941324</x:v>
      </x:c>
      <x:c r="J10496" s="31" t="n">
        <x:f>IF(O10496&gt;0,O10496,D10496)*G10496/1000000/31.1034768</x:f>
        <x:v>0.0027649642049020063</x:v>
      </x:c>
      <x:c r="K10496" s="32" t="n">
        <x:f>H10496*$B$4*$H$4+I10496*$D$4*$J$4+J10496*$F$4*$L$4</x:f>
        <x:v>31.6324765339417</x:v>
      </x:c>
      <x:c r="L10496" s="29" t="str">
        <x:v>Niko ppm 2020</x:v>
      </x:c>
      <x:c r="M10496" s="39" t="str">
        <x:v>FORD CN11-5E211-BE//20160518 C//FAAAA 04091761 D//1634296 X</x:v>
      </x:c>
      <x:c r="N10496" s="58"/>
      <x:c r="O10496" s="59"/>
      <x:c r="P10496" s="60" t="str">
        <x:v>No live-price match</x:v>
      </x:c>
      <x:c r="Q10496" s="61" t="str">
        <x:f>IF(N10496="","",K10496-N10496)</x:f>
      </x:c>
    </x:row>
    <x:row r="10497">
      <x:c r="A10497" s="37" t="str">
        <x:v>CN115G232HC</x:v>
      </x:c>
      <x:c r="B10497" s="37" t="str">
        <x:v>CN115G232HC</x:v>
      </x:c>
      <x:c r="C10497" s="29" t="str">
        <x:v>Ford</x:v>
      </x:c>
      <x:c r="D10497" s="30" t="n">
        <x:v>640</x:v>
      </x:c>
      <x:c r="E10497" s="30" t="n">
        <x:v>0</x:v>
      </x:c>
      <x:c r="F10497" s="30" t="n">
        <x:v>306</x:v>
      </x:c>
      <x:c r="G10497" s="30" t="n">
        <x:v>183</x:v>
      </x:c>
      <x:c r="H10497" s="31" t="n">
        <x:f>IF(O10497&gt;0,O10497,D10497)*E10497/1000000/31.1034768</x:f>
        <x:v>0</x:v>
      </x:c>
      <x:c r="I10497" s="31" t="n">
        <x:f>IF(O10497&gt;0,O10497,D10497)*F10497/1000000/31.1034768</x:f>
        <x:v>0.006296402208000104</x:v>
      </x:c>
      <x:c r="J10497" s="31" t="n">
        <x:f>IF(O10497&gt;0,O10497,D10497)*G10497/1000000/31.1034768</x:f>
        <x:v>0.0037654954381177094</x:v>
      </x:c>
      <x:c r="K10497" s="32" t="n">
        <x:f>H10497*$B$4*$H$4+I10497*$D$4*$J$4+J10497*$F$4*$L$4</x:f>
        <x:v>36.56728176446178</x:v>
      </x:c>
      <x:c r="L10497" s="29" t="str">
        <x:v>Niko ppm 2020</x:v>
      </x:c>
      <x:c r="M10497" s="39" t="str">
        <x:v>FORD CN11-5G232-HC//1233239X//CQSLA//20131106B//FOMOCO</x:v>
      </x:c>
      <x:c r="N10497" s="58"/>
      <x:c r="O10497" s="59"/>
      <x:c r="P10497" s="60" t="str">
        <x:v>No live-price match</x:v>
      </x:c>
      <x:c r="Q10497" s="61" t="str">
        <x:f>IF(N10497="","",K10497-N10497)</x:f>
      </x:c>
    </x:row>
    <x:row r="10498">
      <x:c r="A10498" s="37" t="str">
        <x:v>CN15 EB</x:v>
      </x:c>
      <x:c r="B10498" s="37" t="str">
        <x:v>CN15EB</x:v>
      </x:c>
      <x:c r="C10498" s="29" t="str"/>
      <x:c r="D10498" s="30" t="n">
        <x:v>1159.2</x:v>
      </x:c>
      <x:c r="E10498" s="30" t="n">
        <x:v>364.44</x:v>
      </x:c>
      <x:c r="F10498" s="30" t="n">
        <x:v>161.98</x:v>
      </x:c>
      <x:c r="G10498" s="30" t="n">
        <x:v>407.76</x:v>
      </x:c>
      <x:c r="H10498" s="31" t="n">
        <x:f>IF(O10498&gt;0,O10498,D10498)*E10498/1000000/31.1034768</x:f>
        <x:v>0.007969787784436253</x:v>
      </x:c>
      <x:c r="I10498" s="31" t="n">
        <x:f>IF(O10498&gt;0,O10498,D10498)*F10498/1000000/31.1034768</x:f>
        <x:v>0.003542273694772759</x:v>
      </x:c>
      <x:c r="J10498" s="31" t="n">
        <x:f>IF(O10498&gt;0,O10498,D10498)*G10498/1000000/31.1034768</x:f>
        <x:v>0.008917134965925054</x:v>
      </x:c>
      <x:c r="K10498" s="32" t="n">
        <x:f>H10498*$B$4*$H$4+I10498*$D$4*$J$4+J10498*$F$4*$L$4</x:f>
        <x:v>85.99999999999999</x:v>
      </x:c>
      <x:c r="L10498" s="29" t="str">
        <x:v>Niko ppm 207</x:v>
      </x:c>
      <x:c r="M10498" s="39" t="str"/>
      <x:c r="N10498" s="58" t="n">
        <x:v>86</x:v>
      </x:c>
      <x:c r="O10498" s="59" t="n">
        <x:v>680.1890831251685</x:v>
      </x:c>
      <x:c r="P10498" s="60" t="str">
        <x:v>Calibrated to live price</x:v>
      </x:c>
      <x:c r="Q10498" s="61" t="n">
        <x:f>IF(N10498="","",K10498-N10498)</x:f>
        <x:v>-1.4210854715202004e-14</x:v>
      </x:c>
    </x:row>
    <x:row r="10499">
      <x:c r="A10499" s="37" t="str">
        <x:v>CNEG06</x:v>
      </x:c>
      <x:c r="B10499" s="37" t="str">
        <x:v>CNEG06</x:v>
      </x:c>
      <x:c r="C10499" s="29" t="str"/>
      <x:c r="D10499" s="30" t="n">
        <x:v>386.68</x:v>
      </x:c>
      <x:c r="E10499" s="30" t="n">
        <x:v>957.66</x:v>
      </x:c>
      <x:c r="F10499" s="30" t="n">
        <x:v>273.29</x:v>
      </x:c>
      <x:c r="G10499" s="30" t="n">
        <x:v>237</x:v>
      </x:c>
      <x:c r="H10499" s="31" t="n">
        <x:f>IF(O10499&gt;0,O10499,D10499)*E10499/1000000/31.1034768</x:f>
        <x:v>0.013724666542396369</x:v>
      </x:c>
      <x:c r="I10499" s="31" t="n">
        <x:f>IF(O10499&gt;0,O10499,D10499)*F10499/1000000/31.1034768</x:f>
        <x:v>0.003916644862865217</x:v>
      </x:c>
      <x:c r="J10499" s="31" t="n">
        <x:f>IF(O10499&gt;0,O10499,D10499)*G10499/1000000/31.1034768</x:f>
        <x:v>0.003396556158289935</x:v>
      </x:c>
      <x:c r="K10499" s="32" t="n">
        <x:f>H10499*$B$4*$H$4+I10499*$D$4*$J$4+J10499*$F$4*$L$4</x:f>
        <x:v>52.00000000000001</x:v>
      </x:c>
      <x:c r="L10499" s="29" t="str">
        <x:v>Niko ppm 207</x:v>
      </x:c>
      <x:c r="M10499" s="39" t="str"/>
      <x:c r="N10499" s="58" t="n">
        <x:v>52</x:v>
      </x:c>
      <x:c r="O10499" s="59" t="n">
        <x:v>445.7582517690638</x:v>
      </x:c>
      <x:c r="P10499" s="60" t="str">
        <x:v>Calibrated to live price</x:v>
      </x:c>
      <x:c r="Q10499" s="61" t="n">
        <x:f>IF(N10499="","",K10499-N10499)</x:f>
        <x:v>7.105427357601002e-15</x:v>
      </x:c>
    </x:row>
    <x:row r="10500">
      <x:c r="A10500" s="37" t="str">
        <x:v>CNV01</x:v>
      </x:c>
      <x:c r="B10500" s="37" t="str">
        <x:v>CNV01</x:v>
      </x:c>
      <x:c r="C10500" s="29" t="str"/>
      <x:c r="D10500" s="30" t="n">
        <x:v>1325</x:v>
      </x:c>
      <x:c r="E10500" s="30" t="n">
        <x:v>8.9</x:v>
      </x:c>
      <x:c r="F10500" s="30" t="n">
        <x:v>3781</x:v>
      </x:c>
      <x:c r="G10500" s="30" t="n">
        <x:v>732.5</x:v>
      </x:c>
      <x:c r="H10500" s="31" t="n">
        <x:f>IF(O10500&gt;0,O10500,D10500)*E10500/1000000/31.1034768</x:f>
        <x:v>0.000339887652524809</x:v>
      </x:c>
      <x:c r="I10500" s="31" t="n">
        <x:f>IF(O10500&gt;0,O10500,D10500)*F10500/1000000/31.1034768</x:f>
        <x:v>0.14439496788722503</x:v>
      </x:c>
      <x:c r="J10500" s="31" t="n">
        <x:f>IF(O10500&gt;0,O10500,D10500)*G10500/1000000/31.1034768</x:f>
        <x:v>0.02797389949150816</x:v>
      </x:c>
      <x:c r="K10500" s="32" t="n">
        <x:f>H10500*$B$4*$H$4+I10500*$D$4*$J$4+J10500*$F$4*$L$4</x:f>
        <x:v>382.00000000000006</x:v>
      </x:c>
      <x:c r="L10500" s="29" t="str">
        <x:v>ppm niko 2028</x:v>
      </x:c>
      <x:c r="M10500" s="39" t="str"/>
      <x:c r="N10500" s="58" t="n">
        <x:v>382</x:v>
      </x:c>
      <x:c r="O10500" s="59" t="n">
        <x:v>1187.8300803271752</x:v>
      </x:c>
      <x:c r="P10500" s="60" t="str">
        <x:v>Calibrated to live price</x:v>
      </x:c>
      <x:c r="Q10500" s="61" t="n">
        <x:f>IF(N10500="","",K10500-N10500)</x:f>
        <x:v>5.684341886080802e-14</x:v>
      </x:c>
    </x:row>
    <x:row r="10501">
      <x:c r="A10501" s="37" t="str">
        <x:v>CO2A060</x:v>
      </x:c>
      <x:c r="B10501" s="37" t="str">
        <x:v>CO2A060</x:v>
      </x:c>
      <x:c r="C10501" s="29" t="str">
        <x:v>HYUNDAI-KIA</x:v>
      </x:c>
      <x:c r="D10501" s="30" t="n">
        <x:v>2320</x:v>
      </x:c>
      <x:c r="E10501" s="30" t="n">
        <x:v>1027.112069</x:v>
      </x:c>
      <x:c r="F10501" s="30" t="n">
        <x:v>265.387931</x:v>
      </x:c>
      <x:c r="G10501" s="30" t="n">
        <x:v>0</x:v>
      </x:c>
      <x:c r="H10501" s="31" t="n">
        <x:f>IF(O10501&gt;0,O10501,D10501)*E10501/1000000/31.1034768</x:f>
        <x:v>0.07661201400095569</x:v>
      </x:c>
      <x:c r="I10501" s="31" t="n">
        <x:f>IF(O10501&gt;0,O10501,D10501)*F10501/1000000/31.1034768</x:f>
        <x:v>0.019795214659732187</x:v>
      </x:c>
      <x:c r="J10501" s="31" t="n">
        <x:f>IF(O10501&gt;0,O10501,D10501)*G10501/1000000/31.1034768</x:f>
        <x:v>0</x:v>
      </x:c>
      <x:c r="K10501" s="32" t="n">
        <x:f>H10501*$B$4*$H$4+I10501*$D$4*$J$4+J10501*$F$4*$L$4</x:f>
        <x:v>139.48599791366092</x:v>
      </x:c>
      <x:c r="L10501" s="29" t="str">
        <x:v>Niko ppm 2020</x:v>
      </x:c>
      <x:c r="M10501" s="39" t="str">
        <x:v>HYUNDAI-KIA//CO2A060//E 91 X//KE 1</x:v>
      </x:c>
      <x:c r="N10501" s="58"/>
      <x:c r="O10501" s="59"/>
      <x:c r="P10501" s="60" t="str">
        <x:v>No live-price match</x:v>
      </x:c>
      <x:c r="Q10501" s="61" t="str">
        <x:f>IF(N10501="","",K10501-N10501)</x:f>
      </x:c>
    </x:row>
    <x:row r="10502">
      <x:c r="A10502" s="37" t="str">
        <x:v>COB</x:v>
      </x:c>
      <x:c r="B10502" s="37" t="str">
        <x:v>COB</x:v>
      </x:c>
      <x:c r="C10502" s="29" t="str"/>
      <x:c r="D10502" s="30" t="n">
        <x:v>1996.48</x:v>
      </x:c>
      <x:c r="E10502" s="30" t="n">
        <x:v>316.67</x:v>
      </x:c>
      <x:c r="F10502" s="30" t="n">
        <x:v>118.16</x:v>
      </x:c>
      <x:c r="G10502" s="30" t="n">
        <x:v>632.86</x:v>
      </x:c>
      <x:c r="H10502" s="31" t="n">
        <x:f>IF(O10502&gt;0,O10502,D10502)*E10502/1000000/31.1034768</x:f>
        <x:v>0.009660240246030988</x:v>
      </x:c>
      <x:c r="I10502" s="31" t="n">
        <x:f>IF(O10502&gt;0,O10502,D10502)*F10502/1000000/31.1034768</x:f>
        <x:v>0.003604553596712734</x:v>
      </x:c>
      <x:c r="J10502" s="31" t="n">
        <x:f>IF(O10502&gt;0,O10502,D10502)*G10502/1000000/31.1034768</x:f>
        <x:v>0.01930583775571785</x:v>
      </x:c>
      <x:c r="K10502" s="32" t="n">
        <x:f>H10502*$B$4*$H$4+I10502*$D$4*$J$4+J10502*$F$4*$L$4</x:f>
        <x:v>170</x:v>
      </x:c>
      <x:c r="L10502" s="29" t="str">
        <x:v>Niko ppm 207</x:v>
      </x:c>
      <x:c r="M10502" s="39" t="str"/>
      <x:c r="N10502" s="58" t="n">
        <x:v>170</x:v>
      </x:c>
      <x:c r="O10502" s="59" t="n">
        <x:v>948.8333545168507</x:v>
      </x:c>
      <x:c r="P10502" s="60" t="str">
        <x:v>Calibrated to live price</x:v>
      </x:c>
      <x:c r="Q10502" s="61" t="n">
        <x:f>IF(N10502="","",K10502-N10502)</x:f>
        <x:v>0</x:v>
      </x:c>
    </x:row>
    <x:row r="10503">
      <x:c r="A10503" s="37" t="str">
        <x:v>COROLLA1994年(薄)</x:v>
      </x:c>
      <x:c r="B10503" s="37" t="str">
        <x:v>COROLLA1994</x:v>
      </x:c>
      <x:c r="C10503" s="29" t="str">
        <x:v>Toyota</x:v>
      </x:c>
      <x:c r="D10503" s="30" t="n">
        <x:v>850</x:v>
      </x:c>
      <x:c r="E10503" s="30" t="n">
        <x:v>1973</x:v>
      </x:c>
      <x:c r="F10503" s="30" t="n">
        <x:v>0</x:v>
      </x:c>
      <x:c r="G10503" s="30" t="n">
        <x:v>476.00000000000006</x:v>
      </x:c>
      <x:c r="H10503" s="31" t="n">
        <x:f>IF(O10503&gt;0,O10503,D10503)*E10503/1000000/31.1034768</x:f>
        <x:v>0.05391840953291755</x:v>
      </x:c>
      <x:c r="I10503" s="31" t="n">
        <x:f>IF(O10503&gt;0,O10503,D10503)*F10503/1000000/31.1034768</x:f>
        <x:v>0</x:v>
      </x:c>
      <x:c r="J10503" s="31" t="n">
        <x:f>IF(O10503&gt;0,O10503,D10503)*G10503/1000000/31.1034768</x:f>
        <x:v>0.013008192061666883</x:v>
      </x:c>
      <x:c r="K10503" s="32" t="n">
        <x:f>H10503*$B$4*$H$4+I10503*$D$4*$J$4+J10503*$F$4*$L$4</x:f>
        <x:v>184.34931042821557</x:v>
      </x:c>
      <x:c r="L10503" s="29" t="str">
        <x:v>Niko ppm 2020</x:v>
      </x:c>
      <x:c r="M10503" s="39" t="str">
        <x:v>COROLLA1994年(薄)</x:v>
      </x:c>
      <x:c r="N10503" s="58"/>
      <x:c r="O10503" s="59"/>
      <x:c r="P10503" s="60" t="str">
        <x:v>No live-price match</x:v>
      </x:c>
      <x:c r="Q10503" s="61" t="str">
        <x:f>IF(N10503="","",K10503-N10503)</x:f>
      </x:c>
    </x:row>
    <x:row r="10504">
      <x:c r="A10504" s="37" t="str">
        <x:v>COROLLA94年(薄)</x:v>
      </x:c>
      <x:c r="B10504" s="37" t="str">
        <x:v>COROLLA94</x:v>
      </x:c>
      <x:c r="C10504" s="29" t="str">
        <x:v>Toyota</x:v>
      </x:c>
      <x:c r="D10504" s="30" t="n">
        <x:v>850</x:v>
      </x:c>
      <x:c r="E10504" s="30" t="n">
        <x:v>1971.9999999999998</x:v>
      </x:c>
      <x:c r="F10504" s="30" t="n">
        <x:v>0</x:v>
      </x:c>
      <x:c r="G10504" s="30" t="n">
        <x:v>478</x:v>
      </x:c>
      <x:c r="H10504" s="31" t="n">
        <x:f>IF(O10504&gt;0,O10504,D10504)*E10504/1000000/31.1034768</x:f>
        <x:v>0.05389108139833421</x:v>
      </x:c>
      <x:c r="I10504" s="31" t="n">
        <x:f>IF(O10504&gt;0,O10504,D10504)*F10504/1000000/31.1034768</x:f>
        <x:v>0</x:v>
      </x:c>
      <x:c r="J10504" s="31" t="n">
        <x:f>IF(O10504&gt;0,O10504,D10504)*G10504/1000000/31.1034768</x:f>
        <x:v>0.013062848330833548</x:v>
      </x:c>
      <x:c r="K10504" s="32" t="n">
        <x:f>H10504*$B$4*$H$4+I10504*$D$4*$J$4+J10504*$F$4*$L$4</x:f>
        <x:v>184.73545696987804</x:v>
      </x:c>
      <x:c r="L10504" s="29" t="str">
        <x:v>Niko ppm 2020</x:v>
      </x:c>
      <x:c r="M10504" s="39" t="str">
        <x:v>TOYOTA//COROLLA 94年 (薄)</x:v>
      </x:c>
      <x:c r="N10504" s="58"/>
      <x:c r="O10504" s="59"/>
      <x:c r="P10504" s="60" t="str">
        <x:v>No live-price match</x:v>
      </x:c>
      <x:c r="Q10504" s="61" t="str">
        <x:f>IF(N10504="","",K10504-N10504)</x:f>
      </x:c>
    </x:row>
    <x:row r="10505">
      <x:c r="A10505" s="37" t="str">
        <x:v>Costa Rica AFT</x:v>
      </x:c>
      <x:c r="B10505" s="37" t="str">
        <x:v>COSTARICAAFT</x:v>
      </x:c>
      <x:c r="C10505" s="29" t="str"/>
      <x:c r="D10505" s="30" t="n">
        <x:v>15.83</x:v>
      </x:c>
      <x:c r="E10505" s="30" t="n">
        <x:v>540.25</x:v>
      </x:c>
      <x:c r="F10505" s="30" t="n">
        <x:v>139.59</x:v>
      </x:c>
      <x:c r="G10505" s="30" t="n">
        <x:v>436.44</x:v>
      </x:c>
      <x:c r="H10505" s="31" t="n">
        <x:f>IF(O10505&gt;0,O10505,D10505)*E10505/1000000/31.1034768</x:f>
        <x:v>0.0002455153709039109</x:v>
      </x:c>
      <x:c r="I10505" s="31" t="n">
        <x:f>IF(O10505&gt;0,O10505,D10505)*F10505/1000000/31.1034768</x:f>
        <x:v>0.00006343635469593137</x:v>
      </x:c>
      <x:c r="J10505" s="31" t="n">
        <x:f>IF(O10505&gt;0,O10505,D10505)*G10505/1000000/31.1034768</x:f>
        <x:v>0.00019833915497881143</x:v>
      </x:c>
      <x:c r="K10505" s="32" t="n">
        <x:f>H10505*$B$4*$H$4+I10505*$D$4*$J$4+J10505*$F$4*$L$4</x:f>
        <x:v>2</x:v>
      </x:c>
      <x:c r="L10505" s="29" t="str">
        <x:v>Niko ppm 207</x:v>
      </x:c>
      <x:c r="M10505" s="39" t="str"/>
      <x:c r="N10505" s="58" t="n">
        <x:v>2</x:v>
      </x:c>
      <x:c r="O10505" s="59" t="n">
        <x:v>14.134903550121587</x:v>
      </x:c>
      <x:c r="P10505" s="60" t="str">
        <x:v>Calibrated to live price</x:v>
      </x:c>
      <x:c r="Q10505" s="61" t="n">
        <x:f>IF(N10505="","",K10505-N10505)</x:f>
        <x:v>0</x:v>
      </x:c>
    </x:row>
    <x:row r="10506">
      <x:c r="A10506" s="37" t="str">
        <x:v>CP</x:v>
      </x:c>
      <x:c r="B10506" s="37" t="str">
        <x:v>CP</x:v>
      </x:c>
      <x:c r="C10506" s="29" t="str">
        <x:v>inconnu</x:v>
      </x:c>
      <x:c r="D10506" s="30" t="n">
        <x:v>2200</x:v>
      </x:c>
      <x:c r="E10506" s="30" t="n">
        <x:v>17.18181818</x:v>
      </x:c>
      <x:c r="F10506" s="30" t="n">
        <x:v>49.90909091</x:v>
      </x:c>
      <x:c r="G10506" s="30" t="n">
        <x:v>0</x:v>
      </x:c>
      <x:c r="H10506" s="31" t="n">
        <x:f>IF(O10506&gt;0,O10506,D10506)*E10506/1000000/31.1034768</x:f>
        <x:v>0.0012152982201655347</x:v>
      </x:c>
      <x:c r="I10506" s="31" t="n">
        <x:f>IF(O10506&gt;0,O10506,D10506)*F10506/1000000/31.1034768</x:f>
        <x:v>0.003530151973299654</x:v>
      </x:c>
      <x:c r="J10506" s="31" t="n">
        <x:f>IF(O10506&gt;0,O10506,D10506)*G10506/1000000/31.1034768</x:f>
        <x:v>0</x:v>
      </x:c>
      <x:c r="K10506" s="32" t="n">
        <x:f>H10506*$B$4*$H$4+I10506*$D$4*$J$4+J10506*$F$4*$L$4</x:f>
        <x:v>5.830827246815379</x:v>
      </x:c>
      <x:c r="L10506" s="29" t="str">
        <x:v>Niko ppm 2020</x:v>
      </x:c>
      <x:c r="M10506" s="39" t="str">
        <x:v>CP</x:v>
      </x:c>
      <x:c r="N10506" s="58"/>
      <x:c r="O10506" s="59"/>
      <x:c r="P10506" s="60" t="str">
        <x:v>No live-price match</x:v>
      </x:c>
      <x:c r="Q10506" s="61" t="str">
        <x:f>IF(N10506="","",K10506-N10506)</x:f>
      </x:c>
    </x:row>
    <x:row r="10507">
      <x:c r="A10507" s="37" t="str">
        <x:v>CP111319T702</x:v>
      </x:c>
      <x:c r="B10507" s="37" t="str">
        <x:v>CP111319T702</x:v>
      </x:c>
      <x:c r="C10507" s="29" t="str">
        <x:v>Mercedes Benz</x:v>
      </x:c>
      <x:c r="D10507" s="30" t="n">
        <x:v>2080</x:v>
      </x:c>
      <x:c r="E10507" s="30" t="n">
        <x:v>4917.5</x:v>
      </x:c>
      <x:c r="F10507" s="30" t="n">
        <x:v>0</x:v>
      </x:c>
      <x:c r="G10507" s="30" t="n">
        <x:v>0</x:v>
      </x:c>
      <x:c r="H10507" s="31" t="n">
        <x:f>IF(O10507&gt;0,O10507,D10507)*E10507/1000000/31.1034768</x:f>
        <x:v>0.32885069620255447</x:v>
      </x:c>
      <x:c r="I10507" s="31" t="n">
        <x:f>IF(O10507&gt;0,O10507,D10507)*F10507/1000000/31.1034768</x:f>
        <x:v>0</x:v>
      </x:c>
      <x:c r="J10507" s="31" t="n">
        <x:f>IF(O10507&gt;0,O10507,D10507)*G10507/1000000/31.1034768</x:f>
        <x:v>0</x:v>
      </x:c>
      <x:c r="K10507" s="32" t="n">
        <x:f>H10507*$B$4*$H$4+I10507*$D$4*$J$4+J10507*$F$4*$L$4</x:f>
        <x:v>503.14156518990836</x:v>
      </x:c>
      <x:c r="L10507" s="29" t="str">
        <x:v>Niko ppm 2020</x:v>
      </x:c>
      <x:c r="M10507" s="39" t="str">
        <x:v>MERCEDES//CP111319T-702/10//CP810308S 155/49//CP810308S 153/78</x:v>
      </x:c>
      <x:c r="N10507" s="58"/>
      <x:c r="O10507" s="59"/>
      <x:c r="P10507" s="60" t="str">
        <x:v>No live-price match</x:v>
      </x:c>
      <x:c r="Q10507" s="61" t="str">
        <x:f>IF(N10507="","",K10507-N10507)</x:f>
      </x:c>
    </x:row>
    <x:row r="10508">
      <x:c r="A10508" s="37" t="str">
        <x:v>CP151301C611</x:v>
      </x:c>
      <x:c r="B10508" s="37" t="str">
        <x:v>CP151301C611</x:v>
      </x:c>
      <x:c r="C10508" s="29" t="str">
        <x:v>Mercedes Benz</x:v>
      </x:c>
      <x:c r="D10508" s="30" t="n">
        <x:v>840</x:v>
      </x:c>
      <x:c r="E10508" s="30" t="n">
        <x:v>5024.999999999999</x:v>
      </x:c>
      <x:c r="F10508" s="30" t="n">
        <x:v>2015.0000000000002</x:v>
      </x:c>
      <x:c r="G10508" s="30" t="n">
        <x:v>0</x:v>
      </x:c>
      <x:c r="H10508" s="31" t="n">
        <x:f>IF(O10508&gt;0,O10508,D10508)*E10508/1000000/31.1034768</x:f>
        <x:v>0.1357083012661787</x:v>
      </x:c>
      <x:c r="I10508" s="31" t="n">
        <x:f>IF(O10508&gt;0,O10508,D10508)*F10508/1000000/31.1034768</x:f>
        <x:v>0.054418353642059734</x:v>
      </x:c>
      <x:c r="J10508" s="31" t="n">
        <x:f>IF(O10508&gt;0,O10508,D10508)*G10508/1000000/31.1034768</x:f>
        <x:v>0</x:v>
      </x:c>
      <x:c r="K10508" s="32" t="n">
        <x:f>H10508*$B$4*$H$4+I10508*$D$4*$J$4+J10508*$F$4*$L$4</x:f>
        <x:v>268.85434878457056</x:v>
      </x:c>
      <x:c r="L10508" s="29" t="str">
        <x:v>Niko ppm 2020</x:v>
      </x:c>
      <x:c r="M10508" s="39" t="str">
        <x:v>MERCEDES CP 151301-C611-001//SAP 82208101//HKV 906 490 01 00//ZGS 001//127867 XK//ESO-NR 131065//20-11-2013//FAURECIA FECT 11107661</x:v>
      </x:c>
      <x:c r="N10508" s="58"/>
      <x:c r="O10508" s="59"/>
      <x:c r="P10508" s="60" t="str">
        <x:v>No live-price match</x:v>
      </x:c>
      <x:c r="Q10508" s="61" t="str">
        <x:f>IF(N10508="","",K10508-N10508)</x:f>
      </x:c>
    </x:row>
    <x:row r="10509">
      <x:c r="A10509" s="37" t="str">
        <x:v>CP232717</x:v>
      </x:c>
      <x:c r="B10509" s="37" t="str">
        <x:v>CP232717</x:v>
      </x:c>
      <x:c r="C10509" s="29" t="str"/>
      <x:c r="D10509" s="30" t="n">
        <x:v>2260.99</x:v>
      </x:c>
      <x:c r="E10509" s="30" t="n">
        <x:v>163.05</x:v>
      </x:c>
      <x:c r="F10509" s="30" t="n">
        <x:v>262.98</x:v>
      </x:c>
      <x:c r="G10509" s="30" t="n">
        <x:v>964.26</x:v>
      </x:c>
      <x:c r="H10509" s="31" t="n">
        <x:f>IF(O10509&gt;0,O10509,D10509)*E10509/1000000/31.1034768</x:f>
        <x:v>0.006122828027332011</x:v>
      </x:c>
      <x:c r="I10509" s="31" t="n">
        <x:f>IF(O10509&gt;0,O10509,D10509)*F10509/1000000/31.1034768</x:f>
        <x:v>0.009875383714368429</x:v>
      </x:c>
      <x:c r="J10509" s="31" t="n">
        <x:f>IF(O10509&gt;0,O10509,D10509)*G10509/1000000/31.1034768</x:f>
        <x:v>0.03620974028601757</x:v>
      </x:c>
      <x:c r="K10509" s="32" t="n">
        <x:f>H10509*$B$4*$H$4+I10509*$D$4*$J$4+J10509*$F$4*$L$4</x:f>
        <x:v>304.00000000000006</x:v>
      </x:c>
      <x:c r="L10509" s="29" t="str">
        <x:v>Niko ppm 207</x:v>
      </x:c>
      <x:c r="M10509" s="39" t="str"/>
      <x:c r="N10509" s="58" t="n">
        <x:v>304</x:v>
      </x:c>
      <x:c r="O10509" s="59" t="n">
        <x:v>1167.992882542232</x:v>
      </x:c>
      <x:c r="P10509" s="60" t="str">
        <x:v>Calibrated to live price</x:v>
      </x:c>
      <x:c r="Q10509" s="61" t="n">
        <x:f>IF(N10509="","",K10509-N10509)</x:f>
        <x:v>5.684341886080802e-14</x:v>
      </x:c>
    </x:row>
    <x:row r="10510">
      <x:c r="A10510" s="37" t="str">
        <x:v>CP80256</x:v>
      </x:c>
      <x:c r="B10510" s="37" t="str">
        <x:v>CP80256</x:v>
      </x:c>
      <x:c r="C10510" s="29" t="str">
        <x:v>inconnu</x:v>
      </x:c>
      <x:c r="D10510" s="30" t="n">
        <x:v>660</x:v>
      </x:c>
      <x:c r="E10510" s="30" t="n">
        <x:v>0</x:v>
      </x:c>
      <x:c r="F10510" s="30" t="n">
        <x:v>320</x:v>
      </x:c>
      <x:c r="G10510" s="30" t="n">
        <x:v>0</x:v>
      </x:c>
      <x:c r="H10510" s="31" t="n">
        <x:f>IF(O10510&gt;0,O10510,D10510)*E10510/1000000/31.1034768</x:f>
        <x:v>0</x:v>
      </x:c>
      <x:c r="I10510" s="31" t="n">
        <x:f>IF(O10510&gt;0,O10510,D10510)*F10510/1000000/31.1034768</x:f>
        <x:v>0.00679023767529423</x:v>
      </x:c>
      <x:c r="J10510" s="31" t="n">
        <x:f>IF(O10510&gt;0,O10510,D10510)*G10510/1000000/31.1034768</x:f>
        <x:v>0</x:v>
      </x:c>
      <x:c r="K10510" s="32" t="n">
        <x:f>H10510*$B$4*$H$4+I10510*$D$4*$J$4+J10510*$F$4*$L$4</x:f>
        <x:v>7.639017384706009</x:v>
      </x:c>
      <x:c r="L10510" s="29" t="str">
        <x:v>Niko ppm 2020</x:v>
      </x:c>
      <x:c r="M10510" s="39" t="str">
        <x:v>CP 80256//0K0004//CARS &amp; PIPES//MADE IN UK//14-08-2012</x:v>
      </x:c>
      <x:c r="N10510" s="58"/>
      <x:c r="O10510" s="59"/>
      <x:c r="P10510" s="60" t="str">
        <x:v>No live-price match</x:v>
      </x:c>
      <x:c r="Q10510" s="61" t="str">
        <x:f>IF(N10510="","",K10510-N10510)</x:f>
      </x:c>
    </x:row>
    <x:row r="10511">
      <x:c r="A10511" s="37" t="str">
        <x:v>CPAJ 4</x:v>
      </x:c>
      <x:c r="B10511" s="37" t="str">
        <x:v>CPAJ4</x:v>
      </x:c>
      <x:c r="C10511" s="29" t="str">
        <x:v>KIA/ HYUNDAI</x:v>
      </x:c>
      <x:c r="D10511" s="30" t="n">
        <x:v>720</x:v>
      </x:c>
      <x:c r="E10511" s="30" t="n">
        <x:v>0</x:v>
      </x:c>
      <x:c r="F10511" s="30" t="n">
        <x:v>2078</x:v>
      </x:c>
      <x:c r="G10511" s="30" t="n">
        <x:v>519</x:v>
      </x:c>
      <x:c r="H10511" s="31" t="n">
        <x:f>IF(O10511&gt;0,O10511,D10511)*E10511/1000000/31.1034768</x:f>
        <x:v>0</x:v>
      </x:c>
      <x:c r="I10511" s="31" t="n">
        <x:f>IF(O10511&gt;0,O10511,D10511)*F10511/1000000/31.1034768</x:f>
        <x:v>0.04804233994426323</x:v>
      </x:c>
      <x:c r="J10511" s="31" t="n">
        <x:f>IF(O10511&gt;0,O10511,D10511)*G10511/1000000/31.1034768</x:f>
        <x:v>0.011999025231507515</x:v>
      </x:c>
      <x:c r="K10511" s="32" t="n">
        <x:f>H10511*$B$4*$H$4+I10511*$D$4*$J$4+J10511*$F$4*$L$4</x:f>
        <x:v>147.99999999999997</x:v>
      </x:c>
      <x:c r="L10511" s="29" t="str">
        <x:v>ppm niko 2028</x:v>
      </x:c>
      <x:c r="M10511" s="39" t="str">
        <x:v>LG</x:v>
      </x:c>
      <x:c r="N10511" s="58" t="n">
        <x:v>148</x:v>
      </x:c>
      <x:c r="O10511" s="59" t="n">
        <x:v>719.0971154350841</x:v>
      </x:c>
      <x:c r="P10511" s="60" t="str">
        <x:v>Calibrated to live price</x:v>
      </x:c>
      <x:c r="Q10511" s="61" t="n">
        <x:f>IF(N10511="","",K10511-N10511)</x:f>
        <x:v>-2.842170943040401e-14</x:v>
      </x:c>
    </x:row>
    <x:row r="10512">
      <x:c r="A10512" s="37" t="str">
        <x:v>CPLA5E212</x:v>
      </x:c>
      <x:c r="B10512" s="37" t="str">
        <x:v>CPLA5E212</x:v>
      </x:c>
      <x:c r="C10512" s="29" t="str">
        <x:v>Land-Rover</x:v>
      </x:c>
      <x:c r="D10512" s="30" t="n">
        <x:v>1560</x:v>
      </x:c>
      <x:c r="E10512" s="30" t="n">
        <x:v>5422.5</x:v>
      </x:c>
      <x:c r="F10512" s="30" t="n">
        <x:v>1126.5</x:v>
      </x:c>
      <x:c r="G10512" s="30" t="n">
        <x:v>0</x:v>
      </x:c>
      <x:c r="H10512" s="31" t="n">
        <x:f>IF(O10512&gt;0,O10512,D10512)*E10512/1000000/31.1034768</x:f>
        <x:v>0.2719663802986809</x:v>
      </x:c>
      <x:c r="I10512" s="31" t="n">
        <x:f>IF(O10512&gt;0,O10512,D10512)*F10512/1000000/31.1034768</x:f>
        <x:v>0.05649979297491269</x:v>
      </x:c>
      <x:c r="J10512" s="31" t="n">
        <x:f>IF(O10512&gt;0,O10512,D10512)*G10512/1000000/31.1034768</x:f>
        <x:v>0</x:v>
      </x:c>
      <x:c r="K10512" s="32" t="n">
        <x:f>H10512*$B$4*$H$4+I10512*$D$4*$J$4+J10512*$F$4*$L$4</x:f>
        <x:v>479.6708289537586</x:v>
      </x:c>
      <x:c r="L10512" s="29" t="str">
        <x:v>Niko ppm 2020</x:v>
      </x:c>
      <x:c r="M10512" s="39" t="str">
        <x:v>LAND ROVER//CPLA-5E212-BB//KAT 131//D3C5A//3911//4311</x:v>
      </x:c>
      <x:c r="N10512" s="58"/>
      <x:c r="O10512" s="59"/>
      <x:c r="P10512" s="60" t="str">
        <x:v>No live-price match</x:v>
      </x:c>
      <x:c r="Q10512" s="61" t="str">
        <x:f>IF(N10512="","",K10512-N10512)</x:f>
      </x:c>
    </x:row>
    <x:row r="10513">
      <x:c r="A10513" s="37" t="str">
        <x:v>CQEJ27</x:v>
      </x:c>
      <x:c r="B10513" s="37" t="str">
        <x:v>CQEJ27</x:v>
      </x:c>
      <x:c r="C10513" s="29" t="str"/>
      <x:c r="D10513" s="30" t="n">
        <x:v>1304.29</x:v>
      </x:c>
      <x:c r="E10513" s="30" t="n">
        <x:v>957.98</x:v>
      </x:c>
      <x:c r="F10513" s="30" t="n">
        <x:v>172.71</x:v>
      </x:c>
      <x:c r="G10513" s="30" t="n">
        <x:v>586.49</x:v>
      </x:c>
      <x:c r="H10513" s="31" t="n">
        <x:f>IF(O10513&gt;0,O10513,D10513)*E10513/1000000/31.1034768</x:f>
        <x:v>0.02298333848310014</x:v>
      </x:c>
      <x:c r="I10513" s="31" t="n">
        <x:f>IF(O10513&gt;0,O10513,D10513)*F10513/1000000/31.1034768</x:f>
        <x:v>0.00414356499030901</x:v>
      </x:c>
      <x:c r="J10513" s="31" t="n">
        <x:f>IF(O10513&gt;0,O10513,D10513)*G10513/1000000/31.1034768</x:f>
        <x:v>0.014070751150288524</x:v>
      </x:c>
      <x:c r="K10513" s="32" t="n">
        <x:f>H10513*$B$4*$H$4+I10513*$D$4*$J$4+J10513*$F$4*$L$4</x:f>
        <x:v>150</x:v>
      </x:c>
      <x:c r="L10513" s="29" t="str">
        <x:v>Niko ppm 207</x:v>
      </x:c>
      <x:c r="M10513" s="39" t="str"/>
      <x:c r="N10513" s="58" t="n">
        <x:v>150</x:v>
      </x:c>
      <x:c r="O10513" s="59" t="n">
        <x:v>746.2178075697325</x:v>
      </x:c>
      <x:c r="P10513" s="60" t="str">
        <x:v>Calibrated to live price</x:v>
      </x:c>
      <x:c r="Q10513" s="61" t="n">
        <x:f>IF(N10513="","",K10513-N10513)</x:f>
        <x:v>0</x:v>
      </x:c>
    </x:row>
    <x:row r="10514">
      <x:c r="A10514" s="37" t="str">
        <x:v>CR AVG</x:v>
      </x:c>
      <x:c r="B10514" s="37" t="str">
        <x:v>CRAVG</x:v>
      </x:c>
      <x:c r="C10514" s="29" t="str"/>
      <x:c r="D10514" s="30" t="n">
        <x:v>1258.49</x:v>
      </x:c>
      <x:c r="E10514" s="30" t="n">
        <x:v>615.49</x:v>
      </x:c>
      <x:c r="F10514" s="30" t="n">
        <x:v>122.01</x:v>
      </x:c>
      <x:c r="G10514" s="30" t="n">
        <x:v>869.4</x:v>
      </x:c>
      <x:c r="H10514" s="31" t="n">
        <x:f>IF(O10514&gt;0,O10514,D10514)*E10514/1000000/31.1034768</x:f>
        <x:v>0.010223875126112475</x:v>
      </x:c>
      <x:c r="I10514" s="31" t="n">
        <x:f>IF(O10514&gt;0,O10514,D10514)*F10514/1000000/31.1034768</x:f>
        <x:v>0.0020267023089521894</x:v>
      </x:c>
      <x:c r="J10514" s="31" t="n">
        <x:f>IF(O10514&gt;0,O10514,D10514)*G10514/1000000/31.1034768</x:f>
        <x:v>0.014441562063790126</x:v>
      </x:c>
      <x:c r="K10514" s="32" t="n">
        <x:f>H10514*$B$4*$H$4+I10514*$D$4*$J$4+J10514*$F$4*$L$4</x:f>
        <x:v>130.99999999999997</x:v>
      </x:c>
      <x:c r="L10514" s="29" t="str">
        <x:v>Niko ppm 207</x:v>
      </x:c>
      <x:c r="M10514" s="39" t="str"/>
      <x:c r="N10514" s="58" t="n">
        <x:v>131</x:v>
      </x:c>
      <x:c r="O10514" s="59" t="n">
        <x:v>516.6583742889997</x:v>
      </x:c>
      <x:c r="P10514" s="60" t="str">
        <x:v>Calibrated to live price</x:v>
      </x:c>
      <x:c r="Q10514" s="61" t="n">
        <x:f>IF(N10514="","",K10514-N10514)</x:f>
        <x:v>-2.842170943040401e-14</x:v>
      </x:c>
    </x:row>
    <x:row r="10515">
      <x:c r="A10515" s="37" t="str">
        <x:v>CRT01</x:v>
      </x:c>
      <x:c r="B10515" s="37" t="str">
        <x:v>CRT01</x:v>
      </x:c>
      <x:c r="C10515" s="29" t="str">
        <x:v>inconnu</x:v>
      </x:c>
      <x:c r="D10515" s="30" t="n">
        <x:v>5100</x:v>
      </x:c>
      <x:c r="E10515" s="30" t="n">
        <x:v>3589</x:v>
      </x:c>
      <x:c r="F10515" s="30" t="n">
        <x:v>66</x:v>
      </x:c>
      <x:c r="G10515" s="30" t="n">
        <x:v>0</x:v>
      </x:c>
      <x:c r="H10515" s="31" t="n">
        <x:f>IF(O10515&gt;0,O10515,D10515)*E10515/1000000/31.1034768</x:f>
        <x:v>0.5884840501175097</x:v>
      </x:c>
      <x:c r="I10515" s="31" t="n">
        <x:f>IF(O10515&gt;0,O10515,D10515)*F10515/1000000/31.1034768</x:f>
        <x:v>0.010821941295000179</x:v>
      </x:c>
      <x:c r="J10515" s="31" t="n">
        <x:f>IF(O10515&gt;0,O10515,D10515)*G10515/1000000/31.1034768</x:f>
        <x:v>0</x:v>
      </x:c>
      <x:c r="K10515" s="32" t="n">
        <x:f>H10515*$B$4*$H$4+I10515*$D$4*$J$4+J10515*$F$4*$L$4</x:f>
        <x:v>912.5552806366651</x:v>
      </x:c>
      <x:c r="L10515" s="29" t="str">
        <x:v>Niko ppm 2020</x:v>
      </x:c>
      <x:c r="M10515" s="39" t="str">
        <x:v>HJS CRT 01//94622027//610294//94622019//Achtung:Brick 2 Metaller 20,6 KG//HJS 93752035 380815439//BESCHICHTET</x:v>
      </x:c>
      <x:c r="N10515" s="58"/>
      <x:c r="O10515" s="59"/>
      <x:c r="P10515" s="60" t="str">
        <x:v>No live-price match</x:v>
      </x:c>
      <x:c r="Q10515" s="61" t="str">
        <x:f>IF(N10515="","",K10515-N10515)</x:f>
      </x:c>
    </x:row>
    <x:row r="10516">
      <x:c r="A10516" s="37" t="str">
        <x:v>CRT02</x:v>
      </x:c>
      <x:c r="B10516" s="37" t="str">
        <x:v>CRT02</x:v>
      </x:c>
      <x:c r="C10516" s="29" t="str">
        <x:v>inconnu</x:v>
      </x:c>
      <x:c r="D10516" s="30" t="n">
        <x:v>15000</x:v>
      </x:c>
      <x:c r="E10516" s="30" t="n">
        <x:v>1655.3200000000002</x:v>
      </x:c>
      <x:c r="F10516" s="30" t="n">
        <x:v>0</x:v>
      </x:c>
      <x:c r="G10516" s="30" t="n">
        <x:v>0</x:v>
      </x:c>
      <x:c r="H10516" s="31" t="n">
        <x:f>IF(O10516&gt;0,O10516,D10516)*E10516/1000000/31.1034768</x:f>
        <x:v>0.7982966071497192</x:v>
      </x:c>
      <x:c r="I10516" s="31" t="n">
        <x:f>IF(O10516&gt;0,O10516,D10516)*F10516/1000000/31.1034768</x:f>
        <x:v>0</x:v>
      </x:c>
      <x:c r="J10516" s="31" t="n">
        <x:f>IF(O10516&gt;0,O10516,D10516)*G10516/1000000/31.1034768</x:f>
        <x:v>0</x:v>
      </x:c>
      <x:c r="K10516" s="32" t="n">
        <x:f>H10516*$B$4*$H$4+I10516*$D$4*$J$4+J10516*$F$4*$L$4</x:f>
        <x:v>1221.3938089390704</x:v>
      </x:c>
      <x:c r="L10516" s="29" t="str">
        <x:v>Niko ppm 2020</x:v>
      </x:c>
      <x:c r="M10516" s="39" t="str">
        <x:v>HJS 94622106//601073//HJS 9462207//701281//CRT 02//ACHTUNG//KATALYSATOR MIT HJS CRT 02 GIB ES AUCH//MIT METALLER//1. HJS SMF 93622418 470816062//2. HJS SMF 93622418 470816063//BESCHICHTET</x:v>
      </x:c>
      <x:c r="N10516" s="58"/>
      <x:c r="O10516" s="59"/>
      <x:c r="P10516" s="60" t="str">
        <x:v>No live-price match</x:v>
      </x:c>
      <x:c r="Q10516" s="61" t="str">
        <x:f>IF(N10516="","",K10516-N10516)</x:f>
      </x:c>
    </x:row>
    <x:row r="10517">
      <x:c r="A10517" s="37" t="str">
        <x:v>CRT12M</x:v>
      </x:c>
      <x:c r="B10517" s="37" t="str">
        <x:v>CRT12M</x:v>
      </x:c>
      <x:c r="C10517" s="29" t="str">
        <x:v>inconnu</x:v>
      </x:c>
      <x:c r="D10517" s="30" t="n">
        <x:v>12000</x:v>
      </x:c>
      <x:c r="E10517" s="30" t="n">
        <x:v>540.2666667</x:v>
      </x:c>
      <x:c r="F10517" s="30" t="n">
        <x:v>61.533333330000005</x:v>
      </x:c>
      <x:c r="G10517" s="30" t="n">
        <x:v>0</x:v>
      </x:c>
      <x:c r="H10517" s="31" t="n">
        <x:f>IF(O10517&gt;0,O10517,D10517)*E10517/1000000/31.1034768</x:f>
        <x:v>0.2084397201665892</x:v>
      </x:c>
      <x:c r="I10517" s="31" t="n">
        <x:f>IF(O10517&gt;0,O10517,D10517)*F10517/1000000/31.1034768</x:f>
        <x:v>0.023740111264988872</x:v>
      </x:c>
      <x:c r="J10517" s="31" t="n">
        <x:f>IF(O10517&gt;0,O10517,D10517)*G10517/1000000/31.1034768</x:f>
        <x:v>0</x:v>
      </x:c>
      <x:c r="K10517" s="32" t="n">
        <x:f>H10517*$B$4*$H$4+I10517*$D$4*$J$4+J10517*$F$4*$L$4</x:f>
        <x:v>345.620397027994</x:v>
      </x:c>
      <x:c r="L10517" s="29" t="str">
        <x:v>Niko ppm 2020</x:v>
      </x:c>
      <x:c r="M10517" s="39" t="str">
        <x:v>HJS CRT 12 M//94623032//EURO II//ACHTUNG//KATALYSATOR MIT HJS CRT 12 GIB ES AUCH//MIT METALLER// 1.NR.HJS 93752221 0611D5157// 2.NR.HJS 93622022 0512D2577// 3.NR.HJS 93023137 0410D543// 4.NR.HJS 93623070 0510D2156</x:v>
      </x:c>
      <x:c r="N10517" s="58"/>
      <x:c r="O10517" s="59"/>
      <x:c r="P10517" s="60" t="str">
        <x:v>No live-price match</x:v>
      </x:c>
      <x:c r="Q10517" s="61" t="str">
        <x:f>IF(N10517="","",K10517-N10517)</x:f>
      </x:c>
    </x:row>
    <x:row r="10518">
      <x:c r="A10518" s="37" t="str">
        <x:v>CRV P End O2</x:v>
      </x:c>
      <x:c r="B10518" s="37" t="str">
        <x:v>CRVPENDO2</x:v>
      </x:c>
      <x:c r="C10518" s="29" t="str"/>
      <x:c r="D10518" s="30" t="n">
        <x:v>1591.47</x:v>
      </x:c>
      <x:c r="E10518" s="30" t="n">
        <x:v>320.68</x:v>
      </x:c>
      <x:c r="F10518" s="30" t="n">
        <x:v>290.54</x:v>
      </x:c>
      <x:c r="G10518" s="30" t="n">
        <x:v>840.07</x:v>
      </x:c>
      <x:c r="H10518" s="31" t="n">
        <x:f>IF(O10518&gt;0,O10518,D10518)*E10518/1000000/31.1034768</x:f>
        <x:v>0.008629235592703746</x:v>
      </x:c>
      <x:c r="I10518" s="31" t="n">
        <x:f>IF(O10518&gt;0,O10518,D10518)*F10518/1000000/31.1034768</x:f>
        <x:v>0.007818192930972141</x:v>
      </x:c>
      <x:c r="J10518" s="31" t="n">
        <x:f>IF(O10518&gt;0,O10518,D10518)*G10518/1000000/31.1034768</x:f>
        <x:v>0.022605594188482712</x:v>
      </x:c>
      <x:c r="K10518" s="32" t="n">
        <x:f>H10518*$B$4*$H$4+I10518*$D$4*$J$4+J10518*$F$4*$L$4</x:f>
        <x:v>199.00000000000003</x:v>
      </x:c>
      <x:c r="L10518" s="29" t="str">
        <x:v>Niko ppm 207</x:v>
      </x:c>
      <x:c r="M10518" s="39" t="str"/>
      <x:c r="N10518" s="58" t="n">
        <x:v>199</x:v>
      </x:c>
      <x:c r="O10518" s="59" t="n">
        <x:v>836.9690316184208</x:v>
      </x:c>
      <x:c r="P10518" s="60" t="str">
        <x:v>Calibrated to live price</x:v>
      </x:c>
      <x:c r="Q10518" s="61" t="n">
        <x:f>IF(N10518="","",K10518-N10518)</x:f>
        <x:v>2.842170943040401e-14</x:v>
      </x:c>
    </x:row>
    <x:row r="10519">
      <x:c r="A10519" s="37" t="str">
        <x:v>CRV2005</x:v>
      </x:c>
      <x:c r="B10519" s="37" t="str">
        <x:v>CRV2005</x:v>
      </x:c>
      <x:c r="C10519" s="29" t="str">
        <x:v>inconnu</x:v>
      </x:c>
      <x:c r="D10519" s="30" t="n">
        <x:v>980</x:v>
      </x:c>
      <x:c r="E10519" s="30" t="n">
        <x:v>2200.530612</x:v>
      </x:c>
      <x:c r="F10519" s="30" t="n">
        <x:v>4442.510204</x:v>
      </x:c>
      <x:c r="G10519" s="30" t="n">
        <x:v>638.8367347</x:v>
      </x:c>
      <x:c r="H10519" s="31" t="n">
        <x:f>IF(O10519&gt;0,O10519,D10519)*E10519/1000000/31.1034768</x:f>
        <x:v>0.06933372798246143</x:v>
      </x:c>
      <x:c r="I10519" s="31" t="n">
        <x:f>IF(O10519&gt;0,O10519,D10519)*F10519/1000000/31.1034768</x:f>
        <x:v>0.13997341930340085</x:v>
      </x:c>
      <x:c r="J10519" s="31" t="n">
        <x:f>IF(O10519&gt;0,O10519,D10519)*G10519/1000000/31.1034768</x:f>
        <x:v>0.020128296396948134</x:v>
      </x:c>
      <x:c r="K10519" s="32" t="n">
        <x:f>H10519*$B$4*$H$4+I10519*$D$4*$J$4+J10519*$F$4*$L$4</x:f>
        <x:v>421.1552613175959</x:v>
      </x:c>
      <x:c r="L10519" s="29" t="str">
        <x:v>Niko ppm 2020</x:v>
      </x:c>
      <x:c r="M10519" s="39" t="str">
        <x:v>HONDA 2005//CRV</x:v>
      </x:c>
      <x:c r="N10519" s="58"/>
      <x:c r="O10519" s="59"/>
      <x:c r="P10519" s="60" t="str">
        <x:v>No live-price match</x:v>
      </x:c>
      <x:c r="Q10519" s="61" t="str">
        <x:f>IF(N10519="","",K10519-N10519)</x:f>
      </x:c>
    </x:row>
    <x:row r="10520">
      <x:c r="A10520" s="37" t="str">
        <x:v>CSS 54900</x:v>
      </x:c>
      <x:c r="B10520" s="37" t="str">
        <x:v>CSS54900</x:v>
      </x:c>
      <x:c r="C10520" s="29" t="str">
        <x:v>Aftermarket</x:v>
      </x:c>
      <x:c r="D10520" s="30" t="n">
        <x:v>700</x:v>
      </x:c>
      <x:c r="E10520" s="30" t="n">
        <x:v>190</x:v>
      </x:c>
      <x:c r="F10520" s="30" t="n">
        <x:v>0</x:v>
      </x:c>
      <x:c r="G10520" s="30" t="n">
        <x:v>56</x:v>
      </x:c>
      <x:c r="H10520" s="31" t="n">
        <x:f>IF(O10520&gt;0,O10520,D10520)*E10520/1000000/31.1034768</x:f>
        <x:v>0.002345099975314737</x:v>
      </x:c>
      <x:c r="I10520" s="31" t="n">
        <x:f>IF(O10520&gt;0,O10520,D10520)*F10520/1000000/31.1034768</x:f>
        <x:v>0</x:v>
      </x:c>
      <x:c r="J10520" s="31" t="n">
        <x:f>IF(O10520&gt;0,O10520,D10520)*G10520/1000000/31.1034768</x:f>
        <x:v>0.0006911873611453963</x:v>
      </x:c>
      <x:c r="K10520" s="32" t="n">
        <x:f>H10520*$B$4*$H$4+I10520*$D$4*$J$4+J10520*$F$4*$L$4</x:f>
        <x:v>9</x:v>
      </x:c>
      <x:c r="L10520" s="29" t="str">
        <x:v>ppm niko 2028</x:v>
      </x:c>
      <x:c r="M10520" s="39" t="str">
        <x:v>06-03-35414</x:v>
      </x:c>
      <x:c r="N10520" s="58" t="n">
        <x:v>9</x:v>
      </x:c>
      <x:c r="O10520" s="59" t="n">
        <x:v>383.89875092569736</x:v>
      </x:c>
      <x:c r="P10520" s="60" t="str">
        <x:v>Calibrated to live price</x:v>
      </x:c>
      <x:c r="Q10520" s="61" t="n">
        <x:f>IF(N10520="","",K10520-N10520)</x:f>
        <x:v>0</x:v>
      </x:c>
    </x:row>
    <x:row r="10521">
      <x:c r="A10521" s="37" t="str">
        <x:v>CSS54500</x:v>
      </x:c>
      <x:c r="B10521" s="37" t="str">
        <x:v>CSS54500</x:v>
      </x:c>
      <x:c r="C10521" s="29" t="str">
        <x:v>inconnu</x:v>
      </x:c>
      <x:c r="D10521" s="30" t="n">
        <x:v>360</x:v>
      </x:c>
      <x:c r="E10521" s="30" t="n">
        <x:v>195</x:v>
      </x:c>
      <x:c r="F10521" s="30" t="n">
        <x:v>0</x:v>
      </x:c>
      <x:c r="G10521" s="30" t="n">
        <x:v>52</x:v>
      </x:c>
      <x:c r="H10521" s="31" t="n">
        <x:f>IF(O10521&gt;0,O10521,D10521)*E10521/1000000/31.1034768</x:f>
        <x:v>0.0022569824091176844</x:v>
      </x:c>
      <x:c r="I10521" s="31" t="n">
        <x:f>IF(O10521&gt;0,O10521,D10521)*F10521/1000000/31.1034768</x:f>
        <x:v>0</x:v>
      </x:c>
      <x:c r="J10521" s="31" t="n">
        <x:f>IF(O10521&gt;0,O10521,D10521)*G10521/1000000/31.1034768</x:f>
        <x:v>0.0006018619757647159</x:v>
      </x:c>
      <x:c r="K10521" s="32" t="n">
        <x:f>H10521*$B$4*$H$4+I10521*$D$4*$J$4+J10521*$F$4*$L$4</x:f>
        <x:v>8.165762356187782</x:v>
      </x:c>
      <x:c r="L10521" s="29" t="str">
        <x:v>Niko ppm 2020</x:v>
      </x:c>
      <x:c r="M10521" s="39" t="str">
        <x:v>CSS 54500//CA/CE 0779</x:v>
      </x:c>
      <x:c r="N10521" s="58"/>
      <x:c r="O10521" s="59"/>
      <x:c r="P10521" s="60" t="str">
        <x:v>No live-price match</x:v>
      </x:c>
      <x:c r="Q10521" s="61" t="str">
        <x:f>IF(N10521="","",K10521-N10521)</x:f>
      </x:c>
    </x:row>
    <x:row r="10522">
      <x:c r="A10522" s="37" t="str">
        <x:v>CSS563000606</x:v>
      </x:c>
      <x:c r="B10522" s="37" t="str">
        <x:v>CSS563000606</x:v>
      </x:c>
      <x:c r="C10522" s="29" t="str">
        <x:v>inconnu</x:v>
      </x:c>
      <x:c r="D10522" s="30" t="n">
        <x:v>700</x:v>
      </x:c>
      <x:c r="E10522" s="30" t="n">
        <x:v>0</x:v>
      </x:c>
      <x:c r="F10522" s="30" t="n">
        <x:v>688</x:v>
      </x:c>
      <x:c r="G10522" s="30" t="n">
        <x:v>0</x:v>
      </x:c>
      <x:c r="H10522" s="31" t="n">
        <x:f>IF(O10522&gt;0,O10522,D10522)*E10522/1000000/31.1034768</x:f>
        <x:v>0</x:v>
      </x:c>
      <x:c r="I10522" s="31" t="n">
        <x:f>IF(O10522&gt;0,O10522,D10522)*F10522/1000000/31.1034768</x:f>
        <x:v>0.015483799547451235</x:v>
      </x:c>
      <x:c r="J10522" s="31" t="n">
        <x:f>IF(O10522&gt;0,O10522,D10522)*G10522/1000000/31.1034768</x:f>
        <x:v>0</x:v>
      </x:c>
      <x:c r="K10522" s="32" t="n">
        <x:f>H10522*$B$4*$H$4+I10522*$D$4*$J$4+J10522*$F$4*$L$4</x:f>
        <x:v>17.41927449088264</x:v>
      </x:c>
      <x:c r="L10522" s="29" t="str">
        <x:v>Niko ppm 2020</x:v>
      </x:c>
      <x:c r="M10522" s="39" t="str">
        <x:v>CSS 56300 0606//51088 CA/CE</x:v>
      </x:c>
      <x:c r="N10522" s="58"/>
      <x:c r="O10522" s="59"/>
      <x:c r="P10522" s="60" t="str">
        <x:v>No live-price match</x:v>
      </x:c>
      <x:c r="Q10522" s="61" t="str">
        <x:f>IF(N10522="","",K10522-N10522)</x:f>
      </x:c>
    </x:row>
    <x:row r="10523">
      <x:c r="A10523" s="37" t="str">
        <x:v>CSS91004</x:v>
      </x:c>
      <x:c r="B10523" s="37" t="str">
        <x:v>CSS91004</x:v>
      </x:c>
      <x:c r="C10523" s="29" t="str">
        <x:v>inconnu</x:v>
      </x:c>
      <x:c r="D10523" s="30" t="n">
        <x:v>360</x:v>
      </x:c>
      <x:c r="E10523" s="30" t="n">
        <x:v>0</x:v>
      </x:c>
      <x:c r="F10523" s="30" t="n">
        <x:v>371</x:v>
      </x:c>
      <x:c r="G10523" s="30" t="n">
        <x:v>0</x:v>
      </x:c>
      <x:c r="H10523" s="31" t="n">
        <x:f>IF(O10523&gt;0,O10523,D10523)*E10523/1000000/31.1034768</x:f>
        <x:v>0</x:v>
      </x:c>
      <x:c r="I10523" s="31" t="n">
        <x:f>IF(O10523&gt;0,O10523,D10523)*F10523/1000000/31.1034768</x:f>
        <x:v>0.004294053711705954</x:v>
      </x:c>
      <x:c r="J10523" s="31" t="n">
        <x:f>IF(O10523&gt;0,O10523,D10523)*G10523/1000000/31.1034768</x:f>
        <x:v>0</x:v>
      </x:c>
      <x:c r="K10523" s="32" t="n">
        <x:f>H10523*$B$4*$H$4+I10523*$D$4*$J$4+J10523*$F$4*$L$4</x:f>
        <x:v>4.830810425669198</x:v>
      </x:c>
      <x:c r="L10523" s="29" t="str">
        <x:v>Niko ppm 2020</x:v>
      </x:c>
      <x:c r="M10523" s="39" t="str">
        <x:v>Css 91004//04/96 CA/CE</x:v>
      </x:c>
      <x:c r="N10523" s="58"/>
      <x:c r="O10523" s="59"/>
      <x:c r="P10523" s="60" t="str">
        <x:v>No live-price match</x:v>
      </x:c>
      <x:c r="Q10523" s="61" t="str">
        <x:f>IF(N10523="","",K10523-N10523)</x:f>
      </x:c>
    </x:row>
    <x:row r="10524">
      <x:c r="A10524" s="37" t="str">
        <x:v>CSS945060406</x:v>
      </x:c>
      <x:c r="B10524" s="37" t="str">
        <x:v>CSS945060406</x:v>
      </x:c>
      <x:c r="C10524" s="29" t="str">
        <x:v>inconnu</x:v>
      </x:c>
      <x:c r="D10524" s="30" t="n">
        <x:v>460</x:v>
      </x:c>
      <x:c r="E10524" s="30" t="n">
        <x:v>0</x:v>
      </x:c>
      <x:c r="F10524" s="30" t="n">
        <x:v>557</x:v>
      </x:c>
      <x:c r="G10524" s="30" t="n">
        <x:v>86</x:v>
      </x:c>
      <x:c r="H10524" s="31" t="n">
        <x:f>IF(O10524&gt;0,O10524,D10524)*E10524/1000000/31.1034768</x:f>
        <x:v>0</x:v>
      </x:c>
      <x:c r="I10524" s="31" t="n">
        <x:f>IF(O10524&gt;0,O10524,D10524)*F10524/1000000/31.1034768</x:f>
        <x:v>0.008237664285813861</x:v>
      </x:c>
      <x:c r="J10524" s="31" t="n">
        <x:f>IF(O10524&gt;0,O10524,D10524)*G10524/1000000/31.1034768</x:f>
        <x:v>0.001271883534254923</x:v>
      </x:c>
      <x:c r="K10524" s="32" t="n">
        <x:f>H10524*$B$4*$H$4+I10524*$D$4*$J$4+J10524*$F$4*$L$4</x:f>
        <x:v>19.226220394756638</x:v>
      </x:c>
      <x:c r="L10524" s="29" t="str">
        <x:v>Niko ppm 2020</x:v>
      </x:c>
      <x:c r="M10524" s="39" t="str">
        <x:v>CSS 9450604/09//45947 CA/CE</x:v>
      </x:c>
      <x:c r="N10524" s="58"/>
      <x:c r="O10524" s="59"/>
      <x:c r="P10524" s="60" t="str">
        <x:v>No live-price match</x:v>
      </x:c>
      <x:c r="Q10524" s="61" t="str">
        <x:f>IF(N10524="","",K10524-N10524)</x:f>
      </x:c>
    </x:row>
    <x:row r="10525">
      <x:c r="A10525" s="37" t="str">
        <x:v>CSS95006</x:v>
      </x:c>
      <x:c r="B10525" s="37" t="str">
        <x:v>CSS95006</x:v>
      </x:c>
      <x:c r="C10525" s="29" t="str">
        <x:v>inconnu</x:v>
      </x:c>
      <x:c r="D10525" s="30" t="n">
        <x:v>1420</x:v>
      </x:c>
      <x:c r="E10525" s="30" t="n">
        <x:v>22.64788732</x:v>
      </x:c>
      <x:c r="F10525" s="30" t="n">
        <x:v>1381.5633799999998</x:v>
      </x:c>
      <x:c r="G10525" s="30" t="n">
        <x:v>227.61971830000002</x:v>
      </x:c>
      <x:c r="H10525" s="31" t="n">
        <x:f>IF(O10525&gt;0,O10525,D10525)*E10525/1000000/31.1034768</x:f>
        <x:v>0.0010339680094670315</x:v>
      </x:c>
      <x:c r="I10525" s="31" t="n">
        <x:f>IF(O10525&gt;0,O10525,D10525)*F10525/1000000/31.1034768</x:f>
        <x:v>0.06307397762040544</x:v>
      </x:c>
      <x:c r="J10525" s="31" t="n">
        <x:f>IF(O10525&gt;0,O10525,D10525)*G10525/1000000/31.1034768</x:f>
        <x:v>0.010391764305461825</x:v>
      </x:c>
      <x:c r="K10525" s="32" t="n">
        <x:f>H10525*$B$4*$H$4+I10525*$D$4*$J$4+J10525*$F$4*$L$4</x:f>
        <x:v>153.90771038920678</x:v>
      </x:c>
      <x:c r="L10525" s="29" t="str">
        <x:v>Niko ppm 2020</x:v>
      </x:c>
      <x:c r="M10525" s="39" t="str">
        <x:v>CSS 95006//0799//CA/CE EURO III//E9//103R-00.1380</x:v>
      </x:c>
      <x:c r="N10525" s="58"/>
      <x:c r="O10525" s="59"/>
      <x:c r="P10525" s="60" t="str">
        <x:v>No live-price match</x:v>
      </x:c>
      <x:c r="Q10525" s="61" t="str">
        <x:f>IF(N10525="","",K10525-N10525)</x:f>
      </x:c>
    </x:row>
    <x:row r="10526">
      <x:c r="A10526" s="37" t="str">
        <x:v>CSS98104D</x:v>
      </x:c>
      <x:c r="B10526" s="37" t="str">
        <x:v>CSS98104D</x:v>
      </x:c>
      <x:c r="C10526" s="29" t="str">
        <x:v>inconnu</x:v>
      </x:c>
      <x:c r="D10526" s="30" t="n">
        <x:v>260</x:v>
      </x:c>
      <x:c r="E10526" s="30" t="n">
        <x:v>0</x:v>
      </x:c>
      <x:c r="F10526" s="30" t="n">
        <x:v>654</x:v>
      </x:c>
      <x:c r="G10526" s="30" t="n">
        <x:v>88</x:v>
      </x:c>
      <x:c r="H10526" s="31" t="n">
        <x:f>IF(O10526&gt;0,O10526,D10526)*E10526/1000000/31.1034768</x:f>
        <x:v>0</x:v>
      </x:c>
      <x:c r="I10526" s="31" t="n">
        <x:f>IF(O10526&gt;0,O10526,D10526)*F10526/1000000/31.1034768</x:f>
        <x:v>0.0054669129465295015</x:v>
      </x:c>
      <x:c r="J10526" s="31" t="n">
        <x:f>IF(O10526&gt;0,O10526,D10526)*G10526/1000000/31.1034768</x:f>
        <x:v>0.0007356090814902083</x:v>
      </x:c>
      <x:c r="K10526" s="32" t="n">
        <x:f>H10526*$B$4*$H$4+I10526*$D$4*$J$4+J10526*$F$4*$L$4</x:f>
        <x:v>11.91009617291402</x:v>
      </x:c>
      <x:c r="L10526" s="29" t="str">
        <x:v>Niko ppm 2020</x:v>
      </x:c>
      <x:c r="M10526" s="39" t="str">
        <x:v>CSS 98104 D//06-05 23017//CA/CE 99000//94100 12 04</x:v>
      </x:c>
      <x:c r="N10526" s="58"/>
      <x:c r="O10526" s="59"/>
      <x:c r="P10526" s="60" t="str">
        <x:v>No live-price match</x:v>
      </x:c>
      <x:c r="Q10526" s="61" t="str">
        <x:f>IF(N10526="","",K10526-N10526)</x:f>
      </x:c>
    </x:row>
    <x:row r="10527">
      <x:c r="A10527" s="37" t="str">
        <x:v>CV pre</x:v>
      </x:c>
      <x:c r="B10527" s="37" t="str">
        <x:v>CVPRE</x:v>
      </x:c>
      <x:c r="C10527" s="29" t="str">
        <x:v>Ford</x:v>
      </x:c>
      <x:c r="D10527" s="30" t="n">
        <x:v>500</x:v>
      </x:c>
      <x:c r="E10527" s="30" t="n">
        <x:v>0</x:v>
      </x:c>
      <x:c r="F10527" s="30" t="n">
        <x:v>5620</x:v>
      </x:c>
      <x:c r="G10527" s="30" t="n">
        <x:v>0</x:v>
      </x:c>
      <x:c r="H10527" s="31" t="n">
        <x:f>IF(O10527&gt;0,O10527,D10527)*E10527/1000000/31.1034768</x:f>
        <x:v>0</x:v>
      </x:c>
      <x:c r="I10527" s="31" t="n">
        <x:f>IF(O10527&gt;0,O10527,D10527)*F10527/1000000/31.1034768</x:f>
        <x:v>0.09034359785784463</x:v>
      </x:c>
      <x:c r="J10527" s="31" t="n">
        <x:f>IF(O10527&gt;0,O10527,D10527)*G10527/1000000/31.1034768</x:f>
        <x:v>0</x:v>
      </x:c>
      <x:c r="K10527" s="32" t="n">
        <x:f>H10527*$B$4*$H$4+I10527*$D$4*$J$4+J10527*$F$4*$L$4</x:f>
        <x:v>101.6365475900752</x:v>
      </x:c>
      <x:c r="L10527" s="29" t="str">
        <x:v>ppm niko 2028</x:v>
      </x:c>
      <x:c r="M10527" s="39" t="str">
        <x:v>Ohne</x:v>
      </x:c>
      <x:c r="N10527" s="58"/>
      <x:c r="O10527" s="59"/>
      <x:c r="P10527" s="60" t="str">
        <x:v>No live-price match</x:v>
      </x:c>
      <x:c r="Q10527" s="61" t="str">
        <x:f>IF(N10527="","",K10527-N10527)</x:f>
      </x:c>
    </x:row>
    <x:row r="10528">
      <x:c r="A10528" s="37" t="str">
        <x:v>Cv pre flat</x:v>
      </x:c>
      <x:c r="B10528" s="37" t="str">
        <x:v>CVPREFLAT</x:v>
      </x:c>
      <x:c r="C10528" s="29" t="str">
        <x:v>Ford</x:v>
      </x:c>
      <x:c r="D10528" s="30" t="n">
        <x:v>440</x:v>
      </x:c>
      <x:c r="E10528" s="30" t="n">
        <x:v>0</x:v>
      </x:c>
      <x:c r="F10528" s="30" t="n">
        <x:v>9124</x:v>
      </x:c>
      <x:c r="G10528" s="30" t="n">
        <x:v>332</x:v>
      </x:c>
      <x:c r="H10528" s="31" t="n">
        <x:f>IF(O10528&gt;0,O10528,D10528)*E10528/1000000/31.1034768</x:f>
        <x:v>0</x:v>
      </x:c>
      <x:c r="I10528" s="31" t="n">
        <x:f>IF(O10528&gt;0,O10528,D10528)*F10528/1000000/31.1034768</x:f>
        <x:v>0.12907110114455117</x:v>
      </x:c>
      <x:c r="J10528" s="31" t="n">
        <x:f>IF(O10528&gt;0,O10528,D10528)*G10528/1000000/31.1034768</x:f>
        <x:v>0.004696581058745175</x:v>
      </x:c>
      <x:c r="K10528" s="32" t="n">
        <x:f>H10528*$B$4*$H$4+I10528*$D$4*$J$4+J10528*$F$4*$L$4</x:f>
        <x:v>181.9792184775948</x:v>
      </x:c>
      <x:c r="L10528" s="29" t="str">
        <x:v>Niko ppm 2020</x:v>
      </x:c>
      <x:c r="M10528" s="39" t="str">
        <x:v>Ford ohne Bezeichnung</x:v>
      </x:c>
      <x:c r="N10528" s="58"/>
      <x:c r="O10528" s="59"/>
      <x:c r="P10528" s="60" t="str">
        <x:v>No live-price match</x:v>
      </x:c>
      <x:c r="Q10528" s="61" t="str">
        <x:f>IF(N10528="","",K10528-N10528)</x:f>
      </x:c>
    </x:row>
    <x:row r="10529">
      <x:c r="A10529" s="37" t="str">
        <x:v>Cv pre waffles</x:v>
      </x:c>
      <x:c r="B10529" s="37" t="str">
        <x:v>CVPREWAFFLES</x:v>
      </x:c>
      <x:c r="C10529" s="29" t="str">
        <x:v>ford</x:v>
      </x:c>
      <x:c r="D10529" s="30" t="n">
        <x:v>540</x:v>
      </x:c>
      <x:c r="E10529" s="30" t="n">
        <x:v>0</x:v>
      </x:c>
      <x:c r="F10529" s="30" t="n">
        <x:v>6411</x:v>
      </x:c>
      <x:c r="G10529" s="30" t="n">
        <x:v>246</x:v>
      </x:c>
      <x:c r="H10529" s="31" t="n">
        <x:f>IF(O10529&gt;0,O10529,D10529)*E10529/1000000/31.1034768</x:f>
        <x:v>0</x:v>
      </x:c>
      <x:c r="I10529" s="31" t="n">
        <x:f>IF(O10529&gt;0,O10529,D10529)*F10529/1000000/31.1034768</x:f>
        <x:v>0.11130395557579595</x:v>
      </x:c>
      <x:c r="J10529" s="31" t="n">
        <x:f>IF(O10529&gt;0,O10529,D10529)*G10529/1000000/31.1034768</x:f>
        <x:v>0.004270905174176541</x:v>
      </x:c>
      <x:c r="K10529" s="32" t="n">
        <x:f>H10529*$B$4*$H$4+I10529*$D$4*$J$4+J10529*$F$4*$L$4</x:f>
        <x:v>158.65813753657278</x:v>
      </x:c>
      <x:c r="L10529" s="29" t="str">
        <x:v>Niko ppm 2020</x:v>
      </x:c>
      <x:c r="M10529" s="39" t="str">
        <x:v>Ford ohne Bezeichnung</x:v>
      </x:c>
      <x:c r="N10529" s="58"/>
      <x:c r="O10529" s="59"/>
      <x:c r="P10529" s="60" t="str">
        <x:v>No live-price match</x:v>
      </x:c>
      <x:c r="Q10529" s="61" t="str">
        <x:f>IF(N10529="","",K10529-N10529)</x:f>
      </x:c>
    </x:row>
    <x:row r="10530">
      <x:c r="A10530" s="37" t="str">
        <x:v>CV215E211AA06</x:v>
      </x:c>
      <x:c r="B10530" s="37" t="str">
        <x:v>CV215E211AA06</x:v>
      </x:c>
      <x:c r="C10530" s="29" t="str">
        <x:v>Ford</x:v>
      </x:c>
      <x:c r="D10530" s="30" t="n">
        <x:v>480</x:v>
      </x:c>
      <x:c r="E10530" s="30" t="n">
        <x:v>0</x:v>
      </x:c>
      <x:c r="F10530" s="30" t="n">
        <x:v>1550</x:v>
      </x:c>
      <x:c r="G10530" s="30" t="n">
        <x:v>61.00000000000001</x:v>
      </x:c>
      <x:c r="H10530" s="31" t="n">
        <x:f>IF(O10530&gt;0,O10530,D10530)*E10530/1000000/31.1034768</x:f>
        <x:v>0</x:v>
      </x:c>
      <x:c r="I10530" s="31" t="n">
        <x:f>IF(O10530&gt;0,O10530,D10530)*F10530/1000000/31.1034768</x:f>
        <x:v>0.023920155447059218</x:v>
      </x:c>
      <x:c r="J10530" s="31" t="n">
        <x:f>IF(O10530&gt;0,O10530,D10530)*G10530/1000000/31.1034768</x:f>
        <x:v>0.0009413738595294275</x:v>
      </x:c>
      <x:c r="K10530" s="32" t="n">
        <x:f>H10530*$B$4*$H$4+I10530*$D$4*$J$4+J10530*$F$4*$L$4</x:f>
        <x:v>34.28113219805704</x:v>
      </x:c>
      <x:c r="L10530" s="29" t="str">
        <x:v>Niko ppm 2020</x:v>
      </x:c>
      <x:c r="M10530" s="39" t="str">
        <x:v>FORD//CV21-5E211-AA 06//117177 XA//2068089//22/11//7722412</x:v>
      </x:c>
      <x:c r="N10530" s="58"/>
      <x:c r="O10530" s="59"/>
      <x:c r="P10530" s="60" t="str">
        <x:v>No live-price match</x:v>
      </x:c>
      <x:c r="Q10530" s="61" t="str">
        <x:f>IF(N10530="","",K10530-N10530)</x:f>
      </x:c>
    </x:row>
    <x:row r="10531">
      <x:c r="A10531" s="37" t="str">
        <x:v>CV215E211AC</x:v>
      </x:c>
      <x:c r="B10531" s="37" t="str">
        <x:v>CV215E211AC</x:v>
      </x:c>
      <x:c r="C10531" s="29" t="str">
        <x:v>Ford</x:v>
      </x:c>
      <x:c r="D10531" s="30" t="n">
        <x:v>540</x:v>
      </x:c>
      <x:c r="E10531" s="30" t="n">
        <x:v>0</x:v>
      </x:c>
      <x:c r="F10531" s="30" t="n">
        <x:v>635</x:v>
      </x:c>
      <x:c r="G10531" s="30" t="n">
        <x:v>177</x:v>
      </x:c>
      <x:c r="H10531" s="31" t="n">
        <x:f>IF(O10531&gt;0,O10531,D10531)*E10531/1000000/31.1034768</x:f>
        <x:v>0</x:v>
      </x:c>
      <x:c r="I10531" s="31" t="n">
        <x:f>IF(O10531&gt;0,O10531,D10531)*F10531/1000000/31.1034768</x:f>
        <x:v>0.011024490998382534</x:v>
      </x:c>
      <x:c r="J10531" s="31" t="n">
        <x:f>IF(O10531&gt;0,O10531,D10531)*G10531/1000000/31.1034768</x:f>
        <x:v>0.0030729683570294626</x:v>
      </x:c>
      <x:c r="K10531" s="32" t="n">
        <x:f>H10531*$B$4*$H$4+I10531*$D$4*$J$4+J10531*$F$4*$L$4</x:f>
        <x:v>36.46389460872104</x:v>
      </x:c>
      <x:c r="L10531" s="29" t="str">
        <x:v>Niko ppm 2020</x:v>
      </x:c>
      <x:c r="M10531" s="39" t="str">
        <x:v>FORD//CV21-5E211-AC//20120217 A//1174473 X//FAAAA 10172061 D</x:v>
      </x:c>
      <x:c r="N10531" s="58"/>
      <x:c r="O10531" s="59"/>
      <x:c r="P10531" s="60" t="str">
        <x:v>No live-price match</x:v>
      </x:c>
      <x:c r="Q10531" s="61" t="str">
        <x:f>IF(N10531="","",K10531-N10531)</x:f>
      </x:c>
    </x:row>
    <x:row r="10532">
      <x:c r="A10532" s="37" t="str">
        <x:v>CV215E211AD</x:v>
      </x:c>
      <x:c r="B10532" s="37" t="str">
        <x:v>CV215E211AD</x:v>
      </x:c>
      <x:c r="C10532" s="29" t="str">
        <x:v>Ford</x:v>
      </x:c>
      <x:c r="D10532" s="30" t="n">
        <x:v>540</x:v>
      </x:c>
      <x:c r="E10532" s="30" t="n">
        <x:v>0</x:v>
      </x:c>
      <x:c r="F10532" s="30" t="n">
        <x:v>615</x:v>
      </x:c>
      <x:c r="G10532" s="30" t="n">
        <x:v>174</x:v>
      </x:c>
      <x:c r="H10532" s="31" t="n">
        <x:f>IF(O10532&gt;0,O10532,D10532)*E10532/1000000/31.1034768</x:f>
        <x:v>0</x:v>
      </x:c>
      <x:c r="I10532" s="31" t="n">
        <x:f>IF(O10532&gt;0,O10532,D10532)*F10532/1000000/31.1034768</x:f>
        <x:v>0.010677262935441353</x:v>
      </x:c>
      <x:c r="J10532" s="31" t="n">
        <x:f>IF(O10532&gt;0,O10532,D10532)*G10532/1000000/31.1034768</x:f>
        <x:v>0.003020884147588285</x:v>
      </x:c>
      <x:c r="K10532" s="32" t="n">
        <x:f>H10532*$B$4*$H$4+I10532*$D$4*$J$4+J10532*$F$4*$L$4</x:f>
        <x:v>35.665443677987795</x:v>
      </x:c>
      <x:c r="L10532" s="29" t="str">
        <x:v>Niko ppm 2020</x:v>
      </x:c>
      <x:c r="M10532" s="39" t="str">
        <x:v>FORD//CV21-5E211-AD//20120220 A//1174473 X//FAAAA 11122561 D</x:v>
      </x:c>
      <x:c r="N10532" s="58"/>
      <x:c r="O10532" s="59"/>
      <x:c r="P10532" s="60" t="str">
        <x:v>No live-price match</x:v>
      </x:c>
      <x:c r="Q10532" s="61" t="str">
        <x:f>IF(N10532="","",K10532-N10532)</x:f>
      </x:c>
    </x:row>
    <x:row r="10533">
      <x:c r="A10533" s="37" t="str">
        <x:v>CV215E211AF</x:v>
      </x:c>
      <x:c r="B10533" s="37" t="str">
        <x:v>CV215E211AF</x:v>
      </x:c>
      <x:c r="C10533" s="29" t="str">
        <x:v>Ford</x:v>
      </x:c>
      <x:c r="D10533" s="30" t="n">
        <x:v>500</x:v>
      </x:c>
      <x:c r="E10533" s="30" t="n">
        <x:v>0</x:v>
      </x:c>
      <x:c r="F10533" s="30" t="n">
        <x:v>580</x:v>
      </x:c>
      <x:c r="G10533" s="30" t="n">
        <x:v>177</x:v>
      </x:c>
      <x:c r="H10533" s="31" t="n">
        <x:f>IF(O10533&gt;0,O10533,D10533)*E10533/1000000/31.1034768</x:f>
        <x:v>0</x:v>
      </x:c>
      <x:c r="I10533" s="31" t="n">
        <x:f>IF(O10533&gt;0,O10533,D10533)*F10533/1000000/31.1034768</x:f>
        <x:v>0.009323716504902114</x:v>
      </x:c>
      <x:c r="J10533" s="31" t="n">
        <x:f>IF(O10533&gt;0,O10533,D10533)*G10533/1000000/31.1034768</x:f>
        <x:v>0.0028453410713235763</x:v>
      </x:c>
      <x:c r="K10533" s="32" t="n">
        <x:f>H10533*$B$4*$H$4+I10533*$D$4*$J$4+J10533*$F$4*$L$4</x:f>
        <x:v>32.76820165647848</x:v>
      </x:c>
      <x:c r="L10533" s="29" t="str">
        <x:v>Niko ppm 2020</x:v>
      </x:c>
      <x:c r="M10533" s="39" t="str">
        <x:v>FORD CV21-5E211-AF//20130603 C//FAAAA 04091361 D//1174473 X//ANALYSE AUS ZWEI KATALYSATOREN</x:v>
      </x:c>
      <x:c r="N10533" s="58"/>
      <x:c r="O10533" s="59"/>
      <x:c r="P10533" s="60" t="str">
        <x:v>No live-price match</x:v>
      </x:c>
      <x:c r="Q10533" s="61" t="str">
        <x:f>IF(N10533="","",K10533-N10533)</x:f>
      </x:c>
    </x:row>
    <x:row r="10534">
      <x:c r="A10534" s="37" t="str">
        <x:v>CV215E211AG</x:v>
      </x:c>
      <x:c r="B10534" s="37" t="str">
        <x:v>CV215E211AG</x:v>
      </x:c>
      <x:c r="C10534" s="29" t="str">
        <x:v>Ford</x:v>
      </x:c>
      <x:c r="D10534" s="30" t="n">
        <x:v>520</x:v>
      </x:c>
      <x:c r="E10534" s="30" t="n">
        <x:v>0</x:v>
      </x:c>
      <x:c r="F10534" s="30" t="n">
        <x:v>562</x:v>
      </x:c>
      <x:c r="G10534" s="30" t="n">
        <x:v>182</x:v>
      </x:c>
      <x:c r="H10534" s="31" t="n">
        <x:f>IF(O10534&gt;0,O10534,D10534)*E10534/1000000/31.1034768</x:f>
        <x:v>0</x:v>
      </x:c>
      <x:c r="I10534" s="31" t="n">
        <x:f>IF(O10534&gt;0,O10534,D10534)*F10534/1000000/31.1034768</x:f>
        <x:v>0.009395734177215842</x:v>
      </x:c>
      <x:c r="J10534" s="31" t="n">
        <x:f>IF(O10534&gt;0,O10534,D10534)*G10534/1000000/31.1034768</x:f>
        <x:v>0.003042746655254952</x:v>
      </x:c>
      <x:c r="K10534" s="32" t="n">
        <x:f>H10534*$B$4*$H$4+I10534*$D$4*$J$4+J10534*$F$4*$L$4</x:f>
        <x:v>34.394907260014094</x:v>
      </x:c>
      <x:c r="L10534" s="29" t="str">
        <x:v>Niko ppm 2020</x:v>
      </x:c>
      <x:c r="M10534" s="39" t="str">
        <x:v>FORD CV21-5E211-AG//20141216 C//FAAAA 01584461 D//16342962</x:v>
      </x:c>
      <x:c r="N10534" s="58"/>
      <x:c r="O10534" s="59"/>
      <x:c r="P10534" s="60" t="str">
        <x:v>No live-price match</x:v>
      </x:c>
      <x:c r="Q10534" s="61" t="str">
        <x:f>IF(N10534="","",K10534-N10534)</x:f>
      </x:c>
    </x:row>
    <x:row r="10535">
      <x:c r="A10535" s="37" t="str">
        <x:v>CV215E211AH</x:v>
      </x:c>
      <x:c r="B10535" s="37" t="str">
        <x:v>CV215E211AH</x:v>
      </x:c>
      <x:c r="C10535" s="29" t="str">
        <x:v>Ford</x:v>
      </x:c>
      <x:c r="D10535" s="30" t="n">
        <x:v>520</x:v>
      </x:c>
      <x:c r="E10535" s="30" t="n">
        <x:v>0</x:v>
      </x:c>
      <x:c r="F10535" s="30" t="n">
        <x:v>573</x:v>
      </x:c>
      <x:c r="G10535" s="30" t="n">
        <x:v>170</x:v>
      </x:c>
      <x:c r="H10535" s="31" t="n">
        <x:f>IF(O10535&gt;0,O10535,D10535)*E10535/1000000/31.1034768</x:f>
        <x:v>0</x:v>
      </x:c>
      <x:c r="I10535" s="31" t="n">
        <x:f>IF(O10535&gt;0,O10535,D10535)*F10535/1000000/31.1034768</x:f>
        <x:v>0.009579636447588394</x:v>
      </x:c>
      <x:c r="J10535" s="31" t="n">
        <x:f>IF(O10535&gt;0,O10535,D10535)*G10535/1000000/31.1034768</x:f>
        <x:v>0.0028421259966667136</x:v>
      </x:c>
      <x:c r="K10535" s="32" t="n">
        <x:f>H10535*$B$4*$H$4+I10535*$D$4*$J$4+J10535*$F$4*$L$4</x:f>
        <x:v>33.03093755743731</x:v>
      </x:c>
      <x:c r="L10535" s="29" t="str">
        <x:v>Niko ppm 2020</x:v>
      </x:c>
      <x:c r="M10535" s="39" t="str">
        <x:v>FORD CV21-5E211-AH//18262261 D//20151116 B//1634296 X//FAAAA//ANALYSE AUS ZWEI KATALYSATOREN</x:v>
      </x:c>
      <x:c r="N10535" s="58"/>
      <x:c r="O10535" s="59"/>
      <x:c r="P10535" s="60" t="str">
        <x:v>No live-price match</x:v>
      </x:c>
      <x:c r="Q10535" s="61" t="str">
        <x:f>IF(N10535="","",K10535-N10535)</x:f>
      </x:c>
    </x:row>
    <x:row r="10536">
      <x:c r="A10536" s="37" t="str">
        <x:v>CV215E211BC</x:v>
      </x:c>
      <x:c r="B10536" s="37" t="str">
        <x:v>CV215E211BC</x:v>
      </x:c>
      <x:c r="C10536" s="29" t="str">
        <x:v>Ford</x:v>
      </x:c>
      <x:c r="D10536" s="30" t="n">
        <x:v>540</x:v>
      </x:c>
      <x:c r="E10536" s="30" t="n">
        <x:v>0</x:v>
      </x:c>
      <x:c r="F10536" s="30" t="n">
        <x:v>598</x:v>
      </x:c>
      <x:c r="G10536" s="30" t="n">
        <x:v>175.00000000000003</x:v>
      </x:c>
      <x:c r="H10536" s="31" t="n">
        <x:f>IF(O10536&gt;0,O10536,D10536)*E10536/1000000/31.1034768</x:f>
        <x:v>0</x:v>
      </x:c>
      <x:c r="I10536" s="31" t="n">
        <x:f>IF(O10536&gt;0,O10536,D10536)*F10536/1000000/31.1034768</x:f>
        <x:v>0.010382119081941346</x:v>
      </x:c>
      <x:c r="J10536" s="31" t="n">
        <x:f>IF(O10536&gt;0,O10536,D10536)*G10536/1000000/31.1034768</x:f>
        <x:v>0.0030382455507353447</x:v>
      </x:c>
      <x:c r="K10536" s="32" t="n">
        <x:f>H10536*$B$4*$H$4+I10536*$D$4*$J$4+J10536*$F$4*$L$4</x:f>
        <x:v>35.46934662944176</x:v>
      </x:c>
      <x:c r="L10536" s="29" t="str">
        <x:v>Niko ppm 2020</x:v>
      </x:c>
      <x:c r="M10536" s="39" t="str">
        <x:v>FORD//CV21-5E211-BC//20120523 A//1148428 X//FAAAA 10233461 D</x:v>
      </x:c>
      <x:c r="N10536" s="58"/>
      <x:c r="O10536" s="59"/>
      <x:c r="P10536" s="60" t="str">
        <x:v>No live-price match</x:v>
      </x:c>
      <x:c r="Q10536" s="61" t="str">
        <x:f>IF(N10536="","",K10536-N10536)</x:f>
      </x:c>
    </x:row>
    <x:row r="10537">
      <x:c r="A10537" s="37" t="str">
        <x:v>CV215E211BD</x:v>
      </x:c>
      <x:c r="B10537" s="37" t="str">
        <x:v>CV215E211BD</x:v>
      </x:c>
      <x:c r="C10537" s="29" t="str">
        <x:v>Ford</x:v>
      </x:c>
      <x:c r="D10537" s="30" t="n">
        <x:v>520</x:v>
      </x:c>
      <x:c r="E10537" s="30" t="n">
        <x:v>0</x:v>
      </x:c>
      <x:c r="F10537" s="30" t="n">
        <x:v>535</x:v>
      </x:c>
      <x:c r="G10537" s="30" t="n">
        <x:v>171</x:v>
      </x:c>
      <x:c r="H10537" s="31" t="n">
        <x:f>IF(O10537&gt;0,O10537,D10537)*E10537/1000000/31.1034768</x:f>
        <x:v>0</x:v>
      </x:c>
      <x:c r="I10537" s="31" t="n">
        <x:f>IF(O10537&gt;0,O10537,D10537)*F10537/1000000/31.1034768</x:f>
        <x:v>0.008944337695392305</x:v>
      </x:c>
      <x:c r="J10537" s="31" t="n">
        <x:f>IF(O10537&gt;0,O10537,D10537)*G10537/1000000/31.1034768</x:f>
        <x:v>0.0028588443848824</x:v>
      </x:c>
      <x:c r="K10537" s="32" t="n">
        <x:f>H10537*$B$4*$H$4+I10537*$D$4*$J$4+J10537*$F$4*$L$4</x:f>
        <x:v>32.44713144094553</x:v>
      </x:c>
      <x:c r="L10537" s="29" t="str">
        <x:v>Niko ppm 2020</x:v>
      </x:c>
      <x:c r="M10537" s="39" t="str">
        <x:v>FORD AV21-5E211-BD//10403261 D//1148428 X//20130524 A//FAAAA</x:v>
      </x:c>
      <x:c r="N10537" s="58"/>
      <x:c r="O10537" s="59"/>
      <x:c r="P10537" s="60" t="str">
        <x:v>No live-price match</x:v>
      </x:c>
      <x:c r="Q10537" s="61" t="str">
        <x:f>IF(N10537="","",K10537-N10537)</x:f>
      </x:c>
    </x:row>
    <x:row r="10538">
      <x:c r="A10538" s="37" t="str">
        <x:v>CV61 KE</x:v>
      </x:c>
      <x:c r="B10538" s="37" t="str">
        <x:v>CV61KE</x:v>
      </x:c>
      <x:c r="C10538" s="29" t="str"/>
      <x:c r="D10538" s="30" t="n">
        <x:v>1188.5</x:v>
      </x:c>
      <x:c r="E10538" s="30" t="n">
        <x:v>363.16</x:v>
      </x:c>
      <x:c r="F10538" s="30" t="n">
        <x:v>104.26</x:v>
      </x:c>
      <x:c r="G10538" s="30" t="n">
        <x:v>804.74</x:v>
      </x:c>
      <x:c r="H10538" s="31" t="n">
        <x:f>IF(O10538&gt;0,O10538,D10538)*E10538/1000000/31.1034768</x:f>
        <x:v>0.004790725721950465</x:v>
      </x:c>
      <x:c r="I10538" s="31" t="n">
        <x:f>IF(O10538&gt;0,O10538,D10538)*F10538/1000000/31.1034768</x:f>
        <x:v>0.0013753746661817256</x:v>
      </x:c>
      <x:c r="J10538" s="31" t="n">
        <x:f>IF(O10538&gt;0,O10538,D10538)*G10538/1000000/31.1034768</x:f>
        <x:v>0.010615950593353938</x:v>
      </x:c>
      <x:c r="K10538" s="32" t="n">
        <x:f>H10538*$B$4*$H$4+I10538*$D$4*$J$4+J10538*$F$4*$L$4</x:f>
        <x:v>91.99999999999999</x:v>
      </x:c>
      <x:c r="L10538" s="29" t="str">
        <x:v>Niko ppm 207</x:v>
      </x:c>
      <x:c r="M10538" s="39" t="str"/>
      <x:c r="N10538" s="58" t="n">
        <x:v>92</x:v>
      </x:c>
      <x:c r="O10538" s="59" t="n">
        <x:v>410.3101287252162</x:v>
      </x:c>
      <x:c r="P10538" s="60" t="str">
        <x:v>Calibrated to live price</x:v>
      </x:c>
      <x:c r="Q10538" s="61" t="n">
        <x:f>IF(N10538="","",K10538-N10538)</x:f>
        <x:v>-1.4210854715202004e-14</x:v>
      </x:c>
    </x:row>
    <x:row r="10539">
      <x:c r="A10539" s="37" t="str">
        <x:v>CV61 LA</x:v>
      </x:c>
      <x:c r="B10539" s="37" t="str">
        <x:v>CV61LA</x:v>
      </x:c>
      <x:c r="C10539" s="29" t="str"/>
      <x:c r="D10539" s="30" t="n">
        <x:v>921.89</x:v>
      </x:c>
      <x:c r="E10539" s="30" t="n">
        <x:v>982.59</x:v>
      </x:c>
      <x:c r="F10539" s="30" t="n">
        <x:v>202.58</x:v>
      </x:c>
      <x:c r="G10539" s="30" t="n">
        <x:v>1108.07</x:v>
      </x:c>
      <x:c r="H10539" s="31" t="n">
        <x:f>IF(O10539&gt;0,O10539,D10539)*E10539/1000000/31.1034768</x:f>
        <x:v>0.012556815412277664</x:v>
      </x:c>
      <x:c r="I10539" s="31" t="n">
        <x:f>IF(O10539&gt;0,O10539,D10539)*F10539/1000000/31.1034768</x:f>
        <x:v>0.0025888312177197092</x:v>
      </x:c>
      <x:c r="J10539" s="31" t="n">
        <x:f>IF(O10539&gt;0,O10539,D10539)*G10539/1000000/31.1034768</x:f>
        <x:v>0.014160362362615647</x:v>
      </x:c>
      <x:c r="K10539" s="32" t="n">
        <x:f>H10539*$B$4*$H$4+I10539*$D$4*$J$4+J10539*$F$4*$L$4</x:f>
        <x:v>133</x:v>
      </x:c>
      <x:c r="L10539" s="29" t="str">
        <x:v>Niko ppm 207</x:v>
      </x:c>
      <x:c r="M10539" s="39" t="str"/>
      <x:c r="N10539" s="58" t="n">
        <x:v>133</x:v>
      </x:c>
      <x:c r="O10539" s="59" t="n">
        <x:v>397.48075683414316</x:v>
      </x:c>
      <x:c r="P10539" s="60" t="str">
        <x:v>Calibrated to live price</x:v>
      </x:c>
      <x:c r="Q10539" s="61" t="n">
        <x:f>IF(N10539="","",K10539-N10539)</x:f>
        <x:v>0</x:v>
      </x:c>
    </x:row>
    <x:row r="10540">
      <x:c r="A10540" s="37" t="str">
        <x:v>CV61 PE</x:v>
      </x:c>
      <x:c r="B10540" s="37" t="str">
        <x:v>CV61PE</x:v>
      </x:c>
      <x:c r="C10540" s="29" t="str"/>
      <x:c r="D10540" s="30" t="n">
        <x:v>742.13</x:v>
      </x:c>
      <x:c r="E10540" s="30" t="n">
        <x:v>654.05</x:v>
      </x:c>
      <x:c r="F10540" s="30" t="n">
        <x:v>156.98</x:v>
      </x:c>
      <x:c r="G10540" s="30" t="n">
        <x:v>215.89</x:v>
      </x:c>
      <x:c r="H10540" s="31" t="n">
        <x:f>IF(O10540&gt;0,O10540,D10540)*E10540/1000000/31.1034768</x:f>
        <x:v>0.01414054807417062</x:v>
      </x:c>
      <x:c r="I10540" s="31" t="n">
        <x:f>IF(O10540&gt;0,O10540,D10540)*F10540/1000000/31.1034768</x:f>
        <x:v>0.0033939044976428467</x:v>
      </x:c>
      <x:c r="J10540" s="31" t="n">
        <x:f>IF(O10540&gt;0,O10540,D10540)*G10540/1000000/31.1034768</x:f>
        <x:v>0.004667537533418998</x:v>
      </x:c>
      <x:c r="K10540" s="32" t="n">
        <x:f>H10540*$B$4*$H$4+I10540*$D$4*$J$4+J10540*$F$4*$L$4</x:f>
        <x:v>62</x:v>
      </x:c>
      <x:c r="L10540" s="29" t="str">
        <x:v>Niko ppm 207</x:v>
      </x:c>
      <x:c r="M10540" s="39" t="str"/>
      <x:c r="N10540" s="58" t="n">
        <x:v>62</x:v>
      </x:c>
      <x:c r="O10540" s="59" t="n">
        <x:v>672.4565537256335</x:v>
      </x:c>
      <x:c r="P10540" s="60" t="str">
        <x:v>Calibrated to live price</x:v>
      </x:c>
      <x:c r="Q10540" s="61" t="n">
        <x:f>IF(N10540="","",K10540-N10540)</x:f>
        <x:v>0</x:v>
      </x:c>
    </x:row>
    <x:row r="10541">
      <x:c r="A10541" s="37" t="str">
        <x:v>CV61 PF</x:v>
      </x:c>
      <x:c r="B10541" s="37" t="str">
        <x:v>CV61PF</x:v>
      </x:c>
      <x:c r="C10541" s="29" t="str"/>
      <x:c r="D10541" s="30" t="n">
        <x:v>960.67</x:v>
      </x:c>
      <x:c r="E10541" s="30" t="n">
        <x:v>478.61</x:v>
      </x:c>
      <x:c r="F10541" s="30" t="n">
        <x:v>162.83</x:v>
      </x:c>
      <x:c r="G10541" s="30" t="n">
        <x:v>268.04</x:v>
      </x:c>
      <x:c r="H10541" s="31" t="n">
        <x:f>IF(O10541&gt;0,O10541,D10541)*E10541/1000000/31.1034768</x:f>
        <x:v>0.011273702622436505</x:v>
      </x:c>
      <x:c r="I10541" s="31" t="n">
        <x:f>IF(O10541&gt;0,O10541,D10541)*F10541/1000000/31.1034768</x:f>
        <x:v>0.0038354756440762547</x:v>
      </x:c>
      <x:c r="J10541" s="31" t="n">
        <x:f>IF(O10541&gt;0,O10541,D10541)*G10541/1000000/31.1034768</x:f>
        <x:v>0.0063137068822587935</x:v>
      </x:c>
      <x:c r="K10541" s="32" t="n">
        <x:f>H10541*$B$4*$H$4+I10541*$D$4*$J$4+J10541*$F$4*$L$4</x:f>
        <x:v>71</x:v>
      </x:c>
      <x:c r="L10541" s="29" t="str">
        <x:v>Niko ppm 207</x:v>
      </x:c>
      <x:c r="M10541" s="39" t="str"/>
      <x:c r="N10541" s="58" t="n">
        <x:v>71</x:v>
      </x:c>
      <x:c r="O10541" s="59" t="n">
        <x:v>732.6452601639185</x:v>
      </x:c>
      <x:c r="P10541" s="60" t="str">
        <x:v>Calibrated to live price</x:v>
      </x:c>
      <x:c r="Q10541" s="61" t="n">
        <x:f>IF(N10541="","",K10541-N10541)</x:f>
        <x:v>0</x:v>
      </x:c>
    </x:row>
    <x:row r="10542">
      <x:c r="A10542" s="37" t="str">
        <x:v>CV615E211AED</x:v>
      </x:c>
      <x:c r="B10542" s="37" t="str">
        <x:v>CV615E211AED</x:v>
      </x:c>
      <x:c r="C10542" s="29" t="str">
        <x:v>Ford</x:v>
      </x:c>
      <x:c r="D10542" s="30" t="n">
        <x:v>280</x:v>
      </x:c>
      <x:c r="E10542" s="30" t="n">
        <x:v>0</x:v>
      </x:c>
      <x:c r="F10542" s="30" t="n">
        <x:v>1538</x:v>
      </x:c>
      <x:c r="G10542" s="30" t="n">
        <x:v>271</x:v>
      </x:c>
      <x:c r="H10542" s="31" t="n">
        <x:f>IF(O10542&gt;0,O10542,D10542)*E10542/1000000/31.1034768</x:f>
        <x:v>0</x:v>
      </x:c>
      <x:c r="I10542" s="31" t="n">
        <x:f>IF(O10542&gt;0,O10542,D10542)*F10542/1000000/31.1034768</x:f>
        <x:v>0.013845397502313955</x:v>
      </x:c>
      <x:c r="J10542" s="31" t="n">
        <x:f>IF(O10542&gt;0,O10542,D10542)*G10542/1000000/31.1034768</x:f>
        <x:v>0.0024395986496274914</x:v>
      </x:c>
      <x:c r="K10542" s="32" t="n">
        <x:f>H10542*$B$4*$H$4+I10542*$D$4*$J$4+J10542*$F$4*$L$4</x:f>
        <x:v>34.678129616686455</x:v>
      </x:c>
      <x:c r="L10542" s="29" t="str">
        <x:v>Niko ppm 2020</x:v>
      </x:c>
      <x:c r="M10542" s="39" t="str">
        <x:v>FORD CV61-5E211-AE D//T2A1A//E 4972658//20130316 A//ANALYSE AUS ZWEI KATALYSATOREN</x:v>
      </x:c>
      <x:c r="N10542" s="58"/>
      <x:c r="O10542" s="59"/>
      <x:c r="P10542" s="60" t="str">
        <x:v>No live-price match</x:v>
      </x:c>
      <x:c r="Q10542" s="61" t="str">
        <x:f>IF(N10542="","",K10542-N10542)</x:f>
      </x:c>
    </x:row>
    <x:row r="10543">
      <x:c r="A10543" s="37" t="str">
        <x:v>CV615E211DA</x:v>
      </x:c>
      <x:c r="B10543" s="37" t="str">
        <x:v>CV615E211DA</x:v>
      </x:c>
      <x:c r="C10543" s="29" t="str">
        <x:v>Ford</x:v>
      </x:c>
      <x:c r="D10543" s="30" t="n">
        <x:v>580</x:v>
      </x:c>
      <x:c r="E10543" s="30" t="n">
        <x:v>2080</x:v>
      </x:c>
      <x:c r="F10543" s="30" t="n">
        <x:v>1178</x:v>
      </x:c>
      <x:c r="G10543" s="30" t="n">
        <x:v>0</x:v>
      </x:c>
      <x:c r="H10543" s="31" t="n">
        <x:f>IF(O10543&gt;0,O10543,D10543)*E10543/1000000/31.1034768</x:f>
        <x:v>0.0387866606603928</x:v>
      </x:c>
      <x:c r="I10543" s="31" t="n">
        <x:f>IF(O10543&gt;0,O10543,D10543)*F10543/1000000/31.1034768</x:f>
        <x:v>0.02196667608554938</x:v>
      </x:c>
      <x:c r="J10543" s="31" t="n">
        <x:f>IF(O10543&gt;0,O10543,D10543)*G10543/1000000/31.1034768</x:f>
        <x:v>0</x:v>
      </x:c>
      <x:c r="K10543" s="32" t="n">
        <x:f>H10543*$B$4*$H$4+I10543*$D$4*$J$4+J10543*$F$4*$L$4</x:f>
        <x:v>84.05610140664403</x:v>
      </x:c>
      <x:c r="L10543" s="29" t="str">
        <x:v>Niko ppm 2020</x:v>
      </x:c>
      <x:c r="M10543" s="39" t="str">
        <x:v>FORD//CV61-5E211-DA//13051002 57//T2A1A//82053810//FOMOCO</x:v>
      </x:c>
      <x:c r="N10543" s="58"/>
      <x:c r="O10543" s="59"/>
      <x:c r="P10543" s="60" t="str">
        <x:v>No live-price match</x:v>
      </x:c>
      <x:c r="Q10543" s="61" t="str">
        <x:f>IF(N10543="","",K10543-N10543)</x:f>
      </x:c>
    </x:row>
    <x:row r="10544">
      <x:c r="A10544" s="37" t="str">
        <x:v>CV615E211EA15</x:v>
      </x:c>
      <x:c r="B10544" s="37" t="str">
        <x:v>CV615E211EA15</x:v>
      </x:c>
      <x:c r="C10544" s="29" t="str">
        <x:v>Ford</x:v>
      </x:c>
      <x:c r="D10544" s="30" t="n">
        <x:v>600</x:v>
      </x:c>
      <x:c r="E10544" s="30" t="n">
        <x:v>0</x:v>
      </x:c>
      <x:c r="F10544" s="30" t="n">
        <x:v>7455.000000000001</x:v>
      </x:c>
      <x:c r="G10544" s="30" t="n">
        <x:v>299</x:v>
      </x:c>
      <x:c r="H10544" s="31" t="n">
        <x:f>IF(O10544&gt;0,O10544,D10544)*E10544/1000000/31.1034768</x:f>
        <x:v>0</x:v>
      </x:c>
      <x:c r="I10544" s="31" t="n">
        <x:f>IF(O10544&gt;0,O10544,D10544)*F10544/1000000/31.1034768</x:f>
        <x:v>0.14381028940147297</x:v>
      </x:c>
      <x:c r="J10544" s="31" t="n">
        <x:f>IF(O10544&gt;0,O10544,D10544)*G10544/1000000/31.1034768</x:f>
        <x:v>0.00576784393441186</x:v>
      </x:c>
      <x:c r="K10544" s="32" t="n">
        <x:f>H10544*$B$4*$H$4+I10544*$D$4*$J$4+J10544*$F$4*$L$4</x:f>
        <x:v>206.94879358310197</x:v>
      </x:c>
      <x:c r="L10544" s="29" t="str">
        <x:v>Niko ppm 2020</x:v>
      </x:c>
      <x:c r="M10544" s="39" t="str">
        <x:v>FORD//CV61-5E211-EA 15//1-25-11//EMCON TECHNOLOGIE</x:v>
      </x:c>
      <x:c r="N10544" s="58"/>
      <x:c r="O10544" s="59"/>
      <x:c r="P10544" s="60" t="str">
        <x:v>No live-price match</x:v>
      </x:c>
      <x:c r="Q10544" s="61" t="str">
        <x:f>IF(N10544="","",K10544-N10544)</x:f>
      </x:c>
    </x:row>
    <x:row r="10545">
      <x:c r="A10545" s="37" t="str">
        <x:v>CV615E211KE</x:v>
      </x:c>
      <x:c r="B10545" s="37" t="str">
        <x:v>CV615E211KE</x:v>
      </x:c>
      <x:c r="C10545" s="29" t="str">
        <x:v>Ford</x:v>
      </x:c>
      <x:c r="D10545" s="30" t="n">
        <x:v>720</x:v>
      </x:c>
      <x:c r="E10545" s="30" t="n">
        <x:v>0</x:v>
      </x:c>
      <x:c r="F10545" s="30" t="n">
        <x:v>1850</x:v>
      </x:c>
      <x:c r="G10545" s="30" t="n">
        <x:v>172</x:v>
      </x:c>
      <x:c r="H10545" s="31" t="n">
        <x:f>IF(O10545&gt;0,O10545,D10545)*E10545/1000000/31.1034768</x:f>
        <x:v>0</x:v>
      </x:c>
      <x:c r="I10545" s="31" t="n">
        <x:f>IF(O10545&gt;0,O10545,D10545)*F10545/1000000/31.1034768</x:f>
        <x:v>0.04282479442941247</x:v>
      </x:c>
      <x:c r="J10545" s="31" t="n">
        <x:f>IF(O10545&gt;0,O10545,D10545)*G10545/1000000/31.1034768</x:f>
        <x:v>0.0039815484550588896</x:v>
      </x:c>
      <x:c r="K10545" s="32" t="n">
        <x:f>H10545*$B$4*$H$4+I10545*$D$4*$J$4+J10545*$F$4*$L$4</x:f>
        <x:v>79.35341813620013</x:v>
      </x:c>
      <x:c r="L10545" s="29" t="str">
        <x:v>Niko ppm 2020</x:v>
      </x:c>
      <x:c r="M10545" s="39" t="str">
        <x:v>FORD//CV61-5E211-KE//DANUB 02113//FZ:FECT//ZT:NGK TC BASF</x:v>
      </x:c>
      <x:c r="N10545" s="58"/>
      <x:c r="O10545" s="59"/>
      <x:c r="P10545" s="60" t="str">
        <x:v>No live-price match</x:v>
      </x:c>
      <x:c r="Q10545" s="61" t="str">
        <x:f>IF(N10545="","",K10545-N10545)</x:f>
      </x:c>
    </x:row>
    <x:row r="10546">
      <x:c r="A10546" s="37" t="str">
        <x:v>CV615E211VA</x:v>
      </x:c>
      <x:c r="B10546" s="37" t="str">
        <x:v>CV615E211VA</x:v>
      </x:c>
      <x:c r="C10546" s="29" t="str">
        <x:v>Ford</x:v>
      </x:c>
      <x:c r="D10546" s="30" t="n">
        <x:v>800</x:v>
      </x:c>
      <x:c r="E10546" s="30" t="n">
        <x:v>0</x:v>
      </x:c>
      <x:c r="F10546" s="30" t="n">
        <x:v>555</x:v>
      </x:c>
      <x:c r="G10546" s="30" t="n">
        <x:v>175.00000000000003</x:v>
      </x:c>
      <x:c r="H10546" s="31" t="n">
        <x:f>IF(O10546&gt;0,O10546,D10546)*E10546/1000000/31.1034768</x:f>
        <x:v>0</x:v>
      </x:c>
      <x:c r="I10546" s="31" t="n">
        <x:f>IF(O10546&gt;0,O10546,D10546)*F10546/1000000/31.1034768</x:f>
        <x:v>0.014274931476470824</x:v>
      </x:c>
      <x:c r="J10546" s="31" t="n">
        <x:f>IF(O10546&gt;0,O10546,D10546)*G10546/1000000/31.1034768</x:f>
        <x:v>0.004501104519607919</x:v>
      </x:c>
      <x:c r="K10546" s="32" t="n">
        <x:f>H10546*$B$4*$H$4+I10546*$D$4*$J$4+J10546*$F$4*$L$4</x:f>
        <x:v>51.30294629955968</x:v>
      </x:c>
      <x:c r="L10546" s="29" t="str">
        <x:v>Niko ppm 2020</x:v>
      </x:c>
      <x:c r="M10546" s="39" t="str">
        <x:v>FORD//CV61-5E211-VA//1187262 X//20130506 B</x:v>
      </x:c>
      <x:c r="N10546" s="58"/>
      <x:c r="O10546" s="59"/>
      <x:c r="P10546" s="60" t="str">
        <x:v>No live-price match</x:v>
      </x:c>
      <x:c r="Q10546" s="61" t="str">
        <x:f>IF(N10546="","",K10546-N10546)</x:f>
      </x:c>
    </x:row>
    <x:row r="10547">
      <x:c r="A10547" s="37" t="str">
        <x:v>CV615E211VC</x:v>
      </x:c>
      <x:c r="B10547" s="37" t="str">
        <x:v>CV615E211VC</x:v>
      </x:c>
      <x:c r="C10547" s="29" t="str">
        <x:v>Ford</x:v>
      </x:c>
      <x:c r="D10547" s="30" t="n">
        <x:v>760</x:v>
      </x:c>
      <x:c r="E10547" s="30" t="n">
        <x:v>0</x:v>
      </x:c>
      <x:c r="F10547" s="30" t="n">
        <x:v>492</x:v>
      </x:c>
      <x:c r="G10547" s="30" t="n">
        <x:v>165</x:v>
      </x:c>
      <x:c r="H10547" s="31" t="n">
        <x:f>IF(O10547&gt;0,O10547,D10547)*E10547/1000000/31.1034768</x:f>
        <x:v>0</x:v>
      </x:c>
      <x:c r="I10547" s="31" t="n">
        <x:f>IF(O10547&gt;0,O10547,D10547)*F10547/1000000/31.1034768</x:f>
        <x:v>0.012021807156941374</x:v>
      </x:c>
      <x:c r="J10547" s="31" t="n">
        <x:f>IF(O10547&gt;0,O10547,D10547)*G10547/1000000/31.1034768</x:f>
        <x:v>0.004031703619705949</x:v>
      </x:c>
      <x:c r="K10547" s="32" t="n">
        <x:f>H10547*$B$4*$H$4+I10547*$D$4*$J$4+J10547*$F$4*$L$4</x:f>
        <x:v>45.09277239385663</x:v>
      </x:c>
      <x:c r="L10547" s="29" t="str">
        <x:v>Niko ppm 2020</x:v>
      </x:c>
      <x:c r="M10547" s="39" t="str">
        <x:v>FORD CV61-5E211-VC//T2A1A//1467500 X//20150807 B//20150724 C//ANALYSE AUS ZWEI KATALYSATOREN</x:v>
      </x:c>
      <x:c r="N10547" s="58"/>
      <x:c r="O10547" s="59"/>
      <x:c r="P10547" s="60" t="str">
        <x:v>No live-price match</x:v>
      </x:c>
      <x:c r="Q10547" s="61" t="str">
        <x:f>IF(N10547="","",K10547-N10547)</x:f>
      </x:c>
    </x:row>
    <x:row r="10548">
      <x:c r="A10548" s="37" t="str">
        <x:v>CV615E250AB</x:v>
      </x:c>
      <x:c r="B10548" s="37" t="str">
        <x:v>CV615E250AB</x:v>
      </x:c>
      <x:c r="C10548" s="29" t="str">
        <x:v>FORD</x:v>
      </x:c>
      <x:c r="D10548" s="30" t="n">
        <x:v>2900</x:v>
      </x:c>
      <x:c r="E10548" s="30" t="n">
        <x:v>220.6551724</x:v>
      </x:c>
      <x:c r="F10548" s="30" t="n">
        <x:v>361.5793103</x:v>
      </x:c>
      <x:c r="G10548" s="30" t="n">
        <x:v>0</x:v>
      </x:c>
      <x:c r="H10548" s="31" t="n">
        <x:f>IF(O10548&gt;0,O10548,D10548)*E10548/1000000/31.1034768</x:f>
        <x:v>0.020573262727979016</x:v>
      </x:c>
      <x:c r="I10548" s="31" t="n">
        <x:f>IF(O10548&gt;0,O10548,D10548)*F10548/1000000/31.1034768</x:f>
        <x:v>0.033712629832752326</x:v>
      </x:c>
      <x:c r="J10548" s="31" t="n">
        <x:f>IF(O10548&gt;0,O10548,D10548)*G10548/1000000/31.1034768</x:f>
        <x:v>0</x:v>
      </x:c>
      <x:c r="K10548" s="32" t="n">
        <x:f>H10548*$B$4*$H$4+I10548*$D$4*$J$4+J10548*$F$4*$L$4</x:f>
        <x:v>69.40380053565426</x:v>
      </x:c>
      <x:c r="L10548" s="29" t="str">
        <x:v>Niko ppm 2020</x:v>
      </x:c>
      <x:c r="M10548" s="39" t="str">
        <x:v>FORD CV61-5H250 AB//T2A1A//1210231946//FoMoCo//665145</x:v>
      </x:c>
      <x:c r="N10548" s="58"/>
      <x:c r="O10548" s="59"/>
      <x:c r="P10548" s="60" t="str">
        <x:v>No live-price match</x:v>
      </x:c>
      <x:c r="Q10548" s="61" t="str">
        <x:f>IF(N10548="","",K10548-N10548)</x:f>
      </x:c>
    </x:row>
    <x:row r="10549">
      <x:c r="A10549" s="37" t="str">
        <x:v>CV615F228DG</x:v>
      </x:c>
      <x:c r="B10549" s="37" t="str">
        <x:v>CV615F228DG</x:v>
      </x:c>
      <x:c r="C10549" s="29" t="str">
        <x:v>Ford</x:v>
      </x:c>
      <x:c r="D10549" s="30" t="n">
        <x:v>640</x:v>
      </x:c>
      <x:c r="E10549" s="30" t="n">
        <x:v>0</x:v>
      </x:c>
      <x:c r="F10549" s="30" t="n">
        <x:v>915</x:v>
      </x:c>
      <x:c r="G10549" s="30" t="n">
        <x:v>210</x:v>
      </x:c>
      <x:c r="H10549" s="31" t="n">
        <x:f>IF(O10549&gt;0,O10549,D10549)*E10549/1000000/31.1034768</x:f>
        <x:v>0</x:v>
      </x:c>
      <x:c r="I10549" s="31" t="n">
        <x:f>IF(O10549&gt;0,O10549,D10549)*F10549/1000000/31.1034768</x:f>
        <x:v>0.018827477190588547</x:v>
      </x:c>
      <x:c r="J10549" s="31" t="n">
        <x:f>IF(O10549&gt;0,O10549,D10549)*G10549/1000000/31.1034768</x:f>
        <x:v>0.0043210603388236</x:v>
      </x:c>
      <x:c r="K10549" s="32" t="n">
        <x:f>H10549*$B$4*$H$4+I10549*$D$4*$J$4+J10549*$F$4*$L$4</x:f>
        <x:v>55.0148142924009</x:v>
      </x:c>
      <x:c r="L10549" s="29" t="str">
        <x:v>Niko ppm 2020</x:v>
      </x:c>
      <x:c r="M10549" s="39" t="str">
        <x:v>FORD//CV61-5F228-DG//1250996 X//DANWB//FOMOCO</x:v>
      </x:c>
      <x:c r="N10549" s="58"/>
      <x:c r="O10549" s="59"/>
      <x:c r="P10549" s="60" t="str">
        <x:v>No live-price match</x:v>
      </x:c>
      <x:c r="Q10549" s="61" t="str">
        <x:f>IF(N10549="","",K10549-N10549)</x:f>
      </x:c>
    </x:row>
    <x:row r="10550">
      <x:c r="A10550" s="37" t="str">
        <x:v>CV615G232AA</x:v>
      </x:c>
      <x:c r="B10550" s="37" t="str">
        <x:v>CV615G232AA</x:v>
      </x:c>
      <x:c r="C10550" s="29" t="str">
        <x:v>Ford</x:v>
      </x:c>
      <x:c r="D10550" s="30" t="n">
        <x:v>660</x:v>
      </x:c>
      <x:c r="E10550" s="30" t="n">
        <x:v>0</x:v>
      </x:c>
      <x:c r="F10550" s="30" t="n">
        <x:v>2158</x:v>
      </x:c>
      <x:c r="G10550" s="30" t="n">
        <x:v>53</x:v>
      </x:c>
      <x:c r="H10550" s="31" t="n">
        <x:f>IF(O10550&gt;0,O10550,D10550)*E10550/1000000/31.1034768</x:f>
        <x:v>0</x:v>
      </x:c>
      <x:c r="I10550" s="31" t="n">
        <x:f>IF(O10550&gt;0,O10550,D10550)*F10550/1000000/31.1034768</x:f>
        <x:v>0.04579166532276546</x:v>
      </x:c>
      <x:c r="J10550" s="31" t="n">
        <x:f>IF(O10550&gt;0,O10550,D10550)*G10550/1000000/31.1034768</x:f>
        <x:v>0.0011246331149706067</x:v>
      </x:c>
      <x:c r="K10550" s="32" t="n">
        <x:f>H10550*$B$4*$H$4+I10550*$D$4*$J$4+J10550*$F$4*$L$4</x:f>
        <x:v>60.321500778331</x:v>
      </x:c>
      <x:c r="L10550" s="29" t="str">
        <x:v>Niko ppm 2020</x:v>
      </x:c>
      <x:c r="M10550" s="39" t="str">
        <x:v>FORD CV61-5G232-AA//09 W 42</x:v>
      </x:c>
      <x:c r="N10550" s="58"/>
      <x:c r="O10550" s="59"/>
      <x:c r="P10550" s="60" t="str">
        <x:v>No live-price match</x:v>
      </x:c>
      <x:c r="Q10550" s="61" t="str">
        <x:f>IF(N10550="","",K10550-N10550)</x:f>
      </x:c>
    </x:row>
    <x:row r="10551">
      <x:c r="A10551" s="37" t="str">
        <x:v>CV615H250AA15</x:v>
      </x:c>
      <x:c r="B10551" s="37" t="str">
        <x:v>CV615H250AA15</x:v>
      </x:c>
      <x:c r="C10551" s="29" t="str">
        <x:v>Ford</x:v>
      </x:c>
      <x:c r="D10551" s="30" t="n">
        <x:v>2800</x:v>
      </x:c>
      <x:c r="E10551" s="30" t="n">
        <x:v>211.1785714</x:v>
      </x:c>
      <x:c r="F10551" s="30" t="n">
        <x:v>442.0142857</x:v>
      </x:c>
      <x:c r="G10551" s="30" t="n">
        <x:v>0</x:v>
      </x:c>
      <x:c r="H10551" s="31" t="n">
        <x:f>IF(O10551&gt;0,O10551,D10551)*E10551/1000000/31.1034768</x:f>
        <x:v>0.019010736443457663</x:v>
      </x:c>
      <x:c r="I10551" s="31" t="n">
        <x:f>IF(O10551&gt;0,O10551,D10551)*F10551/1000000/31.1034768</x:f>
        <x:v>0.03979104998191071</x:v>
      </x:c>
      <x:c r="J10551" s="31" t="n">
        <x:f>IF(O10551&gt;0,O10551,D10551)*G10551/1000000/31.1034768</x:f>
        <x:v>0</x:v>
      </x:c>
      <x:c r="K10551" s="32" t="n">
        <x:f>H10551*$B$4*$H$4+I10551*$D$4*$J$4+J10551*$F$4*$L$4</x:f>
        <x:v>73.85135798813977</x:v>
      </x:c>
      <x:c r="L10551" s="29" t="str">
        <x:v>Niko ppm 2020</x:v>
      </x:c>
      <x:c r="M10551" s="39" t="str">
        <x:v>FORD//CV61-5H250-AA 15//BEST NR 2207088//SAP NR 82047539//LFD 077//HGR QZH 04-312//0066514500060265//LFD 074//0066514500060245//LFD 076//0066514500060366</x:v>
      </x:c>
      <x:c r="N10551" s="58"/>
      <x:c r="O10551" s="59"/>
      <x:c r="P10551" s="60" t="str">
        <x:v>No live-price match</x:v>
      </x:c>
      <x:c r="Q10551" s="61" t="str">
        <x:f>IF(N10551="","",K10551-N10551)</x:f>
      </x:c>
    </x:row>
    <x:row r="10552">
      <x:c r="A10552" s="37" t="str">
        <x:v>CV615H250AB</x:v>
      </x:c>
      <x:c r="B10552" s="37" t="str">
        <x:v>CV615H250AB</x:v>
      </x:c>
      <x:c r="C10552" s="29" t="str">
        <x:v>Ford</x:v>
      </x:c>
      <x:c r="D10552" s="30" t="n">
        <x:v>2840</x:v>
      </x:c>
      <x:c r="E10552" s="30" t="n">
        <x:v>228.73239439999998</x:v>
      </x:c>
      <x:c r="F10552" s="30" t="n">
        <x:v>372.5492958</x:v>
      </x:c>
      <x:c r="G10552" s="30" t="n">
        <x:v>0</x:v>
      </x:c>
      <x:c r="H10552" s="31" t="n">
        <x:f>IF(O10552&gt;0,O10552,D10552)*E10552/1000000/31.1034768</x:f>
        <x:v>0.020885124974067207</x:v>
      </x:c>
      <x:c r="I10552" s="31" t="n">
        <x:f>IF(O10552&gt;0,O10552,D10552)*F10552/1000000/31.1034768</x:f>
        <x:v>0.034016775901786</x:v>
      </x:c>
      <x:c r="J10552" s="31" t="n">
        <x:f>IF(O10552&gt;0,O10552,D10552)*G10552/1000000/31.1034768</x:f>
        <x:v>0</x:v>
      </x:c>
      <x:c r="K10552" s="32" t="n">
        <x:f>H10552*$B$4*$H$4+I10552*$D$4*$J$4+J10552*$F$4*$L$4</x:f>
        <x:v>70.22311409983207</x:v>
      </x:c>
      <x:c r="L10552" s="29" t="str">
        <x:v>Niko ppm 2020</x:v>
      </x:c>
      <x:c r="M10552" s="39" t="str">
        <x:v>FORD//CV61-5H250-AB//13042415 28//665145//T2A1A//FOMOCO</x:v>
      </x:c>
      <x:c r="N10552" s="58"/>
      <x:c r="O10552" s="59"/>
      <x:c r="P10552" s="60" t="str">
        <x:v>No live-price match</x:v>
      </x:c>
      <x:c r="Q10552" s="61" t="str">
        <x:f>IF(N10552="","",K10552-N10552)</x:f>
      </x:c>
    </x:row>
    <x:row r="10553">
      <x:c r="A10553" s="37" t="str">
        <x:v>CV635E211BE</x:v>
      </x:c>
      <x:c r="B10553" s="37" t="str">
        <x:v>CV635E211BE</x:v>
      </x:c>
      <x:c r="C10553" s="29" t="str">
        <x:v>Ford</x:v>
      </x:c>
      <x:c r="D10553" s="30" t="n">
        <x:v>640</x:v>
      </x:c>
      <x:c r="E10553" s="30" t="n">
        <x:v>0</x:v>
      </x:c>
      <x:c r="F10553" s="30" t="n">
        <x:v>1820</x:v>
      </x:c>
      <x:c r="G10553" s="30" t="n">
        <x:v>173</x:v>
      </x:c>
      <x:c r="H10553" s="31" t="n">
        <x:f>IF(O10553&gt;0,O10553,D10553)*E10553/1000000/31.1034768</x:f>
        <x:v>0</x:v>
      </x:c>
      <x:c r="I10553" s="31" t="n">
        <x:f>IF(O10553&gt;0,O10553,D10553)*F10553/1000000/31.1034768</x:f>
        <x:v>0.037449189603137874</x:v>
      </x:c>
      <x:c r="J10553" s="31" t="n">
        <x:f>IF(O10553&gt;0,O10553,D10553)*G10553/1000000/31.1034768</x:f>
        <x:v>0.0035597306600784902</x:v>
      </x:c>
      <x:c r="K10553" s="32" t="n">
        <x:f>H10553*$B$4*$H$4+I10553*$D$4*$J$4+J10553*$F$4*$L$4</x:f>
        <x:v>70.00302937194469</x:v>
      </x:c>
      <x:c r="L10553" s="29" t="str">
        <x:v>Niko ppm 2020</x:v>
      </x:c>
      <x:c r="M10553" s="39" t="str">
        <x:v>FORD//CV63-5E211-BE//71818//S-004//4-1-2013//2386938//2-9-12//FAURECIA//ANALYSE VON 2 KATALYSATOREN</x:v>
      </x:c>
      <x:c r="N10553" s="58"/>
      <x:c r="O10553" s="59"/>
      <x:c r="P10553" s="60" t="str">
        <x:v>No live-price match</x:v>
      </x:c>
      <x:c r="Q10553" s="61" t="str">
        <x:f>IF(N10553="","",K10553-N10553)</x:f>
      </x:c>
    </x:row>
    <x:row r="10554">
      <x:c r="A10554" s="37" t="str">
        <x:v>CV6Q5H270AB</x:v>
      </x:c>
      <x:c r="B10554" s="37" t="str">
        <x:v>CV6Q5H270AB</x:v>
      </x:c>
      <x:c r="C10554" s="29" t="str">
        <x:v>Ford</x:v>
      </x:c>
      <x:c r="D10554" s="30" t="n">
        <x:v>3540</x:v>
      </x:c>
      <x:c r="E10554" s="30" t="n">
        <x:v>1392.2146890000001</x:v>
      </x:c>
      <x:c r="F10554" s="30" t="n">
        <x:v>150.4124294</x:v>
      </x:c>
      <x:c r="G10554" s="30" t="n">
        <x:v>0</x:v>
      </x:c>
      <x:c r="H10554" s="31" t="n">
        <x:f>IF(O10554&gt;0,O10554,D10554)*E10554/1000000/31.1034768</x:f>
        <x:v>0.1584530253884672</x:v>
      </x:c>
      <x:c r="I10554" s="31" t="n">
        <x:f>IF(O10554&gt;0,O10554,D10554)*F10554/1000000/31.1034768</x:f>
        <x:v>0.017118986520375114</x:v>
      </x:c>
      <x:c r="J10554" s="31" t="n">
        <x:f>IF(O10554&gt;0,O10554,D10554)*G10554/1000000/31.1034768</x:f>
        <x:v>0</x:v>
      </x:c>
      <x:c r="K10554" s="32" t="n">
        <x:f>H10554*$B$4*$H$4+I10554*$D$4*$J$4+J10554*$F$4*$L$4</x:f>
        <x:v>261.69198867977684</x:v>
      </x:c>
      <x:c r="L10554" s="29" t="str">
        <x:v>Niko ppm 2020</x:v>
      </x:c>
      <x:c r="M10554" s="39" t="str">
        <x:v>FORD//CV6Q-5H270-AB//E 4068650//T2A1A//20111102 A//FOMOCO</x:v>
      </x:c>
      <x:c r="N10554" s="58"/>
      <x:c r="O10554" s="59"/>
      <x:c r="P10554" s="60" t="str">
        <x:v>No live-price match</x:v>
      </x:c>
      <x:c r="Q10554" s="61" t="str">
        <x:f>IF(N10554="","",K10554-N10554)</x:f>
      </x:c>
    </x:row>
    <x:row r="10555">
      <x:c r="A10555" s="37" t="str">
        <x:v>CV6Q5H270AD</x:v>
      </x:c>
      <x:c r="B10555" s="37" t="str">
        <x:v>CV6Q5H270AD</x:v>
      </x:c>
      <x:c r="C10555" s="29" t="str">
        <x:v>Ford</x:v>
      </x:c>
      <x:c r="D10555" s="30" t="n">
        <x:v>3560</x:v>
      </x:c>
      <x:c r="E10555" s="30" t="n">
        <x:v>992.752809</x:v>
      </x:c>
      <x:c r="F10555" s="30" t="n">
        <x:v>153.4157303</x:v>
      </x:c>
      <x:c r="G10555" s="30" t="n">
        <x:v>52.58426966</x:v>
      </x:c>
      <x:c r="H10555" s="31" t="n">
        <x:f>IF(O10555&gt;0,O10555,D10555)*E10555/1000000/31.1034768</x:f>
        <x:v>0.11362716852413103</x:v>
      </x:c>
      <x:c r="I10555" s="31" t="n">
        <x:f>IF(O10555&gt;0,O10555,D10555)*F10555/1000000/31.1034768</x:f>
        <x:v>0.01755945174167796</x:v>
      </x:c>
      <x:c r="J10555" s="31" t="n">
        <x:f>IF(O10555&gt;0,O10555,D10555)*G10555/1000000/31.1034768</x:f>
        <x:v>0.00601861975731279</x:v>
      </x:c>
      <x:c r="K10555" s="32" t="n">
        <x:f>H10555*$B$4*$H$4+I10555*$D$4*$J$4+J10555*$F$4*$L$4</x:f>
        <x:v>240.7297437510673</x:v>
      </x:c>
      <x:c r="L10555" s="29" t="str">
        <x:v>Niko ppm 2020</x:v>
      </x:c>
      <x:c r="M10555" s="39" t="str">
        <x:v>FORD//CV6Q-5H270-AD//1539926 X//T2A1A//20131017 B//FOMOCO</x:v>
      </x:c>
      <x:c r="N10555" s="58"/>
      <x:c r="O10555" s="59"/>
      <x:c r="P10555" s="60" t="str">
        <x:v>No live-price match</x:v>
      </x:c>
      <x:c r="Q10555" s="61" t="str">
        <x:f>IF(N10555="","",K10555-N10555)</x:f>
      </x:c>
    </x:row>
    <x:row r="10556">
      <x:c r="A10556" s="37" t="str">
        <x:v>CW75</x:v>
      </x:c>
      <x:c r="B10556" s="37" t="str">
        <x:v>CW75</x:v>
      </x:c>
      <x:c r="C10556" s="29" t="str"/>
      <x:c r="D10556" s="30" t="n">
        <x:v>467.69</x:v>
      </x:c>
      <x:c r="E10556" s="30" t="n">
        <x:v>549.86</x:v>
      </x:c>
      <x:c r="F10556" s="30" t="n">
        <x:v>76.5</x:v>
      </x:c>
      <x:c r="G10556" s="30" t="n">
        <x:v>922.14</x:v>
      </x:c>
      <x:c r="H10556" s="31" t="n">
        <x:f>IF(O10556&gt;0,O10556,D10556)*E10556/1000000/31.1034768</x:f>
        <x:v>0.0036442706040701405</x:v>
      </x:c>
      <x:c r="I10556" s="31" t="n">
        <x:f>IF(O10556&gt;0,O10556,D10556)*F10556/1000000/31.1034768</x:f>
        <x:v>0.0005070139693946927</x:v>
      </x:c>
      <x:c r="J10556" s="31" t="n">
        <x:f>IF(O10556&gt;0,O10556,D10556)*G10556/1000000/31.1034768</x:f>
        <x:v>0.0061116060357859076</x:v>
      </x:c>
      <x:c r="K10556" s="32" t="n">
        <x:f>H10556*$B$4*$H$4+I10556*$D$4*$J$4+J10556*$F$4*$L$4</x:f>
        <x:v>53.99999999999999</x:v>
      </x:c>
      <x:c r="L10556" s="29" t="str">
        <x:v>Niko ppm 207</x:v>
      </x:c>
      <x:c r="M10556" s="39" t="str"/>
      <x:c r="N10556" s="58" t="n">
        <x:v>54</x:v>
      </x:c>
      <x:c r="O10556" s="59" t="n">
        <x:v>206.14244750776123</x:v>
      </x:c>
      <x:c r="P10556" s="60" t="str">
        <x:v>Calibrated to live price</x:v>
      </x:c>
      <x:c r="Q10556" s="61" t="n">
        <x:f>IF(N10556="","",K10556-N10556)</x:f>
        <x:v>-7.105427357601002e-15</x:v>
      </x:c>
    </x:row>
    <x:row r="10557">
      <x:c r="A10557" s="37" t="str">
        <x:v>CW93-5E214-AB</x:v>
      </x:c>
      <x:c r="B10557" s="37" t="str">
        <x:v>CW935E214AB</x:v>
      </x:c>
      <x:c r="C10557" s="29" t="str">
        <x:v>JAGUAR</x:v>
      </x:c>
      <x:c r="D10557" s="30" t="n">
        <x:v>1490</x:v>
      </x:c>
      <x:c r="E10557" s="30" t="n">
        <x:v>6328</x:v>
      </x:c>
      <x:c r="F10557" s="30" t="n">
        <x:v>3128</x:v>
      </x:c>
      <x:c r="G10557" s="30" t="n">
        <x:v>0</x:v>
      </x:c>
      <x:c r="H10557" s="31" t="n">
        <x:f>IF(O10557&gt;0,O10557,D10557)*E10557/1000000/31.1034768</x:f>
        <x:v>0.30295769057120603</x:v>
      </x:c>
      <x:c r="I10557" s="31" t="n">
        <x:f>IF(O10557&gt;0,O10557,D10557)*F10557/1000000/31.1034768</x:f>
        <x:v>0.14975531860093752</x:v>
      </x:c>
      <x:c r="J10557" s="31" t="n">
        <x:f>IF(O10557&gt;0,O10557,D10557)*G10557/1000000/31.1034768</x:f>
        <x:v>0</x:v>
      </x:c>
      <x:c r="K10557" s="32" t="n">
        <x:f>H10557*$B$4*$H$4+I10557*$D$4*$J$4+J10557*$F$4*$L$4</x:f>
        <x:v>632</x:v>
      </x:c>
      <x:c r="L10557" s="29" t="str">
        <x:v>ppm niko 2028</x:v>
      </x:c>
      <x:c r="M10557" s="39" t="str">
        <x:v>657107 / GILLET AQUA / 3DAA / 18K10B / EX</x:v>
      </x:c>
      <x:c r="N10557" s="58" t="n">
        <x:v>632</x:v>
      </x:c>
      <x:c r="O10557" s="59" t="n">
        <x:v>1489.1020069631932</x:v>
      </x:c>
      <x:c r="P10557" s="60" t="str">
        <x:v>Calibrated to live price</x:v>
      </x:c>
      <x:c r="Q10557" s="61" t="n">
        <x:f>IF(N10557="","",K10557-N10557)</x:f>
        <x:v>0</x:v>
      </x:c>
    </x:row>
    <x:row r="10558">
      <x:c r="A10558" s="37" t="str">
        <x:v>CWD0950BC</x:v>
      </x:c>
      <x:c r="B10558" s="37" t="str">
        <x:v>CWD0950BC</x:v>
      </x:c>
      <x:c r="C10558" s="29" t="str"/>
      <x:c r="D10558" s="30" t="n">
        <x:v>4882.17</x:v>
      </x:c>
      <x:c r="E10558" s="30" t="n">
        <x:v>188.7</x:v>
      </x:c>
      <x:c r="F10558" s="30" t="n">
        <x:v>114.28</x:v>
      </x:c>
      <x:c r="G10558" s="30" t="n">
        <x:v>553.53</x:v>
      </x:c>
      <x:c r="H10558" s="31" t="n">
        <x:f>IF(O10558&gt;0,O10558,D10558)*E10558/1000000/31.1034768</x:f>
        <x:v>0.011398055051337432</x:v>
      </x:c>
      <x:c r="I10558" s="31" t="n">
        <x:f>IF(O10558&gt;0,O10558,D10558)*F10558/1000000/31.1034768</x:f>
        <x:v>0.006902860261085543</x:v>
      </x:c>
      <x:c r="J10558" s="31" t="n">
        <x:f>IF(O10558&gt;0,O10558,D10558)*G10558/1000000/31.1034768</x:f>
        <x:v>0.03343489884773084</x:v>
      </x:c>
      <x:c r="K10558" s="32" t="n">
        <x:f>H10558*$B$4*$H$4+I10558*$D$4*$J$4+J10558*$F$4*$L$4</x:f>
        <x:v>287</x:v>
      </x:c>
      <x:c r="L10558" s="29" t="str">
        <x:v>Niko ppm 207</x:v>
      </x:c>
      <x:c r="M10558" s="39" t="str"/>
      <x:c r="N10558" s="58" t="n">
        <x:v>287</x:v>
      </x:c>
      <x:c r="O10558" s="59" t="n">
        <x:v>1878.7447846019961</x:v>
      </x:c>
      <x:c r="P10558" s="60" t="str">
        <x:v>Calibrated to live price</x:v>
      </x:c>
      <x:c r="Q10558" s="61" t="n">
        <x:f>IF(N10558="","",K10558-N10558)</x:f>
        <x:v>0</x:v>
      </x:c>
    </x:row>
    <x:row r="10559">
      <x:c r="A10559" s="37" t="str">
        <x:v>CX*</x:v>
      </x:c>
      <x:c r="B10559" s="37" t="str">
        <x:v>CX</x:v>
      </x:c>
      <x:c r="C10559" s="29" t="str"/>
      <x:c r="D10559" s="30" t="n">
        <x:v>2200.75</x:v>
      </x:c>
      <x:c r="E10559" s="30" t="n">
        <x:v>167.52</x:v>
      </x:c>
      <x:c r="F10559" s="30" t="n">
        <x:v>91.75</x:v>
      </x:c>
      <x:c r="G10559" s="30" t="n">
        <x:v>1186.52</x:v>
      </x:c>
      <x:c r="H10559" s="31" t="n">
        <x:f>IF(O10559&gt;0,O10559,D10559)*E10559/1000000/31.1034768</x:f>
        <x:v>0.0033851276074941933</x:v>
      </x:c>
      <x:c r="I10559" s="31" t="n">
        <x:f>IF(O10559&gt;0,O10559,D10559)*F10559/1000000/31.1034768</x:f>
        <x:v>0.0018540201646823798</x:v>
      </x:c>
      <x:c r="J10559" s="31" t="n">
        <x:f>IF(O10559&gt;0,O10559,D10559)*G10559/1000000/31.1034768</x:f>
        <x:v>0.023976370635410756</x:v>
      </x:c>
      <x:c r="K10559" s="32" t="n">
        <x:f>H10559*$B$4*$H$4+I10559*$D$4*$J$4+J10559*$F$4*$L$4</x:f>
        <x:v>195</x:v>
      </x:c>
      <x:c r="L10559" s="29" t="str">
        <x:v>Niko ppm 207</x:v>
      </x:c>
      <x:c r="M10559" s="39" t="str"/>
      <x:c r="N10559" s="58" t="n">
        <x:v>195</x:v>
      </x:c>
      <x:c r="O10559" s="59" t="n">
        <x:v>628.5174188439299</x:v>
      </x:c>
      <x:c r="P10559" s="60" t="str">
        <x:v>Calibrated to live price</x:v>
      </x:c>
      <x:c r="Q10559" s="61" t="n">
        <x:f>IF(N10559="","",K10559-N10559)</x:f>
        <x:v>0</x:v>
      </x:c>
    </x:row>
    <x:row r="10560">
      <x:c r="A10560" s="37" t="str">
        <x:v>CX*(Pre)</x:v>
      </x:c>
      <x:c r="B10560" s="37" t="str">
        <x:v>CXPRE</x:v>
      </x:c>
      <x:c r="C10560" s="29" t="str"/>
      <x:c r="D10560" s="30" t="n">
        <x:v>577.44</x:v>
      </x:c>
      <x:c r="E10560" s="30" t="n">
        <x:v>633.44</x:v>
      </x:c>
      <x:c r="F10560" s="30" t="n">
        <x:v>237.41</x:v>
      </x:c>
      <x:c r="G10560" s="30" t="n">
        <x:v>416.41</x:v>
      </x:c>
      <x:c r="H10560" s="31" t="n">
        <x:f>IF(O10560&gt;0,O10560,D10560)*E10560/1000000/31.1034768</x:f>
        <x:v>0.008874589640194322</x:v>
      </x:c>
      <x:c r="I10560" s="31" t="n">
        <x:f>IF(O10560&gt;0,O10560,D10560)*F10560/1000000/31.1034768</x:f>
        <x:v>0.0033261497955268584</x:v>
      </x:c>
      <x:c r="J10560" s="31" t="n">
        <x:f>IF(O10560&gt;0,O10560,D10560)*G10560/1000000/31.1034768</x:f>
        <x:v>0.005833966708880584</x:v>
      </x:c>
      <x:c r="K10560" s="32" t="n">
        <x:f>H10560*$B$4*$H$4+I10560*$D$4*$J$4+J10560*$F$4*$L$4</x:f>
        <x:v>63</x:v>
      </x:c>
      <x:c r="L10560" s="29" t="str">
        <x:v>Niko ppm 207</x:v>
      </x:c>
      <x:c r="M10560" s="39" t="str"/>
      <x:c r="N10560" s="58" t="n">
        <x:v>63</x:v>
      </x:c>
      <x:c r="O10560" s="59" t="n">
        <x:v>435.76438649801776</x:v>
      </x:c>
      <x:c r="P10560" s="60" t="str">
        <x:v>Calibrated to live price</x:v>
      </x:c>
      <x:c r="Q10560" s="61" t="n">
        <x:f>IF(N10560="","",K10560-N10560)</x:f>
        <x:v>0</x:v>
      </x:c>
    </x:row>
    <x:row r="10561">
      <x:c r="A10561" s="37" t="str">
        <x:v>CX1</x:v>
      </x:c>
      <x:c r="B10561" s="37" t="str">
        <x:v>CX1</x:v>
      </x:c>
      <x:c r="C10561" s="29" t="str"/>
      <x:c r="D10561" s="30" t="n">
        <x:v>700</x:v>
      </x:c>
      <x:c r="E10561" s="30" t="n">
        <x:v>0</x:v>
      </x:c>
      <x:c r="F10561" s="30" t="n">
        <x:v>2750</x:v>
      </x:c>
      <x:c r="G10561" s="30" t="n">
        <x:v>250</x:v>
      </x:c>
      <x:c r="H10561" s="31" t="n">
        <x:f>IF(O10561&gt;0,O10561,D10561)*E10561/1000000/31.1034768</x:f>
        <x:v>0</x:v>
      </x:c>
      <x:c r="I10561" s="31" t="n">
        <x:f>IF(O10561&gt;0,O10561,D10561)*F10561/1000000/31.1034768</x:f>
        <x:v>0.061890187144608866</x:v>
      </x:c>
      <x:c r="J10561" s="31" t="n">
        <x:f>IF(O10561&gt;0,O10561,D10561)*G10561/1000000/31.1034768</x:f>
        <x:v>0.005626380649509897</x:v>
      </x:c>
      <x:c r="K10561" s="32" t="n">
        <x:f>H10561*$B$4*$H$4+I10561*$D$4*$J$4+J10561*$F$4*$L$4</x:f>
        <x:v>113.68102102334747</x:v>
      </x:c>
      <x:c r="L10561" s="29" t="str">
        <x:v>ppm niko 2028</x:v>
      </x:c>
      <x:c r="M10561" s="39" t="str"/>
      <x:c r="N10561" s="58"/>
      <x:c r="O10561" s="59"/>
      <x:c r="P10561" s="60" t="str">
        <x:v>No live-price match</x:v>
      </x:c>
      <x:c r="Q10561" s="61" t="str">
        <x:f>IF(N10561="","",K10561-N10561)</x:f>
      </x:c>
    </x:row>
    <x:row r="10562">
      <x:c r="A10562" s="37" t="str">
        <x:v>CX23 EC</x:v>
      </x:c>
      <x:c r="B10562" s="37" t="str">
        <x:v>CX23EC</x:v>
      </x:c>
      <x:c r="C10562" s="29" t="str"/>
      <x:c r="D10562" s="30" t="n">
        <x:v>344.55</x:v>
      </x:c>
      <x:c r="E10562" s="30" t="n">
        <x:v>560.8</x:v>
      </x:c>
      <x:c r="F10562" s="30" t="n">
        <x:v>224.44</x:v>
      </x:c>
      <x:c r="G10562" s="30" t="n">
        <x:v>383.42</x:v>
      </x:c>
      <x:c r="H10562" s="31" t="n">
        <x:f>IF(O10562&gt;0,O10562,D10562)*E10562/1000000/31.1034768</x:f>
        <x:v>0.004636178453772044</x:v>
      </x:c>
      <x:c r="I10562" s="31" t="n">
        <x:f>IF(O10562&gt;0,O10562,D10562)*F10562/1000000/31.1034768</x:f>
        <x:v>0.001855463431106629</x:v>
      </x:c>
      <x:c r="J10562" s="31" t="n">
        <x:f>IF(O10562&gt;0,O10562,D10562)*G10562/1000000/31.1034768</x:f>
        <x:v>0.003169763806607128</x:v>
      </x:c>
      <x:c r="K10562" s="32" t="n">
        <x:f>H10562*$B$4*$H$4+I10562*$D$4*$J$4+J10562*$F$4*$L$4</x:f>
        <x:v>33.99999999999999</x:v>
      </x:c>
      <x:c r="L10562" s="29" t="str">
        <x:v>Niko ppm 207</x:v>
      </x:c>
      <x:c r="M10562" s="39" t="str"/>
      <x:c r="N10562" s="58" t="n">
        <x:v>34</x:v>
      </x:c>
      <x:c r="O10562" s="59" t="n">
        <x:v>257.13493041647405</x:v>
      </x:c>
      <x:c r="P10562" s="60" t="str">
        <x:v>Calibrated to live price</x:v>
      </x:c>
      <x:c r="Q10562" s="61" t="n">
        <x:f>IF(N10562="","",K10562-N10562)</x:f>
        <x:v>-7.105427357601002e-15</x:v>
      </x:c>
    </x:row>
    <x:row r="10563">
      <x:c r="A10563" s="37" t="str">
        <x:v>CX23 EC-Pre</x:v>
      </x:c>
      <x:c r="B10563" s="37" t="str">
        <x:v>CX23ECPRE</x:v>
      </x:c>
      <x:c r="C10563" s="29" t="str"/>
      <x:c r="D10563" s="30" t="n">
        <x:v>971.43</x:v>
      </x:c>
      <x:c r="E10563" s="30" t="n">
        <x:v>423.24</x:v>
      </x:c>
      <x:c r="F10563" s="30" t="n">
        <x:v>248.53</x:v>
      </x:c>
      <x:c r="G10563" s="30" t="n">
        <x:v>788.22</x:v>
      </x:c>
      <x:c r="H10563" s="31" t="n">
        <x:f>IF(O10563&gt;0,O10563,D10563)*E10563/1000000/31.1034768</x:f>
        <x:v>0.006558240676757968</x:v>
      </x:c>
      <x:c r="I10563" s="31" t="n">
        <x:f>IF(O10563&gt;0,O10563,D10563)*F10563/1000000/31.1034768</x:f>
        <x:v>0.003851052725155132</x:v>
      </x:c>
      <x:c r="J10563" s="31" t="n">
        <x:f>IF(O10563&gt;0,O10563,D10563)*G10563/1000000/31.1034768</x:f>
        <x:v>0.012213723812102274</x:v>
      </x:c>
      <x:c r="K10563" s="32" t="n">
        <x:f>H10563*$B$4*$H$4+I10563*$D$4*$J$4+J10563*$F$4*$L$4</x:f>
        <x:v>110</x:v>
      </x:c>
      <x:c r="L10563" s="29" t="str">
        <x:v>Niko ppm 207</x:v>
      </x:c>
      <x:c r="M10563" s="39" t="str"/>
      <x:c r="N10563" s="58" t="n">
        <x:v>110</x:v>
      </x:c>
      <x:c r="O10563" s="59" t="n">
        <x:v>481.9584319496214</x:v>
      </x:c>
      <x:c r="P10563" s="60" t="str">
        <x:v>Calibrated to live price</x:v>
      </x:c>
      <x:c r="Q10563" s="61" t="n">
        <x:f>IF(N10563="","",K10563-N10563)</x:f>
        <x:v>0</x:v>
      </x:c>
    </x:row>
    <x:row r="10564">
      <x:c r="A10564" s="37" t="str">
        <x:v>CX235E212AB</x:v>
      </x:c>
      <x:c r="B10564" s="37" t="str">
        <x:v>CX235E212AB</x:v>
      </x:c>
      <x:c r="C10564" s="29" t="str">
        <x:v>Jaguar</x:v>
      </x:c>
      <x:c r="D10564" s="30" t="n">
        <x:v>820</x:v>
      </x:c>
      <x:c r="E10564" s="30" t="n">
        <x:v>1200</x:v>
      </x:c>
      <x:c r="F10564" s="30" t="n">
        <x:v>295</x:v>
      </x:c>
      <x:c r="G10564" s="30" t="n">
        <x:v>0</x:v>
      </x:c>
      <x:c r="H10564" s="31" t="n">
        <x:f>IF(O10564&gt;0,O10564,D10564)*E10564/1000000/31.1034768</x:f>
        <x:v>0.03163633462352993</x:v>
      </x:c>
      <x:c r="I10564" s="31" t="n">
        <x:f>IF(O10564&gt;0,O10564,D10564)*F10564/1000000/31.1034768</x:f>
        <x:v>0.0077772655949511086</x:v>
      </x:c>
      <x:c r="J10564" s="31" t="n">
        <x:f>IF(O10564&gt;0,O10564,D10564)*G10564/1000000/31.1034768</x:f>
        <x:v>0</x:v>
      </x:c>
      <x:c r="K10564" s="32" t="n">
        <x:f>H10564*$B$4*$H$4+I10564*$D$4*$J$4+J10564*$F$4*$L$4</x:f>
        <x:v>57.1530157683208</x:v>
      </x:c>
      <x:c r="L10564" s="29" t="str">
        <x:v>Niko ppm 2020</x:v>
      </x:c>
      <x:c r="M10564" s="39" t="str">
        <x:v>JAGUAR CX23-5E212-AB//82028781//21F11C//AQUAA//GILLET</x:v>
      </x:c>
      <x:c r="N10564" s="58"/>
      <x:c r="O10564" s="59"/>
      <x:c r="P10564" s="60" t="str">
        <x:v>No live-price match</x:v>
      </x:c>
      <x:c r="Q10564" s="61" t="str">
        <x:f>IF(N10564="","",K10564-N10564)</x:f>
      </x:c>
    </x:row>
    <x:row r="10565">
      <x:c r="A10565" s="37" t="str">
        <x:v>CX235E214BA</x:v>
      </x:c>
      <x:c r="B10565" s="37" t="str">
        <x:v>CX235E214BA</x:v>
      </x:c>
      <x:c r="C10565" s="29" t="str">
        <x:v>Jaguar</x:v>
      </x:c>
      <x:c r="D10565" s="30" t="n">
        <x:v>1480</x:v>
      </x:c>
      <x:c r="E10565" s="30" t="n">
        <x:v>5360</x:v>
      </x:c>
      <x:c r="F10565" s="30" t="n">
        <x:v>1405.0000000000002</x:v>
      </x:c>
      <x:c r="G10565" s="30" t="n">
        <x:v>0</x:v>
      </x:c>
      <x:c r="H10565" s="31" t="n">
        <x:f>IF(O10565&gt;0,O10565,D10565)*E10565/1000000/31.1034768</x:f>
        <x:v>0.2550454423796121</x:v>
      </x:c>
      <x:c r="I10565" s="31" t="n">
        <x:f>IF(O10565&gt;0,O10565,D10565)*F10565/1000000/31.1034768</x:f>
        <x:v>0.06685426241480504</x:v>
      </x:c>
      <x:c r="J10565" s="31" t="n">
        <x:f>IF(O10565&gt;0,O10565,D10565)*G10565/1000000/31.1034768</x:f>
        <x:v>0</x:v>
      </x:c>
      <x:c r="K10565" s="32" t="n">
        <x:f>H10565*$B$4*$H$4+I10565*$D$4*$J$4+J10565*$F$4*$L$4</x:f>
        <x:v>465.4305720574621</x:v>
      </x:c>
      <x:c r="L10565" s="29" t="str">
        <x:v>Niko ppm 2020</x:v>
      </x:c>
      <x:c r="M10565" s="39" t="str">
        <x:v>JAGUAR//CX23-5E214-BA//82018747//AQUAA//160512 3FAA//022-022//V 6//TENNECO</x:v>
      </x:c>
      <x:c r="N10565" s="58"/>
      <x:c r="O10565" s="59"/>
      <x:c r="P10565" s="60" t="str">
        <x:v>No live-price match</x:v>
      </x:c>
      <x:c r="Q10565" s="61" t="str">
        <x:f>IF(N10565="","",K10565-N10565)</x:f>
      </x:c>
    </x:row>
    <x:row r="10566">
      <x:c r="A10566" s="37" t="str">
        <x:v>CX235H221AA</x:v>
      </x:c>
      <x:c r="B10566" s="37" t="str">
        <x:v>CX235H221AA</x:v>
      </x:c>
      <x:c r="C10566" s="29" t="str">
        <x:v>Jaguar</x:v>
      </x:c>
      <x:c r="D10566" s="30" t="n">
        <x:v>2140</x:v>
      </x:c>
      <x:c r="E10566" s="30" t="n">
        <x:v>560</x:v>
      </x:c>
      <x:c r="F10566" s="30" t="n">
        <x:v>0</x:v>
      </x:c>
      <x:c r="G10566" s="30" t="n">
        <x:v>0</x:v>
      </x:c>
      <x:c r="H10566" s="31" t="n">
        <x:f>IF(O10566&gt;0,O10566,D10566)*E10566/1000000/31.1034768</x:f>
        <x:v>0.03852945468784377</x:v>
      </x:c>
      <x:c r="I10566" s="31" t="n">
        <x:f>IF(O10566&gt;0,O10566,D10566)*F10566/1000000/31.1034768</x:f>
        <x:v>0</x:v>
      </x:c>
      <x:c r="J10566" s="31" t="n">
        <x:f>IF(O10566&gt;0,O10566,D10566)*G10566/1000000/31.1034768</x:f>
        <x:v>0</x:v>
      </x:c>
      <x:c r="K10566" s="32" t="n">
        <x:f>H10566*$B$4*$H$4+I10566*$D$4*$J$4+J10566*$F$4*$L$4</x:f>
        <x:v>58.950065672400974</x:v>
      </x:c>
      <x:c r="L10566" s="29" t="str">
        <x:v>Niko ppm 2020</x:v>
      </x:c>
      <x:c r="M10566" s="39" t="str">
        <x:v>JAGUAR//CX23-5H221-AA//CX23-5H240-AC//CX23-5H240-AE//674060//C 9R5A//4272019001 3EKA//03-11//82028785 901219987//GILLET</x:v>
      </x:c>
      <x:c r="N10566" s="58"/>
      <x:c r="O10566" s="59"/>
      <x:c r="P10566" s="60" t="str">
        <x:v>No live-price match</x:v>
      </x:c>
      <x:c r="Q10566" s="61" t="str">
        <x:f>IF(N10566="","",K10566-N10566)</x:f>
      </x:c>
    </x:row>
    <x:row r="10567">
      <x:c r="A10567" s="37" t="str">
        <x:v>CX235H221AB</x:v>
      </x:c>
      <x:c r="B10567" s="37" t="str">
        <x:v>CX235H221AB</x:v>
      </x:c>
      <x:c r="C10567" s="29" t="str">
        <x:v>Jaguar</x:v>
      </x:c>
      <x:c r="D10567" s="30" t="n">
        <x:v>2140</x:v>
      </x:c>
      <x:c r="E10567" s="30" t="n">
        <x:v>555</x:v>
      </x:c>
      <x:c r="F10567" s="30" t="n">
        <x:v>0</x:v>
      </x:c>
      <x:c r="G10567" s="30" t="n">
        <x:v>0</x:v>
      </x:c>
      <x:c r="H10567" s="31" t="n">
        <x:f>IF(O10567&gt;0,O10567,D10567)*E10567/1000000/31.1034768</x:f>
        <x:v>0.03818544169955945</x:v>
      </x:c>
      <x:c r="I10567" s="31" t="n">
        <x:f>IF(O10567&gt;0,O10567,D10567)*F10567/1000000/31.1034768</x:f>
        <x:v>0</x:v>
      </x:c>
      <x:c r="J10567" s="31" t="n">
        <x:f>IF(O10567&gt;0,O10567,D10567)*G10567/1000000/31.1034768</x:f>
        <x:v>0</x:v>
      </x:c>
      <x:c r="K10567" s="32" t="n">
        <x:f>H10567*$B$4*$H$4+I10567*$D$4*$J$4+J10567*$F$4*$L$4</x:f>
        <x:v>58.42372580032596</x:v>
      </x:c>
      <x:c r="L10567" s="29" t="str">
        <x:v>Niko ppm 2020</x:v>
      </x:c>
      <x:c r="M10567" s="39" t="str">
        <x:v>JAGUAR//CX23-5H221-AB//82125904//C9R5A//901609854 3EKA//04-13//029654//129-2013//CX23-5H240-AF//TENNECO</x:v>
      </x:c>
      <x:c r="N10567" s="58"/>
      <x:c r="O10567" s="59"/>
      <x:c r="P10567" s="60" t="str">
        <x:v>No live-price match</x:v>
      </x:c>
      <x:c r="Q10567" s="61" t="str">
        <x:f>IF(N10567="","",K10567-N10567)</x:f>
      </x:c>
    </x:row>
    <x:row r="10568">
      <x:c r="A10568" s="37" t="str">
        <x:v>CX53 BC</x:v>
      </x:c>
      <x:c r="B10568" s="37" t="str">
        <x:v>CX53BC</x:v>
      </x:c>
      <x:c r="C10568" s="29" t="str"/>
      <x:c r="D10568" s="30" t="n">
        <x:v>1350.06</x:v>
      </x:c>
      <x:c r="E10568" s="30" t="n">
        <x:v>609.5</x:v>
      </x:c>
      <x:c r="F10568" s="30" t="n">
        <x:v>224.82</x:v>
      </x:c>
      <x:c r="G10568" s="30" t="n">
        <x:v>479.43</x:v>
      </x:c>
      <x:c r="H10568" s="31" t="n">
        <x:f>IF(O10568&gt;0,O10568,D10568)*E10568/1000000/31.1034768</x:f>
        <x:v>0.017398792856063487</x:v>
      </x:c>
      <x:c r="I10568" s="31" t="n">
        <x:f>IF(O10568&gt;0,O10568,D10568)*F10568/1000000/31.1034768</x:f>
        <x:v>0.006417713880065944</x:v>
      </x:c>
      <x:c r="J10568" s="31" t="n">
        <x:f>IF(O10568&gt;0,O10568,D10568)*G10568/1000000/31.1034768</x:f>
        <x:v>0.013685813386353598</x:v>
      </x:c>
      <x:c r="K10568" s="32" t="n">
        <x:f>H10568*$B$4*$H$4+I10568*$D$4*$J$4+J10568*$F$4*$L$4</x:f>
        <x:v>141</x:v>
      </x:c>
      <x:c r="L10568" s="29" t="str">
        <x:v>Niko ppm 207</x:v>
      </x:c>
      <x:c r="M10568" s="39" t="str"/>
      <x:c r="N10568" s="58" t="n">
        <x:v>141</x:v>
      </x:c>
      <x:c r="O10568" s="59" t="n">
        <x:v>887.8801475743666</x:v>
      </x:c>
      <x:c r="P10568" s="60" t="str">
        <x:v>Calibrated to live price</x:v>
      </x:c>
      <x:c r="Q10568" s="61" t="n">
        <x:f>IF(N10568="","",K10568-N10568)</x:f>
        <x:v>0</x:v>
      </x:c>
    </x:row>
    <x:row r="10569">
      <x:c r="A10569" s="37" t="str">
        <x:v>CX53 BC (1/2)</x:v>
      </x:c>
      <x:c r="B10569" s="37" t="str">
        <x:v>CX53BC12</x:v>
      </x:c>
      <x:c r="C10569" s="29" t="str"/>
      <x:c r="D10569" s="30" t="n">
        <x:v>731.01</x:v>
      </x:c>
      <x:c r="E10569" s="30" t="n">
        <x:v>165.41</x:v>
      </x:c>
      <x:c r="F10569" s="30" t="n">
        <x:v>82.18</x:v>
      </x:c>
      <x:c r="G10569" s="30" t="n">
        <x:v>540.49</x:v>
      </x:c>
      <x:c r="H10569" s="31" t="n">
        <x:f>IF(O10569&gt;0,O10569,D10569)*E10569/1000000/31.1034768</x:f>
        <x:v>0.0013731269660418914</x:v>
      </x:c>
      <x:c r="I10569" s="31" t="n">
        <x:f>IF(O10569&gt;0,O10569,D10569)*F10569/1000000/31.1034768</x:f>
        <x:v>0.0006822052721680832</x:v>
      </x:c>
      <x:c r="J10569" s="31" t="n">
        <x:f>IF(O10569&gt;0,O10569,D10569)*G10569/1000000/31.1034768</x:f>
        <x:v>0.004486798826407</x:v>
      </x:c>
      <x:c r="K10569" s="32" t="n">
        <x:f>H10569*$B$4*$H$4+I10569*$D$4*$J$4+J10569*$F$4*$L$4</x:f>
        <x:v>38</x:v>
      </x:c>
      <x:c r="L10569" s="29" t="str">
        <x:v>Niko ppm 207</x:v>
      </x:c>
      <x:c r="M10569" s="39" t="str"/>
      <x:c r="N10569" s="58" t="n">
        <x:v>38</x:v>
      </x:c>
      <x:c r="O10569" s="59" t="n">
        <x:v>258.20097171717765</x:v>
      </x:c>
      <x:c r="P10569" s="60" t="str">
        <x:v>Calibrated to live price</x:v>
      </x:c>
      <x:c r="Q10569" s="61" t="n">
        <x:f>IF(N10569="","",K10569-N10569)</x:f>
        <x:v>0</x:v>
      </x:c>
    </x:row>
    <x:row r="10570">
      <x:c r="A10570" s="37" t="str">
        <x:v>CY*</x:v>
      </x:c>
      <x:c r="B10570" s="37" t="str">
        <x:v>CY</x:v>
      </x:c>
      <x:c r="C10570" s="29" t="str">
        <x:v>Mitsubishi</x:v>
      </x:c>
      <x:c r="D10570" s="30" t="n">
        <x:v>596.9906</x:v>
      </x:c>
      <x:c r="E10570" s="30" t="n">
        <x:v>0</x:v>
      </x:c>
      <x:c r="F10570" s="30" t="n">
        <x:v>7000</x:v>
      </x:c>
      <x:c r="G10570" s="30" t="n">
        <x:v>800</x:v>
      </x:c>
      <x:c r="H10570" s="31" t="n">
        <x:f>IF(O10570&gt;0,O10570,D10570)*E10570/1000000/31.1034768</x:f>
        <x:v>0</x:v>
      </x:c>
      <x:c r="I10570" s="31" t="n">
        <x:f>IF(O10570&gt;0,O10570,D10570)*F10570/1000000/31.1034768</x:f>
        <x:v>0.11832519980196618</x:v>
      </x:c>
      <x:c r="J10570" s="31" t="n">
        <x:f>IF(O10570&gt;0,O10570,D10570)*G10570/1000000/31.1034768</x:f>
        <x:v>0.013522879977367565</x:v>
      </x:c>
      <x:c r="K10570" s="32" t="n">
        <x:f>H10570*$B$4*$H$4+I10570*$D$4*$J$4+J10570*$F$4*$L$4</x:f>
        <x:v>239</x:v>
      </x:c>
      <x:c r="L10570" s="29" t="str">
        <x:v>ppm niko 2028</x:v>
      </x:c>
      <x:c r="M10570" s="39" t="str">
        <x:v>Mitsubuchi//CY</x:v>
      </x:c>
      <x:c r="N10570" s="58" t="n">
        <x:v>239</x:v>
      </x:c>
      <x:c r="O10570" s="59" t="n">
        <x:v>525.7607295565457</x:v>
      </x:c>
      <x:c r="P10570" s="60" t="str">
        <x:v>Calibrated to live price</x:v>
      </x:c>
      <x:c r="Q10570" s="61" t="n">
        <x:f>IF(N10570="","",K10570-N10570)</x:f>
        <x:v>0</x:v>
      </x:c>
    </x:row>
    <x:row r="10571">
      <x:c r="A10571" s="37" t="str">
        <x:v>CYX1</x:v>
      </x:c>
      <x:c r="B10571" s="37" t="str">
        <x:v>CYX1</x:v>
      </x:c>
      <x:c r="C10571" s="29" t="str">
        <x:v>Nissan</x:v>
      </x:c>
      <x:c r="D10571" s="30" t="n">
        <x:v>380</x:v>
      </x:c>
      <x:c r="E10571" s="30" t="n">
        <x:v>0</x:v>
      </x:c>
      <x:c r="F10571" s="30" t="n">
        <x:v>4910</x:v>
      </x:c>
      <x:c r="G10571" s="30" t="n">
        <x:v>559</x:v>
      </x:c>
      <x:c r="H10571" s="31" t="n">
        <x:f>IF(O10571&gt;0,O10571,D10571)*E10571/1000000/31.1034768</x:f>
        <x:v>0</x:v>
      </x:c>
      <x:c r="I10571" s="31" t="n">
        <x:f>IF(O10571&gt;0,O10571,D10571)*F10571/1000000/31.1034768</x:f>
        <x:v>0.059986862947746085</x:v>
      </x:c>
      <x:c r="J10571" s="31" t="n">
        <x:f>IF(O10571&gt;0,O10571,D10571)*G10571/1000000/31.1034768</x:f>
        <x:v>0.006829461586107956</x:v>
      </x:c>
      <x:c r="K10571" s="32" t="n">
        <x:f>H10571*$B$4*$H$4+I10571*$D$4*$J$4+J10571*$F$4*$L$4</x:f>
        <x:v>120.95990503543965</x:v>
      </x:c>
      <x:c r="L10571" s="29" t="str">
        <x:v>Niko ppm 2020</x:v>
      </x:c>
      <x:c r="M10571" s="39" t="str">
        <x:v>NISSAN//CY X1//Brick 2 METALLER 0,520 kG//ANALYSE VON 2 KATALYSATOREN</x:v>
      </x:c>
      <x:c r="N10571" s="58"/>
      <x:c r="O10571" s="59"/>
      <x:c r="P10571" s="60" t="str">
        <x:v>No live-price match</x:v>
      </x:c>
      <x:c r="Q10571" s="61" t="str">
        <x:f>IF(N10571="","",K10571-N10571)</x:f>
      </x:c>
    </x:row>
    <x:row r="10572">
      <x:c r="A10572" s="37" t="str">
        <x:v>CZ</x:v>
      </x:c>
      <x:c r="B10572" s="37" t="str">
        <x:v>CZ</x:v>
      </x:c>
      <x:c r="C10572" s="29" t="str">
        <x:v>MITSUBISHI</x:v>
      </x:c>
      <x:c r="D10572" s="30" t="n">
        <x:v>2280</x:v>
      </x:c>
      <x:c r="E10572" s="30" t="n">
        <x:v>2062</x:v>
      </x:c>
      <x:c r="F10572" s="30" t="n">
        <x:v>0</x:v>
      </x:c>
      <x:c r="G10572" s="30" t="n">
        <x:v>0</x:v>
      </x:c>
      <x:c r="H10572" s="31" t="n">
        <x:f>IF(O10572&gt;0,O10572,D10572)*E10572/1000000/31.1034768</x:f>
        <x:v>0.15098039215686276</x:v>
      </x:c>
      <x:c r="I10572" s="31" t="n">
        <x:f>IF(O10572&gt;0,O10572,D10572)*F10572/1000000/31.1034768</x:f>
        <x:v>0</x:v>
      </x:c>
      <x:c r="J10572" s="31" t="n">
        <x:f>IF(O10572&gt;0,O10572,D10572)*G10572/1000000/31.1034768</x:f>
        <x:v>0</x:v>
      </x:c>
      <x:c r="K10572" s="32" t="n">
        <x:f>H10572*$B$4*$H$4+I10572*$D$4*$J$4+J10572*$F$4*$L$4</x:f>
        <x:v>231.00000000000003</x:v>
      </x:c>
      <x:c r="L10572" s="29" t="str">
        <x:v>ppm niko 2028</x:v>
      </x:c>
      <x:c r="M10572" s="39" t="str">
        <x:v>2A analoqas / M</x:v>
      </x:c>
      <x:c r="N10572" s="58" t="n">
        <x:v>231</x:v>
      </x:c>
      <x:c r="O10572" s="59" t="n">
        <x:v>2277.407916928168</x:v>
      </x:c>
      <x:c r="P10572" s="60" t="str">
        <x:v>Calibrated to live price</x:v>
      </x:c>
      <x:c r="Q10572" s="61" t="n">
        <x:f>IF(N10572="","",K10572-N10572)</x:f>
        <x:v>2.842170943040401e-14</x:v>
      </x:c>
    </x:row>
    <x:row r="10573">
      <x:c r="A10573" s="37" t="str">
        <x:v>CZ3</x:v>
      </x:c>
      <x:c r="B10573" s="37" t="str">
        <x:v>CZ3</x:v>
      </x:c>
      <x:c r="C10573" s="29" t="str"/>
      <x:c r="D10573" s="30" t="n">
        <x:v>1176</x:v>
      </x:c>
      <x:c r="E10573" s="30" t="n">
        <x:v>364.34</x:v>
      </x:c>
      <x:c r="F10573" s="30" t="n">
        <x:v>97.13</x:v>
      </x:c>
      <x:c r="G10573" s="30" t="n">
        <x:v>226.24</x:v>
      </x:c>
      <x:c r="H10573" s="31" t="n">
        <x:f>IF(O10573&gt;0,O10573,D10573)*E10573/1000000/31.1034768</x:f>
        <x:v>0.00926476577839209</x:v>
      </x:c>
      <x:c r="I10573" s="31" t="n">
        <x:f>IF(O10573&gt;0,O10573,D10573)*F10573/1000000/31.1034768</x:f>
        <x:v>0.0024699091509447872</x:v>
      </x:c>
      <x:c r="J10573" s="31" t="n">
        <x:f>IF(O10573&gt;0,O10573,D10573)*G10573/1000000/31.1034768</x:f>
        <x:v>0.005753034554820845</x:v>
      </x:c>
      <x:c r="K10573" s="32" t="n">
        <x:f>H10573*$B$4*$H$4+I10573*$D$4*$J$4+J10573*$F$4*$L$4</x:f>
        <x:v>62</x:v>
      </x:c>
      <x:c r="L10573" s="29" t="str">
        <x:v>Niko ppm 207</x:v>
      </x:c>
      <x:c r="M10573" s="39" t="str"/>
      <x:c r="N10573" s="58" t="n">
        <x:v>62</x:v>
      </x:c>
      <x:c r="O10573" s="59" t="n">
        <x:v>790.9272312830113</x:v>
      </x:c>
      <x:c r="P10573" s="60" t="str">
        <x:v>Calibrated to live price</x:v>
      </x:c>
      <x:c r="Q10573" s="61" t="n">
        <x:f>IF(N10573="","",K10573-N10573)</x:f>
        <x:v>0</x:v>
      </x:c>
    </x:row>
    <x:row r="10574">
      <x:c r="A10574" s="37" t="str">
        <x:v>CZ4</x:v>
      </x:c>
      <x:c r="B10574" s="37" t="str">
        <x:v>CZ4</x:v>
      </x:c>
      <x:c r="C10574" s="29" t="str"/>
      <x:c r="D10574" s="30" t="n">
        <x:v>700</x:v>
      </x:c>
      <x:c r="E10574" s="30" t="n">
        <x:v>650</x:v>
      </x:c>
      <x:c r="F10574" s="30" t="n">
        <x:v>0</x:v>
      </x:c>
      <x:c r="G10574" s="30" t="n">
        <x:v>120</x:v>
      </x:c>
      <x:c r="H10574" s="31" t="n">
        <x:f>IF(O10574&gt;0,O10574,D10574)*E10574/1000000/31.1034768</x:f>
        <x:v>0.012434724161108525</x:v>
      </x:c>
      <x:c r="I10574" s="31" t="n">
        <x:f>IF(O10574&gt;0,O10574,D10574)*F10574/1000000/31.1034768</x:f>
        <x:v>0</x:v>
      </x:c>
      <x:c r="J10574" s="31" t="n">
        <x:f>IF(O10574&gt;0,O10574,D10574)*G10574/1000000/31.1034768</x:f>
        <x:v>0.002295641383589266</x:v>
      </x:c>
      <x:c r="K10574" s="32" t="n">
        <x:f>H10574*$B$4*$H$4+I10574*$D$4*$J$4+J10574*$F$4*$L$4</x:f>
        <x:v>37</x:v>
      </x:c>
      <x:c r="L10574" s="29" t="str">
        <x:v>ppm niko 2028</x:v>
      </x:c>
      <x:c r="M10574" s="39" t="str"/>
      <x:c r="N10574" s="58" t="n">
        <x:v>37</x:v>
      </x:c>
      <x:c r="O10574" s="59" t="n">
        <x:v>595.0202376299053</x:v>
      </x:c>
      <x:c r="P10574" s="60" t="str">
        <x:v>Calibrated to live price</x:v>
      </x:c>
      <x:c r="Q10574" s="61" t="n">
        <x:f>IF(N10574="","",K10574-N10574)</x:f>
        <x:v>0</x:v>
      </x:c>
    </x:row>
    <x:row r="10575">
      <x:c r="A10575" s="37" t="str">
        <x:v>CZ5</x:v>
      </x:c>
      <x:c r="B10575" s="37" t="str">
        <x:v>CZ5</x:v>
      </x:c>
      <x:c r="C10575" s="29" t="str"/>
      <x:c r="D10575" s="30" t="n">
        <x:v>2628.88</x:v>
      </x:c>
      <x:c r="E10575" s="30" t="n">
        <x:v>252.55</x:v>
      </x:c>
      <x:c r="F10575" s="30" t="n">
        <x:v>226.72</x:v>
      </x:c>
      <x:c r="G10575" s="30" t="n">
        <x:v>534.9</x:v>
      </x:c>
      <x:c r="H10575" s="31" t="n">
        <x:f>IF(O10575&gt;0,O10575,D10575)*E10575/1000000/31.1034768</x:f>
        <x:v>0.01322955317260587</x:v>
      </x:c>
      <x:c r="I10575" s="31" t="n">
        <x:f>IF(O10575&gt;0,O10575,D10575)*F10575/1000000/31.1034768</x:f>
        <x:v>0.011876477114603854</x:v>
      </x:c>
      <x:c r="J10575" s="31" t="n">
        <x:f>IF(O10575&gt;0,O10575,D10575)*G10575/1000000/31.1034768</x:f>
        <x:v>0.028020146474071986</x:v>
      </x:c>
      <x:c r="K10575" s="32" t="n">
        <x:f>H10575*$B$4*$H$4+I10575*$D$4*$J$4+J10575*$F$4*$L$4</x:f>
        <x:v>252.99999999999994</x:v>
      </x:c>
      <x:c r="L10575" s="29" t="str">
        <x:v>Niko ppm 207</x:v>
      </x:c>
      <x:c r="M10575" s="39" t="str"/>
      <x:c r="N10575" s="58" t="n">
        <x:v>253</x:v>
      </x:c>
      <x:c r="O10575" s="59" t="n">
        <x:v>1629.3213232172366</x:v>
      </x:c>
      <x:c r="P10575" s="60" t="str">
        <x:v>Calibrated to live price</x:v>
      </x:c>
      <x:c r="Q10575" s="61" t="n">
        <x:f>IF(N10575="","",K10575-N10575)</x:f>
        <x:v>-5.684341886080802e-14</x:v>
      </x:c>
    </x:row>
    <x:row r="10576">
      <x:c r="A10576" s="37" t="str">
        <x:v>D low pre</x:v>
      </x:c>
      <x:c r="B10576" s="37" t="str">
        <x:v>DLOWPRE</x:v>
      </x:c>
      <x:c r="C10576" s="29" t="str"/>
      <x:c r="D10576" s="30" t="n">
        <x:v>350</x:v>
      </x:c>
      <x:c r="E10576" s="30" t="n">
        <x:v>1557</x:v>
      </x:c>
      <x:c r="F10576" s="30" t="n">
        <x:v>0</x:v>
      </x:c>
      <x:c r="G10576" s="30" t="n">
        <x:v>257</x:v>
      </x:c>
      <x:c r="H10576" s="31" t="n">
        <x:f>IF(O10576&gt;0,O10576,D10576)*E10576/1000000/31.1034768</x:f>
        <x:v>0.01752054934257382</x:v>
      </x:c>
      <x:c r="I10576" s="31" t="n">
        <x:f>IF(O10576&gt;0,O10576,D10576)*F10576/1000000/31.1034768</x:f>
        <x:v>0</x:v>
      </x:c>
      <x:c r="J10576" s="31" t="n">
        <x:f>IF(O10576&gt;0,O10576,D10576)*G10576/1000000/31.1034768</x:f>
        <x:v>0.002891959653848087</x:v>
      </x:c>
      <x:c r="K10576" s="32" t="n">
        <x:f>H10576*$B$4*$H$4+I10576*$D$4*$J$4+J10576*$F$4*$L$4</x:f>
        <x:v>49.45048458376847</x:v>
      </x:c>
      <x:c r="L10576" s="29" t="str">
        <x:v>ppm niko 2028</x:v>
      </x:c>
      <x:c r="M10576" s="39" t="str"/>
      <x:c r="N10576" s="58"/>
      <x:c r="O10576" s="59"/>
      <x:c r="P10576" s="60" t="str">
        <x:v>No live-price match</x:v>
      </x:c>
      <x:c r="Q10576" s="61" t="str">
        <x:f>IF(N10576="","",K10576-N10576)</x:f>
      </x:c>
    </x:row>
    <x:row r="10577">
      <x:c r="A10577" s="37" t="str">
        <x:v>D-182-59/82505</x:v>
      </x:c>
      <x:c r="B10577" s="37" t="str">
        <x:v>D1825982505</x:v>
      </x:c>
      <x:c r="C10577" s="29" t="str"/>
      <x:c r="D10577" s="30" t="n">
        <x:v>938.95</x:v>
      </x:c>
      <x:c r="E10577" s="30" t="n">
        <x:v>185.93</x:v>
      </x:c>
      <x:c r="F10577" s="30" t="n">
        <x:v>85.11</x:v>
      </x:c>
      <x:c r="G10577" s="30" t="n">
        <x:v>545.99</x:v>
      </x:c>
      <x:c r="H10577" s="31" t="n">
        <x:f>IF(O10577&gt;0,O10577,D10577)*E10577/1000000/31.1034768</x:f>
        <x:v>0.0019969611777880046</x:v>
      </x:c>
      <x:c r="I10577" s="31" t="n">
        <x:f>IF(O10577&gt;0,O10577,D10577)*F10577/1000000/31.1034768</x:f>
        <x:v>0.0009141148057953912</x:v>
      </x:c>
      <x:c r="J10577" s="31" t="n">
        <x:f>IF(O10577&gt;0,O10577,D10577)*G10577/1000000/31.1034768</x:f>
        <x:v>0.005864146901847323</x:v>
      </x:c>
      <x:c r="K10577" s="32" t="n">
        <x:f>H10577*$B$4*$H$4+I10577*$D$4*$J$4+J10577*$F$4*$L$4</x:f>
        <x:v>50.00000000000001</x:v>
      </x:c>
      <x:c r="L10577" s="29" t="str">
        <x:v>Niko ppm 207</x:v>
      </x:c>
      <x:c r="M10577" s="39" t="str"/>
      <x:c r="N10577" s="58" t="n">
        <x:v>50</x:v>
      </x:c>
      <x:c r="O10577" s="59" t="n">
        <x:v>334.063548990641</x:v>
      </x:c>
      <x:c r="P10577" s="60" t="str">
        <x:v>Calibrated to live price</x:v>
      </x:c>
      <x:c r="Q10577" s="61" t="n">
        <x:f>IF(N10577="","",K10577-N10577)</x:f>
        <x:v>7.105427357601002e-15</x:v>
      </x:c>
    </x:row>
    <x:row r="10578">
      <x:c r="A10578" s="37" t="str">
        <x:v>D-192-64 / 82812</x:v>
      </x:c>
      <x:c r="B10578" s="37" t="str">
        <x:v>D1926482812</x:v>
      </x:c>
      <x:c r="C10578" s="29" t="str"/>
      <x:c r="D10578" s="30" t="n">
        <x:v>1170.39</x:v>
      </x:c>
      <x:c r="E10578" s="30" t="n">
        <x:v>260.74</x:v>
      </x:c>
      <x:c r="F10578" s="30" t="n">
        <x:v>92.63</x:v>
      </x:c>
      <x:c r="G10578" s="30" t="n">
        <x:v>447.81</x:v>
      </x:c>
      <x:c r="H10578" s="31" t="n">
        <x:f>IF(O10578&gt;0,O10578,D10578)*E10578/1000000/31.1034768</x:f>
        <x:v>0.004161962362700075</x:v>
      </x:c>
      <x:c r="I10578" s="31" t="n">
        <x:f>IF(O10578&gt;0,O10578,D10578)*F10578/1000000/31.1034768</x:f>
        <x:v>0.0014785708892264627</x:v>
      </x:c>
      <x:c r="J10578" s="31" t="n">
        <x:f>IF(O10578&gt;0,O10578,D10578)*G10578/1000000/31.1034768</x:f>
        <x:v>0.00714799557275723</x:v>
      </x:c>
      <x:c r="K10578" s="32" t="n">
        <x:f>H10578*$B$4*$H$4+I10578*$D$4*$J$4+J10578*$F$4*$L$4</x:f>
        <x:v>64</x:v>
      </x:c>
      <x:c r="L10578" s="29" t="str">
        <x:v>Niko ppm 207</x:v>
      </x:c>
      <x:c r="M10578" s="39" t="str"/>
      <x:c r="N10578" s="58" t="n">
        <x:v>64</x:v>
      </x:c>
      <x:c r="O10578" s="59" t="n">
        <x:v>496.4773329397674</x:v>
      </x:c>
      <x:c r="P10578" s="60" t="str">
        <x:v>Calibrated to live price</x:v>
      </x:c>
      <x:c r="Q10578" s="61" t="n">
        <x:f>IF(N10578="","",K10578-N10578)</x:f>
        <x:v>0</x:v>
      </x:c>
    </x:row>
    <x:row r="10579">
      <x:c r="A10579" s="37" t="str">
        <x:v>D-193-102 / 337084</x:v>
      </x:c>
      <x:c r="B10579" s="37" t="str">
        <x:v>D193102337084</x:v>
      </x:c>
      <x:c r="C10579" s="29" t="str"/>
      <x:c r="D10579" s="30" t="n">
        <x:v>293.31</x:v>
      </x:c>
      <x:c r="E10579" s="30" t="n">
        <x:v>475.08</x:v>
      </x:c>
      <x:c r="F10579" s="30" t="n">
        <x:v>269.14</x:v>
      </x:c>
      <x:c r="G10579" s="30" t="n">
        <x:v>334.85</x:v>
      </x:c>
      <x:c r="H10579" s="31" t="n">
        <x:f>IF(O10579&gt;0,O10579,D10579)*E10579/1000000/31.1034768</x:f>
        <x:v>0.0037730262357941755</x:v>
      </x:c>
      <x:c r="I10579" s="31" t="n">
        <x:f>IF(O10579&gt;0,O10579,D10579)*F10579/1000000/31.1034768</x:f>
        <x:v>0.0021374763852438417</x:v>
      </x:c>
      <x:c r="J10579" s="31" t="n">
        <x:f>IF(O10579&gt;0,O10579,D10579)*G10579/1000000/31.1034768</x:f>
        <x:v>0.0026593370275652096</x:v>
      </x:c>
      <x:c r="K10579" s="32" t="n">
        <x:f>H10579*$B$4*$H$4+I10579*$D$4*$J$4+J10579*$F$4*$L$4</x:f>
        <x:v>29.000000000000004</x:v>
      </x:c>
      <x:c r="L10579" s="29" t="str">
        <x:v>Niko ppm 207</x:v>
      </x:c>
      <x:c r="M10579" s="39" t="str"/>
      <x:c r="N10579" s="58" t="n">
        <x:v>29</x:v>
      </x:c>
      <x:c r="O10579" s="59" t="n">
        <x:v>247.01994188518873</x:v>
      </x:c>
      <x:c r="P10579" s="60" t="str">
        <x:v>Calibrated to live price</x:v>
      </x:c>
      <x:c r="Q10579" s="61" t="n">
        <x:f>IF(N10579="","",K10579-N10579)</x:f>
        <x:v>3.552713678800501e-15</x:v>
      </x:c>
    </x:row>
    <x:row r="10580">
      <x:c r="A10580" s="37" t="str">
        <x:v>D-193-105 / 339004</x:v>
      </x:c>
      <x:c r="B10580" s="37" t="str">
        <x:v>D193105339004</x:v>
      </x:c>
      <x:c r="C10580" s="29" t="str"/>
      <x:c r="D10580" s="30" t="n">
        <x:v>549.01</x:v>
      </x:c>
      <x:c r="E10580" s="30" t="n">
        <x:v>764.25</x:v>
      </x:c>
      <x:c r="F10580" s="30" t="n">
        <x:v>133</x:v>
      </x:c>
      <x:c r="G10580" s="30" t="n">
        <x:v>234.48</x:v>
      </x:c>
      <x:c r="H10580" s="31" t="n">
        <x:f>IF(O10580&gt;0,O10580,D10580)*E10580/1000000/31.1034768</x:f>
        <x:v>0.011143121574561068</x:v>
      </x:c>
      <x:c r="I10580" s="31" t="n">
        <x:f>IF(O10580&gt;0,O10580,D10580)*F10580/1000000/31.1034768</x:f>
        <x:v>0.001939202053538269</x:v>
      </x:c>
      <x:c r="J10580" s="31" t="n">
        <x:f>IF(O10580&gt;0,O10580,D10580)*G10580/1000000/31.1034768</x:f>
        <x:v>0.003418827800854536</x:v>
      </x:c>
      <x:c r="K10580" s="32" t="n">
        <x:f>H10580*$B$4*$H$4+I10580*$D$4*$J$4+J10580*$F$4*$L$4</x:f>
        <x:v>46</x:v>
      </x:c>
      <x:c r="L10580" s="29" t="str">
        <x:v>Niko ppm 207</x:v>
      </x:c>
      <x:c r="M10580" s="39" t="str"/>
      <x:c r="N10580" s="58" t="n">
        <x:v>46</x:v>
      </x:c>
      <x:c r="O10580" s="59" t="n">
        <x:v>453.50320362962333</x:v>
      </x:c>
      <x:c r="P10580" s="60" t="str">
        <x:v>Calibrated to live price</x:v>
      </x:c>
      <x:c r="Q10580" s="61" t="n">
        <x:f>IF(N10580="","",K10580-N10580)</x:f>
        <x:v>0</x:v>
      </x:c>
    </x:row>
    <x:row r="10581">
      <x:c r="A10581" s="37" t="str">
        <x:v>D-193-105 / 339005</x:v>
      </x:c>
      <x:c r="B10581" s="37" t="str">
        <x:v>D193105339005</x:v>
      </x:c>
      <x:c r="C10581" s="29" t="str"/>
      <x:c r="D10581" s="30" t="n">
        <x:v>446.54</x:v>
      </x:c>
      <x:c r="E10581" s="30" t="n">
        <x:v>345.11</x:v>
      </x:c>
      <x:c r="F10581" s="30" t="n">
        <x:v>216.4</x:v>
      </x:c>
      <x:c r="G10581" s="30" t="n">
        <x:v>1187.7</x:v>
      </x:c>
      <x:c r="H10581" s="31" t="n">
        <x:f>IF(O10581&gt;0,O10581,D10581)*E10581/1000000/31.1034768</x:f>
        <x:v>0.0019189608092089257</x:v>
      </x:c>
      <x:c r="I10581" s="31" t="n">
        <x:f>IF(O10581&gt;0,O10581,D10581)*F10581/1000000/31.1034768</x:f>
        <x:v>0.0012032775611046087</x:v>
      </x:c>
      <x:c r="J10581" s="31" t="n">
        <x:f>IF(O10581&gt;0,O10581,D10581)*G10581/1000000/31.1034768</x:f>
        <x:v>0.006604125505193827</x:v>
      </x:c>
      <x:c r="K10581" s="32" t="n">
        <x:f>H10581*$B$4*$H$4+I10581*$D$4*$J$4+J10581*$F$4*$L$4</x:f>
        <x:v>56</x:v>
      </x:c>
      <x:c r="L10581" s="29" t="str">
        <x:v>Niko ppm 207</x:v>
      </x:c>
      <x:c r="M10581" s="39" t="str"/>
      <x:c r="N10581" s="58" t="n">
        <x:v>56</x:v>
      </x:c>
      <x:c r="O10581" s="59" t="n">
        <x:v>172.9487786773465</x:v>
      </x:c>
      <x:c r="P10581" s="60" t="str">
        <x:v>Calibrated to live price</x:v>
      </x:c>
      <x:c r="Q10581" s="61" t="n">
        <x:f>IF(N10581="","",K10581-N10581)</x:f>
        <x:v>0</x:v>
      </x:c>
    </x:row>
    <x:row r="10582">
      <x:c r="A10582" s="37" t="str">
        <x:v>D-193-105 / 339006</x:v>
      </x:c>
      <x:c r="B10582" s="37" t="str">
        <x:v>D193105339006</x:v>
      </x:c>
      <x:c r="C10582" s="29" t="str"/>
      <x:c r="D10582" s="30" t="n">
        <x:v>340.19</x:v>
      </x:c>
      <x:c r="E10582" s="30" t="n">
        <x:v>492.33</x:v>
      </x:c>
      <x:c r="F10582" s="30" t="n">
        <x:v>264.69</x:v>
      </x:c>
      <x:c r="G10582" s="30" t="n">
        <x:v>860.37</x:v>
      </x:c>
      <x:c r="H10582" s="31" t="n">
        <x:f>IF(O10582&gt;0,O10582,D10582)*E10582/1000000/31.1034768</x:f>
        <x:v>0.002781618912268912</x:v>
      </x:c>
      <x:c r="I10582" s="31" t="n">
        <x:f>IF(O10582&gt;0,O10582,D10582)*F10582/1000000/31.1034768</x:f>
        <x:v>0.001495473990795723</x:v>
      </x:c>
      <x:c r="J10582" s="31" t="n">
        <x:f>IF(O10582&gt;0,O10582,D10582)*G10582/1000000/31.1034768</x:f>
        <x:v>0.004861010833280124</x:v>
      </x:c>
      <x:c r="K10582" s="32" t="n">
        <x:f>H10582*$B$4*$H$4+I10582*$D$4*$J$4+J10582*$F$4*$L$4</x:f>
        <x:v>44</x:v>
      </x:c>
      <x:c r="L10582" s="29" t="str">
        <x:v>Niko ppm 207</x:v>
      </x:c>
      <x:c r="M10582" s="39" t="str"/>
      <x:c r="N10582" s="58" t="n">
        <x:v>44</x:v>
      </x:c>
      <x:c r="O10582" s="59" t="n">
        <x:v>175.73176386610066</x:v>
      </x:c>
      <x:c r="P10582" s="60" t="str">
        <x:v>Calibrated to live price</x:v>
      </x:c>
      <x:c r="Q10582" s="61" t="n">
        <x:f>IF(N10582="","",K10582-N10582)</x:f>
        <x:v>0</x:v>
      </x:c>
    </x:row>
    <x:row r="10583">
      <x:c r="A10583" s="37" t="str">
        <x:v>D-193-114 /456054</x:v>
      </x:c>
      <x:c r="B10583" s="37" t="str">
        <x:v>D193114456054</x:v>
      </x:c>
      <x:c r="C10583" s="29" t="str"/>
      <x:c r="D10583" s="30" t="n">
        <x:v>677.19</x:v>
      </x:c>
      <x:c r="E10583" s="30" t="n">
        <x:v>935.88</x:v>
      </x:c>
      <x:c r="F10583" s="30" t="n">
        <x:v>293.3</x:v>
      </x:c>
      <x:c r="G10583" s="30" t="n">
        <x:v>977.21</x:v>
      </x:c>
      <x:c r="H10583" s="31" t="n">
        <x:f>IF(O10583&gt;0,O10583,D10583)*E10583/1000000/31.1034768</x:f>
        <x:v>0.010637922491280847</x:v>
      </x:c>
      <x:c r="I10583" s="31" t="n">
        <x:f>IF(O10583&gt;0,O10583,D10583)*F10583/1000000/31.1034768</x:f>
        <x:v>0.003333870439257888</x:v>
      </x:c>
      <x:c r="J10583" s="31" t="n">
        <x:f>IF(O10583&gt;0,O10583,D10583)*G10583/1000000/31.1034768</x:f>
        <x:v>0.01110771064421139</x:v>
      </x:c>
      <x:c r="K10583" s="32" t="n">
        <x:f>H10583*$B$4*$H$4+I10583*$D$4*$J$4+J10583*$F$4*$L$4</x:f>
        <x:v>107.00000000000001</x:v>
      </x:c>
      <x:c r="L10583" s="29" t="str">
        <x:v>Niko ppm 207</x:v>
      </x:c>
      <x:c r="M10583" s="39" t="str"/>
      <x:c r="N10583" s="58" t="n">
        <x:v>107</x:v>
      </x:c>
      <x:c r="O10583" s="59" t="n">
        <x:v>353.5457274519725</x:v>
      </x:c>
      <x:c r="P10583" s="60" t="str">
        <x:v>Calibrated to live price</x:v>
      </x:c>
      <x:c r="Q10583" s="61" t="n">
        <x:f>IF(N10583="","",K10583-N10583)</x:f>
        <x:v>1.4210854715202004e-14</x:v>
      </x:c>
    </x:row>
    <x:row r="10584">
      <x:c r="A10584" s="37" t="str">
        <x:v>D-193-115 /455355</x:v>
      </x:c>
      <x:c r="B10584" s="37" t="str">
        <x:v>D193115455355</x:v>
      </x:c>
      <x:c r="C10584" s="29" t="str"/>
      <x:c r="D10584" s="30" t="n">
        <x:v>925.62</x:v>
      </x:c>
      <x:c r="E10584" s="30" t="n">
        <x:v>815.25</x:v>
      </x:c>
      <x:c r="F10584" s="30" t="n">
        <x:v>80.73</x:v>
      </x:c>
      <x:c r="G10584" s="30" t="n">
        <x:v>214.84</x:v>
      </x:c>
      <x:c r="H10584" s="31" t="n">
        <x:f>IF(O10584&gt;0,O10584,D10584)*E10584/1000000/31.1034768</x:f>
        <x:v>0.017274813709976317</x:v>
      </x:c>
      <x:c r="I10584" s="31" t="n">
        <x:f>IF(O10584&gt;0,O10584,D10584)*F10584/1000000/31.1034768</x:f>
        <x:v>0.0017106356464966432</x:v>
      </x:c>
      <x:c r="J10584" s="31" t="n">
        <x:f>IF(O10584&gt;0,O10584,D10584)*G10584/1000000/31.1034768</x:f>
        <x:v>0.004552371637474777</x:v>
      </x:c>
      <x:c r="K10584" s="32" t="n">
        <x:f>H10584*$B$4*$H$4+I10584*$D$4*$J$4+J10584*$F$4*$L$4</x:f>
        <x:v>63.99999999999999</x:v>
      </x:c>
      <x:c r="L10584" s="29" t="str">
        <x:v>Niko ppm 207</x:v>
      </x:c>
      <x:c r="M10584" s="39" t="str"/>
      <x:c r="N10584" s="58" t="n">
        <x:v>64</x:v>
      </x:c>
      <x:c r="O10584" s="59" t="n">
        <x:v>659.0699386109419</x:v>
      </x:c>
      <x:c r="P10584" s="60" t="str">
        <x:v>Calibrated to live price</x:v>
      </x:c>
      <x:c r="Q10584" s="61" t="n">
        <x:f>IF(N10584="","",K10584-N10584)</x:f>
        <x:v>-7.105427357601002e-15</x:v>
      </x:c>
    </x:row>
    <x:row r="10585">
      <x:c r="A10585" s="37" t="str">
        <x:v>D-193-120/545356</x:v>
      </x:c>
      <x:c r="B10585" s="37" t="str">
        <x:v>D193120545356</x:v>
      </x:c>
      <x:c r="C10585" s="29" t="str"/>
      <x:c r="D10585" s="30" t="n">
        <x:v>1214.62</x:v>
      </x:c>
      <x:c r="E10585" s="30" t="n">
        <x:v>242.04</x:v>
      </x:c>
      <x:c r="F10585" s="30" t="n">
        <x:v>235.18</x:v>
      </x:c>
      <x:c r="G10585" s="30" t="n">
        <x:v>800.29</x:v>
      </x:c>
      <x:c r="H10585" s="31" t="n">
        <x:f>IF(O10585&gt;0,O10585,D10585)*E10585/1000000/31.1034768</x:f>
        <x:v>0.004348967292412791</x:v>
      </x:c>
      <x:c r="I10585" s="31" t="n">
        <x:f>IF(O10585&gt;0,O10585,D10585)*F10585/1000000/31.1034768</x:f>
        <x:v>0.0042257070229286065</x:v>
      </x:c>
      <x:c r="J10585" s="31" t="n">
        <x:f>IF(O10585&gt;0,O10585,D10585)*G10585/1000000/31.1034768</x:f>
        <x:v>0.014379586161151179</x:v>
      </x:c>
      <x:c r="K10585" s="32" t="n">
        <x:f>H10585*$B$4*$H$4+I10585*$D$4*$J$4+J10585*$F$4*$L$4</x:f>
        <x:v>123.99999999999999</x:v>
      </x:c>
      <x:c r="L10585" s="29" t="str">
        <x:v>Niko ppm 207</x:v>
      </x:c>
      <x:c r="M10585" s="39" t="str"/>
      <x:c r="N10585" s="58" t="n">
        <x:v>124</x:v>
      </x:c>
      <x:c r="O10585" s="59" t="n">
        <x:v>558.8663166564205</x:v>
      </x:c>
      <x:c r="P10585" s="60" t="str">
        <x:v>Calibrated to live price</x:v>
      </x:c>
      <x:c r="Q10585" s="61" t="n">
        <x:f>IF(N10585="","",K10585-N10585)</x:f>
        <x:v>-1.4210854715202004e-14</x:v>
      </x:c>
    </x:row>
    <x:row r="10586">
      <x:c r="A10586" s="37" t="str">
        <x:v>D-193-68 / 41174</x:v>
      </x:c>
      <x:c r="B10586" s="37" t="str">
        <x:v>D1936841174</x:v>
      </x:c>
      <x:c r="C10586" s="29" t="str"/>
      <x:c r="D10586" s="30" t="n">
        <x:v>393.6</x:v>
      </x:c>
      <x:c r="E10586" s="30" t="n">
        <x:v>260.49</x:v>
      </x:c>
      <x:c r="F10586" s="30" t="n">
        <x:v>97.05</x:v>
      </x:c>
      <x:c r="G10586" s="30" t="n">
        <x:v>923.83</x:v>
      </x:c>
      <x:c r="H10586" s="31" t="n">
        <x:f>IF(O10586&gt;0,O10586,D10586)*E10586/1000000/31.1034768</x:f>
        <x:v>0.0010094790231409958</x:v>
      </x:c>
      <x:c r="I10586" s="31" t="n">
        <x:f>IF(O10586&gt;0,O10586,D10586)*F10586/1000000/31.1034768</x:f>
        <x:v>0.00037609865713015335</x:v>
      </x:c>
      <x:c r="J10586" s="31" t="n">
        <x:f>IF(O10586&gt;0,O10586,D10586)*G10586/1000000/31.1034768</x:f>
        <x:v>0.0035801259393771203</x:v>
      </x:c>
      <x:c r="K10586" s="32" t="n">
        <x:f>H10586*$B$4*$H$4+I10586*$D$4*$J$4+J10586*$F$4*$L$4</x:f>
        <x:v>30</x:v>
      </x:c>
      <x:c r="L10586" s="29" t="str">
        <x:v>Niko ppm 207</x:v>
      </x:c>
      <x:c r="M10586" s="39" t="str"/>
      <x:c r="N10586" s="58" t="n">
        <x:v>30</x:v>
      </x:c>
      <x:c r="O10586" s="59" t="n">
        <x:v>120.53555751219864</x:v>
      </x:c>
      <x:c r="P10586" s="60" t="str">
        <x:v>Calibrated to live price</x:v>
      </x:c>
      <x:c r="Q10586" s="61" t="n">
        <x:f>IF(N10586="","",K10586-N10586)</x:f>
        <x:v>0</x:v>
      </x:c>
    </x:row>
    <x:row r="10587">
      <x:c r="A10587" s="37" t="str">
        <x:v>D-193-68 / 41405</x:v>
      </x:c>
      <x:c r="B10587" s="37" t="str">
        <x:v>D1936841405</x:v>
      </x:c>
      <x:c r="C10587" s="29" t="str"/>
      <x:c r="D10587" s="30" t="n">
        <x:v>268.81</x:v>
      </x:c>
      <x:c r="E10587" s="30" t="n">
        <x:v>510.54</x:v>
      </x:c>
      <x:c r="F10587" s="30" t="n">
        <x:v>195.05</x:v>
      </x:c>
      <x:c r="G10587" s="30" t="n">
        <x:v>594.87</x:v>
      </x:c>
      <x:c r="H10587" s="31" t="n">
        <x:f>IF(O10587&gt;0,O10587,D10587)*E10587/1000000/31.1034768</x:f>
        <x:v>0.002436131319378674</x:v>
      </x:c>
      <x:c r="I10587" s="31" t="n">
        <x:f>IF(O10587&gt;0,O10587,D10587)*F10587/1000000/31.1034768</x:f>
        <x:v>0.0009307153481506059</x:v>
      </x:c>
      <x:c r="J10587" s="31" t="n">
        <x:f>IF(O10587&gt;0,O10587,D10587)*G10587/1000000/31.1034768</x:f>
        <x:v>0.0028385267323986206</x:v>
      </x:c>
      <x:c r="K10587" s="32" t="n">
        <x:f>H10587*$B$4*$H$4+I10587*$D$4*$J$4+J10587*$F$4*$L$4</x:f>
        <x:v>27.000000000000004</x:v>
      </x:c>
      <x:c r="L10587" s="29" t="str">
        <x:v>Niko ppm 207</x:v>
      </x:c>
      <x:c r="M10587" s="39" t="str"/>
      <x:c r="N10587" s="58" t="n">
        <x:v>27</x:v>
      </x:c>
      <x:c r="O10587" s="59" t="n">
        <x:v>148.41570488903508</x:v>
      </x:c>
      <x:c r="P10587" s="60" t="str">
        <x:v>Calibrated to live price</x:v>
      </x:c>
      <x:c r="Q10587" s="61" t="n">
        <x:f>IF(N10587="","",K10587-N10587)</x:f>
        <x:v>3.552713678800501e-15</x:v>
      </x:c>
    </x:row>
    <x:row r="10588">
      <x:c r="A10588" s="37" t="str">
        <x:v>D-193-85 / 39004</x:v>
      </x:c>
      <x:c r="B10588" s="37" t="str">
        <x:v>D1938539004</x:v>
      </x:c>
      <x:c r="C10588" s="29" t="str"/>
      <x:c r="D10588" s="30" t="n">
        <x:v>649.83</x:v>
      </x:c>
      <x:c r="E10588" s="30" t="n">
        <x:v>310.69</x:v>
      </x:c>
      <x:c r="F10588" s="30" t="n">
        <x:v>183.16</x:v>
      </x:c>
      <x:c r="G10588" s="30" t="n">
        <x:v>587.76</x:v>
      </x:c>
      <x:c r="H10588" s="31" t="n">
        <x:f>IF(O10588&gt;0,O10588,D10588)*E10588/1000000/31.1034768</x:f>
        <x:v>0.0032929695377454434</x:v>
      </x:c>
      <x:c r="I10588" s="31" t="n">
        <x:f>IF(O10588&gt;0,O10588,D10588)*F10588/1000000/31.1034768</x:f>
        <x:v>0.0019412929303597008</x:v>
      </x:c>
      <x:c r="J10588" s="31" t="n">
        <x:f>IF(O10588&gt;0,O10588,D10588)*G10588/1000000/31.1034768</x:f>
        <x:v>0.006229604350012108</x:v>
      </x:c>
      <x:c r="K10588" s="32" t="n">
        <x:f>H10588*$B$4*$H$4+I10588*$D$4*$J$4+J10588*$F$4*$L$4</x:f>
        <x:v>56</x:v>
      </x:c>
      <x:c r="L10588" s="29" t="str">
        <x:v>Niko ppm 207</x:v>
      </x:c>
      <x:c r="M10588" s="39" t="str"/>
      <x:c r="N10588" s="58" t="n">
        <x:v>56</x:v>
      </x:c>
      <x:c r="O10588" s="59" t="n">
        <x:v>329.6623696300883</x:v>
      </x:c>
      <x:c r="P10588" s="60" t="str">
        <x:v>Calibrated to live price</x:v>
      </x:c>
      <x:c r="Q10588" s="61" t="n">
        <x:f>IF(N10588="","",K10588-N10588)</x:f>
        <x:v>0</x:v>
      </x:c>
    </x:row>
    <x:row r="10589">
      <x:c r="A10589" s="37" t="str">
        <x:v>D-193-88 / 47256</x:v>
      </x:c>
      <x:c r="B10589" s="37" t="str">
        <x:v>D1938847256</x:v>
      </x:c>
      <x:c r="C10589" s="29" t="str"/>
      <x:c r="D10589" s="30" t="n">
        <x:v>64.74</x:v>
      </x:c>
      <x:c r="E10589" s="30" t="n">
        <x:v>912.73</x:v>
      </x:c>
      <x:c r="F10589" s="30" t="n">
        <x:v>189.98</x:v>
      </x:c>
      <x:c r="G10589" s="30" t="n">
        <x:v>584.48</x:v>
      </x:c>
      <x:c r="H10589" s="31" t="n">
        <x:f>IF(O10589&gt;0,O10589,D10589)*E10589/1000000/31.1034768</x:f>
        <x:v>0.0008851884244008758</x:v>
      </x:c>
      <x:c r="I10589" s="31" t="n">
        <x:f>IF(O10589&gt;0,O10589,D10589)*F10589/1000000/31.1034768</x:f>
        <x:v>0.00018424736435493344</x:v>
      </x:c>
      <x:c r="J10589" s="31" t="n">
        <x:f>IF(O10589&gt;0,O10589,D10589)*G10589/1000000/31.1034768</x:f>
        <x:v>0.0005668433493955758</x:v>
      </x:c>
      <x:c r="K10589" s="32" t="n">
        <x:f>H10589*$B$4*$H$4+I10589*$D$4*$J$4+J10589*$F$4*$L$4</x:f>
        <x:v>5.999999999999998</x:v>
      </x:c>
      <x:c r="L10589" s="29" t="str">
        <x:v>Niko ppm 207</x:v>
      </x:c>
      <x:c r="M10589" s="39" t="str"/>
      <x:c r="N10589" s="58" t="n">
        <x:v>6</x:v>
      </x:c>
      <x:c r="O10589" s="59" t="n">
        <x:v>30.164931164726912</x:v>
      </x:c>
      <x:c r="P10589" s="60" t="str">
        <x:v>Calibrated to live price</x:v>
      </x:c>
      <x:c r="Q10589" s="61" t="n">
        <x:f>IF(N10589="","",K10589-N10589)</x:f>
        <x:v>-1.7763568394002505e-15</x:v>
      </x:c>
    </x:row>
    <x:row r="10590">
      <x:c r="A10590" s="37" t="str">
        <x:v>D-1J0 AP</x:v>
      </x:c>
      <x:c r="B10590" s="37" t="str">
        <x:v>D1J0AP</x:v>
      </x:c>
      <x:c r="C10590" s="29" t="str"/>
      <x:c r="D10590" s="30" t="n">
        <x:v>700</x:v>
      </x:c>
      <x:c r="E10590" s="30" t="n">
        <x:v>90</x:v>
      </x:c>
      <x:c r="F10590" s="30" t="n">
        <x:v>3000</x:v>
      </x:c>
      <x:c r="G10590" s="30" t="n">
        <x:v>0</x:v>
      </x:c>
      <x:c r="H10590" s="31" t="n">
        <x:f>IF(O10590&gt;0,O10590,D10590)*E10590/1000000/31.1034768</x:f>
        <x:v>0.0020254970338235627</x:v>
      </x:c>
      <x:c r="I10590" s="31" t="n">
        <x:f>IF(O10590&gt;0,O10590,D10590)*F10590/1000000/31.1034768</x:f>
        <x:v>0.06751656779411877</x:v>
      </x:c>
      <x:c r="J10590" s="31" t="n">
        <x:f>IF(O10590&gt;0,O10590,D10590)*G10590/1000000/31.1034768</x:f>
        <x:v>0</x:v>
      </x:c>
      <x:c r="K10590" s="32" t="n">
        <x:f>H10590*$B$4*$H$4+I10590*$D$4*$J$4+J10590*$F$4*$L$4</x:f>
        <x:v>79.05514923013368</x:v>
      </x:c>
      <x:c r="L10590" s="29" t="str">
        <x:v>ppm Niko 2006</x:v>
      </x:c>
      <x:c r="M10590" s="39" t="str"/>
      <x:c r="N10590" s="58"/>
      <x:c r="O10590" s="59"/>
      <x:c r="P10590" s="60" t="str">
        <x:v>No live-price match</x:v>
      </x:c>
      <x:c r="Q10590" s="61" t="str">
        <x:f>IF(N10590="","",K10590-N10590)</x:f>
      </x:c>
    </x:row>
    <x:row r="10591">
      <x:c r="A10591" s="37" t="str">
        <x:v>D-1K0 L</x:v>
      </x:c>
      <x:c r="B10591" s="37" t="str">
        <x:v>D1K0L</x:v>
      </x:c>
      <x:c r="C10591" s="29" t="str"/>
      <x:c r="D10591" s="30" t="n">
        <x:v>700</x:v>
      </x:c>
      <x:c r="E10591" s="30" t="n">
        <x:v>90</x:v>
      </x:c>
      <x:c r="F10591" s="30" t="n">
        <x:v>3000</x:v>
      </x:c>
      <x:c r="G10591" s="30" t="n">
        <x:v>0</x:v>
      </x:c>
      <x:c r="H10591" s="31" t="n">
        <x:f>IF(O10591&gt;0,O10591,D10591)*E10591/1000000/31.1034768</x:f>
        <x:v>0.0020254970338235627</x:v>
      </x:c>
      <x:c r="I10591" s="31" t="n">
        <x:f>IF(O10591&gt;0,O10591,D10591)*F10591/1000000/31.1034768</x:f>
        <x:v>0.06751656779411877</x:v>
      </x:c>
      <x:c r="J10591" s="31" t="n">
        <x:f>IF(O10591&gt;0,O10591,D10591)*G10591/1000000/31.1034768</x:f>
        <x:v>0</x:v>
      </x:c>
      <x:c r="K10591" s="32" t="n">
        <x:f>H10591*$B$4*$H$4+I10591*$D$4*$J$4+J10591*$F$4*$L$4</x:f>
        <x:v>79.05514923013368</x:v>
      </x:c>
      <x:c r="L10591" s="29" t="str">
        <x:v>ppm Niko 2006</x:v>
      </x:c>
      <x:c r="M10591" s="39" t="str"/>
      <x:c r="N10591" s="58"/>
      <x:c r="O10591" s="59"/>
      <x:c r="P10591" s="60" t="str">
        <x:v>No live-price match</x:v>
      </x:c>
      <x:c r="Q10591" s="61" t="str">
        <x:f>IF(N10591="","",K10591-N10591)</x:f>
      </x:c>
    </x:row>
    <x:row r="10592">
      <x:c r="A10592" s="37" t="str">
        <x:v>D-1K0 M</x:v>
      </x:c>
      <x:c r="B10592" s="37" t="str">
        <x:v>D1K0M</x:v>
      </x:c>
      <x:c r="C10592" s="29" t="str"/>
      <x:c r="D10592" s="30" t="n">
        <x:v>700</x:v>
      </x:c>
      <x:c r="E10592" s="30" t="n">
        <x:v>90</x:v>
      </x:c>
      <x:c r="F10592" s="30" t="n">
        <x:v>3000</x:v>
      </x:c>
      <x:c r="G10592" s="30" t="n">
        <x:v>0</x:v>
      </x:c>
      <x:c r="H10592" s="31" t="n">
        <x:f>IF(O10592&gt;0,O10592,D10592)*E10592/1000000/31.1034768</x:f>
        <x:v>0.0020254970338235627</x:v>
      </x:c>
      <x:c r="I10592" s="31" t="n">
        <x:f>IF(O10592&gt;0,O10592,D10592)*F10592/1000000/31.1034768</x:f>
        <x:v>0.06751656779411877</x:v>
      </x:c>
      <x:c r="J10592" s="31" t="n">
        <x:f>IF(O10592&gt;0,O10592,D10592)*G10592/1000000/31.1034768</x:f>
        <x:v>0</x:v>
      </x:c>
      <x:c r="K10592" s="32" t="n">
        <x:f>H10592*$B$4*$H$4+I10592*$D$4*$J$4+J10592*$F$4*$L$4</x:f>
        <x:v>79.05514923013368</x:v>
      </x:c>
      <x:c r="L10592" s="29" t="str">
        <x:v>ppm Niko 2006</x:v>
      </x:c>
      <x:c r="M10592" s="39" t="str"/>
      <x:c r="N10592" s="58"/>
      <x:c r="O10592" s="59"/>
      <x:c r="P10592" s="60" t="str">
        <x:v>No live-price match</x:v>
      </x:c>
      <x:c r="Q10592" s="61" t="str">
        <x:f>IF(N10592="","",K10592-N10592)</x:f>
      </x:c>
    </x:row>
    <x:row r="10593">
      <x:c r="A10593" s="37" t="str">
        <x:v>D01</x:v>
      </x:c>
      <x:c r="B10593" s="37" t="str">
        <x:v>D01</x:v>
      </x:c>
      <x:c r="C10593" s="29" t="str">
        <x:v>Toyota</x:v>
      </x:c>
      <x:c r="D10593" s="30" t="n">
        <x:v>650</x:v>
      </x:c>
      <x:c r="E10593" s="30" t="n">
        <x:v>1395</x:v>
      </x:c>
      <x:c r="F10593" s="30" t="n">
        <x:v>0</x:v>
      </x:c>
      <x:c r="G10593" s="30" t="n">
        <x:v>291</x:v>
      </x:c>
      <x:c r="H10593" s="31" t="n">
        <x:f>IF(O10593&gt;0,O10593,D10593)*E10593/1000000/31.1034768</x:f>
        <x:v>0.03635380975689345</x:v>
      </x:c>
      <x:c r="I10593" s="31" t="n">
        <x:f>IF(O10593&gt;0,O10593,D10593)*F10593/1000000/31.1034768</x:f>
        <x:v>0</x:v>
      </x:c>
      <x:c r="J10593" s="31" t="n">
        <x:f>IF(O10593&gt;0,O10593,D10593)*G10593/1000000/31.1034768</x:f>
        <x:v>0.007583482895524012</x:v>
      </x:c>
      <x:c r="K10593" s="32" t="n">
        <x:f>H10593*$B$4*$H$4+I10593*$D$4*$J$4+J10593*$F$4*$L$4</x:f>
        <x:v>115</x:v>
      </x:c>
      <x:c r="L10593" s="29" t="str">
        <x:v>ppm niko 2028</x:v>
      </x:c>
      <x:c r="M10593" s="39" t="str">
        <x:v>TOYOTA D01//WARE AUS DUBAI</x:v>
      </x:c>
      <x:c r="N10593" s="58" t="n">
        <x:v>115</x:v>
      </x:c>
      <x:c r="O10593" s="59" t="n">
        <x:v>810.5590525915048</x:v>
      </x:c>
      <x:c r="P10593" s="60" t="str">
        <x:v>Calibrated to live price</x:v>
      </x:c>
      <x:c r="Q10593" s="61" t="n">
        <x:f>IF(N10593="","",K10593-N10593)</x:f>
        <x:v>0</x:v>
      </x:c>
    </x:row>
    <x:row r="10594">
      <x:c r="A10594" s="37" t="str">
        <x:v>D0243</x:v>
      </x:c>
      <x:c r="B10594" s="37" t="str">
        <x:v>D0243</x:v>
      </x:c>
      <x:c r="C10594" s="29" t="str">
        <x:v>Volkswagen</x:v>
      </x:c>
      <x:c r="D10594" s="30" t="n">
        <x:v>1260</x:v>
      </x:c>
      <x:c r="E10594" s="30" t="n">
        <x:v>0</x:v>
      </x:c>
      <x:c r="F10594" s="30" t="n">
        <x:v>1796</x:v>
      </x:c>
      <x:c r="G10594" s="30" t="n">
        <x:v>282</x:v>
      </x:c>
      <x:c r="H10594" s="31" t="n">
        <x:f>IF(O10594&gt;0,O10594,D10594)*E10594/1000000/31.1034768</x:f>
        <x:v>0</x:v>
      </x:c>
      <x:c r="I10594" s="31" t="n">
        <x:f>IF(O10594&gt;0,O10594,D10594)*F10594/1000000/31.1034768</x:f>
        <x:v>0.07275585345494238</x:v>
      </x:c>
      <x:c r="J10594" s="31" t="n">
        <x:f>IF(O10594&gt;0,O10594,D10594)*G10594/1000000/31.1034768</x:f>
        <x:v>0.011423803270764895</x:v>
      </x:c>
      <x:c r="K10594" s="32" t="n">
        <x:f>H10594*$B$4*$H$4+I10594*$D$4*$J$4+J10594*$F$4*$L$4</x:f>
        <x:v>171.2987147468993</x:v>
      </x:c>
      <x:c r="L10594" s="29" t="str">
        <x:v>Niko ppm 2020</x:v>
      </x:c>
      <x:c r="M10594" s="39" t="str">
        <x:v>VW-AUDI WWO GERMANY//D 0243//4 96 H BC</x:v>
      </x:c>
      <x:c r="N10594" s="58"/>
      <x:c r="O10594" s="59"/>
      <x:c r="P10594" s="60" t="str">
        <x:v>No live-price match</x:v>
      </x:c>
      <x:c r="Q10594" s="61" t="str">
        <x:f>IF(N10594="","",K10594-N10594)</x:f>
      </x:c>
    </x:row>
    <x:row r="10595">
      <x:c r="A10595" s="37" t="str">
        <x:v>D1*</x:v>
      </x:c>
      <x:c r="B10595" s="37" t="str">
        <x:v>D1</x:v>
      </x:c>
      <x:c r="C10595" s="29" t="str"/>
      <x:c r="D10595" s="30" t="n">
        <x:v>607.97</x:v>
      </x:c>
      <x:c r="E10595" s="30" t="n">
        <x:v>637.55</x:v>
      </x:c>
      <x:c r="F10595" s="30" t="n">
        <x:v>262.72</x:v>
      </x:c>
      <x:c r="G10595" s="30" t="n">
        <x:v>953.91</x:v>
      </x:c>
      <x:c r="H10595" s="31" t="n">
        <x:f>IF(O10595&gt;0,O10595,D10595)*E10595/1000000/31.1034768</x:f>
        <x:v>0.006346229439142689</x:v>
      </x:c>
      <x:c r="I10595" s="31" t="n">
        <x:f>IF(O10595&gt;0,O10595,D10595)*F10595/1000000/31.1034768</x:f>
        <x:v>0.0026151382609231714</x:v>
      </x:c>
      <x:c r="J10595" s="31" t="n">
        <x:f>IF(O10595&gt;0,O10595,D10595)*G10595/1000000/31.1034768</x:f>
        <x:v>0.00949530503378967</x:v>
      </x:c>
      <x:c r="K10595" s="32" t="n">
        <x:f>H10595*$B$4*$H$4+I10595*$D$4*$J$4+J10595*$F$4*$L$4</x:f>
        <x:v>86.99999999999999</x:v>
      </x:c>
      <x:c r="L10595" s="29" t="str">
        <x:v>Niko ppm 207</x:v>
      </x:c>
      <x:c r="M10595" s="39" t="str"/>
      <x:c r="N10595" s="58" t="n">
        <x:v>87</x:v>
      </x:c>
      <x:c r="O10595" s="59" t="n">
        <x:v>309.60677613967795</x:v>
      </x:c>
      <x:c r="P10595" s="60" t="str">
        <x:v>Calibrated to live price</x:v>
      </x:c>
      <x:c r="Q10595" s="61" t="n">
        <x:f>IF(N10595="","",K10595-N10595)</x:f>
        <x:v>-1.4210854715202004e-14</x:v>
      </x:c>
    </x:row>
    <x:row r="10596">
      <x:c r="A10596" s="37" t="str">
        <x:v>D1AA 20</x:v>
      </x:c>
      <x:c r="B10596" s="37" t="str">
        <x:v>D1AA20</x:v>
      </x:c>
      <x:c r="C10596" s="29" t="str">
        <x:v>KIA/ HYUNDAI</x:v>
      </x:c>
      <x:c r="D10596" s="30" t="n">
        <x:v>700</x:v>
      </x:c>
      <x:c r="E10596" s="30" t="n">
        <x:v>136</x:v>
      </x:c>
      <x:c r="F10596" s="30" t="n">
        <x:v>19</x:v>
      </x:c>
      <x:c r="G10596" s="30" t="n">
        <x:v>0</x:v>
      </x:c>
      <x:c r="H10596" s="31" t="n">
        <x:f>IF(O10596&gt;0,O10596,D10596)*E10596/1000000/31.1034768</x:f>
        <x:v>0.0029635440500315967</x:v>
      </x:c>
      <x:c r="I10596" s="31" t="n">
        <x:f>IF(O10596&gt;0,O10596,D10596)*F10596/1000000/31.1034768</x:f>
        <x:v>0.0004140245364014731</x:v>
      </x:c>
      <x:c r="J10596" s="31" t="n">
        <x:f>IF(O10596&gt;0,O10596,D10596)*G10596/1000000/31.1034768</x:f>
        <x:v>0</x:v>
      </x:c>
      <x:c r="K10596" s="32" t="n">
        <x:f>H10596*$B$4*$H$4+I10596*$D$4*$J$4+J10596*$F$4*$L$4</x:f>
        <x:v>5</x:v>
      </x:c>
      <x:c r="L10596" s="29" t="str">
        <x:v>ppm niko 2028</x:v>
      </x:c>
      <x:c r="M10596" s="39" t="str">
        <x:v>U014 Y E B / F:1119</x:v>
      </x:c>
      <x:c r="N10596" s="58" t="n">
        <x:v>5</x:v>
      </x:c>
      <x:c r="O10596" s="59" t="n">
        <x:v>677.7685559259986</x:v>
      </x:c>
      <x:c r="P10596" s="60" t="str">
        <x:v>Calibrated to live price</x:v>
      </x:c>
      <x:c r="Q10596" s="61" t="n">
        <x:f>IF(N10596="","",K10596-N10596)</x:f>
        <x:v>0</x:v>
      </x:c>
    </x:row>
    <x:row r="10597">
      <x:c r="A10597" s="37" t="str">
        <x:v>D1AA 21</x:v>
      </x:c>
      <x:c r="B10597" s="37" t="str">
        <x:v>D1AA21</x:v>
      </x:c>
      <x:c r="C10597" s="29" t="str">
        <x:v>KIA/ HYUNDAI</x:v>
      </x:c>
      <x:c r="D10597" s="30" t="n">
        <x:v>800</x:v>
      </x:c>
      <x:c r="E10597" s="30" t="n">
        <x:v>126</x:v>
      </x:c>
      <x:c r="F10597" s="30" t="n">
        <x:v>76</x:v>
      </x:c>
      <x:c r="G10597" s="30" t="n">
        <x:v>8</x:v>
      </x:c>
      <x:c r="H10597" s="31" t="n">
        <x:f>IF(O10597&gt;0,O10597,D10597)*E10597/1000000/31.1034768</x:f>
        <x:v>0.001108764519535375</x:v>
      </x:c>
      <x:c r="I10597" s="31" t="n">
        <x:f>IF(O10597&gt;0,O10597,D10597)*F10597/1000000/31.1034768</x:f>
        <x:v>0.0006687785990848292</x:v>
      </x:c>
      <x:c r="J10597" s="31" t="n">
        <x:f>IF(O10597&gt;0,O10597,D10597)*G10597/1000000/31.1034768</x:f>
        <x:v>0.0000703977472720873</x:v>
      </x:c>
      <x:c r="K10597" s="32" t="n">
        <x:f>H10597*$B$4*$H$4+I10597*$D$4*$J$4+J10597*$F$4*$L$4</x:f>
        <x:v>3</x:v>
      </x:c>
      <x:c r="L10597" s="29" t="str">
        <x:v>ppm niko 2028</x:v>
      </x:c>
      <x:c r="M10597" s="39" t="str">
        <x:v>F: 1215</x:v>
      </x:c>
      <x:c r="N10597" s="58" t="n">
        <x:v>3</x:v>
      </x:c>
      <x:c r="O10597" s="59" t="n">
        <x:v>273.7018373812038</x:v>
      </x:c>
      <x:c r="P10597" s="60" t="str">
        <x:v>Calibrated to live price</x:v>
      </x:c>
      <x:c r="Q10597" s="61" t="n">
        <x:f>IF(N10597="","",K10597-N10597)</x:f>
        <x:v>0</x:v>
      </x:c>
    </x:row>
    <x:row r="10598">
      <x:c r="A10598" s="37" t="str">
        <x:v>D1AA 23</x:v>
      </x:c>
      <x:c r="B10598" s="37" t="str">
        <x:v>D1AA23</x:v>
      </x:c>
      <x:c r="C10598" s="29" t="str">
        <x:v>Hyundai</x:v>
      </x:c>
      <x:c r="D10598" s="30" t="n">
        <x:v>840</x:v>
      </x:c>
      <x:c r="E10598" s="30" t="n">
        <x:v>380</x:v>
      </x:c>
      <x:c r="F10598" s="30" t="n">
        <x:v>0</x:v>
      </x:c>
      <x:c r="G10598" s="30" t="n">
        <x:v>0</x:v>
      </x:c>
      <x:c r="H10598" s="31" t="n">
        <x:f>IF(O10598&gt;0,O10598,D10598)*E10598/1000000/31.1034768</x:f>
        <x:v>0.038562091503267976</x:v>
      </x:c>
      <x:c r="I10598" s="31" t="n">
        <x:f>IF(O10598&gt;0,O10598,D10598)*F10598/1000000/31.1034768</x:f>
        <x:v>0</x:v>
      </x:c>
      <x:c r="J10598" s="31" t="n">
        <x:f>IF(O10598&gt;0,O10598,D10598)*G10598/1000000/31.1034768</x:f>
        <x:v>0</x:v>
      </x:c>
      <x:c r="K10598" s="32" t="n">
        <x:f>H10598*$B$4*$H$4+I10598*$D$4*$J$4+J10598*$F$4*$L$4</x:f>
        <x:v>59</x:v>
      </x:c>
      <x:c r="L10598" s="29" t="str">
        <x:v>ppm niko 2028</x:v>
      </x:c>
      <x:c r="M10598" s="39" t="str">
        <x:v>HYNDAI/KIA//D1 AA 23//05 M 20 LE 42D</x:v>
      </x:c>
      <x:c r="N10598" s="58" t="n">
        <x:v>59</x:v>
      </x:c>
      <x:c r="O10598" s="59" t="n">
        <x:v>3156.3555748194017</x:v>
      </x:c>
      <x:c r="P10598" s="60" t="str">
        <x:v>Calibrated to live price</x:v>
      </x:c>
      <x:c r="Q10598" s="61" t="n">
        <x:f>IF(N10598="","",K10598-N10598)</x:f>
        <x:v>0</x:v>
      </x:c>
    </x:row>
    <x:row r="10599">
      <x:c r="A10599" s="37" t="str">
        <x:v>D1AA22</x:v>
      </x:c>
      <x:c r="B10599" s="37" t="str">
        <x:v>D1AA22</x:v>
      </x:c>
      <x:c r="C10599" s="29" t="str"/>
      <x:c r="D10599" s="30" t="n">
        <x:v>700</x:v>
      </x:c>
      <x:c r="E10599" s="30" t="n">
        <x:v>1100</x:v>
      </x:c>
      <x:c r="F10599" s="30" t="n">
        <x:v>0</x:v>
      </x:c>
      <x:c r="G10599" s="30" t="n">
        <x:v>40</x:v>
      </x:c>
      <x:c r="H10599" s="31" t="n">
        <x:f>IF(O10599&gt;0,O10599,D10599)*E10599/1000000/31.1034768</x:f>
        <x:v>0.024756074857843546</x:v>
      </x:c>
      <x:c r="I10599" s="31" t="n">
        <x:f>IF(O10599&gt;0,O10599,D10599)*F10599/1000000/31.1034768</x:f>
        <x:v>0</x:v>
      </x:c>
      <x:c r="J10599" s="31" t="n">
        <x:f>IF(O10599&gt;0,O10599,D10599)*G10599/1000000/31.1034768</x:f>
        <x:v>0.0009002209039215835</x:v>
      </x:c>
      <x:c r="K10599" s="32" t="n">
        <x:f>H10599*$B$4*$H$4+I10599*$D$4*$J$4+J10599*$F$4*$L$4</x:f>
        <x:v>44.925524210206625</x:v>
      </x:c>
      <x:c r="L10599" s="29" t="str">
        <x:v>ppm niko 2028</x:v>
      </x:c>
      <x:c r="M10599" s="39" t="str"/>
      <x:c r="N10599" s="58"/>
      <x:c r="O10599" s="59"/>
      <x:c r="P10599" s="60" t="str">
        <x:v>No live-price match</x:v>
      </x:c>
      <x:c r="Q10599" s="61" t="str">
        <x:f>IF(N10599="","",K10599-N10599)</x:f>
      </x:c>
    </x:row>
    <x:row r="10600">
      <x:c r="A10600" s="37" t="str">
        <x:v>D2*</x:v>
      </x:c>
      <x:c r="B10600" s="37" t="str">
        <x:v>D2</x:v>
      </x:c>
      <x:c r="C10600" s="29" t="str"/>
      <x:c r="D10600" s="30" t="n">
        <x:v>1121.94</x:v>
      </x:c>
      <x:c r="E10600" s="30" t="n">
        <x:v>159.42</x:v>
      </x:c>
      <x:c r="F10600" s="30" t="n">
        <x:v>188.81</x:v>
      </x:c>
      <x:c r="G10600" s="30" t="n">
        <x:v>524.41</x:v>
      </x:c>
      <x:c r="H10600" s="31" t="n">
        <x:f>IF(O10600&gt;0,O10600,D10600)*E10600/1000000/31.1034768</x:f>
        <x:v>0.003074871448297185</x:v>
      </x:c>
      <x:c r="I10600" s="31" t="n">
        <x:f>IF(O10600&gt;0,O10600,D10600)*F10600/1000000/31.1034768</x:f>
        <x:v>0.0036417418024902236</x:v>
      </x:c>
      <x:c r="J10600" s="31" t="n">
        <x:f>IF(O10600&gt;0,O10600,D10600)*G10600/1000000/31.1034768</x:f>
        <x:v>0.01011474931753561</x:v>
      </x:c>
      <x:c r="K10600" s="32" t="n">
        <x:f>H10600*$B$4*$H$4+I10600*$D$4*$J$4+J10600*$F$4*$L$4</x:f>
        <x:v>88.00000000000003</x:v>
      </x:c>
      <x:c r="L10600" s="29" t="str">
        <x:v>Niko ppm 207</x:v>
      </x:c>
      <x:c r="M10600" s="39" t="str"/>
      <x:c r="N10600" s="58" t="n">
        <x:v>88</x:v>
      </x:c>
      <x:c r="O10600" s="59" t="n">
        <x:v>599.9196634995226</x:v>
      </x:c>
      <x:c r="P10600" s="60" t="str">
        <x:v>Calibrated to live price</x:v>
      </x:c>
      <x:c r="Q10600" s="61" t="n">
        <x:f>IF(N10600="","",K10600-N10600)</x:f>
        <x:v>2.842170943040401e-14</x:v>
      </x:c>
    </x:row>
    <x:row r="10601">
      <x:c r="A10601" s="37" t="str">
        <x:v>D2AA19</x:v>
      </x:c>
      <x:c r="B10601" s="37" t="str">
        <x:v>D2AA19</x:v>
      </x:c>
      <x:c r="C10601" s="29" t="str"/>
      <x:c r="D10601" s="30" t="n">
        <x:v>34.91</x:v>
      </x:c>
      <x:c r="E10601" s="30" t="n">
        <x:v>759.31</x:v>
      </x:c>
      <x:c r="F10601" s="30" t="n">
        <x:v>134.17</x:v>
      </x:c>
      <x:c r="G10601" s="30" t="n">
        <x:v>871.26</x:v>
      </x:c>
      <x:c r="H10601" s="31" t="n">
        <x:f>IF(O10601&gt;0,O10601,D10601)*E10601/1000000/31.1034768</x:f>
        <x:v>0.0003733706423693254</x:v>
      </x:c>
      <x:c r="I10601" s="31" t="n">
        <x:f>IF(O10601&gt;0,O10601,D10601)*F10601/1000000/31.1034768</x:f>
        <x:v>0.00006597455464394304</x:v>
      </x:c>
      <x:c r="J10601" s="31" t="n">
        <x:f>IF(O10601&gt;0,O10601,D10601)*G10601/1000000/31.1034768</x:f>
        <x:v>0.00042841909874846696</x:v>
      </x:c>
      <x:c r="K10601" s="32" t="n">
        <x:f>H10601*$B$4*$H$4+I10601*$D$4*$J$4+J10601*$F$4*$L$4</x:f>
        <x:v>4</x:v>
      </x:c>
      <x:c r="L10601" s="29" t="str">
        <x:v>Niko ppm 207</x:v>
      </x:c>
      <x:c r="M10601" s="39" t="str"/>
      <x:c r="N10601" s="58" t="n">
        <x:v>4</x:v>
      </x:c>
      <x:c r="O10601" s="59" t="n">
        <x:v>15.294313406560443</x:v>
      </x:c>
      <x:c r="P10601" s="60" t="str">
        <x:v>Calibrated to live price</x:v>
      </x:c>
      <x:c r="Q10601" s="61" t="n">
        <x:f>IF(N10601="","",K10601-N10601)</x:f>
        <x:v>0</x:v>
      </x:c>
    </x:row>
    <x:row r="10602">
      <x:c r="A10602" s="37" t="str">
        <x:v>D2D</x:v>
      </x:c>
      <x:c r="B10602" s="37" t="str">
        <x:v>D2D</x:v>
      </x:c>
      <x:c r="C10602" s="29" t="str">
        <x:v>KIA/ HYUNDAI</x:v>
      </x:c>
      <x:c r="D10602" s="30" t="n">
        <x:v>1020</x:v>
      </x:c>
      <x:c r="E10602" s="30" t="n">
        <x:v>0</x:v>
      </x:c>
      <x:c r="F10602" s="30" t="n">
        <x:v>4840</x:v>
      </x:c>
      <x:c r="G10602" s="30" t="n">
        <x:v>347</x:v>
      </x:c>
      <x:c r="H10602" s="31" t="n">
        <x:f>IF(O10602&gt;0,O10602,D10602)*E10602/1000000/31.1034768</x:f>
        <x:v>0</x:v>
      </x:c>
      <x:c r="I10602" s="31" t="n">
        <x:f>IF(O10602&gt;0,O10602,D10602)*F10602/1000000/31.1034768</x:f>
        <x:v>0.1589216381749103</x:v>
      </x:c>
      <x:c r="J10602" s="31" t="n">
        <x:f>IF(O10602&gt;0,O10602,D10602)*G10602/1000000/31.1034768</x:f>
        <x:v>0.0113937620757632</x:v>
      </x:c>
      <x:c r="K10602" s="32" t="n">
        <x:f>H10602*$B$4*$H$4+I10602*$D$4*$J$4+J10602*$F$4*$L$4</x:f>
        <x:v>268</x:v>
      </x:c>
      <x:c r="L10602" s="29" t="str">
        <x:v>ppm niko 2028</x:v>
      </x:c>
      <x:c r="M10602" s="39" t="str">
        <x:v>LG</x:v>
      </x:c>
      <x:c r="N10602" s="58" t="n">
        <x:v>268</x:v>
      </x:c>
      <x:c r="O10602" s="59" t="n">
        <x:v>1021.2841913205202</x:v>
      </x:c>
      <x:c r="P10602" s="60" t="str">
        <x:v>Calibrated to live price</x:v>
      </x:c>
      <x:c r="Q10602" s="61" t="n">
        <x:f>IF(N10602="","",K10602-N10602)</x:f>
        <x:v>0</x:v>
      </x:c>
    </x:row>
    <x:row r="10603">
      <x:c r="A10603" s="37" t="str">
        <x:v>D3*</x:v>
      </x:c>
      <x:c r="B10603" s="37" t="str">
        <x:v>D3</x:v>
      </x:c>
      <x:c r="C10603" s="29" t="str"/>
      <x:c r="D10603" s="30" t="n">
        <x:v>5978.79</x:v>
      </x:c>
      <x:c r="E10603" s="30" t="n">
        <x:v>522.01</x:v>
      </x:c>
      <x:c r="F10603" s="30" t="n">
        <x:v>129.68</x:v>
      </x:c>
      <x:c r="G10603" s="30" t="n">
        <x:v>200.1</x:v>
      </x:c>
      <x:c r="H10603" s="31" t="n">
        <x:f>IF(O10603&gt;0,O10603,D10603)*E10603/1000000/31.1034768</x:f>
        <x:v>0.08272846104222183</x:v>
      </x:c>
      <x:c r="I10603" s="31" t="n">
        <x:f>IF(O10603&gt;0,O10603,D10603)*F10603/1000000/31.1034768</x:f>
        <x:v>0.020551764962271468</x:v>
      </x:c>
      <x:c r="J10603" s="31" t="n">
        <x:f>IF(O10603&gt;0,O10603,D10603)*G10603/1000000/31.1034768</x:f>
        <x:v>0.031711969223862733</x:v>
      </x:c>
      <x:c r="K10603" s="32" t="n">
        <x:f>H10603*$B$4*$H$4+I10603*$D$4*$J$4+J10603*$F$4*$L$4</x:f>
        <x:v>398</x:v>
      </x:c>
      <x:c r="L10603" s="29" t="str">
        <x:v>Niko ppm 207</x:v>
      </x:c>
      <x:c r="M10603" s="39" t="str"/>
      <x:c r="N10603" s="58" t="n">
        <x:v>398</x:v>
      </x:c>
      <x:c r="O10603" s="59" t="n">
        <x:v>4929.297846260513</x:v>
      </x:c>
      <x:c r="P10603" s="60" t="str">
        <x:v>Calibrated to live price</x:v>
      </x:c>
      <x:c r="Q10603" s="61" t="n">
        <x:f>IF(N10603="","",K10603-N10603)</x:f>
        <x:v>0</x:v>
      </x:c>
    </x:row>
    <x:row r="10604">
      <x:c r="A10604" s="37" t="str">
        <x:v>D3C5A</x:v>
      </x:c>
      <x:c r="B10604" s="37" t="str">
        <x:v>D3C5A</x:v>
      </x:c>
      <x:c r="C10604" s="29" t="str">
        <x:v>Ford</x:v>
      </x:c>
      <x:c r="D10604" s="30" t="n">
        <x:v>1040</x:v>
      </x:c>
      <x:c r="E10604" s="30" t="n">
        <x:v>152.30769229999999</x:v>
      </x:c>
      <x:c r="F10604" s="30" t="n">
        <x:v>2289.038462</x:v>
      </x:c>
      <x:c r="G10604" s="30" t="n">
        <x:v>1211.538462</x:v>
      </x:c>
      <x:c r="H10604" s="31" t="n">
        <x:f>IF(O10604&gt;0,O10604,D10604)*E10604/1000000/31.1034768</x:f>
        <x:v>0.005092678256213466</x:v>
      </x:c>
      <x:c r="I10604" s="31" t="n">
        <x:f>IF(O10604&gt;0,O10604,D10604)*F10604/1000000/31.1034768</x:f>
        <x:v>0.07653806729670813</x:v>
      </x:c>
      <x:c r="J10604" s="31" t="n">
        <x:f>IF(O10604&gt;0,O10604,D10604)*G10604/1000000/31.1034768</x:f>
        <x:v>0.04050994069190361</x:v>
      </x:c>
      <x:c r="K10604" s="32" t="n">
        <x:f>H10604*$B$4*$H$4+I10604*$D$4*$J$4+J10604*$F$4*$L$4</x:f>
        <x:v>411.0899590584085</x:v>
      </x:c>
      <x:c r="L10604" s="29" t="str">
        <x:v>Niko ppm 2020</x:v>
      </x:c>
      <x:c r="M10604" s="39" t="str">
        <x:v>Ford//D3C5A//11 39386-A//Brick 2 nicht Komplett</x:v>
      </x:c>
      <x:c r="N10604" s="58"/>
      <x:c r="O10604" s="59"/>
      <x:c r="P10604" s="60" t="str">
        <x:v>No live-price match</x:v>
      </x:c>
      <x:c r="Q10604" s="61" t="str">
        <x:f>IF(N10604="","",K10604-N10604)</x:f>
      </x:c>
    </x:row>
    <x:row r="10605">
      <x:c r="A10605" s="37" t="str">
        <x:v>D3C5C</x:v>
      </x:c>
      <x:c r="B10605" s="37" t="str">
        <x:v>D3C5C</x:v>
      </x:c>
      <x:c r="C10605" s="29" t="str">
        <x:v>Ford</x:v>
      </x:c>
      <x:c r="D10605" s="30" t="n">
        <x:v>1080</x:v>
      </x:c>
      <x:c r="E10605" s="30" t="n">
        <x:v>83.5</x:v>
      </x:c>
      <x:c r="F10605" s="30" t="n">
        <x:v>2379</x:v>
      </x:c>
      <x:c r="G10605" s="30" t="n">
        <x:v>222</x:v>
      </x:c>
      <x:c r="H10605" s="31" t="n">
        <x:f>IF(O10605&gt;0,O10605,D10605)*E10605/1000000/31.1034768</x:f>
        <x:v>0.0028993543255588713</x:v>
      </x:c>
      <x:c r="I10605" s="31" t="n">
        <x:f>IF(O10605&gt;0,O10605,D10605)*F10605/1000000/31.1034768</x:f>
        <x:v>0.08260555617370724</x:v>
      </x:c>
      <x:c r="J10605" s="31" t="n">
        <x:f>IF(O10605&gt;0,O10605,D10605)*G10605/1000000/31.1034768</x:f>
        <x:v>0.007708462997294245</x:v>
      </x:c>
      <x:c r="K10605" s="32" t="n">
        <x:f>H10605*$B$4*$H$4+I10605*$D$4*$J$4+J10605*$F$4*$L$4</x:f>
        <x:v>157.72452808233965</x:v>
      </x:c>
      <x:c r="L10605" s="29" t="str">
        <x:v>Niko ppm 2020</x:v>
      </x:c>
      <x:c r="M10605" s="39" t="str">
        <x:v>Ford D3C5C//1077246-F</x:v>
      </x:c>
      <x:c r="N10605" s="58"/>
      <x:c r="O10605" s="59"/>
      <x:c r="P10605" s="60" t="str">
        <x:v>No live-price match</x:v>
      </x:c>
      <x:c r="Q10605" s="61" t="str">
        <x:f>IF(N10605="","",K10605-N10605)</x:f>
      </x:c>
    </x:row>
    <x:row r="10606">
      <x:c r="A10606" s="37" t="str">
        <x:v>D4</x:v>
      </x:c>
      <x:c r="B10606" s="37" t="str">
        <x:v>D4</x:v>
      </x:c>
      <x:c r="C10606" s="29" t="str"/>
      <x:c r="D10606" s="30" t="n">
        <x:v>1205.87</x:v>
      </x:c>
      <x:c r="E10606" s="30" t="n">
        <x:v>750.77</x:v>
      </x:c>
      <x:c r="F10606" s="30" t="n">
        <x:v>55.1</x:v>
      </x:c>
      <x:c r="G10606" s="30" t="n">
        <x:v>966.26</x:v>
      </x:c>
      <x:c r="H10606" s="31" t="n">
        <x:f>IF(O10606&gt;0,O10606,D10606)*E10606/1000000/31.1034768</x:f>
        <x:v>0.010008577013562633</x:v>
      </x:c>
      <x:c r="I10606" s="31" t="n">
        <x:f>IF(O10606&gt;0,O10606,D10606)*F10606/1000000/31.1034768</x:f>
        <x:v>0.0007345426607979821</x:v>
      </x:c>
      <x:c r="J10606" s="31" t="n">
        <x:f>IF(O10606&gt;0,O10606,D10606)*G10606/1000000/31.1034768</x:f>
        <x:v>0.012881292040338624</x:v>
      </x:c>
      <x:c r="K10606" s="32" t="n">
        <x:f>H10606*$B$4*$H$4+I10606*$D$4*$J$4+J10606*$F$4*$L$4</x:f>
        <x:v>116.99999999999997</x:v>
      </x:c>
      <x:c r="L10606" s="29" t="str">
        <x:v>Niko ppm 207</x:v>
      </x:c>
      <x:c r="M10606" s="39" t="str"/>
      <x:c r="N10606" s="58" t="n">
        <x:v>117</x:v>
      </x:c>
      <x:c r="O10606" s="59" t="n">
        <x:v>414.6430237520927</x:v>
      </x:c>
      <x:c r="P10606" s="60" t="str">
        <x:v>Calibrated to live price</x:v>
      </x:c>
      <x:c r="Q10606" s="61" t="n">
        <x:f>IF(N10606="","",K10606-N10606)</x:f>
        <x:v>-2.842170943040401e-14</x:v>
      </x:c>
    </x:row>
    <x:row r="10607">
      <x:c r="A10607" s="37" t="str">
        <x:v>D461</x:v>
      </x:c>
      <x:c r="B10607" s="37" t="str">
        <x:v>D461</x:v>
      </x:c>
      <x:c r="C10607" s="29" t="str">
        <x:v>FORD</x:v>
      </x:c>
      <x:c r="D10607" s="30" t="n">
        <x:v>1220</x:v>
      </x:c>
      <x:c r="E10607" s="30" t="n">
        <x:v>1499</x:v>
      </x:c>
      <x:c r="F10607" s="30" t="n">
        <x:v>0</x:v>
      </x:c>
      <x:c r="G10607" s="30" t="n">
        <x:v>0</x:v>
      </x:c>
      <x:c r="H10607" s="31" t="n">
        <x:f>IF(O10607&gt;0,O10607,D10607)*E10607/1000000/31.1034768</x:f>
        <x:v>0.058823529411764705</x:v>
      </x:c>
      <x:c r="I10607" s="31" t="n">
        <x:f>IF(O10607&gt;0,O10607,D10607)*F10607/1000000/31.1034768</x:f>
        <x:v>0</x:v>
      </x:c>
      <x:c r="J10607" s="31" t="n">
        <x:f>IF(O10607&gt;0,O10607,D10607)*G10607/1000000/31.1034768</x:f>
        <x:v>0</x:v>
      </x:c>
      <x:c r="K10607" s="32" t="n">
        <x:f>H10607*$B$4*$H$4+I10607*$D$4*$J$4+J10607*$F$4*$L$4</x:f>
        <x:v>90</x:v>
      </x:c>
      <x:c r="L10607" s="29" t="str">
        <x:v>Katalog Franko</x:v>
      </x:c>
      <x:c r="M10607" s="39" t="str">
        <x:v>4C11-5E211-BA / TRANSIT / SENESNI / LG</x:v>
      </x:c>
      <x:c r="N10607" s="58" t="n">
        <x:v>90</x:v>
      </x:c>
      <x:c r="O10607" s="59" t="n">
        <x:v>1220.5578934976259</x:v>
      </x:c>
      <x:c r="P10607" s="60" t="str">
        <x:v>Calibrated to live price</x:v>
      </x:c>
      <x:c r="Q10607" s="61" t="n">
        <x:f>IF(N10607="","",K10607-N10607)</x:f>
        <x:v>0</x:v>
      </x:c>
    </x:row>
    <x:row r="10608">
      <x:c r="A10608" s="37" t="str">
        <x:v>D5*</x:v>
      </x:c>
      <x:c r="B10608" s="37" t="str">
        <x:v>D5</x:v>
      </x:c>
      <x:c r="C10608" s="29" t="str">
        <x:v>Mitsubishi</x:v>
      </x:c>
      <x:c r="D10608" s="30" t="n">
        <x:v>1904.04</x:v>
      </x:c>
      <x:c r="E10608" s="30" t="n">
        <x:v>844.23</x:v>
      </x:c>
      <x:c r="F10608" s="30" t="n">
        <x:v>199.85</x:v>
      </x:c>
      <x:c r="G10608" s="30" t="n">
        <x:v>1099.09</x:v>
      </x:c>
      <x:c r="H10608" s="31" t="n">
        <x:f>IF(O10608&gt;0,O10608,D10608)*E10608/1000000/31.1034768</x:f>
        <x:v>0.02235182714504182</x:v>
      </x:c>
      <x:c r="I10608" s="31" t="n">
        <x:f>IF(O10608&gt;0,O10608,D10608)*F10608/1000000/31.1034768</x:f>
        <x:v>0.005291227100359626</x:v>
      </x:c>
      <x:c r="J10608" s="31" t="n">
        <x:f>IF(O10608&gt;0,O10608,D10608)*G10608/1000000/31.1034768</x:f>
        <x:v>0.029099498592615767</x:v>
      </x:c>
      <x:c r="K10608" s="32" t="n">
        <x:f>H10608*$B$4*$H$4+I10608*$D$4*$J$4+J10608*$F$4*$L$4</x:f>
        <x:v>268</x:v>
      </x:c>
      <x:c r="L10608" s="29" t="str">
        <x:v>Niko ppm 207</x:v>
      </x:c>
      <x:c r="M10608" s="39" t="str">
        <x:v>Mitsubishi D5</x:v>
      </x:c>
      <x:c r="N10608" s="58" t="n">
        <x:v>268</x:v>
      </x:c>
      <x:c r="O10608" s="59" t="n">
        <x:v>823.4954183616056</x:v>
      </x:c>
      <x:c r="P10608" s="60" t="str">
        <x:v>Calibrated to live price</x:v>
      </x:c>
      <x:c r="Q10608" s="61" t="n">
        <x:f>IF(N10608="","",K10608-N10608)</x:f>
        <x:v>0</x:v>
      </x:c>
    </x:row>
    <x:row r="10609">
      <x:c r="A10609" s="37" t="str">
        <x:v>D5620</x:v>
      </x:c>
      <x:c r="B10609" s="37" t="str">
        <x:v>D5620</x:v>
      </x:c>
      <x:c r="C10609" s="29" t="str">
        <x:v>Volkswagen</x:v>
      </x:c>
      <x:c r="D10609" s="30" t="n">
        <x:v>520</x:v>
      </x:c>
      <x:c r="E10609" s="30" t="n">
        <x:v>2800.0000000000005</x:v>
      </x:c>
      <x:c r="F10609" s="30" t="n">
        <x:v>25</x:v>
      </x:c>
      <x:c r="G10609" s="30" t="n">
        <x:v>0</x:v>
      </x:c>
      <x:c r="H10609" s="31" t="n">
        <x:f>IF(O10609&gt;0,O10609,D10609)*E10609/1000000/31.1034768</x:f>
        <x:v>0.04681148700392235</x:v>
      </x:c>
      <x:c r="I10609" s="31" t="n">
        <x:f>IF(O10609&gt;0,O10609,D10609)*F10609/1000000/31.1034768</x:f>
        <x:v>0.00041795970539216376</x:v>
      </x:c>
      <x:c r="J10609" s="31" t="n">
        <x:f>IF(O10609&gt;0,O10609,D10609)*G10609/1000000/31.1034768</x:f>
        <x:v>0</x:v>
      </x:c>
      <x:c r="K10609" s="32" t="n">
        <x:f>H10609*$B$4*$H$4+I10609*$D$4*$J$4+J10609*$F$4*$L$4</x:f>
        <x:v>72.09177978456738</x:v>
      </x:c>
      <x:c r="L10609" s="29" t="str">
        <x:v>Niko ppm 2020</x:v>
      </x:c>
      <x:c r="M10609" s="39" t="str">
        <x:v>VW//D 5620//111219530000//XI 98//EBERSPÄCHER//MADE IN GERMANY</x:v>
      </x:c>
      <x:c r="N10609" s="58"/>
      <x:c r="O10609" s="59"/>
      <x:c r="P10609" s="60" t="str">
        <x:v>No live-price match</x:v>
      </x:c>
      <x:c r="Q10609" s="61" t="str">
        <x:f>IF(N10609="","",K10609-N10609)</x:f>
      </x:c>
    </x:row>
    <x:row r="10610">
      <x:c r="A10610" s="37" t="str">
        <x:v>D5F297DB</x:v>
      </x:c>
      <x:c r="B10610" s="37" t="str">
        <x:v>D5F297DB</x:v>
      </x:c>
      <x:c r="C10610" s="29" t="str"/>
      <x:c r="D10610" s="30" t="n">
        <x:v>1010.31</x:v>
      </x:c>
      <x:c r="E10610" s="30" t="n">
        <x:v>390.61</x:v>
      </x:c>
      <x:c r="F10610" s="30" t="n">
        <x:v>293.13</x:v>
      </x:c>
      <x:c r="G10610" s="30" t="n">
        <x:v>251.62</x:v>
      </x:c>
      <x:c r="H10610" s="31" t="n">
        <x:f>IF(O10610&gt;0,O10610,D10610)*E10610/1000000/31.1034768</x:f>
        <x:v>0.013480517070544661</x:v>
      </x:c>
      <x:c r="I10610" s="31" t="n">
        <x:f>IF(O10610&gt;0,O10610,D10610)*F10610/1000000/31.1034768</x:f>
        <x:v>0.010116341027850686</x:v>
      </x:c>
      <x:c r="J10610" s="31" t="n">
        <x:f>IF(O10610&gt;0,O10610,D10610)*G10610/1000000/31.1034768</x:f>
        <x:v>0.008683770782341588</x:v>
      </x:c>
      <x:c r="K10610" s="32" t="n">
        <x:f>H10610*$B$4*$H$4+I10610*$D$4*$J$4+J10610*$F$4*$L$4</x:f>
        <x:v>99.99999999999999</x:v>
      </x:c>
      <x:c r="L10610" s="29" t="str">
        <x:v>Niko ppm 207</x:v>
      </x:c>
      <x:c r="M10610" s="39" t="str"/>
      <x:c r="N10610" s="58" t="n">
        <x:v>100</x:v>
      </x:c>
      <x:c r="O10610" s="59" t="n">
        <x:v>1073.4260514469415</x:v>
      </x:c>
      <x:c r="P10610" s="60" t="str">
        <x:v>Calibrated to live price</x:v>
      </x:c>
      <x:c r="Q10610" s="61" t="n">
        <x:f>IF(N10610="","",K10610-N10610)</x:f>
        <x:v>-1.4210854715202004e-14</x:v>
      </x:c>
    </x:row>
    <x:row r="10611">
      <x:c r="A10611" s="37" t="str">
        <x:v>D5F297DB (1/2)</x:v>
      </x:c>
      <x:c r="B10611" s="37" t="str">
        <x:v>D5F297DB12</x:v>
      </x:c>
      <x:c r="C10611" s="29" t="str"/>
      <x:c r="D10611" s="30" t="n">
        <x:v>52.84</x:v>
      </x:c>
      <x:c r="E10611" s="30" t="n">
        <x:v>536.04</x:v>
      </x:c>
      <x:c r="F10611" s="30" t="n">
        <x:v>240.31</x:v>
      </x:c>
      <x:c r="G10611" s="30" t="n">
        <x:v>791.62</x:v>
      </x:c>
      <x:c r="H10611" s="31" t="n">
        <x:f>IF(O10611&gt;0,O10611,D10611)*E10611/1000000/31.1034768</x:f>
        <x:v>0.00044125330706919625</x:v>
      </x:c>
      <x:c r="I10611" s="31" t="n">
        <x:f>IF(O10611&gt;0,O10611,D10611)*F10611/1000000/31.1034768</x:f>
        <x:v>0.000197816547686364</x:v>
      </x:c>
      <x:c r="J10611" s="31" t="n">
        <x:f>IF(O10611&gt;0,O10611,D10611)*G10611/1000000/31.1034768</x:f>
        <x:v>0.0006516396965564457</x:v>
      </x:c>
      <x:c r="K10611" s="32" t="n">
        <x:f>H10611*$B$4*$H$4+I10611*$D$4*$J$4+J10611*$F$4*$L$4</x:f>
        <x:v>6</x:v>
      </x:c>
      <x:c r="L10611" s="29" t="str">
        <x:v>Niko ppm 207</x:v>
      </x:c>
      <x:c r="M10611" s="39" t="str"/>
      <x:c r="N10611" s="58" t="n">
        <x:v>6</x:v>
      </x:c>
      <x:c r="O10611" s="59" t="n">
        <x:v>25.60352212400198</x:v>
      </x:c>
      <x:c r="P10611" s="60" t="str">
        <x:v>Calibrated to live price</x:v>
      </x:c>
      <x:c r="Q10611" s="61" t="n">
        <x:f>IF(N10611="","",K10611-N10611)</x:f>
        <x:v>0</x:v>
      </x:c>
    </x:row>
    <x:row r="10612">
      <x:c r="A10612" s="37" t="str">
        <x:v>D641</x:v>
      </x:c>
      <x:c r="B10612" s="37" t="str">
        <x:v>D641</x:v>
      </x:c>
      <x:c r="C10612" s="29" t="str">
        <x:v>FORD</x:v>
      </x:c>
      <x:c r="D10612" s="30" t="n">
        <x:v>1160</x:v>
      </x:c>
      <x:c r="E10612" s="30" t="n">
        <x:v>1624</x:v>
      </x:c>
      <x:c r="F10612" s="30" t="n">
        <x:v>0</x:v>
      </x:c>
      <x:c r="G10612" s="30" t="n">
        <x:v>0</x:v>
      </x:c>
      <x:c r="H10612" s="31" t="n">
        <x:f>IF(O10612&gt;0,O10612,D10612)*E10612/1000000/31.1034768</x:f>
        <x:v>0.0607843137254902</x:v>
      </x:c>
      <x:c r="I10612" s="31" t="n">
        <x:f>IF(O10612&gt;0,O10612,D10612)*F10612/1000000/31.1034768</x:f>
        <x:v>0</x:v>
      </x:c>
      <x:c r="J10612" s="31" t="n">
        <x:f>IF(O10612&gt;0,O10612,D10612)*G10612/1000000/31.1034768</x:f>
        <x:v>0</x:v>
      </x:c>
      <x:c r="K10612" s="32" t="n">
        <x:f>H10612*$B$4*$H$4+I10612*$D$4*$J$4+J10612*$F$4*$L$4</x:f>
        <x:v>93.00000000000001</x:v>
      </x:c>
      <x:c r="L10612" s="29" t="str">
        <x:v>Katalog Franko</x:v>
      </x:c>
      <x:c r="M10612" s="39" t="str">
        <x:v>1C15-5E211-BF / 001 D461 / 23L05AA / TRANSIT / SENESNI / LG</x:v>
      </x:c>
      <x:c r="N10612" s="58" t="n">
        <x:v>93</x:v>
      </x:c>
      <x:c r="O10612" s="59" t="n">
        <x:v>1164.1647116777747</x:v>
      </x:c>
      <x:c r="P10612" s="60" t="str">
        <x:v>Calibrated to live price</x:v>
      </x:c>
      <x:c r="Q10612" s="61" t="n">
        <x:f>IF(N10612="","",K10612-N10612)</x:f>
        <x:v>1.4210854715202004e-14</x:v>
      </x:c>
    </x:row>
    <x:row r="10613">
      <x:c r="A10613" s="37" t="str">
        <x:v>D70E</x:v>
      </x:c>
      <x:c r="B10613" s="37" t="str">
        <x:v>D70E</x:v>
      </x:c>
      <x:c r="C10613" s="29" t="str">
        <x:v>Ford</x:v>
      </x:c>
      <x:c r="D10613" s="30" t="n">
        <x:v>920</x:v>
      </x:c>
      <x:c r="E10613" s="30" t="n">
        <x:v>823</x:v>
      </x:c>
      <x:c r="F10613" s="30" t="n">
        <x:v>471.00000000000006</x:v>
      </x:c>
      <x:c r="G10613" s="30" t="n">
        <x:v>0</x:v>
      </x:c>
      <x:c r="H10613" s="31" t="n">
        <x:f>IF(O10613&gt;0,O10613,D10613)*E10613/1000000/31.1034768</x:f>
        <x:v>0.024343259271902364</x:v>
      </x:c>
      <x:c r="I10613" s="31" t="n">
        <x:f>IF(O10613&gt;0,O10613,D10613)*F10613/1000000/31.1034768</x:f>
        <x:v>0.013931561503117878</x:v>
      </x:c>
      <x:c r="J10613" s="31" t="n">
        <x:f>IF(O10613&gt;0,O10613,D10613)*G10613/1000000/31.1034768</x:f>
        <x:v>0</x:v>
      </x:c>
      <x:c r="K10613" s="32" t="n">
        <x:f>H10613*$B$4*$H$4+I10613*$D$4*$J$4+J10613*$F$4*$L$4</x:f>
        <x:v>52.91819337701823</x:v>
      </x:c>
      <x:c r="L10613" s="29" t="str">
        <x:v>Niko ppm 2020</x:v>
      </x:c>
      <x:c r="M10613" s="39" t="str">
        <x:v>D70E//5E214//A1C//RY 6 218</x:v>
      </x:c>
      <x:c r="N10613" s="58"/>
      <x:c r="O10613" s="59"/>
      <x:c r="P10613" s="60" t="str">
        <x:v>No live-price match</x:v>
      </x:c>
      <x:c r="Q10613" s="61" t="str">
        <x:f>IF(N10613="","",K10613-N10613)</x:f>
      </x:c>
    </x:row>
    <x:row r="10614">
      <x:c r="A10614" s="37" t="str">
        <x:v>D70E CA</x:v>
      </x:c>
      <x:c r="B10614" s="37" t="str">
        <x:v>D70ECA</x:v>
      </x:c>
      <x:c r="C10614" s="29" t="str"/>
      <x:c r="D10614" s="30" t="n">
        <x:v>540.17</x:v>
      </x:c>
      <x:c r="E10614" s="30" t="n">
        <x:v>334.68</x:v>
      </x:c>
      <x:c r="F10614" s="30" t="n">
        <x:v>110.7</x:v>
      </x:c>
      <x:c r="G10614" s="30" t="n">
        <x:v>608.46</x:v>
      </x:c>
      <x:c r="H10614" s="31" t="n">
        <x:f>IF(O10614&gt;0,O10614,D10614)*E10614/1000000/31.1034768</x:f>
        <x:v>0.002664630094464755</x:v>
      </x:c>
      <x:c r="I10614" s="31" t="n">
        <x:f>IF(O10614&gt;0,O10614,D10614)*F10614/1000000/31.1034768</x:f>
        <x:v>0.0008813629480615764</x:v>
      </x:c>
      <x:c r="J10614" s="31" t="n">
        <x:f>IF(O10614&gt;0,O10614,D10614)*G10614/1000000/31.1034768</x:f>
        <x:v>0.0048443911416219225</x:v>
      </x:c>
      <x:c r="K10614" s="32" t="n">
        <x:f>H10614*$B$4*$H$4+I10614*$D$4*$J$4+J10614*$F$4*$L$4</x:f>
        <x:v>43.00000000000001</x:v>
      </x:c>
      <x:c r="L10614" s="29" t="str">
        <x:v>Niko ppm 207</x:v>
      </x:c>
      <x:c r="M10614" s="39" t="str"/>
      <x:c r="N10614" s="58" t="n">
        <x:v>43</x:v>
      </x:c>
      <x:c r="O10614" s="59" t="n">
        <x:v>247.63732617355777</x:v>
      </x:c>
      <x:c r="P10614" s="60" t="str">
        <x:v>Calibrated to live price</x:v>
      </x:c>
      <x:c r="Q10614" s="61" t="n">
        <x:f>IF(N10614="","",K10614-N10614)</x:f>
        <x:v>7.105427357601002e-15</x:v>
      </x:c>
    </x:row>
    <x:row r="10615">
      <x:c r="A10615" s="37" t="str">
        <x:v>D739</x:v>
      </x:c>
      <x:c r="B10615" s="37" t="str">
        <x:v>D739</x:v>
      </x:c>
      <x:c r="C10615" s="29" t="str">
        <x:v>Ford</x:v>
      </x:c>
      <x:c r="D10615" s="30" t="n">
        <x:v>1060</x:v>
      </x:c>
      <x:c r="E10615" s="30" t="n">
        <x:v>0</x:v>
      </x:c>
      <x:c r="F10615" s="30" t="n">
        <x:v>109.9056604</x:v>
      </x:c>
      <x:c r="G10615" s="30" t="n">
        <x:v>230.5660377</x:v>
      </x:c>
      <x:c r="H10615" s="31" t="n">
        <x:f>IF(O10615&gt;0,O10615,D10615)*E10615/1000000/31.1034768</x:f>
        <x:v>0</x:v>
      </x:c>
      <x:c r="I10615" s="31" t="n">
        <x:f>IF(O10615&gt;0,O10615,D10615)*F10615/1000000/31.1034768</x:f>
        <x:v>0.004672045903343462</x:v>
      </x:c>
      <x:c r="J10615" s="31" t="n">
        <x:f>IF(O10615&gt;0,O10615,D10615)*G10615/1000000/31.1034768</x:f>
        <x:v>0.009801270543900207</x:v>
      </x:c>
      <x:c r="K10615" s="32" t="n">
        <x:f>H10615*$B$4*$H$4+I10615*$D$4*$J$4+J10615*$F$4*$L$4</x:f>
        <x:v>82.00000000000001</x:v>
      </x:c>
      <x:c r="L10615" s="29" t="str">
        <x:v>Niko ppm 2020</x:v>
      </x:c>
      <x:c r="M10615" s="39" t="str">
        <x:v>FORD D 739//18H04DA//T2A1A//1,6 STAGE 4 001</x:v>
      </x:c>
      <x:c r="N10615" s="58" t="n">
        <x:v>82</x:v>
      </x:c>
      <x:c r="O10615" s="59" t="n">
        <x:v>1322.1964258646901</x:v>
      </x:c>
      <x:c r="P10615" s="60" t="str">
        <x:v>Calibrated to live price</x:v>
      </x:c>
      <x:c r="Q10615" s="61" t="n">
        <x:f>IF(N10615="","",K10615-N10615)</x:f>
        <x:v>1.4210854715202004e-14</x:v>
      </x:c>
    </x:row>
    <x:row r="10616">
      <x:c r="A10616" s="37" t="str">
        <x:v>D740</x:v>
      </x:c>
      <x:c r="B10616" s="37" t="str">
        <x:v>D740</x:v>
      </x:c>
      <x:c r="C10616" s="29" t="str">
        <x:v>Ford</x:v>
      </x:c>
      <x:c r="D10616" s="30" t="n">
        <x:v>1000</x:v>
      </x:c>
      <x:c r="E10616" s="30" t="n">
        <x:v>0</x:v>
      </x:c>
      <x:c r="F10616" s="30" t="n">
        <x:v>853</x:v>
      </x:c>
      <x:c r="G10616" s="30" t="n">
        <x:v>416</x:v>
      </x:c>
      <x:c r="H10616" s="31" t="n">
        <x:f>IF(O10616&gt;0,O10616,D10616)*E10616/1000000/31.1034768</x:f>
        <x:v>0</x:v>
      </x:c>
      <x:c r="I10616" s="31" t="n">
        <x:f>IF(O10616&gt;0,O10616,D10616)*F10616/1000000/31.1034768</x:f>
        <x:v>0.02742458682303967</x:v>
      </x:c>
      <x:c r="J10616" s="31" t="n">
        <x:f>IF(O10616&gt;0,O10616,D10616)*G10616/1000000/31.1034768</x:f>
        <x:v>0.01337471057254924</x:v>
      </x:c>
      <x:c r="K10616" s="32" t="n">
        <x:f>H10616*$B$4*$H$4+I10616*$D$4*$J$4+J10616*$F$4*$L$4</x:f>
        <x:v>135.57664395898018</x:v>
      </x:c>
      <x:c r="L10616" s="29" t="str">
        <x:v>Niko ppm 2020</x:v>
      </x:c>
      <x:c r="M10616" s="39" t="str">
        <x:v>FORD A//27DO6CA//T2A1A//1,4 STAGE 4 001 D740</x:v>
      </x:c>
      <x:c r="N10616" s="58"/>
      <x:c r="O10616" s="59"/>
      <x:c r="P10616" s="60" t="str">
        <x:v>No live-price match</x:v>
      </x:c>
      <x:c r="Q10616" s="61" t="str">
        <x:f>IF(N10616="","",K10616-N10616)</x:f>
      </x:c>
    </x:row>
    <x:row r="10617">
      <x:c r="A10617" s="37" t="str">
        <x:v>D741</x:v>
      </x:c>
      <x:c r="B10617" s="37" t="str">
        <x:v>D741</x:v>
      </x:c>
      <x:c r="C10617" s="29" t="str">
        <x:v>Ford</x:v>
      </x:c>
      <x:c r="D10617" s="30" t="n">
        <x:v>720</x:v>
      </x:c>
      <x:c r="E10617" s="30" t="n">
        <x:v>0</x:v>
      </x:c>
      <x:c r="F10617" s="30" t="n">
        <x:v>0</x:v>
      </x:c>
      <x:c r="G10617" s="30" t="n">
        <x:v>225</x:v>
      </x:c>
      <x:c r="H10617" s="31" t="n">
        <x:f>IF(O10617&gt;0,O10617,D10617)*E10617/1000000/31.1034768</x:f>
        <x:v>0</x:v>
      </x:c>
      <x:c r="I10617" s="31" t="n">
        <x:f>IF(O10617&gt;0,O10617,D10617)*F10617/1000000/31.1034768</x:f>
        <x:v>0</x:v>
      </x:c>
      <x:c r="J10617" s="31" t="n">
        <x:f>IF(O10617&gt;0,O10617,D10617)*G10617/1000000/31.1034768</x:f>
        <x:v>0.0070242656449553</x:v>
      </x:c>
      <x:c r="K10617" s="32" t="n">
        <x:f>H10617*$B$4*$H$4+I10617*$D$4*$J$4+J10617*$F$4*$L$4</x:f>
        <x:v>55</x:v>
      </x:c>
      <x:c r="L10617" s="29" t="str">
        <x:v>Niko ppm 2020</x:v>
      </x:c>
      <x:c r="M10617" s="39" t="str">
        <x:v>FORD D 741//17F04FA//T2A1A//1,6 STAGE 3//001//A</x:v>
      </x:c>
      <x:c r="N10617" s="58" t="n">
        <x:v>55</x:v>
      </x:c>
      <x:c r="O10617" s="59" t="n">
        <x:v>971.0181489995742</x:v>
      </x:c>
      <x:c r="P10617" s="60" t="str">
        <x:v>Calibrated to live price</x:v>
      </x:c>
      <x:c r="Q10617" s="61" t="n">
        <x:f>IF(N10617="","",K10617-N10617)</x:f>
        <x:v>0</x:v>
      </x:c>
    </x:row>
    <x:row r="10618">
      <x:c r="A10618" s="37" t="str">
        <x:v>D742</x:v>
      </x:c>
      <x:c r="B10618" s="37" t="str">
        <x:v>D742</x:v>
      </x:c>
      <x:c r="C10618" s="29" t="str">
        <x:v>FORD</x:v>
      </x:c>
      <x:c r="D10618" s="30" t="n">
        <x:v>1220</x:v>
      </x:c>
      <x:c r="E10618" s="30" t="n">
        <x:v>0</x:v>
      </x:c>
      <x:c r="F10618" s="30" t="n">
        <x:v>3827</x:v>
      </x:c>
      <x:c r="G10618" s="30" t="n">
        <x:v>330</x:v>
      </x:c>
      <x:c r="H10618" s="31" t="n">
        <x:f>IF(O10618&gt;0,O10618,D10618)*E10618/1000000/31.1034768</x:f>
        <x:v>0</x:v>
      </x:c>
      <x:c r="I10618" s="31" t="n">
        <x:f>IF(O10618&gt;0,O10618,D10618)*F10618/1000000/31.1034768</x:f>
        <x:v>0.14998530324308437</x:v>
      </x:c>
      <x:c r="J10618" s="31" t="n">
        <x:f>IF(O10618&gt;0,O10618,D10618)*G10618/1000000/31.1034768</x:f>
        <x:v>0.012933146085763743</x:v>
      </x:c>
      <x:c r="K10618" s="32" t="n">
        <x:f>H10618*$B$4*$H$4+I10618*$D$4*$J$4+J10618*$F$4*$L$4</x:f>
        <x:v>270</x:v>
      </x:c>
      <x:c r="L10618" s="29" t="str">
        <x:v>Katalog Franko</x:v>
      </x:c>
      <x:c r="M10618" s="39" t="str">
        <x:v>06B04 AA / T2A1A / 14STAGE3 001 D742 / Apvalus / Pailgas / Didesnis uz Low Grade / LG</x:v>
      </x:c>
      <x:c r="N10618" s="58" t="n">
        <x:v>270</x:v>
      </x:c>
      <x:c r="O10618" s="59" t="n">
        <x:v>1218.9873006956466</x:v>
      </x:c>
      <x:c r="P10618" s="60" t="str">
        <x:v>Calibrated to live price</x:v>
      </x:c>
      <x:c r="Q10618" s="61" t="n">
        <x:f>IF(N10618="","",K10618-N10618)</x:f>
        <x:v>0</x:v>
      </x:c>
    </x:row>
    <x:row r="10619">
      <x:c r="A10619" s="37" t="str">
        <x:v>D7TE F8A</x:v>
      </x:c>
      <x:c r="B10619" s="37" t="str">
        <x:v>D7TEF8A</x:v>
      </x:c>
      <x:c r="C10619" s="29" t="str"/>
      <x:c r="D10619" s="30" t="n">
        <x:v>604.19</x:v>
      </x:c>
      <x:c r="E10619" s="30" t="n">
        <x:v>281.36</x:v>
      </x:c>
      <x:c r="F10619" s="30" t="n">
        <x:v>229.03</x:v>
      </x:c>
      <x:c r="G10619" s="30" t="n">
        <x:v>278.46</x:v>
      </x:c>
      <x:c r="H10619" s="31" t="n">
        <x:f>IF(O10619&gt;0,O10619,D10619)*E10619/1000000/31.1034768</x:f>
        <x:v>0.005394770999644116</x:v>
      </x:c>
      <x:c r="I10619" s="31" t="n">
        <x:f>IF(O10619&gt;0,O10619,D10619)*F10619/1000000/31.1034768</x:f>
        <x:v>0.004391400348480566</x:v>
      </x:c>
      <x:c r="J10619" s="31" t="n">
        <x:f>IF(O10619&gt;0,O10619,D10619)*G10619/1000000/31.1034768</x:f>
        <x:v>0.005339166663921312</x:v>
      </x:c>
      <x:c r="K10619" s="32" t="n">
        <x:f>H10619*$B$4*$H$4+I10619*$D$4*$J$4+J10619*$F$4*$L$4</x:f>
        <x:v>55.00000000000001</x:v>
      </x:c>
      <x:c r="L10619" s="29" t="str">
        <x:v>Niko ppm 207</x:v>
      </x:c>
      <x:c r="M10619" s="39" t="str"/>
      <x:c r="N10619" s="58" t="n">
        <x:v>55</x:v>
      </x:c>
      <x:c r="O10619" s="59" t="n">
        <x:v>596.3752297012495</x:v>
      </x:c>
      <x:c r="P10619" s="60" t="str">
        <x:v>Calibrated to live price</x:v>
      </x:c>
      <x:c r="Q10619" s="61" t="n">
        <x:f>IF(N10619="","",K10619-N10619)</x:f>
        <x:v>7.105427357601002e-15</x:v>
      </x:c>
    </x:row>
    <x:row r="10620">
      <x:c r="A10620" s="37" t="str">
        <x:v>D8</x:v>
      </x:c>
      <x:c r="B10620" s="37" t="str">
        <x:v>D8</x:v>
      </x:c>
      <x:c r="C10620" s="29" t="str">
        <x:v>Mitsubishi</x:v>
      </x:c>
      <x:c r="D10620" s="30" t="n">
        <x:v>860</x:v>
      </x:c>
      <x:c r="E10620" s="30" t="n">
        <x:v>1036.511628</x:v>
      </x:c>
      <x:c r="F10620" s="30" t="n">
        <x:v>0</x:v>
      </x:c>
      <x:c r="G10620" s="30" t="n">
        <x:v>183.0930233</x:v>
      </x:c>
      <x:c r="H10620" s="31" t="n">
        <x:f>IF(O10620&gt;0,O10620,D10620)*E10620/1000000/31.1034768</x:f>
        <x:v>0.02865917549384704</x:v>
      </x:c>
      <x:c r="I10620" s="31" t="n">
        <x:f>IF(O10620&gt;0,O10620,D10620)*F10620/1000000/31.1034768</x:f>
        <x:v>0</x:v>
      </x:c>
      <x:c r="J10620" s="31" t="n">
        <x:f>IF(O10620&gt;0,O10620,D10620)*G10620/1000000/31.1034768</x:f>
        <x:v>0.005062456555917891</x:v>
      </x:c>
      <x:c r="K10620" s="32" t="n">
        <x:f>H10620*$B$4*$H$4+I10620*$D$4*$J$4+J10620*$F$4*$L$4</x:f>
        <x:v>83.48757333842306</x:v>
      </x:c>
      <x:c r="L10620" s="29" t="str">
        <x:v>Niko ppm 2020</x:v>
      </x:c>
      <x:c r="M10620" s="39" t="str">
        <x:v>Mitsubishi//D 8</x:v>
      </x:c>
      <x:c r="N10620" s="58"/>
      <x:c r="O10620" s="59"/>
      <x:c r="P10620" s="60" t="str">
        <x:v>No live-price match</x:v>
      </x:c>
      <x:c r="Q10620" s="61" t="str">
        <x:f>IF(N10620="","",K10620-N10620)</x:f>
      </x:c>
    </x:row>
    <x:row r="10621">
      <x:c r="A10621" s="37" t="str">
        <x:v>D8AE5E212H6A</x:v>
      </x:c>
      <x:c r="B10621" s="37" t="str">
        <x:v>D8AE5E212H6A</x:v>
      </x:c>
      <x:c r="C10621" s="29" t="str">
        <x:v>Ford</x:v>
      </x:c>
      <x:c r="D10621" s="30" t="n">
        <x:v>820</x:v>
      </x:c>
      <x:c r="E10621" s="30" t="n">
        <x:v>345.00000000000006</x:v>
      </x:c>
      <x:c r="F10621" s="30" t="n">
        <x:v>292</x:v>
      </x:c>
      <x:c r="G10621" s="30" t="n">
        <x:v>0</x:v>
      </x:c>
      <x:c r="H10621" s="31" t="n">
        <x:f>IF(O10621&gt;0,O10621,D10621)*E10621/1000000/31.1034768</x:f>
        <x:v>0.009095446204264857</x:v>
      </x:c>
      <x:c r="I10621" s="31" t="n">
        <x:f>IF(O10621&gt;0,O10621,D10621)*F10621/1000000/31.1034768</x:f>
        <x:v>0.007698174758392283</x:v>
      </x:c>
      <x:c r="J10621" s="31" t="n">
        <x:f>IF(O10621&gt;0,O10621,D10621)*G10621/1000000/31.1034768</x:f>
        <x:v>0</x:v>
      </x:c>
      <x:c r="K10621" s="32" t="n">
        <x:f>H10621*$B$4*$H$4+I10621*$D$4*$J$4+J10621*$F$4*$L$4</x:f>
        <x:v>22.576479295716553</x:v>
      </x:c>
      <x:c r="L10621" s="29" t="str">
        <x:v>Niko ppm 2020</x:v>
      </x:c>
      <x:c r="M10621" s="39" t="str">
        <x:v>FORD D8AE-5E212-H6A//RQ B 250</x:v>
      </x:c>
      <x:c r="N10621" s="58"/>
      <x:c r="O10621" s="59"/>
      <x:c r="P10621" s="60" t="str">
        <x:v>No live-price match</x:v>
      </x:c>
      <x:c r="Q10621" s="61" t="str">
        <x:f>IF(N10621="","",K10621-N10621)</x:f>
      </x:c>
    </x:row>
    <x:row r="10622">
      <x:c r="A10622" s="37" t="str">
        <x:v>D8VE5E214B4A</x:v>
      </x:c>
      <x:c r="B10622" s="37" t="str">
        <x:v>D8VE5E214B4A</x:v>
      </x:c>
      <x:c r="C10622" s="29" t="str">
        <x:v>Ford</x:v>
      </x:c>
      <x:c r="D10622" s="30" t="n">
        <x:v>820</x:v>
      </x:c>
      <x:c r="E10622" s="30" t="n">
        <x:v>320</x:v>
      </x:c>
      <x:c r="F10622" s="30" t="n">
        <x:v>280</x:v>
      </x:c>
      <x:c r="G10622" s="30" t="n">
        <x:v>0</x:v>
      </x:c>
      <x:c r="H10622" s="31" t="n">
        <x:f>IF(O10622&gt;0,O10622,D10622)*E10622/1000000/31.1034768</x:f>
        <x:v>0.008436355899607983</x:v>
      </x:c>
      <x:c r="I10622" s="31" t="n">
        <x:f>IF(O10622&gt;0,O10622,D10622)*F10622/1000000/31.1034768</x:f>
        <x:v>0.007381811412156984</x:v>
      </x:c>
      <x:c r="J10622" s="31" t="n">
        <x:f>IF(O10622&gt;0,O10622,D10622)*G10622/1000000/31.1034768</x:f>
        <x:v>0</x:v>
      </x:c>
      <x:c r="K10622" s="32" t="n">
        <x:f>H10622*$B$4*$H$4+I10622*$D$4*$J$4+J10622*$F$4*$L$4</x:f>
        <x:v>21.21216236507682</x:v>
      </x:c>
      <x:c r="L10622" s="29" t="str">
        <x:v>Niko ppm 2020</x:v>
      </x:c>
      <x:c r="M10622" s="39" t="str">
        <x:v>FORD D8VE-5E214-B4A//AN B 201</x:v>
      </x:c>
      <x:c r="N10622" s="58"/>
      <x:c r="O10622" s="59"/>
      <x:c r="P10622" s="60" t="str">
        <x:v>No live-price match</x:v>
      </x:c>
      <x:c r="Q10622" s="61" t="str">
        <x:f>IF(N10622="","",K10622-N10622)</x:f>
      </x:c>
    </x:row>
    <x:row r="10623">
      <x:c r="A10623" s="37" t="str">
        <x:v>D974</x:v>
      </x:c>
      <x:c r="B10623" s="37" t="str">
        <x:v>D974</x:v>
      </x:c>
      <x:c r="C10623" s="29" t="str">
        <x:v>FORD</x:v>
      </x:c>
      <x:c r="D10623" s="30" t="n">
        <x:v>900</x:v>
      </x:c>
      <x:c r="E10623" s="30" t="n">
        <x:v>0</x:v>
      </x:c>
      <x:c r="F10623" s="30" t="n">
        <x:v>1925</x:v>
      </x:c>
      <x:c r="G10623" s="30" t="n">
        <x:v>365</x:v>
      </x:c>
      <x:c r="H10623" s="31" t="n">
        <x:f>IF(O10623&gt;0,O10623,D10623)*E10623/1000000/31.1034768</x:f>
        <x:v>0</x:v>
      </x:c>
      <x:c r="I10623" s="31" t="n">
        <x:f>IF(O10623&gt;0,O10623,D10623)*F10623/1000000/31.1034768</x:f>
        <x:v>0.05556302035900728</x:v>
      </x:c>
      <x:c r="J10623" s="31" t="n">
        <x:f>IF(O10623&gt;0,O10623,D10623)*G10623/1000000/31.1034768</x:f>
        <x:v>0.010535325938201381</x:v>
      </x:c>
      <x:c r="K10623" s="32" t="n">
        <x:f>H10623*$B$4*$H$4+I10623*$D$4*$J$4+J10623*$F$4*$L$4</x:f>
        <x:v>145</x:v>
      </x:c>
      <x:c r="L10623" s="29" t="str">
        <x:v>Katalog Franko</x:v>
      </x:c>
      <x:c r="M10623" s="39" t="str">
        <x:v>1C15-5E211-DK / Apvalus / Trumpas / BRONZA / H</x:v>
      </x:c>
      <x:c r="N10623" s="58" t="n">
        <x:v>145</x:v>
      </x:c>
      <x:c r="O10623" s="59" t="n">
        <x:v>897.7678517788627</x:v>
      </x:c>
      <x:c r="P10623" s="60" t="str">
        <x:v>Calibrated to live price</x:v>
      </x:c>
      <x:c r="Q10623" s="61" t="n">
        <x:f>IF(N10623="","",K10623-N10623)</x:f>
        <x:v>0</x:v>
      </x:c>
    </x:row>
    <x:row r="10624">
      <x:c r="A10624" s="37" t="str">
        <x:v>D975</x:v>
      </x:c>
      <x:c r="B10624" s="37" t="str">
        <x:v>D975</x:v>
      </x:c>
      <x:c r="C10624" s="29" t="str">
        <x:v>FORD</x:v>
      </x:c>
      <x:c r="D10624" s="30" t="n">
        <x:v>1280</x:v>
      </x:c>
      <x:c r="E10624" s="30" t="n">
        <x:v>0</x:v>
      </x:c>
      <x:c r="F10624" s="30" t="n">
        <x:v>246</x:v>
      </x:c>
      <x:c r="G10624" s="30" t="n">
        <x:v>196</x:v>
      </x:c>
      <x:c r="H10624" s="31" t="n">
        <x:f>IF(O10624&gt;0,O10624,D10624)*E10624/1000000/31.1034768</x:f>
        <x:v>0</x:v>
      </x:c>
      <x:c r="I10624" s="31" t="n">
        <x:f>IF(O10624&gt;0,O10624,D10624)*F10624/1000000/31.1034768</x:f>
        <x:v>0.010185323197694638</x:v>
      </x:c>
      <x:c r="J10624" s="31" t="n">
        <x:f>IF(O10624&gt;0,O10624,D10624)*G10624/1000000/31.1034768</x:f>
        <x:v>0.008115135555886785</x:v>
      </x:c>
      <x:c r="K10624" s="32" t="n">
        <x:f>H10624*$B$4*$H$4+I10624*$D$4*$J$4+J10624*$F$4*$L$4</x:f>
        <x:v>75</x:v>
      </x:c>
      <x:c r="L10624" s="29" t="str">
        <x:v>Katalog Franko</x:v>
      </x:c>
      <x:c r="M10624" s="39" t="str">
        <x:v>1C15-5E211-DK / Apvalus / Pailgas / Low Grade / BRONZA / LG</x:v>
      </x:c>
      <x:c r="N10624" s="58" t="n">
        <x:v>75</x:v>
      </x:c>
      <x:c r="O10624" s="59" t="n">
        <x:v>1287.8006657723456</x:v>
      </x:c>
      <x:c r="P10624" s="60" t="str">
        <x:v>Calibrated to live price</x:v>
      </x:c>
      <x:c r="Q10624" s="61" t="n">
        <x:f>IF(N10624="","",K10624-N10624)</x:f>
        <x:v>0</x:v>
      </x:c>
    </x:row>
    <x:row r="10625">
      <x:c r="A10625" s="37" t="str">
        <x:v>D983</x:v>
      </x:c>
      <x:c r="B10625" s="37" t="str">
        <x:v>D983</x:v>
      </x:c>
      <x:c r="C10625" s="29" t="str">
        <x:v>Ford</x:v>
      </x:c>
      <x:c r="D10625" s="30" t="n">
        <x:v>860</x:v>
      </x:c>
      <x:c r="E10625" s="30" t="n">
        <x:v>2715</x:v>
      </x:c>
      <x:c r="F10625" s="30" t="n">
        <x:v>0</x:v>
      </x:c>
      <x:c r="G10625" s="30" t="n">
        <x:v>0</x:v>
      </x:c>
      <x:c r="H10625" s="31" t="n">
        <x:f>IF(O10625&gt;0,O10625,D10625)*E10625/1000000/31.1034768</x:f>
        <x:v>0.08431372549019607</x:v>
      </x:c>
      <x:c r="I10625" s="31" t="n">
        <x:f>IF(O10625&gt;0,O10625,D10625)*F10625/1000000/31.1034768</x:f>
        <x:v>0</x:v>
      </x:c>
      <x:c r="J10625" s="31" t="n">
        <x:f>IF(O10625&gt;0,O10625,D10625)*G10625/1000000/31.1034768</x:f>
        <x:v>0</x:v>
      </x:c>
      <x:c r="K10625" s="32" t="n">
        <x:f>H10625*$B$4*$H$4+I10625*$D$4*$J$4+J10625*$F$4*$L$4</x:f>
        <x:v>129</x:v>
      </x:c>
      <x:c r="L10625" s="29" t="str">
        <x:v>Niko ppm 2020</x:v>
      </x:c>
      <x:c r="M10625" s="39" t="str">
        <x:v>FORD//21040A//D1 STAGE 3//001 D 983//T 2A1A//A</x:v>
      </x:c>
      <x:c r="N10625" s="58" t="n">
        <x:v>129</x:v>
      </x:c>
      <x:c r="O10625" s="59" t="n">
        <x:v>965.9116039432347</x:v>
      </x:c>
      <x:c r="P10625" s="60" t="str">
        <x:v>Calibrated to live price</x:v>
      </x:c>
      <x:c r="Q10625" s="61" t="n">
        <x:f>IF(N10625="","",K10625-N10625)</x:f>
        <x:v>0</x:v>
      </x:c>
    </x:row>
    <x:row r="10626">
      <x:c r="A10626" s="37" t="str">
        <x:v>D9AE AB</x:v>
      </x:c>
      <x:c r="B10626" s="37" t="str">
        <x:v>D9AEAB</x:v>
      </x:c>
      <x:c r="C10626" s="29" t="str"/>
      <x:c r="D10626" s="30" t="n">
        <x:v>1694.63</x:v>
      </x:c>
      <x:c r="E10626" s="30" t="n">
        <x:v>100.54</x:v>
      </x:c>
      <x:c r="F10626" s="30" t="n">
        <x:v>124.33</x:v>
      </x:c>
      <x:c r="G10626" s="30" t="n">
        <x:v>882.23</x:v>
      </x:c>
      <x:c r="H10626" s="31" t="n">
        <x:f>IF(O10626&gt;0,O10626,D10626)*E10626/1000000/31.1034768</x:f>
        <x:v>0.001968482279949867</x:v>
      </x:c>
      <x:c r="I10626" s="31" t="n">
        <x:f>IF(O10626&gt;0,O10626,D10626)*F10626/1000000/31.1034768</x:f>
        <x:v>0.002434268966243952</x:v>
      </x:c>
      <x:c r="J10626" s="31" t="n">
        <x:f>IF(O10626&gt;0,O10626,D10626)*G10626/1000000/31.1034768</x:f>
        <x:v>0.01727326558424678</x:v>
      </x:c>
      <x:c r="K10626" s="32" t="n">
        <x:f>H10626*$B$4*$H$4+I10626*$D$4*$J$4+J10626*$F$4*$L$4</x:f>
        <x:v>141.00000000000003</x:v>
      </x:c>
      <x:c r="L10626" s="29" t="str">
        <x:v>Niko ppm 207</x:v>
      </x:c>
      <x:c r="M10626" s="39" t="str"/>
      <x:c r="N10626" s="58" t="n">
        <x:v>141</x:v>
      </x:c>
      <x:c r="O10626" s="59" t="n">
        <x:v>608.9779483353071</x:v>
      </x:c>
      <x:c r="P10626" s="60" t="str">
        <x:v>Calibrated to live price</x:v>
      </x:c>
      <x:c r="Q10626" s="61" t="n">
        <x:f>IF(N10626="","",K10626-N10626)</x:f>
        <x:v>2.842170943040401e-14</x:v>
      </x:c>
    </x:row>
    <x:row r="10627">
      <x:c r="A10627" s="37" t="str">
        <x:v>D9TE</x:v>
      </x:c>
      <x:c r="B10627" s="37" t="str">
        <x:v>D9TE</x:v>
      </x:c>
      <x:c r="C10627" s="29" t="str"/>
      <x:c r="D10627" s="30" t="n">
        <x:v>383.89</x:v>
      </x:c>
      <x:c r="E10627" s="30" t="n">
        <x:v>967.27</x:v>
      </x:c>
      <x:c r="F10627" s="30" t="n">
        <x:v>238.41</x:v>
      </x:c>
      <x:c r="G10627" s="30" t="n">
        <x:v>812.32</x:v>
      </x:c>
      <x:c r="H10627" s="31" t="n">
        <x:f>IF(O10627&gt;0,O10627,D10627)*E10627/1000000/31.1034768</x:f>
        <x:v>0.007992389610983338</x:v>
      </x:c>
      <x:c r="I10627" s="31" t="n">
        <x:f>IF(O10627&gt;0,O10627,D10627)*F10627/1000000/31.1034768</x:f>
        <x:v>0.001969941802345299</x:v>
      </x:c>
      <x:c r="J10627" s="31" t="n">
        <x:f>IF(O10627&gt;0,O10627,D10627)*G10627/1000000/31.1034768</x:f>
        <x:v>0.006712063776188638</x:v>
      </x:c>
      <x:c r="K10627" s="32" t="n">
        <x:f>H10627*$B$4*$H$4+I10627*$D$4*$J$4+J10627*$F$4*$L$4</x:f>
        <x:v>67</x:v>
      </x:c>
      <x:c r="L10627" s="29" t="str">
        <x:v>Niko ppm 207</x:v>
      </x:c>
      <x:c r="M10627" s="39" t="str"/>
      <x:c r="N10627" s="58" t="n">
        <x:v>67</x:v>
      </x:c>
      <x:c r="O10627" s="59" t="n">
        <x:v>257.00280670524387</x:v>
      </x:c>
      <x:c r="P10627" s="60" t="str">
        <x:v>Calibrated to live price</x:v>
      </x:c>
      <x:c r="Q10627" s="61" t="n">
        <x:f>IF(N10627="","",K10627-N10627)</x:f>
        <x:v>0</x:v>
      </x:c>
    </x:row>
    <x:row r="10628">
      <x:c r="A10628" s="37" t="str">
        <x:v>D9UE</x:v>
      </x:c>
      <x:c r="B10628" s="37" t="str">
        <x:v>D9UE</x:v>
      </x:c>
      <x:c r="C10628" s="29" t="str"/>
      <x:c r="D10628" s="30" t="n">
        <x:v>412.8</x:v>
      </x:c>
      <x:c r="E10628" s="30" t="n">
        <x:v>496.84</x:v>
      </x:c>
      <x:c r="F10628" s="30" t="n">
        <x:v>263.73</x:v>
      </x:c>
      <x:c r="G10628" s="30" t="n">
        <x:v>842.66</x:v>
      </x:c>
      <x:c r="H10628" s="31" t="n">
        <x:f>IF(O10628&gt;0,O10628,D10628)*E10628/1000000/31.1034768</x:f>
        <x:v>0.0036995806307713723</x:v>
      </x:c>
      <x:c r="I10628" s="31" t="n">
        <x:f>IF(O10628&gt;0,O10628,D10628)*F10628/1000000/31.1034768</x:f>
        <x:v>0.001963791964723722</x:v>
      </x:c>
      <x:c r="J10628" s="31" t="n">
        <x:f>IF(O10628&gt;0,O10628,D10628)*G10628/1000000/31.1034768</x:f>
        <x:v>0.006274632908634177</x:v>
      </x:c>
      <x:c r="K10628" s="32" t="n">
        <x:f>H10628*$B$4*$H$4+I10628*$D$4*$J$4+J10628*$F$4*$L$4</x:f>
        <x:v>56.999999999999986</x:v>
      </x:c>
      <x:c r="L10628" s="29" t="str">
        <x:v>Niko ppm 207</x:v>
      </x:c>
      <x:c r="M10628" s="39" t="str"/>
      <x:c r="N10628" s="58" t="n">
        <x:v>57</x:v>
      </x:c>
      <x:c r="O10628" s="59" t="n">
        <x:v>231.60337396128884</x:v>
      </x:c>
      <x:c r="P10628" s="60" t="str">
        <x:v>Calibrated to live price</x:v>
      </x:c>
      <x:c r="Q10628" s="61" t="n">
        <x:f>IF(N10628="","",K10628-N10628)</x:f>
        <x:v>-1.4210854715202004e-14</x:v>
      </x:c>
    </x:row>
    <x:row r="10629">
      <x:c r="A10629" s="37" t="str">
        <x:v>DA 1</x:v>
      </x:c>
      <x:c r="B10629" s="37" t="str">
        <x:v>DA1</x:v>
      </x:c>
      <x:c r="C10629" s="29" t="str">
        <x:v>TOYOTA</x:v>
      </x:c>
      <x:c r="D10629" s="30" t="n">
        <x:v>560</x:v>
      </x:c>
      <x:c r="E10629" s="30" t="n">
        <x:v>1157</x:v>
      </x:c>
      <x:c r="F10629" s="30" t="n">
        <x:v>0</x:v>
      </x:c>
      <x:c r="G10629" s="30" t="n">
        <x:v>206</x:v>
      </x:c>
      <x:c r="H10629" s="31" t="n">
        <x:f>IF(O10629&gt;0,O10629,D10629)*E10629/1000000/31.1034768</x:f>
        <x:v>0.01983512602011711</x:v>
      </x:c>
      <x:c r="I10629" s="31" t="n">
        <x:f>IF(O10629&gt;0,O10629,D10629)*F10629/1000000/31.1034768</x:f>
        <x:v>0</x:v>
      </x:c>
      <x:c r="J10629" s="31" t="n">
        <x:f>IF(O10629&gt;0,O10629,D10629)*G10629/1000000/31.1034768</x:f>
        <x:v>0.0035315781850856734</x:v>
      </x:c>
      <x:c r="K10629" s="32" t="n">
        <x:f>H10629*$B$4*$H$4+I10629*$D$4*$J$4+J10629*$F$4*$L$4</x:f>
        <x:v>58</x:v>
      </x:c>
      <x:c r="L10629" s="29" t="str">
        <x:v>ppm niko 2028</x:v>
      </x:c>
      <x:c r="M10629" s="39" t="str">
        <x:v>Mazas / PC (H)</x:v>
      </x:c>
      <x:c r="N10629" s="58" t="n">
        <x:v>58</x:v>
      </x:c>
      <x:c r="O10629" s="59" t="n">
        <x:v>533.2250492582444</x:v>
      </x:c>
      <x:c r="P10629" s="60" t="str">
        <x:v>Calibrated to live price</x:v>
      </x:c>
      <x:c r="Q10629" s="61" t="n">
        <x:f>IF(N10629="","",K10629-N10629)</x:f>
        <x:v>0</x:v>
      </x:c>
    </x:row>
    <x:row r="10630">
      <x:c r="A10630" s="37" t="str">
        <x:v>DA 3</x:v>
      </x:c>
      <x:c r="B10630" s="37" t="str">
        <x:v>DA3</x:v>
      </x:c>
      <x:c r="C10630" s="29" t="str">
        <x:v>TOYOTA</x:v>
      </x:c>
      <x:c r="D10630" s="30" t="n">
        <x:v>560</x:v>
      </x:c>
      <x:c r="E10630" s="30" t="n">
        <x:v>1756</x:v>
      </x:c>
      <x:c r="F10630" s="30" t="n">
        <x:v>0</x:v>
      </x:c>
      <x:c r="G10630" s="30" t="n">
        <x:v>302</x:v>
      </x:c>
      <x:c r="H10630" s="31" t="n">
        <x:f>IF(O10630&gt;0,O10630,D10630)*E10630/1000000/31.1034768</x:f>
        <x:v>0.031634378204595213</x:v>
      </x:c>
      <x:c r="I10630" s="31" t="n">
        <x:f>IF(O10630&gt;0,O10630,D10630)*F10630/1000000/31.1034768</x:f>
        <x:v>0</x:v>
      </x:c>
      <x:c r="J10630" s="31" t="n">
        <x:f>IF(O10630&gt;0,O10630,D10630)*G10630/1000000/31.1034768</x:f>
        <x:v>0.005440536570494166</x:v>
      </x:c>
      <x:c r="K10630" s="32" t="n">
        <x:f>H10630*$B$4*$H$4+I10630*$D$4*$J$4+J10630*$F$4*$L$4</x:f>
        <x:v>91</x:v>
      </x:c>
      <x:c r="L10630" s="29" t="str">
        <x:v>ppm niko 2028</x:v>
      </x:c>
      <x:c r="M10630" s="39" t="str">
        <x:v>PC (H)</x:v>
      </x:c>
      <x:c r="N10630" s="58" t="n">
        <x:v>91</x:v>
      </x:c>
      <x:c r="O10630" s="59" t="n">
        <x:v>560.3298112580028</x:v>
      </x:c>
      <x:c r="P10630" s="60" t="str">
        <x:v>Calibrated to live price</x:v>
      </x:c>
      <x:c r="Q10630" s="61" t="n">
        <x:f>IF(N10630="","",K10630-N10630)</x:f>
        <x:v>0</x:v>
      </x:c>
    </x:row>
    <x:row r="10631">
      <x:c r="A10631" s="37" t="str">
        <x:v>DA0</x:v>
      </x:c>
      <x:c r="B10631" s="37" t="str">
        <x:v>DA0</x:v>
      </x:c>
      <x:c r="C10631" s="29" t="str"/>
      <x:c r="D10631" s="30" t="n">
        <x:v>1518.45</x:v>
      </x:c>
      <x:c r="E10631" s="30" t="n">
        <x:v>111.76</x:v>
      </x:c>
      <x:c r="F10631" s="30" t="n">
        <x:v>133.58</x:v>
      </x:c>
      <x:c r="G10631" s="30" t="n">
        <x:v>1013.5</x:v>
      </x:c>
      <x:c r="H10631" s="31" t="n">
        <x:f>IF(O10631&gt;0,O10631,D10631)*E10631/1000000/31.1034768</x:f>
        <x:v>0.0019896777455541133</x:v>
      </x:c>
      <x:c r="I10631" s="31" t="n">
        <x:f>IF(O10631&gt;0,O10631,D10631)*F10631/1000000/31.1034768</x:f>
        <x:v>0.0023781420298059994</x:v>
      </x:c>
      <x:c r="J10631" s="31" t="n">
        <x:f>IF(O10631&gt;0,O10631,D10631)*G10631/1000000/31.1034768</x:f>
        <x:v>0.018043471681452164</x:v>
      </x:c>
      <x:c r="K10631" s="32" t="n">
        <x:f>H10631*$B$4*$H$4+I10631*$D$4*$J$4+J10631*$F$4*$L$4</x:f>
        <x:v>146.99999999999997</x:v>
      </x:c>
      <x:c r="L10631" s="29" t="str">
        <x:v>Niko ppm 207</x:v>
      </x:c>
      <x:c r="M10631" s="39" t="str"/>
      <x:c r="N10631" s="58" t="n">
        <x:v>147</x:v>
      </x:c>
      <x:c r="O10631" s="59" t="n">
        <x:v>553.7392233206753</x:v>
      </x:c>
      <x:c r="P10631" s="60" t="str">
        <x:v>Calibrated to live price</x:v>
      </x:c>
      <x:c r="Q10631" s="61" t="n">
        <x:f>IF(N10631="","",K10631-N10631)</x:f>
        <x:v>-2.842170943040401e-14</x:v>
      </x:c>
    </x:row>
    <x:row r="10632">
      <x:c r="A10632" s="37" t="str">
        <x:v>DA2</x:v>
      </x:c>
      <x:c r="B10632" s="37" t="str">
        <x:v>DA2</x:v>
      </x:c>
      <x:c r="C10632" s="29" t="str">
        <x:v>Toyota</x:v>
      </x:c>
      <x:c r="D10632" s="30" t="n">
        <x:v>450</x:v>
      </x:c>
      <x:c r="E10632" s="30" t="n">
        <x:v>1915</x:v>
      </x:c>
      <x:c r="F10632" s="30" t="n">
        <x:v>0</x:v>
      </x:c>
      <x:c r="G10632" s="30" t="n">
        <x:v>373</x:v>
      </x:c>
      <x:c r="H10632" s="31" t="n">
        <x:f>IF(O10632&gt;0,O10632,D10632)*E10632/1000000/31.1034768</x:f>
        <x:v>0.022257774496029423</x:v>
      </x:c>
      <x:c r="I10632" s="31" t="n">
        <x:f>IF(O10632&gt;0,O10632,D10632)*F10632/1000000/31.1034768</x:f>
        <x:v>0</x:v>
      </x:c>
      <x:c r="J10632" s="31" t="n">
        <x:f>IF(O10632&gt;0,O10632,D10632)*G10632/1000000/31.1034768</x:f>
        <x:v>0.004335326311759257</x:v>
      </x:c>
      <x:c r="K10632" s="32" t="n">
        <x:f>H10632*$B$4*$H$4+I10632*$D$4*$J$4+J10632*$F$4*$L$4</x:f>
        <x:v>68</x:v>
      </x:c>
      <x:c r="L10632" s="29" t="str">
        <x:v>ppm niko 2028</x:v>
      </x:c>
      <x:c r="M10632" s="39" t="str">
        <x:v>TOYOTA DA 2//WARE AUS DUBAI</x:v>
      </x:c>
      <x:c r="N10632" s="58" t="n">
        <x:v>68</x:v>
      </x:c>
      <x:c r="O10632" s="59" t="n">
        <x:v>361.51131731429916</x:v>
      </x:c>
      <x:c r="P10632" s="60" t="str">
        <x:v>Calibrated to live price</x:v>
      </x:c>
      <x:c r="Q10632" s="61" t="n">
        <x:f>IF(N10632="","",K10632-N10632)</x:f>
        <x:v>0</x:v>
      </x:c>
    </x:row>
    <x:row r="10633">
      <x:c r="A10633" s="37" t="str">
        <x:v>DA6</x:v>
      </x:c>
      <x:c r="B10633" s="37" t="str">
        <x:v>DA6</x:v>
      </x:c>
      <x:c r="C10633" s="29" t="str"/>
      <x:c r="D10633" s="30" t="n">
        <x:v>3150.9</x:v>
      </x:c>
      <x:c r="E10633" s="30" t="n">
        <x:v>437.06</x:v>
      </x:c>
      <x:c r="F10633" s="30" t="n">
        <x:v>204.65</x:v>
      </x:c>
      <x:c r="G10633" s="30" t="n">
        <x:v>368.81</x:v>
      </x:c>
      <x:c r="H10633" s="31" t="n">
        <x:f>IF(O10633&gt;0,O10633,D10633)*E10633/1000000/31.1034768</x:f>
        <x:v>0.03185572424924942</x:v>
      </x:c>
      <x:c r="I10633" s="31" t="n">
        <x:f>IF(O10633&gt;0,O10633,D10633)*F10633/1000000/31.1034768</x:f>
        <x:v>0.014916199074746934</x:v>
      </x:c>
      <x:c r="J10633" s="31" t="n">
        <x:f>IF(O10633&gt;0,O10633,D10633)*G10633/1000000/31.1034768</x:f>
        <x:v>0.026881228344771153</x:v>
      </x:c>
      <x:c r="K10633" s="32" t="n">
        <x:f>H10633*$B$4*$H$4+I10633*$D$4*$J$4+J10633*$F$4*$L$4</x:f>
        <x:v>276.00000000000006</x:v>
      </x:c>
      <x:c r="L10633" s="29" t="str">
        <x:v>Niko ppm 207</x:v>
      </x:c>
      <x:c r="M10633" s="39" t="str"/>
      <x:c r="N10633" s="58" t="n">
        <x:v>276</x:v>
      </x:c>
      <x:c r="O10633" s="59" t="n">
        <x:v>2267.0200433206583</x:v>
      </x:c>
      <x:c r="P10633" s="60" t="str">
        <x:v>Calibrated to live price</x:v>
      </x:c>
      <x:c r="Q10633" s="61" t="n">
        <x:f>IF(N10633="","",K10633-N10633)</x:f>
        <x:v>5.684341886080802e-14</x:v>
      </x:c>
    </x:row>
    <x:row r="10634">
      <x:c r="A10634" s="37" t="str">
        <x:v>DA83 BA</x:v>
      </x:c>
      <x:c r="B10634" s="37" t="str">
        <x:v>DA83BA</x:v>
      </x:c>
      <x:c r="C10634" s="29" t="str"/>
      <x:c r="D10634" s="30" t="n">
        <x:v>501.04</x:v>
      </x:c>
      <x:c r="E10634" s="30" t="n">
        <x:v>156.64</x:v>
      </x:c>
      <x:c r="F10634" s="30" t="n">
        <x:v>122.52</x:v>
      </x:c>
      <x:c r="G10634" s="30" t="n">
        <x:v>1157.07</x:v>
      </x:c>
      <x:c r="H10634" s="31" t="n">
        <x:f>IF(O10634&gt;0,O10634,D10634)*E10634/1000000/31.1034768</x:f>
        <x:v>0.0007137086532204588</x:v>
      </x:c>
      <x:c r="I10634" s="31" t="n">
        <x:f>IF(O10634&gt;0,O10634,D10634)*F10634/1000000/31.1034768</x:f>
        <x:v>0.0005582455579198839</x:v>
      </x:c>
      <x:c r="J10634" s="31" t="n">
        <x:f>IF(O10634&gt;0,O10634,D10634)*G10634/1000000/31.1034768</x:f>
        <x:v>0.005272030588494615</x:v>
      </x:c>
      <x:c r="K10634" s="32" t="n">
        <x:f>H10634*$B$4*$H$4+I10634*$D$4*$J$4+J10634*$F$4*$L$4</x:f>
        <x:v>43.00000000000001</x:v>
      </x:c>
      <x:c r="L10634" s="29" t="str">
        <x:v>Niko ppm 207</x:v>
      </x:c>
      <x:c r="M10634" s="39" t="str"/>
      <x:c r="N10634" s="58" t="n">
        <x:v>43</x:v>
      </x:c>
      <x:c r="O10634" s="59" t="n">
        <x:v>141.7187215104813</x:v>
      </x:c>
      <x:c r="P10634" s="60" t="str">
        <x:v>Calibrated to live price</x:v>
      </x:c>
      <x:c r="Q10634" s="61" t="n">
        <x:f>IF(N10634="","",K10634-N10634)</x:f>
        <x:v>7.105427357601002e-15</x:v>
      </x:c>
    </x:row>
    <x:row r="10635">
      <x:c r="A10635" s="37" t="str">
        <x:v>DA835E250A</x:v>
      </x:c>
      <x:c r="B10635" s="37" t="str">
        <x:v>DA835E250A</x:v>
      </x:c>
      <x:c r="C10635" s="29" t="str">
        <x:v>Ford</x:v>
      </x:c>
      <x:c r="D10635" s="30" t="n">
        <x:v>760</x:v>
      </x:c>
      <x:c r="E10635" s="30" t="n">
        <x:v>0</x:v>
      </x:c>
      <x:c r="F10635" s="30" t="n">
        <x:v>612.6315789</x:v>
      </x:c>
      <x:c r="G10635" s="30" t="n">
        <x:v>158.1052632</x:v>
      </x:c>
      <x:c r="H10635" s="31" t="n">
        <x:f>IF(O10635&gt;0,O10635,D10635)*E10635/1000000/31.1034768</x:f>
        <x:v>0</x:v>
      </x:c>
      <x:c r="I10635" s="31" t="n">
        <x:f>IF(O10635&gt;0,O10635,D10635)*F10635/1000000/31.1034768</x:f>
        <x:v>0.014969387601195762</x:v>
      </x:c>
      <x:c r="J10635" s="31" t="n">
        <x:f>IF(O10635&gt;0,O10635,D10635)*G10635/1000000/31.1034768</x:f>
        <x:v>0.0038632337087151623</x:v>
      </x:c>
      <x:c r="K10635" s="32" t="n">
        <x:f>H10635*$B$4*$H$4+I10635*$D$4*$J$4+J10635*$F$4*$L$4</x:f>
        <x:v>47.08968099058495</x:v>
      </x:c>
      <x:c r="L10635" s="29" t="str">
        <x:v>Niko ppm 2020</x:v>
      </x:c>
      <x:c r="M10635" s="39" t="str">
        <x:v>FORD DA83-5E250-A//H224L CANADA//1C34912//FOMOCO//WARE AUS DUBAI</x:v>
      </x:c>
      <x:c r="N10635" s="58"/>
      <x:c r="O10635" s="59"/>
      <x:c r="P10635" s="60" t="str">
        <x:v>No live-price match</x:v>
      </x:c>
      <x:c r="Q10635" s="61" t="str">
        <x:f>IF(N10635="","",K10635-N10635)</x:f>
      </x:c>
    </x:row>
    <x:row r="10636">
      <x:c r="A10636" s="37" t="str">
        <x:v>DAA 8</x:v>
      </x:c>
      <x:c r="B10636" s="37" t="str">
        <x:v>DAA8</x:v>
      </x:c>
      <x:c r="C10636" s="29" t="str"/>
      <x:c r="D10636" s="30" t="n">
        <x:v>875.51</x:v>
      </x:c>
      <x:c r="E10636" s="30" t="n">
        <x:v>135.33</x:v>
      </x:c>
      <x:c r="F10636" s="30" t="n">
        <x:v>59.01</x:v>
      </x:c>
      <x:c r="G10636" s="30" t="n">
        <x:v>539.98</x:v>
      </x:c>
      <x:c r="H10636" s="31" t="n">
        <x:f>IF(O10636&gt;0,O10636,D10636)*E10636/1000000/31.1034768</x:f>
        <x:v>0.0012025366165035487</x:v>
      </x:c>
      <x:c r="I10636" s="31" t="n">
        <x:f>IF(O10636&gt;0,O10636,D10636)*F10636/1000000/31.1034768</x:f>
        <x:v>0.0005243603468549058</x:v>
      </x:c>
      <x:c r="J10636" s="31" t="n">
        <x:f>IF(O10636&gt;0,O10636,D10636)*G10636/1000000/31.1034768</x:f>
        <x:v>0.004798239283082733</x:v>
      </x:c>
      <x:c r="K10636" s="32" t="n">
        <x:f>H10636*$B$4*$H$4+I10636*$D$4*$J$4+J10636*$F$4*$L$4</x:f>
        <x:v>39.99999999999999</x:v>
      </x:c>
      <x:c r="L10636" s="29" t="str">
        <x:v>Niko ppm 207</x:v>
      </x:c>
      <x:c r="M10636" s="39" t="str"/>
      <x:c r="N10636" s="58" t="n">
        <x:v>40</x:v>
      </x:c>
      <x:c r="O10636" s="59" t="n">
        <x:v>276.38417019558574</x:v>
      </x:c>
      <x:c r="P10636" s="60" t="str">
        <x:v>Calibrated to live price</x:v>
      </x:c>
      <x:c r="Q10636" s="61" t="n">
        <x:f>IF(N10636="","",K10636-N10636)</x:f>
        <x:v>-7.105427357601002e-15</x:v>
      </x:c>
    </x:row>
    <x:row r="10637">
      <x:c r="A10637" s="37" t="str">
        <x:v>DAA10</x:v>
      </x:c>
      <x:c r="B10637" s="37" t="str">
        <x:v>DAA10</x:v>
      </x:c>
      <x:c r="C10637" s="29" t="str"/>
      <x:c r="D10637" s="30" t="n">
        <x:v>370.51</x:v>
      </x:c>
      <x:c r="E10637" s="30" t="n">
        <x:v>702.44</x:v>
      </x:c>
      <x:c r="F10637" s="30" t="n">
        <x:v>182.83</x:v>
      </x:c>
      <x:c r="G10637" s="30" t="n">
        <x:v>913.71</x:v>
      </x:c>
      <x:c r="H10637" s="31" t="n">
        <x:f>IF(O10637&gt;0,O10637,D10637)*E10637/1000000/31.1034768</x:f>
        <x:v>0.0038308400069770755</x:v>
      </x:c>
      <x:c r="I10637" s="31" t="n">
        <x:f>IF(O10637&gt;0,O10637,D10637)*F10637/1000000/31.1034768</x:f>
        <x:v>0.0009970851296560827</x:v>
      </x:c>
      <x:c r="J10637" s="31" t="n">
        <x:f>IF(O10637&gt;0,O10637,D10637)*G10637/1000000/31.1034768</x:f>
        <x:v>0.0049830260559976984</x:v>
      </x:c>
      <x:c r="K10637" s="32" t="n">
        <x:f>H10637*$B$4*$H$4+I10637*$D$4*$J$4+J10637*$F$4*$L$4</x:f>
        <x:v>46</x:v>
      </x:c>
      <x:c r="L10637" s="29" t="str">
        <x:v>Niko ppm 207</x:v>
      </x:c>
      <x:c r="M10637" s="39" t="str"/>
      <x:c r="N10637" s="58" t="n">
        <x:v>46</x:v>
      </x:c>
      <x:c r="O10637" s="59" t="n">
        <x:v>169.62650657924277</x:v>
      </x:c>
      <x:c r="P10637" s="60" t="str">
        <x:v>Calibrated to live price</x:v>
      </x:c>
      <x:c r="Q10637" s="61" t="n">
        <x:f>IF(N10637="","",K10637-N10637)</x:f>
        <x:v>0</x:v>
      </x:c>
    </x:row>
    <x:row r="10638">
      <x:c r="A10638" s="37" t="str">
        <x:v>DAC</x:v>
      </x:c>
      <x:c r="B10638" s="37" t="str">
        <x:v>DAC</x:v>
      </x:c>
      <x:c r="C10638" s="29" t="str">
        <x:v>DAEWOO</x:v>
      </x:c>
      <x:c r="D10638" s="30" t="n">
        <x:v>1100</x:v>
      </x:c>
      <x:c r="E10638" s="30" t="n">
        <x:v>1038</x:v>
      </x:c>
      <x:c r="F10638" s="30" t="n">
        <x:v>10</x:v>
      </x:c>
      <x:c r="G10638" s="30" t="n">
        <x:v>111</x:v>
      </x:c>
      <x:c r="H10638" s="31" t="n">
        <x:f>IF(O10638&gt;0,O10638,D10638)*E10638/1000000/31.1034768</x:f>
        <x:v>0.03658305381362112</x:v>
      </x:c>
      <x:c r="I10638" s="31" t="n">
        <x:f>IF(O10638&gt;0,O10638,D10638)*F10638/1000000/31.1034768</x:f>
        <x:v>0.0003524378980117641</x:v>
      </x:c>
      <x:c r="J10638" s="31" t="n">
        <x:f>IF(O10638&gt;0,O10638,D10638)*G10638/1000000/31.1034768</x:f>
        <x:v>0.003912060667930582</x:v>
      </x:c>
      <x:c r="K10638" s="32" t="n">
        <x:f>H10638*$B$4*$H$4+I10638*$D$4*$J$4+J10638*$F$4*$L$4</x:f>
        <x:v>87</x:v>
      </x:c>
      <x:c r="L10638" s="29" t="str">
        <x:v>ppm niko 2028</x:v>
      </x:c>
      <x:c r="M10638" s="39" t="str">
        <x:v>Made In Korea</x:v>
      </x:c>
      <x:c r="N10638" s="58" t="n">
        <x:v>87</x:v>
      </x:c>
      <x:c r="O10638" s="59" t="n">
        <x:v>1096.2043984249672</x:v>
      </x:c>
      <x:c r="P10638" s="60" t="str">
        <x:v>Calibrated to live price</x:v>
      </x:c>
      <x:c r="Q10638" s="61" t="n">
        <x:f>IF(N10638="","",K10638-N10638)</x:f>
        <x:v>0</x:v>
      </x:c>
    </x:row>
    <x:row r="10639">
      <x:c r="A10639" s="37" t="str">
        <x:v>DAE19</x:v>
      </x:c>
      <x:c r="B10639" s="37" t="str">
        <x:v>DAE19</x:v>
      </x:c>
      <x:c r="C10639" s="29" t="str"/>
      <x:c r="D10639" s="30" t="n">
        <x:v>298.25</x:v>
      </x:c>
      <x:c r="E10639" s="30" t="n">
        <x:v>916.16</x:v>
      </x:c>
      <x:c r="F10639" s="30" t="n">
        <x:v>268.67</x:v>
      </x:c>
      <x:c r="G10639" s="30" t="n">
        <x:v>954.02</x:v>
      </x:c>
      <x:c r="H10639" s="31" t="n">
        <x:f>IF(O10639&gt;0,O10639,D10639)*E10639/1000000/31.1034768</x:f>
        <x:v>0.005392727475891356</x:v>
      </x:c>
      <x:c r="I10639" s="31" t="n">
        <x:f>IF(O10639&gt;0,O10639,D10639)*F10639/1000000/31.1034768</x:f>
        <x:v>0.0015814531205768979</x:v>
      </x:c>
      <x:c r="J10639" s="31" t="n">
        <x:f>IF(O10639&gt;0,O10639,D10639)*G10639/1000000/31.1034768</x:f>
        <x:v>0.005615580102329146</x:v>
      </x:c>
      <x:c r="K10639" s="32" t="n">
        <x:f>H10639*$B$4*$H$4+I10639*$D$4*$J$4+J10639*$F$4*$L$4</x:f>
        <x:v>54</x:v>
      </x:c>
      <x:c r="L10639" s="29" t="str">
        <x:v>Niko ppm 207</x:v>
      </x:c>
      <x:c r="M10639" s="39" t="str"/>
      <x:c r="N10639" s="58" t="n">
        <x:v>54</x:v>
      </x:c>
      <x:c r="O10639" s="59" t="n">
        <x:v>183.08218426378508</x:v>
      </x:c>
      <x:c r="P10639" s="60" t="str">
        <x:v>Calibrated to live price</x:v>
      </x:c>
      <x:c r="Q10639" s="61" t="n">
        <x:f>IF(N10639="","",K10639-N10639)</x:f>
        <x:v>0</x:v>
      </x:c>
    </x:row>
    <x:row r="10640">
      <x:c r="A10640" s="37" t="str">
        <x:v>DAEJI</x:v>
      </x:c>
      <x:c r="B10640" s="37" t="str">
        <x:v>DAEJI</x:v>
      </x:c>
      <x:c r="C10640" s="29" t="str"/>
      <x:c r="D10640" s="30" t="n">
        <x:v>269.89</x:v>
      </x:c>
      <x:c r="E10640" s="30" t="n">
        <x:v>468.45</x:v>
      </x:c>
      <x:c r="F10640" s="30" t="n">
        <x:v>162.83</x:v>
      </x:c>
      <x:c r="G10640" s="30" t="n">
        <x:v>704.03</x:v>
      </x:c>
      <x:c r="H10640" s="31" t="n">
        <x:f>IF(O10640&gt;0,O10640,D10640)*E10640/1000000/31.1034768</x:f>
        <x:v>0.0021185371686465483</x:v>
      </x:c>
      <x:c r="I10640" s="31" t="n">
        <x:f>IF(O10640&gt;0,O10640,D10640)*F10640/1000000/31.1034768</x:f>
        <x:v>0.0007363889575637047</x:v>
      </x:c>
      <x:c r="J10640" s="31" t="n">
        <x:f>IF(O10640&gt;0,O10640,D10640)*G10640/1000000/31.1034768</x:f>
        <x:v>0.00318393365960557</x:v>
      </x:c>
      <x:c r="K10640" s="32" t="n">
        <x:f>H10640*$B$4*$H$4+I10640*$D$4*$J$4+J10640*$F$4*$L$4</x:f>
        <x:v>29</x:v>
      </x:c>
      <x:c r="L10640" s="29" t="str">
        <x:v>Niko ppm 207</x:v>
      </x:c>
      <x:c r="M10640" s="39" t="str"/>
      <x:c r="N10640" s="58" t="n">
        <x:v>29</x:v>
      </x:c>
      <x:c r="O10640" s="59" t="n">
        <x:v>140.66361762180722</x:v>
      </x:c>
      <x:c r="P10640" s="60" t="str">
        <x:v>Calibrated to live price</x:v>
      </x:c>
      <x:c r="Q10640" s="61" t="n">
        <x:f>IF(N10640="","",K10640-N10640)</x:f>
        <x:v>0</x:v>
      </x:c>
    </x:row>
    <x:row r="10641">
      <x:c r="A10641" s="37" t="str">
        <x:v>DaejiCA</x:v>
      </x:c>
      <x:c r="B10641" s="37" t="str">
        <x:v>DAEJICA</x:v>
      </x:c>
      <x:c r="C10641" s="29" t="str">
        <x:v>inconnu</x:v>
      </x:c>
      <x:c r="D10641" s="30" t="n">
        <x:v>360</x:v>
      </x:c>
      <x:c r="E10641" s="30" t="n">
        <x:v>0</x:v>
      </x:c>
      <x:c r="F10641" s="30" t="n">
        <x:v>898.9999999999999</x:v>
      </x:c>
      <x:c r="G10641" s="30" t="n">
        <x:v>300</x:v>
      </x:c>
      <x:c r="H10641" s="31" t="n">
        <x:f>IF(O10641&gt;0,O10641,D10641)*E10641/1000000/31.1034768</x:f>
        <x:v>0</x:v>
      </x:c>
      <x:c r="I10641" s="31" t="n">
        <x:f>IF(O10641&gt;0,O10641,D10641)*F10641/1000000/31.1034768</x:f>
        <x:v>0.010405267619470757</x:v>
      </x:c>
      <x:c r="J10641" s="31" t="n">
        <x:f>IF(O10641&gt;0,O10641,D10641)*G10641/1000000/31.1034768</x:f>
        <x:v>0.003472280629411822</x:v>
      </x:c>
      <x:c r="K10641" s="32" t="n">
        <x:f>H10641*$B$4*$H$4+I10641*$D$4*$J$4+J10641*$F$4*$L$4</x:f>
        <x:v>38.89388340019917</x:v>
      </x:c>
      <x:c r="L10641" s="29" t="str">
        <x:v>Niko ppm 2020</x:v>
      </x:c>
      <x:c r="M10641" s="39" t="str">
        <x:v>DAEJI//CA</x:v>
      </x:c>
      <x:c r="N10641" s="58"/>
      <x:c r="O10641" s="59"/>
      <x:c r="P10641" s="60" t="str">
        <x:v>No live-price match</x:v>
      </x:c>
      <x:c r="Q10641" s="61" t="str">
        <x:f>IF(N10641="","",K10641-N10641)</x:f>
      </x:c>
    </x:row>
    <x:row r="10642">
      <x:c r="A10642" s="37" t="str">
        <x:v>DAF1891485</x:v>
      </x:c>
      <x:c r="B10642" s="37" t="str">
        <x:v>DAF1891485</x:v>
      </x:c>
      <x:c r="C10642" s="29" t="str">
        <x:v>DAF</x:v>
      </x:c>
      <x:c r="D10642" s="30" t="n">
        <x:v>10000</x:v>
      </x:c>
      <x:c r="E10642" s="30" t="n">
        <x:v>294</x:v>
      </x:c>
      <x:c r="F10642" s="30" t="n">
        <x:v>0</x:v>
      </x:c>
      <x:c r="G10642" s="30" t="n">
        <x:v>0</x:v>
      </x:c>
      <x:c r="H10642" s="31" t="n">
        <x:f>IF(O10642&gt;0,O10642,D10642)*E10642/1000000/31.1034768</x:f>
        <x:v>0.09452319491176626</x:v>
      </x:c>
      <x:c r="I10642" s="31" t="n">
        <x:f>IF(O10642&gt;0,O10642,D10642)*F10642/1000000/31.1034768</x:f>
        <x:v>0</x:v>
      </x:c>
      <x:c r="J10642" s="31" t="n">
        <x:f>IF(O10642&gt;0,O10642,D10642)*G10642/1000000/31.1034768</x:f>
        <x:v>0</x:v>
      </x:c>
      <x:c r="K10642" s="32" t="n">
        <x:f>H10642*$B$4*$H$4+I10642*$D$4*$J$4+J10642*$F$4*$L$4</x:f>
        <x:v>144.62048821500238</x:v>
      </x:c>
      <x:c r="L10642" s="29" t="str">
        <x:v>Niko ppm 2020</x:v>
      </x:c>
      <x:c r="M10642" s="39" t="str">
        <x:v>DAF 1891485//A041A473//23985//A034D599//20140214//0011351381</x:v>
      </x:c>
      <x:c r="N10642" s="58"/>
      <x:c r="O10642" s="59"/>
      <x:c r="P10642" s="60" t="str">
        <x:v>No live-price match</x:v>
      </x:c>
      <x:c r="Q10642" s="61" t="str">
        <x:f>IF(N10642="","",K10642-N10642)</x:f>
      </x:c>
    </x:row>
    <x:row r="10643">
      <x:c r="A10643" s="37" t="str">
        <x:v>DAH08</x:v>
      </x:c>
      <x:c r="B10643" s="37" t="str">
        <x:v>DAH08</x:v>
      </x:c>
      <x:c r="C10643" s="29" t="str"/>
      <x:c r="D10643" s="30" t="n">
        <x:v>481.74</x:v>
      </x:c>
      <x:c r="E10643" s="30" t="n">
        <x:v>853.09</x:v>
      </x:c>
      <x:c r="F10643" s="30" t="n">
        <x:v>144.07</x:v>
      </x:c>
      <x:c r="G10643" s="30" t="n">
        <x:v>328.72</x:v>
      </x:c>
      <x:c r="H10643" s="31" t="n">
        <x:f>IF(O10643&gt;0,O10643,D10643)*E10643/1000000/31.1034768</x:f>
        <x:v>0.0109771491352887</x:v>
      </x:c>
      <x:c r="I10643" s="31" t="n">
        <x:f>IF(O10643&gt;0,O10643,D10643)*F10643/1000000/31.1034768</x:f>
        <x:v>0.0018538230150641117</x:v>
      </x:c>
      <x:c r="J10643" s="31" t="n">
        <x:f>IF(O10643&gt;0,O10643,D10643)*G10643/1000000/31.1034768</x:f>
        <x:v>0.004229809825167452</x:v>
      </x:c>
      <x:c r="K10643" s="32" t="n">
        <x:f>H10643*$B$4*$H$4+I10643*$D$4*$J$4+J10643*$F$4*$L$4</x:f>
        <x:v>51.999999999999986</x:v>
      </x:c>
      <x:c r="L10643" s="29" t="str">
        <x:v>Niko ppm 207</x:v>
      </x:c>
      <x:c r="M10643" s="39" t="str"/>
      <x:c r="N10643" s="58" t="n">
        <x:v>52</x:v>
      </x:c>
      <x:c r="O10643" s="59" t="n">
        <x:v>400.2244821291917</x:v>
      </x:c>
      <x:c r="P10643" s="60" t="str">
        <x:v>Calibrated to live price</x:v>
      </x:c>
      <x:c r="Q10643" s="61" t="n">
        <x:f>IF(N10643="","",K10643-N10643)</x:f>
        <x:v>-1.4210854715202004e-14</x:v>
      </x:c>
    </x:row>
    <x:row r="10644">
      <x:c r="A10644" s="37" t="str">
        <x:v>DAH79</x:v>
      </x:c>
      <x:c r="B10644" s="37" t="str">
        <x:v>DAH79</x:v>
      </x:c>
      <x:c r="C10644" s="29" t="str"/>
      <x:c r="D10644" s="30" t="n">
        <x:v>504.82</x:v>
      </x:c>
      <x:c r="E10644" s="30" t="n">
        <x:v>126.34</x:v>
      </x:c>
      <x:c r="F10644" s="30" t="n">
        <x:v>94.63</x:v>
      </x:c>
      <x:c r="G10644" s="30" t="n">
        <x:v>475.66</x:v>
      </x:c>
      <x:c r="H10644" s="31" t="n">
        <x:f>IF(O10644&gt;0,O10644,D10644)*E10644/1000000/31.1034768</x:f>
        <x:v>0.0009418572382537621</x:v>
      </x:c>
      <x:c r="I10644" s="31" t="n">
        <x:f>IF(O10644&gt;0,O10644,D10644)*F10644/1000000/31.1034768</x:f>
        <x:v>0.0007054610610729262</x:v>
      </x:c>
      <x:c r="J10644" s="31" t="n">
        <x:f>IF(O10644&gt;0,O10644,D10644)*G10644/1000000/31.1034768</x:f>
        <x:v>0.003546017207121929</x:v>
      </x:c>
      <x:c r="K10644" s="32" t="n">
        <x:f>H10644*$B$4*$H$4+I10644*$D$4*$J$4+J10644*$F$4*$L$4</x:f>
        <x:v>30</x:v>
      </x:c>
      <x:c r="L10644" s="29" t="str">
        <x:v>Niko ppm 207</x:v>
      </x:c>
      <x:c r="M10644" s="39" t="str"/>
      <x:c r="N10644" s="58" t="n">
        <x:v>30</x:v>
      </x:c>
      <x:c r="O10644" s="59" t="n">
        <x:v>231.8745825466041</x:v>
      </x:c>
      <x:c r="P10644" s="60" t="str">
        <x:v>Calibrated to live price</x:v>
      </x:c>
      <x:c r="Q10644" s="61" t="n">
        <x:f>IF(N10644="","",K10644-N10644)</x:f>
        <x:v>0</x:v>
      </x:c>
    </x:row>
    <x:row r="10645">
      <x:c r="A10645" s="37" t="str">
        <x:v>DAK</x:v>
      </x:c>
      <x:c r="B10645" s="37" t="str">
        <x:v>DAK</x:v>
      </x:c>
      <x:c r="C10645" s="29" t="str">
        <x:v>KIA/ HYUNDAI</x:v>
      </x:c>
      <x:c r="D10645" s="30" t="n">
        <x:v>880</x:v>
      </x:c>
      <x:c r="E10645" s="30" t="n">
        <x:v>0</x:v>
      </x:c>
      <x:c r="F10645" s="30" t="n">
        <x:v>1460</x:v>
      </x:c>
      <x:c r="G10645" s="30" t="n">
        <x:v>270</x:v>
      </x:c>
      <x:c r="H10645" s="31" t="n">
        <x:f>IF(O10645&gt;0,O10645,D10645)*E10645/1000000/31.1034768</x:f>
        <x:v>0</x:v>
      </x:c>
      <x:c r="I10645" s="31" t="n">
        <x:f>IF(O10645&gt;0,O10645,D10645)*F10645/1000000/31.1034768</x:f>
        <x:v>0.041196826917957716</x:v>
      </x:c>
      <x:c r="J10645" s="31" t="n">
        <x:f>IF(O10645&gt;0,O10645,D10645)*G10645/1000000/31.1034768</x:f>
        <x:v>0.007618591279348346</x:v>
      </x:c>
      <x:c r="K10645" s="32" t="n">
        <x:f>H10645*$B$4*$H$4+I10645*$D$4*$J$4+J10645*$F$4*$L$4</x:f>
        <x:v>105.99999999999997</x:v>
      </x:c>
      <x:c r="L10645" s="29" t="str">
        <x:v>ppm niko 2028</x:v>
      </x:c>
      <x:c r="M10645" s="39" t="str">
        <x:v>LG</x:v>
      </x:c>
      <x:c r="N10645" s="58" t="n">
        <x:v>106</x:v>
      </x:c>
      <x:c r="O10645" s="59" t="n">
        <x:v>877.6469522440503</x:v>
      </x:c>
      <x:c r="P10645" s="60" t="str">
        <x:v>Calibrated to live price</x:v>
      </x:c>
      <x:c r="Q10645" s="61" t="n">
        <x:f>IF(N10645="","",K10645-N10645)</x:f>
        <x:v>-2.842170943040401e-14</x:v>
      </x:c>
    </x:row>
    <x:row r="10646">
      <x:c r="A10646" s="37" t="str">
        <x:v>DAL10</x:v>
      </x:c>
      <x:c r="B10646" s="37" t="str">
        <x:v>DAL10</x:v>
      </x:c>
      <x:c r="C10646" s="29" t="str"/>
      <x:c r="D10646" s="30" t="n">
        <x:v>374.55</x:v>
      </x:c>
      <x:c r="E10646" s="30" t="n">
        <x:v>799.92</x:v>
      </x:c>
      <x:c r="F10646" s="30" t="n">
        <x:v>146.85</x:v>
      </x:c>
      <x:c r="G10646" s="30" t="n">
        <x:v>434.25</x:v>
      </x:c>
      <x:c r="H10646" s="31" t="n">
        <x:f>IF(O10646&gt;0,O10646,D10646)*E10646/1000000/31.1034768</x:f>
        <x:v>0.006847970407795766</x:v>
      </x:c>
      <x:c r="I10646" s="31" t="n">
        <x:f>IF(O10646&gt;0,O10646,D10646)*F10646/1000000/31.1034768</x:f>
        <x:v>0.0012571562836093714</x:v>
      </x:c>
      <x:c r="J10646" s="31" t="n">
        <x:f>IF(O10646&gt;0,O10646,D10646)*G10646/1000000/31.1034768</x:f>
        <x:v>0.003717535690550695</x:v>
      </x:c>
      <x:c r="K10646" s="32" t="n">
        <x:f>H10646*$B$4*$H$4+I10646*$D$4*$J$4+J10646*$F$4*$L$4</x:f>
        <x:v>41.00000000000001</x:v>
      </x:c>
      <x:c r="L10646" s="29" t="str">
        <x:v>Niko ppm 207</x:v>
      </x:c>
      <x:c r="M10646" s="39" t="str"/>
      <x:c r="N10646" s="58" t="n">
        <x:v>41</x:v>
      </x:c>
      <x:c r="O10646" s="59" t="n">
        <x:v>266.2712380062533</x:v>
      </x:c>
      <x:c r="P10646" s="60" t="str">
        <x:v>Calibrated to live price</x:v>
      </x:c>
      <x:c r="Q10646" s="61" t="n">
        <x:f>IF(N10646="","",K10646-N10646)</x:f>
        <x:v>7.105427357601002e-15</x:v>
      </x:c>
    </x:row>
    <x:row r="10647">
      <x:c r="A10647" s="37" t="str">
        <x:v>DALL AVG</x:v>
      </x:c>
      <x:c r="B10647" s="37" t="str">
        <x:v>DALLAVG</x:v>
      </x:c>
      <x:c r="C10647" s="29" t="str"/>
      <x:c r="D10647" s="30" t="n">
        <x:v>1750.89</x:v>
      </x:c>
      <x:c r="E10647" s="30" t="n">
        <x:v>156.52</x:v>
      </x:c>
      <x:c r="F10647" s="30" t="n">
        <x:v>132.73</x:v>
      </x:c>
      <x:c r="G10647" s="30" t="n">
        <x:v>718.64</x:v>
      </x:c>
      <x:c r="H10647" s="31" t="n">
        <x:f>IF(O10647&gt;0,O10647,D10647)*E10647/1000000/31.1034768</x:f>
        <x:v>0.003356370617948336</x:v>
      </x:c>
      <x:c r="I10647" s="31" t="n">
        <x:f>IF(O10647&gt;0,O10647,D10647)*F10647/1000000/31.1034768</x:f>
        <x:v>0.002846224585486089</x:v>
      </x:c>
      <x:c r="J10647" s="31" t="n">
        <x:f>IF(O10647&gt;0,O10647,D10647)*G10647/1000000/31.1034768</x:f>
        <x:v>0.015410312936892361</x:v>
      </x:c>
      <x:c r="K10647" s="32" t="n">
        <x:f>H10647*$B$4*$H$4+I10647*$D$4*$J$4+J10647*$F$4*$L$4</x:f>
        <x:v>129</x:v>
      </x:c>
      <x:c r="L10647" s="29" t="str">
        <x:v>Niko ppm 207</x:v>
      </x:c>
      <x:c r="M10647" s="39" t="str"/>
      <x:c r="N10647" s="58" t="n">
        <x:v>129</x:v>
      </x:c>
      <x:c r="O10647" s="59" t="n">
        <x:v>666.9741607945166</x:v>
      </x:c>
      <x:c r="P10647" s="60" t="str">
        <x:v>Calibrated to live price</x:v>
      </x:c>
      <x:c r="Q10647" s="61" t="n">
        <x:f>IF(N10647="","",K10647-N10647)</x:f>
        <x:v>0</x:v>
      </x:c>
    </x:row>
    <x:row r="10648">
      <x:c r="A10648" s="37" t="str">
        <x:v>DAM26</x:v>
      </x:c>
      <x:c r="B10648" s="37" t="str">
        <x:v>DAM26</x:v>
      </x:c>
      <x:c r="C10648" s="29" t="str"/>
      <x:c r="D10648" s="30" t="n">
        <x:v>252.65</x:v>
      </x:c>
      <x:c r="E10648" s="30" t="n">
        <x:v>854.6</x:v>
      </x:c>
      <x:c r="F10648" s="30" t="n">
        <x:v>298.73</x:v>
      </x:c>
      <x:c r="G10648" s="30" t="n">
        <x:v>461.27</x:v>
      </x:c>
      <x:c r="H10648" s="31" t="n">
        <x:f>IF(O10648&gt;0,O10648,D10648)*E10648/1000000/31.1034768</x:f>
        <x:v>0.006504605441991831</x:v>
      </x:c>
      <x:c r="I10648" s="31" t="n">
        <x:f>IF(O10648&gt;0,O10648,D10648)*F10648/1000000/31.1034768</x:f>
        <x:v>0.002273719615827545</x:v>
      </x:c>
      <x:c r="J10648" s="31" t="n">
        <x:f>IF(O10648&gt;0,O10648,D10648)*G10648/1000000/31.1034768</x:f>
        <x:v>0.003510858123364816</x:v>
      </x:c>
      <x:c r="K10648" s="32" t="n">
        <x:f>H10648*$B$4*$H$4+I10648*$D$4*$J$4+J10648*$F$4*$L$4</x:f>
        <x:v>40</x:v>
      </x:c>
      <x:c r="L10648" s="29" t="str">
        <x:v>Niko ppm 207</x:v>
      </x:c>
      <x:c r="M10648" s="39" t="str"/>
      <x:c r="N10648" s="58" t="n">
        <x:v>40</x:v>
      </x:c>
      <x:c r="O10648" s="59" t="n">
        <x:v>236.73747303785007</x:v>
      </x:c>
      <x:c r="P10648" s="60" t="str">
        <x:v>Calibrated to live price</x:v>
      </x:c>
      <x:c r="Q10648" s="61" t="n">
        <x:f>IF(N10648="","",K10648-N10648)</x:f>
        <x:v>0</x:v>
      </x:c>
    </x:row>
    <x:row r="10649">
      <x:c r="A10649" s="37" t="str">
        <x:v>DB*</x:v>
      </x:c>
      <x:c r="B10649" s="37" t="str">
        <x:v>DB</x:v>
      </x:c>
      <x:c r="C10649" s="29" t="str"/>
      <x:c r="D10649" s="30" t="n">
        <x:v>871.23</x:v>
      </x:c>
      <x:c r="E10649" s="30" t="n">
        <x:v>894.13</x:v>
      </x:c>
      <x:c r="F10649" s="30" t="n">
        <x:v>57.62</x:v>
      </x:c>
      <x:c r="G10649" s="30" t="n">
        <x:v>746.77</x:v>
      </x:c>
      <x:c r="H10649" s="31" t="n">
        <x:f>IF(O10649&gt;0,O10649,D10649)*E10649/1000000/31.1034768</x:f>
        <x:v>0.01154500507929169</x:v>
      </x:c>
      <x:c r="I10649" s="31" t="n">
        <x:f>IF(O10649&gt;0,O10649,D10649)*F10649/1000000/31.1034768</x:f>
        <x:v>0.0007439893445794092</x:v>
      </x:c>
      <x:c r="J10649" s="31" t="n">
        <x:f>IF(O10649&gt;0,O10649,D10649)*G10649/1000000/31.1034768</x:f>
        <x:v>0.009642293003324632</x:v>
      </x:c>
      <x:c r="K10649" s="32" t="n">
        <x:f>H10649*$B$4*$H$4+I10649*$D$4*$J$4+J10649*$F$4*$L$4</x:f>
        <x:v>93.99999999999999</x:v>
      </x:c>
      <x:c r="L10649" s="29" t="str">
        <x:v>Niko ppm 207</x:v>
      </x:c>
      <x:c r="M10649" s="39" t="str"/>
      <x:c r="N10649" s="58" t="n">
        <x:v>94</x:v>
      </x:c>
      <x:c r="O10649" s="59" t="n">
        <x:v>401.60804093323253</x:v>
      </x:c>
      <x:c r="P10649" s="60" t="str">
        <x:v>Calibrated to live price</x:v>
      </x:c>
      <x:c r="Q10649" s="61" t="n">
        <x:f>IF(N10649="","",K10649-N10649)</x:f>
        <x:v>-1.4210854715202004e-14</x:v>
      </x:c>
    </x:row>
    <x:row r="10650">
      <x:c r="A10650" s="37" t="str">
        <x:v>DB04</x:v>
      </x:c>
      <x:c r="B10650" s="37" t="str">
        <x:v>DB04</x:v>
      </x:c>
      <x:c r="C10650" s="29" t="str">
        <x:v>inconnu</x:v>
      </x:c>
      <x:c r="D10650" s="30" t="n">
        <x:v>480</x:v>
      </x:c>
      <x:c r="E10650" s="30" t="n">
        <x:v>1040</x:v>
      </x:c>
      <x:c r="F10650" s="30" t="n">
        <x:v>0</x:v>
      </x:c>
      <x:c r="G10650" s="30" t="n">
        <x:v>0</x:v>
      </x:c>
      <x:c r="H10650" s="31" t="n">
        <x:f>IF(O10650&gt;0,O10650,D10650)*E10650/1000000/31.1034768</x:f>
        <x:v>0.016049652687059088</x:v>
      </x:c>
      <x:c r="I10650" s="31" t="n">
        <x:f>IF(O10650&gt;0,O10650,D10650)*F10650/1000000/31.1034768</x:f>
        <x:v>0</x:v>
      </x:c>
      <x:c r="J10650" s="31" t="n">
        <x:f>IF(O10650&gt;0,O10650,D10650)*G10650/1000000/31.1034768</x:f>
        <x:v>0</x:v>
      </x:c>
      <x:c r="K10650" s="32" t="n">
        <x:f>H10650*$B$4*$H$4+I10650*$D$4*$J$4+J10650*$F$4*$L$4</x:f>
        <x:v>24.555968611200406</x:v>
      </x:c>
      <x:c r="L10650" s="29" t="str">
        <x:v>Niko ppm 2020</x:v>
      </x:c>
      <x:c r="M10650" s="39" t="str">
        <x:v>HJS DB 04//E1-103R-000252//MADE IN GERMANY</x:v>
      </x:c>
      <x:c r="N10650" s="58"/>
      <x:c r="O10650" s="59"/>
      <x:c r="P10650" s="60" t="str">
        <x:v>No live-price match</x:v>
      </x:c>
      <x:c r="Q10650" s="61" t="str">
        <x:f>IF(N10650="","",K10650-N10650)</x:f>
      </x:c>
    </x:row>
    <x:row r="10651">
      <x:c r="A10651" s="37" t="str">
        <x:v>DB07</x:v>
      </x:c>
      <x:c r="B10651" s="37" t="str">
        <x:v>DB07</x:v>
      </x:c>
      <x:c r="C10651" s="29" t="str">
        <x:v>Volkswagen</x:v>
      </x:c>
      <x:c r="D10651" s="30" t="n">
        <x:v>1140</x:v>
      </x:c>
      <x:c r="E10651" s="30" t="n">
        <x:v>2345</x:v>
      </x:c>
      <x:c r="F10651" s="30" t="n">
        <x:v>0</x:v>
      </x:c>
      <x:c r="G10651" s="30" t="n">
        <x:v>0</x:v>
      </x:c>
      <x:c r="H10651" s="31" t="n">
        <x:f>IF(O10651&gt;0,O10651,D10651)*E10651/1000000/31.1034768</x:f>
        <x:v>0.08594859080191318</x:v>
      </x:c>
      <x:c r="I10651" s="31" t="n">
        <x:f>IF(O10651&gt;0,O10651,D10651)*F10651/1000000/31.1034768</x:f>
        <x:v>0</x:v>
      </x:c>
      <x:c r="J10651" s="31" t="n">
        <x:f>IF(O10651&gt;0,O10651,D10651)*G10651/1000000/31.1034768</x:f>
        <x:v>0</x:v>
      </x:c>
      <x:c r="K10651" s="32" t="n">
        <x:f>H10651*$B$4*$H$4+I10651*$D$4*$J$4+J10651*$F$4*$L$4</x:f>
        <x:v>131.50134392692718</x:v>
      </x:c>
      <x:c r="L10651" s="29" t="str">
        <x:v>Niko ppm 2020</x:v>
      </x:c>
      <x:c r="M10651" s="39" t="str">
        <x:v>HJS DB 07//E1-103-000465//MADE IN GERMANY</x:v>
      </x:c>
      <x:c r="N10651" s="58"/>
      <x:c r="O10651" s="59"/>
      <x:c r="P10651" s="60" t="str">
        <x:v>No live-price match</x:v>
      </x:c>
      <x:c r="Q10651" s="61" t="str">
        <x:f>IF(N10651="","",K10651-N10651)</x:f>
      </x:c>
    </x:row>
    <x:row r="10652">
      <x:c r="A10652" s="37" t="str">
        <x:v>DB14</x:v>
      </x:c>
      <x:c r="B10652" s="37" t="str">
        <x:v>DB14</x:v>
      </x:c>
      <x:c r="C10652" s="29" t="str">
        <x:v>Mercedes Benz</x:v>
      </x:c>
      <x:c r="D10652" s="30" t="n">
        <x:v>420</x:v>
      </x:c>
      <x:c r="E10652" s="30" t="n">
        <x:v>740</x:v>
      </x:c>
      <x:c r="F10652" s="30" t="n">
        <x:v>875</x:v>
      </x:c>
      <x:c r="G10652" s="30" t="n">
        <x:v>41</x:v>
      </x:c>
      <x:c r="H10652" s="31" t="n">
        <x:f>IF(O10652&gt;0,O10652,D10652)*E10652/1000000/31.1034768</x:f>
        <x:v>0.009992452033529577</x:v>
      </x:c>
      <x:c r="I10652" s="31" t="n">
        <x:f>IF(O10652&gt;0,O10652,D10652)*F10652/1000000/31.1034768</x:f>
        <x:v>0.011815399363970783</x:v>
      </x:c>
      <x:c r="J10652" s="31" t="n">
        <x:f>IF(O10652&gt;0,O10652,D10652)*G10652/1000000/31.1034768</x:f>
        <x:v>0.0005536358559117738</x:v>
      </x:c>
      <x:c r="K10652" s="32" t="n">
        <x:f>H10652*$B$4*$H$4+I10652*$D$4*$J$4+J10652*$F$4*$L$4</x:f>
        <x:v>32.91574464755657</x:v>
      </x:c>
      <x:c r="L10652" s="29" t="str">
        <x:v>Niko ppm 2020</x:v>
      </x:c>
      <x:c r="M10652" s="39" t="str">
        <x:v>HJS DB 14//E4 103-R-000093//E13 0731//MADE IN GERMANY</x:v>
      </x:c>
      <x:c r="N10652" s="58"/>
      <x:c r="O10652" s="59"/>
      <x:c r="P10652" s="60" t="str">
        <x:v>No live-price match</x:v>
      </x:c>
      <x:c r="Q10652" s="61" t="str">
        <x:f>IF(N10652="","",K10652-N10652)</x:f>
      </x:c>
    </x:row>
    <x:row r="10653">
      <x:c r="A10653" s="37" t="str">
        <x:v>DB39 BA</x:v>
      </x:c>
      <x:c r="B10653" s="37" t="str">
        <x:v>DB39BA</x:v>
      </x:c>
      <x:c r="C10653" s="29" t="str"/>
      <x:c r="D10653" s="30" t="n">
        <x:v>644.37</x:v>
      </x:c>
      <x:c r="E10653" s="30" t="n">
        <x:v>807.38</x:v>
      </x:c>
      <x:c r="F10653" s="30" t="n">
        <x:v>109.71</x:v>
      </x:c>
      <x:c r="G10653" s="30" t="n">
        <x:v>488.21</x:v>
      </x:c>
      <x:c r="H10653" s="31" t="n">
        <x:f>IF(O10653&gt;0,O10653,D10653)*E10653/1000000/31.1034768</x:f>
        <x:v>0.008881897727456624</x:v>
      </x:c>
      <x:c r="I10653" s="31" t="n">
        <x:f>IF(O10653&gt;0,O10653,D10653)*F10653/1000000/31.1034768</x:f>
        <x:v>0.0012069075276564519</x:v>
      </x:c>
      <x:c r="J10653" s="31" t="n">
        <x:f>IF(O10653&gt;0,O10653,D10653)*G10653/1000000/31.1034768</x:f>
        <x:v>0.00537074399851569</x:v>
      </x:c>
      <x:c r="K10653" s="32" t="n">
        <x:f>H10653*$B$4*$H$4+I10653*$D$4*$J$4+J10653*$F$4*$L$4</x:f>
        <x:v>57</x:v>
      </x:c>
      <x:c r="L10653" s="29" t="str">
        <x:v>Niko ppm 207</x:v>
      </x:c>
      <x:c r="M10653" s="39" t="str"/>
      <x:c r="N10653" s="58" t="n">
        <x:v>57</x:v>
      </x:c>
      <x:c r="O10653" s="59" t="n">
        <x:v>342.1658945055857</x:v>
      </x:c>
      <x:c r="P10653" s="60" t="str">
        <x:v>Calibrated to live price</x:v>
      </x:c>
      <x:c r="Q10653" s="61" t="n">
        <x:f>IF(N10653="","",K10653-N10653)</x:f>
        <x:v>0</x:v>
      </x:c>
    </x:row>
    <x:row r="10654">
      <x:c r="A10654" s="37" t="str">
        <x:v>DB4</x:v>
      </x:c>
      <x:c r="B10654" s="37" t="str">
        <x:v>DB4</x:v>
      </x:c>
      <x:c r="C10654" s="29" t="str"/>
      <x:c r="D10654" s="30" t="n">
        <x:v>2417.41</x:v>
      </x:c>
      <x:c r="E10654" s="30" t="n">
        <x:v>838.67</x:v>
      </x:c>
      <x:c r="F10654" s="30" t="n">
        <x:v>67.16</x:v>
      </x:c>
      <x:c r="G10654" s="30" t="n">
        <x:v>200.98</x:v>
      </x:c>
      <x:c r="H10654" s="31" t="n">
        <x:f>IF(O10654&gt;0,O10654,D10654)*E10654/1000000/31.1034768</x:f>
        <x:v>0.045474295997450544</x:v>
      </x:c>
      <x:c r="I10654" s="31" t="n">
        <x:f>IF(O10654&gt;0,O10654,D10654)*F10654/1000000/31.1034768</x:f>
        <x:v>0.0036415440151534913</x:v>
      </x:c>
      <x:c r="J10654" s="31" t="n">
        <x:f>IF(O10654&gt;0,O10654,D10654)*G10654/1000000/31.1034768</x:f>
        <x:v>0.010897521086443547</x:v>
      </x:c>
      <x:c r="K10654" s="32" t="n">
        <x:f>H10654*$B$4*$H$4+I10654*$D$4*$J$4+J10654*$F$4*$L$4</x:f>
        <x:v>158.99999999999997</x:v>
      </x:c>
      <x:c r="L10654" s="29" t="str">
        <x:v>Niko ppm 207</x:v>
      </x:c>
      <x:c r="M10654" s="39" t="str"/>
      <x:c r="N10654" s="58" t="n">
        <x:v>159</x:v>
      </x:c>
      <x:c r="O10654" s="59" t="n">
        <x:v>1686.4901696174131</x:v>
      </x:c>
      <x:c r="P10654" s="60" t="str">
        <x:v>Calibrated to live price</x:v>
      </x:c>
      <x:c r="Q10654" s="61" t="n">
        <x:f>IF(N10654="","",K10654-N10654)</x:f>
        <x:v>-2.842170943040401e-14</x:v>
      </x:c>
    </x:row>
    <x:row r="10655">
      <x:c r="A10655" s="37" t="str">
        <x:v>DB4 (1/2)</x:v>
      </x:c>
      <x:c r="B10655" s="37" t="str">
        <x:v>DB412</x:v>
      </x:c>
      <x:c r="C10655" s="29" t="str"/>
      <x:c r="D10655" s="30" t="n">
        <x:v>489.34</x:v>
      </x:c>
      <x:c r="E10655" s="30" t="n">
        <x:v>605.34</x:v>
      </x:c>
      <x:c r="F10655" s="30" t="n">
        <x:v>264.35</x:v>
      </x:c>
      <x:c r="G10655" s="30" t="n">
        <x:v>563.26</x:v>
      </x:c>
      <x:c r="H10655" s="31" t="n">
        <x:f>IF(O10655&gt;0,O10655,D10655)*E10655/1000000/31.1034768</x:f>
        <x:v>0.006339325330248076</x:v>
      </x:c>
      <x:c r="I10655" s="31" t="n">
        <x:f>IF(O10655&gt;0,O10655,D10655)*F10655/1000000/31.1034768</x:f>
        <x:v>0.002768362657433969</x:v>
      </x:c>
      <x:c r="J10655" s="31" t="n">
        <x:f>IF(O10655&gt;0,O10655,D10655)*G10655/1000000/31.1034768</x:f>
        <x:v>0.00589864933015418</x:v>
      </x:c>
      <x:c r="K10655" s="32" t="n">
        <x:f>H10655*$B$4*$H$4+I10655*$D$4*$J$4+J10655*$F$4*$L$4</x:f>
        <x:v>59</x:v>
      </x:c>
      <x:c r="L10655" s="29" t="str">
        <x:v>Niko ppm 207</x:v>
      </x:c>
      <x:c r="M10655" s="39" t="str"/>
      <x:c r="N10655" s="58" t="n">
        <x:v>59</x:v>
      </x:c>
      <x:c r="O10655" s="59" t="n">
        <x:v>325.7261346301638</x:v>
      </x:c>
      <x:c r="P10655" s="60" t="str">
        <x:v>Calibrated to live price</x:v>
      </x:c>
      <x:c r="Q10655" s="61" t="n">
        <x:f>IF(N10655="","",K10655-N10655)</x:f>
        <x:v>0</x:v>
      </x:c>
    </x:row>
    <x:row r="10656">
      <x:c r="A10656" s="37" t="str">
        <x:v>DB6</x:v>
      </x:c>
      <x:c r="B10656" s="37" t="str">
        <x:v>DB6</x:v>
      </x:c>
      <x:c r="C10656" s="29" t="str"/>
      <x:c r="D10656" s="30" t="n">
        <x:v>1748.39</x:v>
      </x:c>
      <x:c r="E10656" s="30" t="n">
        <x:v>338.4</x:v>
      </x:c>
      <x:c r="F10656" s="30" t="n">
        <x:v>154.33</x:v>
      </x:c>
      <x:c r="G10656" s="30" t="n">
        <x:v>806.85</x:v>
      </x:c>
      <x:c r="H10656" s="31" t="n">
        <x:f>IF(O10656&gt;0,O10656,D10656)*E10656/1000000/31.1034768</x:f>
        <x:v>0.007435231123088553</x:v>
      </x:c>
      <x:c r="I10656" s="31" t="n">
        <x:f>IF(O10656&gt;0,O10656,D10656)*F10656/1000000/31.1034768</x:f>
        <x:v>0.0033908960379026498</x:v>
      </x:c>
      <x:c r="J10656" s="31" t="n">
        <x:f>IF(O10656&gt;0,O10656,D10656)*G10656/1000000/31.1034768</x:f>
        <x:v>0.017727884845342788</x:v>
      </x:c>
      <x:c r="K10656" s="32" t="n">
        <x:f>H10656*$B$4*$H$4+I10656*$D$4*$J$4+J10656*$F$4*$L$4</x:f>
        <x:v>153.99999999999997</x:v>
      </x:c>
      <x:c r="L10656" s="29" t="str">
        <x:v>Niko ppm 207</x:v>
      </x:c>
      <x:c r="M10656" s="39" t="str"/>
      <x:c r="N10656" s="58" t="n">
        <x:v>154</x:v>
      </x:c>
      <x:c r="O10656" s="59" t="n">
        <x:v>683.3969820910838</x:v>
      </x:c>
      <x:c r="P10656" s="60" t="str">
        <x:v>Calibrated to live price</x:v>
      </x:c>
      <x:c r="Q10656" s="61" t="n">
        <x:f>IF(N10656="","",K10656-N10656)</x:f>
        <x:v>-2.842170943040401e-14</x:v>
      </x:c>
    </x:row>
    <x:row r="10657">
      <x:c r="A10657" s="37" t="str">
        <x:v>DB6 (1/2)</x:v>
      </x:c>
      <x:c r="B10657" s="37" t="str">
        <x:v>DB612</x:v>
      </x:c>
      <x:c r="C10657" s="29" t="str"/>
      <x:c r="D10657" s="30" t="n">
        <x:v>397.14</x:v>
      </x:c>
      <x:c r="E10657" s="30" t="n">
        <x:v>678.91</x:v>
      </x:c>
      <x:c r="F10657" s="30" t="n">
        <x:v>249.07</x:v>
      </x:c>
      <x:c r="G10657" s="30" t="n">
        <x:v>973.7</x:v>
      </x:c>
      <x:c r="H10657" s="31" t="n">
        <x:f>IF(O10657&gt;0,O10657,D10657)*E10657/1000000/31.1034768</x:f>
        <x:v>0.004175334961857153</x:v>
      </x:c>
      <x:c r="I10657" s="31" t="n">
        <x:f>IF(O10657&gt;0,O10657,D10657)*F10657/1000000/31.1034768</x:f>
        <x:v>0.0015317946104045617</x:v>
      </x:c>
      <x:c r="J10657" s="31" t="n">
        <x:f>IF(O10657&gt;0,O10657,D10657)*G10657/1000000/31.1034768</x:f>
        <x:v>0.005988310162407844</x:v>
      </x:c>
      <x:c r="K10657" s="32" t="n">
        <x:f>H10657*$B$4*$H$4+I10657*$D$4*$J$4+J10657*$F$4*$L$4</x:f>
        <x:v>55</x:v>
      </x:c>
      <x:c r="L10657" s="29" t="str">
        <x:v>Niko ppm 207</x:v>
      </x:c>
      <x:c r="M10657" s="39" t="str"/>
      <x:c r="N10657" s="58" t="n">
        <x:v>55</x:v>
      </x:c>
      <x:c r="O10657" s="59" t="n">
        <x:v>191.28814440552185</x:v>
      </x:c>
      <x:c r="P10657" s="60" t="str">
        <x:v>Calibrated to live price</x:v>
      </x:c>
      <x:c r="Q10657" s="61" t="n">
        <x:f>IF(N10657="","",K10657-N10657)</x:f>
        <x:v>0</x:v>
      </x:c>
    </x:row>
    <x:row r="10658">
      <x:c r="A10658" s="37" t="str">
        <x:v>DBB6</x:v>
      </x:c>
      <x:c r="B10658" s="37" t="str">
        <x:v>DBB6</x:v>
      </x:c>
      <x:c r="C10658" s="29" t="str"/>
      <x:c r="D10658" s="30" t="n">
        <x:v>527.64</x:v>
      </x:c>
      <x:c r="E10658" s="30" t="n">
        <x:v>495.59</x:v>
      </x:c>
      <x:c r="F10658" s="30" t="n">
        <x:v>223.04</x:v>
      </x:c>
      <x:c r="G10658" s="30" t="n">
        <x:v>228.36</x:v>
      </x:c>
      <x:c r="H10658" s="31" t="n">
        <x:f>IF(O10658&gt;0,O10658,D10658)*E10658/1000000/31.1034768</x:f>
        <x:v>0.007795550707905298</x:v>
      </x:c>
      <x:c r="I10658" s="31" t="n">
        <x:f>IF(O10658&gt;0,O10658,D10658)*F10658/1000000/31.1034768</x:f>
        <x:v>0.0035083831996028927</x:v>
      </x:c>
      <x:c r="J10658" s="31" t="n">
        <x:f>IF(O10658&gt;0,O10658,D10658)*G10658/1000000/31.1034768</x:f>
        <x:v>0.003592065940913364</x:v>
      </x:c>
      <x:c r="K10658" s="32" t="n">
        <x:f>H10658*$B$4*$H$4+I10658*$D$4*$J$4+J10658*$F$4*$L$4</x:f>
        <x:v>44</x:v>
      </x:c>
      <x:c r="L10658" s="29" t="str">
        <x:v>Niko ppm 207</x:v>
      </x:c>
      <x:c r="M10658" s="39" t="str"/>
      <x:c r="N10658" s="58" t="n">
        <x:v>44</x:v>
      </x:c>
      <x:c r="O10658" s="59" t="n">
        <x:v>489.2526697200428</x:v>
      </x:c>
      <x:c r="P10658" s="60" t="str">
        <x:v>Calibrated to live price</x:v>
      </x:c>
      <x:c r="Q10658" s="61" t="n">
        <x:f>IF(N10658="","",K10658-N10658)</x:f>
        <x:v>0</x:v>
      </x:c>
    </x:row>
    <x:row r="10659">
      <x:c r="A10659" s="37" t="str">
        <x:v>DBC</x:v>
      </x:c>
      <x:c r="B10659" s="37" t="str">
        <x:v>DBC</x:v>
      </x:c>
      <x:c r="C10659" s="29" t="str"/>
      <x:c r="D10659" s="30" t="n">
        <x:v>365.1</x:v>
      </x:c>
      <x:c r="E10659" s="30" t="n">
        <x:v>104.8</x:v>
      </x:c>
      <x:c r="F10659" s="30" t="n">
        <x:v>282.01</x:v>
      </x:c>
      <x:c r="G10659" s="30" t="n">
        <x:v>458.31</x:v>
      </x:c>
      <x:c r="H10659" s="31" t="n">
        <x:f>IF(O10659&gt;0,O10659,D10659)*E10659/1000000/31.1034768</x:f>
        <x:v>0.0011082658063785314</x:v>
      </x:c>
      <x:c r="I10659" s="31" t="n">
        <x:f>IF(O10659&gt;0,O10659,D10659)*F10659/1000000/31.1034768</x:f>
        <x:v>0.0029822713745878784</x:v>
      </x:c>
      <x:c r="J10659" s="31" t="n">
        <x:f>IF(O10659&gt;0,O10659,D10659)*G10659/1000000/31.1034768</x:f>
        <x:v>0.004846653642379244</x:v>
      </x:c>
      <x:c r="K10659" s="32" t="n">
        <x:f>H10659*$B$4*$H$4+I10659*$D$4*$J$4+J10659*$F$4*$L$4</x:f>
        <x:v>42.99999999999999</x:v>
      </x:c>
      <x:c r="L10659" s="29" t="str">
        <x:v>Niko ppm 207</x:v>
      </x:c>
      <x:c r="M10659" s="39" t="str"/>
      <x:c r="N10659" s="58" t="n">
        <x:v>43</x:v>
      </x:c>
      <x:c r="O10659" s="59" t="n">
        <x:v>328.92099042870177</x:v>
      </x:c>
      <x:c r="P10659" s="60" t="str">
        <x:v>Calibrated to live price</x:v>
      </x:c>
      <x:c r="Q10659" s="61" t="n">
        <x:f>IF(N10659="","",K10659-N10659)</x:f>
        <x:v>-7.105427357601002e-15</x:v>
      </x:c>
    </x:row>
    <x:row r="10660">
      <x:c r="A10660" s="37" t="str">
        <x:v>DC</x:v>
      </x:c>
      <x:c r="B10660" s="37" t="str">
        <x:v>DC</x:v>
      </x:c>
      <x:c r="C10660" s="29" t="str">
        <x:v>MITSUBISHI</x:v>
      </x:c>
      <x:c r="D10660" s="30" t="n">
        <x:v>856</x:v>
      </x:c>
      <x:c r="E10660" s="30" t="n">
        <x:v>16.5</x:v>
      </x:c>
      <x:c r="F10660" s="30" t="n">
        <x:v>5155</x:v>
      </x:c>
      <x:c r="G10660" s="30" t="n">
        <x:v>573.9</x:v>
      </x:c>
      <x:c r="H10660" s="31" t="n">
        <x:f>IF(O10660&gt;0,O10660,D10660)*E10660/1000000/31.1034768</x:f>
        <x:v>0.00014232054890666126</x:v>
      </x:c>
      <x:c r="I10660" s="31" t="n">
        <x:f>IF(O10660&gt;0,O10660,D10660)*F10660/1000000/31.1034768</x:f>
        <x:v>0.04446438967356599</x:v>
      </x:c>
      <x:c r="J10660" s="31" t="n">
        <x:f>IF(O10660&gt;0,O10660,D10660)*G10660/1000000/31.1034768</x:f>
        <x:v>0.004950167455608054</x:v>
      </x:c>
      <x:c r="K10660" s="32" t="n">
        <x:f>H10660*$B$4*$H$4+I10660*$D$4*$J$4+J10660*$F$4*$L$4</x:f>
        <x:v>89</x:v>
      </x:c>
      <x:c r="L10660" s="29" t="str">
        <x:v>ppm niko 2028</x:v>
      </x:c>
      <x:c r="M10660" s="39" t="str">
        <x:v>PRCAT / PC / H</x:v>
      </x:c>
      <x:c r="N10660" s="58" t="n">
        <x:v>89</x:v>
      </x:c>
      <x:c r="O10660" s="59" t="n">
        <x:v>268.28266006555174</x:v>
      </x:c>
      <x:c r="P10660" s="60" t="str">
        <x:v>Calibrated to live price</x:v>
      </x:c>
      <x:c r="Q10660" s="61" t="n">
        <x:f>IF(N10660="","",K10660-N10660)</x:f>
        <x:v>0</x:v>
      </x:c>
    </x:row>
    <x:row r="10661">
      <x:c r="A10661" s="37" t="str">
        <x:v>DC kia</x:v>
      </x:c>
      <x:c r="B10661" s="37" t="str">
        <x:v>DCKIA</x:v>
      </x:c>
      <x:c r="C10661" s="29" t="str">
        <x:v>Peugeot</x:v>
      </x:c>
      <x:c r="D10661" s="30" t="n">
        <x:v>1000</x:v>
      </x:c>
      <x:c r="E10661" s="30" t="n">
        <x:v>0</x:v>
      </x:c>
      <x:c r="F10661" s="30" t="n">
        <x:v>4800</x:v>
      </x:c>
      <x:c r="G10661" s="30" t="n">
        <x:v>800</x:v>
      </x:c>
      <x:c r="H10661" s="31" t="n">
        <x:f>IF(O10661&gt;0,O10661,D10661)*E10661/1000000/31.1034768</x:f>
        <x:v>0</x:v>
      </x:c>
      <x:c r="I10661" s="31" t="n">
        <x:f>IF(O10661&gt;0,O10661,D10661)*F10661/1000000/31.1034768</x:f>
        <x:v>0.1543235835294143</x:v>
      </x:c>
      <x:c r="J10661" s="31" t="n">
        <x:f>IF(O10661&gt;0,O10661,D10661)*G10661/1000000/31.1034768</x:f>
        <x:v>0.025720597254902385</x:v>
      </x:c>
      <x:c r="K10661" s="32" t="n">
        <x:f>H10661*$B$4*$H$4+I10661*$D$4*$J$4+J10661*$F$4*$L$4</x:f>
        <x:v>375.0063079764768</x:v>
      </x:c>
      <x:c r="L10661" s="29" t="str">
        <x:v>Niko ppm 2020</x:v>
      </x:c>
      <x:c r="M10661" s="39" t="str">
        <x:v>TR PSA K 502//3140640500//D 0000038023//09 08-04-24 P</x:v>
      </x:c>
      <x:c r="N10661" s="58"/>
      <x:c r="O10661" s="59"/>
      <x:c r="P10661" s="60" t="str">
        <x:v>No live-price match</x:v>
      </x:c>
      <x:c r="Q10661" s="61" t="str">
        <x:f>IF(N10661="","",K10661-N10661)</x:f>
      </x:c>
    </x:row>
    <x:row r="10662">
      <x:c r="A10662" s="37" t="str">
        <x:v>DC34 BD</x:v>
      </x:c>
      <x:c r="B10662" s="37" t="str">
        <x:v>DC34BD</x:v>
      </x:c>
      <x:c r="C10662" s="29" t="str"/>
      <x:c r="D10662" s="30" t="n">
        <x:v>260.71</x:v>
      </x:c>
      <x:c r="E10662" s="30" t="n">
        <x:v>659.22</x:v>
      </x:c>
      <x:c r="F10662" s="30" t="n">
        <x:v>196.31</x:v>
      </x:c>
      <x:c r="G10662" s="30" t="n">
        <x:v>709.37</x:v>
      </x:c>
      <x:c r="H10662" s="31" t="n">
        <x:f>IF(O10662&gt;0,O10662,D10662)*E10662/1000000/31.1034768</x:f>
        <x:v>0.0038870121077534993</x:v>
      </x:c>
      <x:c r="I10662" s="31" t="n">
        <x:f>IF(O10662&gt;0,O10662,D10662)*F10662/1000000/31.1034768</x:f>
        <x:v>0.0011575185019767138</x:v>
      </x:c>
      <x:c r="J10662" s="31" t="n">
        <x:f>IF(O10662&gt;0,O10662,D10662)*G10662/1000000/31.1034768</x:f>
        <x:v>0.004182715601585357</x:v>
      </x:c>
      <x:c r="K10662" s="32" t="n">
        <x:f>H10662*$B$4*$H$4+I10662*$D$4*$J$4+J10662*$F$4*$L$4</x:f>
        <x:v>40</x:v>
      </x:c>
      <x:c r="L10662" s="29" t="str">
        <x:v>Niko ppm 207</x:v>
      </x:c>
      <x:c r="M10662" s="39" t="str"/>
      <x:c r="N10662" s="58" t="n">
        <x:v>40</x:v>
      </x:c>
      <x:c r="O10662" s="59" t="n">
        <x:v>183.39794137743098</x:v>
      </x:c>
      <x:c r="P10662" s="60" t="str">
        <x:v>Calibrated to live price</x:v>
      </x:c>
      <x:c r="Q10662" s="61" t="n">
        <x:f>IF(N10662="","",K10662-N10662)</x:f>
        <x:v>0</x:v>
      </x:c>
    </x:row>
    <x:row r="10663">
      <x:c r="A10663" s="37" t="str">
        <x:v>DC34 KC</x:v>
      </x:c>
      <x:c r="B10663" s="37" t="str">
        <x:v>DC34KC</x:v>
      </x:c>
      <x:c r="C10663" s="29" t="str"/>
      <x:c r="D10663" s="30" t="n">
        <x:v>4711.39</x:v>
      </x:c>
      <x:c r="E10663" s="30" t="n">
        <x:v>687.28</x:v>
      </x:c>
      <x:c r="F10663" s="30" t="n">
        <x:v>223.67</x:v>
      </x:c>
      <x:c r="G10663" s="30" t="n">
        <x:v>322.17</x:v>
      </x:c>
      <x:c r="H10663" s="31" t="n">
        <x:f>IF(O10663&gt;0,O10663,D10663)*E10663/1000000/31.1034768</x:f>
        <x:v>0.08281654492936139</x:v>
      </x:c>
      <x:c r="I10663" s="31" t="n">
        <x:f>IF(O10663&gt;0,O10663,D10663)*F10663/1000000/31.1034768</x:f>
        <x:v>0.026952008794596465</x:v>
      </x:c>
      <x:c r="J10663" s="31" t="n">
        <x:f>IF(O10663&gt;0,O10663,D10663)*G10663/1000000/31.1034768</x:f>
        <x:v>0.038821159178053136</x:v>
      </x:c>
      <x:c r="K10663" s="32" t="n">
        <x:f>H10663*$B$4*$H$4+I10663*$D$4*$J$4+J10663*$F$4*$L$4</x:f>
        <x:v>461</x:v>
      </x:c>
      <x:c r="L10663" s="29" t="str">
        <x:v>Niko ppm 207</x:v>
      </x:c>
      <x:c r="M10663" s="39" t="str"/>
      <x:c r="N10663" s="58" t="n">
        <x:v>461</x:v>
      </x:c>
      <x:c r="O10663" s="59" t="n">
        <x:v>3747.937498350817</x:v>
      </x:c>
      <x:c r="P10663" s="60" t="str">
        <x:v>Calibrated to live price</x:v>
      </x:c>
      <x:c r="Q10663" s="61" t="n">
        <x:f>IF(N10663="","",K10663-N10663)</x:f>
        <x:v>0</x:v>
      </x:c>
    </x:row>
    <x:row r="10664">
      <x:c r="A10664" s="37" t="str">
        <x:v>DC34 KC / DC34 BD</x:v>
      </x:c>
      <x:c r="B10664" s="37" t="str">
        <x:v>DC34KCDC34BD</x:v>
      </x:c>
      <x:c r="C10664" s="29" t="str"/>
      <x:c r="D10664" s="30" t="n">
        <x:v>5016.44</x:v>
      </x:c>
      <x:c r="E10664" s="30" t="n">
        <x:v>242.3</x:v>
      </x:c>
      <x:c r="F10664" s="30" t="n">
        <x:v>193.87</x:v>
      </x:c>
      <x:c r="G10664" s="30" t="n">
        <x:v>843.4</x:v>
      </x:c>
      <x:c r="H10664" s="31" t="n">
        <x:f>IF(O10664&gt;0,O10664,D10664)*E10664/1000000/31.1034768</x:f>
        <x:v>0.01600141589086546</x:v>
      </x:c>
      <x:c r="I10664" s="31" t="n">
        <x:f>IF(O10664&gt;0,O10664,D10664)*F10664/1000000/31.1034768</x:f>
        <x:v>0.012803113903269029</x:v>
      </x:c>
      <x:c r="J10664" s="31" t="n">
        <x:f>IF(O10664&gt;0,O10664,D10664)*G10664/1000000/31.1034768</x:f>
        <x:v>0.055697871078645995</x:v>
      </x:c>
      <x:c r="K10664" s="32" t="n">
        <x:f>H10664*$B$4*$H$4+I10664*$D$4*$J$4+J10664*$F$4*$L$4</x:f>
        <x:v>475</x:v>
      </x:c>
      <x:c r="L10664" s="29" t="str">
        <x:v>Niko ppm 207</x:v>
      </x:c>
      <x:c r="M10664" s="39" t="str"/>
      <x:c r="N10664" s="58" t="n">
        <x:v>475</x:v>
      </x:c>
      <x:c r="O10664" s="59" t="n">
        <x:v>2054.063837922761</x:v>
      </x:c>
      <x:c r="P10664" s="60" t="str">
        <x:v>Calibrated to live price</x:v>
      </x:c>
      <x:c r="Q10664" s="61" t="n">
        <x:f>IF(N10664="","",K10664-N10664)</x:f>
        <x:v>0</x:v>
      </x:c>
    </x:row>
    <x:row r="10665">
      <x:c r="A10665" s="37" t="str">
        <x:v>DCL</x:v>
      </x:c>
      <x:c r="B10665" s="37" t="str">
        <x:v>DCL</x:v>
      </x:c>
      <x:c r="C10665" s="29" t="str">
        <x:v>inconnu</x:v>
      </x:c>
      <x:c r="D10665" s="30" t="n">
        <x:v>990</x:v>
      </x:c>
      <x:c r="E10665" s="30" t="n">
        <x:v>1615</x:v>
      </x:c>
      <x:c r="F10665" s="30" t="n">
        <x:v>0</x:v>
      </x:c>
      <x:c r="G10665" s="30" t="n">
        <x:v>0</x:v>
      </x:c>
      <x:c r="H10665" s="31" t="n">
        <x:f>IF(O10665&gt;0,O10665,D10665)*E10665/1000000/31.1034768</x:f>
        <x:v>0.05140422115125085</x:v>
      </x:c>
      <x:c r="I10665" s="31" t="n">
        <x:f>IF(O10665&gt;0,O10665,D10665)*F10665/1000000/31.1034768</x:f>
        <x:v>0</x:v>
      </x:c>
      <x:c r="J10665" s="31" t="n">
        <x:f>IF(O10665&gt;0,O10665,D10665)*G10665/1000000/31.1034768</x:f>
        <x:v>0</x:v>
      </x:c>
      <x:c r="K10665" s="32" t="n">
        <x:f>H10665*$B$4*$H$4+I10665*$D$4*$J$4+J10665*$F$4*$L$4</x:f>
        <x:v>78.6484583614138</x:v>
      </x:c>
      <x:c r="L10665" s="29" t="str">
        <x:v>Niko ppm 2020</x:v>
      </x:c>
      <x:c r="M10665" s="39" t="str">
        <x:v>DCL INDUSTRIEKAT//PART.//MOD.//SER. 236471//EMMISIONS CONTROL-TECHNOLOGIES//CONCORD, ONTARIO, CANADA//METALLER 12,4 KG(8%)=0,992 KG</x:v>
      </x:c>
      <x:c r="N10665" s="58"/>
      <x:c r="O10665" s="59"/>
      <x:c r="P10665" s="60" t="str">
        <x:v>No live-price match</x:v>
      </x:c>
      <x:c r="Q10665" s="61" t="str">
        <x:f>IF(N10665="","",K10665-N10665)</x:f>
      </x:c>
    </x:row>
    <x:row r="10666">
      <x:c r="A10666" s="37" t="str">
        <x:v>DCLA7PADB1Q1821</x:v>
      </x:c>
      <x:c r="B10666" s="37" t="str">
        <x:v>DCLA7PADB1Q1821</x:v>
      </x:c>
      <x:c r="C10666" s="29" t="str">
        <x:v>inconnu</x:v>
      </x:c>
      <x:c r="D10666" s="30" t="n">
        <x:v>13200</x:v>
      </x:c>
      <x:c r="E10666" s="30" t="n">
        <x:v>160</x:v>
      </x:c>
      <x:c r="F10666" s="30" t="n">
        <x:v>0</x:v>
      </x:c>
      <x:c r="G10666" s="30" t="n">
        <x:v>0</x:v>
      </x:c>
      <x:c r="H10666" s="31" t="n">
        <x:f>IF(O10666&gt;0,O10666,D10666)*E10666/1000000/31.1034768</x:f>
        <x:v>0.0679023767529423</x:v>
      </x:c>
      <x:c r="I10666" s="31" t="n">
        <x:f>IF(O10666&gt;0,O10666,D10666)*F10666/1000000/31.1034768</x:f>
        <x:v>0</x:v>
      </x:c>
      <x:c r="J10666" s="31" t="n">
        <x:f>IF(O10666&gt;0,O10666,D10666)*G10666/1000000/31.1034768</x:f>
        <x:v>0</x:v>
      </x:c>
      <x:c r="K10666" s="32" t="n">
        <x:f>H10666*$B$4*$H$4+I10666*$D$4*$J$4+J10666*$F$4*$L$4</x:f>
        <x:v>103.89063643200174</x:v>
      </x:c>
      <x:c r="L10666" s="29" t="str">
        <x:v>Niko ppm 2020</x:v>
      </x:c>
      <x:c r="M10666" s="39" t="str">
        <x:v>DCL A7PA-DB-1Q18-21//DC 18D+B20161//246402//EMISSION CONTROL TECHNOLOGIES//MADE IN CANADA</x:v>
      </x:c>
      <x:c r="N10666" s="58"/>
      <x:c r="O10666" s="59"/>
      <x:c r="P10666" s="60" t="str">
        <x:v>No live-price match</x:v>
      </x:c>
      <x:c r="Q10666" s="61" t="str">
        <x:f>IF(N10666="","",K10666-N10666)</x:f>
      </x:c>
    </x:row>
    <x:row r="10667">
      <x:c r="A10667" s="37" t="str">
        <x:v>DCLDC10200</x:v>
      </x:c>
      <x:c r="B10667" s="37" t="str">
        <x:v>DCLDC10200</x:v>
      </x:c>
      <x:c r="C10667" s="29" t="str">
        <x:v>NC</x:v>
      </x:c>
      <x:c r="D10667" s="30" t="n">
        <x:v>1010</x:v>
      </x:c>
      <x:c r="E10667" s="30" t="n">
        <x:v>1950</x:v>
      </x:c>
      <x:c r="F10667" s="30" t="n">
        <x:v>0</x:v>
      </x:c>
      <x:c r="G10667" s="30" t="n">
        <x:v>0</x:v>
      </x:c>
      <x:c r="H10667" s="31" t="n">
        <x:f>IF(O10667&gt;0,O10667,D10667)*E10667/1000000/31.1034768</x:f>
        <x:v>0.06332089536691281</x:v>
      </x:c>
      <x:c r="I10667" s="31" t="n">
        <x:f>IF(O10667&gt;0,O10667,D10667)*F10667/1000000/31.1034768</x:f>
        <x:v>0</x:v>
      </x:c>
      <x:c r="J10667" s="31" t="n">
        <x:f>IF(O10667&gt;0,O10667,D10667)*G10667/1000000/31.1034768</x:f>
        <x:v>0</x:v>
      </x:c>
      <x:c r="K10667" s="32" t="n">
        <x:f>H10667*$B$4*$H$4+I10667*$D$4*$J$4+J10667*$F$4*$L$4</x:f>
        <x:v>96.8809699113766</x:v>
      </x:c>
      <x:c r="L10667" s="29" t="str">
        <x:v>Niko ppm 2020</x:v>
      </x:c>
      <x:c r="M10667" s="39" t="str">
        <x:v>DCL INDUSTRIEKAT//PART. A761H//MOD. DC 10200//SER. 183580//EMMISIONS CONTROL-TECHNOLOGIES//CONCORD, ONTARIO, CANADA</x:v>
      </x:c>
      <x:c r="N10667" s="58"/>
      <x:c r="O10667" s="59"/>
      <x:c r="P10667" s="60" t="str">
        <x:v>No live-price match</x:v>
      </x:c>
      <x:c r="Q10667" s="61" t="str">
        <x:f>IF(N10667="","",K10667-N10667)</x:f>
      </x:c>
    </x:row>
    <x:row r="10668">
      <x:c r="A10668" s="37" t="str">
        <x:v>DCX No O2</x:v>
      </x:c>
      <x:c r="B10668" s="37" t="str">
        <x:v>DCXNOO2</x:v>
      </x:c>
      <x:c r="C10668" s="29" t="str"/>
      <x:c r="D10668" s="30" t="n">
        <x:v>483.75</x:v>
      </x:c>
      <x:c r="E10668" s="30" t="n">
        <x:v>487.97</x:v>
      </x:c>
      <x:c r="F10668" s="30" t="n">
        <x:v>195.26</x:v>
      </x:c>
      <x:c r="G10668" s="30" t="n">
        <x:v>1166.34</x:v>
      </x:c>
      <x:c r="H10668" s="31" t="n">
        <x:f>IF(O10668&gt;0,O10668,D10668)*E10668/1000000/31.1034768</x:f>
        <x:v>0.0029958438824594503</x:v>
      </x:c>
      <x:c r="I10668" s="31" t="n">
        <x:f>IF(O10668&gt;0,O10668,D10668)*F10668/1000000/31.1034768</x:f>
        <x:v>0.001198779589911331</x:v>
      </x:c>
      <x:c r="J10668" s="31" t="n">
        <x:f>IF(O10668&gt;0,O10668,D10668)*G10668/1000000/31.1034768</x:f>
        <x:v>0.007160629862220536</x:v>
      </x:c>
      <x:c r="K10668" s="32" t="n">
        <x:f>H10668*$B$4*$H$4+I10668*$D$4*$J$4+J10668*$F$4*$L$4</x:f>
        <x:v>62</x:v>
      </x:c>
      <x:c r="L10668" s="29" t="str">
        <x:v>Niko ppm 207</x:v>
      </x:c>
      <x:c r="M10668" s="39" t="str"/>
      <x:c r="N10668" s="58" t="n">
        <x:v>62</x:v>
      </x:c>
      <x:c r="O10668" s="59" t="n">
        <x:v>190.9567405670419</x:v>
      </x:c>
      <x:c r="P10668" s="60" t="str">
        <x:v>Calibrated to live price</x:v>
      </x:c>
      <x:c r="Q10668" s="61" t="n">
        <x:f>IF(N10668="","",K10668-N10668)</x:f>
        <x:v>0</x:v>
      </x:c>
    </x:row>
    <x:row r="10669">
      <x:c r="A10669" s="37" t="str">
        <x:v>DCX W/O2</x:v>
      </x:c>
      <x:c r="B10669" s="37" t="str">
        <x:v>DCXWO2</x:v>
      </x:c>
      <x:c r="C10669" s="29" t="str"/>
      <x:c r="D10669" s="30" t="n">
        <x:v>645.49</x:v>
      </x:c>
      <x:c r="E10669" s="30" t="n">
        <x:v>967.9</x:v>
      </x:c>
      <x:c r="F10669" s="30" t="n">
        <x:v>283.14</x:v>
      </x:c>
      <x:c r="G10669" s="30" t="n">
        <x:v>1086.83</x:v>
      </x:c>
      <x:c r="H10669" s="31" t="n">
        <x:f>IF(O10669&gt;0,O10669,D10669)*E10669/1000000/31.1034768</x:f>
        <x:v>0.010233586797720394</x:v>
      </x:c>
      <x:c r="I10669" s="31" t="n">
        <x:f>IF(O10669&gt;0,O10669,D10669)*F10669/1000000/31.1034768</x:f>
        <x:v>0.0029936333979817672</x:v>
      </x:c>
      <x:c r="J10669" s="31" t="n">
        <x:f>IF(O10669&gt;0,O10669,D10669)*G10669/1000000/31.1034768</x:f>
        <x:v>0.011491031242242438</x:v>
      </x:c>
      <x:c r="K10669" s="32" t="n">
        <x:f>H10669*$B$4*$H$4+I10669*$D$4*$J$4+J10669*$F$4*$L$4</x:f>
        <x:v>108.99999999999999</x:v>
      </x:c>
      <x:c r="L10669" s="29" t="str">
        <x:v>Niko ppm 207</x:v>
      </x:c>
      <x:c r="M10669" s="39" t="str"/>
      <x:c r="N10669" s="58" t="n">
        <x:v>109</x:v>
      </x:c>
      <x:c r="O10669" s="59" t="n">
        <x:v>328.8564206464331</x:v>
      </x:c>
      <x:c r="P10669" s="60" t="str">
        <x:v>Calibrated to live price</x:v>
      </x:c>
      <x:c r="Q10669" s="61" t="n">
        <x:f>IF(N10669="","",K10669-N10669)</x:f>
        <x:v>-1.4210854715202004e-14</x:v>
      </x:c>
    </x:row>
    <x:row r="10670">
      <x:c r="A10670" s="37" t="str">
        <x:v>DCX363ABB</x:v>
      </x:c>
      <x:c r="B10670" s="37" t="str">
        <x:v>DCX363ABB</x:v>
      </x:c>
      <x:c r="C10670" s="29" t="str">
        <x:v>inconnu</x:v>
      </x:c>
      <x:c r="D10670" s="30" t="n">
        <x:v>1700</x:v>
      </x:c>
      <x:c r="E10670" s="30" t="n">
        <x:v>4601</x:v>
      </x:c>
      <x:c r="F10670" s="30" t="n">
        <x:v>2411</x:v>
      </x:c>
      <x:c r="G10670" s="30" t="n">
        <x:v>0</x:v>
      </x:c>
      <x:c r="H10670" s="31" t="n">
        <x:f>IF(O10670&gt;0,O10670,D10670)*E10670/1000000/31.1034768</x:f>
        <x:v>0.2514734944358375</x:v>
      </x:c>
      <x:c r="I10670" s="31" t="n">
        <x:f>IF(O10670&gt;0,O10670,D10670)*F10670/1000000/31.1034768</x:f>
        <x:v>0.1317762649608355</x:v>
      </x:c>
      <x:c r="J10670" s="31" t="n">
        <x:f>IF(O10670&gt;0,O10670,D10670)*G10670/1000000/31.1034768</x:f>
        <x:v>0</x:v>
      </x:c>
      <x:c r="K10670" s="32" t="n">
        <x:f>H10670*$B$4*$H$4+I10670*$D$4*$J$4+J10670*$F$4*$L$4</x:f>
        <x:v>533.0027445677713</x:v>
      </x:c>
      <x:c r="L10670" s="29" t="str">
        <x:v>Niko ppm 2020</x:v>
      </x:c>
      <x:c r="M10670" s="39" t="str">
        <x:v>DCX 363 ABB//101086728</x:v>
      </x:c>
      <x:c r="N10670" s="58"/>
      <x:c r="O10670" s="59"/>
      <x:c r="P10670" s="60" t="str">
        <x:v>No live-price match</x:v>
      </x:c>
      <x:c r="Q10670" s="61" t="str">
        <x:f>IF(N10670="","",K10670-N10670)</x:f>
      </x:c>
    </x:row>
    <x:row r="10671">
      <x:c r="A10671" s="37" t="str">
        <x:v>DD*</x:v>
      </x:c>
      <x:c r="B10671" s="37" t="str">
        <x:v>DD</x:v>
      </x:c>
      <x:c r="C10671" s="29" t="str"/>
      <x:c r="D10671" s="30" t="n">
        <x:v>758.93</x:v>
      </x:c>
      <x:c r="E10671" s="30" t="n">
        <x:v>895.77</x:v>
      </x:c>
      <x:c r="F10671" s="30" t="n">
        <x:v>280.32</x:v>
      </x:c>
      <x:c r="G10671" s="30" t="n">
        <x:v>890.29</x:v>
      </x:c>
      <x:c r="H10671" s="31" t="n">
        <x:f>IF(O10671&gt;0,O10671,D10671)*E10671/1000000/31.1034768</x:f>
        <x:v>0.013969148948114988</x:v>
      </x:c>
      <x:c r="I10671" s="31" t="n">
        <x:f>IF(O10671&gt;0,O10671,D10671)*F10671/1000000/31.1034768</x:f>
        <x:v>0.0043714701688330635</x:v>
      </x:c>
      <x:c r="J10671" s="31" t="n">
        <x:f>IF(O10671&gt;0,O10671,D10671)*G10671/1000000/31.1034768</x:f>
        <x:v>0.013883690698524501</x:v>
      </x:c>
      <x:c r="K10671" s="32" t="n">
        <x:f>H10671*$B$4*$H$4+I10671*$D$4*$J$4+J10671*$F$4*$L$4</x:f>
        <x:v>134.99999999999997</x:v>
      </x:c>
      <x:c r="L10671" s="29" t="str">
        <x:v>Niko ppm 207</x:v>
      </x:c>
      <x:c r="M10671" s="39" t="str"/>
      <x:c r="N10671" s="58" t="n">
        <x:v>135</x:v>
      </x:c>
      <x:c r="O10671" s="59" t="n">
        <x:v>485.045380201881</x:v>
      </x:c>
      <x:c r="P10671" s="60" t="str">
        <x:v>Calibrated to live price</x:v>
      </x:c>
      <x:c r="Q10671" s="61" t="n">
        <x:f>IF(N10671="","",K10671-N10671)</x:f>
        <x:v>-2.842170943040401e-14</x:v>
      </x:c>
    </x:row>
    <x:row r="10672">
      <x:c r="A10672" s="37" t="str">
        <x:v>DE*</x:v>
      </x:c>
      <x:c r="B10672" s="37" t="str">
        <x:v>DE</x:v>
      </x:c>
      <x:c r="C10672" s="29" t="str"/>
      <x:c r="D10672" s="30" t="n">
        <x:v>2065.74</x:v>
      </x:c>
      <x:c r="E10672" s="30" t="n">
        <x:v>469.74</x:v>
      </x:c>
      <x:c r="F10672" s="30" t="n">
        <x:v>59.5</x:v>
      </x:c>
      <x:c r="G10672" s="30" t="n">
        <x:v>712.15</x:v>
      </x:c>
      <x:c r="H10672" s="31" t="n">
        <x:f>IF(O10672&gt;0,O10672,D10672)*E10672/1000000/31.1034768</x:f>
        <x:v>0.011371035457372882</x:v>
      </x:c>
      <x:c r="I10672" s="31" t="n">
        <x:f>IF(O10672&gt;0,O10672,D10672)*F10672/1000000/31.1034768</x:f>
        <x:v>0.001440321475100452</x:v>
      </x:c>
      <x:c r="J10672" s="31" t="n">
        <x:f>IF(O10672&gt;0,O10672,D10672)*G10672/1000000/31.1034768</x:f>
        <x:v>0.01723907459651743</x:v>
      </x:c>
      <x:c r="K10672" s="32" t="n">
        <x:f>H10672*$B$4*$H$4+I10672*$D$4*$J$4+J10672*$F$4*$L$4</x:f>
        <x:v>153.99999999999997</x:v>
      </x:c>
      <x:c r="L10672" s="29" t="str">
        <x:v>Niko ppm 207</x:v>
      </x:c>
      <x:c r="M10672" s="39" t="str"/>
      <x:c r="N10672" s="58" t="n">
        <x:v>154</x:v>
      </x:c>
      <x:c r="O10672" s="59" t="n">
        <x:v>752.9244636189696</x:v>
      </x:c>
      <x:c r="P10672" s="60" t="str">
        <x:v>Calibrated to live price</x:v>
      </x:c>
      <x:c r="Q10672" s="61" t="n">
        <x:f>IF(N10672="","",K10672-N10672)</x:f>
        <x:v>-2.842170943040401e-14</x:v>
      </x:c>
    </x:row>
    <x:row r="10673">
      <x:c r="A10673" s="37" t="str">
        <x:v>DF</x:v>
      </x:c>
      <x:c r="B10673" s="37" t="str">
        <x:v>DF</x:v>
      </x:c>
      <x:c r="C10673" s="29" t="str"/>
      <x:c r="D10673" s="30" t="n">
        <x:v>768.47</x:v>
      </x:c>
      <x:c r="E10673" s="30" t="n">
        <x:v>414.86</x:v>
      </x:c>
      <x:c r="F10673" s="30" t="n">
        <x:v>153.42</x:v>
      </x:c>
      <x:c r="G10673" s="30" t="n">
        <x:v>519.33</x:v>
      </x:c>
      <x:c r="H10673" s="31" t="n">
        <x:f>IF(O10673&gt;0,O10673,D10673)*E10673/1000000/31.1034768</x:f>
        <x:v>0.006043691109269385</x:v>
      </x:c>
      <x:c r="I10673" s="31" t="n">
        <x:f>IF(O10673&gt;0,O10673,D10673)*F10673/1000000/31.1034768</x:f>
        <x:v>0.0022350264908260835</x:v>
      </x:c>
      <x:c r="J10673" s="31" t="n">
        <x:f>IF(O10673&gt;0,O10673,D10673)*G10673/1000000/31.1034768</x:f>
        <x:v>0.007565612745930843</x:v>
      </x:c>
      <x:c r="K10673" s="32" t="n">
        <x:f>H10673*$B$4*$H$4+I10673*$D$4*$J$4+J10673*$F$4*$L$4</x:f>
        <x:v>71</x:v>
      </x:c>
      <x:c r="L10673" s="29" t="str">
        <x:v>Niko ppm 207</x:v>
      </x:c>
      <x:c r="M10673" s="39" t="str"/>
      <x:c r="N10673" s="58" t="n">
        <x:v>71</x:v>
      </x:c>
      <x:c r="O10673" s="59" t="n">
        <x:v>453.1162469351746</x:v>
      </x:c>
      <x:c r="P10673" s="60" t="str">
        <x:v>Calibrated to live price</x:v>
      </x:c>
      <x:c r="Q10673" s="61" t="n">
        <x:f>IF(N10673="","",K10673-N10673)</x:f>
        <x:v>0</x:v>
      </x:c>
    </x:row>
    <x:row r="10674">
      <x:c r="A10674" s="37" t="str">
        <x:v>DF/LE42</x:v>
      </x:c>
      <x:c r="B10674" s="37" t="str">
        <x:v>DFLE42</x:v>
      </x:c>
      <x:c r="C10674" s="29" t="str">
        <x:v>KIA/ HYUNDAI</x:v>
      </x:c>
      <x:c r="D10674" s="30" t="n">
        <x:v>2600</x:v>
      </x:c>
      <x:c r="E10674" s="30" t="n">
        <x:v>1139</x:v>
      </x:c>
      <x:c r="F10674" s="30" t="n">
        <x:v>0</x:v>
      </x:c>
      <x:c r="G10674" s="30" t="n">
        <x:v>0</x:v>
      </x:c>
      <x:c r="H10674" s="31" t="n">
        <x:f>IF(O10674&gt;0,O10674,D10674)*E10674/1000000/31.1034768</x:f>
        <x:v>0.0954248366013072</x:v>
      </x:c>
      <x:c r="I10674" s="31" t="n">
        <x:f>IF(O10674&gt;0,O10674,D10674)*F10674/1000000/31.1034768</x:f>
        <x:v>0</x:v>
      </x:c>
      <x:c r="J10674" s="31" t="n">
        <x:f>IF(O10674&gt;0,O10674,D10674)*G10674/1000000/31.1034768</x:f>
        <x:v>0</x:v>
      </x:c>
      <x:c r="K10674" s="32" t="n">
        <x:f>H10674*$B$4*$H$4+I10674*$D$4*$J$4+J10674*$F$4*$L$4</x:f>
        <x:v>146</x:v>
      </x:c>
      <x:c r="L10674" s="29" t="str">
        <x:v>ppm niko 2028</x:v>
      </x:c>
      <x:c r="M10674" s="39" t="str">
        <x:v>PDF / F</x:v>
      </x:c>
      <x:c r="N10674" s="58" t="n">
        <x:v>146</x:v>
      </x:c>
      <x:c r="O10674" s="59" t="n">
        <x:v>2605.8333550241873</x:v>
      </x:c>
      <x:c r="P10674" s="60" t="str">
        <x:v>Calibrated to live price</x:v>
      </x:c>
      <x:c r="Q10674" s="61" t="n">
        <x:f>IF(N10674="","",K10674-N10674)</x:f>
        <x:v>0</x:v>
      </x:c>
    </x:row>
    <x:row r="10675">
      <x:c r="A10675" s="37" t="str">
        <x:v>DF42</x:v>
      </x:c>
      <x:c r="B10675" s="37" t="str">
        <x:v>DF42</x:v>
      </x:c>
      <x:c r="C10675" s="29" t="str">
        <x:v>KIA/ HYUNDAI</x:v>
      </x:c>
      <x:c r="D10675" s="30" t="n">
        <x:v>2780</x:v>
      </x:c>
      <x:c r="E10675" s="30" t="n">
        <x:v>1120</x:v>
      </x:c>
      <x:c r="F10675" s="30" t="n">
        <x:v>0</x:v>
      </x:c>
      <x:c r="G10675" s="30" t="n">
        <x:v>0</x:v>
      </x:c>
      <x:c r="H10675" s="31" t="n">
        <x:f>IF(O10675&gt;0,O10675,D10675)*E10675/1000000/31.1034768</x:f>
        <x:v>0.09999999999999999</x:v>
      </x:c>
      <x:c r="I10675" s="31" t="n">
        <x:f>IF(O10675&gt;0,O10675,D10675)*F10675/1000000/31.1034768</x:f>
        <x:v>0</x:v>
      </x:c>
      <x:c r="J10675" s="31" t="n">
        <x:f>IF(O10675&gt;0,O10675,D10675)*G10675/1000000/31.1034768</x:f>
        <x:v>0</x:v>
      </x:c>
      <x:c r="K10675" s="32" t="n">
        <x:f>H10675*$B$4*$H$4+I10675*$D$4*$J$4+J10675*$F$4*$L$4</x:f>
        <x:v>153</x:v>
      </x:c>
      <x:c r="L10675" s="29" t="str">
        <x:v>ppm niko 2028</x:v>
      </x:c>
      <x:c r="M10675" s="39" t="str">
        <x:v>PDF NUO UFJM02 / F</x:v>
      </x:c>
      <x:c r="N10675" s="58" t="n">
        <x:v>153</x:v>
      </x:c>
      <x:c r="O10675" s="59" t="n">
        <x:v>2777.0961428571427</x:v>
      </x:c>
      <x:c r="P10675" s="60" t="str">
        <x:v>Calibrated to live price</x:v>
      </x:c>
      <x:c r="Q10675" s="61" t="n">
        <x:f>IF(N10675="","",K10675-N10675)</x:f>
        <x:v>0</x:v>
      </x:c>
    </x:row>
    <x:row r="10676">
      <x:c r="A10676" s="37" t="str">
        <x:v>DG93 DA</x:v>
      </x:c>
      <x:c r="B10676" s="37" t="str">
        <x:v>DG93DA</x:v>
      </x:c>
      <x:c r="C10676" s="29" t="str"/>
      <x:c r="D10676" s="30" t="n">
        <x:v>486.44</x:v>
      </x:c>
      <x:c r="E10676" s="30" t="n">
        <x:v>211.67</x:v>
      </x:c>
      <x:c r="F10676" s="30" t="n">
        <x:v>177.64</x:v>
      </x:c>
      <x:c r="G10676" s="30" t="n">
        <x:v>556.97</x:v>
      </x:c>
      <x:c r="H10676" s="31" t="n">
        <x:f>IF(O10676&gt;0,O10676,D10676)*E10676/1000000/31.1034768</x:f>
        <x:v>0.0016466387235179215</x:v>
      </x:c>
      <x:c r="I10676" s="31" t="n">
        <x:f>IF(O10676&gt;0,O10676,D10676)*F10676/1000000/31.1034768</x:f>
        <x:v>0.0013819100621048025</x:v>
      </x:c>
      <x:c r="J10676" s="31" t="n">
        <x:f>IF(O10676&gt;0,O10676,D10676)*G10676/1000000/31.1034768</x:f>
        <x:v>0.004332821702828823</x:v>
      </x:c>
      <x:c r="K10676" s="32" t="n">
        <x:f>H10676*$B$4*$H$4+I10676*$D$4*$J$4+J10676*$F$4*$L$4</x:f>
        <x:v>38.00000000000001</x:v>
      </x:c>
      <x:c r="L10676" s="29" t="str">
        <x:v>Niko ppm 207</x:v>
      </x:c>
      <x:c r="M10676" s="39" t="str"/>
      <x:c r="N10676" s="58" t="n">
        <x:v>38</x:v>
      </x:c>
      <x:c r="O10676" s="59" t="n">
        <x:v>241.96243839429908</x:v>
      </x:c>
      <x:c r="P10676" s="60" t="str">
        <x:v>Calibrated to live price</x:v>
      </x:c>
      <x:c r="Q10676" s="61" t="n">
        <x:f>IF(N10676="","",K10676-N10676)</x:f>
        <x:v>7.105427357601002e-15</x:v>
      </x:c>
    </x:row>
    <x:row r="10677">
      <x:c r="A10677" s="37" t="str">
        <x:v>DHKA</x:v>
      </x:c>
      <x:c r="B10677" s="37" t="str">
        <x:v>DHKA</x:v>
      </x:c>
      <x:c r="C10677" s="29" t="str"/>
      <x:c r="D10677" s="30" t="n">
        <x:v>2831.87</x:v>
      </x:c>
      <x:c r="E10677" s="30" t="n">
        <x:v>131.67</x:v>
      </x:c>
      <x:c r="F10677" s="30" t="n">
        <x:v>139.48</x:v>
      </x:c>
      <x:c r="G10677" s="30" t="n">
        <x:v>546.21</x:v>
      </x:c>
      <x:c r="H10677" s="31" t="n">
        <x:f>IF(O10677&gt;0,O10677,D10677)*E10677/1000000/31.1034768</x:f>
        <x:v>0.005027963875689873</x:v>
      </x:c>
      <x:c r="I10677" s="31" t="n">
        <x:f>IF(O10677&gt;0,O10677,D10677)*F10677/1000000/31.1034768</x:f>
        <x:v>0.005326197321950509</x:v>
      </x:c>
      <x:c r="J10677" s="31" t="n">
        <x:f>IF(O10677&gt;0,O10677,D10677)*G10677/1000000/31.1034768</x:f>
        <x:v>0.020857630048914454</x:v>
      </x:c>
      <x:c r="K10677" s="32" t="n">
        <x:f>H10677*$B$4*$H$4+I10677*$D$4*$J$4+J10677*$F$4*$L$4</x:f>
        <x:v>177</x:v>
      </x:c>
      <x:c r="L10677" s="29" t="str">
        <x:v>Niko ppm 207</x:v>
      </x:c>
      <x:c r="M10677" s="39" t="str"/>
      <x:c r="N10677" s="58" t="n">
        <x:v>177</x:v>
      </x:c>
      <x:c r="O10677" s="59" t="n">
        <x:v>1187.7204963830643</x:v>
      </x:c>
      <x:c r="P10677" s="60" t="str">
        <x:v>Calibrated to live price</x:v>
      </x:c>
      <x:c r="Q10677" s="61" t="n">
        <x:f>IF(N10677="","",K10677-N10677)</x:f>
        <x:v>0</x:v>
      </x:c>
    </x:row>
    <x:row r="10678">
      <x:c r="A10678" s="37" t="str">
        <x:v>DHKA (1/2)</x:v>
      </x:c>
      <x:c r="B10678" s="37" t="str">
        <x:v>DHKA12</x:v>
      </x:c>
      <x:c r="C10678" s="29" t="str"/>
      <x:c r="D10678" s="30" t="n">
        <x:v>641.32</x:v>
      </x:c>
      <x:c r="E10678" s="30" t="n">
        <x:v>367.72</x:v>
      </x:c>
      <x:c r="F10678" s="30" t="n">
        <x:v>62.39</x:v>
      </x:c>
      <x:c r="G10678" s="30" t="n">
        <x:v>1122.08</x:v>
      </x:c>
      <x:c r="H10678" s="31" t="n">
        <x:f>IF(O10678&gt;0,O10678,D10678)*E10678/1000000/31.1034768</x:f>
        <x:v>0.00210824295648223</x:v>
      </x:c>
      <x:c r="I10678" s="31" t="n">
        <x:f>IF(O10678&gt;0,O10678,D10678)*F10678/1000000/31.1034768</x:f>
        <x:v>0.00035769954871893374</x:v>
      </x:c>
      <x:c r="J10678" s="31" t="n">
        <x:f>IF(O10678&gt;0,O10678,D10678)*G10678/1000000/31.1034768</x:f>
        <x:v>0.006433202590584086</x:v>
      </x:c>
      <x:c r="K10678" s="32" t="n">
        <x:f>H10678*$B$4*$H$4+I10678*$D$4*$J$4+J10678*$F$4*$L$4</x:f>
        <x:v>54</x:v>
      </x:c>
      <x:c r="L10678" s="29" t="str">
        <x:v>Niko ppm 207</x:v>
      </x:c>
      <x:c r="M10678" s="39" t="str"/>
      <x:c r="N10678" s="58" t="n">
        <x:v>54</x:v>
      </x:c>
      <x:c r="O10678" s="59" t="n">
        <x:v>178.3250459200164</x:v>
      </x:c>
      <x:c r="P10678" s="60" t="str">
        <x:v>Calibrated to live price</x:v>
      </x:c>
      <x:c r="Q10678" s="61" t="n">
        <x:f>IF(N10678="","",K10678-N10678)</x:f>
        <x:v>0</x:v>
      </x:c>
    </x:row>
    <x:row r="10679">
      <x:c r="A10679" s="37" t="str">
        <x:v>DHKB</x:v>
      </x:c>
      <x:c r="B10679" s="37" t="str">
        <x:v>DHKB</x:v>
      </x:c>
      <x:c r="C10679" s="29" t="str"/>
      <x:c r="D10679" s="30" t="n">
        <x:v>1718.54</x:v>
      </x:c>
      <x:c r="E10679" s="30" t="n">
        <x:v>946.26</x:v>
      </x:c>
      <x:c r="F10679" s="30" t="n">
        <x:v>168.07</x:v>
      </x:c>
      <x:c r="G10679" s="30" t="n">
        <x:v>411.31</x:v>
      </x:c>
      <x:c r="H10679" s="31" t="n">
        <x:f>IF(O10679&gt;0,O10679,D10679)*E10679/1000000/31.1034768</x:f>
        <x:v>0.03448090386615915</x:v>
      </x:c>
      <x:c r="I10679" s="31" t="n">
        <x:f>IF(O10679&gt;0,O10679,D10679)*F10679/1000000/31.1034768</x:f>
        <x:v>0.006124326837006075</x:v>
      </x:c>
      <x:c r="J10679" s="31" t="n">
        <x:f>IF(O10679&gt;0,O10679,D10679)*G10679/1000000/31.1034768</x:f>
        <x:v>0.014987784085969945</x:v>
      </x:c>
      <x:c r="K10679" s="32" t="n">
        <x:f>H10679*$B$4*$H$4+I10679*$D$4*$J$4+J10679*$F$4*$L$4</x:f>
        <x:v>177</x:v>
      </x:c>
      <x:c r="L10679" s="29" t="str">
        <x:v>Niko ppm 207</x:v>
      </x:c>
      <x:c r="M10679" s="39" t="str"/>
      <x:c r="N10679" s="58" t="n">
        <x:v>177</x:v>
      </x:c>
      <x:c r="O10679" s="59" t="n">
        <x:v>1133.3840524212283</x:v>
      </x:c>
      <x:c r="P10679" s="60" t="str">
        <x:v>Calibrated to live price</x:v>
      </x:c>
      <x:c r="Q10679" s="61" t="n">
        <x:f>IF(N10679="","",K10679-N10679)</x:f>
        <x:v>0</x:v>
      </x:c>
    </x:row>
    <x:row r="10680">
      <x:c r="A10680" s="37" t="str">
        <x:v>DHKB (1/2)</x:v>
      </x:c>
      <x:c r="B10680" s="37" t="str">
        <x:v>DHKB12</x:v>
      </x:c>
      <x:c r="C10680" s="29" t="str"/>
      <x:c r="D10680" s="30" t="n">
        <x:v>350.01</x:v>
      </x:c>
      <x:c r="E10680" s="30" t="n">
        <x:v>962.75</x:v>
      </x:c>
      <x:c r="F10680" s="30" t="n">
        <x:v>293.92</x:v>
      </x:c>
      <x:c r="G10680" s="30" t="n">
        <x:v>578.03</x:v>
      </x:c>
      <x:c r="H10680" s="31" t="n">
        <x:f>IF(O10680&gt;0,O10680,D10680)*E10680/1000000/31.1034768</x:f>
        <x:v>0.007909293580313477</x:v>
      </x:c>
      <x:c r="I10680" s="31" t="n">
        <x:f>IF(O10680&gt;0,O10680,D10680)*F10680/1000000/31.1034768</x:f>
        <x:v>0.002414645099065944</x:v>
      </x:c>
      <x:c r="J10680" s="31" t="n">
        <x:f>IF(O10680&gt;0,O10680,D10680)*G10680/1000000/31.1034768</x:f>
        <x:v>0.00474869796751867</x:v>
      </x:c>
      <x:c r="K10680" s="32" t="n">
        <x:f>H10680*$B$4*$H$4+I10680*$D$4*$J$4+J10680*$F$4*$L$4</x:f>
        <x:v>52</x:v>
      </x:c>
      <x:c r="L10680" s="29" t="str">
        <x:v>Niko ppm 207</x:v>
      </x:c>
      <x:c r="M10680" s="39" t="str"/>
      <x:c r="N10680" s="58" t="n">
        <x:v>52</x:v>
      </x:c>
      <x:c r="O10680" s="59" t="n">
        <x:v>255.52482926997578</x:v>
      </x:c>
      <x:c r="P10680" s="60" t="str">
        <x:v>Calibrated to live price</x:v>
      </x:c>
      <x:c r="Q10680" s="61" t="n">
        <x:f>IF(N10680="","",K10680-N10680)</x:f>
        <x:v>0</x:v>
      </x:c>
    </x:row>
    <x:row r="10681">
      <x:c r="A10681" s="37" t="str">
        <x:v>diesel high B</x:v>
      </x:c>
      <x:c r="B10681" s="37" t="str">
        <x:v>DIESELHIGHB</x:v>
      </x:c>
      <x:c r="C10681" s="29" t="str"/>
      <x:c r="D10681" s="30" t="n">
        <x:v>1000</x:v>
      </x:c>
      <x:c r="E10681" s="30" t="n">
        <x:v>7000</x:v>
      </x:c>
      <x:c r="F10681" s="30" t="n">
        <x:v>4000</x:v>
      </x:c>
      <x:c r="G10681" s="30" t="n">
        <x:v>316</x:v>
      </x:c>
      <x:c r="H10681" s="31" t="n">
        <x:f>IF(O10681&gt;0,O10681,D10681)*E10681/1000000/31.1034768</x:f>
        <x:v>0.22505522598039587</x:v>
      </x:c>
      <x:c r="I10681" s="31" t="n">
        <x:f>IF(O10681&gt;0,O10681,D10681)*F10681/1000000/31.1034768</x:f>
        <x:v>0.12860298627451192</x:v>
      </x:c>
      <x:c r="J10681" s="31" t="n">
        <x:f>IF(O10681&gt;0,O10681,D10681)*G10681/1000000/31.1034768</x:f>
        <x:v>0.010159635915686442</x:v>
      </x:c>
      <x:c r="K10681" s="32" t="n">
        <x:f>H10681*$B$4*$H$4+I10681*$D$4*$J$4+J10681*$F$4*$L$4</x:f>
        <x:v>568.5628045286564</x:v>
      </x:c>
      <x:c r="L10681" s="29" t="str">
        <x:v>ppm Niko 2006</x:v>
      </x:c>
      <x:c r="M10681" s="39" t="str"/>
      <x:c r="N10681" s="58"/>
      <x:c r="O10681" s="59"/>
      <x:c r="P10681" s="60" t="str">
        <x:v>No live-price match</x:v>
      </x:c>
      <x:c r="Q10681" s="61" t="str">
        <x:f>IF(N10681="","",K10681-N10681)</x:f>
      </x:c>
    </x:row>
    <x:row r="10682">
      <x:c r="A10682" s="37" t="str">
        <x:v>diesel high F</x:v>
      </x:c>
      <x:c r="B10682" s="37" t="str">
        <x:v>DIESELHIGHF</x:v>
      </x:c>
      <x:c r="C10682" s="29" t="str"/>
      <x:c r="D10682" s="30" t="n">
        <x:v>1000</x:v>
      </x:c>
      <x:c r="E10682" s="30" t="n">
        <x:v>5000</x:v>
      </x:c>
      <x:c r="F10682" s="30" t="n">
        <x:v>3365</x:v>
      </x:c>
      <x:c r="G10682" s="30" t="n">
        <x:v>319</x:v>
      </x:c>
      <x:c r="H10682" s="31" t="n">
        <x:f>IF(O10682&gt;0,O10682,D10682)*E10682/1000000/31.1034768</x:f>
        <x:v>0.1607537328431399</x:v>
      </x:c>
      <x:c r="I10682" s="31" t="n">
        <x:f>IF(O10682&gt;0,O10682,D10682)*F10682/1000000/31.1034768</x:f>
        <x:v>0.10818726220343317</x:v>
      </x:c>
      <x:c r="J10682" s="31" t="n">
        <x:f>IF(O10682&gt;0,O10682,D10682)*G10682/1000000/31.1034768</x:f>
        <x:v>0.010256088155392326</x:v>
      </x:c>
      <x:c r="K10682" s="32" t="n">
        <x:f>H10682*$B$4*$H$4+I10682*$D$4*$J$4+J10682*$F$4*$L$4</x:f>
        <x:v>447.96905148558824</x:v>
      </x:c>
      <x:c r="L10682" s="29" t="str">
        <x:v>ppm Niko 2006</x:v>
      </x:c>
      <x:c r="M10682" s="39" t="str"/>
      <x:c r="N10682" s="58"/>
      <x:c r="O10682" s="59"/>
      <x:c r="P10682" s="60" t="str">
        <x:v>No live-price match</x:v>
      </x:c>
      <x:c r="Q10682" s="61" t="str">
        <x:f>IF(N10682="","",K10682-N10682)</x:f>
      </x:c>
    </x:row>
    <x:row r="10683">
      <x:c r="A10683" s="37" t="str">
        <x:v>Dinex8563</x:v>
      </x:c>
      <x:c r="B10683" s="37" t="str">
        <x:v>DINEX8563</x:v>
      </x:c>
      <x:c r="C10683" s="29" t="str">
        <x:v>inconnu</x:v>
      </x:c>
      <x:c r="D10683" s="30" t="n">
        <x:v>12360</x:v>
      </x:c>
      <x:c r="E10683" s="30" t="n">
        <x:v>1554</x:v>
      </x:c>
      <x:c r="F10683" s="30" t="n">
        <x:v>37</x:v>
      </x:c>
      <x:c r="G10683" s="30" t="n">
        <x:v>0</x:v>
      </x:c>
      <x:c r="H10683" s="31" t="n">
        <x:f>IF(O10683&gt;0,O10683,D10683)*E10683/1000000/31.1034768</x:f>
        <x:v>0.6175335356721278</x:v>
      </x:c>
      <x:c r="I10683" s="31" t="n">
        <x:f>IF(O10683&gt;0,O10683,D10683)*F10683/1000000/31.1034768</x:f>
        <x:v>0.01470317942076495</x:v>
      </x:c>
      <x:c r="J10683" s="31" t="n">
        <x:f>IF(O10683&gt;0,O10683,D10683)*G10683/1000000/31.1034768</x:f>
        <x:v>0</x:v>
      </x:c>
      <x:c r="K10683" s="32" t="n">
        <x:f>H10683*$B$4*$H$4+I10683*$D$4*$J$4+J10683*$F$4*$L$4</x:f>
        <x:v>961.367386426716</x:v>
      </x:c>
      <x:c r="L10683" s="29" t="str">
        <x:v>Niko ppm 2020</x:v>
      </x:c>
      <x:c r="M10683" s="39" t="str">
        <x:v>Dinex//Diesel Particulare Filter//with DPX Tecnologie//DPX Nr. 8563//Part Nr. 985178//Serial 0532213-5</x:v>
      </x:c>
      <x:c r="N10683" s="58"/>
      <x:c r="O10683" s="59"/>
      <x:c r="P10683" s="60" t="str">
        <x:v>No live-price match</x:v>
      </x:c>
      <x:c r="Q10683" s="61" t="str">
        <x:f>IF(N10683="","",K10683-N10683)</x:f>
      </x:c>
    </x:row>
    <x:row r="10684">
      <x:c r="A10684" s="37" t="str">
        <x:v>Dinex8585</x:v>
      </x:c>
      <x:c r="B10684" s="37" t="str">
        <x:v>DINEX8585</x:v>
      </x:c>
      <x:c r="C10684" s="29" t="str">
        <x:v>NC</x:v>
      </x:c>
      <x:c r="D10684" s="30" t="n">
        <x:v>6160</x:v>
      </x:c>
      <x:c r="E10684" s="30" t="n">
        <x:v>1345</x:v>
      </x:c>
      <x:c r="F10684" s="30" t="n">
        <x:v>0</x:v>
      </x:c>
      <x:c r="G10684" s="30" t="n">
        <x:v>0</x:v>
      </x:c>
      <x:c r="H10684" s="31" t="n">
        <x:f>IF(O10684&gt;0,O10684,D10684)*E10684/1000000/31.1034768</x:f>
        <x:v>0.26637536547039653</x:v>
      </x:c>
      <x:c r="I10684" s="31" t="n">
        <x:f>IF(O10684&gt;0,O10684,D10684)*F10684/1000000/31.1034768</x:f>
        <x:v>0</x:v>
      </x:c>
      <x:c r="J10684" s="31" t="n">
        <x:f>IF(O10684&gt;0,O10684,D10684)*G10684/1000000/31.1034768</x:f>
        <x:v>0</x:v>
      </x:c>
      <x:c r="K10684" s="32" t="n">
        <x:f>H10684*$B$4*$H$4+I10684*$D$4*$J$4+J10684*$F$4*$L$4</x:f>
        <x:v>407.5543091697067</x:v>
      </x:c>
      <x:c r="L10684" s="29" t="str">
        <x:v>Niko ppm 2020</x:v>
      </x:c>
      <x:c r="M10684" s="39" t="str">
        <x:v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x:v>
      </x:c>
      <x:c r="N10684" s="58"/>
      <x:c r="O10684" s="59"/>
      <x:c r="P10684" s="60" t="str">
        <x:v>No live-price match</x:v>
      </x:c>
      <x:c r="Q10684" s="61" t="str">
        <x:f>IF(N10684="","",K10684-N10684)</x:f>
      </x:c>
    </x:row>
    <x:row r="10685">
      <x:c r="A10685" s="37" t="str">
        <x:v>Dinex88301</x:v>
      </x:c>
      <x:c r="B10685" s="37" t="str">
        <x:v>DINEX88301</x:v>
      </x:c>
      <x:c r="C10685" s="29" t="str">
        <x:v>inconnu</x:v>
      </x:c>
      <x:c r="D10685" s="30" t="n">
        <x:v>580</x:v>
      </x:c>
      <x:c r="E10685" s="30" t="n">
        <x:v>4164</x:v>
      </x:c>
      <x:c r="F10685" s="30" t="n">
        <x:v>0</x:v>
      </x:c>
      <x:c r="G10685" s="30" t="n">
        <x:v>0</x:v>
      </x:c>
      <x:c r="H10685" s="31" t="n">
        <x:f>IF(O10685&gt;0,O10685,D10685)*E10685/1000000/31.1034768</x:f>
        <x:v>0.07764791105282481</x:v>
      </x:c>
      <x:c r="I10685" s="31" t="n">
        <x:f>IF(O10685&gt;0,O10685,D10685)*F10685/1000000/31.1034768</x:f>
        <x:v>0</x:v>
      </x:c>
      <x:c r="J10685" s="31" t="n">
        <x:f>IF(O10685&gt;0,O10685,D10685)*G10685/1000000/31.1034768</x:f>
        <x:v>0</x:v>
      </x:c>
      <x:c r="K10685" s="32" t="n">
        <x:f>H10685*$B$4*$H$4+I10685*$D$4*$J$4+J10685*$F$4*$L$4</x:f>
        <x:v>118.80130391082199</x:v>
      </x:c>
      <x:c r="L10685" s="29" t="str">
        <x:v>Niko ppm 2020</x:v>
      </x:c>
      <x:c r="M10685" s="39" t="str">
        <x:v>DINEX 88301//4524//97//7,2kg Metallith</x:v>
      </x:c>
      <x:c r="N10685" s="58"/>
      <x:c r="O10685" s="59"/>
      <x:c r="P10685" s="60" t="str">
        <x:v>No live-price match</x:v>
      </x:c>
      <x:c r="Q10685" s="61" t="str">
        <x:f>IF(N10685="","",K10685-N10685)</x:f>
      </x:c>
    </x:row>
    <x:row r="10686">
      <x:c r="A10686" s="37" t="str">
        <x:v>Dinex9048</x:v>
      </x:c>
      <x:c r="B10686" s="37" t="str">
        <x:v>DINEX9048</x:v>
      </x:c>
      <x:c r="C10686" s="29" t="str">
        <x:v>inconnu</x:v>
      </x:c>
      <x:c r="D10686" s="30" t="n">
        <x:v>13600</x:v>
      </x:c>
      <x:c r="E10686" s="30" t="n">
        <x:v>1638</x:v>
      </x:c>
      <x:c r="F10686" s="30" t="n">
        <x:v>0</x:v>
      </x:c>
      <x:c r="G10686" s="30" t="n">
        <x:v>0</x:v>
      </x:c>
      <x:c r="H10686" s="31" t="n">
        <x:f>IF(O10686&gt;0,O10686,D10686)*E10686/1000000/31.1034768</x:f>
        <x:v>0.7162157511600119</x:v>
      </x:c>
      <x:c r="I10686" s="31" t="n">
        <x:f>IF(O10686&gt;0,O10686,D10686)*F10686/1000000/31.1034768</x:f>
        <x:v>0</x:v>
      </x:c>
      <x:c r="J10686" s="31" t="n">
        <x:f>IF(O10686&gt;0,O10686,D10686)*G10686/1000000/31.1034768</x:f>
        <x:v>0</x:v>
      </x:c>
      <x:c r="K10686" s="32" t="n">
        <x:f>H10686*$B$4*$H$4+I10686*$D$4*$J$4+J10686*$F$4*$L$4</x:f>
        <x:v>1095.8100992748184</x:v>
      </x:c>
      <x:c r="L10686" s="29" t="str">
        <x:v>Niko ppm 2020</x:v>
      </x:c>
      <x:c r="M10686" s="39" t="str">
        <x:v>DINEX//DIESEL PARTICULATE FILTER//WITH ENGELHARD DPX TECHNOLOGY//DPX NO:9048//PART NO:980661//SERIAL NO:04013 F 9D7R-05</x:v>
      </x:c>
      <x:c r="N10686" s="58"/>
      <x:c r="O10686" s="59"/>
      <x:c r="P10686" s="60" t="str">
        <x:v>No live-price match</x:v>
      </x:c>
      <x:c r="Q10686" s="61" t="str">
        <x:f>IF(N10686="","",K10686-N10686)</x:f>
      </x:c>
    </x:row>
    <x:row r="10687">
      <x:c r="A10687" s="37" t="str">
        <x:v>Dinex980745</x:v>
      </x:c>
      <x:c r="B10687" s="37" t="str">
        <x:v>DINEX980745</x:v>
      </x:c>
      <x:c r="C10687" s="29" t="str">
        <x:v>inconnu</x:v>
      </x:c>
      <x:c r="D10687" s="30" t="n">
        <x:v>10100</x:v>
      </x:c>
      <x:c r="E10687" s="30" t="n">
        <x:v>1315</x:v>
      </x:c>
      <x:c r="F10687" s="30" t="n">
        <x:v>0</x:v>
      </x:c>
      <x:c r="G10687" s="30" t="n">
        <x:v>0</x:v>
      </x:c>
      <x:c r="H10687" s="31" t="n">
        <x:f>IF(O10687&gt;0,O10687,D10687)*E10687/1000000/31.1034768</x:f>
        <x:v>0.42701014055123254</x:v>
      </x:c>
      <x:c r="I10687" s="31" t="n">
        <x:f>IF(O10687&gt;0,O10687,D10687)*F10687/1000000/31.1034768</x:f>
        <x:v>0</x:v>
      </x:c>
      <x:c r="J10687" s="31" t="n">
        <x:f>IF(O10687&gt;0,O10687,D10687)*G10687/1000000/31.1034768</x:f>
        <x:v>0</x:v>
      </x:c>
      <x:c r="K10687" s="32" t="n">
        <x:f>H10687*$B$4*$H$4+I10687*$D$4*$J$4+J10687*$F$4*$L$4</x:f>
        <x:v>653.3255150433858</x:v>
      </x:c>
      <x:c r="L10687" s="29" t="str">
        <x:v>Niko ppm 2020</x:v>
      </x:c>
      <x:c r="M10687" s="39" t="str">
        <x:v>DINEX 980745//114735//114735//980745//ENGELHARD</x:v>
      </x:c>
      <x:c r="N10687" s="58"/>
      <x:c r="O10687" s="59"/>
      <x:c r="P10687" s="60" t="str">
        <x:v>No live-price match</x:v>
      </x:c>
      <x:c r="Q10687" s="61" t="str">
        <x:f>IF(N10687="","",K10687-N10687)</x:f>
      </x:c>
    </x:row>
    <x:row r="10688">
      <x:c r="A10688" s="37" t="str">
        <x:v>Dis 60570411</x:v>
      </x:c>
      <x:c r="B10688" s="37" t="str">
        <x:v>DIS60570411</x:v>
      </x:c>
      <x:c r="C10688" s="29" t="str">
        <x:v>FIAT</x:v>
      </x:c>
      <x:c r="D10688" s="30" t="n">
        <x:v>1300</x:v>
      </x:c>
      <x:c r="E10688" s="30" t="n">
        <x:v>1989</x:v>
      </x:c>
      <x:c r="F10688" s="30" t="n">
        <x:v>0</x:v>
      </x:c>
      <x:c r="G10688" s="30" t="n">
        <x:v>430</x:v>
      </x:c>
      <x:c r="H10688" s="31" t="n">
        <x:f>IF(O10688&gt;0,O10688,D10688)*E10688/1000000/31.1034768</x:f>
        <x:v>0.08315853025005966</x:v>
      </x:c>
      <x:c r="I10688" s="31" t="n">
        <x:f>IF(O10688&gt;0,O10688,D10688)*F10688/1000000/31.1034768</x:f>
        <x:v>0</x:v>
      </x:c>
      <x:c r="J10688" s="31" t="n">
        <x:f>IF(O10688&gt;0,O10688,D10688)*G10688/1000000/31.1034768</x:f>
        <x:v>0.0179779627991582</x:v>
      </x:c>
      <x:c r="K10688" s="32" t="n">
        <x:f>H10688*$B$4*$H$4+I10688*$D$4*$J$4+J10688*$F$4*$L$4</x:f>
        <x:v>268</x:v>
      </x:c>
      <x:c r="L10688" s="29" t="str">
        <x:v>Katalog Franko</x:v>
      </x:c>
      <x:c r="M10688" s="39" t="str">
        <x:v>F: 1213</x:v>
      </x:c>
      <x:c r="N10688" s="58" t="n">
        <x:v>268</x:v>
      </x:c>
      <x:c r="O10688" s="59" t="n">
        <x:v>1300.4119740346048</x:v>
      </x:c>
      <x:c r="P10688" s="60" t="str">
        <x:v>Calibrated to live price</x:v>
      </x:c>
      <x:c r="Q10688" s="61" t="n">
        <x:f>IF(N10688="","",K10688-N10688)</x:f>
        <x:v>0</x:v>
      </x:c>
    </x:row>
    <x:row r="10689">
      <x:c r="A10689" s="37" t="str">
        <x:v>Dis 60574420</x:v>
      </x:c>
      <x:c r="B10689" s="37" t="str">
        <x:v>DIS60574420</x:v>
      </x:c>
      <x:c r="C10689" s="29" t="str">
        <x:v>FIAT</x:v>
      </x:c>
      <x:c r="D10689" s="30" t="n">
        <x:v>1000</x:v>
      </x:c>
      <x:c r="E10689" s="30" t="n">
        <x:v>2115</x:v>
      </x:c>
      <x:c r="F10689" s="30" t="n">
        <x:v>14</x:v>
      </x:c>
      <x:c r="G10689" s="30" t="n">
        <x:v>436</x:v>
      </x:c>
      <x:c r="H10689" s="31" t="n">
        <x:f>IF(O10689&gt;0,O10689,D10689)*E10689/1000000/31.1034768</x:f>
        <x:v>0.06790256811860335</x:v>
      </x:c>
      <x:c r="I10689" s="31" t="n">
        <x:f>IF(O10689&gt;0,O10689,D10689)*F10689/1000000/31.1034768</x:f>
        <x:v>0.0004494732641420552</x:v>
      </x:c>
      <x:c r="J10689" s="31" t="n">
        <x:f>IF(O10689&gt;0,O10689,D10689)*G10689/1000000/31.1034768</x:f>
        <x:v>0.013997881654709719</x:v>
      </x:c>
      <x:c r="K10689" s="32" t="n">
        <x:f>H10689*$B$4*$H$4+I10689*$D$4*$J$4+J10689*$F$4*$L$4</x:f>
        <x:v>214.00000000000003</x:v>
      </x:c>
      <x:c r="L10689" s="29" t="str">
        <x:v>Katalog Franko</x:v>
      </x:c>
      <x:c r="M10689" s="39" t="str">
        <x:v>225 6652 001 B734 60557901 / ZEUNA AUGSBURG</x:v>
      </x:c>
      <x:c r="N10689" s="58" t="n">
        <x:v>214</x:v>
      </x:c>
      <x:c r="O10689" s="59" t="n">
        <x:v>998.5843745330488</x:v>
      </x:c>
      <x:c r="P10689" s="60" t="str">
        <x:v>Calibrated to live price</x:v>
      </x:c>
      <x:c r="Q10689" s="61" t="n">
        <x:f>IF(N10689="","",K10689-N10689)</x:f>
        <x:v>2.842170943040401e-14</x:v>
      </x:c>
    </x:row>
    <x:row r="10690">
      <x:c r="A10690" s="37" t="str">
        <x:v>Dis 7741936</x:v>
      </x:c>
      <x:c r="B10690" s="37" t="str">
        <x:v>DIS7741936</x:v>
      </x:c>
      <x:c r="C10690" s="29" t="str">
        <x:v>FIAT</x:v>
      </x:c>
      <x:c r="D10690" s="30" t="n">
        <x:v>1100</x:v>
      </x:c>
      <x:c r="E10690" s="30" t="n">
        <x:v>1906</x:v>
      </x:c>
      <x:c r="F10690" s="30" t="n">
        <x:v>24</x:v>
      </x:c>
      <x:c r="G10690" s="30" t="n">
        <x:v>434</x:v>
      </x:c>
      <x:c r="H10690" s="31" t="n">
        <x:f>IF(O10690&gt;0,O10690,D10690)*E10690/1000000/31.1034768</x:f>
        <x:v>0.0673264578799634</x:v>
      </x:c>
      <x:c r="I10690" s="31" t="n">
        <x:f>IF(O10690&gt;0,O10690,D10690)*F10690/1000000/31.1034768</x:f>
        <x:v>0.0008477623237770839</x:v>
      </x:c>
      <x:c r="J10690" s="31" t="n">
        <x:f>IF(O10690&gt;0,O10690,D10690)*G10690/1000000/31.1034768</x:f>
        <x:v>0.015330368688302266</x:v>
      </x:c>
      <x:c r="K10690" s="32" t="n">
        <x:f>H10690*$B$4*$H$4+I10690*$D$4*$J$4+J10690*$F$4*$L$4</x:f>
        <x:v>224</x:v>
      </x:c>
      <x:c r="L10690" s="29" t="str">
        <x:v>Katalog Franko</x:v>
      </x:c>
      <x:c r="M10690" s="39" t="str">
        <x:v>2256766001 7657421 ZEUNA AUGSBURG / F: 0699 BUOZGALVIS / M</x:v>
      </x:c>
      <x:c r="N10690" s="58" t="n">
        <x:v>224</x:v>
      </x:c>
      <x:c r="O10690" s="59" t="n">
        <x:v>1098.6814903964423</x:v>
      </x:c>
      <x:c r="P10690" s="60" t="str">
        <x:v>Calibrated to live price</x:v>
      </x:c>
      <x:c r="Q10690" s="61" t="n">
        <x:f>IF(N10690="","",K10690-N10690)</x:f>
        <x:v>0</x:v>
      </x:c>
    </x:row>
    <x:row r="10691">
      <x:c r="A10691" s="37" t="str">
        <x:v>Dis 774796</x:v>
      </x:c>
      <x:c r="B10691" s="37" t="str">
        <x:v>DIS774796</x:v>
      </x:c>
      <x:c r="C10691" s="29" t="str">
        <x:v>FIAT</x:v>
      </x:c>
      <x:c r="D10691" s="30" t="n">
        <x:v>1300</x:v>
      </x:c>
      <x:c r="E10691" s="30" t="n">
        <x:v>1240</x:v>
      </x:c>
      <x:c r="F10691" s="30" t="n">
        <x:v>0</x:v>
      </x:c>
      <x:c r="G10691" s="30" t="n">
        <x:v>285</x:v>
      </x:c>
      <x:c r="H10691" s="31" t="n">
        <x:f>IF(O10691&gt;0,O10691,D10691)*E10691/1000000/31.1034768</x:f>
        <x:v>0.05195761429003935</x:v>
      </x:c>
      <x:c r="I10691" s="31" t="n">
        <x:f>IF(O10691&gt;0,O10691,D10691)*F10691/1000000/31.1034768</x:f>
        <x:v>0</x:v>
      </x:c>
      <x:c r="J10691" s="31" t="n">
        <x:f>IF(O10691&gt;0,O10691,D10691)*G10691/1000000/31.1034768</x:f>
        <x:v>0.011941871026339689</x:v>
      </x:c>
      <x:c r="K10691" s="32" t="n">
        <x:f>H10691*$B$4*$H$4+I10691*$D$4*$J$4+J10691*$F$4*$L$4</x:f>
        <x:v>173</x:v>
      </x:c>
      <x:c r="L10691" s="29" t="str">
        <x:v>Katalog Franko</x:v>
      </x:c>
      <x:c r="M10691" s="39" t="str">
        <x:v>256987001 7780139 ZEUNA AUGSBURG / PD / RH</x:v>
      </x:c>
      <x:c r="N10691" s="58" t="n">
        <x:v>173</x:v>
      </x:c>
      <x:c r="O10691" s="59" t="n">
        <x:v>1303.2761698819254</x:v>
      </x:c>
      <x:c r="P10691" s="60" t="str">
        <x:v>Calibrated to live price</x:v>
      </x:c>
      <x:c r="Q10691" s="61" t="n">
        <x:f>IF(N10691="","",K10691-N10691)</x:f>
        <x:v>0</x:v>
      </x:c>
    </x:row>
    <x:row r="10692">
      <x:c r="A10692" s="37" t="str">
        <x:v>Discovery</x:v>
      </x:c>
      <x:c r="B10692" s="37" t="str">
        <x:v>DISCOVERY</x:v>
      </x:c>
      <x:c r="C10692" s="29" t="str">
        <x:v>Ford</x:v>
      </x:c>
      <x:c r="D10692" s="30" t="n">
        <x:v>3560</x:v>
      </x:c>
      <x:c r="E10692" s="30" t="n">
        <x:v>3755.44382</x:v>
      </x:c>
      <x:c r="F10692" s="30" t="n">
        <x:v>34.92134831</x:v>
      </x:c>
      <x:c r="G10692" s="30" t="n">
        <x:v>522.994382</x:v>
      </x:c>
      <x:c r="H10692" s="31" t="n">
        <x:f>IF(O10692&gt;0,O10692,D10692)*E10692/1000000/31.1034768</x:f>
        <x:v>0.42983554813396296</x:v>
      </x:c>
      <x:c r="I10692" s="31" t="n">
        <x:f>IF(O10692&gt;0,O10692,D10692)*F10692/1000000/31.1034768</x:f>
        <x:v>0.003996980812884558</x:v>
      </x:c>
      <x:c r="J10692" s="31" t="n">
        <x:f>IF(O10692&gt;0,O10692,D10692)*G10692/1000000/31.1034768</x:f>
        <x:v>0.05986018900369363</x:v>
      </x:c>
      <x:c r="K10692" s="32" t="n">
        <x:f>H10692*$B$4*$H$4+I10692*$D$4*$J$4+J10692*$F$4*$L$4</x:f>
        <x:v>1130.8502719583796</x:v>
      </x:c>
      <x:c r="L10692" s="29" t="str">
        <x:v>Niko ppm 2020</x:v>
      </x:c>
      <x:c r="M10692" s="39" t="str">
        <x:v>FORD DISCOVERY//SN:0505-L-202//6:0 ROUND X2 4,0L//4:66 ROUND X3,0 L//WASHCOAD DT 55 UND FF43</x:v>
      </x:c>
      <x:c r="N10692" s="58"/>
      <x:c r="O10692" s="59"/>
      <x:c r="P10692" s="60" t="str">
        <x:v>No live-price match</x:v>
      </x:c>
      <x:c r="Q10692" s="61" t="str">
        <x:f>IF(N10692="","",K10692-N10692)</x:f>
      </x:c>
    </x:row>
    <x:row r="10693">
      <x:c r="A10693" s="37" t="str">
        <x:v>DK*</x:v>
      </x:c>
      <x:c r="B10693" s="37" t="str">
        <x:v>DK</x:v>
      </x:c>
      <x:c r="C10693" s="29" t="str"/>
      <x:c r="D10693" s="30" t="n">
        <x:v>1061.56</x:v>
      </x:c>
      <x:c r="E10693" s="30" t="n">
        <x:v>831.27</x:v>
      </x:c>
      <x:c r="F10693" s="30" t="n">
        <x:v>68.05</x:v>
      </x:c>
      <x:c r="G10693" s="30" t="n">
        <x:v>631.96</x:v>
      </x:c>
      <x:c r="H10693" s="31" t="n">
        <x:f>IF(O10693&gt;0,O10693,D10693)*E10693/1000000/31.1034768</x:f>
        <x:v>0.014257933169708128</x:v>
      </x:c>
      <x:c r="I10693" s="31" t="n">
        <x:f>IF(O10693&gt;0,O10693,D10693)*F10693/1000000/31.1034768</x:f>
        <x:v>0.0011671927919913363</x:v>
      </x:c>
      <x:c r="J10693" s="31" t="n">
        <x:f>IF(O10693&gt;0,O10693,D10693)*G10693/1000000/31.1034768</x:f>
        <x:v>0.010839370416265174</x:v>
      </x:c>
      <x:c r="K10693" s="32" t="n">
        <x:f>H10693*$B$4*$H$4+I10693*$D$4*$J$4+J10693*$F$4*$L$4</x:f>
        <x:v>108.00000000000001</x:v>
      </x:c>
      <x:c r="L10693" s="29" t="str">
        <x:v>Niko ppm 207</x:v>
      </x:c>
      <x:c r="M10693" s="39" t="str"/>
      <x:c r="N10693" s="58" t="n">
        <x:v>108</x:v>
      </x:c>
      <x:c r="O10693" s="59" t="n">
        <x:v>533.4864647587033</x:v>
      </x:c>
      <x:c r="P10693" s="60" t="str">
        <x:v>Calibrated to live price</x:v>
      </x:c>
      <x:c r="Q10693" s="61" t="n">
        <x:f>IF(N10693="","",K10693-N10693)</x:f>
        <x:v>1.4210854715202004e-14</x:v>
      </x:c>
    </x:row>
    <x:row r="10694">
      <x:c r="A10694" s="37" t="str">
        <x:v>DKK14001H23</x:v>
      </x:c>
      <x:c r="B10694" s="37" t="str">
        <x:v>DKK14001H23</x:v>
      </x:c>
      <x:c r="C10694" s="29" t="str">
        <x:v>inconnu</x:v>
      </x:c>
      <x:c r="D10694" s="30" t="n">
        <x:v>780</x:v>
      </x:c>
      <x:c r="E10694" s="30" t="n">
        <x:v>1251</x:v>
      </x:c>
      <x:c r="F10694" s="30" t="n">
        <x:v>179</x:v>
      </x:c>
      <x:c r="G10694" s="30" t="n">
        <x:v>187</x:v>
      </x:c>
      <x:c r="H10694" s="31" t="n">
        <x:f>IF(O10694&gt;0,O10694,D10694)*E10694/1000000/31.1034768</x:f>
        <x:v>0.031372055486735814</x:v>
      </x:c>
      <x:c r="I10694" s="31" t="n">
        <x:f>IF(O10694&gt;0,O10694,D10694)*F10694/1000000/31.1034768</x:f>
        <x:v>0.004488887235911838</x:v>
      </x:c>
      <x:c r="J10694" s="31" t="n">
        <x:f>IF(O10694&gt;0,O10694,D10694)*G10694/1000000/31.1034768</x:f>
        <x:v>0.004689507894500077</x:v>
      </x:c>
      <x:c r="K10694" s="32" t="n">
        <x:f>H10694*$B$4*$H$4+I10694*$D$4*$J$4+J10694*$F$4*$L$4</x:f>
        <x:v>89.76808984904221</x:v>
      </x:c>
      <x:c r="L10694" s="29" t="str">
        <x:v>Niko ppm 2020</x:v>
      </x:c>
      <x:c r="M10694" s="39" t="str">
        <x:v>DK K 14001H23</x:v>
      </x:c>
      <x:c r="N10694" s="58"/>
      <x:c r="O10694" s="59"/>
      <x:c r="P10694" s="60" t="str">
        <x:v>No live-price match</x:v>
      </x:c>
      <x:c r="Q10694" s="61" t="str">
        <x:f>IF(N10694="","",K10694-N10694)</x:f>
      </x:c>
    </x:row>
    <x:row r="10695">
      <x:c r="A10695" s="37" t="str">
        <x:v>DKK14003M19</x:v>
      </x:c>
      <x:c r="B10695" s="37" t="str">
        <x:v>DKK14003M19</x:v>
      </x:c>
      <x:c r="C10695" s="29" t="str">
        <x:v>inconnu</x:v>
      </x:c>
      <x:c r="D10695" s="30" t="n">
        <x:v>840</x:v>
      </x:c>
      <x:c r="E10695" s="30" t="n">
        <x:v>1150</x:v>
      </x:c>
      <x:c r="F10695" s="30" t="n">
        <x:v>77</x:v>
      </x:c>
      <x:c r="G10695" s="30" t="n">
        <x:v>225</x:v>
      </x:c>
      <x:c r="H10695" s="31" t="n">
        <x:f>IF(O10695&gt;0,O10695,D10695)*E10695/1000000/31.1034768</x:f>
        <x:v>0.031057621185294627</x:v>
      </x:c>
      <x:c r="I10695" s="31" t="n">
        <x:f>IF(O10695&gt;0,O10695,D10695)*F10695/1000000/31.1034768</x:f>
        <x:v>0.0020795102880588577</x:v>
      </x:c>
      <x:c r="J10695" s="31" t="n">
        <x:f>IF(O10695&gt;0,O10695,D10695)*G10695/1000000/31.1034768</x:f>
        <x:v>0.0060764911014706885</x:v>
      </x:c>
      <x:c r="K10695" s="32" t="n">
        <x:f>H10695*$B$4*$H$4+I10695*$D$4*$J$4+J10695*$F$4*$L$4</x:f>
        <x:v>97.43653481208248</x:v>
      </x:c>
      <x:c r="L10695" s="29" t="str">
        <x:v>Niko ppm 2020</x:v>
      </x:c>
      <x:c r="M10695" s="39" t="str">
        <x:v>DK//K 14003M19</x:v>
      </x:c>
      <x:c r="N10695" s="58"/>
      <x:c r="O10695" s="59"/>
      <x:c r="P10695" s="60" t="str">
        <x:v>No live-price match</x:v>
      </x:c>
      <x:c r="Q10695" s="61" t="str">
        <x:f>IF(N10695="","",K10695-N10695)</x:f>
      </x:c>
    </x:row>
    <x:row r="10696">
      <x:c r="A10696" s="37" t="str">
        <x:v>DKK140B1</x:v>
      </x:c>
      <x:c r="B10696" s="37" t="str">
        <x:v>DKK140B1</x:v>
      </x:c>
      <x:c r="C10696" s="29" t="str">
        <x:v>inconnu</x:v>
      </x:c>
      <x:c r="D10696" s="30" t="n">
        <x:v>800</x:v>
      </x:c>
      <x:c r="E10696" s="30" t="n">
        <x:v>1324</x:v>
      </x:c>
      <x:c r="F10696" s="30" t="n">
        <x:v>0</x:v>
      </x:c>
      <x:c r="G10696" s="30" t="n">
        <x:v>213</x:v>
      </x:c>
      <x:c r="H10696" s="31" t="n">
        <x:f>IF(O10696&gt;0,O10696,D10696)*E10696/1000000/31.1034768</x:f>
        <x:v>0.03405407076549075</x:v>
      </x:c>
      <x:c r="I10696" s="31" t="n">
        <x:f>IF(O10696&gt;0,O10696,D10696)*F10696/1000000/31.1034768</x:f>
        <x:v>0</x:v>
      </x:c>
      <x:c r="J10696" s="31" t="n">
        <x:f>IF(O10696&gt;0,O10696,D10696)*G10696/1000000/31.1034768</x:f>
        <x:v>0.005478487215294208</x:v>
      </x:c>
      <x:c r="K10696" s="32" t="n">
        <x:f>H10696*$B$4*$H$4+I10696*$D$4*$J$4+J10696*$F$4*$L$4</x:f>
        <x:v>94.9992831669545</x:v>
      </x:c>
      <x:c r="L10696" s="29" t="str">
        <x:v>Niko ppm 2020</x:v>
      </x:c>
      <x:c r="M10696" s="39" t="str">
        <x:v>DK//K14 0 B 1</x:v>
      </x:c>
      <x:c r="N10696" s="58"/>
      <x:c r="O10696" s="59"/>
      <x:c r="P10696" s="60" t="str">
        <x:v>No live-price match</x:v>
      </x:c>
      <x:c r="Q10696" s="61" t="str">
        <x:f>IF(N10696="","",K10696-N10696)</x:f>
      </x:c>
    </x:row>
    <x:row r="10697">
      <x:c r="A10697" s="37" t="str">
        <x:v>DL*</x:v>
      </x:c>
      <x:c r="B10697" s="37" t="str">
        <x:v>DL</x:v>
      </x:c>
      <x:c r="C10697" s="29" t="str"/>
      <x:c r="D10697" s="30" t="n">
        <x:v>1659.74</x:v>
      </x:c>
      <x:c r="E10697" s="30" t="n">
        <x:v>415.74</x:v>
      </x:c>
      <x:c r="F10697" s="30" t="n">
        <x:v>254.17</x:v>
      </x:c>
      <x:c r="G10697" s="30" t="n">
        <x:v>608.9</x:v>
      </x:c>
      <x:c r="H10697" s="31" t="n">
        <x:f>IF(O10697&gt;0,O10697,D10697)*E10697/1000000/31.1034768</x:f>
        <x:v>0.014175336461981118</x:v>
      </x:c>
      <x:c r="I10697" s="31" t="n">
        <x:f>IF(O10697&gt;0,O10697,D10697)*F10697/1000000/31.1034768</x:f>
        <x:v>0.008666342590421275</x:v>
      </x:c>
      <x:c r="J10697" s="31" t="n">
        <x:f>IF(O10697&gt;0,O10697,D10697)*G10697/1000000/31.1034768</x:f>
        <x:v>0.020761443141627707</x:v>
      </x:c>
      <x:c r="K10697" s="32" t="n">
        <x:f>H10697*$B$4*$H$4+I10697*$D$4*$J$4+J10697*$F$4*$L$4</x:f>
        <x:v>194</x:v>
      </x:c>
      <x:c r="L10697" s="29" t="str">
        <x:v>Niko ppm 207</x:v>
      </x:c>
      <x:c r="M10697" s="39" t="str"/>
      <x:c r="N10697" s="58" t="n">
        <x:v>194</x:v>
      </x:c>
      <x:c r="O10697" s="59" t="n">
        <x:v>1060.5240024472598</x:v>
      </x:c>
      <x:c r="P10697" s="60" t="str">
        <x:v>Calibrated to live price</x:v>
      </x:c>
      <x:c r="Q10697" s="61" t="n">
        <x:f>IF(N10697="","",K10697-N10697)</x:f>
        <x:v>0</x:v>
      </x:c>
    </x:row>
    <x:row r="10698">
      <x:c r="A10698" s="37" t="str">
        <x:v>DL345E214DC</x:v>
      </x:c>
      <x:c r="B10698" s="37" t="str">
        <x:v>DL345E214DC</x:v>
      </x:c>
      <x:c r="C10698" s="29" t="str">
        <x:v>Ford</x:v>
      </x:c>
      <x:c r="D10698" s="30" t="n">
        <x:v>1240</x:v>
      </x:c>
      <x:c r="E10698" s="30" t="n">
        <x:v>0</x:v>
      </x:c>
      <x:c r="F10698" s="30" t="n">
        <x:v>1169.354839</x:v>
      </x:c>
      <x:c r="G10698" s="30" t="n">
        <x:v>140.6935484</x:v>
      </x:c>
      <x:c r="H10698" s="31" t="n">
        <x:f>IF(O10698&gt;0,O10698,D10698)*E10698/1000000/31.1034768</x:f>
        <x:v>0</x:v>
      </x:c>
      <x:c r="I10698" s="31" t="n">
        <x:f>IF(O10698&gt;0,O10698,D10698)*F10698/1000000/31.1034768</x:f>
        <x:v>0.04661858253608485</x:v>
      </x:c>
      <x:c r="J10698" s="31" t="n">
        <x:f>IF(O10698&gt;0,O10698,D10698)*G10698/1000000/31.1034768</x:f>
        <x:v>0.00560901924687725</x:v>
      </x:c>
      <x:c r="K10698" s="32" t="n">
        <x:f>H10698*$B$4*$H$4+I10698*$D$4*$J$4+J10698*$F$4*$L$4</x:f>
        <x:v>96.36452605614433</x:v>
      </x:c>
      <x:c r="L10698" s="29" t="str">
        <x:v>Niko ppm 2020</x:v>
      </x:c>
      <x:c r="M10698" s="39" t="str">
        <x:v>FORD DL34-5E214-DC//W193 P//2074 04 22 A//FOMOCO//WARE AUS DUBAI</x:v>
      </x:c>
      <x:c r="N10698" s="58"/>
      <x:c r="O10698" s="59"/>
      <x:c r="P10698" s="60" t="str">
        <x:v>No live-price match</x:v>
      </x:c>
      <x:c r="Q10698" s="61" t="str">
        <x:f>IF(N10698="","",K10698-N10698)</x:f>
      </x:c>
    </x:row>
    <x:row r="10699">
      <x:c r="A10699" s="37" t="str">
        <x:v>DM*</x:v>
      </x:c>
      <x:c r="B10699" s="37" t="str">
        <x:v>DM</x:v>
      </x:c>
      <x:c r="C10699" s="29" t="str"/>
      <x:c r="D10699" s="30" t="n">
        <x:v>2282.21</x:v>
      </x:c>
      <x:c r="E10699" s="30" t="n">
        <x:v>229.26</x:v>
      </x:c>
      <x:c r="F10699" s="30" t="n">
        <x:v>98.91</x:v>
      </x:c>
      <x:c r="G10699" s="30" t="n">
        <x:v>204.2</x:v>
      </x:c>
      <x:c r="H10699" s="31" t="n">
        <x:f>IF(O10699&gt;0,O10699,D10699)*E10699/1000000/31.1034768</x:f>
        <x:v>0.01323769969497472</x:v>
      </x:c>
      <x:c r="I10699" s="31" t="n">
        <x:f>IF(O10699&gt;0,O10699,D10699)*F10699/1000000/31.1034768</x:f>
        <x:v>0.0057111614622260744</x:v>
      </x:c>
      <x:c r="J10699" s="31" t="n">
        <x:f>IF(O10699&gt;0,O10699,D10699)*G10699/1000000/31.1034768</x:f>
        <x:v>0.011790710449768114</x:v>
      </x:c>
      <x:c r="K10699" s="32" t="n">
        <x:f>H10699*$B$4*$H$4+I10699*$D$4*$J$4+J10699*$F$4*$L$4</x:f>
        <x:v>119</x:v>
      </x:c>
      <x:c r="L10699" s="29" t="str">
        <x:v>Niko ppm 207</x:v>
      </x:c>
      <x:c r="M10699" s="39" t="str"/>
      <x:c r="N10699" s="58" t="n">
        <x:v>119</x:v>
      </x:c>
      <x:c r="O10699" s="59" t="n">
        <x:v>1795.9455873157694</x:v>
      </x:c>
      <x:c r="P10699" s="60" t="str">
        <x:v>Calibrated to live price</x:v>
      </x:c>
      <x:c r="Q10699" s="61" t="n">
        <x:f>IF(N10699="","",K10699-N10699)</x:f>
        <x:v>0</x:v>
      </x:c>
    </x:row>
    <x:row r="10700">
      <x:c r="A10700" s="37" t="str">
        <x:v>DM0</x:v>
      </x:c>
      <x:c r="B10700" s="37" t="str">
        <x:v>DM0</x:v>
      </x:c>
      <x:c r="C10700" s="29" t="str"/>
      <x:c r="D10700" s="30" t="n">
        <x:v>432.55</x:v>
      </x:c>
      <x:c r="E10700" s="30" t="n">
        <x:v>635.98</x:v>
      </x:c>
      <x:c r="F10700" s="30" t="n">
        <x:v>194.2</x:v>
      </x:c>
      <x:c r="G10700" s="30" t="n">
        <x:v>470.97</x:v>
      </x:c>
      <x:c r="H10700" s="31" t="n">
        <x:f>IF(O10700&gt;0,O10700,D10700)*E10700/1000000/31.1034768</x:f>
        <x:v>0.005604818557558232</x:v>
      </x:c>
      <x:c r="I10700" s="31" t="n">
        <x:f>IF(O10700&gt;0,O10700,D10700)*F10700/1000000/31.1034768</x:f>
        <x:v>0.0017114622533378546</x:v>
      </x:c>
      <x:c r="J10700" s="31" t="n">
        <x:f>IF(O10700&gt;0,O10700,D10700)*G10700/1000000/31.1034768</x:f>
        <x:v>0.004150604415316835</x:v>
      </x:c>
      <x:c r="K10700" s="32" t="n">
        <x:f>H10700*$B$4*$H$4+I10700*$D$4*$J$4+J10700*$F$4*$L$4</x:f>
        <x:v>43</x:v>
      </x:c>
      <x:c r="L10700" s="29" t="str">
        <x:v>Niko ppm 207</x:v>
      </x:c>
      <x:c r="M10700" s="39" t="str"/>
      <x:c r="N10700" s="58" t="n">
        <x:v>43</x:v>
      </x:c>
      <x:c r="O10700" s="59" t="n">
        <x:v>274.1113619504103</x:v>
      </x:c>
      <x:c r="P10700" s="60" t="str">
        <x:v>Calibrated to live price</x:v>
      </x:c>
      <x:c r="Q10700" s="61" t="n">
        <x:f>IF(N10700="","",K10700-N10700)</x:f>
        <x:v>0</x:v>
      </x:c>
    </x:row>
    <x:row r="10701">
      <x:c r="A10701" s="37" t="str">
        <x:v>DMFS</x:v>
      </x:c>
      <x:c r="B10701" s="37" t="str">
        <x:v>DMFS</x:v>
      </x:c>
      <x:c r="C10701" s="29" t="str"/>
      <x:c r="D10701" s="30" t="n">
        <x:v>1000</x:v>
      </x:c>
      <x:c r="E10701" s="30" t="n">
        <x:v>0</x:v>
      </x:c>
      <x:c r="F10701" s="30" t="n">
        <x:v>3820</x:v>
      </x:c>
      <x:c r="G10701" s="30" t="n">
        <x:v>125</x:v>
      </x:c>
      <x:c r="H10701" s="31" t="n">
        <x:f>IF(O10701&gt;0,O10701,D10701)*E10701/1000000/31.1034768</x:f>
        <x:v>0</x:v>
      </x:c>
      <x:c r="I10701" s="31" t="n">
        <x:f>IF(O10701&gt;0,O10701,D10701)*F10701/1000000/31.1034768</x:f>
        <x:v>0.10787585880123195</x:v>
      </x:c>
      <x:c r="J10701" s="31" t="n">
        <x:f>IF(O10701&gt;0,O10701,D10701)*G10701/1000000/31.1034768</x:f>
        <x:v>0.003529969201610993</x:v>
      </x:c>
      <x:c r="K10701" s="32" t="n">
        <x:f>H10701*$B$4*$H$4+I10701*$D$4*$J$4+J10701*$F$4*$L$4</x:f>
        <x:v>149</x:v>
      </x:c>
      <x:c r="L10701" s="29" t="str">
        <x:v>ppm niko 2028</x:v>
      </x:c>
      <x:c r="M10701" s="39" t="str"/>
      <x:c r="N10701" s="58" t="n">
        <x:v>149</x:v>
      </x:c>
      <x:c r="O10701" s="59" t="n">
        <x:v>878.3545213361763</x:v>
      </x:c>
      <x:c r="P10701" s="60" t="str">
        <x:v>Calibrated to live price</x:v>
      </x:c>
      <x:c r="Q10701" s="61" t="n">
        <x:f>IF(N10701="","",K10701-N10701)</x:f>
        <x:v>0</x:v>
      </x:c>
    </x:row>
    <x:row r="10702">
      <x:c r="A10702" s="37" t="str">
        <x:v>DMFT</x:v>
      </x:c>
      <x:c r="B10702" s="37" t="str">
        <x:v>DMFT</x:v>
      </x:c>
      <x:c r="C10702" s="29" t="str"/>
      <x:c r="D10702" s="30" t="n">
        <x:v>700</x:v>
      </x:c>
      <x:c r="E10702" s="30" t="n">
        <x:v>0</x:v>
      </x:c>
      <x:c r="F10702" s="30" t="n">
        <x:v>5300</x:v>
      </x:c>
      <x:c r="G10702" s="30" t="n">
        <x:v>200</x:v>
      </x:c>
      <x:c r="H10702" s="31" t="n">
        <x:f>IF(O10702&gt;0,O10702,D10702)*E10702/1000000/31.1034768</x:f>
        <x:v>0</x:v>
      </x:c>
      <x:c r="I10702" s="31" t="n">
        <x:f>IF(O10702&gt;0,O10702,D10702)*F10702/1000000/31.1034768</x:f>
        <x:v>0.1048947333466162</x:v>
      </x:c>
      <x:c r="J10702" s="31" t="n">
        <x:f>IF(O10702&gt;0,O10702,D10702)*G10702/1000000/31.1034768</x:f>
        <x:v>0.003958291824400611</x:v>
      </x:c>
      <x:c r="K10702" s="32" t="n">
        <x:f>H10702*$B$4*$H$4+I10702*$D$4*$J$4+J10702*$F$4*$L$4</x:f>
        <x:v>149.00000000000003</x:v>
      </x:c>
      <x:c r="L10702" s="29" t="str">
        <x:v>ppm niko 2028</x:v>
      </x:c>
      <x:c r="M10702" s="39" t="str"/>
      <x:c r="N10702" s="58" t="n">
        <x:v>149</x:v>
      </x:c>
      <x:c r="O10702" s="59" t="n">
        <x:v>615.5831896393704</x:v>
      </x:c>
      <x:c r="P10702" s="60" t="str">
        <x:v>Calibrated to live price</x:v>
      </x:c>
      <x:c r="Q10702" s="61" t="n">
        <x:f>IF(N10702="","",K10702-N10702)</x:f>
        <x:v>2.842170943040401e-14</x:v>
      </x:c>
    </x:row>
    <x:row r="10703">
      <x:c r="A10703" s="37" t="str">
        <x:v>DMGV</x:v>
      </x:c>
      <x:c r="B10703" s="37" t="str">
        <x:v>DMGV</x:v>
      </x:c>
      <x:c r="C10703" s="29" t="str"/>
      <x:c r="D10703" s="30" t="n">
        <x:v>700</x:v>
      </x:c>
      <x:c r="E10703" s="30" t="n">
        <x:v>0</x:v>
      </x:c>
      <x:c r="F10703" s="30" t="n">
        <x:v>5400</x:v>
      </x:c>
      <x:c r="G10703" s="30" t="n">
        <x:v>160</x:v>
      </x:c>
      <x:c r="H10703" s="31" t="n">
        <x:f>IF(O10703&gt;0,O10703,D10703)*E10703/1000000/31.1034768</x:f>
        <x:v>0</x:v>
      </x:c>
      <x:c r="I10703" s="31" t="n">
        <x:f>IF(O10703&gt;0,O10703,D10703)*F10703/1000000/31.1034768</x:f>
        <x:v>0.11053795136330141</x:v>
      </x:c>
      <x:c r="J10703" s="31" t="n">
        <x:f>IF(O10703&gt;0,O10703,D10703)*G10703/1000000/31.1034768</x:f>
        <x:v>0.003275198558912634</x:v>
      </x:c>
      <x:c r="K10703" s="32" t="n">
        <x:f>H10703*$B$4*$H$4+I10703*$D$4*$J$4+J10703*$F$4*$L$4</x:f>
        <x:v>150</x:v>
      </x:c>
      <x:c r="L10703" s="29" t="str">
        <x:v>ppm niko 2028</x:v>
      </x:c>
      <x:c r="M10703" s="39" t="str"/>
      <x:c r="N10703" s="58" t="n">
        <x:v>150</x:v>
      </x:c>
      <x:c r="O10703" s="59" t="n">
        <x:v>636.6878899533284</x:v>
      </x:c>
      <x:c r="P10703" s="60" t="str">
        <x:v>Calibrated to live price</x:v>
      </x:c>
      <x:c r="Q10703" s="61" t="n">
        <x:f>IF(N10703="","",K10703-N10703)</x:f>
        <x:v>0</x:v>
      </x:c>
    </x:row>
    <x:row r="10704">
      <x:c r="A10704" s="37" t="str">
        <x:v>DOC566</x:v>
      </x:c>
      <x:c r="B10704" s="37" t="str">
        <x:v>DOC566</x:v>
      </x:c>
      <x:c r="C10704" s="29" t="str">
        <x:v>inconnu</x:v>
      </x:c>
      <x:c r="D10704" s="30" t="n">
        <x:v>3000</x:v>
      </x:c>
      <x:c r="E10704" s="30" t="n">
        <x:v>0</x:v>
      </x:c>
      <x:c r="F10704" s="30" t="n">
        <x:v>2186</x:v>
      </x:c>
      <x:c r="G10704" s="30" t="n">
        <x:v>0</x:v>
      </x:c>
      <x:c r="H10704" s="31" t="n">
        <x:f>IF(O10704&gt;0,O10704,D10704)*E10704/1000000/31.1034768</x:f>
        <x:v>0</x:v>
      </x:c>
      <x:c r="I10704" s="31" t="n">
        <x:f>IF(O10704&gt;0,O10704,D10704)*F10704/1000000/31.1034768</x:f>
        <x:v>0.2108445959970623</x:v>
      </x:c>
      <x:c r="J10704" s="31" t="n">
        <x:f>IF(O10704&gt;0,O10704,D10704)*G10704/1000000/31.1034768</x:f>
        <x:v>0</x:v>
      </x:c>
      <x:c r="K10704" s="32" t="n">
        <x:f>H10704*$B$4*$H$4+I10704*$D$4*$J$4+J10704*$F$4*$L$4</x:f>
        <x:v>237.20017049669508</x:v>
      </x:c>
      <x:c r="L10704" s="29" t="str">
        <x:v>Niko ppm 2020</x:v>
      </x:c>
      <x:c r="M10704" s="39" t="str">
        <x:v>DOC 5,66//5CORNING CELCOR 300/5//BESCHICHTUNG UMICORE 47,1501,0000//EBERSPÄCHER//JE -SACHNUMMER 15.17.110.29.0.00.C 00//BESG-SACHNUMMER 0.452. D20 144//LFD - NR. 005//2010M08//DPF 5,66//9,5 CORNING DURA TRAP AC 200/12</x:v>
      </x:c>
      <x:c r="N10704" s="58"/>
      <x:c r="O10704" s="59"/>
      <x:c r="P10704" s="60" t="str">
        <x:v>No live-price match</x:v>
      </x:c>
      <x:c r="Q10704" s="61" t="str">
        <x:f>IF(N10704="","",K10704-N10704)</x:f>
      </x:c>
    </x:row>
    <x:row r="10705">
      <x:c r="A10705" s="37" t="str">
        <x:v>Dodge Down Pipe</x:v>
      </x:c>
      <x:c r="B10705" s="37" t="str">
        <x:v>DODGEDOWNPIPE</x:v>
      </x:c>
      <x:c r="C10705" s="29" t="str"/>
      <x:c r="D10705" s="30" t="n">
        <x:v>1244.37</x:v>
      </x:c>
      <x:c r="E10705" s="30" t="n">
        <x:v>772.01</x:v>
      </x:c>
      <x:c r="F10705" s="30" t="n">
        <x:v>293.37</x:v>
      </x:c>
      <x:c r="G10705" s="30" t="n">
        <x:v>584.86</x:v>
      </x:c>
      <x:c r="H10705" s="31" t="n">
        <x:f>IF(O10705&gt;0,O10705,D10705)*E10705/1000000/31.1034768</x:f>
        <x:v>0.02433655270802827</x:v>
      </x:c>
      <x:c r="I10705" s="31" t="n">
        <x:f>IF(O10705&gt;0,O10705,D10705)*F10705/1000000/31.1034768</x:f>
        <x:v>0.009248085475517484</x:v>
      </x:c>
      <x:c r="J10705" s="31" t="n">
        <x:f>IF(O10705&gt;0,O10705,D10705)*G10705/1000000/31.1034768</x:f>
        <x:v>0.0184369065385389</x:v>
      </x:c>
      <x:c r="K10705" s="32" t="n">
        <x:f>H10705*$B$4*$H$4+I10705*$D$4*$J$4+J10705*$F$4*$L$4</x:f>
        <x:v>192</x:v>
      </x:c>
      <x:c r="L10705" s="29" t="str">
        <x:v>Niko ppm 207</x:v>
      </x:c>
      <x:c r="M10705" s="39" t="str"/>
      <x:c r="N10705" s="58" t="n">
        <x:v>192</x:v>
      </x:c>
      <x:c r="O10705" s="59" t="n">
        <x:v>980.4942974134201</x:v>
      </x:c>
      <x:c r="P10705" s="60" t="str">
        <x:v>Calibrated to live price</x:v>
      </x:c>
      <x:c r="Q10705" s="61" t="n">
        <x:f>IF(N10705="","",K10705-N10705)</x:f>
        <x:v>0</x:v>
      </x:c>
    </x:row>
    <x:row r="10706">
      <x:c r="A10706" s="37" t="str">
        <x:v>Dom 1</x:v>
      </x:c>
      <x:c r="B10706" s="37" t="str">
        <x:v>DOM1</x:v>
      </x:c>
      <x:c r="C10706" s="29" t="str"/>
      <x:c r="D10706" s="30" t="n">
        <x:v>144.59</x:v>
      </x:c>
      <x:c r="E10706" s="30" t="n">
        <x:v>804.76</x:v>
      </x:c>
      <x:c r="F10706" s="30" t="n">
        <x:v>146.67</x:v>
      </x:c>
      <x:c r="G10706" s="30" t="n">
        <x:v>865.14</x:v>
      </x:c>
      <x:c r="H10706" s="31" t="n">
        <x:f>IF(O10706&gt;0,O10706,D10706)*E10706/1000000/31.1034768</x:f>
        <x:v>0.0016744630137615875</x:v>
      </x:c>
      <x:c r="I10706" s="31" t="n">
        <x:f>IF(O10706&gt;0,O10706,D10706)*F10706/1000000/31.1034768</x:f>
        <x:v>0.0003051760651975894</x:v>
      </x:c>
      <x:c r="J10706" s="31" t="n">
        <x:f>IF(O10706&gt;0,O10706,D10706)*G10706/1000000/31.1034768</x:f>
        <x:v>0.0018000955958617474</x:v>
      </x:c>
      <x:c r="K10706" s="32" t="n">
        <x:f>H10706*$B$4*$H$4+I10706*$D$4*$J$4+J10706*$F$4*$L$4</x:f>
        <x:v>17</x:v>
      </x:c>
      <x:c r="L10706" s="29" t="str">
        <x:v>Niko ppm 207</x:v>
      </x:c>
      <x:c r="M10706" s="39" t="str"/>
      <x:c r="N10706" s="58" t="n">
        <x:v>17</x:v>
      </x:c>
      <x:c r="O10706" s="59" t="n">
        <x:v>64.71696095853623</x:v>
      </x:c>
      <x:c r="P10706" s="60" t="str">
        <x:v>Calibrated to live price</x:v>
      </x:c>
      <x:c r="Q10706" s="61" t="n">
        <x:f>IF(N10706="","",K10706-N10706)</x:f>
        <x:v>0</x:v>
      </x:c>
    </x:row>
    <x:row r="10707">
      <x:c r="A10707" s="37" t="str">
        <x:v>Dom 1 (Chry.)</x:v>
      </x:c>
      <x:c r="B10707" s="37" t="str">
        <x:v>DOM1CHRY</x:v>
      </x:c>
      <x:c r="C10707" s="29" t="str"/>
      <x:c r="D10707" s="30" t="n">
        <x:v>217.22</x:v>
      </x:c>
      <x:c r="E10707" s="30" t="n">
        <x:v>552.07</x:v>
      </x:c>
      <x:c r="F10707" s="30" t="n">
        <x:v>210.11</x:v>
      </x:c>
      <x:c r="G10707" s="30" t="n">
        <x:v>865.89</x:v>
      </x:c>
      <x:c r="H10707" s="31" t="n">
        <x:f>IF(O10707&gt;0,O10707,D10707)*E10707/1000000/31.1034768</x:f>
        <x:v>0.0021068801963241247</x:v>
      </x:c>
      <x:c r="I10707" s="31" t="n">
        <x:f>IF(O10707&gt;0,O10707,D10707)*F10707/1000000/31.1034768</x:f>
        <x:v>0.0008018486750768232</x:v>
      </x:c>
      <x:c r="J10707" s="31" t="n">
        <x:f>IF(O10707&gt;0,O10707,D10707)*G10707/1000000/31.1034768</x:f>
        <x:v>0.00330452024778578</x:v>
      </x:c>
      <x:c r="K10707" s="32" t="n">
        <x:f>H10707*$B$4*$H$4+I10707*$D$4*$J$4+J10707*$F$4*$L$4</x:f>
        <x:v>29.999999999999993</x:v>
      </x:c>
      <x:c r="L10707" s="29" t="str">
        <x:v>Niko ppm 207</x:v>
      </x:c>
      <x:c r="M10707" s="39" t="str"/>
      <x:c r="N10707" s="58" t="n">
        <x:v>30</x:v>
      </x:c>
      <x:c r="O10707" s="59" t="n">
        <x:v>118.70106926068586</x:v>
      </x:c>
      <x:c r="P10707" s="60" t="str">
        <x:v>Calibrated to live price</x:v>
      </x:c>
      <x:c r="Q10707" s="61" t="n">
        <x:f>IF(N10707="","",K10707-N10707)</x:f>
        <x:v>-7.105427357601002e-15</x:v>
      </x:c>
    </x:row>
    <x:row r="10708">
      <x:c r="A10708" s="37" t="str">
        <x:v>Dom 10</x:v>
      </x:c>
      <x:c r="B10708" s="37" t="str">
        <x:v>DOM10</x:v>
      </x:c>
      <x:c r="C10708" s="29" t="str"/>
      <x:c r="D10708" s="30" t="n">
        <x:v>1109.8</x:v>
      </x:c>
      <x:c r="E10708" s="30" t="n">
        <x:v>812.48</x:v>
      </x:c>
      <x:c r="F10708" s="30" t="n">
        <x:v>189.1</x:v>
      </x:c>
      <x:c r="G10708" s="30" t="n">
        <x:v>447.92</x:v>
      </x:c>
      <x:c r="H10708" s="31" t="n">
        <x:f>IF(O10708&gt;0,O10708,D10708)*E10708/1000000/31.1034768</x:f>
        <x:v>0.020626947707813682</x:v>
      </x:c>
      <x:c r="I10708" s="31" t="n">
        <x:f>IF(O10708&gt;0,O10708,D10708)*F10708/1000000/31.1034768</x:f>
        <x:v>0.004800802249344681</x:v>
      </x:c>
      <x:c r="J10708" s="31" t="n">
        <x:f>IF(O10708&gt;0,O10708,D10708)*G10708/1000000/31.1034768</x:f>
        <x:v>0.011371630584486885</x:v>
      </x:c>
      <x:c r="K10708" s="32" t="n">
        <x:f>H10708*$B$4*$H$4+I10708*$D$4*$J$4+J10708*$F$4*$L$4</x:f>
        <x:v>126</x:v>
      </x:c>
      <x:c r="L10708" s="29" t="str">
        <x:v>Niko ppm 207</x:v>
      </x:c>
      <x:c r="M10708" s="39" t="str"/>
      <x:c r="N10708" s="58" t="n">
        <x:v>126</x:v>
      </x:c>
      <x:c r="O10708" s="59" t="n">
        <x:v>789.6437936746701</x:v>
      </x:c>
      <x:c r="P10708" s="60" t="str">
        <x:v>Calibrated to live price</x:v>
      </x:c>
      <x:c r="Q10708" s="61" t="n">
        <x:f>IF(N10708="","",K10708-N10708)</x:f>
        <x:v>0</x:v>
      </x:c>
    </x:row>
    <x:row r="10709">
      <x:c r="A10709" s="37" t="str">
        <x:v>Dom 10 LG</x:v>
      </x:c>
      <x:c r="B10709" s="37" t="str">
        <x:v>DOM10LG</x:v>
      </x:c>
      <x:c r="C10709" s="29" t="str"/>
      <x:c r="D10709" s="30" t="n">
        <x:v>6980.84</x:v>
      </x:c>
      <x:c r="E10709" s="30" t="n">
        <x:v>122.93</x:v>
      </x:c>
      <x:c r="F10709" s="30" t="n">
        <x:v>69.23</x:v>
      </x:c>
      <x:c r="G10709" s="30" t="n">
        <x:v>303.77</x:v>
      </x:c>
      <x:c r="H10709" s="31" t="n">
        <x:f>IF(O10709&gt;0,O10709,D10709)*E10709/1000000/31.1034768</x:f>
        <x:v>0.012737001891577598</x:v>
      </x:c>
      <x:c r="I10709" s="31" t="n">
        <x:f>IF(O10709&gt;0,O10709,D10709)*F10709/1000000/31.1034768</x:f>
        <x:v>0.007173046782347003</x:v>
      </x:c>
      <x:c r="J10709" s="31" t="n">
        <x:f>IF(O10709&gt;0,O10709,D10709)*G10709/1000000/31.1034768</x:f>
        <x:v>0.031474164684003304</x:v>
      </x:c>
      <x:c r="K10709" s="32" t="n">
        <x:f>H10709*$B$4*$H$4+I10709*$D$4*$J$4+J10709*$F$4*$L$4</x:f>
        <x:v>274</x:v>
      </x:c>
      <x:c r="L10709" s="29" t="str">
        <x:v>Niko ppm 207</x:v>
      </x:c>
      <x:c r="M10709" s="39" t="str"/>
      <x:c r="N10709" s="58" t="n">
        <x:v>274</x:v>
      </x:c>
      <x:c r="O10709" s="59" t="n">
        <x:v>3222.688056912388</x:v>
      </x:c>
      <x:c r="P10709" s="60" t="str">
        <x:v>Calibrated to live price</x:v>
      </x:c>
      <x:c r="Q10709" s="61" t="n">
        <x:f>IF(N10709="","",K10709-N10709)</x:f>
        <x:v>0</x:v>
      </x:c>
    </x:row>
    <x:row r="10710">
      <x:c r="A10710" s="37" t="str">
        <x:v>Dom 11</x:v>
      </x:c>
      <x:c r="B10710" s="37" t="str">
        <x:v>DOM11</x:v>
      </x:c>
      <x:c r="C10710" s="29" t="str"/>
      <x:c r="D10710" s="30" t="n">
        <x:v>1247.25</x:v>
      </x:c>
      <x:c r="E10710" s="30" t="n">
        <x:v>712.36</x:v>
      </x:c>
      <x:c r="F10710" s="30" t="n">
        <x:v>60.29</x:v>
      </x:c>
      <x:c r="G10710" s="30" t="n">
        <x:v>1003.18</x:v>
      </x:c>
      <x:c r="H10710" s="31" t="n">
        <x:f>IF(O10710&gt;0,O10710,D10710)*E10710/1000000/31.1034768</x:f>
        <x:v>0.009800976716419087</x:v>
      </x:c>
      <x:c r="I10710" s="31" t="n">
        <x:f>IF(O10710&gt;0,O10710,D10710)*F10710/1000000/31.1034768</x:f>
        <x:v>0.0008294975661644489</x:v>
      </x:c>
      <x:c r="J10710" s="31" t="n">
        <x:f>IF(O10710&gt;0,O10710,D10710)*G10710/1000000/31.1034768</x:f>
        <x:v>0.013802212115190775</x:v>
      </x:c>
      <x:c r="K10710" s="32" t="n">
        <x:f>H10710*$B$4*$H$4+I10710*$D$4*$J$4+J10710*$F$4*$L$4</x:f>
        <x:v>123.99999999999997</x:v>
      </x:c>
      <x:c r="L10710" s="29" t="str">
        <x:v>Niko ppm 207</x:v>
      </x:c>
      <x:c r="M10710" s="39" t="str"/>
      <x:c r="N10710" s="58" t="n">
        <x:v>124</x:v>
      </x:c>
      <x:c r="O10710" s="59" t="n">
        <x:v>427.93594799887876</x:v>
      </x:c>
      <x:c r="P10710" s="60" t="str">
        <x:v>Calibrated to live price</x:v>
      </x:c>
      <x:c r="Q10710" s="61" t="n">
        <x:f>IF(N10710="","",K10710-N10710)</x:f>
        <x:v>-2.842170943040401e-14</x:v>
      </x:c>
    </x:row>
    <x:row r="10711">
      <x:c r="A10711" s="37" t="str">
        <x:v>Dom 12</x:v>
      </x:c>
      <x:c r="B10711" s="37" t="str">
        <x:v>DOM12</x:v>
      </x:c>
      <x:c r="C10711" s="29" t="str"/>
      <x:c r="D10711" s="30" t="n">
        <x:v>1163.85</x:v>
      </x:c>
      <x:c r="E10711" s="30" t="n">
        <x:v>312.07</x:v>
      </x:c>
      <x:c r="F10711" s="30" t="n">
        <x:v>243.35</x:v>
      </x:c>
      <x:c r="G10711" s="30" t="n">
        <x:v>729.78</x:v>
      </x:c>
      <x:c r="H10711" s="31" t="n">
        <x:f>IF(O10711&gt;0,O10711,D10711)*E10711/1000000/31.1034768</x:f>
        <x:v>0.006709196817388277</x:v>
      </x:c>
      <x:c r="I10711" s="31" t="n">
        <x:f>IF(O10711&gt;0,O10711,D10711)*F10711/1000000/31.1034768</x:f>
        <x:v>0.005231784681358148</x:v>
      </x:c>
      <x:c r="J10711" s="31" t="n">
        <x:f>IF(O10711&gt;0,O10711,D10711)*G10711/1000000/31.1034768</x:f>
        <x:v>0.015689549310711114</x:v>
      </x:c>
      <x:c r="K10711" s="32" t="n">
        <x:f>H10711*$B$4*$H$4+I10711*$D$4*$J$4+J10711*$F$4*$L$4</x:f>
        <x:v>139</x:v>
      </x:c>
      <x:c r="L10711" s="29" t="str">
        <x:v>Niko ppm 207</x:v>
      </x:c>
      <x:c r="M10711" s="39" t="str"/>
      <x:c r="N10711" s="58" t="n">
        <x:v>139</x:v>
      </x:c>
      <x:c r="O10711" s="59" t="n">
        <x:v>668.6940351724617</x:v>
      </x:c>
      <x:c r="P10711" s="60" t="str">
        <x:v>Calibrated to live price</x:v>
      </x:c>
      <x:c r="Q10711" s="61" t="n">
        <x:f>IF(N10711="","",K10711-N10711)</x:f>
        <x:v>0</x:v>
      </x:c>
    </x:row>
    <x:row r="10712">
      <x:c r="A10712" s="37" t="str">
        <x:v>Dom 2</x:v>
      </x:c>
      <x:c r="B10712" s="37" t="str">
        <x:v>DOM2</x:v>
      </x:c>
      <x:c r="C10712" s="29" t="str"/>
      <x:c r="D10712" s="30" t="n">
        <x:v>490.39</x:v>
      </x:c>
      <x:c r="E10712" s="30" t="n">
        <x:v>343.47</x:v>
      </x:c>
      <x:c r="F10712" s="30" t="n">
        <x:v>148.63</x:v>
      </x:c>
      <x:c r="G10712" s="30" t="n">
        <x:v>376.52</x:v>
      </x:c>
      <x:c r="H10712" s="31" t="n">
        <x:f>IF(O10712&gt;0,O10712,D10712)*E10712/1000000/31.1034768</x:f>
        <x:v>0.003113132771074777</x:v>
      </x:c>
      <x:c r="I10712" s="31" t="n">
        <x:f>IF(O10712&gt;0,O10712,D10712)*F10712/1000000/31.1034768</x:f>
        <x:v>0.001347148000596396</x:v>
      </x:c>
      <x:c r="J10712" s="31" t="n">
        <x:f>IF(O10712&gt;0,O10712,D10712)*G10712/1000000/31.1034768</x:f>
        <x:v>0.0034126903396659827</x:v>
      </x:c>
      <x:c r="K10712" s="32" t="n">
        <x:f>H10712*$B$4*$H$4+I10712*$D$4*$J$4+J10712*$F$4*$L$4</x:f>
        <x:v>33</x:v>
      </x:c>
      <x:c r="L10712" s="29" t="str">
        <x:v>Niko ppm 207</x:v>
      </x:c>
      <x:c r="M10712" s="39" t="str"/>
      <x:c r="N10712" s="58" t="n">
        <x:v>33</x:v>
      </x:c>
      <x:c r="O10712" s="59" t="n">
        <x:v>281.91473176825934</x:v>
      </x:c>
      <x:c r="P10712" s="60" t="str">
        <x:v>Calibrated to live price</x:v>
      </x:c>
      <x:c r="Q10712" s="61" t="n">
        <x:f>IF(N10712="","",K10712-N10712)</x:f>
        <x:v>0</x:v>
      </x:c>
    </x:row>
    <x:row r="10713">
      <x:c r="A10713" s="37" t="str">
        <x:v>Dom 3</x:v>
      </x:c>
      <x:c r="B10713" s="37" t="str">
        <x:v>DOM3</x:v>
      </x:c>
      <x:c r="C10713" s="29" t="str"/>
      <x:c r="D10713" s="30" t="n">
        <x:v>1136.56</x:v>
      </x:c>
      <x:c r="E10713" s="30" t="n">
        <x:v>182.17</x:v>
      </x:c>
      <x:c r="F10713" s="30" t="n">
        <x:v>126.89</x:v>
      </x:c>
      <x:c r="G10713" s="30" t="n">
        <x:v>462.07</x:v>
      </x:c>
      <x:c r="H10713" s="31" t="n">
        <x:f>IF(O10713&gt;0,O10713,D10713)*E10713/1000000/31.1034768</x:f>
        <x:v>0.0022097723507418757</x:v>
      </x:c>
      <x:c r="I10713" s="31" t="n">
        <x:f>IF(O10713&gt;0,O10713,D10713)*F10713/1000000/31.1034768</x:f>
        <x:v>0.0015392107020126072</x:v>
      </x:c>
      <x:c r="J10713" s="31" t="n">
        <x:f>IF(O10713&gt;0,O10713,D10713)*G10713/1000000/31.1034768</x:f>
        <x:v>0.005605036559846839</x:v>
      </x:c>
      <x:c r="K10713" s="32" t="n">
        <x:f>H10713*$B$4*$H$4+I10713*$D$4*$J$4+J10713*$F$4*$L$4</x:f>
        <x:v>49</x:v>
      </x:c>
      <x:c r="L10713" s="29" t="str">
        <x:v>Niko ppm 207</x:v>
      </x:c>
      <x:c r="M10713" s="39" t="str"/>
      <x:c r="N10713" s="58" t="n">
        <x:v>49</x:v>
      </x:c>
      <x:c r="O10713" s="59" t="n">
        <x:v>377.2937533324993</x:v>
      </x:c>
      <x:c r="P10713" s="60" t="str">
        <x:v>Calibrated to live price</x:v>
      </x:c>
      <x:c r="Q10713" s="61" t="n">
        <x:f>IF(N10713="","",K10713-N10713)</x:f>
        <x:v>0</x:v>
      </x:c>
    </x:row>
    <x:row r="10714">
      <x:c r="A10714" s="37" t="str">
        <x:v>Dom 3.5</x:v>
      </x:c>
      <x:c r="B10714" s="37" t="str">
        <x:v>DOM35</x:v>
      </x:c>
      <x:c r="C10714" s="29" t="str"/>
      <x:c r="D10714" s="30" t="n">
        <x:v>475.09</x:v>
      </x:c>
      <x:c r="E10714" s="30" t="n">
        <x:v>273.15</x:v>
      </x:c>
      <x:c r="F10714" s="30" t="n">
        <x:v>296.4</x:v>
      </x:c>
      <x:c r="G10714" s="30" t="n">
        <x:v>966.42</x:v>
      </x:c>
      <x:c r="H10714" s="31" t="n">
        <x:f>IF(O10714&gt;0,O10714,D10714)*E10714/1000000/31.1034768</x:f>
        <x:v>0.002003038286718753</x:v>
      </x:c>
      <x:c r="I10714" s="31" t="n">
        <x:f>IF(O10714&gt;0,O10714,D10714)*F10714/1000000/31.1034768</x:f>
        <x:v>0.002173533033803545</x:v>
      </x:c>
      <x:c r="J10714" s="31" t="n">
        <x:f>IF(O10714&gt;0,O10714,D10714)*G10714/1000000/31.1034768</x:f>
        <x:v>0.007086861654954191</x:v>
      </x:c>
      <x:c r="K10714" s="32" t="n">
        <x:f>H10714*$B$4*$H$4+I10714*$D$4*$J$4+J10714*$F$4*$L$4</x:f>
        <x:v>61</x:v>
      </x:c>
      <x:c r="L10714" s="29" t="str">
        <x:v>Niko ppm 207</x:v>
      </x:c>
      <x:c r="M10714" s="39" t="str"/>
      <x:c r="N10714" s="58" t="n">
        <x:v>61</x:v>
      </x:c>
      <x:c r="O10714" s="59" t="n">
        <x:v>228.08513593435288</x:v>
      </x:c>
      <x:c r="P10714" s="60" t="str">
        <x:v>Calibrated to live price</x:v>
      </x:c>
      <x:c r="Q10714" s="61" t="n">
        <x:f>IF(N10714="","",K10714-N10714)</x:f>
        <x:v>0</x:v>
      </x:c>
    </x:row>
    <x:row r="10715">
      <x:c r="A10715" s="37" t="str">
        <x:v>Dom 4</x:v>
      </x:c>
      <x:c r="B10715" s="37" t="str">
        <x:v>DOM4</x:v>
      </x:c>
      <x:c r="C10715" s="29" t="str"/>
      <x:c r="D10715" s="30" t="n">
        <x:v>654.31</x:v>
      </x:c>
      <x:c r="E10715" s="30" t="n">
        <x:v>992.81</x:v>
      </x:c>
      <x:c r="F10715" s="30" t="n">
        <x:v>71.31</x:v>
      </x:c>
      <x:c r="G10715" s="30" t="n">
        <x:v>853.27</x:v>
      </x:c>
      <x:c r="H10715" s="31" t="n">
        <x:f>IF(O10715&gt;0,O10715,D10715)*E10715/1000000/31.1034768</x:f>
        <x:v>0.008512889493744217</x:v>
      </x:c>
      <x:c r="I10715" s="31" t="n">
        <x:f>IF(O10715&gt;0,O10715,D10715)*F10715/1000000/31.1034768</x:f>
        <x:v>0.0006114504787410483</x:v>
      </x:c>
      <x:c r="J10715" s="31" t="n">
        <x:f>IF(O10715&gt;0,O10715,D10715)*G10715/1000000/31.1034768</x:f>
        <x:v>0.007316398120815793</x:v>
      </x:c>
      <x:c r="K10715" s="32" t="n">
        <x:f>H10715*$B$4*$H$4+I10715*$D$4*$J$4+J10715*$F$4*$L$4</x:f>
        <x:v>71</x:v>
      </x:c>
      <x:c r="L10715" s="29" t="str">
        <x:v>Niko ppm 207</x:v>
      </x:c>
      <x:c r="M10715" s="39" t="str"/>
      <x:c r="N10715" s="58" t="n">
        <x:v>71</x:v>
      </x:c>
      <x:c r="O10715" s="59" t="n">
        <x:v>266.6980196307823</x:v>
      </x:c>
      <x:c r="P10715" s="60" t="str">
        <x:v>Calibrated to live price</x:v>
      </x:c>
      <x:c r="Q10715" s="61" t="n">
        <x:f>IF(N10715="","",K10715-N10715)</x:f>
        <x:v>0</x:v>
      </x:c>
    </x:row>
    <x:row r="10716">
      <x:c r="A10716" s="37" t="str">
        <x:v>Dom 5</x:v>
      </x:c>
      <x:c r="B10716" s="37" t="str">
        <x:v>DOM5</x:v>
      </x:c>
      <x:c r="C10716" s="29" t="str"/>
      <x:c r="D10716" s="30" t="n">
        <x:v>827.49</x:v>
      </x:c>
      <x:c r="E10716" s="30" t="n">
        <x:v>473.85</x:v>
      </x:c>
      <x:c r="F10716" s="30" t="n">
        <x:v>117.27</x:v>
      </x:c>
      <x:c r="G10716" s="30" t="n">
        <x:v>1145.17</x:v>
      </x:c>
      <x:c r="H10716" s="31" t="n">
        <x:f>IF(O10716&gt;0,O10716,D10716)*E10716/1000000/31.1034768</x:f>
        <x:v>0.004244757371466156</x:v>
      </x:c>
      <x:c r="I10716" s="31" t="n">
        <x:f>IF(O10716&gt;0,O10716,D10716)*F10716/1000000/31.1034768</x:f>
        <x:v>0.001050506905037113</x:v>
      </x:c>
      <x:c r="J10716" s="31" t="n">
        <x:f>IF(O10716&gt;0,O10716,D10716)*G10716/1000000/31.1034768</x:f>
        <x:v>0.010258454783332063</x:v>
      </x:c>
      <x:c r="K10716" s="32" t="n">
        <x:f>H10716*$B$4*$H$4+I10716*$D$4*$J$4+J10716*$F$4*$L$4</x:f>
        <x:v>88.00000000000001</x:v>
      </x:c>
      <x:c r="L10716" s="29" t="str">
        <x:v>Niko ppm 207</x:v>
      </x:c>
      <x:c r="M10716" s="39" t="str"/>
      <x:c r="N10716" s="58" t="n">
        <x:v>88</x:v>
      </x:c>
      <x:c r="O10716" s="59" t="n">
        <x:v>278.6255406247263</x:v>
      </x:c>
      <x:c r="P10716" s="60" t="str">
        <x:v>Calibrated to live price</x:v>
      </x:c>
      <x:c r="Q10716" s="61" t="n">
        <x:f>IF(N10716="","",K10716-N10716)</x:f>
        <x:v>1.4210854715202004e-14</x:v>
      </x:c>
    </x:row>
    <x:row r="10717">
      <x:c r="A10717" s="37" t="str">
        <x:v>Dom 6</x:v>
      </x:c>
      <x:c r="B10717" s="37" t="str">
        <x:v>DOM6</x:v>
      </x:c>
      <x:c r="C10717" s="29" t="str"/>
      <x:c r="D10717" s="30" t="n">
        <x:v>732.8</x:v>
      </x:c>
      <x:c r="E10717" s="30" t="n">
        <x:v>934.99</x:v>
      </x:c>
      <x:c r="F10717" s="30" t="n">
        <x:v>264.2</x:v>
      </x:c>
      <x:c r="G10717" s="30" t="n">
        <x:v>664.95</x:v>
      </x:c>
      <x:c r="H10717" s="31" t="n">
        <x:f>IF(O10717&gt;0,O10717,D10717)*E10717/1000000/31.1034768</x:f>
        <x:v>0.014157693253822703</x:v>
      </x:c>
      <x:c r="I10717" s="31" t="n">
        <x:f>IF(O10717&gt;0,O10717,D10717)*F10717/1000000/31.1034768</x:f>
        <x:v>0.004000537500572154</x:v>
      </x:c>
      <x:c r="J10717" s="31" t="n">
        <x:f>IF(O10717&gt;0,O10717,D10717)*G10717/1000000/31.1034768</x:f>
        <x:v>0.010068726006833666</x:v>
      </x:c>
      <x:c r="K10717" s="32" t="n">
        <x:f>H10717*$B$4*$H$4+I10717*$D$4*$J$4+J10717*$F$4*$L$4</x:f>
        <x:v>105</x:v>
      </x:c>
      <x:c r="L10717" s="29" t="str">
        <x:v>Niko ppm 207</x:v>
      </x:c>
      <x:c r="M10717" s="39" t="str"/>
      <x:c r="N10717" s="58" t="n">
        <x:v>105</x:v>
      </x:c>
      <x:c r="O10717" s="59" t="n">
        <x:v>470.9713298129295</x:v>
      </x:c>
      <x:c r="P10717" s="60" t="str">
        <x:v>Calibrated to live price</x:v>
      </x:c>
      <x:c r="Q10717" s="61" t="n">
        <x:f>IF(N10717="","",K10717-N10717)</x:f>
        <x:v>0</x:v>
      </x:c>
    </x:row>
    <x:row r="10718">
      <x:c r="A10718" s="37" t="str">
        <x:v>Dom 7</x:v>
      </x:c>
      <x:c r="B10718" s="37" t="str">
        <x:v>DOM7</x:v>
      </x:c>
      <x:c r="C10718" s="29" t="str"/>
      <x:c r="D10718" s="30" t="n">
        <x:v>1963.1</x:v>
      </x:c>
      <x:c r="E10718" s="30" t="n">
        <x:v>246.61</x:v>
      </x:c>
      <x:c r="F10718" s="30" t="n">
        <x:v>153.75</x:v>
      </x:c>
      <x:c r="G10718" s="30" t="n">
        <x:v>252.19</x:v>
      </x:c>
      <x:c r="H10718" s="31" t="n">
        <x:f>IF(O10718&gt;0,O10718,D10718)*E10718/1000000/31.1034768</x:f>
        <x:v>0.01201341542274592</x:v>
      </x:c>
      <x:c r="I10718" s="31" t="n">
        <x:f>IF(O10718&gt;0,O10718,D10718)*F10718/1000000/31.1034768</x:f>
        <x:v>0.007489812340323527</x:v>
      </x:c>
      <x:c r="J10718" s="31" t="n">
        <x:f>IF(O10718&gt;0,O10718,D10718)*G10718/1000000/31.1034768</x:f>
        <x:v>0.012285240807194734</x:v>
      </x:c>
      <x:c r="K10718" s="32" t="n">
        <x:f>H10718*$B$4*$H$4+I10718*$D$4*$J$4+J10718*$F$4*$L$4</x:f>
        <x:v>123</x:v>
      </x:c>
      <x:c r="L10718" s="29" t="str">
        <x:v>Niko ppm 207</x:v>
      </x:c>
      <x:c r="M10718" s="39" t="str"/>
      <x:c r="N10718" s="58" t="n">
        <x:v>123</x:v>
      </x:c>
      <x:c r="O10718" s="59" t="n">
        <x:v>1515.181816999067</x:v>
      </x:c>
      <x:c r="P10718" s="60" t="str">
        <x:v>Calibrated to live price</x:v>
      </x:c>
      <x:c r="Q10718" s="61" t="n">
        <x:f>IF(N10718="","",K10718-N10718)</x:f>
        <x:v>0</x:v>
      </x:c>
    </x:row>
    <x:row r="10719">
      <x:c r="A10719" s="37" t="str">
        <x:v>Dom 8</x:v>
      </x:c>
      <x:c r="B10719" s="37" t="str">
        <x:v>DOM8</x:v>
      </x:c>
      <x:c r="C10719" s="29" t="str"/>
      <x:c r="D10719" s="30" t="n">
        <x:v>1900.33</x:v>
      </x:c>
      <x:c r="E10719" s="30" t="n">
        <x:v>283.65</x:v>
      </x:c>
      <x:c r="F10719" s="30" t="n">
        <x:v>196.06</x:v>
      </x:c>
      <x:c r="G10719" s="30" t="n">
        <x:v>900.42</x:v>
      </x:c>
      <x:c r="H10719" s="31" t="n">
        <x:f>IF(O10719&gt;0,O10719,D10719)*E10719/1000000/31.1034768</x:f>
        <x:v>0.006884315036965203</x:v>
      </x:c>
      <x:c r="I10719" s="31" t="n">
        <x:f>IF(O10719&gt;0,O10719,D10719)*F10719/1000000/31.1034768</x:f>
        <x:v>0.004758465736461829</x:v>
      </x:c>
      <x:c r="J10719" s="31" t="n">
        <x:f>IF(O10719&gt;0,O10719,D10719)*G10719/1000000/31.1034768</x:f>
        <x:v>0.021853604602799958</x:v>
      </x:c>
      <x:c r="K10719" s="32" t="n">
        <x:f>H10719*$B$4*$H$4+I10719*$D$4*$J$4+J10719*$F$4*$L$4</x:f>
        <x:v>186.99999999999997</x:v>
      </x:c>
      <x:c r="L10719" s="29" t="str">
        <x:v>Niko ppm 207</x:v>
      </x:c>
      <x:c r="M10719" s="39" t="str"/>
      <x:c r="N10719" s="58" t="n">
        <x:v>187</x:v>
      </x:c>
      <x:c r="O10719" s="59" t="n">
        <x:v>754.8955862370468</x:v>
      </x:c>
      <x:c r="P10719" s="60" t="str">
        <x:v>Calibrated to live price</x:v>
      </x:c>
      <x:c r="Q10719" s="61" t="n">
        <x:f>IF(N10719="","",K10719-N10719)</x:f>
        <x:v>-2.842170943040401e-14</x:v>
      </x:c>
    </x:row>
    <x:row r="10720">
      <x:c r="A10720" s="37" t="str">
        <x:v>Dom 9</x:v>
      </x:c>
      <x:c r="B10720" s="37" t="str">
        <x:v>DOM9</x:v>
      </x:c>
      <x:c r="C10720" s="29" t="str"/>
      <x:c r="D10720" s="30" t="n">
        <x:v>3089.05</x:v>
      </x:c>
      <x:c r="E10720" s="30" t="n">
        <x:v>602.03</x:v>
      </x:c>
      <x:c r="F10720" s="30" t="n">
        <x:v>62.1</x:v>
      </x:c>
      <x:c r="G10720" s="30" t="n">
        <x:v>454.91</x:v>
      </x:c>
      <x:c r="H10720" s="31" t="n">
        <x:f>IF(O10720&gt;0,O10720,D10720)*E10720/1000000/31.1034768</x:f>
        <x:v>0.026313692262605368</x:v>
      </x:c>
      <x:c r="I10720" s="31" t="n">
        <x:f>IF(O10720&gt;0,O10720,D10720)*F10720/1000000/31.1034768</x:f>
        <x:v>0.0027142838222477175</x:v>
      </x:c>
      <x:c r="J10720" s="31" t="n">
        <x:f>IF(O10720&gt;0,O10720,D10720)*G10720/1000000/31.1034768</x:f>
        <x:v>0.019883330975502565</x:v>
      </x:c>
      <x:c r="K10720" s="32" t="n">
        <x:f>H10720*$B$4*$H$4+I10720*$D$4*$J$4+J10720*$F$4*$L$4</x:f>
        <x:v>199</x:v>
      </x:c>
      <x:c r="L10720" s="29" t="str">
        <x:v>Niko ppm 207</x:v>
      </x:c>
      <x:c r="M10720" s="39" t="str"/>
      <x:c r="N10720" s="58" t="n">
        <x:v>199</x:v>
      </x:c>
      <x:c r="O10720" s="59" t="n">
        <x:v>1359.4792897567988</x:v>
      </x:c>
      <x:c r="P10720" s="60" t="str">
        <x:v>Calibrated to live price</x:v>
      </x:c>
      <x:c r="Q10720" s="61" t="n">
        <x:f>IF(N10720="","",K10720-N10720)</x:f>
        <x:v>0</x:v>
      </x:c>
    </x:row>
    <x:row r="10721">
      <x:c r="A10721" s="37" t="str">
        <x:v>Dot 2 pre</x:v>
      </x:c>
      <x:c r="B10721" s="37" t="str">
        <x:v>DOT2PRE</x:v>
      </x:c>
      <x:c r="C10721" s="29" t="str">
        <x:v>Ford</x:v>
      </x:c>
      <x:c r="D10721" s="30" t="n">
        <x:v>460</x:v>
      </x:c>
      <x:c r="E10721" s="30" t="n">
        <x:v>0</x:v>
      </x:c>
      <x:c r="F10721" s="30" t="n">
        <x:v>6739.000000000001</x:v>
      </x:c>
      <x:c r="G10721" s="30" t="n">
        <x:v>0</x:v>
      </x:c>
      <x:c r="H10721" s="31" t="n">
        <x:f>IF(O10721&gt;0,O10721,D10721)*E10721/1000000/31.1034768</x:f>
        <x:v>0</x:v>
      </x:c>
      <x:c r="I10721" s="31" t="n">
        <x:f>IF(O10721&gt;0,O10721,D10721)*F10721/1000000/31.1034768</x:f>
        <x:v>0.09966538531795265</x:v>
      </x:c>
      <x:c r="J10721" s="31" t="n">
        <x:f>IF(O10721&gt;0,O10721,D10721)*G10721/1000000/31.1034768</x:f>
        <x:v>0</x:v>
      </x:c>
      <x:c r="K10721" s="32" t="n">
        <x:f>H10721*$B$4*$H$4+I10721*$D$4*$J$4+J10721*$F$4*$L$4</x:f>
        <x:v>112.12355848269672</x:v>
      </x:c>
      <x:c r="L10721" s="29" t="str">
        <x:v>Niko ppm 2020</x:v>
      </x:c>
      <x:c r="M10721" s="39" t="str">
        <x:v>ohne</x:v>
      </x:c>
      <x:c r="N10721" s="58"/>
      <x:c r="O10721" s="59"/>
      <x:c r="P10721" s="60" t="str">
        <x:v>No live-price match</x:v>
      </x:c>
      <x:c r="Q10721" s="61" t="str">
        <x:f>IF(N10721="","",K10721-N10721)</x:f>
      </x:c>
    </x:row>
    <x:row r="10722">
      <x:c r="A10722" s="37" t="str">
        <x:v>DP</x:v>
      </x:c>
      <x:c r="B10722" s="37" t="str">
        <x:v>DP</x:v>
      </x:c>
      <x:c r="C10722" s="29" t="str">
        <x:v>Mitsubishi</x:v>
      </x:c>
      <x:c r="D10722" s="30" t="n">
        <x:v>1720</x:v>
      </x:c>
      <x:c r="E10722" s="30" t="n">
        <x:v>2606.8604649999997</x:v>
      </x:c>
      <x:c r="F10722" s="30" t="n">
        <x:v>0</x:v>
      </x:c>
      <x:c r="G10722" s="30" t="n">
        <x:v>0</x:v>
      </x:c>
      <x:c r="H10722" s="31" t="n">
        <x:f>IF(O10722&gt;0,O10722,D10722)*E10722/1000000/31.1034768</x:f>
        <x:v>0.14415751745798397</x:v>
      </x:c>
      <x:c r="I10722" s="31" t="n">
        <x:f>IF(O10722&gt;0,O10722,D10722)*F10722/1000000/31.1034768</x:f>
        <x:v>0</x:v>
      </x:c>
      <x:c r="J10722" s="31" t="n">
        <x:f>IF(O10722&gt;0,O10722,D10722)*G10722/1000000/31.1034768</x:f>
        <x:v>0</x:v>
      </x:c>
      <x:c r="K10722" s="32" t="n">
        <x:f>H10722*$B$4*$H$4+I10722*$D$4*$J$4+J10722*$F$4*$L$4</x:f>
        <x:v>220.5610017107155</x:v>
      </x:c>
      <x:c r="L10722" s="29" t="str">
        <x:v>Niko ppm 2020</x:v>
      </x:c>
      <x:c r="M10722" s="39" t="str">
        <x:v>MITSUBUSHI DP</x:v>
      </x:c>
      <x:c r="N10722" s="58"/>
      <x:c r="O10722" s="59"/>
      <x:c r="P10722" s="60" t="str">
        <x:v>No live-price match</x:v>
      </x:c>
      <x:c r="Q10722" s="61" t="str">
        <x:f>IF(N10722="","",K10722-N10722)</x:f>
      </x:c>
    </x:row>
    <x:row r="10723">
      <x:c r="A10723" s="37" t="str">
        <x:v>DPF003</x:v>
      </x:c>
      <x:c r="B10723" s="37" t="str">
        <x:v>DPF003</x:v>
      </x:c>
      <x:c r="C10723" s="29" t="str">
        <x:v>LAND ROVER</x:v>
      </x:c>
      <x:c r="D10723" s="30" t="n">
        <x:v>2000</x:v>
      </x:c>
      <x:c r="E10723" s="30" t="n">
        <x:v>786</x:v>
      </x:c>
      <x:c r="F10723" s="30" t="n">
        <x:v>0</x:v>
      </x:c>
      <x:c r="G10723" s="30" t="n">
        <x:v>0</x:v>
      </x:c>
      <x:c r="H10723" s="31" t="n">
        <x:f>IF(O10723&gt;0,O10723,D10723)*E10723/1000000/31.1034768</x:f>
        <x:v>0.050326797385620924</x:v>
      </x:c>
      <x:c r="I10723" s="31" t="n">
        <x:f>IF(O10723&gt;0,O10723,D10723)*F10723/1000000/31.1034768</x:f>
        <x:v>0</x:v>
      </x:c>
      <x:c r="J10723" s="31" t="n">
        <x:f>IF(O10723&gt;0,O10723,D10723)*G10723/1000000/31.1034768</x:f>
        <x:v>0</x:v>
      </x:c>
      <x:c r="K10723" s="32" t="n">
        <x:f>H10723*$B$4*$H$4+I10723*$D$4*$J$4+J10723*$F$4*$L$4</x:f>
        <x:v>77.00000000000001</x:v>
      </x:c>
      <x:c r="L10723" s="29" t="str">
        <x:v>ppm niko 2028</x:v>
      </x:c>
      <x:c r="M10723" s="39" t="str">
        <x:v>57QA / 1537290 LH OR 1537303 RH / 10W07 IJ / ARVINMERITO / F:1340</x:v>
      </x:c>
      <x:c r="N10723" s="58" t="n">
        <x:v>77</x:v>
      </x:c>
      <x:c r="O10723" s="59" t="n">
        <x:v>1991.5246500024946</x:v>
      </x:c>
      <x:c r="P10723" s="60" t="str">
        <x:v>Calibrated to live price</x:v>
      </x:c>
      <x:c r="Q10723" s="61" t="n">
        <x:f>IF(N10723="","",K10723-N10723)</x:f>
        <x:v>1.4210854715202004e-14</x:v>
      </x:c>
    </x:row>
    <x:row r="10724">
      <x:c r="A10724" s="37" t="str">
        <x:v>DPF006</x:v>
      </x:c>
      <x:c r="B10724" s="37" t="str">
        <x:v>DPF006</x:v>
      </x:c>
      <x:c r="C10724" s="29" t="str">
        <x:v>LAND ROVER</x:v>
      </x:c>
      <x:c r="D10724" s="30" t="n">
        <x:v>3220</x:v>
      </x:c>
      <x:c r="E10724" s="30" t="n">
        <x:v>849</x:v>
      </x:c>
      <x:c r="F10724" s="30" t="n">
        <x:v>0</x:v>
      </x:c>
      <x:c r="G10724" s="30" t="n">
        <x:v>0</x:v>
      </x:c>
      <x:c r="H10724" s="31" t="n">
        <x:f>IF(O10724&gt;0,O10724,D10724)*E10724/1000000/31.1034768</x:f>
        <x:v>0.08758169934640522</x:v>
      </x:c>
      <x:c r="I10724" s="31" t="n">
        <x:f>IF(O10724&gt;0,O10724,D10724)*F10724/1000000/31.1034768</x:f>
        <x:v>0</x:v>
      </x:c>
      <x:c r="J10724" s="31" t="n">
        <x:f>IF(O10724&gt;0,O10724,D10724)*G10724/1000000/31.1034768</x:f>
        <x:v>0</x:v>
      </x:c>
      <x:c r="K10724" s="32" t="n">
        <x:f>H10724*$B$4*$H$4+I10724*$D$4*$J$4+J10724*$F$4*$L$4</x:f>
        <x:v>134</x:v>
      </x:c>
      <x:c r="L10724" s="29" t="str">
        <x:v>ppm niko 2028</x:v>
      </x:c>
      <x:c r="M10724" s="39" t="str">
        <x:v>BH42-5H218-AA / 113421124000 / AJF0053 / PDF / F</x:v>
      </x:c>
      <x:c r="N10724" s="58" t="n">
        <x:v>134</x:v>
      </x:c>
      <x:c r="O10724" s="59" t="n">
        <x:v>3208.5928783574677</x:v>
      </x:c>
      <x:c r="P10724" s="60" t="str">
        <x:v>Calibrated to live price</x:v>
      </x:c>
      <x:c r="Q10724" s="61" t="n">
        <x:f>IF(N10724="","",K10724-N10724)</x:f>
        <x:v>0</x:v>
      </x:c>
    </x:row>
    <x:row r="10725">
      <x:c r="A10725" s="37" t="str">
        <x:v>DPX 8596</x:v>
      </x:c>
      <x:c r="B10725" s="37" t="str">
        <x:v>DPX8596</x:v>
      </x:c>
      <x:c r="C10725" s="29" t="str">
        <x:v>DINEX</x:v>
      </x:c>
      <x:c r="D10725" s="30" t="n">
        <x:v>7660</x:v>
      </x:c>
      <x:c r="E10725" s="30" t="n">
        <x:v>3552</x:v>
      </x:c>
      <x:c r="F10725" s="30" t="n">
        <x:v>0</x:v>
      </x:c>
      <x:c r="G10725" s="30" t="n">
        <x:v>0</x:v>
      </x:c>
      <x:c r="H10725" s="31" t="n">
        <x:f>IF(O10725&gt;0,O10725,D10725)*E10725/1000000/31.1034768</x:f>
        <x:v>0.8745098039215687</x:v>
      </x:c>
      <x:c r="I10725" s="31" t="n">
        <x:f>IF(O10725&gt;0,O10725,D10725)*F10725/1000000/31.1034768</x:f>
        <x:v>0</x:v>
      </x:c>
      <x:c r="J10725" s="31" t="n">
        <x:f>IF(O10725&gt;0,O10725,D10725)*G10725/1000000/31.1034768</x:f>
        <x:v>0</x:v>
      </x:c>
      <x:c r="K10725" s="32" t="n">
        <x:f>H10725*$B$4*$H$4+I10725*$D$4*$J$4+J10725*$F$4*$L$4</x:f>
        <x:v>1338.0000000000002</x:v>
      </x:c>
      <x:c r="L10725" s="29" t="str">
        <x:v>Katalog Franko</x:v>
      </x:c>
      <x:c r="M10725" s="39" t="str">
        <x:v>DPX No8596 / PART No41354 / 291928 / Serial No122596 / Die / With ENGELHARD DPX Technoloqy</x:v>
      </x:c>
      <x:c r="N10725" s="58" t="n">
        <x:v>1338</x:v>
      </x:c>
      <x:c r="O10725" s="59" t="n">
        <x:v>7657.740821409645</x:v>
      </x:c>
      <x:c r="P10725" s="60" t="str">
        <x:v>Calibrated to live price</x:v>
      </x:c>
      <x:c r="Q10725" s="61" t="n">
        <x:f>IF(N10725="","",K10725-N10725)</x:f>
        <x:v>2.2737367544323206e-13</x:v>
      </x:c>
    </x:row>
    <x:row r="10726">
      <x:c r="A10726" s="37" t="str">
        <x:v>DPX 8597 C</x:v>
      </x:c>
      <x:c r="B10726" s="37" t="str">
        <x:v>DPX8597C</x:v>
      </x:c>
      <x:c r="C10726" s="29" t="str">
        <x:v>DINEX</x:v>
      </x:c>
      <x:c r="D10726" s="30" t="n">
        <x:v>11600</x:v>
      </x:c>
      <x:c r="E10726" s="30" t="n">
        <x:v>3045</x:v>
      </x:c>
      <x:c r="F10726" s="30" t="n">
        <x:v>0</x:v>
      </x:c>
      <x:c r="G10726" s="30" t="n">
        <x:v>0</x:v>
      </x:c>
      <x:c r="H10726" s="31" t="n">
        <x:f>IF(O10726&gt;0,O10726,D10726)*E10726/1000000/31.1034768</x:f>
        <x:v>1.1359477124183006</x:v>
      </x:c>
      <x:c r="I10726" s="31" t="n">
        <x:f>IF(O10726&gt;0,O10726,D10726)*F10726/1000000/31.1034768</x:f>
        <x:v>0</x:v>
      </x:c>
      <x:c r="J10726" s="31" t="n">
        <x:f>IF(O10726&gt;0,O10726,D10726)*G10726/1000000/31.1034768</x:f>
        <x:v>0</x:v>
      </x:c>
      <x:c r="K10726" s="32" t="n">
        <x:f>H10726*$B$4*$H$4+I10726*$D$4*$J$4+J10726*$F$4*$L$4</x:f>
        <x:v>1738</x:v>
      </x:c>
      <x:c r="L10726" s="29" t="str">
        <x:v>Katalog Franko</x:v>
      </x:c>
      <x:c r="M10726" s="39" t="str">
        <x:v>PART No: 42325 / Serial No:123944 / Diesel Particulate Filter / With ENGELHARD DPX Technoloqy</x:v>
      </x:c>
      <x:c r="N10726" s="58" t="n">
        <x:v>1738</x:v>
      </x:c>
      <x:c r="O10726" s="59" t="n">
        <x:v>11603.258889726005</x:v>
      </x:c>
      <x:c r="P10726" s="60" t="str">
        <x:v>Calibrated to live price</x:v>
      </x:c>
      <x:c r="Q10726" s="61" t="n">
        <x:f>IF(N10726="","",K10726-N10726)</x:f>
        <x:v>0</x:v>
      </x:c>
    </x:row>
    <x:row r="10727">
      <x:c r="A10727" s="37" t="str">
        <x:v>DQ</x:v>
      </x:c>
      <x:c r="B10727" s="37" t="str">
        <x:v>DQ</x:v>
      </x:c>
      <x:c r="C10727" s="29" t="str">
        <x:v>MITSUBISHI</x:v>
      </x:c>
      <x:c r="D10727" s="30" t="n">
        <x:v>2340</x:v>
      </x:c>
      <x:c r="E10727" s="30" t="n">
        <x:v>3099</x:v>
      </x:c>
      <x:c r="F10727" s="30" t="n">
        <x:v>0</x:v>
      </x:c>
      <x:c r="G10727" s="30" t="n">
        <x:v>568</x:v>
      </x:c>
      <x:c r="H10727" s="31" t="n">
        <x:f>IF(O10727&gt;0,O10727,D10727)*E10727/1000000/31.1034768</x:f>
        <x:v>0.23304276568167495</x:v>
      </x:c>
      <x:c r="I10727" s="31" t="n">
        <x:f>IF(O10727&gt;0,O10727,D10727)*F10727/1000000/31.1034768</x:f>
        <x:v>0</x:v>
      </x:c>
      <x:c r="J10727" s="31" t="n">
        <x:f>IF(O10727&gt;0,O10727,D10727)*G10727/1000000/31.1034768</x:f>
        <x:v>0.04271322714010693</x:v>
      </x:c>
      <x:c r="K10727" s="32" t="n">
        <x:f>H10727*$B$4*$H$4+I10727*$D$4*$J$4+J10727*$F$4*$L$4</x:f>
        <x:v>691</x:v>
      </x:c>
      <x:c r="L10727" s="29" t="str">
        <x:v>ppm niko 2028</x:v>
      </x:c>
      <x:c r="M10727" s="39" t="str">
        <x:v>Didesnis uz 2A / EX</x:v>
      </x:c>
      <x:c r="N10727" s="58" t="n">
        <x:v>691</x:v>
      </x:c>
      <x:c r="O10727" s="59" t="n">
        <x:v>2338.961037685645</x:v>
      </x:c>
      <x:c r="P10727" s="60" t="str">
        <x:v>Calibrated to live price</x:v>
      </x:c>
      <x:c r="Q10727" s="61" t="n">
        <x:f>IF(N10727="","",K10727-N10727)</x:f>
        <x:v>0</x:v>
      </x:c>
    </x:row>
    <x:row r="10728">
      <x:c r="A10728" s="37" t="str">
        <x:v>DS</x:v>
      </x:c>
      <x:c r="B10728" s="37" t="str">
        <x:v>DS</x:v>
      </x:c>
      <x:c r="C10728" s="29" t="str"/>
      <x:c r="D10728" s="30" t="n">
        <x:v>700</x:v>
      </x:c>
      <x:c r="E10728" s="30" t="n">
        <x:v>2000</x:v>
      </x:c>
      <x:c r="F10728" s="30" t="n">
        <x:v>50</x:v>
      </x:c>
      <x:c r="G10728" s="30" t="n">
        <x:v>440</x:v>
      </x:c>
      <x:c r="H10728" s="31" t="n">
        <x:f>IF(O10728&gt;0,O10728,D10728)*E10728/1000000/31.1034768</x:f>
        <x:v>0.03871095565766713</x:v>
      </x:c>
      <x:c r="I10728" s="31" t="n">
        <x:f>IF(O10728&gt;0,O10728,D10728)*F10728/1000000/31.1034768</x:f>
        <x:v>0.0009677738914416784</x:v>
      </x:c>
      <x:c r="J10728" s="31" t="n">
        <x:f>IF(O10728&gt;0,O10728,D10728)*G10728/1000000/31.1034768</x:f>
        <x:v>0.00851641024468677</x:v>
      </x:c>
      <x:c r="K10728" s="32" t="n">
        <x:f>H10728*$B$4*$H$4+I10728*$D$4*$J$4+J10728*$F$4*$L$4</x:f>
        <x:v>127</x:v>
      </x:c>
      <x:c r="L10728" s="29" t="str">
        <x:v>ppm niko 2028</x:v>
      </x:c>
      <x:c r="M10728" s="39" t="str"/>
      <x:c r="N10728" s="58" t="n">
        <x:v>127</x:v>
      </x:c>
      <x:c r="O10728" s="59" t="n">
        <x:v>602.0226556020392</x:v>
      </x:c>
      <x:c r="P10728" s="60" t="str">
        <x:v>Calibrated to live price</x:v>
      </x:c>
      <x:c r="Q10728" s="61" t="n">
        <x:f>IF(N10728="","",K10728-N10728)</x:f>
        <x:v>0</x:v>
      </x:c>
    </x:row>
    <x:row r="10729">
      <x:c r="A10729" s="37" t="str">
        <x:v>DS715E211NA01</x:v>
      </x:c>
      <x:c r="B10729" s="37" t="str">
        <x:v>DS715E211NA01</x:v>
      </x:c>
      <x:c r="C10729" s="29" t="str">
        <x:v>Ford</x:v>
      </x:c>
      <x:c r="D10729" s="30" t="n">
        <x:v>780</x:v>
      </x:c>
      <x:c r="E10729" s="30" t="n">
        <x:v>0</x:v>
      </x:c>
      <x:c r="F10729" s="30" t="n">
        <x:v>643</x:v>
      </x:c>
      <x:c r="G10729" s="30" t="n">
        <x:v>175.00000000000003</x:v>
      </x:c>
      <x:c r="H10729" s="31" t="n">
        <x:f>IF(O10729&gt;0,O10729,D10729)*E10729/1000000/31.1034768</x:f>
        <x:v>0</x:v>
      </x:c>
      <x:c r="I10729" s="31" t="n">
        <x:f>IF(O10729&gt;0,O10729,D10729)*F10729/1000000/31.1034768</x:f>
        <x:v>0.01612488543402968</x:v>
      </x:c>
      <x:c r="J10729" s="31" t="n">
        <x:f>IF(O10729&gt;0,O10729,D10729)*G10729/1000000/31.1034768</x:f>
        <x:v>0.004388576906617721</x:v>
      </x:c>
      <x:c r="K10729" s="32" t="n">
        <x:f>H10729*$B$4*$H$4+I10729*$D$4*$J$4+J10729*$F$4*$L$4</x:f>
        <x:v>52.50305329210015</x:v>
      </x:c>
      <x:c r="L10729" s="29" t="str">
        <x:v>Niko ppm 2020</x:v>
      </x:c>
      <x:c r="M10729" s="39" t="str">
        <x:v>FORD//DS71-5E211-NA 01//1289646 XA//2196187//12-2012</x:v>
      </x:c>
      <x:c r="N10729" s="58"/>
      <x:c r="O10729" s="59"/>
      <x:c r="P10729" s="60" t="str">
        <x:v>No live-price match</x:v>
      </x:c>
      <x:c r="Q10729" s="61" t="str">
        <x:f>IF(N10729="","",K10729-N10729)</x:f>
      </x:c>
    </x:row>
    <x:row r="10730">
      <x:c r="A10730" s="37" t="str">
        <x:v>DS73 DA</x:v>
      </x:c>
      <x:c r="B10730" s="37" t="str">
        <x:v>DS73DA</x:v>
      </x:c>
      <x:c r="C10730" s="29" t="str"/>
      <x:c r="D10730" s="30" t="n">
        <x:v>987.09</x:v>
      </x:c>
      <x:c r="E10730" s="30" t="n">
        <x:v>679.52</x:v>
      </x:c>
      <x:c r="F10730" s="30" t="n">
        <x:v>84.23</x:v>
      </x:c>
      <x:c r="G10730" s="30" t="n">
        <x:v>396.65</x:v>
      </x:c>
      <x:c r="H10730" s="31" t="n">
        <x:f>IF(O10730&gt;0,O10730,D10730)*E10730/1000000/31.1034768</x:f>
        <x:v>0.011538491335720416</x:v>
      </x:c>
      <x:c r="I10730" s="31" t="n">
        <x:f>IF(O10730&gt;0,O10730,D10730)*F10730/1000000/31.1034768</x:f>
        <x:v>0.0014302553643862296</x:v>
      </x:c>
      <x:c r="J10730" s="31" t="n">
        <x:f>IF(O10730&gt;0,O10730,D10730)*G10730/1000000/31.1034768</x:f>
        <x:v>0.006735258106183045</x:v>
      </x:c>
      <x:c r="K10730" s="32" t="n">
        <x:f>H10730*$B$4*$H$4+I10730*$D$4*$J$4+J10730*$F$4*$L$4</x:f>
        <x:v>71.99999999999999</x:v>
      </x:c>
      <x:c r="L10730" s="29" t="str">
        <x:v>Niko ppm 207</x:v>
      </x:c>
      <x:c r="M10730" s="39" t="str"/>
      <x:c r="N10730" s="58" t="n">
        <x:v>72</x:v>
      </x:c>
      <x:c r="O10730" s="59" t="n">
        <x:v>528.1481009647707</x:v>
      </x:c>
      <x:c r="P10730" s="60" t="str">
        <x:v>Calibrated to live price</x:v>
      </x:c>
      <x:c r="Q10730" s="61" t="n">
        <x:f>IF(N10730="","",K10730-N10730)</x:f>
        <x:v>-1.4210854715202004e-14</x:v>
      </x:c>
    </x:row>
    <x:row r="10731">
      <x:c r="A10731" s="37" t="str">
        <x:v>DS78 CB</x:v>
      </x:c>
      <x:c r="B10731" s="37" t="str">
        <x:v>DS78CB</x:v>
      </x:c>
      <x:c r="C10731" s="29" t="str"/>
      <x:c r="D10731" s="30" t="n">
        <x:v>620.54</x:v>
      </x:c>
      <x:c r="E10731" s="30" t="n">
        <x:v>479.84</x:v>
      </x:c>
      <x:c r="F10731" s="30" t="n">
        <x:v>103.34</x:v>
      </x:c>
      <x:c r="G10731" s="30" t="n">
        <x:v>508.94</x:v>
      </x:c>
      <x:c r="H10731" s="31" t="n">
        <x:f>IF(O10731&gt;0,O10731,D10731)*E10731/1000000/31.1034768</x:f>
        <x:v>0.0043663199889300034</x:v>
      </x:c>
      <x:c r="I10731" s="31" t="n">
        <x:f>IF(O10731&gt;0,O10731,D10731)*F10731/1000000/31.1034768</x:f>
        <x:v>0.0009403457562021227</x:v>
      </x:c>
      <x:c r="J10731" s="31" t="n">
        <x:f>IF(O10731&gt;0,O10731,D10731)*G10731/1000000/31.1034768</x:f>
        <x:v>0.004631116403730486</x:v>
      </x:c>
      <x:c r="K10731" s="32" t="n">
        <x:f>H10731*$B$4*$H$4+I10731*$D$4*$J$4+J10731*$F$4*$L$4</x:f>
        <x:v>44</x:v>
      </x:c>
      <x:c r="L10731" s="29" t="str">
        <x:v>Niko ppm 207</x:v>
      </x:c>
      <x:c r="M10731" s="39" t="str"/>
      <x:c r="N10731" s="58" t="n">
        <x:v>44</x:v>
      </x:c>
      <x:c r="O10731" s="59" t="n">
        <x:v>283.0271183666652</x:v>
      </x:c>
      <x:c r="P10731" s="60" t="str">
        <x:v>Calibrated to live price</x:v>
      </x:c>
      <x:c r="Q10731" s="61" t="n">
        <x:f>IF(N10731="","",K10731-N10731)</x:f>
        <x:v>0</x:v>
      </x:c>
    </x:row>
    <x:row r="10732">
      <x:c r="A10732" s="37" t="str">
        <x:v>DS78 FA</x:v>
      </x:c>
      <x:c r="B10732" s="37" t="str">
        <x:v>DS78FA</x:v>
      </x:c>
      <x:c r="C10732" s="29" t="str"/>
      <x:c r="D10732" s="30" t="n">
        <x:v>70.04</x:v>
      </x:c>
      <x:c r="E10732" s="30" t="n">
        <x:v>830.44</x:v>
      </x:c>
      <x:c r="F10732" s="30" t="n">
        <x:v>89.2</x:v>
      </x:c>
      <x:c r="G10732" s="30" t="n">
        <x:v>1029.48</x:v>
      </x:c>
      <x:c r="H10732" s="31" t="n">
        <x:f>IF(O10732&gt;0,O10732,D10732)*E10732/1000000/31.1034768</x:f>
        <x:v>0.0006163309050675169</x:v>
      </x:c>
      <x:c r="I10732" s="31" t="n">
        <x:f>IF(O10732&gt;0,O10732,D10732)*F10732/1000000/31.1034768</x:f>
        <x:v>0.00006620191312078237</x:v>
      </x:c>
      <x:c r="J10732" s="31" t="n">
        <x:f>IF(O10732&gt;0,O10732,D10732)*G10732/1000000/31.1034768</x:f>
        <x:v>0.0007640532008921863</x:v>
      </x:c>
      <x:c r="K10732" s="32" t="n">
        <x:f>H10732*$B$4*$H$4+I10732*$D$4*$J$4+J10732*$F$4*$L$4</x:f>
        <x:v>7.000000000000001</x:v>
      </x:c>
      <x:c r="L10732" s="29" t="str">
        <x:v>Niko ppm 207</x:v>
      </x:c>
      <x:c r="M10732" s="39" t="str"/>
      <x:c r="N10732" s="58" t="n">
        <x:v>7</x:v>
      </x:c>
      <x:c r="O10732" s="59" t="n">
        <x:v>23.084189112868494</x:v>
      </x:c>
      <x:c r="P10732" s="60" t="str">
        <x:v>Calibrated to live price</x:v>
      </x:c>
      <x:c r="Q10732" s="61" t="n">
        <x:f>IF(N10732="","",K10732-N10732)</x:f>
        <x:v>8.881784197001252e-16</x:v>
      </x:c>
    </x:row>
    <x:row r="10733">
      <x:c r="A10733" s="37" t="str">
        <x:v>DSL6201</x:v>
      </x:c>
      <x:c r="B10733" s="37" t="str">
        <x:v>DSL6201</x:v>
      </x:c>
      <x:c r="C10733" s="29" t="str"/>
      <x:c r="D10733" s="30" t="n">
        <x:v>828.86</x:v>
      </x:c>
      <x:c r="E10733" s="30" t="n">
        <x:v>488.4</x:v>
      </x:c>
      <x:c r="F10733" s="30" t="n">
        <x:v>174.38</x:v>
      </x:c>
      <x:c r="G10733" s="30" t="n">
        <x:v>776.71</x:v>
      </x:c>
      <x:c r="H10733" s="31" t="n">
        <x:f>IF(O10733&gt;0,O10733,D10733)*E10733/1000000/31.1034768</x:f>
        <x:v>0.006882722628994038</x:v>
      </x:c>
      <x:c r="I10733" s="31" t="n">
        <x:f>IF(O10733&gt;0,O10733,D10733)*F10733/1000000/31.1034768</x:f>
        <x:v>0.002457430737190787</x:v>
      </x:c>
      <x:c r="J10733" s="31" t="n">
        <x:f>IF(O10733&gt;0,O10733,D10733)*G10733/1000000/31.1034768</x:f>
        <x:v>0.010945699207956513</x:v>
      </x:c>
      <x:c r="K10733" s="32" t="n">
        <x:f>H10733*$B$4*$H$4+I10733*$D$4*$J$4+J10733*$F$4*$L$4</x:f>
        <x:v>99.00000000000001</x:v>
      </x:c>
      <x:c r="L10733" s="29" t="str">
        <x:v>Niko ppm 207</x:v>
      </x:c>
      <x:c r="M10733" s="39" t="str"/>
      <x:c r="N10733" s="58" t="n">
        <x:v>99</x:v>
      </x:c>
      <x:c r="O10733" s="59" t="n">
        <x:v>438.3222842173446</x:v>
      </x:c>
      <x:c r="P10733" s="60" t="str">
        <x:v>Calibrated to live price</x:v>
      </x:c>
      <x:c r="Q10733" s="61" t="n">
        <x:f>IF(N10733="","",K10733-N10733)</x:f>
        <x:v>1.4210854715202004e-14</x:v>
      </x:c>
    </x:row>
    <x:row r="10734">
      <x:c r="A10734" s="37" t="str">
        <x:v>DT</x:v>
      </x:c>
      <x:c r="B10734" s="37" t="str">
        <x:v>DT</x:v>
      </x:c>
      <x:c r="C10734" s="29" t="str"/>
      <x:c r="D10734" s="30" t="n">
        <x:v>1100.36</x:v>
      </x:c>
      <x:c r="E10734" s="30" t="n">
        <x:v>615.11</x:v>
      </x:c>
      <x:c r="F10734" s="30" t="n">
        <x:v>254.21</x:v>
      </x:c>
      <x:c r="G10734" s="30" t="n">
        <x:v>309.15</x:v>
      </x:c>
      <x:c r="H10734" s="31" t="n">
        <x:f>IF(O10734&gt;0,O10734,D10734)*E10734/1000000/31.1034768</x:f>
        <x:v>0.023101937344072503</x:v>
      </x:c>
      <x:c r="I10734" s="31" t="n">
        <x:f>IF(O10734&gt;0,O10734,D10734)*F10734/1000000/31.1034768</x:f>
        <x:v>0.009547468732806607</x:v>
      </x:c>
      <x:c r="J10734" s="31" t="n">
        <x:f>IF(O10734&gt;0,O10734,D10734)*G10734/1000000/31.1034768</x:f>
        <x:v>0.01161087273807939</x:v>
      </x:c>
      <x:c r="K10734" s="32" t="n">
        <x:f>H10734*$B$4*$H$4+I10734*$D$4*$J$4+J10734*$F$4*$L$4</x:f>
        <x:v>137</x:v>
      </x:c>
      <x:c r="L10734" s="29" t="str">
        <x:v>Niko ppm 207</x:v>
      </x:c>
      <x:c r="M10734" s="39" t="str"/>
      <x:c r="N10734" s="58" t="n">
        <x:v>137</x:v>
      </x:c>
      <x:c r="O10734" s="59" t="n">
        <x:v>1168.1659739175313</x:v>
      </x:c>
      <x:c r="P10734" s="60" t="str">
        <x:v>Calibrated to live price</x:v>
      </x:c>
      <x:c r="Q10734" s="61" t="n">
        <x:f>IF(N10734="","",K10734-N10734)</x:f>
        <x:v>0</x:v>
      </x:c>
    </x:row>
    <x:row r="10735">
      <x:c r="A10735" s="37" t="str">
        <x:v>DT43 AA / 4082278</x:v>
      </x:c>
      <x:c r="B10735" s="37" t="str">
        <x:v>DT43AA4082278</x:v>
      </x:c>
      <x:c r="C10735" s="29" t="str"/>
      <x:c r="D10735" s="30" t="n">
        <x:v>1737.57</x:v>
      </x:c>
      <x:c r="E10735" s="30" t="n">
        <x:v>388.97</x:v>
      </x:c>
      <x:c r="F10735" s="30" t="n">
        <x:v>116.73</x:v>
      </x:c>
      <x:c r="G10735" s="30" t="n">
        <x:v>786.6</x:v>
      </x:c>
      <x:c r="H10735" s="31" t="n">
        <x:f>IF(O10735&gt;0,O10735,D10735)*E10735/1000000/31.1034768</x:f>
        <x:v>0.00802171994667624</x:v>
      </x:c>
      <x:c r="I10735" s="31" t="n">
        <x:f>IF(O10735&gt;0,O10735,D10735)*F10735/1000000/31.1034768</x:f>
        <x:v>0.0024073202801643246</x:v>
      </x:c>
      <x:c r="J10735" s="31" t="n">
        <x:f>IF(O10735&gt;0,O10735,D10735)*G10735/1000000/31.1034768</x:f>
        <x:v>0.01622203488715204</x:v>
      </x:c>
      <x:c r="K10735" s="32" t="n">
        <x:f>H10735*$B$4*$H$4+I10735*$D$4*$J$4+J10735*$F$4*$L$4</x:f>
        <x:v>141.99999999999997</x:v>
      </x:c>
      <x:c r="L10735" s="29" t="str">
        <x:v>Niko ppm 207</x:v>
      </x:c>
      <x:c r="M10735" s="39" t="str"/>
      <x:c r="N10735" s="58" t="n">
        <x:v>142</x:v>
      </x:c>
      <x:c r="O10735" s="59" t="n">
        <x:v>641.4463332841649</x:v>
      </x:c>
      <x:c r="P10735" s="60" t="str">
        <x:v>Calibrated to live price</x:v>
      </x:c>
      <x:c r="Q10735" s="61" t="n">
        <x:f>IF(N10735="","",K10735-N10735)</x:f>
        <x:v>-2.842170943040401e-14</x:v>
      </x:c>
    </x:row>
    <x:row r="10736">
      <x:c r="A10736" s="37" t="str">
        <x:v>DU</x:v>
      </x:c>
      <x:c r="B10736" s="37" t="str">
        <x:v>DU</x:v>
      </x:c>
      <x:c r="C10736" s="29" t="str"/>
      <x:c r="D10736" s="30" t="n">
        <x:v>7708.61</x:v>
      </x:c>
      <x:c r="E10736" s="30" t="n">
        <x:v>733.64</x:v>
      </x:c>
      <x:c r="F10736" s="30" t="n">
        <x:v>85.58</x:v>
      </x:c>
      <x:c r="G10736" s="30" t="n">
        <x:v>833.56</x:v>
      </x:c>
      <x:c r="H10736" s="31" t="n">
        <x:f>IF(O10736&gt;0,O10736,D10736)*E10736/1000000/31.1034768</x:f>
        <x:v>0.0678180597652463</x:v>
      </x:c>
      <x:c r="I10736" s="31" t="n">
        <x:f>IF(O10736&gt;0,O10736,D10736)*F10736/1000000/31.1034768</x:f>
        <x:v>0.007911059313436804</x:v>
      </x:c>
      <x:c r="J10736" s="31" t="n">
        <x:f>IF(O10736&gt;0,O10736,D10736)*G10736/1000000/31.1034768</x:f>
        <x:v>0.0770547160704415</x:v>
      </x:c>
      <x:c r="K10736" s="32" t="n">
        <x:f>H10736*$B$4*$H$4+I10736*$D$4*$J$4+J10736*$F$4*$L$4</x:f>
        <x:v>716.0000000000002</x:v>
      </x:c>
      <x:c r="L10736" s="29" t="str">
        <x:v>Niko ppm 207</x:v>
      </x:c>
      <x:c r="M10736" s="39" t="str"/>
      <x:c r="N10736" s="58" t="n">
        <x:v>716</x:v>
      </x:c>
      <x:c r="O10736" s="59" t="n">
        <x:v>2875.221428124627</x:v>
      </x:c>
      <x:c r="P10736" s="60" t="str">
        <x:v>Calibrated to live price</x:v>
      </x:c>
      <x:c r="Q10736" s="61" t="n">
        <x:f>IF(N10736="","",K10736-N10736)</x:f>
        <x:v>2.2737367544323206e-13</x:v>
      </x:c>
    </x:row>
    <x:row r="10737">
      <x:c r="A10737" s="37" t="str">
        <x:v>DV*</x:v>
      </x:c>
      <x:c r="B10737" s="37" t="str">
        <x:v>DV</x:v>
      </x:c>
      <x:c r="C10737" s="29" t="str"/>
      <x:c r="D10737" s="30" t="n">
        <x:v>2379.62</x:v>
      </x:c>
      <x:c r="E10737" s="30" t="n">
        <x:v>457.3</x:v>
      </x:c>
      <x:c r="F10737" s="30" t="n">
        <x:v>295.41</x:v>
      </x:c>
      <x:c r="G10737" s="30" t="n">
        <x:v>1059.65</x:v>
      </x:c>
      <x:c r="H10737" s="31" t="n">
        <x:f>IF(O10737&gt;0,O10737,D10737)*E10737/1000000/31.1034768</x:f>
        <x:v>0.017597766164073412</x:v>
      </x:c>
      <x:c r="I10737" s="31" t="n">
        <x:f>IF(O10737&gt;0,O10737,D10737)*F10737/1000000/31.1034768</x:f>
        <x:v>0.011367933747056478</x:v>
      </x:c>
      <x:c r="J10737" s="31" t="n">
        <x:f>IF(O10737&gt;0,O10737,D10737)*G10737/1000000/31.1034768</x:f>
        <x:v>0.04077732979610845</x:v>
      </x:c>
      <x:c r="K10737" s="32" t="n">
        <x:f>H10737*$B$4*$H$4+I10737*$D$4*$J$4+J10737*$F$4*$L$4</x:f>
        <x:v>359</x:v>
      </x:c>
      <x:c r="L10737" s="29" t="str">
        <x:v>Niko ppm 207</x:v>
      </x:c>
      <x:c r="M10737" s="39" t="str"/>
      <x:c r="N10737" s="58" t="n">
        <x:v>359</x:v>
      </x:c>
      <x:c r="O10737" s="59" t="n">
        <x:v>1196.9204277631366</x:v>
      </x:c>
      <x:c r="P10737" s="60" t="str">
        <x:v>Calibrated to live price</x:v>
      </x:c>
      <x:c r="Q10737" s="61" t="n">
        <x:f>IF(N10737="","",K10737-N10737)</x:f>
        <x:v>0</x:v>
      </x:c>
    </x:row>
    <x:row r="10738">
      <x:c r="A10738" s="37" t="str">
        <x:v>DV21 AD</x:v>
      </x:c>
      <x:c r="B10738" s="37" t="str">
        <x:v>DV21AD</x:v>
      </x:c>
      <x:c r="C10738" s="29" t="str"/>
      <x:c r="D10738" s="30" t="n">
        <x:v>2031.02</x:v>
      </x:c>
      <x:c r="E10738" s="30" t="n">
        <x:v>348.43</x:v>
      </x:c>
      <x:c r="F10738" s="30" t="n">
        <x:v>52.76</x:v>
      </x:c>
      <x:c r="G10738" s="30" t="n">
        <x:v>262.88</x:v>
      </x:c>
      <x:c r="H10738" s="31" t="n">
        <x:f>IF(O10738&gt;0,O10738,D10738)*E10738/1000000/31.1034768</x:f>
        <x:v>0.011041226634960053</x:v>
      </x:c>
      <x:c r="I10738" s="31" t="n">
        <x:f>IF(O10738&gt;0,O10738,D10738)*F10738/1000000/31.1034768</x:f>
        <x:v>0.0016718856506629518</x:v>
      </x:c>
      <x:c r="J10738" s="31" t="n">
        <x:f>IF(O10738&gt;0,O10738,D10738)*G10738/1000000/31.1034768</x:f>
        <x:v>0.008330274826502594</x:v>
      </x:c>
      <x:c r="K10738" s="32" t="n">
        <x:f>H10738*$B$4*$H$4+I10738*$D$4*$J$4+J10738*$F$4*$L$4</x:f>
        <x:v>84.00000000000001</x:v>
      </x:c>
      <x:c r="L10738" s="29" t="str">
        <x:v>Niko ppm 207</x:v>
      </x:c>
      <x:c r="M10738" s="39" t="str"/>
      <x:c r="N10738" s="58" t="n">
        <x:v>84</x:v>
      </x:c>
      <x:c r="O10738" s="59" t="n">
        <x:v>985.6227548833971</x:v>
      </x:c>
      <x:c r="P10738" s="60" t="str">
        <x:v>Calibrated to live price</x:v>
      </x:c>
      <x:c r="Q10738" s="61" t="n">
        <x:f>IF(N10738="","",K10738-N10738)</x:f>
        <x:v>1.4210854715202004e-14</x:v>
      </x:c>
    </x:row>
    <x:row r="10739">
      <x:c r="A10739" s="37" t="str">
        <x:v>DV21 AE</x:v>
      </x:c>
      <x:c r="B10739" s="37" t="str">
        <x:v>DV21AE</x:v>
      </x:c>
      <x:c r="C10739" s="29" t="str"/>
      <x:c r="D10739" s="30" t="n">
        <x:v>735.61</x:v>
      </x:c>
      <x:c r="E10739" s="30" t="n">
        <x:v>652.69</x:v>
      </x:c>
      <x:c r="F10739" s="30" t="n">
        <x:v>176</x:v>
      </x:c>
      <x:c r="G10739" s="30" t="n">
        <x:v>1066.7</x:v>
      </x:c>
      <x:c r="H10739" s="31" t="n">
        <x:f>IF(O10739&gt;0,O10739,D10739)*E10739/1000000/31.1034768</x:f>
        <x:v>0.006083376278175212</x:v>
      </x:c>
      <x:c r="I10739" s="31" t="n">
        <x:f>IF(O10739&gt;0,O10739,D10739)*F10739/1000000/31.1034768</x:f>
        <x:v>0.001640402373192231</x:v>
      </x:c>
      <x:c r="J10739" s="31" t="n">
        <x:f>IF(O10739&gt;0,O10739,D10739)*G10739/1000000/31.1034768</x:f>
        <x:v>0.009942143247069051</x:v>
      </x:c>
      <x:c r="K10739" s="32" t="n">
        <x:f>H10739*$B$4*$H$4+I10739*$D$4*$J$4+J10739*$F$4*$L$4</x:f>
        <x:v>89.00000000000001</x:v>
      </x:c>
      <x:c r="L10739" s="29" t="str">
        <x:v>Niko ppm 207</x:v>
      </x:c>
      <x:c r="M10739" s="39" t="str"/>
      <x:c r="N10739" s="58" t="n">
        <x:v>89</x:v>
      </x:c>
      <x:c r="O10739" s="59" t="n">
        <x:v>289.8989611207358</x:v>
      </x:c>
      <x:c r="P10739" s="60" t="str">
        <x:v>Calibrated to live price</x:v>
      </x:c>
      <x:c r="Q10739" s="61" t="n">
        <x:f>IF(N10739="","",K10739-N10739)</x:f>
        <x:v>1.4210854715202004e-14</x:v>
      </x:c>
    </x:row>
    <x:row r="10740">
      <x:c r="A10740" s="37" t="str">
        <x:v>DV215E211AA01</x:v>
      </x:c>
      <x:c r="B10740" s="37" t="str">
        <x:v>DV215E211AA01</x:v>
      </x:c>
      <x:c r="C10740" s="29" t="str">
        <x:v>Ford</x:v>
      </x:c>
      <x:c r="D10740" s="30" t="n">
        <x:v>620</x:v>
      </x:c>
      <x:c r="E10740" s="30" t="n">
        <x:v>0</x:v>
      </x:c>
      <x:c r="F10740" s="30" t="n">
        <x:v>3718</x:v>
      </x:c>
      <x:c r="G10740" s="30" t="n">
        <x:v>75</x:v>
      </x:c>
      <x:c r="H10740" s="31" t="n">
        <x:f>IF(O10740&gt;0,O10740,D10740)*E10740/1000000/31.1034768</x:f>
        <x:v>0</x:v>
      </x:c>
      <x:c r="I10740" s="31" t="n">
        <x:f>IF(O10740&gt;0,O10740,D10740)*F10740/1000000/31.1034768</x:f>
        <x:v>0.07411261496013848</x:v>
      </x:c>
      <x:c r="J10740" s="31" t="n">
        <x:f>IF(O10740&gt;0,O10740,D10740)*G10740/1000000/31.1034768</x:f>
        <x:v>0.0014950097154412011</x:v>
      </x:c>
      <x:c r="K10740" s="32" t="n">
        <x:f>H10740*$B$4*$H$4+I10740*$D$4*$J$4+J10740*$F$4*$L$4</x:f>
        <x:v>95.08261790206039</x:v>
      </x:c>
      <x:c r="L10740" s="29" t="str">
        <x:v>Niko ppm 2020</x:v>
      </x:c>
      <x:c r="M10740" s="39" t="str">
        <x:v>FORD DV21-5E211-AA01//EMCON NR.XE 3051 832 A//ORDER NR. 1927 353//DATE. 20-08-2010//CARGE . 7269847</x:v>
      </x:c>
      <x:c r="N10740" s="58"/>
      <x:c r="O10740" s="59"/>
      <x:c r="P10740" s="60" t="str">
        <x:v>No live-price match</x:v>
      </x:c>
      <x:c r="Q10740" s="61" t="str">
        <x:f>IF(N10740="","",K10740-N10740)</x:f>
      </x:c>
    </x:row>
    <x:row r="10741">
      <x:c r="A10741" s="37" t="str">
        <x:v>DV615H270CA</x:v>
      </x:c>
      <x:c r="B10741" s="37" t="str">
        <x:v>DV615H270CA</x:v>
      </x:c>
      <x:c r="C10741" s="29" t="str">
        <x:v>Ford</x:v>
      </x:c>
      <x:c r="D10741" s="30" t="n">
        <x:v>3380</x:v>
      </x:c>
      <x:c r="E10741" s="30" t="n">
        <x:v>692.6923076999999</x:v>
      </x:c>
      <x:c r="F10741" s="30" t="n">
        <x:v>422.3076923</x:v>
      </x:c>
      <x:c r="G10741" s="30" t="n">
        <x:v>0</x:v>
      </x:c>
      <x:c r="H10741" s="31" t="n">
        <x:f>IF(O10741&gt;0,O10741,D10741)*E10741/1000000/31.1034768</x:f>
        <x:v>0.0752745429419646</x:v>
      </x:c>
      <x:c r="I10741" s="31" t="n">
        <x:f>IF(O10741&gt;0,O10741,D10741)*F10741/1000000/31.1034768</x:f>
        <x:v>0.04589197565122367</x:v>
      </x:c>
      <x:c r="J10741" s="31" t="n">
        <x:f>IF(O10741&gt;0,O10741,D10741)*G10741/1000000/31.1034768</x:f>
        <x:v>0</x:v>
      </x:c>
      <x:c r="K10741" s="32" t="n">
        <x:f>H10741*$B$4*$H$4+I10741*$D$4*$J$4+J10741*$F$4*$L$4</x:f>
        <x:v>166.79852330883247</x:v>
      </x:c>
      <x:c r="L10741" s="29" t="str">
        <x:v>Niko ppm 2020</x:v>
      </x:c>
      <x:c r="M10741" s="39" t="str">
        <x:v>FORD//DV61-5H270-CA//E 4081403//T2A1A//20130220 B//FOMOCO</x:v>
      </x:c>
      <x:c r="N10741" s="58"/>
      <x:c r="O10741" s="59"/>
      <x:c r="P10741" s="60" t="str">
        <x:v>No live-price match</x:v>
      </x:c>
      <x:c r="Q10741" s="61" t="str">
        <x:f>IF(N10741="","",K10741-N10741)</x:f>
      </x:c>
    </x:row>
    <x:row r="10742">
      <x:c r="A10742" s="37" t="str">
        <x:v>DV615H270CB</x:v>
      </x:c>
      <x:c r="B10742" s="37" t="str">
        <x:v>DV615H270CB</x:v>
      </x:c>
      <x:c r="C10742" s="29" t="str">
        <x:v>Ford</x:v>
      </x:c>
      <x:c r="D10742" s="30" t="n">
        <x:v>3360</x:v>
      </x:c>
      <x:c r="E10742" s="30" t="n">
        <x:v>577.9166667</x:v>
      </x:c>
      <x:c r="F10742" s="30" t="n">
        <x:v>426.3690476</x:v>
      </x:c>
      <x:c r="G10742" s="30" t="n">
        <x:v>0</x:v>
      </x:c>
      <x:c r="H10742" s="31" t="n">
        <x:f>IF(O10742&gt;0,O10742,D10742)*E10742/1000000/31.1034768</x:f>
        <x:v>0.062430319690562695</x:v>
      </x:c>
      <x:c r="I10742" s="31" t="n">
        <x:f>IF(O10742&gt;0,O10742,D10742)*F10742/1000000/31.1034768</x:f>
        <x:v>0.0460591595321588</x:v>
      </x:c>
      <x:c r="J10742" s="31" t="n">
        <x:f>IF(O10742&gt;0,O10742,D10742)*G10742/1000000/31.1034768</x:f>
        <x:v>0</x:v>
      </x:c>
      <x:c r="K10742" s="32" t="n">
        <x:f>H10742*$B$4*$H$4+I10742*$D$4*$J$4+J10742*$F$4*$L$4</x:f>
        <x:v>147.33494360023957</x:v>
      </x:c>
      <x:c r="L10742" s="29" t="str">
        <x:v>Niko ppm 2020</x:v>
      </x:c>
      <x:c r="M10742" s="39" t="str">
        <x:v>FORD//DV61-5H270-CB//1416611 X//20140111 B//FOMOCO</x:v>
      </x:c>
      <x:c r="N10742" s="58"/>
      <x:c r="O10742" s="59"/>
      <x:c r="P10742" s="60" t="str">
        <x:v>No live-price match</x:v>
      </x:c>
      <x:c r="Q10742" s="61" t="str">
        <x:f>IF(N10742="","",K10742-N10742)</x:f>
      </x:c>
    </x:row>
    <x:row r="10743">
      <x:c r="A10743" s="37" t="str">
        <x:v>DW93 AA</x:v>
      </x:c>
      <x:c r="B10743" s="37" t="str">
        <x:v>DW93AA</x:v>
      </x:c>
      <x:c r="C10743" s="29" t="str"/>
      <x:c r="D10743" s="30" t="n">
        <x:v>1003.17</x:v>
      </x:c>
      <x:c r="E10743" s="30" t="n">
        <x:v>948.84</x:v>
      </x:c>
      <x:c r="F10743" s="30" t="n">
        <x:v>217.34</x:v>
      </x:c>
      <x:c r="G10743" s="30" t="n">
        <x:v>250.88</x:v>
      </x:c>
      <x:c r="H10743" s="31" t="n">
        <x:f>IF(O10743&gt;0,O10743,D10743)*E10743/1000000/31.1034768</x:f>
        <x:v>0.028512195095966045</x:v>
      </x:c>
      <x:c r="I10743" s="31" t="n">
        <x:f>IF(O10743&gt;0,O10743,D10743)*F10743/1000000/31.1034768</x:f>
        <x:v>0.00653096463276976</x:v>
      </x:c>
      <x:c r="J10743" s="31" t="n">
        <x:f>IF(O10743&gt;0,O10743,D10743)*G10743/1000000/31.1034768</x:f>
        <x:v>0.0075388258354158345</x:v>
      </x:c>
      <x:c r="K10743" s="32" t="n">
        <x:f>H10743*$B$4*$H$4+I10743*$D$4*$J$4+J10743*$F$4*$L$4</x:f>
        <x:v>110</x:v>
      </x:c>
      <x:c r="L10743" s="29" t="str">
        <x:v>Niko ppm 207</x:v>
      </x:c>
      <x:c r="M10743" s="39" t="str"/>
      <x:c r="N10743" s="58" t="n">
        <x:v>110</x:v>
      </x:c>
      <x:c r="O10743" s="59" t="n">
        <x:v>934.644828089513</x:v>
      </x:c>
      <x:c r="P10743" s="60" t="str">
        <x:v>Calibrated to live price</x:v>
      </x:c>
      <x:c r="Q10743" s="61" t="n">
        <x:f>IF(N10743="","",K10743-N10743)</x:f>
        <x:v>0</x:v>
      </x:c>
    </x:row>
    <x:row r="10744">
      <x:c r="A10744" s="37" t="str">
        <x:v>DW93 AA (1/2)</x:v>
      </x:c>
      <x:c r="B10744" s="37" t="str">
        <x:v>DW93AA12</x:v>
      </x:c>
      <x:c r="C10744" s="29" t="str"/>
      <x:c r="D10744" s="30" t="n">
        <x:v>231.68</x:v>
      </x:c>
      <x:c r="E10744" s="30" t="n">
        <x:v>219.38</x:v>
      </x:c>
      <x:c r="F10744" s="30" t="n">
        <x:v>251.68</x:v>
      </x:c>
      <x:c r="G10744" s="30" t="n">
        <x:v>354.12</x:v>
      </x:c>
      <x:c r="H10744" s="31" t="n">
        <x:f>IF(O10744&gt;0,O10744,D10744)*E10744/1000000/31.1034768</x:f>
        <x:v>0.00148773820591228</x:v>
      </x:c>
      <x:c r="I10744" s="31" t="n">
        <x:f>IF(O10744&gt;0,O10744,D10744)*F10744/1000000/31.1034768</x:f>
        <x:v>0.0017067825310602732</x:v>
      </x:c>
      <x:c r="J10744" s="31" t="n">
        <x:f>IF(O10744&gt;0,O10744,D10744)*G10744/1000000/31.1034768</x:f>
        <x:v>0.002401485338124062</x:v>
      </x:c>
      <x:c r="K10744" s="32" t="n">
        <x:f>H10744*$B$4*$H$4+I10744*$D$4*$J$4+J10744*$F$4*$L$4</x:f>
        <x:v>23</x:v>
      </x:c>
      <x:c r="L10744" s="29" t="str">
        <x:v>Niko ppm 207</x:v>
      </x:c>
      <x:c r="M10744" s="39" t="str"/>
      <x:c r="N10744" s="58" t="n">
        <x:v>23</x:v>
      </x:c>
      <x:c r="O10744" s="59" t="n">
        <x:v>210.9300336040944</x:v>
      </x:c>
      <x:c r="P10744" s="60" t="str">
        <x:v>Calibrated to live price</x:v>
      </x:c>
      <x:c r="Q10744" s="61" t="n">
        <x:f>IF(N10744="","",K10744-N10744)</x:f>
        <x:v>0</x:v>
      </x:c>
    </x:row>
    <x:row r="10745">
      <x:c r="A10745" s="37" t="str">
        <x:v>DW93 AC</x:v>
      </x:c>
      <x:c r="B10745" s="37" t="str">
        <x:v>DW93AC</x:v>
      </x:c>
      <x:c r="C10745" s="29" t="str"/>
      <x:c r="D10745" s="30" t="n">
        <x:v>1210.66</x:v>
      </x:c>
      <x:c r="E10745" s="30" t="n">
        <x:v>819.2</x:v>
      </x:c>
      <x:c r="F10745" s="30" t="n">
        <x:v>236.55</x:v>
      </x:c>
      <x:c r="G10745" s="30" t="n">
        <x:v>311.55</x:v>
      </x:c>
      <x:c r="H10745" s="31" t="n">
        <x:f>IF(O10745&gt;0,O10745,D10745)*E10745/1000000/31.1034768</x:f>
        <x:v>0.027727887419110905</x:v>
      </x:c>
      <x:c r="I10745" s="31" t="n">
        <x:f>IF(O10745&gt;0,O10745,D10745)*F10745/1000000/31.1034768</x:f>
        <x:v>0.008006630577381206</x:v>
      </x:c>
      <x:c r="J10745" s="31" t="n">
        <x:f>IF(O10745&gt;0,O10745,D10745)*G10745/1000000/31.1034768</x:f>
        <x:v>0.01054519448904297</x:v>
      </x:c>
      <x:c r="K10745" s="32" t="n">
        <x:f>H10745*$B$4*$H$4+I10745*$D$4*$J$4+J10745*$F$4*$L$4</x:f>
        <x:v>134</x:v>
      </x:c>
      <x:c r="L10745" s="29" t="str">
        <x:v>Niko ppm 207</x:v>
      </x:c>
      <x:c r="M10745" s="39" t="str"/>
      <x:c r="N10745" s="58" t="n">
        <x:v>134</x:v>
      </x:c>
      <x:c r="O10745" s="59" t="n">
        <x:v>1052.7755164225193</x:v>
      </x:c>
      <x:c r="P10745" s="60" t="str">
        <x:v>Calibrated to live price</x:v>
      </x:c>
      <x:c r="Q10745" s="61" t="n">
        <x:f>IF(N10745="","",K10745-N10745)</x:f>
        <x:v>0</x:v>
      </x:c>
    </x:row>
    <x:row r="10746">
      <x:c r="A10746" s="37" t="str">
        <x:v>DW93 AC (1/2)</x:v>
      </x:c>
      <x:c r="B10746" s="37" t="str">
        <x:v>DW93AC12</x:v>
      </x:c>
      <x:c r="C10746" s="29" t="str"/>
      <x:c r="D10746" s="30" t="n">
        <x:v>423.04</x:v>
      </x:c>
      <x:c r="E10746" s="30" t="n">
        <x:v>588.69</x:v>
      </x:c>
      <x:c r="F10746" s="30" t="n">
        <x:v>68.61</x:v>
      </x:c>
      <x:c r="G10746" s="30" t="n">
        <x:v>381.7</x:v>
      </x:c>
      <x:c r="H10746" s="31" t="n">
        <x:f>IF(O10746&gt;0,O10746,D10746)*E10746/1000000/31.1034768</x:f>
        <x:v>0.004007124048359941</x:v>
      </x:c>
      <x:c r="I10746" s="31" t="n">
        <x:f>IF(O10746&gt;0,O10746,D10746)*F10746/1000000/31.1034768</x:f>
        <x:v>0.0004670179227742539</x:v>
      </x:c>
      <x:c r="J10746" s="31" t="n">
        <x:f>IF(O10746&gt;0,O10746,D10746)*G10746/1000000/31.1034768</x:f>
        <x:v>0.0025981743349793433</x:v>
      </x:c>
      <x:c r="K10746" s="32" t="n">
        <x:f>H10746*$B$4*$H$4+I10746*$D$4*$J$4+J10746*$F$4*$L$4</x:f>
        <x:v>27</x:v>
      </x:c>
      <x:c r="L10746" s="29" t="str">
        <x:v>Niko ppm 207</x:v>
      </x:c>
      <x:c r="M10746" s="39" t="str"/>
      <x:c r="N10746" s="58" t="n">
        <x:v>27</x:v>
      </x:c>
      <x:c r="O10746" s="59" t="n">
        <x:v>211.71667579351694</x:v>
      </x:c>
      <x:c r="P10746" s="60" t="str">
        <x:v>Calibrated to live price</x:v>
      </x:c>
      <x:c r="Q10746" s="61" t="n">
        <x:f>IF(N10746="","",K10746-N10746)</x:f>
        <x:v>0</x:v>
      </x:c>
    </x:row>
    <x:row r="10747">
      <x:c r="A10747" s="37" t="str">
        <x:v>DW93 CC</x:v>
      </x:c>
      <x:c r="B10747" s="37" t="str">
        <x:v>DW93CC</x:v>
      </x:c>
      <x:c r="C10747" s="29" t="str"/>
      <x:c r="D10747" s="30" t="n">
        <x:v>830.05</x:v>
      </x:c>
      <x:c r="E10747" s="30" t="n">
        <x:v>573</x:v>
      </x:c>
      <x:c r="F10747" s="30" t="n">
        <x:v>165.47</x:v>
      </x:c>
      <x:c r="G10747" s="30" t="n">
        <x:v>1003.26</x:v>
      </x:c>
      <x:c r="H10747" s="31" t="n">
        <x:f>IF(O10747&gt;0,O10747,D10747)*E10747/1000000/31.1034768</x:f>
        <x:v>0.005975195320315024</x:v>
      </x:c>
      <x:c r="I10747" s="31" t="n">
        <x:f>IF(O10747&gt;0,O10747,D10747)*F10747/1000000/31.1034768</x:f>
        <x:v>0.001725507102360431</x:v>
      </x:c>
      <x:c r="J10747" s="31" t="n">
        <x:f>IF(O10747&gt;0,O10747,D10747)*G10747/1000000/31.1034768</x:f>
        <x:v>0.010461910047223822</x:v>
      </x:c>
      <x:c r="K10747" s="32" t="n">
        <x:f>H10747*$B$4*$H$4+I10747*$D$4*$J$4+J10747*$F$4*$L$4</x:f>
        <x:v>93</x:v>
      </x:c>
      <x:c r="L10747" s="29" t="str">
        <x:v>Niko ppm 207</x:v>
      </x:c>
      <x:c r="M10747" s="39" t="str"/>
      <x:c r="N10747" s="58" t="n">
        <x:v>93</x:v>
      </x:c>
      <x:c r="O10747" s="59" t="n">
        <x:v>324.34441364901727</x:v>
      </x:c>
      <x:c r="P10747" s="60" t="str">
        <x:v>Calibrated to live price</x:v>
      </x:c>
      <x:c r="Q10747" s="61" t="n">
        <x:f>IF(N10747="","",K10747-N10747)</x:f>
        <x:v>0</x:v>
      </x:c>
    </x:row>
    <x:row r="10748">
      <x:c r="A10748" s="37" t="str">
        <x:v>DW93 CC (1/2)</x:v>
      </x:c>
      <x:c r="B10748" s="37" t="str">
        <x:v>DW93CC12</x:v>
      </x:c>
      <x:c r="C10748" s="29" t="str"/>
      <x:c r="D10748" s="30" t="n">
        <x:v>218.75</x:v>
      </x:c>
      <x:c r="E10748" s="30" t="n">
        <x:v>965.52</x:v>
      </x:c>
      <x:c r="F10748" s="30" t="n">
        <x:v>69.69</x:v>
      </x:c>
      <x:c r="G10748" s="30" t="n">
        <x:v>886.12</x:v>
      </x:c>
      <x:c r="H10748" s="31" t="n">
        <x:f>IF(O10748&gt;0,O10748,D10748)*E10748/1000000/31.1034768</x:f>
        <x:v>0.002387096784447506</x:v>
      </x:c>
      <x:c r="I10748" s="31" t="n">
        <x:f>IF(O10748&gt;0,O10748,D10748)*F10748/1000000/31.1034768</x:f>
        <x:v>0.00017229759601887758</x:v>
      </x:c>
      <x:c r="J10748" s="31" t="n">
        <x:f>IF(O10748&gt;0,O10748,D10748)*G10748/1000000/31.1034768</x:f>
        <x:v>0.002190792736178043</x:v>
      </x:c>
      <x:c r="K10748" s="32" t="n">
        <x:f>H10748*$B$4*$H$4+I10748*$D$4*$J$4+J10748*$F$4*$L$4</x:f>
        <x:v>21</x:v>
      </x:c>
      <x:c r="L10748" s="29" t="str">
        <x:v>Niko ppm 207</x:v>
      </x:c>
      <x:c r="M10748" s="39" t="str"/>
      <x:c r="N10748" s="58" t="n">
        <x:v>21</x:v>
      </x:c>
      <x:c r="O10748" s="59" t="n">
        <x:v>76.89846865359351</x:v>
      </x:c>
      <x:c r="P10748" s="60" t="str">
        <x:v>Calibrated to live price</x:v>
      </x:c>
      <x:c r="Q10748" s="61" t="n">
        <x:f>IF(N10748="","",K10748-N10748)</x:f>
        <x:v>0</x:v>
      </x:c>
    </x:row>
    <x:row r="10749">
      <x:c r="A10749" s="37" t="str">
        <x:v>DW96 FC</x:v>
      </x:c>
      <x:c r="B10749" s="37" t="str">
        <x:v>DW96FC</x:v>
      </x:c>
      <x:c r="C10749" s="29" t="str"/>
      <x:c r="D10749" s="30" t="n">
        <x:v>1340.28</x:v>
      </x:c>
      <x:c r="E10749" s="30" t="n">
        <x:v>645.29</x:v>
      </x:c>
      <x:c r="F10749" s="30" t="n">
        <x:v>204.96</x:v>
      </x:c>
      <x:c r="G10749" s="30" t="n">
        <x:v>886.96</x:v>
      </x:c>
      <x:c r="H10749" s="31" t="n">
        <x:f>IF(O10749&gt;0,O10749,D10749)*E10749/1000000/31.1034768</x:f>
        <x:v>0.012490345036651465</x:v>
      </x:c>
      <x:c r="I10749" s="31" t="n">
        <x:f>IF(O10749&gt;0,O10749,D10749)*F10749/1000000/31.1034768</x:f>
        <x:v>0.003967241269370491</x:v>
      </x:c>
      <x:c r="J10749" s="31" t="n">
        <x:f>IF(O10749&gt;0,O10749,D10749)*G10749/1000000/31.1034768</x:f>
        <x:v>0.017168151426038496</x:v>
      </x:c>
      <x:c r="K10749" s="32" t="n">
        <x:f>H10749*$B$4*$H$4+I10749*$D$4*$J$4+J10749*$F$4*$L$4</x:f>
        <x:v>157.99999999999994</x:v>
      </x:c>
      <x:c r="L10749" s="29" t="str">
        <x:v>Niko ppm 207</x:v>
      </x:c>
      <x:c r="M10749" s="39" t="str"/>
      <x:c r="N10749" s="58" t="n">
        <x:v>158</x:v>
      </x:c>
      <x:c r="O10749" s="59" t="n">
        <x:v>602.0442856258178</x:v>
      </x:c>
      <x:c r="P10749" s="60" t="str">
        <x:v>Calibrated to live price</x:v>
      </x:c>
      <x:c r="Q10749" s="61" t="n">
        <x:f>IF(N10749="","",K10749-N10749)</x:f>
        <x:v>-5.684341886080802e-14</x:v>
      </x:c>
    </x:row>
    <x:row r="10750">
      <x:c r="A10750" s="37" t="str">
        <x:v>DW96 FC (1/2)</x:v>
      </x:c>
      <x:c r="B10750" s="37" t="str">
        <x:v>DW96FC12</x:v>
      </x:c>
      <x:c r="C10750" s="29" t="str"/>
      <x:c r="D10750" s="30" t="n">
        <x:v>314.85</x:v>
      </x:c>
      <x:c r="E10750" s="30" t="n">
        <x:v>847.47</x:v>
      </x:c>
      <x:c r="F10750" s="30" t="n">
        <x:v>69.26</x:v>
      </x:c>
      <x:c r="G10750" s="30" t="n">
        <x:v>1122.13</x:v>
      </x:c>
      <x:c r="H10750" s="31" t="n">
        <x:f>IF(O10750&gt;0,O10750,D10750)*E10750/1000000/31.1034768</x:f>
        <x:v>0.0028357915245952724</x:v>
      </x:c>
      <x:c r="I10750" s="31" t="n">
        <x:f>IF(O10750&gt;0,O10750,D10750)*F10750/1000000/31.1034768</x:f>
        <x:v>0.0002317567831232593</x:v>
      </x:c>
      <x:c r="J10750" s="31" t="n">
        <x:f>IF(O10750&gt;0,O10750,D10750)*G10750/1000000/31.1034768</x:f>
        <x:v>0.0037548547364438774</x:v>
      </x:c>
      <x:c r="K10750" s="32" t="n">
        <x:f>H10750*$B$4*$H$4+I10750*$D$4*$J$4+J10750*$F$4*$L$4</x:f>
        <x:v>33.99999999999999</x:v>
      </x:c>
      <x:c r="L10750" s="29" t="str">
        <x:v>Niko ppm 207</x:v>
      </x:c>
      <x:c r="M10750" s="39" t="str"/>
      <x:c r="N10750" s="58" t="n">
        <x:v>34</x:v>
      </x:c>
      <x:c r="O10750" s="59" t="n">
        <x:v>104.07799201728164</x:v>
      </x:c>
      <x:c r="P10750" s="60" t="str">
        <x:v>Calibrated to live price</x:v>
      </x:c>
      <x:c r="Q10750" s="61" t="n">
        <x:f>IF(N10750="","",K10750-N10750)</x:f>
        <x:v>-7.105427357601002e-15</x:v>
      </x:c>
    </x:row>
    <x:row r="10751">
      <x:c r="A10751" s="37" t="str">
        <x:v>DWF06</x:v>
      </x:c>
      <x:c r="B10751" s="37" t="str">
        <x:v>DWF06</x:v>
      </x:c>
      <x:c r="C10751" s="29" t="str">
        <x:v>inconnu</x:v>
      </x:c>
      <x:c r="D10751" s="30" t="n">
        <x:v>380</x:v>
      </x:c>
      <x:c r="E10751" s="30" t="n">
        <x:v>0</x:v>
      </x:c>
      <x:c r="F10751" s="30" t="n">
        <x:v>1782</x:v>
      </x:c>
      <x:c r="G10751" s="30" t="n">
        <x:v>336</x:v>
      </x:c>
      <x:c r="H10751" s="31" t="n">
        <x:f>IF(O10751&gt;0,O10751,D10751)*E10751/1000000/31.1034768</x:f>
        <x:v>0</x:v>
      </x:c>
      <x:c r="I10751" s="31" t="n">
        <x:f>IF(O10751&gt;0,O10751,D10751)*F10751/1000000/31.1034768</x:f>
        <x:v>0.021771199546412122</x:v>
      </x:c>
      <x:c r="J10751" s="31" t="n">
        <x:f>IF(O10751&gt;0,O10751,D10751)*G10751/1000000/31.1034768</x:f>
        <x:v>0.00410500732188242</x:v>
      </x:c>
      <x:c r="K10751" s="32" t="n">
        <x:f>H10751*$B$4*$H$4+I10751*$D$4*$J$4+J10751*$F$4*$L$4</x:f>
        <x:v>56.63480682005299</x:v>
      </x:c>
      <x:c r="L10751" s="29" t="str">
        <x:v>Niko ppm 2020</x:v>
      </x:c>
      <x:c r="M10751" s="39" t="str">
        <x:v>DWF06</x:v>
      </x:c>
      <x:c r="N10751" s="58"/>
      <x:c r="O10751" s="59"/>
      <x:c r="P10751" s="60" t="str">
        <x:v>No live-price match</x:v>
      </x:c>
      <x:c r="Q10751" s="61" t="str">
        <x:f>IF(N10751="","",K10751-N10751)</x:f>
      </x:c>
    </x:row>
    <x:row r="10752">
      <x:c r="A10752" s="37" t="str">
        <x:v>DWJ16</x:v>
      </x:c>
      <x:c r="B10752" s="37" t="str">
        <x:v>DWJ16</x:v>
      </x:c>
      <x:c r="C10752" s="29" t="str"/>
      <x:c r="D10752" s="30" t="n">
        <x:v>621.6</x:v>
      </x:c>
      <x:c r="E10752" s="30" t="n">
        <x:v>563.03</x:v>
      </x:c>
      <x:c r="F10752" s="30" t="n">
        <x:v>62.1</x:v>
      </x:c>
      <x:c r="G10752" s="30" t="n">
        <x:v>591.85</x:v>
      </x:c>
      <x:c r="H10752" s="31" t="n">
        <x:f>IF(O10752&gt;0,O10752,D10752)*E10752/1000000/31.1034768</x:f>
        <x:v>0.004350078166608297</x:v>
      </x:c>
      <x:c r="I10752" s="31" t="n">
        <x:f>IF(O10752&gt;0,O10752,D10752)*F10752/1000000/31.1034768</x:f>
        <x:v>0.0004797965546176496</x:v>
      </x:c>
      <x:c r="J10752" s="31" t="n">
        <x:f>IF(O10752&gt;0,O10752,D10752)*G10752/1000000/31.1034768</x:f>
        <x:v>0.00457274703462892</x:v>
      </x:c>
      <x:c r="K10752" s="32" t="n">
        <x:f>H10752*$B$4*$H$4+I10752*$D$4*$J$4+J10752*$F$4*$L$4</x:f>
        <x:v>42.99999999999999</x:v>
      </x:c>
      <x:c r="L10752" s="29" t="str">
        <x:v>Niko ppm 207</x:v>
      </x:c>
      <x:c r="M10752" s="39" t="str"/>
      <x:c r="N10752" s="58" t="n">
        <x:v>43</x:v>
      </x:c>
      <x:c r="O10752" s="59" t="n">
        <x:v>240.3114493602254</x:v>
      </x:c>
      <x:c r="P10752" s="60" t="str">
        <x:v>Calibrated to live price</x:v>
      </x:c>
      <x:c r="Q10752" s="61" t="n">
        <x:f>IF(N10752="","",K10752-N10752)</x:f>
        <x:v>-7.105427357601002e-15</x:v>
      </x:c>
    </x:row>
    <x:row r="10753">
      <x:c r="A10753" s="37" t="str">
        <x:v>DX23 AA</x:v>
      </x:c>
      <x:c r="B10753" s="37" t="str">
        <x:v>DX23AA</x:v>
      </x:c>
      <x:c r="C10753" s="29" t="str"/>
      <x:c r="D10753" s="30" t="n">
        <x:v>2541.4</x:v>
      </x:c>
      <x:c r="E10753" s="30" t="n">
        <x:v>324.87</x:v>
      </x:c>
      <x:c r="F10753" s="30" t="n">
        <x:v>126.51</x:v>
      </x:c>
      <x:c r="G10753" s="30" t="n">
        <x:v>203.29</x:v>
      </x:c>
      <x:c r="H10753" s="31" t="n">
        <x:f>IF(O10753&gt;0,O10753,D10753)*E10753/1000000/31.1034768</x:f>
        <x:v>0.020530653101735574</x:v>
      </x:c>
      <x:c r="I10753" s="31" t="n">
        <x:f>IF(O10753&gt;0,O10753,D10753)*F10753/1000000/31.1034768</x:f>
        <x:v>0.007994991608645204</x:v>
      </x:c>
      <x:c r="J10753" s="31" t="n">
        <x:f>IF(O10753&gt;0,O10753,D10753)*G10753/1000000/31.1034768</x:f>
        <x:v>0.01284722033136893</x:v>
      </x:c>
      <x:c r="K10753" s="32" t="n">
        <x:f>H10753*$B$4*$H$4+I10753*$D$4*$J$4+J10753*$F$4*$L$4</x:f>
        <x:v>141</x:v>
      </x:c>
      <x:c r="L10753" s="29" t="str">
        <x:v>Niko ppm 207</x:v>
      </x:c>
      <x:c r="M10753" s="39" t="str"/>
      <x:c r="N10753" s="58" t="n">
        <x:v>141</x:v>
      </x:c>
      <x:c r="O10753" s="59" t="n">
        <x:v>1965.6314600876672</x:v>
      </x:c>
      <x:c r="P10753" s="60" t="str">
        <x:v>Calibrated to live price</x:v>
      </x:c>
      <x:c r="Q10753" s="61" t="n">
        <x:f>IF(N10753="","",K10753-N10753)</x:f>
        <x:v>0</x:v>
      </x:c>
    </x:row>
    <x:row r="10754">
      <x:c r="A10754" s="37" t="str">
        <x:v>DX23 AA (1/2)</x:v>
      </x:c>
      <x:c r="B10754" s="37" t="str">
        <x:v>DX23AA12</x:v>
      </x:c>
      <x:c r="C10754" s="29" t="str"/>
      <x:c r="D10754" s="30" t="n">
        <x:v>196</x:v>
      </x:c>
      <x:c r="E10754" s="30" t="n">
        <x:v>725.04</x:v>
      </x:c>
      <x:c r="F10754" s="30" t="n">
        <x:v>284.71</x:v>
      </x:c>
      <x:c r="G10754" s="30" t="n">
        <x:v>839.77</x:v>
      </x:c>
      <x:c r="H10754" s="31" t="n">
        <x:f>IF(O10754&gt;0,O10754,D10754)*E10754/1000000/31.1034768</x:f>
        <x:v>0.0026266253877626784</x:v>
      </x:c>
      <x:c r="I10754" s="31" t="n">
        <x:f>IF(O10754&gt;0,O10754,D10754)*F10754/1000000/31.1034768</x:f>
        <x:v>0.0010314279407341832</x:v>
      </x:c>
      <x:c r="J10754" s="31" t="n">
        <x:f>IF(O10754&gt;0,O10754,D10754)*G10754/1000000/31.1034768</x:f>
        <x:v>0.003042261395069878</x:v>
      </x:c>
      <x:c r="K10754" s="32" t="n">
        <x:f>H10754*$B$4*$H$4+I10754*$D$4*$J$4+J10754*$F$4*$L$4</x:f>
        <x:v>29</x:v>
      </x:c>
      <x:c r="L10754" s="29" t="str">
        <x:v>Niko ppm 207</x:v>
      </x:c>
      <x:c r="M10754" s="39" t="str"/>
      <x:c r="N10754" s="58" t="n">
        <x:v>29</x:v>
      </x:c>
      <x:c r="O10754" s="59" t="n">
        <x:v>112.67955121175034</x:v>
      </x:c>
      <x:c r="P10754" s="60" t="str">
        <x:v>Calibrated to live price</x:v>
      </x:c>
      <x:c r="Q10754" s="61" t="n">
        <x:f>IF(N10754="","",K10754-N10754)</x:f>
        <x:v>0</x:v>
      </x:c>
    </x:row>
    <x:row r="10755">
      <x:c r="A10755" s="37" t="str">
        <x:v>DX23 AB</x:v>
      </x:c>
      <x:c r="B10755" s="37" t="str">
        <x:v>DX23AB</x:v>
      </x:c>
      <x:c r="C10755" s="29" t="str"/>
      <x:c r="D10755" s="30" t="n">
        <x:v>707.04</x:v>
      </x:c>
      <x:c r="E10755" s="30" t="n">
        <x:v>930.86</x:v>
      </x:c>
      <x:c r="F10755" s="30" t="n">
        <x:v>227.5</x:v>
      </x:c>
      <x:c r="G10755" s="30" t="n">
        <x:v>1068.07</x:v>
      </x:c>
      <x:c r="H10755" s="31" t="n">
        <x:f>IF(O10755&gt;0,O10755,D10755)*E10755/1000000/31.1034768</x:f>
        <x:v>0.009546672319081358</x:v>
      </x:c>
      <x:c r="I10755" s="31" t="n">
        <x:f>IF(O10755&gt;0,O10755,D10755)*F10755/1000000/31.1034768</x:f>
        <x:v>0.002333184316214048</x:v>
      </x:c>
      <x:c r="J10755" s="31" t="n">
        <x:f>IF(O10755&gt;0,O10755,D10755)*G10755/1000000/31.1034768</x:f>
        <x:v>0.01095386449502742</x:v>
      </x:c>
      <x:c r="K10755" s="32" t="n">
        <x:f>H10755*$B$4*$H$4+I10755*$D$4*$J$4+J10755*$F$4*$L$4</x:f>
        <x:v>102.99999999999999</x:v>
      </x:c>
      <x:c r="L10755" s="29" t="str">
        <x:v>Niko ppm 207</x:v>
      </x:c>
      <x:c r="M10755" s="39" t="str"/>
      <x:c r="N10755" s="58" t="n">
        <x:v>103</x:v>
      </x:c>
      <x:c r="O10755" s="59" t="n">
        <x:v>318.98964505269237</x:v>
      </x:c>
      <x:c r="P10755" s="60" t="str">
        <x:v>Calibrated to live price</x:v>
      </x:c>
      <x:c r="Q10755" s="61" t="n">
        <x:f>IF(N10755="","",K10755-N10755)</x:f>
        <x:v>-1.4210854715202004e-14</x:v>
      </x:c>
    </x:row>
    <x:row r="10756">
      <x:c r="A10756" s="37" t="str">
        <x:v>DX23 AB (1/2)</x:v>
      </x:c>
      <x:c r="B10756" s="37" t="str">
        <x:v>DX23AB12</x:v>
      </x:c>
      <x:c r="C10756" s="29" t="str"/>
      <x:c r="D10756" s="30" t="n">
        <x:v>189.28</x:v>
      </x:c>
      <x:c r="E10756" s="30" t="n">
        <x:v>857.11</x:v>
      </x:c>
      <x:c r="F10756" s="30" t="n">
        <x:v>51.01</x:v>
      </x:c>
      <x:c r="G10756" s="30" t="n">
        <x:v>1176.26</x:v>
      </x:c>
      <x:c r="H10756" s="31" t="n">
        <x:f>IF(O10756&gt;0,O10756,D10756)*E10756/1000000/31.1034768</x:f>
        <x:v>0.0017824589537020334</x:v>
      </x:c>
      <x:c r="I10756" s="31" t="n">
        <x:f>IF(O10756&gt;0,O10756,D10756)*F10756/1000000/31.1034768</x:f>
        <x:v>0.00010608116954456338</x:v>
      </x:c>
      <x:c r="J10756" s="31" t="n">
        <x:f>IF(O10756&gt;0,O10756,D10756)*G10756/1000000/31.1034768</x:f>
        <x:v>0.002446168133473596</x:v>
      </x:c>
      <x:c r="K10756" s="32" t="n">
        <x:f>H10756*$B$4*$H$4+I10756*$D$4*$J$4+J10756*$F$4*$L$4</x:f>
        <x:v>22.000000000000004</x:v>
      </x:c>
      <x:c r="L10756" s="29" t="str">
        <x:v>Niko ppm 207</x:v>
      </x:c>
      <x:c r="M10756" s="39" t="str"/>
      <x:c r="N10756" s="58" t="n">
        <x:v>22</x:v>
      </x:c>
      <x:c r="O10756" s="59" t="n">
        <x:v>64.6832620240383</x:v>
      </x:c>
      <x:c r="P10756" s="60" t="str">
        <x:v>Calibrated to live price</x:v>
      </x:c>
      <x:c r="Q10756" s="61" t="n">
        <x:f>IF(N10756="","",K10756-N10756)</x:f>
        <x:v>3.552713678800501e-15</x:v>
      </x:c>
    </x:row>
    <x:row r="10757">
      <x:c r="A10757" s="37" t="str">
        <x:v>DX23 AC</x:v>
      </x:c>
      <x:c r="B10757" s="37" t="str">
        <x:v>DX23AC</x:v>
      </x:c>
      <x:c r="C10757" s="29" t="str"/>
      <x:c r="D10757" s="30" t="n">
        <x:v>1506.4</x:v>
      </x:c>
      <x:c r="E10757" s="30" t="n">
        <x:v>278.53</x:v>
      </x:c>
      <x:c r="F10757" s="30" t="n">
        <x:v>121.18</x:v>
      </x:c>
      <x:c r="G10757" s="30" t="n">
        <x:v>563.89</x:v>
      </x:c>
      <x:c r="H10757" s="31" t="n">
        <x:f>IF(O10757&gt;0,O10757,D10757)*E10757/1000000/31.1034768</x:f>
        <x:v>0.005651469620603305</x:v>
      </x:c>
      <x:c r="I10757" s="31" t="n">
        <x:f>IF(O10757&gt;0,O10757,D10757)*F10757/1000000/31.1034768</x:f>
        <x:v>0.00245878393216066</x:v>
      </x:c>
      <x:c r="J10757" s="31" t="n">
        <x:f>IF(O10757&gt;0,O10757,D10757)*G10757/1000000/31.1034768</x:f>
        <x:v>0.011441522293332848</x:v>
      </x:c>
      <x:c r="K10757" s="32" t="n">
        <x:f>H10757*$B$4*$H$4+I10757*$D$4*$J$4+J10757*$F$4*$L$4</x:f>
        <x:v>101.00000000000001</x:v>
      </x:c>
      <x:c r="L10757" s="29" t="str">
        <x:v>Niko ppm 207</x:v>
      </x:c>
      <x:c r="M10757" s="39" t="str"/>
      <x:c r="N10757" s="58" t="n">
        <x:v>101</x:v>
      </x:c>
      <x:c r="O10757" s="59" t="n">
        <x:v>631.100255736688</x:v>
      </x:c>
      <x:c r="P10757" s="60" t="str">
        <x:v>Calibrated to live price</x:v>
      </x:c>
      <x:c r="Q10757" s="61" t="n">
        <x:f>IF(N10757="","",K10757-N10757)</x:f>
        <x:v>1.4210854715202004e-14</x:v>
      </x:c>
    </x:row>
    <x:row r="10758">
      <x:c r="A10758" s="37" t="str">
        <x:v>DX23 AC (1/2)</x:v>
      </x:c>
      <x:c r="B10758" s="37" t="str">
        <x:v>DX23AC12</x:v>
      </x:c>
      <x:c r="C10758" s="29" t="str"/>
      <x:c r="D10758" s="30" t="n">
        <x:v>245.21</x:v>
      </x:c>
      <x:c r="E10758" s="30" t="n">
        <x:v>385.2</x:v>
      </x:c>
      <x:c r="F10758" s="30" t="n">
        <x:v>54.37</x:v>
      </x:c>
      <x:c r="G10758" s="30" t="n">
        <x:v>1022.15</x:v>
      </x:c>
      <x:c r="H10758" s="31" t="n">
        <x:f>IF(O10758&gt;0,O10758,D10758)*E10758/1000000/31.1034768</x:f>
        <x:v>0.0008012057605903796</x:v>
      </x:c>
      <x:c r="I10758" s="31" t="n">
        <x:f>IF(O10758&gt;0,O10758,D10758)*F10758/1000000/31.1034768</x:f>
        <x:v>0.0001130881547333825</x:v>
      </x:c>
      <x:c r="J10758" s="31" t="n">
        <x:f>IF(O10758&gt;0,O10758,D10758)*G10758/1000000/31.1034768</x:f>
        <x:v>0.0021260448291470836</x:v>
      </x:c>
      <x:c r="K10758" s="32" t="n">
        <x:f>H10758*$B$4*$H$4+I10758*$D$4*$J$4+J10758*$F$4*$L$4</x:f>
        <x:v>18</x:v>
      </x:c>
      <x:c r="L10758" s="29" t="str">
        <x:v>Niko ppm 207</x:v>
      </x:c>
      <x:c r="M10758" s="39" t="str"/>
      <x:c r="N10758" s="58" t="n">
        <x:v>18</x:v>
      </x:c>
      <x:c r="O10758" s="59" t="n">
        <x:v>64.69440494950474</x:v>
      </x:c>
      <x:c r="P10758" s="60" t="str">
        <x:v>Calibrated to live price</x:v>
      </x:c>
      <x:c r="Q10758" s="61" t="n">
        <x:f>IF(N10758="","",K10758-N10758)</x:f>
        <x:v>0</x:v>
      </x:c>
    </x:row>
    <x:row r="10759">
      <x:c r="A10759" s="37" t="str">
        <x:v>DXE23</x:v>
      </x:c>
      <x:c r="B10759" s="37" t="str">
        <x:v>DXE23</x:v>
      </x:c>
      <x:c r="C10759" s="29" t="str"/>
      <x:c r="D10759" s="30" t="n">
        <x:v>424.54</x:v>
      </x:c>
      <x:c r="E10759" s="30" t="n">
        <x:v>565.19</x:v>
      </x:c>
      <x:c r="F10759" s="30" t="n">
        <x:v>123.58</x:v>
      </x:c>
      <x:c r="G10759" s="30" t="n">
        <x:v>1049.23</x:v>
      </x:c>
      <x:c r="H10759" s="31" t="n">
        <x:f>IF(O10759&gt;0,O10759,D10759)*E10759/1000000/31.1034768</x:f>
        <x:v>0.002820052687428402</x:v>
      </x:c>
      <x:c r="I10759" s="31" t="n">
        <x:f>IF(O10759&gt;0,O10759,D10759)*F10759/1000000/31.1034768</x:f>
        <x:v>0.0006166105400173427</x:v>
      </x:c>
      <x:c r="J10759" s="31" t="n">
        <x:f>IF(O10759&gt;0,O10759,D10759)*G10759/1000000/31.1034768</x:f>
        <x:v>0.0052352021112024305</x:v>
      </x:c>
      <x:c r="K10759" s="32" t="n">
        <x:f>H10759*$B$4*$H$4+I10759*$D$4*$J$4+J10759*$F$4*$L$4</x:f>
        <x:v>46</x:v>
      </x:c>
      <x:c r="L10759" s="29" t="str">
        <x:v>Niko ppm 207</x:v>
      </x:c>
      <x:c r="M10759" s="39" t="str"/>
      <x:c r="N10759" s="58" t="n">
        <x:v>46</x:v>
      </x:c>
      <x:c r="O10759" s="59" t="n">
        <x:v>155.19284371309993</x:v>
      </x:c>
      <x:c r="P10759" s="60" t="str">
        <x:v>Calibrated to live price</x:v>
      </x:c>
      <x:c r="Q10759" s="61" t="n">
        <x:f>IF(N10759="","",K10759-N10759)</x:f>
        <x:v>0</x:v>
      </x:c>
    </x:row>
    <x:row r="10760">
      <x:c r="A10760" s="37" t="str">
        <x:v>E 1112817-01</x:v>
      </x:c>
      <x:c r="B10760" s="37" t="str">
        <x:v>E111281701</x:v>
      </x:c>
      <x:c r="C10760" s="29" t="str"/>
      <x:c r="D10760" s="30" t="n">
        <x:v>700</x:v>
      </x:c>
      <x:c r="E10760" s="30" t="n">
        <x:v>90</x:v>
      </x:c>
      <x:c r="F10760" s="30" t="n">
        <x:v>3000</x:v>
      </x:c>
      <x:c r="G10760" s="30" t="n">
        <x:v>0</x:v>
      </x:c>
      <x:c r="H10760" s="31" t="n">
        <x:f>IF(O10760&gt;0,O10760,D10760)*E10760/1000000/31.1034768</x:f>
        <x:v>0.0020254970338235627</x:v>
      </x:c>
      <x:c r="I10760" s="31" t="n">
        <x:f>IF(O10760&gt;0,O10760,D10760)*F10760/1000000/31.1034768</x:f>
        <x:v>0.06751656779411877</x:v>
      </x:c>
      <x:c r="J10760" s="31" t="n">
        <x:f>IF(O10760&gt;0,O10760,D10760)*G10760/1000000/31.1034768</x:f>
        <x:v>0</x:v>
      </x:c>
      <x:c r="K10760" s="32" t="n">
        <x:f>H10760*$B$4*$H$4+I10760*$D$4*$J$4+J10760*$F$4*$L$4</x:f>
        <x:v>79.05514923013368</x:v>
      </x:c>
      <x:c r="L10760" s="29" t="str">
        <x:v>ppm Niko 2006</x:v>
      </x:c>
      <x:c r="M10760" s="39" t="str"/>
      <x:c r="N10760" s="58"/>
      <x:c r="O10760" s="59"/>
      <x:c r="P10760" s="60" t="str">
        <x:v>No live-price match</x:v>
      </x:c>
      <x:c r="Q10760" s="61" t="str">
        <x:f>IF(N10760="","",K10760-N10760)</x:f>
      </x:c>
    </x:row>
    <x:row r="10761">
      <x:c r="A10761" s="37" t="str">
        <x:v>E 14</x:v>
      </x:c>
      <x:c r="B10761" s="37" t="str">
        <x:v>E14</x:v>
      </x:c>
      <x:c r="C10761" s="29" t="str">
        <x:v>TOYOTA</x:v>
      </x:c>
      <x:c r="D10761" s="30" t="n">
        <x:v>1030</x:v>
      </x:c>
      <x:c r="E10761" s="30" t="n">
        <x:v>1711</x:v>
      </x:c>
      <x:c r="F10761" s="30" t="n">
        <x:v>0</x:v>
      </x:c>
      <x:c r="G10761" s="30" t="n">
        <x:v>324</x:v>
      </x:c>
      <x:c r="H10761" s="31" t="n">
        <x:f>IF(O10761&gt;0,O10761,D10761)*E10761/1000000/31.1034768</x:f>
        <x:v>0.05675949367088608</x:v>
      </x:c>
      <x:c r="I10761" s="31" t="n">
        <x:f>IF(O10761&gt;0,O10761,D10761)*F10761/1000000/31.1034768</x:f>
        <x:v>0</x:v>
      </x:c>
      <x:c r="J10761" s="31" t="n">
        <x:f>IF(O10761&gt;0,O10761,D10761)*G10761/1000000/31.1034768</x:f>
        <x:v>0.010748144914884333</x:v>
      </x:c>
      <x:c r="K10761" s="32" t="n">
        <x:f>H10761*$B$4*$H$4+I10761*$D$4*$J$4+J10761*$F$4*$L$4</x:f>
        <x:v>171.00000000000003</x:v>
      </x:c>
      <x:c r="L10761" s="29" t="str">
        <x:v>ppm niko 2028</x:v>
      </x:c>
      <x:c r="M10761" s="39" t="str">
        <x:v>Carina / STORA / ST</x:v>
      </x:c>
      <x:c r="N10761" s="58" t="n">
        <x:v>171</x:v>
      </x:c>
      <x:c r="O10761" s="59" t="n">
        <x:v>1031.8045555652554</x:v>
      </x:c>
      <x:c r="P10761" s="60" t="str">
        <x:v>Calibrated to live price</x:v>
      </x:c>
      <x:c r="Q10761" s="61" t="n">
        <x:f>IF(N10761="","",K10761-N10761)</x:f>
        <x:v>2.842170943040401e-14</x:v>
      </x:c>
    </x:row>
    <x:row r="10762">
      <x:c r="A10762" s="37" t="str">
        <x:v>E 2000001049, E 5540988-01</x:v>
      </x:c>
      <x:c r="B10762" s="37" t="str">
        <x:v>E2000001049E554098801</x:v>
      </x:c>
      <x:c r="C10762" s="29" t="str"/>
      <x:c r="D10762" s="30" t="n">
        <x:v>700</x:v>
      </x:c>
      <x:c r="E10762" s="30" t="n">
        <x:v>90</x:v>
      </x:c>
      <x:c r="F10762" s="30" t="n">
        <x:v>3000</x:v>
      </x:c>
      <x:c r="G10762" s="30" t="n">
        <x:v>0</x:v>
      </x:c>
      <x:c r="H10762" s="31" t="n">
        <x:f>IF(O10762&gt;0,O10762,D10762)*E10762/1000000/31.1034768</x:f>
        <x:v>0.0020254970338235627</x:v>
      </x:c>
      <x:c r="I10762" s="31" t="n">
        <x:f>IF(O10762&gt;0,O10762,D10762)*F10762/1000000/31.1034768</x:f>
        <x:v>0.06751656779411877</x:v>
      </x:c>
      <x:c r="J10762" s="31" t="n">
        <x:f>IF(O10762&gt;0,O10762,D10762)*G10762/1000000/31.1034768</x:f>
        <x:v>0</x:v>
      </x:c>
      <x:c r="K10762" s="32" t="n">
        <x:f>H10762*$B$4*$H$4+I10762*$D$4*$J$4+J10762*$F$4*$L$4</x:f>
        <x:v>79.05514923013368</x:v>
      </x:c>
      <x:c r="L10762" s="29" t="str">
        <x:v>ppm Niko 2006</x:v>
      </x:c>
      <x:c r="M10762" s="39" t="str"/>
      <x:c r="N10762" s="58"/>
      <x:c r="O10762" s="59"/>
      <x:c r="P10762" s="60" t="str">
        <x:v>No live-price match</x:v>
      </x:c>
      <x:c r="Q10762" s="61" t="str">
        <x:f>IF(N10762="","",K10762-N10762)</x:f>
      </x:c>
    </x:row>
    <x:row r="10763">
      <x:c r="A10763" s="37" t="str">
        <x:v>E 300000 2980, 30202315</x:v>
      </x:c>
      <x:c r="B10763" s="37" t="str">
        <x:v>E300000298030202315</x:v>
      </x:c>
      <x:c r="C10763" s="29" t="str"/>
      <x:c r="D10763" s="30" t="n">
        <x:v>200</x:v>
      </x:c>
      <x:c r="E10763" s="30" t="n">
        <x:v>90</x:v>
      </x:c>
      <x:c r="F10763" s="30" t="n">
        <x:v>3000</x:v>
      </x:c>
      <x:c r="G10763" s="30" t="n">
        <x:v>0</x:v>
      </x:c>
      <x:c r="H10763" s="31" t="n">
        <x:f>IF(O10763&gt;0,O10763,D10763)*E10763/1000000/31.1034768</x:f>
        <x:v>0.0005787134382353036</x:v>
      </x:c>
      <x:c r="I10763" s="31" t="n">
        <x:f>IF(O10763&gt;0,O10763,D10763)*F10763/1000000/31.1034768</x:f>
        <x:v>0.019290447941176788</x:v>
      </x:c>
      <x:c r="J10763" s="31" t="n">
        <x:f>IF(O10763&gt;0,O10763,D10763)*G10763/1000000/31.1034768</x:f>
        <x:v>0</x:v>
      </x:c>
      <x:c r="K10763" s="32" t="n">
        <x:f>H10763*$B$4*$H$4+I10763*$D$4*$J$4+J10763*$F$4*$L$4</x:f>
        <x:v>22.5871854943239</x:v>
      </x:c>
      <x:c r="L10763" s="29" t="str">
        <x:v>ppm Niko 2006</x:v>
      </x:c>
      <x:c r="M10763" s="39" t="str"/>
      <x:c r="N10763" s="58"/>
      <x:c r="O10763" s="59"/>
      <x:c r="P10763" s="60" t="str">
        <x:v>No live-price match</x:v>
      </x:c>
      <x:c r="Q10763" s="61" t="str">
        <x:f>IF(N10763="","",K10763-N10763)</x:f>
      </x:c>
    </x:row>
    <x:row r="10764">
      <x:c r="A10764" s="37" t="str">
        <x:v>E 302553: 11004284</x:v>
      </x:c>
      <x:c r="B10764" s="37" t="str">
        <x:v>E30255311004284</x:v>
      </x:c>
      <x:c r="C10764" s="29" t="str"/>
      <x:c r="D10764" s="30" t="n">
        <x:v>700</x:v>
      </x:c>
      <x:c r="E10764" s="30" t="n">
        <x:v>90</x:v>
      </x:c>
      <x:c r="F10764" s="30" t="n">
        <x:v>3000</x:v>
      </x:c>
      <x:c r="G10764" s="30" t="n">
        <x:v>0</x:v>
      </x:c>
      <x:c r="H10764" s="31" t="n">
        <x:f>IF(O10764&gt;0,O10764,D10764)*E10764/1000000/31.1034768</x:f>
        <x:v>0.0020254970338235627</x:v>
      </x:c>
      <x:c r="I10764" s="31" t="n">
        <x:f>IF(O10764&gt;0,O10764,D10764)*F10764/1000000/31.1034768</x:f>
        <x:v>0.06751656779411877</x:v>
      </x:c>
      <x:c r="J10764" s="31" t="n">
        <x:f>IF(O10764&gt;0,O10764,D10764)*G10764/1000000/31.1034768</x:f>
        <x:v>0</x:v>
      </x:c>
      <x:c r="K10764" s="32" t="n">
        <x:f>H10764*$B$4*$H$4+I10764*$D$4*$J$4+J10764*$F$4*$L$4</x:f>
        <x:v>79.05514923013368</x:v>
      </x:c>
      <x:c r="L10764" s="29" t="str">
        <x:v>ppm Niko 2006</x:v>
      </x:c>
      <x:c r="M10764" s="39" t="str"/>
      <x:c r="N10764" s="58"/>
      <x:c r="O10764" s="59"/>
      <x:c r="P10764" s="60" t="str">
        <x:v>No live-price match</x:v>
      </x:c>
      <x:c r="Q10764" s="61" t="str">
        <x:f>IF(N10764="","",K10764-N10764)</x:f>
      </x:c>
    </x:row>
    <x:row r="10765">
      <x:c r="A10765" s="37" t="str">
        <x:v>E 55 26826-07, E 55 26263-06</x:v>
      </x:c>
      <x:c r="B10765" s="37" t="str">
        <x:v>E552682607E552626306</x:v>
      </x:c>
      <x:c r="C10765" s="29" t="str"/>
      <x:c r="D10765" s="30" t="n">
        <x:v>2000</x:v>
      </x:c>
      <x:c r="E10765" s="30" t="n">
        <x:v>90</x:v>
      </x:c>
      <x:c r="F10765" s="30" t="n">
        <x:v>3000</x:v>
      </x:c>
      <x:c r="G10765" s="30" t="n">
        <x:v>0</x:v>
      </x:c>
      <x:c r="H10765" s="31" t="n">
        <x:f>IF(O10765&gt;0,O10765,D10765)*E10765/1000000/31.1034768</x:f>
        <x:v>0.005787134382353037</x:v>
      </x:c>
      <x:c r="I10765" s="31" t="n">
        <x:f>IF(O10765&gt;0,O10765,D10765)*F10765/1000000/31.1034768</x:f>
        <x:v>0.1929044794117679</x:v>
      </x:c>
      <x:c r="J10765" s="31" t="n">
        <x:f>IF(O10765&gt;0,O10765,D10765)*G10765/1000000/31.1034768</x:f>
        <x:v>0</x:v>
      </x:c>
      <x:c r="K10765" s="32" t="n">
        <x:f>H10765*$B$4*$H$4+I10765*$D$4*$J$4+J10765*$F$4*$L$4</x:f>
        <x:v>225.87185494323904</x:v>
      </x:c>
      <x:c r="L10765" s="29" t="str">
        <x:v>ppm Niko 2006</x:v>
      </x:c>
      <x:c r="M10765" s="39" t="str"/>
      <x:c r="N10765" s="58"/>
      <x:c r="O10765" s="59"/>
      <x:c r="P10765" s="60" t="str">
        <x:v>No live-price match</x:v>
      </x:c>
      <x:c r="Q10765" s="61" t="str">
        <x:f>IF(N10765="","",K10765-N10765)</x:f>
      </x:c>
    </x:row>
    <x:row r="10766">
      <x:c r="A10766" s="37" t="str">
        <x:v>E 552034-01</x:v>
      </x:c>
      <x:c r="B10766" s="37" t="str">
        <x:v>E55203401</x:v>
      </x:c>
      <x:c r="C10766" s="29" t="str"/>
      <x:c r="D10766" s="30" t="n">
        <x:v>700</x:v>
      </x:c>
      <x:c r="E10766" s="30" t="n">
        <x:v>90</x:v>
      </x:c>
      <x:c r="F10766" s="30" t="n">
        <x:v>3000</x:v>
      </x:c>
      <x:c r="G10766" s="30" t="n">
        <x:v>0</x:v>
      </x:c>
      <x:c r="H10766" s="31" t="n">
        <x:f>IF(O10766&gt;0,O10766,D10766)*E10766/1000000/31.1034768</x:f>
        <x:v>0.0020254970338235627</x:v>
      </x:c>
      <x:c r="I10766" s="31" t="n">
        <x:f>IF(O10766&gt;0,O10766,D10766)*F10766/1000000/31.1034768</x:f>
        <x:v>0.06751656779411877</x:v>
      </x:c>
      <x:c r="J10766" s="31" t="n">
        <x:f>IF(O10766&gt;0,O10766,D10766)*G10766/1000000/31.1034768</x:f>
        <x:v>0</x:v>
      </x:c>
      <x:c r="K10766" s="32" t="n">
        <x:f>H10766*$B$4*$H$4+I10766*$D$4*$J$4+J10766*$F$4*$L$4</x:f>
        <x:v>79.05514923013368</x:v>
      </x:c>
      <x:c r="L10766" s="29" t="str">
        <x:v>ppm Niko 2006</x:v>
      </x:c>
      <x:c r="M10766" s="39" t="str"/>
      <x:c r="N10766" s="58"/>
      <x:c r="O10766" s="59"/>
      <x:c r="P10766" s="60" t="str">
        <x:v>No live-price match</x:v>
      </x:c>
      <x:c r="Q10766" s="61" t="str">
        <x:f>IF(N10766="","",K10766-N10766)</x:f>
      </x:c>
    </x:row>
    <x:row r="10767">
      <x:c r="A10767" s="37" t="str">
        <x:v>E 5525175-04, E 5525367-02</x:v>
      </x:c>
      <x:c r="B10767" s="37" t="str">
        <x:v>E552517504E552536702</x:v>
      </x:c>
      <x:c r="C10767" s="29" t="str"/>
      <x:c r="D10767" s="30" t="n">
        <x:v>900</x:v>
      </x:c>
      <x:c r="E10767" s="30" t="n">
        <x:v>90</x:v>
      </x:c>
      <x:c r="F10767" s="30" t="n">
        <x:v>3000</x:v>
      </x:c>
      <x:c r="G10767" s="30" t="n">
        <x:v>0</x:v>
      </x:c>
      <x:c r="H10767" s="31" t="n">
        <x:f>IF(O10767&gt;0,O10767,D10767)*E10767/1000000/31.1034768</x:f>
        <x:v>0.0026042104720588664</x:v>
      </x:c>
      <x:c r="I10767" s="31" t="n">
        <x:f>IF(O10767&gt;0,O10767,D10767)*F10767/1000000/31.1034768</x:f>
        <x:v>0.08680701573529556</x:v>
      </x:c>
      <x:c r="J10767" s="31" t="n">
        <x:f>IF(O10767&gt;0,O10767,D10767)*G10767/1000000/31.1034768</x:f>
        <x:v>0</x:v>
      </x:c>
      <x:c r="K10767" s="32" t="n">
        <x:f>H10767*$B$4*$H$4+I10767*$D$4*$J$4+J10767*$F$4*$L$4</x:f>
        <x:v>101.64233472445757</x:v>
      </x:c>
      <x:c r="L10767" s="29" t="str">
        <x:v>ppm Niko 2006</x:v>
      </x:c>
      <x:c r="M10767" s="39" t="str"/>
      <x:c r="N10767" s="58"/>
      <x:c r="O10767" s="59"/>
      <x:c r="P10767" s="60" t="str">
        <x:v>No live-price match</x:v>
      </x:c>
      <x:c r="Q10767" s="61" t="str">
        <x:f>IF(N10767="","",K10767-N10767)</x:f>
      </x:c>
    </x:row>
    <x:row r="10768">
      <x:c r="A10768" s="37" t="str">
        <x:v>E 5527326-02</x:v>
      </x:c>
      <x:c r="B10768" s="37" t="str">
        <x:v>E552732602</x:v>
      </x:c>
      <x:c r="C10768" s="29" t="str"/>
      <x:c r="D10768" s="30" t="n">
        <x:v>700</x:v>
      </x:c>
      <x:c r="E10768" s="30" t="n">
        <x:v>90</x:v>
      </x:c>
      <x:c r="F10768" s="30" t="n">
        <x:v>3000</x:v>
      </x:c>
      <x:c r="G10768" s="30" t="n">
        <x:v>0</x:v>
      </x:c>
      <x:c r="H10768" s="31" t="n">
        <x:f>IF(O10768&gt;0,O10768,D10768)*E10768/1000000/31.1034768</x:f>
        <x:v>0.0020254970338235627</x:v>
      </x:c>
      <x:c r="I10768" s="31" t="n">
        <x:f>IF(O10768&gt;0,O10768,D10768)*F10768/1000000/31.1034768</x:f>
        <x:v>0.06751656779411877</x:v>
      </x:c>
      <x:c r="J10768" s="31" t="n">
        <x:f>IF(O10768&gt;0,O10768,D10768)*G10768/1000000/31.1034768</x:f>
        <x:v>0</x:v>
      </x:c>
      <x:c r="K10768" s="32" t="n">
        <x:f>H10768*$B$4*$H$4+I10768*$D$4*$J$4+J10768*$F$4*$L$4</x:f>
        <x:v>79.05514923013368</x:v>
      </x:c>
      <x:c r="L10768" s="29" t="str">
        <x:v>ppm Niko 2006</x:v>
      </x:c>
      <x:c r="M10768" s="39" t="str"/>
      <x:c r="N10768" s="58"/>
      <x:c r="O10768" s="59"/>
      <x:c r="P10768" s="60" t="str">
        <x:v>No live-price match</x:v>
      </x:c>
      <x:c r="Q10768" s="61" t="str">
        <x:f>IF(N10768="","",K10768-N10768)</x:f>
      </x:c>
    </x:row>
    <x:row r="10769">
      <x:c r="A10769" s="37" t="str">
        <x:v>E 5543227-02</x:v>
      </x:c>
      <x:c r="B10769" s="37" t="str">
        <x:v>E554322702</x:v>
      </x:c>
      <x:c r="C10769" s="29" t="str"/>
      <x:c r="D10769" s="30" t="n">
        <x:v>700</x:v>
      </x:c>
      <x:c r="E10769" s="30" t="n">
        <x:v>90</x:v>
      </x:c>
      <x:c r="F10769" s="30" t="n">
        <x:v>3000</x:v>
      </x:c>
      <x:c r="G10769" s="30" t="n">
        <x:v>0</x:v>
      </x:c>
      <x:c r="H10769" s="31" t="n">
        <x:f>IF(O10769&gt;0,O10769,D10769)*E10769/1000000/31.1034768</x:f>
        <x:v>0.0020254970338235627</x:v>
      </x:c>
      <x:c r="I10769" s="31" t="n">
        <x:f>IF(O10769&gt;0,O10769,D10769)*F10769/1000000/31.1034768</x:f>
        <x:v>0.06751656779411877</x:v>
      </x:c>
      <x:c r="J10769" s="31" t="n">
        <x:f>IF(O10769&gt;0,O10769,D10769)*G10769/1000000/31.1034768</x:f>
        <x:v>0</x:v>
      </x:c>
      <x:c r="K10769" s="32" t="n">
        <x:f>H10769*$B$4*$H$4+I10769*$D$4*$J$4+J10769*$F$4*$L$4</x:f>
        <x:v>79.05514923013368</x:v>
      </x:c>
      <x:c r="L10769" s="29" t="str">
        <x:v>ppm Niko 2006</x:v>
      </x:c>
      <x:c r="M10769" s="39" t="str"/>
      <x:c r="N10769" s="58"/>
      <x:c r="O10769" s="59"/>
      <x:c r="P10769" s="60" t="str">
        <x:v>No live-price match</x:v>
      </x:c>
      <x:c r="Q10769" s="61" t="str">
        <x:f>IF(N10769="","",K10769-N10769)</x:f>
      </x:c>
    </x:row>
    <x:row r="10770">
      <x:c r="A10770" s="37" t="str">
        <x:v>E 5544737-01</x:v>
      </x:c>
      <x:c r="B10770" s="37" t="str">
        <x:v>E554473701</x:v>
      </x:c>
      <x:c r="C10770" s="29" t="str"/>
      <x:c r="D10770" s="30" t="n">
        <x:v>700</x:v>
      </x:c>
      <x:c r="E10770" s="30" t="n">
        <x:v>90</x:v>
      </x:c>
      <x:c r="F10770" s="30" t="n">
        <x:v>3000</x:v>
      </x:c>
      <x:c r="G10770" s="30" t="n">
        <x:v>0</x:v>
      </x:c>
      <x:c r="H10770" s="31" t="n">
        <x:f>IF(O10770&gt;0,O10770,D10770)*E10770/1000000/31.1034768</x:f>
        <x:v>0.0020254970338235627</x:v>
      </x:c>
      <x:c r="I10770" s="31" t="n">
        <x:f>IF(O10770&gt;0,O10770,D10770)*F10770/1000000/31.1034768</x:f>
        <x:v>0.06751656779411877</x:v>
      </x:c>
      <x:c r="J10770" s="31" t="n">
        <x:f>IF(O10770&gt;0,O10770,D10770)*G10770/1000000/31.1034768</x:f>
        <x:v>0</x:v>
      </x:c>
      <x:c r="K10770" s="32" t="n">
        <x:f>H10770*$B$4*$H$4+I10770*$D$4*$J$4+J10770*$F$4*$L$4</x:f>
        <x:v>79.05514923013368</x:v>
      </x:c>
      <x:c r="L10770" s="29" t="str">
        <x:v>ppm Niko 2006</x:v>
      </x:c>
      <x:c r="M10770" s="39" t="str"/>
      <x:c r="N10770" s="58"/>
      <x:c r="O10770" s="59"/>
      <x:c r="P10770" s="60" t="str">
        <x:v>No live-price match</x:v>
      </x:c>
      <x:c r="Q10770" s="61" t="str">
        <x:f>IF(N10770="","",K10770-N10770)</x:f>
      </x:c>
    </x:row>
    <x:row r="10771">
      <x:c r="A10771" s="37" t="str">
        <x:v>E 5546340-01, W527</x:v>
      </x:c>
      <x:c r="B10771" s="37" t="str">
        <x:v>E554634001W527</x:v>
      </x:c>
      <x:c r="C10771" s="29" t="str"/>
      <x:c r="D10771" s="30" t="n">
        <x:v>900</x:v>
      </x:c>
      <x:c r="E10771" s="30" t="n">
        <x:v>90</x:v>
      </x:c>
      <x:c r="F10771" s="30" t="n">
        <x:v>3000</x:v>
      </x:c>
      <x:c r="G10771" s="30" t="n">
        <x:v>0</x:v>
      </x:c>
      <x:c r="H10771" s="31" t="n">
        <x:f>IF(O10771&gt;0,O10771,D10771)*E10771/1000000/31.1034768</x:f>
        <x:v>0.0026042104720588664</x:v>
      </x:c>
      <x:c r="I10771" s="31" t="n">
        <x:f>IF(O10771&gt;0,O10771,D10771)*F10771/1000000/31.1034768</x:f>
        <x:v>0.08680701573529556</x:v>
      </x:c>
      <x:c r="J10771" s="31" t="n">
        <x:f>IF(O10771&gt;0,O10771,D10771)*G10771/1000000/31.1034768</x:f>
        <x:v>0</x:v>
      </x:c>
      <x:c r="K10771" s="32" t="n">
        <x:f>H10771*$B$4*$H$4+I10771*$D$4*$J$4+J10771*$F$4*$L$4</x:f>
        <x:v>101.64233472445757</x:v>
      </x:c>
      <x:c r="L10771" s="29" t="str">
        <x:v>ppm Niko 2006</x:v>
      </x:c>
      <x:c r="M10771" s="39" t="str"/>
      <x:c r="N10771" s="58"/>
      <x:c r="O10771" s="59"/>
      <x:c r="P10771" s="60" t="str">
        <x:v>No live-price match</x:v>
      </x:c>
      <x:c r="Q10771" s="61" t="str">
        <x:f>IF(N10771="","",K10771-N10771)</x:f>
      </x:c>
    </x:row>
    <x:row r="10772">
      <x:c r="A10772" s="37" t="str">
        <x:v>E 5547183-06</x:v>
      </x:c>
      <x:c r="B10772" s="37" t="str">
        <x:v>E554718306</x:v>
      </x:c>
      <x:c r="C10772" s="29" t="str"/>
      <x:c r="D10772" s="30" t="n">
        <x:v>700</x:v>
      </x:c>
      <x:c r="E10772" s="30" t="n">
        <x:v>90</x:v>
      </x:c>
      <x:c r="F10772" s="30" t="n">
        <x:v>3000</x:v>
      </x:c>
      <x:c r="G10772" s="30" t="n">
        <x:v>0</x:v>
      </x:c>
      <x:c r="H10772" s="31" t="n">
        <x:f>IF(O10772&gt;0,O10772,D10772)*E10772/1000000/31.1034768</x:f>
        <x:v>0.0020254970338235627</x:v>
      </x:c>
      <x:c r="I10772" s="31" t="n">
        <x:f>IF(O10772&gt;0,O10772,D10772)*F10772/1000000/31.1034768</x:f>
        <x:v>0.06751656779411877</x:v>
      </x:c>
      <x:c r="J10772" s="31" t="n">
        <x:f>IF(O10772&gt;0,O10772,D10772)*G10772/1000000/31.1034768</x:f>
        <x:v>0</x:v>
      </x:c>
      <x:c r="K10772" s="32" t="n">
        <x:f>H10772*$B$4*$H$4+I10772*$D$4*$J$4+J10772*$F$4*$L$4</x:f>
        <x:v>79.05514923013368</x:v>
      </x:c>
      <x:c r="L10772" s="29" t="str">
        <x:v>ppm Niko 2006</x:v>
      </x:c>
      <x:c r="M10772" s="39" t="str"/>
      <x:c r="N10772" s="58"/>
      <x:c r="O10772" s="59"/>
      <x:c r="P10772" s="60" t="str">
        <x:v>No live-price match</x:v>
      </x:c>
      <x:c r="Q10772" s="61" t="str">
        <x:f>IF(N10772="","",K10772-N10772)</x:f>
      </x:c>
    </x:row>
    <x:row r="10773">
      <x:c r="A10773" s="37" t="str">
        <x:v>E 5553320-02</x:v>
      </x:c>
      <x:c r="B10773" s="37" t="str">
        <x:v>E555332002</x:v>
      </x:c>
      <x:c r="C10773" s="29" t="str"/>
      <x:c r="D10773" s="30" t="n">
        <x:v>700</x:v>
      </x:c>
      <x:c r="E10773" s="30" t="n">
        <x:v>90</x:v>
      </x:c>
      <x:c r="F10773" s="30" t="n">
        <x:v>3000</x:v>
      </x:c>
      <x:c r="G10773" s="30" t="n">
        <x:v>0</x:v>
      </x:c>
      <x:c r="H10773" s="31" t="n">
        <x:f>IF(O10773&gt;0,O10773,D10773)*E10773/1000000/31.1034768</x:f>
        <x:v>0.0020254970338235627</x:v>
      </x:c>
      <x:c r="I10773" s="31" t="n">
        <x:f>IF(O10773&gt;0,O10773,D10773)*F10773/1000000/31.1034768</x:f>
        <x:v>0.06751656779411877</x:v>
      </x:c>
      <x:c r="J10773" s="31" t="n">
        <x:f>IF(O10773&gt;0,O10773,D10773)*G10773/1000000/31.1034768</x:f>
        <x:v>0</x:v>
      </x:c>
      <x:c r="K10773" s="32" t="n">
        <x:f>H10773*$B$4*$H$4+I10773*$D$4*$J$4+J10773*$F$4*$L$4</x:f>
        <x:v>79.05514923013368</x:v>
      </x:c>
      <x:c r="L10773" s="29" t="str">
        <x:v>ppm Niko 2006</x:v>
      </x:c>
      <x:c r="M10773" s="39" t="str"/>
      <x:c r="N10773" s="58"/>
      <x:c r="O10773" s="59"/>
      <x:c r="P10773" s="60" t="str">
        <x:v>No live-price match</x:v>
      </x:c>
      <x:c r="Q10773" s="61" t="str">
        <x:f>IF(N10773="","",K10773-N10773)</x:f>
      </x:c>
    </x:row>
    <x:row r="10774">
      <x:c r="A10774" s="37" t="str">
        <x:v>E 99012819904252</x:v>
      </x:c>
      <x:c r="B10774" s="37" t="str">
        <x:v>E99012819904252</x:v>
      </x:c>
      <x:c r="C10774" s="29" t="str"/>
      <x:c r="D10774" s="30" t="n">
        <x:v>1000</x:v>
      </x:c>
      <x:c r="E10774" s="30" t="n">
        <x:v>90</x:v>
      </x:c>
      <x:c r="F10774" s="30" t="n">
        <x:v>3000</x:v>
      </x:c>
      <x:c r="G10774" s="30" t="n">
        <x:v>0</x:v>
      </x:c>
      <x:c r="H10774" s="31" t="n">
        <x:f>IF(O10774&gt;0,O10774,D10774)*E10774/1000000/31.1034768</x:f>
        <x:v>0.0028935671911765183</x:v>
      </x:c>
      <x:c r="I10774" s="31" t="n">
        <x:f>IF(O10774&gt;0,O10774,D10774)*F10774/1000000/31.1034768</x:f>
        <x:v>0.09645223970588394</x:v>
      </x:c>
      <x:c r="J10774" s="31" t="n">
        <x:f>IF(O10774&gt;0,O10774,D10774)*G10774/1000000/31.1034768</x:f>
        <x:v>0</x:v>
      </x:c>
      <x:c r="K10774" s="32" t="n">
        <x:f>H10774*$B$4*$H$4+I10774*$D$4*$J$4+J10774*$F$4*$L$4</x:f>
        <x:v>112.93592747161952</x:v>
      </x:c>
      <x:c r="L10774" s="29" t="str">
        <x:v>ppm Niko 2006</x:v>
      </x:c>
      <x:c r="M10774" s="39" t="str"/>
      <x:c r="N10774" s="58"/>
      <x:c r="O10774" s="59"/>
      <x:c r="P10774" s="60" t="str">
        <x:v>No live-price match</x:v>
      </x:c>
      <x:c r="Q10774" s="61" t="str">
        <x:f>IF(N10774="","",K10774-N10774)</x:f>
      </x:c>
    </x:row>
    <x:row r="10775">
      <x:c r="A10775" s="37" t="str">
        <x:v>E01</x:v>
      </x:c>
      <x:c r="B10775" s="37" t="str">
        <x:v>E01</x:v>
      </x:c>
      <x:c r="C10775" s="29" t="str">
        <x:v>Toyota</x:v>
      </x:c>
      <x:c r="D10775" s="30" t="n">
        <x:v>1020</x:v>
      </x:c>
      <x:c r="E10775" s="30" t="n">
        <x:v>1738</x:v>
      </x:c>
      <x:c r="F10775" s="30" t="n">
        <x:v>0</x:v>
      </x:c>
      <x:c r="G10775" s="30" t="n">
        <x:v>371.99999999999994</x:v>
      </x:c>
      <x:c r="H10775" s="31" t="n">
        <x:f>IF(O10775&gt;0,O10775,D10775)*E10775/1000000/31.1034768</x:f>
        <x:v>0.056995557487000935</x:v>
      </x:c>
      <x:c r="I10775" s="31" t="n">
        <x:f>IF(O10775&gt;0,O10775,D10775)*F10775/1000000/31.1034768</x:f>
        <x:v>0</x:v>
      </x:c>
      <x:c r="J10775" s="31" t="n">
        <x:f>IF(O10775&gt;0,O10775,D10775)*G10775/1000000/31.1034768</x:f>
        <x:v>0.0121992792780002</x:v>
      </x:c>
      <x:c r="K10775" s="32" t="n">
        <x:f>H10775*$B$4*$H$4+I10775*$D$4*$J$4+J10775*$F$4*$L$4</x:f>
        <x:v>182.723559701853</x:v>
      </x:c>
      <x:c r="L10775" s="29" t="str">
        <x:v>Niko ppm 2020</x:v>
      </x:c>
      <x:c r="M10775" s="39" t="str">
        <x:v>TOYOTA E01</x:v>
      </x:c>
      <x:c r="N10775" s="58"/>
      <x:c r="O10775" s="59"/>
      <x:c r="P10775" s="60" t="str">
        <x:v>No live-price match</x:v>
      </x:c>
      <x:c r="Q10775" s="61" t="str">
        <x:f>IF(N10775="","",K10775-N10775)</x:f>
      </x:c>
    </x:row>
    <x:row r="10776">
      <x:c r="A10776" s="37" t="str">
        <x:v>E02</x:v>
      </x:c>
      <x:c r="B10776" s="37" t="str">
        <x:v>E02</x:v>
      </x:c>
      <x:c r="C10776" s="29" t="str">
        <x:v>inconnu</x:v>
      </x:c>
      <x:c r="D10776" s="30" t="n">
        <x:v>1285.99</x:v>
      </x:c>
      <x:c r="E10776" s="30" t="n">
        <x:v>614.44</x:v>
      </x:c>
      <x:c r="F10776" s="30" t="n">
        <x:v>221.37</x:v>
      </x:c>
      <x:c r="G10776" s="30" t="n">
        <x:v>344.44</x:v>
      </x:c>
      <x:c r="H10776" s="31" t="n">
        <x:f>IF(O10776&gt;0,O10776,D10776)*E10776/1000000/31.1034768</x:f>
        <x:v>0.023716839067675476</x:v>
      </x:c>
      <x:c r="I10776" s="31" t="n">
        <x:f>IF(O10776&gt;0,O10776,D10776)*F10776/1000000/31.1034768</x:f>
        <x:v>0.008544685672175183</x:v>
      </x:c>
      <x:c r="J10776" s="31" t="n">
        <x:f>IF(O10776&gt;0,O10776,D10776)*G10776/1000000/31.1034768</x:f>
        <x:v>0.013295078524298776</x:v>
      </x:c>
      <x:c r="K10776" s="32" t="n">
        <x:f>H10776*$B$4*$H$4+I10776*$D$4*$J$4+J10776*$F$4*$L$4</x:f>
        <x:v>150</x:v>
      </x:c>
      <x:c r="L10776" s="29" t="str">
        <x:v>Niko ppm 207</x:v>
      </x:c>
      <x:c r="M10776" s="39" t="str">
        <x:v>Ohne Beschriftung</x:v>
      </x:c>
      <x:c r="N10776" s="58" t="n">
        <x:v>150</x:v>
      </x:c>
      <x:c r="O10776" s="59" t="n">
        <x:v>1200.5666195410092</x:v>
      </x:c>
      <x:c r="P10776" s="60" t="str">
        <x:v>Calibrated to live price</x:v>
      </x:c>
      <x:c r="Q10776" s="61" t="n">
        <x:f>IF(N10776="","",K10776-N10776)</x:f>
        <x:v>0</x:v>
      </x:c>
    </x:row>
    <x:row r="10777">
      <x:c r="A10777" s="37" t="str">
        <x:v>E05</x:v>
      </x:c>
      <x:c r="B10777" s="37" t="str">
        <x:v>E05</x:v>
      </x:c>
      <x:c r="C10777" s="29" t="str"/>
      <x:c r="D10777" s="30" t="n">
        <x:v>1273.29</x:v>
      </x:c>
      <x:c r="E10777" s="30" t="n">
        <x:v>274.43</x:v>
      </x:c>
      <x:c r="F10777" s="30" t="n">
        <x:v>239.94</x:v>
      </x:c>
      <x:c r="G10777" s="30" t="n">
        <x:v>831.5</x:v>
      </x:c>
      <x:c r="H10777" s="31" t="n">
        <x:f>IF(O10777&gt;0,O10777,D10777)*E10777/1000000/31.1034768</x:f>
        <x:v>0.0061742844765068595</x:v>
      </x:c>
      <x:c r="I10777" s="31" t="n">
        <x:f>IF(O10777&gt;0,O10777,D10777)*F10777/1000000/31.1034768</x:f>
        <x:v>0.00539830855698377</x:v>
      </x:c>
      <x:c r="J10777" s="31" t="n">
        <x:f>IF(O10777&gt;0,O10777,D10777)*G10777/1000000/31.1034768</x:f>
        <x:v>0.018707566746403285</x:v>
      </x:c>
      <x:c r="K10777" s="32" t="n">
        <x:f>H10777*$B$4*$H$4+I10777*$D$4*$J$4+J10777*$F$4*$L$4</x:f>
        <x:v>161.99999999999994</x:v>
      </x:c>
      <x:c r="L10777" s="29" t="str">
        <x:v>Niko ppm 207</x:v>
      </x:c>
      <x:c r="M10777" s="39" t="str"/>
      <x:c r="N10777" s="58" t="n">
        <x:v>162</x:v>
      </x:c>
      <x:c r="O10777" s="59" t="n">
        <x:v>699.7839666641083</x:v>
      </x:c>
      <x:c r="P10777" s="60" t="str">
        <x:v>Calibrated to live price</x:v>
      </x:c>
      <x:c r="Q10777" s="61" t="n">
        <x:f>IF(N10777="","",K10777-N10777)</x:f>
        <x:v>-5.684341886080802e-14</x:v>
      </x:c>
    </x:row>
    <x:row r="10778">
      <x:c r="A10778" s="37" t="str">
        <x:v>E050327</x:v>
      </x:c>
      <x:c r="B10778" s="37" t="str">
        <x:v>E050327</x:v>
      </x:c>
      <x:c r="C10778" s="29" t="str">
        <x:v>Opel</x:v>
      </x:c>
      <x:c r="D10778" s="30" t="n">
        <x:v>130</x:v>
      </x:c>
      <x:c r="E10778" s="30" t="n">
        <x:v>0</x:v>
      </x:c>
      <x:c r="F10778" s="30" t="n">
        <x:v>3726.9999999999995</x:v>
      </x:c>
      <x:c r="G10778" s="30" t="n">
        <x:v>591</x:v>
      </x:c>
      <x:c r="H10778" s="31" t="n">
        <x:f>IF(O10778&gt;0,O10778,D10778)*E10778/1000000/31.1034768</x:f>
        <x:v>0</x:v>
      </x:c>
      <x:c r="I10778" s="31" t="n">
        <x:f>IF(O10778&gt;0,O10778,D10778)*F10778/1000000/31.1034768</x:f>
        <x:v>0.01557735821996594</x:v>
      </x:c>
      <x:c r="J10778" s="31" t="n">
        <x:f>IF(O10778&gt;0,O10778,D10778)*G10778/1000000/31.1034768</x:f>
        <x:v>0.002470141858867688</x:v>
      </x:c>
      <x:c r="K10778" s="32" t="n">
        <x:f>H10778*$B$4*$H$4+I10778*$D$4*$J$4+J10778*$F$4*$L$4</x:f>
        <x:v>36.865738752395686</x:v>
      </x:c>
      <x:c r="L10778" s="29" t="str">
        <x:v>Niko ppm 2020</x:v>
      </x:c>
      <x:c r="M10778" s="39" t="str">
        <x:v>OPEL OMEGA B//E 050327//KGE-4N//E24-103R-05//84074//EBERSPÄCHER</x:v>
      </x:c>
      <x:c r="N10778" s="58"/>
      <x:c r="O10778" s="59"/>
      <x:c r="P10778" s="60" t="str">
        <x:v>No live-price match</x:v>
      </x:c>
      <x:c r="Q10778" s="61" t="str">
        <x:f>IF(N10778="","",K10778-N10778)</x:f>
      </x:c>
    </x:row>
    <x:row r="10779">
      <x:c r="A10779" s="37" t="str">
        <x:v>E050416</x:v>
      </x:c>
      <x:c r="B10779" s="37" t="str">
        <x:v>E050416</x:v>
      </x:c>
      <x:c r="C10779" s="29" t="str">
        <x:v>Volkswagen</x:v>
      </x:c>
      <x:c r="D10779" s="30" t="n">
        <x:v>120</x:v>
      </x:c>
      <x:c r="E10779" s="30" t="n">
        <x:v>0</x:v>
      </x:c>
      <x:c r="F10779" s="30" t="n">
        <x:v>3306</x:v>
      </x:c>
      <x:c r="G10779" s="30" t="n">
        <x:v>462</x:v>
      </x:c>
      <x:c r="H10779" s="31" t="n">
        <x:f>IF(O10779&gt;0,O10779,D10779)*E10779/1000000/31.1034768</x:f>
        <x:v>0</x:v>
      </x:c>
      <x:c r="I10779" s="31" t="n">
        <x:f>IF(O10779&gt;0,O10779,D10779)*F10779/1000000/31.1034768</x:f>
        <x:v>0.012754844178706093</x:v>
      </x:c>
      <x:c r="J10779" s="31" t="n">
        <x:f>IF(O10779&gt;0,O10779,D10779)*G10779/1000000/31.1034768</x:f>
        <x:v>0.0017824373897647355</x:v>
      </x:c>
      <x:c r="K10779" s="32" t="n">
        <x:f>H10779*$B$4*$H$4+I10779*$D$4*$J$4+J10779*$F$4*$L$4</x:f>
        <x:v>28.30568446290223</x:v>
      </x:c>
      <x:c r="L10779" s="29" t="str">
        <x:v>Niko ppm 2020</x:v>
      </x:c>
      <x:c r="M10779" s="39" t="str">
        <x:v>VW//E 050416//KGE-3N 84073//E24 103R-04//EBERSPÄCHER//METALL:Brick 1,62 KG</x:v>
      </x:c>
      <x:c r="N10779" s="58"/>
      <x:c r="O10779" s="59"/>
      <x:c r="P10779" s="60" t="str">
        <x:v>No live-price match</x:v>
      </x:c>
      <x:c r="Q10779" s="61" t="str">
        <x:f>IF(N10779="","",K10779-N10779)</x:f>
      </x:c>
    </x:row>
    <x:row r="10780">
      <x:c r="A10780" s="37" t="str">
        <x:v>E050515</x:v>
      </x:c>
      <x:c r="B10780" s="37" t="str">
        <x:v>E050515</x:v>
      </x:c>
      <x:c r="C10780" s="29" t="str">
        <x:v>Opel</x:v>
      </x:c>
      <x:c r="D10780" s="30" t="n">
        <x:v>130</x:v>
      </x:c>
      <x:c r="E10780" s="30" t="n">
        <x:v>0</x:v>
      </x:c>
      <x:c r="F10780" s="30" t="n">
        <x:v>2743</x:v>
      </x:c>
      <x:c r="G10780" s="30" t="n">
        <x:v>462</x:v>
      </x:c>
      <x:c r="H10780" s="31" t="n">
        <x:f>IF(O10780&gt;0,O10780,D10780)*E10780/1000000/31.1034768</x:f>
        <x:v>0</x:v>
      </x:c>
      <x:c r="I10780" s="31" t="n">
        <x:f>IF(O10780&gt;0,O10780,D10780)*F10780/1000000/31.1034768</x:f>
        <x:v>0.011464634718907053</x:v>
      </x:c>
      <x:c r="J10780" s="31" t="n">
        <x:f>IF(O10780&gt;0,O10780,D10780)*G10780/1000000/31.1034768</x:f>
        <x:v>0.0019309738389117967</x:v>
      </x:c>
      <x:c r="K10780" s="32" t="n">
        <x:f>H10780*$B$4*$H$4+I10780*$D$4*$J$4+J10780*$F$4*$L$4</x:f>
        <x:v>28.017239217449806</x:v>
      </x:c>
      <x:c r="L10780" s="29" t="str">
        <x:v>Niko ppm 2020</x:v>
      </x:c>
      <x:c r="M10780" s="39" t="str">
        <x:v>OPEL OMEGA B//E 050515//KGE 4N//84074//E24-103R-05//EBERSPÄCHER</x:v>
      </x:c>
      <x:c r="N10780" s="58"/>
      <x:c r="O10780" s="59"/>
      <x:c r="P10780" s="60" t="str">
        <x:v>No live-price match</x:v>
      </x:c>
      <x:c r="Q10780" s="61" t="str">
        <x:f>IF(N10780="","",K10780-N10780)</x:f>
      </x:c>
    </x:row>
    <x:row r="10781">
      <x:c r="A10781" s="37" t="str">
        <x:v>E08</x:v>
      </x:c>
      <x:c r="B10781" s="37" t="str">
        <x:v>E08</x:v>
      </x:c>
      <x:c r="C10781" s="29" t="str"/>
      <x:c r="D10781" s="30" t="n">
        <x:v>1697.26</x:v>
      </x:c>
      <x:c r="E10781" s="30" t="n">
        <x:v>307.01</x:v>
      </x:c>
      <x:c r="F10781" s="30" t="n">
        <x:v>251.03</x:v>
      </x:c>
      <x:c r="G10781" s="30" t="n">
        <x:v>373.14</x:v>
      </x:c>
      <x:c r="H10781" s="31" t="n">
        <x:f>IF(O10781&gt;0,O10781,D10781)*E10781/1000000/31.1034768</x:f>
        <x:v>0.015292754184149318</x:v>
      </x:c>
      <x:c r="I10781" s="31" t="n">
        <x:f>IF(O10781&gt;0,O10781,D10781)*F10781/1000000/31.1034768</x:f>
        <x:v>0.012504283517953824</x:v>
      </x:c>
      <x:c r="J10781" s="31" t="n">
        <x:f>IF(O10781&gt;0,O10781,D10781)*G10781/1000000/31.1034768</x:f>
        <x:v>0.018586815726762893</x:v>
      </x:c>
      <x:c r="K10781" s="32" t="n">
        <x:f>H10781*$B$4*$H$4+I10781*$D$4*$J$4+J10781*$F$4*$L$4</x:f>
        <x:v>182.99999999999994</x:v>
      </x:c>
      <x:c r="L10781" s="29" t="str">
        <x:v>Niko ppm 207</x:v>
      </x:c>
      <x:c r="M10781" s="39" t="str"/>
      <x:c r="N10781" s="58" t="n">
        <x:v>183</x:v>
      </x:c>
      <x:c r="O10781" s="59" t="n">
        <x:v>1549.3235561538427</x:v>
      </x:c>
      <x:c r="P10781" s="60" t="str">
        <x:v>Calibrated to live price</x:v>
      </x:c>
      <x:c r="Q10781" s="61" t="n">
        <x:f>IF(N10781="","",K10781-N10781)</x:f>
        <x:v>-5.684341886080802e-14</x:v>
      </x:c>
    </x:row>
    <x:row r="10782">
      <x:c r="A10782" s="37" t="str">
        <x:v>E09</x:v>
      </x:c>
      <x:c r="B10782" s="37" t="str">
        <x:v>E09</x:v>
      </x:c>
      <x:c r="C10782" s="29" t="str"/>
      <x:c r="D10782" s="30" t="n">
        <x:v>1437.54</x:v>
      </x:c>
      <x:c r="E10782" s="30" t="n">
        <x:v>782.95</x:v>
      </x:c>
      <x:c r="F10782" s="30" t="n">
        <x:v>277.5</x:v>
      </x:c>
      <x:c r="G10782" s="30" t="n">
        <x:v>646.63</x:v>
      </x:c>
      <x:c r="H10782" s="31" t="n">
        <x:f>IF(O10782&gt;0,O10782,D10782)*E10782/1000000/31.1034768</x:f>
        <x:v>0.026562021661884455</x:v>
      </x:c>
      <x:c r="I10782" s="31" t="n">
        <x:f>IF(O10782&gt;0,O10782,D10782)*F10782/1000000/31.1034768</x:f>
        <x:v>0.00941434448071133</x:v>
      </x:c>
      <x:c r="J10782" s="31" t="n">
        <x:f>IF(O10782&gt;0,O10782,D10782)*G10782/1000000/31.1034768</x:f>
        <x:v>0.02193728854617069</x:v>
      </x:c>
      <x:c r="K10782" s="32" t="n">
        <x:f>H10782*$B$4*$H$4+I10782*$D$4*$J$4+J10782*$F$4*$L$4</x:f>
        <x:v>222.99999999999997</x:v>
      </x:c>
      <x:c r="L10782" s="29" t="str">
        <x:v>Niko ppm 207</x:v>
      </x:c>
      <x:c r="M10782" s="39" t="str"/>
      <x:c r="N10782" s="58" t="n">
        <x:v>223</x:v>
      </x:c>
      <x:c r="O10782" s="59" t="n">
        <x:v>1055.2030455604067</x:v>
      </x:c>
      <x:c r="P10782" s="60" t="str">
        <x:v>Calibrated to live price</x:v>
      </x:c>
      <x:c r="Q10782" s="61" t="n">
        <x:f>IF(N10782="","",K10782-N10782)</x:f>
        <x:v>-2.842170943040401e-14</x:v>
      </x:c>
    </x:row>
    <x:row r="10783">
      <x:c r="A10783" s="37" t="str">
        <x:v>E0BE MA</x:v>
      </x:c>
      <x:c r="B10783" s="37" t="str">
        <x:v>E0BEMA</x:v>
      </x:c>
      <x:c r="C10783" s="29" t="str"/>
      <x:c r="D10783" s="30" t="n">
        <x:v>455.08</x:v>
      </x:c>
      <x:c r="E10783" s="30" t="n">
        <x:v>757.29</x:v>
      </x:c>
      <x:c r="F10783" s="30" t="n">
        <x:v>141.45</x:v>
      </x:c>
      <x:c r="G10783" s="30" t="n">
        <x:v>1079.27</x:v>
      </x:c>
      <x:c r="H10783" s="31" t="n">
        <x:f>IF(O10783&gt;0,O10783,D10783)*E10783/1000000/31.1034768</x:f>
        <x:v>0.005116578631121322</x:v>
      </x:c>
      <x:c r="I10783" s="31" t="n">
        <x:f>IF(O10783&gt;0,O10783,D10783)*F10783/1000000/31.1034768</x:f>
        <x:v>0.0009556973515721994</x:v>
      </x:c>
      <x:c r="J10783" s="31" t="n">
        <x:f>IF(O10783&gt;0,O10783,D10783)*G10783/1000000/31.1034768</x:f>
        <x:v>0.007292014709305958</x:v>
      </x:c>
      <x:c r="K10783" s="32" t="n">
        <x:f>H10783*$B$4*$H$4+I10783*$D$4*$J$4+J10783*$F$4*$L$4</x:f>
        <x:v>66</x:v>
      </x:c>
      <x:c r="L10783" s="29" t="str">
        <x:v>Niko ppm 207</x:v>
      </x:c>
      <x:c r="M10783" s="39" t="str"/>
      <x:c r="N10783" s="58" t="n">
        <x:v>66</x:v>
      </x:c>
      <x:c r="O10783" s="59" t="n">
        <x:v>210.14853589570416</x:v>
      </x:c>
      <x:c r="P10783" s="60" t="str">
        <x:v>Calibrated to live price</x:v>
      </x:c>
      <x:c r="Q10783" s="61" t="n">
        <x:f>IF(N10783="","",K10783-N10783)</x:f>
        <x:v>0</x:v>
      </x:c>
    </x:row>
    <x:row r="10784">
      <x:c r="A10784" s="37" t="str">
        <x:v>E0TE</x:v>
      </x:c>
      <x:c r="B10784" s="37" t="str">
        <x:v>E0TE</x:v>
      </x:c>
      <x:c r="C10784" s="29" t="str"/>
      <x:c r="D10784" s="30" t="n">
        <x:v>445.54</x:v>
      </x:c>
      <x:c r="E10784" s="30" t="n">
        <x:v>855.29</x:v>
      </x:c>
      <x:c r="F10784" s="30" t="n">
        <x:v>265.65</x:v>
      </x:c>
      <x:c r="G10784" s="30" t="n">
        <x:v>989.47</x:v>
      </x:c>
      <x:c r="H10784" s="31" t="n">
        <x:f>IF(O10784&gt;0,O10784,D10784)*E10784/1000000/31.1034768</x:f>
        <x:v>0.00694837409434327</x:v>
      </x:c>
      <x:c r="I10784" s="31" t="n">
        <x:f>IF(O10784&gt;0,O10784,D10784)*F10784/1000000/31.1034768</x:f>
        <x:v>0.002158140020533725</x:v>
      </x:c>
      <x:c r="J10784" s="31" t="n">
        <x:f>IF(O10784&gt;0,O10784,D10784)*G10784/1000000/31.1034768</x:f>
        <x:v>0.008038452121654452</x:v>
      </x:c>
      <x:c r="K10784" s="32" t="n">
        <x:f>H10784*$B$4*$H$4+I10784*$D$4*$J$4+J10784*$F$4*$L$4</x:f>
        <x:v>76</x:v>
      </x:c>
      <x:c r="L10784" s="29" t="str">
        <x:v>Niko ppm 207</x:v>
      </x:c>
      <x:c r="M10784" s="39" t="str"/>
      <x:c r="N10784" s="58" t="n">
        <x:v>76</x:v>
      </x:c>
      <x:c r="O10784" s="59" t="n">
        <x:v>252.68457767672592</x:v>
      </x:c>
      <x:c r="P10784" s="60" t="str">
        <x:v>Calibrated to live price</x:v>
      </x:c>
      <x:c r="Q10784" s="61" t="n">
        <x:f>IF(N10784="","",K10784-N10784)</x:f>
        <x:v>0</x:v>
      </x:c>
    </x:row>
    <x:row r="10785">
      <x:c r="A10785" s="37" t="str">
        <x:v>E1</x:v>
      </x:c>
      <x:c r="B10785" s="37" t="str">
        <x:v>E1</x:v>
      </x:c>
      <x:c r="C10785" s="29" t="str">
        <x:v>Mitsubishi</x:v>
      </x:c>
      <x:c r="D10785" s="30" t="n">
        <x:v>471.26</x:v>
      </x:c>
      <x:c r="E10785" s="30" t="n">
        <x:v>939.64</x:v>
      </x:c>
      <x:c r="F10785" s="30" t="n">
        <x:v>231.92</x:v>
      </x:c>
      <x:c r="G10785" s="30" t="n">
        <x:v>770.34</x:v>
      </x:c>
      <x:c r="H10785" s="31" t="n">
        <x:f>IF(O10785&gt;0,O10785,D10785)*E10785/1000000/31.1034768</x:f>
        <x:v>0.00790091340833513</x:v>
      </x:c>
      <x:c r="I10785" s="31" t="n">
        <x:f>IF(O10785&gt;0,O10785,D10785)*F10785/1000000/31.1034768</x:f>
        <x:v>0.0019500870946969943</x:v>
      </x:c>
      <x:c r="J10785" s="31" t="n">
        <x:f>IF(O10785&gt;0,O10785,D10785)*G10785/1000000/31.1034768</x:f>
        <x:v>0.006477363282721984</x:v>
      </x:c>
      <x:c r="K10785" s="32" t="n">
        <x:f>H10785*$B$4*$H$4+I10785*$D$4*$J$4+J10785*$F$4*$L$4</x:f>
        <x:v>65</x:v>
      </x:c>
      <x:c r="L10785" s="29" t="str">
        <x:v>Niko ppm 207</x:v>
      </x:c>
      <x:c r="M10785" s="39" t="str">
        <x:v>MITSUBISHI E 1</x:v>
      </x:c>
      <x:c r="N10785" s="58" t="n">
        <x:v>65</x:v>
      </x:c>
      <x:c r="O10785" s="59" t="n">
        <x:v>261.53194510127355</x:v>
      </x:c>
      <x:c r="P10785" s="60" t="str">
        <x:v>Calibrated to live price</x:v>
      </x:c>
      <x:c r="Q10785" s="61" t="n">
        <x:f>IF(N10785="","",K10785-N10785)</x:f>
        <x:v>0</x:v>
      </x:c>
    </x:row>
    <x:row r="10786">
      <x:c r="A10786" s="37" t="str">
        <x:v>E11</x:v>
      </x:c>
      <x:c r="B10786" s="37" t="str">
        <x:v>E11</x:v>
      </x:c>
      <x:c r="C10786" s="29" t="str"/>
      <x:c r="D10786" s="30" t="n">
        <x:v>1583.76</x:v>
      </x:c>
      <x:c r="E10786" s="30" t="n">
        <x:v>377.44</x:v>
      </x:c>
      <x:c r="F10786" s="30" t="n">
        <x:v>184.44</x:v>
      </x:c>
      <x:c r="G10786" s="30" t="n">
        <x:v>1008.71</x:v>
      </x:c>
      <x:c r="H10786" s="31" t="n">
        <x:f>IF(O10786&gt;0,O10786,D10786)*E10786/1000000/31.1034768</x:f>
        <x:v>0.008693591718008757</x:v>
      </x:c>
      <x:c r="I10786" s="31" t="n">
        <x:f>IF(O10786&gt;0,O10786,D10786)*F10786/1000000/31.1034768</x:f>
        <x:v>0.004248214435326239</x:v>
      </x:c>
      <x:c r="J10786" s="31" t="n">
        <x:f>IF(O10786&gt;0,O10786,D10786)*G10786/1000000/31.1034768</x:f>
        <x:v>0.023233660719247075</x:v>
      </x:c>
      <x:c r="K10786" s="32" t="n">
        <x:f>H10786*$B$4*$H$4+I10786*$D$4*$J$4+J10786*$F$4*$L$4</x:f>
        <x:v>200.00000000000003</x:v>
      </x:c>
      <x:c r="L10786" s="29" t="str">
        <x:v>Niko ppm 207</x:v>
      </x:c>
      <x:c r="M10786" s="39" t="str"/>
      <x:c r="N10786" s="58" t="n">
        <x:v>200</x:v>
      </x:c>
      <x:c r="O10786" s="59" t="n">
        <x:v>716.4077159542114</x:v>
      </x:c>
      <x:c r="P10786" s="60" t="str">
        <x:v>Calibrated to live price</x:v>
      </x:c>
      <x:c r="Q10786" s="61" t="n">
        <x:f>IF(N10786="","",K10786-N10786)</x:f>
        <x:v>2.842170943040401e-14</x:v>
      </x:c>
    </x:row>
    <x:row r="10787">
      <x:c r="A10787" s="37" t="str">
        <x:v>E1103R000347</x:v>
      </x:c>
      <x:c r="B10787" s="37" t="str">
        <x:v>E1103R000347</x:v>
      </x:c>
      <x:c r="C10787" s="29" t="str">
        <x:v>inconnu</x:v>
      </x:c>
      <x:c r="D10787" s="30" t="n">
        <x:v>660</x:v>
      </x:c>
      <x:c r="E10787" s="30" t="n">
        <x:v>702</x:v>
      </x:c>
      <x:c r="F10787" s="30" t="n">
        <x:v>0</x:v>
      </x:c>
      <x:c r="G10787" s="30" t="n">
        <x:v>71</x:v>
      </x:c>
      <x:c r="H10787" s="31" t="n">
        <x:f>IF(O10787&gt;0,O10787,D10787)*E10787/1000000/31.1034768</x:f>
        <x:v>0.014896083900176717</x:v>
      </x:c>
      <x:c r="I10787" s="31" t="n">
        <x:f>IF(O10787&gt;0,O10787,D10787)*F10787/1000000/31.1034768</x:f>
        <x:v>0</x:v>
      </x:c>
      <x:c r="J10787" s="31" t="n">
        <x:f>IF(O10787&gt;0,O10787,D10787)*G10787/1000000/31.1034768</x:f>
        <x:v>0.0015065839842059072</x:v>
      </x:c>
      <x:c r="K10787" s="32" t="n">
        <x:f>H10787*$B$4*$H$4+I10787*$D$4*$J$4+J10787*$F$4*$L$4</x:f>
        <x:v>34.587560963602634</x:v>
      </x:c>
      <x:c r="L10787" s="29" t="str">
        <x:v>Niko ppm 2020</x:v>
      </x:c>
      <x:c r="M10787" s="39" t="str">
        <x:v>E1 103-R 000347//LRT K 7125//L 03 180509//LRT AUTOMOTIVE GMBH//MADE IN GERMANY</x:v>
      </x:c>
      <x:c r="N10787" s="58"/>
      <x:c r="O10787" s="59"/>
      <x:c r="P10787" s="60" t="str">
        <x:v>No live-price match</x:v>
      </x:c>
      <x:c r="Q10787" s="61" t="str">
        <x:f>IF(N10787="","",K10787-N10787)</x:f>
      </x:c>
    </x:row>
    <x:row r="10788">
      <x:c r="A10788" s="37" t="str">
        <x:v>E12</x:v>
      </x:c>
      <x:c r="B10788" s="37" t="str">
        <x:v>E12</x:v>
      </x:c>
      <x:c r="C10788" s="29" t="str"/>
      <x:c r="D10788" s="30" t="n">
        <x:v>1147.94</x:v>
      </x:c>
      <x:c r="E10788" s="30" t="n">
        <x:v>873.64</x:v>
      </x:c>
      <x:c r="F10788" s="30" t="n">
        <x:v>288.66</x:v>
      </x:c>
      <x:c r="G10788" s="30" t="n">
        <x:v>352.83</x:v>
      </x:c>
      <x:c r="H10788" s="31" t="n">
        <x:f>IF(O10788&gt;0,O10788,D10788)*E10788/1000000/31.1034768</x:f>
        <x:v>0.034163044323931</x:v>
      </x:c>
      <x:c r="I10788" s="31" t="n">
        <x:f>IF(O10788&gt;0,O10788,D10788)*F10788/1000000/31.1034768</x:f>
        <x:v>0.011287835234817455</x:v>
      </x:c>
      <x:c r="J10788" s="31" t="n">
        <x:f>IF(O10788&gt;0,O10788,D10788)*G10788/1000000/31.1034768</x:f>
        <x:v>0.013797155497473299</x:v>
      </x:c>
      <x:c r="K10788" s="32" t="n">
        <x:f>H10788*$B$4*$H$4+I10788*$D$4*$J$4+J10788*$F$4*$L$4</x:f>
        <x:v>173</x:v>
      </x:c>
      <x:c r="L10788" s="29" t="str">
        <x:v>Niko ppm 207</x:v>
      </x:c>
      <x:c r="M10788" s="39" t="str"/>
      <x:c r="N10788" s="58" t="n">
        <x:v>173</x:v>
      </x:c>
      <x:c r="O10788" s="59" t="n">
        <x:v>1216.2783944722762</x:v>
      </x:c>
      <x:c r="P10788" s="60" t="str">
        <x:v>Calibrated to live price</x:v>
      </x:c>
      <x:c r="Q10788" s="61" t="n">
        <x:f>IF(N10788="","",K10788-N10788)</x:f>
        <x:v>0</x:v>
      </x:c>
    </x:row>
    <x:row r="10789">
      <x:c r="A10789" s="37" t="str">
        <x:v>E13</x:v>
      </x:c>
      <x:c r="B10789" s="37" t="str">
        <x:v>E13</x:v>
      </x:c>
      <x:c r="C10789" s="29" t="str"/>
      <x:c r="D10789" s="30" t="n">
        <x:v>1258.12</x:v>
      </x:c>
      <x:c r="E10789" s="30" t="n">
        <x:v>699.41</x:v>
      </x:c>
      <x:c r="F10789" s="30" t="n">
        <x:v>286.94</x:v>
      </x:c>
      <x:c r="G10789" s="30" t="n">
        <x:v>394.92</x:v>
      </x:c>
      <x:c r="H10789" s="31" t="n">
        <x:f>IF(O10789&gt;0,O10789,D10789)*E10789/1000000/31.1034768</x:f>
        <x:v>0.028069162969782534</x:v>
      </x:c>
      <x:c r="I10789" s="31" t="n">
        <x:f>IF(O10789&gt;0,O10789,D10789)*F10789/1000000/31.1034768</x:f>
        <x:v>0.011515656943065443</x:v>
      </x:c>
      <x:c r="J10789" s="31" t="n">
        <x:f>IF(O10789&gt;0,O10789,D10789)*G10789/1000000/31.1034768</x:f>
        <x:v>0.015849178364659527</x:v>
      </x:c>
      <x:c r="K10789" s="32" t="n">
        <x:f>H10789*$B$4*$H$4+I10789*$D$4*$J$4+J10789*$F$4*$L$4</x:f>
        <x:v>180</x:v>
      </x:c>
      <x:c r="L10789" s="29" t="str">
        <x:v>Niko ppm 207</x:v>
      </x:c>
      <x:c r="M10789" s="39" t="str"/>
      <x:c r="N10789" s="58" t="n">
        <x:v>180</x:v>
      </x:c>
      <x:c r="O10789" s="59" t="n">
        <x:v>1248.2643359775384</x:v>
      </x:c>
      <x:c r="P10789" s="60" t="str">
        <x:v>Calibrated to live price</x:v>
      </x:c>
      <x:c r="Q10789" s="61" t="n">
        <x:f>IF(N10789="","",K10789-N10789)</x:f>
        <x:v>0</x:v>
      </x:c>
    </x:row>
    <x:row r="10790">
      <x:c r="A10790" s="37" t="str">
        <x:v>E15</x:v>
      </x:c>
      <x:c r="B10790" s="37" t="str">
        <x:v>E15</x:v>
      </x:c>
      <x:c r="C10790" s="29" t="str">
        <x:v>Toyota</x:v>
      </x:c>
      <x:c r="D10790" s="30" t="n">
        <x:v>700</x:v>
      </x:c>
      <x:c r="E10790" s="30" t="n">
        <x:v>2500</x:v>
      </x:c>
      <x:c r="F10790" s="30" t="n">
        <x:v>0</x:v>
      </x:c>
      <x:c r="G10790" s="30" t="n">
        <x:v>800</x:v>
      </x:c>
      <x:c r="H10790" s="31" t="n">
        <x:f>IF(O10790&gt;0,O10790,D10790)*E10790/1000000/31.1034768</x:f>
        <x:v>0.05550599662999306</x:v>
      </x:c>
      <x:c r="I10790" s="31" t="n">
        <x:f>IF(O10790&gt;0,O10790,D10790)*F10790/1000000/31.1034768</x:f>
        <x:v>0</x:v>
      </x:c>
      <x:c r="J10790" s="31" t="n">
        <x:f>IF(O10790&gt;0,O10790,D10790)*G10790/1000000/31.1034768</x:f>
        <x:v>0.01776191892159778</x:v>
      </x:c>
      <x:c r="K10790" s="32" t="n">
        <x:f>H10790*$B$4*$H$4+I10790*$D$4*$J$4+J10790*$F$4*$L$4</x:f>
        <x:v>224</x:v>
      </x:c>
      <x:c r="L10790" s="29" t="str">
        <x:v>ppm niko 2028</x:v>
      </x:c>
      <x:c r="M10790" s="39" t="str">
        <x:v>TOYOTA</x:v>
      </x:c>
      <x:c r="N10790" s="58" t="n">
        <x:v>224</x:v>
      </x:c>
      <x:c r="O10790" s="59" t="n">
        <x:v>690.5717913767469</x:v>
      </x:c>
      <x:c r="P10790" s="60" t="str">
        <x:v>Calibrated to live price</x:v>
      </x:c>
      <x:c r="Q10790" s="61" t="n">
        <x:f>IF(N10790="","",K10790-N10790)</x:f>
        <x:v>0</x:v>
      </x:c>
    </x:row>
    <x:row r="10791">
      <x:c r="A10791" s="37" t="str">
        <x:v>E16</x:v>
      </x:c>
      <x:c r="B10791" s="37" t="str">
        <x:v>E16</x:v>
      </x:c>
      <x:c r="C10791" s="29" t="str"/>
      <x:c r="D10791" s="30" t="n">
        <x:v>1631.87</x:v>
      </x:c>
      <x:c r="E10791" s="30" t="n">
        <x:v>344.87</x:v>
      </x:c>
      <x:c r="F10791" s="30" t="n">
        <x:v>100.56</x:v>
      </x:c>
      <x:c r="G10791" s="30" t="n">
        <x:v>976.01</x:v>
      </x:c>
      <x:c r="H10791" s="31" t="n">
        <x:f>IF(O10791&gt;0,O10791,D10791)*E10791/1000000/31.1034768</x:f>
        <x:v>0.006745062024720355</x:v>
      </x:c>
      <x:c r="I10791" s="31" t="n">
        <x:f>IF(O10791&gt;0,O10791,D10791)*F10791/1000000/31.1034768</x:f>
        <x:v>0.0019667800539504127</x:v>
      </x:c>
      <x:c r="J10791" s="31" t="n">
        <x:f>IF(O10791&gt;0,O10791,D10791)*G10791/1000000/31.1034768</x:f>
        <x:v>0.019089071205808893</x:v>
      </x:c>
      <x:c r="K10791" s="32" t="n">
        <x:f>H10791*$B$4*$H$4+I10791*$D$4*$J$4+J10791*$F$4*$L$4</x:f>
        <x:v>162</x:v>
      </x:c>
      <x:c r="L10791" s="29" t="str">
        <x:v>Niko ppm 207</x:v>
      </x:c>
      <x:c r="M10791" s="39" t="str"/>
      <x:c r="N10791" s="58" t="n">
        <x:v>162</x:v>
      </x:c>
      <x:c r="O10791" s="59" t="n">
        <x:v>608.3303279509687</x:v>
      </x:c>
      <x:c r="P10791" s="60" t="str">
        <x:v>Calibrated to live price</x:v>
      </x:c>
      <x:c r="Q10791" s="61" t="n">
        <x:f>IF(N10791="","",K10791-N10791)</x:f>
        <x:v>0</x:v>
      </x:c>
    </x:row>
    <x:row r="10792">
      <x:c r="A10792" s="37" t="str">
        <x:v>E17</x:v>
      </x:c>
      <x:c r="B10792" s="37" t="str">
        <x:v>E17</x:v>
      </x:c>
      <x:c r="C10792" s="29" t="str"/>
      <x:c r="D10792" s="30" t="n">
        <x:v>1620.2</x:v>
      </x:c>
      <x:c r="E10792" s="30" t="n">
        <x:v>342.7</x:v>
      </x:c>
      <x:c r="F10792" s="30" t="n">
        <x:v>101.97</x:v>
      </x:c>
      <x:c r="G10792" s="30" t="n">
        <x:v>1090.97</x:v>
      </x:c>
      <x:c r="H10792" s="31" t="n">
        <x:f>IF(O10792&gt;0,O10792,D10792)*E10792/1000000/31.1034768</x:f>
        <x:v>0.006345368441685436</x:v>
      </x:c>
      <x:c r="I10792" s="31" t="n">
        <x:f>IF(O10792&gt;0,O10792,D10792)*F10792/1000000/31.1034768</x:f>
        <x:v>0.0018880572512362532</x:v>
      </x:c>
      <x:c r="J10792" s="31" t="n">
        <x:f>IF(O10792&gt;0,O10792,D10792)*G10792/1000000/31.1034768</x:f>
        <x:v>0.020200194364825095</x:v>
      </x:c>
      <x:c r="K10792" s="32" t="n">
        <x:f>H10792*$B$4*$H$4+I10792*$D$4*$J$4+J10792*$F$4*$L$4</x:f>
        <x:v>170</x:v>
      </x:c>
      <x:c r="L10792" s="29" t="str">
        <x:v>Niko ppm 207</x:v>
      </x:c>
      <x:c r="M10792" s="39" t="str"/>
      <x:c r="N10792" s="58" t="n">
        <x:v>170</x:v>
      </x:c>
      <x:c r="O10792" s="59" t="n">
        <x:v>575.9060989594839</x:v>
      </x:c>
      <x:c r="P10792" s="60" t="str">
        <x:v>Calibrated to live price</x:v>
      </x:c>
      <x:c r="Q10792" s="61" t="n">
        <x:f>IF(N10792="","",K10792-N10792)</x:f>
        <x:v>0</x:v>
      </x:c>
    </x:row>
    <x:row r="10793">
      <x:c r="A10793" s="37" t="str">
        <x:v>E17 * (1/2)</x:v>
      </x:c>
      <x:c r="B10793" s="37" t="str">
        <x:v>E1712</x:v>
      </x:c>
      <x:c r="C10793" s="29" t="str"/>
      <x:c r="D10793" s="30" t="n">
        <x:v>396.96</x:v>
      </x:c>
      <x:c r="E10793" s="30" t="n">
        <x:v>935.57</x:v>
      </x:c>
      <x:c r="F10793" s="30" t="n">
        <x:v>149.48</x:v>
      </x:c>
      <x:c r="G10793" s="30" t="n">
        <x:v>1157.97</x:v>
      </x:c>
      <x:c r="H10793" s="31" t="n">
        <x:f>IF(O10793&gt;0,O10793,D10793)*E10793/1000000/31.1034768</x:f>
        <x:v>0.004736400594752228</x:v>
      </x:c>
      <x:c r="I10793" s="31" t="n">
        <x:f>IF(O10793&gt;0,O10793,D10793)*F10793/1000000/31.1034768</x:f>
        <x:v>0.0007567548776719679</x:v>
      </x:c>
      <x:c r="J10793" s="31" t="n">
        <x:f>IF(O10793&gt;0,O10793,D10793)*G10793/1000000/31.1034768</x:f>
        <x:v>0.0058623190105553166</x:v>
      </x:c>
      <x:c r="K10793" s="32" t="n">
        <x:f>H10793*$B$4*$H$4+I10793*$D$4*$J$4+J10793*$F$4*$L$4</x:f>
        <x:v>54</x:v>
      </x:c>
      <x:c r="L10793" s="29" t="str">
        <x:v>Niko ppm 207</x:v>
      </x:c>
      <x:c r="M10793" s="39" t="str"/>
      <x:c r="N10793" s="58" t="n">
        <x:v>54</x:v>
      </x:c>
      <x:c r="O10793" s="59" t="n">
        <x:v>157.46392681935305</x:v>
      </x:c>
      <x:c r="P10793" s="60" t="str">
        <x:v>Calibrated to live price</x:v>
      </x:c>
      <x:c r="Q10793" s="61" t="n">
        <x:f>IF(N10793="","",K10793-N10793)</x:f>
        <x:v>0</x:v>
      </x:c>
    </x:row>
    <x:row r="10794">
      <x:c r="A10794" s="37" t="str">
        <x:v>E17013</x:v>
      </x:c>
      <x:c r="B10794" s="37" t="str">
        <x:v>E17013</x:v>
      </x:c>
      <x:c r="C10794" s="29" t="str">
        <x:v>Volkswagen</x:v>
      </x:c>
      <x:c r="D10794" s="30" t="n">
        <x:v>1180</x:v>
      </x:c>
      <x:c r="E10794" s="30" t="n">
        <x:v>0</x:v>
      </x:c>
      <x:c r="F10794" s="30" t="n">
        <x:v>4213</x:v>
      </x:c>
      <x:c r="G10794" s="30" t="n">
        <x:v>388.99999999999994</x:v>
      </x:c>
      <x:c r="H10794" s="31" t="n">
        <x:f>IF(O10794&gt;0,O10794,D10794)*E10794/1000000/31.1034768</x:f>
        <x:v>0</x:v>
      </x:c>
      <x:c r="I10794" s="31" t="n">
        <x:f>IF(O10794&gt;0,O10794,D10794)*F10794/1000000/31.1034768</x:f>
        <x:v>0.159832292446483</x:v>
      </x:c>
      <x:c r="J10794" s="31" t="n">
        <x:f>IF(O10794&gt;0,O10794,D10794)*G10794/1000000/31.1034768</x:f>
        <x:v>0.014757835689931614</x:v>
      </x:c>
      <x:c r="K10794" s="32" t="n">
        <x:f>H10794*$B$4*$H$4+I10794*$D$4*$J$4+J10794*$F$4*$L$4</x:f>
        <x:v>295.3651824544579</x:v>
      </x:c>
      <x:c r="L10794" s="29" t="str">
        <x:v>Niko ppm 2020</x:v>
      </x:c>
      <x:c r="M10794" s="39" t="str">
        <x:v>VWE 17 013//07 97 HAT</x:v>
      </x:c>
      <x:c r="N10794" s="58"/>
      <x:c r="O10794" s="59"/>
      <x:c r="P10794" s="60" t="str">
        <x:v>No live-price match</x:v>
      </x:c>
      <x:c r="Q10794" s="61" t="str">
        <x:f>IF(N10794="","",K10794-N10794)</x:f>
      </x:c>
    </x:row>
    <x:row r="10795">
      <x:c r="A10795" s="37" t="str">
        <x:v>E18</x:v>
      </x:c>
      <x:c r="B10795" s="37" t="str">
        <x:v>E18</x:v>
      </x:c>
      <x:c r="C10795" s="29" t="str"/>
      <x:c r="D10795" s="30" t="n">
        <x:v>1254.57</x:v>
      </x:c>
      <x:c r="E10795" s="30" t="n">
        <x:v>842.1</x:v>
      </x:c>
      <x:c r="F10795" s="30" t="n">
        <x:v>249.36</x:v>
      </x:c>
      <x:c r="G10795" s="30" t="n">
        <x:v>928.03</x:v>
      </x:c>
      <x:c r="H10795" s="31" t="n">
        <x:f>IF(O10795&gt;0,O10795,D10795)*E10795/1000000/31.1034768</x:f>
        <x:v>0.019919702949194963</x:v>
      </x:c>
      <x:c r="I10795" s="31" t="n">
        <x:f>IF(O10795&gt;0,O10795,D10795)*F10795/1000000/31.1034768</x:f>
        <x:v>0.005898559704799022</x:v>
      </x:c>
      <x:c r="J10795" s="31" t="n">
        <x:f>IF(O10795&gt;0,O10795,D10795)*G10795/1000000/31.1034768</x:f>
        <x:v>0.02195235949167724</x:v>
      </x:c>
      <x:c r="K10795" s="32" t="n">
        <x:f>H10795*$B$4*$H$4+I10795*$D$4*$J$4+J10795*$F$4*$L$4</x:f>
        <x:v>208.99999999999997</x:v>
      </x:c>
      <x:c r="L10795" s="29" t="str">
        <x:v>Niko ppm 207</x:v>
      </x:c>
      <x:c r="M10795" s="39" t="str"/>
      <x:c r="N10795" s="58" t="n">
        <x:v>209</x:v>
      </x:c>
      <x:c r="O10795" s="59" t="n">
        <x:v>735.7463704348381</x:v>
      </x:c>
      <x:c r="P10795" s="60" t="str">
        <x:v>Calibrated to live price</x:v>
      </x:c>
      <x:c r="Q10795" s="61" t="n">
        <x:f>IF(N10795="","",K10795-N10795)</x:f>
        <x:v>-2.842170943040401e-14</x:v>
      </x:c>
    </x:row>
    <x:row r="10796">
      <x:c r="A10796" s="37" t="str">
        <x:v>E1BE COB</x:v>
      </x:c>
      <x:c r="B10796" s="37" t="str">
        <x:v>E1BECOB</x:v>
      </x:c>
      <x:c r="C10796" s="29" t="str"/>
      <x:c r="D10796" s="30" t="n">
        <x:v>273.49</x:v>
      </x:c>
      <x:c r="E10796" s="30" t="n">
        <x:v>754.34</x:v>
      </x:c>
      <x:c r="F10796" s="30" t="n">
        <x:v>221.74</x:v>
      </x:c>
      <x:c r="G10796" s="30" t="n">
        <x:v>763.68</x:v>
      </x:c>
      <x:c r="H10796" s="31" t="n">
        <x:f>IF(O10796&gt;0,O10796,D10796)*E10796/1000000/31.1034768</x:f>
        <x:v>0.004291124184282881</x:v>
      </x:c>
      <x:c r="I10796" s="31" t="n">
        <x:f>IF(O10796&gt;0,O10796,D10796)*F10796/1000000/31.1034768</x:f>
        <x:v>0.001261385948806753</x:v>
      </x:c>
      <x:c r="J10796" s="31" t="n">
        <x:f>IF(O10796&gt;0,O10796,D10796)*G10796/1000000/31.1034768</x:f>
        <x:v>0.004344255530733025</x:v>
      </x:c>
      <x:c r="K10796" s="32" t="n">
        <x:f>H10796*$B$4*$H$4+I10796*$D$4*$J$4+J10796*$F$4*$L$4</x:f>
        <x:v>41.99999999999999</x:v>
      </x:c>
      <x:c r="L10796" s="29" t="str">
        <x:v>Niko ppm 207</x:v>
      </x:c>
      <x:c r="M10796" s="39" t="str"/>
      <x:c r="N10796" s="58" t="n">
        <x:v>42</x:v>
      </x:c>
      <x:c r="O10796" s="59" t="n">
        <x:v>176.93464685919017</x:v>
      </x:c>
      <x:c r="P10796" s="60" t="str">
        <x:v>Calibrated to live price</x:v>
      </x:c>
      <x:c r="Q10796" s="61" t="n">
        <x:f>IF(N10796="","",K10796-N10796)</x:f>
        <x:v>-7.105427357601002e-15</x:v>
      </x:c>
    </x:row>
    <x:row r="10797">
      <x:c r="A10797" s="37" t="str">
        <x:v>E1F15E211AB</x:v>
      </x:c>
      <x:c r="B10797" s="37" t="str">
        <x:v>E1F15E211AB</x:v>
      </x:c>
      <x:c r="C10797" s="29" t="str">
        <x:v>Ford</x:v>
      </x:c>
      <x:c r="D10797" s="30" t="n">
        <x:v>700</x:v>
      </x:c>
      <x:c r="E10797" s="30" t="n">
        <x:v>0</x:v>
      </x:c>
      <x:c r="F10797" s="30" t="n">
        <x:v>1785</x:v>
      </x:c>
      <x:c r="G10797" s="30" t="n">
        <x:v>241</x:v>
      </x:c>
      <x:c r="H10797" s="31" t="n">
        <x:f>IF(O10797&gt;0,O10797,D10797)*E10797/1000000/31.1034768</x:f>
        <x:v>0</x:v>
      </x:c>
      <x:c r="I10797" s="31" t="n">
        <x:f>IF(O10797&gt;0,O10797,D10797)*F10797/1000000/31.1034768</x:f>
        <x:v>0.040172357837500665</x:v>
      </x:c>
      <x:c r="J10797" s="31" t="n">
        <x:f>IF(O10797&gt;0,O10797,D10797)*G10797/1000000/31.1034768</x:f>
        <x:v>0.00542383094612754</x:v>
      </x:c>
      <x:c r="K10797" s="32" t="n">
        <x:f>H10797*$B$4*$H$4+I10797*$D$4*$J$4+J10797*$F$4*$L$4</x:f>
        <x:v>87.66249887536688</x:v>
      </x:c>
      <x:c r="L10797" s="29" t="str">
        <x:v>Niko ppm 2020</x:v>
      </x:c>
      <x:c r="M10797" s="39" t="str">
        <x:v>FORD E1F1-5E211-AB//T2A1A//1496416 X//20140128 A</x:v>
      </x:c>
      <x:c r="N10797" s="58"/>
      <x:c r="O10797" s="59"/>
      <x:c r="P10797" s="60" t="str">
        <x:v>No live-price match</x:v>
      </x:c>
      <x:c r="Q10797" s="61" t="str">
        <x:f>IF(N10797="","",K10797-N10797)</x:f>
      </x:c>
    </x:row>
    <x:row r="10798">
      <x:c r="A10798" s="37" t="str">
        <x:v>E1G15H250AB01</x:v>
      </x:c>
      <x:c r="B10798" s="37" t="str">
        <x:v>E1G15H250AB01</x:v>
      </x:c>
      <x:c r="C10798" s="29" t="str">
        <x:v>Ford</x:v>
      </x:c>
      <x:c r="D10798" s="30" t="n">
        <x:v>3840</x:v>
      </x:c>
      <x:c r="E10798" s="30" t="n">
        <x:v>141.375</x:v>
      </x:c>
      <x:c r="F10798" s="30" t="n">
        <x:v>496.296875</x:v>
      </x:c>
      <x:c r="G10798" s="30" t="n">
        <x:v>0</x:v>
      </x:c>
      <x:c r="H10798" s="31" t="n">
        <x:f>IF(O10798&gt;0,O10798,D10798)*E10798/1000000/31.1034768</x:f>
        <x:v>0.017453997297176758</x:v>
      </x:c>
      <x:c r="I10798" s="31" t="n">
        <x:f>IF(O10798&gt;0,O10798,D10798)*F10798/1000000/31.1034768</x:f>
        <x:v>0.061272249795559834</x:v>
      </x:c>
      <x:c r="J10798" s="31" t="n">
        <x:f>IF(O10798&gt;0,O10798,D10798)*G10798/1000000/31.1034768</x:f>
        <x:v>0</x:v>
      </x:c>
      <x:c r="K10798" s="32" t="n">
        <x:f>H10798*$B$4*$H$4+I10798*$D$4*$J$4+J10798*$F$4*$L$4</x:f>
        <x:v>95.63589688468525</x:v>
      </x:c>
      <x:c r="L10798" s="29" t="str">
        <x:v>Niko ppm 2020</x:v>
      </x:c>
      <x:c r="M10798" s="39" t="str">
        <x:v>FORD//E1G1-5H250-AB 01//ES71-5H251-BA 01//ES71-5E246-BA 01//ES71-5E246-CA 01//82061892//82061887//82061885//HGR-R 93-4-029//2177420//82103096 004</x:v>
      </x:c>
      <x:c r="N10798" s="58"/>
      <x:c r="O10798" s="59"/>
      <x:c r="P10798" s="60" t="str">
        <x:v>No live-price match</x:v>
      </x:c>
      <x:c r="Q10798" s="61" t="str">
        <x:f>IF(N10798="","",K10798-N10798)</x:f>
      </x:c>
    </x:row>
    <x:row r="10799">
      <x:c r="A10799" s="37" t="str">
        <x:v>E1G15H250AB02</x:v>
      </x:c>
      <x:c r="B10799" s="37" t="str">
        <x:v>E1G15H250AB02</x:v>
      </x:c>
      <x:c r="C10799" s="29" t="str">
        <x:v>Ford</x:v>
      </x:c>
      <x:c r="D10799" s="30" t="n">
        <x:v>3600</x:v>
      </x:c>
      <x:c r="E10799" s="30" t="n">
        <x:v>132.4166667</x:v>
      </x:c>
      <x:c r="F10799" s="30" t="n">
        <x:v>512.8666667</x:v>
      </x:c>
      <x:c r="G10799" s="30" t="n">
        <x:v>0</x:v>
      </x:c>
      <x:c r="H10799" s="31" t="n">
        <x:f>IF(O10799&gt;0,O10799,D10799)*E10799/1000000/31.1034768</x:f>
        <x:v>0.015326260893123049</x:v>
      </x:c>
      <x:c r="I10799" s="31" t="n">
        <x:f>IF(O10799&gt;0,O10799,D10799)*F10799/1000000/31.1034768</x:f>
        <x:v>0.0593605664084473</x:v>
      </x:c>
      <x:c r="J10799" s="31" t="n">
        <x:f>IF(O10799&gt;0,O10799,D10799)*G10799/1000000/31.1034768</x:f>
        <x:v>0</x:v>
      </x:c>
      <x:c r="K10799" s="32" t="n">
        <x:f>H10799*$B$4*$H$4+I10799*$D$4*$J$4+J10799*$F$4*$L$4</x:f>
        <x:v>90.22981637598147</x:v>
      </x:c>
      <x:c r="L10799" s="29" t="str">
        <x:v>Niko ppm 2020</x:v>
      </x:c>
      <x:c r="M10799" s="39" t="str">
        <x:v>FORD//E1G1-5H250-AB 02//ES71-5E246-CA 01//ES71-5H251-CA 01//ES71-5E246-BA 01//HGR-R 99-4-032//82105296 004//82061992//82063709//82061885//2179231</x:v>
      </x:c>
      <x:c r="N10799" s="58"/>
      <x:c r="O10799" s="59"/>
      <x:c r="P10799" s="60" t="str">
        <x:v>No live-price match</x:v>
      </x:c>
      <x:c r="Q10799" s="61" t="str">
        <x:f>IF(N10799="","",K10799-N10799)</x:f>
      </x:c>
    </x:row>
    <x:row r="10800">
      <x:c r="A10800" s="37" t="str">
        <x:v>E1TE BA</x:v>
      </x:c>
      <x:c r="B10800" s="37" t="str">
        <x:v>E1TEBA</x:v>
      </x:c>
      <x:c r="C10800" s="29" t="str"/>
      <x:c r="D10800" s="30" t="n">
        <x:v>587.5</x:v>
      </x:c>
      <x:c r="E10800" s="30" t="n">
        <x:v>448.58</x:v>
      </x:c>
      <x:c r="F10800" s="30" t="n">
        <x:v>240.59</x:v>
      </x:c>
      <x:c r="G10800" s="30" t="n">
        <x:v>811.59</x:v>
      </x:c>
      <x:c r="H10800" s="31" t="n">
        <x:f>IF(O10800&gt;0,O10800,D10800)*E10800/1000000/31.1034768</x:f>
        <x:v>0.00484670076894205</x:v>
      </x:c>
      <x:c r="I10800" s="31" t="n">
        <x:f>IF(O10800&gt;0,O10800,D10800)*F10800/1000000/31.1034768</x:f>
        <x:v>0.002599464394310419</x:v>
      </x:c>
      <x:c r="J10800" s="31" t="n">
        <x:f>IF(O10800&gt;0,O10800,D10800)*G10800/1000000/31.1034768</x:f>
        <x:v>0.008768857008929685</x:v>
      </x:c>
      <x:c r="K10800" s="32" t="n">
        <x:f>H10800*$B$4*$H$4+I10800*$D$4*$J$4+J10800*$F$4*$L$4</x:f>
        <x:v>78.99999999999999</x:v>
      </x:c>
      <x:c r="L10800" s="29" t="str">
        <x:v>Niko ppm 207</x:v>
      </x:c>
      <x:c r="M10800" s="39" t="str"/>
      <x:c r="N10800" s="58" t="n">
        <x:v>79</x:v>
      </x:c>
      <x:c r="O10800" s="59" t="n">
        <x:v>336.05877418371574</x:v>
      </x:c>
      <x:c r="P10800" s="60" t="str">
        <x:v>Calibrated to live price</x:v>
      </x:c>
      <x:c r="Q10800" s="61" t="n">
        <x:f>IF(N10800="","",K10800-N10800)</x:f>
        <x:v>-1.4210854715202004e-14</x:v>
      </x:c>
    </x:row>
    <x:row r="10801">
      <x:c r="A10801" s="37" t="str">
        <x:v>E1TE RB</x:v>
      </x:c>
      <x:c r="B10801" s="37" t="str">
        <x:v>E1TERB</x:v>
      </x:c>
      <x:c r="C10801" s="29" t="str"/>
      <x:c r="D10801" s="30" t="n">
        <x:v>625.04</x:v>
      </x:c>
      <x:c r="E10801" s="30" t="n">
        <x:v>745.99</x:v>
      </x:c>
      <x:c r="F10801" s="30" t="n">
        <x:v>56.57</x:v>
      </x:c>
      <x:c r="G10801" s="30" t="n">
        <x:v>1049.53</x:v>
      </x:c>
      <x:c r="H10801" s="31" t="n">
        <x:f>IF(O10801&gt;0,O10801,D10801)*E10801/1000000/31.1034768</x:f>
        <x:v>0.005383450867873145</x:v>
      </x:c>
      <x:c r="I10801" s="31" t="n">
        <x:f>IF(O10801&gt;0,O10801,D10801)*F10801/1000000/31.1034768</x:f>
        <x:v>0.00040823846914246007</x:v>
      </x:c>
      <x:c r="J10801" s="31" t="n">
        <x:f>IF(O10801&gt;0,O10801,D10801)*G10801/1000000/31.1034768</x:f>
        <x:v>0.007573952987786568</x:v>
      </x:c>
      <x:c r="K10801" s="32" t="n">
        <x:f>H10801*$B$4*$H$4+I10801*$D$4*$J$4+J10801*$F$4*$L$4</x:f>
        <x:v>68</x:v>
      </x:c>
      <x:c r="L10801" s="29" t="str">
        <x:v>Niko ppm 207</x:v>
      </x:c>
      <x:c r="M10801" s="39" t="str"/>
      <x:c r="N10801" s="58" t="n">
        <x:v>68</x:v>
      </x:c>
      <x:c r="O10801" s="59" t="n">
        <x:v>224.45882541700587</x:v>
      </x:c>
      <x:c r="P10801" s="60" t="str">
        <x:v>Calibrated to live price</x:v>
      </x:c>
      <x:c r="Q10801" s="61" t="n">
        <x:f>IF(N10801="","",K10801-N10801)</x:f>
        <x:v>0</x:v>
      </x:c>
    </x:row>
    <x:row r="10802">
      <x:c r="A10802" s="37" t="str">
        <x:v>E1UE PB</x:v>
      </x:c>
      <x:c r="B10802" s="37" t="str">
        <x:v>E1UEPB</x:v>
      </x:c>
      <x:c r="C10802" s="29" t="str"/>
      <x:c r="D10802" s="30" t="n">
        <x:v>674.86</x:v>
      </x:c>
      <x:c r="E10802" s="30" t="n">
        <x:v>820.99</x:v>
      </x:c>
      <x:c r="F10802" s="30" t="n">
        <x:v>157.49</x:v>
      </x:c>
      <x:c r="G10802" s="30" t="n">
        <x:v>290.18</x:v>
      </x:c>
      <x:c r="H10802" s="31" t="n">
        <x:f>IF(O10802&gt;0,O10802,D10802)*E10802/1000000/31.1034768</x:f>
        <x:v>0.015509606134732516</x:v>
      </x:c>
      <x:c r="I10802" s="31" t="n">
        <x:f>IF(O10802&gt;0,O10802,D10802)*F10802/1000000/31.1034768</x:f>
        <x:v>0.0029751980781240017</x:v>
      </x:c>
      <x:c r="J10802" s="31" t="n">
        <x:f>IF(O10802&gt;0,O10802,D10802)*G10802/1000000/31.1034768</x:f>
        <x:v>0.005481890775985922</x:v>
      </x:c>
      <x:c r="K10802" s="32" t="n">
        <x:f>H10802*$B$4*$H$4+I10802*$D$4*$J$4+J10802*$F$4*$L$4</x:f>
        <x:v>70.00000000000003</x:v>
      </x:c>
      <x:c r="L10802" s="29" t="str">
        <x:v>Niko ppm 207</x:v>
      </x:c>
      <x:c r="M10802" s="39" t="str"/>
      <x:c r="N10802" s="58" t="n">
        <x:v>70</x:v>
      </x:c>
      <x:c r="O10802" s="59" t="n">
        <x:v>587.5865413571304</x:v>
      </x:c>
      <x:c r="P10802" s="60" t="str">
        <x:v>Calibrated to live price</x:v>
      </x:c>
      <x:c r="Q10802" s="61" t="n">
        <x:f>IF(N10802="","",K10802-N10802)</x:f>
        <x:v>2.842170943040401e-14</x:v>
      </x:c>
    </x:row>
    <x:row r="10803">
      <x:c r="A10803" s="37" t="str">
        <x:v>E1ZE DA</x:v>
      </x:c>
      <x:c r="B10803" s="37" t="str">
        <x:v>E1ZEDA</x:v>
      </x:c>
      <x:c r="C10803" s="29" t="str"/>
      <x:c r="D10803" s="30" t="n">
        <x:v>1106.24</x:v>
      </x:c>
      <x:c r="E10803" s="30" t="n">
        <x:v>777.96</x:v>
      </x:c>
      <x:c r="F10803" s="30" t="n">
        <x:v>264.27</x:v>
      </x:c>
      <x:c r="G10803" s="30" t="n">
        <x:v>368.02</x:v>
      </x:c>
      <x:c r="H10803" s="31" t="n">
        <x:f>IF(O10803&gt;0,O10803,D10803)*E10803/1000000/31.1034768</x:f>
        <x:v>0.027598730988176577</x:v>
      </x:c>
      <x:c r="I10803" s="31" t="n">
        <x:f>IF(O10803&gt;0,O10803,D10803)*F10803/1000000/31.1034768</x:f>
        <x:v>0.009375182063660628</x:v>
      </x:c>
      <x:c r="J10803" s="31" t="n">
        <x:f>IF(O10803&gt;0,O10803,D10803)*G10803/1000000/31.1034768</x:f>
        <x:v>0.013055793329051293</x:v>
      </x:c>
      <x:c r="K10803" s="32" t="n">
        <x:f>H10803*$B$4*$H$4+I10803*$D$4*$J$4+J10803*$F$4*$L$4</x:f>
        <x:v>155</x:v>
      </x:c>
      <x:c r="L10803" s="29" t="str">
        <x:v>Niko ppm 207</x:v>
      </x:c>
      <x:c r="M10803" s="39" t="str"/>
      <x:c r="N10803" s="58" t="n">
        <x:v>155</x:v>
      </x:c>
      <x:c r="O10803" s="59" t="n">
        <x:v>1103.4198274978035</x:v>
      </x:c>
      <x:c r="P10803" s="60" t="str">
        <x:v>Calibrated to live price</x:v>
      </x:c>
      <x:c r="Q10803" s="61" t="n">
        <x:f>IF(N10803="","",K10803-N10803)</x:f>
        <x:v>0</x:v>
      </x:c>
    </x:row>
    <x:row r="10804">
      <x:c r="A10804" s="37" t="str">
        <x:v>E20 *</x:v>
      </x:c>
      <x:c r="B10804" s="37" t="str">
        <x:v>E20</x:v>
      </x:c>
      <x:c r="C10804" s="29" t="str"/>
      <x:c r="D10804" s="30" t="n">
        <x:v>3614.87</x:v>
      </x:c>
      <x:c r="E10804" s="30" t="n">
        <x:v>709.13</x:v>
      </x:c>
      <x:c r="F10804" s="30" t="n">
        <x:v>172.48</x:v>
      </x:c>
      <x:c r="G10804" s="30" t="n">
        <x:v>466.29</x:v>
      </x:c>
      <x:c r="H10804" s="31" t="n">
        <x:f>IF(O10804&gt;0,O10804,D10804)*E10804/1000000/31.1034768</x:f>
        <x:v>0.051350172318403615</x:v>
      </x:c>
      <x:c r="I10804" s="31" t="n">
        <x:f>IF(O10804&gt;0,O10804,D10804)*F10804/1000000/31.1034768</x:f>
        <x:v>0.012489780042415714</x:v>
      </x:c>
      <x:c r="J10804" s="31" t="n">
        <x:f>IF(O10804&gt;0,O10804,D10804)*G10804/1000000/31.1034768</x:f>
        <x:v>0.03376541938762768</x:v>
      </x:c>
      <x:c r="K10804" s="32" t="n">
        <x:f>H10804*$B$4*$H$4+I10804*$D$4*$J$4+J10804*$F$4*$L$4</x:f>
        <x:v>356.99999999999994</x:v>
      </x:c>
      <x:c r="L10804" s="29" t="str">
        <x:v>Niko ppm 207</x:v>
      </x:c>
      <x:c r="M10804" s="39" t="str"/>
      <x:c r="N10804" s="58" t="n">
        <x:v>357</x:v>
      </x:c>
      <x:c r="O10804" s="59" t="n">
        <x:v>2252.293505254987</x:v>
      </x:c>
      <x:c r="P10804" s="60" t="str">
        <x:v>Calibrated to live price</x:v>
      </x:c>
      <x:c r="Q10804" s="61" t="n">
        <x:f>IF(N10804="","",K10804-N10804)</x:f>
        <x:v>-5.684341886080802e-14</x:v>
      </x:c>
    </x:row>
    <x:row r="10805">
      <x:c r="A10805" s="37" t="str">
        <x:v>E20 * (1/2)</x:v>
      </x:c>
      <x:c r="B10805" s="37" t="str">
        <x:v>E2012</x:v>
      </x:c>
      <x:c r="C10805" s="29" t="str"/>
      <x:c r="D10805" s="30" t="n">
        <x:v>498.68</x:v>
      </x:c>
      <x:c r="E10805" s="30" t="n">
        <x:v>142.42</x:v>
      </x:c>
      <x:c r="F10805" s="30" t="n">
        <x:v>222.53</x:v>
      </x:c>
      <x:c r="G10805" s="30" t="n">
        <x:v>1094.78</x:v>
      </x:c>
      <x:c r="H10805" s="31" t="n">
        <x:f>IF(O10805&gt;0,O10805,D10805)*E10805/1000000/31.1034768</x:f>
        <x:v>0.0008664573003806118</x:v>
      </x:c>
      <x:c r="I10805" s="31" t="n">
        <x:f>IF(O10805&gt;0,O10805,D10805)*F10805/1000000/31.1034768</x:f>
        <x:v>0.0013538319270727257</x:v>
      </x:c>
      <x:c r="J10805" s="31" t="n">
        <x:f>IF(O10805&gt;0,O10805,D10805)*G10805/1000000/31.1034768</x:f>
        <x:v>0.006660441815129098</x:v>
      </x:c>
      <x:c r="K10805" s="32" t="n">
        <x:f>H10805*$B$4*$H$4+I10805*$D$4*$J$4+J10805*$F$4*$L$4</x:f>
        <x:v>55</x:v>
      </x:c>
      <x:c r="L10805" s="29" t="str">
        <x:v>Niko ppm 207</x:v>
      </x:c>
      <x:c r="M10805" s="39" t="str"/>
      <x:c r="N10805" s="58" t="n">
        <x:v>55</x:v>
      </x:c>
      <x:c r="O10805" s="59" t="n">
        <x:v>189.22787909408083</x:v>
      </x:c>
      <x:c r="P10805" s="60" t="str">
        <x:v>Calibrated to live price</x:v>
      </x:c>
      <x:c r="Q10805" s="61" t="n">
        <x:f>IF(N10805="","",K10805-N10805)</x:f>
        <x:v>0</x:v>
      </x:c>
    </x:row>
    <x:row r="10806">
      <x:c r="A10806" s="37" t="str">
        <x:v>E208</x:v>
      </x:c>
      <x:c r="B10806" s="37" t="str">
        <x:v>E208</x:v>
      </x:c>
      <x:c r="C10806" s="29" t="str"/>
      <x:c r="D10806" s="30" t="n">
        <x:v>1231.25</x:v>
      </x:c>
      <x:c r="E10806" s="30" t="n">
        <x:v>693.74</x:v>
      </x:c>
      <x:c r="F10806" s="30" t="n">
        <x:v>238.99</x:v>
      </x:c>
      <x:c r="G10806" s="30" t="n">
        <x:v>1144.94</x:v>
      </x:c>
      <x:c r="H10806" s="31" t="n">
        <x:f>IF(O10806&gt;0,O10806,D10806)*E10806/1000000/31.1034768</x:f>
        <x:v>0.013881314581795267</x:v>
      </x:c>
      <x:c r="I10806" s="31" t="n">
        <x:f>IF(O10806&gt;0,O10806,D10806)*F10806/1000000/31.1034768</x:f>
        <x:v>0.004782044241218974</x:v>
      </x:c>
      <x:c r="J10806" s="31" t="n">
        <x:f>IF(O10806&gt;0,O10806,D10806)*G10806/1000000/31.1034768</x:f>
        <x:v>0.022909551586013023</x:v>
      </x:c>
      <x:c r="K10806" s="32" t="n">
        <x:f>H10806*$B$4*$H$4+I10806*$D$4*$J$4+J10806*$F$4*$L$4</x:f>
        <x:v>206.00000000000006</x:v>
      </x:c>
      <x:c r="L10806" s="29" t="str">
        <x:v>Niko ppm 207</x:v>
      </x:c>
      <x:c r="M10806" s="39" t="str"/>
      <x:c r="N10806" s="58" t="n">
        <x:v>206</x:v>
      </x:c>
      <x:c r="O10806" s="59" t="n">
        <x:v>622.3616139308253</x:v>
      </x:c>
      <x:c r="P10806" s="60" t="str">
        <x:v>Calibrated to live price</x:v>
      </x:c>
      <x:c r="Q10806" s="61" t="n">
        <x:f>IF(N10806="","",K10806-N10806)</x:f>
        <x:v>5.684341886080802e-14</x:v>
      </x:c>
    </x:row>
    <x:row r="10807">
      <x:c r="A10807" s="37" t="str">
        <x:v>E2103R000208</x:v>
      </x:c>
      <x:c r="B10807" s="37" t="str">
        <x:v>E2103R000208</x:v>
      </x:c>
      <x:c r="C10807" s="29" t="str">
        <x:v>inconnu</x:v>
      </x:c>
      <x:c r="D10807" s="30" t="n">
        <x:v>2900</x:v>
      </x:c>
      <x:c r="E10807" s="30" t="n">
        <x:v>0</x:v>
      </x:c>
      <x:c r="F10807" s="30" t="n">
        <x:v>207.48275859999998</x:v>
      </x:c>
      <x:c r="G10807" s="30" t="n">
        <x:v>39.44827586</x:v>
      </x:c>
      <x:c r="H10807" s="31" t="n">
        <x:f>IF(O10807&gt;0,O10807,D10807)*E10807/1000000/31.1034768</x:f>
        <x:v>0</x:v>
      </x:c>
      <x:c r="I10807" s="31" t="n">
        <x:f>IF(O10807&gt;0,O10807,D10807)*F10807/1000000/31.1034768</x:f>
        <x:v>0.01934510420841441</x:v>
      </x:c>
      <x:c r="J10807" s="31" t="n">
        <x:f>IF(O10807&gt;0,O10807,D10807)*G10807/1000000/31.1034768</x:f>
        <x:v>0.003678045407258137</x:v>
      </x:c>
      <x:c r="K10807" s="32" t="n">
        <x:f>H10807*$B$4*$H$4+I10807*$D$4*$J$4+J10807*$F$4*$L$4</x:f>
        <x:v>50.56233777329742</x:v>
      </x:c>
      <x:c r="L10807" s="29" t="str">
        <x:v>Niko ppm 2020</x:v>
      </x:c>
      <x:c r="M10807" s="39" t="str">
        <x:v>E2-103R-000208//SERIA DPF 001//ERNST</x:v>
      </x:c>
      <x:c r="N10807" s="58"/>
      <x:c r="O10807" s="59"/>
      <x:c r="P10807" s="60" t="str">
        <x:v>No live-price match</x:v>
      </x:c>
      <x:c r="Q10807" s="61" t="str">
        <x:f>IF(N10807="","",K10807-N10807)</x:f>
      </x:c>
    </x:row>
    <x:row r="10808">
      <x:c r="A10808" s="37" t="str">
        <x:v>E24103R000064</x:v>
      </x:c>
      <x:c r="B10808" s="37" t="str">
        <x:v>E24103R000064</x:v>
      </x:c>
      <x:c r="C10808" s="29" t="str">
        <x:v>Ford</x:v>
      </x:c>
      <x:c r="D10808" s="30" t="n">
        <x:v>1260</x:v>
      </x:c>
      <x:c r="E10808" s="30" t="n">
        <x:v>0</x:v>
      </x:c>
      <x:c r="F10808" s="30" t="n">
        <x:v>2854.9999999999995</x:v>
      </x:c>
      <x:c r="G10808" s="30" t="n">
        <x:v>347</x:v>
      </x:c>
      <x:c r="H10808" s="31" t="n">
        <x:f>IF(O10808&gt;0,O10808,D10808)*E10808/1000000/31.1034768</x:f>
        <x:v>0</x:v>
      </x:c>
      <x:c r="I10808" s="31" t="n">
        <x:f>IF(O10808&gt;0,O10808,D10808)*F10808/1000000/31.1034768</x:f>
        <x:v>0.11565588063132543</x:v>
      </x:c>
      <x:c r="J10808" s="31" t="n">
        <x:f>IF(O10808&gt;0,O10808,D10808)*G10808/1000000/31.1034768</x:f>
        <x:v>0.014056949414735526</x:v>
      </x:c>
      <x:c r="K10808" s="32" t="n">
        <x:f>H10808*$B$4*$H$4+I10808*$D$4*$J$4+J10808*$F$4*$L$4</x:f>
        <x:v>240.1787796276203</x:v>
      </x:c>
      <x:c r="L10808" s="29" t="str">
        <x:v>Niko ppm 2020</x:v>
      </x:c>
      <x:c r="M10808" s="39" t="str">
        <x:v>E24-103R-000064//SERIA 10-5-103R//JMJ</x:v>
      </x:c>
      <x:c r="N10808" s="58"/>
      <x:c r="O10808" s="59"/>
      <x:c r="P10808" s="60" t="str">
        <x:v>No live-price match</x:v>
      </x:c>
      <x:c r="Q10808" s="61" t="str">
        <x:f>IF(N10808="","",K10808-N10808)</x:f>
      </x:c>
    </x:row>
    <x:row r="10809">
      <x:c r="A10809" s="37" t="str">
        <x:v>E24103R000075</x:v>
      </x:c>
      <x:c r="B10809" s="37" t="str">
        <x:v>E24103R000075</x:v>
      </x:c>
      <x:c r="C10809" s="29" t="str">
        <x:v>Opel</x:v>
      </x:c>
      <x:c r="D10809" s="30" t="n">
        <x:v>860</x:v>
      </x:c>
      <x:c r="E10809" s="30" t="n">
        <x:v>0</x:v>
      </x:c>
      <x:c r="F10809" s="30" t="n">
        <x:v>344</x:v>
      </x:c>
      <x:c r="G10809" s="30" t="n">
        <x:v>0</x:v>
      </x:c>
      <x:c r="H10809" s="31" t="n">
        <x:f>IF(O10809&gt;0,O10809,D10809)*E10809/1000000/31.1034768</x:f>
        <x:v>0</x:v>
      </x:c>
      <x:c r="I10809" s="31" t="n">
        <x:f>IF(O10809&gt;0,O10809,D10809)*F10809/1000000/31.1034768</x:f>
        <x:v>0.009511476864862901</x:v>
      </x:c>
      <x:c r="J10809" s="31" t="n">
        <x:f>IF(O10809&gt;0,O10809,D10809)*G10809/1000000/31.1034768</x:f>
        <x:v>0</x:v>
      </x:c>
      <x:c r="K10809" s="32" t="n">
        <x:f>H10809*$B$4*$H$4+I10809*$D$4*$J$4+J10809*$F$4*$L$4</x:f>
        <x:v>10.700411472970764</x:v>
      </x:c>
      <x:c r="L10809" s="29" t="str">
        <x:v>Niko ppm 2020</x:v>
      </x:c>
      <x:c r="M10809" s="39" t="str">
        <x:v>E24-103R-000075//LRT K 7130//241111//LRT AUTOMOTIVE GMBH//MADE IN GERMANY</x:v>
      </x:c>
      <x:c r="N10809" s="58"/>
      <x:c r="O10809" s="59"/>
      <x:c r="P10809" s="60" t="str">
        <x:v>No live-price match</x:v>
      </x:c>
      <x:c r="Q10809" s="61" t="str">
        <x:f>IF(N10809="","",K10809-N10809)</x:f>
      </x:c>
    </x:row>
    <x:row r="10810">
      <x:c r="A10810" s="37" t="str">
        <x:v>E24103R000079</x:v>
      </x:c>
      <x:c r="B10810" s="37" t="str">
        <x:v>E24103R000079</x:v>
      </x:c>
      <x:c r="C10810" s="29" t="str">
        <x:v>Volkswagen</x:v>
      </x:c>
      <x:c r="D10810" s="30" t="n">
        <x:v>440</x:v>
      </x:c>
      <x:c r="E10810" s="30" t="n">
        <x:v>0</x:v>
      </x:c>
      <x:c r="F10810" s="30" t="n">
        <x:v>824</x:v>
      </x:c>
      <x:c r="G10810" s="30" t="n">
        <x:v>133</x:v>
      </x:c>
      <x:c r="H10810" s="31" t="n">
        <x:f>IF(O10810&gt;0,O10810,D10810)*E10810/1000000/31.1034768</x:f>
        <x:v>0</x:v>
      </x:c>
      <x:c r="I10810" s="31" t="n">
        <x:f>IF(O10810&gt;0,O10810,D10810)*F10810/1000000/31.1034768</x:f>
        <x:v>0.01165657467592176</x:v>
      </x:c>
      <x:c r="J10810" s="31" t="n">
        <x:f>IF(O10810&gt;0,O10810,D10810)*G10810/1000000/31.1034768</x:f>
        <x:v>0.0018814616891961095</x:v>
      </x:c>
      <x:c r="K10810" s="32" t="n">
        <x:f>H10810*$B$4*$H$4+I10810*$D$4*$J$4+J10810*$F$4*$L$4</x:f>
        <x:v>27.84549153681752</x:v>
      </x:c>
      <x:c r="L10810" s="29" t="str">
        <x:v>Niko ppm 2020</x:v>
      </x:c>
      <x:c r="M10810" s="39" t="str">
        <x:v>E24-103R-000079//SERIA 10-103RCER//JMJ//27-03-2015</x:v>
      </x:c>
      <x:c r="N10810" s="58"/>
      <x:c r="O10810" s="59"/>
      <x:c r="P10810" s="60" t="str">
        <x:v>No live-price match</x:v>
      </x:c>
      <x:c r="Q10810" s="61" t="str">
        <x:f>IF(N10810="","",K10810-N10810)</x:f>
      </x:c>
    </x:row>
    <x:row r="10811">
      <x:c r="A10811" s="37" t="str">
        <x:v>E284898A</x:v>
      </x:c>
      <x:c r="B10811" s="37" t="str">
        <x:v>E284898A</x:v>
      </x:c>
      <x:c r="C10811" s="29" t="str">
        <x:v>BMW</x:v>
      </x:c>
      <x:c r="D10811" s="30" t="n">
        <x:v>1720</x:v>
      </x:c>
      <x:c r="E10811" s="30" t="n">
        <x:v>2851</x:v>
      </x:c>
      <x:c r="F10811" s="30" t="n">
        <x:v>1067.5</x:v>
      </x:c>
      <x:c r="G10811" s="30" t="n">
        <x:v>268</x:v>
      </x:c>
      <x:c r="H10811" s="31" t="n">
        <x:f>IF(O10811&gt;0,O10811,D10811)*E10811/1000000/31.1034768</x:f>
        <x:v>0.1576582589635124</x:v>
      </x:c>
      <x:c r="I10811" s="31" t="n">
        <x:f>IF(O10811&gt;0,O10811,D10811)*F10811/1000000/31.1034768</x:f>
        <x:v>0.05903198577465784</x:v>
      </x:c>
      <x:c r="J10811" s="31" t="n">
        <x:f>IF(O10811&gt;0,O10811,D10811)*G10811/1000000/31.1034768</x:f>
        <x:v>0.014820208138274754</x:v>
      </x:c>
      <x:c r="K10811" s="32" t="n">
        <x:f>H10811*$B$4*$H$4+I10811*$D$4*$J$4+J10811*$F$4*$L$4</x:f>
        <x:v>423.67034993335534</x:v>
      </x:c>
      <x:c r="L10811" s="29" t="str">
        <x:v>Niko ppm 2020</x:v>
      </x:c>
      <x:c r="M10811" s="39" t="str">
        <x:v>E 284898 A//TB 05/1171</x:v>
      </x:c>
      <x:c r="N10811" s="58"/>
      <x:c r="O10811" s="59"/>
      <x:c r="P10811" s="60" t="str">
        <x:v>No live-price match</x:v>
      </x:c>
      <x:c r="Q10811" s="61" t="str">
        <x:f>IF(N10811="","",K10811-N10811)</x:f>
      </x:c>
    </x:row>
    <x:row r="10812">
      <x:c r="A10812" s="37" t="str">
        <x:v>E29*</x:v>
      </x:c>
      <x:c r="B10812" s="37" t="str">
        <x:v>E29</x:v>
      </x:c>
      <x:c r="C10812" s="29" t="str"/>
      <x:c r="D10812" s="30" t="n">
        <x:v>1779.79</x:v>
      </x:c>
      <x:c r="E10812" s="30" t="n">
        <x:v>530.47</x:v>
      </x:c>
      <x:c r="F10812" s="30" t="n">
        <x:v>80.19</x:v>
      </x:c>
      <x:c r="G10812" s="30" t="n">
        <x:v>556.17</x:v>
      </x:c>
      <x:c r="H10812" s="31" t="n">
        <x:f>IF(O10812&gt;0,O10812,D10812)*E10812/1000000/31.1034768</x:f>
        <x:v>0.012816102943399849</x:v>
      </x:c>
      <x:c r="I10812" s="31" t="n">
        <x:f>IF(O10812&gt;0,O10812,D10812)*F10812/1000000/31.1034768</x:f>
        <x:v>0.001937382500483032</x:v>
      </x:c>
      <x:c r="J10812" s="31" t="n">
        <x:f>IF(O10812&gt;0,O10812,D10812)*G10812/1000000/31.1034768</x:f>
        <x:v>0.013437012411692827</x:v>
      </x:c>
      <x:c r="K10812" s="32" t="n">
        <x:f>H10812*$B$4*$H$4+I10812*$D$4*$J$4+J10812*$F$4*$L$4</x:f>
        <x:v>127.00000000000003</x:v>
      </x:c>
      <x:c r="L10812" s="29" t="str">
        <x:v>Niko ppm 207</x:v>
      </x:c>
      <x:c r="M10812" s="39" t="str"/>
      <x:c r="N10812" s="58" t="n">
        <x:v>127</x:v>
      </x:c>
      <x:c r="O10812" s="59" t="n">
        <x:v>751.456935484474</x:v>
      </x:c>
      <x:c r="P10812" s="60" t="str">
        <x:v>Calibrated to live price</x:v>
      </x:c>
      <x:c r="Q10812" s="61" t="n">
        <x:f>IF(N10812="","",K10812-N10812)</x:f>
        <x:v>2.842170943040401e-14</x:v>
      </x:c>
    </x:row>
    <x:row r="10813">
      <x:c r="A10813" s="37" t="str">
        <x:v>E29* (1/2)</x:v>
      </x:c>
      <x:c r="B10813" s="37" t="str">
        <x:v>E2912</x:v>
      </x:c>
      <x:c r="C10813" s="29" t="str"/>
      <x:c r="D10813" s="30" t="n">
        <x:v>201.63</x:v>
      </x:c>
      <x:c r="E10813" s="30" t="n">
        <x:v>965.41</x:v>
      </x:c>
      <x:c r="F10813" s="30" t="n">
        <x:v>88.94</x:v>
      </x:c>
      <x:c r="G10813" s="30" t="n">
        <x:v>1123.86</x:v>
      </x:c>
      <x:c r="H10813" s="31" t="n">
        <x:f>IF(O10813&gt;0,O10813,D10813)*E10813/1000000/31.1034768</x:f>
        <x:v>0.002232816077728208</x:v>
      </x:c>
      <x:c r="I10813" s="31" t="n">
        <x:f>IF(O10813&gt;0,O10813,D10813)*F10813/1000000/31.1034768</x:f>
        <x:v>0.00020570189034000767</x:v>
      </x:c>
      <x:c r="J10813" s="31" t="n">
        <x:f>IF(O10813&gt;0,O10813,D10813)*G10813/1000000/31.1034768</x:f>
        <x:v>0.0025992818358165164</x:v>
      </x:c>
      <x:c r="K10813" s="32" t="n">
        <x:f>H10813*$B$4*$H$4+I10813*$D$4*$J$4+J10813*$F$4*$L$4</x:f>
        <x:v>23.99999999999999</x:v>
      </x:c>
      <x:c r="L10813" s="29" t="str">
        <x:v>Niko ppm 207</x:v>
      </x:c>
      <x:c r="M10813" s="39" t="str"/>
      <x:c r="N10813" s="58" t="n">
        <x:v>24</x:v>
      </x:c>
      <x:c r="O10813" s="59" t="n">
        <x:v>71.9366311435414</x:v>
      </x:c>
      <x:c r="P10813" s="60" t="str">
        <x:v>Calibrated to live price</x:v>
      </x:c>
      <x:c r="Q10813" s="61" t="n">
        <x:f>IF(N10813="","",K10813-N10813)</x:f>
        <x:v>-1.0658141036401503e-14</x:v>
      </x:c>
    </x:row>
    <x:row r="10814">
      <x:c r="A10814" s="37" t="str">
        <x:v>E2DC BLD</x:v>
      </x:c>
      <x:c r="B10814" s="37" t="str">
        <x:v>E2DCBLD</x:v>
      </x:c>
      <x:c r="C10814" s="29" t="str"/>
      <x:c r="D10814" s="30" t="n">
        <x:v>240.4</x:v>
      </x:c>
      <x:c r="E10814" s="30" t="n">
        <x:v>646.47</x:v>
      </x:c>
      <x:c r="F10814" s="30" t="n">
        <x:v>231.14</x:v>
      </x:c>
      <x:c r="G10814" s="30" t="n">
        <x:v>746.85</x:v>
      </x:c>
      <x:c r="H10814" s="31" t="n">
        <x:f>IF(O10814&gt;0,O10814,D10814)*E10814/1000000/31.1034768</x:f>
        <x:v>0.003279276861801994</x:v>
      </x:c>
      <x:c r="I10814" s="31" t="n">
        <x:f>IF(O10814&gt;0,O10814,D10814)*F10814/1000000/31.1034768</x:f>
        <x:v>0.0011724783111929603</x:v>
      </x:c>
      <x:c r="J10814" s="31" t="n">
        <x:f>IF(O10814&gt;0,O10814,D10814)*G10814/1000000/31.1034768</x:f>
        <x:v>0.0037884633845914266</x:v>
      </x:c>
      <x:c r="K10814" s="32" t="n">
        <x:f>H10814*$B$4*$H$4+I10814*$D$4*$J$4+J10814*$F$4*$L$4</x:f>
        <x:v>36</x:v>
      </x:c>
      <x:c r="L10814" s="29" t="str">
        <x:v>Niko ppm 207</x:v>
      </x:c>
      <x:c r="M10814" s="39" t="str"/>
      <x:c r="N10814" s="58" t="n">
        <x:v>36</x:v>
      </x:c>
      <x:c r="O10814" s="59" t="n">
        <x:v>157.77516635239863</x:v>
      </x:c>
      <x:c r="P10814" s="60" t="str">
        <x:v>Calibrated to live price</x:v>
      </x:c>
      <x:c r="Q10814" s="61" t="n">
        <x:f>IF(N10814="","",K10814-N10814)</x:f>
        <x:v>0</x:v>
      </x:c>
    </x:row>
    <x:row r="10815">
      <x:c r="A10815" s="37" t="str">
        <x:v>E2DE BLE</x:v>
      </x:c>
      <x:c r="B10815" s="37" t="str">
        <x:v>E2DEBLE</x:v>
      </x:c>
      <x:c r="C10815" s="29" t="str"/>
      <x:c r="D10815" s="30" t="n">
        <x:v>392.43</x:v>
      </x:c>
      <x:c r="E10815" s="30" t="n">
        <x:v>647.4</x:v>
      </x:c>
      <x:c r="F10815" s="30" t="n">
        <x:v>63.64</x:v>
      </x:c>
      <x:c r="G10815" s="30" t="n">
        <x:v>673.27</x:v>
      </x:c>
      <x:c r="H10815" s="31" t="n">
        <x:f>IF(O10815&gt;0,O10815,D10815)*E10815/1000000/31.1034768</x:f>
        <x:v>0.0037818876823028677</x:v>
      </x:c>
      <x:c r="I10815" s="31" t="n">
        <x:f>IF(O10815&gt;0,O10815,D10815)*F10815/1000000/31.1034768</x:f>
        <x:v>0.00037176294733048276</x:v>
      </x:c>
      <x:c r="J10815" s="31" t="n">
        <x:f>IF(O10815&gt;0,O10815,D10815)*G10815/1000000/31.1034768</x:f>
        <x:v>0.003933011306555533</x:v>
      </x:c>
      <x:c r="K10815" s="32" t="n">
        <x:f>H10815*$B$4*$H$4+I10815*$D$4*$J$4+J10815*$F$4*$L$4</x:f>
        <x:v>37.00000000000001</x:v>
      </x:c>
      <x:c r="L10815" s="29" t="str">
        <x:v>Niko ppm 207</x:v>
      </x:c>
      <x:c r="M10815" s="39" t="str"/>
      <x:c r="N10815" s="58" t="n">
        <x:v>37</x:v>
      </x:c>
      <x:c r="O10815" s="59" t="n">
        <x:v>181.69579207091908</x:v>
      </x:c>
      <x:c r="P10815" s="60" t="str">
        <x:v>Calibrated to live price</x:v>
      </x:c>
      <x:c r="Q10815" s="61" t="n">
        <x:f>IF(N10815="","",K10815-N10815)</x:f>
        <x:v>7.105427357601002e-15</x:v>
      </x:c>
    </x:row>
    <x:row r="10816">
      <x:c r="A10816" s="37" t="str">
        <x:v>E2MA MB</x:v>
      </x:c>
      <x:c r="B10816" s="37" t="str">
        <x:v>E2MAMB</x:v>
      </x:c>
      <x:c r="C10816" s="29" t="str"/>
      <x:c r="D10816" s="30" t="n">
        <x:v>1236.36</x:v>
      </x:c>
      <x:c r="E10816" s="30" t="n">
        <x:v>994.65</x:v>
      </x:c>
      <x:c r="F10816" s="30" t="n">
        <x:v>135.47</x:v>
      </x:c>
      <x:c r="G10816" s="30" t="n">
        <x:v>1032.76</x:v>
      </x:c>
      <x:c r="H10816" s="31" t="n">
        <x:f>IF(O10816&gt;0,O10816,D10816)*E10816/1000000/31.1034768</x:f>
        <x:v>0.017425455529881756</x:v>
      </x:c>
      <x:c r="I10816" s="31" t="n">
        <x:f>IF(O10816&gt;0,O10816,D10816)*F10816/1000000/31.1034768</x:f>
        <x:v>0.0023733237426562925</x:v>
      </x:c>
      <x:c r="J10816" s="31" t="n">
        <x:f>IF(O10816&gt;0,O10816,D10816)*G10816/1000000/31.1034768</x:f>
        <x:v>0.018093111600101224</x:v>
      </x:c>
      <x:c r="K10816" s="32" t="n">
        <x:f>H10816*$B$4*$H$4+I10816*$D$4*$J$4+J10816*$F$4*$L$4</x:f>
        <x:v>171</x:v>
      </x:c>
      <x:c r="L10816" s="29" t="str">
        <x:v>Niko ppm 207</x:v>
      </x:c>
      <x:c r="M10816" s="39" t="str"/>
      <x:c r="N10816" s="58" t="n">
        <x:v>171</x:v>
      </x:c>
      <x:c r="O10816" s="59" t="n">
        <x:v>544.9075069653736</x:v>
      </x:c>
      <x:c r="P10816" s="60" t="str">
        <x:v>Calibrated to live price</x:v>
      </x:c>
      <x:c r="Q10816" s="61" t="n">
        <x:f>IF(N10816="","",K10816-N10816)</x:f>
        <x:v>0</x:v>
      </x:c>
    </x:row>
    <x:row r="10817">
      <x:c r="A10817" s="37" t="str">
        <x:v>E3</x:v>
      </x:c>
      <x:c r="B10817" s="37" t="str">
        <x:v>E3</x:v>
      </x:c>
      <x:c r="C10817" s="29" t="str"/>
      <x:c r="D10817" s="30" t="n">
        <x:v>888.85</x:v>
      </x:c>
      <x:c r="E10817" s="30" t="n">
        <x:v>184.23</x:v>
      </x:c>
      <x:c r="F10817" s="30" t="n">
        <x:v>279.52</x:v>
      </x:c>
      <x:c r="G10817" s="30" t="n">
        <x:v>746.08</x:v>
      </x:c>
      <x:c r="H10817" s="31" t="n">
        <x:f>IF(O10817&gt;0,O10817,D10817)*E10817/1000000/31.1034768</x:f>
        <x:v>0.0032907727378270204</x:v>
      </x:c>
      <x:c r="I10817" s="31" t="n">
        <x:f>IF(O10817&gt;0,O10817,D10817)*F10817/1000000/31.1034768</x:f>
        <x:v>0.004992871930073325</x:v>
      </x:c>
      <x:c r="J10817" s="31" t="n">
        <x:f>IF(O10817&gt;0,O10817,D10817)*G10817/1000000/31.1034768</x:f>
        <x:v>0.013326709679411516</x:v>
      </x:c>
      <x:c r="K10817" s="32" t="n">
        <x:f>H10817*$B$4*$H$4+I10817*$D$4*$J$4+J10817*$F$4*$L$4</x:f>
        <x:v>115</x:v>
      </x:c>
      <x:c r="L10817" s="29" t="str">
        <x:v>Niko ppm 207</x:v>
      </x:c>
      <x:c r="M10817" s="39" t="str"/>
      <x:c r="N10817" s="58" t="n">
        <x:v>115</x:v>
      </x:c>
      <x:c r="O10817" s="59" t="n">
        <x:v>555.5798377304196</x:v>
      </x:c>
      <x:c r="P10817" s="60" t="str">
        <x:v>Calibrated to live price</x:v>
      </x:c>
      <x:c r="Q10817" s="61" t="n">
        <x:f>IF(N10817="","",K10817-N10817)</x:f>
        <x:v>0</x:v>
      </x:c>
    </x:row>
    <x:row r="10818">
      <x:c r="A10818" s="37" t="str">
        <x:v>E3B15E211FA</x:v>
      </x:c>
      <x:c r="B10818" s="37" t="str">
        <x:v>E3B15E211FA</x:v>
      </x:c>
      <x:c r="C10818" s="29" t="str">
        <x:v>Ford</x:v>
      </x:c>
      <x:c r="D10818" s="30" t="n">
        <x:v>1120</x:v>
      </x:c>
      <x:c r="E10818" s="30" t="n">
        <x:v>1724.9999999999998</x:v>
      </x:c>
      <x:c r="F10818" s="30" t="n">
        <x:v>757</x:v>
      </x:c>
      <x:c r="G10818" s="30" t="n">
        <x:v>0</x:v>
      </x:c>
      <x:c r="H10818" s="31" t="n">
        <x:f>IF(O10818&gt;0,O10818,D10818)*E10818/1000000/31.1034768</x:f>
        <x:v>0.06211524237058925</x:v>
      </x:c>
      <x:c r="I10818" s="31" t="n">
        <x:f>IF(O10818&gt;0,O10818,D10818)*F10818/1000000/31.1034768</x:f>
        <x:v>0.02725868897074555</x:v>
      </x:c>
      <x:c r="J10818" s="31" t="n">
        <x:f>IF(O10818&gt;0,O10818,D10818)*G10818/1000000/31.1034768</x:f>
        <x:v>0</x:v>
      </x:c>
      <x:c r="K10818" s="32" t="n">
        <x:f>H10818*$B$4*$H$4+I10818*$D$4*$J$4+J10818*$F$4*$L$4</x:f>
        <x:v>125.7023459190903</x:v>
      </x:c>
      <x:c r="L10818" s="29" t="str">
        <x:v>Niko ppm 2020</x:v>
      </x:c>
      <x:c r="M10818" s="39" t="str">
        <x:v>FORD//E3B1-5E211-FA//1453966 X//T2A1A//20130227 B//FOMOCO</x:v>
      </x:c>
      <x:c r="N10818" s="58"/>
      <x:c r="O10818" s="59"/>
      <x:c r="P10818" s="60" t="str">
        <x:v>No live-price match</x:v>
      </x:c>
      <x:c r="Q10818" s="61" t="str">
        <x:f>IF(N10818="","",K10818-N10818)</x:f>
      </x:c>
    </x:row>
    <x:row r="10819">
      <x:c r="A10819" s="37" t="str">
        <x:v>E3SC AMG</x:v>
      </x:c>
      <x:c r="B10819" s="37" t="str">
        <x:v>E3SCAMG</x:v>
      </x:c>
      <x:c r="C10819" s="29" t="str"/>
      <x:c r="D10819" s="30" t="n">
        <x:v>435.23</x:v>
      </x:c>
      <x:c r="E10819" s="30" t="n">
        <x:v>348.68</x:v>
      </x:c>
      <x:c r="F10819" s="30" t="n">
        <x:v>193.59</x:v>
      </x:c>
      <x:c r="G10819" s="30" t="n">
        <x:v>654.48</x:v>
      </x:c>
      <x:c r="H10819" s="31" t="n">
        <x:f>IF(O10819&gt;0,O10819,D10819)*E10819/1000000/31.1034768</x:f>
        <x:v>0.0028483788691896876</x:v>
      </x:c>
      <x:c r="I10819" s="31" t="n">
        <x:f>IF(O10819&gt;0,O10819,D10819)*F10819/1000000/31.1034768</x:f>
        <x:v>0.0015814433442882631</x:v>
      </x:c>
      <x:c r="J10819" s="31" t="n">
        <x:f>IF(O10819&gt;0,O10819,D10819)*G10819/1000000/31.1034768</x:f>
        <x:v>0.0053464695488908654</x:v>
      </x:c>
      <x:c r="K10819" s="32" t="n">
        <x:f>H10819*$B$4*$H$4+I10819*$D$4*$J$4+J10819*$F$4*$L$4</x:f>
        <x:v>48</x:v>
      </x:c>
      <x:c r="L10819" s="29" t="str">
        <x:v>Niko ppm 207</x:v>
      </x:c>
      <x:c r="M10819" s="39" t="str"/>
      <x:c r="N10819" s="58" t="n">
        <x:v>48</x:v>
      </x:c>
      <x:c r="O10819" s="59" t="n">
        <x:v>254.08536788875668</x:v>
      </x:c>
      <x:c r="P10819" s="60" t="str">
        <x:v>Calibrated to live price</x:v>
      </x:c>
      <x:c r="Q10819" s="61" t="n">
        <x:f>IF(N10819="","",K10819-N10819)</x:f>
        <x:v>0</x:v>
      </x:c>
    </x:row>
    <x:row r="10820">
      <x:c r="A10820" s="37" t="str">
        <x:v>E3W</x:v>
      </x:c>
      <x:c r="B10820" s="37" t="str">
        <x:v>E3W</x:v>
      </x:c>
      <x:c r="C10820" s="29" t="str"/>
      <x:c r="D10820" s="30" t="n">
        <x:v>250.53</x:v>
      </x:c>
      <x:c r="E10820" s="30" t="n">
        <x:v>690.47</x:v>
      </x:c>
      <x:c r="F10820" s="30" t="n">
        <x:v>277.62</x:v>
      </x:c>
      <x:c r="G10820" s="30" t="n">
        <x:v>215.96</x:v>
      </x:c>
      <x:c r="H10820" s="31" t="n">
        <x:f>IF(O10820&gt;0,O10820,D10820)*E10820/1000000/31.1034768</x:f>
        <x:v>0.00631862827189676</x:v>
      </x:c>
      <x:c r="I10820" s="31" t="n">
        <x:f>IF(O10820&gt;0,O10820,D10820)*F10820/1000000/31.1034768</x:f>
        <x:v>0.0025405558255159216</x:v>
      </x:c>
      <x:c r="J10820" s="31" t="n">
        <x:f>IF(O10820&gt;0,O10820,D10820)*G10820/1000000/31.1034768</x:f>
        <x:v>0.0019762929042519213</x:v>
      </x:c>
      <x:c r="K10820" s="32" t="n">
        <x:f>H10820*$B$4*$H$4+I10820*$D$4*$J$4+J10820*$F$4*$L$4</x:f>
        <x:v>28</x:v>
      </x:c>
      <x:c r="L10820" s="29" t="str">
        <x:v>Niko ppm 207</x:v>
      </x:c>
      <x:c r="M10820" s="39" t="str"/>
      <x:c r="N10820" s="58" t="n">
        <x:v>28</x:v>
      </x:c>
      <x:c r="O10820" s="59" t="n">
        <x:v>284.63410121042904</x:v>
      </x:c>
      <x:c r="P10820" s="60" t="str">
        <x:v>Calibrated to live price</x:v>
      </x:c>
      <x:c r="Q10820" s="61" t="n">
        <x:f>IF(N10820="","",K10820-N10820)</x:f>
        <x:v>0</x:v>
      </x:c>
    </x:row>
    <x:row r="10821">
      <x:c r="A10821" s="37" t="str">
        <x:v>E3ZC BLE</x:v>
      </x:c>
      <x:c r="B10821" s="37" t="str">
        <x:v>E3ZCBLE</x:v>
      </x:c>
      <x:c r="C10821" s="29" t="str"/>
      <x:c r="D10821" s="30" t="n">
        <x:v>597.15</x:v>
      </x:c>
      <x:c r="E10821" s="30" t="n">
        <x:v>383.71</x:v>
      </x:c>
      <x:c r="F10821" s="30" t="n">
        <x:v>127.35</x:v>
      </x:c>
      <x:c r="G10821" s="30" t="n">
        <x:v>212.9</x:v>
      </x:c>
      <x:c r="H10821" s="31" t="n">
        <x:f>IF(O10821&gt;0,O10821,D10821)*E10821/1000000/31.1034768</x:f>
        <x:v>0.006722341843785523</x:v>
      </x:c>
      <x:c r="I10821" s="31" t="n">
        <x:f>IF(O10821&gt;0,O10821,D10821)*F10821/1000000/31.1034768</x:f>
        <x:v>0.0022310865857186057</x:v>
      </x:c>
      <x:c r="J10821" s="31" t="n">
        <x:f>IF(O10821&gt;0,O10821,D10821)*G10821/1000000/31.1034768</x:f>
        <x:v>0.0037298652069060953</x:v>
      </x:c>
      <x:c r="K10821" s="32" t="n">
        <x:f>H10821*$B$4*$H$4+I10821*$D$4*$J$4+J10821*$F$4*$L$4</x:f>
        <x:v>42.000000000000014</x:v>
      </x:c>
      <x:c r="L10821" s="29" t="str">
        <x:v>Niko ppm 207</x:v>
      </x:c>
      <x:c r="M10821" s="39" t="str"/>
      <x:c r="N10821" s="58" t="n">
        <x:v>42</x:v>
      </x:c>
      <x:c r="O10821" s="59" t="n">
        <x:v>544.9120522786798</x:v>
      </x:c>
      <x:c r="P10821" s="60" t="str">
        <x:v>Calibrated to live price</x:v>
      </x:c>
      <x:c r="Q10821" s="61" t="n">
        <x:f>IF(N10821="","",K10821-N10821)</x:f>
        <x:v>1.4210854715202004e-14</x:v>
      </x:c>
    </x:row>
    <x:row r="10822">
      <x:c r="A10822" s="37" t="str">
        <x:v>E4 103 R-000031 GM</x:v>
      </x:c>
      <x:c r="B10822" s="37" t="str">
        <x:v>E4103R000031GM</x:v>
      </x:c>
      <x:c r="C10822" s="29" t="str"/>
      <x:c r="D10822" s="30" t="n">
        <x:v>700</x:v>
      </x:c>
      <x:c r="E10822" s="30" t="n">
        <x:v>90</x:v>
      </x:c>
      <x:c r="F10822" s="30" t="n">
        <x:v>3000</x:v>
      </x:c>
      <x:c r="G10822" s="30" t="n">
        <x:v>0</x:v>
      </x:c>
      <x:c r="H10822" s="31" t="n">
        <x:f>IF(O10822&gt;0,O10822,D10822)*E10822/1000000/31.1034768</x:f>
        <x:v>0.0020254970338235627</x:v>
      </x:c>
      <x:c r="I10822" s="31" t="n">
        <x:f>IF(O10822&gt;0,O10822,D10822)*F10822/1000000/31.1034768</x:f>
        <x:v>0.06751656779411877</x:v>
      </x:c>
      <x:c r="J10822" s="31" t="n">
        <x:f>IF(O10822&gt;0,O10822,D10822)*G10822/1000000/31.1034768</x:f>
        <x:v>0</x:v>
      </x:c>
      <x:c r="K10822" s="32" t="n">
        <x:f>H10822*$B$4*$H$4+I10822*$D$4*$J$4+J10822*$F$4*$L$4</x:f>
        <x:v>79.05514923013368</x:v>
      </x:c>
      <x:c r="L10822" s="29" t="str">
        <x:v>ppm Niko 2006</x:v>
      </x:c>
      <x:c r="M10822" s="39" t="str"/>
      <x:c r="N10822" s="58"/>
      <x:c r="O10822" s="59"/>
      <x:c r="P10822" s="60" t="str">
        <x:v>No live-price match</x:v>
      </x:c>
      <x:c r="Q10822" s="61" t="str">
        <x:f>IF(N10822="","",K10822-N10822)</x:f>
      </x:c>
    </x:row>
    <x:row r="10823">
      <x:c r="A10823" s="37" t="str">
        <x:v>E4*</x:v>
      </x:c>
      <x:c r="B10823" s="37" t="str">
        <x:v>E4</x:v>
      </x:c>
      <x:c r="C10823" s="29" t="str"/>
      <x:c r="D10823" s="30" t="n">
        <x:v>1141.1</x:v>
      </x:c>
      <x:c r="E10823" s="30" t="n">
        <x:v>411.54</x:v>
      </x:c>
      <x:c r="F10823" s="30" t="n">
        <x:v>209.16</x:v>
      </x:c>
      <x:c r="G10823" s="30" t="n">
        <x:v>827.59</x:v>
      </x:c>
      <x:c r="H10823" s="31" t="n">
        <x:f>IF(O10823&gt;0,O10823,D10823)*E10823/1000000/31.1034768</x:f>
        <x:v>0.007003752720782813</x:v>
      </x:c>
      <x:c r="I10823" s="31" t="n">
        <x:f>IF(O10823&gt;0,O10823,D10823)*F10823/1000000/31.1034768</x:f>
        <x:v>0.003559568739560998</x:v>
      </x:c>
      <x:c r="J10823" s="31" t="n">
        <x:f>IF(O10823&gt;0,O10823,D10823)*G10823/1000000/31.1034768</x:f>
        <x:v>0.014084258429782396</x:v>
      </x:c>
      <x:c r="K10823" s="32" t="n">
        <x:f>H10823*$B$4*$H$4+I10823*$D$4*$J$4+J10823*$F$4*$L$4</x:f>
        <x:v>125</x:v>
      </x:c>
      <x:c r="L10823" s="29" t="str">
        <x:v>Niko ppm 207</x:v>
      </x:c>
      <x:c r="M10823" s="39" t="str"/>
      <x:c r="N10823" s="58" t="n">
        <x:v>125</x:v>
      </x:c>
      <x:c r="O10823" s="59" t="n">
        <x:v>529.3314386543351</x:v>
      </x:c>
      <x:c r="P10823" s="60" t="str">
        <x:v>Calibrated to live price</x:v>
      </x:c>
      <x:c r="Q10823" s="61" t="n">
        <x:f>IF(N10823="","",K10823-N10823)</x:f>
        <x:v>0</x:v>
      </x:c>
    </x:row>
    <x:row r="10824">
      <x:c r="A10824" s="37" t="str">
        <x:v>E4004978</x:v>
      </x:c>
      <x:c r="B10824" s="37" t="str">
        <x:v>E4004978</x:v>
      </x:c>
      <x:c r="C10824" s="29" t="str"/>
      <x:c r="D10824" s="30" t="n">
        <x:v>365.28</x:v>
      </x:c>
      <x:c r="E10824" s="30" t="n">
        <x:v>903.38</x:v>
      </x:c>
      <x:c r="F10824" s="30" t="n">
        <x:v>121.69</x:v>
      </x:c>
      <x:c r="G10824" s="30" t="n">
        <x:v>273.42</x:v>
      </x:c>
      <x:c r="H10824" s="31" t="n">
        <x:f>IF(O10824&gt;0,O10824,D10824)*E10824/1000000/31.1034768</x:f>
        <x:v>0.007651681152856885</x:v>
      </x:c>
      <x:c r="I10824" s="31" t="n">
        <x:f>IF(O10824&gt;0,O10824,D10824)*F10824/1000000/31.1034768</x:f>
        <x:v>0.0010307213791440526</x:v>
      </x:c>
      <x:c r="J10824" s="31" t="n">
        <x:f>IF(O10824&gt;0,O10824,D10824)*G10824/1000000/31.1034768</x:f>
        <x:v>0.002315883305822721</x:v>
      </x:c>
      <x:c r="K10824" s="32" t="n">
        <x:f>H10824*$B$4*$H$4+I10824*$D$4*$J$4+J10824*$F$4*$L$4</x:f>
        <x:v>31</x:v>
      </x:c>
      <x:c r="L10824" s="29" t="str">
        <x:v>Niko ppm 207</x:v>
      </x:c>
      <x:c r="M10824" s="39" t="str"/>
      <x:c r="N10824" s="58" t="n">
        <x:v>31</x:v>
      </x:c>
      <x:c r="O10824" s="59" t="n">
        <x:v>263.4482578968777</x:v>
      </x:c>
      <x:c r="P10824" s="60" t="str">
        <x:v>Calibrated to live price</x:v>
      </x:c>
      <x:c r="Q10824" s="61" t="n">
        <x:f>IF(N10824="","",K10824-N10824)</x:f>
        <x:v>0</x:v>
      </x:c>
    </x:row>
    <x:row r="10825">
      <x:c r="A10825" s="37" t="str">
        <x:v>E4040443</x:v>
      </x:c>
      <x:c r="B10825" s="37" t="str">
        <x:v>E4040443</x:v>
      </x:c>
      <x:c r="C10825" s="29" t="str"/>
      <x:c r="D10825" s="30" t="n">
        <x:v>1541.5</x:v>
      </x:c>
      <x:c r="E10825" s="30" t="n">
        <x:v>621.42</x:v>
      </x:c>
      <x:c r="F10825" s="30" t="n">
        <x:v>77.78</x:v>
      </x:c>
      <x:c r="G10825" s="30" t="n">
        <x:v>936.95</x:v>
      </x:c>
      <x:c r="H10825" s="31" t="n">
        <x:f>IF(O10825&gt;0,O10825,D10825)*E10825/1000000/31.1034768</x:f>
        <x:v>0.010165811508751899</x:v>
      </x:c>
      <x:c r="I10825" s="31" t="n">
        <x:f>IF(O10825&gt;0,O10825,D10825)*F10825/1000000/31.1034768</x:f>
        <x:v>0.0012724032363791362</x:v>
      </x:c>
      <x:c r="J10825" s="31" t="n">
        <x:f>IF(O10825&gt;0,O10825,D10825)*G10825/1000000/31.1034768</x:f>
        <x:v>0.015327567656536792</x:v>
      </x:c>
      <x:c r="K10825" s="32" t="n">
        <x:f>H10825*$B$4*$H$4+I10825*$D$4*$J$4+J10825*$F$4*$L$4</x:f>
        <x:v>137.00000000000003</x:v>
      </x:c>
      <x:c r="L10825" s="29" t="str">
        <x:v>Niko ppm 207</x:v>
      </x:c>
      <x:c r="M10825" s="39" t="str"/>
      <x:c r="N10825" s="58" t="n">
        <x:v>137</x:v>
      </x:c>
      <x:c r="O10825" s="59" t="n">
        <x:v>508.82186349914343</x:v>
      </x:c>
      <x:c r="P10825" s="60" t="str">
        <x:v>Calibrated to live price</x:v>
      </x:c>
      <x:c r="Q10825" s="61" t="n">
        <x:f>IF(N10825="","",K10825-N10825)</x:f>
        <x:v>2.842170943040401e-14</x:v>
      </x:c>
    </x:row>
    <x:row r="10826">
      <x:c r="A10826" s="37" t="str">
        <x:v>E4044213</x:v>
      </x:c>
      <x:c r="B10826" s="37" t="str">
        <x:v>E4044213</x:v>
      </x:c>
      <x:c r="C10826" s="29" t="str"/>
      <x:c r="D10826" s="30" t="n">
        <x:v>945.43</x:v>
      </x:c>
      <x:c r="E10826" s="30" t="n">
        <x:v>192.58</x:v>
      </x:c>
      <x:c r="F10826" s="30" t="n">
        <x:v>297.67</x:v>
      </x:c>
      <x:c r="G10826" s="30" t="n">
        <x:v>822.34</x:v>
      </x:c>
      <x:c r="H10826" s="31" t="n">
        <x:f>IF(O10826&gt;0,O10826,D10826)*E10826/1000000/31.1034768</x:f>
        <x:v>0.003133177028873671</x:v>
      </x:c>
      <x:c r="I10826" s="31" t="n">
        <x:f>IF(O10826&gt;0,O10826,D10826)*F10826/1000000/31.1034768</x:f>
        <x:v>0.004842936993378469</x:v>
      </x:c>
      <x:c r="J10826" s="31" t="n">
        <x:f>IF(O10826&gt;0,O10826,D10826)*G10826/1000000/31.1034768</x:f>
        <x:v>0.013379046619191889</x:v>
      </x:c>
      <x:c r="K10826" s="32" t="n">
        <x:f>H10826*$B$4*$H$4+I10826*$D$4*$J$4+J10826*$F$4*$L$4</x:f>
        <x:v>114.99999999999997</x:v>
      </x:c>
      <x:c r="L10826" s="29" t="str">
        <x:v>Niko ppm 207</x:v>
      </x:c>
      <x:c r="M10826" s="39" t="str"/>
      <x:c r="N10826" s="58" t="n">
        <x:v>115</x:v>
      </x:c>
      <x:c r="O10826" s="59" t="n">
        <x:v>506.037485864914</x:v>
      </x:c>
      <x:c r="P10826" s="60" t="str">
        <x:v>Calibrated to live price</x:v>
      </x:c>
      <x:c r="Q10826" s="61" t="n">
        <x:f>IF(N10826="","",K10826-N10826)</x:f>
        <x:v>-2.842170943040401e-14</x:v>
      </x:c>
    </x:row>
    <x:row r="10827">
      <x:c r="A10827" s="37" t="str">
        <x:v>E4044214</x:v>
      </x:c>
      <x:c r="B10827" s="37" t="str">
        <x:v>E4044214</x:v>
      </x:c>
      <x:c r="C10827" s="29" t="str"/>
      <x:c r="D10827" s="30" t="n">
        <x:v>1521.78</x:v>
      </x:c>
      <x:c r="E10827" s="30" t="n">
        <x:v>379.78</x:v>
      </x:c>
      <x:c r="F10827" s="30" t="n">
        <x:v>94.06</x:v>
      </x:c>
      <x:c r="G10827" s="30" t="n">
        <x:v>657.73</x:v>
      </x:c>
      <x:c r="H10827" s="31" t="n">
        <x:f>IF(O10827&gt;0,O10827,D10827)*E10827/1000000/31.1034768</x:f>
        <x:v>0.00728731183441202</x:v>
      </x:c>
      <x:c r="I10827" s="31" t="n">
        <x:f>IF(O10827&gt;0,O10827,D10827)*F10827/1000000/31.1034768</x:f>
        <x:v>0.0018048463614323941</x:v>
      </x:c>
      <x:c r="J10827" s="31" t="n">
        <x:f>IF(O10827&gt;0,O10827,D10827)*G10827/1000000/31.1034768</x:f>
        <x:v>0.0126206846407073</x:v>
      </x:c>
      <x:c r="K10827" s="32" t="n">
        <x:f>H10827*$B$4*$H$4+I10827*$D$4*$J$4+J10827*$F$4*$L$4</x:f>
        <x:v>111.99999999999999</x:v>
      </x:c>
      <x:c r="L10827" s="29" t="str">
        <x:v>Niko ppm 207</x:v>
      </x:c>
      <x:c r="M10827" s="39" t="str"/>
      <x:c r="N10827" s="58" t="n">
        <x:v>112</x:v>
      </x:c>
      <x:c r="O10827" s="59" t="n">
        <x:v>596.8211453367732</x:v>
      </x:c>
      <x:c r="P10827" s="60" t="str">
        <x:v>Calibrated to live price</x:v>
      </x:c>
      <x:c r="Q10827" s="61" t="n">
        <x:f>IF(N10827="","",K10827-N10827)</x:f>
        <x:v>-1.4210854715202004e-14</x:v>
      </x:c>
    </x:row>
    <x:row r="10828">
      <x:c r="A10828" s="37" t="str">
        <x:v>E4044215</x:v>
      </x:c>
      <x:c r="B10828" s="37" t="str">
        <x:v>E4044215</x:v>
      </x:c>
      <x:c r="C10828" s="29" t="str"/>
      <x:c r="D10828" s="30" t="n">
        <x:v>861.69</x:v>
      </x:c>
      <x:c r="E10828" s="30" t="n">
        <x:v>168.45</x:v>
      </x:c>
      <x:c r="F10828" s="30" t="n">
        <x:v>97.12</x:v>
      </x:c>
      <x:c r="G10828" s="30" t="n">
        <x:v>909.8</x:v>
      </x:c>
      <x:c r="H10828" s="31" t="n">
        <x:f>IF(O10828&gt;0,O10828,D10828)*E10828/1000000/31.1034768</x:f>
        <x:v>0.001439220315530311</x:v>
      </x:c>
      <x:c r="I10828" s="31" t="n">
        <x:f>IF(O10828&gt;0,O10828,D10828)*F10828/1000000/31.1034768</x:f>
        <x:v>0.0008297837758640773</x:v>
      </x:c>
      <x:c r="J10828" s="31" t="n">
        <x:f>IF(O10828&gt;0,O10828,D10828)*G10828/1000000/31.1034768</x:f>
        <x:v>0.0077732421672275275</x:v>
      </x:c>
      <x:c r="K10828" s="32" t="n">
        <x:f>H10828*$B$4*$H$4+I10828*$D$4*$J$4+J10828*$F$4*$L$4</x:f>
        <x:v>63.99999999999999</x:v>
      </x:c>
      <x:c r="L10828" s="29" t="str">
        <x:v>Niko ppm 207</x:v>
      </x:c>
      <x:c r="M10828" s="39" t="str"/>
      <x:c r="N10828" s="58" t="n">
        <x:v>64</x:v>
      </x:c>
      <x:c r="O10828" s="59" t="n">
        <x:v>265.7450620016961</x:v>
      </x:c>
      <x:c r="P10828" s="60" t="str">
        <x:v>Calibrated to live price</x:v>
      </x:c>
      <x:c r="Q10828" s="61" t="n">
        <x:f>IF(N10828="","",K10828-N10828)</x:f>
        <x:v>-7.105427357601002e-15</x:v>
      </x:c>
    </x:row>
    <x:row r="10829">
      <x:c r="A10829" s="37" t="str">
        <x:v>E4044216</x:v>
      </x:c>
      <x:c r="B10829" s="37" t="str">
        <x:v>E4044216</x:v>
      </x:c>
      <x:c r="C10829" s="29" t="str"/>
      <x:c r="D10829" s="30" t="n">
        <x:v>408.73</x:v>
      </x:c>
      <x:c r="E10829" s="30" t="n">
        <x:v>600.52</x:v>
      </x:c>
      <x:c r="F10829" s="30" t="n">
        <x:v>260.48</x:v>
      </x:c>
      <x:c r="G10829" s="30" t="n">
        <x:v>1193.07</x:v>
      </x:c>
      <x:c r="H10829" s="31" t="n">
        <x:f>IF(O10829&gt;0,O10829,D10829)*E10829/1000000/31.1034768</x:f>
        <x:v>0.0034710251751025344</x:v>
      </x:c>
      <x:c r="I10829" s="31" t="n">
        <x:f>IF(O10829&gt;0,O10829,D10829)*F10829/1000000/31.1034768</x:f>
        <x:v>0.001505582890845781</x:v>
      </x:c>
      <x:c r="J10829" s="31" t="n">
        <x:f>IF(O10829&gt;0,O10829,D10829)*G10829/1000000/31.1034768</x:f>
        <x:v>0.006895983490407614</x:v>
      </x:c>
      <x:c r="K10829" s="32" t="n">
        <x:f>H10829*$B$4*$H$4+I10829*$D$4*$J$4+J10829*$F$4*$L$4</x:f>
        <x:v>61</x:v>
      </x:c>
      <x:c r="L10829" s="29" t="str">
        <x:v>Niko ppm 207</x:v>
      </x:c>
      <x:c r="M10829" s="39" t="str"/>
      <x:c r="N10829" s="58" t="n">
        <x:v>61</x:v>
      </x:c>
      <x:c r="O10829" s="59" t="n">
        <x:v>179.77910978155202</x:v>
      </x:c>
      <x:c r="P10829" s="60" t="str">
        <x:v>Calibrated to live price</x:v>
      </x:c>
      <x:c r="Q10829" s="61" t="n">
        <x:f>IF(N10829="","",K10829-N10829)</x:f>
        <x:v>0</x:v>
      </x:c>
    </x:row>
    <x:row r="10830">
      <x:c r="A10830" s="37" t="str">
        <x:v>E4103R000075</x:v>
      </x:c>
      <x:c r="B10830" s="37" t="str">
        <x:v>E4103R000075</x:v>
      </x:c>
      <x:c r="C10830" s="29" t="str">
        <x:v>inconnu</x:v>
      </x:c>
      <x:c r="D10830" s="30" t="n">
        <x:v>920</x:v>
      </x:c>
      <x:c r="E10830" s="30" t="n">
        <x:v>206</x:v>
      </x:c>
      <x:c r="F10830" s="30" t="n">
        <x:v>184</x:v>
      </x:c>
      <x:c r="G10830" s="30" t="n">
        <x:v>0</x:v>
      </x:c>
      <x:c r="H10830" s="31" t="n">
        <x:f>IF(O10830&gt;0,O10830,D10830)*E10830/1000000/31.1034768</x:f>
        <x:v>0.006093209489686375</x:v>
      </x:c>
      <x:c r="I10830" s="31" t="n">
        <x:f>IF(O10830&gt;0,O10830,D10830)*F10830/1000000/31.1034768</x:f>
        <x:v>0.005442478379137345</x:v>
      </x:c>
      <x:c r="J10830" s="31" t="n">
        <x:f>IF(O10830&gt;0,O10830,D10830)*G10830/1000000/31.1034768</x:f>
        <x:v>0</x:v>
      </x:c>
      <x:c r="K10830" s="32" t="n">
        <x:f>H10830*$B$4*$H$4+I10830*$D$4*$J$4+J10830*$F$4*$L$4</x:f>
        <x:v>15.445398695749669</x:v>
      </x:c>
      <x:c r="L10830" s="29" t="str">
        <x:v>Niko ppm 2020</x:v>
      </x:c>
      <x:c r="M10830" s="39" t="str">
        <x:v>E4-103R-000075//20224-TPCATS//O-N 7687//METALLER</x:v>
      </x:c>
      <x:c r="N10830" s="58"/>
      <x:c r="O10830" s="59"/>
      <x:c r="P10830" s="60" t="str">
        <x:v>No live-price match</x:v>
      </x:c>
      <x:c r="Q10830" s="61" t="str">
        <x:f>IF(N10830="","",K10830-N10830)</x:f>
      </x:c>
    </x:row>
    <x:row r="10831">
      <x:c r="A10831" s="37" t="str">
        <x:v>E43C BOP</x:v>
      </x:c>
      <x:c r="B10831" s="37" t="str">
        <x:v>E43CBOP</x:v>
      </x:c>
      <x:c r="C10831" s="29" t="str"/>
      <x:c r="D10831" s="30" t="n">
        <x:v>489.8</x:v>
      </x:c>
      <x:c r="E10831" s="30" t="n">
        <x:v>255.94</x:v>
      </x:c>
      <x:c r="F10831" s="30" t="n">
        <x:v>250.56</x:v>
      </x:c>
      <x:c r="G10831" s="30" t="n">
        <x:v>446.36</x:v>
      </x:c>
      <x:c r="H10831" s="31" t="n">
        <x:f>IF(O10831&gt;0,O10831,D10831)*E10831/1000000/31.1034768</x:f>
        <x:v>0.0031927516758558966</x:v>
      </x:c>
      <x:c r="I10831" s="31" t="n">
        <x:f>IF(O10831&gt;0,O10831,D10831)*F10831/1000000/31.1034768</x:f>
        <x:v>0.0031256382742144775</x:v>
      </x:c>
      <x:c r="J10831" s="31" t="n">
        <x:f>IF(O10831&gt;0,O10831,D10831)*G10831/1000000/31.1034768</x:f>
        <x:v>0.005568166906443065</x:v>
      </x:c>
      <x:c r="K10831" s="32" t="n">
        <x:f>H10831*$B$4*$H$4+I10831*$D$4*$J$4+J10831*$F$4*$L$4</x:f>
        <x:v>52</x:v>
      </x:c>
      <x:c r="L10831" s="29" t="str">
        <x:v>Niko ppm 207</x:v>
      </x:c>
      <x:c r="M10831" s="39" t="str"/>
      <x:c r="N10831" s="58" t="n">
        <x:v>52</x:v>
      </x:c>
      <x:c r="O10831" s="59" t="n">
        <x:v>388.0037418072399</x:v>
      </x:c>
      <x:c r="P10831" s="60" t="str">
        <x:v>Calibrated to live price</x:v>
      </x:c>
      <x:c r="Q10831" s="61" t="n">
        <x:f>IF(N10831="","",K10831-N10831)</x:f>
        <x:v>0</x:v>
      </x:c>
    </x:row>
    <x:row r="10832">
      <x:c r="A10832" s="37" t="str">
        <x:v>E47A OAT</x:v>
      </x:c>
      <x:c r="B10832" s="37" t="str">
        <x:v>E47AOAT</x:v>
      </x:c>
      <x:c r="C10832" s="29" t="str"/>
      <x:c r="D10832" s="30" t="n">
        <x:v>350.4</x:v>
      </x:c>
      <x:c r="E10832" s="30" t="n">
        <x:v>871.4</x:v>
      </x:c>
      <x:c r="F10832" s="30" t="n">
        <x:v>294.46</x:v>
      </x:c>
      <x:c r="G10832" s="30" t="n">
        <x:v>757.06</x:v>
      </x:c>
      <x:c r="H10832" s="31" t="n">
        <x:f>IF(O10832&gt;0,O10832,D10832)*E10832/1000000/31.1034768</x:f>
        <x:v>0.006771686110538492</x:v>
      </x:c>
      <x:c r="I10832" s="31" t="n">
        <x:f>IF(O10832&gt;0,O10832,D10832)*F10832/1000000/31.1034768</x:f>
        <x:v>0.002288261065078224</x:v>
      </x:c>
      <x:c r="J10832" s="31" t="n">
        <x:f>IF(O10832&gt;0,O10832,D10832)*G10832/1000000/31.1034768</x:f>
        <x:v>0.005883145153596821</x:v>
      </x:c>
      <x:c r="K10832" s="32" t="n">
        <x:f>H10832*$B$4*$H$4+I10832*$D$4*$J$4+J10832*$F$4*$L$4</x:f>
        <x:v>59.00000000000001</x:v>
      </x:c>
      <x:c r="L10832" s="29" t="str">
        <x:v>Niko ppm 207</x:v>
      </x:c>
      <x:c r="M10832" s="39" t="str"/>
      <x:c r="N10832" s="58" t="n">
        <x:v>59</x:v>
      </x:c>
      <x:c r="O10832" s="59" t="n">
        <x:v>241.7064285471841</x:v>
      </x:c>
      <x:c r="P10832" s="60" t="str">
        <x:v>Calibrated to live price</x:v>
      </x:c>
      <x:c r="Q10832" s="61" t="n">
        <x:f>IF(N10832="","",K10832-N10832)</x:f>
        <x:v>7.105427357601002e-15</x:v>
      </x:c>
    </x:row>
    <x:row r="10833">
      <x:c r="A10833" s="37" t="str">
        <x:v>E4ACAADOL</x:v>
      </x:c>
      <x:c r="B10833" s="37" t="str">
        <x:v>E4ACAADOL</x:v>
      </x:c>
      <x:c r="C10833" s="29" t="str">
        <x:v>Ford</x:v>
      </x:c>
      <x:c r="D10833" s="30" t="n">
        <x:v>800</x:v>
      </x:c>
      <x:c r="E10833" s="30" t="n">
        <x:v>807.05</x:v>
      </x:c>
      <x:c r="F10833" s="30" t="n">
        <x:v>236.7</x:v>
      </x:c>
      <x:c r="G10833" s="30" t="n">
        <x:v>93.5</x:v>
      </x:c>
      <x:c r="H10833" s="31" t="n">
        <x:f>IF(O10833&gt;0,O10833,D10833)*E10833/1000000/31.1034768</x:f>
        <x:v>0.02075780801456897</x:v>
      </x:c>
      <x:c r="I10833" s="31" t="n">
        <x:f>IF(O10833&gt;0,O10833,D10833)*F10833/1000000/31.1034768</x:f>
        <x:v>0.006088065370235395</x:v>
      </x:c>
      <x:c r="J10833" s="31" t="n">
        <x:f>IF(O10833&gt;0,O10833,D10833)*G10833/1000000/31.1034768</x:f>
        <x:v>0.002404875843333373</x:v>
      </x:c>
      <x:c r="K10833" s="32" t="n">
        <x:f>H10833*$B$4*$H$4+I10833*$D$4*$J$4+J10833*$F$4*$L$4</x:f>
        <x:v>57.438697657105656</x:v>
      </x:c>
      <x:c r="L10833" s="29" t="str">
        <x:v>Niko ppm 2020</x:v>
      </x:c>
      <x:c r="M10833" s="39" t="str">
        <x:v>Ford 5E212//E4AC AA DOL//NCKCJ 5 063</x:v>
      </x:c>
      <x:c r="N10833" s="58"/>
      <x:c r="O10833" s="59"/>
      <x:c r="P10833" s="60" t="str">
        <x:v>No live-price match</x:v>
      </x:c>
      <x:c r="Q10833" s="61" t="str">
        <x:f>IF(N10833="","",K10833-N10833)</x:f>
      </x:c>
    </x:row>
    <x:row r="10834">
      <x:c r="A10834" s="37" t="str">
        <x:v>E4B1 CB</x:v>
      </x:c>
      <x:c r="B10834" s="37" t="str">
        <x:v>E4B1CB</x:v>
      </x:c>
      <x:c r="C10834" s="29" t="str"/>
      <x:c r="D10834" s="30" t="n">
        <x:v>257.66</x:v>
      </x:c>
      <x:c r="E10834" s="30" t="n">
        <x:v>619.58</x:v>
      </x:c>
      <x:c r="F10834" s="30" t="n">
        <x:v>67.94</x:v>
      </x:c>
      <x:c r="G10834" s="30" t="n">
        <x:v>1042.86</x:v>
      </x:c>
      <x:c r="H10834" s="31" t="n">
        <x:f>IF(O10834&gt;0,O10834,D10834)*E10834/1000000/31.1034768</x:f>
        <x:v>0.001618057276858935</x:v>
      </x:c>
      <x:c r="I10834" s="31" t="n">
        <x:f>IF(O10834&gt;0,O10834,D10834)*F10834/1000000/31.1034768</x:f>
        <x:v>0.00017742795343586953</x:v>
      </x:c>
      <x:c r="J10834" s="31" t="n">
        <x:f>IF(O10834&gt;0,O10834,D10834)*G10834/1000000/31.1034768</x:f>
        <x:v>0.0027234694660013374</x:v>
      </x:c>
      <x:c r="K10834" s="32" t="n">
        <x:f>H10834*$B$4*$H$4+I10834*$D$4*$J$4+J10834*$F$4*$L$4</x:f>
        <x:v>23.999999999999996</x:v>
      </x:c>
      <x:c r="L10834" s="29" t="str">
        <x:v>Niko ppm 207</x:v>
      </x:c>
      <x:c r="M10834" s="39" t="str"/>
      <x:c r="N10834" s="58" t="n">
        <x:v>24</x:v>
      </x:c>
      <x:c r="O10834" s="59" t="n">
        <x:v>81.22793984933836</x:v>
      </x:c>
      <x:c r="P10834" s="60" t="str">
        <x:v>Calibrated to live price</x:v>
      </x:c>
      <x:c r="Q10834" s="61" t="n">
        <x:f>IF(N10834="","",K10834-N10834)</x:f>
        <x:v>-3.552713678800501e-15</x:v>
      </x:c>
    </x:row>
    <x:row r="10835">
      <x:c r="A10835" s="37" t="str">
        <x:v>E4DC BLB</x:v>
      </x:c>
      <x:c r="B10835" s="37" t="str">
        <x:v>E4DCBLB</x:v>
      </x:c>
      <x:c r="C10835" s="29" t="str"/>
      <x:c r="D10835" s="30" t="n">
        <x:v>687.11</x:v>
      </x:c>
      <x:c r="E10835" s="30" t="n">
        <x:v>153.44</x:v>
      </x:c>
      <x:c r="F10835" s="30" t="n">
        <x:v>73.53</x:v>
      </x:c>
      <x:c r="G10835" s="30" t="n">
        <x:v>216.87</x:v>
      </x:c>
      <x:c r="H10835" s="31" t="n">
        <x:f>IF(O10835&gt;0,O10835,D10835)*E10835/1000000/31.1034768</x:f>
        <x:v>0.0022076859348259437</x:v>
      </x:c>
      <x:c r="I10835" s="31" t="n">
        <x:f>IF(O10835&gt;0,O10835,D10835)*F10835/1000000/31.1034768</x:f>
        <x:v>0.0010579454300557328</x:v>
      </x:c>
      <x:c r="J10835" s="31" t="n">
        <x:f>IF(O10835&gt;0,O10835,D10835)*G10835/1000000/31.1034768</x:f>
        <x:v>0.003120313143154995</x:v>
      </x:c>
      <x:c r="K10835" s="32" t="n">
        <x:f>H10835*$B$4*$H$4+I10835*$D$4*$J$4+J10835*$F$4*$L$4</x:f>
        <x:v>29.000000000000004</x:v>
      </x:c>
      <x:c r="L10835" s="29" t="str">
        <x:v>Niko ppm 207</x:v>
      </x:c>
      <x:c r="M10835" s="39" t="str"/>
      <x:c r="N10835" s="58" t="n">
        <x:v>29</x:v>
      </x:c>
      <x:c r="O10835" s="59" t="n">
        <x:v>447.5150433755542</x:v>
      </x:c>
      <x:c r="P10835" s="60" t="str">
        <x:v>Calibrated to live price</x:v>
      </x:c>
      <x:c r="Q10835" s="61" t="n">
        <x:f>IF(N10835="","",K10835-N10835)</x:f>
        <x:v>3.552713678800501e-15</x:v>
      </x:c>
    </x:row>
    <x:row r="10836">
      <x:c r="A10836" s="37" t="str">
        <x:v>E4EC BB</x:v>
      </x:c>
      <x:c r="B10836" s="37" t="str">
        <x:v>E4ECBB</x:v>
      </x:c>
      <x:c r="C10836" s="29" t="str"/>
      <x:c r="D10836" s="30" t="n">
        <x:v>536.33</x:v>
      </x:c>
      <x:c r="E10836" s="30" t="n">
        <x:v>370.79</x:v>
      </x:c>
      <x:c r="F10836" s="30" t="n">
        <x:v>162.18</x:v>
      </x:c>
      <x:c r="G10836" s="30" t="n">
        <x:v>403.51</x:v>
      </x:c>
      <x:c r="H10836" s="31" t="n">
        <x:f>IF(O10836&gt;0,O10836,D10836)*E10836/1000000/31.1034768</x:f>
        <x:v>0.004457927868159691</x:v>
      </x:c>
      <x:c r="I10836" s="31" t="n">
        <x:f>IF(O10836&gt;0,O10836,D10836)*F10836/1000000/31.1034768</x:f>
        <x:v>0.001949855016743005</x:v>
      </x:c>
      <x:c r="J10836" s="31" t="n">
        <x:f>IF(O10836&gt;0,O10836,D10836)*G10836/1000000/31.1034768</x:f>
        <x:v>0.004851313342002527</x:v>
      </x:c>
      <x:c r="K10836" s="32" t="n">
        <x:f>H10836*$B$4*$H$4+I10836*$D$4*$J$4+J10836*$F$4*$L$4</x:f>
        <x:v>46.99999999999999</x:v>
      </x:c>
      <x:c r="L10836" s="29" t="str">
        <x:v>Niko ppm 207</x:v>
      </x:c>
      <x:c r="M10836" s="39" t="str"/>
      <x:c r="N10836" s="58" t="n">
        <x:v>47</x:v>
      </x:c>
      <x:c r="O10836" s="59" t="n">
        <x:v>373.95036549901135</x:v>
      </x:c>
      <x:c r="P10836" s="60" t="str">
        <x:v>Calibrated to live price</x:v>
      </x:c>
      <x:c r="Q10836" s="61" t="n">
        <x:f>IF(N10836="","",K10836-N10836)</x:f>
        <x:v>-7.105427357601002e-15</x:v>
      </x:c>
    </x:row>
    <x:row r="10837">
      <x:c r="A10837" s="37" t="str">
        <x:v>E4EC SAM</x:v>
      </x:c>
      <x:c r="B10837" s="37" t="str">
        <x:v>E4ECSAM</x:v>
      </x:c>
      <x:c r="C10837" s="29" t="str"/>
      <x:c r="D10837" s="30" t="n">
        <x:v>383.07</x:v>
      </x:c>
      <x:c r="E10837" s="30" t="n">
        <x:v>654.7</x:v>
      </x:c>
      <x:c r="F10837" s="30" t="n">
        <x:v>197.94</x:v>
      </x:c>
      <x:c r="G10837" s="30" t="n">
        <x:v>720.96</x:v>
      </x:c>
      <x:c r="H10837" s="31" t="n">
        <x:f>IF(O10837&gt;0,O10837,D10837)*E10837/1000000/31.1034768</x:f>
        <x:v>0.004669968017860074</x:v>
      </x:c>
      <x:c r="I10837" s="31" t="n">
        <x:f>IF(O10837&gt;0,O10837,D10837)*F10837/1000000/31.1034768</x:f>
        <x:v>0.0014119038788074278</x:v>
      </x:c>
      <x:c r="J10837" s="31" t="n">
        <x:f>IF(O10837&gt;0,O10837,D10837)*G10837/1000000/31.1034768</x:f>
        <x:v>0.005142599881100349</x:v>
      </x:c>
      <x:c r="K10837" s="32" t="n">
        <x:f>H10837*$B$4*$H$4+I10837*$D$4*$J$4+J10837*$F$4*$L$4</x:f>
        <x:v>49</x:v>
      </x:c>
      <x:c r="L10837" s="29" t="str">
        <x:v>Niko ppm 207</x:v>
      </x:c>
      <x:c r="M10837" s="39" t="str"/>
      <x:c r="N10837" s="58" t="n">
        <x:v>49</x:v>
      </x:c>
      <x:c r="O10837" s="59" t="n">
        <x:v>221.86076355621321</x:v>
      </x:c>
      <x:c r="P10837" s="60" t="str">
        <x:v>Calibrated to live price</x:v>
      </x:c>
      <x:c r="Q10837" s="61" t="n">
        <x:f>IF(N10837="","",K10837-N10837)</x:f>
        <x:v>0</x:v>
      </x:c>
    </x:row>
    <x:row r="10838">
      <x:c r="A10838" s="37" t="str">
        <x:v>E4MC AEL</x:v>
      </x:c>
      <x:c r="B10838" s="37" t="str">
        <x:v>E4MCAEL</x:v>
      </x:c>
      <x:c r="C10838" s="29" t="str"/>
      <x:c r="D10838" s="30" t="n">
        <x:v>711.32</x:v>
      </x:c>
      <x:c r="E10838" s="30" t="n">
        <x:v>401.95</x:v>
      </x:c>
      <x:c r="F10838" s="30" t="n">
        <x:v>59.51</x:v>
      </x:c>
      <x:c r="G10838" s="30" t="n">
        <x:v>752.25</x:v>
      </x:c>
      <x:c r="H10838" s="31" t="n">
        <x:f>IF(O10838&gt;0,O10838,D10838)*E10838/1000000/31.1034768</x:f>
        <x:v>0.0034861498119365267</x:v>
      </x:c>
      <x:c r="I10838" s="31" t="n">
        <x:f>IF(O10838&gt;0,O10838,D10838)*F10838/1000000/31.1034768</x:f>
        <x:v>0.0005161357763610964</x:v>
      </x:c>
      <x:c r="J10838" s="31" t="n">
        <x:f>IF(O10838&gt;0,O10838,D10838)*G10838/1000000/31.1034768</x:f>
        <x:v>0.006524334360067801</x:v>
      </x:c>
      <x:c r="K10838" s="32" t="n">
        <x:f>H10838*$B$4*$H$4+I10838*$D$4*$J$4+J10838*$F$4*$L$4</x:f>
        <x:v>57</x:v>
      </x:c>
      <x:c r="L10838" s="29" t="str">
        <x:v>Niko ppm 207</x:v>
      </x:c>
      <x:c r="M10838" s="39" t="str"/>
      <x:c r="N10838" s="58" t="n">
        <x:v>57</x:v>
      </x:c>
      <x:c r="O10838" s="59" t="n">
        <x:v>269.7633531456453</x:v>
      </x:c>
      <x:c r="P10838" s="60" t="str">
        <x:v>Calibrated to live price</x:v>
      </x:c>
      <x:c r="Q10838" s="61" t="n">
        <x:f>IF(N10838="","",K10838-N10838)</x:f>
        <x:v>0</x:v>
      </x:c>
    </x:row>
    <x:row r="10839">
      <x:c r="A10839" s="37" t="str">
        <x:v>E4MC BOW</x:v>
      </x:c>
      <x:c r="B10839" s="37" t="str">
        <x:v>E4MCBOW</x:v>
      </x:c>
      <x:c r="C10839" s="29" t="str"/>
      <x:c r="D10839" s="30" t="n">
        <x:v>527.69</x:v>
      </x:c>
      <x:c r="E10839" s="30" t="n">
        <x:v>561.86</x:v>
      </x:c>
      <x:c r="F10839" s="30" t="n">
        <x:v>89.6</x:v>
      </x:c>
      <x:c r="G10839" s="30" t="n">
        <x:v>286.33</x:v>
      </x:c>
      <x:c r="H10839" s="31" t="n">
        <x:f>IF(O10839&gt;0,O10839,D10839)*E10839/1000000/31.1034768</x:f>
        <x:v>0.006842516121531857</x:v>
      </x:c>
      <x:c r="I10839" s="31" t="n">
        <x:f>IF(O10839&gt;0,O10839,D10839)*F10839/1000000/31.1034768</x:f>
        <x:v>0.001091178308634276</x:v>
      </x:c>
      <x:c r="J10839" s="31" t="n">
        <x:f>IF(O10839&gt;0,O10839,D10839)*G10839/1000000/31.1034768</x:f>
        <x:v>0.0034870210391880836</x:v>
      </x:c>
      <x:c r="K10839" s="32" t="n">
        <x:f>H10839*$B$4*$H$4+I10839*$D$4*$J$4+J10839*$F$4*$L$4</x:f>
        <x:v>39</x:v>
      </x:c>
      <x:c r="L10839" s="29" t="str">
        <x:v>Niko ppm 207</x:v>
      </x:c>
      <x:c r="M10839" s="39" t="str"/>
      <x:c r="N10839" s="58" t="n">
        <x:v>39</x:v>
      </x:c>
      <x:c r="O10839" s="59" t="n">
        <x:v>378.7883840097037</x:v>
      </x:c>
      <x:c r="P10839" s="60" t="str">
        <x:v>Calibrated to live price</x:v>
      </x:c>
      <x:c r="Q10839" s="61" t="n">
        <x:f>IF(N10839="","",K10839-N10839)</x:f>
        <x:v>0</x:v>
      </x:c>
    </x:row>
    <x:row r="10840">
      <x:c r="A10840" s="37" t="str">
        <x:v>E4MC ELL</x:v>
      </x:c>
      <x:c r="B10840" s="37" t="str">
        <x:v>E4MCELL</x:v>
      </x:c>
      <x:c r="C10840" s="29" t="str"/>
      <x:c r="D10840" s="30" t="n">
        <x:v>268.52</x:v>
      </x:c>
      <x:c r="E10840" s="30" t="n">
        <x:v>918.43</x:v>
      </x:c>
      <x:c r="F10840" s="30" t="n">
        <x:v>225.83</x:v>
      </x:c>
      <x:c r="G10840" s="30" t="n">
        <x:v>607.43</x:v>
      </x:c>
      <x:c r="H10840" s="31" t="n">
        <x:f>IF(O10840&gt;0,O10840,D10840)*E10840/1000000/31.1034768</x:f>
        <x:v>0.0057263783832660845</x:v>
      </x:c>
      <x:c r="I10840" s="31" t="n">
        <x:f>IF(O10840&gt;0,O10840,D10840)*F10840/1000000/31.1034768</x:f>
        <x:v>0.0014080420176747056</x:v>
      </x:c>
      <x:c r="J10840" s="31" t="n">
        <x:f>IF(O10840&gt;0,O10840,D10840)*G10840/1000000/31.1034768</x:f>
        <x:v>0.003787304444919392</x:v>
      </x:c>
      <x:c r="K10840" s="32" t="n">
        <x:f>H10840*$B$4*$H$4+I10840*$D$4*$J$4+J10840*$F$4*$L$4</x:f>
        <x:v>39.99999999999999</x:v>
      </x:c>
      <x:c r="L10840" s="29" t="str">
        <x:v>Niko ppm 207</x:v>
      </x:c>
      <x:c r="M10840" s="39" t="str"/>
      <x:c r="N10840" s="58" t="n">
        <x:v>40</x:v>
      </x:c>
      <x:c r="O10840" s="59" t="n">
        <x:v>193.9290715590063</x:v>
      </x:c>
      <x:c r="P10840" s="60" t="str">
        <x:v>Calibrated to live price</x:v>
      </x:c>
      <x:c r="Q10840" s="61" t="n">
        <x:f>IF(N10840="","",K10840-N10840)</x:f>
        <x:v>-7.105427357601002e-15</x:v>
      </x:c>
    </x:row>
    <x:row r="10841">
      <x:c r="A10841" s="37" t="str">
        <x:v>E4SC ARG</x:v>
      </x:c>
      <x:c r="B10841" s="37" t="str">
        <x:v>E4SCARG</x:v>
      </x:c>
      <x:c r="C10841" s="29" t="str"/>
      <x:c r="D10841" s="30" t="n">
        <x:v>458.31</x:v>
      </x:c>
      <x:c r="E10841" s="30" t="n">
        <x:v>415.03</x:v>
      </x:c>
      <x:c r="F10841" s="30" t="n">
        <x:v>217.13</x:v>
      </x:c>
      <x:c r="G10841" s="30" t="n">
        <x:v>719.78</x:v>
      </x:c>
      <x:c r="H10841" s="31" t="n">
        <x:f>IF(O10841&gt;0,O10841,D10841)*E10841/1000000/31.1034768</x:f>
        <x:v>0.003631033788805192</x:v>
      </x:c>
      <x:c r="I10841" s="31" t="n">
        <x:f>IF(O10841&gt;0,O10841,D10841)*F10841/1000000/31.1034768</x:f>
        <x:v>0.0018996370541003575</x:v>
      </x:c>
      <x:c r="J10841" s="31" t="n">
        <x:f>IF(O10841&gt;0,O10841,D10841)*G10841/1000000/31.1034768</x:f>
        <x:v>0.006297244778705638</x:v>
      </x:c>
      <x:c r="K10841" s="32" t="n">
        <x:f>H10841*$B$4*$H$4+I10841*$D$4*$J$4+J10841*$F$4*$L$4</x:f>
        <x:v>56.999999999999986</x:v>
      </x:c>
      <x:c r="L10841" s="29" t="str">
        <x:v>Niko ppm 207</x:v>
      </x:c>
      <x:c r="M10841" s="39" t="str"/>
      <x:c r="N10841" s="58" t="n">
        <x:v>57</x:v>
      </x:c>
      <x:c r="O10841" s="59" t="n">
        <x:v>272.11954608129145</x:v>
      </x:c>
      <x:c r="P10841" s="60" t="str">
        <x:v>Calibrated to live price</x:v>
      </x:c>
      <x:c r="Q10841" s="61" t="n">
        <x:f>IF(N10841="","",K10841-N10841)</x:f>
        <x:v>-1.4210854715202004e-14</x:v>
      </x:c>
    </x:row>
    <x:row r="10842">
      <x:c r="A10842" s="37" t="str">
        <x:v>E4SC KAB</x:v>
      </x:c>
      <x:c r="B10842" s="37" t="str">
        <x:v>E4SCKAB</x:v>
      </x:c>
      <x:c r="C10842" s="29" t="str"/>
      <x:c r="D10842" s="30" t="n">
        <x:v>428</x:v>
      </x:c>
      <x:c r="E10842" s="30" t="n">
        <x:v>402.29</x:v>
      </x:c>
      <x:c r="F10842" s="30" t="n">
        <x:v>72.42</x:v>
      </x:c>
      <x:c r="G10842" s="30" t="n">
        <x:v>622.98</x:v>
      </x:c>
      <x:c r="H10842" s="31" t="n">
        <x:f>IF(O10842&gt;0,O10842,D10842)*E10842/1000000/31.1034768</x:f>
        <x:v>0.002236985152189732</x:v>
      </x:c>
      <x:c r="I10842" s="31" t="n">
        <x:f>IF(O10842&gt;0,O10842,D10842)*F10842/1000000/31.1034768</x:f>
        <x:v>0.00040270070029476345</x:v>
      </x:c>
      <x:c r="J10842" s="31" t="n">
        <x:f>IF(O10842&gt;0,O10842,D10842)*G10842/1000000/31.1034768</x:f>
        <x:v>0.003464160208086602</x:v>
      </x:c>
      <x:c r="K10842" s="32" t="n">
        <x:f>H10842*$B$4*$H$4+I10842*$D$4*$J$4+J10842*$F$4*$L$4</x:f>
        <x:v>30.999999999999993</x:v>
      </x:c>
      <x:c r="L10842" s="29" t="str">
        <x:v>Niko ppm 207</x:v>
      </x:c>
      <x:c r="M10842" s="39" t="str"/>
      <x:c r="N10842" s="58" t="n">
        <x:v>31</x:v>
      </x:c>
      <x:c r="O10842" s="59" t="n">
        <x:v>172.95487281085238</x:v>
      </x:c>
      <x:c r="P10842" s="60" t="str">
        <x:v>Calibrated to live price</x:v>
      </x:c>
      <x:c r="Q10842" s="61" t="n">
        <x:f>IF(N10842="","",K10842-N10842)</x:f>
        <x:v>-7.105427357601002e-15</x:v>
      </x:c>
    </x:row>
    <x:row r="10843">
      <x:c r="A10843" s="37" t="str">
        <x:v>E4SC LOX</x:v>
      </x:c>
      <x:c r="B10843" s="37" t="str">
        <x:v>E4SCLOX</x:v>
      </x:c>
      <x:c r="C10843" s="29" t="str"/>
      <x:c r="D10843" s="30" t="n">
        <x:v>168.82</x:v>
      </x:c>
      <x:c r="E10843" s="30" t="n">
        <x:v>837.78</x:v>
      </x:c>
      <x:c r="F10843" s="30" t="n">
        <x:v>282.92</x:v>
      </x:c>
      <x:c r="G10843" s="30" t="n">
        <x:v>900.6</x:v>
      </x:c>
      <x:c r="H10843" s="31" t="n">
        <x:f>IF(O10843&gt;0,O10843,D10843)*E10843/1000000/31.1034768</x:f>
        <x:v>0.0027113290730339805</x:v>
      </x:c>
      <x:c r="I10843" s="31" t="n">
        <x:f>IF(O10843&gt;0,O10843,D10843)*F10843/1000000/31.1034768</x:f>
        <x:v>0.0009156213102995701</x:v>
      </x:c>
      <x:c r="J10843" s="31" t="n">
        <x:f>IF(O10843&gt;0,O10843,D10843)*G10843/1000000/31.1034768</x:f>
        <x:v>0.0029146350631125153</x:v>
      </x:c>
      <x:c r="K10843" s="32" t="n">
        <x:f>H10843*$B$4*$H$4+I10843*$D$4*$J$4+J10843*$F$4*$L$4</x:f>
        <x:v>28.000000000000004</x:v>
      </x:c>
      <x:c r="L10843" s="29" t="str">
        <x:v>Niko ppm 207</x:v>
      </x:c>
      <x:c r="M10843" s="39" t="str"/>
      <x:c r="N10843" s="58" t="n">
        <x:v>28</x:v>
      </x:c>
      <x:c r="O10843" s="59" t="n">
        <x:v>100.66098608259676</x:v>
      </x:c>
      <x:c r="P10843" s="60" t="str">
        <x:v>Calibrated to live price</x:v>
      </x:c>
      <x:c r="Q10843" s="61" t="n">
        <x:f>IF(N10843="","",K10843-N10843)</x:f>
        <x:v>3.552713678800501e-15</x:v>
      </x:c>
    </x:row>
    <x:row r="10844">
      <x:c r="A10844" s="37" t="str">
        <x:v>E4TA PEA</x:v>
      </x:c>
      <x:c r="B10844" s="37" t="str">
        <x:v>E4TAPEA</x:v>
      </x:c>
      <x:c r="C10844" s="29" t="str"/>
      <x:c r="D10844" s="30" t="n">
        <x:v>508.48</x:v>
      </x:c>
      <x:c r="E10844" s="30" t="n">
        <x:v>386.88</x:v>
      </x:c>
      <x:c r="F10844" s="30" t="n">
        <x:v>113.69</x:v>
      </x:c>
      <x:c r="G10844" s="30" t="n">
        <x:v>971.36</x:v>
      </x:c>
      <x:c r="H10844" s="31" t="n">
        <x:f>IF(O10844&gt;0,O10844,D10844)*E10844/1000000/31.1034768</x:f>
        <x:v>0.0023234427208941194</x:v>
      </x:c>
      <x:c r="I10844" s="31" t="n">
        <x:f>IF(O10844&gt;0,O10844,D10844)*F10844/1000000/31.1034768</x:f>
        <x:v>0.000682775545229664</x:v>
      </x:c>
      <x:c r="J10844" s="31" t="n">
        <x:f>IF(O10844&gt;0,O10844,D10844)*G10844/1000000/31.1034768</x:f>
        <x:v>0.005833590057298676</x:v>
      </x:c>
      <x:c r="K10844" s="32" t="n">
        <x:f>H10844*$B$4*$H$4+I10844*$D$4*$J$4+J10844*$F$4*$L$4</x:f>
        <x:v>50</x:v>
      </x:c>
      <x:c r="L10844" s="29" t="str">
        <x:v>Niko ppm 207</x:v>
      </x:c>
      <x:c r="M10844" s="39" t="str"/>
      <x:c r="N10844" s="58" t="n">
        <x:v>50</x:v>
      </x:c>
      <x:c r="O10844" s="59" t="n">
        <x:v>186.79473419525203</x:v>
      </x:c>
      <x:c r="P10844" s="60" t="str">
        <x:v>Calibrated to live price</x:v>
      </x:c>
      <x:c r="Q10844" s="61" t="n">
        <x:f>IF(N10844="","",K10844-N10844)</x:f>
        <x:v>0</x:v>
      </x:c>
    </x:row>
    <x:row r="10845">
      <x:c r="A10845" s="37" t="str">
        <x:v>E4TA PIX</x:v>
      </x:c>
      <x:c r="B10845" s="37" t="str">
        <x:v>E4TAPIX</x:v>
      </x:c>
      <x:c r="C10845" s="29" t="str"/>
      <x:c r="D10845" s="30" t="n">
        <x:v>379.84</x:v>
      </x:c>
      <x:c r="E10845" s="30" t="n">
        <x:v>170.16</x:v>
      </x:c>
      <x:c r="F10845" s="30" t="n">
        <x:v>271.81</x:v>
      </x:c>
      <x:c r="G10845" s="30" t="n">
        <x:v>660.26</x:v>
      </x:c>
      <x:c r="H10845" s="31" t="n">
        <x:f>IF(O10845&gt;0,O10845,D10845)*E10845/1000000/31.1034768</x:f>
        <x:v>0.001245948623290945</x:v>
      </x:c>
      <x:c r="I10845" s="31" t="n">
        <x:f>IF(O10845&gt;0,O10845,D10845)*F10845/1000000/31.1034768</x:f>
        <x:v>0.0019902520880154665</x:v>
      </x:c>
      <x:c r="J10845" s="31" t="n">
        <x:f>IF(O10845&gt;0,O10845,D10845)*G10845/1000000/31.1034768</x:f>
        <x:v>0.004834567689316405</x:v>
      </x:c>
      <x:c r="K10845" s="32" t="n">
        <x:f>H10845*$B$4*$H$4+I10845*$D$4*$J$4+J10845*$F$4*$L$4</x:f>
        <x:v>41.99999999999999</x:v>
      </x:c>
      <x:c r="L10845" s="29" t="str">
        <x:v>Niko ppm 207</x:v>
      </x:c>
      <x:c r="M10845" s="39" t="str"/>
      <x:c r="N10845" s="58" t="n">
        <x:v>42</x:v>
      </x:c>
      <x:c r="O10845" s="59" t="n">
        <x:v>227.74643922497563</x:v>
      </x:c>
      <x:c r="P10845" s="60" t="str">
        <x:v>Calibrated to live price</x:v>
      </x:c>
      <x:c r="Q10845" s="61" t="n">
        <x:f>IF(N10845="","",K10845-N10845)</x:f>
        <x:v>-7.105427357601002e-15</x:v>
      </x:c>
    </x:row>
    <x:row r="10846">
      <x:c r="A10846" s="37" t="str">
        <x:v>E4TA REF</x:v>
      </x:c>
      <x:c r="B10846" s="37" t="str">
        <x:v>E4TAREF</x:v>
      </x:c>
      <x:c r="C10846" s="29" t="str"/>
      <x:c r="D10846" s="30" t="n">
        <x:v>373.05</x:v>
      </x:c>
      <x:c r="E10846" s="30" t="n">
        <x:v>262.85</x:v>
      </x:c>
      <x:c r="F10846" s="30" t="n">
        <x:v>280.75</x:v>
      </x:c>
      <x:c r="G10846" s="30" t="n">
        <x:v>625.66</x:v>
      </x:c>
      <x:c r="H10846" s="31" t="n">
        <x:f>IF(O10846&gt;0,O10846,D10846)*E10846/1000000/31.1034768</x:f>
        <x:v>0.002059028040098937</x:v>
      </x:c>
      <x:c r="I10846" s="31" t="n">
        <x:f>IF(O10846&gt;0,O10846,D10846)*F10846/1000000/31.1034768</x:f>
        <x:v>0.0021992471837845784</x:v>
      </x:c>
      <x:c r="J10846" s="31" t="n">
        <x:f>IF(O10846&gt;0,O10846,D10846)*G10846/1000000/31.1034768</x:f>
        <x:v>0.0049010899127574685</x:v>
      </x:c>
      <x:c r="K10846" s="32" t="n">
        <x:f>H10846*$B$4*$H$4+I10846*$D$4*$J$4+J10846*$F$4*$L$4</x:f>
        <x:v>44.00000000000001</x:v>
      </x:c>
      <x:c r="L10846" s="29" t="str">
        <x:v>Niko ppm 207</x:v>
      </x:c>
      <x:c r="M10846" s="39" t="str"/>
      <x:c r="N10846" s="58" t="n">
        <x:v>44</x:v>
      </x:c>
      <x:c r="O10846" s="59" t="n">
        <x:v>243.6482057286161</x:v>
      </x:c>
      <x:c r="P10846" s="60" t="str">
        <x:v>Calibrated to live price</x:v>
      </x:c>
      <x:c r="Q10846" s="61" t="n">
        <x:f>IF(N10846="","",K10846-N10846)</x:f>
        <x:v>7.105427357601002e-15</x:v>
      </x:c>
    </x:row>
    <x:row r="10847">
      <x:c r="A10847" s="37" t="str">
        <x:v>E4UA OLD</x:v>
      </x:c>
      <x:c r="B10847" s="37" t="str">
        <x:v>E4UAOLD</x:v>
      </x:c>
      <x:c r="C10847" s="29" t="str"/>
      <x:c r="D10847" s="30" t="n">
        <x:v>283.93</x:v>
      </x:c>
      <x:c r="E10847" s="30" t="n">
        <x:v>953.92</x:v>
      </x:c>
      <x:c r="F10847" s="30" t="n">
        <x:v>172.52</x:v>
      </x:c>
      <x:c r="G10847" s="30" t="n">
        <x:v>905.36</x:v>
      </x:c>
      <x:c r="H10847" s="31" t="n">
        <x:f>IF(O10847&gt;0,O10847,D10847)*E10847/1000000/31.1034768</x:f>
        <x:v>0.0043644924981510545</x:v>
      </x:c>
      <x:c r="I10847" s="31" t="n">
        <x:f>IF(O10847&gt;0,O10847,D10847)*F10847/1000000/31.1034768</x:f>
        <x:v>0.0007893347930445111</x:v>
      </x:c>
      <x:c r="J10847" s="31" t="n">
        <x:f>IF(O10847&gt;0,O10847,D10847)*G10847/1000000/31.1034768</x:f>
        <x:v>0.004142314793825519</x:v>
      </x:c>
      <x:c r="K10847" s="32" t="n">
        <x:f>H10847*$B$4*$H$4+I10847*$D$4*$J$4+J10847*$F$4*$L$4</x:f>
        <x:v>39.99999999999999</x:v>
      </x:c>
      <x:c r="L10847" s="29" t="str">
        <x:v>Niko ppm 207</x:v>
      </x:c>
      <x:c r="M10847" s="39" t="str"/>
      <x:c r="N10847" s="58" t="n">
        <x:v>40</x:v>
      </x:c>
      <x:c r="O10847" s="59" t="n">
        <x:v>142.30846523819122</x:v>
      </x:c>
      <x:c r="P10847" s="60" t="str">
        <x:v>Calibrated to live price</x:v>
      </x:c>
      <x:c r="Q10847" s="61" t="n">
        <x:f>IF(N10847="","",K10847-N10847)</x:f>
        <x:v>-7.105427357601002e-15</x:v>
      </x:c>
    </x:row>
    <x:row r="10848">
      <x:c r="A10848" s="37" t="str">
        <x:v>E4UA OWE</x:v>
      </x:c>
      <x:c r="B10848" s="37" t="str">
        <x:v>E4UAOWE</x:v>
      </x:c>
      <x:c r="C10848" s="29" t="str"/>
      <x:c r="D10848" s="30" t="n">
        <x:v>410.22</x:v>
      </x:c>
      <x:c r="E10848" s="30" t="n">
        <x:v>939.96</x:v>
      </x:c>
      <x:c r="F10848" s="30" t="n">
        <x:v>152.99</x:v>
      </x:c>
      <x:c r="G10848" s="30" t="n">
        <x:v>755.3</x:v>
      </x:c>
      <x:c r="H10848" s="31" t="n">
        <x:f>IF(O10848&gt;0,O10848,D10848)*E10848/1000000/31.1034768</x:f>
        <x:v>0.006870822919257665</x:v>
      </x:c>
      <x:c r="I10848" s="31" t="n">
        <x:f>IF(O10848&gt;0,O10848,D10848)*F10848/1000000/31.1034768</x:f>
        <x:v>0.0011183105647232117</x:v>
      </x:c>
      <x:c r="J10848" s="31" t="n">
        <x:f>IF(O10848&gt;0,O10848,D10848)*G10848/1000000/31.1034768</x:f>
        <x:v>0.005521014246260812</x:v>
      </x:c>
      <x:c r="K10848" s="32" t="n">
        <x:f>H10848*$B$4*$H$4+I10848*$D$4*$J$4+J10848*$F$4*$L$4</x:f>
        <x:v>55.00000000000001</x:v>
      </x:c>
      <x:c r="L10848" s="29" t="str">
        <x:v>Niko ppm 207</x:v>
      </x:c>
      <x:c r="M10848" s="39" t="str"/>
      <x:c r="N10848" s="58" t="n">
        <x:v>55</x:v>
      </x:c>
      <x:c r="O10848" s="59" t="n">
        <x:v>227.356995261542</x:v>
      </x:c>
      <x:c r="P10848" s="60" t="str">
        <x:v>Calibrated to live price</x:v>
      </x:c>
      <x:c r="Q10848" s="61" t="n">
        <x:f>IF(N10848="","",K10848-N10848)</x:f>
        <x:v>7.105427357601002e-15</x:v>
      </x:c>
    </x:row>
    <x:row r="10849">
      <x:c r="A10849" s="37" t="str">
        <x:v>E4UA PLY</x:v>
      </x:c>
      <x:c r="B10849" s="37" t="str">
        <x:v>E4UAPLY</x:v>
      </x:c>
      <x:c r="C10849" s="29" t="str"/>
      <x:c r="D10849" s="30" t="n">
        <x:v>472.07</x:v>
      </x:c>
      <x:c r="E10849" s="30" t="n">
        <x:v>302.33</x:v>
      </x:c>
      <x:c r="F10849" s="30" t="n">
        <x:v>119.53</x:v>
      </x:c>
      <x:c r="G10849" s="30" t="n">
        <x:v>1070.44</x:v>
      </x:c>
      <x:c r="H10849" s="31" t="n">
        <x:f>IF(O10849&gt;0,O10849,D10849)*E10849/1000000/31.1034768</x:f>
        <x:v>0.001649945511714944</x:v>
      </x:c>
      <x:c r="I10849" s="31" t="n">
        <x:f>IF(O10849&gt;0,O10849,D10849)*F10849/1000000/31.1034768</x:f>
        <x:v>0.000652326884580714</x:v>
      </x:c>
      <x:c r="J10849" s="31" t="n">
        <x:f>IF(O10849&gt;0,O10849,D10849)*G10849/1000000/31.1034768</x:f>
        <x:v>0.005841853846988868</x:v>
      </x:c>
      <x:c r="K10849" s="32" t="n">
        <x:f>H10849*$B$4*$H$4+I10849*$D$4*$J$4+J10849*$F$4*$L$4</x:f>
        <x:v>49</x:v>
      </x:c>
      <x:c r="L10849" s="29" t="str">
        <x:v>Niko ppm 207</x:v>
      </x:c>
      <x:c r="M10849" s="39" t="str"/>
      <x:c r="N10849" s="58" t="n">
        <x:v>49</x:v>
      </x:c>
      <x:c r="O10849" s="59" t="n">
        <x:v>169.7451193890447</x:v>
      </x:c>
      <x:c r="P10849" s="60" t="str">
        <x:v>Calibrated to live price</x:v>
      </x:c>
      <x:c r="Q10849" s="61" t="n">
        <x:f>IF(N10849="","",K10849-N10849)</x:f>
        <x:v>0</x:v>
      </x:c>
    </x:row>
    <x:row r="10850">
      <x:c r="A10850" s="37" t="str">
        <x:v>E4UA RYE</x:v>
      </x:c>
      <x:c r="B10850" s="37" t="str">
        <x:v>E4UARYE</x:v>
      </x:c>
      <x:c r="C10850" s="29" t="str"/>
      <x:c r="D10850" s="30" t="n">
        <x:v>356.27</x:v>
      </x:c>
      <x:c r="E10850" s="30" t="n">
        <x:v>598.15</x:v>
      </x:c>
      <x:c r="F10850" s="30" t="n">
        <x:v>251.85</x:v>
      </x:c>
      <x:c r="G10850" s="30" t="n">
        <x:v>681.15</x:v>
      </x:c>
      <x:c r="H10850" s="31" t="n">
        <x:f>IF(O10850&gt;0,O10850,D10850)*E10850/1000000/31.1034768</x:f>
        <x:v>0.004303958634427528</x:v>
      </x:c>
      <x:c r="I10850" s="31" t="n">
        <x:f>IF(O10850&gt;0,O10850,D10850)*F10850/1000000/31.1034768</x:f>
        <x:v>0.0018121741738369517</x:v>
      </x:c>
      <x:c r="J10850" s="31" t="n">
        <x:f>IF(O10850&gt;0,O10850,D10850)*G10850/1000000/31.1034768</x:f>
        <x:v>0.0049011810145286475</x:v>
      </x:c>
      <x:c r="K10850" s="32" t="n">
        <x:f>H10850*$B$4*$H$4+I10850*$D$4*$J$4+J10850*$F$4*$L$4</x:f>
        <x:v>47</x:v>
      </x:c>
      <x:c r="L10850" s="29" t="str">
        <x:v>Niko ppm 207</x:v>
      </x:c>
      <x:c r="M10850" s="39" t="str"/>
      <x:c r="N10850" s="58" t="n">
        <x:v>47</x:v>
      </x:c>
      <x:c r="O10850" s="59" t="n">
        <x:v>223.80352342067422</x:v>
      </x:c>
      <x:c r="P10850" s="60" t="str">
        <x:v>Calibrated to live price</x:v>
      </x:c>
      <x:c r="Q10850" s="61" t="n">
        <x:f>IF(N10850="","",K10850-N10850)</x:f>
        <x:v>0</x:v>
      </x:c>
    </x:row>
    <x:row r="10851">
      <x:c r="A10851" s="37" t="str">
        <x:v>E4ZC BLE</x:v>
      </x:c>
      <x:c r="B10851" s="37" t="str">
        <x:v>E4ZCBLE</x:v>
      </x:c>
      <x:c r="C10851" s="29" t="str"/>
      <x:c r="D10851" s="30" t="n">
        <x:v>274.13</x:v>
      </x:c>
      <x:c r="E10851" s="30" t="n">
        <x:v>223.63</x:v>
      </x:c>
      <x:c r="F10851" s="30" t="n">
        <x:v>99.15</x:v>
      </x:c>
      <x:c r="G10851" s="30" t="n">
        <x:v>774.33</x:v>
      </x:c>
      <x:c r="H10851" s="31" t="n">
        <x:f>IF(O10851&gt;0,O10851,D10851)*E10851/1000000/31.1034768</x:f>
        <x:v>0.0007892781279817854</x:v>
      </x:c>
      <x:c r="I10851" s="31" t="n">
        <x:f>IF(O10851&gt;0,O10851,D10851)*F10851/1000000/31.1034768</x:f>
        <x:v>0.00034993930326608256</x:v>
      </x:c>
      <x:c r="J10851" s="31" t="n">
        <x:f>IF(O10851&gt;0,O10851,D10851)*G10851/1000000/31.1034768</x:f>
        <x:v>0.0027329147826326344</x:v>
      </x:c>
      <x:c r="K10851" s="32" t="n">
        <x:f>H10851*$B$4*$H$4+I10851*$D$4*$J$4+J10851*$F$4*$L$4</x:f>
        <x:v>23</x:v>
      </x:c>
      <x:c r="L10851" s="29" t="str">
        <x:v>Niko ppm 207</x:v>
      </x:c>
      <x:c r="M10851" s="39" t="str"/>
      <x:c r="N10851" s="58" t="n">
        <x:v>23</x:v>
      </x:c>
      <x:c r="O10851" s="59" t="n">
        <x:v>109.7763893146219</x:v>
      </x:c>
      <x:c r="P10851" s="60" t="str">
        <x:v>Calibrated to live price</x:v>
      </x:c>
      <x:c r="Q10851" s="61" t="n">
        <x:f>IF(N10851="","",K10851-N10851)</x:f>
        <x:v>0</x:v>
      </x:c>
    </x:row>
    <x:row r="10852">
      <x:c r="A10852" s="37" t="str">
        <x:v>E5*</x:v>
      </x:c>
      <x:c r="B10852" s="37" t="str">
        <x:v>E5</x:v>
      </x:c>
      <x:c r="C10852" s="29" t="str"/>
      <x:c r="D10852" s="30" t="n">
        <x:v>607.6639</x:v>
      </x:c>
      <x:c r="E10852" s="30" t="n">
        <x:v>150</x:v>
      </x:c>
      <x:c r="F10852" s="30" t="n">
        <x:v>3250</x:v>
      </x:c>
      <x:c r="G10852" s="30" t="n">
        <x:v>460</x:v>
      </x:c>
      <x:c r="H10852" s="31" t="n">
        <x:f>IF(O10852&gt;0,O10852,D10852)*E10852/1000000/31.1034768</x:f>
        <x:v>0.0025842899212693074</x:v>
      </x:c>
      <x:c r="I10852" s="31" t="n">
        <x:f>IF(O10852&gt;0,O10852,D10852)*F10852/1000000/31.1034768</x:f>
        <x:v>0.05599294829416832</x:v>
      </x:c>
      <x:c r="J10852" s="31" t="n">
        <x:f>IF(O10852&gt;0,O10852,D10852)*G10852/1000000/31.1034768</x:f>
        <x:v>0.007925155758559208</x:v>
      </x:c>
      <x:c r="K10852" s="32" t="n">
        <x:f>H10852*$B$4*$H$4+I10852*$D$4*$J$4+J10852*$F$4*$L$4</x:f>
        <x:v>129</x:v>
      </x:c>
      <x:c r="L10852" s="29" t="str">
        <x:v>ppm niko 2028</x:v>
      </x:c>
      <x:c r="M10852" s="39" t="str"/>
      <x:c r="N10852" s="58" t="n">
        <x:v>129</x:v>
      </x:c>
      <x:c r="O10852" s="59" t="n">
        <x:v>535.8693440711581</x:v>
      </x:c>
      <x:c r="P10852" s="60" t="str">
        <x:v>Calibrated to live price</x:v>
      </x:c>
      <x:c r="Q10852" s="61" t="n">
        <x:f>IF(N10852="","",K10852-N10852)</x:f>
        <x:v>0</x:v>
      </x:c>
    </x:row>
    <x:row r="10853">
      <x:c r="A10853" s="37" t="str">
        <x:v>E51</x:v>
      </x:c>
      <x:c r="B10853" s="37" t="str">
        <x:v>E51</x:v>
      </x:c>
      <x:c r="C10853" s="29" t="str"/>
      <x:c r="D10853" s="30" t="n">
        <x:v>1502.03</x:v>
      </x:c>
      <x:c r="E10853" s="30" t="n">
        <x:v>266.78</x:v>
      </x:c>
      <x:c r="F10853" s="30" t="n">
        <x:v>191.78</x:v>
      </x:c>
      <x:c r="G10853" s="30" t="n">
        <x:v>1036</x:v>
      </x:c>
      <x:c r="H10853" s="31" t="n">
        <x:f>IF(O10853&gt;0,O10853,D10853)*E10853/1000000/31.1034768</x:f>
        <x:v>0.005649656204014331</x:v>
      </x:c>
      <x:c r="I10853" s="31" t="n">
        <x:f>IF(O10853&gt;0,O10853,D10853)*F10853/1000000/31.1034768</x:f>
        <x:v>0.004061365420218415</x:v>
      </x:c>
      <x:c r="J10853" s="31" t="n">
        <x:f>IF(O10853&gt;0,O10853,D10853)*G10853/1000000/31.1034768</x:f>
        <x:v>0.021939590026834276</x:v>
      </x:c>
      <x:c r="K10853" s="32" t="n">
        <x:f>H10853*$B$4*$H$4+I10853*$D$4*$J$4+J10853*$F$4*$L$4</x:f>
        <x:v>185</x:v>
      </x:c>
      <x:c r="L10853" s="29" t="str">
        <x:v>Niko ppm 207</x:v>
      </x:c>
      <x:c r="M10853" s="39" t="str"/>
      <x:c r="N10853" s="58" t="n">
        <x:v>185</x:v>
      </x:c>
      <x:c r="O10853" s="59" t="n">
        <x:v>658.6848739393351</x:v>
      </x:c>
      <x:c r="P10853" s="60" t="str">
        <x:v>Calibrated to live price</x:v>
      </x:c>
      <x:c r="Q10853" s="61" t="n">
        <x:f>IF(N10853="","",K10853-N10853)</x:f>
        <x:v>0</x:v>
      </x:c>
    </x:row>
    <x:row r="10854">
      <x:c r="A10854" s="37" t="str">
        <x:v>E52</x:v>
      </x:c>
      <x:c r="B10854" s="37" t="str">
        <x:v>E52</x:v>
      </x:c>
      <x:c r="C10854" s="29" t="str"/>
      <x:c r="D10854" s="30" t="n">
        <x:v>2417.55</x:v>
      </x:c>
      <x:c r="E10854" s="30" t="n">
        <x:v>144.81</x:v>
      </x:c>
      <x:c r="F10854" s="30" t="n">
        <x:v>112.22</x:v>
      </x:c>
      <x:c r="G10854" s="30" t="n">
        <x:v>622.29</x:v>
      </x:c>
      <x:c r="H10854" s="31" t="n">
        <x:f>IF(O10854&gt;0,O10854,D10854)*E10854/1000000/31.1034768</x:f>
        <x:v>0.004854427515462362</x:v>
      </x:c>
      <x:c r="I10854" s="31" t="n">
        <x:f>IF(O10854&gt;0,O10854,D10854)*F10854/1000000/31.1034768</x:f>
        <x:v>0.00376192152327316</x:v>
      </x:c>
      <x:c r="J10854" s="31" t="n">
        <x:f>IF(O10854&gt;0,O10854,D10854)*G10854/1000000/31.1034768</x:f>
        <x:v>0.02086086388092724</x:v>
      </x:c>
      <x:c r="K10854" s="32" t="n">
        <x:f>H10854*$B$4*$H$4+I10854*$D$4*$J$4+J10854*$F$4*$L$4</x:f>
        <x:v>175.00000000000003</x:v>
      </x:c>
      <x:c r="L10854" s="29" t="str">
        <x:v>Niko ppm 207</x:v>
      </x:c>
      <x:c r="M10854" s="39" t="str"/>
      <x:c r="N10854" s="58" t="n">
        <x:v>175</x:v>
      </x:c>
      <x:c r="O10854" s="59" t="n">
        <x:v>1042.6736662141097</x:v>
      </x:c>
      <x:c r="P10854" s="60" t="str">
        <x:v>Calibrated to live price</x:v>
      </x:c>
      <x:c r="Q10854" s="61" t="n">
        <x:f>IF(N10854="","",K10854-N10854)</x:f>
        <x:v>2.842170943040401e-14</x:v>
      </x:c>
    </x:row>
    <x:row r="10855">
      <x:c r="A10855" s="37" t="str">
        <x:v>E53C FOB</x:v>
      </x:c>
      <x:c r="B10855" s="37" t="str">
        <x:v>E53CFOB</x:v>
      </x:c>
      <x:c r="C10855" s="29" t="str"/>
      <x:c r="D10855" s="30" t="n">
        <x:v>303.9</x:v>
      </x:c>
      <x:c r="E10855" s="30" t="n">
        <x:v>842.41</x:v>
      </x:c>
      <x:c r="F10855" s="30" t="n">
        <x:v>295.76</x:v>
      </x:c>
      <x:c r="G10855" s="30" t="n">
        <x:v>919.06</x:v>
      </x:c>
      <x:c r="H10855" s="31" t="n">
        <x:f>IF(O10855&gt;0,O10855,D10855)*E10855/1000000/31.1034768</x:f>
        <x:v>0.005158865638682214</x:v>
      </x:c>
      <x:c r="I10855" s="31" t="n">
        <x:f>IF(O10855&gt;0,O10855,D10855)*F10855/1000000/31.1034768</x:f>
        <x:v>0.001811215561658399</x:v>
      </x:c>
      <x:c r="J10855" s="31" t="n">
        <x:f>IF(O10855&gt;0,O10855,D10855)*G10855/1000000/31.1034768</x:f>
        <x:v>0.005628265397950257</x:v>
      </x:c>
      <x:c r="K10855" s="32" t="n">
        <x:f>H10855*$B$4*$H$4+I10855*$D$4*$J$4+J10855*$F$4*$L$4</x:f>
        <x:v>54.00000000000001</x:v>
      </x:c>
      <x:c r="L10855" s="29" t="str">
        <x:v>Niko ppm 207</x:v>
      </x:c>
      <x:c r="M10855" s="39" t="str"/>
      <x:c r="N10855" s="58" t="n">
        <x:v>54</x:v>
      </x:c>
      <x:c r="O10855" s="59" t="n">
        <x:v>190.47572762321133</x:v>
      </x:c>
      <x:c r="P10855" s="60" t="str">
        <x:v>Calibrated to live price</x:v>
      </x:c>
      <x:c r="Q10855" s="61" t="n">
        <x:f>IF(N10855="","",K10855-N10855)</x:f>
        <x:v>7.105427357601002e-15</x:v>
      </x:c>
    </x:row>
    <x:row r="10856">
      <x:c r="A10856" s="37" t="str">
        <x:v>E5525541-10</x:v>
      </x:c>
      <x:c r="B10856" s="37" t="str">
        <x:v>E552554110</x:v>
      </x:c>
      <x:c r="C10856" s="29" t="str"/>
      <x:c r="D10856" s="30" t="n">
        <x:v>700</x:v>
      </x:c>
      <x:c r="E10856" s="30" t="n">
        <x:v>90</x:v>
      </x:c>
      <x:c r="F10856" s="30" t="n">
        <x:v>3000</x:v>
      </x:c>
      <x:c r="G10856" s="30" t="n">
        <x:v>0</x:v>
      </x:c>
      <x:c r="H10856" s="31" t="n">
        <x:f>IF(O10856&gt;0,O10856,D10856)*E10856/1000000/31.1034768</x:f>
        <x:v>0.0020254970338235627</x:v>
      </x:c>
      <x:c r="I10856" s="31" t="n">
        <x:f>IF(O10856&gt;0,O10856,D10856)*F10856/1000000/31.1034768</x:f>
        <x:v>0.06751656779411877</x:v>
      </x:c>
      <x:c r="J10856" s="31" t="n">
        <x:f>IF(O10856&gt;0,O10856,D10856)*G10856/1000000/31.1034768</x:f>
        <x:v>0</x:v>
      </x:c>
      <x:c r="K10856" s="32" t="n">
        <x:f>H10856*$B$4*$H$4+I10856*$D$4*$J$4+J10856*$F$4*$L$4</x:f>
        <x:v>79.05514923013368</x:v>
      </x:c>
      <x:c r="L10856" s="29" t="str">
        <x:v>ppm Niko 2006</x:v>
      </x:c>
      <x:c r="M10856" s="39" t="str"/>
      <x:c r="N10856" s="58"/>
      <x:c r="O10856" s="59"/>
      <x:c r="P10856" s="60" t="str">
        <x:v>No live-price match</x:v>
      </x:c>
      <x:c r="Q10856" s="61" t="str">
        <x:f>IF(N10856="","",K10856-N10856)</x:f>
      </x:c>
    </x:row>
    <x:row r="10857">
      <x:c r="A10857" s="37" t="str">
        <x:v>E5527729-04</x:v>
      </x:c>
      <x:c r="B10857" s="37" t="str">
        <x:v>E552772904</x:v>
      </x:c>
      <x:c r="C10857" s="29" t="str"/>
      <x:c r="D10857" s="30" t="n">
        <x:v>700</x:v>
      </x:c>
      <x:c r="E10857" s="30" t="n">
        <x:v>90</x:v>
      </x:c>
      <x:c r="F10857" s="30" t="n">
        <x:v>3000</x:v>
      </x:c>
      <x:c r="G10857" s="30" t="n">
        <x:v>0</x:v>
      </x:c>
      <x:c r="H10857" s="31" t="n">
        <x:f>IF(O10857&gt;0,O10857,D10857)*E10857/1000000/31.1034768</x:f>
        <x:v>0.0020254970338235627</x:v>
      </x:c>
      <x:c r="I10857" s="31" t="n">
        <x:f>IF(O10857&gt;0,O10857,D10857)*F10857/1000000/31.1034768</x:f>
        <x:v>0.06751656779411877</x:v>
      </x:c>
      <x:c r="J10857" s="31" t="n">
        <x:f>IF(O10857&gt;0,O10857,D10857)*G10857/1000000/31.1034768</x:f>
        <x:v>0</x:v>
      </x:c>
      <x:c r="K10857" s="32" t="n">
        <x:f>H10857*$B$4*$H$4+I10857*$D$4*$J$4+J10857*$F$4*$L$4</x:f>
        <x:v>79.05514923013368</x:v>
      </x:c>
      <x:c r="L10857" s="29" t="str">
        <x:v>ppm Niko 2006</x:v>
      </x:c>
      <x:c r="M10857" s="39" t="str"/>
      <x:c r="N10857" s="58"/>
      <x:c r="O10857" s="59"/>
      <x:c r="P10857" s="60" t="str">
        <x:v>No live-price match</x:v>
      </x:c>
      <x:c r="Q10857" s="61" t="str">
        <x:f>IF(N10857="","",K10857-N10857)</x:f>
      </x:c>
    </x:row>
    <x:row r="10858">
      <x:c r="A10858" s="37" t="str">
        <x:v>E5541122-03</x:v>
      </x:c>
      <x:c r="B10858" s="37" t="str">
        <x:v>E554112203</x:v>
      </x:c>
      <x:c r="C10858" s="29" t="str"/>
      <x:c r="D10858" s="30" t="n">
        <x:v>700</x:v>
      </x:c>
      <x:c r="E10858" s="30" t="n">
        <x:v>90</x:v>
      </x:c>
      <x:c r="F10858" s="30" t="n">
        <x:v>3000</x:v>
      </x:c>
      <x:c r="G10858" s="30" t="n">
        <x:v>0</x:v>
      </x:c>
      <x:c r="H10858" s="31" t="n">
        <x:f>IF(O10858&gt;0,O10858,D10858)*E10858/1000000/31.1034768</x:f>
        <x:v>0.0020254970338235627</x:v>
      </x:c>
      <x:c r="I10858" s="31" t="n">
        <x:f>IF(O10858&gt;0,O10858,D10858)*F10858/1000000/31.1034768</x:f>
        <x:v>0.06751656779411877</x:v>
      </x:c>
      <x:c r="J10858" s="31" t="n">
        <x:f>IF(O10858&gt;0,O10858,D10858)*G10858/1000000/31.1034768</x:f>
        <x:v>0</x:v>
      </x:c>
      <x:c r="K10858" s="32" t="n">
        <x:f>H10858*$B$4*$H$4+I10858*$D$4*$J$4+J10858*$F$4*$L$4</x:f>
        <x:v>79.05514923013368</x:v>
      </x:c>
      <x:c r="L10858" s="29" t="str">
        <x:v>ppm Niko 2006</x:v>
      </x:c>
      <x:c r="M10858" s="39" t="str"/>
      <x:c r="N10858" s="58"/>
      <x:c r="O10858" s="59"/>
      <x:c r="P10858" s="60" t="str">
        <x:v>No live-price match</x:v>
      </x:c>
      <x:c r="Q10858" s="61" t="str">
        <x:f>IF(N10858="","",K10858-N10858)</x:f>
      </x:c>
    </x:row>
    <x:row r="10859">
      <x:c r="A10859" s="37" t="str">
        <x:v>E5541123-01</x:v>
      </x:c>
      <x:c r="B10859" s="37" t="str">
        <x:v>E554112301</x:v>
      </x:c>
      <x:c r="C10859" s="29" t="str"/>
      <x:c r="D10859" s="30" t="n">
        <x:v>700</x:v>
      </x:c>
      <x:c r="E10859" s="30" t="n">
        <x:v>90</x:v>
      </x:c>
      <x:c r="F10859" s="30" t="n">
        <x:v>3000</x:v>
      </x:c>
      <x:c r="G10859" s="30" t="n">
        <x:v>0</x:v>
      </x:c>
      <x:c r="H10859" s="31" t="n">
        <x:f>IF(O10859&gt;0,O10859,D10859)*E10859/1000000/31.1034768</x:f>
        <x:v>0.0020254970338235627</x:v>
      </x:c>
      <x:c r="I10859" s="31" t="n">
        <x:f>IF(O10859&gt;0,O10859,D10859)*F10859/1000000/31.1034768</x:f>
        <x:v>0.06751656779411877</x:v>
      </x:c>
      <x:c r="J10859" s="31" t="n">
        <x:f>IF(O10859&gt;0,O10859,D10859)*G10859/1000000/31.1034768</x:f>
        <x:v>0</x:v>
      </x:c>
      <x:c r="K10859" s="32" t="n">
        <x:f>H10859*$B$4*$H$4+I10859*$D$4*$J$4+J10859*$F$4*$L$4</x:f>
        <x:v>79.05514923013368</x:v>
      </x:c>
      <x:c r="L10859" s="29" t="str">
        <x:v>ppm Niko 2006</x:v>
      </x:c>
      <x:c r="M10859" s="39" t="str"/>
      <x:c r="N10859" s="58"/>
      <x:c r="O10859" s="59"/>
      <x:c r="P10859" s="60" t="str">
        <x:v>No live-price match</x:v>
      </x:c>
      <x:c r="Q10859" s="61" t="str">
        <x:f>IF(N10859="","",K10859-N10859)</x:f>
      </x:c>
    </x:row>
    <x:row r="10860">
      <x:c r="A10860" s="37" t="str">
        <x:v>E5541123-02</x:v>
      </x:c>
      <x:c r="B10860" s="37" t="str">
        <x:v>E554112302</x:v>
      </x:c>
      <x:c r="C10860" s="29" t="str"/>
      <x:c r="D10860" s="30" t="n">
        <x:v>700</x:v>
      </x:c>
      <x:c r="E10860" s="30" t="n">
        <x:v>90</x:v>
      </x:c>
      <x:c r="F10860" s="30" t="n">
        <x:v>3000</x:v>
      </x:c>
      <x:c r="G10860" s="30" t="n">
        <x:v>0</x:v>
      </x:c>
      <x:c r="H10860" s="31" t="n">
        <x:f>IF(O10860&gt;0,O10860,D10860)*E10860/1000000/31.1034768</x:f>
        <x:v>0.0020254970338235627</x:v>
      </x:c>
      <x:c r="I10860" s="31" t="n">
        <x:f>IF(O10860&gt;0,O10860,D10860)*F10860/1000000/31.1034768</x:f>
        <x:v>0.06751656779411877</x:v>
      </x:c>
      <x:c r="J10860" s="31" t="n">
        <x:f>IF(O10860&gt;0,O10860,D10860)*G10860/1000000/31.1034768</x:f>
        <x:v>0</x:v>
      </x:c>
      <x:c r="K10860" s="32" t="n">
        <x:f>H10860*$B$4*$H$4+I10860*$D$4*$J$4+J10860*$F$4*$L$4</x:f>
        <x:v>79.05514923013368</x:v>
      </x:c>
      <x:c r="L10860" s="29" t="str">
        <x:v>ppm Niko 2006</x:v>
      </x:c>
      <x:c r="M10860" s="39" t="str"/>
      <x:c r="N10860" s="58"/>
      <x:c r="O10860" s="59"/>
      <x:c r="P10860" s="60" t="str">
        <x:v>No live-price match</x:v>
      </x:c>
      <x:c r="Q10860" s="61" t="str">
        <x:f>IF(N10860="","",K10860-N10860)</x:f>
      </x:c>
    </x:row>
    <x:row r="10861">
      <x:c r="A10861" s="37" t="str">
        <x:v>E5542890-01</x:v>
      </x:c>
      <x:c r="B10861" s="37" t="str">
        <x:v>E554289001</x:v>
      </x:c>
      <x:c r="C10861" s="29" t="str"/>
      <x:c r="D10861" s="30" t="n">
        <x:v>700</x:v>
      </x:c>
      <x:c r="E10861" s="30" t="n">
        <x:v>90</x:v>
      </x:c>
      <x:c r="F10861" s="30" t="n">
        <x:v>3000</x:v>
      </x:c>
      <x:c r="G10861" s="30" t="n">
        <x:v>0</x:v>
      </x:c>
      <x:c r="H10861" s="31" t="n">
        <x:f>IF(O10861&gt;0,O10861,D10861)*E10861/1000000/31.1034768</x:f>
        <x:v>0.0020254970338235627</x:v>
      </x:c>
      <x:c r="I10861" s="31" t="n">
        <x:f>IF(O10861&gt;0,O10861,D10861)*F10861/1000000/31.1034768</x:f>
        <x:v>0.06751656779411877</x:v>
      </x:c>
      <x:c r="J10861" s="31" t="n">
        <x:f>IF(O10861&gt;0,O10861,D10861)*G10861/1000000/31.1034768</x:f>
        <x:v>0</x:v>
      </x:c>
      <x:c r="K10861" s="32" t="n">
        <x:f>H10861*$B$4*$H$4+I10861*$D$4*$J$4+J10861*$F$4*$L$4</x:f>
        <x:v>79.05514923013368</x:v>
      </x:c>
      <x:c r="L10861" s="29" t="str">
        <x:v>ppm Niko 2006</x:v>
      </x:c>
      <x:c r="M10861" s="39" t="str"/>
      <x:c r="N10861" s="58"/>
      <x:c r="O10861" s="59"/>
      <x:c r="P10861" s="60" t="str">
        <x:v>No live-price match</x:v>
      </x:c>
      <x:c r="Q10861" s="61" t="str">
        <x:f>IF(N10861="","",K10861-N10861)</x:f>
      </x:c>
    </x:row>
    <x:row r="10862">
      <x:c r="A10862" s="37" t="str">
        <x:v>E5544936-01</x:v>
      </x:c>
      <x:c r="B10862" s="37" t="str">
        <x:v>E554493601</x:v>
      </x:c>
      <x:c r="C10862" s="29" t="str"/>
      <x:c r="D10862" s="30" t="n">
        <x:v>700</x:v>
      </x:c>
      <x:c r="E10862" s="30" t="n">
        <x:v>90</x:v>
      </x:c>
      <x:c r="F10862" s="30" t="n">
        <x:v>3000</x:v>
      </x:c>
      <x:c r="G10862" s="30" t="n">
        <x:v>0</x:v>
      </x:c>
      <x:c r="H10862" s="31" t="n">
        <x:f>IF(O10862&gt;0,O10862,D10862)*E10862/1000000/31.1034768</x:f>
        <x:v>0.0020254970338235627</x:v>
      </x:c>
      <x:c r="I10862" s="31" t="n">
        <x:f>IF(O10862&gt;0,O10862,D10862)*F10862/1000000/31.1034768</x:f>
        <x:v>0.06751656779411877</x:v>
      </x:c>
      <x:c r="J10862" s="31" t="n">
        <x:f>IF(O10862&gt;0,O10862,D10862)*G10862/1000000/31.1034768</x:f>
        <x:v>0</x:v>
      </x:c>
      <x:c r="K10862" s="32" t="n">
        <x:f>H10862*$B$4*$H$4+I10862*$D$4*$J$4+J10862*$F$4*$L$4</x:f>
        <x:v>79.05514923013368</x:v>
      </x:c>
      <x:c r="L10862" s="29" t="str">
        <x:v>ppm Niko 2006</x:v>
      </x:c>
      <x:c r="M10862" s="39" t="str"/>
      <x:c r="N10862" s="58"/>
      <x:c r="O10862" s="59"/>
      <x:c r="P10862" s="60" t="str">
        <x:v>No live-price match</x:v>
      </x:c>
      <x:c r="Q10862" s="61" t="str">
        <x:f>IF(N10862="","",K10862-N10862)</x:f>
      </x:c>
    </x:row>
    <x:row r="10863">
      <x:c r="A10863" s="37" t="str">
        <x:v>E5545662-02</x:v>
      </x:c>
      <x:c r="B10863" s="37" t="str">
        <x:v>E554566202</x:v>
      </x:c>
      <x:c r="C10863" s="29" t="str"/>
      <x:c r="D10863" s="30" t="n">
        <x:v>700</x:v>
      </x:c>
      <x:c r="E10863" s="30" t="n">
        <x:v>90</x:v>
      </x:c>
      <x:c r="F10863" s="30" t="n">
        <x:v>3000</x:v>
      </x:c>
      <x:c r="G10863" s="30" t="n">
        <x:v>0</x:v>
      </x:c>
      <x:c r="H10863" s="31" t="n">
        <x:f>IF(O10863&gt;0,O10863,D10863)*E10863/1000000/31.1034768</x:f>
        <x:v>0.0020254970338235627</x:v>
      </x:c>
      <x:c r="I10863" s="31" t="n">
        <x:f>IF(O10863&gt;0,O10863,D10863)*F10863/1000000/31.1034768</x:f>
        <x:v>0.06751656779411877</x:v>
      </x:c>
      <x:c r="J10863" s="31" t="n">
        <x:f>IF(O10863&gt;0,O10863,D10863)*G10863/1000000/31.1034768</x:f>
        <x:v>0</x:v>
      </x:c>
      <x:c r="K10863" s="32" t="n">
        <x:f>H10863*$B$4*$H$4+I10863*$D$4*$J$4+J10863*$F$4*$L$4</x:f>
        <x:v>79.05514923013368</x:v>
      </x:c>
      <x:c r="L10863" s="29" t="str">
        <x:v>ppm Niko 2006</x:v>
      </x:c>
      <x:c r="M10863" s="39" t="str"/>
      <x:c r="N10863" s="58"/>
      <x:c r="O10863" s="59"/>
      <x:c r="P10863" s="60" t="str">
        <x:v>No live-price match</x:v>
      </x:c>
      <x:c r="Q10863" s="61" t="str">
        <x:f>IF(N10863="","",K10863-N10863)</x:f>
      </x:c>
    </x:row>
    <x:row r="10864">
      <x:c r="A10864" s="37" t="str">
        <x:v>E57A EA</x:v>
      </x:c>
      <x:c r="B10864" s="37" t="str">
        <x:v>E57AEA</x:v>
      </x:c>
      <x:c r="C10864" s="29" t="str"/>
      <x:c r="D10864" s="30" t="n">
        <x:v>503.52</x:v>
      </x:c>
      <x:c r="E10864" s="30" t="n">
        <x:v>392.86</x:v>
      </x:c>
      <x:c r="F10864" s="30" t="n">
        <x:v>261.58</x:v>
      </x:c>
      <x:c r="G10864" s="30" t="n">
        <x:v>629.48</x:v>
      </x:c>
      <x:c r="H10864" s="31" t="n">
        <x:f>IF(O10864&gt;0,O10864,D10864)*E10864/1000000/31.1034768</x:f>
        <x:v>0.004451914678417399</x:v>
      </x:c>
      <x:c r="I10864" s="31" t="n">
        <x:f>IF(O10864&gt;0,O10864,D10864)*F10864/1000000/31.1034768</x:f>
        <x:v>0.0029642413113588127</x:v>
      </x:c>
      <x:c r="J10864" s="31" t="n">
        <x:f>IF(O10864&gt;0,O10864,D10864)*G10864/1000000/31.1034768</x:f>
        <x:v>0.007133307671359224</x:v>
      </x:c>
      <x:c r="K10864" s="32" t="n">
        <x:f>H10864*$B$4*$H$4+I10864*$D$4*$J$4+J10864*$F$4*$L$4</x:f>
        <x:v>66.00000000000001</x:v>
      </x:c>
      <x:c r="L10864" s="29" t="str">
        <x:v>Niko ppm 207</x:v>
      </x:c>
      <x:c r="M10864" s="39" t="str"/>
      <x:c r="N10864" s="58" t="n">
        <x:v>66</x:v>
      </x:c>
      <x:c r="O10864" s="59" t="n">
        <x:v>352.46659093757324</x:v>
      </x:c>
      <x:c r="P10864" s="60" t="str">
        <x:v>Calibrated to live price</x:v>
      </x:c>
      <x:c r="Q10864" s="61" t="n">
        <x:f>IF(N10864="","",K10864-N10864)</x:f>
        <x:v>1.4210854715202004e-14</x:v>
      </x:c>
    </x:row>
    <x:row r="10865">
      <x:c r="A10865" s="37" t="str">
        <x:v>E57A SC</x:v>
      </x:c>
      <x:c r="B10865" s="37" t="str">
        <x:v>E57ASC</x:v>
      </x:c>
      <x:c r="C10865" s="29" t="str"/>
      <x:c r="D10865" s="30" t="n">
        <x:v>2684.25</x:v>
      </x:c>
      <x:c r="E10865" s="30" t="n">
        <x:v>197.67</x:v>
      </x:c>
      <x:c r="F10865" s="30" t="n">
        <x:v>55.13</x:v>
      </x:c>
      <x:c r="G10865" s="30" t="n">
        <x:v>201.01</x:v>
      </x:c>
      <x:c r="H10865" s="31" t="n">
        <x:f>IF(O10865&gt;0,O10865,D10865)*E10865/1000000/31.1034768</x:f>
        <x:v>0.010299749327351794</x:v>
      </x:c>
      <x:c r="I10865" s="31" t="n">
        <x:f>IF(O10865&gt;0,O10865,D10865)*F10865/1000000/31.1034768</x:f>
        <x:v>0.002872591594156445</x:v>
      </x:c>
      <x:c r="J10865" s="31" t="n">
        <x:f>IF(O10865&gt;0,O10865,D10865)*G10865/1000000/31.1034768</x:f>
        <x:v>0.010473782629083744</x:v>
      </x:c>
      <x:c r="K10865" s="32" t="n">
        <x:f>H10865*$B$4*$H$4+I10865*$D$4*$J$4+J10865*$F$4*$L$4</x:f>
        <x:v>100.99999999999996</x:v>
      </x:c>
      <x:c r="L10865" s="29" t="str">
        <x:v>Niko ppm 207</x:v>
      </x:c>
      <x:c r="M10865" s="39" t="str"/>
      <x:c r="N10865" s="58" t="n">
        <x:v>101</x:v>
      </x:c>
      <x:c r="O10865" s="59" t="n">
        <x:v>1620.6708870799926</x:v>
      </x:c>
      <x:c r="P10865" s="60" t="str">
        <x:v>Calibrated to live price</x:v>
      </x:c>
      <x:c r="Q10865" s="61" t="n">
        <x:f>IF(N10865="","",K10865-N10865)</x:f>
        <x:v>-4.263256414560601e-14</x:v>
      </x:c>
    </x:row>
    <x:row r="10866">
      <x:c r="A10866" s="37" t="str">
        <x:v>E57A SIN</x:v>
      </x:c>
      <x:c r="B10866" s="37" t="str">
        <x:v>E57ASIN</x:v>
      </x:c>
      <x:c r="C10866" s="29" t="str"/>
      <x:c r="D10866" s="30" t="n">
        <x:v>570.06</x:v>
      </x:c>
      <x:c r="E10866" s="30" t="n">
        <x:v>850.51</x:v>
      </x:c>
      <x:c r="F10866" s="30" t="n">
        <x:v>155.56</x:v>
      </x:c>
      <x:c r="G10866" s="30" t="n">
        <x:v>600.41</x:v>
      </x:c>
      <x:c r="H10866" s="31" t="n">
        <x:f>IF(O10866&gt;0,O10866,D10866)*E10866/1000000/31.1034768</x:f>
        <x:v>0.00977519271725584</x:v>
      </x:c>
      <x:c r="I10866" s="31" t="n">
        <x:f>IF(O10866&gt;0,O10866,D10866)*F10866/1000000/31.1034768</x:f>
        <x:v>0.0017879025280082756</x:v>
      </x:c>
      <x:c r="J10866" s="31" t="n">
        <x:f>IF(O10866&gt;0,O10866,D10866)*G10866/1000000/31.1034768</x:f>
        <x:v>0.006900710702246393</x:v>
      </x:c>
      <x:c r="K10866" s="32" t="n">
        <x:f>H10866*$B$4*$H$4+I10866*$D$4*$J$4+J10866*$F$4*$L$4</x:f>
        <x:v>71</x:v>
      </x:c>
      <x:c r="L10866" s="29" t="str">
        <x:v>Niko ppm 207</x:v>
      </x:c>
      <x:c r="M10866" s="39" t="str"/>
      <x:c r="N10866" s="58" t="n">
        <x:v>71</x:v>
      </x:c>
      <x:c r="O10866" s="59" t="n">
        <x:v>357.4825456451964</x:v>
      </x:c>
      <x:c r="P10866" s="60" t="str">
        <x:v>Calibrated to live price</x:v>
      </x:c>
      <x:c r="Q10866" s="61" t="n">
        <x:f>IF(N10866="","",K10866-N10866)</x:f>
        <x:v>0</x:v>
      </x:c>
    </x:row>
    <x:row r="10867">
      <x:c r="A10867" s="37" t="str">
        <x:v>E57A ST</x:v>
      </x:c>
      <x:c r="B10867" s="37" t="str">
        <x:v>E57AST</x:v>
      </x:c>
      <x:c r="C10867" s="29" t="str"/>
      <x:c r="D10867" s="30" t="n">
        <x:v>1245.76</x:v>
      </x:c>
      <x:c r="E10867" s="30" t="n">
        <x:v>786.16</x:v>
      </x:c>
      <x:c r="F10867" s="30" t="n">
        <x:v>139.74</x:v>
      </x:c>
      <x:c r="G10867" s="30" t="n">
        <x:v>347.5</x:v>
      </x:c>
      <x:c r="H10867" s="31" t="n">
        <x:f>IF(O10867&gt;0,O10867,D10867)*E10867/1000000/31.1034768</x:f>
        <x:v>0.02350221111110376</x:v>
      </x:c>
      <x:c r="I10867" s="31" t="n">
        <x:f>IF(O10867&gt;0,O10867,D10867)*F10867/1000000/31.1034768</x:f>
        <x:v>0.004177519818695482</x:v>
      </x:c>
      <x:c r="J10867" s="31" t="n">
        <x:f>IF(O10867&gt;0,O10867,D10867)*G10867/1000000/31.1034768</x:f>
        <x:v>0.010388493895782737</x:v>
      </x:c>
      <x:c r="K10867" s="32" t="n">
        <x:f>H10867*$B$4*$H$4+I10867*$D$4*$J$4+J10867*$F$4*$L$4</x:f>
        <x:v>122</x:v>
      </x:c>
      <x:c r="L10867" s="29" t="str">
        <x:v>Niko ppm 207</x:v>
      </x:c>
      <x:c r="M10867" s="39" t="str"/>
      <x:c r="N10867" s="58" t="n">
        <x:v>122</x:v>
      </x:c>
      <x:c r="O10867" s="59" t="n">
        <x:v>929.8367737393381</x:v>
      </x:c>
      <x:c r="P10867" s="60" t="str">
        <x:v>Calibrated to live price</x:v>
      </x:c>
      <x:c r="Q10867" s="61" t="n">
        <x:f>IF(N10867="","",K10867-N10867)</x:f>
        <x:v>0</x:v>
      </x:c>
    </x:row>
    <x:row r="10868">
      <x:c r="A10868" s="37" t="str">
        <x:v>E57AK282EA</x:v>
      </x:c>
      <x:c r="B10868" s="37" t="str">
        <x:v>E57AK282EA</x:v>
      </x:c>
      <x:c r="C10868" s="29" t="str">
        <x:v>Ford</x:v>
      </x:c>
      <x:c r="D10868" s="30" t="n">
        <x:v>1060</x:v>
      </x:c>
      <x:c r="E10868" s="30" t="n">
        <x:v>666.0000000000001</x:v>
      </x:c>
      <x:c r="F10868" s="30" t="n">
        <x:v>0</x:v>
      </x:c>
      <x:c r="G10868" s="30" t="n">
        <x:v>109</x:v>
      </x:c>
      <x:c r="H10868" s="31" t="n">
        <x:f>IF(O10868&gt;0,O10868,D10868)*E10868/1000000/31.1034768</x:f>
        <x:v>0.022697141047588614</x:v>
      </x:c>
      <x:c r="I10868" s="31" t="n">
        <x:f>IF(O10868&gt;0,O10868,D10868)*F10868/1000000/31.1034768</x:f>
        <x:v>0</x:v>
      </x:c>
      <x:c r="J10868" s="31" t="n">
        <x:f>IF(O10868&gt;0,O10868,D10868)*G10868/1000000/31.1034768</x:f>
        <x:v>0.003714697258539277</x:v>
      </x:c>
      <x:c r="K10868" s="32" t="n">
        <x:f>H10868*$B$4*$H$4+I10868*$D$4*$J$4+J10868*$F$4*$L$4</x:f>
        <x:v>63.81270533717312</x:v>
      </x:c>
      <x:c r="L10868" s="29" t="str">
        <x:v>Niko ppm 2020</x:v>
      </x:c>
      <x:c r="M10868" s="39" t="str">
        <x:v>Ford//E57A-K282-EA//5E212//E87A DA VIM//L P 283</x:v>
      </x:c>
      <x:c r="N10868" s="58"/>
      <x:c r="O10868" s="59"/>
      <x:c r="P10868" s="60" t="str">
        <x:v>No live-price match</x:v>
      </x:c>
      <x:c r="Q10868" s="61" t="str">
        <x:f>IF(N10868="","",K10868-N10868)</x:f>
      </x:c>
    </x:row>
    <x:row r="10869">
      <x:c r="A10869" s="37" t="str">
        <x:v>E59</x:v>
      </x:c>
      <x:c r="B10869" s="37" t="str">
        <x:v>E59</x:v>
      </x:c>
      <x:c r="C10869" s="29" t="str"/>
      <x:c r="D10869" s="30" t="n">
        <x:v>1517.96</x:v>
      </x:c>
      <x:c r="E10869" s="30" t="n">
        <x:v>715.38</x:v>
      </x:c>
      <x:c r="F10869" s="30" t="n">
        <x:v>270.7</x:v>
      </x:c>
      <x:c r="G10869" s="30" t="n">
        <x:v>598.62</x:v>
      </x:c>
      <x:c r="H10869" s="31" t="n">
        <x:f>IF(O10869&gt;0,O10869,D10869)*E10869/1000000/31.1034768</x:f>
        <x:v>0.026328981648592764</x:v>
      </x:c>
      <x:c r="I10869" s="31" t="n">
        <x:f>IF(O10869&gt;0,O10869,D10869)*F10869/1000000/31.1034768</x:f>
        <x:v>0.009962894311099082</x:v>
      </x:c>
      <x:c r="J10869" s="31" t="n">
        <x:f>IF(O10869&gt;0,O10869,D10869)*G10869/1000000/31.1034768</x:f>
        <x:v>0.022031724390506584</x:v>
      </x:c>
      <x:c r="K10869" s="32" t="n">
        <x:f>H10869*$B$4*$H$4+I10869*$D$4*$J$4+J10869*$F$4*$L$4</x:f>
        <x:v>223.99999999999994</x:v>
      </x:c>
      <x:c r="L10869" s="29" t="str">
        <x:v>Niko ppm 207</x:v>
      </x:c>
      <x:c r="M10869" s="39" t="str"/>
      <x:c r="N10869" s="58" t="n">
        <x:v>224</x:v>
      </x:c>
      <x:c r="O10869" s="59" t="n">
        <x:v>1144.7382787813901</x:v>
      </x:c>
      <x:c r="P10869" s="60" t="str">
        <x:v>Calibrated to live price</x:v>
      </x:c>
      <x:c r="Q10869" s="61" t="n">
        <x:f>IF(N10869="","",K10869-N10869)</x:f>
        <x:v>-5.684341886080802e-14</x:v>
      </x:c>
    </x:row>
    <x:row r="10870">
      <x:c r="A10870" s="37" t="str">
        <x:v>E5DC BLE</x:v>
      </x:c>
      <x:c r="B10870" s="37" t="str">
        <x:v>E5DCBLE</x:v>
      </x:c>
      <x:c r="C10870" s="29" t="str"/>
      <x:c r="D10870" s="30" t="n">
        <x:v>234.78</x:v>
      </x:c>
      <x:c r="E10870" s="30" t="n">
        <x:v>920.12</x:v>
      </x:c>
      <x:c r="F10870" s="30" t="n">
        <x:v>116.12</x:v>
      </x:c>
      <x:c r="G10870" s="30" t="n">
        <x:v>521.34</x:v>
      </x:c>
      <x:c r="H10870" s="31" t="n">
        <x:f>IF(O10870&gt;0,O10870,D10870)*E10870/1000000/31.1034768</x:f>
        <x:v>0.004420103596278117</x:v>
      </x:c>
      <x:c r="I10870" s="31" t="n">
        <x:f>IF(O10870&gt;0,O10870,D10870)*F10870/1000000/31.1034768</x:f>
        <x:v>0.0005578211859320686</x:v>
      </x:c>
      <x:c r="J10870" s="31" t="n">
        <x:f>IF(O10870&gt;0,O10870,D10870)*G10870/1000000/31.1034768</x:f>
        <x:v>0.0025044307360818524</x:v>
      </x:c>
      <x:c r="K10870" s="32" t="n">
        <x:f>H10870*$B$4*$H$4+I10870*$D$4*$J$4+J10870*$F$4*$L$4</x:f>
        <x:v>27</x:v>
      </x:c>
      <x:c r="L10870" s="29" t="str">
        <x:v>Niko ppm 207</x:v>
      </x:c>
      <x:c r="M10870" s="39" t="str"/>
      <x:c r="N10870" s="58" t="n">
        <x:v>27</x:v>
      </x:c>
      <x:c r="O10870" s="59" t="n">
        <x:v>149.41593450901294</x:v>
      </x:c>
      <x:c r="P10870" s="60" t="str">
        <x:v>Calibrated to live price</x:v>
      </x:c>
      <x:c r="Q10870" s="61" t="n">
        <x:f>IF(N10870="","",K10870-N10870)</x:f>
        <x:v>0</x:v>
      </x:c>
    </x:row>
    <x:row r="10871">
      <x:c r="A10871" s="37" t="str">
        <x:v>E5TA SAW</x:v>
      </x:c>
      <x:c r="B10871" s="37" t="str">
        <x:v>E5TASAW</x:v>
      </x:c>
      <x:c r="C10871" s="29" t="str"/>
      <x:c r="D10871" s="30" t="n">
        <x:v>1004.58</x:v>
      </x:c>
      <x:c r="E10871" s="30" t="n">
        <x:v>540.3</x:v>
      </x:c>
      <x:c r="F10871" s="30" t="n">
        <x:v>299.61</x:v>
      </x:c>
      <x:c r="G10871" s="30" t="n">
        <x:v>402.55</x:v>
      </x:c>
      <x:c r="H10871" s="31" t="n">
        <x:f>IF(O10871&gt;0,O10871,D10871)*E10871/1000000/31.1034768</x:f>
        <x:v>0.015899694295467573</x:v>
      </x:c>
      <x:c r="I10871" s="31" t="n">
        <x:f>IF(O10871&gt;0,O10871,D10871)*F10871/1000000/31.1034768</x:f>
        <x:v>0.00881678217261714</x:v>
      </x:c>
      <x:c r="J10871" s="31" t="n">
        <x:f>IF(O10871&gt;0,O10871,D10871)*G10871/1000000/31.1034768</x:f>
        <x:v>0.011846052079660323</x:v>
      </x:c>
      <x:c r="K10871" s="32" t="n">
        <x:f>H10871*$B$4*$H$4+I10871*$D$4*$J$4+J10871*$F$4*$L$4</x:f>
        <x:v>127</x:v>
      </x:c>
      <x:c r="L10871" s="29" t="str">
        <x:v>Niko ppm 207</x:v>
      </x:c>
      <x:c r="M10871" s="39" t="str"/>
      <x:c r="N10871" s="58" t="n">
        <x:v>127</x:v>
      </x:c>
      <x:c r="O10871" s="59" t="n">
        <x:v>915.2984872222248</x:v>
      </x:c>
      <x:c r="P10871" s="60" t="str">
        <x:v>Calibrated to live price</x:v>
      </x:c>
      <x:c r="Q10871" s="61" t="n">
        <x:f>IF(N10871="","",K10871-N10871)</x:f>
        <x:v>0</x:v>
      </x:c>
    </x:row>
    <x:row r="10872">
      <x:c r="A10872" s="37" t="str">
        <x:v>E5TA YAP</x:v>
      </x:c>
      <x:c r="B10872" s="37" t="str">
        <x:v>E5TAYAP</x:v>
      </x:c>
      <x:c r="C10872" s="29" t="str"/>
      <x:c r="D10872" s="30" t="n">
        <x:v>746.01</x:v>
      </x:c>
      <x:c r="E10872" s="30" t="n">
        <x:v>215.25</x:v>
      </x:c>
      <x:c r="F10872" s="30" t="n">
        <x:v>100.02</x:v>
      </x:c>
      <x:c r="G10872" s="30" t="n">
        <x:v>323.77</x:v>
      </x:c>
      <x:c r="H10872" s="31" t="n">
        <x:f>IF(O10872&gt;0,O10872,D10872)*E10872/1000000/31.1034768</x:f>
        <x:v>0.0028921984910785753</x:v>
      </x:c>
      <x:c r="I10872" s="31" t="n">
        <x:f>IF(O10872&gt;0,O10872,D10872)*F10872/1000000/31.1034768</x:f>
        <x:v>0.0013439149504189504</x:v>
      </x:c>
      <x:c r="J10872" s="31" t="n">
        <x:f>IF(O10872&gt;0,O10872,D10872)*G10872/1000000/31.1034768</x:f>
        <x:v>0.004350323370297377</x:v>
      </x:c>
      <x:c r="K10872" s="32" t="n">
        <x:f>H10872*$B$4*$H$4+I10872*$D$4*$J$4+J10872*$F$4*$L$4</x:f>
        <x:v>40</x:v>
      </x:c>
      <x:c r="L10872" s="29" t="str">
        <x:v>Niko ppm 207</x:v>
      </x:c>
      <x:c r="M10872" s="39" t="str"/>
      <x:c r="N10872" s="58" t="n">
        <x:v>40</x:v>
      </x:c>
      <x:c r="O10872" s="59" t="n">
        <x:v>417.92069067715437</x:v>
      </x:c>
      <x:c r="P10872" s="60" t="str">
        <x:v>Calibrated to live price</x:v>
      </x:c>
      <x:c r="Q10872" s="61" t="n">
        <x:f>IF(N10872="","",K10872-N10872)</x:f>
        <x:v>0</x:v>
      </x:c>
    </x:row>
    <x:row r="10873">
      <x:c r="A10873" s="37" t="str">
        <x:v>E60267603</x:v>
      </x:c>
      <x:c r="B10873" s="37" t="str">
        <x:v>E60267603</x:v>
      </x:c>
      <x:c r="C10873" s="29" t="str"/>
      <x:c r="D10873" s="30" t="n">
        <x:v>700</x:v>
      </x:c>
      <x:c r="E10873" s="30" t="n">
        <x:v>90</x:v>
      </x:c>
      <x:c r="F10873" s="30" t="n">
        <x:v>3000</x:v>
      </x:c>
      <x:c r="G10873" s="30" t="n">
        <x:v>0</x:v>
      </x:c>
      <x:c r="H10873" s="31" t="n">
        <x:f>IF(O10873&gt;0,O10873,D10873)*E10873/1000000/31.1034768</x:f>
        <x:v>0.0020254970338235627</x:v>
      </x:c>
      <x:c r="I10873" s="31" t="n">
        <x:f>IF(O10873&gt;0,O10873,D10873)*F10873/1000000/31.1034768</x:f>
        <x:v>0.06751656779411877</x:v>
      </x:c>
      <x:c r="J10873" s="31" t="n">
        <x:f>IF(O10873&gt;0,O10873,D10873)*G10873/1000000/31.1034768</x:f>
        <x:v>0</x:v>
      </x:c>
      <x:c r="K10873" s="32" t="n">
        <x:f>H10873*$B$4*$H$4+I10873*$D$4*$J$4+J10873*$F$4*$L$4</x:f>
        <x:v>79.05514923013368</x:v>
      </x:c>
      <x:c r="L10873" s="29" t="str">
        <x:v>ppm Niko 2006</x:v>
      </x:c>
      <x:c r="M10873" s="39" t="str"/>
      <x:c r="N10873" s="58"/>
      <x:c r="O10873" s="59"/>
      <x:c r="P10873" s="60" t="str">
        <x:v>No live-price match</x:v>
      </x:c>
      <x:c r="Q10873" s="61" t="str">
        <x:f>IF(N10873="","",K10873-N10873)</x:f>
      </x:c>
    </x:row>
    <x:row r="10874">
      <x:c r="A10874" s="37" t="str">
        <x:v>E6301A</x:v>
      </x:c>
      <x:c r="B10874" s="37" t="str">
        <x:v>E6301A</x:v>
      </x:c>
      <x:c r="C10874" s="29" t="str">
        <x:v>Mercedes Benz</x:v>
      </x:c>
      <x:c r="D10874" s="30" t="n">
        <x:v>1260</x:v>
      </x:c>
      <x:c r="E10874" s="30" t="n">
        <x:v>8433.380952</x:v>
      </x:c>
      <x:c r="F10874" s="30" t="n">
        <x:v>0</x:v>
      </x:c>
      <x:c r="G10874" s="30" t="n">
        <x:v>0</x:v>
      </x:c>
      <x:c r="H10874" s="31" t="n">
        <x:f>IF(O10874&gt;0,O10874,D10874)*E10874/1000000/31.1034768</x:f>
        <x:v>0.3416357620676027</x:v>
      </x:c>
      <x:c r="I10874" s="31" t="n">
        <x:f>IF(O10874&gt;0,O10874,D10874)*F10874/1000000/31.1034768</x:f>
        <x:v>0</x:v>
      </x:c>
      <x:c r="J10874" s="31" t="n">
        <x:f>IF(O10874&gt;0,O10874,D10874)*G10874/1000000/31.1034768</x:f>
        <x:v>0</x:v>
      </x:c>
      <x:c r="K10874" s="32" t="n">
        <x:f>H10874*$B$4*$H$4+I10874*$D$4*$J$4+J10874*$F$4*$L$4</x:f>
        <x:v>522.7027159634322</x:v>
      </x:c>
      <x:c r="L10874" s="29" t="str">
        <x:v>Niko ppm 2020</x:v>
      </x:c>
      <x:c r="M10874" s="39" t="str">
        <x:v>11.52.204.31.0.00//E6301A//CHV8020//389 AA//47514</x:v>
      </x:c>
      <x:c r="N10874" s="58"/>
      <x:c r="O10874" s="59"/>
      <x:c r="P10874" s="60" t="str">
        <x:v>No live-price match</x:v>
      </x:c>
      <x:c r="Q10874" s="61" t="str">
        <x:f>IF(N10874="","",K10874-N10874)</x:f>
      </x:c>
    </x:row>
    <x:row r="10875">
      <x:c r="A10875" s="37" t="str">
        <x:v>E63C AA</x:v>
      </x:c>
      <x:c r="B10875" s="37" t="str">
        <x:v>E63CAA</x:v>
      </x:c>
      <x:c r="C10875" s="29" t="str"/>
      <x:c r="D10875" s="30" t="n">
        <x:v>553.32</x:v>
      </x:c>
      <x:c r="E10875" s="30" t="n">
        <x:v>155.21</x:v>
      </x:c>
      <x:c r="F10875" s="30" t="n">
        <x:v>110.97</x:v>
      </x:c>
      <x:c r="G10875" s="30" t="n">
        <x:v>928.56</x:v>
      </x:c>
      <x:c r="H10875" s="31" t="n">
        <x:f>IF(O10875&gt;0,O10875,D10875)*E10875/1000000/31.1034768</x:f>
        <x:v>0.0009557094032744814</x:v>
      </x:c>
      <x:c r="I10875" s="31" t="n">
        <x:f>IF(O10875&gt;0,O10875,D10875)*F10875/1000000/31.1034768</x:f>
        <x:v>0.0006833005120892287</x:v>
      </x:c>
      <x:c r="J10875" s="31" t="n">
        <x:f>IF(O10875&gt;0,O10875,D10875)*G10875/1000000/31.1034768</x:f>
        <x:v>0.0057176311030510425</x:v>
      </x:c>
      <x:c r="K10875" s="32" t="n">
        <x:f>H10875*$B$4*$H$4+I10875*$D$4*$J$4+J10875*$F$4*$L$4</x:f>
        <x:v>47</x:v>
      </x:c>
      <x:c r="L10875" s="29" t="str">
        <x:v>Niko ppm 207</x:v>
      </x:c>
      <x:c r="M10875" s="39" t="str"/>
      <x:c r="N10875" s="58" t="n">
        <x:v>47</x:v>
      </x:c>
      <x:c r="O10875" s="59" t="n">
        <x:v>191.52042556722938</x:v>
      </x:c>
      <x:c r="P10875" s="60" t="str">
        <x:v>Calibrated to live price</x:v>
      </x:c>
      <x:c r="Q10875" s="61" t="n">
        <x:f>IF(N10875="","",K10875-N10875)</x:f>
        <x:v>0</x:v>
      </x:c>
    </x:row>
    <x:row r="10876">
      <x:c r="A10876" s="37" t="str">
        <x:v>E675630A</x:v>
      </x:c>
      <x:c r="B10876" s="37" t="str">
        <x:v>E675630A</x:v>
      </x:c>
      <x:c r="C10876" s="29" t="str">
        <x:v>inconnu</x:v>
      </x:c>
      <x:c r="D10876" s="30" t="n">
        <x:v>3280</x:v>
      </x:c>
      <x:c r="E10876" s="30" t="n">
        <x:v>1861.280488</x:v>
      </x:c>
      <x:c r="F10876" s="30" t="n">
        <x:v>826.7804878</x:v>
      </x:c>
      <x:c r="G10876" s="30" t="n">
        <x:v>0</x:v>
      </x:c>
      <x:c r="H10876" s="31" t="n">
        <x:f>IF(O10876&gt;0,O10876,D10876)*E10876/1000000/31.1034768</x:f>
        <x:v>0.19628030782205033</x:v>
      </x:c>
      <x:c r="I10876" s="31" t="n">
        <x:f>IF(O10876&gt;0,O10876,D10876)*F10876/1000000/31.1034768</x:f>
        <x:v>0.08718768057415369</x:v>
      </x:c>
      <x:c r="J10876" s="31" t="n">
        <x:f>IF(O10876&gt;0,O10876,D10876)*G10876/1000000/31.1034768</x:f>
        <x:v>0</x:v>
      </x:c>
      <x:c r="K10876" s="32" t="n">
        <x:f>H10876*$B$4*$H$4+I10876*$D$4*$J$4+J10876*$F$4*$L$4</x:f>
        <x:v>398.39501161365996</x:v>
      </x:c>
      <x:c r="L10876" s="29" t="str">
        <x:v>Niko ppm 2020</x:v>
      </x:c>
      <x:c r="M10876" s="39" t="str">
        <x:v>E 675630 A//TM10-928</x:v>
      </x:c>
      <x:c r="N10876" s="58"/>
      <x:c r="O10876" s="59"/>
      <x:c r="P10876" s="60" t="str">
        <x:v>No live-price match</x:v>
      </x:c>
      <x:c r="Q10876" s="61" t="str">
        <x:f>IF(N10876="","",K10876-N10876)</x:f>
      </x:c>
    </x:row>
    <x:row r="10877">
      <x:c r="A10877" s="37" t="str">
        <x:v>E678552A</x:v>
      </x:c>
      <x:c r="B10877" s="37" t="str">
        <x:v>E678552A</x:v>
      </x:c>
      <x:c r="C10877" s="29" t="str">
        <x:v>Volkswagen</x:v>
      </x:c>
      <x:c r="D10877" s="30" t="n">
        <x:v>760</x:v>
      </x:c>
      <x:c r="E10877" s="30" t="n">
        <x:v>0</x:v>
      </x:c>
      <x:c r="F10877" s="30" t="n">
        <x:v>3030</x:v>
      </x:c>
      <x:c r="G10877" s="30" t="n">
        <x:v>304</x:v>
      </x:c>
      <x:c r="H10877" s="31" t="n">
        <x:f>IF(O10877&gt;0,O10877,D10877)*E10877/1000000/31.1034768</x:f>
        <x:v>0</x:v>
      </x:c>
      <x:c r="I10877" s="31" t="n">
        <x:f>IF(O10877&gt;0,O10877,D10877)*F10877/1000000/31.1034768</x:f>
        <x:v>0.07403673919823651</x:v>
      </x:c>
      <x:c r="J10877" s="31" t="n">
        <x:f>IF(O10877&gt;0,O10877,D10877)*G10877/1000000/31.1034768</x:f>
        <x:v>0.007428108487215809</x:v>
      </x:c>
      <x:c r="K10877" s="32" t="n">
        <x:f>H10877*$B$4*$H$4+I10877*$D$4*$J$4+J10877*$F$4*$L$4</x:f>
        <x:v>141.45342105291587</x:v>
      </x:c>
      <x:c r="L10877" s="29" t="str">
        <x:v>Niko ppm 2020</x:v>
      </x:c>
      <x:c r="M10877" s="39" t="str">
        <x:v>VW E 678552 A//100866-1//TV 10/642</x:v>
      </x:c>
      <x:c r="N10877" s="58"/>
      <x:c r="O10877" s="59"/>
      <x:c r="P10877" s="60" t="str">
        <x:v>No live-price match</x:v>
      </x:c>
      <x:c r="Q10877" s="61" t="str">
        <x:f>IF(N10877="","",K10877-N10877)</x:f>
      </x:c>
    </x:row>
    <x:row r="10878">
      <x:c r="A10878" s="37" t="str">
        <x:v>E67A AKN</x:v>
      </x:c>
      <x:c r="B10878" s="37" t="str">
        <x:v>E67AAKN</x:v>
      </x:c>
      <x:c r="C10878" s="29" t="str"/>
      <x:c r="D10878" s="30" t="n">
        <x:v>400.64</x:v>
      </x:c>
      <x:c r="E10878" s="30" t="n">
        <x:v>386.6</x:v>
      </x:c>
      <x:c r="F10878" s="30" t="n">
        <x:v>216.52</x:v>
      </x:c>
      <x:c r="G10878" s="30" t="n">
        <x:v>954.86</x:v>
      </x:c>
      <x:c r="H10878" s="31" t="n">
        <x:f>IF(O10878&gt;0,O10878,D10878)*E10878/1000000/31.1034768</x:f>
        <x:v>0.0024651943405419254</x:v>
      </x:c>
      <x:c r="I10878" s="31" t="n">
        <x:f>IF(O10878&gt;0,O10878,D10878)*F10878/1000000/31.1034768</x:f>
        <x:v>0.0013806618691519343</x:v>
      </x:c>
      <x:c r="J10878" s="31" t="n">
        <x:f>IF(O10878&gt;0,O10878,D10878)*G10878/1000000/31.1034768</x:f>
        <x:v>0.006088762203853759</x:v>
      </x:c>
      <x:c r="K10878" s="32" t="n">
        <x:f>H10878*$B$4*$H$4+I10878*$D$4*$J$4+J10878*$F$4*$L$4</x:f>
        <x:v>53</x:v>
      </x:c>
      <x:c r="L10878" s="29" t="str">
        <x:v>Niko ppm 207</x:v>
      </x:c>
      <x:c r="M10878" s="39" t="str"/>
      <x:c r="N10878" s="58" t="n">
        <x:v>53</x:v>
      </x:c>
      <x:c r="O10878" s="59" t="n">
        <x:v>198.33449296052012</x:v>
      </x:c>
      <x:c r="P10878" s="60" t="str">
        <x:v>Calibrated to live price</x:v>
      </x:c>
      <x:c r="Q10878" s="61" t="n">
        <x:f>IF(N10878="","",K10878-N10878)</x:f>
        <x:v>0</x:v>
      </x:c>
    </x:row>
    <x:row r="10879">
      <x:c r="A10879" s="37" t="str">
        <x:v>E67A DB</x:v>
      </x:c>
      <x:c r="B10879" s="37" t="str">
        <x:v>E67ADB</x:v>
      </x:c>
      <x:c r="C10879" s="29" t="str"/>
      <x:c r="D10879" s="30" t="n">
        <x:v>1433.56</x:v>
      </x:c>
      <x:c r="E10879" s="30" t="n">
        <x:v>178.15</x:v>
      </x:c>
      <x:c r="F10879" s="30" t="n">
        <x:v>90.26</x:v>
      </x:c>
      <x:c r="G10879" s="30" t="n">
        <x:v>465</x:v>
      </x:c>
      <x:c r="H10879" s="31" t="n">
        <x:f>IF(O10879&gt;0,O10879,D10879)*E10879/1000000/31.1034768</x:f>
        <x:v>0.0036383747000668983</x:v>
      </x:c>
      <x:c r="I10879" s="31" t="n">
        <x:f>IF(O10879&gt;0,O10879,D10879)*F10879/1000000/31.1034768</x:f>
        <x:v>0.0018433887197756846</x:v>
      </x:c>
      <x:c r="J10879" s="31" t="n">
        <x:f>IF(O10879&gt;0,O10879,D10879)*G10879/1000000/31.1034768</x:f>
        <x:v>0.00949674002543423</x:v>
      </x:c>
      <x:c r="K10879" s="32" t="n">
        <x:f>H10879*$B$4*$H$4+I10879*$D$4*$J$4+J10879*$F$4*$L$4</x:f>
        <x:v>82.00000000000001</x:v>
      </x:c>
      <x:c r="L10879" s="29" t="str">
        <x:v>Niko ppm 207</x:v>
      </x:c>
      <x:c r="M10879" s="39" t="str"/>
      <x:c r="N10879" s="58" t="n">
        <x:v>82</x:v>
      </x:c>
      <x:c r="O10879" s="59" t="n">
        <x:v>635.2293184015589</x:v>
      </x:c>
      <x:c r="P10879" s="60" t="str">
        <x:v>Calibrated to live price</x:v>
      </x:c>
      <x:c r="Q10879" s="61" t="n">
        <x:f>IF(N10879="","",K10879-N10879)</x:f>
        <x:v>1.4210854715202004e-14</x:v>
      </x:c>
    </x:row>
    <x:row r="10880">
      <x:c r="A10880" s="37" t="str">
        <x:v>E67A HC AKK</x:v>
      </x:c>
      <x:c r="B10880" s="37" t="str">
        <x:v>E67AHCAKK</x:v>
      </x:c>
      <x:c r="C10880" s="29" t="str"/>
      <x:c r="D10880" s="30" t="n">
        <x:v>363.01</x:v>
      </x:c>
      <x:c r="E10880" s="30" t="n">
        <x:v>581.96</x:v>
      </x:c>
      <x:c r="F10880" s="30" t="n">
        <x:v>272.2</x:v>
      </x:c>
      <x:c r="G10880" s="30" t="n">
        <x:v>695.19</x:v>
      </x:c>
      <x:c r="H10880" s="31" t="n">
        <x:f>IF(O10880&gt;0,O10880,D10880)*E10880/1000000/31.1034768</x:f>
        <x:v>0.004119319065328917</x:v>
      </x:c>
      <x:c r="I10880" s="31" t="n">
        <x:f>IF(O10880&gt;0,O10880,D10880)*F10880/1000000/31.1034768</x:f>
        <x:v>0.0019267280390104662</x:v>
      </x:c>
      <x:c r="J10880" s="31" t="n">
        <x:f>IF(O10880&gt;0,O10880,D10880)*G10880/1000000/31.1034768</x:f>
        <x:v>0.004920801122114939</x:v>
      </x:c>
      <x:c r="K10880" s="32" t="n">
        <x:f>H10880*$B$4*$H$4+I10880*$D$4*$J$4+J10880*$F$4*$L$4</x:f>
        <x:v>46.999999999999986</x:v>
      </x:c>
      <x:c r="L10880" s="29" t="str">
        <x:v>Niko ppm 207</x:v>
      </x:c>
      <x:c r="M10880" s="39" t="str"/>
      <x:c r="N10880" s="58" t="n">
        <x:v>47</x:v>
      </x:c>
      <x:c r="O10880" s="59" t="n">
        <x:v>220.1614285865964</x:v>
      </x:c>
      <x:c r="P10880" s="60" t="str">
        <x:v>Calibrated to live price</x:v>
      </x:c>
      <x:c r="Q10880" s="61" t="n">
        <x:f>IF(N10880="","",K10880-N10880)</x:f>
        <x:v>-1.4210854715202004e-14</x:v>
      </x:c>
    </x:row>
    <x:row r="10881">
      <x:c r="A10881" s="37" t="str">
        <x:v>E69A AB</x:v>
      </x:c>
      <x:c r="B10881" s="37" t="str">
        <x:v>E69AAB</x:v>
      </x:c>
      <x:c r="C10881" s="29" t="str"/>
      <x:c r="D10881" s="30" t="n">
        <x:v>1203.57</x:v>
      </x:c>
      <x:c r="E10881" s="30" t="n">
        <x:v>113.05</x:v>
      </x:c>
      <x:c r="F10881" s="30" t="n">
        <x:v>77.48</x:v>
      </x:c>
      <x:c r="G10881" s="30" t="n">
        <x:v>664.07</x:v>
      </x:c>
      <x:c r="H10881" s="31" t="n">
        <x:f>IF(O10881&gt;0,O10881,D10881)*E10881/1000000/31.1034768</x:f>
        <x:v>0.0015736475016409027</x:v>
      </x:c>
      <x:c r="I10881" s="31" t="n">
        <x:f>IF(O10881&gt;0,O10881,D10881)*F10881/1000000/31.1034768</x:f>
        <x:v>0.0010785157755607</x:v>
      </x:c>
      <x:c r="J10881" s="31" t="n">
        <x:f>IF(O10881&gt;0,O10881,D10881)*G10881/1000000/31.1034768</x:f>
        <x:v>0.009243804479563683</x:v>
      </x:c>
      <x:c r="K10881" s="32" t="n">
        <x:f>H10881*$B$4*$H$4+I10881*$D$4*$J$4+J10881*$F$4*$L$4</x:f>
        <x:v>76</x:v>
      </x:c>
      <x:c r="L10881" s="29" t="str">
        <x:v>Niko ppm 207</x:v>
      </x:c>
      <x:c r="M10881" s="39" t="str"/>
      <x:c r="N10881" s="58" t="n">
        <x:v>76</x:v>
      </x:c>
      <x:c r="O10881" s="59" t="n">
        <x:v>432.9580589001838</x:v>
      </x:c>
      <x:c r="P10881" s="60" t="str">
        <x:v>Calibrated to live price</x:v>
      </x:c>
      <x:c r="Q10881" s="61" t="n">
        <x:f>IF(N10881="","",K10881-N10881)</x:f>
        <x:v>0</x:v>
      </x:c>
    </x:row>
    <x:row r="10882">
      <x:c r="A10882" s="37" t="str">
        <x:v>E69A AC</x:v>
      </x:c>
      <x:c r="B10882" s="37" t="str">
        <x:v>E69AAC</x:v>
      </x:c>
      <x:c r="C10882" s="29" t="str"/>
      <x:c r="D10882" s="30" t="n">
        <x:v>450.02</x:v>
      </x:c>
      <x:c r="E10882" s="30" t="n">
        <x:v>499.39</x:v>
      </x:c>
      <x:c r="F10882" s="30" t="n">
        <x:v>295.83</x:v>
      </x:c>
      <x:c r="G10882" s="30" t="n">
        <x:v>555.25</x:v>
      </x:c>
      <x:c r="H10882" s="31" t="n">
        <x:f>IF(O10882&gt;0,O10882,D10882)*E10882/1000000/31.1034768</x:f>
        <x:v>0.005870338890490968</x:v>
      </x:c>
      <x:c r="I10882" s="31" t="n">
        <x:f>IF(O10882&gt;0,O10882,D10882)*F10882/1000000/31.1034768</x:f>
        <x:v>0.0034774872423835946</x:v>
      </x:c>
      <x:c r="J10882" s="31" t="n">
        <x:f>IF(O10882&gt;0,O10882,D10882)*G10882/1000000/31.1034768</x:f>
        <x:v>0.006526974246470915</x:v>
      </x:c>
      <x:c r="K10882" s="32" t="n">
        <x:f>H10882*$B$4*$H$4+I10882*$D$4*$J$4+J10882*$F$4*$L$4</x:f>
        <x:v>63.99999999999999</x:v>
      </x:c>
      <x:c r="L10882" s="29" t="str">
        <x:v>Niko ppm 207</x:v>
      </x:c>
      <x:c r="M10882" s="39" t="str"/>
      <x:c r="N10882" s="58" t="n">
        <x:v>64</x:v>
      </x:c>
      <x:c r="O10882" s="59" t="n">
        <x:v>365.62195776552113</x:v>
      </x:c>
      <x:c r="P10882" s="60" t="str">
        <x:v>Calibrated to live price</x:v>
      </x:c>
      <x:c r="Q10882" s="61" t="n">
        <x:f>IF(N10882="","",K10882-N10882)</x:f>
        <x:v>-7.105427357601002e-15</x:v>
      </x:c>
    </x:row>
    <x:row r="10883">
      <x:c r="A10883" s="37" t="str">
        <x:v>E6AC HOB</x:v>
      </x:c>
      <x:c r="B10883" s="37" t="str">
        <x:v>E6ACHOB</x:v>
      </x:c>
      <x:c r="C10883" s="29" t="str"/>
      <x:c r="D10883" s="30" t="n">
        <x:v>102.26</x:v>
      </x:c>
      <x:c r="E10883" s="30" t="n">
        <x:v>260.61</x:v>
      </x:c>
      <x:c r="F10883" s="30" t="n">
        <x:v>268.66</x:v>
      </x:c>
      <x:c r="G10883" s="30" t="n">
        <x:v>477.64</x:v>
      </x:c>
      <x:c r="H10883" s="31" t="n">
        <x:f>IF(O10883&gt;0,O10883,D10883)*E10883/1000000/31.1034768</x:f>
        <x:v>0.0006455249919104181</x:v>
      </x:c>
      <x:c r="I10883" s="31" t="n">
        <x:f>IF(O10883&gt;0,O10883,D10883)*F10883/1000000/31.1034768</x:f>
        <x:v>0.0006654646572528029</x:v>
      </x:c>
      <x:c r="J10883" s="31" t="n">
        <x:f>IF(O10883&gt;0,O10883,D10883)*G10883/1000000/31.1034768</x:f>
        <x:v>0.001183103323495231</x:v>
      </x:c>
      <x:c r="K10883" s="32" t="n">
        <x:f>H10883*$B$4*$H$4+I10883*$D$4*$J$4+J10883*$F$4*$L$4</x:f>
        <x:v>11.000000000000002</x:v>
      </x:c>
      <x:c r="L10883" s="29" t="str">
        <x:v>Niko ppm 207</x:v>
      </x:c>
      <x:c r="M10883" s="39" t="str"/>
      <x:c r="N10883" s="58" t="n">
        <x:v>11</x:v>
      </x:c>
      <x:c r="O10883" s="59" t="n">
        <x:v>77.04259855610252</x:v>
      </x:c>
      <x:c r="P10883" s="60" t="str">
        <x:v>Calibrated to live price</x:v>
      </x:c>
      <x:c r="Q10883" s="61" t="n">
        <x:f>IF(N10883="","",K10883-N10883)</x:f>
        <x:v>1.7763568394002505e-15</x:v>
      </x:c>
    </x:row>
    <x:row r="10884">
      <x:c r="A10884" s="37" t="str">
        <x:v>E6AC HOB-Pre</x:v>
      </x:c>
      <x:c r="B10884" s="37" t="str">
        <x:v>E6ACHOBPRE</x:v>
      </x:c>
      <x:c r="C10884" s="29" t="str"/>
      <x:c r="D10884" s="30" t="n">
        <x:v>399.41</x:v>
      </x:c>
      <x:c r="E10884" s="30" t="n">
        <x:v>431.44</x:v>
      </x:c>
      <x:c r="F10884" s="30" t="n">
        <x:v>259.91</x:v>
      </x:c>
      <x:c r="G10884" s="30" t="n">
        <x:v>386.03</x:v>
      </x:c>
      <x:c r="H10884" s="31" t="n">
        <x:f>IF(O10884&gt;0,O10884,D10884)*E10884/1000000/31.1034768</x:f>
        <x:v>0.005209688364255255</x:v>
      </x:c>
      <x:c r="I10884" s="31" t="n">
        <x:f>IF(O10884&gt;0,O10884,D10884)*F10884/1000000/31.1034768</x:f>
        <x:v>0.003138443590658222</x:v>
      </x:c>
      <x:c r="J10884" s="31" t="n">
        <x:f>IF(O10884&gt;0,O10884,D10884)*G10884/1000000/31.1034768</x:f>
        <x:v>0.004661357313307658</x:v>
      </x:c>
      <x:c r="K10884" s="32" t="n">
        <x:f>H10884*$B$4*$H$4+I10884*$D$4*$J$4+J10884*$F$4*$L$4</x:f>
        <x:v>48</x:v>
      </x:c>
      <x:c r="L10884" s="29" t="str">
        <x:v>Niko ppm 207</x:v>
      </x:c>
      <x:c r="M10884" s="39" t="str"/>
      <x:c r="N10884" s="58" t="n">
        <x:v>48</x:v>
      </x:c>
      <x:c r="O10884" s="59" t="n">
        <x:v>375.5781132320676</x:v>
      </x:c>
      <x:c r="P10884" s="60" t="str">
        <x:v>Calibrated to live price</x:v>
      </x:c>
      <x:c r="Q10884" s="61" t="n">
        <x:f>IF(N10884="","",K10884-N10884)</x:f>
        <x:v>0</x:v>
      </x:c>
    </x:row>
    <x:row r="10885">
      <x:c r="A10885" s="37" t="str">
        <x:v>E6AC LOP</x:v>
      </x:c>
      <x:c r="B10885" s="37" t="str">
        <x:v>E6ACLOP</x:v>
      </x:c>
      <x:c r="C10885" s="29" t="str"/>
      <x:c r="D10885" s="30" t="n">
        <x:v>106.07</x:v>
      </x:c>
      <x:c r="E10885" s="30" t="n">
        <x:v>707.53</x:v>
      </x:c>
      <x:c r="F10885" s="30" t="n">
        <x:v>151.8</x:v>
      </x:c>
      <x:c r="G10885" s="30" t="n">
        <x:v>1072.89</x:v>
      </x:c>
      <x:c r="H10885" s="31" t="n">
        <x:f>IF(O10885&gt;0,O10885,D10885)*E10885/1000000/31.1034768</x:f>
        <x:v>0.0010260404764247234</x:v>
      </x:c>
      <x:c r="I10885" s="31" t="n">
        <x:f>IF(O10885&gt;0,O10885,D10885)*F10885/1000000/31.1034768</x:f>
        <x:v>0.00022013616994512322</x:v>
      </x:c>
      <x:c r="J10885" s="31" t="n">
        <x:f>IF(O10885&gt;0,O10885,D10885)*G10885/1000000/31.1034768</x:f>
        <x:v>0.0015558754635864507</x:v>
      </x:c>
      <x:c r="K10885" s="32" t="n">
        <x:f>H10885*$B$4*$H$4+I10885*$D$4*$J$4+J10885*$F$4*$L$4</x:f>
        <x:v>14</x:v>
      </x:c>
      <x:c r="L10885" s="29" t="str">
        <x:v>Niko ppm 207</x:v>
      </x:c>
      <x:c r="M10885" s="39" t="str"/>
      <x:c r="N10885" s="58" t="n">
        <x:v>14</x:v>
      </x:c>
      <x:c r="O10885" s="59" t="n">
        <x:v>45.10540352258891</x:v>
      </x:c>
      <x:c r="P10885" s="60" t="str">
        <x:v>Calibrated to live price</x:v>
      </x:c>
      <x:c r="Q10885" s="61" t="n">
        <x:f>IF(N10885="","",K10885-N10885)</x:f>
        <x:v>0</x:v>
      </x:c>
    </x:row>
    <x:row r="10886">
      <x:c r="A10886" s="37" t="str">
        <x:v>E6AC LOP-Pre</x:v>
      </x:c>
      <x:c r="B10886" s="37" t="str">
        <x:v>E6ACLOPPRE</x:v>
      </x:c>
      <x:c r="C10886" s="29" t="str"/>
      <x:c r="D10886" s="30" t="n">
        <x:v>323.84</x:v>
      </x:c>
      <x:c r="E10886" s="30" t="n">
        <x:v>415.87</x:v>
      </x:c>
      <x:c r="F10886" s="30" t="n">
        <x:v>178.41</x:v>
      </x:c>
      <x:c r="G10886" s="30" t="n">
        <x:v>1033.31</x:v>
      </x:c>
      <x:c r="H10886" s="31" t="n">
        <x:f>IF(O10886&gt;0,O10886,D10886)*E10886/1000000/31.1034768</x:f>
        <x:v>0.0019098379858490822</x:v>
      </x:c>
      <x:c r="I10886" s="31" t="n">
        <x:f>IF(O10886&gt;0,O10886,D10886)*F10886/1000000/31.1034768</x:f>
        <x:v>0.0008193286244627761</x:v>
      </x:c>
      <x:c r="J10886" s="31" t="n">
        <x:f>IF(O10886&gt;0,O10886,D10886)*G10886/1000000/31.1034768</x:f>
        <x:v>0.004745364390693522</x:v>
      </x:c>
      <x:c r="K10886" s="32" t="n">
        <x:f>H10886*$B$4*$H$4+I10886*$D$4*$J$4+J10886*$F$4*$L$4</x:f>
        <x:v>40.99999999999999</x:v>
      </x:c>
      <x:c r="L10886" s="29" t="str">
        <x:v>Niko ppm 207</x:v>
      </x:c>
      <x:c r="M10886" s="39" t="str"/>
      <x:c r="N10886" s="58" t="n">
        <x:v>41</x:v>
      </x:c>
      <x:c r="O10886" s="59" t="n">
        <x:v>142.83935240487568</x:v>
      </x:c>
      <x:c r="P10886" s="60" t="str">
        <x:v>Calibrated to live price</x:v>
      </x:c>
      <x:c r="Q10886" s="61" t="n">
        <x:f>IF(N10886="","",K10886-N10886)</x:f>
        <x:v>-7.105427357601002e-15</x:v>
      </x:c>
    </x:row>
    <x:row r="10887">
      <x:c r="A10887" s="37" t="str">
        <x:v>E6ECADJUD</x:v>
      </x:c>
      <x:c r="B10887" s="37" t="str">
        <x:v>E6ECADJUD</x:v>
      </x:c>
      <x:c r="C10887" s="29" t="str">
        <x:v>Ford</x:v>
      </x:c>
      <x:c r="D10887" s="30" t="n">
        <x:v>880</x:v>
      </x:c>
      <x:c r="E10887" s="30" t="n">
        <x:v>1043.568182</x:v>
      </x:c>
      <x:c r="F10887" s="30" t="n">
        <x:v>380.68181819999995</x:v>
      </x:c>
      <x:c r="G10887" s="30" t="n">
        <x:v>95.5</x:v>
      </x:c>
      <x:c r="H10887" s="31" t="n">
        <x:f>IF(O10887&gt;0,O10887,D10887)*E10887/1000000/31.1034768</x:f>
        <x:v>0.029525316608977937</x:v>
      </x:c>
      <x:c r="I10887" s="31" t="n">
        <x:f>IF(O10887&gt;0,O10887,D10887)*F10887/1000000/31.1034768</x:f>
        <x:v>0.010770500101004783</x:v>
      </x:c>
      <x:c r="J10887" s="31" t="n">
        <x:f>IF(O10887&gt;0,O10887,D10887)*G10887/1000000/31.1034768</x:f>
        <x:v>0.0027019487416274955</x:v>
      </x:c>
      <x:c r="K10887" s="32" t="n">
        <x:f>H10887*$B$4*$H$4+I10887*$D$4*$J$4+J10887*$F$4*$L$4</x:f>
        <x:v>78.4468056723099</x:v>
      </x:c>
      <x:c r="L10887" s="29" t="str">
        <x:v>Niko ppm 2020</x:v>
      </x:c>
      <x:c r="M10887" s="39" t="str">
        <x:v>5E212//E6 EC AD JUD//QTNTJ-6-020</x:v>
      </x:c>
      <x:c r="N10887" s="58"/>
      <x:c r="O10887" s="59"/>
      <x:c r="P10887" s="60" t="str">
        <x:v>No live-price match</x:v>
      </x:c>
      <x:c r="Q10887" s="61" t="str">
        <x:f>IF(N10887="","",K10887-N10887)</x:f>
      </x:c>
    </x:row>
    <x:row r="10888">
      <x:c r="A10888" s="37" t="str">
        <x:v>E6SC BLA</x:v>
      </x:c>
      <x:c r="B10888" s="37" t="str">
        <x:v>E6SCBLA</x:v>
      </x:c>
      <x:c r="C10888" s="29" t="str"/>
      <x:c r="D10888" s="30" t="n">
        <x:v>261.23</x:v>
      </x:c>
      <x:c r="E10888" s="30" t="n">
        <x:v>407.21</x:v>
      </x:c>
      <x:c r="F10888" s="30" t="n">
        <x:v>164.09</x:v>
      </x:c>
      <x:c r="G10888" s="30" t="n">
        <x:v>617.18</x:v>
      </x:c>
      <x:c r="H10888" s="31" t="n">
        <x:f>IF(O10888&gt;0,O10888,D10888)*E10888/1000000/31.1034768</x:f>
        <x:v>0.001949357055885702</x:v>
      </x:c>
      <x:c r="I10888" s="31" t="n">
        <x:f>IF(O10888&gt;0,O10888,D10888)*F10888/1000000/31.1034768</x:f>
        <x:v>0.0007855160710696812</x:v>
      </x:c>
      <x:c r="J10888" s="31" t="n">
        <x:f>IF(O10888&gt;0,O10888,D10888)*G10888/1000000/31.1034768</x:f>
        <x:v>0.002954505507604277</x:v>
      </x:c>
      <x:c r="K10888" s="32" t="n">
        <x:f>H10888*$B$4*$H$4+I10888*$D$4*$J$4+J10888*$F$4*$L$4</x:f>
        <x:v>27</x:v>
      </x:c>
      <x:c r="L10888" s="29" t="str">
        <x:v>Niko ppm 207</x:v>
      </x:c>
      <x:c r="M10888" s="39" t="str"/>
      <x:c r="N10888" s="58" t="n">
        <x:v>27</x:v>
      </x:c>
      <x:c r="O10888" s="59" t="n">
        <x:v>148.89561150918993</x:v>
      </x:c>
      <x:c r="P10888" s="60" t="str">
        <x:v>Calibrated to live price</x:v>
      </x:c>
      <x:c r="Q10888" s="61" t="n">
        <x:f>IF(N10888="","",K10888-N10888)</x:f>
        <x:v>0</x:v>
      </x:c>
    </x:row>
    <x:row r="10889">
      <x:c r="A10889" s="37" t="str">
        <x:v>E6SC BLB</x:v>
      </x:c>
      <x:c r="B10889" s="37" t="str">
        <x:v>E6SCBLB</x:v>
      </x:c>
      <x:c r="C10889" s="29" t="str"/>
      <x:c r="D10889" s="30" t="n">
        <x:v>218.87</x:v>
      </x:c>
      <x:c r="E10889" s="30" t="n">
        <x:v>991.68</x:v>
      </x:c>
      <x:c r="F10889" s="30" t="n">
        <x:v>296.86</x:v>
      </x:c>
      <x:c r="G10889" s="30" t="n">
        <x:v>921.2</x:v>
      </x:c>
      <x:c r="H10889" s="31" t="n">
        <x:f>IF(O10889&gt;0,O10889,D10889)*E10889/1000000/31.1034768</x:f>
        <x:v>0.004485638880082296</x:v>
      </x:c>
      <x:c r="I10889" s="31" t="n">
        <x:f>IF(O10889&gt;0,O10889,D10889)*F10889/1000000/31.1034768</x:f>
        <x:v>0.0013427786765299603</x:v>
      </x:c>
      <x:c r="J10889" s="31" t="n">
        <x:f>IF(O10889&gt;0,O10889,D10889)*G10889/1000000/31.1034768</x:f>
        <x:v>0.004166838633764735</x:v>
      </x:c>
      <x:c r="K10889" s="32" t="n">
        <x:f>H10889*$B$4*$H$4+I10889*$D$4*$J$4+J10889*$F$4*$L$4</x:f>
        <x:v>41</x:v>
      </x:c>
      <x:c r="L10889" s="29" t="str">
        <x:v>Niko ppm 207</x:v>
      </x:c>
      <x:c r="M10889" s="39" t="str"/>
      <x:c r="N10889" s="58" t="n">
        <x:v>41</x:v>
      </x:c>
      <x:c r="O10889" s="59" t="n">
        <x:v>140.6895014922331</x:v>
      </x:c>
      <x:c r="P10889" s="60" t="str">
        <x:v>Calibrated to live price</x:v>
      </x:c>
      <x:c r="Q10889" s="61" t="n">
        <x:f>IF(N10889="","",K10889-N10889)</x:f>
        <x:v>0</x:v>
      </x:c>
    </x:row>
    <x:row r="10890">
      <x:c r="A10890" s="37" t="str">
        <x:v>E6SE CA</x:v>
      </x:c>
      <x:c r="B10890" s="37" t="str">
        <x:v>E6SECA</x:v>
      </x:c>
      <x:c r="C10890" s="29" t="str"/>
      <x:c r="D10890" s="30" t="n">
        <x:v>276.84</x:v>
      </x:c>
      <x:c r="E10890" s="30" t="n">
        <x:v>746.93</x:v>
      </x:c>
      <x:c r="F10890" s="30" t="n">
        <x:v>58.71</x:v>
      </x:c>
      <x:c r="G10890" s="30" t="n">
        <x:v>698.33</x:v>
      </x:c>
      <x:c r="H10890" s="31" t="n">
        <x:f>IF(O10890&gt;0,O10890,D10890)*E10890/1000000/31.1034768</x:f>
        <x:v>0.003020486438247875</x:v>
      </x:c>
      <x:c r="I10890" s="31" t="n">
        <x:f>IF(O10890&gt;0,O10890,D10890)*F10890/1000000/31.1034768</x:f>
        <x:v>0.00023741549916261596</x:v>
      </x:c>
      <x:c r="J10890" s="31" t="n">
        <x:f>IF(O10890&gt;0,O10890,D10890)*G10890/1000000/31.1034768</x:f>
        <x:v>0.002823954446094867</x:v>
      </x:c>
      <x:c r="K10890" s="32" t="n">
        <x:f>H10890*$B$4*$H$4+I10890*$D$4*$J$4+J10890*$F$4*$L$4</x:f>
        <x:v>27</x:v>
      </x:c>
      <x:c r="L10890" s="29" t="str">
        <x:v>Niko ppm 207</x:v>
      </x:c>
      <x:c r="M10890" s="39" t="str"/>
      <x:c r="N10890" s="58" t="n">
        <x:v>27</x:v>
      </x:c>
      <x:c r="O10890" s="59" t="n">
        <x:v>125.77835922610876</x:v>
      </x:c>
      <x:c r="P10890" s="60" t="str">
        <x:v>Calibrated to live price</x:v>
      </x:c>
      <x:c r="Q10890" s="61" t="n">
        <x:f>IF(N10890="","",K10890-N10890)</x:f>
        <x:v>0</x:v>
      </x:c>
    </x:row>
    <x:row r="10891">
      <x:c r="A10891" s="37" t="str">
        <x:v>E6SE OLA</x:v>
      </x:c>
      <x:c r="B10891" s="37" t="str">
        <x:v>E6SEOLA</x:v>
      </x:c>
      <x:c r="C10891" s="29" t="str"/>
      <x:c r="D10891" s="30" t="n">
        <x:v>266.99</x:v>
      </x:c>
      <x:c r="E10891" s="30" t="n">
        <x:v>562.48</x:v>
      </x:c>
      <x:c r="F10891" s="30" t="n">
        <x:v>145.43</x:v>
      </x:c>
      <x:c r="G10891" s="30" t="n">
        <x:v>285.38</x:v>
      </x:c>
      <x:c r="H10891" s="31" t="n">
        <x:f>IF(O10891&gt;0,O10891,D10891)*E10891/1000000/31.1034768</x:f>
        <x:v>0.004142572722112739</x:v>
      </x:c>
      <x:c r="I10891" s="31" t="n">
        <x:f>IF(O10891&gt;0,O10891,D10891)*F10891/1000000/31.1034768</x:f>
        <x:v>0.0010710680397113777</x:v>
      </x:c>
      <x:c r="J10891" s="31" t="n">
        <x:f>IF(O10891&gt;0,O10891,D10891)*G10891/1000000/31.1034768</x:f>
        <x:v>0.002101776780394918</x:v>
      </x:c>
      <x:c r="K10891" s="32" t="n">
        <x:f>H10891*$B$4*$H$4+I10891*$D$4*$J$4+J10891*$F$4*$L$4</x:f>
        <x:v>24</x:v>
      </x:c>
      <x:c r="L10891" s="29" t="str">
        <x:v>Niko ppm 207</x:v>
      </x:c>
      <x:c r="M10891" s="39" t="str"/>
      <x:c r="N10891" s="58" t="n">
        <x:v>24</x:v>
      </x:c>
      <x:c r="O10891" s="59" t="n">
        <x:v>229.07199287894045</x:v>
      </x:c>
      <x:c r="P10891" s="60" t="str">
        <x:v>Calibrated to live price</x:v>
      </x:c>
      <x:c r="Q10891" s="61" t="n">
        <x:f>IF(N10891="","",K10891-N10891)</x:f>
        <x:v>0</x:v>
      </x:c>
    </x:row>
    <x:row r="10892">
      <x:c r="A10892" s="37" t="str">
        <x:v>E6TA PCD</x:v>
      </x:c>
      <x:c r="B10892" s="37" t="str">
        <x:v>E6TAPCD</x:v>
      </x:c>
      <x:c r="C10892" s="29" t="str"/>
      <x:c r="D10892" s="30" t="n">
        <x:v>198.42</x:v>
      </x:c>
      <x:c r="E10892" s="30" t="n">
        <x:v>621.44</x:v>
      </x:c>
      <x:c r="F10892" s="30" t="n">
        <x:v>292.1</x:v>
      </x:c>
      <x:c r="G10892" s="30" t="n">
        <x:v>1022.39</x:v>
      </x:c>
      <x:c r="H10892" s="31" t="n">
        <x:f>IF(O10892&gt;0,O10892,D10892)*E10892/1000000/31.1034768</x:f>
        <x:v>0.0020748736091328627</x:v>
      </x:c>
      <x:c r="I10892" s="31" t="n">
        <x:f>IF(O10892&gt;0,O10892,D10892)*F10892/1000000/31.1034768</x:f>
        <x:v>0.0009752680568159585</x:v>
      </x:c>
      <x:c r="J10892" s="31" t="n">
        <x:f>IF(O10892&gt;0,O10892,D10892)*G10892/1000000/31.1034768</x:f>
        <x:v>0.0034135717514826008</x:v>
      </x:c>
      <x:c r="K10892" s="32" t="n">
        <x:f>H10892*$B$4*$H$4+I10892*$D$4*$J$4+J10892*$F$4*$L$4</x:f>
        <x:v>30.999999999999996</x:v>
      </x:c>
      <x:c r="L10892" s="29" t="str">
        <x:v>Niko ppm 207</x:v>
      </x:c>
      <x:c r="M10892" s="39" t="str"/>
      <x:c r="N10892" s="58" t="n">
        <x:v>31</x:v>
      </x:c>
      <x:c r="O10892" s="59" t="n">
        <x:v>103.84877568968245</x:v>
      </x:c>
      <x:c r="P10892" s="60" t="str">
        <x:v>Calibrated to live price</x:v>
      </x:c>
      <x:c r="Q10892" s="61" t="n">
        <x:f>IF(N10892="","",K10892-N10892)</x:f>
        <x:v>-3.552713678800501e-15</x:v>
      </x:c>
    </x:row>
    <x:row r="10893">
      <x:c r="A10893" s="37" t="str">
        <x:v>E6TA TIN</x:v>
      </x:c>
      <x:c r="B10893" s="37" t="str">
        <x:v>E6TATIN</x:v>
      </x:c>
      <x:c r="C10893" s="29" t="str"/>
      <x:c r="D10893" s="30" t="n">
        <x:v>545.91</x:v>
      </x:c>
      <x:c r="E10893" s="30" t="n">
        <x:v>658.16</x:v>
      </x:c>
      <x:c r="F10893" s="30" t="n">
        <x:v>142.35</x:v>
      </x:c>
      <x:c r="G10893" s="30" t="n">
        <x:v>419.27</x:v>
      </x:c>
      <x:c r="H10893" s="31" t="n">
        <x:f>IF(O10893&gt;0,O10893,D10893)*E10893/1000000/31.1034768</x:f>
        <x:v>0.007690836564251113</x:v>
      </x:c>
      <x:c r="I10893" s="31" t="n">
        <x:f>IF(O10893&gt;0,O10893,D10893)*F10893/1000000/31.1034768</x:f>
        <x:v>0.0016634110017642307</x:v>
      </x:c>
      <x:c r="J10893" s="31" t="n">
        <x:f>IF(O10893&gt;0,O10893,D10893)*G10893/1000000/31.1034768</x:f>
        <x:v>0.004899320904177653</x:v>
      </x:c>
      <x:c r="K10893" s="32" t="n">
        <x:f>H10893*$B$4*$H$4+I10893*$D$4*$J$4+J10893*$F$4*$L$4</x:f>
        <x:v>51.999999999999986</x:v>
      </x:c>
      <x:c r="L10893" s="29" t="str">
        <x:v>Niko ppm 207</x:v>
      </x:c>
      <x:c r="M10893" s="39" t="str"/>
      <x:c r="N10893" s="58" t="n">
        <x:v>52</x:v>
      </x:c>
      <x:c r="O10893" s="59" t="n">
        <x:v>363.45532491913247</x:v>
      </x:c>
      <x:c r="P10893" s="60" t="str">
        <x:v>Calibrated to live price</x:v>
      </x:c>
      <x:c r="Q10893" s="61" t="n">
        <x:f>IF(N10893="","",K10893-N10893)</x:f>
        <x:v>-1.4210854715202004e-14</x:v>
      </x:c>
    </x:row>
    <x:row r="10894">
      <x:c r="A10894" s="37" t="str">
        <x:v>E6TE AA</x:v>
      </x:c>
      <x:c r="B10894" s="37" t="str">
        <x:v>E6TEAA</x:v>
      </x:c>
      <x:c r="C10894" s="29" t="str"/>
      <x:c r="D10894" s="30" t="n">
        <x:v>492.65</x:v>
      </x:c>
      <x:c r="E10894" s="30" t="n">
        <x:v>122.12</x:v>
      </x:c>
      <x:c r="F10894" s="30" t="n">
        <x:v>149.6</x:v>
      </x:c>
      <x:c r="G10894" s="30" t="n">
        <x:v>906.82</x:v>
      </x:c>
      <x:c r="H10894" s="31" t="n">
        <x:f>IF(O10894&gt;0,O10894,D10894)*E10894/1000000/31.1034768</x:f>
        <x:v>0.0008026080778918864</x:v>
      </x:c>
      <x:c r="I10894" s="31" t="n">
        <x:f>IF(O10894&gt;0,O10894,D10894)*F10894/1000000/31.1034768</x:f>
        <x:v>0.000983214612288128</x:v>
      </x:c>
      <x:c r="J10894" s="31" t="n">
        <x:f>IF(O10894&gt;0,O10894,D10894)*G10894/1000000/31.1034768</x:f>
        <x:v>0.005959884189272194</x:v>
      </x:c>
      <x:c r="K10894" s="32" t="n">
        <x:f>H10894*$B$4*$H$4+I10894*$D$4*$J$4+J10894*$F$4*$L$4</x:f>
        <x:v>49</x:v>
      </x:c>
      <x:c r="L10894" s="29" t="str">
        <x:v>Niko ppm 207</x:v>
      </x:c>
      <x:c r="M10894" s="39" t="str"/>
      <x:c r="N10894" s="58" t="n">
        <x:v>49</x:v>
      </x:c>
      <x:c r="O10894" s="59" t="n">
        <x:v>204.4210754192833</x:v>
      </x:c>
      <x:c r="P10894" s="60" t="str">
        <x:v>Calibrated to live price</x:v>
      </x:c>
      <x:c r="Q10894" s="61" t="n">
        <x:f>IF(N10894="","",K10894-N10894)</x:f>
        <x:v>0</x:v>
      </x:c>
    </x:row>
    <x:row r="10895">
      <x:c r="A10895" s="37" t="str">
        <x:v>E6UA RUT</x:v>
      </x:c>
      <x:c r="B10895" s="37" t="str">
        <x:v>E6UARUT</x:v>
      </x:c>
      <x:c r="C10895" s="29" t="str"/>
      <x:c r="D10895" s="30" t="n">
        <x:v>557.01</x:v>
      </x:c>
      <x:c r="E10895" s="30" t="n">
        <x:v>172.24</x:v>
      </x:c>
      <x:c r="F10895" s="30" t="n">
        <x:v>207.83</x:v>
      </x:c>
      <x:c r="G10895" s="30" t="n">
        <x:v>727.4</x:v>
      </x:c>
      <x:c r="H10895" s="31" t="n">
        <x:f>IF(O10895&gt;0,O10895,D10895)*E10895/1000000/31.1034768</x:f>
        <x:v>0.0015575052629609792</x:v>
      </x:c>
      <x:c r="I10895" s="31" t="n">
        <x:f>IF(O10895&gt;0,O10895,D10895)*F10895/1000000/31.1034768</x:f>
        <x:v>0.0018793330167277073</x:v>
      </x:c>
      <x:c r="J10895" s="31" t="n">
        <x:f>IF(O10895&gt;0,O10895,D10895)*G10895/1000000/31.1034768</x:f>
        <x:v>0.0065776203453194165</x:v>
      </x:c>
      <x:c r="K10895" s="32" t="n">
        <x:f>H10895*$B$4*$H$4+I10895*$D$4*$J$4+J10895*$F$4*$L$4</x:f>
        <x:v>56</x:v>
      </x:c>
      <x:c r="L10895" s="29" t="str">
        <x:v>Niko ppm 207</x:v>
      </x:c>
      <x:c r="M10895" s="39" t="str"/>
      <x:c r="N10895" s="58" t="n">
        <x:v>56</x:v>
      </x:c>
      <x:c r="O10895" s="59" t="n">
        <x:v>281.2577148884389</x:v>
      </x:c>
      <x:c r="P10895" s="60" t="str">
        <x:v>Calibrated to live price</x:v>
      </x:c>
      <x:c r="Q10895" s="61" t="n">
        <x:f>IF(N10895="","",K10895-N10895)</x:f>
        <x:v>0</x:v>
      </x:c>
    </x:row>
    <x:row r="10896">
      <x:c r="A10896" s="37" t="str">
        <x:v>E73C LID</x:v>
      </x:c>
      <x:c r="B10896" s="37" t="str">
        <x:v>E73CLID</x:v>
      </x:c>
      <x:c r="C10896" s="29" t="str"/>
      <x:c r="D10896" s="30" t="n">
        <x:v>396.78</x:v>
      </x:c>
      <x:c r="E10896" s="30" t="n">
        <x:v>684.27</x:v>
      </x:c>
      <x:c r="F10896" s="30" t="n">
        <x:v>276.82</x:v>
      </x:c>
      <x:c r="G10896" s="30" t="n">
        <x:v>890.54</x:v>
      </x:c>
      <x:c r="H10896" s="31" t="n">
        <x:f>IF(O10896&gt;0,O10896,D10896)*E10896/1000000/31.1034768</x:f>
        <x:v>0.005338619001311658</x:v>
      </x:c>
      <x:c r="I10896" s="31" t="n">
        <x:f>IF(O10896&gt;0,O10896,D10896)*F10896/1000000/31.1034768</x:f>
        <x:v>0.0021597271719395756</x:v>
      </x:c>
      <x:c r="J10896" s="31" t="n">
        <x:f>IF(O10896&gt;0,O10896,D10896)*G10896/1000000/31.1034768</x:f>
        <x:v>0.006947920799433096</x:v>
      </x:c>
      <x:c r="K10896" s="32" t="n">
        <x:f>H10896*$B$4*$H$4+I10896*$D$4*$J$4+J10896*$F$4*$L$4</x:f>
        <x:v>65</x:v>
      </x:c>
      <x:c r="L10896" s="29" t="str">
        <x:v>Niko ppm 207</x:v>
      </x:c>
      <x:c r="M10896" s="39" t="str"/>
      <x:c r="N10896" s="58" t="n">
        <x:v>65</x:v>
      </x:c>
      <x:c r="O10896" s="59" t="n">
        <x:v>242.66680148382412</x:v>
      </x:c>
      <x:c r="P10896" s="60" t="str">
        <x:v>Calibrated to live price</x:v>
      </x:c>
      <x:c r="Q10896" s="61" t="n">
        <x:f>IF(N10896="","",K10896-N10896)</x:f>
        <x:v>0</x:v>
      </x:c>
    </x:row>
    <x:row r="10897">
      <x:c r="A10897" s="37" t="str">
        <x:v>E77A AB</x:v>
      </x:c>
      <x:c r="B10897" s="37" t="str">
        <x:v>E77AAB</x:v>
      </x:c>
      <x:c r="C10897" s="29" t="str"/>
      <x:c r="D10897" s="30" t="n">
        <x:v>1800.31</x:v>
      </x:c>
      <x:c r="E10897" s="30" t="n">
        <x:v>428.02</x:v>
      </x:c>
      <x:c r="F10897" s="30" t="n">
        <x:v>123.63</x:v>
      </x:c>
      <x:c r="G10897" s="30" t="n">
        <x:v>671.2</x:v>
      </x:c>
      <x:c r="H10897" s="31" t="n">
        <x:f>IF(O10897&gt;0,O10897,D10897)*E10897/1000000/31.1034768</x:f>
        <x:v>0.011462072748477057</x:v>
      </x:c>
      <x:c r="I10897" s="31" t="n">
        <x:f>IF(O10897&gt;0,O10897,D10897)*F10897/1000000/31.1034768</x:f>
        <x:v>0.0033107239238685544</x:v>
      </x:c>
      <x:c r="J10897" s="31" t="n">
        <x:f>IF(O10897&gt;0,O10897,D10897)*G10897/1000000/31.1034768</x:f>
        <x:v>0.017974261083075094</x:v>
      </x:c>
      <x:c r="K10897" s="32" t="n">
        <x:f>H10897*$B$4*$H$4+I10897*$D$4*$J$4+J10897*$F$4*$L$4</x:f>
        <x:v>162</x:v>
      </x:c>
      <x:c r="L10897" s="29" t="str">
        <x:v>Niko ppm 207</x:v>
      </x:c>
      <x:c r="M10897" s="39" t="str"/>
      <x:c r="N10897" s="58" t="n">
        <x:v>162</x:v>
      </x:c>
      <x:c r="O10897" s="59" t="n">
        <x:v>832.9291010050193</x:v>
      </x:c>
      <x:c r="P10897" s="60" t="str">
        <x:v>Calibrated to live price</x:v>
      </x:c>
      <x:c r="Q10897" s="61" t="n">
        <x:f>IF(N10897="","",K10897-N10897)</x:f>
        <x:v>0</x:v>
      </x:c>
    </x:row>
    <x:row r="10898">
      <x:c r="A10898" s="37" t="str">
        <x:v>E77A AKK</x:v>
      </x:c>
      <x:c r="B10898" s="37" t="str">
        <x:v>E77AAKK</x:v>
      </x:c>
      <x:c r="C10898" s="29" t="str"/>
      <x:c r="D10898" s="30" t="n">
        <x:v>314.78</x:v>
      </x:c>
      <x:c r="E10898" s="30" t="n">
        <x:v>149.9</x:v>
      </x:c>
      <x:c r="F10898" s="30" t="n">
        <x:v>286.9</x:v>
      </x:c>
      <x:c r="G10898" s="30" t="n">
        <x:v>902.56</x:v>
      </x:c>
      <x:c r="H10898" s="31" t="n">
        <x:f>IF(O10898&gt;0,O10898,D10898)*E10898/1000000/31.1034768</x:f>
        <x:v>0.0008459862796058613</x:v>
      </x:c>
      <x:c r="I10898" s="31" t="n">
        <x:f>IF(O10898&gt;0,O10898,D10898)*F10898/1000000/31.1034768</x:f>
        <x:v>0.0016191692035952075</x:v>
      </x:c>
      <x:c r="J10898" s="31" t="n">
        <x:f>IF(O10898&gt;0,O10898,D10898)*G10898/1000000/31.1034768</x:f>
        <x:v>0.005093751677925726</x:v>
      </x:c>
      <x:c r="K10898" s="32" t="n">
        <x:f>H10898*$B$4*$H$4+I10898*$D$4*$J$4+J10898*$F$4*$L$4</x:f>
        <x:v>43.00000000000001</x:v>
      </x:c>
      <x:c r="L10898" s="29" t="str">
        <x:v>Niko ppm 207</x:v>
      </x:c>
      <x:c r="M10898" s="39" t="str"/>
      <x:c r="N10898" s="58" t="n">
        <x:v>43</x:v>
      </x:c>
      <x:c r="O10898" s="59" t="n">
        <x:v>175.53778933181601</x:v>
      </x:c>
      <x:c r="P10898" s="60" t="str">
        <x:v>Calibrated to live price</x:v>
      </x:c>
      <x:c r="Q10898" s="61" t="n">
        <x:f>IF(N10898="","",K10898-N10898)</x:f>
        <x:v>7.105427357601002e-15</x:v>
      </x:c>
    </x:row>
    <x:row r="10899">
      <x:c r="A10899" s="37" t="str">
        <x:v>E77A KB</x:v>
      </x:c>
      <x:c r="B10899" s="37" t="str">
        <x:v>E77AKB</x:v>
      </x:c>
      <x:c r="C10899" s="29" t="str">
        <x:v>Ford</x:v>
      </x:c>
      <x:c r="D10899" s="30" t="n">
        <x:v>1000</x:v>
      </x:c>
      <x:c r="E10899" s="30" t="n">
        <x:v>972</x:v>
      </x:c>
      <x:c r="F10899" s="30" t="n">
        <x:v>968</x:v>
      </x:c>
      <x:c r="G10899" s="30" t="n">
        <x:v>176</x:v>
      </x:c>
      <x:c r="H10899" s="31" t="n">
        <x:f>IF(O10899&gt;0,O10899,D10899)*E10899/1000000/31.1034768</x:f>
        <x:v>0.02089402767662054</x:v>
      </x:c>
      <x:c r="I10899" s="31" t="n">
        <x:f>IF(O10899&gt;0,O10899,D10899)*F10899/1000000/31.1034768</x:f>
        <x:v>0.02080804402363033</x:v>
      </x:c>
      <x:c r="J10899" s="31" t="n">
        <x:f>IF(O10899&gt;0,O10899,D10899)*G10899/1000000/31.1034768</x:f>
        <x:v>0.003783280731569151</x:v>
      </x:c>
      <x:c r="K10899" s="32" t="n">
        <x:f>H10899*$B$4*$H$4+I10899*$D$4*$J$4+J10899*$F$4*$L$4</x:f>
        <x:v>85</x:v>
      </x:c>
      <x:c r="L10899" s="29" t="str">
        <x:v>ppm niko 2028</x:v>
      </x:c>
      <x:c r="M10899" s="39" t="str">
        <x:v>5E212//E77A KB//5TK TJ 8-08B</x:v>
      </x:c>
      <x:c r="N10899" s="58" t="n">
        <x:v>85</x:v>
      </x:c>
      <x:c r="O10899" s="59" t="n">
        <x:v>668.5976389900461</x:v>
      </x:c>
      <x:c r="P10899" s="60" t="str">
        <x:v>Calibrated to live price</x:v>
      </x:c>
      <x:c r="Q10899" s="61" t="n">
        <x:f>IF(N10899="","",K10899-N10899)</x:f>
        <x:v>0</x:v>
      </x:c>
    </x:row>
    <x:row r="10900">
      <x:c r="A10900" s="37" t="str">
        <x:v>E77A TE</x:v>
      </x:c>
      <x:c r="B10900" s="37" t="str">
        <x:v>E77ATE</x:v>
      </x:c>
      <x:c r="C10900" s="29" t="str"/>
      <x:c r="D10900" s="30" t="n">
        <x:v>2016.85</x:v>
      </x:c>
      <x:c r="E10900" s="30" t="n">
        <x:v>217.26</x:v>
      </x:c>
      <x:c r="F10900" s="30" t="n">
        <x:v>253.85</x:v>
      </x:c>
      <x:c r="G10900" s="30" t="n">
        <x:v>240.85</x:v>
      </x:c>
      <x:c r="H10900" s="31" t="n">
        <x:f>IF(O10900&gt;0,O10900,D10900)*E10900/1000000/31.1034768</x:f>
        <x:v>0.014143601686454536</x:v>
      </x:c>
      <x:c r="I10900" s="31" t="n">
        <x:f>IF(O10900&gt;0,O10900,D10900)*F10900/1000000/31.1034768</x:f>
        <x:v>0.016525606591671196</x:v>
      </x:c>
      <x:c r="J10900" s="31" t="n">
        <x:f>IF(O10900&gt;0,O10900,D10900)*G10900/1000000/31.1034768</x:f>
        <x:v>0.015679308046499932</x:v>
      </x:c>
      <x:c r="K10900" s="32" t="n">
        <x:f>H10900*$B$4*$H$4+I10900*$D$4*$J$4+J10900*$F$4*$L$4</x:f>
        <x:v>163</x:v>
      </x:c>
      <x:c r="L10900" s="29" t="str">
        <x:v>Niko ppm 207</x:v>
      </x:c>
      <x:c r="M10900" s="39" t="str"/>
      <x:c r="N10900" s="58" t="n">
        <x:v>163</x:v>
      </x:c>
      <x:c r="O10900" s="59" t="n">
        <x:v>2024.8328588929373</x:v>
      </x:c>
      <x:c r="P10900" s="60" t="str">
        <x:v>Calibrated to live price</x:v>
      </x:c>
      <x:c r="Q10900" s="61" t="n">
        <x:f>IF(N10900="","",K10900-N10900)</x:f>
        <x:v>0</x:v>
      </x:c>
    </x:row>
    <x:row r="10901">
      <x:c r="A10901" s="37" t="str">
        <x:v>E77H TTP</x:v>
      </x:c>
      <x:c r="B10901" s="37" t="str">
        <x:v>E77HTTP</x:v>
      </x:c>
      <x:c r="C10901" s="29" t="str"/>
      <x:c r="D10901" s="30" t="n">
        <x:v>585.22</x:v>
      </x:c>
      <x:c r="E10901" s="30" t="n">
        <x:v>924.68</x:v>
      </x:c>
      <x:c r="F10901" s="30" t="n">
        <x:v>118.96</x:v>
      </x:c>
      <x:c r="G10901" s="30" t="n">
        <x:v>1096.34</x:v>
      </x:c>
      <x:c r="H10901" s="31" t="n">
        <x:f>IF(O10901&gt;0,O10901,D10901)*E10901/1000000/31.1034768</x:f>
        <x:v>0.00775666858772948</x:v>
      </x:c>
      <x:c r="I10901" s="31" t="n">
        <x:f>IF(O10901&gt;0,O10901,D10901)*F10901/1000000/31.1034768</x:f>
        <x:v>0.0009978947259552482</x:v>
      </x:c>
      <x:c r="J10901" s="31" t="n">
        <x:f>IF(O10901&gt;0,O10901,D10901)*G10901/1000000/31.1034768</x:f>
        <x:v>0.009196636716995433</x:v>
      </x:c>
      <x:c r="K10901" s="32" t="n">
        <x:f>H10901*$B$4*$H$4+I10901*$D$4*$J$4+J10901*$F$4*$L$4</x:f>
        <x:v>85</x:v>
      </x:c>
      <x:c r="L10901" s="29" t="str">
        <x:v>Niko ppm 207</x:v>
      </x:c>
      <x:c r="M10901" s="39" t="str"/>
      <x:c r="N10901" s="58" t="n">
        <x:v>85</x:v>
      </x:c>
      <x:c r="O10901" s="59" t="n">
        <x:v>260.9111924814343</x:v>
      </x:c>
      <x:c r="P10901" s="60" t="str">
        <x:v>Calibrated to live price</x:v>
      </x:c>
      <x:c r="Q10901" s="61" t="n">
        <x:f>IF(N10901="","",K10901-N10901)</x:f>
        <x:v>0</x:v>
      </x:c>
    </x:row>
    <x:row r="10902">
      <x:c r="A10902" s="37" t="str">
        <x:v>E7DC AWN</x:v>
      </x:c>
      <x:c r="B10902" s="37" t="str">
        <x:v>E7DCAWN</x:v>
      </x:c>
      <x:c r="C10902" s="29" t="str"/>
      <x:c r="D10902" s="30" t="n">
        <x:v>646.3</x:v>
      </x:c>
      <x:c r="E10902" s="30" t="n">
        <x:v>282.63</x:v>
      </x:c>
      <x:c r="F10902" s="30" t="n">
        <x:v>68.25</x:v>
      </x:c>
      <x:c r="G10902" s="30" t="n">
        <x:v>949.69</x:v>
      </x:c>
      <x:c r="H10902" s="31" t="n">
        <x:f>IF(O10902&gt;0,O10902,D10902)*E10902/1000000/31.1034768</x:f>
        <x:v>0.0019208919169516519</x:v>
      </x:c>
      <x:c r="I10902" s="31" t="n">
        <x:f>IF(O10902&gt;0,O10902,D10902)*F10902/1000000/31.1034768</x:f>
        <x:v>0.0004638604300037159</x:v>
      </x:c>
      <x:c r="J10902" s="31" t="n">
        <x:f>IF(O10902&gt;0,O10902,D10902)*G10902/1000000/31.1034768</x:f>
        <x:v>0.00645455841421581</x:v>
      </x:c>
      <x:c r="K10902" s="32" t="n">
        <x:f>H10902*$B$4*$H$4+I10902*$D$4*$J$4+J10902*$F$4*$L$4</x:f>
        <x:v>54</x:v>
      </x:c>
      <x:c r="L10902" s="29" t="str">
        <x:v>Niko ppm 207</x:v>
      </x:c>
      <x:c r="M10902" s="39" t="str"/>
      <x:c r="N10902" s="58" t="n">
        <x:v>54</x:v>
      </x:c>
      <x:c r="O10902" s="59" t="n">
        <x:v>211.394463341518</x:v>
      </x:c>
      <x:c r="P10902" s="60" t="str">
        <x:v>Calibrated to live price</x:v>
      </x:c>
      <x:c r="Q10902" s="61" t="n">
        <x:f>IF(N10902="","",K10902-N10902)</x:f>
        <x:v>0</x:v>
      </x:c>
    </x:row>
    <x:row r="10903">
      <x:c r="A10903" s="37" t="str">
        <x:v>E7DC GAR</x:v>
      </x:c>
      <x:c r="B10903" s="37" t="str">
        <x:v>E7DCGAR</x:v>
      </x:c>
      <x:c r="C10903" s="29" t="str"/>
      <x:c r="D10903" s="30" t="n">
        <x:v>1073.11</x:v>
      </x:c>
      <x:c r="E10903" s="30" t="n">
        <x:v>229.32</x:v>
      </x:c>
      <x:c r="F10903" s="30" t="n">
        <x:v>253.08</x:v>
      </x:c>
      <x:c r="G10903" s="30" t="n">
        <x:v>1028.47</x:v>
      </x:c>
      <x:c r="H10903" s="31" t="n">
        <x:f>IF(O10903&gt;0,O10903,D10903)*E10903/1000000/31.1034768</x:f>
        <x:v>0.003906241664623447</x:v>
      </x:c>
      <x:c r="I10903" s="31" t="n">
        <x:f>IF(O10903&gt;0,O10903,D10903)*F10903/1000000/31.1034768</x:f>
        <x:v>0.004310970000361513</x:v>
      </x:c>
      <x:c r="J10903" s="31" t="n">
        <x:f>IF(O10903&gt;0,O10903,D10903)*G10903/1000000/31.1034768</x:f>
        <x:v>0.017518979438406055</x:v>
      </x:c>
      <x:c r="K10903" s="32" t="n">
        <x:f>H10903*$B$4*$H$4+I10903*$D$4*$J$4+J10903*$F$4*$L$4</x:f>
        <x:v>147.99999999999997</x:v>
      </x:c>
      <x:c r="L10903" s="29" t="str">
        <x:v>Niko ppm 207</x:v>
      </x:c>
      <x:c r="M10903" s="39" t="str"/>
      <x:c r="N10903" s="58" t="n">
        <x:v>148</x:v>
      </x:c>
      <x:c r="O10903" s="59" t="n">
        <x:v>529.8172727664781</x:v>
      </x:c>
      <x:c r="P10903" s="60" t="str">
        <x:v>Calibrated to live price</x:v>
      </x:c>
      <x:c r="Q10903" s="61" t="n">
        <x:f>IF(N10903="","",K10903-N10903)</x:f>
        <x:v>-2.842170943040401e-14</x:v>
      </x:c>
    </x:row>
    <x:row r="10904">
      <x:c r="A10904" s="37" t="str">
        <x:v>E7DCBBHUH</x:v>
      </x:c>
      <x:c r="B10904" s="37" t="str">
        <x:v>E7DCBBHUH</x:v>
      </x:c>
      <x:c r="C10904" s="29" t="str">
        <x:v>Ford</x:v>
      </x:c>
      <x:c r="D10904" s="30" t="n">
        <x:v>560</x:v>
      </x:c>
      <x:c r="E10904" s="30" t="n">
        <x:v>745</x:v>
      </x:c>
      <x:c r="F10904" s="30" t="n">
        <x:v>0</x:v>
      </x:c>
      <x:c r="G10904" s="30" t="n">
        <x:v>133</x:v>
      </x:c>
      <x:c r="H10904" s="31" t="n">
        <x:f>IF(O10904&gt;0,O10904,D10904)*E10904/1000000/31.1034768</x:f>
        <x:v>0.013413291468431595</x:v>
      </x:c>
      <x:c r="I10904" s="31" t="n">
        <x:f>IF(O10904&gt;0,O10904,D10904)*F10904/1000000/31.1034768</x:f>
        <x:v>0</x:v>
      </x:c>
      <x:c r="J10904" s="31" t="n">
        <x:f>IF(O10904&gt;0,O10904,D10904)*G10904/1000000/31.1034768</x:f>
        <x:v>0.002394587604431412</x:v>
      </x:c>
      <x:c r="K10904" s="32" t="n">
        <x:f>H10904*$B$4*$H$4+I10904*$D$4*$J$4+J10904*$F$4*$L$4</x:f>
        <x:v>39.2719568893983</x:v>
      </x:c>
      <x:c r="L10904" s="29" t="str">
        <x:v>Niko ppm 2020</x:v>
      </x:c>
      <x:c r="M10904" s="39" t="str">
        <x:v>5E212//E7DC BB HUH//MTNQQ 9-221</x:v>
      </x:c>
      <x:c r="N10904" s="58"/>
      <x:c r="O10904" s="59"/>
      <x:c r="P10904" s="60" t="str">
        <x:v>No live-price match</x:v>
      </x:c>
      <x:c r="Q10904" s="61" t="str">
        <x:f>IF(N10904="","",K10904-N10904)</x:f>
      </x:c>
    </x:row>
    <x:row r="10905">
      <x:c r="A10905" s="37" t="str">
        <x:v>E7EC</x:v>
      </x:c>
      <x:c r="B10905" s="37" t="str">
        <x:v>E7EC</x:v>
      </x:c>
      <x:c r="C10905" s="29" t="str"/>
      <x:c r="D10905" s="30" t="n">
        <x:v>624.21</x:v>
      </x:c>
      <x:c r="E10905" s="30" t="n">
        <x:v>663.55</x:v>
      </x:c>
      <x:c r="F10905" s="30" t="n">
        <x:v>162.52</x:v>
      </x:c>
      <x:c r="G10905" s="30" t="n">
        <x:v>656.59</x:v>
      </x:c>
      <x:c r="H10905" s="31" t="n">
        <x:f>IF(O10905&gt;0,O10905,D10905)*E10905/1000000/31.1034768</x:f>
        <x:v>0.007745924061748056</x:v>
      </x:c>
      <x:c r="I10905" s="31" t="n">
        <x:f>IF(O10905&gt;0,O10905,D10905)*F10905/1000000/31.1034768</x:f>
        <x:v>0.00189717064051736</x:v>
      </x:c>
      <x:c r="J10905" s="31" t="n">
        <x:f>IF(O10905&gt;0,O10905,D10905)*G10905/1000000/31.1034768</x:f>
        <x:v>0.00766467678351768</x:v>
      </x:c>
      <x:c r="K10905" s="32" t="n">
        <x:f>H10905*$B$4*$H$4+I10905*$D$4*$J$4+J10905*$F$4*$L$4</x:f>
        <x:v>74</x:v>
      </x:c>
      <x:c r="L10905" s="29" t="str">
        <x:v>Niko ppm 207</x:v>
      </x:c>
      <x:c r="M10905" s="39" t="str"/>
      <x:c r="N10905" s="58" t="n">
        <x:v>74</x:v>
      </x:c>
      <x:c r="O10905" s="59" t="n">
        <x:v>363.08517722725105</x:v>
      </x:c>
      <x:c r="P10905" s="60" t="str">
        <x:v>Calibrated to live price</x:v>
      </x:c>
      <x:c r="Q10905" s="61" t="n">
        <x:f>IF(N10905="","",K10905-N10905)</x:f>
        <x:v>0</x:v>
      </x:c>
    </x:row>
    <x:row r="10906">
      <x:c r="A10906" s="37" t="str">
        <x:v>E7EC BUN</x:v>
      </x:c>
      <x:c r="B10906" s="37" t="str">
        <x:v>E7ECBUN</x:v>
      </x:c>
      <x:c r="C10906" s="29" t="str"/>
      <x:c r="D10906" s="30" t="n">
        <x:v>583.7</x:v>
      </x:c>
      <x:c r="E10906" s="30" t="n">
        <x:v>569.72</x:v>
      </x:c>
      <x:c r="F10906" s="30" t="n">
        <x:v>147.69</x:v>
      </x:c>
      <x:c r="G10906" s="30" t="n">
        <x:v>659.65</x:v>
      </x:c>
      <x:c r="H10906" s="31" t="n">
        <x:f>IF(O10906&gt;0,O10906,D10906)*E10906/1000000/31.1034768</x:f>
        <x:v>0.005878247876166796</x:v>
      </x:c>
      <x:c r="I10906" s="31" t="n">
        <x:f>IF(O10906&gt;0,O10906,D10906)*F10906/1000000/31.1034768</x:f>
        <x:v>0.0015238335126572249</x:v>
      </x:c>
      <x:c r="J10906" s="31" t="n">
        <x:f>IF(O10906&gt;0,O10906,D10906)*G10906/1000000/31.1034768</x:f>
        <x:v>0.006806126187448969</x:v>
      </x:c>
      <x:c r="K10906" s="32" t="n">
        <x:f>H10906*$B$4*$H$4+I10906*$D$4*$J$4+J10906*$F$4*$L$4</x:f>
        <x:v>64</x:v>
      </x:c>
      <x:c r="L10906" s="29" t="str">
        <x:v>Niko ppm 207</x:v>
      </x:c>
      <x:c r="M10906" s="39" t="str"/>
      <x:c r="N10906" s="58" t="n">
        <x:v>64</x:v>
      </x:c>
      <x:c r="O10906" s="59" t="n">
        <x:v>320.9189539440483</x:v>
      </x:c>
      <x:c r="P10906" s="60" t="str">
        <x:v>Calibrated to live price</x:v>
      </x:c>
      <x:c r="Q10906" s="61" t="n">
        <x:f>IF(N10906="","",K10906-N10906)</x:f>
        <x:v>0</x:v>
      </x:c>
    </x:row>
    <x:row r="10907">
      <x:c r="A10907" s="37" t="str">
        <x:v>E7TA TOD</x:v>
      </x:c>
      <x:c r="B10907" s="37" t="str">
        <x:v>E7TATOD</x:v>
      </x:c>
      <x:c r="C10907" s="29" t="str"/>
      <x:c r="D10907" s="30" t="n">
        <x:v>512.22</x:v>
      </x:c>
      <x:c r="E10907" s="30" t="n">
        <x:v>618.34</x:v>
      </x:c>
      <x:c r="F10907" s="30" t="n">
        <x:v>157.47</x:v>
      </x:c>
      <x:c r="G10907" s="30" t="n">
        <x:v>734</x:v>
      </x:c>
      <x:c r="H10907" s="31" t="n">
        <x:f>IF(O10907&gt;0,O10907,D10907)*E10907/1000000/31.1034768</x:f>
        <x:v>0.005310008110914159</x:v>
      </x:c>
      <x:c r="I10907" s="31" t="n">
        <x:f>IF(O10907&gt;0,O10907,D10907)*F10907/1000000/31.1034768</x:f>
        <x:v>0.0013522770275667959</x:v>
      </x:c>
      <x:c r="J10907" s="31" t="n">
        <x:f>IF(O10907&gt;0,O10907,D10907)*G10907/1000000/31.1034768</x:f>
        <x:v>0.006303240860062413</x:v>
      </x:c>
      <x:c r="K10907" s="32" t="n">
        <x:f>H10907*$B$4*$H$4+I10907*$D$4*$J$4+J10907*$F$4*$L$4</x:f>
        <x:v>59</x:v>
      </x:c>
      <x:c r="L10907" s="29" t="str">
        <x:v>Niko ppm 207</x:v>
      </x:c>
      <x:c r="M10907" s="39" t="str"/>
      <x:c r="N10907" s="58" t="n">
        <x:v>59</x:v>
      </x:c>
      <x:c r="O10907" s="59" t="n">
        <x:v>267.10177909504534</x:v>
      </x:c>
      <x:c r="P10907" s="60" t="str">
        <x:v>Calibrated to live price</x:v>
      </x:c>
      <x:c r="Q10907" s="61" t="n">
        <x:f>IF(N10907="","",K10907-N10907)</x:f>
        <x:v>0</x:v>
      </x:c>
    </x:row>
    <x:row r="10908">
      <x:c r="A10908" s="37" t="str">
        <x:v>E7TA WHY</x:v>
      </x:c>
      <x:c r="B10908" s="37" t="str">
        <x:v>E7TAWHY</x:v>
      </x:c>
      <x:c r="C10908" s="29" t="str"/>
      <x:c r="D10908" s="30" t="n">
        <x:v>407.39</x:v>
      </x:c>
      <x:c r="E10908" s="30" t="n">
        <x:v>492.35</x:v>
      </x:c>
      <x:c r="F10908" s="30" t="n">
        <x:v>202.89</x:v>
      </x:c>
      <x:c r="G10908" s="30" t="n">
        <x:v>443.66</x:v>
      </x:c>
      <x:c r="H10908" s="31" t="n">
        <x:f>IF(O10908&gt;0,O10908,D10908)*E10908/1000000/31.1034768</x:f>
        <x:v>0.004641262037585341</x:v>
      </x:c>
      <x:c r="I10908" s="31" t="n">
        <x:f>IF(O10908&gt;0,O10908,D10908)*F10908/1000000/31.1034768</x:f>
        <x:v>0.0019125939977773737</x:v>
      </x:c>
      <x:c r="J10908" s="31" t="n">
        <x:f>IF(O10908&gt;0,O10908,D10908)*G10908/1000000/31.1034768</x:f>
        <x:v>0.00418227341443102</x:v>
      </x:c>
      <x:c r="K10908" s="32" t="n">
        <x:f>H10908*$B$4*$H$4+I10908*$D$4*$J$4+J10908*$F$4*$L$4</x:f>
        <x:v>42</x:v>
      </x:c>
      <x:c r="L10908" s="29" t="str">
        <x:v>Niko ppm 207</x:v>
      </x:c>
      <x:c r="M10908" s="39" t="str"/>
      <x:c r="N10908" s="58" t="n">
        <x:v>42</x:v>
      </x:c>
      <x:c r="O10908" s="59" t="n">
        <x:v>293.2048057454177</x:v>
      </x:c>
      <x:c r="P10908" s="60" t="str">
        <x:v>Calibrated to live price</x:v>
      </x:c>
      <x:c r="Q10908" s="61" t="n">
        <x:f>IF(N10908="","",K10908-N10908)</x:f>
        <x:v>0</x:v>
      </x:c>
    </x:row>
    <x:row r="10909">
      <x:c r="A10909" s="37" t="str">
        <x:v>E7UA YOW</x:v>
      </x:c>
      <x:c r="B10909" s="37" t="str">
        <x:v>E7UAYOW</x:v>
      </x:c>
      <x:c r="C10909" s="29" t="str"/>
      <x:c r="D10909" s="30" t="n">
        <x:v>399.27</x:v>
      </x:c>
      <x:c r="E10909" s="30" t="n">
        <x:v>520.45</x:v>
      </x:c>
      <x:c r="F10909" s="30" t="n">
        <x:v>115.67</x:v>
      </x:c>
      <x:c r="G10909" s="30" t="n">
        <x:v>933.5</x:v>
      </x:c>
      <x:c r="H10909" s="31" t="n">
        <x:f>IF(O10909&gt;0,O10909,D10909)*E10909/1000000/31.1034768</x:f>
        <x:v>0.0026541570170120782</x:v>
      </x:c>
      <x:c r="I10909" s="31" t="n">
        <x:f>IF(O10909&gt;0,O10909,D10909)*F10909/1000000/31.1034768</x:f>
        <x:v>0.0005898863332842484</x:v>
      </x:c>
      <x:c r="J10909" s="31" t="n">
        <x:f>IF(O10909&gt;0,O10909,D10909)*G10909/1000000/31.1034768</x:f>
        <x:v>0.0047606025081771055</x:v>
      </x:c>
      <x:c r="K10909" s="32" t="n">
        <x:f>H10909*$B$4*$H$4+I10909*$D$4*$J$4+J10909*$F$4*$L$4</x:f>
        <x:v>42</x:v>
      </x:c>
      <x:c r="L10909" s="29" t="str">
        <x:v>Niko ppm 207</x:v>
      </x:c>
      <x:c r="M10909" s="39" t="str"/>
      <x:c r="N10909" s="58" t="n">
        <x:v>42</x:v>
      </x:c>
      <x:c r="O10909" s="59" t="n">
        <x:v>158.6194854495002</x:v>
      </x:c>
      <x:c r="P10909" s="60" t="str">
        <x:v>Calibrated to live price</x:v>
      </x:c>
      <x:c r="Q10909" s="61" t="n">
        <x:f>IF(N10909="","",K10909-N10909)</x:f>
        <x:v>0</x:v>
      </x:c>
    </x:row>
    <x:row r="10910">
      <x:c r="A10910" s="37" t="str">
        <x:v>E82123562A</x:v>
      </x:c>
      <x:c r="B10910" s="37" t="str">
        <x:v>E82123562A</x:v>
      </x:c>
      <x:c r="C10910" s="29" t="str">
        <x:v>Ford</x:v>
      </x:c>
      <x:c r="D10910" s="30" t="n">
        <x:v>1660</x:v>
      </x:c>
      <x:c r="E10910" s="30" t="n">
        <x:v>1370.481928</x:v>
      </x:c>
      <x:c r="F10910" s="30" t="n">
        <x:v>372.34939760000003</x:v>
      </x:c>
      <x:c r="G10910" s="30" t="n">
        <x:v>94.87951806999999</x:v>
      </x:c>
      <x:c r="H10910" s="31" t="n">
        <x:f>IF(O10910&gt;0,O10910,D10910)*E10910/1000000/31.1034768</x:f>
        <x:v>0.07314294845906101</x:v>
      </x:c>
      <x:c r="I10910" s="31" t="n">
        <x:f>IF(O10910&gt;0,O10910,D10910)*F10910/1000000/31.1034768</x:f>
        <x:v>0.019872376454583365</x:v>
      </x:c>
      <x:c r="J10910" s="31" t="n">
        <x:f>IF(O10910&gt;0,O10910,D10910)*G10910/1000000/31.1034768</x:f>
        <x:v>0.005063742584436733</x:v>
      </x:c>
      <x:c r="K10910" s="32" t="n">
        <x:f>H10910*$B$4*$H$4+I10910*$D$4*$J$4+J10910*$F$4*$L$4</x:f>
        <x:v>173.91423908990924</x:v>
      </x:c>
      <x:c r="L10910" s="29" t="str">
        <x:v>Niko ppm 2020</x:v>
      </x:c>
      <x:c r="M10910" s="39" t="str">
        <x:v>FORD//E-82123562 A//RS1-4-099//TF 12 714</x:v>
      </x:c>
      <x:c r="N10910" s="58"/>
      <x:c r="O10910" s="59"/>
      <x:c r="P10910" s="60" t="str">
        <x:v>No live-price match</x:v>
      </x:c>
      <x:c r="Q10910" s="61" t="str">
        <x:f>IF(N10910="","",K10910-N10910)</x:f>
      </x:c>
    </x:row>
    <x:row r="10911">
      <x:c r="A10911" s="37" t="str">
        <x:v>E82143012A</x:v>
      </x:c>
      <x:c r="B10911" s="37" t="str">
        <x:v>E82143012A</x:v>
      </x:c>
      <x:c r="C10911" s="29" t="str">
        <x:v>Ford</x:v>
      </x:c>
      <x:c r="D10911" s="30" t="n">
        <x:v>1400</x:v>
      </x:c>
      <x:c r="E10911" s="30" t="n">
        <x:v>1655</x:v>
      </x:c>
      <x:c r="F10911" s="30" t="n">
        <x:v>461</x:v>
      </x:c>
      <x:c r="G10911" s="30" t="n">
        <x:v>112.99999999999999</x:v>
      </x:c>
      <x:c r="H10911" s="31" t="n">
        <x:f>IF(O10911&gt;0,O10911,D10911)*E10911/1000000/31.1034768</x:f>
        <x:v>0.07449327979951104</x:v>
      </x:c>
      <x:c r="I10911" s="31" t="n">
        <x:f>IF(O10911&gt;0,O10911,D10911)*F10911/1000000/31.1034768</x:f>
        <x:v>0.0207500918353925</x:v>
      </x:c>
      <x:c r="J10911" s="31" t="n">
        <x:f>IF(O10911&gt;0,O10911,D10911)*G10911/1000000/31.1034768</x:f>
        <x:v>0.005086248107156946</x:v>
      </x:c>
      <x:c r="K10911" s="32" t="n">
        <x:f>H10911*$B$4*$H$4+I10911*$D$4*$J$4+J10911*$F$4*$L$4</x:f>
        <x:v>177.14389408710736</x:v>
      </x:c>
      <x:c r="L10911" s="29" t="str">
        <x:v>Niko ppm 2020</x:v>
      </x:c>
      <x:c r="M10911" s="39" t="str">
        <x:v>FORD//E-82143012 A//PQ7-4-017//FF 13 106</x:v>
      </x:c>
      <x:c r="N10911" s="58"/>
      <x:c r="O10911" s="59"/>
      <x:c r="P10911" s="60" t="str">
        <x:v>No live-price match</x:v>
      </x:c>
      <x:c r="Q10911" s="61" t="str">
        <x:f>IF(N10911="","",K10911-N10911)</x:f>
      </x:c>
    </x:row>
    <x:row r="10912">
      <x:c r="A10912" s="37" t="str">
        <x:v>E83C BA</x:v>
      </x:c>
      <x:c r="B10912" s="37" t="str">
        <x:v>E83CBA</x:v>
      </x:c>
      <x:c r="C10912" s="29" t="str"/>
      <x:c r="D10912" s="30" t="n">
        <x:v>430.15</x:v>
      </x:c>
      <x:c r="E10912" s="30" t="n">
        <x:v>800.92</x:v>
      </x:c>
      <x:c r="F10912" s="30" t="n">
        <x:v>109.32</x:v>
      </x:c>
      <x:c r="G10912" s="30" t="n">
        <x:v>1029.45</x:v>
      </x:c>
      <x:c r="H10912" s="31" t="n">
        <x:f>IF(O10912&gt;0,O10912,D10912)*E10912/1000000/31.1034768</x:f>
        <x:v>0.004596635550349043</x:v>
      </x:c>
      <x:c r="I10912" s="31" t="n">
        <x:f>IF(O10912&gt;0,O10912,D10912)*F10912/1000000/31.1034768</x:f>
        <x:v>0.000627408727918091</x:v>
      </x:c>
      <x:c r="J10912" s="31" t="n">
        <x:f>IF(O10912&gt;0,O10912,D10912)*G10912/1000000/31.1034768</x:f>
        <x:v>0.0059082136384493115</x:v>
      </x:c>
      <x:c r="K10912" s="32" t="n">
        <x:f>H10912*$B$4*$H$4+I10912*$D$4*$J$4+J10912*$F$4*$L$4</x:f>
        <x:v>53.99999999999999</x:v>
      </x:c>
      <x:c r="L10912" s="29" t="str">
        <x:v>Niko ppm 207</x:v>
      </x:c>
      <x:c r="M10912" s="39" t="str"/>
      <x:c r="N10912" s="58" t="n">
        <x:v>54</x:v>
      </x:c>
      <x:c r="O10912" s="59" t="n">
        <x:v>178.5088987643419</x:v>
      </x:c>
      <x:c r="P10912" s="60" t="str">
        <x:v>Calibrated to live price</x:v>
      </x:c>
      <x:c r="Q10912" s="61" t="n">
        <x:f>IF(N10912="","",K10912-N10912)</x:f>
        <x:v>-7.105427357601002e-15</x:v>
      </x:c>
    </x:row>
    <x:row r="10913">
      <x:c r="A10913" s="37" t="str">
        <x:v>E83C BUG</x:v>
      </x:c>
      <x:c r="B10913" s="37" t="str">
        <x:v>E83CBUG</x:v>
      </x:c>
      <x:c r="C10913" s="29" t="str"/>
      <x:c r="D10913" s="30" t="n">
        <x:v>470.25</x:v>
      </x:c>
      <x:c r="E10913" s="30" t="n">
        <x:v>297.93</x:v>
      </x:c>
      <x:c r="F10913" s="30" t="n">
        <x:v>170.86</x:v>
      </x:c>
      <x:c r="G10913" s="30" t="n">
        <x:v>1107.22</x:v>
      </x:c>
      <x:c r="H10913" s="31" t="n">
        <x:f>IF(O10913&gt;0,O10913,D10913)*E10913/1000000/31.1034768</x:f>
        <x:v>0.0018545517651949008</x:v>
      </x:c>
      <x:c r="I10913" s="31" t="n">
        <x:f>IF(O10913&gt;0,O10913,D10913)*F10913/1000000/31.1034768</x:f>
        <x:v>0.0010635676655630542</x:v>
      </x:c>
      <x:c r="J10913" s="31" t="n">
        <x:f>IF(O10913&gt;0,O10913,D10913)*G10913/1000000/31.1034768</x:f>
        <x:v>0.006892212282949344</x:v>
      </x:c>
      <x:c r="K10913" s="32" t="n">
        <x:f>H10913*$B$4*$H$4+I10913*$D$4*$J$4+J10913*$F$4*$L$4</x:f>
        <x:v>58</x:v>
      </x:c>
      <x:c r="L10913" s="29" t="str">
        <x:v>Niko ppm 207</x:v>
      </x:c>
      <x:c r="M10913" s="39" t="str"/>
      <x:c r="N10913" s="58" t="n">
        <x:v>58</x:v>
      </x:c>
      <x:c r="O10913" s="59" t="n">
        <x:v>193.61261975342745</x:v>
      </x:c>
      <x:c r="P10913" s="60" t="str">
        <x:v>Calibrated to live price</x:v>
      </x:c>
      <x:c r="Q10913" s="61" t="n">
        <x:f>IF(N10913="","",K10913-N10913)</x:f>
        <x:v>0</x:v>
      </x:c>
    </x:row>
    <x:row r="10914">
      <x:c r="A10914" s="37" t="str">
        <x:v>E85C LA</x:v>
      </x:c>
      <x:c r="B10914" s="37" t="str">
        <x:v>E85CLA</x:v>
      </x:c>
      <x:c r="C10914" s="29" t="str"/>
      <x:c r="D10914" s="30" t="n">
        <x:v>442.39</x:v>
      </x:c>
      <x:c r="E10914" s="30" t="n">
        <x:v>456.88</x:v>
      </x:c>
      <x:c r="F10914" s="30" t="n">
        <x:v>58.91</x:v>
      </x:c>
      <x:c r="G10914" s="30" t="n">
        <x:v>717.03</x:v>
      </x:c>
      <x:c r="H10914" s="31" t="n">
        <x:f>IF(O10914&gt;0,O10914,D10914)*E10914/1000000/31.1034768</x:f>
        <x:v>0.0023633038957237905</x:v>
      </x:c>
      <x:c r="I10914" s="31" t="n">
        <x:f>IF(O10914&gt;0,O10914,D10914)*F10914/1000000/31.1034768</x:f>
        <x:v>0.00030472384980101674</x:v>
      </x:c>
      <x:c r="J10914" s="31" t="n">
        <x:f>IF(O10914&gt;0,O10914,D10914)*G10914/1000000/31.1034768</x:f>
        <x:v>0.0037089822105384994</x:v>
      </x:c>
      <x:c r="K10914" s="32" t="n">
        <x:f>H10914*$B$4*$H$4+I10914*$D$4*$J$4+J10914*$F$4*$L$4</x:f>
        <x:v>32.99999999999999</x:v>
      </x:c>
      <x:c r="L10914" s="29" t="str">
        <x:v>Niko ppm 207</x:v>
      </x:c>
      <x:c r="M10914" s="39" t="str"/>
      <x:c r="N10914" s="58" t="n">
        <x:v>33</x:v>
      </x:c>
      <x:c r="O10914" s="59" t="n">
        <x:v>160.8890034407165</x:v>
      </x:c>
      <x:c r="P10914" s="60" t="str">
        <x:v>Calibrated to live price</x:v>
      </x:c>
      <x:c r="Q10914" s="61" t="n">
        <x:f>IF(N10914="","",K10914-N10914)</x:f>
        <x:v>-7.105427357601002e-15</x:v>
      </x:c>
    </x:row>
    <x:row r="10915">
      <x:c r="A10915" s="37" t="str">
        <x:v>E87A DA</x:v>
      </x:c>
      <x:c r="B10915" s="37" t="str">
        <x:v>E87ADA</x:v>
      </x:c>
      <x:c r="C10915" s="29" t="str"/>
      <x:c r="D10915" s="30" t="n">
        <x:v>421.54</x:v>
      </x:c>
      <x:c r="E10915" s="30" t="n">
        <x:v>962.04</x:v>
      </x:c>
      <x:c r="F10915" s="30" t="n">
        <x:v>210.71</x:v>
      </x:c>
      <x:c r="G10915" s="30" t="n">
        <x:v>614.58</x:v>
      </x:c>
      <x:c r="H10915" s="31" t="n">
        <x:f>IF(O10915&gt;0,O10915,D10915)*E10915/1000000/31.1034768</x:f>
        <x:v>0.00929417255182262</x:v>
      </x:c>
      <x:c r="I10915" s="31" t="n">
        <x:f>IF(O10915&gt;0,O10915,D10915)*F10915/1000000/31.1034768</x:f>
        <x:v>0.002035648308172783</x:v>
      </x:c>
      <x:c r="J10915" s="31" t="n">
        <x:f>IF(O10915&gt;0,O10915,D10915)*G10915/1000000/31.1034768</x:f>
        <x:v>0.005937396123756961</x:v>
      </x:c>
      <x:c r="K10915" s="32" t="n">
        <x:f>H10915*$B$4*$H$4+I10915*$D$4*$J$4+J10915*$F$4*$L$4</x:f>
        <x:v>63</x:v>
      </x:c>
      <x:c r="L10915" s="29" t="str">
        <x:v>Niko ppm 207</x:v>
      </x:c>
      <x:c r="M10915" s="39" t="str"/>
      <x:c r="N10915" s="58" t="n">
        <x:v>63</x:v>
      </x:c>
      <x:c r="O10915" s="59" t="n">
        <x:v>300.48758922790284</x:v>
      </x:c>
      <x:c r="P10915" s="60" t="str">
        <x:v>Calibrated to live price</x:v>
      </x:c>
      <x:c r="Q10915" s="61" t="n">
        <x:f>IF(N10915="","",K10915-N10915)</x:f>
        <x:v>0</x:v>
      </x:c>
    </x:row>
    <x:row r="10916">
      <x:c r="A10916" s="37" t="str">
        <x:v>E87A EA</x:v>
      </x:c>
      <x:c r="B10916" s="37" t="str">
        <x:v>E87AEA</x:v>
      </x:c>
      <x:c r="C10916" s="29" t="str"/>
      <x:c r="D10916" s="30" t="n">
        <x:v>785.99</x:v>
      </x:c>
      <x:c r="E10916" s="30" t="n">
        <x:v>270.99</x:v>
      </x:c>
      <x:c r="F10916" s="30" t="n">
        <x:v>255.71</x:v>
      </x:c>
      <x:c r="G10916" s="30" t="n">
        <x:v>1030.93</x:v>
      </x:c>
      <x:c r="H10916" s="31" t="n">
        <x:f>IF(O10916&gt;0,O10916,D10916)*E10916/1000000/31.1034768</x:f>
        <x:v>0.0034589985251930336</x:v>
      </x:c>
      <x:c r="I10916" s="31" t="n">
        <x:f>IF(O10916&gt;0,O10916,D10916)*F10916/1000000/31.1034768</x:f>
        <x:v>0.003263959972239236</x:v>
      </x:c>
      <x:c r="J10916" s="31" t="n">
        <x:f>IF(O10916&gt;0,O10916,D10916)*G10916/1000000/31.1034768</x:f>
        <x:v>0.013159103101875546</x:v>
      </x:c>
      <x:c r="K10916" s="32" t="n">
        <x:f>H10916*$B$4*$H$4+I10916*$D$4*$J$4+J10916*$F$4*$L$4</x:f>
        <x:v>112</x:v>
      </x:c>
      <x:c r="L10916" s="29" t="str">
        <x:v>Niko ppm 207</x:v>
      </x:c>
      <x:c r="M10916" s="39" t="str"/>
      <x:c r="N10916" s="58" t="n">
        <x:v>112</x:v>
      </x:c>
      <x:c r="O10916" s="59" t="n">
        <x:v>397.0142085670162</x:v>
      </x:c>
      <x:c r="P10916" s="60" t="str">
        <x:v>Calibrated to live price</x:v>
      </x:c>
      <x:c r="Q10916" s="61" t="n">
        <x:f>IF(N10916="","",K10916-N10916)</x:f>
        <x:v>0</x:v>
      </x:c>
    </x:row>
    <x:row r="10917">
      <x:c r="A10917" s="37" t="str">
        <x:v>E87A NIP</x:v>
      </x:c>
      <x:c r="B10917" s="37" t="str">
        <x:v>E87ANIP</x:v>
      </x:c>
      <x:c r="C10917" s="29" t="str"/>
      <x:c r="D10917" s="30" t="n">
        <x:v>773.17</x:v>
      </x:c>
      <x:c r="E10917" s="30" t="n">
        <x:v>364.4</x:v>
      </x:c>
      <x:c r="F10917" s="30" t="n">
        <x:v>231.85</x:v>
      </x:c>
      <x:c r="G10917" s="30" t="n">
        <x:v>952.67</x:v>
      </x:c>
      <x:c r="H10917" s="31" t="n">
        <x:f>IF(O10917&gt;0,O10917,D10917)*E10917/1000000/31.1034768</x:f>
        <x:v>0.0046222597395758555</x:v>
      </x:c>
      <x:c r="I10917" s="31" t="n">
        <x:f>IF(O10917&gt;0,O10917,D10917)*F10917/1000000/31.1034768</x:f>
        <x:v>0.0029409191015934747</x:v>
      </x:c>
      <x:c r="J10917" s="31" t="n">
        <x:f>IF(O10917&gt;0,O10917,D10917)*G10917/1000000/31.1034768</x:f>
        <x:v>0.012084215658896077</x:v>
      </x:c>
      <x:c r="K10917" s="32" t="n">
        <x:f>H10917*$B$4*$H$4+I10917*$D$4*$J$4+J10917*$F$4*$L$4</x:f>
        <x:v>105</x:v>
      </x:c>
      <x:c r="L10917" s="29" t="str">
        <x:v>Niko ppm 207</x:v>
      </x:c>
      <x:c r="M10917" s="39" t="str"/>
      <x:c r="N10917" s="58" t="n">
        <x:v>105</x:v>
      </x:c>
      <x:c r="O10917" s="59" t="n">
        <x:v>394.5344362608992</x:v>
      </x:c>
      <x:c r="P10917" s="60" t="str">
        <x:v>Calibrated to live price</x:v>
      </x:c>
      <x:c r="Q10917" s="61" t="n">
        <x:f>IF(N10917="","",K10917-N10917)</x:f>
        <x:v>0</x:v>
      </x:c>
    </x:row>
    <x:row r="10918">
      <x:c r="A10918" s="37" t="str">
        <x:v>E87A ROW</x:v>
      </x:c>
      <x:c r="B10918" s="37" t="str">
        <x:v>E87AROW</x:v>
      </x:c>
      <x:c r="C10918" s="29" t="str"/>
      <x:c r="D10918" s="30" t="n">
        <x:v>989.22</x:v>
      </x:c>
      <x:c r="E10918" s="30" t="n">
        <x:v>272.41</x:v>
      </x:c>
      <x:c r="F10918" s="30" t="n">
        <x:v>167.33</x:v>
      </x:c>
      <x:c r="G10918" s="30" t="n">
        <x:v>1067.27</x:v>
      </x:c>
      <x:c r="H10918" s="31" t="n">
        <x:f>IF(O10918&gt;0,O10918,D10918)*E10918/1000000/31.1034768</x:f>
        <x:v>0.0035868387938386174</x:v>
      </x:c>
      <x:c r="I10918" s="31" t="n">
        <x:f>IF(O10918&gt;0,O10918,D10918)*F10918/1000000/31.1034768</x:f>
        <x:v>0.0022032441370471566</x:v>
      </x:c>
      <x:c r="J10918" s="31" t="n">
        <x:f>IF(O10918&gt;0,O10918,D10918)*G10918/1000000/31.1034768</x:f>
        <x:v>0.01405280804485937</x:v>
      </x:c>
      <x:c r="K10918" s="32" t="n">
        <x:f>H10918*$B$4*$H$4+I10918*$D$4*$J$4+J10918*$F$4*$L$4</x:f>
        <x:v>118</x:v>
      </x:c>
      <x:c r="L10918" s="29" t="str">
        <x:v>Niko ppm 207</x:v>
      </x:c>
      <x:c r="M10918" s="39" t="str"/>
      <x:c r="N10918" s="58" t="n">
        <x:v>118</x:v>
      </x:c>
      <x:c r="O10918" s="59" t="n">
        <x:v>409.54134286369595</x:v>
      </x:c>
      <x:c r="P10918" s="60" t="str">
        <x:v>Calibrated to live price</x:v>
      </x:c>
      <x:c r="Q10918" s="61" t="n">
        <x:f>IF(N10918="","",K10918-N10918)</x:f>
        <x:v>0</x:v>
      </x:c>
    </x:row>
    <x:row r="10919">
      <x:c r="A10919" s="37" t="str">
        <x:v>E87A TUG</x:v>
      </x:c>
      <x:c r="B10919" s="37" t="str">
        <x:v>E87ATUG</x:v>
      </x:c>
      <x:c r="C10919" s="29" t="str">
        <x:v>inconnu</x:v>
      </x:c>
      <x:c r="D10919" s="30" t="n">
        <x:v>788.67</x:v>
      </x:c>
      <x:c r="E10919" s="30" t="n">
        <x:v>118.45</x:v>
      </x:c>
      <x:c r="F10919" s="30" t="n">
        <x:v>191.35</x:v>
      </x:c>
      <x:c r="G10919" s="30" t="n">
        <x:v>855.73</x:v>
      </x:c>
      <x:c r="H10919" s="31" t="n">
        <x:f>IF(O10919&gt;0,O10919,D10919)*E10919/1000000/31.1034768</x:f>
        <x:v>0.0014019996989796822</x:v>
      </x:c>
      <x:c r="I10919" s="31" t="n">
        <x:f>IF(O10919&gt;0,O10919,D10919)*F10919/1000000/31.1034768</x:f>
        <x:v>0.0022648597923154257</x:v>
      </x:c>
      <x:c r="J10919" s="31" t="n">
        <x:f>IF(O10919&gt;0,O10919,D10919)*G10919/1000000/31.1034768</x:f>
        <x:v>0.010128604494790068</x:v>
      </x:c>
      <x:c r="K10919" s="32" t="n">
        <x:f>H10919*$B$4*$H$4+I10919*$D$4*$J$4+J10919*$F$4*$L$4</x:f>
        <x:v>84</x:v>
      </x:c>
      <x:c r="L10919" s="29" t="str">
        <x:v>Niko ppm 207</x:v>
      </x:c>
      <x:c r="M10919" s="39" t="str">
        <x:v>24320-09660 df//06D07</x:v>
      </x:c>
      <x:c r="N10919" s="58" t="n">
        <x:v>84</x:v>
      </x:c>
      <x:c r="O10919" s="59" t="n">
        <x:v>368.1474471154202</x:v>
      </x:c>
      <x:c r="P10919" s="60" t="str">
        <x:v>Calibrated to live price</x:v>
      </x:c>
      <x:c r="Q10919" s="61" t="n">
        <x:f>IF(N10919="","",K10919-N10919)</x:f>
        <x:v>0</x:v>
      </x:c>
    </x:row>
    <x:row r="10920">
      <x:c r="A10920" s="37" t="str">
        <x:v>E87A VAN</x:v>
      </x:c>
      <x:c r="B10920" s="37" t="str">
        <x:v>E87AVAN</x:v>
      </x:c>
      <x:c r="C10920" s="29" t="str"/>
      <x:c r="D10920" s="30" t="n">
        <x:v>773.66</x:v>
      </x:c>
      <x:c r="E10920" s="30" t="n">
        <x:v>342.85</x:v>
      </x:c>
      <x:c r="F10920" s="30" t="n">
        <x:v>56.55</x:v>
      </x:c>
      <x:c r="G10920" s="30" t="n">
        <x:v>1083.31</x:v>
      </x:c>
      <x:c r="H10920" s="31" t="n">
        <x:f>IF(O10920&gt;0,O10920,D10920)*E10920/1000000/31.1034768</x:f>
        <x:v>0.0026836843899135814</x:v>
      </x:c>
      <x:c r="I10920" s="31" t="n">
        <x:f>IF(O10920&gt;0,O10920,D10920)*F10920/1000000/31.1034768</x:f>
        <x:v>0.0004426494159242031</x:v>
      </x:c>
      <x:c r="J10920" s="31" t="n">
        <x:f>IF(O10920&gt;0,O10920,D10920)*G10920/1000000/31.1034768</x:f>
        <x:v>0.00847969122484259</x:v>
      </x:c>
      <x:c r="K10920" s="32" t="n">
        <x:f>H10920*$B$4*$H$4+I10920*$D$4*$J$4+J10920*$F$4*$L$4</x:f>
        <x:v>70.99999999999999</x:v>
      </x:c>
      <x:c r="L10920" s="29" t="str">
        <x:v>Niko ppm 207</x:v>
      </x:c>
      <x:c r="M10920" s="39" t="str"/>
      <x:c r="N10920" s="58" t="n">
        <x:v>71</x:v>
      </x:c>
      <x:c r="O10920" s="59" t="n">
        <x:v>243.46482473442973</x:v>
      </x:c>
      <x:c r="P10920" s="60" t="str">
        <x:v>Calibrated to live price</x:v>
      </x:c>
      <x:c r="Q10920" s="61" t="n">
        <x:f>IF(N10920="","",K10920-N10920)</x:f>
        <x:v>-1.4210854715202004e-14</x:v>
      </x:c>
    </x:row>
    <x:row r="10921">
      <x:c r="A10921" s="37" t="str">
        <x:v>E87A VIM</x:v>
      </x:c>
      <x:c r="B10921" s="37" t="str">
        <x:v>E87AVIM</x:v>
      </x:c>
      <x:c r="C10921" s="29" t="str"/>
      <x:c r="D10921" s="30" t="n">
        <x:v>2035.6</x:v>
      </x:c>
      <x:c r="E10921" s="30" t="n">
        <x:v>141.82</x:v>
      </x:c>
      <x:c r="F10921" s="30" t="n">
        <x:v>278.09</x:v>
      </x:c>
      <x:c r="G10921" s="30" t="n">
        <x:v>289.04</x:v>
      </x:c>
      <x:c r="H10921" s="31" t="n">
        <x:f>IF(O10921&gt;0,O10921,D10921)*E10921/1000000/31.1034768</x:f>
        <x:v>0.008581244728710316</x:v>
      </x:c>
      <x:c r="I10921" s="31" t="n">
        <x:f>IF(O10921&gt;0,O10921,D10921)*F10921/1000000/31.1034768</x:f>
        <x:v>0.016826670050818303</x:v>
      </x:c>
      <x:c r="J10921" s="31" t="n">
        <x:f>IF(O10921&gt;0,O10921,D10921)*G10921/1000000/31.1034768</x:f>
        <x:v>0.017489232663844525</x:v>
      </x:c>
      <x:c r="K10921" s="32" t="n">
        <x:f>H10921*$B$4*$H$4+I10921*$D$4*$J$4+J10921*$F$4*$L$4</x:f>
        <x:v>169</x:v>
      </x:c>
      <x:c r="L10921" s="29" t="str">
        <x:v>Niko ppm 207</x:v>
      </x:c>
      <x:c r="M10921" s="39" t="str"/>
      <x:c r="N10921" s="58" t="n">
        <x:v>169</x:v>
      </x:c>
      <x:c r="O10921" s="59" t="n">
        <x:v>1882.009211215369</x:v>
      </x:c>
      <x:c r="P10921" s="60" t="str">
        <x:v>Calibrated to live price</x:v>
      </x:c>
      <x:c r="Q10921" s="61" t="n">
        <x:f>IF(N10921="","",K10921-N10921)</x:f>
        <x:v>0</x:v>
      </x:c>
    </x:row>
    <x:row r="10922">
      <x:c r="A10922" s="37" t="str">
        <x:v>E87A WAR</x:v>
      </x:c>
      <x:c r="B10922" s="37" t="str">
        <x:v>E87AWAR</x:v>
      </x:c>
      <x:c r="C10922" s="29" t="str"/>
      <x:c r="D10922" s="30" t="n">
        <x:v>472.09</x:v>
      </x:c>
      <x:c r="E10922" s="30" t="n">
        <x:v>239.22</x:v>
      </x:c>
      <x:c r="F10922" s="30" t="n">
        <x:v>189.52</x:v>
      </x:c>
      <x:c r="G10922" s="30" t="n">
        <x:v>879.56</x:v>
      </x:c>
      <x:c r="H10922" s="31" t="n">
        <x:f>IF(O10922&gt;0,O10922,D10922)*E10922/1000000/31.1034768</x:f>
        <x:v>0.0017301879782722377</x:v>
      </x:c>
      <x:c r="I10922" s="31" t="n">
        <x:f>IF(O10922&gt;0,O10922,D10922)*F10922/1000000/31.1034768</x:f>
        <x:v>0.0013707266350729645</x:v>
      </x:c>
      <x:c r="J10922" s="31" t="n">
        <x:f>IF(O10922&gt;0,O10922,D10922)*G10922/1000000/31.1034768</x:f>
        <x:v>0.006361525533689196</x:v>
      </x:c>
      <x:c r="K10922" s="32" t="n">
        <x:f>H10922*$B$4*$H$4+I10922*$D$4*$J$4+J10922*$F$4*$L$4</x:f>
        <x:v>54.000000000000014</x:v>
      </x:c>
      <x:c r="L10922" s="29" t="str">
        <x:v>Niko ppm 207</x:v>
      </x:c>
      <x:c r="M10922" s="39" t="str"/>
      <x:c r="N10922" s="58" t="n">
        <x:v>54</x:v>
      </x:c>
      <x:c r="O10922" s="59" t="n">
        <x:v>224.95970922928456</x:v>
      </x:c>
      <x:c r="P10922" s="60" t="str">
        <x:v>Calibrated to live price</x:v>
      </x:c>
      <x:c r="Q10922" s="61" t="n">
        <x:f>IF(N10922="","",K10922-N10922)</x:f>
        <x:v>1.4210854715202004e-14</x:v>
      </x:c>
    </x:row>
    <x:row r="10923">
      <x:c r="A10923" s="37" t="str">
        <x:v>E89A ODD</x:v>
      </x:c>
      <x:c r="B10923" s="37" t="str">
        <x:v>E89AODD</x:v>
      </x:c>
      <x:c r="C10923" s="29" t="str"/>
      <x:c r="D10923" s="30" t="n">
        <x:v>717.73</x:v>
      </x:c>
      <x:c r="E10923" s="30" t="n">
        <x:v>426.41</x:v>
      </x:c>
      <x:c r="F10923" s="30" t="n">
        <x:v>129.1</x:v>
      </x:c>
      <x:c r="G10923" s="30" t="n">
        <x:v>288.8</x:v>
      </x:c>
      <x:c r="H10923" s="31" t="n">
        <x:f>IF(O10923&gt;0,O10923,D10923)*E10923/1000000/31.1034768</x:f>
        <x:v>0.007666865820049032</x:v>
      </x:c>
      <x:c r="I10923" s="31" t="n">
        <x:f>IF(O10923&gt;0,O10923,D10923)*F10923/1000000/31.1034768</x:f>
        <x:v>0.0023212222447136087</x:v>
      </x:c>
      <x:c r="J10923" s="31" t="n">
        <x:f>IF(O10923&gt;0,O10923,D10923)*G10923/1000000/31.1034768</x:f>
        <x:v>0.005192633495532846</x:v>
      </x:c>
      <x:c r="K10923" s="32" t="n">
        <x:f>H10923*$B$4*$H$4+I10923*$D$4*$J$4+J10923*$F$4*$L$4</x:f>
        <x:v>55.00000000000001</x:v>
      </x:c>
      <x:c r="L10923" s="29" t="str">
        <x:v>Niko ppm 207</x:v>
      </x:c>
      <x:c r="M10923" s="39" t="str"/>
      <x:c r="N10923" s="58" t="n">
        <x:v>55</x:v>
      </x:c>
      <x:c r="O10923" s="59" t="n">
        <x:v>559.241535523576</x:v>
      </x:c>
      <x:c r="P10923" s="60" t="str">
        <x:v>Calibrated to live price</x:v>
      </x:c>
      <x:c r="Q10923" s="61" t="n">
        <x:f>IF(N10923="","",K10923-N10923)</x:f>
        <x:v>7.105427357601002e-15</x:v>
      </x:c>
    </x:row>
    <x:row r="10924">
      <x:c r="A10924" s="37" t="str">
        <x:v>E89A RIB</x:v>
      </x:c>
      <x:c r="B10924" s="37" t="str">
        <x:v>E89ARIB</x:v>
      </x:c>
      <x:c r="C10924" s="29" t="str"/>
      <x:c r="D10924" s="30" t="n">
        <x:v>848.59</x:v>
      </x:c>
      <x:c r="E10924" s="30" t="n">
        <x:v>118.65</x:v>
      </x:c>
      <x:c r="F10924" s="30" t="n">
        <x:v>123.4</x:v>
      </x:c>
      <x:c r="G10924" s="30" t="n">
        <x:v>948.91</x:v>
      </x:c>
      <x:c r="H10924" s="31" t="n">
        <x:f>IF(O10924&gt;0,O10924,D10924)*E10924/1000000/31.1034768</x:f>
        <x:v>0.0011941047941629492</x:v>
      </x:c>
      <x:c r="I10924" s="31" t="n">
        <x:f>IF(O10924&gt;0,O10924,D10924)*F10924/1000000/31.1034768</x:f>
        <x:v>0.0012419092423068515</x:v>
      </x:c>
      <x:c r="J10924" s="31" t="n">
        <x:f>IF(O10924&gt;0,O10924,D10924)*G10924/1000000/31.1034768</x:f>
        <x:v>0.009549919765943228</x:v>
      </x:c>
      <x:c r="K10924" s="32" t="n">
        <x:f>H10924*$B$4*$H$4+I10924*$D$4*$J$4+J10924*$F$4*$L$4</x:f>
        <x:v>78</x:v>
      </x:c>
      <x:c r="L10924" s="29" t="str">
        <x:v>Niko ppm 207</x:v>
      </x:c>
      <x:c r="M10924" s="39" t="str"/>
      <x:c r="N10924" s="58" t="n">
        <x:v>78</x:v>
      </x:c>
      <x:c r="O10924" s="59" t="n">
        <x:v>313.0283250064565</x:v>
      </x:c>
      <x:c r="P10924" s="60" t="str">
        <x:v>Calibrated to live price</x:v>
      </x:c>
      <x:c r="Q10924" s="61" t="n">
        <x:f>IF(N10924="","",K10924-N10924)</x:f>
        <x:v>0</x:v>
      </x:c>
    </x:row>
    <x:row r="10925">
      <x:c r="A10925" s="37" t="str">
        <x:v>E89ACA0DD</x:v>
      </x:c>
      <x:c r="B10925" s="37" t="str">
        <x:v>E89ACA0DD</x:v>
      </x:c>
      <x:c r="C10925" s="29" t="str">
        <x:v>Ford</x:v>
      </x:c>
      <x:c r="D10925" s="30" t="n">
        <x:v>600</x:v>
      </x:c>
      <x:c r="E10925" s="30" t="n">
        <x:v>990.9999999999999</x:v>
      </x:c>
      <x:c r="F10925" s="30" t="n">
        <x:v>0</x:v>
      </x:c>
      <x:c r="G10925" s="30" t="n">
        <x:v>168</x:v>
      </x:c>
      <x:c r="H10925" s="31" t="n">
        <x:f>IF(O10925&gt;0,O10925,D10925)*E10925/1000000/31.1034768</x:f>
        <x:v>0.019116833909706196</x:v>
      </x:c>
      <x:c r="I10925" s="31" t="n">
        <x:f>IF(O10925&gt;0,O10925,D10925)*F10925/1000000/31.1034768</x:f>
        <x:v>0</x:v>
      </x:c>
      <x:c r="J10925" s="31" t="n">
        <x:f>IF(O10925&gt;0,O10925,D10925)*G10925/1000000/31.1034768</x:f>
        <x:v>0.0032407952541177007</x:v>
      </x:c>
      <x:c r="K10925" s="32" t="n">
        <x:f>H10925*$B$4*$H$4+I10925*$D$4*$J$4+J10925*$F$4*$L$4</x:f>
        <x:v>54.62418272159208</x:v>
      </x:c>
      <x:c r="L10925" s="29" t="str">
        <x:v>Niko ppm 2020</x:v>
      </x:c>
      <x:c r="M10925" s="39" t="str">
        <x:v>Ford 5 F 250//E 89A-CA-0DD//0//TK 7-236</x:v>
      </x:c>
      <x:c r="N10925" s="58"/>
      <x:c r="O10925" s="59"/>
      <x:c r="P10925" s="60" t="str">
        <x:v>No live-price match</x:v>
      </x:c>
      <x:c r="Q10925" s="61" t="str">
        <x:f>IF(N10925="","",K10925-N10925)</x:f>
      </x:c>
    </x:row>
    <x:row r="10926">
      <x:c r="A10926" s="37" t="str">
        <x:v>E8AC BEE</x:v>
      </x:c>
      <x:c r="B10926" s="37" t="str">
        <x:v>E8ACBEE</x:v>
      </x:c>
      <x:c r="C10926" s="29" t="str"/>
      <x:c r="D10926" s="30" t="n">
        <x:v>99.41</x:v>
      </x:c>
      <x:c r="E10926" s="30" t="n">
        <x:v>777.66</x:v>
      </x:c>
      <x:c r="F10926" s="30" t="n">
        <x:v>214.91</x:v>
      </x:c>
      <x:c r="G10926" s="30" t="n">
        <x:v>828.44</x:v>
      </x:c>
      <x:c r="H10926" s="31" t="n">
        <x:f>IF(O10926&gt;0,O10926,D10926)*E10926/1000000/31.1034768</x:f>
        <x:v>0.0015713718085511954</x:v>
      </x:c>
      <x:c r="I10926" s="31" t="n">
        <x:f>IF(O10926&gt;0,O10926,D10926)*F10926/1000000/31.1034768</x:f>
        <x:v>0.00043425599281914643</x:v>
      </x:c>
      <x:c r="J10926" s="31" t="n">
        <x:f>IF(O10926&gt;0,O10926,D10926)*G10926/1000000/31.1034768</x:f>
        <x:v>0.001673979966921473</x:v>
      </x:c>
      <x:c r="K10926" s="32" t="n">
        <x:f>H10926*$B$4*$H$4+I10926*$D$4*$J$4+J10926*$F$4*$L$4</x:f>
        <x:v>16</x:v>
      </x:c>
      <x:c r="L10926" s="29" t="str">
        <x:v>Niko ppm 207</x:v>
      </x:c>
      <x:c r="M10926" s="39" t="str"/>
      <x:c r="N10926" s="58" t="n">
        <x:v>16</x:v>
      </x:c>
      <x:c r="O10926" s="59" t="n">
        <x:v>62.84896560379362</x:v>
      </x:c>
      <x:c r="P10926" s="60" t="str">
        <x:v>Calibrated to live price</x:v>
      </x:c>
      <x:c r="Q10926" s="61" t="n">
        <x:f>IF(N10926="","",K10926-N10926)</x:f>
        <x:v>0</x:v>
      </x:c>
    </x:row>
    <x:row r="10927">
      <x:c r="A10927" s="37" t="str">
        <x:v>E8AC BEE-Pre</x:v>
      </x:c>
      <x:c r="B10927" s="37" t="str">
        <x:v>E8ACBEEPRE</x:v>
      </x:c>
      <x:c r="C10927" s="29" t="str"/>
      <x:c r="D10927" s="30" t="n">
        <x:v>453.36</x:v>
      </x:c>
      <x:c r="E10927" s="30" t="n">
        <x:v>816.03</x:v>
      </x:c>
      <x:c r="F10927" s="30" t="n">
        <x:v>196.08</x:v>
      </x:c>
      <x:c r="G10927" s="30" t="n">
        <x:v>215.99</x:v>
      </x:c>
      <x:c r="H10927" s="31" t="n">
        <x:f>IF(O10927&gt;0,O10927,D10927)*E10927/1000000/31.1034768</x:f>
        <x:v>0.013426992274447352</x:v>
      </x:c>
      <x:c r="I10927" s="31" t="n">
        <x:f>IF(O10927&gt;0,O10927,D10927)*F10927/1000000/31.1034768</x:f>
        <x:v>0.0032263086469537113</x:v>
      </x:c>
      <x:c r="J10927" s="31" t="n">
        <x:f>IF(O10927&gt;0,O10927,D10927)*G10927/1000000/31.1034768</x:f>
        <x:v>0.0035539086324741535</x:v>
      </x:c>
      <x:c r="K10927" s="32" t="n">
        <x:f>H10927*$B$4*$H$4+I10927*$D$4*$J$4+J10927*$F$4*$L$4</x:f>
        <x:v>52</x:v>
      </x:c>
      <x:c r="L10927" s="29" t="str">
        <x:v>Niko ppm 207</x:v>
      </x:c>
      <x:c r="M10927" s="39" t="str"/>
      <x:c r="N10927" s="58" t="n">
        <x:v>52</x:v>
      </x:c>
      <x:c r="O10927" s="59" t="n">
        <x:v>511.77792814241195</x:v>
      </x:c>
      <x:c r="P10927" s="60" t="str">
        <x:v>Calibrated to live price</x:v>
      </x:c>
      <x:c r="Q10927" s="61" t="n">
        <x:f>IF(N10927="","",K10927-N10927)</x:f>
        <x:v>0</x:v>
      </x:c>
    </x:row>
    <x:row r="10928">
      <x:c r="A10928" s="37" t="str">
        <x:v>E8AC BOX</x:v>
      </x:c>
      <x:c r="B10928" s="37" t="str">
        <x:v>E8ACBOX</x:v>
      </x:c>
      <x:c r="C10928" s="29" t="str"/>
      <x:c r="D10928" s="30" t="n">
        <x:v>169.47</x:v>
      </x:c>
      <x:c r="E10928" s="30" t="n">
        <x:v>470.27</x:v>
      </x:c>
      <x:c r="F10928" s="30" t="n">
        <x:v>96.96</x:v>
      </x:c>
      <x:c r="G10928" s="30" t="n">
        <x:v>799.26</x:v>
      </x:c>
      <x:c r="H10928" s="31" t="n">
        <x:f>IF(O10928&gt;0,O10928,D10928)*E10928/1000000/31.1034768</x:f>
        <x:v>0.0011280960716974766</x:v>
      </x:c>
      <x:c r="I10928" s="31" t="n">
        <x:f>IF(O10928&gt;0,O10928,D10928)*F10928/1000000/31.1034768</x:f>
        <x:v>0.0002325902037378258</x:v>
      </x:c>
      <x:c r="J10928" s="31" t="n">
        <x:f>IF(O10928&gt;0,O10928,D10928)*G10928/1000000/31.1034768</x:f>
        <x:v>0.001917285955440333</x:v>
      </x:c>
      <x:c r="K10928" s="32" t="n">
        <x:f>H10928*$B$4*$H$4+I10928*$D$4*$J$4+J10928*$F$4*$L$4</x:f>
        <x:v>17</x:v>
      </x:c>
      <x:c r="L10928" s="29" t="str">
        <x:v>Niko ppm 207</x:v>
      </x:c>
      <x:c r="M10928" s="39" t="str"/>
      <x:c r="N10928" s="58" t="n">
        <x:v>17</x:v>
      </x:c>
      <x:c r="O10928" s="59" t="n">
        <x:v>74.6118399945002</x:v>
      </x:c>
      <x:c r="P10928" s="60" t="str">
        <x:v>Calibrated to live price</x:v>
      </x:c>
      <x:c r="Q10928" s="61" t="n">
        <x:f>IF(N10928="","",K10928-N10928)</x:f>
        <x:v>0</x:v>
      </x:c>
    </x:row>
    <x:row r="10929">
      <x:c r="A10929" s="37" t="str">
        <x:v>E8AC BOX - Pre</x:v>
      </x:c>
      <x:c r="B10929" s="37" t="str">
        <x:v>E8ACBOXPRE</x:v>
      </x:c>
      <x:c r="C10929" s="29" t="str"/>
      <x:c r="D10929" s="30" t="n">
        <x:v>424.32</x:v>
      </x:c>
      <x:c r="E10929" s="30" t="n">
        <x:v>986.2</x:v>
      </x:c>
      <x:c r="F10929" s="30" t="n">
        <x:v>152.48</x:v>
      </x:c>
      <x:c r="G10929" s="30" t="n">
        <x:v>346.28</x:v>
      </x:c>
      <x:c r="H10929" s="31" t="n">
        <x:f>IF(O10929&gt;0,O10929,D10929)*E10929/1000000/31.1034768</x:f>
        <x:v>0.011227746701670097</x:v>
      </x:c>
      <x:c r="I10929" s="31" t="n">
        <x:f>IF(O10929&gt;0,O10929,D10929)*F10929/1000000/31.1034768</x:f>
        <x:v>0.0017359631079605115</x:v>
      </x:c>
      <x:c r="J10929" s="31" t="n">
        <x:f>IF(O10929&gt;0,O10929,D10929)*G10929/1000000/31.1034768</x:f>
        <x:v>0.0039423485376742255</x:v>
      </x:c>
      <x:c r="K10929" s="32" t="n">
        <x:f>H10929*$B$4*$H$4+I10929*$D$4*$J$4+J10929*$F$4*$L$4</x:f>
        <x:v>50.000000000000014</x:v>
      </x:c>
      <x:c r="L10929" s="29" t="str">
        <x:v>Niko ppm 207</x:v>
      </x:c>
      <x:c r="M10929" s="39" t="str"/>
      <x:c r="N10929" s="58" t="n">
        <x:v>50</x:v>
      </x:c>
      <x:c r="O10929" s="59" t="n">
        <x:v>354.1086585395177</x:v>
      </x:c>
      <x:c r="P10929" s="60" t="str">
        <x:v>Calibrated to live price</x:v>
      </x:c>
      <x:c r="Q10929" s="61" t="n">
        <x:f>IF(N10929="","",K10929-N10929)</x:f>
        <x:v>1.4210854715202004e-14</x:v>
      </x:c>
    </x:row>
    <x:row r="10930">
      <x:c r="A10930" s="37" t="str">
        <x:v>E8AE BA</x:v>
      </x:c>
      <x:c r="B10930" s="37" t="str">
        <x:v>E8AEBA</x:v>
      </x:c>
      <x:c r="C10930" s="29" t="str"/>
      <x:c r="D10930" s="30" t="n">
        <x:v>134.4</x:v>
      </x:c>
      <x:c r="E10930" s="30" t="n">
        <x:v>711.09</x:v>
      </x:c>
      <x:c r="F10930" s="30" t="n">
        <x:v>219.05</x:v>
      </x:c>
      <x:c r="G10930" s="30" t="n">
        <x:v>342.41</x:v>
      </x:c>
      <x:c r="H10930" s="31" t="n">
        <x:f>IF(O10930&gt;0,O10930,D10930)*E10930/1000000/31.1034768</x:f>
        <x:v>0.0028334023476832755</x:v>
      </x:c>
      <x:c r="I10930" s="31" t="n">
        <x:f>IF(O10930&gt;0,O10930,D10930)*F10930/1000000/31.1034768</x:f>
        <x:v>0.0008728245148434396</x:v>
      </x:c>
      <x:c r="J10930" s="31" t="n">
        <x:f>IF(O10930&gt;0,O10930,D10930)*G10930/1000000/31.1034768</x:f>
        <x:v>0.001364363579673783</x:v>
      </x:c>
      <x:c r="K10930" s="32" t="n">
        <x:f>H10930*$B$4*$H$4+I10930*$D$4*$J$4+J10930*$F$4*$L$4</x:f>
        <x:v>16.000000000000004</x:v>
      </x:c>
      <x:c r="L10930" s="29" t="str">
        <x:v>Niko ppm 207</x:v>
      </x:c>
      <x:c r="M10930" s="39" t="str"/>
      <x:c r="N10930" s="58" t="n">
        <x:v>16</x:v>
      </x:c>
      <x:c r="O10930" s="59" t="n">
        <x:v>123.93461332072211</x:v>
      </x:c>
      <x:c r="P10930" s="60" t="str">
        <x:v>Calibrated to live price</x:v>
      </x:c>
      <x:c r="Q10930" s="61" t="n">
        <x:f>IF(N10930="","",K10930-N10930)</x:f>
        <x:v>3.552713678800501e-15</x:v>
      </x:c>
    </x:row>
    <x:row r="10931">
      <x:c r="A10931" s="37" t="str">
        <x:v>E8DC HAW</x:v>
      </x:c>
      <x:c r="B10931" s="37" t="str">
        <x:v>E8DCHAW</x:v>
      </x:c>
      <x:c r="C10931" s="29" t="str"/>
      <x:c r="D10931" s="30" t="n">
        <x:v>437.09</x:v>
      </x:c>
      <x:c r="E10931" s="30" t="n">
        <x:v>769.35</x:v>
      </x:c>
      <x:c r="F10931" s="30" t="n">
        <x:v>124.41</x:v>
      </x:c>
      <x:c r="G10931" s="30" t="n">
        <x:v>350.46</x:v>
      </x:c>
      <x:c r="H10931" s="31" t="n">
        <x:f>IF(O10931&gt;0,O10931,D10931)*E10931/1000000/31.1034768</x:f>
        <x:v>0.008145943610244889</x:v>
      </x:c>
      <x:c r="I10931" s="31" t="n">
        <x:f>IF(O10931&gt;0,O10931,D10931)*F10931/1000000/31.1034768</x:f>
        <x:v>0.0013172637220388204</x:v>
      </x:c>
      <x:c r="J10931" s="31" t="n">
        <x:f>IF(O10931&gt;0,O10931,D10931)*G10931/1000000/31.1034768</x:f>
        <x:v>0.0037107004583693034</x:v>
      </x:c>
      <x:c r="K10931" s="32" t="n">
        <x:f>H10931*$B$4*$H$4+I10931*$D$4*$J$4+J10931*$F$4*$L$4</x:f>
        <x:v>43</x:v>
      </x:c>
      <x:c r="L10931" s="29" t="str">
        <x:v>Niko ppm 207</x:v>
      </x:c>
      <x:c r="M10931" s="39" t="str"/>
      <x:c r="N10931" s="58" t="n">
        <x:v>43</x:v>
      </x:c>
      <x:c r="O10931" s="59" t="n">
        <x:v>329.32627295166066</x:v>
      </x:c>
      <x:c r="P10931" s="60" t="str">
        <x:v>Calibrated to live price</x:v>
      </x:c>
      <x:c r="Q10931" s="61" t="n">
        <x:f>IF(N10931="","",K10931-N10931)</x:f>
        <x:v>0</x:v>
      </x:c>
    </x:row>
    <x:row r="10932">
      <x:c r="A10932" s="37" t="str">
        <x:v>E8EC GEE</x:v>
      </x:c>
      <x:c r="B10932" s="37" t="str">
        <x:v>E8ECGEE</x:v>
      </x:c>
      <x:c r="C10932" s="29" t="str"/>
      <x:c r="D10932" s="30" t="n">
        <x:v>657.4</x:v>
      </x:c>
      <x:c r="E10932" s="30" t="n">
        <x:v>273.07</x:v>
      </x:c>
      <x:c r="F10932" s="30" t="n">
        <x:v>177.32</x:v>
      </x:c>
      <x:c r="G10932" s="30" t="n">
        <x:v>683.82</x:v>
      </x:c>
      <x:c r="H10932" s="31" t="n">
        <x:f>IF(O10932&gt;0,O10932,D10932)*E10932/1000000/31.1034768</x:f>
        <x:v>0.0031095154898960206</x:v>
      </x:c>
      <x:c r="I10932" s="31" t="n">
        <x:f>IF(O10932&gt;0,O10932,D10932)*F10932/1000000/31.1034768</x:f>
        <x:v>0.0020191866066150157</x:v>
      </x:c>
      <x:c r="J10932" s="31" t="n">
        <x:f>IF(O10932&gt;0,O10932,D10932)*G10932/1000000/31.1034768</x:f>
        <x:v>0.007786827122352134</x:v>
      </x:c>
      <x:c r="K10932" s="32" t="n">
        <x:f>H10932*$B$4*$H$4+I10932*$D$4*$J$4+J10932*$F$4*$L$4</x:f>
        <x:v>68.00000000000003</x:v>
      </x:c>
      <x:c r="L10932" s="29" t="str">
        <x:v>Niko ppm 207</x:v>
      </x:c>
      <x:c r="M10932" s="39" t="str"/>
      <x:c r="N10932" s="58" t="n">
        <x:v>68</x:v>
      </x:c>
      <x:c r="O10932" s="59" t="n">
        <x:v>354.1829673681529</x:v>
      </x:c>
      <x:c r="P10932" s="60" t="str">
        <x:v>Calibrated to live price</x:v>
      </x:c>
      <x:c r="Q10932" s="61" t="n">
        <x:f>IF(N10932="","",K10932-N10932)</x:f>
        <x:v>2.842170943040401e-14</x:v>
      </x:c>
    </x:row>
    <x:row r="10933">
      <x:c r="A10933" s="37" t="str">
        <x:v>E8HD1</x:v>
      </x:c>
      <x:c r="B10933" s="37" t="str">
        <x:v>E8HD1</x:v>
      </x:c>
      <x:c r="C10933" s="29" t="str"/>
      <x:c r="D10933" s="30" t="n">
        <x:v>948.49</x:v>
      </x:c>
      <x:c r="E10933" s="30" t="n">
        <x:v>853.69</x:v>
      </x:c>
      <x:c r="F10933" s="30" t="n">
        <x:v>113.72</x:v>
      </x:c>
      <x:c r="G10933" s="30" t="n">
        <x:v>315.52</x:v>
      </x:c>
      <x:c r="H10933" s="31" t="n">
        <x:f>IF(O10933&gt;0,O10933,D10933)*E10933/1000000/31.1034768</x:f>
        <x:v>0.017928222805175323</x:v>
      </x:c>
      <x:c r="I10933" s="31" t="n">
        <x:f>IF(O10933&gt;0,O10933,D10933)*F10933/1000000/31.1034768</x:f>
        <x:v>0.002388217616938862</x:v>
      </x:c>
      <x:c r="J10933" s="31" t="n">
        <x:f>IF(O10933&gt;0,O10933,D10933)*G10933/1000000/31.1034768</x:f>
        <x:v>0.0066261908415102865</x:v>
      </x:c>
      <x:c r="K10933" s="32" t="n">
        <x:f>H10933*$B$4*$H$4+I10933*$D$4*$J$4+J10933*$F$4*$L$4</x:f>
        <x:v>82</x:v>
      </x:c>
      <x:c r="L10933" s="29" t="str">
        <x:v>Niko ppm 207</x:v>
      </x:c>
      <x:c r="M10933" s="39" t="str"/>
      <x:c r="N10933" s="58" t="n">
        <x:v>82</x:v>
      </x:c>
      <x:c r="O10933" s="59" t="n">
        <x:v>653.1997119399331</x:v>
      </x:c>
      <x:c r="P10933" s="60" t="str">
        <x:v>Calibrated to live price</x:v>
      </x:c>
      <x:c r="Q10933" s="61" t="n">
        <x:f>IF(N10933="","",K10933-N10933)</x:f>
        <x:v>0</x:v>
      </x:c>
    </x:row>
    <x:row r="10934">
      <x:c r="A10934" s="37" t="str">
        <x:v>E8JA</x:v>
      </x:c>
      <x:c r="B10934" s="37" t="str">
        <x:v>E8JA</x:v>
      </x:c>
      <x:c r="C10934" s="29" t="str"/>
      <x:c r="D10934" s="30" t="n">
        <x:v>1115.57</x:v>
      </x:c>
      <x:c r="E10934" s="30" t="n">
        <x:v>950.54</x:v>
      </x:c>
      <x:c r="F10934" s="30" t="n">
        <x:v>67.92</x:v>
      </x:c>
      <x:c r="G10934" s="30" t="n">
        <x:v>325.66</x:v>
      </x:c>
      <x:c r="H10934" s="31" t="n">
        <x:f>IF(O10934&gt;0,O10934,D10934)*E10934/1000000/31.1034768</x:f>
        <x:v>0.020032681035931983</x:v>
      </x:c>
      <x:c r="I10934" s="31" t="n">
        <x:f>IF(O10934&gt;0,O10934,D10934)*F10934/1000000/31.1034768</x:f>
        <x:v>0.0014314176110005892</x:v>
      </x:c>
      <x:c r="J10934" s="31" t="n">
        <x:f>IF(O10934&gt;0,O10934,D10934)*G10934/1000000/31.1034768</x:f>
        <x:v>0.0068633018138759124</x:v>
      </x:c>
      <x:c r="K10934" s="32" t="n">
        <x:f>H10934*$B$4*$H$4+I10934*$D$4*$J$4+J10934*$F$4*$L$4</x:f>
        <x:v>86</x:v>
      </x:c>
      <x:c r="L10934" s="29" t="str">
        <x:v>Niko ppm 207</x:v>
      </x:c>
      <x:c r="M10934" s="39" t="str"/>
      <x:c r="N10934" s="58" t="n">
        <x:v>86</x:v>
      </x:c>
      <x:c r="O10934" s="59" t="n">
        <x:v>655.5074271918177</x:v>
      </x:c>
      <x:c r="P10934" s="60" t="str">
        <x:v>Calibrated to live price</x:v>
      </x:c>
      <x:c r="Q10934" s="61" t="n">
        <x:f>IF(N10934="","",K10934-N10934)</x:f>
        <x:v>0</x:v>
      </x:c>
    </x:row>
    <x:row r="10935">
      <x:c r="A10935" s="37" t="str">
        <x:v>E8LC AZA</x:v>
      </x:c>
      <x:c r="B10935" s="37" t="str">
        <x:v>E8LCAZA</x:v>
      </x:c>
      <x:c r="C10935" s="29" t="str"/>
      <x:c r="D10935" s="30" t="n">
        <x:v>426.18</x:v>
      </x:c>
      <x:c r="E10935" s="30" t="n">
        <x:v>312.68</x:v>
      </x:c>
      <x:c r="F10935" s="30" t="n">
        <x:v>147.06</x:v>
      </x:c>
      <x:c r="G10935" s="30" t="n">
        <x:v>456.17</x:v>
      </x:c>
      <x:c r="H10935" s="31" t="n">
        <x:f>IF(O10935&gt;0,O10935,D10935)*E10935/1000000/31.1034768</x:f>
        <x:v>0.0026701622097069634</x:v>
      </x:c>
      <x:c r="I10935" s="31" t="n">
        <x:f>IF(O10935&gt;0,O10935,D10935)*F10935/1000000/31.1034768</x:f>
        <x:v>0.0012558336144285085</x:v>
      </x:c>
      <x:c r="J10935" s="31" t="n">
        <x:f>IF(O10935&gt;0,O10935,D10935)*G10935/1000000/31.1034768</x:f>
        <x:v>0.003895509451202589</x:v>
      </x:c>
      <x:c r="K10935" s="32" t="n">
        <x:f>H10935*$B$4*$H$4+I10935*$D$4*$J$4+J10935*$F$4*$L$4</x:f>
        <x:v>36</x:v>
      </x:c>
      <x:c r="L10935" s="29" t="str">
        <x:v>Niko ppm 207</x:v>
      </x:c>
      <x:c r="M10935" s="39" t="str"/>
      <x:c r="N10935" s="58" t="n">
        <x:v>36</x:v>
      </x:c>
      <x:c r="O10935" s="59" t="n">
        <x:v>265.6112586089845</x:v>
      </x:c>
      <x:c r="P10935" s="60" t="str">
        <x:v>Calibrated to live price</x:v>
      </x:c>
      <x:c r="Q10935" s="61" t="n">
        <x:f>IF(N10935="","",K10935-N10935)</x:f>
        <x:v>0</x:v>
      </x:c>
    </x:row>
    <x:row r="10936">
      <x:c r="A10936" s="37" t="str">
        <x:v>E8SC BLB</x:v>
      </x:c>
      <x:c r="B10936" s="37" t="str">
        <x:v>E8SCBLB</x:v>
      </x:c>
      <x:c r="C10936" s="29" t="str"/>
      <x:c r="D10936" s="30" t="n">
        <x:v>187.85</x:v>
      </x:c>
      <x:c r="E10936" s="30" t="n">
        <x:v>717.82</x:v>
      </x:c>
      <x:c r="F10936" s="30" t="n">
        <x:v>233.02</x:v>
      </x:c>
      <x:c r="G10936" s="30" t="n">
        <x:v>200.86</x:v>
      </x:c>
      <x:c r="H10936" s="31" t="n">
        <x:f>IF(O10936&gt;0,O10936,D10936)*E10936/1000000/31.1034768</x:f>
        <x:v>0.005628721026117384</x:v>
      </x:c>
      <x:c r="I10936" s="31" t="n">
        <x:f>IF(O10936&gt;0,O10936,D10936)*F10936/1000000/31.1034768</x:f>
        <x:v>0.0018272053906353582</x:v>
      </x:c>
      <x:c r="J10936" s="31" t="n">
        <x:f>IF(O10936&gt;0,O10936,D10936)*G10936/1000000/31.1034768</x:f>
        <x:v>0.0015750256405588278</x:v>
      </x:c>
      <x:c r="K10936" s="32" t="n">
        <x:f>H10936*$B$4*$H$4+I10936*$D$4*$J$4+J10936*$F$4*$L$4</x:f>
        <x:v>22.999999999999996</x:v>
      </x:c>
      <x:c r="L10936" s="29" t="str">
        <x:v>Niko ppm 207</x:v>
      </x:c>
      <x:c r="M10936" s="39" t="str"/>
      <x:c r="N10936" s="58" t="n">
        <x:v>23</x:v>
      </x:c>
      <x:c r="O10936" s="59" t="n">
        <x:v>243.89511834375503</x:v>
      </x:c>
      <x:c r="P10936" s="60" t="str">
        <x:v>Calibrated to live price</x:v>
      </x:c>
      <x:c r="Q10936" s="61" t="n">
        <x:f>IF(N10936="","",K10936-N10936)</x:f>
        <x:v>-3.552713678800501e-15</x:v>
      </x:c>
    </x:row>
    <x:row r="10937">
      <x:c r="A10937" s="37" t="str">
        <x:v>E8SC CA</x:v>
      </x:c>
      <x:c r="B10937" s="37" t="str">
        <x:v>E8SCCA</x:v>
      </x:c>
      <x:c r="C10937" s="29" t="str"/>
      <x:c r="D10937" s="30" t="n">
        <x:v>329.23</x:v>
      </x:c>
      <x:c r="E10937" s="30" t="n">
        <x:v>772.25</x:v>
      </x:c>
      <x:c r="F10937" s="30" t="n">
        <x:v>103.46</x:v>
      </x:c>
      <x:c r="G10937" s="30" t="n">
        <x:v>475.79</x:v>
      </x:c>
      <x:c r="H10937" s="31" t="n">
        <x:f>IF(O10937&gt;0,O10937,D10937)*E10937/1000000/31.1034768</x:f>
        <x:v>0.00491940600760362</x:v>
      </x:c>
      <x:c r="I10937" s="31" t="n">
        <x:f>IF(O10937&gt;0,O10937,D10937)*F10937/1000000/31.1034768</x:f>
        <x:v>0.0006590634451883075</x:v>
      </x:c>
      <x:c r="J10937" s="31" t="n">
        <x:f>IF(O10937&gt;0,O10937,D10937)*G10937/1000000/31.1034768</x:f>
        <x:v>0.0030308891995567836</x:v>
      </x:c>
      <x:c r="K10937" s="32" t="n">
        <x:f>H10937*$B$4*$H$4+I10937*$D$4*$J$4+J10937*$F$4*$L$4</x:f>
        <x:v>32</x:v>
      </x:c>
      <x:c r="L10937" s="29" t="str">
        <x:v>Niko ppm 207</x:v>
      </x:c>
      <x:c r="M10937" s="39" t="str"/>
      <x:c r="N10937" s="58" t="n">
        <x:v>32</x:v>
      </x:c>
      <x:c r="O10937" s="59" t="n">
        <x:v>198.13613548369025</x:v>
      </x:c>
      <x:c r="P10937" s="60" t="str">
        <x:v>Calibrated to live price</x:v>
      </x:c>
      <x:c r="Q10937" s="61" t="n">
        <x:f>IF(N10937="","",K10937-N10937)</x:f>
        <x:v>0</x:v>
      </x:c>
    </x:row>
    <x:row r="10938">
      <x:c r="A10938" s="37" t="str">
        <x:v>E8SE CAL</x:v>
      </x:c>
      <x:c r="B10938" s="37" t="str">
        <x:v>E8SECAL</x:v>
      </x:c>
      <x:c r="C10938" s="29" t="str"/>
      <x:c r="D10938" s="30" t="n">
        <x:v>225.08</x:v>
      </x:c>
      <x:c r="E10938" s="30" t="n">
        <x:v>374.65</x:v>
      </x:c>
      <x:c r="F10938" s="30" t="n">
        <x:v>238.63</x:v>
      </x:c>
      <x:c r="G10938" s="30" t="n">
        <x:v>818.41</x:v>
      </x:c>
      <x:c r="H10938" s="31" t="n">
        <x:f>IF(O10938&gt;0,O10938,D10938)*E10938/1000000/31.1034768</x:f>
        <x:v>0.0014986364737111428</x:v>
      </x:c>
      <x:c r="I10938" s="31" t="n">
        <x:f>IF(O10938&gt;0,O10938,D10938)*F10938/1000000/31.1034768</x:f>
        <x:v>0.0009545432316073403</x:v>
      </x:c>
      <x:c r="J10938" s="31" t="n">
        <x:f>IF(O10938&gt;0,O10938,D10938)*G10938/1000000/31.1034768</x:f>
        <x:v>0.00327371967556369</x:v>
      </x:c>
      <x:c r="K10938" s="32" t="n">
        <x:f>H10938*$B$4*$H$4+I10938*$D$4*$J$4+J10938*$F$4*$L$4</x:f>
        <x:v>29</x:v>
      </x:c>
      <x:c r="L10938" s="29" t="str">
        <x:v>Niko ppm 207</x:v>
      </x:c>
      <x:c r="M10938" s="39" t="str"/>
      <x:c r="N10938" s="58" t="n">
        <x:v>29</x:v>
      </x:c>
      <x:c r="O10938" s="59" t="n">
        <x:v>124.41693525078965</x:v>
      </x:c>
      <x:c r="P10938" s="60" t="str">
        <x:v>Calibrated to live price</x:v>
      </x:c>
      <x:c r="Q10938" s="61" t="n">
        <x:f>IF(N10938="","",K10938-N10938)</x:f>
        <x:v>0</x:v>
      </x:c>
    </x:row>
    <x:row r="10939">
      <x:c r="A10939" s="37" t="str">
        <x:v>E8TA KB</x:v>
      </x:c>
      <x:c r="B10939" s="37" t="str">
        <x:v>E8TAKB</x:v>
      </x:c>
      <x:c r="C10939" s="29" t="str"/>
      <x:c r="D10939" s="30" t="n">
        <x:v>1063.72</x:v>
      </x:c>
      <x:c r="E10939" s="30" t="n">
        <x:v>527.51</x:v>
      </x:c>
      <x:c r="F10939" s="30" t="n">
        <x:v>217.37</x:v>
      </x:c>
      <x:c r="G10939" s="30" t="n">
        <x:v>801.57</x:v>
      </x:c>
      <x:c r="H10939" s="31" t="n">
        <x:f>IF(O10939&gt;0,O10939,D10939)*E10939/1000000/31.1034768</x:f>
        <x:v>0.008350407915288812</x:v>
      </x:c>
      <x:c r="I10939" s="31" t="n">
        <x:f>IF(O10939&gt;0,O10939,D10939)*F10939/1000000/31.1034768</x:f>
        <x:v>0.0034409360363714986</x:v>
      </x:c>
      <x:c r="J10939" s="31" t="n">
        <x:f>IF(O10939&gt;0,O10939,D10939)*G10939/1000000/31.1034768</x:f>
        <x:v>0.012688738550279719</x:v>
      </x:c>
      <x:c r="K10939" s="32" t="n">
        <x:f>H10939*$B$4*$H$4+I10939*$D$4*$J$4+J10939*$F$4*$L$4</x:f>
        <x:v>116.00000000000003</x:v>
      </x:c>
      <x:c r="L10939" s="29" t="str">
        <x:v>Niko ppm 207</x:v>
      </x:c>
      <x:c r="M10939" s="39" t="str"/>
      <x:c r="N10939" s="58" t="n">
        <x:v>116</x:v>
      </x:c>
      <x:c r="O10939" s="59" t="n">
        <x:v>492.36359284889755</x:v>
      </x:c>
      <x:c r="P10939" s="60" t="str">
        <x:v>Calibrated to live price</x:v>
      </x:c>
      <x:c r="Q10939" s="61" t="n">
        <x:f>IF(N10939="","",K10939-N10939)</x:f>
        <x:v>2.842170943040401e-14</x:v>
      </x:c>
    </x:row>
    <x:row r="10940">
      <x:c r="A10940" s="37" t="str">
        <x:v>E8TA OAF</x:v>
      </x:c>
      <x:c r="B10940" s="37" t="str">
        <x:v>E8TAOAF</x:v>
      </x:c>
      <x:c r="C10940" s="29" t="str"/>
      <x:c r="D10940" s="30" t="n">
        <x:v>439.59</x:v>
      </x:c>
      <x:c r="E10940" s="30" t="n">
        <x:v>187.79</x:v>
      </x:c>
      <x:c r="F10940" s="30" t="n">
        <x:v>176.84</x:v>
      </x:c>
      <x:c r="G10940" s="30" t="n">
        <x:v>1169.53</x:v>
      </x:c>
      <x:c r="H10940" s="31" t="n">
        <x:f>IF(O10940&gt;0,O10940,D10940)*E10940/1000000/31.1034768</x:f>
        <x:v>0.0009931153278400797</x:v>
      </x:c>
      <x:c r="I10940" s="31" t="n">
        <x:f>IF(O10940&gt;0,O10940,D10940)*F10940/1000000/31.1034768</x:f>
        <x:v>0.0009352069576401284</x:v>
      </x:c>
      <x:c r="J10940" s="31" t="n">
        <x:f>IF(O10940&gt;0,O10940,D10940)*G10940/1000000/31.1034768</x:f>
        <x:v>0.006184984127849238</x:v>
      </x:c>
      <x:c r="K10940" s="32" t="n">
        <x:f>H10940*$B$4*$H$4+I10940*$D$4*$J$4+J10940*$F$4*$L$4</x:f>
        <x:v>51</x:v>
      </x:c>
      <x:c r="L10940" s="29" t="str">
        <x:v>Niko ppm 207</x:v>
      </x:c>
      <x:c r="M10940" s="39" t="str"/>
      <x:c r="N10940" s="58" t="n">
        <x:v>51</x:v>
      </x:c>
      <x:c r="O10940" s="59" t="n">
        <x:v>164.48873507214608</x:v>
      </x:c>
      <x:c r="P10940" s="60" t="str">
        <x:v>Calibrated to live price</x:v>
      </x:c>
      <x:c r="Q10940" s="61" t="n">
        <x:f>IF(N10940="","",K10940-N10940)</x:f>
        <x:v>0</x:v>
      </x:c>
    </x:row>
    <x:row r="10941">
      <x:c r="A10941" s="37" t="str">
        <x:v>E8TA QUA</x:v>
      </x:c>
      <x:c r="B10941" s="37" t="str">
        <x:v>E8TAQUA</x:v>
      </x:c>
      <x:c r="C10941" s="29" t="str"/>
      <x:c r="D10941" s="30" t="n">
        <x:v>427.67</x:v>
      </x:c>
      <x:c r="E10941" s="30" t="n">
        <x:v>255.79</x:v>
      </x:c>
      <x:c r="F10941" s="30" t="n">
        <x:v>292.86</x:v>
      </x:c>
      <x:c r="G10941" s="30" t="n">
        <x:v>319.63</x:v>
      </x:c>
      <x:c r="H10941" s="31" t="n">
        <x:f>IF(O10941&gt;0,O10941,D10941)*E10941/1000000/31.1034768</x:f>
        <x:v>0.0036501423238276334</x:v>
      </x:c>
      <x:c r="I10941" s="31" t="n">
        <x:f>IF(O10941&gt;0,O10941,D10941)*F10941/1000000/31.1034768</x:f>
        <x:v>0.004179133980828652</x:v>
      </x:c>
      <x:c r="J10941" s="31" t="n">
        <x:f>IF(O10941&gt;0,O10941,D10941)*G10941/1000000/31.1034768</x:f>
        <x:v>0.004561143871789462</x:v>
      </x:c>
      <x:c r="K10941" s="32" t="n">
        <x:f>H10941*$B$4*$H$4+I10941*$D$4*$J$4+J10941*$F$4*$L$4</x:f>
        <x:v>46</x:v>
      </x:c>
      <x:c r="L10941" s="29" t="str">
        <x:v>Niko ppm 207</x:v>
      </x:c>
      <x:c r="M10941" s="39" t="str"/>
      <x:c r="N10941" s="58" t="n">
        <x:v>46</x:v>
      </x:c>
      <x:c r="O10941" s="59" t="n">
        <x:v>443.8489271897685</x:v>
      </x:c>
      <x:c r="P10941" s="60" t="str">
        <x:v>Calibrated to live price</x:v>
      </x:c>
      <x:c r="Q10941" s="61" t="n">
        <x:f>IF(N10941="","",K10941-N10941)</x:f>
        <x:v>0</x:v>
      </x:c>
    </x:row>
    <x:row r="10942">
      <x:c r="A10942" s="37" t="str">
        <x:v>E8TA SEA</x:v>
      </x:c>
      <x:c r="B10942" s="37" t="str">
        <x:v>E8TASEA</x:v>
      </x:c>
      <x:c r="C10942" s="29" t="str"/>
      <x:c r="D10942" s="30" t="n">
        <x:v>560</x:v>
      </x:c>
      <x:c r="E10942" s="30" t="n">
        <x:v>1402</x:v>
      </x:c>
      <x:c r="F10942" s="30" t="n">
        <x:v>900</x:v>
      </x:c>
      <x:c r="G10942" s="30" t="n">
        <x:v>0</x:v>
      </x:c>
      <x:c r="H10942" s="31" t="n">
        <x:f>IF(O10942&gt;0,O10942,D10942)*E10942/1000000/31.1034768</x:f>
        <x:v>0.017760549284890865</x:v>
      </x:c>
      <x:c r="I10942" s="31" t="n">
        <x:f>IF(O10942&gt;0,O10942,D10942)*F10942/1000000/31.1034768</x:f>
        <x:v>0.011401208528103978</x:v>
      </x:c>
      <x:c r="J10942" s="31" t="n">
        <x:f>IF(O10942&gt;0,O10942,D10942)*G10942/1000000/31.1034768</x:f>
        <x:v>0</x:v>
      </x:c>
      <x:c r="K10942" s="32" t="n">
        <x:f>H10942*$B$4*$H$4+I10942*$D$4*$J$4+J10942*$F$4*$L$4</x:f>
        <x:v>40</x:v>
      </x:c>
      <x:c r="L10942" s="29" t="str">
        <x:v>ppm niko 2028</x:v>
      </x:c>
      <x:c r="M10942" s="39" t="str"/>
      <x:c r="N10942" s="58" t="n">
        <x:v>40</x:v>
      </x:c>
      <x:c r="O10942" s="59" t="n">
        <x:v>394.0191388287158</x:v>
      </x:c>
      <x:c r="P10942" s="60" t="str">
        <x:v>Calibrated to live price</x:v>
      </x:c>
      <x:c r="Q10942" s="61" t="n">
        <x:f>IF(N10942="","",K10942-N10942)</x:f>
        <x:v>0</x:v>
      </x:c>
    </x:row>
    <x:row r="10943">
      <x:c r="A10943" s="37" t="str">
        <x:v>E8TA SPA</x:v>
      </x:c>
      <x:c r="B10943" s="37" t="str">
        <x:v>E8TASPA</x:v>
      </x:c>
      <x:c r="C10943" s="29" t="str">
        <x:v>Ford</x:v>
      </x:c>
      <x:c r="D10943" s="30" t="n">
        <x:v>800</x:v>
      </x:c>
      <x:c r="E10943" s="30" t="n">
        <x:v>0</x:v>
      </x:c>
      <x:c r="F10943" s="30" t="n">
        <x:v>3251</x:v>
      </x:c>
      <x:c r="G10943" s="30" t="n">
        <x:v>0</x:v>
      </x:c>
      <x:c r="H10943" s="31" t="n">
        <x:f>IF(O10943&gt;0,O10943,D10943)*E10943/1000000/31.1034768</x:f>
        <x:v>0</x:v>
      </x:c>
      <x:c r="I10943" s="31" t="n">
        <x:f>IF(O10943&gt;0,O10943,D10943)*F10943/1000000/31.1034768</x:f>
        <x:v>0.08355555555555556</x:v>
      </x:c>
      <x:c r="J10943" s="31" t="n">
        <x:f>IF(O10943&gt;0,O10943,D10943)*G10943/1000000/31.1034768</x:f>
        <x:v>0</x:v>
      </x:c>
      <x:c r="K10943" s="32" t="n">
        <x:f>H10943*$B$4*$H$4+I10943*$D$4*$J$4+J10943*$F$4*$L$4</x:f>
        <x:v>94.00000000000001</x:v>
      </x:c>
      <x:c r="L10943" s="29" t="str">
        <x:v>ppm niko 2028</x:v>
      </x:c>
      <x:c r="M10943" s="39" t="str">
        <x:v>Ford 5E212//E8TA KB-SPA//M 1 094</x:v>
      </x:c>
      <x:c r="N10943" s="58" t="n">
        <x:v>94</x:v>
      </x:c>
      <x:c r="O10943" s="59" t="n">
        <x:v>799.405808592228</x:v>
      </x:c>
      <x:c r="P10943" s="60" t="str">
        <x:v>Calibrated to live price</x:v>
      </x:c>
      <x:c r="Q10943" s="61" t="n">
        <x:f>IF(N10943="","",K10943-N10943)</x:f>
        <x:v>1.4210854715202004e-14</x:v>
      </x:c>
    </x:row>
    <x:row r="10944">
      <x:c r="A10944" s="37" t="str">
        <x:v>E8TA TIM</x:v>
      </x:c>
      <x:c r="B10944" s="37" t="str">
        <x:v>E8TATIM</x:v>
      </x:c>
      <x:c r="C10944" s="29" t="str">
        <x:v>Ford</x:v>
      </x:c>
      <x:c r="D10944" s="30" t="n">
        <x:v>800</x:v>
      </x:c>
      <x:c r="E10944" s="30" t="n">
        <x:v>0</x:v>
      </x:c>
      <x:c r="F10944" s="30" t="n">
        <x:v>2339</x:v>
      </x:c>
      <x:c r="G10944" s="30" t="n">
        <x:v>0</x:v>
      </x:c>
      <x:c r="H10944" s="31" t="n">
        <x:f>IF(O10944&gt;0,O10944,D10944)*E10944/1000000/31.1034768</x:f>
        <x:v>0</x:v>
      </x:c>
      <x:c r="I10944" s="31" t="n">
        <x:f>IF(O10944&gt;0,O10944,D10944)*F10944/1000000/31.1034768</x:f>
        <x:v>0.07466666666666666</x:v>
      </x:c>
      <x:c r="J10944" s="31" t="n">
        <x:f>IF(O10944&gt;0,O10944,D10944)*G10944/1000000/31.1034768</x:f>
        <x:v>0</x:v>
      </x:c>
      <x:c r="K10944" s="32" t="n">
        <x:f>H10944*$B$4*$H$4+I10944*$D$4*$J$4+J10944*$F$4*$L$4</x:f>
        <x:v>84</x:v>
      </x:c>
      <x:c r="L10944" s="29" t="str">
        <x:v>ppm niko 2028</x:v>
      </x:c>
      <x:c r="M10944" s="39" t="str">
        <x:v>Ford 5E212//E8TA LA TIM//M 1 246</x:v>
      </x:c>
      <x:c r="N10944" s="58" t="n">
        <x:v>84</x:v>
      </x:c>
      <x:c r="O10944" s="59" t="n">
        <x:v>992.8999292005129</x:v>
      </x:c>
      <x:c r="P10944" s="60" t="str">
        <x:v>Calibrated to live price</x:v>
      </x:c>
      <x:c r="Q10944" s="61" t="n">
        <x:f>IF(N10944="","",K10944-N10944)</x:f>
        <x:v>0</x:v>
      </x:c>
    </x:row>
    <x:row r="10945">
      <x:c r="A10945" s="37" t="str">
        <x:v>E8TA TOD</x:v>
      </x:c>
      <x:c r="B10945" s="37" t="str">
        <x:v>E8TATOD</x:v>
      </x:c>
      <x:c r="C10945" s="29" t="str"/>
      <x:c r="D10945" s="30" t="n">
        <x:v>535.51</x:v>
      </x:c>
      <x:c r="E10945" s="30" t="n">
        <x:v>924.51</x:v>
      </x:c>
      <x:c r="F10945" s="30" t="n">
        <x:v>119.44</x:v>
      </x:c>
      <x:c r="G10945" s="30" t="n">
        <x:v>548.81</x:v>
      </x:c>
      <x:c r="H10945" s="31" t="n">
        <x:f>IF(O10945&gt;0,O10945,D10945)*E10945/1000000/31.1034768</x:f>
        <x:v>0.00917227121767601</x:v>
      </x:c>
      <x:c r="I10945" s="31" t="n">
        <x:f>IF(O10945&gt;0,O10945,D10945)*F10945/1000000/31.1034768</x:f>
        <x:v>0.001184991048489711</x:v>
      </x:c>
      <x:c r="J10945" s="31" t="n">
        <x:f>IF(O10945&gt;0,O10945,D10945)*G10945/1000000/31.1034768</x:f>
        <x:v>0.005444867191239436</x:v>
      </x:c>
      <x:c r="K10945" s="32" t="n">
        <x:f>H10945*$B$4*$H$4+I10945*$D$4*$J$4+J10945*$F$4*$L$4</x:f>
        <x:v>58</x:v>
      </x:c>
      <x:c r="L10945" s="29" t="str">
        <x:v>Niko ppm 207</x:v>
      </x:c>
      <x:c r="M10945" s="39" t="str"/>
      <x:c r="N10945" s="58" t="n">
        <x:v>58</x:v>
      </x:c>
      <x:c r="O10945" s="59" t="n">
        <x:v>308.5845745554873</x:v>
      </x:c>
      <x:c r="P10945" s="60" t="str">
        <x:v>Calibrated to live price</x:v>
      </x:c>
      <x:c r="Q10945" s="61" t="n">
        <x:f>IF(N10945="","",K10945-N10945)</x:f>
        <x:v>0</x:v>
      </x:c>
    </x:row>
    <x:row r="10946">
      <x:c r="A10946" s="37" t="str">
        <x:v>E8TA VAT</x:v>
      </x:c>
      <x:c r="B10946" s="37" t="str">
        <x:v>E8TAVAT</x:v>
      </x:c>
      <x:c r="C10946" s="29" t="str"/>
      <x:c r="D10946" s="30" t="n">
        <x:v>386.3</x:v>
      </x:c>
      <x:c r="E10946" s="30" t="n">
        <x:v>587.97</x:v>
      </x:c>
      <x:c r="F10946" s="30" t="n">
        <x:v>280.05</x:v>
      </x:c>
      <x:c r="G10946" s="30" t="n">
        <x:v>324.74</x:v>
      </x:c>
      <x:c r="H10946" s="31" t="n">
        <x:f>IF(O10946&gt;0,O10946,D10946)*E10946/1000000/31.1034768</x:f>
        <x:v>0.007511264777329098</x:v>
      </x:c>
      <x:c r="I10946" s="31" t="n">
        <x:f>IF(O10946&gt;0,O10946,D10946)*F10946/1000000/31.1034768</x:f>
        <x:v>0.0035776139954266616</x:v>
      </x:c>
      <x:c r="J10946" s="31" t="n">
        <x:f>IF(O10946&gt;0,O10946,D10946)*G10946/1000000/31.1034768</x:f>
        <x:v>0.004148524795125349</x:v>
      </x:c>
      <x:c r="K10946" s="32" t="n">
        <x:f>H10946*$B$4*$H$4+I10946*$D$4*$J$4+J10946*$F$4*$L$4</x:f>
        <x:v>48</x:v>
      </x:c>
      <x:c r="L10946" s="29" t="str">
        <x:v>Niko ppm 207</x:v>
      </x:c>
      <x:c r="M10946" s="39" t="str"/>
      <x:c r="N10946" s="58" t="n">
        <x:v>48</x:v>
      </x:c>
      <x:c r="O10946" s="59" t="n">
        <x:v>397.34416677774846</x:v>
      </x:c>
      <x:c r="P10946" s="60" t="str">
        <x:v>Calibrated to live price</x:v>
      </x:c>
      <x:c r="Q10946" s="61" t="n">
        <x:f>IF(N10946="","",K10946-N10946)</x:f>
        <x:v>0</x:v>
      </x:c>
    </x:row>
    <x:row r="10947">
      <x:c r="A10947" s="37" t="str">
        <x:v>E8TA WHY</x:v>
      </x:c>
      <x:c r="B10947" s="37" t="str">
        <x:v>E8TAWHY</x:v>
      </x:c>
      <x:c r="C10947" s="29" t="str"/>
      <x:c r="D10947" s="30" t="n">
        <x:v>392.57</x:v>
      </x:c>
      <x:c r="E10947" s="30" t="n">
        <x:v>334.55</x:v>
      </x:c>
      <x:c r="F10947" s="30" t="n">
        <x:v>273.98</x:v>
      </x:c>
      <x:c r="G10947" s="30" t="n">
        <x:v>678.51</x:v>
      </x:c>
      <x:c r="H10947" s="31" t="n">
        <x:f>IF(O10947&gt;0,O10947,D10947)*E10947/1000000/31.1034768</x:f>
        <x:v>0.0027820877836294065</x:v>
      </x:c>
      <x:c r="I10947" s="31" t="n">
        <x:f>IF(O10947&gt;0,O10947,D10947)*F10947/1000000/31.1034768</x:f>
        <x:v>0.002278393098068405</x:v>
      </x:c>
      <x:c r="J10947" s="31" t="n">
        <x:f>IF(O10947&gt;0,O10947,D10947)*G10947/1000000/31.1034768</x:f>
        <x:v>0.005642428282978295</x:v>
      </x:c>
      <x:c r="K10947" s="32" t="n">
        <x:f>H10947*$B$4*$H$4+I10947*$D$4*$J$4+J10947*$F$4*$L$4</x:f>
        <x:v>51</x:v>
      </x:c>
      <x:c r="L10947" s="29" t="str">
        <x:v>Niko ppm 207</x:v>
      </x:c>
      <x:c r="M10947" s="39" t="str"/>
      <x:c r="N10947" s="58" t="n">
        <x:v>51</x:v>
      </x:c>
      <x:c r="O10947" s="59" t="n">
        <x:v>258.65372241423006</x:v>
      </x:c>
      <x:c r="P10947" s="60" t="str">
        <x:v>Calibrated to live price</x:v>
      </x:c>
      <x:c r="Q10947" s="61" t="n">
        <x:f>IF(N10947="","",K10947-N10947)</x:f>
        <x:v>0</x:v>
      </x:c>
    </x:row>
    <x:row r="10948">
      <x:c r="A10948" s="37" t="str">
        <x:v>E8TALAJJM</x:v>
      </x:c>
      <x:c r="B10948" s="37" t="str">
        <x:v>E8TALAJJM</x:v>
      </x:c>
      <x:c r="C10948" s="29" t="str">
        <x:v>Ford</x:v>
      </x:c>
      <x:c r="D10948" s="30" t="n">
        <x:v>1800</x:v>
      </x:c>
      <x:c r="E10948" s="30" t="n">
        <x:v>0</x:v>
      </x:c>
      <x:c r="F10948" s="30" t="n">
        <x:v>953.5</x:v>
      </x:c>
      <x:c r="G10948" s="30" t="n">
        <x:v>0</x:v>
      </x:c>
      <x:c r="H10948" s="31" t="n">
        <x:f>IF(O10948&gt;0,O10948,D10948)*E10948/1000000/31.1034768</x:f>
        <x:v>0</x:v>
      </x:c>
      <x:c r="I10948" s="31" t="n">
        <x:f>IF(O10948&gt;0,O10948,D10948)*F10948/1000000/31.1034768</x:f>
        <x:v>0.055180326335736204</x:v>
      </x:c>
      <x:c r="J10948" s="31" t="n">
        <x:f>IF(O10948&gt;0,O10948,D10948)*G10948/1000000/31.1034768</x:f>
        <x:v>0</x:v>
      </x:c>
      <x:c r="K10948" s="32" t="n">
        <x:f>H10948*$B$4*$H$4+I10948*$D$4*$J$4+J10948*$F$4*$L$4</x:f>
        <x:v>62.077867127703236</x:v>
      </x:c>
      <x:c r="L10948" s="29" t="str">
        <x:v>Niko ppm 2020</x:v>
      </x:c>
      <x:c r="M10948" s="39" t="str">
        <x:v>Ford 5E212//E 8 TA LA JJM//H 1 251</x:v>
      </x:c>
      <x:c r="N10948" s="58"/>
      <x:c r="O10948" s="59"/>
      <x:c r="P10948" s="60" t="str">
        <x:v>No live-price match</x:v>
      </x:c>
      <x:c r="Q10948" s="61" t="str">
        <x:f>IF(N10948="","",K10948-N10948)</x:f>
      </x:c>
    </x:row>
    <x:row r="10949">
      <x:c r="A10949" s="37" t="str">
        <x:v>E8TLATIM</x:v>
      </x:c>
      <x:c r="B10949" s="37" t="str">
        <x:v>E8TLATIM</x:v>
      </x:c>
      <x:c r="C10949" s="29" t="str">
        <x:v>Ford</x:v>
      </x:c>
      <x:c r="D10949" s="30" t="n">
        <x:v>1740</x:v>
      </x:c>
      <x:c r="E10949" s="30" t="n">
        <x:v>0</x:v>
      </x:c>
      <x:c r="F10949" s="30" t="n">
        <x:v>1103.862069</x:v>
      </x:c>
      <x:c r="G10949" s="30" t="n">
        <x:v>0</x:v>
      </x:c>
      <x:c r="H10949" s="31" t="n">
        <x:f>IF(O10949&gt;0,O10949,D10949)*E10949/1000000/31.1034768</x:f>
        <x:v>0</x:v>
      </x:c>
      <x:c r="I10949" s="31" t="n">
        <x:f>IF(O10949&gt;0,O10949,D10949)*F10949/1000000/31.1034768</x:f>
        <x:v>0.061752581951224184</x:v>
      </x:c>
      <x:c r="J10949" s="31" t="n">
        <x:f>IF(O10949&gt;0,O10949,D10949)*G10949/1000000/31.1034768</x:f>
        <x:v>0</x:v>
      </x:c>
      <x:c r="K10949" s="32" t="n">
        <x:f>H10949*$B$4*$H$4+I10949*$D$4*$J$4+J10949*$F$4*$L$4</x:f>
        <x:v>69.4716546951272</x:v>
      </x:c>
      <x:c r="L10949" s="29" t="str">
        <x:v>Niko ppm 2020</x:v>
      </x:c>
      <x:c r="M10949" s="39" t="str">
        <x:v>Ford 5E 212//E 8T LA TIM//T-9 150</x:v>
      </x:c>
      <x:c r="N10949" s="58"/>
      <x:c r="O10949" s="59"/>
      <x:c r="P10949" s="60" t="str">
        <x:v>No live-price match</x:v>
      </x:c>
      <x:c r="Q10949" s="61" t="str">
        <x:f>IF(N10949="","",K10949-N10949)</x:f>
      </x:c>
    </x:row>
    <x:row r="10950">
      <x:c r="A10950" s="37" t="str">
        <x:v>E8UA PEG</x:v>
      </x:c>
      <x:c r="B10950" s="37" t="str">
        <x:v>E8UAPEG</x:v>
      </x:c>
      <x:c r="C10950" s="29" t="str"/>
      <x:c r="D10950" s="30" t="n">
        <x:v>433.22</x:v>
      </x:c>
      <x:c r="E10950" s="30" t="n">
        <x:v>153.53</x:v>
      </x:c>
      <x:c r="F10950" s="30" t="n">
        <x:v>235.51</x:v>
      </x:c>
      <x:c r="G10950" s="30" t="n">
        <x:v>987.38</x:v>
      </x:c>
      <x:c r="H10950" s="31" t="n">
        <x:f>IF(O10950&gt;0,O10950,D10950)*E10950/1000000/31.1034768</x:f>
        <x:v>0.0009512813336884042</x:v>
      </x:c>
      <x:c r="I10950" s="31" t="n">
        <x:f>IF(O10950&gt;0,O10950,D10950)*F10950/1000000/31.1034768</x:f>
        <x:v>0.001459234461648903</x:v>
      </x:c>
      <x:c r="J10950" s="31" t="n">
        <x:f>IF(O10950&gt;0,O10950,D10950)*G10950/1000000/31.1034768</x:f>
        <x:v>0.0061178672784293385</x:v>
      </x:c>
      <x:c r="K10950" s="32" t="n">
        <x:f>H10950*$B$4*$H$4+I10950*$D$4*$J$4+J10950*$F$4*$L$4</x:f>
        <x:v>50.99999999999999</x:v>
      </x:c>
      <x:c r="L10950" s="29" t="str">
        <x:v>Niko ppm 207</x:v>
      </x:c>
      <x:c r="M10950" s="39" t="str"/>
      <x:c r="N10950" s="58" t="n">
        <x:v>51</x:v>
      </x:c>
      <x:c r="O10950" s="59" t="n">
        <x:v>192.7190574653184</x:v>
      </x:c>
      <x:c r="P10950" s="60" t="str">
        <x:v>Calibrated to live price</x:v>
      </x:c>
      <x:c r="Q10950" s="61" t="n">
        <x:f>IF(N10950="","",K10950-N10950)</x:f>
        <x:v>-7.105427357601002e-15</x:v>
      </x:c>
    </x:row>
    <x:row r="10951">
      <x:c r="A10951" s="37" t="str">
        <x:v>E8UA YOW</x:v>
      </x:c>
      <x:c r="B10951" s="37" t="str">
        <x:v>E8UAYOW</x:v>
      </x:c>
      <x:c r="C10951" s="29" t="str"/>
      <x:c r="D10951" s="30" t="n">
        <x:v>372.92</x:v>
      </x:c>
      <x:c r="E10951" s="30" t="n">
        <x:v>896.46</x:v>
      </x:c>
      <x:c r="F10951" s="30" t="n">
        <x:v>81.97</x:v>
      </x:c>
      <x:c r="G10951" s="30" t="n">
        <x:v>1075.43</x:v>
      </x:c>
      <x:c r="H10951" s="31" t="n">
        <x:f>IF(O10951&gt;0,O10951,D10951)*E10951/1000000/31.1034768</x:f>
        <x:v>0.004171936514677277</x:v>
      </x:c>
      <x:c r="I10951" s="31" t="n">
        <x:f>IF(O10951&gt;0,O10951,D10951)*F10951/1000000/31.1034768</x:f>
        <x:v>0.00038147116001617065</x:v>
      </x:c>
      <x:c r="J10951" s="31" t="n">
        <x:f>IF(O10951&gt;0,O10951,D10951)*G10951/1000000/31.1034768</x:f>
        <x:v>0.005004825297257417</x:v>
      </x:c>
      <x:c r="K10951" s="32" t="n">
        <x:f>H10951*$B$4*$H$4+I10951*$D$4*$J$4+J10951*$F$4*$L$4</x:f>
        <x:v>45.99999999999999</x:v>
      </x:c>
      <x:c r="L10951" s="29" t="str">
        <x:v>Niko ppm 207</x:v>
      </x:c>
      <x:c r="M10951" s="39" t="str"/>
      <x:c r="N10951" s="58" t="n">
        <x:v>46</x:v>
      </x:c>
      <x:c r="O10951" s="59" t="n">
        <x:v>144.749046912676</x:v>
      </x:c>
      <x:c r="P10951" s="60" t="str">
        <x:v>Calibrated to live price</x:v>
      </x:c>
      <x:c r="Q10951" s="61" t="n">
        <x:f>IF(N10951="","",K10951-N10951)</x:f>
        <x:v>-7.105427357601002e-15</x:v>
      </x:c>
    </x:row>
    <x:row r="10952">
      <x:c r="A10952" s="37" t="str">
        <x:v>E8ZC ACT</x:v>
      </x:c>
      <x:c r="B10952" s="37" t="str">
        <x:v>E8ZCACT</x:v>
      </x:c>
      <x:c r="C10952" s="29" t="str"/>
      <x:c r="D10952" s="30" t="n">
        <x:v>267.71</x:v>
      </x:c>
      <x:c r="E10952" s="30" t="n">
        <x:v>530.97</x:v>
      </x:c>
      <x:c r="F10952" s="30" t="n">
        <x:v>225.91</x:v>
      </x:c>
      <x:c r="G10952" s="30" t="n">
        <x:v>1162.86</x:v>
      </x:c>
      <x:c r="H10952" s="31" t="n">
        <x:f>IF(O10952&gt;0,O10952,D10952)*E10952/1000000/31.1034768</x:f>
        <x:v>0.0021402236561282348</x:v>
      </x:c>
      <x:c r="I10952" s="31" t="n">
        <x:f>IF(O10952&gt;0,O10952,D10952)*F10952/1000000/31.1034768</x:f>
        <x:v>0.000910593679785919</x:v>
      </x:c>
      <x:c r="J10952" s="31" t="n">
        <x:f>IF(O10952&gt;0,O10952,D10952)*G10952/1000000/31.1034768</x:f>
        <x:v>0.004687233705793696</x:v>
      </x:c>
      <x:c r="K10952" s="32" t="n">
        <x:f>H10952*$B$4*$H$4+I10952*$D$4*$J$4+J10952*$F$4*$L$4</x:f>
        <x:v>41</x:v>
      </x:c>
      <x:c r="L10952" s="29" t="str">
        <x:v>Niko ppm 207</x:v>
      </x:c>
      <x:c r="M10952" s="39" t="str"/>
      <x:c r="N10952" s="58" t="n">
        <x:v>41</x:v>
      </x:c>
      <x:c r="O10952" s="59" t="n">
        <x:v>125.3712956197068</x:v>
      </x:c>
      <x:c r="P10952" s="60" t="str">
        <x:v>Calibrated to live price</x:v>
      </x:c>
      <x:c r="Q10952" s="61" t="n">
        <x:f>IF(N10952="","",K10952-N10952)</x:f>
        <x:v>0</x:v>
      </x:c>
    </x:row>
    <x:row r="10953">
      <x:c r="A10953" s="37" t="str">
        <x:v>E8ZC BZA</x:v>
      </x:c>
      <x:c r="B10953" s="37" t="str">
        <x:v>E8ZCBZA</x:v>
      </x:c>
      <x:c r="C10953" s="29" t="str"/>
      <x:c r="D10953" s="30" t="n">
        <x:v>278.79</x:v>
      </x:c>
      <x:c r="E10953" s="30" t="n">
        <x:v>763.59</x:v>
      </x:c>
      <x:c r="F10953" s="30" t="n">
        <x:v>113.28</x:v>
      </x:c>
      <x:c r="G10953" s="30" t="n">
        <x:v>985.29</x:v>
      </x:c>
      <x:c r="H10953" s="31" t="n">
        <x:f>IF(O10953&gt;0,O10953,D10953)*E10953/1000000/31.1034768</x:f>
        <x:v>0.0029660386896991258</x:v>
      </x:c>
      <x:c r="I10953" s="31" t="n">
        <x:f>IF(O10953&gt;0,O10953,D10953)*F10953/1000000/31.1034768</x:f>
        <x:v>0.00044001736896648325</x:v>
      </x:c>
      <x:c r="J10953" s="31" t="n">
        <x:f>IF(O10953&gt;0,O10953,D10953)*G10953/1000000/31.1034768</x:f>
        <x:v>0.003827195563815204</x:v>
      </x:c>
      <x:c r="K10953" s="32" t="n">
        <x:f>H10953*$B$4*$H$4+I10953*$D$4*$J$4+J10953*$F$4*$L$4</x:f>
        <x:v>35</x:v>
      </x:c>
      <x:c r="L10953" s="29" t="str">
        <x:v>Niko ppm 207</x:v>
      </x:c>
      <x:c r="M10953" s="39" t="str"/>
      <x:c r="N10953" s="58" t="n">
        <x:v>35</x:v>
      </x:c>
      <x:c r="O10953" s="59" t="n">
        <x:v>120.81629614447432</x:v>
      </x:c>
      <x:c r="P10953" s="60" t="str">
        <x:v>Calibrated to live price</x:v>
      </x:c>
      <x:c r="Q10953" s="61" t="n">
        <x:f>IF(N10953="","",K10953-N10953)</x:f>
        <x:v>0</x:v>
      </x:c>
    </x:row>
    <x:row r="10954">
      <x:c r="A10954" s="37" t="str">
        <x:v>E9*</x:v>
      </x:c>
      <x:c r="B10954" s="37" t="str">
        <x:v>E9</x:v>
      </x:c>
      <x:c r="C10954" s="29" t="str"/>
      <x:c r="D10954" s="30" t="n">
        <x:v>2496.16</x:v>
      </x:c>
      <x:c r="E10954" s="30" t="n">
        <x:v>113.18</x:v>
      </x:c>
      <x:c r="F10954" s="30" t="n">
        <x:v>97.2</x:v>
      </x:c>
      <x:c r="G10954" s="30" t="n">
        <x:v>823.09</x:v>
      </x:c>
      <x:c r="H10954" s="31" t="n">
        <x:f>IF(O10954&gt;0,O10954,D10954)*E10954/1000000/31.1034768</x:f>
        <x:v>0.002876897260912649</x:v>
      </x:c>
      <x:c r="I10954" s="31" t="n">
        <x:f>IF(O10954&gt;0,O10954,D10954)*F10954/1000000/31.1034768</x:f>
        <x:v>0.0024707051931499337</x:v>
      </x:c>
      <x:c r="J10954" s="31" t="n">
        <x:f>IF(O10954&gt;0,O10954,D10954)*G10954/1000000/31.1034768</x:f>
        <x:v>0.020921941743104723</x:v>
      </x:c>
      <x:c r="K10954" s="32" t="n">
        <x:f>H10954*$B$4*$H$4+I10954*$D$4*$J$4+J10954*$F$4*$L$4</x:f>
        <x:v>171</x:v>
      </x:c>
      <x:c r="L10954" s="29" t="str">
        <x:v>Niko ppm 207</x:v>
      </x:c>
      <x:c r="M10954" s="39" t="str"/>
      <x:c r="N10954" s="58" t="n">
        <x:v>171</x:v>
      </x:c>
      <x:c r="O10954" s="59" t="n">
        <x:v>790.6123627034823</x:v>
      </x:c>
      <x:c r="P10954" s="60" t="str">
        <x:v>Calibrated to live price</x:v>
      </x:c>
      <x:c r="Q10954" s="61" t="n">
        <x:f>IF(N10954="","",K10954-N10954)</x:f>
        <x:v>0</x:v>
      </x:c>
    </x:row>
    <x:row r="10955">
      <x:c r="A10955" s="37" t="str">
        <x:v>E9103R</x:v>
      </x:c>
      <x:c r="B10955" s="37" t="str">
        <x:v>E9103R</x:v>
      </x:c>
      <x:c r="C10955" s="29" t="str">
        <x:v>inconnu</x:v>
      </x:c>
      <x:c r="D10955" s="30" t="n">
        <x:v>360</x:v>
      </x:c>
      <x:c r="E10955" s="30" t="n">
        <x:v>0</x:v>
      </x:c>
      <x:c r="F10955" s="30" t="n">
        <x:v>608</x:v>
      </x:c>
      <x:c r="G10955" s="30" t="n">
        <x:v>0</x:v>
      </x:c>
      <x:c r="H10955" s="31" t="n">
        <x:f>IF(O10955&gt;0,O10955,D10955)*E10955/1000000/31.1034768</x:f>
        <x:v>0</x:v>
      </x:c>
      <x:c r="I10955" s="31" t="n">
        <x:f>IF(O10955&gt;0,O10955,D10955)*F10955/1000000/31.1034768</x:f>
        <x:v>0.007037155408941292</x:v>
      </x:c>
      <x:c r="J10955" s="31" t="n">
        <x:f>IF(O10955&gt;0,O10955,D10955)*G10955/1000000/31.1034768</x:f>
        <x:v>0</x:v>
      </x:c>
      <x:c r="K10955" s="32" t="n">
        <x:f>H10955*$B$4*$H$4+I10955*$D$4*$J$4+J10955*$F$4*$L$4</x:f>
        <x:v>7.916799835058955</x:v>
      </x:c>
      <x:c r="L10955" s="29" t="str">
        <x:v>Niko ppm 2020</x:v>
      </x:c>
      <x:c r="M10955" s="39" t="str">
        <x:v>E9-103R-001858//MADE IN USA</x:v>
      </x:c>
      <x:c r="N10955" s="58"/>
      <x:c r="O10955" s="59"/>
      <x:c r="P10955" s="60" t="str">
        <x:v>No live-price match</x:v>
      </x:c>
      <x:c r="Q10955" s="61" t="str">
        <x:f>IF(N10955="","",K10955-N10955)</x:f>
      </x:c>
    </x:row>
    <x:row r="10956">
      <x:c r="A10956" s="37" t="str">
        <x:v>E9103R00</x:v>
      </x:c>
      <x:c r="B10956" s="37" t="str">
        <x:v>E9103R00</x:v>
      </x:c>
      <x:c r="C10956" s="29" t="str">
        <x:v>inconnu</x:v>
      </x:c>
      <x:c r="D10956" s="30" t="n">
        <x:v>580</x:v>
      </x:c>
      <x:c r="E10956" s="30" t="n">
        <x:v>855.0000000000001</x:v>
      </x:c>
      <x:c r="F10956" s="30" t="n">
        <x:v>81</x:v>
      </x:c>
      <x:c r="G10956" s="30" t="n">
        <x:v>0</x:v>
      </x:c>
      <x:c r="H10956" s="31" t="n">
        <x:f>IF(O10956&gt;0,O10956,D10956)*E10956/1000000/31.1034768</x:f>
        <x:v>0.01594355522338262</x:v>
      </x:c>
      <x:c r="I10956" s="31" t="n">
        <x:f>IF(O10956&gt;0,O10956,D10956)*F10956/1000000/31.1034768</x:f>
        <x:v>0.0015104420737941425</x:v>
      </x:c>
      <x:c r="J10956" s="31" t="n">
        <x:f>IF(O10956&gt;0,O10956,D10956)*G10956/1000000/31.1034768</x:f>
        <x:v>0</x:v>
      </x:c>
      <x:c r="K10956" s="32" t="n">
        <x:f>H10956*$B$4*$H$4+I10956*$D$4*$J$4+J10956*$F$4*$L$4</x:f>
        <x:v>26.092886824793815</x:v>
      </x:c>
      <x:c r="L10956" s="29" t="str">
        <x:v>Niko ppm 2020</x:v>
      </x:c>
      <x:c r="M10956" s="39" t="str">
        <x:v>GAT-EUROKAT//E9-103R 00 1052//TYP 02 R//19 048 44/06//GERMANY//Durchschnitt werte von zwei katalysatoren</x:v>
      </x:c>
      <x:c r="N10956" s="58"/>
      <x:c r="O10956" s="59"/>
      <x:c r="P10956" s="60" t="str">
        <x:v>No live-price match</x:v>
      </x:c>
      <x:c r="Q10956" s="61" t="str">
        <x:f>IF(N10956="","",K10956-N10956)</x:f>
      </x:c>
    </x:row>
    <x:row r="10957">
      <x:c r="A10957" s="37" t="str">
        <x:v>E9103R000007</x:v>
      </x:c>
      <x:c r="B10957" s="37" t="str">
        <x:v>E9103R000007</x:v>
      </x:c>
      <x:c r="C10957" s="29" t="str">
        <x:v>inconnu</x:v>
      </x:c>
      <x:c r="D10957" s="30" t="n">
        <x:v>800</x:v>
      </x:c>
      <x:c r="E10957" s="30" t="n">
        <x:v>206</x:v>
      </x:c>
      <x:c r="F10957" s="30" t="n">
        <x:v>208.99999999999997</x:v>
      </x:c>
      <x:c r="G10957" s="30" t="n">
        <x:v>0</x:v>
      </x:c>
      <x:c r="H10957" s="31" t="n">
        <x:f>IF(O10957&gt;0,O10957,D10957)*E10957/1000000/31.1034768</x:f>
        <x:v>0.005298443034509891</x:v>
      </x:c>
      <x:c r="I10957" s="31" t="n">
        <x:f>IF(O10957&gt;0,O10957,D10957)*F10957/1000000/31.1034768</x:f>
        <x:v>0.005375604826274597</x:v>
      </x:c>
      <x:c r="J10957" s="31" t="n">
        <x:f>IF(O10957&gt;0,O10957,D10957)*G10957/1000000/31.1034768</x:f>
        <x:v>0</x:v>
      </x:c>
      <x:c r="K10957" s="32" t="n">
        <x:f>H10957*$B$4*$H$4+I10957*$D$4*$J$4+J10957*$F$4*$L$4</x:f>
        <x:v>14.154173272359056</x:v>
      </x:c>
      <x:c r="L10957" s="29" t="str">
        <x:v>Niko ppm 2020</x:v>
      </x:c>
      <x:c r="M10957" s="39" t="str">
        <x:v>E9-103R-000007//TP20572 TAM//78182-4 1</x:v>
      </x:c>
      <x:c r="N10957" s="58"/>
      <x:c r="O10957" s="59"/>
      <x:c r="P10957" s="60" t="str">
        <x:v>No live-price match</x:v>
      </x:c>
      <x:c r="Q10957" s="61" t="str">
        <x:f>IF(N10957="","",K10957-N10957)</x:f>
      </x:c>
    </x:row>
    <x:row r="10958">
      <x:c r="A10958" s="37" t="str">
        <x:v>E9103R0016058</x:v>
      </x:c>
      <x:c r="B10958" s="37" t="str">
        <x:v>E9103R0016058</x:v>
      </x:c>
      <x:c r="C10958" s="29" t="str">
        <x:v>inconnu</x:v>
      </x:c>
      <x:c r="D10958" s="30" t="n">
        <x:v>280</x:v>
      </x:c>
      <x:c r="E10958" s="30" t="n">
        <x:v>655</x:v>
      </x:c>
      <x:c r="F10958" s="30" t="n">
        <x:v>0</x:v>
      </x:c>
      <x:c r="G10958" s="30" t="n">
        <x:v>0</x:v>
      </x:c>
      <x:c r="H10958" s="31" t="n">
        <x:f>IF(O10958&gt;0,O10958,D10958)*E10958/1000000/31.1034768</x:f>
        <x:v>0.005896446920686372</x:v>
      </x:c>
      <x:c r="I10958" s="31" t="n">
        <x:f>IF(O10958&gt;0,O10958,D10958)*F10958/1000000/31.1034768</x:f>
        <x:v>0</x:v>
      </x:c>
      <x:c r="J10958" s="31" t="n">
        <x:f>IF(O10958&gt;0,O10958,D10958)*G10958/1000000/31.1034768</x:f>
        <x:v>0</x:v>
      </x:c>
      <x:c r="K10958" s="32" t="n">
        <x:f>H10958*$B$4*$H$4+I10958*$D$4*$J$4+J10958*$F$4*$L$4</x:f>
        <x:v>9.02156378865015</x:v>
      </x:c>
      <x:c r="L10958" s="29" t="str">
        <x:v>Niko ppm 2020</x:v>
      </x:c>
      <x:c r="M10958" s="39" t="str">
        <x:v>CAR SOUND//001//E9 103R-0016058</x:v>
      </x:c>
      <x:c r="N10958" s="58"/>
      <x:c r="O10958" s="59"/>
      <x:c r="P10958" s="60" t="str">
        <x:v>No live-price match</x:v>
      </x:c>
      <x:c r="Q10958" s="61" t="str">
        <x:f>IF(N10958="","",K10958-N10958)</x:f>
      </x:c>
    </x:row>
    <x:row r="10959">
      <x:c r="A10959" s="37" t="str">
        <x:v>E9103R0016270</x:v>
      </x:c>
      <x:c r="B10959" s="37" t="str">
        <x:v>E9103R0016270</x:v>
      </x:c>
      <x:c r="C10959" s="29" t="str">
        <x:v>inconnu</x:v>
      </x:c>
      <x:c r="D10959" s="30" t="n">
        <x:v>800</x:v>
      </x:c>
      <x:c r="E10959" s="30" t="n">
        <x:v>0</x:v>
      </x:c>
      <x:c r="F10959" s="30" t="n">
        <x:v>4390</x:v>
      </x:c>
      <x:c r="G10959" s="30" t="n">
        <x:v>0</x:v>
      </x:c>
      <x:c r="H10959" s="31" t="n">
        <x:f>IF(O10959&gt;0,O10959,D10959)*E10959/1000000/31.1034768</x:f>
        <x:v>0</x:v>
      </x:c>
      <x:c r="I10959" s="31" t="n">
        <x:f>IF(O10959&gt;0,O10959,D10959)*F10959/1000000/31.1034768</x:f>
        <x:v>0.11291342194902147</x:v>
      </x:c>
      <x:c r="J10959" s="31" t="n">
        <x:f>IF(O10959&gt;0,O10959,D10959)*G10959/1000000/31.1034768</x:f>
        <x:v>0</x:v>
      </x:c>
      <x:c r="K10959" s="32" t="n">
        <x:f>H10959*$B$4*$H$4+I10959*$D$4*$J$4+J10959*$F$4*$L$4</x:f>
        <x:v>127.02759969264916</x:v>
      </x:c>
      <x:c r="L10959" s="29" t="str">
        <x:v>Niko ppm 2020</x:v>
      </x:c>
      <x:c r="M10959" s="39" t="str">
        <x:v>AS-CAR SOUND//15748 E9 103R 00.16270</x:v>
      </x:c>
      <x:c r="N10959" s="58"/>
      <x:c r="O10959" s="59"/>
      <x:c r="P10959" s="60" t="str">
        <x:v>No live-price match</x:v>
      </x:c>
      <x:c r="Q10959" s="61" t="str">
        <x:f>IF(N10959="","",K10959-N10959)</x:f>
      </x:c>
    </x:row>
    <x:row r="10960">
      <x:c r="A10960" s="37" t="str">
        <x:v>E9103R0016870</x:v>
      </x:c>
      <x:c r="B10960" s="37" t="str">
        <x:v>E9103R0016870</x:v>
      </x:c>
      <x:c r="C10960" s="29" t="str">
        <x:v>inconnu</x:v>
      </x:c>
      <x:c r="D10960" s="30" t="n">
        <x:v>1000</x:v>
      </x:c>
      <x:c r="E10960" s="30" t="n">
        <x:v>0</x:v>
      </x:c>
      <x:c r="F10960" s="30" t="n">
        <x:v>496</x:v>
      </x:c>
      <x:c r="G10960" s="30" t="n">
        <x:v>0</x:v>
      </x:c>
      <x:c r="H10960" s="31" t="n">
        <x:f>IF(O10960&gt;0,O10960,D10960)*E10960/1000000/31.1034768</x:f>
        <x:v>0</x:v>
      </x:c>
      <x:c r="I10960" s="31" t="n">
        <x:f>IF(O10960&gt;0,O10960,D10960)*F10960/1000000/31.1034768</x:f>
        <x:v>0.015946770298039478</x:v>
      </x:c>
      <x:c r="J10960" s="31" t="n">
        <x:f>IF(O10960&gt;0,O10960,D10960)*G10960/1000000/31.1034768</x:f>
        <x:v>0</x:v>
      </x:c>
      <x:c r="K10960" s="32" t="n">
        <x:f>H10960*$B$4*$H$4+I10960*$D$4*$J$4+J10960*$F$4*$L$4</x:f>
        <x:v>17.940116585294412</x:v>
      </x:c>
      <x:c r="L10960" s="29" t="str">
        <x:v>Niko ppm 2020</x:v>
      </x:c>
      <x:c r="M10960" s="39" t="str">
        <x:v>E9-103R-0016870//20535-TP CSTS//72036-11 1</x:v>
      </x:c>
      <x:c r="N10960" s="58"/>
      <x:c r="O10960" s="59"/>
      <x:c r="P10960" s="60" t="str">
        <x:v>No live-price match</x:v>
      </x:c>
      <x:c r="Q10960" s="61" t="str">
        <x:f>IF(N10960="","",K10960-N10960)</x:f>
      </x:c>
    </x:row>
    <x:row r="10961">
      <x:c r="A10961" s="37" t="str">
        <x:v>E9103R0016871</x:v>
      </x:c>
      <x:c r="B10961" s="37" t="str">
        <x:v>E9103R0016871</x:v>
      </x:c>
      <x:c r="C10961" s="29" t="str">
        <x:v>inconnu</x:v>
      </x:c>
      <x:c r="D10961" s="30" t="n">
        <x:v>700</x:v>
      </x:c>
      <x:c r="E10961" s="30" t="n">
        <x:v>0</x:v>
      </x:c>
      <x:c r="F10961" s="30" t="n">
        <x:v>589</x:v>
      </x:c>
      <x:c r="G10961" s="30" t="n">
        <x:v>0</x:v>
      </x:c>
      <x:c r="H10961" s="31" t="n">
        <x:f>IF(O10961&gt;0,O10961,D10961)*E10961/1000000/31.1034768</x:f>
        <x:v>0</x:v>
      </x:c>
      <x:c r="I10961" s="31" t="n">
        <x:f>IF(O10961&gt;0,O10961,D10961)*F10961/1000000/31.1034768</x:f>
        <x:v>0.013255752810245316</x:v>
      </x:c>
      <x:c r="J10961" s="31" t="n">
        <x:f>IF(O10961&gt;0,O10961,D10961)*G10961/1000000/31.1034768</x:f>
        <x:v>0</x:v>
      </x:c>
      <x:c r="K10961" s="32" t="n">
        <x:f>H10961*$B$4*$H$4+I10961*$D$4*$J$4+J10961*$F$4*$L$4</x:f>
        <x:v>14.91272191152598</x:v>
      </x:c>
      <x:c r="L10961" s="29" t="str">
        <x:v>Niko ppm 2020</x:v>
      </x:c>
      <x:c r="M10961" s="39" t="str">
        <x:v>E9-103R-0016871//20536-TP CATS//D-N 7729</x:v>
      </x:c>
      <x:c r="N10961" s="58"/>
      <x:c r="O10961" s="59"/>
      <x:c r="P10961" s="60" t="str">
        <x:v>No live-price match</x:v>
      </x:c>
      <x:c r="Q10961" s="61" t="str">
        <x:f>IF(N10961="","",K10961-N10961)</x:f>
      </x:c>
    </x:row>
    <x:row r="10962">
      <x:c r="A10962" s="37" t="str">
        <x:v>E9103R0018788</x:v>
      </x:c>
      <x:c r="B10962" s="37" t="str">
        <x:v>E9103R0018788</x:v>
      </x:c>
      <x:c r="C10962" s="29" t="str">
        <x:v>inconnu</x:v>
      </x:c>
      <x:c r="D10962" s="30" t="n">
        <x:v>1000</x:v>
      </x:c>
      <x:c r="E10962" s="30" t="n">
        <x:v>0</x:v>
      </x:c>
      <x:c r="F10962" s="30" t="n">
        <x:v>766</x:v>
      </x:c>
      <x:c r="G10962" s="30" t="n">
        <x:v>134</x:v>
      </x:c>
      <x:c r="H10962" s="31" t="n">
        <x:f>IF(O10962&gt;0,O10962,D10962)*E10962/1000000/31.1034768</x:f>
        <x:v>0</x:v>
      </x:c>
      <x:c r="I10962" s="31" t="n">
        <x:f>IF(O10962&gt;0,O10962,D10962)*F10962/1000000/31.1034768</x:f>
        <x:v>0.024627471871569034</x:v>
      </x:c>
      <x:c r="J10962" s="31" t="n">
        <x:f>IF(O10962&gt;0,O10962,D10962)*G10962/1000000/31.1034768</x:f>
        <x:v>0.00430820004019615</x:v>
      </x:c>
      <x:c r="K10962" s="32" t="n">
        <x:f>H10962*$B$4*$H$4+I10962*$D$4*$J$4+J10962*$F$4*$L$4</x:f>
        <x:v>61.43911217025102</x:v>
      </x:c>
      <x:c r="L10962" s="29" t="str">
        <x:v>Niko ppm 2020</x:v>
      </x:c>
      <x:c r="M10962" s="39" t="str">
        <x:v>E9-103R-0018788//20681-TP CATS//62384-36 1</x:v>
      </x:c>
      <x:c r="N10962" s="58"/>
      <x:c r="O10962" s="59"/>
      <x:c r="P10962" s="60" t="str">
        <x:v>No live-price match</x:v>
      </x:c>
      <x:c r="Q10962" s="61" t="str">
        <x:f>IF(N10962="","",K10962-N10962)</x:f>
      </x:c>
    </x:row>
    <x:row r="10963">
      <x:c r="A10963" s="37" t="str">
        <x:v>E9103R0018793</x:v>
      </x:c>
      <x:c r="B10963" s="37" t="str">
        <x:v>E9103R0018793</x:v>
      </x:c>
      <x:c r="C10963" s="29" t="str">
        <x:v>inconnu</x:v>
      </x:c>
      <x:c r="D10963" s="30" t="n">
        <x:v>1200</x:v>
      </x:c>
      <x:c r="E10963" s="30" t="n">
        <x:v>0</x:v>
      </x:c>
      <x:c r="F10963" s="30" t="n">
        <x:v>601</x:v>
      </x:c>
      <x:c r="G10963" s="30" t="n">
        <x:v>0</x:v>
      </x:c>
      <x:c r="H10963" s="31" t="n">
        <x:f>IF(O10963&gt;0,O10963,D10963)*E10963/1000000/31.1034768</x:f>
        <x:v>0</x:v>
      </x:c>
      <x:c r="I10963" s="31" t="n">
        <x:f>IF(O10963&gt;0,O10963,D10963)*F10963/1000000/31.1034768</x:f>
        <x:v>0.023187118425294497</x:v>
      </x:c>
      <x:c r="J10963" s="31" t="n">
        <x:f>IF(O10963&gt;0,O10963,D10963)*G10963/1000000/31.1034768</x:f>
        <x:v>0</x:v>
      </x:c>
      <x:c r="K10963" s="32" t="n">
        <x:f>H10963*$B$4*$H$4+I10963*$D$4*$J$4+J10963*$F$4*$L$4</x:f>
        <x:v>26.08550822845631</x:v>
      </x:c>
      <x:c r="L10963" s="29" t="str">
        <x:v>Niko ppm 2020</x:v>
      </x:c>
      <x:c r="M10963" s="39" t="str">
        <x:v>E9-103R-0018793//20758-TP CATS//63818-14 1</x:v>
      </x:c>
      <x:c r="N10963" s="58"/>
      <x:c r="O10963" s="59"/>
      <x:c r="P10963" s="60" t="str">
        <x:v>No live-price match</x:v>
      </x:c>
      <x:c r="Q10963" s="61" t="str">
        <x:f>IF(N10963="","",K10963-N10963)</x:f>
      </x:c>
    </x:row>
    <x:row r="10964">
      <x:c r="A10964" s="37" t="str">
        <x:v>E9103R0018950</x:v>
      </x:c>
      <x:c r="B10964" s="37" t="str">
        <x:v>E9103R0018950</x:v>
      </x:c>
      <x:c r="C10964" s="29" t="str">
        <x:v>inconnu</x:v>
      </x:c>
      <x:c r="D10964" s="30" t="n">
        <x:v>1200</x:v>
      </x:c>
      <x:c r="E10964" s="30" t="n">
        <x:v>0</x:v>
      </x:c>
      <x:c r="F10964" s="30" t="n">
        <x:v>672</x:v>
      </x:c>
      <x:c r="G10964" s="30" t="n">
        <x:v>0</x:v>
      </x:c>
      <x:c r="H10964" s="31" t="n">
        <x:f>IF(O10964&gt;0,O10964,D10964)*E10964/1000000/31.1034768</x:f>
        <x:v>0</x:v>
      </x:c>
      <x:c r="I10964" s="31" t="n">
        <x:f>IF(O10964&gt;0,O10964,D10964)*F10964/1000000/31.1034768</x:f>
        <x:v>0.025926362032941606</x:v>
      </x:c>
      <x:c r="J10964" s="31" t="n">
        <x:f>IF(O10964&gt;0,O10964,D10964)*G10964/1000000/31.1034768</x:f>
        <x:v>0</x:v>
      </x:c>
      <x:c r="K10964" s="32" t="n">
        <x:f>H10964*$B$4*$H$4+I10964*$D$4*$J$4+J10964*$F$4*$L$4</x:f>
        <x:v>29.16715728705931</x:v>
      </x:c>
      <x:c r="L10964" s="29" t="str">
        <x:v>Niko ppm 2020</x:v>
      </x:c>
      <x:c r="M10964" s="39" t="str">
        <x:v>E9-103R-0018950//TP20518 TAM//80441-4 1</x:v>
      </x:c>
      <x:c r="N10964" s="58"/>
      <x:c r="O10964" s="59"/>
      <x:c r="P10964" s="60" t="str">
        <x:v>No live-price match</x:v>
      </x:c>
      <x:c r="Q10964" s="61" t="str">
        <x:f>IF(N10964="","",K10964-N10964)</x:f>
      </x:c>
    </x:row>
    <x:row r="10965">
      <x:c r="A10965" s="37" t="str">
        <x:v>E9103R0019456</x:v>
      </x:c>
      <x:c r="B10965" s="37" t="str">
        <x:v>E9103R0019456</x:v>
      </x:c>
      <x:c r="C10965" s="29" t="str">
        <x:v>inconnu</x:v>
      </x:c>
      <x:c r="D10965" s="30" t="n">
        <x:v>1000</x:v>
      </x:c>
      <x:c r="E10965" s="30" t="n">
        <x:v>0</x:v>
      </x:c>
      <x:c r="F10965" s="30" t="n">
        <x:v>1115</x:v>
      </x:c>
      <x:c r="G10965" s="30" t="n">
        <x:v>138</x:v>
      </x:c>
      <x:c r="H10965" s="31" t="n">
        <x:f>IF(O10965&gt;0,O10965,D10965)*E10965/1000000/31.1034768</x:f>
        <x:v>0</x:v>
      </x:c>
      <x:c r="I10965" s="31" t="n">
        <x:f>IF(O10965&gt;0,O10965,D10965)*F10965/1000000/31.1034768</x:f>
        <x:v>0.0358480824240202</x:v>
      </x:c>
      <x:c r="J10965" s="31" t="n">
        <x:f>IF(O10965&gt;0,O10965,D10965)*G10965/1000000/31.1034768</x:f>
        <x:v>0.004436803026470662</x:v>
      </x:c>
      <x:c r="K10965" s="32" t="n">
        <x:f>H10965*$B$4*$H$4+I10965*$D$4*$J$4+J10965*$F$4*$L$4</x:f>
        <x:v>75.069260424288</x:v>
      </x:c>
      <x:c r="L10965" s="29" t="str">
        <x:v>Niko ppm 2020</x:v>
      </x:c>
      <x:c r="M10965" s="39" t="str">
        <x:v>E9-103R-0019456//CATTA 001//58343-11 1//20774TAM//TP CATS</x:v>
      </x:c>
      <x:c r="N10965" s="58"/>
      <x:c r="O10965" s="59"/>
      <x:c r="P10965" s="60" t="str">
        <x:v>No live-price match</x:v>
      </x:c>
      <x:c r="Q10965" s="61" t="str">
        <x:f>IF(N10965="","",K10965-N10965)</x:f>
      </x:c>
    </x:row>
    <x:row r="10966">
      <x:c r="A10966" s="37" t="str">
        <x:v>E9103R0019484</x:v>
      </x:c>
      <x:c r="B10966" s="37" t="str">
        <x:v>E9103R0019484</x:v>
      </x:c>
      <x:c r="C10966" s="29" t="str">
        <x:v>Ford</x:v>
      </x:c>
      <x:c r="D10966" s="30" t="n">
        <x:v>2400</x:v>
      </x:c>
      <x:c r="E10966" s="30" t="n">
        <x:v>225.2083333</x:v>
      </x:c>
      <x:c r="F10966" s="30" t="n">
        <x:v>170.3916667</x:v>
      </x:c>
      <x:c r="G10966" s="30" t="n">
        <x:v>0</x:v>
      </x:c>
      <x:c r="H10966" s="31" t="n">
        <x:f>IF(O10966&gt;0,O10966,D10966)*E10966/1000000/31.1034768</x:f>
        <x:v>0.017377478517771362</x:v>
      </x:c>
      <x:c r="I10966" s="31" t="n">
        <x:f>IF(O10966&gt;0,O10966,D10966)*F10966/1000000/31.1034768</x:f>
        <x:v>0.013147726304346788</x:v>
      </x:c>
      <x:c r="J10966" s="31" t="n">
        <x:f>IF(O10966&gt;0,O10966,D10966)*G10966/1000000/31.1034768</x:f>
        <x:v>0</x:v>
      </x:c>
      <x:c r="K10966" s="32" t="n">
        <x:f>H10966*$B$4*$H$4+I10966*$D$4*$J$4+J10966*$F$4*$L$4</x:f>
        <x:v>41.37873422458032</x:v>
      </x:c>
      <x:c r="L10966" s="29" t="str">
        <x:v>Niko ppm 2020</x:v>
      </x:c>
      <x:c r="M10966" s="39" t="str">
        <x:v>E9-103R-0019484//DOT 3113//NAP</x:v>
      </x:c>
      <x:c r="N10966" s="58"/>
      <x:c r="O10966" s="59"/>
      <x:c r="P10966" s="60" t="str">
        <x:v>No live-price match</x:v>
      </x:c>
      <x:c r="Q10966" s="61" t="str">
        <x:f>IF(N10966="","",K10966-N10966)</x:f>
      </x:c>
    </x:row>
    <x:row r="10967">
      <x:c r="A10967" s="37" t="str">
        <x:v>E9103R0020366</x:v>
      </x:c>
      <x:c r="B10967" s="37" t="str">
        <x:v>E9103R0020366</x:v>
      </x:c>
      <x:c r="C10967" s="29" t="str">
        <x:v>inconnu</x:v>
      </x:c>
      <x:c r="D10967" s="30" t="n">
        <x:v>2300</x:v>
      </x:c>
      <x:c r="E10967" s="30" t="n">
        <x:v>0</x:v>
      </x:c>
      <x:c r="F10967" s="30" t="n">
        <x:v>546</x:v>
      </x:c>
      <x:c r="G10967" s="30" t="n">
        <x:v>0</x:v>
      </x:c>
      <x:c r="H10967" s="31" t="n">
        <x:f>IF(O10967&gt;0,O10967,D10967)*E10967/1000000/31.1034768</x:f>
        <x:v>0</x:v>
      </x:c>
      <x:c r="I10967" s="31" t="n">
        <x:f>IF(O10967&gt;0,O10967,D10967)*F10967/1000000/31.1034768</x:f>
        <x:v>0.04037490754088302</x:v>
      </x:c>
      <x:c r="J10967" s="31" t="n">
        <x:f>IF(O10967&gt;0,O10967,D10967)*G10967/1000000/31.1034768</x:f>
        <x:v>0</x:v>
      </x:c>
      <x:c r="K10967" s="32" t="n">
        <x:f>H10967*$B$4*$H$4+I10967*$D$4*$J$4+J10967*$F$4*$L$4</x:f>
        <x:v>45.4217709834934</x:v>
      </x:c>
      <x:c r="L10967" s="29" t="str">
        <x:v>Niko ppm 2020</x:v>
      </x:c>
      <x:c r="M10967" s="39" t="str">
        <x:v>E9-103R-0020366//BM11027H//CELGKA</x:v>
      </x:c>
      <x:c r="N10967" s="58"/>
      <x:c r="O10967" s="59"/>
      <x:c r="P10967" s="60" t="str">
        <x:v>No live-price match</x:v>
      </x:c>
      <x:c r="Q10967" s="61" t="str">
        <x:f>IF(N10967="","",K10967-N10967)</x:f>
      </x:c>
    </x:row>
    <x:row r="10968">
      <x:c r="A10968" s="37" t="str">
        <x:v>E9103R0020408</x:v>
      </x:c>
      <x:c r="B10968" s="37" t="str">
        <x:v>E9103R0020408</x:v>
      </x:c>
      <x:c r="C10968" s="29" t="str">
        <x:v>inconnu</x:v>
      </x:c>
      <x:c r="D10968" s="30" t="n">
        <x:v>2160</x:v>
      </x:c>
      <x:c r="E10968" s="30" t="n">
        <x:v>200</x:v>
      </x:c>
      <x:c r="F10968" s="30" t="n">
        <x:v>277.037037</x:v>
      </x:c>
      <x:c r="G10968" s="30" t="n">
        <x:v>0</x:v>
      </x:c>
      <x:c r="H10968" s="31" t="n">
        <x:f>IF(O10968&gt;0,O10968,D10968)*E10968/1000000/31.1034768</x:f>
        <x:v>0.013889122517647288</x:v>
      </x:c>
      <x:c r="I10968" s="31" t="n">
        <x:f>IF(O10968&gt;0,O10968,D10968)*F10968/1000000/31.1034768</x:f>
        <x:v>0.01923900674409492</x:v>
      </x:c>
      <x:c r="J10968" s="31" t="n">
        <x:f>IF(O10968&gt;0,O10968,D10968)*G10968/1000000/31.1034768</x:f>
        <x:v>0</x:v>
      </x:c>
      <x:c r="K10968" s="32" t="n">
        <x:f>H10968*$B$4*$H$4+I10968*$D$4*$J$4+J10968*$F$4*$L$4</x:f>
        <x:v>42.89424003910713</x:v>
      </x:c>
      <x:c r="L10968" s="29" t="str">
        <x:v>Niko ppm 2020</x:v>
      </x:c>
      <x:c r="M10968" s="39" t="str">
        <x:v>E9-103R-0020408//MAFR 4</x:v>
      </x:c>
      <x:c r="N10968" s="58"/>
      <x:c r="O10968" s="59"/>
      <x:c r="P10968" s="60" t="str">
        <x:v>No live-price match</x:v>
      </x:c>
      <x:c r="Q10968" s="61" t="str">
        <x:f>IF(N10968="","",K10968-N10968)</x:f>
      </x:c>
    </x:row>
    <x:row r="10969">
      <x:c r="A10969" s="37" t="str">
        <x:v>E9103R0021947</x:v>
      </x:c>
      <x:c r="B10969" s="37" t="str">
        <x:v>E9103R0021947</x:v>
      </x:c>
      <x:c r="C10969" s="29" t="str">
        <x:v>inconnu</x:v>
      </x:c>
      <x:c r="D10969" s="30" t="n">
        <x:v>600</x:v>
      </x:c>
      <x:c r="E10969" s="30" t="n">
        <x:v>0</x:v>
      </x:c>
      <x:c r="F10969" s="30" t="n">
        <x:v>301</x:v>
      </x:c>
      <x:c r="G10969" s="30" t="n">
        <x:v>0</x:v>
      </x:c>
      <x:c r="H10969" s="31" t="n">
        <x:f>IF(O10969&gt;0,O10969,D10969)*E10969/1000000/31.1034768</x:f>
        <x:v>0</x:v>
      </x:c>
      <x:c r="I10969" s="31" t="n">
        <x:f>IF(O10969&gt;0,O10969,D10969)*F10969/1000000/31.1034768</x:f>
        <x:v>0.005806424830294214</x:v>
      </x:c>
      <x:c r="J10969" s="31" t="n">
        <x:f>IF(O10969&gt;0,O10969,D10969)*G10969/1000000/31.1034768</x:f>
        <x:v>0</x:v>
      </x:c>
      <x:c r="K10969" s="32" t="n">
        <x:f>H10969*$B$4*$H$4+I10969*$D$4*$J$4+J10969*$F$4*$L$4</x:f>
        <x:v>6.532227934080991</x:v>
      </x:c>
      <x:c r="L10969" s="29" t="str">
        <x:v>Niko ppm 2020</x:v>
      </x:c>
      <x:c r="M10969" s="39" t="str">
        <x:v>E9-103R-0021947//BM 80367 H//4A0015</x:v>
      </x:c>
      <x:c r="N10969" s="58"/>
      <x:c r="O10969" s="59"/>
      <x:c r="P10969" s="60" t="str">
        <x:v>No live-price match</x:v>
      </x:c>
      <x:c r="Q10969" s="61" t="str">
        <x:f>IF(N10969="","",K10969-N10969)</x:f>
      </x:c>
    </x:row>
    <x:row r="10970">
      <x:c r="A10970" s="37" t="str">
        <x:v>E9103R0021962</x:v>
      </x:c>
      <x:c r="B10970" s="37" t="str">
        <x:v>E9103R0021962</x:v>
      </x:c>
      <x:c r="C10970" s="29" t="str">
        <x:v>inconnu</x:v>
      </x:c>
      <x:c r="D10970" s="30" t="n">
        <x:v>2480</x:v>
      </x:c>
      <x:c r="E10970" s="30" t="n">
        <x:v>29.94354839</x:v>
      </x:c>
      <x:c r="F10970" s="30" t="n">
        <x:v>167.24193549999998</x:v>
      </x:c>
      <x:c r="G10970" s="30" t="n">
        <x:v>0</x:v>
      </x:c>
      <x:c r="H10970" s="31" t="n">
        <x:f>IF(O10970&gt;0,O10970,D10970)*E10970/1000000/31.1034768</x:f>
        <x:v>0.0023875144404177993</x:v>
      </x:c>
      <x:c r="I10970" s="31" t="n">
        <x:f>IF(O10970&gt;0,O10970,D10970)*F10970/1000000/31.1034768</x:f>
        <x:v>0.01333484364809017</x:v>
      </x:c>
      <x:c r="J10970" s="31" t="n">
        <x:f>IF(O10970&gt;0,O10970,D10970)*G10970/1000000/31.1034768</x:f>
        <x:v>0</x:v>
      </x:c>
      <x:c r="K10970" s="32" t="n">
        <x:f>H10970*$B$4*$H$4+I10970*$D$4*$J$4+J10970*$F$4*$L$4</x:f>
        <x:v>18.654596197940677</x:v>
      </x:c>
      <x:c r="L10970" s="29" t="str">
        <x:v>Niko ppm 2020</x:v>
      </x:c>
      <x:c r="M10970" s="39" t="str">
        <x:v>E9-103R-0021962//BM 11043H 2C9916</x:v>
      </x:c>
      <x:c r="N10970" s="58"/>
      <x:c r="O10970" s="59"/>
      <x:c r="P10970" s="60" t="str">
        <x:v>No live-price match</x:v>
      </x:c>
      <x:c r="Q10970" s="61" t="str">
        <x:f>IF(N10970="","",K10970-N10970)</x:f>
      </x:c>
    </x:row>
    <x:row r="10971">
      <x:c r="A10971" s="37" t="str">
        <x:v>E9103R0022024</x:v>
      </x:c>
      <x:c r="B10971" s="37" t="str">
        <x:v>E9103R0022024</x:v>
      </x:c>
      <x:c r="C10971" s="29" t="str">
        <x:v>inconnu</x:v>
      </x:c>
      <x:c r="D10971" s="30" t="n">
        <x:v>1400</x:v>
      </x:c>
      <x:c r="E10971" s="30" t="n">
        <x:v>925</x:v>
      </x:c>
      <x:c r="F10971" s="30" t="n">
        <x:v>969.5</x:v>
      </x:c>
      <x:c r="G10971" s="30" t="n">
        <x:v>0</x:v>
      </x:c>
      <x:c r="H10971" s="31" t="n">
        <x:f>IF(O10971&gt;0,O10971,D10971)*E10971/1000000/31.1034768</x:f>
        <x:v>0.041635216806373235</x:v>
      </x:c>
      <x:c r="I10971" s="31" t="n">
        <x:f>IF(O10971&gt;0,O10971,D10971)*F10971/1000000/31.1034768</x:f>
        <x:v>0.04363820831759876</x:v>
      </x:c>
      <x:c r="J10971" s="31" t="n">
        <x:f>IF(O10971&gt;0,O10971,D10971)*G10971/1000000/31.1034768</x:f>
        <x:v>0</x:v>
      </x:c>
      <x:c r="K10971" s="32" t="n">
        <x:f>H10971*$B$4*$H$4+I10971*$D$4*$J$4+J10971*$F$4*$L$4</x:f>
        <x:v>112.79486607104965</x:v>
      </x:c>
      <x:c r="L10971" s="29" t="str">
        <x:v>Niko ppm 2020</x:v>
      </x:c>
      <x:c r="M10971" s="39" t="str">
        <x:v>E9-103R-0022024//MZC 127//CATS &amp; PIPES//MADE IN UK//ANALYSE AUS DREI KATALYSATOREN</x:v>
      </x:c>
      <x:c r="N10971" s="58"/>
      <x:c r="O10971" s="59"/>
      <x:c r="P10971" s="60" t="str">
        <x:v>No live-price match</x:v>
      </x:c>
      <x:c r="Q10971" s="61" t="str">
        <x:f>IF(N10971="","",K10971-N10971)</x:f>
      </x:c>
    </x:row>
    <x:row r="10972">
      <x:c r="A10972" s="37" t="str">
        <x:v>E9103R0023443</x:v>
      </x:c>
      <x:c r="B10972" s="37" t="str">
        <x:v>E9103R0023443</x:v>
      </x:c>
      <x:c r="C10972" s="29" t="str">
        <x:v>BMW</x:v>
      </x:c>
      <x:c r="D10972" s="30" t="n">
        <x:v>1660</x:v>
      </x:c>
      <x:c r="E10972" s="30" t="n">
        <x:v>465.8433735</x:v>
      </x:c>
      <x:c r="F10972" s="30" t="n">
        <x:v>400.7590361</x:v>
      </x:c>
      <x:c r="G10972" s="30" t="n">
        <x:v>0</x:v>
      </x:c>
      <x:c r="H10972" s="31" t="n">
        <x:f>IF(O10972&gt;0,O10972,D10972)*E10972/1000000/31.1034768</x:f>
        <x:v>0.024862172321841524</x:v>
      </x:c>
      <x:c r="I10972" s="31" t="n">
        <x:f>IF(O10972&gt;0,O10972,D10972)*F10972/1000000/31.1034768</x:f>
        <x:v>0.0213886056598663</x:v>
      </x:c>
      <x:c r="J10972" s="31" t="n">
        <x:f>IF(O10972&gt;0,O10972,D10972)*G10972/1000000/31.1034768</x:f>
        <x:v>0</x:v>
      </x:c>
      <x:c r="K10972" s="32" t="n">
        <x:f>H10972*$B$4*$H$4+I10972*$D$4*$J$4+J10972*$F$4*$L$4</x:f>
        <x:v>62.10130501976711</x:v>
      </x:c>
      <x:c r="L10972" s="29" t="str">
        <x:v>Niko ppm 2020</x:v>
      </x:c>
      <x:c r="M10972" s="39" t="str">
        <x:v>BMW E9-103R-0023443//40856 TA DPF//100902-1 1//TP CATS-ENG</x:v>
      </x:c>
      <x:c r="N10972" s="58"/>
      <x:c r="O10972" s="59"/>
      <x:c r="P10972" s="60" t="str">
        <x:v>No live-price match</x:v>
      </x:c>
      <x:c r="Q10972" s="61" t="str">
        <x:f>IF(N10972="","",K10972-N10972)</x:f>
      </x:c>
    </x:row>
    <x:row r="10973">
      <x:c r="A10973" s="37" t="str">
        <x:v>E9103R0023656</x:v>
      </x:c>
      <x:c r="B10973" s="37" t="str">
        <x:v>E9103R0023656</x:v>
      </x:c>
      <x:c r="C10973" s="29" t="str">
        <x:v>inconnu</x:v>
      </x:c>
      <x:c r="D10973" s="30" t="n">
        <x:v>1840</x:v>
      </x:c>
      <x:c r="E10973" s="30" t="n">
        <x:v>236.30434780000002</x:v>
      </x:c>
      <x:c r="F10973" s="30" t="n">
        <x:v>144.4347826</x:v>
      </x:c>
      <x:c r="G10973" s="30" t="n">
        <x:v>0</x:v>
      </x:c>
      <x:c r="H10973" s="31" t="n">
        <x:f>IF(O10973&gt;0,O10973,D10973)*E10973/1000000/31.1034768</x:f>
        <x:v>0.013979144606496212</x:v>
      </x:c>
      <x:c r="I10973" s="31" t="n">
        <x:f>IF(O10973&gt;0,O10973,D10973)*F10973/1000000/31.1034768</x:f>
        <x:v>0.008544382407564161</x:v>
      </x:c>
      <x:c r="J10973" s="31" t="n">
        <x:f>IF(O10973&gt;0,O10973,D10973)*G10973/1000000/31.1034768</x:f>
        <x:v>0</x:v>
      </x:c>
      <x:c r="K10973" s="32" t="n">
        <x:f>H10973*$B$4*$H$4+I10973*$D$4*$J$4+J10973*$F$4*$L$4</x:f>
        <x:v>31.000521456448887</x:v>
      </x:c>
      <x:c r="L10973" s="29" t="str">
        <x:v>Niko ppm 2020</x:v>
      </x:c>
      <x:c r="M10973" s="39" t="str">
        <x:v>E9 103R-0023656//FDF 162//MADE IN WALES (UK)//CATS &amp; PIPES 05/14</x:v>
      </x:c>
      <x:c r="N10973" s="58"/>
      <x:c r="O10973" s="59"/>
      <x:c r="P10973" s="60" t="str">
        <x:v>No live-price match</x:v>
      </x:c>
      <x:c r="Q10973" s="61" t="str">
        <x:f>IF(N10973="","",K10973-N10973)</x:f>
      </x:c>
    </x:row>
    <x:row r="10974">
      <x:c r="A10974" s="37" t="str">
        <x:v>E93C BA</x:v>
      </x:c>
      <x:c r="B10974" s="37" t="str">
        <x:v>E93CBA</x:v>
      </x:c>
      <x:c r="C10974" s="29" t="str"/>
      <x:c r="D10974" s="30" t="n">
        <x:v>459.62</x:v>
      </x:c>
      <x:c r="E10974" s="30" t="n">
        <x:v>539.33</x:v>
      </x:c>
      <x:c r="F10974" s="30" t="n">
        <x:v>239.8</x:v>
      </x:c>
      <x:c r="G10974" s="30" t="n">
        <x:v>697.53</x:v>
      </x:c>
      <x:c r="H10974" s="31" t="n">
        <x:f>IF(O10974&gt;0,O10974,D10974)*E10974/1000000/31.1034768</x:f>
        <x:v>0.005182219323163016</x:v>
      </x:c>
      <x:c r="I10974" s="31" t="n">
        <x:f>IF(O10974&gt;0,O10974,D10974)*F10974/1000000/31.1034768</x:f>
        <x:v>0.0023041480980002804</x:v>
      </x:c>
      <x:c r="J10974" s="31" t="n">
        <x:f>IF(O10974&gt;0,O10974,D10974)*G10974/1000000/31.1034768</x:f>
        <x:v>0.006702303681393392</x:v>
      </x:c>
      <x:c r="K10974" s="32" t="n">
        <x:f>H10974*$B$4*$H$4+I10974*$D$4*$J$4+J10974*$F$4*$L$4</x:f>
        <x:v>62.999999999999986</x:v>
      </x:c>
      <x:c r="L10974" s="29" t="str">
        <x:v>Niko ppm 207</x:v>
      </x:c>
      <x:c r="M10974" s="39" t="str"/>
      <x:c r="N10974" s="58" t="n">
        <x:v>63</x:v>
      </x:c>
      <x:c r="O10974" s="59" t="n">
        <x:v>298.8616218094906</x:v>
      </x:c>
      <x:c r="P10974" s="60" t="str">
        <x:v>Calibrated to live price</x:v>
      </x:c>
      <x:c r="Q10974" s="61" t="n">
        <x:f>IF(N10974="","",K10974-N10974)</x:f>
        <x:v>-1.4210854715202004e-14</x:v>
      </x:c>
    </x:row>
    <x:row r="10975">
      <x:c r="A10975" s="37" t="str">
        <x:v>E93C BUG</x:v>
      </x:c>
      <x:c r="B10975" s="37" t="str">
        <x:v>E93CBUG</x:v>
      </x:c>
      <x:c r="C10975" s="29" t="str"/>
      <x:c r="D10975" s="30" t="n">
        <x:v>369.3</x:v>
      </x:c>
      <x:c r="E10975" s="30" t="n">
        <x:v>393.15</x:v>
      </x:c>
      <x:c r="F10975" s="30" t="n">
        <x:v>289.93</x:v>
      </x:c>
      <x:c r="G10975" s="30" t="n">
        <x:v>1074.9</x:v>
      </x:c>
      <x:c r="H10975" s="31" t="n">
        <x:f>IF(O10975&gt;0,O10975,D10975)*E10975/1000000/31.1034768</x:f>
        <x:v>0.002440316250011939</x:v>
      </x:c>
      <x:c r="I10975" s="31" t="n">
        <x:f>IF(O10975&gt;0,O10975,D10975)*F10975/1000000/31.1034768</x:f>
        <x:v>0.0017996207309321163</x:v>
      </x:c>
      <x:c r="J10975" s="31" t="n">
        <x:f>IF(O10975&gt;0,O10975,D10975)*G10975/1000000/31.1034768</x:f>
        <x:v>0.006671997805259655</x:v>
      </x:c>
      <x:c r="K10975" s="32" t="n">
        <x:f>H10975*$B$4*$H$4+I10975*$D$4*$J$4+J10975*$F$4*$L$4</x:f>
        <x:v>58</x:v>
      </x:c>
      <x:c r="L10975" s="29" t="str">
        <x:v>Niko ppm 207</x:v>
      </x:c>
      <x:c r="M10975" s="39" t="str"/>
      <x:c r="N10975" s="58" t="n">
        <x:v>58</x:v>
      </x:c>
      <x:c r="O10975" s="59" t="n">
        <x:v>193.06198618061643</x:v>
      </x:c>
      <x:c r="P10975" s="60" t="str">
        <x:v>Calibrated to live price</x:v>
      </x:c>
      <x:c r="Q10975" s="61" t="n">
        <x:f>IF(N10975="","",K10975-N10975)</x:f>
        <x:v>0</x:v>
      </x:c>
    </x:row>
    <x:row r="10976">
      <x:c r="A10976" s="37" t="str">
        <x:v>E96</x:v>
      </x:c>
      <x:c r="B10976" s="37" t="str">
        <x:v>E96</x:v>
      </x:c>
      <x:c r="C10976" s="29" t="str"/>
      <x:c r="D10976" s="30" t="n">
        <x:v>2458.35</x:v>
      </x:c>
      <x:c r="E10976" s="30" t="n">
        <x:v>127.3</x:v>
      </x:c>
      <x:c r="F10976" s="30" t="n">
        <x:v>77.23</x:v>
      </x:c>
      <x:c r="G10976" s="30" t="n">
        <x:v>939.51</x:v>
      </x:c>
      <x:c r="H10976" s="31" t="n">
        <x:f>IF(O10976&gt;0,O10976,D10976)*E10976/1000000/31.1034768</x:f>
        <x:v>0.003183326644096277</x:v>
      </x:c>
      <x:c r="I10976" s="31" t="n">
        <x:f>IF(O10976&gt;0,O10976,D10976)*F10976/1000000/31.1034768</x:f>
        <x:v>0.0019312515060766339</x:v>
      </x:c>
      <x:c r="J10976" s="31" t="n">
        <x:f>IF(O10976&gt;0,O10976,D10976)*G10976/1000000/31.1034768</x:f>
        <x:v>0.02349385086720262</x:v>
      </x:c>
      <x:c r="K10976" s="32" t="n">
        <x:f>H10976*$B$4*$H$4+I10976*$D$4*$J$4+J10976*$F$4*$L$4</x:f>
        <x:v>191.00000000000003</x:v>
      </x:c>
      <x:c r="L10976" s="29" t="str">
        <x:v>Niko ppm 207</x:v>
      </x:c>
      <x:c r="M10976" s="39" t="str"/>
      <x:c r="N10976" s="58" t="n">
        <x:v>191</x:v>
      </x:c>
      <x:c r="O10976" s="59" t="n">
        <x:v>777.788895691048</x:v>
      </x:c>
      <x:c r="P10976" s="60" t="str">
        <x:v>Calibrated to live price</x:v>
      </x:c>
      <x:c r="Q10976" s="61" t="n">
        <x:f>IF(N10976="","",K10976-N10976)</x:f>
        <x:v>2.842170943040401e-14</x:v>
      </x:c>
    </x:row>
    <x:row r="10977">
      <x:c r="A10977" s="37" t="str">
        <x:v>E97</x:v>
      </x:c>
      <x:c r="B10977" s="37" t="str">
        <x:v>E97</x:v>
      </x:c>
      <x:c r="C10977" s="29" t="str"/>
      <x:c r="D10977" s="30" t="n">
        <x:v>2423.7</x:v>
      </x:c>
      <x:c r="E10977" s="30" t="n">
        <x:v>798.11</x:v>
      </x:c>
      <x:c r="F10977" s="30" t="n">
        <x:v>90.99</x:v>
      </x:c>
      <x:c r="G10977" s="30" t="n">
        <x:v>361.26</x:v>
      </x:c>
      <x:c r="H10977" s="31" t="n">
        <x:f>IF(O10977&gt;0,O10977,D10977)*E10977/1000000/31.1034768</x:f>
        <x:v>0.04190322823699122</x:v>
      </x:c>
      <x:c r="I10977" s="31" t="n">
        <x:f>IF(O10977&gt;0,O10977,D10977)*F10977/1000000/31.1034768</x:f>
        <x:v>0.0047772546857999905</x:v>
      </x:c>
      <x:c r="J10977" s="31" t="n">
        <x:f>IF(O10977&gt;0,O10977,D10977)*G10977/1000000/31.1034768</x:f>
        <x:v>0.018967260443918065</x:v>
      </x:c>
      <x:c r="K10977" s="32" t="n">
        <x:f>H10977*$B$4*$H$4+I10977*$D$4*$J$4+J10977*$F$4*$L$4</x:f>
        <x:v>218</x:v>
      </x:c>
      <x:c r="L10977" s="29" t="str">
        <x:v>Niko ppm 207</x:v>
      </x:c>
      <x:c r="M10977" s="39" t="str"/>
      <x:c r="N10977" s="58" t="n">
        <x:v>218</x:v>
      </x:c>
      <x:c r="O10977" s="59" t="n">
        <x:v>1633.0281381192583</x:v>
      </x:c>
      <x:c r="P10977" s="60" t="str">
        <x:v>Calibrated to live price</x:v>
      </x:c>
      <x:c r="Q10977" s="61" t="n">
        <x:f>IF(N10977="","",K10977-N10977)</x:f>
        <x:v>0</x:v>
      </x:c>
    </x:row>
    <x:row r="10978">
      <x:c r="A10978" s="37" t="str">
        <x:v>E97A NIP</x:v>
      </x:c>
      <x:c r="B10978" s="37" t="str">
        <x:v>E97ANIP</x:v>
      </x:c>
      <x:c r="C10978" s="29" t="str"/>
      <x:c r="D10978" s="30" t="n">
        <x:v>1042.31</x:v>
      </x:c>
      <x:c r="E10978" s="30" t="n">
        <x:v>561.61</x:v>
      </x:c>
      <x:c r="F10978" s="30" t="n">
        <x:v>104.81</x:v>
      </x:c>
      <x:c r="G10978" s="30" t="n">
        <x:v>882.55</x:v>
      </x:c>
      <x:c r="H10978" s="31" t="n">
        <x:f>IF(O10978&gt;0,O10978,D10978)*E10978/1000000/31.1034768</x:f>
        <x:v>0.008117046820314172</x:v>
      </x:c>
      <x:c r="I10978" s="31" t="n">
        <x:f>IF(O10978&gt;0,O10978,D10978)*F10978/1000000/31.1034768</x:f>
        <x:v>0.0015148371240489454</x:v>
      </x:c>
      <x:c r="J10978" s="31" t="n">
        <x:f>IF(O10978&gt;0,O10978,D10978)*G10978/1000000/31.1034768</x:f>
        <x:v>0.01275564835253694</x:v>
      </x:c>
      <x:c r="K10978" s="32" t="n">
        <x:f>H10978*$B$4*$H$4+I10978*$D$4*$J$4+J10978*$F$4*$L$4</x:f>
        <x:v>113.99999999999999</x:v>
      </x:c>
      <x:c r="L10978" s="29" t="str">
        <x:v>Niko ppm 207</x:v>
      </x:c>
      <x:c r="M10978" s="39" t="str"/>
      <x:c r="N10978" s="58" t="n">
        <x:v>114</x:v>
      </x:c>
      <x:c r="O10978" s="59" t="n">
        <x:v>449.5439494669888</x:v>
      </x:c>
      <x:c r="P10978" s="60" t="str">
        <x:v>Calibrated to live price</x:v>
      </x:c>
      <x:c r="Q10978" s="61" t="n">
        <x:f>IF(N10978="","",K10978-N10978)</x:f>
        <x:v>-1.4210854715202004e-14</x:v>
      </x:c>
    </x:row>
    <x:row r="10979">
      <x:c r="A10979" s="37" t="str">
        <x:v>E97A SAX</x:v>
      </x:c>
      <x:c r="B10979" s="37" t="str">
        <x:v>E97ASAX</x:v>
      </x:c>
      <x:c r="C10979" s="29" t="str"/>
      <x:c r="D10979" s="30" t="n">
        <x:v>611.04</x:v>
      </x:c>
      <x:c r="E10979" s="30" t="n">
        <x:v>399.86</x:v>
      </x:c>
      <x:c r="F10979" s="30" t="n">
        <x:v>290.73</x:v>
      </x:c>
      <x:c r="G10979" s="30" t="n">
        <x:v>631.04</x:v>
      </x:c>
      <x:c r="H10979" s="31" t="n">
        <x:f>IF(O10979&gt;0,O10979,D10979)*E10979/1000000/31.1034768</x:f>
        <x:v>0.005712382620776602</x:v>
      </x:c>
      <x:c r="I10979" s="31" t="n">
        <x:f>IF(O10979&gt;0,O10979,D10979)*F10979/1000000/31.1034768</x:f>
        <x:v>0.004153356173006507</x:v>
      </x:c>
      <x:c r="J10979" s="31" t="n">
        <x:f>IF(O10979&gt;0,O10979,D10979)*G10979/1000000/31.1034768</x:f>
        <x:v>0.009015010076063788</x:v>
      </x:c>
      <x:c r="K10979" s="32" t="n">
        <x:f>H10979*$B$4*$H$4+I10979*$D$4*$J$4+J10979*$F$4*$L$4</x:f>
        <x:v>83.99999999999999</x:v>
      </x:c>
      <x:c r="L10979" s="29" t="str">
        <x:v>Niko ppm 207</x:v>
      </x:c>
      <x:c r="M10979" s="39" t="str"/>
      <x:c r="N10979" s="58" t="n">
        <x:v>84</x:v>
      </x:c>
      <x:c r="O10979" s="59" t="n">
        <x:v>444.3429208174067</x:v>
      </x:c>
      <x:c r="P10979" s="60" t="str">
        <x:v>Calibrated to live price</x:v>
      </x:c>
      <x:c r="Q10979" s="61" t="n">
        <x:f>IF(N10979="","",K10979-N10979)</x:f>
        <x:v>-1.4210854715202004e-14</x:v>
      </x:c>
    </x:row>
    <x:row r="10980">
      <x:c r="A10980" s="37" t="str">
        <x:v>E97A TIP</x:v>
      </x:c>
      <x:c r="B10980" s="37" t="str">
        <x:v>E97ATIP</x:v>
      </x:c>
      <x:c r="C10980" s="29" t="str"/>
      <x:c r="D10980" s="30" t="n">
        <x:v>611.1</x:v>
      </x:c>
      <x:c r="E10980" s="30" t="n">
        <x:v>825.22</x:v>
      </x:c>
      <x:c r="F10980" s="30" t="n">
        <x:v>224.1</x:v>
      </x:c>
      <x:c r="G10980" s="30" t="n">
        <x:v>795.8</x:v>
      </x:c>
      <x:c r="H10980" s="31" t="n">
        <x:f>IF(O10980&gt;0,O10980,D10980)*E10980/1000000/31.1034768</x:f>
        <x:v>0.009907992745138663</x:v>
      </x:c>
      <x:c r="I10980" s="31" t="n">
        <x:f>IF(O10980&gt;0,O10980,D10980)*F10980/1000000/31.1034768</x:f>
        <x:v>0.002690653612594913</x:v>
      </x:c>
      <x:c r="J10980" s="31" t="n">
        <x:f>IF(O10980&gt;0,O10980,D10980)*G10980/1000000/31.1034768</x:f>
        <x:v>0.009554761913891261</x:v>
      </x:c>
      <x:c r="K10980" s="32" t="n">
        <x:f>H10980*$B$4*$H$4+I10980*$D$4*$J$4+J10980*$F$4*$L$4</x:f>
        <x:v>93</x:v>
      </x:c>
      <x:c r="L10980" s="29" t="str">
        <x:v>Niko ppm 207</x:v>
      </x:c>
      <x:c r="M10980" s="39" t="str"/>
      <x:c r="N10980" s="58" t="n">
        <x:v>93</x:v>
      </x:c>
      <x:c r="O10980" s="59" t="n">
        <x:v>373.4434726291034</x:v>
      </x:c>
      <x:c r="P10980" s="60" t="str">
        <x:v>Calibrated to live price</x:v>
      </x:c>
      <x:c r="Q10980" s="61" t="n">
        <x:f>IF(N10980="","",K10980-N10980)</x:f>
        <x:v>0</x:v>
      </x:c>
    </x:row>
    <x:row r="10981">
      <x:c r="A10981" s="37" t="str">
        <x:v>E97A WET</x:v>
      </x:c>
      <x:c r="B10981" s="37" t="str">
        <x:v>E97AWET</x:v>
      </x:c>
      <x:c r="C10981" s="29" t="str"/>
      <x:c r="D10981" s="30" t="n">
        <x:v>490.01</x:v>
      </x:c>
      <x:c r="E10981" s="30" t="n">
        <x:v>502.23</x:v>
      </x:c>
      <x:c r="F10981" s="30" t="n">
        <x:v>219.57</x:v>
      </x:c>
      <x:c r="G10981" s="30" t="n">
        <x:v>1098.35</x:v>
      </x:c>
      <x:c r="H10981" s="31" t="n">
        <x:f>IF(O10981&gt;0,O10981,D10981)*E10981/1000000/31.1034768</x:f>
        <x:v>0.003760649729122754</x:v>
      </x:c>
      <x:c r="I10981" s="31" t="n">
        <x:f>IF(O10981&gt;0,O10981,D10981)*F10981/1000000/31.1034768</x:f>
        <x:v>0.0016441189515231727</x:v>
      </x:c>
      <x:c r="J10981" s="31" t="n">
        <x:f>IF(O10981&gt;0,O10981,D10981)*G10981/1000000/31.1034768</x:f>
        <x:v>0.008224338709320383</x:v>
      </x:c>
      <x:c r="K10981" s="32" t="n">
        <x:f>H10981*$B$4*$H$4+I10981*$D$4*$J$4+J10981*$F$4*$L$4</x:f>
        <x:v>71.99999999999997</x:v>
      </x:c>
      <x:c r="L10981" s="29" t="str">
        <x:v>Niko ppm 207</x:v>
      </x:c>
      <x:c r="M10981" s="39" t="str"/>
      <x:c r="N10981" s="58" t="n">
        <x:v>72</x:v>
      </x:c>
      <x:c r="O10981" s="59" t="n">
        <x:v>232.89982996375338</x:v>
      </x:c>
      <x:c r="P10981" s="60" t="str">
        <x:v>Calibrated to live price</x:v>
      </x:c>
      <x:c r="Q10981" s="61" t="n">
        <x:f>IF(N10981="","",K10981-N10981)</x:f>
        <x:v>-2.842170943040401e-14</x:v>
      </x:c>
    </x:row>
    <x:row r="10982">
      <x:c r="A10982" s="37" t="str">
        <x:v>E98</x:v>
      </x:c>
      <x:c r="B10982" s="37" t="str">
        <x:v>E98</x:v>
      </x:c>
      <x:c r="C10982" s="29" t="str"/>
      <x:c r="D10982" s="30" t="n">
        <x:v>2329.05</x:v>
      </x:c>
      <x:c r="E10982" s="30" t="n">
        <x:v>103.15</x:v>
      </x:c>
      <x:c r="F10982" s="30" t="n">
        <x:v>176.26</x:v>
      </x:c>
      <x:c r="G10982" s="30" t="n">
        <x:v>852.57</x:v>
      </x:c>
      <x:c r="H10982" s="31" t="n">
        <x:f>IF(O10982&gt;0,O10982,D10982)*E10982/1000000/31.1034768</x:f>
        <x:v>0.0033885875479012294</x:v>
      </x:c>
      <x:c r="I10982" s="31" t="n">
        <x:f>IF(O10982&gt;0,O10982,D10982)*F10982/1000000/31.1034768</x:f>
        <x:v>0.005790329046951727</x:v>
      </x:c>
      <x:c r="J10982" s="31" t="n">
        <x:f>IF(O10982&gt;0,O10982,D10982)*G10982/1000000/31.1034768</x:f>
        <x:v>0.028007834083510916</x:v>
      </x:c>
      <x:c r="K10982" s="32" t="n">
        <x:f>H10982*$B$4*$H$4+I10982*$D$4*$J$4+J10982*$F$4*$L$4</x:f>
        <x:v>231.00000000000003</x:v>
      </x:c>
      <x:c r="L10982" s="29" t="str">
        <x:v>Niko ppm 207</x:v>
      </x:c>
      <x:c r="M10982" s="39" t="str"/>
      <x:c r="N10982" s="58" t="n">
        <x:v>231</x:v>
      </x:c>
      <x:c r="O10982" s="59" t="n">
        <x:v>1021.7823963249128</x:v>
      </x:c>
      <x:c r="P10982" s="60" t="str">
        <x:v>Calibrated to live price</x:v>
      </x:c>
      <x:c r="Q10982" s="61" t="n">
        <x:f>IF(N10982="","",K10982-N10982)</x:f>
        <x:v>2.842170943040401e-14</x:v>
      </x:c>
    </x:row>
    <x:row r="10983">
      <x:c r="A10983" s="37" t="str">
        <x:v>E99</x:v>
      </x:c>
      <x:c r="B10983" s="37" t="str">
        <x:v>E99</x:v>
      </x:c>
      <x:c r="C10983" s="29" t="str"/>
      <x:c r="D10983" s="30" t="n">
        <x:v>1103.47</x:v>
      </x:c>
      <x:c r="E10983" s="30" t="n">
        <x:v>950</x:v>
      </x:c>
      <x:c r="F10983" s="30" t="n">
        <x:v>184.4</x:v>
      </x:c>
      <x:c r="G10983" s="30" t="n">
        <x:v>1138.72</x:v>
      </x:c>
      <x:c r="H10983" s="31" t="n">
        <x:f>IF(O10983&gt;0,O10983,D10983)*E10983/1000000/31.1034768</x:f>
        <x:v>0.01625677655623631</x:v>
      </x:c>
      <x:c r="I10983" s="31" t="n">
        <x:f>IF(O10983&gt;0,O10983,D10983)*F10983/1000000/31.1034768</x:f>
        <x:v>0.0031555258915473426</x:v>
      </x:c>
      <x:c r="J10983" s="31" t="n">
        <x:f>IF(O10983&gt;0,O10983,D10983)*G10983/1000000/31.1034768</x:f>
        <x:v>0.019486228000123593</x:v>
      </x:c>
      <x:c r="K10983" s="32" t="n">
        <x:f>H10983*$B$4*$H$4+I10983*$D$4*$J$4+J10983*$F$4*$L$4</x:f>
        <x:v>181.00000000000006</x:v>
      </x:c>
      <x:c r="L10983" s="29" t="str">
        <x:v>Niko ppm 207</x:v>
      </x:c>
      <x:c r="M10983" s="39" t="str"/>
      <x:c r="N10983" s="58" t="n">
        <x:v>181</x:v>
      </x:c>
      <x:c r="O10983" s="59" t="n">
        <x:v>532.2550236417684</x:v>
      </x:c>
      <x:c r="P10983" s="60" t="str">
        <x:v>Calibrated to live price</x:v>
      </x:c>
      <x:c r="Q10983" s="61" t="n">
        <x:f>IF(N10983="","",K10983-N10983)</x:f>
        <x:v>5.684341886080802e-14</x:v>
      </x:c>
    </x:row>
    <x:row r="10984">
      <x:c r="A10984" s="37" t="str">
        <x:v>E99A OWN</x:v>
      </x:c>
      <x:c r="B10984" s="37" t="str">
        <x:v>E99AOWN</x:v>
      </x:c>
      <x:c r="C10984" s="29" t="str"/>
      <x:c r="D10984" s="30" t="n">
        <x:v>611.79</x:v>
      </x:c>
      <x:c r="E10984" s="30" t="n">
        <x:v>330.11</x:v>
      </x:c>
      <x:c r="F10984" s="30" t="n">
        <x:v>122.54</x:v>
      </x:c>
      <x:c r="G10984" s="30" t="n">
        <x:v>1066.37</x:v>
      </x:c>
      <x:c r="H10984" s="31" t="n">
        <x:f>IF(O10984&gt;0,O10984,D10984)*E10984/1000000/31.1034768</x:f>
        <x:v>0.0024227979643135365</x:v>
      </x:c>
      <x:c r="I10984" s="31" t="n">
        <x:f>IF(O10984&gt;0,O10984,D10984)*F10984/1000000/31.1034768</x:f>
        <x:v>0.0008993658554632722</x:v>
      </x:c>
      <x:c r="J10984" s="31" t="n">
        <x:f>IF(O10984&gt;0,O10984,D10984)*G10984/1000000/31.1034768</x:f>
        <x:v>0.007826479249962211</x:v>
      </x:c>
      <x:c r="K10984" s="32" t="n">
        <x:f>H10984*$B$4*$H$4+I10984*$D$4*$J$4+J10984*$F$4*$L$4</x:f>
        <x:v>66</x:v>
      </x:c>
      <x:c r="L10984" s="29" t="str">
        <x:v>Niko ppm 207</x:v>
      </x:c>
      <x:c r="M10984" s="39" t="str"/>
      <x:c r="N10984" s="58" t="n">
        <x:v>66</x:v>
      </x:c>
      <x:c r="O10984" s="59" t="n">
        <x:v>228.27978635640636</x:v>
      </x:c>
      <x:c r="P10984" s="60" t="str">
        <x:v>Calibrated to live price</x:v>
      </x:c>
      <x:c r="Q10984" s="61" t="n">
        <x:f>IF(N10984="","",K10984-N10984)</x:f>
        <x:v>0</x:v>
      </x:c>
    </x:row>
    <x:row r="10985">
      <x:c r="A10985" s="37" t="str">
        <x:v>E99A POT</x:v>
      </x:c>
      <x:c r="B10985" s="37" t="str">
        <x:v>E99APOT</x:v>
      </x:c>
      <x:c r="C10985" s="29" t="str"/>
      <x:c r="D10985" s="30" t="n">
        <x:v>840.7</x:v>
      </x:c>
      <x:c r="E10985" s="30" t="n">
        <x:v>847.52</x:v>
      </x:c>
      <x:c r="F10985" s="30" t="n">
        <x:v>88.64</x:v>
      </x:c>
      <x:c r="G10985" s="30" t="n">
        <x:v>328.9</x:v>
      </x:c>
      <x:c r="H10985" s="31" t="n">
        <x:f>IF(O10985&gt;0,O10985,D10985)*E10985/1000000/31.1034768</x:f>
        <x:v>0.016430957265135444</x:v>
      </x:c>
      <x:c r="I10985" s="31" t="n">
        <x:f>IF(O10985&gt;0,O10985,D10985)*F10985/1000000/31.1034768</x:f>
        <x:v>0.0017184727817415588</x:v>
      </x:c>
      <x:c r="J10985" s="31" t="n">
        <x:f>IF(O10985&gt;0,O10985,D10985)*G10985/1000000/31.1034768</x:f>
        <x:v>0.006376418072143487</x:v>
      </x:c>
      <x:c r="K10985" s="32" t="n">
        <x:f>H10985*$B$4*$H$4+I10985*$D$4*$J$4+J10985*$F$4*$L$4</x:f>
        <x:v>76.99999999999999</x:v>
      </x:c>
      <x:c r="L10985" s="29" t="str">
        <x:v>Niko ppm 207</x:v>
      </x:c>
      <x:c r="M10985" s="39" t="str"/>
      <x:c r="N10985" s="58" t="n">
        <x:v>77</x:v>
      </x:c>
      <x:c r="O10985" s="59" t="n">
        <x:v>603.0062984919905</x:v>
      </x:c>
      <x:c r="P10985" s="60" t="str">
        <x:v>Calibrated to live price</x:v>
      </x:c>
      <x:c r="Q10985" s="61" t="n">
        <x:f>IF(N10985="","",K10985-N10985)</x:f>
        <x:v>-1.4210854715202004e-14</x:v>
      </x:c>
    </x:row>
    <x:row r="10986">
      <x:c r="A10986" s="37" t="str">
        <x:v>E9DC IRK</x:v>
      </x:c>
      <x:c r="B10986" s="37" t="str">
        <x:v>E9DCIRK</x:v>
      </x:c>
      <x:c r="C10986" s="29" t="str"/>
      <x:c r="D10986" s="30" t="n">
        <x:v>504.89</x:v>
      </x:c>
      <x:c r="E10986" s="30" t="n">
        <x:v>834.77</x:v>
      </x:c>
      <x:c r="F10986" s="30" t="n">
        <x:v>245.07</x:v>
      </x:c>
      <x:c r="G10986" s="30" t="n">
        <x:v>211.65</x:v>
      </x:c>
      <x:c r="H10986" s="31" t="n">
        <x:f>IF(O10986&gt;0,O10986,D10986)*E10986/1000000/31.1034768</x:f>
        <x:v>0.01690280337844549</x:v>
      </x:c>
      <x:c r="I10986" s="31" t="n">
        <x:f>IF(O10986&gt;0,O10986,D10986)*F10986/1000000/31.1034768</x:f>
        <x:v>0.0049622890424376</x:v>
      </x:c>
      <x:c r="J10986" s="31" t="n">
        <x:f>IF(O10986&gt;0,O10986,D10986)*G10986/1000000/31.1034768</x:f>
        <x:v>0.00428558565239286</x:v>
      </x:c>
      <x:c r="K10986" s="32" t="n">
        <x:f>H10986*$B$4*$H$4+I10986*$D$4*$J$4+J10986*$F$4*$L$4</x:f>
        <x:v>65</x:v>
      </x:c>
      <x:c r="L10986" s="29" t="str">
        <x:v>Niko ppm 207</x:v>
      </x:c>
      <x:c r="M10986" s="39" t="str"/>
      <x:c r="N10986" s="58" t="n">
        <x:v>65</x:v>
      </x:c>
      <x:c r="O10986" s="59" t="n">
        <x:v>629.7973726133437</x:v>
      </x:c>
      <x:c r="P10986" s="60" t="str">
        <x:v>Calibrated to live price</x:v>
      </x:c>
      <x:c r="Q10986" s="61" t="n">
        <x:f>IF(N10986="","",K10986-N10986)</x:f>
        <x:v>0</x:v>
      </x:c>
    </x:row>
    <x:row r="10987">
      <x:c r="A10987" s="37" t="str">
        <x:v>E9DC MEL</x:v>
      </x:c>
      <x:c r="B10987" s="37" t="str">
        <x:v>E9DCMEL</x:v>
      </x:c>
      <x:c r="C10987" s="29" t="str"/>
      <x:c r="D10987" s="30" t="n">
        <x:v>1224.13</x:v>
      </x:c>
      <x:c r="E10987" s="30" t="n">
        <x:v>246.14</x:v>
      </x:c>
      <x:c r="F10987" s="30" t="n">
        <x:v>167.67</x:v>
      </x:c>
      <x:c r="G10987" s="30" t="n">
        <x:v>584.41</x:v>
      </x:c>
      <x:c r="H10987" s="31" t="n">
        <x:f>IF(O10987&gt;0,O10987,D10987)*E10987/1000000/31.1034768</x:f>
        <x:v>0.005410035190061686</x:v>
      </x:c>
      <x:c r="I10987" s="31" t="n">
        <x:f>IF(O10987&gt;0,O10987,D10987)*F10987/1000000/31.1034768</x:f>
        <x:v>0.0036853034871115733</x:v>
      </x:c>
      <x:c r="J10987" s="31" t="n">
        <x:f>IF(O10987&gt;0,O10987,D10987)*G10987/1000000/31.1034768</x:f>
        <x:v>0.01284504211190359</x:v>
      </x:c>
      <x:c r="K10987" s="32" t="n">
        <x:f>H10987*$B$4*$H$4+I10987*$D$4*$J$4+J10987*$F$4*$L$4</x:f>
        <x:v>113</x:v>
      </x:c>
      <x:c r="L10987" s="29" t="str">
        <x:v>Niko ppm 207</x:v>
      </x:c>
      <x:c r="M10987" s="39" t="str"/>
      <x:c r="N10987" s="58" t="n">
        <x:v>113</x:v>
      </x:c>
      <x:c r="O10987" s="59" t="n">
        <x:v>683.6390022802764</x:v>
      </x:c>
      <x:c r="P10987" s="60" t="str">
        <x:v>Calibrated to live price</x:v>
      </x:c>
      <x:c r="Q10987" s="61" t="n">
        <x:f>IF(N10987="","",K10987-N10987)</x:f>
        <x:v>0</x:v>
      </x:c>
    </x:row>
    <x:row r="10988">
      <x:c r="A10988" s="37" t="str">
        <x:v>E9JA</x:v>
      </x:c>
      <x:c r="B10988" s="37" t="str">
        <x:v>E9JA</x:v>
      </x:c>
      <x:c r="C10988" s="29" t="str"/>
      <x:c r="D10988" s="30" t="n">
        <x:v>828.64</x:v>
      </x:c>
      <x:c r="E10988" s="30" t="n">
        <x:v>526.6</x:v>
      </x:c>
      <x:c r="F10988" s="30" t="n">
        <x:v>114</x:v>
      </x:c>
      <x:c r="G10988" s="30" t="n">
        <x:v>1065.33</x:v>
      </x:c>
      <x:c r="H10988" s="31" t="n">
        <x:f>IF(O10988&gt;0,O10988,D10988)*E10988/1000000/31.1034768</x:f>
        <x:v>0.0046554131058139415</x:v>
      </x:c>
      <x:c r="I10988" s="31" t="n">
        <x:f>IF(O10988&gt;0,O10988,D10988)*F10988/1000000/31.1034768</x:f>
        <x:v>0.0010078182568605948</x:v>
      </x:c>
      <x:c r="J10988" s="31" t="n">
        <x:f>IF(O10988&gt;0,O10988,D10988)*G10988/1000000/31.1034768</x:f>
        <x:v>0.00941806161036226</x:v>
      </x:c>
      <x:c r="K10988" s="32" t="n">
        <x:f>H10988*$B$4*$H$4+I10988*$D$4*$J$4+J10988*$F$4*$L$4</x:f>
        <x:v>82</x:v>
      </x:c>
      <x:c r="L10988" s="29" t="str">
        <x:v>Niko ppm 207</x:v>
      </x:c>
      <x:c r="M10988" s="39" t="str"/>
      <x:c r="N10988" s="58" t="n">
        <x:v>82</x:v>
      </x:c>
      <x:c r="O10988" s="59" t="n">
        <x:v>274.9706295691224</x:v>
      </x:c>
      <x:c r="P10988" s="60" t="str">
        <x:v>Calibrated to live price</x:v>
      </x:c>
      <x:c r="Q10988" s="61" t="n">
        <x:f>IF(N10988="","",K10988-N10988)</x:f>
        <x:v>0</x:v>
      </x:c>
    </x:row>
    <x:row r="10989">
      <x:c r="A10989" s="37" t="str">
        <x:v>E9JB</x:v>
      </x:c>
      <x:c r="B10989" s="37" t="str">
        <x:v>E9JB</x:v>
      </x:c>
      <x:c r="C10989" s="29" t="str"/>
      <x:c r="D10989" s="30" t="n">
        <x:v>1247.63</x:v>
      </x:c>
      <x:c r="E10989" s="30" t="n">
        <x:v>136.18</x:v>
      </x:c>
      <x:c r="F10989" s="30" t="n">
        <x:v>208.2</x:v>
      </x:c>
      <x:c r="G10989" s="30" t="n">
        <x:v>430.13</x:v>
      </x:c>
      <x:c r="H10989" s="31" t="n">
        <x:f>IF(O10989&gt;0,O10989,D10989)*E10989/1000000/31.1034768</x:f>
        <x:v>0.0033236440493885017</x:v>
      </x:c>
      <x:c r="I10989" s="31" t="n">
        <x:f>IF(O10989&gt;0,O10989,D10989)*F10989/1000000/31.1034768</x:f>
        <x:v>0.005081382663259554</x:v>
      </x:c>
      <x:c r="J10989" s="31" t="n">
        <x:f>IF(O10989&gt;0,O10989,D10989)*G10989/1000000/31.1034768</x:f>
        <x:v>0.010497863232218213</x:v>
      </x:c>
      <x:c r="K10989" s="32" t="n">
        <x:f>H10989*$B$4*$H$4+I10989*$D$4*$J$4+J10989*$F$4*$L$4</x:f>
        <x:v>93.00000000000001</x:v>
      </x:c>
      <x:c r="L10989" s="29" t="str">
        <x:v>Niko ppm 207</x:v>
      </x:c>
      <x:c r="M10989" s="39" t="str"/>
      <x:c r="N10989" s="58" t="n">
        <x:v>93</x:v>
      </x:c>
      <x:c r="O10989" s="59" t="n">
        <x:v>759.1194417800948</x:v>
      </x:c>
      <x:c r="P10989" s="60" t="str">
        <x:v>Calibrated to live price</x:v>
      </x:c>
      <x:c r="Q10989" s="61" t="n">
        <x:f>IF(N10989="","",K10989-N10989)</x:f>
        <x:v>1.4210854715202004e-14</x:v>
      </x:c>
    </x:row>
    <x:row r="10990">
      <x:c r="A10990" s="37" t="str">
        <x:v>E9SC</x:v>
      </x:c>
      <x:c r="B10990" s="37" t="str">
        <x:v>E9SC</x:v>
      </x:c>
      <x:c r="C10990" s="29" t="str"/>
      <x:c r="D10990" s="30" t="n">
        <x:v>789.56</x:v>
      </x:c>
      <x:c r="E10990" s="30" t="n">
        <x:v>419.1</x:v>
      </x:c>
      <x:c r="F10990" s="30" t="n">
        <x:v>102.36</x:v>
      </x:c>
      <x:c r="G10990" s="30" t="n">
        <x:v>891.4</x:v>
      </x:c>
      <x:c r="H10990" s="31" t="n">
        <x:f>IF(O10990&gt;0,O10990,D10990)*E10990/1000000/31.1034768</x:f>
        <x:v>0.0039006003071338827</x:v>
      </x:c>
      <x:c r="I10990" s="31" t="n">
        <x:f>IF(O10990&gt;0,O10990,D10990)*F10990/1000000/31.1034768</x:f>
        <x:v>0.0009526734608404301</x:v>
      </x:c>
      <x:c r="J10990" s="31" t="n">
        <x:f>IF(O10990&gt;0,O10990,D10990)*G10990/1000000/31.1034768</x:f>
        <x:v>0.008296337661128951</x:v>
      </x:c>
      <x:c r="K10990" s="32" t="n">
        <x:f>H10990*$B$4*$H$4+I10990*$D$4*$J$4+J10990*$F$4*$L$4</x:f>
        <x:v>72.00000000000001</x:v>
      </x:c>
      <x:c r="L10990" s="29" t="str">
        <x:v>Niko ppm 207</x:v>
      </x:c>
      <x:c r="M10990" s="39" t="str"/>
      <x:c r="N10990" s="58" t="n">
        <x:v>72</x:v>
      </x:c>
      <x:c r="O10990" s="59" t="n">
        <x:v>289.4827753734469</x:v>
      </x:c>
      <x:c r="P10990" s="60" t="str">
        <x:v>Calibrated to live price</x:v>
      </x:c>
      <x:c r="Q10990" s="61" t="n">
        <x:f>IF(N10990="","",K10990-N10990)</x:f>
        <x:v>1.4210854715202004e-14</x:v>
      </x:c>
    </x:row>
    <x:row r="10991">
      <x:c r="A10991" s="37" t="str">
        <x:v>E9SC COP</x:v>
      </x:c>
      <x:c r="B10991" s="37" t="str">
        <x:v>E9SCCOP</x:v>
      </x:c>
      <x:c r="C10991" s="29" t="str"/>
      <x:c r="D10991" s="30" t="n">
        <x:v>579.04</x:v>
      </x:c>
      <x:c r="E10991" s="30" t="n">
        <x:v>757.88</x:v>
      </x:c>
      <x:c r="F10991" s="30" t="n">
        <x:v>172.19</x:v>
      </x:c>
      <x:c r="G10991" s="30" t="n">
        <x:v>676</x:v>
      </x:c>
      <x:c r="H10991" s="31" t="n">
        <x:f>IF(O10991&gt;0,O10991,D10991)*E10991/1000000/31.1034768</x:f>
        <x:v>0.0076399766569626186</x:v>
      </x:c>
      <x:c r="I10991" s="31" t="n">
        <x:f>IF(O10991&gt;0,O10991,D10991)*F10991/1000000/31.1034768</x:f>
        <x:v>0.0017357993093397282</x:v>
      </x:c>
      <x:c r="J10991" s="31" t="n">
        <x:f>IF(O10991&gt;0,O10991,D10991)*G10991/1000000/31.1034768</x:f>
        <x:v>0.006814567240337164</x:v>
      </x:c>
      <x:c r="K10991" s="32" t="n">
        <x:f>H10991*$B$4*$H$4+I10991*$D$4*$J$4+J10991*$F$4*$L$4</x:f>
        <x:v>66.99999999999999</x:v>
      </x:c>
      <x:c r="L10991" s="29" t="str">
        <x:v>Niko ppm 207</x:v>
      </x:c>
      <x:c r="M10991" s="39" t="str"/>
      <x:c r="N10991" s="58" t="n">
        <x:v>67</x:v>
      </x:c>
      <x:c r="O10991" s="59" t="n">
        <x:v>313.54546458856066</x:v>
      </x:c>
      <x:c r="P10991" s="60" t="str">
        <x:v>Calibrated to live price</x:v>
      </x:c>
      <x:c r="Q10991" s="61" t="n">
        <x:f>IF(N10991="","",K10991-N10991)</x:f>
        <x:v>-1.4210854715202004e-14</x:v>
      </x:c>
    </x:row>
    <x:row r="10992">
      <x:c r="A10992" s="37" t="str">
        <x:v>E9SC HIP</x:v>
      </x:c>
      <x:c r="B10992" s="37" t="str">
        <x:v>E9SCHIP</x:v>
      </x:c>
      <x:c r="C10992" s="29" t="str"/>
      <x:c r="D10992" s="30" t="n">
        <x:v>750.76</x:v>
      </x:c>
      <x:c r="E10992" s="30" t="n">
        <x:v>313.36</x:v>
      </x:c>
      <x:c r="F10992" s="30" t="n">
        <x:v>97.56</x:v>
      </x:c>
      <x:c r="G10992" s="30" t="n">
        <x:v>946.08</x:v>
      </x:c>
      <x:c r="H10992" s="31" t="n">
        <x:f>IF(O10992&gt;0,O10992,D10992)*E10992/1000000/31.1034768</x:f>
        <x:v>0.002468635059272586</x:v>
      </x:c>
      <x:c r="I10992" s="31" t="n">
        <x:f>IF(O10992&gt;0,O10992,D10992)*F10992/1000000/31.1034768</x:f>
        <x:v>0.0007685730035187435</x:v>
      </x:c>
      <x:c r="J10992" s="31" t="n">
        <x:f>IF(O10992&gt;0,O10992,D10992)*G10992/1000000/31.1034768</x:f>
        <x:v>0.007453172890211284</x:v>
      </x:c>
      <x:c r="K10992" s="32" t="n">
        <x:f>H10992*$B$4*$H$4+I10992*$D$4*$J$4+J10992*$F$4*$L$4</x:f>
        <x:v>62.99999999999999</x:v>
      </x:c>
      <x:c r="L10992" s="29" t="str">
        <x:v>Niko ppm 207</x:v>
      </x:c>
      <x:c r="M10992" s="39" t="str"/>
      <x:c r="N10992" s="58" t="n">
        <x:v>63</x:v>
      </x:c>
      <x:c r="O10992" s="59" t="n">
        <x:v>245.0316993035215</x:v>
      </x:c>
      <x:c r="P10992" s="60" t="str">
        <x:v>Calibrated to live price</x:v>
      </x:c>
      <x:c r="Q10992" s="61" t="n">
        <x:f>IF(N10992="","",K10992-N10992)</x:f>
        <x:v>-7.105427357601002e-15</x:v>
      </x:c>
    </x:row>
    <x:row r="10993">
      <x:c r="A10993" s="37" t="str">
        <x:v>E9ZC BAG</x:v>
      </x:c>
      <x:c r="B10993" s="37" t="str">
        <x:v>E9ZCBAG</x:v>
      </x:c>
      <x:c r="C10993" s="29" t="str"/>
      <x:c r="D10993" s="30" t="n">
        <x:v>600.24</x:v>
      </x:c>
      <x:c r="E10993" s="30" t="n">
        <x:v>205.42</x:v>
      </x:c>
      <x:c r="F10993" s="30" t="n">
        <x:v>239.92</x:v>
      </x:c>
      <x:c r="G10993" s="30" t="n">
        <x:v>364.98</x:v>
      </x:c>
      <x:c r="H10993" s="31" t="n">
        <x:f>IF(O10993&gt;0,O10993,D10993)*E10993/1000000/31.1034768</x:f>
        <x:v>0.0035808292630206424</x:v>
      </x:c>
      <x:c r="I10993" s="31" t="n">
        <x:f>IF(O10993&gt;0,O10993,D10993)*F10993/1000000/31.1034768</x:f>
        <x:v>0.0041822244999703655</x:v>
      </x:c>
      <x:c r="J10993" s="31" t="n">
        <x:f>IF(O10993&gt;0,O10993,D10993)*G10993/1000000/31.1034768</x:f>
        <x:v>0.006362238654548117</x:v>
      </x:c>
      <x:c r="K10993" s="32" t="n">
        <x:f>H10993*$B$4*$H$4+I10993*$D$4*$J$4+J10993*$F$4*$L$4</x:f>
        <x:v>60</x:v>
      </x:c>
      <x:c r="L10993" s="29" t="str">
        <x:v>Niko ppm 207</x:v>
      </x:c>
      <x:c r="M10993" s="39" t="str"/>
      <x:c r="N10993" s="58" t="n">
        <x:v>60</x:v>
      </x:c>
      <x:c r="O10993" s="59" t="n">
        <x:v>542.1879072491658</x:v>
      </x:c>
      <x:c r="P10993" s="60" t="str">
        <x:v>Calibrated to live price</x:v>
      </x:c>
      <x:c r="Q10993" s="61" t="n">
        <x:f>IF(N10993="","",K10993-N10993)</x:f>
        <x:v>0</x:v>
      </x:c>
    </x:row>
    <x:row r="10994">
      <x:c r="A10994" s="37" t="str">
        <x:v>EA 1</x:v>
      </x:c>
      <x:c r="B10994" s="37" t="str">
        <x:v>EA1</x:v>
      </x:c>
      <x:c r="C10994" s="29" t="str"/>
      <x:c r="D10994" s="30" t="n">
        <x:v>2816.82</x:v>
      </x:c>
      <x:c r="E10994" s="30" t="n">
        <x:v>556.41</x:v>
      </x:c>
      <x:c r="F10994" s="30" t="n">
        <x:v>130.2</x:v>
      </x:c>
      <x:c r="G10994" s="30" t="n">
        <x:v>439.09</x:v>
      </x:c>
      <x:c r="H10994" s="31" t="n">
        <x:f>IF(O10994&gt;0,O10994,D10994)*E10994/1000000/31.1034768</x:f>
        <x:v>0.02872452606114219</x:v>
      </x:c>
      <x:c r="I10994" s="31" t="n">
        <x:f>IF(O10994&gt;0,O10994,D10994)*F10994/1000000/31.1034768</x:f>
        <x:v>0.006721542195792155</x:v>
      </x:c>
      <x:c r="J10994" s="31" t="n">
        <x:f>IF(O10994&gt;0,O10994,D10994)*G10994/1000000/31.1034768</x:f>
        <x:v>0.022667910620202587</x:v>
      </x:c>
      <x:c r="K10994" s="32" t="n">
        <x:f>H10994*$B$4*$H$4+I10994*$D$4*$J$4+J10994*$F$4*$L$4</x:f>
        <x:v>229</x:v>
      </x:c>
      <x:c r="L10994" s="29" t="str">
        <x:v>Niko ppm 207</x:v>
      </x:c>
      <x:c r="M10994" s="39" t="str"/>
      <x:c r="N10994" s="58" t="n">
        <x:v>229</x:v>
      </x:c>
      <x:c r="O10994" s="59" t="n">
        <x:v>1605.7091532030902</x:v>
      </x:c>
      <x:c r="P10994" s="60" t="str">
        <x:v>Calibrated to live price</x:v>
      </x:c>
      <x:c r="Q10994" s="61" t="n">
        <x:f>IF(N10994="","",K10994-N10994)</x:f>
        <x:v>0</x:v>
      </x:c>
    </x:row>
    <x:row r="10995">
      <x:c r="A10995" s="37" t="str">
        <x:v>EA 1 (1/2)</x:v>
      </x:c>
      <x:c r="B10995" s="37" t="str">
        <x:v>EA112</x:v>
      </x:c>
      <x:c r="C10995" s="29" t="str"/>
      <x:c r="D10995" s="30" t="n">
        <x:v>984.37</x:v>
      </x:c>
      <x:c r="E10995" s="30" t="n">
        <x:v>583.29</x:v>
      </x:c>
      <x:c r="F10995" s="30" t="n">
        <x:v>160.42</x:v>
      </x:c>
      <x:c r="G10995" s="30" t="n">
        <x:v>442.52</x:v>
      </x:c>
      <x:c r="H10995" s="31" t="n">
        <x:f>IF(O10995&gt;0,O10995,D10995)*E10995/1000000/31.1034768</x:f>
        <x:v>0.011568527195925778</x:v>
      </x:c>
      <x:c r="I10995" s="31" t="n">
        <x:f>IF(O10995&gt;0,O10995,D10995)*F10995/1000000/31.1034768</x:f>
        <x:v>0.003181647435701646</x:v>
      </x:c>
      <x:c r="J10995" s="31" t="n">
        <x:f>IF(O10995&gt;0,O10995,D10995)*G10995/1000000/31.1034768</x:f>
        <x:v>0.008776602812907947</x:v>
      </x:c>
      <x:c r="K10995" s="32" t="n">
        <x:f>H10995*$B$4*$H$4+I10995*$D$4*$J$4+J10995*$F$4*$L$4</x:f>
        <x:v>90.00000000000001</x:v>
      </x:c>
      <x:c r="L10995" s="29" t="str">
        <x:v>Niko ppm 207</x:v>
      </x:c>
      <x:c r="M10995" s="39" t="str"/>
      <x:c r="N10995" s="58" t="n">
        <x:v>90</x:v>
      </x:c>
      <x:c r="O10995" s="59" t="n">
        <x:v>616.882540843571</x:v>
      </x:c>
      <x:c r="P10995" s="60" t="str">
        <x:v>Calibrated to live price</x:v>
      </x:c>
      <x:c r="Q10995" s="61" t="n">
        <x:f>IF(N10995="","",K10995-N10995)</x:f>
        <x:v>1.4210854715202004e-14</x:v>
      </x:c>
    </x:row>
    <x:row r="10996">
      <x:c r="A10996" s="37" t="str">
        <x:v>EA 2 (1/2)</x:v>
      </x:c>
      <x:c r="B10996" s="37" t="str">
        <x:v>EA212</x:v>
      </x:c>
      <x:c r="C10996" s="29" t="str"/>
      <x:c r="D10996" s="30" t="n">
        <x:v>718.92</x:v>
      </x:c>
      <x:c r="E10996" s="30" t="n">
        <x:v>783.22</x:v>
      </x:c>
      <x:c r="F10996" s="30" t="n">
        <x:v>214.9</x:v>
      </x:c>
      <x:c r="G10996" s="30" t="n">
        <x:v>489.62</x:v>
      </x:c>
      <x:c r="H10996" s="31" t="n">
        <x:f>IF(O10996&gt;0,O10996,D10996)*E10996/1000000/31.1034768</x:f>
        <x:v>0.012623445534300918</x:v>
      </x:c>
      <x:c r="I10996" s="31" t="n">
        <x:f>IF(O10996&gt;0,O10996,D10996)*F10996/1000000/31.1034768</x:f>
        <x:v>0.003463622539415831</x:v>
      </x:c>
      <x:c r="J10996" s="31" t="n">
        <x:f>IF(O10996&gt;0,O10996,D10996)*G10996/1000000/31.1034768</x:f>
        <x:v>0.007891386076076218</x:v>
      </x:c>
      <x:c r="K10996" s="32" t="n">
        <x:f>H10996*$B$4*$H$4+I10996*$D$4*$J$4+J10996*$F$4*$L$4</x:f>
        <x:v>85</x:v>
      </x:c>
      <x:c r="L10996" s="29" t="str">
        <x:v>Niko ppm 207</x:v>
      </x:c>
      <x:c r="M10996" s="39" t="str"/>
      <x:c r="N10996" s="58" t="n">
        <x:v>85</x:v>
      </x:c>
      <x:c r="O10996" s="59" t="n">
        <x:v>501.3062042749064</x:v>
      </x:c>
      <x:c r="P10996" s="60" t="str">
        <x:v>Calibrated to live price</x:v>
      </x:c>
      <x:c r="Q10996" s="61" t="n">
        <x:f>IF(N10996="","",K10996-N10996)</x:f>
        <x:v>0</x:v>
      </x:c>
    </x:row>
    <x:row r="10997">
      <x:c r="A10997" s="37" t="str">
        <x:v>EA*</x:v>
      </x:c>
      <x:c r="B10997" s="37" t="str">
        <x:v>EA</x:v>
      </x:c>
      <x:c r="C10997" s="29" t="str"/>
      <x:c r="D10997" s="30" t="n">
        <x:v>367.45</x:v>
      </x:c>
      <x:c r="E10997" s="30" t="n">
        <x:v>726.23</x:v>
      </x:c>
      <x:c r="F10997" s="30" t="n">
        <x:v>149.93</x:v>
      </x:c>
      <x:c r="G10997" s="30" t="n">
        <x:v>1011.72</x:v>
      </x:c>
      <x:c r="H10997" s="31" t="n">
        <x:f>IF(O10997&gt;0,O10997,D10997)*E10997/1000000/31.1034768</x:f>
        <x:v>0.00378837928296101</x:v>
      </x:c>
      <x:c r="I10997" s="31" t="n">
        <x:f>IF(O10997&gt;0,O10997,D10997)*F10997/1000000/31.1034768</x:f>
        <x:v>0.0007821099457394272</x:v>
      </x:c>
      <x:c r="J10997" s="31" t="n">
        <x:f>IF(O10997&gt;0,O10997,D10997)*G10997/1000000/31.1034768</x:f>
        <x:v>0.005277638059784522</x:v>
      </x:c>
      <x:c r="K10997" s="32" t="n">
        <x:f>H10997*$B$4*$H$4+I10997*$D$4*$J$4+J10997*$F$4*$L$4</x:f>
        <x:v>48.000000000000014</x:v>
      </x:c>
      <x:c r="L10997" s="29" t="str">
        <x:v>Niko ppm 207</x:v>
      </x:c>
      <x:c r="M10997" s="39" t="str"/>
      <x:c r="N10997" s="58" t="n">
        <x:v>48</x:v>
      </x:c>
      <x:c r="O10997" s="59" t="n">
        <x:v>162.25130762592897</x:v>
      </x:c>
      <x:c r="P10997" s="60" t="str">
        <x:v>Calibrated to live price</x:v>
      </x:c>
      <x:c r="Q10997" s="61" t="n">
        <x:f>IF(N10997="","",K10997-N10997)</x:f>
        <x:v>1.4210854715202004e-14</x:v>
      </x:c>
    </x:row>
    <x:row r="10998">
      <x:c r="A10998" s="37" t="str">
        <x:v>EA0</x:v>
      </x:c>
      <x:c r="B10998" s="37" t="str">
        <x:v>EA0</x:v>
      </x:c>
      <x:c r="C10998" s="29" t="str"/>
      <x:c r="D10998" s="30" t="n">
        <x:v>1636.99</x:v>
      </x:c>
      <x:c r="E10998" s="30" t="n">
        <x:v>860.87</x:v>
      </x:c>
      <x:c r="F10998" s="30" t="n">
        <x:v>67.76</x:v>
      </x:c>
      <x:c r="G10998" s="30" t="n">
        <x:v>546.79</x:v>
      </x:c>
      <x:c r="H10998" s="31" t="n">
        <x:f>IF(O10998&gt;0,O10998,D10998)*E10998/1000000/31.1034768</x:f>
        <x:v>0.02078323664850262</x:v>
      </x:c>
      <x:c r="I10998" s="31" t="n">
        <x:f>IF(O10998&gt;0,O10998,D10998)*F10998/1000000/31.1034768</x:f>
        <x:v>0.001635870822891421</x:v>
      </x:c>
      <x:c r="J10998" s="31" t="n">
        <x:f>IF(O10998&gt;0,O10998,D10998)*G10998/1000000/31.1034768</x:f>
        <x:v>0.013200676021971664</x:v>
      </x:c>
      <x:c r="K10998" s="32" t="n">
        <x:f>H10998*$B$4*$H$4+I10998*$D$4*$J$4+J10998*$F$4*$L$4</x:f>
        <x:v>137</x:v>
      </x:c>
      <x:c r="L10998" s="29" t="str">
        <x:v>Niko ppm 207</x:v>
      </x:c>
      <x:c r="M10998" s="39" t="str"/>
      <x:c r="N10998" s="58" t="n">
        <x:v>137</x:v>
      </x:c>
      <x:c r="O10998" s="59" t="n">
        <x:v>750.904223547819</x:v>
      </x:c>
      <x:c r="P10998" s="60" t="str">
        <x:v>Calibrated to live price</x:v>
      </x:c>
      <x:c r="Q10998" s="61" t="n">
        <x:f>IF(N10998="","",K10998-N10998)</x:f>
        <x:v>0</x:v>
      </x:c>
    </x:row>
    <x:row r="10999">
      <x:c r="A10999" s="37" t="str">
        <x:v>EA2</x:v>
      </x:c>
      <x:c r="B10999" s="37" t="str">
        <x:v>EA2</x:v>
      </x:c>
      <x:c r="C10999" s="29" t="str"/>
      <x:c r="D10999" s="30" t="n">
        <x:v>700</x:v>
      </x:c>
      <x:c r="E10999" s="30" t="n">
        <x:v>0</x:v>
      </x:c>
      <x:c r="F10999" s="30" t="n">
        <x:v>1200</x:v>
      </x:c>
      <x:c r="G10999" s="30" t="n">
        <x:v>250</x:v>
      </x:c>
      <x:c r="H10999" s="31" t="n">
        <x:f>IF(O10999&gt;0,O10999,D10999)*E10999/1000000/31.1034768</x:f>
        <x:v>0</x:v>
      </x:c>
      <x:c r="I10999" s="31" t="n">
        <x:f>IF(O10999&gt;0,O10999,D10999)*F10999/1000000/31.1034768</x:f>
        <x:v>0.07365079365079365</x:v>
      </x:c>
      <x:c r="J10999" s="31" t="n">
        <x:f>IF(O10999&gt;0,O10999,D10999)*G10999/1000000/31.1034768</x:f>
        <x:v>0.015343915343915342</x:v>
      </x:c>
      <x:c r="K10999" s="32" t="n">
        <x:f>H10999*$B$4*$H$4+I10999*$D$4*$J$4+J10999*$F$4*$L$4</x:f>
        <x:v>203</x:v>
      </x:c>
      <x:c r="L10999" s="29" t="str">
        <x:v>ppm niko 2028</x:v>
      </x:c>
      <x:c r="M10999" s="39" t="str"/>
      <x:c r="N10999" s="58" t="n">
        <x:v>203</x:v>
      </x:c>
      <x:c r="O10999" s="59" t="n">
        <x:v>1908.9964596825396</x:v>
      </x:c>
      <x:c r="P10999" s="60" t="str">
        <x:v>Calibrated to live price</x:v>
      </x:c>
      <x:c r="Q10999" s="61" t="n">
        <x:f>IF(N10999="","",K10999-N10999)</x:f>
        <x:v>0</x:v>
      </x:c>
    </x:row>
    <x:row r="11000">
      <x:c r="A11000" s="37" t="str">
        <x:v>EA3</x:v>
      </x:c>
      <x:c r="B11000" s="37" t="str">
        <x:v>EA3</x:v>
      </x:c>
      <x:c r="C11000" s="29" t="str"/>
      <x:c r="D11000" s="30" t="n">
        <x:v>472.33</x:v>
      </x:c>
      <x:c r="E11000" s="30" t="n">
        <x:v>612.79</x:v>
      </x:c>
      <x:c r="F11000" s="30" t="n">
        <x:v>51.98</x:v>
      </x:c>
      <x:c r="G11000" s="30" t="n">
        <x:v>1148.5</x:v>
      </x:c>
      <x:c r="H11000" s="31" t="n">
        <x:f>IF(O11000&gt;0,O11000,D11000)*E11000/1000000/31.1034768</x:f>
        <x:v>0.0031287328052939925</x:v>
      </x:c>
      <x:c r="I11000" s="31" t="n">
        <x:f>IF(O11000&gt;0,O11000,D11000)*F11000/1000000/31.1034768</x:f>
        <x:v>0.000265395210788658</x:v>
      </x:c>
      <x:c r="J11000" s="31" t="n">
        <x:f>IF(O11000&gt;0,O11000,D11000)*G11000/1000000/31.1034768</x:f>
        <x:v>0.005863916883239202</x:v>
      </x:c>
      <x:c r="K11000" s="32" t="n">
        <x:f>H11000*$B$4*$H$4+I11000*$D$4*$J$4+J11000*$F$4*$L$4</x:f>
        <x:v>51</x:v>
      </x:c>
      <x:c r="L11000" s="29" t="str">
        <x:v>Niko ppm 207</x:v>
      </x:c>
      <x:c r="M11000" s="39" t="str"/>
      <x:c r="N11000" s="58" t="n">
        <x:v>51</x:v>
      </x:c>
      <x:c r="O11000" s="59" t="n">
        <x:v>158.80557486718226</x:v>
      </x:c>
      <x:c r="P11000" s="60" t="str">
        <x:v>Calibrated to live price</x:v>
      </x:c>
      <x:c r="Q11000" s="61" t="n">
        <x:f>IF(N11000="","",K11000-N11000)</x:f>
        <x:v>0</x:v>
      </x:c>
    </x:row>
    <x:row r="11001">
      <x:c r="A11001" s="37" t="str">
        <x:v>EA4</x:v>
      </x:c>
      <x:c r="B11001" s="37" t="str">
        <x:v>EA4</x:v>
      </x:c>
      <x:c r="C11001" s="29" t="str"/>
      <x:c r="D11001" s="30" t="n">
        <x:v>1039.58</x:v>
      </x:c>
      <x:c r="E11001" s="30" t="n">
        <x:v>424.09</x:v>
      </x:c>
      <x:c r="F11001" s="30" t="n">
        <x:v>233.65</x:v>
      </x:c>
      <x:c r="G11001" s="30" t="n">
        <x:v>806.92</x:v>
      </x:c>
      <x:c r="H11001" s="31" t="n">
        <x:f>IF(O11001&gt;0,O11001,D11001)*E11001/1000000/31.1034768</x:f>
        <x:v>0.007390884812745376</x:v>
      </x:c>
      <x:c r="I11001" s="31" t="n">
        <x:f>IF(O11001&gt;0,O11001,D11001)*F11001/1000000/31.1034768</x:f>
        <x:v>0.004071966413963916</x:v>
      </x:c>
      <x:c r="J11001" s="31" t="n">
        <x:f>IF(O11001&gt;0,O11001,D11001)*G11001/1000000/31.1034768</x:f>
        <x:v>0.014062705494353789</x:v>
      </x:c>
      <x:c r="K11001" s="32" t="n">
        <x:f>H11001*$B$4*$H$4+I11001*$D$4*$J$4+J11001*$F$4*$L$4</x:f>
        <x:v>125.99999999999999</x:v>
      </x:c>
      <x:c r="L11001" s="29" t="str">
        <x:v>Niko ppm 207</x:v>
      </x:c>
      <x:c r="M11001" s="39" t="str"/>
      <x:c r="N11001" s="58" t="n">
        <x:v>126</x:v>
      </x:c>
      <x:c r="O11001" s="59" t="n">
        <x:v>542.0599738373886</x:v>
      </x:c>
      <x:c r="P11001" s="60" t="str">
        <x:v>Calibrated to live price</x:v>
      </x:c>
      <x:c r="Q11001" s="61" t="n">
        <x:f>IF(N11001="","",K11001-N11001)</x:f>
        <x:v>-1.4210854715202004e-14</x:v>
      </x:c>
    </x:row>
    <x:row r="11002">
      <x:c r="A11002" s="37" t="str">
        <x:v>EA4 (1/2)</x:v>
      </x:c>
      <x:c r="B11002" s="37" t="str">
        <x:v>EA412</x:v>
      </x:c>
      <x:c r="C11002" s="29" t="str"/>
      <x:c r="D11002" s="30" t="n">
        <x:v>230.98</x:v>
      </x:c>
      <x:c r="E11002" s="30" t="n">
        <x:v>965.9</x:v>
      </x:c>
      <x:c r="F11002" s="30" t="n">
        <x:v>286.35</x:v>
      </x:c>
      <x:c r="G11002" s="30" t="n">
        <x:v>442.15</x:v>
      </x:c>
      <x:c r="H11002" s="31" t="n">
        <x:f>IF(O11002&gt;0,O11002,D11002)*E11002/1000000/31.1034768</x:f>
        <x:v>0.006791764413385942</x:v>
      </x:c>
      <x:c r="I11002" s="31" t="n">
        <x:f>IF(O11002&gt;0,O11002,D11002)*F11002/1000000/31.1034768</x:f>
        <x:v>0.0020134814574728904</x:v>
      </x:c>
      <x:c r="J11002" s="31" t="n">
        <x:f>IF(O11002&gt;0,O11002,D11002)*G11002/1000000/31.1034768</x:f>
        <x:v>0.0031089953777602175</x:v>
      </x:c>
      <x:c r="K11002" s="32" t="n">
        <x:f>H11002*$B$4*$H$4+I11002*$D$4*$J$4+J11002*$F$4*$L$4</x:f>
        <x:v>37</x:v>
      </x:c>
      <x:c r="L11002" s="29" t="str">
        <x:v>Niko ppm 207</x:v>
      </x:c>
      <x:c r="M11002" s="39" t="str"/>
      <x:c r="N11002" s="58" t="n">
        <x:v>37</x:v>
      </x:c>
      <x:c r="O11002" s="59" t="n">
        <x:v>218.70533891998681</x:v>
      </x:c>
      <x:c r="P11002" s="60" t="str">
        <x:v>Calibrated to live price</x:v>
      </x:c>
      <x:c r="Q11002" s="61" t="n">
        <x:f>IF(N11002="","",K11002-N11002)</x:f>
        <x:v>0</x:v>
      </x:c>
    </x:row>
    <x:row r="11003">
      <x:c r="A11003" s="37" t="str">
        <x:v>EA4 (Toyota)</x:v>
      </x:c>
      <x:c r="B11003" s="37" t="str">
        <x:v>EA4TOYOTA</x:v>
      </x:c>
      <x:c r="C11003" s="29" t="str"/>
      <x:c r="D11003" s="30" t="n">
        <x:v>4268.36</x:v>
      </x:c>
      <x:c r="E11003" s="30" t="n">
        <x:v>496.25</x:v>
      </x:c>
      <x:c r="F11003" s="30" t="n">
        <x:v>126.67</x:v>
      </x:c>
      <x:c r="G11003" s="30" t="n">
        <x:v>1030.46</x:v>
      </x:c>
      <x:c r="H11003" s="31" t="n">
        <x:f>IF(O11003&gt;0,O11003,D11003)*E11003/1000000/31.1034768</x:f>
        <x:v>0.023622343147259684</x:v>
      </x:c>
      <x:c r="I11003" s="31" t="n">
        <x:f>IF(O11003&gt;0,O11003,D11003)*F11003/1000000/31.1034768</x:f>
        <x:v>0.0060297072170546785</x:v>
      </x:c>
      <x:c r="J11003" s="31" t="n">
        <x:f>IF(O11003&gt;0,O11003,D11003)*G11003/1000000/31.1034768</x:f>
        <x:v>0.04905164678997524</x:v>
      </x:c>
      <x:c r="K11003" s="32" t="n">
        <x:f>H11003*$B$4*$H$4+I11003*$D$4*$J$4+J11003*$F$4*$L$4</x:f>
        <x:v>426.99999999999994</x:v>
      </x:c>
      <x:c r="L11003" s="29" t="str">
        <x:v>Niko ppm 207</x:v>
      </x:c>
      <x:c r="M11003" s="39" t="str"/>
      <x:c r="N11003" s="58" t="n">
        <x:v>427</x:v>
      </x:c>
      <x:c r="O11003" s="59" t="n">
        <x:v>1480.5783416472152</x:v>
      </x:c>
      <x:c r="P11003" s="60" t="str">
        <x:v>Calibrated to live price</x:v>
      </x:c>
      <x:c r="Q11003" s="61" t="n">
        <x:f>IF(N11003="","",K11003-N11003)</x:f>
        <x:v>-5.684341886080802e-14</x:v>
      </x:c>
    </x:row>
    <x:row r="11004">
      <x:c r="A11004" s="37" t="str">
        <x:v>EA5</x:v>
      </x:c>
      <x:c r="B11004" s="37" t="str">
        <x:v>EA5</x:v>
      </x:c>
      <x:c r="C11004" s="29" t="str"/>
      <x:c r="D11004" s="30" t="n">
        <x:v>801.82</x:v>
      </x:c>
      <x:c r="E11004" s="30" t="n">
        <x:v>963.74</x:v>
      </x:c>
      <x:c r="F11004" s="30" t="n">
        <x:v>68.86</x:v>
      </x:c>
      <x:c r="G11004" s="30" t="n">
        <x:v>212.54</x:v>
      </x:c>
      <x:c r="H11004" s="31" t="n">
        <x:f>IF(O11004&gt;0,O11004,D11004)*E11004/1000000/31.1034768</x:f>
        <x:v>0.031163997489069246</x:v>
      </x:c>
      <x:c r="I11004" s="31" t="n">
        <x:f>IF(O11004&gt;0,O11004,D11004)*F11004/1000000/31.1034768</x:f>
        <x:v>0.002226692746069799</x:v>
      </x:c>
      <x:c r="J11004" s="31" t="n">
        <x:f>IF(O11004&gt;0,O11004,D11004)*G11004/1000000/31.1034768</x:f>
        <x:v>0.006872803895580528</x:v>
      </x:c>
      <x:c r="K11004" s="32" t="n">
        <x:f>H11004*$B$4*$H$4+I11004*$D$4*$J$4+J11004*$F$4*$L$4</x:f>
        <x:v>104</x:v>
      </x:c>
      <x:c r="L11004" s="29" t="str">
        <x:v>Niko ppm 207</x:v>
      </x:c>
      <x:c r="M11004" s="39" t="str"/>
      <x:c r="N11004" s="58" t="n">
        <x:v>104</x:v>
      </x:c>
      <x:c r="O11004" s="59" t="n">
        <x:v>1005.7781900684039</x:v>
      </x:c>
      <x:c r="P11004" s="60" t="str">
        <x:v>Calibrated to live price</x:v>
      </x:c>
      <x:c r="Q11004" s="61" t="n">
        <x:f>IF(N11004="","",K11004-N11004)</x:f>
        <x:v>0</x:v>
      </x:c>
    </x:row>
    <x:row r="11005">
      <x:c r="A11005" s="37" t="str">
        <x:v>EA5 (1/2)</x:v>
      </x:c>
      <x:c r="B11005" s="37" t="str">
        <x:v>EA512</x:v>
      </x:c>
      <x:c r="C11005" s="29" t="str"/>
      <x:c r="D11005" s="30" t="n">
        <x:v>107.45</x:v>
      </x:c>
      <x:c r="E11005" s="30" t="n">
        <x:v>746.62</x:v>
      </x:c>
      <x:c r="F11005" s="30" t="n">
        <x:v>128.35</x:v>
      </x:c>
      <x:c r="G11005" s="30" t="n">
        <x:v>587.49</x:v>
      </x:c>
      <x:c r="H11005" s="31" t="n">
        <x:f>IF(O11005&gt;0,O11005,D11005)*E11005/1000000/31.1034768</x:f>
        <x:v>0.0012683018369813572</x:v>
      </x:c>
      <x:c r="I11005" s="31" t="n">
        <x:f>IF(O11005&gt;0,O11005,D11005)*F11005/1000000/31.1034768</x:f>
        <x:v>0.00021803131549725052</x:v>
      </x:c>
      <x:c r="J11005" s="31" t="n">
        <x:f>IF(O11005&gt;0,O11005,D11005)*G11005/1000000/31.1034768</x:f>
        <x:v>0.0009979837751576137</x:v>
      </x:c>
      <x:c r="K11005" s="32" t="n">
        <x:f>H11005*$B$4*$H$4+I11005*$D$4*$J$4+J11005*$F$4*$L$4</x:f>
        <x:v>10</x:v>
      </x:c>
      <x:c r="L11005" s="29" t="str">
        <x:v>Niko ppm 207</x:v>
      </x:c>
      <x:c r="M11005" s="39" t="str"/>
      <x:c r="N11005" s="58" t="n">
        <x:v>10</x:v>
      </x:c>
      <x:c r="O11005" s="59" t="n">
        <x:v>52.83624435716566</x:v>
      </x:c>
      <x:c r="P11005" s="60" t="str">
        <x:v>Calibrated to live price</x:v>
      </x:c>
      <x:c r="Q11005" s="61" t="n">
        <x:f>IF(N11005="","",K11005-N11005)</x:f>
        <x:v>0</x:v>
      </x:c>
    </x:row>
    <x:row r="11006">
      <x:c r="A11006" s="37" t="str">
        <x:v>EA5 (Toyota)</x:v>
      </x:c>
      <x:c r="B11006" s="37" t="str">
        <x:v>EA5TOYOTA</x:v>
      </x:c>
      <x:c r="C11006" s="29" t="str"/>
      <x:c r="D11006" s="30" t="n">
        <x:v>5866.75</x:v>
      </x:c>
      <x:c r="E11006" s="30" t="n">
        <x:v>542.41</x:v>
      </x:c>
      <x:c r="F11006" s="30" t="n">
        <x:v>162.83</x:v>
      </x:c>
      <x:c r="G11006" s="30" t="n">
        <x:v>395.98</x:v>
      </x:c>
      <x:c r="H11006" s="31" t="n">
        <x:f>IF(O11006&gt;0,O11006,D11006)*E11006/1000000/31.1034768</x:f>
        <x:v>0.06447852194082962</x:v>
      </x:c>
      <x:c r="I11006" s="31" t="n">
        <x:f>IF(O11006&gt;0,O11006,D11006)*F11006/1000000/31.1034768</x:f>
        <x:v>0.019356276115162496</x:v>
      </x:c>
      <x:c r="J11006" s="31" t="n">
        <x:f>IF(O11006&gt;0,O11006,D11006)*G11006/1000000/31.1034768</x:f>
        <x:v>0.04707178171149078</x:v>
      </x:c>
      <x:c r="K11006" s="32" t="n">
        <x:f>H11006*$B$4*$H$4+I11006*$D$4*$J$4+J11006*$F$4*$L$4</x:f>
        <x:v>488.99999999999994</x:v>
      </x:c>
      <x:c r="L11006" s="29" t="str">
        <x:v>Niko ppm 207</x:v>
      </x:c>
      <x:c r="M11006" s="39" t="str"/>
      <x:c r="N11006" s="58" t="n">
        <x:v>489</x:v>
      </x:c>
      <x:c r="O11006" s="59" t="n">
        <x:v>3697.3990363099597</x:v>
      </x:c>
      <x:c r="P11006" s="60" t="str">
        <x:v>Calibrated to live price</x:v>
      </x:c>
      <x:c r="Q11006" s="61" t="n">
        <x:f>IF(N11006="","",K11006-N11006)</x:f>
        <x:v>-5.684341886080802e-14</x:v>
      </x:c>
    </x:row>
    <x:row r="11007">
      <x:c r="A11007" s="37" t="str">
        <x:v>EA6</x:v>
      </x:c>
      <x:c r="B11007" s="37" t="str">
        <x:v>EA6</x:v>
      </x:c>
      <x:c r="C11007" s="29" t="str">
        <x:v>Renault</x:v>
      </x:c>
      <x:c r="D11007" s="30" t="n">
        <x:v>600</x:v>
      </x:c>
      <x:c r="E11007" s="30" t="n">
        <x:v>0</x:v>
      </x:c>
      <x:c r="F11007" s="30" t="n">
        <x:v>8615</x:v>
      </x:c>
      <x:c r="G11007" s="30" t="n">
        <x:v>505</x:v>
      </x:c>
      <x:c r="H11007" s="31" t="n">
        <x:f>IF(O11007&gt;0,O11007,D11007)*E11007/1000000/31.1034768</x:f>
        <x:v>0</x:v>
      </x:c>
      <x:c r="I11007" s="31" t="n">
        <x:f>IF(O11007&gt;0,O11007,D11007)*F11007/1000000/31.1034768</x:f>
        <x:v>0.13762762416161484</x:v>
      </x:c>
      <x:c r="J11007" s="31" t="n">
        <x:f>IF(O11007&gt;0,O11007,D11007)*G11007/1000000/31.1034768</x:f>
        <x:v>0.008067550806919963</x:v>
      </x:c>
      <x:c r="K11007" s="32" t="n">
        <x:f>H11007*$B$4*$H$4+I11007*$D$4*$J$4+J11007*$F$4*$L$4</x:f>
        <x:v>218</x:v>
      </x:c>
      <x:c r="L11007" s="29" t="str">
        <x:v>ppm niko 2028</x:v>
      </x:c>
      <x:c r="M11007" s="39" t="str">
        <x:v>WALKER//PF 3426//8217 1820//E 24 103R 000193//7813 45//ORIGINAL DPF</x:v>
      </x:c>
      <x:c r="N11007" s="58" t="n">
        <x:v>218</x:v>
      </x:c>
      <x:c r="O11007" s="59" t="n">
        <x:v>496.88887001159674</x:v>
      </x:c>
      <x:c r="P11007" s="60" t="str">
        <x:v>Calibrated to live price</x:v>
      </x:c>
      <x:c r="Q11007" s="61" t="n">
        <x:f>IF(N11007="","",K11007-N11007)</x:f>
        <x:v>0</x:v>
      </x:c>
    </x:row>
    <x:row r="11008">
      <x:c r="A11008" s="37" t="str">
        <x:v>EA9</x:v>
      </x:c>
      <x:c r="B11008" s="37" t="str">
        <x:v>EA9</x:v>
      </x:c>
      <x:c r="C11008" s="29" t="str"/>
      <x:c r="D11008" s="30" t="n">
        <x:v>700</x:v>
      </x:c>
      <x:c r="E11008" s="30" t="n">
        <x:v>0</x:v>
      </x:c>
      <x:c r="F11008" s="30" t="n">
        <x:v>4200</x:v>
      </x:c>
      <x:c r="G11008" s="30" t="n">
        <x:v>400</x:v>
      </x:c>
      <x:c r="H11008" s="31" t="n">
        <x:f>IF(O11008&gt;0,O11008,D11008)*E11008/1000000/31.1034768</x:f>
        <x:v>0</x:v>
      </x:c>
      <x:c r="I11008" s="31" t="n">
        <x:f>IF(O11008&gt;0,O11008,D11008)*F11008/1000000/31.1034768</x:f>
        <x:v>0.09452319491176626</x:v>
      </x:c>
      <x:c r="J11008" s="31" t="n">
        <x:f>IF(O11008&gt;0,O11008,D11008)*G11008/1000000/31.1034768</x:f>
        <x:v>0.009002209039215836</x:v>
      </x:c>
      <x:c r="K11008" s="32" t="n">
        <x:f>H11008*$B$4*$H$4+I11008*$D$4*$J$4+J11008*$F$4*$L$4</x:f>
        <x:v>176.82589105279703</x:v>
      </x:c>
      <x:c r="L11008" s="29" t="str">
        <x:v>ppm niko 2028</x:v>
      </x:c>
      <x:c r="M11008" s="39" t="str"/>
      <x:c r="N11008" s="58"/>
      <x:c r="O11008" s="59"/>
      <x:c r="P11008" s="60" t="str">
        <x:v>No live-price match</x:v>
      </x:c>
      <x:c r="Q11008" s="61" t="str">
        <x:f>IF(N11008="","",K11008-N11008)</x:f>
      </x:c>
    </x:row>
    <x:row r="11009">
      <x:c r="A11009" s="37" t="str">
        <x:v>EB</x:v>
      </x:c>
      <x:c r="B11009" s="37" t="str">
        <x:v>EB</x:v>
      </x:c>
      <x:c r="C11009" s="29" t="str"/>
      <x:c r="D11009" s="30" t="n">
        <x:v>557.75</x:v>
      </x:c>
      <x:c r="E11009" s="30" t="n">
        <x:v>573.89</x:v>
      </x:c>
      <x:c r="F11009" s="30" t="n">
        <x:v>231.33</x:v>
      </x:c>
      <x:c r="G11009" s="30" t="n">
        <x:v>758</x:v>
      </x:c>
      <x:c r="H11009" s="31" t="n">
        <x:f>IF(O11009&gt;0,O11009,D11009)*E11009/1000000/31.1034768</x:f>
        <x:v>0.006328382367445522</x:v>
      </x:c>
      <x:c r="I11009" s="31" t="n">
        <x:f>IF(O11009&gt;0,O11009,D11009)*F11009/1000000/31.1034768</x:f>
        <x:v>0.002550915145866233</x:v>
      </x:c>
      <x:c r="J11009" s="31" t="n">
        <x:f>IF(O11009&gt;0,O11009,D11009)*G11009/1000000/31.1034768</x:f>
        <x:v>0.00835859456433063</x:v>
      </x:c>
      <x:c r="K11009" s="32" t="n">
        <x:f>H11009*$B$4*$H$4+I11009*$D$4*$J$4+J11009*$F$4*$L$4</x:f>
        <x:v>78</x:v>
      </x:c>
      <x:c r="L11009" s="29" t="str">
        <x:v>Niko ppm 207</x:v>
      </x:c>
      <x:c r="M11009" s="39" t="str"/>
      <x:c r="N11009" s="58" t="n">
        <x:v>78</x:v>
      </x:c>
      <x:c r="O11009" s="59" t="n">
        <x:v>342.98331413227424</x:v>
      </x:c>
      <x:c r="P11009" s="60" t="str">
        <x:v>Calibrated to live price</x:v>
      </x:c>
      <x:c r="Q11009" s="61" t="n">
        <x:f>IF(N11009="","",K11009-N11009)</x:f>
        <x:v>0</x:v>
      </x:c>
    </x:row>
    <x:row r="11010">
      <x:c r="A11010" s="37" t="str">
        <x:v>EB0101</x:v>
      </x:c>
      <x:c r="B11010" s="37" t="str">
        <x:v>EB0101</x:v>
      </x:c>
      <x:c r="C11010" s="29" t="str">
        <x:v>Volkswagen</x:v>
      </x:c>
      <x:c r="D11010" s="30" t="n">
        <x:v>900</x:v>
      </x:c>
      <x:c r="E11010" s="30" t="n">
        <x:v>284</x:v>
      </x:c>
      <x:c r="F11010" s="30" t="n">
        <x:v>0</x:v>
      </x:c>
      <x:c r="G11010" s="30" t="n">
        <x:v>0</x:v>
      </x:c>
      <x:c r="H11010" s="31" t="n">
        <x:f>IF(O11010&gt;0,O11010,D11010)*E11010/1000000/31.1034768</x:f>
        <x:v>0.008217730822941312</x:v>
      </x:c>
      <x:c r="I11010" s="31" t="n">
        <x:f>IF(O11010&gt;0,O11010,D11010)*F11010/1000000/31.1034768</x:f>
        <x:v>0</x:v>
      </x:c>
      <x:c r="J11010" s="31" t="n">
        <x:f>IF(O11010&gt;0,O11010,D11010)*G11010/1000000/31.1034768</x:f>
        <x:v>0</x:v>
      </x:c>
      <x:c r="K11010" s="32" t="n">
        <x:f>H11010*$B$4*$H$4+I11010*$D$4*$J$4+J11010*$F$4*$L$4</x:f>
        <x:v>12.573128159100207</x:v>
      </x:c>
      <x:c r="L11010" s="29" t="str">
        <x:v>Niko ppm 2020</x:v>
      </x:c>
      <x:c r="M11010" s="39" t="str">
        <x:v>HJS EB01-01//E1-103R-000244//MADE IN GERMANY</x:v>
      </x:c>
      <x:c r="N11010" s="58"/>
      <x:c r="O11010" s="59"/>
      <x:c r="P11010" s="60" t="str">
        <x:v>No live-price match</x:v>
      </x:c>
      <x:c r="Q11010" s="61" t="str">
        <x:f>IF(N11010="","",K11010-N11010)</x:f>
      </x:c>
    </x:row>
    <x:row r="11011">
      <x:c r="A11011" s="37" t="str">
        <x:v>EBC11122RH</x:v>
      </x:c>
      <x:c r="B11011" s="37" t="str">
        <x:v>EBC11122RH</x:v>
      </x:c>
      <x:c r="C11011" s="29" t="str">
        <x:v>JAGUAR</x:v>
      </x:c>
      <x:c r="D11011" s="30" t="n">
        <x:v>740</x:v>
      </x:c>
      <x:c r="E11011" s="30" t="n">
        <x:v>1377</x:v>
      </x:c>
      <x:c r="F11011" s="30" t="n">
        <x:v>0</x:v>
      </x:c>
      <x:c r="G11011" s="30" t="n">
        <x:v>248</x:v>
      </x:c>
      <x:c r="H11011" s="31" t="n">
        <x:f>IF(O11011&gt;0,O11011,D11011)*E11011/1000000/31.1034768</x:f>
        <x:v>0.03265088362787596</x:v>
      </x:c>
      <x:c r="I11011" s="31" t="n">
        <x:f>IF(O11011&gt;0,O11011,D11011)*F11011/1000000/31.1034768</x:f>
        <x:v>0</x:v>
      </x:c>
      <x:c r="J11011" s="31" t="n">
        <x:f>IF(O11011&gt;0,O11011,D11011)*G11011/1000000/31.1034768</x:f>
        <x:v>0.005880478678077877</x:v>
      </x:c>
      <x:c r="K11011" s="32" t="n">
        <x:f>H11011*$B$4*$H$4+I11011*$D$4*$J$4+J11011*$F$4*$L$4</x:f>
        <x:v>96</x:v>
      </x:c>
      <x:c r="L11011" s="29" t="str">
        <x:v>ppm niko 2028</x:v>
      </x:c>
      <x:c r="M11011" s="39" t="str">
        <x:v>TYPE BDA / Plokscias / Su juostom / LG</x:v>
      </x:c>
      <x:c r="N11011" s="58" t="n">
        <x:v>96</x:v>
      </x:c>
      <x:c r="O11011" s="59" t="n">
        <x:v>737.5134360342336</x:v>
      </x:c>
      <x:c r="P11011" s="60" t="str">
        <x:v>Calibrated to live price</x:v>
      </x:c>
      <x:c r="Q11011" s="61" t="n">
        <x:f>IF(N11011="","",K11011-N11011)</x:f>
        <x:v>0</x:v>
      </x:c>
    </x:row>
    <x:row r="11012">
      <x:c r="A11012" s="37" t="str">
        <x:v>EC*</x:v>
      </x:c>
      <x:c r="B11012" s="37" t="str">
        <x:v>EC</x:v>
      </x:c>
      <x:c r="C11012" s="29" t="str"/>
      <x:c r="D11012" s="30" t="n">
        <x:v>1021.99</x:v>
      </x:c>
      <x:c r="E11012" s="30" t="n">
        <x:v>364.27</x:v>
      </x:c>
      <x:c r="F11012" s="30" t="n">
        <x:v>275.23</x:v>
      </x:c>
      <x:c r="G11012" s="30" t="n">
        <x:v>606.5</x:v>
      </x:c>
      <x:c r="H11012" s="31" t="n">
        <x:f>IF(O11012&gt;0,O11012,D11012)*E11012/1000000/31.1034768</x:f>
        <x:v>0.008626976819239244</x:v>
      </x:c>
      <x:c r="I11012" s="31" t="n">
        <x:f>IF(O11012&gt;0,O11012,D11012)*F11012/1000000/31.1034768</x:f>
        <x:v>0.006518249732229436</x:v>
      </x:c>
      <x:c r="J11012" s="31" t="n">
        <x:f>IF(O11012&gt;0,O11012,D11012)*G11012/1000000/31.1034768</x:f>
        <x:v>0.014363690232159113</x:v>
      </x:c>
      <x:c r="K11012" s="32" t="n">
        <x:f>H11012*$B$4*$H$4+I11012*$D$4*$J$4+J11012*$F$4*$L$4</x:f>
        <x:v>133</x:v>
      </x:c>
      <x:c r="L11012" s="29" t="str">
        <x:v>Niko ppm 207</x:v>
      </x:c>
      <x:c r="M11012" s="39" t="str"/>
      <x:c r="N11012" s="58" t="n">
        <x:v>133</x:v>
      </x:c>
      <x:c r="O11012" s="59" t="n">
        <x:v>736.6211144243159</x:v>
      </x:c>
      <x:c r="P11012" s="60" t="str">
        <x:v>Calibrated to live price</x:v>
      </x:c>
      <x:c r="Q11012" s="61" t="n">
        <x:f>IF(N11012="","",K11012-N11012)</x:f>
        <x:v>0</x:v>
      </x:c>
    </x:row>
    <x:row r="11013">
      <x:c r="A11013" s="37" t="str">
        <x:v>EC8AC40003</x:v>
      </x:c>
      <x:c r="B11013" s="37" t="str">
        <x:v>EC8AC40003</x:v>
      </x:c>
      <x:c r="C11013" s="29" t="str">
        <x:v>Volkswagen</x:v>
      </x:c>
      <x:c r="D11013" s="30" t="n">
        <x:v>920</x:v>
      </x:c>
      <x:c r="E11013" s="30" t="n">
        <x:v>0</x:v>
      </x:c>
      <x:c r="F11013" s="30" t="n">
        <x:v>8091</x:v>
      </x:c>
      <x:c r="G11013" s="30" t="n">
        <x:v>543</x:v>
      </x:c>
      <x:c r="H11013" s="31" t="n">
        <x:f>IF(O11013&gt;0,O11013,D11013)*E11013/1000000/31.1034768</x:f>
        <x:v>0</x:v>
      </x:c>
      <x:c r="I11013" s="31" t="n">
        <x:f>IF(O11013&gt;0,O11013,D11013)*F11013/1000000/31.1034768</x:f>
        <x:v>0.23932115524782746</x:v>
      </x:c>
      <x:c r="J11013" s="31" t="n">
        <x:f>IF(O11013&gt;0,O11013,D11013)*G11013/1000000/31.1034768</x:f>
        <x:v>0.016061226955823793</x:v>
      </x:c>
      <x:c r="K11013" s="32" t="n">
        <x:f>H11013*$B$4*$H$4+I11013*$D$4*$J$4+J11013*$F$4*$L$4</x:f>
        <x:v>394.9957067179062</x:v>
      </x:c>
      <x:c r="L11013" s="29" t="str">
        <x:v>Niko ppm 2020</x:v>
      </x:c>
      <x:c r="M11013" s="39" t="str">
        <x:v>VW EC8 AC 40003//010-6282 802//06/08 J R 056//BOYSEN</x:v>
      </x:c>
      <x:c r="N11013" s="58"/>
      <x:c r="O11013" s="59"/>
      <x:c r="P11013" s="60" t="str">
        <x:v>No live-price match</x:v>
      </x:c>
      <x:c r="Q11013" s="61" t="str">
        <x:f>IF(N11013="","",K11013-N11013)</x:f>
      </x:c>
    </x:row>
    <x:row r="11014">
      <x:c r="A11014" s="37" t="str">
        <x:v>ECAC7</x:v>
      </x:c>
      <x:c r="B11014" s="37" t="str">
        <x:v>ECAC7</x:v>
      </x:c>
      <x:c r="C11014" s="29" t="str"/>
      <x:c r="D11014" s="30" t="n">
        <x:v>583.0333</x:v>
      </x:c>
      <x:c r="E11014" s="30" t="n">
        <x:v>1500</x:v>
      </x:c>
      <x:c r="F11014" s="30" t="n">
        <x:v>5650</x:v>
      </x:c>
      <x:c r="G11014" s="30" t="n">
        <x:v>400</x:v>
      </x:c>
      <x:c r="H11014" s="31" t="n">
        <x:f>IF(O11014&gt;0,O11014,D11014)*E11014/1000000/31.1034768</x:f>
        <x:v>0.028117433804056274</x:v>
      </x:c>
      <x:c r="I11014" s="31" t="n">
        <x:f>IF(O11014&gt;0,O11014,D11014)*F11014/1000000/31.1034768</x:f>
        <x:v>0.10590900066194532</x:v>
      </x:c>
      <x:c r="J11014" s="31" t="n">
        <x:f>IF(O11014&gt;0,O11014,D11014)*G11014/1000000/31.1034768</x:f>
        <x:v>0.007497982347748339</x:v>
      </x:c>
      <x:c r="K11014" s="32" t="n">
        <x:f>H11014*$B$4*$H$4+I11014*$D$4*$J$4+J11014*$F$4*$L$4</x:f>
        <x:v>220.87650124776408</x:v>
      </x:c>
      <x:c r="L11014" s="29" t="str">
        <x:v>ppm niko 2028</x:v>
      </x:c>
      <x:c r="M11014" s="39" t="str"/>
      <x:c r="N11014" s="58"/>
      <x:c r="O11014" s="59"/>
      <x:c r="P11014" s="60" t="str">
        <x:v>No live-price match</x:v>
      </x:c>
      <x:c r="Q11014" s="61" t="str">
        <x:f>IF(N11014="","",K11014-N11014)</x:f>
      </x:c>
    </x:row>
    <x:row r="11015">
      <x:c r="A11015" s="37" t="str">
        <x:v>ECFG</x:v>
      </x:c>
      <x:c r="B11015" s="37" t="str">
        <x:v>ECFG</x:v>
      </x:c>
      <x:c r="C11015" s="29" t="str"/>
      <x:c r="D11015" s="30" t="n">
        <x:v>2280.9</x:v>
      </x:c>
      <x:c r="E11015" s="30" t="n">
        <x:v>914.06</x:v>
      </x:c>
      <x:c r="F11015" s="30" t="n">
        <x:v>166.2</x:v>
      </x:c>
      <x:c r="G11015" s="30" t="n">
        <x:v>494.38</x:v>
      </x:c>
      <x:c r="H11015" s="31" t="n">
        <x:f>IF(O11015&gt;0,O11015,D11015)*E11015/1000000/31.1034768</x:f>
        <x:v>0.040371882822232974</x:v>
      </x:c>
      <x:c r="I11015" s="31" t="n">
        <x:f>IF(O11015&gt;0,O11015,D11015)*F11015/1000000/31.1034768</x:f>
        <x:v>0.00734066355059309</x:v>
      </x:c>
      <x:c r="J11015" s="31" t="n">
        <x:f>IF(O11015&gt;0,O11015,D11015)*G11015/1000000/31.1034768</x:f>
        <x:v>0.021835603165717282</x:v>
      </x:c>
      <x:c r="K11015" s="32" t="n">
        <x:f>H11015*$B$4*$H$4+I11015*$D$4*$J$4+J11015*$F$4*$L$4</x:f>
        <x:v>241</x:v>
      </x:c>
      <x:c r="L11015" s="29" t="str">
        <x:v>Niko ppm 207</x:v>
      </x:c>
      <x:c r="M11015" s="39" t="str"/>
      <x:c r="N11015" s="58" t="n">
        <x:v>241</x:v>
      </x:c>
      <x:c r="O11015" s="59" t="n">
        <x:v>1373.7674996538979</x:v>
      </x:c>
      <x:c r="P11015" s="60" t="str">
        <x:v>Calibrated to live price</x:v>
      </x:c>
      <x:c r="Q11015" s="61" t="n">
        <x:f>IF(N11015="","",K11015-N11015)</x:f>
        <x:v>0</x:v>
      </x:c>
    </x:row>
    <x:row r="11016">
      <x:c r="A11016" s="37" t="str">
        <x:v>ECIP11060711</x:v>
      </x:c>
      <x:c r="B11016" s="37" t="str">
        <x:v>ECIP11060711</x:v>
      </x:c>
      <x:c r="C11016" s="29" t="str">
        <x:v>inconnu</x:v>
      </x:c>
      <x:c r="D11016" s="30" t="n">
        <x:v>360</x:v>
      </x:c>
      <x:c r="E11016" s="30" t="n">
        <x:v>0</x:v>
      </x:c>
      <x:c r="F11016" s="30" t="n">
        <x:v>282</x:v>
      </x:c>
      <x:c r="G11016" s="30" t="n">
        <x:v>134</x:v>
      </x:c>
      <x:c r="H11016" s="31" t="n">
        <x:f>IF(O11016&gt;0,O11016,D11016)*E11016/1000000/31.1034768</x:f>
        <x:v>0</x:v>
      </x:c>
      <x:c r="I11016" s="31" t="n">
        <x:f>IF(O11016&gt;0,O11016,D11016)*F11016/1000000/31.1034768</x:f>
        <x:v>0.0032639437916471125</x:v>
      </x:c>
      <x:c r="J11016" s="31" t="n">
        <x:f>IF(O11016&gt;0,O11016,D11016)*G11016/1000000/31.1034768</x:f>
        <x:v>0.0015509520144706137</x:v>
      </x:c>
      <x:c r="K11016" s="32" t="n">
        <x:f>H11016*$B$4*$H$4+I11016*$D$4*$J$4+J11016*$F$4*$L$4</x:f>
        <x:v>15.815891038907907</x:v>
      </x:c>
      <x:c r="L11016" s="29" t="str">
        <x:v>Niko ppm 2020</x:v>
      </x:c>
      <x:c r="M11016" s="39" t="str">
        <x:v>ECIP 11060711//E19 103R-0011005//R 3003 S//EBERSPÄCHER</x:v>
      </x:c>
      <x:c r="N11016" s="58"/>
      <x:c r="O11016" s="59"/>
      <x:c r="P11016" s="60" t="str">
        <x:v>No live-price match</x:v>
      </x:c>
      <x:c r="Q11016" s="61" t="str">
        <x:f>IF(N11016="","",K11016-N11016)</x:f>
      </x:c>
    </x:row>
    <x:row r="11017">
      <x:c r="A11017" s="37" t="str">
        <x:v>ECOBF</x:v>
      </x:c>
      <x:c r="B11017" s="37" t="str">
        <x:v>ECOBF</x:v>
      </x:c>
      <x:c r="C11017" s="29" t="str">
        <x:v>NISSAN</x:v>
      </x:c>
      <x:c r="D11017" s="30" t="n">
        <x:v>1360</x:v>
      </x:c>
      <x:c r="E11017" s="30" t="n">
        <x:v>6198</x:v>
      </x:c>
      <x:c r="F11017" s="30" t="n">
        <x:v>0</x:v>
      </x:c>
      <x:c r="G11017" s="30" t="n">
        <x:v>0</x:v>
      </x:c>
      <x:c r="H11017" s="31" t="n">
        <x:f>IF(O11017&gt;0,O11017,D11017)*E11017/1000000/31.1034768</x:f>
        <x:v>0.2712418300653595</x:v>
      </x:c>
      <x:c r="I11017" s="31" t="n">
        <x:f>IF(O11017&gt;0,O11017,D11017)*F11017/1000000/31.1034768</x:f>
        <x:v>0</x:v>
      </x:c>
      <x:c r="J11017" s="31" t="n">
        <x:f>IF(O11017&gt;0,O11017,D11017)*G11017/1000000/31.1034768</x:f>
        <x:v>0</x:v>
      </x:c>
      <x:c r="K11017" s="32" t="n">
        <x:f>H11017*$B$4*$H$4+I11017*$D$4*$J$4+J11017*$F$4*$L$4</x:f>
        <x:v>415.0000000000001</x:v>
      </x:c>
      <x:c r="L11017" s="29" t="str">
        <x:v>ppm niko 2028</x:v>
      </x:c>
      <x:c r="M11017" s="39" t="str">
        <x:v>ECOZA / SPIZINIS / ILGAS / L</x:v>
      </x:c>
      <x:c r="N11017" s="58" t="n">
        <x:v>415</x:v>
      </x:c>
      <x:c r="O11017" s="59" t="n">
        <x:v>1361.175212750476</x:v>
      </x:c>
      <x:c r="P11017" s="60" t="str">
        <x:v>Calibrated to live price</x:v>
      </x:c>
      <x:c r="Q11017" s="61" t="n">
        <x:f>IF(N11017="","",K11017-N11017)</x:f>
        <x:v>1.1368683772161603e-13</x:v>
      </x:c>
    </x:row>
    <x:row r="11018">
      <x:c r="A11018" s="37" t="str">
        <x:v>ECOCAT85363</x:v>
      </x:c>
      <x:c r="B11018" s="37" t="str">
        <x:v>ECOCAT85363</x:v>
      </x:c>
      <x:c r="C11018" s="29" t="str">
        <x:v>inconnu</x:v>
      </x:c>
      <x:c r="D11018" s="30" t="n">
        <x:v>980</x:v>
      </x:c>
      <x:c r="E11018" s="30" t="n">
        <x:v>695.0000000000001</x:v>
      </x:c>
      <x:c r="F11018" s="30" t="n">
        <x:v>0</x:v>
      </x:c>
      <x:c r="G11018" s="30" t="n">
        <x:v>0</x:v>
      </x:c>
      <x:c r="H11018" s="31" t="n">
        <x:f>IF(O11018&gt;0,O11018,D11018)*E11018/1000000/31.1034768</x:f>
        <x:v>0.021897873487892523</x:v>
      </x:c>
      <x:c r="I11018" s="31" t="n">
        <x:f>IF(O11018&gt;0,O11018,D11018)*F11018/1000000/31.1034768</x:f>
        <x:v>0</x:v>
      </x:c>
      <x:c r="J11018" s="31" t="n">
        <x:f>IF(O11018&gt;0,O11018,D11018)*G11018/1000000/31.1034768</x:f>
        <x:v>0</x:v>
      </x:c>
      <x:c r="K11018" s="32" t="n">
        <x:f>H11018*$B$4*$H$4+I11018*$D$4*$J$4+J11018*$F$4*$L$4</x:f>
        <x:v>33.503746436475566</x:v>
      </x:c>
      <x:c r="L11018" s="29" t="str">
        <x:v>Niko ppm 2020</x:v>
      </x:c>
      <x:c r="M11018" s="39" t="str">
        <x:v>ECOCAT//85363 KX 0702034//PORT.NO: 51 15230-5014//METALLKAT</x:v>
      </x:c>
      <x:c r="N11018" s="58"/>
      <x:c r="O11018" s="59"/>
      <x:c r="P11018" s="60" t="str">
        <x:v>No live-price match</x:v>
      </x:c>
      <x:c r="Q11018" s="61" t="str">
        <x:f>IF(N11018="","",K11018-N11018)</x:f>
      </x:c>
    </x:row>
    <x:row r="11019">
      <x:c r="A11019" s="37" t="str">
        <x:v>ED35</x:v>
      </x:c>
      <x:c r="B11019" s="37" t="str">
        <x:v>ED35</x:v>
      </x:c>
      <x:c r="C11019" s="29" t="str"/>
      <x:c r="D11019" s="30" t="n">
        <x:v>784.43</x:v>
      </x:c>
      <x:c r="E11019" s="30" t="n">
        <x:v>814.9</x:v>
      </x:c>
      <x:c r="F11019" s="30" t="n">
        <x:v>236.58</x:v>
      </x:c>
      <x:c r="G11019" s="30" t="n">
        <x:v>633.91</x:v>
      </x:c>
      <x:c r="H11019" s="31" t="n">
        <x:f>IF(O11019&gt;0,O11019,D11019)*E11019/1000000/31.1034768</x:f>
        <x:v>0.014469853985773225</x:v>
      </x:c>
      <x:c r="I11019" s="31" t="n">
        <x:f>IF(O11019&gt;0,O11019,D11019)*F11019/1000000/31.1034768</x:f>
        <x:v>0.004200856615479482</x:v>
      </x:c>
      <x:c r="J11019" s="31" t="n">
        <x:f>IF(O11019&gt;0,O11019,D11019)*G11019/1000000/31.1034768</x:f>
        <x:v>0.01125608680834643</x:v>
      </x:c>
      <x:c r="K11019" s="32" t="n">
        <x:f>H11019*$B$4*$H$4+I11019*$D$4*$J$4+J11019*$F$4*$L$4</x:f>
        <x:v>115</x:v>
      </x:c>
      <x:c r="L11019" s="29" t="str">
        <x:v>Niko ppm 207</x:v>
      </x:c>
      <x:c r="M11019" s="39" t="str"/>
      <x:c r="N11019" s="58" t="n">
        <x:v>115</x:v>
      </x:c>
      <x:c r="O11019" s="59" t="n">
        <x:v>552.2920207950485</x:v>
      </x:c>
      <x:c r="P11019" s="60" t="str">
        <x:v>Calibrated to live price</x:v>
      </x:c>
      <x:c r="Q11019" s="61" t="n">
        <x:f>IF(N11019="","",K11019-N11019)</x:f>
        <x:v>0</x:v>
      </x:c>
    </x:row>
    <x:row r="11020">
      <x:c r="A11020" s="37" t="str">
        <x:v>ED36</x:v>
      </x:c>
      <x:c r="B11020" s="37" t="str">
        <x:v>ED36</x:v>
      </x:c>
      <x:c r="C11020" s="29" t="str"/>
      <x:c r="D11020" s="30" t="n">
        <x:v>1135.71</x:v>
      </x:c>
      <x:c r="E11020" s="30" t="n">
        <x:v>821.26</x:v>
      </x:c>
      <x:c r="F11020" s="30" t="n">
        <x:v>81.8</x:v>
      </x:c>
      <x:c r="G11020" s="30" t="n">
        <x:v>491.2</x:v>
      </x:c>
      <x:c r="H11020" s="31" t="n">
        <x:f>IF(O11020&gt;0,O11020,D11020)*E11020/1000000/31.1034768</x:f>
        <x:v>0.017390704064536567</x:v>
      </x:c>
      <x:c r="I11020" s="31" t="n">
        <x:f>IF(O11020&gt;0,O11020,D11020)*F11020/1000000/31.1034768</x:f>
        <x:v>0.0017321671486241767</x:v>
      </x:c>
      <x:c r="J11020" s="31" t="n">
        <x:f>IF(O11020&gt;0,O11020,D11020)*G11020/1000000/31.1034768</x:f>
        <x:v>0.010401473146750556</x:v>
      </x:c>
      <x:c r="K11020" s="32" t="n">
        <x:f>H11020*$B$4*$H$4+I11020*$D$4*$J$4+J11020*$F$4*$L$4</x:f>
        <x:v>110</x:v>
      </x:c>
      <x:c r="L11020" s="29" t="str">
        <x:v>Niko ppm 207</x:v>
      </x:c>
      <x:c r="M11020" s="39" t="str"/>
      <x:c r="N11020" s="58" t="n">
        <x:v>110</x:v>
      </x:c>
      <x:c r="O11020" s="59" t="n">
        <x:v>658.6359501339148</x:v>
      </x:c>
      <x:c r="P11020" s="60" t="str">
        <x:v>Calibrated to live price</x:v>
      </x:c>
      <x:c r="Q11020" s="61" t="n">
        <x:f>IF(N11020="","",K11020-N11020)</x:f>
        <x:v>0</x:v>
      </x:c>
    </x:row>
    <x:row r="11021">
      <x:c r="A11021" s="37" t="str">
        <x:v>EDF</x:v>
      </x:c>
      <x:c r="B11021" s="37" t="str">
        <x:v>EDF</x:v>
      </x:c>
      <x:c r="C11021" s="29" t="str"/>
      <x:c r="D11021" s="30" t="n">
        <x:v>1468.14</x:v>
      </x:c>
      <x:c r="E11021" s="30" t="n">
        <x:v>489.84</x:v>
      </x:c>
      <x:c r="F11021" s="30" t="n">
        <x:v>132.2</x:v>
      </x:c>
      <x:c r="G11021" s="30" t="n">
        <x:v>421.26</x:v>
      </x:c>
      <x:c r="H11021" s="31" t="n">
        <x:f>IF(O11021&gt;0,O11021,D11021)*E11021/1000000/31.1034768</x:f>
        <x:v>0.014940388109933504</x:v>
      </x:c>
      <x:c r="I11021" s="31" t="n">
        <x:f>IF(O11021&gt;0,O11021,D11021)*F11021/1000000/31.1034768</x:f>
        <x:v>0.004032172358593029</x:v>
      </x:c>
      <x:c r="J11021" s="31" t="n">
        <x:f>IF(O11021&gt;0,O11021,D11021)*G11021/1000000/31.1034768</x:f>
        <x:v>0.012848660573229195</x:v>
      </x:c>
      <x:c r="K11021" s="32" t="n">
        <x:f>H11021*$B$4*$H$4+I11021*$D$4*$J$4+J11021*$F$4*$L$4</x:f>
        <x:v>128.00000000000003</x:v>
      </x:c>
      <x:c r="L11021" s="29" t="str">
        <x:v>Niko ppm 207</x:v>
      </x:c>
      <x:c r="M11021" s="39" t="str"/>
      <x:c r="N11021" s="58" t="n">
        <x:v>128</x:v>
      </x:c>
      <x:c r="O11021" s="59" t="n">
        <x:v>948.6730666346411</x:v>
      </x:c>
      <x:c r="P11021" s="60" t="str">
        <x:v>Calibrated to live price</x:v>
      </x:c>
      <x:c r="Q11021" s="61" t="n">
        <x:f>IF(N11021="","",K11021-N11021)</x:f>
        <x:v>2.842170943040401e-14</x:v>
      </x:c>
    </x:row>
    <x:row r="11022">
      <x:c r="A11022" s="37" t="str">
        <x:v>EE*</x:v>
      </x:c>
      <x:c r="B11022" s="37" t="str">
        <x:v>EE</x:v>
      </x:c>
      <x:c r="C11022" s="29" t="str"/>
      <x:c r="D11022" s="30" t="n">
        <x:v>2521.44</x:v>
      </x:c>
      <x:c r="E11022" s="30" t="n">
        <x:v>163.98</x:v>
      </x:c>
      <x:c r="F11022" s="30" t="n">
        <x:v>79.52</x:v>
      </x:c>
      <x:c r="G11022" s="30" t="n">
        <x:v>551.27</x:v>
      </x:c>
      <x:c r="H11022" s="31" t="n">
        <x:f>IF(O11022&gt;0,O11022,D11022)*E11022/1000000/31.1034768</x:f>
        <x:v>0.005352386787174479</x:v>
      </x:c>
      <x:c r="I11022" s="31" t="n">
        <x:f>IF(O11022&gt;0,O11022,D11022)*F11022/1000000/31.1034768</x:f>
        <x:v>0.0025955713947805495</x:v>
      </x:c>
      <x:c r="J11022" s="31" t="n">
        <x:f>IF(O11022&gt;0,O11022,D11022)*G11022/1000000/31.1034768</x:f>
        <x:v>0.017993720357151327</x:v>
      </x:c>
      <x:c r="K11022" s="32" t="n">
        <x:f>H11022*$B$4*$H$4+I11022*$D$4*$J$4+J11022*$F$4*$L$4</x:f>
        <x:v>151.99999999999997</x:v>
      </x:c>
      <x:c r="L11022" s="29" t="str">
        <x:v>Niko ppm 207</x:v>
      </x:c>
      <x:c r="M11022" s="39" t="str"/>
      <x:c r="N11022" s="58" t="n">
        <x:v>152</x:v>
      </x:c>
      <x:c r="O11022" s="59" t="n">
        <x:v>1015.2325787261126</x:v>
      </x:c>
      <x:c r="P11022" s="60" t="str">
        <x:v>Calibrated to live price</x:v>
      </x:c>
      <x:c r="Q11022" s="61" t="n">
        <x:f>IF(N11022="","",K11022-N11022)</x:f>
        <x:v>-2.842170943040401e-14</x:v>
      </x:c>
    </x:row>
    <x:row r="11023">
      <x:c r="A11023" s="37" t="str">
        <x:v>EE* (Pre)</x:v>
      </x:c>
      <x:c r="B11023" s="37" t="str">
        <x:v>EEPRE</x:v>
      </x:c>
      <x:c r="C11023" s="29" t="str"/>
      <x:c r="D11023" s="30" t="n">
        <x:v>486.14</x:v>
      </x:c>
      <x:c r="E11023" s="30" t="n">
        <x:v>714.77</x:v>
      </x:c>
      <x:c r="F11023" s="30" t="n">
        <x:v>222.94</x:v>
      </x:c>
      <x:c r="G11023" s="30" t="n">
        <x:v>802.34</x:v>
      </x:c>
      <x:c r="H11023" s="31" t="n">
        <x:f>IF(O11023&gt;0,O11023,D11023)*E11023/1000000/31.1034768</x:f>
        <x:v>0.005716864577230617</x:v>
      </x:c>
      <x:c r="I11023" s="31" t="n">
        <x:f>IF(O11023&gt;0,O11023,D11023)*F11023/1000000/31.1034768</x:f>
        <x:v>0.0017831159517716101</x:v>
      </x:c>
      <x:c r="J11023" s="31" t="n">
        <x:f>IF(O11023&gt;0,O11023,D11023)*G11023/1000000/31.1034768</x:f>
        <x:v>0.006417265868594393</x:v>
      </x:c>
      <x:c r="K11023" s="32" t="n">
        <x:f>H11023*$B$4*$H$4+I11023*$D$4*$J$4+J11023*$F$4*$L$4</x:f>
        <x:v>61.00000000000001</x:v>
      </x:c>
      <x:c r="L11023" s="29" t="str">
        <x:v>Niko ppm 207</x:v>
      </x:c>
      <x:c r="M11023" s="39" t="str"/>
      <x:c r="N11023" s="58" t="n">
        <x:v>61</x:v>
      </x:c>
      <x:c r="O11023" s="59" t="n">
        <x:v>248.7714436065228</x:v>
      </x:c>
      <x:c r="P11023" s="60" t="str">
        <x:v>Calibrated to live price</x:v>
      </x:c>
      <x:c r="Q11023" s="61" t="n">
        <x:f>IF(N11023="","",K11023-N11023)</x:f>
        <x:v>7.105427357601002e-15</x:v>
      </x:c>
    </x:row>
    <x:row r="11024">
      <x:c r="A11024" s="37" t="str">
        <x:v>EE0</x:v>
      </x:c>
      <x:c r="B11024" s="37" t="str">
        <x:v>EE0</x:v>
      </x:c>
      <x:c r="C11024" s="29" t="str"/>
      <x:c r="D11024" s="30" t="n">
        <x:v>200.65</x:v>
      </x:c>
      <x:c r="E11024" s="30" t="n">
        <x:v>436.97</x:v>
      </x:c>
      <x:c r="F11024" s="30" t="n">
        <x:v>276.91</x:v>
      </x:c>
      <x:c r="G11024" s="30" t="n">
        <x:v>848.39</x:v>
      </x:c>
      <x:c r="H11024" s="31" t="n">
        <x:f>IF(O11024&gt;0,O11024,D11024)*E11024/1000000/31.1034768</x:f>
        <x:v>0.0017196814545615683</x:v>
      </x:c>
      <x:c r="I11024" s="31" t="n">
        <x:f>IF(O11024&gt;0,O11024,D11024)*F11024/1000000/31.1034768</x:f>
        <x:v>0.0010897704455286267</x:v>
      </x:c>
      <x:c r="J11024" s="31" t="n">
        <x:f>IF(O11024&gt;0,O11024,D11024)*G11024/1000000/31.1034768</x:f>
        <x:v>0.003338811701571021</x:v>
      </x:c>
      <x:c r="K11024" s="32" t="n">
        <x:f>H11024*$B$4*$H$4+I11024*$D$4*$J$4+J11024*$F$4*$L$4</x:f>
        <x:v>30</x:v>
      </x:c>
      <x:c r="L11024" s="29" t="str">
        <x:v>Niko ppm 207</x:v>
      </x:c>
      <x:c r="M11024" s="39" t="str"/>
      <x:c r="N11024" s="58" t="n">
        <x:v>30</x:v>
      </x:c>
      <x:c r="O11024" s="59" t="n">
        <x:v>122.40673782032175</x:v>
      </x:c>
      <x:c r="P11024" s="60" t="str">
        <x:v>Calibrated to live price</x:v>
      </x:c>
      <x:c r="Q11024" s="61" t="n">
        <x:f>IF(N11024="","",K11024-N11024)</x:f>
        <x:v>0</x:v>
      </x:c>
    </x:row>
    <x:row r="11025">
      <x:c r="A11025" s="37" t="str">
        <x:v>EE3</x:v>
      </x:c>
      <x:c r="B11025" s="37" t="str">
        <x:v>EE3</x:v>
      </x:c>
      <x:c r="C11025" s="29" t="str"/>
      <x:c r="D11025" s="30" t="n">
        <x:v>556.6</x:v>
      </x:c>
      <x:c r="E11025" s="30" t="n">
        <x:v>883.39</x:v>
      </x:c>
      <x:c r="F11025" s="30" t="n">
        <x:v>272.26</x:v>
      </x:c>
      <x:c r="G11025" s="30" t="n">
        <x:v>497.35</x:v>
      </x:c>
      <x:c r="H11025" s="31" t="n">
        <x:f>IF(O11025&gt;0,O11025,D11025)*E11025/1000000/31.1034768</x:f>
        <x:v>0.013683315070971773</x:v>
      </x:c>
      <x:c r="I11025" s="31" t="n">
        <x:f>IF(O11025&gt;0,O11025,D11025)*F11025/1000000/31.1034768</x:f>
        <x:v>0.004217185344211249</x:v>
      </x:c>
      <x:c r="J11025" s="31" t="n">
        <x:f>IF(O11025&gt;0,O11025,D11025)*G11025/1000000/31.1034768</x:f>
        <x:v>0.00770372853501603</x:v>
      </x:c>
      <x:c r="K11025" s="32" t="n">
        <x:f>H11025*$B$4*$H$4+I11025*$D$4*$J$4+J11025*$F$4*$L$4</x:f>
        <x:v>85.99999999999997</x:v>
      </x:c>
      <x:c r="L11025" s="29" t="str">
        <x:v>Niko ppm 207</x:v>
      </x:c>
      <x:c r="M11025" s="39" t="str"/>
      <x:c r="N11025" s="58" t="n">
        <x:v>86</x:v>
      </x:c>
      <x:c r="O11025" s="59" t="n">
        <x:v>481.77891175705054</x:v>
      </x:c>
      <x:c r="P11025" s="60" t="str">
        <x:v>Calibrated to live price</x:v>
      </x:c>
      <x:c r="Q11025" s="61" t="n">
        <x:f>IF(N11025="","",K11025-N11025)</x:f>
        <x:v>-2.842170943040401e-14</x:v>
      </x:c>
    </x:row>
    <x:row r="11026">
      <x:c r="A11026" s="37" t="str">
        <x:v>EE9</x:v>
      </x:c>
      <x:c r="B11026" s="37" t="str">
        <x:v>EE9</x:v>
      </x:c>
      <x:c r="C11026" s="29" t="str"/>
      <x:c r="D11026" s="30" t="n">
        <x:v>299.72</x:v>
      </x:c>
      <x:c r="E11026" s="30" t="n">
        <x:v>802.3</x:v>
      </x:c>
      <x:c r="F11026" s="30" t="n">
        <x:v>131.61</x:v>
      </x:c>
      <x:c r="G11026" s="30" t="n">
        <x:v>1147.4</x:v>
      </x:c>
      <x:c r="H11026" s="31" t="n">
        <x:f>IF(O11026&gt;0,O11026,D11026)*E11026/1000000/31.1034768</x:f>
        <x:v>0.0033300989319477166</x:v>
      </x:c>
      <x:c r="I11026" s="31" t="n">
        <x:f>IF(O11026&gt;0,O11026,D11026)*F11026/1000000/31.1034768</x:f>
        <x:v>0.0005462723674855279</x:v>
      </x:c>
      <x:c r="J11026" s="31" t="n">
        <x:f>IF(O11026&gt;0,O11026,D11026)*G11026/1000000/31.1034768</x:f>
        <x:v>0.00476250219932296</x:v>
      </x:c>
      <x:c r="K11026" s="32" t="n">
        <x:f>H11026*$B$4*$H$4+I11026*$D$4*$J$4+J11026*$F$4*$L$4</x:f>
        <x:v>43</x:v>
      </x:c>
      <x:c r="L11026" s="29" t="str">
        <x:v>Niko ppm 207</x:v>
      </x:c>
      <x:c r="M11026" s="39" t="str"/>
      <x:c r="N11026" s="58" t="n">
        <x:v>43</x:v>
      </x:c>
      <x:c r="O11026" s="59" t="n">
        <x:v>129.10090349188656</x:v>
      </x:c>
      <x:c r="P11026" s="60" t="str">
        <x:v>Calibrated to live price</x:v>
      </x:c>
      <x:c r="Q11026" s="61" t="n">
        <x:f>IF(N11026="","",K11026-N11026)</x:f>
        <x:v>0</x:v>
      </x:c>
    </x:row>
    <x:row r="11027">
      <x:c r="A11027" s="37" t="str">
        <x:v>EE98ED</x:v>
      </x:c>
      <x:c r="B11027" s="37" t="str">
        <x:v>EE98ED</x:v>
      </x:c>
      <x:c r="C11027" s="29" t="str">
        <x:v>NISSAN</x:v>
      </x:c>
      <x:c r="D11027" s="30" t="n">
        <x:v>260</x:v>
      </x:c>
      <x:c r="E11027" s="30" t="n">
        <x:v>1661</x:v>
      </x:c>
      <x:c r="F11027" s="30" t="n">
        <x:v>0</x:v>
      </x:c>
      <x:c r="G11027" s="30" t="n">
        <x:v>297</x:v>
      </x:c>
      <x:c r="H11027" s="31" t="n">
        <x:f>IF(O11027&gt;0,O11027,D11027)*E11027/1000000/31.1034768</x:f>
        <x:v>0.013992857788626707</x:v>
      </x:c>
      <x:c r="I11027" s="31" t="n">
        <x:f>IF(O11027&gt;0,O11027,D11027)*F11027/1000000/31.1034768</x:f>
        <x:v>0</x:v>
      </x:c>
      <x:c r="J11027" s="31" t="n">
        <x:f>IF(O11027&gt;0,O11027,D11027)*G11027/1000000/31.1034768</x:f>
        <x:v>0.0025020341741253047</x:v>
      </x:c>
      <x:c r="K11027" s="32" t="n">
        <x:f>H11027*$B$4*$H$4+I11027*$D$4*$J$4+J11027*$F$4*$L$4</x:f>
        <x:v>41</x:v>
      </x:c>
      <x:c r="L11027" s="29" t="str">
        <x:v>ppm niko 2028</x:v>
      </x:c>
      <x:c r="M11027" s="39" t="str">
        <x:v>PC / H</x:v>
      </x:c>
      <x:c r="N11027" s="58" t="n">
        <x:v>41</x:v>
      </x:c>
      <x:c r="O11027" s="59" t="n">
        <x:v>262.02680770273935</x:v>
      </x:c>
      <x:c r="P11027" s="60" t="str">
        <x:v>Calibrated to live price</x:v>
      </x:c>
      <x:c r="Q11027" s="61" t="n">
        <x:f>IF(N11027="","",K11027-N11027)</x:f>
        <x:v>0</x:v>
      </x:c>
    </x:row>
    <x:row r="11028">
      <x:c r="A11028" s="37" t="str">
        <x:v>EESILB03600</x:v>
      </x:c>
      <x:c r="B11028" s="37" t="str">
        <x:v>EESILB03600</x:v>
      </x:c>
      <x:c r="C11028" s="29" t="str">
        <x:v>inconnu</x:v>
      </x:c>
      <x:c r="D11028" s="30" t="n">
        <x:v>1220</x:v>
      </x:c>
      <x:c r="E11028" s="30" t="n">
        <x:v>1004.5901640000001</x:v>
      </x:c>
      <x:c r="F11028" s="30" t="n">
        <x:v>0</x:v>
      </x:c>
      <x:c r="G11028" s="30" t="n">
        <x:v>0</x:v>
      </x:c>
      <x:c r="H11028" s="31" t="n">
        <x:f>IF(O11028&gt;0,O11028,D11028)*E11028/1000000/31.1034768</x:f>
        <x:v>0.03940395499708252</x:v>
      </x:c>
      <x:c r="I11028" s="31" t="n">
        <x:f>IF(O11028&gt;0,O11028,D11028)*F11028/1000000/31.1034768</x:f>
        <x:v>0</x:v>
      </x:c>
      <x:c r="J11028" s="31" t="n">
        <x:f>IF(O11028&gt;0,O11028,D11028)*G11028/1000000/31.1034768</x:f>
        <x:v>0</x:v>
      </x:c>
      <x:c r="K11028" s="32" t="n">
        <x:f>H11028*$B$4*$H$4+I11028*$D$4*$J$4+J11028*$F$4*$L$4</x:f>
        <x:v>60.28805114553625</x:v>
      </x:c>
      <x:c r="L11028" s="29" t="str">
        <x:v>Niko ppm 2020</x:v>
      </x:c>
      <x:c r="M11028" s="39" t="str">
        <x:v>EESIL-B03-600//0603//254749100122//KEX-507 D3-25g//ENGELHARD</x:v>
      </x:c>
      <x:c r="N11028" s="58"/>
      <x:c r="O11028" s="59"/>
      <x:c r="P11028" s="60" t="str">
        <x:v>No live-price match</x:v>
      </x:c>
      <x:c r="Q11028" s="61" t="str">
        <x:f>IF(N11028="","",K11028-N11028)</x:f>
      </x:c>
    </x:row>
    <x:row r="11029">
      <x:c r="A11029" s="37" t="str">
        <x:v>EF046535</x:v>
      </x:c>
      <x:c r="B11029" s="37" t="str">
        <x:v>EF046535</x:v>
      </x:c>
      <x:c r="C11029" s="29" t="str">
        <x:v>inconnu</x:v>
      </x:c>
      <x:c r="D11029" s="30" t="n">
        <x:v>440</x:v>
      </x:c>
      <x:c r="E11029" s="30" t="n">
        <x:v>0</x:v>
      </x:c>
      <x:c r="F11029" s="30" t="n">
        <x:v>133.5</x:v>
      </x:c>
      <x:c r="G11029" s="30" t="n">
        <x:v>0</x:v>
      </x:c>
      <x:c r="H11029" s="31" t="n">
        <x:f>IF(O11029&gt;0,O11029,D11029)*E11029/1000000/31.1034768</x:f>
        <x:v>0</x:v>
      </x:c>
      <x:c r="I11029" s="31" t="n">
        <x:f>IF(O11029&gt;0,O11029,D11029)*F11029/1000000/31.1034768</x:f>
        <x:v>0.0018885348534412076</x:v>
      </x:c>
      <x:c r="J11029" s="31" t="n">
        <x:f>IF(O11029&gt;0,O11029,D11029)*G11029/1000000/31.1034768</x:f>
        <x:v>0</x:v>
      </x:c>
      <x:c r="K11029" s="32" t="n">
        <x:f>H11029*$B$4*$H$4+I11029*$D$4*$J$4+J11029*$F$4*$L$4</x:f>
        <x:v>2.1246017101213583</x:v>
      </x:c>
      <x:c r="L11029" s="29" t="str">
        <x:v>Niko ppm 2020</x:v>
      </x:c>
      <x:c r="M11029" s="39" t="str">
        <x:v>EF046535</x:v>
      </x:c>
      <x:c r="N11029" s="58"/>
      <x:c r="O11029" s="59"/>
      <x:c r="P11029" s="60" t="str">
        <x:v>No live-price match</x:v>
      </x:c>
      <x:c r="Q11029" s="61" t="str">
        <x:f>IF(N11029="","",K11029-N11029)</x:f>
      </x:c>
    </x:row>
    <x:row r="11030">
      <x:c r="A11030" s="37" t="str">
        <x:v>EG</x:v>
      </x:c>
      <x:c r="B11030" s="37" t="str">
        <x:v>EG</x:v>
      </x:c>
      <x:c r="C11030" s="29" t="str"/>
      <x:c r="D11030" s="30" t="n">
        <x:v>2025</x:v>
      </x:c>
      <x:c r="E11030" s="30" t="n">
        <x:v>230.8</x:v>
      </x:c>
      <x:c r="F11030" s="30" t="n">
        <x:v>108.55</x:v>
      </x:c>
      <x:c r="G11030" s="30" t="n">
        <x:v>461.96</x:v>
      </x:c>
      <x:c r="H11030" s="31" t="n">
        <x:f>IF(O11030&gt;0,O11030,D11030)*E11030/1000000/31.1034768</x:f>
        <x:v>0.007839234170657093</x:v>
      </x:c>
      <x:c r="I11030" s="31" t="n">
        <x:f>IF(O11030&gt;0,O11030,D11030)*F11030/1000000/31.1034768</x:f>
        <x:v>0.003686953506173429</x:v>
      </x:c>
      <x:c r="J11030" s="31" t="n">
        <x:f>IF(O11030&gt;0,O11030,D11030)*G11030/1000000/31.1034768</x:f>
        <x:v>0.01569069591627708</x:v>
      </x:c>
      <x:c r="K11030" s="32" t="n">
        <x:f>H11030*$B$4*$H$4+I11030*$D$4*$J$4+J11030*$F$4*$L$4</x:f>
        <x:v>139</x:v>
      </x:c>
      <x:c r="L11030" s="29" t="str">
        <x:v>Niko ppm 207</x:v>
      </x:c>
      <x:c r="M11030" s="39" t="str"/>
      <x:c r="N11030" s="58" t="n">
        <x:v>139</x:v>
      </x:c>
      <x:c r="O11030" s="59" t="n">
        <x:v>1056.4447060519935</x:v>
      </x:c>
      <x:c r="P11030" s="60" t="str">
        <x:v>Calibrated to live price</x:v>
      </x:c>
      <x:c r="Q11030" s="61" t="n">
        <x:f>IF(N11030="","",K11030-N11030)</x:f>
        <x:v>0</x:v>
      </x:c>
    </x:row>
    <x:row r="11031">
      <x:c r="A11031" s="37" t="str">
        <x:v>EG (Mitz)</x:v>
      </x:c>
      <x:c r="B11031" s="37" t="str">
        <x:v>EGMITZ</x:v>
      </x:c>
      <x:c r="C11031" s="29" t="str"/>
      <x:c r="D11031" s="30" t="n">
        <x:v>2032.15</x:v>
      </x:c>
      <x:c r="E11031" s="30" t="n">
        <x:v>641.54</x:v>
      </x:c>
      <x:c r="F11031" s="30" t="n">
        <x:v>118.51</x:v>
      </x:c>
      <x:c r="G11031" s="30" t="n">
        <x:v>912.13</x:v>
      </x:c>
      <x:c r="H11031" s="31" t="n">
        <x:f>IF(O11031&gt;0,O11031,D11031)*E11031/1000000/31.1034768</x:f>
        <x:v>0.018569783177265185</x:v>
      </x:c>
      <x:c r="I11031" s="31" t="n">
        <x:f>IF(O11031&gt;0,O11031,D11031)*F11031/1000000/31.1034768</x:f>
        <x:v>0.0034303472960964198</x:v>
      </x:c>
      <x:c r="J11031" s="31" t="n">
        <x:f>IF(O11031&gt;0,O11031,D11031)*G11031/1000000/31.1034768</x:f>
        <x:v>0.02640218276253841</x:v>
      </x:c>
      <x:c r="K11031" s="32" t="n">
        <x:f>H11031*$B$4*$H$4+I11031*$D$4*$J$4+J11031*$F$4*$L$4</x:f>
        <x:v>238.99999999999997</x:v>
      </x:c>
      <x:c r="L11031" s="29" t="str">
        <x:v>Niko ppm 207</x:v>
      </x:c>
      <x:c r="M11031" s="39" t="str"/>
      <x:c r="N11031" s="58" t="n">
        <x:v>239</x:v>
      </x:c>
      <x:c r="O11031" s="59" t="n">
        <x:v>900.3099108942513</x:v>
      </x:c>
      <x:c r="P11031" s="60" t="str">
        <x:v>Calibrated to live price</x:v>
      </x:c>
      <x:c r="Q11031" s="61" t="n">
        <x:f>IF(N11031="","",K11031-N11031)</x:f>
        <x:v>-2.842170943040401e-14</x:v>
      </x:c>
    </x:row>
    <x:row r="11032">
      <x:c r="A11032" s="37" t="str">
        <x:v>EH*</x:v>
      </x:c>
      <x:c r="B11032" s="37" t="str">
        <x:v>EH</x:v>
      </x:c>
      <x:c r="C11032" s="29" t="str"/>
      <x:c r="D11032" s="30" t="n">
        <x:v>1346.9</x:v>
      </x:c>
      <x:c r="E11032" s="30" t="n">
        <x:v>722.99</x:v>
      </x:c>
      <x:c r="F11032" s="30" t="n">
        <x:v>121.83</x:v>
      </x:c>
      <x:c r="G11032" s="30" t="n">
        <x:v>281.48</x:v>
      </x:c>
      <x:c r="H11032" s="31" t="n">
        <x:f>IF(O11032&gt;0,O11032,D11032)*E11032/1000000/31.1034768</x:f>
        <x:v>0.023070432789232872</x:v>
      </x:c>
      <x:c r="I11032" s="31" t="n">
        <x:f>IF(O11032&gt;0,O11032,D11032)*F11032/1000000/31.1034768</x:f>
        <x:v>0.003887565286812046</x:v>
      </x:c>
      <x:c r="J11032" s="31" t="n">
        <x:f>IF(O11032&gt;0,O11032,D11032)*G11032/1000000/31.1034768</x:f>
        <x:v>0.008981957456553023</x:v>
      </x:c>
      <x:c r="K11032" s="32" t="n">
        <x:f>H11032*$B$4*$H$4+I11032*$D$4*$J$4+J11032*$F$4*$L$4</x:f>
        <x:v>110.00000000000003</x:v>
      </x:c>
      <x:c r="L11032" s="29" t="str">
        <x:v>Niko ppm 207</x:v>
      </x:c>
      <x:c r="M11032" s="39" t="str"/>
      <x:c r="N11032" s="58" t="n">
        <x:v>110</x:v>
      </x:c>
      <x:c r="O11032" s="59" t="n">
        <x:v>992.5042822526784</x:v>
      </x:c>
      <x:c r="P11032" s="60" t="str">
        <x:v>Calibrated to live price</x:v>
      </x:c>
      <x:c r="Q11032" s="61" t="n">
        <x:f>IF(N11032="","",K11032-N11032)</x:f>
        <x:v>2.842170943040401e-14</x:v>
      </x:c>
    </x:row>
    <x:row r="11033">
      <x:c r="A11033" s="37" t="str">
        <x:v>EH* (Pre)</x:v>
      </x:c>
      <x:c r="B11033" s="37" t="str">
        <x:v>EHPRE</x:v>
      </x:c>
      <x:c r="C11033" s="29" t="str"/>
      <x:c r="D11033" s="30" t="n">
        <x:v>546.36</x:v>
      </x:c>
      <x:c r="E11033" s="30" t="n">
        <x:v>611.32</x:v>
      </x:c>
      <x:c r="F11033" s="30" t="n">
        <x:v>70.56</x:v>
      </x:c>
      <x:c r="G11033" s="30" t="n">
        <x:v>864.84</x:v>
      </x:c>
      <x:c r="H11033" s="31" t="n">
        <x:f>IF(O11033&gt;0,O11033,D11033)*E11033/1000000/31.1034768</x:f>
        <x:v>0.0036115190019599306</x:v>
      </x:c>
      <x:c r="I11033" s="31" t="n">
        <x:f>IF(O11033&gt;0,O11033,D11033)*F11033/1000000/31.1034768</x:f>
        <x:v>0.00041685006343370525</x:v>
      </x:c>
      <x:c r="J11033" s="31" t="n">
        <x:f>IF(O11033&gt;0,O11033,D11033)*G11033/1000000/31.1034768</x:f>
        <x:v>0.005109248991780125</x:v>
      </x:c>
      <x:c r="K11033" s="32" t="n">
        <x:f>H11033*$B$4*$H$4+I11033*$D$4*$J$4+J11033*$F$4*$L$4</x:f>
        <x:v>45.99999999999999</x:v>
      </x:c>
      <x:c r="L11033" s="29" t="str">
        <x:v>Niko ppm 207</x:v>
      </x:c>
      <x:c r="M11033" s="39" t="str"/>
      <x:c r="N11033" s="58" t="n">
        <x:v>46</x:v>
      </x:c>
      <x:c r="O11033" s="59" t="n">
        <x:v>183.75122274785684</x:v>
      </x:c>
      <x:c r="P11033" s="60" t="str">
        <x:v>Calibrated to live price</x:v>
      </x:c>
      <x:c r="Q11033" s="61" t="n">
        <x:f>IF(N11033="","",K11033-N11033)</x:f>
        <x:v>-7.105427357601002e-15</x:v>
      </x:c>
    </x:row>
    <x:row r="11034">
      <x:c r="A11034" s="37" t="str">
        <x:v>EH2</x:v>
      </x:c>
      <x:c r="B11034" s="37" t="str">
        <x:v>EH2</x:v>
      </x:c>
      <x:c r="C11034" s="29" t="str"/>
      <x:c r="D11034" s="30" t="n">
        <x:v>900.04</x:v>
      </x:c>
      <x:c r="E11034" s="30" t="n">
        <x:v>562.64</x:v>
      </x:c>
      <x:c r="F11034" s="30" t="n">
        <x:v>83.34</x:v>
      </x:c>
      <x:c r="G11034" s="30" t="n">
        <x:v>659.95</x:v>
      </x:c>
      <x:c r="H11034" s="31" t="n">
        <x:f>IF(O11034&gt;0,O11034,D11034)*E11034/1000000/31.1034768</x:f>
        <x:v>0.006341412450940094</x:v>
      </x:c>
      <x:c r="I11034" s="31" t="n">
        <x:f>IF(O11034&gt;0,O11034,D11034)*F11034/1000000/31.1034768</x:f>
        <x:v>0.0009393098849376999</x:v>
      </x:c>
      <x:c r="J11034" s="31" t="n">
        <x:f>IF(O11034&gt;0,O11034,D11034)*G11034/1000000/31.1034768</x:f>
        <x:v>0.007438175648723722</x:v>
      </x:c>
      <x:c r="K11034" s="32" t="n">
        <x:f>H11034*$B$4*$H$4+I11034*$D$4*$J$4+J11034*$F$4*$L$4</x:f>
        <x:v>69</x:v>
      </x:c>
      <x:c r="L11034" s="29" t="str">
        <x:v>Niko ppm 207</x:v>
      </x:c>
      <x:c r="M11034" s="39" t="str"/>
      <x:c r="N11034" s="58" t="n">
        <x:v>69</x:v>
      </x:c>
      <x:c r="O11034" s="59" t="n">
        <x:v>350.5615936425536</x:v>
      </x:c>
      <x:c r="P11034" s="60" t="str">
        <x:v>Calibrated to live price</x:v>
      </x:c>
      <x:c r="Q11034" s="61" t="n">
        <x:f>IF(N11034="","",K11034-N11034)</x:f>
        <x:v>0</x:v>
      </x:c>
    </x:row>
    <x:row r="11035">
      <x:c r="A11035" s="37" t="str">
        <x:v>EH2 (wire)</x:v>
      </x:c>
      <x:c r="B11035" s="37" t="str">
        <x:v>EH2WIRE</x:v>
      </x:c>
      <x:c r="C11035" s="29" t="str"/>
      <x:c r="D11035" s="30" t="n">
        <x:v>938.45</x:v>
      </x:c>
      <x:c r="E11035" s="30" t="n">
        <x:v>305.08</x:v>
      </x:c>
      <x:c r="F11035" s="30" t="n">
        <x:v>103.62</x:v>
      </x:c>
      <x:c r="G11035" s="30" t="n">
        <x:v>769.11</x:v>
      </x:c>
      <x:c r="H11035" s="31" t="n">
        <x:f>IF(O11035&gt;0,O11035,D11035)*E11035/1000000/31.1034768</x:f>
        <x:v>0.0028635270837854203</x:v>
      </x:c>
      <x:c r="I11035" s="31" t="n">
        <x:f>IF(O11035&gt;0,O11035,D11035)*F11035/1000000/31.1034768</x:f>
        <x:v>0.000972593013051807</x:v>
      </x:c>
      <x:c r="J11035" s="31" t="n">
        <x:f>IF(O11035&gt;0,O11035,D11035)*G11035/1000000/31.1034768</x:f>
        <x:v>0.007218982940245852</x:v>
      </x:c>
      <x:c r="K11035" s="32" t="n">
        <x:f>H11035*$B$4*$H$4+I11035*$D$4*$J$4+J11035*$F$4*$L$4</x:f>
        <x:v>61.999999999999986</x:v>
      </x:c>
      <x:c r="L11035" s="29" t="str">
        <x:v>Niko ppm 207</x:v>
      </x:c>
      <x:c r="M11035" s="39" t="str"/>
      <x:c r="N11035" s="58" t="n">
        <x:v>62</x:v>
      </x:c>
      <x:c r="O11035" s="59" t="n">
        <x:v>291.94194380717016</x:v>
      </x:c>
      <x:c r="P11035" s="60" t="str">
        <x:v>Calibrated to live price</x:v>
      </x:c>
      <x:c r="Q11035" s="61" t="n">
        <x:f>IF(N11035="","",K11035-N11035)</x:f>
        <x:v>-1.4210854715202004e-14</x:v>
      </x:c>
    </x:row>
    <x:row r="11036">
      <x:c r="A11036" s="37" t="str">
        <x:v>EJ32 AA</x:v>
      </x:c>
      <x:c r="B11036" s="37" t="str">
        <x:v>EJ32AA</x:v>
      </x:c>
      <x:c r="C11036" s="29" t="str"/>
      <x:c r="D11036" s="30" t="n">
        <x:v>3254.59</x:v>
      </x:c>
      <x:c r="E11036" s="30" t="n">
        <x:v>312.32</x:v>
      </x:c>
      <x:c r="F11036" s="30" t="n">
        <x:v>52.04</x:v>
      </x:c>
      <x:c r="G11036" s="30" t="n">
        <x:v>384.07</x:v>
      </x:c>
      <x:c r="H11036" s="31" t="n">
        <x:f>IF(O11036&gt;0,O11036,D11036)*E11036/1000000/31.1034768</x:f>
        <x:v>0.01322021985896118</x:v>
      </x:c>
      <x:c r="I11036" s="31" t="n">
        <x:f>IF(O11036&gt;0,O11036,D11036)*F11036/1000000/31.1034768</x:f>
        <x:v>0.0022028055886921744</x:v>
      </x:c>
      <x:c r="J11036" s="31" t="n">
        <x:f>IF(O11036&gt;0,O11036,D11036)*G11036/1000000/31.1034768</x:f>
        <x:v>0.01625733171500775</x:v>
      </x:c>
      <x:c r="K11036" s="32" t="n">
        <x:f>H11036*$B$4*$H$4+I11036*$D$4*$J$4+J11036*$F$4*$L$4</x:f>
        <x:v>150</x:v>
      </x:c>
      <x:c r="L11036" s="29" t="str">
        <x:v>Niko ppm 207</x:v>
      </x:c>
      <x:c r="M11036" s="39" t="str"/>
      <x:c r="N11036" s="58" t="n">
        <x:v>150</x:v>
      </x:c>
      <x:c r="O11036" s="59" t="n">
        <x:v>1316.581716425776</x:v>
      </x:c>
      <x:c r="P11036" s="60" t="str">
        <x:v>Calibrated to live price</x:v>
      </x:c>
      <x:c r="Q11036" s="61" t="n">
        <x:f>IF(N11036="","",K11036-N11036)</x:f>
        <x:v>0</x:v>
      </x:c>
    </x:row>
    <x:row r="11037">
      <x:c r="A11037" s="37" t="str">
        <x:v>EJ32 AB</x:v>
      </x:c>
      <x:c r="B11037" s="37" t="str">
        <x:v>EJ32AB</x:v>
      </x:c>
      <x:c r="C11037" s="29" t="str"/>
      <x:c r="D11037" s="30" t="n">
        <x:v>1858.5</x:v>
      </x:c>
      <x:c r="E11037" s="30" t="n">
        <x:v>791.21</x:v>
      </x:c>
      <x:c r="F11037" s="30" t="n">
        <x:v>61.81</x:v>
      </x:c>
      <x:c r="G11037" s="30" t="n">
        <x:v>633.56</x:v>
      </x:c>
      <x:c r="H11037" s="31" t="n">
        <x:f>IF(O11037&gt;0,O11037,D11037)*E11037/1000000/31.1034768</x:f>
        <x:v>0.01977751680422819</x:v>
      </x:c>
      <x:c r="I11037" s="31" t="n">
        <x:f>IF(O11037&gt;0,O11037,D11037)*F11037/1000000/31.1034768</x:f>
        <x:v>0.001545036480415243</x:v>
      </x:c>
      <x:c r="J11037" s="31" t="n">
        <x:f>IF(O11037&gt;0,O11037,D11037)*G11037/1000000/31.1034768</x:f>
        <x:v>0.01583681139834786</x:v>
      </x:c>
      <x:c r="K11037" s="32" t="n">
        <x:f>H11037*$B$4*$H$4+I11037*$D$4*$J$4+J11037*$F$4*$L$4</x:f>
        <x:v>156.00000000000006</x:v>
      </x:c>
      <x:c r="L11037" s="29" t="str">
        <x:v>Niko ppm 207</x:v>
      </x:c>
      <x:c r="M11037" s="39" t="str"/>
      <x:c r="N11037" s="58" t="n">
        <x:v>156</x:v>
      </x:c>
      <x:c r="O11037" s="59" t="n">
        <x:v>777.4794745793425</x:v>
      </x:c>
      <x:c r="P11037" s="60" t="str">
        <x:v>Calibrated to live price</x:v>
      </x:c>
      <x:c r="Q11037" s="61" t="n">
        <x:f>IF(N11037="","",K11037-N11037)</x:f>
        <x:v>5.684341886080802e-14</x:v>
      </x:c>
    </x:row>
    <x:row r="11038">
      <x:c r="A11038" s="37" t="str">
        <x:v>EJ32 AE</x:v>
      </x:c>
      <x:c r="B11038" s="37" t="str">
        <x:v>EJ32AE</x:v>
      </x:c>
      <x:c r="C11038" s="29" t="str"/>
      <x:c r="D11038" s="30" t="n">
        <x:v>1614.35</x:v>
      </x:c>
      <x:c r="E11038" s="30" t="n">
        <x:v>116.82</x:v>
      </x:c>
      <x:c r="F11038" s="30" t="n">
        <x:v>224.64</x:v>
      </x:c>
      <x:c r="G11038" s="30" t="n">
        <x:v>966.28</x:v>
      </x:c>
      <x:c r="H11038" s="31" t="n">
        <x:f>IF(O11038&gt;0,O11038,D11038)*E11038/1000000/31.1034768</x:f>
        <x:v>0.0023517588844512117</x:v>
      </x:c>
      <x:c r="I11038" s="31" t="n">
        <x:f>IF(O11038&gt;0,O11038,D11038)*F11038/1000000/31.1034768</x:f>
        <x:v>0.004522334495832222</x:v>
      </x:c>
      <x:c r="J11038" s="31" t="n">
        <x:f>IF(O11038&gt;0,O11038,D11038)*G11038/1000000/31.1034768</x:f>
        <x:v>0.01945264145580822</x:v>
      </x:c>
      <x:c r="K11038" s="32" t="n">
        <x:f>H11038*$B$4*$H$4+I11038*$D$4*$J$4+J11038*$F$4*$L$4</x:f>
        <x:v>160.99999999999997</x:v>
      </x:c>
      <x:c r="L11038" s="29" t="str">
        <x:v>Niko ppm 207</x:v>
      </x:c>
      <x:c r="M11038" s="39" t="str"/>
      <x:c r="N11038" s="58" t="n">
        <x:v>161</x:v>
      </x:c>
      <x:c r="O11038" s="59" t="n">
        <x:v>626.1588589430075</x:v>
      </x:c>
      <x:c r="P11038" s="60" t="str">
        <x:v>Calibrated to live price</x:v>
      </x:c>
      <x:c r="Q11038" s="61" t="n">
        <x:f>IF(N11038="","",K11038-N11038)</x:f>
        <x:v>-2.842170943040401e-14</x:v>
      </x:c>
    </x:row>
    <x:row r="11039">
      <x:c r="A11039" s="37" t="str">
        <x:v>EJ325G267AA</x:v>
      </x:c>
      <x:c r="B11039" s="37" t="str">
        <x:v>EJ325G267AA</x:v>
      </x:c>
      <x:c r="C11039" s="29" t="str">
        <x:v>Land-Rover</x:v>
      </x:c>
      <x:c r="D11039" s="30" t="n">
        <x:v>1000</x:v>
      </x:c>
      <x:c r="E11039" s="30" t="n">
        <x:v>1117.5</x:v>
      </x:c>
      <x:c r="F11039" s="30" t="n">
        <x:v>283.5</x:v>
      </x:c>
      <x:c r="G11039" s="30" t="n">
        <x:v>0</x:v>
      </x:c>
      <x:c r="H11039" s="31" t="n">
        <x:f>IF(O11039&gt;0,O11039,D11039)*E11039/1000000/31.1034768</x:f>
        <x:v>0.035928459290441764</x:v>
      </x:c>
      <x:c r="I11039" s="31" t="n">
        <x:f>IF(O11039&gt;0,O11039,D11039)*F11039/1000000/31.1034768</x:f>
        <x:v>0.009114736652206032</x:v>
      </x:c>
      <x:c r="J11039" s="31" t="n">
        <x:f>IF(O11039&gt;0,O11039,D11039)*G11039/1000000/31.1034768</x:f>
        <x:v>0</x:v>
      </x:c>
      <x:c r="K11039" s="32" t="n">
        <x:f>H11039*$B$4*$H$4+I11039*$D$4*$J$4+J11039*$F$4*$L$4</x:f>
        <x:v>65.22462144810768</x:v>
      </x:c>
      <x:c r="L11039" s="29" t="str">
        <x:v>Niko ppm 2020</x:v>
      </x:c>
      <x:c r="M11039" s="39" t="str">
        <x:v>LAND ROVER EJ32-5G267-AA//1207433 XD//118//CUTCA//JL 4298-1521014//32-12//FAURECIA</x:v>
      </x:c>
      <x:c r="N11039" s="58"/>
      <x:c r="O11039" s="59"/>
      <x:c r="P11039" s="60" t="str">
        <x:v>No live-price match</x:v>
      </x:c>
      <x:c r="Q11039" s="61" t="str">
        <x:f>IF(N11039="","",K11039-N11039)</x:f>
      </x:c>
    </x:row>
    <x:row r="11040">
      <x:c r="A11040" s="37" t="str">
        <x:v>EJ325G267AC</x:v>
      </x:c>
      <x:c r="B11040" s="37" t="str">
        <x:v>EJ325G267AC</x:v>
      </x:c>
      <x:c r="C11040" s="29" t="str">
        <x:v>Land-Rover</x:v>
      </x:c>
      <x:c r="D11040" s="30" t="n">
        <x:v>1000</x:v>
      </x:c>
      <x:c r="E11040" s="30" t="n">
        <x:v>1202.5</x:v>
      </x:c>
      <x:c r="F11040" s="30" t="n">
        <x:v>303.5</x:v>
      </x:c>
      <x:c r="G11040" s="30" t="n">
        <x:v>0</x:v>
      </x:c>
      <x:c r="H11040" s="31" t="n">
        <x:f>IF(O11040&gt;0,O11040,D11040)*E11040/1000000/31.1034768</x:f>
        <x:v>0.03866127274877514</x:v>
      </x:c>
      <x:c r="I11040" s="31" t="n">
        <x:f>IF(O11040&gt;0,O11040,D11040)*F11040/1000000/31.1034768</x:f>
        <x:v>0.009757751583578592</x:v>
      </x:c>
      <x:c r="J11040" s="31" t="n">
        <x:f>IF(O11040&gt;0,O11040,D11040)*G11040/1000000/31.1034768</x:f>
        <x:v>0</x:v>
      </x:c>
      <x:c r="K11040" s="32" t="n">
        <x:f>H11040*$B$4*$H$4+I11040*$D$4*$J$4+J11040*$F$4*$L$4</x:f>
        <x:v>70.12921783715188</x:v>
      </x:c>
      <x:c r="L11040" s="29" t="str">
        <x:v>Niko ppm 2020</x:v>
      </x:c>
      <x:c r="M11040" s="39" t="str">
        <x:v>LAND ROVER EJ32-5G267-AC//1207433XJ//KAT 118//GJM9A-FECT//JL4298-1541050//40 14//FAURECIA</x:v>
      </x:c>
      <x:c r="N11040" s="58"/>
      <x:c r="O11040" s="59"/>
      <x:c r="P11040" s="60" t="str">
        <x:v>No live-price match</x:v>
      </x:c>
      <x:c r="Q11040" s="61" t="str">
        <x:f>IF(N11040="","",K11040-N11040)</x:f>
      </x:c>
    </x:row>
    <x:row r="11041">
      <x:c r="A11041" s="37" t="str">
        <x:v>EJ325H250AA</x:v>
      </x:c>
      <x:c r="B11041" s="37" t="str">
        <x:v>EJ325H250AA</x:v>
      </x:c>
      <x:c r="C11041" s="29" t="str">
        <x:v>Land-Rover</x:v>
      </x:c>
      <x:c r="D11041" s="30" t="n">
        <x:v>2060</x:v>
      </x:c>
      <x:c r="E11041" s="30" t="n">
        <x:v>630</x:v>
      </x:c>
      <x:c r="F11041" s="30" t="n">
        <x:v>0</x:v>
      </x:c>
      <x:c r="G11041" s="30" t="n">
        <x:v>0</x:v>
      </x:c>
      <x:c r="H11041" s="31" t="n">
        <x:f>IF(O11041&gt;0,O11041,D11041)*E11041/1000000/31.1034768</x:f>
        <x:v>0.041725238896765396</x:v>
      </x:c>
      <x:c r="I11041" s="31" t="n">
        <x:f>IF(O11041&gt;0,O11041,D11041)*F11041/1000000/31.1034768</x:f>
        <x:v>0</x:v>
      </x:c>
      <x:c r="J11041" s="31" t="n">
        <x:f>IF(O11041&gt;0,O11041,D11041)*G11041/1000000/31.1034768</x:f>
        <x:v>0</x:v>
      </x:c>
      <x:c r="K11041" s="32" t="n">
        <x:f>H11041*$B$4*$H$4+I11041*$D$4*$J$4+J11041*$F$4*$L$4</x:f>
        <x:v>63.839615512051054</x:v>
      </x:c>
      <x:c r="L11041" s="29" t="str">
        <x:v>Niko ppm 2020</x:v>
      </x:c>
      <x:c r="M11041" s="39" t="str">
        <x:v>LAND ROVER EJ32-5H250-AA//1253602XE//DPF 011//BQ7QA//12275//10411206</x:v>
      </x:c>
      <x:c r="N11041" s="58"/>
      <x:c r="O11041" s="59"/>
      <x:c r="P11041" s="60" t="str">
        <x:v>No live-price match</x:v>
      </x:c>
      <x:c r="Q11041" s="61" t="str">
        <x:f>IF(N11041="","",K11041-N11041)</x:f>
      </x:c>
    </x:row>
    <x:row r="11042">
      <x:c r="A11042" s="37" t="str">
        <x:v>EJ4</x:v>
      </x:c>
      <x:c r="B11042" s="37" t="str">
        <x:v>EJ4</x:v>
      </x:c>
      <x:c r="C11042" s="29" t="str"/>
      <x:c r="D11042" s="30" t="n">
        <x:v>555.46</x:v>
      </x:c>
      <x:c r="E11042" s="30" t="n">
        <x:v>801.02</x:v>
      </x:c>
      <x:c r="F11042" s="30" t="n">
        <x:v>204.83</x:v>
      </x:c>
      <x:c r="G11042" s="30" t="n">
        <x:v>967.08</x:v>
      </x:c>
      <x:c r="H11042" s="31" t="n">
        <x:f>IF(O11042&gt;0,O11042,D11042)*E11042/1000000/31.1034768</x:f>
        <x:v>0.006476845975608234</x:v>
      </x:c>
      <x:c r="I11042" s="31" t="n">
        <x:f>IF(O11042&gt;0,O11042,D11042)*F11042/1000000/31.1034768</x:f>
        <x:v>0.0016562037916454451</x:v>
      </x:c>
      <x:c r="J11042" s="31" t="n">
        <x:f>IF(O11042&gt;0,O11042,D11042)*G11042/1000000/31.1034768</x:f>
        <x:v>0.007819565311841416</x:v>
      </x:c>
      <x:c r="K11042" s="32" t="n">
        <x:f>H11042*$B$4*$H$4+I11042*$D$4*$J$4+J11042*$F$4*$L$4</x:f>
        <x:v>73.00000000000001</x:v>
      </x:c>
      <x:c r="L11042" s="29" t="str">
        <x:v>Niko ppm 207</x:v>
      </x:c>
      <x:c r="M11042" s="39" t="str"/>
      <x:c r="N11042" s="58" t="n">
        <x:v>73</x:v>
      </x:c>
      <x:c r="O11042" s="59" t="n">
        <x:v>251.49487970275905</x:v>
      </x:c>
      <x:c r="P11042" s="60" t="str">
        <x:v>Calibrated to live price</x:v>
      </x:c>
      <x:c r="Q11042" s="61" t="n">
        <x:f>IF(N11042="","",K11042-N11042)</x:f>
        <x:v>1.4210854715202004e-14</x:v>
      </x:c>
    </x:row>
    <x:row r="11043">
      <x:c r="A11043" s="37" t="str">
        <x:v>EJ4 (Wire)</x:v>
      </x:c>
      <x:c r="B11043" s="37" t="str">
        <x:v>EJ4WIRE</x:v>
      </x:c>
      <x:c r="C11043" s="29" t="str"/>
      <x:c r="D11043" s="30" t="n">
        <x:v>518.36</x:v>
      </x:c>
      <x:c r="E11043" s="30" t="n">
        <x:v>574.12</x:v>
      </x:c>
      <x:c r="F11043" s="30" t="n">
        <x:v>286.36</x:v>
      </x:c>
      <x:c r="G11043" s="30" t="n">
        <x:v>437.56</x:v>
      </x:c>
      <x:c r="H11043" s="31" t="n">
        <x:f>IF(O11043&gt;0,O11043,D11043)*E11043/1000000/31.1034768</x:f>
        <x:v>0.006700843421726814</x:v>
      </x:c>
      <x:c r="I11043" s="31" t="n">
        <x:f>IF(O11043&gt;0,O11043,D11043)*F11043/1000000/31.1034768</x:f>
        <x:v>0.0033422516586178687</x:v>
      </x:c>
      <x:c r="J11043" s="31" t="n">
        <x:f>IF(O11043&gt;0,O11043,D11043)*G11043/1000000/31.1034768</x:f>
        <x:v>0.005106982943654262</x:v>
      </x:c>
      <x:c r="K11043" s="32" t="n">
        <x:f>H11043*$B$4*$H$4+I11043*$D$4*$J$4+J11043*$F$4*$L$4</x:f>
        <x:v>54</x:v>
      </x:c>
      <x:c r="L11043" s="29" t="str">
        <x:v>Niko ppm 207</x:v>
      </x:c>
      <x:c r="M11043" s="39" t="str"/>
      <x:c r="N11043" s="58" t="n">
        <x:v>54</x:v>
      </x:c>
      <x:c r="O11043" s="59" t="n">
        <x:v>363.02432924843686</x:v>
      </x:c>
      <x:c r="P11043" s="60" t="str">
        <x:v>Calibrated to live price</x:v>
      </x:c>
      <x:c r="Q11043" s="61" t="n">
        <x:f>IF(N11043="","",K11043-N11043)</x:f>
        <x:v>0</x:v>
      </x:c>
    </x:row>
    <x:row r="11044">
      <x:c r="A11044" s="37" t="str">
        <x:v>EJ8</x:v>
      </x:c>
      <x:c r="B11044" s="37" t="str">
        <x:v>EJ8</x:v>
      </x:c>
      <x:c r="C11044" s="29" t="str"/>
      <x:c r="D11044" s="30" t="n">
        <x:v>1079.85</x:v>
      </x:c>
      <x:c r="E11044" s="30" t="n">
        <x:v>942.6</x:v>
      </x:c>
      <x:c r="F11044" s="30" t="n">
        <x:v>150.44</x:v>
      </x:c>
      <x:c r="G11044" s="30" t="n">
        <x:v>552.6</x:v>
      </x:c>
      <x:c r="H11044" s="31" t="n">
        <x:f>IF(O11044&gt;0,O11044,D11044)*E11044/1000000/31.1034768</x:f>
        <x:v>0.019524135014830052</x:v>
      </x:c>
      <x:c r="I11044" s="31" t="n">
        <x:f>IF(O11044&gt;0,O11044,D11044)*F11044/1000000/31.1034768</x:f>
        <x:v>0.0031160734899544165</x:v>
      </x:c>
      <x:c r="J11044" s="31" t="n">
        <x:f>IF(O11044&gt;0,O11044,D11044)*G11044/1000000/31.1034768</x:f>
        <x:v>0.011446039687242825</x:v>
      </x:c>
      <x:c r="K11044" s="32" t="n">
        <x:f>H11044*$B$4*$H$4+I11044*$D$4*$J$4+J11044*$F$4*$L$4</x:f>
        <x:v>123.00000000000003</x:v>
      </x:c>
      <x:c r="L11044" s="29" t="str">
        <x:v>Niko ppm 207</x:v>
      </x:c>
      <x:c r="M11044" s="39" t="str"/>
      <x:c r="N11044" s="58" t="n">
        <x:v>123</x:v>
      </x:c>
      <x:c r="O11044" s="59" t="n">
        <x:v>644.2483348969172</x:v>
      </x:c>
      <x:c r="P11044" s="60" t="str">
        <x:v>Calibrated to live price</x:v>
      </x:c>
      <x:c r="Q11044" s="61" t="n">
        <x:f>IF(N11044="","",K11044-N11044)</x:f>
        <x:v>2.842170943040401e-14</x:v>
      </x:c>
    </x:row>
    <x:row r="11045">
      <x:c r="A11045" s="37" t="str">
        <x:v>EJ8 (Wire)</x:v>
      </x:c>
      <x:c r="B11045" s="37" t="str">
        <x:v>EJ8WIRE</x:v>
      </x:c>
      <x:c r="C11045" s="29" t="str"/>
      <x:c r="D11045" s="30" t="n">
        <x:v>621.25</x:v>
      </x:c>
      <x:c r="E11045" s="30" t="n">
        <x:v>997.59</x:v>
      </x:c>
      <x:c r="F11045" s="30" t="n">
        <x:v>161.08</x:v>
      </x:c>
      <x:c r="G11045" s="30" t="n">
        <x:v>203.81</x:v>
      </x:c>
      <x:c r="H11045" s="31" t="n">
        <x:f>IF(O11045&gt;0,O11045,D11045)*E11045/1000000/31.1034768</x:f>
        <x:v>0.016307595902353967</x:v>
      </x:c>
      <x:c r="I11045" s="31" t="n">
        <x:f>IF(O11045&gt;0,O11045,D11045)*F11045/1000000/31.1034768</x:f>
        <x:v>0.002633173496076722</x:v>
      </x:c>
      <x:c r="J11045" s="31" t="n">
        <x:f>IF(O11045&gt;0,O11045,D11045)*G11045/1000000/31.1034768</x:f>
        <x:v>0.0033316804707933744</x:v>
      </x:c>
      <x:c r="K11045" s="32" t="n">
        <x:f>H11045*$B$4*$H$4+I11045*$D$4*$J$4+J11045*$F$4*$L$4</x:f>
        <x:v>54</x:v>
      </x:c>
      <x:c r="L11045" s="29" t="str">
        <x:v>Niko ppm 207</x:v>
      </x:c>
      <x:c r="M11045" s="39" t="str"/>
      <x:c r="N11045" s="58" t="n">
        <x:v>54</x:v>
      </x:c>
      <x:c r="O11045" s="59" t="n">
        <x:v>508.4482911944202</x:v>
      </x:c>
      <x:c r="P11045" s="60" t="str">
        <x:v>Calibrated to live price</x:v>
      </x:c>
      <x:c r="Q11045" s="61" t="n">
        <x:f>IF(N11045="","",K11045-N11045)</x:f>
        <x:v>0</x:v>
      </x:c>
    </x:row>
    <x:row r="11046">
      <x:c r="A11046" s="37" t="str">
        <x:v>EK</x:v>
      </x:c>
      <x:c r="B11046" s="37" t="str">
        <x:v>EK</x:v>
      </x:c>
      <x:c r="C11046" s="29" t="str"/>
      <x:c r="D11046" s="30" t="n">
        <x:v>1884.5</x:v>
      </x:c>
      <x:c r="E11046" s="30" t="n">
        <x:v>697.14</x:v>
      </x:c>
      <x:c r="F11046" s="30" t="n">
        <x:v>66.93</x:v>
      </x:c>
      <x:c r="G11046" s="30" t="n">
        <x:v>289.96</x:v>
      </x:c>
      <x:c r="H11046" s="31" t="n">
        <x:f>IF(O11046&gt;0,O11046,D11046)*E11046/1000000/31.1034768</x:f>
        <x:v>0.028602230939198104</x:v>
      </x:c>
      <x:c r="I11046" s="31" t="n">
        <x:f>IF(O11046&gt;0,O11046,D11046)*F11046/1000000/31.1034768</x:f>
        <x:v>0.0027460012576534546</x:v>
      </x:c>
      <x:c r="J11046" s="31" t="n">
        <x:f>IF(O11046&gt;0,O11046,D11046)*G11046/1000000/31.1034768</x:f>
        <x:v>0.011896466826074937</x:v>
      </x:c>
      <x:c r="K11046" s="32" t="n">
        <x:f>H11046*$B$4*$H$4+I11046*$D$4*$J$4+J11046*$F$4*$L$4</x:f>
        <x:v>140</x:v>
      </x:c>
      <x:c r="L11046" s="29" t="str">
        <x:v>Niko ppm 207</x:v>
      </x:c>
      <x:c r="M11046" s="39" t="str"/>
      <x:c r="N11046" s="58" t="n">
        <x:v>140</x:v>
      </x:c>
      <x:c r="O11046" s="59" t="n">
        <x:v>1276.112153147991</x:v>
      </x:c>
      <x:c r="P11046" s="60" t="str">
        <x:v>Calibrated to live price</x:v>
      </x:c>
      <x:c r="Q11046" s="61" t="n">
        <x:f>IF(N11046="","",K11046-N11046)</x:f>
        <x:v>0</x:v>
      </x:c>
    </x:row>
    <x:row r="11047">
      <x:c r="A11047" s="37" t="str">
        <x:v>EL*</x:v>
      </x:c>
      <x:c r="B11047" s="37" t="str">
        <x:v>EL</x:v>
      </x:c>
      <x:c r="C11047" s="29" t="str"/>
      <x:c r="D11047" s="30" t="n">
        <x:v>900</x:v>
      </x:c>
      <x:c r="E11047" s="30" t="n">
        <x:v>1171</x:v>
      </x:c>
      <x:c r="F11047" s="30" t="n">
        <x:v>0</x:v>
      </x:c>
      <x:c r="G11047" s="30" t="n">
        <x:v>192</x:v>
      </x:c>
      <x:c r="H11047" s="31" t="n">
        <x:f>IF(O11047&gt;0,O11047,D11047)*E11047/1000000/31.1034768</x:f>
        <x:v>0.037315742991632754</x:v>
      </x:c>
      <x:c r="I11047" s="31" t="n">
        <x:f>IF(O11047&gt;0,O11047,D11047)*F11047/1000000/31.1034768</x:f>
        <x:v>0</x:v>
      </x:c>
      <x:c r="J11047" s="31" t="n">
        <x:f>IF(O11047&gt;0,O11047,D11047)*G11047/1000000/31.1034768</x:f>
        <x:v>0.006118379721941493</x:v>
      </x:c>
      <x:c r="K11047" s="32" t="n">
        <x:f>H11047*$B$4*$H$4+I11047*$D$4*$J$4+J11047*$F$4*$L$4</x:f>
        <x:v>105</x:v>
      </x:c>
      <x:c r="L11047" s="29" t="str">
        <x:v>ppm niko 2028</x:v>
      </x:c>
      <x:c r="M11047" s="39" t="str"/>
      <x:c r="N11047" s="58" t="n">
        <x:v>105</x:v>
      </x:c>
      <x:c r="O11047" s="59" t="n">
        <x:v>991.1608423697796</x:v>
      </x:c>
      <x:c r="P11047" s="60" t="str">
        <x:v>Calibrated to live price</x:v>
      </x:c>
      <x:c r="Q11047" s="61" t="n">
        <x:f>IF(N11047="","",K11047-N11047)</x:f>
        <x:v>0</x:v>
      </x:c>
    </x:row>
    <x:row r="11048">
      <x:c r="A11048" s="37" t="str">
        <x:v>EL0</x:v>
      </x:c>
      <x:c r="B11048" s="37" t="str">
        <x:v>EL0</x:v>
      </x:c>
      <x:c r="C11048" s="29" t="str"/>
      <x:c r="D11048" s="30" t="n">
        <x:v>1067.77</x:v>
      </x:c>
      <x:c r="E11048" s="30" t="n">
        <x:v>189.31</x:v>
      </x:c>
      <x:c r="F11048" s="30" t="n">
        <x:v>243.32</x:v>
      </x:c>
      <x:c r="G11048" s="30" t="n">
        <x:v>710.25</x:v>
      </x:c>
      <x:c r="H11048" s="31" t="n">
        <x:f>IF(O11048&gt;0,O11048,D11048)*E11048/1000000/31.1034768</x:f>
        <x:v>0.003585512205393143</x:v>
      </x:c>
      <x:c r="I11048" s="31" t="n">
        <x:f>IF(O11048&gt;0,O11048,D11048)*F11048/1000000/31.1034768</x:f>
        <x:v>0.004608456129186306</x:v>
      </x:c>
      <x:c r="J11048" s="31" t="n">
        <x:f>IF(O11048&gt;0,O11048,D11048)*G11048/1000000/31.1034768</x:f>
        <x:v>0.01345206298600433</x:v>
      </x:c>
      <x:c r="K11048" s="32" t="n">
        <x:f>H11048*$B$4*$H$4+I11048*$D$4*$J$4+J11048*$F$4*$L$4</x:f>
        <x:v>116</x:v>
      </x:c>
      <x:c r="L11048" s="29" t="str">
        <x:v>Niko ppm 207</x:v>
      </x:c>
      <x:c r="M11048" s="39" t="str"/>
      <x:c r="N11048" s="58" t="n">
        <x:v>116</x:v>
      </x:c>
      <x:c r="O11048" s="59" t="n">
        <x:v>589.0966969339308</x:v>
      </x:c>
      <x:c r="P11048" s="60" t="str">
        <x:v>Calibrated to live price</x:v>
      </x:c>
      <x:c r="Q11048" s="61" t="n">
        <x:f>IF(N11048="","",K11048-N11048)</x:f>
        <x:v>0</x:v>
      </x:c>
    </x:row>
    <x:row r="11049">
      <x:c r="A11049" s="37" t="str">
        <x:v>EL0 9</x:v>
      </x:c>
      <x:c r="B11049" s="37" t="str">
        <x:v>EL09</x:v>
      </x:c>
      <x:c r="C11049" s="29" t="str"/>
      <x:c r="D11049" s="30" t="n">
        <x:v>300</x:v>
      </x:c>
      <x:c r="E11049" s="30" t="n">
        <x:v>0</x:v>
      </x:c>
      <x:c r="F11049" s="30" t="n">
        <x:v>6755</x:v>
      </x:c>
      <x:c r="G11049" s="30" t="n">
        <x:v>784</x:v>
      </x:c>
      <x:c r="H11049" s="31" t="n">
        <x:f>IF(O11049&gt;0,O11049,D11049)*E11049/1000000/31.1034768</x:f>
        <x:v>0</x:v>
      </x:c>
      <x:c r="I11049" s="31" t="n">
        <x:f>IF(O11049&gt;0,O11049,D11049)*F11049/1000000/31.1034768</x:f>
        <x:v>0.06515348792132461</x:v>
      </x:c>
      <x:c r="J11049" s="31" t="n">
        <x:f>IF(O11049&gt;0,O11049,D11049)*G11049/1000000/31.1034768</x:f>
        <x:v>0.007561855592941301</x:v>
      </x:c>
      <x:c r="K11049" s="32" t="n">
        <x:f>H11049*$B$4*$H$4+I11049*$D$4*$J$4+J11049*$F$4*$L$4</x:f>
        <x:v>132.50700320422058</x:v>
      </x:c>
      <x:c r="L11049" s="29" t="str">
        <x:v>ppm niko 2028</x:v>
      </x:c>
      <x:c r="M11049" s="39" t="str"/>
      <x:c r="N11049" s="58"/>
      <x:c r="O11049" s="59"/>
      <x:c r="P11049" s="60" t="str">
        <x:v>No live-price match</x:v>
      </x:c>
      <x:c r="Q11049" s="61" t="str">
        <x:f>IF(N11049="","",K11049-N11049)</x:f>
      </x:c>
    </x:row>
    <x:row r="11050">
      <x:c r="A11050" s="37" t="str">
        <x:v>EL09FA</x:v>
      </x:c>
      <x:c r="B11050" s="37" t="str">
        <x:v>EL09FA</x:v>
      </x:c>
      <x:c r="C11050" s="29" t="str">
        <x:v>Nissan</x:v>
      </x:c>
      <x:c r="D11050" s="30" t="n">
        <x:v>500</x:v>
      </x:c>
      <x:c r="E11050" s="30" t="n">
        <x:v>0</x:v>
      </x:c>
      <x:c r="F11050" s="30" t="n">
        <x:v>6755</x:v>
      </x:c>
      <x:c r="G11050" s="30" t="n">
        <x:v>784</x:v>
      </x:c>
      <x:c r="H11050" s="31" t="n">
        <x:f>IF(O11050&gt;0,O11050,D11050)*E11050/1000000/31.1034768</x:f>
        <x:v>0</x:v>
      </x:c>
      <x:c r="I11050" s="31" t="n">
        <x:f>IF(O11050&gt;0,O11050,D11050)*F11050/1000000/31.1034768</x:f>
        <x:v>0.10858914653554101</x:v>
      </x:c>
      <x:c r="J11050" s="31" t="n">
        <x:f>IF(O11050&gt;0,O11050,D11050)*G11050/1000000/31.1034768</x:f>
        <x:v>0.012603092654902169</x:v>
      </x:c>
      <x:c r="K11050" s="32" t="n">
        <x:f>H11050*$B$4*$H$4+I11050*$D$4*$J$4+J11050*$F$4*$L$4</x:f>
        <x:v>220.84500534036763</x:v>
      </x:c>
      <x:c r="L11050" s="29" t="str">
        <x:v>Niko ppm 2020</x:v>
      </x:c>
      <x:c r="M11050" s="39" t="str">
        <x:v>NISSAN//EL 09 FA</x:v>
      </x:c>
      <x:c r="N11050" s="58"/>
      <x:c r="O11050" s="59"/>
      <x:c r="P11050" s="60" t="str">
        <x:v>No live-price match</x:v>
      </x:c>
      <x:c r="Q11050" s="61" t="str">
        <x:f>IF(N11050="","",K11050-N11050)</x:f>
      </x:c>
    </x:row>
    <x:row r="11051">
      <x:c r="A11051" s="37" t="str">
        <x:v>EL3</x:v>
      </x:c>
      <x:c r="B11051" s="37" t="str">
        <x:v>EL3</x:v>
      </x:c>
      <x:c r="C11051" s="29" t="str"/>
      <x:c r="D11051" s="30" t="n">
        <x:v>273.67</x:v>
      </x:c>
      <x:c r="E11051" s="30" t="n">
        <x:v>620.89</x:v>
      </x:c>
      <x:c r="F11051" s="30" t="n">
        <x:v>226.42</x:v>
      </x:c>
      <x:c r="G11051" s="30" t="n">
        <x:v>992.61</x:v>
      </x:c>
      <x:c r="H11051" s="31" t="n">
        <x:f>IF(O11051&gt;0,O11051,D11051)*E11051/1000000/31.1034768</x:f>
        <x:v>0.002835802498223062</x:v>
      </x:c>
      <x:c r="I11051" s="31" t="n">
        <x:f>IF(O11051&gt;0,O11051,D11051)*F11051/1000000/31.1034768</x:f>
        <x:v>0.0010341322966188307</x:v>
      </x:c>
      <x:c r="J11051" s="31" t="n">
        <x:f>IF(O11051&gt;0,O11051,D11051)*G11051/1000000/31.1034768</x:f>
        <x:v>0.00453356619974745</x:v>
      </x:c>
      <x:c r="K11051" s="32" t="n">
        <x:f>H11051*$B$4*$H$4+I11051*$D$4*$J$4+J11051*$F$4*$L$4</x:f>
        <x:v>41.00000000000001</x:v>
      </x:c>
      <x:c r="L11051" s="29" t="str">
        <x:v>Niko ppm 207</x:v>
      </x:c>
      <x:c r="M11051" s="39" t="str"/>
      <x:c r="N11051" s="58" t="n">
        <x:v>41</x:v>
      </x:c>
      <x:c r="O11051" s="59" t="n">
        <x:v>142.05949075176449</x:v>
      </x:c>
      <x:c r="P11051" s="60" t="str">
        <x:v>Calibrated to live price</x:v>
      </x:c>
      <x:c r="Q11051" s="61" t="n">
        <x:f>IF(N11051="","",K11051-N11051)</x:f>
        <x:v>7.105427357601002e-15</x:v>
      </x:c>
    </x:row>
    <x:row r="11052">
      <x:c r="A11052" s="37" t="str">
        <x:v>ELAT10J5S</x:v>
      </x:c>
      <x:c r="B11052" s="37" t="str">
        <x:v>ELAT10J5S</x:v>
      </x:c>
      <x:c r="C11052" s="29" t="str">
        <x:v>Honda</x:v>
      </x:c>
      <x:c r="D11052" s="30" t="n">
        <x:v>800</x:v>
      </x:c>
      <x:c r="E11052" s="30" t="n">
        <x:v>174.25</x:v>
      </x:c>
      <x:c r="F11052" s="30" t="n">
        <x:v>1559.25</x:v>
      </x:c>
      <x:c r="G11052" s="30" t="n">
        <x:v>473.25</x:v>
      </x:c>
      <x:c r="H11052" s="31" t="n">
        <x:f>IF(O11052&gt;0,O11052,D11052)*E11052/1000000/31.1034768</x:f>
        <x:v>0.004481814071666741</x:v>
      </x:c>
      <x:c r="I11052" s="31" t="n">
        <x:f>IF(O11052&gt;0,O11052,D11052)*F11052/1000000/31.1034768</x:f>
        <x:v>0.040104841269706544</x:v>
      </x:c>
      <x:c r="J11052" s="31" t="n">
        <x:f>IF(O11052&gt;0,O11052,D11052)*G11052/1000000/31.1034768</x:f>
        <x:v>0.012172272650882554</x:v>
      </x:c>
      <x:c r="K11052" s="32" t="n">
        <x:f>H11052*$B$4*$H$4+I11052*$D$4*$J$4+J11052*$F$4*$L$4</x:f>
        <x:v>147.28401681448037</x:v>
      </x:c>
      <x:c r="L11052" s="29" t="str">
        <x:v>Niko ppm 2020</x:v>
      </x:c>
      <x:c r="M11052" s="39" t="str">
        <x:v>HONDA EL AT 10J5S//1XGC 2985//186 WRO//EL//WARE AUS DUBAI</x:v>
      </x:c>
      <x:c r="N11052" s="58"/>
      <x:c r="O11052" s="59"/>
      <x:c r="P11052" s="60" t="str">
        <x:v>No live-price match</x:v>
      </x:c>
      <x:c r="Q11052" s="61" t="str">
        <x:f>IF(N11052="","",K11052-N11052)</x:f>
      </x:c>
    </x:row>
    <x:row r="11053">
      <x:c r="A11053" s="37" t="str">
        <x:v>ELEC2</x:v>
      </x:c>
      <x:c r="B11053" s="37" t="str">
        <x:v>ELEC2</x:v>
      </x:c>
      <x:c r="C11053" s="29" t="str">
        <x:v>Honda</x:v>
      </x:c>
      <x:c r="D11053" s="30" t="n">
        <x:v>940</x:v>
      </x:c>
      <x:c r="E11053" s="30" t="n">
        <x:v>1234.829787</x:v>
      </x:c>
      <x:c r="F11053" s="30" t="n">
        <x:v>0</x:v>
      </x:c>
      <x:c r="G11053" s="30" t="n">
        <x:v>208.85106380000002</x:v>
      </x:c>
      <x:c r="H11053" s="31" t="n">
        <x:f>IF(O11053&gt;0,O11053,D11053)*E11053/1000000/31.1034768</x:f>
        <x:v>0.037318657564996076</x:v>
      </x:c>
      <x:c r="I11053" s="31" t="n">
        <x:f>IF(O11053&gt;0,O11053,D11053)*F11053/1000000/31.1034768</x:f>
        <x:v>0</x:v>
      </x:c>
      <x:c r="J11053" s="31" t="n">
        <x:f>IF(O11053&gt;0,O11053,D11053)*G11053/1000000/31.1034768</x:f>
        <x:v>0.006311834565452826</x:v>
      </x:c>
      <x:c r="K11053" s="32" t="n">
        <x:f>H11053*$B$4*$H$4+I11053*$D$4*$J$4+J11053*$F$4*$L$4</x:f>
        <x:v>106.51921072193963</x:v>
      </x:c>
      <x:c r="L11053" s="29" t="str">
        <x:v>Niko ppm 2020</x:v>
      </x:c>
      <x:c r="M11053" s="39" t="str">
        <x:v>Honda EL *EC 28067</x:v>
      </x:c>
      <x:c r="N11053" s="58"/>
      <x:c r="O11053" s="59"/>
      <x:c r="P11053" s="60" t="str">
        <x:v>No live-price match</x:v>
      </x:c>
      <x:c r="Q11053" s="61" t="str">
        <x:f>IF(N11053="","",K11053-N11053)</x:f>
      </x:c>
    </x:row>
    <x:row r="11054">
      <x:c r="A11054" s="37" t="str">
        <x:v>EM</x:v>
      </x:c>
      <x:c r="B11054" s="37" t="str">
        <x:v>EM</x:v>
      </x:c>
      <x:c r="C11054" s="29" t="str">
        <x:v>Mitsubishi</x:v>
      </x:c>
      <x:c r="D11054" s="30" t="n">
        <x:v>2620</x:v>
      </x:c>
      <x:c r="E11054" s="30" t="n">
        <x:v>3590</x:v>
      </x:c>
      <x:c r="F11054" s="30" t="n">
        <x:v>0</x:v>
      </x:c>
      <x:c r="G11054" s="30" t="n">
        <x:v>0</x:v>
      </x:c>
      <x:c r="H11054" s="31" t="n">
        <x:f>IF(O11054&gt;0,O11054,D11054)*E11054/1000000/31.1034768</x:f>
        <x:v>0.30261437908496736</x:v>
      </x:c>
      <x:c r="I11054" s="31" t="n">
        <x:f>IF(O11054&gt;0,O11054,D11054)*F11054/1000000/31.1034768</x:f>
        <x:v>0</x:v>
      </x:c>
      <x:c r="J11054" s="31" t="n">
        <x:f>IF(O11054&gt;0,O11054,D11054)*G11054/1000000/31.1034768</x:f>
        <x:v>0</x:v>
      </x:c>
      <x:c r="K11054" s="32" t="n">
        <x:f>H11054*$B$4*$H$4+I11054*$D$4*$J$4+J11054*$F$4*$L$4</x:f>
        <x:v>463</x:v>
      </x:c>
      <x:c r="L11054" s="29" t="str">
        <x:v>ppm niko 2028</x:v>
      </x:c>
      <x:c r="M11054" s="39" t="str">
        <x:v>MITSUBISHI EM</x:v>
      </x:c>
      <x:c r="N11054" s="58" t="n">
        <x:v>463</x:v>
      </x:c>
      <x:c r="O11054" s="59" t="n">
        <x:v>2621.827108416626</x:v>
      </x:c>
      <x:c r="P11054" s="60" t="str">
        <x:v>Calibrated to live price</x:v>
      </x:c>
      <x:c r="Q11054" s="61" t="n">
        <x:f>IF(N11054="","",K11054-N11054)</x:f>
        <x:v>0</x:v>
      </x:c>
    </x:row>
    <x:row r="11055">
      <x:c r="A11055" s="37" t="str">
        <x:v>EM 70380/40666</x:v>
      </x:c>
      <x:c r="B11055" s="37" t="str">
        <x:v>EM7038040666</x:v>
      </x:c>
      <x:c r="C11055" s="29" t="str"/>
      <x:c r="D11055" s="30" t="n">
        <x:v>90.05</x:v>
      </x:c>
      <x:c r="E11055" s="30" t="n">
        <x:v>824.95</x:v>
      </x:c>
      <x:c r="F11055" s="30" t="n">
        <x:v>236.82</x:v>
      </x:c>
      <x:c r="G11055" s="30" t="n">
        <x:v>954.91</x:v>
      </x:c>
      <x:c r="H11055" s="31" t="n">
        <x:f>IF(O11055&gt;0,O11055,D11055)*E11055/1000000/31.1034768</x:f>
        <x:v>0.001099256521093296</x:v>
      </x:c>
      <x:c r="I11055" s="31" t="n">
        <x:f>IF(O11055&gt;0,O11055,D11055)*F11055/1000000/31.1034768</x:f>
        <x:v>0.00031556570619469584</x:v>
      </x:c>
      <x:c r="J11055" s="31" t="n">
        <x:f>IF(O11055&gt;0,O11055,D11055)*G11055/1000000/31.1034768</x:f>
        <x:v>0.0012724298982449837</x:v>
      </x:c>
      <x:c r="K11055" s="32" t="n">
        <x:f>H11055*$B$4*$H$4+I11055*$D$4*$J$4+J11055*$F$4*$L$4</x:f>
        <x:v>11.999999999999998</x:v>
      </x:c>
      <x:c r="L11055" s="29" t="str">
        <x:v>Niko ppm 207</x:v>
      </x:c>
      <x:c r="M11055" s="39" t="str"/>
      <x:c r="N11055" s="58" t="n">
        <x:v>12</x:v>
      </x:c>
      <x:c r="O11055" s="59" t="n">
        <x:v>41.44578423064918</x:v>
      </x:c>
      <x:c r="P11055" s="60" t="str">
        <x:v>Calibrated to live price</x:v>
      </x:c>
      <x:c r="Q11055" s="61" t="n">
        <x:f>IF(N11055="","",K11055-N11055)</x:f>
        <x:v>-1.7763568394002505e-15</x:v>
      </x:c>
    </x:row>
    <x:row r="11056">
      <x:c r="A11056" s="37" t="str">
        <x:v>EM-WUC 131 E-L</x:v>
      </x:c>
      <x:c r="B11056" s="37" t="str">
        <x:v>EMWUC131EL</x:v>
      </x:c>
      <x:c r="C11056" s="29" t="str"/>
      <x:c r="D11056" s="30" t="n">
        <x:v>1000</x:v>
      </x:c>
      <x:c r="E11056" s="30" t="n">
        <x:v>90</x:v>
      </x:c>
      <x:c r="F11056" s="30" t="n">
        <x:v>3000</x:v>
      </x:c>
      <x:c r="G11056" s="30" t="n">
        <x:v>0</x:v>
      </x:c>
      <x:c r="H11056" s="31" t="n">
        <x:f>IF(O11056&gt;0,O11056,D11056)*E11056/1000000/31.1034768</x:f>
        <x:v>0.0028935671911765183</x:v>
      </x:c>
      <x:c r="I11056" s="31" t="n">
        <x:f>IF(O11056&gt;0,O11056,D11056)*F11056/1000000/31.1034768</x:f>
        <x:v>0.09645223970588394</x:v>
      </x:c>
      <x:c r="J11056" s="31" t="n">
        <x:f>IF(O11056&gt;0,O11056,D11056)*G11056/1000000/31.1034768</x:f>
        <x:v>0</x:v>
      </x:c>
      <x:c r="K11056" s="32" t="n">
        <x:f>H11056*$B$4*$H$4+I11056*$D$4*$J$4+J11056*$F$4*$L$4</x:f>
        <x:v>112.93592747161952</x:v>
      </x:c>
      <x:c r="L11056" s="29" t="str">
        <x:v>ppm Niko 2006</x:v>
      </x:c>
      <x:c r="M11056" s="39" t="str"/>
      <x:c r="N11056" s="58"/>
      <x:c r="O11056" s="59"/>
      <x:c r="P11056" s="60" t="str">
        <x:v>No live-price match</x:v>
      </x:c>
      <x:c r="Q11056" s="61" t="str">
        <x:f>IF(N11056="","",K11056-N11056)</x:f>
      </x:c>
    </x:row>
    <x:row r="11057">
      <x:c r="A11057" s="37" t="str">
        <x:v>EM-WUC 131 E-R</x:v>
      </x:c>
      <x:c r="B11057" s="37" t="str">
        <x:v>EMWUC131ER</x:v>
      </x:c>
      <x:c r="C11057" s="29" t="str"/>
      <x:c r="D11057" s="30" t="n">
        <x:v>1000</x:v>
      </x:c>
      <x:c r="E11057" s="30" t="n">
        <x:v>90</x:v>
      </x:c>
      <x:c r="F11057" s="30" t="n">
        <x:v>3000</x:v>
      </x:c>
      <x:c r="G11057" s="30" t="n">
        <x:v>0</x:v>
      </x:c>
      <x:c r="H11057" s="31" t="n">
        <x:f>IF(O11057&gt;0,O11057,D11057)*E11057/1000000/31.1034768</x:f>
        <x:v>0.0028935671911765183</x:v>
      </x:c>
      <x:c r="I11057" s="31" t="n">
        <x:f>IF(O11057&gt;0,O11057,D11057)*F11057/1000000/31.1034768</x:f>
        <x:v>0.09645223970588394</x:v>
      </x:c>
      <x:c r="J11057" s="31" t="n">
        <x:f>IF(O11057&gt;0,O11057,D11057)*G11057/1000000/31.1034768</x:f>
        <x:v>0</x:v>
      </x:c>
      <x:c r="K11057" s="32" t="n">
        <x:f>H11057*$B$4*$H$4+I11057*$D$4*$J$4+J11057*$F$4*$L$4</x:f>
        <x:v>112.93592747161952</x:v>
      </x:c>
      <x:c r="L11057" s="29" t="str">
        <x:v>ppm Niko 2006</x:v>
      </x:c>
      <x:c r="M11057" s="39" t="str"/>
      <x:c r="N11057" s="58"/>
      <x:c r="O11057" s="59"/>
      <x:c r="P11057" s="60" t="str">
        <x:v>No live-price match</x:v>
      </x:c>
      <x:c r="Q11057" s="61" t="str">
        <x:f>IF(N11057="","",K11057-N11057)</x:f>
      </x:c>
    </x:row>
    <x:row r="11058">
      <x:c r="A11058" s="37" t="str">
        <x:v>EM1</x:v>
      </x:c>
      <x:c r="B11058" s="37" t="str">
        <x:v>EM1</x:v>
      </x:c>
      <x:c r="C11058" s="29" t="str"/>
      <x:c r="D11058" s="30" t="n">
        <x:v>312.6</x:v>
      </x:c>
      <x:c r="E11058" s="30" t="n">
        <x:v>335.59</x:v>
      </x:c>
      <x:c r="F11058" s="30" t="n">
        <x:v>222.65</x:v>
      </x:c>
      <x:c r="G11058" s="30" t="n">
        <x:v>787.14</x:v>
      </x:c>
      <x:c r="H11058" s="31" t="n">
        <x:f>IF(O11058&gt;0,O11058,D11058)*E11058/1000000/31.1034768</x:f>
        <x:v>0.0018893541607619881</x:v>
      </x:c>
      <x:c r="I11058" s="31" t="n">
        <x:f>IF(O11058&gt;0,O11058,D11058)*F11058/1000000/31.1034768</x:f>
        <x:v>0.0012535078634454443</x:v>
      </x:c>
      <x:c r="J11058" s="31" t="n">
        <x:f>IF(O11058&gt;0,O11058,D11058)*G11058/1000000/31.1034768</x:f>
        <x:v>0.00443155706100358</x:v>
      </x:c>
      <x:c r="K11058" s="32" t="n">
        <x:f>H11058*$B$4*$H$4+I11058*$D$4*$J$4+J11058*$F$4*$L$4</x:f>
        <x:v>38.99999999999999</x:v>
      </x:c>
      <x:c r="L11058" s="29" t="str">
        <x:v>Niko ppm 207</x:v>
      </x:c>
      <x:c r="M11058" s="39" t="str"/>
      <x:c r="N11058" s="58" t="n">
        <x:v>39</x:v>
      </x:c>
      <x:c r="O11058" s="59" t="n">
        <x:v>175.11094879538715</x:v>
      </x:c>
      <x:c r="P11058" s="60" t="str">
        <x:v>Calibrated to live price</x:v>
      </x:c>
      <x:c r="Q11058" s="61" t="n">
        <x:f>IF(N11058="","",K11058-N11058)</x:f>
        <x:v>-7.105427357601002e-15</x:v>
      </x:c>
    </x:row>
    <x:row r="11059">
      <x:c r="A11059" s="37" t="str">
        <x:v>EM3</x:v>
      </x:c>
      <x:c r="B11059" s="37" t="str">
        <x:v>EM3</x:v>
      </x:c>
      <x:c r="C11059" s="29" t="str"/>
      <x:c r="D11059" s="30" t="n">
        <x:v>700</x:v>
      </x:c>
      <x:c r="E11059" s="30" t="n">
        <x:v>2500</x:v>
      </x:c>
      <x:c r="F11059" s="30" t="n">
        <x:v>0</x:v>
      </x:c>
      <x:c r="G11059" s="30" t="n">
        <x:v>520</x:v>
      </x:c>
      <x:c r="H11059" s="31" t="n">
        <x:f>IF(O11059&gt;0,O11059,D11059)*E11059/1000000/31.1034768</x:f>
        <x:v>0.05287085581136184</x:v>
      </x:c>
      <x:c r="I11059" s="31" t="n">
        <x:f>IF(O11059&gt;0,O11059,D11059)*F11059/1000000/31.1034768</x:f>
        <x:v>0</x:v>
      </x:c>
      <x:c r="J11059" s="31" t="n">
        <x:f>IF(O11059&gt;0,O11059,D11059)*G11059/1000000/31.1034768</x:f>
        <x:v>0.010997138008763264</x:v>
      </x:c>
      <x:c r="K11059" s="32" t="n">
        <x:f>H11059*$B$4*$H$4+I11059*$D$4*$J$4+J11059*$F$4*$L$4</x:f>
        <x:v>166.99999999999997</x:v>
      </x:c>
      <x:c r="L11059" s="29" t="str">
        <x:v>ppm niko 2028</x:v>
      </x:c>
      <x:c r="M11059" s="39" t="str"/>
      <x:c r="N11059" s="58" t="n">
        <x:v>167</x:v>
      </x:c>
      <x:c r="O11059" s="59" t="n">
        <x:v>657.7869748499353</x:v>
      </x:c>
      <x:c r="P11059" s="60" t="str">
        <x:v>Calibrated to live price</x:v>
      </x:c>
      <x:c r="Q11059" s="61" t="n">
        <x:f>IF(N11059="","",K11059-N11059)</x:f>
        <x:v>-2.842170943040401e-14</x:v>
      </x:c>
    </x:row>
    <x:row r="11060">
      <x:c r="A11060" s="37" t="str">
        <x:v>EM5100/4113/5114</x:v>
      </x:c>
      <x:c r="B11060" s="37" t="str">
        <x:v>EM510041135114</x:v>
      </x:c>
      <x:c r="C11060" s="29" t="str"/>
      <x:c r="D11060" s="30" t="n">
        <x:v>81.05</x:v>
      </x:c>
      <x:c r="E11060" s="30" t="n">
        <x:v>599.3</x:v>
      </x:c>
      <x:c r="F11060" s="30" t="n">
        <x:v>186.7</x:v>
      </x:c>
      <x:c r="G11060" s="30" t="n">
        <x:v>1131.32</x:v>
      </x:c>
      <x:c r="H11060" s="31" t="n">
        <x:f>IF(O11060&gt;0,O11060,D11060)*E11060/1000000/31.1034768</x:f>
        <x:v>0.0005401693371834707</x:v>
      </x:c>
      <x:c r="I11060" s="31" t="n">
        <x:f>IF(O11060&gt;0,O11060,D11060)*F11060/1000000/31.1034768</x:f>
        <x:v>0.00016827901760746536</x:v>
      </x:c>
      <x:c r="J11060" s="31" t="n">
        <x:f>IF(O11060&gt;0,O11060,D11060)*G11060/1000000/31.1034768</x:f>
        <x:v>0.0010196969373308929</x:v>
      </x:c>
      <x:c r="K11060" s="32" t="n">
        <x:f>H11060*$B$4*$H$4+I11060*$D$4*$J$4+J11060*$F$4*$L$4</x:f>
        <x:v>9</x:v>
      </x:c>
      <x:c r="L11060" s="29" t="str">
        <x:v>Niko ppm 207</x:v>
      </x:c>
      <x:c r="M11060" s="39" t="str"/>
      <x:c r="N11060" s="58" t="n">
        <x:v>9</x:v>
      </x:c>
      <x:c r="O11060" s="59" t="n">
        <x:v>28.034614462134922</x:v>
      </x:c>
      <x:c r="P11060" s="60" t="str">
        <x:v>Calibrated to live price</x:v>
      </x:c>
      <x:c r="Q11060" s="61" t="n">
        <x:f>IF(N11060="","",K11060-N11060)</x:f>
        <x:v>0</x:v>
      </x:c>
    </x:row>
    <x:row r="11061">
      <x:c r="A11061" s="37" t="str">
        <x:v>EMCON55570390BA</x:v>
      </x:c>
      <x:c r="B11061" s="37" t="str">
        <x:v>EMCON55570390BA</x:v>
      </x:c>
      <x:c r="C11061" s="29" t="str">
        <x:v>inconnu</x:v>
      </x:c>
      <x:c r="D11061" s="30" t="n">
        <x:v>3120</x:v>
      </x:c>
      <x:c r="E11061" s="30" t="n">
        <x:v>2701.9871789999997</x:v>
      </x:c>
      <x:c r="F11061" s="30" t="n">
        <x:v>565.7948718</x:v>
      </x:c>
      <x:c r="G11061" s="30" t="n">
        <x:v>0</x:v>
      </x:c>
      <x:c r="H11061" s="31" t="n">
        <x:f>IF(O11061&gt;0,O11061,D11061)*E11061/1000000/31.1034768</x:f>
        <x:v>0.2710372236739784</x:v>
      </x:c>
      <x:c r="I11061" s="31" t="n">
        <x:f>IF(O11061&gt;0,O11061,D11061)*F11061/1000000/31.1034768</x:f>
        <x:v>0.056755069903182014</x:v>
      </x:c>
      <x:c r="J11061" s="31" t="n">
        <x:f>IF(O11061&gt;0,O11061,D11061)*G11061/1000000/31.1034768</x:f>
        <x:v>0</x:v>
      </x:c>
      <x:c r="K11061" s="32" t="n">
        <x:f>H11061*$B$4*$H$4+I11061*$D$4*$J$4+J11061*$F$4*$L$4</x:f>
        <x:v>478.5364058622668</x:v>
      </x:c>
      <x:c r="L11061" s="29" t="str">
        <x:v>Niko ppm 2020</x:v>
      </x:c>
      <x:c r="M11061" s="39" t="str">
        <x:v>EMCON//55570390 BA//318731231//135619610000//8EO8//004</x:v>
      </x:c>
      <x:c r="N11061" s="58"/>
      <x:c r="O11061" s="59"/>
      <x:c r="P11061" s="60" t="str">
        <x:v>No live-price match</x:v>
      </x:c>
      <x:c r="Q11061" s="61" t="str">
        <x:f>IF(N11061="","",K11061-N11061)</x:f>
      </x:c>
    </x:row>
    <x:row r="11062">
      <x:c r="A11062" s="37" t="str">
        <x:v>EN1N</x:v>
      </x:c>
      <x:c r="B11062" s="37" t="str">
        <x:v>EN1N</x:v>
      </x:c>
      <x:c r="C11062" s="29" t="str"/>
      <x:c r="D11062" s="30" t="n">
        <x:v>700</x:v>
      </x:c>
      <x:c r="E11062" s="30" t="n">
        <x:v>120</x:v>
      </x:c>
      <x:c r="F11062" s="30" t="n">
        <x:v>4400</x:v>
      </x:c>
      <x:c r="G11062" s="30" t="n">
        <x:v>300</x:v>
      </x:c>
      <x:c r="H11062" s="31" t="n">
        <x:f>IF(O11062&gt;0,O11062,D11062)*E11062/1000000/31.1034768</x:f>
        <x:v>0.002293320503568278</x:v>
      </x:c>
      <x:c r="I11062" s="31" t="n">
        <x:f>IF(O11062&gt;0,O11062,D11062)*F11062/1000000/31.1034768</x:f>
        <x:v>0.08408841846417019</x:v>
      </x:c>
      <x:c r="J11062" s="31" t="n">
        <x:f>IF(O11062&gt;0,O11062,D11062)*G11062/1000000/31.1034768</x:f>
        <x:v>0.005733301258920696</x:v>
      </x:c>
      <x:c r="K11062" s="32" t="n">
        <x:f>H11062*$B$4*$H$4+I11062*$D$4*$J$4+J11062*$F$4*$L$4</x:f>
        <x:v>142.99999999999997</x:v>
      </x:c>
      <x:c r="L11062" s="29" t="str">
        <x:v>ppm niko 2028</x:v>
      </x:c>
      <x:c r="M11062" s="39" t="str"/>
      <x:c r="N11062" s="58" t="n">
        <x:v>143</x:v>
      </x:c>
      <x:c r="O11062" s="59" t="n">
        <x:v>594.4186756475021</x:v>
      </x:c>
      <x:c r="P11062" s="60" t="str">
        <x:v>Calibrated to live price</x:v>
      </x:c>
      <x:c r="Q11062" s="61" t="n">
        <x:f>IF(N11062="","",K11062-N11062)</x:f>
        <x:v>-2.842170943040401e-14</x:v>
      </x:c>
    </x:row>
    <x:row r="11063">
      <x:c r="A11063" s="37" t="str">
        <x:v>EN2N</x:v>
      </x:c>
      <x:c r="B11063" s="37" t="str">
        <x:v>EN2N</x:v>
      </x:c>
      <x:c r="C11063" s="29" t="str"/>
      <x:c r="D11063" s="30" t="n">
        <x:v>700</x:v>
      </x:c>
      <x:c r="E11063" s="30" t="n">
        <x:v>300</x:v>
      </x:c>
      <x:c r="F11063" s="30" t="n">
        <x:v>4300</x:v>
      </x:c>
      <x:c r="G11063" s="30" t="n">
        <x:v>260</x:v>
      </x:c>
      <x:c r="H11063" s="31" t="n">
        <x:f>IF(O11063&gt;0,O11063,D11063)*E11063/1000000/31.1034768</x:f>
        <x:v>0.006137228427642077</x:v>
      </x:c>
      <x:c r="I11063" s="31" t="n">
        <x:f>IF(O11063&gt;0,O11063,D11063)*F11063/1000000/31.1034768</x:f>
        <x:v>0.0879669407962031</x:v>
      </x:c>
      <x:c r="J11063" s="31" t="n">
        <x:f>IF(O11063&gt;0,O11063,D11063)*G11063/1000000/31.1034768</x:f>
        <x:v>0.005318931303956467</x:v>
      </x:c>
      <x:c r="K11063" s="32" t="n">
        <x:f>H11063*$B$4*$H$4+I11063*$D$4*$J$4+J11063*$F$4*$L$4</x:f>
        <x:v>150</x:v>
      </x:c>
      <x:c r="L11063" s="29" t="str">
        <x:v>ppm niko 2028</x:v>
      </x:c>
      <x:c r="M11063" s="39" t="str"/>
      <x:c r="N11063" s="58" t="n">
        <x:v>150</x:v>
      </x:c>
      <x:c r="O11063" s="59" t="n">
        <x:v>636.2971400515527</x:v>
      </x:c>
      <x:c r="P11063" s="60" t="str">
        <x:v>Calibrated to live price</x:v>
      </x:c>
      <x:c r="Q11063" s="61" t="n">
        <x:f>IF(N11063="","",K11063-N11063)</x:f>
        <x:v>0</x:v>
      </x:c>
    </x:row>
    <x:row r="11064">
      <x:c r="A11064" s="37" t="str">
        <x:v>ENLN</x:v>
      </x:c>
      <x:c r="B11064" s="37" t="str">
        <x:v>ENLN</x:v>
      </x:c>
      <x:c r="C11064" s="29" t="str"/>
      <x:c r="D11064" s="30" t="n">
        <x:v>700</x:v>
      </x:c>
      <x:c r="E11064" s="30" t="n">
        <x:v>150</x:v>
      </x:c>
      <x:c r="F11064" s="30" t="n">
        <x:v>4300</x:v>
      </x:c>
      <x:c r="G11064" s="30" t="n">
        <x:v>320</x:v>
      </x:c>
      <x:c r="H11064" s="31" t="n">
        <x:f>IF(O11064&gt;0,O11064,D11064)*E11064/1000000/31.1034768</x:f>
        <x:v>0.00287219713176452</x:v>
      </x:c>
      <x:c r="I11064" s="31" t="n">
        <x:f>IF(O11064&gt;0,O11064,D11064)*F11064/1000000/31.1034768</x:f>
        <x:v>0.08233631777724956</x:v>
      </x:c>
      <x:c r="J11064" s="31" t="n">
        <x:f>IF(O11064&gt;0,O11064,D11064)*G11064/1000000/31.1034768</x:f>
        <x:v>0.006127353881097641</x:v>
      </x:c>
      <x:c r="K11064" s="32" t="n">
        <x:f>H11064*$B$4*$H$4+I11064*$D$4*$J$4+J11064*$F$4*$L$4</x:f>
        <x:v>145</x:v>
      </x:c>
      <x:c r="L11064" s="29" t="str">
        <x:v>ppm niko 2028</x:v>
      </x:c>
      <x:c r="M11064" s="39" t="str"/>
      <x:c r="N11064" s="58" t="n">
        <x:v>145</x:v>
      </x:c>
      <x:c r="O11064" s="59" t="n">
        <x:v>595.5687790190951</x:v>
      </x:c>
      <x:c r="P11064" s="60" t="str">
        <x:v>Calibrated to live price</x:v>
      </x:c>
      <x:c r="Q11064" s="61" t="n">
        <x:f>IF(N11064="","",K11064-N11064)</x:f>
        <x:v>0</x:v>
      </x:c>
    </x:row>
    <x:row r="11065">
      <x:c r="A11065" s="37" t="str">
        <x:v>ENRN</x:v>
      </x:c>
      <x:c r="B11065" s="37" t="str">
        <x:v>ENRN</x:v>
      </x:c>
      <x:c r="C11065" s="29" t="str"/>
      <x:c r="D11065" s="30" t="n">
        <x:v>1712.37</x:v>
      </x:c>
      <x:c r="E11065" s="30" t="n">
        <x:v>926.68</x:v>
      </x:c>
      <x:c r="F11065" s="30" t="n">
        <x:v>104.4</x:v>
      </x:c>
      <x:c r="G11065" s="30" t="n">
        <x:v>271.44</x:v>
      </x:c>
      <x:c r="H11065" s="31" t="n">
        <x:f>IF(O11065&gt;0,O11065,D11065)*E11065/1000000/31.1034768</x:f>
        <x:v>0.036199964290451934</x:v>
      </x:c>
      <x:c r="I11065" s="31" t="n">
        <x:f>IF(O11065&gt;0,O11065,D11065)*F11065/1000000/31.1034768</x:f>
        <x:v>0.004078297008593237</x:v>
      </x:c>
      <x:c r="J11065" s="31" t="n">
        <x:f>IF(O11065&gt;0,O11065,D11065)*G11065/1000000/31.1034768</x:f>
        <x:v>0.010603572222342417</x:v>
      </x:c>
      <x:c r="K11065" s="32" t="n">
        <x:f>H11065*$B$4*$H$4+I11065*$D$4*$J$4+J11065*$F$4*$L$4</x:f>
        <x:v>142.99999999999997</x:v>
      </x:c>
      <x:c r="L11065" s="29" t="str">
        <x:v>Niko ppm 207</x:v>
      </x:c>
      <x:c r="M11065" s="39" t="str"/>
      <x:c r="N11065" s="58" t="n">
        <x:v>143</x:v>
      </x:c>
      <x:c r="O11065" s="59" t="n">
        <x:v>1215.030808336103</x:v>
      </x:c>
      <x:c r="P11065" s="60" t="str">
        <x:v>Calibrated to live price</x:v>
      </x:c>
      <x:c r="Q11065" s="61" t="n">
        <x:f>IF(N11065="","",K11065-N11065)</x:f>
        <x:v>-2.842170943040401e-14</x:v>
      </x:c>
    </x:row>
    <x:row r="11066">
      <x:c r="A11066" s="37" t="str">
        <x:v>ENT189315LC</x:v>
      </x:c>
      <x:c r="B11066" s="37" t="str">
        <x:v>ENT189315LC</x:v>
      </x:c>
      <x:c r="C11066" s="29" t="str">
        <x:v>Audi</x:v>
      </x:c>
      <x:c r="D11066" s="30" t="n">
        <x:v>1200</x:v>
      </x:c>
      <x:c r="E11066" s="30" t="n">
        <x:v>0</x:v>
      </x:c>
      <x:c r="F11066" s="30" t="n">
        <x:v>5515.45</x:v>
      </x:c>
      <x:c r="G11066" s="30" t="n">
        <x:v>320.99999999999994</x:v>
      </x:c>
      <x:c r="H11066" s="31" t="n">
        <x:f>IF(O11066&gt;0,O11066,D11066)*E11066/1000000/31.1034768</x:f>
        <x:v>0</x:v>
      </x:c>
      <x:c r="I11066" s="31" t="n">
        <x:f>IF(O11066&gt;0,O11066,D11066)*F11066/1000000/31.1034768</x:f>
        <x:v>0.21279100219432706</x:v>
      </x:c>
      <x:c r="J11066" s="31" t="n">
        <x:f>IF(O11066&gt;0,O11066,D11066)*G11066/1000000/31.1034768</x:f>
        <x:v>0.012384467578235496</x:v>
      </x:c>
      <x:c r="K11066" s="32" t="n">
        <x:f>H11066*$B$4*$H$4+I11066*$D$4*$J$4+J11066*$F$4*$L$4</x:f>
        <x:v>336.3602586062019</x:v>
      </x:c>
      <x:c r="L11066" s="29" t="str">
        <x:v>Niko ppm 2020</x:v>
      </x:c>
      <x:c r="M11066" s="39" t="str">
        <x:v>AUDI/VW//ENT : 189 315 LC//LFT : 7437//LOS : MWR 0232</x:v>
      </x:c>
      <x:c r="N11066" s="58"/>
      <x:c r="O11066" s="59"/>
      <x:c r="P11066" s="60" t="str">
        <x:v>No live-price match</x:v>
      </x:c>
      <x:c r="Q11066" s="61" t="str">
        <x:f>IF(N11066="","",K11066-N11066)</x:f>
      </x:c>
    </x:row>
    <x:row r="11067">
      <x:c r="A11067" s="37" t="str">
        <x:v>ENT189315MD</x:v>
      </x:c>
      <x:c r="B11067" s="37" t="str">
        <x:v>ENT189315MD</x:v>
      </x:c>
      <x:c r="C11067" s="29" t="str">
        <x:v>Volkswagen</x:v>
      </x:c>
      <x:c r="D11067" s="30" t="n">
        <x:v>1100</x:v>
      </x:c>
      <x:c r="E11067" s="30" t="n">
        <x:v>0</x:v>
      </x:c>
      <x:c r="F11067" s="30" t="n">
        <x:v>5244</x:v>
      </x:c>
      <x:c r="G11067" s="30" t="n">
        <x:v>518</x:v>
      </x:c>
      <x:c r="H11067" s="31" t="n">
        <x:f>IF(O11067&gt;0,O11067,D11067)*E11067/1000000/31.1034768</x:f>
        <x:v>0</x:v>
      </x:c>
      <x:c r="I11067" s="31" t="n">
        <x:f>IF(O11067&gt;0,O11067,D11067)*F11067/1000000/31.1034768</x:f>
        <x:v>0.18545836650647363</x:v>
      </x:c>
      <x:c r="J11067" s="31" t="n">
        <x:f>IF(O11067&gt;0,O11067,D11067)*G11067/1000000/31.1034768</x:f>
        <x:v>0.018319495394804222</x:v>
      </x:c>
      <x:c r="K11067" s="32" t="n">
        <x:f>H11067*$B$4*$H$4+I11067*$D$4*$J$4+J11067*$F$4*$L$4</x:f>
        <x:v>352.0823112610999</x:v>
      </x:c>
      <x:c r="L11067" s="29" t="str">
        <x:v>Niko ppm 2020</x:v>
      </x:c>
      <x:c r="M11067" s="39" t="str">
        <x:v>VW ENT 189 315 MD//7686//WWO GERMANY</x:v>
      </x:c>
      <x:c r="N11067" s="58"/>
      <x:c r="O11067" s="59"/>
      <x:c r="P11067" s="60" t="str">
        <x:v>No live-price match</x:v>
      </x:c>
      <x:c r="Q11067" s="61" t="str">
        <x:f>IF(N11067="","",K11067-N11067)</x:f>
      </x:c>
    </x:row>
    <x:row r="11068">
      <x:c r="A11068" s="37" t="str">
        <x:v>ENT189315SC</x:v>
      </x:c>
      <x:c r="B11068" s="37" t="str">
        <x:v>ENT189315SC</x:v>
      </x:c>
      <x:c r="C11068" s="29" t="str">
        <x:v>Volkswagen</x:v>
      </x:c>
      <x:c r="D11068" s="30" t="n">
        <x:v>740</x:v>
      </x:c>
      <x:c r="E11068" s="30" t="n">
        <x:v>0</x:v>
      </x:c>
      <x:c r="F11068" s="30" t="n">
        <x:v>3807</x:v>
      </x:c>
      <x:c r="G11068" s="30" t="n">
        <x:v>449</x:v>
      </x:c>
      <x:c r="H11068" s="31" t="n">
        <x:f>IF(O11068&gt;0,O11068,D11068)*E11068/1000000/31.1034768</x:f>
        <x:v>0</x:v>
      </x:c>
      <x:c r="I11068" s="31" t="n">
        <x:f>IF(O11068&gt;0,O11068,D11068)*F11068/1000000/31.1034768</x:f>
        <x:v>0.09057444021820737</x:v>
      </x:c>
      <x:c r="J11068" s="31" t="n">
        <x:f>IF(O11068&gt;0,O11068,D11068)*G11068/1000000/31.1034768</x:f>
        <x:v>0.010682407054892333</x:v>
      </x:c>
      <x:c r="K11068" s="32" t="n">
        <x:f>H11068*$B$4*$H$4+I11068*$D$4*$J$4+J11068*$F$4*$L$4</x:f>
        <x:v>185.53949248529028</x:v>
      </x:c>
      <x:c r="L11068" s="29" t="str">
        <x:v>Niko ppm 2020</x:v>
      </x:c>
      <x:c r="M11068" s="39" t="str">
        <x:v>VW-Audi//ENT 189 315 SC//LFd.NR: A101118//Charge: 23-C01</x:v>
      </x:c>
      <x:c r="N11068" s="58"/>
      <x:c r="O11068" s="59"/>
      <x:c r="P11068" s="60" t="str">
        <x:v>No live-price match</x:v>
      </x:c>
      <x:c r="Q11068" s="61" t="str">
        <x:f>IF(N11068="","",K11068-N11068)</x:f>
      </x:c>
    </x:row>
    <x:row r="11069">
      <x:c r="A11069" s="37" t="str">
        <x:v>ENT189315SE</x:v>
      </x:c>
      <x:c r="B11069" s="37" t="str">
        <x:v>ENT189315SE</x:v>
      </x:c>
      <x:c r="C11069" s="29" t="str">
        <x:v>Volkswagen</x:v>
      </x:c>
      <x:c r="D11069" s="30" t="n">
        <x:v>1100</x:v>
      </x:c>
      <x:c r="E11069" s="30" t="n">
        <x:v>201</x:v>
      </x:c>
      <x:c r="F11069" s="30" t="n">
        <x:v>3700</x:v>
      </x:c>
      <x:c r="G11069" s="30" t="n">
        <x:v>585</x:v>
      </x:c>
      <x:c r="H11069" s="31" t="n">
        <x:f>IF(O11069&gt;0,O11069,D11069)*E11069/1000000/31.1034768</x:f>
        <x:v>0.007108530066323646</x:v>
      </x:c>
      <x:c r="I11069" s="31" t="n">
        <x:f>IF(O11069&gt;0,O11069,D11069)*F11069/1000000/31.1034768</x:f>
        <x:v>0.1308535385343159</x:v>
      </x:c>
      <x:c r="J11069" s="31" t="n">
        <x:f>IF(O11069&gt;0,O11069,D11069)*G11069/1000000/31.1034768</x:f>
        <x:v>0.020689005416912105</x:v>
      </x:c>
      <x:c r="K11069" s="32" t="n">
        <x:f>H11069*$B$4*$H$4+I11069*$D$4*$J$4+J11069*$F$4*$L$4</x:f>
        <x:v>320.08119426700233</x:v>
      </x:c>
      <x:c r="L11069" s="29" t="str">
        <x:v>Niko ppm 2020</x:v>
      </x:c>
      <x:c r="M11069" s="39" t="str">
        <x:v>VW ENT 189 315 SE//AC-27146//A 101095//AJ 352//WWO GERMANY</x:v>
      </x:c>
      <x:c r="N11069" s="58"/>
      <x:c r="O11069" s="59"/>
      <x:c r="P11069" s="60" t="str">
        <x:v>No live-price match</x:v>
      </x:c>
      <x:c r="Q11069" s="61" t="str">
        <x:f>IF(N11069="","",K11069-N11069)</x:f>
      </x:c>
    </x:row>
    <x:row r="11070">
      <x:c r="A11070" s="37" t="str">
        <x:v>ENT189377AF</x:v>
      </x:c>
      <x:c r="B11070" s="37" t="str">
        <x:v>ENT189377AF</x:v>
      </x:c>
      <x:c r="C11070" s="29" t="str">
        <x:v>Volkswagen</x:v>
      </x:c>
      <x:c r="D11070" s="30" t="n">
        <x:v>2260</x:v>
      </x:c>
      <x:c r="E11070" s="30" t="n">
        <x:v>3265</x:v>
      </x:c>
      <x:c r="F11070" s="30" t="n">
        <x:v>0</x:v>
      </x:c>
      <x:c r="G11070" s="30" t="n">
        <x:v>0</x:v>
      </x:c>
      <x:c r="H11070" s="31" t="n">
        <x:f>IF(O11070&gt;0,O11070,D11070)*E11070/1000000/31.1034768</x:f>
        <x:v>0.237237143855249</x:v>
      </x:c>
      <x:c r="I11070" s="31" t="n">
        <x:f>IF(O11070&gt;0,O11070,D11070)*F11070/1000000/31.1034768</x:f>
        <x:v>0</x:v>
      </x:c>
      <x:c r="J11070" s="31" t="n">
        <x:f>IF(O11070&gt;0,O11070,D11070)*G11070/1000000/31.1034768</x:f>
        <x:v>0</x:v>
      </x:c>
      <x:c r="K11070" s="32" t="n">
        <x:f>H11070*$B$4*$H$4+I11070*$D$4*$J$4+J11070*$F$4*$L$4</x:f>
        <x:v>362.97283009853095</x:v>
      </x:c>
      <x:c r="L11070" s="29" t="str">
        <x:v>Niko ppm 2020</x:v>
      </x:c>
      <x:c r="M11070" s="39" t="str">
        <x:v>VW ENT 189 377 AF//A 101180//VW 350 600 13//11347/1//WWO GERMANY</x:v>
      </x:c>
      <x:c r="N11070" s="58"/>
      <x:c r="O11070" s="59"/>
      <x:c r="P11070" s="60" t="str">
        <x:v>No live-price match</x:v>
      </x:c>
      <x:c r="Q11070" s="61" t="str">
        <x:f>IF(N11070="","",K11070-N11070)</x:f>
      </x:c>
    </x:row>
    <x:row r="11071">
      <x:c r="A11071" s="37" t="str">
        <x:v>ENT189380AS</x:v>
      </x:c>
      <x:c r="B11071" s="37" t="str">
        <x:v>ENT189380AS</x:v>
      </x:c>
      <x:c r="C11071" s="29" t="str">
        <x:v>Volkswagen</x:v>
      </x:c>
      <x:c r="D11071" s="30" t="n">
        <x:v>1100</x:v>
      </x:c>
      <x:c r="E11071" s="30" t="n">
        <x:v>0</x:v>
      </x:c>
      <x:c r="F11071" s="30" t="n">
        <x:v>3489</x:v>
      </x:c>
      <x:c r="G11071" s="30" t="n">
        <x:v>187</x:v>
      </x:c>
      <x:c r="H11071" s="31" t="n">
        <x:f>IF(O11071&gt;0,O11071,D11071)*E11071/1000000/31.1034768</x:f>
        <x:v>0</x:v>
      </x:c>
      <x:c r="I11071" s="31" t="n">
        <x:f>IF(O11071&gt;0,O11071,D11071)*F11071/1000000/31.1034768</x:f>
        <x:v>0.12339135025573733</x:v>
      </x:c>
      <x:c r="J11071" s="31" t="n">
        <x:f>IF(O11071&gt;0,O11071,D11071)*G11071/1000000/31.1034768</x:f>
        <x:v>0.006613408569166776</x:v>
      </x:c>
      <x:c r="K11071" s="32" t="n">
        <x:f>H11071*$B$4*$H$4+I11071*$D$4*$J$4+J11071*$F$4*$L$4</x:f>
        <x:v>190.59825813428034</x:v>
      </x:c>
      <x:c r="L11071" s="29" t="str">
        <x:v>Niko ppm 2020</x:v>
      </x:c>
      <x:c r="M11071" s="39" t="str">
        <x:v>WWO GERMANY//ENT 189 380 AS//A:102307//LOT-D05L11136//PART NR 12724//DELPHI CATALYST</x:v>
      </x:c>
      <x:c r="N11071" s="58"/>
      <x:c r="O11071" s="59"/>
      <x:c r="P11071" s="60" t="str">
        <x:v>No live-price match</x:v>
      </x:c>
      <x:c r="Q11071" s="61" t="str">
        <x:f>IF(N11071="","",K11071-N11071)</x:f>
      </x:c>
    </x:row>
    <x:row r="11072">
      <x:c r="A11072" s="37" t="str">
        <x:v>ENT189380LR</x:v>
      </x:c>
      <x:c r="B11072" s="37" t="str">
        <x:v>ENT189380LR</x:v>
      </x:c>
      <x:c r="C11072" s="29" t="str">
        <x:v>inconnu</x:v>
      </x:c>
      <x:c r="D11072" s="30" t="n">
        <x:v>880</x:v>
      </x:c>
      <x:c r="E11072" s="30" t="n">
        <x:v>0</x:v>
      </x:c>
      <x:c r="F11072" s="30" t="n">
        <x:v>68</x:v>
      </x:c>
      <x:c r="G11072" s="30" t="n">
        <x:v>0</x:v>
      </x:c>
      <x:c r="H11072" s="31" t="n">
        <x:f>IF(O11072&gt;0,O11072,D11072)*E11072/1000000/31.1034768</x:f>
        <x:v>0</x:v>
      </x:c>
      <x:c r="I11072" s="31" t="n">
        <x:f>IF(O11072&gt;0,O11072,D11072)*F11072/1000000/31.1034768</x:f>
        <x:v>0.0019239006746666982</x:v>
      </x:c>
      <x:c r="J11072" s="31" t="n">
        <x:f>IF(O11072&gt;0,O11072,D11072)*G11072/1000000/31.1034768</x:f>
        <x:v>0</x:v>
      </x:c>
      <x:c r="K11072" s="32" t="n">
        <x:f>H11072*$B$4*$H$4+I11072*$D$4*$J$4+J11072*$F$4*$L$4</x:f>
        <x:v>2.164388259000036</x:v>
      </x:c>
      <x:c r="L11072" s="29" t="str">
        <x:v>Niko ppm 2020</x:v>
      </x:c>
      <x:c r="M11072" s="39" t="str">
        <x:v>ENT 189 380 LR//1412010660000//72069942//BM38100990//AZ09015562//SN 18494//SK 8128887//EBERSPÄCHER//DURCHSCHNITT VON 3 KATALYSATOREN</x:v>
      </x:c>
      <x:c r="N11072" s="58"/>
      <x:c r="O11072" s="59"/>
      <x:c r="P11072" s="60" t="str">
        <x:v>No live-price match</x:v>
      </x:c>
      <x:c r="Q11072" s="61" t="str">
        <x:f>IF(N11072="","",K11072-N11072)</x:f>
      </x:c>
    </x:row>
    <x:row r="11073">
      <x:c r="A11073" s="37" t="str">
        <x:v>ENT301150BC</x:v>
      </x:c>
      <x:c r="B11073" s="37" t="str">
        <x:v>ENT301150BC</x:v>
      </x:c>
      <x:c r="C11073" s="29" t="str">
        <x:v>Volkswagen</x:v>
      </x:c>
      <x:c r="D11073" s="30" t="n">
        <x:v>740</x:v>
      </x:c>
      <x:c r="E11073" s="30" t="n">
        <x:v>0</x:v>
      </x:c>
      <x:c r="F11073" s="30" t="n">
        <x:v>10521</x:v>
      </x:c>
      <x:c r="G11073" s="30" t="n">
        <x:v>513</x:v>
      </x:c>
      <x:c r="H11073" s="31" t="n">
        <x:f>IF(O11073&gt;0,O11073,D11073)*E11073/1000000/31.1034768</x:f>
        <x:v>0</x:v>
      </x:c>
      <x:c r="I11073" s="31" t="n">
        <x:f>IF(O11073&gt;0,O11073,D11073)*F11073/1000000/31.1034768</x:f>
        <x:v>0.2503109234399159</x:v>
      </x:c>
      <x:c r="J11073" s="31" t="n">
        <x:f>IF(O11073&gt;0,O11073,D11073)*G11073/1000000/31.1034768</x:f>
        <x:v>0.012205066412382554</x:v>
      </x:c>
      <x:c r="K11073" s="32" t="n">
        <x:f>H11073*$B$4*$H$4+I11073*$D$4*$J$4+J11073*$F$4*$L$4</x:f>
        <x:v>377.1654588788608</x:v>
      </x:c>
      <x:c r="L11073" s="29" t="str">
        <x:v>Niko ppm 2020</x:v>
      </x:c>
      <x:c r="M11073" s="39" t="str">
        <x:v>VW ENT 301 150 BC//01 0-6282 348//KW 50/08</x:v>
      </x:c>
      <x:c r="N11073" s="58"/>
      <x:c r="O11073" s="59"/>
      <x:c r="P11073" s="60" t="str">
        <x:v>No live-price match</x:v>
      </x:c>
      <x:c r="Q11073" s="61" t="str">
        <x:f>IF(N11073="","",K11073-N11073)</x:f>
      </x:c>
    </x:row>
    <x:row r="11074">
      <x:c r="A11074" s="37" t="str">
        <x:v>ENT301150BD</x:v>
      </x:c>
      <x:c r="B11074" s="37" t="str">
        <x:v>ENT301150BD</x:v>
      </x:c>
      <x:c r="C11074" s="29" t="str">
        <x:v>Volkswagen</x:v>
      </x:c>
      <x:c r="D11074" s="30" t="n">
        <x:v>740</x:v>
      </x:c>
      <x:c r="E11074" s="30" t="n">
        <x:v>0</x:v>
      </x:c>
      <x:c r="F11074" s="30" t="n">
        <x:v>10349</x:v>
      </x:c>
      <x:c r="G11074" s="30" t="n">
        <x:v>409</x:v>
      </x:c>
      <x:c r="H11074" s="31" t="n">
        <x:f>IF(O11074&gt;0,O11074,D11074)*E11074/1000000/31.1034768</x:f>
        <x:v>0</x:v>
      </x:c>
      <x:c r="I11074" s="31" t="n">
        <x:f>IF(O11074&gt;0,O11074,D11074)*F11074/1000000/31.1034768</x:f>
        <x:v>0.24621877641666093</x:v>
      </x:c>
      <x:c r="J11074" s="31" t="n">
        <x:f>IF(O11074&gt;0,O11074,D11074)*G11074/1000000/31.1034768</x:f>
        <x:v>0.009730744956460945</x:v>
      </x:c>
      <x:c r="K11074" s="32" t="n">
        <x:f>H11074*$B$4*$H$4+I11074*$D$4*$J$4+J11074*$F$4*$L$4</x:f>
        <x:v>353.1878564778327</x:v>
      </x:c>
      <x:c r="L11074" s="29" t="str">
        <x:v>Niko ppm 2020</x:v>
      </x:c>
      <x:c r="M11074" s="39" t="str">
        <x:v>VW ENT 301 150 BD//010-6282 387//BOYSEN</x:v>
      </x:c>
      <x:c r="N11074" s="58"/>
      <x:c r="O11074" s="59"/>
      <x:c r="P11074" s="60" t="str">
        <x:v>No live-price match</x:v>
      </x:c>
      <x:c r="Q11074" s="61" t="str">
        <x:f>IF(N11074="","",K11074-N11074)</x:f>
      </x:c>
    </x:row>
    <x:row r="11075">
      <x:c r="A11075" s="37" t="str">
        <x:v>ENT301150BG</x:v>
      </x:c>
      <x:c r="B11075" s="37" t="str">
        <x:v>ENT301150BG</x:v>
      </x:c>
      <x:c r="C11075" s="29" t="str">
        <x:v>Volkswagen</x:v>
      </x:c>
      <x:c r="D11075" s="30" t="n">
        <x:v>740</x:v>
      </x:c>
      <x:c r="E11075" s="30" t="n">
        <x:v>0</x:v>
      </x:c>
      <x:c r="F11075" s="30" t="n">
        <x:v>10335</x:v>
      </x:c>
      <x:c r="G11075" s="30" t="n">
        <x:v>434</x:v>
      </x:c>
      <x:c r="H11075" s="31" t="n">
        <x:f>IF(O11075&gt;0,O11075,D11075)*E11075/1000000/31.1034768</x:f>
        <x:v>0</x:v>
      </x:c>
      <x:c r="I11075" s="31" t="n">
        <x:f>IF(O11075&gt;0,O11075,D11075)*F11075/1000000/31.1034768</x:f>
        <x:v>0.24588569468220994</x:v>
      </x:c>
      <x:c r="J11075" s="31" t="n">
        <x:f>IF(O11075&gt;0,O11075,D11075)*G11075/1000000/31.1034768</x:f>
        <x:v>0.010325533767980562</x:v>
      </x:c>
      <x:c r="K11075" s="32" t="n">
        <x:f>H11075*$B$4*$H$4+I11075*$D$4*$J$4+J11075*$F$4*$L$4</x:f>
        <x:v>357.470335920774</x:v>
      </x:c>
      <x:c r="L11075" s="29" t="str">
        <x:v>Niko ppm 2020</x:v>
      </x:c>
      <x:c r="M11075" s="39" t="str">
        <x:v>VW ENT 301 150 BG//010-6282 354//KW 04/09//BOYSEN</x:v>
      </x:c>
      <x:c r="N11075" s="58"/>
      <x:c r="O11075" s="59"/>
      <x:c r="P11075" s="60" t="str">
        <x:v>No live-price match</x:v>
      </x:c>
      <x:c r="Q11075" s="61" t="str">
        <x:f>IF(N11075="","",K11075-N11075)</x:f>
      </x:c>
    </x:row>
    <x:row r="11076">
      <x:c r="A11076" s="37" t="str">
        <x:v>ENVOYBENZ</x:v>
      </x:c>
      <x:c r="B11076" s="37" t="str">
        <x:v>ENVOYBENZ</x:v>
      </x:c>
      <x:c r="C11076" s="29" t="str">
        <x:v>inconnu</x:v>
      </x:c>
      <x:c r="D11076" s="30" t="n">
        <x:v>960</x:v>
      </x:c>
      <x:c r="E11076" s="30" t="n">
        <x:v>1637.895833</x:v>
      </x:c>
      <x:c r="F11076" s="30" t="n">
        <x:v>2961.1875</x:v>
      </x:c>
      <x:c r="G11076" s="30" t="n">
        <x:v>331.68749999999994</x:v>
      </x:c>
      <x:c r="H11076" s="31" t="n">
        <x:f>IF(O11076&gt;0,O11076,D11076)*E11076/1000000/31.1034768</x:f>
        <x:v>0.05055319087929103</x:v>
      </x:c>
      <x:c r="I11076" s="31" t="n">
        <x:f>IF(O11076&gt;0,O11076,D11076)*F11076/1000000/31.1034768</x:f>
        <x:v>0.0913962133005015</x:v>
      </x:c>
      <x:c r="J11076" s="31" t="n">
        <x:f>IF(O11076&gt;0,O11076,D11076)*G11076/1000000/31.1034768</x:f>
        <x:v>0.010237440722382519</x:v>
      </x:c>
      <x:c r="K11076" s="32" t="n">
        <x:f>H11076*$B$4*$H$4+I11076*$D$4*$J$4+J11076*$F$4*$L$4</x:f>
        <x:v>260.3262828646346</x:v>
      </x:c>
      <x:c r="L11076" s="29" t="str">
        <x:v>Niko ppm 2020</x:v>
      </x:c>
      <x:c r="M11076" s="39" t="str">
        <x:v>ENVOY BENZ</x:v>
      </x:c>
      <x:c r="N11076" s="58"/>
      <x:c r="O11076" s="59"/>
      <x:c r="P11076" s="60" t="str">
        <x:v>No live-price match</x:v>
      </x:c>
      <x:c r="Q11076" s="61" t="str">
        <x:f>IF(N11076="","",K11076-N11076)</x:f>
      </x:c>
    </x:row>
    <x:row r="11077">
      <x:c r="A11077" s="37" t="str">
        <x:v>EP015229</x:v>
      </x:c>
      <x:c r="B11077" s="37" t="str">
        <x:v>EP015229</x:v>
      </x:c>
      <x:c r="C11077" s="29" t="str">
        <x:v>inconnu</x:v>
      </x:c>
      <x:c r="D11077" s="30" t="n">
        <x:v>280</x:v>
      </x:c>
      <x:c r="E11077" s="30" t="n">
        <x:v>0</x:v>
      </x:c>
      <x:c r="F11077" s="30" t="n">
        <x:v>549</x:v>
      </x:c>
      <x:c r="G11077" s="30" t="n">
        <x:v>0</x:v>
      </x:c>
      <x:c r="H11077" s="31" t="n">
        <x:f>IF(O11077&gt;0,O11077,D11077)*E11077/1000000/31.1034768</x:f>
        <x:v>0</x:v>
      </x:c>
      <x:c r="I11077" s="31" t="n">
        <x:f>IF(O11077&gt;0,O11077,D11077)*F11077/1000000/31.1034768</x:f>
        <x:v>0.004942212762529493</x:v>
      </x:c>
      <x:c r="J11077" s="31" t="n">
        <x:f>IF(O11077&gt;0,O11077,D11077)*G11077/1000000/31.1034768</x:f>
        <x:v>0</x:v>
      </x:c>
      <x:c r="K11077" s="32" t="n">
        <x:f>H11077*$B$4*$H$4+I11077*$D$4*$J$4+J11077*$F$4*$L$4</x:f>
        <x:v>5.55998935784568</x:v>
      </x:c>
      <x:c r="L11077" s="29" t="str">
        <x:v>Niko ppm 2020</x:v>
      </x:c>
      <x:c r="M11077" s="39" t="str">
        <x:v>EP 015229</x:v>
      </x:c>
      <x:c r="N11077" s="58"/>
      <x:c r="O11077" s="59"/>
      <x:c r="P11077" s="60" t="str">
        <x:v>No live-price match</x:v>
      </x:c>
      <x:c r="Q11077" s="61" t="str">
        <x:f>IF(N11077="","",K11077-N11077)</x:f>
      </x:c>
    </x:row>
    <x:row r="11078">
      <x:c r="A11078" s="37" t="str">
        <x:v>EP021435</x:v>
      </x:c>
      <x:c r="B11078" s="37" t="str">
        <x:v>EP021435</x:v>
      </x:c>
      <x:c r="C11078" s="29" t="str">
        <x:v>inconnu</x:v>
      </x:c>
      <x:c r="D11078" s="30" t="n">
        <x:v>480</x:v>
      </x:c>
      <x:c r="E11078" s="30" t="n">
        <x:v>0</x:v>
      </x:c>
      <x:c r="F11078" s="30" t="n">
        <x:v>881</x:v>
      </x:c>
      <x:c r="G11078" s="30" t="n">
        <x:v>0</x:v>
      </x:c>
      <x:c r="H11078" s="31" t="n">
        <x:f>IF(O11078&gt;0,O11078,D11078)*E11078/1000000/31.1034768</x:f>
        <x:v>0</x:v>
      </x:c>
      <x:c r="I11078" s="31" t="n">
        <x:f>IF(O11078&gt;0,O11078,D11078)*F11078/1000000/31.1034768</x:f>
        <x:v>0.0135959077089414</x:v>
      </x:c>
      <x:c r="J11078" s="31" t="n">
        <x:f>IF(O11078&gt;0,O11078,D11078)*G11078/1000000/31.1034768</x:f>
        <x:v>0</x:v>
      </x:c>
      <x:c r="K11078" s="32" t="n">
        <x:f>H11078*$B$4*$H$4+I11078*$D$4*$J$4+J11078*$F$4*$L$4</x:f>
        <x:v>15.295396172559075</x:v>
      </x:c>
      <x:c r="L11078" s="29" t="str">
        <x:v>Niko ppm 2020</x:v>
      </x:c>
      <x:c r="M11078" s="39" t="str">
        <x:v>EP 021435</x:v>
      </x:c>
      <x:c r="N11078" s="58"/>
      <x:c r="O11078" s="59"/>
      <x:c r="P11078" s="60" t="str">
        <x:v>No live-price match</x:v>
      </x:c>
      <x:c r="Q11078" s="61" t="str">
        <x:f>IF(N11078="","",K11078-N11078)</x:f>
      </x:c>
    </x:row>
    <x:row r="11079">
      <x:c r="A11079" s="37" t="str">
        <x:v>EP045678</x:v>
      </x:c>
      <x:c r="B11079" s="37" t="str">
        <x:v>EP045678</x:v>
      </x:c>
      <x:c r="C11079" s="29" t="str">
        <x:v>inconnu</x:v>
      </x:c>
      <x:c r="D11079" s="30" t="n">
        <x:v>380</x:v>
      </x:c>
      <x:c r="E11079" s="30" t="n">
        <x:v>0</x:v>
      </x:c>
      <x:c r="F11079" s="30" t="n">
        <x:v>333.00000000000006</x:v>
      </x:c>
      <x:c r="G11079" s="30" t="n">
        <x:v>0</x:v>
      </x:c>
      <x:c r="H11079" s="31" t="n">
        <x:f>IF(O11079&gt;0,O11079,D11079)*E11079/1000000/31.1034768</x:f>
        <x:v>0</x:v>
      </x:c>
      <x:c r="I11079" s="31" t="n">
        <x:f>IF(O11079&gt;0,O11079,D11079)*F11079/1000000/31.1034768</x:f>
        <x:v>0.004068355470794185</x:v>
      </x:c>
      <x:c r="J11079" s="31" t="n">
        <x:f>IF(O11079&gt;0,O11079,D11079)*G11079/1000000/31.1034768</x:f>
        <x:v>0</x:v>
      </x:c>
      <x:c r="K11079" s="32" t="n">
        <x:f>H11079*$B$4*$H$4+I11079*$D$4*$J$4+J11079*$F$4*$L$4</x:f>
        <x:v>4.576899904643459</x:v>
      </x:c>
      <x:c r="L11079" s="29" t="str">
        <x:v>Niko ppm 2020</x:v>
      </x:c>
      <x:c r="M11079" s="39" t="str">
        <x:v>EP045678//E9-103R-0017488</x:v>
      </x:c>
      <x:c r="N11079" s="58"/>
      <x:c r="O11079" s="59"/>
      <x:c r="P11079" s="60" t="str">
        <x:v>No live-price match</x:v>
      </x:c>
      <x:c r="Q11079" s="61" t="str">
        <x:f>IF(N11079="","",K11079-N11079)</x:f>
      </x:c>
    </x:row>
    <x:row r="11080">
      <x:c r="A11080" s="37" t="str">
        <x:v>EP046031</x:v>
      </x:c>
      <x:c r="B11080" s="37" t="str">
        <x:v>EP046031</x:v>
      </x:c>
      <x:c r="C11080" s="29" t="str">
        <x:v>inconnu</x:v>
      </x:c>
      <x:c r="D11080" s="30" t="n">
        <x:v>320</x:v>
      </x:c>
      <x:c r="E11080" s="30" t="n">
        <x:v>0</x:v>
      </x:c>
      <x:c r="F11080" s="30" t="n">
        <x:v>171.5</x:v>
      </x:c>
      <x:c r="G11080" s="30" t="n">
        <x:v>0</x:v>
      </x:c>
      <x:c r="H11080" s="31" t="n">
        <x:f>IF(O11080&gt;0,O11080,D11080)*E11080/1000000/31.1034768</x:f>
        <x:v>0</x:v>
      </x:c>
      <x:c r="I11080" s="31" t="n">
        <x:f>IF(O11080&gt;0,O11080,D11080)*F11080/1000000/31.1034768</x:f>
        <x:v>0.0017644329716863035</x:v>
      </x:c>
      <x:c r="J11080" s="31" t="n">
        <x:f>IF(O11080&gt;0,O11080,D11080)*G11080/1000000/31.1034768</x:f>
        <x:v>0</x:v>
      </x:c>
      <x:c r="K11080" s="32" t="n">
        <x:f>H11080*$B$4*$H$4+I11080*$D$4*$J$4+J11080*$F$4*$L$4</x:f>
        <x:v>1.9849870931470914</x:v>
      </x:c>
      <x:c r="L11080" s="29" t="str">
        <x:v>Niko ppm 2020</x:v>
      </x:c>
      <x:c r="M11080" s="39" t="str">
        <x:v>EP046031//E9-103 R</x:v>
      </x:c>
      <x:c r="N11080" s="58"/>
      <x:c r="O11080" s="59"/>
      <x:c r="P11080" s="60" t="str">
        <x:v>No live-price match</x:v>
      </x:c>
      <x:c r="Q11080" s="61" t="str">
        <x:f>IF(N11080="","",K11080-N11080)</x:f>
      </x:c>
    </x:row>
    <x:row r="11081">
      <x:c r="A11081" s="37" t="str">
        <x:v>EP046300</x:v>
      </x:c>
      <x:c r="B11081" s="37" t="str">
        <x:v>EP046300</x:v>
      </x:c>
      <x:c r="C11081" s="29" t="str">
        <x:v>inconnu</x:v>
      </x:c>
      <x:c r="D11081" s="30" t="n">
        <x:v>380</x:v>
      </x:c>
      <x:c r="E11081" s="30" t="n">
        <x:v>0</x:v>
      </x:c>
      <x:c r="F11081" s="30" t="n">
        <x:v>88.84210526000001</x:v>
      </x:c>
      <x:c r="G11081" s="30" t="n">
        <x:v>0</x:v>
      </x:c>
      <x:c r="H11081" s="31" t="n">
        <x:f>IF(O11081&gt;0,O11081,D11081)*E11081/1000000/31.1034768</x:f>
        <x:v>0</x:v>
      </x:c>
      <x:c r="I11081" s="31" t="n">
        <x:f>IF(O11081&gt;0,O11081,D11081)*F11081/1000000/31.1034768</x:f>
        <x:v>0.0010854092041183</x:v>
      </x:c>
      <x:c r="J11081" s="31" t="n">
        <x:f>IF(O11081&gt;0,O11081,D11081)*G11081/1000000/31.1034768</x:f>
        <x:v>0</x:v>
      </x:c>
      <x:c r="K11081" s="32" t="n">
        <x:f>H11081*$B$4*$H$4+I11081*$D$4*$J$4+J11081*$F$4*$L$4</x:f>
        <x:v>1.2210853546330875</x:v>
      </x:c>
      <x:c r="L11081" s="29" t="str">
        <x:v>Niko ppm 2020</x:v>
      </x:c>
      <x:c r="M11081" s="39" t="str">
        <x:v>EP046300</x:v>
      </x:c>
      <x:c r="N11081" s="58"/>
      <x:c r="O11081" s="59"/>
      <x:c r="P11081" s="60" t="str">
        <x:v>No live-price match</x:v>
      </x:c>
      <x:c r="Q11081" s="61" t="str">
        <x:f>IF(N11081="","",K11081-N11081)</x:f>
      </x:c>
    </x:row>
    <x:row r="11082">
      <x:c r="A11082" s="37" t="str">
        <x:v>EPQ33961</x:v>
      </x:c>
      <x:c r="B11082" s="37" t="str">
        <x:v>EPQ33961</x:v>
      </x:c>
      <x:c r="C11082" s="29" t="str">
        <x:v>inconnu</x:v>
      </x:c>
      <x:c r="D11082" s="30" t="n">
        <x:v>540</x:v>
      </x:c>
      <x:c r="E11082" s="30" t="n">
        <x:v>0</x:v>
      </x:c>
      <x:c r="F11082" s="30" t="n">
        <x:v>415.1851852</x:v>
      </x:c>
      <x:c r="G11082" s="30" t="n">
        <x:v>0</x:v>
      </x:c>
      <x:c r="H11082" s="31" t="n">
        <x:f>IF(O11082&gt;0,O11082,D11082)*E11082/1000000/31.1034768</x:f>
        <x:v>0</x:v>
      </x:c>
      <x:c r="I11082" s="31" t="n">
        <x:f>IF(O11082&gt;0,O11082,D11082)*F11082/1000000/31.1034768</x:f>
        <x:v>0.007208197380943599</x:v>
      </x:c>
      <x:c r="J11082" s="31" t="n">
        <x:f>IF(O11082&gt;0,O11082,D11082)*G11082/1000000/31.1034768</x:f>
        <x:v>0</x:v>
      </x:c>
      <x:c r="K11082" s="32" t="n">
        <x:f>H11082*$B$4*$H$4+I11082*$D$4*$J$4+J11082*$F$4*$L$4</x:f>
        <x:v>8.109222053561549</x:v>
      </x:c>
      <x:c r="L11082" s="29" t="str">
        <x:v>Niko ppm 2020</x:v>
      </x:c>
      <x:c r="M11082" s="39" t="str">
        <x:v>EPQ 33961//03R-00 6157//41-08G-5-010</x:v>
      </x:c>
      <x:c r="N11082" s="58"/>
      <x:c r="O11082" s="59"/>
      <x:c r="P11082" s="60" t="str">
        <x:v>No live-price match</x:v>
      </x:c>
      <x:c r="Q11082" s="61" t="str">
        <x:f>IF(N11082="","",K11082-N11082)</x:f>
      </x:c>
    </x:row>
    <x:row r="11083">
      <x:c r="A11083" s="37" t="str">
        <x:v>EQ5</x:v>
      </x:c>
      <x:c r="B11083" s="37" t="str">
        <x:v>EQ5</x:v>
      </x:c>
      <x:c r="C11083" s="29" t="str"/>
      <x:c r="D11083" s="30" t="n">
        <x:v>686.97</x:v>
      </x:c>
      <x:c r="E11083" s="30" t="n">
        <x:v>135.58</x:v>
      </x:c>
      <x:c r="F11083" s="30" t="n">
        <x:v>151.33</x:v>
      </x:c>
      <x:c r="G11083" s="30" t="n">
        <x:v>856.03</x:v>
      </x:c>
      <x:c r="H11083" s="31" t="n">
        <x:f>IF(O11083&gt;0,O11083,D11083)*E11083/1000000/31.1034768</x:f>
        <x:v>0.0012446615734646748</x:v>
      </x:c>
      <x:c r="I11083" s="31" t="n">
        <x:f>IF(O11083&gt;0,O11083,D11083)*F11083/1000000/31.1034768</x:f>
        <x:v>0.0013892508918159699</x:v>
      </x:c>
      <x:c r="J11083" s="31" t="n">
        <x:f>IF(O11083&gt;0,O11083,D11083)*G11083/1000000/31.1034768</x:f>
        <x:v>0.00785859010719107</x:v>
      </x:c>
      <x:c r="K11083" s="32" t="n">
        <x:f>H11083*$B$4*$H$4+I11083*$D$4*$J$4+J11083*$F$4*$L$4</x:f>
        <x:v>65</x:v>
      </x:c>
      <x:c r="L11083" s="29" t="str">
        <x:v>Niko ppm 207</x:v>
      </x:c>
      <x:c r="M11083" s="39" t="str"/>
      <x:c r="N11083" s="58" t="n">
        <x:v>65</x:v>
      </x:c>
      <x:c r="O11083" s="59" t="n">
        <x:v>285.53844500744947</x:v>
      </x:c>
      <x:c r="P11083" s="60" t="str">
        <x:v>Calibrated to live price</x:v>
      </x:c>
      <x:c r="Q11083" s="61" t="n">
        <x:f>IF(N11083="","",K11083-N11083)</x:f>
        <x:v>0</x:v>
      </x:c>
    </x:row>
    <x:row r="11084">
      <x:c r="A11084" s="37" t="str">
        <x:v>ES 11 223</x:v>
      </x:c>
      <x:c r="B11084" s="37" t="str">
        <x:v>ES11223</x:v>
      </x:c>
      <x:c r="C11084" s="29" t="str"/>
      <x:c r="D11084" s="30" t="n">
        <x:v>6200.54</x:v>
      </x:c>
      <x:c r="E11084" s="30" t="n">
        <x:v>690.5</x:v>
      </x:c>
      <x:c r="F11084" s="30" t="n">
        <x:v>53.48</x:v>
      </x:c>
      <x:c r="G11084" s="30" t="n">
        <x:v>313.03</x:v>
      </x:c>
      <x:c r="H11084" s="31" t="n">
        <x:f>IF(O11084&gt;0,O11084,D11084)*E11084/1000000/31.1034768</x:f>
        <x:v>0.07354691172624349</x:v>
      </x:c>
      <x:c r="I11084" s="31" t="n">
        <x:f>IF(O11084&gt;0,O11084,D11084)*F11084/1000000/31.1034768</x:f>
        <x:v>0.005696290860419264</x:v>
      </x:c>
      <x:c r="J11084" s="31" t="n">
        <x:f>IF(O11084&gt;0,O11084,D11084)*G11084/1000000/31.1034768</x:f>
        <x:v>0.033341621691044175</x:v>
      </x:c>
      <x:c r="K11084" s="32" t="n">
        <x:f>H11084*$B$4*$H$4+I11084*$D$4*$J$4+J11084*$F$4*$L$4</x:f>
        <x:v>380.00000000000006</x:v>
      </x:c>
      <x:c r="L11084" s="29" t="str">
        <x:v>Niko ppm 207</x:v>
      </x:c>
      <x:c r="M11084" s="39" t="str"/>
      <x:c r="N11084" s="58" t="n">
        <x:v>380</x:v>
      </x:c>
      <x:c r="O11084" s="59" t="n">
        <x:v>3312.9104454581643</x:v>
      </x:c>
      <x:c r="P11084" s="60" t="str">
        <x:v>Calibrated to live price</x:v>
      </x:c>
      <x:c r="Q11084" s="61" t="n">
        <x:f>IF(N11084="","",K11084-N11084)</x:f>
        <x:v>5.684341886080802e-14</x:v>
      </x:c>
    </x:row>
    <x:row r="11085">
      <x:c r="A11085" s="37" t="str">
        <x:v>ES*</x:v>
      </x:c>
      <x:c r="B11085" s="37" t="str">
        <x:v>ES</x:v>
      </x:c>
      <x:c r="C11085" s="29" t="str"/>
      <x:c r="D11085" s="30" t="n">
        <x:v>735.63</x:v>
      </x:c>
      <x:c r="E11085" s="30" t="n">
        <x:v>675.57</x:v>
      </x:c>
      <x:c r="F11085" s="30" t="n">
        <x:v>272.32</x:v>
      </x:c>
      <x:c r="G11085" s="30" t="n">
        <x:v>1019.82</x:v>
      </x:c>
      <x:c r="H11085" s="31" t="n">
        <x:f>IF(O11085&gt;0,O11085,D11085)*E11085/1000000/31.1034768</x:f>
        <x:v>0.009055730410226077</x:v>
      </x:c>
      <x:c r="I11085" s="31" t="n">
        <x:f>IF(O11085&gt;0,O11085,D11085)*F11085/1000000/31.1034768</x:f>
        <x:v>0.0036503345401849773</x:v>
      </x:c>
      <x:c r="J11085" s="31" t="n">
        <x:f>IF(O11085&gt;0,O11085,D11085)*G11085/1000000/31.1034768</x:f>
        <x:v>0.013670256208767051</x:v>
      </x:c>
      <x:c r="K11085" s="32" t="n">
        <x:f>H11085*$B$4*$H$4+I11085*$D$4*$J$4+J11085*$F$4*$L$4</x:f>
        <x:v>125</x:v>
      </x:c>
      <x:c r="L11085" s="29" t="str">
        <x:v>Niko ppm 207</x:v>
      </x:c>
      <x:c r="M11085" s="39" t="str"/>
      <x:c r="N11085" s="58" t="n">
        <x:v>125</x:v>
      </x:c>
      <x:c r="O11085" s="59" t="n">
        <x:v>416.9289647579396</x:v>
      </x:c>
      <x:c r="P11085" s="60" t="str">
        <x:v>Calibrated to live price</x:v>
      </x:c>
      <x:c r="Q11085" s="61" t="n">
        <x:f>IF(N11085="","",K11085-N11085)</x:f>
        <x:v>0</x:v>
      </x:c>
    </x:row>
    <x:row r="11086">
      <x:c r="A11086" s="37" t="str">
        <x:v>ESAP294981A</x:v>
      </x:c>
      <x:c r="B11086" s="37" t="str">
        <x:v>ESAP294981A</x:v>
      </x:c>
      <x:c r="C11086" s="29" t="str">
        <x:v>BMW</x:v>
      </x:c>
      <x:c r="D11086" s="30" t="n">
        <x:v>1760</x:v>
      </x:c>
      <x:c r="E11086" s="30" t="n">
        <x:v>3316</x:v>
      </x:c>
      <x:c r="F11086" s="30" t="n">
        <x:v>1140</x:v>
      </x:c>
      <x:c r="G11086" s="30" t="n">
        <x:v>358.5</x:v>
      </x:c>
      <x:c r="H11086" s="31" t="n">
        <x:f>IF(O11086&gt;0,O11086,D11086)*E11086/1000000/31.1034768</x:f>
        <x:v>0.18763690109396386</x:v>
      </x:c>
      <x:c r="I11086" s="31" t="n">
        <x:f>IF(O11086&gt;0,O11086,D11086)*F11086/1000000/31.1034768</x:f>
        <x:v>0.06450725791529519</x:v>
      </x:c>
      <x:c r="J11086" s="31" t="n">
        <x:f>IF(O11086&gt;0,O11086,D11086)*G11086/1000000/31.1034768</x:f>
        <x:v>0.02028583505494151</x:v>
      </x:c>
      <x:c r="K11086" s="32" t="n">
        <x:f>H11086*$B$4*$H$4+I11086*$D$4*$J$4+J11086*$F$4*$L$4</x:f>
        <x:v>518.4932123086638</x:v>
      </x:c>
      <x:c r="L11086" s="29" t="str">
        <x:v>Niko ppm 2020</x:v>
      </x:c>
      <x:c r="M11086" s="39" t="str">
        <x:v>E SAP 294981 A</x:v>
      </x:c>
      <x:c r="N11086" s="58"/>
      <x:c r="O11086" s="59"/>
      <x:c r="P11086" s="60" t="str">
        <x:v>No live-price match</x:v>
      </x:c>
      <x:c r="Q11086" s="61" t="str">
        <x:f>IF(N11086="","",K11086-N11086)</x:f>
      </x:c>
    </x:row>
    <x:row r="11087">
      <x:c r="A11087" s="37" t="str">
        <x:v>ESH 31</x:v>
      </x:c>
      <x:c r="B11087" s="37" t="str">
        <x:v>ESH31</x:v>
      </x:c>
      <x:c r="C11087" s="29" t="str">
        <x:v>Hyundai</x:v>
      </x:c>
      <x:c r="D11087" s="30" t="n">
        <x:v>500</x:v>
      </x:c>
      <x:c r="E11087" s="30" t="n">
        <x:v>41</x:v>
      </x:c>
      <x:c r="F11087" s="30" t="n">
        <x:v>2400</x:v>
      </x:c>
      <x:c r="G11087" s="30" t="n">
        <x:v>530</x:v>
      </x:c>
      <x:c r="H11087" s="31" t="n">
        <x:f>IF(O11087&gt;0,O11087,D11087)*E11087/1000000/31.1034768</x:f>
        <x:v>0.0005219431677957594</x:v>
      </x:c>
      <x:c r="I11087" s="31" t="n">
        <x:f>IF(O11087&gt;0,O11087,D11087)*F11087/1000000/31.1034768</x:f>
        <x:v>0.030552770797800548</x:v>
      </x:c>
      <x:c r="J11087" s="31" t="n">
        <x:f>IF(O11087&gt;0,O11087,D11087)*G11087/1000000/31.1034768</x:f>
        <x:v>0.006747070217847621</x:v>
      </x:c>
      <x:c r="K11087" s="32" t="n">
        <x:f>H11087*$B$4*$H$4+I11087*$D$4*$J$4+J11087*$F$4*$L$4</x:f>
        <x:v>88</x:v>
      </x:c>
      <x:c r="L11087" s="29" t="str">
        <x:v>ppm niko 2028</x:v>
      </x:c>
      <x:c r="M11087" s="39" t="str">
        <x:v>ESH31//980608U014</x:v>
      </x:c>
      <x:c r="N11087" s="58" t="n">
        <x:v>88</x:v>
      </x:c>
      <x:c r="O11087" s="59" t="n">
        <x:v>395.9572490354612</x:v>
      </x:c>
      <x:c r="P11087" s="60" t="str">
        <x:v>Calibrated to live price</x:v>
      </x:c>
      <x:c r="Q11087" s="61" t="n">
        <x:f>IF(N11087="","",K11087-N11087)</x:f>
        <x:v>0</x:v>
      </x:c>
    </x:row>
    <x:row r="11088">
      <x:c r="A11088" s="37" t="str">
        <x:v>ESH42</x:v>
      </x:c>
      <x:c r="B11088" s="37" t="str">
        <x:v>ESH42</x:v>
      </x:c>
      <x:c r="C11088" s="29" t="str">
        <x:v>Hyundai</x:v>
      </x:c>
      <x:c r="D11088" s="30" t="n">
        <x:v>1240</x:v>
      </x:c>
      <x:c r="E11088" s="30" t="n">
        <x:v>0</x:v>
      </x:c>
      <x:c r="F11088" s="30" t="n">
        <x:v>3685</x:v>
      </x:c>
      <x:c r="G11088" s="30" t="n">
        <x:v>706.5</x:v>
      </x:c>
      <x:c r="H11088" s="31" t="n">
        <x:f>IF(O11088&gt;0,O11088,D11088)*E11088/1000000/31.1034768</x:f>
        <x:v>0</x:v>
      </x:c>
      <x:c r="I11088" s="31" t="n">
        <x:f>IF(O11088&gt;0,O11088,D11088)*F11088/1000000/31.1034768</x:f>
        <x:v>0.1469096213706887</x:v>
      </x:c>
      <x:c r="J11088" s="31" t="n">
        <x:f>IF(O11088&gt;0,O11088,D11088)*G11088/1000000/31.1034768</x:f>
        <x:v>0.028165983038912226</x:v>
      </x:c>
      <x:c r="K11088" s="32" t="n">
        <x:f>H11088*$B$4*$H$4+I11088*$D$4*$J$4+J11088*$F$4*$L$4</x:f>
        <x:v>385.81297123670754</x:v>
      </x:c>
      <x:c r="L11088" s="29" t="str">
        <x:v>Niko ppm 2020</x:v>
      </x:c>
      <x:c r="M11088" s="39" t="str">
        <x:v>Hyundai ESH 42//01 06 19 RO 53</x:v>
      </x:c>
      <x:c r="N11088" s="58"/>
      <x:c r="O11088" s="59"/>
      <x:c r="P11088" s="60" t="str">
        <x:v>No live-price match</x:v>
      </x:c>
      <x:c r="Q11088" s="61" t="str">
        <x:f>IF(N11088="","",K11088-N11088)</x:f>
      </x:c>
    </x:row>
    <x:row r="11089">
      <x:c r="A11089" s="37" t="str">
        <x:v>ESH72</x:v>
      </x:c>
      <x:c r="B11089" s="37" t="str">
        <x:v>ESH72</x:v>
      </x:c>
      <x:c r="C11089" s="29" t="str">
        <x:v>HYUNDAI-KIA</x:v>
      </x:c>
      <x:c r="D11089" s="30" t="n">
        <x:v>520</x:v>
      </x:c>
      <x:c r="E11089" s="30" t="n">
        <x:v>862.4999999999999</x:v>
      </x:c>
      <x:c r="F11089" s="30" t="n">
        <x:v>0</x:v>
      </x:c>
      <x:c r="G11089" s="30" t="n">
        <x:v>168</x:v>
      </x:c>
      <x:c r="H11089" s="31" t="n">
        <x:f>IF(O11089&gt;0,O11089,D11089)*E11089/1000000/31.1034768</x:f>
        <x:v>0.014419609836029648</x:v>
      </x:c>
      <x:c r="I11089" s="31" t="n">
        <x:f>IF(O11089&gt;0,O11089,D11089)*F11089/1000000/31.1034768</x:f>
        <x:v>0</x:v>
      </x:c>
      <x:c r="J11089" s="31" t="n">
        <x:f>IF(O11089&gt;0,O11089,D11089)*G11089/1000000/31.1034768</x:f>
        <x:v>0.00280868922023534</x:v>
      </x:c>
      <x:c r="K11089" s="32" t="n">
        <x:f>H11089*$B$4*$H$4+I11089*$D$4*$J$4+J11089*$F$4*$L$4</x:f>
        <x:v>44.054039643568075</x:v>
      </x:c>
      <x:c r="L11089" s="29" t="str">
        <x:v>Niko ppm 2020</x:v>
      </x:c>
      <x:c r="M11089" s="39" t="str">
        <x:v>HYUNDAI-KIA ESH 72</x:v>
      </x:c>
      <x:c r="N11089" s="58"/>
      <x:c r="O11089" s="59"/>
      <x:c r="P11089" s="60" t="str">
        <x:v>No live-price match</x:v>
      </x:c>
      <x:c r="Q11089" s="61" t="str">
        <x:f>IF(N11089="","",K11089-N11089)</x:f>
      </x:c>
    </x:row>
    <x:row r="11090">
      <x:c r="A11090" s="37" t="str">
        <x:v>ESHA1</x:v>
      </x:c>
      <x:c r="B11090" s="37" t="str">
        <x:v>ESHA1</x:v>
      </x:c>
      <x:c r="C11090" s="29" t="str"/>
      <x:c r="D11090" s="30" t="n">
        <x:v>2417.29</x:v>
      </x:c>
      <x:c r="E11090" s="30" t="n">
        <x:v>521.35</x:v>
      </x:c>
      <x:c r="F11090" s="30" t="n">
        <x:v>62.88</x:v>
      </x:c>
      <x:c r="G11090" s="30" t="n">
        <x:v>703.6</x:v>
      </x:c>
      <x:c r="H11090" s="31" t="n">
        <x:f>IF(O11090&gt;0,O11090,D11090)*E11090/1000000/31.1034768</x:f>
        <x:v>0.01430574871226898</x:v>
      </x:c>
      <x:c r="I11090" s="31" t="n">
        <x:f>IF(O11090&gt;0,O11090,D11090)*F11090/1000000/31.1034768</x:f>
        <x:v>0.0017254157073510565</x:v>
      </x:c>
      <x:c r="J11090" s="31" t="n">
        <x:f>IF(O11090&gt;0,O11090,D11090)*G11090/1000000/31.1034768</x:f>
        <x:v>0.019306655402229696</x:v>
      </x:c>
      <x:c r="K11090" s="32" t="n">
        <x:f>H11090*$B$4*$H$4+I11090*$D$4*$J$4+J11090*$F$4*$L$4</x:f>
        <x:v>175</x:v>
      </x:c>
      <x:c r="L11090" s="29" t="str">
        <x:v>Niko ppm 207</x:v>
      </x:c>
      <x:c r="M11090" s="39" t="str"/>
      <x:c r="N11090" s="58" t="n">
        <x:v>175</x:v>
      </x:c>
      <x:c r="O11090" s="59" t="n">
        <x:v>853.4737185742554</x:v>
      </x:c>
      <x:c r="P11090" s="60" t="str">
        <x:v>Calibrated to live price</x:v>
      </x:c>
      <x:c r="Q11090" s="61" t="n">
        <x:f>IF(N11090="","",K11090-N11090)</x:f>
        <x:v>0</x:v>
      </x:c>
    </x:row>
    <x:row r="11091">
      <x:c r="A11091" s="37" t="str">
        <x:v>ESHB 1</x:v>
      </x:c>
      <x:c r="B11091" s="37" t="str">
        <x:v>ESHB1</x:v>
      </x:c>
      <x:c r="C11091" s="29" t="str">
        <x:v>KIA/ HYUNDAI</x:v>
      </x:c>
      <x:c r="D11091" s="30" t="n">
        <x:v>780</x:v>
      </x:c>
      <x:c r="E11091" s="30" t="n">
        <x:v>0</x:v>
      </x:c>
      <x:c r="F11091" s="30" t="n">
        <x:v>2127</x:v>
      </x:c>
      <x:c r="G11091" s="30" t="n">
        <x:v>434</x:v>
      </x:c>
      <x:c r="H11091" s="31" t="n">
        <x:f>IF(O11091&gt;0,O11091,D11091)*E11091/1000000/31.1034768</x:f>
        <x:v>0</x:v>
      </x:c>
      <x:c r="I11091" s="31" t="n">
        <x:f>IF(O11091&gt;0,O11091,D11091)*F11091/1000000/31.1034768</x:f>
        <x:v>0.05325676750251895</x:v>
      </x:c>
      <x:c r="J11091" s="31" t="n">
        <x:f>IF(O11091&gt;0,O11091,D11091)*G11091/1000000/31.1034768</x:f>
        <x:v>0.01086668410723706</x:v>
      </x:c>
      <x:c r="K11091" s="32" t="n">
        <x:f>H11091*$B$4*$H$4+I11091*$D$4*$J$4+J11091*$F$4*$L$4</x:f>
        <x:v>145</x:v>
      </x:c>
      <x:c r="L11091" s="29" t="str">
        <x:v>ppm niko 2028</x:v>
      </x:c>
      <x:c r="M11091" s="39" t="str">
        <x:v>LG</x:v>
      </x:c>
      <x:c r="N11091" s="58" t="n">
        <x:v>145</x:v>
      </x:c>
      <x:c r="O11091" s="59" t="n">
        <x:v>778.7826198672271</x:v>
      </x:c>
      <x:c r="P11091" s="60" t="str">
        <x:v>Calibrated to live price</x:v>
      </x:c>
      <x:c r="Q11091" s="61" t="n">
        <x:f>IF(N11091="","",K11091-N11091)</x:f>
        <x:v>0</x:v>
      </x:c>
    </x:row>
    <x:row r="11092">
      <x:c r="A11092" s="37" t="str">
        <x:v>ESHD 1</x:v>
      </x:c>
      <x:c r="B11092" s="37" t="str">
        <x:v>ESHD1</x:v>
      </x:c>
      <x:c r="C11092" s="29" t="str">
        <x:v>KIA/ HYUNDAI</x:v>
      </x:c>
      <x:c r="D11092" s="30" t="n">
        <x:v>780</x:v>
      </x:c>
      <x:c r="E11092" s="30" t="n">
        <x:v>0</x:v>
      </x:c>
      <x:c r="F11092" s="30" t="n">
        <x:v>2052</x:v>
      </x:c>
      <x:c r="G11092" s="30" t="n">
        <x:v>426</x:v>
      </x:c>
      <x:c r="H11092" s="31" t="n">
        <x:f>IF(O11092&gt;0,O11092,D11092)*E11092/1000000/31.1034768</x:f>
        <x:v>0</x:v>
      </x:c>
      <x:c r="I11092" s="31" t="n">
        <x:f>IF(O11092&gt;0,O11092,D11092)*F11092/1000000/31.1034768</x:f>
        <x:v>0.051626482969766546</x:v>
      </x:c>
      <x:c r="J11092" s="31" t="n">
        <x:f>IF(O11092&gt;0,O11092,D11092)*G11092/1000000/31.1034768</x:f>
        <x:v>0.010717778628226388</x:v>
      </x:c>
      <x:c r="K11092" s="32" t="n">
        <x:f>H11092*$B$4*$H$4+I11092*$D$4*$J$4+J11092*$F$4*$L$4</x:f>
        <x:v>142</x:v>
      </x:c>
      <x:c r="L11092" s="29" t="str">
        <x:v>ppm niko 2028</x:v>
      </x:c>
      <x:c r="M11092" s="39" t="str">
        <x:v>LG</x:v>
      </x:c>
      <x:c r="N11092" s="58" t="n">
        <x:v>142</x:v>
      </x:c>
      <x:c r="O11092" s="59" t="n">
        <x:v>782.5356312454819</x:v>
      </x:c>
      <x:c r="P11092" s="60" t="str">
        <x:v>Calibrated to live price</x:v>
      </x:c>
      <x:c r="Q11092" s="61" t="n">
        <x:f>IF(N11092="","",K11092-N11092)</x:f>
        <x:v>0</x:v>
      </x:c>
    </x:row>
    <x:row r="11093">
      <x:c r="A11093" s="37" t="str">
        <x:v>ESR 2580</x:v>
      </x:c>
      <x:c r="B11093" s="37" t="str">
        <x:v>ESR2580</x:v>
      </x:c>
      <x:c r="C11093" s="29" t="str">
        <x:v>Land-Rover</x:v>
      </x:c>
      <x:c r="D11093" s="30" t="n">
        <x:v>1360</x:v>
      </x:c>
      <x:c r="E11093" s="30" t="n">
        <x:v>868</x:v>
      </x:c>
      <x:c r="F11093" s="30" t="n">
        <x:v>0</x:v>
      </x:c>
      <x:c r="G11093" s="30" t="n">
        <x:v>175</x:v>
      </x:c>
      <x:c r="H11093" s="31" t="n">
        <x:f>IF(O11093&gt;0,O11093,D11093)*E11093/1000000/31.1034768</x:f>
        <x:v>0.03313357719148053</x:v>
      </x:c>
      <x:c r="I11093" s="31" t="n">
        <x:f>IF(O11093&gt;0,O11093,D11093)*F11093/1000000/31.1034768</x:f>
        <x:v>0</x:v>
      </x:c>
      <x:c r="J11093" s="31" t="n">
        <x:f>IF(O11093&gt;0,O11093,D11093)*G11093/1000000/31.1034768</x:f>
        <x:v>0.006680156691830752</x:v>
      </x:c>
      <x:c r="K11093" s="32" t="n">
        <x:f>H11093*$B$4*$H$4+I11093*$D$4*$J$4+J11093*$F$4*$L$4</x:f>
        <x:v>103</x:v>
      </x:c>
      <x:c r="L11093" s="29" t="str">
        <x:v>ppm niko 2028</x:v>
      </x:c>
      <x:c r="M11093" s="39" t="str">
        <x:v>LAND ROVER//ESR 2580//0797//BOSAL</x:v>
      </x:c>
      <x:c r="N11093" s="58" t="n">
        <x:v>103</x:v>
      </x:c>
      <x:c r="O11093" s="59" t="n">
        <x:v>1187.291992484129</x:v>
      </x:c>
      <x:c r="P11093" s="60" t="str">
        <x:v>Calibrated to live price</x:v>
      </x:c>
      <x:c r="Q11093" s="61" t="n">
        <x:f>IF(N11093="","",K11093-N11093)</x:f>
        <x:v>0</x:v>
      </x:c>
    </x:row>
    <x:row r="11094">
      <x:c r="A11094" s="37" t="str">
        <x:v>ESR 2652</x:v>
      </x:c>
      <x:c r="B11094" s="37" t="str">
        <x:v>ESR2652</x:v>
      </x:c>
      <x:c r="C11094" s="29" t="str">
        <x:v>Land-Rover</x:v>
      </x:c>
      <x:c r="D11094" s="30" t="n">
        <x:v>920</x:v>
      </x:c>
      <x:c r="E11094" s="30" t="n">
        <x:v>2208</x:v>
      </x:c>
      <x:c r="F11094" s="30" t="n">
        <x:v>0</x:v>
      </x:c>
      <x:c r="G11094" s="30" t="n">
        <x:v>0</x:v>
      </x:c>
      <x:c r="H11094" s="31" t="n">
        <x:f>IF(O11094&gt;0,O11094,D11094)*E11094/1000000/31.1034768</x:f>
        <x:v>0.0699346405228758</x:v>
      </x:c>
      <x:c r="I11094" s="31" t="n">
        <x:f>IF(O11094&gt;0,O11094,D11094)*F11094/1000000/31.1034768</x:f>
        <x:v>0</x:v>
      </x:c>
      <x:c r="J11094" s="31" t="n">
        <x:f>IF(O11094&gt;0,O11094,D11094)*G11094/1000000/31.1034768</x:f>
        <x:v>0</x:v>
      </x:c>
      <x:c r="K11094" s="32" t="n">
        <x:f>H11094*$B$4*$H$4+I11094*$D$4*$J$4+J11094*$F$4*$L$4</x:f>
        <x:v>106.99999999999999</x:v>
      </x:c>
      <x:c r="L11094" s="29" t="str">
        <x:v>ppm niko 2028</x:v>
      </x:c>
      <x:c r="M11094" s="39" t="str">
        <x:v>LAND ROVER//ESR 2652//03-97//BOSAL</x:v>
      </x:c>
      <x:c r="N11094" s="58" t="n">
        <x:v>107</x:v>
      </x:c>
      <x:c r="O11094" s="59" t="n">
        <x:v>985.1496689400398</x:v>
      </x:c>
      <x:c r="P11094" s="60" t="str">
        <x:v>Calibrated to live price</x:v>
      </x:c>
      <x:c r="Q11094" s="61" t="n">
        <x:f>IF(N11094="","",K11094-N11094)</x:f>
        <x:v>-1.4210854715202004e-14</x:v>
      </x:c>
    </x:row>
    <x:row r="11095">
      <x:c r="A11095" s="37" t="str">
        <x:v>ESR 3345</x:v>
      </x:c>
      <x:c r="B11095" s="37" t="str">
        <x:v>ESR3345</x:v>
      </x:c>
      <x:c r="C11095" s="29" t="str">
        <x:v>LAND ROVER</x:v>
      </x:c>
      <x:c r="D11095" s="30" t="n">
        <x:v>1460</x:v>
      </x:c>
      <x:c r="E11095" s="30" t="n">
        <x:v>819</x:v>
      </x:c>
      <x:c r="F11095" s="30" t="n">
        <x:v>0</x:v>
      </x:c>
      <x:c r="G11095" s="30" t="n">
        <x:v>153</x:v>
      </x:c>
      <x:c r="H11095" s="31" t="n">
        <x:f>IF(O11095&gt;0,O11095,D11095)*E11095/1000000/31.1034768</x:f>
        <x:v>0.03842623191598737</x:v>
      </x:c>
      <x:c r="I11095" s="31" t="n">
        <x:f>IF(O11095&gt;0,O11095,D11095)*F11095/1000000/31.1034768</x:f>
        <x:v>0</x:v>
      </x:c>
      <x:c r="J11095" s="31" t="n">
        <x:f>IF(O11095&gt;0,O11095,D11095)*G11095/1000000/31.1034768</x:f>
        <x:v>0.00717852684144819</x:v>
      </x:c>
      <x:c r="K11095" s="32" t="n">
        <x:f>H11095*$B$4*$H$4+I11095*$D$4*$J$4+J11095*$F$4*$L$4</x:f>
        <x:v>115</x:v>
      </x:c>
      <x:c r="L11095" s="29" t="str">
        <x:v>ppm niko 2028</x:v>
      </x:c>
      <x:c r="M11095" s="39" t="str">
        <x:v>ML</x:v>
      </x:c>
      <x:c r="N11095" s="58" t="n">
        <x:v>115</x:v>
      </x:c>
      <x:c r="O11095" s="59" t="n">
        <x:v>1459.3277324912488</x:v>
      </x:c>
      <x:c r="P11095" s="60" t="str">
        <x:v>Calibrated to live price</x:v>
      </x:c>
      <x:c r="Q11095" s="61" t="n">
        <x:f>IF(N11095="","",K11095-N11095)</x:f>
        <x:v>0</x:v>
      </x:c>
    </x:row>
    <x:row r="11096">
      <x:c r="A11096" s="37" t="str">
        <x:v>ESR 3496</x:v>
      </x:c>
      <x:c r="B11096" s="37" t="str">
        <x:v>ESR3496</x:v>
      </x:c>
      <x:c r="C11096" s="29" t="str">
        <x:v>LAND ROVER</x:v>
      </x:c>
      <x:c r="D11096" s="30" t="n">
        <x:v>1360</x:v>
      </x:c>
      <x:c r="E11096" s="30" t="n">
        <x:v>630</x:v>
      </x:c>
      <x:c r="F11096" s="30" t="n">
        <x:v>20</x:v>
      </x:c>
      <x:c r="G11096" s="30" t="n">
        <x:v>0</x:v>
      </x:c>
      <x:c r="H11096" s="31" t="n">
        <x:f>IF(O11096&gt;0,O11096,D11096)*E11096/1000000/31.1034768</x:f>
        <x:v>0.027463503649635037</x:v>
      </x:c>
      <x:c r="I11096" s="31" t="n">
        <x:f>IF(O11096&gt;0,O11096,D11096)*F11096/1000000/31.1034768</x:f>
        <x:v>0.0008718572587185726</x:v>
      </x:c>
      <x:c r="J11096" s="31" t="n">
        <x:f>IF(O11096&gt;0,O11096,D11096)*G11096/1000000/31.1034768</x:f>
        <x:v>0</x:v>
      </x:c>
      <x:c r="K11096" s="32" t="n">
        <x:f>H11096*$B$4*$H$4+I11096*$D$4*$J$4+J11096*$F$4*$L$4</x:f>
        <x:v>43</x:v>
      </x:c>
      <x:c r="L11096" s="29" t="str">
        <x:v>ppm niko 2028</x:v>
      </x:c>
      <x:c r="M11096" s="39" t="str">
        <x:v>09 97 / BOSAL / Apvalus / Dryzuotas / Pailqas / ML</x:v>
      </x:c>
      <x:c r="N11096" s="58" t="n">
        <x:v>43</x:v>
      </x:c>
      <x:c r="O11096" s="59" t="n">
        <x:v>1355.889600973236</x:v>
      </x:c>
      <x:c r="P11096" s="60" t="str">
        <x:v>Calibrated to live price</x:v>
      </x:c>
      <x:c r="Q11096" s="61" t="n">
        <x:f>IF(N11096="","",K11096-N11096)</x:f>
        <x:v>0</x:v>
      </x:c>
    </x:row>
    <x:row r="11097">
      <x:c r="A11097" s="37" t="str">
        <x:v>ESR 3748</x:v>
      </x:c>
      <x:c r="B11097" s="37" t="str">
        <x:v>ESR3748</x:v>
      </x:c>
      <x:c r="C11097" s="29" t="str">
        <x:v>LAND ROVER</x:v>
      </x:c>
      <x:c r="D11097" s="30" t="n">
        <x:v>1300</x:v>
      </x:c>
      <x:c r="E11097" s="30" t="n">
        <x:v>866</x:v>
      </x:c>
      <x:c r="F11097" s="30" t="n">
        <x:v>0</x:v>
      </x:c>
      <x:c r="G11097" s="30" t="n">
        <x:v>171</x:v>
      </x:c>
      <x:c r="H11097" s="31" t="n">
        <x:f>IF(O11097&gt;0,O11097,D11097)*E11097/1000000/31.1034768</x:f>
        <x:v>0.03608455240604975</x:v>
      </x:c>
      <x:c r="I11097" s="31" t="n">
        <x:f>IF(O11097&gt;0,O11097,D11097)*F11097/1000000/31.1034768</x:f>
        <x:v>0</x:v>
      </x:c>
      <x:c r="J11097" s="31" t="n">
        <x:f>IF(O11097&gt;0,O11097,D11097)*G11097/1000000/31.1034768</x:f>
        <x:v>0.00712524071759181</x:v>
      </x:c>
      <x:c r="K11097" s="32" t="n">
        <x:f>H11097*$B$4*$H$4+I11097*$D$4*$J$4+J11097*$F$4*$L$4</x:f>
        <x:v>110.99999999999999</x:v>
      </x:c>
      <x:c r="L11097" s="29" t="str">
        <x:v>ppm niko 2028</x:v>
      </x:c>
      <x:c r="M11097" s="39" t="str">
        <x:v>ML</x:v>
      </x:c>
      <x:c r="N11097" s="58" t="n">
        <x:v>111</x:v>
      </x:c>
      <x:c r="O11097" s="59" t="n">
        <x:v>1296.0219845265042</x:v>
      </x:c>
      <x:c r="P11097" s="60" t="str">
        <x:v>Calibrated to live price</x:v>
      </x:c>
      <x:c r="Q11097" s="61" t="n">
        <x:f>IF(N11097="","",K11097-N11097)</x:f>
        <x:v>-1.4210854715202004e-14</x:v>
      </x:c>
    </x:row>
    <x:row r="11098">
      <x:c r="A11098" s="37" t="str">
        <x:v>ESR 3845</x:v>
      </x:c>
      <x:c r="B11098" s="37" t="str">
        <x:v>ESR3845</x:v>
      </x:c>
      <x:c r="C11098" s="29" t="str">
        <x:v>LAND ROVER</x:v>
      </x:c>
      <x:c r="D11098" s="30" t="n">
        <x:v>1680</x:v>
      </x:c>
      <x:c r="E11098" s="30" t="n">
        <x:v>1771</x:v>
      </x:c>
      <x:c r="F11098" s="30" t="n">
        <x:v>0</x:v>
      </x:c>
      <x:c r="G11098" s="30" t="n">
        <x:v>351</x:v>
      </x:c>
      <x:c r="H11098" s="31" t="n">
        <x:f>IF(O11098&gt;0,O11098,D11098)*E11098/1000000/31.1034768</x:f>
        <x:v>0.08241797301555892</x:v>
      </x:c>
      <x:c r="I11098" s="31" t="n">
        <x:f>IF(O11098&gt;0,O11098,D11098)*F11098/1000000/31.1034768</x:f>
        <x:v>0</x:v>
      </x:c>
      <x:c r="J11098" s="31" t="n">
        <x:f>IF(O11098&gt;0,O11098,D11098)*G11098/1000000/31.1034768</x:f>
        <x:v>0.016334674493766903</x:v>
      </x:c>
      <x:c r="K11098" s="32" t="n">
        <x:f>H11098*$B$4*$H$4+I11098*$D$4*$J$4+J11098*$F$4*$L$4</x:f>
        <x:v>254</x:v>
      </x:c>
      <x:c r="L11098" s="29" t="str">
        <x:v>ppm niko 2028</x:v>
      </x:c>
      <x:c r="M11098" s="39" t="str">
        <x:v>Plokscias / M</x:v>
      </x:c>
      <x:c r="N11098" s="58" t="n">
        <x:v>254</x:v>
      </x:c>
      <x:c r="O11098" s="59" t="n">
        <x:v>1447.4791143943892</x:v>
      </x:c>
      <x:c r="P11098" s="60" t="str">
        <x:v>Calibrated to live price</x:v>
      </x:c>
      <x:c r="Q11098" s="61" t="n">
        <x:f>IF(N11098="","",K11098-N11098)</x:f>
        <x:v>0</x:v>
      </x:c>
    </x:row>
    <x:row r="11099">
      <x:c r="A11099" s="37" t="str">
        <x:v>ESR 3861</x:v>
      </x:c>
      <x:c r="B11099" s="37" t="str">
        <x:v>ESR3861</x:v>
      </x:c>
      <x:c r="C11099" s="29" t="str">
        <x:v>LAND ROVER</x:v>
      </x:c>
      <x:c r="D11099" s="30" t="n">
        <x:v>1380</x:v>
      </x:c>
      <x:c r="E11099" s="30" t="n">
        <x:v>1432</x:v>
      </x:c>
      <x:c r="F11099" s="30" t="n">
        <x:v>24</x:v>
      </x:c>
      <x:c r="G11099" s="30" t="n">
        <x:v>259</x:v>
      </x:c>
      <x:c r="H11099" s="31" t="n">
        <x:f>IF(O11099&gt;0,O11099,D11099)*E11099/1000000/31.1034768</x:f>
        <x:v>0.06542924636063242</x:v>
      </x:c>
      <x:c r="I11099" s="31" t="n">
        <x:f>IF(O11099&gt;0,O11099,D11099)*F11099/1000000/31.1034768</x:f>
        <x:v>0.0010965795479435602</x:v>
      </x:c>
      <x:c r="J11099" s="31" t="n">
        <x:f>IF(O11099&gt;0,O11099,D11099)*G11099/1000000/31.1034768</x:f>
        <x:v>0.011833920954890918</x:v>
      </x:c>
      <x:c r="K11099" s="32" t="n">
        <x:f>H11099*$B$4*$H$4+I11099*$D$4*$J$4+J11099*$F$4*$L$4</x:f>
        <x:v>194</x:v>
      </x:c>
      <x:c r="L11099" s="29" t="str">
        <x:v>ppm niko 2028</x:v>
      </x:c>
      <x:c r="M11099" s="39" t="str">
        <x:v>1048386 / Apvalus / Pailqas / M</x:v>
      </x:c>
      <x:c r="N11099" s="58" t="n">
        <x:v>194</x:v>
      </x:c>
      <x:c r="O11099" s="59" t="n">
        <x:v>1421.1431887007086</x:v>
      </x:c>
      <x:c r="P11099" s="60" t="str">
        <x:v>Calibrated to live price</x:v>
      </x:c>
      <x:c r="Q11099" s="61" t="n">
        <x:f>IF(N11099="","",K11099-N11099)</x:f>
        <x:v>0</x:v>
      </x:c>
    </x:row>
    <x:row r="11100">
      <x:c r="A11100" s="37" t="str">
        <x:v>ESR 3862</x:v>
      </x:c>
      <x:c r="B11100" s="37" t="str">
        <x:v>ESR3862</x:v>
      </x:c>
      <x:c r="C11100" s="29" t="str">
        <x:v>LAND ROVER</x:v>
      </x:c>
      <x:c r="D11100" s="30" t="n">
        <x:v>1560</x:v>
      </x:c>
      <x:c r="E11100" s="30" t="n">
        <x:v>1072</x:v>
      </x:c>
      <x:c r="F11100" s="30" t="n">
        <x:v>57</x:v>
      </x:c>
      <x:c r="G11100" s="30" t="n">
        <x:v>251</x:v>
      </x:c>
      <x:c r="H11100" s="31" t="n">
        <x:f>IF(O11100&gt;0,O11100,D11100)*E11100/1000000/31.1034768</x:f>
        <x:v>0.053751687847362735</x:v>
      </x:c>
      <x:c r="I11100" s="31" t="n">
        <x:f>IF(O11100&gt;0,O11100,D11100)*F11100/1000000/31.1034768</x:f>
        <x:v>0.0028580654918840265</x:v>
      </x:c>
      <x:c r="J11100" s="31" t="n">
        <x:f>IF(O11100&gt;0,O11100,D11100)*G11100/1000000/31.1034768</x:f>
        <x:v>0.012585516464261239</x:v>
      </x:c>
      <x:c r="K11100" s="32" t="n">
        <x:f>H11100*$B$4*$H$4+I11100*$D$4*$J$4+J11100*$F$4*$L$4</x:f>
        <x:v>184</x:v>
      </x:c>
      <x:c r="L11100" s="29" t="str">
        <x:v>ppm niko 2028</x:v>
      </x:c>
      <x:c r="M11100" s="39" t="str">
        <x:v>1042419 / Plokscias / KAT 026 Analoqas / M</x:v>
      </x:c>
      <x:c r="N11100" s="58" t="n">
        <x:v>184</x:v>
      </x:c>
      <x:c r="O11100" s="59" t="n">
        <x:v>1559.5749775385157</x:v>
      </x:c>
      <x:c r="P11100" s="60" t="str">
        <x:v>Calibrated to live price</x:v>
      </x:c>
      <x:c r="Q11100" s="61" t="n">
        <x:f>IF(N11100="","",K11100-N11100)</x:f>
        <x:v>0</x:v>
      </x:c>
    </x:row>
    <x:row r="11101">
      <x:c r="A11101" s="37" t="str">
        <x:v>ESR1434</x:v>
      </x:c>
      <x:c r="B11101" s="37" t="str">
        <x:v>ESR1434</x:v>
      </x:c>
      <x:c r="C11101" s="29" t="str">
        <x:v>Land-Rover</x:v>
      </x:c>
      <x:c r="D11101" s="30" t="n">
        <x:v>1360</x:v>
      </x:c>
      <x:c r="E11101" s="30" t="n">
        <x:v>1992.5</x:v>
      </x:c>
      <x:c r="F11101" s="30" t="n">
        <x:v>0</x:v>
      </x:c>
      <x:c r="G11101" s="30" t="n">
        <x:v>0</x:v>
      </x:c>
      <x:c r="H11101" s="31" t="n">
        <x:f>IF(O11101&gt;0,O11101,D11101)*E11101/1000000/31.1034768</x:f>
        <x:v>0.0871220930516681</x:v>
      </x:c>
      <x:c r="I11101" s="31" t="n">
        <x:f>IF(O11101&gt;0,O11101,D11101)*F11101/1000000/31.1034768</x:f>
        <x:v>0</x:v>
      </x:c>
      <x:c r="J11101" s="31" t="n">
        <x:f>IF(O11101&gt;0,O11101,D11101)*G11101/1000000/31.1034768</x:f>
        <x:v>0</x:v>
      </x:c>
      <x:c r="K11101" s="32" t="n">
        <x:f>H11101*$B$4*$H$4+I11101*$D$4*$J$4+J11101*$F$4*$L$4</x:f>
        <x:v>133.2968023690522</x:v>
      </x:c>
      <x:c r="L11101" s="29" t="str">
        <x:v>Niko ppm 2020</x:v>
      </x:c>
      <x:c r="M11101" s="39" t="str">
        <x:v>LAND ROVER//ESR 1434//1095//BOSAL</x:v>
      </x:c>
      <x:c r="N11101" s="58"/>
      <x:c r="O11101" s="59"/>
      <x:c r="P11101" s="60" t="str">
        <x:v>No live-price match</x:v>
      </x:c>
      <x:c r="Q11101" s="61" t="str">
        <x:f>IF(N11101="","",K11101-N11101)</x:f>
      </x:c>
    </x:row>
    <x:row r="11102">
      <x:c r="A11102" s="37" t="str">
        <x:v>ESR3644</x:v>
      </x:c>
      <x:c r="B11102" s="37" t="str">
        <x:v>ESR3644</x:v>
      </x:c>
      <x:c r="C11102" s="29" t="str"/>
      <x:c r="D11102" s="30" t="n">
        <x:v>2543.23</x:v>
      </x:c>
      <x:c r="E11102" s="30" t="n">
        <x:v>308.41</x:v>
      </x:c>
      <x:c r="F11102" s="30" t="n">
        <x:v>149.34</x:v>
      </x:c>
      <x:c r="G11102" s="30" t="n">
        <x:v>683.3</x:v>
      </x:c>
      <x:c r="H11102" s="31" t="n">
        <x:f>IF(O11102&gt;0,O11102,D11102)*E11102/1000000/31.1034768</x:f>
        <x:v>0.012511219736760261</x:v>
      </x:c>
      <x:c r="I11102" s="31" t="n">
        <x:f>IF(O11102&gt;0,O11102,D11102)*F11102/1000000/31.1034768</x:f>
        <x:v>0.00605825218212048</x:v>
      </x:c>
      <x:c r="J11102" s="31" t="n">
        <x:f>IF(O11102&gt;0,O11102,D11102)*G11102/1000000/31.1034768</x:f>
        <x:v>0.027719323128719185</x:v>
      </x:c>
      <x:c r="K11102" s="32" t="n">
        <x:f>H11102*$B$4*$H$4+I11102*$D$4*$J$4+J11102*$F$4*$L$4</x:f>
        <x:v>242.99999999999994</x:v>
      </x:c>
      <x:c r="L11102" s="29" t="str">
        <x:v>Niko ppm 207</x:v>
      </x:c>
      <x:c r="M11102" s="39" t="str"/>
      <x:c r="N11102" s="58" t="n">
        <x:v>243</x:v>
      </x:c>
      <x:c r="O11102" s="59" t="n">
        <x:v>1261.769828546496</x:v>
      </x:c>
      <x:c r="P11102" s="60" t="str">
        <x:v>Calibrated to live price</x:v>
      </x:c>
      <x:c r="Q11102" s="61" t="n">
        <x:f>IF(N11102="","",K11102-N11102)</x:f>
        <x:v>-5.684341886080802e-14</x:v>
      </x:c>
    </x:row>
    <x:row r="11103">
      <x:c r="A11103" s="37" t="str">
        <x:v>ESR3645</x:v>
      </x:c>
      <x:c r="B11103" s="37" t="str">
        <x:v>ESR3645</x:v>
      </x:c>
      <x:c r="C11103" s="29" t="str"/>
      <x:c r="D11103" s="30" t="n">
        <x:v>1716.12</x:v>
      </x:c>
      <x:c r="E11103" s="30" t="n">
        <x:v>561.12</x:v>
      </x:c>
      <x:c r="F11103" s="30" t="n">
        <x:v>115.67</x:v>
      </x:c>
      <x:c r="G11103" s="30" t="n">
        <x:v>1105.96</x:v>
      </x:c>
      <x:c r="H11103" s="31" t="n">
        <x:f>IF(O11103&gt;0,O11103,D11103)*E11103/1000000/31.1034768</x:f>
        <x:v>0.012271198834875643</x:v>
      </x:c>
      <x:c r="I11103" s="31" t="n">
        <x:f>IF(O11103&gt;0,O11103,D11103)*F11103/1000000/31.1034768</x:f>
        <x:v>0.0025296007435665555</x:v>
      </x:c>
      <x:c r="J11103" s="31" t="n">
        <x:f>IF(O11103&gt;0,O11103,D11103)*G11103/1000000/31.1034768</x:f>
        <x:v>0.024186368447781343</x:v>
      </x:c>
      <x:c r="K11103" s="32" t="n">
        <x:f>H11103*$B$4*$H$4+I11103*$D$4*$J$4+J11103*$F$4*$L$4</x:f>
        <x:v>211</x:v>
      </x:c>
      <x:c r="L11103" s="29" t="str">
        <x:v>Niko ppm 207</x:v>
      </x:c>
      <x:c r="M11103" s="39" t="str"/>
      <x:c r="N11103" s="58" t="n">
        <x:v>211</x:v>
      </x:c>
      <x:c r="O11103" s="59" t="n">
        <x:v>680.2055679154932</x:v>
      </x:c>
      <x:c r="P11103" s="60" t="str">
        <x:v>Calibrated to live price</x:v>
      </x:c>
      <x:c r="Q11103" s="61" t="n">
        <x:f>IF(N11103="","",K11103-N11103)</x:f>
        <x:v>0</x:v>
      </x:c>
    </x:row>
    <x:row r="11104">
      <x:c r="A11104" s="37" t="str">
        <x:v>ESR3738</x:v>
      </x:c>
      <x:c r="B11104" s="37" t="str">
        <x:v>ESR3738</x:v>
      </x:c>
      <x:c r="C11104" s="29" t="str">
        <x:v>Land-Rover</x:v>
      </x:c>
      <x:c r="D11104" s="30" t="n">
        <x:v>1300</x:v>
      </x:c>
      <x:c r="E11104" s="30" t="n">
        <x:v>2336</x:v>
      </x:c>
      <x:c r="F11104" s="30" t="n">
        <x:v>0</x:v>
      </x:c>
      <x:c r="G11104" s="30" t="n">
        <x:v>440</x:v>
      </x:c>
      <x:c r="H11104" s="31" t="n">
        <x:f>IF(O11104&gt;0,O11104,D11104)*E11104/1000000/31.1034768</x:f>
        <x:v>0.08486340479365405</x:v>
      </x:c>
      <x:c r="I11104" s="31" t="n">
        <x:f>IF(O11104&gt;0,O11104,D11104)*F11104/1000000/31.1034768</x:f>
        <x:v>0</x:v>
      </x:c>
      <x:c r="J11104" s="31" t="n">
        <x:f>IF(O11104&gt;0,O11104,D11104)*G11104/1000000/31.1034768</x:f>
        <x:v>0.015984545423462237</x:v>
      </x:c>
      <x:c r="K11104" s="32" t="n">
        <x:f>H11104*$B$4*$H$4+I11104*$D$4*$J$4+J11104*$F$4*$L$4</x:f>
        <x:v>255</x:v>
      </x:c>
      <x:c r="L11104" s="29" t="str">
        <x:v>ppm niko 2028</x:v>
      </x:c>
      <x:c r="M11104" s="39" t="str">
        <x:v>LAND ROVER ESR 3738//07 97//ANALYSE AUS ZWEI STÜCK !!!</x:v>
      </x:c>
      <x:c r="N11104" s="58" t="n">
        <x:v>255</x:v>
      </x:c>
      <x:c r="O11104" s="59" t="n">
        <x:v>1129.943040311827</x:v>
      </x:c>
      <x:c r="P11104" s="60" t="str">
        <x:v>Calibrated to live price</x:v>
      </x:c>
      <x:c r="Q11104" s="61" t="n">
        <x:f>IF(N11104="","",K11104-N11104)</x:f>
        <x:v>0</x:v>
      </x:c>
    </x:row>
    <x:row r="11105">
      <x:c r="A11105" s="37" t="str">
        <x:v>ESR3738A / 14590501</x:v>
      </x:c>
      <x:c r="B11105" s="37" t="str">
        <x:v>ESR3738A14590501</x:v>
      </x:c>
      <x:c r="C11105" s="29" t="str"/>
      <x:c r="D11105" s="30" t="n">
        <x:v>1459.5</x:v>
      </x:c>
      <x:c r="E11105" s="30" t="n">
        <x:v>616.94</x:v>
      </x:c>
      <x:c r="F11105" s="30" t="n">
        <x:v>193.6</x:v>
      </x:c>
      <x:c r="G11105" s="30" t="n">
        <x:v>1092.02</x:v>
      </x:c>
      <x:c r="H11105" s="31" t="n">
        <x:f>IF(O11105&gt;0,O11105,D11105)*E11105/1000000/31.1034768</x:f>
        <x:v>0.013593695243035105</x:v>
      </x:c>
      <x:c r="I11105" s="31" t="n">
        <x:f>IF(O11105&gt;0,O11105,D11105)*F11105/1000000/31.1034768</x:f>
        <x:v>0.00426579472728563</x:v>
      </x:c>
      <x:c r="J11105" s="31" t="n">
        <x:f>IF(O11105&gt;0,O11105,D11105)*G11105/1000000/31.1034768</x:f>
        <x:v>0.024061638213277132</x:v>
      </x:c>
      <x:c r="K11105" s="32" t="n">
        <x:f>H11105*$B$4*$H$4+I11105*$D$4*$J$4+J11105*$F$4*$L$4</x:f>
        <x:v>214</x:v>
      </x:c>
      <x:c r="L11105" s="29" t="str">
        <x:v>Niko ppm 207</x:v>
      </x:c>
      <x:c r="M11105" s="39" t="str"/>
      <x:c r="N11105" s="58" t="n">
        <x:v>214</x:v>
      </x:c>
      <x:c r="O11105" s="59" t="n">
        <x:v>685.3359882938579</x:v>
      </x:c>
      <x:c r="P11105" s="60" t="str">
        <x:v>Calibrated to live price</x:v>
      </x:c>
      <x:c r="Q11105" s="61" t="n">
        <x:f>IF(N11105="","",K11105-N11105)</x:f>
        <x:v>0</x:v>
      </x:c>
    </x:row>
    <x:row r="11106">
      <x:c r="A11106" s="37" t="str">
        <x:v>ESR3750</x:v>
      </x:c>
      <x:c r="B11106" s="37" t="str">
        <x:v>ESR3750</x:v>
      </x:c>
      <x:c r="C11106" s="29" t="str">
        <x:v>Land-Rover</x:v>
      </x:c>
      <x:c r="D11106" s="30" t="n">
        <x:v>1320</x:v>
      </x:c>
      <x:c r="E11106" s="30" t="n">
        <x:v>0</x:v>
      </x:c>
      <x:c r="F11106" s="30" t="n">
        <x:v>64</x:v>
      </x:c>
      <x:c r="G11106" s="30" t="n">
        <x:v>0</x:v>
      </x:c>
      <x:c r="H11106" s="31" t="n">
        <x:f>IF(O11106&gt;0,O11106,D11106)*E11106/1000000/31.1034768</x:f>
        <x:v>0</x:v>
      </x:c>
      <x:c r="I11106" s="31" t="n">
        <x:f>IF(O11106&gt;0,O11106,D11106)*F11106/1000000/31.1034768</x:f>
        <x:v>0.002716095070117692</x:v>
      </x:c>
      <x:c r="J11106" s="31" t="n">
        <x:f>IF(O11106&gt;0,O11106,D11106)*G11106/1000000/31.1034768</x:f>
        <x:v>0</x:v>
      </x:c>
      <x:c r="K11106" s="32" t="n">
        <x:f>H11106*$B$4*$H$4+I11106*$D$4*$J$4+J11106*$F$4*$L$4</x:f>
        <x:v>3.0556069538824033</x:v>
      </x:c>
      <x:c r="L11106" s="29" t="str">
        <x:v>Niko ppm 2020</x:v>
      </x:c>
      <x:c r="M11106" s="39" t="str">
        <x:v>LAND ROVER ESR 3750//07 98//WARE AUS DUBAI</x:v>
      </x:c>
      <x:c r="N11106" s="58"/>
      <x:c r="O11106" s="59"/>
      <x:c r="P11106" s="60" t="str">
        <x:v>No live-price match</x:v>
      </x:c>
      <x:c r="Q11106" s="61" t="str">
        <x:f>IF(N11106="","",K11106-N11106)</x:f>
      </x:c>
    </x:row>
    <x:row r="11107">
      <x:c r="A11107" s="37" t="str">
        <x:v>ESR3829 / 1064636</x:v>
      </x:c>
      <x:c r="B11107" s="37" t="str">
        <x:v>ESR38291064636</x:v>
      </x:c>
      <x:c r="C11107" s="29" t="str"/>
      <x:c r="D11107" s="30" t="n">
        <x:v>2579.12</x:v>
      </x:c>
      <x:c r="E11107" s="30" t="n">
        <x:v>928.76</x:v>
      </x:c>
      <x:c r="F11107" s="30" t="n">
        <x:v>239.8</x:v>
      </x:c>
      <x:c r="G11107" s="30" t="n">
        <x:v>782.74</x:v>
      </x:c>
      <x:c r="H11107" s="31" t="n">
        <x:f>IF(O11107&gt;0,O11107,D11107)*E11107/1000000/31.1034768</x:f>
        <x:v>0.042045589869190776</x:v>
      </x:c>
      <x:c r="I11107" s="31" t="n">
        <x:f>IF(O11107&gt;0,O11107,D11107)*F11107/1000000/31.1034768</x:f>
        <x:v>0.010855907285662549</x:v>
      </x:c>
      <x:c r="J11107" s="31" t="n">
        <x:f>IF(O11107&gt;0,O11107,D11107)*G11107/1000000/31.1034768</x:f>
        <x:v>0.03543516625846332</x:v>
      </x:c>
      <x:c r="K11107" s="32" t="n">
        <x:f>H11107*$B$4*$H$4+I11107*$D$4*$J$4+J11107*$F$4*$L$4</x:f>
        <x:v>354.00000000000006</x:v>
      </x:c>
      <x:c r="L11107" s="29" t="str">
        <x:v>Niko ppm 207</x:v>
      </x:c>
      <x:c r="M11107" s="39" t="str"/>
      <x:c r="N11107" s="58" t="n">
        <x:v>354</x:v>
      </x:c>
      <x:c r="O11107" s="59" t="n">
        <x:v>1408.0753144393495</x:v>
      </x:c>
      <x:c r="P11107" s="60" t="str">
        <x:v>Calibrated to live price</x:v>
      </x:c>
      <x:c r="Q11107" s="61" t="n">
        <x:f>IF(N11107="","",K11107-N11107)</x:f>
        <x:v>5.684341886080802e-14</x:v>
      </x:c>
    </x:row>
    <x:row r="11108">
      <x:c r="A11108" s="37" t="str">
        <x:v>ESR3830 / 1064623</x:v>
      </x:c>
      <x:c r="B11108" s="37" t="str">
        <x:v>ESR38301064623</x:v>
      </x:c>
      <x:c r="C11108" s="29" t="str"/>
      <x:c r="D11108" s="30" t="n">
        <x:v>2592.27</x:v>
      </x:c>
      <x:c r="E11108" s="30" t="n">
        <x:v>925.39</x:v>
      </x:c>
      <x:c r="F11108" s="30" t="n">
        <x:v>249.94</x:v>
      </x:c>
      <x:c r="G11108" s="30" t="n">
        <x:v>626.24</x:v>
      </x:c>
      <x:c r="H11108" s="31" t="n">
        <x:f>IF(O11108&gt;0,O11108,D11108)*E11108/1000000/31.1034768</x:f>
        <x:v>0.04822887954776194</x:v>
      </x:c>
      <x:c r="I11108" s="31" t="n">
        <x:f>IF(O11108&gt;0,O11108,D11108)*F11108/1000000/31.1034768</x:f>
        <x:v>0.013026211817901234</x:v>
      </x:c>
      <x:c r="J11108" s="31" t="n">
        <x:f>IF(O11108&gt;0,O11108,D11108)*G11108/1000000/31.1034768</x:f>
        <x:v>0.03263797266881038</x:v>
      </x:c>
      <x:c r="K11108" s="32" t="n">
        <x:f>H11108*$B$4*$H$4+I11108*$D$4*$J$4+J11108*$F$4*$L$4</x:f>
        <x:v>344</x:v>
      </x:c>
      <x:c r="L11108" s="29" t="str">
        <x:v>Niko ppm 207</x:v>
      </x:c>
      <x:c r="M11108" s="39" t="str"/>
      <x:c r="N11108" s="58" t="n">
        <x:v>344</x:v>
      </x:c>
      <x:c r="O11108" s="59" t="n">
        <x:v>1621.0309557092774</x:v>
      </x:c>
      <x:c r="P11108" s="60" t="str">
        <x:v>Calibrated to live price</x:v>
      </x:c>
      <x:c r="Q11108" s="61" t="n">
        <x:f>IF(N11108="","",K11108-N11108)</x:f>
        <x:v>0</x:v>
      </x:c>
    </x:row>
    <x:row r="11109">
      <x:c r="A11109" s="37" t="str">
        <x:v>ESR3844</x:v>
      </x:c>
      <x:c r="B11109" s="37" t="str">
        <x:v>ESR3844</x:v>
      </x:c>
      <x:c r="C11109" s="29" t="str">
        <x:v>LAND ROVER</x:v>
      </x:c>
      <x:c r="D11109" s="30" t="n">
        <x:v>1500</x:v>
      </x:c>
      <x:c r="E11109" s="30" t="n">
        <x:v>1983</x:v>
      </x:c>
      <x:c r="F11109" s="30" t="n">
        <x:v>0</x:v>
      </x:c>
      <x:c r="G11109" s="30" t="n">
        <x:v>388</x:v>
      </x:c>
      <x:c r="H11109" s="31" t="n">
        <x:f>IF(O11109&gt;0,O11109,D11109)*E11109/1000000/31.1034768</x:f>
        <x:v>0.09601434775519882</x:v>
      </x:c>
      <x:c r="I11109" s="31" t="n">
        <x:f>IF(O11109&gt;0,O11109,D11109)*F11109/1000000/31.1034768</x:f>
        <x:v>0</x:v>
      </x:c>
      <x:c r="J11109" s="31" t="n">
        <x:f>IF(O11109&gt;0,O11109,D11109)*G11109/1000000/31.1034768</x:f>
        <x:v>0.01878646844630214</x:v>
      </x:c>
      <x:c r="K11109" s="32" t="n">
        <x:f>H11109*$B$4*$H$4+I11109*$D$4*$J$4+J11109*$F$4*$L$4</x:f>
        <x:v>294</x:v>
      </x:c>
      <x:c r="L11109" s="29" t="str">
        <x:v>ppm niko 2028</x:v>
      </x:c>
      <x:c r="M11109" s="39" t="str">
        <x:v>Apvalus / Pailqas / M</x:v>
      </x:c>
      <x:c r="N11109" s="58" t="n">
        <x:v>294</x:v>
      </x:c>
      <x:c r="O11109" s="59" t="n">
        <x:v>1505.9909419419862</x:v>
      </x:c>
      <x:c r="P11109" s="60" t="str">
        <x:v>Calibrated to live price</x:v>
      </x:c>
      <x:c r="Q11109" s="61" t="n">
        <x:f>IF(N11109="","",K11109-N11109)</x:f>
        <x:v>0</x:v>
      </x:c>
    </x:row>
    <x:row r="11110">
      <x:c r="A11110" s="37" t="str">
        <x:v>ESR3844 / 1060151</x:v>
      </x:c>
      <x:c r="B11110" s="37" t="str">
        <x:v>ESR38441060151</x:v>
      </x:c>
      <x:c r="C11110" s="29" t="str"/>
      <x:c r="D11110" s="30" t="n">
        <x:v>2799.95</x:v>
      </x:c>
      <x:c r="E11110" s="30" t="n">
        <x:v>307.02</x:v>
      </x:c>
      <x:c r="F11110" s="30" t="n">
        <x:v>226.55</x:v>
      </x:c>
      <x:c r="G11110" s="30" t="n">
        <x:v>204.1</x:v>
      </x:c>
      <x:c r="H11110" s="31" t="n">
        <x:f>IF(O11110&gt;0,O11110,D11110)*E11110/1000000/31.1034768</x:f>
        <x:v>0.03423505282520239</x:v>
      </x:c>
      <x:c r="I11110" s="31" t="n">
        <x:f>IF(O11110&gt;0,O11110,D11110)*F11110/1000000/31.1034768</x:f>
        <x:v>0.02526203901227804</x:v>
      </x:c>
      <x:c r="J11110" s="31" t="n">
        <x:f>IF(O11110&gt;0,O11110,D11110)*G11110/1000000/31.1034768</x:f>
        <x:v>0.022758694162021396</x:v>
      </x:c>
      <x:c r="K11110" s="32" t="n">
        <x:f>H11110*$B$4*$H$4+I11110*$D$4*$J$4+J11110*$F$4*$L$4</x:f>
        <x:v>258.99999999999994</x:v>
      </x:c>
      <x:c r="L11110" s="29" t="str">
        <x:v>Niko ppm 207</x:v>
      </x:c>
      <x:c r="M11110" s="39" t="str"/>
      <x:c r="N11110" s="58" t="n">
        <x:v>259</x:v>
      </x:c>
      <x:c r="O11110" s="59" t="n">
        <x:v>3468.272983178481</x:v>
      </x:c>
      <x:c r="P11110" s="60" t="str">
        <x:v>Calibrated to live price</x:v>
      </x:c>
      <x:c r="Q11110" s="61" t="n">
        <x:f>IF(N11110="","",K11110-N11110)</x:f>
        <x:v>-5.684341886080802e-14</x:v>
      </x:c>
    </x:row>
    <x:row r="11111">
      <x:c r="A11111" s="37" t="str">
        <x:v>ESR3852</x:v>
      </x:c>
      <x:c r="B11111" s="37" t="str">
        <x:v>ESR3852</x:v>
      </x:c>
      <x:c r="C11111" s="29" t="str"/>
      <x:c r="D11111" s="30" t="n">
        <x:v>2883.71</x:v>
      </x:c>
      <x:c r="E11111" s="30" t="n">
        <x:v>245.86</x:v>
      </x:c>
      <x:c r="F11111" s="30" t="n">
        <x:v>50.52</x:v>
      </x:c>
      <x:c r="G11111" s="30" t="n">
        <x:v>1067.92</x:v>
      </x:c>
      <x:c r="H11111" s="31" t="n">
        <x:f>IF(O11111&gt;0,O11111,D11111)*E11111/1000000/31.1034768</x:f>
        <x:v>0.00670922629134732</x:v>
      </x:c>
      <x:c r="I11111" s="31" t="n">
        <x:f>IF(O11111&gt;0,O11111,D11111)*F11111/1000000/31.1034768</x:f>
        <x:v>0.0013786305712147832</x:v>
      </x:c>
      <x:c r="J11111" s="31" t="n">
        <x:f>IF(O11111&gt;0,O11111,D11111)*G11111/1000000/31.1034768</x:f>
        <x:v>0.02914226365027101</x:v>
      </x:c>
      <x:c r="K11111" s="32" t="n">
        <x:f>H11111*$B$4*$H$4+I11111*$D$4*$J$4+J11111*$F$4*$L$4</x:f>
        <x:v>240.00000000000003</x:v>
      </x:c>
      <x:c r="L11111" s="29" t="str">
        <x:v>Niko ppm 207</x:v>
      </x:c>
      <x:c r="M11111" s="39" t="str"/>
      <x:c r="N11111" s="58" t="n">
        <x:v>240</x:v>
      </x:c>
      <x:c r="O11111" s="59" t="n">
        <x:v>848.7768010203831</x:v>
      </x:c>
      <x:c r="P11111" s="60" t="str">
        <x:v>Calibrated to live price</x:v>
      </x:c>
      <x:c r="Q11111" s="61" t="n">
        <x:f>IF(N11111="","",K11111-N11111)</x:f>
        <x:v>2.842170943040401e-14</x:v>
      </x:c>
    </x:row>
    <x:row r="11112">
      <x:c r="A11112" s="37" t="str">
        <x:v>ESSC HIP</x:v>
      </x:c>
      <x:c r="B11112" s="37" t="str">
        <x:v>ESSCHIP</x:v>
      </x:c>
      <x:c r="C11112" s="29" t="str"/>
      <x:c r="D11112" s="30" t="n">
        <x:v>840.24</x:v>
      </x:c>
      <x:c r="E11112" s="30" t="n">
        <x:v>458.08</x:v>
      </x:c>
      <x:c r="F11112" s="30" t="n">
        <x:v>116.05</x:v>
      </x:c>
      <x:c r="G11112" s="30" t="n">
        <x:v>621.47</x:v>
      </x:c>
      <x:c r="H11112" s="31" t="n">
        <x:f>IF(O11112&gt;0,O11112,D11112)*E11112/1000000/31.1034768</x:f>
        <x:v>0.005467184347248796</x:v>
      </x:c>
      <x:c r="I11112" s="31" t="n">
        <x:f>IF(O11112&gt;0,O11112,D11112)*F11112/1000000/31.1034768</x:f>
        <x:v>0.0013850566352999972</x:v>
      </x:c>
      <x:c r="J11112" s="31" t="n">
        <x:f>IF(O11112&gt;0,O11112,D11112)*G11112/1000000/31.1034768</x:f>
        <x:v>0.007417243835759494</x:v>
      </x:c>
      <x:c r="K11112" s="32" t="n">
        <x:f>H11112*$B$4*$H$4+I11112*$D$4*$J$4+J11112*$F$4*$L$4</x:f>
        <x:v>68</x:v>
      </x:c>
      <x:c r="L11112" s="29" t="str">
        <x:v>Niko ppm 207</x:v>
      </x:c>
      <x:c r="M11112" s="39" t="str"/>
      <x:c r="N11112" s="58" t="n">
        <x:v>68</x:v>
      </x:c>
      <x:c r="O11112" s="59" t="n">
        <x:v>371.21996486634663</x:v>
      </x:c>
      <x:c r="P11112" s="60" t="str">
        <x:v>Calibrated to live price</x:v>
      </x:c>
      <x:c r="Q11112" s="61" t="n">
        <x:f>IF(N11112="","",K11112-N11112)</x:f>
        <x:v>0</x:v>
      </x:c>
    </x:row>
    <x:row r="11113">
      <x:c r="A11113" s="37" t="str">
        <x:v>EST3845</x:v>
      </x:c>
      <x:c r="B11113" s="37" t="str">
        <x:v>EST3845</x:v>
      </x:c>
      <x:c r="C11113" s="29" t="str"/>
      <x:c r="D11113" s="30" t="n">
        <x:v>1600</x:v>
      </x:c>
      <x:c r="E11113" s="30" t="n">
        <x:v>1771</x:v>
      </x:c>
      <x:c r="F11113" s="30" t="n">
        <x:v>0</x:v>
      </x:c>
      <x:c r="G11113" s="30" t="n">
        <x:v>351</x:v>
      </x:c>
      <x:c r="H11113" s="31" t="n">
        <x:f>IF(O11113&gt;0,O11113,D11113)*E11113/1000000/31.1034768</x:f>
        <x:v>0.09110235547686425</x:v>
      </x:c>
      <x:c r="I11113" s="31" t="n">
        <x:f>IF(O11113&gt;0,O11113,D11113)*F11113/1000000/31.1034768</x:f>
        <x:v>0</x:v>
      </x:c>
      <x:c r="J11113" s="31" t="n">
        <x:f>IF(O11113&gt;0,O11113,D11113)*G11113/1000000/31.1034768</x:f>
        <x:v>0.018055859272941475</x:v>
      </x:c>
      <x:c r="K11113" s="32" t="n">
        <x:f>H11113*$B$4*$H$4+I11113*$D$4*$J$4+J11113*$F$4*$L$4</x:f>
        <x:v>280.76398198673405</x:v>
      </x:c>
      <x:c r="L11113" s="29" t="str">
        <x:v>ppm niko 2028</x:v>
      </x:c>
      <x:c r="M11113" s="39" t="str"/>
      <x:c r="N11113" s="58"/>
      <x:c r="O11113" s="59"/>
      <x:c r="P11113" s="60" t="str">
        <x:v>No live-price match</x:v>
      </x:c>
      <x:c r="Q11113" s="61" t="str">
        <x:f>IF(N11113="","",K11113-N11113)</x:f>
      </x:c>
    </x:row>
    <x:row r="11114">
      <x:c r="A11114" s="37" t="str">
        <x:v>ET*</x:v>
      </x:c>
      <x:c r="B11114" s="37" t="str">
        <x:v>ET</x:v>
      </x:c>
      <x:c r="C11114" s="29" t="str"/>
      <x:c r="D11114" s="30" t="n">
        <x:v>985.65</x:v>
      </x:c>
      <x:c r="E11114" s="30" t="n">
        <x:v>504.73</x:v>
      </x:c>
      <x:c r="F11114" s="30" t="n">
        <x:v>120.59</x:v>
      </x:c>
      <x:c r="G11114" s="30" t="n">
        <x:v>689.41</x:v>
      </x:c>
      <x:c r="H11114" s="31" t="n">
        <x:f>IF(O11114&gt;0,O11114,D11114)*E11114/1000000/31.1034768</x:f>
        <x:v>0.006643310585960461</x:v>
      </x:c>
      <x:c r="I11114" s="31" t="n">
        <x:f>IF(O11114&gt;0,O11114,D11114)*F11114/1000000/31.1034768</x:f>
        <x:v>0.0015872185595486139</x:v>
      </x:c>
      <x:c r="J11114" s="31" t="n">
        <x:f>IF(O11114&gt;0,O11114,D11114)*G11114/1000000/31.1034768</x:f>
        <x:v>0.009074088623753295</x:v>
      </x:c>
      <x:c r="K11114" s="32" t="n">
        <x:f>H11114*$B$4*$H$4+I11114*$D$4*$J$4+J11114*$F$4*$L$4</x:f>
        <x:v>82.99999999999999</x:v>
      </x:c>
      <x:c r="L11114" s="29" t="str">
        <x:v>Niko ppm 207</x:v>
      </x:c>
      <x:c r="M11114" s="39" t="str"/>
      <x:c r="N11114" s="58" t="n">
        <x:v>83</x:v>
      </x:c>
      <x:c r="O11114" s="59" t="n">
        <x:v>409.3873094240794</x:v>
      </x:c>
      <x:c r="P11114" s="60" t="str">
        <x:v>Calibrated to live price</x:v>
      </x:c>
      <x:c r="Q11114" s="61" t="n">
        <x:f>IF(N11114="","",K11114-N11114)</x:f>
        <x:v>-1.4210854715202004e-14</x:v>
      </x:c>
    </x:row>
    <x:row r="11115">
      <x:c r="A11115" s="37" t="str">
        <x:v>ET0</x:v>
      </x:c>
      <x:c r="B11115" s="37" t="str">
        <x:v>ET0</x:v>
      </x:c>
      <x:c r="C11115" s="29" t="str"/>
      <x:c r="D11115" s="30" t="n">
        <x:v>700</x:v>
      </x:c>
      <x:c r="E11115" s="30" t="n">
        <x:v>0</x:v>
      </x:c>
      <x:c r="F11115" s="30" t="n">
        <x:v>2500</x:v>
      </x:c>
      <x:c r="G11115" s="30" t="n">
        <x:v>300</x:v>
      </x:c>
      <x:c r="H11115" s="31" t="n">
        <x:f>IF(O11115&gt;0,O11115,D11115)*E11115/1000000/31.1034768</x:f>
        <x:v>0</x:v>
      </x:c>
      <x:c r="I11115" s="31" t="n">
        <x:f>IF(O11115&gt;0,O11115,D11115)*F11115/1000000/31.1034768</x:f>
        <x:v>0.05376344086021505</x:v>
      </x:c>
      <x:c r="J11115" s="31" t="n">
        <x:f>IF(O11115&gt;0,O11115,D11115)*G11115/1000000/31.1034768</x:f>
        <x:v>0.006451612903225806</x:v>
      </x:c>
      <x:c r="K11115" s="32" t="n">
        <x:f>H11115*$B$4*$H$4+I11115*$D$4*$J$4+J11115*$F$4*$L$4</x:f>
        <x:v>111</x:v>
      </x:c>
      <x:c r="L11115" s="29" t="str">
        <x:v>ppm niko 2028</x:v>
      </x:c>
      <x:c r="M11115" s="39" t="str"/>
      <x:c r="N11115" s="58" t="n">
        <x:v>111</x:v>
      </x:c>
      <x:c r="O11115" s="59" t="n">
        <x:v>668.8919741935483</x:v>
      </x:c>
      <x:c r="P11115" s="60" t="str">
        <x:v>Calibrated to live price</x:v>
      </x:c>
      <x:c r="Q11115" s="61" t="n">
        <x:f>IF(N11115="","",K11115-N11115)</x:f>
        <x:v>0</x:v>
      </x:c>
    </x:row>
    <x:row r="11116">
      <x:c r="A11116" s="37" t="str">
        <x:v>ET2</x:v>
      </x:c>
      <x:c r="B11116" s="37" t="str">
        <x:v>ET2</x:v>
      </x:c>
      <x:c r="C11116" s="29" t="str"/>
      <x:c r="D11116" s="30" t="n">
        <x:v>700</x:v>
      </x:c>
      <x:c r="E11116" s="30" t="n">
        <x:v>1300</x:v>
      </x:c>
      <x:c r="F11116" s="30" t="n">
        <x:v>0</x:v>
      </x:c>
      <x:c r="G11116" s="30" t="n">
        <x:v>230</x:v>
      </x:c>
      <x:c r="H11116" s="31" t="n">
        <x:f>IF(O11116&gt;0,O11116,D11116)*E11116/1000000/31.1034768</x:f>
        <x:v>0.02881342515633658</x:v>
      </x:c>
      <x:c r="I11116" s="31" t="n">
        <x:f>IF(O11116&gt;0,O11116,D11116)*F11116/1000000/31.1034768</x:f>
        <x:v>0</x:v>
      </x:c>
      <x:c r="J11116" s="31" t="n">
        <x:f>IF(O11116&gt;0,O11116,D11116)*G11116/1000000/31.1034768</x:f>
        <x:v>0.005097759835351856</x:v>
      </x:c>
      <x:c r="K11116" s="32" t="n">
        <x:f>H11116*$B$4*$H$4+I11116*$D$4*$J$4+J11116*$F$4*$L$4</x:f>
        <x:v>84</x:v>
      </x:c>
      <x:c r="L11116" s="29" t="str">
        <x:v>ppm niko 2028</x:v>
      </x:c>
      <x:c r="M11116" s="39" t="str"/>
      <x:c r="N11116" s="58" t="n">
        <x:v>84</x:v>
      </x:c>
      <x:c r="O11116" s="59" t="n">
        <x:v>689.3828468297316</x:v>
      </x:c>
      <x:c r="P11116" s="60" t="str">
        <x:v>Calibrated to live price</x:v>
      </x:c>
      <x:c r="Q11116" s="61" t="n">
        <x:f>IF(N11116="","",K11116-N11116)</x:f>
        <x:v>0</x:v>
      </x:c>
    </x:row>
    <x:row r="11117">
      <x:c r="A11117" s="37" t="str">
        <x:v>ET8</x:v>
      </x:c>
      <x:c r="B11117" s="37" t="str">
        <x:v>ET8</x:v>
      </x:c>
      <x:c r="C11117" s="29" t="str"/>
      <x:c r="D11117" s="30" t="n">
        <x:v>1251.49</x:v>
      </x:c>
      <x:c r="E11117" s="30" t="n">
        <x:v>207.78</x:v>
      </x:c>
      <x:c r="F11117" s="30" t="n">
        <x:v>165.89</x:v>
      </x:c>
      <x:c r="G11117" s="30" t="n">
        <x:v>575.76</x:v>
      </x:c>
      <x:c r="H11117" s="31" t="n">
        <x:f>IF(O11117&gt;0,O11117,D11117)*E11117/1000000/31.1034768</x:f>
        <x:v>0.0046010014362531685</x:v>
      </x:c>
      <x:c r="I11117" s="31" t="n">
        <x:f>IF(O11117&gt;0,O11117,D11117)*F11117/1000000/31.1034768</x:f>
        <x:v>0.003673405179805748</x:v>
      </x:c>
      <x:c r="J11117" s="31" t="n">
        <x:f>IF(O11117&gt;0,O11117,D11117)*G11117/1000000/31.1034768</x:f>
        <x:v>0.012749410852522498</x:v>
      </x:c>
      <x:c r="K11117" s="32" t="n">
        <x:f>H11117*$B$4*$H$4+I11117*$D$4*$J$4+J11117*$F$4*$L$4</x:f>
        <x:v>110.99999999999997</x:v>
      </x:c>
      <x:c r="L11117" s="29" t="str">
        <x:v>Niko ppm 207</x:v>
      </x:c>
      <x:c r="M11117" s="39" t="str"/>
      <x:c r="N11117" s="58" t="n">
        <x:v>111</x:v>
      </x:c>
      <x:c r="O11117" s="59" t="n">
        <x:v>688.7435818137797</x:v>
      </x:c>
      <x:c r="P11117" s="60" t="str">
        <x:v>Calibrated to live price</x:v>
      </x:c>
      <x:c r="Q11117" s="61" t="n">
        <x:f>IF(N11117="","",K11117-N11117)</x:f>
        <x:v>-2.842170943040401e-14</x:v>
      </x:c>
    </x:row>
    <x:row r="11118">
      <x:c r="A11118" s="37" t="str">
        <x:v>EU3</x:v>
      </x:c>
      <x:c r="B11118" s="37" t="str">
        <x:v>EU3</x:v>
      </x:c>
      <x:c r="C11118" s="29" t="str"/>
      <x:c r="D11118" s="30" t="n">
        <x:v>942.19</x:v>
      </x:c>
      <x:c r="E11118" s="30" t="n">
        <x:v>494.06</x:v>
      </x:c>
      <x:c r="F11118" s="30" t="n">
        <x:v>79.11</x:v>
      </x:c>
      <x:c r="G11118" s="30" t="n">
        <x:v>1109.44</x:v>
      </x:c>
      <x:c r="H11118" s="31" t="n">
        <x:f>IF(O11118&gt;0,O11118,D11118)*E11118/1000000/31.1034768</x:f>
        <x:v>0.004509442485349671</x:v>
      </x:c>
      <x:c r="I11118" s="31" t="n">
        <x:f>IF(O11118&gt;0,O11118,D11118)*F11118/1000000/31.1034768</x:f>
        <x:v>0.0007220620876331064</x:v>
      </x:c>
      <x:c r="J11118" s="31" t="n">
        <x:f>IF(O11118&gt;0,O11118,D11118)*G11118/1000000/31.1034768</x:f>
        <x:v>0.010126211130118488</x:v>
      </x:c>
      <x:c r="K11118" s="32" t="n">
        <x:f>H11118*$B$4*$H$4+I11118*$D$4*$J$4+J11118*$F$4*$L$4</x:f>
        <x:v>87</x:v>
      </x:c>
      <x:c r="L11118" s="29" t="str">
        <x:v>Niko ppm 207</x:v>
      </x:c>
      <x:c r="M11118" s="39" t="str"/>
      <x:c r="N11118" s="58" t="n">
        <x:v>87</x:v>
      </x:c>
      <x:c r="O11118" s="59" t="n">
        <x:v>283.89130818930465</x:v>
      </x:c>
      <x:c r="P11118" s="60" t="str">
        <x:v>Calibrated to live price</x:v>
      </x:c>
      <x:c r="Q11118" s="61" t="n">
        <x:f>IF(N11118="","",K11118-N11118)</x:f>
        <x:v>0</x:v>
      </x:c>
    </x:row>
    <x:row r="11119">
      <x:c r="A11119" s="37" t="str">
        <x:v>EV*</x:v>
      </x:c>
      <x:c r="B11119" s="37" t="str">
        <x:v>EV</x:v>
      </x:c>
      <x:c r="C11119" s="29" t="str"/>
      <x:c r="D11119" s="30" t="n">
        <x:v>1009.16</x:v>
      </x:c>
      <x:c r="E11119" s="30" t="n">
        <x:v>667.47</x:v>
      </x:c>
      <x:c r="F11119" s="30" t="n">
        <x:v>70.37</x:v>
      </x:c>
      <x:c r="G11119" s="30" t="n">
        <x:v>763.97</x:v>
      </x:c>
      <x:c r="H11119" s="31" t="n">
        <x:f>IF(O11119&gt;0,O11119,D11119)*E11119/1000000/31.1034768</x:f>
        <x:v>0.00791658568109937</x:v>
      </x:c>
      <x:c r="I11119" s="31" t="n">
        <x:f>IF(O11119&gt;0,O11119,D11119)*F11119/1000000/31.1034768</x:f>
        <x:v>0.0008346294730534146</x:v>
      </x:c>
      <x:c r="J11119" s="31" t="n">
        <x:f>IF(O11119&gt;0,O11119,D11119)*G11119/1000000/31.1034768</x:f>
        <x:v>0.009061132279787085</x:v>
      </x:c>
      <x:c r="K11119" s="32" t="n">
        <x:f>H11119*$B$4*$H$4+I11119*$D$4*$J$4+J11119*$F$4*$L$4</x:f>
        <x:v>84</x:v>
      </x:c>
      <x:c r="L11119" s="29" t="str">
        <x:v>Niko ppm 207</x:v>
      </x:c>
      <x:c r="M11119" s="39" t="str"/>
      <x:c r="N11119" s="58" t="n">
        <x:v>84</x:v>
      </x:c>
      <x:c r="O11119" s="59" t="n">
        <x:v>368.9054775005415</x:v>
      </x:c>
      <x:c r="P11119" s="60" t="str">
        <x:v>Calibrated to live price</x:v>
      </x:c>
      <x:c r="Q11119" s="61" t="n">
        <x:f>IF(N11119="","",K11119-N11119)</x:f>
        <x:v>0</x:v>
      </x:c>
    </x:row>
    <x:row r="11120">
      <x:c r="A11120" s="37" t="str">
        <x:v>EV1</x:v>
      </x:c>
      <x:c r="B11120" s="37" t="str">
        <x:v>EV1</x:v>
      </x:c>
      <x:c r="C11120" s="29" t="str"/>
      <x:c r="D11120" s="30" t="n">
        <x:v>3064.74</x:v>
      </x:c>
      <x:c r="E11120" s="30" t="n">
        <x:v>747.29</x:v>
      </x:c>
      <x:c r="F11120" s="30" t="n">
        <x:v>225.91</x:v>
      </x:c>
      <x:c r="G11120" s="30" t="n">
        <x:v>1034.15</x:v>
      </x:c>
      <x:c r="H11120" s="31" t="n">
        <x:f>IF(O11120&gt;0,O11120,D11120)*E11120/1000000/31.1034768</x:f>
        <x:v>0.03502345014918778</x:v>
      </x:c>
      <x:c r="I11120" s="31" t="n">
        <x:f>IF(O11120&gt;0,O11120,D11120)*F11120/1000000/31.1034768</x:f>
        <x:v>0.01058778736929841</x:v>
      </x:c>
      <x:c r="J11120" s="31" t="n">
        <x:f>IF(O11120&gt;0,O11120,D11120)*G11120/1000000/31.1034768</x:f>
        <x:v>0.04846779827347153</x:v>
      </x:c>
      <x:c r="K11120" s="32" t="n">
        <x:f>H11120*$B$4*$H$4+I11120*$D$4*$J$4+J11120*$F$4*$L$4</x:f>
        <x:v>445.0000000000001</x:v>
      </x:c>
      <x:c r="L11120" s="29" t="str">
        <x:v>Niko ppm 207</x:v>
      </x:c>
      <x:c r="M11120" s="39" t="str"/>
      <x:c r="N11120" s="58" t="n">
        <x:v>445</x:v>
      </x:c>
      <x:c r="O11120" s="59" t="n">
        <x:v>1457.7353760537655</x:v>
      </x:c>
      <x:c r="P11120" s="60" t="str">
        <x:v>Calibrated to live price</x:v>
      </x:c>
      <x:c r="Q11120" s="61" t="n">
        <x:f>IF(N11120="","",K11120-N11120)</x:f>
        <x:v>1.1368683772161603e-13</x:v>
      </x:c>
    </x:row>
    <x:row r="11121">
      <x:c r="A11121" s="37" t="str">
        <x:v>EV1 (wire)</x:v>
      </x:c>
      <x:c r="B11121" s="37" t="str">
        <x:v>EV1WIRE</x:v>
      </x:c>
      <x:c r="C11121" s="29" t="str"/>
      <x:c r="D11121" s="30" t="n">
        <x:v>655.24</x:v>
      </x:c>
      <x:c r="E11121" s="30" t="n">
        <x:v>680.82</x:v>
      </x:c>
      <x:c r="F11121" s="30" t="n">
        <x:v>81.15</x:v>
      </x:c>
      <x:c r="G11121" s="30" t="n">
        <x:v>886.87</x:v>
      </x:c>
      <x:c r="H11121" s="31" t="n">
        <x:f>IF(O11121&gt;0,O11121,D11121)*E11121/1000000/31.1034768</x:f>
        <x:v>0.004551645502214834</x:v>
      </x:c>
      <x:c r="I11121" s="31" t="n">
        <x:f>IF(O11121&gt;0,O11121,D11121)*F11121/1000000/31.1034768</x:f>
        <x:v>0.0005425311132233687</x:v>
      </x:c>
      <x:c r="J11121" s="31" t="n">
        <x:f>IF(O11121&gt;0,O11121,D11121)*G11121/1000000/31.1034768</x:f>
        <x:v>0.005929199856862711</x:v>
      </x:c>
      <x:c r="K11121" s="32" t="n">
        <x:f>H11121*$B$4*$H$4+I11121*$D$4*$J$4+J11121*$F$4*$L$4</x:f>
        <x:v>54.000000000000014</x:v>
      </x:c>
      <x:c r="L11121" s="29" t="str">
        <x:v>Niko ppm 207</x:v>
      </x:c>
      <x:c r="M11121" s="39" t="str"/>
      <x:c r="N11121" s="58" t="n">
        <x:v>54</x:v>
      </x:c>
      <x:c r="O11121" s="59" t="n">
        <x:v>207.9433628271253</x:v>
      </x:c>
      <x:c r="P11121" s="60" t="str">
        <x:v>Calibrated to live price</x:v>
      </x:c>
      <x:c r="Q11121" s="61" t="n">
        <x:f>IF(N11121="","",K11121-N11121)</x:f>
        <x:v>1.4210854715202004e-14</x:v>
      </x:c>
    </x:row>
    <x:row r="11122">
      <x:c r="A11122" s="37" t="str">
        <x:v>EV5</x:v>
      </x:c>
      <x:c r="B11122" s="37" t="str">
        <x:v>EV5</x:v>
      </x:c>
      <x:c r="C11122" s="29" t="str"/>
      <x:c r="D11122" s="30" t="n">
        <x:v>700</x:v>
      </x:c>
      <x:c r="E11122" s="30" t="n">
        <x:v>900</x:v>
      </x:c>
      <x:c r="F11122" s="30" t="n">
        <x:v>3500</x:v>
      </x:c>
      <x:c r="G11122" s="30" t="n">
        <x:v>875</x:v>
      </x:c>
      <x:c r="H11122" s="31" t="n">
        <x:f>IF(O11122&gt;0,O11122,D11122)*E11122/1000000/31.1034768</x:f>
        <x:v>0.015905307934159424</x:v>
      </x:c>
      <x:c r="I11122" s="31" t="n">
        <x:f>IF(O11122&gt;0,O11122,D11122)*F11122/1000000/31.1034768</x:f>
        <x:v>0.061853975299508875</x:v>
      </x:c>
      <x:c r="J11122" s="31" t="n">
        <x:f>IF(O11122&gt;0,O11122,D11122)*G11122/1000000/31.1034768</x:f>
        <x:v>0.015463493824877219</x:v>
      </x:c>
      <x:c r="K11122" s="32" t="n">
        <x:f>H11122*$B$4*$H$4+I11122*$D$4*$J$4+J11122*$F$4*$L$4</x:f>
        <x:v>215.00000000000003</x:v>
      </x:c>
      <x:c r="L11122" s="29" t="str">
        <x:v>ppm niko 2028</x:v>
      </x:c>
      <x:c r="M11122" s="39" t="str"/>
      <x:c r="N11122" s="58" t="n">
        <x:v>215</x:v>
      </x:c>
      <x:c r="O11122" s="59" t="n">
        <x:v>549.6781959188706</x:v>
      </x:c>
      <x:c r="P11122" s="60" t="str">
        <x:v>Calibrated to live price</x:v>
      </x:c>
      <x:c r="Q11122" s="61" t="n">
        <x:f>IF(N11122="","",K11122-N11122)</x:f>
        <x:v>2.842170943040401e-14</x:v>
      </x:c>
    </x:row>
    <x:row r="11123">
      <x:c r="A11123" s="37" t="str">
        <x:v>EV5 (wire)</x:v>
      </x:c>
      <x:c r="B11123" s="37" t="str">
        <x:v>EV5WIRE</x:v>
      </x:c>
      <x:c r="C11123" s="29" t="str"/>
      <x:c r="D11123" s="30" t="n">
        <x:v>496.77</x:v>
      </x:c>
      <x:c r="E11123" s="30" t="n">
        <x:v>373.91</x:v>
      </x:c>
      <x:c r="F11123" s="30" t="n">
        <x:v>234.03</x:v>
      </x:c>
      <x:c r="G11123" s="30" t="n">
        <x:v>1067.67</x:v>
      </x:c>
      <x:c r="H11123" s="31" t="n">
        <x:f>IF(O11123&gt;0,O11123,D11123)*E11123/1000000/31.1034768</x:f>
        <x:v>0.002195829493907333</x:v>
      </x:c>
      <x:c r="I11123" s="31" t="n">
        <x:f>IF(O11123&gt;0,O11123,D11123)*F11123/1000000/31.1034768</x:f>
        <x:v>0.0013743681005031509</x:v>
      </x:c>
      <x:c r="J11123" s="31" t="n">
        <x:f>IF(O11123&gt;0,O11123,D11123)*G11123/1000000/31.1034768</x:f>
        <x:v>0.006270014912037769</x:v>
      </x:c>
      <x:c r="K11123" s="32" t="n">
        <x:f>H11123*$B$4*$H$4+I11123*$D$4*$J$4+J11123*$F$4*$L$4</x:f>
        <x:v>53.99999999999999</x:v>
      </x:c>
      <x:c r="L11123" s="29" t="str">
        <x:v>Niko ppm 207</x:v>
      </x:c>
      <x:c r="M11123" s="39" t="str"/>
      <x:c r="N11123" s="58" t="n">
        <x:v>54</x:v>
      </x:c>
      <x:c r="O11123" s="59" t="n">
        <x:v>182.65874600974158</x:v>
      </x:c>
      <x:c r="P11123" s="60" t="str">
        <x:v>Calibrated to live price</x:v>
      </x:c>
      <x:c r="Q11123" s="61" t="n">
        <x:f>IF(N11123="","",K11123-N11123)</x:f>
        <x:v>-7.105427357601002e-15</x:v>
      </x:c>
    </x:row>
    <x:row r="11124">
      <x:c r="A11124" s="37" t="str">
        <x:v>EW*</x:v>
      </x:c>
      <x:c r="B11124" s="37" t="str">
        <x:v>EW</x:v>
      </x:c>
      <x:c r="C11124" s="29" t="str"/>
      <x:c r="D11124" s="30" t="n">
        <x:v>576.57</x:v>
      </x:c>
      <x:c r="E11124" s="30" t="n">
        <x:v>760.21</x:v>
      </x:c>
      <x:c r="F11124" s="30" t="n">
        <x:v>280.8</x:v>
      </x:c>
      <x:c r="G11124" s="30" t="n">
        <x:v>287.27</x:v>
      </x:c>
      <x:c r="H11124" s="31" t="n">
        <x:f>IF(O11124&gt;0,O11124,D11124)*E11124/1000000/31.1034768</x:f>
        <x:v>0.014069106901951733</x:v>
      </x:c>
      <x:c r="I11124" s="31" t="n">
        <x:f>IF(O11124&gt;0,O11124,D11124)*F11124/1000000/31.1034768</x:f>
        <x:v>0.0051967288223886115</x:v>
      </x:c>
      <x:c r="J11124" s="31" t="n">
        <x:f>IF(O11124&gt;0,O11124,D11124)*G11124/1000000/31.1034768</x:f>
        <x:v>0.005316468264984247</x:v>
      </x:c>
      <x:c r="K11124" s="32" t="n">
        <x:f>H11124*$B$4*$H$4+I11124*$D$4*$J$4+J11124*$F$4*$L$4</x:f>
        <x:v>69</x:v>
      </x:c>
      <x:c r="L11124" s="29" t="str">
        <x:v>Niko ppm 207</x:v>
      </x:c>
      <x:c r="M11124" s="39" t="str"/>
      <x:c r="N11124" s="58" t="n">
        <x:v>69</x:v>
      </x:c>
      <x:c r="O11124" s="59" t="n">
        <x:v>575.6279713784028</x:v>
      </x:c>
      <x:c r="P11124" s="60" t="str">
        <x:v>Calibrated to live price</x:v>
      </x:c>
      <x:c r="Q11124" s="61" t="n">
        <x:f>IF(N11124="","",K11124-N11124)</x:f>
        <x:v>0</x:v>
      </x:c>
    </x:row>
    <x:row r="11125">
      <x:c r="A11125" s="37" t="str">
        <x:v>EW3</x:v>
      </x:c>
      <x:c r="B11125" s="37" t="str">
        <x:v>EW3</x:v>
      </x:c>
      <x:c r="C11125" s="29" t="str"/>
      <x:c r="D11125" s="30" t="n">
        <x:v>577.57</x:v>
      </x:c>
      <x:c r="E11125" s="30" t="n">
        <x:v>892.17</x:v>
      </x:c>
      <x:c r="F11125" s="30" t="n">
        <x:v>268.4</x:v>
      </x:c>
      <x:c r="G11125" s="30" t="n">
        <x:v>648.64</x:v>
      </x:c>
      <x:c r="H11125" s="31" t="n">
        <x:f>IF(O11125&gt;0,O11125,D11125)*E11125/1000000/31.1034768</x:f>
        <x:v>0.012167479147424196</x:v>
      </x:c>
      <x:c r="I11125" s="31" t="n">
        <x:f>IF(O11125&gt;0,O11125,D11125)*F11125/1000000/31.1034768</x:f>
        <x:v>0.0036604586605340395</x:v>
      </x:c>
      <x:c r="J11125" s="31" t="n">
        <x:f>IF(O11125&gt;0,O11125,D11125)*G11125/1000000/31.1034768</x:f>
        <x:v>0.0088461993501073</x:v>
      </x:c>
      <x:c r="K11125" s="32" t="n">
        <x:f>H11125*$B$4*$H$4+I11125*$D$4*$J$4+J11125*$F$4*$L$4</x:f>
        <x:v>91.99999999999997</x:v>
      </x:c>
      <x:c r="L11125" s="29" t="str">
        <x:v>Niko ppm 207</x:v>
      </x:c>
      <x:c r="M11125" s="39" t="str"/>
      <x:c r="N11125" s="58" t="n">
        <x:v>92</x:v>
      </x:c>
      <x:c r="O11125" s="59" t="n">
        <x:v>424.1914717782399</x:v>
      </x:c>
      <x:c r="P11125" s="60" t="str">
        <x:v>Calibrated to live price</x:v>
      </x:c>
      <x:c r="Q11125" s="61" t="n">
        <x:f>IF(N11125="","",K11125-N11125)</x:f>
        <x:v>-2.842170943040401e-14</x:v>
      </x:c>
    </x:row>
    <x:row r="11126">
      <x:c r="A11126" s="37" t="str">
        <x:v>EX*</x:v>
      </x:c>
      <x:c r="B11126" s="37" t="str">
        <x:v>EX</x:v>
      </x:c>
      <x:c r="C11126" s="29" t="str"/>
      <x:c r="D11126" s="30" t="n">
        <x:v>571.68</x:v>
      </x:c>
      <x:c r="E11126" s="30" t="n">
        <x:v>142.47</x:v>
      </x:c>
      <x:c r="F11126" s="30" t="n">
        <x:v>266.01</x:v>
      </x:c>
      <x:c r="G11126" s="30" t="n">
        <x:v>439.16</x:v>
      </x:c>
      <x:c r="H11126" s="31" t="n">
        <x:f>IF(O11126&gt;0,O11126,D11126)*E11126/1000000/31.1034768</x:f>
        <x:v>0.0021969086569640305</x:v>
      </x:c>
      <x:c r="I11126" s="31" t="n">
        <x:f>IF(O11126&gt;0,O11126,D11126)*F11126/1000000/31.1034768</x:f>
        <x:v>0.004101913889513595</x:v>
      </x:c>
      <x:c r="J11126" s="31" t="n">
        <x:f>IF(O11126&gt;0,O11126,D11126)*G11126/1000000/31.1034768</x:f>
        <x:v>0.006771912724028384</x:v>
      </x:c>
      <x:c r="K11126" s="32" t="n">
        <x:f>H11126*$B$4*$H$4+I11126*$D$4*$J$4+J11126*$F$4*$L$4</x:f>
        <x:v>61.000000000000014</x:v>
      </x:c>
      <x:c r="L11126" s="29" t="str">
        <x:v>Niko ppm 207</x:v>
      </x:c>
      <x:c r="M11126" s="39" t="str"/>
      <x:c r="N11126" s="58" t="n">
        <x:v>61</x:v>
      </x:c>
      <x:c r="O11126" s="59" t="n">
        <x:v>479.6202529908043</x:v>
      </x:c>
      <x:c r="P11126" s="60" t="str">
        <x:v>Calibrated to live price</x:v>
      </x:c>
      <x:c r="Q11126" s="61" t="n">
        <x:f>IF(N11126="","",K11126-N11126)</x:f>
        <x:v>1.4210854715202004e-14</x:v>
      </x:c>
    </x:row>
    <x:row r="11127">
      <x:c r="A11127" s="37" t="str">
        <x:v>EX09ET</x:v>
      </x:c>
      <x:c r="B11127" s="37" t="str">
        <x:v>EX09ET</x:v>
      </x:c>
      <x:c r="C11127" s="29" t="str">
        <x:v>Nissan</x:v>
      </x:c>
      <x:c r="D11127" s="30" t="n">
        <x:v>560</x:v>
      </x:c>
      <x:c r="E11127" s="30" t="n">
        <x:v>883</x:v>
      </x:c>
      <x:c r="F11127" s="30" t="n">
        <x:v>89</x:v>
      </x:c>
      <x:c r="G11127" s="30" t="n">
        <x:v>110</x:v>
      </x:c>
      <x:c r="H11127" s="31" t="n">
        <x:f>IF(O11127&gt;0,O11127,D11127)*E11127/1000000/31.1034768</x:f>
        <x:v>0.015897901163255162</x:v>
      </x:c>
      <x:c r="I11127" s="31" t="n">
        <x:f>IF(O11127&gt;0,O11127,D11127)*F11127/1000000/31.1034768</x:f>
        <x:v>0.0016023932089804186</x:v>
      </x:c>
      <x:c r="J11127" s="31" t="n">
        <x:f>IF(O11127&gt;0,O11127,D11127)*G11127/1000000/31.1034768</x:f>
        <x:v>0.001980485988627484</x:v>
      </x:c>
      <x:c r="K11127" s="32" t="n">
        <x:f>H11127*$B$4*$H$4+I11127*$D$4*$J$4+J11127*$F$4*$L$4</x:f>
        <x:v>41.63368643083656</x:v>
      </x:c>
      <x:c r="L11127" s="29" t="str">
        <x:v>Niko ppm 2020</x:v>
      </x:c>
      <x:c r="M11127" s="39" t="str">
        <x:v>NISSAN//EX 09 ET</x:v>
      </x:c>
      <x:c r="N11127" s="58"/>
      <x:c r="O11127" s="59"/>
      <x:c r="P11127" s="60" t="str">
        <x:v>No live-price match</x:v>
      </x:c>
      <x:c r="Q11127" s="61" t="str">
        <x:f>IF(N11127="","",K11127-N11127)</x:f>
      </x:c>
    </x:row>
    <x:row r="11128">
      <x:c r="A11128" s="37" t="str">
        <x:v>EX53 AC</x:v>
      </x:c>
      <x:c r="B11128" s="37" t="str">
        <x:v>EX53AC</x:v>
      </x:c>
      <x:c r="C11128" s="29" t="str"/>
      <x:c r="D11128" s="30" t="n">
        <x:v>1834.36</x:v>
      </x:c>
      <x:c r="E11128" s="30" t="n">
        <x:v>138.01</x:v>
      </x:c>
      <x:c r="F11128" s="30" t="n">
        <x:v>139.62</x:v>
      </x:c>
      <x:c r="G11128" s="30" t="n">
        <x:v>737.56</x:v>
      </x:c>
      <x:c r="H11128" s="31" t="n">
        <x:f>IF(O11128&gt;0,O11128,D11128)*E11128/1000000/31.1034768</x:f>
        <x:v>0.0029878505810520192</x:v>
      </x:c>
      <x:c r="I11128" s="31" t="n">
        <x:f>IF(O11128&gt;0,O11128,D11128)*F11128/1000000/31.1034768</x:f>
        <x:v>0.0030227063120533515</x:v>
      </x:c>
      <x:c r="J11128" s="31" t="n">
        <x:f>IF(O11128&gt;0,O11128,D11128)*G11128/1000000/31.1034768</x:f>
        <x:v>0.01596782171263479</x:v>
      </x:c>
      <x:c r="K11128" s="32" t="n">
        <x:f>H11128*$B$4*$H$4+I11128*$D$4*$J$4+J11128*$F$4*$L$4</x:f>
        <x:v>133.00000000000003</x:v>
      </x:c>
      <x:c r="L11128" s="29" t="str">
        <x:v>Niko ppm 207</x:v>
      </x:c>
      <x:c r="M11128" s="39" t="str"/>
      <x:c r="N11128" s="58" t="n">
        <x:v>133</x:v>
      </x:c>
      <x:c r="O11128" s="59" t="n">
        <x:v>673.3754164887907</x:v>
      </x:c>
      <x:c r="P11128" s="60" t="str">
        <x:v>Calibrated to live price</x:v>
      </x:c>
      <x:c r="Q11128" s="61" t="n">
        <x:f>IF(N11128="","",K11128-N11128)</x:f>
        <x:v>2.842170943040401e-14</x:v>
      </x:c>
    </x:row>
    <x:row r="11129">
      <x:c r="A11129" s="37" t="str">
        <x:v>EX53 AC (1/2)</x:v>
      </x:c>
      <x:c r="B11129" s="37" t="str">
        <x:v>EX53AC12</x:v>
      </x:c>
      <x:c r="C11129" s="29" t="str"/>
      <x:c r="D11129" s="30" t="n">
        <x:v>214.18</x:v>
      </x:c>
      <x:c r="E11129" s="30" t="n">
        <x:v>679.06</x:v>
      </x:c>
      <x:c r="F11129" s="30" t="n">
        <x:v>281.79</x:v>
      </x:c>
      <x:c r="G11129" s="30" t="n">
        <x:v>500.05</x:v>
      </x:c>
      <x:c r="H11129" s="31" t="n">
        <x:f>IF(O11129&gt;0,O11129,D11129)*E11129/1000000/31.1034768</x:f>
        <x:v>0.003478152787709974</x:v>
      </x:c>
      <x:c r="I11129" s="31" t="n">
        <x:f>IF(O11129&gt;0,O11129,D11129)*F11129/1000000/31.1034768</x:f>
        <x:v>0.0014433314788807965</x:v>
      </x:c>
      <x:c r="J11129" s="31" t="n">
        <x:f>IF(O11129&gt;0,O11129,D11129)*G11129/1000000/31.1034768</x:f>
        <x:v>0.0025612615991140292</x:v>
      </x:c>
      <x:c r="K11129" s="32" t="n">
        <x:f>H11129*$B$4*$H$4+I11129*$D$4*$J$4+J11129*$F$4*$L$4</x:f>
        <x:v>27.000000000000007</x:v>
      </x:c>
      <x:c r="L11129" s="29" t="str">
        <x:v>Niko ppm 207</x:v>
      </x:c>
      <x:c r="M11129" s="39" t="str"/>
      <x:c r="N11129" s="58" t="n">
        <x:v>27</x:v>
      </x:c>
      <x:c r="O11129" s="59" t="n">
        <x:v>159.31235021852635</x:v>
      </x:c>
      <x:c r="P11129" s="60" t="str">
        <x:v>Calibrated to live price</x:v>
      </x:c>
      <x:c r="Q11129" s="61" t="n">
        <x:f>IF(N11129="","",K11129-N11129)</x:f>
        <x:v>7.105427357601002e-15</x:v>
      </x:c>
    </x:row>
    <x:row r="11130">
      <x:c r="A11130" s="37" t="str">
        <x:v>EX535E212AB</x:v>
      </x:c>
      <x:c r="B11130" s="37" t="str">
        <x:v>EX535E212AB</x:v>
      </x:c>
      <x:c r="C11130" s="29" t="str">
        <x:v>Jaguar</x:v>
      </x:c>
      <x:c r="D11130" s="30" t="n">
        <x:v>920</x:v>
      </x:c>
      <x:c r="E11130" s="30" t="n">
        <x:v>0</x:v>
      </x:c>
      <x:c r="F11130" s="30" t="n">
        <x:v>1110.5652169999998</x:v>
      </x:c>
      <x:c r="G11130" s="30" t="n">
        <x:v>201.73913040000002</x:v>
      </x:c>
      <x:c r="H11130" s="31" t="n">
        <x:f>IF(O11130&gt;0,O11130,D11130)*E11130/1000000/31.1034768</x:f>
        <x:v>0</x:v>
      </x:c>
      <x:c r="I11130" s="31" t="n">
        <x:f>IF(O11130&gt;0,O11130,D11130)*F11130/1000000/31.1034768</x:f>
        <x:v>0.0328490607725243</x:v>
      </x:c>
      <x:c r="J11130" s="31" t="n">
        <x:f>IF(O11130&gt;0,O11130,D11130)*G11130/1000000/31.1034768</x:f>
        <x:v>0.005967178562108531</x:v>
      </x:c>
      <x:c r="K11130" s="32" t="n">
        <x:f>H11130*$B$4*$H$4+I11130*$D$4*$J$4+J11130*$F$4*$L$4</x:f>
        <x:v>83.67820151039965</x:v>
      </x:c>
      <x:c r="L11130" s="29" t="str">
        <x:v>Niko ppm 2020</x:v>
      </x:c>
      <x:c r="M11130" s="39" t="str">
        <x:v>JAGUAR EX53-5E212-AB//82060434 AQUAA//CN-TENNECO//CT-JM//BK-CRN//081112 C001</x:v>
      </x:c>
      <x:c r="N11130" s="58"/>
      <x:c r="O11130" s="59"/>
      <x:c r="P11130" s="60" t="str">
        <x:v>No live-price match</x:v>
      </x:c>
      <x:c r="Q11130" s="61" t="str">
        <x:f>IF(N11130="","",K11130-N11130)</x:f>
      </x:c>
    </x:row>
    <x:row r="11131">
      <x:c r="A11131" s="37" t="str">
        <x:v>EX535E214AC</x:v>
      </x:c>
      <x:c r="B11131" s="37" t="str">
        <x:v>EX535E214AC</x:v>
      </x:c>
      <x:c r="C11131" s="29" t="str">
        <x:v>Jaguar</x:v>
      </x:c>
      <x:c r="D11131" s="30" t="n">
        <x:v>1020</x:v>
      </x:c>
      <x:c r="E11131" s="30" t="n">
        <x:v>0</x:v>
      </x:c>
      <x:c r="F11131" s="30" t="n">
        <x:v>1613.921569</x:v>
      </x:c>
      <x:c r="G11131" s="30" t="n">
        <x:v>218.94117649999998</x:v>
      </x:c>
      <x:c r="H11131" s="31" t="n">
        <x:f>IF(O11131&gt;0,O11131,D11131)*E11131/1000000/31.1034768</x:f>
        <x:v>0</x:v>
      </x:c>
      <x:c r="I11131" s="31" t="n">
        <x:f>IF(O11131&gt;0,O11131,D11131)*F11131/1000000/31.1034768</x:f>
        <x:v>0.05292655901349267</x:v>
      </x:c>
      <x:c r="J11131" s="31" t="n">
        <x:f>IF(O11131&gt;0,O11131,D11131)*G11131/1000000/31.1034768</x:f>
        <x:v>0.007179904724670523</x:v>
      </x:c>
      <x:c r="K11131" s="32" t="n">
        <x:f>H11131*$B$4*$H$4+I11131*$D$4*$J$4+J11131*$F$4*$L$4</x:f>
        <x:v>115.76103288434945</x:v>
      </x:c>
      <x:c r="L11131" s="29" t="str">
        <x:v>Niko ppm 2020</x:v>
      </x:c>
      <x:c r="M11131" s="39" t="str">
        <x:v>JAGUAR//EX53-5E214-AC//82153644 AQUAA//CN-TENNECO//CT-JM//BK-CRN//150414 C001</x:v>
      </x:c>
      <x:c r="N11131" s="58"/>
      <x:c r="O11131" s="59"/>
      <x:c r="P11131" s="60" t="str">
        <x:v>No live-price match</x:v>
      </x:c>
      <x:c r="Q11131" s="61" t="str">
        <x:f>IF(N11131="","",K11131-N11131)</x:f>
      </x:c>
    </x:row>
    <x:row r="11132">
      <x:c r="A11132" s="37" t="str">
        <x:v>EXAB18JCC</x:v>
      </x:c>
      <x:c r="B11132" s="37" t="str">
        <x:v>EXAB18JCC</x:v>
      </x:c>
      <x:c r="C11132" s="29" t="str">
        <x:v>Honda</x:v>
      </x:c>
      <x:c r="D11132" s="30" t="n">
        <x:v>860</x:v>
      </x:c>
      <x:c r="E11132" s="30" t="n">
        <x:v>728.1395349</x:v>
      </x:c>
      <x:c r="F11132" s="30" t="n">
        <x:v>2387.906977</x:v>
      </x:c>
      <x:c r="G11132" s="30" t="n">
        <x:v>586.3953488</x:v>
      </x:c>
      <x:c r="H11132" s="31" t="n">
        <x:f>IF(O11132&gt;0,O11132,D11132)*E11132/1000000/31.1034768</x:f>
        <x:v>0.020132797501724954</x:v>
      </x:c>
      <x:c r="I11132" s="31" t="n">
        <x:f>IF(O11132&gt;0,O11132,D11132)*F11132/1000000/31.1034768</x:f>
        <x:v>0.06602477316040758</x:v>
      </x:c>
      <x:c r="J11132" s="31" t="n">
        <x:f>IF(O11132&gt;0,O11132,D11132)*G11132/1000000/31.1034768</x:f>
        <x:v>0.016213621493530266</x:v>
      </x:c>
      <x:c r="K11132" s="32" t="n">
        <x:f>H11132*$B$4*$H$4+I11132*$D$4*$J$4+J11132*$F$4*$L$4</x:f>
        <x:v>232.0337062774397</x:v>
      </x:c>
      <x:c r="L11132" s="29" t="str">
        <x:v>Niko ppm 2020</x:v>
      </x:c>
      <x:c r="M11132" s="39" t="str">
        <x:v>HONDA EX-AB18JCC//01UA0549//164//01UA0756//114</x:v>
      </x:c>
      <x:c r="N11132" s="58"/>
      <x:c r="O11132" s="59"/>
      <x:c r="P11132" s="60" t="str">
        <x:v>No live-price match</x:v>
      </x:c>
      <x:c r="Q11132" s="61" t="str">
        <x:f>IF(N11132="","",K11132-N11132)</x:f>
      </x:c>
    </x:row>
    <x:row r="11133">
      <x:c r="A11133" s="37" t="str">
        <x:v>EXD05</x:v>
      </x:c>
      <x:c r="B11133" s="37" t="str">
        <x:v>EXD05</x:v>
      </x:c>
      <x:c r="C11133" s="29" t="str"/>
      <x:c r="D11133" s="30" t="n">
        <x:v>173.93</x:v>
      </x:c>
      <x:c r="E11133" s="30" t="n">
        <x:v>593.24</x:v>
      </x:c>
      <x:c r="F11133" s="30" t="n">
        <x:v>220.92</x:v>
      </x:c>
      <x:c r="G11133" s="30" t="n">
        <x:v>922.83</x:v>
      </x:c>
      <x:c r="H11133" s="31" t="n">
        <x:f>IF(O11133&gt;0,O11133,D11133)*E11133/1000000/31.1034768</x:f>
        <x:v>0.001769397103736384</x:v>
      </x:c>
      <x:c r="I11133" s="31" t="n">
        <x:f>IF(O11133&gt;0,O11133,D11133)*F11133/1000000/31.1034768</x:f>
        <x:v>0.0006589157982560886</x:v>
      </x:c>
      <x:c r="J11133" s="31" t="n">
        <x:f>IF(O11133&gt;0,O11133,D11133)*G11133/1000000/31.1034768</x:f>
        <x:v>0.002752431948690323</x:v>
      </x:c>
      <x:c r="K11133" s="32" t="n">
        <x:f>H11133*$B$4*$H$4+I11133*$D$4*$J$4+J11133*$F$4*$L$4</x:f>
        <x:v>24.999999999999996</x:v>
      </x:c>
      <x:c r="L11133" s="29" t="str">
        <x:v>Niko ppm 207</x:v>
      </x:c>
      <x:c r="M11133" s="39" t="str"/>
      <x:c r="N11133" s="58" t="n">
        <x:v>25</x:v>
      </x:c>
      <x:c r="O11133" s="59" t="n">
        <x:v>92.76920262634316</x:v>
      </x:c>
      <x:c r="P11133" s="60" t="str">
        <x:v>Calibrated to live price</x:v>
      </x:c>
      <x:c r="Q11133" s="61" t="n">
        <x:f>IF(N11133="","",K11133-N11133)</x:f>
        <x:v>-3.552713678800501e-15</x:v>
      </x:c>
    </x:row>
    <x:row r="11134">
      <x:c r="A11134" s="37" t="str">
        <x:v>EXD07</x:v>
      </x:c>
      <x:c r="B11134" s="37" t="str">
        <x:v>EXD07</x:v>
      </x:c>
      <x:c r="C11134" s="29" t="str"/>
      <x:c r="D11134" s="30" t="n">
        <x:v>188.27</x:v>
      </x:c>
      <x:c r="E11134" s="30" t="n">
        <x:v>239.81</x:v>
      </x:c>
      <x:c r="F11134" s="30" t="n">
        <x:v>271.62</x:v>
      </x:c>
      <x:c r="G11134" s="30" t="n">
        <x:v>1136.92</x:v>
      </x:c>
      <x:c r="H11134" s="31" t="n">
        <x:f>IF(O11134&gt;0,O11134,D11134)*E11134/1000000/31.1034768</x:f>
        <x:v>0.0007013038941694418</x:v>
      </x:c>
      <x:c r="I11134" s="31" t="n">
        <x:f>IF(O11134&gt;0,O11134,D11134)*F11134/1000000/31.1034768</x:f>
        <x:v>0.0007943295264346932</x:v>
      </x:c>
      <x:c r="J11134" s="31" t="n">
        <x:f>IF(O11134&gt;0,O11134,D11134)*G11134/1000000/31.1034768</x:f>
        <x:v>0.0033248255842505394</x:v>
      </x:c>
      <x:c r="K11134" s="32" t="n">
        <x:f>H11134*$B$4*$H$4+I11134*$D$4*$J$4+J11134*$F$4*$L$4</x:f>
        <x:v>28</x:v>
      </x:c>
      <x:c r="L11134" s="29" t="str">
        <x:v>Niko ppm 207</x:v>
      </x:c>
      <x:c r="M11134" s="39" t="str"/>
      <x:c r="N11134" s="58" t="n">
        <x:v>28</x:v>
      </x:c>
      <x:c r="O11134" s="59" t="n">
        <x:v>90.95946541866014</x:v>
      </x:c>
      <x:c r="P11134" s="60" t="str">
        <x:v>Calibrated to live price</x:v>
      </x:c>
      <x:c r="Q11134" s="61" t="n">
        <x:f>IF(N11134="","",K11134-N11134)</x:f>
        <x:v>0</x:v>
      </x:c>
    </x:row>
    <x:row r="11135">
      <x:c r="A11135" s="37" t="str">
        <x:v>EXD09</x:v>
      </x:c>
      <x:c r="B11135" s="37" t="str">
        <x:v>EXD09</x:v>
      </x:c>
      <x:c r="C11135" s="29" t="str"/>
      <x:c r="D11135" s="30" t="n">
        <x:v>261.35</x:v>
      </x:c>
      <x:c r="E11135" s="30" t="n">
        <x:v>593.46</x:v>
      </x:c>
      <x:c r="F11135" s="30" t="n">
        <x:v>72.23</x:v>
      </x:c>
      <x:c r="G11135" s="30" t="n">
        <x:v>909.09</x:v>
      </x:c>
      <x:c r="H11135" s="31" t="n">
        <x:f>IF(O11135&gt;0,O11135,D11135)*E11135/1000000/31.1034768</x:f>
        <x:v>0.0019763877622213633</x:v>
      </x:c>
      <x:c r="I11135" s="31" t="n">
        <x:f>IF(O11135&gt;0,O11135,D11135)*F11135/1000000/31.1034768</x:f>
        <x:v>0.0002405460992573199</x:v>
      </x:c>
      <x:c r="J11135" s="31" t="n">
        <x:f>IF(O11135&gt;0,O11135,D11135)*G11135/1000000/31.1034768</x:f>
        <x:v>0.0030275239287531073</x:v>
      </x:c>
      <x:c r="K11135" s="32" t="n">
        <x:f>H11135*$B$4*$H$4+I11135*$D$4*$J$4+J11135*$F$4*$L$4</x:f>
        <x:v>27</x:v>
      </x:c>
      <x:c r="L11135" s="29" t="str">
        <x:v>Niko ppm 207</x:v>
      </x:c>
      <x:c r="M11135" s="39" t="str"/>
      <x:c r="N11135" s="58" t="n">
        <x:v>27</x:v>
      </x:c>
      <x:c r="O11135" s="59" t="n">
        <x:v>103.58327589063472</x:v>
      </x:c>
      <x:c r="P11135" s="60" t="str">
        <x:v>Calibrated to live price</x:v>
      </x:c>
      <x:c r="Q11135" s="61" t="n">
        <x:f>IF(N11135="","",K11135-N11135)</x:f>
        <x:v>0</x:v>
      </x:c>
    </x:row>
    <x:row r="11136">
      <x:c r="A11136" s="37" t="str">
        <x:v>EXD17</x:v>
      </x:c>
      <x:c r="B11136" s="37" t="str">
        <x:v>EXD17</x:v>
      </x:c>
      <x:c r="C11136" s="29" t="str"/>
      <x:c r="D11136" s="30" t="n">
        <x:v>273.95</x:v>
      </x:c>
      <x:c r="E11136" s="30" t="n">
        <x:v>977.04</x:v>
      </x:c>
      <x:c r="F11136" s="30" t="n">
        <x:v>59.89</x:v>
      </x:c>
      <x:c r="G11136" s="30" t="n">
        <x:v>555.31</x:v>
      </x:c>
      <x:c r="H11136" s="31" t="n">
        <x:f>IF(O11136&gt;0,O11136,D11136)*E11136/1000000/31.1034768</x:f>
        <x:v>0.00479401068443828</x:v>
      </x:c>
      <x:c r="I11136" s="31" t="n">
        <x:f>IF(O11136&gt;0,O11136,D11136)*F11136/1000000/31.1034768</x:f>
        <x:v>0.0002938603331399007</x:v>
      </x:c>
      <x:c r="J11136" s="31" t="n">
        <x:f>IF(O11136&gt;0,O11136,D11136)*G11136/1000000/31.1034768</x:f>
        <x:v>0.002724721683017503</x:v>
      </x:c>
      <x:c r="K11136" s="32" t="n">
        <x:f>H11136*$B$4*$H$4+I11136*$D$4*$J$4+J11136*$F$4*$L$4</x:f>
        <x:v>29.000000000000007</x:v>
      </x:c>
      <x:c r="L11136" s="29" t="str">
        <x:v>Niko ppm 207</x:v>
      </x:c>
      <x:c r="M11136" s="39" t="str"/>
      <x:c r="N11136" s="58" t="n">
        <x:v>29</x:v>
      </x:c>
      <x:c r="O11136" s="59" t="n">
        <x:v>152.614427354436</x:v>
      </x:c>
      <x:c r="P11136" s="60" t="str">
        <x:v>Calibrated to live price</x:v>
      </x:c>
      <x:c r="Q11136" s="61" t="n">
        <x:f>IF(N11136="","",K11136-N11136)</x:f>
        <x:v>7.105427357601002e-15</x:v>
      </x:c>
    </x:row>
    <x:row r="11137">
      <x:c r="A11137" s="37" t="str">
        <x:v>EXD19</x:v>
      </x:c>
      <x:c r="B11137" s="37" t="str">
        <x:v>EXD19</x:v>
      </x:c>
      <x:c r="C11137" s="29" t="str"/>
      <x:c r="D11137" s="30" t="n">
        <x:v>213.56</x:v>
      </x:c>
      <x:c r="E11137" s="30" t="n">
        <x:v>667.81</x:v>
      </x:c>
      <x:c r="F11137" s="30" t="n">
        <x:v>157.41</x:v>
      </x:c>
      <x:c r="G11137" s="30" t="n">
        <x:v>800.07</x:v>
      </x:c>
      <x:c r="H11137" s="31" t="n">
        <x:f>IF(O11137&gt;0,O11137,D11137)*E11137/1000000/31.1034768</x:f>
        <x:v>0.0025053890938595926</x:v>
      </x:c>
      <x:c r="I11137" s="31" t="n">
        <x:f>IF(O11137&gt;0,O11137,D11137)*F11137/1000000/31.1034768</x:f>
        <x:v>0.0005905471575215085</x:v>
      </x:c>
      <x:c r="J11137" s="31" t="n">
        <x:f>IF(O11137&gt;0,O11137,D11137)*G11137/1000000/31.1034768</x:f>
        <x:v>0.00300158226490206</x:v>
      </x:c>
      <x:c r="K11137" s="32" t="n">
        <x:f>H11137*$B$4*$H$4+I11137*$D$4*$J$4+J11137*$F$4*$L$4</x:f>
        <x:v>28.000000000000004</x:v>
      </x:c>
      <x:c r="L11137" s="29" t="str">
        <x:v>Niko ppm 207</x:v>
      </x:c>
      <x:c r="M11137" s="39" t="str"/>
      <x:c r="N11137" s="58" t="n">
        <x:v>28</x:v>
      </x:c>
      <x:c r="O11137" s="59" t="n">
        <x:v>116.68934510689398</x:v>
      </x:c>
      <x:c r="P11137" s="60" t="str">
        <x:v>Calibrated to live price</x:v>
      </x:c>
      <x:c r="Q11137" s="61" t="n">
        <x:f>IF(N11137="","",K11137-N11137)</x:f>
        <x:v>3.552713678800501e-15</x:v>
      </x:c>
    </x:row>
    <x:row r="11138">
      <x:c r="A11138" s="37" t="str">
        <x:v>EXD21</x:v>
      </x:c>
      <x:c r="B11138" s="37" t="str">
        <x:v>EXD21</x:v>
      </x:c>
      <x:c r="C11138" s="29" t="str"/>
      <x:c r="D11138" s="30" t="n">
        <x:v>187.12</x:v>
      </x:c>
      <x:c r="E11138" s="30" t="n">
        <x:v>504.23</x:v>
      </x:c>
      <x:c r="F11138" s="30" t="n">
        <x:v>257</x:v>
      </x:c>
      <x:c r="G11138" s="30" t="n">
        <x:v>1088.53</x:v>
      </x:c>
      <x:c r="H11138" s="31" t="n">
        <x:f>IF(O11138&gt;0,O11138,D11138)*E11138/1000000/31.1034768</x:f>
        <x:v>0.0015257716292269771</x:v>
      </x:c>
      <x:c r="I11138" s="31" t="n">
        <x:f>IF(O11138&gt;0,O11138,D11138)*F11138/1000000/31.1034768</x:f>
        <x:v>0.0007776675499500885</x:v>
      </x:c>
      <x:c r="J11138" s="31" t="n">
        <x:f>IF(O11138&gt;0,O11138,D11138)*G11138/1000000/31.1034768</x:f>
        <x:v>0.003293830576448131</x:v>
      </x:c>
      <x:c r="K11138" s="32" t="n">
        <x:f>H11138*$B$4*$H$4+I11138*$D$4*$J$4+J11138*$F$4*$L$4</x:f>
        <x:v>28.99999999999999</x:v>
      </x:c>
      <x:c r="L11138" s="29" t="str">
        <x:v>Niko ppm 207</x:v>
      </x:c>
      <x:c r="M11138" s="39" t="str"/>
      <x:c r="N11138" s="58" t="n">
        <x:v>29</x:v>
      </x:c>
      <x:c r="O11138" s="59" t="n">
        <x:v>94.11737197659696</x:v>
      </x:c>
      <x:c r="P11138" s="60" t="str">
        <x:v>Calibrated to live price</x:v>
      </x:c>
      <x:c r="Q11138" s="61" t="n">
        <x:f>IF(N11138="","",K11138-N11138)</x:f>
        <x:v>-1.0658141036401503e-14</x:v>
      </x:c>
    </x:row>
    <x:row r="11139">
      <x:c r="A11139" s="37" t="str">
        <x:v>EXD26</x:v>
      </x:c>
      <x:c r="B11139" s="37" t="str">
        <x:v>EXD26</x:v>
      </x:c>
      <x:c r="C11139" s="29" t="str"/>
      <x:c r="D11139" s="30" t="n">
        <x:v>266.56</x:v>
      </x:c>
      <x:c r="E11139" s="30" t="n">
        <x:v>844.78</x:v>
      </x:c>
      <x:c r="F11139" s="30" t="n">
        <x:v>152.13</x:v>
      </x:c>
      <x:c r="G11139" s="30" t="n">
        <x:v>470.03</x:v>
      </x:c>
      <x:c r="H11139" s="31" t="n">
        <x:f>IF(O11139&gt;0,O11139,D11139)*E11139/1000000/31.1034768</x:f>
        <x:v>0.005091020168363125</x:v>
      </x:c>
      <x:c r="I11139" s="31" t="n">
        <x:f>IF(O11139&gt;0,O11139,D11139)*F11139/1000000/31.1034768</x:f>
        <x:v>0.0009168030708741711</x:v>
      </x:c>
      <x:c r="J11139" s="31" t="n">
        <x:f>IF(O11139&gt;0,O11139,D11139)*G11139/1000000/31.1034768</x:f>
        <x:v>0.002832609921797059</x:v>
      </x:c>
      <x:c r="K11139" s="32" t="n">
        <x:f>H11139*$B$4*$H$4+I11139*$D$4*$J$4+J11139*$F$4*$L$4</x:f>
        <x:v>31</x:v>
      </x:c>
      <x:c r="L11139" s="29" t="str">
        <x:v>Niko ppm 207</x:v>
      </x:c>
      <x:c r="M11139" s="39" t="str"/>
      <x:c r="N11139" s="58" t="n">
        <x:v>31</x:v>
      </x:c>
      <x:c r="O11139" s="59" t="n">
        <x:v>187.44339081774493</x:v>
      </x:c>
      <x:c r="P11139" s="60" t="str">
        <x:v>Calibrated to live price</x:v>
      </x:c>
      <x:c r="Q11139" s="61" t="n">
        <x:f>IF(N11139="","",K11139-N11139)</x:f>
        <x:v>0</x:v>
      </x:c>
    </x:row>
    <x:row r="11140">
      <x:c r="A11140" s="37" t="str">
        <x:v>EXD30</x:v>
      </x:c>
      <x:c r="B11140" s="37" t="str">
        <x:v>EXD30</x:v>
      </x:c>
      <x:c r="C11140" s="29" t="str"/>
      <x:c r="D11140" s="30" t="n">
        <x:v>282.33</x:v>
      </x:c>
      <x:c r="E11140" s="30" t="n">
        <x:v>291.54</x:v>
      </x:c>
      <x:c r="F11140" s="30" t="n">
        <x:v>271.16</x:v>
      </x:c>
      <x:c r="G11140" s="30" t="n">
        <x:v>318.2</x:v>
      </x:c>
      <x:c r="H11140" s="31" t="n">
        <x:f>IF(O11140&gt;0,O11140,D11140)*E11140/1000000/31.1034768</x:f>
        <x:v>0.0027871745082953363</x:v>
      </x:c>
      <x:c r="I11140" s="31" t="n">
        <x:f>IF(O11140&gt;0,O11140,D11140)*F11140/1000000/31.1034768</x:f>
        <x:v>0.002592338065683486</x:v>
      </x:c>
      <x:c r="J11140" s="31" t="n">
        <x:f>IF(O11140&gt;0,O11140,D11140)*G11140/1000000/31.1034768</x:f>
        <x:v>0.003042048873360691</x:v>
      </x:c>
      <x:c r="K11140" s="32" t="n">
        <x:f>H11140*$B$4*$H$4+I11140*$D$4*$J$4+J11140*$F$4*$L$4</x:f>
        <x:v>30.999999999999996</x:v>
      </x:c>
      <x:c r="L11140" s="29" t="str">
        <x:v>Niko ppm 207</x:v>
      </x:c>
      <x:c r="M11140" s="39" t="str"/>
      <x:c r="N11140" s="58" t="n">
        <x:v>31</x:v>
      </x:c>
      <x:c r="O11140" s="59" t="n">
        <x:v>297.3547974765569</x:v>
      </x:c>
      <x:c r="P11140" s="60" t="str">
        <x:v>Calibrated to live price</x:v>
      </x:c>
      <x:c r="Q11140" s="61" t="n">
        <x:f>IF(N11140="","",K11140-N11140)</x:f>
        <x:v>-3.552713678800501e-15</x:v>
      </x:c>
    </x:row>
    <x:row r="11141">
      <x:c r="A11141" s="37" t="str">
        <x:v>EXD33</x:v>
      </x:c>
      <x:c r="B11141" s="37" t="str">
        <x:v>EXD33</x:v>
      </x:c>
      <x:c r="C11141" s="29" t="str"/>
      <x:c r="D11141" s="30" t="n">
        <x:v>392.55</x:v>
      </x:c>
      <x:c r="E11141" s="30" t="n">
        <x:v>472.89</x:v>
      </x:c>
      <x:c r="F11141" s="30" t="n">
        <x:v>108.69</x:v>
      </x:c>
      <x:c r="G11141" s="30" t="n">
        <x:v>330.76</x:v>
      </x:c>
      <x:c r="H11141" s="31" t="n">
        <x:f>IF(O11141&gt;0,O11141,D11141)*E11141/1000000/31.1034768</x:f>
        <x:v>0.004129263796248088</x:v>
      </x:c>
      <x:c r="I11141" s="31" t="n">
        <x:f>IF(O11141&gt;0,O11141,D11141)*F11141/1000000/31.1034768</x:f>
        <x:v>0.0009490783945826825</x:v>
      </x:c>
      <x:c r="J11141" s="31" t="n">
        <x:f>IF(O11141&gt;0,O11141,D11141)*G11141/1000000/31.1034768</x:f>
        <x:v>0.002888188147871636</x:v>
      </x:c>
      <x:c r="K11141" s="32" t="n">
        <x:f>H11141*$B$4*$H$4+I11141*$D$4*$J$4+J11141*$F$4*$L$4</x:f>
        <x:v>30</x:v>
      </x:c>
      <x:c r="L11141" s="29" t="str">
        <x:v>Niko ppm 207</x:v>
      </x:c>
      <x:c r="M11141" s="39" t="str"/>
      <x:c r="N11141" s="58" t="n">
        <x:v>30</x:v>
      </x:c>
      <x:c r="O11141" s="59" t="n">
        <x:v>271.59479094013903</x:v>
      </x:c>
      <x:c r="P11141" s="60" t="str">
        <x:v>Calibrated to live price</x:v>
      </x:c>
      <x:c r="Q11141" s="61" t="n">
        <x:f>IF(N11141="","",K11141-N11141)</x:f>
        <x:v>0</x:v>
      </x:c>
    </x:row>
    <x:row r="11142">
      <x:c r="A11142" s="37" t="str">
        <x:v>EXD34</x:v>
      </x:c>
      <x:c r="B11142" s="37" t="str">
        <x:v>EXD34</x:v>
      </x:c>
      <x:c r="C11142" s="29" t="str"/>
      <x:c r="D11142" s="30" t="n">
        <x:v>342.92</x:v>
      </x:c>
      <x:c r="E11142" s="30" t="n">
        <x:v>574.99</x:v>
      </x:c>
      <x:c r="F11142" s="30" t="n">
        <x:v>59.84</x:v>
      </x:c>
      <x:c r="G11142" s="30" t="n">
        <x:v>694.85</x:v>
      </x:c>
      <x:c r="H11142" s="31" t="n">
        <x:f>IF(O11142&gt;0,O11142,D11142)*E11142/1000000/31.1034768</x:f>
        <x:v>0.0026104280359242472</x:v>
      </x:c>
      <x:c r="I11142" s="31" t="n">
        <x:f>IF(O11142&gt;0,O11142,D11142)*F11142/1000000/31.1034768</x:f>
        <x:v>0.00027167083544010675</x:v>
      </x:c>
      <x:c r="J11142" s="31" t="n">
        <x:f>IF(O11142&gt;0,O11142,D11142)*G11142/1000000/31.1034768</x:f>
        <x:v>0.0031545868984886056</x:v>
      </x:c>
      <x:c r="K11142" s="32" t="n">
        <x:f>H11142*$B$4*$H$4+I11142*$D$4*$J$4+J11142*$F$4*$L$4</x:f>
        <x:v>29</x:v>
      </x:c>
      <x:c r="L11142" s="29" t="str">
        <x:v>Niko ppm 207</x:v>
      </x:c>
      <x:c r="M11142" s="39" t="str"/>
      <x:c r="N11142" s="58" t="n">
        <x:v>29</x:v>
      </x:c>
      <x:c r="O11142" s="59" t="n">
        <x:v>141.2083477163766</x:v>
      </x:c>
      <x:c r="P11142" s="60" t="str">
        <x:v>Calibrated to live price</x:v>
      </x:c>
      <x:c r="Q11142" s="61" t="n">
        <x:f>IF(N11142="","",K11142-N11142)</x:f>
        <x:v>0</x:v>
      </x:c>
    </x:row>
    <x:row r="11143">
      <x:c r="A11143" s="37" t="str">
        <x:v>EXD36</x:v>
      </x:c>
      <x:c r="B11143" s="37" t="str">
        <x:v>EXD36</x:v>
      </x:c>
      <x:c r="C11143" s="29" t="str"/>
      <x:c r="D11143" s="30" t="n">
        <x:v>209.53</x:v>
      </x:c>
      <x:c r="E11143" s="30" t="n">
        <x:v>554.09</x:v>
      </x:c>
      <x:c r="F11143" s="30" t="n">
        <x:v>240.32</x:v>
      </x:c>
      <x:c r="G11143" s="30" t="n">
        <x:v>932.14</x:v>
      </x:c>
      <x:c r="H11143" s="31" t="n">
        <x:f>IF(O11143&gt;0,O11143,D11143)*E11143/1000000/31.1034768</x:f>
        <x:v>0.002040780731914398</x:v>
      </x:c>
      <x:c r="I11143" s="31" t="n">
        <x:f>IF(O11143&gt;0,O11143,D11143)*F11143/1000000/31.1034768</x:f>
        <x:v>0.000885127732847855</x:v>
      </x:c>
      <x:c r="J11143" s="31" t="n">
        <x:f>IF(O11143&gt;0,O11143,D11143)*G11143/1000000/31.1034768</x:f>
        <x:v>0.003433184774037948</x:v>
      </x:c>
      <x:c r="K11143" s="32" t="n">
        <x:f>H11143*$B$4*$H$4+I11143*$D$4*$J$4+J11143*$F$4*$L$4</x:f>
        <x:v>31</x:v>
      </x:c>
      <x:c r="L11143" s="29" t="str">
        <x:v>Niko ppm 207</x:v>
      </x:c>
      <x:c r="M11143" s="39" t="str"/>
      <x:c r="N11143" s="58" t="n">
        <x:v>31</x:v>
      </x:c>
      <x:c r="O11143" s="59" t="n">
        <x:v>114.55788075761426</x:v>
      </x:c>
      <x:c r="P11143" s="60" t="str">
        <x:v>Calibrated to live price</x:v>
      </x:c>
      <x:c r="Q11143" s="61" t="n">
        <x:f>IF(N11143="","",K11143-N11143)</x:f>
        <x:v>0</x:v>
      </x:c>
    </x:row>
    <x:row r="11144">
      <x:c r="A11144" s="37" t="str">
        <x:v>EXD38</x:v>
      </x:c>
      <x:c r="B11144" s="37" t="str">
        <x:v>EXD38</x:v>
      </x:c>
      <x:c r="C11144" s="29" t="str"/>
      <x:c r="D11144" s="30" t="n">
        <x:v>198.16</x:v>
      </x:c>
      <x:c r="E11144" s="30" t="n">
        <x:v>928.88</x:v>
      </x:c>
      <x:c r="F11144" s="30" t="n">
        <x:v>206.54</x:v>
      </x:c>
      <x:c r="G11144" s="30" t="n">
        <x:v>857.26</x:v>
      </x:c>
      <x:c r="H11144" s="31" t="n">
        <x:f>IF(O11144&gt;0,O11144,D11144)*E11144/1000000/31.1034768</x:f>
        <x:v>0.003553018395640574</x:v>
      </x:c>
      <x:c r="I11144" s="31" t="n">
        <x:f>IF(O11144&gt;0,O11144,D11144)*F11144/1000000/31.1034768</x:f>
        <x:v>0.0007900271503699122</x:v>
      </x:c>
      <x:c r="J11144" s="31" t="n">
        <x:f>IF(O11144&gt;0,O11144,D11144)*G11144/1000000/31.1034768</x:f>
        <x:v>0.0032790678557476083</x:v>
      </x:c>
      <x:c r="K11144" s="32" t="n">
        <x:f>H11144*$B$4*$H$4+I11144*$D$4*$J$4+J11144*$F$4*$L$4</x:f>
        <x:v>32</x:v>
      </x:c>
      <x:c r="L11144" s="29" t="str">
        <x:v>Niko ppm 207</x:v>
      </x:c>
      <x:c r="M11144" s="39" t="str"/>
      <x:c r="N11144" s="58" t="n">
        <x:v>32</x:v>
      </x:c>
      <x:c r="O11144" s="59" t="n">
        <x:v>118.9725532240761</x:v>
      </x:c>
      <x:c r="P11144" s="60" t="str">
        <x:v>Calibrated to live price</x:v>
      </x:c>
      <x:c r="Q11144" s="61" t="n">
        <x:f>IF(N11144="","",K11144-N11144)</x:f>
        <x:v>0</x:v>
      </x:c>
    </x:row>
    <x:row r="11145">
      <x:c r="A11145" s="37" t="str">
        <x:v>EXSIOR厚</x:v>
      </x:c>
      <x:c r="B11145" s="37" t="str">
        <x:v>EXSIOR</x:v>
      </x:c>
      <x:c r="C11145" s="29" t="str">
        <x:v>Toyota</x:v>
      </x:c>
      <x:c r="D11145" s="30" t="n">
        <x:v>1040</x:v>
      </x:c>
      <x:c r="E11145" s="30" t="n">
        <x:v>1700.0000000000002</x:v>
      </x:c>
      <x:c r="F11145" s="30" t="n">
        <x:v>20</x:v>
      </x:c>
      <x:c r="G11145" s="30" t="n">
        <x:v>342</x:v>
      </x:c>
      <x:c r="H11145" s="31" t="n">
        <x:f>IF(O11145&gt;0,O11145,D11145)*E11145/1000000/31.1034768</x:f>
        <x:v>0.05684251993333428</x:v>
      </x:c>
      <x:c r="I11145" s="31" t="n">
        <x:f>IF(O11145&gt;0,O11145,D11145)*F11145/1000000/31.1034768</x:f>
        <x:v>0.000668735528627462</x:v>
      </x:c>
      <x:c r="J11145" s="31" t="n">
        <x:f>IF(O11145&gt;0,O11145,D11145)*G11145/1000000/31.1034768</x:f>
        <x:v>0.0114353775395296</x:v>
      </x:c>
      <x:c r="K11145" s="32" t="n">
        <x:f>H11145*$B$4*$H$4+I11145*$D$4*$J$4+J11145*$F$4*$L$4</x:f>
        <x:v>177.2603891022241</x:v>
      </x:c>
      <x:c r="L11145" s="29" t="str">
        <x:v>Niko ppm 2020</x:v>
      </x:c>
      <x:c r="M11145" s="39" t="str">
        <x:v>?//EXSIOR 厚</x:v>
      </x:c>
      <x:c r="N11145" s="58"/>
      <x:c r="O11145" s="59"/>
      <x:c r="P11145" s="60" t="str">
        <x:v>No live-price match</x:v>
      </x:c>
      <x:c r="Q11145" s="61" t="str">
        <x:f>IF(N11145="","",K11145-N11145)</x:f>
      </x:c>
    </x:row>
    <x:row r="11146">
      <x:c r="A11146" s="37" t="str">
        <x:v>EY</x:v>
      </x:c>
      <x:c r="B11146" s="37" t="str">
        <x:v>EY</x:v>
      </x:c>
      <x:c r="C11146" s="29" t="str"/>
      <x:c r="D11146" s="30" t="n">
        <x:v>700</x:v>
      </x:c>
      <x:c r="E11146" s="30" t="n">
        <x:v>2000</x:v>
      </x:c>
      <x:c r="F11146" s="30" t="n">
        <x:v>40</x:v>
      </x:c>
      <x:c r="G11146" s="30" t="n">
        <x:v>400</x:v>
      </x:c>
      <x:c r="H11146" s="31" t="n">
        <x:f>IF(O11146&gt;0,O11146,D11146)*E11146/1000000/31.1034768</x:f>
        <x:v>0.04521404521404521</x:v>
      </x:c>
      <x:c r="I11146" s="31" t="n">
        <x:f>IF(O11146&gt;0,O11146,D11146)*F11146/1000000/31.1034768</x:f>
        <x:v>0.0009042809042809043</x:v>
      </x:c>
      <x:c r="J11146" s="31" t="n">
        <x:f>IF(O11146&gt;0,O11146,D11146)*G11146/1000000/31.1034768</x:f>
        <x:v>0.009042809042809043</x:v>
      </x:c>
      <x:c r="K11146" s="32" t="n">
        <x:f>H11146*$B$4*$H$4+I11146*$D$4*$J$4+J11146*$F$4*$L$4</x:f>
        <x:v>141</x:v>
      </x:c>
      <x:c r="L11146" s="29" t="str">
        <x:v>ppm niko 2028</x:v>
      </x:c>
      <x:c r="M11146" s="39" t="str"/>
      <x:c r="N11146" s="58" t="n">
        <x:v>141</x:v>
      </x:c>
      <x:c r="O11146" s="59" t="n">
        <x:v>703.1570031746032</x:v>
      </x:c>
      <x:c r="P11146" s="60" t="str">
        <x:v>Calibrated to live price</x:v>
      </x:c>
      <x:c r="Q11146" s="61" t="n">
        <x:f>IF(N11146="","",K11146-N11146)</x:f>
        <x:v>0</x:v>
      </x:c>
    </x:row>
    <x:row r="11147">
      <x:c r="A11147" s="37" t="str">
        <x:v>EZ</x:v>
      </x:c>
      <x:c r="B11147" s="37" t="str">
        <x:v>EZ</x:v>
      </x:c>
      <x:c r="C11147" s="29" t="str"/>
      <x:c r="D11147" s="30" t="n">
        <x:v>742.66</x:v>
      </x:c>
      <x:c r="E11147" s="30" t="n">
        <x:v>924.74</x:v>
      </x:c>
      <x:c r="F11147" s="30" t="n">
        <x:v>256.04</x:v>
      </x:c>
      <x:c r="G11147" s="30" t="n">
        <x:v>833.97</x:v>
      </x:c>
      <x:c r="H11147" s="31" t="n">
        <x:f>IF(O11147&gt;0,O11147,D11147)*E11147/1000000/31.1034768</x:f>
        <x:v>0.014152666800544444</x:v>
      </x:c>
      <x:c r="I11147" s="31" t="n">
        <x:f>IF(O11147&gt;0,O11147,D11147)*F11147/1000000/31.1034768</x:f>
        <x:v>0.003918559603360296</x:v>
      </x:c>
      <x:c r="J11147" s="31" t="n">
        <x:f>IF(O11147&gt;0,O11147,D11147)*G11147/1000000/31.1034768</x:f>
        <x:v>0.012763478958031503</x:v>
      </x:c>
      <x:c r="K11147" s="32" t="n">
        <x:f>H11147*$B$4*$H$4+I11147*$D$4*$J$4+J11147*$F$4*$L$4</x:f>
        <x:v>126</x:v>
      </x:c>
      <x:c r="L11147" s="29" t="str">
        <x:v>Niko ppm 207</x:v>
      </x:c>
      <x:c r="M11147" s="39" t="str"/>
      <x:c r="N11147" s="58" t="n">
        <x:v>126</x:v>
      </x:c>
      <x:c r="O11147" s="59" t="n">
        <x:v>476.022604720099</x:v>
      </x:c>
      <x:c r="P11147" s="60" t="str">
        <x:v>Calibrated to live price</x:v>
      </x:c>
      <x:c r="Q11147" s="61" t="n">
        <x:f>IF(N11147="","",K11147-N11147)</x:f>
        <x:v>0</x:v>
      </x:c>
    </x:row>
    <x:row r="11148">
      <x:c r="A11148" s="37" t="str">
        <x:v>EZ0</x:v>
      </x:c>
      <x:c r="B11148" s="37" t="str">
        <x:v>EZ0</x:v>
      </x:c>
      <x:c r="C11148" s="29" t="str"/>
      <x:c r="D11148" s="30" t="n">
        <x:v>1983.67</x:v>
      </x:c>
      <x:c r="E11148" s="30" t="n">
        <x:v>295.36</x:v>
      </x:c>
      <x:c r="F11148" s="30" t="n">
        <x:v>131.13</x:v>
      </x:c>
      <x:c r="G11148" s="30" t="n">
        <x:v>828.23</x:v>
      </x:c>
      <x:c r="H11148" s="31" t="n">
        <x:f>IF(O11148&gt;0,O11148,D11148)*E11148/1000000/31.1034768</x:f>
        <x:v>0.006753979848253705</x:v>
      </x:c>
      <x:c r="I11148" s="31" t="n">
        <x:f>IF(O11148&gt;0,O11148,D11148)*F11148/1000000/31.1034768</x:f>
        <x:v>0.0029985420419200576</x:v>
      </x:c>
      <x:c r="J11148" s="31" t="n">
        <x:f>IF(O11148&gt;0,O11148,D11148)*G11148/1000000/31.1034768</x:f>
        <x:v>0.018939086977651565</x:v>
      </x:c>
      <x:c r="K11148" s="32" t="n">
        <x:f>H11148*$B$4*$H$4+I11148*$D$4*$J$4+J11148*$F$4*$L$4</x:f>
        <x:v>162</x:v>
      </x:c>
      <x:c r="L11148" s="29" t="str">
        <x:v>Niko ppm 207</x:v>
      </x:c>
      <x:c r="M11148" s="39" t="str"/>
      <x:c r="N11148" s="58" t="n">
        <x:v>162</x:v>
      </x:c>
      <x:c r="O11148" s="59" t="n">
        <x:v>711.241385149738</x:v>
      </x:c>
      <x:c r="P11148" s="60" t="str">
        <x:v>Calibrated to live price</x:v>
      </x:c>
      <x:c r="Q11148" s="61" t="n">
        <x:f>IF(N11148="","",K11148-N11148)</x:f>
        <x:v>0</x:v>
      </x:c>
    </x:row>
    <x:row r="11149">
      <x:c r="A11149" s="37" t="str">
        <x:v>EZ1</x:v>
      </x:c>
      <x:c r="B11149" s="37" t="str">
        <x:v>EZ1</x:v>
      </x:c>
      <x:c r="C11149" s="29" t="str"/>
      <x:c r="D11149" s="30" t="n">
        <x:v>358.07</x:v>
      </x:c>
      <x:c r="E11149" s="30" t="n">
        <x:v>441.13</x:v>
      </x:c>
      <x:c r="F11149" s="30" t="n">
        <x:v>259.49</x:v>
      </x:c>
      <x:c r="G11149" s="30" t="n">
        <x:v>402.38</x:v>
      </x:c>
      <x:c r="H11149" s="31" t="n">
        <x:f>IF(O11149&gt;0,O11149,D11149)*E11149/1000000/31.1034768</x:f>
        <x:v>0.004713968317425769</x:v>
      </x:c>
      <x:c r="I11149" s="31" t="n">
        <x:f>IF(O11149&gt;0,O11149,D11149)*F11149/1000000/31.1034768</x:f>
        <x:v>0.0027729413975218476</x:v>
      </x:c>
      <x:c r="J11149" s="31" t="n">
        <x:f>IF(O11149&gt;0,O11149,D11149)*G11149/1000000/31.1034768</x:f>
        <x:v>0.004299881149696871</x:v>
      </x:c>
      <x:c r="K11149" s="32" t="n">
        <x:f>H11149*$B$4*$H$4+I11149*$D$4*$J$4+J11149*$F$4*$L$4</x:f>
        <x:v>44</x:v>
      </x:c>
      <x:c r="L11149" s="29" t="str">
        <x:v>Niko ppm 207</x:v>
      </x:c>
      <x:c r="M11149" s="39" t="str"/>
      <x:c r="N11149" s="58" t="n">
        <x:v>44</x:v>
      </x:c>
      <x:c r="O11149" s="59" t="n">
        <x:v>332.37549973247667</x:v>
      </x:c>
      <x:c r="P11149" s="60" t="str">
        <x:v>Calibrated to live price</x:v>
      </x:c>
      <x:c r="Q11149" s="61" t="n">
        <x:f>IF(N11149="","",K11149-N11149)</x:f>
        <x:v>0</x:v>
      </x:c>
    </x:row>
    <x:row r="11150">
      <x:c r="A11150" s="37" t="str">
        <x:v>EZ2</x:v>
      </x:c>
      <x:c r="B11150" s="37" t="str">
        <x:v>EZ2</x:v>
      </x:c>
      <x:c r="C11150" s="29" t="str"/>
      <x:c r="D11150" s="30" t="n">
        <x:v>704.73</x:v>
      </x:c>
      <x:c r="E11150" s="30" t="n">
        <x:v>577.8</x:v>
      </x:c>
      <x:c r="F11150" s="30" t="n">
        <x:v>136.29</x:v>
      </x:c>
      <x:c r="G11150" s="30" t="n">
        <x:v>512.58</x:v>
      </x:c>
      <x:c r="H11150" s="31" t="n">
        <x:f>IF(O11150&gt;0,O11150,D11150)*E11150/1000000/31.1034768</x:f>
        <x:v>0.008007742599720586</x:v>
      </x:c>
      <x:c r="I11150" s="31" t="n">
        <x:f>IF(O11150&gt;0,O11150,D11150)*F11150/1000000/31.1034768</x:f>
        <x:v>0.0018888460348146737</x:v>
      </x:c>
      <x:c r="J11150" s="31" t="n">
        <x:f>IF(O11150&gt;0,O11150,D11150)*G11150/1000000/31.1034768</x:f>
        <x:v>0.00710385722008442</x:v>
      </x:c>
      <x:c r="K11150" s="32" t="n">
        <x:f>H11150*$B$4*$H$4+I11150*$D$4*$J$4+J11150*$F$4*$L$4</x:f>
        <x:v>70.00000000000001</x:v>
      </x:c>
      <x:c r="L11150" s="29" t="str">
        <x:v>Niko ppm 207</x:v>
      </x:c>
      <x:c r="M11150" s="39" t="str"/>
      <x:c r="N11150" s="58" t="n">
        <x:v>70</x:v>
      </x:c>
      <x:c r="O11150" s="59" t="n">
        <x:v>431.0637524589493</x:v>
      </x:c>
      <x:c r="P11150" s="60" t="str">
        <x:v>Calibrated to live price</x:v>
      </x:c>
      <x:c r="Q11150" s="61" t="n">
        <x:f>IF(N11150="","",K11150-N11150)</x:f>
        <x:v>1.4210854715202004e-14</x:v>
      </x:c>
    </x:row>
    <x:row r="11151">
      <x:c r="A11151" s="37" t="str">
        <x:v>EZ3</x:v>
      </x:c>
      <x:c r="B11151" s="37" t="str">
        <x:v>EZ3</x:v>
      </x:c>
      <x:c r="C11151" s="29" t="str"/>
      <x:c r="D11151" s="30" t="n">
        <x:v>722.88</x:v>
      </x:c>
      <x:c r="E11151" s="30" t="n">
        <x:v>978.29</x:v>
      </x:c>
      <x:c r="F11151" s="30" t="n">
        <x:v>205.48</x:v>
      </x:c>
      <x:c r="G11151" s="30" t="n">
        <x:v>544.42</x:v>
      </x:c>
      <x:c r="H11151" s="31" t="n">
        <x:f>IF(O11151&gt;0,O11151,D11151)*E11151/1000000/31.1034768</x:f>
        <x:v>0.014533690089565135</x:v>
      </x:c>
      <x:c r="I11151" s="31" t="n">
        <x:f>IF(O11151&gt;0,O11151,D11151)*F11151/1000000/31.1034768</x:f>
        <x:v>0.0030526557969557536</x:v>
      </x:c>
      <x:c r="J11151" s="31" t="n">
        <x:f>IF(O11151&gt;0,O11151,D11151)*G11151/1000000/31.1034768</x:f>
        <x:v>0.00808802252763603</x:v>
      </x:c>
      <x:c r="K11151" s="32" t="n">
        <x:f>H11151*$B$4*$H$4+I11151*$D$4*$J$4+J11151*$F$4*$L$4</x:f>
        <x:v>89</x:v>
      </x:c>
      <x:c r="L11151" s="29" t="str">
        <x:v>Niko ppm 207</x:v>
      </x:c>
      <x:c r="M11151" s="39" t="str"/>
      <x:c r="N11151" s="58" t="n">
        <x:v>89</x:v>
      </x:c>
      <x:c r="O11151" s="59" t="n">
        <x:v>462.0800504136597</x:v>
      </x:c>
      <x:c r="P11151" s="60" t="str">
        <x:v>Calibrated to live price</x:v>
      </x:c>
      <x:c r="Q11151" s="61" t="n">
        <x:f>IF(N11151="","",K11151-N11151)</x:f>
        <x:v>0</x:v>
      </x:c>
    </x:row>
    <x:row r="11152">
      <x:c r="A11152" s="37" t="str">
        <x:v>EZDE BLD</x:v>
      </x:c>
      <x:c r="B11152" s="37" t="str">
        <x:v>EZDEBLD</x:v>
      </x:c>
      <x:c r="C11152" s="29" t="str"/>
      <x:c r="D11152" s="30" t="n">
        <x:v>247.38</x:v>
      </x:c>
      <x:c r="E11152" s="30" t="n">
        <x:v>581.74</x:v>
      </x:c>
      <x:c r="F11152" s="30" t="n">
        <x:v>98.12</x:v>
      </x:c>
      <x:c r="G11152" s="30" t="n">
        <x:v>1008.19</x:v>
      </x:c>
      <x:c r="H11152" s="31" t="n">
        <x:f>IF(O11152&gt;0,O11152,D11152)*E11152/1000000/31.1034768</x:f>
        <x:v>0.00196211738011223</x:v>
      </x:c>
      <x:c r="I11152" s="31" t="n">
        <x:f>IF(O11152&gt;0,O11152,D11152)*F11152/1000000/31.1034768</x:f>
        <x:v>0.0003309433034287001</x:v>
      </x:c>
      <x:c r="J11152" s="31" t="n">
        <x:f>IF(O11152&gt;0,O11152,D11152)*G11152/1000000/31.1034768</x:f>
        <x:v>0.0034004660526272034</x:v>
      </x:c>
      <x:c r="K11152" s="32" t="n">
        <x:f>H11152*$B$4*$H$4+I11152*$D$4*$J$4+J11152*$F$4*$L$4</x:f>
        <x:v>30</x:v>
      </x:c>
      <x:c r="L11152" s="29" t="str">
        <x:v>Niko ppm 207</x:v>
      </x:c>
      <x:c r="M11152" s="39" t="str"/>
      <x:c r="N11152" s="58" t="n">
        <x:v>30</x:v>
      </x:c>
      <x:c r="O11152" s="59" t="n">
        <x:v>104.90712760201727</x:v>
      </x:c>
      <x:c r="P11152" s="60" t="str">
        <x:v>Calibrated to live price</x:v>
      </x:c>
      <x:c r="Q11152" s="61" t="n">
        <x:f>IF(N11152="","",K11152-N11152)</x:f>
        <x:v>0</x:v>
      </x:c>
    </x:row>
    <x:row r="11153">
      <x:c r="A11153" s="37" t="str">
        <x:v>F 07</x:v>
      </x:c>
      <x:c r="B11153" s="37" t="str">
        <x:v>F07</x:v>
      </x:c>
      <x:c r="C11153" s="29" t="str">
        <x:v>Toyota</x:v>
      </x:c>
      <x:c r="D11153" s="30" t="n">
        <x:v>1020</x:v>
      </x:c>
      <x:c r="E11153" s="30" t="n">
        <x:v>1626</x:v>
      </x:c>
      <x:c r="F11153" s="30" t="n">
        <x:v>0</x:v>
      </x:c>
      <x:c r="G11153" s="30" t="n">
        <x:v>285</x:v>
      </x:c>
      <x:c r="H11153" s="31" t="n">
        <x:f>IF(O11153&gt;0,O11153,D11153)*E11153/1000000/31.1034768</x:f>
        <x:v>0.05650463095397016</x:v>
      </x:c>
      <x:c r="I11153" s="31" t="n">
        <x:f>IF(O11153&gt;0,O11153,D11153)*F11153/1000000/31.1034768</x:f>
        <x:v>0</x:v>
      </x:c>
      <x:c r="J11153" s="31" t="n">
        <x:f>IF(O11153&gt;0,O11153,D11153)*G11153/1000000/31.1034768</x:f>
        <x:v>0.00990394822993942</x:v>
      </x:c>
      <x:c r="K11153" s="32" t="n">
        <x:f>H11153*$B$4*$H$4+I11153*$D$4*$J$4+J11153*$F$4*$L$4</x:f>
        <x:v>164</x:v>
      </x:c>
      <x:c r="L11153" s="29" t="str">
        <x:v>ppm niko 2028</x:v>
      </x:c>
      <x:c r="M11153" s="39" t="str">
        <x:v>TOYOTA F 07</x:v>
      </x:c>
      <x:c r="N11153" s="58" t="n">
        <x:v>164</x:v>
      </x:c>
      <x:c r="O11153" s="59" t="n">
        <x:v>1080.8674526256905</x:v>
      </x:c>
      <x:c r="P11153" s="60" t="str">
        <x:v>Calibrated to live price</x:v>
      </x:c>
      <x:c r="Q11153" s="61" t="n">
        <x:f>IF(N11153="","",K11153-N11153)</x:f>
        <x:v>0</x:v>
      </x:c>
    </x:row>
    <x:row r="11154">
      <x:c r="A11154" s="37" t="str">
        <x:v>F 10</x:v>
      </x:c>
      <x:c r="B11154" s="37" t="str">
        <x:v>F10</x:v>
      </x:c>
      <x:c r="C11154" s="29" t="str">
        <x:v>TOYOTA</x:v>
      </x:c>
      <x:c r="D11154" s="30" t="n">
        <x:v>1070</x:v>
      </x:c>
      <x:c r="E11154" s="30" t="n">
        <x:v>1552</x:v>
      </x:c>
      <x:c r="F11154" s="30" t="n">
        <x:v>0</x:v>
      </x:c>
      <x:c r="G11154" s="30" t="n">
        <x:v>306</x:v>
      </x:c>
      <x:c r="H11154" s="31" t="n">
        <x:f>IF(O11154&gt;0,O11154,D11154)*E11154/1000000/31.1034768</x:f>
        <x:v>0.046847526695091124</x:v>
      </x:c>
      <x:c r="I11154" s="31" t="n">
        <x:f>IF(O11154&gt;0,O11154,D11154)*F11154/1000000/31.1034768</x:f>
        <x:v>0</x:v>
      </x:c>
      <x:c r="J11154" s="31" t="n">
        <x:f>IF(O11154&gt;0,O11154,D11154)*G11154/1000000/31.1034768</x:f>
        <x:v>0.009236690186016678</x:v>
      </x:c>
      <x:c r="K11154" s="32" t="n">
        <x:f>H11154*$B$4*$H$4+I11154*$D$4*$J$4+J11154*$F$4*$L$4</x:f>
        <x:v>144</x:v>
      </x:c>
      <x:c r="L11154" s="29" t="str">
        <x:v>ppm niko 2028</x:v>
      </x:c>
      <x:c r="M11154" s="39" t="str">
        <x:v>Carina / STORA / ST</x:v>
      </x:c>
      <x:c r="N11154" s="58" t="n">
        <x:v>144</x:v>
      </x:c>
      <x:c r="O11154" s="59" t="n">
        <x:v>938.8665977436516</x:v>
      </x:c>
      <x:c r="P11154" s="60" t="str">
        <x:v>Calibrated to live price</x:v>
      </x:c>
      <x:c r="Q11154" s="61" t="n">
        <x:f>IF(N11154="","",K11154-N11154)</x:f>
        <x:v>0</x:v>
      </x:c>
    </x:row>
    <x:row r="11155">
      <x:c r="A11155" s="37" t="str">
        <x:v>F 81</x:v>
      </x:c>
      <x:c r="B11155" s="37" t="str">
        <x:v>F81</x:v>
      </x:c>
      <x:c r="C11155" s="29" t="str">
        <x:v>TOYOTA</x:v>
      </x:c>
      <x:c r="D11155" s="30" t="n">
        <x:v>980</x:v>
      </x:c>
      <x:c r="E11155" s="30" t="n">
        <x:v>2227</x:v>
      </x:c>
      <x:c r="F11155" s="30" t="n">
        <x:v>0</x:v>
      </x:c>
      <x:c r="G11155" s="30" t="n">
        <x:v>430</x:v>
      </x:c>
      <x:c r="H11155" s="31" t="n">
        <x:f>IF(O11155&gt;0,O11155,D11155)*E11155/1000000/31.1034768</x:f>
        <x:v>0.06739309823580905</x:v>
      </x:c>
      <x:c r="I11155" s="31" t="n">
        <x:f>IF(O11155&gt;0,O11155,D11155)*F11155/1000000/31.1034768</x:f>
        <x:v>0</x:v>
      </x:c>
      <x:c r="J11155" s="31" t="n">
        <x:f>IF(O11155&gt;0,O11155,D11155)*G11155/1000000/31.1034768</x:f>
        <x:v>0.013012587445620965</x:v>
      </x:c>
      <x:c r="K11155" s="32" t="n">
        <x:f>H11155*$B$4*$H$4+I11155*$D$4*$J$4+J11155*$F$4*$L$4</x:f>
        <x:v>205</x:v>
      </x:c>
      <x:c r="L11155" s="29" t="str">
        <x:v>ppm niko 2028</x:v>
      </x:c>
      <x:c r="M11155" s="39" t="str">
        <x:v>Carina / STORA / ST</x:v>
      </x:c>
      <x:c r="N11155" s="58" t="n">
        <x:v>205</x:v>
      </x:c>
      <x:c r="O11155" s="59" t="n">
        <x:v>941.2481667973092</x:v>
      </x:c>
      <x:c r="P11155" s="60" t="str">
        <x:v>Calibrated to live price</x:v>
      </x:c>
      <x:c r="Q11155" s="61" t="n">
        <x:f>IF(N11155="","",K11155-N11155)</x:f>
        <x:v>0</x:v>
      </x:c>
    </x:row>
    <x:row r="11156">
      <x:c r="A11156" s="37" t="str">
        <x:v>F 82</x:v>
      </x:c>
      <x:c r="B11156" s="37" t="str">
        <x:v>F82</x:v>
      </x:c>
      <x:c r="C11156" s="29" t="str">
        <x:v>TOYOTA</x:v>
      </x:c>
      <x:c r="D11156" s="30" t="n">
        <x:v>1060</x:v>
      </x:c>
      <x:c r="E11156" s="30" t="n">
        <x:v>2071</x:v>
      </x:c>
      <x:c r="F11156" s="30" t="n">
        <x:v>0</x:v>
      </x:c>
      <x:c r="G11156" s="30" t="n">
        <x:v>385</x:v>
      </x:c>
      <x:c r="H11156" s="31" t="n">
        <x:f>IF(O11156&gt;0,O11156,D11156)*E11156/1000000/31.1034768</x:f>
        <x:v>0.0586146610643714</x:v>
      </x:c>
      <x:c r="I11156" s="31" t="n">
        <x:f>IF(O11156&gt;0,O11156,D11156)*F11156/1000000/31.1034768</x:f>
        <x:v>0</x:v>
      </x:c>
      <x:c r="J11156" s="31" t="n">
        <x:f>IF(O11156&gt;0,O11156,D11156)*G11156/1000000/31.1034768</x:f>
        <x:v>0.010896496624714144</x:v>
      </x:c>
      <x:c r="K11156" s="32" t="n">
        <x:f>H11156*$B$4*$H$4+I11156*$D$4*$J$4+J11156*$F$4*$L$4</x:f>
        <x:v>175</x:v>
      </x:c>
      <x:c r="L11156" s="29" t="str">
        <x:v>ppm niko 2028</x:v>
      </x:c>
      <x:c r="M11156" s="39" t="str">
        <x:v>Carina / STORA / ST</x:v>
      </x:c>
      <x:c r="N11156" s="58" t="n">
        <x:v>175</x:v>
      </x:c>
      <x:c r="O11156" s="59" t="n">
        <x:v>880.3089090079861</x:v>
      </x:c>
      <x:c r="P11156" s="60" t="str">
        <x:v>Calibrated to live price</x:v>
      </x:c>
      <x:c r="Q11156" s="61" t="n">
        <x:f>IF(N11156="","",K11156-N11156)</x:f>
        <x:v>0</x:v>
      </x:c>
    </x:row>
    <x:row r="11157">
      <x:c r="A11157" s="37" t="str">
        <x:v>F 83</x:v>
      </x:c>
      <x:c r="B11157" s="37" t="str">
        <x:v>F83</x:v>
      </x:c>
      <x:c r="C11157" s="29" t="str">
        <x:v>TOYOTA</x:v>
      </x:c>
      <x:c r="D11157" s="30" t="n">
        <x:v>1020</x:v>
      </x:c>
      <x:c r="E11157" s="30" t="n">
        <x:v>1897</x:v>
      </x:c>
      <x:c r="F11157" s="30" t="n">
        <x:v>0</x:v>
      </x:c>
      <x:c r="G11157" s="30" t="n">
        <x:v>337</x:v>
      </x:c>
      <x:c r="H11157" s="31" t="n">
        <x:f>IF(O11157&gt;0,O11157,D11157)*E11157/1000000/31.1034768</x:f>
        <x:v>0.06230762012012012</x:v>
      </x:c>
      <x:c r="I11157" s="31" t="n">
        <x:f>IF(O11157&gt;0,O11157,D11157)*F11157/1000000/31.1034768</x:f>
        <x:v>0</x:v>
      </x:c>
      <x:c r="J11157" s="31" t="n">
        <x:f>IF(O11157&gt;0,O11157,D11157)*G11157/1000000/31.1034768</x:f>
        <x:v>0.011068881381381379</x:v>
      </x:c>
      <x:c r="K11157" s="32" t="n">
        <x:f>H11157*$B$4*$H$4+I11157*$D$4*$J$4+J11157*$F$4*$L$4</x:f>
        <x:v>182</x:v>
      </x:c>
      <x:c r="L11157" s="29" t="str">
        <x:v>ppm niko 2028</x:v>
      </x:c>
      <x:c r="M11157" s="39" t="str">
        <x:v>Carina / STORA / ST</x:v>
      </x:c>
      <x:c r="N11157" s="58" t="n">
        <x:v>182</x:v>
      </x:c>
      <x:c r="O11157" s="59" t="n">
        <x:v>1021.6044369369368</x:v>
      </x:c>
      <x:c r="P11157" s="60" t="str">
        <x:v>Calibrated to live price</x:v>
      </x:c>
      <x:c r="Q11157" s="61" t="n">
        <x:f>IF(N11157="","",K11157-N11157)</x:f>
        <x:v>0</x:v>
      </x:c>
    </x:row>
    <x:row r="11158">
      <x:c r="A11158" s="37" t="str">
        <x:v>F 85</x:v>
      </x:c>
      <x:c r="B11158" s="37" t="str">
        <x:v>F85</x:v>
      </x:c>
      <x:c r="C11158" s="29" t="str">
        <x:v>inconnu</x:v>
      </x:c>
      <x:c r="D11158" s="30" t="n">
        <x:v>1000</x:v>
      </x:c>
      <x:c r="E11158" s="30" t="n">
        <x:v>1750</x:v>
      </x:c>
      <x:c r="F11158" s="30" t="n">
        <x:v>29</x:v>
      </x:c>
      <x:c r="G11158" s="30" t="n">
        <x:v>330</x:v>
      </x:c>
      <x:c r="H11158" s="31" t="n">
        <x:f>IF(O11158&gt;0,O11158,D11158)*E11158/1000000/31.1034768</x:f>
        <x:v>0.043303535589650596</x:v>
      </x:c>
      <x:c r="I11158" s="31" t="n">
        <x:f>IF(O11158&gt;0,O11158,D11158)*F11158/1000000/31.1034768</x:f>
        <x:v>0.0007176014469142099</x:v>
      </x:c>
      <x:c r="J11158" s="31" t="n">
        <x:f>IF(O11158&gt;0,O11158,D11158)*G11158/1000000/31.1034768</x:f>
        <x:v>0.008165809568334112</x:v>
      </x:c>
      <x:c r="K11158" s="32" t="n">
        <x:f>H11158*$B$4*$H$4+I11158*$D$4*$J$4+J11158*$F$4*$L$4</x:f>
        <x:v>131</x:v>
      </x:c>
      <x:c r="L11158" s="29" t="str">
        <x:v>ppm niko 2028</x:v>
      </x:c>
      <x:c r="M11158" s="39" t="str">
        <x:v>CHESWICK F85</x:v>
      </x:c>
      <x:c r="N11158" s="58" t="n">
        <x:v>131</x:v>
      </x:c>
      <x:c r="O11158" s="59" t="n">
        <x:v>769.6517226118124</x:v>
      </x:c>
      <x:c r="P11158" s="60" t="str">
        <x:v>Calibrated to live price</x:v>
      </x:c>
      <x:c r="Q11158" s="61" t="n">
        <x:f>IF(N11158="","",K11158-N11158)</x:f>
        <x:v>0</x:v>
      </x:c>
    </x:row>
    <x:row r="11159">
      <x:c r="A11159" s="37" t="str">
        <x:v>F 86</x:v>
      </x:c>
      <x:c r="B11159" s="37" t="str">
        <x:v>F86</x:v>
      </x:c>
      <x:c r="C11159" s="29" t="str">
        <x:v>TOYOTA</x:v>
      </x:c>
      <x:c r="D11159" s="30" t="n">
        <x:v>940</x:v>
      </x:c>
      <x:c r="E11159" s="30" t="n">
        <x:v>2045</x:v>
      </x:c>
      <x:c r="F11159" s="30" t="n">
        <x:v>0</x:v>
      </x:c>
      <x:c r="G11159" s="30" t="n">
        <x:v>364</x:v>
      </x:c>
      <x:c r="H11159" s="31" t="n">
        <x:f>IF(O11159&gt;0,O11159,D11159)*E11159/1000000/31.1034768</x:f>
        <x:v>0.06190782024328606</x:v>
      </x:c>
      <x:c r="I11159" s="31" t="n">
        <x:f>IF(O11159&gt;0,O11159,D11159)*F11159/1000000/31.1034768</x:f>
        <x:v>0</x:v>
      </x:c>
      <x:c r="J11159" s="31" t="n">
        <x:f>IF(O11159&gt;0,O11159,D11159)*G11159/1000000/31.1034768</x:f>
        <x:v>0.011019289275577566</x:v>
      </x:c>
      <x:c r="K11159" s="32" t="n">
        <x:f>H11159*$B$4*$H$4+I11159*$D$4*$J$4+J11159*$F$4*$L$4</x:f>
        <x:v>181</x:v>
      </x:c>
      <x:c r="L11159" s="29" t="str">
        <x:v>ppm niko 2028</x:v>
      </x:c>
      <x:c r="M11159" s="39" t="str">
        <x:v>Carina / STORA / ST</x:v>
      </x:c>
      <x:c r="N11159" s="58" t="n">
        <x:v>181</x:v>
      </x:c>
      <x:c r="O11159" s="59" t="n">
        <x:v>941.5884844379551</x:v>
      </x:c>
      <x:c r="P11159" s="60" t="str">
        <x:v>Calibrated to live price</x:v>
      </x:c>
      <x:c r="Q11159" s="61" t="n">
        <x:f>IF(N11159="","",K11159-N11159)</x:f>
        <x:v>0</x:v>
      </x:c>
    </x:row>
    <x:row r="11160">
      <x:c r="A11160" s="37" t="str">
        <x:v>F0010</x:v>
      </x:c>
      <x:c r="B11160" s="37" t="str">
        <x:v>F0010</x:v>
      </x:c>
      <x:c r="C11160" s="29" t="str"/>
      <x:c r="D11160" s="30" t="n">
        <x:v>1442.83</x:v>
      </x:c>
      <x:c r="E11160" s="30" t="n">
        <x:v>625.27</x:v>
      </x:c>
      <x:c r="F11160" s="30" t="n">
        <x:v>161.97</x:v>
      </x:c>
      <x:c r="G11160" s="30" t="n">
        <x:v>452.67</x:v>
      </x:c>
      <x:c r="H11160" s="31" t="n">
        <x:f>IF(O11160&gt;0,O11160,D11160)*E11160/1000000/31.1034768</x:f>
        <x:v>0.017356426565884427</x:v>
      </x:c>
      <x:c r="I11160" s="31" t="n">
        <x:f>IF(O11160&gt;0,O11160,D11160)*F11160/1000000/31.1034768</x:f>
        <x:v>0.004496010380917524</x:v>
      </x:c>
      <x:c r="J11160" s="31" t="n">
        <x:f>IF(O11160&gt;0,O11160,D11160)*G11160/1000000/31.1034768</x:f>
        <x:v>0.01256534555244759</x:v>
      </x:c>
      <x:c r="K11160" s="32" t="n">
        <x:f>H11160*$B$4*$H$4+I11160*$D$4*$J$4+J11160*$F$4*$L$4</x:f>
        <x:v>130</x:v>
      </x:c>
      <x:c r="L11160" s="29" t="str">
        <x:v>Niko ppm 207</x:v>
      </x:c>
      <x:c r="M11160" s="39" t="str"/>
      <x:c r="N11160" s="58" t="n">
        <x:v>130</x:v>
      </x:c>
      <x:c r="O11160" s="59" t="n">
        <x:v>863.3793577540741</x:v>
      </x:c>
      <x:c r="P11160" s="60" t="str">
        <x:v>Calibrated to live price</x:v>
      </x:c>
      <x:c r="Q11160" s="61" t="n">
        <x:f>IF(N11160="","",K11160-N11160)</x:f>
        <x:v>0</x:v>
      </x:c>
    </x:row>
    <x:row r="11161">
      <x:c r="A11161" s="37" t="str">
        <x:v>F0011</x:v>
      </x:c>
      <x:c r="B11161" s="37" t="str">
        <x:v>F0011</x:v>
      </x:c>
      <x:c r="C11161" s="29" t="str"/>
      <x:c r="D11161" s="30" t="n">
        <x:v>1487.89</x:v>
      </x:c>
      <x:c r="E11161" s="30" t="n">
        <x:v>973.73</x:v>
      </x:c>
      <x:c r="F11161" s="30" t="n">
        <x:v>128.65</x:v>
      </x:c>
      <x:c r="G11161" s="30" t="n">
        <x:v>255.15</x:v>
      </x:c>
      <x:c r="H11161" s="31" t="n">
        <x:f>IF(O11161&gt;0,O11161,D11161)*E11161/1000000/31.1034768</x:f>
        <x:v>0.036189544565435945</x:v>
      </x:c>
      <x:c r="I11161" s="31" t="n">
        <x:f>IF(O11161&gt;0,O11161,D11161)*F11161/1000000/31.1034768</x:f>
        <x:v>0.0047813920782386644</x:v>
      </x:c>
      <x:c r="J11161" s="31" t="n">
        <x:f>IF(O11161&gt;0,O11161,D11161)*G11161/1000000/31.1034768</x:f>
        <x:v>0.009482877487466733</x:v>
      </x:c>
      <x:c r="K11161" s="32" t="n">
        <x:f>H11161*$B$4*$H$4+I11161*$D$4*$J$4+J11161*$F$4*$L$4</x:f>
        <x:v>135</x:v>
      </x:c>
      <x:c r="L11161" s="29" t="str">
        <x:v>Niko ppm 207</x:v>
      </x:c>
      <x:c r="M11161" s="39" t="str"/>
      <x:c r="N11161" s="58" t="n">
        <x:v>135</x:v>
      </x:c>
      <x:c r="O11161" s="59" t="n">
        <x:v>1155.9884770866697</x:v>
      </x:c>
      <x:c r="P11161" s="60" t="str">
        <x:v>Calibrated to live price</x:v>
      </x:c>
      <x:c r="Q11161" s="61" t="n">
        <x:f>IF(N11161="","",K11161-N11161)</x:f>
        <x:v>0</x:v>
      </x:c>
    </x:row>
    <x:row r="11162">
      <x:c r="A11162" s="37" t="str">
        <x:v>F0040 (Front)</x:v>
      </x:c>
      <x:c r="B11162" s="37" t="str">
        <x:v>F0040FRONT</x:v>
      </x:c>
      <x:c r="C11162" s="29" t="str"/>
      <x:c r="D11162" s="30" t="n">
        <x:v>1528.68</x:v>
      </x:c>
      <x:c r="E11162" s="30" t="n">
        <x:v>836.15</x:v>
      </x:c>
      <x:c r="F11162" s="30" t="n">
        <x:v>82.29</x:v>
      </x:c>
      <x:c r="G11162" s="30" t="n">
        <x:v>967.78</x:v>
      </x:c>
      <x:c r="H11162" s="31" t="n">
        <x:f>IF(O11162&gt;0,O11162,D11162)*E11162/1000000/31.1034768</x:f>
        <x:v>0.015042024517031238</x:v>
      </x:c>
      <x:c r="I11162" s="31" t="n">
        <x:f>IF(O11162&gt;0,O11162,D11162)*F11162/1000000/31.1034768</x:f>
        <x:v>0.001480366199254321</x:v>
      </x:c>
      <x:c r="J11162" s="31" t="n">
        <x:f>IF(O11162&gt;0,O11162,D11162)*G11162/1000000/31.1034768</x:f>
        <x:v>0.0174099987886055</x:v>
      </x:c>
      <x:c r="K11162" s="32" t="n">
        <x:f>H11162*$B$4*$H$4+I11162*$D$4*$J$4+J11162*$F$4*$L$4</x:f>
        <x:v>160.99999999999997</x:v>
      </x:c>
      <x:c r="L11162" s="29" t="str">
        <x:v>Niko ppm 207</x:v>
      </x:c>
      <x:c r="M11162" s="39" t="str"/>
      <x:c r="N11162" s="58" t="n">
        <x:v>161</x:v>
      </x:c>
      <x:c r="O11162" s="59" t="n">
        <x:v>559.5398679549271</x:v>
      </x:c>
      <x:c r="P11162" s="60" t="str">
        <x:v>Calibrated to live price</x:v>
      </x:c>
      <x:c r="Q11162" s="61" t="n">
        <x:f>IF(N11162="","",K11162-N11162)</x:f>
        <x:v>-2.842170943040401e-14</x:v>
      </x:c>
    </x:row>
    <x:row r="11163">
      <x:c r="A11163" s="37" t="str">
        <x:v>F0040 (Rear)</x:v>
      </x:c>
      <x:c r="B11163" s="37" t="str">
        <x:v>F0040REAR</x:v>
      </x:c>
      <x:c r="C11163" s="29" t="str"/>
      <x:c r="D11163" s="30" t="n">
        <x:v>941.01</x:v>
      </x:c>
      <x:c r="E11163" s="30" t="n">
        <x:v>252.07</x:v>
      </x:c>
      <x:c r="F11163" s="30" t="n">
        <x:v>170.58</x:v>
      </x:c>
      <x:c r="G11163" s="30" t="n">
        <x:v>609.87</x:v>
      </x:c>
      <x:c r="H11163" s="31" t="n">
        <x:f>IF(O11163&gt;0,O11163,D11163)*E11163/1000000/31.1034768</x:f>
        <x:v>0.0040027169069526075</x:v>
      </x:c>
      <x:c r="I11163" s="31" t="n">
        <x:f>IF(O11163&gt;0,O11163,D11163)*F11163/1000000/31.1034768</x:f>
        <x:v>0.002708705716618304</x:v>
      </x:c>
      <x:c r="J11163" s="31" t="n">
        <x:f>IF(O11163&gt;0,O11163,D11163)*G11163/1000000/31.1034768</x:f>
        <x:v>0.00968436132837381</x:v>
      </x:c>
      <x:c r="K11163" s="32" t="n">
        <x:f>H11163*$B$4*$H$4+I11163*$D$4*$J$4+J11163*$F$4*$L$4</x:f>
        <x:v>85</x:v>
      </x:c>
      <x:c r="L11163" s="29" t="str">
        <x:v>Niko ppm 207</x:v>
      </x:c>
      <x:c r="M11163" s="39" t="str"/>
      <x:c r="N11163" s="58" t="n">
        <x:v>85</x:v>
      </x:c>
      <x:c r="O11163" s="59" t="n">
        <x:v>493.90412366552215</x:v>
      </x:c>
      <x:c r="P11163" s="60" t="str">
        <x:v>Calibrated to live price</x:v>
      </x:c>
      <x:c r="Q11163" s="61" t="n">
        <x:f>IF(N11163="","",K11163-N11163)</x:f>
        <x:v>0</x:v>
      </x:c>
    </x:row>
    <x:row r="11164">
      <x:c r="A11164" s="37" t="str">
        <x:v>F00C BAH</x:v>
      </x:c>
      <x:c r="B11164" s="37" t="str">
        <x:v>F00CBAH</x:v>
      </x:c>
      <x:c r="C11164" s="29" t="str"/>
      <x:c r="D11164" s="30" t="n">
        <x:v>1499.7</x:v>
      </x:c>
      <x:c r="E11164" s="30" t="n">
        <x:v>856.99</x:v>
      </x:c>
      <x:c r="F11164" s="30" t="n">
        <x:v>89.68</x:v>
      </x:c>
      <x:c r="G11164" s="30" t="n">
        <x:v>317.02</x:v>
      </x:c>
      <x:c r="H11164" s="31" t="n">
        <x:f>IF(O11164&gt;0,O11164,D11164)*E11164/1000000/31.1034768</x:f>
        <x:v>0.031028425709822335</x:v>
      </x:c>
      <x:c r="I11164" s="31" t="n">
        <x:f>IF(O11164&gt;0,O11164,D11164)*F11164/1000000/31.1034768</x:f>
        <x:v>0.0032469797986637732</x:v>
      </x:c>
      <x:c r="J11164" s="31" t="n">
        <x:f>IF(O11164&gt;0,O11164,D11164)*G11164/1000000/31.1034768</x:f>
        <x:v>0.011478117035820575</x:v>
      </x:c>
      <x:c r="K11164" s="32" t="n">
        <x:f>H11164*$B$4*$H$4+I11164*$D$4*$J$4+J11164*$F$4*$L$4</x:f>
        <x:v>141</x:v>
      </x:c>
      <x:c r="L11164" s="29" t="str">
        <x:v>Niko ppm 207</x:v>
      </x:c>
      <x:c r="M11164" s="39" t="str"/>
      <x:c r="N11164" s="58" t="n">
        <x:v>141</x:v>
      </x:c>
      <x:c r="O11164" s="59" t="n">
        <x:v>1126.1414009568168</x:v>
      </x:c>
      <x:c r="P11164" s="60" t="str">
        <x:v>Calibrated to live price</x:v>
      </x:c>
      <x:c r="Q11164" s="61" t="n">
        <x:f>IF(N11164="","",K11164-N11164)</x:f>
        <x:v>0</x:v>
      </x:c>
    </x:row>
    <x:row r="11165">
      <x:c r="A11165" s="37" t="str">
        <x:v>F00C LAD</x:v>
      </x:c>
      <x:c r="B11165" s="37" t="str">
        <x:v>F00CLAD</x:v>
      </x:c>
      <x:c r="C11165" s="29" t="str"/>
      <x:c r="D11165" s="30" t="n">
        <x:v>1394.48</x:v>
      </x:c>
      <x:c r="E11165" s="30" t="n">
        <x:v>721.62</x:v>
      </x:c>
      <x:c r="F11165" s="30" t="n">
        <x:v>93.58</x:v>
      </x:c>
      <x:c r="G11165" s="30" t="n">
        <x:v>212.81</x:v>
      </x:c>
      <x:c r="H11165" s="31" t="n">
        <x:f>IF(O11165&gt;0,O11165,D11165)*E11165/1000000/31.1034768</x:f>
        <x:v>0.026097842497565072</x:v>
      </x:c>
      <x:c r="I11165" s="31" t="n">
        <x:f>IF(O11165&gt;0,O11165,D11165)*F11165/1000000/31.1034768</x:f>
        <x:v>0.0033843797302210853</x:v>
      </x:c>
      <x:c r="J11165" s="31" t="n">
        <x:f>IF(O11165&gt;0,O11165,D11165)*G11165/1000000/31.1034768</x:f>
        <x:v>0.0076964078904504084</x:v>
      </x:c>
      <x:c r="K11165" s="32" t="n">
        <x:f>H11165*$B$4*$H$4+I11165*$D$4*$J$4+J11165*$F$4*$L$4</x:f>
        <x:v>103.99999999999999</x:v>
      </x:c>
      <x:c r="L11165" s="29" t="str">
        <x:v>Niko ppm 207</x:v>
      </x:c>
      <x:c r="M11165" s="39" t="str"/>
      <x:c r="N11165" s="58" t="n">
        <x:v>104</x:v>
      </x:c>
      <x:c r="O11165" s="59" t="n">
        <x:v>1124.8768585309017</x:v>
      </x:c>
      <x:c r="P11165" s="60" t="str">
        <x:v>Calibrated to live price</x:v>
      </x:c>
      <x:c r="Q11165" s="61" t="n">
        <x:f>IF(N11165="","",K11165-N11165)</x:f>
        <x:v>-1.4210854715202004e-14</x:v>
      </x:c>
    </x:row>
    <x:row r="11166">
      <x:c r="A11166" s="37" t="str">
        <x:v>F00C LAM</x:v>
      </x:c>
      <x:c r="B11166" s="37" t="str">
        <x:v>F00CLAM</x:v>
      </x:c>
      <x:c r="C11166" s="29" t="str"/>
      <x:c r="D11166" s="30" t="n">
        <x:v>1164.5</x:v>
      </x:c>
      <x:c r="E11166" s="30" t="n">
        <x:v>691.51</x:v>
      </x:c>
      <x:c r="F11166" s="30" t="n">
        <x:v>57.34</x:v>
      </x:c>
      <x:c r="G11166" s="30" t="n">
        <x:v>627.73</x:v>
      </x:c>
      <x:c r="H11166" s="31" t="n">
        <x:f>IF(O11166&gt;0,O11166,D11166)*E11166/1000000/31.1034768</x:f>
        <x:v>0.010422511351572466</x:v>
      </x:c>
      <x:c r="I11166" s="31" t="n">
        <x:f>IF(O11166&gt;0,O11166,D11166)*F11166/1000000/31.1034768</x:f>
        <x:v>0.0008642345026090227</x:v>
      </x:c>
      <x:c r="J11166" s="31" t="n">
        <x:f>IF(O11166&gt;0,O11166,D11166)*G11166/1000000/31.1034768</x:f>
        <x:v>0.009461212492549038</x:v>
      </x:c>
      <x:c r="K11166" s="32" t="n">
        <x:f>H11166*$B$4*$H$4+I11166*$D$4*$J$4+J11166*$F$4*$L$4</x:f>
        <x:v>91</x:v>
      </x:c>
      <x:c r="L11166" s="29" t="str">
        <x:v>Niko ppm 207</x:v>
      </x:c>
      <x:c r="M11166" s="39" t="str"/>
      <x:c r="N11166" s="58" t="n">
        <x:v>91</x:v>
      </x:c>
      <x:c r="O11166" s="59" t="n">
        <x:v>468.79486923019317</x:v>
      </x:c>
      <x:c r="P11166" s="60" t="str">
        <x:v>Calibrated to live price</x:v>
      </x:c>
      <x:c r="Q11166" s="61" t="n">
        <x:f>IF(N11166="","",K11166-N11166)</x:f>
        <x:v>0</x:v>
      </x:c>
    </x:row>
    <x:row r="11167">
      <x:c r="A11167" s="37" t="str">
        <x:v>F00C LAN</x:v>
      </x:c>
      <x:c r="B11167" s="37" t="str">
        <x:v>F00CLAN</x:v>
      </x:c>
      <x:c r="C11167" s="29" t="str"/>
      <x:c r="D11167" s="30" t="n">
        <x:v>863.32</x:v>
      </x:c>
      <x:c r="E11167" s="30" t="n">
        <x:v>822.93</x:v>
      </x:c>
      <x:c r="F11167" s="30" t="n">
        <x:v>177.84</x:v>
      </x:c>
      <x:c r="G11167" s="30" t="n">
        <x:v>419.8</x:v>
      </x:c>
      <x:c r="H11167" s="31" t="n">
        <x:f>IF(O11167&gt;0,O11167,D11167)*E11167/1000000/31.1034768</x:f>
        <x:v>0.015604884839238</x:v>
      </x:c>
      <x:c r="I11167" s="31" t="n">
        <x:f>IF(O11167&gt;0,O11167,D11167)*F11167/1000000/31.1034768</x:f>
        <x:v>0.0033723071461850777</x:v>
      </x:c>
      <x:c r="J11167" s="31" t="n">
        <x:f>IF(O11167&gt;0,O11167,D11167)*G11167/1000000/31.1034768</x:f>
        <x:v>0.007960495613857936</x:v>
      </x:c>
      <x:c r="K11167" s="32" t="n">
        <x:f>H11167*$B$4*$H$4+I11167*$D$4*$J$4+J11167*$F$4*$L$4</x:f>
        <x:v>90</x:v>
      </x:c>
      <x:c r="L11167" s="29" t="str">
        <x:v>Niko ppm 207</x:v>
      </x:c>
      <x:c r="M11167" s="39" t="str"/>
      <x:c r="N11167" s="58" t="n">
        <x:v>90</x:v>
      </x:c>
      <x:c r="O11167" s="59" t="n">
        <x:v>589.8025027206577</x:v>
      </x:c>
      <x:c r="P11167" s="60" t="str">
        <x:v>Calibrated to live price</x:v>
      </x:c>
      <x:c r="Q11167" s="61" t="n">
        <x:f>IF(N11167="","",K11167-N11167)</x:f>
        <x:v>0</x:v>
      </x:c>
    </x:row>
    <x:row r="11168">
      <x:c r="A11168" s="37" t="str">
        <x:v>F0110</x:v>
      </x:c>
      <x:c r="B11168" s="37" t="str">
        <x:v>F0110</x:v>
      </x:c>
      <x:c r="C11168" s="29" t="str"/>
      <x:c r="D11168" s="30" t="n">
        <x:v>1983.54</x:v>
      </x:c>
      <x:c r="E11168" s="30" t="n">
        <x:v>496.79</x:v>
      </x:c>
      <x:c r="F11168" s="30" t="n">
        <x:v>57.59</x:v>
      </x:c>
      <x:c r="G11168" s="30" t="n">
        <x:v>539.76</x:v>
      </x:c>
      <x:c r="H11168" s="31" t="n">
        <x:f>IF(O11168&gt;0,O11168,D11168)*E11168/1000000/31.1034768</x:f>
        <x:v>0.01219551420299134</x:v>
      </x:c>
      <x:c r="I11168" s="31" t="n">
        <x:f>IF(O11168&gt;0,O11168,D11168)*F11168/1000000/31.1034768</x:f>
        <x:v>0.0014137556370906643</x:v>
      </x:c>
      <x:c r="J11168" s="31" t="n">
        <x:f>IF(O11168&gt;0,O11168,D11168)*G11168/1000000/31.1034768</x:f>
        <x:v>0.013250368860497604</x:v>
      </x:c>
      <x:c r="K11168" s="32" t="n">
        <x:f>H11168*$B$4*$H$4+I11168*$D$4*$J$4+J11168*$F$4*$L$4</x:f>
        <x:v>123.99999999999999</x:v>
      </x:c>
      <x:c r="L11168" s="29" t="str">
        <x:v>Niko ppm 207</x:v>
      </x:c>
      <x:c r="M11168" s="39" t="str"/>
      <x:c r="N11168" s="58" t="n">
        <x:v>124</x:v>
      </x:c>
      <x:c r="O11168" s="59" t="n">
        <x:v>763.5477627907397</x:v>
      </x:c>
      <x:c r="P11168" s="60" t="str">
        <x:v>Calibrated to live price</x:v>
      </x:c>
      <x:c r="Q11168" s="61" t="n">
        <x:f>IF(N11168="","",K11168-N11168)</x:f>
        <x:v>-1.4210854715202004e-14</x:v>
      </x:c>
    </x:row>
    <x:row r="11169">
      <x:c r="A11169" s="37" t="str">
        <x:v>F0140</x:v>
      </x:c>
      <x:c r="B11169" s="37" t="str">
        <x:v>F0140</x:v>
      </x:c>
      <x:c r="C11169" s="29" t="str"/>
      <x:c r="D11169" s="30" t="n">
        <x:v>933.42</x:v>
      </x:c>
      <x:c r="E11169" s="30" t="n">
        <x:v>677.53</x:v>
      </x:c>
      <x:c r="F11169" s="30" t="n">
        <x:v>139.66</x:v>
      </x:c>
      <x:c r="G11169" s="30" t="n">
        <x:v>896.47</x:v>
      </x:c>
      <x:c r="H11169" s="31" t="n">
        <x:f>IF(O11169&gt;0,O11169,D11169)*E11169/1000000/31.1034768</x:f>
        <x:v>0.00833187742725842</x:v>
      </x:c>
      <x:c r="I11169" s="31" t="n">
        <x:f>IF(O11169&gt;0,O11169,D11169)*F11169/1000000/31.1034768</x:f>
        <x:v>0.0017174590077058004</x:v>
      </x:c>
      <x:c r="J11169" s="31" t="n">
        <x:f>IF(O11169&gt;0,O11169,D11169)*G11169/1000000/31.1034768</x:f>
        <x:v>0.011024276647844904</x:v>
      </x:c>
      <x:c r="K11169" s="32" t="n">
        <x:f>H11169*$B$4*$H$4+I11169*$D$4*$J$4+J11169*$F$4*$L$4</x:f>
        <x:v>101.00000000000001</x:v>
      </x:c>
      <x:c r="L11169" s="29" t="str">
        <x:v>Niko ppm 207</x:v>
      </x:c>
      <x:c r="M11169" s="39" t="str"/>
      <x:c r="N11169" s="58" t="n">
        <x:v>101</x:v>
      </x:c>
      <x:c r="O11169" s="59" t="n">
        <x:v>382.49281398488034</x:v>
      </x:c>
      <x:c r="P11169" s="60" t="str">
        <x:v>Calibrated to live price</x:v>
      </x:c>
      <x:c r="Q11169" s="61" t="n">
        <x:f>IF(N11169="","",K11169-N11169)</x:f>
        <x:v>1.4210854715202004e-14</x:v>
      </x:c>
    </x:row>
    <x:row r="11170">
      <x:c r="A11170" s="37" t="str">
        <x:v>F02</x:v>
      </x:c>
      <x:c r="B11170" s="37" t="str">
        <x:v>F02</x:v>
      </x:c>
      <x:c r="C11170" s="29" t="str"/>
      <x:c r="D11170" s="30" t="n">
        <x:v>1790.78</x:v>
      </x:c>
      <x:c r="E11170" s="30" t="n">
        <x:v>763.82</x:v>
      </x:c>
      <x:c r="F11170" s="30" t="n">
        <x:v>86.66</x:v>
      </x:c>
      <x:c r="G11170" s="30" t="n">
        <x:v>1176.67</x:v>
      </x:c>
      <x:c r="H11170" s="31" t="n">
        <x:f>IF(O11170&gt;0,O11170,D11170)*E11170/1000000/31.1034768</x:f>
        <x:v>0.01676408387025015</x:v>
      </x:c>
      <x:c r="I11170" s="31" t="n">
        <x:f>IF(O11170&gt;0,O11170,D11170)*F11170/1000000/31.1034768</x:f>
        <x:v>0.0019019867353511008</x:v>
      </x:c>
      <x:c r="J11170" s="31" t="n">
        <x:f>IF(O11170&gt;0,O11170,D11170)*G11170/1000000/31.1034768</x:f>
        <x:v>0.02582518730539557</x:v>
      </x:c>
      <x:c r="K11170" s="32" t="n">
        <x:f>H11170*$B$4*$H$4+I11170*$D$4*$J$4+J11170*$F$4*$L$4</x:f>
        <x:v>230.00000000000003</x:v>
      </x:c>
      <x:c r="L11170" s="29" t="str">
        <x:v>Niko ppm 207</x:v>
      </x:c>
      <x:c r="M11170" s="39" t="str"/>
      <x:c r="N11170" s="58" t="n">
        <x:v>230</x:v>
      </x:c>
      <x:c r="O11170" s="59" t="n">
        <x:v>682.649437997931</x:v>
      </x:c>
      <x:c r="P11170" s="60" t="str">
        <x:v>Calibrated to live price</x:v>
      </x:c>
      <x:c r="Q11170" s="61" t="n">
        <x:f>IF(N11170="","",K11170-N11170)</x:f>
        <x:v>2.842170943040401e-14</x:v>
      </x:c>
    </x:row>
    <x:row r="11171">
      <x:c r="A11171" s="37" t="str">
        <x:v>F03</x:v>
      </x:c>
      <x:c r="B11171" s="37" t="str">
        <x:v>F03</x:v>
      </x:c>
      <x:c r="C11171" s="29" t="str"/>
      <x:c r="D11171" s="30" t="n">
        <x:v>1844.33</x:v>
      </x:c>
      <x:c r="E11171" s="30" t="n">
        <x:v>210.54</x:v>
      </x:c>
      <x:c r="F11171" s="30" t="n">
        <x:v>279.77</x:v>
      </x:c>
      <x:c r="G11171" s="30" t="n">
        <x:v>406.78</x:v>
      </x:c>
      <x:c r="H11171" s="31" t="n">
        <x:f>IF(O11171&gt;0,O11171,D11171)*E11171/1000000/31.1034768</x:f>
        <x:v>0.011347920554320521</x:v>
      </x:c>
      <x:c r="I11171" s="31" t="n">
        <x:f>IF(O11171&gt;0,O11171,D11171)*F11171/1000000/31.1034768</x:f>
        <x:v>0.015079356575863267</x:v>
      </x:c>
      <x:c r="J11171" s="31" t="n">
        <x:f>IF(O11171&gt;0,O11171,D11171)*G11171/1000000/31.1034768</x:f>
        <x:v>0.021925083704220104</x:v>
      </x:c>
      <x:c r="K11171" s="32" t="n">
        <x:f>H11171*$B$4*$H$4+I11171*$D$4*$J$4+J11171*$F$4*$L$4</x:f>
        <x:v>205.99999999999997</x:v>
      </x:c>
      <x:c r="L11171" s="29" t="str">
        <x:v>Niko ppm 207</x:v>
      </x:c>
      <x:c r="M11171" s="39" t="str"/>
      <x:c r="N11171" s="58" t="n">
        <x:v>206</x:v>
      </x:c>
      <x:c r="O11171" s="59" t="n">
        <x:v>1676.4500032751566</x:v>
      </x:c>
      <x:c r="P11171" s="60" t="str">
        <x:v>Calibrated to live price</x:v>
      </x:c>
      <x:c r="Q11171" s="61" t="n">
        <x:f>IF(N11171="","",K11171-N11171)</x:f>
        <x:v>-2.842170943040401e-14</x:v>
      </x:c>
    </x:row>
    <x:row r="11172">
      <x:c r="A11172" s="37" t="str">
        <x:v>F03C JAN</x:v>
      </x:c>
      <x:c r="B11172" s="37" t="str">
        <x:v>F03CJAN</x:v>
      </x:c>
      <x:c r="C11172" s="29" t="str"/>
      <x:c r="D11172" s="30" t="n">
        <x:v>1765.18</x:v>
      </x:c>
      <x:c r="E11172" s="30" t="n">
        <x:v>331.6</x:v>
      </x:c>
      <x:c r="F11172" s="30" t="n">
        <x:v>99.85</x:v>
      </x:c>
      <x:c r="G11172" s="30" t="n">
        <x:v>443.04</x:v>
      </x:c>
      <x:c r="H11172" s="31" t="n">
        <x:f>IF(O11172&gt;0,O11172,D11172)*E11172/1000000/31.1034768</x:f>
        <x:v>0.00900231320238626</x:v>
      </x:c>
      <x:c r="I11172" s="31" t="n">
        <x:f>IF(O11172&gt;0,O11172,D11172)*F11172/1000000/31.1034768</x:f>
        <x:v>0.0027107387613337394</x:v>
      </x:c>
      <x:c r="J11172" s="31" t="n">
        <x:f>IF(O11172&gt;0,O11172,D11172)*G11172/1000000/31.1034768</x:f>
        <x:v>0.012027698556047071</x:v>
      </x:c>
      <x:c r="K11172" s="32" t="n">
        <x:f>H11172*$B$4*$H$4+I11172*$D$4*$J$4+J11172*$F$4*$L$4</x:f>
        <x:v>111</x:v>
      </x:c>
      <x:c r="L11172" s="29" t="str">
        <x:v>Niko ppm 207</x:v>
      </x:c>
      <x:c r="M11172" s="39" t="str"/>
      <x:c r="N11172" s="58" t="n">
        <x:v>111</x:v>
      </x:c>
      <x:c r="O11172" s="59" t="n">
        <x:v>844.400602644013</x:v>
      </x:c>
      <x:c r="P11172" s="60" t="str">
        <x:v>Calibrated to live price</x:v>
      </x:c>
      <x:c r="Q11172" s="61" t="n">
        <x:f>IF(N11172="","",K11172-N11172)</x:f>
        <x:v>0</x:v>
      </x:c>
    </x:row>
    <x:row r="11173">
      <x:c r="A11173" s="37" t="str">
        <x:v>F03C LEE</x:v>
      </x:c>
      <x:c r="B11173" s="37" t="str">
        <x:v>F03CLEE</x:v>
      </x:c>
      <x:c r="C11173" s="29" t="str"/>
      <x:c r="D11173" s="30" t="n">
        <x:v>2035.64</x:v>
      </x:c>
      <x:c r="E11173" s="30" t="n">
        <x:v>274.67</x:v>
      </x:c>
      <x:c r="F11173" s="30" t="n">
        <x:v>66.49</x:v>
      </x:c>
      <x:c r="G11173" s="30" t="n">
        <x:v>537.3</x:v>
      </x:c>
      <x:c r="H11173" s="31" t="n">
        <x:f>IF(O11173&gt;0,O11173,D11173)*E11173/1000000/31.1034768</x:f>
        <x:v>0.0066592255318141695</x:v>
      </x:c>
      <x:c r="I11173" s="31" t="n">
        <x:f>IF(O11173&gt;0,O11173,D11173)*F11173/1000000/31.1034768</x:f>
        <x:v>0.0016120140736531987</x:v>
      </x:c>
      <x:c r="J11173" s="31" t="n">
        <x:f>IF(O11173&gt;0,O11173,D11173)*G11173/1000000/31.1034768</x:f>
        <x:v>0.01302654777822024</x:v>
      </x:c>
      <x:c r="K11173" s="32" t="n">
        <x:f>H11173*$B$4*$H$4+I11173*$D$4*$J$4+J11173*$F$4*$L$4</x:f>
        <x:v>114</x:v>
      </x:c>
      <x:c r="L11173" s="29" t="str">
        <x:v>Niko ppm 207</x:v>
      </x:c>
      <x:c r="M11173" s="39" t="str"/>
      <x:c r="N11173" s="58" t="n">
        <x:v>114</x:v>
      </x:c>
      <x:c r="O11173" s="59" t="n">
        <x:v>754.0869655759627</x:v>
      </x:c>
      <x:c r="P11173" s="60" t="str">
        <x:v>Calibrated to live price</x:v>
      </x:c>
      <x:c r="Q11173" s="61" t="n">
        <x:f>IF(N11173="","",K11173-N11173)</x:f>
        <x:v>0</x:v>
      </x:c>
    </x:row>
    <x:row r="11174">
      <x:c r="A11174" s="37" t="str">
        <x:v>F03C LEE/HA</x:v>
      </x:c>
      <x:c r="B11174" s="37" t="str">
        <x:v>F03CLEEHA</x:v>
      </x:c>
      <x:c r="C11174" s="29" t="str"/>
      <x:c r="D11174" s="30" t="n">
        <x:v>1440</x:v>
      </x:c>
      <x:c r="E11174" s="30" t="n">
        <x:v>225</x:v>
      </x:c>
      <x:c r="F11174" s="30" t="n">
        <x:v>850</x:v>
      </x:c>
      <x:c r="G11174" s="30" t="n">
        <x:v>113</x:v>
      </x:c>
      <x:c r="H11174" s="31" t="n">
        <x:f>IF(O11174&gt;0,O11174,D11174)*E11174/1000000/31.1034768</x:f>
        <x:v>0.010416841888235466</x:v>
      </x:c>
      <x:c r="I11174" s="31" t="n">
        <x:f>IF(O11174&gt;0,O11174,D11174)*F11174/1000000/31.1034768</x:f>
        <x:v>0.03935251380000065</x:v>
      </x:c>
      <x:c r="J11174" s="31" t="n">
        <x:f>IF(O11174&gt;0,O11174,D11174)*G11174/1000000/31.1034768</x:f>
        <x:v>0.005231569481647145</x:v>
      </x:c>
      <x:c r="K11174" s="32" t="n">
        <x:f>H11174*$B$4*$H$4+I11174*$D$4*$J$4+J11174*$F$4*$L$4</x:f>
        <x:v>101.17253515529814</x:v>
      </x:c>
      <x:c r="L11174" s="29" t="str">
        <x:v>ppm niko 2028</x:v>
      </x:c>
      <x:c r="M11174" s="39" t="str"/>
      <x:c r="N11174" s="58"/>
      <x:c r="O11174" s="59"/>
      <x:c r="P11174" s="60" t="str">
        <x:v>No live-price match</x:v>
      </x:c>
      <x:c r="Q11174" s="61" t="str">
        <x:f>IF(N11174="","",K11174-N11174)</x:f>
      </x:c>
    </x:row>
    <x:row r="11175">
      <x:c r="A11175" s="37" t="str">
        <x:v>F03C MAR</x:v>
      </x:c>
      <x:c r="B11175" s="37" t="str">
        <x:v>F03CMAR</x:v>
      </x:c>
      <x:c r="C11175" s="29" t="str"/>
      <x:c r="D11175" s="30" t="n">
        <x:v>1665.14</x:v>
      </x:c>
      <x:c r="E11175" s="30" t="n">
        <x:v>857.09</x:v>
      </x:c>
      <x:c r="F11175" s="30" t="n">
        <x:v>151.04</x:v>
      </x:c>
      <x:c r="G11175" s="30" t="n">
        <x:v>665.94</x:v>
      </x:c>
      <x:c r="H11175" s="31" t="n">
        <x:f>IF(O11175&gt;0,O11175,D11175)*E11175/1000000/31.1034768</x:f>
        <x:v>0.02380955645367071</x:v>
      </x:c>
      <x:c r="I11175" s="31" t="n">
        <x:f>IF(O11175&gt;0,O11175,D11175)*F11175/1000000/31.1034768</x:f>
        <x:v>0.004195820050125919</x:v>
      </x:c>
      <x:c r="J11175" s="31" t="n">
        <x:f>IF(O11175&gt;0,O11175,D11175)*G11175/1000000/31.1034768</x:f>
        <x:v>0.01849949949801943</x:v>
      </x:c>
      <x:c r="K11175" s="32" t="n">
        <x:f>H11175*$B$4*$H$4+I11175*$D$4*$J$4+J11175*$F$4*$L$4</x:f>
        <x:v>186</x:v>
      </x:c>
      <x:c r="L11175" s="29" t="str">
        <x:v>Niko ppm 207</x:v>
      </x:c>
      <x:c r="M11175" s="39" t="str"/>
      <x:c r="N11175" s="58" t="n">
        <x:v>186</x:v>
      </x:c>
      <x:c r="O11175" s="59" t="n">
        <x:v>864.0399337001215</x:v>
      </x:c>
      <x:c r="P11175" s="60" t="str">
        <x:v>Calibrated to live price</x:v>
      </x:c>
      <x:c r="Q11175" s="61" t="n">
        <x:f>IF(N11175="","",K11175-N11175)</x:f>
        <x:v>0</x:v>
      </x:c>
    </x:row>
    <x:row r="11176">
      <x:c r="A11176" s="37" t="str">
        <x:v>F03C MUB</x:v>
      </x:c>
      <x:c r="B11176" s="37" t="str">
        <x:v>F03CMUB</x:v>
      </x:c>
      <x:c r="C11176" s="29" t="str"/>
      <x:c r="D11176" s="30" t="n">
        <x:v>1229.12</x:v>
      </x:c>
      <x:c r="E11176" s="30" t="n">
        <x:v>712</x:v>
      </x:c>
      <x:c r="F11176" s="30" t="n">
        <x:v>98.12</x:v>
      </x:c>
      <x:c r="G11176" s="30" t="n">
        <x:v>897.7</x:v>
      </x:c>
      <x:c r="H11176" s="31" t="n">
        <x:f>IF(O11176&gt;0,O11176,D11176)*E11176/1000000/31.1034768</x:f>
        <x:v>0.012373224757727067</x:v>
      </x:c>
      <x:c r="I11176" s="31" t="n">
        <x:f>IF(O11176&gt;0,O11176,D11176)*F11176/1000000/31.1034768</x:f>
        <x:v>0.001705141591612612</x:v>
      </x:c>
      <x:c r="J11176" s="31" t="n">
        <x:f>IF(O11176&gt;0,O11176,D11176)*G11176/1000000/31.1034768</x:f>
        <x:v>0.01560034250703875</x:v>
      </x:c>
      <x:c r="K11176" s="32" t="n">
        <x:f>H11176*$B$4*$H$4+I11176*$D$4*$J$4+J11176*$F$4*$L$4</x:f>
        <x:v>143</x:v>
      </x:c>
      <x:c r="L11176" s="29" t="str">
        <x:v>Niko ppm 207</x:v>
      </x:c>
      <x:c r="M11176" s="39" t="str"/>
      <x:c r="N11176" s="58" t="n">
        <x:v>143</x:v>
      </x:c>
      <x:c r="O11176" s="59" t="n">
        <x:v>540.5200971813897</x:v>
      </x:c>
      <x:c r="P11176" s="60" t="str">
        <x:v>Calibrated to live price</x:v>
      </x:c>
      <x:c r="Q11176" s="61" t="n">
        <x:f>IF(N11176="","",K11176-N11176)</x:f>
        <x:v>0</x:v>
      </x:c>
    </x:row>
    <x:row r="11177">
      <x:c r="A11177" s="37" t="str">
        <x:v>F03C MUD</x:v>
      </x:c>
      <x:c r="B11177" s="37" t="str">
        <x:v>F03CMUD</x:v>
      </x:c>
      <x:c r="C11177" s="29" t="str"/>
      <x:c r="D11177" s="30" t="n">
        <x:v>1721.98</x:v>
      </x:c>
      <x:c r="E11177" s="30" t="n">
        <x:v>505.7</x:v>
      </x:c>
      <x:c r="F11177" s="30" t="n">
        <x:v>65.44</x:v>
      </x:c>
      <x:c r="G11177" s="30" t="n">
        <x:v>552.03</x:v>
      </x:c>
      <x:c r="H11177" s="31" t="n">
        <x:f>IF(O11177&gt;0,O11177,D11177)*E11177/1000000/31.1034768</x:f>
        <x:v>0.0128143296449631</x:v>
      </x:c>
      <x:c r="I11177" s="31" t="n">
        <x:f>IF(O11177&gt;0,O11177,D11177)*F11177/1000000/31.1034768</x:f>
        <x:v>0.0016582355783396978</x:v>
      </x:c>
      <x:c r="J11177" s="31" t="n">
        <x:f>IF(O11177&gt;0,O11177,D11177)*G11177/1000000/31.1034768</x:f>
        <x:v>0.01398832191795329</x:v>
      </x:c>
      <x:c r="K11177" s="32" t="n">
        <x:f>H11177*$B$4*$H$4+I11177*$D$4*$J$4+J11177*$F$4*$L$4</x:f>
        <x:v>130.99999999999994</x:v>
      </x:c>
      <x:c r="L11177" s="29" t="str">
        <x:v>Niko ppm 207</x:v>
      </x:c>
      <x:c r="M11177" s="39" t="str"/>
      <x:c r="N11177" s="58" t="n">
        <x:v>131</x:v>
      </x:c>
      <x:c r="O11177" s="59" t="n">
        <x:v>788.1554376501127</x:v>
      </x:c>
      <x:c r="P11177" s="60" t="str">
        <x:v>Calibrated to live price</x:v>
      </x:c>
      <x:c r="Q11177" s="61" t="n">
        <x:f>IF(N11177="","",K11177-N11177)</x:f>
        <x:v>-5.684341886080802e-14</x:v>
      </x:c>
    </x:row>
    <x:row r="11178">
      <x:c r="A11178" s="37" t="str">
        <x:v>F03CHALEE</x:v>
      </x:c>
      <x:c r="B11178" s="37" t="str">
        <x:v>F03CHALEE</x:v>
      </x:c>
      <x:c r="C11178" s="29" t="str">
        <x:v>Ford</x:v>
      </x:c>
      <x:c r="D11178" s="30" t="n">
        <x:v>1380</x:v>
      </x:c>
      <x:c r="E11178" s="30" t="n">
        <x:v>264.9855072</x:v>
      </x:c>
      <x:c r="F11178" s="30" t="n">
        <x:v>958.7971014000001</x:v>
      </x:c>
      <x:c r="G11178" s="30" t="n">
        <x:v>146.173913</x:v>
      </x:c>
      <x:c r="H11178" s="31" t="n">
        <x:f>IF(O11178&gt;0,O11178,D11178)*E11178/1000000/31.1034768</x:f>
        <x:v>0.011756885003158232</x:v>
      </x:c>
      <x:c r="I11178" s="31" t="n">
        <x:f>IF(O11178&gt;0,O11178,D11178)*F11178/1000000/31.1034768</x:f>
        <x:v>0.04253993881262818</x:v>
      </x:c>
      <x:c r="J11178" s="31" t="n">
        <x:f>IF(O11178&gt;0,O11178,D11178)*G11178/1000000/31.1034768</x:f>
        <x:v>0.006485448595894592</x:v>
      </x:c>
      <x:c r="K11178" s="32" t="n">
        <x:f>H11178*$B$4*$H$4+I11178*$D$4*$J$4+J11178*$F$4*$L$4</x:f>
        <x:v>116.62652772489346</x:v>
      </x:c>
      <x:c r="L11178" s="29" t="str">
        <x:v>Niko ppm 2020</x:v>
      </x:c>
      <x:c r="M11178" s="39" t="str">
        <x:v>5E 212//F03g-HA-LEE//QTNTN 1 27J</x:v>
      </x:c>
      <x:c r="N11178" s="58"/>
      <x:c r="O11178" s="59"/>
      <x:c r="P11178" s="60" t="str">
        <x:v>No live-price match</x:v>
      </x:c>
      <x:c r="Q11178" s="61" t="str">
        <x:f>IF(N11178="","",K11178-N11178)</x:f>
      </x:c>
    </x:row>
    <x:row r="11179">
      <x:c r="A11179" s="37" t="str">
        <x:v>F04</x:v>
      </x:c>
      <x:c r="B11179" s="37" t="str">
        <x:v>F04</x:v>
      </x:c>
      <x:c r="C11179" s="29" t="str"/>
      <x:c r="D11179" s="30" t="n">
        <x:v>1521.34</x:v>
      </x:c>
      <x:c r="E11179" s="30" t="n">
        <x:v>843.45</x:v>
      </x:c>
      <x:c r="F11179" s="30" t="n">
        <x:v>238.18</x:v>
      </x:c>
      <x:c r="G11179" s="30" t="n">
        <x:v>304.2</x:v>
      </x:c>
      <x:c r="H11179" s="31" t="n">
        <x:f>IF(O11179&gt;0,O11179,D11179)*E11179/1000000/31.1034768</x:f>
        <x:v>0.043025332733381605</x:v>
      </x:c>
      <x:c r="I11179" s="31" t="n">
        <x:f>IF(O11179&gt;0,O11179,D11179)*F11179/1000000/31.1034768</x:f>
        <x:v>0.012149829569549861</x:v>
      </x:c>
      <x:c r="J11179" s="31" t="n">
        <x:f>IF(O11179&gt;0,O11179,D11179)*G11179/1000000/31.1034768</x:f>
        <x:v>0.015517583991338768</x:v>
      </x:c>
      <x:c r="K11179" s="32" t="n">
        <x:f>H11179*$B$4*$H$4+I11179*$D$4*$J$4+J11179*$F$4*$L$4</x:f>
        <x:v>201</x:v>
      </x:c>
      <x:c r="L11179" s="29" t="str">
        <x:v>Niko ppm 207</x:v>
      </x:c>
      <x:c r="M11179" s="39" t="str"/>
      <x:c r="N11179" s="58" t="n">
        <x:v>201</x:v>
      </x:c>
      <x:c r="O11179" s="59" t="n">
        <x:v>1586.6233190882865</x:v>
      </x:c>
      <x:c r="P11179" s="60" t="str">
        <x:v>Calibrated to live price</x:v>
      </x:c>
      <x:c r="Q11179" s="61" t="n">
        <x:f>IF(N11179="","",K11179-N11179)</x:f>
        <x:v>0</x:v>
      </x:c>
    </x:row>
    <x:row r="11180">
      <x:c r="A11180" s="37" t="str">
        <x:v>F07A PAW</x:v>
      </x:c>
      <x:c r="B11180" s="37" t="str">
        <x:v>F07APAW</x:v>
      </x:c>
      <x:c r="C11180" s="29" t="str"/>
      <x:c r="D11180" s="30" t="n">
        <x:v>816.2</x:v>
      </x:c>
      <x:c r="E11180" s="30" t="n">
        <x:v>922.23</x:v>
      </x:c>
      <x:c r="F11180" s="30" t="n">
        <x:v>64.25</x:v>
      </x:c>
      <x:c r="G11180" s="30" t="n">
        <x:v>994.64</x:v>
      </x:c>
      <x:c r="H11180" s="31" t="n">
        <x:f>IF(O11180&gt;0,O11180,D11180)*E11180/1000000/31.1034768</x:f>
        <x:v>0.010046593828852509</x:v>
      </x:c>
      <x:c r="I11180" s="31" t="n">
        <x:f>IF(O11180&gt;0,O11180,D11180)*F11180/1000000/31.1034768</x:f>
        <x:v>0.0006999269742946701</x:v>
      </x:c>
      <x:c r="J11180" s="31" t="n">
        <x:f>IF(O11180&gt;0,O11180,D11180)*G11180/1000000/31.1034768</x:f>
        <x:v>0.010835414252333862</x:v>
      </x:c>
      <x:c r="K11180" s="32" t="n">
        <x:f>H11180*$B$4*$H$4+I11180*$D$4*$J$4+J11180*$F$4*$L$4</x:f>
        <x:v>100.99999999999999</x:v>
      </x:c>
      <x:c r="L11180" s="29" t="str">
        <x:v>Niko ppm 207</x:v>
      </x:c>
      <x:c r="M11180" s="39" t="str"/>
      <x:c r="N11180" s="58" t="n">
        <x:v>101</x:v>
      </x:c>
      <x:c r="O11180" s="59" t="n">
        <x:v>338.83521255515126</x:v>
      </x:c>
      <x:c r="P11180" s="60" t="str">
        <x:v>Calibrated to live price</x:v>
      </x:c>
      <x:c r="Q11180" s="61" t="n">
        <x:f>IF(N11180="","",K11180-N11180)</x:f>
        <x:v>-1.4210854715202004e-14</x:v>
      </x:c>
    </x:row>
    <x:row r="11181">
      <x:c r="A11181" s="37" t="str">
        <x:v>F07A SAX</x:v>
      </x:c>
      <x:c r="B11181" s="37" t="str">
        <x:v>F07ASAX</x:v>
      </x:c>
      <x:c r="C11181" s="29" t="str"/>
      <x:c r="D11181" s="30" t="n">
        <x:v>627.82</x:v>
      </x:c>
      <x:c r="E11181" s="30" t="n">
        <x:v>169.13</x:v>
      </x:c>
      <x:c r="F11181" s="30" t="n">
        <x:v>167</x:v>
      </x:c>
      <x:c r="G11181" s="30" t="n">
        <x:v>447.65</x:v>
      </x:c>
      <x:c r="H11181" s="31" t="n">
        <x:f>IF(O11181&gt;0,O11181,D11181)*E11181/1000000/31.1034768</x:f>
        <x:v>0.0018831485870261719</x:v>
      </x:c>
      <x:c r="I11181" s="31" t="n">
        <x:f>IF(O11181&gt;0,O11181,D11181)*F11181/1000000/31.1034768</x:f>
        <x:v>0.0018594324722602182</x:v>
      </x:c>
      <x:c r="J11181" s="31" t="n">
        <x:f>IF(O11181&gt;0,O11181,D11181)*G11181/1000000/31.1034768</x:f>
        <x:v>0.004984281115013692</x:v>
      </x:c>
      <x:c r="K11181" s="32" t="n">
        <x:f>H11181*$B$4*$H$4+I11181*$D$4*$J$4+J11181*$F$4*$L$4</x:f>
        <x:v>44</x:v>
      </x:c>
      <x:c r="L11181" s="29" t="str">
        <x:v>Niko ppm 207</x:v>
      </x:c>
      <x:c r="M11181" s="39" t="str"/>
      <x:c r="N11181" s="58" t="n">
        <x:v>44</x:v>
      </x:c>
      <x:c r="O11181" s="59" t="n">
        <x:v>346.3162560605529</x:v>
      </x:c>
      <x:c r="P11181" s="60" t="str">
        <x:v>Calibrated to live price</x:v>
      </x:c>
      <x:c r="Q11181" s="61" t="n">
        <x:f>IF(N11181="","",K11181-N11181)</x:f>
        <x:v>0</x:v>
      </x:c>
    </x:row>
    <x:row r="11182">
      <x:c r="A11182" s="37" t="str">
        <x:v>F07A SUB</x:v>
      </x:c>
      <x:c r="B11182" s="37" t="str">
        <x:v>F07ASUB</x:v>
      </x:c>
      <x:c r="C11182" s="29" t="str"/>
      <x:c r="D11182" s="30" t="n">
        <x:v>1372.46</x:v>
      </x:c>
      <x:c r="E11182" s="30" t="n">
        <x:v>558.24</x:v>
      </x:c>
      <x:c r="F11182" s="30" t="n">
        <x:v>59.71</x:v>
      </x:c>
      <x:c r="G11182" s="30" t="n">
        <x:v>336.76</x:v>
      </x:c>
      <x:c r="H11182" s="31" t="n">
        <x:f>IF(O11182&gt;0,O11182,D11182)*E11182/1000000/31.1034768</x:f>
        <x:v>0.014434082909284678</x:v>
      </x:c>
      <x:c r="I11182" s="31" t="n">
        <x:f>IF(O11182&gt;0,O11182,D11182)*F11182/1000000/31.1034768</x:f>
        <x:v>0.0015438863043017131</x:v>
      </x:c>
      <x:c r="J11182" s="31" t="n">
        <x:f>IF(O11182&gt;0,O11182,D11182)*G11182/1000000/31.1034768</x:f>
        <x:v>0.008707404988053002</x:v>
      </x:c>
      <x:c r="K11182" s="32" t="n">
        <x:f>H11182*$B$4*$H$4+I11182*$D$4*$J$4+J11182*$F$4*$L$4</x:f>
        <x:v>92</x:v>
      </x:c>
      <x:c r="L11182" s="29" t="str">
        <x:v>Niko ppm 207</x:v>
      </x:c>
      <x:c r="M11182" s="39" t="str"/>
      <x:c r="N11182" s="58" t="n">
        <x:v>92</x:v>
      </x:c>
      <x:c r="O11182" s="59" t="n">
        <x:v>804.2242814886295</x:v>
      </x:c>
      <x:c r="P11182" s="60" t="str">
        <x:v>Calibrated to live price</x:v>
      </x:c>
      <x:c r="Q11182" s="61" t="n">
        <x:f>IF(N11182="","",K11182-N11182)</x:f>
        <x:v>0</x:v>
      </x:c>
    </x:row>
    <x:row r="11183">
      <x:c r="A11183" s="37" t="str">
        <x:v>F08</x:v>
      </x:c>
      <x:c r="B11183" s="37" t="str">
        <x:v>F08</x:v>
      </x:c>
      <x:c r="C11183" s="29" t="str">
        <x:v>Toyota</x:v>
      </x:c>
      <x:c r="D11183" s="30" t="n">
        <x:v>1010</x:v>
      </x:c>
      <x:c r="E11183" s="30" t="n">
        <x:v>1860.9999999999998</x:v>
      </x:c>
      <x:c r="F11183" s="30" t="n">
        <x:v>0</x:v>
      </x:c>
      <x:c r="G11183" s="30" t="n">
        <x:v>448</x:v>
      </x:c>
      <x:c r="H11183" s="31" t="n">
        <x:f>IF(O11183&gt;0,O11183,D11183)*E11183/1000000/31.1034768</x:f>
        <x:v>0.06043086475785883</x:v>
      </x:c>
      <x:c r="I11183" s="31" t="n">
        <x:f>IF(O11183&gt;0,O11183,D11183)*F11183/1000000/31.1034768</x:f>
        <x:v>0</x:v>
      </x:c>
      <x:c r="J11183" s="31" t="n">
        <x:f>IF(O11183&gt;0,O11183,D11183)*G11183/1000000/31.1034768</x:f>
        <x:v>0.014547569807372788</x:v>
      </x:c>
      <x:c r="K11183" s="32" t="n">
        <x:f>H11183*$B$4*$H$4+I11183*$D$4*$J$4+J11183*$F$4*$L$4</x:f>
        <x:v>206.36669467125296</x:v>
      </x:c>
      <x:c r="L11183" s="29" t="str">
        <x:v>Niko ppm 2020</x:v>
      </x:c>
      <x:c r="M11183" s="39" t="str">
        <x:v>TOYOTA F 08</x:v>
      </x:c>
      <x:c r="N11183" s="58"/>
      <x:c r="O11183" s="59"/>
      <x:c r="P11183" s="60" t="str">
        <x:v>No live-price match</x:v>
      </x:c>
      <x:c r="Q11183" s="61" t="str">
        <x:f>IF(N11183="","",K11183-N11183)</x:f>
      </x:c>
    </x:row>
    <x:row r="11184">
      <x:c r="A11184" s="37" t="str">
        <x:v>F082AA</x:v>
      </x:c>
      <x:c r="B11184" s="37" t="str">
        <x:v>F082AA</x:v>
      </x:c>
      <x:c r="C11184" s="29" t="str"/>
      <x:c r="D11184" s="30" t="n">
        <x:v>766.65</x:v>
      </x:c>
      <x:c r="E11184" s="30" t="n">
        <x:v>736.07</x:v>
      </x:c>
      <x:c r="F11184" s="30" t="n">
        <x:v>138.58</x:v>
      </x:c>
      <x:c r="G11184" s="30" t="n">
        <x:v>727.8</x:v>
      </x:c>
      <x:c r="H11184" s="31" t="n">
        <x:f>IF(O11184&gt;0,O11184,D11184)*E11184/1000000/31.1034768</x:f>
        <x:v>0.009595278373271371</x:v>
      </x:c>
      <x:c r="I11184" s="31" t="n">
        <x:f>IF(O11184&gt;0,O11184,D11184)*F11184/1000000/31.1034768</x:f>
        <x:v>0.0018065043772575254</x:v>
      </x:c>
      <x:c r="J11184" s="31" t="n">
        <x:f>IF(O11184&gt;0,O11184,D11184)*G11184/1000000/31.1034768</x:f>
        <x:v>0.009487472115514697</x:v>
      </x:c>
      <x:c r="K11184" s="32" t="n">
        <x:f>H11184*$B$4*$H$4+I11184*$D$4*$J$4+J11184*$F$4*$L$4</x:f>
        <x:v>91</x:v>
      </x:c>
      <x:c r="L11184" s="29" t="str">
        <x:v>Niko ppm 207</x:v>
      </x:c>
      <x:c r="M11184" s="39" t="str"/>
      <x:c r="N11184" s="58" t="n">
        <x:v>91</x:v>
      </x:c>
      <x:c r="O11184" s="59" t="n">
        <x:v>405.4594240664445</x:v>
      </x:c>
      <x:c r="P11184" s="60" t="str">
        <x:v>Calibrated to live price</x:v>
      </x:c>
      <x:c r="Q11184" s="61" t="n">
        <x:f>IF(N11184="","",K11184-N11184)</x:f>
        <x:v>0</x:v>
      </x:c>
    </x:row>
    <x:row r="11185">
      <x:c r="A11185" s="37" t="str">
        <x:v>F098</x:v>
      </x:c>
      <x:c r="B11185" s="37" t="str">
        <x:v>F098</x:v>
      </x:c>
      <x:c r="C11185" s="29" t="str">
        <x:v>FORD</x:v>
      </x:c>
      <x:c r="D11185" s="30" t="n">
        <x:v>1380</x:v>
      </x:c>
      <x:c r="E11185" s="30" t="n">
        <x:v>2568</x:v>
      </x:c>
      <x:c r="F11185" s="30" t="n">
        <x:v>0</x:v>
      </x:c>
      <x:c r="G11185" s="30" t="n">
        <x:v>0</x:v>
      </x:c>
      <x:c r="H11185" s="31" t="n">
        <x:f>IF(O11185&gt;0,O11185,D11185)*E11185/1000000/31.1034768</x:f>
        <x:v>0.11372549019607843</x:v>
      </x:c>
      <x:c r="I11185" s="31" t="n">
        <x:f>IF(O11185&gt;0,O11185,D11185)*F11185/1000000/31.1034768</x:f>
        <x:v>0</x:v>
      </x:c>
      <x:c r="J11185" s="31" t="n">
        <x:f>IF(O11185&gt;0,O11185,D11185)*G11185/1000000/31.1034768</x:f>
        <x:v>0</x:v>
      </x:c>
      <x:c r="K11185" s="32" t="n">
        <x:f>H11185*$B$4*$H$4+I11185*$D$4*$J$4+J11185*$F$4*$L$4</x:f>
        <x:v>174</x:v>
      </x:c>
      <x:c r="L11185" s="29" t="str">
        <x:v>Katalog Franko</x:v>
      </x:c>
      <x:c r="M11185" s="39" t="str">
        <x:v>4C11-5E211-AB / TRANSIT / SENESNI / LG</x:v>
      </x:c>
      <x:c r="N11185" s="58" t="n">
        <x:v>174</x:v>
      </x:c>
      <x:c r="O11185" s="59" t="n">
        <x:v>1377.4369726956202</x:v>
      </x:c>
      <x:c r="P11185" s="60" t="str">
        <x:v>Calibrated to live price</x:v>
      </x:c>
      <x:c r="Q11185" s="61" t="n">
        <x:f>IF(N11185="","",K11185-N11185)</x:f>
        <x:v>0</x:v>
      </x:c>
    </x:row>
    <x:row r="11186">
      <x:c r="A11186" s="37" t="str">
        <x:v>F09A SUM</x:v>
      </x:c>
      <x:c r="B11186" s="37" t="str">
        <x:v>F09ASUM</x:v>
      </x:c>
      <x:c r="C11186" s="29" t="str"/>
      <x:c r="D11186" s="30" t="n">
        <x:v>991.76</x:v>
      </x:c>
      <x:c r="E11186" s="30" t="n">
        <x:v>286.74</x:v>
      </x:c>
      <x:c r="F11186" s="30" t="n">
        <x:v>140.82</x:v>
      </x:c>
      <x:c r="G11186" s="30" t="n">
        <x:v>408.31</x:v>
      </x:c>
      <x:c r="H11186" s="31" t="n">
        <x:f>IF(O11186&gt;0,O11186,D11186)*E11186/1000000/31.1034768</x:f>
        <x:v>0.005894709875752531</x:v>
      </x:c>
      <x:c r="I11186" s="31" t="n">
        <x:f>IF(O11186&gt;0,O11186,D11186)*F11186/1000000/31.1034768</x:f>
        <x:v>0.0028949328475394833</x:v>
      </x:c>
      <x:c r="J11186" s="31" t="n">
        <x:f>IF(O11186&gt;0,O11186,D11186)*G11186/1000000/31.1034768</x:f>
        <x:v>0.00839390733545552</x:v>
      </x:c>
      <x:c r="K11186" s="32" t="n">
        <x:f>H11186*$B$4*$H$4+I11186*$D$4*$J$4+J11186*$F$4*$L$4</x:f>
        <x:v>78</x:v>
      </x:c>
      <x:c r="L11186" s="29" t="str">
        <x:v>Niko ppm 207</x:v>
      </x:c>
      <x:c r="M11186" s="39" t="str"/>
      <x:c r="N11186" s="58" t="n">
        <x:v>78</x:v>
      </x:c>
      <x:c r="O11186" s="59" t="n">
        <x:v>639.4154002343577</x:v>
      </x:c>
      <x:c r="P11186" s="60" t="str">
        <x:v>Calibrated to live price</x:v>
      </x:c>
      <x:c r="Q11186" s="61" t="n">
        <x:f>IF(N11186="","",K11186-N11186)</x:f>
        <x:v>0</x:v>
      </x:c>
    </x:row>
    <x:row r="11187">
      <x:c r="A11187" s="37" t="str">
        <x:v>F09A UGH</x:v>
      </x:c>
      <x:c r="B11187" s="37" t="str">
        <x:v>F09AUGH</x:v>
      </x:c>
      <x:c r="C11187" s="29" t="str"/>
      <x:c r="D11187" s="30" t="n">
        <x:v>414.65</x:v>
      </x:c>
      <x:c r="E11187" s="30" t="n">
        <x:v>394.41</x:v>
      </x:c>
      <x:c r="F11187" s="30" t="n">
        <x:v>255.75</x:v>
      </x:c>
      <x:c r="G11187" s="30" t="n">
        <x:v>574.16</x:v>
      </x:c>
      <x:c r="H11187" s="31" t="n">
        <x:f>IF(O11187&gt;0,O11187,D11187)*E11187/1000000/31.1034768</x:f>
        <x:v>0.0038073015679687544</x:v>
      </x:c>
      <x:c r="I11187" s="31" t="n">
        <x:f>IF(O11187&gt;0,O11187,D11187)*F11187/1000000/31.1034768</x:f>
        <x:v>0.002468794848021117</x:v>
      </x:c>
      <x:c r="J11187" s="31" t="n">
        <x:f>IF(O11187&gt;0,O11187,D11187)*G11187/1000000/31.1034768</x:f>
        <x:v>0.00554245650025339</x:v>
      </x:c>
      <x:c r="K11187" s="32" t="n">
        <x:f>H11187*$B$4*$H$4+I11187*$D$4*$J$4+J11187*$F$4*$L$4</x:f>
        <x:v>52</x:v>
      </x:c>
      <x:c r="L11187" s="29" t="str">
        <x:v>Niko ppm 207</x:v>
      </x:c>
      <x:c r="M11187" s="39" t="str"/>
      <x:c r="N11187" s="58" t="n">
        <x:v>52</x:v>
      </x:c>
      <x:c r="O11187" s="59" t="n">
        <x:v>300.24673814031024</x:v>
      </x:c>
      <x:c r="P11187" s="60" t="str">
        <x:v>Calibrated to live price</x:v>
      </x:c>
      <x:c r="Q11187" s="61" t="n">
        <x:f>IF(N11187="","",K11187-N11187)</x:f>
        <x:v>0</x:v>
      </x:c>
    </x:row>
    <x:row r="11188">
      <x:c r="A11188" s="37" t="str">
        <x:v>F09A ZIP</x:v>
      </x:c>
      <x:c r="B11188" s="37" t="str">
        <x:v>F09AZIP</x:v>
      </x:c>
      <x:c r="C11188" s="29" t="str"/>
      <x:c r="D11188" s="30" t="n">
        <x:v>584.52</x:v>
      </x:c>
      <x:c r="E11188" s="30" t="n">
        <x:v>477.08</x:v>
      </x:c>
      <x:c r="F11188" s="30" t="n">
        <x:v>233.82</x:v>
      </x:c>
      <x:c r="G11188" s="30" t="n">
        <x:v>977.36</x:v>
      </x:c>
      <x:c r="H11188" s="31" t="n">
        <x:f>IF(O11188&gt;0,O11188,D11188)*E11188/1000000/31.1034768</x:f>
        <x:v>0.004690396288739175</x:v>
      </x:c>
      <x:c r="I11188" s="31" t="n">
        <x:f>IF(O11188&gt;0,O11188,D11188)*F11188/1000000/31.1034768</x:f>
        <x:v>0.002298793620007114</x:v>
      </x:c>
      <x:c r="J11188" s="31" t="n">
        <x:f>IF(O11188&gt;0,O11188,D11188)*G11188/1000000/31.1034768</x:f>
        <x:v>0.00960888261248034</x:v>
      </x:c>
      <x:c r="K11188" s="32" t="n">
        <x:f>H11188*$B$4*$H$4+I11188*$D$4*$J$4+J11188*$F$4*$L$4</x:f>
        <x:v>85.00000000000001</x:v>
      </x:c>
      <x:c r="L11188" s="29" t="str">
        <x:v>Niko ppm 207</x:v>
      </x:c>
      <x:c r="M11188" s="39" t="str"/>
      <x:c r="N11188" s="58" t="n">
        <x:v>85</x:v>
      </x:c>
      <x:c r="O11188" s="59" t="n">
        <x:v>305.79280655153235</x:v>
      </x:c>
      <x:c r="P11188" s="60" t="str">
        <x:v>Calibrated to live price</x:v>
      </x:c>
      <x:c r="Q11188" s="61" t="n">
        <x:f>IF(N11188="","",K11188-N11188)</x:f>
        <x:v>1.4210854715202004e-14</x:v>
      </x:c>
    </x:row>
    <x:row r="11189">
      <x:c r="A11189" s="37" t="str">
        <x:v>F0AC CAT</x:v>
      </x:c>
      <x:c r="B11189" s="37" t="str">
        <x:v>F0ACCAT</x:v>
      </x:c>
      <x:c r="C11189" s="29" t="str">
        <x:v>Renault</x:v>
      </x:c>
      <x:c r="D11189" s="30" t="n">
        <x:v>100.84</x:v>
      </x:c>
      <x:c r="E11189" s="30" t="n">
        <x:v>814.89</x:v>
      </x:c>
      <x:c r="F11189" s="30" t="n">
        <x:v>274.24</x:v>
      </x:c>
      <x:c r="G11189" s="30" t="n">
        <x:v>419.61</x:v>
      </x:c>
      <x:c r="H11189" s="31" t="n">
        <x:f>IF(O11189&gt;0,O11189,D11189)*E11189/1000000/31.1034768</x:f>
        <x:v>0.002693379341801271</x:v>
      </x:c>
      <x:c r="I11189" s="31" t="n">
        <x:f>IF(O11189&gt;0,O11189,D11189)*F11189/1000000/31.1034768</x:f>
        <x:v>0.0009064197016721038</x:v>
      </x:c>
      <x:c r="J11189" s="31" t="n">
        <x:f>IF(O11189&gt;0,O11189,D11189)*G11189/1000000/31.1034768</x:f>
        <x:v>0.0013868975022558031</x:v>
      </x:c>
      <x:c r="K11189" s="32" t="n">
        <x:f>H11189*$B$4*$H$4+I11189*$D$4*$J$4+J11189*$F$4*$L$4</x:f>
        <x:v>16</x:v>
      </x:c>
      <x:c r="L11189" s="29" t="str">
        <x:v>Niko ppm 207</x:v>
      </x:c>
      <x:c r="M11189" s="39" t="str">
        <x:v>RENAULT C 188//27097 36 000//8200107444//Eberspächer</x:v>
      </x:c>
      <x:c r="N11189" s="58" t="n">
        <x:v>16</x:v>
      </x:c>
      <x:c r="O11189" s="59" t="n">
        <x:v>102.80339907388127</x:v>
      </x:c>
      <x:c r="P11189" s="60" t="str">
        <x:v>Calibrated to live price</x:v>
      </x:c>
      <x:c r="Q11189" s="61" t="n">
        <x:f>IF(N11189="","",K11189-N11189)</x:f>
        <x:v>0</x:v>
      </x:c>
    </x:row>
    <x:row r="11190">
      <x:c r="A11190" s="37" t="str">
        <x:v>F0AC CAT -Pre</x:v>
      </x:c>
      <x:c r="B11190" s="37" t="str">
        <x:v>F0ACCATPRE</x:v>
      </x:c>
      <x:c r="C11190" s="29" t="str"/>
      <x:c r="D11190" s="30" t="n">
        <x:v>632.09</x:v>
      </x:c>
      <x:c r="E11190" s="30" t="n">
        <x:v>544.22</x:v>
      </x:c>
      <x:c r="F11190" s="30" t="n">
        <x:v>85.13</x:v>
      </x:c>
      <x:c r="G11190" s="30" t="n">
        <x:v>1006.26</x:v>
      </x:c>
      <x:c r="H11190" s="31" t="n">
        <x:f>IF(O11190&gt;0,O11190,D11190)*E11190/1000000/31.1034768</x:f>
        <x:v>0.00426357311976671</x:v>
      </x:c>
      <x:c r="I11190" s="31" t="n">
        <x:f>IF(O11190&gt;0,O11190,D11190)*F11190/1000000/31.1034768</x:f>
        <x:v>0.0006669324532096212</x:v>
      </x:c>
      <x:c r="J11190" s="31" t="n">
        <x:f>IF(O11190&gt;0,O11190,D11190)*G11190/1000000/31.1034768</x:f>
        <x:v>0.007883324919143819</x:v>
      </x:c>
      <x:c r="K11190" s="32" t="n">
        <x:f>H11190*$B$4*$H$4+I11190*$D$4*$J$4+J11190*$F$4*$L$4</x:f>
        <x:v>68.99999999999999</x:v>
      </x:c>
      <x:c r="L11190" s="29" t="str">
        <x:v>Niko ppm 207</x:v>
      </x:c>
      <x:c r="M11190" s="39" t="str"/>
      <x:c r="N11190" s="58" t="n">
        <x:v>69</x:v>
      </x:c>
      <x:c r="O11190" s="59" t="n">
        <x:v>243.67341813194568</x:v>
      </x:c>
      <x:c r="P11190" s="60" t="str">
        <x:v>Calibrated to live price</x:v>
      </x:c>
      <x:c r="Q11190" s="61" t="n">
        <x:f>IF(N11190="","",K11190-N11190)</x:f>
        <x:v>-1.4210854715202004e-14</x:v>
      </x:c>
    </x:row>
    <x:row r="11191">
      <x:c r="A11191" s="37" t="str">
        <x:v>F0AC FAT</x:v>
      </x:c>
      <x:c r="B11191" s="37" t="str">
        <x:v>F0ACFAT</x:v>
      </x:c>
      <x:c r="C11191" s="29" t="str"/>
      <x:c r="D11191" s="30" t="n">
        <x:v>115.04</x:v>
      </x:c>
      <x:c r="E11191" s="30" t="n">
        <x:v>543.58</x:v>
      </x:c>
      <x:c r="F11191" s="30" t="n">
        <x:v>183.44</x:v>
      </x:c>
      <x:c r="G11191" s="30" t="n">
        <x:v>874.02</x:v>
      </x:c>
      <x:c r="H11191" s="31" t="n">
        <x:f>IF(O11191&gt;0,O11191,D11191)*E11191/1000000/31.1034768</x:f>
        <x:v>0.0009655522770434115</x:v>
      </x:c>
      <x:c r="I11191" s="31" t="n">
        <x:f>IF(O11191&gt;0,O11191,D11191)*F11191/1000000/31.1034768</x:f>
        <x:v>0.0003258414763251838</x:v>
      </x:c>
      <x:c r="J11191" s="31" t="n">
        <x:f>IF(O11191&gt;0,O11191,D11191)*G11191/1000000/31.1034768</x:f>
        <x:v>0.0015525074527787674</x:v>
      </x:c>
      <x:c r="K11191" s="32" t="n">
        <x:f>H11191*$B$4*$H$4+I11191*$D$4*$J$4+J11191*$F$4*$L$4</x:f>
        <x:v>14</x:v>
      </x:c>
      <x:c r="L11191" s="29" t="str">
        <x:v>Niko ppm 207</x:v>
      </x:c>
      <x:c r="M11191" s="39" t="str"/>
      <x:c r="N11191" s="58" t="n">
        <x:v>14</x:v>
      </x:c>
      <x:c r="O11191" s="59" t="n">
        <x:v>55.248597903173255</x:v>
      </x:c>
      <x:c r="P11191" s="60" t="str">
        <x:v>Calibrated to live price</x:v>
      </x:c>
      <x:c r="Q11191" s="61" t="n">
        <x:f>IF(N11191="","",K11191-N11191)</x:f>
        <x:v>0</x:v>
      </x:c>
    </x:row>
    <x:row r="11192">
      <x:c r="A11192" s="37" t="str">
        <x:v>F0AC FAT- Pre</x:v>
      </x:c>
      <x:c r="B11192" s="37" t="str">
        <x:v>F0ACFATPRE</x:v>
      </x:c>
      <x:c r="C11192" s="29" t="str"/>
      <x:c r="D11192" s="30" t="n">
        <x:v>968.7</x:v>
      </x:c>
      <x:c r="E11192" s="30" t="n">
        <x:v>487.8</x:v>
      </x:c>
      <x:c r="F11192" s="30" t="n">
        <x:v>55.05</x:v>
      </x:c>
      <x:c r="G11192" s="30" t="n">
        <x:v>419.73</x:v>
      </x:c>
      <x:c r="H11192" s="31" t="n">
        <x:f>IF(O11192&gt;0,O11192,D11192)*E11192/1000000/31.1034768</x:f>
        <x:v>0.007624199580480001</x:v>
      </x:c>
      <x:c r="I11192" s="31" t="n">
        <x:f>IF(O11192&gt;0,O11192,D11192)*F11192/1000000/31.1034768</x:f>
        <x:v>0.0008604185873419927</x:v>
      </x:c>
      <x:c r="J11192" s="31" t="n">
        <x:f>IF(O11192&gt;0,O11192,D11192)*G11192/1000000/31.1034768</x:f>
        <x:v>0.006560281447139956</x:v>
      </x:c>
      <x:c r="K11192" s="32" t="n">
        <x:f>H11192*$B$4*$H$4+I11192*$D$4*$J$4+J11192*$F$4*$L$4</x:f>
        <x:v>64</x:v>
      </x:c>
      <x:c r="L11192" s="29" t="str">
        <x:v>Niko ppm 207</x:v>
      </x:c>
      <x:c r="M11192" s="39" t="str"/>
      <x:c r="N11192" s="58" t="n">
        <x:v>64</x:v>
      </x:c>
      <x:c r="O11192" s="59" t="n">
        <x:v>486.14004667902714</x:v>
      </x:c>
      <x:c r="P11192" s="60" t="str">
        <x:v>Calibrated to live price</x:v>
      </x:c>
      <x:c r="Q11192" s="61" t="n">
        <x:f>IF(N11192="","",K11192-N11192)</x:f>
        <x:v>0</x:v>
      </x:c>
    </x:row>
    <x:row r="11193">
      <x:c r="A11193" s="37" t="str">
        <x:v>F0ACAACA</x:v>
      </x:c>
      <x:c r="B11193" s="37" t="str">
        <x:v>F0ACAACA</x:v>
      </x:c>
      <x:c r="C11193" s="29" t="str">
        <x:v>Ford</x:v>
      </x:c>
      <x:c r="D11193" s="30" t="n">
        <x:v>840</x:v>
      </x:c>
      <x:c r="E11193" s="30" t="n">
        <x:v>1310</x:v>
      </x:c>
      <x:c r="F11193" s="30" t="n">
        <x:v>220</x:v>
      </x:c>
      <x:c r="G11193" s="30" t="n">
        <x:v>175.4761905</x:v>
      </x:c>
      <x:c r="H11193" s="31" t="n">
        <x:f>IF(O11193&gt;0,O11193,D11193)*E11193/1000000/31.1034768</x:f>
        <x:v>0.03537868152411823</x:v>
      </x:c>
      <x:c r="I11193" s="31" t="n">
        <x:f>IF(O11193&gt;0,O11193,D11193)*F11193/1000000/31.1034768</x:f>
        <x:v>0.005941457965882451</x:v>
      </x:c>
      <x:c r="J11193" s="31" t="n">
        <x:f>IF(O11193&gt;0,O11193,D11193)*G11193/1000000/31.1034768</x:f>
        <x:v>0.00473902004485878</x:v>
      </x:c>
      <x:c r="K11193" s="32" t="n">
        <x:f>H11193*$B$4*$H$4+I11193*$D$4*$J$4+J11193*$F$4*$L$4</x:f>
        <x:v>97.9200498947629</x:v>
      </x:c>
      <x:c r="L11193" s="29" t="str">
        <x:v>Niko ppm 2020</x:v>
      </x:c>
      <x:c r="M11193" s="39" t="str">
        <x:v>5E214//F0AC-AA-CA//L 0 198</x:v>
      </x:c>
      <x:c r="N11193" s="58"/>
      <x:c r="O11193" s="59"/>
      <x:c r="P11193" s="60" t="str">
        <x:v>No live-price match</x:v>
      </x:c>
      <x:c r="Q11193" s="61" t="str">
        <x:f>IF(N11193="","",K11193-N11193)</x:f>
      </x:c>
    </x:row>
    <x:row r="11194">
      <x:c r="A11194" s="37" t="str">
        <x:v>F0C</x:v>
      </x:c>
      <x:c r="B11194" s="37" t="str">
        <x:v>F0C</x:v>
      </x:c>
      <x:c r="C11194" s="29" t="str"/>
      <x:c r="D11194" s="30" t="n">
        <x:v>1077.34</x:v>
      </x:c>
      <x:c r="E11194" s="30" t="n">
        <x:v>305.73</x:v>
      </x:c>
      <x:c r="F11194" s="30" t="n">
        <x:v>256.38</x:v>
      </x:c>
      <x:c r="G11194" s="30" t="n">
        <x:v>726.4</x:v>
      </x:c>
      <x:c r="H11194" s="31" t="n">
        <x:f>IF(O11194&gt;0,O11194,D11194)*E11194/1000000/31.1034768</x:f>
        <x:v>0.005740823609728409</x:v>
      </x:c>
      <x:c r="I11194" s="31" t="n">
        <x:f>IF(O11194&gt;0,O11194,D11194)*F11194/1000000/31.1034768</x:f>
        <x:v>0.00481415744958679</x:v>
      </x:c>
      <x:c r="J11194" s="31" t="n">
        <x:f>IF(O11194&gt;0,O11194,D11194)*G11194/1000000/31.1034768</x:f>
        <x:v>0.013639924999531339</x:v>
      </x:c>
      <x:c r="K11194" s="32" t="n">
        <x:f>H11194*$B$4*$H$4+I11194*$D$4*$J$4+J11194*$F$4*$L$4</x:f>
        <x:v>120.99999999999999</x:v>
      </x:c>
      <x:c r="L11194" s="29" t="str">
        <x:v>Niko ppm 207</x:v>
      </x:c>
      <x:c r="M11194" s="39" t="str"/>
      <x:c r="N11194" s="58" t="n">
        <x:v>121</x:v>
      </x:c>
      <x:c r="O11194" s="59" t="n">
        <x:v>584.0433518401197</x:v>
      </x:c>
      <x:c r="P11194" s="60" t="str">
        <x:v>Calibrated to live price</x:v>
      </x:c>
      <x:c r="Q11194" s="61" t="n">
        <x:f>IF(N11194="","",K11194-N11194)</x:f>
        <x:v>-1.4210854715202004e-14</x:v>
      </x:c>
    </x:row>
    <x:row r="11195">
      <x:c r="A11195" s="37" t="str">
        <x:v>F0CC AA</x:v>
      </x:c>
      <x:c r="B11195" s="37" t="str">
        <x:v>F0CCAA</x:v>
      </x:c>
      <x:c r="C11195" s="29" t="str"/>
      <x:c r="D11195" s="30" t="n">
        <x:v>1280.52</x:v>
      </x:c>
      <x:c r="E11195" s="30" t="n">
        <x:v>930.76</x:v>
      </x:c>
      <x:c r="F11195" s="30" t="n">
        <x:v>141.65</x:v>
      </x:c>
      <x:c r="G11195" s="30" t="n">
        <x:v>814.07</x:v>
      </x:c>
      <x:c r="H11195" s="31" t="n">
        <x:f>IF(O11195&gt;0,O11195,D11195)*E11195/1000000/31.1034768</x:f>
        <x:v>0.020468893011118327</x:v>
      </x:c>
      <x:c r="I11195" s="31" t="n">
        <x:f>IF(O11195&gt;0,O11195,D11195)*F11195/1000000/31.1034768</x:f>
        <x:v>0.0031151088304449174</x:v>
      </x:c>
      <x:c r="J11195" s="31" t="n">
        <x:f>IF(O11195&gt;0,O11195,D11195)*G11195/1000000/31.1034768</x:f>
        <x:v>0.017902694285918067</x:v>
      </x:c>
      <x:c r="K11195" s="32" t="n">
        <x:f>H11195*$B$4*$H$4+I11195*$D$4*$J$4+J11195*$F$4*$L$4</x:f>
        <x:v>175.00000000000003</x:v>
      </x:c>
      <x:c r="L11195" s="29" t="str">
        <x:v>Niko ppm 207</x:v>
      </x:c>
      <x:c r="M11195" s="39" t="str"/>
      <x:c r="N11195" s="58" t="n">
        <x:v>175</x:v>
      </x:c>
      <x:c r="O11195" s="59" t="n">
        <x:v>684.0149328430541</x:v>
      </x:c>
      <x:c r="P11195" s="60" t="str">
        <x:v>Calibrated to live price</x:v>
      </x:c>
      <x:c r="Q11195" s="61" t="n">
        <x:f>IF(N11195="","",K11195-N11195)</x:f>
        <x:v>2.842170943040401e-14</x:v>
      </x:c>
    </x:row>
    <x:row r="11196">
      <x:c r="A11196" s="37" t="str">
        <x:v>F0CC DEB</x:v>
      </x:c>
      <x:c r="B11196" s="37" t="str">
        <x:v>F0CCDEB</x:v>
      </x:c>
      <x:c r="C11196" s="29" t="str"/>
      <x:c r="D11196" s="30" t="n">
        <x:v>2069.58</x:v>
      </x:c>
      <x:c r="E11196" s="30" t="n">
        <x:v>386.02</x:v>
      </x:c>
      <x:c r="F11196" s="30" t="n">
        <x:v>67.33</x:v>
      </x:c>
      <x:c r="G11196" s="30" t="n">
        <x:v>400.28</x:v>
      </x:c>
      <x:c r="H11196" s="31" t="n">
        <x:f>IF(O11196&gt;0,O11196,D11196)*E11196/1000000/31.1034768</x:f>
        <x:v>0.011477356858354092</x:v>
      </x:c>
      <x:c r="I11196" s="31" t="n">
        <x:f>IF(O11196&gt;0,O11196,D11196)*F11196/1000000/31.1034768</x:f>
        <x:v>0.002001892226498578</x:v>
      </x:c>
      <x:c r="J11196" s="31" t="n">
        <x:f>IF(O11196&gt;0,O11196,D11196)*G11196/1000000/31.1034768</x:f>
        <x:v>0.01190134294404947</x:v>
      </x:c>
      <x:c r="K11196" s="32" t="n">
        <x:f>H11196*$B$4*$H$4+I11196*$D$4*$J$4+J11196*$F$4*$L$4</x:f>
        <x:v>113</x:v>
      </x:c>
      <x:c r="L11196" s="29" t="str">
        <x:v>Niko ppm 207</x:v>
      </x:c>
      <x:c r="M11196" s="39" t="str"/>
      <x:c r="N11196" s="58" t="n">
        <x:v>113</x:v>
      </x:c>
      <x:c r="O11196" s="59" t="n">
        <x:v>924.7855105153552</x:v>
      </x:c>
      <x:c r="P11196" s="60" t="str">
        <x:v>Calibrated to live price</x:v>
      </x:c>
      <x:c r="Q11196" s="61" t="n">
        <x:f>IF(N11196="","",K11196-N11196)</x:f>
        <x:v>0</x:v>
      </x:c>
    </x:row>
    <x:row r="11197">
      <x:c r="A11197" s="37" t="str">
        <x:v>F0CC EEL</x:v>
      </x:c>
      <x:c r="B11197" s="37" t="str">
        <x:v>F0CCEEL</x:v>
      </x:c>
      <x:c r="C11197" s="29" t="str"/>
      <x:c r="D11197" s="30" t="n">
        <x:v>1422.05</x:v>
      </x:c>
      <x:c r="E11197" s="30" t="n">
        <x:v>610.72</x:v>
      </x:c>
      <x:c r="F11197" s="30" t="n">
        <x:v>131.16</x:v>
      </x:c>
      <x:c r="G11197" s="30" t="n">
        <x:v>344.95</x:v>
      </x:c>
      <x:c r="H11197" s="31" t="n">
        <x:f>IF(O11197&gt;0,O11197,D11197)*E11197/1000000/31.1034768</x:f>
        <x:v>0.018242904790541033</x:v>
      </x:c>
      <x:c r="I11197" s="31" t="n">
        <x:f>IF(O11197&gt;0,O11197,D11197)*F11197/1000000/31.1034768</x:f>
        <x:v>0.003917899188379882</x:v>
      </x:c>
      <x:c r="J11197" s="31" t="n">
        <x:f>IF(O11197&gt;0,O11197,D11197)*G11197/1000000/31.1034768</x:f>
        <x:v>0.010304050968524249</x:v>
      </x:c>
      <x:c r="K11197" s="32" t="n">
        <x:f>H11197*$B$4*$H$4+I11197*$D$4*$J$4+J11197*$F$4*$L$4</x:f>
        <x:v>113.00000000000001</x:v>
      </x:c>
      <x:c r="L11197" s="29" t="str">
        <x:v>Niko ppm 207</x:v>
      </x:c>
      <x:c r="M11197" s="39" t="str"/>
      <x:c r="N11197" s="58" t="n">
        <x:v>113</x:v>
      </x:c>
      <x:c r="O11197" s="59" t="n">
        <x:v>929.0964204827119</x:v>
      </x:c>
      <x:c r="P11197" s="60" t="str">
        <x:v>Calibrated to live price</x:v>
      </x:c>
      <x:c r="Q11197" s="61" t="n">
        <x:f>IF(N11197="","",K11197-N11197)</x:f>
        <x:v>1.4210854715202004e-14</x:v>
      </x:c>
    </x:row>
    <x:row r="11198">
      <x:c r="A11198" s="37" t="str">
        <x:v>F0CC GON</x:v>
      </x:c>
      <x:c r="B11198" s="37" t="str">
        <x:v>F0CCGON</x:v>
      </x:c>
      <x:c r="C11198" s="29" t="str"/>
      <x:c r="D11198" s="30" t="n">
        <x:v>2157.62</x:v>
      </x:c>
      <x:c r="E11198" s="30" t="n">
        <x:v>233.9</x:v>
      </x:c>
      <x:c r="F11198" s="30" t="n">
        <x:v>121.73</x:v>
      </x:c>
      <x:c r="G11198" s="30" t="n">
        <x:v>731.17</x:v>
      </x:c>
      <x:c r="H11198" s="31" t="n">
        <x:f>IF(O11198&gt;0,O11198,D11198)*E11198/1000000/31.1034768</x:f>
        <x:v>0.006994578596270198</x:v>
      </x:c>
      <x:c r="I11198" s="31" t="n">
        <x:f>IF(O11198&gt;0,O11198,D11198)*F11198/1000000/31.1034768</x:f>
        <x:v>0.0036402310924496415</x:v>
      </x:c>
      <x:c r="J11198" s="31" t="n">
        <x:f>IF(O11198&gt;0,O11198,D11198)*G11198/1000000/31.1034768</x:f>
        <x:v>0.021865010826143137</x:v>
      </x:c>
      <x:c r="K11198" s="32" t="n">
        <x:f>H11198*$B$4*$H$4+I11198*$D$4*$J$4+J11198*$F$4*$L$4</x:f>
        <x:v>186.00000000000003</x:v>
      </x:c>
      <x:c r="L11198" s="29" t="str">
        <x:v>Niko ppm 207</x:v>
      </x:c>
      <x:c r="M11198" s="39" t="str"/>
      <x:c r="N11198" s="58" t="n">
        <x:v>186</x:v>
      </x:c>
      <x:c r="O11198" s="59" t="n">
        <x:v>930.1227579942995</x:v>
      </x:c>
      <x:c r="P11198" s="60" t="str">
        <x:v>Calibrated to live price</x:v>
      </x:c>
      <x:c r="Q11198" s="61" t="n">
        <x:f>IF(N11198="","",K11198-N11198)</x:f>
        <x:v>2.842170943040401e-14</x:v>
      </x:c>
    </x:row>
    <x:row r="11199">
      <x:c r="A11199" s="37" t="str">
        <x:v>F0DC CON</x:v>
      </x:c>
      <x:c r="B11199" s="37" t="str">
        <x:v>F0DCCON</x:v>
      </x:c>
      <x:c r="C11199" s="29" t="str"/>
      <x:c r="D11199" s="30" t="n">
        <x:v>1376.53</x:v>
      </x:c>
      <x:c r="E11199" s="30" t="n">
        <x:v>490.82</x:v>
      </x:c>
      <x:c r="F11199" s="30" t="n">
        <x:v>241.5</x:v>
      </x:c>
      <x:c r="G11199" s="30" t="n">
        <x:v>893.84</x:v>
      </x:c>
      <x:c r="H11199" s="31" t="n">
        <x:f>IF(O11199&gt;0,O11199,D11199)*E11199/1000000/31.1034768</x:f>
        <x:v>0.012115372294990608</x:v>
      </x:c>
      <x:c r="I11199" s="31" t="n">
        <x:f>IF(O11199&gt;0,O11199,D11199)*F11199/1000000/31.1034768</x:f>
        <x:v>0.005961171935210936</x:v>
      </x:c>
      <x:c r="J11199" s="31" t="n">
        <x:f>IF(O11199&gt;0,O11199,D11199)*G11199/1000000/31.1034768</x:f>
        <x:v>0.02206349450339107</x:v>
      </x:c>
      <x:c r="K11199" s="32" t="n">
        <x:f>H11199*$B$4*$H$4+I11199*$D$4*$J$4+J11199*$F$4*$L$4</x:f>
        <x:v>198.00000000000003</x:v>
      </x:c>
      <x:c r="L11199" s="29" t="str">
        <x:v>Niko ppm 207</x:v>
      </x:c>
      <x:c r="M11199" s="39" t="str"/>
      <x:c r="N11199" s="58" t="n">
        <x:v>198</x:v>
      </x:c>
      <x:c r="O11199" s="59" t="n">
        <x:v>767.7564098867265</x:v>
      </x:c>
      <x:c r="P11199" s="60" t="str">
        <x:v>Calibrated to live price</x:v>
      </x:c>
      <x:c r="Q11199" s="61" t="n">
        <x:f>IF(N11199="","",K11199-N11199)</x:f>
        <x:v>2.842170943040401e-14</x:v>
      </x:c>
    </x:row>
    <x:row r="11200">
      <x:c r="A11200" s="37" t="str">
        <x:v>F0DC HUT</x:v>
      </x:c>
      <x:c r="B11200" s="37" t="str">
        <x:v>F0DCHUT</x:v>
      </x:c>
      <x:c r="C11200" s="29" t="str"/>
      <x:c r="D11200" s="30" t="n">
        <x:v>601.45</x:v>
      </x:c>
      <x:c r="E11200" s="30" t="n">
        <x:v>913.42</x:v>
      </x:c>
      <x:c r="F11200" s="30" t="n">
        <x:v>81.65</x:v>
      </x:c>
      <x:c r="G11200" s="30" t="n">
        <x:v>665.07</x:v>
      </x:c>
      <x:c r="H11200" s="31" t="n">
        <x:f>IF(O11200&gt;0,O11200,D11200)*E11200/1000000/31.1034768</x:f>
        <x:v>0.009138446035736051</x:v>
      </x:c>
      <x:c r="I11200" s="31" t="n">
        <x:f>IF(O11200&gt;0,O11200,D11200)*F11200/1000000/31.1034768</x:f>
        <x:v>0.0008168795502811947</x:v>
      </x:c>
      <x:c r="J11200" s="31" t="n">
        <x:f>IF(O11200&gt;0,O11200,D11200)*G11200/1000000/31.1034768</x:f>
        <x:v>0.0066537915799818005</x:v>
      </x:c>
      <x:c r="K11200" s="32" t="n">
        <x:f>H11200*$B$4*$H$4+I11200*$D$4*$J$4+J11200*$F$4*$L$4</x:f>
        <x:v>67</x:v>
      </x:c>
      <x:c r="L11200" s="29" t="str">
        <x:v>Niko ppm 207</x:v>
      </x:c>
      <x:c r="M11200" s="39" t="str"/>
      <x:c r="N11200" s="58" t="n">
        <x:v>67</x:v>
      </x:c>
      <x:c r="O11200" s="59" t="n">
        <x:v>311.17935260949866</x:v>
      </x:c>
      <x:c r="P11200" s="60" t="str">
        <x:v>Calibrated to live price</x:v>
      </x:c>
      <x:c r="Q11200" s="61" t="n">
        <x:f>IF(N11200="","",K11200-N11200)</x:f>
        <x:v>0</x:v>
      </x:c>
    </x:row>
    <x:row r="11201">
      <x:c r="A11201" s="37" t="str">
        <x:v>F0DC IRK</x:v>
      </x:c>
      <x:c r="B11201" s="37" t="str">
        <x:v>F0DCIRK</x:v>
      </x:c>
      <x:c r="C11201" s="29" t="str"/>
      <x:c r="D11201" s="30" t="n">
        <x:v>459.78</x:v>
      </x:c>
      <x:c r="E11201" s="30" t="n">
        <x:v>995.92</x:v>
      </x:c>
      <x:c r="F11201" s="30" t="n">
        <x:v>188.94</x:v>
      </x:c>
      <x:c r="G11201" s="30" t="n">
        <x:v>270.04</x:v>
      </x:c>
      <x:c r="H11201" s="31" t="n">
        <x:f>IF(O11201&gt;0,O11201,D11201)*E11201/1000000/31.1034768</x:f>
        <x:v>0.014742000883313422</x:v>
      </x:c>
      <x:c r="I11201" s="31" t="n">
        <x:f>IF(O11201&gt;0,O11201,D11201)*F11201/1000000/31.1034768</x:f>
        <x:v>0.0027967644458322333</x:v>
      </x:c>
      <x:c r="J11201" s="31" t="n">
        <x:f>IF(O11201&gt;0,O11201,D11201)*G11201/1000000/31.1034768</x:f>
        <x:v>0.003997238652231059</x:v>
      </x:c>
      <x:c r="K11201" s="32" t="n">
        <x:f>H11201*$B$4*$H$4+I11201*$D$4*$J$4+J11201*$F$4*$L$4</x:f>
        <x:v>56.999999999999986</x:v>
      </x:c>
      <x:c r="L11201" s="29" t="str">
        <x:v>Niko ppm 207</x:v>
      </x:c>
      <x:c r="M11201" s="39" t="str"/>
      <x:c r="N11201" s="58" t="n">
        <x:v>57</x:v>
      </x:c>
      <x:c r="O11201" s="59" t="n">
        <x:v>460.405938689572</x:v>
      </x:c>
      <x:c r="P11201" s="60" t="str">
        <x:v>Calibrated to live price</x:v>
      </x:c>
      <x:c r="Q11201" s="61" t="n">
        <x:f>IF(N11201="","",K11201-N11201)</x:f>
        <x:v>-1.4210854715202004e-14</x:v>
      </x:c>
    </x:row>
    <x:row r="11202">
      <x:c r="A11202" s="37" t="str">
        <x:v>F0DC LLO</x:v>
      </x:c>
      <x:c r="B11202" s="37" t="str">
        <x:v>F0DCLLO</x:v>
      </x:c>
      <x:c r="C11202" s="29" t="str"/>
      <x:c r="D11202" s="30" t="n">
        <x:v>918.52</x:v>
      </x:c>
      <x:c r="E11202" s="30" t="n">
        <x:v>425.58</x:v>
      </x:c>
      <x:c r="F11202" s="30" t="n">
        <x:v>248.48</x:v>
      </x:c>
      <x:c r="G11202" s="30" t="n">
        <x:v>1125.21</x:v>
      </x:c>
      <x:c r="H11202" s="31" t="n">
        <x:f>IF(O11202&gt;0,O11202,D11202)*E11202/1000000/31.1034768</x:f>
        <x:v>0.006203871797802287</x:v>
      </x:c>
      <x:c r="I11202" s="31" t="n">
        <x:f>IF(O11202&gt;0,O11202,D11202)*F11202/1000000/31.1034768</x:f>
        <x:v>0.0036222051419660516</x:v>
      </x:c>
      <x:c r="J11202" s="31" t="n">
        <x:f>IF(O11202&gt;0,O11202,D11202)*G11202/1000000/31.1034768</x:f>
        <x:v>0.016402694171730608</x:v>
      </x:c>
      <x:c r="K11202" s="32" t="n">
        <x:f>H11202*$B$4*$H$4+I11202*$D$4*$J$4+J11202*$F$4*$L$4</x:f>
        <x:v>141.99999999999997</x:v>
      </x:c>
      <x:c r="L11202" s="29" t="str">
        <x:v>Niko ppm 207</x:v>
      </x:c>
      <x:c r="M11202" s="39" t="str"/>
      <x:c r="N11202" s="58" t="n">
        <x:v>142</x:v>
      </x:c>
      <x:c r="O11202" s="59" t="n">
        <x:v>453.4094236879499</x:v>
      </x:c>
      <x:c r="P11202" s="60" t="str">
        <x:v>Calibrated to live price</x:v>
      </x:c>
      <x:c r="Q11202" s="61" t="n">
        <x:f>IF(N11202="","",K11202-N11202)</x:f>
        <x:v>-2.842170943040401e-14</x:v>
      </x:c>
    </x:row>
    <x:row r="11203">
      <x:c r="A11203" s="37" t="str">
        <x:v>F0EC HAT</x:v>
      </x:c>
      <x:c r="B11203" s="37" t="str">
        <x:v>F0ECHAT</x:v>
      </x:c>
      <x:c r="C11203" s="29" t="str"/>
      <x:c r="D11203" s="30" t="n">
        <x:v>1112</x:v>
      </x:c>
      <x:c r="E11203" s="30" t="n">
        <x:v>238.59</x:v>
      </x:c>
      <x:c r="F11203" s="30" t="n">
        <x:v>234.88</x:v>
      </x:c>
      <x:c r="G11203" s="30" t="n">
        <x:v>894.97</x:v>
      </x:c>
      <x:c r="H11203" s="31" t="n">
        <x:f>IF(O11203&gt;0,O11203,D11203)*E11203/1000000/31.1034768</x:f>
        <x:v>0.0044050857928202205</x:v>
      </x:c>
      <x:c r="I11203" s="31" t="n">
        <x:f>IF(O11203&gt;0,O11203,D11203)*F11203/1000000/31.1034768</x:f>
        <x:v>0.0043365880842349365</x:v>
      </x:c>
      <x:c r="J11203" s="31" t="n">
        <x:f>IF(O11203&gt;0,O11203,D11203)*G11203/1000000/31.1034768</x:f>
        <x:v>0.016523825944089496</x:v>
      </x:c>
      <x:c r="K11203" s="32" t="n">
        <x:f>H11203*$B$4*$H$4+I11203*$D$4*$J$4+J11203*$F$4*$L$4</x:f>
        <x:v>141</x:v>
      </x:c>
      <x:c r="L11203" s="29" t="str">
        <x:v>Niko ppm 207</x:v>
      </x:c>
      <x:c r="M11203" s="39" t="str"/>
      <x:c r="N11203" s="58" t="n">
        <x:v>141</x:v>
      </x:c>
      <x:c r="O11203" s="59" t="n">
        <x:v>574.2633126241391</x:v>
      </x:c>
      <x:c r="P11203" s="60" t="str">
        <x:v>Calibrated to live price</x:v>
      </x:c>
      <x:c r="Q11203" s="61" t="n">
        <x:f>IF(N11203="","",K11203-N11203)</x:f>
        <x:v>0</x:v>
      </x:c>
    </x:row>
    <x:row r="11204">
      <x:c r="A11204" s="37" t="str">
        <x:v>F0FA3 9525</x:v>
      </x:c>
      <x:c r="B11204" s="37" t="str">
        <x:v>F0FA39525</x:v>
      </x:c>
      <x:c r="C11204" s="29" t="str">
        <x:v>SUBARU</x:v>
      </x:c>
      <x:c r="D11204" s="30" t="n">
        <x:v>920</x:v>
      </x:c>
      <x:c r="E11204" s="30" t="n">
        <x:v>1495</x:v>
      </x:c>
      <x:c r="F11204" s="30" t="n">
        <x:v>7081</x:v>
      </x:c>
      <x:c r="G11204" s="30" t="n">
        <x:v>648</x:v>
      </x:c>
      <x:c r="H11204" s="31" t="n">
        <x:f>IF(O11204&gt;0,O11204,D11204)*E11204/1000000/31.1034768</x:f>
        <x:v>0.04418484255070115</x:v>
      </x:c>
      <x:c r="I11204" s="31" t="n">
        <x:f>IF(O11204&gt;0,O11204,D11204)*F11204/1000000/31.1034768</x:f>
        <x:v>0.20927951177358853</x:v>
      </x:c>
      <x:c r="J11204" s="31" t="n">
        <x:f>IF(O11204&gt;0,O11204,D11204)*G11204/1000000/31.1034768</x:f>
        <x:v>0.01915169095174204</x:v>
      </x:c>
      <x:c r="K11204" s="32" t="n">
        <x:f>H11204*$B$4*$H$4+I11204*$D$4*$J$4+J11204*$F$4*$L$4</x:f>
        <x:v>453.00000000000006</x:v>
      </x:c>
      <x:c r="L11204" s="29" t="str">
        <x:v>ppm niko 2028</x:v>
      </x:c>
      <x:c r="M11204" s="39" t="str">
        <x:v>Be AIRFLOW / LM</x:v>
      </x:c>
      <x:c r="N11204" s="58" t="n">
        <x:v>453</x:v>
      </x:c>
      <x:c r="O11204" s="59" t="n">
        <x:v>919.265702466479</x:v>
      </x:c>
      <x:c r="P11204" s="60" t="str">
        <x:v>Calibrated to live price</x:v>
      </x:c>
      <x:c r="Q11204" s="61" t="n">
        <x:f>IF(N11204="","",K11204-N11204)</x:f>
        <x:v>5.684341886080802e-14</x:v>
      </x:c>
    </x:row>
    <x:row r="11205">
      <x:c r="A11205" s="37" t="str">
        <x:v>F0LC HOT</x:v>
      </x:c>
      <x:c r="B11205" s="37" t="str">
        <x:v>F0LCHOT</x:v>
      </x:c>
      <x:c r="C11205" s="29" t="str"/>
      <x:c r="D11205" s="30" t="n">
        <x:v>408.38</x:v>
      </x:c>
      <x:c r="E11205" s="30" t="n">
        <x:v>383.01</x:v>
      </x:c>
      <x:c r="F11205" s="30" t="n">
        <x:v>283.98</x:v>
      </x:c>
      <x:c r="G11205" s="30" t="n">
        <x:v>821.2</x:v>
      </x:c>
      <x:c r="H11205" s="31" t="n">
        <x:f>IF(O11205&gt;0,O11205,D11205)*E11205/1000000/31.1034768</x:f>
        <x:v>0.003132801637978969</x:v>
      </x:c>
      <x:c r="I11205" s="31" t="n">
        <x:f>IF(O11205&gt;0,O11205,D11205)*F11205/1000000/31.1034768</x:f>
        <x:v>0.002322793162458598</x:v>
      </x:c>
      <x:c r="J11205" s="31" t="n">
        <x:f>IF(O11205&gt;0,O11205,D11205)*G11205/1000000/31.1034768</x:f>
        <x:v>0.0067169439573596754</x:v>
      </x:c>
      <x:c r="K11205" s="32" t="n">
        <x:f>H11205*$B$4*$H$4+I11205*$D$4*$J$4+J11205*$F$4*$L$4</x:f>
        <x:v>60</x:v>
      </x:c>
      <x:c r="L11205" s="29" t="str">
        <x:v>Niko ppm 207</x:v>
      </x:c>
      <x:c r="M11205" s="39" t="str"/>
      <x:c r="N11205" s="58" t="n">
        <x:v>60</x:v>
      </x:c>
      <x:c r="O11205" s="59" t="n">
        <x:v>254.40856130618224</x:v>
      </x:c>
      <x:c r="P11205" s="60" t="str">
        <x:v>Calibrated to live price</x:v>
      </x:c>
      <x:c r="Q11205" s="61" t="n">
        <x:f>IF(N11205="","",K11205-N11205)</x:f>
        <x:v>0</x:v>
      </x:c>
    </x:row>
    <x:row r="11206">
      <x:c r="A11206" s="37" t="str">
        <x:v>F0LC HOT-Pre</x:v>
      </x:c>
      <x:c r="B11206" s="37" t="str">
        <x:v>F0LCHOTPRE</x:v>
      </x:c>
      <x:c r="C11206" s="29" t="str"/>
      <x:c r="D11206" s="30" t="n">
        <x:v>238.43</x:v>
      </x:c>
      <x:c r="E11206" s="30" t="n">
        <x:v>394.52</x:v>
      </x:c>
      <x:c r="F11206" s="30" t="n">
        <x:v>50.16</x:v>
      </x:c>
      <x:c r="G11206" s="30" t="n">
        <x:v>843.63</x:v>
      </x:c>
      <x:c r="H11206" s="31" t="n">
        <x:f>IF(O11206&gt;0,O11206,D11206)*E11206/1000000/31.1034768</x:f>
        <x:v>0.0010859840357428912</x:v>
      </x:c>
      <x:c r="I11206" s="31" t="n">
        <x:f>IF(O11206&gt;0,O11206,D11206)*F11206/1000000/31.1034768</x:f>
        <x:v>0.0001380740120472053</x:v>
      </x:c>
      <x:c r="J11206" s="31" t="n">
        <x:f>IF(O11206&gt;0,O11206,D11206)*G11206/1000000/31.1034768</x:f>
        <x:v>0.0023222364191264715</x:v>
      </x:c>
      <x:c r="K11206" s="32" t="n">
        <x:f>H11206*$B$4*$H$4+I11206*$D$4*$J$4+J11206*$F$4*$L$4</x:f>
        <x:v>20.000000000000004</x:v>
      </x:c>
      <x:c r="L11206" s="29" t="str">
        <x:v>Niko ppm 207</x:v>
      </x:c>
      <x:c r="M11206" s="39" t="str"/>
      <x:c r="N11206" s="58" t="n">
        <x:v>20</x:v>
      </x:c>
      <x:c r="O11206" s="59" t="n">
        <x:v>85.61766009555762</x:v>
      </x:c>
      <x:c r="P11206" s="60" t="str">
        <x:v>Calibrated to live price</x:v>
      </x:c>
      <x:c r="Q11206" s="61" t="n">
        <x:f>IF(N11206="","",K11206-N11206)</x:f>
        <x:v>3.552713678800501e-15</x:v>
      </x:c>
    </x:row>
    <x:row r="11207">
      <x:c r="A11207" s="37" t="str">
        <x:v>F0SC BAT</x:v>
      </x:c>
      <x:c r="B11207" s="37" t="str">
        <x:v>F0SCBAT</x:v>
      </x:c>
      <x:c r="C11207" s="29" t="str"/>
      <x:c r="D11207" s="30" t="n">
        <x:v>836.28</x:v>
      </x:c>
      <x:c r="E11207" s="30" t="n">
        <x:v>680.06</x:v>
      </x:c>
      <x:c r="F11207" s="30" t="n">
        <x:v>138.45</x:v>
      </x:c>
      <x:c r="G11207" s="30" t="n">
        <x:v>598.61</x:v>
      </x:c>
      <x:c r="H11207" s="31" t="n">
        <x:f>IF(O11207&gt;0,O11207,D11207)*E11207/1000000/31.1034768</x:f>
        <x:v>0.010056358314779535</x:v>
      </x:c>
      <x:c r="I11207" s="31" t="n">
        <x:f>IF(O11207&gt;0,O11207,D11207)*F11207/1000000/31.1034768</x:f>
        <x:v>0.0020473234842237845</x:v>
      </x:c>
      <x:c r="J11207" s="31" t="n">
        <x:f>IF(O11207&gt;0,O11207,D11207)*G11207/1000000/31.1034768</x:f>
        <x:v>0.00885191990531744</x:v>
      </x:c>
      <x:c r="K11207" s="32" t="n">
        <x:f>H11207*$B$4*$H$4+I11207*$D$4*$J$4+J11207*$F$4*$L$4</x:f>
        <x:v>87</x:v>
      </x:c>
      <x:c r="L11207" s="29" t="str">
        <x:v>Niko ppm 207</x:v>
      </x:c>
      <x:c r="M11207" s="39" t="str"/>
      <x:c r="N11207" s="58" t="n">
        <x:v>87</x:v>
      </x:c>
      <x:c r="O11207" s="59" t="n">
        <x:v>459.94133978800755</x:v>
      </x:c>
      <x:c r="P11207" s="60" t="str">
        <x:v>Calibrated to live price</x:v>
      </x:c>
      <x:c r="Q11207" s="61" t="n">
        <x:f>IF(N11207="","",K11207-N11207)</x:f>
        <x:v>0</x:v>
      </x:c>
    </x:row>
    <x:row r="11208">
      <x:c r="A11208" s="37" t="str">
        <x:v>F0SC CON</x:v>
      </x:c>
      <x:c r="B11208" s="37" t="str">
        <x:v>F0SCCON</x:v>
      </x:c>
      <x:c r="C11208" s="29" t="str"/>
      <x:c r="D11208" s="30" t="n">
        <x:v>777.74</x:v>
      </x:c>
      <x:c r="E11208" s="30" t="n">
        <x:v>546.54</x:v>
      </x:c>
      <x:c r="F11208" s="30" t="n">
        <x:v>142.4</x:v>
      </x:c>
      <x:c r="G11208" s="30" t="n">
        <x:v>1184.4</x:v>
      </x:c>
      <x:c r="H11208" s="31" t="n">
        <x:f>IF(O11208&gt;0,O11208,D11208)*E11208/1000000/31.1034768</x:f>
        <x:v>0.004842637744005306</x:v>
      </x:c>
      <x:c r="I11208" s="31" t="n">
        <x:f>IF(O11208&gt;0,O11208,D11208)*F11208/1000000/31.1034768</x:f>
        <x:v>0.0012617404302454635</x:v>
      </x:c>
      <x:c r="J11208" s="31" t="n">
        <x:f>IF(O11208&gt;0,O11208,D11208)*G11208/1000000/31.1034768</x:f>
        <x:v>0.010494419702125892</x:v>
      </x:c>
      <x:c r="K11208" s="32" t="n">
        <x:f>H11208*$B$4*$H$4+I11208*$D$4*$J$4+J11208*$F$4*$L$4</x:f>
        <x:v>91</x:v>
      </x:c>
      <x:c r="L11208" s="29" t="str">
        <x:v>Niko ppm 207</x:v>
      </x:c>
      <x:c r="M11208" s="39" t="str"/>
      <x:c r="N11208" s="58" t="n">
        <x:v>91</x:v>
      </x:c>
      <x:c r="O11208" s="59" t="n">
        <x:v>275.5934985938328</x:v>
      </x:c>
      <x:c r="P11208" s="60" t="str">
        <x:v>Calibrated to live price</x:v>
      </x:c>
      <x:c r="Q11208" s="61" t="n">
        <x:f>IF(N11208="","",K11208-N11208)</x:f>
        <x:v>0</x:v>
      </x:c>
    </x:row>
    <x:row r="11209">
      <x:c r="A11209" s="37" t="str">
        <x:v>F0SC EGO</x:v>
      </x:c>
      <x:c r="B11209" s="37" t="str">
        <x:v>F0SCEGO</x:v>
      </x:c>
      <x:c r="C11209" s="29" t="str"/>
      <x:c r="D11209" s="30" t="n">
        <x:v>1278.09</x:v>
      </x:c>
      <x:c r="E11209" s="30" t="n">
        <x:v>791.61</x:v>
      </x:c>
      <x:c r="F11209" s="30" t="n">
        <x:v>58.33</x:v>
      </x:c>
      <x:c r="G11209" s="30" t="n">
        <x:v>332.68</x:v>
      </x:c>
      <x:c r="H11209" s="31" t="n">
        <x:f>IF(O11209&gt;0,O11209,D11209)*E11209/1000000/31.1034768</x:f>
        <x:v>0.019577805572523126</x:v>
      </x:c>
      <x:c r="I11209" s="31" t="n">
        <x:f>IF(O11209&gt;0,O11209,D11209)*F11209/1000000/31.1034768</x:f>
        <x:v>0.001442595974084807</x:v>
      </x:c>
      <x:c r="J11209" s="31" t="n">
        <x:f>IF(O11209&gt;0,O11209,D11209)*G11209/1000000/31.1034768</x:f>
        <x:v>0.008227718646640384</x:v>
      </x:c>
      <x:c r="K11209" s="32" t="n">
        <x:f>H11209*$B$4*$H$4+I11209*$D$4*$J$4+J11209*$F$4*$L$4</x:f>
        <x:v>95.99999999999999</x:v>
      </x:c>
      <x:c r="L11209" s="29" t="str">
        <x:v>Niko ppm 207</x:v>
      </x:c>
      <x:c r="M11209" s="39" t="str"/>
      <x:c r="N11209" s="58" t="n">
        <x:v>96</x:v>
      </x:c>
      <x:c r="O11209" s="59" t="n">
        <x:v>769.2396778967974</x:v>
      </x:c>
      <x:c r="P11209" s="60" t="str">
        <x:v>Calibrated to live price</x:v>
      </x:c>
      <x:c r="Q11209" s="61" t="n">
        <x:f>IF(N11209="","",K11209-N11209)</x:f>
        <x:v>-1.4210854715202004e-14</x:v>
      </x:c>
    </x:row>
    <x:row r="11210">
      <x:c r="A11210" s="37" t="str">
        <x:v>F0TA NEW</x:v>
      </x:c>
      <x:c r="B11210" s="37" t="str">
        <x:v>F0TANEW</x:v>
      </x:c>
      <x:c r="C11210" s="29" t="str"/>
      <x:c r="D11210" s="30" t="n">
        <x:v>299.62</x:v>
      </x:c>
      <x:c r="E11210" s="30" t="n">
        <x:v>731.17</x:v>
      </x:c>
      <x:c r="F11210" s="30" t="n">
        <x:v>254.32</x:v>
      </x:c>
      <x:c r="G11210" s="30" t="n">
        <x:v>939.14</x:v>
      </x:c>
      <x:c r="H11210" s="31" t="n">
        <x:f>IF(O11210&gt;0,O11210,D11210)*E11210/1000000/31.1034768</x:f>
        <x:v>0.00384023719397525</x:v>
      </x:c>
      <x:c r="I11210" s="31" t="n">
        <x:f>IF(O11210&gt;0,O11210,D11210)*F11210/1000000/31.1034768</x:f>
        <x:v>0.0013357346761653044</x:v>
      </x:c>
      <x:c r="J11210" s="31" t="n">
        <x:f>IF(O11210&gt;0,O11210,D11210)*G11210/1000000/31.1034768</x:f>
        <x:v>0.004932533280016846</x:v>
      </x:c>
      <x:c r="K11210" s="32" t="n">
        <x:f>H11210*$B$4*$H$4+I11210*$D$4*$J$4+J11210*$F$4*$L$4</x:f>
        <x:v>46.00000000000001</x:v>
      </x:c>
      <x:c r="L11210" s="29" t="str">
        <x:v>Niko ppm 207</x:v>
      </x:c>
      <x:c r="M11210" s="39" t="str"/>
      <x:c r="N11210" s="58" t="n">
        <x:v>46</x:v>
      </x:c>
      <x:c r="O11210" s="59" t="n">
        <x:v>163.36109040210388</x:v>
      </x:c>
      <x:c r="P11210" s="60" t="str">
        <x:v>Calibrated to live price</x:v>
      </x:c>
      <x:c r="Q11210" s="61" t="n">
        <x:f>IF(N11210="","",K11210-N11210)</x:f>
        <x:v>7.105427357601002e-15</x:v>
      </x:c>
    </x:row>
    <x:row r="11211">
      <x:c r="A11211" s="37" t="str">
        <x:v>F0TA NUT</x:v>
      </x:c>
      <x:c r="B11211" s="37" t="str">
        <x:v>F0TANUT</x:v>
      </x:c>
      <x:c r="C11211" s="29" t="str"/>
      <x:c r="D11211" s="30" t="n">
        <x:v>467.93</x:v>
      </x:c>
      <x:c r="E11211" s="30" t="n">
        <x:v>326.18</x:v>
      </x:c>
      <x:c r="F11211" s="30" t="n">
        <x:v>222.22</x:v>
      </x:c>
      <x:c r="G11211" s="30" t="n">
        <x:v>620.88</x:v>
      </x:c>
      <x:c r="H11211" s="31" t="n">
        <x:f>IF(O11211&gt;0,O11211,D11211)*E11211/1000000/31.1034768</x:f>
        <x:v>0.0029068486112565958</x:v>
      </x:c>
      <x:c r="I11211" s="31" t="n">
        <x:f>IF(O11211&gt;0,O11211,D11211)*F11211/1000000/31.1034768</x:f>
        <x:v>0.0019803786203735382</x:v>
      </x:c>
      <x:c r="J11211" s="31" t="n">
        <x:f>IF(O11211&gt;0,O11211,D11211)*G11211/1000000/31.1034768</x:f>
        <x:v>0.005533153981718669</x:v>
      </x:c>
      <x:c r="K11211" s="32" t="n">
        <x:f>H11211*$B$4*$H$4+I11211*$D$4*$J$4+J11211*$F$4*$L$4</x:f>
        <x:v>50</x:v>
      </x:c>
      <x:c r="L11211" s="29" t="str">
        <x:v>Niko ppm 207</x:v>
      </x:c>
      <x:c r="M11211" s="39" t="str"/>
      <x:c r="N11211" s="58" t="n">
        <x:v>50</x:v>
      </x:c>
      <x:c r="O11211" s="59" t="n">
        <x:v>277.1877440104597</x:v>
      </x:c>
      <x:c r="P11211" s="60" t="str">
        <x:v>Calibrated to live price</x:v>
      </x:c>
      <x:c r="Q11211" s="61" t="n">
        <x:f>IF(N11211="","",K11211-N11211)</x:f>
        <x:v>0</x:v>
      </x:c>
    </x:row>
    <x:row r="11212">
      <x:c r="A11212" s="37" t="str">
        <x:v>F0TA OUT</x:v>
      </x:c>
      <x:c r="B11212" s="37" t="str">
        <x:v>F0TAOUT</x:v>
      </x:c>
      <x:c r="C11212" s="29" t="str"/>
      <x:c r="D11212" s="30" t="n">
        <x:v>412.6</x:v>
      </x:c>
      <x:c r="E11212" s="30" t="n">
        <x:v>805.83</x:v>
      </x:c>
      <x:c r="F11212" s="30" t="n">
        <x:v>182.02</x:v>
      </x:c>
      <x:c r="G11212" s="30" t="n">
        <x:v>1081.1</x:v>
      </x:c>
      <x:c r="H11212" s="31" t="n">
        <x:f>IF(O11212&gt;0,O11212,D11212)*E11212/1000000/31.1034768</x:f>
        <x:v>0.0050452333965221256</x:v>
      </x:c>
      <x:c r="I11212" s="31" t="n">
        <x:f>IF(O11212&gt;0,O11212,D11212)*F11212/1000000/31.1034768</x:f>
        <x:v>0.0011396118074965655</x:v>
      </x:c>
      <x:c r="J11212" s="31" t="n">
        <x:f>IF(O11212&gt;0,O11212,D11212)*G11212/1000000/31.1034768</x:f>
        <x:v>0.006768675558095467</x:v>
      </x:c>
      <x:c r="K11212" s="32" t="n">
        <x:f>H11212*$B$4*$H$4+I11212*$D$4*$J$4+J11212*$F$4*$L$4</x:f>
        <x:v>61.99999999999999</x:v>
      </x:c>
      <x:c r="L11212" s="29" t="str">
        <x:v>Niko ppm 207</x:v>
      </x:c>
      <x:c r="M11212" s="39" t="str"/>
      <x:c r="N11212" s="58" t="n">
        <x:v>62</x:v>
      </x:c>
      <x:c r="O11212" s="59" t="n">
        <x:v>194.73623456474832</x:v>
      </x:c>
      <x:c r="P11212" s="60" t="str">
        <x:v>Calibrated to live price</x:v>
      </x:c>
      <x:c r="Q11212" s="61" t="n">
        <x:f>IF(N11212="","",K11212-N11212)</x:f>
        <x:v>-7.105427357601002e-15</x:v>
      </x:c>
    </x:row>
    <x:row r="11213">
      <x:c r="A11213" s="37" t="str">
        <x:v>F0TA TOT</x:v>
      </x:c>
      <x:c r="B11213" s="37" t="str">
        <x:v>F0TATOT</x:v>
      </x:c>
      <x:c r="C11213" s="29" t="str"/>
      <x:c r="D11213" s="30" t="n">
        <x:v>379.4</x:v>
      </x:c>
      <x:c r="E11213" s="30" t="n">
        <x:v>862.72</x:v>
      </x:c>
      <x:c r="F11213" s="30" t="n">
        <x:v>151.25</x:v>
      </x:c>
      <x:c r="G11213" s="30" t="n">
        <x:v>917.26</x:v>
      </x:c>
      <x:c r="H11213" s="31" t="n">
        <x:f>IF(O11213&gt;0,O11213,D11213)*E11213/1000000/31.1034768</x:f>
        <x:v>0.004974018519374697</x:v>
      </x:c>
      <x:c r="I11213" s="31" t="n">
        <x:f>IF(O11213&gt;0,O11213,D11213)*F11213/1000000/31.1034768</x:f>
        <x:v>0.0008720329899103102</x:v>
      </x:c>
      <x:c r="J11213" s="31" t="n">
        <x:f>IF(O11213&gt;0,O11213,D11213)*G11213/1000000/31.1034768</x:f>
        <x:v>0.005288469291405826</x:v>
      </x:c>
      <x:c r="K11213" s="32" t="n">
        <x:f>H11213*$B$4*$H$4+I11213*$D$4*$J$4+J11213*$F$4*$L$4</x:f>
        <x:v>50</x:v>
      </x:c>
      <x:c r="L11213" s="29" t="str">
        <x:v>Niko ppm 207</x:v>
      </x:c>
      <x:c r="M11213" s="39" t="str"/>
      <x:c r="N11213" s="58" t="n">
        <x:v>50</x:v>
      </x:c>
      <x:c r="O11213" s="59" t="n">
        <x:v>179.32732476370225</x:v>
      </x:c>
      <x:c r="P11213" s="60" t="str">
        <x:v>Calibrated to live price</x:v>
      </x:c>
      <x:c r="Q11213" s="61" t="n">
        <x:f>IF(N11213="","",K11213-N11213)</x:f>
        <x:v>0</x:v>
      </x:c>
    </x:row>
    <x:row r="11214">
      <x:c r="A11214" s="37" t="str">
        <x:v>F0UA PEC</x:v>
      </x:c>
      <x:c r="B11214" s="37" t="str">
        <x:v>F0UAPEC</x:v>
      </x:c>
      <x:c r="C11214" s="29" t="str"/>
      <x:c r="D11214" s="30" t="n">
        <x:v>374.8</x:v>
      </x:c>
      <x:c r="E11214" s="30" t="n">
        <x:v>638.55</x:v>
      </x:c>
      <x:c r="F11214" s="30" t="n">
        <x:v>273.85</x:v>
      </x:c>
      <x:c r="G11214" s="30" t="n">
        <x:v>762.25</x:v>
      </x:c>
      <x:c r="H11214" s="31" t="n">
        <x:f>IF(O11214&gt;0,O11214,D11214)*E11214/1000000/31.1034768</x:f>
        <x:v>0.004753814556812228</x:v>
      </x:c>
      <x:c r="I11214" s="31" t="n">
        <x:f>IF(O11214&gt;0,O11214,D11214)*F11214/1000000/31.1034768</x:f>
        <x:v>0.002038731683318501</x:v>
      </x:c>
      <x:c r="J11214" s="31" t="n">
        <x:f>IF(O11214&gt;0,O11214,D11214)*G11214/1000000/31.1034768</x:f>
        <x:v>0.005674724212559896</x:v>
      </x:c>
      <x:c r="K11214" s="32" t="n">
        <x:f>H11214*$B$4*$H$4+I11214*$D$4*$J$4+J11214*$F$4*$L$4</x:f>
        <x:v>54.000000000000014</x:v>
      </x:c>
      <x:c r="L11214" s="29" t="str">
        <x:v>Niko ppm 207</x:v>
      </x:c>
      <x:c r="M11214" s="39" t="str"/>
      <x:c r="N11214" s="58" t="n">
        <x:v>54</x:v>
      </x:c>
      <x:c r="O11214" s="59" t="n">
        <x:v>231.5561205533027</x:v>
      </x:c>
      <x:c r="P11214" s="60" t="str">
        <x:v>Calibrated to live price</x:v>
      </x:c>
      <x:c r="Q11214" s="61" t="n">
        <x:f>IF(N11214="","",K11214-N11214)</x:f>
        <x:v>1.4210854715202004e-14</x:v>
      </x:c>
    </x:row>
    <x:row r="11215">
      <x:c r="A11215" s="37" t="str">
        <x:v>F0ZC FAN</x:v>
      </x:c>
      <x:c r="B11215" s="37" t="str">
        <x:v>F0ZCFAN</x:v>
      </x:c>
      <x:c r="C11215" s="29" t="str"/>
      <x:c r="D11215" s="30" t="n">
        <x:v>405.27</x:v>
      </x:c>
      <x:c r="E11215" s="30" t="n">
        <x:v>934.9</x:v>
      </x:c>
      <x:c r="F11215" s="30" t="n">
        <x:v>116.12</x:v>
      </x:c>
      <x:c r="G11215" s="30" t="n">
        <x:v>1137.69</x:v>
      </x:c>
      <x:c r="H11215" s="31" t="n">
        <x:f>IF(O11215&gt;0,O11215,D11215)*E11215/1000000/31.1034768</x:f>
        <x:v>0.005358030823664133</x:v>
      </x:c>
      <x:c r="I11215" s="31" t="n">
        <x:f>IF(O11215&gt;0,O11215,D11215)*F11215/1000000/31.1034768</x:f>
        <x:v>0.0006654984910085349</x:v>
      </x:c>
      <x:c r="J11215" s="31" t="n">
        <x:f>IF(O11215&gt;0,O11215,D11215)*G11215/1000000/31.1034768</x:f>
        <x:v>0.0065202461095031005</x:v>
      </x:c>
      <x:c r="K11215" s="32" t="n">
        <x:f>H11215*$B$4*$H$4+I11215*$D$4*$J$4+J11215*$F$4*$L$4</x:f>
        <x:v>60.00000000000001</x:v>
      </x:c>
      <x:c r="L11215" s="29" t="str">
        <x:v>Niko ppm 207</x:v>
      </x:c>
      <x:c r="M11215" s="39" t="str"/>
      <x:c r="N11215" s="58" t="n">
        <x:v>60</x:v>
      </x:c>
      <x:c r="O11215" s="59" t="n">
        <x:v>178.25798204890606</x:v>
      </x:c>
      <x:c r="P11215" s="60" t="str">
        <x:v>Calibrated to live price</x:v>
      </x:c>
      <x:c r="Q11215" s="61" t="n">
        <x:f>IF(N11215="","",K11215-N11215)</x:f>
        <x:v>7.105427357601002e-15</x:v>
      </x:c>
    </x:row>
    <x:row r="11216">
      <x:c r="A11216" s="37" t="str">
        <x:v>F0ZC HIT</x:v>
      </x:c>
      <x:c r="B11216" s="37" t="str">
        <x:v>F0ZCHIT</x:v>
      </x:c>
      <x:c r="C11216" s="29" t="str"/>
      <x:c r="D11216" s="30" t="n">
        <x:v>510.3</x:v>
      </x:c>
      <x:c r="E11216" s="30" t="n">
        <x:v>804.65</x:v>
      </x:c>
      <x:c r="F11216" s="30" t="n">
        <x:v>133.64</x:v>
      </x:c>
      <x:c r="G11216" s="30" t="n">
        <x:v>1112.44</x:v>
      </x:c>
      <x:c r="H11216" s="31" t="n">
        <x:f>IF(O11216&gt;0,O11216,D11216)*E11216/1000000/31.1034768</x:f>
        <x:v>0.0058204753775583234</x:v>
      </x:c>
      <x:c r="I11216" s="31" t="n">
        <x:f>IF(O11216&gt;0,O11216,D11216)*F11216/1000000/31.1034768</x:f>
        <x:v>0.0009666915173763677</x:v>
      </x:c>
      <x:c r="J11216" s="31" t="n">
        <x:f>IF(O11216&gt;0,O11216,D11216)*G11216/1000000/31.1034768</x:f>
        <x:v>0.008046889491096727</x:v>
      </x:c>
      <x:c r="K11216" s="32" t="n">
        <x:f>H11216*$B$4*$H$4+I11216*$D$4*$J$4+J11216*$F$4*$L$4</x:f>
        <x:v>73.00000000000003</x:v>
      </x:c>
      <x:c r="L11216" s="29" t="str">
        <x:v>Niko ppm 207</x:v>
      </x:c>
      <x:c r="M11216" s="39" t="str"/>
      <x:c r="N11216" s="58" t="n">
        <x:v>73</x:v>
      </x:c>
      <x:c r="O11216" s="59" t="n">
        <x:v>224.98853025645502</x:v>
      </x:c>
      <x:c r="P11216" s="60" t="str">
        <x:v>Calibrated to live price</x:v>
      </x:c>
      <x:c r="Q11216" s="61" t="n">
        <x:f>IF(N11216="","",K11216-N11216)</x:f>
        <x:v>2.842170943040401e-14</x:v>
      </x:c>
    </x:row>
    <x:row r="11217">
      <x:c r="A11217" s="37" t="str">
        <x:v>F1</x:v>
      </x:c>
      <x:c r="B11217" s="37" t="str">
        <x:v>F1</x:v>
      </x:c>
      <x:c r="C11217" s="29" t="str">
        <x:v>Mitsubishi</x:v>
      </x:c>
      <x:c r="D11217" s="30" t="n">
        <x:v>1315.55</x:v>
      </x:c>
      <x:c r="E11217" s="30" t="n">
        <x:v>635.86</x:v>
      </x:c>
      <x:c r="F11217" s="30" t="n">
        <x:v>288.16</x:v>
      </x:c>
      <x:c r="G11217" s="30" t="n">
        <x:v>252.33</x:v>
      </x:c>
      <x:c r="H11217" s="31" t="n">
        <x:f>IF(O11217&gt;0,O11217,D11217)*E11217/1000000/31.1034768</x:f>
        <x:v>0.03361162496936482</x:v>
      </x:c>
      <x:c r="I11217" s="31" t="n">
        <x:f>IF(O11217&gt;0,O11217,D11217)*F11217/1000000/31.1034768</x:f>
        <x:v>0.015232167224187973</x:v>
      </x:c>
      <x:c r="J11217" s="31" t="n">
        <x:f>IF(O11217&gt;0,O11217,D11217)*G11217/1000000/31.1034768</x:f>
        <x:v>0.013338189740697361</x:v>
      </x:c>
      <x:c r="K11217" s="32" t="n">
        <x:f>H11217*$B$4*$H$4+I11217*$D$4*$J$4+J11217*$F$4*$L$4</x:f>
        <x:v>172.99999999999997</x:v>
      </x:c>
      <x:c r="L11217" s="29" t="str">
        <x:v>Niko ppm 207</x:v>
      </x:c>
      <x:c r="M11217" s="39" t="str">
        <x:v>MITSUBISHI//F1</x:v>
      </x:c>
      <x:c r="N11217" s="58" t="n">
        <x:v>173</x:v>
      </x:c>
      <x:c r="O11217" s="59" t="n">
        <x:v>1644.1329812300494</x:v>
      </x:c>
      <x:c r="P11217" s="60" t="str">
        <x:v>Calibrated to live price</x:v>
      </x:c>
      <x:c r="Q11217" s="61" t="n">
        <x:f>IF(N11217="","",K11217-N11217)</x:f>
        <x:v>-2.842170943040401e-14</x:v>
      </x:c>
    </x:row>
    <x:row r="11218">
      <x:c r="A11218" s="37" t="str">
        <x:v>F11</x:v>
      </x:c>
      <x:c r="B11218" s="37" t="str">
        <x:v>F11</x:v>
      </x:c>
      <x:c r="C11218" s="29" t="str"/>
      <x:c r="D11218" s="30" t="n">
        <x:v>935.65</x:v>
      </x:c>
      <x:c r="E11218" s="30" t="n">
        <x:v>640.32</x:v>
      </x:c>
      <x:c r="F11218" s="30" t="n">
        <x:v>245.15</x:v>
      </x:c>
      <x:c r="G11218" s="30" t="n">
        <x:v>876.05</x:v>
      </x:c>
      <x:c r="H11218" s="31" t="n">
        <x:f>IF(O11218&gt;0,O11218,D11218)*E11218/1000000/31.1034768</x:f>
        <x:v>0.011283582187767809</x:v>
      </x:c>
      <x:c r="I11218" s="31" t="n">
        <x:f>IF(O11218&gt;0,O11218,D11218)*F11218/1000000/31.1034768</x:f>
        <x:v>0.004319980905377435</x:v>
      </x:c>
      <x:c r="J11218" s="31" t="n">
        <x:f>IF(O11218&gt;0,O11218,D11218)*G11218/1000000/31.1034768</x:f>
        <x:v>0.015437565866432391</x:v>
      </x:c>
      <x:c r="K11218" s="32" t="n">
        <x:f>H11218*$B$4*$H$4+I11218*$D$4*$J$4+J11218*$F$4*$L$4</x:f>
        <x:v>143</x:v>
      </x:c>
      <x:c r="L11218" s="29" t="str">
        <x:v>Niko ppm 207</x:v>
      </x:c>
      <x:c r="M11218" s="39" t="str"/>
      <x:c r="N11218" s="58" t="n">
        <x:v>143</x:v>
      </x:c>
      <x:c r="O11218" s="59" t="n">
        <x:v>548.0988205867836</x:v>
      </x:c>
      <x:c r="P11218" s="60" t="str">
        <x:v>Calibrated to live price</x:v>
      </x:c>
      <x:c r="Q11218" s="61" t="n">
        <x:f>IF(N11218="","",K11218-N11218)</x:f>
        <x:v>0</x:v>
      </x:c>
    </x:row>
    <x:row r="11219">
      <x:c r="A11219" s="37" t="str">
        <x:v>F1205100</x:v>
      </x:c>
      <x:c r="B11219" s="37" t="str">
        <x:v>F1205100</x:v>
      </x:c>
      <x:c r="C11219" s="29" t="str"/>
      <x:c r="D11219" s="30" t="n">
        <x:v>436.62</x:v>
      </x:c>
      <x:c r="E11219" s="30" t="n">
        <x:v>569.07</x:v>
      </x:c>
      <x:c r="F11219" s="30" t="n">
        <x:v>229.51</x:v>
      </x:c>
      <x:c r="G11219" s="30" t="n">
        <x:v>1121.84</x:v>
      </x:c>
      <x:c r="H11219" s="31" t="n">
        <x:f>IF(O11219&gt;0,O11219,D11219)*E11219/1000000/31.1034768</x:f>
        <x:v>0.0033870196824323483</x:v>
      </x:c>
      <x:c r="I11219" s="31" t="n">
        <x:f>IF(O11219&gt;0,O11219,D11219)*F11219/1000000/31.1034768</x:f>
        <x:v>0.001366009256005497</x:v>
      </x:c>
      <x:c r="J11219" s="31" t="n">
        <x:f>IF(O11219&gt;0,O11219,D11219)*G11219/1000000/31.1034768</x:f>
        <x:v>0.006677024198323413</x:v>
      </x:c>
      <x:c r="K11219" s="32" t="n">
        <x:f>H11219*$B$4*$H$4+I11219*$D$4*$J$4+J11219*$F$4*$L$4</x:f>
        <x:v>59.00000000000001</x:v>
      </x:c>
      <x:c r="L11219" s="29" t="str">
        <x:v>Niko ppm 207</x:v>
      </x:c>
      <x:c r="M11219" s="39" t="str"/>
      <x:c r="N11219" s="58" t="n">
        <x:v>59</x:v>
      </x:c>
      <x:c r="O11219" s="59" t="n">
        <x:v>185.12325041502433</x:v>
      </x:c>
      <x:c r="P11219" s="60" t="str">
        <x:v>Calibrated to live price</x:v>
      </x:c>
      <x:c r="Q11219" s="61" t="n">
        <x:f>IF(N11219="","",K11219-N11219)</x:f>
        <x:v>7.105427357601002e-15</x:v>
      </x:c>
    </x:row>
    <x:row r="11220">
      <x:c r="A11220" s="37" t="str">
        <x:v>F12C MIL</x:v>
      </x:c>
      <x:c r="B11220" s="37" t="str">
        <x:v>F12CMIL</x:v>
      </x:c>
      <x:c r="C11220" s="29" t="str"/>
      <x:c r="D11220" s="30" t="n">
        <x:v>2435.14</x:v>
      </x:c>
      <x:c r="E11220" s="30" t="n">
        <x:v>420.63</x:v>
      </x:c>
      <x:c r="F11220" s="30" t="n">
        <x:v>275.47</x:v>
      </x:c>
      <x:c r="G11220" s="30" t="n">
        <x:v>630.33</x:v>
      </x:c>
      <x:c r="H11220" s="31" t="n">
        <x:f>IF(O11220&gt;0,O11220,D11220)*E11220/1000000/31.1034768</x:f>
        <x:v>0.02349947504662353</x:v>
      </x:c>
      <x:c r="I11220" s="31" t="n">
        <x:f>IF(O11220&gt;0,O11220,D11220)*F11220/1000000/31.1034768</x:f>
        <x:v>0.015389773413911002</x:v>
      </x:c>
      <x:c r="J11220" s="31" t="n">
        <x:f>IF(O11220&gt;0,O11220,D11220)*G11220/1000000/31.1034768</x:f>
        <x:v>0.03521485416194331</x:v>
      </x:c>
      <x:c r="K11220" s="32" t="n">
        <x:f>H11220*$B$4*$H$4+I11220*$D$4*$J$4+J11220*$F$4*$L$4</x:f>
        <x:v>329</x:v>
      </x:c>
      <x:c r="L11220" s="29" t="str">
        <x:v>Niko ppm 207</x:v>
      </x:c>
      <x:c r="M11220" s="39" t="str"/>
      <x:c r="N11220" s="58" t="n">
        <x:v>329</x:v>
      </x:c>
      <x:c r="O11220" s="59" t="n">
        <x:v>1737.668204656905</x:v>
      </x:c>
      <x:c r="P11220" s="60" t="str">
        <x:v>Calibrated to live price</x:v>
      </x:c>
      <x:c r="Q11220" s="61" t="n">
        <x:f>IF(N11220="","",K11220-N11220)</x:f>
        <x:v>0</x:v>
      </x:c>
    </x:row>
    <x:row r="11221">
      <x:c r="A11221" s="37" t="str">
        <x:v>F13C BA</x:v>
      </x:c>
      <x:c r="B11221" s="37" t="str">
        <x:v>F13CBA</x:v>
      </x:c>
      <x:c r="C11221" s="29" t="str"/>
      <x:c r="D11221" s="30" t="n">
        <x:v>869.51</x:v>
      </x:c>
      <x:c r="E11221" s="30" t="n">
        <x:v>894.58</x:v>
      </x:c>
      <x:c r="F11221" s="30" t="n">
        <x:v>72.64</x:v>
      </x:c>
      <x:c r="G11221" s="30" t="n">
        <x:v>238.31</x:v>
      </x:c>
      <x:c r="H11221" s="31" t="n">
        <x:f>IF(O11221&gt;0,O11221,D11221)*E11221/1000000/31.1034768</x:f>
        <x:v>0.0175334075886685</x:v>
      </x:c>
      <x:c r="I11221" s="31" t="n">
        <x:f>IF(O11221&gt;0,O11221,D11221)*F11221/1000000/31.1034768</x:f>
        <x:v>0.0014237147345579826</x:v>
      </x:c>
      <x:c r="J11221" s="31" t="n">
        <x:f>IF(O11221&gt;0,O11221,D11221)*G11221/1000000/31.1034768</x:f>
        <x:v>0.004670779988883712</x:v>
      </x:c>
      <x:c r="K11221" s="32" t="n">
        <x:f>H11221*$B$4*$H$4+I11221*$D$4*$J$4+J11221*$F$4*$L$4</x:f>
        <x:v>65</x:v>
      </x:c>
      <x:c r="L11221" s="29" t="str">
        <x:v>Niko ppm 207</x:v>
      </x:c>
      <x:c r="M11221" s="39" t="str"/>
      <x:c r="N11221" s="58" t="n">
        <x:v>65</x:v>
      </x:c>
      <x:c r="O11221" s="59" t="n">
        <x:v>609.6156142090083</x:v>
      </x:c>
      <x:c r="P11221" s="60" t="str">
        <x:v>Calibrated to live price</x:v>
      </x:c>
      <x:c r="Q11221" s="61" t="n">
        <x:f>IF(N11221="","",K11221-N11221)</x:f>
        <x:v>0</x:v>
      </x:c>
    </x:row>
    <x:row r="11222">
      <x:c r="A11222" s="37" t="str">
        <x:v>F147NACHBAU</x:v>
      </x:c>
      <x:c r="B11222" s="37" t="str">
        <x:v>F147NACHBAU</x:v>
      </x:c>
      <x:c r="C11222" s="29" t="str">
        <x:v>Volkswagen</x:v>
      </x:c>
      <x:c r="D11222" s="30" t="n">
        <x:v>1960</x:v>
      </x:c>
      <x:c r="E11222" s="30" t="n">
        <x:v>450</x:v>
      </x:c>
      <x:c r="F11222" s="30" t="n">
        <x:v>597</x:v>
      </x:c>
      <x:c r="G11222" s="30" t="n">
        <x:v>0</x:v>
      </x:c>
      <x:c r="H11222" s="31" t="n">
        <x:f>IF(O11222&gt;0,O11222,D11222)*E11222/1000000/31.1034768</x:f>
        <x:v>0.02835695847352988</x:v>
      </x:c>
      <x:c r="I11222" s="31" t="n">
        <x:f>IF(O11222&gt;0,O11222,D11222)*F11222/1000000/31.1034768</x:f>
        <x:v>0.03762023157488297</x:v>
      </x:c>
      <x:c r="J11222" s="31" t="n">
        <x:f>IF(O11222&gt;0,O11222,D11222)*G11222/1000000/31.1034768</x:f>
        <x:v>0</x:v>
      </x:c>
      <x:c r="K11222" s="32" t="n">
        <x:f>H11222*$B$4*$H$4+I11222*$D$4*$J$4+J11222*$F$4*$L$4</x:f>
        <x:v>85.70890698624407</x:v>
      </x:c>
      <x:c r="L11222" s="29" t="str">
        <x:v>Niko ppm 2020</x:v>
      </x:c>
      <x:c r="M11222" s="39" t="str">
        <x:v>VW F 147//E9 103 R 0020639//30-08-2011</x:v>
      </x:c>
      <x:c r="N11222" s="58"/>
      <x:c r="O11222" s="59"/>
      <x:c r="P11222" s="60" t="str">
        <x:v>No live-price match</x:v>
      </x:c>
      <x:c r="Q11222" s="61" t="str">
        <x:f>IF(N11222="","",K11222-N11222)</x:f>
      </x:c>
    </x:row>
    <x:row r="11223">
      <x:c r="A11223" s="37" t="str">
        <x:v>F150 1 Line Pre</x:v>
      </x:c>
      <x:c r="B11223" s="37" t="str">
        <x:v>F1501LINEPRE</x:v>
      </x:c>
      <x:c r="C11223" s="29" t="str"/>
      <x:c r="D11223" s="30" t="n">
        <x:v>566.55</x:v>
      </x:c>
      <x:c r="E11223" s="30" t="n">
        <x:v>210.45</x:v>
      </x:c>
      <x:c r="F11223" s="30" t="n">
        <x:v>292.61</x:v>
      </x:c>
      <x:c r="G11223" s="30" t="n">
        <x:v>843.3</x:v>
      </x:c>
      <x:c r="H11223" s="31" t="n">
        <x:f>IF(O11223&gt;0,O11223,D11223)*E11223/1000000/31.1034768</x:f>
        <x:v>0.0019437185732223564</x:v>
      </x:c>
      <x:c r="I11223" s="31" t="n">
        <x:f>IF(O11223&gt;0,O11223,D11223)*F11223/1000000/31.1034768</x:f>
        <x:v>0.002702549259731973</x:v>
      </x:c>
      <x:c r="J11223" s="31" t="n">
        <x:f>IF(O11223&gt;0,O11223,D11223)*G11223/1000000/31.1034768</x:f>
        <x:v>0.007788728309804767</x:v>
      </x:c>
      <x:c r="K11223" s="32" t="n">
        <x:f>H11223*$B$4*$H$4+I11223*$D$4*$J$4+J11223*$F$4*$L$4</x:f>
        <x:v>67</x:v>
      </x:c>
      <x:c r="L11223" s="29" t="str">
        <x:v>Niko ppm 207</x:v>
      </x:c>
      <x:c r="M11223" s="39" t="str"/>
      <x:c r="N11223" s="58" t="n">
        <x:v>67</x:v>
      </x:c>
      <x:c r="O11223" s="59" t="n">
        <x:v>287.272062475413</x:v>
      </x:c>
      <x:c r="P11223" s="60" t="str">
        <x:v>Calibrated to live price</x:v>
      </x:c>
      <x:c r="Q11223" s="61" t="n">
        <x:f>IF(N11223="","",K11223-N11223)</x:f>
        <x:v>0</x:v>
      </x:c>
    </x:row>
    <x:row r="11224">
      <x:c r="A11224" s="37" t="str">
        <x:v>F150 3 Line Pre</x:v>
      </x:c>
      <x:c r="B11224" s="37" t="str">
        <x:v>F1503LINEPRE</x:v>
      </x:c>
      <x:c r="C11224" s="29" t="str"/>
      <x:c r="D11224" s="30" t="n">
        <x:v>1100.23</x:v>
      </x:c>
      <x:c r="E11224" s="30" t="n">
        <x:v>526.15</x:v>
      </x:c>
      <x:c r="F11224" s="30" t="n">
        <x:v>57.21</x:v>
      </x:c>
      <x:c r="G11224" s="30" t="n">
        <x:v>394.69</x:v>
      </x:c>
      <x:c r="H11224" s="31" t="n">
        <x:f>IF(O11224&gt;0,O11224,D11224)*E11224/1000000/31.1034768</x:f>
        <x:v>0.008371004805818849</x:v>
      </x:c>
      <x:c r="I11224" s="31" t="n">
        <x:f>IF(O11224&gt;0,O11224,D11224)*F11224/1000000/31.1034768</x:f>
        <x:v>0.0009102065664561367</x:v>
      </x:c>
      <x:c r="J11224" s="31" t="n">
        <x:f>IF(O11224&gt;0,O11224,D11224)*G11224/1000000/31.1034768</x:f>
        <x:v>0.006279486623222734</x:v>
      </x:c>
      <x:c r="K11224" s="32" t="n">
        <x:f>H11224*$B$4*$H$4+I11224*$D$4*$J$4+J11224*$F$4*$L$4</x:f>
        <x:v>62.99999999999999</x:v>
      </x:c>
      <x:c r="L11224" s="29" t="str">
        <x:v>Niko ppm 207</x:v>
      </x:c>
      <x:c r="M11224" s="39" t="str"/>
      <x:c r="N11224" s="58" t="n">
        <x:v>63</x:v>
      </x:c>
      <x:c r="O11224" s="59" t="n">
        <x:v>494.8538511270076</x:v>
      </x:c>
      <x:c r="P11224" s="60" t="str">
        <x:v>Calibrated to live price</x:v>
      </x:c>
      <x:c r="Q11224" s="61" t="n">
        <x:f>IF(N11224="","",K11224-N11224)</x:f>
        <x:v>-7.105427357601002e-15</x:v>
      </x:c>
    </x:row>
    <x:row r="11225">
      <x:c r="A11225" s="37" t="str">
        <x:v>F150 Waffle Pre</x:v>
      </x:c>
      <x:c r="B11225" s="37" t="str">
        <x:v>F150WAFFLEPRE</x:v>
      </x:c>
      <x:c r="C11225" s="29" t="str"/>
      <x:c r="D11225" s="30" t="n">
        <x:v>934.43</x:v>
      </x:c>
      <x:c r="E11225" s="30" t="n">
        <x:v>583.67</x:v>
      </x:c>
      <x:c r="F11225" s="30" t="n">
        <x:v>134.43</x:v>
      </x:c>
      <x:c r="G11225" s="30" t="n">
        <x:v>752.32</x:v>
      </x:c>
      <x:c r="H11225" s="31" t="n">
        <x:f>IF(O11225&gt;0,O11225,D11225)*E11225/1000000/31.1034768</x:f>
        <x:v>0.007406430226403153</x:v>
      </x:c>
      <x:c r="I11225" s="31" t="n">
        <x:f>IF(O11225&gt;0,O11225,D11225)*F11225/1000000/31.1034768</x:f>
        <x:v>0.001705837914121637</x:v>
      </x:c>
      <x:c r="J11225" s="31" t="n">
        <x:f>IF(O11225&gt;0,O11225,D11225)*G11225/1000000/31.1034768</x:f>
        <x:v>0.009546499885085102</x:v>
      </x:c>
      <x:c r="K11225" s="32" t="n">
        <x:f>H11225*$B$4*$H$4+I11225*$D$4*$J$4+J11225*$F$4*$L$4</x:f>
        <x:v>88.00000000000001</x:v>
      </x:c>
      <x:c r="L11225" s="29" t="str">
        <x:v>Niko ppm 207</x:v>
      </x:c>
      <x:c r="M11225" s="39" t="str"/>
      <x:c r="N11225" s="58" t="n">
        <x:v>88</x:v>
      </x:c>
      <x:c r="O11225" s="59" t="n">
        <x:v>394.684891664381</x:v>
      </x:c>
      <x:c r="P11225" s="60" t="str">
        <x:v>Calibrated to live price</x:v>
      </x:c>
      <x:c r="Q11225" s="61" t="n">
        <x:f>IF(N11225="","",K11225-N11225)</x:f>
        <x:v>1.4210854715202004e-14</x:v>
      </x:c>
    </x:row>
    <x:row r="11226">
      <x:c r="A11226" s="37" t="str">
        <x:v>F17</x:v>
      </x:c>
      <x:c r="B11226" s="37" t="str">
        <x:v>F17</x:v>
      </x:c>
      <x:c r="C11226" s="29" t="str"/>
      <x:c r="D11226" s="30" t="n">
        <x:v>2134.71</x:v>
      </x:c>
      <x:c r="E11226" s="30" t="n">
        <x:v>599.27</x:v>
      </x:c>
      <x:c r="F11226" s="30" t="n">
        <x:v>71.21</x:v>
      </x:c>
      <x:c r="G11226" s="30" t="n">
        <x:v>584.68</x:v>
      </x:c>
      <x:c r="H11226" s="31" t="n">
        <x:f>IF(O11226&gt;0,O11226,D11226)*E11226/1000000/31.1034768</x:f>
        <x:v>0.01956347657673231</x:v>
      </x:c>
      <x:c r="I11226" s="31" t="n">
        <x:f>IF(O11226&gt;0,O11226,D11226)*F11226/1000000/31.1034768</x:f>
        <x:v>0.0023246869808752446</x:v>
      </x:c>
      <x:c r="J11226" s="31" t="n">
        <x:f>IF(O11226&gt;0,O11226,D11226)*G11226/1000000/31.1034768</x:f>
        <x:v>0.01908717854203255</x:v>
      </x:c>
      <x:c r="K11226" s="32" t="n">
        <x:f>H11226*$B$4*$H$4+I11226*$D$4*$J$4+J11226*$F$4*$L$4</x:f>
        <x:v>181.99999999999997</x:v>
      </x:c>
      <x:c r="L11226" s="29" t="str">
        <x:v>Niko ppm 207</x:v>
      </x:c>
      <x:c r="M11226" s="39" t="str"/>
      <x:c r="N11226" s="58" t="n">
        <x:v>182</x:v>
      </x:c>
      <x:c r="O11226" s="59" t="n">
        <x:v>1015.3889562830392</x:v>
      </x:c>
      <x:c r="P11226" s="60" t="str">
        <x:v>Calibrated to live price</x:v>
      </x:c>
      <x:c r="Q11226" s="61" t="n">
        <x:f>IF(N11226="","",K11226-N11226)</x:f>
        <x:v>-2.842170943040401e-14</x:v>
      </x:c>
    </x:row>
    <x:row r="11227">
      <x:c r="A11227" s="37" t="str">
        <x:v>F17A BOW</x:v>
      </x:c>
      <x:c r="B11227" s="37" t="str">
        <x:v>F17ABOW</x:v>
      </x:c>
      <x:c r="C11227" s="29" t="str"/>
      <x:c r="D11227" s="30" t="n">
        <x:v>1710</x:v>
      </x:c>
      <x:c r="E11227" s="30" t="n">
        <x:v>686.7</x:v>
      </x:c>
      <x:c r="F11227" s="30" t="n">
        <x:v>62.79</x:v>
      </x:c>
      <x:c r="G11227" s="30" t="n">
        <x:v>758.03</x:v>
      </x:c>
      <x:c r="H11227" s="31" t="n">
        <x:f>IF(O11227&gt;0,O11227,D11227)*E11227/1000000/31.1034768</x:f>
        <x:v>0.01605652324714056</x:v>
      </x:c>
      <x:c r="I11227" s="31" t="n">
        <x:f>IF(O11227&gt;0,O11227,D11227)*F11227/1000000/31.1034768</x:f>
        <x:v>0.0014681652755030663</x:v>
      </x:c>
      <x:c r="J11227" s="31" t="n">
        <x:f>IF(O11227&gt;0,O11227,D11227)*G11227/1000000/31.1034768</x:f>
        <x:v>0.01772437209411673</x:v>
      </x:c>
      <x:c r="K11227" s="32" t="n">
        <x:f>H11227*$B$4*$H$4+I11227*$D$4*$J$4+J11227*$F$4*$L$4</x:f>
        <x:v>165</x:v>
      </x:c>
      <x:c r="L11227" s="29" t="str">
        <x:v>Niko ppm 207</x:v>
      </x:c>
      <x:c r="M11227" s="39" t="str"/>
      <x:c r="N11227" s="58" t="n">
        <x:v>165</x:v>
      </x:c>
      <x:c r="O11227" s="59" t="n">
        <x:v>727.2661982031411</x:v>
      </x:c>
      <x:c r="P11227" s="60" t="str">
        <x:v>Calibrated to live price</x:v>
      </x:c>
      <x:c r="Q11227" s="61" t="n">
        <x:f>IF(N11227="","",K11227-N11227)</x:f>
        <x:v>0</x:v>
      </x:c>
    </x:row>
    <x:row r="11228">
      <x:c r="A11228" s="37" t="str">
        <x:v>F17A DA</x:v>
      </x:c>
      <x:c r="B11228" s="37" t="str">
        <x:v>F17ADA</x:v>
      </x:c>
      <x:c r="C11228" s="29" t="str"/>
      <x:c r="D11228" s="30" t="n">
        <x:v>393.31</x:v>
      </x:c>
      <x:c r="E11228" s="30" t="n">
        <x:v>555.22</x:v>
      </x:c>
      <x:c r="F11228" s="30" t="n">
        <x:v>291.18</x:v>
      </x:c>
      <x:c r="G11228" s="30" t="n">
        <x:v>1132.44</x:v>
      </x:c>
      <x:c r="H11228" s="31" t="n">
        <x:f>IF(O11228&gt;0,O11228,D11228)*E11228/1000000/31.1034768</x:f>
        <x:v>0.003758930655725365</x:v>
      </x:c>
      <x:c r="I11228" s="31" t="n">
        <x:f>IF(O11228&gt;0,O11228,D11228)*F11228/1000000/31.1034768</x:f>
        <x:v>0.0019713364582221674</x:v>
      </x:c>
      <x:c r="J11228" s="31" t="n">
        <x:f>IF(O11228&gt;0,O11228,D11228)*G11228/1000000/31.1034768</x:f>
        <x:v>0.007666804927361464</x:v>
      </x:c>
      <x:c r="K11228" s="32" t="n">
        <x:f>H11228*$B$4*$H$4+I11228*$D$4*$J$4+J11228*$F$4*$L$4</x:f>
        <x:v>68.00000000000001</x:v>
      </x:c>
      <x:c r="L11228" s="29" t="str">
        <x:v>Niko ppm 207</x:v>
      </x:c>
      <x:c r="M11228" s="39" t="str"/>
      <x:c r="N11228" s="58" t="n">
        <x:v>68</x:v>
      </x:c>
      <x:c r="O11228" s="59" t="n">
        <x:v>210.57565009034735</x:v>
      </x:c>
      <x:c r="P11228" s="60" t="str">
        <x:v>Calibrated to live price</x:v>
      </x:c>
      <x:c r="Q11228" s="61" t="n">
        <x:f>IF(N11228="","",K11228-N11228)</x:f>
        <x:v>1.4210854715202004e-14</x:v>
      </x:c>
    </x:row>
    <x:row r="11229">
      <x:c r="A11229" s="37" t="str">
        <x:v>F17A RON</x:v>
      </x:c>
      <x:c r="B11229" s="37" t="str">
        <x:v>F17ARON</x:v>
      </x:c>
      <x:c r="C11229" s="29" t="str">
        <x:v>Ford</x:v>
      </x:c>
      <x:c r="D11229" s="30" t="n">
        <x:v>760</x:v>
      </x:c>
      <x:c r="E11229" s="30" t="n">
        <x:v>1350</x:v>
      </x:c>
      <x:c r="F11229" s="30" t="n">
        <x:v>0</x:v>
      </x:c>
      <x:c r="G11229" s="30" t="n">
        <x:v>224</x:v>
      </x:c>
      <x:c r="H11229" s="31" t="n">
        <x:f>IF(O11229&gt;0,O11229,D11229)*E11229/1000000/31.1034768</x:f>
        <x:v>0.038526792026014424</x:v>
      </x:c>
      <x:c r="I11229" s="31" t="n">
        <x:f>IF(O11229&gt;0,O11229,D11229)*F11229/1000000/31.1034768</x:f>
        <x:v>0</x:v>
      </x:c>
      <x:c r="J11229" s="31" t="n">
        <x:f>IF(O11229&gt;0,O11229,D11229)*G11229/1000000/31.1034768</x:f>
        <x:v>0.006392593639872023</x:v>
      </x:c>
      <x:c r="K11229" s="32" t="n">
        <x:f>H11229*$B$4*$H$4+I11229*$D$4*$J$4+J11229*$F$4*$L$4</x:f>
        <x:v>109</x:v>
      </x:c>
      <x:c r="L11229" s="29" t="str">
        <x:v>ppm niko 2028</x:v>
      </x:c>
      <x:c r="M11229" s="39" t="str">
        <x:v>F17A ED - RON//NTN -1 150</x:v>
      </x:c>
      <x:c r="N11229" s="58" t="n">
        <x:v>109</x:v>
      </x:c>
      <x:c r="O11229" s="59" t="n">
        <x:v>887.6423570070848</x:v>
      </x:c>
      <x:c r="P11229" s="60" t="str">
        <x:v>Calibrated to live price</x:v>
      </x:c>
      <x:c r="Q11229" s="61" t="n">
        <x:f>IF(N11229="","",K11229-N11229)</x:f>
        <x:v>0</x:v>
      </x:c>
    </x:row>
    <x:row r="11230">
      <x:c r="A11230" s="37" t="str">
        <x:v>F17A TIL</x:v>
      </x:c>
      <x:c r="B11230" s="37" t="str">
        <x:v>F17ATIL</x:v>
      </x:c>
      <x:c r="C11230" s="29" t="str"/>
      <x:c r="D11230" s="30" t="n">
        <x:v>917.77</x:v>
      </x:c>
      <x:c r="E11230" s="30" t="n">
        <x:v>871.25</x:v>
      </x:c>
      <x:c r="F11230" s="30" t="n">
        <x:v>176.42</x:v>
      </x:c>
      <x:c r="G11230" s="30" t="n">
        <x:v>234.53</x:v>
      </x:c>
      <x:c r="H11230" s="31" t="n">
        <x:f>IF(O11230&gt;0,O11230,D11230)*E11230/1000000/31.1034768</x:f>
        <x:v>0.026645669918855475</x:v>
      </x:c>
      <x:c r="I11230" s="31" t="n">
        <x:f>IF(O11230&gt;0,O11230,D11230)*F11230/1000000/31.1034768</x:f>
        <x:v>0.005395499669537426</x:v>
      </x:c>
      <x:c r="J11230" s="31" t="n">
        <x:f>IF(O11230&gt;0,O11230,D11230)*G11230/1000000/31.1034768</x:f>
        <x:v>0.007172693217869927</x:v>
      </x:c>
      <x:c r="K11230" s="32" t="n">
        <x:f>H11230*$B$4*$H$4+I11230*$D$4*$J$4+J11230*$F$4*$L$4</x:f>
        <x:v>103</x:v>
      </x:c>
      <x:c r="L11230" s="29" t="str">
        <x:v>Niko ppm 207</x:v>
      </x:c>
      <x:c r="M11230" s="39" t="str"/>
      <x:c r="N11230" s="58" t="n">
        <x:v>103</x:v>
      </x:c>
      <x:c r="O11230" s="59" t="n">
        <x:v>951.2458836632185</x:v>
      </x:c>
      <x:c r="P11230" s="60" t="str">
        <x:v>Calibrated to live price</x:v>
      </x:c>
      <x:c r="Q11230" s="61" t="n">
        <x:f>IF(N11230="","",K11230-N11230)</x:f>
        <x:v>0</x:v>
      </x:c>
    </x:row>
    <x:row r="11231">
      <x:c r="A11231" s="37" t="str">
        <x:v>F17A VOW</x:v>
      </x:c>
      <x:c r="B11231" s="37" t="str">
        <x:v>F17AVOW</x:v>
      </x:c>
      <x:c r="C11231" s="29" t="str">
        <x:v>Ford</x:v>
      </x:c>
      <x:c r="D11231" s="30" t="n">
        <x:v>580</x:v>
      </x:c>
      <x:c r="E11231" s="30" t="n">
        <x:v>3388</x:v>
      </x:c>
      <x:c r="F11231" s="30" t="n">
        <x:v>0</x:v>
      </x:c>
      <x:c r="G11231" s="30" t="n">
        <x:v>636</x:v>
      </x:c>
      <x:c r="H11231" s="31" t="n">
        <x:f>IF(O11231&gt;0,O11231,D11231)*E11231/1000000/31.1034768</x:f>
        <x:v>0.056335993828909664</x:v>
      </x:c>
      <x:c r="I11231" s="31" t="n">
        <x:f>IF(O11231&gt;0,O11231,D11231)*F11231/1000000/31.1034768</x:f>
        <x:v>0</x:v>
      </x:c>
      <x:c r="J11231" s="31" t="n">
        <x:f>IF(O11231&gt;0,O11231,D11231)*G11231/1000000/31.1034768</x:f>
        <x:v>0.010575469915934636</x:v>
      </x:c>
      <x:c r="K11231" s="32" t="n">
        <x:f>H11231*$B$4*$H$4+I11231*$D$4*$J$4+J11231*$F$4*$L$4</x:f>
        <x:v>169</x:v>
      </x:c>
      <x:c r="L11231" s="29" t="str">
        <x:v>ppm niko 2028</x:v>
      </x:c>
      <x:c r="M11231" s="39" t="str">
        <x:v>5E212//F17A HA VOW//L I 178</x:v>
      </x:c>
      <x:c r="N11231" s="58" t="n">
        <x:v>169</x:v>
      </x:c>
      <x:c r="O11231" s="59" t="n">
        <x:v>517.1916402191366</x:v>
      </x:c>
      <x:c r="P11231" s="60" t="str">
        <x:v>Calibrated to live price</x:v>
      </x:c>
      <x:c r="Q11231" s="61" t="n">
        <x:f>IF(N11231="","",K11231-N11231)</x:f>
        <x:v>0</x:v>
      </x:c>
    </x:row>
    <x:row r="11232">
      <x:c r="A11232" s="37" t="str">
        <x:v>F17AEERON</x:v>
      </x:c>
      <x:c r="B11232" s="37" t="str">
        <x:v>F17AEERON</x:v>
      </x:c>
      <x:c r="C11232" s="29" t="str">
        <x:v>Ford</x:v>
      </x:c>
      <x:c r="D11232" s="30" t="n">
        <x:v>1560</x:v>
      </x:c>
      <x:c r="E11232" s="30" t="n">
        <x:v>0</x:v>
      </x:c>
      <x:c r="F11232" s="30" t="n">
        <x:v>1708.5641030000002</x:v>
      </x:c>
      <x:c r="G11232" s="30" t="n">
        <x:v>146.0769231</x:v>
      </x:c>
      <x:c r="H11232" s="31" t="n">
        <x:f>IF(O11232&gt;0,O11232,D11232)*E11232/1000000/31.1034768</x:f>
        <x:v>0</x:v>
      </x:c>
      <x:c r="I11232" s="31" t="n">
        <x:f>IF(O11232&gt;0,O11232,D11232)*F11232/1000000/31.1034768</x:f>
        <x:v>0.08569331389602079</x:v>
      </x:c>
      <x:c r="J11232" s="31" t="n">
        <x:f>IF(O11232&gt;0,O11232,D11232)*G11232/1000000/31.1034768</x:f>
        <x:v>0.0073265121292163705</x:v>
      </x:c>
      <x:c r="K11232" s="32" t="n">
        <x:f>H11232*$B$4*$H$4+I11232*$D$4*$J$4+J11232*$F$4*$L$4</x:f>
        <x:v>153.77156810478758</x:v>
      </x:c>
      <x:c r="L11232" s="29" t="str">
        <x:v>Niko ppm 2020</x:v>
      </x:c>
      <x:c r="M11232" s="39" t="str">
        <x:v>Ford 5E212//F 17A EE RON MAN-RON//M 2 125 O/TN 2 120</x:v>
      </x:c>
      <x:c r="N11232" s="58"/>
      <x:c r="O11232" s="59"/>
      <x:c r="P11232" s="60" t="str">
        <x:v>No live-price match</x:v>
      </x:c>
      <x:c r="Q11232" s="61" t="str">
        <x:f>IF(N11232="","",K11232-N11232)</x:f>
      </x:c>
    </x:row>
    <x:row r="11233">
      <x:c r="A11233" s="37" t="str">
        <x:v>F19A SAP</x:v>
      </x:c>
      <x:c r="B11233" s="37" t="str">
        <x:v>F19ASAP</x:v>
      </x:c>
      <x:c r="C11233" s="29" t="str"/>
      <x:c r="D11233" s="30" t="n">
        <x:v>903.65</x:v>
      </x:c>
      <x:c r="E11233" s="30" t="n">
        <x:v>872.37</x:v>
      </x:c>
      <x:c r="F11233" s="30" t="n">
        <x:v>181.51</x:v>
      </x:c>
      <x:c r="G11233" s="30" t="n">
        <x:v>525.75</x:v>
      </x:c>
      <x:c r="H11233" s="31" t="n">
        <x:f>IF(O11233&gt;0,O11233,D11233)*E11233/1000000/31.1034768</x:f>
        <x:v>0.018047287677646268</x:v>
      </x:c>
      <x:c r="I11233" s="31" t="n">
        <x:f>IF(O11233&gt;0,O11233,D11233)*F11233/1000000/31.1034768</x:f>
        <x:v>0.0037550158606664305</x:v>
      </x:c>
      <x:c r="J11233" s="31" t="n">
        <x:f>IF(O11233&gt;0,O11233,D11233)*G11233/1000000/31.1034768</x:f>
        <x:v>0.010876533462318197</x:v>
      </x:c>
      <x:c r="K11233" s="32" t="n">
        <x:f>H11233*$B$4*$H$4+I11233*$D$4*$J$4+J11233*$F$4*$L$4</x:f>
        <x:v>117</x:v>
      </x:c>
      <x:c r="L11233" s="29" t="str">
        <x:v>Niko ppm 207</x:v>
      </x:c>
      <x:c r="M11233" s="39" t="str"/>
      <x:c r="N11233" s="58" t="n">
        <x:v>117</x:v>
      </x:c>
      <x:c r="O11233" s="59" t="n">
        <x:v>643.4579290720641</x:v>
      </x:c>
      <x:c r="P11233" s="60" t="str">
        <x:v>Calibrated to live price</x:v>
      </x:c>
      <x:c r="Q11233" s="61" t="n">
        <x:f>IF(N11233="","",K11233-N11233)</x:f>
        <x:v>0</x:v>
      </x:c>
    </x:row>
    <x:row r="11234">
      <x:c r="A11234" s="37" t="str">
        <x:v>F19A TOO</x:v>
      </x:c>
      <x:c r="B11234" s="37" t="str">
        <x:v>F19ATOO</x:v>
      </x:c>
      <x:c r="C11234" s="29" t="str"/>
      <x:c r="D11234" s="30" t="n">
        <x:v>839.82</x:v>
      </x:c>
      <x:c r="E11234" s="30" t="n">
        <x:v>348.44</x:v>
      </x:c>
      <x:c r="F11234" s="30" t="n">
        <x:v>130.01</x:v>
      </x:c>
      <x:c r="G11234" s="30" t="n">
        <x:v>978.13</x:v>
      </x:c>
      <x:c r="H11234" s="31" t="n">
        <x:f>IF(O11234&gt;0,O11234,D11234)*E11234/1000000/31.1034768</x:f>
        <x:v>0.003760986115793664</x:v>
      </x:c>
      <x:c r="I11234" s="31" t="n">
        <x:f>IF(O11234&gt;0,O11234,D11234)*F11234/1000000/31.1034768</x:f>
        <x:v>0.0014032998648672206</x:v>
      </x:c>
      <x:c r="J11234" s="31" t="n">
        <x:f>IF(O11234&gt;0,O11234,D11234)*G11234/1000000/31.1034768</x:f>
        <x:v>0.010557723996789281</x:v>
      </x:c>
      <x:c r="K11234" s="32" t="n">
        <x:f>H11234*$B$4*$H$4+I11234*$D$4*$J$4+J11234*$F$4*$L$4</x:f>
        <x:v>90</x:v>
      </x:c>
      <x:c r="L11234" s="29" t="str">
        <x:v>Niko ppm 207</x:v>
      </x:c>
      <x:c r="M11234" s="39" t="str"/>
      <x:c r="N11234" s="58" t="n">
        <x:v>90</x:v>
      </x:c>
      <x:c r="O11234" s="59" t="n">
        <x:v>335.7242119093972</x:v>
      </x:c>
      <x:c r="P11234" s="60" t="str">
        <x:v>Calibrated to live price</x:v>
      </x:c>
      <x:c r="Q11234" s="61" t="n">
        <x:f>IF(N11234="","",K11234-N11234)</x:f>
        <x:v>0</x:v>
      </x:c>
    </x:row>
    <x:row r="11235">
      <x:c r="A11235" s="37" t="str">
        <x:v>F19A YOD</x:v>
      </x:c>
      <x:c r="B11235" s="37" t="str">
        <x:v>F19AYOD</x:v>
      </x:c>
      <x:c r="C11235" s="29" t="str"/>
      <x:c r="D11235" s="30" t="n">
        <x:v>607.48</x:v>
      </x:c>
      <x:c r="E11235" s="30" t="n">
        <x:v>673.35</x:v>
      </x:c>
      <x:c r="F11235" s="30" t="n">
        <x:v>117.9</x:v>
      </x:c>
      <x:c r="G11235" s="30" t="n">
        <x:v>669.93</x:v>
      </x:c>
      <x:c r="H11235" s="31" t="n">
        <x:f>IF(O11235&gt;0,O11235,D11235)*E11235/1000000/31.1034768</x:f>
        <x:v>0.006829731015075195</x:v>
      </x:c>
      <x:c r="I11235" s="31" t="n">
        <x:f>IF(O11235&gt;0,O11235,D11235)*F11235/1000000/31.1034768</x:f>
        <x:v>0.0011958495383936518</x:v>
      </x:c>
      <x:c r="J11235" s="31" t="n">
        <x:f>IF(O11235&gt;0,O11235,D11235)*G11235/1000000/31.1034768</x:f>
        <x:v>0.006795042249839348</x:v>
      </x:c>
      <x:c r="K11235" s="32" t="n">
        <x:f>H11235*$B$4*$H$4+I11235*$D$4*$J$4+J11235*$F$4*$L$4</x:f>
        <x:v>65</x:v>
      </x:c>
      <x:c r="L11235" s="29" t="str">
        <x:v>Niko ppm 207</x:v>
      </x:c>
      <x:c r="M11235" s="39" t="str"/>
      <x:c r="N11235" s="58" t="n">
        <x:v>65</x:v>
      </x:c>
      <x:c r="O11235" s="59" t="n">
        <x:v>315.47988442508614</x:v>
      </x:c>
      <x:c r="P11235" s="60" t="str">
        <x:v>Calibrated to live price</x:v>
      </x:c>
      <x:c r="Q11235" s="61" t="n">
        <x:f>IF(N11235="","",K11235-N11235)</x:f>
        <x:v>0</x:v>
      </x:c>
    </x:row>
    <x:row r="11236">
      <x:c r="A11236" s="37" t="str">
        <x:v>F1AC ANT</x:v>
      </x:c>
      <x:c r="B11236" s="37" t="str">
        <x:v>F1ACANT</x:v>
      </x:c>
      <x:c r="C11236" s="29" t="str"/>
      <x:c r="D11236" s="30" t="n">
        <x:v>316.32</x:v>
      </x:c>
      <x:c r="E11236" s="30" t="n">
        <x:v>742.76</x:v>
      </x:c>
      <x:c r="F11236" s="30" t="n">
        <x:v>204.53</x:v>
      </x:c>
      <x:c r="G11236" s="30" t="n">
        <x:v>941.37</x:v>
      </x:c>
      <x:c r="H11236" s="31" t="n">
        <x:f>IF(O11236&gt;0,O11236,D11236)*E11236/1000000/31.1034768</x:f>
        <x:v>0.0036553793238542588</x:v>
      </x:c>
      <x:c r="I11236" s="31" t="n">
        <x:f>IF(O11236&gt;0,O11236,D11236)*F11236/1000000/31.1034768</x:f>
        <x:v>0.001006562998960514</x:v>
      </x:c>
      <x:c r="J11236" s="31" t="n">
        <x:f>IF(O11236&gt;0,O11236,D11236)*G11236/1000000/31.1034768</x:f>
        <x:v>0.004632807951554585</x:v>
      </x:c>
      <x:c r="K11236" s="32" t="n">
        <x:f>H11236*$B$4*$H$4+I11236*$D$4*$J$4+J11236*$F$4*$L$4</x:f>
        <x:v>43</x:v>
      </x:c>
      <x:c r="L11236" s="29" t="str">
        <x:v>Niko ppm 207</x:v>
      </x:c>
      <x:c r="M11236" s="39" t="str"/>
      <x:c r="N11236" s="58" t="n">
        <x:v>43</x:v>
      </x:c>
      <x:c r="O11236" s="59" t="n">
        <x:v>153.07098658341943</x:v>
      </x:c>
      <x:c r="P11236" s="60" t="str">
        <x:v>Calibrated to live price</x:v>
      </x:c>
      <x:c r="Q11236" s="61" t="n">
        <x:f>IF(N11236="","",K11236-N11236)</x:f>
        <x:v>0</x:v>
      </x:c>
    </x:row>
    <x:row r="11237">
      <x:c r="A11237" s="37" t="str">
        <x:v>F1AC BEN</x:v>
      </x:c>
      <x:c r="B11237" s="37" t="str">
        <x:v>F1ACBEN</x:v>
      </x:c>
      <x:c r="C11237" s="29" t="str"/>
      <x:c r="D11237" s="30" t="n">
        <x:v>318.89</x:v>
      </x:c>
      <x:c r="E11237" s="30" t="n">
        <x:v>445.06</x:v>
      </x:c>
      <x:c r="F11237" s="30" t="n">
        <x:v>247.73</x:v>
      </x:c>
      <x:c r="G11237" s="30" t="n">
        <x:v>1108.82</x:v>
      </x:c>
      <x:c r="H11237" s="31" t="n">
        <x:f>IF(O11237&gt;0,O11237,D11237)*E11237/1000000/31.1034768</x:f>
        <x:v>0.0020310363049979786</x:v>
      </x:c>
      <x:c r="I11237" s="31" t="n">
        <x:f>IF(O11237&gt;0,O11237,D11237)*F11237/1000000/31.1034768</x:f>
        <x:v>0.0011305186353236627</x:v>
      </x:c>
      <x:c r="J11237" s="31" t="n">
        <x:f>IF(O11237&gt;0,O11237,D11237)*G11237/1000000/31.1034768</x:f>
        <x:v>0.005060112514510086</x:v>
      </x:c>
      <x:c r="K11237" s="32" t="n">
        <x:f>H11237*$B$4*$H$4+I11237*$D$4*$J$4+J11237*$F$4*$L$4</x:f>
        <x:v>44</x:v>
      </x:c>
      <x:c r="L11237" s="29" t="str">
        <x:v>Niko ppm 207</x:v>
      </x:c>
      <x:c r="M11237" s="39" t="str"/>
      <x:c r="N11237" s="58" t="n">
        <x:v>44</x:v>
      </x:c>
      <x:c r="O11237" s="59" t="n">
        <x:v>141.94106545738182</x:v>
      </x:c>
      <x:c r="P11237" s="60" t="str">
        <x:v>Calibrated to live price</x:v>
      </x:c>
      <x:c r="Q11237" s="61" t="n">
        <x:f>IF(N11237="","",K11237-N11237)</x:f>
        <x:v>0</x:v>
      </x:c>
    </x:row>
    <x:row r="11238">
      <x:c r="A11238" s="37" t="str">
        <x:v>F1D</x:v>
      </x:c>
      <x:c r="B11238" s="37" t="str">
        <x:v>F1D</x:v>
      </x:c>
      <x:c r="C11238" s="29" t="str">
        <x:v>HYUNDAI-KIA</x:v>
      </x:c>
      <x:c r="D11238" s="30" t="n">
        <x:v>880</x:v>
      </x:c>
      <x:c r="E11238" s="30" t="n">
        <x:v>0</x:v>
      </x:c>
      <x:c r="F11238" s="30" t="n">
        <x:v>3960.227273</x:v>
      </x:c>
      <x:c r="G11238" s="30" t="n">
        <x:v>340.5681818</x:v>
      </x:c>
      <x:c r="H11238" s="31" t="n">
        <x:f>IF(O11238&gt;0,O11238,D11238)*E11238/1000000/31.1034768</x:f>
        <x:v>0</x:v>
      </x:c>
      <x:c r="I11238" s="31" t="n">
        <x:f>IF(O11238&gt;0,O11238,D11238)*F11238/1000000/31.1034768</x:f>
        <x:v>0.11204535179938468</x:v>
      </x:c>
      <x:c r="J11238" s="31" t="n">
        <x:f>IF(O11238&gt;0,O11238,D11238)*G11238/1000000/31.1034768</x:f>
        <x:v>0.009635578746103393</x:v>
      </x:c>
      <x:c r="K11238" s="32" t="n">
        <x:f>H11238*$B$4*$H$4+I11238*$D$4*$J$4+J11238*$F$4*$L$4</x:f>
        <x:v>201.49760235629734</x:v>
      </x:c>
      <x:c r="L11238" s="29" t="str">
        <x:v>Niko ppm 2020</x:v>
      </x:c>
      <x:c r="M11238" s="39" t="str">
        <x:v>HYUNDAI-KIA//F1D//020426 UC14//ANALYSE VON 2 KATALYSATOREN</x:v>
      </x:c>
      <x:c r="N11238" s="58"/>
      <x:c r="O11238" s="59"/>
      <x:c r="P11238" s="60" t="str">
        <x:v>No live-price match</x:v>
      </x:c>
      <x:c r="Q11238" s="61" t="str">
        <x:f>IF(N11238="","",K11238-N11238)</x:f>
      </x:c>
    </x:row>
    <x:row r="11239">
      <x:c r="A11239" s="37" t="str">
        <x:v>F1E</x:v>
      </x:c>
      <x:c r="B11239" s="37" t="str">
        <x:v>F1E</x:v>
      </x:c>
      <x:c r="C11239" s="29" t="str">
        <x:v>KIA/ HYUNDAI</x:v>
      </x:c>
      <x:c r="D11239" s="30" t="n">
        <x:v>720</x:v>
      </x:c>
      <x:c r="E11239" s="30" t="n">
        <x:v>225</x:v>
      </x:c>
      <x:c r="F11239" s="30" t="n">
        <x:v>5329</x:v>
      </x:c>
      <x:c r="G11239" s="30" t="n">
        <x:v>365</x:v>
      </x:c>
      <x:c r="H11239" s="31" t="n">
        <x:f>IF(O11239&gt;0,O11239,D11239)*E11239/1000000/31.1034768</x:f>
        <x:v>0.005210754213861095</x:v>
      </x:c>
      <x:c r="I11239" s="31" t="n">
        <x:f>IF(O11239&gt;0,O11239,D11239)*F11239/1000000/31.1034768</x:f>
        <x:v>0.12341381869184789</x:v>
      </x:c>
      <x:c r="J11239" s="31" t="n">
        <x:f>IF(O11239&gt;0,O11239,D11239)*G11239/1000000/31.1034768</x:f>
        <x:v>0.008453001280263555</x:v>
      </x:c>
      <x:c r="K11239" s="32" t="n">
        <x:f>H11239*$B$4*$H$4+I11239*$D$4*$J$4+J11239*$F$4*$L$4</x:f>
        <x:v>213</x:v>
      </x:c>
      <x:c r="L11239" s="29" t="str">
        <x:v>ppm niko 2028</x:v>
      </x:c>
      <x:c r="M11239" s="39" t="str">
        <x:v>LG</x:v>
      </x:c>
      <x:c r="N11239" s="58" t="n">
        <x:v>213</x:v>
      </x:c>
      <x:c r="O11239" s="59" t="n">
        <x:v>720.3225457836925</x:v>
      </x:c>
      <x:c r="P11239" s="60" t="str">
        <x:v>Calibrated to live price</x:v>
      </x:c>
      <x:c r="Q11239" s="61" t="n">
        <x:f>IF(N11239="","",K11239-N11239)</x:f>
        <x:v>0</x:v>
      </x:c>
    </x:row>
    <x:row r="11240">
      <x:c r="A11240" s="37" t="str">
        <x:v>F1F1 XA</x:v>
      </x:c>
      <x:c r="B11240" s="37" t="str">
        <x:v>F1F1XA</x:v>
      </x:c>
      <x:c r="C11240" s="29" t="str"/>
      <x:c r="D11240" s="30" t="n">
        <x:v>878.39</x:v>
      </x:c>
      <x:c r="E11240" s="30" t="n">
        <x:v>831.02</x:v>
      </x:c>
      <x:c r="F11240" s="30" t="n">
        <x:v>160.81</x:v>
      </x:c>
      <x:c r="G11240" s="30" t="n">
        <x:v>562.27</x:v>
      </x:c>
      <x:c r="H11240" s="31" t="n">
        <x:f>IF(O11240&gt;0,O11240,D11240)*E11240/1000000/31.1034768</x:f>
        <x:v>0.01291605774772353</x:v>
      </x:c>
      <x:c r="I11240" s="31" t="n">
        <x:f>IF(O11240&gt;0,O11240,D11240)*F11240/1000000/31.1034768</x:f>
        <x:v>0.0024993757628112693</x:v>
      </x:c>
      <x:c r="J11240" s="31" t="n">
        <x:f>IF(O11240&gt;0,O11240,D11240)*G11240/1000000/31.1034768</x:f>
        <x:v>0.00873903370534104</x:v>
      </x:c>
      <x:c r="K11240" s="32" t="n">
        <x:f>H11240*$B$4*$H$4+I11240*$D$4*$J$4+J11240*$F$4*$L$4</x:f>
        <x:v>91.00000000000001</x:v>
      </x:c>
      <x:c r="L11240" s="29" t="str">
        <x:v>Niko ppm 207</x:v>
      </x:c>
      <x:c r="M11240" s="39" t="str"/>
      <x:c r="N11240" s="58" t="n">
        <x:v>91</x:v>
      </x:c>
      <x:c r="O11240" s="59" t="n">
        <x:v>483.4231456568784</x:v>
      </x:c>
      <x:c r="P11240" s="60" t="str">
        <x:v>Calibrated to live price</x:v>
      </x:c>
      <x:c r="Q11240" s="61" t="n">
        <x:f>IF(N11240="","",K11240-N11240)</x:f>
        <x:v>1.4210854715202004e-14</x:v>
      </x:c>
    </x:row>
    <x:row r="11241">
      <x:c r="A11241" s="37" t="str">
        <x:v>F1F15E211GA01</x:v>
      </x:c>
      <x:c r="B11241" s="37" t="str">
        <x:v>F1F15E211GA01</x:v>
      </x:c>
      <x:c r="C11241" s="29" t="str">
        <x:v>Ford</x:v>
      </x:c>
      <x:c r="D11241" s="30" t="n">
        <x:v>640</x:v>
      </x:c>
      <x:c r="E11241" s="30" t="n">
        <x:v>0</x:v>
      </x:c>
      <x:c r="F11241" s="30" t="n">
        <x:v>2325</x:v>
      </x:c>
      <x:c r="G11241" s="30" t="n">
        <x:v>262</x:v>
      </x:c>
      <x:c r="H11241" s="31" t="n">
        <x:f>IF(O11241&gt;0,O11241,D11241)*E11241/1000000/31.1034768</x:f>
        <x:v>0</x:v>
      </x:c>
      <x:c r="I11241" s="31" t="n">
        <x:f>IF(O11241&gt;0,O11241,D11241)*F11241/1000000/31.1034768</x:f>
        <x:v>0.047840310894118436</x:v>
      </x:c>
      <x:c r="J11241" s="31" t="n">
        <x:f>IF(O11241&gt;0,O11241,D11241)*G11241/1000000/31.1034768</x:f>
        <x:v>0.005391037184627539</x:v>
      </x:c>
      <x:c r="K11241" s="32" t="n">
        <x:f>H11241*$B$4*$H$4+I11241*$D$4*$J$4+J11241*$F$4*$L$4</x:f>
        <x:v>96.03217091151687</x:v>
      </x:c>
      <x:c r="L11241" s="29" t="str">
        <x:v>Niko ppm 2020</x:v>
      </x:c>
      <x:c r="M11241" s="39" t="str">
        <x:v>FORD//F1F1-5E211-GA 01//1453497 XB//2401023//25-2013//5092//FAURECIA</x:v>
      </x:c>
      <x:c r="N11241" s="58"/>
      <x:c r="O11241" s="59"/>
      <x:c r="P11241" s="60" t="str">
        <x:v>No live-price match</x:v>
      </x:c>
      <x:c r="Q11241" s="61" t="str">
        <x:f>IF(N11241="","",K11241-N11241)</x:f>
      </x:c>
    </x:row>
    <x:row r="11242">
      <x:c r="A11242" s="37" t="str">
        <x:v>F1F15E211LA</x:v>
      </x:c>
      <x:c r="B11242" s="37" t="str">
        <x:v>F1F15E211LA</x:v>
      </x:c>
      <x:c r="C11242" s="29" t="str">
        <x:v>Ford</x:v>
      </x:c>
      <x:c r="D11242" s="30" t="n">
        <x:v>760</x:v>
      </x:c>
      <x:c r="E11242" s="30" t="n">
        <x:v>0</x:v>
      </x:c>
      <x:c r="F11242" s="30" t="n">
        <x:v>545</x:v>
      </x:c>
      <x:c r="G11242" s="30" t="n">
        <x:v>170</x:v>
      </x:c>
      <x:c r="H11242" s="31" t="n">
        <x:f>IF(O11242&gt;0,O11242,D11242)*E11242/1000000/31.1034768</x:f>
        <x:v>0</x:v>
      </x:c>
      <x:c r="I11242" s="31" t="n">
        <x:f>IF(O11242&gt;0,O11242,D11242)*F11242/1000000/31.1034768</x:f>
        <x:v>0.01331683922872571</x:v>
      </x:c>
      <x:c r="J11242" s="31" t="n">
        <x:f>IF(O11242&gt;0,O11242,D11242)*G11242/1000000/31.1034768</x:f>
        <x:v>0.004153876456666736</x:v>
      </x:c>
      <x:c r="K11242" s="32" t="n">
        <x:f>H11242*$B$4*$H$4+I11242*$D$4*$J$4+J11242*$F$4*$L$4</x:f>
        <x:v>47.50629678801697</x:v>
      </x:c>
      <x:c r="L11242" s="29" t="str">
        <x:v>Niko ppm 2020</x:v>
      </x:c>
      <x:c r="M11242" s="39" t="str">
        <x:v>FORD F1F1-5E211-LA//T2A1A//1495849 X//20150522 B</x:v>
      </x:c>
      <x:c r="N11242" s="58"/>
      <x:c r="O11242" s="59"/>
      <x:c r="P11242" s="60" t="str">
        <x:v>No live-price match</x:v>
      </x:c>
      <x:c r="Q11242" s="61" t="str">
        <x:f>IF(N11242="","",K11242-N11242)</x:f>
      </x:c>
    </x:row>
    <x:row r="11243">
      <x:c r="A11243" s="37" t="str">
        <x:v>F1F15E211SA</x:v>
      </x:c>
      <x:c r="B11243" s="37" t="str">
        <x:v>F1F15E211SA</x:v>
      </x:c>
      <x:c r="C11243" s="29" t="str">
        <x:v>Ford</x:v>
      </x:c>
      <x:c r="D11243" s="30" t="n">
        <x:v>520</x:v>
      </x:c>
      <x:c r="E11243" s="30" t="n">
        <x:v>0</x:v>
      </x:c>
      <x:c r="F11243" s="30" t="n">
        <x:v>559</x:v>
      </x:c>
      <x:c r="G11243" s="30" t="n">
        <x:v>172</x:v>
      </x:c>
      <x:c r="H11243" s="31" t="n">
        <x:f>IF(O11243&gt;0,O11243,D11243)*E11243/1000000/31.1034768</x:f>
        <x:v>0</x:v>
      </x:c>
      <x:c r="I11243" s="31" t="n">
        <x:f>IF(O11243&gt;0,O11243,D11243)*F11243/1000000/31.1034768</x:f>
        <x:v>0.00934557901256878</x:v>
      </x:c>
      <x:c r="J11243" s="31" t="n">
        <x:f>IF(O11243&gt;0,O11243,D11243)*G11243/1000000/31.1034768</x:f>
        <x:v>0.0028755627730980868</x:v>
      </x:c>
      <x:c r="K11243" s="32" t="n">
        <x:f>H11243*$B$4*$H$4+I11243*$D$4*$J$4+J11243*$F$4*$L$4</x:f>
        <x:v>33.029432902497895</x:v>
      </x:c>
      <x:c r="L11243" s="29" t="str">
        <x:v>Niko ppm 2020</x:v>
      </x:c>
      <x:c r="M11243" s="39" t="str">
        <x:v>FORD F1F1-5E211-SA//00553461 D//20150616 C//1634296 X//FAAAA//ANALYSE AUS ZWEI KATALYSATOREN</x:v>
      </x:c>
      <x:c r="N11243" s="58"/>
      <x:c r="O11243" s="59"/>
      <x:c r="P11243" s="60" t="str">
        <x:v>No live-price match</x:v>
      </x:c>
      <x:c r="Q11243" s="61" t="str">
        <x:f>IF(N11243="","",K11243-N11243)</x:f>
      </x:c>
    </x:row>
    <x:row r="11244">
      <x:c r="A11244" s="37" t="str">
        <x:v>F1F15H270AA10</x:v>
      </x:c>
      <x:c r="B11244" s="37" t="str">
        <x:v>F1F15H270AA10</x:v>
      </x:c>
      <x:c r="C11244" s="29" t="str">
        <x:v>Ford</x:v>
      </x:c>
      <x:c r="D11244" s="30" t="n">
        <x:v>3340</x:v>
      </x:c>
      <x:c r="E11244" s="30" t="n">
        <x:v>791.1976047999999</x:v>
      </x:c>
      <x:c r="F11244" s="30" t="n">
        <x:v>85.10179640999999</x:v>
      </x:c>
      <x:c r="G11244" s="30" t="n">
        <x:v>59.449101799999994</x:v>
      </x:c>
      <x:c r="H11244" s="31" t="n">
        <x:f>IF(O11244&gt;0,O11244,D11244)*E11244/1000000/31.1034768</x:f>
        <x:v>0.08496156288328512</x:v>
      </x:c>
      <x:c r="I11244" s="31" t="n">
        <x:f>IF(O11244&gt;0,O11244,D11244)*F11244/1000000/31.1034768</x:f>
        <x:v>0.009138528204969033</x:v>
      </x:c>
      <x:c r="J11244" s="31" t="n">
        <x:f>IF(O11244&gt;0,O11244,D11244)*G11244/1000000/31.1034768</x:f>
        <x:v>0.00638385223905258</x:v>
      </x:c>
      <x:c r="K11244" s="32" t="n">
        <x:f>H11244*$B$4*$H$4+I11244*$D$4*$J$4+J11244*$F$4*$L$4</x:f>
        <x:v>190.2575984737981</x:v>
      </x:c>
      <x:c r="L11244" s="29" t="str">
        <x:v>Niko ppm 2020</x:v>
      </x:c>
      <x:c r="M11244" s="39" t="str">
        <x:v>FORD//F1F1-5H270-AA 10//1452854 XA//2342727//KW 13-2013//FAURECIA</x:v>
      </x:c>
      <x:c r="N11244" s="58"/>
      <x:c r="O11244" s="59"/>
      <x:c r="P11244" s="60" t="str">
        <x:v>No live-price match</x:v>
      </x:c>
      <x:c r="Q11244" s="61" t="str">
        <x:f>IF(N11244="","",K11244-N11244)</x:f>
      </x:c>
    </x:row>
    <x:row r="11245">
      <x:c r="A11245" s="37" t="str">
        <x:v>F1G</x:v>
      </x:c>
      <x:c r="B11245" s="37" t="str">
        <x:v>F1G</x:v>
      </x:c>
      <x:c r="C11245" s="29" t="str"/>
      <x:c r="D11245" s="30" t="n">
        <x:v>382</x:v>
      </x:c>
      <x:c r="E11245" s="30" t="n">
        <x:v>102.26</x:v>
      </x:c>
      <x:c r="F11245" s="30" t="n">
        <x:v>173.32</x:v>
      </x:c>
      <x:c r="G11245" s="30" t="n">
        <x:v>1189.38</x:v>
      </x:c>
      <x:c r="H11245" s="31" t="n">
        <x:f>IF(O11245&gt;0,O11245,D11245)*E11245/1000000/31.1034768</x:f>
        <x:v>0.0004126677430832412</x:v>
      </x:c>
      <x:c r="I11245" s="31" t="n">
        <x:f>IF(O11245&gt;0,O11245,D11245)*F11245/1000000/31.1034768</x:f>
        <x:v>0.0006994286449363129</x:v>
      </x:c>
      <x:c r="J11245" s="31" t="n">
        <x:f>IF(O11245&gt;0,O11245,D11245)*G11245/1000000/31.1034768</x:f>
        <x:v>0.004799714064818554</x:v>
      </x:c>
      <x:c r="K11245" s="32" t="n">
        <x:f>H11245*$B$4*$H$4+I11245*$D$4*$J$4+J11245*$F$4*$L$4</x:f>
        <x:v>38.99999999999999</x:v>
      </x:c>
      <x:c r="L11245" s="29" t="str">
        <x:v>Niko ppm 207</x:v>
      </x:c>
      <x:c r="M11245" s="39" t="str"/>
      <x:c r="N11245" s="58" t="n">
        <x:v>39</x:v>
      </x:c>
      <x:c r="O11245" s="59" t="n">
        <x:v>125.51732420396979</x:v>
      </x:c>
      <x:c r="P11245" s="60" t="str">
        <x:v>Calibrated to live price</x:v>
      </x:c>
      <x:c r="Q11245" s="61" t="n">
        <x:f>IF(N11245="","",K11245-N11245)</x:f>
        <x:v>-7.105427357601002e-15</x:v>
      </x:c>
    </x:row>
    <x:row r="11246">
      <x:c r="A11246" s="37" t="str">
        <x:v>F1SC BEG</x:v>
      </x:c>
      <x:c r="B11246" s="37" t="str">
        <x:v>F1SCBEG</x:v>
      </x:c>
      <x:c r="C11246" s="29" t="str"/>
      <x:c r="D11246" s="30" t="n">
        <x:v>166.82</x:v>
      </x:c>
      <x:c r="E11246" s="30" t="n">
        <x:v>635.43</x:v>
      </x:c>
      <x:c r="F11246" s="30" t="n">
        <x:v>212.86</x:v>
      </x:c>
      <x:c r="G11246" s="30" t="n">
        <x:v>349.81</x:v>
      </x:c>
      <x:c r="H11246" s="31" t="n">
        <x:f>IF(O11246&gt;0,O11246,D11246)*E11246/1000000/31.1034768</x:f>
        <x:v>0.002573445630744238</x:v>
      </x:c>
      <x:c r="I11246" s="31" t="n">
        <x:f>IF(O11246&gt;0,O11246,D11246)*F11246/1000000/31.1034768</x:f>
        <x:v>0.0008620676344526045</x:v>
      </x:c>
      <x:c r="J11246" s="31" t="n">
        <x:f>IF(O11246&gt;0,O11246,D11246)*G11246/1000000/31.1034768</x:f>
        <x:v>0.0014167052485571058</x:v>
      </x:c>
      <x:c r="K11246" s="32" t="n">
        <x:f>H11246*$B$4*$H$4+I11246*$D$4*$J$4+J11246*$F$4*$L$4</x:f>
        <x:v>16</x:v>
      </x:c>
      <x:c r="L11246" s="29" t="str">
        <x:v>Niko ppm 207</x:v>
      </x:c>
      <x:c r="M11246" s="39" t="str"/>
      <x:c r="N11246" s="58" t="n">
        <x:v>16</x:v>
      </x:c>
      <x:c r="O11246" s="59" t="n">
        <x:v>125.9668357992458</x:v>
      </x:c>
      <x:c r="P11246" s="60" t="str">
        <x:v>Calibrated to live price</x:v>
      </x:c>
      <x:c r="Q11246" s="61" t="n">
        <x:f>IF(N11246="","",K11246-N11246)</x:f>
        <x:v>0</x:v>
      </x:c>
    </x:row>
    <x:row r="11247">
      <x:c r="A11247" s="37" t="str">
        <x:v>F1SC FRY</x:v>
      </x:c>
      <x:c r="B11247" s="37" t="str">
        <x:v>F1SCFRY</x:v>
      </x:c>
      <x:c r="C11247" s="29" t="str"/>
      <x:c r="D11247" s="30" t="n">
        <x:v>736.2</x:v>
      </x:c>
      <x:c r="E11247" s="30" t="n">
        <x:v>652.21</x:v>
      </x:c>
      <x:c r="F11247" s="30" t="n">
        <x:v>81.16</x:v>
      </x:c>
      <x:c r="G11247" s="30" t="n">
        <x:v>843.93</x:v>
      </x:c>
      <x:c r="H11247" s="31" t="n">
        <x:f>IF(O11247&gt;0,O11247,D11247)*E11247/1000000/31.1034768</x:f>
        <x:v>0.005677169270082042</x:v>
      </x:c>
      <x:c r="I11247" s="31" t="n">
        <x:f>IF(O11247&gt;0,O11247,D11247)*F11247/1000000/31.1034768</x:f>
        <x:v>0.0007064581315218388</x:v>
      </x:c>
      <x:c r="J11247" s="31" t="n">
        <x:f>IF(O11247&gt;0,O11247,D11247)*G11247/1000000/31.1034768</x:f>
        <x:v>0.007345998163322146</x:v>
      </x:c>
      <x:c r="K11247" s="32" t="n">
        <x:f>H11247*$B$4*$H$4+I11247*$D$4*$J$4+J11247*$F$4*$L$4</x:f>
        <x:v>67</x:v>
      </x:c>
      <x:c r="L11247" s="29" t="str">
        <x:v>Niko ppm 207</x:v>
      </x:c>
      <x:c r="M11247" s="39" t="str"/>
      <x:c r="N11247" s="58" t="n">
        <x:v>67</x:v>
      </x:c>
      <x:c r="O11247" s="59" t="n">
        <x:v>270.7405631340668</x:v>
      </x:c>
      <x:c r="P11247" s="60" t="str">
        <x:v>Calibrated to live price</x:v>
      </x:c>
      <x:c r="Q11247" s="61" t="n">
        <x:f>IF(N11247="","",K11247-N11247)</x:f>
        <x:v>0</x:v>
      </x:c>
    </x:row>
    <x:row r="11248">
      <x:c r="A11248" s="37" t="str">
        <x:v>F1SE DAL</x:v>
      </x:c>
      <x:c r="B11248" s="37" t="str">
        <x:v>F1SEDAL</x:v>
      </x:c>
      <x:c r="C11248" s="29" t="str"/>
      <x:c r="D11248" s="30" t="n">
        <x:v>174.53</x:v>
      </x:c>
      <x:c r="E11248" s="30" t="n">
        <x:v>580.46</x:v>
      </x:c>
      <x:c r="F11248" s="30" t="n">
        <x:v>257.15</x:v>
      </x:c>
      <x:c r="G11248" s="30" t="n">
        <x:v>234.77</x:v>
      </x:c>
      <x:c r="H11248" s="31" t="n">
        <x:f>IF(O11248&gt;0,O11248,D11248)*E11248/1000000/31.1034768</x:f>
        <x:v>0.0034646897374398947</x:v>
      </x:c>
      <x:c r="I11248" s="31" t="n">
        <x:f>IF(O11248&gt;0,O11248,D11248)*F11248/1000000/31.1034768</x:f>
        <x:v>0.0015348946800514572</x:v>
      </x:c>
      <x:c r="J11248" s="31" t="n">
        <x:f>IF(O11248&gt;0,O11248,D11248)*G11248/1000000/31.1034768</x:f>
        <x:v>0.0014013113903779144</x:v>
      </x:c>
      <x:c r="K11248" s="32" t="n">
        <x:f>H11248*$B$4*$H$4+I11248*$D$4*$J$4+J11248*$F$4*$L$4</x:f>
        <x:v>18</x:v>
      </x:c>
      <x:c r="L11248" s="29" t="str">
        <x:v>Niko ppm 207</x:v>
      </x:c>
      <x:c r="M11248" s="39" t="str"/>
      <x:c r="N11248" s="58" t="n">
        <x:v>18</x:v>
      </x:c>
      <x:c r="O11248" s="59" t="n">
        <x:v>185.65258048385738</x:v>
      </x:c>
      <x:c r="P11248" s="60" t="str">
        <x:v>Calibrated to live price</x:v>
      </x:c>
      <x:c r="Q11248" s="61" t="n">
        <x:f>IF(N11248="","",K11248-N11248)</x:f>
        <x:v>0</x:v>
      </x:c>
    </x:row>
    <x:row r="11249">
      <x:c r="A11249" s="37" t="str">
        <x:v>F1TA NET</x:v>
      </x:c>
      <x:c r="B11249" s="37" t="str">
        <x:v>F1TANET</x:v>
      </x:c>
      <x:c r="C11249" s="29" t="str"/>
      <x:c r="D11249" s="30" t="n">
        <x:v>432.2</x:v>
      </x:c>
      <x:c r="E11249" s="30" t="n">
        <x:v>667.04</x:v>
      </x:c>
      <x:c r="F11249" s="30" t="n">
        <x:v>259.23</x:v>
      </x:c>
      <x:c r="G11249" s="30" t="n">
        <x:v>413.06</x:v>
      </x:c>
      <x:c r="H11249" s="31" t="n">
        <x:f>IF(O11249&gt;0,O11249,D11249)*E11249/1000000/31.1034768</x:f>
        <x:v>0.00806939061828204</x:v>
      </x:c>
      <x:c r="I11249" s="31" t="n">
        <x:f>IF(O11249&gt;0,O11249,D11249)*F11249/1000000/31.1034768</x:f>
        <x:v>0.0031359860427819224</x:v>
      </x:c>
      <x:c r="J11249" s="31" t="n">
        <x:f>IF(O11249&gt;0,O11249,D11249)*G11249/1000000/31.1034768</x:f>
        <x:v>0.004996915460523477</x:v>
      </x:c>
      <x:c r="K11249" s="32" t="n">
        <x:f>H11249*$B$4*$H$4+I11249*$D$4*$J$4+J11249*$F$4*$L$4</x:f>
        <x:v>55.000000000000014</x:v>
      </x:c>
      <x:c r="L11249" s="29" t="str">
        <x:v>Niko ppm 207</x:v>
      </x:c>
      <x:c r="M11249" s="39" t="str"/>
      <x:c r="N11249" s="58" t="n">
        <x:v>55</x:v>
      </x:c>
      <x:c r="O11249" s="59" t="n">
        <x:v>376.26844549933</x:v>
      </x:c>
      <x:c r="P11249" s="60" t="str">
        <x:v>Calibrated to live price</x:v>
      </x:c>
      <x:c r="Q11249" s="61" t="n">
        <x:f>IF(N11249="","",K11249-N11249)</x:f>
        <x:v>1.4210854715202004e-14</x:v>
      </x:c>
    </x:row>
    <x:row r="11250">
      <x:c r="A11250" s="37" t="str">
        <x:v>F1TA SAW</x:v>
      </x:c>
      <x:c r="B11250" s="37" t="str">
        <x:v>F1TASAW</x:v>
      </x:c>
      <x:c r="C11250" s="29" t="str">
        <x:v>Ford</x:v>
      </x:c>
      <x:c r="D11250" s="30" t="n">
        <x:v>1100</x:v>
      </x:c>
      <x:c r="E11250" s="30" t="n">
        <x:v>750</x:v>
      </x:c>
      <x:c r="F11250" s="30" t="n">
        <x:v>566</x:v>
      </x:c>
      <x:c r="G11250" s="30" t="n">
        <x:v>0</x:v>
      </x:c>
      <x:c r="H11250" s="31" t="n">
        <x:f>IF(O11250&gt;0,O11250,D11250)*E11250/1000000/31.1034768</x:f>
        <x:v>0.023539302227826818</x:v>
      </x:c>
      <x:c r="I11250" s="31" t="n">
        <x:f>IF(O11250&gt;0,O11250,D11250)*F11250/1000000/31.1034768</x:f>
        <x:v>0.017764326747933306</x:v>
      </x:c>
      <x:c r="J11250" s="31" t="n">
        <x:f>IF(O11250&gt;0,O11250,D11250)*G11250/1000000/31.1034768</x:f>
        <x:v>0</x:v>
      </x:c>
      <x:c r="K11250" s="32" t="n">
        <x:f>H11250*$B$4*$H$4+I11250*$D$4*$J$4+J11250*$F$4*$L$4</x:f>
        <x:v>56</x:v>
      </x:c>
      <x:c r="L11250" s="29" t="str">
        <x:v>ppm niko 2028</x:v>
      </x:c>
      <x:c r="M11250" s="39" t="str">
        <x:v>Ford 5F250//I TA EA SAW</x:v>
      </x:c>
      <x:c r="N11250" s="58" t="n">
        <x:v>56</x:v>
      </x:c>
      <x:c r="O11250" s="59" t="n">
        <x:v>976.2055209751996</x:v>
      </x:c>
      <x:c r="P11250" s="60" t="str">
        <x:v>Calibrated to live price</x:v>
      </x:c>
      <x:c r="Q11250" s="61" t="n">
        <x:f>IF(N11250="","",K11250-N11250)</x:f>
        <x:v>0</x:v>
      </x:c>
    </x:row>
    <x:row r="11251">
      <x:c r="A11251" s="37" t="str">
        <x:v>F1TA WAS</x:v>
      </x:c>
      <x:c r="B11251" s="37" t="str">
        <x:v>F1TAWAS</x:v>
      </x:c>
      <x:c r="C11251" s="29" t="str"/>
      <x:c r="D11251" s="30" t="n">
        <x:v>740.51</x:v>
      </x:c>
      <x:c r="E11251" s="30" t="n">
        <x:v>716.3</x:v>
      </x:c>
      <x:c r="F11251" s="30" t="n">
        <x:v>96.89</x:v>
      </x:c>
      <x:c r="G11251" s="30" t="n">
        <x:v>246.19</x:v>
      </x:c>
      <x:c r="H11251" s="31" t="n">
        <x:f>IF(O11251&gt;0,O11251,D11251)*E11251/1000000/31.1034768</x:f>
        <x:v>0.013490899810810988</x:v>
      </x:c>
      <x:c r="I11251" s="31" t="n">
        <x:f>IF(O11251&gt;0,O11251,D11251)*F11251/1000000/31.1034768</x:f>
        <x:v>0.0018248405453992417</x:v>
      </x:c>
      <x:c r="J11251" s="31" t="n">
        <x:f>IF(O11251&gt;0,O11251,D11251)*G11251/1000000/31.1034768</x:f>
        <x:v>0.004636778758095153</x:v>
      </x:c>
      <x:c r="K11251" s="32" t="n">
        <x:f>H11251*$B$4*$H$4+I11251*$D$4*$J$4+J11251*$F$4*$L$4</x:f>
        <x:v>59.00000000000001</x:v>
      </x:c>
      <x:c r="L11251" s="29" t="str">
        <x:v>Niko ppm 207</x:v>
      </x:c>
      <x:c r="M11251" s="39" t="str"/>
      <x:c r="N11251" s="58" t="n">
        <x:v>59</x:v>
      </x:c>
      <x:c r="O11251" s="59" t="n">
        <x:v>585.8074679278012</x:v>
      </x:c>
      <x:c r="P11251" s="60" t="str">
        <x:v>Calibrated to live price</x:v>
      </x:c>
      <x:c r="Q11251" s="61" t="n">
        <x:f>IF(N11251="","",K11251-N11251)</x:f>
        <x:v>7.105427357601002e-15</x:v>
      </x:c>
    </x:row>
    <x:row r="11252">
      <x:c r="A11252" s="37" t="str">
        <x:v>F1UA PET</x:v>
      </x:c>
      <x:c r="B11252" s="37" t="str">
        <x:v>F1UAPET</x:v>
      </x:c>
      <x:c r="C11252" s="29" t="str"/>
      <x:c r="D11252" s="30" t="n">
        <x:v>651.62</x:v>
      </x:c>
      <x:c r="E11252" s="30" t="n">
        <x:v>402.21</x:v>
      </x:c>
      <x:c r="F11252" s="30" t="n">
        <x:v>175.19</x:v>
      </x:c>
      <x:c r="G11252" s="30" t="n">
        <x:v>301.79</x:v>
      </x:c>
      <x:c r="H11252" s="31" t="n">
        <x:f>IF(O11252&gt;0,O11252,D11252)*E11252/1000000/31.1034768</x:f>
        <x:v>0.006966351525904344</x:v>
      </x:c>
      <x:c r="I11252" s="31" t="n">
        <x:f>IF(O11252&gt;0,O11252,D11252)*F11252/1000000/31.1034768</x:f>
        <x:v>0.0030343231740214863</x:v>
      </x:c>
      <x:c r="J11252" s="31" t="n">
        <x:f>IF(O11252&gt;0,O11252,D11252)*G11252/1000000/31.1034768</x:f>
        <x:v>0.005227058568913434</x:v>
      </x:c>
      <x:c r="K11252" s="32" t="n">
        <x:f>H11252*$B$4*$H$4+I11252*$D$4*$J$4+J11252*$F$4*$L$4</x:f>
        <x:v>55.000000000000014</x:v>
      </x:c>
      <x:c r="L11252" s="29" t="str">
        <x:v>Niko ppm 207</x:v>
      </x:c>
      <x:c r="M11252" s="39" t="str"/>
      <x:c r="N11252" s="58" t="n">
        <x:v>55</x:v>
      </x:c>
      <x:c r="O11252" s="59" t="n">
        <x:v>538.7179659049013</x:v>
      </x:c>
      <x:c r="P11252" s="60" t="str">
        <x:v>Calibrated to live price</x:v>
      </x:c>
      <x:c r="Q11252" s="61" t="n">
        <x:f>IF(N11252="","",K11252-N11252)</x:f>
        <x:v>1.4210854715202004e-14</x:v>
      </x:c>
    </x:row>
    <x:row r="11253">
      <x:c r="A11253" s="37" t="str">
        <x:v>F1UA RAG</x:v>
      </x:c>
      <x:c r="B11253" s="37" t="str">
        <x:v>F1UARAG</x:v>
      </x:c>
      <x:c r="C11253" s="29" t="str"/>
      <x:c r="D11253" s="30" t="n">
        <x:v>754.13</x:v>
      </x:c>
      <x:c r="E11253" s="30" t="n">
        <x:v>506.85</x:v>
      </x:c>
      <x:c r="F11253" s="30" t="n">
        <x:v>76.48</x:v>
      </x:c>
      <x:c r="G11253" s="30" t="n">
        <x:v>491.01</x:v>
      </x:c>
      <x:c r="H11253" s="31" t="n">
        <x:f>IF(O11253&gt;0,O11253,D11253)*E11253/1000000/31.1034768</x:f>
        <x:v>0.005923499161348922</x:v>
      </x:c>
      <x:c r="I11253" s="31" t="n">
        <x:f>IF(O11253&gt;0,O11253,D11253)*F11253/1000000/31.1034768</x:f>
        <x:v>0.0008938131910031873</x:v>
      </x:c>
      <x:c r="J11253" s="31" t="n">
        <x:f>IF(O11253&gt;0,O11253,D11253)*G11253/1000000/31.1034768</x:f>
        <x:v>0.005738378856099307</x:v>
      </x:c>
      <x:c r="K11253" s="32" t="n">
        <x:f>H11253*$B$4*$H$4+I11253*$D$4*$J$4+J11253*$F$4*$L$4</x:f>
        <x:v>55</x:v>
      </x:c>
      <x:c r="L11253" s="29" t="str">
        <x:v>Niko ppm 207</x:v>
      </x:c>
      <x:c r="M11253" s="39" t="str"/>
      <x:c r="N11253" s="58" t="n">
        <x:v>55</x:v>
      </x:c>
      <x:c r="O11253" s="59" t="n">
        <x:v>363.5028484558264</x:v>
      </x:c>
      <x:c r="P11253" s="60" t="str">
        <x:v>Calibrated to live price</x:v>
      </x:c>
      <x:c r="Q11253" s="61" t="n">
        <x:f>IF(N11253="","",K11253-N11253)</x:f>
        <x:v>0</x:v>
      </x:c>
    </x:row>
    <x:row r="11254">
      <x:c r="A11254" s="37" t="str">
        <x:v>F1V26BA-F1V83BA</x:v>
      </x:c>
      <x:c r="B11254" s="37" t="str">
        <x:v>F1V26BAF1V83BA</x:v>
      </x:c>
      <x:c r="C11254" s="29" t="str"/>
      <x:c r="D11254" s="30" t="n">
        <x:v>551.92</x:v>
      </x:c>
      <x:c r="E11254" s="30" t="n">
        <x:v>399.8</x:v>
      </x:c>
      <x:c r="F11254" s="30" t="n">
        <x:v>240.82</x:v>
      </x:c>
      <x:c r="G11254" s="30" t="n">
        <x:v>775.64</x:v>
      </x:c>
      <x:c r="H11254" s="31" t="n">
        <x:f>IF(O11254&gt;0,O11254,D11254)*E11254/1000000/31.1034768</x:f>
        <x:v>0.0035635474154469392</x:v>
      </x:c>
      <x:c r="I11254" s="31" t="n">
        <x:f>IF(O11254&gt;0,O11254,D11254)*F11254/1000000/31.1034768</x:f>
        <x:v>0.0021465069749573083</x:v>
      </x:c>
      <x:c r="J11254" s="31" t="n">
        <x:f>IF(O11254&gt;0,O11254,D11254)*G11254/1000000/31.1034768</x:f>
        <x:v>0.006913531559072697</x:v>
      </x:c>
      <x:c r="K11254" s="32" t="n">
        <x:f>H11254*$B$4*$H$4+I11254*$D$4*$J$4+J11254*$F$4*$L$4</x:f>
        <x:v>62.00000000000001</x:v>
      </x:c>
      <x:c r="L11254" s="29" t="str">
        <x:v>Niko ppm 207</x:v>
      </x:c>
      <x:c r="M11254" s="39" t="str"/>
      <x:c r="N11254" s="58" t="n">
        <x:v>62</x:v>
      </x:c>
      <x:c r="O11254" s="59" t="n">
        <x:v>277.23540360693806</x:v>
      </x:c>
      <x:c r="P11254" s="60" t="str">
        <x:v>Calibrated to live price</x:v>
      </x:c>
      <x:c r="Q11254" s="61" t="n">
        <x:f>IF(N11254="","",K11254-N11254)</x:f>
        <x:v>7.105427357601002e-15</x:v>
      </x:c>
    </x:row>
    <x:row r="11255">
      <x:c r="A11255" s="37" t="str">
        <x:v>F1VC DAV</x:v>
      </x:c>
      <x:c r="B11255" s="37" t="str">
        <x:v>F1VCDAV</x:v>
      </x:c>
      <x:c r="C11255" s="29" t="str"/>
      <x:c r="D11255" s="30" t="n">
        <x:v>455.22</x:v>
      </x:c>
      <x:c r="E11255" s="30" t="n">
        <x:v>526.54</x:v>
      </x:c>
      <x:c r="F11255" s="30" t="n">
        <x:v>127.79</x:v>
      </x:c>
      <x:c r="G11255" s="30" t="n">
        <x:v>215.98</x:v>
      </x:c>
      <x:c r="H11255" s="31" t="n">
        <x:f>IF(O11255&gt;0,O11255,D11255)*E11255/1000000/31.1034768</x:f>
        <x:v>0.0061817008552587345</x:v>
      </x:c>
      <x:c r="I11255" s="31" t="n">
        <x:f>IF(O11255&gt;0,O11255,D11255)*F11255/1000000/31.1034768</x:f>
        <x:v>0.001500284028361594</x:v>
      </x:c>
      <x:c r="J11255" s="31" t="n">
        <x:f>IF(O11255&gt;0,O11255,D11255)*G11255/1000000/31.1034768</x:f>
        <x:v>0.002535654937362368</x:v>
      </x:c>
      <x:c r="K11255" s="32" t="n">
        <x:f>H11255*$B$4*$H$4+I11255*$D$4*$J$4+J11255*$F$4*$L$4</x:f>
        <x:v>31</x:v>
      </x:c>
      <x:c r="L11255" s="29" t="str">
        <x:v>Niko ppm 207</x:v>
      </x:c>
      <x:c r="M11255" s="39" t="str"/>
      <x:c r="N11255" s="58" t="n">
        <x:v>31</x:v>
      </x:c>
      <x:c r="O11255" s="59" t="n">
        <x:v>365.1619803549212</x:v>
      </x:c>
      <x:c r="P11255" s="60" t="str">
        <x:v>Calibrated to live price</x:v>
      </x:c>
      <x:c r="Q11255" s="61" t="n">
        <x:f>IF(N11255="","",K11255-N11255)</x:f>
        <x:v>0</x:v>
      </x:c>
    </x:row>
    <x:row r="11256">
      <x:c r="A11256" s="37" t="str">
        <x:v>F1VC DAV-Pre</x:v>
      </x:c>
      <x:c r="B11256" s="37" t="str">
        <x:v>F1VCDAVPRE</x:v>
      </x:c>
      <x:c r="C11256" s="29" t="str"/>
      <x:c r="D11256" s="30" t="n">
        <x:v>727.8</x:v>
      </x:c>
      <x:c r="E11256" s="30" t="n">
        <x:v>659.41</x:v>
      </x:c>
      <x:c r="F11256" s="30" t="n">
        <x:v>127.77</x:v>
      </x:c>
      <x:c r="G11256" s="30" t="n">
        <x:v>682.35</x:v>
      </x:c>
      <x:c r="H11256" s="31" t="n">
        <x:f>IF(O11256&gt;0,O11256,D11256)*E11256/1000000/31.1034768</x:f>
        <x:v>0.007004805933788263</x:v>
      </x:c>
      <x:c r="I11256" s="31" t="n">
        <x:f>IF(O11256&gt;0,O11256,D11256)*F11256/1000000/31.1034768</x:f>
        <x:v>0.0013572800748549861</x:v>
      </x:c>
      <x:c r="J11256" s="31" t="n">
        <x:f>IF(O11256&gt;0,O11256,D11256)*G11256/1000000/31.1034768</x:f>
        <x:v>0.007248493848926194</x:v>
      </x:c>
      <x:c r="K11256" s="32" t="n">
        <x:f>H11256*$B$4*$H$4+I11256*$D$4*$J$4+J11256*$F$4*$L$4</x:f>
        <x:v>69</x:v>
      </x:c>
      <x:c r="L11256" s="29" t="str">
        <x:v>Niko ppm 207</x:v>
      </x:c>
      <x:c r="M11256" s="39" t="str"/>
      <x:c r="N11256" s="58" t="n">
        <x:v>69</x:v>
      </x:c>
      <x:c r="O11256" s="59" t="n">
        <x:v>330.40721076429776</x:v>
      </x:c>
      <x:c r="P11256" s="60" t="str">
        <x:v>Calibrated to live price</x:v>
      </x:c>
      <x:c r="Q11256" s="61" t="n">
        <x:f>IF(N11256="","",K11256-N11256)</x:f>
        <x:v>0</x:v>
      </x:c>
    </x:row>
    <x:row r="11257">
      <x:c r="A11257" s="37" t="str">
        <x:v>F1VC EDY</x:v>
      </x:c>
      <x:c r="B11257" s="37" t="str">
        <x:v>F1VCEDY</x:v>
      </x:c>
      <x:c r="C11257" s="29" t="str"/>
      <x:c r="D11257" s="30" t="n">
        <x:v>213.38</x:v>
      </x:c>
      <x:c r="E11257" s="30" t="n">
        <x:v>854.51</x:v>
      </x:c>
      <x:c r="F11257" s="30" t="n">
        <x:v>286.26</x:v>
      </x:c>
      <x:c r="G11257" s="30" t="n">
        <x:v>825.74</x:v>
      </x:c>
      <x:c r="H11257" s="31" t="n">
        <x:f>IF(O11257&gt;0,O11257,D11257)*E11257/1000000/31.1034768</x:f>
        <x:v>0.003483492932107241</x:v>
      </x:c>
      <x:c r="I11257" s="31" t="n">
        <x:f>IF(O11257&gt;0,O11257,D11257)*F11257/1000000/31.1034768</x:f>
        <x:v>0.0011669666671484463</x:v>
      </x:c>
      <x:c r="J11257" s="31" t="n">
        <x:f>IF(O11257&gt;0,O11257,D11257)*G11257/1000000/31.1034768</x:f>
        <x:v>0.003366209235419402</x:v>
      </x:c>
      <x:c r="K11257" s="32" t="n">
        <x:f>H11257*$B$4*$H$4+I11257*$D$4*$J$4+J11257*$F$4*$L$4</x:f>
        <x:v>33</x:v>
      </x:c>
      <x:c r="L11257" s="29" t="str">
        <x:v>Niko ppm 207</x:v>
      </x:c>
      <x:c r="M11257" s="39" t="str"/>
      <x:c r="N11257" s="58" t="n">
        <x:v>33</x:v>
      </x:c>
      <x:c r="O11257" s="59" t="n">
        <x:v>126.79634129122134</x:v>
      </x:c>
      <x:c r="P11257" s="60" t="str">
        <x:v>Calibrated to live price</x:v>
      </x:c>
      <x:c r="Q11257" s="61" t="n">
        <x:f>IF(N11257="","",K11257-N11257)</x:f>
        <x:v>0</x:v>
      </x:c>
    </x:row>
    <x:row r="11258">
      <x:c r="A11258" s="37" t="str">
        <x:v>F1VC EDY-Pre</x:v>
      </x:c>
      <x:c r="B11258" s="37" t="str">
        <x:v>F1VCEDYPRE</x:v>
      </x:c>
      <x:c r="C11258" s="29" t="str"/>
      <x:c r="D11258" s="30" t="n">
        <x:v>752.12</x:v>
      </x:c>
      <x:c r="E11258" s="30" t="n">
        <x:v>535.09</x:v>
      </x:c>
      <x:c r="F11258" s="30" t="n">
        <x:v>155.46</x:v>
      </x:c>
      <x:c r="G11258" s="30" t="n">
        <x:v>602.52</x:v>
      </x:c>
      <x:c r="H11258" s="31" t="n">
        <x:f>IF(O11258&gt;0,O11258,D11258)*E11258/1000000/31.1034768</x:f>
        <x:v>0.006464576141684298</x:v>
      </x:c>
      <x:c r="I11258" s="31" t="n">
        <x:f>IF(O11258&gt;0,O11258,D11258)*F11258/1000000/31.1034768</x:f>
        <x:v>0.001878156958616758</x:v>
      </x:c>
      <x:c r="J11258" s="31" t="n">
        <x:f>IF(O11258&gt;0,O11258,D11258)*G11258/1000000/31.1034768</x:f>
        <x:v>0.007279217359486484</x:v>
      </x:c>
      <x:c r="K11258" s="32" t="n">
        <x:f>H11258*$B$4*$H$4+I11258*$D$4*$J$4+J11258*$F$4*$L$4</x:f>
        <x:v>69</x:v>
      </x:c>
      <x:c r="L11258" s="29" t="str">
        <x:v>Niko ppm 207</x:v>
      </x:c>
      <x:c r="M11258" s="39" t="str"/>
      <x:c r="N11258" s="58" t="n">
        <x:v>69</x:v>
      </x:c>
      <x:c r="O11258" s="59" t="n">
        <x:v>375.770046244017</x:v>
      </x:c>
      <x:c r="P11258" s="60" t="str">
        <x:v>Calibrated to live price</x:v>
      </x:c>
      <x:c r="Q11258" s="61" t="n">
        <x:f>IF(N11258="","",K11258-N11258)</x:f>
        <x:v>0</x:v>
      </x:c>
    </x:row>
    <x:row r="11259">
      <x:c r="A11259" s="37" t="str">
        <x:v>F1VE BAX</x:v>
      </x:c>
      <x:c r="B11259" s="37" t="str">
        <x:v>F1VEBAX</x:v>
      </x:c>
      <x:c r="C11259" s="29" t="str"/>
      <x:c r="D11259" s="30" t="n">
        <x:v>749.94</x:v>
      </x:c>
      <x:c r="E11259" s="30" t="n">
        <x:v>390.9</x:v>
      </x:c>
      <x:c r="F11259" s="30" t="n">
        <x:v>247.39</x:v>
      </x:c>
      <x:c r="G11259" s="30" t="n">
        <x:v>267.64</x:v>
      </x:c>
      <x:c r="H11259" s="31" t="n">
        <x:f>IF(O11259&gt;0,O11259,D11259)*E11259/1000000/31.1034768</x:f>
        <x:v>0.009075367277712324</x:v>
      </x:c>
      <x:c r="I11259" s="31" t="n">
        <x:f>IF(O11259&gt;0,O11259,D11259)*F11259/1000000/31.1034768</x:f>
        <x:v>0.005743553621983249</x:v>
      </x:c>
      <x:c r="J11259" s="31" t="n">
        <x:f>IF(O11259&gt;0,O11259,D11259)*G11259/1000000/31.1034768</x:f>
        <x:v>0.006213689685870879</x:v>
      </x:c>
      <x:c r="K11259" s="32" t="n">
        <x:f>H11259*$B$4*$H$4+I11259*$D$4*$J$4+J11259*$F$4*$L$4</x:f>
        <x:v>69</x:v>
      </x:c>
      <x:c r="L11259" s="29" t="str">
        <x:v>Niko ppm 207</x:v>
      </x:c>
      <x:c r="M11259" s="39" t="str"/>
      <x:c r="N11259" s="58" t="n">
        <x:v>69</x:v>
      </x:c>
      <x:c r="O11259" s="59" t="n">
        <x:v>722.1168472085046</x:v>
      </x:c>
      <x:c r="P11259" s="60" t="str">
        <x:v>Calibrated to live price</x:v>
      </x:c>
      <x:c r="Q11259" s="61" t="n">
        <x:f>IF(N11259="","",K11259-N11259)</x:f>
        <x:v>0</x:v>
      </x:c>
    </x:row>
    <x:row r="11260">
      <x:c r="A11260" s="37" t="str">
        <x:v>F1Z23EA</x:v>
      </x:c>
      <x:c r="B11260" s="37" t="str">
        <x:v>F1Z23EA</x:v>
      </x:c>
      <x:c r="C11260" s="29" t="str">
        <x:v>Ford</x:v>
      </x:c>
      <x:c r="D11260" s="30" t="n">
        <x:v>450</x:v>
      </x:c>
      <x:c r="E11260" s="30" t="n">
        <x:v>2380</x:v>
      </x:c>
      <x:c r="F11260" s="30" t="n">
        <x:v>416</x:v>
      </x:c>
      <x:c r="G11260" s="30" t="n">
        <x:v>375</x:v>
      </x:c>
      <x:c r="H11260" s="31" t="n">
        <x:f>IF(O11260&gt;0,O11260,D11260)*E11260/1000000/31.1034768</x:f>
        <x:v>0.034433449575000566</x:v>
      </x:c>
      <x:c r="I11260" s="31" t="n">
        <x:f>IF(O11260&gt;0,O11260,D11260)*F11260/1000000/31.1034768</x:f>
        <x:v>0.006018619757647158</x:v>
      </x:c>
      <x:c r="J11260" s="31" t="n">
        <x:f>IF(O11260&gt;0,O11260,D11260)*G11260/1000000/31.1034768</x:f>
        <x:v>0.005425438483455973</x:v>
      </x:c>
      <x:c r="K11260" s="32" t="n">
        <x:f>H11260*$B$4*$H$4+I11260*$D$4*$J$4+J11260*$F$4*$L$4</x:f>
        <x:v>101.93530840256417</x:v>
      </x:c>
      <x:c r="L11260" s="29" t="str">
        <x:v>ppm niko 2028</x:v>
      </x:c>
      <x:c r="M11260" s="39" t="str">
        <x:v>Ford//F1Z23EA//8 1 4 96//6 19 96//F4Z23KV</x:v>
      </x:c>
      <x:c r="N11260" s="58"/>
      <x:c r="O11260" s="59"/>
      <x:c r="P11260" s="60" t="str">
        <x:v>No live-price match</x:v>
      </x:c>
      <x:c r="Q11260" s="61" t="str">
        <x:f>IF(N11260="","",K11260-N11260)</x:f>
      </x:c>
    </x:row>
    <x:row r="11261">
      <x:c r="A11261" s="37" t="str">
        <x:v>F1ZC AHA</x:v>
      </x:c>
      <x:c r="B11261" s="37" t="str">
        <x:v>F1ZCAHA</x:v>
      </x:c>
      <x:c r="C11261" s="29" t="str"/>
      <x:c r="D11261" s="30" t="n">
        <x:v>625.77</x:v>
      </x:c>
      <x:c r="E11261" s="30" t="n">
        <x:v>539.15</x:v>
      </x:c>
      <x:c r="F11261" s="30" t="n">
        <x:v>209.29</x:v>
      </x:c>
      <x:c r="G11261" s="30" t="n">
        <x:v>810.87</x:v>
      </x:c>
      <x:c r="H11261" s="31" t="n">
        <x:f>IF(O11261&gt;0,O11261,D11261)*E11261/1000000/31.1034768</x:f>
        <x:v>0.006112264939691275</x:v>
      </x:c>
      <x:c r="I11261" s="31" t="n">
        <x:f>IF(O11261&gt;0,O11261,D11261)*F11261/1000000/31.1034768</x:f>
        <x:v>0.0023726902146489607</x:v>
      </x:c>
      <x:c r="J11261" s="31" t="n">
        <x:f>IF(O11261&gt;0,O11261,D11261)*G11261/1000000/31.1034768</x:f>
        <x:v>0.009192714961787007</x:v>
      </x:c>
      <x:c r="K11261" s="32" t="n">
        <x:f>H11261*$B$4*$H$4+I11261*$D$4*$J$4+J11261*$F$4*$L$4</x:f>
        <x:v>84</x:v>
      </x:c>
      <x:c r="L11261" s="29" t="str">
        <x:v>Niko ppm 207</x:v>
      </x:c>
      <x:c r="M11261" s="39" t="str"/>
      <x:c r="N11261" s="58" t="n">
        <x:v>84</x:v>
      </x:c>
      <x:c r="O11261" s="59" t="n">
        <x:v>352.6155814655309</x:v>
      </x:c>
      <x:c r="P11261" s="60" t="str">
        <x:v>Calibrated to live price</x:v>
      </x:c>
      <x:c r="Q11261" s="61" t="n">
        <x:f>IF(N11261="","",K11261-N11261)</x:f>
        <x:v>0</x:v>
      </x:c>
    </x:row>
    <x:row r="11262">
      <x:c r="A11262" s="37" t="str">
        <x:v>F201</x:v>
      </x:c>
      <x:c r="B11262" s="37" t="str">
        <x:v>F201</x:v>
      </x:c>
      <x:c r="C11262" s="29" t="str"/>
      <x:c r="D11262" s="30" t="n">
        <x:v>1922.92</x:v>
      </x:c>
      <x:c r="E11262" s="30" t="n">
        <x:v>719.92</x:v>
      </x:c>
      <x:c r="F11262" s="30" t="n">
        <x:v>129.04</x:v>
      </x:c>
      <x:c r="G11262" s="30" t="n">
        <x:v>805.84</x:v>
      </x:c>
      <x:c r="H11262" s="31" t="n">
        <x:f>IF(O11262&gt;0,O11262,D11262)*E11262/1000000/31.1034768</x:f>
        <x:v>0.02200810896780821</x:v>
      </x:c>
      <x:c r="I11262" s="31" t="n">
        <x:f>IF(O11262&gt;0,O11262,D11262)*F11262/1000000/31.1034768</x:f>
        <x:v>0.003944780505064412</x:v>
      </x:c>
      <x:c r="J11262" s="31" t="n">
        <x:f>IF(O11262&gt;0,O11262,D11262)*G11262/1000000/31.1034768</x:f>
        <x:v>0.02463470181494968</x:v>
      </x:c>
      <x:c r="K11262" s="32" t="n">
        <x:f>H11262*$B$4*$H$4+I11262*$D$4*$J$4+J11262*$F$4*$L$4</x:f>
        <x:v>231.00000000000003</x:v>
      </x:c>
      <x:c r="L11262" s="29" t="str">
        <x:v>Niko ppm 207</x:v>
      </x:c>
      <x:c r="M11262" s="39" t="str"/>
      <x:c r="N11262" s="58" t="n">
        <x:v>231</x:v>
      </x:c>
      <x:c r="O11262" s="59" t="n">
        <x:v>950.839963734991</x:v>
      </x:c>
      <x:c r="P11262" s="60" t="str">
        <x:v>Calibrated to live price</x:v>
      </x:c>
      <x:c r="Q11262" s="61" t="n">
        <x:f>IF(N11262="","",K11262-N11262)</x:f>
        <x:v>2.842170943040401e-14</x:v>
      </x:c>
    </x:row>
    <x:row r="11263">
      <x:c r="A11263" s="37" t="str">
        <x:v>F202</x:v>
      </x:c>
      <x:c r="B11263" s="37" t="str">
        <x:v>F202</x:v>
      </x:c>
      <x:c r="C11263" s="29" t="str"/>
      <x:c r="D11263" s="30" t="n">
        <x:v>2770.53</x:v>
      </x:c>
      <x:c r="E11263" s="30" t="n">
        <x:v>412.03</x:v>
      </x:c>
      <x:c r="F11263" s="30" t="n">
        <x:v>80.95</x:v>
      </x:c>
      <x:c r="G11263" s="30" t="n">
        <x:v>706.04</x:v>
      </x:c>
      <x:c r="H11263" s="31" t="n">
        <x:f>IF(O11263&gt;0,O11263,D11263)*E11263/1000000/31.1034768</x:f>
        <x:v>0.015229194473199512</x:v>
      </x:c>
      <x:c r="I11263" s="31" t="n">
        <x:f>IF(O11263&gt;0,O11263,D11263)*F11263/1000000/31.1034768</x:f>
        <x:v>0.002992023135707353</x:v>
      </x:c>
      <x:c r="J11263" s="31" t="n">
        <x:f>IF(O11263&gt;0,O11263,D11263)*G11263/1000000/31.1034768</x:f>
        <x:v>0.026096207717539458</x:v>
      </x:c>
      <x:c r="K11263" s="32" t="n">
        <x:f>H11263*$B$4*$H$4+I11263*$D$4*$J$4+J11263*$F$4*$L$4</x:f>
        <x:v>231</x:v>
      </x:c>
      <x:c r="L11263" s="29" t="str">
        <x:v>Niko ppm 207</x:v>
      </x:c>
      <x:c r="M11263" s="39" t="str"/>
      <x:c r="N11263" s="58" t="n">
        <x:v>231</x:v>
      </x:c>
      <x:c r="O11263" s="59" t="n">
        <x:v>1149.6272042808757</x:v>
      </x:c>
      <x:c r="P11263" s="60" t="str">
        <x:v>Calibrated to live price</x:v>
      </x:c>
      <x:c r="Q11263" s="61" t="n">
        <x:f>IF(N11263="","",K11263-N11263)</x:f>
        <x:v>0</x:v>
      </x:c>
    </x:row>
    <x:row r="11264">
      <x:c r="A11264" s="37" t="str">
        <x:v>F2100</x:v>
      </x:c>
      <x:c r="B11264" s="37" t="str">
        <x:v>F2100</x:v>
      </x:c>
      <x:c r="C11264" s="29" t="str"/>
      <x:c r="D11264" s="30" t="n">
        <x:v>954.8</x:v>
      </x:c>
      <x:c r="E11264" s="30" t="n">
        <x:v>472.85</x:v>
      </x:c>
      <x:c r="F11264" s="30" t="n">
        <x:v>249.44</x:v>
      </x:c>
      <x:c r="G11264" s="30" t="n">
        <x:v>893.15</x:v>
      </x:c>
      <x:c r="H11264" s="31" t="n">
        <x:f>IF(O11264&gt;0,O11264,D11264)*E11264/1000000/31.1034768</x:f>
        <x:v>0.007154141103815031</x:v>
      </x:c>
      <x:c r="I11264" s="31" t="n">
        <x:f>IF(O11264&gt;0,O11264,D11264)*F11264/1000000/31.1034768</x:f>
        <x:v>0.0037739853165604767</x:v>
      </x:c>
      <x:c r="J11264" s="31" t="n">
        <x:f>IF(O11264&gt;0,O11264,D11264)*G11264/1000000/31.1034768</x:f>
        <x:v>0.013513209531294054</x:v>
      </x:c>
      <x:c r="K11264" s="32" t="n">
        <x:f>H11264*$B$4*$H$4+I11264*$D$4*$J$4+J11264*$F$4*$L$4</x:f>
        <x:v>120.99999999999997</x:v>
      </x:c>
      <x:c r="L11264" s="29" t="str">
        <x:v>Niko ppm 207</x:v>
      </x:c>
      <x:c r="M11264" s="39" t="str"/>
      <x:c r="N11264" s="58" t="n">
        <x:v>121</x:v>
      </x:c>
      <x:c r="O11264" s="59" t="n">
        <x:v>470.5903814030606</x:v>
      </x:c>
      <x:c r="P11264" s="60" t="str">
        <x:v>Calibrated to live price</x:v>
      </x:c>
      <x:c r="Q11264" s="61" t="n">
        <x:f>IF(N11264="","",K11264-N11264)</x:f>
        <x:v>-2.842170943040401e-14</x:v>
      </x:c>
    </x:row>
    <x:row r="11265">
      <x:c r="A11265" s="37" t="str">
        <x:v>F21E</x:v>
      </x:c>
      <x:c r="B11265" s="37" t="str">
        <x:v>F21E</x:v>
      </x:c>
      <x:c r="C11265" s="29" t="str"/>
      <x:c r="D11265" s="30" t="n">
        <x:v>1034.35</x:v>
      </x:c>
      <x:c r="E11265" s="30" t="n">
        <x:v>606.56</x:v>
      </x:c>
      <x:c r="F11265" s="30" t="n">
        <x:v>240.63</x:v>
      </x:c>
      <x:c r="G11265" s="30" t="n">
        <x:v>407.8</x:v>
      </x:c>
      <x:c r="H11265" s="31" t="n">
        <x:f>IF(O11265&gt;0,O11265,D11265)*E11265/1000000/31.1034768</x:f>
        <x:v>0.017816360419453024</x:v>
      </x:c>
      <x:c r="I11265" s="31" t="n">
        <x:f>IF(O11265&gt;0,O11265,D11265)*F11265/1000000/31.1034768</x:f>
        <x:v>0.007067974821506498</x:v>
      </x:c>
      <x:c r="J11265" s="31" t="n">
        <x:f>IF(O11265&gt;0,O11265,D11265)*G11265/1000000/31.1034768</x:f>
        <x:v>0.011978224378549434</x:v>
      </x:c>
      <x:c r="K11265" s="32" t="n">
        <x:f>H11265*$B$4*$H$4+I11265*$D$4*$J$4+J11265*$F$4*$L$4</x:f>
        <x:v>129</x:v>
      </x:c>
      <x:c r="L11265" s="29" t="str">
        <x:v>Niko ppm 207</x:v>
      </x:c>
      <x:c r="M11265" s="39" t="str"/>
      <x:c r="N11265" s="58" t="n">
        <x:v>129</x:v>
      </x:c>
      <x:c r="O11265" s="59" t="n">
        <x:v>913.5959393413602</x:v>
      </x:c>
      <x:c r="P11265" s="60" t="str">
        <x:v>Calibrated to live price</x:v>
      </x:c>
      <x:c r="Q11265" s="61" t="n">
        <x:f>IF(N11265="","",K11265-N11265)</x:f>
        <x:v>0</x:v>
      </x:c>
    </x:row>
    <x:row r="11266">
      <x:c r="A11266" s="37" t="str">
        <x:v>F222</x:v>
      </x:c>
      <x:c r="B11266" s="37" t="str">
        <x:v>F222</x:v>
      </x:c>
      <x:c r="C11266" s="29" t="str">
        <x:v>Mazda</x:v>
      </x:c>
      <x:c r="D11266" s="30" t="n">
        <x:v>2795.41</x:v>
      </x:c>
      <x:c r="E11266" s="30" t="n">
        <x:v>364.61</x:v>
      </x:c>
      <x:c r="F11266" s="30" t="n">
        <x:v>92.29</x:v>
      </x:c>
      <x:c r="G11266" s="30" t="n">
        <x:v>878.54</x:v>
      </x:c>
      <x:c r="H11266" s="31" t="n">
        <x:f>IF(O11266&gt;0,O11266,D11266)*E11266/1000000/31.1034768</x:f>
        <x:v>0.012571678606788126</x:v>
      </x:c>
      <x:c r="I11266" s="31" t="n">
        <x:f>IF(O11266&gt;0,O11266,D11266)*F11266/1000000/31.1034768</x:f>
        <x:v>0.0031821404202311407</x:v>
      </x:c>
      <x:c r="J11266" s="31" t="n">
        <x:f>IF(O11266&gt;0,O11266,D11266)*G11266/1000000/31.1034768</x:f>
        <x:v>0.03029188042897243</x:v>
      </x:c>
      <x:c r="K11266" s="32" t="n">
        <x:f>H11266*$B$4*$H$4+I11266*$D$4*$J$4+J11266*$F$4*$L$4</x:f>
        <x:v>260</x:v>
      </x:c>
      <x:c r="L11266" s="29" t="str">
        <x:v>Niko ppm 207</x:v>
      </x:c>
      <x:c r="M11266" s="39" t="str">
        <x:v>MAZDA//F 222//1013//0129//10211</x:v>
      </x:c>
      <x:c r="N11266" s="58" t="n">
        <x:v>260</x:v>
      </x:c>
      <x:c r="O11266" s="59" t="n">
        <x:v>1072.441550926444</x:v>
      </x:c>
      <x:c r="P11266" s="60" t="str">
        <x:v>Calibrated to live price</x:v>
      </x:c>
      <x:c r="Q11266" s="61" t="n">
        <x:f>IF(N11266="","",K11266-N11266)</x:f>
        <x:v>0</x:v>
      </x:c>
    </x:row>
    <x:row r="11267">
      <x:c r="A11267" s="37" t="str">
        <x:v>F23282AA</x:v>
      </x:c>
      <x:c r="B11267" s="37" t="str">
        <x:v>F23282AA</x:v>
      </x:c>
      <x:c r="C11267" s="29" t="str">
        <x:v>Ford</x:v>
      </x:c>
      <x:c r="D11267" s="30" t="n">
        <x:v>1120</x:v>
      </x:c>
      <x:c r="E11267" s="30" t="n">
        <x:v>2071</x:v>
      </x:c>
      <x:c r="F11267" s="30" t="n">
        <x:v>0</x:v>
      </x:c>
      <x:c r="G11267" s="30" t="n">
        <x:v>379.5</x:v>
      </x:c>
      <x:c r="H11267" s="31" t="n">
        <x:f>IF(O11267&gt;0,O11267,D11267)*E11267/1000000/31.1034768</x:f>
        <x:v>0.07457429968086397</x:v>
      </x:c>
      <x:c r="I11267" s="31" t="n">
        <x:f>IF(O11267&gt;0,O11267,D11267)*F11267/1000000/31.1034768</x:f>
        <x:v>0</x:v>
      </x:c>
      <x:c r="J11267" s="31" t="n">
        <x:f>IF(O11267&gt;0,O11267,D11267)*G11267/1000000/31.1034768</x:f>
        <x:v>0.013665353321529636</x:v>
      </x:c>
      <x:c r="K11267" s="32" t="n">
        <x:f>H11267*$B$4*$H$4+I11267*$D$4*$J$4+J11267*$F$4*$L$4</x:f>
        <x:v>221.09839501929895</x:v>
      </x:c>
      <x:c r="L11267" s="29" t="str">
        <x:v>Niko ppm 2020</x:v>
      </x:c>
      <x:c r="M11267" s="39" t="str">
        <x:v>F23282AA//11-6-91</x:v>
      </x:c>
      <x:c r="N11267" s="58"/>
      <x:c r="O11267" s="59"/>
      <x:c r="P11267" s="60" t="str">
        <x:v>No live-price match</x:v>
      </x:c>
      <x:c r="Q11267" s="61" t="str">
        <x:f>IF(N11267="","",K11267-N11267)</x:f>
      </x:c>
    </x:row>
    <x:row r="11268">
      <x:c r="A11268" s="37" t="str">
        <x:v>F23C CAD</x:v>
      </x:c>
      <x:c r="B11268" s="37" t="str">
        <x:v>F23CCAD</x:v>
      </x:c>
      <x:c r="C11268" s="29" t="str"/>
      <x:c r="D11268" s="30" t="n">
        <x:v>3237.38</x:v>
      </x:c>
      <x:c r="E11268" s="30" t="n">
        <x:v>288.18</x:v>
      </x:c>
      <x:c r="F11268" s="30" t="n">
        <x:v>112.28</x:v>
      </x:c>
      <x:c r="G11268" s="30" t="n">
        <x:v>361.45</x:v>
      </x:c>
      <x:c r="H11268" s="31" t="n">
        <x:f>IF(O11268&gt;0,O11268,D11268)*E11268/1000000/31.1034768</x:f>
        <x:v>0.018406827677025252</x:v>
      </x:c>
      <x:c r="I11268" s="31" t="n">
        <x:f>IF(O11268&gt;0,O11268,D11268)*F11268/1000000/31.1034768</x:f>
        <x:v>0.00717162402518008</x:v>
      </x:c>
      <x:c r="J11268" s="31" t="n">
        <x:f>IF(O11268&gt;0,O11268,D11268)*G11268/1000000/31.1034768</x:f>
        <x:v>0.023086778623987707</x:v>
      </x:c>
      <x:c r="K11268" s="32" t="n">
        <x:f>H11268*$B$4*$H$4+I11268*$D$4*$J$4+J11268*$F$4*$L$4</x:f>
        <x:v>217</x:v>
      </x:c>
      <x:c r="L11268" s="29" t="str">
        <x:v>Niko ppm 207</x:v>
      </x:c>
      <x:c r="M11268" s="39" t="str"/>
      <x:c r="N11268" s="58" t="n">
        <x:v>217</x:v>
      </x:c>
      <x:c r="O11268" s="59" t="n">
        <x:v>1986.6622861196226</x:v>
      </x:c>
      <x:c r="P11268" s="60" t="str">
        <x:v>Calibrated to live price</x:v>
      </x:c>
      <x:c r="Q11268" s="61" t="n">
        <x:f>IF(N11268="","",K11268-N11268)</x:f>
        <x:v>0</x:v>
      </x:c>
    </x:row>
    <x:row r="11269">
      <x:c r="A11269" s="37" t="str">
        <x:v>F240</x:v>
      </x:c>
      <x:c r="B11269" s="37" t="str">
        <x:v>F240</x:v>
      </x:c>
      <x:c r="C11269" s="29" t="str"/>
      <x:c r="D11269" s="30" t="n">
        <x:v>779.35</x:v>
      </x:c>
      <x:c r="E11269" s="30" t="n">
        <x:v>226.35</x:v>
      </x:c>
      <x:c r="F11269" s="30" t="n">
        <x:v>241.56</x:v>
      </x:c>
      <x:c r="G11269" s="30" t="n">
        <x:v>592.69</x:v>
      </x:c>
      <x:c r="H11269" s="31" t="n">
        <x:f>IF(O11269&gt;0,O11269,D11269)*E11269/1000000/31.1034768</x:f>
        <x:v>0.003787684309895966</x:v>
      </x:c>
      <x:c r="I11269" s="31" t="n">
        <x:f>IF(O11269&gt;0,O11269,D11269)*F11269/1000000/31.1034768</x:f>
        <x:v>0.004042204647220983</x:v>
      </x:c>
      <x:c r="J11269" s="31" t="n">
        <x:f>IF(O11269&gt;0,O11269,D11269)*G11269/1000000/31.1034768</x:f>
        <x:v>0.009917926280681425</x:v>
      </x:c>
      <x:c r="K11269" s="32" t="n">
        <x:f>H11269*$B$4*$H$4+I11269*$D$4*$J$4+J11269*$F$4*$L$4</x:f>
        <x:v>87.99999999999999</x:v>
      </x:c>
      <x:c r="L11269" s="29" t="str">
        <x:v>Niko ppm 207</x:v>
      </x:c>
      <x:c r="M11269" s="39" t="str"/>
      <x:c r="N11269" s="58" t="n">
        <x:v>88</x:v>
      </x:c>
      <x:c r="O11269" s="59" t="n">
        <x:v>520.4778045441714</x:v>
      </x:c>
      <x:c r="P11269" s="60" t="str">
        <x:v>Calibrated to live price</x:v>
      </x:c>
      <x:c r="Q11269" s="61" t="n">
        <x:f>IF(N11269="","",K11269-N11269)</x:f>
        <x:v>-1.4210854715202004e-14</x:v>
      </x:c>
    </x:row>
    <x:row r="11270">
      <x:c r="A11270" s="37" t="str">
        <x:v>F242</x:v>
      </x:c>
      <x:c r="B11270" s="37" t="str">
        <x:v>F242</x:v>
      </x:c>
      <x:c r="C11270" s="29" t="str"/>
      <x:c r="D11270" s="30" t="n">
        <x:v>728.9</x:v>
      </x:c>
      <x:c r="E11270" s="30" t="n">
        <x:v>417.35</x:v>
      </x:c>
      <x:c r="F11270" s="30" t="n">
        <x:v>295.91</x:v>
      </x:c>
      <x:c r="G11270" s="30" t="n">
        <x:v>267.57</x:v>
      </x:c>
      <x:c r="H11270" s="31" t="n">
        <x:f>IF(O11270&gt;0,O11270,D11270)*E11270/1000000/31.1034768</x:f>
        <x:v>0.011976713583570628</x:v>
      </x:c>
      <x:c r="I11270" s="31" t="n">
        <x:f>IF(O11270&gt;0,O11270,D11270)*F11270/1000000/31.1034768</x:f>
        <x:v>0.008491743899639114</x:v>
      </x:c>
      <x:c r="J11270" s="31" t="n">
        <x:f>IF(O11270&gt;0,O11270,D11270)*G11270/1000000/31.1034768</x:f>
        <x:v>0.007678469518524002</x:v>
      </x:c>
      <x:c r="K11270" s="32" t="n">
        <x:f>H11270*$B$4*$H$4+I11270*$D$4*$J$4+J11270*$F$4*$L$4</x:f>
        <x:v>88</x:v>
      </x:c>
      <x:c r="L11270" s="29" t="str">
        <x:v>Niko ppm 207</x:v>
      </x:c>
      <x:c r="M11270" s="39" t="str"/>
      <x:c r="N11270" s="58" t="n">
        <x:v>88</x:v>
      </x:c>
      <x:c r="O11270" s="59" t="n">
        <x:v>892.578011469591</x:v>
      </x:c>
      <x:c r="P11270" s="60" t="str">
        <x:v>Calibrated to live price</x:v>
      </x:c>
      <x:c r="Q11270" s="61" t="n">
        <x:f>IF(N11270="","",K11270-N11270)</x:f>
        <x:v>0</x:v>
      </x:c>
    </x:row>
    <x:row r="11271">
      <x:c r="A11271" s="37" t="str">
        <x:v>F243</x:v>
      </x:c>
      <x:c r="B11271" s="37" t="str">
        <x:v>F243</x:v>
      </x:c>
      <x:c r="C11271" s="29" t="str"/>
      <x:c r="D11271" s="30" t="n">
        <x:v>527.66</x:v>
      </x:c>
      <x:c r="E11271" s="30" t="n">
        <x:v>143.51</x:v>
      </x:c>
      <x:c r="F11271" s="30" t="n">
        <x:v>260.91</x:v>
      </x:c>
      <x:c r="G11271" s="30" t="n">
        <x:v>1019.13</x:v>
      </x:c>
      <x:c r="H11271" s="31" t="n">
        <x:f>IF(O11271&gt;0,O11271,D11271)*E11271/1000000/31.1034768</x:f>
        <x:v>0.0011997352677202817</x:v>
      </x:c>
      <x:c r="I11271" s="31" t="n">
        <x:f>IF(O11271&gt;0,O11271,D11271)*F11271/1000000/31.1034768</x:f>
        <x:v>0.0021811924514033776</x:v>
      </x:c>
      <x:c r="J11271" s="31" t="n">
        <x:f>IF(O11271&gt;0,O11271,D11271)*G11271/1000000/31.1034768</x:f>
        <x:v>0.00851986762867933</x:v>
      </x:c>
      <x:c r="K11271" s="32" t="n">
        <x:f>H11271*$B$4*$H$4+I11271*$D$4*$J$4+J11271*$F$4*$L$4</x:f>
        <x:v>70.99999999999999</x:v>
      </x:c>
      <x:c r="L11271" s="29" t="str">
        <x:v>Niko ppm 207</x:v>
      </x:c>
      <x:c r="M11271" s="39" t="str"/>
      <x:c r="N11271" s="58" t="n">
        <x:v>71</x:v>
      </x:c>
      <x:c r="O11271" s="59" t="n">
        <x:v>260.023260160822</x:v>
      </x:c>
      <x:c r="P11271" s="60" t="str">
        <x:v>Calibrated to live price</x:v>
      </x:c>
      <x:c r="Q11271" s="61" t="n">
        <x:f>IF(N11271="","",K11271-N11271)</x:f>
        <x:v>-1.4210854715202004e-14</x:v>
      </x:c>
    </x:row>
    <x:row r="11272">
      <x:c r="A11272" s="37" t="str">
        <x:v>F27A NAY</x:v>
      </x:c>
      <x:c r="B11272" s="37" t="str">
        <x:v>F27ANAY</x:v>
      </x:c>
      <x:c r="C11272" s="29" t="str"/>
      <x:c r="D11272" s="30" t="n">
        <x:v>637.14</x:v>
      </x:c>
      <x:c r="E11272" s="30" t="n">
        <x:v>625.13</x:v>
      </x:c>
      <x:c r="F11272" s="30" t="n">
        <x:v>221.04</x:v>
      </x:c>
      <x:c r="G11272" s="30" t="n">
        <x:v>738.23</x:v>
      </x:c>
      <x:c r="H11272" s="31" t="n">
        <x:f>IF(O11272&gt;0,O11272,D11272)*E11272/1000000/31.1034768</x:f>
        <x:v>0.0068907432550109286</x:v>
      </x:c>
      <x:c r="I11272" s="31" t="n">
        <x:f>IF(O11272&gt;0,O11272,D11272)*F11272/1000000/31.1034768</x:f>
        <x:v>0.0024365010303258774</x:v>
      </x:c>
      <x:c r="J11272" s="31" t="n">
        <x:f>IF(O11272&gt;0,O11272,D11272)*G11272/1000000/31.1034768</x:f>
        <x:v>0.008137432843003405</x:v>
      </x:c>
      <x:c r="K11272" s="32" t="n">
        <x:f>H11272*$B$4*$H$4+I11272*$D$4*$J$4+J11272*$F$4*$L$4</x:f>
        <x:v>77</x:v>
      </x:c>
      <x:c r="L11272" s="29" t="str">
        <x:v>Niko ppm 207</x:v>
      </x:c>
      <x:c r="M11272" s="39" t="str"/>
      <x:c r="N11272" s="58" t="n">
        <x:v>77</x:v>
      </x:c>
      <x:c r="O11272" s="59" t="n">
        <x:v>342.8504038631787</x:v>
      </x:c>
      <x:c r="P11272" s="60" t="str">
        <x:v>Calibrated to live price</x:v>
      </x:c>
      <x:c r="Q11272" s="61" t="n">
        <x:f>IF(N11272="","",K11272-N11272)</x:f>
        <x:v>0</x:v>
      </x:c>
    </x:row>
    <x:row r="11273">
      <x:c r="A11273" s="37" t="str">
        <x:v>F27A YAW</x:v>
      </x:c>
      <x:c r="B11273" s="37" t="str">
        <x:v>F27AYAW</x:v>
      </x:c>
      <x:c r="C11273" s="29" t="str"/>
      <x:c r="D11273" s="30" t="n">
        <x:v>806</x:v>
      </x:c>
      <x:c r="E11273" s="30" t="n">
        <x:v>258.32</x:v>
      </x:c>
      <x:c r="F11273" s="30" t="n">
        <x:v>278.86</x:v>
      </x:c>
      <x:c r="G11273" s="30" t="n">
        <x:v>1171.05</x:v>
      </x:c>
      <x:c r="H11273" s="31" t="n">
        <x:f>IF(O11273&gt;0,O11273,D11273)*E11273/1000000/31.1034768</x:f>
        <x:v>0.002745784823060997</x:v>
      </x:c>
      <x:c r="I11273" s="31" t="n">
        <x:f>IF(O11273&gt;0,O11273,D11273)*F11273/1000000/31.1034768</x:f>
        <x:v>0.002964112557133747</x:v>
      </x:c>
      <x:c r="J11273" s="31" t="n">
        <x:f>IF(O11273&gt;0,O11273,D11273)*G11273/1000000/31.1034768</x:f>
        <x:v>0.012447550778281125</x:v>
      </x:c>
      <x:c r="K11273" s="32" t="n">
        <x:f>H11273*$B$4*$H$4+I11273*$D$4*$J$4+J11273*$F$4*$L$4</x:f>
        <x:v>105</x:v>
      </x:c>
      <x:c r="L11273" s="29" t="str">
        <x:v>Niko ppm 207</x:v>
      </x:c>
      <x:c r="M11273" s="39" t="str"/>
      <x:c r="N11273" s="58" t="n">
        <x:v>105</x:v>
      </x:c>
      <x:c r="O11273" s="59" t="n">
        <x:v>330.6110813791802</x:v>
      </x:c>
      <x:c r="P11273" s="60" t="str">
        <x:v>Calibrated to live price</x:v>
      </x:c>
      <x:c r="Q11273" s="61" t="n">
        <x:f>IF(N11273="","",K11273-N11273)</x:f>
        <x:v>0</x:v>
      </x:c>
    </x:row>
    <x:row r="11274">
      <x:c r="A11274" s="37" t="str">
        <x:v>F27A ZAY</x:v>
      </x:c>
      <x:c r="B11274" s="37" t="str">
        <x:v>F27AZAY</x:v>
      </x:c>
      <x:c r="C11274" s="29" t="str"/>
      <x:c r="D11274" s="30" t="n">
        <x:v>996.39</x:v>
      </x:c>
      <x:c r="E11274" s="30" t="n">
        <x:v>439.66</x:v>
      </x:c>
      <x:c r="F11274" s="30" t="n">
        <x:v>121.31</x:v>
      </x:c>
      <x:c r="G11274" s="30" t="n">
        <x:v>1142.33</x:v>
      </x:c>
      <x:c r="H11274" s="31" t="n">
        <x:f>IF(O11274&gt;0,O11274,D11274)*E11274/1000000/31.1034768</x:f>
        <x:v>0.004552746843166057</x:v>
      </x:c>
      <x:c r="I11274" s="31" t="n">
        <x:f>IF(O11274&gt;0,O11274,D11274)*F11274/1000000/31.1034768</x:f>
        <x:v>0.001256183686358719</x:v>
      </x:c>
      <x:c r="J11274" s="31" t="n">
        <x:f>IF(O11274&gt;0,O11274,D11274)*G11274/1000000/31.1034768</x:f>
        <x:v>0.011829002641481783</x:v>
      </x:c>
      <x:c r="K11274" s="32" t="n">
        <x:f>H11274*$B$4*$H$4+I11274*$D$4*$J$4+J11274*$F$4*$L$4</x:f>
        <x:v>100.99999999999997</x:v>
      </x:c>
      <x:c r="L11274" s="29" t="str">
        <x:v>Niko ppm 207</x:v>
      </x:c>
      <x:c r="M11274" s="39" t="str"/>
      <x:c r="N11274" s="58" t="n">
        <x:v>101</x:v>
      </x:c>
      <x:c r="O11274" s="59" t="n">
        <x:v>322.081280563819</x:v>
      </x:c>
      <x:c r="P11274" s="60" t="str">
        <x:v>Calibrated to live price</x:v>
      </x:c>
      <x:c r="Q11274" s="61" t="n">
        <x:f>IF(N11274="","",K11274-N11274)</x:f>
        <x:v>-2.842170943040401e-14</x:v>
      </x:c>
    </x:row>
    <x:row r="11275">
      <x:c r="A11275" s="37" t="str">
        <x:v>F2CC BOB</x:v>
      </x:c>
      <x:c r="B11275" s="37" t="str">
        <x:v>F2CCBOB</x:v>
      </x:c>
      <x:c r="C11275" s="29" t="str"/>
      <x:c r="D11275" s="30" t="n">
        <x:v>1103.6</x:v>
      </x:c>
      <x:c r="E11275" s="30" t="n">
        <x:v>342.3</x:v>
      </x:c>
      <x:c r="F11275" s="30" t="n">
        <x:v>52.41</x:v>
      </x:c>
      <x:c r="G11275" s="30" t="n">
        <x:v>1198.56</x:v>
      </x:c>
      <x:c r="H11275" s="31" t="n">
        <x:f>IF(O11275&gt;0,O11275,D11275)*E11275/1000000/31.1034768</x:f>
        <x:v>0.003125116300957388</x:v>
      </x:c>
      <x:c r="I11275" s="31" t="n">
        <x:f>IF(O11275&gt;0,O11275,D11275)*F11275/1000000/31.1034768</x:f>
        <x:v>0.0004784906378415914</x:v>
      </x:c>
      <x:c r="J11275" s="31" t="n">
        <x:f>IF(O11275&gt;0,O11275,D11275)*G11275/1000000/31.1034768</x:f>
        <x:v>0.010942563230135809</x:v>
      </x:c>
      <x:c r="K11275" s="32" t="n">
        <x:f>H11275*$B$4*$H$4+I11275*$D$4*$J$4+J11275*$F$4*$L$4</x:f>
        <x:v>90.99999999999997</x:v>
      </x:c>
      <x:c r="L11275" s="29" t="str">
        <x:v>Niko ppm 207</x:v>
      </x:c>
      <x:c r="M11275" s="39" t="str"/>
      <x:c r="N11275" s="58" t="n">
        <x:v>91</x:v>
      </x:c>
      <x:c r="O11275" s="59" t="n">
        <x:v>283.96722864192213</x:v>
      </x:c>
      <x:c r="P11275" s="60" t="str">
        <x:v>Calibrated to live price</x:v>
      </x:c>
      <x:c r="Q11275" s="61" t="n">
        <x:f>IF(N11275="","",K11275-N11275)</x:f>
        <x:v>-2.842170943040401e-14</x:v>
      </x:c>
    </x:row>
    <x:row r="11276">
      <x:c r="A11276" s="37" t="str">
        <x:v>F2CC DOC</x:v>
      </x:c>
      <x:c r="B11276" s="37" t="str">
        <x:v>F2CCDOC</x:v>
      </x:c>
      <x:c r="C11276" s="29" t="str"/>
      <x:c r="D11276" s="30" t="n">
        <x:v>1101.74</x:v>
      </x:c>
      <x:c r="E11276" s="30" t="n">
        <x:v>667.35</x:v>
      </x:c>
      <x:c r="F11276" s="30" t="n">
        <x:v>130.24</x:v>
      </x:c>
      <x:c r="G11276" s="30" t="n">
        <x:v>301.27</x:v>
      </x:c>
      <x:c r="H11276" s="31" t="n">
        <x:f>IF(O11276&gt;0,O11276,D11276)*E11276/1000000/31.1034768</x:f>
        <x:v>0.01627447717709318</x:v>
      </x:c>
      <x:c r="I11276" s="31" t="n">
        <x:f>IF(O11276&gt;0,O11276,D11276)*F11276/1000000/31.1034768</x:f>
        <x:v>0.0031761263318268013</x:v>
      </x:c>
      <x:c r="J11276" s="31" t="n">
        <x:f>IF(O11276&gt;0,O11276,D11276)*G11276/1000000/31.1034768</x:f>
        <x:v>0.0073469869470935215</x:v>
      </x:c>
      <x:c r="K11276" s="32" t="n">
        <x:f>H11276*$B$4*$H$4+I11276*$D$4*$J$4+J11276*$F$4*$L$4</x:f>
        <x:v>86</x:v>
      </x:c>
      <x:c r="L11276" s="29" t="str">
        <x:v>Niko ppm 207</x:v>
      </x:c>
      <x:c r="M11276" s="39" t="str"/>
      <x:c r="N11276" s="58" t="n">
        <x:v>86</x:v>
      </x:c>
      <x:c r="O11276" s="59" t="n">
        <x:v>758.5117604103501</x:v>
      </x:c>
      <x:c r="P11276" s="60" t="str">
        <x:v>Calibrated to live price</x:v>
      </x:c>
      <x:c r="Q11276" s="61" t="n">
        <x:f>IF(N11276="","",K11276-N11276)</x:f>
        <x:v>0</x:v>
      </x:c>
    </x:row>
    <x:row r="11277">
      <x:c r="A11277" s="37" t="str">
        <x:v>F2CC LA</x:v>
      </x:c>
      <x:c r="B11277" s="37" t="str">
        <x:v>F2CCLA</x:v>
      </x:c>
      <x:c r="C11277" s="29" t="str"/>
      <x:c r="D11277" s="30" t="n">
        <x:v>930.56</x:v>
      </x:c>
      <x:c r="E11277" s="30" t="n">
        <x:v>865.31</x:v>
      </x:c>
      <x:c r="F11277" s="30" t="n">
        <x:v>292.98</x:v>
      </x:c>
      <x:c r="G11277" s="30" t="n">
        <x:v>806.58</x:v>
      </x:c>
      <x:c r="H11277" s="31" t="n">
        <x:f>IF(O11277&gt;0,O11277,D11277)*E11277/1000000/31.1034768</x:f>
        <x:v>0.015201740152606932</x:v>
      </x:c>
      <x:c r="I11277" s="31" t="n">
        <x:f>IF(O11277&gt;0,O11277,D11277)*F11277/1000000/31.1034768</x:f>
        <x:v>0.005147063861403173</x:v>
      </x:c>
      <x:c r="J11277" s="31" t="n">
        <x:f>IF(O11277&gt;0,O11277,D11277)*G11277/1000000/31.1034768</x:f>
        <x:v>0.014169973272341357</x:v>
      </x:c>
      <x:c r="K11277" s="32" t="n">
        <x:f>H11277*$B$4*$H$4+I11277*$D$4*$J$4+J11277*$F$4*$L$4</x:f>
        <x:v>140</x:v>
      </x:c>
      <x:c r="L11277" s="29" t="str">
        <x:v>Niko ppm 207</x:v>
      </x:c>
      <x:c r="M11277" s="39" t="str"/>
      <x:c r="N11277" s="58" t="n">
        <x:v>140</x:v>
      </x:c>
      <x:c r="O11277" s="59" t="n">
        <x:v>546.4249484649873</x:v>
      </x:c>
      <x:c r="P11277" s="60" t="str">
        <x:v>Calibrated to live price</x:v>
      </x:c>
      <x:c r="Q11277" s="61" t="n">
        <x:f>IF(N11277="","",K11277-N11277)</x:f>
        <x:v>0</x:v>
      </x:c>
    </x:row>
    <x:row r="11278">
      <x:c r="A11278" s="37" t="str">
        <x:v>F2DC BIS</x:v>
      </x:c>
      <x:c r="B11278" s="37" t="str">
        <x:v>F2DCBIS</x:v>
      </x:c>
      <x:c r="C11278" s="29" t="str"/>
      <x:c r="D11278" s="30" t="n">
        <x:v>715.21</x:v>
      </x:c>
      <x:c r="E11278" s="30" t="n">
        <x:v>669.97</x:v>
      </x:c>
      <x:c r="F11278" s="30" t="n">
        <x:v>270.49</x:v>
      </x:c>
      <x:c r="G11278" s="30" t="n">
        <x:v>607.58</x:v>
      </x:c>
      <x:c r="H11278" s="31" t="n">
        <x:f>IF(O11278&gt;0,O11278,D11278)*E11278/1000000/31.1034768</x:f>
        <x:v>0.009906391498161138</x:v>
      </x:c>
      <x:c r="I11278" s="31" t="n">
        <x:f>IF(O11278&gt;0,O11278,D11278)*F11278/1000000/31.1034768</x:f>
        <x:v>0.003999551974472895</x:v>
      </x:c>
      <x:c r="J11278" s="31" t="n">
        <x:f>IF(O11278&gt;0,O11278,D11278)*G11278/1000000/31.1034768</x:f>
        <x:v>0.008983872929314362</x:v>
      </x:c>
      <x:c r="K11278" s="32" t="n">
        <x:f>H11278*$B$4*$H$4+I11278*$D$4*$J$4+J11278*$F$4*$L$4</x:f>
        <x:v>90</x:v>
      </x:c>
      <x:c r="L11278" s="29" t="str">
        <x:v>Niko ppm 207</x:v>
      </x:c>
      <x:c r="M11278" s="39" t="str"/>
      <x:c r="N11278" s="58" t="n">
        <x:v>90</x:v>
      </x:c>
      <x:c r="O11278" s="59" t="n">
        <x:v>459.90599300680947</x:v>
      </x:c>
      <x:c r="P11278" s="60" t="str">
        <x:v>Calibrated to live price</x:v>
      </x:c>
      <x:c r="Q11278" s="61" t="n">
        <x:f>IF(N11278="","",K11278-N11278)</x:f>
        <x:v>0</x:v>
      </x:c>
    </x:row>
    <x:row r="11279">
      <x:c r="A11279" s="37" t="str">
        <x:v>F2DC JED</x:v>
      </x:c>
      <x:c r="B11279" s="37" t="str">
        <x:v>F2DCJED</x:v>
      </x:c>
      <x:c r="C11279" s="29" t="str"/>
      <x:c r="D11279" s="30" t="n">
        <x:v>2043.27</x:v>
      </x:c>
      <x:c r="E11279" s="30" t="n">
        <x:v>588.25</x:v>
      </x:c>
      <x:c r="F11279" s="30" t="n">
        <x:v>62.59</x:v>
      </x:c>
      <x:c r="G11279" s="30" t="n">
        <x:v>732.66</x:v>
      </x:c>
      <x:c r="H11279" s="31" t="n">
        <x:f>IF(O11279&gt;0,O11279,D11279)*E11279/1000000/31.1034768</x:f>
        <x:v>0.016137669988853187</x:v>
      </x:c>
      <x:c r="I11279" s="31" t="n">
        <x:f>IF(O11279&gt;0,O11279,D11279)*F11279/1000000/31.1034768</x:f>
        <x:v>0.0017170535734846088</x:v>
      </x:c>
      <x:c r="J11279" s="31" t="n">
        <x:f>IF(O11279&gt;0,O11279,D11279)*G11279/1000000/31.1034768</x:f>
        <x:v>0.020099320516843478</x:v>
      </x:c>
      <x:c r="K11279" s="32" t="n">
        <x:f>H11279*$B$4*$H$4+I11279*$D$4*$J$4+J11279*$F$4*$L$4</x:f>
        <x:v>183.99999999999997</x:v>
      </x:c>
      <x:c r="L11279" s="29" t="str">
        <x:v>Niko ppm 207</x:v>
      </x:c>
      <x:c r="M11279" s="39" t="str"/>
      <x:c r="N11279" s="58" t="n">
        <x:v>184</x:v>
      </x:c>
      <x:c r="O11279" s="59" t="n">
        <x:v>853.2726631608183</x:v>
      </x:c>
      <x:c r="P11279" s="60" t="str">
        <x:v>Calibrated to live price</x:v>
      </x:c>
      <x:c r="Q11279" s="61" t="n">
        <x:f>IF(N11279="","",K11279-N11279)</x:f>
        <x:v>-2.842170943040401e-14</x:v>
      </x:c>
    </x:row>
    <x:row r="11280">
      <x:c r="A11280" s="37" t="str">
        <x:v>F2DC LED</x:v>
      </x:c>
      <x:c r="B11280" s="37" t="str">
        <x:v>F2DCLED</x:v>
      </x:c>
      <x:c r="C11280" s="29" t="str"/>
      <x:c r="D11280" s="30" t="n">
        <x:v>899.19</x:v>
      </x:c>
      <x:c r="E11280" s="30" t="n">
        <x:v>702.18</x:v>
      </x:c>
      <x:c r="F11280" s="30" t="n">
        <x:v>175.49</x:v>
      </x:c>
      <x:c r="G11280" s="30" t="n">
        <x:v>508.77</x:v>
      </x:c>
      <x:c r="H11280" s="31" t="n">
        <x:f>IF(O11280&gt;0,O11280,D11280)*E11280/1000000/31.1034768</x:f>
        <x:v>0.012024932494829275</x:v>
      </x:c>
      <x:c r="I11280" s="31" t="n">
        <x:f>IF(O11280&gt;0,O11280,D11280)*F11280/1000000/31.1034768</x:f>
        <x:v>0.003005291240874975</x:v>
      </x:c>
      <x:c r="J11280" s="31" t="n">
        <x:f>IF(O11280&gt;0,O11280,D11280)*G11280/1000000/31.1034768</x:f>
        <x:v>0.008712758702034081</x:v>
      </x:c>
      <x:c r="K11280" s="32" t="n">
        <x:f>H11280*$B$4*$H$4+I11280*$D$4*$J$4+J11280*$F$4*$L$4</x:f>
        <x:v>90</x:v>
      </x:c>
      <x:c r="L11280" s="29" t="str">
        <x:v>Niko ppm 207</x:v>
      </x:c>
      <x:c r="M11280" s="39" t="str"/>
      <x:c r="N11280" s="58" t="n">
        <x:v>90</x:v>
      </x:c>
      <x:c r="O11280" s="59" t="n">
        <x:v>532.6514695298763</x:v>
      </x:c>
      <x:c r="P11280" s="60" t="str">
        <x:v>Calibrated to live price</x:v>
      </x:c>
      <x:c r="Q11280" s="61" t="n">
        <x:f>IF(N11280="","",K11280-N11280)</x:f>
        <x:v>0</x:v>
      </x:c>
    </x:row>
    <x:row r="11281">
      <x:c r="A11281" s="37" t="str">
        <x:v>F2DC MA</x:v>
      </x:c>
      <x:c r="B11281" s="37" t="str">
        <x:v>F2DCMA</x:v>
      </x:c>
      <x:c r="C11281" s="29" t="str"/>
      <x:c r="D11281" s="30" t="n">
        <x:v>2780.74</x:v>
      </x:c>
      <x:c r="E11281" s="30" t="n">
        <x:v>126.99</x:v>
      </x:c>
      <x:c r="F11281" s="30" t="n">
        <x:v>69.75</x:v>
      </x:c>
      <x:c r="G11281" s="30" t="n">
        <x:v>248.07</x:v>
      </x:c>
      <x:c r="H11281" s="31" t="n">
        <x:f>IF(O11281&gt;0,O11281,D11281)*E11281/1000000/31.1034768</x:f>
        <x:v>0.005446151077112532</x:v>
      </x:c>
      <x:c r="I11281" s="31" t="n">
        <x:f>IF(O11281&gt;0,O11281,D11281)*F11281/1000000/31.1034768</x:f>
        <x:v>0.0029913303222978125</x:v>
      </x:c>
      <x:c r="J11281" s="31" t="n">
        <x:f>IF(O11281&gt;0,O11281,D11281)*G11281/1000000/31.1034768</x:f>
        <x:v>0.010638843197884133</x:v>
      </x:c>
      <x:c r="K11281" s="32" t="n">
        <x:f>H11281*$B$4*$H$4+I11281*$D$4*$J$4+J11281*$F$4*$L$4</x:f>
        <x:v>94.99999999999997</x:v>
      </x:c>
      <x:c r="L11281" s="29" t="str">
        <x:v>Niko ppm 207</x:v>
      </x:c>
      <x:c r="M11281" s="39" t="str"/>
      <x:c r="N11281" s="58" t="n">
        <x:v>95</x:v>
      </x:c>
      <x:c r="O11281" s="59" t="n">
        <x:v>1333.9178964978714</x:v>
      </x:c>
      <x:c r="P11281" s="60" t="str">
        <x:v>Calibrated to live price</x:v>
      </x:c>
      <x:c r="Q11281" s="61" t="n">
        <x:f>IF(N11281="","",K11281-N11281)</x:f>
        <x:v>-2.842170943040401e-14</x:v>
      </x:c>
    </x:row>
    <x:row r="11282">
      <x:c r="A11282" s="37" t="str">
        <x:v>F2DC MEL</x:v>
      </x:c>
      <x:c r="B11282" s="37" t="str">
        <x:v>F2DCMEL</x:v>
      </x:c>
      <x:c r="C11282" s="29" t="str"/>
      <x:c r="D11282" s="30" t="n">
        <x:v>872.23</x:v>
      </x:c>
      <x:c r="E11282" s="30" t="n">
        <x:v>210.56</x:v>
      </x:c>
      <x:c r="F11282" s="30" t="n">
        <x:v>247.26</x:v>
      </x:c>
      <x:c r="G11282" s="30" t="n">
        <x:v>907.75</x:v>
      </x:c>
      <x:c r="H11282" s="31" t="n">
        <x:f>IF(O11282&gt;0,O11282,D11282)*E11282/1000000/31.1034768</x:f>
        <x:v>0.003086826545093344</x:v>
      </x:c>
      <x:c r="I11282" s="31" t="n">
        <x:f>IF(O11282&gt;0,O11282,D11282)*F11282/1000000/31.1034768</x:f>
        <x:v>0.003624851498574184</x:v>
      </x:c>
      <x:c r="J11282" s="31" t="n">
        <x:f>IF(O11282&gt;0,O11282,D11282)*G11282/1000000/31.1034768</x:f>
        <x:v>0.013307688052376913</x:v>
      </x:c>
      <x:c r="K11282" s="32" t="n">
        <x:f>H11282*$B$4*$H$4+I11282*$D$4*$J$4+J11282*$F$4*$L$4</x:f>
        <x:v>113</x:v>
      </x:c>
      <x:c r="L11282" s="29" t="str">
        <x:v>Niko ppm 207</x:v>
      </x:c>
      <x:c r="M11282" s="39" t="str"/>
      <x:c r="N11282" s="58" t="n">
        <x:v>113</x:v>
      </x:c>
      <x:c r="O11282" s="59" t="n">
        <x:v>455.9794729812641</x:v>
      </x:c>
      <x:c r="P11282" s="60" t="str">
        <x:v>Calibrated to live price</x:v>
      </x:c>
      <x:c r="Q11282" s="61" t="n">
        <x:f>IF(N11282="","",K11282-N11282)</x:f>
        <x:v>0</x:v>
      </x:c>
    </x:row>
    <x:row r="11283">
      <x:c r="A11283" s="37" t="str">
        <x:v>F2G3 AD</x:v>
      </x:c>
      <x:c r="B11283" s="37" t="str">
        <x:v>F2G3AD</x:v>
      </x:c>
      <x:c r="C11283" s="29" t="str"/>
      <x:c r="D11283" s="30" t="n">
        <x:v>784.19</x:v>
      </x:c>
      <x:c r="E11283" s="30" t="n">
        <x:v>185.43</x:v>
      </x:c>
      <x:c r="F11283" s="30" t="n">
        <x:v>143.15</x:v>
      </x:c>
      <x:c r="G11283" s="30" t="n">
        <x:v>1165.82</x:v>
      </x:c>
      <x:c r="H11283" s="31" t="n">
        <x:f>IF(O11283&gt;0,O11283,D11283)*E11283/1000000/31.1034768</x:f>
        <x:v>0.0014914789164005506</x:v>
      </x:c>
      <x:c r="I11283" s="31" t="n">
        <x:f>IF(O11283&gt;0,O11283,D11283)*F11283/1000000/31.1034768</x:f>
        <x:v>0.0011514059584896662</x:v>
      </x:c>
      <x:c r="J11283" s="31" t="n">
        <x:f>IF(O11283&gt;0,O11283,D11283)*G11283/1000000/31.1034768</x:f>
        <x:v>0.009377101603397992</x:v>
      </x:c>
      <x:c r="K11283" s="32" t="n">
        <x:f>H11283*$B$4*$H$4+I11283*$D$4*$J$4+J11283*$F$4*$L$4</x:f>
        <x:v>77</x:v>
      </x:c>
      <x:c r="L11283" s="29" t="str">
        <x:v>Niko ppm 207</x:v>
      </x:c>
      <x:c r="M11283" s="39" t="str"/>
      <x:c r="N11283" s="58" t="n">
        <x:v>77</x:v>
      </x:c>
      <x:c r="O11283" s="59" t="n">
        <x:v>250.1762383322745</x:v>
      </x:c>
      <x:c r="P11283" s="60" t="str">
        <x:v>Calibrated to live price</x:v>
      </x:c>
      <x:c r="Q11283" s="61" t="n">
        <x:f>IF(N11283="","",K11283-N11283)</x:f>
        <x:v>0</x:v>
      </x:c>
    </x:row>
    <x:row r="11284">
      <x:c r="A11284" s="37" t="str">
        <x:v>F2G3 BD</x:v>
      </x:c>
      <x:c r="B11284" s="37" t="str">
        <x:v>F2G3BD</x:v>
      </x:c>
      <x:c r="C11284" s="29" t="str"/>
      <x:c r="D11284" s="30" t="n">
        <x:v>720.73</x:v>
      </x:c>
      <x:c r="E11284" s="30" t="n">
        <x:v>188.38</x:v>
      </x:c>
      <x:c r="F11284" s="30" t="n">
        <x:v>277.99</x:v>
      </x:c>
      <x:c r="G11284" s="30" t="n">
        <x:v>732.38</x:v>
      </x:c>
      <x:c r="H11284" s="31" t="n">
        <x:f>IF(O11284&gt;0,O11284,D11284)*E11284/1000000/31.1034768</x:f>
        <x:v>0.0022895225614987602</x:v>
      </x:c>
      <x:c r="I11284" s="31" t="n">
        <x:f>IF(O11284&gt;0,O11284,D11284)*F11284/1000000/31.1034768</x:f>
        <x:v>0.003378619688242066</x:v>
      </x:c>
      <x:c r="J11284" s="31" t="n">
        <x:f>IF(O11284&gt;0,O11284,D11284)*G11284/1000000/31.1034768</x:f>
        <x:v>0.008901160067897134</x:v>
      </x:c>
      <x:c r="K11284" s="32" t="n">
        <x:f>H11284*$B$4*$H$4+I11284*$D$4*$J$4+J11284*$F$4*$L$4</x:f>
        <x:v>77</x:v>
      </x:c>
      <x:c r="L11284" s="29" t="str">
        <x:v>Niko ppm 207</x:v>
      </x:c>
      <x:c r="M11284" s="39" t="str"/>
      <x:c r="N11284" s="58" t="n">
        <x:v>77</x:v>
      </x:c>
      <x:c r="O11284" s="59" t="n">
        <x:v>378.0237385850582</x:v>
      </x:c>
      <x:c r="P11284" s="60" t="str">
        <x:v>Calibrated to live price</x:v>
      </x:c>
      <x:c r="Q11284" s="61" t="n">
        <x:f>IF(N11284="","",K11284-N11284)</x:f>
        <x:v>0</x:v>
      </x:c>
    </x:row>
    <x:row r="11285">
      <x:c r="A11285" s="37" t="str">
        <x:v>F2G3 BD (1/2)</x:v>
      </x:c>
      <x:c r="B11285" s="37" t="str">
        <x:v>F2G3BD12</x:v>
      </x:c>
      <x:c r="C11285" s="29" t="str"/>
      <x:c r="D11285" s="30" t="n">
        <x:v>319.71</x:v>
      </x:c>
      <x:c r="E11285" s="30" t="n">
        <x:v>334.44</x:v>
      </x:c>
      <x:c r="F11285" s="30" t="n">
        <x:v>63.61</x:v>
      </x:c>
      <x:c r="G11285" s="30" t="n">
        <x:v>529.58</x:v>
      </x:c>
      <x:c r="H11285" s="31" t="n">
        <x:f>IF(O11285&gt;0,O11285,D11285)*E11285/1000000/31.1034768</x:f>
        <x:v>0.001202038319966305</x:v>
      </x:c>
      <x:c r="I11285" s="31" t="n">
        <x:f>IF(O11285&gt;0,O11285,D11285)*F11285/1000000/31.1034768</x:f>
        <x:v>0.0002286259344966412</x:v>
      </x:c>
      <x:c r="J11285" s="31" t="n">
        <x:f>IF(O11285&gt;0,O11285,D11285)*G11285/1000000/31.1034768</x:f>
        <x:v>0.0019034070490603875</x:v>
      </x:c>
      <x:c r="K11285" s="32" t="n">
        <x:f>H11285*$B$4*$H$4+I11285*$D$4*$J$4+J11285*$F$4*$L$4</x:f>
        <x:v>17</x:v>
      </x:c>
      <x:c r="L11285" s="29" t="str">
        <x:v>Niko ppm 207</x:v>
      </x:c>
      <x:c r="M11285" s="39" t="str"/>
      <x:c r="N11285" s="58" t="n">
        <x:v>17</x:v>
      </x:c>
      <x:c r="O11285" s="59" t="n">
        <x:v>111.79156499755696</x:v>
      </x:c>
      <x:c r="P11285" s="60" t="str">
        <x:v>Calibrated to live price</x:v>
      </x:c>
      <x:c r="Q11285" s="61" t="n">
        <x:f>IF(N11285="","",K11285-N11285)</x:f>
        <x:v>0</x:v>
      </x:c>
    </x:row>
    <x:row r="11286">
      <x:c r="A11286" s="37" t="str">
        <x:v>F2G3 HA</x:v>
      </x:c>
      <x:c r="B11286" s="37" t="str">
        <x:v>F2G3HA</x:v>
      </x:c>
      <x:c r="C11286" s="29" t="str"/>
      <x:c r="D11286" s="30" t="n">
        <x:v>317.53</x:v>
      </x:c>
      <x:c r="E11286" s="30" t="n">
        <x:v>578.85</x:v>
      </x:c>
      <x:c r="F11286" s="30" t="n">
        <x:v>233.5</x:v>
      </x:c>
      <x:c r="G11286" s="30" t="n">
        <x:v>1138.28</x:v>
      </x:c>
      <x:c r="H11286" s="31" t="n">
        <x:f>IF(O11286&gt;0,O11286,D11286)*E11286/1000000/31.1034768</x:f>
        <x:v>0.0024739489686395285</x:v>
      </x:c>
      <x:c r="I11286" s="31" t="n">
        <x:f>IF(O11286&gt;0,O11286,D11286)*F11286/1000000/31.1034768</x:f>
        <x:v>0.0009979564380708816</x:v>
      </x:c>
      <x:c r="J11286" s="31" t="n">
        <x:f>IF(O11286&gt;0,O11286,D11286)*G11286/1000000/31.1034768</x:f>
        <x:v>0.00486489873373586</x:v>
      </x:c>
      <x:c r="K11286" s="32" t="n">
        <x:f>H11286*$B$4*$H$4+I11286*$D$4*$J$4+J11286*$F$4*$L$4</x:f>
        <x:v>42.99999999999999</x:v>
      </x:c>
      <x:c r="L11286" s="29" t="str">
        <x:v>Niko ppm 207</x:v>
      </x:c>
      <x:c r="M11286" s="39" t="str"/>
      <x:c r="N11286" s="58" t="n">
        <x:v>43</x:v>
      </x:c>
      <x:c r="O11286" s="59" t="n">
        <x:v>132.93325447087068</x:v>
      </x:c>
      <x:c r="P11286" s="60" t="str">
        <x:v>Calibrated to live price</x:v>
      </x:c>
      <x:c r="Q11286" s="61" t="n">
        <x:f>IF(N11286="","",K11286-N11286)</x:f>
        <x:v>-7.105427357601002e-15</x:v>
      </x:c>
    </x:row>
    <x:row r="11287">
      <x:c r="A11287" s="37" t="str">
        <x:v>F2G8</x:v>
      </x:c>
      <x:c r="B11287" s="37" t="str">
        <x:v>F2G8</x:v>
      </x:c>
      <x:c r="C11287" s="29" t="str"/>
      <x:c r="D11287" s="30" t="n">
        <x:v>2664.45</x:v>
      </x:c>
      <x:c r="E11287" s="30" t="n">
        <x:v>203.21</x:v>
      </x:c>
      <x:c r="F11287" s="30" t="n">
        <x:v>149.84</x:v>
      </x:c>
      <x:c r="G11287" s="30" t="n">
        <x:v>564.67</x:v>
      </x:c>
      <x:c r="H11287" s="31" t="n">
        <x:f>IF(O11287&gt;0,O11287,D11287)*E11287/1000000/31.1034768</x:f>
        <x:v>0.009205065230147752</x:v>
      </x:c>
      <x:c r="I11287" s="31" t="n">
        <x:f>IF(O11287&gt;0,O11287,D11287)*F11287/1000000/31.1034768</x:f>
        <x:v>0.006787495566583037</x:v>
      </x:c>
      <x:c r="J11287" s="31" t="n">
        <x:f>IF(O11287&gt;0,O11287,D11287)*G11287/1000000/31.1034768</x:f>
        <x:v>0.025578584634159393</x:v>
      </x:c>
      <x:c r="K11287" s="32" t="n">
        <x:f>H11287*$B$4*$H$4+I11287*$D$4*$J$4+J11287*$F$4*$L$4</x:f>
        <x:v>222.00000000000003</x:v>
      </x:c>
      <x:c r="L11287" s="29" t="str">
        <x:v>Niko ppm 207</x:v>
      </x:c>
      <x:c r="M11287" s="39" t="str"/>
      <x:c r="N11287" s="58" t="n">
        <x:v>222</x:v>
      </x:c>
      <x:c r="O11287" s="59" t="n">
        <x:v>1408.9342691225195</x:v>
      </x:c>
      <x:c r="P11287" s="60" t="str">
        <x:v>Calibrated to live price</x:v>
      </x:c>
      <x:c r="Q11287" s="61" t="n">
        <x:f>IF(N11287="","",K11287-N11287)</x:f>
        <x:v>2.842170943040401e-14</x:v>
      </x:c>
    </x:row>
    <x:row r="11288">
      <x:c r="A11288" s="37" t="str">
        <x:v>F2S83AA</x:v>
      </x:c>
      <x:c r="B11288" s="37" t="str">
        <x:v>F2S83AA</x:v>
      </x:c>
      <x:c r="C11288" s="29" t="str">
        <x:v>Ford</x:v>
      </x:c>
      <x:c r="D11288" s="30" t="n">
        <x:v>750</x:v>
      </x:c>
      <x:c r="E11288" s="30" t="n">
        <x:v>0</x:v>
      </x:c>
      <x:c r="F11288" s="30" t="n">
        <x:v>1770</x:v>
      </x:c>
      <x:c r="G11288" s="30" t="n">
        <x:v>229</x:v>
      </x:c>
      <x:c r="H11288" s="31" t="n">
        <x:f>IF(O11288&gt;0,O11288,D11288)*E11288/1000000/31.1034768</x:f>
        <x:v>0</x:v>
      </x:c>
      <x:c r="I11288" s="31" t="n">
        <x:f>IF(O11288&gt;0,O11288,D11288)*F11288/1000000/31.1034768</x:f>
        <x:v>0.04268011606985364</x:v>
      </x:c>
      <x:c r="J11288" s="31" t="n">
        <x:f>IF(O11288&gt;0,O11288,D11288)*G11288/1000000/31.1034768</x:f>
        <x:v>0.005521890723161857</x:v>
      </x:c>
      <x:c r="K11288" s="32" t="n">
        <x:f>H11288*$B$4*$H$4+I11288*$D$4*$J$4+J11288*$F$4*$L$4</x:f>
        <x:v>91.25153494094269</x:v>
      </x:c>
      <x:c r="L11288" s="29" t="str">
        <x:v>ppm niko 2028</x:v>
      </x:c>
      <x:c r="M11288" s="39" t="str">
        <x:v>AN MT S A//F2S83AA//AN26BB</x:v>
      </x:c>
      <x:c r="N11288" s="58"/>
      <x:c r="O11288" s="59"/>
      <x:c r="P11288" s="60" t="str">
        <x:v>No live-price match</x:v>
      </x:c>
      <x:c r="Q11288" s="61" t="str">
        <x:f>IF(N11288="","",K11288-N11288)</x:f>
      </x:c>
    </x:row>
    <x:row r="11289">
      <x:c r="A11289" s="37" t="str">
        <x:v>F2SC ARC</x:v>
      </x:c>
      <x:c r="B11289" s="37" t="str">
        <x:v>F2SCARC</x:v>
      </x:c>
      <x:c r="C11289" s="29" t="str"/>
      <x:c r="D11289" s="30" t="n">
        <x:v>579.64</x:v>
      </x:c>
      <x:c r="E11289" s="30" t="n">
        <x:v>941.6</x:v>
      </x:c>
      <x:c r="F11289" s="30" t="n">
        <x:v>117.06</x:v>
      </x:c>
      <x:c r="G11289" s="30" t="n">
        <x:v>1114.53</x:v>
      </x:c>
      <x:c r="H11289" s="31" t="n">
        <x:f>IF(O11289&gt;0,O11289,D11289)*E11289/1000000/31.1034768</x:f>
        <x:v>0.006765477530952576</x:v>
      </x:c>
      <x:c r="I11289" s="31" t="n">
        <x:f>IF(O11289&gt;0,O11289,D11289)*F11289/1000000/31.1034768</x:f>
        <x:v>0.0008410862359529615</x:v>
      </x:c>
      <x:c r="J11289" s="31" t="n">
        <x:f>IF(O11289&gt;0,O11289,D11289)*G11289/1000000/31.1034768</x:f>
        <x:v>0.00800799455455881</x:v>
      </x:c>
      <x:c r="K11289" s="32" t="n">
        <x:f>H11289*$B$4*$H$4+I11289*$D$4*$J$4+J11289*$F$4*$L$4</x:f>
        <x:v>74</x:v>
      </x:c>
      <x:c r="L11289" s="29" t="str">
        <x:v>Niko ppm 207</x:v>
      </x:c>
      <x:c r="M11289" s="39" t="str"/>
      <x:c r="N11289" s="58" t="n">
        <x:v>74</x:v>
      </x:c>
      <x:c r="O11289" s="59" t="n">
        <x:v>223.4811739856677</x:v>
      </x:c>
      <x:c r="P11289" s="60" t="str">
        <x:v>Calibrated to live price</x:v>
      </x:c>
      <x:c r="Q11289" s="61" t="n">
        <x:f>IF(N11289="","",K11289-N11289)</x:f>
        <x:v>0</x:v>
      </x:c>
    </x:row>
    <x:row r="11290">
      <x:c r="A11290" s="37" t="str">
        <x:v>F2SC DEE</x:v>
      </x:c>
      <x:c r="B11290" s="37" t="str">
        <x:v>F2SCDEE</x:v>
      </x:c>
      <x:c r="C11290" s="29" t="str"/>
      <x:c r="D11290" s="30" t="n">
        <x:v>693.16</x:v>
      </x:c>
      <x:c r="E11290" s="30" t="n">
        <x:v>868.83</x:v>
      </x:c>
      <x:c r="F11290" s="30" t="n">
        <x:v>179.36</x:v>
      </x:c>
      <x:c r="G11290" s="30" t="n">
        <x:v>1055.69</x:v>
      </x:c>
      <x:c r="H11290" s="31" t="n">
        <x:f>IF(O11290&gt;0,O11290,D11290)*E11290/1000000/31.1034768</x:f>
        <x:v>0.009045561917206351</x:v>
      </x:c>
      <x:c r="I11290" s="31" t="n">
        <x:f>IF(O11290&gt;0,O11290,D11290)*F11290/1000000/31.1034768</x:f>
        <x:v>0.0018673526299392645</x:v>
      </x:c>
      <x:c r="J11290" s="31" t="n">
        <x:f>IF(O11290&gt;0,O11290,D11290)*G11290/1000000/31.1034768</x:f>
        <x:v>0.010990998538696376</x:v>
      </x:c>
      <x:c r="K11290" s="32" t="n">
        <x:f>H11290*$B$4*$H$4+I11290*$D$4*$J$4+J11290*$F$4*$L$4</x:f>
        <x:v>102.00000000000001</x:v>
      </x:c>
      <x:c r="L11290" s="29" t="str">
        <x:v>Niko ppm 207</x:v>
      </x:c>
      <x:c r="M11290" s="39" t="str"/>
      <x:c r="N11290" s="58" t="n">
        <x:v>102</x:v>
      </x:c>
      <x:c r="O11290" s="59" t="n">
        <x:v>323.82448262006517</x:v>
      </x:c>
      <x:c r="P11290" s="60" t="str">
        <x:v>Calibrated to live price</x:v>
      </x:c>
      <x:c r="Q11290" s="61" t="n">
        <x:f>IF(N11290="","",K11290-N11290)</x:f>
        <x:v>1.4210854715202004e-14</x:v>
      </x:c>
    </x:row>
    <x:row r="11291">
      <x:c r="A11291" s="37" t="str">
        <x:v>F2SC MIS</x:v>
      </x:c>
      <x:c r="B11291" s="37" t="str">
        <x:v>F2SCMIS</x:v>
      </x:c>
      <x:c r="C11291" s="29" t="str"/>
      <x:c r="D11291" s="30" t="n">
        <x:v>673</x:v>
      </x:c>
      <x:c r="E11291" s="30" t="n">
        <x:v>974.48</x:v>
      </x:c>
      <x:c r="F11291" s="30" t="n">
        <x:v>171.37</x:v>
      </x:c>
      <x:c r="G11291" s="30" t="n">
        <x:v>728.71</x:v>
      </x:c>
      <x:c r="H11291" s="31" t="n">
        <x:f>IF(O11291&gt;0,O11291,D11291)*E11291/1000000/31.1034768</x:f>
        <x:v>0.01094544258777396</x:v>
      </x:c>
      <x:c r="I11291" s="31" t="n">
        <x:f>IF(O11291&gt;0,O11291,D11291)*F11291/1000000/31.1034768</x:f>
        <x:v>0.0019248424762610043</x:v>
      </x:c>
      <x:c r="J11291" s="31" t="n">
        <x:f>IF(O11291&gt;0,O11291,D11291)*G11291/1000000/31.1034768</x:f>
        <x:v>0.008184932957204625</x:v>
      </x:c>
      <x:c r="K11291" s="32" t="n">
        <x:f>H11291*$B$4*$H$4+I11291*$D$4*$J$4+J11291*$F$4*$L$4</x:f>
        <x:v>83</x:v>
      </x:c>
      <x:c r="L11291" s="29" t="str">
        <x:v>Niko ppm 207</x:v>
      </x:c>
      <x:c r="M11291" s="39" t="str"/>
      <x:c r="N11291" s="58" t="n">
        <x:v>83</x:v>
      </x:c>
      <x:c r="O11291" s="59" t="n">
        <x:v>349.3569078837527</x:v>
      </x:c>
      <x:c r="P11291" s="60" t="str">
        <x:v>Calibrated to live price</x:v>
      </x:c>
      <x:c r="Q11291" s="61" t="n">
        <x:f>IF(N11291="","",K11291-N11291)</x:f>
        <x:v>0</x:v>
      </x:c>
    </x:row>
    <x:row r="11292">
      <x:c r="A11292" s="37" t="str">
        <x:v>F2TA HC</x:v>
      </x:c>
      <x:c r="B11292" s="37" t="str">
        <x:v>F2TAHC</x:v>
      </x:c>
      <x:c r="C11292" s="29" t="str"/>
      <x:c r="D11292" s="30" t="n">
        <x:v>1366.97</x:v>
      </x:c>
      <x:c r="E11292" s="30" t="n">
        <x:v>138.25</x:v>
      </x:c>
      <x:c r="F11292" s="30" t="n">
        <x:v>137.2</x:v>
      </x:c>
      <x:c r="G11292" s="30" t="n">
        <x:v>876.87</x:v>
      </x:c>
      <x:c r="H11292" s="31" t="n">
        <x:f>IF(O11292&gt;0,O11292,D11292)*E11292/1000000/31.1034768</x:f>
        <x:v>0.0020646413186623915</x:v>
      </x:c>
      <x:c r="I11292" s="31" t="n">
        <x:f>IF(O11292&gt;0,O11292,D11292)*F11292/1000000/31.1034768</x:f>
        <x:v>0.0020489604985206517</x:v>
      </x:c>
      <x:c r="J11292" s="31" t="n">
        <x:f>IF(O11292&gt;0,O11292,D11292)*G11292/1000000/31.1034768</x:f>
        <x:v>0.013095276912083119</x:v>
      </x:c>
      <x:c r="K11292" s="32" t="n">
        <x:f>H11292*$B$4*$H$4+I11292*$D$4*$J$4+J11292*$F$4*$L$4</x:f>
        <x:v>108.00000000000001</x:v>
      </x:c>
      <x:c r="L11292" s="29" t="str">
        <x:v>Niko ppm 207</x:v>
      </x:c>
      <x:c r="M11292" s="39" t="str"/>
      <x:c r="N11292" s="58" t="n">
        <x:v>108</x:v>
      </x:c>
      <x:c r="O11292" s="59" t="n">
        <x:v>464.50288141292657</x:v>
      </x:c>
      <x:c r="P11292" s="60" t="str">
        <x:v>Calibrated to live price</x:v>
      </x:c>
      <x:c r="Q11292" s="61" t="n">
        <x:f>IF(N11292="","",K11292-N11292)</x:f>
        <x:v>1.4210854715202004e-14</x:v>
      </x:c>
    </x:row>
    <x:row r="11293">
      <x:c r="A11293" s="37" t="str">
        <x:v>F2TA OIL</x:v>
      </x:c>
      <x:c r="B11293" s="37" t="str">
        <x:v>F2TAOIL</x:v>
      </x:c>
      <x:c r="C11293" s="29" t="str"/>
      <x:c r="D11293" s="30" t="n">
        <x:v>282.8</x:v>
      </x:c>
      <x:c r="E11293" s="30" t="n">
        <x:v>866.26</x:v>
      </x:c>
      <x:c r="F11293" s="30" t="n">
        <x:v>212.21</x:v>
      </x:c>
      <x:c r="G11293" s="30" t="n">
        <x:v>900.32</x:v>
      </x:c>
      <x:c r="H11293" s="31" t="n">
        <x:f>IF(O11293&gt;0,O11293,D11293)*E11293/1000000/31.1034768</x:f>
        <x:v>0.004123314174895103</x:v>
      </x:c>
      <x:c r="I11293" s="31" t="n">
        <x:f>IF(O11293&gt;0,O11293,D11293)*F11293/1000000/31.1034768</x:f>
        <x:v>0.001010099163131727</x:v>
      </x:c>
      <x:c r="J11293" s="31" t="n">
        <x:f>IF(O11293&gt;0,O11293,D11293)*G11293/1000000/31.1034768</x:f>
        <x:v>0.004285436494749335</x:v>
      </x:c>
      <x:c r="K11293" s="32" t="n">
        <x:f>H11293*$B$4*$H$4+I11293*$D$4*$J$4+J11293*$F$4*$L$4</x:f>
        <x:v>41</x:v>
      </x:c>
      <x:c r="L11293" s="29" t="str">
        <x:v>Niko ppm 207</x:v>
      </x:c>
      <x:c r="M11293" s="39" t="str"/>
      <x:c r="N11293" s="58" t="n">
        <x:v>41</x:v>
      </x:c>
      <x:c r="O11293" s="59" t="n">
        <x:v>148.0495541499792</x:v>
      </x:c>
      <x:c r="P11293" s="60" t="str">
        <x:v>Calibrated to live price</x:v>
      </x:c>
      <x:c r="Q11293" s="61" t="n">
        <x:f>IF(N11293="","",K11293-N11293)</x:f>
        <x:v>0</x:v>
      </x:c>
    </x:row>
    <x:row r="11294">
      <x:c r="A11294" s="37" t="str">
        <x:v>F2TA TIM</x:v>
      </x:c>
      <x:c r="B11294" s="37" t="str">
        <x:v>F2TATIM</x:v>
      </x:c>
      <x:c r="C11294" s="29" t="str"/>
      <x:c r="D11294" s="30" t="n">
        <x:v>495.53</x:v>
      </x:c>
      <x:c r="E11294" s="30" t="n">
        <x:v>823.36</x:v>
      </x:c>
      <x:c r="F11294" s="30" t="n">
        <x:v>215.33</x:v>
      </x:c>
      <x:c r="G11294" s="30" t="n">
        <x:v>841.09</x:v>
      </x:c>
      <x:c r="H11294" s="31" t="n">
        <x:f>IF(O11294&gt;0,O11294,D11294)*E11294/1000000/31.1034768</x:f>
        <x:v>0.006006418309334146</x:v>
      </x:c>
      <x:c r="I11294" s="31" t="n">
        <x:f>IF(O11294&gt;0,O11294,D11294)*F11294/1000000/31.1034768</x:f>
        <x:v>0.0015708342092753131</x:v>
      </x:c>
      <x:c r="J11294" s="31" t="n">
        <x:f>IF(O11294&gt;0,O11294,D11294)*G11294/1000000/31.1034768</x:f>
        <x:v>0.006135758812424525</x:v>
      </x:c>
      <x:c r="K11294" s="32" t="n">
        <x:f>H11294*$B$4*$H$4+I11294*$D$4*$J$4+J11294*$F$4*$L$4</x:f>
        <x:v>59.00000000000001</x:v>
      </x:c>
      <x:c r="L11294" s="29" t="str">
        <x:v>Niko ppm 207</x:v>
      </x:c>
      <x:c r="M11294" s="39" t="str"/>
      <x:c r="N11294" s="58" t="n">
        <x:v>59</x:v>
      </x:c>
      <x:c r="O11294" s="59" t="n">
        <x:v>226.90013182018782</x:v>
      </x:c>
      <x:c r="P11294" s="60" t="str">
        <x:v>Calibrated to live price</x:v>
      </x:c>
      <x:c r="Q11294" s="61" t="n">
        <x:f>IF(N11294="","",K11294-N11294)</x:f>
        <x:v>7.105427357601002e-15</x:v>
      </x:c>
    </x:row>
    <x:row r="11295">
      <x:c r="A11295" s="37" t="str">
        <x:v>F2TA TTM</x:v>
      </x:c>
      <x:c r="B11295" s="37" t="str">
        <x:v>F2TATTM</x:v>
      </x:c>
      <x:c r="C11295" s="29" t="str"/>
      <x:c r="D11295" s="30" t="n">
        <x:v>700</x:v>
      </x:c>
      <x:c r="E11295" s="30" t="n">
        <x:v>0</x:v>
      </x:c>
      <x:c r="F11295" s="30" t="n">
        <x:v>2793</x:v>
      </x:c>
      <x:c r="G11295" s="30" t="n">
        <x:v>0</x:v>
      </x:c>
      <x:c r="H11295" s="31" t="n">
        <x:f>IF(O11295&gt;0,O11295,D11295)*E11295/1000000/31.1034768</x:f>
        <x:v>0</x:v>
      </x:c>
      <x:c r="I11295" s="31" t="n">
        <x:f>IF(O11295&gt;0,O11295,D11295)*F11295/1000000/31.1034768</x:f>
        <x:v>0.06285792461632457</x:v>
      </x:c>
      <x:c r="J11295" s="31" t="n">
        <x:f>IF(O11295&gt;0,O11295,D11295)*G11295/1000000/31.1034768</x:f>
        <x:v>0</x:v>
      </x:c>
      <x:c r="K11295" s="32" t="n">
        <x:f>H11295*$B$4*$H$4+I11295*$D$4*$J$4+J11295*$F$4*$L$4</x:f>
        <x:v>70.71516519336514</x:v>
      </x:c>
      <x:c r="L11295" s="29" t="str">
        <x:v>ppm niko 2028</x:v>
      </x:c>
      <x:c r="M11295" s="39" t="str"/>
      <x:c r="N11295" s="58"/>
      <x:c r="O11295" s="59"/>
      <x:c r="P11295" s="60" t="str">
        <x:v>No live-price match</x:v>
      </x:c>
      <x:c r="Q11295" s="61" t="str">
        <x:f>IF(N11295="","",K11295-N11295)</x:f>
      </x:c>
    </x:row>
    <x:row r="11296">
      <x:c r="A11296" s="37" t="str">
        <x:v>F2TA1BTTM</x:v>
      </x:c>
      <x:c r="B11296" s="37" t="str">
        <x:v>F2TA1BTTM</x:v>
      </x:c>
      <x:c r="C11296" s="29" t="str">
        <x:v>Ford</x:v>
      </x:c>
      <x:c r="D11296" s="30" t="n">
        <x:v>2120</x:v>
      </x:c>
      <x:c r="E11296" s="30" t="n">
        <x:v>0</x:v>
      </x:c>
      <x:c r="F11296" s="30" t="n">
        <x:v>932.2830189</x:v>
      </x:c>
      <x:c r="G11296" s="30" t="n">
        <x:v>0</x:v>
      </x:c>
      <x:c r="H11296" s="31" t="n">
        <x:f>IF(O11296&gt;0,O11296,D11296)*E11296/1000000/31.1034768</x:f>
        <x:v>0</x:v>
      </x:c>
      <x:c r="I11296" s="31" t="n">
        <x:f>IF(O11296&gt;0,O11296,D11296)*F11296/1000000/31.1034768</x:f>
        <x:v>0.06354402155028534</x:v>
      </x:c>
      <x:c r="J11296" s="31" t="n">
        <x:f>IF(O11296&gt;0,O11296,D11296)*G11296/1000000/31.1034768</x:f>
        <x:v>0</x:v>
      </x:c>
      <x:c r="K11296" s="32" t="n">
        <x:f>H11296*$B$4*$H$4+I11296*$D$4*$J$4+J11296*$F$4*$L$4</x:f>
        <x:v>71.48702424407101</x:v>
      </x:c>
      <x:c r="L11296" s="29" t="str">
        <x:v>Niko ppm 2020</x:v>
      </x:c>
      <x:c r="M11296" s="39" t="str">
        <x:v>Ford 5E212//F2TA 1B TTM//M 3 165</x:v>
      </x:c>
      <x:c r="N11296" s="58"/>
      <x:c r="O11296" s="59"/>
      <x:c r="P11296" s="60" t="str">
        <x:v>No live-price match</x:v>
      </x:c>
      <x:c r="Q11296" s="61" t="str">
        <x:f>IF(N11296="","",K11296-N11296)</x:f>
      </x:c>
    </x:row>
    <x:row r="11297">
      <x:c r="A11297" s="37" t="str">
        <x:v>F2UA PAX</x:v>
      </x:c>
      <x:c r="B11297" s="37" t="str">
        <x:v>F2UAPAX</x:v>
      </x:c>
      <x:c r="C11297" s="29" t="str"/>
      <x:c r="D11297" s="30" t="n">
        <x:v>533.92</x:v>
      </x:c>
      <x:c r="E11297" s="30" t="n">
        <x:v>911.9</x:v>
      </x:c>
      <x:c r="F11297" s="30" t="n">
        <x:v>69.28</x:v>
      </x:c>
      <x:c r="G11297" s="30" t="n">
        <x:v>360.75</x:v>
      </x:c>
      <x:c r="H11297" s="31" t="n">
        <x:f>IF(O11297&gt;0,O11297,D11297)*E11297/1000000/31.1034768</x:f>
        <x:v>0.00976015861066292</x:v>
      </x:c>
      <x:c r="I11297" s="31" t="n">
        <x:f>IF(O11297&gt;0,O11297,D11297)*F11297/1000000/31.1034768</x:f>
        <x:v>0.0007415108987243415</x:v>
      </x:c>
      <x:c r="J11297" s="31" t="n">
        <x:f>IF(O11297&gt;0,O11297,D11297)*G11297/1000000/31.1034768</x:f>
        <x:v>0.0038611440056987036</x:v>
      </x:c>
      <x:c r="K11297" s="32" t="n">
        <x:f>H11297*$B$4*$H$4+I11297*$D$4*$J$4+J11297*$F$4*$L$4</x:f>
        <x:v>46</x:v>
      </x:c>
      <x:c r="L11297" s="29" t="str">
        <x:v>Niko ppm 207</x:v>
      </x:c>
      <x:c r="M11297" s="39" t="str"/>
      <x:c r="N11297" s="58" t="n">
        <x:v>46</x:v>
      </x:c>
      <x:c r="O11297" s="59" t="n">
        <x:v>332.90368122718974</x:v>
      </x:c>
      <x:c r="P11297" s="60" t="str">
        <x:v>Calibrated to live price</x:v>
      </x:c>
      <x:c r="Q11297" s="61" t="n">
        <x:f>IF(N11297="","",K11297-N11297)</x:f>
        <x:v>0</x:v>
      </x:c>
    </x:row>
    <x:row r="11298">
      <x:c r="A11298" s="37" t="str">
        <x:v>F2UA PRY</x:v>
      </x:c>
      <x:c r="B11298" s="37" t="str">
        <x:v>F2UAPRY</x:v>
      </x:c>
      <x:c r="C11298" s="29" t="str"/>
      <x:c r="D11298" s="30" t="n">
        <x:v>446.78</x:v>
      </x:c>
      <x:c r="E11298" s="30" t="n">
        <x:v>575.15</x:v>
      </x:c>
      <x:c r="F11298" s="30" t="n">
        <x:v>198.85</x:v>
      </x:c>
      <x:c r="G11298" s="30" t="n">
        <x:v>892.78</x:v>
      </x:c>
      <x:c r="H11298" s="31" t="n">
        <x:f>IF(O11298&gt;0,O11298,D11298)*E11298/1000000/31.1034768</x:f>
        <x:v>0.004121332940185347</x:v>
      </x:c>
      <x:c r="I11298" s="31" t="n">
        <x:f>IF(O11298&gt;0,O11298,D11298)*F11298/1000000/31.1034768</x:f>
        <x:v>0.0014248927326016804</x:v>
      </x:c>
      <x:c r="J11298" s="31" t="n">
        <x:f>IF(O11298&gt;0,O11298,D11298)*G11298/1000000/31.1034768</x:f>
        <x:v>0.006397363509238764</x:v>
      </x:c>
      <x:c r="K11298" s="32" t="n">
        <x:f>H11298*$B$4*$H$4+I11298*$D$4*$J$4+J11298*$F$4*$L$4</x:f>
        <x:v>57.99999999999999</x:v>
      </x:c>
      <x:c r="L11298" s="29" t="str">
        <x:v>Niko ppm 207</x:v>
      </x:c>
      <x:c r="M11298" s="39" t="str"/>
      <x:c r="N11298" s="58" t="n">
        <x:v>58</x:v>
      </x:c>
      <x:c r="O11298" s="59" t="n">
        <x:v>222.87713377402548</x:v>
      </x:c>
      <x:c r="P11298" s="60" t="str">
        <x:v>Calibrated to live price</x:v>
      </x:c>
      <x:c r="Q11298" s="61" t="n">
        <x:f>IF(N11298="","",K11298-N11298)</x:f>
        <x:v>-7.105427357601002e-15</x:v>
      </x:c>
    </x:row>
    <x:row r="11299">
      <x:c r="A11299" s="37" t="str">
        <x:v>F2UA PUP</x:v>
      </x:c>
      <x:c r="B11299" s="37" t="str">
        <x:v>F2UAPUP</x:v>
      </x:c>
      <x:c r="C11299" s="29" t="str"/>
      <x:c r="D11299" s="30" t="n">
        <x:v>424.15</x:v>
      </x:c>
      <x:c r="E11299" s="30" t="n">
        <x:v>809.1</x:v>
      </x:c>
      <x:c r="F11299" s="30" t="n">
        <x:v>227.68</x:v>
      </x:c>
      <x:c r="G11299" s="30" t="n">
        <x:v>203.22</x:v>
      </x:c>
      <x:c r="H11299" s="31" t="n">
        <x:f>IF(O11299&gt;0,O11299,D11299)*E11299/1000000/31.1034768</x:f>
        <x:v>0.013112280795919822</x:v>
      </x:c>
      <x:c r="I11299" s="31" t="n">
        <x:f>IF(O11299&gt;0,O11299,D11299)*F11299/1000000/31.1034768</x:f>
        <x:v>0.0036897838235261707</x:v>
      </x:c>
      <x:c r="J11299" s="31" t="n">
        <x:f>IF(O11299&gt;0,O11299,D11299)*G11299/1000000/31.1034768</x:f>
        <x:v>0.003293384876216569</x:v>
      </x:c>
      <x:c r="K11299" s="32" t="n">
        <x:f>H11299*$B$4*$H$4+I11299*$D$4*$J$4+J11299*$F$4*$L$4</x:f>
        <x:v>50</x:v>
      </x:c>
      <x:c r="L11299" s="29" t="str">
        <x:v>Niko ppm 207</x:v>
      </x:c>
      <x:c r="M11299" s="39" t="str"/>
      <x:c r="N11299" s="58" t="n">
        <x:v>50</x:v>
      </x:c>
      <x:c r="O11299" s="59" t="n">
        <x:v>504.0631832047678</x:v>
      </x:c>
      <x:c r="P11299" s="60" t="str">
        <x:v>Calibrated to live price</x:v>
      </x:c>
      <x:c r="Q11299" s="61" t="n">
        <x:f>IF(N11299="","",K11299-N11299)</x:f>
        <x:v>0</x:v>
      </x:c>
    </x:row>
    <x:row r="11300">
      <x:c r="A11300" s="37" t="str">
        <x:v>F2UA REM</x:v>
      </x:c>
      <x:c r="B11300" s="37" t="str">
        <x:v>F2UAREM</x:v>
      </x:c>
      <x:c r="C11300" s="29" t="str"/>
      <x:c r="D11300" s="30" t="n">
        <x:v>750.75</x:v>
      </x:c>
      <x:c r="E11300" s="30" t="n">
        <x:v>146.16</x:v>
      </x:c>
      <x:c r="F11300" s="30" t="n">
        <x:v>68.97</x:v>
      </x:c>
      <x:c r="G11300" s="30" t="n">
        <x:v>910.04</x:v>
      </x:c>
      <x:c r="H11300" s="31" t="n">
        <x:f>IF(O11300&gt;0,O11300,D11300)*E11300/1000000/31.1034768</x:f>
        <x:v>0.001043040002569064</x:v>
      </x:c>
      <x:c r="I11300" s="31" t="n">
        <x:f>IF(O11300&gt;0,O11300,D11300)*F11300/1000000/31.1034768</x:f>
        <x:v>0.000492189853429039</x:v>
      </x:c>
      <x:c r="J11300" s="31" t="n">
        <x:f>IF(O11300&gt;0,O11300,D11300)*G11300/1000000/31.1034768</x:f>
        <x:v>0.006494308456061515</x:v>
      </x:c>
      <x:c r="K11300" s="32" t="n">
        <x:f>H11300*$B$4*$H$4+I11300*$D$4*$J$4+J11300*$F$4*$L$4</x:f>
        <x:v>52.99999999999999</x:v>
      </x:c>
      <x:c r="L11300" s="29" t="str">
        <x:v>Niko ppm 207</x:v>
      </x:c>
      <x:c r="M11300" s="39" t="str"/>
      <x:c r="N11300" s="58" t="n">
        <x:v>53</x:v>
      </x:c>
      <x:c r="O11300" s="59" t="n">
        <x:v>221.96339984523004</x:v>
      </x:c>
      <x:c r="P11300" s="60" t="str">
        <x:v>Calibrated to live price</x:v>
      </x:c>
      <x:c r="Q11300" s="61" t="n">
        <x:f>IF(N11300="","",K11300-N11300)</x:f>
        <x:v>-7.105427357601002e-15</x:v>
      </x:c>
    </x:row>
    <x:row r="11301">
      <x:c r="A11301" s="37" t="str">
        <x:v>F30C DOP</x:v>
      </x:c>
      <x:c r="B11301" s="37" t="str">
        <x:v>F30CDOP</x:v>
      </x:c>
      <x:c r="C11301" s="29" t="str"/>
      <x:c r="D11301" s="30" t="n">
        <x:v>987.3</x:v>
      </x:c>
      <x:c r="E11301" s="30" t="n">
        <x:v>168.29</x:v>
      </x:c>
      <x:c r="F11301" s="30" t="n">
        <x:v>214.78</x:v>
      </x:c>
      <x:c r="G11301" s="30" t="n">
        <x:v>754.84</x:v>
      </x:c>
      <x:c r="H11301" s="31" t="n">
        <x:f>IF(O11301&gt;0,O11301,D11301)*E11301/1000000/31.1034768</x:f>
        <x:v>0.0028881934221351513</x:v>
      </x:c>
      <x:c r="I11301" s="31" t="n">
        <x:f>IF(O11301&gt;0,O11301,D11301)*F11301/1000000/31.1034768</x:f>
        <x:v>0.0036860549242746913</x:v>
      </x:c>
      <x:c r="J11301" s="31" t="n">
        <x:f>IF(O11301&gt;0,O11301,D11301)*G11301/1000000/31.1034768</x:f>
        <x:v>0.01295456606313208</x:v>
      </x:c>
      <x:c r="K11301" s="32" t="n">
        <x:f>H11301*$B$4*$H$4+I11301*$D$4*$J$4+J11301*$F$4*$L$4</x:f>
        <x:v>110</x:v>
      </x:c>
      <x:c r="L11301" s="29" t="str">
        <x:v>Niko ppm 207</x:v>
      </x:c>
      <x:c r="M11301" s="39" t="str"/>
      <x:c r="N11301" s="58" t="n">
        <x:v>110</x:v>
      </x:c>
      <x:c r="O11301" s="59" t="n">
        <x:v>533.7979505573313</x:v>
      </x:c>
      <x:c r="P11301" s="60" t="str">
        <x:v>Calibrated to live price</x:v>
      </x:c>
      <x:c r="Q11301" s="61" t="n">
        <x:f>IF(N11301="","",K11301-N11301)</x:f>
        <x:v>0</x:v>
      </x:c>
    </x:row>
    <x:row r="11302">
      <x:c r="A11302" s="37" t="str">
        <x:v>F30CJAFAR</x:v>
      </x:c>
      <x:c r="B11302" s="37" t="str">
        <x:v>F30CJAFAR</x:v>
      </x:c>
      <x:c r="C11302" s="29" t="str">
        <x:v>Ford</x:v>
      </x:c>
      <x:c r="D11302" s="30" t="n">
        <x:v>1080</x:v>
      </x:c>
      <x:c r="E11302" s="30" t="n">
        <x:v>2425</x:v>
      </x:c>
      <x:c r="F11302" s="30" t="n">
        <x:v>0</x:v>
      </x:c>
      <x:c r="G11302" s="30" t="n">
        <x:v>404</x:v>
      </x:c>
      <x:c r="H11302" s="31" t="n">
        <x:f>IF(O11302&gt;0,O11302,D11302)*E11302/1000000/31.1034768</x:f>
        <x:v>0.08420280526323669</x:v>
      </x:c>
      <x:c r="I11302" s="31" t="n">
        <x:f>IF(O11302&gt;0,O11302,D11302)*F11302/1000000/31.1034768</x:f>
        <x:v>0</x:v>
      </x:c>
      <x:c r="J11302" s="31" t="n">
        <x:f>IF(O11302&gt;0,O11302,D11302)*G11302/1000000/31.1034768</x:f>
        <x:v>0.01402801374282376</x:v>
      </x:c>
      <x:c r="K11302" s="32" t="n">
        <x:f>H11302*$B$4*$H$4+I11302*$D$4*$J$4+J11302*$F$4*$L$4</x:f>
        <x:v>238.66963965906217</x:v>
      </x:c>
      <x:c r="L11302" s="29" t="str">
        <x:v>Niko ppm 2020</x:v>
      </x:c>
      <x:c r="M11302" s="39" t="str">
        <x:v>F30C LA FAR//L 168</x:v>
      </x:c>
      <x:c r="N11302" s="58"/>
      <x:c r="O11302" s="59"/>
      <x:c r="P11302" s="60" t="str">
        <x:v>No live-price match</x:v>
      </x:c>
      <x:c r="Q11302" s="61" t="str">
        <x:f>IF(N11302="","",K11302-N11302)</x:f>
      </x:c>
    </x:row>
    <x:row r="11303">
      <x:c r="A11303" s="37" t="str">
        <x:v>F36(厚)</x:v>
      </x:c>
      <x:c r="B11303" s="37" t="str">
        <x:v>F36</x:v>
      </x:c>
      <x:c r="C11303" s="29" t="str">
        <x:v>Toyota</x:v>
      </x:c>
      <x:c r="D11303" s="30" t="n">
        <x:v>1000</x:v>
      </x:c>
      <x:c r="E11303" s="30" t="n">
        <x:v>1971</x:v>
      </x:c>
      <x:c r="F11303" s="30" t="n">
        <x:v>41</x:v>
      </x:c>
      <x:c r="G11303" s="30" t="n">
        <x:v>469</x:v>
      </x:c>
      <x:c r="H11303" s="31" t="n">
        <x:f>IF(O11303&gt;0,O11303,D11303)*E11303/1000000/31.1034768</x:f>
        <x:v>0.06336912148676575</x:v>
      </x:c>
      <x:c r="I11303" s="31" t="n">
        <x:f>IF(O11303&gt;0,O11303,D11303)*F11303/1000000/31.1034768</x:f>
        <x:v>0.0013181806093137472</x:v>
      </x:c>
      <x:c r="J11303" s="31" t="n">
        <x:f>IF(O11303&gt;0,O11303,D11303)*G11303/1000000/31.1034768</x:f>
        <x:v>0.015078700140686522</x:v>
      </x:c>
      <x:c r="K11303" s="32" t="n">
        <x:f>H11303*$B$4*$H$4+I11303*$D$4*$J$4+J11303*$F$4*$L$4</x:f>
        <x:v>216.50393116180504</x:v>
      </x:c>
      <x:c r="L11303" s="29" t="str">
        <x:v>Niko ppm 2020</x:v>
      </x:c>
      <x:c r="M11303" s="39" t="str">
        <x:v>TOYOTA//F36 (厚)</x:v>
      </x:c>
      <x:c r="N11303" s="58"/>
      <x:c r="O11303" s="59"/>
      <x:c r="P11303" s="60" t="str">
        <x:v>No live-price match</x:v>
      </x:c>
      <x:c r="Q11303" s="61" t="str">
        <x:f>IF(N11303="","",K11303-N11303)</x:f>
      </x:c>
    </x:row>
    <x:row r="11304">
      <x:c r="A11304" s="37" t="str">
        <x:v>F37A RIN</x:v>
      </x:c>
      <x:c r="B11304" s="37" t="str">
        <x:v>F37ARIN</x:v>
      </x:c>
      <x:c r="C11304" s="29" t="str">
        <x:v>Ford</x:v>
      </x:c>
      <x:c r="D11304" s="30" t="n">
        <x:v>780</x:v>
      </x:c>
      <x:c r="E11304" s="30" t="n">
        <x:v>0</x:v>
      </x:c>
      <x:c r="F11304" s="30" t="n">
        <x:v>2461</x:v>
      </x:c>
      <x:c r="G11304" s="30" t="n">
        <x:v>230</x:v>
      </x:c>
      <x:c r="H11304" s="31" t="n">
        <x:f>IF(O11304&gt;0,O11304,D11304)*E11304/1000000/31.1034768</x:f>
        <x:v>0</x:v>
      </x:c>
      <x:c r="I11304" s="31" t="n">
        <x:f>IF(O11304&gt;0,O11304,D11304)*F11304/1000000/31.1034768</x:f>
        <x:v>0.05924248143953694</x:v>
      </x:c>
      <x:c r="J11304" s="31" t="n">
        <x:f>IF(O11304&gt;0,O11304,D11304)*G11304/1000000/31.1034768</x:f>
        <x:v>0.005536680508367938</x:v>
      </x:c>
      <x:c r="K11304" s="32" t="n">
        <x:f>H11304*$B$4*$H$4+I11304*$D$4*$J$4+J11304*$F$4*$L$4</x:f>
        <x:v>110</x:v>
      </x:c>
      <x:c r="L11304" s="29" t="str">
        <x:v>ppm niko 2028</x:v>
      </x:c>
      <x:c r="M11304" s="39" t="str">
        <x:v>Ford 5E212//F37A EE RIN//4-3</x:v>
      </x:c>
      <x:c r="N11304" s="58" t="n">
        <x:v>110</x:v>
      </x:c>
      <x:c r="O11304" s="59" t="n">
        <x:v>748.7391901784102</x:v>
      </x:c>
      <x:c r="P11304" s="60" t="str">
        <x:v>Calibrated to live price</x:v>
      </x:c>
      <x:c r="Q11304" s="61" t="n">
        <x:f>IF(N11304="","",K11304-N11304)</x:f>
        <x:v>0</x:v>
      </x:c>
    </x:row>
    <x:row r="11305">
      <x:c r="A11305" s="37" t="str">
        <x:v>F37A VIS</x:v>
      </x:c>
      <x:c r="B11305" s="37" t="str">
        <x:v>F37AVIS</x:v>
      </x:c>
      <x:c r="C11305" s="29" t="str"/>
      <x:c r="D11305" s="30" t="n">
        <x:v>1044.1</x:v>
      </x:c>
      <x:c r="E11305" s="30" t="n">
        <x:v>923.31</x:v>
      </x:c>
      <x:c r="F11305" s="30" t="n">
        <x:v>257.99</x:v>
      </x:c>
      <x:c r="G11305" s="30" t="n">
        <x:v>1003.76</x:v>
      </x:c>
      <x:c r="H11305" s="31" t="n">
        <x:f>IF(O11305&gt;0,O11305,D11305)*E11305/1000000/31.1034768</x:f>
        <x:v>0.01544909933352794</x:v>
      </x:c>
      <x:c r="I11305" s="31" t="n">
        <x:f>IF(O11305&gt;0,O11305,D11305)*F11305/1000000/31.1034768</x:f>
        <x:v>0.00431676591508472</x:v>
      </x:c>
      <x:c r="J11305" s="31" t="n">
        <x:f>IF(O11305&gt;0,O11305,D11305)*G11305/1000000/31.1034768</x:f>
        <x:v>0.016795212818037284</x:v>
      </x:c>
      <x:c r="K11305" s="32" t="n">
        <x:f>H11305*$B$4*$H$4+I11305*$D$4*$J$4+J11305*$F$4*$L$4</x:f>
        <x:v>160</x:v>
      </x:c>
      <x:c r="L11305" s="29" t="str">
        <x:v>Niko ppm 207</x:v>
      </x:c>
      <x:c r="M11305" s="39" t="str"/>
      <x:c r="N11305" s="58" t="n">
        <x:v>160</x:v>
      </x:c>
      <x:c r="O11305" s="59" t="n">
        <x:v>520.4326853400069</x:v>
      </x:c>
      <x:c r="P11305" s="60" t="str">
        <x:v>Calibrated to live price</x:v>
      </x:c>
      <x:c r="Q11305" s="61" t="n">
        <x:f>IF(N11305="","",K11305-N11305)</x:f>
        <x:v>0</x:v>
      </x:c>
    </x:row>
    <x:row r="11306">
      <x:c r="A11306" s="37" t="str">
        <x:v>F37A YEL</x:v>
      </x:c>
      <x:c r="B11306" s="37" t="str">
        <x:v>F37AYEL</x:v>
      </x:c>
      <x:c r="C11306" s="29" t="str"/>
      <x:c r="D11306" s="30" t="n">
        <x:v>2143.23</x:v>
      </x:c>
      <x:c r="E11306" s="30" t="n">
        <x:v>155.05</x:v>
      </x:c>
      <x:c r="F11306" s="30" t="n">
        <x:v>60.41</x:v>
      </x:c>
      <x:c r="G11306" s="30" t="n">
        <x:v>605.28</x:v>
      </x:c>
      <x:c r="H11306" s="31" t="n">
        <x:f>IF(O11306&gt;0,O11306,D11306)*E11306/1000000/31.1034768</x:f>
        <x:v>0.003227307502562949</x:v>
      </x:c>
      <x:c r="I11306" s="31" t="n">
        <x:f>IF(O11306&gt;0,O11306,D11306)*F11306/1000000/31.1034768</x:f>
        <x:v>0.0012574114558518397</x:v>
      </x:c>
      <x:c r="J11306" s="31" t="n">
        <x:f>IF(O11306&gt;0,O11306,D11306)*G11306/1000000/31.1034768</x:f>
        <x:v>0.012598675815229292</x:v>
      </x:c>
      <x:c r="K11306" s="32" t="n">
        <x:f>H11306*$B$4*$H$4+I11306*$D$4*$J$4+J11306*$F$4*$L$4</x:f>
        <x:v>105</x:v>
      </x:c>
      <x:c r="L11306" s="29" t="str">
        <x:v>Niko ppm 207</x:v>
      </x:c>
      <x:c r="M11306" s="39" t="str"/>
      <x:c r="N11306" s="58" t="n">
        <x:v>105</x:v>
      </x:c>
      <x:c r="O11306" s="59" t="n">
        <x:v>647.4071849882788</x:v>
      </x:c>
      <x:c r="P11306" s="60" t="str">
        <x:v>Calibrated to live price</x:v>
      </x:c>
      <x:c r="Q11306" s="61" t="n">
        <x:f>IF(N11306="","",K11306-N11306)</x:f>
        <x:v>0</x:v>
      </x:c>
    </x:row>
    <x:row r="11307">
      <x:c r="A11307" s="37" t="str">
        <x:v>F37A YOU</x:v>
      </x:c>
      <x:c r="B11307" s="37" t="str">
        <x:v>F37AYOU</x:v>
      </x:c>
      <x:c r="C11307" s="29" t="str">
        <x:v>Ford</x:v>
      </x:c>
      <x:c r="D11307" s="30" t="n">
        <x:v>970.01</x:v>
      </x:c>
      <x:c r="E11307" s="30" t="n">
        <x:v>190.13</x:v>
      </x:c>
      <x:c r="F11307" s="30" t="n">
        <x:v>224.35</x:v>
      </x:c>
      <x:c r="G11307" s="30" t="n">
        <x:v>685.78</x:v>
      </x:c>
      <x:c r="H11307" s="31" t="n">
        <x:f>IF(O11307&gt;0,O11307,D11307)*E11307/1000000/31.1034768</x:f>
        <x:v>0.002958245859019221</x:v>
      </x:c>
      <x:c r="I11307" s="31" t="n">
        <x:f>IF(O11307&gt;0,O11307,D11307)*F11307/1000000/31.1034768</x:f>
        <x:v>0.0034906772128068283</x:v>
      </x:c>
      <x:c r="J11307" s="31" t="n">
        <x:f>IF(O11307&gt;0,O11307,D11307)*G11307/1000000/31.1034768</x:f>
        <x:v>0.010670098591480574</x:v>
      </x:c>
      <x:c r="K11307" s="32" t="n">
        <x:f>H11307*$B$4*$H$4+I11307*$D$4*$J$4+J11307*$F$4*$L$4</x:f>
        <x:v>91.99999999999997</x:v>
      </x:c>
      <x:c r="L11307" s="29" t="str">
        <x:v>Niko ppm 207</x:v>
      </x:c>
      <x:c r="M11307" s="39" t="str">
        <x:v>Ohne</x:v>
      </x:c>
      <x:c r="N11307" s="58" t="n">
        <x:v>92</x:v>
      </x:c>
      <x:c r="O11307" s="59" t="n">
        <x:v>483.94115313049184</x:v>
      </x:c>
      <x:c r="P11307" s="60" t="str">
        <x:v>Calibrated to live price</x:v>
      </x:c>
      <x:c r="Q11307" s="61" t="n">
        <x:f>IF(N11307="","",K11307-N11307)</x:f>
        <x:v>-2.842170943040401e-14</x:v>
      </x:c>
    </x:row>
    <x:row r="11308">
      <x:c r="A11308" s="37" t="str">
        <x:v>F37E CAZ</x:v>
      </x:c>
      <x:c r="B11308" s="37" t="str">
        <x:v>F37ECAZ</x:v>
      </x:c>
      <x:c r="C11308" s="29" t="str"/>
      <x:c r="D11308" s="30" t="n">
        <x:v>918.38</x:v>
      </x:c>
      <x:c r="E11308" s="30" t="n">
        <x:v>937.37</x:v>
      </x:c>
      <x:c r="F11308" s="30" t="n">
        <x:v>249.24</x:v>
      </x:c>
      <x:c r="G11308" s="30" t="n">
        <x:v>227.67</x:v>
      </x:c>
      <x:c r="H11308" s="31" t="n">
        <x:f>IF(O11308&gt;0,O11308,D11308)*E11308/1000000/31.1034768</x:f>
        <x:v>0.028947493031050427</x:v>
      </x:c>
      <x:c r="I11308" s="31" t="n">
        <x:f>IF(O11308&gt;0,O11308,D11308)*F11308/1000000/31.1034768</x:f>
        <x:v>0.007696932015169047</x:v>
      </x:c>
      <x:c r="J11308" s="31" t="n">
        <x:f>IF(O11308&gt;0,O11308,D11308)*G11308/1000000/31.1034768</x:f>
        <x:v>0.007030815727385399</x:v>
      </x:c>
      <x:c r="K11308" s="32" t="n">
        <x:f>H11308*$B$4*$H$4+I11308*$D$4*$J$4+J11308*$F$4*$L$4</x:f>
        <x:v>108</x:v>
      </x:c>
      <x:c r="L11308" s="29" t="str">
        <x:v>Niko ppm 207</x:v>
      </x:c>
      <x:c r="M11308" s="39" t="str"/>
      <x:c r="N11308" s="58" t="n">
        <x:v>108</x:v>
      </x:c>
      <x:c r="O11308" s="59" t="n">
        <x:v>960.525382623125</x:v>
      </x:c>
      <x:c r="P11308" s="60" t="str">
        <x:v>Calibrated to live price</x:v>
      </x:c>
      <x:c r="Q11308" s="61" t="n">
        <x:f>IF(N11308="","",K11308-N11308)</x:f>
        <x:v>0</x:v>
      </x:c>
    </x:row>
    <x:row r="11309">
      <x:c r="A11309" s="37" t="str">
        <x:v>F39</x:v>
      </x:c>
      <x:c r="B11309" s="37" t="str">
        <x:v>F39</x:v>
      </x:c>
      <x:c r="C11309" s="29" t="str"/>
      <x:c r="D11309" s="30" t="n">
        <x:v>1993.26</x:v>
      </x:c>
      <x:c r="E11309" s="30" t="n">
        <x:v>196.65</x:v>
      </x:c>
      <x:c r="F11309" s="30" t="n">
        <x:v>149.21</x:v>
      </x:c>
      <x:c r="G11309" s="30" t="n">
        <x:v>601.32</x:v>
      </x:c>
      <x:c r="H11309" s="31" t="n">
        <x:f>IF(O11309&gt;0,O11309,D11309)*E11309/1000000/31.1034768</x:f>
        <x:v>0.006419430553144686</x:v>
      </x:c>
      <x:c r="I11309" s="31" t="n">
        <x:f>IF(O11309&gt;0,O11309,D11309)*F11309/1000000/31.1034768</x:f>
        <x:v>0.004870802099337496</x:v>
      </x:c>
      <x:c r="J11309" s="31" t="n">
        <x:f>IF(O11309&gt;0,O11309,D11309)*G11309/1000000/31.1034768</x:f>
        <x:v>0.019629453242903445</x:v>
      </x:c>
      <x:c r="K11309" s="32" t="n">
        <x:f>H11309*$B$4*$H$4+I11309*$D$4*$J$4+J11309*$F$4*$L$4</x:f>
        <x:v>169.00000000000006</x:v>
      </x:c>
      <x:c r="L11309" s="29" t="str">
        <x:v>Niko ppm 207</x:v>
      </x:c>
      <x:c r="M11309" s="39" t="str"/>
      <x:c r="N11309" s="58" t="n">
        <x:v>169</x:v>
      </x:c>
      <x:c r="O11309" s="59" t="n">
        <x:v>1015.3399912481408</x:v>
      </x:c>
      <x:c r="P11309" s="60" t="str">
        <x:v>Calibrated to live price</x:v>
      </x:c>
      <x:c r="Q11309" s="61" t="n">
        <x:f>IF(N11309="","",K11309-N11309)</x:f>
        <x:v>5.684341886080802e-14</x:v>
      </x:c>
    </x:row>
    <x:row r="11310">
      <x:c r="A11310" s="37" t="str">
        <x:v>F39A TAM</x:v>
      </x:c>
      <x:c r="B11310" s="37" t="str">
        <x:v>F39ATAM</x:v>
      </x:c>
      <x:c r="C11310" s="29" t="str"/>
      <x:c r="D11310" s="30" t="n">
        <x:v>577.45</x:v>
      </x:c>
      <x:c r="E11310" s="30" t="n">
        <x:v>882.78</x:v>
      </x:c>
      <x:c r="F11310" s="30" t="n">
        <x:v>185.71</x:v>
      </x:c>
      <x:c r="G11310" s="30" t="n">
        <x:v>367.36</x:v>
      </x:c>
      <x:c r="H11310" s="31" t="n">
        <x:f>IF(O11310&gt;0,O11310,D11310)*E11310/1000000/31.1034768</x:f>
        <x:v>0.0121392037357389</x:v>
      </x:c>
      <x:c r="I11310" s="31" t="n">
        <x:f>IF(O11310&gt;0,O11310,D11310)*F11310/1000000/31.1034768</x:f>
        <x:v>0.0025537183961622054</x:v>
      </x:c>
      <x:c r="J11310" s="31" t="n">
        <x:f>IF(O11310&gt;0,O11310,D11310)*G11310/1000000/31.1034768</x:f>
        <x:v>0.005051607291013665</x:v>
      </x:c>
      <x:c r="K11310" s="32" t="n">
        <x:f>H11310*$B$4*$H$4+I11310*$D$4*$J$4+J11310*$F$4*$L$4</x:f>
        <x:v>61</x:v>
      </x:c>
      <x:c r="L11310" s="29" t="str">
        <x:v>Niko ppm 207</x:v>
      </x:c>
      <x:c r="M11310" s="39" t="str"/>
      <x:c r="N11310" s="58" t="n">
        <x:v>61</x:v>
      </x:c>
      <x:c r="O11310" s="59" t="n">
        <x:v>427.7072903385082</x:v>
      </x:c>
      <x:c r="P11310" s="60" t="str">
        <x:v>Calibrated to live price</x:v>
      </x:c>
      <x:c r="Q11310" s="61" t="n">
        <x:f>IF(N11310="","",K11310-N11310)</x:f>
        <x:v>0</x:v>
      </x:c>
    </x:row>
    <x:row r="11311">
      <x:c r="A11311" s="37" t="str">
        <x:v>F39A VOX</x:v>
      </x:c>
      <x:c r="B11311" s="37" t="str">
        <x:v>F39AVOX</x:v>
      </x:c>
      <x:c r="C11311" s="29" t="str"/>
      <x:c r="D11311" s="30" t="n">
        <x:v>1158.4</x:v>
      </x:c>
      <x:c r="E11311" s="30" t="n">
        <x:v>810.34</x:v>
      </x:c>
      <x:c r="F11311" s="30" t="n">
        <x:v>116.28</x:v>
      </x:c>
      <x:c r="G11311" s="30" t="n">
        <x:v>476.14</x:v>
      </x:c>
      <x:c r="H11311" s="31" t="n">
        <x:f>IF(O11311&gt;0,O11311,D11311)*E11311/1000000/31.1034768</x:f>
        <x:v>0.01636950525371462</x:v>
      </x:c>
      <x:c r="I11311" s="31" t="n">
        <x:f>IF(O11311&gt;0,O11311,D11311)*F11311/1000000/31.1034768</x:f>
        <x:v>0.002348947442927581</x:v>
      </x:c>
      <x:c r="J11311" s="31" t="n">
        <x:f>IF(O11311&gt;0,O11311,D11311)*G11311/1000000/31.1034768</x:f>
        <x:v>0.009618402437870127</x:v>
      </x:c>
      <x:c r="K11311" s="32" t="n">
        <x:f>H11311*$B$4*$H$4+I11311*$D$4*$J$4+J11311*$F$4*$L$4</x:f>
        <x:v>103</x:v>
      </x:c>
      <x:c r="L11311" s="29" t="str">
        <x:v>Niko ppm 207</x:v>
      </x:c>
      <x:c r="M11311" s="39" t="str"/>
      <x:c r="N11311" s="58" t="n">
        <x:v>103</x:v>
      </x:c>
      <x:c r="O11311" s="59" t="n">
        <x:v>628.3146912239193</x:v>
      </x:c>
      <x:c r="P11311" s="60" t="str">
        <x:v>Calibrated to live price</x:v>
      </x:c>
      <x:c r="Q11311" s="61" t="n">
        <x:f>IF(N11311="","",K11311-N11311)</x:f>
        <x:v>0</x:v>
      </x:c>
    </x:row>
    <x:row r="11312">
      <x:c r="A11312" s="37" t="str">
        <x:v>F3CC FAX</x:v>
      </x:c>
      <x:c r="B11312" s="37" t="str">
        <x:v>F3CCFAX</x:v>
      </x:c>
      <x:c r="C11312" s="29" t="str"/>
      <x:c r="D11312" s="30" t="n">
        <x:v>2242.73</x:v>
      </x:c>
      <x:c r="E11312" s="30" t="n">
        <x:v>136.25</x:v>
      </x:c>
      <x:c r="F11312" s="30" t="n">
        <x:v>127.56</x:v>
      </x:c>
      <x:c r="G11312" s="30" t="n">
        <x:v>452.14</x:v>
      </x:c>
      <x:c r="H11312" s="31" t="n">
        <x:f>IF(O11312&gt;0,O11312,D11312)*E11312/1000000/31.1034768</x:f>
        <x:v>0.0045157347970518754</x:v>
      </x:c>
      <x:c r="I11312" s="31" t="n">
        <x:f>IF(O11312&gt;0,O11312,D11312)*F11312/1000000/31.1034768</x:f>
        <x:v>0.0042277220602710995</x:v>
      </x:c>
      <x:c r="J11312" s="31" t="n">
        <x:f>IF(O11312&gt;0,O11312,D11312)*G11312/1000000/31.1034768</x:f>
        <x:v>0.014985279494598422</x:v>
      </x:c>
      <x:c r="K11312" s="32" t="n">
        <x:f>H11312*$B$4*$H$4+I11312*$D$4*$J$4+J11312*$F$4*$L$4</x:f>
        <x:v>129</x:v>
      </x:c>
      <x:c r="L11312" s="29" t="str">
        <x:v>Niko ppm 207</x:v>
      </x:c>
      <x:c r="M11312" s="39" t="str"/>
      <x:c r="N11312" s="58" t="n">
        <x:v>129</x:v>
      </x:c>
      <x:c r="O11312" s="59" t="n">
        <x:v>1030.8627706059135</x:v>
      </x:c>
      <x:c r="P11312" s="60" t="str">
        <x:v>Calibrated to live price</x:v>
      </x:c>
      <x:c r="Q11312" s="61" t="n">
        <x:f>IF(N11312="","",K11312-N11312)</x:f>
        <x:v>0</x:v>
      </x:c>
    </x:row>
    <x:row r="11313">
      <x:c r="A11313" s="37" t="str">
        <x:v>F3CC LAB</x:v>
      </x:c>
      <x:c r="B11313" s="37" t="str">
        <x:v>F3CCLAB</x:v>
      </x:c>
      <x:c r="C11313" s="29" t="str"/>
      <x:c r="D11313" s="30" t="n">
        <x:v>2201.35</x:v>
      </x:c>
      <x:c r="E11313" s="30" t="n">
        <x:v>119.66</x:v>
      </x:c>
      <x:c r="F11313" s="30" t="n">
        <x:v>175.4</x:v>
      </x:c>
      <x:c r="G11313" s="30" t="n">
        <x:v>246.02</x:v>
      </x:c>
      <x:c r="H11313" s="31" t="n">
        <x:f>IF(O11313&gt;0,O11313,D11313)*E11313/1000000/31.1034768</x:f>
        <x:v>0.006743625444967519</x:v>
      </x:c>
      <x:c r="I11313" s="31" t="n">
        <x:f>IF(O11313&gt;0,O11313,D11313)*F11313/1000000/31.1034768</x:f>
        <x:v>0.00988493985498331</x:v>
      </x:c>
      <x:c r="J11313" s="31" t="n">
        <x:f>IF(O11313&gt;0,O11313,D11313)*G11313/1000000/31.1034768</x:f>
        <x:v>0.013864839812559829</x:v>
      </x:c>
      <x:c r="K11313" s="32" t="n">
        <x:f>H11313*$B$4*$H$4+I11313*$D$4*$J$4+J11313*$F$4*$L$4</x:f>
        <x:v>129.99999999999997</x:v>
      </x:c>
      <x:c r="L11313" s="29" t="str">
        <x:v>Niko ppm 207</x:v>
      </x:c>
      <x:c r="M11313" s="39" t="str"/>
      <x:c r="N11313" s="58" t="n">
        <x:v>130</x:v>
      </x:c>
      <x:c r="O11313" s="59" t="n">
        <x:v>1752.884820118978</x:v>
      </x:c>
      <x:c r="P11313" s="60" t="str">
        <x:v>Calibrated to live price</x:v>
      </x:c>
      <x:c r="Q11313" s="61" t="n">
        <x:f>IF(N11313="","",K11313-N11313)</x:f>
        <x:v>-2.842170943040401e-14</x:v>
      </x:c>
    </x:row>
    <x:row r="11314">
      <x:c r="A11314" s="37" t="str">
        <x:v>F3CC SAM</x:v>
      </x:c>
      <x:c r="B11314" s="37" t="str">
        <x:v>F3CCSAM</x:v>
      </x:c>
      <x:c r="C11314" s="29" t="str">
        <x:v>Ford</x:v>
      </x:c>
      <x:c r="D11314" s="30" t="n">
        <x:v>1150</x:v>
      </x:c>
      <x:c r="E11314" s="30" t="n">
        <x:v>0</x:v>
      </x:c>
      <x:c r="F11314" s="30" t="n">
        <x:v>1592</x:v>
      </x:c>
      <x:c r="G11314" s="30" t="n">
        <x:v>149</x:v>
      </x:c>
      <x:c r="H11314" s="31" t="n">
        <x:f>IF(O11314&gt;0,O11314,D11314)*E11314/1000000/31.1034768</x:f>
        <x:v>0</x:v>
      </x:c>
      <x:c r="I11314" s="31" t="n">
        <x:f>IF(O11314&gt;0,O11314,D11314)*F11314/1000000/31.1034768</x:f>
        <x:v>0.043599184493199036</x:v>
      </x:c>
      <x:c r="J11314" s="31" t="n">
        <x:f>IF(O11314&gt;0,O11314,D11314)*G11314/1000000/31.1034768</x:f>
        <x:v>0.004080576940632322</x:v>
      </x:c>
      <x:c r="K11314" s="32" t="n">
        <x:f>H11314*$B$4*$H$4+I11314*$D$4*$J$4+J11314*$F$4*$L$4</x:f>
        <x:v>81</x:v>
      </x:c>
      <x:c r="L11314" s="29" t="str">
        <x:v>ppm niko 2028</x:v>
      </x:c>
      <x:c r="M11314" s="39" t="str">
        <x:v>5521//F300 SA SAM//M 2 142</x:v>
      </x:c>
      <x:c r="N11314" s="58" t="n">
        <x:v>81</x:v>
      </x:c>
      <x:c r="O11314" s="59" t="n">
        <x:v>851.8129543863919</x:v>
      </x:c>
      <x:c r="P11314" s="60" t="str">
        <x:v>Calibrated to live price</x:v>
      </x:c>
      <x:c r="Q11314" s="61" t="n">
        <x:f>IF(N11314="","",K11314-N11314)</x:f>
        <x:v>0</x:v>
      </x:c>
    </x:row>
    <x:row r="11315">
      <x:c r="A11315" s="37" t="str">
        <x:v>F3CC UA</x:v>
      </x:c>
      <x:c r="B11315" s="37" t="str">
        <x:v>F3CCUA</x:v>
      </x:c>
      <x:c r="C11315" s="29" t="str"/>
      <x:c r="D11315" s="30" t="n">
        <x:v>653.68</x:v>
      </x:c>
      <x:c r="E11315" s="30" t="n">
        <x:v>997.46</x:v>
      </x:c>
      <x:c r="F11315" s="30" t="n">
        <x:v>142.63</x:v>
      </x:c>
      <x:c r="G11315" s="30" t="n">
        <x:v>722.59</x:v>
      </x:c>
      <x:c r="H11315" s="31" t="n">
        <x:f>IF(O11315&gt;0,O11315,D11315)*E11315/1000000/31.1034768</x:f>
        <x:v>0.010457474211232023</x:v>
      </x:c>
      <x:c r="I11315" s="31" t="n">
        <x:f>IF(O11315&gt;0,O11315,D11315)*F11315/1000000/31.1034768</x:f>
        <x:v>0.001495347729982178</x:v>
      </x:c>
      <x:c r="J11315" s="31" t="n">
        <x:f>IF(O11315&gt;0,O11315,D11315)*G11315/1000000/31.1034768</x:f>
        <x:v>0.0075757085901130335</x:v>
      </x:c>
      <x:c r="K11315" s="32" t="n">
        <x:f>H11315*$B$4*$H$4+I11315*$D$4*$J$4+J11315*$F$4*$L$4</x:f>
        <x:v>77</x:v>
      </x:c>
      <x:c r="L11315" s="29" t="str">
        <x:v>Niko ppm 207</x:v>
      </x:c>
      <x:c r="M11315" s="39" t="str"/>
      <x:c r="N11315" s="58" t="n">
        <x:v>77</x:v>
      </x:c>
      <x:c r="O11315" s="59" t="n">
        <x:v>326.09208039986913</x:v>
      </x:c>
      <x:c r="P11315" s="60" t="str">
        <x:v>Calibrated to live price</x:v>
      </x:c>
      <x:c r="Q11315" s="61" t="n">
        <x:f>IF(N11315="","",K11315-N11315)</x:f>
        <x:v>0</x:v>
      </x:c>
    </x:row>
    <x:row r="11316">
      <x:c r="A11316" s="37" t="str">
        <x:v>F3DC FAR</x:v>
      </x:c>
      <x:c r="B11316" s="37" t="str">
        <x:v>F3DCFAR</x:v>
      </x:c>
      <x:c r="C11316" s="29" t="str"/>
      <x:c r="D11316" s="30" t="n">
        <x:v>1605.23</x:v>
      </x:c>
      <x:c r="E11316" s="30" t="n">
        <x:v>890.95</x:v>
      </x:c>
      <x:c r="F11316" s="30" t="n">
        <x:v>125.36</x:v>
      </x:c>
      <x:c r="G11316" s="30" t="n">
        <x:v>771.06</x:v>
      </x:c>
      <x:c r="H11316" s="31" t="n">
        <x:f>IF(O11316&gt;0,O11316,D11316)*E11316/1000000/31.1034768</x:f>
        <x:v>0.02410021778848482</x:v>
      </x:c>
      <x:c r="I11316" s="31" t="n">
        <x:f>IF(O11316&gt;0,O11316,D11316)*F11316/1000000/31.1034768</x:f>
        <x:v>0.003390990854665758</x:v>
      </x:c>
      <x:c r="J11316" s="31" t="n">
        <x:f>IF(O11316&gt;0,O11316,D11316)*G11316/1000000/31.1034768</x:f>
        <x:v>0.020857190558380492</x:v>
      </x:c>
      <x:c r="K11316" s="32" t="n">
        <x:f>H11316*$B$4*$H$4+I11316*$D$4*$J$4+J11316*$F$4*$L$4</x:f>
        <x:v>204</x:v>
      </x:c>
      <x:c r="L11316" s="29" t="str">
        <x:v>Niko ppm 207</x:v>
      </x:c>
      <x:c r="M11316" s="39" t="str"/>
      <x:c r="N11316" s="58" t="n">
        <x:v>204</x:v>
      </x:c>
      <x:c r="O11316" s="59" t="n">
        <x:v>841.3497557203938</x:v>
      </x:c>
      <x:c r="P11316" s="60" t="str">
        <x:v>Calibrated to live price</x:v>
      </x:c>
      <x:c r="Q11316" s="61" t="n">
        <x:f>IF(N11316="","",K11316-N11316)</x:f>
        <x:v>0</x:v>
      </x:c>
    </x:row>
    <x:row r="11317">
      <x:c r="A11317" s="37" t="str">
        <x:v>F3DC JIM</x:v>
      </x:c>
      <x:c r="B11317" s="37" t="str">
        <x:v>F3DCJIM</x:v>
      </x:c>
      <x:c r="C11317" s="29" t="str"/>
      <x:c r="D11317" s="30" t="n">
        <x:v>1187.6</x:v>
      </x:c>
      <x:c r="E11317" s="30" t="n">
        <x:v>379.02</x:v>
      </x:c>
      <x:c r="F11317" s="30" t="n">
        <x:v>109.56</x:v>
      </x:c>
      <x:c r="G11317" s="30" t="n">
        <x:v>662.22</x:v>
      </x:c>
      <x:c r="H11317" s="31" t="n">
        <x:f>IF(O11317&gt;0,O11317,D11317)*E11317/1000000/31.1034768</x:f>
        <x:v>0.00662989432230642</x:v>
      </x:c>
      <x:c r="I11317" s="31" t="n">
        <x:f>IF(O11317&gt;0,O11317,D11317)*F11317/1000000/31.1034768</x:f>
        <x:v>0.0019164456280721105</x:v>
      </x:c>
      <x:c r="J11317" s="31" t="n">
        <x:f>IF(O11317&gt;0,O11317,D11317)*G11317/1000000/31.1034768</x:f>
        <x:v>0.011583685869130276</x:v>
      </x:c>
      <x:c r="K11317" s="32" t="n">
        <x:f>H11317*$B$4*$H$4+I11317*$D$4*$J$4+J11317*$F$4*$L$4</x:f>
        <x:v>103.00000000000001</x:v>
      </x:c>
      <x:c r="L11317" s="29" t="str">
        <x:v>Niko ppm 207</x:v>
      </x:c>
      <x:c r="M11317" s="39" t="str"/>
      <x:c r="N11317" s="58" t="n">
        <x:v>103</x:v>
      </x:c>
      <x:c r="O11317" s="59" t="n">
        <x:v>544.0682925447455</x:v>
      </x:c>
      <x:c r="P11317" s="60" t="str">
        <x:v>Calibrated to live price</x:v>
      </x:c>
      <x:c r="Q11317" s="61" t="n">
        <x:f>IF(N11317="","",K11317-N11317)</x:f>
        <x:v>1.4210854715202004e-14</x:v>
      </x:c>
    </x:row>
    <x:row r="11318">
      <x:c r="A11318" s="37" t="str">
        <x:v>F3L23BB</x:v>
      </x:c>
      <x:c r="B11318" s="37" t="str">
        <x:v>F3L23BB</x:v>
      </x:c>
      <x:c r="C11318" s="29" t="str">
        <x:v>Ford</x:v>
      </x:c>
      <x:c r="D11318" s="30" t="n">
        <x:v>760</x:v>
      </x:c>
      <x:c r="E11318" s="30" t="n">
        <x:v>0</x:v>
      </x:c>
      <x:c r="F11318" s="30" t="n">
        <x:v>1750</x:v>
      </x:c>
      <x:c r="G11318" s="30" t="n">
        <x:v>234</x:v>
      </x:c>
      <x:c r="H11318" s="31" t="n">
        <x:f>IF(O11318&gt;0,O11318,D11318)*E11318/1000000/31.1034768</x:f>
        <x:v>0</x:v>
      </x:c>
      <x:c r="I11318" s="31" t="n">
        <x:f>IF(O11318&gt;0,O11318,D11318)*F11318/1000000/31.1034768</x:f>
        <x:v>0.044199243877220816</x:v>
      </x:c>
      <x:c r="J11318" s="31" t="n">
        <x:f>IF(O11318&gt;0,O11318,D11318)*G11318/1000000/31.1034768</x:f>
        <x:v>0.005910070324154098</x:v>
      </x:c>
      <x:c r="K11318" s="32" t="n">
        <x:f>H11318*$B$4*$H$4+I11318*$D$4*$J$4+J11318*$F$4*$L$4</x:f>
        <x:v>96</x:v>
      </x:c>
      <x:c r="L11318" s="29" t="str">
        <x:v>ppm niko 2028</x:v>
      </x:c>
      <x:c r="M11318" s="39" t="str">
        <x:v>F3L23BB//1220 94//5F250//F4SC HJ MEN//L5 117</x:v>
      </x:c>
      <x:c r="N11318" s="58" t="n">
        <x:v>96</x:v>
      </x:c>
      <x:c r="O11318" s="59" t="n">
        <x:v>785.5715180072455</x:v>
      </x:c>
      <x:c r="P11318" s="60" t="str">
        <x:v>Calibrated to live price</x:v>
      </x:c>
      <x:c r="Q11318" s="61" t="n">
        <x:f>IF(N11318="","",K11318-N11318)</x:f>
        <x:v>0</x:v>
      </x:c>
    </x:row>
    <x:row r="11319">
      <x:c r="A11319" s="37" t="str">
        <x:v>F3L82CA</x:v>
      </x:c>
      <x:c r="B11319" s="37" t="str">
        <x:v>F3L82CA</x:v>
      </x:c>
      <x:c r="C11319" s="29" t="str">
        <x:v>Renault</x:v>
      </x:c>
      <x:c r="D11319" s="30" t="n">
        <x:v>1080</x:v>
      </x:c>
      <x:c r="E11319" s="30" t="n">
        <x:v>1250</x:v>
      </x:c>
      <x:c r="F11319" s="30" t="n">
        <x:v>0</x:v>
      </x:c>
      <x:c r="G11319" s="30" t="n">
        <x:v>300</x:v>
      </x:c>
      <x:c r="H11319" s="31" t="n">
        <x:f>IF(O11319&gt;0,O11319,D11319)*E11319/1000000/31.1034768</x:f>
        <x:v>0.04340350786764778</x:v>
      </x:c>
      <x:c r="I11319" s="31" t="n">
        <x:f>IF(O11319&gt;0,O11319,D11319)*F11319/1000000/31.1034768</x:f>
        <x:v>0</x:v>
      </x:c>
      <x:c r="J11319" s="31" t="n">
        <x:f>IF(O11319&gt;0,O11319,D11319)*G11319/1000000/31.1034768</x:f>
        <x:v>0.010416841888235466</x:v>
      </x:c>
      <x:c r="K11319" s="32" t="n">
        <x:f>H11319*$B$4*$H$4+I11319*$D$4*$J$4+J11319*$F$4*$L$4</x:f>
        <x:v>147.9712390223848</x:v>
      </x:c>
      <x:c r="L11319" s="29" t="str">
        <x:v>Niko ppm 2020</x:v>
      </x:c>
      <x:c r="M11319" s="39" t="str">
        <x:v>112709734000 C109//7700 431 975//IM 1398 8019//01 00 B</x:v>
      </x:c>
      <x:c r="N11319" s="58"/>
      <x:c r="O11319" s="59"/>
      <x:c r="P11319" s="60" t="str">
        <x:v>No live-price match</x:v>
      </x:c>
      <x:c r="Q11319" s="61" t="str">
        <x:f>IF(N11319="","",K11319-N11319)</x:f>
      </x:c>
    </x:row>
    <x:row r="11320">
      <x:c r="A11320" s="37" t="str">
        <x:v>F3LC GAL</x:v>
      </x:c>
      <x:c r="B11320" s="37" t="str">
        <x:v>F3LCGAL</x:v>
      </x:c>
      <x:c r="C11320" s="29" t="str"/>
      <x:c r="D11320" s="30" t="n">
        <x:v>925.82</x:v>
      </x:c>
      <x:c r="E11320" s="30" t="n">
        <x:v>449.12</x:v>
      </x:c>
      <x:c r="F11320" s="30" t="n">
        <x:v>259.67</x:v>
      </x:c>
      <x:c r="G11320" s="30" t="n">
        <x:v>237.68</x:v>
      </x:c>
      <x:c r="H11320" s="31" t="n">
        <x:f>IF(O11320&gt;0,O11320,D11320)*E11320/1000000/31.1034768</x:f>
        <x:v>0.01628669056012855</x:v>
      </x:c>
      <x:c r="I11320" s="31" t="n">
        <x:f>IF(O11320&gt;0,O11320,D11320)*F11320/1000000/31.1034768</x:f>
        <x:v>0.009416558910199014</x:v>
      </x:c>
      <x:c r="J11320" s="31" t="n">
        <x:f>IF(O11320&gt;0,O11320,D11320)*G11320/1000000/31.1034768</x:f>
        <x:v>0.008619123201664039</x:v>
      </x:c>
      <x:c r="K11320" s="32" t="n">
        <x:f>H11320*$B$4*$H$4+I11320*$D$4*$J$4+J11320*$F$4*$L$4</x:f>
        <x:v>103</x:v>
      </x:c>
      <x:c r="L11320" s="29" t="str">
        <x:v>Niko ppm 207</x:v>
      </x:c>
      <x:c r="M11320" s="39" t="str"/>
      <x:c r="N11320" s="58" t="n">
        <x:v>103</x:v>
      </x:c>
      <x:c r="O11320" s="59" t="n">
        <x:v>1127.9228312828138</x:v>
      </x:c>
      <x:c r="P11320" s="60" t="str">
        <x:v>Calibrated to live price</x:v>
      </x:c>
      <x:c r="Q11320" s="61" t="n">
        <x:f>IF(N11320="","",K11320-N11320)</x:f>
        <x:v>0</x:v>
      </x:c>
    </x:row>
    <x:row r="11321">
      <x:c r="A11321" s="37" t="str">
        <x:v>F3LC JAP</x:v>
      </x:c>
      <x:c r="B11321" s="37" t="str">
        <x:v>F3LCJAP</x:v>
      </x:c>
      <x:c r="C11321" s="29" t="str"/>
      <x:c r="D11321" s="30" t="n">
        <x:v>1069.32</x:v>
      </x:c>
      <x:c r="E11321" s="30" t="n">
        <x:v>760.76</x:v>
      </x:c>
      <x:c r="F11321" s="30" t="n">
        <x:v>110.57</x:v>
      </x:c>
      <x:c r="G11321" s="30" t="n">
        <x:v>813.81</x:v>
      </x:c>
      <x:c r="H11321" s="31" t="n">
        <x:f>IF(O11321&gt;0,O11321,D11321)*E11321/1000000/31.1034768</x:f>
        <x:v>0.012413702688733336</x:v>
      </x:c>
      <x:c r="I11321" s="31" t="n">
        <x:f>IF(O11321&gt;0,O11321,D11321)*F11321/1000000/31.1034768</x:f>
        <x:v>0.0018042261768405868</x:v>
      </x:c>
      <x:c r="J11321" s="31" t="n">
        <x:f>IF(O11321&gt;0,O11321,D11321)*G11321/1000000/31.1034768</x:f>
        <x:v>0.013279346160573736</x:v>
      </x:c>
      <x:c r="K11321" s="32" t="n">
        <x:f>H11321*$B$4*$H$4+I11321*$D$4*$J$4+J11321*$F$4*$L$4</x:f>
        <x:v>125.00000000000001</x:v>
      </x:c>
      <x:c r="L11321" s="29" t="str">
        <x:v>Niko ppm 207</x:v>
      </x:c>
      <x:c r="M11321" s="39" t="str"/>
      <x:c r="N11321" s="58" t="n">
        <x:v>125</x:v>
      </x:c>
      <x:c r="O11321" s="59" t="n">
        <x:v>507.531039462005</x:v>
      </x:c>
      <x:c r="P11321" s="60" t="str">
        <x:v>Calibrated to live price</x:v>
      </x:c>
      <x:c r="Q11321" s="61" t="n">
        <x:f>IF(N11321="","",K11321-N11321)</x:f>
        <x:v>1.4210854715202004e-14</x:v>
      </x:c>
    </x:row>
    <x:row r="11322">
      <x:c r="A11322" s="37" t="str">
        <x:v>F3LE GUY</x:v>
      </x:c>
      <x:c r="B11322" s="37" t="str">
        <x:v>F3LEGUY</x:v>
      </x:c>
      <x:c r="C11322" s="29" t="str"/>
      <x:c r="D11322" s="30" t="n">
        <x:v>573.06</x:v>
      </x:c>
      <x:c r="E11322" s="30" t="n">
        <x:v>407.02</x:v>
      </x:c>
      <x:c r="F11322" s="30" t="n">
        <x:v>214.93</x:v>
      </x:c>
      <x:c r="G11322" s="30" t="n">
        <x:v>1066.13</x:v>
      </x:c>
      <x:c r="H11322" s="31" t="n">
        <x:f>IF(O11322&gt;0,O11322,D11322)*E11322/1000000/31.1034768</x:f>
        <x:v>0.0030485626892791744</x:v>
      </x:c>
      <x:c r="I11322" s="31" t="n">
        <x:f>IF(O11322&gt;0,O11322,D11322)*F11322/1000000/31.1034768</x:f>
        <x:v>0.00160981666455401</x:v>
      </x:c>
      <x:c r="J11322" s="31" t="n">
        <x:f>IF(O11322&gt;0,O11322,D11322)*G11322/1000000/31.1034768</x:f>
        <x:v>0.007985268880942477</x:v>
      </x:c>
      <x:c r="K11322" s="32" t="n">
        <x:f>H11322*$B$4*$H$4+I11322*$D$4*$J$4+J11322*$F$4*$L$4</x:f>
        <x:v>68.99999999999999</x:v>
      </x:c>
      <x:c r="L11322" s="29" t="str">
        <x:v>Niko ppm 207</x:v>
      </x:c>
      <x:c r="M11322" s="39" t="str"/>
      <x:c r="N11322" s="58" t="n">
        <x:v>69</x:v>
      </x:c>
      <x:c r="O11322" s="59" t="n">
        <x:v>232.96373367240042</x:v>
      </x:c>
      <x:c r="P11322" s="60" t="str">
        <x:v>Calibrated to live price</x:v>
      </x:c>
      <x:c r="Q11322" s="61" t="n">
        <x:f>IF(N11322="","",K11322-N11322)</x:f>
        <x:v>-1.4210854715202004e-14</x:v>
      </x:c>
    </x:row>
    <x:row r="11323">
      <x:c r="A11323" s="37" t="str">
        <x:v>F3LEBACAP</x:v>
      </x:c>
      <x:c r="B11323" s="37" t="str">
        <x:v>F3LEBACAP</x:v>
      </x:c>
      <x:c r="C11323" s="29" t="str">
        <x:v>Ford</x:v>
      </x:c>
      <x:c r="D11323" s="30" t="n">
        <x:v>800</x:v>
      </x:c>
      <x:c r="E11323" s="30" t="n">
        <x:v>0</x:v>
      </x:c>
      <x:c r="F11323" s="30" t="n">
        <x:v>1223.5</x:v>
      </x:c>
      <x:c r="G11323" s="30" t="n">
        <x:v>264</x:v>
      </x:c>
      <x:c r="H11323" s="31" t="n">
        <x:f>IF(O11323&gt;0,O11323,D11323)*E11323/1000000/31.1034768</x:f>
        <x:v>0</x:v>
      </x:c>
      <x:c r="I11323" s="31" t="n">
        <x:f>IF(O11323&gt;0,O11323,D11323)*F11323/1000000/31.1034768</x:f>
        <x:v>0.03146915074137307</x:v>
      </x:c>
      <x:c r="J11323" s="31" t="n">
        <x:f>IF(O11323&gt;0,O11323,D11323)*G11323/1000000/31.1034768</x:f>
        <x:v>0.00679023767529423</x:v>
      </x:c>
      <x:c r="K11323" s="32" t="n">
        <x:f>H11323*$B$4*$H$4+I11323*$D$4*$J$4+J11323*$F$4*$L$4</x:f>
        <x:v>88.57035558159852</x:v>
      </x:c>
      <x:c r="L11323" s="29" t="str">
        <x:v>Niko ppm 2020</x:v>
      </x:c>
      <x:c r="M11323" s="39" t="str">
        <x:v>Ford F3LE BA CAP//5G232//13.056</x:v>
      </x:c>
      <x:c r="N11323" s="58"/>
      <x:c r="O11323" s="59"/>
      <x:c r="P11323" s="60" t="str">
        <x:v>No live-price match</x:v>
      </x:c>
      <x:c r="Q11323" s="61" t="str">
        <x:f>IF(N11323="","",K11323-N11323)</x:f>
      </x:c>
    </x:row>
    <x:row r="11324">
      <x:c r="A11324" s="37" t="str">
        <x:v>F3SC MOW</x:v>
      </x:c>
      <x:c r="B11324" s="37" t="str">
        <x:v>F3SCMOW</x:v>
      </x:c>
      <x:c r="C11324" s="29" t="str"/>
      <x:c r="D11324" s="30" t="n">
        <x:v>1807.51</x:v>
      </x:c>
      <x:c r="E11324" s="30" t="n">
        <x:v>233.02</x:v>
      </x:c>
      <x:c r="F11324" s="30" t="n">
        <x:v>113.55</x:v>
      </x:c>
      <x:c r="G11324" s="30" t="n">
        <x:v>241.04</x:v>
      </x:c>
      <x:c r="H11324" s="31" t="n">
        <x:f>IF(O11324&gt;0,O11324,D11324)*E11324/1000000/31.1034768</x:f>
        <x:v>0.009039370784597139</x:v>
      </x:c>
      <x:c r="I11324" s="31" t="n">
        <x:f>IF(O11324&gt;0,O11324,D11324)*F11324/1000000/31.1034768</x:f>
        <x:v>0.004404860323538775</x:v>
      </x:c>
      <x:c r="J11324" s="31" t="n">
        <x:f>IF(O11324&gt;0,O11324,D11324)*G11324/1000000/31.1034768</x:f>
        <x:v>0.00935048465333145</x:v>
      </x:c>
      <x:c r="K11324" s="32" t="n">
        <x:f>H11324*$B$4*$H$4+I11324*$D$4*$J$4+J11324*$F$4*$L$4</x:f>
        <x:v>92</x:v>
      </x:c>
      <x:c r="L11324" s="29" t="str">
        <x:v>Niko ppm 207</x:v>
      </x:c>
      <x:c r="M11324" s="39" t="str"/>
      <x:c r="N11324" s="58" t="n">
        <x:v>92</x:v>
      </x:c>
      <x:c r="O11324" s="59" t="n">
        <x:v>1206.573939942129</x:v>
      </x:c>
      <x:c r="P11324" s="60" t="str">
        <x:v>Calibrated to live price</x:v>
      </x:c>
      <x:c r="Q11324" s="61" t="n">
        <x:f>IF(N11324="","",K11324-N11324)</x:f>
        <x:v>0</x:v>
      </x:c>
    </x:row>
    <x:row r="11325">
      <x:c r="A11325" s="37" t="str">
        <x:v>F3TA PAL</x:v>
      </x:c>
      <x:c r="B11325" s="37" t="str">
        <x:v>F3TAPAL</x:v>
      </x:c>
      <x:c r="C11325" s="29" t="str"/>
      <x:c r="D11325" s="30" t="n">
        <x:v>590.92</x:v>
      </x:c>
      <x:c r="E11325" s="30" t="n">
        <x:v>772.4</x:v>
      </x:c>
      <x:c r="F11325" s="30" t="n">
        <x:v>85.52</x:v>
      </x:c>
      <x:c r="G11325" s="30" t="n">
        <x:v>696.31</x:v>
      </x:c>
      <x:c r="H11325" s="31" t="n">
        <x:f>IF(O11325&gt;0,O11325,D11325)*E11325/1000000/31.1034768</x:f>
        <x:v>0.006771321741600072</x:v>
      </x:c>
      <x:c r="I11325" s="31" t="n">
        <x:f>IF(O11325&gt;0,O11325,D11325)*F11325/1000000/31.1034768</x:f>
        <x:v>0.0007497196211051762</x:v>
      </x:c>
      <x:c r="J11325" s="31" t="n">
        <x:f>IF(O11325&gt;0,O11325,D11325)*G11325/1000000/31.1034768</x:f>
        <x:v>0.006104271157293561</x:v>
      </x:c>
      <x:c r="K11325" s="32" t="n">
        <x:f>H11325*$B$4*$H$4+I11325*$D$4*$J$4+J11325*$F$4*$L$4</x:f>
        <x:v>59.000000000000014</x:v>
      </x:c>
      <x:c r="L11325" s="29" t="str">
        <x:v>Niko ppm 207</x:v>
      </x:c>
      <x:c r="M11325" s="39" t="str"/>
      <x:c r="N11325" s="58" t="n">
        <x:v>59</x:v>
      </x:c>
      <x:c r="O11325" s="59" t="n">
        <x:v>272.67173575245135</x:v>
      </x:c>
      <x:c r="P11325" s="60" t="str">
        <x:v>Calibrated to live price</x:v>
      </x:c>
      <x:c r="Q11325" s="61" t="n">
        <x:f>IF(N11325="","",K11325-N11325)</x:f>
        <x:v>1.4210854715202004e-14</x:v>
      </x:c>
    </x:row>
    <x:row r="11326">
      <x:c r="A11326" s="37" t="str">
        <x:v>F3TA PIX</x:v>
      </x:c>
      <x:c r="B11326" s="37" t="str">
        <x:v>F3TAPIX</x:v>
      </x:c>
      <x:c r="C11326" s="29" t="str"/>
      <x:c r="D11326" s="30" t="n">
        <x:v>694.15</x:v>
      </x:c>
      <x:c r="E11326" s="30" t="n">
        <x:v>512.21</x:v>
      </x:c>
      <x:c r="F11326" s="30" t="n">
        <x:v>285.83</x:v>
      </x:c>
      <x:c r="G11326" s="30" t="n">
        <x:v>789.03</x:v>
      </x:c>
      <x:c r="H11326" s="31" t="n">
        <x:f>IF(O11326&gt;0,O11326,D11326)*E11326/1000000/31.1034768</x:f>
        <x:v>0.0057667486969706135</x:v>
      </x:c>
      <x:c r="I11326" s="31" t="n">
        <x:f>IF(O11326&gt;0,O11326,D11326)*F11326/1000000/31.1034768</x:f>
        <x:v>0.0032180351419439494</x:v>
      </x:c>
      <x:c r="J11326" s="31" t="n">
        <x:f>IF(O11326&gt;0,O11326,D11326)*G11326/1000000/31.1034768</x:f>
        <x:v>0.00888334418377369</x:v>
      </x:c>
      <x:c r="K11326" s="32" t="n">
        <x:f>H11326*$B$4*$H$4+I11326*$D$4*$J$4+J11326*$F$4*$L$4</x:f>
        <x:v>81.99999999999997</x:v>
      </x:c>
      <x:c r="L11326" s="29" t="str">
        <x:v>Niko ppm 207</x:v>
      </x:c>
      <x:c r="M11326" s="39" t="str"/>
      <x:c r="N11326" s="58" t="n">
        <x:v>82</x:v>
      </x:c>
      <x:c r="O11326" s="59" t="n">
        <x:v>350.1804617396296</x:v>
      </x:c>
      <x:c r="P11326" s="60" t="str">
        <x:v>Calibrated to live price</x:v>
      </x:c>
      <x:c r="Q11326" s="61" t="n">
        <x:f>IF(N11326="","",K11326-N11326)</x:f>
        <x:v>-2.842170943040401e-14</x:v>
      </x:c>
    </x:row>
    <x:row r="11327">
      <x:c r="A11327" s="37" t="str">
        <x:v>F3TA RAW</x:v>
      </x:c>
      <x:c r="B11327" s="37" t="str">
        <x:v>F3TARAW</x:v>
      </x:c>
      <x:c r="C11327" s="29" t="str"/>
      <x:c r="D11327" s="30" t="n">
        <x:v>566</x:v>
      </x:c>
      <x:c r="E11327" s="30" t="n">
        <x:v>169.1</x:v>
      </x:c>
      <x:c r="F11327" s="30" t="n">
        <x:v>208.31</x:v>
      </x:c>
      <x:c r="G11327" s="30" t="n">
        <x:v>390.91</x:v>
      </x:c>
      <x:c r="H11327" s="31" t="n">
        <x:f>IF(O11327&gt;0,O11327,D11327)*E11327/1000000/31.1034768</x:f>
        <x:v>0.002331496912663804</x:v>
      </x:c>
      <x:c r="I11327" s="31" t="n">
        <x:f>IF(O11327&gt;0,O11327,D11327)*F11327/1000000/31.1034768</x:f>
        <x:v>0.0028721118975576407</x:v>
      </x:c>
      <x:c r="J11327" s="31" t="n">
        <x:f>IF(O11327&gt;0,O11327,D11327)*G11327/1000000/31.1034768</x:f>
        <x:v>0.005389742508157348</x:v>
      </x:c>
      <x:c r="K11327" s="32" t="n">
        <x:f>H11327*$B$4*$H$4+I11327*$D$4*$J$4+J11327*$F$4*$L$4</x:f>
        <x:v>49</x:v>
      </x:c>
      <x:c r="L11327" s="29" t="str">
        <x:v>Niko ppm 207</x:v>
      </x:c>
      <x:c r="M11327" s="39" t="str"/>
      <x:c r="N11327" s="58" t="n">
        <x:v>49</x:v>
      </x:c>
      <x:c r="O11327" s="59" t="n">
        <x:v>428.8448263294515</x:v>
      </x:c>
      <x:c r="P11327" s="60" t="str">
        <x:v>Calibrated to live price</x:v>
      </x:c>
      <x:c r="Q11327" s="61" t="n">
        <x:f>IF(N11327="","",K11327-N11327)</x:f>
        <x:v>0</x:v>
      </x:c>
    </x:row>
    <x:row r="11328">
      <x:c r="A11328" s="37" t="str">
        <x:v>F3TA SIX</x:v>
      </x:c>
      <x:c r="B11328" s="37" t="str">
        <x:v>F3TASIX</x:v>
      </x:c>
      <x:c r="C11328" s="29" t="str"/>
      <x:c r="D11328" s="30" t="n">
        <x:v>673.85</x:v>
      </x:c>
      <x:c r="E11328" s="30" t="n">
        <x:v>811.05</x:v>
      </x:c>
      <x:c r="F11328" s="30" t="n">
        <x:v>76.15</x:v>
      </x:c>
      <x:c r="G11328" s="30" t="n">
        <x:v>452.5</x:v>
      </x:c>
      <x:c r="H11328" s="31" t="n">
        <x:f>IF(O11328&gt;0,O11328,D11328)*E11328/1000000/31.1034768</x:f>
        <x:v>0.009826568140083572</x:v>
      </x:c>
      <x:c r="I11328" s="31" t="n">
        <x:f>IF(O11328&gt;0,O11328,D11328)*F11328/1000000/31.1034768</x:f>
        <x:v>0.0009226227283982049</x:v>
      </x:c>
      <x:c r="J11328" s="31" t="n">
        <x:f>IF(O11328&gt;0,O11328,D11328)*G11328/1000000/31.1034768</x:f>
        <x:v>0.005482426587001809</x:v>
      </x:c>
      <x:c r="K11328" s="32" t="n">
        <x:f>H11328*$B$4*$H$4+I11328*$D$4*$J$4+J11328*$F$4*$L$4</x:f>
        <x:v>59.00000000000001</x:v>
      </x:c>
      <x:c r="L11328" s="29" t="str">
        <x:v>Niko ppm 207</x:v>
      </x:c>
      <x:c r="M11328" s="39" t="str"/>
      <x:c r="N11328" s="58" t="n">
        <x:v>59</x:v>
      </x:c>
      <x:c r="O11328" s="59" t="n">
        <x:v>376.8453660917435</x:v>
      </x:c>
      <x:c r="P11328" s="60" t="str">
        <x:v>Calibrated to live price</x:v>
      </x:c>
      <x:c r="Q11328" s="61" t="n">
        <x:f>IF(N11328="","",K11328-N11328)</x:f>
        <x:v>7.105427357601002e-15</x:v>
      </x:c>
    </x:row>
    <x:row r="11329">
      <x:c r="A11329" s="37" t="str">
        <x:v>F3TA SPY</x:v>
      </x:c>
      <x:c r="B11329" s="37" t="str">
        <x:v>F3TASPY</x:v>
      </x:c>
      <x:c r="C11329" s="29" t="str"/>
      <x:c r="D11329" s="30" t="n">
        <x:v>202.4</x:v>
      </x:c>
      <x:c r="E11329" s="30" t="n">
        <x:v>626.78</x:v>
      </x:c>
      <x:c r="F11329" s="30" t="n">
        <x:v>208.16</x:v>
      </x:c>
      <x:c r="G11329" s="30" t="n">
        <x:v>985.59</x:v>
      </x:c>
      <x:c r="H11329" s="31" t="n">
        <x:f>IF(O11329&gt;0,O11329,D11329)*E11329/1000000/31.1034768</x:f>
        <x:v>0.001969607589201788</x:v>
      </x:c>
      <x:c r="I11329" s="31" t="n">
        <x:f>IF(O11329&gt;0,O11329,D11329)*F11329/1000000/31.1034768</x:f>
        <x:v>0.0006541266724660073</x:v>
      </x:c>
      <x:c r="J11329" s="31" t="n">
        <x:f>IF(O11329&gt;0,O11329,D11329)*G11329/1000000/31.1034768</x:f>
        <x:v>0.003097140214814433</x:v>
      </x:c>
      <x:c r="K11329" s="32" t="n">
        <x:f>H11329*$B$4*$H$4+I11329*$D$4*$J$4+J11329*$F$4*$L$4</x:f>
        <x:v>28.000000000000004</x:v>
      </x:c>
      <x:c r="L11329" s="29" t="str">
        <x:v>Niko ppm 207</x:v>
      </x:c>
      <x:c r="M11329" s="39" t="str"/>
      <x:c r="N11329" s="58" t="n">
        <x:v>28</x:v>
      </x:c>
      <x:c r="O11329" s="59" t="n">
        <x:v>97.74026605163174</x:v>
      </x:c>
      <x:c r="P11329" s="60" t="str">
        <x:v>Calibrated to live price</x:v>
      </x:c>
      <x:c r="Q11329" s="61" t="n">
        <x:f>IF(N11329="","",K11329-N11329)</x:f>
        <x:v>3.552713678800501e-15</x:v>
      </x:c>
    </x:row>
    <x:row r="11330">
      <x:c r="A11330" s="37" t="str">
        <x:v>F3TA TWO</x:v>
      </x:c>
      <x:c r="B11330" s="37" t="str">
        <x:v>F3TATWO</x:v>
      </x:c>
      <x:c r="C11330" s="29" t="str"/>
      <x:c r="D11330" s="30" t="n">
        <x:v>560.4</x:v>
      </x:c>
      <x:c r="E11330" s="30" t="n">
        <x:v>540.43</x:v>
      </x:c>
      <x:c r="F11330" s="30" t="n">
        <x:v>94.09</x:v>
      </x:c>
      <x:c r="G11330" s="30" t="n">
        <x:v>767.4</x:v>
      </x:c>
      <x:c r="H11330" s="31" t="n">
        <x:f>IF(O11330&gt;0,O11330,D11330)*E11330/1000000/31.1034768</x:f>
        <x:v>0.004126340354638957</x:v>
      </x:c>
      <x:c r="I11330" s="31" t="n">
        <x:f>IF(O11330&gt;0,O11330,D11330)*F11330/1000000/31.1034768</x:f>
        <x:v>0.0007184045370685927</x:v>
      </x:c>
      <x:c r="J11330" s="31" t="n">
        <x:f>IF(O11330&gt;0,O11330,D11330)*G11330/1000000/31.1034768</x:f>
        <x:v>0.005859322369501944</x:v>
      </x:c>
      <x:c r="K11330" s="32" t="n">
        <x:f>H11330*$B$4*$H$4+I11330*$D$4*$J$4+J11330*$F$4*$L$4</x:f>
        <x:v>52.99999999999999</x:v>
      </x:c>
      <x:c r="L11330" s="29" t="str">
        <x:v>Niko ppm 207</x:v>
      </x:c>
      <x:c r="M11330" s="39" t="str"/>
      <x:c r="N11330" s="58" t="n">
        <x:v>53</x:v>
      </x:c>
      <x:c r="O11330" s="59" t="n">
        <x:v>237.48409875361577</x:v>
      </x:c>
      <x:c r="P11330" s="60" t="str">
        <x:v>Calibrated to live price</x:v>
      </x:c>
      <x:c r="Q11330" s="61" t="n">
        <x:f>IF(N11330="","",K11330-N11330)</x:f>
        <x:v>-7.105427357601002e-15</x:v>
      </x:c>
    </x:row>
    <x:row r="11331">
      <x:c r="A11331" s="37" t="str">
        <x:v>F3VC BIG</x:v>
      </x:c>
      <x:c r="B11331" s="37" t="str">
        <x:v>F3VCBIG</x:v>
      </x:c>
      <x:c r="C11331" s="29" t="str"/>
      <x:c r="D11331" s="30" t="n">
        <x:v>255.68</x:v>
      </x:c>
      <x:c r="E11331" s="30" t="n">
        <x:v>706.01</x:v>
      </x:c>
      <x:c r="F11331" s="30" t="n">
        <x:v>271.95</x:v>
      </x:c>
      <x:c r="G11331" s="30" t="n">
        <x:v>515.78</x:v>
      </x:c>
      <x:c r="H11331" s="31" t="n">
        <x:f>IF(O11331&gt;0,O11331,D11331)*E11331/1000000/31.1034768</x:f>
        <x:v>0.0041647159814813236</x:v>
      </x:c>
      <x:c r="I11331" s="31" t="n">
        <x:f>IF(O11331&gt;0,O11331,D11331)*F11331/1000000/31.1034768</x:f>
        <x:v>0.0016042187945834278</x:v>
      </x:c>
      <x:c r="J11331" s="31" t="n">
        <x:f>IF(O11331&gt;0,O11331,D11331)*G11331/1000000/31.1034768</x:f>
        <x:v>0.0030425591831963247</x:v>
      </x:c>
      <x:c r="K11331" s="32" t="n">
        <x:f>H11331*$B$4*$H$4+I11331*$D$4*$J$4+J11331*$F$4*$L$4</x:f>
        <x:v>32</x:v>
      </x:c>
      <x:c r="L11331" s="29" t="str">
        <x:v>Niko ppm 207</x:v>
      </x:c>
      <x:c r="M11331" s="39" t="str"/>
      <x:c r="N11331" s="58" t="n">
        <x:v>32</x:v>
      </x:c>
      <x:c r="O11331" s="59" t="n">
        <x:v>183.47777922209823</x:v>
      </x:c>
      <x:c r="P11331" s="60" t="str">
        <x:v>Calibrated to live price</x:v>
      </x:c>
      <x:c r="Q11331" s="61" t="n">
        <x:f>IF(N11331="","",K11331-N11331)</x:f>
        <x:v>0</x:v>
      </x:c>
    </x:row>
    <x:row r="11332">
      <x:c r="A11332" s="37" t="str">
        <x:v>F3VC BIG-Pre</x:v>
      </x:c>
      <x:c r="B11332" s="37" t="str">
        <x:v>F3VCBIGPRE</x:v>
      </x:c>
      <x:c r="C11332" s="29" t="str"/>
      <x:c r="D11332" s="30" t="n">
        <x:v>559.48</x:v>
      </x:c>
      <x:c r="E11332" s="30" t="n">
        <x:v>554.83</x:v>
      </x:c>
      <x:c r="F11332" s="30" t="n">
        <x:v>111.87</x:v>
      </x:c>
      <x:c r="G11332" s="30" t="n">
        <x:v>964.76</x:v>
      </x:c>
      <x:c r="H11332" s="31" t="n">
        <x:f>IF(O11332&gt;0,O11332,D11332)*E11332/1000000/31.1034768</x:f>
        <x:v>0.0035779474602123636</x:v>
      </x:c>
      <x:c r="I11332" s="31" t="n">
        <x:f>IF(O11332&gt;0,O11332,D11332)*F11332/1000000/31.1034768</x:f>
        <x:v>0.0007214191416721466</x:v>
      </x:c>
      <x:c r="J11332" s="31" t="n">
        <x:f>IF(O11332&gt;0,O11332,D11332)*G11332/1000000/31.1034768</x:f>
        <x:v>0.006221474310535623</x:v>
      </x:c>
      <x:c r="K11332" s="32" t="n">
        <x:f>H11332*$B$4*$H$4+I11332*$D$4*$J$4+J11332*$F$4*$L$4</x:f>
        <x:v>55.00000000000001</x:v>
      </x:c>
      <x:c r="L11332" s="29" t="str">
        <x:v>Niko ppm 207</x:v>
      </x:c>
      <x:c r="M11332" s="39" t="str"/>
      <x:c r="N11332" s="58" t="n">
        <x:v>55</x:v>
      </x:c>
      <x:c r="O11332" s="59" t="n">
        <x:v>200.5778451423574</x:v>
      </x:c>
      <x:c r="P11332" s="60" t="str">
        <x:v>Calibrated to live price</x:v>
      </x:c>
      <x:c r="Q11332" s="61" t="n">
        <x:f>IF(N11332="","",K11332-N11332)</x:f>
        <x:v>7.105427357601002e-15</x:v>
      </x:c>
    </x:row>
    <x:row r="11333">
      <x:c r="A11333" s="37" t="str">
        <x:v>F3VC MAC</x:v>
      </x:c>
      <x:c r="B11333" s="37" t="str">
        <x:v>F3VCMAC</x:v>
      </x:c>
      <x:c r="C11333" s="29" t="str"/>
      <x:c r="D11333" s="30" t="n">
        <x:v>231.43</x:v>
      </x:c>
      <x:c r="E11333" s="30" t="n">
        <x:v>683.58</x:v>
      </x:c>
      <x:c r="F11333" s="30" t="n">
        <x:v>251.7</x:v>
      </x:c>
      <x:c r="G11333" s="30" t="n">
        <x:v>946.72</x:v>
      </x:c>
      <x:c r="H11333" s="31" t="n">
        <x:f>IF(O11333&gt;0,O11333,D11333)*E11333/1000000/31.1034768</x:f>
        <x:v>0.002502278262943545</x:v>
      </x:c>
      <x:c r="I11333" s="31" t="n">
        <x:f>IF(O11333&gt;0,O11333,D11333)*F11333/1000000/31.1034768</x:f>
        <x:v>0.0009213602486656869</x:v>
      </x:c>
      <x:c r="J11333" s="31" t="n">
        <x:f>IF(O11333&gt;0,O11333,D11333)*G11333/1000000/31.1034768</x:f>
        <x:v>0.0034655151951401638</x:v>
      </x:c>
      <x:c r="K11333" s="32" t="n">
        <x:f>H11333*$B$4*$H$4+I11333*$D$4*$J$4+J11333*$F$4*$L$4</x:f>
        <x:v>32</x:v>
      </x:c>
      <x:c r="L11333" s="29" t="str">
        <x:v>Niko ppm 207</x:v>
      </x:c>
      <x:c r="M11333" s="39" t="str"/>
      <x:c r="N11333" s="58" t="n">
        <x:v>32</x:v>
      </x:c>
      <x:c r="O11333" s="59" t="n">
        <x:v>113.85580897423688</x:v>
      </x:c>
      <x:c r="P11333" s="60" t="str">
        <x:v>Calibrated to live price</x:v>
      </x:c>
      <x:c r="Q11333" s="61" t="n">
        <x:f>IF(N11333="","",K11333-N11333)</x:f>
        <x:v>0</x:v>
      </x:c>
    </x:row>
    <x:row r="11334">
      <x:c r="A11334" s="37" t="str">
        <x:v>F3VC MAC-Pre</x:v>
      </x:c>
      <x:c r="B11334" s="37" t="str">
        <x:v>F3VCMACPRE</x:v>
      </x:c>
      <x:c r="C11334" s="29" t="str"/>
      <x:c r="D11334" s="30" t="n">
        <x:v>700.25</x:v>
      </x:c>
      <x:c r="E11334" s="30" t="n">
        <x:v>880.74</x:v>
      </x:c>
      <x:c r="F11334" s="30" t="n">
        <x:v>99.8</x:v>
      </x:c>
      <x:c r="G11334" s="30" t="n">
        <x:v>545.4</x:v>
      </x:c>
      <x:c r="H11334" s="31" t="n">
        <x:f>IF(O11334&gt;0,O11334,D11334)*E11334/1000000/31.1034768</x:f>
        <x:v>0.009990438178931702</x:v>
      </x:c>
      <x:c r="I11334" s="31" t="n">
        <x:f>IF(O11334&gt;0,O11334,D11334)*F11334/1000000/31.1034768</x:f>
        <x:v>0.0011320545566879938</x:v>
      </x:c>
      <x:c r="J11334" s="31" t="n">
        <x:f>IF(O11334&gt;0,O11334,D11334)*G11334/1000000/31.1034768</x:f>
        <x:v>0.006186598749675671</x:v>
      </x:c>
      <x:c r="K11334" s="32" t="n">
        <x:f>H11334*$B$4*$H$4+I11334*$D$4*$J$4+J11334*$F$4*$L$4</x:f>
        <x:v>65</x:v>
      </x:c>
      <x:c r="L11334" s="29" t="str">
        <x:v>Niko ppm 207</x:v>
      </x:c>
      <x:c r="M11334" s="39" t="str"/>
      <x:c r="N11334" s="58" t="n">
        <x:v>65</x:v>
      </x:c>
      <x:c r="O11334" s="59" t="n">
        <x:v>352.8139543114159</x:v>
      </x:c>
      <x:c r="P11334" s="60" t="str">
        <x:v>Calibrated to live price</x:v>
      </x:c>
      <x:c r="Q11334" s="61" t="n">
        <x:f>IF(N11334="","",K11334-N11334)</x:f>
        <x:v>0</x:v>
      </x:c>
    </x:row>
    <x:row r="11335">
      <x:c r="A11335" s="37" t="str">
        <x:v>F3XA</x:v>
      </x:c>
      <x:c r="B11335" s="37" t="str">
        <x:v>F3XA</x:v>
      </x:c>
      <x:c r="C11335" s="29" t="str"/>
      <x:c r="D11335" s="30" t="n">
        <x:v>1000</x:v>
      </x:c>
      <x:c r="E11335" s="30" t="n">
        <x:v>2500</x:v>
      </x:c>
      <x:c r="F11335" s="30" t="n">
        <x:v>0</x:v>
      </x:c>
      <x:c r="G11335" s="30" t="n">
        <x:v>520</x:v>
      </x:c>
      <x:c r="H11335" s="31" t="n">
        <x:f>IF(O11335&gt;0,O11335,D11335)*E11335/1000000/31.1034768</x:f>
        <x:v>0.08037686642156995</x:v>
      </x:c>
      <x:c r="I11335" s="31" t="n">
        <x:f>IF(O11335&gt;0,O11335,D11335)*F11335/1000000/31.1034768</x:f>
        <x:v>0</x:v>
      </x:c>
      <x:c r="J11335" s="31" t="n">
        <x:f>IF(O11335&gt;0,O11335,D11335)*G11335/1000000/31.1034768</x:f>
        <x:v>0.01671838821568655</x:v>
      </x:c>
      <x:c r="K11335" s="32" t="n">
        <x:f>H11335*$B$4*$H$4+I11335*$D$4*$J$4+J11335*$F$4*$L$4</x:f>
        <x:v>253.8815853538277</x:v>
      </x:c>
      <x:c r="L11335" s="29" t="str">
        <x:v>ppm niko 2028</x:v>
      </x:c>
      <x:c r="M11335" s="39" t="str"/>
      <x:c r="N11335" s="58"/>
      <x:c r="O11335" s="59"/>
      <x:c r="P11335" s="60" t="str">
        <x:v>No live-price match</x:v>
      </x:c>
      <x:c r="Q11335" s="61" t="str">
        <x:f>IF(N11335="","",K11335-N11335)</x:f>
      </x:c>
    </x:row>
    <x:row r="11336">
      <x:c r="A11336" s="37" t="str">
        <x:v>F3XA GA</x:v>
      </x:c>
      <x:c r="B11336" s="37" t="str">
        <x:v>F3XAGA</x:v>
      </x:c>
      <x:c r="C11336" s="29" t="str"/>
      <x:c r="D11336" s="30" t="n">
        <x:v>1989.92</x:v>
      </x:c>
      <x:c r="E11336" s="30" t="n">
        <x:v>652.16</x:v>
      </x:c>
      <x:c r="F11336" s="30" t="n">
        <x:v>189.57</x:v>
      </x:c>
      <x:c r="G11336" s="30" t="n">
        <x:v>688.65</x:v>
      </x:c>
      <x:c r="H11336" s="31" t="n">
        <x:f>IF(O11336&gt;0,O11336,D11336)*E11336/1000000/31.1034768</x:f>
        <x:v>0.024987349505839255</x:v>
      </x:c>
      <x:c r="I11336" s="31" t="n">
        <x:f>IF(O11336&gt;0,O11336,D11336)*F11336/1000000/31.1034768</x:f>
        <x:v>0.007263327781252986</x:v>
      </x:c>
      <x:c r="J11336" s="31" t="n">
        <x:f>IF(O11336&gt;0,O11336,D11336)*G11336/1000000/31.1034768</x:f>
        <x:v>0.026385454853404385</x:v>
      </x:c>
      <x:c r="K11336" s="32" t="n">
        <x:f>H11336*$B$4*$H$4+I11336*$D$4*$J$4+J11336*$F$4*$L$4</x:f>
        <x:v>253</x:v>
      </x:c>
      <x:c r="L11336" s="29" t="str">
        <x:v>Niko ppm 207</x:v>
      </x:c>
      <x:c r="M11336" s="39" t="str"/>
      <x:c r="N11336" s="58" t="n">
        <x:v>253</x:v>
      </x:c>
      <x:c r="O11336" s="59" t="n">
        <x:v>1191.7220400643441</x:v>
      </x:c>
      <x:c r="P11336" s="60" t="str">
        <x:v>Calibrated to live price</x:v>
      </x:c>
      <x:c r="Q11336" s="61" t="n">
        <x:f>IF(N11336="","",K11336-N11336)</x:f>
        <x:v>0</x:v>
      </x:c>
    </x:row>
    <x:row r="11337">
      <x:c r="A11337" s="37" t="str">
        <x:v>F41A JJM</x:v>
      </x:c>
      <x:c r="B11337" s="37" t="str">
        <x:v>F41AJJM</x:v>
      </x:c>
      <x:c r="C11337" s="29" t="str">
        <x:v>Ford</x:v>
      </x:c>
      <x:c r="D11337" s="30" t="n">
        <x:v>2660</x:v>
      </x:c>
      <x:c r="E11337" s="30" t="n">
        <x:v>0</x:v>
      </x:c>
      <x:c r="F11337" s="30" t="n">
        <x:v>2111.255639</x:v>
      </x:c>
      <x:c r="G11337" s="30" t="n">
        <x:v>0</x:v>
      </x:c>
      <x:c r="H11337" s="31" t="n">
        <x:f>IF(O11337&gt;0,O11337,D11337)*E11337/1000000/31.1034768</x:f>
        <x:v>0</x:v>
      </x:c>
      <x:c r="I11337" s="31" t="n">
        <x:f>IF(O11337&gt;0,O11337,D11337)*F11337/1000000/31.1034768</x:f>
        <x:v>0.18055666367626144</x:v>
      </x:c>
      <x:c r="J11337" s="31" t="n">
        <x:f>IF(O11337&gt;0,O11337,D11337)*G11337/1000000/31.1034768</x:f>
        <x:v>0</x:v>
      </x:c>
      <x:c r="K11337" s="32" t="n">
        <x:f>H11337*$B$4*$H$4+I11337*$D$4*$J$4+J11337*$F$4*$L$4</x:f>
        <x:v>203.12624663579413</x:v>
      </x:c>
      <x:c r="L11337" s="29" t="str">
        <x:v>Niko ppm 2020</x:v>
      </x:c>
      <x:c r="M11337" s="39" t="str">
        <x:v>Ford 5E212//F41A AG NA6//M3 229</x:v>
      </x:c>
      <x:c r="N11337" s="58"/>
      <x:c r="O11337" s="59"/>
      <x:c r="P11337" s="60" t="str">
        <x:v>No live-price match</x:v>
      </x:c>
      <x:c r="Q11337" s="61" t="str">
        <x:f>IF(N11337="","",K11337-N11337)</x:f>
      </x:c>
    </x:row>
    <x:row r="11338">
      <x:c r="A11338" s="37" t="str">
        <x:v>F42</x:v>
      </x:c>
      <x:c r="B11338" s="37" t="str">
        <x:v>F42</x:v>
      </x:c>
      <x:c r="C11338" s="29" t="str"/>
      <x:c r="D11338" s="30" t="n">
        <x:v>244.13</x:v>
      </x:c>
      <x:c r="E11338" s="30" t="n">
        <x:v>693.64</x:v>
      </x:c>
      <x:c r="F11338" s="30" t="n">
        <x:v>278.08</x:v>
      </x:c>
      <x:c r="G11338" s="30" t="n">
        <x:v>864.52</x:v>
      </x:c>
      <x:c r="H11338" s="31" t="n">
        <x:f>IF(O11338&gt;0,O11338,D11338)*E11338/1000000/31.1034768</x:f>
        <x:v>0.0029812726554323036</x:v>
      </x:c>
      <x:c r="I11338" s="31" t="n">
        <x:f>IF(O11338&gt;0,O11338,D11338)*F11338/1000000/31.1034768</x:f>
        <x:v>0.001195191021311653</x:v>
      </x:c>
      <x:c r="J11338" s="31" t="n">
        <x:f>IF(O11338&gt;0,O11338,D11338)*G11338/1000000/31.1034768</x:f>
        <x:v>0.003715716850346484</x:v>
      </x:c>
      <x:c r="K11338" s="32" t="n">
        <x:f>H11338*$B$4*$H$4+I11338*$D$4*$J$4+J11338*$F$4*$L$4</x:f>
        <x:v>35.00000000000001</x:v>
      </x:c>
      <x:c r="L11338" s="29" t="str">
        <x:v>Niko ppm 207</x:v>
      </x:c>
      <x:c r="M11338" s="39" t="str"/>
      <x:c r="N11338" s="58" t="n">
        <x:v>35</x:v>
      </x:c>
      <x:c r="O11338" s="59" t="n">
        <x:v>133.68309911872592</x:v>
      </x:c>
      <x:c r="P11338" s="60" t="str">
        <x:v>Calibrated to live price</x:v>
      </x:c>
      <x:c r="Q11338" s="61" t="n">
        <x:f>IF(N11338="","",K11338-N11338)</x:f>
        <x:v>7.105427357601002e-15</x:v>
      </x:c>
    </x:row>
    <x:row r="11339">
      <x:c r="A11339" s="37" t="str">
        <x:v>F45</x:v>
      </x:c>
      <x:c r="B11339" s="37" t="str">
        <x:v>F45</x:v>
      </x:c>
      <x:c r="C11339" s="29" t="str"/>
      <x:c r="D11339" s="30" t="n">
        <x:v>629.01</x:v>
      </x:c>
      <x:c r="E11339" s="30" t="n">
        <x:v>652.47</x:v>
      </x:c>
      <x:c r="F11339" s="30" t="n">
        <x:v>124</x:v>
      </x:c>
      <x:c r="G11339" s="30" t="n">
        <x:v>543.25</x:v>
      </x:c>
      <x:c r="H11339" s="31" t="n">
        <x:f>IF(O11339&gt;0,O11339,D11339)*E11339/1000000/31.1034768</x:f>
        <x:v>0.006293035687437534</x:v>
      </x:c>
      <x:c r="I11339" s="31" t="n">
        <x:f>IF(O11339&gt;0,O11339,D11339)*F11339/1000000/31.1034768</x:f>
        <x:v>0.001195972880350444</x:v>
      </x:c>
      <x:c r="J11339" s="31" t="n">
        <x:f>IF(O11339&gt;0,O11339,D11339)*G11339/1000000/31.1034768</x:f>
        <x:v>0.0052396150584707955</x:v>
      </x:c>
      <x:c r="K11339" s="32" t="n">
        <x:f>H11339*$B$4*$H$4+I11339*$D$4*$J$4+J11339*$F$4*$L$4</x:f>
        <x:v>52</x:v>
      </x:c>
      <x:c r="L11339" s="29" t="str">
        <x:v>Niko ppm 207</x:v>
      </x:c>
      <x:c r="M11339" s="39" t="str"/>
      <x:c r="N11339" s="58" t="n">
        <x:v>52</x:v>
      </x:c>
      <x:c r="O11339" s="59" t="n">
        <x:v>299.9912478823323</x:v>
      </x:c>
      <x:c r="P11339" s="60" t="str">
        <x:v>Calibrated to live price</x:v>
      </x:c>
      <x:c r="Q11339" s="61" t="n">
        <x:f>IF(N11339="","",K11339-N11339)</x:f>
        <x:v>0</x:v>
      </x:c>
    </x:row>
    <x:row r="11340">
      <x:c r="A11340" s="37" t="str">
        <x:v>F47A DA</x:v>
      </x:c>
      <x:c r="B11340" s="37" t="str">
        <x:v>F47ADA</x:v>
      </x:c>
      <x:c r="C11340" s="29" t="str"/>
      <x:c r="D11340" s="30" t="n">
        <x:v>890.67</x:v>
      </x:c>
      <x:c r="E11340" s="30" t="n">
        <x:v>578.06</x:v>
      </x:c>
      <x:c r="F11340" s="30" t="n">
        <x:v>70.35</x:v>
      </x:c>
      <x:c r="G11340" s="30" t="n">
        <x:v>829.01</x:v>
      </x:c>
      <x:c r="H11340" s="31" t="n">
        <x:f>IF(O11340&gt;0,O11340,D11340)*E11340/1000000/31.1034768</x:f>
        <x:v>0.00566062282776578</x:v>
      </x:c>
      <x:c r="I11340" s="31" t="n">
        <x:f>IF(O11340&gt;0,O11340,D11340)*F11340/1000000/31.1034768</x:f>
        <x:v>0.0006888987577990566</x:v>
      </x:c>
      <x:c r="J11340" s="31" t="n">
        <x:f>IF(O11340&gt;0,O11340,D11340)*G11340/1000000/31.1034768</x:f>
        <x:v>0.008118037799616147</x:v>
      </x:c>
      <x:c r="K11340" s="32" t="n">
        <x:f>H11340*$B$4*$H$4+I11340*$D$4*$J$4+J11340*$F$4*$L$4</x:f>
        <x:v>73.00000000000001</x:v>
      </x:c>
      <x:c r="L11340" s="29" t="str">
        <x:v>Niko ppm 207</x:v>
      </x:c>
      <x:c r="M11340" s="39" t="str"/>
      <x:c r="N11340" s="58" t="n">
        <x:v>73</x:v>
      </x:c>
      <x:c r="O11340" s="59" t="n">
        <x:v>304.57919730990443</x:v>
      </x:c>
      <x:c r="P11340" s="60" t="str">
        <x:v>Calibrated to live price</x:v>
      </x:c>
      <x:c r="Q11340" s="61" t="n">
        <x:f>IF(N11340="","",K11340-N11340)</x:f>
        <x:v>1.4210854715202004e-14</x:v>
      </x:c>
    </x:row>
    <x:row r="11341">
      <x:c r="A11341" s="37" t="str">
        <x:v>F47A FB</x:v>
      </x:c>
      <x:c r="B11341" s="37" t="str">
        <x:v>F47AFB</x:v>
      </x:c>
      <x:c r="C11341" s="29" t="str"/>
      <x:c r="D11341" s="30" t="n">
        <x:v>1134.56</x:v>
      </x:c>
      <x:c r="E11341" s="30" t="n">
        <x:v>254.78</x:v>
      </x:c>
      <x:c r="F11341" s="30" t="n">
        <x:v>188.15</x:v>
      </x:c>
      <x:c r="G11341" s="30" t="n">
        <x:v>451.07</x:v>
      </x:c>
      <x:c r="H11341" s="31" t="n">
        <x:f>IF(O11341&gt;0,O11341,D11341)*E11341/1000000/31.1034768</x:f>
        <x:v>0.006348911881077872</x:v>
      </x:c>
      <x:c r="I11341" s="31" t="n">
        <x:f>IF(O11341&gt;0,O11341,D11341)*F11341/1000000/31.1034768</x:f>
        <x:v>0.004688546080637419</x:v>
      </x:c>
      <x:c r="J11341" s="31" t="n">
        <x:f>IF(O11341&gt;0,O11341,D11341)*G11341/1000000/31.1034768</x:f>
        <x:v>0.011240300189174171</x:v>
      </x:c>
      <x:c r="K11341" s="32" t="n">
        <x:f>H11341*$B$4*$H$4+I11341*$D$4*$J$4+J11341*$F$4*$L$4</x:f>
        <x:v>103.00000000000001</x:v>
      </x:c>
      <x:c r="L11341" s="29" t="str">
        <x:v>Niko ppm 207</x:v>
      </x:c>
      <x:c r="M11341" s="39" t="str"/>
      <x:c r="N11341" s="58" t="n">
        <x:v>103</x:v>
      </x:c>
      <x:c r="O11341" s="59" t="n">
        <x:v>775.0735277429544</x:v>
      </x:c>
      <x:c r="P11341" s="60" t="str">
        <x:v>Calibrated to live price</x:v>
      </x:c>
      <x:c r="Q11341" s="61" t="n">
        <x:f>IF(N11341="","",K11341-N11341)</x:f>
        <x:v>1.4210854715202004e-14</x:v>
      </x:c>
    </x:row>
    <x:row r="11342">
      <x:c r="A11342" s="37" t="str">
        <x:v>F47A VOW</x:v>
      </x:c>
      <x:c r="B11342" s="37" t="str">
        <x:v>F47AVOW</x:v>
      </x:c>
      <x:c r="C11342" s="29" t="str"/>
      <x:c r="D11342" s="30" t="n">
        <x:v>2225.11</x:v>
      </x:c>
      <x:c r="E11342" s="30" t="n">
        <x:v>402.11</x:v>
      </x:c>
      <x:c r="F11342" s="30" t="n">
        <x:v>93.08</x:v>
      </x:c>
      <x:c r="G11342" s="30" t="n">
        <x:v>492.02</x:v>
      </x:c>
      <x:c r="H11342" s="31" t="n">
        <x:f>IF(O11342&gt;0,O11342,D11342)*E11342/1000000/31.1034768</x:f>
        <x:v>0.014774209392191715</x:v>
      </x:c>
      <x:c r="I11342" s="31" t="n">
        <x:f>IF(O11342&gt;0,O11342,D11342)*F11342/1000000/31.1034768</x:f>
        <x:v>0.0034199184557091463</x:v>
      </x:c>
      <x:c r="J11342" s="31" t="n">
        <x:f>IF(O11342&gt;0,O11342,D11342)*G11342/1000000/31.1034768</x:f>
        <x:v>0.018077656624172905</x:v>
      </x:c>
      <x:c r="K11342" s="32" t="n">
        <x:f>H11342*$B$4*$H$4+I11342*$D$4*$J$4+J11342*$F$4*$L$4</x:f>
        <x:v>167.99999999999994</x:v>
      </x:c>
      <x:c r="L11342" s="29" t="str">
        <x:v>Niko ppm 207</x:v>
      </x:c>
      <x:c r="M11342" s="39" t="str"/>
      <x:c r="N11342" s="58" t="n">
        <x:v>168</x:v>
      </x:c>
      <x:c r="O11342" s="59" t="n">
        <x:v>1142.7949542870783</x:v>
      </x:c>
      <x:c r="P11342" s="60" t="str">
        <x:v>Calibrated to live price</x:v>
      </x:c>
      <x:c r="Q11342" s="61" t="n">
        <x:f>IF(N11342="","",K11342-N11342)</x:f>
        <x:v>-5.684341886080802e-14</x:v>
      </x:c>
    </x:row>
    <x:row r="11343">
      <x:c r="A11343" s="37" t="str">
        <x:v>F47A WET</x:v>
      </x:c>
      <x:c r="B11343" s="37" t="str">
        <x:v>F47AWET</x:v>
      </x:c>
      <x:c r="C11343" s="29" t="str"/>
      <x:c r="D11343" s="30" t="n">
        <x:v>628.51</x:v>
      </x:c>
      <x:c r="E11343" s="30" t="n">
        <x:v>723.8</x:v>
      </x:c>
      <x:c r="F11343" s="30" t="n">
        <x:v>232.09</x:v>
      </x:c>
      <x:c r="G11343" s="30" t="n">
        <x:v>510.67</x:v>
      </x:c>
      <x:c r="H11343" s="31" t="n">
        <x:f>IF(O11343&gt;0,O11343,D11343)*E11343/1000000/31.1034768</x:f>
        <x:v>0.009844754243399884</x:v>
      </x:c>
      <x:c r="I11343" s="31" t="n">
        <x:f>IF(O11343&gt;0,O11343,D11343)*F11343/1000000/31.1034768</x:f>
        <x:v>0.0031567684613852984</x:v>
      </x:c>
      <x:c r="J11343" s="31" t="n">
        <x:f>IF(O11343&gt;0,O11343,D11343)*G11343/1000000/31.1034768</x:f>
        <x:v>0.006945869921908012</x:v>
      </x:c>
      <x:c r="K11343" s="32" t="n">
        <x:f>H11343*$B$4*$H$4+I11343*$D$4*$J$4+J11343*$F$4*$L$4</x:f>
        <x:v>73.00000000000001</x:v>
      </x:c>
      <x:c r="L11343" s="29" t="str">
        <x:v>Niko ppm 207</x:v>
      </x:c>
      <x:c r="M11343" s="39" t="str"/>
      <x:c r="N11343" s="58" t="n">
        <x:v>73</x:v>
      </x:c>
      <x:c r="O11343" s="59" t="n">
        <x:v>423.0534473767475</x:v>
      </x:c>
      <x:c r="P11343" s="60" t="str">
        <x:v>Calibrated to live price</x:v>
      </x:c>
      <x:c r="Q11343" s="61" t="n">
        <x:f>IF(N11343="","",K11343-N11343)</x:f>
        <x:v>1.4210854715202004e-14</x:v>
      </x:c>
    </x:row>
    <x:row r="11344">
      <x:c r="A11344" s="37" t="str">
        <x:v>F47A YOU</x:v>
      </x:c>
      <x:c r="B11344" s="37" t="str">
        <x:v>F47AYOU</x:v>
      </x:c>
      <x:c r="C11344" s="29" t="str"/>
      <x:c r="D11344" s="30" t="n">
        <x:v>425.43</x:v>
      </x:c>
      <x:c r="E11344" s="30" t="n">
        <x:v>482.93</x:v>
      </x:c>
      <x:c r="F11344" s="30" t="n">
        <x:v>197.71</x:v>
      </x:c>
      <x:c r="G11344" s="30" t="n">
        <x:v>1136.05</x:v>
      </x:c>
      <x:c r="H11344" s="31" t="n">
        <x:f>IF(O11344&gt;0,O11344,D11344)*E11344/1000000/31.1034768</x:f>
        <x:v>0.002939742328325171</x:v>
      </x:c>
      <x:c r="I11344" s="31" t="n">
        <x:f>IF(O11344&gt;0,O11344,D11344)*F11344/1000000/31.1034768</x:f>
        <x:v>0.0012035211225916165</x:v>
      </x:c>
      <x:c r="J11344" s="31" t="n">
        <x:f>IF(O11344&gt;0,O11344,D11344)*G11344/1000000/31.1034768</x:f>
        <x:v>0.006915483138537282</x:v>
      </x:c>
      <x:c r="K11344" s="32" t="n">
        <x:f>H11344*$B$4*$H$4+I11344*$D$4*$J$4+J11344*$F$4*$L$4</x:f>
        <x:v>60</x:v>
      </x:c>
      <x:c r="L11344" s="29" t="str">
        <x:v>Niko ppm 207</x:v>
      </x:c>
      <x:c r="M11344" s="39" t="str"/>
      <x:c r="N11344" s="58" t="n">
        <x:v>60</x:v>
      </x:c>
      <x:c r="O11344" s="59" t="n">
        <x:v>189.3363578718239</x:v>
      </x:c>
      <x:c r="P11344" s="60" t="str">
        <x:v>Calibrated to live price</x:v>
      </x:c>
      <x:c r="Q11344" s="61" t="n">
        <x:f>IF(N11344="","",K11344-N11344)</x:f>
        <x:v>0</x:v>
      </x:c>
    </x:row>
    <x:row r="11345">
      <x:c r="A11345" s="37" t="str">
        <x:v>F47A ZAP</x:v>
      </x:c>
      <x:c r="B11345" s="37" t="str">
        <x:v>F47AZAP</x:v>
      </x:c>
      <x:c r="C11345" s="29" t="str"/>
      <x:c r="D11345" s="30" t="n">
        <x:v>783.11</x:v>
      </x:c>
      <x:c r="E11345" s="30" t="n">
        <x:v>465.52</x:v>
      </x:c>
      <x:c r="F11345" s="30" t="n">
        <x:v>136.59</x:v>
      </x:c>
      <x:c r="G11345" s="30" t="n">
        <x:v>1033.67</x:v>
      </x:c>
      <x:c r="H11345" s="31" t="n">
        <x:f>IF(O11345&gt;0,O11345,D11345)*E11345/1000000/31.1034768</x:f>
        <x:v>0.004936009337393339</x:v>
      </x:c>
      <x:c r="I11345" s="31" t="n">
        <x:f>IF(O11345&gt;0,O11345,D11345)*F11345/1000000/31.1034768</x:f>
        <x:v>0.0014482933394796274</x:v>
      </x:c>
      <x:c r="J11345" s="31" t="n">
        <x:f>IF(O11345&gt;0,O11345,D11345)*G11345/1000000/31.1034768</x:f>
        <x:v>0.010960226782487054</x:v>
      </x:c>
      <x:c r="K11345" s="32" t="n">
        <x:f>H11345*$B$4*$H$4+I11345*$D$4*$J$4+J11345*$F$4*$L$4</x:f>
        <x:v>95.00000000000001</x:v>
      </x:c>
      <x:c r="L11345" s="29" t="str">
        <x:v>Niko ppm 207</x:v>
      </x:c>
      <x:c r="M11345" s="39" t="str"/>
      <x:c r="N11345" s="58" t="n">
        <x:v>95</x:v>
      </x:c>
      <x:c r="O11345" s="59" t="n">
        <x:v>329.79689789954693</x:v>
      </x:c>
      <x:c r="P11345" s="60" t="str">
        <x:v>Calibrated to live price</x:v>
      </x:c>
      <x:c r="Q11345" s="61" t="n">
        <x:f>IF(N11345="","",K11345-N11345)</x:f>
        <x:v>1.4210854715202004e-14</x:v>
      </x:c>
    </x:row>
    <x:row r="11346">
      <x:c r="A11346" s="37" t="str">
        <x:v>F48E BA</x:v>
      </x:c>
      <x:c r="B11346" s="37" t="str">
        <x:v>F48EBA</x:v>
      </x:c>
      <x:c r="C11346" s="29" t="str"/>
      <x:c r="D11346" s="30" t="n">
        <x:v>1061.36</x:v>
      </x:c>
      <x:c r="E11346" s="30" t="n">
        <x:v>783.34</x:v>
      </x:c>
      <x:c r="F11346" s="30" t="n">
        <x:v>226.41</x:v>
      </x:c>
      <x:c r="G11346" s="30" t="n">
        <x:v>765.17</x:v>
      </x:c>
      <x:c r="H11346" s="31" t="n">
        <x:f>IF(O11346&gt;0,O11346,D11346)*E11346/1000000/31.1034768</x:f>
        <x:v>0.014415681810734287</x:v>
      </x:c>
      <x:c r="I11346" s="31" t="n">
        <x:f>IF(O11346&gt;0,O11346,D11346)*F11346/1000000/31.1034768</x:f>
        <x:v>0.004166587329599344</x:v>
      </x:c>
      <x:c r="J11346" s="31" t="n">
        <x:f>IF(O11346&gt;0,O11346,D11346)*G11346/1000000/31.1034768</x:f>
        <x:v>0.014081302181836178</x:v>
      </x:c>
      <x:c r="K11346" s="32" t="n">
        <x:f>H11346*$B$4*$H$4+I11346*$D$4*$J$4+J11346*$F$4*$L$4</x:f>
        <x:v>137</x:v>
      </x:c>
      <x:c r="L11346" s="29" t="str">
        <x:v>Niko ppm 207</x:v>
      </x:c>
      <x:c r="M11346" s="39" t="str"/>
      <x:c r="N11346" s="58" t="n">
        <x:v>137</x:v>
      </x:c>
      <x:c r="O11346" s="59" t="n">
        <x:v>572.3923516689507</x:v>
      </x:c>
      <x:c r="P11346" s="60" t="str">
        <x:v>Calibrated to live price</x:v>
      </x:c>
      <x:c r="Q11346" s="61" t="n">
        <x:f>IF(N11346="","",K11346-N11346)</x:f>
        <x:v>0</x:v>
      </x:c>
    </x:row>
    <x:row r="11347">
      <x:c r="A11347" s="37" t="str">
        <x:v>F48E BAL</x:v>
      </x:c>
      <x:c r="B11347" s="37" t="str">
        <x:v>F48EBAL</x:v>
      </x:c>
      <x:c r="C11347" s="29" t="str"/>
      <x:c r="D11347" s="30" t="n">
        <x:v>1703.12</x:v>
      </x:c>
      <x:c r="E11347" s="30" t="n">
        <x:v>105.01</x:v>
      </x:c>
      <x:c r="F11347" s="30" t="n">
        <x:v>109.63</x:v>
      </x:c>
      <x:c r="G11347" s="30" t="n">
        <x:v>763.87</x:v>
      </x:c>
      <x:c r="H11347" s="31" t="n">
        <x:f>IF(O11347&gt;0,O11347,D11347)*E11347/1000000/31.1034768</x:f>
        <x:v>0.001877243434449578</x:v>
      </x:c>
      <x:c r="I11347" s="31" t="n">
        <x:f>IF(O11347&gt;0,O11347,D11347)*F11347/1000000/31.1034768</x:f>
        <x:v>0.001959834279770567</x:v>
      </x:c>
      <x:c r="J11347" s="31" t="n">
        <x:f>IF(O11347&gt;0,O11347,D11347)*G11347/1000000/31.1034768</x:f>
        <x:v>0.013655556063927238</x:v>
      </x:c>
      <x:c r="K11347" s="32" t="n">
        <x:f>H11347*$B$4*$H$4+I11347*$D$4*$J$4+J11347*$F$4*$L$4</x:f>
        <x:v>112</x:v>
      </x:c>
      <x:c r="L11347" s="29" t="str">
        <x:v>Niko ppm 207</x:v>
      </x:c>
      <x:c r="M11347" s="39" t="str"/>
      <x:c r="N11347" s="58" t="n">
        <x:v>112</x:v>
      </x:c>
      <x:c r="O11347" s="59" t="n">
        <x:v>556.0308314575257</x:v>
      </x:c>
      <x:c r="P11347" s="60" t="str">
        <x:v>Calibrated to live price</x:v>
      </x:c>
      <x:c r="Q11347" s="61" t="n">
        <x:f>IF(N11347="","",K11347-N11347)</x:f>
        <x:v>0</x:v>
      </x:c>
    </x:row>
    <x:row r="11348">
      <x:c r="A11348" s="37" t="str">
        <x:v>F49A TAM</x:v>
      </x:c>
      <x:c r="B11348" s="37" t="str">
        <x:v>F49ATAM</x:v>
      </x:c>
      <x:c r="C11348" s="29" t="str"/>
      <x:c r="D11348" s="30" t="n">
        <x:v>542.39</x:v>
      </x:c>
      <x:c r="E11348" s="30" t="n">
        <x:v>711.1</x:v>
      </x:c>
      <x:c r="F11348" s="30" t="n">
        <x:v>279.26</x:v>
      </x:c>
      <x:c r="G11348" s="30" t="n">
        <x:v>256.15</x:v>
      </x:c>
      <x:c r="H11348" s="31" t="n">
        <x:f>IF(O11348&gt;0,O11348,D11348)*E11348/1000000/31.1034768</x:f>
        <x:v>0.01314608670390471</x:v>
      </x:c>
      <x:c r="I11348" s="31" t="n">
        <x:f>IF(O11348&gt;0,O11348,D11348)*F11348/1000000/31.1034768</x:f>
        <x:v>0.005162672159938727</x:v>
      </x:c>
      <x:c r="J11348" s="31" t="n">
        <x:f>IF(O11348&gt;0,O11348,D11348)*G11348/1000000/31.1034768</x:f>
        <x:v>0.0047354382072917894</x:v>
      </x:c>
      <x:c r="K11348" s="32" t="n">
        <x:f>H11348*$B$4*$H$4+I11348*$D$4*$J$4+J11348*$F$4*$L$4</x:f>
        <x:v>62.99999999999999</x:v>
      </x:c>
      <x:c r="L11348" s="29" t="str">
        <x:v>Niko ppm 207</x:v>
      </x:c>
      <x:c r="M11348" s="39" t="str"/>
      <x:c r="N11348" s="58" t="n">
        <x:v>63</x:v>
      </x:c>
      <x:c r="O11348" s="59" t="n">
        <x:v>575.0091447133858</x:v>
      </x:c>
      <x:c r="P11348" s="60" t="str">
        <x:v>Calibrated to live price</x:v>
      </x:c>
      <x:c r="Q11348" s="61" t="n">
        <x:f>IF(N11348="","",K11348-N11348)</x:f>
        <x:v>-7.105427357601002e-15</x:v>
      </x:c>
    </x:row>
    <x:row r="11349">
      <x:c r="A11349" s="37" t="str">
        <x:v>F49A VOX</x:v>
      </x:c>
      <x:c r="B11349" s="37" t="str">
        <x:v>F49AVOX</x:v>
      </x:c>
      <x:c r="C11349" s="29" t="str"/>
      <x:c r="D11349" s="30" t="n">
        <x:v>1051.7</x:v>
      </x:c>
      <x:c r="E11349" s="30" t="n">
        <x:v>540.3</x:v>
      </x:c>
      <x:c r="F11349" s="30" t="n">
        <x:v>136.72</x:v>
      </x:c>
      <x:c r="G11349" s="30" t="n">
        <x:v>849.51</x:v>
      </x:c>
      <x:c r="H11349" s="31" t="n">
        <x:f>IF(O11349&gt;0,O11349,D11349)*E11349/1000000/31.1034768</x:f>
        <x:v>0.007291658190988121</x:v>
      </x:c>
      <x:c r="I11349" s="31" t="n">
        <x:f>IF(O11349&gt;0,O11349,D11349)*F11349/1000000/31.1034768</x:f>
        <x:v>0.0018451147656337143</x:v>
      </x:c>
      <x:c r="J11349" s="31" t="n">
        <x:f>IF(O11349&gt;0,O11349,D11349)*G11349/1000000/31.1034768</x:f>
        <x:v>0.011464624375025576</x:v>
      </x:c>
      <x:c r="K11349" s="32" t="n">
        <x:f>H11349*$B$4*$H$4+I11349*$D$4*$J$4+J11349*$F$4*$L$4</x:f>
        <x:v>103.00000000000001</x:v>
      </x:c>
      <x:c r="L11349" s="29" t="str">
        <x:v>Niko ppm 207</x:v>
      </x:c>
      <x:c r="M11349" s="39" t="str"/>
      <x:c r="N11349" s="58" t="n">
        <x:v>103</x:v>
      </x:c>
      <x:c r="O11349" s="59" t="n">
        <x:v>419.75924741241715</x:v>
      </x:c>
      <x:c r="P11349" s="60" t="str">
        <x:v>Calibrated to live price</x:v>
      </x:c>
      <x:c r="Q11349" s="61" t="n">
        <x:f>IF(N11349="","",K11349-N11349)</x:f>
        <x:v>1.4210854715202004e-14</x:v>
      </x:c>
    </x:row>
    <x:row r="11350">
      <x:c r="A11350" s="37" t="str">
        <x:v>F49AA VOX</x:v>
      </x:c>
      <x:c r="B11350" s="37" t="str">
        <x:v>F49AAVOX</x:v>
      </x:c>
      <x:c r="C11350" s="29" t="str"/>
      <x:c r="D11350" s="30" t="n">
        <x:v>1000</x:v>
      </x:c>
      <x:c r="E11350" s="30" t="n">
        <x:v>0</x:v>
      </x:c>
      <x:c r="F11350" s="30" t="n">
        <x:v>2000</x:v>
      </x:c>
      <x:c r="G11350" s="30" t="n">
        <x:v>180</x:v>
      </x:c>
      <x:c r="H11350" s="31" t="n">
        <x:f>IF(O11350&gt;0,O11350,D11350)*E11350/1000000/31.1034768</x:f>
        <x:v>0</x:v>
      </x:c>
      <x:c r="I11350" s="31" t="n">
        <x:f>IF(O11350&gt;0,O11350,D11350)*F11350/1000000/31.1034768</x:f>
        <x:v>0.06430149313725596</x:v>
      </x:c>
      <x:c r="J11350" s="31" t="n">
        <x:f>IF(O11350&gt;0,O11350,D11350)*G11350/1000000/31.1034768</x:f>
        <x:v>0.005787134382353037</x:v>
      </x:c>
      <x:c r="K11350" s="32" t="n">
        <x:f>H11350*$B$4*$H$4+I11350*$D$4*$J$4+J11350*$F$4*$L$4</x:f>
        <x:v>117.65244199323722</x:v>
      </x:c>
      <x:c r="L11350" s="29" t="str">
        <x:v>ppm niko 2028</x:v>
      </x:c>
      <x:c r="M11350" s="39" t="str"/>
      <x:c r="N11350" s="58"/>
      <x:c r="O11350" s="59"/>
      <x:c r="P11350" s="60" t="str">
        <x:v>No live-price match</x:v>
      </x:c>
      <x:c r="Q11350" s="61" t="str">
        <x:f>IF(N11350="","",K11350-N11350)</x:f>
      </x:c>
    </x:row>
    <x:row r="11351">
      <x:c r="A11351" s="37" t="str">
        <x:v>F4A</x:v>
      </x:c>
      <x:c r="B11351" s="37" t="str">
        <x:v>F4A</x:v>
      </x:c>
      <x:c r="C11351" s="29" t="str"/>
      <x:c r="D11351" s="30" t="n">
        <x:v>514.05</x:v>
      </x:c>
      <x:c r="E11351" s="30" t="n">
        <x:v>439.09</x:v>
      </x:c>
      <x:c r="F11351" s="30" t="n">
        <x:v>240.74</x:v>
      </x:c>
      <x:c r="G11351" s="30" t="n">
        <x:v>528.12</x:v>
      </x:c>
      <x:c r="H11351" s="31" t="n">
        <x:f>IF(O11351&gt;0,O11351,D11351)*E11351/1000000/31.1034768</x:f>
        <x:v>0.00466949614872115</x:v>
      </x:c>
      <x:c r="I11351" s="31" t="n">
        <x:f>IF(O11351&gt;0,O11351,D11351)*F11351/1000000/31.1034768</x:f>
        <x:v>0.002560145990214147</x:v>
      </x:c>
      <x:c r="J11351" s="31" t="n">
        <x:f>IF(O11351&gt;0,O11351,D11351)*G11351/1000000/31.1034768</x:f>
        <x:v>0.00561628437464441</x:v>
      </x:c>
      <x:c r="K11351" s="32" t="n">
        <x:f>H11351*$B$4*$H$4+I11351*$D$4*$J$4+J11351*$F$4*$L$4</x:f>
        <x:v>54</x:v>
      </x:c>
      <x:c r="L11351" s="29" t="str">
        <x:v>Niko ppm 207</x:v>
      </x:c>
      <x:c r="M11351" s="39" t="str"/>
      <x:c r="N11351" s="58" t="n">
        <x:v>54</x:v>
      </x:c>
      <x:c r="O11351" s="59" t="n">
        <x:v>330.7694666911969</x:v>
      </x:c>
      <x:c r="P11351" s="60" t="str">
        <x:v>Calibrated to live price</x:v>
      </x:c>
      <x:c r="Q11351" s="61" t="n">
        <x:f>IF(N11351="","",K11351-N11351)</x:f>
        <x:v>0</x:v>
      </x:c>
    </x:row>
    <x:row r="11352">
      <x:c r="A11352" s="37" t="str">
        <x:v>F4AC BIG</x:v>
      </x:c>
      <x:c r="B11352" s="37" t="str">
        <x:v>F4ACBIG</x:v>
      </x:c>
      <x:c r="C11352" s="29" t="str"/>
      <x:c r="D11352" s="30" t="n">
        <x:v>407.74</x:v>
      </x:c>
      <x:c r="E11352" s="30" t="n">
        <x:v>406.48</x:v>
      </x:c>
      <x:c r="F11352" s="30" t="n">
        <x:v>114.63</x:v>
      </x:c>
      <x:c r="G11352" s="30" t="n">
        <x:v>812.3</x:v>
      </x:c>
      <x:c r="H11352" s="31" t="n">
        <x:f>IF(O11352&gt;0,O11352,D11352)*E11352/1000000/31.1034768</x:f>
        <x:v>0.0020006237640811946</x:v>
      </x:c>
      <x:c r="I11352" s="31" t="n">
        <x:f>IF(O11352&gt;0,O11352,D11352)*F11352/1000000/31.1034768</x:f>
        <x:v>0.0005641888950910925</x:v>
      </x:c>
      <x:c r="J11352" s="31" t="n">
        <x:f>IF(O11352&gt;0,O11352,D11352)*G11352/1000000/31.1034768</x:f>
        <x:v>0.003997999123113447</x:v>
      </x:c>
      <x:c r="K11352" s="32" t="n">
        <x:f>H11352*$B$4*$H$4+I11352*$D$4*$J$4+J11352*$F$4*$L$4</x:f>
        <x:v>35</x:v>
      </x:c>
      <x:c r="L11352" s="29" t="str">
        <x:v>Niko ppm 207</x:v>
      </x:c>
      <x:c r="M11352" s="39" t="str"/>
      <x:c r="N11352" s="58" t="n">
        <x:v>35</x:v>
      </x:c>
      <x:c r="O11352" s="59" t="n">
        <x:v>153.0858955708229</x:v>
      </x:c>
      <x:c r="P11352" s="60" t="str">
        <x:v>Calibrated to live price</x:v>
      </x:c>
      <x:c r="Q11352" s="61" t="n">
        <x:f>IF(N11352="","",K11352-N11352)</x:f>
        <x:v>0</x:v>
      </x:c>
    </x:row>
    <x:row r="11353">
      <x:c r="A11353" s="37" t="str">
        <x:v>F4AC BIG-Pre</x:v>
      </x:c>
      <x:c r="B11353" s="37" t="str">
        <x:v>F4ACBIGPRE</x:v>
      </x:c>
      <x:c r="C11353" s="29" t="str"/>
      <x:c r="D11353" s="30" t="n">
        <x:v>589.02</x:v>
      </x:c>
      <x:c r="E11353" s="30" t="n">
        <x:v>255.59</x:v>
      </x:c>
      <x:c r="F11353" s="30" t="n">
        <x:v>228.71</x:v>
      </x:c>
      <x:c r="G11353" s="30" t="n">
        <x:v>1040.23</x:v>
      </x:c>
      <x:c r="H11353" s="31" t="n">
        <x:f>IF(O11353&gt;0,O11353,D11353)*E11353/1000000/31.1034768</x:f>
        <x:v>0.0019474404434618158</x:v>
      </x:c>
      <x:c r="I11353" s="31" t="n">
        <x:f>IF(O11353&gt;0,O11353,D11353)*F11353/1000000/31.1034768</x:f>
        <x:v>0.0017426311820656203</x:v>
      </x:c>
      <x:c r="J11353" s="31" t="n">
        <x:f>IF(O11353&gt;0,O11353,D11353)*G11353/1000000/31.1034768</x:f>
        <x:v>0.007925920311836475</x:v>
      </x:c>
      <x:c r="K11353" s="32" t="n">
        <x:f>H11353*$B$4*$H$4+I11353*$D$4*$J$4+J11353*$F$4*$L$4</x:f>
        <x:v>67</x:v>
      </x:c>
      <x:c r="L11353" s="29" t="str">
        <x:v>Niko ppm 207</x:v>
      </x:c>
      <x:c r="M11353" s="39" t="str"/>
      <x:c r="N11353" s="58" t="n">
        <x:v>67</x:v>
      </x:c>
      <x:c r="O11353" s="59" t="n">
        <x:v>236.9895874353312</x:v>
      </x:c>
      <x:c r="P11353" s="60" t="str">
        <x:v>Calibrated to live price</x:v>
      </x:c>
      <x:c r="Q11353" s="61" t="n">
        <x:f>IF(N11353="","",K11353-N11353)</x:f>
        <x:v>0</x:v>
      </x:c>
    </x:row>
    <x:row r="11354">
      <x:c r="A11354" s="37" t="str">
        <x:v>F4AC FIA</x:v>
      </x:c>
      <x:c r="B11354" s="37" t="str">
        <x:v>F4ACFIA</x:v>
      </x:c>
      <x:c r="C11354" s="29" t="str"/>
      <x:c r="D11354" s="30" t="n">
        <x:v>2088.55</x:v>
      </x:c>
      <x:c r="E11354" s="30" t="n">
        <x:v>400.83</x:v>
      </x:c>
      <x:c r="F11354" s="30" t="n">
        <x:v>57.88</x:v>
      </x:c>
      <x:c r="G11354" s="30" t="n">
        <x:v>245.5</x:v>
      </x:c>
      <x:c r="H11354" s="31" t="n">
        <x:f>IF(O11354&gt;0,O11354,D11354)*E11354/1000000/31.1034768</x:f>
        <x:v>0.015412685882863358</x:v>
      </x:c>
      <x:c r="I11354" s="31" t="n">
        <x:f>IF(O11354&gt;0,O11354,D11354)*F11354/1000000/31.1034768</x:f>
        <x:v>0.002225597532370659</x:v>
      </x:c>
      <x:c r="J11354" s="31" t="n">
        <x:f>IF(O11354&gt;0,O11354,D11354)*G11354/1000000/31.1034768</x:f>
        <x:v>0.009439948068365527</x:v>
      </x:c>
      <x:c r="K11354" s="32" t="n">
        <x:f>H11354*$B$4*$H$4+I11354*$D$4*$J$4+J11354*$F$4*$L$4</x:f>
        <x:v>100.00000000000001</x:v>
      </x:c>
      <x:c r="L11354" s="29" t="str">
        <x:v>Niko ppm 207</x:v>
      </x:c>
      <x:c r="M11354" s="39" t="str"/>
      <x:c r="N11354" s="58" t="n">
        <x:v>100</x:v>
      </x:c>
      <x:c r="O11354" s="59" t="n">
        <x:v>1195.9886180758126</x:v>
      </x:c>
      <x:c r="P11354" s="60" t="str">
        <x:v>Calibrated to live price</x:v>
      </x:c>
      <x:c r="Q11354" s="61" t="n">
        <x:f>IF(N11354="","",K11354-N11354)</x:f>
        <x:v>1.4210854715202004e-14</x:v>
      </x:c>
    </x:row>
    <x:row r="11355">
      <x:c r="A11355" s="37" t="str">
        <x:v>F4AC FIA-Pre</x:v>
      </x:c>
      <x:c r="B11355" s="37" t="str">
        <x:v>F4ACFIAPRE</x:v>
      </x:c>
      <x:c r="C11355" s="29" t="str"/>
      <x:c r="D11355" s="30" t="n">
        <x:v>574.61</x:v>
      </x:c>
      <x:c r="E11355" s="30" t="n">
        <x:v>452.28</x:v>
      </x:c>
      <x:c r="F11355" s="30" t="n">
        <x:v>123.88</x:v>
      </x:c>
      <x:c r="G11355" s="30" t="n">
        <x:v>807.06</x:v>
      </x:c>
      <x:c r="H11355" s="31" t="n">
        <x:f>IF(O11355&gt;0,O11355,D11355)*E11355/1000000/31.1034768</x:f>
        <x:v>0.003289017817331198</x:v>
      </x:c>
      <x:c r="I11355" s="31" t="n">
        <x:f>IF(O11355&gt;0,O11355,D11355)*F11355/1000000/31.1034768</x:f>
        <x:v>0.0009008656743853117</x:v>
      </x:c>
      <x:c r="J11355" s="31" t="n">
        <x:f>IF(O11355&gt;0,O11355,D11355)*G11355/1000000/31.1034768</x:f>
        <x:v>0.005869007516704955</x:v>
      </x:c>
      <x:c r="K11355" s="32" t="n">
        <x:f>H11355*$B$4*$H$4+I11355*$D$4*$J$4+J11355*$F$4*$L$4</x:f>
        <x:v>52.000000000000014</x:v>
      </x:c>
      <x:c r="L11355" s="29" t="str">
        <x:v>Niko ppm 207</x:v>
      </x:c>
      <x:c r="M11355" s="39" t="str"/>
      <x:c r="N11355" s="58" t="n">
        <x:v>52</x:v>
      </x:c>
      <x:c r="O11355" s="59" t="n">
        <x:v>226.1870729993534</x:v>
      </x:c>
      <x:c r="P11355" s="60" t="str">
        <x:v>Calibrated to live price</x:v>
      </x:c>
      <x:c r="Q11355" s="61" t="n">
        <x:f>IF(N11355="","",K11355-N11355)</x:f>
        <x:v>1.4210854715202004e-14</x:v>
      </x:c>
    </x:row>
    <x:row r="11356">
      <x:c r="A11356" s="37" t="str">
        <x:v>F4AC HB</x:v>
      </x:c>
      <x:c r="B11356" s="37" t="str">
        <x:v>F4ACHB</x:v>
      </x:c>
      <x:c r="C11356" s="29" t="str"/>
      <x:c r="D11356" s="30" t="n">
        <x:v>499.33</x:v>
      </x:c>
      <x:c r="E11356" s="30" t="n">
        <x:v>493.7</x:v>
      </x:c>
      <x:c r="F11356" s="30" t="n">
        <x:v>73.22</x:v>
      </x:c>
      <x:c r="G11356" s="30" t="n">
        <x:v>764.2</x:v>
      </x:c>
      <x:c r="H11356" s="31" t="n">
        <x:f>IF(O11356&gt;0,O11356,D11356)*E11356/1000000/31.1034768</x:f>
        <x:v>0.0028226236489340673</x:v>
      </x:c>
      <x:c r="I11356" s="31" t="n">
        <x:f>IF(O11356&gt;0,O11356,D11356)*F11356/1000000/31.1034768</x:f>
        <x:v>0.0004186196142899583</x:v>
      </x:c>
      <x:c r="J11356" s="31" t="n">
        <x:f>IF(O11356&gt;0,O11356,D11356)*G11356/1000000/31.1034768</x:f>
        <x:v>0.004369149265779654</x:v>
      </x:c>
      <x:c r="K11356" s="32" t="n">
        <x:f>H11356*$B$4*$H$4+I11356*$D$4*$J$4+J11356*$F$4*$L$4</x:f>
        <x:v>39.000000000000014</x:v>
      </x:c>
      <x:c r="L11356" s="29" t="str">
        <x:v>Niko ppm 207</x:v>
      </x:c>
      <x:c r="M11356" s="39" t="str"/>
      <x:c r="N11356" s="58" t="n">
        <x:v>39</x:v>
      </x:c>
      <x:c r="O11356" s="59" t="n">
        <x:v>177.82744415586816</x:v>
      </x:c>
      <x:c r="P11356" s="60" t="str">
        <x:v>Calibrated to live price</x:v>
      </x:c>
      <x:c r="Q11356" s="61" t="n">
        <x:f>IF(N11356="","",K11356-N11356)</x:f>
        <x:v>1.4210854715202004e-14</x:v>
      </x:c>
    </x:row>
    <x:row r="11357">
      <x:c r="A11357" s="37" t="str">
        <x:v>F4AC HJ MAN</x:v>
      </x:c>
      <x:c r="B11357" s="37" t="str">
        <x:v>F4ACHJMAN</x:v>
      </x:c>
      <x:c r="C11357" s="29" t="str"/>
      <x:c r="D11357" s="30" t="n">
        <x:v>820</x:v>
      </x:c>
      <x:c r="E11357" s="30" t="n">
        <x:v>115</x:v>
      </x:c>
      <x:c r="F11357" s="30" t="n">
        <x:v>3800</x:v>
      </x:c>
      <x:c r="G11357" s="30" t="n">
        <x:v>169</x:v>
      </x:c>
      <x:c r="H11357" s="31" t="n">
        <x:f>IF(O11357&gt;0,O11357,D11357)*E11357/1000000/31.1034768</x:f>
        <x:v>0.0030318154014216184</x:v>
      </x:c>
      <x:c r="I11357" s="31" t="n">
        <x:f>IF(O11357&gt;0,O11357,D11357)*F11357/1000000/31.1034768</x:f>
        <x:v>0.10018172630784479</x:v>
      </x:c>
      <x:c r="J11357" s="31" t="n">
        <x:f>IF(O11357&gt;0,O11357,D11357)*G11357/1000000/31.1034768</x:f>
        <x:v>0.0044554504594804655</x:v>
      </x:c>
      <x:c r="K11357" s="32" t="n">
        <x:f>H11357*$B$4*$H$4+I11357*$D$4*$J$4+J11357*$F$4*$L$4</x:f>
        <x:v>152.22929675823252</x:v>
      </x:c>
      <x:c r="L11357" s="29" t="str">
        <x:v>ppm niko 2028</x:v>
      </x:c>
      <x:c r="M11357" s="39" t="str"/>
      <x:c r="N11357" s="58"/>
      <x:c r="O11357" s="59"/>
      <x:c r="P11357" s="60" t="str">
        <x:v>No live-price match</x:v>
      </x:c>
      <x:c r="Q11357" s="61" t="str">
        <x:f>IF(N11357="","",K11357-N11357)</x:f>
      </x:c>
    </x:row>
    <x:row r="11358">
      <x:c r="A11358" s="37" t="str">
        <x:v>F4AC MAA</x:v>
      </x:c>
      <x:c r="B11358" s="37" t="str">
        <x:v>F4ACMAA</x:v>
      </x:c>
      <x:c r="C11358" s="29" t="str"/>
      <x:c r="D11358" s="30" t="n">
        <x:v>1135.39</x:v>
      </x:c>
      <x:c r="E11358" s="30" t="n">
        <x:v>705.07</x:v>
      </x:c>
      <x:c r="F11358" s="30" t="n">
        <x:v>162.81</x:v>
      </x:c>
      <x:c r="G11358" s="30" t="n">
        <x:v>406.77</x:v>
      </x:c>
      <x:c r="H11358" s="31" t="n">
        <x:f>IF(O11358&gt;0,O11358,D11358)*E11358/1000000/31.1034768</x:f>
        <x:v>0.0179163952854684</x:v>
      </x:c>
      <x:c r="I11358" s="31" t="n">
        <x:f>IF(O11358&gt;0,O11358,D11358)*F11358/1000000/31.1034768</x:f>
        <x:v>0.00413713293208775</x:v>
      </x:c>
      <x:c r="J11358" s="31" t="n">
        <x:f>IF(O11358&gt;0,O11358,D11358)*G11358/1000000/31.1034768</x:f>
        <x:v>0.010336352575304552</x:v>
      </x:c>
      <x:c r="K11358" s="32" t="n">
        <x:f>H11358*$B$4*$H$4+I11358*$D$4*$J$4+J11358*$F$4*$L$4</x:f>
        <x:v>113.00000000000003</x:v>
      </x:c>
      <x:c r="L11358" s="29" t="str">
        <x:v>Niko ppm 207</x:v>
      </x:c>
      <x:c r="M11358" s="39" t="str"/>
      <x:c r="N11358" s="58" t="n">
        <x:v>113</x:v>
      </x:c>
      <x:c r="O11358" s="59" t="n">
        <x:v>790.3643398544764</x:v>
      </x:c>
      <x:c r="P11358" s="60" t="str">
        <x:v>Calibrated to live price</x:v>
      </x:c>
      <x:c r="Q11358" s="61" t="n">
        <x:f>IF(N11358="","",K11358-N11358)</x:f>
        <x:v>2.842170943040401e-14</x:v>
      </x:c>
    </x:row>
    <x:row r="11359">
      <x:c r="A11359" s="37" t="str">
        <x:v>F4AC MAA-Pre</x:v>
      </x:c>
      <x:c r="B11359" s="37" t="str">
        <x:v>F4ACMAAPRE</x:v>
      </x:c>
      <x:c r="C11359" s="29" t="str"/>
      <x:c r="D11359" s="30" t="n">
        <x:v>613.6</x:v>
      </x:c>
      <x:c r="E11359" s="30" t="n">
        <x:v>508.21</x:v>
      </x:c>
      <x:c r="F11359" s="30" t="n">
        <x:v>158.78</x:v>
      </x:c>
      <x:c r="G11359" s="30" t="n">
        <x:v>846.43</x:v>
      </x:c>
      <x:c r="H11359" s="31" t="n">
        <x:f>IF(O11359&gt;0,O11359,D11359)*E11359/1000000/31.1034768</x:f>
        <x:v>0.004154815152643043</x:v>
      </x:c>
      <x:c r="I11359" s="31" t="n">
        <x:f>IF(O11359&gt;0,O11359,D11359)*F11359/1000000/31.1034768</x:f>
        <x:v>0.0012980884869181293</x:v>
      </x:c>
      <x:c r="J11359" s="31" t="n">
        <x:f>IF(O11359&gt;0,O11359,D11359)*G11359/1000000/31.1034768</x:f>
        <x:v>0.006919895692040005</x:v>
      </x:c>
      <x:c r="K11359" s="32" t="n">
        <x:f>H11359*$B$4*$H$4+I11359*$D$4*$J$4+J11359*$F$4*$L$4</x:f>
        <x:v>61.999999999999986</x:v>
      </x:c>
      <x:c r="L11359" s="29" t="str">
        <x:v>Niko ppm 207</x:v>
      </x:c>
      <x:c r="M11359" s="39" t="str"/>
      <x:c r="N11359" s="58" t="n">
        <x:v>62</x:v>
      </x:c>
      <x:c r="O11359" s="59" t="n">
        <x:v>254.28306548183104</x:v>
      </x:c>
      <x:c r="P11359" s="60" t="str">
        <x:v>Calibrated to live price</x:v>
      </x:c>
      <x:c r="Q11359" s="61" t="n">
        <x:f>IF(N11359="","",K11359-N11359)</x:f>
        <x:v>-1.4210854715202004e-14</x:v>
      </x:c>
    </x:row>
    <x:row r="11360">
      <x:c r="A11360" s="37" t="str">
        <x:v>F4AC MAC</x:v>
      </x:c>
      <x:c r="B11360" s="37" t="str">
        <x:v>F4ACMAC</x:v>
      </x:c>
      <x:c r="C11360" s="29" t="str"/>
      <x:c r="D11360" s="30" t="n">
        <x:v>305.1</x:v>
      </x:c>
      <x:c r="E11360" s="30" t="n">
        <x:v>816.66</x:v>
      </x:c>
      <x:c r="F11360" s="30" t="n">
        <x:v>139.75</x:v>
      </x:c>
      <x:c r="G11360" s="30" t="n">
        <x:v>754.84</x:v>
      </x:c>
      <x:c r="H11360" s="31" t="n">
        <x:f>IF(O11360&gt;0,O11360,D11360)*E11360/1000000/31.1034768</x:f>
        <x:v>0.003794729903965102</x:v>
      </x:c>
      <x:c r="I11360" s="31" t="n">
        <x:f>IF(O11360&gt;0,O11360,D11360)*F11360/1000000/31.1034768</x:f>
        <x:v>0.0006493687753521944</x:v>
      </x:c>
      <x:c r="J11360" s="31" t="n">
        <x:f>IF(O11360&gt;0,O11360,D11360)*G11360/1000000/31.1034768</x:f>
        <x:v>0.0035074742496375706</x:v>
      </x:c>
      <x:c r="K11360" s="32" t="n">
        <x:f>H11360*$B$4*$H$4+I11360*$D$4*$J$4+J11360*$F$4*$L$4</x:f>
        <x:v>34</x:v>
      </x:c>
      <x:c r="L11360" s="29" t="str">
        <x:v>Niko ppm 207</x:v>
      </x:c>
      <x:c r="M11360" s="39" t="str"/>
      <x:c r="N11360" s="58" t="n">
        <x:v>34</x:v>
      </x:c>
      <x:c r="O11360" s="59" t="n">
        <x:v>144.52684535822104</x:v>
      </x:c>
      <x:c r="P11360" s="60" t="str">
        <x:v>Calibrated to live price</x:v>
      </x:c>
      <x:c r="Q11360" s="61" t="n">
        <x:f>IF(N11360="","",K11360-N11360)</x:f>
        <x:v>0</x:v>
      </x:c>
    </x:row>
    <x:row r="11361">
      <x:c r="A11361" s="37" t="str">
        <x:v>F4AC MAC-Pre</x:v>
      </x:c>
      <x:c r="B11361" s="37" t="str">
        <x:v>F4ACMACPRE</x:v>
      </x:c>
      <x:c r="C11361" s="29" t="str"/>
      <x:c r="D11361" s="30" t="n">
        <x:v>419.68</x:v>
      </x:c>
      <x:c r="E11361" s="30" t="n">
        <x:v>675.76</x:v>
      </x:c>
      <x:c r="F11361" s="30" t="n">
        <x:v>295.29</x:v>
      </x:c>
      <x:c r="G11361" s="30" t="n">
        <x:v>967.32</x:v>
      </x:c>
      <x:c r="H11361" s="31" t="n">
        <x:f>IF(O11361&gt;0,O11361,D11361)*E11361/1000000/31.1034768</x:f>
        <x:v>0.004761944789639715</x:v>
      </x:c>
      <x:c r="I11361" s="31" t="n">
        <x:f>IF(O11361&gt;0,O11361,D11361)*F11361/1000000/31.1034768</x:f>
        <x:v>0.0020808492318762756</x:v>
      </x:c>
      <x:c r="J11361" s="31" t="n">
        <x:f>IF(O11361&gt;0,O11361,D11361)*G11361/1000000/31.1034768</x:f>
        <x:v>0.006816509461812315</x:v>
      </x:c>
      <x:c r="K11361" s="32" t="n">
        <x:f>H11361*$B$4*$H$4+I11361*$D$4*$J$4+J11361*$F$4*$L$4</x:f>
        <x:v>63</x:v>
      </x:c>
      <x:c r="L11361" s="29" t="str">
        <x:v>Niko ppm 207</x:v>
      </x:c>
      <x:c r="M11361" s="39" t="str"/>
      <x:c r="N11361" s="58" t="n">
        <x:v>63</x:v>
      </x:c>
      <x:c r="O11361" s="59" t="n">
        <x:v>219.17994448833872</x:v>
      </x:c>
      <x:c r="P11361" s="60" t="str">
        <x:v>Calibrated to live price</x:v>
      </x:c>
      <x:c r="Q11361" s="61" t="n">
        <x:f>IF(N11361="","",K11361-N11361)</x:f>
        <x:v>0</x:v>
      </x:c>
    </x:row>
    <x:row r="11362">
      <x:c r="A11362" s="37" t="str">
        <x:v>F4B</x:v>
      </x:c>
      <x:c r="B11362" s="37" t="str">
        <x:v>F4B</x:v>
      </x:c>
      <x:c r="C11362" s="29" t="str"/>
      <x:c r="D11362" s="30" t="n">
        <x:v>562</x:v>
      </x:c>
      <x:c r="E11362" s="30" t="n">
        <x:v>270.64</x:v>
      </x:c>
      <x:c r="F11362" s="30" t="n">
        <x:v>111.02</x:v>
      </x:c>
      <x:c r="G11362" s="30" t="n">
        <x:v>310.62</x:v>
      </x:c>
      <x:c r="H11362" s="31" t="n">
        <x:f>IF(O11362&gt;0,O11362,D11362)*E11362/1000000/31.1034768</x:f>
        <x:v>0.0028237863469716064</x:v>
      </x:c>
      <x:c r="I11362" s="31" t="n">
        <x:f>IF(O11362&gt;0,O11362,D11362)*F11362/1000000/31.1034768</x:f>
        <x:v>0.001158353385459606</x:v>
      </x:c>
      <x:c r="J11362" s="31" t="n">
        <x:f>IF(O11362&gt;0,O11362,D11362)*G11362/1000000/31.1034768</x:f>
        <x:v>0.003240927117559564</x:v>
      </x:c>
      <x:c r="K11362" s="32" t="n">
        <x:f>H11362*$B$4*$H$4+I11362*$D$4*$J$4+J11362*$F$4*$L$4</x:f>
        <x:v>30.999999999999996</x:v>
      </x:c>
      <x:c r="L11362" s="29" t="str">
        <x:v>Niko ppm 207</x:v>
      </x:c>
      <x:c r="M11362" s="39" t="str"/>
      <x:c r="N11362" s="58" t="n">
        <x:v>31</x:v>
      </x:c>
      <x:c r="O11362" s="59" t="n">
        <x:v>324.5254697427879</x:v>
      </x:c>
      <x:c r="P11362" s="60" t="str">
        <x:v>Calibrated to live price</x:v>
      </x:c>
      <x:c r="Q11362" s="61" t="n">
        <x:f>IF(N11362="","",K11362-N11362)</x:f>
        <x:v>-3.552713678800501e-15</x:v>
      </x:c>
    </x:row>
    <x:row r="11363">
      <x:c r="A11363" s="37" t="str">
        <x:v>F4DC BAS</x:v>
      </x:c>
      <x:c r="B11363" s="37" t="str">
        <x:v>F4DCBAS</x:v>
      </x:c>
      <x:c r="C11363" s="29" t="str"/>
      <x:c r="D11363" s="30" t="n">
        <x:v>862.03</x:v>
      </x:c>
      <x:c r="E11363" s="30" t="n">
        <x:v>349.46</x:v>
      </x:c>
      <x:c r="F11363" s="30" t="n">
        <x:v>247.76</x:v>
      </x:c>
      <x:c r="G11363" s="30" t="n">
        <x:v>643.61</x:v>
      </x:c>
      <x:c r="H11363" s="31" t="n">
        <x:f>IF(O11363&gt;0,O11363,D11363)*E11363/1000000/31.1034768</x:f>
        <x:v>0.006448405543803202</x:v>
      </x:c>
      <x:c r="I11363" s="31" t="n">
        <x:f>IF(O11363&gt;0,O11363,D11363)*F11363/1000000/31.1034768</x:f>
        <x:v>0.004571787779810797</x:v>
      </x:c>
      <x:c r="J11363" s="31" t="n">
        <x:f>IF(O11363&gt;0,O11363,D11363)*G11363/1000000/31.1034768</x:f>
        <x:v>0.011876204120778285</x:v>
      </x:c>
      <x:c r="K11363" s="32" t="n">
        <x:f>H11363*$B$4*$H$4+I11363*$D$4*$J$4+J11363*$F$4*$L$4</x:f>
        <x:v>108.00000000000003</x:v>
      </x:c>
      <x:c r="L11363" s="29" t="str">
        <x:v>Niko ppm 207</x:v>
      </x:c>
      <x:c r="M11363" s="39" t="str"/>
      <x:c r="N11363" s="58" t="n">
        <x:v>108</x:v>
      </x:c>
      <x:c r="O11363" s="59" t="n">
        <x:v>573.9364511780298</x:v>
      </x:c>
      <x:c r="P11363" s="60" t="str">
        <x:v>Calibrated to live price</x:v>
      </x:c>
      <x:c r="Q11363" s="61" t="n">
        <x:f>IF(N11363="","",K11363-N11363)</x:f>
        <x:v>2.842170943040401e-14</x:v>
      </x:c>
    </x:row>
    <x:row r="11364">
      <x:c r="A11364" s="37" t="str">
        <x:v>F4DC BUL</x:v>
      </x:c>
      <x:c r="B11364" s="37" t="str">
        <x:v>F4DCBUL</x:v>
      </x:c>
      <x:c r="C11364" s="29" t="str"/>
      <x:c r="D11364" s="30" t="n">
        <x:v>932.34</x:v>
      </x:c>
      <x:c r="E11364" s="30" t="n">
        <x:v>171.32</x:v>
      </x:c>
      <x:c r="F11364" s="30" t="n">
        <x:v>161.86</x:v>
      </x:c>
      <x:c r="G11364" s="30" t="n">
        <x:v>1197.93</x:v>
      </x:c>
      <x:c r="H11364" s="31" t="n">
        <x:f>IF(O11364&gt;0,O11364,D11364)*E11364/1000000/31.1034768</x:f>
        <x:v>0.001953158813860418</x:v>
      </x:c>
      <x:c r="I11364" s="31" t="n">
        <x:f>IF(O11364&gt;0,O11364,D11364)*F11364/1000000/31.1034768</x:f>
        <x:v>0.0018453086949068835</x:v>
      </x:c>
      <x:c r="J11364" s="31" t="n">
        <x:f>IF(O11364&gt;0,O11364,D11364)*G11364/1000000/31.1034768</x:f>
        <x:v>0.013657176849683693</x:v>
      </x:c>
      <x:c r="K11364" s="32" t="n">
        <x:f>H11364*$B$4*$H$4+I11364*$D$4*$J$4+J11364*$F$4*$L$4</x:f>
        <x:v>112.00000000000001</x:v>
      </x:c>
      <x:c r="L11364" s="29" t="str">
        <x:v>Niko ppm 207</x:v>
      </x:c>
      <x:c r="M11364" s="39" t="str"/>
      <x:c r="N11364" s="58" t="n">
        <x:v>112</x:v>
      </x:c>
      <x:c r="O11364" s="59" t="n">
        <x:v>354.59975399032817</x:v>
      </x:c>
      <x:c r="P11364" s="60" t="str">
        <x:v>Calibrated to live price</x:v>
      </x:c>
      <x:c r="Q11364" s="61" t="n">
        <x:f>IF(N11364="","",K11364-N11364)</x:f>
        <x:v>1.4210854715202004e-14</x:v>
      </x:c>
    </x:row>
    <x:row r="11365">
      <x:c r="A11365" s="37" t="str">
        <x:v>F4DC FA</x:v>
      </x:c>
      <x:c r="B11365" s="37" t="str">
        <x:v>F4DCFA</x:v>
      </x:c>
      <x:c r="C11365" s="29" t="str"/>
      <x:c r="D11365" s="30" t="n">
        <x:v>914.37</x:v>
      </x:c>
      <x:c r="E11365" s="30" t="n">
        <x:v>951.15</x:v>
      </x:c>
      <x:c r="F11365" s="30" t="n">
        <x:v>133.7</x:v>
      </x:c>
      <x:c r="G11365" s="30" t="n">
        <x:v>889.28</x:v>
      </x:c>
      <x:c r="H11365" s="31" t="n">
        <x:f>IF(O11365&gt;0,O11365,D11365)*E11365/1000000/31.1034768</x:f>
        <x:v>0.014208305954727688</x:v>
      </x:c>
      <x:c r="I11365" s="31" t="n">
        <x:f>IF(O11365&gt;0,O11365,D11365)*F11365/1000000/31.1034768</x:f>
        <x:v>0.001997214431106652</x:v>
      </x:c>
      <x:c r="J11365" s="31" t="n">
        <x:f>IF(O11365&gt;0,O11365,D11365)*G11365/1000000/31.1034768</x:f>
        <x:v>0.013284090121873773</x:v>
      </x:c>
      <x:c r="K11365" s="32" t="n">
        <x:f>H11365*$B$4*$H$4+I11365*$D$4*$J$4+J11365*$F$4*$L$4</x:f>
        <x:v>128</x:v>
      </x:c>
      <x:c r="L11365" s="29" t="str">
        <x:v>Niko ppm 207</x:v>
      </x:c>
      <x:c r="M11365" s="39" t="str"/>
      <x:c r="N11365" s="58" t="n">
        <x:v>128</x:v>
      </x:c>
      <x:c r="O11365" s="59" t="n">
        <x:v>464.62462769297645</x:v>
      </x:c>
      <x:c r="P11365" s="60" t="str">
        <x:v>Calibrated to live price</x:v>
      </x:c>
      <x:c r="Q11365" s="61" t="n">
        <x:f>IF(N11365="","",K11365-N11365)</x:f>
        <x:v>0</x:v>
      </x:c>
    </x:row>
    <x:row r="11366">
      <x:c r="A11366" s="37" t="str">
        <x:v>F4DC FUN</x:v>
      </x:c>
      <x:c r="B11366" s="37" t="str">
        <x:v>F4DCFUN</x:v>
      </x:c>
      <x:c r="C11366" s="29" t="str"/>
      <x:c r="D11366" s="30" t="n">
        <x:v>877.12</x:v>
      </x:c>
      <x:c r="E11366" s="30" t="n">
        <x:v>897.9</x:v>
      </x:c>
      <x:c r="F11366" s="30" t="n">
        <x:v>100.87</x:v>
      </x:c>
      <x:c r="G11366" s="30" t="n">
        <x:v>884.3</x:v>
      </x:c>
      <x:c r="H11366" s="31" t="n">
        <x:f>IF(O11366&gt;0,O11366,D11366)*E11366/1000000/31.1034768</x:f>
        <x:v>0.011849118238933481</x:v>
      </x:c>
      <x:c r="I11366" s="31" t="n">
        <x:f>IF(O11366&gt;0,O11366,D11366)*F11366/1000000/31.1034768</x:f>
        <x:v>0.0013311288080646178</x:v>
      </x:c>
      <x:c r="J11366" s="31" t="n">
        <x:f>IF(O11366&gt;0,O11366,D11366)*G11366/1000000/31.1034768</x:f>
        <x:v>0.011669646128398348</x:v>
      </x:c>
      <x:c r="K11366" s="32" t="n">
        <x:f>H11366*$B$4*$H$4+I11366*$D$4*$J$4+J11366*$F$4*$L$4</x:f>
        <x:v>110.99999999999997</x:v>
      </x:c>
      <x:c r="L11366" s="29" t="str">
        <x:v>Niko ppm 207</x:v>
      </x:c>
      <x:c r="M11366" s="39" t="str"/>
      <x:c r="N11366" s="58" t="n">
        <x:v>111</x:v>
      </x:c>
      <x:c r="O11366" s="59" t="n">
        <x:v>410.4563695791562</x:v>
      </x:c>
      <x:c r="P11366" s="60" t="str">
        <x:v>Calibrated to live price</x:v>
      </x:c>
      <x:c r="Q11366" s="61" t="n">
        <x:f>IF(N11366="","",K11366-N11366)</x:f>
        <x:v>-2.842170943040401e-14</x:v>
      </x:c>
    </x:row>
    <x:row r="11367">
      <x:c r="A11367" s="37" t="str">
        <x:v>F4DC KAB</x:v>
      </x:c>
      <x:c r="B11367" s="37" t="str">
        <x:v>F4DCKAB</x:v>
      </x:c>
      <x:c r="C11367" s="29" t="str"/>
      <x:c r="D11367" s="30" t="n">
        <x:v>802.7</x:v>
      </x:c>
      <x:c r="E11367" s="30" t="n">
        <x:v>176.32</x:v>
      </x:c>
      <x:c r="F11367" s="30" t="n">
        <x:v>208.35</x:v>
      </x:c>
      <x:c r="G11367" s="30" t="n">
        <x:v>517.87</x:v>
      </x:c>
      <x:c r="H11367" s="31" t="n">
        <x:f>IF(O11367&gt;0,O11367,D11367)*E11367/1000000/31.1034768</x:f>
        <x:v>0.002745884045669729</x:v>
      </x:c>
      <x:c r="I11367" s="31" t="n">
        <x:f>IF(O11367&gt;0,O11367,D11367)*F11367/1000000/31.1034768</x:f>
        <x:v>0.0032446968064614797</x:v>
      </x:c>
      <x:c r="J11367" s="31" t="n">
        <x:f>IF(O11367&gt;0,O11367,D11367)*G11367/1000000/31.1034768</x:f>
        <x:v>0.008064944253238332</x:v>
      </x:c>
      <x:c r="K11367" s="32" t="n">
        <x:f>H11367*$B$4*$H$4+I11367*$D$4*$J$4+J11367*$F$4*$L$4</x:f>
        <x:v>71</x:v>
      </x:c>
      <x:c r="L11367" s="29" t="str">
        <x:v>Niko ppm 207</x:v>
      </x:c>
      <x:c r="M11367" s="39" t="str"/>
      <x:c r="N11367" s="58" t="n">
        <x:v>71</x:v>
      </x:c>
      <x:c r="O11367" s="59" t="n">
        <x:v>484.3837381464301</x:v>
      </x:c>
      <x:c r="P11367" s="60" t="str">
        <x:v>Calibrated to live price</x:v>
      </x:c>
      <x:c r="Q11367" s="61" t="n">
        <x:f>IF(N11367="","",K11367-N11367)</x:f>
        <x:v>0</x:v>
      </x:c>
    </x:row>
    <x:row r="11368">
      <x:c r="A11368" s="37" t="str">
        <x:v>F4DC KEN</x:v>
      </x:c>
      <x:c r="B11368" s="37" t="str">
        <x:v>F4DCKEN</x:v>
      </x:c>
      <x:c r="C11368" s="29" t="str"/>
      <x:c r="D11368" s="30" t="n">
        <x:v>1165.33</x:v>
      </x:c>
      <x:c r="E11368" s="30" t="n">
        <x:v>616.67</x:v>
      </x:c>
      <x:c r="F11368" s="30" t="n">
        <x:v>133.42</x:v>
      </x:c>
      <x:c r="G11368" s="30" t="n">
        <x:v>293.89</x:v>
      </x:c>
      <x:c r="H11368" s="31" t="n">
        <x:f>IF(O11368&gt;0,O11368,D11368)*E11368/1000000/31.1034768</x:f>
        <x:v>0.016167154374005618</x:v>
      </x:c>
      <x:c r="I11368" s="31" t="n">
        <x:f>IF(O11368&gt;0,O11368,D11368)*F11368/1000000/31.1034768</x:f>
        <x:v>0.003497854179025783</x:v>
      </x:c>
      <x:c r="J11368" s="31" t="n">
        <x:f>IF(O11368&gt;0,O11368,D11368)*G11368/1000000/31.1034768</x:f>
        <x:v>0.007704874566585874</x:v>
      </x:c>
      <x:c r="K11368" s="32" t="n">
        <x:f>H11368*$B$4*$H$4+I11368*$D$4*$J$4+J11368*$F$4*$L$4</x:f>
        <x:v>89</x:v>
      </x:c>
      <x:c r="L11368" s="29" t="str">
        <x:v>Niko ppm 207</x:v>
      </x:c>
      <x:c r="M11368" s="39" t="str"/>
      <x:c r="N11368" s="58" t="n">
        <x:v>89</x:v>
      </x:c>
      <x:c r="O11368" s="59" t="n">
        <x:v>815.435664121657</x:v>
      </x:c>
      <x:c r="P11368" s="60" t="str">
        <x:v>Calibrated to live price</x:v>
      </x:c>
      <x:c r="Q11368" s="61" t="n">
        <x:f>IF(N11368="","",K11368-N11368)</x:f>
        <x:v>0</x:v>
      </x:c>
    </x:row>
    <x:row r="11369">
      <x:c r="A11369" s="37" t="str">
        <x:v>F4DC KIM</x:v>
      </x:c>
      <x:c r="B11369" s="37" t="str">
        <x:v>F4DCKIM</x:v>
      </x:c>
      <x:c r="C11369" s="29" t="str"/>
      <x:c r="D11369" s="30" t="n">
        <x:v>545.62</x:v>
      </x:c>
      <x:c r="E11369" s="30" t="n">
        <x:v>964.36</x:v>
      </x:c>
      <x:c r="F11369" s="30" t="n">
        <x:v>253.23</x:v>
      </x:c>
      <x:c r="G11369" s="30" t="n">
        <x:v>1149.49</x:v>
      </x:c>
      <x:c r="H11369" s="31" t="n">
        <x:f>IF(O11369&gt;0,O11369,D11369)*E11369/1000000/31.1034768</x:f>
        <x:v>0.007886327871758405</x:v>
      </x:c>
      <x:c r="I11369" s="31" t="n">
        <x:f>IF(O11369&gt;0,O11369,D11369)*F11369/1000000/31.1034768</x:f>
        <x:v>0.002070860266876873</x:v>
      </x:c>
      <x:c r="J11369" s="31" t="n">
        <x:f>IF(O11369&gt;0,O11369,D11369)*G11369/1000000/31.1034768</x:f>
        <x:v>0.009400281041631311</x:v>
      </x:c>
      <x:c r="K11369" s="32" t="n">
        <x:f>H11369*$B$4*$H$4+I11369*$D$4*$J$4+J11369*$F$4*$L$4</x:f>
        <x:v>88</x:v>
      </x:c>
      <x:c r="L11369" s="29" t="str">
        <x:v>Niko ppm 207</x:v>
      </x:c>
      <x:c r="M11369" s="39" t="str"/>
      <x:c r="N11369" s="58" t="n">
        <x:v>88</x:v>
      </x:c>
      <x:c r="O11369" s="59" t="n">
        <x:v>254.3575179356578</x:v>
      </x:c>
      <x:c r="P11369" s="60" t="str">
        <x:v>Calibrated to live price</x:v>
      </x:c>
      <x:c r="Q11369" s="61" t="n">
        <x:f>IF(N11369="","",K11369-N11369)</x:f>
        <x:v>0</x:v>
      </x:c>
    </x:row>
    <x:row r="11370">
      <x:c r="A11370" s="37" t="str">
        <x:v>F4DC TIM</x:v>
      </x:c>
      <x:c r="B11370" s="37" t="str">
        <x:v>F4DCTIM</x:v>
      </x:c>
      <x:c r="C11370" s="29" t="str"/>
      <x:c r="D11370" s="30" t="n">
        <x:v>753.07</x:v>
      </x:c>
      <x:c r="E11370" s="30" t="n">
        <x:v>772.43</x:v>
      </x:c>
      <x:c r="F11370" s="30" t="n">
        <x:v>292.12</x:v>
      </x:c>
      <x:c r="G11370" s="30" t="n">
        <x:v>305.47</x:v>
      </x:c>
      <x:c r="H11370" s="31" t="n">
        <x:f>IF(O11370&gt;0,O11370,D11370)*E11370/1000000/31.1034768</x:f>
        <x:v>0.01821076533916171</x:v>
      </x:c>
      <x:c r="I11370" s="31" t="n">
        <x:f>IF(O11370&gt;0,O11370,D11370)*F11370/1000000/31.1034768</x:f>
        <x:v>0.006887004351042709</x:v>
      </x:c>
      <x:c r="J11370" s="31" t="n">
        <x:f>IF(O11370&gt;0,O11370,D11370)*G11370/1000000/31.1034768</x:f>
        <x:v>0.007201743184694701</x:v>
      </x:c>
      <x:c r="K11370" s="32" t="n">
        <x:f>H11370*$B$4*$H$4+I11370*$D$4*$J$4+J11370*$F$4*$L$4</x:f>
        <x:v>91.99999999999997</x:v>
      </x:c>
      <x:c r="L11370" s="29" t="str">
        <x:v>Niko ppm 207</x:v>
      </x:c>
      <x:c r="M11370" s="39" t="str"/>
      <x:c r="N11370" s="58" t="n">
        <x:v>92</x:v>
      </x:c>
      <x:c r="O11370" s="59" t="n">
        <x:v>733.2937835620838</x:v>
      </x:c>
      <x:c r="P11370" s="60" t="str">
        <x:v>Calibrated to live price</x:v>
      </x:c>
      <x:c r="Q11370" s="61" t="n">
        <x:f>IF(N11370="","",K11370-N11370)</x:f>
        <x:v>-2.842170943040401e-14</x:v>
      </x:c>
    </x:row>
    <x:row r="11371">
      <x:c r="A11371" s="37" t="str">
        <x:v>F4S23A</x:v>
      </x:c>
      <x:c r="B11371" s="37" t="str">
        <x:v>F4S23A</x:v>
      </x:c>
      <x:c r="C11371" s="29" t="str">
        <x:v>Ford</x:v>
      </x:c>
      <x:c r="D11371" s="30" t="n">
        <x:v>760</x:v>
      </x:c>
      <x:c r="E11371" s="30" t="n">
        <x:v>0</x:v>
      </x:c>
      <x:c r="F11371" s="30" t="n">
        <x:v>2164</x:v>
      </x:c>
      <x:c r="G11371" s="30" t="n">
        <x:v>251</x:v>
      </x:c>
      <x:c r="H11371" s="31" t="n">
        <x:f>IF(O11371&gt;0,O11371,D11371)*E11371/1000000/31.1034768</x:f>
        <x:v>0</x:v>
      </x:c>
      <x:c r="I11371" s="31" t="n">
        <x:f>IF(O11371&gt;0,O11371,D11371)*F11371/1000000/31.1034768</x:f>
        <x:v>0.052876403836628325</x:v>
      </x:c>
      <x:c r="J11371" s="31" t="n">
        <x:f>IF(O11371&gt;0,O11371,D11371)*G11371/1000000/31.1034768</x:f>
        <x:v>0.006133076415431474</x:v>
      </x:c>
      <x:c r="K11371" s="32" t="n">
        <x:f>H11371*$B$4*$H$4+I11371*$D$4*$J$4+J11371*$F$4*$L$4</x:f>
        <x:v>107.5079426490353</x:v>
      </x:c>
      <x:c r="L11371" s="29" t="str">
        <x:v>Niko ppm 2020</x:v>
      </x:c>
      <x:c r="M11371" s="39" t="str">
        <x:v>F4S23A//12 6 619//111 7 96</x:v>
      </x:c>
      <x:c r="N11371" s="58"/>
      <x:c r="O11371" s="59"/>
      <x:c r="P11371" s="60" t="str">
        <x:v>No live-price match</x:v>
      </x:c>
      <x:c r="Q11371" s="61" t="str">
        <x:f>IF(N11371="","",K11371-N11371)</x:f>
      </x:c>
    </x:row>
    <x:row r="11372">
      <x:c r="A11372" s="37" t="str">
        <x:v>F4S23AA</x:v>
      </x:c>
      <x:c r="B11372" s="37" t="str">
        <x:v>F4S23AA</x:v>
      </x:c>
      <x:c r="C11372" s="29" t="str"/>
      <x:c r="D11372" s="30" t="n">
        <x:v>740</x:v>
      </x:c>
      <x:c r="E11372" s="30" t="n">
        <x:v>0</x:v>
      </x:c>
      <x:c r="F11372" s="30" t="n">
        <x:v>2156</x:v>
      </x:c>
      <x:c r="G11372" s="30" t="n">
        <x:v>250</x:v>
      </x:c>
      <x:c r="H11372" s="31" t="n">
        <x:f>IF(O11372&gt;0,O11372,D11372)*E11372/1000000/31.1034768</x:f>
        <x:v>0</x:v>
      </x:c>
      <x:c r="I11372" s="31" t="n">
        <x:f>IF(O11372&gt;0,O11372,D11372)*F11372/1000000/31.1034768</x:f>
        <x:v>0.051294587105451823</x:v>
      </x:c>
      <x:c r="J11372" s="31" t="n">
        <x:f>IF(O11372&gt;0,O11372,D11372)*G11372/1000000/31.1034768</x:f>
        <x:v>0.0059478881151961765</x:v>
      </x:c>
      <x:c r="K11372" s="32" t="n">
        <x:f>H11372*$B$4*$H$4+I11372*$D$4*$J$4+J11372*$F$4*$L$4</x:f>
        <x:v>104.27837443561936</x:v>
      </x:c>
      <x:c r="L11372" s="29" t="str">
        <x:v>ppm niko 2028</x:v>
      </x:c>
      <x:c r="M11372" s="39" t="str"/>
      <x:c r="N11372" s="58"/>
      <x:c r="O11372" s="59"/>
      <x:c r="P11372" s="60" t="str">
        <x:v>No live-price match</x:v>
      </x:c>
      <x:c r="Q11372" s="61" t="str">
        <x:f>IF(N11372="","",K11372-N11372)</x:f>
      </x:c>
    </x:row>
    <x:row r="11373">
      <x:c r="A11373" s="37" t="str">
        <x:v>F4S26BB</x:v>
      </x:c>
      <x:c r="B11373" s="37" t="str">
        <x:v>F4S26BB</x:v>
      </x:c>
      <x:c r="C11373" s="29" t="str">
        <x:v>Ford</x:v>
      </x:c>
      <x:c r="D11373" s="30" t="n">
        <x:v>750</x:v>
      </x:c>
      <x:c r="E11373" s="30" t="n">
        <x:v>60</x:v>
      </x:c>
      <x:c r="F11373" s="30" t="n">
        <x:v>1872</x:v>
      </x:c>
      <x:c r="G11373" s="30" t="n">
        <x:v>177</x:v>
      </x:c>
      <x:c r="H11373" s="31" t="n">
        <x:f>IF(O11373&gt;0,O11373,D11373)*E11373/1000000/31.1034768</x:f>
        <x:v>0.0014467835955882591</x:v>
      </x:c>
      <x:c r="I11373" s="31" t="n">
        <x:f>IF(O11373&gt;0,O11373,D11373)*F11373/1000000/31.1034768</x:f>
        <x:v>0.045139648182353685</x:v>
      </x:c>
      <x:c r="J11373" s="31" t="n">
        <x:f>IF(O11373&gt;0,O11373,D11373)*G11373/1000000/31.1034768</x:f>
        <x:v>0.004268011606985365</x:v>
      </x:c>
      <x:c r="K11373" s="32" t="n">
        <x:f>H11373*$B$4*$H$4+I11373*$D$4*$J$4+J11373*$F$4*$L$4</x:f>
        <x:v>86.41421398909335</x:v>
      </x:c>
      <x:c r="L11373" s="29" t="str">
        <x:v>ppm niko 2028</x:v>
      </x:c>
      <x:c r="M11373" s="39" t="str">
        <x:v>F4S26BB//1110 94//F4882BB//1 18 95</x:v>
      </x:c>
      <x:c r="N11373" s="58"/>
      <x:c r="O11373" s="59"/>
      <x:c r="P11373" s="60" t="str">
        <x:v>No live-price match</x:v>
      </x:c>
      <x:c r="Q11373" s="61" t="str">
        <x:f>IF(N11373="","",K11373-N11373)</x:f>
      </x:c>
    </x:row>
    <x:row r="11374">
      <x:c r="A11374" s="37" t="str">
        <x:v>F4SC CAN</x:v>
      </x:c>
      <x:c r="B11374" s="37" t="str">
        <x:v>F4SCCAN</x:v>
      </x:c>
      <x:c r="C11374" s="29" t="str"/>
      <x:c r="D11374" s="30" t="n">
        <x:v>815.98</x:v>
      </x:c>
      <x:c r="E11374" s="30" t="n">
        <x:v>542.63</x:v>
      </x:c>
      <x:c r="F11374" s="30" t="n">
        <x:v>106.78</x:v>
      </x:c>
      <x:c r="G11374" s="30" t="n">
        <x:v>1192.71</x:v>
      </x:c>
      <x:c r="H11374" s="31" t="n">
        <x:f>IF(O11374&gt;0,O11374,D11374)*E11374/1000000/31.1034768</x:f>
        <x:v>0.005062796141615751</x:v>
      </x:c>
      <x:c r="I11374" s="31" t="n">
        <x:f>IF(O11374&gt;0,O11374,D11374)*F11374/1000000/31.1034768</x:f>
        <x:v>0.0009962688609213089</x:v>
      </x:c>
      <x:c r="J11374" s="31" t="n">
        <x:f>IF(O11374&gt;0,O11374,D11374)*G11374/1000000/31.1034768</x:f>
        <x:v>0.011128112316065315</x:v>
      </x:c>
      <x:c r="K11374" s="32" t="n">
        <x:f>H11374*$B$4*$H$4+I11374*$D$4*$J$4+J11374*$F$4*$L$4</x:f>
        <x:v>96</x:v>
      </x:c>
      <x:c r="L11374" s="29" t="str">
        <x:v>Niko ppm 207</x:v>
      </x:c>
      <x:c r="M11374" s="39" t="str"/>
      <x:c r="N11374" s="58" t="n">
        <x:v>96</x:v>
      </x:c>
      <x:c r="O11374" s="59" t="n">
        <x:v>290.1987769453864</x:v>
      </x:c>
      <x:c r="P11374" s="60" t="str">
        <x:v>Calibrated to live price</x:v>
      </x:c>
      <x:c r="Q11374" s="61" t="n">
        <x:f>IF(N11374="","",K11374-N11374)</x:f>
        <x:v>0</x:v>
      </x:c>
    </x:row>
    <x:row r="11375">
      <x:c r="A11375" s="37" t="str">
        <x:v>F4SC ELM</x:v>
      </x:c>
      <x:c r="B11375" s="37" t="str">
        <x:v>F4SCELM</x:v>
      </x:c>
      <x:c r="C11375" s="29" t="str"/>
      <x:c r="D11375" s="30" t="n">
        <x:v>700</x:v>
      </x:c>
      <x:c r="E11375" s="30" t="n">
        <x:v>1314</x:v>
      </x:c>
      <x:c r="F11375" s="30" t="n">
        <x:v>0</x:v>
      </x:c>
      <x:c r="G11375" s="30" t="n">
        <x:v>206</x:v>
      </x:c>
      <x:c r="H11375" s="31" t="n">
        <x:f>IF(O11375&gt;0,O11375,D11375)*E11375/1000000/31.1034768</x:f>
        <x:v>0.029572256693824017</x:v>
      </x:c>
      <x:c r="I11375" s="31" t="n">
        <x:f>IF(O11375&gt;0,O11375,D11375)*F11375/1000000/31.1034768</x:f>
        <x:v>0</x:v>
      </x:c>
      <x:c r="J11375" s="31" t="n">
        <x:f>IF(O11375&gt;0,O11375,D11375)*G11375/1000000/31.1034768</x:f>
        <x:v>0.0046361376551961545</x:v>
      </x:c>
      <x:c r="K11375" s="32" t="n">
        <x:f>H11375*$B$4*$H$4+I11375*$D$4*$J$4+J11375*$F$4*$L$4</x:f>
        <x:v>81.54651058173664</x:v>
      </x:c>
      <x:c r="L11375" s="29" t="str">
        <x:v>ppm niko 2028</x:v>
      </x:c>
      <x:c r="M11375" s="39" t="str"/>
      <x:c r="N11375" s="58"/>
      <x:c r="O11375" s="59"/>
      <x:c r="P11375" s="60" t="str">
        <x:v>No live-price match</x:v>
      </x:c>
      <x:c r="Q11375" s="61" t="str">
        <x:f>IF(N11375="","",K11375-N11375)</x:f>
      </x:c>
    </x:row>
    <x:row r="11376">
      <x:c r="A11376" s="37" t="str">
        <x:v>F4SC FEW</x:v>
      </x:c>
      <x:c r="B11376" s="37" t="str">
        <x:v>F4SCFEW</x:v>
      </x:c>
      <x:c r="C11376" s="29" t="str"/>
      <x:c r="D11376" s="30" t="n">
        <x:v>2149.03</x:v>
      </x:c>
      <x:c r="E11376" s="30" t="n">
        <x:v>316.99</x:v>
      </x:c>
      <x:c r="F11376" s="30" t="n">
        <x:v>82.17</x:v>
      </x:c>
      <x:c r="G11376" s="30" t="n">
        <x:v>325.78</x:v>
      </x:c>
      <x:c r="H11376" s="31" t="n">
        <x:f>IF(O11376&gt;0,O11376,D11376)*E11376/1000000/31.1034768</x:f>
        <x:v>0.011247631236373661</x:v>
      </x:c>
      <x:c r="I11376" s="31" t="n">
        <x:f>IF(O11376&gt;0,O11376,D11376)*F11376/1000000/31.1034768</x:f>
        <x:v>0.0029156057247636323</x:v>
      </x:c>
      <x:c r="J11376" s="31" t="n">
        <x:f>IF(O11376&gt;0,O11376,D11376)*G11376/1000000/31.1034768</x:f>
        <x:v>0.011559523342016502</x:v>
      </x:c>
      <x:c r="K11376" s="32" t="n">
        <x:f>H11376*$B$4*$H$4+I11376*$D$4*$J$4+J11376*$F$4*$L$4</x:f>
        <x:v>111</x:v>
      </x:c>
      <x:c r="L11376" s="29" t="str">
        <x:v>Niko ppm 207</x:v>
      </x:c>
      <x:c r="M11376" s="39" t="str"/>
      <x:c r="N11376" s="58" t="n">
        <x:v>111</x:v>
      </x:c>
      <x:c r="O11376" s="59" t="n">
        <x:v>1103.6324086422394</x:v>
      </x:c>
      <x:c r="P11376" s="60" t="str">
        <x:v>Calibrated to live price</x:v>
      </x:c>
      <x:c r="Q11376" s="61" t="n">
        <x:f>IF(N11376="","",K11376-N11376)</x:f>
        <x:v>0</x:v>
      </x:c>
    </x:row>
    <x:row r="11377">
      <x:c r="A11377" s="37" t="str">
        <x:v>F4SC FRY</x:v>
      </x:c>
      <x:c r="B11377" s="37" t="str">
        <x:v>F4SCFRY</x:v>
      </x:c>
      <x:c r="C11377" s="29" t="str"/>
      <x:c r="D11377" s="30" t="n">
        <x:v>1050.72</x:v>
      </x:c>
      <x:c r="E11377" s="30" t="n">
        <x:v>351.13</x:v>
      </x:c>
      <x:c r="F11377" s="30" t="n">
        <x:v>128.88</x:v>
      </x:c>
      <x:c r="G11377" s="30" t="n">
        <x:v>370.91</x:v>
      </x:c>
      <x:c r="H11377" s="31" t="n">
        <x:f>IF(O11377&gt;0,O11377,D11377)*E11377/1000000/31.1034768</x:f>
        <x:v>0.006853334006981066</x:v>
      </x:c>
      <x:c r="I11377" s="31" t="n">
        <x:f>IF(O11377&gt;0,O11377,D11377)*F11377/1000000/31.1034768</x:f>
        <x:v>0.002515472009853102</x:v>
      </x:c>
      <x:c r="J11377" s="31" t="n">
        <x:f>IF(O11377&gt;0,O11377,D11377)*G11377/1000000/31.1034768</x:f>
        <x:v>0.007239398845240644</x:v>
      </x:c>
      <x:c r="K11377" s="32" t="n">
        <x:f>H11377*$B$4*$H$4+I11377*$D$4*$J$4+J11377*$F$4*$L$4</x:f>
        <x:v>70.00000000000003</x:v>
      </x:c>
      <x:c r="L11377" s="29" t="str">
        <x:v>Niko ppm 207</x:v>
      </x:c>
      <x:c r="M11377" s="39" t="str"/>
      <x:c r="N11377" s="58" t="n">
        <x:v>70</x:v>
      </x:c>
      <x:c r="O11377" s="59" t="n">
        <x:v>607.0757704804107</x:v>
      </x:c>
      <x:c r="P11377" s="60" t="str">
        <x:v>Calibrated to live price</x:v>
      </x:c>
      <x:c r="Q11377" s="61" t="n">
        <x:f>IF(N11377="","",K11377-N11377)</x:f>
        <x:v>2.842170943040401e-14</x:v>
      </x:c>
    </x:row>
    <x:row r="11378">
      <x:c r="A11378" s="37" t="str">
        <x:v>F4SC HER</x:v>
      </x:c>
      <x:c r="B11378" s="37" t="str">
        <x:v>F4SCHER</x:v>
      </x:c>
      <x:c r="C11378" s="29" t="str"/>
      <x:c r="D11378" s="30" t="n">
        <x:v>700</x:v>
      </x:c>
      <x:c r="E11378" s="30" t="n">
        <x:v>0</x:v>
      </x:c>
      <x:c r="F11378" s="30" t="n">
        <x:v>2350</x:v>
      </x:c>
      <x:c r="G11378" s="30" t="n">
        <x:v>270</x:v>
      </x:c>
      <x:c r="H11378" s="31" t="n">
        <x:f>IF(O11378&gt;0,O11378,D11378)*E11378/1000000/31.1034768</x:f>
        <x:v>0</x:v>
      </x:c>
      <x:c r="I11378" s="31" t="n">
        <x:f>IF(O11378&gt;0,O11378,D11378)*F11378/1000000/31.1034768</x:f>
        <x:v>0.0449467721765083</x:v>
      </x:c>
      <x:c r="J11378" s="31" t="n">
        <x:f>IF(O11378&gt;0,O11378,D11378)*G11378/1000000/31.1034768</x:f>
        <x:v>0.005164097228790314</x:v>
      </x:c>
      <x:c r="K11378" s="32" t="n">
        <x:f>H11378*$B$4*$H$4+I11378*$D$4*$J$4+J11378*$F$4*$L$4</x:f>
        <x:v>91</x:v>
      </x:c>
      <x:c r="L11378" s="29" t="str">
        <x:v>ppm niko 2028</x:v>
      </x:c>
      <x:c r="M11378" s="39" t="str"/>
      <x:c r="N11378" s="58" t="n">
        <x:v>91</x:v>
      </x:c>
      <x:c r="O11378" s="59" t="n">
        <x:v>594.893993883792</x:v>
      </x:c>
      <x:c r="P11378" s="60" t="str">
        <x:v>Calibrated to live price</x:v>
      </x:c>
      <x:c r="Q11378" s="61" t="n">
        <x:f>IF(N11378="","",K11378-N11378)</x:f>
        <x:v>0</x:v>
      </x:c>
    </x:row>
    <x:row r="11379">
      <x:c r="A11379" s="37" t="str">
        <x:v>F4SC HG</x:v>
      </x:c>
      <x:c r="B11379" s="37" t="str">
        <x:v>F4SCHG</x:v>
      </x:c>
      <x:c r="C11379" s="29" t="str"/>
      <x:c r="D11379" s="30" t="n">
        <x:v>783.47</x:v>
      </x:c>
      <x:c r="E11379" s="30" t="n">
        <x:v>802.52</x:v>
      </x:c>
      <x:c r="F11379" s="30" t="n">
        <x:v>125.24</x:v>
      </x:c>
      <x:c r="G11379" s="30" t="n">
        <x:v>712.38</x:v>
      </x:c>
      <x:c r="H11379" s="31" t="n">
        <x:f>IF(O11379&gt;0,O11379,D11379)*E11379/1000000/31.1034768</x:f>
        <x:v>0.009242047215031744</x:v>
      </x:c>
      <x:c r="I11379" s="31" t="n">
        <x:f>IF(O11379&gt;0,O11379,D11379)*F11379/1000000/31.1034768</x:f>
        <x:v>0.0014422992488792496</x:v>
      </x:c>
      <x:c r="J11379" s="31" t="n">
        <x:f>IF(O11379&gt;0,O11379,D11379)*G11379/1000000/31.1034768</x:f>
        <x:v>0.008203969489912168</x:v>
      </x:c>
      <x:c r="K11379" s="32" t="n">
        <x:f>H11379*$B$4*$H$4+I11379*$D$4*$J$4+J11379*$F$4*$L$4</x:f>
        <x:v>80</x:v>
      </x:c>
      <x:c r="L11379" s="29" t="str">
        <x:v>Niko ppm 207</x:v>
      </x:c>
      <x:c r="M11379" s="39" t="str"/>
      <x:c r="N11379" s="58" t="n">
        <x:v>80</x:v>
      </x:c>
      <x:c r="O11379" s="59" t="n">
        <x:v>358.1964326586807</x:v>
      </x:c>
      <x:c r="P11379" s="60" t="str">
        <x:v>Calibrated to live price</x:v>
      </x:c>
      <x:c r="Q11379" s="61" t="n">
        <x:f>IF(N11379="","",K11379-N11379)</x:f>
        <x:v>0</x:v>
      </x:c>
    </x:row>
    <x:row r="11380">
      <x:c r="A11380" s="37" t="str">
        <x:v>F4SC MAN</x:v>
      </x:c>
      <x:c r="B11380" s="37" t="str">
        <x:v>F4SCMAN</x:v>
      </x:c>
      <x:c r="C11380" s="29" t="str"/>
      <x:c r="D11380" s="30" t="n">
        <x:v>600</x:v>
      </x:c>
      <x:c r="E11380" s="30" t="n">
        <x:v>115</x:v>
      </x:c>
      <x:c r="F11380" s="30" t="n">
        <x:v>1536</x:v>
      </x:c>
      <x:c r="G11380" s="30" t="n">
        <x:v>399</x:v>
      </x:c>
      <x:c r="H11380" s="31" t="n">
        <x:f>IF(O11380&gt;0,O11380,D11380)*E11380/1000000/31.1034768</x:f>
        <x:v>0.002218401513235331</x:v>
      </x:c>
      <x:c r="I11380" s="31" t="n">
        <x:f>IF(O11380&gt;0,O11380,D11380)*F11380/1000000/31.1034768</x:f>
        <x:v>0.029630128037647547</x:v>
      </x:c>
      <x:c r="J11380" s="31" t="n">
        <x:f>IF(O11380&gt;0,O11380,D11380)*G11380/1000000/31.1034768</x:f>
        <x:v>0.007696888728529539</x:v>
      </x:c>
      <x:c r="K11380" s="32" t="n">
        <x:f>H11380*$B$4*$H$4+I11380*$D$4*$J$4+J11380*$F$4*$L$4</x:f>
        <x:v>96.99468710198984</x:v>
      </x:c>
      <x:c r="L11380" s="29" t="str">
        <x:v>ppm niko 2028</x:v>
      </x:c>
      <x:c r="M11380" s="39" t="str"/>
      <x:c r="N11380" s="58"/>
      <x:c r="O11380" s="59"/>
      <x:c r="P11380" s="60" t="str">
        <x:v>No live-price match</x:v>
      </x:c>
      <x:c r="Q11380" s="61" t="str">
        <x:f>IF(N11380="","",K11380-N11380)</x:f>
      </x:c>
    </x:row>
    <x:row r="11381">
      <x:c r="A11381" s="37" t="str">
        <x:v>F4SC MEN</x:v>
      </x:c>
      <x:c r="B11381" s="37" t="str">
        <x:v>F4SCMEN</x:v>
      </x:c>
      <x:c r="C11381" s="29" t="str"/>
      <x:c r="D11381" s="30" t="n">
        <x:v>663.12</x:v>
      </x:c>
      <x:c r="E11381" s="30" t="n">
        <x:v>575.82</x:v>
      </x:c>
      <x:c r="F11381" s="30" t="n">
        <x:v>292.62</x:v>
      </x:c>
      <x:c r="G11381" s="30" t="n">
        <x:v>990.4</x:v>
      </x:c>
      <x:c r="H11381" s="31" t="n">
        <x:f>IF(O11381&gt;0,O11381,D11381)*E11381/1000000/31.1034768</x:f>
        <x:v>0.006166035665162724</x:v>
      </x:c>
      <x:c r="I11381" s="31" t="n">
        <x:f>IF(O11381&gt;0,O11381,D11381)*F11381/1000000/31.1034768</x:f>
        <x:v>0.003133453781285673</x:v>
      </x:c>
      <x:c r="J11381" s="31" t="n">
        <x:f>IF(O11381&gt;0,O11381,D11381)*G11381/1000000/31.1034768</x:f>
        <x:v>0.010605469978078498</x:v>
      </x:c>
      <x:c r="K11381" s="32" t="n">
        <x:f>H11381*$B$4*$H$4+I11381*$D$4*$J$4+J11381*$F$4*$L$4</x:f>
        <x:v>95.99999999999999</x:v>
      </x:c>
      <x:c r="L11381" s="29" t="str">
        <x:v>Niko ppm 207</x:v>
      </x:c>
      <x:c r="M11381" s="39" t="str"/>
      <x:c r="N11381" s="58" t="n">
        <x:v>96</x:v>
      </x:c>
      <x:c r="O11381" s="59" t="n">
        <x:v>333.06440773047365</x:v>
      </x:c>
      <x:c r="P11381" s="60" t="str">
        <x:v>Calibrated to live price</x:v>
      </x:c>
      <x:c r="Q11381" s="61" t="n">
        <x:f>IF(N11381="","",K11381-N11381)</x:f>
        <x:v>-1.4210854715202004e-14</x:v>
      </x:c>
    </x:row>
    <x:row r="11382">
      <x:c r="A11382" s="37" t="str">
        <x:v>F4SCHJMEN</x:v>
      </x:c>
      <x:c r="B11382" s="37" t="str">
        <x:v>F4SCHJMEN</x:v>
      </x:c>
      <x:c r="C11382" s="29" t="str">
        <x:v>Ford</x:v>
      </x:c>
      <x:c r="D11382" s="30" t="n">
        <x:v>800</x:v>
      </x:c>
      <x:c r="E11382" s="30" t="n">
        <x:v>54.625</x:v>
      </x:c>
      <x:c r="F11382" s="30" t="n">
        <x:v>2007.45</x:v>
      </x:c>
      <x:c r="G11382" s="30" t="n">
        <x:v>201.02499999999998</x:v>
      </x:c>
      <x:c r="H11382" s="31" t="n">
        <x:f>IF(O11382&gt;0,O11382,D11382)*E11382/1000000/31.1034768</x:f>
        <x:v>0.0014049876250490428</x:v>
      </x:c>
      <x:c r="I11382" s="31" t="n">
        <x:f>IF(O11382&gt;0,O11382,D11382)*F11382/1000000/31.1034768</x:f>
        <x:v>0.0516328129593538</x:v>
      </x:c>
      <x:c r="J11382" s="31" t="n">
        <x:f>IF(O11382&gt;0,O11382,D11382)*G11382/1000000/31.1034768</x:f>
        <x:v>0.0051704830631667505</x:v>
      </x:c>
      <x:c r="K11382" s="32" t="n">
        <x:f>H11382*$B$4*$H$4+I11382*$D$4*$J$4+J11382*$F$4*$L$4</x:f>
        <x:v>100.72142803019372</x:v>
      </x:c>
      <x:c r="L11382" s="29" t="str">
        <x:v>Niko ppm 2020</x:v>
      </x:c>
      <x:c r="M11382" s="39" t="str">
        <x:v>Ford 5F250//F4SC HJ MEN//L 5 046</x:v>
      </x:c>
      <x:c r="N11382" s="58"/>
      <x:c r="O11382" s="59"/>
      <x:c r="P11382" s="60" t="str">
        <x:v>No live-price match</x:v>
      </x:c>
      <x:c r="Q11382" s="61" t="str">
        <x:f>IF(N11382="","",K11382-N11382)</x:f>
      </x:c>
    </x:row>
    <x:row r="11383">
      <x:c r="A11383" s="37" t="str">
        <x:v>F4SE BA</x:v>
      </x:c>
      <x:c r="B11383" s="37" t="str">
        <x:v>F4SEBA</x:v>
      </x:c>
      <x:c r="C11383" s="29" t="str"/>
      <x:c r="D11383" s="30" t="n">
        <x:v>877.22</x:v>
      </x:c>
      <x:c r="E11383" s="30" t="n">
        <x:v>208.85</x:v>
      </x:c>
      <x:c r="F11383" s="30" t="n">
        <x:v>244.8</x:v>
      </x:c>
      <x:c r="G11383" s="30" t="n">
        <x:v>1171.01</x:v>
      </x:c>
      <x:c r="H11383" s="31" t="n">
        <x:f>IF(O11383&gt;0,O11383,D11383)*E11383/1000000/31.1034768</x:f>
        <x:v>0.0023315003454340106</x:v>
      </x:c>
      <x:c r="I11383" s="31" t="n">
        <x:f>IF(O11383&gt;0,O11383,D11383)*F11383/1000000/31.1034768</x:f>
        <x:v>0.002732828750597299</x:v>
      </x:c>
      <x:c r="J11383" s="31" t="n">
        <x:f>IF(O11383&gt;0,O11383,D11383)*G11383/1000000/31.1034768</x:f>
        <x:v>0.01307258903283065</x:v>
      </x:c>
      <x:c r="K11383" s="32" t="n">
        <x:f>H11383*$B$4*$H$4+I11383*$D$4*$J$4+J11383*$F$4*$L$4</x:f>
        <x:v>109</x:v>
      </x:c>
      <x:c r="L11383" s="29" t="str">
        <x:v>Niko ppm 207</x:v>
      </x:c>
      <x:c r="M11383" s="39" t="str"/>
      <x:c r="N11383" s="58" t="n">
        <x:v>109</x:v>
      </x:c>
      <x:c r="O11383" s="59" t="n">
        <x:v>347.2241652066016</x:v>
      </x:c>
      <x:c r="P11383" s="60" t="str">
        <x:v>Calibrated to live price</x:v>
      </x:c>
      <x:c r="Q11383" s="61" t="n">
        <x:f>IF(N11383="","",K11383-N11383)</x:f>
        <x:v>0</x:v>
      </x:c>
    </x:row>
    <x:row r="11384">
      <x:c r="A11384" s="37" t="str">
        <x:v>F4T1 NAG</x:v>
      </x:c>
      <x:c r="B11384" s="37" t="str">
        <x:v>F4T1NAG</x:v>
      </x:c>
      <x:c r="C11384" s="29" t="str"/>
      <x:c r="D11384" s="30" t="n">
        <x:v>800</x:v>
      </x:c>
      <x:c r="E11384" s="30" t="n">
        <x:v>0</x:v>
      </x:c>
      <x:c r="F11384" s="30" t="n">
        <x:v>6329</x:v>
      </x:c>
      <x:c r="G11384" s="30" t="n">
        <x:v>0</x:v>
      </x:c>
      <x:c r="H11384" s="31" t="n">
        <x:f>IF(O11384&gt;0,O11384,D11384)*E11384/1000000/31.1034768</x:f>
        <x:v>0</x:v>
      </x:c>
      <x:c r="I11384" s="31" t="n">
        <x:f>IF(O11384&gt;0,O11384,D11384)*F11384/1000000/31.1034768</x:f>
        <x:v>0.1627856600262772</x:v>
      </x:c>
      <x:c r="J11384" s="31" t="n">
        <x:f>IF(O11384&gt;0,O11384,D11384)*G11384/1000000/31.1034768</x:f>
        <x:v>0</x:v>
      </x:c>
      <x:c r="K11384" s="32" t="n">
        <x:f>H11384*$B$4*$H$4+I11384*$D$4*$J$4+J11384*$F$4*$L$4</x:f>
        <x:v>183.13386752956185</x:v>
      </x:c>
      <x:c r="L11384" s="29" t="str">
        <x:v>ppm niko 2028</x:v>
      </x:c>
      <x:c r="M11384" s="39" t="str"/>
      <x:c r="N11384" s="58"/>
      <x:c r="O11384" s="59"/>
      <x:c r="P11384" s="60" t="str">
        <x:v>No live-price match</x:v>
      </x:c>
      <x:c r="Q11384" s="61" t="str">
        <x:f>IF(N11384="","",K11384-N11384)</x:f>
      </x:c>
    </x:row>
    <x:row r="11385">
      <x:c r="A11385" s="37" t="str">
        <x:v>F4TA AD</x:v>
      </x:c>
      <x:c r="B11385" s="37" t="str">
        <x:v>F4TAAD</x:v>
      </x:c>
      <x:c r="C11385" s="29" t="str"/>
      <x:c r="D11385" s="30" t="n">
        <x:v>1246.88</x:v>
      </x:c>
      <x:c r="E11385" s="30" t="n">
        <x:v>940.48</x:v>
      </x:c>
      <x:c r="F11385" s="30" t="n">
        <x:v>291.54</x:v>
      </x:c>
      <x:c r="G11385" s="30" t="n">
        <x:v>558.82</x:v>
      </x:c>
      <x:c r="H11385" s="31" t="n">
        <x:f>IF(O11385&gt;0,O11385,D11385)*E11385/1000000/31.1034768</x:f>
        <x:v>0.025875734994552282</x:v>
      </x:c>
      <x:c r="I11385" s="31" t="n">
        <x:f>IF(O11385&gt;0,O11385,D11385)*F11385/1000000/31.1034768</x:f>
        <x:v>0.008021235731022215</x:v>
      </x:c>
      <x:c r="J11385" s="31" t="n">
        <x:f>IF(O11385&gt;0,O11385,D11385)*G11385/1000000/31.1034768</x:f>
        <x:v>0.015374998117616223</x:v>
      </x:c>
      <x:c r="K11385" s="32" t="n">
        <x:f>H11385*$B$4*$H$4+I11385*$D$4*$J$4+J11385*$F$4*$L$4</x:f>
        <x:v>169</x:v>
      </x:c>
      <x:c r="L11385" s="29" t="str">
        <x:v>Niko ppm 207</x:v>
      </x:c>
      <x:c r="M11385" s="39" t="str"/>
      <x:c r="N11385" s="58" t="n">
        <x:v>169</x:v>
      </x:c>
      <x:c r="O11385" s="59" t="n">
        <x:v>855.7601683034247</x:v>
      </x:c>
      <x:c r="P11385" s="60" t="str">
        <x:v>Calibrated to live price</x:v>
      </x:c>
      <x:c r="Q11385" s="61" t="n">
        <x:f>IF(N11385="","",K11385-N11385)</x:f>
        <x:v>0</x:v>
      </x:c>
    </x:row>
    <x:row r="11386">
      <x:c r="A11386" s="37" t="str">
        <x:v>F4TA DD</x:v>
      </x:c>
      <x:c r="B11386" s="37" t="str">
        <x:v>F4TADD</x:v>
      </x:c>
      <x:c r="C11386" s="29" t="str"/>
      <x:c r="D11386" s="30" t="n">
        <x:v>941.7</x:v>
      </x:c>
      <x:c r="E11386" s="30" t="n">
        <x:v>860.29</x:v>
      </x:c>
      <x:c r="F11386" s="30" t="n">
        <x:v>143.31</x:v>
      </x:c>
      <x:c r="G11386" s="30" t="n">
        <x:v>220.41</x:v>
      </x:c>
      <x:c r="H11386" s="31" t="n">
        <x:f>IF(O11386&gt;0,O11386,D11386)*E11386/1000000/31.1034768</x:f>
        <x:v>0.02551372574544933</x:v>
      </x:c>
      <x:c r="I11386" s="31" t="n">
        <x:f>IF(O11386&gt;0,O11386,D11386)*F11386/1000000/31.1034768</x:f>
        <x:v>0.004250162197143223</x:v>
      </x:c>
      <x:c r="J11386" s="31" t="n">
        <x:f>IF(O11386&gt;0,O11386,D11386)*G11386/1000000/31.1034768</x:f>
        <x:v>0.0065367263266508805</x:v>
      </x:c>
      <x:c r="K11386" s="32" t="n">
        <x:f>H11386*$B$4*$H$4+I11386*$D$4*$J$4+J11386*$F$4*$L$4</x:f>
        <x:v>95</x:v>
      </x:c>
      <x:c r="L11386" s="29" t="str">
        <x:v>Niko ppm 207</x:v>
      </x:c>
      <x:c r="M11386" s="39" t="str"/>
      <x:c r="N11386" s="58" t="n">
        <x:v>95</x:v>
      </x:c>
      <x:c r="O11386" s="59" t="n">
        <x:v>922.439615484483</x:v>
      </x:c>
      <x:c r="P11386" s="60" t="str">
        <x:v>Calibrated to live price</x:v>
      </x:c>
      <x:c r="Q11386" s="61" t="n">
        <x:f>IF(N11386="","",K11386-N11386)</x:f>
        <x:v>0</x:v>
      </x:c>
    </x:row>
    <x:row r="11387">
      <x:c r="A11387" s="37" t="str">
        <x:v>F4TA HA</x:v>
      </x:c>
      <x:c r="B11387" s="37" t="str">
        <x:v>F4TAHA</x:v>
      </x:c>
      <x:c r="C11387" s="29" t="str">
        <x:v>Ford</x:v>
      </x:c>
      <x:c r="D11387" s="30" t="n">
        <x:v>840</x:v>
      </x:c>
      <x:c r="E11387" s="30" t="n">
        <x:v>0</x:v>
      </x:c>
      <x:c r="F11387" s="30" t="n">
        <x:v>3333</x:v>
      </x:c>
      <x:c r="G11387" s="30" t="n">
        <x:v>0</x:v>
      </x:c>
      <x:c r="H11387" s="31" t="n">
        <x:f>IF(O11387&gt;0,O11387,D11387)*E11387/1000000/31.1034768</x:f>
        <x:v>0</x:v>
      </x:c>
      <x:c r="I11387" s="31" t="n">
        <x:f>IF(O11387&gt;0,O11387,D11387)*F11387/1000000/31.1034768</x:f>
        <x:v>0.09155555555555556</x:v>
      </x:c>
      <x:c r="J11387" s="31" t="n">
        <x:f>IF(O11387&gt;0,O11387,D11387)*G11387/1000000/31.1034768</x:f>
        <x:v>0</x:v>
      </x:c>
      <x:c r="K11387" s="32" t="n">
        <x:f>H11387*$B$4*$H$4+I11387*$D$4*$J$4+J11387*$F$4*$L$4</x:f>
        <x:v>103</x:v>
      </x:c>
      <x:c r="L11387" s="29" t="str">
        <x:v>ppm niko 2028</x:v>
      </x:c>
      <x:c r="M11387" s="39" t="str">
        <x:v>Ford 5E212//F4TA HA//M 4 288</x:v>
      </x:c>
      <x:c r="N11387" s="58" t="n">
        <x:v>103</x:v>
      </x:c>
      <x:c r="O11387" s="59" t="n">
        <x:v>854.3942688668867</x:v>
      </x:c>
      <x:c r="P11387" s="60" t="str">
        <x:v>Calibrated to live price</x:v>
      </x:c>
      <x:c r="Q11387" s="61" t="n">
        <x:f>IF(N11387="","",K11387-N11387)</x:f>
        <x:v>0</x:v>
      </x:c>
    </x:row>
    <x:row r="11388">
      <x:c r="A11388" s="37" t="str">
        <x:v>F4TA MAP</x:v>
      </x:c>
      <x:c r="B11388" s="37" t="str">
        <x:v>F4TAMAP</x:v>
      </x:c>
      <x:c r="C11388" s="29" t="str">
        <x:v>Ford</x:v>
      </x:c>
      <x:c r="D11388" s="30" t="n">
        <x:v>860</x:v>
      </x:c>
      <x:c r="E11388" s="30" t="n">
        <x:v>0</x:v>
      </x:c>
      <x:c r="F11388" s="30" t="n">
        <x:v>5976</x:v>
      </x:c>
      <x:c r="G11388" s="30" t="n">
        <x:v>0</x:v>
      </x:c>
      <x:c r="H11388" s="31" t="n">
        <x:f>IF(O11388&gt;0,O11388,D11388)*E11388/1000000/31.1034768</x:f>
        <x:v>0</x:v>
      </x:c>
      <x:c r="I11388" s="31" t="n">
        <x:f>IF(O11388&gt;0,O11388,D11388)*F11388/1000000/31.1034768</x:f>
        <x:v>0.1652342608849439</x:v>
      </x:c>
      <x:c r="J11388" s="31" t="n">
        <x:f>IF(O11388&gt;0,O11388,D11388)*G11388/1000000/31.1034768</x:f>
        <x:v>0</x:v>
      </x:c>
      <x:c r="K11388" s="32" t="n">
        <x:f>H11388*$B$4*$H$4+I11388*$D$4*$J$4+J11388*$F$4*$L$4</x:f>
        <x:v>185.8885434955619</x:v>
      </x:c>
      <x:c r="L11388" s="29" t="str">
        <x:v>ppm niko 2028</x:v>
      </x:c>
      <x:c r="M11388" s="39" t="str">
        <x:v>Ford 5E212//F4TA AD MAP//M 5 072</x:v>
      </x:c>
      <x:c r="N11388" s="58"/>
      <x:c r="O11388" s="59"/>
      <x:c r="P11388" s="60" t="str">
        <x:v>No live-price match</x:v>
      </x:c>
      <x:c r="Q11388" s="61" t="str">
        <x:f>IF(N11388="","",K11388-N11388)</x:f>
      </x:c>
    </x:row>
    <x:row r="11389">
      <x:c r="A11389" s="37" t="str">
        <x:v>F4TA NAP</x:v>
      </x:c>
      <x:c r="B11389" s="37" t="str">
        <x:v>F4TANAP</x:v>
      </x:c>
      <x:c r="C11389" s="29" t="str">
        <x:v>Ford</x:v>
      </x:c>
      <x:c r="D11389" s="30" t="n">
        <x:v>2100</x:v>
      </x:c>
      <x:c r="E11389" s="30" t="n">
        <x:v>0</x:v>
      </x:c>
      <x:c r="F11389" s="30" t="n">
        <x:v>3300</x:v>
      </x:c>
      <x:c r="G11389" s="30" t="n">
        <x:v>0</x:v>
      </x:c>
      <x:c r="H11389" s="31" t="n">
        <x:f>IF(O11389&gt;0,O11389,D11389)*E11389/1000000/31.1034768</x:f>
        <x:v>0</x:v>
      </x:c>
      <x:c r="I11389" s="31" t="n">
        <x:f>IF(O11389&gt;0,O11389,D11389)*F11389/1000000/31.1034768</x:f>
        <x:v>0.16088888888888891</x:v>
      </x:c>
      <x:c r="J11389" s="31" t="n">
        <x:f>IF(O11389&gt;0,O11389,D11389)*G11389/1000000/31.1034768</x:f>
        <x:v>0</x:v>
      </x:c>
      <x:c r="K11389" s="32" t="n">
        <x:f>H11389*$B$4*$H$4+I11389*$D$4*$J$4+J11389*$F$4*$L$4</x:f>
        <x:v>181.00000000000003</x:v>
      </x:c>
      <x:c r="L11389" s="29" t="str">
        <x:v>ppm niko 2028</x:v>
      </x:c>
      <x:c r="M11389" s="39" t="str">
        <x:v>5E212//F4TA AD NAP//M 5-286</x:v>
      </x:c>
      <x:c r="N11389" s="58" t="n">
        <x:v>181</x:v>
      </x:c>
      <x:c r="O11389" s="59" t="n">
        <x:v>1516.425400888889</x:v>
      </x:c>
      <x:c r="P11389" s="60" t="str">
        <x:v>Calibrated to live price</x:v>
      </x:c>
      <x:c r="Q11389" s="61" t="n">
        <x:f>IF(N11389="","",K11389-N11389)</x:f>
        <x:v>2.842170943040401e-14</x:v>
      </x:c>
    </x:row>
    <x:row r="11390">
      <x:c r="A11390" s="37" t="str">
        <x:v>F4TA NEP</x:v>
      </x:c>
      <x:c r="B11390" s="37" t="str">
        <x:v>F4TANEP</x:v>
      </x:c>
      <x:c r="C11390" s="29" t="str"/>
      <x:c r="D11390" s="30" t="n">
        <x:v>510.81</x:v>
      </x:c>
      <x:c r="E11390" s="30" t="n">
        <x:v>582.28</x:v>
      </x:c>
      <x:c r="F11390" s="30" t="n">
        <x:v>180.71</x:v>
      </x:c>
      <x:c r="G11390" s="30" t="n">
        <x:v>597.44</x:v>
      </x:c>
      <x:c r="H11390" s="31" t="n">
        <x:f>IF(O11390&gt;0,O11390,D11390)*E11390/1000000/31.1034768</x:f>
        <x:v>0.00564914688910955</x:v>
      </x:c>
      <x:c r="I11390" s="31" t="n">
        <x:f>IF(O11390&gt;0,O11390,D11390)*F11390/1000000/31.1034768</x:f>
        <x:v>0.0017532069353764286</x:v>
      </x:c>
      <x:c r="J11390" s="31" t="n">
        <x:f>IF(O11390&gt;0,O11390,D11390)*G11390/1000000/31.1034768</x:f>
        <x:v>0.00579622572890982</x:v>
      </x:c>
      <x:c r="K11390" s="32" t="n">
        <x:f>H11390*$B$4*$H$4+I11390*$D$4*$J$4+J11390*$F$4*$L$4</x:f>
        <x:v>55.999999999999986</x:v>
      </x:c>
      <x:c r="L11390" s="29" t="str">
        <x:v>Niko ppm 207</x:v>
      </x:c>
      <x:c r="M11390" s="39" t="str"/>
      <x:c r="N11390" s="58" t="n">
        <x:v>56</x:v>
      </x:c>
      <x:c r="O11390" s="59" t="n">
        <x:v>301.7587916555799</x:v>
      </x:c>
      <x:c r="P11390" s="60" t="str">
        <x:v>Calibrated to live price</x:v>
      </x:c>
      <x:c r="Q11390" s="61" t="n">
        <x:f>IF(N11390="","",K11390-N11390)</x:f>
        <x:v>-1.4210854715202004e-14</x:v>
      </x:c>
    </x:row>
    <x:row r="11391">
      <x:c r="A11391" s="37" t="str">
        <x:v>F4TA ONE</x:v>
      </x:c>
      <x:c r="B11391" s="37" t="str">
        <x:v>F4TAONE</x:v>
      </x:c>
      <x:c r="C11391" s="29" t="str"/>
      <x:c r="D11391" s="30" t="n">
        <x:v>594.28</x:v>
      </x:c>
      <x:c r="E11391" s="30" t="n">
        <x:v>355.73</x:v>
      </x:c>
      <x:c r="F11391" s="30" t="n">
        <x:v>235.39</x:v>
      </x:c>
      <x:c r="G11391" s="30" t="n">
        <x:v>383.48</x:v>
      </x:c>
      <x:c r="H11391" s="31" t="n">
        <x:f>IF(O11391&gt;0,O11391,D11391)*E11391/1000000/31.1034768</x:f>
        <x:v>0.0055061809810432365</x:v>
      </x:c>
      <x:c r="I11391" s="31" t="n">
        <x:f>IF(O11391&gt;0,O11391,D11391)*F11391/1000000/31.1034768</x:f>
        <x:v>0.003643493495425652</x:v>
      </x:c>
      <x:c r="J11391" s="31" t="n">
        <x:f>IF(O11391&gt;0,O11391,D11391)*G11391/1000000/31.1034768</x:f>
        <x:v>0.005935710461896552</x:v>
      </x:c>
      <x:c r="K11391" s="32" t="n">
        <x:f>H11391*$B$4*$H$4+I11391*$D$4*$J$4+J11391*$F$4*$L$4</x:f>
        <x:v>59.00000000000001</x:v>
      </x:c>
      <x:c r="L11391" s="29" t="str">
        <x:v>Niko ppm 207</x:v>
      </x:c>
      <x:c r="M11391" s="39" t="str"/>
      <x:c r="N11391" s="58" t="n">
        <x:v>59</x:v>
      </x:c>
      <x:c r="O11391" s="59" t="n">
        <x:v>481.43640514007683</x:v>
      </x:c>
      <x:c r="P11391" s="60" t="str">
        <x:v>Calibrated to live price</x:v>
      </x:c>
      <x:c r="Q11391" s="61" t="n">
        <x:f>IF(N11391="","",K11391-N11391)</x:f>
        <x:v>7.105427357601002e-15</x:v>
      </x:c>
    </x:row>
    <x:row r="11392">
      <x:c r="A11392" s="37" t="str">
        <x:v>F4TA OWL</x:v>
      </x:c>
      <x:c r="B11392" s="37" t="str">
        <x:v>F4TAOWL</x:v>
      </x:c>
      <x:c r="C11392" s="29" t="str"/>
      <x:c r="D11392" s="30" t="n">
        <x:v>468.46</x:v>
      </x:c>
      <x:c r="E11392" s="30" t="n">
        <x:v>354.92</x:v>
      </x:c>
      <x:c r="F11392" s="30" t="n">
        <x:v>270.28</x:v>
      </x:c>
      <x:c r="G11392" s="30" t="n">
        <x:v>506.02</x:v>
      </x:c>
      <x:c r="H11392" s="31" t="n">
        <x:f>IF(O11392&gt;0,O11392,D11392)*E11392/1000000/31.1034768</x:f>
        <x:v>0.00405898724893378</x:v>
      </x:c>
      <x:c r="I11392" s="31" t="n">
        <x:f>IF(O11392&gt;0,O11392,D11392)*F11392/1000000/31.1034768</x:f>
        <x:v>0.0030910150840804175</x:v>
      </x:c>
      <x:c r="J11392" s="31" t="n">
        <x:f>IF(O11392&gt;0,O11392,D11392)*G11392/1000000/31.1034768</x:f>
        <x:v>0.005787018842853237</x:v>
      </x:c>
      <x:c r="K11392" s="32" t="n">
        <x:f>H11392*$B$4*$H$4+I11392*$D$4*$J$4+J11392*$F$4*$L$4</x:f>
        <x:v>55</x:v>
      </x:c>
      <x:c r="L11392" s="29" t="str">
        <x:v>Niko ppm 207</x:v>
      </x:c>
      <x:c r="M11392" s="39" t="str"/>
      <x:c r="N11392" s="58" t="n">
        <x:v>55</x:v>
      </x:c>
      <x:c r="O11392" s="59" t="n">
        <x:v>355.71006347545256</x:v>
      </x:c>
      <x:c r="P11392" s="60" t="str">
        <x:v>Calibrated to live price</x:v>
      </x:c>
      <x:c r="Q11392" s="61" t="n">
        <x:f>IF(N11392="","",K11392-N11392)</x:f>
        <x:v>0</x:v>
      </x:c>
    </x:row>
    <x:row r="11393">
      <x:c r="A11393" s="37" t="str">
        <x:v>F4TA PLY</x:v>
      </x:c>
      <x:c r="B11393" s="37" t="str">
        <x:v>F4TAPLY</x:v>
      </x:c>
      <x:c r="C11393" s="29" t="str">
        <x:v>Ford</x:v>
      </x:c>
      <x:c r="D11393" s="30" t="n">
        <x:v>934.33</x:v>
      </x:c>
      <x:c r="E11393" s="30" t="n">
        <x:v>178.5</x:v>
      </x:c>
      <x:c r="F11393" s="30" t="n">
        <x:v>165.79</x:v>
      </x:c>
      <x:c r="G11393" s="30" t="n">
        <x:v>855.8</x:v>
      </x:c>
      <x:c r="H11393" s="31" t="n">
        <x:f>IF(O11393&gt;0,O11393,D11393)*E11393/1000000/31.1034768</x:f>
        <x:v>0.0018446951450644506</x:v>
      </x:c>
      <x:c r="I11393" s="31" t="n">
        <x:f>IF(O11393&gt;0,O11393,D11393)*F11393/1000000/31.1034768</x:f>
        <x:v>0.0017133445831945954</x:v>
      </x:c>
      <x:c r="J11393" s="31" t="n">
        <x:f>IF(O11393&gt;0,O11393,D11393)*G11393/1000000/31.1034768</x:f>
        <x:v>0.008844202269726369</x:v>
      </x:c>
      <x:c r="K11393" s="32" t="n">
        <x:f>H11393*$B$4*$H$4+I11393*$D$4*$J$4+J11393*$F$4*$L$4</x:f>
        <x:v>74</x:v>
      </x:c>
      <x:c r="L11393" s="29" t="str">
        <x:v>Niko ppm 207</x:v>
      </x:c>
      <x:c r="M11393" s="39" t="str">
        <x:v>5E212//F4 TA BD PLY//M 4 305</x:v>
      </x:c>
      <x:c r="N11393" s="58" t="n">
        <x:v>74</x:v>
      </x:c>
      <x:c r="O11393" s="59" t="n">
        <x:v>321.4365974654609</x:v>
      </x:c>
      <x:c r="P11393" s="60" t="str">
        <x:v>Calibrated to live price</x:v>
      </x:c>
      <x:c r="Q11393" s="61" t="n">
        <x:f>IF(N11393="","",K11393-N11393)</x:f>
        <x:v>0</x:v>
      </x:c>
    </x:row>
    <x:row r="11394">
      <x:c r="A11394" s="37" t="str">
        <x:v>F4TA PLY 5E212 BD</x:v>
      </x:c>
      <x:c r="B11394" s="37" t="str">
        <x:v>F4TAPLY5E212BD</x:v>
      </x:c>
      <x:c r="C11394" s="29" t="str"/>
      <x:c r="D11394" s="30" t="n">
        <x:v>700</x:v>
      </x:c>
      <x:c r="E11394" s="30" t="n">
        <x:v>0</x:v>
      </x:c>
      <x:c r="F11394" s="30" t="n">
        <x:v>3477</x:v>
      </x:c>
      <x:c r="G11394" s="30" t="n">
        <x:v>0</x:v>
      </x:c>
      <x:c r="H11394" s="31" t="n">
        <x:f>IF(O11394&gt;0,O11394,D11394)*E11394/1000000/31.1034768</x:f>
        <x:v>0</x:v>
      </x:c>
      <x:c r="I11394" s="31" t="n">
        <x:f>IF(O11394&gt;0,O11394,D11394)*F11394/1000000/31.1034768</x:f>
        <x:v>0.07825170207338364</x:v>
      </x:c>
      <x:c r="J11394" s="31" t="n">
        <x:f>IF(O11394&gt;0,O11394,D11394)*G11394/1000000/31.1034768</x:f>
        <x:v>0</x:v>
      </x:c>
      <x:c r="K11394" s="32" t="n">
        <x:f>H11394*$B$4*$H$4+I11394*$D$4*$J$4+J11394*$F$4*$L$4</x:f>
        <x:v>88.0331648325566</x:v>
      </x:c>
      <x:c r="L11394" s="29" t="str">
        <x:v>ppm niko 2028</x:v>
      </x:c>
      <x:c r="M11394" s="39" t="str"/>
      <x:c r="N11394" s="58"/>
      <x:c r="O11394" s="59"/>
      <x:c r="P11394" s="60" t="str">
        <x:v>No live-price match</x:v>
      </x:c>
      <x:c r="Q11394" s="61" t="str">
        <x:f>IF(N11394="","",K11394-N11394)</x:f>
      </x:c>
    </x:row>
    <x:row r="11395">
      <x:c r="A11395" s="37" t="str">
        <x:v>F4TA PUS</x:v>
      </x:c>
      <x:c r="B11395" s="37" t="str">
        <x:v>F4TAPUS</x:v>
      </x:c>
      <x:c r="C11395" s="29" t="str"/>
      <x:c r="D11395" s="30" t="n">
        <x:v>550.62</x:v>
      </x:c>
      <x:c r="E11395" s="30" t="n">
        <x:v>958.05</x:v>
      </x:c>
      <x:c r="F11395" s="30" t="n">
        <x:v>122.29</x:v>
      </x:c>
      <x:c r="G11395" s="30" t="n">
        <x:v>694.18</x:v>
      </x:c>
      <x:c r="H11395" s="31" t="n">
        <x:f>IF(O11395&gt;0,O11395,D11395)*E11395/1000000/31.1034768</x:f>
        <x:v>0.008847112297048163</x:v>
      </x:c>
      <x:c r="I11395" s="31" t="n">
        <x:f>IF(O11395&gt;0,O11395,D11395)*F11395/1000000/31.1034768</x:f>
        <x:v>0.0011292869503742183</x:v>
      </x:c>
      <x:c r="J11395" s="31" t="n">
        <x:f>IF(O11395&gt;0,O11395,D11395)*G11395/1000000/31.1034768</x:f>
        <x:v>0.006410404899916386</x:v>
      </x:c>
      <x:c r="K11395" s="32" t="n">
        <x:f>H11395*$B$4*$H$4+I11395*$D$4*$J$4+J11395*$F$4*$L$4</x:f>
        <x:v>64.99999999999999</x:v>
      </x:c>
      <x:c r="L11395" s="29" t="str">
        <x:v>Niko ppm 207</x:v>
      </x:c>
      <x:c r="M11395" s="39" t="str"/>
      <x:c r="N11395" s="58" t="n">
        <x:v>65</x:v>
      </x:c>
      <x:c r="O11395" s="59" t="n">
        <x:v>287.2250426159723</x:v>
      </x:c>
      <x:c r="P11395" s="60" t="str">
        <x:v>Calibrated to live price</x:v>
      </x:c>
      <x:c r="Q11395" s="61" t="n">
        <x:f>IF(N11395="","",K11395-N11395)</x:f>
        <x:v>-1.4210854715202004e-14</x:v>
      </x:c>
    </x:row>
    <x:row r="11396">
      <x:c r="A11396" s="37" t="str">
        <x:v>F4TA TEE</x:v>
      </x:c>
      <x:c r="B11396" s="37" t="str">
        <x:v>F4TATEE</x:v>
      </x:c>
      <x:c r="C11396" s="29" t="str"/>
      <x:c r="D11396" s="30" t="n">
        <x:v>461.19</x:v>
      </x:c>
      <x:c r="E11396" s="30" t="n">
        <x:v>847.15</x:v>
      </x:c>
      <x:c r="F11396" s="30" t="n">
        <x:v>129.71</x:v>
      </x:c>
      <x:c r="G11396" s="30" t="n">
        <x:v>943.42</x:v>
      </x:c>
      <x:c r="H11396" s="31" t="n">
        <x:f>IF(O11396&gt;0,O11396,D11396)*E11396/1000000/31.1034768</x:f>
        <x:v>0.005757023339967519</x:v>
      </x:c>
      <x:c r="I11396" s="31" t="n">
        <x:f>IF(O11396&gt;0,O11396,D11396)*F11396/1000000/31.1034768</x:f>
        <x:v>0.0008814773032251512</x:v>
      </x:c>
      <x:c r="J11396" s="31" t="n">
        <x:f>IF(O11396&gt;0,O11396,D11396)*G11396/1000000/31.1034768</x:f>
        <x:v>0.006411250616056373</x:v>
      </x:c>
      <x:c r="K11396" s="32" t="n">
        <x:f>H11396*$B$4*$H$4+I11396*$D$4*$J$4+J11396*$F$4*$L$4</x:f>
        <x:v>60</x:v>
      </x:c>
      <x:c r="L11396" s="29" t="str">
        <x:v>Niko ppm 207</x:v>
      </x:c>
      <x:c r="M11396" s="39" t="str"/>
      <x:c r="N11396" s="58" t="n">
        <x:v>60</x:v>
      </x:c>
      <x:c r="O11396" s="59" t="n">
        <x:v>211.37158931917398</x:v>
      </x:c>
      <x:c r="P11396" s="60" t="str">
        <x:v>Calibrated to live price</x:v>
      </x:c>
      <x:c r="Q11396" s="61" t="n">
        <x:f>IF(N11396="","",K11396-N11396)</x:f>
        <x:v>0</x:v>
      </x:c>
    </x:row>
    <x:row r="11397">
      <x:c r="A11397" s="37" t="str">
        <x:v>F4TA VEX</x:v>
      </x:c>
      <x:c r="B11397" s="37" t="str">
        <x:v>F4TAVEX</x:v>
      </x:c>
      <x:c r="C11397" s="29" t="str"/>
      <x:c r="D11397" s="30" t="n">
        <x:v>443.57</x:v>
      </x:c>
      <x:c r="E11397" s="30" t="n">
        <x:v>202.45</x:v>
      </x:c>
      <x:c r="F11397" s="30" t="n">
        <x:v>224.24</x:v>
      </x:c>
      <x:c r="G11397" s="30" t="n">
        <x:v>418.17</x:v>
      </x:c>
      <x:c r="H11397" s="31" t="n">
        <x:f>IF(O11397&gt;0,O11397,D11397)*E11397/1000000/31.1034768</x:f>
        <x:v>0.002163666163263587</x:v>
      </x:c>
      <x:c r="I11397" s="31" t="n">
        <x:f>IF(O11397&gt;0,O11397,D11397)*F11397/1000000/31.1034768</x:f>
        <x:v>0.002396544828106825</x:v>
      </x:c>
      <x:c r="J11397" s="31" t="n">
        <x:f>IF(O11397&gt;0,O11397,D11397)*G11397/1000000/31.1034768</x:f>
        <x:v>0.004469154257801602</x:v>
      </x:c>
      <x:c r="K11397" s="32" t="n">
        <x:f>H11397*$B$4*$H$4+I11397*$D$4*$J$4+J11397*$F$4*$L$4</x:f>
        <x:v>41.00000000000001</x:v>
      </x:c>
      <x:c r="L11397" s="29" t="str">
        <x:v>Niko ppm 207</x:v>
      </x:c>
      <x:c r="M11397" s="39" t="str"/>
      <x:c r="N11397" s="58" t="n">
        <x:v>41</x:v>
      </x:c>
      <x:c r="O11397" s="59" t="n">
        <x:v>332.4156103334847</x:v>
      </x:c>
      <x:c r="P11397" s="60" t="str">
        <x:v>Calibrated to live price</x:v>
      </x:c>
      <x:c r="Q11397" s="61" t="n">
        <x:f>IF(N11397="","",K11397-N11397)</x:f>
        <x:v>7.105427357601002e-15</x:v>
      </x:c>
    </x:row>
    <x:row r="11398">
      <x:c r="A11398" s="37" t="str">
        <x:v>F4TAADNAP</x:v>
      </x:c>
      <x:c r="B11398" s="37" t="str">
        <x:v>F4TAADNAP</x:v>
      </x:c>
      <x:c r="C11398" s="29" t="str">
        <x:v>Ford</x:v>
      </x:c>
      <x:c r="D11398" s="30" t="n">
        <x:v>2700</x:v>
      </x:c>
      <x:c r="E11398" s="30" t="n">
        <x:v>0</x:v>
      </x:c>
      <x:c r="F11398" s="30" t="n">
        <x:v>1973.651852</x:v>
      </x:c>
      <x:c r="G11398" s="30" t="n">
        <x:v>0</x:v>
      </x:c>
      <x:c r="H11398" s="31" t="n">
        <x:f>IF(O11398&gt;0,O11398,D11398)*E11398/1000000/31.1034768</x:f>
        <x:v>0</x:v>
      </x:c>
      <x:c r="I11398" s="31" t="n">
        <x:f>IF(O11398&gt;0,O11398,D11398)*F11398/1000000/31.1034768</x:f>
        <x:v>0.17132682737255922</x:v>
      </x:c>
      <x:c r="J11398" s="31" t="n">
        <x:f>IF(O11398&gt;0,O11398,D11398)*G11398/1000000/31.1034768</x:f>
        <x:v>0</x:v>
      </x:c>
      <x:c r="K11398" s="32" t="n">
        <x:f>H11398*$B$4*$H$4+I11398*$D$4*$J$4+J11398*$F$4*$L$4</x:f>
        <x:v>192.74268079412914</x:v>
      </x:c>
      <x:c r="L11398" s="29" t="str">
        <x:v>Niko ppm 2020</x:v>
      </x:c>
      <x:c r="M11398" s="39" t="str">
        <x:v>Ford//5E212//F4TA AD NAP//M 5 051</x:v>
      </x:c>
      <x:c r="N11398" s="58"/>
      <x:c r="O11398" s="59"/>
      <x:c r="P11398" s="60" t="str">
        <x:v>No live-price match</x:v>
      </x:c>
      <x:c r="Q11398" s="61" t="str">
        <x:f>IF(N11398="","",K11398-N11398)</x:f>
      </x:c>
    </x:row>
    <x:row r="11399">
      <x:c r="A11399" s="37" t="str">
        <x:v>F4TABEPLY</x:v>
      </x:c>
      <x:c r="B11399" s="37" t="str">
        <x:v>F4TABEPLY</x:v>
      </x:c>
      <x:c r="C11399" s="29" t="str">
        <x:v>Ford</x:v>
      </x:c>
      <x:c r="D11399" s="30" t="n">
        <x:v>2500</x:v>
      </x:c>
      <x:c r="E11399" s="30" t="n">
        <x:v>0</x:v>
      </x:c>
      <x:c r="F11399" s="30" t="n">
        <x:v>1022.128</x:v>
      </x:c>
      <x:c r="G11399" s="30" t="n">
        <x:v>0</x:v>
      </x:c>
      <x:c r="H11399" s="31" t="n">
        <x:f>IF(O11399&gt;0,O11399,D11399)*E11399/1000000/31.1034768</x:f>
        <x:v>0</x:v>
      </x:c>
      <x:c r="I11399" s="31" t="n">
        <x:f>IF(O11399&gt;0,O11399,D11399)*F11399/1000000/31.1034768</x:f>
        <x:v>0.08215544572174645</x:v>
      </x:c>
      <x:c r="J11399" s="31" t="n">
        <x:f>IF(O11399&gt;0,O11399,D11399)*G11399/1000000/31.1034768</x:f>
        <x:v>0</x:v>
      </x:c>
      <x:c r="K11399" s="32" t="n">
        <x:f>H11399*$B$4*$H$4+I11399*$D$4*$J$4+J11399*$F$4*$L$4</x:f>
        <x:v>92.42487643696475</x:v>
      </x:c>
      <x:c r="L11399" s="29" t="str">
        <x:v>Niko ppm 2020</x:v>
      </x:c>
      <x:c r="M11399" s="39" t="str">
        <x:v>Ford 5E 212//F4TA BE PLY//M 6 177</x:v>
      </x:c>
      <x:c r="N11399" s="58"/>
      <x:c r="O11399" s="59"/>
      <x:c r="P11399" s="60" t="str">
        <x:v>No live-price match</x:v>
      </x:c>
      <x:c r="Q11399" s="61" t="str">
        <x:f>IF(N11399="","",K11399-N11399)</x:f>
      </x:c>
    </x:row>
    <x:row r="11400">
      <x:c r="A11400" s="37" t="str">
        <x:v>F4TY AA</x:v>
      </x:c>
      <x:c r="B11400" s="37" t="str">
        <x:v>F4TYAA</x:v>
      </x:c>
      <x:c r="C11400" s="29" t="str"/>
      <x:c r="D11400" s="30" t="n">
        <x:v>472.11</x:v>
      </x:c>
      <x:c r="E11400" s="30" t="n">
        <x:v>888.94</x:v>
      </x:c>
      <x:c r="F11400" s="30" t="n">
        <x:v>191.89</x:v>
      </x:c>
      <x:c r="G11400" s="30" t="n">
        <x:v>1041.99</x:v>
      </x:c>
      <x:c r="H11400" s="31" t="n">
        <x:f>IF(O11400&gt;0,O11400,D11400)*E11400/1000000/31.1034768</x:f>
        <x:v>0.007031354414264221</x:v>
      </x:c>
      <x:c r="I11400" s="31" t="n">
        <x:f>IF(O11400&gt;0,O11400,D11400)*F11400/1000000/31.1034768</x:f>
        <x:v>0.001517815149001239</x:v>
      </x:c>
      <x:c r="J11400" s="31" t="n">
        <x:f>IF(O11400&gt;0,O11400,D11400)*G11400/1000000/31.1034768</x:f>
        <x:v>0.008241952197132738</x:v>
      </x:c>
      <x:c r="K11400" s="32" t="n">
        <x:f>H11400*$B$4*$H$4+I11400*$D$4*$J$4+J11400*$F$4*$L$4</x:f>
        <x:v>76.99999999999999</x:v>
      </x:c>
      <x:c r="L11400" s="29" t="str">
        <x:v>Niko ppm 207</x:v>
      </x:c>
      <x:c r="M11400" s="39" t="str"/>
      <x:c r="N11400" s="58" t="n">
        <x:v>77</x:v>
      </x:c>
      <x:c r="O11400" s="59" t="n">
        <x:v>246.0228686937755</x:v>
      </x:c>
      <x:c r="P11400" s="60" t="str">
        <x:v>Calibrated to live price</x:v>
      </x:c>
      <x:c r="Q11400" s="61" t="n">
        <x:f>IF(N11400="","",K11400-N11400)</x:f>
        <x:v>-1.4210854715202004e-14</x:v>
      </x:c>
    </x:row>
    <x:row r="11401">
      <x:c r="A11401" s="37" t="str">
        <x:v>F4UA NAG</x:v>
      </x:c>
      <x:c r="B11401" s="37" t="str">
        <x:v>F4UANAG</x:v>
      </x:c>
      <x:c r="C11401" s="29" t="str"/>
      <x:c r="D11401" s="30" t="n">
        <x:v>504.13</x:v>
      </x:c>
      <x:c r="E11401" s="30" t="n">
        <x:v>714.66</x:v>
      </x:c>
      <x:c r="F11401" s="30" t="n">
        <x:v>171.62</x:v>
      </x:c>
      <x:c r="G11401" s="30" t="n">
        <x:v>355.88</x:v>
      </x:c>
      <x:c r="H11401" s="31" t="n">
        <x:f>IF(O11401&gt;0,O11401,D11401)*E11401/1000000/31.1034768</x:f>
        <x:v>0.009123970146446045</x:v>
      </x:c>
      <x:c r="I11401" s="31" t="n">
        <x:f>IF(O11401&gt;0,O11401,D11401)*F11401/1000000/31.1034768</x:f>
        <x:v>0.002191049948973037</x:v>
      </x:c>
      <x:c r="J11401" s="31" t="n">
        <x:f>IF(O11401&gt;0,O11401,D11401)*G11401/1000000/31.1034768</x:f>
        <x:v>0.004543473114092322</x:v>
      </x:c>
      <x:c r="K11401" s="32" t="n">
        <x:f>H11401*$B$4*$H$4+I11401*$D$4*$J$4+J11401*$F$4*$L$4</x:f>
        <x:v>52</x:v>
      </x:c>
      <x:c r="L11401" s="29" t="str">
        <x:v>Niko ppm 207</x:v>
      </x:c>
      <x:c r="M11401" s="39" t="str"/>
      <x:c r="N11401" s="58" t="n">
        <x:v>52</x:v>
      </x:c>
      <x:c r="O11401" s="59" t="n">
        <x:v>397.093994030556</x:v>
      </x:c>
      <x:c r="P11401" s="60" t="str">
        <x:v>Calibrated to live price</x:v>
      </x:c>
      <x:c r="Q11401" s="61" t="n">
        <x:f>IF(N11401="","",K11401-N11401)</x:f>
        <x:v>0</x:v>
      </x:c>
    </x:row>
    <x:row r="11402">
      <x:c r="A11402" s="37" t="str">
        <x:v>F4UA NON</x:v>
      </x:c>
      <x:c r="B11402" s="37" t="str">
        <x:v>F4UANON</x:v>
      </x:c>
      <x:c r="C11402" s="29" t="str"/>
      <x:c r="D11402" s="30" t="n">
        <x:v>601.59</x:v>
      </x:c>
      <x:c r="E11402" s="30" t="n">
        <x:v>392.9</x:v>
      </x:c>
      <x:c r="F11402" s="30" t="n">
        <x:v>100.69</x:v>
      </x:c>
      <x:c r="G11402" s="30" t="n">
        <x:v>529.92</x:v>
      </x:c>
      <x:c r="H11402" s="31" t="n">
        <x:f>IF(O11402&gt;0,O11402,D11402)*E11402/1000000/31.1034768</x:f>
        <x:v>0.00355442291684548</x:v>
      </x:c>
      <x:c r="I11402" s="31" t="n">
        <x:f>IF(O11402&gt;0,O11402,D11402)*F11402/1000000/31.1034768</x:f>
        <x:v>0.0009109056846453839</x:v>
      </x:c>
      <x:c r="J11402" s="31" t="n">
        <x:f>IF(O11402&gt;0,O11402,D11402)*G11402/1000000/31.1034768</x:f>
        <x:v>0.004793992853384466</x:v>
      </x:c>
      <x:c r="K11402" s="32" t="n">
        <x:f>H11402*$B$4*$H$4+I11402*$D$4*$J$4+J11402*$F$4*$L$4</x:f>
        <x:v>44.00000000000001</x:v>
      </x:c>
      <x:c r="L11402" s="29" t="str">
        <x:v>Niko ppm 207</x:v>
      </x:c>
      <x:c r="M11402" s="39" t="str"/>
      <x:c r="N11402" s="58" t="n">
        <x:v>44</x:v>
      </x:c>
      <x:c r="O11402" s="59" t="n">
        <x:v>281.38180384701377</x:v>
      </x:c>
      <x:c r="P11402" s="60" t="str">
        <x:v>Calibrated to live price</x:v>
      </x:c>
      <x:c r="Q11402" s="61" t="n">
        <x:f>IF(N11402="","",K11402-N11402)</x:f>
        <x:v>7.105427357601002e-15</x:v>
      </x:c>
    </x:row>
    <x:row r="11403">
      <x:c r="A11403" s="37" t="str">
        <x:v>F4UA RUN</x:v>
      </x:c>
      <x:c r="B11403" s="37" t="str">
        <x:v>F4UARUN</x:v>
      </x:c>
      <x:c r="C11403" s="29" t="str"/>
      <x:c r="D11403" s="30" t="n">
        <x:v>307.53</x:v>
      </x:c>
      <x:c r="E11403" s="30" t="n">
        <x:v>884.13</x:v>
      </x:c>
      <x:c r="F11403" s="30" t="n">
        <x:v>268.86</x:v>
      </x:c>
      <x:c r="G11403" s="30" t="n">
        <x:v>791.21</x:v>
      </x:c>
      <x:c r="H11403" s="31" t="n">
        <x:f>IF(O11403&gt;0,O11403,D11403)*E11403/1000000/31.1034768</x:f>
        <x:v>0.0055185196777009235</x:v>
      </x:c>
      <x:c r="I11403" s="31" t="n">
        <x:f>IF(O11403&gt;0,O11403,D11403)*F11403/1000000/31.1034768</x:f>
        <x:v>0.0016781572851805396</x:v>
      </x:c>
      <x:c r="J11403" s="31" t="n">
        <x:f>IF(O11403&gt;0,O11403,D11403)*G11403/1000000/31.1034768</x:f>
        <x:v>0.004938536136307724</x:v>
      </x:c>
      <x:c r="K11403" s="32" t="n">
        <x:f>H11403*$B$4*$H$4+I11403*$D$4*$J$4+J11403*$F$4*$L$4</x:f>
        <x:v>49</x:v>
      </x:c>
      <x:c r="L11403" s="29" t="str">
        <x:v>Niko ppm 207</x:v>
      </x:c>
      <x:c r="M11403" s="39" t="str"/>
      <x:c r="N11403" s="58" t="n">
        <x:v>49</x:v>
      </x:c>
      <x:c r="O11403" s="59" t="n">
        <x:v>194.14017029816222</x:v>
      </x:c>
      <x:c r="P11403" s="60" t="str">
        <x:v>Calibrated to live price</x:v>
      </x:c>
      <x:c r="Q11403" s="61" t="n">
        <x:f>IF(N11403="","",K11403-N11403)</x:f>
        <x:v>0</x:v>
      </x:c>
    </x:row>
    <x:row r="11404">
      <x:c r="A11404" s="37" t="str">
        <x:v>F4UA TAT</x:v>
      </x:c>
      <x:c r="B11404" s="37" t="str">
        <x:v>F4UATAT</x:v>
      </x:c>
      <x:c r="C11404" s="29" t="str"/>
      <x:c r="D11404" s="30" t="n">
        <x:v>372.65</x:v>
      </x:c>
      <x:c r="E11404" s="30" t="n">
        <x:v>638.22</x:v>
      </x:c>
      <x:c r="F11404" s="30" t="n">
        <x:v>245.26</x:v>
      </x:c>
      <x:c r="G11404" s="30" t="n">
        <x:v>936.86</x:v>
      </x:c>
      <x:c r="H11404" s="31" t="n">
        <x:f>IF(O11404&gt;0,O11404,D11404)*E11404/1000000/31.1034768</x:f>
        <x:v>0.004013023788671644</x:v>
      </x:c>
      <x:c r="I11404" s="31" t="n">
        <x:f>IF(O11404&gt;0,O11404,D11404)*F11404/1000000/31.1034768</x:f>
        <x:v>0.0015421550788280018</x:v>
      </x:c>
      <x:c r="J11404" s="31" t="n">
        <x:f>IF(O11404&gt;0,O11404,D11404)*G11404/1000000/31.1034768</x:f>
        <x:v>0.005890823644910714</x:v>
      </x:c>
      <x:c r="K11404" s="32" t="n">
        <x:f>H11404*$B$4*$H$4+I11404*$D$4*$J$4+J11404*$F$4*$L$4</x:f>
        <x:v>54</x:v>
      </x:c>
      <x:c r="L11404" s="29" t="str">
        <x:v>Niko ppm 207</x:v>
      </x:c>
      <x:c r="M11404" s="39" t="str"/>
      <x:c r="N11404" s="58" t="n">
        <x:v>54</x:v>
      </x:c>
      <x:c r="O11404" s="59" t="n">
        <x:v>195.57361459809556</x:v>
      </x:c>
      <x:c r="P11404" s="60" t="str">
        <x:v>Calibrated to live price</x:v>
      </x:c>
      <x:c r="Q11404" s="61" t="n">
        <x:f>IF(N11404="","",K11404-N11404)</x:f>
        <x:v>0</x:v>
      </x:c>
    </x:row>
    <x:row r="11405">
      <x:c r="A11405" s="37" t="str">
        <x:v>F4XA AC</x:v>
      </x:c>
      <x:c r="B11405" s="37" t="str">
        <x:v>F4XAAC</x:v>
      </x:c>
      <x:c r="C11405" s="29" t="str"/>
      <x:c r="D11405" s="30" t="n">
        <x:v>1906.66</x:v>
      </x:c>
      <x:c r="E11405" s="30" t="n">
        <x:v>863.8</x:v>
      </x:c>
      <x:c r="F11405" s="30" t="n">
        <x:v>85.16</x:v>
      </x:c>
      <x:c r="G11405" s="30" t="n">
        <x:v>466.18</x:v>
      </x:c>
      <x:c r="H11405" s="31" t="n">
        <x:f>IF(O11405&gt;0,O11405,D11405)*E11405/1000000/31.1034768</x:f>
        <x:v>0.03204557005628137</x:v>
      </x:c>
      <x:c r="I11405" s="31" t="n">
        <x:f>IF(O11405&gt;0,O11405,D11405)*F11405/1000000/31.1034768</x:f>
        <x:v>0.0031592969969818493</x:v>
      </x:c>
      <x:c r="J11405" s="31" t="n">
        <x:f>IF(O11405&gt;0,O11405,D11405)*G11405/1000000/31.1034768</x:f>
        <x:v>0.017294517074365884</x:v>
      </x:c>
      <x:c r="K11405" s="32" t="n">
        <x:f>H11405*$B$4*$H$4+I11405*$D$4*$J$4+J11405*$F$4*$L$4</x:f>
        <x:v>187.99999999999994</x:v>
      </x:c>
      <x:c r="L11405" s="29" t="str">
        <x:v>Niko ppm 207</x:v>
      </x:c>
      <x:c r="M11405" s="39" t="str"/>
      <x:c r="N11405" s="58" t="n">
        <x:v>188</x:v>
      </x:c>
      <x:c r="O11405" s="59" t="n">
        <x:v>1153.888220407875</x:v>
      </x:c>
      <x:c r="P11405" s="60" t="str">
        <x:v>Calibrated to live price</x:v>
      </x:c>
      <x:c r="Q11405" s="61" t="n">
        <x:f>IF(N11405="","",K11405-N11405)</x:f>
        <x:v>-5.684341886080802e-14</x:v>
      </x:c>
    </x:row>
    <x:row r="11406">
      <x:c r="A11406" s="37" t="str">
        <x:v>F4XA BB</x:v>
      </x:c>
      <x:c r="B11406" s="37" t="str">
        <x:v>F4XABB</x:v>
      </x:c>
      <x:c r="C11406" s="29" t="str"/>
      <x:c r="D11406" s="30" t="n">
        <x:v>501.82</x:v>
      </x:c>
      <x:c r="E11406" s="30" t="n">
        <x:v>522.34</x:v>
      </x:c>
      <x:c r="F11406" s="30" t="n">
        <x:v>141.85</x:v>
      </x:c>
      <x:c r="G11406" s="30" t="n">
        <x:v>1148.12</x:v>
      </x:c>
      <x:c r="H11406" s="31" t="n">
        <x:f>IF(O11406&gt;0,O11406,D11406)*E11406/1000000/31.1034768</x:f>
        <x:v>0.003412771765162492</x:v>
      </x:c>
      <x:c r="I11406" s="31" t="n">
        <x:f>IF(O11406&gt;0,O11406,D11406)*F11406/1000000/31.1034768</x:f>
        <x:v>0.000926794185565531</x:v>
      </x:c>
      <x:c r="J11406" s="31" t="n">
        <x:f>IF(O11406&gt;0,O11406,D11406)*G11406/1000000/31.1034768</x:f>
        <x:v>0.0075013813206309295</x:v>
      </x:c>
      <x:c r="K11406" s="32" t="n">
        <x:f>H11406*$B$4*$H$4+I11406*$D$4*$J$4+J11406*$F$4*$L$4</x:f>
        <x:v>65.00000000000001</x:v>
      </x:c>
      <x:c r="L11406" s="29" t="str">
        <x:v>Niko ppm 207</x:v>
      </x:c>
      <x:c r="M11406" s="39" t="str"/>
      <x:c r="N11406" s="58" t="n">
        <x:v>65</x:v>
      </x:c>
      <x:c r="O11406" s="59" t="n">
        <x:v>203.21833943681628</x:v>
      </x:c>
      <x:c r="P11406" s="60" t="str">
        <x:v>Calibrated to live price</x:v>
      </x:c>
      <x:c r="Q11406" s="61" t="n">
        <x:f>IF(N11406="","",K11406-N11406)</x:f>
        <x:v>1.4210854715202004e-14</x:v>
      </x:c>
    </x:row>
    <x:row r="11407">
      <x:c r="A11407" s="37" t="str">
        <x:v>F4XA BC</x:v>
      </x:c>
      <x:c r="B11407" s="37" t="str">
        <x:v>F4XABC</x:v>
      </x:c>
      <x:c r="C11407" s="29" t="str"/>
      <x:c r="D11407" s="30" t="n">
        <x:v>574.86</x:v>
      </x:c>
      <x:c r="E11407" s="30" t="n">
        <x:v>550.59</x:v>
      </x:c>
      <x:c r="F11407" s="30" t="n">
        <x:v>185.53</x:v>
      </x:c>
      <x:c r="G11407" s="30" t="n">
        <x:v>906.11</x:v>
      </x:c>
      <x:c r="H11407" s="31" t="n">
        <x:f>IF(O11407&gt;0,O11407,D11407)*E11407/1000000/31.1034768</x:f>
        <x:v>0.005136879266702003</x:v>
      </x:c>
      <x:c r="I11407" s="31" t="n">
        <x:f>IF(O11407&gt;0,O11407,D11407)*F11407/1000000/31.1034768</x:f>
        <x:v>0.0017309526332683531</x:v>
      </x:c>
      <x:c r="J11407" s="31" t="n">
        <x:f>IF(O11407&gt;0,O11407,D11407)*G11407/1000000/31.1034768</x:f>
        <x:v>0.008453799873501791</x:v>
      </x:c>
      <x:c r="K11407" s="32" t="n">
        <x:f>H11407*$B$4*$H$4+I11407*$D$4*$J$4+J11407*$F$4*$L$4</x:f>
        <x:v>75.99999999999999</x:v>
      </x:c>
      <x:c r="L11407" s="29" t="str">
        <x:v>Niko ppm 207</x:v>
      </x:c>
      <x:c r="M11407" s="39" t="str"/>
      <x:c r="N11407" s="58" t="n">
        <x:v>76</x:v>
      </x:c>
      <x:c r="O11407" s="59" t="n">
        <x:v>290.1883526694396</x:v>
      </x:c>
      <x:c r="P11407" s="60" t="str">
        <x:v>Calibrated to live price</x:v>
      </x:c>
      <x:c r="Q11407" s="61" t="n">
        <x:f>IF(N11407="","",K11407-N11407)</x:f>
        <x:v>-1.4210854715202004e-14</x:v>
      </x:c>
    </x:row>
    <x:row r="11408">
      <x:c r="A11408" s="37" t="str">
        <x:v>F4XA8C</x:v>
      </x:c>
      <x:c r="B11408" s="37" t="str">
        <x:v>F4XA8C</x:v>
      </x:c>
      <x:c r="C11408" s="29" t="str">
        <x:v>Ford</x:v>
      </x:c>
      <x:c r="D11408" s="30" t="n">
        <x:v>620</x:v>
      </x:c>
      <x:c r="E11408" s="30" t="n">
        <x:v>1529</x:v>
      </x:c>
      <x:c r="F11408" s="30" t="n">
        <x:v>107</x:v>
      </x:c>
      <x:c r="G11408" s="30" t="n">
        <x:v>260</x:v>
      </x:c>
      <x:c r="H11408" s="31" t="n">
        <x:f>IF(O11408&gt;0,O11408,D11408)*E11408/1000000/31.1034768</x:f>
        <x:v>0.030478264732127953</x:v>
      </x:c>
      <x:c r="I11408" s="31" t="n">
        <x:f>IF(O11408&gt;0,O11408,D11408)*F11408/1000000/31.1034768</x:f>
        <x:v>0.00213288052736278</x:v>
      </x:c>
      <x:c r="J11408" s="31" t="n">
        <x:f>IF(O11408&gt;0,O11408,D11408)*G11408/1000000/31.1034768</x:f>
        <x:v>0.005182700346862831</x:v>
      </x:c>
      <x:c r="K11408" s="32" t="n">
        <x:f>H11408*$B$4*$H$4+I11408*$D$4*$J$4+J11408*$F$4*$L$4</x:f>
        <x:v>89.61177934937487</x:v>
      </x:c>
      <x:c r="L11408" s="29" t="str">
        <x:v>Niko ppm 2020</x:v>
      </x:c>
      <x:c r="M11408" s="39" t="str">
        <x:v>Ford//F 4 XA 8C//M 4 346</x:v>
      </x:c>
      <x:c r="N11408" s="58"/>
      <x:c r="O11408" s="59"/>
      <x:c r="P11408" s="60" t="str">
        <x:v>No live-price match</x:v>
      </x:c>
      <x:c r="Q11408" s="61" t="str">
        <x:f>IF(N11408="","",K11408-N11408)</x:f>
      </x:c>
    </x:row>
    <x:row r="11409">
      <x:c r="A11409" s="37" t="str">
        <x:v>F4XABG</x:v>
      </x:c>
      <x:c r="B11409" s="37" t="str">
        <x:v>F4XABG</x:v>
      </x:c>
      <x:c r="C11409" s="29" t="str">
        <x:v>Ford</x:v>
      </x:c>
      <x:c r="D11409" s="30" t="n">
        <x:v>520</x:v>
      </x:c>
      <x:c r="E11409" s="30" t="n">
        <x:v>1611</x:v>
      </x:c>
      <x:c r="F11409" s="30" t="n">
        <x:v>112.99999999999999</x:v>
      </x:c>
      <x:c r="G11409" s="30" t="n">
        <x:v>283</x:v>
      </x:c>
      <x:c r="H11409" s="31" t="n">
        <x:f>IF(O11409&gt;0,O11409,D11409)*E11409/1000000/31.1034768</x:f>
        <x:v>0.026933323415471035</x:v>
      </x:c>
      <x:c r="I11409" s="31" t="n">
        <x:f>IF(O11409&gt;0,O11409,D11409)*F11409/1000000/31.1034768</x:f>
        <x:v>0.00188917786837258</x:v>
      </x:c>
      <x:c r="J11409" s="31" t="n">
        <x:f>IF(O11409&gt;0,O11409,D11409)*G11409/1000000/31.1034768</x:f>
        <x:v>0.004731303865039294</x:v>
      </x:c>
      <x:c r="K11409" s="32" t="n">
        <x:f>H11409*$B$4*$H$4+I11409*$D$4*$J$4+J11409*$F$4*$L$4</x:f>
        <x:v>80.3794191908475</x:v>
      </x:c>
      <x:c r="L11409" s="29" t="str">
        <x:v>Niko ppm 2020</x:v>
      </x:c>
      <x:c r="M11409" s="39" t="str">
        <x:v>Ford//F 4XA BG//5E 256//M6 04</x:v>
      </x:c>
      <x:c r="N11409" s="58"/>
      <x:c r="O11409" s="59"/>
      <x:c r="P11409" s="60" t="str">
        <x:v>No live-price match</x:v>
      </x:c>
      <x:c r="Q11409" s="61" t="str">
        <x:f>IF(N11409="","",K11409-N11409)</x:f>
      </x:c>
    </x:row>
    <x:row r="11410">
      <x:c r="A11410" s="37" t="str">
        <x:v>F4Z23KA</x:v>
      </x:c>
      <x:c r="B11410" s="37" t="str">
        <x:v>F4Z23KA</x:v>
      </x:c>
      <x:c r="C11410" s="29" t="str"/>
      <x:c r="D11410" s="30" t="n">
        <x:v>320</x:v>
      </x:c>
      <x:c r="E11410" s="30" t="n">
        <x:v>2662</x:v>
      </x:c>
      <x:c r="F11410" s="30" t="n">
        <x:v>472</x:v>
      </x:c>
      <x:c r="G11410" s="30" t="n">
        <x:v>203</x:v>
      </x:c>
      <x:c r="H11410" s="31" t="n">
        <x:f>IF(O11410&gt;0,O11410,D11410)*E11410/1000000/31.1034768</x:f>
        <x:v>0.02738729195702006</x:v>
      </x:c>
      <x:c r="I11410" s="31" t="n">
        <x:f>IF(O11410&gt;0,O11410,D11410)*F11410/1000000/31.1034768</x:f>
        <x:v>0.004856048761725571</x:v>
      </x:c>
      <x:c r="J11410" s="31" t="n">
        <x:f>IF(O11410&gt;0,O11410,D11410)*G11410/1000000/31.1034768</x:f>
        <x:v>0.002088512497098074</x:v>
      </x:c>
      <x:c r="K11410" s="32" t="n">
        <x:f>H11410*$B$4*$H$4+I11410*$D$4*$J$4+J11410*$F$4*$L$4</x:f>
        <x:v>63.71866440345988</x:v>
      </x:c>
      <x:c r="L11410" s="29" t="str">
        <x:v>ppm niko 2028</x:v>
      </x:c>
      <x:c r="M11410" s="39" t="str"/>
      <x:c r="N11410" s="58"/>
      <x:c r="O11410" s="59"/>
      <x:c r="P11410" s="60" t="str">
        <x:v>No live-price match</x:v>
      </x:c>
      <x:c r="Q11410" s="61" t="str">
        <x:f>IF(N11410="","",K11410-N11410)</x:f>
      </x:c>
    </x:row>
    <x:row r="11411">
      <x:c r="A11411" s="37" t="str">
        <x:v>F4ZC ART</x:v>
      </x:c>
      <x:c r="B11411" s="37" t="str">
        <x:v>F4ZCART</x:v>
      </x:c>
      <x:c r="C11411" s="29" t="str"/>
      <x:c r="D11411" s="30" t="n">
        <x:v>665.84</x:v>
      </x:c>
      <x:c r="E11411" s="30" t="n">
        <x:v>361.91</x:v>
      </x:c>
      <x:c r="F11411" s="30" t="n">
        <x:v>163.58</x:v>
      </x:c>
      <x:c r="G11411" s="30" t="n">
        <x:v>417.68</x:v>
      </x:c>
      <x:c r="H11411" s="31" t="n">
        <x:f>IF(O11411&gt;0,O11411,D11411)*E11411/1000000/31.1034768</x:f>
        <x:v>0.005327272633827557</x:v>
      </x:c>
      <x:c r="I11411" s="31" t="n">
        <x:f>IF(O11411&gt;0,O11411,D11411)*F11411/1000000/31.1034768</x:f>
        <x:v>0.002407878360480539</x:v>
      </x:c>
      <x:c r="J11411" s="31" t="n">
        <x:f>IF(O11411&gt;0,O11411,D11411)*G11411/1000000/31.1034768</x:f>
        <x:v>0.006148200474419314</x:v>
      </x:c>
      <x:c r="K11411" s="32" t="n">
        <x:f>H11411*$B$4*$H$4+I11411*$D$4*$J$4+J11411*$F$4*$L$4</x:f>
        <x:v>59</x:v>
      </x:c>
      <x:c r="L11411" s="29" t="str">
        <x:v>Niko ppm 207</x:v>
      </x:c>
      <x:c r="M11411" s="39" t="str"/>
      <x:c r="N11411" s="58" t="n">
        <x:v>59</x:v>
      </x:c>
      <x:c r="O11411" s="59" t="n">
        <x:v>457.8395202495933</x:v>
      </x:c>
      <x:c r="P11411" s="60" t="str">
        <x:v>Calibrated to live price</x:v>
      </x:c>
      <x:c r="Q11411" s="61" t="n">
        <x:f>IF(N11411="","",K11411-N11411)</x:f>
        <x:v>0</x:v>
      </x:c>
    </x:row>
    <x:row r="11412">
      <x:c r="A11412" s="37" t="str">
        <x:v>F4ZC AWL</x:v>
      </x:c>
      <x:c r="B11412" s="37" t="str">
        <x:v>F4ZCAWL</x:v>
      </x:c>
      <x:c r="C11412" s="29" t="str"/>
      <x:c r="D11412" s="30" t="n">
        <x:v>382.19</x:v>
      </x:c>
      <x:c r="E11412" s="30" t="n">
        <x:v>448.92</x:v>
      </x:c>
      <x:c r="F11412" s="30" t="n">
        <x:v>149.45</x:v>
      </x:c>
      <x:c r="G11412" s="30" t="n">
        <x:v>925.77</x:v>
      </x:c>
      <x:c r="H11412" s="31" t="n">
        <x:f>IF(O11412&gt;0,O11412,D11412)*E11412/1000000/31.1034768</x:f>
        <x:v>0.0026036365017541026</x:v>
      </x:c>
      <x:c r="I11412" s="31" t="n">
        <x:f>IF(O11412&gt;0,O11412,D11412)*F11412/1000000/31.1034768</x:f>
        <x:v>0.000866776876029472</x:v>
      </x:c>
      <x:c r="J11412" s="31" t="n">
        <x:f>IF(O11412&gt;0,O11412,D11412)*G11412/1000000/31.1034768</x:f>
        <x:v>0.005369260813126829</x:v>
      </x:c>
      <x:c r="K11412" s="32" t="n">
        <x:f>H11412*$B$4*$H$4+I11412*$D$4*$J$4+J11412*$F$4*$L$4</x:f>
        <x:v>47</x:v>
      </x:c>
      <x:c r="L11412" s="29" t="str">
        <x:v>Niko ppm 207</x:v>
      </x:c>
      <x:c r="M11412" s="39" t="str"/>
      <x:c r="N11412" s="58" t="n">
        <x:v>47</x:v>
      </x:c>
      <x:c r="O11412" s="59" t="n">
        <x:v>180.39327169193152</x:v>
      </x:c>
      <x:c r="P11412" s="60" t="str">
        <x:v>Calibrated to live price</x:v>
      </x:c>
      <x:c r="Q11412" s="61" t="n">
        <x:f>IF(N11412="","",K11412-N11412)</x:f>
        <x:v>0</x:v>
      </x:c>
    </x:row>
    <x:row r="11413">
      <x:c r="A11413" s="37" t="str">
        <x:v>F4ZC MAR</x:v>
      </x:c>
      <x:c r="B11413" s="37" t="str">
        <x:v>F4ZCMAR</x:v>
      </x:c>
      <x:c r="C11413" s="29" t="str"/>
      <x:c r="D11413" s="30" t="n">
        <x:v>423.38</x:v>
      </x:c>
      <x:c r="E11413" s="30" t="n">
        <x:v>610.98</x:v>
      </x:c>
      <x:c r="F11413" s="30" t="n">
        <x:v>229.71</x:v>
      </x:c>
      <x:c r="G11413" s="30" t="n">
        <x:v>896.33</x:v>
      </x:c>
      <x:c r="H11413" s="31" t="n">
        <x:f>IF(O11413&gt;0,O11413,D11413)*E11413/1000000/31.1034768</x:f>
        <x:v>0.00461314251235408</x:v>
      </x:c>
      <x:c r="I11413" s="31" t="n">
        <x:f>IF(O11413&gt;0,O11413,D11413)*F11413/1000000/31.1034768</x:f>
        <x:v>0.0017344020532797403</x:v>
      </x:c>
      <x:c r="J11413" s="31" t="n">
        <x:f>IF(O11413&gt;0,O11413,D11413)*G11413/1000000/31.1034768</x:f>
        <x:v>0.006767648741527273</x:v>
      </x:c>
      <x:c r="K11413" s="32" t="n">
        <x:f>H11413*$B$4*$H$4+I11413*$D$4*$J$4+J11413*$F$4*$L$4</x:f>
        <x:v>62</x:v>
      </x:c>
      <x:c r="L11413" s="29" t="str">
        <x:v>Niko ppm 207</x:v>
      </x:c>
      <x:c r="M11413" s="39" t="str"/>
      <x:c r="N11413" s="58" t="n">
        <x:v>62</x:v>
      </x:c>
      <x:c r="O11413" s="59" t="n">
        <x:v>234.8436464501274</x:v>
      </x:c>
      <x:c r="P11413" s="60" t="str">
        <x:v>Calibrated to live price</x:v>
      </x:c>
      <x:c r="Q11413" s="61" t="n">
        <x:f>IF(N11413="","",K11413-N11413)</x:f>
        <x:v>0</x:v>
      </x:c>
    </x:row>
    <x:row r="11414">
      <x:c r="A11414" s="37" t="str">
        <x:v>F4ZE AA</x:v>
      </x:c>
      <x:c r="B11414" s="37" t="str">
        <x:v>F4ZEAA</x:v>
      </x:c>
      <x:c r="C11414" s="29" t="str"/>
      <x:c r="D11414" s="30" t="n">
        <x:v>615.02</x:v>
      </x:c>
      <x:c r="E11414" s="30" t="n">
        <x:v>952.35</x:v>
      </x:c>
      <x:c r="F11414" s="30" t="n">
        <x:v>63.63</x:v>
      </x:c>
      <x:c r="G11414" s="30" t="n">
        <x:v>952.68</x:v>
      </x:c>
      <x:c r="H11414" s="31" t="n">
        <x:f>IF(O11414&gt;0,O11414,D11414)*E11414/1000000/31.1034768</x:f>
        <x:v>0.00815861313339572</x:v>
      </x:c>
      <x:c r="I11414" s="31" t="n">
        <x:f>IF(O11414&gt;0,O11414,D11414)*F11414/1000000/31.1034768</x:f>
        <x:v>0.0005451068973360315</x:v>
      </x:c>
      <x:c r="J11414" s="31" t="n">
        <x:f>IF(O11414&gt;0,O11414,D11414)*G11414/1000000/31.1034768</x:f>
        <x:v>0.008161440184725607</x:v>
      </x:c>
      <x:c r="K11414" s="32" t="n">
        <x:f>H11414*$B$4*$H$4+I11414*$D$4*$J$4+J11414*$F$4*$L$4</x:f>
        <x:v>77</x:v>
      </x:c>
      <x:c r="L11414" s="29" t="str">
        <x:v>Niko ppm 207</x:v>
      </x:c>
      <x:c r="M11414" s="39" t="str"/>
      <x:c r="N11414" s="58" t="n">
        <x:v>77</x:v>
      </x:c>
      <x:c r="O11414" s="59" t="n">
        <x:v>266.4579559140537</x:v>
      </x:c>
      <x:c r="P11414" s="60" t="str">
        <x:v>Calibrated to live price</x:v>
      </x:c>
      <x:c r="Q11414" s="61" t="n">
        <x:f>IF(N11414="","",K11414-N11414)</x:f>
        <x:v>0</x:v>
      </x:c>
    </x:row>
    <x:row r="11415">
      <x:c r="A11415" s="37" t="str">
        <x:v>F5</x:v>
      </x:c>
      <x:c r="B11415" s="37" t="str">
        <x:v>F5</x:v>
      </x:c>
      <x:c r="C11415" s="29" t="str"/>
      <x:c r="D11415" s="30" t="n">
        <x:v>644.65</x:v>
      </x:c>
      <x:c r="E11415" s="30" t="n">
        <x:v>640.11</x:v>
      </x:c>
      <x:c r="F11415" s="30" t="n">
        <x:v>167.85</x:v>
      </x:c>
      <x:c r="G11415" s="30" t="n">
        <x:v>1115.88</x:v>
      </x:c>
      <x:c r="H11415" s="31" t="n">
        <x:f>IF(O11415&gt;0,O11415,D11415)*E11415/1000000/31.1034768</x:f>
        <x:v>0.0060097915207539985</x:v>
      </x:c>
      <x:c r="I11415" s="31" t="n">
        <x:f>IF(O11415&gt;0,O11415,D11415)*F11415/1000000/31.1034768</x:f>
        <x:v>0.0015758908730664396</x:v>
      </x:c>
      <x:c r="J11415" s="31" t="n">
        <x:f>IF(O11415&gt;0,O11415,D11415)*G11415/1000000/31.1034768</x:f>
        <x:v>0.010476646454795227</x:v>
      </x:c>
      <x:c r="K11415" s="32" t="n">
        <x:f>H11415*$B$4*$H$4+I11415*$D$4*$J$4+J11415*$F$4*$L$4</x:f>
        <x:v>93</x:v>
      </x:c>
      <x:c r="L11415" s="29" t="str">
        <x:v>Niko ppm 207</x:v>
      </x:c>
      <x:c r="M11415" s="39" t="str"/>
      <x:c r="N11415" s="58" t="n">
        <x:v>93</x:v>
      </x:c>
      <x:c r="O11415" s="59" t="n">
        <x:v>292.0207638352919</x:v>
      </x:c>
      <x:c r="P11415" s="60" t="str">
        <x:v>Calibrated to live price</x:v>
      </x:c>
      <x:c r="Q11415" s="61" t="n">
        <x:f>IF(N11415="","",K11415-N11415)</x:f>
        <x:v>0</x:v>
      </x:c>
    </x:row>
    <x:row r="11416">
      <x:c r="A11416" s="37" t="str">
        <x:v>F5082EA</x:v>
      </x:c>
      <x:c r="B11416" s="37" t="str">
        <x:v>F5082EA</x:v>
      </x:c>
      <x:c r="C11416" s="29" t="str">
        <x:v>Toyota</x:v>
      </x:c>
      <x:c r="D11416" s="30" t="n">
        <x:v>1000</x:v>
      </x:c>
      <x:c r="E11416" s="30" t="n">
        <x:v>1750</x:v>
      </x:c>
      <x:c r="F11416" s="30" t="n">
        <x:v>0</x:v>
      </x:c>
      <x:c r="G11416" s="30" t="n">
        <x:v>235</x:v>
      </x:c>
      <x:c r="H11416" s="31" t="n">
        <x:f>IF(O11416&gt;0,O11416,D11416)*E11416/1000000/31.1034768</x:f>
        <x:v>0.05626380649509897</x:v>
      </x:c>
      <x:c r="I11416" s="31" t="n">
        <x:f>IF(O11416&gt;0,O11416,D11416)*F11416/1000000/31.1034768</x:f>
        <x:v>0</x:v>
      </x:c>
      <x:c r="J11416" s="31" t="n">
        <x:f>IF(O11416&gt;0,O11416,D11416)*G11416/1000000/31.1034768</x:f>
        <x:v>0.007555425443627575</x:v>
      </x:c>
      <x:c r="K11416" s="32" t="n">
        <x:f>H11416*$B$4*$H$4+I11416*$D$4*$J$4+J11416*$F$4*$L$4</x:f>
        <x:v>145.24260516110533</x:v>
      </x:c>
      <x:c r="L11416" s="29" t="str">
        <x:v>Niko ppm 2020</x:v>
      </x:c>
      <x:c r="M11416" s="39" t="str">
        <x:v>CC6//Brick OY 010</x:v>
      </x:c>
      <x:c r="N11416" s="58"/>
      <x:c r="O11416" s="59"/>
      <x:c r="P11416" s="60" t="str">
        <x:v>No live-price match</x:v>
      </x:c>
      <x:c r="Q11416" s="61" t="str">
        <x:f>IF(N11416="","",K11416-N11416)</x:f>
      </x:c>
    </x:row>
    <x:row r="11417">
      <x:c r="A11417" s="37" t="str">
        <x:v>F50C BAZ</x:v>
      </x:c>
      <x:c r="B11417" s="37" t="str">
        <x:v>F50CBAZ</x:v>
      </x:c>
      <x:c r="C11417" s="29" t="str">
        <x:v>Ford</x:v>
      </x:c>
      <x:c r="D11417" s="30" t="n">
        <x:v>540</x:v>
      </x:c>
      <x:c r="E11417" s="30" t="n">
        <x:v>2779</x:v>
      </x:c>
      <x:c r="F11417" s="30" t="n">
        <x:v>0</x:v>
      </x:c>
      <x:c r="G11417" s="30" t="n">
        <x:v>297</x:v>
      </x:c>
      <x:c r="H11417" s="31" t="n">
        <x:f>IF(O11417&gt;0,O11417,D11417)*E11417/1000000/31.1034768</x:f>
        <x:v>0.07816410181561655</x:v>
      </x:c>
      <x:c r="I11417" s="31" t="n">
        <x:f>IF(O11417&gt;0,O11417,D11417)*F11417/1000000/31.1034768</x:f>
        <x:v>0</x:v>
      </x:c>
      <x:c r="J11417" s="31" t="n">
        <x:f>IF(O11417&gt;0,O11417,D11417)*G11417/1000000/31.1034768</x:f>
        <x:v>0.008353630168851428</x:v>
      </x:c>
      <x:c r="K11417" s="32" t="n">
        <x:f>H11417*$B$4*$H$4+I11417*$D$4*$J$4+J11417*$F$4*$L$4</x:f>
        <x:v>185</x:v>
      </x:c>
      <x:c r="L11417" s="29" t="str">
        <x:v>ppm niko 2028</x:v>
      </x:c>
      <x:c r="M11417" s="39" t="str">
        <x:v>5F250//F50C CF BAZ</x:v>
      </x:c>
      <x:c r="N11417" s="58" t="n">
        <x:v>185</x:v>
      </x:c>
      <x:c r="O11417" s="59" t="n">
        <x:v>874.8381890661631</x:v>
      </x:c>
      <x:c r="P11417" s="60" t="str">
        <x:v>Calibrated to live price</x:v>
      </x:c>
      <x:c r="Q11417" s="61" t="n">
        <x:f>IF(N11417="","",K11417-N11417)</x:f>
        <x:v>0</x:v>
      </x:c>
    </x:row>
    <x:row r="11418">
      <x:c r="A11418" s="37" t="str">
        <x:v>F50C BEL</x:v>
      </x:c>
      <x:c r="B11418" s="37" t="str">
        <x:v>F50CBEL</x:v>
      </x:c>
      <x:c r="C11418" s="29" t="str"/>
      <x:c r="D11418" s="30" t="n">
        <x:v>3000.41</x:v>
      </x:c>
      <x:c r="E11418" s="30" t="n">
        <x:v>106.3</x:v>
      </x:c>
      <x:c r="F11418" s="30" t="n">
        <x:v>71.15</x:v>
      </x:c>
      <x:c r="G11418" s="30" t="n">
        <x:v>551.91</x:v>
      </x:c>
      <x:c r="H11418" s="31" t="n">
        <x:f>IF(O11418&gt;0,O11418,D11418)*E11418/1000000/31.1034768</x:f>
        <x:v>0.00391276508386945</x:v>
      </x:c>
      <x:c r="I11418" s="31" t="n">
        <x:f>IF(O11418&gt;0,O11418,D11418)*F11418/1000000/31.1034768</x:f>
        <x:v>0.0026189391883096086</x:v>
      </x:c>
      <x:c r="J11418" s="31" t="n">
        <x:f>IF(O11418&gt;0,O11418,D11418)*G11418/1000000/31.1034768</x:f>
        <x:v>0.020315091038931213</x:v>
      </x:c>
      <x:c r="K11418" s="32" t="n">
        <x:f>H11418*$B$4*$H$4+I11418*$D$4*$J$4+J11418*$F$4*$L$4</x:f>
        <x:v>167.99999999999997</x:v>
      </x:c>
      <x:c r="L11418" s="29" t="str">
        <x:v>Niko ppm 207</x:v>
      </x:c>
      <x:c r="M11418" s="39" t="str"/>
      <x:c r="N11418" s="58" t="n">
        <x:v>168</x:v>
      </x:c>
      <x:c r="O11418" s="59" t="n">
        <x:v>1144.8786266226105</x:v>
      </x:c>
      <x:c r="P11418" s="60" t="str">
        <x:v>Calibrated to live price</x:v>
      </x:c>
      <x:c r="Q11418" s="61" t="n">
        <x:f>IF(N11418="","",K11418-N11418)</x:f>
        <x:v>-2.842170943040401e-14</x:v>
      </x:c>
    </x:row>
    <x:row r="11419">
      <x:c r="A11419" s="37" t="str">
        <x:v>F50DCCAABE</x:v>
      </x:c>
      <x:c r="B11419" s="37" t="str">
        <x:v>F50DCCAABE</x:v>
      </x:c>
      <x:c r="C11419" s="29" t="str">
        <x:v>Ford</x:v>
      </x:c>
      <x:c r="D11419" s="30" t="n">
        <x:v>700</x:v>
      </x:c>
      <x:c r="E11419" s="30" t="n">
        <x:v>2218.457143</x:v>
      </x:c>
      <x:c r="F11419" s="30" t="n">
        <x:v>0</x:v>
      </x:c>
      <x:c r="G11419" s="30" t="n">
        <x:v>248.6285714</x:v>
      </x:c>
      <x:c r="H11419" s="31" t="n">
        <x:f>IF(O11419&gt;0,O11419,D11419)*E11419/1000000/31.1034768</x:f>
        <x:v>0.04992753736456884</x:v>
      </x:c>
      <x:c r="I11419" s="31" t="n">
        <x:f>IF(O11419&gt;0,O11419,D11419)*F11419/1000000/31.1034768</x:f>
        <x:v>0</x:v>
      </x:c>
      <x:c r="J11419" s="31" t="n">
        <x:f>IF(O11419&gt;0,O11419,D11419)*G11419/1000000/31.1034768</x:f>
        <x:v>0.005595515932160999</x:v>
      </x:c>
      <x:c r="K11419" s="32" t="n">
        <x:f>H11419*$B$4*$H$4+I11419*$D$4*$J$4+J11419*$F$4*$L$4</x:f>
        <x:v>120.20202191661095</x:v>
      </x:c>
      <x:c r="L11419" s="29" t="str">
        <x:v>Niko ppm 2020</x:v>
      </x:c>
      <x:c r="M11419" s="39" t="str">
        <x:v>Ford//F50DC CA ABE//5F250//J5 066</x:v>
      </x:c>
      <x:c r="N11419" s="58"/>
      <x:c r="O11419" s="59"/>
      <x:c r="P11419" s="60" t="str">
        <x:v>No live-price match</x:v>
      </x:c>
      <x:c r="Q11419" s="61" t="str">
        <x:f>IF(N11419="","",K11419-N11419)</x:f>
      </x:c>
    </x:row>
    <x:row r="11420">
      <x:c r="A11420" s="37" t="str">
        <x:v>F50MK</x:v>
      </x:c>
      <x:c r="B11420" s="37" t="str">
        <x:v>F50MK</x:v>
      </x:c>
      <x:c r="C11420" s="29" t="str">
        <x:v>inconnu</x:v>
      </x:c>
      <x:c r="D11420" s="30" t="n">
        <x:v>3580</x:v>
      </x:c>
      <x:c r="E11420" s="30" t="n">
        <x:v>0</x:v>
      </x:c>
      <x:c r="F11420" s="30" t="n">
        <x:v>66</x:v>
      </x:c>
      <x:c r="G11420" s="30" t="n">
        <x:v>32</x:v>
      </x:c>
      <x:c r="H11420" s="31" t="n">
        <x:f>IF(O11420&gt;0,O11420,D11420)*E11420/1000000/31.1034768</x:f>
        <x:v>0</x:v>
      </x:c>
      <x:c r="I11420" s="31" t="n">
        <x:f>IF(O11420&gt;0,O11420,D11420)*F11420/1000000/31.1034768</x:f>
        <x:v>0.007596578399235419</x:v>
      </x:c>
      <x:c r="J11420" s="31" t="n">
        <x:f>IF(O11420&gt;0,O11420,D11420)*G11420/1000000/31.1034768</x:f>
        <x:v>0.0036831895269020215</x:v>
      </x:c>
      <x:c r="K11420" s="32" t="n">
        <x:f>H11420*$B$4*$H$4+I11420*$D$4*$J$4+J11420*$F$4*$L$4</x:f>
        <x:v>37.385524694782674</x:v>
      </x:c>
      <x:c r="L11420" s="29" t="str">
        <x:v>Niko ppm 2020</x:v>
      </x:c>
      <x:c r="M11420" s="39" t="str">
        <x:v>DIESEL PARTICLE FILTER//F 50 MK//201416//BAUJAHR 2002</x:v>
      </x:c>
      <x:c r="N11420" s="58"/>
      <x:c r="O11420" s="59"/>
      <x:c r="P11420" s="60" t="str">
        <x:v>No live-price match</x:v>
      </x:c>
      <x:c r="Q11420" s="61" t="str">
        <x:f>IF(N11420="","",K11420-N11420)</x:f>
      </x:c>
    </x:row>
    <x:row r="11421">
      <x:c r="A11421" s="37" t="str">
        <x:v>F57A EDP</x:v>
      </x:c>
      <x:c r="B11421" s="37" t="str">
        <x:v>F57AEDP</x:v>
      </x:c>
      <x:c r="C11421" s="29" t="str"/>
      <x:c r="D11421" s="30" t="n">
        <x:v>700</x:v>
      </x:c>
      <x:c r="E11421" s="30" t="n">
        <x:v>1648</x:v>
      </x:c>
      <x:c r="F11421" s="30" t="n">
        <x:v>0</x:v>
      </x:c>
      <x:c r="G11421" s="30" t="n">
        <x:v>124</x:v>
      </x:c>
      <x:c r="H11421" s="31" t="n">
        <x:f>IF(O11421&gt;0,O11421,D11421)*E11421/1000000/31.1034768</x:f>
        <x:v>0.037089101241569236</x:v>
      </x:c>
      <x:c r="I11421" s="31" t="n">
        <x:f>IF(O11421&gt;0,O11421,D11421)*F11421/1000000/31.1034768</x:f>
        <x:v>0</x:v>
      </x:c>
      <x:c r="J11421" s="31" t="n">
        <x:f>IF(O11421&gt;0,O11421,D11421)*G11421/1000000/31.1034768</x:f>
        <x:v>0.002790684802156909</x:v>
      </x:c>
      <x:c r="K11421" s="32" t="n">
        <x:f>H11421*$B$4*$H$4+I11421*$D$4*$J$4+J11421*$F$4*$L$4</x:f>
        <x:v>78.59738690048954</x:v>
      </x:c>
      <x:c r="L11421" s="29" t="str">
        <x:v>ppm niko 2028</x:v>
      </x:c>
      <x:c r="M11421" s="39" t="str"/>
      <x:c r="N11421" s="58"/>
      <x:c r="O11421" s="59"/>
      <x:c r="P11421" s="60" t="str">
        <x:v>No live-price match</x:v>
      </x:c>
      <x:c r="Q11421" s="61" t="str">
        <x:f>IF(N11421="","",K11421-N11421)</x:f>
      </x:c>
    </x:row>
    <x:row r="11422">
      <x:c r="A11422" s="37" t="str">
        <x:v>F57A NAE</x:v>
      </x:c>
      <x:c r="B11422" s="37" t="str">
        <x:v>F57ANAE</x:v>
      </x:c>
      <x:c r="C11422" s="29" t="str"/>
      <x:c r="D11422" s="30" t="n">
        <x:v>1354.3</x:v>
      </x:c>
      <x:c r="E11422" s="30" t="n">
        <x:v>865.89</x:v>
      </x:c>
      <x:c r="F11422" s="30" t="n">
        <x:v>166.22</x:v>
      </x:c>
      <x:c r="G11422" s="30" t="n">
        <x:v>990.52</x:v>
      </x:c>
      <x:c r="H11422" s="31" t="n">
        <x:f>IF(O11422&gt;0,O11422,D11422)*E11422/1000000/31.1034768</x:f>
        <x:v>0.01616376196040287</x:v>
      </x:c>
      <x:c r="I11422" s="31" t="n">
        <x:f>IF(O11422&gt;0,O11422,D11422)*F11422/1000000/31.1034768</x:f>
        <x:v>0.0031028658525426617</x:v>
      </x:c>
      <x:c r="J11422" s="31" t="n">
        <x:f>IF(O11422&gt;0,O11422,D11422)*G11422/1000000/31.1034768</x:f>
        <x:v>0.01849025799699529</x:v>
      </x:c>
      <x:c r="K11422" s="32" t="n">
        <x:f>H11422*$B$4*$H$4+I11422*$D$4*$J$4+J11422*$F$4*$L$4</x:f>
        <x:v>173</x:v>
      </x:c>
      <x:c r="L11422" s="29" t="str">
        <x:v>Niko ppm 207</x:v>
      </x:c>
      <x:c r="M11422" s="39" t="str"/>
      <x:c r="N11422" s="58" t="n">
        <x:v>173</x:v>
      </x:c>
      <x:c r="O11422" s="59" t="n">
        <x:v>580.6155460117488</x:v>
      </x:c>
      <x:c r="P11422" s="60" t="str">
        <x:v>Calibrated to live price</x:v>
      </x:c>
      <x:c r="Q11422" s="61" t="n">
        <x:f>IF(N11422="","",K11422-N11422)</x:f>
        <x:v>0</x:v>
      </x:c>
    </x:row>
    <x:row r="11423">
      <x:c r="A11423" s="37" t="str">
        <x:v>F57A ODD</x:v>
      </x:c>
      <x:c r="B11423" s="37" t="str">
        <x:v>F57AODD</x:v>
      </x:c>
      <x:c r="C11423" s="29" t="str"/>
      <x:c r="D11423" s="30" t="n">
        <x:v>1717.06</x:v>
      </x:c>
      <x:c r="E11423" s="30" t="n">
        <x:v>427.89</x:v>
      </x:c>
      <x:c r="F11423" s="30" t="n">
        <x:v>92.84</x:v>
      </x:c>
      <x:c r="G11423" s="30" t="n">
        <x:v>895.86</x:v>
      </x:c>
      <x:c r="H11423" s="31" t="n">
        <x:f>IF(O11423&gt;0,O11423,D11423)*E11423/1000000/31.1034768</x:f>
        <x:v>0.009192228334497836</x:v>
      </x:c>
      <x:c r="I11423" s="31" t="n">
        <x:f>IF(O11423&gt;0,O11423,D11423)*F11423/1000000/31.1034768</x:f>
        <x:v>0.0019944529635532006</x:v>
      </x:c>
      <x:c r="J11423" s="31" t="n">
        <x:f>IF(O11423&gt;0,O11423,D11423)*G11423/1000000/31.1034768</x:f>
        <x:v>0.019245482894536516</x:v>
      </x:c>
      <x:c r="K11423" s="32" t="n">
        <x:f>H11423*$B$4*$H$4+I11423*$D$4*$J$4+J11423*$F$4*$L$4</x:f>
        <x:v>166.99999999999994</x:v>
      </x:c>
      <x:c r="L11423" s="29" t="str">
        <x:v>Niko ppm 207</x:v>
      </x:c>
      <x:c r="M11423" s="39" t="str"/>
      <x:c r="N11423" s="58" t="n">
        <x:v>167</x:v>
      </x:c>
      <x:c r="O11423" s="59" t="n">
        <x:v>668.18635804145</x:v>
      </x:c>
      <x:c r="P11423" s="60" t="str">
        <x:v>Calibrated to live price</x:v>
      </x:c>
      <x:c r="Q11423" s="61" t="n">
        <x:f>IF(N11423="","",K11423-N11423)</x:f>
        <x:v>-5.684341886080802e-14</x:v>
      </x:c>
    </x:row>
    <x:row r="11424">
      <x:c r="A11424" s="37" t="str">
        <x:v>F57A PAM</x:v>
      </x:c>
      <x:c r="B11424" s="37" t="str">
        <x:v>F57APAM</x:v>
      </x:c>
      <x:c r="C11424" s="29" t="str"/>
      <x:c r="D11424" s="30" t="n">
        <x:v>1047.33</x:v>
      </x:c>
      <x:c r="E11424" s="30" t="n">
        <x:v>383.47</x:v>
      </x:c>
      <x:c r="F11424" s="30" t="n">
        <x:v>114.56</x:v>
      </x:c>
      <x:c r="G11424" s="30" t="n">
        <x:v>774.26</x:v>
      </x:c>
      <x:c r="H11424" s="31" t="n">
        <x:f>IF(O11424&gt;0,O11424,D11424)*E11424/1000000/31.1034768</x:f>
        <x:v>0.005714106437978893</x:v>
      </x:c>
      <x:c r="I11424" s="31" t="n">
        <x:f>IF(O11424&gt;0,O11424,D11424)*F11424/1000000/31.1034768</x:f>
        <x:v>0.0017070645253471249</x:v>
      </x:c>
      <x:c r="J11424" s="31" t="n">
        <x:f>IF(O11424&gt;0,O11424,D11424)*G11424/1000000/31.1034768</x:f>
        <x:v>0.01153728857712347</x:v>
      </x:c>
      <x:c r="K11424" s="32" t="n">
        <x:f>H11424*$B$4*$H$4+I11424*$D$4*$J$4+J11424*$F$4*$L$4</x:f>
        <x:v>101</x:v>
      </x:c>
      <x:c r="L11424" s="29" t="str">
        <x:v>Niko ppm 207</x:v>
      </x:c>
      <x:c r="M11424" s="39" t="str"/>
      <x:c r="N11424" s="58" t="n">
        <x:v>101</x:v>
      </x:c>
      <x:c r="O11424" s="59" t="n">
        <x:v>463.47452741128933</x:v>
      </x:c>
      <x:c r="P11424" s="60" t="str">
        <x:v>Calibrated to live price</x:v>
      </x:c>
      <x:c r="Q11424" s="61" t="n">
        <x:f>IF(N11424="","",K11424-N11424)</x:f>
        <x:v>0</x:v>
      </x:c>
    </x:row>
    <x:row r="11425">
      <x:c r="A11425" s="37" t="str">
        <x:v>F57A PAN</x:v>
      </x:c>
      <x:c r="B11425" s="37" t="str">
        <x:v>F57APAN</x:v>
      </x:c>
      <x:c r="C11425" s="29" t="str">
        <x:v>Ford</x:v>
      </x:c>
      <x:c r="D11425" s="30" t="n">
        <x:v>1580</x:v>
      </x:c>
      <x:c r="E11425" s="30" t="n">
        <x:v>1436.35443</x:v>
      </x:c>
      <x:c r="F11425" s="30" t="n">
        <x:v>14.683544300000001</x:v>
      </x:c>
      <x:c r="G11425" s="30" t="n">
        <x:v>151.8481013</x:v>
      </x:c>
      <x:c r="H11425" s="31" t="n">
        <x:f>IF(O11425&gt;0,O11425,D11425)*E11425/1000000/31.1034768</x:f>
        <x:v>0.07296419027341665</x:v>
      </x:c>
      <x:c r="I11425" s="31" t="n">
        <x:f>IF(O11425&gt;0,O11425,D11425)*F11425/1000000/31.1034768</x:f>
        <x:v>0.0007458973201992648</x:v>
      </x:c>
      <x:c r="J11425" s="31" t="n">
        <x:f>IF(O11425&gt;0,O11425,D11425)*G11425/1000000/31.1034768</x:f>
        <x:v>0.007713607118481365</x:v>
      </x:c>
      <x:c r="K11425" s="32" t="n">
        <x:f>H11425*$B$4*$H$4+I11425*$D$4*$J$4+J11425*$F$4*$L$4</x:f>
        <x:v>172.87188934126073</x:v>
      </x:c>
      <x:c r="L11425" s="29" t="str">
        <x:v>Niko ppm 2020</x:v>
      </x:c>
      <x:c r="M11425" s="39" t="str">
        <x:v>Ford F57A EDPANIM5010//MANPAN//M5005</x:v>
      </x:c>
      <x:c r="N11425" s="58"/>
      <x:c r="O11425" s="59"/>
      <x:c r="P11425" s="60" t="str">
        <x:v>No live-price match</x:v>
      </x:c>
      <x:c r="Q11425" s="61" t="str">
        <x:f>IF(N11425="","",K11425-N11425)</x:f>
      </x:c>
    </x:row>
    <x:row r="11426">
      <x:c r="A11426" s="37" t="str">
        <x:v>F57A QUE</x:v>
      </x:c>
      <x:c r="B11426" s="37" t="str">
        <x:v>F57AQUE</x:v>
      </x:c>
      <x:c r="C11426" s="29" t="str"/>
      <x:c r="D11426" s="30" t="n">
        <x:v>1263.92</x:v>
      </x:c>
      <x:c r="E11426" s="30" t="n">
        <x:v>820.66</x:v>
      </x:c>
      <x:c r="F11426" s="30" t="n">
        <x:v>176.75</x:v>
      </x:c>
      <x:c r="G11426" s="30" t="n">
        <x:v>553.83</x:v>
      </x:c>
      <x:c r="H11426" s="31" t="n">
        <x:f>IF(O11426&gt;0,O11426,D11426)*E11426/1000000/31.1034768</x:f>
        <x:v>0.01941487434398523</x:v>
      </x:c>
      <x:c r="I11426" s="31" t="n">
        <x:f>IF(O11426&gt;0,O11426,D11426)*F11426/1000000/31.1034768</x:f>
        <x:v>0.004181486901151988</x:v>
      </x:c>
      <x:c r="J11426" s="31" t="n">
        <x:f>IF(O11426&gt;0,O11426,D11426)*G11426/1000000/31.1034768</x:f>
        <x:v>0.013102307725403144</x:v>
      </x:c>
      <x:c r="K11426" s="32" t="n">
        <x:f>H11426*$B$4*$H$4+I11426*$D$4*$J$4+J11426*$F$4*$L$4</x:f>
        <x:v>137</x:v>
      </x:c>
      <x:c r="L11426" s="29" t="str">
        <x:v>Niko ppm 207</x:v>
      </x:c>
      <x:c r="M11426" s="39" t="str"/>
      <x:c r="N11426" s="58" t="n">
        <x:v>137</x:v>
      </x:c>
      <x:c r="O11426" s="59" t="n">
        <x:v>735.8346863902956</x:v>
      </x:c>
      <x:c r="P11426" s="60" t="str">
        <x:v>Calibrated to live price</x:v>
      </x:c>
      <x:c r="Q11426" s="61" t="n">
        <x:f>IF(N11426="","",K11426-N11426)</x:f>
        <x:v>0</x:v>
      </x:c>
    </x:row>
    <x:row r="11427">
      <x:c r="A11427" s="37" t="str">
        <x:v>F57A RAN</x:v>
      </x:c>
      <x:c r="B11427" s="37" t="str">
        <x:v>F57ARAN</x:v>
      </x:c>
      <x:c r="C11427" s="29" t="str"/>
      <x:c r="D11427" s="30" t="n">
        <x:v>776.68</x:v>
      </x:c>
      <x:c r="E11427" s="30" t="n">
        <x:v>950.83</x:v>
      </x:c>
      <x:c r="F11427" s="30" t="n">
        <x:v>293.43</x:v>
      </x:c>
      <x:c r="G11427" s="30" t="n">
        <x:v>1121.05</x:v>
      </x:c>
      <x:c r="H11427" s="31" t="n">
        <x:f>IF(O11427&gt;0,O11427,D11427)*E11427/1000000/31.1034768</x:f>
        <x:v>0.013772708486854092</x:v>
      </x:c>
      <x:c r="I11427" s="31" t="n">
        <x:f>IF(O11427&gt;0,O11427,D11427)*F11427/1000000/31.1034768</x:f>
        <x:v>0.004250313779852966</x:v>
      </x:c>
      <x:c r="J11427" s="31" t="n">
        <x:f>IF(O11427&gt;0,O11427,D11427)*G11427/1000000/31.1034768</x:f>
        <x:v>0.016238333718107106</x:v>
      </x:c>
      <x:c r="K11427" s="32" t="n">
        <x:f>H11427*$B$4*$H$4+I11427*$D$4*$J$4+J11427*$F$4*$L$4</x:f>
        <x:v>153</x:v>
      </x:c>
      <x:c r="L11427" s="29" t="str">
        <x:v>Niko ppm 207</x:v>
      </x:c>
      <x:c r="M11427" s="39" t="str"/>
      <x:c r="N11427" s="58" t="n">
        <x:v>153</x:v>
      </x:c>
      <x:c r="O11427" s="59" t="n">
        <x:v>450.53176581936765</x:v>
      </x:c>
      <x:c r="P11427" s="60" t="str">
        <x:v>Calibrated to live price</x:v>
      </x:c>
      <x:c r="Q11427" s="61" t="n">
        <x:f>IF(N11427="","",K11427-N11427)</x:f>
        <x:v>0</x:v>
      </x:c>
    </x:row>
    <x:row r="11428">
      <x:c r="A11428" s="37" t="str">
        <x:v>F57A SAG</x:v>
      </x:c>
      <x:c r="B11428" s="37" t="str">
        <x:v>F57ASAG</x:v>
      </x:c>
      <x:c r="C11428" s="29" t="str"/>
      <x:c r="D11428" s="30" t="n">
        <x:v>1045.41</x:v>
      </x:c>
      <x:c r="E11428" s="30" t="n">
        <x:v>773.24</x:v>
      </x:c>
      <x:c r="F11428" s="30" t="n">
        <x:v>221.06</x:v>
      </x:c>
      <x:c r="G11428" s="30" t="n">
        <x:v>712.75</x:v>
      </x:c>
      <x:c r="H11428" s="31" t="n">
        <x:f>IF(O11428&gt;0,O11428,D11428)*E11428/1000000/31.1034768</x:f>
        <x:v>0.014224141287071116</x:v>
      </x:c>
      <x:c r="I11428" s="31" t="n">
        <x:f>IF(O11428&gt;0,O11428,D11428)*F11428/1000000/31.1034768</x:f>
        <x:v>0.004066510621436994</x:v>
      </x:c>
      <x:c r="J11428" s="31" t="n">
        <x:f>IF(O11428&gt;0,O11428,D11428)*G11428/1000000/31.1034768</x:f>
        <x:v>0.013111397111323699</x:v>
      </x:c>
      <x:c r="K11428" s="32" t="n">
        <x:f>H11428*$B$4*$H$4+I11428*$D$4*$J$4+J11428*$F$4*$L$4</x:f>
        <x:v>129</x:v>
      </x:c>
      <x:c r="L11428" s="29" t="str">
        <x:v>Niko ppm 207</x:v>
      </x:c>
      <x:c r="M11428" s="39" t="str"/>
      <x:c r="N11428" s="58" t="n">
        <x:v>129</x:v>
      </x:c>
      <x:c r="O11428" s="59" t="n">
        <x:v>572.1642032516924</x:v>
      </x:c>
      <x:c r="P11428" s="60" t="str">
        <x:v>Calibrated to live price</x:v>
      </x:c>
      <x:c r="Q11428" s="61" t="n">
        <x:f>IF(N11428="","",K11428-N11428)</x:f>
        <x:v>0</x:v>
      </x:c>
    </x:row>
    <x:row r="11429">
      <x:c r="A11429" s="37" t="str">
        <x:v>F57A TAC</x:v>
      </x:c>
      <x:c r="B11429" s="37" t="str">
        <x:v>F57ATAC</x:v>
      </x:c>
      <x:c r="C11429" s="29" t="str"/>
      <x:c r="D11429" s="30" t="n">
        <x:v>1535.95</x:v>
      </x:c>
      <x:c r="E11429" s="30" t="n">
        <x:v>256.46</x:v>
      </x:c>
      <x:c r="F11429" s="30" t="n">
        <x:v>119.91</x:v>
      </x:c>
      <x:c r="G11429" s="30" t="n">
        <x:v>828.1</x:v>
      </x:c>
      <x:c r="H11429" s="31" t="n">
        <x:f>IF(O11429&gt;0,O11429,D11429)*E11429/1000000/31.1034768</x:f>
        <x:v>0.005157507363232801</x:v>
      </x:c>
      <x:c r="I11429" s="31" t="n">
        <x:f>IF(O11429&gt;0,O11429,D11429)*F11429/1000000/31.1034768</x:f>
        <x:v>0.0024114353424520203</x:v>
      </x:c>
      <x:c r="J11429" s="31" t="n">
        <x:f>IF(O11429&gt;0,O11429,D11429)*G11429/1000000/31.1034768</x:f>
        <x:v>0.016653403444954702</x:v>
      </x:c>
      <x:c r="K11429" s="32" t="n">
        <x:f>H11429*$B$4*$H$4+I11429*$D$4*$J$4+J11429*$F$4*$L$4</x:f>
        <x:v>141.00000000000003</x:v>
      </x:c>
      <x:c r="L11429" s="29" t="str">
        <x:v>Niko ppm 207</x:v>
      </x:c>
      <x:c r="M11429" s="39" t="str"/>
      <x:c r="N11429" s="58" t="n">
        <x:v>141</x:v>
      </x:c>
      <x:c r="O11429" s="59" t="n">
        <x:v>625.5026538958925</x:v>
      </x:c>
      <x:c r="P11429" s="60" t="str">
        <x:v>Calibrated to live price</x:v>
      </x:c>
      <x:c r="Q11429" s="61" t="n">
        <x:f>IF(N11429="","",K11429-N11429)</x:f>
        <x:v>2.842170943040401e-14</x:v>
      </x:c>
    </x:row>
    <x:row r="11430">
      <x:c r="A11430" s="37" t="str">
        <x:v>F58A RAY</x:v>
      </x:c>
      <x:c r="B11430" s="37" t="str">
        <x:v>F58ARAY</x:v>
      </x:c>
      <x:c r="C11430" s="29" t="str"/>
      <x:c r="D11430" s="30" t="n">
        <x:v>1222.28</x:v>
      </x:c>
      <x:c r="E11430" s="30" t="n">
        <x:v>452.24</x:v>
      </x:c>
      <x:c r="F11430" s="30" t="n">
        <x:v>145.6</x:v>
      </x:c>
      <x:c r="G11430" s="30" t="n">
        <x:v>615.36</x:v>
      </x:c>
      <x:c r="H11430" s="31" t="n">
        <x:f>IF(O11430&gt;0,O11430,D11430)*E11430/1000000/31.1034768</x:f>
        <x:v>0.00820950878358039</x:v>
      </x:c>
      <x:c r="I11430" s="31" t="n">
        <x:f>IF(O11430&gt;0,O11430,D11430)*F11430/1000000/31.1034768</x:f>
        <x:v>0.0026430755326581124</x:v>
      </x:c>
      <x:c r="J11430" s="31" t="n">
        <x:f>IF(O11430&gt;0,O11430,D11430)*G11430/1000000/31.1034768</x:f>
        <x:v>0.011170624723739671</x:v>
      </x:c>
      <x:c r="K11430" s="32" t="n">
        <x:f>H11430*$B$4*$H$4+I11430*$D$4*$J$4+J11430*$F$4*$L$4</x:f>
        <x:v>103</x:v>
      </x:c>
      <x:c r="L11430" s="29" t="str">
        <x:v>Niko ppm 207</x:v>
      </x:c>
      <x:c r="M11430" s="39" t="str"/>
      <x:c r="N11430" s="58" t="n">
        <x:v>103</x:v>
      </x:c>
      <x:c r="O11430" s="59" t="n">
        <x:v>564.6211436173026</x:v>
      </x:c>
      <x:c r="P11430" s="60" t="str">
        <x:v>Calibrated to live price</x:v>
      </x:c>
      <x:c r="Q11430" s="61" t="n">
        <x:f>IF(N11430="","",K11430-N11430)</x:f>
        <x:v>0</x:v>
      </x:c>
    </x:row>
    <x:row r="11431">
      <x:c r="A11431" s="37" t="str">
        <x:v>F58A XG WON</x:v>
      </x:c>
      <x:c r="B11431" s="37" t="str">
        <x:v>F58AXGWON</x:v>
      </x:c>
      <x:c r="C11431" s="29" t="str"/>
      <x:c r="D11431" s="30" t="n">
        <x:v>776.42</x:v>
      </x:c>
      <x:c r="E11431" s="30" t="n">
        <x:v>783.46</x:v>
      </x:c>
      <x:c r="F11431" s="30" t="n">
        <x:v>151.53</x:v>
      </x:c>
      <x:c r="G11431" s="30" t="n">
        <x:v>980.82</x:v>
      </x:c>
      <x:c r="H11431" s="31" t="n">
        <x:f>IF(O11431&gt;0,O11431,D11431)*E11431/1000000/31.1034768</x:f>
        <x:v>0.008051927897576012</x:v>
      </x:c>
      <x:c r="I11431" s="31" t="n">
        <x:f>IF(O11431&gt;0,O11431,D11431)*F11431/1000000/31.1034768</x:f>
        <x:v>0.0015573336664535431</x:v>
      </x:c>
      <x:c r="J11431" s="31" t="n">
        <x:f>IF(O11431&gt;0,O11431,D11431)*G11431/1000000/31.1034768</x:f>
        <x:v>0.010080274577515766</x:v>
      </x:c>
      <x:c r="K11431" s="32" t="n">
        <x:f>H11431*$B$4*$H$4+I11431*$D$4*$J$4+J11431*$F$4*$L$4</x:f>
        <x:v>92.99999999999999</x:v>
      </x:c>
      <x:c r="L11431" s="29" t="str">
        <x:v>Niko ppm 207</x:v>
      </x:c>
      <x:c r="M11431" s="39" t="str"/>
      <x:c r="N11431" s="58" t="n">
        <x:v>93</x:v>
      </x:c>
      <x:c r="O11431" s="59" t="n">
        <x:v>319.66271737871523</x:v>
      </x:c>
      <x:c r="P11431" s="60" t="str">
        <x:v>Calibrated to live price</x:v>
      </x:c>
      <x:c r="Q11431" s="61" t="n">
        <x:f>IF(N11431="","",K11431-N11431)</x:f>
        <x:v>-1.4210854715202004e-14</x:v>
      </x:c>
    </x:row>
    <x:row r="11432">
      <x:c r="A11432" s="37" t="str">
        <x:v>F58A XH WON</x:v>
      </x:c>
      <x:c r="B11432" s="37" t="str">
        <x:v>F58AXHWON</x:v>
      </x:c>
      <x:c r="C11432" s="29" t="str"/>
      <x:c r="D11432" s="30" t="n">
        <x:v>1335.08</x:v>
      </x:c>
      <x:c r="E11432" s="30" t="n">
        <x:v>916.23</x:v>
      </x:c>
      <x:c r="F11432" s="30" t="n">
        <x:v>88.41</x:v>
      </x:c>
      <x:c r="G11432" s="30" t="n">
        <x:v>541.04</x:v>
      </x:c>
      <x:c r="H11432" s="31" t="n">
        <x:f>IF(O11432&gt;0,O11432,D11432)*E11432/1000000/31.1034768</x:f>
        <x:v>0.023154717708800072</x:v>
      </x:c>
      <x:c r="I11432" s="31" t="n">
        <x:f>IF(O11432&gt;0,O11432,D11432)*F11432/1000000/31.1034768</x:f>
        <x:v>0.0022342737005282666</x:v>
      </x:c>
      <x:c r="J11432" s="31" t="n">
        <x:f>IF(O11432&gt;0,O11432,D11432)*G11432/1000000/31.1034768</x:f>
        <x:v>0.013673017112700074</x:v>
      </x:c>
      <x:c r="K11432" s="32" t="n">
        <x:f>H11432*$B$4*$H$4+I11432*$D$4*$J$4+J11432*$F$4*$L$4</x:f>
        <x:v>145</x:v>
      </x:c>
      <x:c r="L11432" s="29" t="str">
        <x:v>Niko ppm 207</x:v>
      </x:c>
      <x:c r="M11432" s="39" t="str"/>
      <x:c r="N11432" s="58" t="n">
        <x:v>145</x:v>
      </x:c>
      <x:c r="O11432" s="59" t="n">
        <x:v>786.0386857734544</x:v>
      </x:c>
      <x:c r="P11432" s="60" t="str">
        <x:v>Calibrated to live price</x:v>
      </x:c>
      <x:c r="Q11432" s="61" t="n">
        <x:f>IF(N11432="","",K11432-N11432)</x:f>
        <x:v>0</x:v>
      </x:c>
    </x:row>
    <x:row r="11433">
      <x:c r="A11433" s="37" t="str">
        <x:v>F5A7 SAC</x:v>
      </x:c>
      <x:c r="B11433" s="37" t="str">
        <x:v>F5A7SAC</x:v>
      </x:c>
      <x:c r="C11433" s="29" t="str">
        <x:v>Toyota</x:v>
      </x:c>
      <x:c r="D11433" s="30" t="n">
        <x:v>580</x:v>
      </x:c>
      <x:c r="E11433" s="30" t="n">
        <x:v>0</x:v>
      </x:c>
      <x:c r="F11433" s="30" t="n">
        <x:v>2900</x:v>
      </x:c>
      <x:c r="G11433" s="30" t="n">
        <x:v>1000</x:v>
      </x:c>
      <x:c r="H11433" s="31" t="n">
        <x:f>IF(O11433&gt;0,O11433,D11433)*E11433/1000000/31.1034768</x:f>
        <x:v>0</x:v>
      </x:c>
      <x:c r="I11433" s="31" t="n">
        <x:f>IF(O11433&gt;0,O11433,D11433)*F11433/1000000/31.1034768</x:f>
        <x:v>0.054077555728432265</x:v>
      </x:c>
      <x:c r="J11433" s="31" t="n">
        <x:f>IF(O11433&gt;0,O11433,D11433)*G11433/1000000/31.1034768</x:f>
        <x:v>0.01864743300980423</x:v>
      </x:c>
      <x:c r="K11433" s="32" t="n">
        <x:f>H11433*$B$4*$H$4+I11433*$D$4*$J$4+J11433*$F$4*$L$4</x:f>
        <x:v>206.8466506612534</x:v>
      </x:c>
      <x:c r="L11433" s="29" t="str">
        <x:v>Niko ppm 2020</x:v>
      </x:c>
      <x:c r="M11433" s="39" t="str">
        <x:v>TOYOTA T 20//WARE AUS DUBAI</x:v>
      </x:c>
      <x:c r="N11433" s="58"/>
      <x:c r="O11433" s="59"/>
      <x:c r="P11433" s="60" t="str">
        <x:v>No live-price match</x:v>
      </x:c>
      <x:c r="Q11433" s="61" t="str">
        <x:f>IF(N11433="","",K11433-N11433)</x:f>
      </x:c>
    </x:row>
    <x:row r="11434">
      <x:c r="A11434" s="37" t="str">
        <x:v>F5A7 SAG</x:v>
      </x:c>
      <x:c r="B11434" s="37" t="str">
        <x:v>F5A7SAG</x:v>
      </x:c>
      <x:c r="C11434" s="29" t="str"/>
      <x:c r="D11434" s="30" t="n">
        <x:v>1000</x:v>
      </x:c>
      <x:c r="E11434" s="30" t="n">
        <x:v>0</x:v>
      </x:c>
      <x:c r="F11434" s="30" t="n">
        <x:v>2450</x:v>
      </x:c>
      <x:c r="G11434" s="30" t="n">
        <x:v>260</x:v>
      </x:c>
      <x:c r="H11434" s="31" t="n">
        <x:f>IF(O11434&gt;0,O11434,D11434)*E11434/1000000/31.1034768</x:f>
        <x:v>0</x:v>
      </x:c>
      <x:c r="I11434" s="31" t="n">
        <x:f>IF(O11434&gt;0,O11434,D11434)*F11434/1000000/31.1034768</x:f>
        <x:v>0.07876932909313857</x:v>
      </x:c>
      <x:c r="J11434" s="31" t="n">
        <x:f>IF(O11434&gt;0,O11434,D11434)*G11434/1000000/31.1034768</x:f>
        <x:v>0.008359194107843275</x:v>
      </x:c>
      <x:c r="K11434" s="32" t="n">
        <x:f>H11434*$B$4*$H$4+I11434*$D$4*$J$4+J11434*$F$4*$L$4</x:f>
        <x:v>154.06798509419372</x:v>
      </x:c>
      <x:c r="L11434" s="29" t="str">
        <x:v>ppm niko 2028</x:v>
      </x:c>
      <x:c r="M11434" s="39" t="str"/>
      <x:c r="N11434" s="58"/>
      <x:c r="O11434" s="59"/>
      <x:c r="P11434" s="60" t="str">
        <x:v>No live-price match</x:v>
      </x:c>
      <x:c r="Q11434" s="61" t="str">
        <x:f>IF(N11434="","",K11434-N11434)</x:f>
      </x:c>
    </x:row>
    <x:row r="11435">
      <x:c r="A11435" s="37" t="str">
        <x:v>F5AC BEE</x:v>
      </x:c>
      <x:c r="B11435" s="37" t="str">
        <x:v>F5ACBEE</x:v>
      </x:c>
      <x:c r="C11435" s="29" t="str"/>
      <x:c r="D11435" s="30" t="n">
        <x:v>838.41</x:v>
      </x:c>
      <x:c r="E11435" s="30" t="n">
        <x:v>998.74</x:v>
      </x:c>
      <x:c r="F11435" s="30" t="n">
        <x:v>90.16</x:v>
      </x:c>
      <x:c r="G11435" s="30" t="n">
        <x:v>1010.63</x:v>
      </x:c>
      <x:c r="H11435" s="31" t="n">
        <x:f>IF(O11435&gt;0,O11435,D11435)*E11435/1000000/31.1034768</x:f>
        <x:v>0.010884611058730951</x:v>
      </x:c>
      <x:c r="I11435" s="31" t="n">
        <x:f>IF(O11435&gt;0,O11435,D11435)*F11435/1000000/31.1034768</x:f>
        <x:v>0.0009825946022540225</x:v>
      </x:c>
      <x:c r="J11435" s="31" t="n">
        <x:f>IF(O11435&gt;0,O11435,D11435)*G11435/1000000/31.1034768</x:f>
        <x:v>0.011014192356654646</x:v>
      </x:c>
      <x:c r="K11435" s="32" t="n">
        <x:f>H11435*$B$4*$H$4+I11435*$D$4*$J$4+J11435*$F$4*$L$4</x:f>
        <x:v>104</x:v>
      </x:c>
      <x:c r="L11435" s="29" t="str">
        <x:v>Niko ppm 207</x:v>
      </x:c>
      <x:c r="M11435" s="39" t="str"/>
      <x:c r="N11435" s="58" t="n">
        <x:v>104</x:v>
      </x:c>
      <x:c r="O11435" s="59" t="n">
        <x:v>338.97635775303036</x:v>
      </x:c>
      <x:c r="P11435" s="60" t="str">
        <x:v>Calibrated to live price</x:v>
      </x:c>
      <x:c r="Q11435" s="61" t="n">
        <x:f>IF(N11435="","",K11435-N11435)</x:f>
        <x:v>0</x:v>
      </x:c>
    </x:row>
    <x:row r="11436">
      <x:c r="A11436" s="37" t="str">
        <x:v>F5AC BEE-Pre</x:v>
      </x:c>
      <x:c r="B11436" s="37" t="str">
        <x:v>F5ACBEEPRE</x:v>
      </x:c>
      <x:c r="C11436" s="29" t="str"/>
      <x:c r="D11436" s="30" t="n">
        <x:v>909.31</x:v>
      </x:c>
      <x:c r="E11436" s="30" t="n">
        <x:v>560.4</x:v>
      </x:c>
      <x:c r="F11436" s="30" t="n">
        <x:v>87.1</x:v>
      </x:c>
      <x:c r="G11436" s="30" t="n">
        <x:v>307.94</x:v>
      </x:c>
      <x:c r="H11436" s="31" t="n">
        <x:f>IF(O11436&gt;0,O11436,D11436)*E11436/1000000/31.1034768</x:f>
        <x:v>0.009488233675958052</x:v>
      </x:c>
      <x:c r="I11436" s="31" t="n">
        <x:f>IF(O11436&gt;0,O11436,D11436)*F11436/1000000/31.1034768</x:f>
        <x:v>0.0014747058407850577</x:v>
      </x:c>
      <x:c r="J11436" s="31" t="n">
        <x:f>IF(O11436&gt;0,O11436,D11436)*G11436/1000000/31.1034768</x:f>
        <x:v>0.005213787791175093</x:v>
      </x:c>
      <x:c r="K11436" s="32" t="n">
        <x:f>H11436*$B$4*$H$4+I11436*$D$4*$J$4+J11436*$F$4*$L$4</x:f>
        <x:v>56.999999999999986</x:v>
      </x:c>
      <x:c r="L11436" s="29" t="str">
        <x:v>Niko ppm 207</x:v>
      </x:c>
      <x:c r="M11436" s="39" t="str"/>
      <x:c r="N11436" s="58" t="n">
        <x:v>57</x:v>
      </x:c>
      <x:c r="O11436" s="59" t="n">
        <x:v>526.6185867472162</x:v>
      </x:c>
      <x:c r="P11436" s="60" t="str">
        <x:v>Calibrated to live price</x:v>
      </x:c>
      <x:c r="Q11436" s="61" t="n">
        <x:f>IF(N11436="","",K11436-N11436)</x:f>
        <x:v>-1.4210854715202004e-14</x:v>
      </x:c>
    </x:row>
    <x:row r="11437">
      <x:c r="A11437" s="37" t="str">
        <x:v>F5AC BOP</x:v>
      </x:c>
      <x:c r="B11437" s="37" t="str">
        <x:v>F5ACBOP</x:v>
      </x:c>
      <x:c r="C11437" s="29" t="str">
        <x:v>Ford</x:v>
      </x:c>
      <x:c r="D11437" s="30" t="n">
        <x:v>800</x:v>
      </x:c>
      <x:c r="E11437" s="30" t="n">
        <x:v>550</x:v>
      </x:c>
      <x:c r="F11437" s="30" t="n">
        <x:v>1300</x:v>
      </x:c>
      <x:c r="G11437" s="30" t="n">
        <x:v>225</x:v>
      </x:c>
      <x:c r="H11437" s="31" t="n">
        <x:f>IF(O11437&gt;0,O11437,D11437)*E11437/1000000/31.1034768</x:f>
        <x:v>0.014474574186804402</x:v>
      </x:c>
      <x:c r="I11437" s="31" t="n">
        <x:f>IF(O11437&gt;0,O11437,D11437)*F11437/1000000/31.1034768</x:f>
        <x:v>0.03421262989608313</x:v>
      </x:c>
      <x:c r="J11437" s="31" t="n">
        <x:f>IF(O11437&gt;0,O11437,D11437)*G11437/1000000/31.1034768</x:f>
        <x:v>0.005921416712783619</x:v>
      </x:c>
      <x:c r="K11437" s="32" t="n">
        <x:f>H11437*$B$4*$H$4+I11437*$D$4*$J$4+J11437*$F$4*$L$4</x:f>
        <x:v>107</x:v>
      </x:c>
      <x:c r="L11437" s="29" t="str">
        <x:v>ppm niko 2028</x:v>
      </x:c>
      <x:c r="M11437" s="39" t="str">
        <x:v>Ohne</x:v>
      </x:c>
      <x:c r="N11437" s="58" t="n">
        <x:v>107</x:v>
      </x:c>
      <x:c r="O11437" s="59" t="n">
        <x:v>818.5628771075448</x:v>
      </x:c>
      <x:c r="P11437" s="60" t="str">
        <x:v>Calibrated to live price</x:v>
      </x:c>
      <x:c r="Q11437" s="61" t="n">
        <x:f>IF(N11437="","",K11437-N11437)</x:f>
        <x:v>0</x:v>
      </x:c>
    </x:row>
    <x:row r="11438">
      <x:c r="A11438" s="37" t="str">
        <x:v>F5AC BOP-Pre</x:v>
      </x:c>
      <x:c r="B11438" s="37" t="str">
        <x:v>F5ACBOPPRE</x:v>
      </x:c>
      <x:c r="C11438" s="29" t="str"/>
      <x:c r="D11438" s="30" t="n">
        <x:v>691.05</x:v>
      </x:c>
      <x:c r="E11438" s="30" t="n">
        <x:v>141.97</x:v>
      </x:c>
      <x:c r="F11438" s="30" t="n">
        <x:v>218.55</x:v>
      </x:c>
      <x:c r="G11438" s="30" t="n">
        <x:v>676.88</x:v>
      </x:c>
      <x:c r="H11438" s="31" t="n">
        <x:f>IF(O11438&gt;0,O11438,D11438)*E11438/1000000/31.1034768</x:f>
        <x:v>0.0015519742074220813</x:v>
      </x:c>
      <x:c r="I11438" s="31" t="n">
        <x:f>IF(O11438&gt;0,O11438,D11438)*F11438/1000000/31.1034768</x:f>
        <x:v>0.0023891242025223347</x:v>
      </x:c>
      <x:c r="J11438" s="31" t="n">
        <x:f>IF(O11438&gt;0,O11438,D11438)*G11438/1000000/31.1034768</x:f>
        <x:v>0.007399452711980406</x:v>
      </x:c>
      <x:c r="K11438" s="32" t="n">
        <x:f>H11438*$B$4*$H$4+I11438*$D$4*$J$4+J11438*$F$4*$L$4</x:f>
        <x:v>62.99999999999999</x:v>
      </x:c>
      <x:c r="L11438" s="29" t="str">
        <x:v>Niko ppm 207</x:v>
      </x:c>
      <x:c r="M11438" s="39" t="str"/>
      <x:c r="N11438" s="58" t="n">
        <x:v>63</x:v>
      </x:c>
      <x:c r="O11438" s="59" t="n">
        <x:v>340.0140434933513</x:v>
      </x:c>
      <x:c r="P11438" s="60" t="str">
        <x:v>Calibrated to live price</x:v>
      </x:c>
      <x:c r="Q11438" s="61" t="n">
        <x:f>IF(N11438="","",K11438-N11438)</x:f>
        <x:v>-7.105427357601002e-15</x:v>
      </x:c>
    </x:row>
    <x:row r="11439">
      <x:c r="A11439" s="37" t="str">
        <x:v>F5B</x:v>
      </x:c>
      <x:c r="B11439" s="37" t="str">
        <x:v>F5B</x:v>
      </x:c>
      <x:c r="C11439" s="29" t="str"/>
      <x:c r="D11439" s="30" t="n">
        <x:v>180.41</x:v>
      </x:c>
      <x:c r="E11439" s="30" t="n">
        <x:v>357.24</x:v>
      </x:c>
      <x:c r="F11439" s="30" t="n">
        <x:v>197.68</x:v>
      </x:c>
      <x:c r="G11439" s="30" t="n">
        <x:v>898.75</x:v>
      </x:c>
      <x:c r="H11439" s="31" t="n">
        <x:f>IF(O11439&gt;0,O11439,D11439)*E11439/1000000/31.1034768</x:f>
        <x:v>0.0009152748558939786</x:v>
      </x:c>
      <x:c r="I11439" s="31" t="n">
        <x:f>IF(O11439&gt;0,O11439,D11439)*F11439/1000000/31.1034768</x:f>
        <x:v>0.0005064705338515332</x:v>
      </x:c>
      <x:c r="J11439" s="31" t="n">
        <x:f>IF(O11439&gt;0,O11439,D11439)*G11439/1000000/31.1034768</x:f>
        <x:v>0.0023026628505618445</x:v>
      </x:c>
      <x:c r="K11439" s="32" t="n">
        <x:f>H11439*$B$4*$H$4+I11439*$D$4*$J$4+J11439*$F$4*$L$4</x:f>
        <x:v>20.000000000000004</x:v>
      </x:c>
      <x:c r="L11439" s="29" t="str">
        <x:v>Niko ppm 207</x:v>
      </x:c>
      <x:c r="M11439" s="39" t="str"/>
      <x:c r="N11439" s="58" t="n">
        <x:v>20</x:v>
      </x:c>
      <x:c r="O11439" s="59" t="n">
        <x:v>79.68936918016377</x:v>
      </x:c>
      <x:c r="P11439" s="60" t="str">
        <x:v>Calibrated to live price</x:v>
      </x:c>
      <x:c r="Q11439" s="61" t="n">
        <x:f>IF(N11439="","",K11439-N11439)</x:f>
        <x:v>3.552713678800501e-15</x:v>
      </x:c>
    </x:row>
    <x:row r="11440">
      <x:c r="A11440" s="37" t="str">
        <x:v>F5DC ABC</x:v>
      </x:c>
      <x:c r="B11440" s="37" t="str">
        <x:v>F5DCABC</x:v>
      </x:c>
      <x:c r="C11440" s="29" t="str"/>
      <x:c r="D11440" s="30" t="n">
        <x:v>718.27</x:v>
      </x:c>
      <x:c r="E11440" s="30" t="n">
        <x:v>434.36</x:v>
      </x:c>
      <x:c r="F11440" s="30" t="n">
        <x:v>294.44</x:v>
      </x:c>
      <x:c r="G11440" s="30" t="n">
        <x:v>731.4</x:v>
      </x:c>
      <x:c r="H11440" s="31" t="n">
        <x:f>IF(O11440&gt;0,O11440,D11440)*E11440/1000000/31.1034768</x:f>
        <x:v>0.006913393945489996</x:v>
      </x:c>
      <x:c r="I11440" s="31" t="n">
        <x:f>IF(O11440&gt;0,O11440,D11440)*F11440/1000000/31.1034768</x:f>
        <x:v>0.004686388510245128</x:v>
      </x:c>
      <x:c r="J11440" s="31" t="n">
        <x:f>IF(O11440&gt;0,O11440,D11440)*G11440/1000000/31.1034768</x:f>
        <x:v>0.011641164775143618</x:v>
      </x:c>
      <x:c r="K11440" s="32" t="n">
        <x:f>H11440*$B$4*$H$4+I11440*$D$4*$J$4+J11440*$F$4*$L$4</x:f>
        <x:v>107</x:v>
      </x:c>
      <x:c r="L11440" s="29" t="str">
        <x:v>Niko ppm 207</x:v>
      </x:c>
      <x:c r="M11440" s="39" t="str"/>
      <x:c r="N11440" s="58" t="n">
        <x:v>107</x:v>
      </x:c>
      <x:c r="O11440" s="59" t="n">
        <x:v>495.0515429432004</x:v>
      </x:c>
      <x:c r="P11440" s="60" t="str">
        <x:v>Calibrated to live price</x:v>
      </x:c>
      <x:c r="Q11440" s="61" t="n">
        <x:f>IF(N11440="","",K11440-N11440)</x:f>
        <x:v>0</x:v>
      </x:c>
    </x:row>
    <x:row r="11441">
      <x:c r="A11441" s="37" t="str">
        <x:v>F5DC ABE</x:v>
      </x:c>
      <x:c r="B11441" s="37" t="str">
        <x:v>F5DCABE</x:v>
      </x:c>
      <x:c r="C11441" s="29" t="str"/>
      <x:c r="D11441" s="30" t="n">
        <x:v>1093.82</x:v>
      </x:c>
      <x:c r="E11441" s="30" t="n">
        <x:v>977.97</x:v>
      </x:c>
      <x:c r="F11441" s="30" t="n">
        <x:v>81.47</x:v>
      </x:c>
      <x:c r="G11441" s="30" t="n">
        <x:v>334.31</x:v>
      </x:c>
      <x:c r="H11441" s="31" t="n">
        <x:f>IF(O11441&gt;0,O11441,D11441)*E11441/1000000/31.1034768</x:f>
        <x:v>0.02511434321013995</x:v>
      </x:c>
      <x:c r="I11441" s="31" t="n">
        <x:f>IF(O11441&gt;0,O11441,D11441)*F11441/1000000/31.1034768</x:f>
        <x:v>0.0020921557321084507</x:v>
      </x:c>
      <x:c r="J11441" s="31" t="n">
        <x:f>IF(O11441&gt;0,O11441,D11441)*G11441/1000000/31.1034768</x:f>
        <x:v>0.008585105962945577</x:v>
      </x:c>
      <x:c r="K11441" s="32" t="n">
        <x:f>H11441*$B$4*$H$4+I11441*$D$4*$J$4+J11441*$F$4*$L$4</x:f>
        <x:v>108</x:v>
      </x:c>
      <x:c r="L11441" s="29" t="str">
        <x:v>Niko ppm 207</x:v>
      </x:c>
      <x:c r="M11441" s="39" t="str"/>
      <x:c r="N11441" s="58" t="n">
        <x:v>108</x:v>
      </x:c>
      <x:c r="O11441" s="59" t="n">
        <x:v>798.7396253298418</x:v>
      </x:c>
      <x:c r="P11441" s="60" t="str">
        <x:v>Calibrated to live price</x:v>
      </x:c>
      <x:c r="Q11441" s="61" t="n">
        <x:f>IF(N11441="","",K11441-N11441)</x:f>
        <x:v>0</x:v>
      </x:c>
    </x:row>
    <x:row r="11442">
      <x:c r="A11442" s="37" t="str">
        <x:v>F5DC FIN</x:v>
      </x:c>
      <x:c r="B11442" s="37" t="str">
        <x:v>F5DCFIN</x:v>
      </x:c>
      <x:c r="C11442" s="29" t="str"/>
      <x:c r="D11442" s="30" t="n">
        <x:v>1518.67</x:v>
      </x:c>
      <x:c r="E11442" s="30" t="n">
        <x:v>103.05</x:v>
      </x:c>
      <x:c r="F11442" s="30" t="n">
        <x:v>296.62</x:v>
      </x:c>
      <x:c r="G11442" s="30" t="n">
        <x:v>676.99</x:v>
      </x:c>
      <x:c r="H11442" s="31" t="n">
        <x:f>IF(O11442&gt;0,O11442,D11442)*E11442/1000000/31.1034768</x:f>
        <x:v>0.003380324321569452</x:v>
      </x:c>
      <x:c r="I11442" s="31" t="n">
        <x:f>IF(O11442&gt;0,O11442,D11442)*F11442/1000000/31.1034768</x:f>
        <x:v>0.00972995439363349</x:v>
      </x:c>
      <x:c r="J11442" s="31" t="n">
        <x:f>IF(O11442&gt;0,O11442,D11442)*G11442/1000000/31.1034768</x:f>
        <x:v>0.022207139858896687</x:v>
      </x:c>
      <x:c r="K11442" s="32" t="n">
        <x:f>H11442*$B$4*$H$4+I11442*$D$4*$J$4+J11442*$F$4*$L$4</x:f>
        <x:v>190</x:v>
      </x:c>
      <x:c r="L11442" s="29" t="str">
        <x:v>Niko ppm 207</x:v>
      </x:c>
      <x:c r="M11442" s="39" t="str"/>
      <x:c r="N11442" s="58" t="n">
        <x:v>190</x:v>
      </x:c>
      <x:c r="O11442" s="59" t="n">
        <x:v>1020.2798555304338</x:v>
      </x:c>
      <x:c r="P11442" s="60" t="str">
        <x:v>Calibrated to live price</x:v>
      </x:c>
      <x:c r="Q11442" s="61" t="n">
        <x:f>IF(N11442="","",K11442-N11442)</x:f>
        <x:v>0</x:v>
      </x:c>
    </x:row>
    <x:row r="11443">
      <x:c r="A11443" s="37" t="str">
        <x:v>F5F297AC</x:v>
      </x:c>
      <x:c r="B11443" s="37" t="str">
        <x:v>F5F297AC</x:v>
      </x:c>
      <x:c r="C11443" s="29" t="str"/>
      <x:c r="D11443" s="30" t="n">
        <x:v>584.45</x:v>
      </x:c>
      <x:c r="E11443" s="30" t="n">
        <x:v>377.22</x:v>
      </x:c>
      <x:c r="F11443" s="30" t="n">
        <x:v>166.67</x:v>
      </x:c>
      <x:c r="G11443" s="30" t="n">
        <x:v>1164.56</x:v>
      </x:c>
      <x:c r="H11443" s="31" t="n">
        <x:f>IF(O11443&gt;0,O11443,D11443)*E11443/1000000/31.1034768</x:f>
        <x:v>0.002404582305884372</x:v>
      </x:c>
      <x:c r="I11443" s="31" t="n">
        <x:f>IF(O11443&gt;0,O11443,D11443)*F11443/1000000/31.1034768</x:f>
        <x:v>0.0010624350058897939</x:v>
      </x:c>
      <x:c r="J11443" s="31" t="n">
        <x:f>IF(O11443&gt;0,O11443,D11443)*G11443/1000000/31.1034768</x:f>
        <x:v>0.007423467393406243</x:v>
      </x:c>
      <x:c r="K11443" s="32" t="n">
        <x:f>H11443*$B$4*$H$4+I11443*$D$4*$J$4+J11443*$F$4*$L$4</x:f>
        <x:v>62.999999999999986</x:v>
      </x:c>
      <x:c r="L11443" s="29" t="str">
        <x:v>Niko ppm 207</x:v>
      </x:c>
      <x:c r="M11443" s="39" t="str"/>
      <x:c r="N11443" s="58" t="n">
        <x:v>63</x:v>
      </x:c>
      <x:c r="O11443" s="59" t="n">
        <x:v>198.268569971807</x:v>
      </x:c>
      <x:c r="P11443" s="60" t="str">
        <x:v>Calibrated to live price</x:v>
      </x:c>
      <x:c r="Q11443" s="61" t="n">
        <x:f>IF(N11443="","",K11443-N11443)</x:f>
        <x:v>-1.4210854715202004e-14</x:v>
      </x:c>
    </x:row>
    <x:row r="11444">
      <x:c r="A11444" s="37" t="str">
        <x:v>F5F297AC (1/2)</x:v>
      </x:c>
      <x:c r="B11444" s="37" t="str">
        <x:v>F5F297AC12</x:v>
      </x:c>
      <x:c r="C11444" s="29" t="str"/>
      <x:c r="D11444" s="30" t="n">
        <x:v>77.57</x:v>
      </x:c>
      <x:c r="E11444" s="30" t="n">
        <x:v>937.37</x:v>
      </x:c>
      <x:c r="F11444" s="30" t="n">
        <x:v>104.66</x:v>
      </x:c>
      <x:c r="G11444" s="30" t="n">
        <x:v>954.84</x:v>
      </x:c>
      <x:c r="H11444" s="31" t="n">
        <x:f>IF(O11444&gt;0,O11444,D11444)*E11444/1000000/31.1034768</x:f>
        <x:v>0.0007267789635803392</x:v>
      </x:c>
      <x:c r="I11444" s="31" t="n">
        <x:f>IF(O11444&gt;0,O11444,D11444)*F11444/1000000/31.1034768</x:f>
        <x:v>0.00008114691778947297</x:v>
      </x:c>
      <x:c r="J11444" s="31" t="n">
        <x:f>IF(O11444&gt;0,O11444,D11444)*G11444/1000000/31.1034768</x:f>
        <x:v>0.0007403241255694667</x:v>
      </x:c>
      <x:c r="K11444" s="32" t="n">
        <x:f>H11444*$B$4*$H$4+I11444*$D$4*$J$4+J11444*$F$4*$L$4</x:f>
        <x:v>7.000000000000001</x:v>
      </x:c>
      <x:c r="L11444" s="29" t="str">
        <x:v>Niko ppm 207</x:v>
      </x:c>
      <x:c r="M11444" s="39" t="str"/>
      <x:c r="N11444" s="58" t="n">
        <x:v>7</x:v>
      </x:c>
      <x:c r="O11444" s="59" t="n">
        <x:v>24.11572018781177</x:v>
      </x:c>
      <x:c r="P11444" s="60" t="str">
        <x:v>Calibrated to live price</x:v>
      </x:c>
      <x:c r="Q11444" s="61" t="n">
        <x:f>IF(N11444="","",K11444-N11444)</x:f>
        <x:v>8.881784197001252e-16</x:v>
      </x:c>
    </x:row>
    <x:row r="11445">
      <x:c r="A11445" s="37" t="str">
        <x:v>F5F297EC</x:v>
      </x:c>
      <x:c r="B11445" s="37" t="str">
        <x:v>F5F297EC</x:v>
      </x:c>
      <x:c r="C11445" s="29" t="str"/>
      <x:c r="D11445" s="30" t="n">
        <x:v>875.07</x:v>
      </x:c>
      <x:c r="E11445" s="30" t="n">
        <x:v>376.01</x:v>
      </x:c>
      <x:c r="F11445" s="30" t="n">
        <x:v>285.82</x:v>
      </x:c>
      <x:c r="G11445" s="30" t="n">
        <x:v>500.19</x:v>
      </x:c>
      <x:c r="H11445" s="31" t="n">
        <x:f>IF(O11445&gt;0,O11445,D11445)*E11445/1000000/31.1034768</x:f>
        <x:v>0.0074212543684669076</x:v>
      </x:c>
      <x:c r="I11445" s="31" t="n">
        <x:f>IF(O11445&gt;0,O11445,D11445)*F11445/1000000/31.1034768</x:f>
        <x:v>0.005641187531169946</x:v>
      </x:c>
      <x:c r="J11445" s="31" t="n">
        <x:f>IF(O11445&gt;0,O11445,D11445)*G11445/1000000/31.1034768</x:f>
        <x:v>0.009872176863816022</x:v>
      </x:c>
      <x:c r="K11445" s="32" t="n">
        <x:f>H11445*$B$4*$H$4+I11445*$D$4*$J$4+J11445*$F$4*$L$4</x:f>
        <x:v>95.00000000000001</x:v>
      </x:c>
      <x:c r="L11445" s="29" t="str">
        <x:v>Niko ppm 207</x:v>
      </x:c>
      <x:c r="M11445" s="39" t="str"/>
      <x:c r="N11445" s="58" t="n">
        <x:v>95</x:v>
      </x:c>
      <x:c r="O11445" s="59" t="n">
        <x:v>613.8847718850805</x:v>
      </x:c>
      <x:c r="P11445" s="60" t="str">
        <x:v>Calibrated to live price</x:v>
      </x:c>
      <x:c r="Q11445" s="61" t="n">
        <x:f>IF(N11445="","",K11445-N11445)</x:f>
        <x:v>1.4210854715202004e-14</x:v>
      </x:c>
    </x:row>
    <x:row r="11446">
      <x:c r="A11446" s="37" t="str">
        <x:v>F5F297EC (1/2)</x:v>
      </x:c>
      <x:c r="B11446" s="37" t="str">
        <x:v>F5F297EC12</x:v>
      </x:c>
      <x:c r="C11446" s="29" t="str"/>
      <x:c r="D11446" s="30" t="n">
        <x:v>310.66</x:v>
      </x:c>
      <x:c r="E11446" s="30" t="n">
        <x:v>302.56</x:v>
      </x:c>
      <x:c r="F11446" s="30" t="n">
        <x:v>167.15</x:v>
      </x:c>
      <x:c r="G11446" s="30" t="n">
        <x:v>1144.11</x:v>
      </x:c>
      <x:c r="H11446" s="31" t="n">
        <x:f>IF(O11446&gt;0,O11446,D11446)*E11446/1000000/31.1034768</x:f>
        <x:v>0.0010390389015039565</x:v>
      </x:c>
      <x:c r="I11446" s="31" t="n">
        <x:f>IF(O11446&gt;0,O11446,D11446)*F11446/1000000/31.1034768</x:f>
        <x:v>0.000574019541203022</x:v>
      </x:c>
      <x:c r="J11446" s="31" t="n">
        <x:f>IF(O11446&gt;0,O11446,D11446)*G11446/1000000/31.1034768</x:f>
        <x:v>0.003929054725012202</x:v>
      </x:c>
      <x:c r="K11446" s="32" t="n">
        <x:f>H11446*$B$4*$H$4+I11446*$D$4*$J$4+J11446*$F$4*$L$4</x:f>
        <x:v>32.99999999999999</x:v>
      </x:c>
      <x:c r="L11446" s="29" t="str">
        <x:v>Niko ppm 207</x:v>
      </x:c>
      <x:c r="M11446" s="39" t="str"/>
      <x:c r="N11446" s="58" t="n">
        <x:v>33</x:v>
      </x:c>
      <x:c r="O11446" s="59" t="n">
        <x:v>106.81425954265534</x:v>
      </x:c>
      <x:c r="P11446" s="60" t="str">
        <x:v>Calibrated to live price</x:v>
      </x:c>
      <x:c r="Q11446" s="61" t="n">
        <x:f>IF(N11446="","",K11446-N11446)</x:f>
        <x:v>-7.105427357601002e-15</x:v>
      </x:c>
    </x:row>
    <x:row r="11447">
      <x:c r="A11447" s="37" t="str">
        <x:v>F5F297FC</x:v>
      </x:c>
      <x:c r="B11447" s="37" t="str">
        <x:v>F5F297FC</x:v>
      </x:c>
      <x:c r="C11447" s="29" t="str"/>
      <x:c r="D11447" s="30" t="n">
        <x:v>1209.65</x:v>
      </x:c>
      <x:c r="E11447" s="30" t="n">
        <x:v>757.08</x:v>
      </x:c>
      <x:c r="F11447" s="30" t="n">
        <x:v>136.84</x:v>
      </x:c>
      <x:c r="G11447" s="30" t="n">
        <x:v>978.95</x:v>
      </x:c>
      <x:c r="H11447" s="31" t="n">
        <x:f>IF(O11447&gt;0,O11447,D11447)*E11447/1000000/31.1034768</x:f>
        <x:v>0.011384717579063798</x:v>
      </x:c>
      <x:c r="I11447" s="31" t="n">
        <x:f>IF(O11447&gt;0,O11447,D11447)*F11447/1000000/31.1034768</x:f>
        <x:v>0.0020577544691698234</x:v>
      </x:c>
      <x:c r="J11447" s="31" t="n">
        <x:f>IF(O11447&gt;0,O11447,D11447)*G11447/1000000/31.1034768</x:f>
        <x:v>0.014721124945876927</x:v>
      </x:c>
      <x:c r="K11447" s="32" t="n">
        <x:f>H11447*$B$4*$H$4+I11447*$D$4*$J$4+J11447*$F$4*$L$4</x:f>
        <x:v>135</x:v>
      </x:c>
      <x:c r="L11447" s="29" t="str">
        <x:v>Niko ppm 207</x:v>
      </x:c>
      <x:c r="M11447" s="39" t="str"/>
      <x:c r="N11447" s="58" t="n">
        <x:v>135</x:v>
      </x:c>
      <x:c r="O11447" s="59" t="n">
        <x:v>467.7237532294645</x:v>
      </x:c>
      <x:c r="P11447" s="60" t="str">
        <x:v>Calibrated to live price</x:v>
      </x:c>
      <x:c r="Q11447" s="61" t="n">
        <x:f>IF(N11447="","",K11447-N11447)</x:f>
        <x:v>0</x:v>
      </x:c>
    </x:row>
    <x:row r="11448">
      <x:c r="A11448" s="37" t="str">
        <x:v>F5F297JB</x:v>
      </x:c>
      <x:c r="B11448" s="37" t="str">
        <x:v>F5F297JB</x:v>
      </x:c>
      <x:c r="C11448" s="29" t="str"/>
      <x:c r="D11448" s="30" t="n">
        <x:v>1002.16</x:v>
      </x:c>
      <x:c r="E11448" s="30" t="n">
        <x:v>770.81</x:v>
      </x:c>
      <x:c r="F11448" s="30" t="n">
        <x:v>103.45</x:v>
      </x:c>
      <x:c r="G11448" s="30" t="n">
        <x:v>564.45</x:v>
      </x:c>
      <x:c r="H11448" s="31" t="n">
        <x:f>IF(O11448&gt;0,O11448,D11448)*E11448/1000000/31.1034768</x:f>
        <x:v>0.011868234360329155</x:v>
      </x:c>
      <x:c r="I11448" s="31" t="n">
        <x:f>IF(O11448&gt;0,O11448,D11448)*F11448/1000000/31.1034768</x:f>
        <x:v>0.0015928294191513489</x:v>
      </x:c>
      <x:c r="J11448" s="31" t="n">
        <x:f>IF(O11448&gt;0,O11448,D11448)*G11448/1000000/31.1034768</x:f>
        <x:v>0.008690889953020581</x:v>
      </x:c>
      <x:c r="K11448" s="32" t="n">
        <x:f>H11448*$B$4*$H$4+I11448*$D$4*$J$4+J11448*$F$4*$L$4</x:f>
        <x:v>88.00000000000003</x:v>
      </x:c>
      <x:c r="L11448" s="29" t="str">
        <x:v>Niko ppm 207</x:v>
      </x:c>
      <x:c r="M11448" s="39" t="str"/>
      <x:c r="N11448" s="58" t="n">
        <x:v>88</x:v>
      </x:c>
      <x:c r="O11448" s="59" t="n">
        <x:v>478.90316950151237</x:v>
      </x:c>
      <x:c r="P11448" s="60" t="str">
        <x:v>Calibrated to live price</x:v>
      </x:c>
      <x:c r="Q11448" s="61" t="n">
        <x:f>IF(N11448="","",K11448-N11448)</x:f>
        <x:v>2.842170943040401e-14</x:v>
      </x:c>
    </x:row>
    <x:row r="11449">
      <x:c r="A11449" s="37" t="str">
        <x:v>F5F297JB (1/2)</x:v>
      </x:c>
      <x:c r="B11449" s="37" t="str">
        <x:v>F5F297JB12</x:v>
      </x:c>
      <x:c r="C11449" s="29" t="str"/>
      <x:c r="D11449" s="30" t="n">
        <x:v>211.14</x:v>
      </x:c>
      <x:c r="E11449" s="30" t="n">
        <x:v>524.96</x:v>
      </x:c>
      <x:c r="F11449" s="30" t="n">
        <x:v>116.97</x:v>
      </x:c>
      <x:c r="G11449" s="30" t="n">
        <x:v>803.57</x:v>
      </x:c>
      <x:c r="H11449" s="31" t="n">
        <x:f>IF(O11449&gt;0,O11449,D11449)*E11449/1000000/31.1034768</x:f>
        <x:v>0.0014528279627981006</x:v>
      </x:c>
      <x:c r="I11449" s="31" t="n">
        <x:f>IF(O11449&gt;0,O11449,D11449)*F11449/1000000/31.1034768</x:f>
        <x:v>0.0003237147340911571</x:v>
      </x:c>
      <x:c r="J11449" s="31" t="n">
        <x:f>IF(O11449&gt;0,O11449,D11449)*G11449/1000000/31.1034768</x:f>
        <x:v>0.0022238817549254607</x:v>
      </x:c>
      <x:c r="K11449" s="32" t="n">
        <x:f>H11449*$B$4*$H$4+I11449*$D$4*$J$4+J11449*$F$4*$L$4</x:f>
        <x:v>20.000000000000007</x:v>
      </x:c>
      <x:c r="L11449" s="29" t="str">
        <x:v>Niko ppm 207</x:v>
      </x:c>
      <x:c r="M11449" s="39" t="str"/>
      <x:c r="N11449" s="58" t="n">
        <x:v>20</x:v>
      </x:c>
      <x:c r="O11449" s="59" t="n">
        <x:v>86.07894093889436</x:v>
      </x:c>
      <x:c r="P11449" s="60" t="str">
        <x:v>Calibrated to live price</x:v>
      </x:c>
      <x:c r="Q11449" s="61" t="n">
        <x:f>IF(N11449="","",K11449-N11449)</x:f>
        <x:v>7.105427357601002e-15</x:v>
      </x:c>
    </x:row>
    <x:row r="11450">
      <x:c r="A11450" s="37" t="str">
        <x:v>F5F297NC</x:v>
      </x:c>
      <x:c r="B11450" s="37" t="str">
        <x:v>F5F297NC</x:v>
      </x:c>
      <x:c r="C11450" s="29" t="str"/>
      <x:c r="D11450" s="30" t="n">
        <x:v>691.27</x:v>
      </x:c>
      <x:c r="E11450" s="30" t="n">
        <x:v>952.23</x:v>
      </x:c>
      <x:c r="F11450" s="30" t="n">
        <x:v>294.8</x:v>
      </x:c>
      <x:c r="G11450" s="30" t="n">
        <x:v>626.69</x:v>
      </x:c>
      <x:c r="H11450" s="31" t="n">
        <x:f>IF(O11450&gt;0,O11450,D11450)*E11450/1000000/31.1034768</x:f>
        <x:v>0.014221845374609257</x:v>
      </x:c>
      <x:c r="I11450" s="31" t="n">
        <x:f>IF(O11450&gt;0,O11450,D11450)*F11450/1000000/31.1034768</x:f>
        <x:v>0.004402927881325739</x:v>
      </x:c>
      <x:c r="J11450" s="31" t="n">
        <x:f>IF(O11450&gt;0,O11450,D11450)*G11450/1000000/31.1034768</x:f>
        <x:v>0.009359806220990596</x:v>
      </x:c>
      <x:c r="K11450" s="32" t="n">
        <x:f>H11450*$B$4*$H$4+I11450*$D$4*$J$4+J11450*$F$4*$L$4</x:f>
        <x:v>99.99999999999999</x:v>
      </x:c>
      <x:c r="L11450" s="29" t="str">
        <x:v>Niko ppm 207</x:v>
      </x:c>
      <x:c r="M11450" s="39" t="str"/>
      <x:c r="N11450" s="58" t="n">
        <x:v>100</x:v>
      </x:c>
      <x:c r="O11450" s="59" t="n">
        <x:v>464.5399091210593</x:v>
      </x:c>
      <x:c r="P11450" s="60" t="str">
        <x:v>Calibrated to live price</x:v>
      </x:c>
      <x:c r="Q11450" s="61" t="n">
        <x:f>IF(N11450="","",K11450-N11450)</x:f>
        <x:v>-1.4210854715202004e-14</x:v>
      </x:c>
    </x:row>
    <x:row r="11451">
      <x:c r="A11451" s="37" t="str">
        <x:v>F5F297NC (1/2)</x:v>
      </x:c>
      <x:c r="B11451" s="37" t="str">
        <x:v>F5F297NC12</x:v>
      </x:c>
      <x:c r="C11451" s="29" t="str"/>
      <x:c r="D11451" s="30" t="n">
        <x:v>329.34</x:v>
      </x:c>
      <x:c r="E11451" s="30" t="n">
        <x:v>282.44</x:v>
      </x:c>
      <x:c r="F11451" s="30" t="n">
        <x:v>125.99</x:v>
      </x:c>
      <x:c r="G11451" s="30" t="n">
        <x:v>296.69</x:v>
      </x:c>
      <x:c r="H11451" s="31" t="n">
        <x:f>IF(O11451&gt;0,O11451,D11451)*E11451/1000000/31.1034768</x:f>
        <x:v>0.0019499097094944164</x:v>
      </x:c>
      <x:c r="I11451" s="31" t="n">
        <x:f>IF(O11451&gt;0,O11451,D11451)*F11451/1000000/31.1034768</x:f>
        <x:v>0.0008698099571562155</x:v>
      </x:c>
      <x:c r="J11451" s="31" t="n">
        <x:f>IF(O11451&gt;0,O11451,D11451)*G11451/1000000/31.1034768</x:f>
        <x:v>0.0020482888815674073</x:v>
      </x:c>
      <x:c r="K11451" s="32" t="n">
        <x:f>H11451*$B$4*$H$4+I11451*$D$4*$J$4+J11451*$F$4*$L$4</x:f>
        <x:v>20</x:v>
      </x:c>
      <x:c r="L11451" s="29" t="str">
        <x:v>Niko ppm 207</x:v>
      </x:c>
      <x:c r="M11451" s="39" t="str"/>
      <x:c r="N11451" s="58" t="n">
        <x:v>20</x:v>
      </x:c>
      <x:c r="O11451" s="59" t="n">
        <x:v>214.73223131055914</x:v>
      </x:c>
      <x:c r="P11451" s="60" t="str">
        <x:v>Calibrated to live price</x:v>
      </x:c>
      <x:c r="Q11451" s="61" t="n">
        <x:f>IF(N11451="","",K11451-N11451)</x:f>
        <x:v>0</x:v>
      </x:c>
    </x:row>
    <x:row r="11452">
      <x:c r="A11452" s="37" t="str">
        <x:v>F5F297TC</x:v>
      </x:c>
      <x:c r="B11452" s="37" t="str">
        <x:v>F5F297TC</x:v>
      </x:c>
      <x:c r="C11452" s="29" t="str"/>
      <x:c r="D11452" s="30" t="n">
        <x:v>657.94</x:v>
      </x:c>
      <x:c r="E11452" s="30" t="n">
        <x:v>922.07</x:v>
      </x:c>
      <x:c r="F11452" s="30" t="n">
        <x:v>294.45</x:v>
      </x:c>
      <x:c r="G11452" s="30" t="n">
        <x:v>1006.03</x:v>
      </x:c>
      <x:c r="H11452" s="31" t="n">
        <x:f>IF(O11452&gt;0,O11452,D11452)*E11452/1000000/31.1034768</x:f>
        <x:v>0.0100649705812204</x:v>
      </x:c>
      <x:c r="I11452" s="31" t="n">
        <x:f>IF(O11452&gt;0,O11452,D11452)*F11452/1000000/31.1034768</x:f>
        <x:v>0.0032141058570828098</x:v>
      </x:c>
      <x:c r="J11452" s="31" t="n">
        <x:f>IF(O11452&gt;0,O11452,D11452)*G11452/1000000/31.1034768</x:f>
        <x:v>0.010981446477843501</x:v>
      </x:c>
      <x:c r="K11452" s="32" t="n">
        <x:f>H11452*$B$4*$H$4+I11452*$D$4*$J$4+J11452*$F$4*$L$4</x:f>
        <x:v>105</x:v>
      </x:c>
      <x:c r="L11452" s="29" t="str">
        <x:v>Niko ppm 207</x:v>
      </x:c>
      <x:c r="M11452" s="39" t="str"/>
      <x:c r="N11452" s="58" t="n">
        <x:v>105</x:v>
      </x:c>
      <x:c r="O11452" s="59" t="n">
        <x:v>339.513896955406</x:v>
      </x:c>
      <x:c r="P11452" s="60" t="str">
        <x:v>Calibrated to live price</x:v>
      </x:c>
      <x:c r="Q11452" s="61" t="n">
        <x:f>IF(N11452="","",K11452-N11452)</x:f>
        <x:v>0</x:v>
      </x:c>
    </x:row>
    <x:row r="11453">
      <x:c r="A11453" s="37" t="str">
        <x:v>F5F297TC (2)</x:v>
      </x:c>
      <x:c r="B11453" s="37" t="str">
        <x:v>F5F297TC2</x:v>
      </x:c>
      <x:c r="C11453" s="29" t="str"/>
      <x:c r="D11453" s="30" t="n">
        <x:v>272.46</x:v>
      </x:c>
      <x:c r="E11453" s="30" t="n">
        <x:v>779.96</x:v>
      </x:c>
      <x:c r="F11453" s="30" t="n">
        <x:v>132.55</x:v>
      </x:c>
      <x:c r="G11453" s="30" t="n">
        <x:v>391.08</x:v>
      </x:c>
      <x:c r="H11453" s="31" t="n">
        <x:f>IF(O11453&gt;0,O11453,D11453)*E11453/1000000/31.1034768</x:f>
        <x:v>0.004249870752009947</x:v>
      </x:c>
      <x:c r="I11453" s="31" t="n">
        <x:f>IF(O11453&gt;0,O11453,D11453)*F11453/1000000/31.1034768</x:f>
        <x:v>0.0007222426383133986</x:v>
      </x:c>
      <x:c r="J11453" s="31" t="n">
        <x:f>IF(O11453&gt;0,O11453,D11453)*G11453/1000000/31.1034768</x:f>
        <x:v>0.0021309290908457477</x:v>
      </x:c>
      <x:c r="K11453" s="32" t="n">
        <x:f>H11453*$B$4*$H$4+I11453*$D$4*$J$4+J11453*$F$4*$L$4</x:f>
        <x:v>23.999999999999996</x:v>
      </x:c>
      <x:c r="L11453" s="29" t="str">
        <x:v>Niko ppm 207</x:v>
      </x:c>
      <x:c r="M11453" s="39" t="str"/>
      <x:c r="N11453" s="58" t="n">
        <x:v>24</x:v>
      </x:c>
      <x:c r="O11453" s="59" t="n">
        <x:v>169.4776095416943</x:v>
      </x:c>
      <x:c r="P11453" s="60" t="str">
        <x:v>Calibrated to live price</x:v>
      </x:c>
      <x:c r="Q11453" s="61" t="n">
        <x:f>IF(N11453="","",K11453-N11453)</x:f>
        <x:v>-3.552713678800501e-15</x:v>
      </x:c>
    </x:row>
    <x:row r="11454">
      <x:c r="A11454" s="37" t="str">
        <x:v>F5N LH9Y23 cast</x:v>
      </x:c>
      <x:c r="B11454" s="37" t="str">
        <x:v>F5NLH9Y23CAST</x:v>
      </x:c>
      <x:c r="C11454" s="29" t="str"/>
      <x:c r="D11454" s="30" t="n">
        <x:v>720</x:v>
      </x:c>
      <x:c r="E11454" s="30" t="n">
        <x:v>1283</x:v>
      </x:c>
      <x:c r="F11454" s="30" t="n">
        <x:v>0</x:v>
      </x:c>
      <x:c r="G11454" s="30" t="n">
        <x:v>203</x:v>
      </x:c>
      <x:c r="H11454" s="31" t="n">
        <x:f>IF(O11454&gt;0,O11454,D11454)*E11454/1000000/31.1034768</x:f>
        <x:v>0.029699573650235785</x:v>
      </x:c>
      <x:c r="I11454" s="31" t="n">
        <x:f>IF(O11454&gt;0,O11454,D11454)*F11454/1000000/31.1034768</x:f>
        <x:v>0</x:v>
      </x:c>
      <x:c r="J11454" s="31" t="n">
        <x:f>IF(O11454&gt;0,O11454,D11454)*G11454/1000000/31.1034768</x:f>
        <x:v>0.004699153118470666</x:v>
      </x:c>
      <x:c r="K11454" s="32" t="n">
        <x:f>H11454*$B$4*$H$4+I11454*$D$4*$J$4+J11454*$F$4*$L$4</x:f>
        <x:v>82.23471660248606</x:v>
      </x:c>
      <x:c r="L11454" s="29" t="str">
        <x:v>ppm niko 2028</x:v>
      </x:c>
      <x:c r="M11454" s="39" t="str"/>
      <x:c r="N11454" s="58"/>
      <x:c r="O11454" s="59"/>
      <x:c r="P11454" s="60" t="str">
        <x:v>No live-price match</x:v>
      </x:c>
      <x:c r="Q11454" s="61" t="str">
        <x:f>IF(N11454="","",K11454-N11454)</x:f>
      </x:c>
    </x:row>
    <x:row r="11455">
      <x:c r="A11455" s="37" t="str">
        <x:v>F5TA BWE</x:v>
      </x:c>
      <x:c r="B11455" s="37" t="str">
        <x:v>F5TABWE</x:v>
      </x:c>
      <x:c r="C11455" s="29" t="str"/>
      <x:c r="D11455" s="30" t="n">
        <x:v>2279.52</x:v>
      </x:c>
      <x:c r="E11455" s="30" t="n">
        <x:v>431.39</x:v>
      </x:c>
      <x:c r="F11455" s="30" t="n">
        <x:v>107.85</x:v>
      </x:c>
      <x:c r="G11455" s="30" t="n">
        <x:v>658.04</x:v>
      </x:c>
      <x:c r="H11455" s="31" t="n">
        <x:f>IF(O11455&gt;0,O11455,D11455)*E11455/1000000/31.1034768</x:f>
        <x:v>0.012649856576578107</x:v>
      </x:c>
      <x:c r="I11455" s="31" t="n">
        <x:f>IF(O11455&gt;0,O11455,D11455)*F11455/1000000/31.1034768</x:f>
        <x:v>0.003162537452847652</x:v>
      </x:c>
      <x:c r="J11455" s="31" t="n">
        <x:f>IF(O11455&gt;0,O11455,D11455)*G11455/1000000/31.1034768</x:f>
        <x:v>0.01929602360196448</x:v>
      </x:c>
      <x:c r="K11455" s="32" t="n">
        <x:f>H11455*$B$4*$H$4+I11455*$D$4*$J$4+J11455*$F$4*$L$4</x:f>
        <x:v>174</x:v>
      </x:c>
      <x:c r="L11455" s="29" t="str">
        <x:v>Niko ppm 207</x:v>
      </x:c>
      <x:c r="M11455" s="39" t="str"/>
      <x:c r="N11455" s="58" t="n">
        <x:v>174</x:v>
      </x:c>
      <x:c r="O11455" s="59" t="n">
        <x:v>912.0622187647477</x:v>
      </x:c>
      <x:c r="P11455" s="60" t="str">
        <x:v>Calibrated to live price</x:v>
      </x:c>
      <x:c r="Q11455" s="61" t="n">
        <x:f>IF(N11455="","",K11455-N11455)</x:f>
        <x:v>0</x:v>
      </x:c>
    </x:row>
    <x:row r="11456">
      <x:c r="A11456" s="37" t="str">
        <x:v>F5TA KB</x:v>
      </x:c>
      <x:c r="B11456" s="37" t="str">
        <x:v>F5TAKB</x:v>
      </x:c>
      <x:c r="C11456" s="29" t="str"/>
      <x:c r="D11456" s="30" t="n">
        <x:v>400.71</x:v>
      </x:c>
      <x:c r="E11456" s="30" t="n">
        <x:v>826.22</x:v>
      </x:c>
      <x:c r="F11456" s="30" t="n">
        <x:v>95.84</x:v>
      </x:c>
      <x:c r="G11456" s="30" t="n">
        <x:v>902.64</x:v>
      </x:c>
      <x:c r="H11456" s="31" t="n">
        <x:f>IF(O11456&gt;0,O11456,D11456)*E11456/1000000/31.1034768</x:f>
        <x:v>0.0039159165666442465</x:v>
      </x:c>
      <x:c r="I11456" s="31" t="n">
        <x:f>IF(O11456&gt;0,O11456,D11456)*F11456/1000000/31.1034768</x:f>
        <x:v>0.0004542391176044934</x:v>
      </x:c>
      <x:c r="J11456" s="31" t="n">
        <x:f>IF(O11456&gt;0,O11456,D11456)*G11456/1000000/31.1034768</x:f>
        <x:v>0.004278113492430301</x:v>
      </x:c>
      <x:c r="K11456" s="32" t="n">
        <x:f>H11456*$B$4*$H$4+I11456*$D$4*$J$4+J11456*$F$4*$L$4</x:f>
        <x:v>40</x:v>
      </x:c>
      <x:c r="L11456" s="29" t="str">
        <x:v>Niko ppm 207</x:v>
      </x:c>
      <x:c r="M11456" s="39" t="str"/>
      <x:c r="N11456" s="58" t="n">
        <x:v>40</x:v>
      </x:c>
      <x:c r="O11456" s="59" t="n">
        <x:v>147.4166929889799</x:v>
      </x:c>
      <x:c r="P11456" s="60" t="str">
        <x:v>Calibrated to live price</x:v>
      </x:c>
      <x:c r="Q11456" s="61" t="n">
        <x:f>IF(N11456="","",K11456-N11456)</x:f>
        <x:v>0</x:v>
      </x:c>
    </x:row>
    <x:row r="11457">
      <x:c r="A11457" s="37" t="str">
        <x:v>F5TA MA</x:v>
      </x:c>
      <x:c r="B11457" s="37" t="str">
        <x:v>F5TAMA</x:v>
      </x:c>
      <x:c r="C11457" s="29" t="str"/>
      <x:c r="D11457" s="30" t="n">
        <x:v>646.82</x:v>
      </x:c>
      <x:c r="E11457" s="30" t="n">
        <x:v>219.88</x:v>
      </x:c>
      <x:c r="F11457" s="30" t="n">
        <x:v>152.96</x:v>
      </x:c>
      <x:c r="G11457" s="30" t="n">
        <x:v>1132.21</x:v>
      </x:c>
      <x:c r="H11457" s="31" t="n">
        <x:f>IF(O11457&gt;0,O11457,D11457)*E11457/1000000/31.1034768</x:f>
        <x:v>0.0014074270581308404</x:v>
      </x:c>
      <x:c r="I11457" s="31" t="n">
        <x:f>IF(O11457&gt;0,O11457,D11457)*F11457/1000000/31.1034768</x:f>
        <x:v>0.0009790796926127585</x:v>
      </x:c>
      <x:c r="J11457" s="31" t="n">
        <x:f>IF(O11457&gt;0,O11457,D11457)*G11457/1000000/31.1034768</x:f>
        <x:v>0.007247148396790608</x:v>
      </x:c>
      <x:c r="K11457" s="32" t="n">
        <x:f>H11457*$B$4*$H$4+I11457*$D$4*$J$4+J11457*$F$4*$L$4</x:f>
        <x:v>60</x:v>
      </x:c>
      <x:c r="L11457" s="29" t="str">
        <x:v>Niko ppm 207</x:v>
      </x:c>
      <x:c r="M11457" s="39" t="str"/>
      <x:c r="N11457" s="58" t="n">
        <x:v>60</x:v>
      </x:c>
      <x:c r="O11457" s="59" t="n">
        <x:v>199.0898437796291</x:v>
      </x:c>
      <x:c r="P11457" s="60" t="str">
        <x:v>Calibrated to live price</x:v>
      </x:c>
      <x:c r="Q11457" s="61" t="n">
        <x:f>IF(N11457="","",K11457-N11457)</x:f>
        <x:v>0</x:v>
      </x:c>
    </x:row>
    <x:row r="11458">
      <x:c r="A11458" s="37" t="str">
        <x:v>F5TA NIB</x:v>
      </x:c>
      <x:c r="B11458" s="37" t="str">
        <x:v>F5TANIB</x:v>
      </x:c>
      <x:c r="C11458" s="29" t="str"/>
      <x:c r="D11458" s="30" t="n">
        <x:v>3704.04</x:v>
      </x:c>
      <x:c r="E11458" s="30" t="n">
        <x:v>217.88</x:v>
      </x:c>
      <x:c r="F11458" s="30" t="n">
        <x:v>109.2</x:v>
      </x:c>
      <x:c r="G11458" s="30" t="n">
        <x:v>262.73</x:v>
      </x:c>
      <x:c r="H11458" s="31" t="n">
        <x:f>IF(O11458&gt;0,O11458,D11458)*E11458/1000000/31.1034768</x:f>
        <x:v>0.015517145959052868</x:v>
      </x:c>
      <x:c r="I11458" s="31" t="n">
        <x:f>IF(O11458&gt;0,O11458,D11458)*F11458/1000000/31.1034768</x:f>
        <x:v>0.00777708986014583</x:v>
      </x:c>
      <x:c r="J11458" s="31" t="n">
        <x:f>IF(O11458&gt;0,O11458,D11458)*G11458/1000000/31.1034768</x:f>
        <x:v>0.01871130786589848</x:v>
      </x:c>
      <x:c r="K11458" s="32" t="n">
        <x:f>H11458*$B$4*$H$4+I11458*$D$4*$J$4+J11458*$F$4*$L$4</x:f>
        <x:v>179.00000000000006</x:v>
      </x:c>
      <x:c r="L11458" s="29" t="str">
        <x:v>Niko ppm 207</x:v>
      </x:c>
      <x:c r="M11458" s="39" t="str"/>
      <x:c r="N11458" s="58" t="n">
        <x:v>179</x:v>
      </x:c>
      <x:c r="O11458" s="59" t="n">
        <x:v>2215.1514105912183</x:v>
      </x:c>
      <x:c r="P11458" s="60" t="str">
        <x:v>Calibrated to live price</x:v>
      </x:c>
      <x:c r="Q11458" s="61" t="n">
        <x:f>IF(N11458="","",K11458-N11458)</x:f>
        <x:v>5.684341886080802e-14</x:v>
      </x:c>
    </x:row>
    <x:row r="11459">
      <x:c r="A11459" s="37" t="str">
        <x:v>F5TA NIP</x:v>
      </x:c>
      <x:c r="B11459" s="37" t="str">
        <x:v>F5TANIP</x:v>
      </x:c>
      <x:c r="C11459" s="29" t="str"/>
      <x:c r="D11459" s="30" t="n">
        <x:v>1283.82</x:v>
      </x:c>
      <x:c r="E11459" s="30" t="n">
        <x:v>936.94</x:v>
      </x:c>
      <x:c r="F11459" s="30" t="n">
        <x:v>224.23</x:v>
      </x:c>
      <x:c r="G11459" s="30" t="n">
        <x:v>593.23</x:v>
      </x:c>
      <x:c r="H11459" s="31" t="n">
        <x:f>IF(O11459&gt;0,O11459,D11459)*E11459/1000000/31.1034768</x:f>
        <x:v>0.02382765307055131</x:v>
      </x:c>
      <x:c r="I11459" s="31" t="n">
        <x:f>IF(O11459&gt;0,O11459,D11459)*F11459/1000000/31.1034768</x:f>
        <x:v>0.005702472568157747</x:v>
      </x:c>
      <x:c r="J11459" s="31" t="n">
        <x:f>IF(O11459&gt;0,O11459,D11459)*G11459/1000000/31.1034768</x:f>
        <x:v>0.01508664229410971</x:v>
      </x:c>
      <x:c r="K11459" s="32" t="n">
        <x:f>H11459*$B$4*$H$4+I11459*$D$4*$J$4+J11459*$F$4*$L$4</x:f>
        <x:v>161</x:v>
      </x:c>
      <x:c r="L11459" s="29" t="str">
        <x:v>Niko ppm 207</x:v>
      </x:c>
      <x:c r="M11459" s="39" t="str"/>
      <x:c r="N11459" s="58" t="n">
        <x:v>161</x:v>
      </x:c>
      <x:c r="O11459" s="59" t="n">
        <x:v>791.0035375566646</x:v>
      </x:c>
      <x:c r="P11459" s="60" t="str">
        <x:v>Calibrated to live price</x:v>
      </x:c>
      <x:c r="Q11459" s="61" t="n">
        <x:f>IF(N11459="","",K11459-N11459)</x:f>
        <x:v>0</x:v>
      </x:c>
    </x:row>
    <x:row r="11460">
      <x:c r="A11460" s="37" t="str">
        <x:v>F5TA ORB</x:v>
      </x:c>
      <x:c r="B11460" s="37" t="str">
        <x:v>F5TAORB</x:v>
      </x:c>
      <x:c r="C11460" s="29" t="str"/>
      <x:c r="D11460" s="30" t="n">
        <x:v>9441</x:v>
      </x:c>
      <x:c r="E11460" s="30" t="n">
        <x:v>185.3</x:v>
      </x:c>
      <x:c r="F11460" s="30" t="n">
        <x:v>109.94</x:v>
      </x:c>
      <x:c r="G11460" s="30" t="n">
        <x:v>814.65</x:v>
      </x:c>
      <x:c r="H11460" s="31" t="n">
        <x:f>IF(O11460&gt;0,O11460,D11460)*E11460/1000000/31.1034768</x:f>
        <x:v>0.017530848151188768</x:v>
      </x:c>
      <x:c r="I11460" s="31" t="n">
        <x:f>IF(O11460&gt;0,O11460,D11460)*F11460/1000000/31.1034768</x:f>
        <x:v>0.01040119506606418</x:v>
      </x:c>
      <x:c r="J11460" s="31" t="n">
        <x:f>IF(O11460&gt;0,O11460,D11460)*G11460/1000000/31.1034768</x:f>
        <x:v>0.07707234455675083</x:v>
      </x:c>
      <x:c r="K11460" s="32" t="n">
        <x:f>H11460*$B$4*$H$4+I11460*$D$4*$J$4+J11460*$F$4*$L$4</x:f>
        <x:v>641.9999999999999</x:v>
      </x:c>
      <x:c r="L11460" s="29" t="str">
        <x:v>Niko ppm 207</x:v>
      </x:c>
      <x:c r="M11460" s="39" t="str"/>
      <x:c r="N11460" s="58" t="n">
        <x:v>642</x:v>
      </x:c>
      <x:c r="O11460" s="59" t="n">
        <x:v>2942.6353413643965</x:v>
      </x:c>
      <x:c r="P11460" s="60" t="str">
        <x:v>Calibrated to live price</x:v>
      </x:c>
      <x:c r="Q11460" s="61" t="n">
        <x:f>IF(N11460="","",K11460-N11460)</x:f>
        <x:v>-1.1368683772161603e-13</x:v>
      </x:c>
    </x:row>
    <x:row r="11461">
      <x:c r="A11461" s="37" t="str">
        <x:v>F5UA PSI</x:v>
      </x:c>
      <x:c r="B11461" s="37" t="str">
        <x:v>F5UAPSI</x:v>
      </x:c>
      <x:c r="C11461" s="29" t="str"/>
      <x:c r="D11461" s="30" t="n">
        <x:v>604.92</x:v>
      </x:c>
      <x:c r="E11461" s="30" t="n">
        <x:v>103.67</x:v>
      </x:c>
      <x:c r="F11461" s="30" t="n">
        <x:v>258.85</x:v>
      </x:c>
      <x:c r="G11461" s="30" t="n">
        <x:v>979.31</x:v>
      </x:c>
      <x:c r="H11461" s="31" t="n">
        <x:f>IF(O11461&gt;0,O11461,D11461)*E11461/1000000/31.1034768</x:f>
        <x:v>0.000983341750311212</x:v>
      </x:c>
      <x:c r="I11461" s="31" t="n">
        <x:f>IF(O11461&gt;0,O11461,D11461)*F11461/1000000/31.1034768</x:f>
        <x:v>0.0024552716510857263</x:v>
      </x:c>
      <x:c r="J11461" s="31" t="n">
        <x:f>IF(O11461&gt;0,O11461,D11461)*G11461/1000000/31.1034768</x:f>
        <x:v>0.00928905574898498</x:v>
      </x:c>
      <x:c r="K11461" s="32" t="n">
        <x:f>H11461*$B$4*$H$4+I11461*$D$4*$J$4+J11461*$F$4*$L$4</x:f>
        <x:v>77</x:v>
      </x:c>
      <x:c r="L11461" s="29" t="str">
        <x:v>Niko ppm 207</x:v>
      </x:c>
      <x:c r="M11461" s="39" t="str"/>
      <x:c r="N11461" s="58" t="n">
        <x:v>77</x:v>
      </x:c>
      <x:c r="O11461" s="59" t="n">
        <x:v>295.026018301111</x:v>
      </x:c>
      <x:c r="P11461" s="60" t="str">
        <x:v>Calibrated to live price</x:v>
      </x:c>
      <x:c r="Q11461" s="61" t="n">
        <x:f>IF(N11461="","",K11461-N11461)</x:f>
        <x:v>0</x:v>
      </x:c>
    </x:row>
    <x:row r="11462">
      <x:c r="A11462" s="37" t="str">
        <x:v>F5UA WHY</x:v>
      </x:c>
      <x:c r="B11462" s="37" t="str">
        <x:v>F5UAWHY</x:v>
      </x:c>
      <x:c r="C11462" s="29" t="str"/>
      <x:c r="D11462" s="30" t="n">
        <x:v>979.63</x:v>
      </x:c>
      <x:c r="E11462" s="30" t="n">
        <x:v>450.13</x:v>
      </x:c>
      <x:c r="F11462" s="30" t="n">
        <x:v>258.5</x:v>
      </x:c>
      <x:c r="G11462" s="30" t="n">
        <x:v>1120.93</x:v>
      </x:c>
      <x:c r="H11462" s="31" t="n">
        <x:f>IF(O11462&gt;0,O11462,D11462)*E11462/1000000/31.1034768</x:f>
        <x:v>0.006043937363615711</x:v>
      </x:c>
      <x:c r="I11462" s="31" t="n">
        <x:f>IF(O11462&gt;0,O11462,D11462)*F11462/1000000/31.1034768</x:f>
        <x:v>0.003470903535633398</x:v>
      </x:c>
      <x:c r="J11462" s="31" t="n">
        <x:f>IF(O11462&gt;0,O11462,D11462)*G11462/1000000/31.1034768</x:f>
        <x:v>0.01505083133538702</x:v>
      </x:c>
      <x:c r="K11462" s="32" t="n">
        <x:f>H11462*$B$4*$H$4+I11462*$D$4*$J$4+J11462*$F$4*$L$4</x:f>
        <x:v>130.99999999999997</x:v>
      </x:c>
      <x:c r="L11462" s="29" t="str">
        <x:v>Niko ppm 207</x:v>
      </x:c>
      <x:c r="M11462" s="39" t="str"/>
      <x:c r="N11462" s="58" t="n">
        <x:v>131</x:v>
      </x:c>
      <x:c r="O11462" s="59" t="n">
        <x:v>417.6292750313786</x:v>
      </x:c>
      <x:c r="P11462" s="60" t="str">
        <x:v>Calibrated to live price</x:v>
      </x:c>
      <x:c r="Q11462" s="61" t="n">
        <x:f>IF(N11462="","",K11462-N11462)</x:f>
        <x:v>-2.842170943040401e-14</x:v>
      </x:c>
    </x:row>
    <x:row r="11463">
      <x:c r="A11463" s="37" t="str">
        <x:v>F5XA BA</x:v>
      </x:c>
      <x:c r="B11463" s="37" t="str">
        <x:v>F5XABA</x:v>
      </x:c>
      <x:c r="C11463" s="29" t="str"/>
      <x:c r="D11463" s="30" t="n">
        <x:v>1269.74</x:v>
      </x:c>
      <x:c r="E11463" s="30" t="n">
        <x:v>193.47</x:v>
      </x:c>
      <x:c r="F11463" s="30" t="n">
        <x:v>121.38</x:v>
      </x:c>
      <x:c r="G11463" s="30" t="n">
        <x:v>200.5</x:v>
      </x:c>
      <x:c r="H11463" s="31" t="n">
        <x:f>IF(O11463&gt;0,O11463,D11463)*E11463/1000000/31.1034768</x:f>
        <x:v>0.006859690645074204</x:v>
      </x:c>
      <x:c r="I11463" s="31" t="n">
        <x:f>IF(O11463&gt;0,O11463,D11463)*F11463/1000000/31.1034768</x:f>
        <x:v>0.004303660776860014</x:v>
      </x:c>
      <x:c r="J11463" s="31" t="n">
        <x:f>IF(O11463&gt;0,O11463,D11463)*G11463/1000000/31.1034768</x:f>
        <x:v>0.007108946990941116</x:v>
      </x:c>
      <x:c r="K11463" s="32" t="n">
        <x:f>H11463*$B$4*$H$4+I11463*$D$4*$J$4+J11463*$F$4*$L$4</x:f>
        <x:v>70.99999999999999</x:v>
      </x:c>
      <x:c r="L11463" s="29" t="str">
        <x:v>Niko ppm 207</x:v>
      </x:c>
      <x:c r="M11463" s="39" t="str"/>
      <x:c r="N11463" s="58" t="n">
        <x:v>71</x:v>
      </x:c>
      <x:c r="O11463" s="59" t="n">
        <x:v>1102.8078194771413</x:v>
      </x:c>
      <x:c r="P11463" s="60" t="str">
        <x:v>Calibrated to live price</x:v>
      </x:c>
      <x:c r="Q11463" s="61" t="n">
        <x:f>IF(N11463="","",K11463-N11463)</x:f>
        <x:v>-1.4210854715202004e-14</x:v>
      </x:c>
    </x:row>
    <x:row r="11464">
      <x:c r="A11464" s="37" t="str">
        <x:v>F6</x:v>
      </x:c>
      <x:c r="B11464" s="37" t="str">
        <x:v>F6</x:v>
      </x:c>
      <x:c r="C11464" s="29" t="str"/>
      <x:c r="D11464" s="30" t="n">
        <x:v>926.87</x:v>
      </x:c>
      <x:c r="E11464" s="30" t="n">
        <x:v>876.73</x:v>
      </x:c>
      <x:c r="F11464" s="30" t="n">
        <x:v>238.39</x:v>
      </x:c>
      <x:c r="G11464" s="30" t="n">
        <x:v>827.76</x:v>
      </x:c>
      <x:c r="H11464" s="31" t="n">
        <x:f>IF(O11464&gt;0,O11464,D11464)*E11464/1000000/31.1034768</x:f>
        <x:v>0.016145548707716388</x:v>
      </x:c>
      <x:c r="I11464" s="31" t="n">
        <x:f>IF(O11464&gt;0,O11464,D11464)*F11464/1000000/31.1034768</x:f>
        <x:v>0.004390105684113135</x:v>
      </x:c>
      <x:c r="J11464" s="31" t="n">
        <x:f>IF(O11464&gt;0,O11464,D11464)*G11464/1000000/31.1034768</x:f>
        <x:v>0.01524373455716049</x:v>
      </x:c>
      <x:c r="K11464" s="32" t="n">
        <x:f>H11464*$B$4*$H$4+I11464*$D$4*$J$4+J11464*$F$4*$L$4</x:f>
        <x:v>148.99999999999997</x:v>
      </x:c>
      <x:c r="L11464" s="29" t="str">
        <x:v>Niko ppm 207</x:v>
      </x:c>
      <x:c r="M11464" s="39" t="str"/>
      <x:c r="N11464" s="58" t="n">
        <x:v>149</x:v>
      </x:c>
      <x:c r="O11464" s="59" t="n">
        <x:v>572.7905964820716</x:v>
      </x:c>
      <x:c r="P11464" s="60" t="str">
        <x:v>Calibrated to live price</x:v>
      </x:c>
      <x:c r="Q11464" s="61" t="n">
        <x:f>IF(N11464="","",K11464-N11464)</x:f>
        <x:v>-2.842170943040401e-14</x:v>
      </x:c>
    </x:row>
    <x:row r="11465">
      <x:c r="A11465" s="37" t="str">
        <x:v>F6283FD</x:v>
      </x:c>
      <x:c r="B11465" s="37" t="str">
        <x:v>F6283FD</x:v>
      </x:c>
      <x:c r="C11465" s="29" t="str">
        <x:v>Ford</x:v>
      </x:c>
      <x:c r="D11465" s="30" t="n">
        <x:v>840</x:v>
      </x:c>
      <x:c r="E11465" s="30" t="n">
        <x:v>0</x:v>
      </x:c>
      <x:c r="F11465" s="30" t="n">
        <x:v>2952.5</x:v>
      </x:c>
      <x:c r="G11465" s="30" t="n">
        <x:v>333.00000000000006</x:v>
      </x:c>
      <x:c r="H11465" s="31" t="n">
        <x:f>IF(O11465&gt;0,O11465,D11465)*E11465/1000000/31.1034768</x:f>
        <x:v>0</x:v>
      </x:c>
      <x:c r="I11465" s="31" t="n">
        <x:f>IF(O11465&gt;0,O11465,D11465)*F11465/1000000/31.1034768</x:f>
        <x:v>0.07973706656485426</x:v>
      </x:c>
      <x:c r="J11465" s="31" t="n">
        <x:f>IF(O11465&gt;0,O11465,D11465)*G11465/1000000/31.1034768</x:f>
        <x:v>0.008993206830176622</x:v>
      </x:c>
      <x:c r="K11465" s="32" t="n">
        <x:f>H11465*$B$4*$H$4+I11465*$D$4*$J$4+J11465*$F$4*$L$4</x:f>
        <x:v>160.121009365744</x:v>
      </x:c>
      <x:c r="L11465" s="29" t="str">
        <x:v>Niko ppm 2020</x:v>
      </x:c>
      <x:c r="M11465" s="39" t="str">
        <x:v>F6283FD//F6223CC//111896</x:v>
      </x:c>
      <x:c r="N11465" s="58"/>
      <x:c r="O11465" s="59"/>
      <x:c r="P11465" s="60" t="str">
        <x:v>No live-price match</x:v>
      </x:c>
      <x:c r="Q11465" s="61" t="str">
        <x:f>IF(N11465="","",K11465-N11465)</x:f>
      </x:c>
    </x:row>
    <x:row r="11466">
      <x:c r="A11466" s="37" t="str">
        <x:v>F6582dc</x:v>
      </x:c>
      <x:c r="B11466" s="37" t="str">
        <x:v>F6582DC</x:v>
      </x:c>
      <x:c r="C11466" s="29" t="str">
        <x:v>Ford</x:v>
      </x:c>
      <x:c r="D11466" s="30" t="n">
        <x:v>400</x:v>
      </x:c>
      <x:c r="E11466" s="30" t="n">
        <x:v>0</x:v>
      </x:c>
      <x:c r="F11466" s="30" t="n">
        <x:v>8922</x:v>
      </x:c>
      <x:c r="G11466" s="30" t="n">
        <x:v>0</x:v>
      </x:c>
      <x:c r="H11466" s="31" t="n">
        <x:f>IF(O11466&gt;0,O11466,D11466)*E11466/1000000/31.1034768</x:f>
        <x:v>0</x:v>
      </x:c>
      <x:c r="I11466" s="31" t="n">
        <x:f>IF(O11466&gt;0,O11466,D11466)*F11466/1000000/31.1034768</x:f>
        <x:v>0.11473958435411954</x:v>
      </x:c>
      <x:c r="J11466" s="31" t="n">
        <x:f>IF(O11466&gt;0,O11466,D11466)*G11466/1000000/31.1034768</x:f>
        <x:v>0</x:v>
      </x:c>
      <x:c r="K11466" s="32" t="n">
        <x:f>H11466*$B$4*$H$4+I11466*$D$4*$J$4+J11466*$F$4*$L$4</x:f>
        <x:v>129.0820323983845</x:v>
      </x:c>
      <x:c r="L11466" s="29" t="str">
        <x:v>ppm niko 2028</x:v>
      </x:c>
      <x:c r="M11466" s="39" t="str">
        <x:v>Ford// F6582DC//11597//6583 DC//1 31 9</x:v>
      </x:c>
      <x:c r="N11466" s="58"/>
      <x:c r="O11466" s="59"/>
      <x:c r="P11466" s="60" t="str">
        <x:v>No live-price match</x:v>
      </x:c>
      <x:c r="Q11466" s="61" t="str">
        <x:f>IF(N11466="","",K11466-N11466)</x:f>
      </x:c>
    </x:row>
    <x:row r="11467">
      <x:c r="A11467" s="37" t="str">
        <x:v>F65A NIL</x:v>
      </x:c>
      <x:c r="B11467" s="37" t="str">
        <x:v>F65ANIL</x:v>
      </x:c>
      <x:c r="C11467" s="29" t="str"/>
      <x:c r="D11467" s="30" t="n">
        <x:v>825.82</x:v>
      </x:c>
      <x:c r="E11467" s="30" t="n">
        <x:v>930.42</x:v>
      </x:c>
      <x:c r="F11467" s="30" t="n">
        <x:v>264.39</x:v>
      </x:c>
      <x:c r="G11467" s="30" t="n">
        <x:v>206.94</x:v>
      </x:c>
      <x:c r="H11467" s="31" t="n">
        <x:f>IF(O11467&gt;0,O11467,D11467)*E11467/1000000/31.1034768</x:f>
        <x:v>0.027845868351101977</x:v>
      </x:c>
      <x:c r="I11467" s="31" t="n">
        <x:f>IF(O11467&gt;0,O11467,D11467)*F11467/1000000/31.1034768</x:f>
        <x:v>0.007912737401762486</x:v>
      </x:c>
      <x:c r="J11467" s="31" t="n">
        <x:f>IF(O11467&gt;0,O11467,D11467)*G11467/1000000/31.1034768</x:f>
        <x:v>0.006193357834716626</x:v>
      </x:c>
      <x:c r="K11467" s="32" t="n">
        <x:f>H11467*$B$4*$H$4+I11467*$D$4*$J$4+J11467*$F$4*$L$4</x:f>
        <x:v>100</x:v>
      </x:c>
      <x:c r="L11467" s="29" t="str">
        <x:v>Niko ppm 207</x:v>
      </x:c>
      <x:c r="M11467" s="39" t="str"/>
      <x:c r="N11467" s="58" t="n">
        <x:v>100</x:v>
      </x:c>
      <x:c r="O11467" s="59" t="n">
        <x:v>930.8734982420355</x:v>
      </x:c>
      <x:c r="P11467" s="60" t="str">
        <x:v>Calibrated to live price</x:v>
      </x:c>
      <x:c r="Q11467" s="61" t="n">
        <x:f>IF(N11467="","",K11467-N11467)</x:f>
        <x:v>0</x:v>
      </x:c>
    </x:row>
    <x:row r="11468">
      <x:c r="A11468" s="37" t="str">
        <x:v>F65A NIL-Pre</x:v>
      </x:c>
      <x:c r="B11468" s="37" t="str">
        <x:v>F65ANILPRE</x:v>
      </x:c>
      <x:c r="C11468" s="29" t="str"/>
      <x:c r="D11468" s="30" t="n">
        <x:v>515.1</x:v>
      </x:c>
      <x:c r="E11468" s="30" t="n">
        <x:v>534.18</x:v>
      </x:c>
      <x:c r="F11468" s="30" t="n">
        <x:v>197.53</x:v>
      </x:c>
      <x:c r="G11468" s="30" t="n">
        <x:v>987.26</x:v>
      </x:c>
      <x:c r="H11468" s="31" t="n">
        <x:f>IF(O11468&gt;0,O11468,D11468)*E11468/1000000/31.1034768</x:f>
        <x:v>0.0036546942044023097</x:v>
      </x:c>
      <x:c r="I11468" s="31" t="n">
        <x:f>IF(O11468&gt;0,O11468,D11468)*F11468/1000000/31.1034768</x:f>
        <x:v>0.0013514391145224237</x:v>
      </x:c>
      <x:c r="J11468" s="31" t="n">
        <x:f>IF(O11468&gt;0,O11468,D11468)*G11468/1000000/31.1034768</x:f>
        <x:v>0.006754527313336749</x:v>
      </x:c>
      <x:c r="K11468" s="32" t="n">
        <x:f>H11468*$B$4*$H$4+I11468*$D$4*$J$4+J11468*$F$4*$L$4</x:f>
        <x:v>60.00000000000001</x:v>
      </x:c>
      <x:c r="L11468" s="29" t="str">
        <x:v>Niko ppm 207</x:v>
      </x:c>
      <x:c r="M11468" s="39" t="str"/>
      <x:c r="N11468" s="58" t="n">
        <x:v>60</x:v>
      </x:c>
      <x:c r="O11468" s="59" t="n">
        <x:v>212.80036017395204</x:v>
      </x:c>
      <x:c r="P11468" s="60" t="str">
        <x:v>Calibrated to live price</x:v>
      </x:c>
      <x:c r="Q11468" s="61" t="n">
        <x:f>IF(N11468="","",K11468-N11468)</x:f>
        <x:v>7.105427357601002e-15</x:v>
      </x:c>
    </x:row>
    <x:row r="11469">
      <x:c r="A11469" s="37" t="str">
        <x:v>F65A NOM</x:v>
      </x:c>
      <x:c r="B11469" s="37" t="str">
        <x:v>F65ANOM</x:v>
      </x:c>
      <x:c r="C11469" s="29" t="str"/>
      <x:c r="D11469" s="30" t="n">
        <x:v>1441.18</x:v>
      </x:c>
      <x:c r="E11469" s="30" t="n">
        <x:v>482.92</x:v>
      </x:c>
      <x:c r="F11469" s="30" t="n">
        <x:v>141.58</x:v>
      </x:c>
      <x:c r="G11469" s="30" t="n">
        <x:v>349.67</x:v>
      </x:c>
      <x:c r="H11469" s="31" t="n">
        <x:f>IF(O11469&gt;0,O11469,D11469)*E11469/1000000/31.1034768</x:f>
        <x:v>0.014343916983575525</x:v>
      </x:c>
      <x:c r="I11469" s="31" t="n">
        <x:f>IF(O11469&gt;0,O11469,D11469)*F11469/1000000/31.1034768</x:f>
        <x:v>0.00420527575278436</x:v>
      </x:c>
      <x:c r="J11469" s="31" t="n">
        <x:f>IF(O11469&gt;0,O11469,D11469)*G11469/1000000/31.1034768</x:f>
        <x:v>0.010386062808843813</x:v>
      </x:c>
      <x:c r="K11469" s="32" t="n">
        <x:f>H11469*$B$4*$H$4+I11469*$D$4*$J$4+J11469*$F$4*$L$4</x:f>
        <x:v>108.00000000000001</x:v>
      </x:c>
      <x:c r="L11469" s="29" t="str">
        <x:v>Niko ppm 207</x:v>
      </x:c>
      <x:c r="M11469" s="39" t="str"/>
      <x:c r="N11469" s="58" t="n">
        <x:v>108</x:v>
      </x:c>
      <x:c r="O11469" s="59" t="n">
        <x:v>923.8500975726151</x:v>
      </x:c>
      <x:c r="P11469" s="60" t="str">
        <x:v>Calibrated to live price</x:v>
      </x:c>
      <x:c r="Q11469" s="61" t="n">
        <x:f>IF(N11469="","",K11469-N11469)</x:f>
        <x:v>1.4210854715202004e-14</x:v>
      </x:c>
    </x:row>
    <x:row r="11470">
      <x:c r="A11470" s="37" t="str">
        <x:v>F65A NOM-pre</x:v>
      </x:c>
      <x:c r="B11470" s="37" t="str">
        <x:v>F65ANOMPRE</x:v>
      </x:c>
      <x:c r="C11470" s="29" t="str"/>
      <x:c r="D11470" s="30" t="n">
        <x:v>501.03</x:v>
      </x:c>
      <x:c r="E11470" s="30" t="n">
        <x:v>585.14</x:v>
      </x:c>
      <x:c r="F11470" s="30" t="n">
        <x:v>160.24</x:v>
      </x:c>
      <x:c r="G11470" s="30" t="n">
        <x:v>1094.62</x:v>
      </x:c>
      <x:c r="H11470" s="31" t="n">
        <x:f>IF(O11470&gt;0,O11470,D11470)*E11470/1000000/31.1034768</x:f>
        <x:v>0.0034575540692407735</x:v>
      </x:c>
      <x:c r="I11470" s="31" t="n">
        <x:f>IF(O11470&gt;0,O11470,D11470)*F11470/1000000/31.1034768</x:f>
        <x:v>0.0009468477014990287</x:v>
      </x:c>
      <x:c r="J11470" s="31" t="n">
        <x:f>IF(O11470&gt;0,O11470,D11470)*G11470/1000000/31.1034768</x:f>
        <x:v>0.006468038136637959</x:v>
      </x:c>
      <x:c r="K11470" s="32" t="n">
        <x:f>H11470*$B$4*$H$4+I11470*$D$4*$J$4+J11470*$F$4*$L$4</x:f>
        <x:v>57.00000000000001</x:v>
      </x:c>
      <x:c r="L11470" s="29" t="str">
        <x:v>Niko ppm 207</x:v>
      </x:c>
      <x:c r="M11470" s="39" t="str"/>
      <x:c r="N11470" s="58" t="n">
        <x:v>57</x:v>
      </x:c>
      <x:c r="O11470" s="59" t="n">
        <x:v>183.78841435789042</x:v>
      </x:c>
      <x:c r="P11470" s="60" t="str">
        <x:v>Calibrated to live price</x:v>
      </x:c>
      <x:c r="Q11470" s="61" t="n">
        <x:f>IF(N11470="","",K11470-N11470)</x:f>
        <x:v>7.105427357601002e-15</x:v>
      </x:c>
    </x:row>
    <x:row r="11471">
      <x:c r="A11471" s="37" t="str">
        <x:v>F65A ODE</x:v>
      </x:c>
      <x:c r="B11471" s="37" t="str">
        <x:v>F65AODE</x:v>
      </x:c>
      <x:c r="C11471" s="29" t="str"/>
      <x:c r="D11471" s="30" t="n">
        <x:v>1161.77</x:v>
      </x:c>
      <x:c r="E11471" s="30" t="n">
        <x:v>303.58</x:v>
      </x:c>
      <x:c r="F11471" s="30" t="n">
        <x:v>246.56</x:v>
      </x:c>
      <x:c r="G11471" s="30" t="n">
        <x:v>355.12</x:v>
      </x:c>
      <x:c r="H11471" s="31" t="n">
        <x:f>IF(O11471&gt;0,O11471,D11471)*E11471/1000000/31.1034768</x:f>
        <x:v>0.00922173137026618</x:v>
      </x:c>
      <x:c r="I11471" s="31" t="n">
        <x:f>IF(O11471&gt;0,O11471,D11471)*F11471/1000000/31.1034768</x:f>
        <x:v>0.00748965704806914</x:v>
      </x:c>
      <x:c r="J11471" s="31" t="n">
        <x:f>IF(O11471&gt;0,O11471,D11471)*G11471/1000000/31.1034768</x:f>
        <x:v>0.010787341867741376</x:v>
      </x:c>
      <x:c r="K11471" s="32" t="n">
        <x:f>H11471*$B$4*$H$4+I11471*$D$4*$J$4+J11471*$F$4*$L$4</x:f>
        <x:v>107</x:v>
      </x:c>
      <x:c r="L11471" s="29" t="str">
        <x:v>Niko ppm 207</x:v>
      </x:c>
      <x:c r="M11471" s="39" t="str"/>
      <x:c r="N11471" s="58" t="n">
        <x:v>107</x:v>
      </x:c>
      <x:c r="O11471" s="59" t="n">
        <x:v>944.8181953057065</x:v>
      </x:c>
      <x:c r="P11471" s="60" t="str">
        <x:v>Calibrated to live price</x:v>
      </x:c>
      <x:c r="Q11471" s="61" t="n">
        <x:f>IF(N11471="","",K11471-N11471)</x:f>
        <x:v>0</x:v>
      </x:c>
    </x:row>
    <x:row r="11472">
      <x:c r="A11472" s="37" t="str">
        <x:v>F65A ODE-Pre</x:v>
      </x:c>
      <x:c r="B11472" s="37" t="str">
        <x:v>F65AODEPRE</x:v>
      </x:c>
      <x:c r="C11472" s="29" t="str"/>
      <x:c r="D11472" s="30" t="n">
        <x:v>641.94</x:v>
      </x:c>
      <x:c r="E11472" s="30" t="n">
        <x:v>368.17</x:v>
      </x:c>
      <x:c r="F11472" s="30" t="n">
        <x:v>123.33</x:v>
      </x:c>
      <x:c r="G11472" s="30" t="n">
        <x:v>964.33</x:v>
      </x:c>
      <x:c r="H11472" s="31" t="n">
        <x:f>IF(O11472&gt;0,O11472,D11472)*E11472/1000000/31.1034768</x:f>
        <x:v>0.0026320958882767604</x:v>
      </x:c>
      <x:c r="I11472" s="31" t="n">
        <x:f>IF(O11472&gt;0,O11472,D11472)*F11472/1000000/31.1034768</x:f>
        <x:v>0.0008817024361060727</x:v>
      </x:c>
      <x:c r="J11472" s="31" t="n">
        <x:f>IF(O11472&gt;0,O11472,D11472)*G11472/1000000/31.1034768</x:f>
        <x:v>0.006894122356362354</x:v>
      </x:c>
      <x:c r="K11472" s="32" t="n">
        <x:f>H11472*$B$4*$H$4+I11472*$D$4*$J$4+J11472*$F$4*$L$4</x:f>
        <x:v>59.00000000000001</x:v>
      </x:c>
      <x:c r="L11472" s="29" t="str">
        <x:v>Niko ppm 207</x:v>
      </x:c>
      <x:c r="M11472" s="39" t="str"/>
      <x:c r="N11472" s="58" t="n">
        <x:v>59</x:v>
      </x:c>
      <x:c r="O11472" s="59" t="n">
        <x:v>222.36285790909523</x:v>
      </x:c>
      <x:c r="P11472" s="60" t="str">
        <x:v>Calibrated to live price</x:v>
      </x:c>
      <x:c r="Q11472" s="61" t="n">
        <x:f>IF(N11472="","",K11472-N11472)</x:f>
        <x:v>7.105427357601002e-15</x:v>
      </x:c>
    </x:row>
    <x:row r="11473">
      <x:c r="A11473" s="37" t="str">
        <x:v>F65A PUB</x:v>
      </x:c>
      <x:c r="B11473" s="37" t="str">
        <x:v>F65APUB</x:v>
      </x:c>
      <x:c r="C11473" s="29" t="str">
        <x:v>Ford</x:v>
      </x:c>
      <x:c r="D11473" s="30" t="n">
        <x:v>380</x:v>
      </x:c>
      <x:c r="E11473" s="30" t="n">
        <x:v>0</x:v>
      </x:c>
      <x:c r="F11473" s="30" t="n">
        <x:v>6375</x:v>
      </x:c>
      <x:c r="G11473" s="30" t="n">
        <x:v>651</x:v>
      </x:c>
      <x:c r="H11473" s="31" t="n">
        <x:f>IF(O11473&gt;0,O11473,D11473)*E11473/1000000/31.1034768</x:f>
        <x:v>0</x:v>
      </x:c>
      <x:c r="I11473" s="31" t="n">
        <x:f>IF(O11473&gt;0,O11473,D11473)*F11473/1000000/31.1034768</x:f>
        <x:v>0.07222350592397794</x:v>
      </x:c>
      <x:c r="J11473" s="31" t="n">
        <x:f>IF(O11473&gt;0,O11473,D11473)*G11473/1000000/31.1034768</x:f>
        <x:v>0.007375294487295631</x:v>
      </x:c>
      <x:c r="K11473" s="32" t="n">
        <x:f>H11473*$B$4*$H$4+I11473*$D$4*$J$4+J11473*$F$4*$L$4</x:f>
        <x:v>139</x:v>
      </x:c>
      <x:c r="L11473" s="29" t="str">
        <x:v>ppm niko 2028</x:v>
      </x:c>
      <x:c r="M11473" s="39" t="str">
        <x:v>M 6 329 PUB//F65A5G218BF</x:v>
      </x:c>
      <x:c r="N11473" s="58" t="n">
        <x:v>139</x:v>
      </x:c>
      <x:c r="O11473" s="59" t="n">
        <x:v>352.3768064189978</x:v>
      </x:c>
      <x:c r="P11473" s="60" t="str">
        <x:v>Calibrated to live price</x:v>
      </x:c>
      <x:c r="Q11473" s="61" t="n">
        <x:f>IF(N11473="","",K11473-N11473)</x:f>
        <x:v>0</x:v>
      </x:c>
    </x:row>
    <x:row r="11474">
      <x:c r="A11474" s="37" t="str">
        <x:v>F65A PUB-Pre</x:v>
      </x:c>
      <x:c r="B11474" s="37" t="str">
        <x:v>F65APUBPRE</x:v>
      </x:c>
      <x:c r="C11474" s="29" t="str"/>
      <x:c r="D11474" s="30" t="n">
        <x:v>757.07</x:v>
      </x:c>
      <x:c r="E11474" s="30" t="n">
        <x:v>501.81</x:v>
      </x:c>
      <x:c r="F11474" s="30" t="n">
        <x:v>90.2</x:v>
      </x:c>
      <x:c r="G11474" s="30" t="n">
        <x:v>757.25</x:v>
      </x:c>
      <x:c r="H11474" s="31" t="n">
        <x:f>IF(O11474&gt;0,O11474,D11474)*E11474/1000000/31.1034768</x:f>
        <x:v>0.004502516271281606</x:v>
      </x:c>
      <x:c r="I11474" s="31" t="n">
        <x:f>IF(O11474&gt;0,O11474,D11474)*F11474/1000000/31.1034768</x:f>
        <x:v>0.0008093241818010819</x:v>
      </x:c>
      <x:c r="J11474" s="31" t="n">
        <x:f>IF(O11474&gt;0,O11474,D11474)*G11474/1000000/31.1034768</x:f>
        <x:v>0.00679446492981008</x:v>
      </x:c>
      <x:c r="K11474" s="32" t="n">
        <x:f>H11474*$B$4*$H$4+I11474*$D$4*$J$4+J11474*$F$4*$L$4</x:f>
        <x:v>61</x:v>
      </x:c>
      <x:c r="L11474" s="29" t="str">
        <x:v>Niko ppm 207</x:v>
      </x:c>
      <x:c r="M11474" s="39" t="str"/>
      <x:c r="N11474" s="58" t="n">
        <x:v>61</x:v>
      </x:c>
      <x:c r="O11474" s="59" t="n">
        <x:v>279.0775600036467</x:v>
      </x:c>
      <x:c r="P11474" s="60" t="str">
        <x:v>Calibrated to live price</x:v>
      </x:c>
      <x:c r="Q11474" s="61" t="n">
        <x:f>IF(N11474="","",K11474-N11474)</x:f>
        <x:v>0</x:v>
      </x:c>
    </x:row>
    <x:row r="11475">
      <x:c r="A11475" s="37" t="str">
        <x:v>F65A RED</x:v>
      </x:c>
      <x:c r="B11475" s="37" t="str">
        <x:v>F65ARED</x:v>
      </x:c>
      <x:c r="C11475" s="29" t="str"/>
      <x:c r="D11475" s="30" t="n">
        <x:v>1200.97</x:v>
      </x:c>
      <x:c r="E11475" s="30" t="n">
        <x:v>650.52</x:v>
      </x:c>
      <x:c r="F11475" s="30" t="n">
        <x:v>149.76</x:v>
      </x:c>
      <x:c r="G11475" s="30" t="n">
        <x:v>808.43</x:v>
      </x:c>
      <x:c r="H11475" s="31" t="n">
        <x:f>IF(O11475&gt;0,O11475,D11475)*E11475/1000000/31.1034768</x:f>
        <x:v>0.010937803439050972</x:v>
      </x:c>
      <x:c r="I11475" s="31" t="n">
        <x:f>IF(O11475&gt;0,O11475,D11475)*F11475/1000000/31.1034768</x:f>
        <x:v>0.0025180554679829575</x:v>
      </x:c>
      <x:c r="J11475" s="31" t="n">
        <x:f>IF(O11475&gt;0,O11475,D11475)*G11475/1000000/31.1034768</x:f>
        <x:v>0.013592892507889039</x:v>
      </x:c>
      <x:c r="K11475" s="32" t="n">
        <x:f>H11475*$B$4*$H$4+I11475*$D$4*$J$4+J11475*$F$4*$L$4</x:f>
        <x:v>126</x:v>
      </x:c>
      <x:c r="L11475" s="29" t="str">
        <x:v>Niko ppm 207</x:v>
      </x:c>
      <x:c r="M11475" s="39" t="str"/>
      <x:c r="N11475" s="58" t="n">
        <x:v>126</x:v>
      </x:c>
      <x:c r="O11475" s="59" t="n">
        <x:v>522.9719539898575</x:v>
      </x:c>
      <x:c r="P11475" s="60" t="str">
        <x:v>Calibrated to live price</x:v>
      </x:c>
      <x:c r="Q11475" s="61" t="n">
        <x:f>IF(N11475="","",K11475-N11475)</x:f>
        <x:v>0</x:v>
      </x:c>
    </x:row>
    <x:row r="11476">
      <x:c r="A11476" s="37" t="str">
        <x:v>F65A RED-Pre</x:v>
      </x:c>
      <x:c r="B11476" s="37" t="str">
        <x:v>F65AREDPRE</x:v>
      </x:c>
      <x:c r="C11476" s="29" t="str"/>
      <x:c r="D11476" s="30" t="n">
        <x:v>817.2</x:v>
      </x:c>
      <x:c r="E11476" s="30" t="n">
        <x:v>937.2</x:v>
      </x:c>
      <x:c r="F11476" s="30" t="n">
        <x:v>71.63</x:v>
      </x:c>
      <x:c r="G11476" s="30" t="n">
        <x:v>406.76</x:v>
      </x:c>
      <x:c r="H11476" s="31" t="n">
        <x:f>IF(O11476&gt;0,O11476,D11476)*E11476/1000000/31.1034768</x:f>
        <x:v>0.013361704004754366</x:v>
      </x:c>
      <x:c r="I11476" s="31" t="n">
        <x:f>IF(O11476&gt;0,O11476,D11476)*F11476/1000000/31.1034768</x:f>
        <x:v>0.0010212322427022567</x:v>
      </x:c>
      <x:c r="J11476" s="31" t="n">
        <x:f>IF(O11476&gt;0,O11476,D11476)*G11476/1000000/31.1034768</x:f>
        <x:v>0.005799196245170599</x:v>
      </x:c>
      <x:c r="K11476" s="32" t="n">
        <x:f>H11476*$B$4*$H$4+I11476*$D$4*$J$4+J11476*$F$4*$L$4</x:f>
        <x:v>67</x:v>
      </x:c>
      <x:c r="L11476" s="29" t="str">
        <x:v>Niko ppm 207</x:v>
      </x:c>
      <x:c r="M11476" s="39" t="str"/>
      <x:c r="N11476" s="58" t="n">
        <x:v>67</x:v>
      </x:c>
      <x:c r="O11476" s="59" t="n">
        <x:v>443.4437158774482</x:v>
      </x:c>
      <x:c r="P11476" s="60" t="str">
        <x:v>Calibrated to live price</x:v>
      </x:c>
      <x:c r="Q11476" s="61" t="n">
        <x:f>IF(N11476="","",K11476-N11476)</x:f>
        <x:v>0</x:v>
      </x:c>
    </x:row>
    <x:row r="11477">
      <x:c r="A11477" s="37" t="str">
        <x:v>F65A RUM</x:v>
      </x:c>
      <x:c r="B11477" s="37" t="str">
        <x:v>F65ARUM</x:v>
      </x:c>
      <x:c r="C11477" s="29" t="str"/>
      <x:c r="D11477" s="30" t="n">
        <x:v>1490.51</x:v>
      </x:c>
      <x:c r="E11477" s="30" t="n">
        <x:v>765.17</x:v>
      </x:c>
      <x:c r="F11477" s="30" t="n">
        <x:v>130.26</x:v>
      </x:c>
      <x:c r="G11477" s="30" t="n">
        <x:v>498.7</x:v>
      </x:c>
      <x:c r="H11477" s="31" t="n">
        <x:f>IF(O11477&gt;0,O11477,D11477)*E11477/1000000/31.1034768</x:f>
        <x:v>0.020220599724982812</x:v>
      </x:c>
      <x:c r="I11477" s="31" t="n">
        <x:f>IF(O11477&gt;0,O11477,D11477)*F11477/1000000/31.1034768</x:f>
        <x:v>0.0034422877532786977</x:v>
      </x:c>
      <x:c r="J11477" s="31" t="n">
        <x:f>IF(O11477&gt;0,O11477,D11477)*G11477/1000000/31.1034768</x:f>
        <x:v>0.013178787828651057</x:v>
      </x:c>
      <x:c r="K11477" s="32" t="n">
        <x:f>H11477*$B$4*$H$4+I11477*$D$4*$J$4+J11477*$F$4*$L$4</x:f>
        <x:v>138</x:v>
      </x:c>
      <x:c r="L11477" s="29" t="str">
        <x:v>Niko ppm 207</x:v>
      </x:c>
      <x:c r="M11477" s="39" t="str"/>
      <x:c r="N11477" s="58" t="n">
        <x:v>138</x:v>
      </x:c>
      <x:c r="O11477" s="59" t="n">
        <x:v>821.9493111701835</x:v>
      </x:c>
      <x:c r="P11477" s="60" t="str">
        <x:v>Calibrated to live price</x:v>
      </x:c>
      <x:c r="Q11477" s="61" t="n">
        <x:f>IF(N11477="","",K11477-N11477)</x:f>
        <x:v>0</x:v>
      </x:c>
    </x:row>
    <x:row r="11478">
      <x:c r="A11478" s="37" t="str">
        <x:v>F65A RUM-Pre</x:v>
      </x:c>
      <x:c r="B11478" s="37" t="str">
        <x:v>F65ARUMPRE</x:v>
      </x:c>
      <x:c r="C11478" s="29" t="str"/>
      <x:c r="D11478" s="30" t="n">
        <x:v>841.45</x:v>
      </x:c>
      <x:c r="E11478" s="30" t="n">
        <x:v>750.76</x:v>
      </x:c>
      <x:c r="F11478" s="30" t="n">
        <x:v>143.37</x:v>
      </x:c>
      <x:c r="G11478" s="30" t="n">
        <x:v>307.51</x:v>
      </x:c>
      <x:c r="H11478" s="31" t="n">
        <x:f>IF(O11478&gt;0,O11478,D11478)*E11478/1000000/31.1034768</x:f>
        <x:v>0.014539604097615462</x:v>
      </x:c>
      <x:c r="I11478" s="31" t="n">
        <x:f>IF(O11478&gt;0,O11478,D11478)*F11478/1000000/31.1034768</x:f>
        <x:v>0.002776577121150739</x:v>
      </x:c>
      <x:c r="J11478" s="31" t="n">
        <x:f>IF(O11478&gt;0,O11478,D11478)*G11478/1000000/31.1034768</x:f>
        <x:v>0.005955396739381068</x:v>
      </x:c>
      <x:c r="K11478" s="32" t="n">
        <x:f>H11478*$B$4*$H$4+I11478*$D$4*$J$4+J11478*$F$4*$L$4</x:f>
        <x:v>72</x:v>
      </x:c>
      <x:c r="L11478" s="29" t="str">
        <x:v>Niko ppm 207</x:v>
      </x:c>
      <x:c r="M11478" s="39" t="str"/>
      <x:c r="N11478" s="58" t="n">
        <x:v>72</x:v>
      </x:c>
      <x:c r="O11478" s="59" t="n">
        <x:v>602.3659208420366</x:v>
      </x:c>
      <x:c r="P11478" s="60" t="str">
        <x:v>Calibrated to live price</x:v>
      </x:c>
      <x:c r="Q11478" s="61" t="n">
        <x:f>IF(N11478="","",K11478-N11478)</x:f>
        <x:v>0</x:v>
      </x:c>
    </x:row>
    <x:row r="11479">
      <x:c r="A11479" s="37" t="str">
        <x:v>F65A WIG</x:v>
      </x:c>
      <x:c r="B11479" s="37" t="str">
        <x:v>F65AWIG</x:v>
      </x:c>
      <x:c r="C11479" s="29" t="str"/>
      <x:c r="D11479" s="30" t="n">
        <x:v>2397.66</x:v>
      </x:c>
      <x:c r="E11479" s="30" t="n">
        <x:v>377.2</x:v>
      </x:c>
      <x:c r="F11479" s="30" t="n">
        <x:v>113.87</x:v>
      </x:c>
      <x:c r="G11479" s="30" t="n">
        <x:v>205.29</x:v>
      </x:c>
      <x:c r="H11479" s="31" t="n">
        <x:f>IF(O11479&gt;0,O11479,D11479)*E11479/1000000/31.1034768</x:f>
        <x:v>0.021692779783385695</x:v>
      </x:c>
      <x:c r="I11479" s="31" t="n">
        <x:f>IF(O11479&gt;0,O11479,D11479)*F11479/1000000/31.1034768</x:f>
        <x:v>0.006548666049666302</x:v>
      </x:c>
      <x:c r="J11479" s="31" t="n">
        <x:f>IF(O11479&gt;0,O11479,D11479)*G11479/1000000/31.1034768</x:f>
        <x:v>0.011806232136084966</x:v>
      </x:c>
      <x:c r="K11479" s="32" t="n">
        <x:f>H11479*$B$4*$H$4+I11479*$D$4*$J$4+J11479*$F$4*$L$4</x:f>
        <x:v>133</x:v>
      </x:c>
      <x:c r="L11479" s="29" t="str">
        <x:v>Niko ppm 207</x:v>
      </x:c>
      <x:c r="M11479" s="39" t="str"/>
      <x:c r="N11479" s="58" t="n">
        <x:v>133</x:v>
      </x:c>
      <x:c r="O11479" s="59" t="n">
        <x:v>1788.7615925770042</x:v>
      </x:c>
      <x:c r="P11479" s="60" t="str">
        <x:v>Calibrated to live price</x:v>
      </x:c>
      <x:c r="Q11479" s="61" t="n">
        <x:f>IF(N11479="","",K11479-N11479)</x:f>
        <x:v>0</x:v>
      </x:c>
    </x:row>
    <x:row r="11480">
      <x:c r="A11480" s="37" t="str">
        <x:v>F65A WIG-Pre</x:v>
      </x:c>
      <x:c r="B11480" s="37" t="str">
        <x:v>F65AWIGPRE</x:v>
      </x:c>
      <x:c r="C11480" s="29" t="str"/>
      <x:c r="D11480" s="30" t="n">
        <x:v>874.07</x:v>
      </x:c>
      <x:c r="E11480" s="30" t="n">
        <x:v>899.46</x:v>
      </x:c>
      <x:c r="F11480" s="30" t="n">
        <x:v>75.34</x:v>
      </x:c>
      <x:c r="G11480" s="30" t="n">
        <x:v>439.47</x:v>
      </x:c>
      <x:c r="H11480" s="31" t="n">
        <x:f>IF(O11480&gt;0,O11480,D11480)*E11480/1000000/31.1034768</x:f>
        <x:v>0.013211212918922948</x:v>
      </x:c>
      <x:c r="I11480" s="31" t="n">
        <x:f>IF(O11480&gt;0,O11480,D11480)*F11480/1000000/31.1034768</x:f>
        <x:v>0.0011065892661281823</x:v>
      </x:c>
      <x:c r="J11480" s="31" t="n">
        <x:f>IF(O11480&gt;0,O11480,D11480)*G11480/1000000/31.1034768</x:f>
        <x:v>0.006454908213238018</x:v>
      </x:c>
      <x:c r="K11480" s="32" t="n">
        <x:f>H11480*$B$4*$H$4+I11480*$D$4*$J$4+J11480*$F$4*$L$4</x:f>
        <x:v>72</x:v>
      </x:c>
      <x:c r="L11480" s="29" t="str">
        <x:v>Niko ppm 207</x:v>
      </x:c>
      <x:c r="M11480" s="39" t="str"/>
      <x:c r="N11480" s="58" t="n">
        <x:v>72</x:v>
      </x:c>
      <x:c r="O11480" s="59" t="n">
        <x:v>456.84594592708976</x:v>
      </x:c>
      <x:c r="P11480" s="60" t="str">
        <x:v>Calibrated to live price</x:v>
      </x:c>
      <x:c r="Q11480" s="61" t="n">
        <x:f>IF(N11480="","",K11480-N11480)</x:f>
        <x:v>0</x:v>
      </x:c>
    </x:row>
    <x:row r="11481">
      <x:c r="A11481" s="37" t="str">
        <x:v>F65E AA</x:v>
      </x:c>
      <x:c r="B11481" s="37" t="str">
        <x:v>F65EAA</x:v>
      </x:c>
      <x:c r="C11481" s="29" t="str"/>
      <x:c r="D11481" s="30" t="n">
        <x:v>1051.64</x:v>
      </x:c>
      <x:c r="E11481" s="30" t="n">
        <x:v>952.26</x:v>
      </x:c>
      <x:c r="F11481" s="30" t="n">
        <x:v>180.42</x:v>
      </x:c>
      <x:c r="G11481" s="30" t="n">
        <x:v>716</x:v>
      </x:c>
      <x:c r="H11481" s="31" t="n">
        <x:f>IF(O11481&gt;0,O11481,D11481)*E11481/1000000/31.1034768</x:f>
        <x:v>0.016905860817158017</x:v>
      </x:c>
      <x:c r="I11481" s="31" t="n">
        <x:f>IF(O11481&gt;0,O11481,D11481)*F11481/1000000/31.1034768</x:f>
        <x:v>0.0032030699689492887</x:v>
      </x:c>
      <x:c r="J11481" s="31" t="n">
        <x:f>IF(O11481&gt;0,O11481,D11481)*G11481/1000000/31.1034768</x:f>
        <x:v>0.01271144051528484</x:v>
      </x:c>
      <x:c r="K11481" s="32" t="n">
        <x:f>H11481*$B$4*$H$4+I11481*$D$4*$J$4+J11481*$F$4*$L$4</x:f>
        <x:v>129</x:v>
      </x:c>
      <x:c r="L11481" s="29" t="str">
        <x:v>Niko ppm 207</x:v>
      </x:c>
      <x:c r="M11481" s="39" t="str"/>
      <x:c r="N11481" s="58" t="n">
        <x:v>129</x:v>
      </x:c>
      <x:c r="O11481" s="59" t="n">
        <x:v>552.192730672824</x:v>
      </x:c>
      <x:c r="P11481" s="60" t="str">
        <x:v>Calibrated to live price</x:v>
      </x:c>
      <x:c r="Q11481" s="61" t="n">
        <x:f>IF(N11481="","",K11481-N11481)</x:f>
        <x:v>0</x:v>
      </x:c>
    </x:row>
    <x:row r="11482">
      <x:c r="A11482" s="37" t="str">
        <x:v>F65E AA-Pre</x:v>
      </x:c>
      <x:c r="B11482" s="37" t="str">
        <x:v>F65EAAPRE</x:v>
      </x:c>
      <x:c r="C11482" s="29" t="str"/>
      <x:c r="D11482" s="30" t="n">
        <x:v>476.02</x:v>
      </x:c>
      <x:c r="E11482" s="30" t="n">
        <x:v>939.04</x:v>
      </x:c>
      <x:c r="F11482" s="30" t="n">
        <x:v>266.27</x:v>
      </x:c>
      <x:c r="G11482" s="30" t="n">
        <x:v>913.6</x:v>
      </x:c>
      <x:c r="H11482" s="31" t="n">
        <x:f>IF(O11482&gt;0,O11482,D11482)*E11482/1000000/31.1034768</x:f>
        <x:v>0.0074998360897395025</x:v>
      </x:c>
      <x:c r="I11482" s="31" t="n">
        <x:f>IF(O11482&gt;0,O11482,D11482)*F11482/1000000/31.1034768</x:f>
        <x:v>0.002126620118008751</x:v>
      </x:c>
      <x:c r="J11482" s="31" t="n">
        <x:f>IF(O11482&gt;0,O11482,D11482)*G11482/1000000/31.1034768</x:f>
        <x:v>0.007296654297565609</x:v>
      </x:c>
      <x:c r="K11482" s="32" t="n">
        <x:f>H11482*$B$4*$H$4+I11482*$D$4*$J$4+J11482*$F$4*$L$4</x:f>
        <x:v>71</x:v>
      </x:c>
      <x:c r="L11482" s="29" t="str">
        <x:v>Niko ppm 207</x:v>
      </x:c>
      <x:c r="M11482" s="39" t="str"/>
      <x:c r="N11482" s="58" t="n">
        <x:v>71</x:v>
      </x:c>
      <x:c r="O11482" s="59" t="n">
        <x:v>248.41431442858166</x:v>
      </x:c>
      <x:c r="P11482" s="60" t="str">
        <x:v>Calibrated to live price</x:v>
      </x:c>
      <x:c r="Q11482" s="61" t="n">
        <x:f>IF(N11482="","",K11482-N11482)</x:f>
        <x:v>0</x:v>
      </x:c>
    </x:row>
    <x:row r="11483">
      <x:c r="A11483" s="37" t="str">
        <x:v>F65E AAZ</x:v>
      </x:c>
      <x:c r="B11483" s="37" t="str">
        <x:v>F65EAAZ</x:v>
      </x:c>
      <x:c r="C11483" s="29" t="str"/>
      <x:c r="D11483" s="30" t="n">
        <x:v>1603.49</x:v>
      </x:c>
      <x:c r="E11483" s="30" t="n">
        <x:v>134.92</x:v>
      </x:c>
      <x:c r="F11483" s="30" t="n">
        <x:v>133.91</x:v>
      </x:c>
      <x:c r="G11483" s="30" t="n">
        <x:v>993.56</x:v>
      </x:c>
      <x:c r="H11483" s="31" t="n">
        <x:f>IF(O11483&gt;0,O11483,D11483)*E11483/1000000/31.1034768</x:f>
        <x:v>0.002205374136016634</x:v>
      </x:c>
      <x:c r="I11483" s="31" t="n">
        <x:f>IF(O11483&gt;0,O11483,D11483)*F11483/1000000/31.1034768</x:f>
        <x:v>0.002188864886999611</x:v>
      </x:c>
      <x:c r="J11483" s="31" t="n">
        <x:f>IF(O11483&gt;0,O11483,D11483)*G11483/1000000/31.1034768</x:f>
        <x:v>0.016240524211241378</x:v>
      </x:c>
      <x:c r="K11483" s="32" t="n">
        <x:f>H11483*$B$4*$H$4+I11483*$D$4*$J$4+J11483*$F$4*$L$4</x:f>
        <x:v>133</x:v>
      </x:c>
      <x:c r="L11483" s="29" t="str">
        <x:v>Niko ppm 207</x:v>
      </x:c>
      <x:c r="M11483" s="39" t="str"/>
      <x:c r="N11483" s="58" t="n">
        <x:v>133</x:v>
      </x:c>
      <x:c r="O11483" s="59" t="n">
        <x:v>508.41093444199095</x:v>
      </x:c>
      <x:c r="P11483" s="60" t="str">
        <x:v>Calibrated to live price</x:v>
      </x:c>
      <x:c r="Q11483" s="61" t="n">
        <x:f>IF(N11483="","",K11483-N11483)</x:f>
        <x:v>0</x:v>
      </x:c>
    </x:row>
    <x:row r="11484">
      <x:c r="A11484" s="37" t="str">
        <x:v>F65E AAZ-Pre</x:v>
      </x:c>
      <x:c r="B11484" s="37" t="str">
        <x:v>F65EAAZPRE</x:v>
      </x:c>
      <x:c r="C11484" s="29" t="str"/>
      <x:c r="D11484" s="30" t="n">
        <x:v>969.83</x:v>
      </x:c>
      <x:c r="E11484" s="30" t="n">
        <x:v>643.92</x:v>
      </x:c>
      <x:c r="F11484" s="30" t="n">
        <x:v>109.2</x:v>
      </x:c>
      <x:c r="G11484" s="30" t="n">
        <x:v>269.77</x:v>
      </x:c>
      <x:c r="H11484" s="31" t="n">
        <x:f>IF(O11484&gt;0,O11484,D11484)*E11484/1000000/31.1034768</x:f>
        <x:v>0.013796800201667727</x:v>
      </x:c>
      <x:c r="I11484" s="31" t="n">
        <x:f>IF(O11484&gt;0,O11484,D11484)*F11484/1000000/31.1034768</x:f>
        <x:v>0.0023397480774352657</x:v>
      </x:c>
      <x:c r="J11484" s="31" t="n">
        <x:f>IF(O11484&gt;0,O11484,D11484)*G11484/1000000/31.1034768</x:f>
        <x:v>0.0057801633594295925</x:v>
      </x:c>
      <x:c r="K11484" s="32" t="n">
        <x:f>H11484*$B$4*$H$4+I11484*$D$4*$J$4+J11484*$F$4*$L$4</x:f>
        <x:v>69</x:v>
      </x:c>
      <x:c r="L11484" s="29" t="str">
        <x:v>Niko ppm 207</x:v>
      </x:c>
      <x:c r="M11484" s="39" t="str"/>
      <x:c r="N11484" s="58" t="n">
        <x:v>69</x:v>
      </x:c>
      <x:c r="O11484" s="59" t="n">
        <x:v>666.4313190874759</x:v>
      </x:c>
      <x:c r="P11484" s="60" t="str">
        <x:v>Calibrated to live price</x:v>
      </x:c>
      <x:c r="Q11484" s="61" t="n">
        <x:f>IF(N11484="","",K11484-N11484)</x:f>
        <x:v>0</x:v>
      </x:c>
    </x:row>
    <x:row r="11485">
      <x:c r="A11485" s="37" t="str">
        <x:v>F65E GA</x:v>
      </x:c>
      <x:c r="B11485" s="37" t="str">
        <x:v>F65EGA</x:v>
      </x:c>
      <x:c r="C11485" s="29" t="str"/>
      <x:c r="D11485" s="30" t="n">
        <x:v>1204.51</x:v>
      </x:c>
      <x:c r="E11485" s="30" t="n">
        <x:v>678.9</x:v>
      </x:c>
      <x:c r="F11485" s="30" t="n">
        <x:v>121.26</x:v>
      </x:c>
      <x:c r="G11485" s="30" t="n">
        <x:v>472.41</x:v>
      </x:c>
      <x:c r="H11485" s="31" t="n">
        <x:f>IF(O11485&gt;0,O11485,D11485)*E11485/1000000/31.1034768</x:f>
        <x:v>0.014067998702038577</x:v>
      </x:c>
      <x:c r="I11485" s="31" t="n">
        <x:f>IF(O11485&gt;0,O11485,D11485)*F11485/1000000/31.1034768</x:f>
        <x:v>0.0025127198742218265</x:v>
      </x:c>
      <x:c r="J11485" s="31" t="n">
        <x:f>IF(O11485&gt;0,O11485,D11485)*G11485/1000000/31.1034768</x:f>
        <x:v>0.009789163745514869</x:v>
      </x:c>
      <x:c r="K11485" s="32" t="n">
        <x:f>H11485*$B$4*$H$4+I11485*$D$4*$J$4+J11485*$F$4*$L$4</x:f>
        <x:v>100.99999999999999</x:v>
      </x:c>
      <x:c r="L11485" s="29" t="str">
        <x:v>Niko ppm 207</x:v>
      </x:c>
      <x:c r="M11485" s="39" t="str"/>
      <x:c r="N11485" s="58" t="n">
        <x:v>101</x:v>
      </x:c>
      <x:c r="O11485" s="59" t="n">
        <x:v>644.5185907369082</x:v>
      </x:c>
      <x:c r="P11485" s="60" t="str">
        <x:v>Calibrated to live price</x:v>
      </x:c>
      <x:c r="Q11485" s="61" t="n">
        <x:f>IF(N11485="","",K11485-N11485)</x:f>
        <x:v>-1.4210854715202004e-14</x:v>
      </x:c>
    </x:row>
    <x:row r="11486">
      <x:c r="A11486" s="37" t="str">
        <x:v>F65E GA-Pre</x:v>
      </x:c>
      <x:c r="B11486" s="37" t="str">
        <x:v>F65EGAPRE</x:v>
      </x:c>
      <x:c r="C11486" s="29" t="str"/>
      <x:c r="D11486" s="30" t="n">
        <x:v>495.41</x:v>
      </x:c>
      <x:c r="E11486" s="30" t="n">
        <x:v>365.56</x:v>
      </x:c>
      <x:c r="F11486" s="30" t="n">
        <x:v>265.47</x:v>
      </x:c>
      <x:c r="G11486" s="30" t="n">
        <x:v>970.22</x:v>
      </x:c>
      <x:c r="H11486" s="31" t="n">
        <x:f>IF(O11486&gt;0,O11486,D11486)*E11486/1000000/31.1034768</x:f>
        <x:v>0.0026806979668071084</x:v>
      </x:c>
      <x:c r="I11486" s="31" t="n">
        <x:f>IF(O11486&gt;0,O11486,D11486)*F11486/1000000/31.1034768</x:f>
        <x:v>0.001946725268761033</x:v>
      </x:c>
      <x:c r="J11486" s="31" t="n">
        <x:f>IF(O11486&gt;0,O11486,D11486)*G11486/1000000/31.1034768</x:f>
        <x:v>0.00711474663900753</x:v>
      </x:c>
      <x:c r="K11486" s="32" t="n">
        <x:f>H11486*$B$4*$H$4+I11486*$D$4*$J$4+J11486*$F$4*$L$4</x:f>
        <x:v>62</x:v>
      </x:c>
      <x:c r="L11486" s="29" t="str">
        <x:v>Niko ppm 207</x:v>
      </x:c>
      <x:c r="M11486" s="39" t="str"/>
      <x:c r="N11486" s="58" t="n">
        <x:v>62</x:v>
      </x:c>
      <x:c r="O11486" s="59" t="n">
        <x:v>228.0857506794837</x:v>
      </x:c>
      <x:c r="P11486" s="60" t="str">
        <x:v>Calibrated to live price</x:v>
      </x:c>
      <x:c r="Q11486" s="61" t="n">
        <x:f>IF(N11486="","",K11486-N11486)</x:f>
        <x:v>0</x:v>
      </x:c>
    </x:row>
    <x:row r="11487">
      <x:c r="A11487" s="37" t="str">
        <x:v>F65E GAZ</x:v>
      </x:c>
      <x:c r="B11487" s="37" t="str">
        <x:v>F65EGAZ</x:v>
      </x:c>
      <x:c r="C11487" s="29" t="str"/>
      <x:c r="D11487" s="30" t="n">
        <x:v>778.08</x:v>
      </x:c>
      <x:c r="E11487" s="30" t="n">
        <x:v>993.17</x:v>
      </x:c>
      <x:c r="F11487" s="30" t="n">
        <x:v>181.95</x:v>
      </x:c>
      <x:c r="G11487" s="30" t="n">
        <x:v>680.87</x:v>
      </x:c>
      <x:c r="H11487" s="31" t="n">
        <x:f>IF(O11487&gt;0,O11487,D11487)*E11487/1000000/31.1034768</x:f>
        <x:v>0.01379509144267282</x:v>
      </x:c>
      <x:c r="I11487" s="31" t="n">
        <x:f>IF(O11487&gt;0,O11487,D11487)*F11487/1000000/31.1034768</x:f>
        <x:v>0.002527278198087255</x:v>
      </x:c>
      <x:c r="J11487" s="31" t="n">
        <x:f>IF(O11487&gt;0,O11487,D11487)*G11487/1000000/31.1034768</x:f>
        <x:v>0.009457256975716788</x:v>
      </x:c>
      <x:c r="K11487" s="32" t="n">
        <x:f>H11487*$B$4*$H$4+I11487*$D$4*$J$4+J11487*$F$4*$L$4</x:f>
        <x:v>98.00000000000003</x:v>
      </x:c>
      <x:c r="L11487" s="29" t="str">
        <x:v>Niko ppm 207</x:v>
      </x:c>
      <x:c r="M11487" s="39" t="str"/>
      <x:c r="N11487" s="58" t="n">
        <x:v>98</x:v>
      </x:c>
      <x:c r="O11487" s="59" t="n">
        <x:v>432.02604452515936</x:v>
      </x:c>
      <x:c r="P11487" s="60" t="str">
        <x:v>Calibrated to live price</x:v>
      </x:c>
      <x:c r="Q11487" s="61" t="n">
        <x:f>IF(N11487="","",K11487-N11487)</x:f>
        <x:v>2.842170943040401e-14</x:v>
      </x:c>
    </x:row>
    <x:row r="11488">
      <x:c r="A11488" s="37" t="str">
        <x:v>F65E GAZ-Pre</x:v>
      </x:c>
      <x:c r="B11488" s="37" t="str">
        <x:v>F65EGAZPRE</x:v>
      </x:c>
      <x:c r="C11488" s="29" t="str"/>
      <x:c r="D11488" s="30" t="n">
        <x:v>1152.14</x:v>
      </x:c>
      <x:c r="E11488" s="30" t="n">
        <x:v>362.07</x:v>
      </x:c>
      <x:c r="F11488" s="30" t="n">
        <x:v>82.7</x:v>
      </x:c>
      <x:c r="G11488" s="30" t="n">
        <x:v>382.19</x:v>
      </x:c>
      <x:c r="H11488" s="31" t="n">
        <x:f>IF(O11488&gt;0,O11488,D11488)*E11488/1000000/31.1034768</x:f>
        <x:v>0.006366849021512892</x:v>
      </x:c>
      <x:c r="I11488" s="31" t="n">
        <x:f>IF(O11488&gt;0,O11488,D11488)*F11488/1000000/31.1034768</x:f>
        <x:v>0.0014542447981857548</x:v>
      </x:c>
      <x:c r="J11488" s="31" t="n">
        <x:f>IF(O11488&gt;0,O11488,D11488)*G11488/1000000/31.1034768</x:f>
        <x:v>0.0067206507789433325</x:v>
      </x:c>
      <x:c r="K11488" s="32" t="n">
        <x:f>H11488*$B$4*$H$4+I11488*$D$4*$J$4+J11488*$F$4*$L$4</x:f>
        <x:v>63.99999999999999</x:v>
      </x:c>
      <x:c r="L11488" s="29" t="str">
        <x:v>Niko ppm 207</x:v>
      </x:c>
      <x:c r="M11488" s="39" t="str"/>
      <x:c r="N11488" s="58" t="n">
        <x:v>64</x:v>
      </x:c>
      <x:c r="O11488" s="59" t="n">
        <x:v>546.941588172809</x:v>
      </x:c>
      <x:c r="P11488" s="60" t="str">
        <x:v>Calibrated to live price</x:v>
      </x:c>
      <x:c r="Q11488" s="61" t="n">
        <x:f>IF(N11488="","",K11488-N11488)</x:f>
        <x:v>-7.105427357601002e-15</x:v>
      </x:c>
    </x:row>
    <x:row r="11489">
      <x:c r="A11489" s="37" t="str">
        <x:v>F663</x:v>
      </x:c>
      <x:c r="B11489" s="37" t="str">
        <x:v>F663</x:v>
      </x:c>
      <x:c r="C11489" s="29" t="str">
        <x:v>Mazda</x:v>
      </x:c>
      <x:c r="D11489" s="30" t="n">
        <x:v>1240</x:v>
      </x:c>
      <x:c r="E11489" s="30" t="n">
        <x:v>1697.5000000000002</x:v>
      </x:c>
      <x:c r="F11489" s="30" t="n">
        <x:v>0</x:v>
      </x:c>
      <x:c r="G11489" s="30" t="n">
        <x:v>393.11290319999995</x:v>
      </x:c>
      <x:c r="H11489" s="31" t="n">
        <x:f>IF(O11489&gt;0,O11489,D11489)*E11489/1000000/31.1034768</x:f>
        <x:v>0.06767410645230505</x:v>
      </x:c>
      <x:c r="I11489" s="31" t="n">
        <x:f>IF(O11489&gt;0,O11489,D11489)*F11489/1000000/31.1034768</x:f>
        <x:v>0</x:v>
      </x:c>
      <x:c r="J11489" s="31" t="n">
        <x:f>IF(O11489&gt;0,O11489,D11489)*G11489/1000000/31.1034768</x:f>
        <x:v>0.01567220292131457</x:v>
      </x:c>
      <x:c r="K11489" s="32" t="n">
        <x:f>H11489*$B$4*$H$4+I11489*$D$4*$J$4+J11489*$F$4*$L$4</x:f>
        <x:v>226.2547317459198</x:v>
      </x:c>
      <x:c r="L11489" s="29" t="str">
        <x:v>Niko ppm 2020</x:v>
      </x:c>
      <x:c r="M11489" s="39" t="str">
        <x:v>MAZDA//F 663</x:v>
      </x:c>
      <x:c r="N11489" s="58"/>
      <x:c r="O11489" s="59"/>
      <x:c r="P11489" s="60" t="str">
        <x:v>No live-price match</x:v>
      </x:c>
      <x:c r="Q11489" s="61" t="str">
        <x:f>IF(N11489="","",K11489-N11489)</x:f>
      </x:c>
    </x:row>
    <x:row r="11490">
      <x:c r="A11490" s="37" t="str">
        <x:v>F67A ADD/FF</x:v>
      </x:c>
      <x:c r="B11490" s="37" t="str">
        <x:v>F67AADDFF</x:v>
      </x:c>
      <x:c r="C11490" s="29" t="str"/>
      <x:c r="D11490" s="30" t="n">
        <x:v>620</x:v>
      </x:c>
      <x:c r="E11490" s="30" t="n">
        <x:v>1836</x:v>
      </x:c>
      <x:c r="F11490" s="30" t="n">
        <x:v>98</x:v>
      </x:c>
      <x:c r="G11490" s="30" t="n">
        <x:v>274</x:v>
      </x:c>
      <x:c r="H11490" s="31" t="n">
        <x:f>IF(O11490&gt;0,O11490,D11490)*E11490/1000000/31.1034768</x:f>
        <x:v>0.036597837834000606</x:v>
      </x:c>
      <x:c r="I11490" s="31" t="n">
        <x:f>IF(O11490&gt;0,O11490,D11490)*F11490/1000000/31.1034768</x:f>
        <x:v>0.001953479361509836</x:v>
      </x:c>
      <x:c r="J11490" s="31" t="n">
        <x:f>IF(O11490&gt;0,O11490,D11490)*G11490/1000000/31.1034768</x:f>
        <x:v>0.005461768827078522</x:v>
      </x:c>
      <x:c r="K11490" s="32" t="n">
        <x:f>H11490*$B$4*$H$4+I11490*$D$4*$J$4+J11490*$F$4*$L$4</x:f>
        <x:v>100.95800608374432</x:v>
      </x:c>
      <x:c r="L11490" s="29" t="str">
        <x:v>ppm niko 2028</x:v>
      </x:c>
      <x:c r="M11490" s="39" t="str"/>
      <x:c r="N11490" s="58"/>
      <x:c r="O11490" s="59"/>
      <x:c r="P11490" s="60" t="str">
        <x:v>No live-price match</x:v>
      </x:c>
      <x:c r="Q11490" s="61" t="str">
        <x:f>IF(N11490="","",K11490-N11490)</x:f>
      </x:c>
    </x:row>
    <x:row r="11491">
      <x:c r="A11491" s="37" t="str">
        <x:v>F67A ECA</x:v>
      </x:c>
      <x:c r="B11491" s="37" t="str">
        <x:v>F67AECA</x:v>
      </x:c>
      <x:c r="C11491" s="29" t="str"/>
      <x:c r="D11491" s="30" t="n">
        <x:v>713.57</x:v>
      </x:c>
      <x:c r="E11491" s="30" t="n">
        <x:v>294.95</x:v>
      </x:c>
      <x:c r="F11491" s="30" t="n">
        <x:v>227.31</x:v>
      </x:c>
      <x:c r="G11491" s="30" t="n">
        <x:v>592.21</x:v>
      </x:c>
      <x:c r="H11491" s="31" t="n">
        <x:f>IF(O11491&gt;0,O11491,D11491)*E11491/1000000/31.1034768</x:f>
        <x:v>0.0038082979223686792</x:v>
      </x:c>
      <x:c r="I11491" s="31" t="n">
        <x:f>IF(O11491&gt;0,O11491,D11491)*F11491/1000000/31.1034768</x:f>
        <x:v>0.0029349523672948788</x:v>
      </x:c>
      <x:c r="J11491" s="31" t="n">
        <x:f>IF(O11491&gt;0,O11491,D11491)*G11491/1000000/31.1034768</x:f>
        <x:v>0.007646421809140383</x:v>
      </x:c>
      <x:c r="K11491" s="32" t="n">
        <x:f>H11491*$B$4*$H$4+I11491*$D$4*$J$4+J11491*$F$4*$L$4</x:f>
        <x:v>69.00000000000001</x:v>
      </x:c>
      <x:c r="L11491" s="29" t="str">
        <x:v>Niko ppm 207</x:v>
      </x:c>
      <x:c r="M11491" s="39" t="str"/>
      <x:c r="N11491" s="58" t="n">
        <x:v>69</x:v>
      </x:c>
      <x:c r="O11491" s="59" t="n">
        <x:v>401.59791854850795</x:v>
      </x:c>
      <x:c r="P11491" s="60" t="str">
        <x:v>Calibrated to live price</x:v>
      </x:c>
      <x:c r="Q11491" s="61" t="n">
        <x:f>IF(N11491="","",K11491-N11491)</x:f>
        <x:v>1.4210854715202004e-14</x:v>
      </x:c>
    </x:row>
    <x:row r="11492">
      <x:c r="A11492" s="37" t="str">
        <x:v>F67A NAE</x:v>
      </x:c>
      <x:c r="B11492" s="37" t="str">
        <x:v>F67ANAE</x:v>
      </x:c>
      <x:c r="C11492" s="29" t="str"/>
      <x:c r="D11492" s="30" t="n">
        <x:v>2351.25</x:v>
      </x:c>
      <x:c r="E11492" s="30" t="n">
        <x:v>535.73</x:v>
      </x:c>
      <x:c r="F11492" s="30" t="n">
        <x:v>88.59</x:v>
      </x:c>
      <x:c r="G11492" s="30" t="n">
        <x:v>470.03</x:v>
      </x:c>
      <x:c r="H11492" s="31" t="n">
        <x:f>IF(O11492&gt;0,O11492,D11492)*E11492/1000000/31.1034768</x:f>
        <x:v>0.018868384898115032</x:v>
      </x:c>
      <x:c r="I11492" s="31" t="n">
        <x:f>IF(O11492&gt;0,O11492,D11492)*F11492/1000000/31.1034768</x:f>
        <x:v>0.003120135549855358</x:v>
      </x:c>
      <x:c r="J11492" s="31" t="n">
        <x:f>IF(O11492&gt;0,O11492,D11492)*G11492/1000000/31.1034768</x:f>
        <x:v>0.016554434050101745</x:v>
      </x:c>
      <x:c r="K11492" s="32" t="n">
        <x:f>H11492*$B$4*$H$4+I11492*$D$4*$J$4+J11492*$F$4*$L$4</x:f>
        <x:v>161.99999999999991</x:v>
      </x:c>
      <x:c r="L11492" s="29" t="str">
        <x:v>Niko ppm 207</x:v>
      </x:c>
      <x:c r="M11492" s="39" t="str"/>
      <x:c r="N11492" s="58" t="n">
        <x:v>162</x:v>
      </x:c>
      <x:c r="O11492" s="59" t="n">
        <x:v>1095.4629606928702</x:v>
      </x:c>
      <x:c r="P11492" s="60" t="str">
        <x:v>Calibrated to live price</x:v>
      </x:c>
      <x:c r="Q11492" s="61" t="n">
        <x:f>IF(N11492="","",K11492-N11492)</x:f>
        <x:v>-8.526512829121202e-14</x:v>
      </x:c>
    </x:row>
    <x:row r="11493">
      <x:c r="A11493" s="37" t="str">
        <x:v>F67A NOW</x:v>
      </x:c>
      <x:c r="B11493" s="37" t="str">
        <x:v>F67ANOW</x:v>
      </x:c>
      <x:c r="C11493" s="29" t="str"/>
      <x:c r="D11493" s="30" t="n">
        <x:v>4591.81</x:v>
      </x:c>
      <x:c r="E11493" s="30" t="n">
        <x:v>390.83</x:v>
      </x:c>
      <x:c r="F11493" s="30" t="n">
        <x:v>65.06</x:v>
      </x:c>
      <x:c r="G11493" s="30" t="n">
        <x:v>250.65</x:v>
      </x:c>
      <x:c r="H11493" s="31" t="n">
        <x:f>IF(O11493&gt;0,O11493,D11493)*E11493/1000000/31.1034768</x:f>
        <x:v>0.02997535948621432</x:v>
      </x:c>
      <x:c r="I11493" s="31" t="n">
        <x:f>IF(O11493&gt;0,O11493,D11493)*F11493/1000000/31.1034768</x:f>
        <x:v>0.0049898853418957195</x:v>
      </x:c>
      <x:c r="J11493" s="31" t="n">
        <x:f>IF(O11493&gt;0,O11493,D11493)*G11493/1000000/31.1034768</x:f>
        <x:v>0.01922402030350695</x:v>
      </x:c>
      <x:c r="K11493" s="32" t="n">
        <x:f>H11493*$B$4*$H$4+I11493*$D$4*$J$4+J11493*$F$4*$L$4</x:f>
        <x:v>202</x:v>
      </x:c>
      <x:c r="L11493" s="29" t="str">
        <x:v>Niko ppm 207</x:v>
      </x:c>
      <x:c r="M11493" s="39" t="str"/>
      <x:c r="N11493" s="58" t="n">
        <x:v>202</x:v>
      </x:c>
      <x:c r="O11493" s="59" t="n">
        <x:v>2385.5330920121974</x:v>
      </x:c>
      <x:c r="P11493" s="60" t="str">
        <x:v>Calibrated to live price</x:v>
      </x:c>
      <x:c r="Q11493" s="61" t="n">
        <x:f>IF(N11493="","",K11493-N11493)</x:f>
        <x:v>0</x:v>
      </x:c>
    </x:row>
    <x:row r="11494">
      <x:c r="A11494" s="37" t="str">
        <x:v>F67A ODD</x:v>
      </x:c>
      <x:c r="B11494" s="37" t="str">
        <x:v>F67AODD</x:v>
      </x:c>
      <x:c r="C11494" s="29" t="str"/>
      <x:c r="D11494" s="30" t="n">
        <x:v>1161.88</x:v>
      </x:c>
      <x:c r="E11494" s="30" t="n">
        <x:v>931.63</x:v>
      </x:c>
      <x:c r="F11494" s="30" t="n">
        <x:v>113.92</x:v>
      </x:c>
      <x:c r="G11494" s="30" t="n">
        <x:v>963.63</x:v>
      </x:c>
      <x:c r="H11494" s="31" t="n">
        <x:f>IF(O11494&gt;0,O11494,D11494)*E11494/1000000/31.1034768</x:f>
        <x:v>0.016177728417296703</x:v>
      </x:c>
      <x:c r="I11494" s="31" t="n">
        <x:f>IF(O11494&gt;0,O11494,D11494)*F11494/1000000/31.1034768</x:f>
        <x:v>0.001978217555572964</x:v>
      </x:c>
      <x:c r="J11494" s="31" t="n">
        <x:f>IF(O11494&gt;0,O11494,D11494)*G11494/1000000/31.1034768</x:f>
        <x:v>0.016733407505940795</x:v>
      </x:c>
      <x:c r="K11494" s="32" t="n">
        <x:f>H11494*$B$4*$H$4+I11494*$D$4*$J$4+J11494*$F$4*$L$4</x:f>
        <x:v>157.99999999999997</x:v>
      </x:c>
      <x:c r="L11494" s="29" t="str">
        <x:v>Niko ppm 207</x:v>
      </x:c>
      <x:c r="M11494" s="39" t="str"/>
      <x:c r="N11494" s="58" t="n">
        <x:v>158</x:v>
      </x:c>
      <x:c r="O11494" s="59" t="n">
        <x:v>540.1109888089571</x:v>
      </x:c>
      <x:c r="P11494" s="60" t="str">
        <x:v>Calibrated to live price</x:v>
      </x:c>
      <x:c r="Q11494" s="61" t="n">
        <x:f>IF(N11494="","",K11494-N11494)</x:f>
        <x:v>-2.842170943040401e-14</x:v>
      </x:c>
    </x:row>
    <x:row r="11495">
      <x:c r="A11495" s="37" t="str">
        <x:v>F67A PAM</x:v>
      </x:c>
      <x:c r="B11495" s="37" t="str">
        <x:v>F67APAM</x:v>
      </x:c>
      <x:c r="C11495" s="29" t="str"/>
      <x:c r="D11495" s="30" t="n">
        <x:v>1215.89</x:v>
      </x:c>
      <x:c r="E11495" s="30" t="n">
        <x:v>496.07</x:v>
      </x:c>
      <x:c r="F11495" s="30" t="n">
        <x:v>92.02</x:v>
      </x:c>
      <x:c r="G11495" s="30" t="n">
        <x:v>491.69</x:v>
      </x:c>
      <x:c r="H11495" s="31" t="n">
        <x:f>IF(O11495&gt;0,O11495,D11495)*E11495/1000000/31.1034768</x:f>
        <x:v>0.010421545108361326</x:v>
      </x:c>
      <x:c r="I11495" s="31" t="n">
        <x:f>IF(O11495&gt;0,O11495,D11495)*F11495/1000000/31.1034768</x:f>
        <x:v>0.0019331759245094628</x:v>
      </x:c>
      <x:c r="J11495" s="31" t="n">
        <x:f>IF(O11495&gt;0,O11495,D11495)*G11495/1000000/31.1034768</x:f>
        <x:v>0.010329529127603324</x:v>
      </x:c>
      <x:c r="K11495" s="32" t="n">
        <x:f>H11495*$B$4*$H$4+I11495*$D$4*$J$4+J11495*$F$4*$L$4</x:f>
        <x:v>99</x:v>
      </x:c>
      <x:c r="L11495" s="29" t="str">
        <x:v>Niko ppm 207</x:v>
      </x:c>
      <x:c r="M11495" s="39" t="str"/>
      <x:c r="N11495" s="58" t="n">
        <x:v>99</x:v>
      </x:c>
      <x:c r="O11495" s="59" t="n">
        <x:v>653.4285211725563</x:v>
      </x:c>
      <x:c r="P11495" s="60" t="str">
        <x:v>Calibrated to live price</x:v>
      </x:c>
      <x:c r="Q11495" s="61" t="n">
        <x:f>IF(N11495="","",K11495-N11495)</x:f>
        <x:v>0</x:v>
      </x:c>
    </x:row>
    <x:row r="11496">
      <x:c r="A11496" s="37" t="str">
        <x:v>F67A PUR</x:v>
      </x:c>
      <x:c r="B11496" s="37" t="str">
        <x:v>F67APUR</x:v>
      </x:c>
      <x:c r="C11496" s="29" t="str">
        <x:v>Ford</x:v>
      </x:c>
      <x:c r="D11496" s="30" t="n">
        <x:v>692.01</x:v>
      </x:c>
      <x:c r="E11496" s="30" t="n">
        <x:v>469.13</x:v>
      </x:c>
      <x:c r="F11496" s="30" t="n">
        <x:v>201.25</x:v>
      </x:c>
      <x:c r="G11496" s="30" t="n">
        <x:v>1145.13</x:v>
      </x:c>
      <x:c r="H11496" s="31" t="n">
        <x:f>IF(O11496&gt;0,O11496,D11496)*E11496/1000000/31.1034768</x:f>
        <x:v>0.003834253058413382</x:v>
      </x:c>
      <x:c r="I11496" s="31" t="n">
        <x:f>IF(O11496&gt;0,O11496,D11496)*F11496/1000000/31.1034768</x:f>
        <x:v>0.001644839230076297</x:v>
      </x:c>
      <x:c r="J11496" s="31" t="n">
        <x:f>IF(O11496&gt;0,O11496,D11496)*G11496/1000000/31.1034768</x:f>
        <x:v>0.009359278248632398</x:v>
      </x:c>
      <x:c r="K11496" s="32" t="n">
        <x:f>H11496*$B$4*$H$4+I11496*$D$4*$J$4+J11496*$F$4*$L$4</x:f>
        <x:v>80.99999999999999</x:v>
      </x:c>
      <x:c r="L11496" s="29" t="str">
        <x:v>Niko ppm 207</x:v>
      </x:c>
      <x:c r="M11496" s="39" t="str">
        <x:v>5E212//F67A RF PUR//L 7 093</x:v>
      </x:c>
      <x:c r="N11496" s="58" t="n">
        <x:v>81</x:v>
      </x:c>
      <x:c r="O11496" s="59" t="n">
        <x:v>254.21226749022588</x:v>
      </x:c>
      <x:c r="P11496" s="60" t="str">
        <x:v>Calibrated to live price</x:v>
      </x:c>
      <x:c r="Q11496" s="61" t="n">
        <x:f>IF(N11496="","",K11496-N11496)</x:f>
        <x:v>-1.4210854715202004e-14</x:v>
      </x:c>
    </x:row>
    <x:row r="11497">
      <x:c r="A11497" s="37" t="str">
        <x:v>F67A PUR/RF</x:v>
      </x:c>
      <x:c r="B11497" s="37" t="str">
        <x:v>F67APURRF</x:v>
      </x:c>
      <x:c r="C11497" s="29" t="str"/>
      <x:c r="D11497" s="30" t="n">
        <x:v>460</x:v>
      </x:c>
      <x:c r="E11497" s="30" t="n">
        <x:v>0</x:v>
      </x:c>
      <x:c r="F11497" s="30" t="n">
        <x:v>4639</x:v>
      </x:c>
      <x:c r="G11497" s="30" t="n">
        <x:v>0</x:v>
      </x:c>
      <x:c r="H11497" s="31" t="n">
        <x:f>IF(O11497&gt;0,O11497,D11497)*E11497/1000000/31.1034768</x:f>
        <x:v>0</x:v>
      </x:c>
      <x:c r="I11497" s="31" t="n">
        <x:f>IF(O11497&gt;0,O11497,D11497)*F11497/1000000/31.1034768</x:f>
        <x:v>0.068607764132658</x:v>
      </x:c>
      <x:c r="J11497" s="31" t="n">
        <x:f>IF(O11497&gt;0,O11497,D11497)*G11497/1000000/31.1034768</x:f>
        <x:v>0</x:v>
      </x:c>
      <x:c r="K11497" s="32" t="n">
        <x:f>H11497*$B$4*$H$4+I11497*$D$4*$J$4+J11497*$F$4*$L$4</x:f>
        <x:v>77.18373464924025</x:v>
      </x:c>
      <x:c r="L11497" s="29" t="str">
        <x:v>ppm niko 2028</x:v>
      </x:c>
      <x:c r="M11497" s="39" t="str"/>
      <x:c r="N11497" s="58"/>
      <x:c r="O11497" s="59"/>
      <x:c r="P11497" s="60" t="str">
        <x:v>No live-price match</x:v>
      </x:c>
      <x:c r="Q11497" s="61" t="str">
        <x:f>IF(N11497="","",K11497-N11497)</x:f>
      </x:c>
    </x:row>
    <x:row r="11498">
      <x:c r="A11498" s="37" t="str">
        <x:v>F67A REV</x:v>
      </x:c>
      <x:c r="B11498" s="37" t="str">
        <x:v>F67AREV</x:v>
      </x:c>
      <x:c r="C11498" s="29" t="str"/>
      <x:c r="D11498" s="30" t="n">
        <x:v>630.46</x:v>
      </x:c>
      <x:c r="E11498" s="30" t="n">
        <x:v>663.28</x:v>
      </x:c>
      <x:c r="F11498" s="30" t="n">
        <x:v>171.14</x:v>
      </x:c>
      <x:c r="G11498" s="30" t="n">
        <x:v>1088.13</x:v>
      </x:c>
      <x:c r="H11498" s="31" t="n">
        <x:f>IF(O11498&gt;0,O11498,D11498)*E11498/1000000/31.1034768</x:f>
        <x:v>0.004977629808258905</x:v>
      </x:c>
      <x:c r="I11498" s="31" t="n">
        <x:f>IF(O11498&gt;0,O11498,D11498)*F11498/1000000/31.1034768</x:f>
        <x:v>0.0012843317533853412</x:v>
      </x:c>
      <x:c r="J11498" s="31" t="n">
        <x:f>IF(O11498&gt;0,O11498,D11498)*G11498/1000000/31.1034768</x:f>
        <x:v>0.008165945487970033</x:v>
      </x:c>
      <x:c r="K11498" s="32" t="n">
        <x:f>H11498*$B$4*$H$4+I11498*$D$4*$J$4+J11498*$F$4*$L$4</x:f>
        <x:v>73</x:v>
      </x:c>
      <x:c r="L11498" s="29" t="str">
        <x:v>Niko ppm 207</x:v>
      </x:c>
      <x:c r="M11498" s="39" t="str"/>
      <x:c r="N11498" s="58" t="n">
        <x:v>73</x:v>
      </x:c>
      <x:c r="O11498" s="59" t="n">
        <x:v>233.41815411314877</x:v>
      </x:c>
      <x:c r="P11498" s="60" t="str">
        <x:v>Calibrated to live price</x:v>
      </x:c>
      <x:c r="Q11498" s="61" t="n">
        <x:f>IF(N11498="","",K11498-N11498)</x:f>
        <x:v>0</x:v>
      </x:c>
    </x:row>
    <x:row r="11499">
      <x:c r="A11499" s="37" t="str">
        <x:v>F67A RIR</x:v>
      </x:c>
      <x:c r="B11499" s="37" t="str">
        <x:v>F67ARIR</x:v>
      </x:c>
      <x:c r="C11499" s="29" t="str"/>
      <x:c r="D11499" s="30" t="n">
        <x:v>808.74</x:v>
      </x:c>
      <x:c r="E11499" s="30" t="n">
        <x:v>173</x:v>
      </x:c>
      <x:c r="F11499" s="30" t="n">
        <x:v>231.02</x:v>
      </x:c>
      <x:c r="G11499" s="30" t="n">
        <x:v>916.28</x:v>
      </x:c>
      <x:c r="H11499" s="31" t="n">
        <x:f>IF(O11499&gt;0,O11499,D11499)*E11499/1000000/31.1034768</x:f>
        <x:v>0.0018200923465993553</x:v>
      </x:c>
      <x:c r="I11499" s="31" t="n">
        <x:f>IF(O11499&gt;0,O11499,D11499)*F11499/1000000/31.1034768</x:f>
        <x:v>0.0024305071324357405</x:v>
      </x:c>
      <x:c r="J11499" s="31" t="n">
        <x:f>IF(O11499&gt;0,O11499,D11499)*G11499/1000000/31.1034768</x:f>
        <x:v>0.009639966562670852</x:v>
      </x:c>
      <x:c r="K11499" s="32" t="n">
        <x:f>H11499*$B$4*$H$4+I11499*$D$4*$J$4+J11499*$F$4*$L$4</x:f>
        <x:v>81</x:v>
      </x:c>
      <x:c r="L11499" s="29" t="str">
        <x:v>Niko ppm 207</x:v>
      </x:c>
      <x:c r="M11499" s="39" t="str"/>
      <x:c r="N11499" s="58" t="n">
        <x:v>81</x:v>
      </x:c>
      <x:c r="O11499" s="59" t="n">
        <x:v>327.2323703832983</x:v>
      </x:c>
      <x:c r="P11499" s="60" t="str">
        <x:v>Calibrated to live price</x:v>
      </x:c>
      <x:c r="Q11499" s="61" t="n">
        <x:f>IF(N11499="","",K11499-N11499)</x:f>
        <x:v>0</x:v>
      </x:c>
    </x:row>
    <x:row r="11500">
      <x:c r="A11500" s="37" t="str">
        <x:v>F67A SA</x:v>
      </x:c>
      <x:c r="B11500" s="37" t="str">
        <x:v>F67ASA</x:v>
      </x:c>
      <x:c r="C11500" s="29" t="str"/>
      <x:c r="D11500" s="30" t="n">
        <x:v>1743.72</x:v>
      </x:c>
      <x:c r="E11500" s="30" t="n">
        <x:v>781.06</x:v>
      </x:c>
      <x:c r="F11500" s="30" t="n">
        <x:v>177.89</x:v>
      </x:c>
      <x:c r="G11500" s="30" t="n">
        <x:v>526.63</x:v>
      </x:c>
      <x:c r="H11500" s="31" t="n">
        <x:f>IF(O11500&gt;0,O11500,D11500)*E11500/1000000/31.1034768</x:f>
        <x:v>0.02604165055655394</x:v>
      </x:c>
      <x:c r="I11500" s="31" t="n">
        <x:f>IF(O11500&gt;0,O11500,D11500)*F11500/1000000/31.1034768</x:f>
        <x:v>0.005931105443250685</x:v>
      </x:c>
      <x:c r="J11500" s="31" t="n">
        <x:f>IF(O11500&gt;0,O11500,D11500)*G11500/1000000/31.1034768</x:f>
        <x:v>0.01755859272347579</x:v>
      </x:c>
      <x:c r="K11500" s="32" t="n">
        <x:f>H11500*$B$4*$H$4+I11500*$D$4*$J$4+J11500*$F$4*$L$4</x:f>
        <x:v>184</x:v>
      </x:c>
      <x:c r="L11500" s="29" t="str">
        <x:v>Niko ppm 207</x:v>
      </x:c>
      <x:c r="M11500" s="39" t="str"/>
      <x:c r="N11500" s="58" t="n">
        <x:v>184</x:v>
      </x:c>
      <x:c r="O11500" s="59" t="n">
        <x:v>1037.0341253162146</x:v>
      </x:c>
      <x:c r="P11500" s="60" t="str">
        <x:v>Calibrated to live price</x:v>
      </x:c>
      <x:c r="Q11500" s="61" t="n">
        <x:f>IF(N11500="","",K11500-N11500)</x:f>
        <x:v>0</x:v>
      </x:c>
    </x:row>
    <x:row r="11501">
      <x:c r="A11501" s="37" t="str">
        <x:v>F67A SAC</x:v>
      </x:c>
      <x:c r="B11501" s="37" t="str">
        <x:v>F67ASAC</x:v>
      </x:c>
      <x:c r="C11501" s="29" t="str">
        <x:v>Peugeot</x:v>
      </x:c>
      <x:c r="D11501" s="30" t="n">
        <x:v>1200</x:v>
      </x:c>
      <x:c r="E11501" s="30" t="n">
        <x:v>0</x:v>
      </x:c>
      <x:c r="F11501" s="30" t="n">
        <x:v>2090</x:v>
      </x:c>
      <x:c r="G11501" s="30" t="n">
        <x:v>242</x:v>
      </x:c>
      <x:c r="H11501" s="31" t="n">
        <x:f>IF(O11501&gt;0,O11501,D11501)*E11501/1000000/31.1034768</x:f>
        <x:v>0</x:v>
      </x:c>
      <x:c r="I11501" s="31" t="n">
        <x:f>IF(O11501&gt;0,O11501,D11501)*F11501/1000000/31.1034768</x:f>
        <x:v>0.07087899277220798</x:v>
      </x:c>
      <x:c r="J11501" s="31" t="n">
        <x:f>IF(O11501&gt;0,O11501,D11501)*G11501/1000000/31.1034768</x:f>
        <x:v>0.008207041268360924</x:v>
      </x:c>
      <x:c r="K11501" s="32" t="n">
        <x:f>H11501*$B$4*$H$4+I11501*$D$4*$J$4+J11501*$F$4*$L$4</x:f>
        <x:v>144</x:v>
      </x:c>
      <x:c r="L11501" s="29" t="str">
        <x:v>ppm niko 2028</x:v>
      </x:c>
      <x:c r="M11501" s="39" t="str">
        <x:v>TR PSA F014//WIMETAL 0705//6674</x:v>
      </x:c>
      <x:c r="N11501" s="58" t="n">
        <x:v>144</x:v>
      </x:c>
      <x:c r="O11501" s="59" t="n">
        <x:v>1054.8244532525064</x:v>
      </x:c>
      <x:c r="P11501" s="60" t="str">
        <x:v>Calibrated to live price</x:v>
      </x:c>
      <x:c r="Q11501" s="61" t="n">
        <x:f>IF(N11501="","",K11501-N11501)</x:f>
        <x:v>0</x:v>
      </x:c>
    </x:row>
    <x:row r="11502">
      <x:c r="A11502" s="37" t="str">
        <x:v>F67A TAP</x:v>
      </x:c>
      <x:c r="B11502" s="37" t="str">
        <x:v>F67ATAP</x:v>
      </x:c>
      <x:c r="C11502" s="29" t="str"/>
      <x:c r="D11502" s="30" t="n">
        <x:v>835.69</x:v>
      </x:c>
      <x:c r="E11502" s="30" t="n">
        <x:v>526.62</x:v>
      </x:c>
      <x:c r="F11502" s="30" t="n">
        <x:v>181.55</x:v>
      </x:c>
      <x:c r="G11502" s="30" t="n">
        <x:v>675.27</x:v>
      </x:c>
      <x:c r="H11502" s="31" t="n">
        <x:f>IF(O11502&gt;0,O11502,D11502)*E11502/1000000/31.1034768</x:f>
        <x:v>0.006606440727809614</x:v>
      </x:c>
      <x:c r="I11502" s="31" t="n">
        <x:f>IF(O11502&gt;0,O11502,D11502)*F11502/1000000/31.1034768</x:f>
        <x:v>0.0022775422774179398</x:v>
      </x:c>
      <x:c r="J11502" s="31" t="n">
        <x:f>IF(O11502&gt;0,O11502,D11502)*G11502/1000000/31.1034768</x:f>
        <x:v>0.008471252953302186</x:v>
      </x:c>
      <x:c r="K11502" s="32" t="n">
        <x:f>H11502*$B$4*$H$4+I11502*$D$4*$J$4+J11502*$F$4*$L$4</x:f>
        <x:v>79</x:v>
      </x:c>
      <x:c r="L11502" s="29" t="str">
        <x:v>Niko ppm 207</x:v>
      </x:c>
      <x:c r="M11502" s="39" t="str"/>
      <x:c r="N11502" s="58" t="n">
        <x:v>79</x:v>
      </x:c>
      <x:c r="O11502" s="59" t="n">
        <x:v>390.1926928487361</x:v>
      </x:c>
      <x:c r="P11502" s="60" t="str">
        <x:v>Calibrated to live price</x:v>
      </x:c>
      <x:c r="Q11502" s="61" t="n">
        <x:f>IF(N11502="","",K11502-N11502)</x:f>
        <x:v>0</x:v>
      </x:c>
    </x:row>
    <x:row r="11503">
      <x:c r="A11503" s="37" t="str">
        <x:v>F67A TIC</x:v>
      </x:c>
      <x:c r="B11503" s="37" t="str">
        <x:v>F67ATIC</x:v>
      </x:c>
      <x:c r="C11503" s="29" t="str">
        <x:v>Ford</x:v>
      </x:c>
      <x:c r="D11503" s="30" t="n">
        <x:v>750</x:v>
      </x:c>
      <x:c r="E11503" s="30" t="n">
        <x:v>0</x:v>
      </x:c>
      <x:c r="F11503" s="30" t="n">
        <x:v>5866</x:v>
      </x:c>
      <x:c r="G11503" s="30" t="n">
        <x:v>0</x:v>
      </x:c>
      <x:c r="H11503" s="31" t="n">
        <x:f>IF(O11503&gt;0,O11503,D11503)*E11503/1000000/31.1034768</x:f>
        <x:v>0</x:v>
      </x:c>
      <x:c r="I11503" s="31" t="n">
        <x:f>IF(O11503&gt;0,O11503,D11503)*F11503/1000000/31.1034768</x:f>
        <x:v>0.1271111111111111</x:v>
      </x:c>
      <x:c r="J11503" s="31" t="n">
        <x:f>IF(O11503&gt;0,O11503,D11503)*G11503/1000000/31.1034768</x:f>
        <x:v>0</x:v>
      </x:c>
      <x:c r="K11503" s="32" t="n">
        <x:f>H11503*$B$4*$H$4+I11503*$D$4*$J$4+J11503*$F$4*$L$4</x:f>
        <x:v>142.99999999999997</x:v>
      </x:c>
      <x:c r="L11503" s="29" t="str">
        <x:v>ppm niko 2028</x:v>
      </x:c>
      <x:c r="M11503" s="39" t="str">
        <x:v>Ford F67A 5G 218 ED//M7 323 TIC</x:v>
      </x:c>
      <x:c r="N11503" s="58" t="n">
        <x:v>143</x:v>
      </x:c>
      <x:c r="O11503" s="59" t="n">
        <x:v>673.9852532333219</x:v>
      </x:c>
      <x:c r="P11503" s="60" t="str">
        <x:v>Calibrated to live price</x:v>
      </x:c>
      <x:c r="Q11503" s="61" t="n">
        <x:f>IF(N11503="","",K11503-N11503)</x:f>
        <x:v>-2.842170943040401e-14</x:v>
      </x:c>
    </x:row>
    <x:row r="11504">
      <x:c r="A11504" s="37" t="str">
        <x:v>F67A5G218ED</x:v>
      </x:c>
      <x:c r="B11504" s="37" t="str">
        <x:v>F67A5G218ED</x:v>
      </x:c>
      <x:c r="C11504" s="29" t="str">
        <x:v>Ford</x:v>
      </x:c>
      <x:c r="D11504" s="30" t="n">
        <x:v>1700</x:v>
      </x:c>
      <x:c r="E11504" s="30" t="n">
        <x:v>0</x:v>
      </x:c>
      <x:c r="F11504" s="30" t="n">
        <x:v>5677.541176000001</x:v>
      </x:c>
      <x:c r="G11504" s="30" t="n">
        <x:v>0</x:v>
      </x:c>
      <x:c r="H11504" s="31" t="n">
        <x:f>IF(O11504&gt;0,O11504,D11504)*E11504/1000000/31.1034768</x:f>
        <x:v>0</x:v>
      </x:c>
      <x:c r="I11504" s="31" t="n">
        <x:f>IF(O11504&gt;0,O11504,D11504)*F11504/1000000/31.1034768</x:f>
        <x:v>0.3103132187202943</x:v>
      </x:c>
      <x:c r="J11504" s="31" t="n">
        <x:f>IF(O11504&gt;0,O11504,D11504)*G11504/1000000/31.1034768</x:f>
        <x:v>0</x:v>
      </x:c>
      <x:c r="K11504" s="32" t="n">
        <x:f>H11504*$B$4*$H$4+I11504*$D$4*$J$4+J11504*$F$4*$L$4</x:f>
        <x:v>349.10237106033117</x:v>
      </x:c>
      <x:c r="L11504" s="29" t="str">
        <x:v>Niko ppm 2020</x:v>
      </x:c>
      <x:c r="M11504" s="39" t="str">
        <x:v>Ford F67A 5G 218 ED//M7 323 TIC</x:v>
      </x:c>
      <x:c r="N11504" s="58"/>
      <x:c r="O11504" s="59"/>
      <x:c r="P11504" s="60" t="str">
        <x:v>No live-price match</x:v>
      </x:c>
      <x:c r="Q11504" s="61" t="str">
        <x:f>IF(N11504="","",K11504-N11504)</x:f>
      </x:c>
    </x:row>
    <x:row r="11505">
      <x:c r="A11505" s="37" t="str">
        <x:v>F67AFFADD</x:v>
      </x:c>
      <x:c r="B11505" s="37" t="str">
        <x:v>F67AFFADD</x:v>
      </x:c>
      <x:c r="C11505" s="29" t="str">
        <x:v>Ford</x:v>
      </x:c>
      <x:c r="D11505" s="30" t="n">
        <x:v>620</x:v>
      </x:c>
      <x:c r="E11505" s="30" t="n">
        <x:v>1836.0000000000002</x:v>
      </x:c>
      <x:c r="F11505" s="30" t="n">
        <x:v>98</x:v>
      </x:c>
      <x:c r="G11505" s="30" t="n">
        <x:v>274</x:v>
      </x:c>
      <x:c r="H11505" s="31" t="n">
        <x:f>IF(O11505&gt;0,O11505,D11505)*E11505/1000000/31.1034768</x:f>
        <x:v>0.03659783783400061</x:v>
      </x:c>
      <x:c r="I11505" s="31" t="n">
        <x:f>IF(O11505&gt;0,O11505,D11505)*F11505/1000000/31.1034768</x:f>
        <x:v>0.001953479361509836</x:v>
      </x:c>
      <x:c r="J11505" s="31" t="n">
        <x:f>IF(O11505&gt;0,O11505,D11505)*G11505/1000000/31.1034768</x:f>
        <x:v>0.005461768827078522</x:v>
      </x:c>
      <x:c r="K11505" s="32" t="n">
        <x:f>H11505*$B$4*$H$4+I11505*$D$4*$J$4+J11505*$F$4*$L$4</x:f>
        <x:v>100.95800608374432</x:v>
      </x:c>
      <x:c r="L11505" s="29" t="str">
        <x:v>Niko ppm 2020</x:v>
      </x:c>
      <x:c r="M11505" s="39" t="str">
        <x:v>5E212//F 67 A FF ADD//M6 138</x:v>
      </x:c>
      <x:c r="N11505" s="58"/>
      <x:c r="O11505" s="59"/>
      <x:c r="P11505" s="60" t="str">
        <x:v>No live-price match</x:v>
      </x:c>
      <x:c r="Q11505" s="61" t="str">
        <x:f>IF(N11505="","",K11505-N11505)</x:f>
      </x:c>
    </x:row>
    <x:row r="11506">
      <x:c r="A11506" s="37" t="str">
        <x:v>F67E AAY</x:v>
      </x:c>
      <x:c r="B11506" s="37" t="str">
        <x:v>F67EAAY</x:v>
      </x:c>
      <x:c r="C11506" s="29" t="str"/>
      <x:c r="D11506" s="30" t="n">
        <x:v>2210.64</x:v>
      </x:c>
      <x:c r="E11506" s="30" t="n">
        <x:v>621.41</x:v>
      </x:c>
      <x:c r="F11506" s="30" t="n">
        <x:v>59.27</x:v>
      </x:c>
      <x:c r="G11506" s="30" t="n">
        <x:v>1101.16</x:v>
      </x:c>
      <x:c r="H11506" s="31" t="n">
        <x:f>IF(O11506&gt;0,O11506,D11506)*E11506/1000000/31.1034768</x:f>
        <x:v>0.012699572655537674</x:v>
      </x:c>
      <x:c r="I11506" s="31" t="n">
        <x:f>IF(O11506&gt;0,O11506,D11506)*F11506/1000000/31.1034768</x:f>
        <x:v>0.0012112834864159217</x:v>
      </x:c>
      <x:c r="J11506" s="31" t="n">
        <x:f>IF(O11506&gt;0,O11506,D11506)*G11506/1000000/31.1034768</x:f>
        <x:v>0.022504081726029298</x:v>
      </x:c>
      <x:c r="K11506" s="32" t="n">
        <x:f>H11506*$B$4*$H$4+I11506*$D$4*$J$4+J11506*$F$4*$L$4</x:f>
        <x:v>196.99999999999994</x:v>
      </x:c>
      <x:c r="L11506" s="29" t="str">
        <x:v>Niko ppm 207</x:v>
      </x:c>
      <x:c r="M11506" s="39" t="str"/>
      <x:c r="N11506" s="58" t="n">
        <x:v>197</x:v>
      </x:c>
      <x:c r="O11506" s="59" t="n">
        <x:v>635.6525698997931</x:v>
      </x:c>
      <x:c r="P11506" s="60" t="str">
        <x:v>Calibrated to live price</x:v>
      </x:c>
      <x:c r="Q11506" s="61" t="n">
        <x:f>IF(N11506="","",K11506-N11506)</x:f>
        <x:v>-5.684341886080802e-14</x:v>
      </x:c>
    </x:row>
    <x:row r="11507">
      <x:c r="A11507" s="37" t="str">
        <x:v>F67E AAZ</x:v>
      </x:c>
      <x:c r="B11507" s="37" t="str">
        <x:v>F67EAAZ</x:v>
      </x:c>
      <x:c r="C11507" s="29" t="str"/>
      <x:c r="D11507" s="30" t="n">
        <x:v>1939.6</x:v>
      </x:c>
      <x:c r="E11507" s="30" t="n">
        <x:v>725.71</x:v>
      </x:c>
      <x:c r="F11507" s="30" t="n">
        <x:v>220.17</x:v>
      </x:c>
      <x:c r="G11507" s="30" t="n">
        <x:v>323.5</x:v>
      </x:c>
      <x:c r="H11507" s="31" t="n">
        <x:f>IF(O11507&gt;0,O11507,D11507)*E11507/1000000/31.1034768</x:f>
        <x:v>0.03543658353616189</x:v>
      </x:c>
      <x:c r="I11507" s="31" t="n">
        <x:f>IF(O11507&gt;0,O11507,D11507)*F11507/1000000/31.1034768</x:f>
        <x:v>0.010750950926894712</x:v>
      </x:c>
      <x:c r="J11507" s="31" t="n">
        <x:f>IF(O11507&gt;0,O11507,D11507)*G11507/1000000/31.1034768</x:f>
        <x:v>0.01579657821161121</x:v>
      </x:c>
      <x:c r="K11507" s="32" t="n">
        <x:f>H11507*$B$4*$H$4+I11507*$D$4*$J$4+J11507*$F$4*$L$4</x:f>
        <x:v>190</x:v>
      </x:c>
      <x:c r="L11507" s="29" t="str">
        <x:v>Niko ppm 207</x:v>
      </x:c>
      <x:c r="M11507" s="39" t="str"/>
      <x:c r="N11507" s="58" t="n">
        <x:v>190</x:v>
      </x:c>
      <x:c r="O11507" s="59" t="n">
        <x:v>1518.7898112031985</x:v>
      </x:c>
      <x:c r="P11507" s="60" t="str">
        <x:v>Calibrated to live price</x:v>
      </x:c>
      <x:c r="Q11507" s="61" t="n">
        <x:f>IF(N11507="","",K11507-N11507)</x:f>
        <x:v>0</x:v>
      </x:c>
    </x:row>
    <x:row r="11508">
      <x:c r="A11508" s="37" t="str">
        <x:v>F67E CAY</x:v>
      </x:c>
      <x:c r="B11508" s="37" t="str">
        <x:v>F67ECAY</x:v>
      </x:c>
      <x:c r="C11508" s="29" t="str"/>
      <x:c r="D11508" s="30" t="n">
        <x:v>634.67</x:v>
      </x:c>
      <x:c r="E11508" s="30" t="n">
        <x:v>931.91</x:v>
      </x:c>
      <x:c r="F11508" s="30" t="n">
        <x:v>290.53</x:v>
      </x:c>
      <x:c r="G11508" s="30" t="n">
        <x:v>924.47</x:v>
      </x:c>
      <x:c r="H11508" s="31" t="n">
        <x:f>IF(O11508&gt;0,O11508,D11508)*E11508/1000000/31.1034768</x:f>
        <x:v>0.010053672459225204</x:v>
      </x:c>
      <x:c r="I11508" s="31" t="n">
        <x:f>IF(O11508&gt;0,O11508,D11508)*F11508/1000000/31.1034768</x:f>
        <x:v>0.0031343085271954363</x:v>
      </x:c>
      <x:c r="J11508" s="31" t="n">
        <x:f>IF(O11508&gt;0,O11508,D11508)*G11508/1000000/31.1034768</x:f>
        <x:v>0.009973407923919613</x:v>
      </x:c>
      <x:c r="K11508" s="32" t="n">
        <x:f>H11508*$B$4*$H$4+I11508*$D$4*$J$4+J11508*$F$4*$L$4</x:f>
        <x:v>97</x:v>
      </x:c>
      <x:c r="L11508" s="29" t="str">
        <x:v>Niko ppm 207</x:v>
      </x:c>
      <x:c r="M11508" s="39" t="str"/>
      <x:c r="N11508" s="58" t="n">
        <x:v>97</x:v>
      </x:c>
      <x:c r="O11508" s="59" t="n">
        <x:v>335.5518967392883</x:v>
      </x:c>
      <x:c r="P11508" s="60" t="str">
        <x:v>Calibrated to live price</x:v>
      </x:c>
      <x:c r="Q11508" s="61" t="n">
        <x:f>IF(N11508="","",K11508-N11508)</x:f>
        <x:v>0</x:v>
      </x:c>
    </x:row>
    <x:row r="11509">
      <x:c r="A11509" s="37" t="str">
        <x:v>F67E DAZ</x:v>
      </x:c>
      <x:c r="B11509" s="37" t="str">
        <x:v>F67EDAZ</x:v>
      </x:c>
      <x:c r="C11509" s="29" t="str"/>
      <x:c r="D11509" s="30" t="n">
        <x:v>1402.52</x:v>
      </x:c>
      <x:c r="E11509" s="30" t="n">
        <x:v>699.71</x:v>
      </x:c>
      <x:c r="F11509" s="30" t="n">
        <x:v>155.51</x:v>
      </x:c>
      <x:c r="G11509" s="30" t="n">
        <x:v>810.9</x:v>
      </x:c>
      <x:c r="H11509" s="31" t="n">
        <x:f>IF(O11509&gt;0,O11509,D11509)*E11509/1000000/31.1034768</x:f>
        <x:v>0.013358778990303044</x:v>
      </x:c>
      <x:c r="I11509" s="31" t="n">
        <x:f>IF(O11509&gt;0,O11509,D11509)*F11509/1000000/31.1034768</x:f>
        <x:v>0.0029689781777908365</x:v>
      </x:c>
      <x:c r="J11509" s="31" t="n">
        <x:f>IF(O11509&gt;0,O11509,D11509)*G11509/1000000/31.1034768</x:f>
        <x:v>0.01548160506958131</x:v>
      </x:c>
      <x:c r="K11509" s="32" t="n">
        <x:f>H11509*$B$4*$H$4+I11509*$D$4*$J$4+J11509*$F$4*$L$4</x:f>
        <x:v>145.00000000000003</x:v>
      </x:c>
      <x:c r="L11509" s="29" t="str">
        <x:v>Niko ppm 207</x:v>
      </x:c>
      <x:c r="M11509" s="39" t="str"/>
      <x:c r="N11509" s="58" t="n">
        <x:v>145</x:v>
      </x:c>
      <x:c r="O11509" s="59" t="n">
        <x:v>593.823830445782</x:v>
      </x:c>
      <x:c r="P11509" s="60" t="str">
        <x:v>Calibrated to live price</x:v>
      </x:c>
      <x:c r="Q11509" s="61" t="n">
        <x:f>IF(N11509="","",K11509-N11509)</x:f>
        <x:v>2.842170943040401e-14</x:v>
      </x:c>
    </x:row>
    <x:row r="11510">
      <x:c r="A11510" s="37" t="str">
        <x:v>F67E FAZ</x:v>
      </x:c>
      <x:c r="B11510" s="37" t="str">
        <x:v>F67EFAZ</x:v>
      </x:c>
      <x:c r="C11510" s="29" t="str"/>
      <x:c r="D11510" s="30" t="n">
        <x:v>1403.04</x:v>
      </x:c>
      <x:c r="E11510" s="30" t="n">
        <x:v>488.64</x:v>
      </x:c>
      <x:c r="F11510" s="30" t="n">
        <x:v>155.93</x:v>
      </x:c>
      <x:c r="G11510" s="30" t="n">
        <x:v>1006.3</x:v>
      </x:c>
      <x:c r="H11510" s="31" t="n">
        <x:f>IF(O11510&gt;0,O11510,D11510)*E11510/1000000/31.1034768</x:f>
        <x:v>0.008326848857724327</x:v>
      </x:c>
      <x:c r="I11510" s="31" t="n">
        <x:f>IF(O11510&gt;0,O11510,D11510)*F11510/1000000/31.1034768</x:f>
        <x:v>0.0026571822658500214</x:v>
      </x:c>
      <x:c r="J11510" s="31" t="n">
        <x:f>IF(O11510&gt;0,O11510,D11510)*G11510/1000000/31.1034768</x:f>
        <x:v>0.017148223652439405</x:v>
      </x:c>
      <x:c r="K11510" s="32" t="n">
        <x:f>H11510*$B$4*$H$4+I11510*$D$4*$J$4+J11510*$F$4*$L$4</x:f>
        <x:v>150.00000000000006</x:v>
      </x:c>
      <x:c r="L11510" s="29" t="str">
        <x:v>Niko ppm 207</x:v>
      </x:c>
      <x:c r="M11510" s="39" t="str"/>
      <x:c r="N11510" s="58" t="n">
        <x:v>150</x:v>
      </x:c>
      <x:c r="O11510" s="59" t="n">
        <x:v>530.0301863607873</x:v>
      </x:c>
      <x:c r="P11510" s="60" t="str">
        <x:v>Calibrated to live price</x:v>
      </x:c>
      <x:c r="Q11510" s="61" t="n">
        <x:f>IF(N11510="","",K11510-N11510)</x:f>
        <x:v>5.684341886080802e-14</x:v>
      </x:c>
    </x:row>
    <x:row r="11511">
      <x:c r="A11511" s="37" t="str">
        <x:v>F68A ARD</x:v>
      </x:c>
      <x:c r="B11511" s="37" t="str">
        <x:v>F68AARD</x:v>
      </x:c>
      <x:c r="C11511" s="29" t="str"/>
      <x:c r="D11511" s="30" t="n">
        <x:v>2216.76</x:v>
      </x:c>
      <x:c r="E11511" s="30" t="n">
        <x:v>122.29</x:v>
      </x:c>
      <x:c r="F11511" s="30" t="n">
        <x:v>61.44</x:v>
      </x:c>
      <x:c r="G11511" s="30" t="n">
        <x:v>742.49</x:v>
      </x:c>
      <x:c r="H11511" s="31" t="n">
        <x:f>IF(O11511&gt;0,O11511,D11511)*E11511/1000000/31.1034768</x:f>
        <x:v>0.002397479545201285</x:v>
      </x:c>
      <x:c r="I11511" s="31" t="n">
        <x:f>IF(O11511&gt;0,O11511,D11511)*F11511/1000000/31.1034768</x:f>
        <x:v>0.0012045232092335178</x:v>
      </x:c>
      <x:c r="J11511" s="31" t="n">
        <x:f>IF(O11511&gt;0,O11511,D11511)*G11511/1000000/31.1034768</x:f>
        <x:v>0.014556419883199785</x:v>
      </x:c>
      <x:c r="K11511" s="32" t="n">
        <x:f>H11511*$B$4*$H$4+I11511*$D$4*$J$4+J11511*$F$4*$L$4</x:f>
        <x:v>119</x:v>
      </x:c>
      <x:c r="L11511" s="29" t="str">
        <x:v>Niko ppm 207</x:v>
      </x:c>
      <x:c r="M11511" s="39" t="str"/>
      <x:c r="N11511" s="58" t="n">
        <x:v>119</x:v>
      </x:c>
      <x:c r="O11511" s="59" t="n">
        <x:v>609.7796174065148</x:v>
      </x:c>
      <x:c r="P11511" s="60" t="str">
        <x:v>Calibrated to live price</x:v>
      </x:c>
      <x:c r="Q11511" s="61" t="n">
        <x:f>IF(N11511="","",K11511-N11511)</x:f>
        <x:v>0</x:v>
      </x:c>
    </x:row>
    <x:row r="11512">
      <x:c r="A11512" s="37" t="str">
        <x:v>F68A TAG</x:v>
      </x:c>
      <x:c r="B11512" s="37" t="str">
        <x:v>F68ATAG</x:v>
      </x:c>
      <x:c r="C11512" s="29" t="str"/>
      <x:c r="D11512" s="30" t="n">
        <x:v>749.28</x:v>
      </x:c>
      <x:c r="E11512" s="30" t="n">
        <x:v>755.47</x:v>
      </x:c>
      <x:c r="F11512" s="30" t="n">
        <x:v>272.59</x:v>
      </x:c>
      <x:c r="G11512" s="30" t="n">
        <x:v>829.54</x:v>
      </x:c>
      <x:c r="H11512" s="31" t="n">
        <x:f>IF(O11512&gt;0,O11512,D11512)*E11512/1000000/31.1034768</x:f>
        <x:v>0.00996808671880512</x:v>
      </x:c>
      <x:c r="I11512" s="31" t="n">
        <x:f>IF(O11512&gt;0,O11512,D11512)*F11512/1000000/31.1034768</x:f>
        <x:v>0.0035967023954347455</x:v>
      </x:c>
      <x:c r="J11512" s="31" t="n">
        <x:f>IF(O11512&gt;0,O11512,D11512)*G11512/1000000/31.1034768</x:f>
        <x:v>0.010945407040276382</x:v>
      </x:c>
      <x:c r="K11512" s="32" t="n">
        <x:f>H11512*$B$4*$H$4+I11512*$D$4*$J$4+J11512*$F$4*$L$4</x:f>
        <x:v>105</x:v>
      </x:c>
      <x:c r="L11512" s="29" t="str">
        <x:v>Niko ppm 207</x:v>
      </x:c>
      <x:c r="M11512" s="39" t="str"/>
      <x:c r="N11512" s="58" t="n">
        <x:v>105</x:v>
      </x:c>
      <x:c r="O11512" s="59" t="n">
        <x:v>410.3963810591329</x:v>
      </x:c>
      <x:c r="P11512" s="60" t="str">
        <x:v>Calibrated to live price</x:v>
      </x:c>
      <x:c r="Q11512" s="61" t="n">
        <x:f>IF(N11512="","",K11512-N11512)</x:f>
        <x:v>0</x:v>
      </x:c>
    </x:row>
    <x:row r="11513">
      <x:c r="A11513" s="37" t="str">
        <x:v>F68A TAX</x:v>
      </x:c>
      <x:c r="B11513" s="37" t="str">
        <x:v>F68ATAX</x:v>
      </x:c>
      <x:c r="C11513" s="29" t="str">
        <x:v>Ford</x:v>
      </x:c>
      <x:c r="D11513" s="30" t="n">
        <x:v>360</x:v>
      </x:c>
      <x:c r="E11513" s="30" t="n">
        <x:v>0</x:v>
      </x:c>
      <x:c r="F11513" s="30" t="n">
        <x:v>6165</x:v>
      </x:c>
      <x:c r="G11513" s="30" t="n">
        <x:v>604</x:v>
      </x:c>
      <x:c r="H11513" s="31" t="n">
        <x:f>IF(O11513&gt;0,O11513,D11513)*E11513/1000000/31.1034768</x:f>
        <x:v>0</x:v>
      </x:c>
      <x:c r="I11513" s="31" t="n">
        <x:f>IF(O11513&gt;0,O11513,D11513)*F11513/1000000/31.1034768</x:f>
        <x:v>0.06500630735935746</x:v>
      </x:c>
      <x:c r="J11513" s="31" t="n">
        <x:f>IF(O11513&gt;0,O11513,D11513)*G11513/1000000/31.1034768</x:f>
        <x:v>0.006368825570973546</x:v>
      </x:c>
      <x:c r="K11513" s="32" t="n">
        <x:f>H11513*$B$4*$H$4+I11513*$D$4*$J$4+J11513*$F$4*$L$4</x:f>
        <x:v>123</x:v>
      </x:c>
      <x:c r="L11513" s="29" t="str">
        <x:v>ppm niko 2028</x:v>
      </x:c>
      <x:c r="M11513" s="39" t="str">
        <x:v>FORD//F 68 AA RC TAX//5 F 250//M 6 136</x:v>
      </x:c>
      <x:c r="N11513" s="58" t="n">
        <x:v>123</x:v>
      </x:c>
      <x:c r="O11513" s="59" t="n">
        <x:v>327.967911241759</x:v>
      </x:c>
      <x:c r="P11513" s="60" t="str">
        <x:v>Calibrated to live price</x:v>
      </x:c>
      <x:c r="Q11513" s="61" t="n">
        <x:f>IF(N11513="","",K11513-N11513)</x:f>
        <x:v>0</x:v>
      </x:c>
    </x:row>
    <x:row r="11514">
      <x:c r="A11514" s="37" t="str">
        <x:v>F68AARCTAX</x:v>
      </x:c>
      <x:c r="B11514" s="37" t="str">
        <x:v>F68AARCTAX</x:v>
      </x:c>
      <x:c r="C11514" s="29" t="str">
        <x:v>Ford</x:v>
      </x:c>
      <x:c r="D11514" s="30" t="n">
        <x:v>600</x:v>
      </x:c>
      <x:c r="E11514" s="30" t="n">
        <x:v>0</x:v>
      </x:c>
      <x:c r="F11514" s="30" t="n">
        <x:v>1435</x:v>
      </x:c>
      <x:c r="G11514" s="30" t="n">
        <x:v>162.5</x:v>
      </x:c>
      <x:c r="H11514" s="31" t="n">
        <x:f>IF(O11514&gt;0,O11514,D11514)*E11514/1000000/31.1034768</x:f>
        <x:v>0</x:v>
      </x:c>
      <x:c r="I11514" s="31" t="n">
        <x:f>IF(O11514&gt;0,O11514,D11514)*F11514/1000000/31.1034768</x:f>
        <x:v>0.027681792795588692</x:v>
      </x:c>
      <x:c r="J11514" s="31" t="n">
        <x:f>IF(O11514&gt;0,O11514,D11514)*G11514/1000000/31.1034768</x:f>
        <x:v>0.003134697790441228</x:v>
      </x:c>
      <x:c r="K11514" s="32" t="n">
        <x:f>H11514*$B$4*$H$4+I11514*$D$4*$J$4+J11514*$F$4*$L$4</x:f>
        <x:v>55.686700594192104</x:v>
      </x:c>
      <x:c r="L11514" s="29" t="str">
        <x:v>Niko ppm 2020</x:v>
      </x:c>
      <x:c r="M11514" s="39" t="str">
        <x:v>FORD//F 68 AA RC TAX//5 F 250//M 6 136</x:v>
      </x:c>
      <x:c r="N11514" s="58"/>
      <x:c r="O11514" s="59"/>
      <x:c r="P11514" s="60" t="str">
        <x:v>No live-price match</x:v>
      </x:c>
      <x:c r="Q11514" s="61" t="str">
        <x:f>IF(N11514="","",K11514-N11514)</x:f>
      </x:c>
    </x:row>
    <x:row r="11515">
      <x:c r="A11515" s="37" t="str">
        <x:v>F68AARDTAX</x:v>
      </x:c>
      <x:c r="B11515" s="37" t="str">
        <x:v>F68AARDTAX</x:v>
      </x:c>
      <x:c r="C11515" s="29" t="str">
        <x:v>Ford</x:v>
      </x:c>
      <x:c r="D11515" s="30" t="n">
        <x:v>800</x:v>
      </x:c>
      <x:c r="E11515" s="30" t="n">
        <x:v>0</x:v>
      </x:c>
      <x:c r="F11515" s="30" t="n">
        <x:v>3055.5</x:v>
      </x:c>
      <x:c r="G11515" s="30" t="n">
        <x:v>306.5</x:v>
      </x:c>
      <x:c r="H11515" s="31" t="n">
        <x:f>IF(O11515&gt;0,O11515,D11515)*E11515/1000000/31.1034768</x:f>
        <x:v>0</x:v>
      </x:c>
      <x:c r="I11515" s="31" t="n">
        <x:f>IF(O11515&gt;0,O11515,D11515)*F11515/1000000/31.1034768</x:f>
        <x:v>0.07858928491235423</x:v>
      </x:c>
      <x:c r="J11515" s="31" t="n">
        <x:f>IF(O11515&gt;0,O11515,D11515)*G11515/1000000/31.1034768</x:f>
        <x:v>0.007883363058627581</x:v>
      </x:c>
      <x:c r="K11515" s="32" t="n">
        <x:f>H11515*$B$4*$H$4+I11515*$D$4*$J$4+J11515*$F$4*$L$4</x:f>
        <x:v>150.13967827545247</x:v>
      </x:c>
      <x:c r="L11515" s="29" t="str">
        <x:v>Niko ppm 2020</x:v>
      </x:c>
      <x:c r="M11515" s="39" t="str">
        <x:v>FORD//F 68 AA RD TAX//5 F 250//M 6 304</x:v>
      </x:c>
      <x:c r="N11515" s="58"/>
      <x:c r="O11515" s="59"/>
      <x:c r="P11515" s="60" t="str">
        <x:v>No live-price match</x:v>
      </x:c>
      <x:c r="Q11515" s="61" t="str">
        <x:f>IF(N11515="","",K11515-N11515)</x:f>
      </x:c>
    </x:row>
    <x:row r="11516">
      <x:c r="A11516" s="37" t="str">
        <x:v>F69A NEP</x:v>
      </x:c>
      <x:c r="B11516" s="37" t="str">
        <x:v>F69ANEP</x:v>
      </x:c>
      <x:c r="C11516" s="29" t="str"/>
      <x:c r="D11516" s="30" t="n">
        <x:v>681.79</x:v>
      </x:c>
      <x:c r="E11516" s="30" t="n">
        <x:v>523.21</x:v>
      </x:c>
      <x:c r="F11516" s="30" t="n">
        <x:v>253.28</x:v>
      </x:c>
      <x:c r="G11516" s="30" t="n">
        <x:v>291.96</x:v>
      </x:c>
      <x:c r="H11516" s="31" t="n">
        <x:f>IF(O11516&gt;0,O11516,D11516)*E11516/1000000/31.1034768</x:f>
        <x:v>0.012414896511435083</x:v>
      </x:c>
      <x:c r="I11516" s="31" t="n">
        <x:f>IF(O11516&gt;0,O11516,D11516)*F11516/1000000/31.1034768</x:f>
        <x:v>0.0060099099566450894</x:v>
      </x:c>
      <x:c r="J11516" s="31" t="n">
        <x:f>IF(O11516&gt;0,O11516,D11516)*G11516/1000000/31.1034768</x:f>
        <x:v>0.006927721537200333</x:v>
      </x:c>
      <x:c r="K11516" s="32" t="n">
        <x:f>H11516*$B$4*$H$4+I11516*$D$4*$J$4+J11516*$F$4*$L$4</x:f>
        <x:v>80.00000000000001</x:v>
      </x:c>
      <x:c r="L11516" s="29" t="str">
        <x:v>Niko ppm 207</x:v>
      </x:c>
      <x:c r="M11516" s="39" t="str"/>
      <x:c r="N11516" s="58" t="n">
        <x:v>80</x:v>
      </x:c>
      <x:c r="O11516" s="59" t="n">
        <x:v>738.0333816590316</x:v>
      </x:c>
      <x:c r="P11516" s="60" t="str">
        <x:v>Calibrated to live price</x:v>
      </x:c>
      <x:c r="Q11516" s="61" t="n">
        <x:f>IF(N11516="","",K11516-N11516)</x:f>
        <x:v>1.4210854715202004e-14</x:v>
      </x:c>
    </x:row>
    <x:row r="11517">
      <x:c r="A11517" s="37" t="str">
        <x:v>F69A PSI</x:v>
      </x:c>
      <x:c r="B11517" s="37" t="str">
        <x:v>F69APSI</x:v>
      </x:c>
      <x:c r="C11517" s="29" t="str"/>
      <x:c r="D11517" s="30" t="n">
        <x:v>2253.62</x:v>
      </x:c>
      <x:c r="E11517" s="30" t="n">
        <x:v>405.79</x:v>
      </x:c>
      <x:c r="F11517" s="30" t="n">
        <x:v>76.59</x:v>
      </x:c>
      <x:c r="G11517" s="30" t="n">
        <x:v>304.87</x:v>
      </x:c>
      <x:c r="H11517" s="31" t="n">
        <x:f>IF(O11517&gt;0,O11517,D11517)*E11517/1000000/31.1034768</x:f>
        <x:v>0.015475380827373344</x:v>
      </x:c>
      <x:c r="I11517" s="31" t="n">
        <x:f>IF(O11517&gt;0,O11517,D11517)*F11517/1000000/31.1034768</x:f>
        <x:v>0.0029208689656436194</x:v>
      </x:c>
      <x:c r="J11517" s="31" t="n">
        <x:f>IF(O11517&gt;0,O11517,D11517)*G11517/1000000/31.1034768</x:f>
        <x:v>0.011626652585922057</x:v>
      </x:c>
      <x:c r="K11517" s="32" t="n">
        <x:f>H11517*$B$4*$H$4+I11517*$D$4*$J$4+J11517*$F$4*$L$4</x:f>
        <x:v>117.99999999999999</x:v>
      </x:c>
      <x:c r="L11517" s="29" t="str">
        <x:v>Niko ppm 207</x:v>
      </x:c>
      <x:c r="M11517" s="39" t="str"/>
      <x:c r="N11517" s="58" t="n">
        <x:v>118</x:v>
      </x:c>
      <x:c r="O11517" s="59" t="n">
        <x:v>1186.1754812473732</x:v>
      </x:c>
      <x:c r="P11517" s="60" t="str">
        <x:v>Calibrated to live price</x:v>
      </x:c>
      <x:c r="Q11517" s="61" t="n">
        <x:f>IF(N11517="","",K11517-N11517)</x:f>
        <x:v>-1.4210854715202004e-14</x:v>
      </x:c>
    </x:row>
    <x:row r="11518">
      <x:c r="A11518" s="37" t="str">
        <x:v>F6AC BUG</x:v>
      </x:c>
      <x:c r="B11518" s="37" t="str">
        <x:v>F6ACBUG</x:v>
      </x:c>
      <x:c r="C11518" s="29" t="str"/>
      <x:c r="D11518" s="30" t="n">
        <x:v>1568.98</x:v>
      </x:c>
      <x:c r="E11518" s="30" t="n">
        <x:v>567.33</x:v>
      </x:c>
      <x:c r="F11518" s="30" t="n">
        <x:v>275.06</x:v>
      </x:c>
      <x:c r="G11518" s="30" t="n">
        <x:v>593.61</x:v>
      </x:c>
      <x:c r="H11518" s="31" t="n">
        <x:f>IF(O11518&gt;0,O11518,D11518)*E11518/1000000/31.1034768</x:f>
        <x:v>0.0176273409949563</x:v>
      </x:c>
      <x:c r="I11518" s="31" t="n">
        <x:f>IF(O11518&gt;0,O11518,D11518)*F11518/1000000/31.1034768</x:f>
        <x:v>0.008546307112390811</x:v>
      </x:c>
      <x:c r="J11518" s="31" t="n">
        <x:f>IF(O11518&gt;0,O11518,D11518)*G11518/1000000/31.1034768</x:f>
        <x:v>0.01844387902634447</x:v>
      </x:c>
      <x:c r="K11518" s="32" t="n">
        <x:f>H11518*$B$4*$H$4+I11518*$D$4*$J$4+J11518*$F$4*$L$4</x:f>
        <x:v>181</x:v>
      </x:c>
      <x:c r="L11518" s="29" t="str">
        <x:v>Niko ppm 207</x:v>
      </x:c>
      <x:c r="M11518" s="39" t="str"/>
      <x:c r="N11518" s="58" t="n">
        <x:v>181</x:v>
      </x:c>
      <x:c r="O11518" s="59" t="n">
        <x:v>966.4068384931383</x:v>
      </x:c>
      <x:c r="P11518" s="60" t="str">
        <x:v>Calibrated to live price</x:v>
      </x:c>
      <x:c r="Q11518" s="61" t="n">
        <x:f>IF(N11518="","",K11518-N11518)</x:f>
        <x:v>0</x:v>
      </x:c>
    </x:row>
    <x:row r="11519">
      <x:c r="A11519" s="37" t="str">
        <x:v>F6AC BUG-Pre</x:v>
      </x:c>
      <x:c r="B11519" s="37" t="str">
        <x:v>F6ACBUGPRE</x:v>
      </x:c>
      <x:c r="C11519" s="29" t="str"/>
      <x:c r="D11519" s="30" t="n">
        <x:v>1204.05</x:v>
      </x:c>
      <x:c r="E11519" s="30" t="n">
        <x:v>755.59</x:v>
      </x:c>
      <x:c r="F11519" s="30" t="n">
        <x:v>55.99</x:v>
      </x:c>
      <x:c r="G11519" s="30" t="n">
        <x:v>672.73</x:v>
      </x:c>
      <x:c r="H11519" s="31" t="n">
        <x:f>IF(O11519&gt;0,O11519,D11519)*E11519/1000000/31.1034768</x:f>
        <x:v>0.010716733841774122</x:v>
      </x:c>
      <x:c r="I11519" s="31" t="n">
        <x:f>IF(O11519&gt;0,O11519,D11519)*F11519/1000000/31.1034768</x:f>
        <x:v>0.0007941210548060893</x:v>
      </x:c>
      <x:c r="J11519" s="31" t="n">
        <x:f>IF(O11519&gt;0,O11519,D11519)*G11519/1000000/31.1034768</x:f>
        <x:v>0.009541508433643516</x:v>
      </x:c>
      <x:c r="K11519" s="32" t="n">
        <x:f>H11519*$B$4*$H$4+I11519*$D$4*$J$4+J11519*$F$4*$L$4</x:f>
        <x:v>92</x:v>
      </x:c>
      <x:c r="L11519" s="29" t="str">
        <x:v>Niko ppm 207</x:v>
      </x:c>
      <x:c r="M11519" s="39" t="str"/>
      <x:c r="N11519" s="58" t="n">
        <x:v>92</x:v>
      </x:c>
      <x:c r="O11519" s="59" t="n">
        <x:v>441.14888023848414</x:v>
      </x:c>
      <x:c r="P11519" s="60" t="str">
        <x:v>Calibrated to live price</x:v>
      </x:c>
      <x:c r="Q11519" s="61" t="n">
        <x:f>IF(N11519="","",K11519-N11519)</x:f>
        <x:v>0</x:v>
      </x:c>
    </x:row>
    <x:row r="11520">
      <x:c r="A11520" s="37" t="str">
        <x:v>F6AC EYE</x:v>
      </x:c>
      <x:c r="B11520" s="37" t="str">
        <x:v>F6ACEYE</x:v>
      </x:c>
      <x:c r="C11520" s="29" t="str"/>
      <x:c r="D11520" s="30" t="n">
        <x:v>3143.77</x:v>
      </x:c>
      <x:c r="E11520" s="30" t="n">
        <x:v>100.62</x:v>
      </x:c>
      <x:c r="F11520" s="30" t="n">
        <x:v>161.14</x:v>
      </x:c>
      <x:c r="G11520" s="30" t="n">
        <x:v>399.87</x:v>
      </x:c>
      <x:c r="H11520" s="31" t="n">
        <x:f>IF(O11520&gt;0,O11520,D11520)*E11520/1000000/31.1034768</x:f>
        <x:v>0.005341298682954644</x:v>
      </x:c>
      <x:c r="I11520" s="31" t="n">
        <x:f>IF(O11520&gt;0,O11520,D11520)*F11520/1000000/31.1034768</x:f>
        <x:v>0.008553934305021977</x:v>
      </x:c>
      <x:c r="J11520" s="31" t="n">
        <x:f>IF(O11520&gt;0,O11520,D11520)*G11520/1000000/31.1034768</x:f>
        <x:v>0.021226645839326905</x:v>
      </x:c>
      <x:c r="K11520" s="32" t="n">
        <x:f>H11520*$B$4*$H$4+I11520*$D$4*$J$4+J11520*$F$4*$L$4</x:f>
        <x:v>184</x:v>
      </x:c>
      <x:c r="L11520" s="29" t="str">
        <x:v>Niko ppm 207</x:v>
      </x:c>
      <x:c r="M11520" s="39" t="str"/>
      <x:c r="N11520" s="58" t="n">
        <x:v>184</x:v>
      </x:c>
      <x:c r="O11520" s="59" t="n">
        <x:v>1651.0928211801859</x:v>
      </x:c>
      <x:c r="P11520" s="60" t="str">
        <x:v>Calibrated to live price</x:v>
      </x:c>
      <x:c r="Q11520" s="61" t="n">
        <x:f>IF(N11520="","",K11520-N11520)</x:f>
        <x:v>0</x:v>
      </x:c>
    </x:row>
    <x:row r="11521">
      <x:c r="A11521" s="37" t="str">
        <x:v>F6AC EYE-Pre</x:v>
      </x:c>
      <x:c r="B11521" s="37" t="str">
        <x:v>F6ACEYEPRE</x:v>
      </x:c>
      <x:c r="C11521" s="29" t="str"/>
      <x:c r="D11521" s="30" t="n">
        <x:v>1078.92</x:v>
      </x:c>
      <x:c r="E11521" s="30" t="n">
        <x:v>898.49</x:v>
      </x:c>
      <x:c r="F11521" s="30" t="n">
        <x:v>175.16</x:v>
      </x:c>
      <x:c r="G11521" s="30" t="n">
        <x:v>282.67</x:v>
      </x:c>
      <x:c r="H11521" s="31" t="n">
        <x:f>IF(O11521&gt;0,O11521,D11521)*E11521/1000000/31.1034768</x:f>
        <x:v>0.02421261558761642</x:v>
      </x:c>
      <x:c r="I11521" s="31" t="n">
        <x:f>IF(O11521&gt;0,O11521,D11521)*F11521/1000000/31.1034768</x:f>
        <x:v>0.004720232552757284</x:v>
      </x:c>
      <x:c r="J11521" s="31" t="n">
        <x:f>IF(O11521&gt;0,O11521,D11521)*G11521/1000000/31.1034768</x:f>
        <x:v>0.007617424844073428</x:v>
      </x:c>
      <x:c r="K11521" s="32" t="n">
        <x:f>H11521*$B$4*$H$4+I11521*$D$4*$J$4+J11521*$F$4*$L$4</x:f>
        <x:v>102</x:v>
      </x:c>
      <x:c r="L11521" s="29" t="str">
        <x:v>Niko ppm 207</x:v>
      </x:c>
      <x:c r="M11521" s="39" t="str"/>
      <x:c r="N11521" s="58" t="n">
        <x:v>102</x:v>
      </x:c>
      <x:c r="O11521" s="59" t="n">
        <x:v>838.1801992195191</x:v>
      </x:c>
      <x:c r="P11521" s="60" t="str">
        <x:v>Calibrated to live price</x:v>
      </x:c>
      <x:c r="Q11521" s="61" t="n">
        <x:f>IF(N11521="","",K11521-N11521)</x:f>
        <x:v>0</x:v>
      </x:c>
    </x:row>
    <x:row r="11522">
      <x:c r="A11522" s="37" t="str">
        <x:v>F6AE AA-Pre</x:v>
      </x:c>
      <x:c r="B11522" s="37" t="str">
        <x:v>F6AEAAPRE</x:v>
      </x:c>
      <x:c r="C11522" s="29" t="str"/>
      <x:c r="D11522" s="30" t="n">
        <x:v>929.07</x:v>
      </x:c>
      <x:c r="E11522" s="30" t="n">
        <x:v>897.73</x:v>
      </x:c>
      <x:c r="F11522" s="30" t="n">
        <x:v>258.5</x:v>
      </x:c>
      <x:c r="G11522" s="30" t="n">
        <x:v>222.18</x:v>
      </x:c>
      <x:c r="H11522" s="31" t="n">
        <x:f>IF(O11522&gt;0,O11522,D11522)*E11522/1000000/31.1034768</x:f>
        <x:v>0.027163910387070684</x:v>
      </x:c>
      <x:c r="I11522" s="31" t="n">
        <x:f>IF(O11522&gt;0,O11522,D11522)*F11522/1000000/31.1034768</x:f>
        <x:v>0.007821807041156887</x:v>
      </x:c>
      <x:c r="J11522" s="31" t="n">
        <x:f>IF(O11522&gt;0,O11522,D11522)*G11522/1000000/31.1034768</x:f>
        <x:v>0.00672282045804347</x:v>
      </x:c>
      <x:c r="K11522" s="32" t="n">
        <x:f>H11522*$B$4*$H$4+I11522*$D$4*$J$4+J11522*$F$4*$L$4</x:f>
        <x:v>103.00000000000001</x:v>
      </x:c>
      <x:c r="L11522" s="29" t="str">
        <x:v>Niko ppm 207</x:v>
      </x:c>
      <x:c r="M11522" s="39" t="str"/>
      <x:c r="N11522" s="58" t="n">
        <x:v>103</x:v>
      </x:c>
      <x:c r="O11522" s="59" t="n">
        <x:v>941.1427227802702</x:v>
      </x:c>
      <x:c r="P11522" s="60" t="str">
        <x:v>Calibrated to live price</x:v>
      </x:c>
      <x:c r="Q11522" s="61" t="n">
        <x:f>IF(N11522="","",K11522-N11522)</x:f>
        <x:v>1.4210854715202004e-14</x:v>
      </x:c>
    </x:row>
    <x:row r="11523">
      <x:c r="A11523" s="37" t="str">
        <x:v>F6AE AAZ-Pre</x:v>
      </x:c>
      <x:c r="B11523" s="37" t="str">
        <x:v>F6AEAAZPRE</x:v>
      </x:c>
      <x:c r="C11523" s="29" t="str"/>
      <x:c r="D11523" s="30" t="n">
        <x:v>802.63</x:v>
      </x:c>
      <x:c r="E11523" s="30" t="n">
        <x:v>587.17</x:v>
      </x:c>
      <x:c r="F11523" s="30" t="n">
        <x:v>237.71</x:v>
      </x:c>
      <x:c r="G11523" s="30" t="n">
        <x:v>964.59</x:v>
      </x:c>
      <x:c r="H11523" s="31" t="n">
        <x:f>IF(O11523&gt;0,O11523,D11523)*E11523/1000000/31.1034768</x:f>
        <x:v>0.006600038833365502</x:v>
      </x:c>
      <x:c r="I11523" s="31" t="n">
        <x:f>IF(O11523&gt;0,O11523,D11523)*F11523/1000000/31.1034768</x:f>
        <x:v>0.0026719608138687494</x:v>
      </x:c>
      <x:c r="J11523" s="31" t="n">
        <x:f>IF(O11523&gt;0,O11523,D11523)*G11523/1000000/31.1034768</x:f>
        <x:v>0.010842399063773746</x:v>
      </x:c>
      <x:c r="K11523" s="32" t="n">
        <x:f>H11523*$B$4*$H$4+I11523*$D$4*$J$4+J11523*$F$4*$L$4</x:f>
        <x:v>97.99999999999999</x:v>
      </x:c>
      <x:c r="L11523" s="29" t="str">
        <x:v>Niko ppm 207</x:v>
      </x:c>
      <x:c r="M11523" s="39" t="str"/>
      <x:c r="N11523" s="58" t="n">
        <x:v>98</x:v>
      </x:c>
      <x:c r="O11523" s="59" t="n">
        <x:v>349.61621801638876</x:v>
      </x:c>
      <x:c r="P11523" s="60" t="str">
        <x:v>Calibrated to live price</x:v>
      </x:c>
      <x:c r="Q11523" s="61" t="n">
        <x:f>IF(N11523="","",K11523-N11523)</x:f>
        <x:v>-1.4210854715202004e-14</x:v>
      </x:c>
    </x:row>
    <x:row r="11524">
      <x:c r="A11524" s="37" t="str">
        <x:v>F6AE BA</x:v>
      </x:c>
      <x:c r="B11524" s="37" t="str">
        <x:v>F6AEBA</x:v>
      </x:c>
      <x:c r="C11524" s="29" t="str"/>
      <x:c r="D11524" s="30" t="n">
        <x:v>2169.25</x:v>
      </x:c>
      <x:c r="E11524" s="30" t="n">
        <x:v>210.14</x:v>
      </x:c>
      <x:c r="F11524" s="30" t="n">
        <x:v>249.27</x:v>
      </x:c>
      <x:c r="G11524" s="30" t="n">
        <x:v>685.06</x:v>
      </x:c>
      <x:c r="H11524" s="31" t="n">
        <x:f>IF(O11524&gt;0,O11524,D11524)*E11524/1000000/31.1034768</x:f>
        <x:v>0.007326415170795358</x:v>
      </x:c>
      <x:c r="I11524" s="31" t="n">
        <x:f>IF(O11524&gt;0,O11524,D11524)*F11524/1000000/31.1034768</x:f>
        <x:v>0.008690661033711617</x:v>
      </x:c>
      <x:c r="J11524" s="31" t="n">
        <x:f>IF(O11524&gt;0,O11524,D11524)*G11524/1000000/31.1034768</x:f>
        <x:v>0.023884238968806835</x:v>
      </x:c>
      <x:c r="K11524" s="32" t="n">
        <x:f>H11524*$B$4*$H$4+I11524*$D$4*$J$4+J11524*$F$4*$L$4</x:f>
        <x:v>207.99999999999997</x:v>
      </x:c>
      <x:c r="L11524" s="29" t="str">
        <x:v>Niko ppm 207</x:v>
      </x:c>
      <x:c r="M11524" s="39" t="str"/>
      <x:c r="N11524" s="58" t="n">
        <x:v>208</x:v>
      </x:c>
      <x:c r="O11524" s="59" t="n">
        <x:v>1084.4055595888526</x:v>
      </x:c>
      <x:c r="P11524" s="60" t="str">
        <x:v>Calibrated to live price</x:v>
      </x:c>
      <x:c r="Q11524" s="61" t="n">
        <x:f>IF(N11524="","",K11524-N11524)</x:f>
        <x:v>-2.842170943040401e-14</x:v>
      </x:c>
    </x:row>
    <x:row r="11525">
      <x:c r="A11525" s="37" t="str">
        <x:v>F6AE LOO</x:v>
      </x:c>
      <x:c r="B11525" s="37" t="str">
        <x:v>F6AELOO</x:v>
      </x:c>
      <x:c r="C11525" s="29" t="str"/>
      <x:c r="D11525" s="30" t="n">
        <x:v>1346.23</x:v>
      </x:c>
      <x:c r="E11525" s="30" t="n">
        <x:v>704.63</x:v>
      </x:c>
      <x:c r="F11525" s="30" t="n">
        <x:v>266.98</x:v>
      </x:c>
      <x:c r="G11525" s="30" t="n">
        <x:v>1043.4</x:v>
      </x:c>
      <x:c r="H11525" s="31" t="n">
        <x:f>IF(O11525&gt;0,O11525,D11525)*E11525/1000000/31.1034768</x:f>
        <x:v>0.013726186966201082</x:v>
      </x:c>
      <x:c r="I11525" s="31" t="n">
        <x:f>IF(O11525&gt;0,O11525,D11525)*F11525/1000000/31.1034768</x:f>
        <x:v>0.005200768341166804</x:v>
      </x:c>
      <x:c r="J11525" s="31" t="n">
        <x:f>IF(O11525&gt;0,O11525,D11525)*G11525/1000000/31.1034768</x:f>
        <x:v>0.02032542395375475</x:v>
      </x:c>
      <x:c r="K11525" s="32" t="n">
        <x:f>H11525*$B$4*$H$4+I11525*$D$4*$J$4+J11525*$F$4*$L$4</x:f>
        <x:v>186</x:v>
      </x:c>
      <x:c r="L11525" s="29" t="str">
        <x:v>Niko ppm 207</x:v>
      </x:c>
      <x:c r="M11525" s="39" t="str"/>
      <x:c r="N11525" s="58" t="n">
        <x:v>186</x:v>
      </x:c>
      <x:c r="O11525" s="59" t="n">
        <x:v>605.8954882075667</x:v>
      </x:c>
      <x:c r="P11525" s="60" t="str">
        <x:v>Calibrated to live price</x:v>
      </x:c>
      <x:c r="Q11525" s="61" t="n">
        <x:f>IF(N11525="","",K11525-N11525)</x:f>
        <x:v>0</x:v>
      </x:c>
    </x:row>
    <x:row r="11526">
      <x:c r="A11526" s="37" t="str">
        <x:v>F6BC GAS</x:v>
      </x:c>
      <x:c r="B11526" s="37" t="str">
        <x:v>F6BCGAS</x:v>
      </x:c>
      <x:c r="C11526" s="29" t="str">
        <x:v>Ford</x:v>
      </x:c>
      <x:c r="D11526" s="30" t="n">
        <x:v>780</x:v>
      </x:c>
      <x:c r="E11526" s="30" t="n">
        <x:v>0</x:v>
      </x:c>
      <x:c r="F11526" s="30" t="n">
        <x:v>2978.4102559999997</x:v>
      </x:c>
      <x:c r="G11526" s="30" t="n">
        <x:v>343.10256409999994</x:v>
      </x:c>
      <x:c r="H11526" s="31" t="n">
        <x:f>IF(O11526&gt;0,O11526,D11526)*E11526/1000000/31.1034768</x:f>
        <x:v>0</x:v>
      </x:c>
      <x:c r="I11526" s="31" t="n">
        <x:f>IF(O11526&gt;0,O11526,D11526)*F11526/1000000/31.1034768</x:f>
        <x:v>0.07469132838808555</x:v>
      </x:c>
      <x:c r="J11526" s="31" t="n">
        <x:f>IF(O11526&gt;0,O11526,D11526)*G11526/1000000/31.1034768</x:f>
        <x:v>0.008604182796631915</x:v>
      </x:c>
      <x:c r="K11526" s="32" t="n">
        <x:f>H11526*$B$4*$H$4+I11526*$D$4*$J$4+J11526*$F$4*$L$4</x:f>
        <x:v>151.39849573422413</x:v>
      </x:c>
      <x:c r="L11526" s="29" t="str">
        <x:v>Niko ppm 2020</x:v>
      </x:c>
      <x:c r="M11526" s="39" t="str">
        <x:v>5F250//F6 BC JT GAS//1 6 177</x:v>
      </x:c>
      <x:c r="N11526" s="58"/>
      <x:c r="O11526" s="59"/>
      <x:c r="P11526" s="60" t="str">
        <x:v>No live-price match</x:v>
      </x:c>
      <x:c r="Q11526" s="61" t="str">
        <x:f>IF(N11526="","",K11526-N11526)</x:f>
      </x:c>
    </x:row>
    <x:row r="11527">
      <x:c r="A11527" s="37" t="str">
        <x:v>F6CC ANY</x:v>
      </x:c>
      <x:c r="B11527" s="37" t="str">
        <x:v>F6CCANY</x:v>
      </x:c>
      <x:c r="C11527" s="29" t="str"/>
      <x:c r="D11527" s="30" t="n">
        <x:v>1764.21</x:v>
      </x:c>
      <x:c r="E11527" s="30" t="n">
        <x:v>224.06</x:v>
      </x:c>
      <x:c r="F11527" s="30" t="n">
        <x:v>169.02</x:v>
      </x:c>
      <x:c r="G11527" s="30" t="n">
        <x:v>560.84</x:v>
      </x:c>
      <x:c r="H11527" s="31" t="n">
        <x:f>IF(O11527&gt;0,O11527,D11527)*E11527/1000000/31.1034768</x:f>
        <x:v>0.006142573725414581</x:v>
      </x:c>
      <x:c r="I11527" s="31" t="n">
        <x:f>IF(O11527&gt;0,O11527,D11527)*F11527/1000000/31.1034768</x:f>
        <x:v>0.004633659783404322</x:v>
      </x:c>
      <x:c r="J11527" s="31" t="n">
        <x:f>IF(O11527&gt;0,O11527,D11527)*G11527/1000000/31.1034768</x:f>
        <x:v>0.015375350567533311</x:v>
      </x:c>
      <x:c r="K11527" s="32" t="n">
        <x:f>H11527*$B$4*$H$4+I11527*$D$4*$J$4+J11527*$F$4*$L$4</x:f>
        <x:v>135</x:v>
      </x:c>
      <x:c r="L11527" s="29" t="str">
        <x:v>Niko ppm 207</x:v>
      </x:c>
      <x:c r="M11527" s="39" t="str"/>
      <x:c r="N11527" s="58" t="n">
        <x:v>135</x:v>
      </x:c>
      <x:c r="O11527" s="59" t="n">
        <x:v>852.6974888901276</x:v>
      </x:c>
      <x:c r="P11527" s="60" t="str">
        <x:v>Calibrated to live price</x:v>
      </x:c>
      <x:c r="Q11527" s="61" t="n">
        <x:f>IF(N11527="","",K11527-N11527)</x:f>
        <x:v>0</x:v>
      </x:c>
    </x:row>
    <x:row r="11528">
      <x:c r="A11528" s="37" t="str">
        <x:v>F6DC BOR</x:v>
      </x:c>
      <x:c r="B11528" s="37" t="str">
        <x:v>F6DCBOR</x:v>
      </x:c>
      <x:c r="C11528" s="29" t="str"/>
      <x:c r="D11528" s="30" t="n">
        <x:v>708.3</x:v>
      </x:c>
      <x:c r="E11528" s="30" t="n">
        <x:v>556.79</x:v>
      </x:c>
      <x:c r="F11528" s="30" t="n">
        <x:v>245.06</x:v>
      </x:c>
      <x:c r="G11528" s="30" t="n">
        <x:v>903.45</x:v>
      </x:c>
      <x:c r="H11528" s="31" t="n">
        <x:f>IF(O11528&gt;0,O11528,D11528)*E11528/1000000/31.1034768</x:f>
        <x:v>0.006720913677921685</x:v>
      </x:c>
      <x:c r="I11528" s="31" t="n">
        <x:f>IF(O11528&gt;0,O11528,D11528)*F11528/1000000/31.1034768</x:f>
        <x:v>0.0029580759458889133</x:v>
      </x:c>
      <x:c r="J11528" s="31" t="n">
        <x:f>IF(O11528&gt;0,O11528,D11528)*G11528/1000000/31.1034768</x:f>
        <x:v>0.010905385266111723</x:v>
      </x:c>
      <x:c r="K11528" s="32" t="n">
        <x:f>H11528*$B$4*$H$4+I11528*$D$4*$J$4+J11528*$F$4*$L$4</x:f>
        <x:v>99</x:v>
      </x:c>
      <x:c r="L11528" s="29" t="str">
        <x:v>Niko ppm 207</x:v>
      </x:c>
      <x:c r="M11528" s="39" t="str"/>
      <x:c r="N11528" s="58" t="n">
        <x:v>99</x:v>
      </x:c>
      <x:c r="O11528" s="59" t="n">
        <x:v>375.44457094423353</x:v>
      </x:c>
      <x:c r="P11528" s="60" t="str">
        <x:v>Calibrated to live price</x:v>
      </x:c>
      <x:c r="Q11528" s="61" t="n">
        <x:f>IF(N11528="","",K11528-N11528)</x:f>
        <x:v>0</x:v>
      </x:c>
    </x:row>
    <x:row r="11529">
      <x:c r="A11529" s="37" t="str">
        <x:v>F6DC DOG</x:v>
      </x:c>
      <x:c r="B11529" s="37" t="str">
        <x:v>F6DCDOG</x:v>
      </x:c>
      <x:c r="C11529" s="29" t="str"/>
      <x:c r="D11529" s="30" t="n">
        <x:v>1907.44</x:v>
      </x:c>
      <x:c r="E11529" s="30" t="n">
        <x:v>184.27</x:v>
      </x:c>
      <x:c r="F11529" s="30" t="n">
        <x:v>67.01</x:v>
      </x:c>
      <x:c r="G11529" s="30" t="n">
        <x:v>688.52</x:v>
      </x:c>
      <x:c r="H11529" s="31" t="n">
        <x:f>IF(O11529&gt;0,O11529,D11529)*E11529/1000000/31.1034768</x:f>
        <x:v>0.0036864059400417786</x:v>
      </x:c>
      <x:c r="I11529" s="31" t="n">
        <x:f>IF(O11529&gt;0,O11529,D11529)*F11529/1000000/31.1034768</x:f>
        <x:v>0.00134056581126716</x:v>
      </x:c>
      <x:c r="J11529" s="31" t="n">
        <x:f>IF(O11529&gt;0,O11529,D11529)*G11529/1000000/31.1034768</x:f>
        <x:v>0.013774158668462391</x:v>
      </x:c>
      <x:c r="K11529" s="32" t="n">
        <x:f>H11529*$B$4*$H$4+I11529*$D$4*$J$4+J11529*$F$4*$L$4</x:f>
        <x:v>115</x:v>
      </x:c>
      <x:c r="L11529" s="29" t="str">
        <x:v>Niko ppm 207</x:v>
      </x:c>
      <x:c r="M11529" s="39" t="str"/>
      <x:c r="N11529" s="58" t="n">
        <x:v>115</x:v>
      </x:c>
      <x:c r="O11529" s="59" t="n">
        <x:v>622.2393315866481</x:v>
      </x:c>
      <x:c r="P11529" s="60" t="str">
        <x:v>Calibrated to live price</x:v>
      </x:c>
      <x:c r="Q11529" s="61" t="n">
        <x:f>IF(N11529="","",K11529-N11529)</x:f>
        <x:v>0</x:v>
      </x:c>
    </x:row>
    <x:row r="11530">
      <x:c r="A11530" s="37" t="str">
        <x:v>F6DC GAS</x:v>
      </x:c>
      <x:c r="B11530" s="37" t="str">
        <x:v>F6DCGAS</x:v>
      </x:c>
      <x:c r="C11530" s="29" t="str">
        <x:v>Ford</x:v>
      </x:c>
      <x:c r="D11530" s="30" t="n">
        <x:v>760</x:v>
      </x:c>
      <x:c r="E11530" s="30" t="n">
        <x:v>0</x:v>
      </x:c>
      <x:c r="F11530" s="30" t="n">
        <x:v>2975</x:v>
      </x:c>
      <x:c r="G11530" s="30" t="n">
        <x:v>328</x:v>
      </x:c>
      <x:c r="H11530" s="31" t="n">
        <x:f>IF(O11530&gt;0,O11530,D11530)*E11530/1000000/31.1034768</x:f>
        <x:v>0</x:v>
      </x:c>
      <x:c r="I11530" s="31" t="n">
        <x:f>IF(O11530&gt;0,O11530,D11530)*F11530/1000000/31.1034768</x:f>
        <x:v>0.0573361633712954</x:v>
      </x:c>
      <x:c r="J11530" s="31" t="n">
        <x:f>IF(O11530&gt;0,O11530,D11530)*G11530/1000000/31.1034768</x:f>
        <x:v>0.006321432465810048</x:v>
      </x:c>
      <x:c r="K11530" s="32" t="n">
        <x:f>H11530*$B$4*$H$4+I11530*$D$4*$J$4+J11530*$F$4*$L$4</x:f>
        <x:v>114</x:v>
      </x:c>
      <x:c r="L11530" s="29" t="str">
        <x:v>ppm niko 2028</x:v>
      </x:c>
      <x:c r="M11530" s="39" t="str">
        <x:v>5F250//F6DC//JT GAS//L6 170</x:v>
      </x:c>
      <x:c r="N11530" s="58" t="n">
        <x:v>114</x:v>
      </x:c>
      <x:c r="O11530" s="59" t="n">
        <x:v>599.4467318386878</x:v>
      </x:c>
      <x:c r="P11530" s="60" t="str">
        <x:v>Calibrated to live price</x:v>
      </x:c>
      <x:c r="Q11530" s="61" t="n">
        <x:f>IF(N11530="","",K11530-N11530)</x:f>
        <x:v>0</x:v>
      </x:c>
    </x:row>
    <x:row r="11531">
      <x:c r="A11531" s="37" t="str">
        <x:v>F6DC GOO</x:v>
      </x:c>
      <x:c r="B11531" s="37" t="str">
        <x:v>F6DCGOO</x:v>
      </x:c>
      <x:c r="C11531" s="29" t="str"/>
      <x:c r="D11531" s="30" t="n">
        <x:v>1865.98</x:v>
      </x:c>
      <x:c r="E11531" s="30" t="n">
        <x:v>386.26</x:v>
      </x:c>
      <x:c r="F11531" s="30" t="n">
        <x:v>57.53</x:v>
      </x:c>
      <x:c r="G11531" s="30" t="n">
        <x:v>570.2</x:v>
      </x:c>
      <x:c r="H11531" s="31" t="n">
        <x:f>IF(O11531&gt;0,O11531,D11531)*E11531/1000000/31.1034768</x:f>
        <x:v>0.00822252702470891</x:v>
      </x:c>
      <x:c r="I11531" s="31" t="n">
        <x:f>IF(O11531&gt;0,O11531,D11531)*F11531/1000000/31.1034768</x:f>
        <x:v>0.0012246724479146268</x:v>
      </x:c>
      <x:c r="J11531" s="31" t="n">
        <x:f>IF(O11531&gt;0,O11531,D11531)*G11531/1000000/31.1034768</x:f>
        <x:v>0.01213815800105893</x:v>
      </x:c>
      <x:c r="K11531" s="32" t="n">
        <x:f>H11531*$B$4*$H$4+I11531*$D$4*$J$4+J11531*$F$4*$L$4</x:f>
        <x:v>109.00000000000001</x:v>
      </x:c>
      <x:c r="L11531" s="29" t="str">
        <x:v>Niko ppm 207</x:v>
      </x:c>
      <x:c r="M11531" s="39" t="str"/>
      <x:c r="N11531" s="58" t="n">
        <x:v>109</x:v>
      </x:c>
      <x:c r="O11531" s="59" t="n">
        <x:v>662.116653421029</x:v>
      </x:c>
      <x:c r="P11531" s="60" t="str">
        <x:v>Calibrated to live price</x:v>
      </x:c>
      <x:c r="Q11531" s="61" t="n">
        <x:f>IF(N11531="","",K11531-N11531)</x:f>
        <x:v>1.4210854715202004e-14</x:v>
      </x:c>
    </x:row>
    <x:row r="11532">
      <x:c r="A11532" s="37" t="str">
        <x:v>F6DC HIT</x:v>
      </x:c>
      <x:c r="B11532" s="37" t="str">
        <x:v>F6DCHIT</x:v>
      </x:c>
      <x:c r="C11532" s="29" t="str"/>
      <x:c r="D11532" s="30" t="n">
        <x:v>1564.23</x:v>
      </x:c>
      <x:c r="E11532" s="30" t="n">
        <x:v>847.89</x:v>
      </x:c>
      <x:c r="F11532" s="30" t="n">
        <x:v>278.83</x:v>
      </x:c>
      <x:c r="G11532" s="30" t="n">
        <x:v>281.17</x:v>
      </x:c>
      <x:c r="H11532" s="31" t="n">
        <x:f>IF(O11532&gt;0,O11532,D11532)*E11532/1000000/31.1034768</x:f>
        <x:v>0.0404761469166606</x:v>
      </x:c>
      <x:c r="I11532" s="31" t="n">
        <x:f>IF(O11532&gt;0,O11532,D11532)*F11532/1000000/31.1034768</x:f>
        <x:v>0.013310646480996915</x:v>
      </x:c>
      <x:c r="J11532" s="31" t="n">
        <x:f>IF(O11532&gt;0,O11532,D11532)*G11532/1000000/31.1034768</x:f>
        <x:v>0.013422352225592307</x:v>
      </x:c>
      <x:c r="K11532" s="32" t="n">
        <x:f>H11532*$B$4*$H$4+I11532*$D$4*$J$4+J11532*$F$4*$L$4</x:f>
        <x:v>182</x:v>
      </x:c>
      <x:c r="L11532" s="29" t="str">
        <x:v>Niko ppm 207</x:v>
      </x:c>
      <x:c r="M11532" s="39" t="str"/>
      <x:c r="N11532" s="58" t="n">
        <x:v>182</x:v>
      </x:c>
      <x:c r="O11532" s="59" t="n">
        <x:v>1484.8021519014783</x:v>
      </x:c>
      <x:c r="P11532" s="60" t="str">
        <x:v>Calibrated to live price</x:v>
      </x:c>
      <x:c r="Q11532" s="61" t="n">
        <x:f>IF(N11532="","",K11532-N11532)</x:f>
        <x:v>0</x:v>
      </x:c>
    </x:row>
    <x:row r="11533">
      <x:c r="A11533" s="37" t="str">
        <x:v>F6DC JOE</x:v>
      </x:c>
      <x:c r="B11533" s="37" t="str">
        <x:v>F6DCJOE</x:v>
      </x:c>
      <x:c r="C11533" s="29" t="str"/>
      <x:c r="D11533" s="30" t="n">
        <x:v>697.33</x:v>
      </x:c>
      <x:c r="E11533" s="30" t="n">
        <x:v>819.95</x:v>
      </x:c>
      <x:c r="F11533" s="30" t="n">
        <x:v>289.6</x:v>
      </x:c>
      <x:c r="G11533" s="30" t="n">
        <x:v>1147.37</x:v>
      </x:c>
      <x:c r="H11533" s="31" t="n">
        <x:f>IF(O11533&gt;0,O11533,D11533)*E11533/1000000/31.1034768</x:f>
        <x:v>0.010167654802991524</x:v>
      </x:c>
      <x:c r="I11533" s="31" t="n">
        <x:f>IF(O11533&gt;0,O11533,D11533)*F11533/1000000/31.1034768</x:f>
        <x:v>0.0035911370582917806</x:v>
      </x:c>
      <x:c r="J11533" s="31" t="n">
        <x:f>IF(O11533&gt;0,O11533,D11533)*G11533/1000000/31.1034768</x:f>
        <x:v>0.01422777253650635</x:v>
      </x:c>
      <x:c r="K11533" s="32" t="n">
        <x:f>H11533*$B$4*$H$4+I11533*$D$4*$J$4+J11533*$F$4*$L$4</x:f>
        <x:v>131</x:v>
      </x:c>
      <x:c r="L11533" s="29" t="str">
        <x:v>Niko ppm 207</x:v>
      </x:c>
      <x:c r="M11533" s="39" t="str"/>
      <x:c r="N11533" s="58" t="n">
        <x:v>131</x:v>
      </x:c>
      <x:c r="O11533" s="59" t="n">
        <x:v>385.69353652692894</x:v>
      </x:c>
      <x:c r="P11533" s="60" t="str">
        <x:v>Calibrated to live price</x:v>
      </x:c>
      <x:c r="Q11533" s="61" t="n">
        <x:f>IF(N11533="","",K11533-N11533)</x:f>
        <x:v>0</x:v>
      </x:c>
    </x:row>
    <x:row r="11534">
      <x:c r="A11534" s="37" t="str">
        <x:v>F6DC ODD</x:v>
      </x:c>
      <x:c r="B11534" s="37" t="str">
        <x:v>F6DCODD</x:v>
      </x:c>
      <x:c r="C11534" s="29" t="str"/>
      <x:c r="D11534" s="30" t="n">
        <x:v>617.57</x:v>
      </x:c>
      <x:c r="E11534" s="30" t="n">
        <x:v>998.63</x:v>
      </x:c>
      <x:c r="F11534" s="30" t="n">
        <x:v>70.98</x:v>
      </x:c>
      <x:c r="G11534" s="30" t="n">
        <x:v>1036.09</x:v>
      </x:c>
      <x:c r="H11534" s="31" t="n">
        <x:f>IF(O11534&gt;0,O11534,D11534)*E11534/1000000/31.1034768</x:f>
        <x:v>0.008424360745941311</x:v>
      </x:c>
      <x:c r="I11534" s="31" t="n">
        <x:f>IF(O11534&gt;0,O11534,D11534)*F11534/1000000/31.1034768</x:f>
        <x:v>0.000598781456342103</x:v>
      </x:c>
      <x:c r="J11534" s="31" t="n">
        <x:f>IF(O11534&gt;0,O11534,D11534)*G11534/1000000/31.1034768</x:f>
        <x:v>0.008740370232480832</x:v>
      </x:c>
      <x:c r="K11534" s="32" t="n">
        <x:f>H11534*$B$4*$H$4+I11534*$D$4*$J$4+J11534*$F$4*$L$4</x:f>
        <x:v>81.99999999999999</x:v>
      </x:c>
      <x:c r="L11534" s="29" t="str">
        <x:v>Niko ppm 207</x:v>
      </x:c>
      <x:c r="M11534" s="39" t="str"/>
      <x:c r="N11534" s="58" t="n">
        <x:v>82</x:v>
      </x:c>
      <x:c r="O11534" s="59" t="n">
        <x:v>262.38637835456205</x:v>
      </x:c>
      <x:c r="P11534" s="60" t="str">
        <x:v>Calibrated to live price</x:v>
      </x:c>
      <x:c r="Q11534" s="61" t="n">
        <x:f>IF(N11534="","",K11534-N11534)</x:f>
        <x:v>-1.4210854715202004e-14</x:v>
      </x:c>
    </x:row>
    <x:row r="11535">
      <x:c r="A11535" s="37" t="str">
        <x:v>F6DC-BOR -Pre</x:v>
      </x:c>
      <x:c r="B11535" s="37" t="str">
        <x:v>F6DCBORPRE</x:v>
      </x:c>
      <x:c r="C11535" s="29" t="str"/>
      <x:c r="D11535" s="30" t="n">
        <x:v>637.32</x:v>
      </x:c>
      <x:c r="E11535" s="30" t="n">
        <x:v>331.75</x:v>
      </x:c>
      <x:c r="F11535" s="30" t="n">
        <x:v>183.16</x:v>
      </x:c>
      <x:c r="G11535" s="30" t="n">
        <x:v>511.89</x:v>
      </x:c>
      <x:c r="H11535" s="31" t="n">
        <x:f>IF(O11535&gt;0,O11535,D11535)*E11535/1000000/31.1034768</x:f>
        <x:v>0.0036535328398194285</x:v>
      </x:c>
      <x:c r="I11535" s="31" t="n">
        <x:f>IF(O11535&gt;0,O11535,D11535)*F11535/1000000/31.1034768</x:f>
        <x:v>0.0020171245665149256</x:v>
      </x:c>
      <x:c r="J11535" s="31" t="n">
        <x:f>IF(O11535&gt;0,O11535,D11535)*G11535/1000000/31.1034768</x:f>
        <x:v>0.005637398418613918</x:v>
      </x:c>
      <x:c r="K11535" s="32" t="n">
        <x:f>H11535*$B$4*$H$4+I11535*$D$4*$J$4+J11535*$F$4*$L$4</x:f>
        <x:v>52</x:v>
      </x:c>
      <x:c r="L11535" s="29" t="str">
        <x:v>Niko ppm 207</x:v>
      </x:c>
      <x:c r="M11535" s="39" t="str"/>
      <x:c r="N11535" s="58" t="n">
        <x:v>52</x:v>
      </x:c>
      <x:c r="O11535" s="59" t="n">
        <x:v>342.53978574638046</x:v>
      </x:c>
      <x:c r="P11535" s="60" t="str">
        <x:v>Calibrated to live price</x:v>
      </x:c>
      <x:c r="Q11535" s="61" t="n">
        <x:f>IF(N11535="","",K11535-N11535)</x:f>
        <x:v>0</x:v>
      </x:c>
    </x:row>
    <x:row r="11536">
      <x:c r="A11536" s="37" t="str">
        <x:v>F6LC FOT</x:v>
      </x:c>
      <x:c r="B11536" s="37" t="str">
        <x:v>F6LCFOT</x:v>
      </x:c>
      <x:c r="C11536" s="29" t="str"/>
      <x:c r="D11536" s="30" t="n">
        <x:v>1062.28</x:v>
      </x:c>
      <x:c r="E11536" s="30" t="n">
        <x:v>155.62</x:v>
      </x:c>
      <x:c r="F11536" s="30" t="n">
        <x:v>131.28</x:v>
      </x:c>
      <x:c r="G11536" s="30" t="n">
        <x:v>1158.7</x:v>
      </x:c>
      <x:c r="H11536" s="31" t="n">
        <x:f>IF(O11536&gt;0,O11536,D11536)*E11536/1000000/31.1034768</x:f>
        <x:v>0.0014972305703487402</x:v>
      </x:c>
      <x:c r="I11536" s="31" t="n">
        <x:f>IF(O11536&gt;0,O11536,D11536)*F11536/1000000/31.1034768</x:f>
        <x:v>0.001263053780204232</x:v>
      </x:c>
      <x:c r="J11536" s="31" t="n">
        <x:f>IF(O11536&gt;0,O11536,D11536)*G11536/1000000/31.1034768</x:f>
        <x:v>0.011147931254742869</x:v>
      </x:c>
      <x:c r="K11536" s="32" t="n">
        <x:f>H11536*$B$4*$H$4+I11536*$D$4*$J$4+J11536*$F$4*$L$4</x:f>
        <x:v>91</x:v>
      </x:c>
      <x:c r="L11536" s="29" t="str">
        <x:v>Niko ppm 207</x:v>
      </x:c>
      <x:c r="M11536" s="39" t="str"/>
      <x:c r="N11536" s="58" t="n">
        <x:v>91</x:v>
      </x:c>
      <x:c r="O11536" s="59" t="n">
        <x:v>299.2486589711657</x:v>
      </x:c>
      <x:c r="P11536" s="60" t="str">
        <x:v>Calibrated to live price</x:v>
      </x:c>
      <x:c r="Q11536" s="61" t="n">
        <x:f>IF(N11536="","",K11536-N11536)</x:f>
        <x:v>0</x:v>
      </x:c>
    </x:row>
    <x:row r="11537">
      <x:c r="A11537" s="37" t="str">
        <x:v>F6LC FOT (Rear)</x:v>
      </x:c>
      <x:c r="B11537" s="37" t="str">
        <x:v>F6LCFOTREAR</x:v>
      </x:c>
      <x:c r="C11537" s="29" t="str"/>
      <x:c r="D11537" s="30" t="n">
        <x:v>1412.23</x:v>
      </x:c>
      <x:c r="E11537" s="30" t="n">
        <x:v>498.7</x:v>
      </x:c>
      <x:c r="F11537" s="30" t="n">
        <x:v>135.63</x:v>
      </x:c>
      <x:c r="G11537" s="30" t="n">
        <x:v>500.49</x:v>
      </x:c>
      <x:c r="H11537" s="31" t="n">
        <x:f>IF(O11537&gt;0,O11537,D11537)*E11537/1000000/31.1034768</x:f>
        <x:v>0.013410263579184682</x:v>
      </x:c>
      <x:c r="I11537" s="31" t="n">
        <x:f>IF(O11537&gt;0,O11537,D11537)*F11537/1000000/31.1034768</x:f>
        <x:v>0.0036471506902843766</x:v>
      </x:c>
      <x:c r="J11537" s="31" t="n">
        <x:f>IF(O11537&gt;0,O11537,D11537)*G11537/1000000/31.1034768</x:f>
        <x:v>0.013458397470916667</x:v>
      </x:c>
      <x:c r="K11537" s="32" t="n">
        <x:f>H11537*$B$4*$H$4+I11537*$D$4*$J$4+J11537*$F$4*$L$4</x:f>
        <x:v>129.99999999999997</x:v>
      </x:c>
      <x:c r="L11537" s="29" t="str">
        <x:v>Niko ppm 207</x:v>
      </x:c>
      <x:c r="M11537" s="39" t="str"/>
      <x:c r="N11537" s="58" t="n">
        <x:v>130</x:v>
      </x:c>
      <x:c r="O11537" s="59" t="n">
        <x:v>836.3862484801599</x:v>
      </x:c>
      <x:c r="P11537" s="60" t="str">
        <x:v>Calibrated to live price</x:v>
      </x:c>
      <x:c r="Q11537" s="61" t="n">
        <x:f>IF(N11537="","",K11537-N11537)</x:f>
        <x:v>-2.842170943040401e-14</x:v>
      </x:c>
    </x:row>
    <x:row r="11538">
      <x:c r="A11538" s="37" t="str">
        <x:v>F6SC AVE</x:v>
      </x:c>
      <x:c r="B11538" s="37" t="str">
        <x:v>F6SCAVE</x:v>
      </x:c>
      <x:c r="C11538" s="29" t="str"/>
      <x:c r="D11538" s="30" t="n">
        <x:v>894.59</x:v>
      </x:c>
      <x:c r="E11538" s="30" t="n">
        <x:v>175.06</x:v>
      </x:c>
      <x:c r="F11538" s="30" t="n">
        <x:v>162.68</x:v>
      </x:c>
      <x:c r="G11538" s="30" t="n">
        <x:v>642.99</x:v>
      </x:c>
      <x:c r="H11538" s="31" t="n">
        <x:f>IF(O11538&gt;0,O11538,D11538)*E11538/1000000/31.1034768</x:f>
        <x:v>0.00255307272295885</x:v>
      </x:c>
      <x:c r="I11538" s="31" t="n">
        <x:f>IF(O11538&gt;0,O11538,D11538)*F11538/1000000/31.1034768</x:f>
        <x:v>0.0023725229668167813</x:v>
      </x:c>
      <x:c r="J11538" s="31" t="n">
        <x:f>IF(O11538&gt;0,O11538,D11538)*G11538/1000000/31.1034768</x:f>
        <x:v>0.009377357649579065</x:v>
      </x:c>
      <x:c r="K11538" s="32" t="n">
        <x:f>H11538*$B$4*$H$4+I11538*$D$4*$J$4+J11538*$F$4*$L$4</x:f>
        <x:v>80</x:v>
      </x:c>
      <x:c r="L11538" s="29" t="str">
        <x:v>Niko ppm 207</x:v>
      </x:c>
      <x:c r="M11538" s="39" t="str"/>
      <x:c r="N11538" s="58" t="n">
        <x:v>80</x:v>
      </x:c>
      <x:c r="O11538" s="59" t="n">
        <x:v>453.61269397499956</x:v>
      </x:c>
      <x:c r="P11538" s="60" t="str">
        <x:v>Calibrated to live price</x:v>
      </x:c>
      <x:c r="Q11538" s="61" t="n">
        <x:f>IF(N11538="","",K11538-N11538)</x:f>
        <x:v>0</x:v>
      </x:c>
    </x:row>
    <x:row r="11539">
      <x:c r="A11539" s="37" t="str">
        <x:v>F6SC AVE (Front)</x:v>
      </x:c>
      <x:c r="B11539" s="37" t="str">
        <x:v>F6SCAVEFRONT</x:v>
      </x:c>
      <x:c r="C11539" s="29" t="str"/>
      <x:c r="D11539" s="30" t="n">
        <x:v>1727.14</x:v>
      </x:c>
      <x:c r="E11539" s="30" t="n">
        <x:v>260.65</x:v>
      </x:c>
      <x:c r="F11539" s="30" t="n">
        <x:v>81.27</x:v>
      </x:c>
      <x:c r="G11539" s="30" t="n">
        <x:v>955.14</x:v>
      </x:c>
      <x:c r="H11539" s="31" t="n">
        <x:f>IF(O11539&gt;0,O11539,D11539)*E11539/1000000/31.1034768</x:f>
        <x:v>0.004317471690144325</x:v>
      </x:c>
      <x:c r="I11539" s="31" t="n">
        <x:f>IF(O11539&gt;0,O11539,D11539)*F11539/1000000/31.1034768</x:f>
        <x:v>0.0013461765749396867</x:v>
      </x:c>
      <x:c r="J11539" s="31" t="n">
        <x:f>IF(O11539&gt;0,O11539,D11539)*G11539/1000000/31.1034768</x:f>
        <x:v>0.015821177479855942</x:v>
      </x:c>
      <x:c r="K11539" s="32" t="n">
        <x:f>H11539*$B$4*$H$4+I11539*$D$4*$J$4+J11539*$F$4*$L$4</x:f>
        <x:v>131.99999999999997</x:v>
      </x:c>
      <x:c r="L11539" s="29" t="str">
        <x:v>Niko ppm 207</x:v>
      </x:c>
      <x:c r="M11539" s="39" t="str"/>
      <x:c r="N11539" s="58" t="n">
        <x:v>132</x:v>
      </x:c>
      <x:c r="O11539" s="59" t="n">
        <x:v>515.2057569501662</x:v>
      </x:c>
      <x:c r="P11539" s="60" t="str">
        <x:v>Calibrated to live price</x:v>
      </x:c>
      <x:c r="Q11539" s="61" t="n">
        <x:f>IF(N11539="","",K11539-N11539)</x:f>
        <x:v>-2.842170943040401e-14</x:v>
      </x:c>
    </x:row>
    <x:row r="11540">
      <x:c r="A11540" s="37" t="str">
        <x:v>F6SC BD MAN</x:v>
      </x:c>
      <x:c r="B11540" s="37" t="str">
        <x:v>F6SCBDMAN</x:v>
      </x:c>
      <x:c r="C11540" s="29" t="str"/>
      <x:c r="D11540" s="30" t="n">
        <x:v>760</x:v>
      </x:c>
      <x:c r="E11540" s="30" t="n">
        <x:v>1314</x:v>
      </x:c>
      <x:c r="F11540" s="30" t="n">
        <x:v>0</x:v>
      </x:c>
      <x:c r="G11540" s="30" t="n">
        <x:v>206</x:v>
      </x:c>
      <x:c r="H11540" s="31" t="n">
        <x:f>IF(O11540&gt;0,O11540,D11540)*E11540/1000000/31.1034768</x:f>
        <x:v>0.032107021553294646</x:v>
      </x:c>
      <x:c r="I11540" s="31" t="n">
        <x:f>IF(O11540&gt;0,O11540,D11540)*F11540/1000000/31.1034768</x:f>
        <x:v>0</x:v>
      </x:c>
      <x:c r="J11540" s="31" t="n">
        <x:f>IF(O11540&gt;0,O11540,D11540)*G11540/1000000/31.1034768</x:f>
        <x:v>0.005033520882784397</x:v>
      </x:c>
      <x:c r="K11540" s="32" t="n">
        <x:f>H11540*$B$4*$H$4+I11540*$D$4*$J$4+J11540*$F$4*$L$4</x:f>
        <x:v>88.53621148874265</x:v>
      </x:c>
      <x:c r="L11540" s="29" t="str">
        <x:v>ppm niko 2028</x:v>
      </x:c>
      <x:c r="M11540" s="39" t="str"/>
      <x:c r="N11540" s="58"/>
      <x:c r="O11540" s="59"/>
      <x:c r="P11540" s="60" t="str">
        <x:v>No live-price match</x:v>
      </x:c>
      <x:c r="Q11540" s="61" t="str">
        <x:f>IF(N11540="","",K11540-N11540)</x:f>
      </x:c>
    </x:row>
    <x:row r="11541">
      <x:c r="A11541" s="37" t="str">
        <x:v>F6SC ELM</x:v>
      </x:c>
      <x:c r="B11541" s="37" t="str">
        <x:v>F6SCELM</x:v>
      </x:c>
      <x:c r="C11541" s="29" t="str"/>
      <x:c r="D11541" s="30" t="n">
        <x:v>1015.09</x:v>
      </x:c>
      <x:c r="E11541" s="30" t="n">
        <x:v>637.57</x:v>
      </x:c>
      <x:c r="F11541" s="30" t="n">
        <x:v>95.19</x:v>
      </x:c>
      <x:c r="G11541" s="30" t="n">
        <x:v>509</x:v>
      </x:c>
      <x:c r="H11541" s="31" t="n">
        <x:f>IF(O11541&gt;0,O11541,D11541)*E11541/1000000/31.1034768</x:f>
        <x:v>0.01144798783537824</x:v>
      </x:c>
      <x:c r="I11541" s="31" t="n">
        <x:f>IF(O11541&gt;0,O11541,D11541)*F11541/1000000/31.1034768</x:f>
        <x:v>0.0017091989303914153</x:v>
      </x:c>
      <x:c r="J11541" s="31" t="n">
        <x:f>IF(O11541&gt;0,O11541,D11541)*G11541/1000000/31.1034768</x:f>
        <x:v>0.009139429095169982</x:v>
      </x:c>
      <x:c r="K11541" s="32" t="n">
        <x:f>H11541*$B$4*$H$4+I11541*$D$4*$J$4+J11541*$F$4*$L$4</x:f>
        <x:v>91.00000000000001</x:v>
      </x:c>
      <x:c r="L11541" s="29" t="str">
        <x:v>Niko ppm 207</x:v>
      </x:c>
      <x:c r="M11541" s="39" t="str"/>
      <x:c r="N11541" s="58" t="n">
        <x:v>91</x:v>
      </x:c>
      <x:c r="O11541" s="59" t="n">
        <x:v>558.48334150661</x:v>
      </x:c>
      <x:c r="P11541" s="60" t="str">
        <x:v>Calibrated to live price</x:v>
      </x:c>
      <x:c r="Q11541" s="61" t="n">
        <x:f>IF(N11541="","",K11541-N11541)</x:f>
        <x:v>1.4210854715202004e-14</x:v>
      </x:c>
    </x:row>
    <x:row r="11542">
      <x:c r="A11542" s="37" t="str">
        <x:v>F6SC ELM (Front)</x:v>
      </x:c>
      <x:c r="B11542" s="37" t="str">
        <x:v>F6SCELMFRONT</x:v>
      </x:c>
      <x:c r="C11542" s="29" t="str"/>
      <x:c r="D11542" s="30" t="n">
        <x:v>920.72</x:v>
      </x:c>
      <x:c r="E11542" s="30" t="n">
        <x:v>632.92</x:v>
      </x:c>
      <x:c r="F11542" s="30" t="n">
        <x:v>194.34</x:v>
      </x:c>
      <x:c r="G11542" s="30" t="n">
        <x:v>524.51</x:v>
      </x:c>
      <x:c r="H11542" s="31" t="n">
        <x:f>IF(O11542&gt;0,O11542,D11542)*E11542/1000000/31.1034768</x:f>
        <x:v>0.011357835963089234</x:v>
      </x:c>
      <x:c r="I11542" s="31" t="n">
        <x:f>IF(O11542&gt;0,O11542,D11542)*F11542/1000000/31.1034768</x:f>
        <x:v>0.0034874578794583232</x:v>
      </x:c>
      <x:c r="J11542" s="31" t="n">
        <x:f>IF(O11542&gt;0,O11542,D11542)*G11542/1000000/31.1034768</x:f>
        <x:v>0.009412403686089765</x:v>
      </x:c>
      <x:c r="K11542" s="32" t="n">
        <x:f>H11542*$B$4*$H$4+I11542*$D$4*$J$4+J11542*$F$4*$L$4</x:f>
        <x:v>95</x:v>
      </x:c>
      <x:c r="L11542" s="29" t="str">
        <x:v>Niko ppm 207</x:v>
      </x:c>
      <x:c r="M11542" s="39" t="str"/>
      <x:c r="N11542" s="58" t="n">
        <x:v>95</x:v>
      </x:c>
      <x:c r="O11542" s="59" t="n">
        <x:v>558.1561451307458</x:v>
      </x:c>
      <x:c r="P11542" s="60" t="str">
        <x:v>Calibrated to live price</x:v>
      </x:c>
      <x:c r="Q11542" s="61" t="n">
        <x:f>IF(N11542="","",K11542-N11542)</x:f>
        <x:v>0</x:v>
      </x:c>
    </x:row>
    <x:row r="11543">
      <x:c r="A11543" s="37" t="str">
        <x:v>F6SCBDELM</x:v>
      </x:c>
      <x:c r="B11543" s="37" t="str">
        <x:v>F6SCBDELM</x:v>
      </x:c>
      <x:c r="C11543" s="29" t="str">
        <x:v>Ford</x:v>
      </x:c>
      <x:c r="D11543" s="30" t="n">
        <x:v>760</x:v>
      </x:c>
      <x:c r="E11543" s="30" t="n">
        <x:v>1314</x:v>
      </x:c>
      <x:c r="F11543" s="30" t="n">
        <x:v>0</x:v>
      </x:c>
      <x:c r="G11543" s="30" t="n">
        <x:v>206</x:v>
      </x:c>
      <x:c r="H11543" s="31" t="n">
        <x:f>IF(O11543&gt;0,O11543,D11543)*E11543/1000000/31.1034768</x:f>
        <x:v>0.032107021553294646</x:v>
      </x:c>
      <x:c r="I11543" s="31" t="n">
        <x:f>IF(O11543&gt;0,O11543,D11543)*F11543/1000000/31.1034768</x:f>
        <x:v>0</x:v>
      </x:c>
      <x:c r="J11543" s="31" t="n">
        <x:f>IF(O11543&gt;0,O11543,D11543)*G11543/1000000/31.1034768</x:f>
        <x:v>0.005033520882784397</x:v>
      </x:c>
      <x:c r="K11543" s="32" t="n">
        <x:f>H11543*$B$4*$H$4+I11543*$D$4*$J$4+J11543*$F$4*$L$4</x:f>
        <x:v>88.53621148874265</x:v>
      </x:c>
      <x:c r="L11543" s="29" t="str">
        <x:v>Niko ppm 2020</x:v>
      </x:c>
      <x:c r="M11543" s="39" t="str">
        <x:v>5F 250//F6SC BD ELM//M7 016</x:v>
      </x:c>
      <x:c r="N11543" s="58"/>
      <x:c r="O11543" s="59"/>
      <x:c r="P11543" s="60" t="str">
        <x:v>No live-price match</x:v>
      </x:c>
      <x:c r="Q11543" s="61" t="str">
        <x:f>IF(N11543="","",K11543-N11543)</x:f>
      </x:c>
    </x:row>
    <x:row r="11544">
      <x:c r="A11544" s="37" t="str">
        <x:v>F6TA LA</x:v>
      </x:c>
      <x:c r="B11544" s="37" t="str">
        <x:v>F6TALA</x:v>
      </x:c>
      <x:c r="C11544" s="29" t="str"/>
      <x:c r="D11544" s="30" t="n">
        <x:v>995.52</x:v>
      </x:c>
      <x:c r="E11544" s="30" t="n">
        <x:v>138.99</x:v>
      </x:c>
      <x:c r="F11544" s="30" t="n">
        <x:v>54.69</x:v>
      </x:c>
      <x:c r="G11544" s="30" t="n">
        <x:v>610.08</x:v>
      </x:c>
      <x:c r="H11544" s="31" t="n">
        <x:f>IF(O11544&gt;0,O11544,D11544)*E11544/1000000/31.1034768</x:f>
        <x:v>0.001210736493256276</x:v>
      </x:c>
      <x:c r="I11544" s="31" t="n">
        <x:f>IF(O11544&gt;0,O11544,D11544)*F11544/1000000/31.1034768</x:f>
        <x:v>0.000476402466480939</x:v>
      </x:c>
      <x:c r="J11544" s="31" t="n">
        <x:f>IF(O11544&gt;0,O11544,D11544)*G11544/1000000/31.1034768</x:f>
        <x:v>0.005314383191638167</x:v>
      </x:c>
      <x:c r="K11544" s="32" t="n">
        <x:f>H11544*$B$4*$H$4+I11544*$D$4*$J$4+J11544*$F$4*$L$4</x:f>
        <x:v>44</x:v>
      </x:c>
      <x:c r="L11544" s="29" t="str">
        <x:v>Niko ppm 207</x:v>
      </x:c>
      <x:c r="M11544" s="39" t="str"/>
      <x:c r="N11544" s="58" t="n">
        <x:v>44</x:v>
      </x:c>
      <x:c r="O11544" s="59" t="n">
        <x:v>270.94117871005056</x:v>
      </x:c>
      <x:c r="P11544" s="60" t="str">
        <x:v>Calibrated to live price</x:v>
      </x:c>
      <x:c r="Q11544" s="61" t="n">
        <x:f>IF(N11544="","",K11544-N11544)</x:f>
        <x:v>0</x:v>
      </x:c>
    </x:row>
    <x:row r="11545">
      <x:c r="A11545" s="37" t="str">
        <x:v>F6TA LB</x:v>
      </x:c>
      <x:c r="B11545" s="37" t="str">
        <x:v>F6TALB</x:v>
      </x:c>
      <x:c r="C11545" s="29" t="str"/>
      <x:c r="D11545" s="30" t="n">
        <x:v>431.32</x:v>
      </x:c>
      <x:c r="E11545" s="30" t="n">
        <x:v>498.61</x:v>
      </x:c>
      <x:c r="F11545" s="30" t="n">
        <x:v>199.95</x:v>
      </x:c>
      <x:c r="G11545" s="30" t="n">
        <x:v>668.39</x:v>
      </x:c>
      <x:c r="H11545" s="31" t="n">
        <x:f>IF(O11545&gt;0,O11545,D11545)*E11545/1000000/31.1034768</x:f>
        <x:v>0.0033661105901196145</x:v>
      </x:c>
      <x:c r="I11545" s="31" t="n">
        <x:f>IF(O11545&gt;0,O11545,D11545)*F11545/1000000/31.1034768</x:f>
        <x:v>0.0013498602364461541</x:v>
      </x:c>
      <x:c r="J11545" s="31" t="n">
        <x:f>IF(O11545&gt;0,O11545,D11545)*G11545/1000000/31.1034768</x:f>
        <x:v>0.004512293490563865</x:v>
      </x:c>
      <x:c r="K11545" s="32" t="n">
        <x:f>H11545*$B$4*$H$4+I11545*$D$4*$J$4+J11545*$F$4*$L$4</x:f>
        <x:v>42</x:v>
      </x:c>
      <x:c r="L11545" s="29" t="str">
        <x:v>Niko ppm 207</x:v>
      </x:c>
      <x:c r="M11545" s="39" t="str"/>
      <x:c r="N11545" s="58" t="n">
        <x:v>42</x:v>
      </x:c>
      <x:c r="O11545" s="59" t="n">
        <x:v>209.97922754461348</x:v>
      </x:c>
      <x:c r="P11545" s="60" t="str">
        <x:v>Calibrated to live price</x:v>
      </x:c>
      <x:c r="Q11545" s="61" t="n">
        <x:f>IF(N11545="","",K11545-N11545)</x:f>
        <x:v>0</x:v>
      </x:c>
    </x:row>
    <x:row r="11546">
      <x:c r="A11546" s="37" t="str">
        <x:v>F6TA MA</x:v>
      </x:c>
      <x:c r="B11546" s="37" t="str">
        <x:v>F6TAMA</x:v>
      </x:c>
      <x:c r="C11546" s="29" t="str"/>
      <x:c r="D11546" s="30" t="n">
        <x:v>628.83</x:v>
      </x:c>
      <x:c r="E11546" s="30" t="n">
        <x:v>577.2</x:v>
      </x:c>
      <x:c r="F11546" s="30" t="n">
        <x:v>129.73</x:v>
      </x:c>
      <x:c r="G11546" s="30" t="n">
        <x:v>323.62</x:v>
      </x:c>
      <x:c r="H11546" s="31" t="n">
        <x:f>IF(O11546&gt;0,O11546,D11546)*E11546/1000000/31.1034768</x:f>
        <x:v>0.007127912201459843</x:v>
      </x:c>
      <x:c r="I11546" s="31" t="n">
        <x:f>IF(O11546&gt;0,O11546,D11546)*F11546/1000000/31.1034768</x:f>
        <x:v>0.0016020513684951235</x:v>
      </x:c>
      <x:c r="J11546" s="31" t="n">
        <x:f>IF(O11546&gt;0,O11546,D11546)*G11546/1000000/31.1034768</x:f>
        <x:v>0.003996422291469914</x:v>
      </x:c>
      <x:c r="K11546" s="32" t="n">
        <x:f>H11546*$B$4*$H$4+I11546*$D$4*$J$4+J11546*$F$4*$L$4</x:f>
        <x:v>44</x:v>
      </x:c>
      <x:c r="L11546" s="29" t="str">
        <x:v>Niko ppm 207</x:v>
      </x:c>
      <x:c r="M11546" s="39" t="str"/>
      <x:c r="N11546" s="58" t="n">
        <x:v>44</x:v>
      </x:c>
      <x:c r="O11546" s="59" t="n">
        <x:v>384.1005748276908</x:v>
      </x:c>
      <x:c r="P11546" s="60" t="str">
        <x:v>Calibrated to live price</x:v>
      </x:c>
      <x:c r="Q11546" s="61" t="n">
        <x:f>IF(N11546="","",K11546-N11546)</x:f>
        <x:v>0</x:v>
      </x:c>
    </x:row>
    <x:row r="11547">
      <x:c r="A11547" s="37" t="str">
        <x:v>F6TA MB</x:v>
      </x:c>
      <x:c r="B11547" s="37" t="str">
        <x:v>F6TAMB</x:v>
      </x:c>
      <x:c r="C11547" s="29" t="str"/>
      <x:c r="D11547" s="30" t="n">
        <x:v>526.06</x:v>
      </x:c>
      <x:c r="E11547" s="30" t="n">
        <x:v>341.22</x:v>
      </x:c>
      <x:c r="F11547" s="30" t="n">
        <x:v>258.05</x:v>
      </x:c>
      <x:c r="G11547" s="30" t="n">
        <x:v>217.49</x:v>
      </x:c>
      <x:c r="H11547" s="31" t="n">
        <x:f>IF(O11547&gt;0,O11547,D11547)*E11547/1000000/31.1034768</x:f>
        <x:v>0.005968895681663987</x:v>
      </x:c>
      <x:c r="I11547" s="31" t="n">
        <x:f>IF(O11547&gt;0,O11547,D11547)*F11547/1000000/31.1034768</x:f>
        <x:v>0.004514018904675551</x:v>
      </x:c>
      <x:c r="J11547" s="31" t="n">
        <x:f>IF(O11547&gt;0,O11547,D11547)*G11547/1000000/31.1034768</x:f>
        <x:v>0.003804510643588009</x:v>
      </x:c>
      <x:c r="K11547" s="32" t="n">
        <x:f>H11547*$B$4*$H$4+I11547*$D$4*$J$4+J11547*$F$4*$L$4</x:f>
        <x:v>44.00000000000001</x:v>
      </x:c>
      <x:c r="L11547" s="29" t="str">
        <x:v>Niko ppm 207</x:v>
      </x:c>
      <x:c r="M11547" s="39" t="str"/>
      <x:c r="N11547" s="58" t="n">
        <x:v>44</x:v>
      </x:c>
      <x:c r="O11547" s="59" t="n">
        <x:v>544.0871237215168</x:v>
      </x:c>
      <x:c r="P11547" s="60" t="str">
        <x:v>Calibrated to live price</x:v>
      </x:c>
      <x:c r="Q11547" s="61" t="n">
        <x:f>IF(N11547="","",K11547-N11547)</x:f>
        <x:v>7.105427357601002e-15</x:v>
      </x:c>
    </x:row>
    <x:row r="11548">
      <x:c r="A11548" s="37" t="str">
        <x:v>F6TA NIT</x:v>
      </x:c>
      <x:c r="B11548" s="37" t="str">
        <x:v>F6TANIT</x:v>
      </x:c>
      <x:c r="C11548" s="29" t="str"/>
      <x:c r="D11548" s="30" t="n">
        <x:v>446.04</x:v>
      </x:c>
      <x:c r="E11548" s="30" t="n">
        <x:v>884.84</x:v>
      </x:c>
      <x:c r="F11548" s="30" t="n">
        <x:v>200</x:v>
      </x:c>
      <x:c r="G11548" s="30" t="n">
        <x:v>1119.16</x:v>
      </x:c>
      <x:c r="H11548" s="31" t="n">
        <x:f>IF(O11548&gt;0,O11548,D11548)*E11548/1000000/31.1034768</x:f>
        <x:v>0.00607471329053239</x:v>
      </x:c>
      <x:c r="I11548" s="31" t="n">
        <x:f>IF(O11548&gt;0,O11548,D11548)*F11548/1000000/31.1034768</x:f>
        <x:v>0.00137306480053623</x:v>
      </x:c>
      <x:c r="J11548" s="31" t="n">
        <x:f>IF(O11548&gt;0,O11548,D11548)*G11548/1000000/31.1034768</x:f>
        <x:v>0.007683396010840637</x:v>
      </x:c>
      <x:c r="K11548" s="32" t="n">
        <x:f>H11548*$B$4*$H$4+I11548*$D$4*$J$4+J11548*$F$4*$L$4</x:f>
        <x:v>71</x:v>
      </x:c>
      <x:c r="L11548" s="29" t="str">
        <x:v>Niko ppm 207</x:v>
      </x:c>
      <x:c r="M11548" s="39" t="str"/>
      <x:c r="N11548" s="58" t="n">
        <x:v>71</x:v>
      </x:c>
      <x:c r="O11548" s="59" t="n">
        <x:v>213.53544584187628</x:v>
      </x:c>
      <x:c r="P11548" s="60" t="str">
        <x:v>Calibrated to live price</x:v>
      </x:c>
      <x:c r="Q11548" s="61" t="n">
        <x:f>IF(N11548="","",K11548-N11548)</x:f>
        <x:v>0</x:v>
      </x:c>
    </x:row>
    <x:row r="11549">
      <x:c r="A11549" s="37" t="str">
        <x:v>F6TA NOT</x:v>
      </x:c>
      <x:c r="B11549" s="37" t="str">
        <x:v>F6TANOT</x:v>
      </x:c>
      <x:c r="C11549" s="29" t="str"/>
      <x:c r="D11549" s="30" t="n">
        <x:v>2019.67</x:v>
      </x:c>
      <x:c r="E11549" s="30" t="n">
        <x:v>244.99</x:v>
      </x:c>
      <x:c r="F11549" s="30" t="n">
        <x:v>227.02</x:v>
      </x:c>
      <x:c r="G11549" s="30" t="n">
        <x:v>553.19</x:v>
      </x:c>
      <x:c r="H11549" s="31" t="n">
        <x:f>IF(O11549&gt;0,O11549,D11549)*E11549/1000000/31.1034768</x:f>
        <x:v>0.009035830571231097</x:v>
      </x:c>
      <x:c r="I11549" s="31" t="n">
        <x:f>IF(O11549&gt;0,O11549,D11549)*F11549/1000000/31.1034768</x:f>
        <x:v>0.008373053007391662</x:v>
      </x:c>
      <x:c r="J11549" s="31" t="n">
        <x:f>IF(O11549&gt;0,O11549,D11549)*G11549/1000000/31.1034768</x:f>
        <x:v>0.020403000586551822</x:v>
      </x:c>
      <x:c r="K11549" s="32" t="n">
        <x:f>H11549*$B$4*$H$4+I11549*$D$4*$J$4+J11549*$F$4*$L$4</x:f>
        <x:v>183</x:v>
      </x:c>
      <x:c r="L11549" s="29" t="str">
        <x:v>Niko ppm 207</x:v>
      </x:c>
      <x:c r="M11549" s="39" t="str"/>
      <x:c r="N11549" s="58" t="n">
        <x:v>183</x:v>
      </x:c>
      <x:c r="O11549" s="59" t="n">
        <x:v>1147.1723194457616</x:v>
      </x:c>
      <x:c r="P11549" s="60" t="str">
        <x:v>Calibrated to live price</x:v>
      </x:c>
      <x:c r="Q11549" s="61" t="n">
        <x:f>IF(N11549="","",K11549-N11549)</x:f>
        <x:v>0</x:v>
      </x:c>
    </x:row>
    <x:row r="11550">
      <x:c r="A11550" s="37" t="str">
        <x:v>F6TA OFF</x:v>
      </x:c>
      <x:c r="B11550" s="37" t="str">
        <x:v>F6TAOFF</x:v>
      </x:c>
      <x:c r="C11550" s="29" t="str"/>
      <x:c r="D11550" s="30" t="n">
        <x:v>3715.3</x:v>
      </x:c>
      <x:c r="E11550" s="30" t="n">
        <x:v>328.51</x:v>
      </x:c>
      <x:c r="F11550" s="30" t="n">
        <x:v>78.61</x:v>
      </x:c>
      <x:c r="G11550" s="30" t="n">
        <x:v>301.69</x:v>
      </x:c>
      <x:c r="H11550" s="31" t="n">
        <x:f>IF(O11550&gt;0,O11550,D11550)*E11550/1000000/31.1034768</x:f>
        <x:v>0.019911117747779022</x:v>
      </x:c>
      <x:c r="I11550" s="31" t="n">
        <x:f>IF(O11550&gt;0,O11550,D11550)*F11550/1000000/31.1034768</x:f>
        <x:v>0.00476458240587169</x:v>
      </x:c>
      <x:c r="J11550" s="31" t="n">
        <x:f>IF(O11550&gt;0,O11550,D11550)*G11550/1000000/31.1034768</x:f>
        <x:v>0.018285547208083328</x:v>
      </x:c>
      <x:c r="K11550" s="32" t="n">
        <x:f>H11550*$B$4*$H$4+I11550*$D$4*$J$4+J11550*$F$4*$L$4</x:f>
        <x:v>179</x:v>
      </x:c>
      <x:c r="L11550" s="29" t="str">
        <x:v>Niko ppm 207</x:v>
      </x:c>
      <x:c r="M11550" s="39" t="str"/>
      <x:c r="N11550" s="58" t="n">
        <x:v>179</x:v>
      </x:c>
      <x:c r="O11550" s="59" t="n">
        <x:v>1885.193719917546</x:v>
      </x:c>
      <x:c r="P11550" s="60" t="str">
        <x:v>Calibrated to live price</x:v>
      </x:c>
      <x:c r="Q11550" s="61" t="n">
        <x:f>IF(N11550="","",K11550-N11550)</x:f>
        <x:v>0</x:v>
      </x:c>
    </x:row>
    <x:row r="11551">
      <x:c r="A11551" s="37" t="str">
        <x:v>F6TA RYE</x:v>
      </x:c>
      <x:c r="B11551" s="37" t="str">
        <x:v>F6TARYE</x:v>
      </x:c>
      <x:c r="C11551" s="29" t="str"/>
      <x:c r="D11551" s="30" t="n">
        <x:v>9392.86</x:v>
      </x:c>
      <x:c r="E11551" s="30" t="n">
        <x:v>241.29</x:v>
      </x:c>
      <x:c r="F11551" s="30" t="n">
        <x:v>116.47</x:v>
      </x:c>
      <x:c r="G11551" s="30" t="n">
        <x:v>959.17</x:v>
      </x:c>
      <x:c r="H11551" s="31" t="n">
        <x:f>IF(O11551&gt;0,O11551,D11551)*E11551/1000000/31.1034768</x:f>
        <x:v>0.022139450896317248</x:v>
      </x:c>
      <x:c r="I11551" s="31" t="n">
        <x:f>IF(O11551&gt;0,O11551,D11551)*F11551/1000000/31.1034768</x:f>
        <x:v>0.010686650279307349</x:v>
      </x:c>
      <x:c r="J11551" s="31" t="n">
        <x:f>IF(O11551&gt;0,O11551,D11551)*G11551/1000000/31.1034768</x:f>
        <x:v>0.0880081939418153</x:v>
      </x:c>
      <x:c r="K11551" s="32" t="n">
        <x:f>H11551*$B$4*$H$4+I11551*$D$4*$J$4+J11551*$F$4*$L$4</x:f>
        <x:v>735</x:v>
      </x:c>
      <x:c r="L11551" s="29" t="str">
        <x:v>Niko ppm 207</x:v>
      </x:c>
      <x:c r="M11551" s="39" t="str"/>
      <x:c r="N11551" s="58" t="n">
        <x:v>735</x:v>
      </x:c>
      <x:c r="O11551" s="59" t="n">
        <x:v>2853.884940604015</x:v>
      </x:c>
      <x:c r="P11551" s="60" t="str">
        <x:v>Calibrated to live price</x:v>
      </x:c>
      <x:c r="Q11551" s="61" t="n">
        <x:f>IF(N11551="","",K11551-N11551)</x:f>
        <x:v>0</x:v>
      </x:c>
    </x:row>
    <x:row r="11552">
      <x:c r="A11552" s="37" t="str">
        <x:v>F6TA SEX</x:v>
      </x:c>
      <x:c r="B11552" s="37" t="str">
        <x:v>F6TASEX</x:v>
      </x:c>
      <x:c r="C11552" s="29" t="str"/>
      <x:c r="D11552" s="30" t="n">
        <x:v>7385.16</x:v>
      </x:c>
      <x:c r="E11552" s="30" t="n">
        <x:v>204.89</x:v>
      </x:c>
      <x:c r="F11552" s="30" t="n">
        <x:v>299.17</x:v>
      </x:c>
      <x:c r="G11552" s="30" t="n">
        <x:v>495.06</x:v>
      </x:c>
      <x:c r="H11552" s="31" t="n">
        <x:f>IF(O11552&gt;0,O11552,D11552)*E11552/1000000/31.1034768</x:f>
        <x:v>0.03308935514574572</x:v>
      </x:c>
      <x:c r="I11552" s="31" t="n">
        <x:f>IF(O11552&gt;0,O11552,D11552)*F11552/1000000/31.1034768</x:f>
        <x:v>0.048315400356058115</x:v>
      </x:c>
      <x:c r="J11552" s="31" t="n">
        <x:f>IF(O11552&gt;0,O11552,D11552)*G11552/1000000/31.1034768</x:f>
        <x:v>0.07995127218728526</x:v>
      </x:c>
      <x:c r="K11552" s="32" t="n">
        <x:f>H11552*$B$4*$H$4+I11552*$D$4*$J$4+J11552*$F$4*$L$4</x:f>
        <x:v>731</x:v>
      </x:c>
      <x:c r="L11552" s="29" t="str">
        <x:v>Niko ppm 207</x:v>
      </x:c>
      <x:c r="M11552" s="39" t="str"/>
      <x:c r="N11552" s="58" t="n">
        <x:v>731</x:v>
      </x:c>
      <x:c r="O11552" s="59" t="n">
        <x:v>5023.153839146189</x:v>
      </x:c>
      <x:c r="P11552" s="60" t="str">
        <x:v>Calibrated to live price</x:v>
      </x:c>
      <x:c r="Q11552" s="61" t="n">
        <x:f>IF(N11552="","",K11552-N11552)</x:f>
        <x:v>0</x:v>
      </x:c>
    </x:row>
    <x:row r="11553">
      <x:c r="A11553" s="37" t="str">
        <x:v>F6TA TUG</x:v>
      </x:c>
      <x:c r="B11553" s="37" t="str">
        <x:v>F6TATUG</x:v>
      </x:c>
      <x:c r="C11553" s="29" t="str"/>
      <x:c r="D11553" s="30" t="n">
        <x:v>1663.79</x:v>
      </x:c>
      <x:c r="E11553" s="30" t="n">
        <x:v>891.08</x:v>
      </x:c>
      <x:c r="F11553" s="30" t="n">
        <x:v>158.41</x:v>
      </x:c>
      <x:c r="G11553" s="30" t="n">
        <x:v>381.66</x:v>
      </x:c>
      <x:c r="H11553" s="31" t="n">
        <x:f>IF(O11553&gt;0,O11553,D11553)*E11553/1000000/31.1034768</x:f>
        <x:v>0.03226012442114712</x:v>
      </x:c>
      <x:c r="I11553" s="31" t="n">
        <x:f>IF(O11553&gt;0,O11553,D11553)*F11553/1000000/31.1034768</x:f>
        <x:v>0.005734980371632081</x:v>
      </x:c>
      <x:c r="J11553" s="31" t="n">
        <x:f>IF(O11553&gt;0,O11553,D11553)*G11553/1000000/31.1034768</x:f>
        <x:v>0.013817389108245062</x:v>
      </x:c>
      <x:c r="K11553" s="32" t="n">
        <x:f>H11553*$B$4*$H$4+I11553*$D$4*$J$4+J11553*$F$4*$L$4</x:f>
        <x:v>164</x:v>
      </x:c>
      <x:c r="L11553" s="29" t="str">
        <x:v>Niko ppm 207</x:v>
      </x:c>
      <x:c r="M11553" s="39" t="str"/>
      <x:c r="N11553" s="58" t="n">
        <x:v>164</x:v>
      </x:c>
      <x:c r="O11553" s="59" t="n">
        <x:v>1126.0515683196377</x:v>
      </x:c>
      <x:c r="P11553" s="60" t="str">
        <x:v>Calibrated to live price</x:v>
      </x:c>
      <x:c r="Q11553" s="61" t="n">
        <x:f>IF(N11553="","",K11553-N11553)</x:f>
        <x:v>0</x:v>
      </x:c>
    </x:row>
    <x:row r="11554">
      <x:c r="A11554" s="37" t="str">
        <x:v>F6TA VIM</x:v>
      </x:c>
      <x:c r="B11554" s="37" t="str">
        <x:v>F6TAVIM</x:v>
      </x:c>
      <x:c r="C11554" s="29" t="str"/>
      <x:c r="D11554" s="30" t="n">
        <x:v>654.54</x:v>
      </x:c>
      <x:c r="E11554" s="30" t="n">
        <x:v>350.07</x:v>
      </x:c>
      <x:c r="F11554" s="30" t="n">
        <x:v>139.72</x:v>
      </x:c>
      <x:c r="G11554" s="30" t="n">
        <x:v>1162.61</x:v>
      </x:c>
      <x:c r="H11554" s="31" t="n">
        <x:f>IF(O11554&gt;0,O11554,D11554)*E11554/1000000/31.1034768</x:f>
        <x:v>0.002715929243324774</x:v>
      </x:c>
      <x:c r="I11554" s="31" t="n">
        <x:f>IF(O11554&gt;0,O11554,D11554)*F11554/1000000/31.1034768</x:f>
        <x:v>0.0010839821575037488</x:v>
      </x:c>
      <x:c r="J11554" s="31" t="n">
        <x:f>IF(O11554&gt;0,O11554,D11554)*G11554/1000000/31.1034768</x:f>
        <x:v>0.009019814601599152</x:v>
      </x:c>
      <x:c r="K11554" s="32" t="n">
        <x:f>H11554*$B$4*$H$4+I11554*$D$4*$J$4+J11554*$F$4*$L$4</x:f>
        <x:v>75.99999999999997</x:v>
      </x:c>
      <x:c r="L11554" s="29" t="str">
        <x:v>Niko ppm 207</x:v>
      </x:c>
      <x:c r="M11554" s="39" t="str"/>
      <x:c r="N11554" s="58" t="n">
        <x:v>76</x:v>
      </x:c>
      <x:c r="O11554" s="59" t="n">
        <x:v>241.30843034305613</x:v>
      </x:c>
      <x:c r="P11554" s="60" t="str">
        <x:v>Calibrated to live price</x:v>
      </x:c>
      <x:c r="Q11554" s="61" t="n">
        <x:f>IF(N11554="","",K11554-N11554)</x:f>
        <x:v>-2.842170943040401e-14</x:v>
      </x:c>
    </x:row>
    <x:row r="11555">
      <x:c r="A11555" s="37" t="str">
        <x:v>F6TA VIN</x:v>
      </x:c>
      <x:c r="B11555" s="37" t="str">
        <x:v>F6TAVIN</x:v>
      </x:c>
      <x:c r="C11555" s="29" t="str"/>
      <x:c r="D11555" s="30" t="n">
        <x:v>416.99</x:v>
      </x:c>
      <x:c r="E11555" s="30" t="n">
        <x:v>750.27</x:v>
      </x:c>
      <x:c r="F11555" s="30" t="n">
        <x:v>268.46</x:v>
      </x:c>
      <x:c r="G11555" s="30" t="n">
        <x:v>1120.54</x:v>
      </x:c>
      <x:c r="H11555" s="31" t="n">
        <x:f>IF(O11555&gt;0,O11555,D11555)*E11555/1000000/31.1034768</x:f>
        <x:v>0.005136946305892897</x:v>
      </x:c>
      <x:c r="I11555" s="31" t="n">
        <x:f>IF(O11555&gt;0,O11555,D11555)*F11555/1000000/31.1034768</x:f>
        <x:v>0.001838091094246081</x:v>
      </x:c>
      <x:c r="J11555" s="31" t="n">
        <x:f>IF(O11555&gt;0,O11555,D11555)*G11555/1000000/31.1034768</x:f>
        <x:v>0.007672109791948536</x:v>
      </x:c>
      <x:c r="K11555" s="32" t="n">
        <x:f>H11555*$B$4*$H$4+I11555*$D$4*$J$4+J11555*$F$4*$L$4</x:f>
        <x:v>70.00000000000001</x:v>
      </x:c>
      <x:c r="L11555" s="29" t="str">
        <x:v>Niko ppm 207</x:v>
      </x:c>
      <x:c r="M11555" s="39" t="str"/>
      <x:c r="N11555" s="58" t="n">
        <x:v>70</x:v>
      </x:c>
      <x:c r="O11555" s="59" t="n">
        <x:v>212.95918835643894</x:v>
      </x:c>
      <x:c r="P11555" s="60" t="str">
        <x:v>Calibrated to live price</x:v>
      </x:c>
      <x:c r="Q11555" s="61" t="n">
        <x:f>IF(N11555="","",K11555-N11555)</x:f>
        <x:v>1.4210854715202004e-14</x:v>
      </x:c>
    </x:row>
    <x:row r="11556">
      <x:c r="A11556" s="37" t="str">
        <x:v>F6TE FAY</x:v>
      </x:c>
      <x:c r="B11556" s="37" t="str">
        <x:v>F6TEFAY</x:v>
      </x:c>
      <x:c r="C11556" s="29" t="str"/>
      <x:c r="D11556" s="30" t="n">
        <x:v>2613.95</x:v>
      </x:c>
      <x:c r="E11556" s="30" t="n">
        <x:v>485.18</x:v>
      </x:c>
      <x:c r="F11556" s="30" t="n">
        <x:v>58.27</x:v>
      </x:c>
      <x:c r="G11556" s="30" t="n">
        <x:v>305.75</x:v>
      </x:c>
      <x:c r="H11556" s="31" t="n">
        <x:f>IF(O11556&gt;0,O11556,D11556)*E11556/1000000/31.1034768</x:f>
        <x:v>0.020456374729686026</x:v>
      </x:c>
      <x:c r="I11556" s="31" t="n">
        <x:f>IF(O11556&gt;0,O11556,D11556)*F11556/1000000/31.1034768</x:f>
        <x:v>0.002456805629866864</x:v>
      </x:c>
      <x:c r="J11556" s="31" t="n">
        <x:f>IF(O11556&gt;0,O11556,D11556)*G11556/1000000/31.1034768</x:f>
        <x:v>0.01289116734737933</x:v>
      </x:c>
      <x:c r="K11556" s="32" t="n">
        <x:f>H11556*$B$4*$H$4+I11556*$D$4*$J$4+J11556*$F$4*$L$4</x:f>
        <x:v>135</x:v>
      </x:c>
      <x:c r="L11556" s="29" t="str">
        <x:v>Niko ppm 207</x:v>
      </x:c>
      <x:c r="M11556" s="39" t="str"/>
      <x:c r="N11556" s="58" t="n">
        <x:v>135</x:v>
      </x:c>
      <x:c r="O11556" s="59" t="n">
        <x:v>1311.398608386363</x:v>
      </x:c>
      <x:c r="P11556" s="60" t="str">
        <x:v>Calibrated to live price</x:v>
      </x:c>
      <x:c r="Q11556" s="61" t="n">
        <x:f>IF(N11556="","",K11556-N11556)</x:f>
        <x:v>0</x:v>
      </x:c>
    </x:row>
    <x:row r="11557">
      <x:c r="A11557" s="37" t="str">
        <x:v>F6TE FAZ</x:v>
      </x:c>
      <x:c r="B11557" s="37" t="str">
        <x:v>F6TEFAZ</x:v>
      </x:c>
      <x:c r="C11557" s="29" t="str"/>
      <x:c r="D11557" s="30" t="n">
        <x:v>1111.16</x:v>
      </x:c>
      <x:c r="E11557" s="30" t="n">
        <x:v>672.29</x:v>
      </x:c>
      <x:c r="F11557" s="30" t="n">
        <x:v>183.69</x:v>
      </x:c>
      <x:c r="G11557" s="30" t="n">
        <x:v>1099.29</x:v>
      </x:c>
      <x:c r="H11557" s="31" t="n">
        <x:f>IF(O11557&gt;0,O11557,D11557)*E11557/1000000/31.1034768</x:f>
        <x:v>0.009630785444432594</x:v>
      </x:c>
      <x:c r="I11557" s="31" t="n">
        <x:f>IF(O11557&gt;0,O11557,D11557)*F11557/1000000/31.1034768</x:f>
        <x:v>0.0026314224193247308</x:v>
      </x:c>
      <x:c r="J11557" s="31" t="n">
        <x:f>IF(O11557&gt;0,O11557,D11557)*G11557/1000000/31.1034768</x:f>
        <x:v>0.015747707285859235</x:v>
      </x:c>
      <x:c r="K11557" s="32" t="n">
        <x:f>H11557*$B$4*$H$4+I11557*$D$4*$J$4+J11557*$F$4*$L$4</x:f>
        <x:v>141</x:v>
      </x:c>
      <x:c r="L11557" s="29" t="str">
        <x:v>Niko ppm 207</x:v>
      </x:c>
      <x:c r="M11557" s="39" t="str"/>
      <x:c r="N11557" s="58" t="n">
        <x:v>141</x:v>
      </x:c>
      <x:c r="O11557" s="59" t="n">
        <x:v>445.568001363529</x:v>
      </x:c>
      <x:c r="P11557" s="60" t="str">
        <x:v>Calibrated to live price</x:v>
      </x:c>
      <x:c r="Q11557" s="61" t="n">
        <x:f>IF(N11557="","",K11557-N11557)</x:f>
        <x:v>0</x:v>
      </x:c>
    </x:row>
    <x:row r="11558">
      <x:c r="A11558" s="37" t="str">
        <x:v>F6U5 AB</x:v>
      </x:c>
      <x:c r="B11558" s="37" t="str">
        <x:v>F6U5AB</x:v>
      </x:c>
      <x:c r="C11558" s="29" t="str"/>
      <x:c r="D11558" s="30" t="n">
        <x:v>444.45</x:v>
      </x:c>
      <x:c r="E11558" s="30" t="n">
        <x:v>935.36</x:v>
      </x:c>
      <x:c r="F11558" s="30" t="n">
        <x:v>102.56</x:v>
      </x:c>
      <x:c r="G11558" s="30" t="n">
        <x:v>1090.87</x:v>
      </x:c>
      <x:c r="H11558" s="31" t="n">
        <x:f>IF(O11558&gt;0,O11558,D11558)*E11558/1000000/31.1034768</x:f>
        <x:v>0.003986965534045926</x:v>
      </x:c>
      <x:c r="I11558" s="31" t="n">
        <x:f>IF(O11558&gt;0,O11558,D11558)*F11558/1000000/31.1034768</x:f>
        <x:v>0.0004371612910235098</x:v>
      </x:c>
      <x:c r="J11558" s="31" t="n">
        <x:f>IF(O11558&gt;0,O11558,D11558)*G11558/1000000/31.1034768</x:f>
        <x:v>0.004649825834036818</x:v>
      </x:c>
      <x:c r="K11558" s="32" t="n">
        <x:f>H11558*$B$4*$H$4+I11558*$D$4*$J$4+J11558*$F$4*$L$4</x:f>
        <x:v>42.99999999999999</x:v>
      </x:c>
      <x:c r="L11558" s="29" t="str">
        <x:v>Niko ppm 207</x:v>
      </x:c>
      <x:c r="M11558" s="39" t="str"/>
      <x:c r="N11558" s="58" t="n">
        <x:v>43</x:v>
      </x:c>
      <x:c r="O11558" s="59" t="n">
        <x:v>132.57835484796982</x:v>
      </x:c>
      <x:c r="P11558" s="60" t="str">
        <x:v>Calibrated to live price</x:v>
      </x:c>
      <x:c r="Q11558" s="61" t="n">
        <x:f>IF(N11558="","",K11558-N11558)</x:f>
        <x:v>-7.105427357601002e-15</x:v>
      </x:c>
    </x:row>
    <x:row r="11559">
      <x:c r="A11559" s="37" t="str">
        <x:v>F6UA KA</x:v>
      </x:c>
      <x:c r="B11559" s="37" t="str">
        <x:v>F6UAKA</x:v>
      </x:c>
      <x:c r="C11559" s="29" t="str"/>
      <x:c r="D11559" s="30" t="n">
        <x:v>499.21</x:v>
      </x:c>
      <x:c r="E11559" s="30" t="n">
        <x:v>860.15</x:v>
      </x:c>
      <x:c r="F11559" s="30" t="n">
        <x:v>142.04</x:v>
      </x:c>
      <x:c r="G11559" s="30" t="n">
        <x:v>834.37</x:v>
      </x:c>
      <x:c r="H11559" s="31" t="n">
        <x:f>IF(O11559&gt;0,O11559,D11559)*E11559/1000000/31.1034768</x:f>
        <x:v>0.005155138102143234</x:v>
      </x:c>
      <x:c r="I11559" s="31" t="n">
        <x:f>IF(O11559&gt;0,O11559,D11559)*F11559/1000000/31.1034768</x:f>
        <x:v>0.0008512885148269777</x:v>
      </x:c>
      <x:c r="J11559" s="31" t="n">
        <x:f>IF(O11559&gt;0,O11559,D11559)*G11559/1000000/31.1034768</x:f>
        <x:v>0.005000630794960472</x:v>
      </x:c>
      <x:c r="K11559" s="32" t="n">
        <x:f>H11559*$B$4*$H$4+I11559*$D$4*$J$4+J11559*$F$4*$L$4</x:f>
        <x:v>47.99999999999999</x:v>
      </x:c>
      <x:c r="L11559" s="29" t="str">
        <x:v>Niko ppm 207</x:v>
      </x:c>
      <x:c r="M11559" s="39" t="str"/>
      <x:c r="N11559" s="58" t="n">
        <x:v>48</x:v>
      </x:c>
      <x:c r="O11559" s="59" t="n">
        <x:v>186.41250754032217</x:v>
      </x:c>
      <x:c r="P11559" s="60" t="str">
        <x:v>Calibrated to live price</x:v>
      </x:c>
      <x:c r="Q11559" s="61" t="n">
        <x:f>IF(N11559="","",K11559-N11559)</x:f>
        <x:v>-7.105427357601002e-15</x:v>
      </x:c>
    </x:row>
    <x:row r="11560">
      <x:c r="A11560" s="37" t="str">
        <x:v>F6UA SIT</x:v>
      </x:c>
      <x:c r="B11560" s="37" t="str">
        <x:v>F6UASIT</x:v>
      </x:c>
      <x:c r="C11560" s="29" t="str"/>
      <x:c r="D11560" s="30" t="n">
        <x:v>2829.85</x:v>
      </x:c>
      <x:c r="E11560" s="30" t="n">
        <x:v>162.09</x:v>
      </x:c>
      <x:c r="F11560" s="30" t="n">
        <x:v>99.94</x:v>
      </x:c>
      <x:c r="G11560" s="30" t="n">
        <x:v>729.74</x:v>
      </x:c>
      <x:c r="H11560" s="31" t="n">
        <x:f>IF(O11560&gt;0,O11560,D11560)*E11560/1000000/31.1034768</x:f>
        <x:v>0.004829909133149687</x:v>
      </x:c>
      <x:c r="I11560" s="31" t="n">
        <x:f>IF(O11560&gt;0,O11560,D11560)*F11560/1000000/31.1034768</x:f>
        <x:v>0.0029779821010980307</x:v>
      </x:c>
      <x:c r="J11560" s="31" t="n">
        <x:f>IF(O11560&gt;0,O11560,D11560)*G11560/1000000/31.1034768</x:f>
        <x:v>0.021744573328549895</x:v>
      </x:c>
      <x:c r="K11560" s="32" t="n">
        <x:f>H11560*$B$4*$H$4+I11560*$D$4*$J$4+J11560*$F$4*$L$4</x:f>
        <x:v>181</x:v>
      </x:c>
      <x:c r="L11560" s="29" t="str">
        <x:v>Niko ppm 207</x:v>
      </x:c>
      <x:c r="M11560" s="39" t="str"/>
      <x:c r="N11560" s="58" t="n">
        <x:v>181</x:v>
      </x:c>
      <x:c r="O11560" s="59" t="n">
        <x:v>926.8120591586736</x:v>
      </x:c>
      <x:c r="P11560" s="60" t="str">
        <x:v>Calibrated to live price</x:v>
      </x:c>
      <x:c r="Q11560" s="61" t="n">
        <x:f>IF(N11560="","",K11560-N11560)</x:f>
        <x:v>0</x:v>
      </x:c>
    </x:row>
    <x:row r="11561">
      <x:c r="A11561" s="37" t="str">
        <x:v>F6UA WAX</x:v>
      </x:c>
      <x:c r="B11561" s="37" t="str">
        <x:v>F6UAWAX</x:v>
      </x:c>
      <x:c r="C11561" s="29" t="str"/>
      <x:c r="D11561" s="30" t="n">
        <x:v>818.29</x:v>
      </x:c>
      <x:c r="E11561" s="30" t="n">
        <x:v>860.68</x:v>
      </x:c>
      <x:c r="F11561" s="30" t="n">
        <x:v>59.46</x:v>
      </x:c>
      <x:c r="G11561" s="30" t="n">
        <x:v>417.44</x:v>
      </x:c>
      <x:c r="H11561" s="31" t="n">
        <x:f>IF(O11561&gt;0,O11561,D11561)*E11561/1000000/31.1034768</x:f>
        <x:v>0.012580097952231287</x:v>
      </x:c>
      <x:c r="I11561" s="31" t="n">
        <x:f>IF(O11561&gt;0,O11561,D11561)*F11561/1000000/31.1034768</x:f>
        <x:v>0.000869094929869025</x:v>
      </x:c>
      <x:c r="J11561" s="31" t="n">
        <x:f>IF(O11561&gt;0,O11561,D11561)*G11561/1000000/31.1034768</x:f>
        <x:v>0.006101496594761617</x:v>
      </x:c>
      <x:c r="K11561" s="32" t="n">
        <x:f>H11561*$B$4*$H$4+I11561*$D$4*$J$4+J11561*$F$4*$L$4</x:f>
        <x:v>67.99999999999999</x:v>
      </x:c>
      <x:c r="L11561" s="29" t="str">
        <x:v>Niko ppm 207</x:v>
      </x:c>
      <x:c r="M11561" s="39" t="str"/>
      <x:c r="N11561" s="58" t="n">
        <x:v>68</x:v>
      </x:c>
      <x:c r="O11561" s="59" t="n">
        <x:v>454.62283868447435</x:v>
      </x:c>
      <x:c r="P11561" s="60" t="str">
        <x:v>Calibrated to live price</x:v>
      </x:c>
      <x:c r="Q11561" s="61" t="n">
        <x:f>IF(N11561="","",K11561-N11561)</x:f>
        <x:v>-1.4210854715202004e-14</x:v>
      </x:c>
    </x:row>
    <x:row r="11562">
      <x:c r="A11562" s="37" t="str">
        <x:v>F6ZC ATE</x:v>
      </x:c>
      <x:c r="B11562" s="37" t="str">
        <x:v>F6ZCATE</x:v>
      </x:c>
      <x:c r="C11562" s="29" t="str"/>
      <x:c r="D11562" s="30" t="n">
        <x:v>300</x:v>
      </x:c>
      <x:c r="E11562" s="30" t="n">
        <x:v>3155</x:v>
      </x:c>
      <x:c r="F11562" s="30" t="n">
        <x:v>372</x:v>
      </x:c>
      <x:c r="G11562" s="30" t="n">
        <x:v>196</x:v>
      </x:c>
      <x:c r="H11562" s="31" t="n">
        <x:f>IF(O11562&gt;0,O11562,D11562)*E11562/1000000/31.1034768</x:f>
        <x:v>0.01907797998032544</x:v>
      </x:c>
      <x:c r="I11562" s="31" t="n">
        <x:f>IF(O11562&gt;0,O11562,D11562)*F11562/1000000/31.1034768</x:f>
        <x:v>0.0022494480357150757</x:v>
      </x:c>
      <x:c r="J11562" s="31" t="n">
        <x:f>IF(O11562&gt;0,O11562,D11562)*G11562/1000000/31.1034768</x:f>
        <x:v>0.001185193051075685</x:v>
      </x:c>
      <x:c r="K11562" s="32" t="n">
        <x:f>H11562*$B$4*$H$4+I11562*$D$4*$J$4+J11562*$F$4*$L$4</x:f>
        <x:v>41</x:v>
      </x:c>
      <x:c r="L11562" s="29" t="str">
        <x:v>ppm niko 2028</x:v>
      </x:c>
      <x:c r="M11562" s="39" t="str"/>
      <x:c r="N11562" s="58" t="n">
        <x:v>41</x:v>
      </x:c>
      <x:c r="O11562" s="59" t="n">
        <x:v>188.07971718190706</x:v>
      </x:c>
      <x:c r="P11562" s="60" t="str">
        <x:v>Calibrated to live price</x:v>
      </x:c>
      <x:c r="Q11562" s="61" t="n">
        <x:f>IF(N11562="","",K11562-N11562)</x:f>
        <x:v>0</x:v>
      </x:c>
    </x:row>
    <x:row r="11563">
      <x:c r="A11563" s="37" t="str">
        <x:v>F6ZC ATE LoBo</x:v>
      </x:c>
      <x:c r="B11563" s="37" t="str">
        <x:v>F6ZCATELOBO</x:v>
      </x:c>
      <x:c r="C11563" s="29" t="str">
        <x:v>Fiat</x:v>
      </x:c>
      <x:c r="D11563" s="30" t="n">
        <x:v>920</x:v>
      </x:c>
      <x:c r="E11563" s="30" t="n">
        <x:v>3664.4782609999997</x:v>
      </x:c>
      <x:c r="F11563" s="30" t="n">
        <x:v>265.0217391</x:v>
      </x:c>
      <x:c r="G11563" s="30" t="n">
        <x:v>278.173913</x:v>
      </x:c>
      <x:c r="H11563" s="31" t="n">
        <x:f>IF(O11563&gt;0,O11563,D11563)*E11563/1000000/31.1034768</x:f>
        <x:v>0.10839045492560496</x:v>
      </x:c>
      <x:c r="I11563" s="31" t="n">
        <x:f>IF(O11563&gt;0,O11563,D11563)*F11563/1000000/31.1034768</x:f>
        <x:v>0.007838995027462653</x:v>
      </x:c>
      <x:c r="J11563" s="31" t="n">
        <x:f>IF(O11563&gt;0,O11563,D11563)*G11563/1000000/31.1034768</x:f>
        <x:v>0.008228019060557245</x:v>
      </x:c>
      <x:c r="K11563" s="32" t="n">
        <x:f>H11563*$B$4*$H$4+I11563*$D$4*$J$4+J11563*$F$4*$L$4</x:f>
        <x:v>239.08165468623432</x:v>
      </x:c>
      <x:c r="L11563" s="29" t="str">
        <x:v>Niko ppm 2020</x:v>
      </x:c>
      <x:c r="M11563" s="39" t="str">
        <x:v>1.) Ford 5F250 91296//F6ZC UB ATC F4Z82MA//L 6 274 F4Z236// 6239//2.) 42296 8 19 99//F4Z82PA F4Z23JB</x:v>
      </x:c>
      <x:c r="N11563" s="58"/>
      <x:c r="O11563" s="59"/>
      <x:c r="P11563" s="60" t="str">
        <x:v>No live-price match</x:v>
      </x:c>
      <x:c r="Q11563" s="61" t="str">
        <x:f>IF(N11563="","",K11563-N11563)</x:f>
      </x:c>
    </x:row>
    <x:row r="11564">
      <x:c r="A11564" s="37" t="str">
        <x:v>F6ZC BUS</x:v>
      </x:c>
      <x:c r="B11564" s="37" t="str">
        <x:v>F6ZCBUS</x:v>
      </x:c>
      <x:c r="C11564" s="29" t="str"/>
      <x:c r="D11564" s="30" t="n">
        <x:v>348.99</x:v>
      </x:c>
      <x:c r="E11564" s="30" t="n">
        <x:v>415.13</x:v>
      </x:c>
      <x:c r="F11564" s="30" t="n">
        <x:v>247.3</x:v>
      </x:c>
      <x:c r="G11564" s="30" t="n">
        <x:v>806.37</x:v>
      </x:c>
      <x:c r="H11564" s="31" t="n">
        <x:f>IF(O11564&gt;0,O11564,D11564)*E11564/1000000/31.1034768</x:f>
        <x:v>0.0022975857237864782</x:v>
      </x:c>
      <x:c r="I11564" s="31" t="n">
        <x:f>IF(O11564&gt;0,O11564,D11564)*F11564/1000000/31.1034768</x:f>
        <x:v>0.0013687108845238745</x:v>
      </x:c>
      <x:c r="J11564" s="31" t="n">
        <x:f>IF(O11564&gt;0,O11564,D11564)*G11564/1000000/31.1034768</x:f>
        <x:v>0.004462949437741676</x:v>
      </x:c>
      <x:c r="K11564" s="32" t="n">
        <x:f>H11564*$B$4*$H$4+I11564*$D$4*$J$4+J11564*$F$4*$L$4</x:f>
        <x:v>39.99999999999999</x:v>
      </x:c>
      <x:c r="L11564" s="29" t="str">
        <x:v>Niko ppm 207</x:v>
      </x:c>
      <x:c r="M11564" s="39" t="str"/>
      <x:c r="N11564" s="58" t="n">
        <x:v>40</x:v>
      </x:c>
      <x:c r="O11564" s="59" t="n">
        <x:v>172.14584408692198</x:v>
      </x:c>
      <x:c r="P11564" s="60" t="str">
        <x:v>Calibrated to live price</x:v>
      </x:c>
      <x:c r="Q11564" s="61" t="n">
        <x:f>IF(N11564="","",K11564-N11564)</x:f>
        <x:v>-7.105427357601002e-15</x:v>
      </x:c>
    </x:row>
    <x:row r="11565">
      <x:c r="A11565" s="37" t="str">
        <x:v>F6ZC BUS (F Pre)</x:v>
      </x:c>
      <x:c r="B11565" s="37" t="str">
        <x:v>F6ZCBUSFPRE</x:v>
      </x:c>
      <x:c r="C11565" s="29" t="str"/>
      <x:c r="D11565" s="30" t="n">
        <x:v>430.66</x:v>
      </x:c>
      <x:c r="E11565" s="30" t="n">
        <x:v>705.15</x:v>
      </x:c>
      <x:c r="F11565" s="30" t="n">
        <x:v>287.99</x:v>
      </x:c>
      <x:c r="G11565" s="30" t="n">
        <x:v>1021.96</x:v>
      </x:c>
      <x:c r="H11565" s="31" t="n">
        <x:f>IF(O11565&gt;0,O11565,D11565)*E11565/1000000/31.1034768</x:f>
        <x:v>0.004873540814606448</x:v>
      </x:c>
      <x:c r="I11565" s="31" t="n">
        <x:f>IF(O11565&gt;0,O11565,D11565)*F11565/1000000/31.1034768</x:f>
        <x:v>0.0019904006512068517</x:v>
      </x:c>
      <x:c r="J11565" s="31" t="n">
        <x:f>IF(O11565&gt;0,O11565,D11565)*G11565/1000000/31.1034768</x:f>
        <x:v>0.007063126669354332</x:v>
      </x:c>
      <x:c r="K11565" s="32" t="n">
        <x:f>H11565*$B$4*$H$4+I11565*$D$4*$J$4+J11565*$F$4*$L$4</x:f>
        <x:v>65</x:v>
      </x:c>
      <x:c r="L11565" s="29" t="str">
        <x:v>Niko ppm 207</x:v>
      </x:c>
      <x:c r="M11565" s="39" t="str"/>
      <x:c r="N11565" s="58" t="n">
        <x:v>65</x:v>
      </x:c>
      <x:c r="O11565" s="59" t="n">
        <x:v>214.96711857188512</x:v>
      </x:c>
      <x:c r="P11565" s="60" t="str">
        <x:v>Calibrated to live price</x:v>
      </x:c>
      <x:c r="Q11565" s="61" t="n">
        <x:f>IF(N11565="","",K11565-N11565)</x:f>
        <x:v>0</x:v>
      </x:c>
    </x:row>
    <x:row r="11566">
      <x:c r="A11566" s="37" t="str">
        <x:v>F6ZC DUN</x:v>
      </x:c>
      <x:c r="B11566" s="37" t="str">
        <x:v>F6ZCDUN</x:v>
      </x:c>
      <x:c r="C11566" s="29" t="str"/>
      <x:c r="D11566" s="30" t="n">
        <x:v>675.97</x:v>
      </x:c>
      <x:c r="E11566" s="30" t="n">
        <x:v>955.19</x:v>
      </x:c>
      <x:c r="F11566" s="30" t="n">
        <x:v>205.96</x:v>
      </x:c>
      <x:c r="G11566" s="30" t="n">
        <x:v>888.64</x:v>
      </x:c>
      <x:c r="H11566" s="31" t="n">
        <x:f>IF(O11566&gt;0,O11566,D11566)*E11566/1000000/31.1034768</x:f>
        <x:v>0.01115154251084032</x:v>
      </x:c>
      <x:c r="I11566" s="31" t="n">
        <x:f>IF(O11566&gt;0,O11566,D11566)*F11566/1000000/31.1034768</x:f>
        <x:v>0.0024045181540140416</x:v>
      </x:c>
      <x:c r="J11566" s="31" t="n">
        <x:f>IF(O11566&gt;0,O11566,D11566)*G11566/1000000/31.1034768</x:f>
        <x:v>0.010374592213939783</x:v>
      </x:c>
      <x:c r="K11566" s="32" t="n">
        <x:f>H11566*$B$4*$H$4+I11566*$D$4*$J$4+J11566*$F$4*$L$4</x:f>
        <x:v>100.99999999999997</x:v>
      </x:c>
      <x:c r="L11566" s="29" t="str">
        <x:v>Niko ppm 207</x:v>
      </x:c>
      <x:c r="M11566" s="39" t="str"/>
      <x:c r="N11566" s="58" t="n">
        <x:v>101</x:v>
      </x:c>
      <x:c r="O11566" s="59" t="n">
        <x:v>363.12329878886464</x:v>
      </x:c>
      <x:c r="P11566" s="60" t="str">
        <x:v>Calibrated to live price</x:v>
      </x:c>
      <x:c r="Q11566" s="61" t="n">
        <x:f>IF(N11566="","",K11566-N11566)</x:f>
        <x:v>-2.842170943040401e-14</x:v>
      </x:c>
    </x:row>
    <x:row r="11567">
      <x:c r="A11567" s="37" t="str">
        <x:v>F6ZC DUN-Pre</x:v>
      </x:c>
      <x:c r="B11567" s="37" t="str">
        <x:v>F6ZCDUNPRE</x:v>
      </x:c>
      <x:c r="C11567" s="29" t="str"/>
      <x:c r="D11567" s="30" t="n">
        <x:v>883.58</x:v>
      </x:c>
      <x:c r="E11567" s="30" t="n">
        <x:v>184.72</x:v>
      </x:c>
      <x:c r="F11567" s="30" t="n">
        <x:v>147.21</x:v>
      </x:c>
      <x:c r="G11567" s="30" t="n">
        <x:v>380.8</x:v>
      </x:c>
      <x:c r="H11567" s="31" t="n">
        <x:f>IF(O11567&gt;0,O11567,D11567)*E11567/1000000/31.1034768</x:f>
        <x:v>0.0030697832793426423</x:v>
      </x:c>
      <x:c r="I11567" s="31" t="n">
        <x:f>IF(O11567&gt;0,O11567,D11567)*F11567/1000000/31.1034768</x:f>
        <x:v>0.002446420509701334</x:v>
      </x:c>
      <x:c r="J11567" s="31" t="n">
        <x:f>IF(O11567&gt;0,O11567,D11567)*G11567/1000000/31.1034768</x:f>
        <x:v>0.006328353577163698</x:v>
      </x:c>
      <x:c r="K11567" s="32" t="n">
        <x:f>H11567*$B$4*$H$4+I11567*$D$4*$J$4+J11567*$F$4*$L$4</x:f>
        <x:v>57</x:v>
      </x:c>
      <x:c r="L11567" s="29" t="str">
        <x:v>Niko ppm 207</x:v>
      </x:c>
      <x:c r="M11567" s="39" t="str"/>
      <x:c r="N11567" s="58" t="n">
        <x:v>57</x:v>
      </x:c>
      <x:c r="O11567" s="59" t="n">
        <x:v>516.8954796993385</x:v>
      </x:c>
      <x:c r="P11567" s="60" t="str">
        <x:v>Calibrated to live price</x:v>
      </x:c>
      <x:c r="Q11567" s="61" t="n">
        <x:f>IF(N11567="","",K11567-N11567)</x:f>
        <x:v>0</x:v>
      </x:c>
    </x:row>
    <x:row r="11568">
      <x:c r="A11568" s="37" t="str">
        <x:v>F70C BAM</x:v>
      </x:c>
      <x:c r="B11568" s="37" t="str">
        <x:v>F70CBAM</x:v>
      </x:c>
      <x:c r="C11568" s="29" t="str"/>
      <x:c r="D11568" s="30" t="n">
        <x:v>1521.91</x:v>
      </x:c>
      <x:c r="E11568" s="30" t="n">
        <x:v>791.27</x:v>
      </x:c>
      <x:c r="F11568" s="30" t="n">
        <x:v>242.46</x:v>
      </x:c>
      <x:c r="G11568" s="30" t="n">
        <x:v>490.02</x:v>
      </x:c>
      <x:c r="H11568" s="31" t="n">
        <x:f>IF(O11568&gt;0,O11568,D11568)*E11568/1000000/31.1034768</x:f>
        <x:v>0.03212513837650861</x:v>
      </x:c>
      <x:c r="I11568" s="31" t="n">
        <x:f>IF(O11568&gt;0,O11568,D11568)*F11568/1000000/31.1034768</x:f>
        <x:v>0.009843746193800192</x:v>
      </x:c>
      <x:c r="J11568" s="31" t="n">
        <x:f>IF(O11568&gt;0,O11568,D11568)*G11568/1000000/31.1034768</x:f>
        <x:v>0.019894549657205184</x:v>
      </x:c>
      <x:c r="K11568" s="32" t="n">
        <x:f>H11568*$B$4*$H$4+I11568*$D$4*$J$4+J11568*$F$4*$L$4</x:f>
        <x:v>216</x:v>
      </x:c>
      <x:c r="L11568" s="29" t="str">
        <x:v>Niko ppm 207</x:v>
      </x:c>
      <x:c r="M11568" s="39" t="str"/>
      <x:c r="N11568" s="58" t="n">
        <x:v>216</x:v>
      </x:c>
      <x:c r="O11568" s="59" t="n">
        <x:v>1262.7845061616454</x:v>
      </x:c>
      <x:c r="P11568" s="60" t="str">
        <x:v>Calibrated to live price</x:v>
      </x:c>
      <x:c r="Q11568" s="61" t="n">
        <x:f>IF(N11568="","",K11568-N11568)</x:f>
        <x:v>0</x:v>
      </x:c>
    </x:row>
    <x:row r="11569">
      <x:c r="A11569" s="37" t="str">
        <x:v>F70C HOT</x:v>
      </x:c>
      <x:c r="B11569" s="37" t="str">
        <x:v>F70CHOT</x:v>
      </x:c>
      <x:c r="C11569" s="29" t="str"/>
      <x:c r="D11569" s="30" t="n">
        <x:v>1058.79</x:v>
      </x:c>
      <x:c r="E11569" s="30" t="n">
        <x:v>283.16</x:v>
      </x:c>
      <x:c r="F11569" s="30" t="n">
        <x:v>176.31</x:v>
      </x:c>
      <x:c r="G11569" s="30" t="n">
        <x:v>746.42</x:v>
      </x:c>
      <x:c r="H11569" s="31" t="n">
        <x:f>IF(O11569&gt;0,O11569,D11569)*E11569/1000000/31.1034768</x:f>
        <x:v>0.004940831120391766</x:v>
      </x:c>
      <x:c r="I11569" s="31" t="n">
        <x:f>IF(O11569&gt;0,O11569,D11569)*F11569/1000000/31.1034768</x:f>
        <x:v>0.00307641593034423</x:v>
      </x:c>
      <x:c r="J11569" s="31" t="n">
        <x:f>IF(O11569&gt;0,O11569,D11569)*G11569/1000000/31.1034768</x:f>
        <x:v>0.013024209510110261</x:v>
      </x:c>
      <x:c r="K11569" s="32" t="n">
        <x:f>H11569*$B$4*$H$4+I11569*$D$4*$J$4+J11569*$F$4*$L$4</x:f>
        <x:v>113</x:v>
      </x:c>
      <x:c r="L11569" s="29" t="str">
        <x:v>Niko ppm 207</x:v>
      </x:c>
      <x:c r="M11569" s="39" t="str"/>
      <x:c r="N11569" s="58" t="n">
        <x:v>113</x:v>
      </x:c>
      <x:c r="O11569" s="59" t="n">
        <x:v>542.7215218456819</x:v>
      </x:c>
      <x:c r="P11569" s="60" t="str">
        <x:v>Calibrated to live price</x:v>
      </x:c>
      <x:c r="Q11569" s="61" t="n">
        <x:f>IF(N11569="","",K11569-N11569)</x:f>
        <x:v>0</x:v>
      </x:c>
    </x:row>
    <x:row r="11570">
      <x:c r="A11570" s="37" t="str">
        <x:v>F75A lOBO</x:v>
      </x:c>
      <x:c r="B11570" s="37" t="str">
        <x:v>F75ALOBO</x:v>
      </x:c>
      <x:c r="C11570" s="29" t="str">
        <x:v>Ford</x:v>
      </x:c>
      <x:c r="D11570" s="30" t="n">
        <x:v>1420</x:v>
      </x:c>
      <x:c r="E11570" s="30" t="n">
        <x:v>0</x:v>
      </x:c>
      <x:c r="F11570" s="30" t="n">
        <x:v>5609.112676</x:v>
      </x:c>
      <x:c r="G11570" s="30" t="n">
        <x:v>0</x:v>
      </x:c>
      <x:c r="H11570" s="31" t="n">
        <x:f>IF(O11570&gt;0,O11570,D11570)*E11570/1000000/31.1034768</x:f>
        <x:v>0</x:v>
      </x:c>
      <x:c r="I11570" s="31" t="n">
        <x:f>IF(O11570&gt;0,O11570,D11570)*F11570/1000000/31.1034768</x:f>
        <x:v>0.25607876737175567</x:v>
      </x:c>
      <x:c r="J11570" s="31" t="n">
        <x:f>IF(O11570&gt;0,O11570,D11570)*G11570/1000000/31.1034768</x:f>
        <x:v>0</x:v>
      </x:c>
      <x:c r="K11570" s="32" t="n">
        <x:f>H11570*$B$4*$H$4+I11570*$D$4*$J$4+J11570*$F$4*$L$4</x:f>
        <x:v>288.08861329322514</x:v>
      </x:c>
      <x:c r="L11570" s="29" t="str">
        <x:v>Niko ppm 2020</x:v>
      </x:c>
      <x:c r="M11570" s="39" t="str">
        <x:v>Ford 5E214//FZ5A BH TOM//M 7 142</x:v>
      </x:c>
      <x:c r="N11570" s="58"/>
      <x:c r="O11570" s="59"/>
      <x:c r="P11570" s="60" t="str">
        <x:v>No live-price match</x:v>
      </x:c>
      <x:c r="Q11570" s="61" t="str">
        <x:f>IF(N11570="","",K11570-N11570)</x:f>
      </x:c>
    </x:row>
    <x:row r="11571">
      <x:c r="A11571" s="37" t="str">
        <x:v>F75A NAB</x:v>
      </x:c>
      <x:c r="B11571" s="37" t="str">
        <x:v>F75ANAB</x:v>
      </x:c>
      <x:c r="C11571" s="29" t="str"/>
      <x:c r="D11571" s="30" t="n">
        <x:v>2647.44</x:v>
      </x:c>
      <x:c r="E11571" s="30" t="n">
        <x:v>442.12</x:v>
      </x:c>
      <x:c r="F11571" s="30" t="n">
        <x:v>141.91</x:v>
      </x:c>
      <x:c r="G11571" s="30" t="n">
        <x:v>824.99</x:v>
      </x:c>
      <x:c r="H11571" s="31" t="n">
        <x:f>IF(O11571&gt;0,O11571,D11571)*E11571/1000000/31.1034768</x:f>
        <x:v>0.014422692301843289</x:v>
      </x:c>
      <x:c r="I11571" s="31" t="n">
        <x:f>IF(O11571&gt;0,O11571,D11571)*F11571/1000000/31.1034768</x:f>
        <x:v>0.00462934104893373</x:v>
      </x:c>
      <x:c r="J11571" s="31" t="n">
        <x:f>IF(O11571&gt;0,O11571,D11571)*G11571/1000000/31.1034768</x:f>
        <x:v>0.026912550714959047</x:v>
      </x:c>
      <x:c r="K11571" s="32" t="n">
        <x:f>H11571*$B$4*$H$4+I11571*$D$4*$J$4+J11571*$F$4*$L$4</x:f>
        <x:v>238</x:v>
      </x:c>
      <x:c r="L11571" s="29" t="str">
        <x:v>Niko ppm 207</x:v>
      </x:c>
      <x:c r="M11571" s="39" t="str"/>
      <x:c r="N11571" s="58" t="n">
        <x:v>238</x:v>
      </x:c>
      <x:c r="O11571" s="59" t="n">
        <x:v>1014.6473251694591</x:v>
      </x:c>
      <x:c r="P11571" s="60" t="str">
        <x:v>Calibrated to live price</x:v>
      </x:c>
      <x:c r="Q11571" s="61" t="n">
        <x:f>IF(N11571="","",K11571-N11571)</x:f>
        <x:v>0</x:v>
      </x:c>
    </x:row>
    <x:row r="11572">
      <x:c r="A11572" s="37" t="str">
        <x:v>F75A NAB-Pre</x:v>
      </x:c>
      <x:c r="B11572" s="37" t="str">
        <x:v>F75ANABPRE</x:v>
      </x:c>
      <x:c r="C11572" s="29" t="str"/>
      <x:c r="D11572" s="30" t="n">
        <x:v>223.68</x:v>
      </x:c>
      <x:c r="E11572" s="30" t="n">
        <x:v>886.44</x:v>
      </x:c>
      <x:c r="F11572" s="30" t="n">
        <x:v>94.77</x:v>
      </x:c>
      <x:c r="G11572" s="30" t="n">
        <x:v>272.25</x:v>
      </x:c>
      <x:c r="H11572" s="31" t="n">
        <x:f>IF(O11572&gt;0,O11572,D11572)*E11572/1000000/31.1034768</x:f>
        <x:v>0.004438874402523494</x:v>
      </x:c>
      <x:c r="I11572" s="31" t="n">
        <x:f>IF(O11572&gt;0,O11572,D11572)*F11572/1000000/31.1034768</x:f>
        <x:v>0.00047456356564138746</x:v>
      </x:c>
      <x:c r="J11572" s="31" t="n">
        <x:f>IF(O11572&gt;0,O11572,D11572)*G11572/1000000/31.1034768</x:f>
        <x:v>0.001363299891799807</x:v>
      </x:c>
      <x:c r="K11572" s="32" t="n">
        <x:f>H11572*$B$4*$H$4+I11572*$D$4*$J$4+J11572*$F$4*$L$4</x:f>
        <x:v>17.999999999999996</x:v>
      </x:c>
      <x:c r="L11572" s="29" t="str">
        <x:v>Niko ppm 207</x:v>
      </x:c>
      <x:c r="M11572" s="39" t="str"/>
      <x:c r="N11572" s="58" t="n">
        <x:v>18</x:v>
      </x:c>
      <x:c r="O11572" s="59" t="n">
        <x:v>155.75157596340796</x:v>
      </x:c>
      <x:c r="P11572" s="60" t="str">
        <x:v>Calibrated to live price</x:v>
      </x:c>
      <x:c r="Q11572" s="61" t="n">
        <x:f>IF(N11572="","",K11572-N11572)</x:f>
        <x:v>-3.552713678800501e-15</x:v>
      </x:c>
    </x:row>
    <x:row r="11573">
      <x:c r="A11573" s="37" t="str">
        <x:v>F75A NIL</x:v>
      </x:c>
      <x:c r="B11573" s="37" t="str">
        <x:v>F75ANIL</x:v>
      </x:c>
      <x:c r="C11573" s="29" t="str"/>
      <x:c r="D11573" s="30" t="n">
        <x:v>816.15</x:v>
      </x:c>
      <x:c r="E11573" s="30" t="n">
        <x:v>591.22</x:v>
      </x:c>
      <x:c r="F11573" s="30" t="n">
        <x:v>249.03</x:v>
      </x:c>
      <x:c r="G11573" s="30" t="n">
        <x:v>814.05</x:v>
      </x:c>
      <x:c r="H11573" s="31" t="n">
        <x:f>IF(O11573&gt;0,O11573,D11573)*E11573/1000000/31.1034768</x:f>
        <x:v>0.008056327559544557</x:v>
      </x:c>
      <x:c r="I11573" s="31" t="n">
        <x:f>IF(O11573&gt;0,O11573,D11573)*F11573/1000000/31.1034768</x:f>
        <x:v>0.0033934360342230997</x:v>
      </x:c>
      <x:c r="J11573" s="31" t="n">
        <x:f>IF(O11573&gt;0,O11573,D11573)*G11573/1000000/31.1034768</x:f>
        <x:v>0.011092746270165498</x:v>
      </x:c>
      <x:c r="K11573" s="32" t="n">
        <x:f>H11573*$B$4*$H$4+I11573*$D$4*$J$4+J11573*$F$4*$L$4</x:f>
        <x:v>103</x:v>
      </x:c>
      <x:c r="L11573" s="29" t="str">
        <x:v>Niko ppm 207</x:v>
      </x:c>
      <x:c r="M11573" s="39" t="str"/>
      <x:c r="N11573" s="58" t="n">
        <x:v>103</x:v>
      </x:c>
      <x:c r="O11573" s="59" t="n">
        <x:v>423.8351161014423</x:v>
      </x:c>
      <x:c r="P11573" s="60" t="str">
        <x:v>Calibrated to live price</x:v>
      </x:c>
      <x:c r="Q11573" s="61" t="n">
        <x:f>IF(N11573="","",K11573-N11573)</x:f>
        <x:v>0</x:v>
      </x:c>
    </x:row>
    <x:row r="11574">
      <x:c r="A11574" s="37" t="str">
        <x:v>F75A NIL-Pre</x:v>
      </x:c>
      <x:c r="B11574" s="37" t="str">
        <x:v>F75ANILPRE</x:v>
      </x:c>
      <x:c r="C11574" s="29" t="str"/>
      <x:c r="D11574" s="30" t="n">
        <x:v>690.82</x:v>
      </x:c>
      <x:c r="E11574" s="30" t="n">
        <x:v>160.71</x:v>
      </x:c>
      <x:c r="F11574" s="30" t="n">
        <x:v>175.11</x:v>
      </x:c>
      <x:c r="G11574" s="30" t="n">
        <x:v>936.32</x:v>
      </x:c>
      <x:c r="H11574" s="31" t="n">
        <x:f>IF(O11574&gt;0,O11574,D11574)*E11574/1000000/31.1034768</x:f>
        <x:v>0.0013023382457105477</x:v>
      </x:c>
      <x:c r="I11574" s="31" t="n">
        <x:f>IF(O11574&gt;0,O11574,D11574)*F11574/1000000/31.1034768</x:f>
        <x:v>0.001419030864329376</x:v>
      </x:c>
      <x:c r="J11574" s="31" t="n">
        <x:f>IF(O11574&gt;0,O11574,D11574)*G11574/1000000/31.1034768</x:f>
        <x:v>0.007587613379526477</x:v>
      </x:c>
      <x:c r="K11574" s="32" t="n">
        <x:f>H11574*$B$4*$H$4+I11574*$D$4*$J$4+J11574*$F$4*$L$4</x:f>
        <x:v>63</x:v>
      </x:c>
      <x:c r="L11574" s="29" t="str">
        <x:v>Niko ppm 207</x:v>
      </x:c>
      <x:c r="M11574" s="39" t="str"/>
      <x:c r="N11574" s="58" t="n">
        <x:v>63</x:v>
      </x:c>
      <x:c r="O11574" s="59" t="n">
        <x:v>252.0518163848592</x:v>
      </x:c>
      <x:c r="P11574" s="60" t="str">
        <x:v>Calibrated to live price</x:v>
      </x:c>
      <x:c r="Q11574" s="61" t="n">
        <x:f>IF(N11574="","",K11574-N11574)</x:f>
        <x:v>0</x:v>
      </x:c>
    </x:row>
    <x:row r="11575">
      <x:c r="A11575" s="37" t="str">
        <x:v>F75A NIX</x:v>
      </x:c>
      <x:c r="B11575" s="37" t="str">
        <x:v>F75ANIX</x:v>
      </x:c>
      <x:c r="C11575" s="29" t="str"/>
      <x:c r="D11575" s="30" t="n">
        <x:v>2245.37</x:v>
      </x:c>
      <x:c r="E11575" s="30" t="n">
        <x:v>557.24</x:v>
      </x:c>
      <x:c r="F11575" s="30" t="n">
        <x:v>290.95</x:v>
      </x:c>
      <x:c r="G11575" s="30" t="n">
        <x:v>381.36</x:v>
      </x:c>
      <x:c r="H11575" s="31" t="n">
        <x:f>IF(O11575&gt;0,O11575,D11575)*E11575/1000000/31.1034768</x:f>
        <x:v>0.033440193847986105</x:v>
      </x:c>
      <x:c r="I11575" s="31" t="n">
        <x:f>IF(O11575&gt;0,O11575,D11575)*F11575/1000000/31.1034768</x:f>
        <x:v>0.017460025123952977</x:v>
      </x:c>
      <x:c r="J11575" s="31" t="n">
        <x:f>IF(O11575&gt;0,O11575,D11575)*G11575/1000000/31.1034768</x:f>
        <x:v>0.022885565153018417</x:v>
      </x:c>
      <x:c r="K11575" s="32" t="n">
        <x:f>H11575*$B$4*$H$4+I11575*$D$4*$J$4+J11575*$F$4*$L$4</x:f>
        <x:v>250.00000000000006</x:v>
      </x:c>
      <x:c r="L11575" s="29" t="str">
        <x:v>Niko ppm 207</x:v>
      </x:c>
      <x:c r="M11575" s="39" t="str"/>
      <x:c r="N11575" s="58" t="n">
        <x:v>250</x:v>
      </x:c>
      <x:c r="O11575" s="59" t="n">
        <x:v>1866.5320033348978</x:v>
      </x:c>
      <x:c r="P11575" s="60" t="str">
        <x:v>Calibrated to live price</x:v>
      </x:c>
      <x:c r="Q11575" s="61" t="n">
        <x:f>IF(N11575="","",K11575-N11575)</x:f>
        <x:v>5.684341886080802e-14</x:v>
      </x:c>
    </x:row>
    <x:row r="11576">
      <x:c r="A11576" s="37" t="str">
        <x:v>F75A NIX-Pre</x:v>
      </x:c>
      <x:c r="B11576" s="37" t="str">
        <x:v>F75ANIXPRE</x:v>
      </x:c>
      <x:c r="C11576" s="29" t="str"/>
      <x:c r="D11576" s="30" t="n">
        <x:v>125.8</x:v>
      </x:c>
      <x:c r="E11576" s="30" t="n">
        <x:v>810.68</x:v>
      </x:c>
      <x:c r="F11576" s="30" t="n">
        <x:v>250.48</x:v>
      </x:c>
      <x:c r="G11576" s="30" t="n">
        <x:v>446.22</x:v>
      </x:c>
      <x:c r="H11576" s="31" t="n">
        <x:f>IF(O11576&gt;0,O11576,D11576)*E11576/1000000/31.1034768</x:f>
        <x:v>0.002262648591028009</x:v>
      </x:c>
      <x:c r="I11576" s="31" t="n">
        <x:f>IF(O11576&gt;0,O11576,D11576)*F11576/1000000/31.1034768</x:f>
        <x:v>0.0006991022586972612</x:v>
      </x:c>
      <x:c r="J11576" s="31" t="n">
        <x:f>IF(O11576&gt;0,O11576,D11576)*G11576/1000000/31.1034768</x:f>
        <x:v>0.001245422428440961</x:v>
      </x:c>
      <x:c r="K11576" s="32" t="n">
        <x:f>H11576*$B$4*$H$4+I11576*$D$4*$J$4+J11576*$F$4*$L$4</x:f>
        <x:v>13.999999999999996</x:v>
      </x:c>
      <x:c r="L11576" s="29" t="str">
        <x:v>Niko ppm 207</x:v>
      </x:c>
      <x:c r="M11576" s="39" t="str"/>
      <x:c r="N11576" s="58" t="n">
        <x:v>14</x:v>
      </x:c>
      <x:c r="O11576" s="59" t="n">
        <x:v>86.81136571469922</x:v>
      </x:c>
      <x:c r="P11576" s="60" t="str">
        <x:v>Calibrated to live price</x:v>
      </x:c>
      <x:c r="Q11576" s="61" t="n">
        <x:f>IF(N11576="","",K11576-N11576)</x:f>
        <x:v>-3.552713678800501e-15</x:v>
      </x:c>
    </x:row>
    <x:row r="11577">
      <x:c r="A11577" s="37" t="str">
        <x:v>F75A NOG</x:v>
      </x:c>
      <x:c r="B11577" s="37" t="str">
        <x:v>F75ANOG</x:v>
      </x:c>
      <x:c r="C11577" s="29" t="str"/>
      <x:c r="D11577" s="30" t="n">
        <x:v>2780.77</x:v>
      </x:c>
      <x:c r="E11577" s="30" t="n">
        <x:v>575.99</x:v>
      </x:c>
      <x:c r="F11577" s="30" t="n">
        <x:v>155</x:v>
      </x:c>
      <x:c r="G11577" s="30" t="n">
        <x:v>458.9</x:v>
      </x:c>
      <x:c r="H11577" s="31" t="n">
        <x:f>IF(O11577&gt;0,O11577,D11577)*E11577/1000000/31.1034768</x:f>
        <x:v>0.028992618718181085</x:v>
      </x:c>
      <x:c r="I11577" s="31" t="n">
        <x:f>IF(O11577&gt;0,O11577,D11577)*F11577/1000000/31.1034768</x:f>
        <x:v>0.007801968612854508</x:v>
      </x:c>
      <x:c r="J11577" s="31" t="n">
        <x:f>IF(O11577&gt;0,O11577,D11577)*G11577/1000000/31.1034768</x:f>
        <x:v>0.023098860622186666</x:v>
      </x:c>
      <x:c r="K11577" s="32" t="n">
        <x:f>H11577*$B$4*$H$4+I11577*$D$4*$J$4+J11577*$F$4*$L$4</x:f>
        <x:v>233.99999999999997</x:v>
      </x:c>
      <x:c r="L11577" s="29" t="str">
        <x:v>Niko ppm 207</x:v>
      </x:c>
      <x:c r="M11577" s="39" t="str"/>
      <x:c r="N11577" s="58" t="n">
        <x:v>234</x:v>
      </x:c>
      <x:c r="O11577" s="59" t="n">
        <x:v>1565.6022564145055</x:v>
      </x:c>
      <x:c r="P11577" s="60" t="str">
        <x:v>Calibrated to live price</x:v>
      </x:c>
      <x:c r="Q11577" s="61" t="n">
        <x:f>IF(N11577="","",K11577-N11577)</x:f>
        <x:v>-2.842170943040401e-14</x:v>
      </x:c>
    </x:row>
    <x:row r="11578">
      <x:c r="A11578" s="37" t="str">
        <x:v>F75A NOM</x:v>
      </x:c>
      <x:c r="B11578" s="37" t="str">
        <x:v>F75ANOM</x:v>
      </x:c>
      <x:c r="C11578" s="29" t="str"/>
      <x:c r="D11578" s="30" t="n">
        <x:v>889.14</x:v>
      </x:c>
      <x:c r="E11578" s="30" t="n">
        <x:v>250.2</x:v>
      </x:c>
      <x:c r="F11578" s="30" t="n">
        <x:v>235.21</x:v>
      </x:c>
      <x:c r="G11578" s="30" t="n">
        <x:v>1139.81</x:v>
      </x:c>
      <x:c r="H11578" s="31" t="n">
        <x:f>IF(O11578&gt;0,O11578,D11578)*E11578/1000000/31.1034768</x:f>
        <x:v>0.0028229454959685534</x:v>
      </x:c>
      <x:c r="I11578" s="31" t="n">
        <x:f>IF(O11578&gt;0,O11578,D11578)*F11578/1000000/31.1034768</x:f>
        <x:v>0.002653816986837584</x:v>
      </x:c>
      <x:c r="J11578" s="31" t="n">
        <x:f>IF(O11578&gt;0,O11578,D11578)*G11578/1000000/31.1034768</x:f>
        <x:v>0.012860197864747869</x:v>
      </x:c>
      <x:c r="K11578" s="32" t="n">
        <x:f>H11578*$B$4*$H$4+I11578*$D$4*$J$4+J11578*$F$4*$L$4</x:f>
        <x:v>107.99999999999999</x:v>
      </x:c>
      <x:c r="L11578" s="29" t="str">
        <x:v>Niko ppm 207</x:v>
      </x:c>
      <x:c r="M11578" s="39" t="str"/>
      <x:c r="N11578" s="58" t="n">
        <x:v>108</x:v>
      </x:c>
      <x:c r="O11578" s="59" t="n">
        <x:v>350.9329326199936</x:v>
      </x:c>
      <x:c r="P11578" s="60" t="str">
        <x:v>Calibrated to live price</x:v>
      </x:c>
      <x:c r="Q11578" s="61" t="n">
        <x:f>IF(N11578="","",K11578-N11578)</x:f>
        <x:v>-1.4210854715202004e-14</x:v>
      </x:c>
    </x:row>
    <x:row r="11579">
      <x:c r="A11579" s="37" t="str">
        <x:v>F75A NOM-Pre</x:v>
      </x:c>
      <x:c r="B11579" s="37" t="str">
        <x:v>F75ANOMPRE</x:v>
      </x:c>
      <x:c r="C11579" s="29" t="str"/>
      <x:c r="D11579" s="30" t="n">
        <x:v>651.91</x:v>
      </x:c>
      <x:c r="E11579" s="30" t="n">
        <x:v>500.54</x:v>
      </x:c>
      <x:c r="F11579" s="30" t="n">
        <x:v>163.35</x:v>
      </x:c>
      <x:c r="G11579" s="30" t="n">
        <x:v>607.02</x:v>
      </x:c>
      <x:c r="H11579" s="31" t="n">
        <x:f>IF(O11579&gt;0,O11579,D11579)*E11579/1000000/31.1034768</x:f>
        <x:v>0.005266475378946152</x:v>
      </x:c>
      <x:c r="I11579" s="31" t="n">
        <x:f>IF(O11579&gt;0,O11579,D11579)*F11579/1000000/31.1034768</x:f>
        <x:v>0.0017187013088881087</x:v>
      </x:c>
      <x:c r="J11579" s="31" t="n">
        <x:f>IF(O11579&gt;0,O11579,D11579)*G11579/1000000/31.1034768</x:f>
        <x:v>0.006386814009925066</x:v>
      </x:c>
      <x:c r="K11579" s="32" t="n">
        <x:f>H11579*$B$4*$H$4+I11579*$D$4*$J$4+J11579*$F$4*$L$4</x:f>
        <x:v>60</x:v>
      </x:c>
      <x:c r="L11579" s="29" t="str">
        <x:v>Niko ppm 207</x:v>
      </x:c>
      <x:c r="M11579" s="39" t="str"/>
      <x:c r="N11579" s="58" t="n">
        <x:v>60</x:v>
      </x:c>
      <x:c r="O11579" s="59" t="n">
        <x:v>327.2579509466233</x:v>
      </x:c>
      <x:c r="P11579" s="60" t="str">
        <x:v>Calibrated to live price</x:v>
      </x:c>
      <x:c r="Q11579" s="61" t="n">
        <x:f>IF(N11579="","",K11579-N11579)</x:f>
        <x:v>0</x:v>
      </x:c>
    </x:row>
    <x:row r="11580">
      <x:c r="A11580" s="37" t="str">
        <x:v>F75A ODE</x:v>
      </x:c>
      <x:c r="B11580" s="37" t="str">
        <x:v>F75AODE</x:v>
      </x:c>
      <x:c r="C11580" s="29" t="str"/>
      <x:c r="D11580" s="30" t="n">
        <x:v>1402.14</x:v>
      </x:c>
      <x:c r="E11580" s="30" t="n">
        <x:v>931.91</x:v>
      </x:c>
      <x:c r="F11580" s="30" t="n">
        <x:v>69.97</x:v>
      </x:c>
      <x:c r="G11580" s="30" t="n">
        <x:v>730.57</x:v>
      </x:c>
      <x:c r="H11580" s="31" t="n">
        <x:f>IF(O11580&gt;0,O11580,D11580)*E11580/1000000/31.1034768</x:f>
        <x:v>0.017413088245983255</x:v>
      </x:c>
      <x:c r="I11580" s="31" t="n">
        <x:f>IF(O11580&gt;0,O11580,D11580)*F11580/1000000/31.1034768</x:f>
        <x:v>0.0013074157210153858</x:v>
      </x:c>
      <x:c r="J11580" s="31" t="n">
        <x:f>IF(O11580&gt;0,O11580,D11580)*G11580/1000000/31.1034768</x:f>
        <x:v>0.013650974750638995</x:v>
      </x:c>
      <x:c r="K11580" s="32" t="n">
        <x:f>H11580*$B$4*$H$4+I11580*$D$4*$J$4+J11580*$F$4*$L$4</x:f>
        <x:v>135.00000000000003</x:v>
      </x:c>
      <x:c r="L11580" s="29" t="str">
        <x:v>Niko ppm 207</x:v>
      </x:c>
      <x:c r="M11580" s="39" t="str"/>
      <x:c r="N11580" s="58" t="n">
        <x:v>135</x:v>
      </x:c>
      <x:c r="O11580" s="59" t="n">
        <x:v>581.1801421545995</x:v>
      </x:c>
      <x:c r="P11580" s="60" t="str">
        <x:v>Calibrated to live price</x:v>
      </x:c>
      <x:c r="Q11580" s="61" t="n">
        <x:f>IF(N11580="","",K11580-N11580)</x:f>
        <x:v>2.842170943040401e-14</x:v>
      </x:c>
    </x:row>
    <x:row r="11581">
      <x:c r="A11581" s="37" t="str">
        <x:v>F75A ODE-Pre</x:v>
      </x:c>
      <x:c r="B11581" s="37" t="str">
        <x:v>F75AODEPRE</x:v>
      </x:c>
      <x:c r="C11581" s="29" t="str"/>
      <x:c r="D11581" s="30" t="n">
        <x:v>608.09</x:v>
      </x:c>
      <x:c r="E11581" s="30" t="n">
        <x:v>692.38</x:v>
      </x:c>
      <x:c r="F11581" s="30" t="n">
        <x:v>179.17</x:v>
      </x:c>
      <x:c r="G11581" s="30" t="n">
        <x:v>924.31</x:v>
      </x:c>
      <x:c r="H11581" s="31" t="n">
        <x:f>IF(O11581&gt;0,O11581,D11581)*E11581/1000000/31.1034768</x:f>
        <x:v>0.0058660701865622415</x:v>
      </x:c>
      <x:c r="I11581" s="31" t="n">
        <x:f>IF(O11581&gt;0,O11581,D11581)*F11581/1000000/31.1034768</x:f>
        <x:v>0.0015179869368357791</x:v>
      </x:c>
      <x:c r="J11581" s="31" t="n">
        <x:f>IF(O11581&gt;0,O11581,D11581)*G11581/1000000/31.1034768</x:f>
        <x:v>0.00783105712779304</x:v>
      </x:c>
      <x:c r="K11581" s="32" t="n">
        <x:f>H11581*$B$4*$H$4+I11581*$D$4*$J$4+J11581*$F$4*$L$4</x:f>
        <x:v>71.99999999999999</x:v>
      </x:c>
      <x:c r="L11581" s="29" t="str">
        <x:v>Niko ppm 207</x:v>
      </x:c>
      <x:c r="M11581" s="39" t="str"/>
      <x:c r="N11581" s="58" t="n">
        <x:v>72</x:v>
      </x:c>
      <x:c r="O11581" s="59" t="n">
        <x:v>263.51884507771797</x:v>
      </x:c>
      <x:c r="P11581" s="60" t="str">
        <x:v>Calibrated to live price</x:v>
      </x:c>
      <x:c r="Q11581" s="61" t="n">
        <x:f>IF(N11581="","",K11581-N11581)</x:f>
        <x:v>-1.4210854715202004e-14</x:v>
      </x:c>
    </x:row>
    <x:row r="11582">
      <x:c r="A11582" s="37" t="str">
        <x:v>F75A OXE</x:v>
      </x:c>
      <x:c r="B11582" s="37" t="str">
        <x:v>F75AOXE</x:v>
      </x:c>
      <x:c r="C11582" s="29" t="str"/>
      <x:c r="D11582" s="30" t="n">
        <x:v>794.66</x:v>
      </x:c>
      <x:c r="E11582" s="30" t="n">
        <x:v>756.9</x:v>
      </x:c>
      <x:c r="F11582" s="30" t="n">
        <x:v>266.43</x:v>
      </x:c>
      <x:c r="G11582" s="30" t="n">
        <x:v>571.46</x:v>
      </x:c>
      <x:c r="H11582" s="31" t="n">
        <x:f>IF(O11582&gt;0,O11582,D11582)*E11582/1000000/31.1034768</x:f>
        <x:v>0.013014093443047867</x:v>
      </x:c>
      <x:c r="I11582" s="31" t="n">
        <x:f>IF(O11582&gt;0,O11582,D11582)*F11582/1000000/31.1034768</x:f>
        <x:v>0.004580981524681257</x:v>
      </x:c>
      <x:c r="J11582" s="31" t="n">
        <x:f>IF(O11582&gt;0,O11582,D11582)*G11582/1000000/31.1034768</x:f>
        <x:v>0.009825649146471311</x:v>
      </x:c>
      <x:c r="K11582" s="32" t="n">
        <x:f>H11582*$B$4*$H$4+I11582*$D$4*$J$4+J11582*$F$4*$L$4</x:f>
        <x:v>102.00000000000003</x:v>
      </x:c>
      <x:c r="L11582" s="29" t="str">
        <x:v>Niko ppm 207</x:v>
      </x:c>
      <x:c r="M11582" s="39" t="str"/>
      <x:c r="N11582" s="58" t="n">
        <x:v>102</x:v>
      </x:c>
      <x:c r="O11582" s="59" t="n">
        <x:v>534.7913244535229</x:v>
      </x:c>
      <x:c r="P11582" s="60" t="str">
        <x:v>Calibrated to live price</x:v>
      </x:c>
      <x:c r="Q11582" s="61" t="n">
        <x:f>IF(N11582="","",K11582-N11582)</x:f>
        <x:v>2.842170943040401e-14</x:v>
      </x:c>
    </x:row>
    <x:row r="11583">
      <x:c r="A11583" s="37" t="str">
        <x:v>F75A OXE-Pre</x:v>
      </x:c>
      <x:c r="B11583" s="37" t="str">
        <x:v>F75AOXEPRE</x:v>
      </x:c>
      <x:c r="C11583" s="29" t="str"/>
      <x:c r="D11583" s="30" t="n">
        <x:v>591.9</x:v>
      </x:c>
      <x:c r="E11583" s="30" t="n">
        <x:v>807.34</x:v>
      </x:c>
      <x:c r="F11583" s="30" t="n">
        <x:v>263.86</x:v>
      </x:c>
      <x:c r="G11583" s="30" t="n">
        <x:v>305.56</x:v>
      </x:c>
      <x:c r="H11583" s="31" t="n">
        <x:f>IF(O11583&gt;0,O11583,D11583)*E11583/1000000/31.1034768</x:f>
        <x:v>0.013988435786253783</x:v>
      </x:c>
      <x:c r="I11583" s="31" t="n">
        <x:f>IF(O11583&gt;0,O11583,D11583)*F11583/1000000/31.1034768</x:f>
        <x:v>0.004571789663042737</x:v>
      </x:c>
      <x:c r="J11583" s="31" t="n">
        <x:f>IF(O11583&gt;0,O11583,D11583)*G11583/1000000/31.1034768</x:f>
        <x:v>0.005294307774726516</x:v>
      </x:c>
      <x:c r="K11583" s="32" t="n">
        <x:f>H11583*$B$4*$H$4+I11583*$D$4*$J$4+J11583*$F$4*$L$4</x:f>
        <x:v>67.99999999999999</x:v>
      </x:c>
      <x:c r="L11583" s="29" t="str">
        <x:v>Niko ppm 207</x:v>
      </x:c>
      <x:c r="M11583" s="39" t="str"/>
      <x:c r="N11583" s="58" t="n">
        <x:v>68</x:v>
      </x:c>
      <x:c r="O11583" s="59" t="n">
        <x:v>538.9166744445145</x:v>
      </x:c>
      <x:c r="P11583" s="60" t="str">
        <x:v>Calibrated to live price</x:v>
      </x:c>
      <x:c r="Q11583" s="61" t="n">
        <x:f>IF(N11583="","",K11583-N11583)</x:f>
        <x:v>-1.4210854715202004e-14</x:v>
      </x:c>
    </x:row>
    <x:row r="11584">
      <x:c r="A11584" s="37" t="str">
        <x:v>F75A PUB</x:v>
      </x:c>
      <x:c r="B11584" s="37" t="str">
        <x:v>F75APUB</x:v>
      </x:c>
      <x:c r="C11584" s="29" t="str"/>
      <x:c r="D11584" s="30" t="n">
        <x:v>1434.2</x:v>
      </x:c>
      <x:c r="E11584" s="30" t="n">
        <x:v>181.62</x:v>
      </x:c>
      <x:c r="F11584" s="30" t="n">
        <x:v>193.74</x:v>
      </x:c>
      <x:c r="G11584" s="30" t="n">
        <x:v>854.32</x:v>
      </x:c>
      <x:c r="H11584" s="31" t="n">
        <x:f>IF(O11584&gt;0,O11584,D11584)*E11584/1000000/31.1034768</x:f>
        <x:v>0.003387130452471237</x:v>
      </x:c>
      <x:c r="I11584" s="31" t="n">
        <x:f>IF(O11584&gt;0,O11584,D11584)*F11584/1000000/31.1034768</x:f>
        <x:v>0.0036131629438485714</x:v>
      </x:c>
      <x:c r="J11584" s="31" t="n">
        <x:f>IF(O11584&gt;0,O11584,D11584)*G11584/1000000/31.1034768</x:f>
        <x:v>0.015932679705732998</x:v>
      </x:c>
      <x:c r="K11584" s="32" t="n">
        <x:f>H11584*$B$4*$H$4+I11584*$D$4*$J$4+J11584*$F$4*$L$4</x:f>
        <x:v>134</x:v>
      </x:c>
      <x:c r="L11584" s="29" t="str">
        <x:v>Niko ppm 207</x:v>
      </x:c>
      <x:c r="M11584" s="39" t="str"/>
      <x:c r="N11584" s="58" t="n">
        <x:v>134</x:v>
      </x:c>
      <x:c r="O11584" s="59" t="n">
        <x:v>580.065705577649</x:v>
      </x:c>
      <x:c r="P11584" s="60" t="str">
        <x:v>Calibrated to live price</x:v>
      </x:c>
      <x:c r="Q11584" s="61" t="n">
        <x:f>IF(N11584="","",K11584-N11584)</x:f>
        <x:v>0</x:v>
      </x:c>
    </x:row>
    <x:row r="11585">
      <x:c r="A11585" s="37" t="str">
        <x:v>F75A PUB-Pre</x:v>
      </x:c>
      <x:c r="B11585" s="37" t="str">
        <x:v>F75APUBPRE</x:v>
      </x:c>
      <x:c r="C11585" s="29" t="str"/>
      <x:c r="D11585" s="30" t="n">
        <x:v>606.05</x:v>
      </x:c>
      <x:c r="E11585" s="30" t="n">
        <x:v>623.38</x:v>
      </x:c>
      <x:c r="F11585" s="30" t="n">
        <x:v>145.01</x:v>
      </x:c>
      <x:c r="G11585" s="30" t="n">
        <x:v>867.27</x:v>
      </x:c>
      <x:c r="H11585" s="31" t="n">
        <x:f>IF(O11585&gt;0,O11585,D11585)*E11585/1000000/31.1034768</x:f>
        <x:v>0.004966460407061824</x:v>
      </x:c>
      <x:c r="I11585" s="31" t="n">
        <x:f>IF(O11585&gt;0,O11585,D11585)*F11585/1000000/31.1034768</x:f>
        <x:v>0.0011552927967339902</x:v>
      </x:c>
      <x:c r="J11585" s="31" t="n">
        <x:f>IF(O11585&gt;0,O11585,D11585)*G11585/1000000/31.1034768</x:f>
        <x:v>0.006909528886445679</x:v>
      </x:c>
      <x:c r="K11585" s="32" t="n">
        <x:f>H11585*$B$4*$H$4+I11585*$D$4*$J$4+J11585*$F$4*$L$4</x:f>
        <x:v>63</x:v>
      </x:c>
      <x:c r="L11585" s="29" t="str">
        <x:v>Niko ppm 207</x:v>
      </x:c>
      <x:c r="M11585" s="39" t="str"/>
      <x:c r="N11585" s="58" t="n">
        <x:v>63</x:v>
      </x:c>
      <x:c r="O11585" s="59" t="n">
        <x:v>247.800997865132</x:v>
      </x:c>
      <x:c r="P11585" s="60" t="str">
        <x:v>Calibrated to live price</x:v>
      </x:c>
      <x:c r="Q11585" s="61" t="n">
        <x:f>IF(N11585="","",K11585-N11585)</x:f>
        <x:v>0</x:v>
      </x:c>
    </x:row>
    <x:row r="11586">
      <x:c r="A11586" s="37" t="str">
        <x:v>F75A RED</x:v>
      </x:c>
      <x:c r="B11586" s="37" t="str">
        <x:v>F75ARED</x:v>
      </x:c>
      <x:c r="C11586" s="29" t="str">
        <x:v>Ford</x:v>
      </x:c>
      <x:c r="D11586" s="30" t="n">
        <x:v>400</x:v>
      </x:c>
      <x:c r="E11586" s="30" t="n">
        <x:v>0</x:v>
      </x:c>
      <x:c r="F11586" s="30" t="n">
        <x:v>5826</x:v>
      </x:c>
      <x:c r="G11586" s="30" t="n">
        <x:v>601</x:v>
      </x:c>
      <x:c r="H11586" s="31" t="n">
        <x:f>IF(O11586&gt;0,O11586,D11586)*E11586/1000000/31.1034768</x:f>
        <x:v>0</x:v>
      </x:c>
      <x:c r="I11586" s="31" t="n">
        <x:f>IF(O11586&gt;0,O11586,D11586)*F11586/1000000/31.1034768</x:f>
        <x:v>0.0672623995566639</x:v>
      </x:c>
      <x:c r="J11586" s="31" t="n">
        <x:f>IF(O11586&gt;0,O11586,D11586)*G11586/1000000/31.1034768</x:f>
        <x:v>0.006938671838921216</x:v>
      </x:c>
      <x:c r="K11586" s="32" t="n">
        <x:f>H11586*$B$4*$H$4+I11586*$D$4*$J$4+J11586*$F$4*$L$4</x:f>
        <x:v>130</x:v>
      </x:c>
      <x:c r="L11586" s="29" t="str">
        <x:v>ppm niko 2028</x:v>
      </x:c>
      <x:c r="M11586" s="39" t="str">
        <x:v>M7 309//RED F75A5E214 RB//11 1 97 F7523 MA//11 3 97 F7583 KA</x:v>
      </x:c>
      <x:c r="N11586" s="58" t="n">
        <x:v>130</x:v>
      </x:c>
      <x:c r="O11586" s="59" t="n">
        <x:v>359.0962039346079</x:v>
      </x:c>
      <x:c r="P11586" s="60" t="str">
        <x:v>Calibrated to live price</x:v>
      </x:c>
      <x:c r="Q11586" s="61" t="n">
        <x:f>IF(N11586="","",K11586-N11586)</x:f>
        <x:v>0</x:v>
      </x:c>
    </x:row>
    <x:row r="11587">
      <x:c r="A11587" s="37" t="str">
        <x:v>F75A RED-Pre</x:v>
      </x:c>
      <x:c r="B11587" s="37" t="str">
        <x:v>F75AREDPRE</x:v>
      </x:c>
      <x:c r="C11587" s="29" t="str"/>
      <x:c r="D11587" s="30" t="n">
        <x:v>1301.13</x:v>
      </x:c>
      <x:c r="E11587" s="30" t="n">
        <x:v>225.24</x:v>
      </x:c>
      <x:c r="F11587" s="30" t="n">
        <x:v>127.85</x:v>
      </x:c>
      <x:c r="G11587" s="30" t="n">
        <x:v>235.23</x:v>
      </x:c>
      <x:c r="H11587" s="31" t="n">
        <x:f>IF(O11587&gt;0,O11587,D11587)*E11587/1000000/31.1034768</x:f>
        <x:v>0.00666934057205998</x:v>
      </x:c>
      <x:c r="I11587" s="31" t="n">
        <x:f>IF(O11587&gt;0,O11587,D11587)*F11587/1000000/31.1034768</x:f>
        <x:v>0.0037856295157959</x:v>
      </x:c>
      <x:c r="J11587" s="31" t="n">
        <x:f>IF(O11587&gt;0,O11587,D11587)*G11587/1000000/31.1034768</x:f>
        <x:v>0.006965143770048255</x:v>
      </x:c>
      <x:c r="K11587" s="32" t="n">
        <x:f>H11587*$B$4*$H$4+I11587*$D$4*$J$4+J11587*$F$4*$L$4</x:f>
        <x:v>69</x:v>
      </x:c>
      <x:c r="L11587" s="29" t="str">
        <x:v>Niko ppm 207</x:v>
      </x:c>
      <x:c r="M11587" s="39" t="str"/>
      <x:c r="N11587" s="58" t="n">
        <x:v>69</x:v>
      </x:c>
      <x:c r="O11587" s="59" t="n">
        <x:v>920.9717623617755</x:v>
      </x:c>
      <x:c r="P11587" s="60" t="str">
        <x:v>Calibrated to live price</x:v>
      </x:c>
      <x:c r="Q11587" s="61" t="n">
        <x:f>IF(N11587="","",K11587-N11587)</x:f>
        <x:v>0</x:v>
      </x:c>
    </x:row>
    <x:row r="11588">
      <x:c r="A11588" s="37" t="str">
        <x:v>F75A RET</x:v>
      </x:c>
      <x:c r="B11588" s="37" t="str">
        <x:v>F75ARET</x:v>
      </x:c>
      <x:c r="C11588" s="29" t="str"/>
      <x:c r="D11588" s="30" t="n">
        <x:v>1305.01</x:v>
      </x:c>
      <x:c r="E11588" s="30" t="n">
        <x:v>282.44</x:v>
      </x:c>
      <x:c r="F11588" s="30" t="n">
        <x:v>297.45</x:v>
      </x:c>
      <x:c r="G11588" s="30" t="n">
        <x:v>865.35</x:v>
      </x:c>
      <x:c r="H11588" s="31" t="n">
        <x:f>IF(O11588&gt;0,O11588,D11588)*E11588/1000000/31.1034768</x:f>
        <x:v>0.00576679082451795</x:v>
      </x:c>
      <x:c r="I11588" s="31" t="n">
        <x:f>IF(O11588&gt;0,O11588,D11588)*F11588/1000000/31.1034768</x:f>
        <x:v>0.006073261332505539</x:v>
      </x:c>
      <x:c r="J11588" s="31" t="n">
        <x:f>IF(O11588&gt;0,O11588,D11588)*G11588/1000000/31.1034768</x:f>
        <x:v>0.017668504602735478</x:v>
      </x:c>
      <x:c r="K11588" s="32" t="n">
        <x:f>H11588*$B$4*$H$4+I11588*$D$4*$J$4+J11588*$F$4*$L$4</x:f>
        <x:v>153.99999999999997</x:v>
      </x:c>
      <x:c r="L11588" s="29" t="str">
        <x:v>Niko ppm 207</x:v>
      </x:c>
      <x:c r="M11588" s="39" t="str"/>
      <x:c r="N11588" s="58" t="n">
        <x:v>154</x:v>
      </x:c>
      <x:c r="O11588" s="59" t="n">
        <x:v>635.0631802182656</x:v>
      </x:c>
      <x:c r="P11588" s="60" t="str">
        <x:v>Calibrated to live price</x:v>
      </x:c>
      <x:c r="Q11588" s="61" t="n">
        <x:f>IF(N11588="","",K11588-N11588)</x:f>
        <x:v>-2.842170943040401e-14</x:v>
      </x:c>
    </x:row>
    <x:row r="11589">
      <x:c r="A11589" s="37" t="str">
        <x:v>F75A RUM</x:v>
      </x:c>
      <x:c r="B11589" s="37" t="str">
        <x:v>F75ARUM</x:v>
      </x:c>
      <x:c r="C11589" s="29" t="str">
        <x:v>Opel</x:v>
      </x:c>
      <x:c r="D11589" s="30" t="n">
        <x:v>900</x:v>
      </x:c>
      <x:c r="E11589" s="30" t="n">
        <x:v>0</x:v>
      </x:c>
      <x:c r="F11589" s="30" t="n">
        <x:v>3650</x:v>
      </x:c>
      <x:c r="G11589" s="30" t="n">
        <x:v>280</x:v>
      </x:c>
      <x:c r="H11589" s="31" t="n">
        <x:f>IF(O11589&gt;0,O11589,D11589)*E11589/1000000/31.1034768</x:f>
        <x:v>0</x:v>
      </x:c>
      <x:c r="I11589" s="31" t="n">
        <x:f>IF(O11589&gt;0,O11589,D11589)*F11589/1000000/31.1034768</x:f>
        <x:v>0.0822874743000484</x:v>
      </x:c>
      <x:c r="J11589" s="31" t="n">
        <x:f>IF(O11589&gt;0,O11589,D11589)*G11589/1000000/31.1034768</x:f>
        <x:v>0.006312463781921522</x:v>
      </x:c>
      <x:c r="K11589" s="32" t="n">
        <x:f>H11589*$B$4*$H$4+I11589*$D$4*$J$4+J11589*$F$4*$L$4</x:f>
        <x:v>141.99999999999997</x:v>
      </x:c>
      <x:c r="L11589" s="29" t="str">
        <x:v>ppm niko 2028</x:v>
      </x:c>
      <x:c r="M11589" s="39" t="str">
        <x:v>4060810012//ZS Nr 235855140//GM 101</x:v>
      </x:c>
      <x:c r="N11589" s="58" t="n">
        <x:v>142</x:v>
      </x:c>
      <x:c r="O11589" s="59" t="n">
        <x:v>701.2127528279868</x:v>
      </x:c>
      <x:c r="P11589" s="60" t="str">
        <x:v>Calibrated to live price</x:v>
      </x:c>
      <x:c r="Q11589" s="61" t="n">
        <x:f>IF(N11589="","",K11589-N11589)</x:f>
        <x:v>-2.842170943040401e-14</x:v>
      </x:c>
    </x:row>
    <x:row r="11590">
      <x:c r="A11590" s="37" t="str">
        <x:v>F75A RUM pre</x:v>
      </x:c>
      <x:c r="B11590" s="37" t="str">
        <x:v>F75ARUMPRE</x:v>
      </x:c>
      <x:c r="C11590" s="29" t="str"/>
      <x:c r="D11590" s="30" t="n">
        <x:v>600</x:v>
      </x:c>
      <x:c r="E11590" s="30" t="n">
        <x:v>0</x:v>
      </x:c>
      <x:c r="F11590" s="30" t="n">
        <x:v>4750</x:v>
      </x:c>
      <x:c r="G11590" s="30" t="n">
        <x:v>0</x:v>
      </x:c>
      <x:c r="H11590" s="31" t="n">
        <x:f>IF(O11590&gt;0,O11590,D11590)*E11590/1000000/31.1034768</x:f>
        <x:v>0</x:v>
      </x:c>
      <x:c r="I11590" s="31" t="n">
        <x:f>IF(O11590&gt;0,O11590,D11590)*F11590/1000000/31.1034768</x:f>
        <x:v>0.0631111111111111</x:v>
      </x:c>
      <x:c r="J11590" s="31" t="n">
        <x:f>IF(O11590&gt;0,O11590,D11590)*G11590/1000000/31.1034768</x:f>
        <x:v>0</x:v>
      </x:c>
      <x:c r="K11590" s="32" t="n">
        <x:f>H11590*$B$4*$H$4+I11590*$D$4*$J$4+J11590*$F$4*$L$4</x:f>
        <x:v>71</x:v>
      </x:c>
      <x:c r="L11590" s="29" t="str">
        <x:v>ppm Niko 2006</x:v>
      </x:c>
      <x:c r="M11590" s="39" t="str"/>
      <x:c r="N11590" s="58" t="n">
        <x:v>71</x:v>
      </x:c>
      <x:c r="O11590" s="59" t="n">
        <x:v>413.25789058245607</x:v>
      </x:c>
      <x:c r="P11590" s="60" t="str">
        <x:v>Calibrated to live price</x:v>
      </x:c>
      <x:c r="Q11590" s="61" t="n">
        <x:f>IF(N11590="","",K11590-N11590)</x:f>
        <x:v>0</x:v>
      </x:c>
    </x:row>
    <x:row r="11591">
      <x:c r="A11591" s="37" t="str">
        <x:v>F75A TOD</x:v>
      </x:c>
      <x:c r="B11591" s="37" t="str">
        <x:v>F75ATOD</x:v>
      </x:c>
      <x:c r="C11591" s="29" t="str">
        <x:v>inconnu</x:v>
      </x:c>
      <x:c r="D11591" s="30" t="n">
        <x:v>1640.75</x:v>
      </x:c>
      <x:c r="E11591" s="30" t="n">
        <x:v>381.18</x:v>
      </x:c>
      <x:c r="F11591" s="30" t="n">
        <x:v>240.27</x:v>
      </x:c>
      <x:c r="G11591" s="30" t="n">
        <x:v>893.18</x:v>
      </x:c>
      <x:c r="H11591" s="31" t="n">
        <x:f>IF(O11591&gt;0,O11591,D11591)*E11591/1000000/31.1034768</x:f>
        <x:v>0.008792229591369678</x:v>
      </x:c>
      <x:c r="I11591" s="31" t="n">
        <x:f>IF(O11591&gt;0,O11591,D11591)*F11591/1000000/31.1034768</x:f>
        <x:v>0.00554202477548243</x:v>
      </x:c>
      <x:c r="J11591" s="31" t="n">
        <x:f>IF(O11591&gt;0,O11591,D11591)*G11591/1000000/31.1034768</x:f>
        <x:v>0.02060192986625628</x:v>
      </x:c>
      <x:c r="K11591" s="32" t="n">
        <x:f>H11591*$B$4*$H$4+I11591*$D$4*$J$4+J11591*$F$4*$L$4</x:f>
        <x:v>181.00000000000003</x:v>
      </x:c>
      <x:c r="L11591" s="29" t="str">
        <x:v>Niko ppm 207</x:v>
      </x:c>
      <x:c r="M11591" s="39" t="str">
        <x:v>ohne Bez</x:v>
      </x:c>
      <x:c r="N11591" s="58" t="n">
        <x:v>181</x:v>
      </x:c>
      <x:c r="O11591" s="59" t="n">
        <x:v>717.4272236618926</x:v>
      </x:c>
      <x:c r="P11591" s="60" t="str">
        <x:v>Calibrated to live price</x:v>
      </x:c>
      <x:c r="Q11591" s="61" t="n">
        <x:f>IF(N11591="","",K11591-N11591)</x:f>
        <x:v>2.842170943040401e-14</x:v>
      </x:c>
    </x:row>
    <x:row r="11592">
      <x:c r="A11592" s="37" t="str">
        <x:v>F75A TOD-Pre</x:v>
      </x:c>
      <x:c r="B11592" s="37" t="str">
        <x:v>F75ATODPRE</x:v>
      </x:c>
      <x:c r="C11592" s="29" t="str"/>
      <x:c r="D11592" s="30" t="n">
        <x:v>775.25</x:v>
      </x:c>
      <x:c r="E11592" s="30" t="n">
        <x:v>356.39</x:v>
      </x:c>
      <x:c r="F11592" s="30" t="n">
        <x:v>205.03</x:v>
      </x:c>
      <x:c r="G11592" s="30" t="n">
        <x:v>1138.93</x:v>
      </x:c>
      <x:c r="H11592" s="31" t="n">
        <x:f>IF(O11592&gt;0,O11592,D11592)*E11592/1000000/31.1034768</x:f>
        <x:v>0.003161781226141379</x:v>
      </x:c>
      <x:c r="I11592" s="31" t="n">
        <x:f>IF(O11592&gt;0,O11592,D11592)*F11592/1000000/31.1034768</x:f>
        <x:v>0.0018189623861381264</x:v>
      </x:c>
      <x:c r="J11592" s="31" t="n">
        <x:f>IF(O11592&gt;0,O11592,D11592)*G11592/1000000/31.1034768</x:f>
        <x:v>0.010104232699820984</x:v>
      </x:c>
      <x:c r="K11592" s="32" t="n">
        <x:f>H11592*$B$4*$H$4+I11592*$D$4*$J$4+J11592*$F$4*$L$4</x:f>
        <x:v>86</x:v>
      </x:c>
      <x:c r="L11592" s="29" t="str">
        <x:v>Niko ppm 207</x:v>
      </x:c>
      <x:c r="M11592" s="39" t="str"/>
      <x:c r="N11592" s="58" t="n">
        <x:v>86</x:v>
      </x:c>
      <x:c r="O11592" s="59" t="n">
        <x:v>275.9403715423102</x:v>
      </x:c>
      <x:c r="P11592" s="60" t="str">
        <x:v>Calibrated to live price</x:v>
      </x:c>
      <x:c r="Q11592" s="61" t="n">
        <x:f>IF(N11592="","",K11592-N11592)</x:f>
        <x:v>0</x:v>
      </x:c>
    </x:row>
    <x:row r="11593">
      <x:c r="A11593" s="37" t="str">
        <x:v>F75A TOE</x:v>
      </x:c>
      <x:c r="B11593" s="37" t="str">
        <x:v>F75ATOE</x:v>
      </x:c>
      <x:c r="C11593" s="29" t="str"/>
      <x:c r="D11593" s="30" t="n">
        <x:v>2465.21</x:v>
      </x:c>
      <x:c r="E11593" s="30" t="n">
        <x:v>143.77</x:v>
      </x:c>
      <x:c r="F11593" s="30" t="n">
        <x:v>196.46</x:v>
      </x:c>
      <x:c r="G11593" s="30" t="n">
        <x:v>378.79</x:v>
      </x:c>
      <x:c r="H11593" s="31" t="n">
        <x:f>IF(O11593&gt;0,O11593,D11593)*E11593/1000000/31.1034768</x:f>
        <x:v>0.00704731878402587</x:v>
      </x:c>
      <x:c r="I11593" s="31" t="n">
        <x:f>IF(O11593&gt;0,O11593,D11593)*F11593/1000000/31.1034768</x:f>
        <x:v>0.009630077542670394</x:v>
      </x:c>
      <x:c r="J11593" s="31" t="n">
        <x:f>IF(O11593&gt;0,O11593,D11593)*G11593/1000000/31.1034768</x:f>
        <x:v>0.018567530654525696</x:v>
      </x:c>
      <x:c r="K11593" s="32" t="n">
        <x:f>H11593*$B$4*$H$4+I11593*$D$4*$J$4+J11593*$F$4*$L$4</x:f>
        <x:v>166.99999999999997</x:v>
      </x:c>
      <x:c r="L11593" s="29" t="str">
        <x:v>Niko ppm 207</x:v>
      </x:c>
      <x:c r="M11593" s="39" t="str"/>
      <x:c r="N11593" s="58" t="n">
        <x:v>167</x:v>
      </x:c>
      <x:c r="O11593" s="59" t="n">
        <x:v>1524.6304256879241</x:v>
      </x:c>
      <x:c r="P11593" s="60" t="str">
        <x:v>Calibrated to live price</x:v>
      </x:c>
      <x:c r="Q11593" s="61" t="n">
        <x:f>IF(N11593="","",K11593-N11593)</x:f>
        <x:v>-2.842170943040401e-14</x:v>
      </x:c>
    </x:row>
    <x:row r="11594">
      <x:c r="A11594" s="37" t="str">
        <x:v>F75A TOE-Pre</x:v>
      </x:c>
      <x:c r="B11594" s="37" t="str">
        <x:v>F75ATOEPRE</x:v>
      </x:c>
      <x:c r="C11594" s="29" t="str"/>
      <x:c r="D11594" s="30" t="n">
        <x:v>1043.15</x:v>
      </x:c>
      <x:c r="E11594" s="30" t="n">
        <x:v>515.94</x:v>
      </x:c>
      <x:c r="F11594" s="30" t="n">
        <x:v>163.4</x:v>
      </x:c>
      <x:c r="G11594" s="30" t="n">
        <x:v>721.32</x:v>
      </x:c>
      <x:c r="H11594" s="31" t="n">
        <x:f>IF(O11594&gt;0,O11594,D11594)*E11594/1000000/31.1034768</x:f>
        <x:v>0.007480611219611921</x:v>
      </x:c>
      <x:c r="I11594" s="31" t="n">
        <x:f>IF(O11594&gt;0,O11594,D11594)*F11594/1000000/31.1034768</x:f>
        <x:v>0.002369135700439175</x:v>
      </x:c>
      <x:c r="J11594" s="31" t="n">
        <x:f>IF(O11594&gt;0,O11594,D11594)*G11594/1000000/31.1034768</x:f>
        <x:v>0.010458414708939935</x:v>
      </x:c>
      <x:c r="K11594" s="32" t="n">
        <x:f>H11594*$B$4*$H$4+I11594*$D$4*$J$4+J11594*$F$4*$L$4</x:f>
        <x:v>96.00000000000001</x:v>
      </x:c>
      <x:c r="L11594" s="29" t="str">
        <x:v>Niko ppm 207</x:v>
      </x:c>
      <x:c r="M11594" s="39" t="str"/>
      <x:c r="N11594" s="58" t="n">
        <x:v>96</x:v>
      </x:c>
      <x:c r="O11594" s="59" t="n">
        <x:v>450.96913889021795</x:v>
      </x:c>
      <x:c r="P11594" s="60" t="str">
        <x:v>Calibrated to live price</x:v>
      </x:c>
      <x:c r="Q11594" s="61" t="n">
        <x:f>IF(N11594="","",K11594-N11594)</x:f>
        <x:v>1.4210854715202004e-14</x:v>
      </x:c>
    </x:row>
    <x:row r="11595">
      <x:c r="A11595" s="37" t="str">
        <x:v>F75A TOM</x:v>
      </x:c>
      <x:c r="B11595" s="37" t="str">
        <x:v>F75ATOM</x:v>
      </x:c>
      <x:c r="C11595" s="29" t="str">
        <x:v>Ford</x:v>
      </x:c>
      <x:c r="D11595" s="30" t="n">
        <x:v>940</x:v>
      </x:c>
      <x:c r="E11595" s="30" t="n">
        <x:v>0</x:v>
      </x:c>
      <x:c r="F11595" s="30" t="n">
        <x:v>5000</x:v>
      </x:c>
      <x:c r="G11595" s="30" t="n">
        <x:v>0</x:v>
      </x:c>
      <x:c r="H11595" s="31" t="n">
        <x:f>IF(O11595&gt;0,O11595,D11595)*E11595/1000000/31.1034768</x:f>
        <x:v>0</x:v>
      </x:c>
      <x:c r="I11595" s="31" t="n">
        <x:f>IF(O11595&gt;0,O11595,D11595)*F11595/1000000/31.1034768</x:f>
        <x:v>0.16533333333333333</x:v>
      </x:c>
      <x:c r="J11595" s="31" t="n">
        <x:f>IF(O11595&gt;0,O11595,D11595)*G11595/1000000/31.1034768</x:f>
        <x:v>0</x:v>
      </x:c>
      <x:c r="K11595" s="32" t="n">
        <x:f>H11595*$B$4*$H$4+I11595*$D$4*$J$4+J11595*$F$4*$L$4</x:f>
        <x:v>186</x:v>
      </x:c>
      <x:c r="L11595" s="29" t="str">
        <x:v>ppm niko 2028</x:v>
      </x:c>
      <x:c r="M11595" s="39" t="str">
        <x:v>Ford 5E214//FZ5A BH TOM//M 7 142</x:v>
      </x:c>
      <x:c r="N11595" s="58" t="n">
        <x:v>186</x:v>
      </x:c>
      <x:c r="O11595" s="59" t="n">
        <x:v>1028.48829952</x:v>
      </x:c>
      <x:c r="P11595" s="60" t="str">
        <x:v>Calibrated to live price</x:v>
      </x:c>
      <x:c r="Q11595" s="61" t="n">
        <x:f>IF(N11595="","",K11595-N11595)</x:f>
        <x:v>0</x:v>
      </x:c>
    </x:row>
    <x:row r="11596">
      <x:c r="A11596" s="37" t="str">
        <x:v>F75A TOM-Pre</x:v>
      </x:c>
      <x:c r="B11596" s="37" t="str">
        <x:v>F75ATOMPRE</x:v>
      </x:c>
      <x:c r="C11596" s="29" t="str"/>
      <x:c r="D11596" s="30" t="n">
        <x:v>1072.89</x:v>
      </x:c>
      <x:c r="E11596" s="30" t="n">
        <x:v>119.94</x:v>
      </x:c>
      <x:c r="F11596" s="30" t="n">
        <x:v>267.71</x:v>
      </x:c>
      <x:c r="G11596" s="30" t="n">
        <x:v>430.08</x:v>
      </x:c>
      <x:c r="H11596" s="31" t="n">
        <x:f>IF(O11596&gt;0,O11596,D11596)*E11596/1000000/31.1034768</x:f>
        <x:v>0.002833320269398201</x:v>
      </x:c>
      <x:c r="I11596" s="31" t="n">
        <x:f>IF(O11596&gt;0,O11596,D11596)*F11596/1000000/31.1034768</x:f>
        <x:v>0.006324063442726299</x:v>
      </x:c>
      <x:c r="J11596" s="31" t="n">
        <x:f>IF(O11596&gt;0,O11596,D11596)*G11596/1000000/31.1034768</x:f>
        <x:v>0.010159699695370839</x:v>
      </x:c>
      <x:c r="K11596" s="32" t="n">
        <x:f>H11596*$B$4*$H$4+I11596*$D$4*$J$4+J11596*$F$4*$L$4</x:f>
        <x:v>91</x:v>
      </x:c>
      <x:c r="L11596" s="29" t="str">
        <x:v>Niko ppm 207</x:v>
      </x:c>
      <x:c r="M11596" s="39" t="str"/>
      <x:c r="N11596" s="58" t="n">
        <x:v>91</x:v>
      </x:c>
      <x:c r="O11596" s="59" t="n">
        <x:v>734.751636369824</x:v>
      </x:c>
      <x:c r="P11596" s="60" t="str">
        <x:v>Calibrated to live price</x:v>
      </x:c>
      <x:c r="Q11596" s="61" t="n">
        <x:f>IF(N11596="","",K11596-N11596)</x:f>
        <x:v>0</x:v>
      </x:c>
    </x:row>
    <x:row r="11597">
      <x:c r="A11597" s="37" t="str">
        <x:v>F75A TON</x:v>
      </x:c>
      <x:c r="B11597" s="37" t="str">
        <x:v>F75ATON</x:v>
      </x:c>
      <x:c r="C11597" s="29" t="str"/>
      <x:c r="D11597" s="30" t="n">
        <x:v>2089.28</x:v>
      </x:c>
      <x:c r="E11597" s="30" t="n">
        <x:v>201.3</x:v>
      </x:c>
      <x:c r="F11597" s="30" t="n">
        <x:v>148.36</x:v>
      </x:c>
      <x:c r="G11597" s="30" t="n">
        <x:v>951.55</x:v>
      </x:c>
      <x:c r="H11597" s="31" t="n">
        <x:f>IF(O11597&gt;0,O11597,D11597)*E11597/1000000/31.1034768</x:f>
        <x:v>0.004444812874040419</x:v>
      </x:c>
      <x:c r="I11597" s="31" t="n">
        <x:f>IF(O11597&gt;0,O11597,D11597)*F11597/1000000/31.1034768</x:f>
        <x:v>0.0032758690411954132</x:v>
      </x:c>
      <x:c r="J11597" s="31" t="n">
        <x:f>IF(O11597&gt;0,O11597,D11597)*G11597/1000000/31.1034768</x:f>
        <x:v>0.02101073865023925</x:v>
      </x:c>
      <x:c r="K11597" s="32" t="n">
        <x:f>H11597*$B$4*$H$4+I11597*$D$4*$J$4+J11597*$F$4*$L$4</x:f>
        <x:v>175</x:v>
      </x:c>
      <x:c r="L11597" s="29" t="str">
        <x:v>Niko ppm 207</x:v>
      </x:c>
      <x:c r="M11597" s="39" t="str"/>
      <x:c r="N11597" s="58" t="n">
        <x:v>175</x:v>
      </x:c>
      <x:c r="O11597" s="59" t="n">
        <x:v>686.7815902039617</x:v>
      </x:c>
      <x:c r="P11597" s="60" t="str">
        <x:v>Calibrated to live price</x:v>
      </x:c>
      <x:c r="Q11597" s="61" t="n">
        <x:f>IF(N11597="","",K11597-N11597)</x:f>
        <x:v>0</x:v>
      </x:c>
    </x:row>
    <x:row r="11598">
      <x:c r="A11598" s="37" t="str">
        <x:v>F75A TON-Pre</x:v>
      </x:c>
      <x:c r="B11598" s="37" t="str">
        <x:v>F75ATONPRE</x:v>
      </x:c>
      <x:c r="C11598" s="29" t="str"/>
      <x:c r="D11598" s="30" t="n">
        <x:v>627.17</x:v>
      </x:c>
      <x:c r="E11598" s="30" t="n">
        <x:v>748.17</x:v>
      </x:c>
      <x:c r="F11598" s="30" t="n">
        <x:v>260.07</x:v>
      </x:c>
      <x:c r="G11598" s="30" t="n">
        <x:v>1068.09</x:v>
      </x:c>
      <x:c r="H11598" s="31" t="n">
        <x:f>IF(O11598&gt;0,O11598,D11598)*E11598/1000000/31.1034768</x:f>
        <x:v>0.006717970877901496</x:v>
      </x:c>
      <x:c r="I11598" s="31" t="n">
        <x:f>IF(O11598&gt;0,O11598,D11598)*F11598/1000000/31.1034768</x:f>
        <x:v>0.0023352215221351326</x:v>
      </x:c>
      <x:c r="J11598" s="31" t="n">
        <x:f>IF(O11598&gt;0,O11598,D11598)*G11598/1000000/31.1034768</x:f>
        <x:v>0.009590597745135208</x:v>
      </x:c>
      <x:c r="K11598" s="32" t="n">
        <x:f>H11598*$B$4*$H$4+I11598*$D$4*$J$4+J11598*$F$4*$L$4</x:f>
        <x:v>87.99999999999999</x:v>
      </x:c>
      <x:c r="L11598" s="29" t="str">
        <x:v>Niko ppm 207</x:v>
      </x:c>
      <x:c r="M11598" s="39" t="str"/>
      <x:c r="N11598" s="58" t="n">
        <x:v>88</x:v>
      </x:c>
      <x:c r="O11598" s="59" t="n">
        <x:v>279.28445586415495</x:v>
      </x:c>
      <x:c r="P11598" s="60" t="str">
        <x:v>Calibrated to live price</x:v>
      </x:c>
      <x:c r="Q11598" s="61" t="n">
        <x:f>IF(N11598="","",K11598-N11598)</x:f>
        <x:v>-1.4210854715202004e-14</x:v>
      </x:c>
    </x:row>
    <x:row r="11599">
      <x:c r="A11599" s="37" t="str">
        <x:v>F75A WAD</x:v>
      </x:c>
      <x:c r="B11599" s="37" t="str">
        <x:v>F75AWAD</x:v>
      </x:c>
      <x:c r="C11599" s="29" t="str"/>
      <x:c r="D11599" s="30" t="n">
        <x:v>1000</x:v>
      </x:c>
      <x:c r="E11599" s="30" t="n">
        <x:v>0</x:v>
      </x:c>
      <x:c r="F11599" s="30" t="n">
        <x:v>4500</x:v>
      </x:c>
      <x:c r="G11599" s="30" t="n">
        <x:v>0</x:v>
      </x:c>
      <x:c r="H11599" s="31" t="n">
        <x:f>IF(O11599&gt;0,O11599,D11599)*E11599/1000000/31.1034768</x:f>
        <x:v>0</x:v>
      </x:c>
      <x:c r="I11599" s="31" t="n">
        <x:f>IF(O11599&gt;0,O11599,D11599)*F11599/1000000/31.1034768</x:f>
        <x:v>0.14577777777777776</x:v>
      </x:c>
      <x:c r="J11599" s="31" t="n">
        <x:f>IF(O11599&gt;0,O11599,D11599)*G11599/1000000/31.1034768</x:f>
        <x:v>0</x:v>
      </x:c>
      <x:c r="K11599" s="32" t="n">
        <x:f>H11599*$B$4*$H$4+I11599*$D$4*$J$4+J11599*$F$4*$L$4</x:f>
        <x:v>163.99999999999997</x:v>
      </x:c>
      <x:c r="L11599" s="29" t="str">
        <x:v>ppm niko 2028</x:v>
      </x:c>
      <x:c r="M11599" s="39" t="str"/>
      <x:c r="N11599" s="58" t="n">
        <x:v>164</x:v>
      </x:c>
      <x:c r="O11599" s="59" t="n">
        <x:v>1007.5990509037036</x:v>
      </x:c>
      <x:c r="P11599" s="60" t="str">
        <x:v>Calibrated to live price</x:v>
      </x:c>
      <x:c r="Q11599" s="61" t="n">
        <x:f>IF(N11599="","",K11599-N11599)</x:f>
        <x:v>-2.842170943040401e-14</x:v>
      </x:c>
    </x:row>
    <x:row r="11600">
      <x:c r="A11600" s="37" t="str">
        <x:v>F75A WAD (PRE)</x:v>
      </x:c>
      <x:c r="B11600" s="37" t="str">
        <x:v>F75AWADPRE</x:v>
      </x:c>
      <x:c r="C11600" s="29" t="str"/>
      <x:c r="D11600" s="30" t="n">
        <x:v>700</x:v>
      </x:c>
      <x:c r="E11600" s="30" t="n">
        <x:v>0</x:v>
      </x:c>
      <x:c r="F11600" s="30" t="n">
        <x:v>3500</x:v>
      </x:c>
      <x:c r="G11600" s="30" t="n">
        <x:v>0</x:v>
      </x:c>
      <x:c r="H11600" s="31" t="n">
        <x:f>IF(O11600&gt;0,O11600,D11600)*E11600/1000000/31.1034768</x:f>
        <x:v>0</x:v>
      </x:c>
      <x:c r="I11600" s="31" t="n">
        <x:f>IF(O11600&gt;0,O11600,D11600)*F11600/1000000/31.1034768</x:f>
        <x:v>0.0791111111111111</x:v>
      </x:c>
      <x:c r="J11600" s="31" t="n">
        <x:f>IF(O11600&gt;0,O11600,D11600)*G11600/1000000/31.1034768</x:f>
        <x:v>0</x:v>
      </x:c>
      <x:c r="K11600" s="32" t="n">
        <x:f>H11600*$B$4*$H$4+I11600*$D$4*$J$4+J11600*$F$4*$L$4</x:f>
        <x:v>89</x:v>
      </x:c>
      <x:c r="L11600" s="29" t="str">
        <x:v>ppm niko 2028</x:v>
      </x:c>
      <x:c r="M11600" s="39" t="str"/>
      <x:c r="N11600" s="58" t="n">
        <x:v>89</x:v>
      </x:c>
      <x:c r="O11600" s="59" t="n">
        <x:v>703.0373168761904</x:v>
      </x:c>
      <x:c r="P11600" s="60" t="str">
        <x:v>Calibrated to live price</x:v>
      </x:c>
      <x:c r="Q11600" s="61" t="n">
        <x:f>IF(N11600="","",K11600-N11600)</x:f>
        <x:v>0</x:v>
      </x:c>
    </x:row>
    <x:row r="11601">
      <x:c r="A11601" s="37" t="str">
        <x:v>F75A WAG</x:v>
      </x:c>
      <x:c r="B11601" s="37" t="str">
        <x:v>F75AWAG</x:v>
      </x:c>
      <x:c r="C11601" s="29" t="str"/>
      <x:c r="D11601" s="30" t="n">
        <x:v>2088.18</x:v>
      </x:c>
      <x:c r="E11601" s="30" t="n">
        <x:v>307.09</x:v>
      </x:c>
      <x:c r="F11601" s="30" t="n">
        <x:v>59.41</x:v>
      </x:c>
      <x:c r="G11601" s="30" t="n">
        <x:v>1004.22</x:v>
      </x:c>
      <x:c r="H11601" s="31" t="n">
        <x:f>IF(O11601&gt;0,O11601,D11601)*E11601/1000000/31.1034768</x:f>
        <x:v>0.005337690427553264</x:v>
      </x:c>
      <x:c r="I11601" s="31" t="n">
        <x:f>IF(O11601&gt;0,O11601,D11601)*F11601/1000000/31.1034768</x:f>
        <x:v>0.0010326359969420672</x:v>
      </x:c>
      <x:c r="J11601" s="31" t="n">
        <x:f>IF(O11601&gt;0,O11601,D11601)*G11601/1000000/31.1034768</x:f>
        <x:v>0.01745486821829932</x:v>
      </x:c>
      <x:c r="K11601" s="32" t="n">
        <x:f>H11601*$B$4*$H$4+I11601*$D$4*$J$4+J11601*$F$4*$L$4</x:f>
        <x:v>146</x:v>
      </x:c>
      <x:c r="L11601" s="29" t="str">
        <x:v>Niko ppm 207</x:v>
      </x:c>
      <x:c r="M11601" s="39" t="str"/>
      <x:c r="N11601" s="58" t="n">
        <x:v>146</x:v>
      </x:c>
      <x:c r="O11601" s="59" t="n">
        <x:v>540.6256484385198</x:v>
      </x:c>
      <x:c r="P11601" s="60" t="str">
        <x:v>Calibrated to live price</x:v>
      </x:c>
      <x:c r="Q11601" s="61" t="n">
        <x:f>IF(N11601="","",K11601-N11601)</x:f>
        <x:v>0</x:v>
      </x:c>
    </x:row>
    <x:row r="11602">
      <x:c r="A11602" s="37" t="str">
        <x:v>F75A WAG-Pre</x:v>
      </x:c>
      <x:c r="B11602" s="37" t="str">
        <x:v>F75AWAGPRE</x:v>
      </x:c>
      <x:c r="C11602" s="29" t="str"/>
      <x:c r="D11602" s="30" t="n">
        <x:v>978.96</x:v>
      </x:c>
      <x:c r="E11602" s="30" t="n">
        <x:v>823.39</x:v>
      </x:c>
      <x:c r="F11602" s="30" t="n">
        <x:v>86.99</x:v>
      </x:c>
      <x:c r="G11602" s="30" t="n">
        <x:v>613.34</x:v>
      </x:c>
      <x:c r="H11602" s="31" t="n">
        <x:f>IF(O11602&gt;0,O11602,D11602)*E11602/1000000/31.1034768</x:f>
        <x:v>0.011094193373547112</x:v>
      </x:c>
      <x:c r="I11602" s="31" t="n">
        <x:f>IF(O11602&gt;0,O11602,D11602)*F11602/1000000/31.1034768</x:f>
        <x:v>0.0011720859878852831</x:v>
      </x:c>
      <x:c r="J11602" s="31" t="n">
        <x:f>IF(O11602&gt;0,O11602,D11602)*G11602/1000000/31.1034768</x:f>
        <x:v>0.008264021379578797</x:v>
      </x:c>
      <x:c r="K11602" s="32" t="n">
        <x:f>H11602*$B$4*$H$4+I11602*$D$4*$J$4+J11602*$F$4*$L$4</x:f>
        <x:v>83</x:v>
      </x:c>
      <x:c r="L11602" s="29" t="str">
        <x:v>Niko ppm 207</x:v>
      </x:c>
      <x:c r="M11602" s="39" t="str"/>
      <x:c r="N11602" s="58" t="n">
        <x:v>83</x:v>
      </x:c>
      <x:c r="O11602" s="59" t="n">
        <x:v>419.0820707184157</x:v>
      </x:c>
      <x:c r="P11602" s="60" t="str">
        <x:v>Calibrated to live price</x:v>
      </x:c>
      <x:c r="Q11602" s="61" t="n">
        <x:f>IF(N11602="","",K11602-N11602)</x:f>
        <x:v>0</x:v>
      </x:c>
    </x:row>
    <x:row r="11603">
      <x:c r="A11603" s="37" t="str">
        <x:v>F75A WAN</x:v>
      </x:c>
      <x:c r="B11603" s="37" t="str">
        <x:v>F75AWAN</x:v>
      </x:c>
      <x:c r="C11603" s="29" t="str"/>
      <x:c r="D11603" s="30" t="n">
        <x:v>1957.3</x:v>
      </x:c>
      <x:c r="E11603" s="30" t="n">
        <x:v>531.88</x:v>
      </x:c>
      <x:c r="F11603" s="30" t="n">
        <x:v>128.68</x:v>
      </x:c>
      <x:c r="G11603" s="30" t="n">
        <x:v>466.46</x:v>
      </x:c>
      <x:c r="H11603" s="31" t="n">
        <x:f>IF(O11603&gt;0,O11603,D11603)*E11603/1000000/31.1034768</x:f>
        <x:v>0.016841416920585446</x:v>
      </x:c>
      <x:c r="I11603" s="31" t="n">
        <x:f>IF(O11603&gt;0,O11603,D11603)*F11603/1000000/31.1034768</x:f>
        <x:v>0.004074515923405534</x:v>
      </x:c>
      <x:c r="J11603" s="31" t="n">
        <x:f>IF(O11603&gt;0,O11603,D11603)*G11603/1000000/31.1034768</x:f>
        <x:v>0.014769961902640235</x:v>
      </x:c>
      <x:c r="K11603" s="32" t="n">
        <x:f>H11603*$B$4*$H$4+I11603*$D$4*$J$4+J11603*$F$4*$L$4</x:f>
        <x:v>146</x:v>
      </x:c>
      <x:c r="L11603" s="29" t="str">
        <x:v>Niko ppm 207</x:v>
      </x:c>
      <x:c r="M11603" s="39" t="str"/>
      <x:c r="N11603" s="58" t="n">
        <x:v>146</x:v>
      </x:c>
      <x:c r="O11603" s="59" t="n">
        <x:v>984.8586532085375</x:v>
      </x:c>
      <x:c r="P11603" s="60" t="str">
        <x:v>Calibrated to live price</x:v>
      </x:c>
      <x:c r="Q11603" s="61" t="n">
        <x:f>IF(N11603="","",K11603-N11603)</x:f>
        <x:v>0</x:v>
      </x:c>
    </x:row>
    <x:row r="11604">
      <x:c r="A11604" s="37" t="str">
        <x:v>F75A WAN-Pre</x:v>
      </x:c>
      <x:c r="B11604" s="37" t="str">
        <x:v>F75AWANPRE</x:v>
      </x:c>
      <x:c r="C11604" s="29" t="str"/>
      <x:c r="D11604" s="30" t="n">
        <x:v>802.53</x:v>
      </x:c>
      <x:c r="E11604" s="30" t="n">
        <x:v>649.27</x:v>
      </x:c>
      <x:c r="F11604" s="30" t="n">
        <x:v>261.88</x:v>
      </x:c>
      <x:c r="G11604" s="30" t="n">
        <x:v>367.97</x:v>
      </x:c>
      <x:c r="H11604" s="31" t="n">
        <x:f>IF(O11604&gt;0,O11604,D11604)*E11604/1000000/31.1034768</x:f>
        <x:v>0.013237049707723528</x:v>
      </x:c>
      <x:c r="I11604" s="31" t="n">
        <x:f>IF(O11604&gt;0,O11604,D11604)*F11604/1000000/31.1034768</x:f>
        <x:v>0.005339101725720636</x:v>
      </x:c>
      <x:c r="J11604" s="31" t="n">
        <x:f>IF(O11604&gt;0,O11604,D11604)*G11604/1000000/31.1034768</x:f>
        <x:v>0.007502021009673982</x:v>
      </x:c>
      <x:c r="K11604" s="32" t="n">
        <x:f>H11604*$B$4*$H$4+I11604*$D$4*$J$4+J11604*$F$4*$L$4</x:f>
        <x:v>84.99999999999999</x:v>
      </x:c>
      <x:c r="L11604" s="29" t="str">
        <x:v>Niko ppm 207</x:v>
      </x:c>
      <x:c r="M11604" s="39" t="str"/>
      <x:c r="N11604" s="58" t="n">
        <x:v>85</x:v>
      </x:c>
      <x:c r="O11604" s="59" t="n">
        <x:v>634.1248917778821</x:v>
      </x:c>
      <x:c r="P11604" s="60" t="str">
        <x:v>Calibrated to live price</x:v>
      </x:c>
      <x:c r="Q11604" s="61" t="n">
        <x:f>IF(N11604="","",K11604-N11604)</x:f>
        <x:v>-1.4210854715202004e-14</x:v>
      </x:c>
    </x:row>
    <x:row r="11605">
      <x:c r="A11605" s="37" t="str">
        <x:v>F75A WAR</x:v>
      </x:c>
      <x:c r="B11605" s="37" t="str">
        <x:v>F75AWAR</x:v>
      </x:c>
      <x:c r="C11605" s="29" t="str"/>
      <x:c r="D11605" s="30" t="n">
        <x:v>1328.99</x:v>
      </x:c>
      <x:c r="E11605" s="30" t="n">
        <x:v>182.94</x:v>
      </x:c>
      <x:c r="F11605" s="30" t="n">
        <x:v>268.31</x:v>
      </x:c>
      <x:c r="G11605" s="30" t="n">
        <x:v>1108.98</x:v>
      </x:c>
      <x:c r="H11605" s="31" t="n">
        <x:f>IF(O11605&gt;0,O11605,D11605)*E11605/1000000/31.1034768</x:f>
        <x:v>0.0030604981434362703</x:v>
      </x:c>
      <x:c r="I11605" s="31" t="n">
        <x:f>IF(O11605&gt;0,O11605,D11605)*F11605/1000000/31.1034768</x:f>
        <x:v>0.00448869715133588</x:v>
      </x:c>
      <x:c r="J11605" s="31" t="n">
        <x:f>IF(O11605&gt;0,O11605,D11605)*G11605/1000000/31.1034768</x:f>
        <x:v>0.01855270160220813</x:v>
      </x:c>
      <x:c r="K11605" s="32" t="n">
        <x:f>H11605*$B$4*$H$4+I11605*$D$4*$J$4+J11605*$F$4*$L$4</x:f>
        <x:v>155</x:v>
      </x:c>
      <x:c r="L11605" s="29" t="str">
        <x:v>Niko ppm 207</x:v>
      </x:c>
      <x:c r="M11605" s="39" t="str"/>
      <x:c r="N11605" s="58" t="n">
        <x:v>155</x:v>
      </x:c>
      <x:c r="O11605" s="59" t="n">
        <x:v>520.3461954783705</x:v>
      </x:c>
      <x:c r="P11605" s="60" t="str">
        <x:v>Calibrated to live price</x:v>
      </x:c>
      <x:c r="Q11605" s="61" t="n">
        <x:f>IF(N11605="","",K11605-N11605)</x:f>
        <x:v>0</x:v>
      </x:c>
    </x:row>
    <x:row r="11606">
      <x:c r="A11606" s="37" t="str">
        <x:v>F75A WAR-Pre</x:v>
      </x:c>
      <x:c r="B11606" s="37" t="str">
        <x:v>F75AWARPRE</x:v>
      </x:c>
      <x:c r="C11606" s="29" t="str"/>
      <x:c r="D11606" s="30" t="n">
        <x:v>1480.17</x:v>
      </x:c>
      <x:c r="E11606" s="30" t="n">
        <x:v>284.53</x:v>
      </x:c>
      <x:c r="F11606" s="30" t="n">
        <x:v>60.39</x:v>
      </x:c>
      <x:c r="G11606" s="30" t="n">
        <x:v>626.9</x:v>
      </x:c>
      <x:c r="H11606" s="31" t="n">
        <x:f>IF(O11606&gt;0,O11606,D11606)*E11606/1000000/31.1034768</x:f>
        <x:v>0.004153418192123088</x:v>
      </x:c>
      <x:c r="I11606" s="31" t="n">
        <x:f>IF(O11606&gt;0,O11606,D11606)*F11606/1000000/31.1034768</x:f>
        <x:v>0.0008815412245538724</x:v>
      </x:c>
      <x:c r="J11606" s="31" t="n">
        <x:f>IF(O11606&gt;0,O11606,D11606)*G11606/1000000/31.1034768</x:f>
        <x:v>0.009151154059824848</x:v>
      </x:c>
      <x:c r="K11606" s="32" t="n">
        <x:f>H11606*$B$4*$H$4+I11606*$D$4*$J$4+J11606*$F$4*$L$4</x:f>
        <x:v>78.99999999999999</x:v>
      </x:c>
      <x:c r="L11606" s="29" t="str">
        <x:v>Niko ppm 207</x:v>
      </x:c>
      <x:c r="M11606" s="39" t="str"/>
      <x:c r="N11606" s="58" t="n">
        <x:v>79</x:v>
      </x:c>
      <x:c r="O11606" s="59" t="n">
        <x:v>454.03207527992976</x:v>
      </x:c>
      <x:c r="P11606" s="60" t="str">
        <x:v>Calibrated to live price</x:v>
      </x:c>
      <x:c r="Q11606" s="61" t="n">
        <x:f>IF(N11606="","",K11606-N11606)</x:f>
        <x:v>-1.4210854715202004e-14</x:v>
      </x:c>
    </x:row>
    <x:row r="11607">
      <x:c r="A11607" s="37" t="str">
        <x:v>F75A WIG</x:v>
      </x:c>
      <x:c r="B11607" s="37" t="str">
        <x:v>F75AWIG</x:v>
      </x:c>
      <x:c r="C11607" s="29" t="str"/>
      <x:c r="D11607" s="30" t="n">
        <x:v>1132.65</x:v>
      </x:c>
      <x:c r="E11607" s="30" t="n">
        <x:v>796.02</x:v>
      </x:c>
      <x:c r="F11607" s="30" t="n">
        <x:v>131.18</x:v>
      </x:c>
      <x:c r="G11607" s="30" t="n">
        <x:v>1065.73</x:v>
      </x:c>
      <x:c r="H11607" s="31" t="n">
        <x:f>IF(O11607&gt;0,O11607,D11607)*E11607/1000000/31.1034768</x:f>
        <x:v>0.011067043838851577</x:v>
      </x:c>
      <x:c r="I11607" s="31" t="n">
        <x:f>IF(O11607&gt;0,O11607,D11607)*F11607/1000000/31.1034768</x:f>
        <x:v>0.0018237918780690814</x:v>
      </x:c>
      <x:c r="J11607" s="31" t="n">
        <x:f>IF(O11607&gt;0,O11607,D11607)*G11607/1000000/31.1034768</x:f>
        <x:v>0.01481681443981218</x:v>
      </x:c>
      <x:c r="K11607" s="32" t="n">
        <x:f>H11607*$B$4*$H$4+I11607*$D$4*$J$4+J11607*$F$4*$L$4</x:f>
        <x:v>135</x:v>
      </x:c>
      <x:c r="L11607" s="29" t="str">
        <x:v>Niko ppm 207</x:v>
      </x:c>
      <x:c r="M11607" s="39" t="str"/>
      <x:c r="N11607" s="58" t="n">
        <x:v>135</x:v>
      </x:c>
      <x:c r="O11607" s="59" t="n">
        <x:v>432.4307696870719</x:v>
      </x:c>
      <x:c r="P11607" s="60" t="str">
        <x:v>Calibrated to live price</x:v>
      </x:c>
      <x:c r="Q11607" s="61" t="n">
        <x:f>IF(N11607="","",K11607-N11607)</x:f>
        <x:v>0</x:v>
      </x:c>
    </x:row>
    <x:row r="11608">
      <x:c r="A11608" s="37" t="str">
        <x:v>F75A WIG-Pre</x:v>
      </x:c>
      <x:c r="B11608" s="37" t="str">
        <x:v>F75AWIGPRE</x:v>
      </x:c>
      <x:c r="C11608" s="29" t="str"/>
      <x:c r="D11608" s="30" t="n">
        <x:v>777.7</x:v>
      </x:c>
      <x:c r="E11608" s="30" t="n">
        <x:v>301.52</x:v>
      </x:c>
      <x:c r="F11608" s="30" t="n">
        <x:v>262.6</x:v>
      </x:c>
      <x:c r="G11608" s="30" t="n">
        <x:v>359.54</x:v>
      </x:c>
      <x:c r="H11608" s="31" t="n">
        <x:f>IF(O11608&gt;0,O11608,D11608)*E11608/1000000/31.1034768</x:f>
        <x:v>0.006246584497515752</x:v>
      </x:c>
      <x:c r="I11608" s="31" t="n">
        <x:f>IF(O11608&gt;0,O11608,D11608)*F11608/1000000/31.1034768</x:f>
        <x:v>0.005440279547120047</x:v>
      </x:c>
      <x:c r="J11608" s="31" t="n">
        <x:f>IF(O11608&gt;0,O11608,D11608)*G11608/1000000/31.1034768</x:f>
        <x:v>0.007448583809487973</x:v>
      </x:c>
      <x:c r="K11608" s="32" t="n">
        <x:f>H11608*$B$4*$H$4+I11608*$D$4*$J$4+J11608*$F$4*$L$4</x:f>
        <x:v>73.99999999999997</x:v>
      </x:c>
      <x:c r="L11608" s="29" t="str">
        <x:v>Niko ppm 207</x:v>
      </x:c>
      <x:c r="M11608" s="39" t="str"/>
      <x:c r="N11608" s="58" t="n">
        <x:v>74</x:v>
      </x:c>
      <x:c r="O11608" s="59" t="n">
        <x:v>644.3701777584268</x:v>
      </x:c>
      <x:c r="P11608" s="60" t="str">
        <x:v>Calibrated to live price</x:v>
      </x:c>
      <x:c r="Q11608" s="61" t="n">
        <x:f>IF(N11608="","",K11608-N11608)</x:f>
        <x:v>-2.842170943040401e-14</x:v>
      </x:c>
    </x:row>
    <x:row r="11609">
      <x:c r="A11609" s="37" t="str">
        <x:v>F7723EA</x:v>
      </x:c>
      <x:c r="B11609" s="37" t="str">
        <x:v>F7723EA</x:v>
      </x:c>
      <x:c r="C11609" s="29" t="str">
        <x:v>FORD</x:v>
      </x:c>
      <x:c r="D11609" s="30" t="n">
        <x:v>960</x:v>
      </x:c>
      <x:c r="E11609" s="30" t="n">
        <x:v>0</x:v>
      </x:c>
      <x:c r="F11609" s="30" t="n">
        <x:v>4817</x:v>
      </x:c>
      <x:c r="G11609" s="30" t="n">
        <x:v>0</x:v>
      </x:c>
      <x:c r="H11609" s="31" t="n">
        <x:f>IF(O11609&gt;0,O11609,D11609)*E11609/1000000/31.1034768</x:f>
        <x:v>0</x:v>
      </x:c>
      <x:c r="I11609" s="31" t="n">
        <x:f>IF(O11609&gt;0,O11609,D11609)*F11609/1000000/31.1034768</x:f>
        <x:v>0.14844444444444443</x:v>
      </x:c>
      <x:c r="J11609" s="31" t="n">
        <x:f>IF(O11609&gt;0,O11609,D11609)*G11609/1000000/31.1034768</x:f>
        <x:v>0</x:v>
      </x:c>
      <x:c r="K11609" s="32" t="n">
        <x:f>H11609*$B$4*$H$4+I11609*$D$4*$J$4+J11609*$F$4*$L$4</x:f>
        <x:v>167</x:v>
      </x:c>
      <x:c r="L11609" s="29" t="str">
        <x:v>Katalog Franko</x:v>
      </x:c>
      <x:c r="M11609" s="39" t="str">
        <x:v>Abu galai lenkti i skirtingas puses / Su sarvu / Plokscias / Surudijes / LG</x:v>
      </x:c>
      <x:c r="N11609" s="58" t="n">
        <x:v>167</x:v>
      </x:c>
      <x:c r="O11609" s="59" t="n">
        <x:v>958.5090998270015</x:v>
      </x:c>
      <x:c r="P11609" s="60" t="str">
        <x:v>Calibrated to live price</x:v>
      </x:c>
      <x:c r="Q11609" s="61" t="n">
        <x:f>IF(N11609="","",K11609-N11609)</x:f>
        <x:v>0</x:v>
      </x:c>
    </x:row>
    <x:row r="11610">
      <x:c r="A11610" s="37" t="str">
        <x:v>F77A NEJ</x:v>
      </x:c>
      <x:c r="B11610" s="37" t="str">
        <x:v>F77ANEJ</x:v>
      </x:c>
      <x:c r="C11610" s="29" t="str"/>
      <x:c r="D11610" s="30" t="n">
        <x:v>2421.31</x:v>
      </x:c>
      <x:c r="E11610" s="30" t="n">
        <x:v>183.28</x:v>
      </x:c>
      <x:c r="F11610" s="30" t="n">
        <x:v>112.42</x:v>
      </x:c>
      <x:c r="G11610" s="30" t="n">
        <x:v>966.99</x:v>
      </x:c>
      <x:c r="H11610" s="31" t="n">
        <x:f>IF(O11610&gt;0,O11610,D11610)*E11610/1000000/31.1034768</x:f>
        <x:v>0.004180896609813574</x:v>
      </x:c>
      <x:c r="I11610" s="31" t="n">
        <x:f>IF(O11610&gt;0,O11610,D11610)*F11610/1000000/31.1034768</x:f>
        <x:v>0.002564471829306209</x:v>
      </x:c>
      <x:c r="J11610" s="31" t="n">
        <x:f>IF(O11610&gt;0,O11610,D11610)*G11610/1000000/31.1034768</x:f>
        <x:v>0.022058518183782343</x:v>
      </x:c>
      <x:c r="K11610" s="32" t="n">
        <x:f>H11610*$B$4*$H$4+I11610*$D$4*$J$4+J11610*$F$4*$L$4</x:f>
        <x:v>181.99999999999997</x:v>
      </x:c>
      <x:c r="L11610" s="29" t="str">
        <x:v>Niko ppm 207</x:v>
      </x:c>
      <x:c r="M11610" s="39" t="str"/>
      <x:c r="N11610" s="58" t="n">
        <x:v>182</x:v>
      </x:c>
      <x:c r="O11610" s="59" t="n">
        <x:v>709.5177908475291</x:v>
      </x:c>
      <x:c r="P11610" s="60" t="str">
        <x:v>Calibrated to live price</x:v>
      </x:c>
      <x:c r="Q11610" s="61" t="n">
        <x:f>IF(N11610="","",K11610-N11610)</x:f>
        <x:v>-2.842170943040401e-14</x:v>
      </x:c>
    </x:row>
    <x:row r="11611">
      <x:c r="A11611" s="37" t="str">
        <x:v>F77A NUB</x:v>
      </x:c>
      <x:c r="B11611" s="37" t="str">
        <x:v>F77ANUB</x:v>
      </x:c>
      <x:c r="C11611" s="29" t="str"/>
      <x:c r="D11611" s="30" t="n">
        <x:v>716.43</x:v>
      </x:c>
      <x:c r="E11611" s="30" t="n">
        <x:v>637.48</x:v>
      </x:c>
      <x:c r="F11611" s="30" t="n">
        <x:v>294</x:v>
      </x:c>
      <x:c r="G11611" s="30" t="n">
        <x:v>310.01</x:v>
      </x:c>
      <x:c r="H11611" s="31" t="n">
        <x:f>IF(O11611&gt;0,O11611,D11611)*E11611/1000000/31.1034768</x:f>
        <x:v>0.01690397254009652</x:v>
      </x:c>
      <x:c r="I11611" s="31" t="n">
        <x:f>IF(O11611&gt;0,O11611,D11611)*F11611/1000000/31.1034768</x:f>
        <x:v>0.0077959589740672275</x:v>
      </x:c>
      <x:c r="J11611" s="31" t="n">
        <x:f>IF(O11611&gt;0,O11611,D11611)*G11611/1000000/31.1034768</x:f>
        <x:v>0.008220494018879528</x:v>
      </x:c>
      <x:c r="K11611" s="32" t="n">
        <x:f>H11611*$B$4*$H$4+I11611*$D$4*$J$4+J11611*$F$4*$L$4</x:f>
        <x:v>99.00000000000001</x:v>
      </x:c>
      <x:c r="L11611" s="29" t="str">
        <x:v>Niko ppm 207</x:v>
      </x:c>
      <x:c r="M11611" s="39" t="str"/>
      <x:c r="N11611" s="58" t="n">
        <x:v>99</x:v>
      </x:c>
      <x:c r="O11611" s="59" t="n">
        <x:v>824.7667655906524</x:v>
      </x:c>
      <x:c r="P11611" s="60" t="str">
        <x:v>Calibrated to live price</x:v>
      </x:c>
      <x:c r="Q11611" s="61" t="n">
        <x:f>IF(N11611="","",K11611-N11611)</x:f>
        <x:v>1.4210854715202004e-14</x:v>
      </x:c>
    </x:row>
    <x:row r="11612">
      <x:c r="A11612" s="37" t="str">
        <x:v>F77A ORE</x:v>
      </x:c>
      <x:c r="B11612" s="37" t="str">
        <x:v>F77AORE</x:v>
      </x:c>
      <x:c r="C11612" s="29" t="str"/>
      <x:c r="D11612" s="30" t="n">
        <x:v>2393.8</x:v>
      </x:c>
      <x:c r="E11612" s="30" t="n">
        <x:v>593.14</x:v>
      </x:c>
      <x:c r="F11612" s="30" t="n">
        <x:v>172.33</x:v>
      </x:c>
      <x:c r="G11612" s="30" t="n">
        <x:v>217.56</x:v>
      </x:c>
      <x:c r="H11612" s="31" t="n">
        <x:f>IF(O11612&gt;0,O11612,D11612)*E11612/1000000/31.1034768</x:f>
        <x:v>0.03891009218697371</x:v>
      </x:c>
      <x:c r="I11612" s="31" t="n">
        <x:f>IF(O11612&gt;0,O11612,D11612)*F11612/1000000/31.1034768</x:f>
        <x:v>0.011304879432479986</x:v>
      </x:c>
      <x:c r="J11612" s="31" t="n">
        <x:f>IF(O11612&gt;0,O11612,D11612)*G11612/1000000/31.1034768</x:f>
        <x:v>0.014271975682297603</x:v>
      </x:c>
      <x:c r="K11612" s="32" t="n">
        <x:f>H11612*$B$4*$H$4+I11612*$D$4*$J$4+J11612*$F$4*$L$4</x:f>
        <x:v>183.99999999999997</x:v>
      </x:c>
      <x:c r="L11612" s="29" t="str">
        <x:v>Niko ppm 207</x:v>
      </x:c>
      <x:c r="M11612" s="39" t="str"/>
      <x:c r="N11612" s="58" t="n">
        <x:v>184</x:v>
      </x:c>
      <x:c r="O11612" s="59" t="n">
        <x:v>2040.393751261756</x:v>
      </x:c>
      <x:c r="P11612" s="60" t="str">
        <x:v>Calibrated to live price</x:v>
      </x:c>
      <x:c r="Q11612" s="61" t="n">
        <x:f>IF(N11612="","",K11612-N11612)</x:f>
        <x:v>-2.842170943040401e-14</x:v>
      </x:c>
    </x:row>
    <x:row r="11613">
      <x:c r="A11613" s="37" t="str">
        <x:v>F77A SAC</x:v>
      </x:c>
      <x:c r="B11613" s="37" t="str">
        <x:v>F77ASAC</x:v>
      </x:c>
      <x:c r="C11613" s="29" t="str">
        <x:v>Peugeot</x:v>
      </x:c>
      <x:c r="D11613" s="30" t="n">
        <x:v>1200</x:v>
      </x:c>
      <x:c r="E11613" s="30" t="n">
        <x:v>0</x:v>
      </x:c>
      <x:c r="F11613" s="30" t="n">
        <x:v>2156</x:v>
      </x:c>
      <x:c r="G11613" s="30" t="n">
        <x:v>258</x:v>
      </x:c>
      <x:c r="H11613" s="31" t="n">
        <x:f>IF(O11613&gt;0,O11613,D11613)*E11613/1000000/31.1034768</x:f>
        <x:v>0</x:v>
      </x:c>
      <x:c r="I11613" s="31" t="n">
        <x:f>IF(O11613&gt;0,O11613,D11613)*F11613/1000000/31.1034768</x:f>
        <x:v>0.08292979188598268</x:v>
      </x:c>
      <x:c r="J11613" s="31" t="n">
        <x:f>IF(O11613&gt;0,O11613,D11613)*G11613/1000000/31.1034768</x:f>
        <x:v>0.009923880476151916</x:v>
      </x:c>
      <x:c r="K11613" s="32" t="n">
        <x:f>H11613*$B$4*$H$4+I11613*$D$4*$J$4+J11613*$F$4*$L$4</x:f>
        <x:v>171</x:v>
      </x:c>
      <x:c r="L11613" s="29" t="str">
        <x:v>ppm niko 2028</x:v>
      </x:c>
      <x:c r="M11613" s="39" t="str">
        <x:v>F AP.AC.AT//8694 WIMETAL//04 05//226008 SEVEL</x:v>
      </x:c>
      <x:c r="N11613" s="58" t="n">
        <x:v>171</x:v>
      </x:c>
      <x:c r="O11613" s="59" t="n">
        <x:v>1196.384442464977</x:v>
      </x:c>
      <x:c r="P11613" s="60" t="str">
        <x:v>Calibrated to live price</x:v>
      </x:c>
      <x:c r="Q11613" s="61" t="n">
        <x:f>IF(N11613="","",K11613-N11613)</x:f>
        <x:v>0</x:v>
      </x:c>
    </x:row>
    <x:row r="11614">
      <x:c r="A11614" s="37" t="str">
        <x:v>F77A TIE</x:v>
      </x:c>
      <x:c r="B11614" s="37" t="str">
        <x:v>F77ATIE</x:v>
      </x:c>
      <x:c r="C11614" s="29" t="str">
        <x:v>Ford</x:v>
      </x:c>
      <x:c r="D11614" s="30" t="n">
        <x:v>1000</x:v>
      </x:c>
      <x:c r="E11614" s="30" t="n">
        <x:v>0</x:v>
      </x:c>
      <x:c r="F11614" s="30" t="n">
        <x:v>3214</x:v>
      </x:c>
      <x:c r="G11614" s="30" t="n">
        <x:v>370</x:v>
      </x:c>
      <x:c r="H11614" s="31" t="n">
        <x:f>IF(O11614&gt;0,O11614,D11614)*E11614/1000000/31.1034768</x:f>
        <x:v>0</x:v>
      </x:c>
      <x:c r="I11614" s="31" t="n">
        <x:f>IF(O11614&gt;0,O11614,D11614)*F11614/1000000/31.1034768</x:f>
        <x:v>0.08833398588943396</x:v>
      </x:c>
      <x:c r="J11614" s="31" t="n">
        <x:f>IF(O11614&gt;0,O11614,D11614)*G11614/1000000/31.1034768</x:f>
        <x:v>0.01016912718702258</x:v>
      </x:c>
      <x:c r="K11614" s="32" t="n">
        <x:f>H11614*$B$4*$H$4+I11614*$D$4*$J$4+J11614*$F$4*$L$4</x:f>
        <x:v>179</x:v>
      </x:c>
      <x:c r="L11614" s="29" t="str">
        <x:v>ppm niko 2028</x:v>
      </x:c>
      <x:c r="M11614" s="39" t="str">
        <x:v>Ford 5E212// F77A MB TIE//L7 148</x:v>
      </x:c>
      <x:c r="N11614" s="58" t="n">
        <x:v>179</x:v>
      </x:c>
      <x:c r="O11614" s="59" t="n">
        <x:v>854.8519230751514</x:v>
      </x:c>
      <x:c r="P11614" s="60" t="str">
        <x:v>Calibrated to live price</x:v>
      </x:c>
      <x:c r="Q11614" s="61" t="n">
        <x:f>IF(N11614="","",K11614-N11614)</x:f>
        <x:v>0</x:v>
      </x:c>
    </x:row>
    <x:row r="11615">
      <x:c r="A11615" s="37" t="str">
        <x:v>F77A UDO</x:v>
      </x:c>
      <x:c r="B11615" s="37" t="str">
        <x:v>F77AUDO</x:v>
      </x:c>
      <x:c r="C11615" s="29" t="str"/>
      <x:c r="D11615" s="30" t="n">
        <x:v>1591.05</x:v>
      </x:c>
      <x:c r="E11615" s="30" t="n">
        <x:v>550.18</x:v>
      </x:c>
      <x:c r="F11615" s="30" t="n">
        <x:v>130.95</x:v>
      </x:c>
      <x:c r="G11615" s="30" t="n">
        <x:v>661.54</x:v>
      </x:c>
      <x:c r="H11615" s="31" t="n">
        <x:f>IF(O11615&gt;0,O11615,D11615)*E11615/1000000/31.1034768</x:f>
        <x:v>0.014626392761811493</x:v>
      </x:c>
      <x:c r="I11615" s="31" t="n">
        <x:f>IF(O11615&gt;0,O11615,D11615)*F11615/1000000/31.1034768</x:f>
        <x:v>0.0034812718240561542</x:v>
      </x:c>
      <x:c r="J11615" s="31" t="n">
        <x:f>IF(O11615&gt;0,O11615,D11615)*G11615/1000000/31.1034768</x:f>
        <x:v>0.01758686951115776</x:v>
      </x:c>
      <x:c r="K11615" s="32" t="n">
        <x:f>H11615*$B$4*$H$4+I11615*$D$4*$J$4+J11615*$F$4*$L$4</x:f>
        <x:v>164.00000000000003</x:v>
      </x:c>
      <x:c r="L11615" s="29" t="str">
        <x:v>Niko ppm 207</x:v>
      </x:c>
      <x:c r="M11615" s="39" t="str"/>
      <x:c r="N11615" s="58" t="n">
        <x:v>164</x:v>
      </x:c>
      <x:c r="O11615" s="59" t="n">
        <x:v>826.8778725775051</x:v>
      </x:c>
      <x:c r="P11615" s="60" t="str">
        <x:v>Calibrated to live price</x:v>
      </x:c>
      <x:c r="Q11615" s="61" t="n">
        <x:f>IF(N11615="","",K11615-N11615)</x:f>
        <x:v>2.842170943040401e-14</x:v>
      </x:c>
    </x:row>
    <x:row r="11616">
      <x:c r="A11616" s="37" t="str">
        <x:v>F77A VAN</x:v>
      </x:c>
      <x:c r="B11616" s="37" t="str">
        <x:v>F77AVAN</x:v>
      </x:c>
      <x:c r="C11616" s="29" t="str"/>
      <x:c r="D11616" s="30" t="n">
        <x:v>1758.14</x:v>
      </x:c>
      <x:c r="E11616" s="30" t="n">
        <x:v>544.4</x:v>
      </x:c>
      <x:c r="F11616" s="30" t="n">
        <x:v>140.6</x:v>
      </x:c>
      <x:c r="G11616" s="30" t="n">
        <x:v>1078.39</x:v>
      </x:c>
      <x:c r="H11616" s="31" t="n">
        <x:f>IF(O11616&gt;0,O11616,D11616)*E11616/1000000/31.1034768</x:f>
        <x:v>0.010443819509409357</x:v>
      </x:c>
      <x:c r="I11616" s="31" t="n">
        <x:f>IF(O11616&gt;0,O11616,D11616)*F11616/1000000/31.1034768</x:f>
        <x:v>0.0026972832899025637</x:v>
      </x:c>
      <x:c r="J11616" s="31" t="n">
        <x:f>IF(O11616&gt;0,O11616,D11616)*G11616/1000000/31.1034768</x:f>
        <x:v>0.02068793262445253</x:v>
      </x:c>
      <x:c r="K11616" s="32" t="n">
        <x:f>H11616*$B$4*$H$4+I11616*$D$4*$J$4+J11616*$F$4*$L$4</x:f>
        <x:v>181</x:v>
      </x:c>
      <x:c r="L11616" s="29" t="str">
        <x:v>Niko ppm 207</x:v>
      </x:c>
      <x:c r="M11616" s="39" t="str"/>
      <x:c r="N11616" s="58" t="n">
        <x:v>181</x:v>
      </x:c>
      <x:c r="O11616" s="59" t="n">
        <x:v>596.6919504303845</x:v>
      </x:c>
      <x:c r="P11616" s="60" t="str">
        <x:v>Calibrated to live price</x:v>
      </x:c>
      <x:c r="Q11616" s="61" t="n">
        <x:f>IF(N11616="","",K11616-N11616)</x:f>
        <x:v>0</x:v>
      </x:c>
    </x:row>
    <x:row r="11617">
      <x:c r="A11617" s="37" t="str">
        <x:v>F77A WIT</x:v>
      </x:c>
      <x:c r="B11617" s="37" t="str">
        <x:v>F77AWIT</x:v>
      </x:c>
      <x:c r="C11617" s="29" t="str"/>
      <x:c r="D11617" s="30" t="n">
        <x:v>935.07</x:v>
      </x:c>
      <x:c r="E11617" s="30" t="n">
        <x:v>931.75</x:v>
      </x:c>
      <x:c r="F11617" s="30" t="n">
        <x:v>271.08</x:v>
      </x:c>
      <x:c r="G11617" s="30" t="n">
        <x:v>1019.38</x:v>
      </x:c>
      <x:c r="H11617" s="31" t="n">
        <x:f>IF(O11617&gt;0,O11617,D11617)*E11617/1000000/31.1034768</x:f>
        <x:v>0.014102470129617965</x:v>
      </x:c>
      <x:c r="I11617" s="31" t="n">
        <x:f>IF(O11617&gt;0,O11617,D11617)*F11617/1000000/31.1034768</x:f>
        <x:v>0.004102922031378415</x:v>
      </x:c>
      <x:c r="J11617" s="31" t="n">
        <x:f>IF(O11617&gt;0,O11617,D11617)*G11617/1000000/31.1034768</x:f>
        <x:v>0.015428790985489627</x:v>
      </x:c>
      <x:c r="K11617" s="32" t="n">
        <x:f>H11617*$B$4*$H$4+I11617*$D$4*$J$4+J11617*$F$4*$L$4</x:f>
        <x:v>146.99999999999997</x:v>
      </x:c>
      <x:c r="L11617" s="29" t="str">
        <x:v>Niko ppm 207</x:v>
      </x:c>
      <x:c r="M11617" s="39" t="str"/>
      <x:c r="N11617" s="58" t="n">
        <x:v>147</x:v>
      </x:c>
      <x:c r="O11617" s="59" t="n">
        <x:v>470.76560504348305</x:v>
      </x:c>
      <x:c r="P11617" s="60" t="str">
        <x:v>Calibrated to live price</x:v>
      </x:c>
      <x:c r="Q11617" s="61" t="n">
        <x:f>IF(N11617="","",K11617-N11617)</x:f>
        <x:v>-2.842170943040401e-14</x:v>
      </x:c>
    </x:row>
    <x:row r="11618">
      <x:c r="A11618" s="37" t="str">
        <x:v>F77E BA</x:v>
      </x:c>
      <x:c r="B11618" s="37" t="str">
        <x:v>F77EBA</x:v>
      </x:c>
      <x:c r="C11618" s="29" t="str"/>
      <x:c r="D11618" s="30" t="n">
        <x:v>1703.28</x:v>
      </x:c>
      <x:c r="E11618" s="30" t="n">
        <x:v>580.49</x:v>
      </x:c>
      <x:c r="F11618" s="30" t="n">
        <x:v>132.67</x:v>
      </x:c>
      <x:c r="G11618" s="30" t="n">
        <x:v>671.18</x:v>
      </x:c>
      <x:c r="H11618" s="31" t="n">
        <x:f>IF(O11618&gt;0,O11618,D11618)*E11618/1000000/31.1034768</x:f>
        <x:v>0.013560387264195927</x:v>
      </x:c>
      <x:c r="I11618" s="31" t="n">
        <x:f>IF(O11618&gt;0,O11618,D11618)*F11618/1000000/31.1034768</x:f>
        <x:v>0.0030992033942718626</x:v>
      </x:c>
      <x:c r="J11618" s="31" t="n">
        <x:f>IF(O11618&gt;0,O11618,D11618)*G11618/1000000/31.1034768</x:f>
        <x:v>0.015678927671420737</x:v>
      </x:c>
      <x:c r="K11618" s="32" t="n">
        <x:f>H11618*$B$4*$H$4+I11618*$D$4*$J$4+J11618*$F$4*$L$4</x:f>
        <x:v>146.99999999999997</x:v>
      </x:c>
      <x:c r="L11618" s="29" t="str">
        <x:v>Niko ppm 207</x:v>
      </x:c>
      <x:c r="M11618" s="39" t="str"/>
      <x:c r="N11618" s="58" t="n">
        <x:v>147</x:v>
      </x:c>
      <x:c r="O11618" s="59" t="n">
        <x:v>726.5847657512335</x:v>
      </x:c>
      <x:c r="P11618" s="60" t="str">
        <x:v>Calibrated to live price</x:v>
      </x:c>
      <x:c r="Q11618" s="61" t="n">
        <x:f>IF(N11618="","",K11618-N11618)</x:f>
        <x:v>-2.842170943040401e-14</x:v>
      </x:c>
    </x:row>
    <x:row r="11619">
      <x:c r="A11619" s="37" t="str">
        <x:v>F77E FAW</x:v>
      </x:c>
      <x:c r="B11619" s="37" t="str">
        <x:v>F77EFAW</x:v>
      </x:c>
      <x:c r="C11619" s="29" t="str"/>
      <x:c r="D11619" s="30" t="n">
        <x:v>1537.26</x:v>
      </x:c>
      <x:c r="E11619" s="30" t="n">
        <x:v>655.57</x:v>
      </x:c>
      <x:c r="F11619" s="30" t="n">
        <x:v>217.34</x:v>
      </x:c>
      <x:c r="G11619" s="30" t="n">
        <x:v>810.85</x:v>
      </x:c>
      <x:c r="H11619" s="31" t="n">
        <x:f>IF(O11619&gt;0,O11619,D11619)*E11619/1000000/31.1034768</x:f>
        <x:v>0.015274944724106681</x:v>
      </x:c>
      <x:c r="I11619" s="31" t="n">
        <x:f>IF(O11619&gt;0,O11619,D11619)*F11619/1000000/31.1034768</x:f>
        <x:v>0.0050640762791728505</x:v>
      </x:c>
      <x:c r="J11619" s="31" t="n">
        <x:f>IF(O11619&gt;0,O11619,D11619)*G11619/1000000/31.1034768</x:f>
        <x:v>0.018893007504220606</x:v>
      </x:c>
      <x:c r="K11619" s="32" t="n">
        <x:f>H11619*$B$4*$H$4+I11619*$D$4*$J$4+J11619*$F$4*$L$4</x:f>
        <x:v>177.00000000000003</x:v>
      </x:c>
      <x:c r="L11619" s="29" t="str">
        <x:v>Niko ppm 207</x:v>
      </x:c>
      <x:c r="M11619" s="39" t="str"/>
      <x:c r="N11619" s="58" t="n">
        <x:v>177</x:v>
      </x:c>
      <x:c r="O11619" s="59" t="n">
        <x:v>724.7187773197896</x:v>
      </x:c>
      <x:c r="P11619" s="60" t="str">
        <x:v>Calibrated to live price</x:v>
      </x:c>
      <x:c r="Q11619" s="61" t="n">
        <x:f>IF(N11619="","",K11619-N11619)</x:f>
        <x:v>2.842170943040401e-14</x:v>
      </x:c>
    </x:row>
    <x:row r="11620">
      <x:c r="A11620" s="37" t="str">
        <x:v>F77K2S3</x:v>
      </x:c>
      <x:c r="B11620" s="37" t="str">
        <x:v>F77K2S3</x:v>
      </x:c>
      <x:c r="C11620" s="29" t="str">
        <x:v>FORD</x:v>
      </x:c>
      <x:c r="D11620" s="30" t="n">
        <x:v>920</x:v>
      </x:c>
      <x:c r="E11620" s="30" t="n">
        <x:v>0</x:v>
      </x:c>
      <x:c r="F11620" s="30" t="n">
        <x:v>4755</x:v>
      </x:c>
      <x:c r="G11620" s="30" t="n">
        <x:v>0</x:v>
      </x:c>
      <x:c r="H11620" s="31" t="n">
        <x:f>IF(O11620&gt;0,O11620,D11620)*E11620/1000000/31.1034768</x:f>
        <x:v>0</x:v>
      </x:c>
      <x:c r="I11620" s="31" t="n">
        <x:f>IF(O11620&gt;0,O11620,D11620)*F11620/1000000/31.1034768</x:f>
        <x:v>0.14044444444444443</x:v>
      </x:c>
      <x:c r="J11620" s="31" t="n">
        <x:f>IF(O11620&gt;0,O11620,D11620)*G11620/1000000/31.1034768</x:f>
        <x:v>0</x:v>
      </x:c>
      <x:c r="K11620" s="32" t="n">
        <x:f>H11620*$B$4*$H$4+I11620*$D$4*$J$4+J11620*$F$4*$L$4</x:f>
        <x:v>158</x:v>
      </x:c>
      <x:c r="L11620" s="29" t="str">
        <x:v>Katalog Franko</x:v>
      </x:c>
      <x:c r="M11620" s="39" t="str">
        <x:v>Abu galai lenkti i skirtingas puses / Su sarvu / Plokscias / Surudijes / LG</x:v>
      </x:c>
      <x:c r="N11620" s="58" t="n">
        <x:v>158</x:v>
      </x:c>
      <x:c r="O11620" s="59" t="n">
        <x:v>918.6772911601822</x:v>
      </x:c>
      <x:c r="P11620" s="60" t="str">
        <x:v>Calibrated to live price</x:v>
      </x:c>
      <x:c r="Q11620" s="61" t="n">
        <x:f>IF(N11620="","",K11620-N11620)</x:f>
        <x:v>0</x:v>
      </x:c>
    </x:row>
    <x:row r="11621">
      <x:c r="A11621" s="37" t="str">
        <x:v>F78A ACG</x:v>
      </x:c>
      <x:c r="B11621" s="37" t="str">
        <x:v>F78AACG</x:v>
      </x:c>
      <x:c r="C11621" s="29" t="str"/>
      <x:c r="D11621" s="30" t="n">
        <x:v>1776.59</x:v>
      </x:c>
      <x:c r="E11621" s="30" t="n">
        <x:v>340.27</x:v>
      </x:c>
      <x:c r="F11621" s="30" t="n">
        <x:v>167.46</x:v>
      </x:c>
      <x:c r="G11621" s="30" t="n">
        <x:v>829.71</x:v>
      </x:c>
      <x:c r="H11621" s="31" t="n">
        <x:f>IF(O11621&gt;0,O11621,D11621)*E11621/1000000/31.1034768</x:f>
        <x:v>0.007508419556477943</x:v>
      </x:c>
      <x:c r="I11621" s="31" t="n">
        <x:f>IF(O11621&gt;0,O11621,D11621)*F11621/1000000/31.1034768</x:f>
        <x:v>0.0036951830573597336</x:v>
      </x:c>
      <x:c r="J11621" s="31" t="n">
        <x:f>IF(O11621&gt;0,O11621,D11621)*G11621/1000000/31.1034768</x:f>
        <x:v>0.018308433861948793</x:v>
      </x:c>
      <x:c r="K11621" s="32" t="n">
        <x:f>H11621*$B$4*$H$4+I11621*$D$4*$J$4+J11621*$F$4*$L$4</x:f>
        <x:v>159</x:v>
      </x:c>
      <x:c r="L11621" s="29" t="str">
        <x:v>Niko ppm 207</x:v>
      </x:c>
      <x:c r="M11621" s="39" t="str"/>
      <x:c r="N11621" s="58" t="n">
        <x:v>159</x:v>
      </x:c>
      <x:c r="O11621" s="59" t="n">
        <x:v>686.3313059616717</x:v>
      </x:c>
      <x:c r="P11621" s="60" t="str">
        <x:v>Calibrated to live price</x:v>
      </x:c>
      <x:c r="Q11621" s="61" t="n">
        <x:f>IF(N11621="","",K11621-N11621)</x:f>
        <x:v>0</x:v>
      </x:c>
    </x:row>
    <x:row r="11622">
      <x:c r="A11622" s="37" t="str">
        <x:v>F78A ADG</x:v>
      </x:c>
      <x:c r="B11622" s="37" t="str">
        <x:v>F78AADG</x:v>
      </x:c>
      <x:c r="C11622" s="29" t="str"/>
      <x:c r="D11622" s="30" t="n">
        <x:v>1317.18</x:v>
      </x:c>
      <x:c r="E11622" s="30" t="n">
        <x:v>883.98</x:v>
      </x:c>
      <x:c r="F11622" s="30" t="n">
        <x:v>285.42</x:v>
      </x:c>
      <x:c r="G11622" s="30" t="n">
        <x:v>309.82</x:v>
      </x:c>
      <x:c r="H11622" s="31" t="n">
        <x:f>IF(O11622&gt;0,O11622,D11622)*E11622/1000000/31.1034768</x:f>
        <x:v>0.03406991256812607</x:v>
      </x:c>
      <x:c r="I11622" s="31" t="n">
        <x:f>IF(O11622&gt;0,O11622,D11622)*F11622/1000000/31.1034768</x:f>
        <x:v>0.01100051408990536</x:v>
      </x:c>
      <x:c r="J11622" s="31" t="n">
        <x:f>IF(O11622&gt;0,O11622,D11622)*G11622/1000000/31.1034768</x:f>
        <x:v>0.011940926618087305</x:v>
      </x:c>
      <x:c r="K11622" s="32" t="n">
        <x:f>H11622*$B$4*$H$4+I11622*$D$4*$J$4+J11622*$F$4*$L$4</x:f>
        <x:v>158</x:v>
      </x:c>
      <x:c r="L11622" s="29" t="str">
        <x:v>Niko ppm 207</x:v>
      </x:c>
      <x:c r="M11622" s="39" t="str"/>
      <x:c r="N11622" s="58" t="n">
        <x:v>158</x:v>
      </x:c>
      <x:c r="O11622" s="59" t="n">
        <x:v>1198.7745595383801</x:v>
      </x:c>
      <x:c r="P11622" s="60" t="str">
        <x:v>Calibrated to live price</x:v>
      </x:c>
      <x:c r="Q11622" s="61" t="n">
        <x:f>IF(N11622="","",K11622-N11622)</x:f>
        <x:v>0</x:v>
      </x:c>
    </x:row>
    <x:row r="11623">
      <x:c r="A11623" s="37" t="str">
        <x:v>F78A JJP</x:v>
      </x:c>
      <x:c r="B11623" s="37" t="str">
        <x:v>F78AJJP</x:v>
      </x:c>
      <x:c r="C11623" s="29" t="str"/>
      <x:c r="D11623" s="30" t="n">
        <x:v>1000</x:v>
      </x:c>
      <x:c r="E11623" s="30" t="n">
        <x:v>0</x:v>
      </x:c>
      <x:c r="F11623" s="30" t="n">
        <x:v>4130</x:v>
      </x:c>
      <x:c r="G11623" s="30" t="n">
        <x:v>0</x:v>
      </x:c>
      <x:c r="H11623" s="31" t="n">
        <x:f>IF(O11623&gt;0,O11623,D11623)*E11623/1000000/31.1034768</x:f>
        <x:v>0</x:v>
      </x:c>
      <x:c r="I11623" s="31" t="n">
        <x:f>IF(O11623&gt;0,O11623,D11623)*F11623/1000000/31.1034768</x:f>
        <x:v>0.13066666666666665</x:v>
      </x:c>
      <x:c r="J11623" s="31" t="n">
        <x:f>IF(O11623&gt;0,O11623,D11623)*G11623/1000000/31.1034768</x:f>
        <x:v>0</x:v>
      </x:c>
      <x:c r="K11623" s="32" t="n">
        <x:f>H11623*$B$4*$H$4+I11623*$D$4*$J$4+J11623*$F$4*$L$4</x:f>
        <x:v>147</x:v>
      </x:c>
      <x:c r="L11623" s="29" t="str">
        <x:v>ppm niko 2028</x:v>
      </x:c>
      <x:c r="M11623" s="39" t="str"/>
      <x:c r="N11623" s="58" t="n">
        <x:v>147</x:v>
      </x:c>
      <x:c r="O11623" s="59" t="n">
        <x:v>984.0648027118643</x:v>
      </x:c>
      <x:c r="P11623" s="60" t="str">
        <x:v>Calibrated to live price</x:v>
      </x:c>
      <x:c r="Q11623" s="61" t="n">
        <x:f>IF(N11623="","",K11623-N11623)</x:f>
        <x:v>0</x:v>
      </x:c>
    </x:row>
    <x:row r="11624">
      <x:c r="A11624" s="37" t="str">
        <x:v>F78A PAT</x:v>
      </x:c>
      <x:c r="B11624" s="37" t="str">
        <x:v>F78APAT</x:v>
      </x:c>
      <x:c r="C11624" s="29" t="str"/>
      <x:c r="D11624" s="30" t="n">
        <x:v>1699.18</x:v>
      </x:c>
      <x:c r="E11624" s="30" t="n">
        <x:v>601.5</x:v>
      </x:c>
      <x:c r="F11624" s="30" t="n">
        <x:v>157.16</x:v>
      </x:c>
      <x:c r="G11624" s="30" t="n">
        <x:v>500.98</x:v>
      </x:c>
      <x:c r="H11624" s="31" t="n">
        <x:f>IF(O11624&gt;0,O11624,D11624)*E11624/1000000/31.1034768</x:f>
        <x:v>0.01737478827231524</x:v>
      </x:c>
      <x:c r="I11624" s="31" t="n">
        <x:f>IF(O11624&gt;0,O11624,D11624)*F11624/1000000/31.1034768</x:f>
        <x:v>0.004539686990651808</x:v>
      </x:c>
      <x:c r="J11624" s="31" t="n">
        <x:f>IF(O11624&gt;0,O11624,D11624)*G11624/1000000/31.1034768</x:f>
        <x:v>0.0144711910700989</x:v>
      </x:c>
      <x:c r="K11624" s="32" t="n">
        <x:f>H11624*$B$4*$H$4+I11624*$D$4*$J$4+J11624*$F$4*$L$4</x:f>
        <x:v>145</x:v>
      </x:c>
      <x:c r="L11624" s="29" t="str">
        <x:v>Niko ppm 207</x:v>
      </x:c>
      <x:c r="M11624" s="39" t="str"/>
      <x:c r="N11624" s="58" t="n">
        <x:v>145</x:v>
      </x:c>
      <x:c r="O11624" s="59" t="n">
        <x:v>898.4477538368564</x:v>
      </x:c>
      <x:c r="P11624" s="60" t="str">
        <x:v>Calibrated to live price</x:v>
      </x:c>
      <x:c r="Q11624" s="61" t="n">
        <x:f>IF(N11624="","",K11624-N11624)</x:f>
        <x:v>0</x:v>
      </x:c>
    </x:row>
    <x:row r="11625">
      <x:c r="A11625" s="37" t="str">
        <x:v>F78A RAW. XD</x:v>
      </x:c>
      <x:c r="B11625" s="37" t="str">
        <x:v>F78ARAWXD</x:v>
      </x:c>
      <x:c r="C11625" s="29" t="str"/>
      <x:c r="D11625" s="30" t="n">
        <x:v>360</x:v>
      </x:c>
      <x:c r="E11625" s="30" t="n">
        <x:v>2462</x:v>
      </x:c>
      <x:c r="F11625" s="30" t="n">
        <x:v>4041</x:v>
      </x:c>
      <x:c r="G11625" s="30" t="n">
        <x:v>751</x:v>
      </x:c>
      <x:c r="H11625" s="31" t="n">
        <x:f>IF(O11625&gt;0,O11625,D11625)*E11625/1000000/31.1034768</x:f>
        <x:v>0.028495849698706353</x:v>
      </x:c>
      <x:c r="I11625" s="31" t="n">
        <x:f>IF(O11625&gt;0,O11625,D11625)*F11625/1000000/31.1034768</x:f>
        <x:v>0.04677162007817724</x:v>
      </x:c>
      <x:c r="J11625" s="31" t="n">
        <x:f>IF(O11625&gt;0,O11625,D11625)*G11625/1000000/31.1034768</x:f>
        <x:v>0.008692275842294261</x:v>
      </x:c>
      <x:c r="K11625" s="32" t="n">
        <x:f>H11625*$B$4*$H$4+I11625*$D$4*$J$4+J11625*$F$4*$L$4</x:f>
        <x:v>164.2772424721342</x:v>
      </x:c>
      <x:c r="L11625" s="29" t="str">
        <x:v>ppm niko 2028</x:v>
      </x:c>
      <x:c r="M11625" s="39" t="str"/>
      <x:c r="N11625" s="58"/>
      <x:c r="O11625" s="59"/>
      <x:c r="P11625" s="60" t="str">
        <x:v>No live-price match</x:v>
      </x:c>
      <x:c r="Q11625" s="61" t="str">
        <x:f>IF(N11625="","",K11625-N11625)</x:f>
      </x:c>
    </x:row>
    <x:row r="11626">
      <x:c r="A11626" s="37" t="str">
        <x:v>F78AXDRAW</x:v>
      </x:c>
      <x:c r="B11626" s="37" t="str">
        <x:v>F78AXDRAW</x:v>
      </x:c>
      <x:c r="C11626" s="29" t="str">
        <x:v>Ford</x:v>
      </x:c>
      <x:c r="D11626" s="30" t="n">
        <x:v>740</x:v>
      </x:c>
      <x:c r="E11626" s="30" t="n">
        <x:v>1197.72973</x:v>
      </x:c>
      <x:c r="F11626" s="30" t="n">
        <x:v>2067.432432</x:v>
      </x:c>
      <x:c r="G11626" s="30" t="n">
        <x:v>374.72972969999995</x:v>
      </x:c>
      <x:c r="H11626" s="31" t="n">
        <x:f>IF(O11626&gt;0,O11626,D11626)*E11626/1000000/31.1034768</x:f>
        <x:v>0.0284958497051365</x:v>
      </x:c>
      <x:c r="I11626" s="31" t="n">
        <x:f>IF(O11626&gt;0,O11626,D11626)*F11626/1000000/31.1034768</x:f>
        <x:v>0.04918742716505572</x:v>
      </x:c>
      <x:c r="J11626" s="31" t="n">
        <x:f>IF(O11626&gt;0,O11626,D11626)*G11626/1000000/31.1034768</x:f>
        <x:v>0.00891540202277322</x:v>
      </x:c>
      <x:c r="K11626" s="32" t="n">
        <x:f>H11626*$B$4*$H$4+I11626*$D$4*$J$4+J11626*$F$4*$L$4</x:f>
        <x:v>168.74210344786084</x:v>
      </x:c>
      <x:c r="L11626" s="29" t="str">
        <x:v>Niko ppm 2020</x:v>
      </x:c>
      <x:c r="M11626" s="39" t="str">
        <x:v>FORD//F 78 A XD RAW//5 F 250//M 7 027</x:v>
      </x:c>
      <x:c r="N11626" s="58"/>
      <x:c r="O11626" s="59"/>
      <x:c r="P11626" s="60" t="str">
        <x:v>No live-price match</x:v>
      </x:c>
      <x:c r="Q11626" s="61" t="str">
        <x:f>IF(N11626="","",K11626-N11626)</x:f>
      </x:c>
    </x:row>
    <x:row r="11627">
      <x:c r="A11627" s="37" t="str">
        <x:v>F78E AAZ</x:v>
      </x:c>
      <x:c r="B11627" s="37" t="str">
        <x:v>F78EAAZ</x:v>
      </x:c>
      <x:c r="C11627" s="29" t="str"/>
      <x:c r="D11627" s="30" t="n">
        <x:v>2236.15</x:v>
      </x:c>
      <x:c r="E11627" s="30" t="n">
        <x:v>445.47</x:v>
      </x:c>
      <x:c r="F11627" s="30" t="n">
        <x:v>81.16</x:v>
      </x:c>
      <x:c r="G11627" s="30" t="n">
        <x:v>578.13</x:v>
      </x:c>
      <x:c r="H11627" s="31" t="n">
        <x:f>IF(O11627&gt;0,O11627,D11627)*E11627/1000000/31.1034768</x:f>
        <x:v>0.012020119510184857</x:v>
      </x:c>
      <x:c r="I11627" s="31" t="n">
        <x:f>IF(O11627&gt;0,O11627,D11627)*F11627/1000000/31.1034768</x:f>
        <x:v>0.0021899407355076726</x:v>
      </x:c>
      <x:c r="J11627" s="31" t="n">
        <x:f>IF(O11627&gt;0,O11627,D11627)*G11627/1000000/31.1034768</x:f>
        <x:v>0.015599685034734485</x:v>
      </x:c>
      <x:c r="K11627" s="32" t="n">
        <x:f>H11627*$B$4*$H$4+I11627*$D$4*$J$4+J11627*$F$4*$L$4</x:f>
        <x:v>142.99999999999997</x:v>
      </x:c>
      <x:c r="L11627" s="29" t="str">
        <x:v>Niko ppm 207</x:v>
      </x:c>
      <x:c r="M11627" s="39" t="str"/>
      <x:c r="N11627" s="58" t="n">
        <x:v>143</x:v>
      </x:c>
      <x:c r="O11627" s="59" t="n">
        <x:v>839.26528906158</x:v>
      </x:c>
      <x:c r="P11627" s="60" t="str">
        <x:v>Calibrated to live price</x:v>
      </x:c>
      <x:c r="Q11627" s="61" t="n">
        <x:f>IF(N11627="","",K11627-N11627)</x:f>
        <x:v>-2.842170943040401e-14</x:v>
      </x:c>
    </x:row>
    <x:row r="11628">
      <x:c r="A11628" s="37" t="str">
        <x:v>F7AC BOO</x:v>
      </x:c>
      <x:c r="B11628" s="37" t="str">
        <x:v>F7ACBOO</x:v>
      </x:c>
      <x:c r="C11628" s="29" t="str"/>
      <x:c r="D11628" s="30" t="n">
        <x:v>999.16</x:v>
      </x:c>
      <x:c r="E11628" s="30" t="n">
        <x:v>643.51</x:v>
      </x:c>
      <x:c r="F11628" s="30" t="n">
        <x:v>194.53</x:v>
      </x:c>
      <x:c r="G11628" s="30" t="n">
        <x:v>473.92</x:v>
      </x:c>
      <x:c r="H11628" s="31" t="n">
        <x:f>IF(O11628&gt;0,O11628,D11628)*E11628/1000000/31.1034768</x:f>
        <x:v>0.012440137506125984</x:v>
      </x:c>
      <x:c r="I11628" s="31" t="n">
        <x:f>IF(O11628&gt;0,O11628,D11628)*F11628/1000000/31.1034768</x:f>
        <x:v>0.0037605941618105198</x:v>
      </x:c>
      <x:c r="J11628" s="31" t="n">
        <x:f>IF(O11628&gt;0,O11628,D11628)*G11628/1000000/31.1034768</x:f>
        <x:v>0.009161675757802095</x:v>
      </x:c>
      <x:c r="K11628" s="32" t="n">
        <x:f>H11628*$B$4*$H$4+I11628*$D$4*$J$4+J11628*$F$4*$L$4</x:f>
        <x:v>95</x:v>
      </x:c>
      <x:c r="L11628" s="29" t="str">
        <x:v>Niko ppm 207</x:v>
      </x:c>
      <x:c r="M11628" s="39" t="str"/>
      <x:c r="N11628" s="58" t="n">
        <x:v>95</x:v>
      </x:c>
      <x:c r="O11628" s="59" t="n">
        <x:v>601.2828523419984</x:v>
      </x:c>
      <x:c r="P11628" s="60" t="str">
        <x:v>Calibrated to live price</x:v>
      </x:c>
      <x:c r="Q11628" s="61" t="n">
        <x:f>IF(N11628="","",K11628-N11628)</x:f>
        <x:v>0</x:v>
      </x:c>
    </x:row>
    <x:row r="11629">
      <x:c r="A11629" s="37" t="str">
        <x:v>F7AC BOO (F Pre)</x:v>
      </x:c>
      <x:c r="B11629" s="37" t="str">
        <x:v>F7ACBOOFPRE</x:v>
      </x:c>
      <x:c r="C11629" s="29" t="str"/>
      <x:c r="D11629" s="30" t="n">
        <x:v>1371.35</x:v>
      </x:c>
      <x:c r="E11629" s="30" t="n">
        <x:v>424.15</x:v>
      </x:c>
      <x:c r="F11629" s="30" t="n">
        <x:v>150.72</x:v>
      </x:c>
      <x:c r="G11629" s="30" t="n">
        <x:v>451.5</x:v>
      </x:c>
      <x:c r="H11629" s="31" t="n">
        <x:f>IF(O11629&gt;0,O11629,D11629)*E11629/1000000/31.1034768</x:f>
        <x:v>0.009839587877543392</x:v>
      </x:c>
      <x:c r="I11629" s="31" t="n">
        <x:f>IF(O11629&gt;0,O11629,D11629)*F11629/1000000/31.1034768</x:f>
        <x:v>0.0034964580570631624</x:v>
      </x:c>
      <x:c r="J11629" s="31" t="n">
        <x:f>IF(O11629&gt;0,O11629,D11629)*G11629/1000000/31.1034768</x:f>
        <x:v>0.010474063248168906</x:v>
      </x:c>
      <x:c r="K11629" s="32" t="n">
        <x:f>H11629*$B$4*$H$4+I11629*$D$4*$J$4+J11629*$F$4*$L$4</x:f>
        <x:v>100.99999999999999</x:v>
      </x:c>
      <x:c r="L11629" s="29" t="str">
        <x:v>Niko ppm 207</x:v>
      </x:c>
      <x:c r="M11629" s="39" t="str"/>
      <x:c r="N11629" s="58" t="n">
        <x:v>101</x:v>
      </x:c>
      <x:c r="O11629" s="59" t="n">
        <x:v>721.5499075108621</x:v>
      </x:c>
      <x:c r="P11629" s="60" t="str">
        <x:v>Calibrated to live price</x:v>
      </x:c>
      <x:c r="Q11629" s="61" t="n">
        <x:f>IF(N11629="","",K11629-N11629)</x:f>
        <x:v>-1.4210854715202004e-14</x:v>
      </x:c>
    </x:row>
    <x:row r="11630">
      <x:c r="A11630" s="37" t="str">
        <x:v>F7AC BUG</x:v>
      </x:c>
      <x:c r="B11630" s="37" t="str">
        <x:v>F7ACBUG</x:v>
      </x:c>
      <x:c r="C11630" s="29" t="str"/>
      <x:c r="D11630" s="30" t="n">
        <x:v>2727.45</x:v>
      </x:c>
      <x:c r="E11630" s="30" t="n">
        <x:v>745.92</x:v>
      </x:c>
      <x:c r="F11630" s="30" t="n">
        <x:v>65.23</x:v>
      </x:c>
      <x:c r="G11630" s="30" t="n">
        <x:v>554.79</x:v>
      </x:c>
      <x:c r="H11630" s="31" t="n">
        <x:f>IF(O11630&gt;0,O11630,D11630)*E11630/1000000/31.1034768</x:f>
        <x:v>0.02697237630872785</x:v>
      </x:c>
      <x:c r="I11630" s="31" t="n">
        <x:f>IF(O11630&gt;0,O11630,D11630)*F11630/1000000/31.1034768</x:f>
        <x:v>0.002358708851644034</x:v>
      </x:c>
      <x:c r="J11630" s="31" t="n">
        <x:f>IF(O11630&gt;0,O11630,D11630)*G11630/1000000/31.1034768</x:f>
        <x:v>0.020061138798154122</x:v>
      </x:c>
      <x:c r="K11630" s="32" t="n">
        <x:f>H11630*$B$4*$H$4+I11630*$D$4*$J$4+J11630*$F$4*$L$4</x:f>
        <x:v>200.99999999999991</x:v>
      </x:c>
      <x:c r="L11630" s="29" t="str">
        <x:v>Niko ppm 207</x:v>
      </x:c>
      <x:c r="M11630" s="39" t="str"/>
      <x:c r="N11630" s="58" t="n">
        <x:v>201</x:v>
      </x:c>
      <x:c r="O11630" s="59" t="n">
        <x:v>1124.6979310909835</x:v>
      </x:c>
      <x:c r="P11630" s="60" t="str">
        <x:v>Calibrated to live price</x:v>
      </x:c>
      <x:c r="Q11630" s="61" t="n">
        <x:f>IF(N11630="","",K11630-N11630)</x:f>
        <x:v>-8.526512829121202e-14</x:v>
      </x:c>
    </x:row>
    <x:row r="11631">
      <x:c r="A11631" s="37" t="str">
        <x:v>F7AC BUG-Pre</x:v>
      </x:c>
      <x:c r="B11631" s="37" t="str">
        <x:v>F7ACBUGPRE</x:v>
      </x:c>
      <x:c r="C11631" s="29" t="str"/>
      <x:c r="D11631" s="30" t="n">
        <x:v>1013.88</x:v>
      </x:c>
      <x:c r="E11631" s="30" t="n">
        <x:v>118.3</x:v>
      </x:c>
      <x:c r="F11631" s="30" t="n">
        <x:v>262.46</x:v>
      </x:c>
      <x:c r="G11631" s="30" t="n">
        <x:v>579.23</x:v>
      </x:c>
      <x:c r="H11631" s="31" t="n">
        <x:f>IF(O11631&gt;0,O11631,D11631)*E11631/1000000/31.1034768</x:f>
        <x:v>0.0021480604323050184</x:v>
      </x:c>
      <x:c r="I11631" s="31" t="n">
        <x:f>IF(O11631&gt;0,O11631,D11631)*F11631/1000000/31.1034768</x:f>
        <x:v>0.004765679975171387</x:v>
      </x:c>
      <x:c r="J11631" s="31" t="n">
        <x:f>IF(O11631&gt;0,O11631,D11631)*G11631/1000000/31.1034768</x:f>
        <x:v>0.010517506713474522</x:v>
      </x:c>
      <x:c r="K11631" s="32" t="n">
        <x:f>H11631*$B$4*$H$4+I11631*$D$4*$J$4+J11631*$F$4*$L$4</x:f>
        <x:v>91</x:v>
      </x:c>
      <x:c r="L11631" s="29" t="str">
        <x:v>Niko ppm 207</x:v>
      </x:c>
      <x:c r="M11631" s="39" t="str"/>
      <x:c r="N11631" s="58" t="n">
        <x:v>91</x:v>
      </x:c>
      <x:c r="O11631" s="59" t="n">
        <x:v>564.7687896973551</x:v>
      </x:c>
      <x:c r="P11631" s="60" t="str">
        <x:v>Calibrated to live price</x:v>
      </x:c>
      <x:c r="Q11631" s="61" t="n">
        <x:f>IF(N11631="","",K11631-N11631)</x:f>
        <x:v>0</x:v>
      </x:c>
    </x:row>
    <x:row r="11632">
      <x:c r="A11632" s="37" t="str">
        <x:v>F7AC CC</x:v>
      </x:c>
      <x:c r="B11632" s="37" t="str">
        <x:v>F7ACCC</x:v>
      </x:c>
      <x:c r="C11632" s="29" t="str"/>
      <x:c r="D11632" s="30" t="n">
        <x:v>1089.2</x:v>
      </x:c>
      <x:c r="E11632" s="30" t="n">
        <x:v>465.3</x:v>
      </x:c>
      <x:c r="F11632" s="30" t="n">
        <x:v>143.88</x:v>
      </x:c>
      <x:c r="G11632" s="30" t="n">
        <x:v>687.22</x:v>
      </x:c>
      <x:c r="H11632" s="31" t="n">
        <x:f>IF(O11632&gt;0,O11632,D11632)*E11632/1000000/31.1034768</x:f>
        <x:v>0.0067696700593437905</x:v>
      </x:c>
      <x:c r="I11632" s="31" t="n">
        <x:f>IF(O11632&gt;0,O11632,D11632)*F11632/1000000/31.1034768</x:f>
        <x:v>0.002093316415513399</x:v>
      </x:c>
      <x:c r="J11632" s="31" t="n">
        <x:f>IF(O11632&gt;0,O11632,D11632)*G11632/1000000/31.1034768</x:f>
        <x:v>0.009998393849521257</x:v>
      </x:c>
      <x:c r="K11632" s="32" t="n">
        <x:f>H11632*$B$4*$H$4+I11632*$D$4*$J$4+J11632*$F$4*$L$4</x:f>
        <x:v>91</x:v>
      </x:c>
      <x:c r="L11632" s="29" t="str">
        <x:v>Niko ppm 207</x:v>
      </x:c>
      <x:c r="M11632" s="39" t="str"/>
      <x:c r="N11632" s="58" t="n">
        <x:v>91</x:v>
      </x:c>
      <x:c r="O11632" s="59" t="n">
        <x:v>452.52584490533894</x:v>
      </x:c>
      <x:c r="P11632" s="60" t="str">
        <x:v>Calibrated to live price</x:v>
      </x:c>
      <x:c r="Q11632" s="61" t="n">
        <x:f>IF(N11632="","",K11632-N11632)</x:f>
        <x:v>0</x:v>
      </x:c>
    </x:row>
    <x:row r="11633">
      <x:c r="A11633" s="37" t="str">
        <x:v>F7AC EYE</x:v>
      </x:c>
      <x:c r="B11633" s="37" t="str">
        <x:v>F7ACEYE</x:v>
      </x:c>
      <x:c r="C11633" s="29" t="str"/>
      <x:c r="D11633" s="30" t="n">
        <x:v>1934.14</x:v>
      </x:c>
      <x:c r="E11633" s="30" t="n">
        <x:v>848.14</x:v>
      </x:c>
      <x:c r="F11633" s="30" t="n">
        <x:v>173.41</x:v>
      </x:c>
      <x:c r="G11633" s="30" t="n">
        <x:v>373.54</x:v>
      </x:c>
      <x:c r="H11633" s="31" t="n">
        <x:f>IF(O11633&gt;0,O11633,D11633)*E11633/1000000/31.1034768</x:f>
        <x:v>0.035518690849752496</x:v>
      </x:c>
      <x:c r="I11633" s="31" t="n">
        <x:f>IF(O11633&gt;0,O11633,D11633)*F11633/1000000/31.1034768</x:f>
        <x:v>0.007262122032041385</x:v>
      </x:c>
      <x:c r="J11633" s="31" t="n">
        <x:f>IF(O11633&gt;0,O11633,D11633)*G11633/1000000/31.1034768</x:f>
        <x:v>0.015643233169071794</x:v>
      </x:c>
      <x:c r="K11633" s="32" t="n">
        <x:f>H11633*$B$4*$H$4+I11633*$D$4*$J$4+J11633*$F$4*$L$4</x:f>
        <x:v>185</x:v>
      </x:c>
      <x:c r="L11633" s="29" t="str">
        <x:v>Niko ppm 207</x:v>
      </x:c>
      <x:c r="M11633" s="39" t="str"/>
      <x:c r="N11633" s="58" t="n">
        <x:v>185</x:v>
      </x:c>
      <x:c r="O11633" s="59" t="n">
        <x:v>1302.5618138652217</x:v>
      </x:c>
      <x:c r="P11633" s="60" t="str">
        <x:v>Calibrated to live price</x:v>
      </x:c>
      <x:c r="Q11633" s="61" t="n">
        <x:f>IF(N11633="","",K11633-N11633)</x:f>
        <x:v>0</x:v>
      </x:c>
    </x:row>
    <x:row r="11634">
      <x:c r="A11634" s="37" t="str">
        <x:v>F7AC EYE-Pre</x:v>
      </x:c>
      <x:c r="B11634" s="37" t="str">
        <x:v>F7ACEYEPRE</x:v>
      </x:c>
      <x:c r="C11634" s="29" t="str"/>
      <x:c r="D11634" s="30" t="n">
        <x:v>1009.86</x:v>
      </x:c>
      <x:c r="E11634" s="30" t="n">
        <x:v>325.18</x:v>
      </x:c>
      <x:c r="F11634" s="30" t="n">
        <x:v>151.88</x:v>
      </x:c>
      <x:c r="G11634" s="30" t="n">
        <x:v>988.34</x:v>
      </x:c>
      <x:c r="H11634" s="31" t="n">
        <x:f>IF(O11634&gt;0,O11634,D11634)*E11634/1000000/31.1034768</x:f>
        <x:v>0.0035584906011383766</x:v>
      </x:c>
      <x:c r="I11634" s="31" t="n">
        <x:f>IF(O11634&gt;0,O11634,D11634)*F11634/1000000/31.1034768</x:f>
        <x:v>0.0016620442601048549</x:v>
      </x:c>
      <x:c r="J11634" s="31" t="n">
        <x:f>IF(O11634&gt;0,O11634,D11634)*G11634/1000000/31.1034768</x:f>
        <x:v>0.01081554400863861</x:v>
      </x:c>
      <x:c r="K11634" s="32" t="n">
        <x:f>H11634*$B$4*$H$4+I11634*$D$4*$J$4+J11634*$F$4*$L$4</x:f>
        <x:v>92</x:v>
      </x:c>
      <x:c r="L11634" s="29" t="str">
        <x:v>Niko ppm 207</x:v>
      </x:c>
      <x:c r="M11634" s="39" t="str"/>
      <x:c r="N11634" s="58" t="n">
        <x:v>92</x:v>
      </x:c>
      <x:c r="O11634" s="59" t="n">
        <x:v>340.36973324166786</x:v>
      </x:c>
      <x:c r="P11634" s="60" t="str">
        <x:v>Calibrated to live price</x:v>
      </x:c>
      <x:c r="Q11634" s="61" t="n">
        <x:f>IF(N11634="","",K11634-N11634)</x:f>
        <x:v>0</x:v>
      </x:c>
    </x:row>
    <x:row r="11635">
      <x:c r="A11635" s="37" t="str">
        <x:v>F7AC GC</x:v>
      </x:c>
      <x:c r="B11635" s="37" t="str">
        <x:v>F7ACGC</x:v>
      </x:c>
      <x:c r="C11635" s="29" t="str"/>
      <x:c r="D11635" s="30" t="n">
        <x:v>700</x:v>
      </x:c>
      <x:c r="E11635" s="30" t="n">
        <x:v>0</x:v>
      </x:c>
      <x:c r="F11635" s="30" t="n">
        <x:v>3700</x:v>
      </x:c>
      <x:c r="G11635" s="30" t="n">
        <x:v>0</x:v>
      </x:c>
      <x:c r="H11635" s="31" t="n">
        <x:f>IF(O11635&gt;0,O11635,D11635)*E11635/1000000/31.1034768</x:f>
        <x:v>0</x:v>
      </x:c>
      <x:c r="I11635" s="31" t="n">
        <x:f>IF(O11635&gt;0,O11635,D11635)*F11635/1000000/31.1034768</x:f>
        <x:v>0.08327043361274647</x:v>
      </x:c>
      <x:c r="J11635" s="31" t="n">
        <x:f>IF(O11635&gt;0,O11635,D11635)*G11635/1000000/31.1034768</x:f>
        <x:v>0</x:v>
      </x:c>
      <x:c r="K11635" s="32" t="n">
        <x:f>H11635*$B$4*$H$4+I11635*$D$4*$J$4+J11635*$F$4*$L$4</x:f>
        <x:v>93.67923781433977</x:v>
      </x:c>
      <x:c r="L11635" s="29" t="str">
        <x:v>ppm niko 2028</x:v>
      </x:c>
      <x:c r="M11635" s="39" t="str"/>
      <x:c r="N11635" s="58"/>
      <x:c r="O11635" s="59"/>
      <x:c r="P11635" s="60" t="str">
        <x:v>No live-price match</x:v>
      </x:c>
      <x:c r="Q11635" s="61" t="str">
        <x:f>IF(N11635="","",K11635-N11635)</x:f>
      </x:c>
    </x:row>
    <x:row r="11636">
      <x:c r="A11636" s="37" t="str">
        <x:v>F7AC GUP</x:v>
      </x:c>
      <x:c r="B11636" s="37" t="str">
        <x:v>F7ACGUP</x:v>
      </x:c>
      <x:c r="C11636" s="29" t="str"/>
      <x:c r="D11636" s="30" t="n">
        <x:v>400</x:v>
      </x:c>
      <x:c r="E11636" s="30" t="n">
        <x:v>0</x:v>
      </x:c>
      <x:c r="F11636" s="30" t="n">
        <x:v>4571</x:v>
      </x:c>
      <x:c r="G11636" s="30" t="n">
        <x:v>647</x:v>
      </x:c>
      <x:c r="H11636" s="31" t="n">
        <x:f>IF(O11636&gt;0,O11636,D11636)*E11636/1000000/31.1034768</x:f>
        <x:v>0</x:v>
      </x:c>
      <x:c r="I11636" s="31" t="n">
        <x:f>IF(O11636&gt;0,O11636,D11636)*F11636/1000000/31.1034768</x:f>
        <x:v>0.058784425026079404</x:v>
      </x:c>
      <x:c r="J11636" s="31" t="n">
        <x:f>IF(O11636&gt;0,O11636,D11636)*G11636/1000000/31.1034768</x:f>
        <x:v>0.00832061321196092</x:v>
      </x:c>
      <x:c r="K11636" s="32" t="n">
        <x:f>H11636*$B$4*$H$4+I11636*$D$4*$J$4+J11636*$F$4*$L$4</x:f>
        <x:v>131.28287960399334</x:v>
      </x:c>
      <x:c r="L11636" s="29" t="str">
        <x:v>ppm niko 2028</x:v>
      </x:c>
      <x:c r="M11636" s="39" t="str"/>
      <x:c r="N11636" s="58"/>
      <x:c r="O11636" s="59"/>
      <x:c r="P11636" s="60" t="str">
        <x:v>No live-price match</x:v>
      </x:c>
      <x:c r="Q11636" s="61" t="str">
        <x:f>IF(N11636="","",K11636-N11636)</x:f>
      </x:c>
    </x:row>
    <x:row r="11637">
      <x:c r="A11637" s="37" t="str">
        <x:v>F7AC HOO</x:v>
      </x:c>
      <x:c r="B11637" s="37" t="str">
        <x:v>F7ACHOO</x:v>
      </x:c>
      <x:c r="C11637" s="29" t="str"/>
      <x:c r="D11637" s="30" t="n">
        <x:v>700</x:v>
      </x:c>
      <x:c r="E11637" s="30" t="n">
        <x:v>0</x:v>
      </x:c>
      <x:c r="F11637" s="30" t="n">
        <x:v>3700</x:v>
      </x:c>
      <x:c r="G11637" s="30" t="n">
        <x:v>0</x:v>
      </x:c>
      <x:c r="H11637" s="31" t="n">
        <x:f>IF(O11637&gt;0,O11637,D11637)*E11637/1000000/31.1034768</x:f>
        <x:v>0</x:v>
      </x:c>
      <x:c r="I11637" s="31" t="n">
        <x:f>IF(O11637&gt;0,O11637,D11637)*F11637/1000000/31.1034768</x:f>
        <x:v>0.08177777777777777</x:v>
      </x:c>
      <x:c r="J11637" s="31" t="n">
        <x:f>IF(O11637&gt;0,O11637,D11637)*G11637/1000000/31.1034768</x:f>
        <x:v>0</x:v>
      </x:c>
      <x:c r="K11637" s="32" t="n">
        <x:f>H11637*$B$4*$H$4+I11637*$D$4*$J$4+J11637*$F$4*$L$4</x:f>
        <x:v>92</x:v>
      </x:c>
      <x:c r="L11637" s="29" t="str">
        <x:v>ppm niko 2028</x:v>
      </x:c>
      <x:c r="M11637" s="39" t="str"/>
      <x:c r="N11637" s="58" t="n">
        <x:v>92</x:v>
      </x:c>
      <x:c r="O11637" s="59" t="n">
        <x:v>687.4522199639639</x:v>
      </x:c>
      <x:c r="P11637" s="60" t="str">
        <x:v>Calibrated to live price</x:v>
      </x:c>
      <x:c r="Q11637" s="61" t="n">
        <x:f>IF(N11637="","",K11637-N11637)</x:f>
        <x:v>0</x:v>
      </x:c>
    </x:row>
    <x:row r="11638">
      <x:c r="A11638" s="37" t="str">
        <x:v>F7AC HOO (F Pre)</x:v>
      </x:c>
      <x:c r="B11638" s="37" t="str">
        <x:v>F7ACHOOFPRE</x:v>
      </x:c>
      <x:c r="C11638" s="29" t="str"/>
      <x:c r="D11638" s="30" t="n">
        <x:v>1767.43</x:v>
      </x:c>
      <x:c r="E11638" s="30" t="n">
        <x:v>546.87</x:v>
      </x:c>
      <x:c r="F11638" s="30" t="n">
        <x:v>54.08</x:v>
      </x:c>
      <x:c r="G11638" s="30" t="n">
        <x:v>448.16</x:v>
      </x:c>
      <x:c r="H11638" s="31" t="n">
        <x:f>IF(O11638&gt;0,O11638,D11638)*E11638/1000000/31.1034768</x:f>
        <x:v>0.012410124630220292</x:v>
      </x:c>
      <x:c r="I11638" s="31" t="n">
        <x:f>IF(O11638&gt;0,O11638,D11638)*F11638/1000000/31.1034768</x:f>
        <x:v>0.0012272378078927594</x:v>
      </x:c>
      <x:c r="J11638" s="31" t="n">
        <x:f>IF(O11638&gt;0,O11638,D11638)*G11638/1000000/31.1034768</x:f>
        <x:v>0.010170097928720768</x:v>
      </x:c>
      <x:c r="K11638" s="32" t="n">
        <x:f>H11638*$B$4*$H$4+I11638*$D$4*$J$4+J11638*$F$4*$L$4</x:f>
        <x:v>100.00000000000001</x:v>
      </x:c>
      <x:c r="L11638" s="29" t="str">
        <x:v>Niko ppm 207</x:v>
      </x:c>
      <x:c r="M11638" s="39" t="str"/>
      <x:c r="N11638" s="58" t="n">
        <x:v>100</x:v>
      </x:c>
      <x:c r="O11638" s="59" t="n">
        <x:v>705.8314106115995</x:v>
      </x:c>
      <x:c r="P11638" s="60" t="str">
        <x:v>Calibrated to live price</x:v>
      </x:c>
      <x:c r="Q11638" s="61" t="n">
        <x:f>IF(N11638="","",K11638-N11638)</x:f>
        <x:v>1.4210854715202004e-14</x:v>
      </x:c>
    </x:row>
    <x:row r="11639">
      <x:c r="A11639" s="37" t="str">
        <x:v>F7AC HOO PEIR</x:v>
      </x:c>
      <x:c r="B11639" s="37" t="str">
        <x:v>F7ACHOOPEIR</x:v>
      </x:c>
      <x:c r="C11639" s="29" t="str"/>
      <x:c r="D11639" s="30" t="n">
        <x:v>700</x:v>
      </x:c>
      <x:c r="E11639" s="30" t="n">
        <x:v>0</x:v>
      </x:c>
      <x:c r="F11639" s="30" t="n">
        <x:v>3750</x:v>
      </x:c>
      <x:c r="G11639" s="30" t="n">
        <x:v>0</x:v>
      </x:c>
      <x:c r="H11639" s="31" t="n">
        <x:f>IF(O11639&gt;0,O11639,D11639)*E11639/1000000/31.1034768</x:f>
        <x:v>0</x:v>
      </x:c>
      <x:c r="I11639" s="31" t="n">
        <x:f>IF(O11639&gt;0,O11639,D11639)*F11639/1000000/31.1034768</x:f>
        <x:v>0.08439570974264846</x:v>
      </x:c>
      <x:c r="J11639" s="31" t="n">
        <x:f>IF(O11639&gt;0,O11639,D11639)*G11639/1000000/31.1034768</x:f>
        <x:v>0</x:v>
      </x:c>
      <x:c r="K11639" s="32" t="n">
        <x:f>H11639*$B$4*$H$4+I11639*$D$4*$J$4+J11639*$F$4*$L$4</x:f>
        <x:v>94.94517346047951</x:v>
      </x:c>
      <x:c r="L11639" s="29" t="str">
        <x:v>ppm niko 2028</x:v>
      </x:c>
      <x:c r="M11639" s="39" t="str"/>
      <x:c r="N11639" s="58"/>
      <x:c r="O11639" s="59"/>
      <x:c r="P11639" s="60" t="str">
        <x:v>No live-price match</x:v>
      </x:c>
      <x:c r="Q11639" s="61" t="str">
        <x:f>IF(N11639="","",K11639-N11639)</x:f>
      </x:c>
    </x:row>
    <x:row r="11640">
      <x:c r="A11640" s="37" t="str">
        <x:v>F7CC BAA</x:v>
      </x:c>
      <x:c r="B11640" s="37" t="str">
        <x:v>F7CCBAA</x:v>
      </x:c>
      <x:c r="C11640" s="29" t="str"/>
      <x:c r="D11640" s="30" t="n">
        <x:v>1595.47</x:v>
      </x:c>
      <x:c r="E11640" s="30" t="n">
        <x:v>978.88</x:v>
      </x:c>
      <x:c r="F11640" s="30" t="n">
        <x:v>253.86</x:v>
      </x:c>
      <x:c r="G11640" s="30" t="n">
        <x:v>323.3</x:v>
      </x:c>
      <x:c r="H11640" s="31" t="n">
        <x:f>IF(O11640&gt;0,O11640,D11640)*E11640/1000000/31.1034768</x:f>
        <x:v>0.042651557822586735</x:v>
      </x:c>
      <x:c r="I11640" s="31" t="n">
        <x:f>IF(O11640&gt;0,O11640,D11640)*F11640/1000000/31.1034768</x:f>
        <x:v>0.011061135653851204</x:v>
      </x:c>
      <x:c r="J11640" s="31" t="n">
        <x:f>IF(O11640&gt;0,O11640,D11640)*G11640/1000000/31.1034768</x:f>
        <x:v>0.01408676103714683</x:v>
      </x:c>
      <x:c r="K11640" s="32" t="n">
        <x:f>H11640*$B$4*$H$4+I11640*$D$4*$J$4+J11640*$F$4*$L$4</x:f>
        <x:v>188</x:v>
      </x:c>
      <x:c r="L11640" s="29" t="str">
        <x:v>Niko ppm 207</x:v>
      </x:c>
      <x:c r="M11640" s="39" t="str"/>
      <x:c r="N11640" s="58" t="n">
        <x:v>188</x:v>
      </x:c>
      <x:c r="O11640" s="59" t="n">
        <x:v>1355.2342873678947</x:v>
      </x:c>
      <x:c r="P11640" s="60" t="str">
        <x:v>Calibrated to live price</x:v>
      </x:c>
      <x:c r="Q11640" s="61" t="n">
        <x:f>IF(N11640="","",K11640-N11640)</x:f>
        <x:v>0</x:v>
      </x:c>
    </x:row>
    <x:row r="11641">
      <x:c r="A11641" s="37" t="str">
        <x:v>F7CC BMA</x:v>
      </x:c>
      <x:c r="B11641" s="37" t="str">
        <x:v>F7CCBMA</x:v>
      </x:c>
      <x:c r="C11641" s="29" t="str"/>
      <x:c r="D11641" s="30" t="n">
        <x:v>1568.74</x:v>
      </x:c>
      <x:c r="E11641" s="30" t="n">
        <x:v>157.74</x:v>
      </x:c>
      <x:c r="F11641" s="30" t="n">
        <x:v>133.08</x:v>
      </x:c>
      <x:c r="G11641" s="30" t="n">
        <x:v>922.31</x:v>
      </x:c>
      <x:c r="H11641" s="31" t="n">
        <x:f>IF(O11641&gt;0,O11641,D11641)*E11641/1000000/31.1034768</x:f>
        <x:v>0.0030459159636843196</x:v>
      </x:c>
      <x:c r="I11641" s="31" t="n">
        <x:f>IF(O11641&gt;0,O11641,D11641)*F11641/1000000/31.1034768</x:f>
        <x:v>0.00256973815422283</x:v>
      </x:c>
      <x:c r="J11641" s="31" t="n">
        <x:f>IF(O11641&gt;0,O11641,D11641)*G11641/1000000/31.1034768</x:f>
        <x:v>0.017809552126700167</x:v>
      </x:c>
      <x:c r="K11641" s="32" t="n">
        <x:f>H11641*$B$4*$H$4+I11641*$D$4*$J$4+J11641*$F$4*$L$4</x:f>
        <x:v>147</x:v>
      </x:c>
      <x:c r="L11641" s="29" t="str">
        <x:v>Niko ppm 207</x:v>
      </x:c>
      <x:c r="M11641" s="39" t="str"/>
      <x:c r="N11641" s="58" t="n">
        <x:v>147</x:v>
      </x:c>
      <x:c r="O11641" s="59" t="n">
        <x:v>600.5995721516728</x:v>
      </x:c>
      <x:c r="P11641" s="60" t="str">
        <x:v>Calibrated to live price</x:v>
      </x:c>
      <x:c r="Q11641" s="61" t="n">
        <x:f>IF(N11641="","",K11641-N11641)</x:f>
        <x:v>0</x:v>
      </x:c>
    </x:row>
    <x:row r="11642">
      <x:c r="A11642" s="37" t="str">
        <x:v>F7CC FED</x:v>
      </x:c>
      <x:c r="B11642" s="37" t="str">
        <x:v>F7CCFED</x:v>
      </x:c>
      <x:c r="C11642" s="29" t="str">
        <x:v>inconnu</x:v>
      </x:c>
      <x:c r="D11642" s="30" t="n">
        <x:v>1281.93</x:v>
      </x:c>
      <x:c r="E11642" s="30" t="n">
        <x:v>163.05</x:v>
      </x:c>
      <x:c r="F11642" s="30" t="n">
        <x:v>231.12</x:v>
      </x:c>
      <x:c r="G11642" s="30" t="n">
        <x:v>1124.25</x:v>
      </x:c>
      <x:c r="H11642" s="31" t="n">
        <x:f>IF(O11642&gt;0,O11642,D11642)*E11642/1000000/31.1034768</x:f>
        <x:v>0.0024162419083295157</x:v>
      </x:c>
      <x:c r="I11642" s="31" t="n">
        <x:f>IF(O11642&gt;0,O11642,D11642)*F11642/1000000/31.1034768</x:f>
        <x:v>0.003424972890850155</x:v>
      </x:c>
      <x:c r="J11642" s="31" t="n">
        <x:f>IF(O11642&gt;0,O11642,D11642)*G11642/1000000/31.1034768</x:f>
        <x:v>0.016660288043173616</x:v>
      </x:c>
      <x:c r="K11642" s="32" t="n">
        <x:f>H11642*$B$4*$H$4+I11642*$D$4*$J$4+J11642*$F$4*$L$4</x:f>
        <x:v>138</x:v>
      </x:c>
      <x:c r="L11642" s="29" t="str">
        <x:v>Niko ppm 207</x:v>
      </x:c>
      <x:c r="M11642" s="39" t="str">
        <x:v>ohne</x:v>
      </x:c>
      <x:c r="N11642" s="58" t="n">
        <x:v>138</x:v>
      </x:c>
      <x:c r="O11642" s="59" t="n">
        <x:v>460.92317779156593</x:v>
      </x:c>
      <x:c r="P11642" s="60" t="str">
        <x:v>Calibrated to live price</x:v>
      </x:c>
      <x:c r="Q11642" s="61" t="n">
        <x:f>IF(N11642="","",K11642-N11642)</x:f>
        <x:v>0</x:v>
      </x:c>
    </x:row>
    <x:row r="11643">
      <x:c r="A11643" s="37" t="str">
        <x:v>F7CC GRE</x:v>
      </x:c>
      <x:c r="B11643" s="37" t="str">
        <x:v>F7CCGRE</x:v>
      </x:c>
      <x:c r="C11643" s="29" t="str"/>
      <x:c r="D11643" s="30" t="n">
        <x:v>6835.38</x:v>
      </x:c>
      <x:c r="E11643" s="30" t="n">
        <x:v>635.6</x:v>
      </x:c>
      <x:c r="F11643" s="30" t="n">
        <x:v>66.22</x:v>
      </x:c>
      <x:c r="G11643" s="30" t="n">
        <x:v>235.15</x:v>
      </x:c>
      <x:c r="H11643" s="31" t="n">
        <x:f>IF(O11643&gt;0,O11643,D11643)*E11643/1000000/31.1034768</x:f>
        <x:v>0.08274580273458464</x:v>
      </x:c>
      <x:c r="I11643" s="31" t="n">
        <x:f>IF(O11643&gt;0,O11643,D11643)*F11643/1000000/31.1034768</x:f>
        <x:v>0.008620873280497474</x:v>
      </x:c>
      <x:c r="J11643" s="31" t="n">
        <x:f>IF(O11643&gt;0,O11643,D11643)*G11643/1000000/31.1034768</x:f>
        <x:v>0.03061308293429449</x:v>
      </x:c>
      <x:c r="K11643" s="32" t="n">
        <x:f>H11643*$B$4*$H$4+I11643*$D$4*$J$4+J11643*$F$4*$L$4</x:f>
        <x:v>376</x:v>
      </x:c>
      <x:c r="L11643" s="29" t="str">
        <x:v>Niko ppm 207</x:v>
      </x:c>
      <x:c r="M11643" s="39" t="str"/>
      <x:c r="N11643" s="58" t="n">
        <x:v>376</x:v>
      </x:c>
      <x:c r="O11643" s="59" t="n">
        <x:v>4049.2167332481586</x:v>
      </x:c>
      <x:c r="P11643" s="60" t="str">
        <x:v>Calibrated to live price</x:v>
      </x:c>
      <x:c r="Q11643" s="61" t="n">
        <x:f>IF(N11643="","",K11643-N11643)</x:f>
        <x:v>0</x:v>
      </x:c>
    </x:row>
    <x:row r="11644">
      <x:c r="A11644" s="37" t="str">
        <x:v>F7DC BOR</x:v>
      </x:c>
      <x:c r="B11644" s="37" t="str">
        <x:v>F7DCBOR</x:v>
      </x:c>
      <x:c r="C11644" s="29" t="str"/>
      <x:c r="D11644" s="30" t="n">
        <x:v>1093.58</x:v>
      </x:c>
      <x:c r="E11644" s="30" t="n">
        <x:v>325.06</x:v>
      </x:c>
      <x:c r="F11644" s="30" t="n">
        <x:v>180.96</x:v>
      </x:c>
      <x:c r="G11644" s="30" t="n">
        <x:v>214.44</x:v>
      </x:c>
      <x:c r="H11644" s="31" t="n">
        <x:f>IF(O11644&gt;0,O11644,D11644)*E11644/1000000/31.1034768</x:f>
        <x:v>0.01147276854873577</x:v>
      </x:c>
      <x:c r="I11644" s="31" t="n">
        <x:f>IF(O11644&gt;0,O11644,D11644)*F11644/1000000/31.1034768</x:f>
        <x:v>0.006386858415613195</x:v>
      </x:c>
      <x:c r="J11644" s="31" t="n">
        <x:f>IF(O11644&gt;0,O11644,D11644)*G11644/1000000/31.1034768</x:f>
        <x:v>0.00756851192884667</x:v>
      </x:c>
      <x:c r="K11644" s="32" t="n">
        <x:f>H11644*$B$4*$H$4+I11644*$D$4*$J$4+J11644*$F$4*$L$4</x:f>
        <x:v>84</x:v>
      </x:c>
      <x:c r="L11644" s="29" t="str">
        <x:v>Niko ppm 207</x:v>
      </x:c>
      <x:c r="M11644" s="39" t="str"/>
      <x:c r="N11644" s="58" t="n">
        <x:v>84</x:v>
      </x:c>
      <x:c r="O11644" s="59" t="n">
        <x:v>1097.775765665947</x:v>
      </x:c>
      <x:c r="P11644" s="60" t="str">
        <x:v>Calibrated to live price</x:v>
      </x:c>
      <x:c r="Q11644" s="61" t="n">
        <x:f>IF(N11644="","",K11644-N11644)</x:f>
        <x:v>0</x:v>
      </x:c>
    </x:row>
    <x:row r="11645">
      <x:c r="A11645" s="37" t="str">
        <x:v>F7DC CUP</x:v>
      </x:c>
      <x:c r="B11645" s="37" t="str">
        <x:v>F7DCCUP</x:v>
      </x:c>
      <x:c r="C11645" s="29" t="str">
        <x:v>Mazda</x:v>
      </x:c>
      <x:c r="D11645" s="30" t="n">
        <x:v>2880</x:v>
      </x:c>
      <x:c r="E11645" s="30" t="n">
        <x:v>0</x:v>
      </x:c>
      <x:c r="F11645" s="30" t="n">
        <x:v>940</x:v>
      </x:c>
      <x:c r="G11645" s="30" t="n">
        <x:v>0</x:v>
      </x:c>
      <x:c r="H11645" s="31" t="n">
        <x:f>IF(O11645&gt;0,O11645,D11645)*E11645/1000000/31.1034768</x:f>
        <x:v>0</x:v>
      </x:c>
      <x:c r="I11645" s="31" t="n">
        <x:f>IF(O11645&gt;0,O11645,D11645)*F11645/1000000/31.1034768</x:f>
        <x:v>0.08703850111058967</x:v>
      </x:c>
      <x:c r="J11645" s="31" t="n">
        <x:f>IF(O11645&gt;0,O11645,D11645)*G11645/1000000/31.1034768</x:f>
        <x:v>0</x:v>
      </x:c>
      <x:c r="K11645" s="32" t="n">
        <x:f>H11645*$B$4*$H$4+I11645*$D$4*$J$4+J11645*$F$4*$L$4</x:f>
        <x:v>97.91831374941337</x:v>
      </x:c>
      <x:c r="L11645" s="29" t="str">
        <x:v>Niko ppm 2020</x:v>
      </x:c>
      <x:c r="M11645" s="39" t="str">
        <x:v>Ohne</x:v>
      </x:c>
      <x:c r="N11645" s="58"/>
      <x:c r="O11645" s="59"/>
      <x:c r="P11645" s="60" t="str">
        <x:v>No live-price match</x:v>
      </x:c>
      <x:c r="Q11645" s="61" t="str">
        <x:f>IF(N11645="","",K11645-N11645)</x:f>
      </x:c>
    </x:row>
    <x:row r="11646">
      <x:c r="A11646" s="37" t="str">
        <x:v>F7DC DOG</x:v>
      </x:c>
      <x:c r="B11646" s="37" t="str">
        <x:v>F7DCDOG</x:v>
      </x:c>
      <x:c r="C11646" s="29" t="str"/>
      <x:c r="D11646" s="30" t="n">
        <x:v>720</x:v>
      </x:c>
      <x:c r="E11646" s="30" t="n">
        <x:v>1045</x:v>
      </x:c>
      <x:c r="F11646" s="30" t="n">
        <x:v>1430</x:v>
      </x:c>
      <x:c r="G11646" s="30" t="n">
        <x:v>325</x:v>
      </x:c>
      <x:c r="H11646" s="31" t="n">
        <x:f>IF(O11646&gt;0,O11646,D11646)*E11646/1000000/31.1034768</x:f>
        <x:v>0.02052813198084261</x:v>
      </x:c>
      <x:c r="I11646" s="31" t="n">
        <x:f>IF(O11646&gt;0,O11646,D11646)*F11646/1000000/31.1034768</x:f>
        <x:v>0.028091127973784626</x:v>
      </x:c>
      <x:c r="J11646" s="31" t="n">
        <x:f>IF(O11646&gt;0,O11646,D11646)*G11646/1000000/31.1034768</x:f>
        <x:v>0.006384347266769233</x:v>
      </x:c>
      <x:c r="K11646" s="32" t="n">
        <x:f>H11646*$B$4*$H$4+I11646*$D$4*$J$4+J11646*$F$4*$L$4</x:f>
        <x:v>112.99999999999999</x:v>
      </x:c>
      <x:c r="L11646" s="29" t="str">
        <x:v>ppm niko 2028</x:v>
      </x:c>
      <x:c r="M11646" s="39" t="str"/>
      <x:c r="N11646" s="58" t="n">
        <x:v>113</x:v>
      </x:c>
      <x:c r="O11646" s="59" t="n">
        <x:v>611.0012218310777</x:v>
      </x:c>
      <x:c r="P11646" s="60" t="str">
        <x:v>Calibrated to live price</x:v>
      </x:c>
      <x:c r="Q11646" s="61" t="n">
        <x:f>IF(N11646="","",K11646-N11646)</x:f>
        <x:v>-1.4210854715202004e-14</x:v>
      </x:c>
    </x:row>
    <x:row r="11647">
      <x:c r="A11647" s="37" t="str">
        <x:v>F7DC DUG</x:v>
      </x:c>
      <x:c r="B11647" s="37" t="str">
        <x:v>F7DCDUG</x:v>
      </x:c>
      <x:c r="C11647" s="29" t="str">
        <x:v>Ford</x:v>
      </x:c>
      <x:c r="D11647" s="30" t="n">
        <x:v>740</x:v>
      </x:c>
      <x:c r="E11647" s="30" t="n">
        <x:v>1074.783784</x:v>
      </x:c>
      <x:c r="F11647" s="30" t="n">
        <x:v>1399.864865</x:v>
      </x:c>
      <x:c r="G11647" s="30" t="n">
        <x:v>331.4864865</x:v>
      </x:c>
      <x:c r="H11647" s="31" t="n">
        <x:f>IF(O11647&gt;0,O11647,D11647)*E11647/1000000/31.1034768</x:f>
        <x:v>0.025570774781036698</x:v>
      </x:c>
      <x:c r="I11647" s="31" t="n">
        <x:f>IF(O11647&gt;0,O11647,D11647)*F11647/1000000/31.1034768</x:f>
        <x:v>0.0333049583736568</x:v>
      </x:c>
      <x:c r="J11647" s="31" t="n">
        <x:f>IF(O11647&gt;0,O11647,D11647)*G11647/1000000/31.1034768</x:f>
        <x:v>0.007886578133605953</x:v>
      </x:c>
      <x:c r="K11647" s="32" t="n">
        <x:f>H11647*$B$4*$H$4+I11647*$D$4*$J$4+J11647*$F$4*$L$4</x:f>
        <x:v>138.34327037148466</x:v>
      </x:c>
      <x:c r="L11647" s="29" t="str">
        <x:v>Niko ppm 2020</x:v>
      </x:c>
      <x:c r="M11647" s="39" t="str">
        <x:v>F7 DC HD DOG</x:v>
      </x:c>
      <x:c r="N11647" s="58"/>
      <x:c r="O11647" s="59"/>
      <x:c r="P11647" s="60" t="str">
        <x:v>No live-price match</x:v>
      </x:c>
      <x:c r="Q11647" s="61" t="str">
        <x:f>IF(N11647="","",K11647-N11647)</x:f>
      </x:c>
    </x:row>
    <x:row r="11648">
      <x:c r="A11648" s="37" t="str">
        <x:v>F7DC GAS</x:v>
      </x:c>
      <x:c r="B11648" s="37" t="str">
        <x:v>F7DCGAS</x:v>
      </x:c>
      <x:c r="C11648" s="29" t="str"/>
      <x:c r="D11648" s="30" t="n">
        <x:v>635.56</x:v>
      </x:c>
      <x:c r="E11648" s="30" t="n">
        <x:v>847.46</x:v>
      </x:c>
      <x:c r="F11648" s="30" t="n">
        <x:v>149.56</x:v>
      </x:c>
      <x:c r="G11648" s="30" t="n">
        <x:v>884.79</x:v>
      </x:c>
      <x:c r="H11648" s="31" t="n">
        <x:f>IF(O11648&gt;0,O11648,D11648)*E11648/1000000/31.1034768</x:f>
        <x:v>0.007472146427858867</x:v>
      </x:c>
      <x:c r="I11648" s="31" t="n">
        <x:f>IF(O11648&gt;0,O11648,D11648)*F11648/1000000/31.1034768</x:f>
        <x:v>0.0013186866869829515</x:v>
      </x:c>
      <x:c r="J11648" s="31" t="n">
        <x:f>IF(O11648&gt;0,O11648,D11648)*G11648/1000000/31.1034768</x:f>
        <x:v>0.007801289073118787</x:v>
      </x:c>
      <x:c r="K11648" s="32" t="n">
        <x:f>H11648*$B$4*$H$4+I11648*$D$4*$J$4+J11648*$F$4*$L$4</x:f>
        <x:v>74</x:v>
      </x:c>
      <x:c r="L11648" s="29" t="str">
        <x:v>Niko ppm 207</x:v>
      </x:c>
      <x:c r="M11648" s="39" t="str"/>
      <x:c r="N11648" s="58" t="n">
        <x:v>74</x:v>
      </x:c>
      <x:c r="O11648" s="59" t="n">
        <x:v>274.24271713722317</x:v>
      </x:c>
      <x:c r="P11648" s="60" t="str">
        <x:v>Calibrated to live price</x:v>
      </x:c>
      <x:c r="Q11648" s="61" t="n">
        <x:f>IF(N11648="","",K11648-N11648)</x:f>
        <x:v>0</x:v>
      </x:c>
    </x:row>
    <x:row r="11649">
      <x:c r="A11649" s="37" t="str">
        <x:v>F7DC GIB</x:v>
      </x:c>
      <x:c r="B11649" s="37" t="str">
        <x:v>F7DCGIB</x:v>
      </x:c>
      <x:c r="C11649" s="29" t="str"/>
      <x:c r="D11649" s="30" t="n">
        <x:v>1247.85</x:v>
      </x:c>
      <x:c r="E11649" s="30" t="n">
        <x:v>278.96</x:v>
      </x:c>
      <x:c r="F11649" s="30" t="n">
        <x:v>99.31</x:v>
      </x:c>
      <x:c r="G11649" s="30" t="n">
        <x:v>1164.78</x:v>
      </x:c>
      <x:c r="H11649" s="31" t="n">
        <x:f>IF(O11649&gt;0,O11649,D11649)*E11649/1000000/31.1034768</x:f>
        <x:v>0.003234734081987408</x:v>
      </x:c>
      <x:c r="I11649" s="31" t="n">
        <x:f>IF(O11649&gt;0,O11649,D11649)*F11649/1000000/31.1034768</x:f>
        <x:v>0.0011515681161534611</x:v>
      </x:c>
      <x:c r="J11649" s="31" t="n">
        <x:f>IF(O11649&gt;0,O11649,D11649)*G11649/1000000/31.1034768</x:f>
        <x:v>0.013506429466652184</x:v>
      </x:c>
      <x:c r="K11649" s="32" t="n">
        <x:f>H11649*$B$4*$H$4+I11649*$D$4*$J$4+J11649*$F$4*$L$4</x:f>
        <x:v>111.99999999999997</x:v>
      </x:c>
      <x:c r="L11649" s="29" t="str">
        <x:v>Niko ppm 207</x:v>
      </x:c>
      <x:c r="M11649" s="39" t="str"/>
      <x:c r="N11649" s="58" t="n">
        <x:v>112</x:v>
      </x:c>
      <x:c r="O11649" s="59" t="n">
        <x:v>360.6663194481813</x:v>
      </x:c>
      <x:c r="P11649" s="60" t="str">
        <x:v>Calibrated to live price</x:v>
      </x:c>
      <x:c r="Q11649" s="61" t="n">
        <x:f>IF(N11649="","",K11649-N11649)</x:f>
        <x:v>-2.842170943040401e-14</x:v>
      </x:c>
    </x:row>
    <x:row r="11650">
      <x:c r="A11650" s="37" t="str">
        <x:v>F7DC GOO</x:v>
      </x:c>
      <x:c r="B11650" s="37" t="str">
        <x:v>F7DCGOO</x:v>
      </x:c>
      <x:c r="C11650" s="29" t="str"/>
      <x:c r="D11650" s="30" t="n">
        <x:v>1235.77</x:v>
      </x:c>
      <x:c r="E11650" s="30" t="n">
        <x:v>747.37</x:v>
      </x:c>
      <x:c r="F11650" s="30" t="n">
        <x:v>74.77</x:v>
      </x:c>
      <x:c r="G11650" s="30" t="n">
        <x:v>950.38</x:v>
      </x:c>
      <x:c r="H11650" s="31" t="n">
        <x:f>IF(O11650&gt;0,O11650,D11650)*E11650/1000000/31.1034768</x:f>
        <x:v>0.010345333845153074</x:v>
      </x:c>
      <x:c r="I11650" s="31" t="n">
        <x:f>IF(O11650&gt;0,O11650,D11650)*F11650/1000000/31.1034768</x:f>
        <x:v>0.0010349901810376323</x:v>
      </x:c>
      <x:c r="J11650" s="31" t="n">
        <x:f>IF(O11650&gt;0,O11650,D11650)*G11650/1000000/31.1034768</x:f>
        <x:v>0.013155462996583456</x:v>
      </x:c>
      <x:c r="K11650" s="32" t="n">
        <x:f>H11650*$B$4*$H$4+I11650*$D$4*$J$4+J11650*$F$4*$L$4</x:f>
        <x:v>120</x:v>
      </x:c>
      <x:c r="L11650" s="29" t="str">
        <x:v>Niko ppm 207</x:v>
      </x:c>
      <x:c r="M11650" s="39" t="str"/>
      <x:c r="N11650" s="58" t="n">
        <x:v>120</x:v>
      </x:c>
      <x:c r="O11650" s="59" t="n">
        <x:v>430.5442434683937</x:v>
      </x:c>
      <x:c r="P11650" s="60" t="str">
        <x:v>Calibrated to live price</x:v>
      </x:c>
      <x:c r="Q11650" s="61" t="n">
        <x:f>IF(N11650="","",K11650-N11650)</x:f>
        <x:v>0</x:v>
      </x:c>
    </x:row>
    <x:row r="11651">
      <x:c r="A11651" s="37" t="str">
        <x:v>F7DC GUP</x:v>
      </x:c>
      <x:c r="B11651" s="37" t="str">
        <x:v>F7DCGUP</x:v>
      </x:c>
      <x:c r="C11651" s="29" t="str"/>
      <x:c r="D11651" s="30" t="n">
        <x:v>905.82</x:v>
      </x:c>
      <x:c r="E11651" s="30" t="n">
        <x:v>554.04</x:v>
      </x:c>
      <x:c r="F11651" s="30" t="n">
        <x:v>264.77</x:v>
      </x:c>
      <x:c r="G11651" s="30" t="n">
        <x:v>773.03</x:v>
      </x:c>
      <x:c r="H11651" s="31" t="n">
        <x:f>IF(O11651&gt;0,O11651,D11651)*E11651/1000000/31.1034768</x:f>
        <x:v>0.008774283536471963</x:v>
      </x:c>
      <x:c r="I11651" s="31" t="n">
        <x:f>IF(O11651&gt;0,O11651,D11651)*F11651/1000000/31.1034768</x:f>
        <x:v>0.004193139578282581</x:v>
      </x:c>
      <x:c r="J11651" s="31" t="n">
        <x:f>IF(O11651&gt;0,O11651,D11651)*G11651/1000000/31.1034768</x:f>
        <x:v>0.012242409216300126</x:v>
      </x:c>
      <x:c r="K11651" s="32" t="n">
        <x:f>H11651*$B$4*$H$4+I11651*$D$4*$J$4+J11651*$F$4*$L$4</x:f>
        <x:v>113.99999999999999</x:v>
      </x:c>
      <x:c r="L11651" s="29" t="str">
        <x:v>Niko ppm 207</x:v>
      </x:c>
      <x:c r="M11651" s="39" t="str"/>
      <x:c r="N11651" s="58" t="n">
        <x:v>114</x:v>
      </x:c>
      <x:c r="O11651" s="59" t="n">
        <x:v>492.5830705603885</x:v>
      </x:c>
      <x:c r="P11651" s="60" t="str">
        <x:v>Calibrated to live price</x:v>
      </x:c>
      <x:c r="Q11651" s="61" t="n">
        <x:f>IF(N11651="","",K11651-N11651)</x:f>
        <x:v>-1.4210854715202004e-14</x:v>
      </x:c>
    </x:row>
    <x:row r="11652">
      <x:c r="A11652" s="37" t="str">
        <x:v>F7DC LEV</x:v>
      </x:c>
      <x:c r="B11652" s="37" t="str">
        <x:v>F7DCLEV</x:v>
      </x:c>
      <x:c r="C11652" s="29" t="str"/>
      <x:c r="D11652" s="30" t="n">
        <x:v>1832.31</x:v>
      </x:c>
      <x:c r="E11652" s="30" t="n">
        <x:v>914.46</x:v>
      </x:c>
      <x:c r="F11652" s="30" t="n">
        <x:v>109.7</x:v>
      </x:c>
      <x:c r="G11652" s="30" t="n">
        <x:v>900.55</x:v>
      </x:c>
      <x:c r="H11652" s="31" t="n">
        <x:f>IF(O11652&gt;0,O11652,D11652)*E11652/1000000/31.1034768</x:f>
        <x:v>0.020691450046179987</x:v>
      </x:c>
      <x:c r="I11652" s="31" t="n">
        <x:f>IF(O11652&gt;0,O11652,D11652)*F11652/1000000/31.1034768</x:f>
        <x:v>0.0024821775365417237</x:v>
      </x:c>
      <x:c r="J11652" s="31" t="n">
        <x:f>IF(O11652&gt;0,O11652,D11652)*G11652/1000000/31.1034768</x:f>
        <x:v>0.020376709029468087</x:v>
      </x:c>
      <x:c r="K11652" s="32" t="n">
        <x:f>H11652*$B$4*$H$4+I11652*$D$4*$J$4+J11652*$F$4*$L$4</x:f>
        <x:v>193.99999999999994</x:v>
      </x:c>
      <x:c r="L11652" s="29" t="str">
        <x:v>Niko ppm 207</x:v>
      </x:c>
      <x:c r="M11652" s="39" t="str"/>
      <x:c r="N11652" s="58" t="n">
        <x:v>194</x:v>
      </x:c>
      <x:c r="O11652" s="59" t="n">
        <x:v>703.7771323728957</x:v>
      </x:c>
      <x:c r="P11652" s="60" t="str">
        <x:v>Calibrated to live price</x:v>
      </x:c>
      <x:c r="Q11652" s="61" t="n">
        <x:f>IF(N11652="","",K11652-N11652)</x:f>
        <x:v>-5.684341886080802e-14</x:v>
      </x:c>
    </x:row>
    <x:row r="11653">
      <x:c r="A11653" s="37" t="str">
        <x:v>F7DC MIK</x:v>
      </x:c>
      <x:c r="B11653" s="37" t="str">
        <x:v>F7DCMIK</x:v>
      </x:c>
      <x:c r="C11653" s="29" t="str"/>
      <x:c r="D11653" s="30" t="n">
        <x:v>738.8</x:v>
      </x:c>
      <x:c r="E11653" s="30" t="n">
        <x:v>975.67</x:v>
      </x:c>
      <x:c r="F11653" s="30" t="n">
        <x:v>293.77</x:v>
      </x:c>
      <x:c r="G11653" s="30" t="n">
        <x:v>430.7</x:v>
      </x:c>
      <x:c r="H11653" s="31" t="n">
        <x:f>IF(O11653&gt;0,O11653,D11653)*E11653/1000000/31.1034768</x:f>
        <x:v>0.02084424956208777</x:v>
      </x:c>
      <x:c r="I11653" s="31" t="n">
        <x:f>IF(O11653&gt;0,O11653,D11653)*F11653/1000000/31.1034768</x:f>
        <x:v>0.006276113023721673</x:v>
      </x:c>
      <x:c r="J11653" s="31" t="n">
        <x:f>IF(O11653&gt;0,O11653,D11653)*G11653/1000000/31.1034768</x:f>
        <x:v>0.009201490551509428</x:v>
      </x:c>
      <x:c r="K11653" s="32" t="n">
        <x:f>H11653*$B$4*$H$4+I11653*$D$4*$J$4+J11653*$F$4*$L$4</x:f>
        <x:v>111</x:v>
      </x:c>
      <x:c r="L11653" s="29" t="str">
        <x:v>Niko ppm 207</x:v>
      </x:c>
      <x:c r="M11653" s="39" t="str"/>
      <x:c r="N11653" s="58" t="n">
        <x:v>111</x:v>
      </x:c>
      <x:c r="O11653" s="59" t="n">
        <x:v>664.4958158678726</x:v>
      </x:c>
      <x:c r="P11653" s="60" t="str">
        <x:v>Calibrated to live price</x:v>
      </x:c>
      <x:c r="Q11653" s="61" t="n">
        <x:f>IF(N11653="","",K11653-N11653)</x:f>
        <x:v>0</x:v>
      </x:c>
    </x:row>
    <x:row r="11654">
      <x:c r="A11654" s="37" t="str">
        <x:v>F7DCTAGOP</x:v>
      </x:c>
      <x:c r="B11654" s="37" t="str">
        <x:v>F7DCTAGOP</x:v>
      </x:c>
      <x:c r="C11654" s="29" t="str">
        <x:v>Ford</x:v>
      </x:c>
      <x:c r="D11654" s="30" t="n">
        <x:v>740</x:v>
      </x:c>
      <x:c r="E11654" s="30" t="n">
        <x:v>0</x:v>
      </x:c>
      <x:c r="F11654" s="30" t="n">
        <x:v>2269.405405</x:v>
      </x:c>
      <x:c r="G11654" s="30" t="n">
        <x:v>323.1081081</x:v>
      </x:c>
      <x:c r="H11654" s="31" t="n">
        <x:f>IF(O11654&gt;0,O11654,D11654)*E11654/1000000/31.1034768</x:f>
        <x:v>0</x:v>
      </x:c>
      <x:c r="I11654" s="31" t="n">
        <x:f>IF(O11654&gt;0,O11654,D11654)*F11654/1000000/31.1034768</x:f>
        <x:v>0.05399267774784586</x:v>
      </x:c>
      <x:c r="J11654" s="31" t="n">
        <x:f>IF(O11654&gt;0,O11654,D11654)*G11654/1000000/31.1034768</x:f>
        <x:v>0.007687243504366045</x:v>
      </x:c>
      <x:c r="K11654" s="32" t="n">
        <x:f>H11654*$B$4*$H$4+I11654*$D$4*$J$4+J11654*$F$4*$L$4</x:f>
        <x:v>120.93287910551273</x:v>
      </x:c>
      <x:c r="L11654" s="29" t="str">
        <x:v>Niko ppm 2020</x:v>
      </x:c>
      <x:c r="M11654" s="39" t="str">
        <x:v>5F250//F7 DC TA GOP//L 8 160</x:v>
      </x:c>
      <x:c r="N11654" s="58"/>
      <x:c r="O11654" s="59"/>
      <x:c r="P11654" s="60" t="str">
        <x:v>No live-price match</x:v>
      </x:c>
      <x:c r="Q11654" s="61" t="str">
        <x:f>IF(N11654="","",K11654-N11654)</x:f>
      </x:c>
    </x:row>
    <x:row r="11655">
      <x:c r="A11655" s="37" t="str">
        <x:v>F7DE BAY</x:v>
      </x:c>
      <x:c r="B11655" s="37" t="str">
        <x:v>F7DEBAY</x:v>
      </x:c>
      <x:c r="C11655" s="29" t="str"/>
      <x:c r="D11655" s="30" t="n">
        <x:v>1306.19</x:v>
      </x:c>
      <x:c r="E11655" s="30" t="n">
        <x:v>536.46</x:v>
      </x:c>
      <x:c r="F11655" s="30" t="n">
        <x:v>111.96</x:v>
      </x:c>
      <x:c r="G11655" s="30" t="n">
        <x:v>888.55</x:v>
      </x:c>
      <x:c r="H11655" s="31" t="n">
        <x:f>IF(O11655&gt;0,O11655,D11655)*E11655/1000000/31.1034768</x:f>
        <x:v>0.008212418962634426</x:v>
      </x:c>
      <x:c r="I11655" s="31" t="n">
        <x:f>IF(O11655&gt;0,O11655,D11655)*F11655/1000000/31.1034768</x:f>
        <x:v>0.0017139440537161205</x:v>
      </x:c>
      <x:c r="J11655" s="31" t="n">
        <x:f>IF(O11655&gt;0,O11655,D11655)*G11655/1000000/31.1034768</x:f>
        <x:v>0.013602402544921927</x:v>
      </x:c>
      <x:c r="K11655" s="32" t="n">
        <x:f>H11655*$B$4*$H$4+I11655*$D$4*$J$4+J11655*$F$4*$L$4</x:f>
        <x:v>120.99999999999999</x:v>
      </x:c>
      <x:c r="L11655" s="29" t="str">
        <x:v>Niko ppm 207</x:v>
      </x:c>
      <x:c r="M11655" s="39" t="str"/>
      <x:c r="N11655" s="58" t="n">
        <x:v>121</x:v>
      </x:c>
      <x:c r="O11655" s="59" t="n">
        <x:v>476.1487952059424</x:v>
      </x:c>
      <x:c r="P11655" s="60" t="str">
        <x:v>Calibrated to live price</x:v>
      </x:c>
      <x:c r="Q11655" s="61" t="n">
        <x:f>IF(N11655="","",K11655-N11655)</x:f>
        <x:v>-1.4210854715202004e-14</x:v>
      </x:c>
    </x:row>
    <x:row r="11656">
      <x:c r="A11656" s="37" t="str">
        <x:v>F7LE JUT</x:v>
      </x:c>
      <x:c r="B11656" s="37" t="str">
        <x:v>F7LEJUT</x:v>
      </x:c>
      <x:c r="C11656" s="29" t="str"/>
      <x:c r="D11656" s="30" t="n">
        <x:v>1313.03</x:v>
      </x:c>
      <x:c r="E11656" s="30" t="n">
        <x:v>626.18</x:v>
      </x:c>
      <x:c r="F11656" s="30" t="n">
        <x:v>170.25</x:v>
      </x:c>
      <x:c r="G11656" s="30" t="n">
        <x:v>521.44</x:v>
      </x:c>
      <x:c r="H11656" s="31" t="n">
        <x:f>IF(O11656&gt;0,O11656,D11656)*E11656/1000000/31.1034768</x:f>
        <x:v>0.014121314615987118</x:v>
      </x:c>
      <x:c r="I11656" s="31" t="n">
        <x:f>IF(O11656&gt;0,O11656,D11656)*F11656/1000000/31.1034768</x:f>
        <x:v>0.0038393973192561355</x:v>
      </x:c>
      <x:c r="J11656" s="31" t="n">
        <x:f>IF(O11656&gt;0,O11656,D11656)*G11656/1000000/31.1034768</x:f>
        <x:v>0.011759267771823316</x:v>
      </x:c>
      <x:c r="K11656" s="32" t="n">
        <x:f>H11656*$B$4*$H$4+I11656*$D$4*$J$4+J11656*$F$4*$L$4</x:f>
        <x:v>118.00000000000001</x:v>
      </x:c>
      <x:c r="L11656" s="29" t="str">
        <x:v>Niko ppm 207</x:v>
      </x:c>
      <x:c r="M11656" s="39" t="str"/>
      <x:c r="N11656" s="58" t="n">
        <x:v>118</x:v>
      </x:c>
      <x:c r="O11656" s="59" t="n">
        <x:v>701.4308689895178</x:v>
      </x:c>
      <x:c r="P11656" s="60" t="str">
        <x:v>Calibrated to live price</x:v>
      </x:c>
      <x:c r="Q11656" s="61" t="n">
        <x:f>IF(N11656="","",K11656-N11656)</x:f>
        <x:v>1.4210854715202004e-14</x:v>
      </x:c>
    </x:row>
    <x:row r="11657">
      <x:c r="A11657" s="37" t="str">
        <x:v>F7NV AC</x:v>
      </x:c>
      <x:c r="B11657" s="37" t="str">
        <x:v>F7NVAC</x:v>
      </x:c>
      <x:c r="C11657" s="29" t="str"/>
      <x:c r="D11657" s="30" t="n">
        <x:v>1162.12</x:v>
      </x:c>
      <x:c r="E11657" s="30" t="n">
        <x:v>771.26</x:v>
      </x:c>
      <x:c r="F11657" s="30" t="n">
        <x:v>164.5</x:v>
      </x:c>
      <x:c r="G11657" s="30" t="n">
        <x:v>422.42</x:v>
      </x:c>
      <x:c r="H11657" s="31" t="n">
        <x:f>IF(O11657&gt;0,O11657,D11657)*E11657/1000000/31.1034768</x:f>
        <x:v>0.021622698043283418</x:v>
      </x:c>
      <x:c r="I11657" s="31" t="n">
        <x:f>IF(O11657&gt;0,O11657,D11657)*F11657/1000000/31.1034768</x:f>
        <x:v>0.004611847921738613</x:v>
      </x:c>
      <x:c r="J11657" s="31" t="n">
        <x:f>IF(O11657&gt;0,O11657,D11657)*G11657/1000000/31.1034768</x:f>
        <x:v>0.011842776894229938</x:v>
      </x:c>
      <x:c r="K11657" s="32" t="n">
        <x:f>H11657*$B$4*$H$4+I11657*$D$4*$J$4+J11657*$F$4*$L$4</x:f>
        <x:v>130.99999999999997</x:v>
      </x:c>
      <x:c r="L11657" s="29" t="str">
        <x:v>Niko ppm 207</x:v>
      </x:c>
      <x:c r="M11657" s="39" t="str"/>
      <x:c r="N11657" s="58" t="n">
        <x:v>131</x:v>
      </x:c>
      <x:c r="O11657" s="59" t="n">
        <x:v>872.0030689296361</x:v>
      </x:c>
      <x:c r="P11657" s="60" t="str">
        <x:v>Calibrated to live price</x:v>
      </x:c>
      <x:c r="Q11657" s="61" t="n">
        <x:f>IF(N11657="","",K11657-N11657)</x:f>
        <x:v>-2.842170943040401e-14</x:v>
      </x:c>
    </x:row>
    <x:row r="11658">
      <x:c r="A11658" s="37" t="str">
        <x:v>F7TA DA</x:v>
      </x:c>
      <x:c r="B11658" s="37" t="str">
        <x:v>F7TADA</x:v>
      </x:c>
      <x:c r="C11658" s="29" t="str"/>
      <x:c r="D11658" s="30" t="n">
        <x:v>744.5</x:v>
      </x:c>
      <x:c r="E11658" s="30" t="n">
        <x:v>386.81</x:v>
      </x:c>
      <x:c r="F11658" s="30" t="n">
        <x:v>65.5</x:v>
      </x:c>
      <x:c r="G11658" s="30" t="n">
        <x:v>436.56</x:v>
      </x:c>
      <x:c r="H11658" s="31" t="n">
        <x:f>IF(O11658&gt;0,O11658,D11658)*E11658/1000000/31.1034768</x:f>
        <x:v>0.0035993149078170773</x:v>
      </x:c>
      <x:c r="I11658" s="31" t="n">
        <x:f>IF(O11658&gt;0,O11658,D11658)*F11658/1000000/31.1034768</x:f>
        <x:v>0.0006094856039451374</x:v>
      </x:c>
      <x:c r="J11658" s="31" t="n">
        <x:f>IF(O11658&gt;0,O11658,D11658)*G11658/1000000/31.1034768</x:f>
        <x:v>0.004062244813103652</x:v>
      </x:c>
      <x:c r="K11658" s="32" t="n">
        <x:f>H11658*$B$4*$H$4+I11658*$D$4*$J$4+J11658*$F$4*$L$4</x:f>
        <x:v>38</x:v>
      </x:c>
      <x:c r="L11658" s="29" t="str">
        <x:v>Niko ppm 207</x:v>
      </x:c>
      <x:c r="M11658" s="39" t="str"/>
      <x:c r="N11658" s="58" t="n">
        <x:v>38</x:v>
      </x:c>
      <x:c r="O11658" s="59" t="n">
        <x:v>289.42169988155064</x:v>
      </x:c>
      <x:c r="P11658" s="60" t="str">
        <x:v>Calibrated to live price</x:v>
      </x:c>
      <x:c r="Q11658" s="61" t="n">
        <x:f>IF(N11658="","",K11658-N11658)</x:f>
        <x:v>0</x:v>
      </x:c>
    </x:row>
    <x:row r="11659">
      <x:c r="A11659" s="37" t="str">
        <x:v>F7TA DB</x:v>
      </x:c>
      <x:c r="B11659" s="37" t="str">
        <x:v>F7TADB</x:v>
      </x:c>
      <x:c r="C11659" s="29" t="str"/>
      <x:c r="D11659" s="30" t="n">
        <x:v>401.79</x:v>
      </x:c>
      <x:c r="E11659" s="30" t="n">
        <x:v>304.07</x:v>
      </x:c>
      <x:c r="F11659" s="30" t="n">
        <x:v>182.96</x:v>
      </x:c>
      <x:c r="G11659" s="30" t="n">
        <x:v>867.79</x:v>
      </x:c>
      <x:c r="H11659" s="31" t="n">
        <x:f>IF(O11659&gt;0,O11659,D11659)*E11659/1000000/31.1034768</x:f>
        <x:v>0.0015476678029333769</x:v>
      </x:c>
      <x:c r="I11659" s="31" t="n">
        <x:f>IF(O11659&gt;0,O11659,D11659)*F11659/1000000/31.1034768</x:f>
        <x:v>0.0009312372191426008</x:v>
      </x:c>
      <x:c r="J11659" s="31" t="n">
        <x:f>IF(O11659&gt;0,O11659,D11659)*G11659/1000000/31.1034768</x:f>
        <x:v>0.004416912693483589</x:v>
      </x:c>
      <x:c r="K11659" s="32" t="n">
        <x:f>H11659*$B$4*$H$4+I11659*$D$4*$J$4+J11659*$F$4*$L$4</x:f>
        <x:v>38</x:v>
      </x:c>
      <x:c r="L11659" s="29" t="str">
        <x:v>Niko ppm 207</x:v>
      </x:c>
      <x:c r="M11659" s="39" t="str"/>
      <x:c r="N11659" s="58" t="n">
        <x:v>38</x:v>
      </x:c>
      <x:c r="O11659" s="59" t="n">
        <x:v>158.31173612209443</x:v>
      </x:c>
      <x:c r="P11659" s="60" t="str">
        <x:v>Calibrated to live price</x:v>
      </x:c>
      <x:c r="Q11659" s="61" t="n">
        <x:f>IF(N11659="","",K11659-N11659)</x:f>
        <x:v>0</x:v>
      </x:c>
    </x:row>
    <x:row r="11660">
      <x:c r="A11660" s="37" t="str">
        <x:v>F7TA EB</x:v>
      </x:c>
      <x:c r="B11660" s="37" t="str">
        <x:v>F7TAEB</x:v>
      </x:c>
      <x:c r="C11660" s="29" t="str"/>
      <x:c r="D11660" s="30" t="n">
        <x:v>299.37</x:v>
      </x:c>
      <x:c r="E11660" s="30" t="n">
        <x:v>968.22</x:v>
      </x:c>
      <x:c r="F11660" s="30" t="n">
        <x:v>218.16</x:v>
      </x:c>
      <x:c r="G11660" s="30" t="n">
        <x:v>967.23</x:v>
      </x:c>
      <x:c r="H11660" s="31" t="n">
        <x:f>IF(O11660&gt;0,O11660,D11660)*E11660/1000000/31.1034768</x:f>
        <x:v>0.004268396948781036</x:v>
      </x:c>
      <x:c r="I11660" s="31" t="n">
        <x:f>IF(O11660&gt;0,O11660,D11660)*F11660/1000000/31.1034768</x:f>
        <x:v>0.0009617581524303061</x:v>
      </x:c>
      <x:c r="J11660" s="31" t="n">
        <x:f>IF(O11660&gt;0,O11660,D11660)*G11660/1000000/31.1034768</x:f>
        <x:v>0.004264032534722979</x:v>
      </x:c>
      <x:c r="K11660" s="32" t="n">
        <x:f>H11660*$B$4*$H$4+I11660*$D$4*$J$4+J11660*$F$4*$L$4</x:f>
        <x:v>41</x:v>
      </x:c>
      <x:c r="L11660" s="29" t="str">
        <x:v>Niko ppm 207</x:v>
      </x:c>
      <x:c r="M11660" s="39" t="str"/>
      <x:c r="N11660" s="58" t="n">
        <x:v>41</x:v>
      </x:c>
      <x:c r="O11660" s="59" t="n">
        <x:v>137.11964787920283</x:v>
      </x:c>
      <x:c r="P11660" s="60" t="str">
        <x:v>Calibrated to live price</x:v>
      </x:c>
      <x:c r="Q11660" s="61" t="n">
        <x:f>IF(N11660="","",K11660-N11660)</x:f>
        <x:v>0</x:v>
      </x:c>
    </x:row>
    <x:row r="11661">
      <x:c r="A11661" s="37" t="str">
        <x:v>F7TA SEX</x:v>
      </x:c>
      <x:c r="B11661" s="37" t="str">
        <x:v>F7TASEX</x:v>
      </x:c>
      <x:c r="C11661" s="29" t="str">
        <x:v>Ford</x:v>
      </x:c>
      <x:c r="D11661" s="30" t="n">
        <x:v>2800</x:v>
      </x:c>
      <x:c r="E11661" s="30" t="n">
        <x:v>0</x:v>
      </x:c>
      <x:c r="F11661" s="30" t="n">
        <x:v>5183</x:v>
      </x:c>
      <x:c r="G11661" s="30" t="n">
        <x:v>0</x:v>
      </x:c>
      <x:c r="H11661" s="31" t="n">
        <x:f>IF(O11661&gt;0,O11661,D11661)*E11661/1000000/31.1034768</x:f>
        <x:v>0</x:v>
      </x:c>
      <x:c r="I11661" s="31" t="n">
        <x:f>IF(O11661&gt;0,O11661,D11661)*F11661/1000000/31.1034768</x:f>
        <x:v>0.6337777777777778</x:v>
      </x:c>
      <x:c r="J11661" s="31" t="n">
        <x:f>IF(O11661&gt;0,O11661,D11661)*G11661/1000000/31.1034768</x:f>
        <x:v>0</x:v>
      </x:c>
      <x:c r="K11661" s="32" t="n">
        <x:f>H11661*$B$4*$H$4+I11661*$D$4*$J$4+J11661*$F$4*$L$4</x:f>
        <x:v>713</x:v>
      </x:c>
      <x:c r="L11661" s="29" t="str">
        <x:v>ppm niko 2028</x:v>
      </x:c>
      <x:c r="M11661" s="39" t="str">
        <x:v>Ford 5E212//F 7TA 1C 5EX//M6 272//Vorsicht Kat hat 4 Bricks//Brick 4 0,98kg</x:v>
      </x:c>
      <x:c r="N11661" s="58" t="n">
        <x:v>713</x:v>
      </x:c>
      <x:c r="O11661" s="59" t="n">
        <x:v>3803.336370338928</x:v>
      </x:c>
      <x:c r="P11661" s="60" t="str">
        <x:v>Calibrated to live price</x:v>
      </x:c>
      <x:c r="Q11661" s="61" t="n">
        <x:f>IF(N11661="","",K11661-N11661)</x:f>
        <x:v>0</x:v>
      </x:c>
    </x:row>
    <x:row r="11662">
      <x:c r="A11662" s="37" t="str">
        <x:v>F7UA NUT</x:v>
      </x:c>
      <x:c r="B11662" s="37" t="str">
        <x:v>F7UANUT</x:v>
      </x:c>
      <x:c r="C11662" s="29" t="str"/>
      <x:c r="D11662" s="30" t="n">
        <x:v>2306.42</x:v>
      </x:c>
      <x:c r="E11662" s="30" t="n">
        <x:v>101.43</x:v>
      </x:c>
      <x:c r="F11662" s="30" t="n">
        <x:v>180.65</x:v>
      </x:c>
      <x:c r="G11662" s="30" t="n">
        <x:v>263.86</x:v>
      </x:c>
      <x:c r="H11662" s="31" t="n">
        <x:f>IF(O11662&gt;0,O11662,D11662)*E11662/1000000/31.1034768</x:f>
        <x:v>0.005522406703774984</x:v>
      </x:c>
      <x:c r="I11662" s="31" t="n">
        <x:f>IF(O11662&gt;0,O11662,D11662)*F11662/1000000/31.1034768</x:f>
        <x:v>0.009835578931646959</x:v>
      </x:c>
      <x:c r="J11662" s="31" t="n">
        <x:f>IF(O11662&gt;0,O11662,D11662)*G11662/1000000/31.1034768</x:f>
        <x:v>0.014365988690309252</x:v>
      </x:c>
      <x:c r="K11662" s="32" t="n">
        <x:f>H11662*$B$4*$H$4+I11662*$D$4*$J$4+J11662*$F$4*$L$4</x:f>
        <x:v>132</x:v>
      </x:c>
      <x:c r="L11662" s="29" t="str">
        <x:v>Niko ppm 207</x:v>
      </x:c>
      <x:c r="M11662" s="39" t="str"/>
      <x:c r="N11662" s="58" t="n">
        <x:v>132</x:v>
      </x:c>
      <x:c r="O11662" s="59" t="n">
        <x:v>1693.4442353448653</x:v>
      </x:c>
      <x:c r="P11662" s="60" t="str">
        <x:v>Calibrated to live price</x:v>
      </x:c>
      <x:c r="Q11662" s="61" t="n">
        <x:f>IF(N11662="","",K11662-N11662)</x:f>
        <x:v>0</x:v>
      </x:c>
    </x:row>
    <x:row r="11663">
      <x:c r="A11663" s="37" t="str">
        <x:v>F7UA OIL</x:v>
      </x:c>
      <x:c r="B11663" s="37" t="str">
        <x:v>F7UAOIL</x:v>
      </x:c>
      <x:c r="C11663" s="29" t="str"/>
      <x:c r="D11663" s="30" t="n">
        <x:v>1493.93</x:v>
      </x:c>
      <x:c r="E11663" s="30" t="n">
        <x:v>853.95</x:v>
      </x:c>
      <x:c r="F11663" s="30" t="n">
        <x:v>253.15</x:v>
      </x:c>
      <x:c r="G11663" s="30" t="n">
        <x:v>238.01</x:v>
      </x:c>
      <x:c r="H11663" s="31" t="n">
        <x:f>IF(O11663&gt;0,O11663,D11663)*E11663/1000000/31.1034768</x:f>
        <x:v>0.04053534060662518</x:v>
      </x:c>
      <x:c r="I11663" s="31" t="n">
        <x:f>IF(O11663&gt;0,O11663,D11663)*F11663/1000000/31.1034768</x:f>
        <x:v>0.012016536652692972</x:v>
      </x:c>
      <x:c r="J11663" s="31" t="n">
        <x:f>IF(O11663&gt;0,O11663,D11663)*G11663/1000000/31.1034768</x:f>
        <x:v>0.011297870387941751</x:v>
      </x:c>
      <x:c r="K11663" s="32" t="n">
        <x:f>H11663*$B$4*$H$4+I11663*$D$4*$J$4+J11663*$F$4*$L$4</x:f>
        <x:v>164.00000000000003</x:v>
      </x:c>
      <x:c r="L11663" s="29" t="str">
        <x:v>Niko ppm 207</x:v>
      </x:c>
      <x:c r="M11663" s="39" t="str"/>
      <x:c r="N11663" s="58" t="n">
        <x:v>164</x:v>
      </x:c>
      <x:c r="O11663" s="59" t="n">
        <x:v>1476.421366752461</x:v>
      </x:c>
      <x:c r="P11663" s="60" t="str">
        <x:v>Calibrated to live price</x:v>
      </x:c>
      <x:c r="Q11663" s="61" t="n">
        <x:f>IF(N11663="","",K11663-N11663)</x:f>
        <x:v>2.842170943040401e-14</x:v>
      </x:c>
    </x:row>
    <x:row r="11664">
      <x:c r="A11664" s="37" t="str">
        <x:v>F7UA OIL-Pre</x:v>
      </x:c>
      <x:c r="B11664" s="37" t="str">
        <x:v>F7UAOILPRE</x:v>
      </x:c>
      <x:c r="C11664" s="29" t="str"/>
      <x:c r="D11664" s="30" t="n">
        <x:v>774.22</x:v>
      </x:c>
      <x:c r="E11664" s="30" t="n">
        <x:v>639.7</x:v>
      </x:c>
      <x:c r="F11664" s="30" t="n">
        <x:v>238.02</x:v>
      </x:c>
      <x:c r="G11664" s="30" t="n">
        <x:v>417.17</x:v>
      </x:c>
      <x:c r="H11664" s="31" t="n">
        <x:f>IF(O11664&gt;0,O11664,D11664)*E11664/1000000/31.1034768</x:f>
        <x:v>0.011481546922718877</x:v>
      </x:c>
      <x:c r="I11664" s="31" t="n">
        <x:f>IF(O11664&gt;0,O11664,D11664)*F11664/1000000/31.1034768</x:f>
        <x:v>0.004272061589097306</x:v>
      </x:c>
      <x:c r="J11664" s="31" t="n">
        <x:f>IF(O11664&gt;0,O11664,D11664)*G11664/1000000/31.1034768</x:f>
        <x:v>0.007487504970690377</x:v>
      </x:c>
      <x:c r="K11664" s="32" t="n">
        <x:f>H11664*$B$4*$H$4+I11664*$D$4*$J$4+J11664*$F$4*$L$4</x:f>
        <x:v>81</x:v>
      </x:c>
      <x:c r="L11664" s="29" t="str">
        <x:v>Niko ppm 207</x:v>
      </x:c>
      <x:c r="M11664" s="39" t="str"/>
      <x:c r="N11664" s="58" t="n">
        <x:v>81</x:v>
      </x:c>
      <x:c r="O11664" s="59" t="n">
        <x:v>558.2554765341534</x:v>
      </x:c>
      <x:c r="P11664" s="60" t="str">
        <x:v>Calibrated to live price</x:v>
      </x:c>
      <x:c r="Q11664" s="61" t="n">
        <x:f>IF(N11664="","",K11664-N11664)</x:f>
        <x:v>0</x:v>
      </x:c>
    </x:row>
    <x:row r="11665">
      <x:c r="A11665" s="37" t="str">
        <x:v>F7UA PET</x:v>
      </x:c>
      <x:c r="B11665" s="37" t="str">
        <x:v>F7UAPET</x:v>
      </x:c>
      <x:c r="C11665" s="29" t="str"/>
      <x:c r="D11665" s="30" t="n">
        <x:v>3327.28</x:v>
      </x:c>
      <x:c r="E11665" s="30" t="n">
        <x:v>251.7</x:v>
      </x:c>
      <x:c r="F11665" s="30" t="n">
        <x:v>98.49</x:v>
      </x:c>
      <x:c r="G11665" s="30" t="n">
        <x:v>486.47</x:v>
      </x:c>
      <x:c r="H11665" s="31" t="n">
        <x:f>IF(O11665&gt;0,O11665,D11665)*E11665/1000000/31.1034768</x:f>
        <x:v>0.010641068672760866</x:v>
      </x:c>
      <x:c r="I11665" s="31" t="n">
        <x:f>IF(O11665&gt;0,O11665,D11665)*F11665/1000000/31.1034768</x:f>
        <x:v>0.004163841293524901</x:v>
      </x:c>
      <x:c r="J11665" s="31" t="n">
        <x:f>IF(O11665&gt;0,O11665,D11665)*G11665/1000000/31.1034768</x:f>
        <x:v>0.020566391248462372</x:v>
      </x:c>
      <x:c r="K11665" s="32" t="n">
        <x:f>H11665*$B$4*$H$4+I11665*$D$4*$J$4+J11665*$F$4*$L$4</x:f>
        <x:v>182.00000000000003</x:v>
      </x:c>
      <x:c r="L11665" s="29" t="str">
        <x:v>Niko ppm 207</x:v>
      </x:c>
      <x:c r="M11665" s="39" t="str"/>
      <x:c r="N11665" s="58" t="n">
        <x:v>182</x:v>
      </x:c>
      <x:c r="O11665" s="59" t="n">
        <x:v>1314.9552347652937</x:v>
      </x:c>
      <x:c r="P11665" s="60" t="str">
        <x:v>Calibrated to live price</x:v>
      </x:c>
      <x:c r="Q11665" s="61" t="n">
        <x:f>IF(N11665="","",K11665-N11665)</x:f>
        <x:v>2.842170943040401e-14</x:v>
      </x:c>
    </x:row>
    <x:row r="11666">
      <x:c r="A11666" s="37" t="str">
        <x:v>F7UA PET-Pre</x:v>
      </x:c>
      <x:c r="B11666" s="37" t="str">
        <x:v>F7UAPETPRE</x:v>
      </x:c>
      <x:c r="C11666" s="29" t="str"/>
      <x:c r="D11666" s="30" t="n">
        <x:v>1113.22</x:v>
      </x:c>
      <x:c r="E11666" s="30" t="n">
        <x:v>127.13</x:v>
      </x:c>
      <x:c r="F11666" s="30" t="n">
        <x:v>150.4</x:v>
      </x:c>
      <x:c r="G11666" s="30" t="n">
        <x:v>604.82</x:v>
      </x:c>
      <x:c r="H11666" s="31" t="n">
        <x:f>IF(O11666&gt;0,O11666,D11666)*E11666/1000000/31.1034768</x:f>
        <x:v>0.0018199003637549506</x:v>
      </x:c>
      <x:c r="I11666" s="31" t="n">
        <x:f>IF(O11666&gt;0,O11666,D11666)*F11666/1000000/31.1034768</x:f>
        <x:v>0.00215301671288244</x:v>
      </x:c>
      <x:c r="J11666" s="31" t="n">
        <x:f>IF(O11666&gt;0,O11666,D11666)*G11666/1000000/31.1034768</x:f>
        <x:v>0.008658162023175249</x:v>
      </x:c>
      <x:c r="K11666" s="32" t="n">
        <x:f>H11666*$B$4*$H$4+I11666*$D$4*$J$4+J11666*$F$4*$L$4</x:f>
        <x:v>73.00000000000003</x:v>
      </x:c>
      <x:c r="L11666" s="29" t="str">
        <x:v>Niko ppm 207</x:v>
      </x:c>
      <x:c r="M11666" s="39" t="str"/>
      <x:c r="N11666" s="58" t="n">
        <x:v>73</x:v>
      </x:c>
      <x:c r="O11666" s="59" t="n">
        <x:v>445.2546900209523</x:v>
      </x:c>
      <x:c r="P11666" s="60" t="str">
        <x:v>Calibrated to live price</x:v>
      </x:c>
      <x:c r="Q11666" s="61" t="n">
        <x:f>IF(N11666="","",K11666-N11666)</x:f>
        <x:v>2.842170943040401e-14</x:v>
      </x:c>
    </x:row>
    <x:row r="11667">
      <x:c r="A11667" s="37" t="str">
        <x:v>F7UA RAT</x:v>
      </x:c>
      <x:c r="B11667" s="37" t="str">
        <x:v>F7UARAT</x:v>
      </x:c>
      <x:c r="C11667" s="29" t="str"/>
      <x:c r="D11667" s="30" t="n">
        <x:v>3103.51</x:v>
      </x:c>
      <x:c r="E11667" s="30" t="n">
        <x:v>362.33</x:v>
      </x:c>
      <x:c r="F11667" s="30" t="n">
        <x:v>85.65</x:v>
      </x:c>
      <x:c r="G11667" s="30" t="n">
        <x:v>276.03</x:v>
      </x:c>
      <x:c r="H11667" s="31" t="n">
        <x:f>IF(O11667&gt;0,O11667,D11667)*E11667/1000000/31.1034768</x:f>
        <x:v>0.019327454923630874</x:v>
      </x:c>
      <x:c r="I11667" s="31" t="n">
        <x:f>IF(O11667&gt;0,O11667,D11667)*F11667/1000000/31.1034768</x:f>
        <x:v>0.00456875366160402</x:v>
      </x:c>
      <x:c r="J11667" s="31" t="n">
        <x:f>IF(O11667&gt;0,O11667,D11667)*G11667/1000000/31.1034768</x:f>
        <x:v>0.014724028875803355</x:v>
      </x:c>
      <x:c r="K11667" s="32" t="n">
        <x:f>H11667*$B$4*$H$4+I11667*$D$4*$J$4+J11667*$F$4*$L$4</x:f>
        <x:v>150.00000000000003</x:v>
      </x:c>
      <x:c r="L11667" s="29" t="str">
        <x:v>Niko ppm 207</x:v>
      </x:c>
      <x:c r="M11667" s="39" t="str"/>
      <x:c r="N11667" s="58" t="n">
        <x:v>150</x:v>
      </x:c>
      <x:c r="O11667" s="59" t="n">
        <x:v>1659.1257853895584</x:v>
      </x:c>
      <x:c r="P11667" s="60" t="str">
        <x:v>Calibrated to live price</x:v>
      </x:c>
      <x:c r="Q11667" s="61" t="n">
        <x:f>IF(N11667="","",K11667-N11667)</x:f>
        <x:v>2.842170943040401e-14</x:v>
      </x:c>
    </x:row>
    <x:row r="11668">
      <x:c r="A11668" s="37" t="str">
        <x:v>F7UA RAT-Pre</x:v>
      </x:c>
      <x:c r="B11668" s="37" t="str">
        <x:v>F7UARATPRE</x:v>
      </x:c>
      <x:c r="C11668" s="29" t="str"/>
      <x:c r="D11668" s="30" t="n">
        <x:v>870.04</x:v>
      </x:c>
      <x:c r="E11668" s="30" t="n">
        <x:v>935.1</x:v>
      </x:c>
      <x:c r="F11668" s="30" t="n">
        <x:v>83.36</x:v>
      </x:c>
      <x:c r="G11668" s="30" t="n">
        <x:v>925.16</x:v>
      </x:c>
      <x:c r="H11668" s="31" t="n">
        <x:f>IF(O11668&gt;0,O11668,D11668)*E11668/1000000/31.1034768</x:f>
        <x:v>0.009811180854053502</x:v>
      </x:c>
      <x:c r="I11668" s="31" t="n">
        <x:f>IF(O11668&gt;0,O11668,D11668)*F11668/1000000/31.1034768</x:f>
        <x:v>0.0008746230734615547</x:v>
      </x:c>
      <x:c r="J11668" s="31" t="n">
        <x:f>IF(O11668&gt;0,O11668,D11668)*G11668/1000000/31.1034768</x:f>
        <x:v>0.009706889187184403</x:v>
      </x:c>
      <x:c r="K11668" s="32" t="n">
        <x:f>H11668*$B$4*$H$4+I11668*$D$4*$J$4+J11668*$F$4*$L$4</x:f>
        <x:v>91.99999999999999</x:v>
      </x:c>
      <x:c r="L11668" s="29" t="str">
        <x:v>Niko ppm 207</x:v>
      </x:c>
      <x:c r="M11668" s="39" t="str"/>
      <x:c r="N11668" s="58" t="n">
        <x:v>92</x:v>
      </x:c>
      <x:c r="O11668" s="59" t="n">
        <x:v>326.3413924442918</x:v>
      </x:c>
      <x:c r="P11668" s="60" t="str">
        <x:v>Calibrated to live price</x:v>
      </x:c>
      <x:c r="Q11668" s="61" t="n">
        <x:f>IF(N11668="","",K11668-N11668)</x:f>
        <x:v>-1.4210854715202004e-14</x:v>
      </x:c>
    </x:row>
    <x:row r="11669">
      <x:c r="A11669" s="37" t="str">
        <x:v>F7UA ROW</x:v>
      </x:c>
      <x:c r="B11669" s="37" t="str">
        <x:v>F7UAROW</x:v>
      </x:c>
      <x:c r="C11669" s="29" t="str">
        <x:v>Ford</x:v>
      </x:c>
      <x:c r="D11669" s="30" t="n">
        <x:v>2800</x:v>
      </x:c>
      <x:c r="E11669" s="30" t="n">
        <x:v>0</x:v>
      </x:c>
      <x:c r="F11669" s="30" t="n">
        <x:v>6458</x:v>
      </x:c>
      <x:c r="G11669" s="30" t="n">
        <x:v>0</x:v>
      </x:c>
      <x:c r="H11669" s="31" t="n">
        <x:f>IF(O11669&gt;0,O11669,D11669)*E11669/1000000/31.1034768</x:f>
        <x:v>0</x:v>
      </x:c>
      <x:c r="I11669" s="31" t="n">
        <x:f>IF(O11669&gt;0,O11669,D11669)*F11669/1000000/31.1034768</x:f>
        <x:v>0.5084444444444444</x:v>
      </x:c>
      <x:c r="J11669" s="31" t="n">
        <x:f>IF(O11669&gt;0,O11669,D11669)*G11669/1000000/31.1034768</x:f>
        <x:v>0</x:v>
      </x:c>
      <x:c r="K11669" s="32" t="n">
        <x:f>H11669*$B$4*$H$4+I11669*$D$4*$J$4+J11669*$F$4*$L$4</x:f>
        <x:v>571.9999999999999</x:v>
      </x:c>
      <x:c r="L11669" s="29" t="str">
        <x:v>ppm niko 2028</x:v>
      </x:c>
      <x:c r="M11669" s="39" t="str">
        <x:v>Ford 5E 212//F7UA KE ROW//M7 216</x:v>
      </x:c>
      <x:c r="N11669" s="58" t="n">
        <x:v>572</x:v>
      </x:c>
      <x:c r="O11669" s="59" t="n">
        <x:v>2448.8061291215026</x:v>
      </x:c>
      <x:c r="P11669" s="60" t="str">
        <x:v>Calibrated to live price</x:v>
      </x:c>
      <x:c r="Q11669" s="61" t="n">
        <x:f>IF(N11669="","",K11669-N11669)</x:f>
        <x:v>-1.1368683772161603e-13</x:v>
      </x:c>
    </x:row>
    <x:row r="11670">
      <x:c r="A11670" s="37" t="str">
        <x:v>F7UA SUB</x:v>
      </x:c>
      <x:c r="B11670" s="37" t="str">
        <x:v>F7UASUB</x:v>
      </x:c>
      <x:c r="C11670" s="29" t="str"/>
      <x:c r="D11670" s="30" t="n">
        <x:v>6283.65</x:v>
      </x:c>
      <x:c r="E11670" s="30" t="n">
        <x:v>379.9</x:v>
      </x:c>
      <x:c r="F11670" s="30" t="n">
        <x:v>182.61</x:v>
      </x:c>
      <x:c r="G11670" s="30" t="n">
        <x:v>546.68</x:v>
      </x:c>
      <x:c r="H11670" s="31" t="n">
        <x:f>IF(O11670&gt;0,O11670,D11670)*E11670/1000000/31.1034768</x:f>
        <x:v>0.038985728108963946</x:v>
      </x:c>
      <x:c r="I11670" s="31" t="n">
        <x:f>IF(O11670&gt;0,O11670,D11670)*F11670/1000000/31.1034768</x:f>
        <x:v>0.01873962571723587</x:v>
      </x:c>
      <x:c r="J11670" s="31" t="n">
        <x:f>IF(O11670&gt;0,O11670,D11670)*G11670/1000000/31.1034768</x:f>
        <x:v>0.056100862970803925</x:v>
      </x:c>
      <x:c r="K11670" s="32" t="n">
        <x:f>H11670*$B$4*$H$4+I11670*$D$4*$J$4+J11670*$F$4*$L$4</x:f>
        <x:v>519.9999999999999</x:v>
      </x:c>
      <x:c r="L11670" s="29" t="str">
        <x:v>Niko ppm 207</x:v>
      </x:c>
      <x:c r="M11670" s="39" t="str"/>
      <x:c r="N11670" s="58" t="n">
        <x:v>520</x:v>
      </x:c>
      <x:c r="O11670" s="59" t="n">
        <x:v>3191.8707285292658</x:v>
      </x:c>
      <x:c r="P11670" s="60" t="str">
        <x:v>Calibrated to live price</x:v>
      </x:c>
      <x:c r="Q11670" s="61" t="n">
        <x:f>IF(N11670="","",K11670-N11670)</x:f>
        <x:v>-1.1368683772161603e-13</x:v>
      </x:c>
    </x:row>
    <x:row r="11671">
      <x:c r="A11671" s="37" t="str">
        <x:v>F7UA TWO</x:v>
      </x:c>
      <x:c r="B11671" s="37" t="str">
        <x:v>F7UATWO</x:v>
      </x:c>
      <x:c r="C11671" s="29" t="str">
        <x:v>Ford</x:v>
      </x:c>
      <x:c r="D11671" s="30" t="n">
        <x:v>2800</x:v>
      </x:c>
      <x:c r="E11671" s="30" t="n">
        <x:v>0</x:v>
      </x:c>
      <x:c r="F11671" s="30" t="n">
        <x:v>5136</x:v>
      </x:c>
      <x:c r="G11671" s="30" t="n">
        <x:v>0</x:v>
      </x:c>
      <x:c r="H11671" s="31" t="n">
        <x:f>IF(O11671&gt;0,O11671,D11671)*E11671/1000000/31.1034768</x:f>
        <x:v>0</x:v>
      </x:c>
      <x:c r="I11671" s="31" t="n">
        <x:f>IF(O11671&gt;0,O11671,D11671)*F11671/1000000/31.1034768</x:f>
        <x:v>0.49155555555555547</x:v>
      </x:c>
      <x:c r="J11671" s="31" t="n">
        <x:f>IF(O11671&gt;0,O11671,D11671)*G11671/1000000/31.1034768</x:f>
        <x:v>0</x:v>
      </x:c>
      <x:c r="K11671" s="32" t="n">
        <x:f>H11671*$B$4*$H$4+I11671*$D$4*$J$4+J11671*$F$4*$L$4</x:f>
        <x:v>552.9999999999999</x:v>
      </x:c>
      <x:c r="L11671" s="29" t="str">
        <x:v>ppm niko 2028</x:v>
      </x:c>
      <x:c r="M11671" s="39" t="str">
        <x:v>Ford 5E212//F7UA DF TWO//M 9 082</x:v>
      </x:c>
      <x:c r="N11671" s="58" t="n">
        <x:v>553</x:v>
      </x:c>
      <x:c r="O11671" s="59" t="n">
        <x:v>2976.8471219106955</x:v>
      </x:c>
      <x:c r="P11671" s="60" t="str">
        <x:v>Calibrated to live price</x:v>
      </x:c>
      <x:c r="Q11671" s="61" t="n">
        <x:f>IF(N11671="","",K11671-N11671)</x:f>
        <x:v>-1.1368683772161603e-13</x:v>
      </x:c>
    </x:row>
    <x:row r="11672">
      <x:c r="A11672" s="37" t="str">
        <x:v>F7UA UA</x:v>
      </x:c>
      <x:c r="B11672" s="37" t="str">
        <x:v>F7UAUA</x:v>
      </x:c>
      <x:c r="C11672" s="29" t="str"/>
      <x:c r="D11672" s="30" t="n">
        <x:v>442.11</x:v>
      </x:c>
      <x:c r="E11672" s="30" t="n">
        <x:v>497.66</x:v>
      </x:c>
      <x:c r="F11672" s="30" t="n">
        <x:v>233.05</x:v>
      </x:c>
      <x:c r="G11672" s="30" t="n">
        <x:v>300.92</x:v>
      </x:c>
      <x:c r="H11672" s="31" t="n">
        <x:f>IF(O11672&gt;0,O11672,D11672)*E11672/1000000/31.1034768</x:f>
        <x:v>0.005889807862120078</x:v>
      </x:c>
      <x:c r="I11672" s="31" t="n">
        <x:f>IF(O11672&gt;0,O11672,D11672)*F11672/1000000/31.1034768</x:f>
        <x:v>0.0027581475751860393</x:v>
      </x:c>
      <x:c r="J11672" s="31" t="n">
        <x:f>IF(O11672&gt;0,O11672,D11672)*G11672/1000000/31.1034768</x:f>
        <x:v>0.0035613892655008924</x:v>
      </x:c>
      <x:c r="K11672" s="32" t="n">
        <x:f>H11672*$B$4*$H$4+I11672*$D$4*$J$4+J11672*$F$4*$L$4</x:f>
        <x:v>40</x:v>
      </x:c>
      <x:c r="L11672" s="29" t="str">
        <x:v>Niko ppm 207</x:v>
      </x:c>
      <x:c r="M11672" s="39" t="str"/>
      <x:c r="N11672" s="58" t="n">
        <x:v>40</x:v>
      </x:c>
      <x:c r="O11672" s="59" t="n">
        <x:v>368.1097580595375</x:v>
      </x:c>
      <x:c r="P11672" s="60" t="str">
        <x:v>Calibrated to live price</x:v>
      </x:c>
      <x:c r="Q11672" s="61" t="n">
        <x:f>IF(N11672="","",K11672-N11672)</x:f>
        <x:v>0</x:v>
      </x:c>
    </x:row>
    <x:row r="11673">
      <x:c r="A11673" s="37" t="str">
        <x:v>F7UA UMP</x:v>
      </x:c>
      <x:c r="B11673" s="37" t="str">
        <x:v>F7UAUMP</x:v>
      </x:c>
      <x:c r="C11673" s="29" t="str"/>
      <x:c r="D11673" s="30" t="n">
        <x:v>8612.26</x:v>
      </x:c>
      <x:c r="E11673" s="30" t="n">
        <x:v>688.91</x:v>
      </x:c>
      <x:c r="F11673" s="30" t="n">
        <x:v>119.31</x:v>
      </x:c>
      <x:c r="G11673" s="30" t="n">
        <x:v>615.22</x:v>
      </x:c>
      <x:c r="H11673" s="31" t="n">
        <x:f>IF(O11673&gt;0,O11673,D11673)*E11673/1000000/31.1034768</x:f>
        <x:v>0.0846593323525707</x:v>
      </x:c>
      <x:c r="I11673" s="31" t="n">
        <x:f>IF(O11673&gt;0,O11673,D11673)*F11673/1000000/31.1034768</x:f>
        <x:v>0.014661864311717367</x:v>
      </x:c>
      <x:c r="J11673" s="31" t="n">
        <x:f>IF(O11673&gt;0,O11673,D11673)*G11673/1000000/31.1034768</x:f>
        <x:v>0.07560365570241184</x:v>
      </x:c>
      <x:c r="K11673" s="32" t="n">
        <x:f>H11673*$B$4*$H$4+I11673*$D$4*$J$4+J11673*$F$4*$L$4</x:f>
        <x:v>738</x:v>
      </x:c>
      <x:c r="L11673" s="29" t="str">
        <x:v>Niko ppm 207</x:v>
      </x:c>
      <x:c r="M11673" s="39" t="str"/>
      <x:c r="N11673" s="58" t="n">
        <x:v>738</x:v>
      </x:c>
      <x:c r="O11673" s="59" t="n">
        <x:v>3822.269352646459</x:v>
      </x:c>
      <x:c r="P11673" s="60" t="str">
        <x:v>Calibrated to live price</x:v>
      </x:c>
      <x:c r="Q11673" s="61" t="n">
        <x:f>IF(N11673="","",K11673-N11673)</x:f>
        <x:v>0</x:v>
      </x:c>
    </x:row>
    <x:row r="11674">
      <x:c r="A11674" s="37" t="str">
        <x:v>F7UA VET</x:v>
      </x:c>
      <x:c r="B11674" s="37" t="str">
        <x:v>F7UAVET</x:v>
      </x:c>
      <x:c r="C11674" s="29" t="str"/>
      <x:c r="D11674" s="30" t="n">
        <x:v>7485.48</x:v>
      </x:c>
      <x:c r="E11674" s="30" t="n">
        <x:v>401</x:v>
      </x:c>
      <x:c r="F11674" s="30" t="n">
        <x:v>150.34</x:v>
      </x:c>
      <x:c r="G11674" s="30" t="n">
        <x:v>1057.56</x:v>
      </x:c>
      <x:c r="H11674" s="31" t="n">
        <x:f>IF(O11674&gt;0,O11674,D11674)*E11674/1000000/31.1034768</x:f>
        <x:v>0.03234243010589464</x:v>
      </x:c>
      <x:c r="I11674" s="31" t="n">
        <x:f>IF(O11674&gt;0,O11674,D11674)*F11674/1000000/31.1034768</x:f>
        <x:v>0.012125588384339652</x:v>
      </x:c>
      <x:c r="J11674" s="31" t="n">
        <x:f>IF(O11674&gt;0,O11674,D11674)*G11674/1000000/31.1034768</x:f>
        <x:v>0.08529690868526169</x:v>
      </x:c>
      <x:c r="K11674" s="32" t="n">
        <x:f>H11674*$B$4*$H$4+I11674*$D$4*$J$4+J11674*$F$4*$L$4</x:f>
        <x:v>730.9999999999998</x:v>
      </x:c>
      <x:c r="L11674" s="29" t="str">
        <x:v>Niko ppm 207</x:v>
      </x:c>
      <x:c r="M11674" s="39" t="str"/>
      <x:c r="N11674" s="58" t="n">
        <x:v>731</x:v>
      </x:c>
      <x:c r="O11674" s="59" t="n">
        <x:v>2508.6334774421834</x:v>
      </x:c>
      <x:c r="P11674" s="60" t="str">
        <x:v>Calibrated to live price</x:v>
      </x:c>
      <x:c r="Q11674" s="61" t="n">
        <x:f>IF(N11674="","",K11674-N11674)</x:f>
        <x:v>-2.2737367544323206e-13</x:v>
      </x:c>
    </x:row>
    <x:row r="11675">
      <x:c r="A11675" s="37" t="str">
        <x:v>F7UA ZED</x:v>
      </x:c>
      <x:c r="B11675" s="37" t="str">
        <x:v>F7UAZED</x:v>
      </x:c>
      <x:c r="C11675" s="29" t="str"/>
      <x:c r="D11675" s="30" t="n">
        <x:v>5541.64</x:v>
      </x:c>
      <x:c r="E11675" s="30" t="n">
        <x:v>564.38</x:v>
      </x:c>
      <x:c r="F11675" s="30" t="n">
        <x:v>201.7</x:v>
      </x:c>
      <x:c r="G11675" s="30" t="n">
        <x:v>860.62</x:v>
      </x:c>
      <x:c r="H11675" s="31" t="n">
        <x:f>IF(O11675&gt;0,O11675,D11675)*E11675/1000000/31.1034768</x:f>
        <x:v>0.044622322566215886</x:v>
      </x:c>
      <x:c r="I11675" s="31" t="n">
        <x:f>IF(O11675&gt;0,O11675,D11675)*F11675/1000000/31.1034768</x:f>
        <x:v>0.015947273931758293</x:v>
      </x:c>
      <x:c r="J11675" s="31" t="n">
        <x:f>IF(O11675&gt;0,O11675,D11675)*G11675/1000000/31.1034768</x:f>
        <x:v>0.06804433758626584</x:v>
      </x:c>
      <x:c r="K11675" s="32" t="n">
        <x:f>H11675*$B$4*$H$4+I11675*$D$4*$J$4+J11675*$F$4*$L$4</x:f>
        <x:v>618.9999999999998</x:v>
      </x:c>
      <x:c r="L11675" s="29" t="str">
        <x:v>Niko ppm 207</x:v>
      </x:c>
      <x:c r="M11675" s="39" t="str"/>
      <x:c r="N11675" s="58" t="n">
        <x:v>619</x:v>
      </x:c>
      <x:c r="O11675" s="59" t="n">
        <x:v>2459.1753334640002</x:v>
      </x:c>
      <x:c r="P11675" s="60" t="str">
        <x:v>Calibrated to live price</x:v>
      </x:c>
      <x:c r="Q11675" s="61" t="n">
        <x:f>IF(N11675="","",K11675-N11675)</x:f>
        <x:v>-2.2737367544323206e-13</x:v>
      </x:c>
    </x:row>
    <x:row r="11676">
      <x:c r="A11676" s="37" t="str">
        <x:v>F7US OUT</x:v>
      </x:c>
      <x:c r="B11676" s="37" t="str">
        <x:v>F7USOUT</x:v>
      </x:c>
      <x:c r="C11676" s="29" t="str"/>
      <x:c r="D11676" s="30" t="n">
        <x:v>15637.99</x:v>
      </x:c>
      <x:c r="E11676" s="30" t="n">
        <x:v>364.4</x:v>
      </x:c>
      <x:c r="F11676" s="30" t="n">
        <x:v>74.16</x:v>
      </x:c>
      <x:c r="G11676" s="30" t="n">
        <x:v>303.94</x:v>
      </x:c>
      <x:c r="H11676" s="31" t="n">
        <x:f>IF(O11676&gt;0,O11676,D11676)*E11676/1000000/31.1034768</x:f>
        <x:v>0.0886629099286609</x:v>
      </x:c>
      <x:c r="I11676" s="31" t="n">
        <x:f>IF(O11676&gt;0,O11676,D11676)*F11676/1000000/31.1034768</x:f>
        <x:v>0.018044021405898714</x:v>
      </x:c>
      <x:c r="J11676" s="31" t="n">
        <x:f>IF(O11676&gt;0,O11676,D11676)*G11676/1000000/31.1034768</x:f>
        <x:v>0.07395226356673215</x:v>
      </x:c>
      <x:c r="K11676" s="32" t="n">
        <x:f>H11676*$B$4*$H$4+I11676*$D$4*$J$4+J11676*$F$4*$L$4</x:f>
        <x:v>735</x:v>
      </x:c>
      <x:c r="L11676" s="29" t="str">
        <x:v>Niko ppm 207</x:v>
      </x:c>
      <x:c r="M11676" s="39" t="str"/>
      <x:c r="N11676" s="58" t="n">
        <x:v>735</x:v>
      </x:c>
      <x:c r="O11676" s="59" t="n">
        <x:v>7567.850609183847</x:v>
      </x:c>
      <x:c r="P11676" s="60" t="str">
        <x:v>Calibrated to live price</x:v>
      </x:c>
      <x:c r="Q11676" s="61" t="n">
        <x:f>IF(N11676="","",K11676-N11676)</x:f>
        <x:v>0</x:v>
      </x:c>
    </x:row>
    <x:row r="11677">
      <x:c r="A11677" s="37" t="str">
        <x:v>F7V8 DA</x:v>
      </x:c>
      <x:c r="B11677" s="37" t="str">
        <x:v>F7V8DA</x:v>
      </x:c>
      <x:c r="C11677" s="29" t="str"/>
      <x:c r="D11677" s="30" t="n">
        <x:v>892.22</x:v>
      </x:c>
      <x:c r="E11677" s="30" t="n">
        <x:v>155</x:v>
      </x:c>
      <x:c r="F11677" s="30" t="n">
        <x:v>258.26</x:v>
      </x:c>
      <x:c r="G11677" s="30" t="n">
        <x:v>1047.58</x:v>
      </x:c>
      <x:c r="H11677" s="31" t="n">
        <x:f>IF(O11677&gt;0,O11677,D11677)*E11677/1000000/31.1034768</x:f>
        <x:v>0.0017931915968579068</x:v>
      </x:c>
      <x:c r="I11677" s="31" t="n">
        <x:f>IF(O11677&gt;0,O11677,D11677)*F11677/1000000/31.1034768</x:f>
        <x:v>0.0029878042697065997</x:v>
      </x:c>
      <x:c r="J11677" s="31" t="n">
        <x:f>IF(O11677&gt;0,O11677,D11677)*G11677/1000000/31.1034768</x:f>
        <x:v>0.012119430019589714</x:v>
      </x:c>
      <x:c r="K11677" s="32" t="n">
        <x:f>H11677*$B$4*$H$4+I11677*$D$4*$J$4+J11677*$F$4*$L$4</x:f>
        <x:v>100.99999999999999</x:v>
      </x:c>
      <x:c r="L11677" s="29" t="str">
        <x:v>Niko ppm 207</x:v>
      </x:c>
      <x:c r="M11677" s="39" t="str"/>
      <x:c r="N11677" s="58" t="n">
        <x:v>101</x:v>
      </x:c>
      <x:c r="O11677" s="59" t="n">
        <x:v>359.83544019887</x:v>
      </x:c>
      <x:c r="P11677" s="60" t="str">
        <x:v>Calibrated to live price</x:v>
      </x:c>
      <x:c r="Q11677" s="61" t="n">
        <x:f>IF(N11677="","",K11677-N11677)</x:f>
        <x:v>-1.4210854715202004e-14</x:v>
      </x:c>
    </x:row>
    <x:row r="11678">
      <x:c r="A11678" s="37" t="str">
        <x:v>F7XA AA</x:v>
      </x:c>
      <x:c r="B11678" s="37" t="str">
        <x:v>F7XAAA</x:v>
      </x:c>
      <x:c r="C11678" s="29" t="str"/>
      <x:c r="D11678" s="30" t="n">
        <x:v>1755.66</x:v>
      </x:c>
      <x:c r="E11678" s="30" t="n">
        <x:v>225.44</x:v>
      </x:c>
      <x:c r="F11678" s="30" t="n">
        <x:v>135.86</x:v>
      </x:c>
      <x:c r="G11678" s="30" t="n">
        <x:v>880.7</x:v>
      </x:c>
      <x:c r="H11678" s="31" t="n">
        <x:f>IF(O11678&gt;0,O11678,D11678)*E11678/1000000/31.1034768</x:f>
        <x:v>0.005213968365569861</x:v>
      </x:c>
      <x:c r="I11678" s="31" t="n">
        <x:f>IF(O11678&gt;0,O11678,D11678)*F11678/1000000/31.1034768</x:f>
        <x:v>0.0031421652863126395</x:v>
      </x:c>
      <x:c r="J11678" s="31" t="n">
        <x:f>IF(O11678&gt;0,O11678,D11678)*G11678/1000000/31.1034768</x:f>
        <x:v>0.020368798525360974</x:v>
      </x:c>
      <x:c r="K11678" s="32" t="n">
        <x:f>H11678*$B$4*$H$4+I11678*$D$4*$J$4+J11678*$F$4*$L$4</x:f>
        <x:v>171.00000000000003</x:v>
      </x:c>
      <x:c r="L11678" s="29" t="str">
        <x:v>Niko ppm 207</x:v>
      </x:c>
      <x:c r="M11678" s="39" t="str"/>
      <x:c r="N11678" s="58" t="n">
        <x:v>171</x:v>
      </x:c>
      <x:c r="O11678" s="59" t="n">
        <x:v>719.3601139746102</x:v>
      </x:c>
      <x:c r="P11678" s="60" t="str">
        <x:v>Calibrated to live price</x:v>
      </x:c>
      <x:c r="Q11678" s="61" t="n">
        <x:f>IF(N11678="","",K11678-N11678)</x:f>
        <x:v>2.842170943040401e-14</x:v>
      </x:c>
    </x:row>
    <x:row r="11679">
      <x:c r="A11679" s="37" t="str">
        <x:v>F7XA BA</x:v>
      </x:c>
      <x:c r="B11679" s="37" t="str">
        <x:v>F7XABA</x:v>
      </x:c>
      <x:c r="C11679" s="29" t="str"/>
      <x:c r="D11679" s="30" t="n">
        <x:v>717.8</x:v>
      </x:c>
      <x:c r="E11679" s="30" t="n">
        <x:v>361.61</x:v>
      </x:c>
      <x:c r="F11679" s="30" t="n">
        <x:v>214.69</x:v>
      </x:c>
      <x:c r="G11679" s="30" t="n">
        <x:v>653.06</x:v>
      </x:c>
      <x:c r="H11679" s="31" t="n">
        <x:f>IF(O11679&gt;0,O11679,D11679)*E11679/1000000/31.1034768</x:f>
        <x:v>0.005079953167514842</x:v>
      </x:c>
      <x:c r="I11679" s="31" t="n">
        <x:f>IF(O11679&gt;0,O11679,D11679)*F11679/1000000/31.1034768</x:f>
        <x:v>0.0030159983007487664</x:v>
      </x:c>
      <x:c r="J11679" s="31" t="n">
        <x:f>IF(O11679&gt;0,O11679,D11679)*G11679/1000000/31.1034768</x:f>
        <x:v>0.00917428781166794</x:v>
      </x:c>
      <x:c r="K11679" s="32" t="n">
        <x:f>H11679*$B$4*$H$4+I11679*$D$4*$J$4+J11679*$F$4*$L$4</x:f>
        <x:v>83.00000000000003</x:v>
      </x:c>
      <x:c r="L11679" s="29" t="str">
        <x:v>Niko ppm 207</x:v>
      </x:c>
      <x:c r="M11679" s="39" t="str"/>
      <x:c r="N11679" s="58" t="n">
        <x:v>83</x:v>
      </x:c>
      <x:c r="O11679" s="59" t="n">
        <x:v>436.94644918803243</x:v>
      </x:c>
      <x:c r="P11679" s="60" t="str">
        <x:v>Calibrated to live price</x:v>
      </x:c>
      <x:c r="Q11679" s="61" t="n">
        <x:f>IF(N11679="","",K11679-N11679)</x:f>
        <x:v>2.842170943040401e-14</x:v>
      </x:c>
    </x:row>
    <x:row r="11680">
      <x:c r="A11680" s="37" t="str">
        <x:v>F7ZC DUN</x:v>
      </x:c>
      <x:c r="B11680" s="37" t="str">
        <x:v>F7ZCDUN</x:v>
      </x:c>
      <x:c r="C11680" s="29" t="str"/>
      <x:c r="D11680" s="30" t="n">
        <x:v>700</x:v>
      </x:c>
      <x:c r="E11680" s="30" t="n">
        <x:v>740</x:v>
      </x:c>
      <x:c r="F11680" s="30" t="n">
        <x:v>960</x:v>
      </x:c>
      <x:c r="G11680" s="30" t="n">
        <x:v>340</x:v>
      </x:c>
      <x:c r="H11680" s="31" t="n">
        <x:f>IF(O11680&gt;0,O11680,D11680)*E11680/1000000/31.1034768</x:f>
        <x:v>0.013055965862465123</x:v>
      </x:c>
      <x:c r="I11680" s="31" t="n">
        <x:f>IF(O11680&gt;0,O11680,D11680)*F11680/1000000/31.1034768</x:f>
        <x:v>0.01693746922698178</x:v>
      </x:c>
      <x:c r="J11680" s="31" t="n">
        <x:f>IF(O11680&gt;0,O11680,D11680)*G11680/1000000/31.1034768</x:f>
        <x:v>0.005998687017889381</x:v>
      </x:c>
      <x:c r="K11680" s="32" t="n">
        <x:f>H11680*$B$4*$H$4+I11680*$D$4*$J$4+J11680*$F$4*$L$4</x:f>
        <x:v>86</x:v>
      </x:c>
      <x:c r="L11680" s="29" t="str">
        <x:v>ppm niko 2028</x:v>
      </x:c>
      <x:c r="M11680" s="39" t="str"/>
      <x:c r="N11680" s="58" t="n">
        <x:v>86</x:v>
      </x:c>
      <x:c r="O11680" s="59" t="n">
        <x:v>548.764772033481</x:v>
      </x:c>
      <x:c r="P11680" s="60" t="str">
        <x:v>Calibrated to live price</x:v>
      </x:c>
      <x:c r="Q11680" s="61" t="n">
        <x:f>IF(N11680="","",K11680-N11680)</x:f>
        <x:v>0</x:v>
      </x:c>
    </x:row>
    <x:row r="11681">
      <x:c r="A11681" s="37" t="str">
        <x:v>F7ZC DUN-Pre</x:v>
      </x:c>
      <x:c r="B11681" s="37" t="str">
        <x:v>F7ZCDUNPRE</x:v>
      </x:c>
      <x:c r="C11681" s="29" t="str"/>
      <x:c r="D11681" s="30" t="n">
        <x:v>491.01</x:v>
      </x:c>
      <x:c r="E11681" s="30" t="n">
        <x:v>969.1</x:v>
      </x:c>
      <x:c r="F11681" s="30" t="n">
        <x:v>168.84</x:v>
      </x:c>
      <x:c r="G11681" s="30" t="n">
        <x:v>372.82</x:v>
      </x:c>
      <x:c r="H11681" s="31" t="n">
        <x:f>IF(O11681&gt;0,O11681,D11681)*E11681/1000000/31.1034768</x:f>
        <x:v>0.010974490753027005</x:v>
      </x:c>
      <x:c r="I11681" s="31" t="n">
        <x:f>IF(O11681&gt;0,O11681,D11681)*F11681/1000000/31.1034768</x:f>
        <x:v>0.001912014259355154</x:v>
      </x:c>
      <x:c r="J11681" s="31" t="n">
        <x:f>IF(O11681&gt;0,O11681,D11681)*G11681/1000000/31.1034768</x:f>
        <x:v>0.004221968468211257</x:v>
      </x:c>
      <x:c r="K11681" s="32" t="n">
        <x:f>H11681*$B$4*$H$4+I11681*$D$4*$J$4+J11681*$F$4*$L$4</x:f>
        <x:v>52.000000000000014</x:v>
      </x:c>
      <x:c r="L11681" s="29" t="str">
        <x:v>Niko ppm 207</x:v>
      </x:c>
      <x:c r="M11681" s="39" t="str"/>
      <x:c r="N11681" s="58" t="n">
        <x:v>52</x:v>
      </x:c>
      <x:c r="O11681" s="59" t="n">
        <x:v>352.22868489174493</x:v>
      </x:c>
      <x:c r="P11681" s="60" t="str">
        <x:v>Calibrated to live price</x:v>
      </x:c>
      <x:c r="Q11681" s="61" t="n">
        <x:f>IF(N11681="","",K11681-N11681)</x:f>
        <x:v>1.4210854715202004e-14</x:v>
      </x:c>
    </x:row>
    <x:row r="11682">
      <x:c r="A11682" s="37" t="str">
        <x:v>F7ZCABDUN</x:v>
      </x:c>
      <x:c r="B11682" s="37" t="str">
        <x:v>F7ZCABDUN</x:v>
      </x:c>
      <x:c r="C11682" s="29" t="str">
        <x:v>Ford</x:v>
      </x:c>
      <x:c r="D11682" s="30" t="n">
        <x:v>1140</x:v>
      </x:c>
      <x:c r="E11682" s="30" t="n">
        <x:v>468.6315789</x:v>
      </x:c>
      <x:c r="F11682" s="30" t="n">
        <x:v>1254.701754</x:v>
      </x:c>
      <x:c r="G11682" s="30" t="n">
        <x:v>350.877193</x:v>
      </x:c>
      <x:c r="H11682" s="31" t="n">
        <x:f>IF(O11682&gt;0,O11682,D11682)*E11682/1000000/31.1034768</x:f>
        <x:v>0.017176214845087672</x:v>
      </x:c>
      <x:c r="I11682" s="31" t="n">
        <x:f>IF(O11682&gt;0,O11682,D11682)*F11682/1000000/31.1034768</x:f>
        <x:v>0.04598714184775639</x:v>
      </x:c>
      <x:c r="J11682" s="31" t="n">
        <x:f>IF(O11682&gt;0,O11682,D11682)*G11682/1000000/31.1034768</x:f>
        <x:v>0.012860298628094206</x:v>
      </x:c>
      <x:c r="K11682" s="32" t="n">
        <x:f>H11682*$B$4*$H$4+I11682*$D$4*$J$4+J11682*$F$4*$L$4</x:f>
        <x:v>178.7112815496877</x:v>
      </x:c>
      <x:c r="L11682" s="29" t="str">
        <x:v>Niko ppm 2020</x:v>
      </x:c>
      <x:c r="M11682" s="39" t="str">
        <x:v>357A282//5F250//F7ZC-AB-DUN//L 8 037</x:v>
      </x:c>
      <x:c r="N11682" s="58"/>
      <x:c r="O11682" s="59"/>
      <x:c r="P11682" s="60" t="str">
        <x:v>No live-price match</x:v>
      </x:c>
      <x:c r="Q11682" s="61" t="str">
        <x:f>IF(N11682="","",K11682-N11682)</x:f>
      </x:c>
    </x:row>
    <x:row r="11683">
      <x:c r="A11683" s="37" t="str">
        <x:v>F80C AMY</x:v>
      </x:c>
      <x:c r="B11683" s="37" t="str">
        <x:v>F80CAMY</x:v>
      </x:c>
      <x:c r="C11683" s="29" t="str">
        <x:v>inconnu</x:v>
      </x:c>
      <x:c r="D11683" s="30" t="n">
        <x:v>1000</x:v>
      </x:c>
      <x:c r="E11683" s="30" t="n">
        <x:v>0</x:v>
      </x:c>
      <x:c r="F11683" s="30" t="n">
        <x:v>3410</x:v>
      </x:c>
      <x:c r="G11683" s="30" t="n">
        <x:v>100</x:v>
      </x:c>
      <x:c r="H11683" s="31" t="n">
        <x:f>IF(O11683&gt;0,O11683,D11683)*E11683/1000000/31.1034768</x:f>
        <x:v>0</x:v>
      </x:c>
      <x:c r="I11683" s="31" t="n">
        <x:f>IF(O11683&gt;0,O11683,D11683)*F11683/1000000/31.1034768</x:f>
        <x:v>0.1306640688423445</x:v>
      </x:c>
      <x:c r="J11683" s="31" t="n">
        <x:f>IF(O11683&gt;0,O11683,D11683)*G11683/1000000/31.1034768</x:f>
        <x:v>0.003831790875142068</x:v>
      </x:c>
      <x:c r="K11683" s="32" t="n">
        <x:f>H11683*$B$4*$H$4+I11683*$D$4*$J$4+J11683*$F$4*$L$4</x:f>
        <x:v>176.99999999999994</x:v>
      </x:c>
      <x:c r="L11683" s="29" t="str">
        <x:v>ppm niko 2028</x:v>
      </x:c>
      <x:c r="M11683" s="39" t="str">
        <x:v>099670 E9 103R-00,6379//CSS 54900 08/05//CA/CE 33055</x:v>
      </x:c>
      <x:c r="N11683" s="58" t="n">
        <x:v>177</x:v>
      </x:c>
      <x:c r="O11683" s="59" t="n">
        <x:v>1191.82018587433</x:v>
      </x:c>
      <x:c r="P11683" s="60" t="str">
        <x:v>Calibrated to live price</x:v>
      </x:c>
      <x:c r="Q11683" s="61" t="n">
        <x:f>IF(N11683="","",K11683-N11683)</x:f>
        <x:v>-5.684341886080802e-14</x:v>
      </x:c>
    </x:row>
    <x:row r="11684">
      <x:c r="A11684" s="37" t="str">
        <x:v>F80C BAL</x:v>
      </x:c>
      <x:c r="B11684" s="37" t="str">
        <x:v>F80CBAL</x:v>
      </x:c>
      <x:c r="C11684" s="29" t="str">
        <x:v>Peugeot</x:v>
      </x:c>
      <x:c r="D11684" s="30" t="n">
        <x:v>1981.35</x:v>
      </x:c>
      <x:c r="E11684" s="30" t="n">
        <x:v>309.26</x:v>
      </x:c>
      <x:c r="F11684" s="30" t="n">
        <x:v>104.11</x:v>
      </x:c>
      <x:c r="G11684" s="30" t="n">
        <x:v>817.93</x:v>
      </x:c>
      <x:c r="H11684" s="31" t="n">
        <x:f>IF(O11684&gt;0,O11684,D11684)*E11684/1000000/31.1034768</x:f>
        <x:v>0.007914230914910095</x:v>
      </x:c>
      <x:c r="I11684" s="31" t="n">
        <x:f>IF(O11684&gt;0,O11684,D11684)*F11684/1000000/31.1034768</x:f>
        <x:v>0.0026642649568366095</x:v>
      </x:c>
      <x:c r="J11684" s="31" t="n">
        <x:f>IF(O11684&gt;0,O11684,D11684)*G11684/1000000/31.1034768</x:f>
        <x:v>0.020931536222700685</x:v>
      </x:c>
      <x:c r="K11684" s="32" t="n">
        <x:f>H11684*$B$4*$H$4+I11684*$D$4*$J$4+J11684*$F$4*$L$4</x:f>
        <x:v>179</x:v>
      </x:c>
      <x:c r="L11684" s="29" t="str">
        <x:v>Niko ppm 207</x:v>
      </x:c>
      <x:c r="M11684" s="39" t="str">
        <x:v>TR PSA 017//01233//061018//2B</x:v>
      </x:c>
      <x:c r="N11684" s="58" t="n">
        <x:v>179</x:v>
      </x:c>
      <x:c r="O11684" s="59" t="n">
        <x:v>795.9648763233166</x:v>
      </x:c>
      <x:c r="P11684" s="60" t="str">
        <x:v>Calibrated to live price</x:v>
      </x:c>
      <x:c r="Q11684" s="61" t="n">
        <x:f>IF(N11684="","",K11684-N11684)</x:f>
        <x:v>0</x:v>
      </x:c>
    </x:row>
    <x:row r="11685">
      <x:c r="A11685" s="37" t="str">
        <x:v>F80C BAL- Pre</x:v>
      </x:c>
      <x:c r="B11685" s="37" t="str">
        <x:v>F80CBALPRE</x:v>
      </x:c>
      <x:c r="C11685" s="29" t="str"/>
      <x:c r="D11685" s="30" t="n">
        <x:v>1808.59</x:v>
      </x:c>
      <x:c r="E11685" s="30" t="n">
        <x:v>497.44</x:v>
      </x:c>
      <x:c r="F11685" s="30" t="n">
        <x:v>65.09</x:v>
      </x:c>
      <x:c r="G11685" s="30" t="n">
        <x:v>1127.74</x:v>
      </x:c>
      <x:c r="H11685" s="31" t="n">
        <x:f>IF(O11685&gt;0,O11685,D11685)*E11685/1000000/31.1034768</x:f>
        <x:v>0.007926499229477524</x:v>
      </x:c>
      <x:c r="I11685" s="31" t="n">
        <x:f>IF(O11685&gt;0,O11685,D11685)*F11685/1000000/31.1034768</x:f>
        <x:v>0.0010371820417471294</x:v>
      </x:c>
      <x:c r="J11685" s="31" t="n">
        <x:f>IF(O11685&gt;0,O11685,D11685)*G11685/1000000/31.1034768</x:f>
        <x:v>0.017970067226300623</x:v>
      </x:c>
      <x:c r="K11685" s="32" t="n">
        <x:f>H11685*$B$4*$H$4+I11685*$D$4*$J$4+J11685*$F$4*$L$4</x:f>
        <x:v>154.00000000000003</x:v>
      </x:c>
      <x:c r="L11685" s="29" t="str">
        <x:v>Niko ppm 207</x:v>
      </x:c>
      <x:c r="M11685" s="39" t="str"/>
      <x:c r="N11685" s="58" t="n">
        <x:v>154</x:v>
      </x:c>
      <x:c r="O11685" s="59" t="n">
        <x:v>495.62094903761664</x:v>
      </x:c>
      <x:c r="P11685" s="60" t="str">
        <x:v>Calibrated to live price</x:v>
      </x:c>
      <x:c r="Q11685" s="61" t="n">
        <x:f>IF(N11685="","",K11685-N11685)</x:f>
        <x:v>2.842170943040401e-14</x:v>
      </x:c>
    </x:row>
    <x:row r="11686">
      <x:c r="A11686" s="37" t="str">
        <x:v>F80C5E212EB</x:v>
      </x:c>
      <x:c r="B11686" s="37" t="str">
        <x:v>F80C5E212EB</x:v>
      </x:c>
      <x:c r="C11686" s="29" t="str">
        <x:v>Ford</x:v>
      </x:c>
      <x:c r="D11686" s="30" t="n">
        <x:v>1000</x:v>
      </x:c>
      <x:c r="E11686" s="30" t="n">
        <x:v>1650</x:v>
      </x:c>
      <x:c r="F11686" s="30" t="n">
        <x:v>0</x:v>
      </x:c>
      <x:c r="G11686" s="30" t="n">
        <x:v>271</x:v>
      </x:c>
      <x:c r="H11686" s="31" t="n">
        <x:f>IF(O11686&gt;0,O11686,D11686)*E11686/1000000/31.1034768</x:f>
        <x:v>0.05304873183823617</x:v>
      </x:c>
      <x:c r="I11686" s="31" t="n">
        <x:f>IF(O11686&gt;0,O11686,D11686)*F11686/1000000/31.1034768</x:f>
        <x:v>0</x:v>
      </x:c>
      <x:c r="J11686" s="31" t="n">
        <x:f>IF(O11686&gt;0,O11686,D11686)*G11686/1000000/31.1034768</x:f>
        <x:v>0.008712852320098184</x:v>
      </x:c>
      <x:c r="K11686" s="32" t="n">
        <x:f>H11686*$B$4*$H$4+I11686*$D$4*$J$4+J11686*$F$4*$L$4</x:f>
        <x:v>149.38619337887013</x:v>
      </x:c>
      <x:c r="L11686" s="29" t="str">
        <x:v>Niko ppm 2020</x:v>
      </x:c>
      <x:c r="M11686" s="39" t="str">
        <x:v>FORD F80C-5E212-EB//M9123 BAL//WARE AUS DUBAI</x:v>
      </x:c>
      <x:c r="N11686" s="58"/>
      <x:c r="O11686" s="59"/>
      <x:c r="P11686" s="60" t="str">
        <x:v>No live-price match</x:v>
      </x:c>
      <x:c r="Q11686" s="61" t="str">
        <x:f>IF(N11686="","",K11686-N11686)</x:f>
      </x:c>
    </x:row>
    <x:row r="11687">
      <x:c r="A11687" s="37" t="str">
        <x:v>F80E CAZ</x:v>
      </x:c>
      <x:c r="B11687" s="37" t="str">
        <x:v>F80ECAZ</x:v>
      </x:c>
      <x:c r="C11687" s="29" t="str"/>
      <x:c r="D11687" s="30" t="n">
        <x:v>2105.26</x:v>
      </x:c>
      <x:c r="E11687" s="30" t="n">
        <x:v>495.8</x:v>
      </x:c>
      <x:c r="F11687" s="30" t="n">
        <x:v>241.77</x:v>
      </x:c>
      <x:c r="G11687" s="30" t="n">
        <x:v>266.89</x:v>
      </x:c>
      <x:c r="H11687" s="31" t="n">
        <x:f>IF(O11687&gt;0,O11687,D11687)*E11687/1000000/31.1034768</x:f>
        <x:v>0.03066659366119233</x:v>
      </x:c>
      <x:c r="I11687" s="31" t="n">
        <x:f>IF(O11687&gt;0,O11687,D11687)*F11687/1000000/31.1034768</x:f>
        <x:v>0.014954139470485012</x:v>
      </x:c>
      <x:c r="J11687" s="31" t="n">
        <x:f>IF(O11687&gt;0,O11687,D11687)*G11687/1000000/31.1034768</x:f>
        <x:v>0.016507880561185198</x:v>
      </x:c>
      <x:c r="K11687" s="32" t="n">
        <x:f>H11687*$B$4*$H$4+I11687*$D$4*$J$4+J11687*$F$4*$L$4</x:f>
        <x:v>193</x:v>
      </x:c>
      <x:c r="L11687" s="29" t="str">
        <x:v>Niko ppm 207</x:v>
      </x:c>
      <x:c r="M11687" s="39" t="str"/>
      <x:c r="N11687" s="58" t="n">
        <x:v>193</x:v>
      </x:c>
      <x:c r="O11687" s="59" t="n">
        <x:v>1923.8355878901223</x:v>
      </x:c>
      <x:c r="P11687" s="60" t="str">
        <x:v>Calibrated to live price</x:v>
      </x:c>
      <x:c r="Q11687" s="61" t="n">
        <x:f>IF(N11687="","",K11687-N11687)</x:f>
        <x:v>0</x:v>
      </x:c>
    </x:row>
    <x:row r="11688">
      <x:c r="A11688" s="37" t="str">
        <x:v>F81A EC</x:v>
      </x:c>
      <x:c r="B11688" s="37" t="str">
        <x:v>F81AEC</x:v>
      </x:c>
      <x:c r="C11688" s="29" t="str"/>
      <x:c r="D11688" s="30" t="n">
        <x:v>11446.05</x:v>
      </x:c>
      <x:c r="E11688" s="30" t="n">
        <x:v>140.39</x:v>
      </x:c>
      <x:c r="F11688" s="30" t="n">
        <x:v>93.18</x:v>
      </x:c>
      <x:c r="G11688" s="30" t="n">
        <x:v>1136.81</x:v>
      </x:c>
      <x:c r="H11688" s="31" t="n">
        <x:f>IF(O11688&gt;0,O11688,D11688)*E11688/1000000/31.1034768</x:f>
        <x:v>0.013352573432384975</x:v>
      </x:c>
      <x:c r="I11688" s="31" t="n">
        <x:f>IF(O11688&gt;0,O11688,D11688)*F11688/1000000/31.1034768</x:f>
        <x:v>0.00886240325115487</x:v>
      </x:c>
      <x:c r="J11688" s="31" t="n">
        <x:f>IF(O11688&gt;0,O11688,D11688)*G11688/1000000/31.1034768</x:f>
        <x:v>0.10812265121212028</x:v>
      </x:c>
      <x:c r="K11688" s="32" t="n">
        <x:f>H11688*$B$4*$H$4+I11688*$D$4*$J$4+J11688*$F$4*$L$4</x:f>
        <x:v>877</x:v>
      </x:c>
      <x:c r="L11688" s="29" t="str">
        <x:v>Niko ppm 207</x:v>
      </x:c>
      <x:c r="M11688" s="39" t="str"/>
      <x:c r="N11688" s="58" t="n">
        <x:v>877</x:v>
      </x:c>
      <x:c r="O11688" s="59" t="n">
        <x:v>2958.2695204393654</x:v>
      </x:c>
      <x:c r="P11688" s="60" t="str">
        <x:v>Calibrated to live price</x:v>
      </x:c>
      <x:c r="Q11688" s="61" t="n">
        <x:f>IF(N11688="","",K11688-N11688)</x:f>
        <x:v>0</x:v>
      </x:c>
    </x:row>
    <x:row r="11689">
      <x:c r="A11689" s="37" t="str">
        <x:v>F81A JE</x:v>
      </x:c>
      <x:c r="B11689" s="37" t="str">
        <x:v>F81AJE</x:v>
      </x:c>
      <x:c r="C11689" s="29" t="str"/>
      <x:c r="D11689" s="30" t="n">
        <x:v>271.27</x:v>
      </x:c>
      <x:c r="E11689" s="30" t="n">
        <x:v>581.07</x:v>
      </x:c>
      <x:c r="F11689" s="30" t="n">
        <x:v>228.42</x:v>
      </x:c>
      <x:c r="G11689" s="30" t="n">
        <x:v>417.22</x:v>
      </x:c>
      <x:c r="H11689" s="31" t="n">
        <x:f>IF(O11689&gt;0,O11689,D11689)*E11689/1000000/31.1034768</x:f>
        <x:v>0.003555280086833832</x:v>
      </x:c>
      <x:c r="I11689" s="31" t="n">
        <x:f>IF(O11689&gt;0,O11689,D11689)*F11689/1000000/31.1034768</x:f>
        <x:v>0.0013975890640277138</x:v>
      </x:c>
      <x:c r="J11689" s="31" t="n">
        <x:f>IF(O11689&gt;0,O11689,D11689)*G11689/1000000/31.1034768</x:f>
        <x:v>0.0025527629336031996</x:v>
      </x:c>
      <x:c r="K11689" s="32" t="n">
        <x:f>H11689*$B$4*$H$4+I11689*$D$4*$J$4+J11689*$F$4*$L$4</x:f>
        <x:v>26.999999999999993</x:v>
      </x:c>
      <x:c r="L11689" s="29" t="str">
        <x:v>Niko ppm 207</x:v>
      </x:c>
      <x:c r="M11689" s="39" t="str"/>
      <x:c r="N11689" s="58" t="n">
        <x:v>27</x:v>
      </x:c>
      <x:c r="O11689" s="59" t="n">
        <x:v>190.30679900586514</x:v>
      </x:c>
      <x:c r="P11689" s="60" t="str">
        <x:v>Calibrated to live price</x:v>
      </x:c>
      <x:c r="Q11689" s="61" t="n">
        <x:f>IF(N11689="","",K11689-N11689)</x:f>
        <x:v>-7.105427357601002e-15</x:v>
      </x:c>
    </x:row>
    <x:row r="11690">
      <x:c r="A11690" s="37" t="str">
        <x:v>F81A PEG</x:v>
      </x:c>
      <x:c r="B11690" s="37" t="str">
        <x:v>F81APEG</x:v>
      </x:c>
      <x:c r="C11690" s="29" t="str"/>
      <x:c r="D11690" s="30" t="n">
        <x:v>9045.77</x:v>
      </x:c>
      <x:c r="E11690" s="30" t="n">
        <x:v>165.53</x:v>
      </x:c>
      <x:c r="F11690" s="30" t="n">
        <x:v>127.28</x:v>
      </x:c>
      <x:c r="G11690" s="30" t="n">
        <x:v>1013.2</x:v>
      </x:c>
      <x:c r="H11690" s="31" t="n">
        <x:f>IF(O11690&gt;0,O11690,D11690)*E11690/1000000/31.1034768</x:f>
        <x:v>0.014268102661539486</x:v>
      </x:c>
      <x:c r="I11690" s="31" t="n">
        <x:f>IF(O11690&gt;0,O11690,D11690)*F11690/1000000/31.1034768</x:f>
        <x:v>0.010971087457021363</x:v>
      </x:c>
      <x:c r="J11690" s="31" t="n">
        <x:f>IF(O11690&gt;0,O11690,D11690)*G11690/1000000/31.1034768</x:f>
        <x:v>0.08733426941745792</x:v>
      </x:c>
      <x:c r="K11690" s="32" t="n">
        <x:f>H11690*$B$4*$H$4+I11690*$D$4*$J$4+J11690*$F$4*$L$4</x:f>
        <x:v>718</x:v>
      </x:c>
      <x:c r="L11690" s="29" t="str">
        <x:v>Niko ppm 207</x:v>
      </x:c>
      <x:c r="M11690" s="39" t="str"/>
      <x:c r="N11690" s="58" t="n">
        <x:v>718</x:v>
      </x:c>
      <x:c r="O11690" s="59" t="n">
        <x:v>2681.010089489589</x:v>
      </x:c>
      <x:c r="P11690" s="60" t="str">
        <x:v>Calibrated to live price</x:v>
      </x:c>
      <x:c r="Q11690" s="61" t="n">
        <x:f>IF(N11690="","",K11690-N11690)</x:f>
        <x:v>0</x:v>
      </x:c>
    </x:row>
    <x:row r="11691">
      <x:c r="A11691" s="37" t="str">
        <x:v>F81A PER</x:v>
      </x:c>
      <x:c r="B11691" s="37" t="str">
        <x:v>F81APER</x:v>
      </x:c>
      <x:c r="C11691" s="29" t="str"/>
      <x:c r="D11691" s="30" t="n">
        <x:v>6512.45</x:v>
      </x:c>
      <x:c r="E11691" s="30" t="n">
        <x:v>821.73</x:v>
      </x:c>
      <x:c r="F11691" s="30" t="n">
        <x:v>200.12</x:v>
      </x:c>
      <x:c r="G11691" s="30" t="n">
        <x:v>201.61</x:v>
      </x:c>
      <x:c r="H11691" s="31" t="n">
        <x:f>IF(O11691&gt;0,O11691,D11691)*E11691/1000000/31.1034768</x:f>
        <x:v>0.1632191329584348</x:v>
      </x:c>
      <x:c r="I11691" s="31" t="n">
        <x:f>IF(O11691&gt;0,O11691,D11691)*F11691/1000000/31.1034768</x:f>
        <x:v>0.039749568456356674</x:v>
      </x:c>
      <x:c r="J11691" s="31" t="n">
        <x:f>IF(O11691&gt;0,O11691,D11691)*G11691/1000000/31.1034768</x:f>
        <x:v>0.04004552516732995</x:v>
      </x:c>
      <x:c r="K11691" s="32" t="n">
        <x:f>H11691*$B$4*$H$4+I11691*$D$4*$J$4+J11691*$F$4*$L$4</x:f>
        <x:v>607.9999999999999</x:v>
      </x:c>
      <x:c r="L11691" s="29" t="str">
        <x:v>Niko ppm 207</x:v>
      </x:c>
      <x:c r="M11691" s="39" t="str"/>
      <x:c r="N11691" s="58" t="n">
        <x:v>608</x:v>
      </x:c>
      <x:c r="O11691" s="59" t="n">
        <x:v>6178.042076215778</x:v>
      </x:c>
      <x:c r="P11691" s="60" t="str">
        <x:v>Calibrated to live price</x:v>
      </x:c>
      <x:c r="Q11691" s="61" t="n">
        <x:f>IF(N11691="","",K11691-N11691)</x:f>
        <x:v>-1.1368683772161603e-13</x:v>
      </x:c>
    </x:row>
    <x:row r="11692">
      <x:c r="A11692" s="37" t="str">
        <x:v>F81A PIG</x:v>
      </x:c>
      <x:c r="B11692" s="37" t="str">
        <x:v>F81APIG</x:v>
      </x:c>
      <x:c r="C11692" s="29" t="str"/>
      <x:c r="D11692" s="30" t="n">
        <x:v>6920.77</x:v>
      </x:c>
      <x:c r="E11692" s="30" t="n">
        <x:v>722.18</x:v>
      </x:c>
      <x:c r="F11692" s="30" t="n">
        <x:v>154.46</x:v>
      </x:c>
      <x:c r="G11692" s="30" t="n">
        <x:v>225.88</x:v>
      </x:c>
      <x:c r="H11692" s="31" t="n">
        <x:f>IF(O11692&gt;0,O11692,D11692)*E11692/1000000/31.1034768</x:f>
        <x:v>0.12963175497818052</x:v>
      </x:c>
      <x:c r="I11692" s="31" t="n">
        <x:f>IF(O11692&gt;0,O11692,D11692)*F11692/1000000/31.1034768</x:f>
        <x:v>0.0277256651720205</x:v>
      </x:c>
      <x:c r="J11692" s="31" t="n">
        <x:f>IF(O11692&gt;0,O11692,D11692)*G11692/1000000/31.1034768</x:f>
        <x:v>0.04054559917814315</x:v>
      </x:c>
      <x:c r="K11692" s="32" t="n">
        <x:f>H11692*$B$4*$H$4+I11692*$D$4*$J$4+J11692*$F$4*$L$4</x:f>
        <x:v>547.0000000000001</x:v>
      </x:c>
      <x:c r="L11692" s="29" t="str">
        <x:v>Niko ppm 207</x:v>
      </x:c>
      <x:c r="M11692" s="39" t="str"/>
      <x:c r="N11692" s="58" t="n">
        <x:v>547</x:v>
      </x:c>
      <x:c r="O11692" s="59" t="n">
        <x:v>5583.093250307572</x:v>
      </x:c>
      <x:c r="P11692" s="60" t="str">
        <x:v>Calibrated to live price</x:v>
      </x:c>
      <x:c r="Q11692" s="61" t="n">
        <x:f>IF(N11692="","",K11692-N11692)</x:f>
        <x:v>1.1368683772161603e-13</x:v>
      </x:c>
    </x:row>
    <x:row r="11693">
      <x:c r="A11693" s="37" t="str">
        <x:v>F81A PIT</x:v>
      </x:c>
      <x:c r="B11693" s="37" t="str">
        <x:v>F81APIT</x:v>
      </x:c>
      <x:c r="C11693" s="29" t="str"/>
      <x:c r="D11693" s="30" t="n">
        <x:v>10222.51</x:v>
      </x:c>
      <x:c r="E11693" s="30" t="n">
        <x:v>417.46</x:v>
      </x:c>
      <x:c r="F11693" s="30" t="n">
        <x:v>133.54</x:v>
      </x:c>
      <x:c r="G11693" s="30" t="n">
        <x:v>527.62</x:v>
      </x:c>
      <x:c r="H11693" s="31" t="n">
        <x:f>IF(O11693&gt;0,O11693,D11693)*E11693/1000000/31.1034768</x:f>
        <x:v>0.0628708537676708</x:v>
      </x:c>
      <x:c r="I11693" s="31" t="n">
        <x:f>IF(O11693&gt;0,O11693,D11693)*F11693/1000000/31.1034768</x:f>
        <x:v>0.020111564729877737</x:v>
      </x:c>
      <x:c r="J11693" s="31" t="n">
        <x:f>IF(O11693&gt;0,O11693,D11693)*G11693/1000000/31.1034768</x:f>
        <x:v>0.07946131333516619</x:v>
      </x:c>
      <x:c r="K11693" s="32" t="n">
        <x:f>H11693*$B$4*$H$4+I11693*$D$4*$J$4+J11693*$F$4*$L$4</x:f>
        <x:v>741.0000000000001</x:v>
      </x:c>
      <x:c r="L11693" s="29" t="str">
        <x:v>Niko ppm 207</x:v>
      </x:c>
      <x:c r="M11693" s="39" t="str"/>
      <x:c r="N11693" s="58" t="n">
        <x:v>741</x:v>
      </x:c>
      <x:c r="O11693" s="59" t="n">
        <x:v>4684.286258704886</x:v>
      </x:c>
      <x:c r="P11693" s="60" t="str">
        <x:v>Calibrated to live price</x:v>
      </x:c>
      <x:c r="Q11693" s="61" t="n">
        <x:f>IF(N11693="","",K11693-N11693)</x:f>
        <x:v>1.1368683772161603e-13</x:v>
      </x:c>
    </x:row>
    <x:row r="11694">
      <x:c r="A11694" s="37" t="str">
        <x:v>F81A PIX</x:v>
      </x:c>
      <x:c r="B11694" s="37" t="str">
        <x:v>F81APIX</x:v>
      </x:c>
      <x:c r="C11694" s="29" t="str"/>
      <x:c r="D11694" s="30" t="n">
        <x:v>7448.16</x:v>
      </x:c>
      <x:c r="E11694" s="30" t="n">
        <x:v>682.42</x:v>
      </x:c>
      <x:c r="F11694" s="30" t="n">
        <x:v>172.36</x:v>
      </x:c>
      <x:c r="G11694" s="30" t="n">
        <x:v>968.5</x:v>
      </x:c>
      <x:c r="H11694" s="31" t="n">
        <x:f>IF(O11694&gt;0,O11694,D11694)*E11694/1000000/31.1034768</x:f>
        <x:v>0.06475026205135245</x:v>
      </x:c>
      <x:c r="I11694" s="31" t="n">
        <x:f>IF(O11694&gt;0,O11694,D11694)*F11694/1000000/31.1034768</x:f>
        <x:v>0.01635408570553488</x:v>
      </x:c>
      <x:c r="J11694" s="31" t="n">
        <x:f>IF(O11694&gt;0,O11694,D11694)*G11694/1000000/31.1034768</x:f>
        <x:v>0.09189447671043471</x:v>
      </x:c>
      <x:c r="K11694" s="32" t="n">
        <x:f>H11694*$B$4*$H$4+I11694*$D$4*$J$4+J11694*$F$4*$L$4</x:f>
        <x:v>836.9999999999998</x:v>
      </x:c>
      <x:c r="L11694" s="29" t="str">
        <x:v>Niko ppm 207</x:v>
      </x:c>
      <x:c r="M11694" s="39" t="str"/>
      <x:c r="N11694" s="58" t="n">
        <x:v>837</x:v>
      </x:c>
      <x:c r="O11694" s="59" t="n">
        <x:v>2951.200541467369</x:v>
      </x:c>
      <x:c r="P11694" s="60" t="str">
        <x:v>Calibrated to live price</x:v>
      </x:c>
      <x:c r="Q11694" s="61" t="n">
        <x:f>IF(N11694="","",K11694-N11694)</x:f>
        <x:v>-2.2737367544323206e-13</x:v>
      </x:c>
    </x:row>
    <x:row r="11695">
      <x:c r="A11695" s="37" t="str">
        <x:v>F81A POY</x:v>
      </x:c>
      <x:c r="B11695" s="37" t="str">
        <x:v>F81APOY</x:v>
      </x:c>
      <x:c r="C11695" s="29" t="str"/>
      <x:c r="D11695" s="30" t="n">
        <x:v>9735.52</x:v>
      </x:c>
      <x:c r="E11695" s="30" t="n">
        <x:v>309.73</x:v>
      </x:c>
      <x:c r="F11695" s="30" t="n">
        <x:v>128.45</x:v>
      </x:c>
      <x:c r="G11695" s="30" t="n">
        <x:v>304.14</x:v>
      </x:c>
      <x:c r="H11695" s="31" t="n">
        <x:f>IF(O11695&gt;0,O11695,D11695)*E11695/1000000/31.1034768</x:f>
        <x:v>0.05751019143933264</x:v>
      </x:c>
      <x:c r="I11695" s="31" t="n">
        <x:f>IF(O11695&gt;0,O11695,D11695)*F11695/1000000/31.1034768</x:f>
        <x:v>0.023850399026191443</x:v>
      </x:c>
      <x:c r="J11695" s="31" t="n">
        <x:f>IF(O11695&gt;0,O11695,D11695)*G11695/1000000/31.1034768</x:f>
        <x:v>0.05647224881141196</x:v>
      </x:c>
      <x:c r="K11695" s="32" t="n">
        <x:f>H11695*$B$4*$H$4+I11695*$D$4*$J$4+J11695*$F$4*$L$4</x:f>
        <x:v>557</x:v>
      </x:c>
      <x:c r="L11695" s="29" t="str">
        <x:v>Niko ppm 207</x:v>
      </x:c>
      <x:c r="M11695" s="39" t="str"/>
      <x:c r="N11695" s="58" t="n">
        <x:v>557</x:v>
      </x:c>
      <x:c r="O11695" s="59" t="n">
        <x:v>5775.245876075424</x:v>
      </x:c>
      <x:c r="P11695" s="60" t="str">
        <x:v>Calibrated to live price</x:v>
      </x:c>
      <x:c r="Q11695" s="61" t="n">
        <x:f>IF(N11695="","",K11695-N11695)</x:f>
        <x:v>0</x:v>
      </x:c>
    </x:row>
    <x:row r="11696">
      <x:c r="A11696" s="37" t="str">
        <x:v>F81A PUF</x:v>
      </x:c>
      <x:c r="B11696" s="37" t="str">
        <x:v>F81APUF</x:v>
      </x:c>
      <x:c r="C11696" s="29" t="str"/>
      <x:c r="D11696" s="30" t="n">
        <x:v>7006.18</x:v>
      </x:c>
      <x:c r="E11696" s="30" t="n">
        <x:v>338.73</x:v>
      </x:c>
      <x:c r="F11696" s="30" t="n">
        <x:v>267.64</x:v>
      </x:c>
      <x:c r="G11696" s="30" t="n">
        <x:v>582.85</x:v>
      </x:c>
      <x:c r="H11696" s="31" t="n">
        <x:f>IF(O11696&gt;0,O11696,D11696)*E11696/1000000/31.1034768</x:f>
        <x:v>0.044928514177622975</x:v>
      </x:c>
      <x:c r="I11696" s="31" t="n">
        <x:f>IF(O11696&gt;0,O11696,D11696)*F11696/1000000/31.1034768</x:f>
        <x:v>0.03549926943140262</x:v>
      </x:c>
      <x:c r="J11696" s="31" t="n">
        <x:f>IF(O11696&gt;0,O11696,D11696)*G11696/1000000/31.1034768</x:f>
        <x:v>0.0773081347634622</x:v>
      </x:c>
      <x:c r="K11696" s="32" t="n">
        <x:f>H11696*$B$4*$H$4+I11696*$D$4*$J$4+J11696*$F$4*$L$4</x:f>
        <x:v>714</x:v>
      </x:c>
      <x:c r="L11696" s="29" t="str">
        <x:v>Niko ppm 207</x:v>
      </x:c>
      <x:c r="M11696" s="39" t="str"/>
      <x:c r="N11696" s="58" t="n">
        <x:v>714</x:v>
      </x:c>
      <x:c r="O11696" s="59" t="n">
        <x:v>4125.507036229938</x:v>
      </x:c>
      <x:c r="P11696" s="60" t="str">
        <x:v>Calibrated to live price</x:v>
      </x:c>
      <x:c r="Q11696" s="61" t="n">
        <x:f>IF(N11696="","",K11696-N11696)</x:f>
        <x:v>0</x:v>
      </x:c>
    </x:row>
    <x:row r="11697">
      <x:c r="A11697" s="37" t="str">
        <x:v>F81D AB</x:v>
      </x:c>
      <x:c r="B11697" s="37" t="str">
        <x:v>F81DAB</x:v>
      </x:c>
      <x:c r="C11697" s="29" t="str"/>
      <x:c r="D11697" s="30" t="n">
        <x:v>16276.04</x:v>
      </x:c>
      <x:c r="E11697" s="30" t="n">
        <x:v>382.72</x:v>
      </x:c>
      <x:c r="F11697" s="30" t="n">
        <x:v>68.26</x:v>
      </x:c>
      <x:c r="G11697" s="30" t="n">
        <x:v>331.47</x:v>
      </x:c>
      <x:c r="H11697" s="31" t="n">
        <x:f>IF(O11697&gt;0,O11697,D11697)*E11697/1000000/31.1034768</x:f>
        <x:v>0.09104649133292089</x:v>
      </x:c>
      <x:c r="I11697" s="31" t="n">
        <x:f>IF(O11697&gt;0,O11697,D11697)*F11697/1000000/31.1034768</x:f>
        <x:v>0.016238590871616797</x:v>
      </x:c>
      <x:c r="J11697" s="31" t="n">
        <x:f>IF(O11697&gt;0,O11697,D11697)*G11697/1000000/31.1034768</x:f>
        <x:v>0.07885446405237063</x:v>
      </x:c>
      <x:c r="K11697" s="32" t="n">
        <x:f>H11697*$B$4*$H$4+I11697*$D$4*$J$4+J11697*$F$4*$L$4</x:f>
        <x:v>775</x:v>
      </x:c>
      <x:c r="L11697" s="29" t="str">
        <x:v>Niko ppm 207</x:v>
      </x:c>
      <x:c r="M11697" s="39" t="str"/>
      <x:c r="N11697" s="58" t="n">
        <x:v>775</x:v>
      </x:c>
      <x:c r="O11697" s="59" t="n">
        <x:v>7399.306100791456</x:v>
      </x:c>
      <x:c r="P11697" s="60" t="str">
        <x:v>Calibrated to live price</x:v>
      </x:c>
      <x:c r="Q11697" s="61" t="n">
        <x:f>IF(N11697="","",K11697-N11697)</x:f>
        <x:v>0</x:v>
      </x:c>
    </x:row>
    <x:row r="11698">
      <x:c r="A11698" s="37" t="str">
        <x:v>F853 DA</x:v>
      </x:c>
      <x:c r="B11698" s="37" t="str">
        <x:v>F853DA</x:v>
      </x:c>
      <x:c r="C11698" s="29" t="str"/>
      <x:c r="D11698" s="30" t="n">
        <x:v>802.33</x:v>
      </x:c>
      <x:c r="E11698" s="30" t="n">
        <x:v>606.5</x:v>
      </x:c>
      <x:c r="F11698" s="30" t="n">
        <x:v>93.21</x:v>
      </x:c>
      <x:c r="G11698" s="30" t="n">
        <x:v>519.14</x:v>
      </x:c>
      <x:c r="H11698" s="31" t="n">
        <x:f>IF(O11698&gt;0,O11698,D11698)*E11698/1000000/31.1034768</x:f>
        <x:v>0.007138552026817651</x:v>
      </x:c>
      <x:c r="I11698" s="31" t="n">
        <x:f>IF(O11698&gt;0,O11698,D11698)*F11698/1000000/31.1034768</x:f>
        <x:v>0.0010970889273201536</x:v>
      </x:c>
      <x:c r="J11698" s="31" t="n">
        <x:f>IF(O11698&gt;0,O11698,D11698)*G11698/1000000/31.1034768</x:f>
        <x:v>0.006110318053094996</x:v>
      </x:c>
      <x:c r="K11698" s="32" t="n">
        <x:f>H11698*$B$4*$H$4+I11698*$D$4*$J$4+J11698*$F$4*$L$4</x:f>
        <x:v>59.99999999999999</x:v>
      </x:c>
      <x:c r="L11698" s="29" t="str">
        <x:v>Niko ppm 207</x:v>
      </x:c>
      <x:c r="M11698" s="39" t="str"/>
      <x:c r="N11698" s="58" t="n">
        <x:v>60</x:v>
      </x:c>
      <x:c r="O11698" s="59" t="n">
        <x:v>366.09033363844316</x:v>
      </x:c>
      <x:c r="P11698" s="60" t="str">
        <x:v>Calibrated to live price</x:v>
      </x:c>
      <x:c r="Q11698" s="61" t="n">
        <x:f>IF(N11698="","",K11698-N11698)</x:f>
        <x:v>-7.105427357601002e-15</x:v>
      </x:c>
    </x:row>
    <x:row r="11699">
      <x:c r="A11699" s="37" t="str">
        <x:v>F85A OHM</x:v>
      </x:c>
      <x:c r="B11699" s="37" t="str">
        <x:v>F85AOHM</x:v>
      </x:c>
      <x:c r="C11699" s="29" t="str"/>
      <x:c r="D11699" s="30" t="n">
        <x:v>2454.82</x:v>
      </x:c>
      <x:c r="E11699" s="30" t="n">
        <x:v>280.42</x:v>
      </x:c>
      <x:c r="F11699" s="30" t="n">
        <x:v>235.93</x:v>
      </x:c>
      <x:c r="G11699" s="30" t="n">
        <x:v>411.91</x:v>
      </x:c>
      <x:c r="H11699" s="31" t="n">
        <x:f>IF(O11699&gt;0,O11699,D11699)*E11699/1000000/31.1034768</x:f>
        <x:v>0.014880494690544348</x:v>
      </x:c>
      <x:c r="I11699" s="31" t="n">
        <x:f>IF(O11699&gt;0,O11699,D11699)*F11699/1000000/31.1034768</x:f>
        <x:v>0.012519631667998458</x:v>
      </x:c>
      <x:c r="J11699" s="31" t="n">
        <x:f>IF(O11699&gt;0,O11699,D11699)*G11699/1000000/31.1034768</x:f>
        <x:v>0.021858015005998585</x:v>
      </x:c>
      <x:c r="K11699" s="32" t="n">
        <x:f>H11699*$B$4*$H$4+I11699*$D$4*$J$4+J11699*$F$4*$L$4</x:f>
        <x:v>208.00000000000006</x:v>
      </x:c>
      <x:c r="L11699" s="29" t="str">
        <x:v>Niko ppm 207</x:v>
      </x:c>
      <x:c r="M11699" s="39" t="str"/>
      <x:c r="N11699" s="58" t="n">
        <x:v>208</x:v>
      </x:c>
      <x:c r="O11699" s="59" t="n">
        <x:v>1650.5068161324773</x:v>
      </x:c>
      <x:c r="P11699" s="60" t="str">
        <x:v>Calibrated to live price</x:v>
      </x:c>
      <x:c r="Q11699" s="61" t="n">
        <x:f>IF(N11699="","",K11699-N11699)</x:f>
        <x:v>5.684341886080802e-14</x:v>
      </x:c>
    </x:row>
    <x:row r="11700">
      <x:c r="A11700" s="37" t="str">
        <x:v>F85A OHM-Pre</x:v>
      </x:c>
      <x:c r="B11700" s="37" t="str">
        <x:v>F85AOHMPRE</x:v>
      </x:c>
      <x:c r="C11700" s="29" t="str"/>
      <x:c r="D11700" s="30" t="n">
        <x:v>2076.4</x:v>
      </x:c>
      <x:c r="E11700" s="30" t="n">
        <x:v>356.53</x:v>
      </x:c>
      <x:c r="F11700" s="30" t="n">
        <x:v>138.36</x:v>
      </x:c>
      <x:c r="G11700" s="30" t="n">
        <x:v>593.5</x:v>
      </x:c>
      <x:c r="H11700" s="31" t="n">
        <x:f>IF(O11700&gt;0,O11700,D11700)*E11700/1000000/31.1034768</x:f>
        <x:v>0.010199426133878645</x:v>
      </x:c>
      <x:c r="I11700" s="31" t="n">
        <x:f>IF(O11700&gt;0,O11700,D11700)*F11700/1000000/31.1034768</x:f>
        <x:v>0.003958131433213053</x:v>
      </x:c>
      <x:c r="J11700" s="31" t="n">
        <x:f>IF(O11700&gt;0,O11700,D11700)*G11700/1000000/31.1034768</x:f>
        <x:v>0.01697854152653908</x:v>
      </x:c>
      <x:c r="K11700" s="32" t="n">
        <x:f>H11700*$B$4*$H$4+I11700*$D$4*$J$4+J11700*$F$4*$L$4</x:f>
        <x:v>153</x:v>
      </x:c>
      <x:c r="L11700" s="29" t="str">
        <x:v>Niko ppm 207</x:v>
      </x:c>
      <x:c r="M11700" s="39" t="str"/>
      <x:c r="N11700" s="58" t="n">
        <x:v>153</x:v>
      </x:c>
      <x:c r="O11700" s="59" t="n">
        <x:v>889.7922029798564</x:v>
      </x:c>
      <x:c r="P11700" s="60" t="str">
        <x:v>Calibrated to live price</x:v>
      </x:c>
      <x:c r="Q11700" s="61" t="n">
        <x:f>IF(N11700="","",K11700-N11700)</x:f>
        <x:v>0</x:v>
      </x:c>
    </x:row>
    <x:row r="11701">
      <x:c r="A11701" s="37" t="str">
        <x:v>F85A PAD</x:v>
      </x:c>
      <x:c r="B11701" s="37" t="str">
        <x:v>F85APAD</x:v>
      </x:c>
      <x:c r="C11701" s="29" t="str"/>
      <x:c r="D11701" s="30" t="n">
        <x:v>2145.74</x:v>
      </x:c>
      <x:c r="E11701" s="30" t="n">
        <x:v>311.93</x:v>
      </x:c>
      <x:c r="F11701" s="30" t="n">
        <x:v>115.36</x:v>
      </x:c>
      <x:c r="G11701" s="30" t="n">
        <x:v>901.05</x:v>
      </x:c>
      <x:c r="H11701" s="31" t="n">
        <x:f>IF(O11701&gt;0,O11701,D11701)*E11701/1000000/31.1034768</x:f>
        <x:v>0.006920691643963165</x:v>
      </x:c>
      <x:c r="I11701" s="31" t="n">
        <x:f>IF(O11701&gt;0,O11701,D11701)*F11701/1000000/31.1034768</x:f>
        <x:v>0.0025594556087827104</x:v>
      </x:c>
      <x:c r="J11701" s="31" t="n">
        <x:f>IF(O11701&gt;0,O11701,D11701)*G11701/1000000/31.1034768</x:f>
        <x:v>0.019991309607261278</x:v>
      </x:c>
      <x:c r="K11701" s="32" t="n">
        <x:f>H11701*$B$4*$H$4+I11701*$D$4*$J$4+J11701*$F$4*$L$4</x:f>
        <x:v>170</x:v>
      </x:c>
      <x:c r="L11701" s="29" t="str">
        <x:v>Niko ppm 207</x:v>
      </x:c>
      <x:c r="M11701" s="39" t="str"/>
      <x:c r="N11701" s="58" t="n">
        <x:v>170</x:v>
      </x:c>
      <x:c r="O11701" s="59" t="n">
        <x:v>690.0829416470432</x:v>
      </x:c>
      <x:c r="P11701" s="60" t="str">
        <x:v>Calibrated to live price</x:v>
      </x:c>
      <x:c r="Q11701" s="61" t="n">
        <x:f>IF(N11701="","",K11701-N11701)</x:f>
        <x:v>0</x:v>
      </x:c>
    </x:row>
    <x:row r="11702">
      <x:c r="A11702" s="37" t="str">
        <x:v>F85A PEN</x:v>
      </x:c>
      <x:c r="B11702" s="37" t="str">
        <x:v>F85APEN</x:v>
      </x:c>
      <x:c r="C11702" s="29" t="str"/>
      <x:c r="D11702" s="30" t="n">
        <x:v>2488.14</x:v>
      </x:c>
      <x:c r="E11702" s="30" t="n">
        <x:v>680.5</x:v>
      </x:c>
      <x:c r="F11702" s="30" t="n">
        <x:v>139.85</x:v>
      </x:c>
      <x:c r="G11702" s="30" t="n">
        <x:v>319.42</x:v>
      </x:c>
      <x:c r="H11702" s="31" t="n">
        <x:f>IF(O11702&gt;0,O11702,D11702)*E11702/1000000/31.1034768</x:f>
        <x:v>0.0355006224600238</x:v>
      </x:c>
      <x:c r="I11702" s="31" t="n">
        <x:f>IF(O11702&gt;0,O11702,D11702)*F11702/1000000/31.1034768</x:f>
        <x:v>0.0072957561367146635</x:v>
      </x:c>
      <x:c r="J11702" s="31" t="n">
        <x:f>IF(O11702&gt;0,O11702,D11702)*G11702/1000000/31.1034768</x:f>
        <x:v>0.016663642654196627</x:v>
      </x:c>
      <x:c r="K11702" s="32" t="n">
        <x:f>H11702*$B$4*$H$4+I11702*$D$4*$J$4+J11702*$F$4*$L$4</x:f>
        <x:v>193</x:v>
      </x:c>
      <x:c r="L11702" s="29" t="str">
        <x:v>Niko ppm 207</x:v>
      </x:c>
      <x:c r="M11702" s="39" t="str"/>
      <x:c r="N11702" s="58" t="n">
        <x:v>193</x:v>
      </x:c>
      <x:c r="O11702" s="59" t="n">
        <x:v>1622.6198193547527</x:v>
      </x:c>
      <x:c r="P11702" s="60" t="str">
        <x:v>Calibrated to live price</x:v>
      </x:c>
      <x:c r="Q11702" s="61" t="n">
        <x:f>IF(N11702="","",K11702-N11702)</x:f>
        <x:v>0</x:v>
      </x:c>
    </x:row>
    <x:row r="11703">
      <x:c r="A11703" s="37" t="str">
        <x:v>F85A PEN-Pre</x:v>
      </x:c>
      <x:c r="B11703" s="37" t="str">
        <x:v>F85APENPRE</x:v>
      </x:c>
      <x:c r="C11703" s="29" t="str"/>
      <x:c r="D11703" s="30" t="n">
        <x:v>1763.24</x:v>
      </x:c>
      <x:c r="E11703" s="30" t="n">
        <x:v>574.06</x:v>
      </x:c>
      <x:c r="F11703" s="30" t="n">
        <x:v>104.87</x:v>
      </x:c>
      <x:c r="G11703" s="30" t="n">
        <x:v>679.59</x:v>
      </x:c>
      <x:c r="H11703" s="31" t="n">
        <x:f>IF(O11703&gt;0,O11703,D11703)*E11703/1000000/31.1034768</x:f>
        <x:v>0.012812459524507417</x:v>
      </x:c>
      <x:c r="I11703" s="31" t="n">
        <x:f>IF(O11703&gt;0,O11703,D11703)*F11703/1000000/31.1034768</x:f>
        <x:v>0.002340596157779837</x:v>
      </x:c>
      <x:c r="J11703" s="31" t="n">
        <x:f>IF(O11703&gt;0,O11703,D11703)*G11703/1000000/31.1034768</x:f>
        <x:v>0.015167786238825207</x:v>
      </x:c>
      <x:c r="K11703" s="32" t="n">
        <x:f>H11703*$B$4*$H$4+I11703*$D$4*$J$4+J11703*$F$4*$L$4</x:f>
        <x:v>141.00000000000003</x:v>
      </x:c>
      <x:c r="L11703" s="29" t="str">
        <x:v>Niko ppm 207</x:v>
      </x:c>
      <x:c r="M11703" s="39" t="str"/>
      <x:c r="N11703" s="58" t="n">
        <x:v>141</x:v>
      </x:c>
      <x:c r="O11703" s="59" t="n">
        <x:v>694.199278074514</x:v>
      </x:c>
      <x:c r="P11703" s="60" t="str">
        <x:v>Calibrated to live price</x:v>
      </x:c>
      <x:c r="Q11703" s="61" t="n">
        <x:f>IF(N11703="","",K11703-N11703)</x:f>
        <x:v>2.842170943040401e-14</x:v>
      </x:c>
    </x:row>
    <x:row r="11704">
      <x:c r="A11704" s="37" t="str">
        <x:v>F85A RAF</x:v>
      </x:c>
      <x:c r="B11704" s="37" t="str">
        <x:v>F85ARAF</x:v>
      </x:c>
      <x:c r="C11704" s="29" t="str"/>
      <x:c r="D11704" s="30" t="n">
        <x:v>2286.69</x:v>
      </x:c>
      <x:c r="E11704" s="30" t="n">
        <x:v>749.17</x:v>
      </x:c>
      <x:c r="F11704" s="30" t="n">
        <x:v>124.91</x:v>
      </x:c>
      <x:c r="G11704" s="30" t="n">
        <x:v>474.72</x:v>
      </x:c>
      <x:c r="H11704" s="31" t="n">
        <x:f>IF(O11704&gt;0,O11704,D11704)*E11704/1000000/31.1034768</x:f>
        <x:v>0.028746215047731262</x:v>
      </x:c>
      <x:c r="I11704" s="31" t="n">
        <x:f>IF(O11704&gt;0,O11704,D11704)*F11704/1000000/31.1034768</x:f>
        <x:v>0.004792890427555978</x:v>
      </x:c>
      <x:c r="J11704" s="31" t="n">
        <x:f>IF(O11704&gt;0,O11704,D11704)*G11704/1000000/31.1034768</x:f>
        <x:v>0.01821536261123508</x:v>
      </x:c>
      <x:c r="K11704" s="32" t="n">
        <x:f>H11704*$B$4*$H$4+I11704*$D$4*$J$4+J11704*$F$4*$L$4</x:f>
        <x:v>191.99999999999997</x:v>
      </x:c>
      <x:c r="L11704" s="29" t="str">
        <x:v>Niko ppm 207</x:v>
      </x:c>
      <x:c r="M11704" s="39" t="str"/>
      <x:c r="N11704" s="58" t="n">
        <x:v>192</x:v>
      </x:c>
      <x:c r="O11704" s="59" t="n">
        <x:v>1193.4637436428584</x:v>
      </x:c>
      <x:c r="P11704" s="60" t="str">
        <x:v>Calibrated to live price</x:v>
      </x:c>
      <x:c r="Q11704" s="61" t="n">
        <x:f>IF(N11704="","",K11704-N11704)</x:f>
        <x:v>-2.842170943040401e-14</x:v>
      </x:c>
    </x:row>
    <x:row r="11705">
      <x:c r="A11705" s="37" t="str">
        <x:v>F85A RAF-Pre</x:v>
      </x:c>
      <x:c r="B11705" s="37" t="str">
        <x:v>F85ARAFPRE</x:v>
      </x:c>
      <x:c r="C11705" s="29" t="str"/>
      <x:c r="D11705" s="30" t="n">
        <x:v>1706.11</x:v>
      </x:c>
      <x:c r="E11705" s="30" t="n">
        <x:v>297.95</x:v>
      </x:c>
      <x:c r="F11705" s="30" t="n">
        <x:v>192</x:v>
      </x:c>
      <x:c r="G11705" s="30" t="n">
        <x:v>578.62</x:v>
      </x:c>
      <x:c r="H11705" s="31" t="n">
        <x:f>IF(O11705&gt;0,O11705,D11705)*E11705/1000000/31.1034768</x:f>
        <x:v>0.008075211600454792</x:v>
      </x:c>
      <x:c r="I11705" s="31" t="n">
        <x:f>IF(O11705&gt;0,O11705,D11705)*F11705/1000000/31.1034768</x:f>
        <x:v>0.005203693999957443</x:v>
      </x:c>
      <x:c r="J11705" s="31" t="n">
        <x:f>IF(O11705&gt;0,O11705,D11705)*G11705/1000000/31.1034768</x:f>
        <x:v>0.015682090740913417</x:v>
      </x:c>
      <x:c r="K11705" s="32" t="n">
        <x:f>H11705*$B$4*$H$4+I11705*$D$4*$J$4+J11705*$F$4*$L$4</x:f>
        <x:v>141</x:v>
      </x:c>
      <x:c r="L11705" s="29" t="str">
        <x:v>Niko ppm 207</x:v>
      </x:c>
      <x:c r="M11705" s="39" t="str"/>
      <x:c r="N11705" s="58" t="n">
        <x:v>141</x:v>
      </x:c>
      <x:c r="O11705" s="59" t="n">
        <x:v>842.984247926956</x:v>
      </x:c>
      <x:c r="P11705" s="60" t="str">
        <x:v>Calibrated to live price</x:v>
      </x:c>
      <x:c r="Q11705" s="61" t="n">
        <x:f>IF(N11705="","",K11705-N11705)</x:f>
        <x:v>0</x:v>
      </x:c>
    </x:row>
    <x:row r="11706">
      <x:c r="A11706" s="37" t="str">
        <x:v>F85A SOP</x:v>
      </x:c>
      <x:c r="B11706" s="37" t="str">
        <x:v>F85ASOP</x:v>
      </x:c>
      <x:c r="C11706" s="29" t="str"/>
      <x:c r="D11706" s="30" t="n">
        <x:v>1798.46</x:v>
      </x:c>
      <x:c r="E11706" s="30" t="n">
        <x:v>108.23</x:v>
      </x:c>
      <x:c r="F11706" s="30" t="n">
        <x:v>266.01</x:v>
      </x:c>
      <x:c r="G11706" s="30" t="n">
        <x:v>1021.56</x:v>
      </x:c>
      <x:c r="H11706" s="31" t="n">
        <x:f>IF(O11706&gt;0,O11706,D11706)*E11706/1000000/31.1034768</x:f>
        <x:v>0.002493581993608339</x:v>
      </x:c>
      <x:c r="I11706" s="31" t="n">
        <x:f>IF(O11706&gt;0,O11706,D11706)*F11706/1000000/31.1034768</x:f>
        <x:v>0.006128778953337838</x:v>
      </x:c>
      <x:c r="J11706" s="31" t="n">
        <x:f>IF(O11706&gt;0,O11706,D11706)*G11706/1000000/31.1034768</x:f>
        <x:v>0.02353639121676554</x:v>
      </x:c>
      <x:c r="K11706" s="32" t="n">
        <x:f>H11706*$B$4*$H$4+I11706*$D$4*$J$4+J11706*$F$4*$L$4</x:f>
        <x:v>195.00000000000003</x:v>
      </x:c>
      <x:c r="L11706" s="29" t="str">
        <x:v>Niko ppm 207</x:v>
      </x:c>
      <x:c r="M11706" s="39" t="str"/>
      <x:c r="N11706" s="58" t="n">
        <x:v>195</x:v>
      </x:c>
      <x:c r="O11706" s="59" t="n">
        <x:v>716.6134129824884</x:v>
      </x:c>
      <x:c r="P11706" s="60" t="str">
        <x:v>Calibrated to live price</x:v>
      </x:c>
      <x:c r="Q11706" s="61" t="n">
        <x:f>IF(N11706="","",K11706-N11706)</x:f>
        <x:v>2.842170943040401e-14</x:v>
      </x:c>
    </x:row>
    <x:row r="11707">
      <x:c r="A11707" s="37" t="str">
        <x:v>F85A SOP-Pre</x:v>
      </x:c>
      <x:c r="B11707" s="37" t="str">
        <x:v>F85ASOPPRE</x:v>
      </x:c>
      <x:c r="C11707" s="29" t="str"/>
      <x:c r="D11707" s="30" t="n">
        <x:v>1340.85</x:v>
      </x:c>
      <x:c r="E11707" s="30" t="n">
        <x:v>712.46</x:v>
      </x:c>
      <x:c r="F11707" s="30" t="n">
        <x:v>142.72</x:v>
      </x:c>
      <x:c r="G11707" s="30" t="n">
        <x:v>1129.73</x:v>
      </x:c>
      <x:c r="H11707" s="31" t="n">
        <x:f>IF(O11707&gt;0,O11707,D11707)*E11707/1000000/31.1034768</x:f>
        <x:v>0.010796548796945115</x:v>
      </x:c>
      <x:c r="I11707" s="31" t="n">
        <x:f>IF(O11707&gt;0,O11707,D11707)*F11707/1000000/31.1034768</x:f>
        <x:v>0.0021627648489739868</x:v>
      </x:c>
      <x:c r="J11707" s="31" t="n">
        <x:f>IF(O11707&gt;0,O11707,D11707)*G11707/1000000/31.1034768</x:f>
        <x:v>0.017119817354479976</x:v>
      </x:c>
      <x:c r="K11707" s="32" t="n">
        <x:f>H11707*$B$4*$H$4+I11707*$D$4*$J$4+J11707*$F$4*$L$4</x:f>
        <x:v>152.99999999999997</x:v>
      </x:c>
      <x:c r="L11707" s="29" t="str">
        <x:v>Niko ppm 207</x:v>
      </x:c>
      <x:c r="M11707" s="39" t="str"/>
      <x:c r="N11707" s="58" t="n">
        <x:v>153</x:v>
      </x:c>
      <x:c r="O11707" s="59" t="n">
        <x:v>471.3390295958373</x:v>
      </x:c>
      <x:c r="P11707" s="60" t="str">
        <x:v>Calibrated to live price</x:v>
      </x:c>
      <x:c r="Q11707" s="61" t="n">
        <x:f>IF(N11707="","",K11707-N11707)</x:f>
        <x:v>-2.842170943040401e-14</x:v>
      </x:c>
    </x:row>
    <x:row r="11708">
      <x:c r="A11708" s="37" t="str">
        <x:v>F85A TAD</x:v>
      </x:c>
      <x:c r="B11708" s="37" t="str">
        <x:v>F85ATAD</x:v>
      </x:c>
      <x:c r="C11708" s="29" t="str"/>
      <x:c r="D11708" s="30" t="n">
        <x:v>700</x:v>
      </x:c>
      <x:c r="E11708" s="30" t="n">
        <x:v>0</x:v>
      </x:c>
      <x:c r="F11708" s="30" t="n">
        <x:v>6200</x:v>
      </x:c>
      <x:c r="G11708" s="30" t="n">
        <x:v>50</x:v>
      </x:c>
      <x:c r="H11708" s="31" t="n">
        <x:f>IF(O11708&gt;0,O11708,D11708)*E11708/1000000/31.1034768</x:f>
        <x:v>0</x:v>
      </x:c>
      <x:c r="I11708" s="31" t="n">
        <x:f>IF(O11708&gt;0,O11708,D11708)*F11708/1000000/31.1034768</x:f>
        <x:v>0.15402158419873752</x:v>
      </x:c>
      <x:c r="J11708" s="31" t="n">
        <x:f>IF(O11708&gt;0,O11708,D11708)*G11708/1000000/31.1034768</x:f>
        <x:v>0.0012421095499898188</x:v>
      </x:c>
      <x:c r="K11708" s="32" t="n">
        <x:f>H11708*$B$4*$H$4+I11708*$D$4*$J$4+J11708*$F$4*$L$4</x:f>
        <x:v>183</x:v>
      </x:c>
      <x:c r="L11708" s="29" t="str">
        <x:v>ppm niko 2028</x:v>
      </x:c>
      <x:c r="M11708" s="39" t="str"/>
      <x:c r="N11708" s="58" t="n">
        <x:v>183</x:v>
      </x:c>
      <x:c r="O11708" s="59" t="n">
        <x:v>772.6785114233353</x:v>
      </x:c>
      <x:c r="P11708" s="60" t="str">
        <x:v>Calibrated to live price</x:v>
      </x:c>
      <x:c r="Q11708" s="61" t="n">
        <x:f>IF(N11708="","",K11708-N11708)</x:f>
        <x:v>0</x:v>
      </x:c>
    </x:row>
    <x:row r="11709">
      <x:c r="A11709" s="37" t="str">
        <x:v>F85A TAD (PRE)</x:v>
      </x:c>
      <x:c r="B11709" s="37" t="str">
        <x:v>F85ATADPRE</x:v>
      </x:c>
      <x:c r="C11709" s="29" t="str"/>
      <x:c r="D11709" s="30" t="n">
        <x:v>700</x:v>
      </x:c>
      <x:c r="E11709" s="30" t="n">
        <x:v>0</x:v>
      </x:c>
      <x:c r="F11709" s="30" t="n">
        <x:v>4000</x:v>
      </x:c>
      <x:c r="G11709" s="30" t="n">
        <x:v>0</x:v>
      </x:c>
      <x:c r="H11709" s="31" t="n">
        <x:f>IF(O11709&gt;0,O11709,D11709)*E11709/1000000/31.1034768</x:f>
        <x:v>0</x:v>
      </x:c>
      <x:c r="I11709" s="31" t="n">
        <x:f>IF(O11709&gt;0,O11709,D11709)*F11709/1000000/31.1034768</x:f>
        <x:v>0.07377777777777778</x:v>
      </x:c>
      <x:c r="J11709" s="31" t="n">
        <x:f>IF(O11709&gt;0,O11709,D11709)*G11709/1000000/31.1034768</x:f>
        <x:v>0</x:v>
      </x:c>
      <x:c r="K11709" s="32" t="n">
        <x:f>H11709*$B$4*$H$4+I11709*$D$4*$J$4+J11709*$F$4*$L$4</x:f>
        <x:v>83</x:v>
      </x:c>
      <x:c r="L11709" s="29" t="str">
        <x:v>ppm niko 2028</x:v>
      </x:c>
      <x:c r="M11709" s="39" t="str"/>
      <x:c r="N11709" s="58" t="n">
        <x:v>83</x:v>
      </x:c>
      <x:c r="O11709" s="59" t="n">
        <x:v>573.6863498666667</x:v>
      </x:c>
      <x:c r="P11709" s="60" t="str">
        <x:v>Calibrated to live price</x:v>
      </x:c>
      <x:c r="Q11709" s="61" t="n">
        <x:f>IF(N11709="","",K11709-N11709)</x:f>
        <x:v>0</x:v>
      </x:c>
    </x:row>
    <x:row r="11710">
      <x:c r="A11710" s="37" t="str">
        <x:v>F85A TOM</x:v>
      </x:c>
      <x:c r="B11710" s="37" t="str">
        <x:v>F85ATOM</x:v>
      </x:c>
      <x:c r="C11710" s="29" t="str"/>
      <x:c r="D11710" s="30" t="n">
        <x:v>2716.85</x:v>
      </x:c>
      <x:c r="E11710" s="30" t="n">
        <x:v>375.12</x:v>
      </x:c>
      <x:c r="F11710" s="30" t="n">
        <x:v>55.61</x:v>
      </x:c>
      <x:c r="G11710" s="30" t="n">
        <x:v>876.68</x:v>
      </x:c>
      <x:c r="H11710" s="31" t="n">
        <x:f>IF(O11710&gt;0,O11710,D11710)*E11710/1000000/31.1034768</x:f>
        <x:v>0.009301860706901244</x:v>
      </x:c>
      <x:c r="I11710" s="31" t="n">
        <x:f>IF(O11710&gt;0,O11710,D11710)*F11710/1000000/31.1034768</x:f>
        <x:v>0.001378962662376781</x:v>
      </x:c>
      <x:c r="J11710" s="31" t="n">
        <x:f>IF(O11710&gt;0,O11710,D11710)*G11710/1000000/31.1034768</x:f>
        <x:v>0.021739057487007305</x:v>
      </x:c>
      <x:c r="K11710" s="32" t="n">
        <x:f>H11710*$B$4*$H$4+I11710*$D$4*$J$4+J11710*$F$4*$L$4</x:f>
        <x:v>185.99999999999997</x:v>
      </x:c>
      <x:c r="L11710" s="29" t="str">
        <x:v>Niko ppm 207</x:v>
      </x:c>
      <x:c r="M11710" s="39" t="str"/>
      <x:c r="N11710" s="58" t="n">
        <x:v>186</x:v>
      </x:c>
      <x:c r="O11710" s="59" t="n">
        <x:v>771.2737489175048</x:v>
      </x:c>
      <x:c r="P11710" s="60" t="str">
        <x:v>Calibrated to live price</x:v>
      </x:c>
      <x:c r="Q11710" s="61" t="n">
        <x:f>IF(N11710="","",K11710-N11710)</x:f>
        <x:v>-2.842170943040401e-14</x:v>
      </x:c>
    </x:row>
    <x:row r="11711">
      <x:c r="A11711" s="37" t="str">
        <x:v>F85A VAL</x:v>
      </x:c>
      <x:c r="B11711" s="37" t="str">
        <x:v>F85AVAL</x:v>
      </x:c>
      <x:c r="C11711" s="29" t="str"/>
      <x:c r="D11711" s="30" t="n">
        <x:v>1498.59</x:v>
      </x:c>
      <x:c r="E11711" s="30" t="n">
        <x:v>772.12</x:v>
      </x:c>
      <x:c r="F11711" s="30" t="n">
        <x:v>125.52</x:v>
      </x:c>
      <x:c r="G11711" s="30" t="n">
        <x:v>1042.49</x:v>
      </x:c>
      <x:c r="H11711" s="31" t="n">
        <x:f>IF(O11711&gt;0,O11711,D11711)*E11711/1000000/31.1034768</x:f>
        <x:v>0.013268554441836921</x:v>
      </x:c>
      <x:c r="I11711" s="31" t="n">
        <x:f>IF(O11711&gt;0,O11711,D11711)*F11711/1000000/31.1034768</x:f>
        <x:v>0.002157007917861693</x:v>
      </x:c>
      <x:c r="J11711" s="31" t="n">
        <x:f>IF(O11711&gt;0,O11711,D11711)*G11711/1000000/31.1034768</x:f>
        <x:v>0.01791474812214497</x:v>
      </x:c>
      <x:c r="K11711" s="32" t="n">
        <x:f>H11711*$B$4*$H$4+I11711*$D$4*$J$4+J11711*$F$4*$L$4</x:f>
        <x:v>163</x:v>
      </x:c>
      <x:c r="L11711" s="29" t="str">
        <x:v>Niko ppm 207</x:v>
      </x:c>
      <x:c r="M11711" s="39" t="str"/>
      <x:c r="N11711" s="58" t="n">
        <x:v>163</x:v>
      </x:c>
      <x:c r="O11711" s="59" t="n">
        <x:v>534.5000456550946</x:v>
      </x:c>
      <x:c r="P11711" s="60" t="str">
        <x:v>Calibrated to live price</x:v>
      </x:c>
      <x:c r="Q11711" s="61" t="n">
        <x:f>IF(N11711="","",K11711-N11711)</x:f>
        <x:v>0</x:v>
      </x:c>
    </x:row>
    <x:row r="11712">
      <x:c r="A11712" s="37" t="str">
        <x:v>F85A VAL-Pre</x:v>
      </x:c>
      <x:c r="B11712" s="37" t="str">
        <x:v>F85AVALPRE</x:v>
      </x:c>
      <x:c r="C11712" s="29" t="str"/>
      <x:c r="D11712" s="30" t="n">
        <x:v>899.7</x:v>
      </x:c>
      <x:c r="E11712" s="30" t="n">
        <x:v>663.3</x:v>
      </x:c>
      <x:c r="F11712" s="30" t="n">
        <x:v>163.04</x:v>
      </x:c>
      <x:c r="G11712" s="30" t="n">
        <x:v>1099.04</x:v>
      </x:c>
      <x:c r="H11712" s="31" t="n">
        <x:f>IF(O11712&gt;0,O11712,D11712)*E11712/1000000/31.1034768</x:f>
        <x:v>0.0069687501893407715</x:v>
      </x:c>
      <x:c r="I11712" s="31" t="n">
        <x:f>IF(O11712&gt;0,O11712,D11712)*F11712/1000000/31.1034768</x:f>
        <x:v>0.001712927831856052</x:v>
      </x:c>
      <x:c r="J11712" s="31" t="n">
        <x:f>IF(O11712&gt;0,O11712,D11712)*G11712/1000000/31.1034768</x:f>
        <x:v>0.011546713716407477</x:v>
      </x:c>
      <x:c r="K11712" s="32" t="n">
        <x:f>H11712*$B$4*$H$4+I11712*$D$4*$J$4+J11712*$F$4*$L$4</x:f>
        <x:v>102.99999999999999</x:v>
      </x:c>
      <x:c r="L11712" s="29" t="str">
        <x:v>Niko ppm 207</x:v>
      </x:c>
      <x:c r="M11712" s="39" t="str"/>
      <x:c r="N11712" s="58" t="n">
        <x:v>103</x:v>
      </x:c>
      <x:c r="O11712" s="59" t="n">
        <x:v>326.77877256016325</x:v>
      </x:c>
      <x:c r="P11712" s="60" t="str">
        <x:v>Calibrated to live price</x:v>
      </x:c>
      <x:c r="Q11712" s="61" t="n">
        <x:f>IF(N11712="","",K11712-N11712)</x:f>
        <x:v>-1.4210854715202004e-14</x:v>
      </x:c>
    </x:row>
    <x:row r="11713">
      <x:c r="A11713" s="37" t="str">
        <x:v>F85A YOP</x:v>
      </x:c>
      <x:c r="B11713" s="37" t="str">
        <x:v>F85AYOP</x:v>
      </x:c>
      <x:c r="C11713" s="29" t="str"/>
      <x:c r="D11713" s="30" t="n">
        <x:v>1986.68</x:v>
      </x:c>
      <x:c r="E11713" s="30" t="n">
        <x:v>265.84</x:v>
      </x:c>
      <x:c r="F11713" s="30" t="n">
        <x:v>200.17</x:v>
      </x:c>
      <x:c r="G11713" s="30" t="n">
        <x:v>667.99</x:v>
      </x:c>
      <x:c r="H11713" s="31" t="n">
        <x:f>IF(O11713&gt;0,O11713,D11713)*E11713/1000000/31.1034768</x:f>
        <x:v>0.007845114198284504</x:v>
      </x:c>
      <x:c r="I11713" s="31" t="n">
        <x:f>IF(O11713&gt;0,O11713,D11713)*F11713/1000000/31.1034768</x:f>
        <x:v>0.005907149071135303</x:v>
      </x:c>
      <x:c r="J11713" s="31" t="n">
        <x:f>IF(O11713&gt;0,O11713,D11713)*G11713/1000000/31.1034768</x:f>
        <x:v>0.019712826637496482</x:v>
      </x:c>
      <x:c r="K11713" s="32" t="n">
        <x:f>H11713*$B$4*$H$4+I11713*$D$4*$J$4+J11713*$F$4*$L$4</x:f>
        <x:v>172.99999999999997</x:v>
      </x:c>
      <x:c r="L11713" s="29" t="str">
        <x:v>Niko ppm 207</x:v>
      </x:c>
      <x:c r="M11713" s="39" t="str"/>
      <x:c r="N11713" s="58" t="n">
        <x:v>173</x:v>
      </x:c>
      <x:c r="O11713" s="59" t="n">
        <x:v>917.8841688974295</x:v>
      </x:c>
      <x:c r="P11713" s="60" t="str">
        <x:v>Calibrated to live price</x:v>
      </x:c>
      <x:c r="Q11713" s="61" t="n">
        <x:f>IF(N11713="","",K11713-N11713)</x:f>
        <x:v>-2.842170943040401e-14</x:v>
      </x:c>
    </x:row>
    <x:row r="11714">
      <x:c r="A11714" s="37" t="str">
        <x:v>F85A YOP-Pre</x:v>
      </x:c>
      <x:c r="B11714" s="37" t="str">
        <x:v>F85AYOPPRE</x:v>
      </x:c>
      <x:c r="C11714" s="29" t="str"/>
      <x:c r="D11714" s="30" t="n">
        <x:v>1127.62</x:v>
      </x:c>
      <x:c r="E11714" s="30" t="n">
        <x:v>638.1</x:v>
      </x:c>
      <x:c r="F11714" s="30" t="n">
        <x:v>89.02</x:v>
      </x:c>
      <x:c r="G11714" s="30" t="n">
        <x:v>1182.58</x:v>
      </x:c>
      <x:c r="H11714" s="31" t="n">
        <x:f>IF(O11714&gt;0,O11714,D11714)*E11714/1000000/31.1034768</x:f>
        <x:v>0.006976103686266984</x:v>
      </x:c>
      <x:c r="I11714" s="31" t="n">
        <x:f>IF(O11714&gt;0,O11714,D11714)*F11714/1000000/31.1034768</x:f>
        <x:v>0.0009732216739562558</x:v>
      </x:c>
      <x:c r="J11714" s="31" t="n">
        <x:f>IF(O11714&gt;0,O11714,D11714)*G11714/1000000/31.1034768</x:f>
        <x:v>0.0129286956547651</x:v>
      </x:c>
      <x:c r="K11714" s="32" t="n">
        <x:f>H11714*$B$4*$H$4+I11714*$D$4*$J$4+J11714*$F$4*$L$4</x:f>
        <x:v>113.00000000000001</x:v>
      </x:c>
      <x:c r="L11714" s="29" t="str">
        <x:v>Niko ppm 207</x:v>
      </x:c>
      <x:c r="M11714" s="39" t="str"/>
      <x:c r="N11714" s="58" t="n">
        <x:v>113</x:v>
      </x:c>
      <x:c r="O11714" s="59" t="n">
        <x:v>340.04243717316973</x:v>
      </x:c>
      <x:c r="P11714" s="60" t="str">
        <x:v>Calibrated to live price</x:v>
      </x:c>
      <x:c r="Q11714" s="61" t="n">
        <x:f>IF(N11714="","",K11714-N11714)</x:f>
        <x:v>1.4210854715202004e-14</x:v>
      </x:c>
    </x:row>
    <x:row r="11715">
      <x:c r="A11715" s="37" t="str">
        <x:v>F85A ZAM</x:v>
      </x:c>
      <x:c r="B11715" s="37" t="str">
        <x:v>F85AZAM</x:v>
      </x:c>
      <x:c r="C11715" s="29" t="str"/>
      <x:c r="D11715" s="30" t="n">
        <x:v>1398.78</x:v>
      </x:c>
      <x:c r="E11715" s="30" t="n">
        <x:v>737.33</x:v>
      </x:c>
      <x:c r="F11715" s="30" t="n">
        <x:v>158.21</x:v>
      </x:c>
      <x:c r="G11715" s="30" t="n">
        <x:v>1170.83</x:v>
      </x:c>
      <x:c r="H11715" s="31" t="n">
        <x:f>IF(O11715&gt;0,O11715,D11715)*E11715/1000000/31.1034768</x:f>
        <x:v>0.011897301756316767</x:v>
      </x:c>
      <x:c r="I11715" s="31" t="n">
        <x:f>IF(O11715&gt;0,O11715,D11715)*F11715/1000000/31.1034768</x:f>
        <x:v>0.0025528218177300202</x:v>
      </x:c>
      <x:c r="J11715" s="31" t="n">
        <x:f>IF(O11715&gt;0,O11715,D11715)*G11715/1000000/31.1034768</x:f>
        <x:v>0.01889210776090537</x:v>
      </x:c>
      <x:c r="K11715" s="32" t="n">
        <x:f>H11715*$B$4*$H$4+I11715*$D$4*$J$4+J11715*$F$4*$L$4</x:f>
        <x:v>169</x:v>
      </x:c>
      <x:c r="L11715" s="29" t="str">
        <x:v>Niko ppm 207</x:v>
      </x:c>
      <x:c r="M11715" s="39" t="str"/>
      <x:c r="N11715" s="58" t="n">
        <x:v>169</x:v>
      </x:c>
      <x:c r="O11715" s="59" t="n">
        <x:v>501.8749395253113</x:v>
      </x:c>
      <x:c r="P11715" s="60" t="str">
        <x:v>Calibrated to live price</x:v>
      </x:c>
      <x:c r="Q11715" s="61" t="n">
        <x:f>IF(N11715="","",K11715-N11715)</x:f>
        <x:v>0</x:v>
      </x:c>
    </x:row>
    <x:row r="11716">
      <x:c r="A11716" s="37" t="str">
        <x:v>F85A ZAM-Pre</x:v>
      </x:c>
      <x:c r="B11716" s="37" t="str">
        <x:v>F85AZAMPRE</x:v>
      </x:c>
      <x:c r="C11716" s="29" t="str"/>
      <x:c r="D11716" s="30" t="n">
        <x:v>1013.27</x:v>
      </x:c>
      <x:c r="E11716" s="30" t="n">
        <x:v>450.01</x:v>
      </x:c>
      <x:c r="F11716" s="30" t="n">
        <x:v>191.58</x:v>
      </x:c>
      <x:c r="G11716" s="30" t="n">
        <x:v>706.47</x:v>
      </x:c>
      <x:c r="H11716" s="31" t="n">
        <x:f>IF(O11716&gt;0,O11716,D11716)*E11716/1000000/31.1034768</x:f>
        <x:v>0.006712702663760317</x:v>
      </x:c>
      <x:c r="I11716" s="31" t="n">
        <x:f>IF(O11716&gt;0,O11716,D11716)*F11716/1000000/31.1034768</x:f>
        <x:v>0.002857757774989893</x:v>
      </x:c>
      <x:c r="J11716" s="31" t="n">
        <x:f>IF(O11716&gt;0,O11716,D11716)*G11716/1000000/31.1034768</x:f>
        <x:v>0.010538261485004228</x:v>
      </x:c>
      <x:c r="K11716" s="32" t="n">
        <x:f>H11716*$B$4*$H$4+I11716*$D$4*$J$4+J11716*$F$4*$L$4</x:f>
        <x:v>96</x:v>
      </x:c>
      <x:c r="L11716" s="29" t="str">
        <x:v>Niko ppm 207</x:v>
      </x:c>
      <x:c r="M11716" s="39" t="str"/>
      <x:c r="N11716" s="58" t="n">
        <x:v>96</x:v>
      </x:c>
      <x:c r="O11716" s="59" t="n">
        <x:v>463.9638931747455</x:v>
      </x:c>
      <x:c r="P11716" s="60" t="str">
        <x:v>Calibrated to live price</x:v>
      </x:c>
      <x:c r="Q11716" s="61" t="n">
        <x:f>IF(N11716="","",K11716-N11716)</x:f>
        <x:v>0</x:v>
      </x:c>
    </x:row>
    <x:row r="11717">
      <x:c r="A11717" s="37" t="str">
        <x:v>F85D REP</x:v>
      </x:c>
      <x:c r="B11717" s="37" t="str">
        <x:v>F85DREP</x:v>
      </x:c>
      <x:c r="C11717" s="29" t="str"/>
      <x:c r="D11717" s="30" t="n">
        <x:v>524.64</x:v>
      </x:c>
      <x:c r="E11717" s="30" t="n">
        <x:v>321.36</x:v>
      </x:c>
      <x:c r="F11717" s="30" t="n">
        <x:v>177.56</x:v>
      </x:c>
      <x:c r="G11717" s="30" t="n">
        <x:v>742.03</x:v>
      </x:c>
      <x:c r="H11717" s="31" t="n">
        <x:f>IF(O11717&gt;0,O11717,D11717)*E11717/1000000/31.1034768</x:f>
        <x:v>0.0028174165200819555</x:v>
      </x:c>
      <x:c r="I11717" s="31" t="n">
        <x:f>IF(O11717&gt;0,O11717,D11717)*F11717/1000000/31.1034768</x:f>
        <x:v>0.001556698024974334</x:v>
      </x:c>
      <x:c r="J11717" s="31" t="n">
        <x:f>IF(O11717&gt;0,O11717,D11717)*G11717/1000000/31.1034768</x:f>
        <x:v>0.006505500312411044</x:v>
      </x:c>
      <x:c r="K11717" s="32" t="n">
        <x:f>H11717*$B$4*$H$4+I11717*$D$4*$J$4+J11717*$F$4*$L$4</x:f>
        <x:v>57</x:v>
      </x:c>
      <x:c r="L11717" s="29" t="str">
        <x:v>Niko ppm 207</x:v>
      </x:c>
      <x:c r="M11717" s="39" t="str"/>
      <x:c r="N11717" s="58" t="n">
        <x:v>57</x:v>
      </x:c>
      <x:c r="O11717" s="59" t="n">
        <x:v>272.68934954040895</x:v>
      </x:c>
      <x:c r="P11717" s="60" t="str">
        <x:v>Calibrated to live price</x:v>
      </x:c>
      <x:c r="Q11717" s="61" t="n">
        <x:f>IF(N11717="","",K11717-N11717)</x:f>
        <x:v>0</x:v>
      </x:c>
    </x:row>
    <x:row r="11718">
      <x:c r="A11718" s="37" t="str">
        <x:v>F85D RUB</x:v>
      </x:c>
      <x:c r="B11718" s="37" t="str">
        <x:v>F85DRUB</x:v>
      </x:c>
      <x:c r="C11718" s="29" t="str"/>
      <x:c r="D11718" s="30" t="n">
        <x:v>440.85</x:v>
      </x:c>
      <x:c r="E11718" s="30" t="n">
        <x:v>711.08</x:v>
      </x:c>
      <x:c r="F11718" s="30" t="n">
        <x:v>193.64</x:v>
      </x:c>
      <x:c r="G11718" s="30" t="n">
        <x:v>867.75</x:v>
      </x:c>
      <x:c r="H11718" s="31" t="n">
        <x:f>IF(O11718&gt;0,O11718,D11718)*E11718/1000000/31.1034768</x:f>
        <x:v>0.005530431115102578</x:v>
      </x:c>
      <x:c r="I11718" s="31" t="n">
        <x:f>IF(O11718&gt;0,O11718,D11718)*F11718/1000000/31.1034768</x:f>
        <x:v>0.0015060368469489553</x:v>
      </x:c>
      <x:c r="J11718" s="31" t="n">
        <x:f>IF(O11718&gt;0,O11718,D11718)*G11718/1000000/31.1034768</x:f>
        <x:v>0.006748933453521772</x:v>
      </x:c>
      <x:c r="K11718" s="32" t="n">
        <x:f>H11718*$B$4*$H$4+I11718*$D$4*$J$4+J11718*$F$4*$L$4</x:f>
        <x:v>62.999999999999986</x:v>
      </x:c>
      <x:c r="L11718" s="29" t="str">
        <x:v>Niko ppm 207</x:v>
      </x:c>
      <x:c r="M11718" s="39" t="str"/>
      <x:c r="N11718" s="58" t="n">
        <x:v>63</x:v>
      </x:c>
      <x:c r="O11718" s="59" t="n">
        <x:v>241.90757141614327</x:v>
      </x:c>
      <x:c r="P11718" s="60" t="str">
        <x:v>Calibrated to live price</x:v>
      </x:c>
      <x:c r="Q11718" s="61" t="n">
        <x:f>IF(N11718="","",K11718-N11718)</x:f>
        <x:v>-1.4210854715202004e-14</x:v>
      </x:c>
    </x:row>
    <x:row r="11719">
      <x:c r="A11719" s="37" t="str">
        <x:v>F85D RVB</x:v>
      </x:c>
      <x:c r="B11719" s="37" t="str">
        <x:v>F85DRVB</x:v>
      </x:c>
      <x:c r="C11719" s="29" t="str"/>
      <x:c r="D11719" s="30" t="n">
        <x:v>449.23</x:v>
      </x:c>
      <x:c r="E11719" s="30" t="n">
        <x:v>649.8</x:v>
      </x:c>
      <x:c r="F11719" s="30" t="n">
        <x:v>215.6</x:v>
      </x:c>
      <x:c r="G11719" s="30" t="n">
        <x:v>573.82</x:v>
      </x:c>
      <x:c r="H11719" s="31" t="n">
        <x:f>IF(O11719&gt;0,O11719,D11719)*E11719/1000000/31.1034768</x:f>
        <x:v>0.0065776639020456475</x:v>
      </x:c>
      <x:c r="I11719" s="31" t="n">
        <x:f>IF(O11719&gt;0,O11719,D11719)*F11719/1000000/31.1034768</x:f>
        <x:v>0.0021824320364435853</x:v>
      </x:c>
      <x:c r="J11719" s="31" t="n">
        <x:f>IF(O11719&gt;0,O11719,D11719)*G11719/1000000/31.1034768</x:f>
        <x:v>0.005808548938553145</x:v>
      </x:c>
      <x:c r="K11719" s="32" t="n">
        <x:f>H11719*$B$4*$H$4+I11719*$D$4*$J$4+J11719*$F$4*$L$4</x:f>
        <x:v>58</x:v>
      </x:c>
      <x:c r="L11719" s="29" t="str">
        <x:v>Niko ppm 207</x:v>
      </x:c>
      <x:c r="M11719" s="39" t="str"/>
      <x:c r="N11719" s="58" t="n">
        <x:v>58</x:v>
      </x:c>
      <x:c r="O11719" s="59" t="n">
        <x:v>314.8479787249527</x:v>
      </x:c>
      <x:c r="P11719" s="60" t="str">
        <x:v>Calibrated to live price</x:v>
      </x:c>
      <x:c r="Q11719" s="61" t="n">
        <x:f>IF(N11719="","",K11719-N11719)</x:f>
        <x:v>0</x:v>
      </x:c>
    </x:row>
    <x:row r="11720">
      <x:c r="A11720" s="37" t="str">
        <x:v>F85D TAF</x:v>
      </x:c>
      <x:c r="B11720" s="37" t="str">
        <x:v>F85DTAF</x:v>
      </x:c>
      <x:c r="C11720" s="29" t="str"/>
      <x:c r="D11720" s="30" t="n">
        <x:v>667.88</x:v>
      </x:c>
      <x:c r="E11720" s="30" t="n">
        <x:v>170.12</x:v>
      </x:c>
      <x:c r="F11720" s="30" t="n">
        <x:v>144.84</x:v>
      </x:c>
      <x:c r="G11720" s="30" t="n">
        <x:v>862.04</x:v>
      </x:c>
      <x:c r="H11720" s="31" t="n">
        <x:f>IF(O11720&gt;0,O11720,D11720)*E11720/1000000/31.1034768</x:f>
        <x:v>0.001517869408592648</x:v>
      </x:c>
      <x:c r="I11720" s="31" t="n">
        <x:f>IF(O11720&gt;0,O11720,D11720)*F11720/1000000/31.1034768</x:f>
        <x:v>0.0012923125155217443</x:v>
      </x:c>
      <x:c r="J11720" s="31" t="n">
        <x:f>IF(O11720&gt;0,O11720,D11720)*G11720/1000000/31.1034768</x:f>
        <x:v>0.0076914186749541865</x:v>
      </x:c>
      <x:c r="K11720" s="32" t="n">
        <x:f>H11720*$B$4*$H$4+I11720*$D$4*$J$4+J11720*$F$4*$L$4</x:f>
        <x:v>63.99999999999999</x:v>
      </x:c>
      <x:c r="L11720" s="29" t="str">
        <x:v>Niko ppm 207</x:v>
      </x:c>
      <x:c r="M11720" s="39" t="str"/>
      <x:c r="N11720" s="58" t="n">
        <x:v>64</x:v>
      </x:c>
      <x:c r="O11720" s="59" t="n">
        <x:v>277.5159648224262</x:v>
      </x:c>
      <x:c r="P11720" s="60" t="str">
        <x:v>Calibrated to live price</x:v>
      </x:c>
      <x:c r="Q11720" s="61" t="n">
        <x:f>IF(N11720="","",K11720-N11720)</x:f>
        <x:v>-7.105427357601002e-15</x:v>
      </x:c>
    </x:row>
    <x:row r="11721">
      <x:c r="A11721" s="37" t="str">
        <x:v>F85D ULA</x:v>
      </x:c>
      <x:c r="B11721" s="37" t="str">
        <x:v>F85DULA</x:v>
      </x:c>
      <x:c r="C11721" s="29" t="str"/>
      <x:c r="D11721" s="30" t="n">
        <x:v>645.2</x:v>
      </x:c>
      <x:c r="E11721" s="30" t="n">
        <x:v>700.01</x:v>
      </x:c>
      <x:c r="F11721" s="30" t="n">
        <x:v>65.91</x:v>
      </x:c>
      <x:c r="G11721" s="30" t="n">
        <x:v>714.29</x:v>
      </x:c>
      <x:c r="H11721" s="31" t="n">
        <x:f>IF(O11721&gt;0,O11721,D11721)*E11721/1000000/31.1034768</x:f>
        <x:v>0.006441120117048619</x:v>
      </x:c>
      <x:c r="I11721" s="31" t="n">
        <x:f>IF(O11721&gt;0,O11721,D11721)*F11721/1000000/31.1034768</x:f>
        <x:v>0.000606468803180918</x:v>
      </x:c>
      <x:c r="J11721" s="31" t="n">
        <x:f>IF(O11721&gt;0,O11721,D11721)*G11721/1000000/31.1034768</x:f>
        <x:v>0.006572517090336792</x:v>
      </x:c>
      <x:c r="K11721" s="32" t="n">
        <x:f>H11721*$B$4*$H$4+I11721*$D$4*$J$4+J11721*$F$4*$L$4</x:f>
        <x:v>62.00000000000001</x:v>
      </x:c>
      <x:c r="L11721" s="29" t="str">
        <x:v>Niko ppm 207</x:v>
      </x:c>
      <x:c r="M11721" s="39" t="str"/>
      <x:c r="N11721" s="58" t="n">
        <x:v>62</x:v>
      </x:c>
      <x:c r="O11721" s="59" t="n">
        <x:v>286.19766878563877</x:v>
      </x:c>
      <x:c r="P11721" s="60" t="str">
        <x:v>Calibrated to live price</x:v>
      </x:c>
      <x:c r="Q11721" s="61" t="n">
        <x:f>IF(N11721="","",K11721-N11721)</x:f>
        <x:v>7.105427357601002e-15</x:v>
      </x:c>
    </x:row>
    <x:row r="11722">
      <x:c r="A11722" s="37" t="str">
        <x:v>F85E KA</x:v>
      </x:c>
      <x:c r="B11722" s="37" t="str">
        <x:v>F85EKA</x:v>
      </x:c>
      <x:c r="C11722" s="29" t="str"/>
      <x:c r="D11722" s="30" t="n">
        <x:v>4459.01</x:v>
      </x:c>
      <x:c r="E11722" s="30" t="n">
        <x:v>539.67</x:v>
      </x:c>
      <x:c r="F11722" s="30" t="n">
        <x:v>63.89</x:v>
      </x:c>
      <x:c r="G11722" s="30" t="n">
        <x:v>235.44</x:v>
      </x:c>
      <x:c r="H11722" s="31" t="n">
        <x:f>IF(O11722&gt;0,O11722,D11722)*E11722/1000000/31.1034768</x:f>
        <x:v>0.04508625666166332</x:v>
      </x:c>
      <x:c r="I11722" s="31" t="n">
        <x:f>IF(O11722&gt;0,O11722,D11722)*F11722/1000000/31.1034768</x:f>
        <x:v>0.005337633995059331</x:v>
      </x:c>
      <x:c r="J11722" s="31" t="n">
        <x:f>IF(O11722&gt;0,O11722,D11722)*G11722/1000000/31.1034768</x:f>
        <x:v>0.019669628232849727</x:v>
      </x:c>
      <x:c r="K11722" s="32" t="n">
        <x:f>H11722*$B$4*$H$4+I11722*$D$4*$J$4+J11722*$F$4*$L$4</x:f>
        <x:v>229</x:v>
      </x:c>
      <x:c r="L11722" s="29" t="str">
        <x:v>Niko ppm 207</x:v>
      </x:c>
      <x:c r="M11722" s="39" t="str"/>
      <x:c r="N11722" s="58" t="n">
        <x:v>229</x:v>
      </x:c>
      <x:c r="O11722" s="59" t="n">
        <x:v>2598.5126801098645</x:v>
      </x:c>
      <x:c r="P11722" s="60" t="str">
        <x:v>Calibrated to live price</x:v>
      </x:c>
      <x:c r="Q11722" s="61" t="n">
        <x:f>IF(N11722="","",K11722-N11722)</x:f>
        <x:v>0</x:v>
      </x:c>
    </x:row>
    <x:row r="11723">
      <x:c r="A11723" s="37" t="str">
        <x:v>F85E KA-Pre</x:v>
      </x:c>
      <x:c r="B11723" s="37" t="str">
        <x:v>F85EKAPRE</x:v>
      </x:c>
      <x:c r="C11723" s="29" t="str"/>
      <x:c r="D11723" s="30" t="n">
        <x:v>805.62</x:v>
      </x:c>
      <x:c r="E11723" s="30" t="n">
        <x:v>778.03</x:v>
      </x:c>
      <x:c r="F11723" s="30" t="n">
        <x:v>264.68</x:v>
      </x:c>
      <x:c r="G11723" s="30" t="n">
        <x:v>1052.73</x:v>
      </x:c>
      <x:c r="H11723" s="31" t="n">
        <x:f>IF(O11723&gt;0,O11723,D11723)*E11723/1000000/31.1034768</x:f>
        <x:v>0.009274610157275487</x:v>
      </x:c>
      <x:c r="I11723" s="31" t="n">
        <x:f>IF(O11723&gt;0,O11723,D11723)*F11723/1000000/31.1034768</x:f>
        <x:v>0.0031551531643094436</x:v>
      </x:c>
      <x:c r="J11723" s="31" t="n">
        <x:f>IF(O11723&gt;0,O11723,D11723)*G11723/1000000/31.1034768</x:f>
        <x:v>0.012549208065072842</x:v>
      </x:c>
      <x:c r="K11723" s="32" t="n">
        <x:f>H11723*$B$4*$H$4+I11723*$D$4*$J$4+J11723*$F$4*$L$4</x:f>
        <x:v>115.99999999999997</x:v>
      </x:c>
      <x:c r="L11723" s="29" t="str">
        <x:v>Niko ppm 207</x:v>
      </x:c>
      <x:c r="M11723" s="39" t="str"/>
      <x:c r="N11723" s="58" t="n">
        <x:v>116</x:v>
      </x:c>
      <x:c r="O11723" s="59" t="n">
        <x:v>370.7731345267695</x:v>
      </x:c>
      <x:c r="P11723" s="60" t="str">
        <x:v>Calibrated to live price</x:v>
      </x:c>
      <x:c r="Q11723" s="61" t="n">
        <x:f>IF(N11723="","",K11723-N11723)</x:f>
        <x:v>-2.842170943040401e-14</x:v>
      </x:c>
    </x:row>
    <x:row r="11724">
      <x:c r="A11724" s="37" t="str">
        <x:v>F85E KAZ</x:v>
      </x:c>
      <x:c r="B11724" s="37" t="str">
        <x:v>F85EKAZ</x:v>
      </x:c>
      <x:c r="C11724" s="29" t="str"/>
      <x:c r="D11724" s="30" t="n">
        <x:v>1386.58</x:v>
      </x:c>
      <x:c r="E11724" s="30" t="n">
        <x:v>271.65</x:v>
      </x:c>
      <x:c r="F11724" s="30" t="n">
        <x:v>219.35</x:v>
      </x:c>
      <x:c r="G11724" s="30" t="n">
        <x:v>1140.45</x:v>
      </x:c>
      <x:c r="H11724" s="31" t="n">
        <x:f>IF(O11724&gt;0,O11724,D11724)*E11724/1000000/31.1034768</x:f>
        <x:v>0.004332979996307904</x:v>
      </x:c>
      <x:c r="I11724" s="31" t="n">
        <x:f>IF(O11724&gt;0,O11724,D11724)*F11724/1000000/31.1034768</x:f>
        <x:v>0.003498763711357036</x:v>
      </x:c>
      <x:c r="J11724" s="31" t="n">
        <x:f>IF(O11724&gt;0,O11724,D11724)*G11724/1000000/31.1034768</x:f>
        <x:v>0.018190859697365544</x:v>
      </x:c>
      <x:c r="K11724" s="32" t="n">
        <x:f>H11724*$B$4*$H$4+I11724*$D$4*$J$4+J11724*$F$4*$L$4</x:f>
        <x:v>153</x:v>
      </x:c>
      <x:c r="L11724" s="29" t="str">
        <x:v>Niko ppm 207</x:v>
      </x:c>
      <x:c r="M11724" s="39" t="str"/>
      <x:c r="N11724" s="58" t="n">
        <x:v>153</x:v>
      </x:c>
      <x:c r="O11724" s="59" t="n">
        <x:v>496.1190605191497</x:v>
      </x:c>
      <x:c r="P11724" s="60" t="str">
        <x:v>Calibrated to live price</x:v>
      </x:c>
      <x:c r="Q11724" s="61" t="n">
        <x:f>IF(N11724="","",K11724-N11724)</x:f>
        <x:v>0</x:v>
      </x:c>
    </x:row>
    <x:row r="11725">
      <x:c r="A11725" s="37" t="str">
        <x:v>F85E KAZ-Pre</x:v>
      </x:c>
      <x:c r="B11725" s="37" t="str">
        <x:v>F85EKAZPRE</x:v>
      </x:c>
      <x:c r="C11725" s="29" t="str"/>
      <x:c r="D11725" s="30" t="n">
        <x:v>1059.03</x:v>
      </x:c>
      <x:c r="E11725" s="30" t="n">
        <x:v>332.39</x:v>
      </x:c>
      <x:c r="F11725" s="30" t="n">
        <x:v>241.05</x:v>
      </x:c>
      <x:c r="G11725" s="30" t="n">
        <x:v>226.23</x:v>
      </x:c>
      <x:c r="H11725" s="31" t="n">
        <x:f>IF(O11725&gt;0,O11725,D11725)*E11725/1000000/31.1034768</x:f>
        <x:v>0.011205099284182703</x:v>
      </x:c>
      <x:c r="I11725" s="31" t="n">
        <x:f>IF(O11725&gt;0,O11725,D11725)*F11725/1000000/31.1034768</x:f>
        <x:v>0.008125964025549028</x:v>
      </x:c>
      <x:c r="J11725" s="31" t="n">
        <x:f>IF(O11725&gt;0,O11725,D11725)*G11725/1000000/31.1034768</x:f>
        <x:v>0.0076263714644262855</x:v>
      </x:c>
      <x:c r="K11725" s="32" t="n">
        <x:f>H11725*$B$4*$H$4+I11725*$D$4*$J$4+J11725*$F$4*$L$4</x:f>
        <x:v>86</x:v>
      </x:c>
      <x:c r="L11725" s="29" t="str">
        <x:v>Niko ppm 207</x:v>
      </x:c>
      <x:c r="M11725" s="39" t="str"/>
      <x:c r="N11725" s="58" t="n">
        <x:v>86</x:v>
      </x:c>
      <x:c r="O11725" s="59" t="n">
        <x:v>1048.5199483356098</x:v>
      </x:c>
      <x:c r="P11725" s="60" t="str">
        <x:v>Calibrated to live price</x:v>
      </x:c>
      <x:c r="Q11725" s="61" t="n">
        <x:f>IF(N11725="","",K11725-N11725)</x:f>
        <x:v>0</x:v>
      </x:c>
    </x:row>
    <x:row r="11726">
      <x:c r="A11726" s="37" t="str">
        <x:v>F85E TAF</x:v>
      </x:c>
      <x:c r="B11726" s="37" t="str">
        <x:v>F85ETAF</x:v>
      </x:c>
      <x:c r="C11726" s="29" t="str"/>
      <x:c r="D11726" s="30" t="n">
        <x:v>385.34</x:v>
      </x:c>
      <x:c r="E11726" s="30" t="n">
        <x:v>588.98</x:v>
      </x:c>
      <x:c r="F11726" s="30" t="n">
        <x:v>282.2</x:v>
      </x:c>
      <x:c r="G11726" s="30" t="n">
        <x:v>989.26</x:v>
      </x:c>
      <x:c r="H11726" s="31" t="n">
        <x:f>IF(O11726&gt;0,O11726,D11726)*E11726/1000000/31.1034768</x:f>
        <x:v>0.004139177465404116</x:v>
      </x:c>
      <x:c r="I11726" s="31" t="n">
        <x:f>IF(O11726&gt;0,O11726,D11726)*F11726/1000000/31.1034768</x:f>
        <x:v>0.0019832182429573865</x:v>
      </x:c>
      <x:c r="J11726" s="31" t="n">
        <x:f>IF(O11726&gt;0,O11726,D11726)*G11726/1000000/31.1034768</x:f>
        <x:v>0.006952227069553594</x:v>
      </x:c>
      <x:c r="K11726" s="32" t="n">
        <x:f>H11726*$B$4*$H$4+I11726*$D$4*$J$4+J11726*$F$4*$L$4</x:f>
        <x:v>63</x:v>
      </x:c>
      <x:c r="L11726" s="29" t="str">
        <x:v>Niko ppm 207</x:v>
      </x:c>
      <x:c r="M11726" s="39" t="str"/>
      <x:c r="N11726" s="58" t="n">
        <x:v>63</x:v>
      </x:c>
      <x:c r="O11726" s="59" t="n">
        <x:v>218.5860475165196</x:v>
      </x:c>
      <x:c r="P11726" s="60" t="str">
        <x:v>Calibrated to live price</x:v>
      </x:c>
      <x:c r="Q11726" s="61" t="n">
        <x:f>IF(N11726="","",K11726-N11726)</x:f>
        <x:v>0</x:v>
      </x:c>
    </x:row>
    <x:row r="11727">
      <x:c r="A11727" s="37" t="str">
        <x:v>F8723AB</x:v>
      </x:c>
      <x:c r="B11727" s="37" t="str">
        <x:v>F8723AB</x:v>
      </x:c>
      <x:c r="C11727" s="29" t="str"/>
      <x:c r="D11727" s="30" t="n">
        <x:v>360</x:v>
      </x:c>
      <x:c r="E11727" s="30" t="n">
        <x:v>0</x:v>
      </x:c>
      <x:c r="F11727" s="30" t="n">
        <x:v>6655</x:v>
      </x:c>
      <x:c r="G11727" s="30" t="n">
        <x:v>0</x:v>
      </x:c>
      <x:c r="H11727" s="31" t="n">
        <x:f>IF(O11727&gt;0,O11727,D11727)*E11727/1000000/31.1034768</x:f>
        <x:v>0</x:v>
      </x:c>
      <x:c r="I11727" s="31" t="n">
        <x:f>IF(O11727&gt;0,O11727,D11727)*F11727/1000000/31.1034768</x:f>
        <x:v>0.07702675862911891</x:v>
      </x:c>
      <x:c r="J11727" s="31" t="n">
        <x:f>IF(O11727&gt;0,O11727,D11727)*G11727/1000000/31.1034768</x:f>
        <x:v>0</x:v>
      </x:c>
      <x:c r="K11727" s="32" t="n">
        <x:f>H11727*$B$4*$H$4+I11727*$D$4*$J$4+J11727*$F$4*$L$4</x:f>
        <x:v>86.65510345775877</x:v>
      </x:c>
      <x:c r="L11727" s="29" t="str">
        <x:v>ppm niko 2028</x:v>
      </x:c>
      <x:c r="M11727" s="39" t="str"/>
      <x:c r="N11727" s="58"/>
      <x:c r="O11727" s="59"/>
      <x:c r="P11727" s="60" t="str">
        <x:v>No live-price match</x:v>
      </x:c>
      <x:c r="Q11727" s="61" t="str">
        <x:f>IF(N11727="","",K11727-N11727)</x:f>
      </x:c>
    </x:row>
    <x:row r="11728">
      <x:c r="A11728" s="37" t="str">
        <x:v>F87A NAN</x:v>
      </x:c>
      <x:c r="B11728" s="37" t="str">
        <x:v>F87ANAN</x:v>
      </x:c>
      <x:c r="C11728" s="29" t="str"/>
      <x:c r="D11728" s="30" t="n">
        <x:v>2256.74</x:v>
      </x:c>
      <x:c r="E11728" s="30" t="n">
        <x:v>533.56</x:v>
      </x:c>
      <x:c r="F11728" s="30" t="n">
        <x:v>237.64</x:v>
      </x:c>
      <x:c r="G11728" s="30" t="n">
        <x:v>585.81</x:v>
      </x:c>
      <x:c r="H11728" s="31" t="n">
        <x:f>IF(O11728&gt;0,O11728,D11728)*E11728/1000000/31.1034768</x:f>
        <x:v>0.022205853538086143</x:v>
      </x:c>
      <x:c r="I11728" s="31" t="n">
        <x:f>IF(O11728&gt;0,O11728,D11728)*F11728/1000000/31.1034768</x:f>
        <x:v>0.009890169868038817</x:v>
      </x:c>
      <x:c r="J11728" s="31" t="n">
        <x:f>IF(O11728&gt;0,O11728,D11728)*G11728/1000000/31.1034768</x:f>
        <x:v>0.024380409065796242</x:v>
      </x:c>
      <x:c r="K11728" s="32" t="n">
        <x:f>H11728*$B$4*$H$4+I11728*$D$4*$J$4+J11728*$F$4*$L$4</x:f>
        <x:v>236.00000000000006</x:v>
      </x:c>
      <x:c r="L11728" s="29" t="str">
        <x:v>Niko ppm 207</x:v>
      </x:c>
      <x:c r="M11728" s="39" t="str"/>
      <x:c r="N11728" s="58" t="n">
        <x:v>236</x:v>
      </x:c>
      <x:c r="O11728" s="59" t="n">
        <x:v>1294.4734431855093</x:v>
      </x:c>
      <x:c r="P11728" s="60" t="str">
        <x:v>Calibrated to live price</x:v>
      </x:c>
      <x:c r="Q11728" s="61" t="n">
        <x:f>IF(N11728="","",K11728-N11728)</x:f>
        <x:v>5.684341886080802e-14</x:v>
      </x:c>
    </x:row>
    <x:row r="11729">
      <x:c r="A11729" s="37" t="str">
        <x:v>F87A NAN-Pre</x:v>
      </x:c>
      <x:c r="B11729" s="37" t="str">
        <x:v>F87ANANPRE</x:v>
      </x:c>
      <x:c r="C11729" s="29" t="str"/>
      <x:c r="D11729" s="30" t="n">
        <x:v>707.49</x:v>
      </x:c>
      <x:c r="E11729" s="30" t="n">
        <x:v>447.73</x:v>
      </x:c>
      <x:c r="F11729" s="30" t="n">
        <x:v>223.08</x:v>
      </x:c>
      <x:c r="G11729" s="30" t="n">
        <x:v>785.63</x:v>
      </x:c>
      <x:c r="H11729" s="31" t="n">
        <x:f>IF(O11729&gt;0,O11729,D11729)*E11729/1000000/31.1034768</x:f>
        <x:v>0.00467472843783515</x:v>
      </x:c>
      <x:c r="I11729" s="31" t="n">
        <x:f>IF(O11729&gt;0,O11729,D11729)*F11729/1000000/31.1034768</x:f>
        <x:v>0.0023291680698462585</x:v>
      </x:c>
      <x:c r="J11729" s="31" t="n">
        <x:f>IF(O11729&gt;0,O11729,D11729)*G11729/1000000/31.1034768</x:f>
        <x:v>0.00820272687248214</x:v>
      </x:c>
      <x:c r="K11729" s="32" t="n">
        <x:f>H11729*$B$4*$H$4+I11729*$D$4*$J$4+J11729*$F$4*$L$4</x:f>
        <x:v>73.99999999999999</x:v>
      </x:c>
      <x:c r="L11729" s="29" t="str">
        <x:v>Niko ppm 207</x:v>
      </x:c>
      <x:c r="M11729" s="39" t="str"/>
      <x:c r="N11729" s="58" t="n">
        <x:v>74</x:v>
      </x:c>
      <x:c r="O11729" s="59" t="n">
        <x:v>324.7499776930423</x:v>
      </x:c>
      <x:c r="P11729" s="60" t="str">
        <x:v>Calibrated to live price</x:v>
      </x:c>
      <x:c r="Q11729" s="61" t="n">
        <x:f>IF(N11729="","",K11729-N11729)</x:f>
        <x:v>-1.4210854715202004e-14</x:v>
      </x:c>
    </x:row>
    <x:row r="11730">
      <x:c r="A11730" s="37" t="str">
        <x:v>F87A NEJ</x:v>
      </x:c>
      <x:c r="B11730" s="37" t="str">
        <x:v>F87ANEJ</x:v>
      </x:c>
      <x:c r="C11730" s="29" t="str"/>
      <x:c r="D11730" s="30" t="n">
        <x:v>1588.4</x:v>
      </x:c>
      <x:c r="E11730" s="30" t="n">
        <x:v>771.43</x:v>
      </x:c>
      <x:c r="F11730" s="30" t="n">
        <x:v>213.94</x:v>
      </x:c>
      <x:c r="G11730" s="30" t="n">
        <x:v>699.99</x:v>
      </x:c>
      <x:c r="H11730" s="31" t="n">
        <x:f>IF(O11730&gt;0,O11730,D11730)*E11730/1000000/31.1034768</x:f>
        <x:v>0.020454056359414833</x:v>
      </x:c>
      <x:c r="I11730" s="31" t="n">
        <x:f>IF(O11730&gt;0,O11730,D11730)*F11730/1000000/31.1034768</x:f>
        <x:v>0.005672505369940513</x:v>
      </x:c>
      <x:c r="J11730" s="31" t="n">
        <x:f>IF(O11730&gt;0,O11730,D11730)*G11730/1000000/31.1034768</x:f>
        <x:v>0.018559862736770398</x:v>
      </x:c>
      <x:c r="K11730" s="32" t="n">
        <x:f>H11730*$B$4*$H$4+I11730*$D$4*$J$4+J11730*$F$4*$L$4</x:f>
        <x:v>182.99999999999997</x:v>
      </x:c>
      <x:c r="L11730" s="29" t="str">
        <x:v>Niko ppm 207</x:v>
      </x:c>
      <x:c r="M11730" s="39" t="str"/>
      <x:c r="N11730" s="58" t="n">
        <x:v>183</x:v>
      </x:c>
      <x:c r="O11730" s="59" t="n">
        <x:v>824.6921528083581</x:v>
      </x:c>
      <x:c r="P11730" s="60" t="str">
        <x:v>Calibrated to live price</x:v>
      </x:c>
      <x:c r="Q11730" s="61" t="n">
        <x:f>IF(N11730="","",K11730-N11730)</x:f>
        <x:v>-2.842170943040401e-14</x:v>
      </x:c>
    </x:row>
    <x:row r="11731">
      <x:c r="A11731" s="37" t="str">
        <x:v>F87A NOC</x:v>
      </x:c>
      <x:c r="B11731" s="37" t="str">
        <x:v>F87ANOC</x:v>
      </x:c>
      <x:c r="C11731" s="29" t="str"/>
      <x:c r="D11731" s="30" t="n">
        <x:v>1720.58</x:v>
      </x:c>
      <x:c r="E11731" s="30" t="n">
        <x:v>608.28</x:v>
      </x:c>
      <x:c r="F11731" s="30" t="n">
        <x:v>114.64</x:v>
      </x:c>
      <x:c r="G11731" s="30" t="n">
        <x:v>751.31</x:v>
      </x:c>
      <x:c r="H11731" s="31" t="n">
        <x:f>IF(O11731&gt;0,O11731,D11731)*E11731/1000000/31.1034768</x:f>
        <x:v>0.013055107187278304</x:v>
      </x:c>
      <x:c r="I11731" s="31" t="n">
        <x:f>IF(O11731&gt;0,O11731,D11731)*F11731/1000000/31.1034768</x:f>
        <x:v>0.0024604417175471574</x:v>
      </x:c>
      <x:c r="J11731" s="31" t="n">
        <x:f>IF(O11731&gt;0,O11731,D11731)*G11731/1000000/31.1034768</x:f>
        <x:v>0.01612486450462626</x:v>
      </x:c>
      <x:c r="K11731" s="32" t="n">
        <x:f>H11731*$B$4*$H$4+I11731*$D$4*$J$4+J11731*$F$4*$L$4</x:f>
        <x:v>148.99999999999997</x:v>
      </x:c>
      <x:c r="L11731" s="29" t="str">
        <x:v>Niko ppm 207</x:v>
      </x:c>
      <x:c r="M11731" s="39" t="str"/>
      <x:c r="N11731" s="58" t="n">
        <x:v>149</x:v>
      </x:c>
      <x:c r="O11731" s="59" t="n">
        <x:v>667.5531392138884</x:v>
      </x:c>
      <x:c r="P11731" s="60" t="str">
        <x:v>Calibrated to live price</x:v>
      </x:c>
      <x:c r="Q11731" s="61" t="n">
        <x:f>IF(N11731="","",K11731-N11731)</x:f>
        <x:v>-2.842170943040401e-14</x:v>
      </x:c>
    </x:row>
    <x:row r="11732">
      <x:c r="A11732" s="37" t="str">
        <x:v>F87A NOC-Pre</x:v>
      </x:c>
      <x:c r="B11732" s="37" t="str">
        <x:v>F87ANOCPRE</x:v>
      </x:c>
      <x:c r="C11732" s="29" t="str"/>
      <x:c r="D11732" s="30" t="n">
        <x:v>598.24</x:v>
      </x:c>
      <x:c r="E11732" s="30" t="n">
        <x:v>739.24</x:v>
      </x:c>
      <x:c r="F11732" s="30" t="n">
        <x:v>289.32</x:v>
      </x:c>
      <x:c r="G11732" s="30" t="n">
        <x:v>695.19</x:v>
      </x:c>
      <x:c r="H11732" s="31" t="n">
        <x:f>IF(O11732&gt;0,O11732,D11732)*E11732/1000000/31.1034768</x:f>
        <x:v>0.008463934173504014</x:v>
      </x:c>
      <x:c r="I11732" s="31" t="n">
        <x:f>IF(O11732&gt;0,O11732,D11732)*F11732/1000000/31.1034768</x:f>
        <x:v>0.003312571607432202</x:v>
      </x:c>
      <x:c r="J11732" s="31" t="n">
        <x:f>IF(O11732&gt;0,O11732,D11732)*G11732/1000000/31.1034768</x:f>
        <x:v>0.00795958335327939</x:v>
      </x:c>
      <x:c r="K11732" s="32" t="n">
        <x:f>H11732*$B$4*$H$4+I11732*$D$4*$J$4+J11732*$F$4*$L$4</x:f>
        <x:v>78.99999999999999</x:v>
      </x:c>
      <x:c r="L11732" s="29" t="str">
        <x:v>Niko ppm 207</x:v>
      </x:c>
      <x:c r="M11732" s="39" t="str"/>
      <x:c r="N11732" s="58" t="n">
        <x:v>79</x:v>
      </x:c>
      <x:c r="O11732" s="59" t="n">
        <x:v>356.1195013829193</x:v>
      </x:c>
      <x:c r="P11732" s="60" t="str">
        <x:v>Calibrated to live price</x:v>
      </x:c>
      <x:c r="Q11732" s="61" t="n">
        <x:f>IF(N11732="","",K11732-N11732)</x:f>
        <x:v>-1.4210854715202004e-14</x:v>
      </x:c>
    </x:row>
    <x:row r="11733">
      <x:c r="A11733" s="37" t="str">
        <x:v>F87A OFT</x:v>
      </x:c>
      <x:c r="B11733" s="37" t="str">
        <x:v>F87AOFT</x:v>
      </x:c>
      <x:c r="C11733" s="29" t="str"/>
      <x:c r="D11733" s="30" t="n">
        <x:v>1092.18</x:v>
      </x:c>
      <x:c r="E11733" s="30" t="n">
        <x:v>237.93</x:v>
      </x:c>
      <x:c r="F11733" s="30" t="n">
        <x:v>185.51</x:v>
      </x:c>
      <x:c r="G11733" s="30" t="n">
        <x:v>1053.38</x:v>
      </x:c>
      <x:c r="H11733" s="31" t="n">
        <x:f>IF(O11733&gt;0,O11733,D11733)*E11733/1000000/31.1034768</x:f>
        <x:v>0.002886224280880387</x:v>
      </x:c>
      <x:c r="I11733" s="31" t="n">
        <x:f>IF(O11733&gt;0,O11733,D11733)*F11733/1000000/31.1034768</x:f>
        <x:v>0.0022503402948183104</x:v>
      </x:c>
      <x:c r="J11733" s="31" t="n">
        <x:f>IF(O11733&gt;0,O11733,D11733)*G11733/1000000/31.1034768</x:f>
        <x:v>0.01277808991297349</x:v>
      </x:c>
      <x:c r="K11733" s="32" t="n">
        <x:f>H11733*$B$4*$H$4+I11733*$D$4*$J$4+J11733*$F$4*$L$4</x:f>
        <x:v>107.00000000000001</x:v>
      </x:c>
      <x:c r="L11733" s="29" t="str">
        <x:v>Niko ppm 207</x:v>
      </x:c>
      <x:c r="M11733" s="39" t="str"/>
      <x:c r="N11733" s="58" t="n">
        <x:v>107</x:v>
      </x:c>
      <x:c r="O11733" s="59" t="n">
        <x:v>377.3026098430622</x:v>
      </x:c>
      <x:c r="P11733" s="60" t="str">
        <x:v>Calibrated to live price</x:v>
      </x:c>
      <x:c r="Q11733" s="61" t="n">
        <x:f>IF(N11733="","",K11733-N11733)</x:f>
        <x:v>1.4210854715202004e-14</x:v>
      </x:c>
    </x:row>
    <x:row r="11734">
      <x:c r="A11734" s="37" t="str">
        <x:v>F87A ORE</x:v>
      </x:c>
      <x:c r="B11734" s="37" t="str">
        <x:v>F87AORE</x:v>
      </x:c>
      <x:c r="C11734" s="29" t="str"/>
      <x:c r="D11734" s="30" t="n">
        <x:v>980</x:v>
      </x:c>
      <x:c r="E11734" s="30" t="n">
        <x:v>0</x:v>
      </x:c>
      <x:c r="F11734" s="30" t="n">
        <x:v>4793</x:v>
      </x:c>
      <x:c r="G11734" s="30" t="n">
        <x:v>0</x:v>
      </x:c>
      <x:c r="H11734" s="31" t="n">
        <x:f>IF(O11734&gt;0,O11734,D11734)*E11734/1000000/31.1034768</x:f>
        <x:v>0</x:v>
      </x:c>
      <x:c r="I11734" s="31" t="n">
        <x:f>IF(O11734&gt;0,O11734,D11734)*F11734/1000000/31.1034768</x:f>
        <x:v>0.16355555555555554</x:v>
      </x:c>
      <x:c r="J11734" s="31" t="n">
        <x:f>IF(O11734&gt;0,O11734,D11734)*G11734/1000000/31.1034768</x:f>
        <x:v>0</x:v>
      </x:c>
      <x:c r="K11734" s="32" t="n">
        <x:f>H11734*$B$4*$H$4+I11734*$D$4*$J$4+J11734*$F$4*$L$4</x:f>
        <x:v>184</x:v>
      </x:c>
      <x:c r="L11734" s="29" t="str">
        <x:v>ppm niko 2028</x:v>
      </x:c>
      <x:c r="M11734" s="39" t="str"/>
      <x:c r="N11734" s="58" t="n">
        <x:v>184</x:v>
      </x:c>
      <x:c r="O11734" s="59" t="n">
        <x:v>1061.37000369984</x:v>
      </x:c>
      <x:c r="P11734" s="60" t="str">
        <x:v>Calibrated to live price</x:v>
      </x:c>
      <x:c r="Q11734" s="61" t="n">
        <x:f>IF(N11734="","",K11734-N11734)</x:f>
        <x:v>0</x:v>
      </x:c>
    </x:row>
    <x:row r="11735">
      <x:c r="A11735" s="37" t="str">
        <x:v>F87A PAX</x:v>
      </x:c>
      <x:c r="B11735" s="37" t="str">
        <x:v>F87APAX</x:v>
      </x:c>
      <x:c r="C11735" s="29" t="str">
        <x:v>Ford</x:v>
      </x:c>
      <x:c r="D11735" s="30" t="n">
        <x:v>320</x:v>
      </x:c>
      <x:c r="E11735" s="30" t="n">
        <x:v>0</x:v>
      </x:c>
      <x:c r="F11735" s="30" t="n">
        <x:v>6437</x:v>
      </x:c>
      <x:c r="G11735" s="30" t="n">
        <x:v>0</x:v>
      </x:c>
      <x:c r="H11735" s="31" t="n">
        <x:f>IF(O11735&gt;0,O11735,D11735)*E11735/1000000/31.1034768</x:f>
        <x:v>0</x:v>
      </x:c>
      <x:c r="I11735" s="31" t="n">
        <x:f>IF(O11735&gt;0,O11735,D11735)*F11735/1000000/31.1034768</x:f>
        <x:v>0.06577777777777777</x:v>
      </x:c>
      <x:c r="J11735" s="31" t="n">
        <x:f>IF(O11735&gt;0,O11735,D11735)*G11735/1000000/31.1034768</x:f>
        <x:v>0</x:v>
      </x:c>
      <x:c r="K11735" s="32" t="n">
        <x:f>H11735*$B$4*$H$4+I11735*$D$4*$J$4+J11735*$F$4*$L$4</x:f>
        <x:v>74</x:v>
      </x:c>
      <x:c r="L11735" s="29" t="str">
        <x:v>ppm niko 2028</x:v>
      </x:c>
      <x:c r="M11735" s="39" t="str">
        <x:v>F 87 23 AB//11 2 97</x:v>
      </x:c>
      <x:c r="N11735" s="58" t="n">
        <x:v>74</x:v>
      </x:c>
      <x:c r="O11735" s="59" t="n">
        <x:v>317.8371267774843</x:v>
      </x:c>
      <x:c r="P11735" s="60" t="str">
        <x:v>Calibrated to live price</x:v>
      </x:c>
      <x:c r="Q11735" s="61" t="n">
        <x:f>IF(N11735="","",K11735-N11735)</x:f>
        <x:v>0</x:v>
      </x:c>
    </x:row>
    <x:row r="11736">
      <x:c r="A11736" s="37" t="str">
        <x:v>F87A PIC</x:v>
      </x:c>
      <x:c r="B11736" s="37" t="str">
        <x:v>F87APIC</x:v>
      </x:c>
      <x:c r="C11736" s="29" t="str"/>
      <x:c r="D11736" s="30" t="n">
        <x:v>1502.03</x:v>
      </x:c>
      <x:c r="E11736" s="30" t="n">
        <x:v>130.39</x:v>
      </x:c>
      <x:c r="F11736" s="30" t="n">
        <x:v>253.82</x:v>
      </x:c>
      <x:c r="G11736" s="30" t="n">
        <x:v>888.57</x:v>
      </x:c>
      <x:c r="H11736" s="31" t="n">
        <x:f>IF(O11736&gt;0,O11736,D11736)*E11736/1000000/31.1034768</x:f>
        <x:v>0.0026629699753470157</x:v>
      </x:c>
      <x:c r="I11736" s="31" t="n">
        <x:f>IF(O11736&gt;0,O11736,D11736)*F11736/1000000/31.1034768</x:f>
        <x:v>0.0051837950697337185</x:v>
      </x:c>
      <x:c r="J11736" s="31" t="n">
        <x:f>IF(O11736&gt;0,O11736,D11736)*G11736/1000000/31.1034768</x:f>
        <x:v>0.018147367367084118</x:v>
      </x:c>
      <x:c r="K11736" s="32" t="n">
        <x:f>H11736*$B$4*$H$4+I11736*$D$4*$J$4+J11736*$F$4*$L$4</x:f>
        <x:v>152</x:v>
      </x:c>
      <x:c r="L11736" s="29" t="str">
        <x:v>Niko ppm 207</x:v>
      </x:c>
      <x:c r="M11736" s="39" t="str"/>
      <x:c r="N11736" s="58" t="n">
        <x:v>152</x:v>
      </x:c>
      <x:c r="O11736" s="59" t="n">
        <x:v>635.2298860902099</x:v>
      </x:c>
      <x:c r="P11736" s="60" t="str">
        <x:v>Calibrated to live price</x:v>
      </x:c>
      <x:c r="Q11736" s="61" t="n">
        <x:f>IF(N11736="","",K11736-N11736)</x:f>
        <x:v>0</x:v>
      </x:c>
    </x:row>
    <x:row r="11737">
      <x:c r="A11737" s="37" t="str">
        <x:v>F87A POM</x:v>
      </x:c>
      <x:c r="B11737" s="37" t="str">
        <x:v>F87APOM</x:v>
      </x:c>
      <x:c r="C11737" s="29" t="str"/>
      <x:c r="D11737" s="30" t="n">
        <x:v>1412.68</x:v>
      </x:c>
      <x:c r="E11737" s="30" t="n">
        <x:v>311.04</x:v>
      </x:c>
      <x:c r="F11737" s="30" t="n">
        <x:v>112.55</x:v>
      </x:c>
      <x:c r="G11737" s="30" t="n">
        <x:v>1165.05</x:v>
      </x:c>
      <x:c r="H11737" s="31" t="n">
        <x:f>IF(O11737&gt;0,O11737,D11737)*E11737/1000000/31.1034768</x:f>
        <x:v>0.004061972586738073</x:v>
      </x:c>
      <x:c r="I11737" s="31" t="n">
        <x:f>IF(O11737&gt;0,O11737,D11737)*F11737/1000000/31.1034768</x:f>
        <x:v>0.0014698270789524502</x:v>
      </x:c>
      <x:c r="J11737" s="31" t="n">
        <x:f>IF(O11737&gt;0,O11737,D11737)*G11737/1000000/31.1034768</x:f>
        <x:v>0.015214767110915612</x:v>
      </x:c>
      <x:c r="K11737" s="32" t="n">
        <x:f>H11737*$B$4*$H$4+I11737*$D$4*$J$4+J11737*$F$4*$L$4</x:f>
        <x:v>127</x:v>
      </x:c>
      <x:c r="L11737" s="29" t="str">
        <x:v>Niko ppm 207</x:v>
      </x:c>
      <x:c r="M11737" s="39" t="str"/>
      <x:c r="N11737" s="58" t="n">
        <x:v>127</x:v>
      </x:c>
      <x:c r="O11737" s="59" t="n">
        <x:v>406.19042603473395</x:v>
      </x:c>
      <x:c r="P11737" s="60" t="str">
        <x:v>Calibrated to live price</x:v>
      </x:c>
      <x:c r="Q11737" s="61" t="n">
        <x:f>IF(N11737="","",K11737-N11737)</x:f>
        <x:v>0</x:v>
      </x:c>
    </x:row>
    <x:row r="11738">
      <x:c r="A11738" s="37" t="str">
        <x:v>F87A REK</x:v>
      </x:c>
      <x:c r="B11738" s="37" t="str">
        <x:v>F87AREK</x:v>
      </x:c>
      <x:c r="C11738" s="29" t="str"/>
      <x:c r="D11738" s="30" t="n">
        <x:v>2294.53</x:v>
      </x:c>
      <x:c r="E11738" s="30" t="n">
        <x:v>123.18</x:v>
      </x:c>
      <x:c r="F11738" s="30" t="n">
        <x:v>60.36</x:v>
      </x:c>
      <x:c r="G11738" s="30" t="n">
        <x:v>280.31</x:v>
      </x:c>
      <x:c r="H11738" s="31" t="n">
        <x:f>IF(O11738&gt;0,O11738,D11738)*E11738/1000000/31.1034768</x:f>
        <x:v>0.003618214883279305</x:v>
      </x:c>
      <x:c r="I11738" s="31" t="n">
        <x:f>IF(O11738&gt;0,O11738,D11738)*F11738/1000000/31.1034768</x:f>
        <x:v>0.001772978164919133</x:v>
      </x:c>
      <x:c r="J11738" s="31" t="n">
        <x:f>IF(O11738&gt;0,O11738,D11738)*G11738/1000000/31.1034768</x:f>
        <x:v>0.008233656550836353</x:v>
      </x:c>
      <x:c r="K11738" s="32" t="n">
        <x:f>H11738*$B$4*$H$4+I11738*$D$4*$J$4+J11738*$F$4*$L$4</x:f>
        <x:v>72.00000000000001</x:v>
      </x:c>
      <x:c r="L11738" s="29" t="str">
        <x:v>Niko ppm 207</x:v>
      </x:c>
      <x:c r="M11738" s="39" t="str"/>
      <x:c r="N11738" s="58" t="n">
        <x:v>72</x:v>
      </x:c>
      <x:c r="O11738" s="59" t="n">
        <x:v>913.6147319328833</x:v>
      </x:c>
      <x:c r="P11738" s="60" t="str">
        <x:v>Calibrated to live price</x:v>
      </x:c>
      <x:c r="Q11738" s="61" t="n">
        <x:f>IF(N11738="","",K11738-N11738)</x:f>
        <x:v>1.4210854715202004e-14</x:v>
      </x:c>
    </x:row>
    <x:row r="11739">
      <x:c r="A11739" s="37" t="str">
        <x:v>F87A RUD</x:v>
      </x:c>
      <x:c r="B11739" s="37" t="str">
        <x:v>F87ARUD</x:v>
      </x:c>
      <x:c r="C11739" s="29" t="str">
        <x:v>Ford</x:v>
      </x:c>
      <x:c r="D11739" s="30" t="n">
        <x:v>330</x:v>
      </x:c>
      <x:c r="E11739" s="30" t="n">
        <x:v>0</x:v>
      </x:c>
      <x:c r="F11739" s="30" t="n">
        <x:v>11525</x:v>
      </x:c>
      <x:c r="G11739" s="30" t="n">
        <x:v>0</x:v>
      </x:c>
      <x:c r="H11739" s="31" t="n">
        <x:f>IF(O11739&gt;0,O11739,D11739)*E11739/1000000/31.1034768</x:f>
        <x:v>0</x:v>
      </x:c>
      <x:c r="I11739" s="31" t="n">
        <x:f>IF(O11739&gt;0,O11739,D11739)*F11739/1000000/31.1034768</x:f>
        <x:v>0.12977777777777777</x:v>
      </x:c>
      <x:c r="J11739" s="31" t="n">
        <x:f>IF(O11739&gt;0,O11739,D11739)*G11739/1000000/31.1034768</x:f>
        <x:v>0</x:v>
      </x:c>
      <x:c r="K11739" s="32" t="n">
        <x:f>H11739*$B$4*$H$4+I11739*$D$4*$J$4+J11739*$F$4*$L$4</x:f>
        <x:v>145.99999999999997</x:v>
      </x:c>
      <x:c r="L11739" s="29" t="str">
        <x:v>ppm niko 2028</x:v>
      </x:c>
      <x:c r="M11739" s="39" t="str">
        <x:v>Ford 5E212 LA//M8 156 RUD</x:v>
      </x:c>
      <x:c r="N11739" s="58" t="n">
        <x:v>146</x:v>
      </x:c>
      <x:c r="O11739" s="59" t="n">
        <x:v>350.2420911294288</x:v>
      </x:c>
      <x:c r="P11739" s="60" t="str">
        <x:v>Calibrated to live price</x:v>
      </x:c>
      <x:c r="Q11739" s="61" t="n">
        <x:f>IF(N11739="","",K11739-N11739)</x:f>
        <x:v>-2.842170943040401e-14</x:v>
      </x:c>
    </x:row>
    <x:row r="11740">
      <x:c r="A11740" s="37" t="str">
        <x:v>F87A RUD-Pre</x:v>
      </x:c>
      <x:c r="B11740" s="37" t="str">
        <x:v>F87ARUDPRE</x:v>
      </x:c>
      <x:c r="C11740" s="29" t="str"/>
      <x:c r="D11740" s="30" t="n">
        <x:v>690.57</x:v>
      </x:c>
      <x:c r="E11740" s="30" t="n">
        <x:v>393.29</x:v>
      </x:c>
      <x:c r="F11740" s="30" t="n">
        <x:v>254.34</x:v>
      </x:c>
      <x:c r="G11740" s="30" t="n">
        <x:v>1070.45</x:v>
      </x:c>
      <x:c r="H11740" s="31" t="n">
        <x:f>IF(O11740&gt;0,O11740,D11740)*E11740/1000000/31.1034768</x:f>
        <x:v>0.003563989072667075</x:v>
      </x:c>
      <x:c r="I11740" s="31" t="n">
        <x:f>IF(O11740&gt;0,O11740,D11740)*F11740/1000000/31.1034768</x:f>
        <x:v>0.002304825906435821</x:v>
      </x:c>
      <x:c r="J11740" s="31" t="n">
        <x:f>IF(O11740&gt;0,O11740,D11740)*G11740/1000000/31.1034768</x:f>
        <x:v>0.009700404543305119</x:v>
      </x:c>
      <x:c r="K11740" s="32" t="n">
        <x:f>H11740*$B$4*$H$4+I11740*$D$4*$J$4+J11740*$F$4*$L$4</x:f>
        <x:v>84.00000000000001</x:v>
      </x:c>
      <x:c r="L11740" s="29" t="str">
        <x:v>Niko ppm 207</x:v>
      </x:c>
      <x:c r="M11740" s="39" t="str"/>
      <x:c r="N11740" s="58" t="n">
        <x:v>84</x:v>
      </x:c>
      <x:c r="O11740" s="59" t="n">
        <x:v>281.8593186634643</x:v>
      </x:c>
      <x:c r="P11740" s="60" t="str">
        <x:v>Calibrated to live price</x:v>
      </x:c>
      <x:c r="Q11740" s="61" t="n">
        <x:f>IF(N11740="","",K11740-N11740)</x:f>
        <x:v>1.4210854715202004e-14</x:v>
      </x:c>
    </x:row>
    <x:row r="11741">
      <x:c r="A11741" s="37" t="str">
        <x:v>F87A SAC</x:v>
      </x:c>
      <x:c r="B11741" s="37" t="str">
        <x:v>F87ASAC</x:v>
      </x:c>
      <x:c r="C11741" s="29" t="str"/>
      <x:c r="D11741" s="30" t="n">
        <x:v>1266.42</x:v>
      </x:c>
      <x:c r="E11741" s="30" t="n">
        <x:v>988.7</x:v>
      </x:c>
      <x:c r="F11741" s="30" t="n">
        <x:v>153.61</x:v>
      </x:c>
      <x:c r="G11741" s="30" t="n">
        <x:v>939.06</x:v>
      </x:c>
      <x:c r="H11741" s="31" t="n">
        <x:f>IF(O11741&gt;0,O11741,D11741)*E11741/1000000/31.1034768</x:f>
        <x:v>0.017721064847142295</x:v>
      </x:c>
      <x:c r="I11741" s="31" t="n">
        <x:f>IF(O11741&gt;0,O11741,D11741)*F11741/1000000/31.1034768</x:f>
        <x:v>0.0027532444332654276</x:v>
      </x:c>
      <x:c r="J11741" s="31" t="n">
        <x:f>IF(O11741&gt;0,O11741,D11741)*G11741/1000000/31.1034768</x:f>
        <x:v>0.016831337266468537</x:v>
      </x:c>
      <x:c r="K11741" s="32" t="n">
        <x:f>H11741*$B$4*$H$4+I11741*$D$4*$J$4+J11741*$F$4*$L$4</x:f>
        <x:v>161.99999999999994</x:v>
      </x:c>
      <x:c r="L11741" s="29" t="str">
        <x:v>Niko ppm 207</x:v>
      </x:c>
      <x:c r="M11741" s="39" t="str"/>
      <x:c r="N11741" s="58" t="n">
        <x:v>162</x:v>
      </x:c>
      <x:c r="O11741" s="59" t="n">
        <x:v>557.4863248147931</x:v>
      </x:c>
      <x:c r="P11741" s="60" t="str">
        <x:v>Calibrated to live price</x:v>
      </x:c>
      <x:c r="Q11741" s="61" t="n">
        <x:f>IF(N11741="","",K11741-N11741)</x:f>
        <x:v>-5.684341886080802e-14</x:v>
      </x:c>
    </x:row>
    <x:row r="11742">
      <x:c r="A11742" s="37" t="str">
        <x:v>F87A SED</x:v>
      </x:c>
      <x:c r="B11742" s="37" t="str">
        <x:v>F87ASED</x:v>
      </x:c>
      <x:c r="C11742" s="29" t="str"/>
      <x:c r="D11742" s="30" t="n">
        <x:v>1104.38</x:v>
      </x:c>
      <x:c r="E11742" s="30" t="n">
        <x:v>881.65</x:v>
      </x:c>
      <x:c r="F11742" s="30" t="n">
        <x:v>250.89</x:v>
      </x:c>
      <x:c r="G11742" s="30" t="n">
        <x:v>1134.93</x:v>
      </x:c>
      <x:c r="H11742" s="31" t="n">
        <x:f>IF(O11742&gt;0,O11742,D11742)*E11742/1000000/31.1034768</x:f>
        <x:v>0.01357973734819682</x:v>
      </x:c>
      <x:c r="I11742" s="31" t="n">
        <x:f>IF(O11742&gt;0,O11742,D11742)*F11742/1000000/31.1034768</x:f>
        <x:v>0.0038643682904657183</x:v>
      </x:c>
      <x:c r="J11742" s="31" t="n">
        <x:f>IF(O11742&gt;0,O11742,D11742)*G11742/1000000/31.1034768</x:f>
        <x:v>0.017480917947699223</x:v>
      </x:c>
      <x:c r="K11742" s="32" t="n">
        <x:f>H11742*$B$4*$H$4+I11742*$D$4*$J$4+J11742*$F$4*$L$4</x:f>
        <x:v>162</x:v>
      </x:c>
      <x:c r="L11742" s="29" t="str">
        <x:v>Niko ppm 207</x:v>
      </x:c>
      <x:c r="M11742" s="39" t="str"/>
      <x:c r="N11742" s="58" t="n">
        <x:v>162</x:v>
      </x:c>
      <x:c r="O11742" s="59" t="n">
        <x:v>479.0756485677234</x:v>
      </x:c>
      <x:c r="P11742" s="60" t="str">
        <x:v>Calibrated to live price</x:v>
      </x:c>
      <x:c r="Q11742" s="61" t="n">
        <x:f>IF(N11742="","",K11742-N11742)</x:f>
        <x:v>0</x:v>
      </x:c>
    </x:row>
    <x:row r="11743">
      <x:c r="A11743" s="37" t="str">
        <x:v>F87A TOT</x:v>
      </x:c>
      <x:c r="B11743" s="37" t="str">
        <x:v>F87ATOT</x:v>
      </x:c>
      <x:c r="C11743" s="29" t="str"/>
      <x:c r="D11743" s="30" t="n">
        <x:v>1642.84</x:v>
      </x:c>
      <x:c r="E11743" s="30" t="n">
        <x:v>843.1</x:v>
      </x:c>
      <x:c r="F11743" s="30" t="n">
        <x:v>256.8</x:v>
      </x:c>
      <x:c r="G11743" s="30" t="n">
        <x:v>239.81</x:v>
      </x:c>
      <x:c r="H11743" s="31" t="n">
        <x:f>IF(O11743&gt;0,O11743,D11743)*E11743/1000000/31.1034768</x:f>
        <x:v>0.04366049054675908</x:v>
      </x:c>
      <x:c r="I11743" s="31" t="n">
        <x:f>IF(O11743&gt;0,O11743,D11743)*F11743/1000000/31.1034768</x:f>
        <x:v>0.01329855767098533</x:v>
      </x:c>
      <x:c r="J11743" s="31" t="n">
        <x:f>IF(O11743&gt;0,O11743,D11743)*G11743/1000000/31.1034768</x:f>
        <x:v>0.012418719295478942</x:v>
      </x:c>
      <x:c r="K11743" s="32" t="n">
        <x:f>H11743*$B$4*$H$4+I11743*$D$4*$J$4+J11743*$F$4*$L$4</x:f>
        <x:v>179</x:v>
      </x:c>
      <x:c r="L11743" s="29" t="str">
        <x:v>Niko ppm 207</x:v>
      </x:c>
      <x:c r="M11743" s="39" t="str"/>
      <x:c r="N11743" s="58" t="n">
        <x:v>179</x:v>
      </x:c>
      <x:c r="O11743" s="59" t="n">
        <x:v>1610.714096545772</x:v>
      </x:c>
      <x:c r="P11743" s="60" t="str">
        <x:v>Calibrated to live price</x:v>
      </x:c>
      <x:c r="Q11743" s="61" t="n">
        <x:f>IF(N11743="","",K11743-N11743)</x:f>
        <x:v>0</x:v>
      </x:c>
    </x:row>
    <x:row r="11744">
      <x:c r="A11744" s="37" t="str">
        <x:v>F87A-5G218-DB</x:v>
      </x:c>
      <x:c r="B11744" s="37" t="str">
        <x:v>F87A5G218DB</x:v>
      </x:c>
      <x:c r="C11744" s="29" t="str">
        <x:v>FORD</x:v>
      </x:c>
      <x:c r="D11744" s="30" t="n">
        <x:v>980</x:v>
      </x:c>
      <x:c r="E11744" s="30" t="n">
        <x:v>0</x:v>
      </x:c>
      <x:c r="F11744" s="30" t="n">
        <x:v>4793</x:v>
      </x:c>
      <x:c r="G11744" s="30" t="n">
        <x:v>0</x:v>
      </x:c>
      <x:c r="H11744" s="31" t="n">
        <x:f>IF(O11744&gt;0,O11744,D11744)*E11744/1000000/31.1034768</x:f>
        <x:v>0</x:v>
      </x:c>
      <x:c r="I11744" s="31" t="n">
        <x:f>IF(O11744&gt;0,O11744,D11744)*F11744/1000000/31.1034768</x:f>
        <x:v>0.1511111111111111</x:v>
      </x:c>
      <x:c r="J11744" s="31" t="n">
        <x:f>IF(O11744&gt;0,O11744,D11744)*G11744/1000000/31.1034768</x:f>
        <x:v>0</x:v>
      </x:c>
      <x:c r="K11744" s="32" t="n">
        <x:f>H11744*$B$4*$H$4+I11744*$D$4*$J$4+J11744*$F$4*$L$4</x:f>
        <x:v>170</x:v>
      </x:c>
      <x:c r="L11744" s="29" t="str">
        <x:v>Katalog Franko</x:v>
      </x:c>
      <x:c r="M11744" s="39" t="str">
        <x:v>M80940RE / Su sarvu / Plokscias / Surudijes / LG</x:v>
      </x:c>
      <x:c r="N11744" s="58" t="n">
        <x:v>170</x:v>
      </x:c>
      <x:c r="O11744" s="59" t="n">
        <x:v>980.6135903748523</x:v>
      </x:c>
      <x:c r="P11744" s="60" t="str">
        <x:v>Calibrated to live price</x:v>
      </x:c>
      <x:c r="Q11744" s="61" t="n">
        <x:f>IF(N11744="","",K11744-N11744)</x:f>
        <x:v>0</x:v>
      </x:c>
    </x:row>
    <x:row r="11745">
      <x:c r="A11745" s="37" t="str">
        <x:v>F87E DAY</x:v>
      </x:c>
      <x:c r="B11745" s="37" t="str">
        <x:v>F87EDAY</x:v>
      </x:c>
      <x:c r="C11745" s="29" t="str"/>
      <x:c r="D11745" s="30" t="n">
        <x:v>1702.43</x:v>
      </x:c>
      <x:c r="E11745" s="30" t="n">
        <x:v>551</x:v>
      </x:c>
      <x:c r="F11745" s="30" t="n">
        <x:v>264.43</x:v>
      </x:c>
      <x:c r="G11745" s="30" t="n">
        <x:v>1062.78</x:v>
      </x:c>
      <x:c r="H11745" s="31" t="n">
        <x:f>IF(O11745&gt;0,O11745,D11745)*E11745/1000000/31.1034768</x:f>
        <x:v>0.012927599970964104</x:v>
      </x:c>
      <x:c r="I11745" s="31" t="n">
        <x:f>IF(O11745&gt;0,O11745,D11745)*F11745/1000000/31.1034768</x:f>
        <x:v>0.00620407488261713</x:v>
      </x:c>
      <x:c r="J11745" s="31" t="n">
        <x:f>IF(O11745&gt;0,O11745,D11745)*G11745/1000000/31.1034768</x:f>
        <x:v>0.024935017599167386</x:v>
      </x:c>
      <x:c r="K11745" s="32" t="n">
        <x:f>H11745*$B$4*$H$4+I11745*$D$4*$J$4+J11745*$F$4*$L$4</x:f>
        <x:v>222</x:v>
      </x:c>
      <x:c r="L11745" s="29" t="str">
        <x:v>Niko ppm 207</x:v>
      </x:c>
      <x:c r="M11745" s="39" t="str"/>
      <x:c r="N11745" s="58" t="n">
        <x:v>222</x:v>
      </x:c>
      <x:c r="O11745" s="59" t="n">
        <x:v>729.7519161099141</x:v>
      </x:c>
      <x:c r="P11745" s="60" t="str">
        <x:v>Calibrated to live price</x:v>
      </x:c>
      <x:c r="Q11745" s="61" t="n">
        <x:f>IF(N11745="","",K11745-N11745)</x:f>
        <x:v>0</x:v>
      </x:c>
    </x:row>
    <x:row r="11746">
      <x:c r="A11746" s="37" t="str">
        <x:v>F87P</x:v>
      </x:c>
      <x:c r="B11746" s="37" t="str">
        <x:v>F87P</x:v>
      </x:c>
      <x:c r="C11746" s="29" t="str"/>
      <x:c r="D11746" s="30" t="n">
        <x:v>1221.07</x:v>
      </x:c>
      <x:c r="E11746" s="30" t="n">
        <x:v>826.38</x:v>
      </x:c>
      <x:c r="F11746" s="30" t="n">
        <x:v>197.22</x:v>
      </x:c>
      <x:c r="G11746" s="30" t="n">
        <x:v>991.8</x:v>
      </x:c>
      <x:c r="H11746" s="31" t="n">
        <x:f>IF(O11746&gt;0,O11746,D11746)*E11746/1000000/31.1034768</x:f>
        <x:v>0.01688125259544451</x:v>
      </x:c>
      <x:c r="I11746" s="31" t="n">
        <x:f>IF(O11746&gt;0,O11746,D11746)*F11746/1000000/31.1034768</x:f>
        <x:v>0.004028801080463668</x:v>
      </x:c>
      <x:c r="J11746" s="31" t="n">
        <x:f>IF(O11746&gt;0,O11746,D11746)*G11746/1000000/31.1034768</x:f>
        <x:v>0.02026044473990399</x:v>
      </x:c>
      <x:c r="K11746" s="32" t="n">
        <x:f>H11746*$B$4*$H$4+I11746*$D$4*$J$4+J11746*$F$4*$L$4</x:f>
        <x:v>189</x:v>
      </x:c>
      <x:c r="L11746" s="29" t="str">
        <x:v>Niko ppm 207</x:v>
      </x:c>
      <x:c r="M11746" s="39" t="str"/>
      <x:c r="N11746" s="58" t="n">
        <x:v>189</x:v>
      </x:c>
      <x:c r="O11746" s="59" t="n">
        <x:v>635.3803921408407</x:v>
      </x:c>
      <x:c r="P11746" s="60" t="str">
        <x:v>Calibrated to live price</x:v>
      </x:c>
      <x:c r="Q11746" s="61" t="n">
        <x:f>IF(N11746="","",K11746-N11746)</x:f>
        <x:v>0</x:v>
      </x:c>
    </x:row>
    <x:row r="11747">
      <x:c r="A11747" s="37" t="str">
        <x:v>F88A JJP</x:v>
      </x:c>
      <x:c r="B11747" s="37" t="str">
        <x:v>F88AJJP</x:v>
      </x:c>
      <x:c r="C11747" s="29" t="str"/>
      <x:c r="D11747" s="30" t="n">
        <x:v>1417.5</x:v>
      </x:c>
      <x:c r="E11747" s="30" t="n">
        <x:v>340.18</x:v>
      </x:c>
      <x:c r="F11747" s="30" t="n">
        <x:v>224.87</x:v>
      </x:c>
      <x:c r="G11747" s="30" t="n">
        <x:v>1015.04</x:v>
      </x:c>
      <x:c r="H11747" s="31" t="n">
        <x:f>IF(O11747&gt;0,O11747,D11747)*E11747/1000000/31.1034768</x:f>
        <x:v>0.006084939506753608</x:v>
      </x:c>
      <x:c r="I11747" s="31" t="n">
        <x:f>IF(O11747&gt;0,O11747,D11747)*F11747/1000000/31.1034768</x:f>
        <x:v>0.0040223421332344165</x:v>
      </x:c>
      <x:c r="J11747" s="31" t="n">
        <x:f>IF(O11747&gt;0,O11747,D11747)*G11747/1000000/31.1034768</x:f>
        <x:v>0.01815643775923094</x:v>
      </x:c>
      <x:c r="K11747" s="32" t="n">
        <x:f>H11747*$B$4*$H$4+I11747*$D$4*$J$4+J11747*$F$4*$L$4</x:f>
        <x:v>155.99999999999997</x:v>
      </x:c>
      <x:c r="L11747" s="29" t="str">
        <x:v>Niko ppm 207</x:v>
      </x:c>
      <x:c r="M11747" s="39" t="str"/>
      <x:c r="N11747" s="58" t="n">
        <x:v>156</x:v>
      </x:c>
      <x:c r="O11747" s="59" t="n">
        <x:v>556.3606760471347</x:v>
      </x:c>
      <x:c r="P11747" s="60" t="str">
        <x:v>Calibrated to live price</x:v>
      </x:c>
      <x:c r="Q11747" s="61" t="n">
        <x:f>IF(N11747="","",K11747-N11747)</x:f>
        <x:v>-2.842170943040401e-14</x:v>
      </x:c>
    </x:row>
    <x:row r="11748">
      <x:c r="A11748" s="37" t="str">
        <x:v>F88A PAT</x:v>
      </x:c>
      <x:c r="B11748" s="37" t="str">
        <x:v>F88APAT</x:v>
      </x:c>
      <x:c r="C11748" s="29" t="str"/>
      <x:c r="D11748" s="30" t="n">
        <x:v>1601.55</x:v>
      </x:c>
      <x:c r="E11748" s="30" t="n">
        <x:v>604.58</x:v>
      </x:c>
      <x:c r="F11748" s="30" t="n">
        <x:v>115.46</x:v>
      </x:c>
      <x:c r="G11748" s="30" t="n">
        <x:v>797.26</x:v>
      </x:c>
      <x:c r="H11748" s="31" t="n">
        <x:f>IF(O11748&gt;0,O11748,D11748)*E11748/1000000/31.1034768</x:f>
        <x:v>0.01176443971347399</x:v>
      </x:c>
      <x:c r="I11748" s="31" t="n">
        <x:f>IF(O11748&gt;0,O11748,D11748)*F11748/1000000/31.1034768</x:f>
        <x:v>0.002246720383270546</x:v>
      </x:c>
      <x:c r="J11748" s="31" t="n">
        <x:f>IF(O11748&gt;0,O11748,D11748)*G11748/1000000/31.1034768</x:f>
        <x:v>0.015513773538595838</x:v>
      </x:c>
      <x:c r="K11748" s="32" t="n">
        <x:f>H11748*$B$4*$H$4+I11748*$D$4*$J$4+J11748*$F$4*$L$4</x:f>
        <x:v>141.99999999999997</x:v>
      </x:c>
      <x:c r="L11748" s="29" t="str">
        <x:v>Niko ppm 207</x:v>
      </x:c>
      <x:c r="M11748" s="39" t="str"/>
      <x:c r="N11748" s="58" t="n">
        <x:v>142</x:v>
      </x:c>
      <x:c r="O11748" s="59" t="n">
        <x:v>605.2383103857833</x:v>
      </x:c>
      <x:c r="P11748" s="60" t="str">
        <x:v>Calibrated to live price</x:v>
      </x:c>
      <x:c r="Q11748" s="61" t="n">
        <x:f>IF(N11748="","",K11748-N11748)</x:f>
        <x:v>-2.842170943040401e-14</x:v>
      </x:c>
    </x:row>
    <x:row r="11749">
      <x:c r="A11749" s="37" t="str">
        <x:v>F88A POW</x:v>
      </x:c>
      <x:c r="B11749" s="37" t="str">
        <x:v>F88APOW</x:v>
      </x:c>
      <x:c r="C11749" s="29" t="str"/>
      <x:c r="D11749" s="30" t="n">
        <x:v>1902.67</x:v>
      </x:c>
      <x:c r="E11749" s="30" t="n">
        <x:v>453.63</x:v>
      </x:c>
      <x:c r="F11749" s="30" t="n">
        <x:v>74.92</x:v>
      </x:c>
      <x:c r="G11749" s="30" t="n">
        <x:v>251.92</x:v>
      </x:c>
      <x:c r="H11749" s="31" t="n">
        <x:f>IF(O11749&gt;0,O11749,D11749)*E11749/1000000/31.1034768</x:f>
        <x:v>0.01616059631989487</x:v>
      </x:c>
      <x:c r="I11749" s="31" t="n">
        <x:f>IF(O11749&gt;0,O11749,D11749)*F11749/1000000/31.1034768</x:f>
        <x:v>0.002669029553350801</x:v>
      </x:c>
      <x:c r="J11749" s="31" t="n">
        <x:f>IF(O11749&gt;0,O11749,D11749)*G11749/1000000/31.1034768</x:f>
        <x:v>0.00897466531073323</x:v>
      </x:c>
      <x:c r="K11749" s="32" t="n">
        <x:f>H11749*$B$4*$H$4+I11749*$D$4*$J$4+J11749*$F$4*$L$4</x:f>
        <x:v>98</x:v>
      </x:c>
      <x:c r="L11749" s="29" t="str">
        <x:v>Niko ppm 207</x:v>
      </x:c>
      <x:c r="M11749" s="39" t="str"/>
      <x:c r="N11749" s="58" t="n">
        <x:v>98</x:v>
      </x:c>
      <x:c r="O11749" s="59" t="n">
        <x:v>1108.0632513502535</x:v>
      </x:c>
      <x:c r="P11749" s="60" t="str">
        <x:v>Calibrated to live price</x:v>
      </x:c>
      <x:c r="Q11749" s="61" t="n">
        <x:f>IF(N11749="","",K11749-N11749)</x:f>
        <x:v>0</x:v>
      </x:c>
    </x:row>
    <x:row r="11750">
      <x:c r="A11750" s="37" t="str">
        <x:v>f8ac bee</x:v>
      </x:c>
      <x:c r="B11750" s="37" t="str">
        <x:v>F8ACBEE</x:v>
      </x:c>
      <x:c r="C11750" s="29" t="str">
        <x:v>Ford</x:v>
      </x:c>
      <x:c r="D11750" s="30" t="n">
        <x:v>380</x:v>
      </x:c>
      <x:c r="E11750" s="30" t="n">
        <x:v>801</x:v>
      </x:c>
      <x:c r="F11750" s="30" t="n">
        <x:v>535</x:v>
      </x:c>
      <x:c r="G11750" s="30" t="n">
        <x:v>0</x:v>
      </x:c>
      <x:c r="H11750" s="31" t="n">
        <x:f>IF(O11750&gt;0,O11750,D11750)*E11750/1000000/31.1034768</x:f>
        <x:v>0.009786044240558985</x:v>
      </x:c>
      <x:c r="I11750" s="31" t="n">
        <x:f>IF(O11750&gt;0,O11750,D11750)*F11750/1000000/31.1034768</x:f>
        <x:v>0.006536246777402069</x:v>
      </x:c>
      <x:c r="J11750" s="31" t="n">
        <x:f>IF(O11750&gt;0,O11750,D11750)*G11750/1000000/31.1034768</x:f>
        <x:v>0</x:v>
      </x:c>
      <x:c r="K11750" s="32" t="n">
        <x:f>H11750*$B$4*$H$4+I11750*$D$4*$J$4+J11750*$F$4*$L$4</x:f>
        <x:v>22.325925312632574</x:v>
      </x:c>
      <x:c r="L11750" s="29" t="str">
        <x:v>Niko ppm 2020</x:v>
      </x:c>
      <x:c r="M11750" s="39" t="str">
        <x:v>5E212 8AC-EA-BEE</x:v>
      </x:c>
      <x:c r="N11750" s="58"/>
      <x:c r="O11750" s="59"/>
      <x:c r="P11750" s="60" t="str">
        <x:v>No live-price match</x:v>
      </x:c>
      <x:c r="Q11750" s="61" t="str">
        <x:f>IF(N11750="","",K11750-N11750)</x:f>
      </x:c>
    </x:row>
    <x:row r="11751">
      <x:c r="A11751" s="37" t="str">
        <x:v>F8AC BLO</x:v>
      </x:c>
      <x:c r="B11751" s="37" t="str">
        <x:v>F8ACBLO</x:v>
      </x:c>
      <x:c r="C11751" s="29" t="str"/>
      <x:c r="D11751" s="30" t="n">
        <x:v>1653.61</x:v>
      </x:c>
      <x:c r="E11751" s="30" t="n">
        <x:v>254.21</x:v>
      </x:c>
      <x:c r="F11751" s="30" t="n">
        <x:v>183.2</x:v>
      </x:c>
      <x:c r="G11751" s="30" t="n">
        <x:v>739.13</x:v>
      </x:c>
      <x:c r="H11751" s="31" t="n">
        <x:f>IF(O11751&gt;0,O11751,D11751)*E11751/1000000/31.1034768</x:f>
        <x:v>0.005615982391156019</x:v>
      </x:c>
      <x:c r="I11751" s="31" t="n">
        <x:f>IF(O11751&gt;0,O11751,D11751)*F11751/1000000/31.1034768</x:f>
        <x:v>0.004047236434679134</x:v>
      </x:c>
      <x:c r="J11751" s="31" t="n">
        <x:f>IF(O11751&gt;0,O11751,D11751)*G11751/1000000/31.1034768</x:f>
        <x:v>0.016328787477971552</x:v>
      </x:c>
      <x:c r="K11751" s="32" t="n">
        <x:f>H11751*$B$4*$H$4+I11751*$D$4*$J$4+J11751*$F$4*$L$4</x:f>
        <x:v>141</x:v>
      </x:c>
      <x:c r="L11751" s="29" t="str">
        <x:v>Niko ppm 207</x:v>
      </x:c>
      <x:c r="M11751" s="39" t="str"/>
      <x:c r="N11751" s="58" t="n">
        <x:v>141</x:v>
      </x:c>
      <x:c r="O11751" s="59" t="n">
        <x:v>687.134959334919</x:v>
      </x:c>
      <x:c r="P11751" s="60" t="str">
        <x:v>Calibrated to live price</x:v>
      </x:c>
      <x:c r="Q11751" s="61" t="n">
        <x:f>IF(N11751="","",K11751-N11751)</x:f>
        <x:v>0</x:v>
      </x:c>
    </x:row>
    <x:row r="11752">
      <x:c r="A11752" s="37" t="str">
        <x:v>F8AC BLO-Pre</x:v>
      </x:c>
      <x:c r="B11752" s="37" t="str">
        <x:v>F8ACBLOPRE</x:v>
      </x:c>
      <x:c r="C11752" s="29" t="str"/>
      <x:c r="D11752" s="30" t="n">
        <x:v>3073.89</x:v>
      </x:c>
      <x:c r="E11752" s="30" t="n">
        <x:v>165.35</x:v>
      </x:c>
      <x:c r="F11752" s="30" t="n">
        <x:v>52.65</x:v>
      </x:c>
      <x:c r="G11752" s="30" t="n">
        <x:v>607.75</x:v>
      </x:c>
      <x:c r="H11752" s="31" t="n">
        <x:f>IF(O11752&gt;0,O11752,D11752)*E11752/1000000/31.1034768</x:f>
        <x:v>0.004532460391517342</x:v>
      </x:c>
      <x:c r="I11752" s="31" t="n">
        <x:f>IF(O11752&gt;0,O11752,D11752)*F11752/1000000/31.1034768</x:f>
        <x:v>0.0014432055616171037</x:v>
      </x:c>
      <x:c r="J11752" s="31" t="n">
        <x:f>IF(O11752&gt;0,O11752,D11752)*G11752/1000000/31.1034768</x:f>
        <x:v>0.016659224692740643</x:v>
      </x:c>
      <x:c r="K11752" s="32" t="n">
        <x:f>H11752*$B$4*$H$4+I11752*$D$4*$J$4+J11752*$F$4*$L$4</x:f>
        <x:v>139.00000000000003</x:v>
      </x:c>
      <x:c r="L11752" s="29" t="str">
        <x:v>Niko ppm 207</x:v>
      </x:c>
      <x:c r="M11752" s="39" t="str"/>
      <x:c r="N11752" s="58" t="n">
        <x:v>139</x:v>
      </x:c>
      <x:c r="O11752" s="59" t="n">
        <x:v>852.5870978801245</x:v>
      </x:c>
      <x:c r="P11752" s="60" t="str">
        <x:v>Calibrated to live price</x:v>
      </x:c>
      <x:c r="Q11752" s="61" t="n">
        <x:f>IF(N11752="","",K11752-N11752)</x:f>
        <x:v>2.842170943040401e-14</x:v>
      </x:c>
    </x:row>
    <x:row r="11753">
      <x:c r="A11753" s="37" t="str">
        <x:v>F8AC CSH</x:v>
      </x:c>
      <x:c r="B11753" s="37" t="str">
        <x:v>F8ACCSH</x:v>
      </x:c>
      <x:c r="C11753" s="29" t="str"/>
      <x:c r="D11753" s="30" t="n">
        <x:v>704.71</x:v>
      </x:c>
      <x:c r="E11753" s="30" t="n">
        <x:v>602.4</x:v>
      </x:c>
      <x:c r="F11753" s="30" t="n">
        <x:v>166.43</x:v>
      </x:c>
      <x:c r="G11753" s="30" t="n">
        <x:v>727.04</x:v>
      </x:c>
      <x:c r="H11753" s="31" t="n">
        <x:f>IF(O11753&gt;0,O11753,D11753)*E11753/1000000/31.1034768</x:f>
        <x:v>0.006022557287545066</x:v>
      </x:c>
      <x:c r="I11753" s="31" t="n">
        <x:f>IF(O11753&gt;0,O11753,D11753)*F11753/1000000/31.1034768</x:f>
        <x:v>0.0016639014099703278</x:v>
      </x:c>
      <x:c r="J11753" s="31" t="n">
        <x:f>IF(O11753&gt;0,O11753,D11753)*G11753/1000000/31.1034768</x:f>
        <x:v>0.007268658782099544</x:v>
      </x:c>
      <x:c r="K11753" s="32" t="n">
        <x:f>H11753*$B$4*$H$4+I11753*$D$4*$J$4+J11753*$F$4*$L$4</x:f>
        <x:v>68</x:v>
      </x:c>
      <x:c r="L11753" s="29" t="str">
        <x:v>Niko ppm 207</x:v>
      </x:c>
      <x:c r="M11753" s="39" t="str"/>
      <x:c r="N11753" s="58" t="n">
        <x:v>68</x:v>
      </x:c>
      <x:c r="O11753" s="59" t="n">
        <x:v>310.9602770083481</x:v>
      </x:c>
      <x:c r="P11753" s="60" t="str">
        <x:v>Calibrated to live price</x:v>
      </x:c>
      <x:c r="Q11753" s="61" t="n">
        <x:f>IF(N11753="","",K11753-N11753)</x:f>
        <x:v>0</x:v>
      </x:c>
    </x:row>
    <x:row r="11754">
      <x:c r="A11754" s="37" t="str">
        <x:v>F8AC CSH (F Pre)</x:v>
      </x:c>
      <x:c r="B11754" s="37" t="str">
        <x:v>F8ACCSHFPRE</x:v>
      </x:c>
      <x:c r="C11754" s="29" t="str"/>
      <x:c r="D11754" s="30" t="n">
        <x:v>2235.74</x:v>
      </x:c>
      <x:c r="E11754" s="30" t="n">
        <x:v>187.88</x:v>
      </x:c>
      <x:c r="F11754" s="30" t="n">
        <x:v>75.52</x:v>
      </x:c>
      <x:c r="G11754" s="30" t="n">
        <x:v>940.3</x:v>
      </x:c>
      <x:c r="H11754" s="31" t="n">
        <x:f>IF(O11754&gt;0,O11754,D11754)*E11754/1000000/31.1034768</x:f>
        <x:v>0.0035705861075991364</x:v>
      </x:c>
      <x:c r="I11754" s="31" t="n">
        <x:f>IF(O11754&gt;0,O11754,D11754)*F11754/1000000/31.1034768</x:f>
        <x:v>0.001435228139482046</x:v>
      </x:c>
      <x:c r="J11754" s="31" t="n">
        <x:f>IF(O11754&gt;0,O11754,D11754)*G11754/1000000/31.1034768</x:f>
        <x:v>0.0178700346869037</x:v>
      </x:c>
      <x:c r="K11754" s="32" t="n">
        <x:f>H11754*$B$4*$H$4+I11754*$D$4*$J$4+J11754*$F$4*$L$4</x:f>
        <x:v>146.99999999999997</x:v>
      </x:c>
      <x:c r="L11754" s="29" t="str">
        <x:v>Niko ppm 207</x:v>
      </x:c>
      <x:c r="M11754" s="39" t="str"/>
      <x:c r="N11754" s="58" t="n">
        <x:v>147</x:v>
      </x:c>
      <x:c r="O11754" s="59" t="n">
        <x:v>591.1094430493508</x:v>
      </x:c>
      <x:c r="P11754" s="60" t="str">
        <x:v>Calibrated to live price</x:v>
      </x:c>
      <x:c r="Q11754" s="61" t="n">
        <x:f>IF(N11754="","",K11754-N11754)</x:f>
        <x:v>-2.842170943040401e-14</x:v>
      </x:c>
    </x:row>
    <x:row r="11755">
      <x:c r="A11755" s="37" t="str">
        <x:v>F8AC FOB</x:v>
      </x:c>
      <x:c r="B11755" s="37" t="str">
        <x:v>F8ACFOB</x:v>
      </x:c>
      <x:c r="C11755" s="29" t="str"/>
      <x:c r="D11755" s="30" t="n">
        <x:v>1891.46</x:v>
      </x:c>
      <x:c r="E11755" s="30" t="n">
        <x:v>746.2</x:v>
      </x:c>
      <x:c r="F11755" s="30" t="n">
        <x:v>77.11</x:v>
      </x:c>
      <x:c r="G11755" s="30" t="n">
        <x:v>795.96</x:v>
      </x:c>
      <x:c r="H11755" s="31" t="n">
        <x:f>IF(O11755&gt;0,O11755,D11755)*E11755/1000000/31.1034768</x:f>
        <x:v>0.016902714695581203</x:v>
      </x:c>
      <x:c r="I11755" s="31" t="n">
        <x:f>IF(O11755&gt;0,O11755,D11755)*F11755/1000000/31.1034768</x:f>
        <x:v>0.0017466742564677922</x:v>
      </x:c>
      <x:c r="J11755" s="31" t="n">
        <x:f>IF(O11755&gt;0,O11755,D11755)*G11755/1000000/31.1034768</x:f>
        <x:v>0.01802986436490862</x:v>
      </x:c>
      <x:c r="K11755" s="32" t="n">
        <x:f>H11755*$B$4*$H$4+I11755*$D$4*$J$4+J11755*$F$4*$L$4</x:f>
        <x:v>169</x:v>
      </x:c>
      <x:c r="L11755" s="29" t="str">
        <x:v>Niko ppm 207</x:v>
      </x:c>
      <x:c r="M11755" s="39" t="str"/>
      <x:c r="N11755" s="58" t="n">
        <x:v>169</x:v>
      </x:c>
      <x:c r="O11755" s="59" t="n">
        <x:v>704.5472988354717</x:v>
      </x:c>
      <x:c r="P11755" s="60" t="str">
        <x:v>Calibrated to live price</x:v>
      </x:c>
      <x:c r="Q11755" s="61" t="n">
        <x:f>IF(N11755="","",K11755-N11755)</x:f>
        <x:v>0</x:v>
      </x:c>
    </x:row>
    <x:row r="11756">
      <x:c r="A11756" s="37" t="str">
        <x:v>F8AC KEY</x:v>
      </x:c>
      <x:c r="B11756" s="37" t="str">
        <x:v>F8ACKEY</x:v>
      </x:c>
      <x:c r="C11756" s="29" t="str"/>
      <x:c r="D11756" s="30" t="n">
        <x:v>1324.06</x:v>
      </x:c>
      <x:c r="E11756" s="30" t="n">
        <x:v>929.32</x:v>
      </x:c>
      <x:c r="F11756" s="30" t="n">
        <x:v>267.7</x:v>
      </x:c>
      <x:c r="G11756" s="30" t="n">
        <x:v>492.56</x:v>
      </x:c>
      <x:c r="H11756" s="31" t="n">
        <x:f>IF(O11756&gt;0,O11756,D11756)*E11756/1000000/31.1034768</x:f>
        <x:v>0.02881345455488472</x:v>
      </x:c>
      <x:c r="I11756" s="31" t="n">
        <x:f>IF(O11756&gt;0,O11756,D11756)*F11756/1000000/31.1034768</x:f>
        <x:v>0.00830000622427435</x:v>
      </x:c>
      <x:c r="J11756" s="31" t="n">
        <x:f>IF(O11756&gt;0,O11756,D11756)*G11756/1000000/31.1034768</x:f>
        <x:v>0.015271763413629338</x:v>
      </x:c>
      <x:c r="K11756" s="32" t="n">
        <x:f>H11756*$B$4*$H$4+I11756*$D$4*$J$4+J11756*$F$4*$L$4</x:f>
        <x:v>173</x:v>
      </x:c>
      <x:c r="L11756" s="29" t="str">
        <x:v>Niko ppm 207</x:v>
      </x:c>
      <x:c r="M11756" s="39" t="str"/>
      <x:c r="N11756" s="58" t="n">
        <x:v>173</x:v>
      </x:c>
      <x:c r="O11756" s="59" t="n">
        <x:v>964.3595481381129</x:v>
      </x:c>
      <x:c r="P11756" s="60" t="str">
        <x:v>Calibrated to live price</x:v>
      </x:c>
      <x:c r="Q11756" s="61" t="n">
        <x:f>IF(N11756="","",K11756-N11756)</x:f>
        <x:v>0</x:v>
      </x:c>
    </x:row>
    <x:row r="11757">
      <x:c r="A11757" s="37" t="str">
        <x:v>F8AC LOW</x:v>
      </x:c>
      <x:c r="B11757" s="37" t="str">
        <x:v>F8ACLOW</x:v>
      </x:c>
      <x:c r="C11757" s="29" t="str"/>
      <x:c r="D11757" s="30" t="n">
        <x:v>1506.36</x:v>
      </x:c>
      <x:c r="E11757" s="30" t="n">
        <x:v>245.9</x:v>
      </x:c>
      <x:c r="F11757" s="30" t="n">
        <x:v>210.13</x:v>
      </x:c>
      <x:c r="G11757" s="30" t="n">
        <x:v>799.51</x:v>
      </x:c>
      <x:c r="H11757" s="31" t="n">
        <x:f>IF(O11757&gt;0,O11757,D11757)*E11757/1000000/31.1034768</x:f>
        <x:v>0.0050448096631198315</x:v>
      </x:c>
      <x:c r="I11757" s="31" t="n">
        <x:f>IF(O11757&gt;0,O11757,D11757)*F11757/1000000/31.1034768</x:f>
        <x:v>0.00431096321476767</x:v>
      </x:c>
      <x:c r="J11757" s="31" t="n">
        <x:f>IF(O11757&gt;0,O11757,D11757)*G11757/1000000/31.1034768</x:f>
        <x:v>0.01640250416332223</x:v>
      </x:c>
      <x:c r="K11757" s="32" t="n">
        <x:f>H11757*$B$4*$H$4+I11757*$D$4*$J$4+J11757*$F$4*$L$4</x:f>
        <x:v>141.00000000000003</x:v>
      </x:c>
      <x:c r="L11757" s="29" t="str">
        <x:v>Niko ppm 207</x:v>
      </x:c>
      <x:c r="M11757" s="39" t="str"/>
      <x:c r="N11757" s="58" t="n">
        <x:v>141</x:v>
      </x:c>
      <x:c r="O11757" s="59" t="n">
        <x:v>638.109476686716</x:v>
      </x:c>
      <x:c r="P11757" s="60" t="str">
        <x:v>Calibrated to live price</x:v>
      </x:c>
      <x:c r="Q11757" s="61" t="n">
        <x:f>IF(N11757="","",K11757-N11757)</x:f>
        <x:v>2.842170943040401e-14</x:v>
      </x:c>
    </x:row>
    <x:row r="11758">
      <x:c r="A11758" s="37" t="str">
        <x:v>F8AC LOW-Pre</x:v>
      </x:c>
      <x:c r="B11758" s="37" t="str">
        <x:v>F8ACLOWPRE</x:v>
      </x:c>
      <x:c r="C11758" s="29" t="str"/>
      <x:c r="D11758" s="30" t="n">
        <x:v>1650.09</x:v>
      </x:c>
      <x:c r="E11758" s="30" t="n">
        <x:v>523.84</x:v>
      </x:c>
      <x:c r="F11758" s="30" t="n">
        <x:v>211.31</x:v>
      </x:c>
      <x:c r="G11758" s="30" t="n">
        <x:v>283.14</x:v>
      </x:c>
      <x:c r="H11758" s="31" t="n">
        <x:f>IF(O11758&gt;0,O11758,D11758)*E11758/1000000/31.1034768</x:f>
        <x:v>0.022683427568607396</x:v>
      </x:c>
      <x:c r="I11758" s="31" t="n">
        <x:f>IF(O11758&gt;0,O11758,D11758)*F11758/1000000/31.1034768</x:f>
        <x:v>0.00915018914081099</x:v>
      </x:c>
      <x:c r="J11758" s="31" t="n">
        <x:f>IF(O11758&gt;0,O11758,D11758)*G11758/1000000/31.1034768</x:f>
        <x:v>0.012260586594714983</x:v>
      </x:c>
      <x:c r="K11758" s="32" t="n">
        <x:f>H11758*$B$4*$H$4+I11758*$D$4*$J$4+J11758*$F$4*$L$4</x:f>
        <x:v>141</x:v>
      </x:c>
      <x:c r="L11758" s="29" t="str">
        <x:v>Niko ppm 207</x:v>
      </x:c>
      <x:c r="M11758" s="39" t="str"/>
      <x:c r="N11758" s="58" t="n">
        <x:v>141</x:v>
      </x:c>
      <x:c r="O11758" s="59" t="n">
        <x:v>1346.8491583778643</x:v>
      </x:c>
      <x:c r="P11758" s="60" t="str">
        <x:v>Calibrated to live price</x:v>
      </x:c>
      <x:c r="Q11758" s="61" t="n">
        <x:f>IF(N11758="","",K11758-N11758)</x:f>
        <x:v>0</x:v>
      </x:c>
    </x:row>
    <x:row r="11759">
      <x:c r="A11759" s="37" t="str">
        <x:v>F8AC MNY</x:v>
      </x:c>
      <x:c r="B11759" s="37" t="str">
        <x:v>F8ACMNY</x:v>
      </x:c>
      <x:c r="C11759" s="29" t="str"/>
      <x:c r="D11759" s="30" t="n">
        <x:v>700</x:v>
      </x:c>
      <x:c r="E11759" s="30" t="n">
        <x:v>0</x:v>
      </x:c>
      <x:c r="F11759" s="30" t="n">
        <x:v>2850</x:v>
      </x:c>
      <x:c r="G11759" s="30" t="n">
        <x:v>0</x:v>
      </x:c>
      <x:c r="H11759" s="31" t="n">
        <x:f>IF(O11759&gt;0,O11759,D11759)*E11759/1000000/31.1034768</x:f>
        <x:v>0</x:v>
      </x:c>
      <x:c r="I11759" s="31" t="n">
        <x:f>IF(O11759&gt;0,O11759,D11759)*F11759/1000000/31.1034768</x:f>
        <x:v>0.062222222222222213</x:v>
      </x:c>
      <x:c r="J11759" s="31" t="n">
        <x:f>IF(O11759&gt;0,O11759,D11759)*G11759/1000000/31.1034768</x:f>
        <x:v>0</x:v>
      </x:c>
      <x:c r="K11759" s="32" t="n">
        <x:f>H11759*$B$4*$H$4+I11759*$D$4*$J$4+J11759*$F$4*$L$4</x:f>
        <x:v>70</x:v>
      </x:c>
      <x:c r="L11759" s="29" t="str">
        <x:v>ppm niko 2028</x:v>
      </x:c>
      <x:c r="M11759" s="39" t="str"/>
      <x:c r="N11759" s="58" t="n">
        <x:v>70</x:v>
      </x:c>
      <x:c r="O11759" s="59" t="n">
        <x:v>679.0622615204678</x:v>
      </x:c>
      <x:c r="P11759" s="60" t="str">
        <x:v>Calibrated to live price</x:v>
      </x:c>
      <x:c r="Q11759" s="61" t="n">
        <x:f>IF(N11759="","",K11759-N11759)</x:f>
        <x:v>0</x:v>
      </x:c>
    </x:row>
    <x:row r="11760">
      <x:c r="A11760" s="37" t="str">
        <x:v>F8AC MNY (F Pre)</x:v>
      </x:c>
      <x:c r="B11760" s="37" t="str">
        <x:v>F8ACMNYFPRE</x:v>
      </x:c>
      <x:c r="C11760" s="29" t="str"/>
      <x:c r="D11760" s="30" t="n">
        <x:v>1911.04</x:v>
      </x:c>
      <x:c r="E11760" s="30" t="n">
        <x:v>358.16</x:v>
      </x:c>
      <x:c r="F11760" s="30" t="n">
        <x:v>153.31</x:v>
      </x:c>
      <x:c r="G11760" s="30" t="n">
        <x:v>601.53</x:v>
      </x:c>
      <x:c r="H11760" s="31" t="n">
        <x:f>IF(O11760&gt;0,O11760,D11760)*E11760/1000000/31.1034768</x:f>
        <x:v>0.009761215505536205</x:v>
      </x:c>
      <x:c r="I11760" s="31" t="n">
        <x:f>IF(O11760&gt;0,O11760,D11760)*F11760/1000000/31.1034768</x:f>
        <x:v>0.004178277722676333</x:v>
      </x:c>
      <x:c r="J11760" s="31" t="n">
        <x:f>IF(O11760&gt;0,O11760,D11760)*G11760/1000000/31.1034768</x:f>
        <x:v>0.01639396907260775</x:v>
      </x:c>
      <x:c r="K11760" s="32" t="n">
        <x:f>H11760*$B$4*$H$4+I11760*$D$4*$J$4+J11760*$F$4*$L$4</x:f>
        <x:v>147.99999999999997</x:v>
      </x:c>
      <x:c r="L11760" s="29" t="str">
        <x:v>Niko ppm 207</x:v>
      </x:c>
      <x:c r="M11760" s="39" t="str"/>
      <x:c r="N11760" s="58" t="n">
        <x:v>148</x:v>
      </x:c>
      <x:c r="O11760" s="59" t="n">
        <x:v>847.6874581646348</x:v>
      </x:c>
      <x:c r="P11760" s="60" t="str">
        <x:v>Calibrated to live price</x:v>
      </x:c>
      <x:c r="Q11760" s="61" t="n">
        <x:f>IF(N11760="","",K11760-N11760)</x:f>
        <x:v>-2.842170943040401e-14</x:v>
      </x:c>
    </x:row>
    <x:row r="11761">
      <x:c r="A11761" s="37" t="str">
        <x:v>F8AC MNY PEIR</x:v>
      </x:c>
      <x:c r="B11761" s="37" t="str">
        <x:v>F8ACMNYPEIR</x:v>
      </x:c>
      <x:c r="C11761" s="29" t="str"/>
      <x:c r="D11761" s="30" t="n">
        <x:v>700</x:v>
      </x:c>
      <x:c r="E11761" s="30" t="n">
        <x:v>0</x:v>
      </x:c>
      <x:c r="F11761" s="30" t="n">
        <x:v>6000</x:v>
      </x:c>
      <x:c r="G11761" s="30" t="n">
        <x:v>0</x:v>
      </x:c>
      <x:c r="H11761" s="31" t="n">
        <x:f>IF(O11761&gt;0,O11761,D11761)*E11761/1000000/31.1034768</x:f>
        <x:v>0</x:v>
      </x:c>
      <x:c r="I11761" s="31" t="n">
        <x:f>IF(O11761&gt;0,O11761,D11761)*F11761/1000000/31.1034768</x:f>
        <x:v>0.13503313558823754</x:v>
      </x:c>
      <x:c r="J11761" s="31" t="n">
        <x:f>IF(O11761&gt;0,O11761,D11761)*G11761/1000000/31.1034768</x:f>
        <x:v>0</x:v>
      </x:c>
      <x:c r="K11761" s="32" t="n">
        <x:f>H11761*$B$4*$H$4+I11761*$D$4*$J$4+J11761*$F$4*$L$4</x:f>
        <x:v>151.91227753676725</x:v>
      </x:c>
      <x:c r="L11761" s="29" t="str">
        <x:v>ppm niko 2028</x:v>
      </x:c>
      <x:c r="M11761" s="39" t="str"/>
      <x:c r="N11761" s="58"/>
      <x:c r="O11761" s="59"/>
      <x:c r="P11761" s="60" t="str">
        <x:v>No live-price match</x:v>
      </x:c>
      <x:c r="Q11761" s="61" t="str">
        <x:f>IF(N11761="","",K11761-N11761)</x:f>
      </x:c>
    </x:row>
    <x:row r="11762">
      <x:c r="A11762" s="37" t="str">
        <x:v>F8AE AA (F Pre)</x:v>
      </x:c>
      <x:c r="B11762" s="37" t="str">
        <x:v>F8AEAAFPRE</x:v>
      </x:c>
      <x:c r="C11762" s="29" t="str"/>
      <x:c r="D11762" s="30" t="n">
        <x:v>1201.9</x:v>
      </x:c>
      <x:c r="E11762" s="30" t="n">
        <x:v>928.69</x:v>
      </x:c>
      <x:c r="F11762" s="30" t="n">
        <x:v>125.78</x:v>
      </x:c>
      <x:c r="G11762" s="30" t="n">
        <x:v>957.19</x:v>
      </x:c>
      <x:c r="H11762" s="31" t="n">
        <x:f>IF(O11762&gt;0,O11762,D11762)*E11762/1000000/31.1034768</x:f>
        <x:v>0.013842380289025215</x:v>
      </x:c>
      <x:c r="I11762" s="31" t="n">
        <x:f>IF(O11762&gt;0,O11762,D11762)*F11762/1000000/31.1034768</x:f>
        <x:v>0.0018747855503489772</x:v>
      </x:c>
      <x:c r="J11762" s="31" t="n">
        <x:f>IF(O11762&gt;0,O11762,D11762)*G11762/1000000/31.1034768</x:f>
        <x:v>0.01426718064031275</x:v>
      </x:c>
      <x:c r="K11762" s="32" t="n">
        <x:f>H11762*$B$4*$H$4+I11762*$D$4*$J$4+J11762*$F$4*$L$4</x:f>
        <x:v>135</x:v>
      </x:c>
      <x:c r="L11762" s="29" t="str">
        <x:v>Niko ppm 207</x:v>
      </x:c>
      <x:c r="M11762" s="39" t="str"/>
      <x:c r="N11762" s="58" t="n">
        <x:v>135</x:v>
      </x:c>
      <x:c r="O11762" s="59" t="n">
        <x:v>463.60589020714457</x:v>
      </x:c>
      <x:c r="P11762" s="60" t="str">
        <x:v>Calibrated to live price</x:v>
      </x:c>
      <x:c r="Q11762" s="61" t="n">
        <x:f>IF(N11762="","",K11762-N11762)</x:f>
        <x:v>0</x:v>
      </x:c>
    </x:row>
    <x:row r="11763">
      <x:c r="A11763" s="37" t="str">
        <x:v>F8AE AAZ (F Pre)</x:v>
      </x:c>
      <x:c r="B11763" s="37" t="str">
        <x:v>F8AEAAZFPRE</x:v>
      </x:c>
      <x:c r="C11763" s="29" t="str"/>
      <x:c r="D11763" s="30" t="n">
        <x:v>1133.97</x:v>
      </x:c>
      <x:c r="E11763" s="30" t="n">
        <x:v>899.62</x:v>
      </x:c>
      <x:c r="F11763" s="30" t="n">
        <x:v>158.59</x:v>
      </x:c>
      <x:c r="G11763" s="30" t="n">
        <x:v>1022.63</x:v>
      </x:c>
      <x:c r="H11763" s="31" t="n">
        <x:f>IF(O11763&gt;0,O11763,D11763)*E11763/1000000/31.1034768</x:f>
        <x:v>0.01307747853939206</x:v>
      </x:c>
      <x:c r="I11763" s="31" t="n">
        <x:f>IF(O11763&gt;0,O11763,D11763)*F11763/1000000/31.1034768</x:f>
        <x:v>0.002305370402572405</x:v>
      </x:c>
      <x:c r="J11763" s="31" t="n">
        <x:f>IF(O11763&gt;0,O11763,D11763)*G11763/1000000/31.1034768</x:f>
        <x:v>0.014865634244168096</x:v>
      </x:c>
      <x:c r="K11763" s="32" t="n">
        <x:f>H11763*$B$4*$H$4+I11763*$D$4*$J$4+J11763*$F$4*$L$4</x:f>
        <x:v>139</x:v>
      </x:c>
      <x:c r="L11763" s="29" t="str">
        <x:v>Niko ppm 207</x:v>
      </x:c>
      <x:c r="M11763" s="39" t="str"/>
      <x:c r="N11763" s="58" t="n">
        <x:v>139</x:v>
      </x:c>
      <x:c r="O11763" s="59" t="n">
        <x:v>452.1409599080487</x:v>
      </x:c>
      <x:c r="P11763" s="60" t="str">
        <x:v>Calibrated to live price</x:v>
      </x:c>
      <x:c r="Q11763" s="61" t="n">
        <x:f>IF(N11763="","",K11763-N11763)</x:f>
        <x:v>0</x:v>
      </x:c>
    </x:row>
    <x:row r="11764">
      <x:c r="A11764" s="37" t="str">
        <x:v>F8AE BAZ</x:v>
      </x:c>
      <x:c r="B11764" s="37" t="str">
        <x:v>F8AEBAZ</x:v>
      </x:c>
      <x:c r="C11764" s="29" t="str"/>
      <x:c r="D11764" s="30" t="n">
        <x:v>855.32</x:v>
      </x:c>
      <x:c r="E11764" s="30" t="n">
        <x:v>193.38</x:v>
      </x:c>
      <x:c r="F11764" s="30" t="n">
        <x:v>196.78</x:v>
      </x:c>
      <x:c r="G11764" s="30" t="n">
        <x:v>749.84</x:v>
      </x:c>
      <x:c r="H11764" s="31" t="n">
        <x:f>IF(O11764&gt;0,O11764,D11764)*E11764/1000000/31.1034768</x:f>
        <x:v>0.002209712548779673</x:v>
      </x:c>
      <x:c r="I11764" s="31" t="n">
        <x:f>IF(O11764&gt;0,O11764,D11764)*F11764/1000000/31.1034768</x:f>
        <x:v>0.002248563632996504</x:v>
      </x:c>
      <x:c r="J11764" s="31" t="n">
        <x:f>IF(O11764&gt;0,O11764,D11764)*G11764/1000000/31.1034768</x:f>
        <x:v>0.008568263820337936</x:v>
      </x:c>
      <x:c r="K11764" s="32" t="n">
        <x:f>H11764*$B$4*$H$4+I11764*$D$4*$J$4+J11764*$F$4*$L$4</x:f>
        <x:v>73</x:v>
      </x:c>
      <x:c r="L11764" s="29" t="str">
        <x:v>Niko ppm 207</x:v>
      </x:c>
      <x:c r="M11764" s="39" t="str"/>
      <x:c r="N11764" s="58" t="n">
        <x:v>73</x:v>
      </x:c>
      <x:c r="O11764" s="59" t="n">
        <x:v>355.41288135090196</x:v>
      </x:c>
      <x:c r="P11764" s="60" t="str">
        <x:v>Calibrated to live price</x:v>
      </x:c>
      <x:c r="Q11764" s="61" t="n">
        <x:f>IF(N11764="","",K11764-N11764)</x:f>
        <x:v>0</x:v>
      </x:c>
    </x:row>
    <x:row r="11765">
      <x:c r="A11765" s="37" t="str">
        <x:v>F8AE CA</x:v>
      </x:c>
      <x:c r="B11765" s="37" t="str">
        <x:v>F8AECA</x:v>
      </x:c>
      <x:c r="C11765" s="29" t="str"/>
      <x:c r="D11765" s="30" t="n">
        <x:v>1998.32</x:v>
      </x:c>
      <x:c r="E11765" s="30" t="n">
        <x:v>124.66</x:v>
      </x:c>
      <x:c r="F11765" s="30" t="n">
        <x:v>96.65</x:v>
      </x:c>
      <x:c r="G11765" s="30" t="n">
        <x:v>1068.01</x:v>
      </x:c>
      <x:c r="H11765" s="31" t="n">
        <x:f>IF(O11765&gt;0,O11765,D11765)*E11765/1000000/31.1034768</x:f>
        <x:v>0.002086786318648982</x:v>
      </x:c>
      <x:c r="I11765" s="31" t="n">
        <x:f>IF(O11765&gt;0,O11765,D11765)*F11765/1000000/31.1034768</x:f>
        <x:v>0.0016179038801333557</x:v>
      </x:c>
      <x:c r="J11765" s="31" t="n">
        <x:f>IF(O11765&gt;0,O11765,D11765)*G11765/1000000/31.1034768</x:f>
        <x:v>0.017878298220602433</x:v>
      </x:c>
      <x:c r="K11765" s="32" t="n">
        <x:f>H11765*$B$4*$H$4+I11765*$D$4*$J$4+J11765*$F$4*$L$4</x:f>
        <x:v>145.00000000000003</x:v>
      </x:c>
      <x:c r="L11765" s="29" t="str">
        <x:v>Niko ppm 207</x:v>
      </x:c>
      <x:c r="M11765" s="39" t="str"/>
      <x:c r="N11765" s="58" t="n">
        <x:v>145</x:v>
      </x:c>
      <x:c r="O11765" s="59" t="n">
        <x:v>520.6666921920104</x:v>
      </x:c>
      <x:c r="P11765" s="60" t="str">
        <x:v>Calibrated to live price</x:v>
      </x:c>
      <x:c r="Q11765" s="61" t="n">
        <x:f>IF(N11765="","",K11765-N11765)</x:f>
        <x:v>2.842170943040401e-14</x:v>
      </x:c>
    </x:row>
    <x:row r="11766">
      <x:c r="A11766" s="37" t="str">
        <x:v>F8AE DAZ</x:v>
      </x:c>
      <x:c r="B11766" s="37" t="str">
        <x:v>F8AEDAZ</x:v>
      </x:c>
      <x:c r="C11766" s="29" t="str"/>
      <x:c r="D11766" s="30" t="n">
        <x:v>1263.01</x:v>
      </x:c>
      <x:c r="E11766" s="30" t="n">
        <x:v>978.81</x:v>
      </x:c>
      <x:c r="F11766" s="30" t="n">
        <x:v>115.42</x:v>
      </x:c>
      <x:c r="G11766" s="30" t="n">
        <x:v>325.91</x:v>
      </x:c>
      <x:c r="H11766" s="31" t="n">
        <x:f>IF(O11766&gt;0,O11766,D11766)*E11766/1000000/31.1034768</x:f>
        <x:v>0.025762459239306968</x:v>
      </x:c>
      <x:c r="I11766" s="31" t="n">
        <x:f>IF(O11766&gt;0,O11766,D11766)*F11766/1000000/31.1034768</x:f>
        <x:v>0.003037875630000521</x:v>
      </x:c>
      <x:c r="J11766" s="31" t="n">
        <x:f>IF(O11766&gt;0,O11766,D11766)*G11766/1000000/31.1034768</x:f>
        <x:v>0.008578011146885028</x:v>
      </x:c>
      <x:c r="K11766" s="32" t="n">
        <x:f>H11766*$B$4*$H$4+I11766*$D$4*$J$4+J11766*$F$4*$L$4</x:f>
        <x:v>110.00000000000003</x:v>
      </x:c>
      <x:c r="L11766" s="29" t="str">
        <x:v>Niko ppm 207</x:v>
      </x:c>
      <x:c r="M11766" s="39" t="str"/>
      <x:c r="N11766" s="58" t="n">
        <x:v>110</x:v>
      </x:c>
      <x:c r="O11766" s="59" t="n">
        <x:v>818.6492304540512</x:v>
      </x:c>
      <x:c r="P11766" s="60" t="str">
        <x:v>Calibrated to live price</x:v>
      </x:c>
      <x:c r="Q11766" s="61" t="n">
        <x:f>IF(N11766="","",K11766-N11766)</x:f>
        <x:v>2.842170943040401e-14</x:v>
      </x:c>
    </x:row>
    <x:row r="11767">
      <x:c r="A11767" s="37" t="str">
        <x:v>F8CC COG</x:v>
      </x:c>
      <x:c r="B11767" s="37" t="str">
        <x:v>F8CCCOG</x:v>
      </x:c>
      <x:c r="C11767" s="29" t="str"/>
      <x:c r="D11767" s="30" t="n">
        <x:v>1692.96</x:v>
      </x:c>
      <x:c r="E11767" s="30" t="n">
        <x:v>960.83</x:v>
      </x:c>
      <x:c r="F11767" s="30" t="n">
        <x:v>173.69</x:v>
      </x:c>
      <x:c r="G11767" s="30" t="n">
        <x:v>1164.11</x:v>
      </x:c>
      <x:c r="H11767" s="31" t="n">
        <x:f>IF(O11767&gt;0,O11767,D11767)*E11767/1000000/31.1034768</x:f>
        <x:v>0.020142714882064157</x:v>
      </x:c>
      <x:c r="I11767" s="31" t="n">
        <x:f>IF(O11767&gt;0,O11767,D11767)*F11767/1000000/31.1034768</x:f>
        <x:v>0.003641214520639159</x:v>
      </x:c>
      <x:c r="J11767" s="31" t="n">
        <x:f>IF(O11767&gt;0,O11767,D11767)*G11767/1000000/31.1034768</x:f>
        <x:v>0.02440425030583943</x:v>
      </x:c>
      <x:c r="K11767" s="32" t="n">
        <x:f>H11767*$B$4*$H$4+I11767*$D$4*$J$4+J11767*$F$4*$L$4</x:f>
        <x:v>225.99999999999991</x:v>
      </x:c>
      <x:c r="L11767" s="29" t="str">
        <x:v>Niko ppm 207</x:v>
      </x:c>
      <x:c r="M11767" s="39" t="str"/>
      <x:c r="N11767" s="58" t="n">
        <x:v>226</x:v>
      </x:c>
      <x:c r="O11767" s="59" t="n">
        <x:v>652.0492334994715</x:v>
      </x:c>
      <x:c r="P11767" s="60" t="str">
        <x:v>Calibrated to live price</x:v>
      </x:c>
      <x:c r="Q11767" s="61" t="n">
        <x:f>IF(N11767="","",K11767-N11767)</x:f>
        <x:v>-8.526512829121202e-14</x:v>
      </x:c>
    </x:row>
    <x:row r="11768">
      <x:c r="A11768" s="37" t="str">
        <x:v>F8CC EZE</x:v>
      </x:c>
      <x:c r="B11768" s="37" t="str">
        <x:v>F8CCEZE</x:v>
      </x:c>
      <x:c r="C11768" s="29" t="str"/>
      <x:c r="D11768" s="30" t="n">
        <x:v>1792.29</x:v>
      </x:c>
      <x:c r="E11768" s="30" t="n">
        <x:v>480.06</x:v>
      </x:c>
      <x:c r="F11768" s="30" t="n">
        <x:v>146.2</x:v>
      </x:c>
      <x:c r="G11768" s="30" t="n">
        <x:v>1121.76</x:v>
      </x:c>
      <x:c r="H11768" s="31" t="n">
        <x:f>IF(O11768&gt;0,O11768,D11768)*E11768/1000000/31.1034768</x:f>
        <x:v>0.009172475898303835</x:v>
      </x:c>
      <x:c r="I11768" s="31" t="n">
        <x:f>IF(O11768&gt;0,O11768,D11768)*F11768/1000000/31.1034768</x:f>
        <x:v>0.002793434104761948</x:v>
      </x:c>
      <x:c r="J11768" s="31" t="n">
        <x:f>IF(O11768&gt;0,O11768,D11768)*G11768/1000000/31.1034768</x:f>
        <x:v>0.0214333969997111</x:v>
      </x:c>
      <x:c r="K11768" s="32" t="n">
        <x:f>H11768*$B$4*$H$4+I11768*$D$4*$J$4+J11768*$F$4*$L$4</x:f>
        <x:v>184.99999999999997</x:v>
      </x:c>
      <x:c r="L11768" s="29" t="str">
        <x:v>Niko ppm 207</x:v>
      </x:c>
      <x:c r="M11768" s="39" t="str"/>
      <x:c r="N11768" s="58" t="n">
        <x:v>185</x:v>
      </x:c>
      <x:c r="O11768" s="59" t="n">
        <x:v>594.2921536921478</x:v>
      </x:c>
      <x:c r="P11768" s="60" t="str">
        <x:v>Calibrated to live price</x:v>
      </x:c>
      <x:c r="Q11768" s="61" t="n">
        <x:f>IF(N11768="","",K11768-N11768)</x:f>
        <x:v>-2.842170943040401e-14</x:v>
      </x:c>
    </x:row>
    <x:row r="11769">
      <x:c r="A11769" s="37" t="str">
        <x:v>F8CC FED</x:v>
      </x:c>
      <x:c r="B11769" s="37" t="str">
        <x:v>F8CCFED</x:v>
      </x:c>
      <x:c r="C11769" s="29" t="str">
        <x:v>inconnu</x:v>
      </x:c>
      <x:c r="D11769" s="30" t="n">
        <x:v>1471.28</x:v>
      </x:c>
      <x:c r="E11769" s="30" t="n">
        <x:v>145.51</x:v>
      </x:c>
      <x:c r="F11769" s="30" t="n">
        <x:v>254.87</x:v>
      </x:c>
      <x:c r="G11769" s="30" t="n">
        <x:v>799.24</x:v>
      </x:c>
      <x:c r="H11769" s="31" t="n">
        <x:f>IF(O11769&gt;0,O11769,D11769)*E11769/1000000/31.1034768</x:f>
        <x:v>0.0031177297453570943</x:v>
      </x:c>
      <x:c r="I11769" s="31" t="n">
        <x:f>IF(O11769&gt;0,O11769,D11769)*F11769/1000000/31.1034768</x:f>
        <x:v>0.005460901520164681</x:v>
      </x:c>
      <x:c r="J11769" s="31" t="n">
        <x:f>IF(O11769&gt;0,O11769,D11769)*G11769/1000000/31.1034768</x:f>
        <x:v>0.01712469467170094</x:v>
      </x:c>
      <x:c r="K11769" s="32" t="n">
        <x:f>H11769*$B$4*$H$4+I11769*$D$4*$J$4+J11769*$F$4*$L$4</x:f>
        <x:v>144.99999999999997</x:v>
      </x:c>
      <x:c r="L11769" s="29" t="str">
        <x:v>Niko ppm 207</x:v>
      </x:c>
      <x:c r="M11769" s="39" t="str">
        <x:v>Ohne</x:v>
      </x:c>
      <x:c r="N11769" s="58" t="n">
        <x:v>145</x:v>
      </x:c>
      <x:c r="O11769" s="59" t="n">
        <x:v>666.4300378213476</x:v>
      </x:c>
      <x:c r="P11769" s="60" t="str">
        <x:v>Calibrated to live price</x:v>
      </x:c>
      <x:c r="Q11769" s="61" t="n">
        <x:f>IF(N11769="","",K11769-N11769)</x:f>
        <x:v>-2.842170943040401e-14</x:v>
      </x:c>
    </x:row>
    <x:row r="11770">
      <x:c r="A11770" s="37" t="str">
        <x:v>F8CC GRE</x:v>
      </x:c>
      <x:c r="B11770" s="37" t="str">
        <x:v>F8CCGRE</x:v>
      </x:c>
      <x:c r="C11770" s="29" t="str"/>
      <x:c r="D11770" s="30" t="n">
        <x:v>3785.54</x:v>
      </x:c>
      <x:c r="E11770" s="30" t="n">
        <x:v>656.99</x:v>
      </x:c>
      <x:c r="F11770" s="30" t="n">
        <x:v>255.42</x:v>
      </x:c>
      <x:c r="G11770" s="30" t="n">
        <x:v>258.72</x:v>
      </x:c>
      <x:c r="H11770" s="31" t="n">
        <x:f>IF(O11770&gt;0,O11770,D11770)*E11770/1000000/31.1034768</x:f>
        <x:v>0.07543371497828508</x:v>
      </x:c>
      <x:c r="I11770" s="31" t="n">
        <x:f>IF(O11770&gt;0,O11770,D11770)*F11770/1000000/31.1034768</x:f>
        <x:v>0.02932659474231506</x:v>
      </x:c>
      <x:c r="J11770" s="31" t="n">
        <x:f>IF(O11770&gt;0,O11770,D11770)*G11770/1000000/31.1034768</x:f>
        <x:v>0.029705491315213193</x:v>
      </x:c>
      <x:c r="K11770" s="32" t="n">
        <x:f>H11770*$B$4*$H$4+I11770*$D$4*$J$4+J11770*$F$4*$L$4</x:f>
        <x:v>380.9999999999999</x:v>
      </x:c>
      <x:c r="L11770" s="29" t="str">
        <x:v>Niko ppm 207</x:v>
      </x:c>
      <x:c r="M11770" s="39" t="str"/>
      <x:c r="N11770" s="58" t="n">
        <x:v>381</x:v>
      </x:c>
      <x:c r="O11770" s="59" t="n">
        <x:v>3571.212352950429</x:v>
      </x:c>
      <x:c r="P11770" s="60" t="str">
        <x:v>Calibrated to live price</x:v>
      </x:c>
      <x:c r="Q11770" s="61" t="n">
        <x:f>IF(N11770="","",K11770-N11770)</x:f>
        <x:v>-1.1368683772161603e-13</x:v>
      </x:c>
    </x:row>
    <x:row r="11771">
      <x:c r="A11771" s="37" t="str">
        <x:v>F8CC LEX</x:v>
      </x:c>
      <x:c r="B11771" s="37" t="str">
        <x:v>F8CCLEX</x:v>
      </x:c>
      <x:c r="C11771" s="29" t="str"/>
      <x:c r="D11771" s="30" t="n">
        <x:v>5371.29</x:v>
      </x:c>
      <x:c r="E11771" s="30" t="n">
        <x:v>364.07</x:v>
      </x:c>
      <x:c r="F11771" s="30" t="n">
        <x:v>134</x:v>
      </x:c>
      <x:c r="G11771" s="30" t="n">
        <x:v>654.2</x:v>
      </x:c>
      <x:c r="H11771" s="31" t="n">
        <x:f>IF(O11771&gt;0,O11771,D11771)*E11771/1000000/31.1034768</x:f>
        <x:v>0.025228158711374647</x:v>
      </x:c>
      <x:c r="I11771" s="31" t="n">
        <x:f>IF(O11771&gt;0,O11771,D11771)*F11771/1000000/31.1034768</x:f>
        <x:v>0.009285503522191343</x:v>
      </x:c>
      <x:c r="J11771" s="31" t="n">
        <x:f>IF(O11771&gt;0,O11771,D11771)*G11771/1000000/31.1034768</x:f>
        <x:v>0.045332659732967004</x:v>
      </x:c>
      <x:c r="K11771" s="32" t="n">
        <x:f>H11771*$B$4*$H$4+I11771*$D$4*$J$4+J11771*$F$4*$L$4</x:f>
        <x:v>404.0000000000001</x:v>
      </x:c>
      <x:c r="L11771" s="29" t="str">
        <x:v>Niko ppm 207</x:v>
      </x:c>
      <x:c r="M11771" s="39" t="str"/>
      <x:c r="N11771" s="58" t="n">
        <x:v>404</x:v>
      </x:c>
      <x:c r="O11771" s="59" t="n">
        <x:v>2155.3092789462444</x:v>
      </x:c>
      <x:c r="P11771" s="60" t="str">
        <x:v>Calibrated to live price</x:v>
      </x:c>
      <x:c r="Q11771" s="61" t="n">
        <x:f>IF(N11771="","",K11771-N11771)</x:f>
        <x:v>1.1368683772161603e-13</x:v>
      </x:c>
    </x:row>
    <x:row r="11772">
      <x:c r="A11772" s="37" t="str">
        <x:v>F8DC KIS</x:v>
      </x:c>
      <x:c r="B11772" s="37" t="str">
        <x:v>F8DCKIS</x:v>
      </x:c>
      <x:c r="C11772" s="29" t="str"/>
      <x:c r="D11772" s="30" t="n">
        <x:v>1864.46</x:v>
      </x:c>
      <x:c r="E11772" s="30" t="n">
        <x:v>943.05</x:v>
      </x:c>
      <x:c r="F11772" s="30" t="n">
        <x:v>162.7</x:v>
      </x:c>
      <x:c r="G11772" s="30" t="n">
        <x:v>379.27</x:v>
      </x:c>
      <x:c r="H11772" s="31" t="n">
        <x:f>IF(O11772&gt;0,O11772,D11772)*E11772/1000000/31.1034768</x:f>
        <x:v>0.03755300654556052</x:v>
      </x:c>
      <x:c r="I11772" s="31" t="n">
        <x:f>IF(O11772&gt;0,O11772,D11772)*F11772/1000000/31.1034768</x:f>
        <x:v>0.006478844350737178</x:v>
      </x:c>
      <x:c r="J11772" s="31" t="n">
        <x:f>IF(O11772&gt;0,O11772,D11772)*G11772/1000000/31.1034768</x:f>
        <x:v>0.015102835260627473</x:v>
      </x:c>
      <x:c r="K11772" s="32" t="n">
        <x:f>H11772*$B$4*$H$4+I11772*$D$4*$J$4+J11772*$F$4*$L$4</x:f>
        <x:v>183.00000000000003</x:v>
      </x:c>
      <x:c r="L11772" s="29" t="str">
        <x:v>Niko ppm 207</x:v>
      </x:c>
      <x:c r="M11772" s="39" t="str"/>
      <x:c r="N11772" s="58" t="n">
        <x:v>183</x:v>
      </x:c>
      <x:c r="O11772" s="59" t="n">
        <x:v>1238.5653654208045</x:v>
      </x:c>
      <x:c r="P11772" s="60" t="str">
        <x:v>Calibrated to live price</x:v>
      </x:c>
      <x:c r="Q11772" s="61" t="n">
        <x:f>IF(N11772="","",K11772-N11772)</x:f>
        <x:v>2.842170943040401e-14</x:v>
      </x:c>
    </x:row>
    <x:row r="11773">
      <x:c r="A11773" s="37" t="str">
        <x:v>F8F1</x:v>
      </x:c>
      <x:c r="B11773" s="37" t="str">
        <x:v>F8F1</x:v>
      </x:c>
      <x:c r="C11773" s="29" t="str"/>
      <x:c r="D11773" s="30" t="n">
        <x:v>964.06</x:v>
      </x:c>
      <x:c r="E11773" s="30" t="n">
        <x:v>815.2</x:v>
      </x:c>
      <x:c r="F11773" s="30" t="n">
        <x:v>294.15</x:v>
      </x:c>
      <x:c r="G11773" s="30" t="n">
        <x:v>828.43</x:v>
      </x:c>
      <x:c r="H11773" s="31" t="n">
        <x:f>IF(O11773&gt;0,O11773,D11773)*E11773/1000000/31.1034768</x:f>
        <x:v>0.016981687284738825</x:v>
      </x:c>
      <x:c r="I11773" s="31" t="n">
        <x:f>IF(O11773&gt;0,O11773,D11773)*F11773/1000000/31.1034768</x:f>
        <x:v>0.006127531053491075</x:v>
      </x:c>
      <x:c r="J11773" s="31" t="n">
        <x:f>IF(O11773&gt;0,O11773,D11773)*G11773/1000000/31.1034768</x:f>
        <x:v>0.01725728557077549</x:v>
      </x:c>
      <x:c r="K11773" s="32" t="n">
        <x:f>H11773*$B$4*$H$4+I11773*$D$4*$J$4+J11773*$F$4*$L$4</x:f>
        <x:v>167.99999999999994</x:v>
      </x:c>
      <x:c r="L11773" s="29" t="str">
        <x:v>Niko ppm 207</x:v>
      </x:c>
      <x:c r="M11773" s="39" t="str"/>
      <x:c r="N11773" s="58" t="n">
        <x:v>168</x:v>
      </x:c>
      <x:c r="O11773" s="59" t="n">
        <x:v>647.9262959834751</x:v>
      </x:c>
      <x:c r="P11773" s="60" t="str">
        <x:v>Calibrated to live price</x:v>
      </x:c>
      <x:c r="Q11773" s="61" t="n">
        <x:f>IF(N11773="","",K11773-N11773)</x:f>
        <x:v>-5.684341886080802e-14</x:v>
      </x:c>
    </x:row>
    <x:row r="11774">
      <x:c r="A11774" s="37" t="str">
        <x:v>F8KE AA</x:v>
      </x:c>
      <x:c r="B11774" s="37" t="str">
        <x:v>F8KEAA</x:v>
      </x:c>
      <x:c r="C11774" s="29" t="str"/>
      <x:c r="D11774" s="30" t="n">
        <x:v>2520.18</x:v>
      </x:c>
      <x:c r="E11774" s="30" t="n">
        <x:v>684.63</x:v>
      </x:c>
      <x:c r="F11774" s="30" t="n">
        <x:v>256.87</x:v>
      </x:c>
      <x:c r="G11774" s="30" t="n">
        <x:v>389.97</x:v>
      </x:c>
      <x:c r="H11774" s="31" t="n">
        <x:f>IF(O11774&gt;0,O11774,D11774)*E11774/1000000/31.1034768</x:f>
        <x:v>0.04226373201700188</x:v>
      </x:c>
      <x:c r="I11774" s="31" t="n">
        <x:f>IF(O11774&gt;0,O11774,D11774)*F11774/1000000/31.1034768</x:f>
        <x:v>0.015857156191238</x:v>
      </x:c>
      <x:c r="J11774" s="31" t="n">
        <x:f>IF(O11774&gt;0,O11774,D11774)*G11774/1000000/31.1034768</x:f>
        <x:v>0.024073715108409246</x:v>
      </x:c>
      <x:c r="K11774" s="32" t="n">
        <x:f>H11774*$B$4*$H$4+I11774*$D$4*$J$4+J11774*$F$4*$L$4</x:f>
        <x:v>271</x:v>
      </x:c>
      <x:c r="L11774" s="29" t="str">
        <x:v>Niko ppm 207</x:v>
      </x:c>
      <x:c r="M11774" s="39" t="str"/>
      <x:c r="N11774" s="58" t="n">
        <x:v>271</x:v>
      </x:c>
      <x:c r="O11774" s="59" t="n">
        <x:v>1920.0867742754992</x:v>
      </x:c>
      <x:c r="P11774" s="60" t="str">
        <x:v>Calibrated to live price</x:v>
      </x:c>
      <x:c r="Q11774" s="61" t="n">
        <x:f>IF(N11774="","",K11774-N11774)</x:f>
        <x:v>0</x:v>
      </x:c>
    </x:row>
    <x:row r="11775">
      <x:c r="A11775" s="37" t="str">
        <x:v>F8SC CA</x:v>
      </x:c>
      <x:c r="B11775" s="37" t="str">
        <x:v>F8SCCA</x:v>
      </x:c>
      <x:c r="C11775" s="29" t="str"/>
      <x:c r="D11775" s="30" t="n">
        <x:v>1266.5</x:v>
      </x:c>
      <x:c r="E11775" s="30" t="n">
        <x:v>356.05</x:v>
      </x:c>
      <x:c r="F11775" s="30" t="n">
        <x:v>103.92</x:v>
      </x:c>
      <x:c r="G11775" s="30" t="n">
        <x:v>681.8</x:v>
      </x:c>
      <x:c r="H11775" s="31" t="n">
        <x:f>IF(O11775&gt;0,O11775,D11775)*E11775/1000000/31.1034768</x:f>
        <x:v>0.005934007931954487</x:v>
      </x:c>
      <x:c r="I11775" s="31" t="n">
        <x:f>IF(O11775&gt;0,O11775,D11775)*F11775/1000000/31.1034768</x:f>
        <x:v>0.0017319536702393213</x:v>
      </x:c>
      <x:c r="J11775" s="31" t="n">
        <x:f>IF(O11775&gt;0,O11775,D11775)*G11775/1000000/31.1034768</x:f>
        <x:v>0.011363029372297623</x:v>
      </x:c>
      <x:c r="K11775" s="32" t="n">
        <x:f>H11775*$B$4*$H$4+I11775*$D$4*$J$4+J11775*$F$4*$L$4</x:f>
        <x:v>100</x:v>
      </x:c>
      <x:c r="L11775" s="29" t="str">
        <x:v>Niko ppm 207</x:v>
      </x:c>
      <x:c r="M11775" s="39" t="str"/>
      <x:c r="N11775" s="58" t="n">
        <x:v>100</x:v>
      </x:c>
      <x:c r="O11775" s="59" t="n">
        <x:v>518.3774134041914</x:v>
      </x:c>
      <x:c r="P11775" s="60" t="str">
        <x:v>Calibrated to live price</x:v>
      </x:c>
      <x:c r="Q11775" s="61" t="n">
        <x:f>IF(N11775="","",K11775-N11775)</x:f>
        <x:v>0</x:v>
      </x:c>
    </x:row>
    <x:row r="11776">
      <x:c r="A11776" s="37" t="str">
        <x:v>F8UA AA1</x:v>
      </x:c>
      <x:c r="B11776" s="37" t="str">
        <x:v>F8UAAA1</x:v>
      </x:c>
      <x:c r="C11776" s="29" t="str"/>
      <x:c r="D11776" s="30" t="n">
        <x:v>485.38</x:v>
      </x:c>
      <x:c r="E11776" s="30" t="n">
        <x:v>731.14</x:v>
      </x:c>
      <x:c r="F11776" s="30" t="n">
        <x:v>120.06</x:v>
      </x:c>
      <x:c r="G11776" s="30" t="n">
        <x:v>405.63</x:v>
      </x:c>
      <x:c r="H11776" s="31" t="n">
        <x:f>IF(O11776&gt;0,O11776,D11776)*E11776/1000000/31.1034768</x:f>
        <x:v>0.005446667888393743</x:v>
      </x:c>
      <x:c r="I11776" s="31" t="n">
        <x:f>IF(O11776&gt;0,O11776,D11776)*F11776/1000000/31.1034768</x:f>
        <x:v>0.0008943936136452017</x:v>
      </x:c>
      <x:c r="J11776" s="31" t="n">
        <x:f>IF(O11776&gt;0,O11776,D11776)*G11776/1000000/31.1034768</x:f>
        <x:v>0.0030217631309587137</x:v>
      </x:c>
      <x:c r="K11776" s="32" t="n">
        <x:f>H11776*$B$4*$H$4+I11776*$D$4*$J$4+J11776*$F$4*$L$4</x:f>
        <x:v>33.00000000000001</x:v>
      </x:c>
      <x:c r="L11776" s="29" t="str">
        <x:v>Niko ppm 207</x:v>
      </x:c>
      <x:c r="M11776" s="39" t="str"/>
      <x:c r="N11776" s="58" t="n">
        <x:v>33</x:v>
      </x:c>
      <x:c r="O11776" s="59" t="n">
        <x:v>231.7070715648983</x:v>
      </x:c>
      <x:c r="P11776" s="60" t="str">
        <x:v>Calibrated to live price</x:v>
      </x:c>
      <x:c r="Q11776" s="61" t="n">
        <x:f>IF(N11776="","",K11776-N11776)</x:f>
        <x:v>7.105427357601002e-15</x:v>
      </x:c>
    </x:row>
    <x:row r="11777">
      <x:c r="A11777" s="37" t="str">
        <x:v>F8UA NOV</x:v>
      </x:c>
      <x:c r="B11777" s="37" t="str">
        <x:v>F8UANOV</x:v>
      </x:c>
      <x:c r="C11777" s="29" t="str"/>
      <x:c r="D11777" s="30" t="n">
        <x:v>3166.53</x:v>
      </x:c>
      <x:c r="E11777" s="30" t="n">
        <x:v>360.25</x:v>
      </x:c>
      <x:c r="F11777" s="30" t="n">
        <x:v>70.87</x:v>
      </x:c>
      <x:c r="G11777" s="30" t="n">
        <x:v>381.85</x:v>
      </x:c>
      <x:c r="H11777" s="31" t="n">
        <x:f>IF(O11777&gt;0,O11777,D11777)*E11777/1000000/31.1034768</x:f>
        <x:v>0.015521169477408527</x:v>
      </x:c>
      <x:c r="I11777" s="31" t="n">
        <x:f>IF(O11777&gt;0,O11777,D11777)*F11777/1000000/31.1034768</x:f>
        <x:v>0.003053394256388459</x:v>
      </x:c>
      <x:c r="J11777" s="31" t="n">
        <x:f>IF(O11777&gt;0,O11777,D11777)*G11777/1000000/31.1034768</x:f>
        <x:v>0.016451793379454398</x:v>
      </x:c>
      <x:c r="K11777" s="32" t="n">
        <x:f>H11777*$B$4*$H$4+I11777*$D$4*$J$4+J11777*$F$4*$L$4</x:f>
        <x:v>156</x:v>
      </x:c>
      <x:c r="L11777" s="29" t="str">
        <x:v>Niko ppm 207</x:v>
      </x:c>
      <x:c r="M11777" s="39" t="str"/>
      <x:c r="N11777" s="58" t="n">
        <x:v>156</x:v>
      </x:c>
      <x:c r="O11777" s="59" t="n">
        <x:v>1340.0758771670903</x:v>
      </x:c>
      <x:c r="P11777" s="60" t="str">
        <x:v>Calibrated to live price</x:v>
      </x:c>
      <x:c r="Q11777" s="61" t="n">
        <x:f>IF(N11777="","",K11777-N11777)</x:f>
        <x:v>0</x:v>
      </x:c>
    </x:row>
    <x:row r="11778">
      <x:c r="A11778" s="37" t="str">
        <x:v>F8UA NOV-Pre</x:v>
      </x:c>
      <x:c r="B11778" s="37" t="str">
        <x:v>F8UANOVPRE</x:v>
      </x:c>
      <x:c r="C11778" s="29" t="str"/>
      <x:c r="D11778" s="30" t="n">
        <x:v>1226.26</x:v>
      </x:c>
      <x:c r="E11778" s="30" t="n">
        <x:v>133.87</x:v>
      </x:c>
      <x:c r="F11778" s="30" t="n">
        <x:v>219.46</x:v>
      </x:c>
      <x:c r="G11778" s="30" t="n">
        <x:v>447.92</x:v>
      </x:c>
      <x:c r="H11778" s="31" t="n">
        <x:f>IF(O11778&gt;0,O11778,D11778)*E11778/1000000/31.1034768</x:f>
        <x:v>0.003110953896803154</x:v>
      </x:c>
      <x:c r="I11778" s="31" t="n">
        <x:f>IF(O11778&gt;0,O11778,D11778)*F11778/1000000/31.1034768</x:f>
        <x:v>0.005099947278646598</x:v>
      </x:c>
      <x:c r="J11778" s="31" t="n">
        <x:f>IF(O11778&gt;0,O11778,D11778)*G11778/1000000/31.1034768</x:f>
        <x:v>0.010409042126361907</x:v>
      </x:c>
      <x:c r="K11778" s="32" t="n">
        <x:f>H11778*$B$4*$H$4+I11778*$D$4*$J$4+J11778*$F$4*$L$4</x:f>
        <x:v>91.99999999999999</x:v>
      </x:c>
      <x:c r="L11778" s="29" t="str">
        <x:v>Niko ppm 207</x:v>
      </x:c>
      <x:c r="M11778" s="39" t="str"/>
      <x:c r="N11778" s="58" t="n">
        <x:v>92</x:v>
      </x:c>
      <x:c r="O11778" s="59" t="n">
        <x:v>722.8018402561178</x:v>
      </x:c>
      <x:c r="P11778" s="60" t="str">
        <x:v>Calibrated to live price</x:v>
      </x:c>
      <x:c r="Q11778" s="61" t="n">
        <x:f>IF(N11778="","",K11778-N11778)</x:f>
        <x:v>-1.4210854715202004e-14</x:v>
      </x:c>
    </x:row>
    <x:row r="11779">
      <x:c r="A11779" s="37" t="str">
        <x:v>F8UA NUT</x:v>
      </x:c>
      <x:c r="B11779" s="37" t="str">
        <x:v>F8UANUT</x:v>
      </x:c>
      <x:c r="C11779" s="29" t="str"/>
      <x:c r="D11779" s="30" t="n">
        <x:v>1883.62</x:v>
      </x:c>
      <x:c r="E11779" s="30" t="n">
        <x:v>557.59</x:v>
      </x:c>
      <x:c r="F11779" s="30" t="n">
        <x:v>129.22</x:v>
      </x:c>
      <x:c r="G11779" s="30" t="n">
        <x:v>229.2</x:v>
      </x:c>
      <x:c r="H11779" s="31" t="n">
        <x:f>IF(O11779&gt;0,O11779,D11779)*E11779/1000000/31.1034768</x:f>
        <x:v>0.02475408514317245</x:v>
      </x:c>
      <x:c r="I11779" s="31" t="n">
        <x:f>IF(O11779&gt;0,O11779,D11779)*F11779/1000000/31.1034768</x:f>
        <x:v>0.005736693416669495</x:v>
      </x:c>
      <x:c r="J11779" s="31" t="n">
        <x:f>IF(O11779&gt;0,O11779,D11779)*G11779/1000000/31.1034768</x:f>
        <x:v>0.010175283478568706</x:v>
      </x:c>
      <x:c r="K11779" s="32" t="n">
        <x:f>H11779*$B$4*$H$4+I11779*$D$4*$J$4+J11779*$F$4*$L$4</x:f>
        <x:v>124</x:v>
      </x:c>
      <x:c r="L11779" s="29" t="str">
        <x:v>Niko ppm 207</x:v>
      </x:c>
      <x:c r="M11779" s="39" t="str"/>
      <x:c r="N11779" s="58" t="n">
        <x:v>124</x:v>
      </x:c>
      <x:c r="O11779" s="59" t="n">
        <x:v>1380.8319965492367</x:v>
      </x:c>
      <x:c r="P11779" s="60" t="str">
        <x:v>Calibrated to live price</x:v>
      </x:c>
      <x:c r="Q11779" s="61" t="n">
        <x:f>IF(N11779="","",K11779-N11779)</x:f>
        <x:v>0</x:v>
      </x:c>
    </x:row>
    <x:row r="11780">
      <x:c r="A11780" s="37" t="str">
        <x:v>F8UA NUT-Pre</x:v>
      </x:c>
      <x:c r="B11780" s="37" t="str">
        <x:v>F8UANUTPRE</x:v>
      </x:c>
      <x:c r="C11780" s="29" t="str"/>
      <x:c r="D11780" s="30" t="n">
        <x:v>826.01</x:v>
      </x:c>
      <x:c r="E11780" s="30" t="n">
        <x:v>539.82</x:v>
      </x:c>
      <x:c r="F11780" s="30" t="n">
        <x:v>184.15</x:v>
      </x:c>
      <x:c r="G11780" s="30" t="n">
        <x:v>916.11</x:v>
      </x:c>
      <x:c r="H11780" s="31" t="n">
        <x:f>IF(O11780&gt;0,O11780,D11780)*E11780/1000000/31.1034768</x:f>
        <x:v>0.005788788893576179</x:v>
      </x:c>
      <x:c r="I11780" s="31" t="n">
        <x:f>IF(O11780&gt;0,O11780,D11780)*F11780/1000000/31.1034768</x:f>
        <x:v>0.001974742459990466</x:v>
      </x:c>
      <x:c r="J11780" s="31" t="n">
        <x:f>IF(O11780&gt;0,O11780,D11780)*G11780/1000000/31.1034768</x:f>
        <x:v>0.009823955009621863</x:v>
      </x:c>
      <x:c r="K11780" s="32" t="n">
        <x:f>H11780*$B$4*$H$4+I11780*$D$4*$J$4+J11780*$F$4*$L$4</x:f>
        <x:v>88.00000000000001</x:v>
      </x:c>
      <x:c r="L11780" s="29" t="str">
        <x:v>Niko ppm 207</x:v>
      </x:c>
      <x:c r="M11780" s="39" t="str"/>
      <x:c r="N11780" s="58" t="n">
        <x:v>88</x:v>
      </x:c>
      <x:c r="O11780" s="59" t="n">
        <x:v>333.5398115139201</x:v>
      </x:c>
      <x:c r="P11780" s="60" t="str">
        <x:v>Calibrated to live price</x:v>
      </x:c>
      <x:c r="Q11780" s="61" t="n">
        <x:f>IF(N11780="","",K11780-N11780)</x:f>
        <x:v>1.4210854715202004e-14</x:v>
      </x:c>
    </x:row>
    <x:row r="11781">
      <x:c r="A11781" s="37" t="str">
        <x:v>F8UA OCT</x:v>
      </x:c>
      <x:c r="B11781" s="37" t="str">
        <x:v>F8UAOCT</x:v>
      </x:c>
      <x:c r="C11781" s="29" t="str"/>
      <x:c r="D11781" s="30" t="n">
        <x:v>1537.83</x:v>
      </x:c>
      <x:c r="E11781" s="30" t="n">
        <x:v>786.71</x:v>
      </x:c>
      <x:c r="F11781" s="30" t="n">
        <x:v>242.04</x:v>
      </x:c>
      <x:c r="G11781" s="30" t="n">
        <x:v>506.73</x:v>
      </x:c>
      <x:c r="H11781" s="31" t="n">
        <x:f>IF(O11781&gt;0,O11781,D11781)*E11781/1000000/31.1034768</x:f>
        <x:v>0.025435282736025338</x:v>
      </x:c>
      <x:c r="I11781" s="31" t="n">
        <x:f>IF(O11781&gt;0,O11781,D11781)*F11781/1000000/31.1034768</x:f>
        <x:v>0.0078254449967937</x:v>
      </x:c>
      <x:c r="J11781" s="31" t="n">
        <x:f>IF(O11781&gt;0,O11781,D11781)*G11781/1000000/31.1034768</x:f>
        <x:v>0.01638319179980694</x:v>
      </x:c>
      <x:c r="K11781" s="32" t="n">
        <x:f>H11781*$B$4*$H$4+I11781*$D$4*$J$4+J11781*$F$4*$L$4</x:f>
        <x:v>176.00000000000006</x:v>
      </x:c>
      <x:c r="L11781" s="29" t="str">
        <x:v>Niko ppm 207</x:v>
      </x:c>
      <x:c r="M11781" s="39" t="str"/>
      <x:c r="N11781" s="58" t="n">
        <x:v>176</x:v>
      </x:c>
      <x:c r="O11781" s="59" t="n">
        <x:v>1005.6129024435999</x:v>
      </x:c>
      <x:c r="P11781" s="60" t="str">
        <x:v>Calibrated to live price</x:v>
      </x:c>
      <x:c r="Q11781" s="61" t="n">
        <x:f>IF(N11781="","",K11781-N11781)</x:f>
        <x:v>5.684341886080802e-14</x:v>
      </x:c>
    </x:row>
    <x:row r="11782">
      <x:c r="A11782" s="37" t="str">
        <x:v>F8UA OCT-Pre</x:v>
      </x:c>
      <x:c r="B11782" s="37" t="str">
        <x:v>F8UAOCTPRE</x:v>
      </x:c>
      <x:c r="C11782" s="29" t="str"/>
      <x:c r="D11782" s="30" t="n">
        <x:v>762.23</x:v>
      </x:c>
      <x:c r="E11782" s="30" t="n">
        <x:v>879.11</x:v>
      </x:c>
      <x:c r="F11782" s="30" t="n">
        <x:v>259.01</x:v>
      </x:c>
      <x:c r="G11782" s="30" t="n">
        <x:v>898.11</x:v>
      </x:c>
      <x:c r="H11782" s="31" t="n">
        <x:f>IF(O11782&gt;0,O11782,D11782)*E11782/1000000/31.1034768</x:f>
        <x:v>0.010648348607640048</x:v>
      </x:c>
      <x:c r="I11782" s="31" t="n">
        <x:f>IF(O11782&gt;0,O11782,D11782)*F11782/1000000/31.1034768</x:f>
        <x:v>0.0031372965531786105</x:v>
      </x:c>
      <x:c r="J11782" s="31" t="n">
        <x:f>IF(O11782&gt;0,O11782,D11782)*G11782/1000000/31.1034768</x:f>
        <x:v>0.01087848888990866</x:v>
      </x:c>
      <x:c r="K11782" s="32" t="n">
        <x:f>H11782*$B$4*$H$4+I11782*$D$4*$J$4+J11782*$F$4*$L$4</x:f>
        <x:v>105</x:v>
      </x:c>
      <x:c r="L11782" s="29" t="str">
        <x:v>Niko ppm 207</x:v>
      </x:c>
      <x:c r="M11782" s="39" t="str"/>
      <x:c r="N11782" s="58" t="n">
        <x:v>105</x:v>
      </x:c>
      <x:c r="O11782" s="59" t="n">
        <x:v>376.7454173835407</x:v>
      </x:c>
      <x:c r="P11782" s="60" t="str">
        <x:v>Calibrated to live price</x:v>
      </x:c>
      <x:c r="Q11782" s="61" t="n">
        <x:f>IF(N11782="","",K11782-N11782)</x:f>
        <x:v>0</x:v>
      </x:c>
    </x:row>
    <x:row r="11783">
      <x:c r="A11783" s="37" t="str">
        <x:v>F8UA OIL</x:v>
      </x:c>
      <x:c r="B11783" s="37" t="str">
        <x:v>F8UAOIL</x:v>
      </x:c>
      <x:c r="C11783" s="29" t="str"/>
      <x:c r="D11783" s="30" t="n">
        <x:v>1682.13</x:v>
      </x:c>
      <x:c r="E11783" s="30" t="n">
        <x:v>419.02</x:v>
      </x:c>
      <x:c r="F11783" s="30" t="n">
        <x:v>131.34</x:v>
      </x:c>
      <x:c r="G11783" s="30" t="n">
        <x:v>853.48</x:v>
      </x:c>
      <x:c r="H11783" s="31" t="n">
        <x:f>IF(O11783&gt;0,O11783,D11783)*E11783/1000000/31.1034768</x:f>
        <x:v>0.008075757201613869</x:v>
      </x:c>
      <x:c r="I11783" s="31" t="n">
        <x:f>IF(O11783&gt;0,O11783,D11783)*F11783/1000000/31.1034768</x:f>
        <x:v>0.0025313110373251057</x:v>
      </x:c>
      <x:c r="J11783" s="31" t="n">
        <x:f>IF(O11783&gt;0,O11783,D11783)*G11783/1000000/31.1034768</x:f>
        <x:v>0.01644908896098851</x:v>
      </x:c>
      <x:c r="K11783" s="32" t="n">
        <x:f>H11783*$B$4*$H$4+I11783*$D$4*$J$4+J11783*$F$4*$L$4</x:f>
        <x:v>144</x:v>
      </x:c>
      <x:c r="L11783" s="29" t="str">
        <x:v>Niko ppm 207</x:v>
      </x:c>
      <x:c r="M11783" s="39" t="str"/>
      <x:c r="N11783" s="58" t="n">
        <x:v>144</x:v>
      </x:c>
      <x:c r="O11783" s="59" t="n">
        <x:v>599.4561757501549</x:v>
      </x:c>
      <x:c r="P11783" s="60" t="str">
        <x:v>Calibrated to live price</x:v>
      </x:c>
      <x:c r="Q11783" s="61" t="n">
        <x:f>IF(N11783="","",K11783-N11783)</x:f>
        <x:v>0</x:v>
      </x:c>
    </x:row>
    <x:row r="11784">
      <x:c r="A11784" s="37" t="str">
        <x:v>F8UA OIL-Pre</x:v>
      </x:c>
      <x:c r="B11784" s="37" t="str">
        <x:v>F8UAOILPRE</x:v>
      </x:c>
      <x:c r="C11784" s="29" t="str"/>
      <x:c r="D11784" s="30" t="n">
        <x:v>1298.24</x:v>
      </x:c>
      <x:c r="E11784" s="30" t="n">
        <x:v>504.53</x:v>
      </x:c>
      <x:c r="F11784" s="30" t="n">
        <x:v>109.31</x:v>
      </x:c>
      <x:c r="G11784" s="30" t="n">
        <x:v>266.11</x:v>
      </x:c>
      <x:c r="H11784" s="31" t="n">
        <x:f>IF(O11784&gt;0,O11784,D11784)*E11784/1000000/31.1034768</x:f>
        <x:v>0.013381653554815897</x:v>
      </x:c>
      <x:c r="I11784" s="31" t="n">
        <x:f>IF(O11784&gt;0,O11784,D11784)*F11784/1000000/31.1034768</x:f>
        <x:v>0.0028992300756682968</x:v>
      </x:c>
      <x:c r="J11784" s="31" t="n">
        <x:f>IF(O11784&gt;0,O11784,D11784)*G11784/1000000/31.1034768</x:f>
        <x:v>0.007058037832184526</x:v>
      </x:c>
      <x:c r="K11784" s="32" t="n">
        <x:f>H11784*$B$4*$H$4+I11784*$D$4*$J$4+J11784*$F$4*$L$4</x:f>
        <x:v>79</x:v>
      </x:c>
      <x:c r="L11784" s="29" t="str">
        <x:v>Niko ppm 207</x:v>
      </x:c>
      <x:c r="M11784" s="39" t="str"/>
      <x:c r="N11784" s="58" t="n">
        <x:v>79</x:v>
      </x:c>
      <x:c r="O11784" s="59" t="n">
        <x:v>824.957784250399</x:v>
      </x:c>
      <x:c r="P11784" s="60" t="str">
        <x:v>Calibrated to live price</x:v>
      </x:c>
      <x:c r="Q11784" s="61" t="n">
        <x:f>IF(N11784="","",K11784-N11784)</x:f>
        <x:v>0</x:v>
      </x:c>
    </x:row>
    <x:row r="11785">
      <x:c r="A11785" s="37" t="str">
        <x:v>F8UA OOP</x:v>
      </x:c>
      <x:c r="B11785" s="37" t="str">
        <x:v>F8UAOOP</x:v>
      </x:c>
      <x:c r="C11785" s="29" t="str"/>
      <x:c r="D11785" s="30" t="n">
        <x:v>4866.86</x:v>
      </x:c>
      <x:c r="E11785" s="30" t="n">
        <x:v>523.36</x:v>
      </x:c>
      <x:c r="F11785" s="30" t="n">
        <x:v>262.13</x:v>
      </x:c>
      <x:c r="G11785" s="30" t="n">
        <x:v>512.03</x:v>
      </x:c>
      <x:c r="H11785" s="31" t="n">
        <x:f>IF(O11785&gt;0,O11785,D11785)*E11785/1000000/31.1034768</x:f>
        <x:v>0.05310664144389708</x:v>
      </x:c>
      <x:c r="I11785" s="31" t="n">
        <x:f>IF(O11785&gt;0,O11785,D11785)*F11785/1000000/31.1034768</x:f>
        <x:v>0.026598983341655346</x:v>
      </x:c>
      <x:c r="J11785" s="31" t="n">
        <x:f>IF(O11785&gt;0,O11785,D11785)*G11785/1000000/31.1034768</x:f>
        <x:v>0.05195695815216796</x:v>
      </x:c>
      <x:c r="K11785" s="32" t="n">
        <x:f>H11785*$B$4*$H$4+I11785*$D$4*$J$4+J11785*$F$4*$L$4</x:f>
        <x:v>518</x:v>
      </x:c>
      <x:c r="L11785" s="29" t="str">
        <x:v>Niko ppm 207</x:v>
      </x:c>
      <x:c r="M11785" s="39" t="str"/>
      <x:c r="N11785" s="58" t="n">
        <x:v>518</x:v>
      </x:c>
      <x:c r="O11785" s="59" t="n">
        <x:v>3156.1471837285453</x:v>
      </x:c>
      <x:c r="P11785" s="60" t="str">
        <x:v>Calibrated to live price</x:v>
      </x:c>
      <x:c r="Q11785" s="61" t="n">
        <x:f>IF(N11785="","",K11785-N11785)</x:f>
        <x:v>0</x:v>
      </x:c>
    </x:row>
    <x:row r="11786">
      <x:c r="A11786" s="37" t="str">
        <x:v>F8UA PET</x:v>
      </x:c>
      <x:c r="B11786" s="37" t="str">
        <x:v>F8UAPET</x:v>
      </x:c>
      <x:c r="C11786" s="29" t="str"/>
      <x:c r="D11786" s="30" t="n">
        <x:v>2102.43</x:v>
      </x:c>
      <x:c r="E11786" s="30" t="n">
        <x:v>391.8</x:v>
      </x:c>
      <x:c r="F11786" s="30" t="n">
        <x:v>145.32</x:v>
      </x:c>
      <x:c r="G11786" s="30" t="n">
        <x:v>766.86</x:v>
      </x:c>
      <x:c r="H11786" s="31" t="n">
        <x:f>IF(O11786&gt;0,O11786,D11786)*E11786/1000000/31.1034768</x:f>
        <x:v>0.01018947631226922</x:v>
      </x:c>
      <x:c r="I11786" s="31" t="n">
        <x:f>IF(O11786&gt;0,O11786,D11786)*F11786/1000000/31.1034768</x:f>
        <x:v>0.0037793126536471745</x:v>
      </x:c>
      <x:c r="J11786" s="31" t="n">
        <x:f>IF(O11786&gt;0,O11786,D11786)*G11786/1000000/31.1034768</x:f>
        <x:v>0.019943598276740106</x:v>
      </x:c>
      <x:c r="K11786" s="32" t="n">
        <x:f>H11786*$B$4*$H$4+I11786*$D$4*$J$4+J11786*$F$4*$L$4</x:f>
        <x:v>176</x:v>
      </x:c>
      <x:c r="L11786" s="29" t="str">
        <x:v>Niko ppm 207</x:v>
      </x:c>
      <x:c r="M11786" s="39" t="str"/>
      <x:c r="N11786" s="58" t="n">
        <x:v>176</x:v>
      </x:c>
      <x:c r="O11786" s="59" t="n">
        <x:v>808.9028588126984</x:v>
      </x:c>
      <x:c r="P11786" s="60" t="str">
        <x:v>Calibrated to live price</x:v>
      </x:c>
      <x:c r="Q11786" s="61" t="n">
        <x:f>IF(N11786="","",K11786-N11786)</x:f>
        <x:v>0</x:v>
      </x:c>
    </x:row>
    <x:row r="11787">
      <x:c r="A11787" s="37" t="str">
        <x:v>F8UA PET-PRE</x:v>
      </x:c>
      <x:c r="B11787" s="37" t="str">
        <x:v>F8UAPETPRE</x:v>
      </x:c>
      <x:c r="C11787" s="29" t="str"/>
      <x:c r="D11787" s="30" t="n">
        <x:v>626.6</x:v>
      </x:c>
      <x:c r="E11787" s="30" t="n">
        <x:v>769.05</x:v>
      </x:c>
      <x:c r="F11787" s="30" t="n">
        <x:v>255.5</x:v>
      </x:c>
      <x:c r="G11787" s="30" t="n">
        <x:v>1118.4</x:v>
      </x:c>
      <x:c r="H11787" s="31" t="n">
        <x:f>IF(O11787&gt;0,O11787,D11787)*E11787/1000000/31.1034768</x:f>
        <x:v>0.00669644901222523</x:v>
      </x:c>
      <x:c r="I11787" s="31" t="n">
        <x:f>IF(O11787&gt;0,O11787,D11787)*F11787/1000000/31.1034768</x:f>
        <x:v>0.0022247483552741</x:v>
      </x:c>
      <x:c r="J11787" s="31" t="n">
        <x:f>IF(O11787&gt;0,O11787,D11787)*G11787/1000000/31.1034768</x:f>
        <x:v>0.009738389669426823</x:v>
      </x:c>
      <x:c r="K11787" s="32" t="n">
        <x:f>H11787*$B$4*$H$4+I11787*$D$4*$J$4+J11787*$F$4*$L$4</x:f>
        <x:v>89</x:v>
      </x:c>
      <x:c r="L11787" s="29" t="str">
        <x:v>Niko ppm 207</x:v>
      </x:c>
      <x:c r="M11787" s="39" t="str"/>
      <x:c r="N11787" s="58" t="n">
        <x:v>89</x:v>
      </x:c>
      <x:c r="O11787" s="59" t="n">
        <x:v>270.8313458086345</x:v>
      </x:c>
      <x:c r="P11787" s="60" t="str">
        <x:v>Calibrated to live price</x:v>
      </x:c>
      <x:c r="Q11787" s="61" t="n">
        <x:f>IF(N11787="","",K11787-N11787)</x:f>
        <x:v>0</x:v>
      </x:c>
    </x:row>
    <x:row r="11788">
      <x:c r="A11788" s="37" t="str">
        <x:v>F8UA RAT</x:v>
      </x:c>
      <x:c r="B11788" s="37" t="str">
        <x:v>F8UARAT</x:v>
      </x:c>
      <x:c r="C11788" s="29" t="str"/>
      <x:c r="D11788" s="30" t="n">
        <x:v>2161.71</x:v>
      </x:c>
      <x:c r="E11788" s="30" t="n">
        <x:v>569.89</x:v>
      </x:c>
      <x:c r="F11788" s="30" t="n">
        <x:v>87.44</x:v>
      </x:c>
      <x:c r="G11788" s="30" t="n">
        <x:v>601.32</x:v>
      </x:c>
      <x:c r="H11788" s="31" t="n">
        <x:f>IF(O11788&gt;0,O11788,D11788)*E11788/1000000/31.1034768</x:f>
        <x:v>0.01565566443202844</x:v>
      </x:c>
      <x:c r="I11788" s="31" t="n">
        <x:f>IF(O11788&gt;0,O11788,D11788)*F11788/1000000/31.1034768</x:f>
        <x:v>0.0024020974186888117</x:v>
      </x:c>
      <x:c r="J11788" s="31" t="n">
        <x:f>IF(O11788&gt;0,O11788,D11788)*G11788/1000000/31.1034768</x:f>
        <x:v>0.016519089887991265</x:v>
      </x:c>
      <x:c r="K11788" s="32" t="n">
        <x:f>H11788*$B$4*$H$4+I11788*$D$4*$J$4+J11788*$F$4*$L$4</x:f>
        <x:v>156.00000000000003</x:v>
      </x:c>
      <x:c r="L11788" s="29" t="str">
        <x:v>Niko ppm 207</x:v>
      </x:c>
      <x:c r="M11788" s="39" t="str"/>
      <x:c r="N11788" s="58" t="n">
        <x:v>156</x:v>
      </x:c>
      <x:c r="O11788" s="59" t="n">
        <x:v>854.4554132379612</x:v>
      </x:c>
      <x:c r="P11788" s="60" t="str">
        <x:v>Calibrated to live price</x:v>
      </x:c>
      <x:c r="Q11788" s="61" t="n">
        <x:f>IF(N11788="","",K11788-N11788)</x:f>
        <x:v>2.842170943040401e-14</x:v>
      </x:c>
    </x:row>
    <x:row r="11789">
      <x:c r="A11789" s="37" t="str">
        <x:v>F8UA RAT-PRE</x:v>
      </x:c>
      <x:c r="B11789" s="37" t="str">
        <x:v>F8UARATPRE</x:v>
      </x:c>
      <x:c r="C11789" s="29" t="str"/>
      <x:c r="D11789" s="30" t="n">
        <x:v>657.54</x:v>
      </x:c>
      <x:c r="E11789" s="30" t="n">
        <x:v>922.56</x:v>
      </x:c>
      <x:c r="F11789" s="30" t="n">
        <x:v>277.98</x:v>
      </x:c>
      <x:c r="G11789" s="30" t="n">
        <x:v>704.79</x:v>
      </x:c>
      <x:c r="H11789" s="31" t="n">
        <x:f>IF(O11789&gt;0,O11789,D11789)*E11789/1000000/31.1034768</x:f>
        <x:v>0.011463932898415656</x:v>
      </x:c>
      <x:c r="I11789" s="31" t="n">
        <x:f>IF(O11789&gt;0,O11789,D11789)*F11789/1000000/31.1034768</x:f>
        <x:v>0.0034542404473438958</x:v>
      </x:c>
      <x:c r="J11789" s="31" t="n">
        <x:f>IF(O11789&gt;0,O11789,D11789)*G11789/1000000/31.1034768</x:f>
        <x:v>0.008757875116495804</x:v>
      </x:c>
      <x:c r="K11789" s="32" t="n">
        <x:f>H11789*$B$4*$H$4+I11789*$D$4*$J$4+J11789*$F$4*$L$4</x:f>
        <x:v>89.99999999999999</x:v>
      </x:c>
      <x:c r="L11789" s="29" t="str">
        <x:v>Niko ppm 207</x:v>
      </x:c>
      <x:c r="M11789" s="39" t="str"/>
      <x:c r="N11789" s="58" t="n">
        <x:v>90</x:v>
      </x:c>
      <x:c r="O11789" s="59" t="n">
        <x:v>386.49862441752094</x:v>
      </x:c>
      <x:c r="P11789" s="60" t="str">
        <x:v>Calibrated to live price</x:v>
      </x:c>
      <x:c r="Q11789" s="61" t="n">
        <x:f>IF(N11789="","",K11789-N11789)</x:f>
        <x:v>-1.4210854715202004e-14</x:v>
      </x:c>
    </x:row>
    <x:row r="11790">
      <x:c r="A11790" s="37" t="str">
        <x:v>F8ZC ALE</x:v>
      </x:c>
      <x:c r="B11790" s="37" t="str">
        <x:v>F8ZCALE</x:v>
      </x:c>
      <x:c r="C11790" s="29" t="str"/>
      <x:c r="D11790" s="30" t="n">
        <x:v>690</x:v>
      </x:c>
      <x:c r="E11790" s="30" t="n">
        <x:v>685.28</x:v>
      </x:c>
      <x:c r="F11790" s="30" t="n">
        <x:v>170.78</x:v>
      </x:c>
      <x:c r="G11790" s="30" t="n">
        <x:v>950.16</x:v>
      </x:c>
      <x:c r="H11790" s="31" t="n">
        <x:f>IF(O11790&gt;0,O11790,D11790)*E11790/1000000/31.1034768</x:f>
        <x:v>0.006078845566600837</x:v>
      </x:c>
      <x:c r="I11790" s="31" t="n">
        <x:f>IF(O11790&gt;0,O11790,D11790)*F11790/1000000/31.1034768</x:f>
        <x:v>0.0015149212670209126</x:v>
      </x:c>
      <x:c r="J11790" s="31" t="n">
        <x:f>IF(O11790&gt;0,O11790,D11790)*G11790/1000000/31.1034768</x:f>
        <x:v>0.008428490403282527</x:v>
      </x:c>
      <x:c r="K11790" s="32" t="n">
        <x:f>H11790*$B$4*$H$4+I11790*$D$4*$J$4+J11790*$F$4*$L$4</x:f>
        <x:v>76.99999999999999</x:v>
      </x:c>
      <x:c r="L11790" s="29" t="str">
        <x:v>Niko ppm 207</x:v>
      </x:c>
      <x:c r="M11790" s="39" t="str"/>
      <x:c r="N11790" s="58" t="n">
        <x:v>77</x:v>
      </x:c>
      <x:c r="O11790" s="59" t="n">
        <x:v>275.90653754896096</x:v>
      </x:c>
      <x:c r="P11790" s="60" t="str">
        <x:v>Calibrated to live price</x:v>
      </x:c>
      <x:c r="Q11790" s="61" t="n">
        <x:f>IF(N11790="","",K11790-N11790)</x:f>
        <x:v>-1.4210854715202004e-14</x:v>
      </x:c>
    </x:row>
    <x:row r="11791">
      <x:c r="A11791" s="37" t="str">
        <x:v>F8ZC ALE-Pre (F pre)</x:v>
      </x:c>
      <x:c r="B11791" s="37" t="str">
        <x:v>F8ZCALEPREFPRE</x:v>
      </x:c>
      <x:c r="C11791" s="29" t="str"/>
      <x:c r="D11791" s="30" t="n">
        <x:v>1248.61</x:v>
      </x:c>
      <x:c r="E11791" s="30" t="n">
        <x:v>290.71</x:v>
      </x:c>
      <x:c r="F11791" s="30" t="n">
        <x:v>92.53</x:v>
      </x:c>
      <x:c r="G11791" s="30" t="n">
        <x:v>1003.3</x:v>
      </x:c>
      <x:c r="H11791" s="31" t="n">
        <x:f>IF(O11791&gt;0,O11791,D11791)*E11791/1000000/31.1034768</x:f>
        <x:v>0.0033205335636610107</x:v>
      </x:c>
      <x:c r="I11791" s="31" t="n">
        <x:f>IF(O11791&gt;0,O11791,D11791)*F11791/1000000/31.1034768</x:f>
        <x:v>0.0010568916468148785</x:v>
      </x:c>
      <x:c r="J11791" s="31" t="n">
        <x:f>IF(O11791&gt;0,O11791,D11791)*G11791/1000000/31.1034768</x:f>
        <x:v>0.011459844258611991</x:v>
      </x:c>
      <x:c r="K11791" s="32" t="n">
        <x:f>H11791*$B$4*$H$4+I11791*$D$4*$J$4+J11791*$F$4*$L$4</x:f>
        <x:v>95.99999999999999</x:v>
      </x:c>
      <x:c r="L11791" s="29" t="str">
        <x:v>Niko ppm 207</x:v>
      </x:c>
      <x:c r="M11791" s="39" t="str"/>
      <x:c r="N11791" s="58" t="n">
        <x:v>96</x:v>
      </x:c>
      <x:c r="O11791" s="59" t="n">
        <x:v>355.26861360445656</x:v>
      </x:c>
      <x:c r="P11791" s="60" t="str">
        <x:v>Calibrated to live price</x:v>
      </x:c>
      <x:c r="Q11791" s="61" t="n">
        <x:f>IF(N11791="","",K11791-N11791)</x:f>
        <x:v>-1.4210854715202004e-14</x:v>
      </x:c>
    </x:row>
    <x:row r="11792">
      <x:c r="A11792" s="37" t="str">
        <x:v>F8ZC BET</x:v>
      </x:c>
      <x:c r="B11792" s="37" t="str">
        <x:v>F8ZCBET</x:v>
      </x:c>
      <x:c r="C11792" s="29" t="str"/>
      <x:c r="D11792" s="30" t="n">
        <x:v>845.22</x:v>
      </x:c>
      <x:c r="E11792" s="30" t="n">
        <x:v>248.33</x:v>
      </x:c>
      <x:c r="F11792" s="30" t="n">
        <x:v>183.77</x:v>
      </x:c>
      <x:c r="G11792" s="30" t="n">
        <x:v>1123.34</x:v>
      </x:c>
      <x:c r="H11792" s="31" t="n">
        <x:f>IF(O11792&gt;0,O11792,D11792)*E11792/1000000/31.1034768</x:f>
        <x:v>0.0022762078687146394</x:v>
      </x:c>
      <x:c r="I11792" s="31" t="n">
        <x:f>IF(O11792&gt;0,O11792,D11792)*F11792/1000000/31.1034768</x:f>
        <x:v>0.0016844469860012455</x:v>
      </x:c>
      <x:c r="J11792" s="31" t="n">
        <x:f>IF(O11792&gt;0,O11792,D11792)*G11792/1000000/31.1034768</x:f>
        <x:v>0.01029660269497001</x:v>
      </x:c>
      <x:c r="K11792" s="32" t="n">
        <x:f>H11792*$B$4*$H$4+I11792*$D$4*$J$4+J11792*$F$4*$L$4</x:f>
        <x:v>85.99999999999997</x:v>
      </x:c>
      <x:c r="L11792" s="29" t="str">
        <x:v>Niko ppm 207</x:v>
      </x:c>
      <x:c r="M11792" s="39" t="str"/>
      <x:c r="N11792" s="58" t="n">
        <x:v>86</x:v>
      </x:c>
      <x:c r="O11792" s="59" t="n">
        <x:v>285.09635821907636</x:v>
      </x:c>
      <x:c r="P11792" s="60" t="str">
        <x:v>Calibrated to live price</x:v>
      </x:c>
      <x:c r="Q11792" s="61" t="n">
        <x:f>IF(N11792="","",K11792-N11792)</x:f>
        <x:v>-2.842170943040401e-14</x:v>
      </x:c>
    </x:row>
    <x:row r="11793">
      <x:c r="A11793" s="37" t="str">
        <x:v>F8ZC BET-Pre (front)</x:v>
      </x:c>
      <x:c r="B11793" s="37" t="str">
        <x:v>F8ZCBETPREFRONT</x:v>
      </x:c>
      <x:c r="C11793" s="29" t="str"/>
      <x:c r="D11793" s="30" t="n">
        <x:v>734.79</x:v>
      </x:c>
      <x:c r="E11793" s="30" t="n">
        <x:v>435.15</x:v>
      </x:c>
      <x:c r="F11793" s="30" t="n">
        <x:v>267.5</x:v>
      </x:c>
      <x:c r="G11793" s="30" t="n">
        <x:v>697.19</x:v>
      </x:c>
      <x:c r="H11793" s="31" t="n">
        <x:f>IF(O11793&gt;0,O11793,D11793)*E11793/1000000/31.1034768</x:f>
        <x:v>0.0056207677567757545</x:v>
      </x:c>
      <x:c r="I11793" s="31" t="n">
        <x:f>IF(O11793&gt;0,O11793,D11793)*F11793/1000000/31.1034768</x:f>
        <x:v>0.00345525766962545</x:v>
      </x:c>
      <x:c r="J11793" s="31" t="n">
        <x:f>IF(O11793&gt;0,O11793,D11793)*G11793/1000000/31.1034768</x:f>
        <x:v>0.009005499419387544</x:v>
      </x:c>
      <x:c r="K11793" s="32" t="n">
        <x:f>H11793*$B$4*$H$4+I11793*$D$4*$J$4+J11793*$F$4*$L$4</x:f>
        <x:v>83</x:v>
      </x:c>
      <x:c r="L11793" s="29" t="str">
        <x:v>Niko ppm 207</x:v>
      </x:c>
      <x:c r="M11793" s="39" t="str"/>
      <x:c r="N11793" s="58" t="n">
        <x:v>83</x:v>
      </x:c>
      <x:c r="O11793" s="59" t="n">
        <x:v>401.7589785615598</x:v>
      </x:c>
      <x:c r="P11793" s="60" t="str">
        <x:v>Calibrated to live price</x:v>
      </x:c>
      <x:c r="Q11793" s="61" t="n">
        <x:f>IF(N11793="","",K11793-N11793)</x:f>
        <x:v>0</x:v>
      </x:c>
    </x:row>
    <x:row r="11794">
      <x:c r="A11794" s="37" t="str">
        <x:v>F8ZE BA</x:v>
      </x:c>
      <x:c r="B11794" s="37" t="str">
        <x:v>F8ZEBA</x:v>
      </x:c>
      <x:c r="C11794" s="29" t="str"/>
      <x:c r="D11794" s="30" t="n">
        <x:v>2081.59</x:v>
      </x:c>
      <x:c r="E11794" s="30" t="n">
        <x:v>412.23</x:v>
      </x:c>
      <x:c r="F11794" s="30" t="n">
        <x:v>147.33</x:v>
      </x:c>
      <x:c r="G11794" s="30" t="n">
        <x:v>393.84</x:v>
      </x:c>
      <x:c r="H11794" s="31" t="n">
        <x:f>IF(O11794&gt;0,O11794,D11794)*E11794/1000000/31.1034768</x:f>
        <x:v>0.015404607879282063</x:v>
      </x:c>
      <x:c r="I11794" s="31" t="n">
        <x:f>IF(O11794&gt;0,O11794,D11794)*F11794/1000000/31.1034768</x:f>
        <x:v>0.005505569412353848</x:v>
      </x:c>
      <x:c r="J11794" s="31" t="n">
        <x:f>IF(O11794&gt;0,O11794,D11794)*G11794/1000000/31.1034768</x:f>
        <x:v>0.014717392638033252</x:v>
      </x:c>
      <x:c r="K11794" s="32" t="n">
        <x:f>H11794*$B$4*$H$4+I11794*$D$4*$J$4+J11794*$F$4*$L$4</x:f>
        <x:v>145</x:v>
      </x:c>
      <x:c r="L11794" s="29" t="str">
        <x:v>Niko ppm 207</x:v>
      </x:c>
      <x:c r="M11794" s="39" t="str"/>
      <x:c r="N11794" s="58" t="n">
        <x:v>145</x:v>
      </x:c>
      <x:c r="O11794" s="59" t="n">
        <x:v>1162.304693463229</x:v>
      </x:c>
      <x:c r="P11794" s="60" t="str">
        <x:v>Calibrated to live price</x:v>
      </x:c>
      <x:c r="Q11794" s="61" t="n">
        <x:f>IF(N11794="","",K11794-N11794)</x:f>
        <x:v>0</x:v>
      </x:c>
    </x:row>
    <x:row r="11795">
      <x:c r="A11795" s="37" t="str">
        <x:v>F9</x:v>
      </x:c>
      <x:c r="B11795" s="37" t="str">
        <x:v>F9</x:v>
      </x:c>
      <x:c r="C11795" s="29" t="str">
        <x:v>Mitsubishi</x:v>
      </x:c>
      <x:c r="D11795" s="30" t="n">
        <x:v>1020</x:v>
      </x:c>
      <x:c r="E11795" s="30" t="n">
        <x:v>1227</x:v>
      </x:c>
      <x:c r="F11795" s="30" t="n">
        <x:v>0</x:v>
      </x:c>
      <x:c r="G11795" s="30" t="n">
        <x:v>265</x:v>
      </x:c>
      <x:c r="H11795" s="31" t="n">
        <x:f>IF(O11795&gt;0,O11795,D11795)*E11795/1000000/31.1034768</x:f>
        <x:v>0.040359186895598975</x:v>
      </x:c>
      <x:c r="I11795" s="31" t="n">
        <x:f>IF(O11795&gt;0,O11795,D11795)*F11795/1000000/31.1034768</x:f>
        <x:v>0</x:v>
      </x:c>
      <x:c r="J11795" s="31" t="n">
        <x:f>IF(O11795&gt;0,O11795,D11795)*G11795/1000000/31.1034768</x:f>
        <x:v>0.008716531807117952</x:v>
      </x:c>
      <x:c r="K11795" s="32" t="n">
        <x:f>H11795*$B$4*$H$4+I11795*$D$4*$J$4+J11795*$F$4*$L$4</x:f>
        <x:v>130</x:v>
      </x:c>
      <x:c r="L11795" s="29" t="str">
        <x:v>ppm niko 2028</x:v>
      </x:c>
      <x:c r="M11795" s="39" t="str">
        <x:v>MITSUBISHI F9</x:v>
      </x:c>
      <x:c r="N11795" s="58" t="n">
        <x:v>130</x:v>
      </x:c>
      <x:c r="O11795" s="59" t="n">
        <x:v>1023.0733767515295</x:v>
      </x:c>
      <x:c r="P11795" s="60" t="str">
        <x:v>Calibrated to live price</x:v>
      </x:c>
      <x:c r="Q11795" s="61" t="n">
        <x:f>IF(N11795="","",K11795-N11795)</x:f>
        <x:v>0</x:v>
      </x:c>
    </x:row>
    <x:row r="11796">
      <x:c r="A11796" s="37" t="str">
        <x:v>F97A SUB</x:v>
      </x:c>
      <x:c r="B11796" s="37" t="str">
        <x:v>F97ASUB</x:v>
      </x:c>
      <x:c r="C11796" s="29" t="str"/>
      <x:c r="D11796" s="30" t="n">
        <x:v>585.39</x:v>
      </x:c>
      <x:c r="E11796" s="30" t="n">
        <x:v>466.42</x:v>
      </x:c>
      <x:c r="F11796" s="30" t="n">
        <x:v>94.52</x:v>
      </x:c>
      <x:c r="G11796" s="30" t="n">
        <x:v>964.42</x:v>
      </x:c>
      <x:c r="H11796" s="31" t="n">
        <x:f>IF(O11796&gt;0,O11796,D11796)*E11796/1000000/31.1034768</x:f>
        <x:v>0.0033429668863369046</x:v>
      </x:c>
      <x:c r="I11796" s="31" t="n">
        <x:f>IF(O11796&gt;0,O11796,D11796)*F11796/1000000/31.1034768</x:f>
        <x:v>0.000677452146341418</x:v>
      </x:c>
      <x:c r="J11796" s="31" t="n">
        <x:f>IF(O11796&gt;0,O11796,D11796)*G11796/1000000/31.1034768</x:f>
        <x:v>0.006912276755973237</x:v>
      </x:c>
      <x:c r="K11796" s="32" t="n">
        <x:f>H11796*$B$4*$H$4+I11796*$D$4*$J$4+J11796*$F$4*$L$4</x:f>
        <x:v>60.00000000000001</x:v>
      </x:c>
      <x:c r="L11796" s="29" t="str">
        <x:v>Niko ppm 207</x:v>
      </x:c>
      <x:c r="M11796" s="39" t="str"/>
      <x:c r="N11796" s="58" t="n">
        <x:v>60</x:v>
      </x:c>
      <x:c r="O11796" s="59" t="n">
        <x:v>222.92760385992912</x:v>
      </x:c>
      <x:c r="P11796" s="60" t="str">
        <x:v>Calibrated to live price</x:v>
      </x:c>
      <x:c r="Q11796" s="61" t="n">
        <x:f>IF(N11796="","",K11796-N11796)</x:f>
        <x:v>7.105427357601002e-15</x:v>
      </x:c>
    </x:row>
    <x:row r="11797">
      <x:c r="A11797" s="37" t="str">
        <x:v>F97E DAZ</x:v>
      </x:c>
      <x:c r="B11797" s="37" t="str">
        <x:v>F97EDAZ</x:v>
      </x:c>
      <x:c r="C11797" s="29" t="str"/>
      <x:c r="D11797" s="30" t="n">
        <x:v>2173.64</x:v>
      </x:c>
      <x:c r="E11797" s="30" t="n">
        <x:v>265.23</x:v>
      </x:c>
      <x:c r="F11797" s="30" t="n">
        <x:v>194.14</x:v>
      </x:c>
      <x:c r="G11797" s="30" t="n">
        <x:v>325.58</x:v>
      </x:c>
      <x:c r="H11797" s="31" t="n">
        <x:f>IF(O11797&gt;0,O11797,D11797)*E11797/1000000/31.1034768</x:f>
        <x:v>0.012787200179687997</x:v>
      </x:c>
      <x:c r="I11797" s="31" t="n">
        <x:f>IF(O11797&gt;0,O11797,D11797)*F11797/1000000/31.1034768</x:f>
        <x:v>0.009359827481373251</x:v>
      </x:c>
      <x:c r="J11797" s="31" t="n">
        <x:f>IF(O11797&gt;0,O11797,D11797)*G11797/1000000/31.1034768</x:f>
        <x:v>0.01569677877503607</x:v>
      </x:c>
      <x:c r="K11797" s="32" t="n">
        <x:f>H11797*$B$4*$H$4+I11797*$D$4*$J$4+J11797*$F$4*$L$4</x:f>
        <x:v>152.99999999999997</x:v>
      </x:c>
      <x:c r="L11797" s="29" t="str">
        <x:v>Niko ppm 207</x:v>
      </x:c>
      <x:c r="M11797" s="39" t="str"/>
      <x:c r="N11797" s="58" t="n">
        <x:v>153</x:v>
      </x:c>
      <x:c r="O11797" s="59" t="n">
        <x:v>1499.5527810801245</x:v>
      </x:c>
      <x:c r="P11797" s="60" t="str">
        <x:v>Calibrated to live price</x:v>
      </x:c>
      <x:c r="Q11797" s="61" t="n">
        <x:f>IF(N11797="","",K11797-N11797)</x:f>
        <x:v>-2.842170943040401e-14</x:v>
      </x:c>
    </x:row>
    <x:row r="11798">
      <x:c r="A11798" s="37" t="str">
        <x:v>F99</x:v>
      </x:c>
      <x:c r="B11798" s="37" t="str">
        <x:v>F99</x:v>
      </x:c>
      <x:c r="C11798" s="29" t="str"/>
      <x:c r="D11798" s="30" t="n">
        <x:v>1149.21</x:v>
      </x:c>
      <x:c r="E11798" s="30" t="n">
        <x:v>980.4</x:v>
      </x:c>
      <x:c r="F11798" s="30" t="n">
        <x:v>258.62</x:v>
      </x:c>
      <x:c r="G11798" s="30" t="n">
        <x:v>618.34</x:v>
      </x:c>
      <x:c r="H11798" s="31" t="n">
        <x:f>IF(O11798&gt;0,O11798,D11798)*E11798/1000000/31.1034768</x:f>
        <x:v>0.0274938113278313</x:v>
      </x:c>
      <x:c r="I11798" s="31" t="n">
        <x:f>IF(O11798&gt;0,O11798,D11798)*F11798/1000000/31.1034768</x:f>
        <x:v>0.00725260045451217</x:v>
      </x:c>
      <x:c r="J11798" s="31" t="n">
        <x:f>IF(O11798&gt;0,O11798,D11798)*G11798/1000000/31.1034768</x:f>
        <x:v>0.017340395039219917</x:v>
      </x:c>
      <x:c r="K11798" s="32" t="n">
        <x:f>H11798*$B$4*$H$4+I11798*$D$4*$J$4+J11798*$F$4*$L$4</x:f>
        <x:v>186.00000000000003</x:v>
      </x:c>
      <x:c r="L11798" s="29" t="str">
        <x:v>Niko ppm 207</x:v>
      </x:c>
      <x:c r="M11798" s="39" t="str"/>
      <x:c r="N11798" s="58" t="n">
        <x:v>186</x:v>
      </x:c>
      <x:c r="O11798" s="59" t="n">
        <x:v>872.2492072406956</x:v>
      </x:c>
      <x:c r="P11798" s="60" t="str">
        <x:v>Calibrated to live price</x:v>
      </x:c>
      <x:c r="Q11798" s="61" t="n">
        <x:f>IF(N11798="","",K11798-N11798)</x:f>
        <x:v>2.842170943040401e-14</x:v>
      </x:c>
    </x:row>
    <x:row r="11799">
      <x:c r="A11799" s="37" t="str">
        <x:v>F9J1</x:v>
      </x:c>
      <x:c r="B11799" s="37" t="str">
        <x:v>F9J1</x:v>
      </x:c>
      <x:c r="C11799" s="29" t="str">
        <x:v>MAZDA</x:v>
      </x:c>
      <x:c r="D11799" s="30" t="n">
        <x:v>1340</x:v>
      </x:c>
      <x:c r="E11799" s="30" t="n">
        <x:v>625</x:v>
      </x:c>
      <x:c r="F11799" s="30" t="n">
        <x:v>5056</x:v>
      </x:c>
      <x:c r="G11799" s="30" t="n">
        <x:v>200</x:v>
      </x:c>
      <x:c r="H11799" s="31" t="n">
        <x:f>IF(O11799&gt;0,O11799,D11799)*E11799/1000000/31.1034768</x:f>
        <x:v>0.026948022289211657</x:v>
      </x:c>
      <x:c r="I11799" s="31" t="n">
        <x:f>IF(O11799&gt;0,O11799,D11799)*F11799/1000000/31.1034768</x:f>
        <x:v>0.2179987211108066</x:v>
      </x:c>
      <x:c r="J11799" s="31" t="n">
        <x:f>IF(O11799&gt;0,O11799,D11799)*G11799/1000000/31.1034768</x:f>
        <x:v>0.00862336713254773</x:v>
      </x:c>
      <x:c r="K11799" s="32" t="n">
        <x:f>H11799*$B$4*$H$4+I11799*$D$4*$J$4+J11799*$F$4*$L$4</x:f>
        <x:v>353.99999999999994</x:v>
      </x:c>
      <x:c r="L11799" s="29" t="str">
        <x:v>ppm niko 2028</x:v>
      </x:c>
      <x:c r="M11799" s="39" t="str">
        <x:v>F9J1 8D27 / Pt-PD-Rh / Apvali / Su sarvu / STORA / LM</x:v>
      </x:c>
      <x:c r="N11799" s="58" t="n">
        <x:v>354</x:v>
      </x:c>
      <x:c r="O11799" s="59" t="n">
        <x:v>1341.0834977254042</x:v>
      </x:c>
      <x:c r="P11799" s="60" t="str">
        <x:v>Calibrated to live price</x:v>
      </x:c>
      <x:c r="Q11799" s="61" t="n">
        <x:f>IF(N11799="","",K11799-N11799)</x:f>
        <x:v>-5.684341886080802e-14</x:v>
      </x:c>
    </x:row>
    <x:row r="11800">
      <x:c r="A11800" s="37" t="str">
        <x:v>FA</x:v>
      </x:c>
      <x:c r="B11800" s="37" t="str">
        <x:v>FA</x:v>
      </x:c>
      <x:c r="C11800" s="29" t="str"/>
      <x:c r="D11800" s="30" t="n">
        <x:v>2101.44</x:v>
      </x:c>
      <x:c r="E11800" s="30" t="n">
        <x:v>231.14</x:v>
      </x:c>
      <x:c r="F11800" s="30" t="n">
        <x:v>80.34</x:v>
      </x:c>
      <x:c r="G11800" s="30" t="n">
        <x:v>828.21</x:v>
      </x:c>
      <x:c r="H11800" s="31" t="n">
        <x:f>IF(O11800&gt;0,O11800,D11800)*E11800/1000000/31.1034768</x:f>
        <x:v>0.005570915833671409</x:v>
      </x:c>
      <x:c r="I11800" s="31" t="n">
        <x:f>IF(O11800&gt;0,O11800,D11800)*F11800/1000000/31.1034768</x:f>
        <x:v>0.0019363475732333696</x:v>
      </x:c>
      <x:c r="J11800" s="31" t="n">
        <x:f>IF(O11800&gt;0,O11800,D11800)*G11800/1000000/31.1034768</x:f>
        <x:v>0.019961444157674996</x:v>
      </x:c>
      <x:c r="K11800" s="32" t="n">
        <x:f>H11800*$B$4*$H$4+I11800*$D$4*$J$4+J11800*$F$4*$L$4</x:f>
        <x:v>167.00000000000003</x:v>
      </x:c>
      <x:c r="L11800" s="29" t="str">
        <x:v>Niko ppm 207</x:v>
      </x:c>
      <x:c r="M11800" s="39" t="str"/>
      <x:c r="N11800" s="58" t="n">
        <x:v>167</x:v>
      </x:c>
      <x:c r="O11800" s="59" t="n">
        <x:v>749.6532464625393</x:v>
      </x:c>
      <x:c r="P11800" s="60" t="str">
        <x:v>Calibrated to live price</x:v>
      </x:c>
      <x:c r="Q11800" s="61" t="n">
        <x:f>IF(N11800="","",K11800-N11800)</x:f>
        <x:v>2.842170943040401e-14</x:v>
      </x:c>
    </x:row>
    <x:row r="11801">
      <x:c r="A11801" s="37" t="str">
        <x:v>FA2</x:v>
      </x:c>
      <x:c r="B11801" s="37" t="str">
        <x:v>FA2</x:v>
      </x:c>
      <x:c r="C11801" s="29" t="str">
        <x:v>Toyota</x:v>
      </x:c>
      <x:c r="D11801" s="30" t="n">
        <x:v>420</x:v>
      </x:c>
      <x:c r="E11801" s="30" t="n">
        <x:v>1510</x:v>
      </x:c>
      <x:c r="F11801" s="30" t="n">
        <x:v>0</x:v>
      </x:c>
      <x:c r="G11801" s="30" t="n">
        <x:v>347</x:v>
      </x:c>
      <x:c r="H11801" s="31" t="n">
        <x:f>IF(O11801&gt;0,O11801,D11801)*E11801/1000000/31.1034768</x:f>
        <x:v>0.020390003473823866</x:v>
      </x:c>
      <x:c r="I11801" s="31" t="n">
        <x:f>IF(O11801&gt;0,O11801,D11801)*F11801/1000000/31.1034768</x:f>
        <x:v>0</x:v>
      </x:c>
      <x:c r="J11801" s="31" t="n">
        <x:f>IF(O11801&gt;0,O11801,D11801)*G11801/1000000/31.1034768</x:f>
        <x:v>0.004685649804911842</x:v>
      </x:c>
      <x:c r="K11801" s="32" t="n">
        <x:f>H11801*$B$4*$H$4+I11801*$D$4*$J$4+J11801*$F$4*$L$4</x:f>
        <x:v>67.88534328741024</x:v>
      </x:c>
      <x:c r="L11801" s="29" t="str">
        <x:v>Niko ppm 2020</x:v>
      </x:c>
      <x:c r="M11801" s="39" t="str">
        <x:v>TOYOTA FA 2//WARE AUS DUBAI</x:v>
      </x:c>
      <x:c r="N11801" s="58"/>
      <x:c r="O11801" s="59"/>
      <x:c r="P11801" s="60" t="str">
        <x:v>No live-price match</x:v>
      </x:c>
      <x:c r="Q11801" s="61" t="str">
        <x:f>IF(N11801="","",K11801-N11801)</x:f>
      </x:c>
    </x:row>
    <x:row r="11802">
      <x:c r="A11802" s="37" t="str">
        <x:v>FA4</x:v>
      </x:c>
      <x:c r="B11802" s="37" t="str">
        <x:v>FA4</x:v>
      </x:c>
      <x:c r="C11802" s="29" t="str"/>
      <x:c r="D11802" s="30" t="n">
        <x:v>1276.62</x:v>
      </x:c>
      <x:c r="E11802" s="30" t="n">
        <x:v>687.38</x:v>
      </x:c>
      <x:c r="F11802" s="30" t="n">
        <x:v>60.35</x:v>
      </x:c>
      <x:c r="G11802" s="30" t="n">
        <x:v>891.86</x:v>
      </x:c>
      <x:c r="H11802" s="31" t="n">
        <x:f>IF(O11802&gt;0,O11802,D11802)*E11802/1000000/31.1034768</x:f>
        <x:v>0.009840499371520433</x:v>
      </x:c>
      <x:c r="I11802" s="31" t="n">
        <x:f>IF(O11802&gt;0,O11802,D11802)*F11802/1000000/31.1034768</x:f>
        <x:v>0.0008639677282889495</x:v>
      </x:c>
      <x:c r="J11802" s="31" t="n">
        <x:f>IF(O11802&gt;0,O11802,D11802)*G11802/1000000/31.1034768</x:f>
        <x:v>0.012767825321487698</x:v>
      </x:c>
      <x:c r="K11802" s="32" t="n">
        <x:f>H11802*$B$4*$H$4+I11802*$D$4*$J$4+J11802*$F$4*$L$4</x:f>
        <x:v>116</x:v>
      </x:c>
      <x:c r="L11802" s="29" t="str">
        <x:v>Niko ppm 207</x:v>
      </x:c>
      <x:c r="M11802" s="39" t="str"/>
      <x:c r="N11802" s="58" t="n">
        <x:v>116</x:v>
      </x:c>
      <x:c r="O11802" s="59" t="n">
        <x:v>445.27589383237853</x:v>
      </x:c>
      <x:c r="P11802" s="60" t="str">
        <x:v>Calibrated to live price</x:v>
      </x:c>
      <x:c r="Q11802" s="61" t="n">
        <x:f>IF(N11802="","",K11802-N11802)</x:f>
        <x:v>0</x:v>
      </x:c>
    </x:row>
    <x:row r="11803">
      <x:c r="A11803" s="37" t="str">
        <x:v>FA4 (1/2)</x:v>
      </x:c>
      <x:c r="B11803" s="37" t="str">
        <x:v>FA412</x:v>
      </x:c>
      <x:c r="C11803" s="29" t="str"/>
      <x:c r="D11803" s="30" t="n">
        <x:v>610.73</x:v>
      </x:c>
      <x:c r="E11803" s="30" t="n">
        <x:v>111.76</x:v>
      </x:c>
      <x:c r="F11803" s="30" t="n">
        <x:v>64.07</x:v>
      </x:c>
      <x:c r="G11803" s="30" t="n">
        <x:v>933.03</x:v>
      </x:c>
      <x:c r="H11803" s="31" t="n">
        <x:f>IF(O11803&gt;0,O11803,D11803)*E11803/1000000/31.1034768</x:f>
        <x:v>0.0006366238239716209</x:v>
      </x:c>
      <x:c r="I11803" s="31" t="n">
        <x:f>IF(O11803&gt;0,O11803,D11803)*F11803/1000000/31.1034768</x:f>
        <x:v>0.00036496500001665836</x:v>
      </x:c>
      <x:c r="J11803" s="31" t="n">
        <x:f>IF(O11803&gt;0,O11803,D11803)*G11803/1000000/31.1034768</x:f>
        <x:v>0.0053148633364373775</x:v>
      </x:c>
      <x:c r="K11803" s="32" t="n">
        <x:f>H11803*$B$4*$H$4+I11803*$D$4*$J$4+J11803*$F$4*$L$4</x:f>
        <x:v>42.999999999999986</x:v>
      </x:c>
      <x:c r="L11803" s="29" t="str">
        <x:v>Niko ppm 207</x:v>
      </x:c>
      <x:c r="M11803" s="39" t="str"/>
      <x:c r="N11803" s="58" t="n">
        <x:v>43</x:v>
      </x:c>
      <x:c r="O11803" s="59" t="n">
        <x:v>177.17621992867387</x:v>
      </x:c>
      <x:c r="P11803" s="60" t="str">
        <x:v>Calibrated to live price</x:v>
      </x:c>
      <x:c r="Q11803" s="61" t="n">
        <x:f>IF(N11803="","",K11803-N11803)</x:f>
        <x:v>-1.4210854715202004e-14</x:v>
      </x:c>
    </x:row>
    <x:row r="11804">
      <x:c r="A11804" s="37" t="str">
        <x:v>FA5</x:v>
      </x:c>
      <x:c r="B11804" s="37" t="str">
        <x:v>FA5</x:v>
      </x:c>
      <x:c r="C11804" s="29" t="str"/>
      <x:c r="D11804" s="30" t="n">
        <x:v>2069.59</x:v>
      </x:c>
      <x:c r="E11804" s="30" t="n">
        <x:v>466.26</x:v>
      </x:c>
      <x:c r="F11804" s="30" t="n">
        <x:v>107.62</x:v>
      </x:c>
      <x:c r="G11804" s="30" t="n">
        <x:v>393.53</x:v>
      </x:c>
      <x:c r="H11804" s="31" t="n">
        <x:f>IF(O11804&gt;0,O11804,D11804)*E11804/1000000/31.1034768</x:f>
        <x:v>0.017027260551395227</x:v>
      </x:c>
      <x:c r="I11804" s="31" t="n">
        <x:f>IF(O11804&gt;0,O11804,D11804)*F11804/1000000/31.1034768</x:f>
        <x:v>0.003930154378546635</x:v>
      </x:c>
      <x:c r="J11804" s="31" t="n">
        <x:f>IF(O11804&gt;0,O11804,D11804)*G11804/1000000/31.1034768</x:f>
        <x:v>0.014371247468773994</x:v>
      </x:c>
      <x:c r="K11804" s="32" t="n">
        <x:f>H11804*$B$4*$H$4+I11804*$D$4*$J$4+J11804*$F$4*$L$4</x:f>
        <x:v>143.00000000000003</x:v>
      </x:c>
      <x:c r="L11804" s="29" t="str">
        <x:v>Niko ppm 207</x:v>
      </x:c>
      <x:c r="M11804" s="39" t="str"/>
      <x:c r="N11804" s="58" t="n">
        <x:v>143</x:v>
      </x:c>
      <x:c r="O11804" s="59" t="n">
        <x:v>1135.861972993344</x:v>
      </x:c>
      <x:c r="P11804" s="60" t="str">
        <x:v>Calibrated to live price</x:v>
      </x:c>
      <x:c r="Q11804" s="61" t="n">
        <x:f>IF(N11804="","",K11804-N11804)</x:f>
        <x:v>2.842170943040401e-14</x:v>
      </x:c>
    </x:row>
    <x:row r="11805">
      <x:c r="A11805" s="37" t="str">
        <x:v>FA5 (1/2)</x:v>
      </x:c>
      <x:c r="B11805" s="37" t="str">
        <x:v>FA512</x:v>
      </x:c>
      <x:c r="C11805" s="29" t="str"/>
      <x:c r="D11805" s="30" t="n">
        <x:v>530.6</x:v>
      </x:c>
      <x:c r="E11805" s="30" t="n">
        <x:v>378.27</x:v>
      </x:c>
      <x:c r="F11805" s="30" t="n">
        <x:v>51.83</x:v>
      </x:c>
      <x:c r="G11805" s="30" t="n">
        <x:v>1181.65</x:v>
      </x:c>
      <x:c r="H11805" s="31" t="n">
        <x:f>IF(O11805&gt;0,O11805,D11805)*E11805/1000000/31.1034768</x:f>
        <x:v>0.0018742557642394892</x:v>
      </x:c>
      <x:c r="I11805" s="31" t="n">
        <x:f>IF(O11805&gt;0,O11805,D11805)*F11805/1000000/31.1034768</x:f>
        <x:v>0.00025680777291493573</x:v>
      </x:c>
      <x:c r="J11805" s="31" t="n">
        <x:f>IF(O11805&gt;0,O11805,D11805)*G11805/1000000/31.1034768</x:f>
        <x:v>0.005854850566562489</x:v>
      </x:c>
      <x:c r="K11805" s="32" t="n">
        <x:f>H11805*$B$4*$H$4+I11805*$D$4*$J$4+J11805*$F$4*$L$4</x:f>
        <x:v>49.00000000000001</x:v>
      </x:c>
      <x:c r="L11805" s="29" t="str">
        <x:v>Niko ppm 207</x:v>
      </x:c>
      <x:c r="M11805" s="39" t="str"/>
      <x:c r="N11805" s="58" t="n">
        <x:v>49</x:v>
      </x:c>
      <x:c r="O11805" s="59" t="n">
        <x:v>154.11180024926435</x:v>
      </x:c>
      <x:c r="P11805" s="60" t="str">
        <x:v>Calibrated to live price</x:v>
      </x:c>
      <x:c r="Q11805" s="61" t="n">
        <x:f>IF(N11805="","",K11805-N11805)</x:f>
        <x:v>7.105427357601002e-15</x:v>
      </x:c>
    </x:row>
    <x:row r="11806">
      <x:c r="A11806" s="37" t="str">
        <x:v>FA5 (Toyota)</x:v>
      </x:c>
      <x:c r="B11806" s="37" t="str">
        <x:v>FA5TOYOTA</x:v>
      </x:c>
      <x:c r="C11806" s="29" t="str"/>
      <x:c r="D11806" s="30" t="n">
        <x:v>757.58</x:v>
      </x:c>
      <x:c r="E11806" s="30" t="n">
        <x:v>443.82</x:v>
      </x:c>
      <x:c r="F11806" s="30" t="n">
        <x:v>157.17</x:v>
      </x:c>
      <x:c r="G11806" s="30" t="n">
        <x:v>378.42</x:v>
      </x:c>
      <x:c r="H11806" s="31" t="n">
        <x:f>IF(O11806&gt;0,O11806,D11806)*E11806/1000000/31.1034768</x:f>
        <x:v>0.0072054560259658725</x:v>
      </x:c>
      <x:c r="I11806" s="31" t="n">
        <x:f>IF(O11806&gt;0,O11806,D11806)*F11806/1000000/31.1034768</x:f>
        <x:v>0.0025516685223763154</x:v>
      </x:c>
      <x:c r="J11806" s="31" t="n">
        <x:f>IF(O11806&gt;0,O11806,D11806)*G11806/1000000/31.1034768</x:f>
        <x:v>0.006143681378365116</x:v>
      </x:c>
      <x:c r="K11806" s="32" t="n">
        <x:f>H11806*$B$4*$H$4+I11806*$D$4*$J$4+J11806*$F$4*$L$4</x:f>
        <x:v>62</x:v>
      </x:c>
      <x:c r="L11806" s="29" t="str">
        <x:v>Niko ppm 207</x:v>
      </x:c>
      <x:c r="M11806" s="39" t="str"/>
      <x:c r="N11806" s="58" t="n">
        <x:v>62</x:v>
      </x:c>
      <x:c r="O11806" s="59" t="n">
        <x:v>504.9676317810142</x:v>
      </x:c>
      <x:c r="P11806" s="60" t="str">
        <x:v>Calibrated to live price</x:v>
      </x:c>
      <x:c r="Q11806" s="61" t="n">
        <x:f>IF(N11806="","",K11806-N11806)</x:f>
        <x:v>0</x:v>
      </x:c>
    </x:row>
    <x:row r="11807">
      <x:c r="A11807" s="37" t="str">
        <x:v>FA5A BA</x:v>
      </x:c>
      <x:c r="B11807" s="37" t="str">
        <x:v>FA5ABA</x:v>
      </x:c>
      <x:c r="C11807" s="29" t="str"/>
      <x:c r="D11807" s="30" t="n">
        <x:v>320.74</x:v>
      </x:c>
      <x:c r="E11807" s="30" t="n">
        <x:v>548.27</x:v>
      </x:c>
      <x:c r="F11807" s="30" t="n">
        <x:v>224.44</x:v>
      </x:c>
      <x:c r="G11807" s="30" t="n">
        <x:v>296.07</x:v>
      </x:c>
      <x:c r="H11807" s="31" t="n">
        <x:f>IF(O11807&gt;0,O11807,D11807)*E11807/1000000/31.1034768</x:f>
        <x:v>0.004824089281242636</x:v>
      </x:c>
      <x:c r="I11807" s="31" t="n">
        <x:f>IF(O11807&gt;0,O11807,D11807)*F11807/1000000/31.1034768</x:f>
        <x:v>0.0019747908845679997</x:v>
      </x:c>
      <x:c r="J11807" s="31" t="n">
        <x:f>IF(O11807&gt;0,O11807,D11807)*G11807/1000000/31.1034768</x:f>
        <x:v>0.0026050451666104423</x:v>
      </x:c>
      <x:c r="K11807" s="32" t="n">
        <x:f>H11807*$B$4*$H$4+I11807*$D$4*$J$4+J11807*$F$4*$L$4</x:f>
        <x:v>29.999999999999996</x:v>
      </x:c>
      <x:c r="L11807" s="29" t="str">
        <x:v>Niko ppm 207</x:v>
      </x:c>
      <x:c r="M11807" s="39" t="str"/>
      <x:c r="N11807" s="58" t="n">
        <x:v>30</x:v>
      </x:c>
      <x:c r="O11807" s="59" t="n">
        <x:v>273.6716381349682</x:v>
      </x:c>
      <x:c r="P11807" s="60" t="str">
        <x:v>Calibrated to live price</x:v>
      </x:c>
      <x:c r="Q11807" s="61" t="n">
        <x:f>IF(N11807="","",K11807-N11807)</x:f>
        <x:v>-3.552713678800501e-15</x:v>
      </x:c>
    </x:row>
    <x:row r="11808">
      <x:c r="A11808" s="37" t="str">
        <x:v>FA6</x:v>
      </x:c>
      <x:c r="B11808" s="37" t="str">
        <x:v>FA6</x:v>
      </x:c>
      <x:c r="C11808" s="29" t="str"/>
      <x:c r="D11808" s="30" t="n">
        <x:v>1224.25</x:v>
      </x:c>
      <x:c r="E11808" s="30" t="n">
        <x:v>640.34</x:v>
      </x:c>
      <x:c r="F11808" s="30" t="n">
        <x:v>227.61</x:v>
      </x:c>
      <x:c r="G11808" s="30" t="n">
        <x:v>864.05</x:v>
      </x:c>
      <x:c r="H11808" s="31" t="n">
        <x:f>IF(O11808&gt;0,O11808,D11808)*E11808/1000000/31.1034768</x:f>
        <x:v>0.012884760081181631</x:v>
      </x:c>
      <x:c r="I11808" s="31" t="n">
        <x:f>IF(O11808&gt;0,O11808,D11808)*F11808/1000000/31.1034768</x:f>
        <x:v>0.004579911050500908</x:v>
      </x:c>
      <x:c r="J11808" s="31" t="n">
        <x:f>IF(O11808&gt;0,O11808,D11808)*G11808/1000000/31.1034768</x:f>
        <x:v>0.01738619631468437</x:v>
      </x:c>
      <x:c r="K11808" s="32" t="n">
        <x:f>H11808*$B$4*$H$4+I11808*$D$4*$J$4+J11808*$F$4*$L$4</x:f>
        <x:v>161.00000000000003</x:v>
      </x:c>
      <x:c r="L11808" s="29" t="str">
        <x:v>Niko ppm 207</x:v>
      </x:c>
      <x:c r="M11808" s="39" t="str"/>
      <x:c r="N11808" s="58" t="n">
        <x:v>161</x:v>
      </x:c>
      <x:c r="O11808" s="59" t="n">
        <x:v>625.8563204838039</x:v>
      </x:c>
      <x:c r="P11808" s="60" t="str">
        <x:v>Calibrated to live price</x:v>
      </x:c>
      <x:c r="Q11808" s="61" t="n">
        <x:f>IF(N11808="","",K11808-N11808)</x:f>
        <x:v>2.842170943040401e-14</x:v>
      </x:c>
    </x:row>
    <x:row r="11809">
      <x:c r="A11809" s="37" t="str">
        <x:v>FA6 (1/2)</x:v>
      </x:c>
      <x:c r="B11809" s="37" t="str">
        <x:v>FA612</x:v>
      </x:c>
      <x:c r="C11809" s="29" t="str"/>
      <x:c r="D11809" s="30" t="n">
        <x:v>261.44</x:v>
      </x:c>
      <x:c r="E11809" s="30" t="n">
        <x:v>625.16</x:v>
      </x:c>
      <x:c r="F11809" s="30" t="n">
        <x:v>209.18</x:v>
      </x:c>
      <x:c r="G11809" s="30" t="n">
        <x:v>1110</x:v>
      </x:c>
      <x:c r="H11809" s="31" t="n">
        <x:f>IF(O11809&gt;0,O11809,D11809)*E11809/1000000/31.1034768</x:f>
        <x:v>0.002530212542244873</x:v>
      </x:c>
      <x:c r="I11809" s="31" t="n">
        <x:f>IF(O11809&gt;0,O11809,D11809)*F11809/1000000/31.1034768</x:f>
        <x:v>0.0008466150418881287</x:v>
      </x:c>
      <x:c r="J11809" s="31" t="n">
        <x:f>IF(O11809&gt;0,O11809,D11809)*G11809/1000000/31.1034768</x:f>
        <x:v>0.004492507393134252</x:v>
      </x:c>
      <x:c r="K11809" s="32" t="n">
        <x:f>H11809*$B$4*$H$4+I11809*$D$4*$J$4+J11809*$F$4*$L$4</x:f>
        <x:v>40</x:v>
      </x:c>
      <x:c r="L11809" s="29" t="str">
        <x:v>Niko ppm 207</x:v>
      </x:c>
      <x:c r="M11809" s="39" t="str"/>
      <x:c r="N11809" s="58" t="n">
        <x:v>40</x:v>
      </x:c>
      <x:c r="O11809" s="59" t="n">
        <x:v>125.88522475331504</x:v>
      </x:c>
      <x:c r="P11809" s="60" t="str">
        <x:v>Calibrated to live price</x:v>
      </x:c>
      <x:c r="Q11809" s="61" t="n">
        <x:f>IF(N11809="","",K11809-N11809)</x:f>
        <x:v>0</x:v>
      </x:c>
    </x:row>
    <x:row r="11810">
      <x:c r="A11810" s="37" t="str">
        <x:v>FAC97</x:v>
      </x:c>
      <x:c r="B11810" s="37" t="str">
        <x:v>FAC97</x:v>
      </x:c>
      <x:c r="C11810" s="29" t="str"/>
      <x:c r="D11810" s="30" t="n">
        <x:v>3438.28</x:v>
      </x:c>
      <x:c r="E11810" s="30" t="n">
        <x:v>667.64</x:v>
      </x:c>
      <x:c r="F11810" s="30" t="n">
        <x:v>124.05</x:v>
      </x:c>
      <x:c r="G11810" s="30" t="n">
        <x:v>759.38</x:v>
      </x:c>
      <x:c r="H11810" s="31" t="n">
        <x:f>IF(O11810&gt;0,O11810,D11810)*E11810/1000000/31.1034768</x:f>
        <x:v>0.030624865656046253</x:v>
      </x:c>
      <x:c r="I11810" s="31" t="n">
        <x:f>IF(O11810&gt;0,O11810,D11810)*F11810/1000000/31.1034768</x:f>
        <x:v>0.005690214164268974</x:v>
      </x:c>
      <x:c r="J11810" s="31" t="n">
        <x:f>IF(O11810&gt;0,O11810,D11810)*G11810/1000000/31.1034768</x:f>
        <x:v>0.03483300952892038</x:v>
      </x:c>
      <x:c r="K11810" s="32" t="n">
        <x:f>H11810*$B$4*$H$4+I11810*$D$4*$J$4+J11810*$F$4*$L$4</x:f>
        <x:v>325.99999999999994</x:v>
      </x:c>
      <x:c r="L11810" s="29" t="str">
        <x:v>Niko ppm 207</x:v>
      </x:c>
      <x:c r="M11810" s="39" t="str"/>
      <x:c r="N11810" s="58" t="n">
        <x:v>326</x:v>
      </x:c>
      <x:c r="O11810" s="59" t="n">
        <x:v>1426.7266767059364</x:v>
      </x:c>
      <x:c r="P11810" s="60" t="str">
        <x:v>Calibrated to live price</x:v>
      </x:c>
      <x:c r="Q11810" s="61" t="n">
        <x:f>IF(N11810="","",K11810-N11810)</x:f>
        <x:v>-5.684341886080802e-14</x:v>
      </x:c>
    </x:row>
    <x:row r="11811">
      <x:c r="A11811" s="37" t="str">
        <x:v>FAPACAT1311223080</x:v>
      </x:c>
      <x:c r="B11811" s="37" t="str">
        <x:v>FAPACAT1311223080</x:v>
      </x:c>
      <x:c r="C11811" s="29" t="str">
        <x:v>inconnu</x:v>
      </x:c>
      <x:c r="D11811" s="30" t="n">
        <x:v>1460</x:v>
      </x:c>
      <x:c r="E11811" s="30" t="n">
        <x:v>3017.0000000000005</x:v>
      </x:c>
      <x:c r="F11811" s="30" t="n">
        <x:v>0</x:v>
      </x:c>
      <x:c r="G11811" s="30" t="n">
        <x:v>0</x:v>
      </x:c>
      <x:c r="H11811" s="31" t="n">
        <x:f>IF(O11811&gt;0,O11811,D11811)*E11811/1000000/31.1034768</x:f>
        <x:v>0.14161825150042393</x:v>
      </x:c>
      <x:c r="I11811" s="31" t="n">
        <x:f>IF(O11811&gt;0,O11811,D11811)*F11811/1000000/31.1034768</x:f>
        <x:v>0</x:v>
      </x:c>
      <x:c r="J11811" s="31" t="n">
        <x:f>IF(O11811&gt;0,O11811,D11811)*G11811/1000000/31.1034768</x:f>
        <x:v>0</x:v>
      </x:c>
      <x:c r="K11811" s="32" t="n">
        <x:f>H11811*$B$4*$H$4+I11811*$D$4*$J$4+J11811*$F$4*$L$4</x:f>
        <x:v>216.6759247956486</x:v>
      </x:c>
      <x:c r="L11811" s="29" t="str">
        <x:v>Niko ppm 2020</x:v>
      </x:c>
      <x:c r="M11811" s="39" t="str">
        <x:v>F-AP-AC-AT SEVEL//13 11223080//13 10157080//14 6 C 064 D 1 d 03</x:v>
      </x:c>
      <x:c r="N11811" s="58"/>
      <x:c r="O11811" s="59"/>
      <x:c r="P11811" s="60" t="str">
        <x:v>No live-price match</x:v>
      </x:c>
      <x:c r="Q11811" s="61" t="str">
        <x:f>IF(N11811="","",K11811-N11811)</x:f>
      </x:c>
    </x:row>
    <x:row r="11812">
      <x:c r="A11812" s="37" t="str">
        <x:v>FAPACAT1316580080</x:v>
      </x:c>
      <x:c r="B11812" s="37" t="str">
        <x:v>FAPACAT1316580080</x:v>
      </x:c>
      <x:c r="C11812" s="29" t="str">
        <x:v>inconnu</x:v>
      </x:c>
      <x:c r="D11812" s="30" t="n">
        <x:v>1320</x:v>
      </x:c>
      <x:c r="E11812" s="30" t="n">
        <x:v>1136.212121</x:v>
      </x:c>
      <x:c r="F11812" s="30" t="n">
        <x:v>0</x:v>
      </x:c>
      <x:c r="G11812" s="30" t="n">
        <x:v>303.77272730000004</x:v>
      </x:c>
      <x:c r="H11812" s="31" t="n">
        <x:f>IF(O11812&gt;0,O11812,D11812)*E11812/1000000/31.1034768</x:f>
        <x:v>0.04821968969462604</x:v>
      </x:c>
      <x:c r="I11812" s="31" t="n">
        <x:f>IF(O11812&gt;0,O11812,D11812)*F11812/1000000/31.1034768</x:f>
        <x:v>0</x:v>
      </x:c>
      <x:c r="J11812" s="31" t="n">
        <x:f>IF(O11812&gt;0,O11812,D11812)*G11812/1000000/31.1034768</x:f>
        <x:v>0.012891806360245875</x:v>
      </x:c>
      <x:c r="K11812" s="32" t="n">
        <x:f>H11812*$B$4*$H$4+I11812*$D$4*$J$4+J11812*$F$4*$L$4</x:f>
        <x:v>174.71896903350304</x:v>
      </x:c>
      <x:c r="L11812" s="29" t="str">
        <x:v>Niko ppm 2020</x:v>
      </x:c>
      <x:c r="M11812" s="39" t="str">
        <x:v>F-AP-AC-AT//1316580080//1316569080//SEVEL</x:v>
      </x:c>
      <x:c r="N11812" s="58"/>
      <x:c r="O11812" s="59"/>
      <x:c r="P11812" s="60" t="str">
        <x:v>No live-price match</x:v>
      </x:c>
      <x:c r="Q11812" s="61" t="str">
        <x:f>IF(N11812="","",K11812-N11812)</x:f>
      </x:c>
    </x:row>
    <x:row r="11813">
      <x:c r="A11813" s="37" t="str">
        <x:v>FAPACAT1318963080</x:v>
      </x:c>
      <x:c r="B11813" s="37" t="str">
        <x:v>FAPACAT1318963080</x:v>
      </x:c>
      <x:c r="C11813" s="29" t="str">
        <x:v>inconnu</x:v>
      </x:c>
      <x:c r="D11813" s="30" t="n">
        <x:v>1440</x:v>
      </x:c>
      <x:c r="E11813" s="30" t="n">
        <x:v>353</x:v>
      </x:c>
      <x:c r="F11813" s="30" t="n">
        <x:v>26</x:v>
      </x:c>
      <x:c r="G11813" s="30" t="n">
        <x:v>0</x:v>
      </x:c>
      <x:c r="H11813" s="31" t="n">
        <x:f>IF(O11813&gt;0,O11813,D11813)*E11813/1000000/31.1034768</x:f>
        <x:v>0.016342867495764975</x:v>
      </x:c>
      <x:c r="I11813" s="31" t="n">
        <x:f>IF(O11813&gt;0,O11813,D11813)*F11813/1000000/31.1034768</x:f>
        <x:v>0.0012037239515294317</x:v>
      </x:c>
      <x:c r="J11813" s="31" t="n">
        <x:f>IF(O11813&gt;0,O11813,D11813)*G11813/1000000/31.1034768</x:f>
        <x:v>0</x:v>
      </x:c>
      <x:c r="K11813" s="32" t="n">
        <x:f>H11813*$B$4*$H$4+I11813*$D$4*$J$4+J11813*$F$4*$L$4</x:f>
        <x:v>26.35877671399102</x:v>
      </x:c>
      <x:c r="L11813" s="29" t="str">
        <x:v>Niko ppm 2020</x:v>
      </x:c>
      <x:c r="M11813" s="39" t="str">
        <x:v>F-AP-AC-AT//1318963080//W03 9A600 D1i25//SEVEl</x:v>
      </x:c>
      <x:c r="N11813" s="58"/>
      <x:c r="O11813" s="59"/>
      <x:c r="P11813" s="60" t="str">
        <x:v>No live-price match</x:v>
      </x:c>
      <x:c r="Q11813" s="61" t="str">
        <x:f>IF(N11813="","",K11813-N11813)</x:f>
      </x:c>
    </x:row>
    <x:row r="11814">
      <x:c r="A11814" s="37" t="str">
        <x:v>FAPACAT1319603080</x:v>
      </x:c>
      <x:c r="B11814" s="37" t="str">
        <x:v>FAPACAT1319603080</x:v>
      </x:c>
      <x:c r="C11814" s="29" t="str">
        <x:v>Fiat</x:v>
      </x:c>
      <x:c r="D11814" s="30" t="n">
        <x:v>1780</x:v>
      </x:c>
      <x:c r="E11814" s="30" t="n">
        <x:v>0</x:v>
      </x:c>
      <x:c r="F11814" s="30" t="n">
        <x:v>2155.168539</x:v>
      </x:c>
      <x:c r="G11814" s="30" t="n">
        <x:v>300.12359549999996</x:v>
      </x:c>
      <x:c r="H11814" s="31" t="n">
        <x:f>IF(O11814&gt;0,O11814,D11814)*E11814/1000000/31.1034768</x:f>
        <x:v>0</x:v>
      </x:c>
      <x:c r="I11814" s="31" t="n">
        <x:f>IF(O11814&gt;0,O11814,D11814)*F11814/1000000/31.1034768</x:f>
        <x:v>0.12333669396792322</x:v>
      </x:c>
      <x:c r="J11814" s="31" t="n">
        <x:f>IF(O11814&gt;0,O11814,D11814)*G11814/1000000/31.1034768</x:f>
        <x:v>0.01717557183157093</x:v>
      </x:c>
      <x:c r="K11814" s="32" t="n">
        <x:f>H11814*$B$4*$H$4+I11814*$D$4*$J$4+J11814*$F$4*$L$4</x:f>
        <x:v>273.238508155114</x:v>
      </x:c>
      <x:c r="L11814" s="29" t="str">
        <x:v>Niko ppm 2020</x:v>
      </x:c>
      <x:c r="M11814" s="39" t="str">
        <x:v>F-AP-AC-AT 1319603080//BMKQ3//A600//W15 1//SEVEL</x:v>
      </x:c>
      <x:c r="N11814" s="58"/>
      <x:c r="O11814" s="59"/>
      <x:c r="P11814" s="60" t="str">
        <x:v>No live-price match</x:v>
      </x:c>
      <x:c r="Q11814" s="61" t="str">
        <x:f>IF(N11814="","",K11814-N11814)</x:f>
      </x:c>
    </x:row>
    <x:row r="11815">
      <x:c r="A11815" s="37" t="str">
        <x:v>FAPACAT1321031080</x:v>
      </x:c>
      <x:c r="B11815" s="37" t="str">
        <x:v>FAPACAT1321031080</x:v>
      </x:c>
      <x:c r="C11815" s="29" t="str">
        <x:v>inconnu</x:v>
      </x:c>
      <x:c r="D11815" s="30" t="n">
        <x:v>680</x:v>
      </x:c>
      <x:c r="E11815" s="30" t="n">
        <x:v>2350</x:v>
      </x:c>
      <x:c r="F11815" s="30" t="n">
        <x:v>41</x:v>
      </x:c>
      <x:c r="G11815" s="30" t="n">
        <x:v>0</x:v>
      </x:c>
      <x:c r="H11815" s="31" t="n">
        <x:f>IF(O11815&gt;0,O11815,D11815)*E11815/1000000/31.1034768</x:f>
        <x:v>0.051376893016667514</x:v>
      </x:c>
      <x:c r="I11815" s="31" t="n">
        <x:f>IF(O11815&gt;0,O11815,D11815)*F11815/1000000/31.1034768</x:f>
        <x:v>0.0008963628143333481</x:v>
      </x:c>
      <x:c r="J11815" s="31" t="n">
        <x:f>IF(O11815&gt;0,O11815,D11815)*G11815/1000000/31.1034768</x:f>
        <x:v>0</x:v>
      </x:c>
      <x:c r="K11815" s="32" t="n">
        <x:f>H11815*$B$4*$H$4+I11815*$D$4*$J$4+J11815*$F$4*$L$4</x:f>
        <x:v>79.61505448162632</x:v>
      </x:c>
      <x:c r="L11815" s="29" t="str">
        <x:v>Niko ppm 2020</x:v>
      </x:c>
      <x:c r="M11815" s="39" t="str">
        <x:v>F-AP-AC-AT//1321031080//D1D04//W 41 8 A600</x:v>
      </x:c>
      <x:c r="N11815" s="58"/>
      <x:c r="O11815" s="59"/>
      <x:c r="P11815" s="60" t="str">
        <x:v>No live-price match</x:v>
      </x:c>
      <x:c r="Q11815" s="61" t="str">
        <x:f>IF(N11815="","",K11815-N11815)</x:f>
      </x:c>
    </x:row>
    <x:row r="11816">
      <x:c r="A11816" s="37" t="str">
        <x:v>FAPACAT1321501080</x:v>
      </x:c>
      <x:c r="B11816" s="37" t="str">
        <x:v>FAPACAT1321501080</x:v>
      </x:c>
      <x:c r="C11816" s="29" t="str">
        <x:v>Fiat</x:v>
      </x:c>
      <x:c r="D11816" s="30" t="n">
        <x:v>1000</x:v>
      </x:c>
      <x:c r="E11816" s="30" t="n">
        <x:v>2250</x:v>
      </x:c>
      <x:c r="F11816" s="30" t="n">
        <x:v>80</x:v>
      </x:c>
      <x:c r="G11816" s="30" t="n">
        <x:v>0</x:v>
      </x:c>
      <x:c r="H11816" s="31" t="n">
        <x:f>IF(O11816&gt;0,O11816,D11816)*E11816/1000000/31.1034768</x:f>
        <x:v>0.07233917977941295</x:v>
      </x:c>
      <x:c r="I11816" s="31" t="n">
        <x:f>IF(O11816&gt;0,O11816,D11816)*F11816/1000000/31.1034768</x:f>
        <x:v>0.0025720597254902384</x:v>
      </x:c>
      <x:c r="J11816" s="31" t="n">
        <x:f>IF(O11816&gt;0,O11816,D11816)*G11816/1000000/31.1034768</x:f>
        <x:v>0</x:v>
      </x:c>
      <x:c r="K11816" s="32" t="n">
        <x:f>H11816*$B$4*$H$4+I11816*$D$4*$J$4+J11816*$F$4*$L$4</x:f>
        <x:v>113.57251225367834</x:v>
      </x:c>
      <x:c r="L11816" s="29" t="str">
        <x:v>Niko ppm 2020</x:v>
      </x:c>
      <x:c r="M11816" s="39" t="str">
        <x:v>F-AP-AC-AT//1321501080//D1D03//W368A600//SEVEL</x:v>
      </x:c>
      <x:c r="N11816" s="58"/>
      <x:c r="O11816" s="59"/>
      <x:c r="P11816" s="60" t="str">
        <x:v>No live-price match</x:v>
      </x:c>
      <x:c r="Q11816" s="61" t="str">
        <x:f>IF(N11816="","",K11816-N11816)</x:f>
      </x:c>
    </x:row>
    <x:row r="11817">
      <x:c r="A11817" s="37" t="str">
        <x:v>FAPACAT1321531080</x:v>
      </x:c>
      <x:c r="B11817" s="37" t="str">
        <x:v>FAPACAT1321531080</x:v>
      </x:c>
      <x:c r="C11817" s="29" t="str">
        <x:v>inconnu</x:v>
      </x:c>
      <x:c r="D11817" s="30" t="n">
        <x:v>1540</x:v>
      </x:c>
      <x:c r="E11817" s="30" t="n">
        <x:v>2303</x:v>
      </x:c>
      <x:c r="F11817" s="30" t="n">
        <x:v>27</x:v>
      </x:c>
      <x:c r="G11817" s="30" t="n">
        <x:v>0</x:v>
      </x:c>
      <x:c r="H11817" s="31" t="n">
        <x:f>IF(O11817&gt;0,O11817,D11817)*E11817/1000000/31.1034768</x:f>
        <x:v>0.11402648079522737</x:v>
      </x:c>
      <x:c r="I11817" s="31" t="n">
        <x:f>IF(O11817&gt;0,O11817,D11817)*F11817/1000000/31.1034768</x:f>
        <x:v>0.0013368280423235513</x:v>
      </x:c>
      <x:c r="J11817" s="31" t="n">
        <x:f>IF(O11817&gt;0,O11817,D11817)*G11817/1000000/31.1034768</x:f>
        <x:v>0</x:v>
      </x:c>
      <x:c r="K11817" s="32" t="n">
        <x:f>H11817*$B$4*$H$4+I11817*$D$4*$J$4+J11817*$F$4*$L$4</x:f>
        <x:v>175.96444716431188</x:v>
      </x:c>
      <x:c r="L11817" s="29" t="str">
        <x:v>Niko ppm 2020</x:v>
      </x:c>
      <x:c r="M11817" s="39" t="str">
        <x:v>F-AP-AC-AT//1321531080//W25 8A600 D1902</x:v>
      </x:c>
      <x:c r="N11817" s="58"/>
      <x:c r="O11817" s="59"/>
      <x:c r="P11817" s="60" t="str">
        <x:v>No live-price match</x:v>
      </x:c>
      <x:c r="Q11817" s="61" t="str">
        <x:f>IF(N11817="","",K11817-N11817)</x:f>
      </x:c>
    </x:row>
    <x:row r="11818">
      <x:c r="A11818" s="37" t="str">
        <x:v>FAPACAT1321608080</x:v>
      </x:c>
      <x:c r="B11818" s="37" t="str">
        <x:v>FAPACAT1321608080</x:v>
      </x:c>
      <x:c r="C11818" s="29" t="str">
        <x:v>inconnu</x:v>
      </x:c>
      <x:c r="D11818" s="30" t="n">
        <x:v>1300</x:v>
      </x:c>
      <x:c r="E11818" s="30" t="n">
        <x:v>229</x:v>
      </x:c>
      <x:c r="F11818" s="30" t="n">
        <x:v>0</x:v>
      </x:c>
      <x:c r="G11818" s="30" t="n">
        <x:v>0</x:v>
      </x:c>
      <x:c r="H11818" s="31" t="n">
        <x:f>IF(O11818&gt;0,O11818,D11818)*E11818/1000000/31.1034768</x:f>
        <x:v>0.00957127725348055</x:v>
      </x:c>
      <x:c r="I11818" s="31" t="n">
        <x:f>IF(O11818&gt;0,O11818,D11818)*F11818/1000000/31.1034768</x:f>
        <x:v>0</x:v>
      </x:c>
      <x:c r="J11818" s="31" t="n">
        <x:f>IF(O11818&gt;0,O11818,D11818)*G11818/1000000/31.1034768</x:f>
        <x:v>0</x:v>
      </x:c>
      <x:c r="K11818" s="32" t="n">
        <x:f>H11818*$B$4*$H$4+I11818*$D$4*$J$4+J11818*$F$4*$L$4</x:f>
        <x:v>14.644054197825243</x:v>
      </x:c>
      <x:c r="L11818" s="29" t="str">
        <x:v>Niko ppm 2020</x:v>
      </x:c>
      <x:c r="M11818" s="39" t="str">
        <x:v>F-AP-AC-AT//1321608080//A 600//W15 01 GDBA-02//SEVEL</x:v>
      </x:c>
      <x:c r="N11818" s="58"/>
      <x:c r="O11818" s="59"/>
      <x:c r="P11818" s="60" t="str">
        <x:v>No live-price match</x:v>
      </x:c>
      <x:c r="Q11818" s="61" t="str">
        <x:f>IF(N11818="","",K11818-N11818)</x:f>
      </x:c>
    </x:row>
    <x:row r="11819">
      <x:c r="A11819" s="37" t="str">
        <x:v>FAPACAT1326052080</x:v>
      </x:c>
      <x:c r="B11819" s="37" t="str">
        <x:v>FAPACAT1326052080</x:v>
      </x:c>
      <x:c r="C11819" s="29" t="str">
        <x:v>inconnu</x:v>
      </x:c>
      <x:c r="D11819" s="30" t="n">
        <x:v>940</x:v>
      </x:c>
      <x:c r="E11819" s="30" t="n">
        <x:v>1498</x:v>
      </x:c>
      <x:c r="F11819" s="30" t="n">
        <x:v>81</x:v>
      </x:c>
      <x:c r="G11819" s="30" t="n">
        <x:v>0</x:v>
      </x:c>
      <x:c r="H11819" s="31" t="n">
        <x:f>IF(O11819&gt;0,O11819,D11819)*E11819/1000000/31.1034768</x:f>
        <x:v>0.04527210925821643</x:v>
      </x:c>
      <x:c r="I11819" s="31" t="n">
        <x:f>IF(O11819&gt;0,O11819,D11819)*F11819/1000000/31.1034768</x:f>
        <x:v>0.0024479578437353344</x:v>
      </x:c>
      <x:c r="J11819" s="31" t="n">
        <x:f>IF(O11819&gt;0,O11819,D11819)*G11819/1000000/31.1034768</x:f>
        <x:v>0</x:v>
      </x:c>
      <x:c r="K11819" s="32" t="n">
        <x:f>H11819*$B$4*$H$4+I11819*$D$4*$J$4+J11819*$F$4*$L$4</x:f>
        <x:v>72.02027973927339</x:v>
      </x:c>
      <x:c r="L11819" s="29" t="str">
        <x:v>Niko ppm 2020</x:v>
      </x:c>
      <x:c r="M11819" s="39" t="str">
        <x:v>F AP AC AT 1326052080//D1L07//W 30 9 A600//SEVEL</x:v>
      </x:c>
      <x:c r="N11819" s="58"/>
      <x:c r="O11819" s="59"/>
      <x:c r="P11819" s="60" t="str">
        <x:v>No live-price match</x:v>
      </x:c>
      <x:c r="Q11819" s="61" t="str">
        <x:f>IF(N11819="","",K11819-N11819)</x:f>
      </x:c>
    </x:row>
    <x:row r="11820">
      <x:c r="A11820" s="37" t="str">
        <x:v>FAPACAT1326168080</x:v>
      </x:c>
      <x:c r="B11820" s="37" t="str">
        <x:v>FAPACAT1326168080</x:v>
      </x:c>
      <x:c r="C11820" s="29" t="str">
        <x:v>Fiat</x:v>
      </x:c>
      <x:c r="D11820" s="30" t="n">
        <x:v>1480</x:v>
      </x:c>
      <x:c r="E11820" s="30" t="n">
        <x:v>382</x:v>
      </x:c>
      <x:c r="F11820" s="30" t="n">
        <x:v>0</x:v>
      </x:c>
      <x:c r="G11820" s="30" t="n">
        <x:v>0</x:v>
      </x:c>
      <x:c r="H11820" s="31" t="n">
        <x:f>IF(O11820&gt;0,O11820,D11820)*E11820/1000000/31.1034768</x:f>
        <x:v>0.018176746080039514</x:v>
      </x:c>
      <x:c r="I11820" s="31" t="n">
        <x:f>IF(O11820&gt;0,O11820,D11820)*F11820/1000000/31.1034768</x:f>
        <x:v>0</x:v>
      </x:c>
      <x:c r="J11820" s="31" t="n">
        <x:f>IF(O11820&gt;0,O11820,D11820)*G11820/1000000/31.1034768</x:f>
        <x:v>0</x:v>
      </x:c>
      <x:c r="K11820" s="32" t="n">
        <x:f>H11820*$B$4*$H$4+I11820*$D$4*$J$4+J11820*$F$4*$L$4</x:f>
        <x:v>27.810421502460457</x:v>
      </x:c>
      <x:c r="L11820" s="29" t="str">
        <x:v>Niko ppm 2020</x:v>
      </x:c>
      <x:c r="M11820" s="39" t="str">
        <x:v>F-AP-AC-AT//1326168080//W 489//A 600//D 1102</x:v>
      </x:c>
      <x:c r="N11820" s="58"/>
      <x:c r="O11820" s="59"/>
      <x:c r="P11820" s="60" t="str">
        <x:v>No live-price match</x:v>
      </x:c>
      <x:c r="Q11820" s="61" t="str">
        <x:f>IF(N11820="","",K11820-N11820)</x:f>
      </x:c>
    </x:row>
    <x:row r="11821">
      <x:c r="A11821" s="37" t="str">
        <x:v>FAPACAT1326170080</x:v>
      </x:c>
      <x:c r="B11821" s="37" t="str">
        <x:v>FAPACAT1326170080</x:v>
      </x:c>
      <x:c r="C11821" s="29" t="str">
        <x:v>Citroen</x:v>
      </x:c>
      <x:c r="D11821" s="30" t="n">
        <x:v>900</x:v>
      </x:c>
      <x:c r="E11821" s="30" t="n">
        <x:v>825</x:v>
      </x:c>
      <x:c r="F11821" s="30" t="n">
        <x:v>0</x:v>
      </x:c>
      <x:c r="G11821" s="30" t="n">
        <x:v>0</x:v>
      </x:c>
      <x:c r="H11821" s="31" t="n">
        <x:f>IF(O11821&gt;0,O11821,D11821)*E11821/1000000/31.1034768</x:f>
        <x:v>0.023871929327206276</x:v>
      </x:c>
      <x:c r="I11821" s="31" t="n">
        <x:f>IF(O11821&gt;0,O11821,D11821)*F11821/1000000/31.1034768</x:f>
        <x:v>0</x:v>
      </x:c>
      <x:c r="J11821" s="31" t="n">
        <x:f>IF(O11821&gt;0,O11821,D11821)*G11821/1000000/31.1034768</x:f>
        <x:v>0</x:v>
      </x:c>
      <x:c r="K11821" s="32" t="n">
        <x:f>H11821*$B$4*$H$4+I11821*$D$4*$J$4+J11821*$F$4*$L$4</x:f>
        <x:v>36.524051870625605</x:v>
      </x:c>
      <x:c r="L11821" s="29" t="str">
        <x:v>Niko ppm 2020</x:v>
      </x:c>
      <x:c r="M11821" s="39" t="str">
        <x:v>F-AP-AC-AT//1326170080//G D-B-B 10//DK A595//SEVEL</x:v>
      </x:c>
      <x:c r="N11821" s="58"/>
      <x:c r="O11821" s="59"/>
      <x:c r="P11821" s="60" t="str">
        <x:v>No live-price match</x:v>
      </x:c>
      <x:c r="Q11821" s="61" t="str">
        <x:f>IF(N11821="","",K11821-N11821)</x:f>
      </x:c>
    </x:row>
    <x:row r="11822">
      <x:c r="A11822" s="37" t="str">
        <x:v>FAPACAT1326643010</x:v>
      </x:c>
      <x:c r="B11822" s="37" t="str">
        <x:v>FAPACAT1326643010</x:v>
      </x:c>
      <x:c r="C11822" s="29" t="str">
        <x:v>Fiat</x:v>
      </x:c>
      <x:c r="D11822" s="30" t="n">
        <x:v>1440</x:v>
      </x:c>
      <x:c r="E11822" s="30" t="n">
        <x:v>365</x:v>
      </x:c>
      <x:c r="F11822" s="30" t="n">
        <x:v>0</x:v>
      </x:c>
      <x:c r="G11822" s="30" t="n">
        <x:v>0</x:v>
      </x:c>
      <x:c r="H11822" s="31" t="n">
        <x:f>IF(O11822&gt;0,O11822,D11822)*E11822/1000000/31.1034768</x:f>
        <x:v>0.016898432396470865</x:v>
      </x:c>
      <x:c r="I11822" s="31" t="n">
        <x:f>IF(O11822&gt;0,O11822,D11822)*F11822/1000000/31.1034768</x:f>
        <x:v>0</x:v>
      </x:c>
      <x:c r="J11822" s="31" t="n">
        <x:f>IF(O11822&gt;0,O11822,D11822)*G11822/1000000/31.1034768</x:f>
        <x:v>0</x:v>
      </x:c>
      <x:c r="K11822" s="32" t="n">
        <x:f>H11822*$B$4*$H$4+I11822*$D$4*$J$4+J11822*$F$4*$L$4</x:f>
        <x:v>25.854601566600422</x:v>
      </x:c>
      <x:c r="L11822" s="29" t="str">
        <x:v>Niko ppm 2020</x:v>
      </x:c>
      <x:c r="M11822" s="39" t="str">
        <x:v>F-AP-AC-AT//1326643010//W 489//A 600//D 1102</x:v>
      </x:c>
      <x:c r="N11822" s="58"/>
      <x:c r="O11822" s="59"/>
      <x:c r="P11822" s="60" t="str">
        <x:v>No live-price match</x:v>
      </x:c>
      <x:c r="Q11822" s="61" t="str">
        <x:f>IF(N11822="","",K11822-N11822)</x:f>
      </x:c>
    </x:row>
    <x:row r="11823">
      <x:c r="A11823" s="37" t="str">
        <x:v>FAPACAT1326643060</x:v>
      </x:c>
      <x:c r="B11823" s="37" t="str">
        <x:v>FAPACAT1326643060</x:v>
      </x:c>
      <x:c r="C11823" s="29" t="str">
        <x:v>Lancia</x:v>
      </x:c>
      <x:c r="D11823" s="30" t="n">
        <x:v>1480</x:v>
      </x:c>
      <x:c r="E11823" s="30" t="n">
        <x:v>2649.0000000000005</x:v>
      </x:c>
      <x:c r="F11823" s="30" t="n">
        <x:v>0</x:v>
      </x:c>
      <x:c r="G11823" s="30" t="n">
        <x:v>0</x:v>
      </x:c>
      <x:c r="H11823" s="31" t="n">
        <x:f>IF(O11823&gt;0,O11823,D11823)*E11823/1000000/31.1034768</x:f>
        <x:v>0.12604764493723739</x:v>
      </x:c>
      <x:c r="I11823" s="31" t="n">
        <x:f>IF(O11823&gt;0,O11823,D11823)*F11823/1000000/31.1034768</x:f>
        <x:v>0</x:v>
      </x:c>
      <x:c r="J11823" s="31" t="n">
        <x:f>IF(O11823&gt;0,O11823,D11823)*G11823/1000000/31.1034768</x:f>
        <x:v>0</x:v>
      </x:c>
      <x:c r="K11823" s="32" t="n">
        <x:f>H11823*$B$4*$H$4+I11823*$D$4*$J$4+J11823*$F$4*$L$4</x:f>
        <x:v>192.8528967539732</x:v>
      </x:c>
      <x:c r="L11823" s="29" t="str">
        <x:v>Niko ppm 2020</x:v>
      </x:c>
      <x:c r="M11823" s="39" t="str">
        <x:v>FIAT/LANCIA//1326643060//4A29-595J//FJBC-04//F-AP-AC-AT//SEVEL</x:v>
      </x:c>
      <x:c r="N11823" s="58"/>
      <x:c r="O11823" s="59"/>
      <x:c r="P11823" s="60" t="str">
        <x:v>No live-price match</x:v>
      </x:c>
      <x:c r="Q11823" s="61" t="str">
        <x:f>IF(N11823="","",K11823-N11823)</x:f>
      </x:c>
    </x:row>
    <x:row r="11824">
      <x:c r="A11824" s="37" t="str">
        <x:v>FAPACAT1326643080</x:v>
      </x:c>
      <x:c r="B11824" s="37" t="str">
        <x:v>FAPACAT1326643080</x:v>
      </x:c>
      <x:c r="C11824" s="29" t="str">
        <x:v>inconnu</x:v>
      </x:c>
      <x:c r="D11824" s="30" t="n">
        <x:v>1380</x:v>
      </x:c>
      <x:c r="E11824" s="30" t="n">
        <x:v>2485</x:v>
      </x:c>
      <x:c r="F11824" s="30" t="n">
        <x:v>0</x:v>
      </x:c>
      <x:c r="G11824" s="30" t="n">
        <x:v>0</x:v>
      </x:c>
      <x:c r="H11824" s="31" t="n">
        <x:f>IF(O11824&gt;0,O11824,D11824)*E11824/1000000/31.1034768</x:f>
        <x:v>0.11025455520779594</x:v>
      </x:c>
      <x:c r="I11824" s="31" t="n">
        <x:f>IF(O11824&gt;0,O11824,D11824)*F11824/1000000/31.1034768</x:f>
        <x:v>0</x:v>
      </x:c>
      <x:c r="J11824" s="31" t="n">
        <x:f>IF(O11824&gt;0,O11824,D11824)*G11824/1000000/31.1034768</x:f>
        <x:v>0</x:v>
      </x:c>
      <x:c r="K11824" s="32" t="n">
        <x:f>H11824*$B$4*$H$4+I11824*$D$4*$J$4+J11824*$F$4*$L$4</x:f>
        <x:v>168.6894694679278</x:v>
      </x:c>
      <x:c r="L11824" s="29" t="str">
        <x:v>Niko ppm 2020</x:v>
      </x:c>
      <x:c r="M11824" s="39" t="str">
        <x:v>F-AP-AC-AT 1326643080//5G19-J595//GJBC-13//1346063080//SEVEL</x:v>
      </x:c>
      <x:c r="N11824" s="58"/>
      <x:c r="O11824" s="59"/>
      <x:c r="P11824" s="60" t="str">
        <x:v>No live-price match</x:v>
      </x:c>
      <x:c r="Q11824" s="61" t="str">
        <x:f>IF(N11824="","",K11824-N11824)</x:f>
      </x:c>
    </x:row>
    <x:row r="11825">
      <x:c r="A11825" s="37" t="str">
        <x:v>FAPACAT1327438080</x:v>
      </x:c>
      <x:c r="B11825" s="37" t="str">
        <x:v>FAPACAT1327438080</x:v>
      </x:c>
      <x:c r="C11825" s="29" t="str">
        <x:v>Fiat</x:v>
      </x:c>
      <x:c r="D11825" s="30" t="n">
        <x:v>980</x:v>
      </x:c>
      <x:c r="E11825" s="30" t="n">
        <x:v>537</x:v>
      </x:c>
      <x:c r="F11825" s="30" t="n">
        <x:v>0</x:v>
      </x:c>
      <x:c r="G11825" s="30" t="n">
        <x:v>0</x:v>
      </x:c>
      <x:c r="H11825" s="31" t="n">
        <x:f>IF(O11825&gt;0,O11825,D11825)*E11825/1000000/31.1034768</x:f>
        <x:v>0.01691965188920616</x:v>
      </x:c>
      <x:c r="I11825" s="31" t="n">
        <x:f>IF(O11825&gt;0,O11825,D11825)*F11825/1000000/31.1034768</x:f>
        <x:v>0</x:v>
      </x:c>
      <x:c r="J11825" s="31" t="n">
        <x:f>IF(O11825&gt;0,O11825,D11825)*G11825/1000000/31.1034768</x:f>
        <x:v>0</x:v>
      </x:c>
      <x:c r="K11825" s="32" t="n">
        <x:f>H11825*$B$4*$H$4+I11825*$D$4*$J$4+J11825*$F$4*$L$4</x:f>
        <x:v>25.887067390485427</x:v>
      </x:c>
      <x:c r="L11825" s="29" t="str">
        <x:v>Niko ppm 2020</x:v>
      </x:c>
      <x:c r="M11825" s="39" t="str">
        <x:v>F-AP-AC-AT//1327438080//D1 X 01//11 0 A 600</x:v>
      </x:c>
      <x:c r="N11825" s="58"/>
      <x:c r="O11825" s="59"/>
      <x:c r="P11825" s="60" t="str">
        <x:v>No live-price match</x:v>
      </x:c>
      <x:c r="Q11825" s="61" t="str">
        <x:f>IF(N11825="","",K11825-N11825)</x:f>
      </x:c>
    </x:row>
    <x:row r="11826">
      <x:c r="A11826" s="37" t="str">
        <x:v>FAPACAT1327910080</x:v>
      </x:c>
      <x:c r="B11826" s="37" t="str">
        <x:v>FAPACAT1327910080</x:v>
      </x:c>
      <x:c r="C11826" s="29" t="str">
        <x:v>inconnu</x:v>
      </x:c>
      <x:c r="D11826" s="30" t="n">
        <x:v>1480</x:v>
      </x:c>
      <x:c r="E11826" s="30" t="n">
        <x:v>2240</x:v>
      </x:c>
      <x:c r="F11826" s="30" t="n">
        <x:v>0</x:v>
      </x:c>
      <x:c r="G11826" s="30" t="n">
        <x:v>0</x:v>
      </x:c>
      <x:c r="H11826" s="31" t="n">
        <x:f>IF(O11826&gt;0,O11826,D11826)*E11826/1000000/31.1034768</x:f>
        <x:v>0.10658615502431548</x:v>
      </x:c>
      <x:c r="I11826" s="31" t="n">
        <x:f>IF(O11826&gt;0,O11826,D11826)*F11826/1000000/31.1034768</x:f>
        <x:v>0</x:v>
      </x:c>
      <x:c r="J11826" s="31" t="n">
        <x:f>IF(O11826&gt;0,O11826,D11826)*G11826/1000000/31.1034768</x:f>
        <x:v>0</x:v>
      </x:c>
      <x:c r="K11826" s="32" t="n">
        <x:f>H11826*$B$4*$H$4+I11826*$D$4*$J$4+J11826*$F$4*$L$4</x:f>
        <x:v>163.0768171872027</x:v>
      </x:c>
      <x:c r="L11826" s="29" t="str">
        <x:v>Niko ppm 2020</x:v>
      </x:c>
      <x:c r="M11826" s="39" t="str">
        <x:v>F-AP-AC-AT 1327910080//GJBC-05//W2801A600//Sevel</x:v>
      </x:c>
      <x:c r="N11826" s="58"/>
      <x:c r="O11826" s="59"/>
      <x:c r="P11826" s="60" t="str">
        <x:v>No live-price match</x:v>
      </x:c>
      <x:c r="Q11826" s="61" t="str">
        <x:f>IF(N11826="","",K11826-N11826)</x:f>
      </x:c>
    </x:row>
    <x:row r="11827">
      <x:c r="A11827" s="37" t="str">
        <x:v>FAPACAT1335620080</x:v>
      </x:c>
      <x:c r="B11827" s="37" t="str">
        <x:v>FAPACAT1335620080</x:v>
      </x:c>
      <x:c r="C11827" s="29" t="str">
        <x:v>inconnu</x:v>
      </x:c>
      <x:c r="D11827" s="30" t="n">
        <x:v>1480</x:v>
      </x:c>
      <x:c r="E11827" s="30" t="n">
        <x:v>2260.283784</x:v>
      </x:c>
      <x:c r="F11827" s="30" t="n">
        <x:v>0</x:v>
      </x:c>
      <x:c r="G11827" s="30" t="n">
        <x:v>0</x:v>
      </x:c>
      <x:c r="H11827" s="31" t="n">
        <x:f>IF(O11827&gt;0,O11827,D11827)*E11827/1000000/31.1034768</x:f>
        <x:v>0.10755132044659393</x:v>
      </x:c>
      <x:c r="I11827" s="31" t="n">
        <x:f>IF(O11827&gt;0,O11827,D11827)*F11827/1000000/31.1034768</x:f>
        <x:v>0</x:v>
      </x:c>
      <x:c r="J11827" s="31" t="n">
        <x:f>IF(O11827&gt;0,O11827,D11827)*G11827/1000000/31.1034768</x:f>
        <x:v>0</x:v>
      </x:c>
      <x:c r="K11827" s="32" t="n">
        <x:f>H11827*$B$4*$H$4+I11827*$D$4*$J$4+J11827*$F$4*$L$4</x:f>
        <x:v>164.55352028328872</x:v>
      </x:c>
      <x:c r="L11827" s="29" t="str">
        <x:v>Niko ppm 2020</x:v>
      </x:c>
      <x:c r="M11827" s="39" t="str">
        <x:v>F-AP-AC-AT//1335620080//4 C 19-J595//GFBC-05//GMBC-05</x:v>
      </x:c>
      <x:c r="N11827" s="58"/>
      <x:c r="O11827" s="59"/>
      <x:c r="P11827" s="60" t="str">
        <x:v>No live-price match</x:v>
      </x:c>
      <x:c r="Q11827" s="61" t="str">
        <x:f>IF(N11827="","",K11827-N11827)</x:f>
      </x:c>
    </x:row>
    <x:row r="11828">
      <x:c r="A11828" s="37" t="str">
        <x:v>FAPACAT1349824080</x:v>
      </x:c>
      <x:c r="B11828" s="37" t="str">
        <x:v>FAPACAT1349824080</x:v>
      </x:c>
      <x:c r="C11828" s="29" t="str">
        <x:v>inconnu</x:v>
      </x:c>
      <x:c r="D11828" s="30" t="n">
        <x:v>1080</x:v>
      </x:c>
      <x:c r="E11828" s="30" t="n">
        <x:v>1102</x:v>
      </x:c>
      <x:c r="F11828" s="30" t="n">
        <x:v>560</x:v>
      </x:c>
      <x:c r="G11828" s="30" t="n">
        <x:v>0</x:v>
      </x:c>
      <x:c r="H11828" s="31" t="n">
        <x:f>IF(O11828&gt;0,O11828,D11828)*E11828/1000000/31.1034768</x:f>
        <x:v>0.03826453253611828</x:v>
      </x:c>
      <x:c r="I11828" s="31" t="n">
        <x:f>IF(O11828&gt;0,O11828,D11828)*F11828/1000000/31.1034768</x:f>
        <x:v>0.0194447715247062</x:v>
      </x:c>
      <x:c r="J11828" s="31" t="n">
        <x:f>IF(O11828&gt;0,O11828,D11828)*G11828/1000000/31.1034768</x:f>
        <x:v>0</x:v>
      </x:c>
      <x:c r="K11828" s="32" t="n">
        <x:f>H11828*$B$4*$H$4+I11828*$D$4*$J$4+J11828*$F$4*$L$4</x:f>
        <x:v>80.42010274555544</x:v>
      </x:c>
      <x:c r="L11828" s="29" t="str">
        <x:v>Niko ppm 2020</x:v>
      </x:c>
      <x:c r="M11828" s="39" t="str">
        <x:v>F-AP-AC-AT//1349824080//1369379080//225 8972 500//F 14458-15 1005//11-03-03 C//SEVEL//D 189</x:v>
      </x:c>
      <x:c r="N11828" s="58"/>
      <x:c r="O11828" s="59"/>
      <x:c r="P11828" s="60" t="str">
        <x:v>No live-price match</x:v>
      </x:c>
      <x:c r="Q11828" s="61" t="str">
        <x:f>IF(N11828="","",K11828-N11828)</x:f>
      </x:c>
    </x:row>
    <x:row r="11829">
      <x:c r="A11829" s="37" t="str">
        <x:v>FAPACAT1350935080</x:v>
      </x:c>
      <x:c r="B11829" s="37" t="str">
        <x:v>FAPACAT1350935080</x:v>
      </x:c>
      <x:c r="C11829" s="29" t="str">
        <x:v>inconnu</x:v>
      </x:c>
      <x:c r="D11829" s="30" t="n">
        <x:v>2000</x:v>
      </x:c>
      <x:c r="E11829" s="30" t="n">
        <x:v>3090</x:v>
      </x:c>
      <x:c r="F11829" s="30" t="n">
        <x:v>0</x:v>
      </x:c>
      <x:c r="G11829" s="30" t="n">
        <x:v>0</x:v>
      </x:c>
      <x:c r="H11829" s="31" t="n">
        <x:f>IF(O11829&gt;0,O11829,D11829)*E11829/1000000/31.1034768</x:f>
        <x:v>0.19869161379412092</x:v>
      </x:c>
      <x:c r="I11829" s="31" t="n">
        <x:f>IF(O11829&gt;0,O11829,D11829)*F11829/1000000/31.1034768</x:f>
        <x:v>0</x:v>
      </x:c>
      <x:c r="J11829" s="31" t="n">
        <x:f>IF(O11829&gt;0,O11829,D11829)*G11829/1000000/31.1034768</x:f>
        <x:v>0</x:v>
      </x:c>
      <x:c r="K11829" s="32" t="n">
        <x:f>H11829*$B$4*$H$4+I11829*$D$4*$J$4+J11829*$F$4*$L$4</x:f>
        <x:v>303.998169105005</x:v>
      </x:c>
      <x:c r="L11829" s="29" t="str">
        <x:v>Niko ppm 2020</x:v>
      </x:c>
      <x:c r="M11829" s="39" t="str">
        <x:v>F-AP-AC-AT 1350935080//6J11-J595//QKBG-05//Sevel</x:v>
      </x:c>
      <x:c r="N11829" s="58"/>
      <x:c r="O11829" s="59"/>
      <x:c r="P11829" s="60" t="str">
        <x:v>No live-price match</x:v>
      </x:c>
      <x:c r="Q11829" s="61" t="str">
        <x:f>IF(N11829="","",K11829-N11829)</x:f>
      </x:c>
    </x:row>
    <x:row r="11830">
      <x:c r="A11830" s="37" t="str">
        <x:v>FAPACAT1352318080</x:v>
      </x:c>
      <x:c r="B11830" s="37" t="str">
        <x:v>FAPACAT1352318080</x:v>
      </x:c>
      <x:c r="C11830" s="29" t="str">
        <x:v>Renault</x:v>
      </x:c>
      <x:c r="D11830" s="30" t="n">
        <x:v>820</x:v>
      </x:c>
      <x:c r="E11830" s="30" t="n">
        <x:v>4806</x:v>
      </x:c>
      <x:c r="F11830" s="30" t="n">
        <x:v>0</x:v>
      </x:c>
      <x:c r="G11830" s="30" t="n">
        <x:v>0</x:v>
      </x:c>
      <x:c r="H11830" s="31" t="n">
        <x:f>IF(O11830&gt;0,O11830,D11830)*E11830/1000000/31.1034768</x:f>
        <x:v>0.12670352016723738</x:v>
      </x:c>
      <x:c r="I11830" s="31" t="n">
        <x:f>IF(O11830&gt;0,O11830,D11830)*F11830/1000000/31.1034768</x:f>
        <x:v>0</x:v>
      </x:c>
      <x:c r="J11830" s="31" t="n">
        <x:f>IF(O11830&gt;0,O11830,D11830)*G11830/1000000/31.1034768</x:f>
        <x:v>0</x:v>
      </x:c>
      <x:c r="K11830" s="32" t="n">
        <x:f>H11830*$B$4*$H$4+I11830*$D$4*$J$4+J11830*$F$4*$L$4</x:f>
        <x:v>193.8563858558732</x:v>
      </x:c>
      <x:c r="L11830" s="29" t="str">
        <x:v>Niko ppm 2020</x:v>
      </x:c>
      <x:c r="M11830" s="39" t="str">
        <x:v>PSA C 983//1352318080//1349899080//F-AP-AC-AT//ARVINMERITOR//222 8972 100//FI 2821/01/7/3028//07 12 04 C</x:v>
      </x:c>
      <x:c r="N11830" s="58"/>
      <x:c r="O11830" s="59"/>
      <x:c r="P11830" s="60" t="str">
        <x:v>No live-price match</x:v>
      </x:c>
      <x:c r="Q11830" s="61" t="str">
        <x:f>IF(N11830="","",K11830-N11830)</x:f>
      </x:c>
    </x:row>
    <x:row r="11831">
      <x:c r="A11831" s="37" t="str">
        <x:v>FAPACAT1352320080</x:v>
      </x:c>
      <x:c r="B11831" s="37" t="str">
        <x:v>FAPACAT1352320080</x:v>
      </x:c>
      <x:c r="C11831" s="29" t="str">
        <x:v>Fiat</x:v>
      </x:c>
      <x:c r="D11831" s="30" t="n">
        <x:v>1100</x:v>
      </x:c>
      <x:c r="E11831" s="30" t="n">
        <x:v>3535</x:v>
      </x:c>
      <x:c r="F11831" s="30" t="n">
        <x:v>0</x:v>
      </x:c>
      <x:c r="G11831" s="30" t="n">
        <x:v>0</x:v>
      </x:c>
      <x:c r="H11831" s="31" t="n">
        <x:f>IF(O11831&gt;0,O11831,D11831)*E11831/1000000/31.1034768</x:f>
        <x:v>0.1250181780321099</x:v>
      </x:c>
      <x:c r="I11831" s="31" t="n">
        <x:f>IF(O11831&gt;0,O11831,D11831)*F11831/1000000/31.1034768</x:f>
        <x:v>0</x:v>
      </x:c>
      <x:c r="J11831" s="31" t="n">
        <x:f>IF(O11831&gt;0,O11831,D11831)*G11831/1000000/31.1034768</x:f>
        <x:v>0</x:v>
      </x:c>
      <x:c r="K11831" s="32" t="n">
        <x:f>H11831*$B$4*$H$4+I11831*$D$4*$J$4+J11831*$F$4*$L$4</x:f>
        <x:v>191.27781238912817</x:v>
      </x:c>
      <x:c r="L11831" s="29" t="str">
        <x:v>Niko ppm 2020</x:v>
      </x:c>
      <x:c r="M11831" s="39" t="str">
        <x:v>F-AP-AC-AT 1352320080//1349824080//C 983//225 8972 001//F 12820/01/6/2014//ARVIN MERITOR//06-11-03 B</x:v>
      </x:c>
      <x:c r="N11831" s="58"/>
      <x:c r="O11831" s="59"/>
      <x:c r="P11831" s="60" t="str">
        <x:v>No live-price match</x:v>
      </x:c>
      <x:c r="Q11831" s="61" t="str">
        <x:f>IF(N11831="","",K11831-N11831)</x:f>
      </x:c>
    </x:row>
    <x:row r="11832">
      <x:c r="A11832" s="37" t="str">
        <x:v>FAPACAT1356537080</x:v>
      </x:c>
      <x:c r="B11832" s="37" t="str">
        <x:v>FAPACAT1356537080</x:v>
      </x:c>
      <x:c r="C11832" s="29" t="str">
        <x:v>Fiat</x:v>
      </x:c>
      <x:c r="D11832" s="30" t="n">
        <x:v>6760</x:v>
      </x:c>
      <x:c r="E11832" s="30" t="n">
        <x:v>976.3343195</x:v>
      </x:c>
      <x:c r="F11832" s="30" t="n">
        <x:v>0</x:v>
      </x:c>
      <x:c r="G11832" s="30" t="n">
        <x:v>0</x:v>
      </x:c>
      <x:c r="H11832" s="31" t="n">
        <x:f>IF(O11832&gt;0,O11832,D11832)*E11832/1000000/31.1034768</x:f>
        <x:v>0.21219557036208891</x:v>
      </x:c>
      <x:c r="I11832" s="31" t="n">
        <x:f>IF(O11832&gt;0,O11832,D11832)*F11832/1000000/31.1034768</x:f>
        <x:v>0</x:v>
      </x:c>
      <x:c r="J11832" s="31" t="n">
        <x:f>IF(O11832&gt;0,O11832,D11832)*G11832/1000000/31.1034768</x:f>
        <x:v>0</x:v>
      </x:c>
      <x:c r="K11832" s="32" t="n">
        <x:f>H11832*$B$4*$H$4+I11832*$D$4*$J$4+J11832*$F$4*$L$4</x:f>
        <x:v>324.65922265399604</x:v>
      </x:c>
      <x:c r="L11832" s="29" t="str">
        <x:v>Niko ppm 2020</x:v>
      </x:c>
      <x:c r="M11832" s="39" t="str">
        <x:v>F-AP-AC-AT 1356537080//1357772080//98241//1586794-G//ARVIN MERITOR</x:v>
      </x:c>
      <x:c r="N11832" s="58"/>
      <x:c r="O11832" s="59"/>
      <x:c r="P11832" s="60" t="str">
        <x:v>No live-price match</x:v>
      </x:c>
      <x:c r="Q11832" s="61" t="str">
        <x:f>IF(N11832="","",K11832-N11832)</x:f>
      </x:c>
    </x:row>
    <x:row r="11833">
      <x:c r="A11833" s="37" t="str">
        <x:v>FAPACAT1357546080</x:v>
      </x:c>
      <x:c r="B11833" s="37" t="str">
        <x:v>FAPACAT1357546080</x:v>
      </x:c>
      <x:c r="C11833" s="29" t="str">
        <x:v>inconnu</x:v>
      </x:c>
      <x:c r="D11833" s="30" t="n">
        <x:v>1380</x:v>
      </x:c>
      <x:c r="E11833" s="30" t="n">
        <x:v>1620</x:v>
      </x:c>
      <x:c r="F11833" s="30" t="n">
        <x:v>0</x:v>
      </x:c>
      <x:c r="G11833" s="30" t="n">
        <x:v>0</x:v>
      </x:c>
      <x:c r="H11833" s="31" t="n">
        <x:f>IF(O11833&gt;0,O11833,D11833)*E11833/1000000/31.1034768</x:f>
        <x:v>0.0718762090288247</x:v>
      </x:c>
      <x:c r="I11833" s="31" t="n">
        <x:f>IF(O11833&gt;0,O11833,D11833)*F11833/1000000/31.1034768</x:f>
        <x:v>0</x:v>
      </x:c>
      <x:c r="J11833" s="31" t="n">
        <x:f>IF(O11833&gt;0,O11833,D11833)*G11833/1000000/31.1034768</x:f>
        <x:v>0</x:v>
      </x:c>
      <x:c r="K11833" s="32" t="n">
        <x:f>H11833*$B$4*$H$4+I11833*$D$4*$J$4+J11833*$F$4*$L$4</x:f>
        <x:v>109.97059981410179</x:v>
      </x:c>
      <x:c r="L11833" s="29" t="str">
        <x:v>Niko ppm 2020</x:v>
      </x:c>
      <x:c r="M11833" s="39" t="str">
        <x:v>F-AP-AC-AT//1357546080//1349825080//EMCON TECNOLOGIES//225 8974 100//FI 3071/01/8/3002//08 08 20 A//SEVEL</x:v>
      </x:c>
      <x:c r="N11833" s="58"/>
      <x:c r="O11833" s="59"/>
      <x:c r="P11833" s="60" t="str">
        <x:v>No live-price match</x:v>
      </x:c>
      <x:c r="Q11833" s="61" t="str">
        <x:f>IF(N11833="","",K11833-N11833)</x:f>
      </x:c>
    </x:row>
    <x:row r="11834">
      <x:c r="A11834" s="37" t="str">
        <x:v>FAPACAT1357547080</x:v>
      </x:c>
      <x:c r="B11834" s="37" t="str">
        <x:v>FAPACAT1357547080</x:v>
      </x:c>
      <x:c r="C11834" s="29" t="str">
        <x:v>Peugeot</x:v>
      </x:c>
      <x:c r="D11834" s="30" t="n">
        <x:v>1080</x:v>
      </x:c>
      <x:c r="E11834" s="30" t="n">
        <x:v>3755</x:v>
      </x:c>
      <x:c r="F11834" s="30" t="n">
        <x:v>0</x:v>
      </x:c>
      <x:c r="G11834" s="30" t="n">
        <x:v>0</x:v>
      </x:c>
      <x:c r="H11834" s="31" t="n">
        <x:f>IF(O11834&gt;0,O11834,D11834)*E11834/1000000/31.1034768</x:f>
        <x:v>0.1303841376344139</x:v>
      </x:c>
      <x:c r="I11834" s="31" t="n">
        <x:f>IF(O11834&gt;0,O11834,D11834)*F11834/1000000/31.1034768</x:f>
        <x:v>0</x:v>
      </x:c>
      <x:c r="J11834" s="31" t="n">
        <x:f>IF(O11834&gt;0,O11834,D11834)*G11834/1000000/31.1034768</x:f>
        <x:v>0</x:v>
      </x:c>
      <x:c r="K11834" s="32" t="n">
        <x:f>H11834*$B$4*$H$4+I11834*$D$4*$J$4+J11834*$F$4*$L$4</x:f>
        <x:v>199.48773058065328</x:v>
      </x:c>
      <x:c r="L11834" s="29" t="str">
        <x:v>Niko ppm 2020</x:v>
      </x:c>
      <x:c r="M11834" s="39" t="str">
        <x:v>F-AP-AC-AT 1357547080//1349824080//225 8972 100//F12820/01/7/3027//07 07//C 983//ARVIN MERITOR//SEVEL</x:v>
      </x:c>
      <x:c r="N11834" s="58"/>
      <x:c r="O11834" s="59"/>
      <x:c r="P11834" s="60" t="str">
        <x:v>No live-price match</x:v>
      </x:c>
      <x:c r="Q11834" s="61" t="str">
        <x:f>IF(N11834="","",K11834-N11834)</x:f>
      </x:c>
    </x:row>
    <x:row r="11835">
      <x:c r="A11835" s="37" t="str">
        <x:v>FAPACAT1358184080</x:v>
      </x:c>
      <x:c r="B11835" s="37" t="str">
        <x:v>FAPACAT1358184080</x:v>
      </x:c>
      <x:c r="C11835" s="29" t="str">
        <x:v>inconnu</x:v>
      </x:c>
      <x:c r="D11835" s="30" t="n">
        <x:v>700</x:v>
      </x:c>
      <x:c r="E11835" s="30" t="n">
        <x:v>2914</x:v>
      </x:c>
      <x:c r="F11835" s="30" t="n">
        <x:v>31</x:v>
      </x:c>
      <x:c r="G11835" s="30" t="n">
        <x:v>0</x:v>
      </x:c>
      <x:c r="H11835" s="31" t="n">
        <x:f>IF(O11835&gt;0,O11835,D11835)*E11835/1000000/31.1034768</x:f>
        <x:v>0.06558109285068736</x:v>
      </x:c>
      <x:c r="I11835" s="31" t="n">
        <x:f>IF(O11835&gt;0,O11835,D11835)*F11835/1000000/31.1034768</x:f>
        <x:v>0.0006976712005392272</x:v>
      </x:c>
      <x:c r="J11835" s="31" t="n">
        <x:f>IF(O11835&gt;0,O11835,D11835)*G11835/1000000/31.1034768</x:f>
        <x:v>0</x:v>
      </x:c>
      <x:c r="K11835" s="32" t="n">
        <x:f>H11835*$B$4*$H$4+I11835*$D$4*$J$4+J11835*$F$4*$L$4</x:f>
        <x:v>101.12395216215829</x:v>
      </x:c>
      <x:c r="L11835" s="29" t="str">
        <x:v>Niko ppm 2020</x:v>
      </x:c>
      <x:c r="M11835" s="39" t="str">
        <x:v>F AP AC AT//1358184080//1349899080//EMCON TECHNOLOGIE//222.8972.200//F13146/01/8/3021//08 10 20 A//SEVEL D 189</x:v>
      </x:c>
      <x:c r="N11835" s="58"/>
      <x:c r="O11835" s="59"/>
      <x:c r="P11835" s="60" t="str">
        <x:v>No live-price match</x:v>
      </x:c>
      <x:c r="Q11835" s="61" t="str">
        <x:f>IF(N11835="","",K11835-N11835)</x:f>
      </x:c>
    </x:row>
    <x:row r="11836">
      <x:c r="A11836" s="37" t="str">
        <x:v>FAPACAT1358185080</x:v>
      </x:c>
      <x:c r="B11836" s="37" t="str">
        <x:v>FAPACAT1358185080</x:v>
      </x:c>
      <x:c r="C11836" s="29" t="str">
        <x:v>Renault</x:v>
      </x:c>
      <x:c r="D11836" s="30" t="n">
        <x:v>1160</x:v>
      </x:c>
      <x:c r="E11836" s="30" t="n">
        <x:v>2861</x:v>
      </x:c>
      <x:c r="F11836" s="30" t="n">
        <x:v>0</x:v>
      </x:c>
      <x:c r="G11836" s="30" t="n">
        <x:v>0</x:v>
      </x:c>
      <x:c r="H11836" s="31" t="n">
        <x:f>IF(O11836&gt;0,O11836,D11836)*E11836/1000000/31.1034768</x:f>
        <x:v>0.10670061168209981</x:v>
      </x:c>
      <x:c r="I11836" s="31" t="n">
        <x:f>IF(O11836&gt;0,O11836,D11836)*F11836/1000000/31.1034768</x:f>
        <x:v>0</x:v>
      </x:c>
      <x:c r="J11836" s="31" t="n">
        <x:f>IF(O11836&gt;0,O11836,D11836)*G11836/1000000/31.1034768</x:f>
        <x:v>0</x:v>
      </x:c>
      <x:c r="K11836" s="32" t="n">
        <x:f>H11836*$B$4*$H$4+I11836*$D$4*$J$4+J11836*$F$4*$L$4</x:f>
        <x:v>163.25193587361272</x:v>
      </x:c>
      <x:c r="L11836" s="29" t="str">
        <x:v>Niko ppm 2020</x:v>
      </x:c>
      <x:c r="M11836" s="39" t="str">
        <x:v>Sevel//1358185080//1349824080//F-AP-AG-AT//Arvin Meritor//225 8972 200//3199/01/7/3002//07 03 05 B</x:v>
      </x:c>
      <x:c r="N11836" s="58"/>
      <x:c r="O11836" s="59"/>
      <x:c r="P11836" s="60" t="str">
        <x:v>No live-price match</x:v>
      </x:c>
      <x:c r="Q11836" s="61" t="str">
        <x:f>IF(N11836="","",K11836-N11836)</x:f>
      </x:c>
    </x:row>
    <x:row r="11837">
      <x:c r="A11837" s="37" t="str">
        <x:v>FAPACAT1360271080</x:v>
      </x:c>
      <x:c r="B11837" s="37" t="str">
        <x:v>FAPACAT1360271080</x:v>
      </x:c>
      <x:c r="C11837" s="29" t="str">
        <x:v>inconnu</x:v>
      </x:c>
      <x:c r="D11837" s="30" t="n">
        <x:v>7000</x:v>
      </x:c>
      <x:c r="E11837" s="30" t="n">
        <x:v>845.98</x:v>
      </x:c>
      <x:c r="F11837" s="30" t="n">
        <x:v>61.4</x:v>
      </x:c>
      <x:c r="G11837" s="30" t="n">
        <x:v>0</x:v>
      </x:c>
      <x:c r="H11837" s="31" t="n">
        <x:f>IF(O11837&gt;0,O11837,D11837)*E11837/1000000/31.1034768</x:f>
        <x:v>0.19039222007489529</x:v>
      </x:c>
      <x:c r="I11837" s="31" t="n">
        <x:f>IF(O11837&gt;0,O11837,D11837)*F11837/1000000/31.1034768</x:f>
        <x:v>0.013818390875196308</x:v>
      </x:c>
      <x:c r="J11837" s="31" t="n">
        <x:f>IF(O11837&gt;0,O11837,D11837)*G11837/1000000/31.1034768</x:f>
        <x:v>0</x:v>
      </x:c>
      <x:c r="K11837" s="32" t="n">
        <x:f>H11837*$B$4*$H$4+I11837*$D$4*$J$4+J11837*$F$4*$L$4</x:f>
        <x:v>306.8457864491856</x:v>
      </x:c>
      <x:c r="L11837" s="29" t="str">
        <x:v>Niko ppm 2020</x:v>
      </x:c>
      <x:c r="M11837" s="39" t="str">
        <x:v>F-AP-AC-AT//1360271080//1356537080//98241//E4046419-B//1357772080//8F242//SEVEL</x:v>
      </x:c>
      <x:c r="N11837" s="58"/>
      <x:c r="O11837" s="59"/>
      <x:c r="P11837" s="60" t="str">
        <x:v>No live-price match</x:v>
      </x:c>
      <x:c r="Q11837" s="61" t="str">
        <x:f>IF(N11837="","",K11837-N11837)</x:f>
      </x:c>
    </x:row>
    <x:row r="11838">
      <x:c r="A11838" s="37" t="str">
        <x:v>FAPACAT1365722080</x:v>
      </x:c>
      <x:c r="B11838" s="37" t="str">
        <x:v>FAPACAT1365722080</x:v>
      </x:c>
      <x:c r="C11838" s="29" t="str">
        <x:v>inconnu</x:v>
      </x:c>
      <x:c r="D11838" s="30" t="n">
        <x:v>780</x:v>
      </x:c>
      <x:c r="E11838" s="30" t="n">
        <x:v>1875</x:v>
      </x:c>
      <x:c r="F11838" s="30" t="n">
        <x:v>785</x:v>
      </x:c>
      <x:c r="G11838" s="30" t="n">
        <x:v>0</x:v>
      </x:c>
      <x:c r="H11838" s="31" t="n">
        <x:f>IF(O11838&gt;0,O11838,D11838)*E11838/1000000/31.1034768</x:f>
        <x:v>0.04702046685661842</x:v>
      </x:c>
      <x:c r="I11838" s="31" t="n">
        <x:f>IF(O11838&gt;0,O11838,D11838)*F11838/1000000/31.1034768</x:f>
        <x:v>0.01968590212397091</x:v>
      </x:c>
      <x:c r="J11838" s="31" t="n">
        <x:f>IF(O11838&gt;0,O11838,D11838)*G11838/1000000/31.1034768</x:f>
        <x:v>0</x:v>
      </x:c>
      <x:c r="K11838" s="32" t="n">
        <x:f>H11838*$B$4*$H$4+I11838*$D$4*$J$4+J11838*$F$4*$L$4</x:f>
        <x:v>94.08795418009345</x:v>
      </x:c>
      <x:c r="L11838" s="29" t="str">
        <x:v>Niko ppm 2020</x:v>
      </x:c>
      <x:c r="M11838" s="39" t="str">
        <x:v>F-AP-AC-AT 1365722080//1349899080//EMCON-TECHNOLOGIE//222 8971 300//FI4028/01/0/300//D189//SEVEL//100216B</x:v>
      </x:c>
      <x:c r="N11838" s="58"/>
      <x:c r="O11838" s="59"/>
      <x:c r="P11838" s="60" t="str">
        <x:v>No live-price match</x:v>
      </x:c>
      <x:c r="Q11838" s="61" t="str">
        <x:f>IF(N11838="","",K11838-N11838)</x:f>
      </x:c>
    </x:row>
    <x:row r="11839">
      <x:c r="A11839" s="37" t="str">
        <x:v>FAPACAT1365856080</x:v>
      </x:c>
      <x:c r="B11839" s="37" t="str">
        <x:v>FAPACAT1365856080</x:v>
      </x:c>
      <x:c r="C11839" s="29" t="str">
        <x:v>inconnu</x:v>
      </x:c>
      <x:c r="D11839" s="30" t="n">
        <x:v>1360</x:v>
      </x:c>
      <x:c r="E11839" s="30" t="n">
        <x:v>1350</x:v>
      </x:c>
      <x:c r="F11839" s="30" t="n">
        <x:v>30</x:v>
      </x:c>
      <x:c r="G11839" s="30" t="n">
        <x:v>0</x:v>
      </x:c>
      <x:c r="H11839" s="31" t="n">
        <x:f>IF(O11839&gt;0,O11839,D11839)*E11839/1000000/31.1034768</x:f>
        <x:v>0.059028770700000975</x:v>
      </x:c>
      <x:c r="I11839" s="31" t="n">
        <x:f>IF(O11839&gt;0,O11839,D11839)*F11839/1000000/31.1034768</x:f>
        <x:v>0.0013117504600000218</x:v>
      </x:c>
      <x:c r="J11839" s="31" t="n">
        <x:f>IF(O11839&gt;0,O11839,D11839)*G11839/1000000/31.1034768</x:f>
        <x:v>0</x:v>
      </x:c>
      <x:c r="K11839" s="32" t="n">
        <x:f>H11839*$B$4*$H$4+I11839*$D$4*$J$4+J11839*$F$4*$L$4</x:f>
        <x:v>91.78973843850152</x:v>
      </x:c>
      <x:c r="L11839" s="29" t="str">
        <x:v>Niko ppm 2020</x:v>
      </x:c>
      <x:c r="M11839" s="39" t="str">
        <x:v>F-AP-AC-AT 1365856080//1349825080//225 8974 300//FI 4026151022//11 03 02 B//D 189//EMCON TECHNOLOGIES//SEVEL</x:v>
      </x:c>
      <x:c r="N11839" s="58"/>
      <x:c r="O11839" s="59"/>
      <x:c r="P11839" s="60" t="str">
        <x:v>No live-price match</x:v>
      </x:c>
      <x:c r="Q11839" s="61" t="str">
        <x:f>IF(N11839="","",K11839-N11839)</x:f>
      </x:c>
    </x:row>
    <x:row r="11840">
      <x:c r="A11840" s="37" t="str">
        <x:v>FAPACAT1366609080</x:v>
      </x:c>
      <x:c r="B11840" s="37" t="str">
        <x:v>FAPACAT1366609080</x:v>
      </x:c>
      <x:c r="C11840" s="29" t="str">
        <x:v>inconnu</x:v>
      </x:c>
      <x:c r="D11840" s="30" t="n">
        <x:v>1000</x:v>
      </x:c>
      <x:c r="E11840" s="30" t="n">
        <x:v>2695</x:v>
      </x:c>
      <x:c r="F11840" s="30" t="n">
        <x:v>1092</x:v>
      </x:c>
      <x:c r="G11840" s="30" t="n">
        <x:v>0</x:v>
      </x:c>
      <x:c r="H11840" s="31" t="n">
        <x:f>IF(O11840&gt;0,O11840,D11840)*E11840/1000000/31.1034768</x:f>
        <x:v>0.0866462620024524</x:v>
      </x:c>
      <x:c r="I11840" s="31" t="n">
        <x:f>IF(O11840&gt;0,O11840,D11840)*F11840/1000000/31.1034768</x:f>
        <x:v>0.03510861525294176</x:v>
      </x:c>
      <x:c r="J11840" s="31" t="n">
        <x:f>IF(O11840&gt;0,O11840,D11840)*G11840/1000000/31.1034768</x:f>
        <x:v>0</x:v>
      </x:c>
      <x:c r="K11840" s="32" t="n">
        <x:f>H11840*$B$4*$H$4+I11840*$D$4*$J$4+J11840*$F$4*$L$4</x:f>
        <x:v>172.06597302331167</x:v>
      </x:c>
      <x:c r="L11840" s="29" t="str">
        <x:v>Niko ppm 2020</x:v>
      </x:c>
      <x:c r="M11840" s="39" t="str">
        <x:v>F-AP-AC-AT 1366609080//222-6048-010//J15-1-013//B 20 02 13//D 189//SEVEL</x:v>
      </x:c>
      <x:c r="N11840" s="58"/>
      <x:c r="O11840" s="59"/>
      <x:c r="P11840" s="60" t="str">
        <x:v>No live-price match</x:v>
      </x:c>
      <x:c r="Q11840" s="61" t="str">
        <x:f>IF(N11840="","",K11840-N11840)</x:f>
      </x:c>
    </x:row>
    <x:row r="11841">
      <x:c r="A11841" s="37" t="str">
        <x:v>FAPACAT1366630080</x:v>
      </x:c>
      <x:c r="B11841" s="37" t="str">
        <x:v>FAPACAT1366630080</x:v>
      </x:c>
      <x:c r="C11841" s="29" t="str">
        <x:v>inconnu</x:v>
      </x:c>
      <x:c r="D11841" s="30" t="n">
        <x:v>3000</x:v>
      </x:c>
      <x:c r="E11841" s="30" t="n">
        <x:v>667.9733333</x:v>
      </x:c>
      <x:c r="F11841" s="30" t="n">
        <x:v>447.4933333</x:v>
      </x:c>
      <x:c r="G11841" s="30" t="n">
        <x:v>0</x:v>
      </x:c>
      <x:c r="H11841" s="31" t="n">
        <x:f>IF(O11841&gt;0,O11841,D11841)*E11841/1000000/31.1034768</x:f>
        <x:v>0.06442752406058992</x:v>
      </x:c>
      <x:c r="I11841" s="31" t="n">
        <x:f>IF(O11841&gt;0,O11841,D11841)*F11841/1000000/31.1034768</x:f>
        <x:v>0.043161734250236616</x:v>
      </x:c>
      <x:c r="J11841" s="31" t="n">
        <x:f>IF(O11841&gt;0,O11841,D11841)*G11841/1000000/31.1034768</x:f>
        <x:v>0</x:v>
      </x:c>
      <x:c r="K11841" s="32" t="n">
        <x:f>H11841*$B$4*$H$4+I11841*$D$4*$J$4+J11841*$F$4*$L$4</x:f>
        <x:v>147.13106284421877</x:v>
      </x:c>
      <x:c r="L11841" s="29" t="str">
        <x:v>Niko ppm 2020</x:v>
      </x:c>
      <x:c r="M11841" s="39" t="str">
        <x:v>F-AP-AC-AT//1366630080//2356048601//J1 1 3002//J1 1 9004//B 29 08 11//SEVEL</x:v>
      </x:c>
      <x:c r="N11841" s="58"/>
      <x:c r="O11841" s="59"/>
      <x:c r="P11841" s="60" t="str">
        <x:v>No live-price match</x:v>
      </x:c>
      <x:c r="Q11841" s="61" t="str">
        <x:f>IF(N11841="","",K11841-N11841)</x:f>
      </x:c>
    </x:row>
    <x:row r="11842">
      <x:c r="A11842" s="37" t="str">
        <x:v>FAPACAT1366659080</x:v>
      </x:c>
      <x:c r="B11842" s="37" t="str">
        <x:v>FAPACAT1366659080</x:v>
      </x:c>
      <x:c r="C11842" s="29" t="str">
        <x:v>inconnu</x:v>
      </x:c>
      <x:c r="D11842" s="30" t="n">
        <x:v>960</x:v>
      </x:c>
      <x:c r="E11842" s="30" t="n">
        <x:v>3290</x:v>
      </x:c>
      <x:c r="F11842" s="30" t="n">
        <x:v>1301</x:v>
      </x:c>
      <x:c r="G11842" s="30" t="n">
        <x:v>0</x:v>
      </x:c>
      <x:c r="H11842" s="31" t="n">
        <x:f>IF(O11842&gt;0,O11842,D11842)*E11842/1000000/31.1034768</x:f>
        <x:v>0.10154491796235461</x:v>
      </x:c>
      <x:c r="I11842" s="31" t="n">
        <x:f>IF(O11842&gt;0,O11842,D11842)*F11842/1000000/31.1034768</x:f>
        <x:v>0.04015499643435361</x:v>
      </x:c>
      <x:c r="J11842" s="31" t="n">
        <x:f>IF(O11842&gt;0,O11842,D11842)*G11842/1000000/31.1034768</x:f>
        <x:v>0</x:v>
      </x:c>
      <x:c r="K11842" s="32" t="n">
        <x:f>H11842*$B$4*$H$4+I11842*$D$4*$J$4+J11842*$F$4*$L$4</x:f>
        <x:v>200.53809547105035</x:v>
      </x:c>
      <x:c r="L11842" s="29" t="str">
        <x:v>Niko ppm 2020</x:v>
      </x:c>
      <x:c r="M11842" s="39" t="str">
        <x:v>F-AP-AC-AT//1366659080//1374605080//222 6048 010//J 15 1032//C 26 03 14//D 189//SEVEL</x:v>
      </x:c>
      <x:c r="N11842" s="58"/>
      <x:c r="O11842" s="59"/>
      <x:c r="P11842" s="60" t="str">
        <x:v>No live-price match</x:v>
      </x:c>
      <x:c r="Q11842" s="61" t="str">
        <x:f>IF(N11842="","",K11842-N11842)</x:f>
      </x:c>
    </x:row>
    <x:row r="11843">
      <x:c r="A11843" s="37" t="str">
        <x:v>FAPACAT1367589080</x:v>
      </x:c>
      <x:c r="B11843" s="37" t="str">
        <x:v>FAPACAT1367589080</x:v>
      </x:c>
      <x:c r="C11843" s="29" t="str">
        <x:v>Fiat</x:v>
      </x:c>
      <x:c r="D11843" s="30" t="n">
        <x:v>6150</x:v>
      </x:c>
      <x:c r="E11843" s="30" t="n">
        <x:v>430.3772358</x:v>
      </x:c>
      <x:c r="F11843" s="30" t="n">
        <x:v>228.5512195</x:v>
      </x:c>
      <x:c r="G11843" s="30" t="n">
        <x:v>0</x:v>
      </x:c>
      <x:c r="H11843" s="31" t="n">
        <x:f>IF(O11843&gt;0,O11843,D11843)*E11843/1000000/31.1034768</x:f>
        <x:v>0.08509723903824154</x:v>
      </x:c>
      <x:c r="I11843" s="31" t="n">
        <x:f>IF(O11843&gt;0,O11843,D11843)*F11843/1000000/31.1034768</x:f>
        <x:v>0.0451907678669865</x:v>
      </x:c>
      <x:c r="J11843" s="31" t="n">
        <x:f>IF(O11843&gt;0,O11843,D11843)*G11843/1000000/31.1034768</x:f>
        <x:v>0</x:v>
      </x:c>
      <x:c r="K11843" s="32" t="n">
        <x:f>H11843*$B$4*$H$4+I11843*$D$4*$J$4+J11843*$F$4*$L$4</x:f>
        <x:v>181.03838957886938</x:v>
      </x:c>
      <x:c r="L11843" s="29" t="str">
        <x:v>Niko ppm 2020</x:v>
      </x:c>
      <x:c r="M11843" s="39" t="str">
        <x:v>1. F-AP-AC-AT 1367589080//235 6135 001//J 1 1 9011//J 15 1 009//C 21 11 11//D 189//SEVEL//2. F-AP-AC-AT 1367589080//1376598080//1665418X</x:v>
      </x:c>
      <x:c r="N11843" s="58"/>
      <x:c r="O11843" s="59"/>
      <x:c r="P11843" s="60" t="str">
        <x:v>No live-price match</x:v>
      </x:c>
      <x:c r="Q11843" s="61" t="str">
        <x:f>IF(N11843="","",K11843-N11843)</x:f>
      </x:c>
    </x:row>
    <x:row r="11844">
      <x:c r="A11844" s="37" t="str">
        <x:v>FAPACAT1367601080</x:v>
      </x:c>
      <x:c r="B11844" s="37" t="str">
        <x:v>FAPACAT1367601080</x:v>
      </x:c>
      <x:c r="C11844" s="29" t="str">
        <x:v>inconnu</x:v>
      </x:c>
      <x:c r="D11844" s="30" t="n">
        <x:v>7240</x:v>
      </x:c>
      <x:c r="E11844" s="30" t="n">
        <x:v>224.2541436</x:v>
      </x:c>
      <x:c r="F11844" s="30" t="n">
        <x:v>115.6906077</x:v>
      </x:c>
      <x:c r="G11844" s="30" t="n">
        <x:v>0</x:v>
      </x:c>
      <x:c r="H11844" s="31" t="n">
        <x:f>IF(O11844&gt;0,O11844,D11844)*E11844/1000000/31.1034768</x:f>
        <x:v>0.05219995211802174</x:v>
      </x:c>
      <x:c r="I11844" s="31" t="n">
        <x:f>IF(O11844&gt;0,O11844,D11844)*F11844/1000000/31.1034768</x:f>
        <x:v>0.02692946531778081</x:v>
      </x:c>
      <x:c r="J11844" s="31" t="n">
        <x:f>IF(O11844&gt;0,O11844,D11844)*G11844/1000000/31.1034768</x:f>
        <x:v>0</x:v>
      </x:c>
      <x:c r="K11844" s="32" t="n">
        <x:f>H11844*$B$4*$H$4+I11844*$D$4*$J$4+J11844*$F$4*$L$4</x:f>
        <x:v>110.16157522307668</x:v>
      </x:c>
      <x:c r="L11844" s="29" t="str">
        <x:v>Niko ppm 2020</x:v>
      </x:c>
      <x:c r="M11844" s="39" t="str">
        <x:v>F-AP-AC-AT//1367601080//68 B A595 2C23 D//A 595 2D27 C//539//22-03-2012//SN 13//SEVEL//ANALYSE AUS ZWEI KATALYSATOREN</x:v>
      </x:c>
      <x:c r="N11844" s="58"/>
      <x:c r="O11844" s="59"/>
      <x:c r="P11844" s="60" t="str">
        <x:v>No live-price match</x:v>
      </x:c>
      <x:c r="Q11844" s="61" t="str">
        <x:f>IF(N11844="","",K11844-N11844)</x:f>
      </x:c>
    </x:row>
    <x:row r="11845">
      <x:c r="A11845" s="37" t="str">
        <x:v>FAPACAT1367601088</x:v>
      </x:c>
      <x:c r="B11845" s="37" t="str">
        <x:v>FAPACAT1367601088</x:v>
      </x:c>
      <x:c r="C11845" s="29" t="str">
        <x:v>inconnu</x:v>
      </x:c>
      <x:c r="D11845" s="30" t="n">
        <x:v>7240</x:v>
      </x:c>
      <x:c r="E11845" s="30" t="n">
        <x:v>362.9889503</x:v>
      </x:c>
      <x:c r="F11845" s="30" t="n">
        <x:v>110.55248619999999</x:v>
      </x:c>
      <x:c r="G11845" s="30" t="n">
        <x:v>0</x:v>
      </x:c>
      <x:c r="H11845" s="31" t="n">
        <x:f>IF(O11845&gt;0,O11845,D11845)*E11845/1000000/31.1034768</x:f>
        <x:v>0.08449344801774701</x:v>
      </x:c>
      <x:c r="I11845" s="31" t="n">
        <x:f>IF(O11845&gt;0,O11845,D11845)*F11845/1000000/31.1034768</x:f>
        <x:v>0.0257334575563591</x:v>
      </x:c>
      <x:c r="J11845" s="31" t="n">
        <x:f>IF(O11845&gt;0,O11845,D11845)*G11845/1000000/31.1034768</x:f>
        <x:v>0</x:v>
      </x:c>
      <x:c r="K11845" s="32" t="n">
        <x:f>H11845*$B$4*$H$4+I11845*$D$4*$J$4+J11845*$F$4*$L$4</x:f>
        <x:v>158.2251152180569</x:v>
      </x:c>
      <x:c r="L11845" s="29" t="str">
        <x:v>Niko ppm 2020</x:v>
      </x:c>
      <x:c r="M11845" s="39" t="str">
        <x:v>F-AP-AC-AT 1367601088//57 A595 EG10A//SEVEL</x:v>
      </x:c>
      <x:c r="N11845" s="58"/>
      <x:c r="O11845" s="59"/>
      <x:c r="P11845" s="60" t="str">
        <x:v>No live-price match</x:v>
      </x:c>
      <x:c r="Q11845" s="61" t="str">
        <x:f>IF(N11845="","",K11845-N11845)</x:f>
      </x:c>
    </x:row>
    <x:row r="11846">
      <x:c r="A11846" s="37" t="str">
        <x:v>FAPACAT1368072080</x:v>
      </x:c>
      <x:c r="B11846" s="37" t="str">
        <x:v>FAPACAT1368072080</x:v>
      </x:c>
      <x:c r="C11846" s="29" t="str">
        <x:v>inconnu</x:v>
      </x:c>
      <x:c r="D11846" s="30" t="n">
        <x:v>760</x:v>
      </x:c>
      <x:c r="E11846" s="30" t="n">
        <x:v>1260</x:v>
      </x:c>
      <x:c r="F11846" s="30" t="n">
        <x:v>515</x:v>
      </x:c>
      <x:c r="G11846" s="30" t="n">
        <x:v>0</x:v>
      </x:c>
      <x:c r="H11846" s="31" t="n">
        <x:f>IF(O11846&gt;0,O11846,D11846)*E11846/1000000/31.1034768</x:f>
        <x:v>0.030787554914118154</x:v>
      </x:c>
      <x:c r="I11846" s="31" t="n">
        <x:f>IF(O11846&gt;0,O11846,D11846)*F11846/1000000/31.1034768</x:f>
        <x:v>0.012583802206960993</x:v>
      </x:c>
      <x:c r="J11846" s="31" t="n">
        <x:f>IF(O11846&gt;0,O11846,D11846)*G11846/1000000/31.1034768</x:f>
        <x:v>0</x:v>
      </x:c>
      <x:c r="K11846" s="32" t="n">
        <x:f>H11846*$B$4*$H$4+I11846*$D$4*$J$4+J11846*$F$4*$L$4</x:f>
        <x:v>61.2617365014319</x:v>
      </x:c>
      <x:c r="L11846" s="29" t="str">
        <x:v>Niko ppm 2020</x:v>
      </x:c>
      <x:c r="M11846" s="39" t="str">
        <x:v>F-AP-AC-AT 1368072080//1349899080//222 8972 400//FI 4261-150005//10 09 01 B//D189//EMCON TECHNOLOGIES</x:v>
      </x:c>
      <x:c r="N11846" s="58"/>
      <x:c r="O11846" s="59"/>
      <x:c r="P11846" s="60" t="str">
        <x:v>No live-price match</x:v>
      </x:c>
      <x:c r="Q11846" s="61" t="str">
        <x:f>IF(N11846="","",K11846-N11846)</x:f>
      </x:c>
    </x:row>
    <x:row r="11847">
      <x:c r="A11847" s="37" t="str">
        <x:v>FAPACAT1369377080</x:v>
      </x:c>
      <x:c r="B11847" s="37" t="str">
        <x:v>FAPACAT1369377080</x:v>
      </x:c>
      <x:c r="C11847" s="29" t="str">
        <x:v>Peugeot</x:v>
      </x:c>
      <x:c r="D11847" s="30" t="n">
        <x:v>740</x:v>
      </x:c>
      <x:c r="E11847" s="30" t="n">
        <x:v>1015.0000000000001</x:v>
      </x:c>
      <x:c r="F11847" s="30" t="n">
        <x:v>473</x:v>
      </x:c>
      <x:c r="G11847" s="30" t="n">
        <x:v>0</x:v>
      </x:c>
      <x:c r="H11847" s="31" t="n">
        <x:f>IF(O11847&gt;0,O11847,D11847)*E11847/1000000/31.1034768</x:f>
        <x:v>0.02414842574769648</x:v>
      </x:c>
      <x:c r="I11847" s="31" t="n">
        <x:f>IF(O11847&gt;0,O11847,D11847)*F11847/1000000/31.1034768</x:f>
        <x:v>0.011253404313951165</x:v>
      </x:c>
      <x:c r="J11847" s="31" t="n">
        <x:f>IF(O11847&gt;0,O11847,D11847)*G11847/1000000/31.1034768</x:f>
        <x:v>0</x:v>
      </x:c>
      <x:c r="K11847" s="32" t="n">
        <x:f>H11847*$B$4*$H$4+I11847*$D$4*$J$4+J11847*$F$4*$L$4</x:f>
        <x:v>49.60717124717067</x:v>
      </x:c>
      <x:c r="L11847" s="29" t="str">
        <x:v>Niko ppm 2020</x:v>
      </x:c>
      <x:c r="M11847" s="39" t="str">
        <x:v>F-AP-AC-AT 1369377080//1349899080//222 89 72 500//J15 1 025//14 03 19 A//D 189//SEVEL</x:v>
      </x:c>
      <x:c r="N11847" s="58"/>
      <x:c r="O11847" s="59"/>
      <x:c r="P11847" s="60" t="str">
        <x:v>No live-price match</x:v>
      </x:c>
      <x:c r="Q11847" s="61" t="str">
        <x:f>IF(N11847="","",K11847-N11847)</x:f>
      </x:c>
    </x:row>
    <x:row r="11848">
      <x:c r="A11848" s="37" t="str">
        <x:v>FAPACAT1369965080</x:v>
      </x:c>
      <x:c r="B11848" s="37" t="str">
        <x:v>FAPACAT1369965080</x:v>
      </x:c>
      <x:c r="C11848" s="29" t="str">
        <x:v>inconnu</x:v>
      </x:c>
      <x:c r="D11848" s="30" t="n">
        <x:v>1380</x:v>
      </x:c>
      <x:c r="E11848" s="30" t="n">
        <x:v>1336</x:v>
      </x:c>
      <x:c r="F11848" s="30" t="n">
        <x:v>33</x:v>
      </x:c>
      <x:c r="G11848" s="30" t="n">
        <x:v>0</x:v>
      </x:c>
      <x:c r="H11848" s="31" t="n">
        <x:f>IF(O11848&gt;0,O11848,D11848)*E11848/1000000/31.1034768</x:f>
        <x:v>0.059275688433648034</x:v>
      </x:c>
      <x:c r="I11848" s="31" t="n">
        <x:f>IF(O11848&gt;0,O11848,D11848)*F11848/1000000/31.1034768</x:f>
        <x:v>0.001464144998735318</x:v>
      </x:c>
      <x:c r="J11848" s="31" t="n">
        <x:f>IF(O11848&gt;0,O11848,D11848)*G11848/1000000/31.1034768</x:f>
        <x:v>0</x:v>
      </x:c>
      <x:c r="K11848" s="32" t="n">
        <x:f>H11848*$B$4*$H$4+I11848*$D$4*$J$4+J11848*$F$4*$L$4</x:f>
        <x:v>92.33896642705872</x:v>
      </x:c>
      <x:c r="L11848" s="29" t="str">
        <x:v>Niko ppm 2020</x:v>
      </x:c>
      <x:c r="M11848" s="39" t="str">
        <x:v>F-AP-AC-AT//1369965080//1349825080//225 8974 400//J 15 1 004//11 06 17 A</x:v>
      </x:c>
      <x:c r="N11848" s="58"/>
      <x:c r="O11848" s="59"/>
      <x:c r="P11848" s="60" t="str">
        <x:v>No live-price match</x:v>
      </x:c>
      <x:c r="Q11848" s="61" t="str">
        <x:f>IF(N11848="","",K11848-N11848)</x:f>
      </x:c>
    </x:row>
    <x:row r="11849">
      <x:c r="A11849" s="37" t="str">
        <x:v>FAPACAT1374349080</x:v>
      </x:c>
      <x:c r="B11849" s="37" t="str">
        <x:v>FAPACAT1374349080</x:v>
      </x:c>
      <x:c r="C11849" s="29" t="str">
        <x:v>Peugeot</x:v>
      </x:c>
      <x:c r="D11849" s="30" t="n">
        <x:v>3320</x:v>
      </x:c>
      <x:c r="E11849" s="30" t="n">
        <x:v>1240</x:v>
      </x:c>
      <x:c r="F11849" s="30" t="n">
        <x:v>441.3253012</x:v>
      </x:c>
      <x:c r="G11849" s="30" t="n">
        <x:v>0</x:v>
      </x:c>
      <x:c r="H11849" s="31" t="n">
        <x:f>IF(O11849&gt;0,O11849,D11849)*E11849/1000000/31.1034768</x:f>
        <x:v>0.13235819347372765</x:v>
      </x:c>
      <x:c r="I11849" s="31" t="n">
        <x:f>IF(O11849&gt;0,O11849,D11849)*F11849/1000000/31.1034768</x:f>
        <x:v>0.047107273871839314</x:v>
      </x:c>
      <x:c r="J11849" s="31" t="n">
        <x:f>IF(O11849&gt;0,O11849,D11849)*G11849/1000000/31.1034768</x:f>
        <x:v>0</x:v>
      </x:c>
      <x:c r="K11849" s="32" t="n">
        <x:f>H11849*$B$4*$H$4+I11849*$D$4*$J$4+J11849*$F$4*$L$4</x:f>
        <x:v>255.50371912062255</x:v>
      </x:c>
      <x:c r="L11849" s="29" t="str">
        <x:v>Niko ppm 2020</x:v>
      </x:c>
      <x:c r="M11849" s="39" t="str">
        <x:v>F-AP-AC-AT 1374349080//1434041 X//J1 3 9016//B 20-01-14//SEVEL</x:v>
      </x:c>
      <x:c r="N11849" s="58"/>
      <x:c r="O11849" s="59"/>
      <x:c r="P11849" s="60" t="str">
        <x:v>No live-price match</x:v>
      </x:c>
      <x:c r="Q11849" s="61" t="str">
        <x:f>IF(N11849="","",K11849-N11849)</x:f>
      </x:c>
    </x:row>
    <x:row r="11850">
      <x:c r="A11850" s="37" t="str">
        <x:v>FAPACAT1376598080</x:v>
      </x:c>
      <x:c r="B11850" s="37" t="str">
        <x:v>FAPACAT1376598080</x:v>
      </x:c>
      <x:c r="C11850" s="29" t="str">
        <x:v>inconnu</x:v>
      </x:c>
      <x:c r="D11850" s="30" t="n">
        <x:v>6060</x:v>
      </x:c>
      <x:c r="E11850" s="30" t="n">
        <x:v>362.7623762</x:v>
      </x:c>
      <x:c r="F11850" s="30" t="n">
        <x:v>125.9834983</x:v>
      </x:c>
      <x:c r="G11850" s="30" t="n">
        <x:v>0</x:v>
      </x:c>
      <x:c r="H11850" s="31" t="n">
        <x:f>IF(O11850&gt;0,O11850,D11850)*E11850/1000000/31.1034768</x:f>
        <x:v>0.07067827220434728</x:v>
      </x:c>
      <x:c r="I11850" s="31" t="n">
        <x:f>IF(O11850&gt;0,O11850,D11850)*F11850/1000000/31.1034768</x:f>
        <x:v>0.02454580896557519</x:v>
      </x:c>
      <x:c r="J11850" s="31" t="n">
        <x:f>IF(O11850&gt;0,O11850,D11850)*G11850/1000000/31.1034768</x:f>
        <x:v>0</x:v>
      </x:c>
      <x:c r="K11850" s="32" t="n">
        <x:f>H11850*$B$4*$H$4+I11850*$D$4*$J$4+J11850*$F$4*$L$4</x:f>
        <x:v>135.75179155892343</x:v>
      </x:c>
      <x:c r="L11850" s="29" t="str">
        <x:v>Niko ppm 2020</x:v>
      </x:c>
      <x:c r="M11850" s="39" t="str">
        <x:v>F-AP-AC-AT 1376598080//1367589080//1665418 X//J 15 1 065//J 15 1 023//A 170316//SEVEL</x:v>
      </x:c>
      <x:c r="N11850" s="58"/>
      <x:c r="O11850" s="59"/>
      <x:c r="P11850" s="60" t="str">
        <x:v>No live-price match</x:v>
      </x:c>
      <x:c r="Q11850" s="61" t="str">
        <x:f>IF(N11850="","",K11850-N11850)</x:f>
      </x:c>
    </x:row>
    <x:row r="11851">
      <x:c r="A11851" s="37" t="str">
        <x:v>FAPACAT1379587080</x:v>
      </x:c>
      <x:c r="B11851" s="37" t="str">
        <x:v>FAPACAT1379587080</x:v>
      </x:c>
      <x:c r="C11851" s="29" t="str">
        <x:v>inconnu</x:v>
      </x:c>
      <x:c r="D11851" s="30" t="n">
        <x:v>5340</x:v>
      </x:c>
      <x:c r="E11851" s="30" t="n">
        <x:v>945.835206</x:v>
      </x:c>
      <x:c r="F11851" s="30" t="n">
        <x:v>488.75280899999996</x:v>
      </x:c>
      <x:c r="G11851" s="30" t="n">
        <x:v>9.868913857999999</x:v>
      </x:c>
      <x:c r="H11851" s="31" t="n">
        <x:f>IF(O11851&gt;0,O11851,D11851)*E11851/1000000/31.1034768</x:f>
        <x:v>0.1623857047402495</x:v>
      </x:c>
      <x:c r="I11851" s="31" t="n">
        <x:f>IF(O11851&gt;0,O11851,D11851)*F11851/1000000/31.1034768</x:f>
        <x:v>0.08391151950125396</x:v>
      </x:c>
      <x:c r="J11851" s="31" t="n">
        <x:f>IF(O11851&gt;0,O11851,D11851)*G11851/1000000/31.1034768</x:f>
        <x:v>0.0016943443442219938</x:v>
      </x:c>
      <x:c r="K11851" s="32" t="n">
        <x:f>H11851*$B$4*$H$4+I11851*$D$4*$J$4+J11851*$F$4*$L$4</x:f>
        <x:v>356.11730390675064</x:v>
      </x:c>
      <x:c r="L11851" s="29" t="str">
        <x:v>Niko ppm 2020</x:v>
      </x:c>
      <x:c r="M11851" s="39" t="str">
        <x:v>F-AP-AC-AT 1379587080//D 450//SEVEL</x:v>
      </x:c>
      <x:c r="N11851" s="58"/>
      <x:c r="O11851" s="59"/>
      <x:c r="P11851" s="60" t="str">
        <x:v>No live-price match</x:v>
      </x:c>
      <x:c r="Q11851" s="61" t="str">
        <x:f>IF(N11851="","",K11851-N11851)</x:f>
      </x:c>
    </x:row>
    <x:row r="11852">
      <x:c r="A11852" s="37" t="str">
        <x:v>FAPACAT1379604080</x:v>
      </x:c>
      <x:c r="B11852" s="37" t="str">
        <x:v>FAPACAT1379604080</x:v>
      </x:c>
      <x:c r="C11852" s="29" t="str">
        <x:v>Peugeot</x:v>
      </x:c>
      <x:c r="D11852" s="30" t="n">
        <x:v>760</x:v>
      </x:c>
      <x:c r="E11852" s="30" t="n">
        <x:v>3390.0000000000005</x:v>
      </x:c>
      <x:c r="F11852" s="30" t="n">
        <x:v>1429</x:v>
      </x:c>
      <x:c r="G11852" s="30" t="n">
        <x:v>0</x:v>
      </x:c>
      <x:c r="H11852" s="31" t="n">
        <x:f>IF(O11852&gt;0,O11852,D11852)*E11852/1000000/31.1034768</x:f>
        <x:v>0.08283318345941315</x:v>
      </x:c>
      <x:c r="I11852" s="31" t="n">
        <x:f>IF(O11852&gt;0,O11852,D11852)*F11852/1000000/31.1034768</x:f>
        <x:v>0.034916996803392726</x:v>
      </x:c>
      <x:c r="J11852" s="31" t="n">
        <x:f>IF(O11852&gt;0,O11852,D11852)*G11852/1000000/31.1034768</x:f>
        <x:v>0</x:v>
      </x:c>
      <x:c r="K11852" s="32" t="n">
        <x:f>H11852*$B$4*$H$4+I11852*$D$4*$J$4+J11852*$F$4*$L$4</x:f>
        <x:v>166.01639209671893</x:v>
      </x:c>
      <x:c r="L11852" s="29" t="str">
        <x:v>Niko ppm 2020</x:v>
      </x:c>
      <x:c r="M11852" s="39" t="str">
        <x:v>F-AP-AC-AT 1379604080//11 03 412 60 0000 A//C 922 4K16 R</x:v>
      </x:c>
      <x:c r="N11852" s="58"/>
      <x:c r="O11852" s="59"/>
      <x:c r="P11852" s="60" t="str">
        <x:v>No live-price match</x:v>
      </x:c>
      <x:c r="Q11852" s="61" t="str">
        <x:f>IF(N11852="","",K11852-N11852)</x:f>
      </x:c>
    </x:row>
    <x:row r="11853">
      <x:c r="A11853" s="37" t="str">
        <x:v>FAPACAT8610</x:v>
      </x:c>
      <x:c r="B11853" s="37" t="str">
        <x:v>FAPACAT8610</x:v>
      </x:c>
      <x:c r="C11853" s="29" t="str">
        <x:v>Fiat</x:v>
      </x:c>
      <x:c r="D11853" s="30" t="n">
        <x:v>1260</x:v>
      </x:c>
      <x:c r="E11853" s="30" t="n">
        <x:v>1906</x:v>
      </x:c>
      <x:c r="F11853" s="30" t="n">
        <x:v>88</x:v>
      </x:c>
      <x:c r="G11853" s="30" t="n">
        <x:v>437</x:v>
      </x:c>
      <x:c r="H11853" s="31" t="n">
        <x:f>IF(O11853&gt;0,O11853,D11853)*E11853/1000000/31.1034768</x:f>
        <x:v>0.07721194692935421</x:v>
      </x:c>
      <x:c r="I11853" s="31" t="n">
        <x:f>IF(O11853&gt;0,O11853,D11853)*F11853/1000000/31.1034768</x:f>
        <x:v>0.003564874779529471</x:v>
      </x:c>
      <x:c r="J11853" s="31" t="n">
        <x:f>IF(O11853&gt;0,O11853,D11853)*G11853/1000000/31.1034768</x:f>
        <x:v>0.017702844075617938</x:v>
      </x:c>
      <x:c r="K11853" s="32" t="n">
        <x:f>H11853*$B$4*$H$4+I11853*$D$4*$J$4+J11853*$F$4*$L$4</x:f>
        <x:v>260.758032040971</x:v>
      </x:c>
      <x:c r="L11853" s="29" t="str">
        <x:v>Niko ppm 2020</x:v>
      </x:c>
      <x:c r="M11853" s="39" t="str">
        <x:v>F-AP-AC-AT 8610//WIMETAL//09 97//SEVEL</x:v>
      </x:c>
      <x:c r="N11853" s="58"/>
      <x:c r="O11853" s="59"/>
      <x:c r="P11853" s="60" t="str">
        <x:v>No live-price match</x:v>
      </x:c>
      <x:c r="Q11853" s="61" t="str">
        <x:f>IF(N11853="","",K11853-N11853)</x:f>
      </x:c>
    </x:row>
    <x:row r="11854">
      <x:c r="A11854" s="37" t="str">
        <x:v>FAPACAT8613</x:v>
      </x:c>
      <x:c r="B11854" s="37" t="str">
        <x:v>FAPACAT8613</x:v>
      </x:c>
      <x:c r="C11854" s="29" t="str">
        <x:v>Fiat</x:v>
      </x:c>
      <x:c r="D11854" s="30" t="n">
        <x:v>1300</x:v>
      </x:c>
      <x:c r="E11854" s="30" t="n">
        <x:v>1750</x:v>
      </x:c>
      <x:c r="F11854" s="30" t="n">
        <x:v>0</x:v>
      </x:c>
      <x:c r="G11854" s="30" t="n">
        <x:v>371</x:v>
      </x:c>
      <x:c r="H11854" s="31" t="n">
        <x:f>IF(O11854&gt;0,O11854,D11854)*E11854/1000000/31.1034768</x:f>
        <x:v>0.07314294844362866</x:v>
      </x:c>
      <x:c r="I11854" s="31" t="n">
        <x:f>IF(O11854&gt;0,O11854,D11854)*F11854/1000000/31.1034768</x:f>
        <x:v>0</x:v>
      </x:c>
      <x:c r="J11854" s="31" t="n">
        <x:f>IF(O11854&gt;0,O11854,D11854)*G11854/1000000/31.1034768</x:f>
        <x:v>0.015506305070049275</x:v>
      </x:c>
      <x:c r="K11854" s="32" t="n">
        <x:f>H11854*$B$4*$H$4+I11854*$D$4*$J$4+J11854*$F$4*$L$4</x:f>
        <x:v>233.32307981723767</x:v>
      </x:c>
      <x:c r="L11854" s="29" t="str">
        <x:v>Niko ppm 2020</x:v>
      </x:c>
      <x:c r="M11854" s="39" t="str">
        <x:v>F-AP-AC-AT 8613//WIMETAL//1193//SEVEL</x:v>
      </x:c>
      <x:c r="N11854" s="58"/>
      <x:c r="O11854" s="59"/>
      <x:c r="P11854" s="60" t="str">
        <x:v>No live-price match</x:v>
      </x:c>
      <x:c r="Q11854" s="61" t="str">
        <x:f>IF(N11854="","",K11854-N11854)</x:f>
      </x:c>
    </x:row>
    <x:row r="11855">
      <x:c r="A11855" s="37" t="str">
        <x:v>FAPACAT8618</x:v>
      </x:c>
      <x:c r="B11855" s="37" t="str">
        <x:v>FAPACAT8618</x:v>
      </x:c>
      <x:c r="C11855" s="29" t="str">
        <x:v>Peugeot</x:v>
      </x:c>
      <x:c r="D11855" s="30" t="n">
        <x:v>1340</x:v>
      </x:c>
      <x:c r="E11855" s="30" t="n">
        <x:v>1019.328358</x:v>
      </x:c>
      <x:c r="F11855" s="30" t="n">
        <x:v>0</x:v>
      </x:c>
      <x:c r="G11855" s="30" t="n">
        <x:v>163.0746269</x:v>
      </x:c>
      <x:c r="H11855" s="31" t="n">
        <x:f>IF(O11855&gt;0,O11855,D11855)*E11855/1000000/31.1034768</x:f>
        <x:v>0.04391470472908675</x:v>
      </x:c>
      <x:c r="I11855" s="31" t="n">
        <x:f>IF(O11855&gt;0,O11855,D11855)*F11855/1000000/31.1034768</x:f>
        <x:v>0</x:v>
      </x:c>
      <x:c r="J11855" s="31" t="n">
        <x:f>IF(O11855&gt;0,O11855,D11855)*G11855/1000000/31.1034768</x:f>
        <x:v>0.007025581141655521</x:v>
      </x:c>
      <x:c r="K11855" s="32" t="n">
        <x:f>H11855*$B$4*$H$4+I11855*$D$4*$J$4+J11855*$F$4*$L$4</x:f>
        <x:v>122.19979857466546</x:v>
      </x:c>
      <x:c r="L11855" s="29" t="str">
        <x:v>Niko ppm 2020</x:v>
      </x:c>
      <x:c r="M11855" s="39" t="str">
        <x:v>F-AP-AC-AT//8618//SEVEL 04 99//WIMETAL</x:v>
      </x:c>
      <x:c r="N11855" s="58"/>
      <x:c r="O11855" s="59"/>
      <x:c r="P11855" s="60" t="str">
        <x:v>No live-price match</x:v>
      </x:c>
      <x:c r="Q11855" s="61" t="str">
        <x:f>IF(N11855="","",K11855-N11855)</x:f>
      </x:c>
    </x:row>
    <x:row r="11856">
      <x:c r="A11856" s="37" t="str">
        <x:v>FAPACAT8630</x:v>
      </x:c>
      <x:c r="B11856" s="37" t="str">
        <x:v>FAPACAT8630</x:v>
      </x:c>
      <x:c r="C11856" s="29" t="str">
        <x:v>inconnu</x:v>
      </x:c>
      <x:c r="D11856" s="30" t="n">
        <x:v>1120</x:v>
      </x:c>
      <x:c r="E11856" s="30" t="n">
        <x:v>1681</x:v>
      </x:c>
      <x:c r="F11856" s="30" t="n">
        <x:v>0</x:v>
      </x:c>
      <x:c r="G11856" s="30" t="n">
        <x:v>0</x:v>
      </x:c>
      <x:c r="H11856" s="31" t="n">
        <x:f>IF(O11856&gt;0,O11856,D11856)*E11856/1000000/31.1034768</x:f>
        <x:v>0.06053085357968727</x:v>
      </x:c>
      <x:c r="I11856" s="31" t="n">
        <x:f>IF(O11856&gt;0,O11856,D11856)*F11856/1000000/31.1034768</x:f>
        <x:v>0</x:v>
      </x:c>
      <x:c r="J11856" s="31" t="n">
        <x:f>IF(O11856&gt;0,O11856,D11856)*G11856/1000000/31.1034768</x:f>
        <x:v>0</x:v>
      </x:c>
      <x:c r="K11856" s="32" t="n">
        <x:f>H11856*$B$4*$H$4+I11856*$D$4*$J$4+J11856*$F$4*$L$4</x:f>
        <x:v>92.61220597692153</x:v>
      </x:c>
      <x:c r="L11856" s="29" t="str">
        <x:v>Niko ppm 2020</x:v>
      </x:c>
      <x:c r="M11856" s="39" t="str">
        <x:v>F-AP-AC-AT 8630//09 99//WIMETAL</x:v>
      </x:c>
      <x:c r="N11856" s="58"/>
      <x:c r="O11856" s="59"/>
      <x:c r="P11856" s="60" t="str">
        <x:v>No live-price match</x:v>
      </x:c>
      <x:c r="Q11856" s="61" t="str">
        <x:f>IF(N11856="","",K11856-N11856)</x:f>
      </x:c>
    </x:row>
    <x:row r="11857">
      <x:c r="A11857" s="37" t="str">
        <x:v>FAPACAT8639</x:v>
      </x:c>
      <x:c r="B11857" s="37" t="str">
        <x:v>FAPACAT8639</x:v>
      </x:c>
      <x:c r="C11857" s="29" t="str">
        <x:v>Fiat/Lancia</x:v>
      </x:c>
      <x:c r="D11857" s="30" t="n">
        <x:v>1480</x:v>
      </x:c>
      <x:c r="E11857" s="30" t="n">
        <x:v>0</x:v>
      </x:c>
      <x:c r="F11857" s="30" t="n">
        <x:v>2804</x:v>
      </x:c>
      <x:c r="G11857" s="30" t="n">
        <x:v>587</x:v>
      </x:c>
      <x:c r="H11857" s="31" t="n">
        <x:f>IF(O11857&gt;0,O11857,D11857)*E11857/1000000/31.1034768</x:f>
        <x:v>0</x:v>
      </x:c>
      <x:c r="I11857" s="31" t="n">
        <x:f>IF(O11857&gt;0,O11857,D11857)*F11857/1000000/31.1034768</x:f>
        <x:v>0.13342302620008062</x:v>
      </x:c>
      <x:c r="J11857" s="31" t="n">
        <x:f>IF(O11857&gt;0,O11857,D11857)*G11857/1000000/31.1034768</x:f>
        <x:v>0.027931282588961243</x:v>
      </x:c>
      <x:c r="K11857" s="32" t="n">
        <x:f>H11857*$B$4*$H$4+I11857*$D$4*$J$4+J11857*$F$4*$L$4</x:f>
        <x:v>368.8028471466572</x:v>
      </x:c>
      <x:c r="L11857" s="29" t="str">
        <x:v>Niko ppm 2020</x:v>
      </x:c>
      <x:c r="M11857" s="39" t="str">
        <x:v>F-AP-AC-AT//8639//WIMETAL//02 99//SEVEL</x:v>
      </x:c>
      <x:c r="N11857" s="58"/>
      <x:c r="O11857" s="59"/>
      <x:c r="P11857" s="60" t="str">
        <x:v>No live-price match</x:v>
      </x:c>
      <x:c r="Q11857" s="61" t="str">
        <x:f>IF(N11857="","",K11857-N11857)</x:f>
      </x:c>
    </x:row>
    <x:row r="11858">
      <x:c r="A11858" s="37" t="str">
        <x:v>FAPACAT8645</x:v>
      </x:c>
      <x:c r="B11858" s="37" t="str">
        <x:v>FAPACAT8645</x:v>
      </x:c>
      <x:c r="C11858" s="29" t="str">
        <x:v>Peugeot</x:v>
      </x:c>
      <x:c r="D11858" s="30" t="n">
        <x:v>1580</x:v>
      </x:c>
      <x:c r="E11858" s="30" t="n">
        <x:v>3755</x:v>
      </x:c>
      <x:c r="F11858" s="30" t="n">
        <x:v>0</x:v>
      </x:c>
      <x:c r="G11858" s="30" t="n">
        <x:v>0</x:v>
      </x:c>
      <x:c r="H11858" s="31" t="n">
        <x:f>IF(O11858&gt;0,O11858,D11858)*E11858/1000000/31.1034768</x:f>
        <x:v>0.19074716431701294</x:v>
      </x:c>
      <x:c r="I11858" s="31" t="n">
        <x:f>IF(O11858&gt;0,O11858,D11858)*F11858/1000000/31.1034768</x:f>
        <x:v>0</x:v>
      </x:c>
      <x:c r="J11858" s="31" t="n">
        <x:f>IF(O11858&gt;0,O11858,D11858)*G11858/1000000/31.1034768</x:f>
        <x:v>0</x:v>
      </x:c>
      <x:c r="K11858" s="32" t="n">
        <x:f>H11858*$B$4*$H$4+I11858*$D$4*$J$4+J11858*$F$4*$L$4</x:f>
        <x:v>291.8431614050298</x:v>
      </x:c>
      <x:c r="L11858" s="29" t="str">
        <x:v>Niko ppm 2020</x:v>
      </x:c>
      <x:c r="M11858" s="39" t="str">
        <x:v>F-AP-AC-AT 8645//203362//WIMETAL//11 99//SEVEL</x:v>
      </x:c>
      <x:c r="N11858" s="58"/>
      <x:c r="O11858" s="59"/>
      <x:c r="P11858" s="60" t="str">
        <x:v>No live-price match</x:v>
      </x:c>
      <x:c r="Q11858" s="61" t="str">
        <x:f>IF(N11858="","",K11858-N11858)</x:f>
      </x:c>
    </x:row>
    <x:row r="11859">
      <x:c r="A11859" s="37" t="str">
        <x:v>FAPACAT8646</x:v>
      </x:c>
      <x:c r="B11859" s="37" t="str">
        <x:v>FAPACAT8646</x:v>
      </x:c>
      <x:c r="C11859" s="29" t="str">
        <x:v>inconnu</x:v>
      </x:c>
      <x:c r="D11859" s="30" t="n">
        <x:v>2000</x:v>
      </x:c>
      <x:c r="E11859" s="30" t="n">
        <x:v>3191</x:v>
      </x:c>
      <x:c r="F11859" s="30" t="n">
        <x:v>0</x:v>
      </x:c>
      <x:c r="G11859" s="30" t="n">
        <x:v>0</x:v>
      </x:c>
      <x:c r="H11859" s="31" t="n">
        <x:f>IF(O11859&gt;0,O11859,D11859)*E11859/1000000/31.1034768</x:f>
        <x:v>0.20518606460098376</x:v>
      </x:c>
      <x:c r="I11859" s="31" t="n">
        <x:f>IF(O11859&gt;0,O11859,D11859)*F11859/1000000/31.1034768</x:f>
        <x:v>0</x:v>
      </x:c>
      <x:c r="J11859" s="31" t="n">
        <x:f>IF(O11859&gt;0,O11859,D11859)*G11859/1000000/31.1034768</x:f>
        <x:v>0</x:v>
      </x:c>
      <x:c r="K11859" s="32" t="n">
        <x:f>H11859*$B$4*$H$4+I11859*$D$4*$J$4+J11859*$F$4*$L$4</x:f>
        <x:v>313.9346788395052</x:v>
      </x:c>
      <x:c r="L11859" s="29" t="str">
        <x:v>Niko ppm 2020</x:v>
      </x:c>
      <x:c r="M11859" s="39" t="str">
        <x:v>F-AP-AC-AT 8646//SEVEL//WIMETAL 1099//178451</x:v>
      </x:c>
      <x:c r="N11859" s="58"/>
      <x:c r="O11859" s="59"/>
      <x:c r="P11859" s="60" t="str">
        <x:v>No live-price match</x:v>
      </x:c>
      <x:c r="Q11859" s="61" t="str">
        <x:f>IF(N11859="","",K11859-N11859)</x:f>
      </x:c>
    </x:row>
    <x:row r="11860">
      <x:c r="A11860" s="37" t="str">
        <x:v>FAPACAT8653</x:v>
      </x:c>
      <x:c r="B11860" s="37" t="str">
        <x:v>FAPACAT8653</x:v>
      </x:c>
      <x:c r="C11860" s="29" t="str">
        <x:v>inconnu</x:v>
      </x:c>
      <x:c r="D11860" s="30" t="n">
        <x:v>2020</x:v>
      </x:c>
      <x:c r="E11860" s="30" t="n">
        <x:v>0</x:v>
      </x:c>
      <x:c r="F11860" s="30" t="n">
        <x:v>2725</x:v>
      </x:c>
      <x:c r="G11860" s="30" t="n">
        <x:v>0</x:v>
      </x:c>
      <x:c r="H11860" s="31" t="n">
        <x:f>IF(O11860&gt;0,O11860,D11860)*E11860/1000000/31.1034768</x:f>
        <x:v>0</x:v>
      </x:c>
      <x:c r="I11860" s="31" t="n">
        <x:f>IF(O11860&gt;0,O11860,D11860)*F11860/1000000/31.1034768</x:f>
        <x:v>0.17697378448701273</x:v>
      </x:c>
      <x:c r="J11860" s="31" t="n">
        <x:f>IF(O11860&gt;0,O11860,D11860)*G11860/1000000/31.1034768</x:f>
        <x:v>0</x:v>
      </x:c>
      <x:c r="K11860" s="32" t="n">
        <x:f>H11860*$B$4*$H$4+I11860*$D$4*$J$4+J11860*$F$4*$L$4</x:f>
        <x:v>199.09550754788933</x:v>
      </x:c>
      <x:c r="L11860" s="29" t="str">
        <x:v>Niko ppm 2020</x:v>
      </x:c>
      <x:c r="M11860" s="39" t="str">
        <x:v>F-AP-AC-AT//8653//00389966//WIMETAL//09-00//SEVEL</x:v>
      </x:c>
      <x:c r="N11860" s="58"/>
      <x:c r="O11860" s="59"/>
      <x:c r="P11860" s="60" t="str">
        <x:v>No live-price match</x:v>
      </x:c>
      <x:c r="Q11860" s="61" t="str">
        <x:f>IF(N11860="","",K11860-N11860)</x:f>
      </x:c>
    </x:row>
    <x:row r="11861">
      <x:c r="A11861" s="37" t="str">
        <x:v>FAPACAT8656</x:v>
      </x:c>
      <x:c r="B11861" s="37" t="str">
        <x:v>FAPACAT8656</x:v>
      </x:c>
      <x:c r="C11861" s="29" t="str">
        <x:v>inconnu</x:v>
      </x:c>
      <x:c r="D11861" s="30" t="n">
        <x:v>1000</x:v>
      </x:c>
      <x:c r="E11861" s="30" t="n">
        <x:v>594.5</x:v>
      </x:c>
      <x:c r="F11861" s="30" t="n">
        <x:v>0</x:v>
      </x:c>
      <x:c r="G11861" s="30" t="n">
        <x:v>0</x:v>
      </x:c>
      <x:c r="H11861" s="31" t="n">
        <x:f>IF(O11861&gt;0,O11861,D11861)*E11861/1000000/31.1034768</x:f>
        <x:v>0.019113618835049334</x:v>
      </x:c>
      <x:c r="I11861" s="31" t="n">
        <x:f>IF(O11861&gt;0,O11861,D11861)*F11861/1000000/31.1034768</x:f>
        <x:v>0</x:v>
      </x:c>
      <x:c r="J11861" s="31" t="n">
        <x:f>IF(O11861&gt;0,O11861,D11861)*G11861/1000000/31.1034768</x:f>
        <x:v>0</x:v>
      </x:c>
      <x:c r="K11861" s="32" t="n">
        <x:f>H11861*$B$4*$H$4+I11861*$D$4*$J$4+J11861*$F$4*$L$4</x:f>
        <x:v>29.243836817625482</x:v>
      </x:c>
      <x:c r="L11861" s="29" t="str">
        <x:v>Niko ppm 2020</x:v>
      </x:c>
      <x:c r="M11861" s="39" t="str">
        <x:v>F.AP.AC.AT SEVEL//8656//Wimetal 02/02//00669199</x:v>
      </x:c>
      <x:c r="N11861" s="58"/>
      <x:c r="O11861" s="59"/>
      <x:c r="P11861" s="60" t="str">
        <x:v>No live-price match</x:v>
      </x:c>
      <x:c r="Q11861" s="61" t="str">
        <x:f>IF(N11861="","",K11861-N11861)</x:f>
      </x:c>
    </x:row>
    <x:row r="11862">
      <x:c r="A11862" s="37" t="str">
        <x:v>FAPACAT8657</x:v>
      </x:c>
      <x:c r="B11862" s="37" t="str">
        <x:v>FAPACAT8657</x:v>
      </x:c>
      <x:c r="C11862" s="29" t="str">
        <x:v>Citroen</x:v>
      </x:c>
      <x:c r="D11862" s="30" t="n">
        <x:v>1100</x:v>
      </x:c>
      <x:c r="E11862" s="30" t="n">
        <x:v>5627</x:v>
      </x:c>
      <x:c r="F11862" s="30" t="n">
        <x:v>0</x:v>
      </x:c>
      <x:c r="G11862" s="30" t="n">
        <x:v>0</x:v>
      </x:c>
      <x:c r="H11862" s="31" t="n">
        <x:f>IF(O11862&gt;0,O11862,D11862)*E11862/1000000/31.1034768</x:f>
        <x:v>0.19900347603583662</x:v>
      </x:c>
      <x:c r="I11862" s="31" t="n">
        <x:f>IF(O11862&gt;0,O11862,D11862)*F11862/1000000/31.1034768</x:f>
        <x:v>0</x:v>
      </x:c>
      <x:c r="J11862" s="31" t="n">
        <x:f>IF(O11862&gt;0,O11862,D11862)*G11862/1000000/31.1034768</x:f>
        <x:v>0</x:v>
      </x:c>
      <x:c r="K11862" s="32" t="n">
        <x:f>H11862*$B$4*$H$4+I11862*$D$4*$J$4+J11862*$F$4*$L$4</x:f>
        <x:v>304.47531833483004</x:v>
      </x:c>
      <x:c r="L11862" s="29" t="str">
        <x:v>Niko ppm 2020</x:v>
      </x:c>
      <x:c r="M11862" s="39" t="str">
        <x:v>F-AP-AC-AT//8657//WIMETAL//14C06A//TE 183 SEVEL</x:v>
      </x:c>
      <x:c r="N11862" s="58"/>
      <x:c r="O11862" s="59"/>
      <x:c r="P11862" s="60" t="str">
        <x:v>No live-price match</x:v>
      </x:c>
      <x:c r="Q11862" s="61" t="str">
        <x:f>IF(N11862="","",K11862-N11862)</x:f>
      </x:c>
    </x:row>
    <x:row r="11863">
      <x:c r="A11863" s="37" t="str">
        <x:v>FAPACAT8658</x:v>
      </x:c>
      <x:c r="B11863" s="37" t="str">
        <x:v>FAPACAT8658</x:v>
      </x:c>
      <x:c r="C11863" s="29" t="str">
        <x:v>Fiat</x:v>
      </x:c>
      <x:c r="D11863" s="30" t="n">
        <x:v>1480</x:v>
      </x:c>
      <x:c r="E11863" s="30" t="n">
        <x:v>3375</x:v>
      </x:c>
      <x:c r="F11863" s="30" t="n">
        <x:v>71</x:v>
      </x:c>
      <x:c r="G11863" s="30" t="n">
        <x:v>0</x:v>
      </x:c>
      <x:c r="H11863" s="31" t="n">
        <x:f>IF(O11863&gt;0,O11863,D11863)*E11863/1000000/31.1034768</x:f>
        <x:v>0.16059297911029677</x:v>
      </x:c>
      <x:c r="I11863" s="31" t="n">
        <x:f>IF(O11863&gt;0,O11863,D11863)*F11863/1000000/31.1034768</x:f>
        <x:v>0.0033784004494314284</x:v>
      </x:c>
      <x:c r="J11863" s="31" t="n">
        <x:f>IF(O11863&gt;0,O11863,D11863)*G11863/1000000/31.1034768</x:f>
        <x:v>0</x:v>
      </x:c>
      <x:c r="K11863" s="32" t="n">
        <x:f>H11863*$B$4*$H$4+I11863*$D$4*$J$4+J11863*$F$4*$L$4</x:f>
        <x:v>249.5079585443644</x:v>
      </x:c>
      <x:c r="L11863" s="29" t="str">
        <x:v>Niko ppm 2020</x:v>
      </x:c>
      <x:c r="M11863" s="39" t="str">
        <x:v>F-AP-AC-AT//8658//WIMETAL 06 01//6540//SEVEL</x:v>
      </x:c>
      <x:c r="N11863" s="58"/>
      <x:c r="O11863" s="59"/>
      <x:c r="P11863" s="60" t="str">
        <x:v>No live-price match</x:v>
      </x:c>
      <x:c r="Q11863" s="61" t="str">
        <x:f>IF(N11863="","",K11863-N11863)</x:f>
      </x:c>
    </x:row>
    <x:row r="11864">
      <x:c r="A11864" s="37" t="str">
        <x:v>FAPACAT8659</x:v>
      </x:c>
      <x:c r="B11864" s="37" t="str">
        <x:v>FAPACAT8659</x:v>
      </x:c>
      <x:c r="C11864" s="29" t="str">
        <x:v>inconnu</x:v>
      </x:c>
      <x:c r="D11864" s="30" t="n">
        <x:v>1400</x:v>
      </x:c>
      <x:c r="E11864" s="30" t="n">
        <x:v>4970</x:v>
      </x:c>
      <x:c r="F11864" s="30" t="n">
        <x:v>37</x:v>
      </x:c>
      <x:c r="G11864" s="30" t="n">
        <x:v>0</x:v>
      </x:c>
      <x:c r="H11864" s="31" t="n">
        <x:f>IF(O11864&gt;0,O11864,D11864)*E11864/1000000/31.1034768</x:f>
        <x:v>0.2237048946245135</x:v>
      </x:c>
      <x:c r="I11864" s="31" t="n">
        <x:f>IF(O11864&gt;0,O11864,D11864)*F11864/1000000/31.1034768</x:f>
        <x:v>0.0016654086722549294</x:v>
      </x:c>
      <x:c r="J11864" s="31" t="n">
        <x:f>IF(O11864&gt;0,O11864,D11864)*G11864/1000000/31.1034768</x:f>
        <x:v>0</x:v>
      </x:c>
      <x:c r="K11864" s="32" t="n">
        <x:f>H11864*$B$4*$H$4+I11864*$D$4*$J$4+J11864*$F$4*$L$4</x:f>
        <x:v>344.14207353179245</x:v>
      </x:c>
      <x:c r="L11864" s="29" t="str">
        <x:v>Niko ppm 2020</x:v>
      </x:c>
      <x:c r="M11864" s="39" t="str">
        <x:v>F-AP-AC-AT//8659//25H03C//TE 101//WIMETAL//SEVEL</x:v>
      </x:c>
      <x:c r="N11864" s="58"/>
      <x:c r="O11864" s="59"/>
      <x:c r="P11864" s="60" t="str">
        <x:v>No live-price match</x:v>
      </x:c>
      <x:c r="Q11864" s="61" t="str">
        <x:f>IF(N11864="","",K11864-N11864)</x:f>
      </x:c>
    </x:row>
    <x:row r="11865">
      <x:c r="A11865" s="37" t="str">
        <x:v>FAPACAT8660</x:v>
      </x:c>
      <x:c r="B11865" s="37" t="str">
        <x:v>FAPACAT8660</x:v>
      </x:c>
      <x:c r="C11865" s="29" t="str">
        <x:v>Fiat/Lancia</x:v>
      </x:c>
      <x:c r="D11865" s="30" t="n">
        <x:v>720</x:v>
      </x:c>
      <x:c r="E11865" s="30" t="n">
        <x:v>9720</x:v>
      </x:c>
      <x:c r="F11865" s="30" t="n">
        <x:v>37</x:v>
      </x:c>
      <x:c r="G11865" s="30" t="n">
        <x:v>0</x:v>
      </x:c>
      <x:c r="H11865" s="31" t="n">
        <x:f>IF(O11865&gt;0,O11865,D11865)*E11865/1000000/31.1034768</x:f>
        <x:v>0.22500378478588606</x:v>
      </x:c>
      <x:c r="I11865" s="31" t="n">
        <x:f>IF(O11865&gt;0,O11865,D11865)*F11865/1000000/31.1034768</x:f>
        <x:v>0.0008564958885882494</x:v>
      </x:c>
      <x:c r="J11865" s="31" t="n">
        <x:f>IF(O11865&gt;0,O11865,D11865)*G11865/1000000/31.1034768</x:f>
        <x:v>0</x:v>
      </x:c>
      <x:c r="K11865" s="32" t="n">
        <x:f>H11865*$B$4*$H$4+I11865*$D$4*$J$4+J11865*$F$4*$L$4</x:f>
        <x:v>345.21934859706744</x:v>
      </x:c>
      <x:c r="L11865" s="29" t="str">
        <x:v>Niko ppm 2020</x:v>
      </x:c>
      <x:c r="M11865" s="39" t="str">
        <x:v>Fiat/Lancia//F.AP.AC.AT//8660//WIM 11/04//462424//Metall: 0,94 Kg</x:v>
      </x:c>
      <x:c r="N11865" s="58"/>
      <x:c r="O11865" s="59"/>
      <x:c r="P11865" s="60" t="str">
        <x:v>No live-price match</x:v>
      </x:c>
      <x:c r="Q11865" s="61" t="str">
        <x:f>IF(N11865="","",K11865-N11865)</x:f>
      </x:c>
    </x:row>
    <x:row r="11866">
      <x:c r="A11866" s="37" t="str">
        <x:v>FAPACAT8662</x:v>
      </x:c>
      <x:c r="B11866" s="37" t="str">
        <x:v>FAPACAT8662</x:v>
      </x:c>
      <x:c r="C11866" s="29" t="str">
        <x:v>inconnu</x:v>
      </x:c>
      <x:c r="D11866" s="30" t="n">
        <x:v>4510</x:v>
      </x:c>
      <x:c r="E11866" s="30" t="n">
        <x:v>1469.7583149999998</x:v>
      </x:c>
      <x:c r="F11866" s="30" t="n">
        <x:v>0</x:v>
      </x:c>
      <x:c r="G11866" s="30" t="n">
        <x:v>0</x:v>
      </x:c>
      <x:c r="H11866" s="31" t="n">
        <x:f>IF(O11866&gt;0,O11866,D11866)*E11866/1000000/31.1034768</x:f>
        <x:v>0.21311476023317108</x:v>
      </x:c>
      <x:c r="I11866" s="31" t="n">
        <x:f>IF(O11866&gt;0,O11866,D11866)*F11866/1000000/31.1034768</x:f>
        <x:v>0</x:v>
      </x:c>
      <x:c r="J11866" s="31" t="n">
        <x:f>IF(O11866&gt;0,O11866,D11866)*G11866/1000000/31.1034768</x:f>
        <x:v>0</x:v>
      </x:c>
      <x:c r="K11866" s="32" t="n">
        <x:f>H11866*$B$4*$H$4+I11866*$D$4*$J$4+J11866*$F$4*$L$4</x:f>
        <x:v>326.06558315675176</x:v>
      </x:c>
      <x:c r="L11866" s="29" t="str">
        <x:v>Niko ppm 2020</x:v>
      </x:c>
      <x:c r="M11866" s="39" t="str">
        <x:v>F-AP-AC-AT//8662//WIMETAL 08 02//165058//8663//WIMETAL 08 02//165319</x:v>
      </x:c>
      <x:c r="N11866" s="58"/>
      <x:c r="O11866" s="59"/>
      <x:c r="P11866" s="60" t="str">
        <x:v>No live-price match</x:v>
      </x:c>
      <x:c r="Q11866" s="61" t="str">
        <x:f>IF(N11866="","",K11866-N11866)</x:f>
      </x:c>
    </x:row>
    <x:row r="11867">
      <x:c r="A11867" s="37" t="str">
        <x:v>FAPACAT8683</x:v>
      </x:c>
      <x:c r="B11867" s="37" t="str">
        <x:v>FAPACAT8683</x:v>
      </x:c>
      <x:c r="C11867" s="29" t="str">
        <x:v>inconnu</x:v>
      </x:c>
      <x:c r="D11867" s="30" t="n">
        <x:v>3540</x:v>
      </x:c>
      <x:c r="E11867" s="30" t="n">
        <x:v>79.00000000000001</x:v>
      </x:c>
      <x:c r="F11867" s="30" t="n">
        <x:v>0</x:v>
      </x:c>
      <x:c r="G11867" s="30" t="n">
        <x:v>0</x:v>
      </x:c>
      <x:c r="H11867" s="31" t="n">
        <x:f>IF(O11867&gt;0,O11867,D11867)*E11867/1000000/31.1034768</x:f>
        <x:v>0.008991277785382504</x:v>
      </x:c>
      <x:c r="I11867" s="31" t="n">
        <x:f>IF(O11867&gt;0,O11867,D11867)*F11867/1000000/31.1034768</x:f>
        <x:v>0</x:v>
      </x:c>
      <x:c r="J11867" s="31" t="n">
        <x:f>IF(O11867&gt;0,O11867,D11867)*G11867/1000000/31.1034768</x:f>
        <x:v>0</x:v>
      </x:c>
      <x:c r="K11867" s="32" t="n">
        <x:f>H11867*$B$4*$H$4+I11867*$D$4*$J$4+J11867*$F$4*$L$4</x:f>
        <x:v>13.756655011635232</x:v>
      </x:c>
      <x:c r="L11867" s="29" t="str">
        <x:v>Niko ppm 2020</x:v>
      </x:c>
      <x:c r="M11867" s="39" t="str">
        <x:v>F.AP.AC.AT 8683//Win 06/03//281083</x:v>
      </x:c>
      <x:c r="N11867" s="58"/>
      <x:c r="O11867" s="59"/>
      <x:c r="P11867" s="60" t="str">
        <x:v>No live-price match</x:v>
      </x:c>
      <x:c r="Q11867" s="61" t="str">
        <x:f>IF(N11867="","",K11867-N11867)</x:f>
      </x:c>
    </x:row>
    <x:row r="11868">
      <x:c r="A11868" s="37" t="str">
        <x:v>FAPACAT8686</x:v>
      </x:c>
      <x:c r="B11868" s="37" t="str">
        <x:v>FAPACAT8686</x:v>
      </x:c>
      <x:c r="C11868" s="29" t="str">
        <x:v>Fiat</x:v>
      </x:c>
      <x:c r="D11868" s="30" t="n">
        <x:v>2120</x:v>
      </x:c>
      <x:c r="E11868" s="30" t="n">
        <x:v>1629.8113210000001</x:v>
      </x:c>
      <x:c r="F11868" s="30" t="n">
        <x:v>52.0754717</x:v>
      </x:c>
      <x:c r="G11868" s="30" t="n">
        <x:v>0</x:v>
      </x:c>
      <x:c r="H11868" s="31" t="n">
        <x:f>IF(O11868&gt;0,O11868,D11868)*E11868/1000000/31.1034768</x:f>
        <x:v>0.11108725956064179</x:v>
      </x:c>
      <x:c r="I11868" s="31" t="n">
        <x:f>IF(O11868&gt;0,O11868,D11868)*F11868/1000000/31.1034768</x:f>
        <x:v>0.003549442421305132</x:v>
      </x:c>
      <x:c r="J11868" s="31" t="n">
        <x:f>IF(O11868&gt;0,O11868,D11868)*G11868/1000000/31.1034768</x:f>
        <x:v>0</x:v>
      </x:c>
      <x:c r="K11868" s="32" t="n">
        <x:f>H11868*$B$4*$H$4+I11868*$D$4*$J$4+J11868*$F$4*$L$4</x:f>
        <x:v>173.9566298517502</x:v>
      </x:c>
      <x:c r="L11868" s="29" t="str">
        <x:v>Niko ppm 2020</x:v>
      </x:c>
      <x:c r="M11868" s="39" t="str">
        <x:v>F-AP-AC-AT 8686//WIM 03/04//396131</x:v>
      </x:c>
      <x:c r="N11868" s="58"/>
      <x:c r="O11868" s="59"/>
      <x:c r="P11868" s="60" t="str">
        <x:v>No live-price match</x:v>
      </x:c>
      <x:c r="Q11868" s="61" t="str">
        <x:f>IF(N11868="","",K11868-N11868)</x:f>
      </x:c>
    </x:row>
    <x:row r="11869">
      <x:c r="A11869" s="37" t="str">
        <x:v>FAPACAT86938663</x:v>
      </x:c>
      <x:c r="B11869" s="37" t="str">
        <x:v>FAPACAT86938663</x:v>
      </x:c>
      <x:c r="C11869" s="29" t="str">
        <x:v>inconnu</x:v>
      </x:c>
      <x:c r="D11869" s="30" t="n">
        <x:v>4380</x:v>
      </x:c>
      <x:c r="E11869" s="30" t="n">
        <x:v>1072.0730589999998</x:v>
      </x:c>
      <x:c r="F11869" s="30" t="n">
        <x:v>0</x:v>
      </x:c>
      <x:c r="G11869" s="30" t="n">
        <x:v>0</x:v>
      </x:c>
      <x:c r="H11869" s="31" t="n">
        <x:f>IF(O11869&gt;0,O11869,D11869)*E11869/1000000/31.1034768</x:f>
        <x:v>0.15096961759657684</x:v>
      </x:c>
      <x:c r="I11869" s="31" t="n">
        <x:f>IF(O11869&gt;0,O11869,D11869)*F11869/1000000/31.1034768</x:f>
        <x:v>0</x:v>
      </x:c>
      <x:c r="J11869" s="31" t="n">
        <x:f>IF(O11869&gt;0,O11869,D11869)*G11869/1000000/31.1034768</x:f>
        <x:v>0</x:v>
      </x:c>
      <x:c r="K11869" s="32" t="n">
        <x:f>H11869*$B$4*$H$4+I11869*$D$4*$J$4+J11869*$F$4*$L$4</x:f>
        <x:v>230.9835149227626</x:v>
      </x:c>
      <x:c r="L11869" s="29" t="str">
        <x:v>Niko ppm 2020</x:v>
      </x:c>
      <x:c r="M11869" s="39" t="str">
        <x:v>F.AP.AC.AT SEVEL//8693//WIM 06/03//291509//F.AP.AC.AT SEVEL//8663//WIM 06/03//281290</x:v>
      </x:c>
      <x:c r="N11869" s="58"/>
      <x:c r="O11869" s="59"/>
      <x:c r="P11869" s="60" t="str">
        <x:v>No live-price match</x:v>
      </x:c>
      <x:c r="Q11869" s="61" t="str">
        <x:f>IF(N11869="","",K11869-N11869)</x:f>
      </x:c>
    </x:row>
    <x:row r="11870">
      <x:c r="A11870" s="37" t="str">
        <x:v>FAPACAT8700</x:v>
      </x:c>
      <x:c r="B11870" s="37" t="str">
        <x:v>FAPACAT8700</x:v>
      </x:c>
      <x:c r="C11870" s="29" t="str">
        <x:v>Fiat/Lancia</x:v>
      </x:c>
      <x:c r="D11870" s="30" t="n">
        <x:v>1560</x:v>
      </x:c>
      <x:c r="E11870" s="30" t="n">
        <x:v>3508</x:v>
      </x:c>
      <x:c r="F11870" s="30" t="n">
        <x:v>0</x:v>
      </x:c>
      <x:c r="G11870" s="30" t="n">
        <x:v>0</x:v>
      </x:c>
      <x:c r="H11870" s="31" t="n">
        <x:f>IF(O11870&gt;0,O11870,D11870)*E11870/1000000/31.1034768</x:f>
        <x:v>0.17594431758188525</x:v>
      </x:c>
      <x:c r="I11870" s="31" t="n">
        <x:f>IF(O11870&gt;0,O11870,D11870)*F11870/1000000/31.1034768</x:f>
        <x:v>0</x:v>
      </x:c>
      <x:c r="J11870" s="31" t="n">
        <x:f>IF(O11870&gt;0,O11870,D11870)*G11870/1000000/31.1034768</x:f>
        <x:v>0</x:v>
      </x:c>
      <x:c r="K11870" s="32" t="n">
        <x:f>H11870*$B$4*$H$4+I11870*$D$4*$J$4+J11870*$F$4*$L$4</x:f>
        <x:v>269.19480590028445</x:v>
      </x:c>
      <x:c r="L11870" s="29" t="str">
        <x:v>Niko ppm 2020</x:v>
      </x:c>
      <x:c r="M11870" s="39" t="str">
        <x:v>F-AP-AC-AT 8700//WIMETAL//10C06B//TE 260</x:v>
      </x:c>
      <x:c r="N11870" s="58"/>
      <x:c r="O11870" s="59"/>
      <x:c r="P11870" s="60" t="str">
        <x:v>No live-price match</x:v>
      </x:c>
      <x:c r="Q11870" s="61" t="str">
        <x:f>IF(N11870="","",K11870-N11870)</x:f>
      </x:c>
    </x:row>
    <x:row r="11871">
      <x:c r="A11871" s="37" t="str">
        <x:v>FAPACAT8707</x:v>
      </x:c>
      <x:c r="B11871" s="37" t="str">
        <x:v>FAPACAT8707</x:v>
      </x:c>
      <x:c r="C11871" s="29" t="str">
        <x:v>inconnu</x:v>
      </x:c>
      <x:c r="D11871" s="30" t="n">
        <x:v>920</x:v>
      </x:c>
      <x:c r="E11871" s="30" t="n">
        <x:v>6431</x:v>
      </x:c>
      <x:c r="F11871" s="30" t="n">
        <x:v>45</x:v>
      </x:c>
      <x:c r="G11871" s="30" t="n">
        <x:v>0</x:v>
      </x:c>
      <x:c r="H11871" s="31" t="n">
        <x:f>IF(O11871&gt;0,O11871,D11871)*E11871/1000000/31.1034768</x:f>
        <x:v>0.19022053508821882</x:v>
      </x:c>
      <x:c r="I11871" s="31" t="n">
        <x:f>IF(O11871&gt;0,O11871,D11871)*F11871/1000000/31.1034768</x:f>
        <x:v>0.0013310409079411985</x:v>
      </x:c>
      <x:c r="J11871" s="31" t="n">
        <x:f>IF(O11871&gt;0,O11871,D11871)*G11871/1000000/31.1034768</x:f>
        <x:v>0</x:v>
      </x:c>
      <x:c r="K11871" s="32" t="n">
        <x:f>H11871*$B$4*$H$4+I11871*$D$4*$J$4+J11871*$F$4*$L$4</x:f>
        <x:v>292.53483970640866</x:v>
      </x:c>
      <x:c r="L11871" s="29" t="str">
        <x:v>Niko ppm 2020</x:v>
      </x:c>
      <x:c r="M11871" s="39" t="str">
        <x:v>F AP.AC.AT 8707</x:v>
      </x:c>
      <x:c r="N11871" s="58"/>
      <x:c r="O11871" s="59"/>
      <x:c r="P11871" s="60" t="str">
        <x:v>No live-price match</x:v>
      </x:c>
      <x:c r="Q11871" s="61" t="str">
        <x:f>IF(N11871="","",K11871-N11871)</x:f>
      </x:c>
    </x:row>
    <x:row r="11872">
      <x:c r="A11872" s="37" t="str">
        <x:v>FAPACAT8712</x:v>
      </x:c>
      <x:c r="B11872" s="37" t="str">
        <x:v>FAPACAT8712</x:v>
      </x:c>
      <x:c r="C11872" s="29" t="str">
        <x:v>inconnu</x:v>
      </x:c>
      <x:c r="D11872" s="30" t="n">
        <x:v>860</x:v>
      </x:c>
      <x:c r="E11872" s="30" t="n">
        <x:v>6951.000000000001</x:v>
      </x:c>
      <x:c r="F11872" s="30" t="n">
        <x:v>88</x:v>
      </x:c>
      <x:c r="G11872" s="30" t="n">
        <x:v>0</x:v>
      </x:c>
      <x:c r="H11872" s="31" t="n">
        <x:f>IF(O11872&gt;0,O11872,D11872)*E11872/1000000/31.1034768</x:f>
        <x:v>0.19219266188273848</x:v>
      </x:c>
      <x:c r="I11872" s="31" t="n">
        <x:f>IF(O11872&gt;0,O11872,D11872)*F11872/1000000/31.1034768</x:f>
        <x:v>0.0024331685003137656</x:v>
      </x:c>
      <x:c r="J11872" s="31" t="n">
        <x:f>IF(O11872&gt;0,O11872,D11872)*G11872/1000000/31.1034768</x:f>
        <x:v>0</x:v>
      </x:c>
      <x:c r="K11872" s="32" t="n">
        <x:f>H11872*$B$4*$H$4+I11872*$D$4*$J$4+J11872*$F$4*$L$4</x:f>
        <x:v>296.79208724344284</x:v>
      </x:c>
      <x:c r="L11872" s="29" t="str">
        <x:v>Niko ppm 2020</x:v>
      </x:c>
      <x:c r="M11872" s="39" t="str">
        <x:v>F-AP-AC-AT//8712//250308//WIMETAL//SEVEL</x:v>
      </x:c>
      <x:c r="N11872" s="58"/>
      <x:c r="O11872" s="59"/>
      <x:c r="P11872" s="60" t="str">
        <x:v>No live-price match</x:v>
      </x:c>
      <x:c r="Q11872" s="61" t="str">
        <x:f>IF(N11872="","",K11872-N11872)</x:f>
      </x:c>
    </x:row>
    <x:row r="11873">
      <x:c r="A11873" s="37" t="str">
        <x:v>FAPACAT8720</x:v>
      </x:c>
      <x:c r="B11873" s="37" t="str">
        <x:v>FAPACAT8720</x:v>
      </x:c>
      <x:c r="C11873" s="29" t="str">
        <x:v>Peugeot</x:v>
      </x:c>
      <x:c r="D11873" s="30" t="n">
        <x:v>1020</x:v>
      </x:c>
      <x:c r="E11873" s="30" t="n">
        <x:v>2360</x:v>
      </x:c>
      <x:c r="F11873" s="30" t="n">
        <x:v>0</x:v>
      </x:c>
      <x:c r="G11873" s="30" t="n">
        <x:v>0</x:v>
      </x:c>
      <x:c r="H11873" s="31" t="n">
        <x:f>IF(O11873&gt;0,O11873,D11873)*E11873/1000000/31.1034768</x:f>
        <x:v>0.07739327714000127</x:v>
      </x:c>
      <x:c r="I11873" s="31" t="n">
        <x:f>IF(O11873&gt;0,O11873,D11873)*F11873/1000000/31.1034768</x:f>
        <x:v>0</x:v>
      </x:c>
      <x:c r="J11873" s="31" t="n">
        <x:f>IF(O11873&gt;0,O11873,D11873)*G11873/1000000/31.1034768</x:f>
        <x:v>0</x:v>
      </x:c>
      <x:c r="K11873" s="32" t="n">
        <x:f>H11873*$B$4*$H$4+I11873*$D$4*$J$4+J11873*$F$4*$L$4</x:f>
        <x:v>118.41171402420196</x:v>
      </x:c>
      <x:c r="L11873" s="29" t="str">
        <x:v>Niko ppm 2020</x:v>
      </x:c>
      <x:c r="M11873" s="39" t="str">
        <x:v>F-AP-AC-AT 8720</x:v>
      </x:c>
      <x:c r="N11873" s="58"/>
      <x:c r="O11873" s="59"/>
      <x:c r="P11873" s="60" t="str">
        <x:v>No live-price match</x:v>
      </x:c>
      <x:c r="Q11873" s="61" t="str">
        <x:f>IF(N11873="","",K11873-N11873)</x:f>
      </x:c>
    </x:row>
    <x:row r="11874">
      <x:c r="A11874" s="37" t="str">
        <x:v>FAPACAT8721</x:v>
      </x:c>
      <x:c r="B11874" s="37" t="str">
        <x:v>FAPACAT8721</x:v>
      </x:c>
      <x:c r="C11874" s="29" t="str">
        <x:v>Peugeot</x:v>
      </x:c>
      <x:c r="D11874" s="30" t="n">
        <x:v>980</x:v>
      </x:c>
      <x:c r="E11874" s="30" t="n">
        <x:v>3525</x:v>
      </x:c>
      <x:c r="F11874" s="30" t="n">
        <x:v>120</x:v>
      </x:c>
      <x:c r="G11874" s="30" t="n">
        <x:v>0</x:v>
      </x:c>
      <x:c r="H11874" s="31" t="n">
        <x:f>IF(O11874&gt;0,O11874,D11874)*E11874/1000000/31.1034768</x:f>
        <x:v>0.11106475402132536</x:v>
      </x:c>
      <x:c r="I11874" s="31" t="n">
        <x:f>IF(O11874&gt;0,O11874,D11874)*F11874/1000000/31.1034768</x:f>
        <x:v>0.0037809277964706506</x:v>
      </x:c>
      <x:c r="J11874" s="31" t="n">
        <x:f>IF(O11874&gt;0,O11874,D11874)*G11874/1000000/31.1034768</x:f>
        <x:v>0</x:v>
      </x:c>
      <x:c r="K11874" s="32" t="n">
        <x:f>H11874*$B$4*$H$4+I11874*$D$4*$J$4+J11874*$F$4*$L$4</x:f>
        <x:v>174.1826174236573</x:v>
      </x:c>
      <x:c r="L11874" s="29" t="str">
        <x:v>Niko ppm 2020</x:v>
      </x:c>
      <x:c r="M11874" s="39" t="str">
        <x:v>F-AP-AC-AT//8721//TAPE 09A07A//PJA 005//SEVEL</x:v>
      </x:c>
      <x:c r="N11874" s="58"/>
      <x:c r="O11874" s="59"/>
      <x:c r="P11874" s="60" t="str">
        <x:v>No live-price match</x:v>
      </x:c>
      <x:c r="Q11874" s="61" t="str">
        <x:f>IF(N11874="","",K11874-N11874)</x:f>
      </x:c>
    </x:row>
    <x:row r="11875">
      <x:c r="A11875" s="37" t="str">
        <x:v>FAPACAT8722</x:v>
      </x:c>
      <x:c r="B11875" s="37" t="str">
        <x:v>FAPACAT8722</x:v>
      </x:c>
      <x:c r="C11875" s="29" t="str">
        <x:v>Citroen</x:v>
      </x:c>
      <x:c r="D11875" s="30" t="n">
        <x:v>980</x:v>
      </x:c>
      <x:c r="E11875" s="30" t="n">
        <x:v>2676</x:v>
      </x:c>
      <x:c r="F11875" s="30" t="n">
        <x:v>0</x:v>
      </x:c>
      <x:c r="G11875" s="30" t="n">
        <x:v>0</x:v>
      </x:c>
      <x:c r="H11875" s="31" t="n">
        <x:f>IF(O11875&gt;0,O11875,D11875)*E11875/1000000/31.1034768</x:f>
        <x:v>0.0843146898612955</x:v>
      </x:c>
      <x:c r="I11875" s="31" t="n">
        <x:f>IF(O11875&gt;0,O11875,D11875)*F11875/1000000/31.1034768</x:f>
        <x:v>0</x:v>
      </x:c>
      <x:c r="J11875" s="31" t="n">
        <x:f>IF(O11875&gt;0,O11875,D11875)*G11875/1000000/31.1034768</x:f>
        <x:v>0</x:v>
      </x:c>
      <x:c r="K11875" s="32" t="n">
        <x:f>H11875*$B$4*$H$4+I11875*$D$4*$J$4+J11875*$F$4*$L$4</x:f>
        <x:v>129.00147548778213</x:v>
      </x:c>
      <x:c r="L11875" s="29" t="str">
        <x:v>Niko ppm 2020</x:v>
      </x:c>
      <x:c r="M11875" s="39" t="str">
        <x:v>F-AP-AC-AT//8722//TAPE 012 SEVEL</x:v>
      </x:c>
      <x:c r="N11875" s="58"/>
      <x:c r="O11875" s="59"/>
      <x:c r="P11875" s="60" t="str">
        <x:v>No live-price match</x:v>
      </x:c>
      <x:c r="Q11875" s="61" t="str">
        <x:f>IF(N11875="","",K11875-N11875)</x:f>
      </x:c>
    </x:row>
    <x:row r="11876">
      <x:c r="A11876" s="37" t="str">
        <x:v>FAPACAT8723</x:v>
      </x:c>
      <x:c r="B11876" s="37" t="str">
        <x:v>FAPACAT8723</x:v>
      </x:c>
      <x:c r="C11876" s="29" t="str">
        <x:v>Fiat</x:v>
      </x:c>
      <x:c r="D11876" s="30" t="n">
        <x:v>5100</x:v>
      </x:c>
      <x:c r="E11876" s="30" t="n">
        <x:v>914.5098039000001</x:v>
      </x:c>
      <x:c r="F11876" s="30" t="n">
        <x:v>0</x:v>
      </x:c>
      <x:c r="G11876" s="30" t="n">
        <x:v>0</x:v>
      </x:c>
      <x:c r="H11876" s="31" t="n">
        <x:f>IF(O11876&gt;0,O11876,D11876)*E11876/1000000/31.1034768</x:f>
        <x:v>0.14995108199254434</x:v>
      </x:c>
      <x:c r="I11876" s="31" t="n">
        <x:f>IF(O11876&gt;0,O11876,D11876)*F11876/1000000/31.1034768</x:f>
        <x:v>0</x:v>
      </x:c>
      <x:c r="J11876" s="31" t="n">
        <x:f>IF(O11876&gt;0,O11876,D11876)*G11876/1000000/31.1034768</x:f>
        <x:v>0</x:v>
      </x:c>
      <x:c r="K11876" s="32" t="n">
        <x:f>H11876*$B$4*$H$4+I11876*$D$4*$J$4+J11876*$F$4*$L$4</x:f>
        <x:v>229.42515544859285</x:v>
      </x:c>
      <x:c r="L11876" s="29" t="str">
        <x:v>Niko ppm 2020</x:v>
      </x:c>
      <x:c r="M11876" s="39" t="str">
        <x:v>F-AP-AC-AT 8723//TAPE 03J07B//8694//69985//1007//WIMETAL//SEVEL</x:v>
      </x:c>
      <x:c r="N11876" s="58"/>
      <x:c r="O11876" s="59"/>
      <x:c r="P11876" s="60" t="str">
        <x:v>No live-price match</x:v>
      </x:c>
      <x:c r="Q11876" s="61" t="str">
        <x:f>IF(N11876="","",K11876-N11876)</x:f>
      </x:c>
    </x:row>
    <x:row r="11877">
      <x:c r="A11877" s="37" t="str">
        <x:v>FAPACAT8726</x:v>
      </x:c>
      <x:c r="B11877" s="37" t="str">
        <x:v>FAPACAT8726</x:v>
      </x:c>
      <x:c r="C11877" s="29" t="str">
        <x:v>inconnu</x:v>
      </x:c>
      <x:c r="D11877" s="30" t="n">
        <x:v>620</x:v>
      </x:c>
      <x:c r="E11877" s="30" t="n">
        <x:v>2390</x:v>
      </x:c>
      <x:c r="F11877" s="30" t="n">
        <x:v>0</x:v>
      </x:c>
      <x:c r="G11877" s="30" t="n">
        <x:v>0</x:v>
      </x:c>
      <x:c r="H11877" s="31" t="n">
        <x:f>IF(O11877&gt;0,O11877,D11877)*E11877/1000000/31.1034768</x:f>
        <x:v>0.047640976265392945</x:v>
      </x:c>
      <x:c r="I11877" s="31" t="n">
        <x:f>IF(O11877&gt;0,O11877,D11877)*F11877/1000000/31.1034768</x:f>
        <x:v>0</x:v>
      </x:c>
      <x:c r="J11877" s="31" t="n">
        <x:f>IF(O11877&gt;0,O11877,D11877)*G11877/1000000/31.1034768</x:f>
        <x:v>0</x:v>
      </x:c>
      <x:c r="K11877" s="32" t="n">
        <x:f>H11877*$B$4*$H$4+I11877*$D$4*$J$4+J11877*$F$4*$L$4</x:f>
        <x:v>72.89069368605121</x:v>
      </x:c>
      <x:c r="L11877" s="29" t="str">
        <x:v>Niko ppm 2020</x:v>
      </x:c>
      <x:c r="M11877" s="39" t="str">
        <x:v>F-AP-AC-AT 8726//11.26.603.31.0.00//125//09/07/ZA//SEVEL</x:v>
      </x:c>
      <x:c r="N11877" s="58"/>
      <x:c r="O11877" s="59"/>
      <x:c r="P11877" s="60" t="str">
        <x:v>No live-price match</x:v>
      </x:c>
      <x:c r="Q11877" s="61" t="str">
        <x:f>IF(N11877="","",K11877-N11877)</x:f>
      </x:c>
    </x:row>
    <x:row r="11878">
      <x:c r="A11878" s="37" t="str">
        <x:v>FAPACAT8727</x:v>
      </x:c>
      <x:c r="B11878" s="37" t="str">
        <x:v>FAPACAT8727</x:v>
      </x:c>
      <x:c r="C11878" s="29" t="str">
        <x:v>Fiat</x:v>
      </x:c>
      <x:c r="D11878" s="30" t="n">
        <x:v>580</x:v>
      </x:c>
      <x:c r="E11878" s="30" t="n">
        <x:v>4245</x:v>
      </x:c>
      <x:c r="F11878" s="30" t="n">
        <x:v>87</x:v>
      </x:c>
      <x:c r="G11878" s="30" t="n">
        <x:v>0</x:v>
      </x:c>
      <x:c r="H11878" s="31" t="n">
        <x:f>IF(O11878&gt;0,O11878,D11878)*E11878/1000000/31.1034768</x:f>
        <x:v>0.07915835312661895</x:v>
      </x:c>
      <x:c r="I11878" s="31" t="n">
        <x:f>IF(O11878&gt;0,O11878,D11878)*F11878/1000000/31.1034768</x:f>
        <x:v>0.001622326671852968</x:v>
      </x:c>
      <x:c r="J11878" s="31" t="n">
        <x:f>IF(O11878&gt;0,O11878,D11878)*G11878/1000000/31.1034768</x:f>
        <x:v>0</x:v>
      </x:c>
      <x:c r="K11878" s="32" t="n">
        <x:f>H11878*$B$4*$H$4+I11878*$D$4*$J$4+J11878*$F$4*$L$4</x:f>
        <x:v>122.9373977895616</x:v>
      </x:c>
      <x:c r="L11878" s="29" t="str">
        <x:v>Niko ppm 2020</x:v>
      </x:c>
      <x:c r="M11878" s="39" t="str">
        <x:v>F-AP-AC-AT 8727//04707 / FR//14 002 422 8014 26 603 63 0 00//45/06 ZA//11.26.603.33.0.00//SEVEL</x:v>
      </x:c>
      <x:c r="N11878" s="58"/>
      <x:c r="O11878" s="59"/>
      <x:c r="P11878" s="60" t="str">
        <x:v>No live-price match</x:v>
      </x:c>
      <x:c r="Q11878" s="61" t="str">
        <x:f>IF(N11878="","",K11878-N11878)</x:f>
      </x:c>
    </x:row>
    <x:row r="11879">
      <x:c r="A11879" s="37" t="str">
        <x:v>FAPACAT8730</x:v>
      </x:c>
      <x:c r="B11879" s="37" t="str">
        <x:v>FAPACAT8730</x:v>
      </x:c>
      <x:c r="C11879" s="29" t="str">
        <x:v>inconnu</x:v>
      </x:c>
      <x:c r="D11879" s="30" t="n">
        <x:v>1260</x:v>
      </x:c>
      <x:c r="E11879" s="30" t="n">
        <x:v>3691</x:v>
      </x:c>
      <x:c r="F11879" s="30" t="n">
        <x:v>0</x:v>
      </x:c>
      <x:c r="G11879" s="30" t="n">
        <x:v>0</x:v>
      </x:c>
      <x:c r="H11879" s="31" t="n">
        <x:f>IF(O11879&gt;0,O11879,D11879)*E11879/1000000/31.1034768</x:f>
        <x:v>0.1495221910368554</x:v>
      </x:c>
      <x:c r="I11879" s="31" t="n">
        <x:f>IF(O11879&gt;0,O11879,D11879)*F11879/1000000/31.1034768</x:f>
        <x:v>0</x:v>
      </x:c>
      <x:c r="J11879" s="31" t="n">
        <x:f>IF(O11879&gt;0,O11879,D11879)*G11879/1000000/31.1034768</x:f>
        <x:v>0</x:v>
      </x:c>
      <x:c r="K11879" s="32" t="n">
        <x:f>H11879*$B$4*$H$4+I11879*$D$4*$J$4+J11879*$F$4*$L$4</x:f>
        <x:v>228.76895228638878</x:v>
      </x:c>
      <x:c r="L11879" s="29" t="str">
        <x:v>Niko ppm 2020</x:v>
      </x:c>
      <x:c r="M11879" s="39" t="str">
        <x:v>F-AP-AC-AT 8730//T 07-10-18 14 00721//J2914013118//FAURECIA</x:v>
      </x:c>
      <x:c r="N11879" s="58"/>
      <x:c r="O11879" s="59"/>
      <x:c r="P11879" s="60" t="str">
        <x:v>No live-price match</x:v>
      </x:c>
      <x:c r="Q11879" s="61" t="str">
        <x:f>IF(N11879="","",K11879-N11879)</x:f>
      </x:c>
    </x:row>
    <x:row r="11880">
      <x:c r="A11880" s="37" t="str">
        <x:v>FAPACAT8734</x:v>
      </x:c>
      <x:c r="B11880" s="37" t="str">
        <x:v>FAPACAT8734</x:v>
      </x:c>
      <x:c r="C11880" s="29" t="str">
        <x:v>inconnu</x:v>
      </x:c>
      <x:c r="D11880" s="30" t="n">
        <x:v>4820</x:v>
      </x:c>
      <x:c r="E11880" s="30" t="n">
        <x:v>0</x:v>
      </x:c>
      <x:c r="F11880" s="30" t="n">
        <x:v>92.99999999999999</x:v>
      </x:c>
      <x:c r="G11880" s="30" t="n">
        <x:v>0</x:v>
      </x:c>
      <x:c r="H11880" s="31" t="n">
        <x:f>IF(O11880&gt;0,O11880,D11880)*E11880/1000000/31.1034768</x:f>
        <x:v>0</x:v>
      </x:c>
      <x:c r="I11880" s="31" t="n">
        <x:f>IF(O11880&gt;0,O11880,D11880)*F11880/1000000/31.1034768</x:f>
        <x:v>0.014411893656853176</x:v>
      </x:c>
      <x:c r="J11880" s="31" t="n">
        <x:f>IF(O11880&gt;0,O11880,D11880)*G11880/1000000/31.1034768</x:f>
        <x:v>0</x:v>
      </x:c>
      <x:c r="K11880" s="32" t="n">
        <x:f>H11880*$B$4*$H$4+I11880*$D$4*$J$4+J11880*$F$4*$L$4</x:f>
        <x:v>16.21338036395982</x:v>
      </x:c>
      <x:c r="L11880" s="29" t="str">
        <x:v>Niko ppm 2020</x:v>
      </x:c>
      <x:c r="M11880" s="39" t="str">
        <x:v>F-AP-AC-AT//8734//HGE 05-08//209317//002350//SEVEL</x:v>
      </x:c>
      <x:c r="N11880" s="58"/>
      <x:c r="O11880" s="59"/>
      <x:c r="P11880" s="60" t="str">
        <x:v>No live-price match</x:v>
      </x:c>
      <x:c r="Q11880" s="61" t="str">
        <x:f>IF(N11880="","",K11880-N11880)</x:f>
      </x:c>
    </x:row>
    <x:row r="11881">
      <x:c r="A11881" s="37" t="str">
        <x:v>FAPACAT8738</x:v>
      </x:c>
      <x:c r="B11881" s="37" t="str">
        <x:v>FAPACAT8738</x:v>
      </x:c>
      <x:c r="C11881" s="29" t="str">
        <x:v>Peugeot</x:v>
      </x:c>
      <x:c r="D11881" s="30" t="n">
        <x:v>1240</x:v>
      </x:c>
      <x:c r="E11881" s="30" t="n">
        <x:v>2660</x:v>
      </x:c>
      <x:c r="F11881" s="30" t="n">
        <x:v>0</x:v>
      </x:c>
      <x:c r="G11881" s="30" t="n">
        <x:v>0</x:v>
      </x:c>
      <x:c r="H11881" s="31" t="n">
        <x:f>IF(O11881&gt;0,O11881,D11881)*E11881/1000000/31.1034768</x:f>
        <x:v>0.10604602248196253</x:v>
      </x:c>
      <x:c r="I11881" s="31" t="n">
        <x:f>IF(O11881&gt;0,O11881,D11881)*F11881/1000000/31.1034768</x:f>
        <x:v>0</x:v>
      </x:c>
      <x:c r="J11881" s="31" t="n">
        <x:f>IF(O11881&gt;0,O11881,D11881)*G11881/1000000/31.1034768</x:f>
        <x:v>0</x:v>
      </x:c>
      <x:c r="K11881" s="32" t="n">
        <x:f>H11881*$B$4*$H$4+I11881*$D$4*$J$4+J11881*$F$4*$L$4</x:f>
        <x:v>162.25041439740266</x:v>
      </x:c>
      <x:c r="L11881" s="29" t="str">
        <x:v>Niko ppm 2020</x:v>
      </x:c>
      <x:c r="M11881" s="39" t="str">
        <x:v>F-AP-AC-AT 8738//T 06-10-05//02 00350//12619013103</x:v>
      </x:c>
      <x:c r="N11881" s="58"/>
      <x:c r="O11881" s="59"/>
      <x:c r="P11881" s="60" t="str">
        <x:v>No live-price match</x:v>
      </x:c>
      <x:c r="Q11881" s="61" t="str">
        <x:f>IF(N11881="","",K11881-N11881)</x:f>
      </x:c>
    </x:row>
    <x:row r="11882">
      <x:c r="A11882" s="37" t="str">
        <x:v>FAPACAT87414501</x:v>
      </x:c>
      <x:c r="B11882" s="37" t="str">
        <x:v>FAPACAT87414501</x:v>
      </x:c>
      <x:c r="C11882" s="29" t="str">
        <x:v>inconnu</x:v>
      </x:c>
      <x:c r="D11882" s="30" t="n">
        <x:v>1320</x:v>
      </x:c>
      <x:c r="E11882" s="30" t="n">
        <x:v>4515</x:v>
      </x:c>
      <x:c r="F11882" s="30" t="n">
        <x:v>75</x:v>
      </x:c>
      <x:c r="G11882" s="30" t="n">
        <x:v>0</x:v>
      </x:c>
      <x:c r="H11882" s="31" t="n">
        <x:f>IF(O11882&gt;0,O11882,D11882)*E11882/1000000/31.1034768</x:f>
        <x:v>0.19161201939970907</x:v>
      </x:c>
      <x:c r="I11882" s="31" t="n">
        <x:f>IF(O11882&gt;0,O11882,D11882)*F11882/1000000/31.1034768</x:f>
        <x:v>0.00318292391029417</x:v>
      </x:c>
      <x:c r="J11882" s="31" t="n">
        <x:f>IF(O11882&gt;0,O11882,D11882)*G11882/1000000/31.1034768</x:f>
        <x:v>0</x:v>
      </x:c>
      <x:c r="K11882" s="32" t="n">
        <x:f>H11882*$B$4*$H$4+I11882*$D$4*$J$4+J11882*$F$4*$L$4</x:f>
        <x:v>296.74717908063576</x:v>
      </x:c>
      <x:c r="L11882" s="29" t="str">
        <x:v>Niko ppm 2020</x:v>
      </x:c>
      <x:c r="M11882" s="39" t="str">
        <x:v>F-AP-AC-AT//8741-4501//T 09-03-25//08 49779//J 3192013010 EOA</x:v>
      </x:c>
      <x:c r="N11882" s="58"/>
      <x:c r="O11882" s="59"/>
      <x:c r="P11882" s="60" t="str">
        <x:v>No live-price match</x:v>
      </x:c>
      <x:c r="Q11882" s="61" t="str">
        <x:f>IF(N11882="","",K11882-N11882)</x:f>
      </x:c>
    </x:row>
    <x:row r="11883">
      <x:c r="A11883" s="37" t="str">
        <x:v>FAPACAT8755</x:v>
      </x:c>
      <x:c r="B11883" s="37" t="str">
        <x:v>FAPACAT8755</x:v>
      </x:c>
      <x:c r="C11883" s="29" t="str">
        <x:v>Citroen</x:v>
      </x:c>
      <x:c r="D11883" s="30" t="n">
        <x:v>980</x:v>
      </x:c>
      <x:c r="E11883" s="30" t="n">
        <x:v>2965</x:v>
      </x:c>
      <x:c r="F11883" s="30" t="n">
        <x:v>0</x:v>
      </x:c>
      <x:c r="G11883" s="30" t="n">
        <x:v>0</x:v>
      </x:c>
      <x:c r="H11883" s="31" t="n">
        <x:f>IF(O11883&gt;0,O11883,D11883)*E11883/1000000/31.1034768</x:f>
        <x:v>0.09342042430446232</x:v>
      </x:c>
      <x:c r="I11883" s="31" t="n">
        <x:f>IF(O11883&gt;0,O11883,D11883)*F11883/1000000/31.1034768</x:f>
        <x:v>0</x:v>
      </x:c>
      <x:c r="J11883" s="31" t="n">
        <x:f>IF(O11883&gt;0,O11883,D11883)*G11883/1000000/31.1034768</x:f>
        <x:v>0</x:v>
      </x:c>
      <x:c r="K11883" s="32" t="n">
        <x:f>H11883*$B$4*$H$4+I11883*$D$4*$J$4+J11883*$F$4*$L$4</x:f>
        <x:v>142.93324918582735</x:v>
      </x:c>
      <x:c r="L11883" s="29" t="str">
        <x:v>Niko ppm 2020</x:v>
      </x:c>
      <x:c r="M11883" s="39" t="str">
        <x:v>F-AP-AC-AT//8755//TAPE 04J07B//004//SEVEL</x:v>
      </x:c>
      <x:c r="N11883" s="58"/>
      <x:c r="O11883" s="59"/>
      <x:c r="P11883" s="60" t="str">
        <x:v>No live-price match</x:v>
      </x:c>
      <x:c r="Q11883" s="61" t="str">
        <x:f>IF(N11883="","",K11883-N11883)</x:f>
      </x:c>
    </x:row>
    <x:row r="11884">
      <x:c r="A11884" s="37" t="str">
        <x:v>FAPACAT8766</x:v>
      </x:c>
      <x:c r="B11884" s="37" t="str">
        <x:v>FAPACAT8766</x:v>
      </x:c>
      <x:c r="C11884" s="29" t="str">
        <x:v>inconnu</x:v>
      </x:c>
      <x:c r="D11884" s="30" t="n">
        <x:v>940</x:v>
      </x:c>
      <x:c r="E11884" s="30" t="n">
        <x:v>2870</x:v>
      </x:c>
      <x:c r="F11884" s="30" t="n">
        <x:v>1174</x:v>
      </x:c>
      <x:c r="G11884" s="30" t="n">
        <x:v>0</x:v>
      </x:c>
      <x:c r="H11884" s="31" t="n">
        <x:f>IF(O11884&gt;0,O11884,D11884)*E11884/1000000/31.1034768</x:f>
        <x:v>0.08673628409284456</x:v>
      </x:c>
      <x:c r="I11884" s="31" t="n">
        <x:f>IF(O11884&gt;0,O11884,D11884)*F11884/1000000/31.1034768</x:f>
        <x:v>0.035480277883275096</x:v>
      </x:c>
      <x:c r="J11884" s="31" t="n">
        <x:f>IF(O11884&gt;0,O11884,D11884)*G11884/1000000/31.1034768</x:f>
        <x:v>0</x:v>
      </x:c>
      <x:c r="K11884" s="32" t="n">
        <x:f>H11884*$B$4*$H$4+I11884*$D$4*$J$4+J11884*$F$4*$L$4</x:f>
        <x:v>172.62182728073665</x:v>
      </x:c>
      <x:c r="L11884" s="29" t="str">
        <x:v>Niko ppm 2020</x:v>
      </x:c>
      <x:c r="M11884" s="39" t="str">
        <x:v>F-AP-AC-AT 8766//TAPE//260111//PGH 016//SEVEL</x:v>
      </x:c>
      <x:c r="N11884" s="58"/>
      <x:c r="O11884" s="59"/>
      <x:c r="P11884" s="60" t="str">
        <x:v>No live-price match</x:v>
      </x:c>
      <x:c r="Q11884" s="61" t="str">
        <x:f>IF(N11884="","",K11884-N11884)</x:f>
      </x:c>
    </x:row>
    <x:row r="11885">
      <x:c r="A11885" s="37" t="str">
        <x:v>FAPACAT8773</x:v>
      </x:c>
      <x:c r="B11885" s="37" t="str">
        <x:v>FAPACAT8773</x:v>
      </x:c>
      <x:c r="C11885" s="29" t="str">
        <x:v>Fiat</x:v>
      </x:c>
      <x:c r="D11885" s="30" t="n">
        <x:v>740</x:v>
      </x:c>
      <x:c r="E11885" s="30" t="n">
        <x:v>3655</x:v>
      </x:c>
      <x:c r="F11885" s="30" t="n">
        <x:v>1489</x:v>
      </x:c>
      <x:c r="G11885" s="30" t="n">
        <x:v>0</x:v>
      </x:c>
      <x:c r="H11885" s="31" t="n">
        <x:f>IF(O11885&gt;0,O11885,D11885)*E11885/1000000/31.1034768</x:f>
        <x:v>0.0869581242441681</x:v>
      </x:c>
      <x:c r="I11885" s="31" t="n">
        <x:f>IF(O11885&gt;0,O11885,D11885)*F11885/1000000/31.1034768</x:f>
        <x:v>0.03542562161410843</x:v>
      </x:c>
      <x:c r="J11885" s="31" t="n">
        <x:f>IF(O11885&gt;0,O11885,D11885)*G11885/1000000/31.1034768</x:f>
        <x:v>0</x:v>
      </x:c>
      <x:c r="K11885" s="32" t="n">
        <x:f>H11885*$B$4*$H$4+I11885*$D$4*$J$4+J11885*$F$4*$L$4</x:f>
        <x:v>172.89975440944917</x:v>
      </x:c>
      <x:c r="L11885" s="29" t="str">
        <x:v>Niko ppm 2020</x:v>
      </x:c>
      <x:c r="M11885" s="39" t="str">
        <x:v>F-AP-AC-AT//8773//1440013280//112620860000//41-10//47096//ESE//11262083000</x:v>
      </x:c>
      <x:c r="N11885" s="58"/>
      <x:c r="O11885" s="59"/>
      <x:c r="P11885" s="60" t="str">
        <x:v>No live-price match</x:v>
      </x:c>
      <x:c r="Q11885" s="61" t="str">
        <x:f>IF(N11885="","",K11885-N11885)</x:f>
      </x:c>
    </x:row>
    <x:row r="11886">
      <x:c r="A11886" s="37" t="str">
        <x:v>FAPACAT8805</x:v>
      </x:c>
      <x:c r="B11886" s="37" t="str">
        <x:v>FAPACAT8805</x:v>
      </x:c>
      <x:c r="C11886" s="29" t="str">
        <x:v>inconnu</x:v>
      </x:c>
      <x:c r="D11886" s="30" t="n">
        <x:v>1020</x:v>
      </x:c>
      <x:c r="E11886" s="30" t="n">
        <x:v>1445</x:v>
      </x:c>
      <x:c r="F11886" s="30" t="n">
        <x:v>666.0000000000001</x:v>
      </x:c>
      <x:c r="G11886" s="30" t="n">
        <x:v>0</x:v>
      </x:c>
      <x:c r="H11886" s="31" t="n">
        <x:f>IF(O11886&gt;0,O11886,D11886)*E11886/1000000/31.1034768</x:f>
        <x:v>0.04738698536750078</x:v>
      </x:c>
      <x:c r="I11886" s="31" t="n">
        <x:f>IF(O11886&gt;0,O11886,D11886)*F11886/1000000/31.1034768</x:f>
        <x:v>0.021840645159000364</x:v>
      </x:c>
      <x:c r="J11886" s="31" t="n">
        <x:f>IF(O11886&gt;0,O11886,D11886)*G11886/1000000/31.1034768</x:f>
        <x:v>0</x:v>
      </x:c>
      <x:c r="K11886" s="32" t="n">
        <x:f>H11886*$B$4*$H$4+I11886*$D$4*$J$4+J11886*$F$4*$L$4</x:f>
        <x:v>97.07281341615159</x:v>
      </x:c>
      <x:c r="L11886" s="29" t="str">
        <x:v>Niko ppm 2020</x:v>
      </x:c>
      <x:c r="M11886" s="39" t="str">
        <x:v>F-AP-AC-AT 8805//8805.TAPE 19A11C//23.06//SEVEL</x:v>
      </x:c>
      <x:c r="N11886" s="58"/>
      <x:c r="O11886" s="59"/>
      <x:c r="P11886" s="60" t="str">
        <x:v>No live-price match</x:v>
      </x:c>
      <x:c r="Q11886" s="61" t="str">
        <x:f>IF(N11886="","",K11886-N11886)</x:f>
      </x:c>
    </x:row>
    <x:row r="11887">
      <x:c r="A11887" s="37" t="str">
        <x:v>FAPACAT88068796</x:v>
      </x:c>
      <x:c r="B11887" s="37" t="str">
        <x:v>FAPACAT88068796</x:v>
      </x:c>
      <x:c r="C11887" s="29" t="str">
        <x:v>Fiat/Lancia</x:v>
      </x:c>
      <x:c r="D11887" s="30" t="n">
        <x:v>3440</x:v>
      </x:c>
      <x:c r="E11887" s="30" t="n">
        <x:v>704.2325581</x:v>
      </x:c>
      <x:c r="F11887" s="30" t="n">
        <x:v>356.4186047</x:v>
      </x:c>
      <x:c r="G11887" s="30" t="n">
        <x:v>0</x:v>
      </x:c>
      <x:c r="H11887" s="31" t="n">
        <x:f>IF(O11887&gt;0,O11887,D11887)*E11887/1000000/31.1034768</x:f>
        <x:v>0.07788711260292289</x:v>
      </x:c>
      <x:c r="I11887" s="31" t="n">
        <x:f>IF(O11887&gt;0,O11887,D11887)*F11887/1000000/31.1034768</x:f>
        <x:v>0.039419387358264724</x:v>
      </x:c>
      <x:c r="J11887" s="31" t="n">
        <x:f>IF(O11887&gt;0,O11887,D11887)*G11887/1000000/31.1034768</x:f>
        <x:v>0</x:v>
      </x:c>
      <x:c r="K11887" s="32" t="n">
        <x:f>H11887*$B$4*$H$4+I11887*$D$4*$J$4+J11887*$F$4*$L$4</x:f>
        <x:v>163.51409306051985</x:v>
      </x:c>
      <x:c r="L11887" s="29" t="str">
        <x:v>Niko ppm 2020</x:v>
      </x:c>
      <x:c r="M11887" s="39" t="str">
        <x:v>F-AP-AC-AT//8806/8796//06-05-2009//E 659054 A//TP 09/380//Durchschnitt von zwei Katalysatoren</x:v>
      </x:c>
      <x:c r="N11887" s="58"/>
      <x:c r="O11887" s="59"/>
      <x:c r="P11887" s="60" t="str">
        <x:v>No live-price match</x:v>
      </x:c>
      <x:c r="Q11887" s="61" t="str">
        <x:f>IF(N11887="","",K11887-N11887)</x:f>
      </x:c>
    </x:row>
    <x:row r="11888">
      <x:c r="A11888" s="37" t="str">
        <x:v>FAPACAT8817</x:v>
      </x:c>
      <x:c r="B11888" s="37" t="str">
        <x:v>FAPACAT8817</x:v>
      </x:c>
      <x:c r="C11888" s="29" t="str">
        <x:v>inconnu</x:v>
      </x:c>
      <x:c r="D11888" s="30" t="n">
        <x:v>740</x:v>
      </x:c>
      <x:c r="E11888" s="30" t="n">
        <x:v>2800.0000000000005</x:v>
      </x:c>
      <x:c r="F11888" s="30" t="n">
        <x:v>1544</x:v>
      </x:c>
      <x:c r="G11888" s="30" t="n">
        <x:v>0</x:v>
      </x:c>
      <x:c r="H11888" s="31" t="n">
        <x:f>IF(O11888&gt;0,O11888,D11888)*E11888/1000000/31.1034768</x:f>
        <x:v>0.06661634689019717</x:v>
      </x:c>
      <x:c r="I11888" s="31" t="n">
        <x:f>IF(O11888&gt;0,O11888,D11888)*F11888/1000000/31.1034768</x:f>
        <x:v>0.03673415699945159</x:v>
      </x:c>
      <x:c r="J11888" s="31" t="n">
        <x:f>IF(O11888&gt;0,O11888,D11888)*G11888/1000000/31.1034768</x:f>
        <x:v>0</x:v>
      </x:c>
      <x:c r="K11888" s="32" t="n">
        <x:f>H11888*$B$4*$H$4+I11888*$D$4*$J$4+J11888*$F$4*$L$4</x:f>
        <x:v>143.24893736638472</x:v>
      </x:c>
      <x:c r="L11888" s="29" t="str">
        <x:v>Niko ppm 2020</x:v>
      </x:c>
      <x:c r="M11888" s="39" t="str">
        <x:v>F-AP-AC-AT 8817//112620861000//14 402 322 80//ESE//SEVEL</x:v>
      </x:c>
      <x:c r="N11888" s="58"/>
      <x:c r="O11888" s="59"/>
      <x:c r="P11888" s="60" t="str">
        <x:v>No live-price match</x:v>
      </x:c>
      <x:c r="Q11888" s="61" t="str">
        <x:f>IF(N11888="","",K11888-N11888)</x:f>
      </x:c>
    </x:row>
    <x:row r="11889">
      <x:c r="A11889" s="37" t="str">
        <x:v>FAPACAT88208796</x:v>
      </x:c>
      <x:c r="B11889" s="37" t="str">
        <x:v>FAPACAT88208796</x:v>
      </x:c>
      <x:c r="C11889" s="29" t="str">
        <x:v>Peugeot</x:v>
      </x:c>
      <x:c r="D11889" s="30" t="n">
        <x:v>3460</x:v>
      </x:c>
      <x:c r="E11889" s="30" t="n">
        <x:v>122.0520231</x:v>
      </x:c>
      <x:c r="F11889" s="30" t="n">
        <x:v>110.6763006</x:v>
      </x:c>
      <x:c r="G11889" s="30" t="n">
        <x:v>0</x:v>
      </x:c>
      <x:c r="H11889" s="31" t="n">
        <x:f>IF(O11889&gt;0,O11889,D11889)*E11889/1000000/31.1034768</x:f>
        <x:v>0.013577260273552442</x:v>
      </x:c>
      <x:c r="I11889" s="31" t="n">
        <x:f>IF(O11889&gt;0,O11889,D11889)*F11889/1000000/31.1034768</x:f>
        <x:v>0.012311806893433856</x:v>
      </x:c>
      <x:c r="J11889" s="31" t="n">
        <x:f>IF(O11889&gt;0,O11889,D11889)*G11889/1000000/31.1034768</x:f>
        <x:v>0</x:v>
      </x:c>
      <x:c r="K11889" s="32" t="n">
        <x:f>H11889*$B$4*$H$4+I11889*$D$4*$J$4+J11889*$F$4*$L$4</x:f>
        <x:v>34.623990973648326</x:v>
      </x:c>
      <x:c r="L11889" s="29" t="str">
        <x:v>Niko ppm 2020</x:v>
      </x:c>
      <x:c r="M11889" s="39" t="str">
        <x:v>F-AP-AC-AT 8820-8796//069551//TENNECO GMBH//07-10-14//SEVEL</x:v>
      </x:c>
      <x:c r="N11889" s="58"/>
      <x:c r="O11889" s="59"/>
      <x:c r="P11889" s="60" t="str">
        <x:v>No live-price match</x:v>
      </x:c>
      <x:c r="Q11889" s="61" t="str">
        <x:f>IF(N11889="","",K11889-N11889)</x:f>
      </x:c>
    </x:row>
    <x:row r="11890">
      <x:c r="A11890" s="37" t="str">
        <x:v>FAPACAT8821</x:v>
      </x:c>
      <x:c r="B11890" s="37" t="str">
        <x:v>FAPACAT8821</x:v>
      </x:c>
      <x:c r="C11890" s="29" t="str">
        <x:v>Fiat</x:v>
      </x:c>
      <x:c r="D11890" s="30" t="n">
        <x:v>800</x:v>
      </x:c>
      <x:c r="E11890" s="30" t="n">
        <x:v>1155</x:v>
      </x:c>
      <x:c r="F11890" s="30" t="n">
        <x:v>1032</x:v>
      </x:c>
      <x:c r="G11890" s="30" t="n">
        <x:v>0</x:v>
      </x:c>
      <x:c r="H11890" s="31" t="n">
        <x:f>IF(O11890&gt;0,O11890,D11890)*E11890/1000000/31.1034768</x:f>
        <x:v>0.029707289829412255</x:v>
      </x:c>
      <x:c r="I11890" s="31" t="n">
        <x:f>IF(O11890&gt;0,O11890,D11890)*F11890/1000000/31.1034768</x:f>
        <x:v>0.02654365636705926</x:v>
      </x:c>
      <x:c r="J11890" s="31" t="n">
        <x:f>IF(O11890&gt;0,O11890,D11890)*G11890/1000000/31.1034768</x:f>
        <x:v>0</x:v>
      </x:c>
      <x:c r="K11890" s="32" t="n">
        <x:f>H11890*$B$4*$H$4+I11890*$D$4*$J$4+J11890*$F$4*$L$4</x:f>
        <x:v>75.31376685194242</x:v>
      </x:c>
      <x:c r="L11890" s="29" t="str">
        <x:v>Niko ppm 2020</x:v>
      </x:c>
      <x:c r="M11890" s="39" t="str">
        <x:v>F-AP-AC-AT 8821//11 26 208 63 000//14 402 507 80//11 26 208 33 000//1427427 C 16//ESE 06-2014//SEVEL</x:v>
      </x:c>
      <x:c r="N11890" s="58"/>
      <x:c r="O11890" s="59"/>
      <x:c r="P11890" s="60" t="str">
        <x:v>No live-price match</x:v>
      </x:c>
      <x:c r="Q11890" s="61" t="str">
        <x:f>IF(N11890="","",K11890-N11890)</x:f>
      </x:c>
    </x:row>
    <x:row r="11891">
      <x:c r="A11891" s="37" t="str">
        <x:v>FAPACAT8822</x:v>
      </x:c>
      <x:c r="B11891" s="37" t="str">
        <x:v>FAPACAT8822</x:v>
      </x:c>
      <x:c r="C11891" s="29" t="str">
        <x:v>Peugeot</x:v>
      </x:c>
      <x:c r="D11891" s="30" t="n">
        <x:v>3080</x:v>
      </x:c>
      <x:c r="E11891" s="30" t="n">
        <x:v>269.2857143</x:v>
      </x:c>
      <x:c r="F11891" s="30" t="n">
        <x:v>239.9090909</x:v>
      </x:c>
      <x:c r="G11891" s="30" t="n">
        <x:v>0</x:v>
      </x:c>
      <x:c r="H11891" s="31" t="n">
        <x:f>IF(O11891&gt;0,O11891,D11891)*E11891/1000000/31.1034768</x:f>
        <x:v>0.026665829205434678</x:v>
      </x:c>
      <x:c r="I11891" s="31" t="n">
        <x:f>IF(O11891&gt;0,O11891,D11891)*F11891/1000000/31.1034768</x:f>
        <x:v>0.023756829653590366</x:v>
      </x:c>
      <x:c r="J11891" s="31" t="n">
        <x:f>IF(O11891&gt;0,O11891,D11891)*G11891/1000000/31.1034768</x:f>
        <x:v>0</x:v>
      </x:c>
      <x:c r="K11891" s="32" t="n">
        <x:f>H11891*$B$4*$H$4+I11891*$D$4*$J$4+J11891*$F$4*$L$4</x:f>
        <x:v>67.52515204460423</x:v>
      </x:c>
      <x:c r="L11891" s="29" t="str">
        <x:v>Niko ppm 2020</x:v>
      </x:c>
      <x:c r="M11891" s="39" t="str">
        <x:v>F-AP-AC-AT 8822//1480112XXX//32B131212072243//FAURECIA</x:v>
      </x:c>
      <x:c r="N11891" s="58"/>
      <x:c r="O11891" s="59"/>
      <x:c r="P11891" s="60" t="str">
        <x:v>No live-price match</x:v>
      </x:c>
      <x:c r="Q11891" s="61" t="str">
        <x:f>IF(N11891="","",K11891-N11891)</x:f>
      </x:c>
    </x:row>
    <x:row r="11892">
      <x:c r="A11892" s="37" t="str">
        <x:v>FAPACAT9693</x:v>
      </x:c>
      <x:c r="B11892" s="37" t="str">
        <x:v>FAPACAT9693</x:v>
      </x:c>
      <x:c r="C11892" s="29" t="str">
        <x:v>inconnu</x:v>
      </x:c>
      <x:c r="D11892" s="30" t="n">
        <x:v>4160</x:v>
      </x:c>
      <x:c r="E11892" s="30" t="n">
        <x:v>1212.144231</x:v>
      </x:c>
      <x:c r="F11892" s="30" t="n">
        <x:v>26.48076923</x:v>
      </x:c>
      <x:c r="G11892" s="30" t="n">
        <x:v>0</x:v>
      </x:c>
      <x:c r="H11892" s="31" t="n">
        <x:f>IF(O11892&gt;0,O11892,D11892)*E11892/1000000/31.1034768</x:f>
        <x:v>0.16212078261810267</x:v>
      </x:c>
      <x:c r="I11892" s="31" t="n">
        <x:f>IF(O11892&gt;0,O11892,D11892)*F11892/1000000/31.1034768</x:f>
        <x:v>0.003541726241897176</x:v>
      </x:c>
      <x:c r="J11892" s="31" t="n">
        <x:f>IF(O11892&gt;0,O11892,D11892)*G11892/1000000/31.1034768</x:f>
        <x:v>0</x:v>
      </x:c>
      <x:c r="K11892" s="32" t="n">
        <x:f>H11892*$B$4*$H$4+I11892*$D$4*$J$4+J11892*$F$4*$L$4</x:f>
        <x:v>252.0292394278314</x:v>
      </x:c>
      <x:c r="L11892" s="29" t="str">
        <x:v>Niko ppm 2020</x:v>
      </x:c>
      <x:c r="M11892" s="39" t="str">
        <x:v>F.AP.AC.AT//Sevel//9693//WIM 10/03//333974//8663//33365</x:v>
      </x:c>
      <x:c r="N11892" s="58"/>
      <x:c r="O11892" s="59"/>
      <x:c r="P11892" s="60" t="str">
        <x:v>No live-price match</x:v>
      </x:c>
      <x:c r="Q11892" s="61" t="str">
        <x:f>IF(N11892="","",K11892-N11892)</x:f>
      </x:c>
    </x:row>
    <x:row r="11893">
      <x:c r="A11893" s="37" t="str">
        <x:v>FAT TOY NO #</x:v>
      </x:c>
      <x:c r="B11893" s="37" t="str">
        <x:v>FATTOYNO</x:v>
      </x:c>
      <x:c r="C11893" s="29" t="str"/>
      <x:c r="D11893" s="30" t="n">
        <x:v>987.34</x:v>
      </x:c>
      <x:c r="E11893" s="30" t="n">
        <x:v>860.09</x:v>
      </x:c>
      <x:c r="F11893" s="30" t="n">
        <x:v>233.98</x:v>
      </x:c>
      <x:c r="G11893" s="30" t="n">
        <x:v>795.48</x:v>
      </x:c>
      <x:c r="H11893" s="31" t="n">
        <x:f>IF(O11893&gt;0,O11893,D11893)*E11893/1000000/31.1034768</x:f>
        <x:v>0.017184673490020255</x:v>
      </x:c>
      <x:c r="I11893" s="31" t="n">
        <x:f>IF(O11893&gt;0,O11893,D11893)*F11893/1000000/31.1034768</x:f>
        <x:v>0.004674940881994836</x:v>
      </x:c>
      <x:c r="J11893" s="31" t="n">
        <x:f>IF(O11893&gt;0,O11893,D11893)*G11893/1000000/31.1034768</x:f>
        <x:v>0.0158937600342305</x:v>
      </x:c>
      <x:c r="K11893" s="32" t="n">
        <x:f>H11893*$B$4*$H$4+I11893*$D$4*$J$4+J11893*$F$4*$L$4</x:f>
        <x:v>156</x:v>
      </x:c>
      <x:c r="L11893" s="29" t="str">
        <x:v>Niko ppm 207</x:v>
      </x:c>
      <x:c r="M11893" s="39" t="str"/>
      <x:c r="N11893" s="58" t="n">
        <x:v>156</x:v>
      </x:c>
      <x:c r="O11893" s="59" t="n">
        <x:v>621.4501891806904</x:v>
      </x:c>
      <x:c r="P11893" s="60" t="str">
        <x:v>Calibrated to live price</x:v>
      </x:c>
      <x:c r="Q11893" s="61" t="n">
        <x:f>IF(N11893="","",K11893-N11893)</x:f>
        <x:v>0</x:v>
      </x:c>
    </x:row>
    <x:row r="11894">
      <x:c r="A11894" s="37" t="str">
        <x:v>Fat Water bottle (3/4)</x:v>
      </x:c>
      <x:c r="B11894" s="37" t="str">
        <x:v>FATWATERBOTTLE34</x:v>
      </x:c>
      <x:c r="C11894" s="29" t="str"/>
      <x:c r="D11894" s="30" t="n">
        <x:v>213.74</x:v>
      </x:c>
      <x:c r="E11894" s="30" t="n">
        <x:v>898.05</x:v>
      </x:c>
      <x:c r="F11894" s="30" t="n">
        <x:v>194.12</x:v>
      </x:c>
      <x:c r="G11894" s="30" t="n">
        <x:v>738.48</x:v>
      </x:c>
      <x:c r="H11894" s="31" t="n">
        <x:f>IF(O11894&gt;0,O11894,D11894)*E11894/1000000/31.1034768</x:f>
        <x:v>0.0034096845079757067</x:v>
      </x:c>
      <x:c r="I11894" s="31" t="n">
        <x:f>IF(O11894&gt;0,O11894,D11894)*F11894/1000000/31.1034768</x:f>
        <x:v>0.0007370279568935408</x:v>
      </x:c>
      <x:c r="J11894" s="31" t="n">
        <x:f>IF(O11894&gt;0,O11894,D11894)*G11894/1000000/31.1034768</x:f>
        <x:v>0.0028038347702799404</x:v>
      </x:c>
      <x:c r="K11894" s="32" t="n">
        <x:f>H11894*$B$4*$H$4+I11894*$D$4*$J$4+J11894*$F$4*$L$4</x:f>
        <x:v>28</x:v>
      </x:c>
      <x:c r="L11894" s="29" t="str">
        <x:v>Niko ppm 207</x:v>
      </x:c>
      <x:c r="M11894" s="39" t="str"/>
      <x:c r="N11894" s="58" t="n">
        <x:v>28</x:v>
      </x:c>
      <x:c r="O11894" s="59" t="n">
        <x:v>118.09258169271402</x:v>
      </x:c>
      <x:c r="P11894" s="60" t="str">
        <x:v>Calibrated to live price</x:v>
      </x:c>
      <x:c r="Q11894" s="61" t="n">
        <x:f>IF(N11894="","",K11894-N11894)</x:f>
        <x:v>0</x:v>
      </x:c>
    </x:row>
    <x:row r="11895">
      <x:c r="A11895" s="37" t="str">
        <x:v>Fat Water Bottle (Full)</x:v>
      </x:c>
      <x:c r="B11895" s="37" t="str">
        <x:v>FATWATERBOTTLEFULL</x:v>
      </x:c>
      <x:c r="C11895" s="29" t="str"/>
      <x:c r="D11895" s="30" t="n">
        <x:v>336.03</x:v>
      </x:c>
      <x:c r="E11895" s="30" t="n">
        <x:v>763.53</x:v>
      </x:c>
      <x:c r="F11895" s="30" t="n">
        <x:v>265.29</x:v>
      </x:c>
      <x:c r="G11895" s="30" t="n">
        <x:v>242.75</x:v>
      </x:c>
      <x:c r="H11895" s="31" t="n">
        <x:f>IF(O11895&gt;0,O11895,D11895)*E11895/1000000/31.1034768</x:f>
        <x:v>0.008842966603176742</x:v>
      </x:c>
      <x:c r="I11895" s="31" t="n">
        <x:f>IF(O11895&gt;0,O11895,D11895)*F11895/1000000/31.1034768</x:f>
        <x:v>0.0030725061361790078</x:v>
      </x:c>
      <x:c r="J11895" s="31" t="n">
        <x:f>IF(O11895&gt;0,O11895,D11895)*G11895/1000000/31.1034768</x:f>
        <x:v>0.002811454877897599</x:v>
      </x:c>
      <x:c r="K11895" s="32" t="n">
        <x:f>H11895*$B$4*$H$4+I11895*$D$4*$J$4+J11895*$F$4*$L$4</x:f>
        <x:v>39</x:v>
      </x:c>
      <x:c r="L11895" s="29" t="str">
        <x:v>Niko ppm 207</x:v>
      </x:c>
      <x:c r="M11895" s="39" t="str"/>
      <x:c r="N11895" s="58" t="n">
        <x:v>39</x:v>
      </x:c>
      <x:c r="O11895" s="59" t="n">
        <x:v>360.2307788627592</x:v>
      </x:c>
      <x:c r="P11895" s="60" t="str">
        <x:v>Calibrated to live price</x:v>
      </x:c>
      <x:c r="Q11895" s="61" t="n">
        <x:f>IF(N11895="","",K11895-N11895)</x:f>
        <x:v>0</x:v>
      </x:c>
    </x:row>
    <x:row r="11896">
      <x:c r="A11896" s="37" t="str">
        <x:v>FB</x:v>
      </x:c>
      <x:c r="B11896" s="37" t="str">
        <x:v>FB</x:v>
      </x:c>
      <x:c r="C11896" s="29" t="str"/>
      <x:c r="D11896" s="30" t="n">
        <x:v>1446.98</x:v>
      </x:c>
      <x:c r="E11896" s="30" t="n">
        <x:v>171.05</x:v>
      </x:c>
      <x:c r="F11896" s="30" t="n">
        <x:v>169.5</x:v>
      </x:c>
      <x:c r="G11896" s="30" t="n">
        <x:v>881.31</x:v>
      </x:c>
      <x:c r="H11896" s="31" t="n">
        <x:f>IF(O11896&gt;0,O11896,D11896)*E11896/1000000/31.1034768</x:f>
        <x:v>0.003512630192040141</x:v>
      </x:c>
      <x:c r="I11896" s="31" t="n">
        <x:f>IF(O11896&gt;0,O11896,D11896)*F11896/1000000/31.1034768</x:f>
        <x:v>0.0034807998687565265</x:v>
      </x:c>
      <x:c r="J11896" s="31" t="n">
        <x:f>IF(O11896&gt;0,O11896,D11896)*G11896/1000000/31.1034768</x:f>
        <x:v>0.018098311105214242</x:v>
      </x:c>
      <x:c r="K11896" s="32" t="n">
        <x:f>H11896*$B$4*$H$4+I11896*$D$4*$J$4+J11896*$F$4*$L$4</x:f>
        <x:v>151.00000000000003</x:v>
      </x:c>
      <x:c r="L11896" s="29" t="str">
        <x:v>Niko ppm 207</x:v>
      </x:c>
      <x:c r="M11896" s="39" t="str"/>
      <x:c r="N11896" s="58" t="n">
        <x:v>151</x:v>
      </x:c>
      <x:c r="O11896" s="59" t="n">
        <x:v>638.7314334118682</x:v>
      </x:c>
      <x:c r="P11896" s="60" t="str">
        <x:v>Calibrated to live price</x:v>
      </x:c>
      <x:c r="Q11896" s="61" t="n">
        <x:f>IF(N11896="","",K11896-N11896)</x:f>
        <x:v>2.842170943040401e-14</x:v>
      </x:c>
    </x:row>
    <x:row r="11897">
      <x:c r="A11897" s="37" t="str">
        <x:v>FB2</x:v>
      </x:c>
      <x:c r="B11897" s="37" t="str">
        <x:v>FB2</x:v>
      </x:c>
      <x:c r="C11897" s="29" t="str"/>
      <x:c r="D11897" s="30" t="n">
        <x:v>1796.52</x:v>
      </x:c>
      <x:c r="E11897" s="30" t="n">
        <x:v>965.16</x:v>
      </x:c>
      <x:c r="F11897" s="30" t="n">
        <x:v>95.04</x:v>
      </x:c>
      <x:c r="G11897" s="30" t="n">
        <x:v>558.2</x:v>
      </x:c>
      <x:c r="H11897" s="31" t="n">
        <x:f>IF(O11897&gt;0,O11897,D11897)*E11897/1000000/31.1034768</x:f>
        <x:v>0.027231801148503786</x:v>
      </x:c>
      <x:c r="I11897" s="31" t="n">
        <x:f>IF(O11897&gt;0,O11897,D11897)*F11897/1000000/31.1034768</x:f>
        <x:v>0.00268153506273965</x:v>
      </x:c>
      <x:c r="J11897" s="31" t="n">
        <x:f>IF(O11897&gt;0,O11897,D11897)*G11897/1000000/31.1034768</x:f>
        <x:v>0.01574950412480295</x:v>
      </x:c>
      <x:c r="K11897" s="32" t="n">
        <x:f>H11897*$B$4*$H$4+I11897*$D$4*$J$4+J11897*$F$4*$L$4</x:f>
        <x:v>168</x:v>
      </x:c>
      <x:c r="L11897" s="29" t="str">
        <x:v>Niko ppm 207</x:v>
      </x:c>
      <x:c r="M11897" s="39" t="str"/>
      <x:c r="N11897" s="58" t="n">
        <x:v>168</x:v>
      </x:c>
      <x:c r="O11897" s="59" t="n">
        <x:v>877.5785312742975</x:v>
      </x:c>
      <x:c r="P11897" s="60" t="str">
        <x:v>Calibrated to live price</x:v>
      </x:c>
      <x:c r="Q11897" s="61" t="n">
        <x:f>IF(N11897="","",K11897-N11897)</x:f>
        <x:v>0</x:v>
      </x:c>
    </x:row>
    <x:row r="11898">
      <x:c r="A11898" s="37" t="str">
        <x:v>FB53 AA</x:v>
      </x:c>
      <x:c r="B11898" s="37" t="str">
        <x:v>FB53AA</x:v>
      </x:c>
      <x:c r="C11898" s="29" t="str"/>
      <x:c r="D11898" s="30" t="n">
        <x:v>615.36</x:v>
      </x:c>
      <x:c r="E11898" s="30" t="n">
        <x:v>952.66</x:v>
      </x:c>
      <x:c r="F11898" s="30" t="n">
        <x:v>208.66</x:v>
      </x:c>
      <x:c r="G11898" s="30" t="n">
        <x:v>1135.67</x:v>
      </x:c>
      <x:c r="H11898" s="31" t="n">
        <x:f>IF(O11898&gt;0,O11898,D11898)*E11898/1000000/31.1034768</x:f>
        <x:v>0.00819038898028575</x:v>
      </x:c>
      <x:c r="I11898" s="31" t="n">
        <x:f>IF(O11898&gt;0,O11898,D11898)*F11898/1000000/31.1034768</x:f>
        <x:v>0.0017939312709953441</x:v>
      </x:c>
      <x:c r="J11898" s="31" t="n">
        <x:f>IF(O11898&gt;0,O11898,D11898)*G11898/1000000/31.1034768</x:f>
        <x:v>0.009763797213319672</x:v>
      </x:c>
      <x:c r="K11898" s="32" t="n">
        <x:f>H11898*$B$4*$H$4+I11898*$D$4*$J$4+J11898*$F$4*$L$4</x:f>
        <x:v>91</x:v>
      </x:c>
      <x:c r="L11898" s="29" t="str">
        <x:v>Niko ppm 207</x:v>
      </x:c>
      <x:c r="M11898" s="39" t="str"/>
      <x:c r="N11898" s="58" t="n">
        <x:v>91</x:v>
      </x:c>
      <x:c r="O11898" s="59" t="n">
        <x:v>267.4087015633001</x:v>
      </x:c>
      <x:c r="P11898" s="60" t="str">
        <x:v>Calibrated to live price</x:v>
      </x:c>
      <x:c r="Q11898" s="61" t="n">
        <x:f>IF(N11898="","",K11898-N11898)</x:f>
        <x:v>0</x:v>
      </x:c>
    </x:row>
    <x:row r="11899">
      <x:c r="A11899" s="37" t="str">
        <x:v>FB53 AA / 1708212X</x:v>
      </x:c>
      <x:c r="B11899" s="37" t="str">
        <x:v>FB53AA1708212X</x:v>
      </x:c>
      <x:c r="C11899" s="29" t="str"/>
      <x:c r="D11899" s="30" t="n">
        <x:v>1210.86</x:v>
      </x:c>
      <x:c r="E11899" s="30" t="n">
        <x:v>740.53</x:v>
      </x:c>
      <x:c r="F11899" s="30" t="n">
        <x:v>87.7</x:v>
      </x:c>
      <x:c r="G11899" s="30" t="n">
        <x:v>386.79</x:v>
      </x:c>
      <x:c r="H11899" s="31" t="n">
        <x:f>IF(O11899&gt;0,O11899,D11899)*E11899/1000000/31.1034768</x:f>
        <x:v>0.01581794552329234</x:v>
      </x:c>
      <x:c r="I11899" s="31" t="n">
        <x:f>IF(O11899&gt;0,O11899,D11899)*F11899/1000000/31.1034768</x:f>
        <x:v>0.0018732986136857901</x:v>
      </x:c>
      <x:c r="J11899" s="31" t="n">
        <x:f>IF(O11899&gt;0,O11899,D11899)*G11899/1000000/31.1034768</x:f>
        <x:v>0.008261951776368607</x:v>
      </x:c>
      <x:c r="K11899" s="32" t="n">
        <x:f>H11899*$B$4*$H$4+I11899*$D$4*$J$4+J11899*$F$4*$L$4</x:f>
        <x:v>90.99999999999997</x:v>
      </x:c>
      <x:c r="L11899" s="29" t="str">
        <x:v>Niko ppm 207</x:v>
      </x:c>
      <x:c r="M11899" s="39" t="str"/>
      <x:c r="N11899" s="58" t="n">
        <x:v>91</x:v>
      </x:c>
      <x:c r="O11899" s="59" t="n">
        <x:v>664.3797031955318</x:v>
      </x:c>
      <x:c r="P11899" s="60" t="str">
        <x:v>Calibrated to live price</x:v>
      </x:c>
      <x:c r="Q11899" s="61" t="n">
        <x:f>IF(N11899="","",K11899-N11899)</x:f>
        <x:v>-2.842170943040401e-14</x:v>
      </x:c>
    </x:row>
    <x:row r="11900">
      <x:c r="A11900" s="37" t="str">
        <x:v>FB53 AD</x:v>
      </x:c>
      <x:c r="B11900" s="37" t="str">
        <x:v>FB53AD</x:v>
      </x:c>
      <x:c r="C11900" s="29" t="str"/>
      <x:c r="D11900" s="30" t="n">
        <x:v>377.52</x:v>
      </x:c>
      <x:c r="E11900" s="30" t="n">
        <x:v>565.7</x:v>
      </x:c>
      <x:c r="F11900" s="30" t="n">
        <x:v>290.79</x:v>
      </x:c>
      <x:c r="G11900" s="30" t="n">
        <x:v>502.12</x:v>
      </x:c>
      <x:c r="H11900" s="31" t="n">
        <x:f>IF(O11900&gt;0,O11900,D11900)*E11900/1000000/31.1034768</x:f>
        <x:v>0.005078236330875799</x:v>
      </x:c>
      <x:c r="I11900" s="31" t="n">
        <x:f>IF(O11900&gt;0,O11900,D11900)*F11900/1000000/31.1034768</x:f>
        <x:v>0.0026103948075930235</x:v>
      </x:c>
      <x:c r="J11900" s="31" t="n">
        <x:f>IF(O11900&gt;0,O11900,D11900)*G11900/1000000/31.1034768</x:f>
        <x:v>0.004507484579210458</x:v>
      </x:c>
      <x:c r="K11900" s="32" t="n">
        <x:f>H11900*$B$4*$H$4+I11900*$D$4*$J$4+J11900*$F$4*$L$4</x:f>
        <x:v>46.000000000000014</x:v>
      </x:c>
      <x:c r="L11900" s="29" t="str">
        <x:v>Niko ppm 207</x:v>
      </x:c>
      <x:c r="M11900" s="39" t="str"/>
      <x:c r="N11900" s="58" t="n">
        <x:v>46</x:v>
      </x:c>
      <x:c r="O11900" s="59" t="n">
        <x:v>279.2130208632005</x:v>
      </x:c>
      <x:c r="P11900" s="60" t="str">
        <x:v>Calibrated to live price</x:v>
      </x:c>
      <x:c r="Q11900" s="61" t="n">
        <x:f>IF(N11900="","",K11900-N11900)</x:f>
        <x:v>1.4210854715202004e-14</x:v>
      </x:c>
    </x:row>
    <x:row r="11901">
      <x:c r="A11901" s="37" t="str">
        <x:v>FB53 AF</x:v>
      </x:c>
      <x:c r="B11901" s="37" t="str">
        <x:v>FB53AF</x:v>
      </x:c>
      <x:c r="C11901" s="29" t="str"/>
      <x:c r="D11901" s="30" t="n">
        <x:v>434.67</x:v>
      </x:c>
      <x:c r="E11901" s="30" t="n">
        <x:v>325.56</x:v>
      </x:c>
      <x:c r="F11901" s="30" t="n">
        <x:v>225.82</x:v>
      </x:c>
      <x:c r="G11901" s="30" t="n">
        <x:v>704.85</x:v>
      </x:c>
      <x:c r="H11901" s="31" t="n">
        <x:f>IF(O11901&gt;0,O11901,D11901)*E11901/1000000/31.1034768</x:f>
        <x:v>0.002284219982179288</x:v>
      </x:c>
      <x:c r="I11901" s="31" t="n">
        <x:f>IF(O11901&gt;0,O11901,D11901)*F11901/1000000/31.1034768</x:f>
        <x:v>0.001584416256222284</x:v>
      </x:c>
      <x:c r="J11901" s="31" t="n">
        <x:f>IF(O11901&gt;0,O11901,D11901)*G11901/1000000/31.1034768</x:f>
        <x:v>0.004945424666540948</x:v>
      </x:c>
      <x:c r="K11901" s="32" t="n">
        <x:f>H11901*$B$4*$H$4+I11901*$D$4*$J$4+J11901*$F$4*$L$4</x:f>
        <x:v>44</x:v>
      </x:c>
      <x:c r="L11901" s="29" t="str">
        <x:v>Niko ppm 207</x:v>
      </x:c>
      <x:c r="M11901" s="39" t="str"/>
      <x:c r="N11901" s="58" t="n">
        <x:v>44</x:v>
      </x:c>
      <x:c r="O11901" s="59" t="n">
        <x:v>218.2306893408585</x:v>
      </x:c>
      <x:c r="P11901" s="60" t="str">
        <x:v>Calibrated to live price</x:v>
      </x:c>
      <x:c r="Q11901" s="61" t="n">
        <x:f>IF(N11901="","",K11901-N11901)</x:f>
        <x:v>0</x:v>
      </x:c>
    </x:row>
    <x:row r="11902">
      <x:c r="A11902" s="37" t="str">
        <x:v>FB53 AP</x:v>
      </x:c>
      <x:c r="B11902" s="37" t="str">
        <x:v>FB53AP</x:v>
      </x:c>
      <x:c r="C11902" s="29" t="str"/>
      <x:c r="D11902" s="30" t="n">
        <x:v>339.75</x:v>
      </x:c>
      <x:c r="E11902" s="30" t="n">
        <x:v>780.72</x:v>
      </x:c>
      <x:c r="F11902" s="30" t="n">
        <x:v>239.08</x:v>
      </x:c>
      <x:c r="G11902" s="30" t="n">
        <x:v>677.36</x:v>
      </x:c>
      <x:c r="H11902" s="31" t="n">
        <x:f>IF(O11902&gt;0,O11902,D11902)*E11902/1000000/31.1034768</x:f>
        <x:v>0.004960837986147112</x:v>
      </x:c>
      <x:c r="I11902" s="31" t="n">
        <x:f>IF(O11902&gt;0,O11902,D11902)*F11902/1000000/31.1034768</x:f>
        <x:v>0.0015191581434163995</x:v>
      </x:c>
      <x:c r="J11902" s="31" t="n">
        <x:f>IF(O11902&gt;0,O11902,D11902)*G11902/1000000/31.1034768</x:f>
        <x:v>0.0043040696002364575</x:v>
      </x:c>
      <x:c r="K11902" s="32" t="n">
        <x:f>H11902*$B$4*$H$4+I11902*$D$4*$J$4+J11902*$F$4*$L$4</x:f>
        <x:v>42.999999999999986</x:v>
      </x:c>
      <x:c r="L11902" s="29" t="str">
        <x:v>Niko ppm 207</x:v>
      </x:c>
      <x:c r="M11902" s="39" t="str"/>
      <x:c r="N11902" s="58" t="n">
        <x:v>43</x:v>
      </x:c>
      <x:c r="O11902" s="59" t="n">
        <x:v>197.63719286131442</x:v>
      </x:c>
      <x:c r="P11902" s="60" t="str">
        <x:v>Calibrated to live price</x:v>
      </x:c>
      <x:c r="Q11902" s="61" t="n">
        <x:f>IF(N11902="","",K11902-N11902)</x:f>
        <x:v>-1.4210854715202004e-14</x:v>
      </x:c>
    </x:row>
    <x:row r="11903">
      <x:c r="A11903" s="37" t="str">
        <x:v>FB53 BA</x:v>
      </x:c>
      <x:c r="B11903" s="37" t="str">
        <x:v>FB53BA</x:v>
      </x:c>
      <x:c r="C11903" s="29" t="str"/>
      <x:c r="D11903" s="30" t="n">
        <x:v>61.2</x:v>
      </x:c>
      <x:c r="E11903" s="30" t="n">
        <x:v>890.07</x:v>
      </x:c>
      <x:c r="F11903" s="30" t="n">
        <x:v>219.82</x:v>
      </x:c>
      <x:c r="G11903" s="30" t="n">
        <x:v>600.3</x:v>
      </x:c>
      <x:c r="H11903" s="31" t="n">
        <x:f>IF(O11903&gt;0,O11903,D11903)*E11903/1000000/31.1034768</x:f>
        <x:v>0.0008464156072088397</x:v>
      </x:c>
      <x:c r="I11903" s="31" t="n">
        <x:f>IF(O11903&gt;0,O11903,D11903)*F11903/1000000/31.1034768</x:f>
        <x:v>0.00020903870344652346</x:v>
      </x:c>
      <x:c r="J11903" s="31" t="n">
        <x:f>IF(O11903&gt;0,O11903,D11903)*G11903/1000000/31.1034768</x:f>
        <x:v>0.0005708576730004004</x:v>
      </x:c>
      <x:c r="K11903" s="32" t="n">
        <x:f>H11903*$B$4*$H$4+I11903*$D$4*$J$4+J11903*$F$4*$L$4</x:f>
        <x:v>6</x:v>
      </x:c>
      <x:c r="L11903" s="29" t="str">
        <x:v>Niko ppm 207</x:v>
      </x:c>
      <x:c r="M11903" s="39" t="str"/>
      <x:c r="N11903" s="58" t="n">
        <x:v>6</x:v>
      </x:c>
      <x:c r="O11903" s="59" t="n">
        <x:v>29.57797499295343</x:v>
      </x:c>
      <x:c r="P11903" s="60" t="str">
        <x:v>Calibrated to live price</x:v>
      </x:c>
      <x:c r="Q11903" s="61" t="n">
        <x:f>IF(N11903="","",K11903-N11903)</x:f>
        <x:v>0</x:v>
      </x:c>
    </x:row>
    <x:row r="11904">
      <x:c r="A11904" s="37" t="str">
        <x:v>FB53 BA (Pre)</x:v>
      </x:c>
      <x:c r="B11904" s="37" t="str">
        <x:v>FB53BAPRE</x:v>
      </x:c>
      <x:c r="C11904" s="29" t="str"/>
      <x:c r="D11904" s="30" t="n">
        <x:v>1055.15</x:v>
      </x:c>
      <x:c r="E11904" s="30" t="n">
        <x:v>698.67</x:v>
      </x:c>
      <x:c r="F11904" s="30" t="n">
        <x:v>74.39</x:v>
      </x:c>
      <x:c r="G11904" s="30" t="n">
        <x:v>514.4</x:v>
      </x:c>
      <x:c r="H11904" s="31" t="n">
        <x:f>IF(O11904&gt;0,O11904,D11904)*E11904/1000000/31.1034768</x:f>
        <x:v>0.01065455711351264</x:v>
      </x:c>
      <x:c r="I11904" s="31" t="n">
        <x:f>IF(O11904&gt;0,O11904,D11904)*F11904/1000000/31.1034768</x:f>
        <x:v>0.0011344304230526648</x:v>
      </x:c>
      <x:c r="J11904" s="31" t="n">
        <x:f>IF(O11904&gt;0,O11904,D11904)*G11904/1000000/31.1034768</x:f>
        <x:v>0.007844481914481661</x:v>
      </x:c>
      <x:c r="K11904" s="32" t="n">
        <x:f>H11904*$B$4*$H$4+I11904*$D$4*$J$4+J11904*$F$4*$L$4</x:f>
        <x:v>79</x:v>
      </x:c>
      <x:c r="L11904" s="29" t="str">
        <x:v>Niko ppm 207</x:v>
      </x:c>
      <x:c r="M11904" s="39" t="str"/>
      <x:c r="N11904" s="58" t="n">
        <x:v>79</x:v>
      </x:c>
      <x:c r="O11904" s="59" t="n">
        <x:v>474.3208810946733</x:v>
      </x:c>
      <x:c r="P11904" s="60" t="str">
        <x:v>Calibrated to live price</x:v>
      </x:c>
      <x:c r="Q11904" s="61" t="n">
        <x:f>IF(N11904="","",K11904-N11904)</x:f>
        <x:v>0</x:v>
      </x:c>
    </x:row>
    <x:row r="11905">
      <x:c r="A11905" s="37" t="str">
        <x:v>FB53 DA</x:v>
      </x:c>
      <x:c r="B11905" s="37" t="str">
        <x:v>FB53DA</x:v>
      </x:c>
      <x:c r="C11905" s="29" t="str"/>
      <x:c r="D11905" s="30" t="n">
        <x:v>726.88</x:v>
      </x:c>
      <x:c r="E11905" s="30" t="n">
        <x:v>666.17</x:v>
      </x:c>
      <x:c r="F11905" s="30" t="n">
        <x:v>166.32</x:v>
      </x:c>
      <x:c r="G11905" s="30" t="n">
        <x:v>347.18</x:v>
      </x:c>
      <x:c r="H11905" s="31" t="n">
        <x:f>IF(O11905&gt;0,O11905,D11905)*E11905/1000000/31.1034768</x:f>
        <x:v>0.010523558135070096</x:v>
      </x:c>
      <x:c r="I11905" s="31" t="n">
        <x:f>IF(O11905&gt;0,O11905,D11905)*F11905/1000000/31.1034768</x:f>
        <x:v>0.0026273746776721532</x:v>
      </x:c>
      <x:c r="J11905" s="31" t="n">
        <x:f>IF(O11905&gt;0,O11905,D11905)*G11905/1000000/31.1034768</x:f>
        <x:v>0.005484439277262015</x:v>
      </x:c>
      <x:c r="K11905" s="32" t="n">
        <x:f>H11905*$B$4*$H$4+I11905*$D$4*$J$4+J11905*$F$4*$L$4</x:f>
        <x:v>62</x:v>
      </x:c>
      <x:c r="L11905" s="29" t="str">
        <x:v>Niko ppm 207</x:v>
      </x:c>
      <x:c r="M11905" s="39" t="str"/>
      <x:c r="N11905" s="58" t="n">
        <x:v>62</x:v>
      </x:c>
      <x:c r="O11905" s="59" t="n">
        <x:v>491.3449214278698</x:v>
      </x:c>
      <x:c r="P11905" s="60" t="str">
        <x:v>Calibrated to live price</x:v>
      </x:c>
      <x:c r="Q11905" s="61" t="n">
        <x:f>IF(N11905="","",K11905-N11905)</x:f>
        <x:v>0</x:v>
      </x:c>
    </x:row>
    <x:row r="11906">
      <x:c r="A11906" s="37" t="str">
        <x:v>FBI</x:v>
      </x:c>
      <x:c r="B11906" s="37" t="str">
        <x:v>FBI</x:v>
      </x:c>
      <x:c r="C11906" s="29" t="str"/>
      <x:c r="D11906" s="30" t="n">
        <x:v>862.13</x:v>
      </x:c>
      <x:c r="E11906" s="30" t="n">
        <x:v>273.7</x:v>
      </x:c>
      <x:c r="F11906" s="30" t="n">
        <x:v>212.85</x:v>
      </x:c>
      <x:c r="G11906" s="30" t="n">
        <x:v>1020.92</x:v>
      </x:c>
      <x:c r="H11906" s="31" t="n">
        <x:f>IF(O11906&gt;0,O11906,D11906)*E11906/1000000/31.1034768</x:f>
        <x:v>0.0035430335330271425</x:v>
      </x:c>
      <x:c r="I11906" s="31" t="n">
        <x:f>IF(O11906&gt;0,O11906,D11906)*F11906/1000000/31.1034768</x:f>
        <x:v>0.0027553331658926824</x:v>
      </x:c>
      <x:c r="J11906" s="31" t="n">
        <x:f>IF(O11906&gt;0,O11906,D11906)*G11906/1000000/31.1034768</x:f>
        <x:v>0.013215761032291086</x:v>
      </x:c>
      <x:c r="K11906" s="32" t="n">
        <x:f>H11906*$B$4*$H$4+I11906*$D$4*$J$4+J11906*$F$4*$L$4</x:f>
        <x:v>111.99999999999999</x:v>
      </x:c>
      <x:c r="L11906" s="29" t="str">
        <x:v>Niko ppm 207</x:v>
      </x:c>
      <x:c r="M11906" s="39" t="str"/>
      <x:c r="N11906" s="58" t="n">
        <x:v>112</x:v>
      </x:c>
      <x:c r="O11906" s="59" t="n">
        <x:v>402.6330335993122</x:v>
      </x:c>
      <x:c r="P11906" s="60" t="str">
        <x:v>Calibrated to live price</x:v>
      </x:c>
      <x:c r="Q11906" s="61" t="n">
        <x:f>IF(N11906="","",K11906-N11906)</x:f>
        <x:v>-1.4210854715202004e-14</x:v>
      </x:c>
    </x:row>
    <x:row r="11907">
      <x:c r="A11907" s="37" t="str">
        <x:v>FC</x:v>
      </x:c>
      <x:c r="B11907" s="37" t="str">
        <x:v>FC</x:v>
      </x:c>
      <x:c r="C11907" s="29" t="str"/>
      <x:c r="D11907" s="30" t="n">
        <x:v>3497.97</x:v>
      </x:c>
      <x:c r="E11907" s="30" t="n">
        <x:v>422.02</x:v>
      </x:c>
      <x:c r="F11907" s="30" t="n">
        <x:v>107.34</x:v>
      </x:c>
      <x:c r="G11907" s="30" t="n">
        <x:v>648.77</x:v>
      </x:c>
      <x:c r="H11907" s="31" t="n">
        <x:f>IF(O11907&gt;0,O11907,D11907)*E11907/1000000/31.1034768</x:f>
        <x:v>0.022305354899320208</x:v>
      </x:c>
      <x:c r="I11907" s="31" t="n">
        <x:f>IF(O11907&gt;0,O11907,D11907)*F11907/1000000/31.1034768</x:f>
        <x:v>0.005673325422712268</x:v>
      </x:c>
      <x:c r="J11907" s="31" t="n">
        <x:f>IF(O11907&gt;0,O11907,D11907)*G11907/1000000/31.1034768</x:f>
        <x:v>0.034289950945528586</x:v>
      </x:c>
      <x:c r="K11907" s="32" t="n">
        <x:f>H11907*$B$4*$H$4+I11907*$D$4*$J$4+J11907*$F$4*$L$4</x:f>
        <x:v>309</x:v>
      </x:c>
      <x:c r="L11907" s="29" t="str">
        <x:v>Niko ppm 207</x:v>
      </x:c>
      <x:c r="M11907" s="39" t="str"/>
      <x:c r="N11907" s="58" t="n">
        <x:v>309</x:v>
      </x:c>
      <x:c r="O11907" s="59" t="n">
        <x:v>1643.936516342288</x:v>
      </x:c>
      <x:c r="P11907" s="60" t="str">
        <x:v>Calibrated to live price</x:v>
      </x:c>
      <x:c r="Q11907" s="61" t="n">
        <x:f>IF(N11907="","",K11907-N11907)</x:f>
        <x:v>0</x:v>
      </x:c>
    </x:row>
    <x:row r="11908">
      <x:c r="A11908" s="37" t="str">
        <x:v>FC34 CA</x:v>
      </x:c>
      <x:c r="B11908" s="37" t="str">
        <x:v>FC34CA</x:v>
      </x:c>
      <x:c r="C11908" s="29" t="str"/>
      <x:c r="D11908" s="30" t="n">
        <x:v>2973.01</x:v>
      </x:c>
      <x:c r="E11908" s="30" t="n">
        <x:v>750.82</x:v>
      </x:c>
      <x:c r="F11908" s="30" t="n">
        <x:v>219.88</x:v>
      </x:c>
      <x:c r="G11908" s="30" t="n">
        <x:v>772.96</x:v>
      </x:c>
      <x:c r="H11908" s="31" t="n">
        <x:f>IF(O11908&gt;0,O11908,D11908)*E11908/1000000/31.1034768</x:f>
        <x:v>0.038506709981224956</x:v>
      </x:c>
      <x:c r="I11908" s="31" t="n">
        <x:f>IF(O11908&gt;0,O11908,D11908)*F11908/1000000/31.1034768</x:f>
        <x:v>0.011276811207308998</x:v>
      </x:c>
      <x:c r="J11908" s="31" t="n">
        <x:f>IF(O11908&gt;0,O11908,D11908)*G11908/1000000/31.1034768</x:f>
        <x:v>0.03964218660542826</x:v>
      </x:c>
      <x:c r="K11908" s="32" t="n">
        <x:f>H11908*$B$4*$H$4+I11908*$D$4*$J$4+J11908*$F$4*$L$4</x:f>
        <x:v>382.0000000000001</x:v>
      </x:c>
      <x:c r="L11908" s="29" t="str">
        <x:v>Niko ppm 207</x:v>
      </x:c>
      <x:c r="M11908" s="39" t="str"/>
      <x:c r="N11908" s="58" t="n">
        <x:v>382</x:v>
      </x:c>
      <x:c r="O11908" s="59" t="n">
        <x:v>1595.1793513030536</x:v>
      </x:c>
      <x:c r="P11908" s="60" t="str">
        <x:v>Calibrated to live price</x:v>
      </x:c>
      <x:c r="Q11908" s="61" t="n">
        <x:f>IF(N11908="","",K11908-N11908)</x:f>
        <x:v>1.1368683772161603e-13</x:v>
      </x:c>
    </x:row>
    <x:row r="11909">
      <x:c r="A11909" s="37" t="str">
        <x:v>FC34 CA (Com)</x:v>
      </x:c>
      <x:c r="B11909" s="37" t="str">
        <x:v>FC34CACOM</x:v>
      </x:c>
      <x:c r="C11909" s="29" t="str"/>
      <x:c r="D11909" s="30" t="n">
        <x:v>3483.53</x:v>
      </x:c>
      <x:c r="E11909" s="30" t="n">
        <x:v>115.21</x:v>
      </x:c>
      <x:c r="F11909" s="30" t="n">
        <x:v>254.97</x:v>
      </x:c>
      <x:c r="G11909" s="30" t="n">
        <x:v>746.55</x:v>
      </x:c>
      <x:c r="H11909" s="31" t="n">
        <x:f>IF(O11909&gt;0,O11909,D11909)*E11909/1000000/31.1034768</x:f>
        <x:v>0.0069031776555842465</x:v>
      </x:c>
      <x:c r="I11909" s="31" t="n">
        <x:f>IF(O11909&gt;0,O11909,D11909)*F11909/1000000/31.1034768</x:f>
        <x:v>0.015277347511885387</x:v>
      </x:c>
      <x:c r="J11909" s="31" t="n">
        <x:f>IF(O11909&gt;0,O11909,D11909)*G11909/1000000/31.1034768</x:f>
        <x:v>0.04473194409145403</x:v>
      </x:c>
      <x:c r="K11909" s="32" t="n">
        <x:f>H11909*$B$4*$H$4+I11909*$D$4*$J$4+J11909*$F$4*$L$4</x:f>
        <x:v>378</x:v>
      </x:c>
      <x:c r="L11909" s="29" t="str">
        <x:v>Niko ppm 207</x:v>
      </x:c>
      <x:c r="M11909" s="39" t="str"/>
      <x:c r="N11909" s="58" t="n">
        <x:v>378</x:v>
      </x:c>
      <x:c r="O11909" s="59" t="n">
        <x:v>1863.6648386142087</x:v>
      </x:c>
      <x:c r="P11909" s="60" t="str">
        <x:v>Calibrated to live price</x:v>
      </x:c>
      <x:c r="Q11909" s="61" t="n">
        <x:f>IF(N11909="","",K11909-N11909)</x:f>
        <x:v>0</x:v>
      </x:c>
    </x:row>
    <x:row r="11910">
      <x:c r="A11910" s="37" t="str">
        <x:v>FC34 HB</x:v>
      </x:c>
      <x:c r="B11910" s="37" t="str">
        <x:v>FC34HB</x:v>
      </x:c>
      <x:c r="C11910" s="29" t="str"/>
      <x:c r="D11910" s="30" t="n">
        <x:v>65.44</x:v>
      </x:c>
      <x:c r="E11910" s="30" t="n">
        <x:v>677.14</x:v>
      </x:c>
      <x:c r="F11910" s="30" t="n">
        <x:v>118.73</x:v>
      </x:c>
      <x:c r="G11910" s="30" t="n">
        <x:v>775.49</x:v>
      </x:c>
      <x:c r="H11910" s="31" t="n">
        <x:f>IF(O11910&gt;0,O11910,D11910)*E11910/1000000/31.1034768</x:f>
        <x:v>0.0014960943846451479</x:v>
      </x:c>
      <x:c r="I11910" s="31" t="n">
        <x:f>IF(O11910&gt;0,O11910,D11910)*F11910/1000000/31.1034768</x:f>
        <x:v>0.00026232579125279613</x:v>
      </x:c>
      <x:c r="J11910" s="31" t="n">
        <x:f>IF(O11910&gt;0,O11910,D11910)*G11910/1000000/31.1034768</x:f>
        <x:v>0.0017133919637718428</x:v>
      </x:c>
      <x:c r="K11910" s="32" t="n">
        <x:f>H11910*$B$4*$H$4+I11910*$D$4*$J$4+J11910*$F$4*$L$4</x:f>
        <x:v>16</x:v>
      </x:c>
      <x:c r="L11910" s="29" t="str">
        <x:v>Niko ppm 207</x:v>
      </x:c>
      <x:c r="M11910" s="39" t="str"/>
      <x:c r="N11910" s="58" t="n">
        <x:v>16</x:v>
      </x:c>
      <x:c r="O11910" s="59" t="n">
        <x:v>68.72099858732408</x:v>
      </x:c>
      <x:c r="P11910" s="60" t="str">
        <x:v>Calibrated to live price</x:v>
      </x:c>
      <x:c r="Q11910" s="61" t="n">
        <x:f>IF(N11910="","",K11910-N11910)</x:f>
        <x:v>0</x:v>
      </x:c>
    </x:row>
    <x:row r="11911">
      <x:c r="A11911" s="37" t="str">
        <x:v>FC44 AD</x:v>
      </x:c>
      <x:c r="B11911" s="37" t="str">
        <x:v>FC44AD</x:v>
      </x:c>
      <x:c r="C11911" s="29" t="str"/>
      <x:c r="D11911" s="30" t="n">
        <x:v>2568.04</x:v>
      </x:c>
      <x:c r="E11911" s="30" t="n">
        <x:v>790</x:v>
      </x:c>
      <x:c r="F11911" s="30" t="n">
        <x:v>99.9</x:v>
      </x:c>
      <x:c r="G11911" s="30" t="n">
        <x:v>904.84</x:v>
      </x:c>
      <x:c r="H11911" s="31" t="n">
        <x:f>IF(O11911&gt;0,O11911,D11911)*E11911/1000000/31.1034768</x:f>
        <x:v>0.024716913891123307</x:v>
      </x:c>
      <x:c r="I11911" s="31" t="n">
        <x:f>IF(O11911&gt;0,O11911,D11911)*F11911/1000000/31.1034768</x:f>
        <x:v>0.003125594554080024</x:v>
      </x:c>
      <x:c r="J11911" s="31" t="n">
        <x:f>IF(O11911&gt;0,O11911,D11911)*G11911/1000000/31.1034768</x:f>
        <x:v>0.028309939702840528</x:v>
      </x:c>
      <x:c r="K11911" s="32" t="n">
        <x:f>H11911*$B$4*$H$4+I11911*$D$4*$J$4+J11911*$F$4*$L$4</x:f>
        <x:v>263</x:v>
      </x:c>
      <x:c r="L11911" s="29" t="str">
        <x:v>Niko ppm 207</x:v>
      </x:c>
      <x:c r="M11911" s="39" t="str"/>
      <x:c r="N11911" s="58" t="n">
        <x:v>263</x:v>
      </x:c>
      <x:c r="O11911" s="59" t="n">
        <x:v>973.1417187090526</x:v>
      </x:c>
      <x:c r="P11911" s="60" t="str">
        <x:v>Calibrated to live price</x:v>
      </x:c>
      <x:c r="Q11911" s="61" t="n">
        <x:f>IF(N11911="","",K11911-N11911)</x:f>
        <x:v>0</x:v>
      </x:c>
    </x:row>
    <x:row r="11912">
      <x:c r="A11912" s="37" t="str">
        <x:v>FC44 AF</x:v>
      </x:c>
      <x:c r="B11912" s="37" t="str">
        <x:v>FC44AF</x:v>
      </x:c>
      <x:c r="C11912" s="29" t="str"/>
      <x:c r="D11912" s="30" t="n">
        <x:v>2333.25</x:v>
      </x:c>
      <x:c r="E11912" s="30" t="n">
        <x:v>401.23</x:v>
      </x:c>
      <x:c r="F11912" s="30" t="n">
        <x:v>270.79</x:v>
      </x:c>
      <x:c r="G11912" s="30" t="n">
        <x:v>829.38</x:v>
      </x:c>
      <x:c r="H11912" s="31" t="n">
        <x:f>IF(O11912&gt;0,O11912,D11912)*E11912/1000000/31.1034768</x:f>
        <x:v>0.015372452566544076</x:v>
      </x:c>
      <x:c r="I11912" s="31" t="n">
        <x:f>IF(O11912&gt;0,O11912,D11912)*F11912/1000000/31.1034768</x:f>
        <x:v>0.010374863371369216</x:v>
      </x:c>
      <x:c r="J11912" s="31" t="n">
        <x:f>IF(O11912&gt;0,O11912,D11912)*G11912/1000000/31.1034768</x:f>
        <x:v>0.03177629965266886</x:v>
      </x:c>
      <x:c r="K11912" s="32" t="n">
        <x:f>H11912*$B$4*$H$4+I11912*$D$4*$J$4+J11912*$F$4*$L$4</x:f>
        <x:v>284</x:v>
      </x:c>
      <x:c r="L11912" s="29" t="str">
        <x:v>Niko ppm 207</x:v>
      </x:c>
      <x:c r="M11912" s="39" t="str"/>
      <x:c r="N11912" s="58" t="n">
        <x:v>284</x:v>
      </x:c>
      <x:c r="O11912" s="59" t="n">
        <x:v>1191.6773964125416</x:v>
      </x:c>
      <x:c r="P11912" s="60" t="str">
        <x:v>Calibrated to live price</x:v>
      </x:c>
      <x:c r="Q11912" s="61" t="n">
        <x:f>IF(N11912="","",K11912-N11912)</x:f>
        <x:v>0</x:v>
      </x:c>
    </x:row>
    <x:row r="11913">
      <x:c r="A11913" s="37" t="str">
        <x:v>FC44 DB</x:v>
      </x:c>
      <x:c r="B11913" s="37" t="str">
        <x:v>FC44DB</x:v>
      </x:c>
      <x:c r="C11913" s="29" t="str"/>
      <x:c r="D11913" s="30" t="n">
        <x:v>8832.17</x:v>
      </x:c>
      <x:c r="E11913" s="30" t="n">
        <x:v>168.55</x:v>
      </x:c>
      <x:c r="F11913" s="30" t="n">
        <x:v>51.3</x:v>
      </x:c>
      <x:c r="G11913" s="30" t="n">
        <x:v>473.9</x:v>
      </x:c>
      <x:c r="H11913" s="31" t="n">
        <x:f>IF(O11913&gt;0,O11913,D11913)*E11913/1000000/31.1034768</x:f>
        <x:v>0.016954504100733417</x:v>
      </x:c>
      <x:c r="I11913" s="31" t="n">
        <x:f>IF(O11913&gt;0,O11913,D11913)*F11913/1000000/31.1034768</x:f>
        <x:v>0.005160285140122361</x:v>
      </x:c>
      <x:c r="J11913" s="31" t="n">
        <x:f>IF(O11913&gt;0,O11913,D11913)*G11913/1000000/31.1034768</x:f>
        <x:v>0.04766976857512646</x:v>
      </x:c>
      <x:c r="K11913" s="32" t="n">
        <x:f>H11913*$B$4*$H$4+I11913*$D$4*$J$4+J11913*$F$4*$L$4</x:f>
        <x:v>404.99999999999994</x:v>
      </x:c>
      <x:c r="L11913" s="29" t="str">
        <x:v>Niko ppm 207</x:v>
      </x:c>
      <x:c r="M11913" s="39" t="str"/>
      <x:c r="N11913" s="58" t="n">
        <x:v>405</x:v>
      </x:c>
      <x:c r="O11913" s="59" t="n">
        <x:v>3128.709729769603</x:v>
      </x:c>
      <x:c r="P11913" s="60" t="str">
        <x:v>Calibrated to live price</x:v>
      </x:c>
      <x:c r="Q11913" s="61" t="n">
        <x:f>IF(N11913="","",K11913-N11913)</x:f>
        <x:v>-5.684341886080802e-14</x:v>
      </x:c>
    </x:row>
    <x:row r="11914">
      <x:c r="A11914" s="37" t="str">
        <x:v>FCA04</x:v>
      </x:c>
      <x:c r="B11914" s="37" t="str">
        <x:v>FCA04</x:v>
      </x:c>
      <x:c r="C11914" s="29" t="str"/>
      <x:c r="D11914" s="30" t="n">
        <x:v>1036.25</x:v>
      </x:c>
      <x:c r="E11914" s="30" t="n">
        <x:v>837.21</x:v>
      </x:c>
      <x:c r="F11914" s="30" t="n">
        <x:v>113.94</x:v>
      </x:c>
      <x:c r="G11914" s="30" t="n">
        <x:v>753.71</x:v>
      </x:c>
      <x:c r="H11914" s="31" t="n">
        <x:f>IF(O11914&gt;0,O11914,D11914)*E11914/1000000/31.1034768</x:f>
        <x:v>0.011909978453254123</x:v>
      </x:c>
      <x:c r="I11914" s="31" t="n">
        <x:f>IF(O11914&gt;0,O11914,D11914)*F11914/1000000/31.1034768</x:f>
        <x:v>0.0016208871668563142</x:v>
      </x:c>
      <x:c r="J11914" s="31" t="n">
        <x:f>IF(O11914&gt;0,O11914,D11914)*G11914/1000000/31.1034768</x:f>
        <x:v>0.01072212450878772</x:v>
      </x:c>
      <x:c r="K11914" s="32" t="n">
        <x:f>H11914*$B$4*$H$4+I11914*$D$4*$J$4+J11914*$F$4*$L$4</x:f>
        <x:v>104</x:v>
      </x:c>
      <x:c r="L11914" s="29" t="str">
        <x:v>Niko ppm 207</x:v>
      </x:c>
      <x:c r="M11914" s="39" t="str"/>
      <x:c r="N11914" s="58" t="n">
        <x:v>104</x:v>
      </x:c>
      <x:c r="O11914" s="59" t="n">
        <x:v>442.4717078263393</x:v>
      </x:c>
      <x:c r="P11914" s="60" t="str">
        <x:v>Calibrated to live price</x:v>
      </x:c>
      <x:c r="Q11914" s="61" t="n">
        <x:f>IF(N11914="","",K11914-N11914)</x:f>
        <x:v>0</x:v>
      </x:c>
    </x:row>
    <x:row r="11915">
      <x:c r="A11915" s="37" t="str">
        <x:v>FCA05</x:v>
      </x:c>
      <x:c r="B11915" s="37" t="str">
        <x:v>FCA05</x:v>
      </x:c>
      <x:c r="C11915" s="29" t="str"/>
      <x:c r="D11915" s="30" t="n">
        <x:v>4210.96</x:v>
      </x:c>
      <x:c r="E11915" s="30" t="n">
        <x:v>227.65</x:v>
      </x:c>
      <x:c r="F11915" s="30" t="n">
        <x:v>151.68</x:v>
      </x:c>
      <x:c r="G11915" s="30" t="n">
        <x:v>444.51</x:v>
      </x:c>
      <x:c r="H11915" s="31" t="n">
        <x:f>IF(O11915&gt;0,O11915,D11915)*E11915/1000000/31.1034768</x:f>
        <x:v>0.016336101858606934</x:v>
      </x:c>
      <x:c r="I11915" s="31" t="n">
        <x:f>IF(O11915&gt;0,O11915,D11915)*F11915/1000000/31.1034768</x:f>
        <x:v>0.010884515396061936</x:v>
      </x:c>
      <x:c r="J11915" s="31" t="n">
        <x:f>IF(O11915&gt;0,O11915,D11915)*G11915/1000000/31.1034768</x:f>
        <x:v>0.03189791626254939</x:v>
      </x:c>
      <x:c r="K11915" s="32" t="n">
        <x:f>H11915*$B$4*$H$4+I11915*$D$4*$J$4+J11915*$F$4*$L$4</x:f>
        <x:v>287</x:v>
      </x:c>
      <x:c r="L11915" s="29" t="str">
        <x:v>Niko ppm 207</x:v>
      </x:c>
      <x:c r="M11915" s="39" t="str"/>
      <x:c r="N11915" s="58" t="n">
        <x:v>287</x:v>
      </x:c>
      <x:c r="O11915" s="59" t="n">
        <x:v>2231.977004883012</x:v>
      </x:c>
      <x:c r="P11915" s="60" t="str">
        <x:v>Calibrated to live price</x:v>
      </x:c>
      <x:c r="Q11915" s="61" t="n">
        <x:f>IF(N11915="","",K11915-N11915)</x:f>
        <x:v>0</x:v>
      </x:c>
    </x:row>
    <x:row r="11916">
      <x:c r="A11916" s="37" t="str">
        <x:v>FCA26</x:v>
      </x:c>
      <x:c r="B11916" s="37" t="str">
        <x:v>FCA26</x:v>
      </x:c>
      <x:c r="C11916" s="29" t="str">
        <x:v>SUBARU</x:v>
      </x:c>
      <x:c r="D11916" s="30" t="n">
        <x:v>3060</x:v>
      </x:c>
      <x:c r="E11916" s="30" t="n">
        <x:v>2261</x:v>
      </x:c>
      <x:c r="F11916" s="30" t="n">
        <x:v>395</x:v>
      </x:c>
      <x:c r="G11916" s="30" t="n">
        <x:v>0</x:v>
      </x:c>
      <x:c r="H11916" s="31" t="n">
        <x:f>IF(O11916&gt;0,O11916,D11916)*E11916/1000000/31.1034768</x:f>
        <x:v>0.22241024872524945</x:v>
      </x:c>
      <x:c r="I11916" s="31" t="n">
        <x:f>IF(O11916&gt;0,O11916,D11916)*F11916/1000000/31.1034768</x:f>
        <x:v>0.03885539506699404</x:v>
      </x:c>
      <x:c r="J11916" s="31" t="n">
        <x:f>IF(O11916&gt;0,O11916,D11916)*G11916/1000000/31.1034768</x:f>
        <x:v>0</x:v>
      </x:c>
      <x:c r="K11916" s="32" t="n">
        <x:f>H11916*$B$4*$H$4+I11916*$D$4*$J$4+J11916*$F$4*$L$4</x:f>
        <x:v>383.99999999999994</x:v>
      </x:c>
      <x:c r="L11916" s="29" t="str">
        <x:v>ppm niko 2028</x:v>
      </x:c>
      <x:c r="M11916" s="39" t="str">
        <x:v>OFN0016 / Visas Katalikas</x:v>
      </x:c>
      <x:c r="N11916" s="58" t="n">
        <x:v>384</x:v>
      </x:c>
      <x:c r="O11916" s="59" t="n">
        <x:v>3059.589567141984</x:v>
      </x:c>
      <x:c r="P11916" s="60" t="str">
        <x:v>Calibrated to live price</x:v>
      </x:c>
      <x:c r="Q11916" s="61" t="n">
        <x:f>IF(N11916="","",K11916-N11916)</x:f>
        <x:v>-5.684341886080802e-14</x:v>
      </x:c>
    </x:row>
    <x:row r="11917">
      <x:c r="A11917" s="37" t="str">
        <x:v>FCA260JB005</x:v>
      </x:c>
      <x:c r="B11917" s="37" t="str">
        <x:v>FCA260JB005</x:v>
      </x:c>
      <x:c r="C11917" s="29" t="str">
        <x:v>Subaru</x:v>
      </x:c>
      <x:c r="D11917" s="30" t="n">
        <x:v>2910</x:v>
      </x:c>
      <x:c r="E11917" s="30" t="n">
        <x:v>2245.824742</x:v>
      </x:c>
      <x:c r="F11917" s="30" t="n">
        <x:v>396.5051546</x:v>
      </x:c>
      <x:c r="G11917" s="30" t="n">
        <x:v>0</x:v>
      </x:c>
      <x:c r="H11917" s="31" t="n">
        <x:f>IF(O11917&gt;0,O11917,D11917)*E11917/1000000/31.1034768</x:f>
        <x:v>0.21011638156220527</x:v>
      </x:c>
      <x:c r="I11917" s="31" t="n">
        <x:f>IF(O11917&gt;0,O11917,D11917)*F11917/1000000/31.1034768</x:f>
        <x:v>0.037096495909614835</x:v>
      </x:c>
      <x:c r="J11917" s="31" t="n">
        <x:f>IF(O11917&gt;0,O11917,D11917)*G11917/1000000/31.1034768</x:f>
        <x:v>0</x:v>
      </x:c>
      <x:c r="K11917" s="32" t="n">
        <x:f>H11917*$B$4*$H$4+I11917*$D$4*$J$4+J11917*$F$4*$L$4</x:f>
        <x:v>363.21162168849077</x:v>
      </x:c>
      <x:c r="L11917" s="29" t="str">
        <x:v>Niko ppm 2020</x:v>
      </x:c>
      <x:c r="M11917" s="39" t="str">
        <x:v>SUBARU//FCA 26 0JB005</x:v>
      </x:c>
      <x:c r="N11917" s="58"/>
      <x:c r="O11917" s="59"/>
      <x:c r="P11917" s="60" t="str">
        <x:v>No live-price match</x:v>
      </x:c>
      <x:c r="Q11917" s="61" t="str">
        <x:f>IF(N11917="","",K11917-N11917)</x:f>
      </x:c>
    </x:row>
    <x:row r="11918">
      <x:c r="A11918" s="37" t="str">
        <x:v>FCA350727SK</x:v>
      </x:c>
      <x:c r="B11918" s="37" t="str">
        <x:v>FCA350727SK</x:v>
      </x:c>
      <x:c r="C11918" s="29" t="str">
        <x:v>Subaru</x:v>
      </x:c>
      <x:c r="D11918" s="30" t="n">
        <x:v>400</x:v>
      </x:c>
      <x:c r="E11918" s="30" t="n">
        <x:v>0</x:v>
      </x:c>
      <x:c r="F11918" s="30" t="n">
        <x:v>7240</x:v>
      </x:c>
      <x:c r="G11918" s="30" t="n">
        <x:v>2425</x:v>
      </x:c>
      <x:c r="H11918" s="31" t="n">
        <x:f>IF(O11918&gt;0,O11918,D11918)*E11918/1000000/31.1034768</x:f>
        <x:v>0</x:v>
      </x:c>
      <x:c r="I11918" s="31" t="n">
        <x:f>IF(O11918&gt;0,O11918,D11918)*F11918/1000000/31.1034768</x:f>
        <x:v>0.09310856206274663</x:v>
      </x:c>
      <x:c r="J11918" s="31" t="n">
        <x:f>IF(O11918&gt;0,O11918,D11918)*G11918/1000000/31.1034768</x:f>
        <x:v>0.03118622417156914</x:v>
      </x:c>
      <x:c r="K11918" s="32" t="n">
        <x:f>H11918*$B$4*$H$4+I11918*$D$4*$J$4+J11918*$F$4*$L$4</x:f>
        <x:v>348.9352675839763</x:v>
      </x:c>
      <x:c r="L11918" s="29" t="str">
        <x:v>Niko ppm 2020</x:v>
      </x:c>
      <x:c r="M11918" s="39" t="str">
        <x:v>SUBARU//FCA 35 0727 SK//6 Y</x:v>
      </x:c>
      <x:c r="N11918" s="58"/>
      <x:c r="O11918" s="59"/>
      <x:c r="P11918" s="60" t="str">
        <x:v>No live-price match</x:v>
      </x:c>
      <x:c r="Q11918" s="61" t="str">
        <x:f>IF(N11918="","",K11918-N11918)</x:f>
      </x:c>
    </x:row>
    <x:row r="11919">
      <x:c r="A11919" s="37" t="str">
        <x:v>FCA37</x:v>
      </x:c>
      <x:c r="B11919" s="37" t="str">
        <x:v>FCA37</x:v>
      </x:c>
      <x:c r="C11919" s="29" t="str"/>
      <x:c r="D11919" s="30" t="n">
        <x:v>707.39</x:v>
      </x:c>
      <x:c r="E11919" s="30" t="n">
        <x:v>433.72</x:v>
      </x:c>
      <x:c r="F11919" s="30" t="n">
        <x:v>218.06</x:v>
      </x:c>
      <x:c r="G11919" s="30" t="n">
        <x:v>788.84</x:v>
      </x:c>
      <x:c r="H11919" s="31" t="n">
        <x:f>IF(O11919&gt;0,O11919,D11919)*E11919/1000000/31.1034768</x:f>
        <x:v>0.004468483872538869</x:v>
      </x:c>
      <x:c r="I11919" s="31" t="n">
        <x:f>IF(O11919&gt;0,O11919,D11919)*F11919/1000000/31.1034768</x:f>
        <x:v>0.0022466051674947564</x:v>
      </x:c>
      <x:c r="J11919" s="31" t="n">
        <x:f>IF(O11919&gt;0,O11919,D11919)*G11919/1000000/31.1034768</x:f>
        <x:v>0.00812717609981915</x:v>
      </x:c>
      <x:c r="K11919" s="32" t="n">
        <x:f>H11919*$B$4*$H$4+I11919*$D$4*$J$4+J11919*$F$4*$L$4</x:f>
        <x:v>73.00000000000001</x:v>
      </x:c>
      <x:c r="L11919" s="29" t="str">
        <x:v>Niko ppm 207</x:v>
      </x:c>
      <x:c r="M11919" s="39" t="str"/>
      <x:c r="N11919" s="58" t="n">
        <x:v>73</x:v>
      </x:c>
      <x:c r="O11919" s="59" t="n">
        <x:v>320.4495629915311</x:v>
      </x:c>
      <x:c r="P11919" s="60" t="str">
        <x:v>Calibrated to live price</x:v>
      </x:c>
      <x:c r="Q11919" s="61" t="n">
        <x:f>IF(N11919="","",K11919-N11919)</x:f>
        <x:v>1.4210854715202004e-14</x:v>
      </x:c>
    </x:row>
    <x:row r="11920">
      <x:c r="A11920" s="37" t="str">
        <x:v>FCA38</x:v>
      </x:c>
      <x:c r="B11920" s="37" t="str">
        <x:v>FCA38</x:v>
      </x:c>
      <x:c r="C11920" s="29" t="str"/>
      <x:c r="D11920" s="30" t="n">
        <x:v>1025.45</x:v>
      </x:c>
      <x:c r="E11920" s="30" t="n">
        <x:v>736.53</x:v>
      </x:c>
      <x:c r="F11920" s="30" t="n">
        <x:v>299.27</x:v>
      </x:c>
      <x:c r="G11920" s="30" t="n">
        <x:v>631.93</x:v>
      </x:c>
      <x:c r="H11920" s="31" t="n">
        <x:f>IF(O11920&gt;0,O11920,D11920)*E11920/1000000/31.1034768</x:f>
        <x:v>0.023204736435115603</x:v>
      </x:c>
      <x:c r="I11920" s="31" t="n">
        <x:f>IF(O11920&gt;0,O11920,D11920)*F11920/1000000/31.1034768</x:f>
        <x:v>0.009428647133093082</x:v>
      </x:c>
      <x:c r="J11920" s="31" t="n">
        <x:f>IF(O11920&gt;0,O11920,D11920)*G11920/1000000/31.1034768</x:f>
        <x:v>0.019909262481423162</x:v>
      </x:c>
      <x:c r="K11920" s="32" t="n">
        <x:f>H11920*$B$4*$H$4+I11920*$D$4*$J$4+J11920*$F$4*$L$4</x:f>
        <x:v>201.99999999999994</x:v>
      </x:c>
      <x:c r="L11920" s="29" t="str">
        <x:v>Niko ppm 207</x:v>
      </x:c>
      <x:c r="M11920" s="39" t="str"/>
      <x:c r="N11920" s="58" t="n">
        <x:v>202</x:v>
      </x:c>
      <x:c r="O11920" s="59" t="n">
        <x:v>979.9301879892644</x:v>
      </x:c>
      <x:c r="P11920" s="60" t="str">
        <x:v>Calibrated to live price</x:v>
      </x:c>
      <x:c r="Q11920" s="61" t="n">
        <x:f>IF(N11920="","",K11920-N11920)</x:f>
        <x:v>-5.684341886080802e-14</x:v>
      </x:c>
    </x:row>
    <x:row r="11921">
      <x:c r="A11921" s="37" t="str">
        <x:v>FCA44</x:v>
      </x:c>
      <x:c r="B11921" s="37" t="str">
        <x:v>FCA44</x:v>
      </x:c>
      <x:c r="C11921" s="29" t="str"/>
      <x:c r="D11921" s="30" t="n">
        <x:v>1093.59</x:v>
      </x:c>
      <x:c r="E11921" s="30" t="n">
        <x:v>835.29</x:v>
      </x:c>
      <x:c r="F11921" s="30" t="n">
        <x:v>142.7</x:v>
      </x:c>
      <x:c r="G11921" s="30" t="n">
        <x:v>239.42</x:v>
      </x:c>
      <x:c r="H11921" s="31" t="n">
        <x:f>IF(O11921&gt;0,O11921,D11921)*E11921/1000000/31.1034768</x:f>
        <x:v>0.023698388785333094</x:v>
      </x:c>
      <x:c r="I11921" s="31" t="n">
        <x:f>IF(O11921&gt;0,O11921,D11921)*F11921/1000000/31.1034768</x:f>
        <x:v>0.00404860596878573</x:v>
      </x:c>
      <x:c r="J11921" s="31" t="n">
        <x:f>IF(O11921&gt;0,O11921,D11921)*G11921/1000000/31.1034768</x:f>
        <x:v>0.006792692649240921</x:v>
      </x:c>
      <x:c r="K11921" s="32" t="n">
        <x:f>H11921*$B$4*$H$4+I11921*$D$4*$J$4+J11921*$F$4*$L$4</x:f>
        <x:v>93.99999999999999</x:v>
      </x:c>
      <x:c r="L11921" s="29" t="str">
        <x:v>Niko ppm 207</x:v>
      </x:c>
      <x:c r="M11921" s="39" t="str"/>
      <x:c r="N11921" s="58" t="n">
        <x:v>94</x:v>
      </x:c>
      <x:c r="O11921" s="59" t="n">
        <x:v>882.4507485807181</x:v>
      </x:c>
      <x:c r="P11921" s="60" t="str">
        <x:v>Calibrated to live price</x:v>
      </x:c>
      <x:c r="Q11921" s="61" t="n">
        <x:f>IF(N11921="","",K11921-N11921)</x:f>
        <x:v>-1.4210854715202004e-14</x:v>
      </x:c>
    </x:row>
    <x:row r="11922">
      <x:c r="A11922" s="37" t="str">
        <x:v>FCA45</x:v>
      </x:c>
      <x:c r="B11922" s="37" t="str">
        <x:v>FCA45</x:v>
      </x:c>
      <x:c r="C11922" s="29" t="str"/>
      <x:c r="D11922" s="30" t="n">
        <x:v>400</x:v>
      </x:c>
      <x:c r="E11922" s="30" t="n">
        <x:v>0</x:v>
      </x:c>
      <x:c r="F11922" s="30" t="n">
        <x:v>6800</x:v>
      </x:c>
      <x:c r="G11922" s="30" t="n">
        <x:v>2200</x:v>
      </x:c>
      <x:c r="H11922" s="31" t="n">
        <x:f>IF(O11922&gt;0,O11922,D11922)*E11922/1000000/31.1034768</x:f>
        <x:v>0</x:v>
      </x:c>
      <x:c r="I11922" s="31" t="n">
        <x:f>IF(O11922&gt;0,O11922,D11922)*F11922/1000000/31.1034768</x:f>
        <x:v>0.08118668596237338</x:v>
      </x:c>
      <x:c r="J11922" s="31" t="n">
        <x:f>IF(O11922&gt;0,O11922,D11922)*G11922/1000000/31.1034768</x:f>
        <x:v>0.026266280752532564</x:v>
      </x:c>
      <x:c r="K11922" s="32" t="n">
        <x:f>H11922*$B$4*$H$4+I11922*$D$4*$J$4+J11922*$F$4*$L$4</x:f>
        <x:v>297</x:v>
      </x:c>
      <x:c r="L11922" s="29" t="str">
        <x:v>ppm niko 2028</x:v>
      </x:c>
      <x:c r="M11922" s="39" t="str"/>
      <x:c r="N11922" s="58" t="n">
        <x:v>297</x:v>
      </x:c>
      <x:c r="O11922" s="59" t="n">
        <x:v>371.35120636758325</x:v>
      </x:c>
      <x:c r="P11922" s="60" t="str">
        <x:v>Calibrated to live price</x:v>
      </x:c>
      <x:c r="Q11922" s="61" t="n">
        <x:f>IF(N11922="","",K11922-N11922)</x:f>
        <x:v>0</x:v>
      </x:c>
    </x:row>
    <x:row r="11923">
      <x:c r="A11923" s="37" t="str">
        <x:v>FCA46</x:v>
      </x:c>
      <x:c r="B11923" s="37" t="str">
        <x:v>FCA46</x:v>
      </x:c>
      <x:c r="C11923" s="29" t="str"/>
      <x:c r="D11923" s="30" t="n">
        <x:v>1205.04</x:v>
      </x:c>
      <x:c r="E11923" s="30" t="n">
        <x:v>577.38</x:v>
      </x:c>
      <x:c r="F11923" s="30" t="n">
        <x:v>141.69</x:v>
      </x:c>
      <x:c r="G11923" s="30" t="n">
        <x:v>474.67</x:v>
      </x:c>
      <x:c r="H11923" s="31" t="n">
        <x:f>IF(O11923&gt;0,O11923,D11923)*E11923/1000000/31.1034768</x:f>
        <x:v>0.012009899234865727</x:v>
      </x:c>
      <x:c r="I11923" s="31" t="n">
        <x:f>IF(O11923&gt;0,O11923,D11923)*F11923/1000000/31.1034768</x:f>
        <x:v>0.0029472489912849855</x:v>
      </x:c>
      <x:c r="J11923" s="31" t="n">
        <x:f>IF(O11923&gt;0,O11923,D11923)*G11923/1000000/31.1034768</x:f>
        <x:v>0.00987346092662322</x:v>
      </x:c>
      <x:c r="K11923" s="32" t="n">
        <x:f>H11923*$B$4*$H$4+I11923*$D$4*$J$4+J11923*$F$4*$L$4</x:f>
        <x:v>98.99999999999997</x:v>
      </x:c>
      <x:c r="L11923" s="29" t="str">
        <x:v>Niko ppm 207</x:v>
      </x:c>
      <x:c r="M11923" s="39" t="str"/>
      <x:c r="N11923" s="58" t="n">
        <x:v>99</x:v>
      </x:c>
      <x:c r="O11923" s="59" t="n">
        <x:v>646.9736087533062</x:v>
      </x:c>
      <x:c r="P11923" s="60" t="str">
        <x:v>Calibrated to live price</x:v>
      </x:c>
      <x:c r="Q11923" s="61" t="n">
        <x:f>IF(N11923="","",K11923-N11923)</x:f>
        <x:v>-2.842170943040401e-14</x:v>
      </x:c>
    </x:row>
    <x:row r="11924">
      <x:c r="A11924" s="37" t="str">
        <x:v>FCA50</x:v>
      </x:c>
      <x:c r="B11924" s="37" t="str">
        <x:v>FCA50</x:v>
      </x:c>
      <x:c r="C11924" s="29" t="str"/>
      <x:c r="D11924" s="30" t="n">
        <x:v>1159.72</x:v>
      </x:c>
      <x:c r="E11924" s="30" t="n">
        <x:v>528.28</x:v>
      </x:c>
      <x:c r="F11924" s="30" t="n">
        <x:v>223.88</x:v>
      </x:c>
      <x:c r="G11924" s="30" t="n">
        <x:v>1120.19</x:v>
      </x:c>
      <x:c r="H11924" s="31" t="n">
        <x:f>IF(O11924&gt;0,O11924,D11924)*E11924/1000000/31.1034768</x:f>
        <x:v>0.0078453001123126</x:v>
      </x:c>
      <x:c r="I11924" s="31" t="n">
        <x:f>IF(O11924&gt;0,O11924,D11924)*F11924/1000000/31.1034768</x:f>
        <x:v>0.003324762983918651</x:v>
      </x:c>
      <x:c r="J11924" s="31" t="n">
        <x:f>IF(O11924&gt;0,O11924,D11924)*G11924/1000000/31.1034768</x:f>
        <x:v>0.01663554693119454</x:v>
      </x:c>
      <x:c r="K11924" s="32" t="n">
        <x:f>H11924*$B$4*$H$4+I11924*$D$4*$J$4+J11924*$F$4*$L$4</x:f>
        <x:v>146</x:v>
      </x:c>
      <x:c r="L11924" s="29" t="str">
        <x:v>Niko ppm 207</x:v>
      </x:c>
      <x:c r="M11924" s="39" t="str"/>
      <x:c r="N11924" s="58" t="n">
        <x:v>146</x:v>
      </x:c>
      <x:c r="O11924" s="59" t="n">
        <x:v>461.90677298469063</x:v>
      </x:c>
      <x:c r="P11924" s="60" t="str">
        <x:v>Calibrated to live price</x:v>
      </x:c>
      <x:c r="Q11924" s="61" t="n">
        <x:f>IF(N11924="","",K11924-N11924)</x:f>
        <x:v>0</x:v>
      </x:c>
    </x:row>
    <x:row r="11925">
      <x:c r="A11925" s="37" t="str">
        <x:v>FCA58</x:v>
      </x:c>
      <x:c r="B11925" s="37" t="str">
        <x:v>FCA58</x:v>
      </x:c>
      <x:c r="C11925" s="29" t="str"/>
      <x:c r="D11925" s="30" t="n">
        <x:v>1010.59</x:v>
      </x:c>
      <x:c r="E11925" s="30" t="n">
        <x:v>863.49</x:v>
      </x:c>
      <x:c r="F11925" s="30" t="n">
        <x:v>91.34</x:v>
      </x:c>
      <x:c r="G11925" s="30" t="n">
        <x:v>480.56</x:v>
      </x:c>
      <x:c r="H11925" s="31" t="n">
        <x:f>IF(O11925&gt;0,O11925,D11925)*E11925/1000000/31.1034768</x:f>
        <x:v>0.014317465385385107</x:v>
      </x:c>
      <x:c r="I11925" s="31" t="n">
        <x:f>IF(O11925&gt;0,O11925,D11925)*F11925/1000000/31.1034768</x:f>
        <x:v>0.0015145019494158308</x:v>
      </x:c>
      <x:c r="J11925" s="31" t="n">
        <x:f>IF(O11925&gt;0,O11925,D11925)*G11925/1000000/31.1034768</x:f>
        <x:v>0.007968130685474837</x:v>
      </x:c>
      <x:c r="K11925" s="32" t="n">
        <x:f>H11925*$B$4*$H$4+I11925*$D$4*$J$4+J11925*$F$4*$L$4</x:f>
        <x:v>86</x:v>
      </x:c>
      <x:c r="L11925" s="29" t="str">
        <x:v>Niko ppm 207</x:v>
      </x:c>
      <x:c r="M11925" s="39" t="str"/>
      <x:c r="N11925" s="58" t="n">
        <x:v>86</x:v>
      </x:c>
      <x:c r="O11925" s="59" t="n">
        <x:v>515.72450456766</x:v>
      </x:c>
      <x:c r="P11925" s="60" t="str">
        <x:v>Calibrated to live price</x:v>
      </x:c>
      <x:c r="Q11925" s="61" t="n">
        <x:f>IF(N11925="","",K11925-N11925)</x:f>
        <x:v>0</x:v>
      </x:c>
    </x:row>
    <x:row r="11926">
      <x:c r="A11926" s="37" t="str">
        <x:v>FCA59</x:v>
      </x:c>
      <x:c r="B11926" s="37" t="str">
        <x:v>FCA59</x:v>
      </x:c>
      <x:c r="C11926" s="29" t="str"/>
      <x:c r="D11926" s="30" t="n">
        <x:v>2120.57</x:v>
      </x:c>
      <x:c r="E11926" s="30" t="n">
        <x:v>606.77</x:v>
      </x:c>
      <x:c r="F11926" s="30" t="n">
        <x:v>165.1</x:v>
      </x:c>
      <x:c r="G11926" s="30" t="n">
        <x:v>1196.62</x:v>
      </x:c>
      <x:c r="H11926" s="31" t="n">
        <x:f>IF(O11926&gt;0,O11926,D11926)*E11926/1000000/31.1034768</x:f>
        <x:v>0.015221875147789936</x:v>
      </x:c>
      <x:c r="I11926" s="31" t="n">
        <x:f>IF(O11926&gt;0,O11926,D11926)*F11926/1000000/31.1034768</x:f>
        <x:v>0.004141819119106281</x:v>
      </x:c>
      <x:c r="J11926" s="31" t="n">
        <x:f>IF(O11926&gt;0,O11926,D11926)*G11926/1000000/31.1034768</x:f>
        <x:v>0.03001928282437891</x:v>
      </x:c>
      <x:c r="K11926" s="32" t="n">
        <x:f>H11926*$B$4*$H$4+I11926*$D$4*$J$4+J11926*$F$4*$L$4</x:f>
        <x:v>263.00000000000006</x:v>
      </x:c>
      <x:c r="L11926" s="29" t="str">
        <x:v>Niko ppm 207</x:v>
      </x:c>
      <x:c r="M11926" s="39" t="str"/>
      <x:c r="N11926" s="58" t="n">
        <x:v>263</x:v>
      </x:c>
      <x:c r="O11926" s="59" t="n">
        <x:v>780.2845238093196</x:v>
      </x:c>
      <x:c r="P11926" s="60" t="str">
        <x:v>Calibrated to live price</x:v>
      </x:c>
      <x:c r="Q11926" s="61" t="n">
        <x:f>IF(N11926="","",K11926-N11926)</x:f>
        <x:v>5.684341886080802e-14</x:v>
      </x:c>
    </x:row>
    <x:row r="11927">
      <x:c r="A11927" s="37" t="str">
        <x:v>FCA74</x:v>
      </x:c>
      <x:c r="B11927" s="37" t="str">
        <x:v>FCA74</x:v>
      </x:c>
      <x:c r="C11927" s="29" t="str"/>
      <x:c r="D11927" s="30" t="n">
        <x:v>583.8543</x:v>
      </x:c>
      <x:c r="E11927" s="30" t="n">
        <x:v>100</x:v>
      </x:c>
      <x:c r="F11927" s="30" t="n">
        <x:v>8900</x:v>
      </x:c>
      <x:c r="G11927" s="30" t="n">
        <x:v>110</x:v>
      </x:c>
      <x:c r="H11927" s="31" t="n">
        <x:f>IF(O11927&gt;0,O11927,D11927)*E11927/1000000/31.1034768</x:f>
        <x:v>0.0018863133456669206</x:v>
      </x:c>
      <x:c r="I11927" s="31" t="n">
        <x:f>IF(O11927&gt;0,O11927,D11927)*F11927/1000000/31.1034768</x:f>
        <x:v>0.16788188776435592</x:v>
      </x:c>
      <x:c r="J11927" s="31" t="n">
        <x:f>IF(O11927&gt;0,O11927,D11927)*G11927/1000000/31.1034768</x:f>
        <x:v>0.0020749446802336125</x:v>
      </x:c>
      <x:c r="K11927" s="32" t="n">
        <x:f>H11927*$B$4*$H$4+I11927*$D$4*$J$4+J11927*$F$4*$L$4</x:f>
        <x:v>208</x:v>
      </x:c>
      <x:c r="L11927" s="29" t="str">
        <x:v>ppm niko 2028</x:v>
      </x:c>
      <x:c r="M11927" s="39" t="str"/>
      <x:c r="N11927" s="58" t="n">
        <x:v>208</x:v>
      </x:c>
      <x:c r="O11927" s="59" t="n">
        <x:v>586.7090338448144</x:v>
      </x:c>
      <x:c r="P11927" s="60" t="str">
        <x:v>Calibrated to live price</x:v>
      </x:c>
      <x:c r="Q11927" s="61" t="n">
        <x:f>IF(N11927="","",K11927-N11927)</x:f>
        <x:v>0</x:v>
      </x:c>
    </x:row>
    <x:row r="11928">
      <x:c r="A11928" s="37" t="str">
        <x:v>FCA75</x:v>
      </x:c>
      <x:c r="B11928" s="37" t="str">
        <x:v>FCA75</x:v>
      </x:c>
      <x:c r="C11928" s="29" t="str"/>
      <x:c r="D11928" s="30" t="n">
        <x:v>3014.19</x:v>
      </x:c>
      <x:c r="E11928" s="30" t="n">
        <x:v>490.58</x:v>
      </x:c>
      <x:c r="F11928" s="30" t="n">
        <x:v>130</x:v>
      </x:c>
      <x:c r="G11928" s="30" t="n">
        <x:v>226.41</x:v>
      </x:c>
      <x:c r="H11928" s="31" t="n">
        <x:f>IF(O11928&gt;0,O11928,D11928)*E11928/1000000/31.1034768</x:f>
        <x:v>0.03546634611260588</x:v>
      </x:c>
      <x:c r="I11928" s="31" t="n">
        <x:f>IF(O11928&gt;0,O11928,D11928)*F11928/1000000/31.1034768</x:f>
        <x:v>0.009398314229358646</x:v>
      </x:c>
      <x:c r="J11928" s="31" t="n">
        <x:f>IF(O11928&gt;0,O11928,D11928)*G11928/1000000/31.1034768</x:f>
        <x:v>0.016368248651300703</x:v>
      </x:c>
      <x:c r="K11928" s="32" t="n">
        <x:f>H11928*$B$4*$H$4+I11928*$D$4*$J$4+J11928*$F$4*$L$4</x:f>
        <x:v>192.99999999999997</x:v>
      </x:c>
      <x:c r="L11928" s="29" t="str">
        <x:v>Niko ppm 207</x:v>
      </x:c>
      <x:c r="M11928" s="39" t="str"/>
      <x:c r="N11928" s="58" t="n">
        <x:v>193</x:v>
      </x:c>
      <x:c r="O11928" s="59" t="n">
        <x:v>2248.617296861281</x:v>
      </x:c>
      <x:c r="P11928" s="60" t="str">
        <x:v>Calibrated to live price</x:v>
      </x:c>
      <x:c r="Q11928" s="61" t="n">
        <x:f>IF(N11928="","",K11928-N11928)</x:f>
        <x:v>-2.842170943040401e-14</x:v>
      </x:c>
    </x:row>
    <x:row r="11929">
      <x:c r="A11929" s="37" t="str">
        <x:v>FCA81</x:v>
      </x:c>
      <x:c r="B11929" s="37" t="str">
        <x:v>FCA81</x:v>
      </x:c>
      <x:c r="C11929" s="29" t="str"/>
      <x:c r="D11929" s="30" t="n">
        <x:v>584.6753</x:v>
      </x:c>
      <x:c r="E11929" s="30" t="n">
        <x:v>800</x:v>
      </x:c>
      <x:c r="F11929" s="30" t="n">
        <x:v>9850</x:v>
      </x:c>
      <x:c r="G11929" s="30" t="n">
        <x:v>1700</x:v>
      </x:c>
      <x:c r="H11929" s="31" t="n">
        <x:f>IF(O11929&gt;0,O11929,D11929)*E11929/1000000/31.1034768</x:f>
        <x:v>0.012991753281608353</x:v>
      </x:c>
      <x:c r="I11929" s="31" t="n">
        <x:f>IF(O11929&gt;0,O11929,D11929)*F11929/1000000/31.1034768</x:f>
        <x:v>0.15996096227980283</x:v>
      </x:c>
      <x:c r="J11929" s="31" t="n">
        <x:f>IF(O11929&gt;0,O11929,D11929)*G11929/1000000/31.1034768</x:f>
        <x:v>0.027607475723417752</x:v>
      </x:c>
      <x:c r="K11929" s="32" t="n">
        <x:f>H11929*$B$4*$H$4+I11929*$D$4*$J$4+J11929*$F$4*$L$4</x:f>
        <x:v>416</x:v>
      </x:c>
      <x:c r="L11929" s="29" t="str">
        <x:v>ppm niko 2028</x:v>
      </x:c>
      <x:c r="M11929" s="39" t="str"/>
      <x:c r="N11929" s="58" t="n">
        <x:v>416</x:v>
      </x:c>
      <x:c r="O11929" s="59" t="n">
        <x:v>505.1108709822866</x:v>
      </x:c>
      <x:c r="P11929" s="60" t="str">
        <x:v>Calibrated to live price</x:v>
      </x:c>
      <x:c r="Q11929" s="61" t="n">
        <x:f>IF(N11929="","",K11929-N11929)</x:f>
        <x:v>0</x:v>
      </x:c>
    </x:row>
    <x:row r="11930">
      <x:c r="A11930" s="37" t="str">
        <x:v>FCA85</x:v>
      </x:c>
      <x:c r="B11930" s="37" t="str">
        <x:v>FCA85</x:v>
      </x:c>
      <x:c r="C11930" s="29" t="str"/>
      <x:c r="D11930" s="30" t="n">
        <x:v>3702.57</x:v>
      </x:c>
      <x:c r="E11930" s="30" t="n">
        <x:v>532.49</x:v>
      </x:c>
      <x:c r="F11930" s="30" t="n">
        <x:v>180.68</x:v>
      </x:c>
      <x:c r="G11930" s="30" t="n">
        <x:v>282.09</x:v>
      </x:c>
      <x:c r="H11930" s="31" t="n">
        <x:f>IF(O11930&gt;0,O11930,D11930)*E11930/1000000/31.1034768</x:f>
        <x:v>0.04934222763697619</x:v>
      </x:c>
      <x:c r="I11930" s="31" t="n">
        <x:f>IF(O11930&gt;0,O11930,D11930)*F11930/1000000/31.1034768</x:f>
        <x:v>0.016742387067266728</x:v>
      </x:c>
      <x:c r="J11930" s="31" t="n">
        <x:f>IF(O11930&gt;0,O11930,D11930)*G11930/1000000/31.1034768</x:f>
        <x:v>0.026139362230491864</x:v>
      </x:c>
      <x:c r="K11930" s="32" t="n">
        <x:f>H11930*$B$4*$H$4+I11930*$D$4*$J$4+J11930*$F$4*$L$4</x:f>
        <x:v>298.99999999999994</x:v>
      </x:c>
      <x:c r="L11930" s="29" t="str">
        <x:v>Niko ppm 207</x:v>
      </x:c>
      <x:c r="M11930" s="39" t="str"/>
      <x:c r="N11930" s="58" t="n">
        <x:v>299</x:v>
      </x:c>
      <x:c r="O11930" s="59" t="n">
        <x:v>2882.147707125031</x:v>
      </x:c>
      <x:c r="P11930" s="60" t="str">
        <x:v>Calibrated to live price</x:v>
      </x:c>
      <x:c r="Q11930" s="61" t="n">
        <x:f>IF(N11930="","",K11930-N11930)</x:f>
        <x:v>-5.684341886080802e-14</x:v>
      </x:c>
    </x:row>
    <x:row r="11931">
      <x:c r="A11931" s="37" t="str">
        <x:v>FCA86</x:v>
      </x:c>
      <x:c r="B11931" s="37" t="str">
        <x:v>FCA86</x:v>
      </x:c>
      <x:c r="C11931" s="29" t="str"/>
      <x:c r="D11931" s="30" t="n">
        <x:v>1099.81</x:v>
      </x:c>
      <x:c r="E11931" s="30" t="n">
        <x:v>428.36</x:v>
      </x:c>
      <x:c r="F11931" s="30" t="n">
        <x:v>159.88</x:v>
      </x:c>
      <x:c r="G11931" s="30" t="n">
        <x:v>256.21</x:v>
      </x:c>
      <x:c r="H11931" s="31" t="n">
        <x:f>IF(O11931&gt;0,O11931,D11931)*E11931/1000000/31.1034768</x:f>
        <x:v>0.011608344832146886</x:v>
      </x:c>
      <x:c r="I11931" s="31" t="n">
        <x:f>IF(O11931&gt;0,O11931,D11931)*F11931/1000000/31.1034768</x:f>
        <x:v>0.0043326691842460645</x:v>
      </x:c>
      <x:c r="J11931" s="31" t="n">
        <x:f>IF(O11931&gt;0,O11931,D11931)*G11931/1000000/31.1034768</x:f>
        <x:v>0.00694316469662049</x:v>
      </x:c>
      <x:c r="K11931" s="32" t="n">
        <x:f>H11931*$B$4*$H$4+I11931*$D$4*$J$4+J11931*$F$4*$L$4</x:f>
        <x:v>77</x:v>
      </x:c>
      <x:c r="L11931" s="29" t="str">
        <x:v>Niko ppm 207</x:v>
      </x:c>
      <x:c r="M11931" s="39" t="str"/>
      <x:c r="N11931" s="58" t="n">
        <x:v>77</x:v>
      </x:c>
      <x:c r="O11931" s="59" t="n">
        <x:v>842.8888882553939</x:v>
      </x:c>
      <x:c r="P11931" s="60" t="str">
        <x:v>Calibrated to live price</x:v>
      </x:c>
      <x:c r="Q11931" s="61" t="n">
        <x:f>IF(N11931="","",K11931-N11931)</x:f>
        <x:v>0</x:v>
      </x:c>
    </x:row>
    <x:row r="11932">
      <x:c r="A11932" s="37" t="str">
        <x:v>FCA97</x:v>
      </x:c>
      <x:c r="B11932" s="37" t="str">
        <x:v>FCA97</x:v>
      </x:c>
      <x:c r="C11932" s="29" t="str"/>
      <x:c r="D11932" s="30" t="n">
        <x:v>578.9281</x:v>
      </x:c>
      <x:c r="E11932" s="30" t="n">
        <x:v>0</x:v>
      </x:c>
      <x:c r="F11932" s="30" t="n">
        <x:v>11200</x:v>
      </x:c>
      <x:c r="G11932" s="30" t="n">
        <x:v>700</x:v>
      </x:c>
      <x:c r="H11932" s="31" t="n">
        <x:f>IF(O11932&gt;0,O11932,D11932)*E11932/1000000/31.1034768</x:f>
        <x:v>0</x:v>
      </x:c>
      <x:c r="I11932" s="31" t="n">
        <x:f>IF(O11932&gt;0,O11932,D11932)*F11932/1000000/31.1034768</x:f>
        <x:v>0.18211382113821137</x:v>
      </x:c>
      <x:c r="J11932" s="31" t="n">
        <x:f>IF(O11932&gt;0,O11932,D11932)*G11932/1000000/31.1034768</x:f>
        <x:v>0.01138211382113821</x:v>
      </x:c>
      <x:c r="K11932" s="32" t="n">
        <x:f>H11932*$B$4*$H$4+I11932*$D$4*$J$4+J11932*$F$4*$L$4</x:f>
        <x:v>294</x:v>
      </x:c>
      <x:c r="L11932" s="29" t="str">
        <x:v>ppm niko 2028</x:v>
      </x:c>
      <x:c r="M11932" s="39" t="str"/>
      <x:c r="N11932" s="58" t="n">
        <x:v>294</x:v>
      </x:c>
      <x:c r="O11932" s="59" t="n">
        <x:v>505.7475902439024</x:v>
      </x:c>
      <x:c r="P11932" s="60" t="str">
        <x:v>Calibrated to live price</x:v>
      </x:c>
      <x:c r="Q11932" s="61" t="n">
        <x:f>IF(N11932="","",K11932-N11932)</x:f>
        <x:v>0</x:v>
      </x:c>
    </x:row>
    <x:row r="11933">
      <x:c r="A11933" s="37" t="str">
        <x:v>FCAA2</x:v>
      </x:c>
      <x:c r="B11933" s="37" t="str">
        <x:v>FCAA2</x:v>
      </x:c>
      <x:c r="C11933" s="29" t="str">
        <x:v>SUBARU</x:v>
      </x:c>
      <x:c r="D11933" s="30" t="n">
        <x:v>1060</x:v>
      </x:c>
      <x:c r="E11933" s="30" t="n">
        <x:v>200</x:v>
      </x:c>
      <x:c r="F11933" s="30" t="n">
        <x:v>12</x:v>
      </x:c>
      <x:c r="G11933" s="30" t="n">
        <x:v>200</x:v>
      </x:c>
      <x:c r="H11933" s="31" t="n">
        <x:f>IF(O11933&gt;0,O11933,D11933)*E11933/1000000/31.1034768</x:f>
        <x:v>0.006788650225404402</x:v>
      </x:c>
      <x:c r="I11933" s="31" t="n">
        <x:f>IF(O11933&gt;0,O11933,D11933)*F11933/1000000/31.1034768</x:f>
        <x:v>0.0004073190135242641</x:v>
      </x:c>
      <x:c r="J11933" s="31" t="n">
        <x:f>IF(O11933&gt;0,O11933,D11933)*G11933/1000000/31.1034768</x:f>
        <x:v>0.006788650225404402</x:v>
      </x:c>
      <x:c r="K11933" s="32" t="n">
        <x:f>H11933*$B$4*$H$4+I11933*$D$4*$J$4+J11933*$F$4*$L$4</x:f>
        <x:v>63.99999999999999</x:v>
      </x:c>
      <x:c r="L11933" s="29" t="str">
        <x:v>ppm niko 2028</x:v>
      </x:c>
      <x:c r="M11933" s="39" t="str">
        <x:v>Didelis / Keistas / Pypkes forma / Su lambda / M</x:v>
      </x:c>
      <x:c r="N11933" s="58" t="n">
        <x:v>64</x:v>
      </x:c>
      <x:c r="O11933" s="59" t="n">
        <x:v>1055.7531239459029</x:v>
      </x:c>
      <x:c r="P11933" s="60" t="str">
        <x:v>Calibrated to live price</x:v>
      </x:c>
      <x:c r="Q11933" s="61" t="n">
        <x:f>IF(N11933="","",K11933-N11933)</x:f>
        <x:v>-7.105427357601002e-15</x:v>
      </x:c>
    </x:row>
    <x:row r="11934">
      <x:c r="A11934" s="37" t="str">
        <x:v>FCAC1</x:v>
      </x:c>
      <x:c r="B11934" s="37" t="str">
        <x:v>FCAC1</x:v>
      </x:c>
      <x:c r="C11934" s="29" t="str">
        <x:v>SUBARU</x:v>
      </x:c>
      <x:c r="D11934" s="30" t="n">
        <x:v>840</x:v>
      </x:c>
      <x:c r="E11934" s="30" t="n">
        <x:v>878</x:v>
      </x:c>
      <x:c r="F11934" s="30" t="n">
        <x:v>0</x:v>
      </x:c>
      <x:c r="G11934" s="30" t="n">
        <x:v>186</x:v>
      </x:c>
      <x:c r="H11934" s="31" t="n">
        <x:f>IF(O11934&gt;0,O11934,D11934)*E11934/1000000/31.1034768</x:f>
        <x:v>0.022893003586072897</x:v>
      </x:c>
      <x:c r="I11934" s="31" t="n">
        <x:f>IF(O11934&gt;0,O11934,D11934)*F11934/1000000/31.1034768</x:f>
        <x:v>0</x:v>
      </x:c>
      <x:c r="J11934" s="31" t="n">
        <x:f>IF(O11934&gt;0,O11934,D11934)*G11934/1000000/31.1034768</x:f>
        <x:v>0.00484977069135485</x:v>
      </x:c>
      <x:c r="K11934" s="32" t="n">
        <x:f>H11934*$B$4*$H$4+I11934*$D$4*$J$4+J11934*$F$4*$L$4</x:f>
        <x:v>73</x:v>
      </x:c>
      <x:c r="L11934" s="29" t="str">
        <x:v>ppm niko 2028</x:v>
      </x:c>
      <x:c r="M11934" s="39" t="str">
        <x:v>6624 / Mazas / Pypkes forma / ST</x:v>
      </x:c>
      <x:c r="N11934" s="58" t="n">
        <x:v>73</x:v>
      </x:c>
      <x:c r="O11934" s="59" t="n">
        <x:v>810.9931730315889</x:v>
      </x:c>
      <x:c r="P11934" s="60" t="str">
        <x:v>Calibrated to live price</x:v>
      </x:c>
      <x:c r="Q11934" s="61" t="n">
        <x:f>IF(N11934="","",K11934-N11934)</x:f>
        <x:v>0</x:v>
      </x:c>
    </x:row>
    <x:row r="11935">
      <x:c r="A11935" s="37" t="str">
        <x:v>FCAC2</x:v>
      </x:c>
      <x:c r="B11935" s="37" t="str">
        <x:v>FCAC2</x:v>
      </x:c>
      <x:c r="C11935" s="29" t="str">
        <x:v>Subaru</x:v>
      </x:c>
      <x:c r="D11935" s="30" t="n">
        <x:v>400</x:v>
      </x:c>
      <x:c r="E11935" s="30" t="n">
        <x:v>2370</x:v>
      </x:c>
      <x:c r="F11935" s="30" t="n">
        <x:v>12715</x:v>
      </x:c>
      <x:c r="G11935" s="30" t="n">
        <x:v>697</x:v>
      </x:c>
      <x:c r="H11935" s="31" t="n">
        <x:f>IF(O11935&gt;0,O11935,D11935)*E11935/1000000/31.1034768</x:f>
        <x:v>0.030478907747059324</x:v>
      </x:c>
      <x:c r="I11935" s="31" t="n">
        <x:f>IF(O11935&gt;0,O11935,D11935)*F11935/1000000/31.1034768</x:f>
        <x:v>0.16351869704804192</x:v>
      </x:c>
      <x:c r="J11935" s="31" t="n">
        <x:f>IF(O11935&gt;0,O11935,D11935)*G11935/1000000/31.1034768</x:f>
        <x:v>0.008963628143333482</x:v>
      </x:c>
      <x:c r="K11935" s="32" t="n">
        <x:f>H11935*$B$4*$H$4+I11935*$D$4*$J$4+J11935*$F$4*$L$4</x:f>
        <x:v>300.7764713943491</x:v>
      </x:c>
      <x:c r="L11935" s="29" t="str">
        <x:v>ppm niko 2028</x:v>
      </x:c>
      <x:c r="M11935" s="39" t="str">
        <x:v>SUBARU//FCAC2 6626</x:v>
      </x:c>
      <x:c r="N11935" s="58"/>
      <x:c r="O11935" s="59"/>
      <x:c r="P11935" s="60" t="str">
        <x:v>No live-price match</x:v>
      </x:c>
      <x:c r="Q11935" s="61" t="str">
        <x:f>IF(N11935="","",K11935-N11935)</x:f>
      </x:c>
    </x:row>
    <x:row r="11936">
      <x:c r="A11936" s="37" t="str">
        <x:v>FCAC3</x:v>
      </x:c>
      <x:c r="B11936" s="37" t="str">
        <x:v>FCAC3</x:v>
      </x:c>
      <x:c r="C11936" s="29" t="str">
        <x:v>SUBARU</x:v>
      </x:c>
      <x:c r="D11936" s="30" t="n">
        <x:v>900</x:v>
      </x:c>
      <x:c r="E11936" s="30" t="n">
        <x:v>980</x:v>
      </x:c>
      <x:c r="F11936" s="30" t="n">
        <x:v>0</x:v>
      </x:c>
      <x:c r="G11936" s="30" t="n">
        <x:v>201</x:v>
      </x:c>
      <x:c r="H11936" s="31" t="n">
        <x:f>IF(O11936&gt;0,O11936,D11936)*E11936/1000000/31.1034768</x:f>
        <x:v>0.036671514985861776</x:v>
      </x:c>
      <x:c r="I11936" s="31" t="n">
        <x:f>IF(O11936&gt;0,O11936,D11936)*F11936/1000000/31.1034768</x:f>
        <x:v>0</x:v>
      </x:c>
      <x:c r="J11936" s="31" t="n">
        <x:f>IF(O11936&gt;0,O11936,D11936)*G11936/1000000/31.1034768</x:f>
        <x:v>0.007521402563426753</x:v>
      </x:c>
      <x:c r="K11936" s="32" t="n">
        <x:f>H11936*$B$4*$H$4+I11936*$D$4*$J$4+J11936*$F$4*$L$4</x:f>
        <x:v>115</x:v>
      </x:c>
      <x:c r="L11936" s="29" t="str">
        <x:v>ppm niko 2028</x:v>
      </x:c>
      <x:c r="M11936" s="39" t="str">
        <x:v>Mazas / Pypkes forma / ST</x:v>
      </x:c>
      <x:c r="N11936" s="58" t="n">
        <x:v>115</x:v>
      </x:c>
      <x:c r="O11936" s="59" t="n">
        <x:v>1163.889403656739</x:v>
      </x:c>
      <x:c r="P11936" s="60" t="str">
        <x:v>Calibrated to live price</x:v>
      </x:c>
      <x:c r="Q11936" s="61" t="n">
        <x:f>IF(N11936="","",K11936-N11936)</x:f>
        <x:v>0</x:v>
      </x:c>
    </x:row>
    <x:row r="11937">
      <x:c r="A11937" s="37" t="str">
        <x:v>FCAC36X1S</x:v>
      </x:c>
      <x:c r="B11937" s="37" t="str">
        <x:v>FCAC36X1S</x:v>
      </x:c>
      <x:c r="C11937" s="29" t="str">
        <x:v>Subaru</x:v>
      </x:c>
      <x:c r="D11937" s="30" t="n">
        <x:v>1420</x:v>
      </x:c>
      <x:c r="E11937" s="30" t="n">
        <x:v>864.8028168999999</x:v>
      </x:c>
      <x:c r="F11937" s="30" t="n">
        <x:v>86.36619718</x:v>
      </x:c>
      <x:c r="G11937" s="30" t="n">
        <x:v>230.38028169999998</x:v>
      </x:c>
      <x:c r="H11937" s="31" t="n">
        <x:f>IF(O11937&gt;0,O11937,D11937)*E11937/1000000/31.1034768</x:f>
        <x:v>0.03948175980114223</x:v>
      </x:c>
      <x:c r="I11937" s="31" t="n">
        <x:f>IF(O11937&gt;0,O11937,D11937)*F11937/1000000/31.1034768</x:f>
        <x:v>0.003942967559035072</x:v>
      </x:c>
      <x:c r="J11937" s="31" t="n">
        <x:f>IF(O11937&gt;0,O11937,D11937)*G11937/1000000/31.1034768</x:f>
        <x:v>0.010517795232911069</x:v>
      </x:c>
      <x:c r="K11937" s="32" t="n">
        <x:f>H11937*$B$4*$H$4+I11937*$D$4*$J$4+J11937*$F$4*$L$4</x:f>
        <x:v>147.19726767335575</x:v>
      </x:c>
      <x:c r="L11937" s="29" t="str">
        <x:v>Niko ppm 2020</x:v>
      </x:c>
      <x:c r="M11937" s="39" t="str">
        <x:v>SUBARU FCAC3 6X1S//RCAC 16924</x:v>
      </x:c>
      <x:c r="N11937" s="58"/>
      <x:c r="O11937" s="59"/>
      <x:c r="P11937" s="60" t="str">
        <x:v>No live-price match</x:v>
      </x:c>
      <x:c r="Q11937" s="61" t="str">
        <x:f>IF(N11937="","",K11937-N11937)</x:f>
      </x:c>
    </x:row>
    <x:row r="11938">
      <x:c r="A11938" s="37" t="str">
        <x:v>FCAC4</x:v>
      </x:c>
      <x:c r="B11938" s="37" t="str">
        <x:v>FCAC4</x:v>
      </x:c>
      <x:c r="C11938" s="29" t="str">
        <x:v>SUBARU</x:v>
      </x:c>
      <x:c r="D11938" s="30" t="n">
        <x:v>700</x:v>
      </x:c>
      <x:c r="E11938" s="30" t="n">
        <x:v>949</x:v>
      </x:c>
      <x:c r="F11938" s="30" t="n">
        <x:v>3973</x:v>
      </x:c>
      <x:c r="G11938" s="30" t="n">
        <x:v>293</x:v>
      </x:c>
      <x:c r="H11938" s="31" t="n">
        <x:f>IF(O11938&gt;0,O11938,D11938)*E11938/1000000/31.1034768</x:f>
        <x:v>0.022986361011151094</x:v>
      </x:c>
      <x:c r="I11938" s="31" t="n">
        <x:f>IF(O11938&gt;0,O11938,D11938)*F11938/1000000/31.1034768</x:f>
        <x:v>0.09623267892234279</x:v>
      </x:c>
      <x:c r="J11938" s="31" t="n">
        <x:f>IF(O11938&gt;0,O11938,D11938)*G11938/1000000/31.1034768</x:f>
        <x:v>0.007096948130945491</x:v>
      </x:c>
      <x:c r="K11938" s="32" t="n">
        <x:f>H11938*$B$4*$H$4+I11938*$D$4*$J$4+J11938*$F$4*$L$4</x:f>
        <x:v>199</x:v>
      </x:c>
      <x:c r="L11938" s="29" t="str">
        <x:v>ppm niko 2028</x:v>
      </x:c>
      <x:c r="M11938" s="39" t="str">
        <x:v>7109 / Mazas / Pypkes forma / ST</x:v>
      </x:c>
      <x:c r="N11938" s="58" t="n">
        <x:v>199</x:v>
      </x:c>
      <x:c r="O11938" s="59" t="n">
        <x:v>753.3780257394759</x:v>
      </x:c>
      <x:c r="P11938" s="60" t="str">
        <x:v>Calibrated to live price</x:v>
      </x:c>
      <x:c r="Q11938" s="61" t="n">
        <x:f>IF(N11938="","",K11938-N11938)</x:f>
        <x:v>0</x:v>
      </x:c>
    </x:row>
    <x:row r="11939">
      <x:c r="A11939" s="37" t="str">
        <x:v>FCAC5</x:v>
      </x:c>
      <x:c r="B11939" s="37" t="str">
        <x:v>FCAC5</x:v>
      </x:c>
      <x:c r="C11939" s="29" t="str"/>
      <x:c r="D11939" s="30" t="n">
        <x:v>1575.21</x:v>
      </x:c>
      <x:c r="E11939" s="30" t="n">
        <x:v>418.53</x:v>
      </x:c>
      <x:c r="F11939" s="30" t="n">
        <x:v>299.03</x:v>
      </x:c>
      <x:c r="G11939" s="30" t="n">
        <x:v>565.35</x:v>
      </x:c>
      <x:c r="H11939" s="31" t="n">
        <x:f>IF(O11939&gt;0,O11939,D11939)*E11939/1000000/31.1034768</x:f>
        <x:v>0.014716652840778034</x:v>
      </x:c>
      <x:c r="I11939" s="31" t="n">
        <x:f>IF(O11939&gt;0,O11939,D11939)*F11939/1000000/31.1034768</x:f>
        <x:v>0.010514707903801055</x:v>
      </x:c>
      <x:c r="J11939" s="31" t="n">
        <x:f>IF(O11939&gt;0,O11939,D11939)*G11939/1000000/31.1034768</x:f>
        <x:v>0.019879243264601974</x:v>
      </x:c>
      <x:c r="K11939" s="32" t="n">
        <x:f>H11939*$B$4*$H$4+I11939*$D$4*$J$4+J11939*$F$4*$L$4</x:f>
        <x:v>190.00000000000003</x:v>
      </x:c>
      <x:c r="L11939" s="29" t="str">
        <x:v>Niko ppm 207</x:v>
      </x:c>
      <x:c r="M11939" s="39" t="str"/>
      <x:c r="N11939" s="58" t="n">
        <x:v>190</x:v>
      </x:c>
      <x:c r="O11939" s="59" t="n">
        <x:v>1093.6828189300497</x:v>
      </x:c>
      <x:c r="P11939" s="60" t="str">
        <x:v>Calibrated to live price</x:v>
      </x:c>
      <x:c r="Q11939" s="61" t="n">
        <x:f>IF(N11939="","",K11939-N11939)</x:f>
        <x:v>2.842170943040401e-14</x:v>
      </x:c>
    </x:row>
    <x:row r="11940">
      <x:c r="A11940" s="37" t="str">
        <x:v>FCAC6</x:v>
      </x:c>
      <x:c r="B11940" s="37" t="str">
        <x:v>FCAC6</x:v>
      </x:c>
      <x:c r="C11940" s="29" t="str"/>
      <x:c r="D11940" s="30" t="n">
        <x:v>1211.26</x:v>
      </x:c>
      <x:c r="E11940" s="30" t="n">
        <x:v>631.7</x:v>
      </x:c>
      <x:c r="F11940" s="30" t="n">
        <x:v>84.39</x:v>
      </x:c>
      <x:c r="G11940" s="30" t="n">
        <x:v>836.32</x:v>
      </x:c>
      <x:c r="H11940" s="31" t="n">
        <x:f>IF(O11940&gt;0,O11940,D11940)*E11940/1000000/31.1034768</x:f>
        <x:v>0.01054241014874277</x:v>
      </x:c>
      <x:c r="I11940" s="31" t="n">
        <x:f>IF(O11940&gt;0,O11940,D11940)*F11940/1000000/31.1034768</x:f>
        <x:v>0.0014083805484445186</x:v>
      </x:c>
      <x:c r="J11940" s="31" t="n">
        <x:f>IF(O11940&gt;0,O11940,D11940)*G11940/1000000/31.1034768</x:f>
        <x:v>0.013957303238240548</x:v>
      </x:c>
      <x:c r="K11940" s="32" t="n">
        <x:f>H11940*$B$4*$H$4+I11940*$D$4*$J$4+J11940*$F$4*$L$4</x:f>
        <x:v>127</x:v>
      </x:c>
      <x:c r="L11940" s="29" t="str">
        <x:v>Niko ppm 207</x:v>
      </x:c>
      <x:c r="M11940" s="39" t="str"/>
      <x:c r="N11940" s="58" t="n">
        <x:v>127</x:v>
      </x:c>
      <x:c r="O11940" s="59" t="n">
        <x:v>519.0843904978713</x:v>
      </x:c>
      <x:c r="P11940" s="60" t="str">
        <x:v>Calibrated to live price</x:v>
      </x:c>
      <x:c r="Q11940" s="61" t="n">
        <x:f>IF(N11940="","",K11940-N11940)</x:f>
        <x:v>0</x:v>
      </x:c>
    </x:row>
    <x:row r="11941">
      <x:c r="A11941" s="37" t="str">
        <x:v>FCAC7</x:v>
      </x:c>
      <x:c r="B11941" s="37" t="str">
        <x:v>FCAC7</x:v>
      </x:c>
      <x:c r="C11941" s="29" t="str"/>
      <x:c r="D11941" s="30" t="n">
        <x:v>1727.38</x:v>
      </x:c>
      <x:c r="E11941" s="30" t="n">
        <x:v>919.89</x:v>
      </x:c>
      <x:c r="F11941" s="30" t="n">
        <x:v>261.99</x:v>
      </x:c>
      <x:c r="G11941" s="30" t="n">
        <x:v>395.86</x:v>
      </x:c>
      <x:c r="H11941" s="31" t="n">
        <x:f>IF(O11941&gt;0,O11941,D11941)*E11941/1000000/31.1034768</x:f>
        <x:v>0.04367881175926485</x:v>
      </x:c>
      <x:c r="I11941" s="31" t="n">
        <x:f>IF(O11941&gt;0,O11941,D11941)*F11941/1000000/31.1034768</x:f>
        <x:v>0.012439978576579592</x:v>
      </x:c>
      <x:c r="J11941" s="31" t="n">
        <x:f>IF(O11941&gt;0,O11941,D11941)*G11941/1000000/31.1034768</x:f>
        <x:v>0.01879648047377685</x:v>
      </x:c>
      <x:c r="K11941" s="32" t="n">
        <x:f>H11941*$B$4*$H$4+I11941*$D$4*$J$4+J11941*$F$4*$L$4</x:f>
        <x:v>228</x:v>
      </x:c>
      <x:c r="L11941" s="29" t="str">
        <x:v>Niko ppm 207</x:v>
      </x:c>
      <x:c r="M11941" s="39" t="str"/>
      <x:c r="N11941" s="58" t="n">
        <x:v>228</x:v>
      </x:c>
      <x:c r="O11941" s="59" t="n">
        <x:v>1476.8753961950467</x:v>
      </x:c>
      <x:c r="P11941" s="60" t="str">
        <x:v>Calibrated to live price</x:v>
      </x:c>
      <x:c r="Q11941" s="61" t="n">
        <x:f>IF(N11941="","",K11941-N11941)</x:f>
        <x:v>0</x:v>
      </x:c>
    </x:row>
    <x:row r="11942">
      <x:c r="A11942" s="37" t="str">
        <x:v>FCAD06 Z9</x:v>
      </x:c>
      <x:c r="B11942" s="37" t="str">
        <x:v>FCAD06Z9</x:v>
      </x:c>
      <x:c r="C11942" s="29" t="str"/>
      <x:c r="D11942" s="30" t="n">
        <x:v>1000</x:v>
      </x:c>
      <x:c r="E11942" s="30" t="n">
        <x:v>0</x:v>
      </x:c>
      <x:c r="F11942" s="30" t="n">
        <x:v>3950</x:v>
      </x:c>
      <x:c r="G11942" s="30" t="n">
        <x:v>1100</x:v>
      </x:c>
      <x:c r="H11942" s="31" t="n">
        <x:f>IF(O11942&gt;0,O11942,D11942)*E11942/1000000/31.1034768</x:f>
        <x:v>0</x:v>
      </x:c>
      <x:c r="I11942" s="31" t="n">
        <x:f>IF(O11942&gt;0,O11942,D11942)*F11942/1000000/31.1034768</x:f>
        <x:v>0.12699544894608053</x:v>
      </x:c>
      <x:c r="J11942" s="31" t="n">
        <x:f>IF(O11942&gt;0,O11942,D11942)*G11942/1000000/31.1034768</x:f>
        <x:v>0.035365821225490784</x:v>
      </x:c>
      <x:c r="K11942" s="32" t="n">
        <x:f>H11942*$B$4*$H$4+I11942*$D$4*$J$4+J11942*$F$4*$L$4</x:f>
        <x:v>419.7842602599335</x:v>
      </x:c>
      <x:c r="L11942" s="29" t="str">
        <x:v>ppm niko 2028</x:v>
      </x:c>
      <x:c r="M11942" s="39" t="str"/>
      <x:c r="N11942" s="58"/>
      <x:c r="O11942" s="59"/>
      <x:c r="P11942" s="60" t="str">
        <x:v>No live-price match</x:v>
      </x:c>
      <x:c r="Q11942" s="61" t="str">
        <x:f>IF(N11942="","",K11942-N11942)</x:f>
      </x:c>
    </x:row>
    <x:row r="11943">
      <x:c r="A11943" s="37" t="str">
        <x:v>FCAE1</x:v>
      </x:c>
      <x:c r="B11943" s="37" t="str">
        <x:v>FCAE1</x:v>
      </x:c>
      <x:c r="C11943" s="29" t="str">
        <x:v>SUBARU</x:v>
      </x:c>
      <x:c r="D11943" s="30" t="n">
        <x:v>700</x:v>
      </x:c>
      <x:c r="E11943" s="30" t="n">
        <x:v>400</x:v>
      </x:c>
      <x:c r="F11943" s="30" t="n">
        <x:v>2900</x:v>
      </x:c>
      <x:c r="G11943" s="30" t="n">
        <x:v>370</x:v>
      </x:c>
      <x:c r="H11943" s="31" t="n">
        <x:f>IF(O11943&gt;0,O11943,D11943)*E11943/1000000/31.1034768</x:f>
        <x:v>0.009451237521412961</x:v>
      </x:c>
      <x:c r="I11943" s="31" t="n">
        <x:f>IF(O11943&gt;0,O11943,D11943)*F11943/1000000/31.1034768</x:f>
        <x:v>0.06852147203024397</x:v>
      </x:c>
      <x:c r="J11943" s="31" t="n">
        <x:f>IF(O11943&gt;0,O11943,D11943)*G11943/1000000/31.1034768</x:f>
        <x:v>0.008742394707306988</x:v>
      </x:c>
      <x:c r="K11943" s="32" t="n">
        <x:f>H11943*$B$4*$H$4+I11943*$D$4*$J$4+J11943*$F$4*$L$4</x:f>
        <x:v>160</x:v>
      </x:c>
      <x:c r="L11943" s="29" t="str">
        <x:v>ppm niko 2028</x:v>
      </x:c>
      <x:c r="M11943" s="39" t="str">
        <x:v>1X15 / Mazas / Kuprotas / Su sarvu / H</x:v>
      </x:c>
      <x:c r="N11943" s="58" t="n">
        <x:v>160</x:v>
      </x:c>
      <x:c r="O11943" s="59" t="n">
        <x:v>734.9158674463938</x:v>
      </x:c>
      <x:c r="P11943" s="60" t="str">
        <x:v>Calibrated to live price</x:v>
      </x:c>
      <x:c r="Q11943" s="61" t="n">
        <x:f>IF(N11943="","",K11943-N11943)</x:f>
        <x:v>0</x:v>
      </x:c>
    </x:row>
    <x:row r="11944">
      <x:c r="A11944" s="37" t="str">
        <x:v>FCAE3</x:v>
      </x:c>
      <x:c r="B11944" s="37" t="str">
        <x:v>FCAE3</x:v>
      </x:c>
      <x:c r="C11944" s="29" t="str">
        <x:v>Subaru</x:v>
      </x:c>
      <x:c r="D11944" s="30" t="n">
        <x:v>600</x:v>
      </x:c>
      <x:c r="E11944" s="30" t="n">
        <x:v>320</x:v>
      </x:c>
      <x:c r="F11944" s="30" t="n">
        <x:v>3367</x:v>
      </x:c>
      <x:c r="G11944" s="30" t="n">
        <x:v>483</x:v>
      </x:c>
      <x:c r="H11944" s="31" t="n">
        <x:f>IF(O11944&gt;0,O11944,D11944)*E11944/1000000/31.1034768</x:f>
        <x:v>0.005836688126173712</x:v>
      </x:c>
      <x:c r="I11944" s="31" t="n">
        <x:f>IF(O11944&gt;0,O11944,D11944)*F11944/1000000/31.1034768</x:f>
        <x:v>0.061412902877584025</x:v>
      </x:c>
      <x:c r="J11944" s="31" t="n">
        <x:f>IF(O11944&gt;0,O11944,D11944)*G11944/1000000/31.1034768</x:f>
        <x:v>0.008809751140443446</x:v>
      </x:c>
      <x:c r="K11944" s="32" t="n">
        <x:f>H11944*$B$4*$H$4+I11944*$D$4*$J$4+J11944*$F$4*$L$4</x:f>
        <x:v>147</x:v>
      </x:c>
      <x:c r="L11944" s="29" t="str">
        <x:v>ppm niko 2028</x:v>
      </x:c>
      <x:c r="M11944" s="39" t="str">
        <x:v>Subaru FCAE 3 321</x:v>
      </x:c>
      <x:c r="N11944" s="58" t="n">
        <x:v>147</x:v>
      </x:c>
      <x:c r="O11944" s="59" t="n">
        <x:v>567.3165428789985</x:v>
      </x:c>
      <x:c r="P11944" s="60" t="str">
        <x:v>Calibrated to live price</x:v>
      </x:c>
      <x:c r="Q11944" s="61" t="n">
        <x:f>IF(N11944="","",K11944-N11944)</x:f>
        <x:v>0</x:v>
      </x:c>
    </x:row>
    <x:row r="11945">
      <x:c r="A11945" s="37" t="str">
        <x:v>FCAE3321</x:v>
      </x:c>
      <x:c r="B11945" s="37" t="str">
        <x:v>FCAE3321</x:v>
      </x:c>
      <x:c r="C11945" s="29" t="str">
        <x:v>Subaru</x:v>
      </x:c>
      <x:c r="D11945" s="30" t="n">
        <x:v>700</x:v>
      </x:c>
      <x:c r="E11945" s="30" t="n">
        <x:v>376</x:v>
      </x:c>
      <x:c r="F11945" s="30" t="n">
        <x:v>3449</x:v>
      </x:c>
      <x:c r="G11945" s="30" t="n">
        <x:v>441</x:v>
      </x:c>
      <x:c r="H11945" s="31" t="n">
        <x:f>IF(O11945&gt;0,O11945,D11945)*E11945/1000000/31.1034768</x:f>
        <x:v>0.008462076496862885</x:v>
      </x:c>
      <x:c r="I11945" s="31" t="n">
        <x:f>IF(O11945&gt;0,O11945,D11945)*F11945/1000000/31.1034768</x:f>
        <x:v>0.07762154744063854</x:v>
      </x:c>
      <x:c r="J11945" s="31" t="n">
        <x:f>IF(O11945&gt;0,O11945,D11945)*G11945/1000000/31.1034768</x:f>
        <x:v>0.009924935465735456</x:v>
      </x:c>
      <x:c r="K11945" s="32" t="n">
        <x:f>H11945*$B$4*$H$4+I11945*$D$4*$J$4+J11945*$F$4*$L$4</x:f>
        <x:v>177.9834626076272</x:v>
      </x:c>
      <x:c r="L11945" s="29" t="str">
        <x:v>Niko ppm 2020</x:v>
      </x:c>
      <x:c r="M11945" s="39" t="str">
        <x:v>Subaru FCAE 3 321</x:v>
      </x:c>
      <x:c r="N11945" s="58"/>
      <x:c r="O11945" s="59"/>
      <x:c r="P11945" s="60" t="str">
        <x:v>No live-price match</x:v>
      </x:c>
      <x:c r="Q11945" s="61" t="str">
        <x:f>IF(N11945="","",K11945-N11945)</x:f>
      </x:c>
    </x:row>
    <x:row r="11946">
      <x:c r="A11946" s="37" t="str">
        <x:v>FCAE8</x:v>
      </x:c>
      <x:c r="B11946" s="37" t="str">
        <x:v>FCAE8</x:v>
      </x:c>
      <x:c r="C11946" s="29" t="str"/>
      <x:c r="D11946" s="30" t="n">
        <x:v>1989.83</x:v>
      </x:c>
      <x:c r="E11946" s="30" t="n">
        <x:v>873.11</x:v>
      </x:c>
      <x:c r="F11946" s="30" t="n">
        <x:v>174.54</x:v>
      </x:c>
      <x:c r="G11946" s="30" t="n">
        <x:v>823.73</x:v>
      </x:c>
      <x:c r="H11946" s="31" t="n">
        <x:f>IF(O11946&gt;0,O11946,D11946)*E11946/1000000/31.1034768</x:f>
        <x:v>0.027236757574838465</x:v>
      </x:c>
      <x:c r="I11946" s="31" t="n">
        <x:f>IF(O11946&gt;0,O11946,D11946)*F11946/1000000/31.1034768</x:f>
        <x:v>0.005444793516409508</x:v>
      </x:c>
      <x:c r="J11946" s="31" t="n">
        <x:f>IF(O11946&gt;0,O11946,D11946)*G11946/1000000/31.1034768</x:f>
        <x:v>0.02569634332114131</x:v>
      </x:c>
      <x:c r="K11946" s="32" t="n">
        <x:f>H11946*$B$4*$H$4+I11946*$D$4*$J$4+J11946*$F$4*$L$4</x:f>
        <x:v>249.00000000000003</x:v>
      </x:c>
      <x:c r="L11946" s="29" t="str">
        <x:v>Niko ppm 207</x:v>
      </x:c>
      <x:c r="M11946" s="39" t="str"/>
      <x:c r="N11946" s="58" t="n">
        <x:v>249</x:v>
      </x:c>
      <x:c r="O11946" s="59" t="n">
        <x:v>970.2762049870147</x:v>
      </x:c>
      <x:c r="P11946" s="60" t="str">
        <x:v>Calibrated to live price</x:v>
      </x:c>
      <x:c r="Q11946" s="61" t="n">
        <x:f>IF(N11946="","",K11946-N11946)</x:f>
        <x:v>2.842170943040401e-14</x:v>
      </x:c>
    </x:row>
    <x:row r="11947">
      <x:c r="A11947" s="37" t="str">
        <x:v>FCAF2</x:v>
      </x:c>
      <x:c r="B11947" s="37" t="str">
        <x:v>FCAF2</x:v>
      </x:c>
      <x:c r="C11947" s="29" t="str"/>
      <x:c r="D11947" s="30" t="n">
        <x:v>2437.08</x:v>
      </x:c>
      <x:c r="E11947" s="30" t="n">
        <x:v>928.48</x:v>
      </x:c>
      <x:c r="F11947" s="30" t="n">
        <x:v>215.49</x:v>
      </x:c>
      <x:c r="G11947" s="30" t="n">
        <x:v>239.52</x:v>
      </x:c>
      <x:c r="H11947" s="31" t="n">
        <x:f>IF(O11947&gt;0,O11947,D11947)*E11947/1000000/31.1034768</x:f>
        <x:v>0.06664907983166886</x:v>
      </x:c>
      <x:c r="I11947" s="31" t="n">
        <x:f>IF(O11947&gt;0,O11947,D11947)*F11947/1000000/31.1034768</x:f>
        <x:v>0.015468518668066433</x:v>
      </x:c>
      <x:c r="J11947" s="31" t="n">
        <x:f>IF(O11947&gt;0,O11947,D11947)*G11947/1000000/31.1034768</x:f>
        <x:v>0.017193464157850818</x:v>
      </x:c>
      <x:c r="K11947" s="32" t="n">
        <x:f>H11947*$B$4*$H$4+I11947*$D$4*$J$4+J11947*$F$4*$L$4</x:f>
        <x:v>254</x:v>
      </x:c>
      <x:c r="L11947" s="29" t="str">
        <x:v>Niko ppm 207</x:v>
      </x:c>
      <x:c r="M11947" s="39" t="str"/>
      <x:c r="N11947" s="58" t="n">
        <x:v>254</x:v>
      </x:c>
      <x:c r="O11947" s="59" t="n">
        <x:v>2232.700874855312</x:v>
      </x:c>
      <x:c r="P11947" s="60" t="str">
        <x:v>Calibrated to live price</x:v>
      </x:c>
      <x:c r="Q11947" s="61" t="n">
        <x:f>IF(N11947="","",K11947-N11947)</x:f>
        <x:v>0</x:v>
      </x:c>
    </x:row>
    <x:row r="11948">
      <x:c r="A11948" s="37" t="str">
        <x:v>FCAF3</x:v>
      </x:c>
      <x:c r="B11948" s="37" t="str">
        <x:v>FCAF3</x:v>
      </x:c>
      <x:c r="C11948" s="29" t="str"/>
      <x:c r="D11948" s="30" t="n">
        <x:v>2034.73</x:v>
      </x:c>
      <x:c r="E11948" s="30" t="n">
        <x:v>512.53</x:v>
      </x:c>
      <x:c r="F11948" s="30" t="n">
        <x:v>55.53</x:v>
      </x:c>
      <x:c r="G11948" s="30" t="n">
        <x:v>568.1</x:v>
      </x:c>
      <x:c r="H11948" s="31" t="n">
        <x:f>IF(O11948&gt;0,O11948,D11948)*E11948/1000000/31.1034768</x:f>
        <x:v>0.01287407480056409</x:v>
      </x:c>
      <x:c r="I11948" s="31" t="n">
        <x:f>IF(O11948&gt;0,O11948,D11948)*F11948/1000000/31.1034768</x:f>
        <x:v>0.0013948400555583553</x:v>
      </x:c>
      <x:c r="J11948" s="31" t="n">
        <x:f>IF(O11948&gt;0,O11948,D11948)*G11948/1000000/31.1034768</x:f>
        <x:v>0.014269919603146077</x:v>
      </x:c>
      <x:c r="K11948" s="32" t="n">
        <x:f>H11948*$B$4*$H$4+I11948*$D$4*$J$4+J11948*$F$4*$L$4</x:f>
        <x:v>133</x:v>
      </x:c>
      <x:c r="L11948" s="29" t="str">
        <x:v>Niko ppm 207</x:v>
      </x:c>
      <x:c r="M11948" s="39" t="str"/>
      <x:c r="N11948" s="58" t="n">
        <x:v>133</x:v>
      </x:c>
      <x:c r="O11948" s="59" t="n">
        <x:v>781.2781434858638</x:v>
      </x:c>
      <x:c r="P11948" s="60" t="str">
        <x:v>Calibrated to live price</x:v>
      </x:c>
      <x:c r="Q11948" s="61" t="n">
        <x:f>IF(N11948="","",K11948-N11948)</x:f>
        <x:v>0</x:v>
      </x:c>
    </x:row>
    <x:row r="11949">
      <x:c r="A11949" s="37" t="str">
        <x:v>FCAG5</x:v>
      </x:c>
      <x:c r="B11949" s="37" t="str">
        <x:v>FCAG5</x:v>
      </x:c>
      <x:c r="C11949" s="29" t="str"/>
      <x:c r="D11949" s="30" t="n">
        <x:v>1774.74</x:v>
      </x:c>
      <x:c r="E11949" s="30" t="n">
        <x:v>446.68</x:v>
      </x:c>
      <x:c r="F11949" s="30" t="n">
        <x:v>121.71</x:v>
      </x:c>
      <x:c r="G11949" s="30" t="n">
        <x:v>1124.17</x:v>
      </x:c>
      <x:c r="H11949" s="31" t="n">
        <x:f>IF(O11949&gt;0,O11949,D11949)*E11949/1000000/31.1034768</x:f>
        <x:v>0.00854126333537722</x:v>
      </x:c>
      <x:c r="I11949" s="31" t="n">
        <x:f>IF(O11949&gt;0,O11949,D11949)*F11949/1000000/31.1034768</x:f>
        <x:v>0.0023272973057866064</x:v>
      </x:c>
      <x:c r="J11949" s="31" t="n">
        <x:f>IF(O11949&gt;0,O11949,D11949)*G11949/1000000/31.1034768</x:f>
        <x:v>0.021495997142766655</x:v>
      </x:c>
      <x:c r="K11949" s="32" t="n">
        <x:f>H11949*$B$4*$H$4+I11949*$D$4*$J$4+J11949*$F$4*$L$4</x:f>
        <x:v>184</x:v>
      </x:c>
      <x:c r="L11949" s="29" t="str">
        <x:v>Niko ppm 207</x:v>
      </x:c>
      <x:c r="M11949" s="39" t="str"/>
      <x:c r="N11949" s="58" t="n">
        <x:v>184</x:v>
      </x:c>
      <x:c r="O11949" s="59" t="n">
        <x:v>594.7501253572938</x:v>
      </x:c>
      <x:c r="P11949" s="60" t="str">
        <x:v>Calibrated to live price</x:v>
      </x:c>
      <x:c r="Q11949" s="61" t="n">
        <x:f>IF(N11949="","",K11949-N11949)</x:f>
        <x:v>0</x:v>
      </x:c>
    </x:row>
    <x:row r="11950">
      <x:c r="A11950" s="37" t="str">
        <x:v>FCAG6 4305</x:v>
      </x:c>
      <x:c r="B11950" s="37" t="str">
        <x:v>FCAG64305</x:v>
      </x:c>
      <x:c r="C11950" s="29" t="str">
        <x:v>SUBARU</x:v>
      </x:c>
      <x:c r="D11950" s="30" t="n">
        <x:v>680</x:v>
      </x:c>
      <x:c r="E11950" s="30" t="n">
        <x:v>458</x:v>
      </x:c>
      <x:c r="F11950" s="30" t="n">
        <x:v>3395</x:v>
      </x:c>
      <x:c r="G11950" s="30" t="n">
        <x:v>425</x:v>
      </x:c>
      <x:c r="H11950" s="31" t="n">
        <x:f>IF(O11950&gt;0,O11950,D11950)*E11950/1000000/31.1034768</x:f>
        <x:v>0.010037889285812129</x:v>
      </x:c>
      <x:c r="I11950" s="31" t="n">
        <x:f>IF(O11950&gt;0,O11950,D11950)*F11950/1000000/31.1034768</x:f>
        <x:v>0.07440749809024493</x:v>
      </x:c>
      <x:c r="J11950" s="31" t="n">
        <x:f>IF(O11950&gt;0,O11950,D11950)*G11950/1000000/31.1034768</x:f>
        <x:v>0.009314635254301646</x:v>
      </x:c>
      <x:c r="K11950" s="32" t="n">
        <x:f>H11950*$B$4*$H$4+I11950*$D$4*$J$4+J11950*$F$4*$L$4</x:f>
        <x:v>172</x:v>
      </x:c>
      <x:c r="L11950" s="29" t="str">
        <x:v>ppm niko 2028</x:v>
      </x:c>
      <x:c r="M11950" s="39" t="str">
        <x:v>Isejimai: TWIN / TIESUS / LG</x:v>
      </x:c>
      <x:c r="N11950" s="58" t="n">
        <x:v>172</x:v>
      </x:c>
      <x:c r="O11950" s="59" t="n">
        <x:v>681.6883330179609</x:v>
      </x:c>
      <x:c r="P11950" s="60" t="str">
        <x:v>Calibrated to live price</x:v>
      </x:c>
      <x:c r="Q11950" s="61" t="n">
        <x:f>IF(N11950="","",K11950-N11950)</x:f>
        <x:v>0</x:v>
      </x:c>
    </x:row>
    <x:row r="11951">
      <x:c r="A11951" s="37" t="str">
        <x:v>FCAH2</x:v>
      </x:c>
      <x:c r="B11951" s="37" t="str">
        <x:v>FCAH2</x:v>
      </x:c>
      <x:c r="C11951" s="29" t="str"/>
      <x:c r="D11951" s="30" t="n">
        <x:v>2956.44</x:v>
      </x:c>
      <x:c r="E11951" s="30" t="n">
        <x:v>443.69</x:v>
      </x:c>
      <x:c r="F11951" s="30" t="n">
        <x:v>215.15</x:v>
      </x:c>
      <x:c r="G11951" s="30" t="n">
        <x:v>1085.64</x:v>
      </x:c>
      <x:c r="H11951" s="31" t="n">
        <x:f>IF(O11951&gt;0,O11951,D11951)*E11951/1000000/31.1034768</x:f>
        <x:v>0.01747172448438182</x:v>
      </x:c>
      <x:c r="I11951" s="31" t="n">
        <x:f>IF(O11951&gt;0,O11951,D11951)*F11951/1000000/31.1034768</x:f>
        <x:v>0.008472225028318757</x:v>
      </x:c>
      <x:c r="J11951" s="31" t="n">
        <x:f>IF(O11951&gt;0,O11951,D11951)*G11951/1000000/31.1034768</x:f>
        <x:v>0.042750575783146526</x:v>
      </x:c>
      <x:c r="K11951" s="32" t="n">
        <x:f>H11951*$B$4*$H$4+I11951*$D$4*$J$4+J11951*$F$4*$L$4</x:f>
        <x:v>371.00000000000006</x:v>
      </x:c>
      <x:c r="L11951" s="29" t="str">
        <x:v>Niko ppm 207</x:v>
      </x:c>
      <x:c r="M11951" s="39" t="str"/>
      <x:c r="N11951" s="58" t="n">
        <x:v>371</x:v>
      </x:c>
      <x:c r="O11951" s="59" t="n">
        <x:v>1224.7996960850187</x:v>
      </x:c>
      <x:c r="P11951" s="60" t="str">
        <x:v>Calibrated to live price</x:v>
      </x:c>
      <x:c r="Q11951" s="61" t="n">
        <x:f>IF(N11951="","",K11951-N11951)</x:f>
        <x:v>5.684341886080802e-14</x:v>
      </x:c>
    </x:row>
    <x:row r="11952">
      <x:c r="A11952" s="37" t="str">
        <x:v>FCAH8</x:v>
      </x:c>
      <x:c r="B11952" s="37" t="str">
        <x:v>FCAH8</x:v>
      </x:c>
      <x:c r="C11952" s="29" t="str"/>
      <x:c r="D11952" s="30" t="n">
        <x:v>2852.57</x:v>
      </x:c>
      <x:c r="E11952" s="30" t="n">
        <x:v>687.06</x:v>
      </x:c>
      <x:c r="F11952" s="30" t="n">
        <x:v>272.43</x:v>
      </x:c>
      <x:c r="G11952" s="30" t="n">
        <x:v>837.65</x:v>
      </x:c>
      <x:c r="H11952" s="31" t="n">
        <x:f>IF(O11952&gt;0,O11952,D11952)*E11952/1000000/31.1034768</x:f>
        <x:v>0.034802195451629124</x:v>
      </x:c>
      <x:c r="I11952" s="31" t="n">
        <x:f>IF(O11952&gt;0,O11952,D11952)*F11952/1000000/31.1034768</x:f>
        <x:v>0.013799612998700729</x:v>
      </x:c>
      <x:c r="J11952" s="31" t="n">
        <x:f>IF(O11952&gt;0,O11952,D11952)*G11952/1000000/31.1034768</x:f>
        <x:v>0.04243015023441495</x:v>
      </x:c>
      <x:c r="K11952" s="32" t="n">
        <x:f>H11952*$B$4*$H$4+I11952*$D$4*$J$4+J11952*$F$4*$L$4</x:f>
        <x:v>401</x:v>
      </x:c>
      <x:c r="L11952" s="29" t="str">
        <x:v>Niko ppm 207</x:v>
      </x:c>
      <x:c r="M11952" s="39" t="str"/>
      <x:c r="N11952" s="58" t="n">
        <x:v>401</x:v>
      </x:c>
      <x:c r="O11952" s="59" t="n">
        <x:v>1575.509095011807</x:v>
      </x:c>
      <x:c r="P11952" s="60" t="str">
        <x:v>Calibrated to live price</x:v>
      </x:c>
      <x:c r="Q11952" s="61" t="n">
        <x:f>IF(N11952="","",K11952-N11952)</x:f>
        <x:v>0</x:v>
      </x:c>
    </x:row>
    <x:row r="11953">
      <x:c r="A11953" s="37" t="str">
        <x:v>FCAK4</x:v>
      </x:c>
      <x:c r="B11953" s="37" t="str">
        <x:v>FCAK4</x:v>
      </x:c>
      <x:c r="C11953" s="29" t="str"/>
      <x:c r="D11953" s="30" t="n">
        <x:v>2621.67</x:v>
      </x:c>
      <x:c r="E11953" s="30" t="n">
        <x:v>461.62</x:v>
      </x:c>
      <x:c r="F11953" s="30" t="n">
        <x:v>217.47</x:v>
      </x:c>
      <x:c r="G11953" s="30" t="n">
        <x:v>967.85</x:v>
      </x:c>
      <x:c r="H11953" s="31" t="n">
        <x:f>IF(O11953&gt;0,O11953,D11953)*E11953/1000000/31.1034768</x:f>
        <x:v>0.016723797771908876</x:v>
      </x:c>
      <x:c r="I11953" s="31" t="n">
        <x:f>IF(O11953&gt;0,O11953,D11953)*F11953/1000000/31.1034768</x:f>
        <x:v>0.007878610765255024</x:v>
      </x:c>
      <x:c r="J11953" s="31" t="n">
        <x:f>IF(O11953&gt;0,O11953,D11953)*G11953/1000000/31.1034768</x:f>
        <x:v>0.0350637486970712</x:v>
      </x:c>
      <x:c r="K11953" s="32" t="n">
        <x:f>H11953*$B$4*$H$4+I11953*$D$4*$J$4+J11953*$F$4*$L$4</x:f>
        <x:v>309</x:v>
      </x:c>
      <x:c r="L11953" s="29" t="str">
        <x:v>Niko ppm 207</x:v>
      </x:c>
      <x:c r="M11953" s="39" t="str"/>
      <x:c r="N11953" s="58" t="n">
        <x:v>309</x:v>
      </x:c>
      <x:c r="O11953" s="59" t="n">
        <x:v>1126.8321476679075</x:v>
      </x:c>
      <x:c r="P11953" s="60" t="str">
        <x:v>Calibrated to live price</x:v>
      </x:c>
      <x:c r="Q11953" s="61" t="n">
        <x:f>IF(N11953="","",K11953-N11953)</x:f>
        <x:v>0</x:v>
      </x:c>
    </x:row>
    <x:row r="11954">
      <x:c r="A11954" s="37" t="str">
        <x:v>FCAK5</x:v>
      </x:c>
      <x:c r="B11954" s="37" t="str">
        <x:v>FCAK5</x:v>
      </x:c>
      <x:c r="C11954" s="29" t="str"/>
      <x:c r="D11954" s="30" t="n">
        <x:v>585.4963</x:v>
      </x:c>
      <x:c r="E11954" s="30" t="n">
        <x:v>250</x:v>
      </x:c>
      <x:c r="F11954" s="30" t="n">
        <x:v>2900</x:v>
      </x:c>
      <x:c r="G11954" s="30" t="n">
        <x:v>600</x:v>
      </x:c>
      <x:c r="H11954" s="31" t="n">
        <x:f>IF(O11954&gt;0,O11954,D11954)*E11954/1000000/31.1034768</x:f>
        <x:v>0.00901953733668944</x:v>
      </x:c>
      <x:c r="I11954" s="31" t="n">
        <x:f>IF(O11954&gt;0,O11954,D11954)*F11954/1000000/31.1034768</x:f>
        <x:v>0.10462663310559751</x:v>
      </x:c>
      <x:c r="J11954" s="31" t="n">
        <x:f>IF(O11954&gt;0,O11954,D11954)*G11954/1000000/31.1034768</x:f>
        <x:v>0.021646889608054654</x:v>
      </x:c>
      <x:c r="K11954" s="32" t="n">
        <x:f>H11954*$B$4*$H$4+I11954*$D$4*$J$4+J11954*$F$4*$L$4</x:f>
        <x:v>301</x:v>
      </x:c>
      <x:c r="L11954" s="29" t="str">
        <x:v>ppm niko 2028</x:v>
      </x:c>
      <x:c r="M11954" s="39" t="str"/>
      <x:c r="N11954" s="58" t="n">
        <x:v>301</x:v>
      </x:c>
      <x:c r="O11954" s="59" t="n">
        <x:v>1122.155881193815</x:v>
      </x:c>
      <x:c r="P11954" s="60" t="str">
        <x:v>Calibrated to live price</x:v>
      </x:c>
      <x:c r="Q11954" s="61" t="n">
        <x:f>IF(N11954="","",K11954-N11954)</x:f>
        <x:v>0</x:v>
      </x:c>
    </x:row>
    <x:row r="11955">
      <x:c r="A11955" s="37" t="str">
        <x:v>FCAM5</x:v>
      </x:c>
      <x:c r="B11955" s="37" t="str">
        <x:v>FCAM5</x:v>
      </x:c>
      <x:c r="C11955" s="29" t="str"/>
      <x:c r="D11955" s="30" t="n">
        <x:v>5722.92</x:v>
      </x:c>
      <x:c r="E11955" s="30" t="n">
        <x:v>444.05</x:v>
      </x:c>
      <x:c r="F11955" s="30" t="n">
        <x:v>176.94</x:v>
      </x:c>
      <x:c r="G11955" s="30" t="n">
        <x:v>216.97</x:v>
      </x:c>
      <x:c r="H11955" s="31" t="n">
        <x:f>IF(O11955&gt;0,O11955,D11955)*E11955/1000000/31.1034768</x:f>
        <x:v>0.07442961009519507</x:v>
      </x:c>
      <x:c r="I11955" s="31" t="n">
        <x:f>IF(O11955&gt;0,O11955,D11955)*F11955/1000000/31.1034768</x:f>
        <x:v>0.02965786557874972</x:v>
      </x:c>
      <x:c r="J11955" s="31" t="n">
        <x:f>IF(O11955&gt;0,O11955,D11955)*G11955/1000000/31.1034768</x:f>
        <x:v>0.03636750929479669</x:v>
      </x:c>
      <x:c r="K11955" s="32" t="n">
        <x:f>H11955*$B$4*$H$4+I11955*$D$4*$J$4+J11955*$F$4*$L$4</x:f>
        <x:v>432</x:v>
      </x:c>
      <x:c r="L11955" s="29" t="str">
        <x:v>Niko ppm 207</x:v>
      </x:c>
      <x:c r="M11955" s="39" t="str"/>
      <x:c r="N11955" s="58" t="n">
        <x:v>432</x:v>
      </x:c>
      <x:c r="O11955" s="59" t="n">
        <x:v>5213.42112561411</x:v>
      </x:c>
      <x:c r="P11955" s="60" t="str">
        <x:v>Calibrated to live price</x:v>
      </x:c>
      <x:c r="Q11955" s="61" t="n">
        <x:f>IF(N11955="","",K11955-N11955)</x:f>
        <x:v>0</x:v>
      </x:c>
    </x:row>
    <x:row r="11956">
      <x:c r="A11956" s="37" t="str">
        <x:v>FCAM6</x:v>
      </x:c>
      <x:c r="B11956" s="37" t="str">
        <x:v>FCAM6</x:v>
      </x:c>
      <x:c r="C11956" s="29" t="str"/>
      <x:c r="D11956" s="30" t="n">
        <x:v>368.19</x:v>
      </x:c>
      <x:c r="E11956" s="30" t="n">
        <x:v>380.02</x:v>
      </x:c>
      <x:c r="F11956" s="30" t="n">
        <x:v>211.89</x:v>
      </x:c>
      <x:c r="G11956" s="30" t="n">
        <x:v>903.13</x:v>
      </x:c>
      <x:c r="H11956" s="31" t="n">
        <x:f>IF(O11956&gt;0,O11956,D11956)*E11956/1000000/31.1034768</x:f>
        <x:v>0.0022633668236335396</x:v>
      </x:c>
      <x:c r="I11956" s="31" t="n">
        <x:f>IF(O11956&gt;0,O11956,D11956)*F11956/1000000/31.1034768</x:f>
        <x:v>0.0012619988323238531</x:v>
      </x:c>
      <x:c r="J11956" s="31" t="n">
        <x:f>IF(O11956&gt;0,O11956,D11956)*G11956/1000000/31.1034768</x:f>
        <x:v>0.005378965526625333</x:v>
      </x:c>
      <x:c r="K11956" s="32" t="n">
        <x:f>H11956*$B$4*$H$4+I11956*$D$4*$J$4+J11956*$F$4*$L$4</x:f>
        <x:v>47.00000000000001</x:v>
      </x:c>
      <x:c r="L11956" s="29" t="str">
        <x:v>Niko ppm 207</x:v>
      </x:c>
      <x:c r="M11956" s="39" t="str"/>
      <x:c r="N11956" s="58" t="n">
        <x:v>47</x:v>
      </x:c>
      <x:c r="O11956" s="59" t="n">
        <x:v>185.24966446180593</x:v>
      </x:c>
      <x:c r="P11956" s="60" t="str">
        <x:v>Calibrated to live price</x:v>
      </x:c>
      <x:c r="Q11956" s="61" t="n">
        <x:f>IF(N11956="","",K11956-N11956)</x:f>
        <x:v>7.105427357601002e-15</x:v>
      </x:c>
    </x:row>
    <x:row r="11957">
      <x:c r="A11957" s="37" t="str">
        <x:v>FCAN5</x:v>
      </x:c>
      <x:c r="B11957" s="37" t="str">
        <x:v>FCAN5</x:v>
      </x:c>
      <x:c r="C11957" s="29" t="str"/>
      <x:c r="D11957" s="30" t="n">
        <x:v>1051.8</x:v>
      </x:c>
      <x:c r="E11957" s="30" t="n">
        <x:v>417.77</x:v>
      </x:c>
      <x:c r="F11957" s="30" t="n">
        <x:v>83.83</x:v>
      </x:c>
      <x:c r="G11957" s="30" t="n">
        <x:v>377.09</x:v>
      </x:c>
      <x:c r="H11957" s="31" t="n">
        <x:f>IF(O11957&gt;0,O11957,D11957)*E11957/1000000/31.1034768</x:f>
        <x:v>0.007820200123894784</x:v>
      </x:c>
      <x:c r="I11957" s="31" t="n">
        <x:f>IF(O11957&gt;0,O11957,D11957)*F11957/1000000/31.1034768</x:f>
        <x:v>0.0015692064446611767</x:v>
      </x:c>
      <x:c r="J11957" s="31" t="n">
        <x:f>IF(O11957&gt;0,O11957,D11957)*G11957/1000000/31.1034768</x:f>
        <x:v>0.007058714758645868</x:v>
      </x:c>
      <x:c r="K11957" s="32" t="n">
        <x:f>H11957*$B$4*$H$4+I11957*$D$4*$J$4+J11957*$F$4*$L$4</x:f>
        <x:v>68.99999999999999</x:v>
      </x:c>
      <x:c r="L11957" s="29" t="str">
        <x:v>Niko ppm 207</x:v>
      </x:c>
      <x:c r="M11957" s="39" t="str"/>
      <x:c r="N11957" s="58" t="n">
        <x:v>69</x:v>
      </x:c>
      <x:c r="O11957" s="59" t="n">
        <x:v>582.2232642959489</x:v>
      </x:c>
      <x:c r="P11957" s="60" t="str">
        <x:v>Calibrated to live price</x:v>
      </x:c>
      <x:c r="Q11957" s="61" t="n">
        <x:f>IF(N11957="","",K11957-N11957)</x:f>
        <x:v>-1.4210854715202004e-14</x:v>
      </x:c>
    </x:row>
    <x:row r="11958">
      <x:c r="A11958" s="37" t="str">
        <x:v>FCAP5</x:v>
      </x:c>
      <x:c r="B11958" s="37" t="str">
        <x:v>FCAP5</x:v>
      </x:c>
      <x:c r="C11958" s="29" t="str"/>
      <x:c r="D11958" s="30" t="n">
        <x:v>2682</x:v>
      </x:c>
      <x:c r="E11958" s="30" t="n">
        <x:v>823.38</x:v>
      </x:c>
      <x:c r="F11958" s="30" t="n">
        <x:v>186.23</x:v>
      </x:c>
      <x:c r="G11958" s="30" t="n">
        <x:v>882.57</x:v>
      </x:c>
      <x:c r="H11958" s="31" t="n">
        <x:f>IF(O11958&gt;0,O11958,D11958)*E11958/1000000/31.1034768</x:f>
        <x:v>0.03497973296688081</x:v>
      </x:c>
      <x:c r="I11958" s="31" t="n">
        <x:f>IF(O11958&gt;0,O11958,D11958)*F11958/1000000/31.1034768</x:f>
        <x:v>0.00791162728074791</x:v>
      </x:c>
      <x:c r="J11958" s="31" t="n">
        <x:f>IF(O11958&gt;0,O11958,D11958)*G11958/1000000/31.1034768</x:f>
        <x:v>0.037494307518496924</x:v>
      </x:c>
      <x:c r="K11958" s="32" t="n">
        <x:f>H11958*$B$4*$H$4+I11958*$D$4*$J$4+J11958*$F$4*$L$4</x:f>
        <x:v>355.99999999999994</x:v>
      </x:c>
      <x:c r="L11958" s="29" t="str">
        <x:v>Niko ppm 207</x:v>
      </x:c>
      <x:c r="M11958" s="39" t="str"/>
      <x:c r="N11958" s="58" t="n">
        <x:v>356</x:v>
      </x:c>
      <x:c r="O11958" s="59" t="n">
        <x:v>1321.3720430488627</x:v>
      </x:c>
      <x:c r="P11958" s="60" t="str">
        <x:v>Calibrated to live price</x:v>
      </x:c>
      <x:c r="Q11958" s="61" t="n">
        <x:f>IF(N11958="","",K11958-N11958)</x:f>
        <x:v>-5.684341886080802e-14</x:v>
      </x:c>
    </x:row>
    <x:row r="11959">
      <x:c r="A11959" s="37" t="str">
        <x:v>FCAP8</x:v>
      </x:c>
      <x:c r="B11959" s="37" t="str">
        <x:v>FCAP8</x:v>
      </x:c>
      <x:c r="C11959" s="29" t="str"/>
      <x:c r="D11959" s="30" t="n">
        <x:v>1421.6</x:v>
      </x:c>
      <x:c r="E11959" s="30" t="n">
        <x:v>640.95</x:v>
      </x:c>
      <x:c r="F11959" s="30" t="n">
        <x:v>167.92</x:v>
      </x:c>
      <x:c r="G11959" s="30" t="n">
        <x:v>210.51</x:v>
      </x:c>
      <x:c r="H11959" s="31" t="n">
        <x:f>IF(O11959&gt;0,O11959,D11959)*E11959/1000000/31.1034768</x:f>
        <x:v>0.026840292239123015</x:v>
      </x:c>
      <x:c r="I11959" s="31" t="n">
        <x:f>IF(O11959&gt;0,O11959,D11959)*F11959/1000000/31.1034768</x:f>
        <x:v>0.007031783872054819</x:v>
      </x:c>
      <x:c r="J11959" s="31" t="n">
        <x:f>IF(O11959&gt;0,O11959,D11959)*G11959/1000000/31.1034768</x:f>
        <x:v>0.008815274076383158</x:v>
      </x:c>
      <x:c r="K11959" s="32" t="n">
        <x:f>H11959*$B$4*$H$4+I11959*$D$4*$J$4+J11959*$F$4*$L$4</x:f>
        <x:v>118.00000000000001</x:v>
      </x:c>
      <x:c r="L11959" s="29" t="str">
        <x:v>Niko ppm 207</x:v>
      </x:c>
      <x:c r="M11959" s="39" t="str"/>
      <x:c r="N11959" s="58" t="n">
        <x:v>118</x:v>
      </x:c>
      <x:c r="O11959" s="59" t="n">
        <x:v>1302.4828878458268</x:v>
      </x:c>
      <x:c r="P11959" s="60" t="str">
        <x:v>Calibrated to live price</x:v>
      </x:c>
      <x:c r="Q11959" s="61" t="n">
        <x:f>IF(N11959="","",K11959-N11959)</x:f>
        <x:v>1.4210854715202004e-14</x:v>
      </x:c>
    </x:row>
    <x:row r="11960">
      <x:c r="A11960" s="37" t="str">
        <x:v>FCAP9</x:v>
      </x:c>
      <x:c r="B11960" s="37" t="str">
        <x:v>FCAP9</x:v>
      </x:c>
      <x:c r="C11960" s="29" t="str"/>
      <x:c r="D11960" s="30" t="n">
        <x:v>3220.3</x:v>
      </x:c>
      <x:c r="E11960" s="30" t="n">
        <x:v>976.6</x:v>
      </x:c>
      <x:c r="F11960" s="30" t="n">
        <x:v>134.16</x:v>
      </x:c>
      <x:c r="G11960" s="30" t="n">
        <x:v>510.91</x:v>
      </x:c>
      <x:c r="H11960" s="31" t="n">
        <x:f>IF(O11960&gt;0,O11960,D11960)*E11960/1000000/31.1034768</x:f>
        <x:v>0.05777722442191804</x:v>
      </x:c>
      <x:c r="I11960" s="31" t="n">
        <x:f>IF(O11960&gt;0,O11960,D11960)*F11960/1000000/31.1034768</x:f>
        <x:v>0.007937121061278439</x:v>
      </x:c>
      <x:c r="J11960" s="31" t="n">
        <x:f>IF(O11960&gt;0,O11960,D11960)*G11960/1000000/31.1034768</x:f>
        <x:v>0.030226256122672688</x:v>
      </x:c>
      <x:c r="K11960" s="32" t="n">
        <x:f>H11960*$B$4*$H$4+I11960*$D$4*$J$4+J11960*$F$4*$L$4</x:f>
        <x:v>334</x:v>
      </x:c>
      <x:c r="L11960" s="29" t="str">
        <x:v>Niko ppm 207</x:v>
      </x:c>
      <x:c r="M11960" s="39" t="str"/>
      <x:c r="N11960" s="58" t="n">
        <x:v>334</x:v>
      </x:c>
      <x:c r="O11960" s="59" t="n">
        <x:v>1840.1316397455673</x:v>
      </x:c>
      <x:c r="P11960" s="60" t="str">
        <x:v>Calibrated to live price</x:v>
      </x:c>
      <x:c r="Q11960" s="61" t="n">
        <x:f>IF(N11960="","",K11960-N11960)</x:f>
        <x:v>0</x:v>
      </x:c>
    </x:row>
    <x:row r="11961">
      <x:c r="A11961" s="37" t="str">
        <x:v>FCAQ6</x:v>
      </x:c>
      <x:c r="B11961" s="37" t="str">
        <x:v>FCAQ6</x:v>
      </x:c>
      <x:c r="C11961" s="29" t="str"/>
      <x:c r="D11961" s="30" t="n">
        <x:v>1328.93</x:v>
      </x:c>
      <x:c r="E11961" s="30" t="n">
        <x:v>849.39</x:v>
      </x:c>
      <x:c r="F11961" s="30" t="n">
        <x:v>205.88</x:v>
      </x:c>
      <x:c r="G11961" s="30" t="n">
        <x:v>716.93</x:v>
      </x:c>
      <x:c r="H11961" s="31" t="n">
        <x:f>IF(O11961&gt;0,O11961,D11961)*E11961/1000000/31.1034768</x:f>
        <x:v>0.019496845205193927</x:v>
      </x:c>
      <x:c r="I11961" s="31" t="n">
        <x:f>IF(O11961&gt;0,O11961,D11961)*F11961/1000000/31.1034768</x:f>
        <x:v>0.004725756708750191</x:v>
      </x:c>
      <x:c r="J11961" s="31" t="n">
        <x:f>IF(O11961&gt;0,O11961,D11961)*G11961/1000000/31.1034768</x:f>
        <x:v>0.01645636660775342</x:v>
      </x:c>
      <x:c r="K11961" s="32" t="n">
        <x:f>H11961*$B$4*$H$4+I11961*$D$4*$J$4+J11961*$F$4*$L$4</x:f>
        <x:v>163.99999999999997</x:v>
      </x:c>
      <x:c r="L11961" s="29" t="str">
        <x:v>Niko ppm 207</x:v>
      </x:c>
      <x:c r="M11961" s="39" t="str"/>
      <x:c r="N11961" s="58" t="n">
        <x:v>164</x:v>
      </x:c>
      <x:c r="O11961" s="59" t="n">
        <x:v>713.9472709979402</x:v>
      </x:c>
      <x:c r="P11961" s="60" t="str">
        <x:v>Calibrated to live price</x:v>
      </x:c>
      <x:c r="Q11961" s="61" t="n">
        <x:f>IF(N11961="","",K11961-N11961)</x:f>
        <x:v>-2.842170943040401e-14</x:v>
      </x:c>
    </x:row>
    <x:row r="11962">
      <x:c r="A11962" s="37" t="str">
        <x:v>FCAX A8</x:v>
      </x:c>
      <x:c r="B11962" s="37" t="str">
        <x:v>FCAXA8</x:v>
      </x:c>
      <x:c r="C11962" s="29" t="str"/>
      <x:c r="D11962" s="30" t="n">
        <x:v>260</x:v>
      </x:c>
      <x:c r="E11962" s="30" t="n">
        <x:v>0</x:v>
      </x:c>
      <x:c r="F11962" s="30" t="n">
        <x:v>7175</x:v>
      </x:c>
      <x:c r="G11962" s="30" t="n">
        <x:v>729</x:v>
      </x:c>
      <x:c r="H11962" s="31" t="n">
        <x:f>IF(O11962&gt;0,O11962,D11962)*E11962/1000000/31.1034768</x:f>
        <x:v>0</x:v>
      </x:c>
      <x:c r="I11962" s="31" t="n">
        <x:f>IF(O11962&gt;0,O11962,D11962)*F11962/1000000/31.1034768</x:f>
        <x:v>0.0599772177237755</x:v>
      </x:c>
      <x:c r="J11962" s="31" t="n">
        <x:f>IF(O11962&gt;0,O11962,D11962)*G11962/1000000/31.1034768</x:f>
        <x:v>0.006093852504617747</x:v>
      </x:c>
      <x:c r="K11962" s="32" t="n">
        <x:f>H11962*$B$4*$H$4+I11962*$D$4*$J$4+J11962*$F$4*$L$4</x:f>
        <x:v>115.18923505040439</x:v>
      </x:c>
      <x:c r="L11962" s="29" t="str">
        <x:v>ppm niko 2028</x:v>
      </x:c>
      <x:c r="M11962" s="39" t="str"/>
      <x:c r="N11962" s="58"/>
      <x:c r="O11962" s="59"/>
      <x:c r="P11962" s="60" t="str">
        <x:v>No live-price match</x:v>
      </x:c>
      <x:c r="Q11962" s="61" t="str">
        <x:f>IF(N11962="","",K11962-N11962)</x:f>
      </x:c>
    </x:row>
    <x:row r="11963">
      <x:c r="A11963" s="37" t="str">
        <x:v>FCB03</x:v>
      </x:c>
      <x:c r="B11963" s="37" t="str">
        <x:v>FCB03</x:v>
      </x:c>
      <x:c r="C11963" s="29" t="str"/>
      <x:c r="D11963" s="30" t="n">
        <x:v>2082.75</x:v>
      </x:c>
      <x:c r="E11963" s="30" t="n">
        <x:v>537.2</x:v>
      </x:c>
      <x:c r="F11963" s="30" t="n">
        <x:v>209.05</x:v>
      </x:c>
      <x:c r="G11963" s="30" t="n">
        <x:v>533.17</x:v>
      </x:c>
      <x:c r="H11963" s="31" t="n">
        <x:f>IF(O11963&gt;0,O11963,D11963)*E11963/1000000/31.1034768</x:f>
        <x:v>0.020535881181731015</x:v>
      </x:c>
      <x:c r="I11963" s="31" t="n">
        <x:f>IF(O11963&gt;0,O11963,D11963)*F11963/1000000/31.1034768</x:f>
        <x:v>0.007991485407745474</x:v>
      </x:c>
      <x:c r="J11963" s="31" t="n">
        <x:f>IF(O11963&gt;0,O11963,D11963)*G11963/1000000/31.1034768</x:f>
        <x:v>0.02038182384524111</x:v>
      </x:c>
      <x:c r="K11963" s="32" t="n">
        <x:f>H11963*$B$4*$H$4+I11963*$D$4*$J$4+J11963*$F$4*$L$4</x:f>
        <x:v>200</x:v>
      </x:c>
      <x:c r="L11963" s="29" t="str">
        <x:v>Niko ppm 207</x:v>
      </x:c>
      <x:c r="M11963" s="39" t="str"/>
      <x:c r="N11963" s="58" t="n">
        <x:v>200</x:v>
      </x:c>
      <x:c r="O11963" s="59" t="n">
        <x:v>1189.0121070430514</x:v>
      </x:c>
      <x:c r="P11963" s="60" t="str">
        <x:v>Calibrated to live price</x:v>
      </x:c>
      <x:c r="Q11963" s="61" t="n">
        <x:f>IF(N11963="","",K11963-N11963)</x:f>
        <x:v>0</x:v>
      </x:c>
    </x:row>
    <x:row r="11964">
      <x:c r="A11964" s="37" t="str">
        <x:v>FCB04</x:v>
      </x:c>
      <x:c r="B11964" s="37" t="str">
        <x:v>FCB04</x:v>
      </x:c>
      <x:c r="C11964" s="29" t="str"/>
      <x:c r="D11964" s="30" t="n">
        <x:v>2469.49</x:v>
      </x:c>
      <x:c r="E11964" s="30" t="n">
        <x:v>318.14</x:v>
      </x:c>
      <x:c r="F11964" s="30" t="n">
        <x:v>292.87</x:v>
      </x:c>
      <x:c r="G11964" s="30" t="n">
        <x:v>893.99</x:v>
      </x:c>
      <x:c r="H11964" s="31" t="n">
        <x:f>IF(O11964&gt;0,O11964,D11964)*E11964/1000000/31.1034768</x:f>
        <x:v>0.012414346447593773</x:v>
      </x:c>
      <x:c r="I11964" s="31" t="n">
        <x:f>IF(O11964&gt;0,O11964,D11964)*F11964/1000000/31.1034768</x:f>
        <x:v>0.011428269454035293</x:v>
      </x:c>
      <x:c r="J11964" s="31" t="n">
        <x:f>IF(O11964&gt;0,O11964,D11964)*G11964/1000000/31.1034768</x:f>
        <x:v>0.03488496127706154</x:v>
      </x:c>
      <x:c r="K11964" s="32" t="n">
        <x:f>H11964*$B$4*$H$4+I11964*$D$4*$J$4+J11964*$F$4*$L$4</x:f>
        <x:v>305</x:v>
      </x:c>
      <x:c r="L11964" s="29" t="str">
        <x:v>Niko ppm 207</x:v>
      </x:c>
      <x:c r="M11964" s="39" t="str"/>
      <x:c r="N11964" s="58" t="n">
        <x:v>305</x:v>
      </x:c>
      <x:c r="O11964" s="59" t="n">
        <x:v>1213.7088599984136</x:v>
      </x:c>
      <x:c r="P11964" s="60" t="str">
        <x:v>Calibrated to live price</x:v>
      </x:c>
      <x:c r="Q11964" s="61" t="n">
        <x:f>IF(N11964="","",K11964-N11964)</x:f>
        <x:v>0</x:v>
      </x:c>
    </x:row>
    <x:row r="11965">
      <x:c r="A11965" s="37" t="str">
        <x:v>FCB10</x:v>
      </x:c>
      <x:c r="B11965" s="37" t="str">
        <x:v>FCB10</x:v>
      </x:c>
      <x:c r="C11965" s="29" t="str"/>
      <x:c r="D11965" s="30" t="n">
        <x:v>3780.39</x:v>
      </x:c>
      <x:c r="E11965" s="30" t="n">
        <x:v>706.52</x:v>
      </x:c>
      <x:c r="F11965" s="30" t="n">
        <x:v>157.08</x:v>
      </x:c>
      <x:c r="G11965" s="30" t="n">
        <x:v>722.71</x:v>
      </x:c>
      <x:c r="H11965" s="31" t="n">
        <x:f>IF(O11965&gt;0,O11965,D11965)*E11965/1000000/31.1034768</x:f>
        <x:v>0.03963411662289386</x:v>
      </x:c>
      <x:c r="I11965" s="31" t="n">
        <x:f>IF(O11965&gt;0,O11965,D11965)*F11965/1000000/31.1034768</x:f>
        <x:v>0.008811819961394112</x:v>
      </x:c>
      <x:c r="J11965" s="31" t="n">
        <x:f>IF(O11965&gt;0,O11965,D11965)*G11965/1000000/31.1034768</x:f>
        <x:v>0.04054233768970677</x:v>
      </x:c>
      <x:c r="K11965" s="32" t="n">
        <x:f>H11965*$B$4*$H$4+I11965*$D$4*$J$4+J11965*$F$4*$L$4</x:f>
        <x:v>388</x:v>
      </x:c>
      <x:c r="L11965" s="29" t="str">
        <x:v>Niko ppm 207</x:v>
      </x:c>
      <x:c r="M11965" s="39" t="str"/>
      <x:c r="N11965" s="58" t="n">
        <x:v>388</x:v>
      </x:c>
      <x:c r="O11965" s="59" t="n">
        <x:v>1744.83217300101</x:v>
      </x:c>
      <x:c r="P11965" s="60" t="str">
        <x:v>Calibrated to live price</x:v>
      </x:c>
      <x:c r="Q11965" s="61" t="n">
        <x:f>IF(N11965="","",K11965-N11965)</x:f>
        <x:v>0</x:v>
      </x:c>
    </x:row>
    <x:row r="11966">
      <x:c r="A11966" s="37" t="str">
        <x:v>FCB19</x:v>
      </x:c>
      <x:c r="B11966" s="37" t="str">
        <x:v>FCB19</x:v>
      </x:c>
      <x:c r="C11966" s="29" t="str"/>
      <x:c r="D11966" s="30" t="n">
        <x:v>999.45</x:v>
      </x:c>
      <x:c r="E11966" s="30" t="n">
        <x:v>753.98</x:v>
      </x:c>
      <x:c r="F11966" s="30" t="n">
        <x:v>182.82</x:v>
      </x:c>
      <x:c r="G11966" s="30" t="n">
        <x:v>1159.67</x:v>
      </x:c>
      <x:c r="H11966" s="31" t="n">
        <x:f>IF(O11966&gt;0,O11966,D11966)*E11966/1000000/31.1034768</x:f>
        <x:v>0.00917243754908052</x:v>
      </x:c>
      <x:c r="I11966" s="31" t="n">
        <x:f>IF(O11966&gt;0,O11966,D11966)*F11966/1000000/31.1034768</x:f>
        <x:v>0.002224070973663626</x:v>
      </x:c>
      <x:c r="J11966" s="31" t="n">
        <x:f>IF(O11966&gt;0,O11966,D11966)*G11966/1000000/31.1034768</x:f>
        <x:v>0.01410780213340169</x:v>
      </x:c>
      <x:c r="K11966" s="32" t="n">
        <x:f>H11966*$B$4*$H$4+I11966*$D$4*$J$4+J11966*$F$4*$L$4</x:f>
        <x:v>127</x:v>
      </x:c>
      <x:c r="L11966" s="29" t="str">
        <x:v>Niko ppm 207</x:v>
      </x:c>
      <x:c r="M11966" s="39" t="str"/>
      <x:c r="N11966" s="58" t="n">
        <x:v>127</x:v>
      </x:c>
      <x:c r="O11966" s="59" t="n">
        <x:v>378.3849684438245</x:v>
      </x:c>
      <x:c r="P11966" s="60" t="str">
        <x:v>Calibrated to live price</x:v>
      </x:c>
      <x:c r="Q11966" s="61" t="n">
        <x:f>IF(N11966="","",K11966-N11966)</x:f>
        <x:v>0</x:v>
      </x:c>
    </x:row>
    <x:row r="11967">
      <x:c r="A11967" s="37" t="str">
        <x:v>FCB22</x:v>
      </x:c>
      <x:c r="B11967" s="37" t="str">
        <x:v>FCB22</x:v>
      </x:c>
      <x:c r="C11967" s="29" t="str"/>
      <x:c r="D11967" s="30" t="n">
        <x:v>2461.78</x:v>
      </x:c>
      <x:c r="E11967" s="30" t="n">
        <x:v>895.07</x:v>
      </x:c>
      <x:c r="F11967" s="30" t="n">
        <x:v>181.53</x:v>
      </x:c>
      <x:c r="G11967" s="30" t="n">
        <x:v>1174.37</x:v>
      </x:c>
      <x:c r="H11967" s="31" t="n">
        <x:f>IF(O11967&gt;0,O11967,D11967)*E11967/1000000/31.1034768</x:f>
        <x:v>0.02817614060743243</x:v>
      </x:c>
      <x:c r="I11967" s="31" t="n">
        <x:f>IF(O11967&gt;0,O11967,D11967)*F11967/1000000/31.1034768</x:f>
        <x:v>0.005714429937845317</x:v>
      </x:c>
      <x:c r="J11967" s="31" t="n">
        <x:f>IF(O11967&gt;0,O11967,D11967)*G11967/1000000/31.1034768</x:f>
        <x:v>0.03696829772548562</x:v>
      </x:c>
      <x:c r="K11967" s="32" t="n">
        <x:f>H11967*$B$4*$H$4+I11967*$D$4*$J$4+J11967*$F$4*$L$4</x:f>
        <x:v>339</x:v>
      </x:c>
      <x:c r="L11967" s="29" t="str">
        <x:v>Niko ppm 207</x:v>
      </x:c>
      <x:c r="M11967" s="39" t="str"/>
      <x:c r="N11967" s="58" t="n">
        <x:v>339</x:v>
      </x:c>
      <x:c r="O11967" s="59" t="n">
        <x:v>979.114410824642</x:v>
      </x:c>
      <x:c r="P11967" s="60" t="str">
        <x:v>Calibrated to live price</x:v>
      </x:c>
      <x:c r="Q11967" s="61" t="n">
        <x:f>IF(N11967="","",K11967-N11967)</x:f>
        <x:v>0</x:v>
      </x:c>
    </x:row>
    <x:row r="11968">
      <x:c r="A11968" s="37" t="str">
        <x:v>FCB24</x:v>
      </x:c>
      <x:c r="B11968" s="37" t="str">
        <x:v>FCB24</x:v>
      </x:c>
      <x:c r="C11968" s="29" t="str"/>
      <x:c r="D11968" s="30" t="n">
        <x:v>6129.81</x:v>
      </x:c>
      <x:c r="E11968" s="30" t="n">
        <x:v>517.76</x:v>
      </x:c>
      <x:c r="F11968" s="30" t="n">
        <x:v>89.38</x:v>
      </x:c>
      <x:c r="G11968" s="30" t="n">
        <x:v>557.81</x:v>
      </x:c>
      <x:c r="H11968" s="31" t="n">
        <x:f>IF(O11968&gt;0,O11968,D11968)*E11968/1000000/31.1034768</x:f>
        <x:v>0.04261862874634704</x:v>
      </x:c>
      <x:c r="I11968" s="31" t="n">
        <x:f>IF(O11968&gt;0,O11968,D11968)*F11968/1000000/31.1034768</x:f>
        <x:v>0.0073571790739889115</x:v>
      </x:c>
      <x:c r="J11968" s="31" t="n">
        <x:f>IF(O11968&gt;0,O11968,D11968)*G11968/1000000/31.1034768</x:f>
        <x:v>0.04591528372411898</x:v>
      </x:c>
      <x:c r="K11968" s="32" t="n">
        <x:f>H11968*$B$4*$H$4+I11968*$D$4*$J$4+J11968*$F$4*$L$4</x:f>
        <x:v>433.0000000000001</x:v>
      </x:c>
      <x:c r="L11968" s="29" t="str">
        <x:v>Niko ppm 207</x:v>
      </x:c>
      <x:c r="M11968" s="39" t="str"/>
      <x:c r="N11968" s="58" t="n">
        <x:v>433</x:v>
      </x:c>
      <x:c r="O11968" s="59" t="n">
        <x:v>2560.2354960982275</x:v>
      </x:c>
      <x:c r="P11968" s="60" t="str">
        <x:v>Calibrated to live price</x:v>
      </x:c>
      <x:c r="Q11968" s="61" t="n">
        <x:f>IF(N11968="","",K11968-N11968)</x:f>
        <x:v>1.1368683772161603e-13</x:v>
      </x:c>
    </x:row>
    <x:row r="11969">
      <x:c r="A11969" s="37" t="str">
        <x:v>FCC4 AF</x:v>
      </x:c>
      <x:c r="B11969" s="37" t="str">
        <x:v>FCC4AF</x:v>
      </x:c>
      <x:c r="C11969" s="29" t="str"/>
      <x:c r="D11969" s="30" t="n">
        <x:v>1463.62</x:v>
      </x:c>
      <x:c r="E11969" s="30" t="n">
        <x:v>306.93</x:v>
      </x:c>
      <x:c r="F11969" s="30" t="n">
        <x:v>187.09</x:v>
      </x:c>
      <x:c r="G11969" s="30" t="n">
        <x:v>921.86</x:v>
      </x:c>
      <x:c r="H11969" s="31" t="n">
        <x:f>IF(O11969&gt;0,O11969,D11969)*E11969/1000000/31.1034768</x:f>
        <x:v>0.0057513601806842354</x:v>
      </x:c>
      <x:c r="I11969" s="31" t="n">
        <x:f>IF(O11969&gt;0,O11969,D11969)*F11969/1000000/31.1034768</x:f>
        <x:v>0.003505756935471325</x:v>
      </x:c>
      <x:c r="J11969" s="31" t="n">
        <x:f>IF(O11969&gt;0,O11969,D11969)*G11969/1000000/31.1034768</x:f>
        <x:v>0.017274130571027824</x:v>
      </x:c>
      <x:c r="K11969" s="32" t="n">
        <x:f>H11969*$B$4*$H$4+I11969*$D$4*$J$4+J11969*$F$4*$L$4</x:f>
        <x:v>148</x:v>
      </x:c>
      <x:c r="L11969" s="29" t="str">
        <x:v>Niko ppm 207</x:v>
      </x:c>
      <x:c r="M11969" s="39" t="str"/>
      <x:c r="N11969" s="58" t="n">
        <x:v>148</x:v>
      </x:c>
      <x:c r="O11969" s="59" t="n">
        <x:v>582.8276738942297</x:v>
      </x:c>
      <x:c r="P11969" s="60" t="str">
        <x:v>Calibrated to live price</x:v>
      </x:c>
      <x:c r="Q11969" s="61" t="n">
        <x:f>IF(N11969="","",K11969-N11969)</x:f>
        <x:v>0</x:v>
      </x:c>
    </x:row>
    <x:row r="11970">
      <x:c r="A11970" s="37" t="str">
        <x:v>FCFA1</x:v>
      </x:c>
      <x:c r="B11970" s="37" t="str">
        <x:v>FCFA1</x:v>
      </x:c>
      <x:c r="C11970" s="29" t="str">
        <x:v>SUBARU</x:v>
      </x:c>
      <x:c r="D11970" s="30" t="n">
        <x:v>820</x:v>
      </x:c>
      <x:c r="E11970" s="30" t="n">
        <x:v>635</x:v>
      </x:c>
      <x:c r="F11970" s="30" t="n">
        <x:v>0</x:v>
      </x:c>
      <x:c r="G11970" s="30" t="n">
        <x:v>200</x:v>
      </x:c>
      <x:c r="H11970" s="31" t="n">
        <x:f>IF(O11970&gt;0,O11970,D11970)*E11970/1000000/31.1034768</x:f>
        <x:v>0.014764241098697565</x:v>
      </x:c>
      <x:c r="I11970" s="31" t="n">
        <x:f>IF(O11970&gt;0,O11970,D11970)*F11970/1000000/31.1034768</x:f>
        <x:v>0</x:v>
      </x:c>
      <x:c r="J11970" s="31" t="n">
        <x:f>IF(O11970&gt;0,O11970,D11970)*G11970/1000000/31.1034768</x:f>
        <x:v>0.004650154676755139</x:v>
      </x:c>
      <x:c r="K11970" s="32" t="n">
        <x:f>H11970*$B$4*$H$4+I11970*$D$4*$J$4+J11970*$F$4*$L$4</x:f>
        <x:v>59.000000000000014</x:v>
      </x:c>
      <x:c r="L11970" s="29" t="str">
        <x:v>ppm niko 2028</x:v>
      </x:c>
      <x:c r="M11970" s="39" t="str">
        <x:v>FCFA1 3401 / Mazas / Pypkes forma / ST</x:v>
      </x:c>
      <x:c r="N11970" s="58" t="n">
        <x:v>59</x:v>
      </x:c>
      <x:c r="O11970" s="59" t="n">
        <x:v>723.1798905243247</x:v>
      </x:c>
      <x:c r="P11970" s="60" t="str">
        <x:v>Calibrated to live price</x:v>
      </x:c>
      <x:c r="Q11970" s="61" t="n">
        <x:f>IF(N11970="","",K11970-N11970)</x:f>
        <x:v>1.4210854715202004e-14</x:v>
      </x:c>
    </x:row>
    <x:row r="11971">
      <x:c r="A11971" s="37" t="str">
        <x:v>FCFA3</x:v>
      </x:c>
      <x:c r="B11971" s="37" t="str">
        <x:v>FCFA3</x:v>
      </x:c>
      <x:c r="C11971" s="29" t="str">
        <x:v>Subaru</x:v>
      </x:c>
      <x:c r="D11971" s="30" t="n">
        <x:v>800</x:v>
      </x:c>
      <x:c r="E11971" s="30" t="n">
        <x:v>2000</x:v>
      </x:c>
      <x:c r="F11971" s="30" t="n">
        <x:v>7081</x:v>
      </x:c>
      <x:c r="G11971" s="30" t="n">
        <x:v>609</x:v>
      </x:c>
      <x:c r="H11971" s="31" t="n">
        <x:f>IF(O11971&gt;0,O11971,D11971)*E11971/1000000/31.1034768</x:f>
        <x:v>0.05144119450980477</x:v>
      </x:c>
      <x:c r="I11971" s="31" t="n">
        <x:f>IF(O11971&gt;0,O11971,D11971)*F11971/1000000/31.1034768</x:f>
        <x:v>0.18212754916196378</x:v>
      </x:c>
      <x:c r="J11971" s="31" t="n">
        <x:f>IF(O11971&gt;0,O11971,D11971)*G11971/1000000/31.1034768</x:f>
        <x:v>0.015663843728235552</x:v>
      </x:c>
      <x:c r="K11971" s="32" t="n">
        <x:f>H11971*$B$4*$H$4+I11971*$D$4*$J$4+J11971*$F$4*$L$4</x:f>
        <x:v>406.24641679929493</x:v>
      </x:c>
      <x:c r="L11971" s="29" t="str">
        <x:v>ppm niko 2028</x:v>
      </x:c>
      <x:c r="M11971" s="39" t="str">
        <x:v>SUBARU//FCFA 3//7 Z 16</x:v>
      </x:c>
      <x:c r="N11971" s="58"/>
      <x:c r="O11971" s="59"/>
      <x:c r="P11971" s="60" t="str">
        <x:v>No live-price match</x:v>
      </x:c>
      <x:c r="Q11971" s="61" t="str">
        <x:f>IF(N11971="","",K11971-N11971)</x:f>
      </x:c>
    </x:row>
    <x:row r="11972">
      <x:c r="A11972" s="37" t="str">
        <x:v>FCFA3 0515</x:v>
      </x:c>
      <x:c r="B11972" s="37" t="str">
        <x:v>FCFA30515</x:v>
      </x:c>
      <x:c r="C11972" s="29" t="str">
        <x:v>SUBARU</x:v>
      </x:c>
      <x:c r="D11972" s="30" t="n">
        <x:v>900</x:v>
      </x:c>
      <x:c r="E11972" s="30" t="n">
        <x:v>1677</x:v>
      </x:c>
      <x:c r="F11972" s="30" t="n">
        <x:v>7601</x:v>
      </x:c>
      <x:c r="G11972" s="30" t="n">
        <x:v>546</x:v>
      </x:c>
      <x:c r="H11972" s="31" t="n">
        <x:f>IF(O11972&gt;0,O11972,D11972)*E11972/1000000/31.1034768</x:f>
        <x:v>0.04848359046173966</x:v>
      </x:c>
      <x:c r="I11972" s="31" t="n">
        <x:f>IF(O11972&gt;0,O11972,D11972)*F11972/1000000/31.1034768</x:f>
        <x:v>0.21975180149056836</x:v>
      </x:c>
      <x:c r="J11972" s="31" t="n">
        <x:f>IF(O11972&gt;0,O11972,D11972)*G11972/1000000/31.1034768</x:f>
        <x:v>0.015785355034054774</x:v>
      </x:c>
      <x:c r="K11972" s="32" t="n">
        <x:f>H11972*$B$4*$H$4+I11972*$D$4*$J$4+J11972*$F$4*$L$4</x:f>
        <x:v>444.99999999999994</x:v>
      </x:c>
      <x:c r="L11972" s="29" t="str">
        <x:v>ppm niko 2028</x:v>
      </x:c>
      <x:c r="M11972" s="39" t="str">
        <x:v>Be AIRFLOW / LM</x:v>
      </x:c>
      <x:c r="N11972" s="58" t="n">
        <x:v>445</x:v>
      </x:c>
      <x:c r="O11972" s="59" t="n">
        <x:v>899.2297144349558</x:v>
      </x:c>
      <x:c r="P11972" s="60" t="str">
        <x:v>Calibrated to live price</x:v>
      </x:c>
      <x:c r="Q11972" s="61" t="n">
        <x:f>IF(N11972="","",K11972-N11972)</x:f>
        <x:v>-5.684341886080802e-14</x:v>
      </x:c>
    </x:row>
    <x:row r="11973">
      <x:c r="A11973" s="37" t="str">
        <x:v>FCFA39803</x:v>
      </x:c>
      <x:c r="B11973" s="37" t="str">
        <x:v>FCFA39803</x:v>
      </x:c>
      <x:c r="C11973" s="29" t="str">
        <x:v>Subaru</x:v>
      </x:c>
      <x:c r="D11973" s="30" t="n">
        <x:v>920</x:v>
      </x:c>
      <x:c r="E11973" s="30" t="n">
        <x:v>2032</x:v>
      </x:c>
      <x:c r="F11973" s="30" t="n">
        <x:v>7926.5</x:v>
      </x:c>
      <x:c r="G11973" s="30" t="n">
        <x:v>626</x:v>
      </x:c>
      <x:c r="H11973" s="31" t="n">
        <x:f>IF(O11973&gt;0,O11973,D11973)*E11973/1000000/31.1034768</x:f>
        <x:v>0.06010389166525589</x:v>
      </x:c>
      <x:c r="I11973" s="31" t="n">
        <x:f>IF(O11973&gt;0,O11973,D11973)*F11973/1000000/31.1034768</x:f>
        <x:v>0.2344554612621313</x:v>
      </x:c>
      <x:c r="J11973" s="31" t="n">
        <x:f>IF(O11973&gt;0,O11973,D11973)*G11973/1000000/31.1034768</x:f>
        <x:v>0.018516257963804225</x:v>
      </x:c>
      <x:c r="K11973" s="32" t="n">
        <x:f>H11973*$B$4*$H$4+I11973*$D$4*$J$4+J11973*$F$4*$L$4</x:f>
        <x:v>500.7036480243263</x:v>
      </x:c>
      <x:c r="L11973" s="29" t="str">
        <x:v>Niko ppm 2020</x:v>
      </x:c>
      <x:c r="M11973" s="39" t="str">
        <x:v>Subaru//FCF A3 9803</x:v>
      </x:c>
      <x:c r="N11973" s="58"/>
      <x:c r="O11973" s="59"/>
      <x:c r="P11973" s="60" t="str">
        <x:v>No live-price match</x:v>
      </x:c>
      <x:c r="Q11973" s="61" t="str">
        <x:f>IF(N11973="","",K11973-N11973)</x:f>
      </x:c>
    </x:row>
    <x:row r="11974">
      <x:c r="A11974" s="37" t="str">
        <x:v>FCFA6</x:v>
      </x:c>
      <x:c r="B11974" s="37" t="str">
        <x:v>FCFA6</x:v>
      </x:c>
      <x:c r="C11974" s="29" t="str">
        <x:v>SUBARU</x:v>
      </x:c>
      <x:c r="D11974" s="30" t="n">
        <x:v>720</x:v>
      </x:c>
      <x:c r="E11974" s="30" t="n">
        <x:v>569</x:v>
      </x:c>
      <x:c r="F11974" s="30" t="n">
        <x:v>4069</x:v>
      </x:c>
      <x:c r="G11974" s="30" t="n">
        <x:v>481</x:v>
      </x:c>
      <x:c r="H11974" s="31" t="n">
        <x:f>IF(O11974&gt;0,O11974,D11974)*E11974/1000000/31.1034768</x:f>
        <x:v>0.011485686844268633</x:v>
      </x:c>
      <x:c r="I11974" s="31" t="n">
        <x:f>IF(O11974&gt;0,O11974,D11974)*F11974/1000000/31.1034768</x:f>
        <x:v>0.08213578166841666</x:v>
      </x:c>
      <x:c r="J11974" s="31" t="n">
        <x:f>IF(O11974&gt;0,O11974,D11974)*G11974/1000000/31.1034768</x:f>
        <x:v>0.009709341602975768</x:v>
      </x:c>
      <x:c r="K11974" s="32" t="n">
        <x:f>H11974*$B$4*$H$4+I11974*$D$4*$J$4+J11974*$F$4*$L$4</x:f>
        <x:v>186</x:v>
      </x:c>
      <x:c r="L11974" s="29" t="str">
        <x:v>ppm niko 2028</x:v>
      </x:c>
      <x:c r="M11974" s="39" t="str">
        <x:v>FCFA 9419 / Mazas / Pypkes forma / ST</x:v>
      </x:c>
      <x:c r="N11974" s="58" t="n">
        <x:v>186</x:v>
      </x:c>
      <x:c r="O11974" s="59" t="n">
        <x:v>627.8467386516251</x:v>
      </x:c>
      <x:c r="P11974" s="60" t="str">
        <x:v>Calibrated to live price</x:v>
      </x:c>
      <x:c r="Q11974" s="61" t="n">
        <x:f>IF(N11974="","",K11974-N11974)</x:f>
        <x:v>0</x:v>
      </x:c>
    </x:row>
    <x:row r="11975">
      <x:c r="A11975" s="37" t="str">
        <x:v>FCFA6 9518</x:v>
      </x:c>
      <x:c r="B11975" s="37" t="str">
        <x:v>FCFA69518</x:v>
      </x:c>
      <x:c r="C11975" s="29" t="str"/>
      <x:c r="D11975" s="30" t="n">
        <x:v>700</x:v>
      </x:c>
      <x:c r="E11975" s="30" t="n">
        <x:v>1500</x:v>
      </x:c>
      <x:c r="F11975" s="30" t="n">
        <x:v>3325</x:v>
      </x:c>
      <x:c r="G11975" s="30" t="n">
        <x:v>350</x:v>
      </x:c>
      <x:c r="H11975" s="31" t="n">
        <x:f>IF(O11975&gt;0,O11975,D11975)*E11975/1000000/31.1034768</x:f>
        <x:v>0.033758283897059385</x:v>
      </x:c>
      <x:c r="I11975" s="31" t="n">
        <x:f>IF(O11975&gt;0,O11975,D11975)*F11975/1000000/31.1034768</x:f>
        <x:v>0.07483086263848163</x:v>
      </x:c>
      <x:c r="J11975" s="31" t="n">
        <x:f>IF(O11975&gt;0,O11975,D11975)*G11975/1000000/31.1034768</x:f>
        <x:v>0.007876932909313855</x:v>
      </x:c>
      <x:c r="K11975" s="32" t="n">
        <x:f>H11975*$B$4*$H$4+I11975*$D$4*$J$4+J11975*$F$4*$L$4</x:f>
        <x:v>197.5112795107202</x:v>
      </x:c>
      <x:c r="L11975" s="29" t="str">
        <x:v>ppm Niko 2006</x:v>
      </x:c>
      <x:c r="M11975" s="39" t="str"/>
      <x:c r="N11975" s="58"/>
      <x:c r="O11975" s="59"/>
      <x:c r="P11975" s="60" t="str">
        <x:v>No live-price match</x:v>
      </x:c>
      <x:c r="Q11975" s="61" t="str">
        <x:f>IF(N11975="","",K11975-N11975)</x:f>
      </x:c>
    </x:row>
    <x:row r="11976">
      <x:c r="A11976" s="37" t="str">
        <x:v>FCFA7</x:v>
      </x:c>
      <x:c r="B11976" s="37" t="str">
        <x:v>FCFA7</x:v>
      </x:c>
      <x:c r="C11976" s="29" t="str"/>
      <x:c r="D11976" s="30" t="n">
        <x:v>985.31</x:v>
      </x:c>
      <x:c r="E11976" s="30" t="n">
        <x:v>946</x:v>
      </x:c>
      <x:c r="F11976" s="30" t="n">
        <x:v>92.81</x:v>
      </x:c>
      <x:c r="G11976" s="30" t="n">
        <x:v>954.13</x:v>
      </x:c>
      <x:c r="H11976" s="31" t="n">
        <x:f>IF(O11976&gt;0,O11976,D11976)*E11976/1000000/31.1034768</x:f>
        <x:v>0.013420478442250947</x:v>
      </x:c>
      <x:c r="I11976" s="31" t="n">
        <x:f>IF(O11976&gt;0,O11976,D11976)*F11976/1000000/31.1034768</x:f>
        <x:v>0.0013166539156715758</x:v>
      </x:c>
      <x:c r="J11976" s="31" t="n">
        <x:f>IF(O11976&gt;0,O11976,D11976)*G11976/1000000/31.1034768</x:f>
        <x:v>0.013535815112161627</x:v>
      </x:c>
      <x:c r="K11976" s="32" t="n">
        <x:f>H11976*$B$4*$H$4+I11976*$D$4*$J$4+J11976*$F$4*$L$4</x:f>
        <x:v>128</x:v>
      </x:c>
      <x:c r="L11976" s="29" t="str">
        <x:v>Niko ppm 207</x:v>
      </x:c>
      <x:c r="M11976" s="39" t="str"/>
      <x:c r="N11976" s="58" t="n">
        <x:v>128</x:v>
      </x:c>
      <x:c r="O11976" s="59" t="n">
        <x:v>441.2510992319794</x:v>
      </x:c>
      <x:c r="P11976" s="60" t="str">
        <x:v>Calibrated to live price</x:v>
      </x:c>
      <x:c r="Q11976" s="61" t="n">
        <x:f>IF(N11976="","",K11976-N11976)</x:f>
        <x:v>0</x:v>
      </x:c>
    </x:row>
    <x:row r="11977">
      <x:c r="A11977" s="37" t="str">
        <x:v>FCFA8</x:v>
      </x:c>
      <x:c r="B11977" s="37" t="str">
        <x:v>FCFA8</x:v>
      </x:c>
      <x:c r="C11977" s="29" t="str"/>
      <x:c r="D11977" s="30" t="n">
        <x:v>1833.64</x:v>
      </x:c>
      <x:c r="E11977" s="30" t="n">
        <x:v>666</x:v>
      </x:c>
      <x:c r="F11977" s="30" t="n">
        <x:v>208.16</x:v>
      </x:c>
      <x:c r="G11977" s="30" t="n">
        <x:v>593.31</x:v>
      </x:c>
      <x:c r="H11977" s="31" t="n">
        <x:f>IF(O11977&gt;0,O11977,D11977)*E11977/1000000/31.1034768</x:f>
        <x:v>0.023258379325491747</x:v>
      </x:c>
      <x:c r="I11977" s="31" t="n">
        <x:f>IF(O11977&gt;0,O11977,D11977)*F11977/1000000/31.1034768</x:f>
        <x:v>0.007269465826417961</x:v>
      </x:c>
      <x:c r="J11977" s="31" t="n">
        <x:f>IF(O11977&gt;0,O11977,D11977)*G11977/1000000/31.1034768</x:f>
        <x:v>0.02071986341983109</x:v>
      </x:c>
      <x:c r="K11977" s="32" t="n">
        <x:f>H11977*$B$4*$H$4+I11977*$D$4*$J$4+J11977*$F$4*$L$4</x:f>
        <x:v>206.00000000000003</x:v>
      </x:c>
      <x:c r="L11977" s="29" t="str">
        <x:v>Niko ppm 207</x:v>
      </x:c>
      <x:c r="M11977" s="39" t="str"/>
      <x:c r="N11977" s="58" t="n">
        <x:v>206</x:v>
      </x:c>
      <x:c r="O11977" s="59" t="n">
        <x:v>1086.2109035375859</x:v>
      </x:c>
      <x:c r="P11977" s="60" t="str">
        <x:v>Calibrated to live price</x:v>
      </x:c>
      <x:c r="Q11977" s="61" t="n">
        <x:f>IF(N11977="","",K11977-N11977)</x:f>
        <x:v>2.842170943040401e-14</x:v>
      </x:c>
    </x:row>
    <x:row r="11978">
      <x:c r="A11978" s="37" t="str">
        <x:v>FCFC8</x:v>
      </x:c>
      <x:c r="B11978" s="37" t="str">
        <x:v>FCFC8</x:v>
      </x:c>
      <x:c r="C11978" s="29" t="str"/>
      <x:c r="D11978" s="30" t="n">
        <x:v>3861.83</x:v>
      </x:c>
      <x:c r="E11978" s="30" t="n">
        <x:v>362.74</x:v>
      </x:c>
      <x:c r="F11978" s="30" t="n">
        <x:v>191.82</x:v>
      </x:c>
      <x:c r="G11978" s="30" t="n">
        <x:v>328.73</x:v>
      </x:c>
      <x:c r="H11978" s="31" t="n">
        <x:f>IF(O11978&gt;0,O11978,D11978)*E11978/1000000/31.1034768</x:f>
        <x:v>0.03459577314340438</x:v>
      </x:c>
      <x:c r="I11978" s="31" t="n">
        <x:f>IF(O11978&gt;0,O11978,D11978)*F11978/1000000/31.1034768</x:f>
        <x:v>0.018294539351513005</x:v>
      </x:c>
      <x:c r="J11978" s="31" t="n">
        <x:f>IF(O11978&gt;0,O11978,D11978)*G11978/1000000/31.1034768</x:f>
        <x:v>0.031352121369111</x:v>
      </x:c>
      <x:c r="K11978" s="32" t="n">
        <x:f>H11978*$B$4*$H$4+I11978*$D$4*$J$4+J11978*$F$4*$L$4</x:f>
        <x:v>319</x:v>
      </x:c>
      <x:c r="L11978" s="29" t="str">
        <x:v>Niko ppm 207</x:v>
      </x:c>
      <x:c r="M11978" s="39" t="str"/>
      <x:c r="N11978" s="58" t="n">
        <x:v>319</x:v>
      </x:c>
      <x:c r="O11978" s="59" t="n">
        <x:v>2966.4465659809816</x:v>
      </x:c>
      <x:c r="P11978" s="60" t="str">
        <x:v>Calibrated to live price</x:v>
      </x:c>
      <x:c r="Q11978" s="61" t="n">
        <x:f>IF(N11978="","",K11978-N11978)</x:f>
        <x:v>0</x:v>
      </x:c>
    </x:row>
    <x:row r="11979">
      <x:c r="A11979" s="37" t="str">
        <x:v>FCFE 3609</x:v>
      </x:c>
      <x:c r="B11979" s="37" t="str">
        <x:v>FCFE3609</x:v>
      </x:c>
      <x:c r="C11979" s="29" t="str">
        <x:v>SUBARU</x:v>
      </x:c>
      <x:c r="D11979" s="30" t="n">
        <x:v>500</x:v>
      </x:c>
      <x:c r="E11979" s="30" t="n">
        <x:v>1637</x:v>
      </x:c>
      <x:c r="F11979" s="30" t="n">
        <x:v>11000</x:v>
      </x:c>
      <x:c r="G11979" s="30" t="n">
        <x:v>1690</x:v>
      </x:c>
      <x:c r="H11979" s="31" t="n">
        <x:f>IF(O11979&gt;0,O11979,D11979)*E11979/1000000/31.1034768</x:f>
        <x:v>0.026320284601300994</x:v>
      </x:c>
      <x:c r="I11979" s="31" t="n">
        <x:f>IF(O11979&gt;0,O11979,D11979)*F11979/1000000/31.1034768</x:f>
        <x:v>0.1768620223667141</x:v>
      </x:c>
      <x:c r="J11979" s="31" t="n">
        <x:f>IF(O11979&gt;0,O11979,D11979)*G11979/1000000/31.1034768</x:f>
        <x:v>0.027172437981795163</x:v>
      </x:c>
      <x:c r="K11979" s="32" t="n">
        <x:f>H11979*$B$4*$H$4+I11979*$D$4*$J$4+J11979*$F$4*$L$4</x:f>
        <x:v>452</x:v>
      </x:c>
      <x:c r="L11979" s="29" t="str">
        <x:v>ppm niko 2028</x:v>
      </x:c>
      <x:c r="M11979" s="39" t="str">
        <x:v>Panasus i 7306 / 8608 tik mazesnis / M</x:v>
      </x:c>
      <x:c r="N11979" s="58" t="n">
        <x:v>452</x:v>
      </x:c>
      <x:c r="O11979" s="59" t="n">
        <x:v>500.09307358947024</x:v>
      </x:c>
      <x:c r="P11979" s="60" t="str">
        <x:v>Calibrated to live price</x:v>
      </x:c>
      <x:c r="Q11979" s="61" t="n">
        <x:f>IF(N11979="","",K11979-N11979)</x:f>
        <x:v>0</x:v>
      </x:c>
    </x:row>
    <x:row r="11980">
      <x:c r="A11980" s="37" t="str">
        <x:v>FCFE1</x:v>
      </x:c>
      <x:c r="B11980" s="37" t="str">
        <x:v>FCFE1</x:v>
      </x:c>
      <x:c r="C11980" s="29" t="str">
        <x:v>SUBARU</x:v>
      </x:c>
      <x:c r="D11980" s="30" t="n">
        <x:v>600</x:v>
      </x:c>
      <x:c r="E11980" s="30" t="n">
        <x:v>832</x:v>
      </x:c>
      <x:c r="F11980" s="30" t="n">
        <x:v>5673</x:v>
      </x:c>
      <x:c r="G11980" s="30" t="n">
        <x:v>654</x:v>
      </x:c>
      <x:c r="H11980" s="31" t="n">
        <x:f>IF(O11980&gt;0,O11980,D11980)*E11980/1000000/31.1034768</x:f>
        <x:v>0.014913072694263145</x:v>
      </x:c>
      <x:c r="I11980" s="31" t="n">
        <x:f>IF(O11980&gt;0,O11980,D11980)*F11980/1000000/31.1034768</x:f>
        <x:v>0.101684929560763</x:v>
      </x:c>
      <x:c r="J11980" s="31" t="n">
        <x:f>IF(O11980&gt;0,O11980,D11980)*G11980/1000000/31.1034768</x:f>
        <x:v>0.011722535507269346</x:v>
      </x:c>
      <x:c r="K11980" s="32" t="n">
        <x:f>H11980*$B$4*$H$4+I11980*$D$4*$J$4+J11980*$F$4*$L$4</x:f>
        <x:v>228.99999999999994</x:v>
      </x:c>
      <x:c r="L11980" s="29" t="str">
        <x:v>ppm niko 2028</x:v>
      </x:c>
      <x:c r="M11980" s="39" t="str">
        <x:v>1611 / Mazas / Pypkes forma / ST</x:v>
      </x:c>
      <x:c r="N11980" s="58" t="n">
        <x:v>229</x:v>
      </x:c>
      <x:c r="O11980" s="59" t="n">
        <x:v>557.5101088494317</x:v>
      </x:c>
      <x:c r="P11980" s="60" t="str">
        <x:v>Calibrated to live price</x:v>
      </x:c>
      <x:c r="Q11980" s="61" t="n">
        <x:f>IF(N11980="","",K11980-N11980)</x:f>
        <x:v>-5.684341886080802e-14</x:v>
      </x:c>
    </x:row>
    <x:row r="11981">
      <x:c r="A11981" s="37" t="str">
        <x:v>FCFE2</x:v>
      </x:c>
      <x:c r="B11981" s="37" t="str">
        <x:v>FCFE2</x:v>
      </x:c>
      <x:c r="C11981" s="29" t="str">
        <x:v>SUBARU</x:v>
      </x:c>
      <x:c r="D11981" s="30" t="n">
        <x:v>500</x:v>
      </x:c>
      <x:c r="E11981" s="30" t="n">
        <x:v>1834</x:v>
      </x:c>
      <x:c r="F11981" s="30" t="n">
        <x:v>13000</x:v>
      </x:c>
      <x:c r="G11981" s="30" t="n">
        <x:v>1644</x:v>
      </x:c>
      <x:c r="H11981" s="31" t="n">
        <x:f>IF(O11981&gt;0,O11981,D11981)*E11981/1000000/31.1034768</x:f>
        <x:v>0.025902980311871153</x:v>
      </x:c>
      <x:c r="I11981" s="31" t="n">
        <x:f>IF(O11981&gt;0,O11981,D11981)*F11981/1000000/31.1034768</x:f>
        <x:v>0.18360891169810523</x:v>
      </x:c>
      <x:c r="J11981" s="31" t="n">
        <x:f>IF(O11981&gt;0,O11981,D11981)*G11981/1000000/31.1034768</x:f>
        <x:v>0.023219465448591155</x:v>
      </x:c>
      <x:c r="K11981" s="32" t="n">
        <x:f>H11981*$B$4*$H$4+I11981*$D$4*$J$4+J11981*$F$4*$L$4</x:f>
        <x:v>428</x:v>
      </x:c>
      <x:c r="L11981" s="29" t="str">
        <x:v>ppm niko 2028</x:v>
      </x:c>
      <x:c r="M11981" s="39" t="str">
        <x:v>FCFE2 1209 / Mazesnis uz 7306 / M</x:v>
      </x:c>
      <x:c r="N11981" s="58" t="n">
        <x:v>428</x:v>
      </x:c>
      <x:c r="O11981" s="59" t="n">
        <x:v>439.2981173288665</x:v>
      </x:c>
      <x:c r="P11981" s="60" t="str">
        <x:v>Calibrated to live price</x:v>
      </x:c>
      <x:c r="Q11981" s="61" t="n">
        <x:f>IF(N11981="","",K11981-N11981)</x:f>
        <x:v>0</x:v>
      </x:c>
    </x:row>
    <x:row r="11982">
      <x:c r="A11982" s="37" t="str">
        <x:v>FCFE4</x:v>
      </x:c>
      <x:c r="B11982" s="37" t="str">
        <x:v>FCFE4</x:v>
      </x:c>
      <x:c r="C11982" s="29" t="str">
        <x:v>SUBARU</x:v>
      </x:c>
      <x:c r="D11982" s="30" t="n">
        <x:v>460</x:v>
      </x:c>
      <x:c r="E11982" s="30" t="n">
        <x:v>1320</x:v>
      </x:c>
      <x:c r="F11982" s="30" t="n">
        <x:v>10200</x:v>
      </x:c>
      <x:c r="G11982" s="30" t="n">
        <x:v>1238</x:v>
      </x:c>
      <x:c r="H11982" s="31" t="n">
        <x:f>IF(O11982&gt;0,O11982,D11982)*E11982/1000000/31.1034768</x:f>
        <x:v>0.019525498811030124</x:v>
      </x:c>
      <x:c r="I11982" s="31" t="n">
        <x:f>IF(O11982&gt;0,O11982,D11982)*F11982/1000000/31.1034768</x:f>
        <x:v>0.15087885444886912</x:v>
      </x:c>
      <x:c r="J11982" s="31" t="n">
        <x:f>IF(O11982&gt;0,O11982,D11982)*G11982/1000000/31.1034768</x:f>
        <x:v>0.01831255115761764</x:v>
      </x:c>
      <x:c r="K11982" s="32" t="n">
        <x:f>H11982*$B$4*$H$4+I11982*$D$4*$J$4+J11982*$F$4*$L$4</x:f>
        <x:v>342.99999999999994</x:v>
      </x:c>
      <x:c r="L11982" s="29" t="str">
        <x:v>ppm niko 2028</x:v>
      </x:c>
      <x:c r="M11982" s="39" t="str">
        <x:v>FCFE42529 / Mazesnis uz 7306 / M</x:v>
      </x:c>
      <x:c r="N11982" s="58" t="n">
        <x:v>343</x:v>
      </x:c>
      <x:c r="O11982" s="59" t="n">
        <x:v>460.0840146040174</x:v>
      </x:c>
      <x:c r="P11982" s="60" t="str">
        <x:v>Calibrated to live price</x:v>
      </x:c>
      <x:c r="Q11982" s="61" t="n">
        <x:f>IF(N11982="","",K11982-N11982)</x:f>
        <x:v>-5.684341886080802e-14</x:v>
      </x:c>
    </x:row>
    <x:row r="11983">
      <x:c r="A11983" s="37" t="str">
        <x:v>FCFE8</x:v>
      </x:c>
      <x:c r="B11983" s="37" t="str">
        <x:v>FCFE8</x:v>
      </x:c>
      <x:c r="C11983" s="29" t="str"/>
      <x:c r="D11983" s="30" t="n">
        <x:v>3117.11</x:v>
      </x:c>
      <x:c r="E11983" s="30" t="n">
        <x:v>745.05</x:v>
      </x:c>
      <x:c r="F11983" s="30" t="n">
        <x:v>166.1</x:v>
      </x:c>
      <x:c r="G11983" s="30" t="n">
        <x:v>943.76</x:v>
      </x:c>
      <x:c r="H11983" s="31" t="n">
        <x:f>IF(O11983&gt;0,O11983,D11983)*E11983/1000000/31.1034768</x:f>
        <x:v>0.03248107384516536</x:v>
      </x:c>
      <x:c r="I11983" s="31" t="n">
        <x:f>IF(O11983&gt;0,O11983,D11983)*F11983/1000000/31.1034768</x:f>
        <x:v>0.007241267519873789</x:v>
      </x:c>
      <x:c r="J11983" s="31" t="n">
        <x:f>IF(O11983&gt;0,O11983,D11983)*G11983/1000000/31.1034768</x:f>
        <x:v>0.0411440014121378</x:v>
      </x:c>
      <x:c r="K11983" s="32" t="n">
        <x:f>H11983*$B$4*$H$4+I11983*$D$4*$J$4+J11983*$F$4*$L$4</x:f>
        <x:v>380.00000000000006</x:v>
      </x:c>
      <x:c r="L11983" s="29" t="str">
        <x:v>Niko ppm 207</x:v>
      </x:c>
      <x:c r="M11983" s="39" t="str"/>
      <x:c r="N11983" s="58" t="n">
        <x:v>380</x:v>
      </x:c>
      <x:c r="O11983" s="59" t="n">
        <x:v>1355.9819163575435</x:v>
      </x:c>
      <x:c r="P11983" s="60" t="str">
        <x:v>Calibrated to live price</x:v>
      </x:c>
      <x:c r="Q11983" s="61" t="n">
        <x:f>IF(N11983="","",K11983-N11983)</x:f>
        <x:v>5.684341886080802e-14</x:v>
      </x:c>
    </x:row>
    <x:row r="11984">
      <x:c r="A11984" s="37" t="str">
        <x:v>FCFE9</x:v>
      </x:c>
      <x:c r="B11984" s="37" t="str">
        <x:v>FCFE9</x:v>
      </x:c>
      <x:c r="C11984" s="29" t="str"/>
      <x:c r="D11984" s="30" t="n">
        <x:v>3677.62</x:v>
      </x:c>
      <x:c r="E11984" s="30" t="n">
        <x:v>737.01</x:v>
      </x:c>
      <x:c r="F11984" s="30" t="n">
        <x:v>168.71</x:v>
      </x:c>
      <x:c r="G11984" s="30" t="n">
        <x:v>386.24</x:v>
      </x:c>
      <x:c r="H11984" s="31" t="n">
        <x:f>IF(O11984&gt;0,O11984,D11984)*E11984/1000000/31.1034768</x:f>
        <x:v>0.0602620078284154</x:v>
      </x:c>
      <x:c r="I11984" s="31" t="n">
        <x:f>IF(O11984&gt;0,O11984,D11984)*F11984/1000000/31.1034768</x:f>
        <x:v>0.013794661321735069</x:v>
      </x:c>
      <x:c r="J11984" s="31" t="n">
        <x:f>IF(O11984&gt;0,O11984,D11984)*G11984/1000000/31.1034768</x:f>
        <x:v>0.03158111545792753</x:v>
      </x:c>
      <x:c r="K11984" s="32" t="n">
        <x:f>H11984*$B$4*$H$4+I11984*$D$4*$J$4+J11984*$F$4*$L$4</x:f>
        <x:v>355.00000000000006</x:v>
      </x:c>
      <x:c r="L11984" s="29" t="str">
        <x:v>Niko ppm 207</x:v>
      </x:c>
      <x:c r="M11984" s="39" t="str"/>
      <x:c r="N11984" s="58" t="n">
        <x:v>355</x:v>
      </x:c>
      <x:c r="O11984" s="59" t="n">
        <x:v>2543.1920359459664</x:v>
      </x:c>
      <x:c r="P11984" s="60" t="str">
        <x:v>Calibrated to live price</x:v>
      </x:c>
      <x:c r="Q11984" s="61" t="n">
        <x:f>IF(N11984="","",K11984-N11984)</x:f>
        <x:v>5.684341886080802e-14</x:v>
      </x:c>
    </x:row>
    <x:row r="11985">
      <x:c r="A11985" s="37" t="str">
        <x:v>FCFF1</x:v>
      </x:c>
      <x:c r="B11985" s="37" t="str">
        <x:v>FCFF1</x:v>
      </x:c>
      <x:c r="C11985" s="29" t="str">
        <x:v>SUBARU</x:v>
      </x:c>
      <x:c r="D11985" s="30" t="n">
        <x:v>560</x:v>
      </x:c>
      <x:c r="E11985" s="30" t="n">
        <x:v>1507</x:v>
      </x:c>
      <x:c r="F11985" s="30" t="n">
        <x:v>10400</x:v>
      </x:c>
      <x:c r="G11985" s="30" t="n">
        <x:v>1354</x:v>
      </x:c>
      <x:c r="H11985" s="31" t="n">
        <x:f>IF(O11985&gt;0,O11985,D11985)*E11985/1000000/31.1034768</x:f>
        <x:v>0.02712994762172392</x:v>
      </x:c>
      <x:c r="I11985" s="31" t="n">
        <x:f>IF(O11985&gt;0,O11985,D11985)*F11985/1000000/31.1034768</x:f>
        <x:v>0.18722724304308477</x:v>
      </x:c>
      <x:c r="J11985" s="31" t="n">
        <x:f>IF(O11985&gt;0,O11985,D11985)*G11985/1000000/31.1034768</x:f>
        <x:v>0.02437554683464777</x:v>
      </x:c>
      <x:c r="K11985" s="32" t="n">
        <x:f>H11985*$B$4*$H$4+I11985*$D$4*$J$4+J11985*$F$4*$L$4</x:f>
        <x:v>443</x:v>
      </x:c>
      <x:c r="L11985" s="29" t="str">
        <x:v>ppm niko 2028</x:v>
      </x:c>
      <x:c r="M11985" s="39" t="str">
        <x:v>FCFF1 4610 / Mazesnis uz 7306 / Sujunqimo flanzas zemiau / M</x:v>
      </x:c>
      <x:c r="N11985" s="58" t="n">
        <x:v>443</x:v>
      </x:c>
      <x:c r="O11985" s="59" t="n">
        <x:v>559.9440586844759</x:v>
      </x:c>
      <x:c r="P11985" s="60" t="str">
        <x:v>Calibrated to live price</x:v>
      </x:c>
      <x:c r="Q11985" s="61" t="n">
        <x:f>IF(N11985="","",K11985-N11985)</x:f>
        <x:v>0</x:v>
      </x:c>
    </x:row>
    <x:row r="11986">
      <x:c r="A11986" s="37" t="str">
        <x:v>FCFF5</x:v>
      </x:c>
      <x:c r="B11986" s="37" t="str">
        <x:v>FCFF5</x:v>
      </x:c>
      <x:c r="C11986" s="29" t="str">
        <x:v>SUBARU</x:v>
      </x:c>
      <x:c r="D11986" s="30" t="n">
        <x:v>540</x:v>
      </x:c>
      <x:c r="E11986" s="30" t="n">
        <x:v>1221</x:v>
      </x:c>
      <x:c r="F11986" s="30" t="n">
        <x:v>8595</x:v>
      </x:c>
      <x:c r="G11986" s="30" t="n">
        <x:v>1103</x:v>
      </x:c>
      <x:c r="H11986" s="31" t="n">
        <x:f>IF(O11986&gt;0,O11986,D11986)*E11986/1000000/31.1034768</x:f>
        <x:v>0.021183211356996967</x:v>
      </x:c>
      <x:c r="I11986" s="31" t="n">
        <x:f>IF(O11986&gt;0,O11986,D11986)*F11986/1000000/31.1034768</x:f>
        <x:v>0.1491152347366003</x:v>
      </x:c>
      <x:c r="J11986" s="31" t="n">
        <x:f>IF(O11986&gt;0,O11986,D11986)*G11986/1000000/31.1034768</x:f>
        <x:v>0.019136021397844108</x:v>
      </x:c>
      <x:c r="K11986" s="32" t="n">
        <x:f>H11986*$B$4*$H$4+I11986*$D$4*$J$4+J11986*$F$4*$L$4</x:f>
        <x:v>350</x:v>
      </x:c>
      <x:c r="L11986" s="29" t="str">
        <x:v>ppm niko 2028</x:v>
      </x:c>
      <x:c r="M11986" s="39" t="str">
        <x:v>6Y22 / Mazesnis uz 7306 / M</x:v>
      </x:c>
      <x:c r="N11986" s="58" t="n">
        <x:v>350</x:v>
      </x:c>
      <x:c r="O11986" s="59" t="n">
        <x:v>539.6163169466435</x:v>
      </x:c>
      <x:c r="P11986" s="60" t="str">
        <x:v>Calibrated to live price</x:v>
      </x:c>
      <x:c r="Q11986" s="61" t="n">
        <x:f>IF(N11986="","",K11986-N11986)</x:f>
        <x:v>0</x:v>
      </x:c>
    </x:row>
    <x:row r="11987">
      <x:c r="A11987" s="37" t="str">
        <x:v>FCFG2</x:v>
      </x:c>
      <x:c r="B11987" s="37" t="str">
        <x:v>FCFG2</x:v>
      </x:c>
      <x:c r="C11987" s="29" t="str"/>
      <x:c r="D11987" s="30" t="n">
        <x:v>4923.41</x:v>
      </x:c>
      <x:c r="E11987" s="30" t="n">
        <x:v>637.42</x:v>
      </x:c>
      <x:c r="F11987" s="30" t="n">
        <x:v>90.39</x:v>
      </x:c>
      <x:c r="G11987" s="30" t="n">
        <x:v>251.19</x:v>
      </x:c>
      <x:c r="H11987" s="31" t="n">
        <x:f>IF(O11987&gt;0,O11987,D11987)*E11987/1000000/31.1034768</x:f>
        <x:v>0.071411769601145</x:v>
      </x:c>
      <x:c r="I11987" s="31" t="n">
        <x:f>IF(O11987&gt;0,O11987,D11987)*F11987/1000000/31.1034768</x:f>
        <x:v>0.010126619582453481</x:v>
      </x:c>
      <x:c r="J11987" s="31" t="n">
        <x:f>IF(O11987&gt;0,O11987,D11987)*G11987/1000000/31.1034768</x:f>
        <x:v>0.02814144897573282</x:v>
      </x:c>
      <x:c r="K11987" s="32" t="n">
        <x:f>H11987*$B$4*$H$4+I11987*$D$4*$J$4+J11987*$F$4*$L$4</x:f>
        <x:v>341</x:v>
      </x:c>
      <x:c r="L11987" s="29" t="str">
        <x:v>Niko ppm 207</x:v>
      </x:c>
      <x:c r="M11987" s="39" t="str"/>
      <x:c r="N11987" s="58" t="n">
        <x:v>341</x:v>
      </x:c>
      <x:c r="O11987" s="59" t="n">
        <x:v>3484.6009209566046</x:v>
      </x:c>
      <x:c r="P11987" s="60" t="str">
        <x:v>Calibrated to live price</x:v>
      </x:c>
      <x:c r="Q11987" s="61" t="n">
        <x:f>IF(N11987="","",K11987-N11987)</x:f>
        <x:v>0</x:v>
      </x:c>
    </x:row>
    <x:row r="11988">
      <x:c r="A11988" s="37" t="str">
        <x:v>FCFG6</x:v>
      </x:c>
      <x:c r="B11988" s="37" t="str">
        <x:v>FCFG6</x:v>
      </x:c>
      <x:c r="C11988" s="29" t="str">
        <x:v>SUBARU</x:v>
      </x:c>
      <x:c r="D11988" s="30" t="n">
        <x:v>300</x:v>
      </x:c>
      <x:c r="E11988" s="30" t="n">
        <x:v>790</x:v>
      </x:c>
      <x:c r="F11988" s="30" t="n">
        <x:v>12600</x:v>
      </x:c>
      <x:c r="G11988" s="30" t="n">
        <x:v>2500</x:v>
      </x:c>
      <x:c r="H11988" s="31" t="n">
        <x:f>IF(O11988&gt;0,O11988,D11988)*E11988/1000000/31.1034768</x:f>
        <x:v>0.0027569675073729856</x:v>
      </x:c>
      <x:c r="I11988" s="31" t="n">
        <x:f>IF(O11988&gt;0,O11988,D11988)*F11988/1000000/31.1034768</x:f>
        <x:v>0.04397188682645521</x:v>
      </x:c>
      <x:c r="J11988" s="31" t="n">
        <x:f>IF(O11988&gt;0,O11988,D11988)*G11988/1000000/31.1034768</x:f>
        <x:v>0.008724580719534764</x:v>
      </x:c>
      <x:c r="K11988" s="32" t="n">
        <x:f>H11988*$B$4*$H$4+I11988*$D$4*$J$4+J11988*$F$4*$L$4</x:f>
        <x:v>122</x:v>
      </x:c>
      <x:c r="L11988" s="29" t="str">
        <x:v>ppm niko 2028</x:v>
      </x:c>
      <x:c r="M11988" s="39" t="str">
        <x:v>7Z17 SK / N6 GREZTAS / + 0.2kq metalas</x:v>
      </x:c>
      <x:c r="N11988" s="58" t="n">
        <x:v>122</x:v>
      </x:c>
      <x:c r="O11988" s="59" t="n">
        <x:v>108.54591759991075</x:v>
      </x:c>
      <x:c r="P11988" s="60" t="str">
        <x:v>Calibrated to live price</x:v>
      </x:c>
      <x:c r="Q11988" s="61" t="n">
        <x:f>IF(N11988="","",K11988-N11988)</x:f>
        <x:v>0</x:v>
      </x:c>
    </x:row>
    <x:row r="11989">
      <x:c r="A11989" s="37" t="str">
        <x:v>FCFG7</x:v>
      </x:c>
      <x:c r="B11989" s="37" t="str">
        <x:v>FCFG7</x:v>
      </x:c>
      <x:c r="C11989" s="29" t="str"/>
      <x:c r="D11989" s="30" t="n">
        <x:v>700</x:v>
      </x:c>
      <x:c r="E11989" s="30" t="n">
        <x:v>300</x:v>
      </x:c>
      <x:c r="F11989" s="30" t="n">
        <x:v>10200</x:v>
      </x:c>
      <x:c r="G11989" s="30" t="n">
        <x:v>750</x:v>
      </x:c>
      <x:c r="H11989" s="31" t="n">
        <x:f>IF(O11989&gt;0,O11989,D11989)*E11989/1000000/31.1034768</x:f>
        <x:v>0.005576615280936735</x:v>
      </x:c>
      <x:c r="I11989" s="31" t="n">
        <x:f>IF(O11989&gt;0,O11989,D11989)*F11989/1000000/31.1034768</x:f>
        <x:v>0.189604919551849</x:v>
      </x:c>
      <x:c r="J11989" s="31" t="n">
        <x:f>IF(O11989&gt;0,O11989,D11989)*G11989/1000000/31.1034768</x:f>
        <x:v>0.01394153820234184</x:v>
      </x:c>
      <x:c r="K11989" s="32" t="n">
        <x:f>H11989*$B$4*$H$4+I11989*$D$4*$J$4+J11989*$F$4*$L$4</x:f>
        <x:v>330.99999999999994</x:v>
      </x:c>
      <x:c r="L11989" s="29" t="str">
        <x:v>ppm niko 2028</x:v>
      </x:c>
      <x:c r="M11989" s="39" t="str"/>
      <x:c r="N11989" s="58" t="n">
        <x:v>331</x:v>
      </x:c>
      <x:c r="O11989" s="59" t="n">
        <x:v>578.1737467104708</x:v>
      </x:c>
      <x:c r="P11989" s="60" t="str">
        <x:v>Calibrated to live price</x:v>
      </x:c>
      <x:c r="Q11989" s="61" t="n">
        <x:f>IF(N11989="","",K11989-N11989)</x:f>
        <x:v>-5.684341886080802e-14</x:v>
      </x:c>
    </x:row>
    <x:row r="11990">
      <x:c r="A11990" s="37" t="str">
        <x:v>FCFG8</x:v>
      </x:c>
      <x:c r="B11990" s="37" t="str">
        <x:v>FCFG8</x:v>
      </x:c>
      <x:c r="C11990" s="29" t="str"/>
      <x:c r="D11990" s="30" t="n">
        <x:v>6016.14</x:v>
      </x:c>
      <x:c r="E11990" s="30" t="n">
        <x:v>424.09</x:v>
      </x:c>
      <x:c r="F11990" s="30" t="n">
        <x:v>156.22</x:v>
      </x:c>
      <x:c r="G11990" s="30" t="n">
        <x:v>891.81</x:v>
      </x:c>
      <x:c r="H11990" s="31" t="n">
        <x:f>IF(O11990&gt;0,O11990,D11990)*E11990/1000000/31.1034768</x:f>
        <x:v>0.03460084643215431</x:v>
      </x:c>
      <x:c r="I11990" s="31" t="n">
        <x:f>IF(O11990&gt;0,O11990,D11990)*F11990/1000000/31.1034768</x:f>
        <x:v>0.012745747906414076</x:v>
      </x:c>
      <x:c r="J11990" s="31" t="n">
        <x:f>IF(O11990&gt;0,O11990,D11990)*G11990/1000000/31.1034768</x:f>
        <x:v>0.07276139700690781</x:v>
      </x:c>
      <x:c r="K11990" s="32" t="n">
        <x:f>H11990*$B$4*$H$4+I11990*$D$4*$J$4+J11990*$F$4*$L$4</x:f>
        <x:v>637.0000000000002</x:v>
      </x:c>
      <x:c r="L11990" s="29" t="str">
        <x:v>Niko ppm 207</x:v>
      </x:c>
      <x:c r="M11990" s="39" t="str"/>
      <x:c r="N11990" s="58" t="n">
        <x:v>637</x:v>
      </x:c>
      <x:c r="O11990" s="59" t="n">
        <x:v>2537.684510983221</x:v>
      </x:c>
      <x:c r="P11990" s="60" t="str">
        <x:v>Calibrated to live price</x:v>
      </x:c>
      <x:c r="Q11990" s="61" t="n">
        <x:f>IF(N11990="","",K11990-N11990)</x:f>
        <x:v>2.2737367544323206e-13</x:v>
      </x:c>
    </x:row>
    <x:row r="11991">
      <x:c r="A11991" s="37" t="str">
        <x:v>FCFH3</x:v>
      </x:c>
      <x:c r="B11991" s="37" t="str">
        <x:v>FCFH3</x:v>
      </x:c>
      <x:c r="C11991" s="29" t="str"/>
      <x:c r="D11991" s="30" t="n">
        <x:v>4239.75</x:v>
      </x:c>
      <x:c r="E11991" s="30" t="n">
        <x:v>943.67</x:v>
      </x:c>
      <x:c r="F11991" s="30" t="n">
        <x:v>97.08</x:v>
      </x:c>
      <x:c r="G11991" s="30" t="n">
        <x:v>307.36</x:v>
      </x:c>
      <x:c r="H11991" s="31" t="n">
        <x:f>IF(O11991&gt;0,O11991,D11991)*E11991/1000000/31.1034768</x:f>
        <x:v>0.09008535053360278</x:v>
      </x:c>
      <x:c r="I11991" s="31" t="n">
        <x:f>IF(O11991&gt;0,O11991,D11991)*F11991/1000000/31.1034768</x:f>
        <x:v>0.009267525543677513</x:v>
      </x:c>
      <x:c r="J11991" s="31" t="n">
        <x:f>IF(O11991&gt;0,O11991,D11991)*G11991/1000000/31.1034768</x:f>
        <x:v>0.029341436455549243</x:v>
      </x:c>
      <x:c r="K11991" s="32" t="n">
        <x:f>H11991*$B$4*$H$4+I11991*$D$4*$J$4+J11991*$F$4*$L$4</x:f>
        <x:v>378</x:v>
      </x:c>
      <x:c r="L11991" s="29" t="str">
        <x:v>Niko ppm 207</x:v>
      </x:c>
      <x:c r="M11991" s="39" t="str"/>
      <x:c r="N11991" s="58" t="n">
        <x:v>378</x:v>
      </x:c>
      <x:c r="O11991" s="59" t="n">
        <x:v>2969.2239981580233</x:v>
      </x:c>
      <x:c r="P11991" s="60" t="str">
        <x:v>Calibrated to live price</x:v>
      </x:c>
      <x:c r="Q11991" s="61" t="n">
        <x:f>IF(N11991="","",K11991-N11991)</x:f>
        <x:v>0</x:v>
      </x:c>
    </x:row>
    <x:row r="11992">
      <x:c r="A11992" s="37" t="str">
        <x:v>FCFH4</x:v>
      </x:c>
      <x:c r="B11992" s="37" t="str">
        <x:v>FCFH4</x:v>
      </x:c>
      <x:c r="C11992" s="29" t="str">
        <x:v>Peugeot</x:v>
      </x:c>
      <x:c r="D11992" s="30" t="n">
        <x:v>586.3173</x:v>
      </x:c>
      <x:c r="E11992" s="30" t="n">
        <x:v>0</x:v>
      </x:c>
      <x:c r="F11992" s="30" t="n">
        <x:v>4400</x:v>
      </x:c>
      <x:c r="G11992" s="30" t="n">
        <x:v>2200</x:v>
      </x:c>
      <x:c r="H11992" s="31" t="n">
        <x:f>IF(O11992&gt;0,O11992,D11992)*E11992/1000000/31.1034768</x:f>
        <x:v>0</x:v>
      </x:c>
      <x:c r="I11992" s="31" t="n">
        <x:f>IF(O11992&gt;0,O11992,D11992)*F11992/1000000/31.1034768</x:f>
        <x:v>0.07777777777777778</x:v>
      </x:c>
      <x:c r="J11992" s="31" t="n">
        <x:f>IF(O11992&gt;0,O11992,D11992)*G11992/1000000/31.1034768</x:f>
        <x:v>0.03888888888888889</x:v>
      </x:c>
      <x:c r="K11992" s="32" t="n">
        <x:f>H11992*$B$4*$H$4+I11992*$D$4*$J$4+J11992*$F$4*$L$4</x:f>
        <x:v>392</x:v>
      </x:c>
      <x:c r="L11992" s="29" t="str">
        <x:v>ppm niko 2028</x:v>
      </x:c>
      <x:c r="M11992" s="39" t="str">
        <x:v>TR PSA K138//Bosal 06-01</x:v>
      </x:c>
      <x:c r="N11992" s="58" t="n">
        <x:v>392</x:v>
      </x:c>
      <x:c r="O11992" s="59" t="n">
        <x:v>549.8089333333334</x:v>
      </x:c>
      <x:c r="P11992" s="60" t="str">
        <x:v>Calibrated to live price</x:v>
      </x:c>
      <x:c r="Q11992" s="61" t="n">
        <x:f>IF(N11992="","",K11992-N11992)</x:f>
        <x:v>0</x:v>
      </x:c>
    </x:row>
    <x:row r="11993">
      <x:c r="A11993" s="37" t="str">
        <x:v>FCFH7</x:v>
      </x:c>
      <x:c r="B11993" s="37" t="str">
        <x:v>FCFH7</x:v>
      </x:c>
      <x:c r="C11993" s="29" t="str"/>
      <x:c r="D11993" s="30" t="n">
        <x:v>582.2122</x:v>
      </x:c>
      <x:c r="E11993" s="30" t="n">
        <x:v>0</x:v>
      </x:c>
      <x:c r="F11993" s="30" t="n">
        <x:v>5550</x:v>
      </x:c>
      <x:c r="G11993" s="30" t="n">
        <x:v>1320</x:v>
      </x:c>
      <x:c r="H11993" s="31" t="n">
        <x:f>IF(O11993&gt;0,O11993,D11993)*E11993/1000000/31.1034768</x:f>
        <x:v>0</x:v>
      </x:c>
      <x:c r="I11993" s="31" t="n">
        <x:f>IF(O11993&gt;0,O11993,D11993)*F11993/1000000/31.1034768</x:f>
        <x:v>0.1038879907470666</x:v>
      </x:c>
      <x:c r="J11993" s="31" t="n">
        <x:f>IF(O11993&gt;0,O11993,D11993)*G11993/1000000/31.1034768</x:f>
        <x:v>0.02470849509659962</x:v>
      </x:c>
      <x:c r="K11993" s="32" t="n">
        <x:f>H11993*$B$4*$H$4+I11993*$D$4*$J$4+J11993*$F$4*$L$4</x:f>
        <x:v>310.341506196825</x:v>
      </x:c>
      <x:c r="L11993" s="29" t="str">
        <x:v>ppm niko 2028</x:v>
      </x:c>
      <x:c r="M11993" s="39" t="str"/>
      <x:c r="N11993" s="58"/>
      <x:c r="O11993" s="59"/>
      <x:c r="P11993" s="60" t="str">
        <x:v>No live-price match</x:v>
      </x:c>
      <x:c r="Q11993" s="61" t="str">
        <x:f>IF(N11993="","",K11993-N11993)</x:f>
      </x:c>
    </x:row>
    <x:row r="11994">
      <x:c r="A11994" s="37" t="str">
        <x:v>FCKC1</x:v>
      </x:c>
      <x:c r="B11994" s="37" t="str">
        <x:v>FCKC1</x:v>
      </x:c>
      <x:c r="C11994" s="29" t="str">
        <x:v>SUBARU</x:v>
      </x:c>
      <x:c r="D11994" s="30" t="n">
        <x:v>280</x:v>
      </x:c>
      <x:c r="E11994" s="30" t="n">
        <x:v>1212</x:v>
      </x:c>
      <x:c r="F11994" s="30" t="n">
        <x:v>0</x:v>
      </x:c>
      <x:c r="G11994" s="30" t="n">
        <x:v>246</x:v>
      </x:c>
      <x:c r="H11994" s="31" t="n">
        <x:f>IF(O11994&gt;0,O11994,D11994)*E11994/1000000/31.1034768</x:f>
        <x:v>0.010900030154422386</x:v>
      </x:c>
      <x:c r="I11994" s="31" t="n">
        <x:f>IF(O11994&gt;0,O11994,D11994)*F11994/1000000/31.1034768</x:f>
        <x:v>0</x:v>
      </x:c>
      <x:c r="J11994" s="31" t="n">
        <x:f>IF(O11994&gt;0,O11994,D11994)*G11994/1000000/31.1034768</x:f>
        <x:v>0.0022123823580758304</x:v>
      </x:c>
      <x:c r="K11994" s="32" t="n">
        <x:f>H11994*$B$4*$H$4+I11994*$D$4*$J$4+J11994*$F$4*$L$4</x:f>
        <x:v>34</x:v>
      </x:c>
      <x:c r="L11994" s="29" t="str">
        <x:v>ppm niko 2028</x:v>
      </x:c>
      <x:c r="M11994" s="39" t="str">
        <x:v>FCKC1 2915 / JUSTY</x:v>
      </x:c>
      <x:c r="N11994" s="58" t="n">
        <x:v>34</x:v>
      </x:c>
      <x:c r="O11994" s="59" t="n">
        <x:v>279.72676157374343</x:v>
      </x:c>
      <x:c r="P11994" s="60" t="str">
        <x:v>Calibrated to live price</x:v>
      </x:c>
      <x:c r="Q11994" s="61" t="n">
        <x:f>IF(N11994="","",K11994-N11994)</x:f>
        <x:v>0</x:v>
      </x:c>
    </x:row>
    <x:row r="11995">
      <x:c r="A11995" s="37" t="str">
        <x:v>FCPE4</x:v>
      </x:c>
      <x:c r="B11995" s="37" t="str">
        <x:v>FCPE4</x:v>
      </x:c>
      <x:c r="C11995" s="29" t="str">
        <x:v>SUBARU</x:v>
      </x:c>
      <x:c r="D11995" s="30" t="n">
        <x:v>640</x:v>
      </x:c>
      <x:c r="E11995" s="30" t="n">
        <x:v>1368</x:v>
      </x:c>
      <x:c r="F11995" s="30" t="n">
        <x:v>11900</x:v>
      </x:c>
      <x:c r="G11995" s="30" t="n">
        <x:v>1403</x:v>
      </x:c>
      <x:c r="H11995" s="31" t="n">
        <x:f>IF(O11995&gt;0,O11995,D11995)*E11995/1000000/31.1034768</x:f>
        <x:v>0.02817045095165388</x:v>
      </x:c>
      <x:c r="I11995" s="31" t="n">
        <x:f>IF(O11995&gt;0,O11995,D11995)*F11995/1000000/31.1034768</x:f>
        <x:v>0.24504997538353887</x:v>
      </x:c>
      <x:c r="J11995" s="31" t="n">
        <x:f>IF(O11995&gt;0,O11995,D11995)*G11995/1000000/31.1034768</x:f>
        <x:v>0.028891186173370168</x:v>
      </x:c>
      <x:c r="K11995" s="32" t="n">
        <x:f>H11995*$B$4*$H$4+I11995*$D$4*$J$4+J11995*$F$4*$L$4</x:f>
        <x:v>545.0000000000001</x:v>
      </x:c>
      <x:c r="L11995" s="29" t="str">
        <x:v>ppm niko 2028</x:v>
      </x:c>
      <x:c r="M11995" s="39" t="str">
        <x:v>FCPE43619 / Mazesnis uz 7306 / M</x:v>
      </x:c>
      <x:c r="N11995" s="58" t="n">
        <x:v>545</x:v>
      </x:c>
      <x:c r="O11995" s="59" t="n">
        <x:v>640.4963213598716</x:v>
      </x:c>
      <x:c r="P11995" s="60" t="str">
        <x:v>Calibrated to live price</x:v>
      </x:c>
      <x:c r="Q11995" s="61" t="n">
        <x:f>IF(N11995="","",K11995-N11995)</x:f>
        <x:v>1.1368683772161603e-13</x:v>
      </x:c>
    </x:row>
    <x:row r="11996">
      <x:c r="A11996" s="37" t="str">
        <x:v>FCSA2</x:v>
      </x:c>
      <x:c r="B11996" s="37" t="str">
        <x:v>FCSA2</x:v>
      </x:c>
      <x:c r="C11996" s="29" t="str"/>
      <x:c r="D11996" s="30" t="n">
        <x:v>3427.26</x:v>
      </x:c>
      <x:c r="E11996" s="30" t="n">
        <x:v>118.3</x:v>
      </x:c>
      <x:c r="F11996" s="30" t="n">
        <x:v>218.35</x:v>
      </x:c>
      <x:c r="G11996" s="30" t="n">
        <x:v>604.11</x:v>
      </x:c>
      <x:c r="H11996" s="31" t="n">
        <x:f>IF(O11996&gt;0,O11996,D11996)*E11996/1000000/31.1034768</x:f>
        <x:v>0.0072721309931061155</x:v>
      </x:c>
      <x:c r="I11996" s="31" t="n">
        <x:f>IF(O11996&gt;0,O11996,D11996)*F11996/1000000/31.1034768</x:f>
        <x:v>0.013422399005449878</x:v>
      </x:c>
      <x:c r="J11996" s="31" t="n">
        <x:f>IF(O11996&gt;0,O11996,D11996)*G11996/1000000/31.1034768</x:f>
        <x:v>0.03713581618127926</x:v>
      </x:c>
      <x:c r="K11996" s="32" t="n">
        <x:f>H11996*$B$4*$H$4+I11996*$D$4*$J$4+J11996*$F$4*$L$4</x:f>
        <x:v>317</x:v>
      </x:c>
      <x:c r="L11996" s="29" t="str">
        <x:v>Niko ppm 207</x:v>
      </x:c>
      <x:c r="M11996" s="39" t="str"/>
      <x:c r="N11996" s="58" t="n">
        <x:v>317</x:v>
      </x:c>
      <x:c r="O11996" s="59" t="n">
        <x:v>1911.9911887627813</x:v>
      </x:c>
      <x:c r="P11996" s="60" t="str">
        <x:v>Calibrated to live price</x:v>
      </x:c>
      <x:c r="Q11996" s="61" t="n">
        <x:f>IF(N11996="","",K11996-N11996)</x:f>
        <x:v>0</x:v>
      </x:c>
    </x:row>
    <x:row r="11997">
      <x:c r="A11997" s="37" t="str">
        <x:v>FCSA5</x:v>
      </x:c>
      <x:c r="B11997" s="37" t="str">
        <x:v>FCSA5</x:v>
      </x:c>
      <x:c r="C11997" s="29" t="str"/>
      <x:c r="D11997" s="30" t="n">
        <x:v>4769.64</x:v>
      </x:c>
      <x:c r="E11997" s="30" t="n">
        <x:v>413.53</x:v>
      </x:c>
      <x:c r="F11997" s="30" t="n">
        <x:v>226.69</x:v>
      </x:c>
      <x:c r="G11997" s="30" t="n">
        <x:v>720.41</x:v>
      </x:c>
      <x:c r="H11997" s="31" t="n">
        <x:f>IF(O11997&gt;0,O11997,D11997)*E11997/1000000/31.1034768</x:f>
        <x:v>0.03483804783872382</x:v>
      </x:c>
      <x:c r="I11997" s="31" t="n">
        <x:f>IF(O11997&gt;0,O11997,D11997)*F11997/1000000/31.1034768</x:f>
        <x:v>0.01909761580673785</x:v>
      </x:c>
      <x:c r="J11997" s="31" t="n">
        <x:f>IF(O11997&gt;0,O11997,D11997)*G11997/1000000/31.1034768</x:f>
        <x:v>0.06069131149734004</x:v>
      </x:c>
      <x:c r="K11997" s="32" t="n">
        <x:f>H11997*$B$4*$H$4+I11997*$D$4*$J$4+J11997*$F$4*$L$4</x:f>
        <x:v>550</x:v>
      </x:c>
      <x:c r="L11997" s="29" t="str">
        <x:v>Niko ppm 207</x:v>
      </x:c>
      <x:c r="M11997" s="39" t="str"/>
      <x:c r="N11997" s="58" t="n">
        <x:v>550</x:v>
      </x:c>
      <x:c r="O11997" s="59" t="n">
        <x:v>2620.3284228690454</x:v>
      </x:c>
      <x:c r="P11997" s="60" t="str">
        <x:v>Calibrated to live price</x:v>
      </x:c>
      <x:c r="Q11997" s="61" t="n">
        <x:f>IF(N11997="","",K11997-N11997)</x:f>
        <x:v>0</x:v>
      </x:c>
    </x:row>
    <x:row r="11998">
      <x:c r="A11998" s="37" t="str">
        <x:v>FCSA6</x:v>
      </x:c>
      <x:c r="B11998" s="37" t="str">
        <x:v>FCSA6</x:v>
      </x:c>
      <x:c r="C11998" s="29" t="str"/>
      <x:c r="D11998" s="30" t="n">
        <x:v>8099.64</x:v>
      </x:c>
      <x:c r="E11998" s="30" t="n">
        <x:v>217.25</x:v>
      </x:c>
      <x:c r="F11998" s="30" t="n">
        <x:v>87.14</x:v>
      </x:c>
      <x:c r="G11998" s="30" t="n">
        <x:v>1024.19</x:v>
      </x:c>
      <x:c r="H11998" s="31" t="n">
        <x:f>IF(O11998&gt;0,O11998,D11998)*E11998/1000000/31.1034768</x:f>
        <x:v>0.0172260807009824</x:v>
      </x:c>
      <x:c r="I11998" s="31" t="n">
        <x:f>IF(O11998&gt;0,O11998,D11998)*F11998/1000000/31.1034768</x:f>
        <x:v>0.006909462242962515</x:v>
      </x:c>
      <x:c r="J11998" s="31" t="n">
        <x:f>IF(O11998&gt;0,O11998,D11998)*G11998/1000000/31.1034768</x:f>
        <x:v>0.08120957235046797</x:v>
      </x:c>
      <x:c r="K11998" s="32" t="n">
        <x:f>H11998*$B$4*$H$4+I11998*$D$4*$J$4+J11998*$F$4*$L$4</x:f>
        <x:v>670.0000000000001</x:v>
      </x:c>
      <x:c r="L11998" s="29" t="str">
        <x:v>Niko ppm 207</x:v>
      </x:c>
      <x:c r="M11998" s="39" t="str"/>
      <x:c r="N11998" s="58" t="n">
        <x:v>670</x:v>
      </x:c>
      <x:c r="O11998" s="59" t="n">
        <x:v>2466.241663695898</x:v>
      </x:c>
      <x:c r="P11998" s="60" t="str">
        <x:v>Calibrated to live price</x:v>
      </x:c>
      <x:c r="Q11998" s="61" t="n">
        <x:f>IF(N11998="","",K11998-N11998)</x:f>
        <x:v>1.1368683772161603e-13</x:v>
      </x:c>
    </x:row>
    <x:row r="11999">
      <x:c r="A11999" s="37" t="str">
        <x:v>FCSA7</x:v>
      </x:c>
      <x:c r="B11999" s="37" t="str">
        <x:v>FCSA7</x:v>
      </x:c>
      <x:c r="C11999" s="29" t="str"/>
      <x:c r="D11999" s="30" t="n">
        <x:v>583.47</x:v>
      </x:c>
      <x:c r="E11999" s="30" t="n">
        <x:v>427.05</x:v>
      </x:c>
      <x:c r="F11999" s="30" t="n">
        <x:v>217.2</x:v>
      </x:c>
      <x:c r="G11999" s="30" t="n">
        <x:v>785.63</x:v>
      </x:c>
      <x:c r="H11999" s="31" t="n">
        <x:f>IF(O11999&gt;0,O11999,D11999)*E11999/1000000/31.1034768</x:f>
        <x:v>0.0038166140778651326</x:v>
      </x:c>
      <x:c r="I11999" s="31" t="n">
        <x:f>IF(O11999&gt;0,O11999,D11999)*F11999/1000000/31.1034768</x:f>
        <x:v>0.0019411511010708504</x:v>
      </x:c>
      <x:c r="J11999" s="31" t="n">
        <x:f>IF(O11999&gt;0,O11999,D11999)*G11999/1000000/31.1034768</x:f>
        <x:v>0.007021300826585139</x:v>
      </x:c>
      <x:c r="K11999" s="32" t="n">
        <x:f>H11999*$B$4*$H$4+I11999*$D$4*$J$4+J11999*$F$4*$L$4</x:f>
        <x:v>63</x:v>
      </x:c>
      <x:c r="L11999" s="29" t="str">
        <x:v>Niko ppm 207</x:v>
      </x:c>
      <x:c r="M11999" s="39" t="str"/>
      <x:c r="N11999" s="58" t="n">
        <x:v>63</x:v>
      </x:c>
      <x:c r="O11999" s="59" t="n">
        <x:v>277.97674142473136</x:v>
      </x:c>
      <x:c r="P11999" s="60" t="str">
        <x:v>Calibrated to live price</x:v>
      </x:c>
      <x:c r="Q11999" s="61" t="n">
        <x:f>IF(N11999="","",K11999-N11999)</x:f>
        <x:v>0</x:v>
      </x:c>
    </x:row>
    <x:row r="12000">
      <x:c r="A12000" s="37" t="str">
        <x:v>FCSB2</x:v>
      </x:c>
      <x:c r="B12000" s="37" t="str">
        <x:v>FCSB2</x:v>
      </x:c>
      <x:c r="C12000" s="29" t="str">
        <x:v>SUBARU</x:v>
      </x:c>
      <x:c r="D12000" s="30" t="n">
        <x:v>460</x:v>
      </x:c>
      <x:c r="E12000" s="30" t="n">
        <x:v>0</x:v>
      </x:c>
      <x:c r="F12000" s="30" t="n">
        <x:v>3847</x:v>
      </x:c>
      <x:c r="G12000" s="30" t="n">
        <x:v>5785</x:v>
      </x:c>
      <x:c r="H12000" s="31" t="n">
        <x:f>IF(O12000&gt;0,O12000,D12000)*E12000/1000000/31.1034768</x:f>
        <x:v>0</x:v>
      </x:c>
      <x:c r="I12000" s="31" t="n">
        <x:f>IF(O12000&gt;0,O12000,D12000)*F12000/1000000/31.1034768</x:f>
        <x:v>0.05193994691122366</x:v>
      </x:c>
      <x:c r="J12000" s="31" t="n">
        <x:f>IF(O12000&gt;0,O12000,D12000)*G12000/1000000/31.1034768</x:f>
        <x:v>0.07810569089717412</x:v>
      </x:c>
      <x:c r="K12000" s="32" t="n">
        <x:f>H12000*$B$4*$H$4+I12000*$D$4*$J$4+J12000*$F$4*$L$4</x:f>
        <x:v>669.9999999999999</x:v>
      </x:c>
      <x:c r="L12000" s="29" t="str">
        <x:v>ppm niko 2028</x:v>
      </x:c>
      <x:c r="M12000" s="39" t="str">
        <x:v>FCSB2 / 5910SK / Mazesnis uz 7306 / M</x:v>
      </x:c>
      <x:c r="N12000" s="58" t="n">
        <x:v>670</x:v>
      </x:c>
      <x:c r="O12000" s="59" t="n">
        <x:v>419.94097575941686</x:v>
      </x:c>
      <x:c r="P12000" s="60" t="str">
        <x:v>Calibrated to live price</x:v>
      </x:c>
      <x:c r="Q12000" s="61" t="n">
        <x:f>IF(N12000="","",K12000-N12000)</x:f>
        <x:v>-1.1368683772161603e-13</x:v>
      </x:c>
    </x:row>
    <x:row r="12001">
      <x:c r="A12001" s="37" t="str">
        <x:v>FCSB7</x:v>
      </x:c>
      <x:c r="B12001" s="37" t="str">
        <x:v>FCSB7</x:v>
      </x:c>
      <x:c r="C12001" s="29" t="str"/>
      <x:c r="D12001" s="30" t="n">
        <x:v>700</x:v>
      </x:c>
      <x:c r="E12001" s="30" t="n">
        <x:v>300</x:v>
      </x:c>
      <x:c r="F12001" s="30" t="n">
        <x:v>9500</x:v>
      </x:c>
      <x:c r="G12001" s="30" t="n">
        <x:v>730</x:v>
      </x:c>
      <x:c r="H12001" s="31" t="n">
        <x:f>IF(O12001&gt;0,O12001,D12001)*E12001/1000000/31.1034768</x:f>
        <x:v>0.0019748078565328775</x:v>
      </x:c>
      <x:c r="I12001" s="31" t="n">
        <x:f>IF(O12001&gt;0,O12001,D12001)*F12001/1000000/31.1034768</x:f>
        <x:v>0.06253558212354113</x:v>
      </x:c>
      <x:c r="J12001" s="31" t="n">
        <x:f>IF(O12001&gt;0,O12001,D12001)*G12001/1000000/31.1034768</x:f>
        <x:v>0.004805365784230003</x:v>
      </x:c>
      <x:c r="K12001" s="32" t="n">
        <x:f>H12001*$B$4*$H$4+I12001*$D$4*$J$4+J12001*$F$4*$L$4</x:f>
        <x:v>111.00000000000001</x:v>
      </x:c>
      <x:c r="L12001" s="29" t="str">
        <x:v>ppm niko 2028</x:v>
      </x:c>
      <x:c r="M12001" s="39" t="str"/>
      <x:c r="N12001" s="58" t="n">
        <x:v>111</x:v>
      </x:c>
      <x:c r="O12001" s="59" t="n">
        <x:v>204.74463450042697</x:v>
      </x:c>
      <x:c r="P12001" s="60" t="str">
        <x:v>Calibrated to live price</x:v>
      </x:c>
      <x:c r="Q12001" s="61" t="n">
        <x:f>IF(N12001="","",K12001-N12001)</x:f>
        <x:v>1.4210854715202004e-14</x:v>
      </x:c>
    </x:row>
    <x:row r="12002">
      <x:c r="A12002" s="37" t="str">
        <x:v>FCSC1</x:v>
      </x:c>
      <x:c r="B12002" s="37" t="str">
        <x:v>FCSC1</x:v>
      </x:c>
      <x:c r="C12002" s="29" t="str"/>
      <x:c r="D12002" s="30" t="n">
        <x:v>2382.33</x:v>
      </x:c>
      <x:c r="E12002" s="30" t="n">
        <x:v>883.18</x:v>
      </x:c>
      <x:c r="F12002" s="30" t="n">
        <x:v>129.4</x:v>
      </x:c>
      <x:c r="G12002" s="30" t="n">
        <x:v>796.22</x:v>
      </x:c>
      <x:c r="H12002" s="31" t="n">
        <x:f>IF(O12002&gt;0,O12002,D12002)*E12002/1000000/31.1034768</x:f>
        <x:v>0.03164314716275248</x:v>
      </x:c>
      <x:c r="I12002" s="31" t="n">
        <x:f>IF(O12002&gt;0,O12002,D12002)*F12002/1000000/31.1034768</x:f>
        <x:v>0.004636227318168631</x:v>
      </x:c>
      <x:c r="J12002" s="31" t="n">
        <x:f>IF(O12002&gt;0,O12002,D12002)*G12002/1000000/31.1034768</x:f>
        <x:v>0.028527487753262963</x:v>
      </x:c>
      <x:c r="K12002" s="32" t="n">
        <x:f>H12002*$B$4*$H$4+I12002*$D$4*$J$4+J12002*$F$4*$L$4</x:f>
        <x:v>277</x:v>
      </x:c>
      <x:c r="L12002" s="29" t="str">
        <x:v>Niko ppm 207</x:v>
      </x:c>
      <x:c r="M12002" s="39" t="str"/>
      <x:c r="N12002" s="58" t="n">
        <x:v>277</x:v>
      </x:c>
      <x:c r="O12002" s="59" t="n">
        <x:v>1114.3955860137885</x:v>
      </x:c>
      <x:c r="P12002" s="60" t="str">
        <x:v>Calibrated to live price</x:v>
      </x:c>
      <x:c r="Q12002" s="61" t="n">
        <x:f>IF(N12002="","",K12002-N12002)</x:f>
        <x:v>0</x:v>
      </x:c>
    </x:row>
    <x:row r="12003">
      <x:c r="A12003" s="37" t="str">
        <x:v>FCSD2</x:v>
      </x:c>
      <x:c r="B12003" s="37" t="str">
        <x:v>FCSD2</x:v>
      </x:c>
      <x:c r="C12003" s="29" t="str">
        <x:v>Subaru</x:v>
      </x:c>
      <x:c r="D12003" s="30" t="n">
        <x:v>2980</x:v>
      </x:c>
      <x:c r="E12003" s="30" t="n">
        <x:v>2423.946309</x:v>
      </x:c>
      <x:c r="F12003" s="30" t="n">
        <x:v>281.5973154</x:v>
      </x:c>
      <x:c r="G12003" s="30" t="n">
        <x:v>0</x:v>
      </x:c>
      <x:c r="H12003" s="31" t="n">
        <x:f>IF(O12003&gt;0,O12003,D12003)*E12003/1000000/31.1034768</x:f>
        <x:v>0.23223641676032822</x:v>
      </x:c>
      <x:c r="I12003" s="31" t="n">
        <x:f>IF(O12003&gt;0,O12003,D12003)*F12003/1000000/31.1034768</x:f>
        <x:v>0.026979620487057574</x:v>
      </x:c>
      <x:c r="J12003" s="31" t="n">
        <x:f>IF(O12003&gt;0,O12003,D12003)*G12003/1000000/31.1034768</x:f>
        <x:v>0</x:v>
      </x:c>
      <x:c r="K12003" s="32" t="n">
        <x:f>H12003*$B$4*$H$4+I12003*$D$4*$J$4+J12003*$F$4*$L$4</x:f>
        <x:v>385.67379069124195</x:v>
      </x:c>
      <x:c r="L12003" s="29" t="str">
        <x:v>Niko ppm 2020</x:v>
      </x:c>
      <x:c r="M12003" s="39" t="str">
        <x:v>SUBARU FCSD 2//9DE 0030//9 BG 50042//9C 450 384</x:v>
      </x:c>
      <x:c r="N12003" s="58"/>
      <x:c r="O12003" s="59"/>
      <x:c r="P12003" s="60" t="str">
        <x:v>No live-price match</x:v>
      </x:c>
      <x:c r="Q12003" s="61" t="str">
        <x:f>IF(N12003="","",K12003-N12003)</x:f>
      </x:c>
    </x:row>
    <x:row r="12004">
      <x:c r="A12004" s="37" t="str">
        <x:v>FCXA1</x:v>
      </x:c>
      <x:c r="B12004" s="37" t="str">
        <x:v>FCXA1</x:v>
      </x:c>
      <x:c r="C12004" s="29" t="str"/>
      <x:c r="D12004" s="30" t="n">
        <x:v>3385.1</x:v>
      </x:c>
      <x:c r="E12004" s="30" t="n">
        <x:v>649.28</x:v>
      </x:c>
      <x:c r="F12004" s="30" t="n">
        <x:v>71.82</x:v>
      </x:c>
      <x:c r="G12004" s="30" t="n">
        <x:v>855.24</x:v>
      </x:c>
      <x:c r="H12004" s="31" t="n">
        <x:f>IF(O12004&gt;0,O12004,D12004)*E12004/1000000/31.1034768</x:f>
        <x:v>0.025567714395146986</x:v>
      </x:c>
      <x:c r="I12004" s="31" t="n">
        <x:f>IF(O12004&gt;0,O12004,D12004)*F12004/1000000/31.1034768</x:f>
        <x:v>0.0028281685064370636</x:v>
      </x:c>
      <x:c r="J12004" s="31" t="n">
        <x:f>IF(O12004&gt;0,O12004,D12004)*G12004/1000000/31.1034768</x:f>
        <x:v>0.033678123551172855</x:v>
      </x:c>
      <x:c r="K12004" s="32" t="n">
        <x:f>H12004*$B$4*$H$4+I12004*$D$4*$J$4+J12004*$F$4*$L$4</x:f>
        <x:v>306.00000000000006</x:v>
      </x:c>
      <x:c r="L12004" s="29" t="str">
        <x:v>Niko ppm 207</x:v>
      </x:c>
      <x:c r="M12004" s="39" t="str"/>
      <x:c r="N12004" s="58" t="n">
        <x:v>306</x:v>
      </x:c>
      <x:c r="O12004" s="59" t="n">
        <x:v>1224.8102690957373</x:v>
      </x:c>
      <x:c r="P12004" s="60" t="str">
        <x:v>Calibrated to live price</x:v>
      </x:c>
      <x:c r="Q12004" s="61" t="n">
        <x:f>IF(N12004="","",K12004-N12004)</x:f>
        <x:v>5.684341886080802e-14</x:v>
      </x:c>
    </x:row>
    <x:row r="12005">
      <x:c r="A12005" s="37" t="str">
        <x:v>FCXA2</x:v>
      </x:c>
      <x:c r="B12005" s="37" t="str">
        <x:v>FCXA2</x:v>
      </x:c>
      <x:c r="C12005" s="29" t="str"/>
      <x:c r="D12005" s="30" t="n">
        <x:v>1397.1</x:v>
      </x:c>
      <x:c r="E12005" s="30" t="n">
        <x:v>365.83</x:v>
      </x:c>
      <x:c r="F12005" s="30" t="n">
        <x:v>220.35</x:v>
      </x:c>
      <x:c r="G12005" s="30" t="n">
        <x:v>925.81</x:v>
      </x:c>
      <x:c r="H12005" s="31" t="n">
        <x:f>IF(O12005&gt;0,O12005,D12005)*E12005/1000000/31.1034768</x:f>
        <x:v>0.007083475598361637</x:v>
      </x:c>
      <x:c r="I12005" s="31" t="n">
        <x:f>IF(O12005&gt;0,O12005,D12005)*F12005/1000000/31.1034768</x:f>
        <x:v>0.004266582423800636</x:v>
      </x:c>
      <x:c r="J12005" s="31" t="n">
        <x:f>IF(O12005&gt;0,O12005,D12005)*G12005/1000000/31.1034768</x:f>
        <x:v>0.017926229515674456</x:v>
      </x:c>
      <x:c r="K12005" s="32" t="n">
        <x:f>H12005*$B$4*$H$4+I12005*$D$4*$J$4+J12005*$F$4*$L$4</x:f>
        <x:v>156</x:v>
      </x:c>
      <x:c r="L12005" s="29" t="str">
        <x:v>Niko ppm 207</x:v>
      </x:c>
      <x:c r="M12005" s="39" t="str"/>
      <x:c r="N12005" s="58" t="n">
        <x:v>156</x:v>
      </x:c>
      <x:c r="O12005" s="59" t="n">
        <x:v>602.2489105240338</x:v>
      </x:c>
      <x:c r="P12005" s="60" t="str">
        <x:v>Calibrated to live price</x:v>
      </x:c>
      <x:c r="Q12005" s="61" t="n">
        <x:f>IF(N12005="","",K12005-N12005)</x:f>
        <x:v>0</x:v>
      </x:c>
    </x:row>
    <x:row r="12006">
      <x:c r="A12006" s="37" t="str">
        <x:v>FCXA8</x:v>
      </x:c>
      <x:c r="B12006" s="37" t="str">
        <x:v>FCXA8</x:v>
      </x:c>
      <x:c r="C12006" s="29" t="str">
        <x:v>Subaru</x:v>
      </x:c>
      <x:c r="D12006" s="30" t="n">
        <x:v>550</x:v>
      </x:c>
      <x:c r="E12006" s="30" t="n">
        <x:v>0</x:v>
      </x:c>
      <x:c r="F12006" s="30" t="n">
        <x:v>4825</x:v>
      </x:c>
      <x:c r="G12006" s="30" t="n">
        <x:v>295</x:v>
      </x:c>
      <x:c r="H12006" s="31" t="n">
        <x:f>IF(O12006&gt;0,O12006,D12006)*E12006/1000000/31.1034768</x:f>
        <x:v>0</x:v>
      </x:c>
      <x:c r="I12006" s="31" t="n">
        <x:f>IF(O12006&gt;0,O12006,D12006)*F12006/1000000/31.1034768</x:f>
        <x:v>0.08532004370649651</x:v>
      </x:c>
      <x:c r="J12006" s="31" t="n">
        <x:f>IF(O12006&gt;0,O12006,D12006)*G12006/1000000/31.1034768</x:f>
        <x:v>0.00521645863075989</x:v>
      </x:c>
      <x:c r="K12006" s="32" t="n">
        <x:f>H12006*$B$4*$H$4+I12006*$D$4*$J$4+J12006*$F$4*$L$4</x:f>
        <x:v>136.82992024865854</x:v>
      </x:c>
      <x:c r="L12006" s="29" t="str">
        <x:v>ppm niko 2028</x:v>
      </x:c>
      <x:c r="M12006" s="39" t="str">
        <x:v>SUBARU FCX A8//7228//ELSA</x:v>
      </x:c>
      <x:c r="N12006" s="58"/>
      <x:c r="O12006" s="59"/>
      <x:c r="P12006" s="60" t="str">
        <x:v>No live-price match</x:v>
      </x:c>
      <x:c r="Q12006" s="61" t="str">
        <x:f>IF(N12006="","",K12006-N12006)</x:f>
      </x:c>
    </x:row>
    <x:row r="12007">
      <x:c r="A12007" s="37" t="str">
        <x:v>FCXB5</x:v>
      </x:c>
      <x:c r="B12007" s="37" t="str">
        <x:v>FCXB5</x:v>
      </x:c>
      <x:c r="C12007" s="29" t="str"/>
      <x:c r="D12007" s="30" t="n">
        <x:v>1630.36</x:v>
      </x:c>
      <x:c r="E12007" s="30" t="n">
        <x:v>380.08</x:v>
      </x:c>
      <x:c r="F12007" s="30" t="n">
        <x:v>103.03</x:v>
      </x:c>
      <x:c r="G12007" s="30" t="n">
        <x:v>1188.65</x:v>
      </x:c>
      <x:c r="H12007" s="31" t="n">
        <x:f>IF(O12007&gt;0,O12007,D12007)*E12007/1000000/31.1034768</x:f>
        <x:v>0.0059265451102043145</x:v>
      </x:c>
      <x:c r="I12007" s="31" t="n">
        <x:f>IF(O12007&gt;0,O12007,D12007)*F12007/1000000/31.1034768</x:f>
        <x:v>0.0016065353154713496</x:v>
      </x:c>
      <x:c r="J12007" s="31" t="n">
        <x:f>IF(O12007&gt;0,O12007,D12007)*G12007/1000000/31.1034768</x:f>
        <x:v>0.018534487069154806</x:v>
      </x:c>
      <x:c r="K12007" s="32" t="n">
        <x:f>H12007*$B$4*$H$4+I12007*$D$4*$J$4+J12007*$F$4*$L$4</x:f>
        <x:v>156</x:v>
      </x:c>
      <x:c r="L12007" s="29" t="str">
        <x:v>Niko ppm 207</x:v>
      </x:c>
      <x:c r="M12007" s="39" t="str"/>
      <x:c r="N12007" s="58" t="n">
        <x:v>156</x:v>
      </x:c>
      <x:c r="O12007" s="59" t="n">
        <x:v>484.9930497247773</x:v>
      </x:c>
      <x:c r="P12007" s="60" t="str">
        <x:v>Calibrated to live price</x:v>
      </x:c>
      <x:c r="Q12007" s="61" t="n">
        <x:f>IF(N12007="","",K12007-N12007)</x:f>
        <x:v>0</x:v>
      </x:c>
    </x:row>
    <x:row r="12008">
      <x:c r="A12008" s="37" t="str">
        <x:v>FD 360</x:v>
      </x:c>
      <x:c r="B12008" s="37" t="str">
        <x:v>FD360</x:v>
      </x:c>
      <x:c r="C12008" s="29" t="str">
        <x:v>HYUNDAI-KIA</x:v>
      </x:c>
      <x:c r="D12008" s="30" t="n">
        <x:v>600</x:v>
      </x:c>
      <x:c r="E12008" s="30" t="n">
        <x:v>0</x:v>
      </x:c>
      <x:c r="F12008" s="30" t="n">
        <x:v>6534</x:v>
      </x:c>
      <x:c r="G12008" s="30" t="n">
        <x:v>321</x:v>
      </x:c>
      <x:c r="H12008" s="31" t="n">
        <x:f>IF(O12008&gt;0,O12008,D12008)*E12008/1000000/31.1034768</x:f>
        <x:v>0</x:v>
      </x:c>
      <x:c r="I12008" s="31" t="n">
        <x:f>IF(O12008&gt;0,O12008,D12008)*F12008/1000000/31.1034768</x:f>
        <x:v>0.12585536760278096</x:v>
      </x:c>
      <x:c r="J12008" s="31" t="n">
        <x:f>IF(O12008&gt;0,O12008,D12008)*G12008/1000000/31.1034768</x:f>
        <x:v>0.0061829771962798735</x:v>
      </x:c>
      <x:c r="K12008" s="32" t="n">
        <x:f>H12008*$B$4*$H$4+I12008*$D$4*$J$4+J12008*$F$4*$L$4</x:f>
        <x:v>190</x:v>
      </x:c>
      <x:c r="L12008" s="29" t="str">
        <x:v>ppm niko 2028</x:v>
      </x:c>
      <x:c r="M12008" s="39" t="str">
        <x:v>HYUNDAI-KIA FD 360//09E14CU</x:v>
      </x:c>
      <x:c r="N12008" s="58" t="n">
        <x:v>190</x:v>
      </x:c>
      <x:c r="O12008" s="59" t="n">
        <x:v>599.1030771944551</x:v>
      </x:c>
      <x:c r="P12008" s="60" t="str">
        <x:v>Calibrated to live price</x:v>
      </x:c>
      <x:c r="Q12008" s="61" t="n">
        <x:f>IF(N12008="","",K12008-N12008)</x:f>
        <x:v>0</x:v>
      </x:c>
    </x:row>
    <x:row r="12009">
      <x:c r="A12009" s="37" t="str">
        <x:v>FD0C</x:v>
      </x:c>
      <x:c r="B12009" s="37" t="str">
        <x:v>FD0C</x:v>
      </x:c>
      <x:c r="C12009" s="29" t="str"/>
      <x:c r="D12009" s="30" t="n">
        <x:v>1046.43</x:v>
      </x:c>
      <x:c r="E12009" s="30" t="n">
        <x:v>519.1</x:v>
      </x:c>
      <x:c r="F12009" s="30" t="n">
        <x:v>116.16</x:v>
      </x:c>
      <x:c r="G12009" s="30" t="n">
        <x:v>668.03</x:v>
      </x:c>
      <x:c r="H12009" s="31" t="n">
        <x:f>IF(O12009&gt;0,O12009,D12009)*E12009/1000000/31.1034768</x:f>
        <x:v>0.008095681804303053</x:v>
      </x:c>
      <x:c r="I12009" s="31" t="n">
        <x:f>IF(O12009&gt;0,O12009,D12009)*F12009/1000000/31.1034768</x:f>
        <x:v>0.0018115862037908737</x:v>
      </x:c>
      <x:c r="J12009" s="31" t="n">
        <x:f>IF(O12009&gt;0,O12009,D12009)*G12009/1000000/31.1034768</x:f>
        <x:v>0.010418336189035962</x:v>
      </x:c>
      <x:c r="K12009" s="32" t="n">
        <x:f>H12009*$B$4*$H$4+I12009*$D$4*$J$4+J12009*$F$4*$L$4</x:f>
        <x:v>95.99999999999999</x:v>
      </x:c>
      <x:c r="L12009" s="29" t="str">
        <x:v>Niko ppm 207</x:v>
      </x:c>
      <x:c r="M12009" s="39" t="str"/>
      <x:c r="N12009" s="58" t="n">
        <x:v>96</x:v>
      </x:c>
      <x:c r="O12009" s="59" t="n">
        <x:v>485.0777329615144</x:v>
      </x:c>
      <x:c r="P12009" s="60" t="str">
        <x:v>Calibrated to live price</x:v>
      </x:c>
      <x:c r="Q12009" s="61" t="n">
        <x:f>IF(N12009="","",K12009-N12009)</x:f>
        <x:v>-1.4210854715202004e-14</x:v>
      </x:c>
    </x:row>
    <x:row r="12010">
      <x:c r="A12010" s="37" t="str">
        <x:v>FDF162Nachbau</x:v>
      </x:c>
      <x:c r="B12010" s="37" t="str">
        <x:v>FDF162NACHBAU</x:v>
      </x:c>
      <x:c r="C12010" s="29" t="str">
        <x:v>Ford</x:v>
      </x:c>
      <x:c r="D12010" s="30" t="n">
        <x:v>2040</x:v>
      </x:c>
      <x:c r="E12010" s="30" t="n">
        <x:v>246.3235294</x:v>
      </x:c>
      <x:c r="F12010" s="30" t="n">
        <x:v>169.6078431</x:v>
      </x:c>
      <x:c r="G12010" s="30" t="n">
        <x:v>0</x:v>
      </x:c>
      <x:c r="H12010" s="31" t="n">
        <x:f>IF(O12010&gt;0,O12010,D12010)*E12010/1000000/31.1034768</x:f>
        <x:v>0.016155750149963944</x:v>
      </x:c>
      <x:c r="I12010" s="31" t="n">
        <x:f>IF(O12010&gt;0,O12010,D12010)*F12010/1000000/31.1034768</x:f>
        <x:v>0.011124158310301824</x:v>
      </x:c>
      <x:c r="J12010" s="31" t="n">
        <x:f>IF(O12010&gt;0,O12010,D12010)*G12010/1000000/31.1034768</x:f>
        <x:v>0</x:v>
      </x:c>
      <x:c r="K12010" s="32" t="n">
        <x:f>H12010*$B$4*$H$4+I12010*$D$4*$J$4+J12010*$F$4*$L$4</x:f>
        <x:v>37.232975828534386</x:v>
      </x:c>
      <x:c r="L12010" s="29" t="str">
        <x:v>Niko ppm 2020</x:v>
      </x:c>
      <x:c r="M12010" s="39" t="str">
        <x:v>FORD FDF 162 NACHBAU//E9 103R 0019484//CATS &amp; PIPES</x:v>
      </x:c>
      <x:c r="N12010" s="58"/>
      <x:c r="O12010" s="59"/>
      <x:c r="P12010" s="60" t="str">
        <x:v>No live-price match</x:v>
      </x:c>
      <x:c r="Q12010" s="61" t="str">
        <x:f>IF(N12010="","",K12010-N12010)</x:f>
      </x:c>
    </x:row>
    <x:row r="12011">
      <x:c r="A12011" s="37" t="str">
        <x:v>FE09</x:v>
      </x:c>
      <x:c r="B12011" s="37" t="str">
        <x:v>FE09</x:v>
      </x:c>
      <x:c r="C12011" s="29" t="str"/>
      <x:c r="D12011" s="30" t="n">
        <x:v>893.8</x:v>
      </x:c>
      <x:c r="E12011" s="30" t="n">
        <x:v>323.28</x:v>
      </x:c>
      <x:c r="F12011" s="30" t="n">
        <x:v>69.58</x:v>
      </x:c>
      <x:c r="G12011" s="30" t="n">
        <x:v>569.32</x:v>
      </x:c>
      <x:c r="H12011" s="31" t="n">
        <x:f>IF(O12011&gt;0,O12011,D12011)*E12011/1000000/31.1034768</x:f>
        <x:v>0.00391996972968718</x:v>
      </x:c>
      <x:c r="I12011" s="31" t="n">
        <x:f>IF(O12011&gt;0,O12011,D12011)*F12011/1000000/31.1034768</x:f>
        <x:v>0.0008437004880958735</x:v>
      </x:c>
      <x:c r="J12011" s="31" t="n">
        <x:f>IF(O12011&gt;0,O12011,D12011)*G12011/1000000/31.1034768</x:f>
        <x:v>0.00690335673875744</x:v>
      </x:c>
      <x:c r="K12011" s="32" t="n">
        <x:f>H12011*$B$4*$H$4+I12011*$D$4*$J$4+J12011*$F$4*$L$4</x:f>
        <x:v>61</x:v>
      </x:c>
      <x:c r="L12011" s="29" t="str">
        <x:v>Niko ppm 207</x:v>
      </x:c>
      <x:c r="M12011" s="39" t="str"/>
      <x:c r="N12011" s="58" t="n">
        <x:v>61</x:v>
      </x:c>
      <x:c r="O12011" s="59" t="n">
        <x:v>377.14887263062195</x:v>
      </x:c>
      <x:c r="P12011" s="60" t="str">
        <x:v>Calibrated to live price</x:v>
      </x:c>
      <x:c r="Q12011" s="61" t="n">
        <x:f>IF(N12011="","",K12011-N12011)</x:f>
        <x:v>0</x:v>
      </x:c>
    </x:row>
    <x:row r="12012">
      <x:c r="A12012" s="37" t="str">
        <x:v>FE1978-1/7</x:v>
      </x:c>
      <x:c r="B12012" s="37" t="str">
        <x:v>FE197817</x:v>
      </x:c>
      <x:c r="C12012" s="29" t="str">
        <x:v>MASERATI</x:v>
      </x:c>
      <x:c r="D12012" s="30" t="n">
        <x:v>360</x:v>
      </x:c>
      <x:c r="E12012" s="30" t="n">
        <x:v>0</x:v>
      </x:c>
      <x:c r="F12012" s="30" t="n">
        <x:v>7072</x:v>
      </x:c>
      <x:c r="G12012" s="30" t="n">
        <x:v>600</x:v>
      </x:c>
      <x:c r="H12012" s="31" t="n">
        <x:f>IF(O12012&gt;0,O12012,D12012)*E12012/1000000/31.1034768</x:f>
        <x:v>0</x:v>
      </x:c>
      <x:c r="I12012" s="31" t="n">
        <x:f>IF(O12012&gt;0,O12012,D12012)*F12012/1000000/31.1034768</x:f>
        <x:v>0.08159570096412201</x:v>
      </x:c>
      <x:c r="J12012" s="31" t="n">
        <x:f>IF(O12012&gt;0,O12012,D12012)*G12012/1000000/31.1034768</x:f>
        <x:v>0.006922712185870081</x:v>
      </x:c>
      <x:c r="K12012" s="32" t="n">
        <x:f>H12012*$B$4*$H$4+I12012*$D$4*$J$4+J12012*$F$4*$L$4</x:f>
        <x:v>146</x:v>
      </x:c>
      <x:c r="L12012" s="29" t="str">
        <x:v>ppm niko 2028</x:v>
      </x:c>
      <x:c r="M12012" s="39" t="str">
        <x:v>3043 / NJ</x:v>
      </x:c>
      <x:c r="N12012" s="58" t="n">
        <x:v>146</x:v>
      </x:c>
      <x:c r="O12012" s="59" t="n">
        <x:v>358.8673631104789</x:v>
      </x:c>
      <x:c r="P12012" s="60" t="str">
        <x:v>Calibrated to live price</x:v>
      </x:c>
      <x:c r="Q12012" s="61" t="n">
        <x:f>IF(N12012="","",K12012-N12012)</x:f>
        <x:v>0</x:v>
      </x:c>
    </x:row>
    <x:row r="12013">
      <x:c r="A12013" s="37" t="str">
        <x:v>FE68</x:v>
      </x:c>
      <x:c r="B12013" s="37" t="str">
        <x:v>FE68</x:v>
      </x:c>
      <x:c r="C12013" s="29" t="str">
        <x:v>MAZDA</x:v>
      </x:c>
      <x:c r="D12013" s="30" t="n">
        <x:v>1280</x:v>
      </x:c>
      <x:c r="E12013" s="30" t="n">
        <x:v>1488</x:v>
      </x:c>
      <x:c r="F12013" s="30" t="n">
        <x:v>0</x:v>
      </x:c>
      <x:c r="G12013" s="30" t="n">
        <x:v>281</x:v>
      </x:c>
      <x:c r="H12013" s="31" t="n">
        <x:f>IF(O12013&gt;0,O12013,D12013)*E12013/1000000/31.1034768</x:f>
        <x:v>0.061157013717172935</x:v>
      </x:c>
      <x:c r="I12013" s="31" t="n">
        <x:f>IF(O12013&gt;0,O12013,D12013)*F12013/1000000/31.1034768</x:f>
        <x:v>0</x:v>
      </x:c>
      <x:c r="J12013" s="31" t="n">
        <x:f>IF(O12013&gt;0,O12013,D12013)*G12013/1000000/31.1034768</x:f>
        <x:v>0.011549140359224191</x:v>
      </x:c>
      <x:c r="K12013" s="32" t="n">
        <x:f>H12013*$B$4*$H$4+I12013*$D$4*$J$4+J12013*$F$4*$L$4</x:f>
        <x:v>184</x:v>
      </x:c>
      <x:c r="L12013" s="29" t="str">
        <x:v>ppm niko 2028</x:v>
      </x:c>
      <x:c r="M12013" s="39" t="str">
        <x:v>Plokstoka / Su sarvu / Vidutine / M</x:v>
      </x:c>
      <x:c r="N12013" s="58" t="n">
        <x:v>184</x:v>
      </x:c>
      <x:c r="O12013" s="59" t="n">
        <x:v>1278.357363783179</x:v>
      </x:c>
      <x:c r="P12013" s="60" t="str">
        <x:v>Calibrated to live price</x:v>
      </x:c>
      <x:c r="Q12013" s="61" t="n">
        <x:f>IF(N12013="","",K12013-N12013)</x:f>
        <x:v>0</x:v>
      </x:c>
    </x:row>
    <x:row r="12014">
      <x:c r="A12014" s="37" t="str">
        <x:v>FE80</x:v>
      </x:c>
      <x:c r="B12014" s="37" t="str">
        <x:v>FE80</x:v>
      </x:c>
      <x:c r="C12014" s="29" t="str"/>
      <x:c r="D12014" s="30" t="n">
        <x:v>545.16</x:v>
      </x:c>
      <x:c r="E12014" s="30" t="n">
        <x:v>103.91</x:v>
      </x:c>
      <x:c r="F12014" s="30" t="n">
        <x:v>170.95</x:v>
      </x:c>
      <x:c r="G12014" s="30" t="n">
        <x:v>1052.21</x:v>
      </x:c>
      <x:c r="H12014" s="31" t="n">
        <x:f>IF(O12014&gt;0,O12014,D12014)*E12014/1000000/31.1034768</x:f>
        <x:v>0.0005927273057250689</x:v>
      </x:c>
      <x:c r="I12014" s="31" t="n">
        <x:f>IF(O12014&gt;0,O12014,D12014)*F12014/1000000/31.1034768</x:f>
        <x:v>0.0009751393794023726</x:v>
      </x:c>
      <x:c r="J12014" s="31" t="n">
        <x:f>IF(O12014&gt;0,O12014,D12014)*G12014/1000000/31.1034768</x:f>
        <x:v>0.006002055609248146</x:v>
      </x:c>
      <x:c r="K12014" s="32" t="n">
        <x:f>H12014*$B$4*$H$4+I12014*$D$4*$J$4+J12014*$F$4*$L$4</x:f>
        <x:v>49</x:v>
      </x:c>
      <x:c r="L12014" s="29" t="str">
        <x:v>Niko ppm 207</x:v>
      </x:c>
      <x:c r="M12014" s="39" t="str"/>
      <x:c r="N12014" s="58" t="n">
        <x:v>49</x:v>
      </x:c>
      <x:c r="O12014" s="59" t="n">
        <x:v>177.42161488159167</x:v>
      </x:c>
      <x:c r="P12014" s="60" t="str">
        <x:v>Calibrated to live price</x:v>
      </x:c>
      <x:c r="Q12014" s="61" t="n">
        <x:f>IF(N12014="","",K12014-N12014)</x:f>
        <x:v>0</x:v>
      </x:c>
    </x:row>
    <x:row r="12015">
      <x:c r="A12015" s="37" t="str">
        <x:v>FE85</x:v>
      </x:c>
      <x:c r="B12015" s="37" t="str">
        <x:v>FE85</x:v>
      </x:c>
      <x:c r="C12015" s="29" t="str"/>
      <x:c r="D12015" s="30" t="n">
        <x:v>1201.35</x:v>
      </x:c>
      <x:c r="E12015" s="30" t="n">
        <x:v>123.9</x:v>
      </x:c>
      <x:c r="F12015" s="30" t="n">
        <x:v>58.26</x:v>
      </x:c>
      <x:c r="G12015" s="30" t="n">
        <x:v>376.79</x:v>
      </x:c>
      <x:c r="H12015" s="31" t="n">
        <x:f>IF(O12015&gt;0,O12015,D12015)*E12015/1000000/31.1034768</x:f>
        <x:v>0.0015461528497506315</x:v>
      </x:c>
      <x:c r="I12015" s="31" t="n">
        <x:f>IF(O12015&gt;0,O12015,D12015)*F12015/1000000/31.1034768</x:f>
        <x:v>0.0007270287734178513</x:v>
      </x:c>
      <x:c r="J12015" s="31" t="n">
        <x:f>IF(O12015&gt;0,O12015,D12015)*G12015/1000000/31.1034768</x:f>
        <x:v>0.004701976854378858</x:v>
      </x:c>
      <x:c r="K12015" s="32" t="n">
        <x:f>H12015*$B$4*$H$4+I12015*$D$4*$J$4+J12015*$F$4*$L$4</x:f>
        <x:v>40</x:v>
      </x:c>
      <x:c r="L12015" s="29" t="str">
        <x:v>Niko ppm 207</x:v>
      </x:c>
      <x:c r="M12015" s="39" t="str"/>
      <x:c r="N12015" s="58" t="n">
        <x:v>40</x:v>
      </x:c>
      <x:c r="O12015" s="59" t="n">
        <x:v>388.14147935006173</x:v>
      </x:c>
      <x:c r="P12015" s="60" t="str">
        <x:v>Calibrated to live price</x:v>
      </x:c>
      <x:c r="Q12015" s="61" t="n">
        <x:f>IF(N12015="","",K12015-N12015)</x:f>
        <x:v>0</x:v>
      </x:c>
    </x:row>
    <x:row r="12016">
      <x:c r="A12016" s="37" t="str">
        <x:v>FE87</x:v>
      </x:c>
      <x:c r="B12016" s="37" t="str">
        <x:v>FE87</x:v>
      </x:c>
      <x:c r="C12016" s="29" t="str"/>
      <x:c r="D12016" s="30" t="n">
        <x:v>668.06</x:v>
      </x:c>
      <x:c r="E12016" s="30" t="n">
        <x:v>421.97</x:v>
      </x:c>
      <x:c r="F12016" s="30" t="n">
        <x:v>261.4</x:v>
      </x:c>
      <x:c r="G12016" s="30" t="n">
        <x:v>237.03</x:v>
      </x:c>
      <x:c r="H12016" s="31" t="n">
        <x:f>IF(O12016&gt;0,O12016,D12016)*E12016/1000000/31.1034768</x:f>
        <x:v>0.009056335700596</x:v>
      </x:c>
      <x:c r="I12016" s="31" t="n">
        <x:f>IF(O12016&gt;0,O12016,D12016)*F12016/1000000/31.1034768</x:f>
        <x:v>0.005610176439405158</x:v>
      </x:c>
      <x:c r="J12016" s="31" t="n">
        <x:f>IF(O12016&gt;0,O12016,D12016)*G12016/1000000/31.1034768</x:f>
        <x:v>0.0050871466007352895</x:v>
      </x:c>
      <x:c r="K12016" s="32" t="n">
        <x:f>H12016*$B$4*$H$4+I12016*$D$4*$J$4+J12016*$F$4*$L$4</x:f>
        <x:v>60</x:v>
      </x:c>
      <x:c r="L12016" s="29" t="str">
        <x:v>Niko ppm 207</x:v>
      </x:c>
      <x:c r="M12016" s="39" t="str"/>
      <x:c r="N12016" s="58" t="n">
        <x:v>60</x:v>
      </x:c>
      <x:c r="O12016" s="59" t="n">
        <x:v>667.5439660556425</x:v>
      </x:c>
      <x:c r="P12016" s="60" t="str">
        <x:v>Calibrated to live price</x:v>
      </x:c>
      <x:c r="Q12016" s="61" t="n">
        <x:f>IF(N12016="","",K12016-N12016)</x:f>
        <x:v>0</x:v>
      </x:c>
    </x:row>
    <x:row r="12017">
      <x:c r="A12017" s="37" t="str">
        <x:v>FE87 (Cast)</x:v>
      </x:c>
      <x:c r="B12017" s="37" t="str">
        <x:v>FE87CAST</x:v>
      </x:c>
      <x:c r="C12017" s="29" t="str"/>
      <x:c r="D12017" s="30" t="n">
        <x:v>1395.18</x:v>
      </x:c>
      <x:c r="E12017" s="30" t="n">
        <x:v>211.8</x:v>
      </x:c>
      <x:c r="F12017" s="30" t="n">
        <x:v>56.59</x:v>
      </x:c>
      <x:c r="G12017" s="30" t="n">
        <x:v>643.59</x:v>
      </x:c>
      <x:c r="H12017" s="31" t="n">
        <x:f>IF(O12017&gt;0,O12017,D12017)*E12017/1000000/31.1034768</x:f>
        <x:v>0.0033563124874188724</x:v>
      </x:c>
      <x:c r="I12017" s="31" t="n">
        <x:f>IF(O12017&gt;0,O12017,D12017)*F12017/1000000/31.1034768</x:f>
        <x:v>0.0008967597906658829</x:v>
      </x:c>
      <x:c r="J12017" s="31" t="n">
        <x:f>IF(O12017&gt;0,O12017,D12017)*G12017/1000000/31.1034768</x:f>
        <x:v>0.010198721217081737</x:v>
      </x:c>
      <x:c r="K12017" s="32" t="n">
        <x:f>H12017*$B$4*$H$4+I12017*$D$4*$J$4+J12017*$F$4*$L$4</x:f>
        <x:v>86</x:v>
      </x:c>
      <x:c r="L12017" s="29" t="str">
        <x:v>Niko ppm 207</x:v>
      </x:c>
      <x:c r="M12017" s="39" t="str"/>
      <x:c r="N12017" s="58" t="n">
        <x:v>86</x:v>
      </x:c>
      <x:c r="O12017" s="59" t="n">
        <x:v>492.88473836630396</x:v>
      </x:c>
      <x:c r="P12017" s="60" t="str">
        <x:v>Calibrated to live price</x:v>
      </x:c>
      <x:c r="Q12017" s="61" t="n">
        <x:f>IF(N12017="","",K12017-N12017)</x:f>
        <x:v>0</x:v>
      </x:c>
    </x:row>
    <x:row r="12018">
      <x:c r="A12018" s="37" t="str">
        <x:v>FEAA</x:v>
      </x:c>
      <x:c r="B12018" s="37" t="str">
        <x:v>FEAA</x:v>
      </x:c>
      <x:c r="C12018" s="29" t="str">
        <x:v>Mazda</x:v>
      </x:c>
      <x:c r="D12018" s="30" t="n">
        <x:v>1040</x:v>
      </x:c>
      <x:c r="E12018" s="30" t="n">
        <x:v>2247.5</x:v>
      </x:c>
      <x:c r="F12018" s="30" t="n">
        <x:v>0</x:v>
      </x:c>
      <x:c r="G12018" s="30" t="n">
        <x:v>431.5</x:v>
      </x:c>
      <x:c r="H12018" s="31" t="n">
        <x:f>IF(O12018&gt;0,O12018,D12018)*E12018/1000000/31.1034768</x:f>
        <x:v>0.07514915502951104</x:v>
      </x:c>
      <x:c r="I12018" s="31" t="n">
        <x:f>IF(O12018&gt;0,O12018,D12018)*F12018/1000000/31.1034768</x:f>
        <x:v>0</x:v>
      </x:c>
      <x:c r="J12018" s="31" t="n">
        <x:f>IF(O12018&gt;0,O12018,D12018)*G12018/1000000/31.1034768</x:f>
        <x:v>0.014427969030137492</x:v>
      </x:c>
      <x:c r="K12018" s="32" t="n">
        <x:f>H12018*$B$4*$H$4+I12018*$D$4*$J$4+J12018*$F$4*$L$4</x:f>
        <x:v>227.94920470112845</x:v>
      </x:c>
      <x:c r="L12018" s="29" t="str">
        <x:v>Niko ppm 2020</x:v>
      </x:c>
      <x:c r="M12018" s="39" t="str">
        <x:v>MAZDA//FEAA</x:v>
      </x:c>
      <x:c r="N12018" s="58"/>
      <x:c r="O12018" s="59"/>
      <x:c r="P12018" s="60" t="str">
        <x:v>No live-price match</x:v>
      </x:c>
      <x:c r="Q12018" s="61" t="str">
        <x:f>IF(N12018="","",K12018-N12018)</x:f>
      </x:c>
    </x:row>
    <x:row r="12019">
      <x:c r="A12019" s="37" t="str">
        <x:v>FEJK</x:v>
      </x:c>
      <x:c r="B12019" s="37" t="str">
        <x:v>FEJK</x:v>
      </x:c>
      <x:c r="C12019" s="29" t="str">
        <x:v>MAZDA</x:v>
      </x:c>
      <x:c r="D12019" s="30" t="n">
        <x:v>1200</x:v>
      </x:c>
      <x:c r="E12019" s="30" t="n">
        <x:v>1814</x:v>
      </x:c>
      <x:c r="F12019" s="30" t="n">
        <x:v>0</x:v>
      </x:c>
      <x:c r="G12019" s="30" t="n">
        <x:v>372</x:v>
      </x:c>
      <x:c r="H12019" s="31" t="n">
        <x:f>IF(O12019&gt;0,O12019,D12019)*E12019/1000000/31.1034768</x:f>
        <x:v>0.06984061685811632</x:v>
      </x:c>
      <x:c r="I12019" s="31" t="n">
        <x:f>IF(O12019&gt;0,O12019,D12019)*F12019/1000000/31.1034768</x:f>
        <x:v>0</x:v>
      </x:c>
      <x:c r="J12019" s="31" t="n">
        <x:f>IF(O12019&gt;0,O12019,D12019)*G12019/1000000/31.1034768</x:f>
        <x:v>0.014322331571785704</x:v>
      </x:c>
      <x:c r="K12019" s="32" t="n">
        <x:f>H12019*$B$4*$H$4+I12019*$D$4*$J$4+J12019*$F$4*$L$4</x:f>
        <x:v>219.00000000000006</x:v>
      </x:c>
      <x:c r="L12019" s="29" t="str">
        <x:v>ppm niko 2028</x:v>
      </x:c>
      <x:c r="M12019" s="39" t="str">
        <x:v>F:1287</x:v>
      </x:c>
      <x:c r="N12019" s="58" t="n">
        <x:v>219</x:v>
      </x:c>
      <x:c r="O12019" s="59" t="n">
        <x:v>1197.5115800132908</x:v>
      </x:c>
      <x:c r="P12019" s="60" t="str">
        <x:v>Calibrated to live price</x:v>
      </x:c>
      <x:c r="Q12019" s="61" t="n">
        <x:f>IF(N12019="","",K12019-N12019)</x:f>
        <x:v>5.684341886080802e-14</x:v>
      </x:c>
    </x:row>
    <x:row r="12020">
      <x:c r="A12020" s="37" t="str">
        <x:v>Ferrari136273</x:v>
      </x:c>
      <x:c r="B12020" s="37" t="str">
        <x:v>FERRARI136273</x:v>
      </x:c>
      <x:c r="C12020" s="29" t="str">
        <x:v>Ferrari</x:v>
      </x:c>
      <x:c r="D12020" s="30" t="n">
        <x:v>940</x:v>
      </x:c>
      <x:c r="E12020" s="30" t="n">
        <x:v>1545</x:v>
      </x:c>
      <x:c r="F12020" s="30" t="n">
        <x:v>0</x:v>
      </x:c>
      <x:c r="G12020" s="30" t="n">
        <x:v>356</x:v>
      </x:c>
      <x:c r="H12020" s="31" t="n">
        <x:f>IF(O12020&gt;0,O12020,D12020)*E12020/1000000/31.1034768</x:f>
        <x:v>0.046692529241618416</x:v>
      </x:c>
      <x:c r="I12020" s="31" t="n">
        <x:f>IF(O12020&gt;0,O12020,D12020)*F12020/1000000/31.1034768</x:f>
        <x:v>0</x:v>
      </x:c>
      <x:c r="J12020" s="31" t="n">
        <x:f>IF(O12020&gt;0,O12020,D12020)*G12020/1000000/31.1034768</x:f>
        <x:v>0.010758925831725668</x:v>
      </x:c>
      <x:c r="K12020" s="32" t="n">
        <x:f>H12020*$B$4*$H$4+I12020*$D$4*$J$4+J12020*$F$4*$L$4</x:f>
        <x:v>155.68195900208815</x:v>
      </x:c>
      <x:c r="L12020" s="29" t="str">
        <x:v>Niko ppm 2020</x:v>
      </x:c>
      <x:c r="M12020" s="39" t="str">
        <x:v>FERRARI 136273//141274//F2J//ANSA MARMITTE</x:v>
      </x:c>
      <x:c r="N12020" s="58"/>
      <x:c r="O12020" s="59"/>
      <x:c r="P12020" s="60" t="str">
        <x:v>No live-price match</x:v>
      </x:c>
      <x:c r="Q12020" s="61" t="str">
        <x:f>IF(N12020="","",K12020-N12020)</x:f>
      </x:c>
    </x:row>
    <x:row r="12021">
      <x:c r="A12021" s="37" t="str">
        <x:v>FF069A14</x:v>
      </x:c>
      <x:c r="B12021" s="37" t="str">
        <x:v>FF069A14</x:v>
      </x:c>
      <x:c r="C12021" s="29" t="str">
        <x:v>Honda</x:v>
      </x:c>
      <x:c r="D12021" s="30" t="n">
        <x:v>920</x:v>
      </x:c>
      <x:c r="E12021" s="30" t="n">
        <x:v>1625.630435</x:v>
      </x:c>
      <x:c r="F12021" s="30" t="n">
        <x:v>105.76086959999999</x:v>
      </x:c>
      <x:c r="G12021" s="30" t="n">
        <x:v>270.7608696</x:v>
      </x:c>
      <x:c r="H12021" s="31" t="n">
        <x:f>IF(O12021&gt;0,O12021,D12021)*E12021/1000000/31.1034768</x:f>
        <x:v>0.04808401355953879</x:v>
      </x:c>
      <x:c r="I12021" s="31" t="n">
        <x:f>IF(O12021&gt;0,O12021,D12021)*F12021/1000000/31.1034768</x:f>
        <x:v>0.0031282676421563265</x:v>
      </x:c>
      <x:c r="J12021" s="31" t="n">
        <x:f>IF(O12021&gt;0,O12021,D12021)*G12021/1000000/31.1034768</x:f>
        <x:v>0.008008750971274053</x:v>
      </x:c>
      <x:c r="K12021" s="32" t="n">
        <x:f>H12021*$B$4*$H$4+I12021*$D$4*$J$4+J12021*$F$4*$L$4</x:f>
        <x:v>139.79636194859606</x:v>
      </x:c>
      <x:c r="L12021" s="29" t="str">
        <x:v>Niko ppm 2020</x:v>
      </x:c>
      <x:c r="M12021" s="39" t="str">
        <x:v>HONDA//FF06 9A14</x:v>
      </x:c>
      <x:c r="N12021" s="58"/>
      <x:c r="O12021" s="59"/>
      <x:c r="P12021" s="60" t="str">
        <x:v>No live-price match</x:v>
      </x:c>
      <x:c r="Q12021" s="61" t="str">
        <x:f>IF(N12021="","",K12021-N12021)</x:f>
      </x:c>
    </x:row>
    <x:row r="12022">
      <x:c r="A12022" s="37" t="str">
        <x:v>FFD0450044011R2008</x:v>
      </x:c>
      <x:c r="B12022" s="37" t="str">
        <x:v>FFD0450044011R2008</x:v>
      </x:c>
      <x:c r="C12022" s="29" t="str">
        <x:v>inconnu</x:v>
      </x:c>
      <x:c r="D12022" s="30" t="n">
        <x:v>460</x:v>
      </x:c>
      <x:c r="E12022" s="30" t="n">
        <x:v>0</x:v>
      </x:c>
      <x:c r="F12022" s="30" t="n">
        <x:v>590</x:v>
      </x:c>
      <x:c r="G12022" s="30" t="n">
        <x:v>0</x:v>
      </x:c>
      <x:c r="H12022" s="31" t="n">
        <x:f>IF(O12022&gt;0,O12022,D12022)*E12022/1000000/31.1034768</x:f>
        <x:v>0</x:v>
      </x:c>
      <x:c r="I12022" s="31" t="n">
        <x:f>IF(O12022&gt;0,O12022,D12022)*F12022/1000000/31.1034768</x:f>
        <x:v>0.008725712618725633</x:v>
      </x:c>
      <x:c r="J12022" s="31" t="n">
        <x:f>IF(O12022&gt;0,O12022,D12022)*G12022/1000000/31.1034768</x:f>
        <x:v>0</x:v>
      </x:c>
      <x:c r="K12022" s="32" t="n">
        <x:f>H12022*$B$4*$H$4+I12022*$D$4*$J$4+J12022*$F$4*$L$4</x:f>
        <x:v>9.816426696066337</x:v>
      </x:c>
      <x:c r="L12022" s="29" t="str">
        <x:v>Niko ppm 2020</x:v>
      </x:c>
      <x:c r="M12022" s="39" t="str">
        <x:v>FFD0450044011R2008//CNG A-B 2010823 OK//72314951</x:v>
      </x:c>
      <x:c r="N12022" s="58"/>
      <x:c r="O12022" s="59"/>
      <x:c r="P12022" s="60" t="str">
        <x:v>No live-price match</x:v>
      </x:c>
      <x:c r="Q12022" s="61" t="str">
        <x:f>IF(N12022="","",K12022-N12022)</x:f>
      </x:c>
    </x:row>
    <x:row r="12023">
      <x:c r="A12023" s="37" t="str">
        <x:v>FFSN</x:v>
      </x:c>
      <x:c r="B12023" s="37" t="str">
        <x:v>FFSN</x:v>
      </x:c>
      <x:c r="C12023" s="29" t="str"/>
      <x:c r="D12023" s="30" t="n">
        <x:v>3353.52</x:v>
      </x:c>
      <x:c r="E12023" s="30" t="n">
        <x:v>120.13</x:v>
      </x:c>
      <x:c r="F12023" s="30" t="n">
        <x:v>65.41</x:v>
      </x:c>
      <x:c r="G12023" s="30" t="n">
        <x:v>447.21</x:v>
      </x:c>
      <x:c r="H12023" s="31" t="n">
        <x:f>IF(O12023&gt;0,O12023,D12023)*E12023/1000000/31.1034768</x:f>
        <x:v>0.005209094041298236</x:v>
      </x:c>
      <x:c r="I12023" s="31" t="n">
        <x:f>IF(O12023&gt;0,O12023,D12023)*F12023/1000000/31.1034768</x:f>
        <x:v>0.002836317666205924</x:v>
      </x:c>
      <x:c r="J12023" s="31" t="n">
        <x:f>IF(O12023&gt;0,O12023,D12023)*G12023/1000000/31.1034768</x:f>
        <x:v>0.019391983236568586</x:v>
      </x:c>
      <x:c r="K12023" s="32" t="n">
        <x:f>H12023*$B$4*$H$4+I12023*$D$4*$J$4+J12023*$F$4*$L$4</x:f>
        <x:v>162.99999999999997</x:v>
      </x:c>
      <x:c r="L12023" s="29" t="str">
        <x:v>Niko ppm 207</x:v>
      </x:c>
      <x:c r="M12023" s="39" t="str"/>
      <x:c r="N12023" s="58" t="n">
        <x:v>163</x:v>
      </x:c>
      <x:c r="O12023" s="59" t="n">
        <x:v>1348.7133577169561</x:v>
      </x:c>
      <x:c r="P12023" s="60" t="str">
        <x:v>Calibrated to live price</x:v>
      </x:c>
      <x:c r="Q12023" s="61" t="n">
        <x:f>IF(N12023="","",K12023-N12023)</x:f>
        <x:v>-2.842170943040401e-14</x:v>
      </x:c>
    </x:row>
    <x:row r="12024">
      <x:c r="A12024" s="37" t="str">
        <x:v>FG</x:v>
      </x:c>
      <x:c r="B12024" s="37" t="str">
        <x:v>FG</x:v>
      </x:c>
      <x:c r="C12024" s="29" t="str"/>
      <x:c r="D12024" s="30" t="n">
        <x:v>1058.86</x:v>
      </x:c>
      <x:c r="E12024" s="30" t="n">
        <x:v>873.34</x:v>
      </x:c>
      <x:c r="F12024" s="30" t="n">
        <x:v>210.1</x:v>
      </x:c>
      <x:c r="G12024" s="30" t="n">
        <x:v>596.53</x:v>
      </x:c>
      <x:c r="H12024" s="31" t="n">
        <x:f>IF(O12024&gt;0,O12024,D12024)*E12024/1000000/31.1034768</x:f>
        <x:v>0.020982308589229854</x:v>
      </x:c>
      <x:c r="I12024" s="31" t="n">
        <x:f>IF(O12024&gt;0,O12024,D12024)*F12024/1000000/31.1034768</x:f>
        <x:v>0.005047728301231127</x:v>
      </x:c>
      <x:c r="J12024" s="31" t="n">
        <x:f>IF(O12024&gt;0,O12024,D12024)*G12024/1000000/31.1034768</x:f>
        <x:v>0.014331848469935288</x:v>
      </x:c>
      <x:c r="K12024" s="32" t="n">
        <x:f>H12024*$B$4*$H$4+I12024*$D$4*$J$4+J12024*$F$4*$L$4</x:f>
        <x:v>150</x:v>
      </x:c>
      <x:c r="L12024" s="29" t="str">
        <x:v>Niko ppm 207</x:v>
      </x:c>
      <x:c r="M12024" s="39" t="str"/>
      <x:c r="N12024" s="58" t="n">
        <x:v>150</x:v>
      </x:c>
      <x:c r="O12024" s="59" t="n">
        <x:v>747.2722518326785</x:v>
      </x:c>
      <x:c r="P12024" s="60" t="str">
        <x:v>Calibrated to live price</x:v>
      </x:c>
      <x:c r="Q12024" s="61" t="n">
        <x:f>IF(N12024="","",K12024-N12024)</x:f>
        <x:v>0</x:v>
      </x:c>
    </x:row>
    <x:row r="12025">
      <x:c r="A12025" s="37" t="str">
        <x:v>FGLC BLA</x:v>
      </x:c>
      <x:c r="B12025" s="37" t="str">
        <x:v>FGLCBLA</x:v>
      </x:c>
      <x:c r="C12025" s="29" t="str"/>
      <x:c r="D12025" s="30" t="n">
        <x:v>249.3</x:v>
      </x:c>
      <x:c r="E12025" s="30" t="n">
        <x:v>346.72</x:v>
      </x:c>
      <x:c r="F12025" s="30" t="n">
        <x:v>279.23</x:v>
      </x:c>
      <x:c r="G12025" s="30" t="n">
        <x:v>1186.08</x:v>
      </x:c>
      <x:c r="H12025" s="31" t="n">
        <x:f>IF(O12025&gt;0,O12025,D12025)*E12025/1000000/31.1034768</x:f>
        <x:v>0.0013688627884277263</x:v>
      </x:c>
      <x:c r="I12025" s="31" t="n">
        <x:f>IF(O12025&gt;0,O12025,D12025)*F12025/1000000/31.1034768</x:f>
        <x:v>0.0011024098881306935</x:v>
      </x:c>
      <x:c r="J12025" s="31" t="n">
        <x:f>IF(O12025&gt;0,O12025,D12025)*G12025/1000000/31.1034768</x:f>
        <x:v>0.0046826856717188435</x:v>
      </x:c>
      <x:c r="K12025" s="32" t="n">
        <x:f>H12025*$B$4*$H$4+I12025*$D$4*$J$4+J12025*$F$4*$L$4</x:f>
        <x:v>39.99999999999999</x:v>
      </x:c>
      <x:c r="L12025" s="29" t="str">
        <x:v>Niko ppm 207</x:v>
      </x:c>
      <x:c r="M12025" s="39" t="str"/>
      <x:c r="N12025" s="58" t="n">
        <x:v>40</x:v>
      </x:c>
      <x:c r="O12025" s="59" t="n">
        <x:v>122.7976233913391</x:v>
      </x:c>
      <x:c r="P12025" s="60" t="str">
        <x:v>Calibrated to live price</x:v>
      </x:c>
      <x:c r="Q12025" s="61" t="n">
        <x:f>IF(N12025="","",K12025-N12025)</x:f>
        <x:v>-7.105427357601002e-15</x:v>
      </x:c>
    </x:row>
    <x:row r="12026">
      <x:c r="A12026" s="37" t="str">
        <x:v>FGP12755787</x:v>
      </x:c>
      <x:c r="B12026" s="37" t="str">
        <x:v>FGP12755787</x:v>
      </x:c>
      <x:c r="C12026" s="29" t="str">
        <x:v>Opel</x:v>
      </x:c>
      <x:c r="D12026" s="30" t="n">
        <x:v>3780</x:v>
      </x:c>
      <x:c r="E12026" s="30" t="n">
        <x:v>1316.587302</x:v>
      </x:c>
      <x:c r="F12026" s="30" t="n">
        <x:v>0</x:v>
      </x:c>
      <x:c r="G12026" s="30" t="n">
        <x:v>0</x:v>
      </x:c>
      <x:c r="H12026" s="31" t="n">
        <x:f>IF(O12026&gt;0,O12026,D12026)*E12026/1000000/31.1034768</x:f>
        <x:v>0.16000462049824601</x:v>
      </x:c>
      <x:c r="I12026" s="31" t="n">
        <x:f>IF(O12026&gt;0,O12026,D12026)*F12026/1000000/31.1034768</x:f>
        <x:v>0</x:v>
      </x:c>
      <x:c r="J12026" s="31" t="n">
        <x:f>IF(O12026&gt;0,O12026,D12026)*G12026/1000000/31.1034768</x:f>
        <x:v>0</x:v>
      </x:c>
      <x:c r="K12026" s="32" t="n">
        <x:f>H12026*$B$4*$H$4+I12026*$D$4*$J$4+J12026*$F$4*$L$4</x:f>
        <x:v>244.8070693623164</x:v>
      </x:c>
      <x:c r="L12026" s="29" t="str">
        <x:v>Niko ppm 2020</x:v>
      </x:c>
      <x:c r="M12026" s="39" t="str">
        <x:v>OPEL//FGP 12755787//4052590003//5J27//2358755001//4052570003//ZEUNA STÄRKER</x:v>
      </x:c>
      <x:c r="N12026" s="58"/>
      <x:c r="O12026" s="59"/>
      <x:c r="P12026" s="60" t="str">
        <x:v>No live-price match</x:v>
      </x:c>
      <x:c r="Q12026" s="61" t="str">
        <x:f>IF(N12026="","",K12026-N12026)</x:f>
      </x:c>
    </x:row>
    <x:row r="12027">
      <x:c r="A12027" s="37" t="str">
        <x:v>FGP55181852</x:v>
      </x:c>
      <x:c r="B12027" s="37" t="str">
        <x:v>FGP55181852</x:v>
      </x:c>
      <x:c r="C12027" s="29" t="str">
        <x:v>VAUXHAL</x:v>
      </x:c>
      <x:c r="D12027" s="30" t="n">
        <x:v>920</x:v>
      </x:c>
      <x:c r="E12027" s="30" t="n">
        <x:v>3396</x:v>
      </x:c>
      <x:c r="F12027" s="30" t="n">
        <x:v>0</x:v>
      </x:c>
      <x:c r="G12027" s="30" t="n">
        <x:v>0</x:v>
      </x:c>
      <x:c r="H12027" s="31" t="n">
        <x:f>IF(O12027&gt;0,O12027,D12027)*E12027/1000000/31.1034768</x:f>
        <x:v>0.10065359477124185</x:v>
      </x:c>
      <x:c r="I12027" s="31" t="n">
        <x:f>IF(O12027&gt;0,O12027,D12027)*F12027/1000000/31.1034768</x:f>
        <x:v>0</x:v>
      </x:c>
      <x:c r="J12027" s="31" t="n">
        <x:f>IF(O12027&gt;0,O12027,D12027)*G12027/1000000/31.1034768</x:f>
        <x:v>0</x:v>
      </x:c>
      <x:c r="K12027" s="32" t="n">
        <x:f>H12027*$B$4*$H$4+I12027*$D$4*$J$4+J12027*$F$4*$L$4</x:f>
        <x:v>154.00000000000003</x:v>
      </x:c>
      <x:c r="L12027" s="29" t="str">
        <x:v>Katalog Franko</x:v>
      </x:c>
      <x:c r="M12027" s="39" t="str">
        <x:v>QMBD52 / 4B23252C / COMBO / M</x:v>
      </x:c>
      <x:c r="N12027" s="58" t="n">
        <x:v>154</x:v>
      </x:c>
      <x:c r="O12027" s="59" t="n">
        <x:v>921.8718344534516</x:v>
      </x:c>
      <x:c r="P12027" s="60" t="str">
        <x:v>Calibrated to live price</x:v>
      </x:c>
      <x:c r="Q12027" s="61" t="n">
        <x:f>IF(N12027="","",K12027-N12027)</x:f>
        <x:v>2.842170943040401e-14</x:v>
      </x:c>
    </x:row>
    <x:row r="12028">
      <x:c r="A12028" s="37" t="str">
        <x:v>FGP5535 3009</x:v>
      </x:c>
      <x:c r="B12028" s="37" t="str">
        <x:v>FGP55353009</x:v>
      </x:c>
      <x:c r="C12028" s="29" t="str">
        <x:v>OPEL</x:v>
      </x:c>
      <x:c r="D12028" s="30" t="n">
        <x:v>1100</x:v>
      </x:c>
      <x:c r="E12028" s="30" t="n">
        <x:v>3980</x:v>
      </x:c>
      <x:c r="F12028" s="30" t="n">
        <x:v>0</x:v>
      </x:c>
      <x:c r="G12028" s="30" t="n">
        <x:v>0</x:v>
      </x:c>
      <x:c r="H12028" s="31" t="n">
        <x:f>IF(O12028&gt;0,O12028,D12028)*E12028/1000000/31.1034768</x:f>
        <x:v>0.14052287581699346</x:v>
      </x:c>
      <x:c r="I12028" s="31" t="n">
        <x:f>IF(O12028&gt;0,O12028,D12028)*F12028/1000000/31.1034768</x:f>
        <x:v>0</x:v>
      </x:c>
      <x:c r="J12028" s="31" t="n">
        <x:f>IF(O12028&gt;0,O12028,D12028)*G12028/1000000/31.1034768</x:f>
        <x:v>0</x:v>
      </x:c>
      <x:c r="K12028" s="32" t="n">
        <x:f>H12028*$B$4*$H$4+I12028*$D$4*$J$4+J12028*$F$4*$L$4</x:f>
        <x:v>215</x:v>
      </x:c>
      <x:c r="L12028" s="29" t="str">
        <x:v>Katalog Franko</x:v>
      </x:c>
      <x:c r="M12028" s="39" t="str">
        <x:v>OPEL D, AZU 034 5E26 / OPEL 29.2</x:v>
      </x:c>
      <x:c r="N12028" s="58" t="n">
        <x:v>215</x:v>
      </x:c>
      <x:c r="O12028" s="59" t="n">
        <x:v>1098.1783939304364</x:v>
      </x:c>
      <x:c r="P12028" s="60" t="str">
        <x:v>Calibrated to live price</x:v>
      </x:c>
      <x:c r="Q12028" s="61" t="n">
        <x:f>IF(N12028="","",K12028-N12028)</x:f>
        <x:v>0</x:v>
      </x:c>
    </x:row>
    <x:row r="12029">
      <x:c r="A12029" s="37" t="str">
        <x:v>FGP5555 9640</x:v>
      </x:c>
      <x:c r="B12029" s="37" t="str">
        <x:v>FGP55559640</x:v>
      </x:c>
      <x:c r="C12029" s="29" t="str">
        <x:v>OPEL</x:v>
      </x:c>
      <x:c r="D12029" s="30" t="n">
        <x:v>1100</x:v>
      </x:c>
      <x:c r="E12029" s="30" t="n">
        <x:v>3020</x:v>
      </x:c>
      <x:c r="F12029" s="30" t="n">
        <x:v>0</x:v>
      </x:c>
      <x:c r="G12029" s="30" t="n">
        <x:v>0</x:v>
      </x:c>
      <x:c r="H12029" s="31" t="n">
        <x:f>IF(O12029&gt;0,O12029,D12029)*E12029/1000000/31.1034768</x:f>
        <x:v>0.1065359477124183</x:v>
      </x:c>
      <x:c r="I12029" s="31" t="n">
        <x:f>IF(O12029&gt;0,O12029,D12029)*F12029/1000000/31.1034768</x:f>
        <x:v>0</x:v>
      </x:c>
      <x:c r="J12029" s="31" t="n">
        <x:f>IF(O12029&gt;0,O12029,D12029)*G12029/1000000/31.1034768</x:f>
        <x:v>0</x:v>
      </x:c>
      <x:c r="K12029" s="32" t="n">
        <x:f>H12029*$B$4*$H$4+I12029*$D$4*$J$4+J12029*$F$4*$L$4</x:f>
        <x:v>163</x:v>
      </x:c>
      <x:c r="L12029" s="29" t="str">
        <x:v>Katalog Franko</x:v>
      </x:c>
      <x:c r="M12029" s="39" t="str">
        <x:v>22AF018,7E22 / OPEL 29.1</x:v>
      </x:c>
      <x:c r="N12029" s="58" t="n">
        <x:v>163</x:v>
      </x:c>
      <x:c r="O12029" s="59" t="n">
        <x:v>1097.2312510063628</x:v>
      </x:c>
      <x:c r="P12029" s="60" t="str">
        <x:v>Calibrated to live price</x:v>
      </x:c>
      <x:c r="Q12029" s="61" t="n">
        <x:f>IF(N12029="","",K12029-N12029)</x:f>
        <x:v>0</x:v>
      </x:c>
    </x:row>
    <x:row r="12030">
      <x:c r="A12030" s="37" t="str">
        <x:v>FGP55555768</x:v>
      </x:c>
      <x:c r="B12030" s="37" t="str">
        <x:v>FGP55555768</x:v>
      </x:c>
      <x:c r="C12030" s="29" t="str">
        <x:v>OPEL</x:v>
      </x:c>
      <x:c r="D12030" s="30" t="n">
        <x:v>1050</x:v>
      </x:c>
      <x:c r="E12030" s="30" t="n">
        <x:v>769</x:v>
      </x:c>
      <x:c r="F12030" s="30" t="n">
        <x:v>2010</x:v>
      </x:c>
      <x:c r="G12030" s="30" t="n">
        <x:v>417</x:v>
      </x:c>
      <x:c r="H12030" s="31" t="n">
        <x:f>IF(O12030&gt;0,O12030,D12030)*E12030/1000000/31.1034768</x:f>
        <x:v>0.025928064294271313</x:v>
      </x:c>
      <x:c r="I12030" s="31" t="n">
        <x:f>IF(O12030&gt;0,O12030,D12030)*F12030/1000000/31.1034768</x:f>
        <x:v>0.0677703631098639</x:v>
      </x:c>
      <x:c r="J12030" s="31" t="n">
        <x:f>IF(O12030&gt;0,O12030,D12030)*G12030/1000000/31.1034768</x:f>
        <x:v>0.014059821600404601</x:v>
      </x:c>
      <x:c r="K12030" s="32" t="n">
        <x:f>H12030*$B$4*$H$4+I12030*$D$4*$J$4+J12030*$F$4*$L$4</x:f>
        <x:v>226</x:v>
      </x:c>
      <x:c r="L12030" s="29" t="str">
        <x:v>Katalog Franko</x:v>
      </x:c>
      <x:c r="M12030" s="39" t="str">
        <x:v>GM25324088 / F:0707</x:v>
      </x:c>
      <x:c r="N12030" s="58" t="n">
        <x:v>226</x:v>
      </x:c>
      <x:c r="O12030" s="59" t="n">
        <x:v>1048.7034411518546</x:v>
      </x:c>
      <x:c r="P12030" s="60" t="str">
        <x:v>Calibrated to live price</x:v>
      </x:c>
      <x:c r="Q12030" s="61" t="n">
        <x:f>IF(N12030="","",K12030-N12030)</x:f>
        <x:v>0</x:v>
      </x:c>
    </x:row>
    <x:row r="12031">
      <x:c r="A12031" s="37" t="str">
        <x:v>FH</x:v>
      </x:c>
      <x:c r="B12031" s="37" t="str">
        <x:v>FH</x:v>
      </x:c>
      <x:c r="C12031" s="29" t="str">
        <x:v>MITSUBISHI</x:v>
      </x:c>
      <x:c r="D12031" s="30" t="n">
        <x:v>820</x:v>
      </x:c>
      <x:c r="E12031" s="30" t="n">
        <x:v>1328</x:v>
      </x:c>
      <x:c r="F12031" s="30" t="n">
        <x:v>1239</x:v>
      </x:c>
      <x:c r="G12031" s="30" t="n">
        <x:v>404</x:v>
      </x:c>
      <x:c r="H12031" s="31" t="n">
        <x:f>IF(O12031&gt;0,O12031,D12031)*E12031/1000000/31.1034768</x:f>
        <x:v>0.033658342989527294</x:v>
      </x:c>
      <x:c r="I12031" s="31" t="n">
        <x:f>IF(O12031&gt;0,O12031,D12031)*F12031/1000000/31.1034768</x:f>
        <x:v>0.03140262572592193</x:v>
      </x:c>
      <x:c r="J12031" s="31" t="n">
        <x:f>IF(O12031&gt;0,O12031,D12031)*G12031/1000000/31.1034768</x:f>
        <x:v>0.010239435668500774</x:v>
      </x:c>
      <x:c r="K12031" s="32" t="n">
        <x:f>H12031*$B$4*$H$4+I12031*$D$4*$J$4+J12031*$F$4*$L$4</x:f>
        <x:v>167</x:v>
      </x:c>
      <x:c r="L12031" s="29" t="str">
        <x:v>ppm niko 2028</x:v>
      </x:c>
      <x:c r="M12031" s="39" t="str">
        <x:v>MR597234 / ST</x:v>
      </x:c>
      <x:c r="N12031" s="58" t="n">
        <x:v>167</x:v>
      </x:c>
      <x:c r="O12031" s="59" t="n">
        <x:v>788.3219053472928</x:v>
      </x:c>
      <x:c r="P12031" s="60" t="str">
        <x:v>Calibrated to live price</x:v>
      </x:c>
      <x:c r="Q12031" s="61" t="n">
        <x:f>IF(N12031="","",K12031-N12031)</x:f>
        <x:v>0</x:v>
      </x:c>
    </x:row>
    <x:row r="12032">
      <x:c r="A12032" s="37" t="str">
        <x:v>FiatDucato</x:v>
      </x:c>
      <x:c r="B12032" s="37" t="str">
        <x:v>FIATDUCATO</x:v>
      </x:c>
      <x:c r="C12032" s="29" t="str">
        <x:v>Fiat</x:v>
      </x:c>
      <x:c r="D12032" s="30" t="n">
        <x:v>360</x:v>
      </x:c>
      <x:c r="E12032" s="30" t="n">
        <x:v>3015</x:v>
      </x:c>
      <x:c r="F12032" s="30" t="n">
        <x:v>1249</x:v>
      </x:c>
      <x:c r="G12032" s="30" t="n">
        <x:v>37</x:v>
      </x:c>
      <x:c r="H12032" s="31" t="n">
        <x:f>IF(O12032&gt;0,O12032,D12032)*E12032/1000000/31.1034768</x:f>
        <x:v>0.03489642032558881</x:v>
      </x:c>
      <x:c r="I12032" s="31" t="n">
        <x:f>IF(O12032&gt;0,O12032,D12032)*F12032/1000000/31.1034768</x:f>
        <x:v>0.014456261687117885</x:v>
      </x:c>
      <x:c r="J12032" s="31" t="n">
        <x:f>IF(O12032&gt;0,O12032,D12032)*G12032/1000000/31.1034768</x:f>
        <x:v>0.0004282479442941247</x:v>
      </x:c>
      <x:c r="K12032" s="32" t="n">
        <x:f>H12032*$B$4*$H$4+I12032*$D$4*$J$4+J12032*$F$4*$L$4</x:f>
        <x:v>73.0079988999815</x:v>
      </x:c>
      <x:c r="L12032" s="29" t="str">
        <x:v>Niko ppm 2020</x:v>
      </x:c>
      <x:c r="M12032" s="39" t="str">
        <x:v>FIAT DUCATO//IV4228-153-1039</x:v>
      </x:c>
      <x:c r="N12032" s="58"/>
      <x:c r="O12032" s="59"/>
      <x:c r="P12032" s="60" t="str">
        <x:v>No live-price match</x:v>
      </x:c>
      <x:c r="Q12032" s="61" t="str">
        <x:f>IF(N12032="","",K12032-N12032)</x:f>
      </x:c>
    </x:row>
    <x:row r="12033">
      <x:c r="A12033" s="37" t="str">
        <x:v>FiatlLancia46433219</x:v>
      </x:c>
      <x:c r="B12033" s="37" t="str">
        <x:v>FIATLLANCIA46433219</x:v>
      </x:c>
      <x:c r="C12033" s="29" t="str">
        <x:v>Fiat</x:v>
      </x:c>
      <x:c r="D12033" s="30" t="n">
        <x:v>960</x:v>
      </x:c>
      <x:c r="E12033" s="30" t="n">
        <x:v>2942</x:v>
      </x:c>
      <x:c r="F12033" s="30" t="n">
        <x:v>151</x:v>
      </x:c>
      <x:c r="G12033" s="30" t="n">
        <x:v>0</x:v>
      </x:c>
      <x:c r="H12033" s="31" t="n">
        <x:f>IF(O12033&gt;0,O12033,D12033)*E12033/1000000/31.1034768</x:f>
        <x:v>0.09080399654870738</x:v>
      </x:c>
      <x:c r="I12033" s="31" t="n">
        <x:f>IF(O12033&gt;0,O12033,D12033)*F12033/1000000/31.1034768</x:f>
        <x:v>0.004660572222588312</x:v>
      </x:c>
      <x:c r="J12033" s="31" t="n">
        <x:f>IF(O12033&gt;0,O12033,D12033)*G12033/1000000/31.1034768</x:f>
        <x:v>0</x:v>
      </x:c>
      <x:c r="K12033" s="32" t="n">
        <x:f>H12033*$B$4*$H$4+I12033*$D$4*$J$4+J12033*$F$4*$L$4</x:f>
        <x:v>144.17325846993415</x:v>
      </x:c>
      <x:c r="L12033" s="29" t="str">
        <x:v>Niko ppm 2020</x:v>
      </x:c>
      <x:c r="M12033" s="39" t="str">
        <x:v>FIAT/LANCIA 46433219//8C-C0 64//A1-G-13</x:v>
      </x:c>
      <x:c r="N12033" s="58"/>
      <x:c r="O12033" s="59"/>
      <x:c r="P12033" s="60" t="str">
        <x:v>No live-price match</x:v>
      </x:c>
      <x:c r="Q12033" s="61" t="str">
        <x:f>IF(N12033="","",K12033-N12033)</x:f>
      </x:c>
    </x:row>
    <x:row r="12034">
      <x:c r="A12034" s="37" t="str">
        <x:v>FiveLiner</x:v>
      </x:c>
      <x:c r="B12034" s="37" t="str">
        <x:v>FIVELINER</x:v>
      </x:c>
      <x:c r="C12034" s="29" t="str">
        <x:v>Opel</x:v>
      </x:c>
      <x:c r="D12034" s="30" t="n">
        <x:v>2640</x:v>
      </x:c>
      <x:c r="E12034" s="30" t="n">
        <x:v>274</x:v>
      </x:c>
      <x:c r="F12034" s="30" t="n">
        <x:v>82</x:v>
      </x:c>
      <x:c r="G12034" s="30" t="n">
        <x:v>0</x:v>
      </x:c>
      <x:c r="H12034" s="31" t="n">
        <x:f>IF(O12034&gt;0,O12034,D12034)*E12034/1000000/31.1034768</x:f>
        <x:v>0.023256564037882736</x:v>
      </x:c>
      <x:c r="I12034" s="31" t="n">
        <x:f>IF(O12034&gt;0,O12034,D12034)*F12034/1000000/31.1034768</x:f>
        <x:v>0.006959993617176585</x:v>
      </x:c>
      <x:c r="J12034" s="31" t="n">
        <x:f>IF(O12034&gt;0,O12034,D12034)*G12034/1000000/31.1034768</x:f>
        <x:v>0</x:v>
      </x:c>
      <x:c r="K12034" s="32" t="n">
        <x:f>H12034*$B$4*$H$4+I12034*$D$4*$J$4+J12034*$F$4*$L$4</x:f>
        <x:v>43.41253579728424</x:v>
      </x:c>
      <x:c r="L12034" s="29" t="str">
        <x:v>Niko ppm 2020</x:v>
      </x:c>
      <x:c r="M12034" s="39" t="str">
        <x:v>Five Liner// AC / Opel</x:v>
      </x:c>
      <x:c r="N12034" s="58"/>
      <x:c r="O12034" s="59"/>
      <x:c r="P12034" s="60" t="str">
        <x:v>No live-price match</x:v>
      </x:c>
      <x:c r="Q12034" s="61" t="str">
        <x:f>IF(N12034="","",K12034-N12034)</x:f>
      </x:c>
    </x:row>
    <x:row r="12035">
      <x:c r="A12035" s="37" t="str">
        <x:v>FJ1</x:v>
      </x:c>
      <x:c r="B12035" s="37" t="str">
        <x:v>FJ1</x:v>
      </x:c>
      <x:c r="C12035" s="29" t="str"/>
      <x:c r="D12035" s="30" t="n">
        <x:v>1929</x:v>
      </x:c>
      <x:c r="E12035" s="30" t="n">
        <x:v>261.47</x:v>
      </x:c>
      <x:c r="F12035" s="30" t="n">
        <x:v>70.91</x:v>
      </x:c>
      <x:c r="G12035" s="30" t="n">
        <x:v>907.97</x:v>
      </x:c>
      <x:c r="H12035" s="31" t="n">
        <x:f>IF(O12035&gt;0,O12035,D12035)*E12035/1000000/31.1034768</x:f>
        <x:v>0.005512444780367944</x:v>
      </x:c>
      <x:c r="I12035" s="31" t="n">
        <x:f>IF(O12035&gt;0,O12035,D12035)*F12035/1000000/31.1034768</x:f>
        <x:v>0.0014949610256468843</x:v>
      </x:c>
      <x:c r="J12035" s="31" t="n">
        <x:f>IF(O12035&gt;0,O12035,D12035)*G12035/1000000/31.1034768</x:f>
        <x:v>0.019142289697596977</x:v>
      </x:c>
      <x:c r="K12035" s="32" t="n">
        <x:f>H12035*$B$4*$H$4+I12035*$D$4*$J$4+J12035*$F$4*$L$4</x:f>
        <x:v>160.00000000000003</x:v>
      </x:c>
      <x:c r="L12035" s="29" t="str">
        <x:v>Niko ppm 207</x:v>
      </x:c>
      <x:c r="M12035" s="39" t="str"/>
      <x:c r="N12035" s="58" t="n">
        <x:v>160</x:v>
      </x:c>
      <x:c r="O12035" s="59" t="n">
        <x:v>655.7394666212392</x:v>
      </x:c>
      <x:c r="P12035" s="60" t="str">
        <x:v>Calibrated to live price</x:v>
      </x:c>
      <x:c r="Q12035" s="61" t="n">
        <x:f>IF(N12035="","",K12035-N12035)</x:f>
        <x:v>2.842170943040401e-14</x:v>
      </x:c>
    </x:row>
    <x:row r="12036">
      <x:c r="A12036" s="37" t="str">
        <x:v>FK72 BD</x:v>
      </x:c>
      <x:c r="B12036" s="37" t="str">
        <x:v>FK72BD</x:v>
      </x:c>
      <x:c r="C12036" s="29" t="str"/>
      <x:c r="D12036" s="30" t="n">
        <x:v>2757.36</x:v>
      </x:c>
      <x:c r="E12036" s="30" t="n">
        <x:v>142.05</x:v>
      </x:c>
      <x:c r="F12036" s="30" t="n">
        <x:v>122.11</x:v>
      </x:c>
      <x:c r="G12036" s="30" t="n">
        <x:v>450.4</x:v>
      </x:c>
      <x:c r="H12036" s="31" t="n">
        <x:f>IF(O12036&gt;0,O12036,D12036)*E12036/1000000/31.1034768</x:f>
        <x:v>0.005819108067576365</x:v>
      </x:c>
      <x:c r="I12036" s="31" t="n">
        <x:f>IF(O12036&gt;0,O12036,D12036)*F12036/1000000/31.1034768</x:f>
        <x:v>0.005002261781990496</x:v>
      </x:c>
      <x:c r="J12036" s="31" t="n">
        <x:f>IF(O12036&gt;0,O12036,D12036)*G12036/1000000/31.1034768</x:f>
        <x:v>0.018450730543022844</x:v>
      </x:c>
      <x:c r="K12036" s="32" t="n">
        <x:f>H12036*$B$4*$H$4+I12036*$D$4*$J$4+J12036*$F$4*$L$4</x:f>
        <x:v>159</x:v>
      </x:c>
      <x:c r="L12036" s="29" t="str">
        <x:v>Niko ppm 207</x:v>
      </x:c>
      <x:c r="M12036" s="39" t="str"/>
      <x:c r="N12036" s="58" t="n">
        <x:v>159</x:v>
      </x:c>
      <x:c r="O12036" s="59" t="n">
        <x:v>1274.1604560123499</x:v>
      </x:c>
      <x:c r="P12036" s="60" t="str">
        <x:v>Calibrated to live price</x:v>
      </x:c>
      <x:c r="Q12036" s="61" t="n">
        <x:f>IF(N12036="","",K12036-N12036)</x:f>
        <x:v>0</x:v>
      </x:c>
    </x:row>
    <x:row r="12037">
      <x:c r="A12037" s="37" t="str">
        <x:v>FL145FAB</x:v>
      </x:c>
      <x:c r="B12037" s="37" t="str">
        <x:v>FL145FAB</x:v>
      </x:c>
      <x:c r="C12037" s="29" t="str"/>
      <x:c r="D12037" s="30" t="n">
        <x:v>776.9</x:v>
      </x:c>
      <x:c r="E12037" s="30" t="n">
        <x:v>770.38</x:v>
      </x:c>
      <x:c r="F12037" s="30" t="n">
        <x:v>180.26</x:v>
      </x:c>
      <x:c r="G12037" s="30" t="n">
        <x:v>503.42</x:v>
      </x:c>
      <x:c r="H12037" s="31" t="n">
        <x:f>IF(O12037&gt;0,O12037,D12037)*E12037/1000000/31.1034768</x:f>
        <x:v>0.011867023027744785</x:v>
      </x:c>
      <x:c r="I12037" s="31" t="n">
        <x:f>IF(O12037&gt;0,O12037,D12037)*F12037/1000000/31.1034768</x:f>
        <x:v>0.002776745983775896</x:v>
      </x:c>
      <x:c r="J12037" s="31" t="n">
        <x:f>IF(O12037&gt;0,O12037,D12037)*G12037/1000000/31.1034768</x:f>
        <x:v>0.007754740170600587</x:v>
      </x:c>
      <x:c r="K12037" s="32" t="n">
        <x:f>H12037*$B$4*$H$4+I12037*$D$4*$J$4+J12037*$F$4*$L$4</x:f>
        <x:v>82</x:v>
      </x:c>
      <x:c r="L12037" s="29" t="str">
        <x:v>Niko ppm 207</x:v>
      </x:c>
      <x:c r="M12037" s="39" t="str"/>
      <x:c r="N12037" s="58" t="n">
        <x:v>82</x:v>
      </x:c>
      <x:c r="O12037" s="59" t="n">
        <x:v>479.12157043085966</x:v>
      </x:c>
      <x:c r="P12037" s="60" t="str">
        <x:v>Calibrated to live price</x:v>
      </x:c>
      <x:c r="Q12037" s="61" t="n">
        <x:f>IF(N12037="","",K12037-N12037)</x:f>
        <x:v>0</x:v>
      </x:c>
    </x:row>
    <x:row r="12038">
      <x:c r="A12038" s="37" t="str">
        <x:v>FL145FAB (1/2)</x:v>
      </x:c>
      <x:c r="B12038" s="37" t="str">
        <x:v>FL145FAB12</x:v>
      </x:c>
      <x:c r="C12038" s="29" t="str"/>
      <x:c r="D12038" s="30" t="n">
        <x:v>288.72</x:v>
      </x:c>
      <x:c r="E12038" s="30" t="n">
        <x:v>212.46</x:v>
      </x:c>
      <x:c r="F12038" s="30" t="n">
        <x:v>56.66</x:v>
      </x:c>
      <x:c r="G12038" s="30" t="n">
        <x:v>443.16</x:v>
      </x:c>
      <x:c r="H12038" s="31" t="n">
        <x:f>IF(O12038&gt;0,O12038,D12038)*E12038/1000000/31.1034768</x:f>
        <x:v>0.0007157708180612211</x:v>
      </x:c>
      <x:c r="I12038" s="31" t="n">
        <x:f>IF(O12038&gt;0,O12038,D12038)*F12038/1000000/31.1034768</x:f>
        <x:v>0.00019088569401933908</x:v>
      </x:c>
      <x:c r="J12038" s="31" t="n">
        <x:f>IF(O12038&gt;0,O12038,D12038)*G12038/1000000/31.1034768</x:f>
        <x:v>0.0014929916018639306</x:v>
      </x:c>
      <x:c r="K12038" s="32" t="n">
        <x:f>H12038*$B$4*$H$4+I12038*$D$4*$J$4+J12038*$F$4*$L$4</x:f>
        <x:v>13.000000000000002</x:v>
      </x:c>
      <x:c r="L12038" s="29" t="str">
        <x:v>Niko ppm 207</x:v>
      </x:c>
      <x:c r="M12038" s="39" t="str"/>
      <x:c r="N12038" s="58" t="n">
        <x:v>13</x:v>
      </x:c>
      <x:c r="O12038" s="59" t="n">
        <x:v>104.7865999891001</x:v>
      </x:c>
      <x:c r="P12038" s="60" t="str">
        <x:v>Calibrated to live price</x:v>
      </x:c>
      <x:c r="Q12038" s="61" t="n">
        <x:f>IF(N12038="","",K12038-N12038)</x:f>
        <x:v>1.7763568394002505e-15</x:v>
      </x:c>
    </x:row>
    <x:row r="12039">
      <x:c r="A12039" s="37" t="str">
        <x:v>FL145FAD</x:v>
      </x:c>
      <x:c r="B12039" s="37" t="str">
        <x:v>FL145FAD</x:v>
      </x:c>
      <x:c r="C12039" s="29" t="str"/>
      <x:c r="D12039" s="30" t="n">
        <x:v>1157.4</x:v>
      </x:c>
      <x:c r="E12039" s="30" t="n">
        <x:v>123.15</x:v>
      </x:c>
      <x:c r="F12039" s="30" t="n">
        <x:v>182.16</x:v>
      </x:c>
      <x:c r="G12039" s="30" t="n">
        <x:v>772.16</x:v>
      </x:c>
      <x:c r="H12039" s="31" t="n">
        <x:f>IF(O12039&gt;0,O12039,D12039)*E12039/1000000/31.1034768</x:f>
        <x:v>0.0018933318909544815</x:v>
      </x:c>
      <x:c r="I12039" s="31" t="n">
        <x:f>IF(O12039&gt;0,O12039,D12039)*F12039/1000000/31.1034768</x:f>
        <x:v>0.002800563030907579</x:v>
      </x:c>
      <x:c r="J12039" s="31" t="n">
        <x:f>IF(O12039&gt;0,O12039,D12039)*G12039/1000000/31.1034768</x:f>
        <x:v>0.011871337011119873</x:v>
      </x:c>
      <x:c r="K12039" s="32" t="n">
        <x:f>H12039*$B$4*$H$4+I12039*$D$4*$J$4+J12039*$F$4*$L$4</x:f>
        <x:v>98.99999999999999</x:v>
      </x:c>
      <x:c r="L12039" s="29" t="str">
        <x:v>Niko ppm 207</x:v>
      </x:c>
      <x:c r="M12039" s="39" t="str"/>
      <x:c r="N12039" s="58" t="n">
        <x:v>99</x:v>
      </x:c>
      <x:c r="O12039" s="59" t="n">
        <x:v>478.1908611043674</x:v>
      </x:c>
      <x:c r="P12039" s="60" t="str">
        <x:v>Calibrated to live price</x:v>
      </x:c>
      <x:c r="Q12039" s="61" t="n">
        <x:f>IF(N12039="","",K12039-N12039)</x:f>
        <x:v>-1.4210854715202004e-14</x:v>
      </x:c>
    </x:row>
    <x:row r="12040">
      <x:c r="A12040" s="37" t="str">
        <x:v>FL145FAD (1/2)</x:v>
      </x:c>
      <x:c r="B12040" s="37" t="str">
        <x:v>FL145FAD12</x:v>
      </x:c>
      <x:c r="C12040" s="29" t="str"/>
      <x:c r="D12040" s="30" t="n">
        <x:v>127.51</x:v>
      </x:c>
      <x:c r="E12040" s="30" t="n">
        <x:v>628.51</x:v>
      </x:c>
      <x:c r="F12040" s="30" t="n">
        <x:v>161.94</x:v>
      </x:c>
      <x:c r="G12040" s="30" t="n">
        <x:v>426.11</x:v>
      </x:c>
      <x:c r="H12040" s="31" t="n">
        <x:f>IF(O12040&gt;0,O12040,D12040)*E12040/1000000/31.1034768</x:f>
        <x:v>0.0016834172048795287</x:v>
      </x:c>
      <x:c r="I12040" s="31" t="n">
        <x:f>IF(O12040&gt;0,O12040,D12040)*F12040/1000000/31.1034768</x:f>
        <x:v>0.0004337442238917295</x:v>
      </x:c>
      <x:c r="J12040" s="31" t="n">
        <x:f>IF(O12040&gt;0,O12040,D12040)*G12040/1000000/31.1034768</x:f>
        <x:v>0.0011413038856521232</x:v>
      </x:c>
      <x:c r="K12040" s="32" t="n">
        <x:f>H12040*$B$4*$H$4+I12040*$D$4*$J$4+J12040*$F$4*$L$4</x:f>
        <x:v>12</x:v>
      </x:c>
      <x:c r="L12040" s="29" t="str">
        <x:v>Niko ppm 207</x:v>
      </x:c>
      <x:c r="M12040" s="39" t="str"/>
      <x:c r="N12040" s="58" t="n">
        <x:v>12</x:v>
      </x:c>
      <x:c r="O12040" s="59" t="n">
        <x:v>83.30834509664328</x:v>
      </x:c>
      <x:c r="P12040" s="60" t="str">
        <x:v>Calibrated to live price</x:v>
      </x:c>
      <x:c r="Q12040" s="61" t="n">
        <x:f>IF(N12040="","",K12040-N12040)</x:f>
        <x:v>0</x:v>
      </x:c>
    </x:row>
    <x:row r="12041">
      <x:c r="A12041" s="37" t="str">
        <x:v>FLOW</x:v>
      </x:c>
      <x:c r="B12041" s="37" t="str">
        <x:v>FLOW</x:v>
      </x:c>
      <x:c r="C12041" s="29" t="str"/>
      <x:c r="D12041" s="30" t="n">
        <x:v>789</x:v>
      </x:c>
      <x:c r="E12041" s="30" t="n">
        <x:v>3.5</x:v>
      </x:c>
      <x:c r="F12041" s="30" t="n">
        <x:v>2986</x:v>
      </x:c>
      <x:c r="G12041" s="30" t="n">
        <x:v>188.3</x:v>
      </x:c>
      <x:c r="H12041" s="31" t="n">
        <x:f>IF(O12041&gt;0,O12041,D12041)*E12041/1000000/31.1034768</x:f>
        <x:v>0.00008878428664926617</x:v>
      </x:c>
      <x:c r="I12041" s="31" t="n">
        <x:f>IF(O12041&gt;0,O12041,D12041)*F12041/1000000/31.1034768</x:f>
        <x:v>0.07574567998134538</x:v>
      </x:c>
      <x:c r="J12041" s="31" t="n">
        <x:f>IF(O12041&gt;0,O12041,D12041)*G12041/1000000/31.1034768</x:f>
        <x:v>0.00477659462173052</x:v>
      </x:c>
      <x:c r="K12041" s="32" t="n">
        <x:f>H12041*$B$4*$H$4+I12041*$D$4*$J$4+J12041*$F$4*$L$4</x:f>
        <x:v>122.7504658257369</x:v>
      </x:c>
      <x:c r="L12041" s="29" t="str">
        <x:v>ppm niko 2028</x:v>
      </x:c>
      <x:c r="M12041" s="39" t="str"/>
      <x:c r="N12041" s="58"/>
      <x:c r="O12041" s="59"/>
      <x:c r="P12041" s="60" t="str">
        <x:v>No live-price match</x:v>
      </x:c>
      <x:c r="Q12041" s="61" t="str">
        <x:f>IF(N12041="","",K12041-N12041)</x:f>
      </x:c>
    </x:row>
    <x:row r="12042">
      <x:c r="A12042" s="37" t="str">
        <x:v>FLOW NO #</x:v>
      </x:c>
      <x:c r="B12042" s="37" t="str">
        <x:v>FLOWNO</x:v>
      </x:c>
      <x:c r="C12042" s="29" t="str">
        <x:v>inconnu</x:v>
      </x:c>
      <x:c r="D12042" s="30" t="n">
        <x:v>1280</x:v>
      </x:c>
      <x:c r="E12042" s="30" t="n">
        <x:v>221.8125</x:v>
      </x:c>
      <x:c r="F12042" s="30" t="n">
        <x:v>7791.03125</x:v>
      </x:c>
      <x:c r="G12042" s="30" t="n">
        <x:v>250.6875</x:v>
      </x:c>
      <x:c r="H12042" s="31" t="n">
        <x:f>IF(O12042&gt;0,O12042,D12042)*E12042/1000000/31.1034768</x:f>
        <x:v>0.009128239965764857</x:v>
      </x:c>
      <x:c r="I12042" s="31" t="n">
        <x:f>IF(O12042&gt;0,O12042,D12042)*F12042/1000000/31.1034768</x:f>
        <x:v>0.3206239631705739</x:v>
      </x:c>
      <x:c r="J12042" s="31" t="n">
        <x:f>IF(O12042&gt;0,O12042,D12042)*G12042/1000000/31.1034768</x:f>
        <x:v>0.010316531558941347</x:v>
      </x:c>
      <x:c r="K12042" s="32" t="n">
        <x:f>H12042*$B$4*$H$4+I12042*$D$4*$J$4+J12042*$F$4*$L$4</x:f>
        <x:v>455.44660782102665</x:v>
      </x:c>
      <x:c r="L12042" s="29" t="str">
        <x:v>Niko ppm 2020</x:v>
      </x:c>
      <x:c r="M12042" s="39" t="str">
        <x:v>ohne</x:v>
      </x:c>
      <x:c r="N12042" s="58"/>
      <x:c r="O12042" s="59"/>
      <x:c r="P12042" s="60" t="str">
        <x:v>No live-price match</x:v>
      </x:c>
      <x:c r="Q12042" s="61" t="str">
        <x:f>IF(N12042="","",K12042-N12042)</x:f>
      </x:c>
    </x:row>
    <x:row r="12043">
      <x:c r="A12043" s="37" t="str">
        <x:v>FO82AA</x:v>
      </x:c>
      <x:c r="B12043" s="37" t="str">
        <x:v>FO82AA</x:v>
      </x:c>
      <x:c r="C12043" s="29" t="str">
        <x:v>Ford</x:v>
      </x:c>
      <x:c r="D12043" s="30" t="n">
        <x:v>720</x:v>
      </x:c>
      <x:c r="E12043" s="30" t="n">
        <x:v>2094.916667</x:v>
      </x:c>
      <x:c r="F12043" s="30" t="n">
        <x:v>0</x:v>
      </x:c>
      <x:c r="G12043" s="30" t="n">
        <x:v>243.4722222</x:v>
      </x:c>
      <x:c r="H12043" s="31" t="n">
        <x:f>IF(O12043&gt;0,O12043,D12043)*E12043/1000000/31.1034768</x:f>
        <x:v>0.04849425708704051</x:v>
      </x:c>
      <x:c r="I12043" s="31" t="n">
        <x:f>IF(O12043&gt;0,O12043,D12043)*F12043/1000000/31.1034768</x:f>
        <x:v>0</x:v>
      </x:c>
      <x:c r="J12043" s="31" t="n">
        <x:f>IF(O12043&gt;0,O12043,D12043)*G12043/1000000/31.1034768</x:f>
        <x:v>0.005636025872966073</x:v>
      </x:c>
      <x:c r="K12043" s="32" t="n">
        <x:f>H12043*$B$4*$H$4+I12043*$D$4*$J$4+J12043*$F$4*$L$4</x:f>
        <x:v>118.32629592849634</x:v>
      </x:c>
      <x:c r="L12043" s="29" t="str">
        <x:v>Niko ppm 2020</x:v>
      </x:c>
      <x:c r="M12043" s="39" t="str">
        <x:v>FO82AA//121294//12794//12394</x:v>
      </x:c>
      <x:c r="N12043" s="58"/>
      <x:c r="O12043" s="59"/>
      <x:c r="P12043" s="60" t="str">
        <x:v>No live-price match</x:v>
      </x:c>
      <x:c r="Q12043" s="61" t="str">
        <x:f>IF(N12043="","",K12043-N12043)</x:f>
      </x:c>
    </x:row>
    <x:row r="12044">
      <x:c r="A12044" s="37" t="str">
        <x:v>Ford 124</x:v>
      </x:c>
      <x:c r="B12044" s="37" t="str">
        <x:v>FORD124</x:v>
      </x:c>
      <x:c r="C12044" s="29" t="str"/>
      <x:c r="D12044" s="30" t="n">
        <x:v>550</x:v>
      </x:c>
      <x:c r="E12044" s="30" t="n">
        <x:v>1699</x:v>
      </x:c>
      <x:c r="F12044" s="30" t="n">
        <x:v>3368</x:v>
      </x:c>
      <x:c r="G12044" s="30" t="n">
        <x:v>434</x:v>
      </x:c>
      <x:c r="H12044" s="31" t="n">
        <x:f>IF(O12044&gt;0,O12044,D12044)*E12044/1000000/31.1034768</x:f>
        <x:v>0.030043265131054417</x:v>
      </x:c>
      <x:c r="I12044" s="31" t="n">
        <x:f>IF(O12044&gt;0,O12044,D12044)*F12044/1000000/31.1034768</x:f>
        <x:v>0.059556042943726475</x:v>
      </x:c>
      <x:c r="J12044" s="31" t="n">
        <x:f>IF(O12044&gt;0,O12044,D12044)*G12044/1000000/31.1034768</x:f>
        <x:v>0.007674383205931499</x:v>
      </x:c>
      <x:c r="K12044" s="32" t="n">
        <x:f>H12044*$B$4*$H$4+I12044*$D$4*$J$4+J12044*$F$4*$L$4</x:f>
        <x:v>173.0571644646492</x:v>
      </x:c>
      <x:c r="L12044" s="29" t="str">
        <x:v>ppm niko 2028</x:v>
      </x:c>
      <x:c r="M12044" s="39" t="str"/>
      <x:c r="N12044" s="58"/>
      <x:c r="O12044" s="59"/>
      <x:c r="P12044" s="60" t="str">
        <x:v>No live-price match</x:v>
      </x:c>
      <x:c r="Q12044" s="61" t="str">
        <x:f>IF(N12044="","",K12044-N12044)</x:f>
      </x:c>
    </x:row>
    <x:row r="12045">
      <x:c r="A12045" s="37" t="str">
        <x:v>Ford 126</x:v>
      </x:c>
      <x:c r="B12045" s="37" t="str">
        <x:v>FORD126</x:v>
      </x:c>
      <x:c r="C12045" s="29" t="str"/>
      <x:c r="D12045" s="30" t="n">
        <x:v>400</x:v>
      </x:c>
      <x:c r="E12045" s="30" t="n">
        <x:v>1699</x:v>
      </x:c>
      <x:c r="F12045" s="30" t="n">
        <x:v>3368</x:v>
      </x:c>
      <x:c r="G12045" s="30" t="n">
        <x:v>434</x:v>
      </x:c>
      <x:c r="H12045" s="31" t="n">
        <x:f>IF(O12045&gt;0,O12045,D12045)*E12045/1000000/31.1034768</x:f>
        <x:v>0.021849647368039574</x:v>
      </x:c>
      <x:c r="I12045" s="31" t="n">
        <x:f>IF(O12045&gt;0,O12045,D12045)*F12045/1000000/31.1034768</x:f>
        <x:v>0.04331348577725561</x:v>
      </x:c>
      <x:c r="J12045" s="31" t="n">
        <x:f>IF(O12045&gt;0,O12045,D12045)*G12045/1000000/31.1034768</x:f>
        <x:v>0.005581369604313818</x:v>
      </x:c>
      <x:c r="K12045" s="32" t="n">
        <x:f>H12045*$B$4*$H$4+I12045*$D$4*$J$4+J12045*$F$4*$L$4</x:f>
        <x:v>125.85975597429031</x:v>
      </x:c>
      <x:c r="L12045" s="29" t="str">
        <x:v>ppm niko 2028</x:v>
      </x:c>
      <x:c r="M12045" s="39" t="str"/>
      <x:c r="N12045" s="58"/>
      <x:c r="O12045" s="59"/>
      <x:c r="P12045" s="60" t="str">
        <x:v>No live-price match</x:v>
      </x:c>
      <x:c r="Q12045" s="61" t="str">
        <x:f>IF(N12045="","",K12045-N12045)</x:f>
      </x:c>
    </x:row>
    <x:row r="12046">
      <x:c r="A12046" s="37" t="str">
        <x:v>Ford 3 Pipe 4</x:v>
      </x:c>
      <x:c r="B12046" s="37" t="str">
        <x:v>FORD3PIPE4</x:v>
      </x:c>
      <x:c r="C12046" s="29" t="str"/>
      <x:c r="D12046" s="30" t="n">
        <x:v>526.79</x:v>
      </x:c>
      <x:c r="E12046" s="30" t="n">
        <x:v>112.12</x:v>
      </x:c>
      <x:c r="F12046" s="30" t="n">
        <x:v>197.1</x:v>
      </x:c>
      <x:c r="G12046" s="30" t="n">
        <x:v>918.36</x:v>
      </x:c>
      <x:c r="H12046" s="31" t="n">
        <x:f>IF(O12046&gt;0,O12046,D12046)*E12046/1000000/31.1034768</x:f>
        <x:v>0.0008722369722764777</x:v>
      </x:c>
      <x:c r="I12046" s="31" t="n">
        <x:f>IF(O12046&gt;0,O12046,D12046)*F12046/1000000/31.1034768</x:f>
        <x:v>0.00153333845197729</x:v>
      </x:c>
      <x:c r="J12046" s="31" t="n">
        <x:f>IF(O12046&gt;0,O12046,D12046)*G12046/1000000/31.1034768</x:f>
        <x:v>0.007144376969852178</x:v>
      </x:c>
      <x:c r="K12046" s="32" t="n">
        <x:f>H12046*$B$4*$H$4+I12046*$D$4*$J$4+J12046*$F$4*$L$4</x:f>
        <x:v>59.000000000000014</x:v>
      </x:c>
      <x:c r="L12046" s="29" t="str">
        <x:v>Niko ppm 207</x:v>
      </x:c>
      <x:c r="M12046" s="39" t="str"/>
      <x:c r="N12046" s="58" t="n">
        <x:v>59</x:v>
      </x:c>
      <x:c r="O12046" s="59" t="n">
        <x:v>241.96934027206268</x:v>
      </x:c>
      <x:c r="P12046" s="60" t="str">
        <x:v>Calibrated to live price</x:v>
      </x:c>
      <x:c r="Q12046" s="61" t="n">
        <x:f>IF(N12046="","",K12046-N12046)</x:f>
        <x:v>1.4210854715202004e-14</x:v>
      </x:c>
    </x:row>
    <x:row r="12047">
      <x:c r="A12047" s="37" t="str">
        <x:v>Ford 3 Pipe 6</x:v>
      </x:c>
      <x:c r="B12047" s="37" t="str">
        <x:v>FORD3PIPE6</x:v>
      </x:c>
      <x:c r="C12047" s="29" t="str"/>
      <x:c r="D12047" s="30" t="n">
        <x:v>1299.14</x:v>
      </x:c>
      <x:c r="E12047" s="30" t="n">
        <x:v>359.95</x:v>
      </x:c>
      <x:c r="F12047" s="30" t="n">
        <x:v>118.65</x:v>
      </x:c>
      <x:c r="G12047" s="30" t="n">
        <x:v>621.27</x:v>
      </x:c>
      <x:c r="H12047" s="31" t="n">
        <x:f>IF(O12047&gt;0,O12047,D12047)*E12047/1000000/31.1034768</x:f>
        <x:v>0.0062275660575266435</x:v>
      </x:c>
      <x:c r="I12047" s="31" t="n">
        <x:f>IF(O12047&gt;0,O12047,D12047)*F12047/1000000/31.1034768</x:f>
        <x:v>0.0020527870891110887</x:v>
      </x:c>
      <x:c r="J12047" s="31" t="n">
        <x:f>IF(O12047&gt;0,O12047,D12047)*G12047/1000000/31.1034768</x:f>
        <x:v>0.01074871500086006</x:v>
      </x:c>
      <x:c r="K12047" s="32" t="n">
        <x:f>H12047*$B$4*$H$4+I12047*$D$4*$J$4+J12047*$F$4*$L$4</x:f>
        <x:v>96</x:v>
      </x:c>
      <x:c r="L12047" s="29" t="str">
        <x:v>Niko ppm 207</x:v>
      </x:c>
      <x:c r="M12047" s="39" t="str"/>
      <x:c r="N12047" s="58" t="n">
        <x:v>96</x:v>
      </x:c>
      <x:c r="O12047" s="59" t="n">
        <x:v>538.1273965571536</x:v>
      </x:c>
      <x:c r="P12047" s="60" t="str">
        <x:v>Calibrated to live price</x:v>
      </x:c>
      <x:c r="Q12047" s="61" t="n">
        <x:f>IF(N12047="","",K12047-N12047)</x:f>
        <x:v>0</x:v>
      </x:c>
    </x:row>
    <x:row r="12048">
      <x:c r="A12048" s="37" t="str">
        <x:v>Ford Cigar 1 Dot</x:v>
      </x:c>
      <x:c r="B12048" s="37" t="str">
        <x:v>FORDCIGAR1DOT</x:v>
      </x:c>
      <x:c r="C12048" s="29" t="str"/>
      <x:c r="D12048" s="30" t="n">
        <x:v>1170.48</x:v>
      </x:c>
      <x:c r="E12048" s="30" t="n">
        <x:v>387.48</x:v>
      </x:c>
      <x:c r="F12048" s="30" t="n">
        <x:v>209.77</x:v>
      </x:c>
      <x:c r="G12048" s="30" t="n">
        <x:v>225.58</x:v>
      </x:c>
      <x:c r="H12048" s="31" t="n">
        <x:f>IF(O12048&gt;0,O12048,D12048)*E12048/1000000/31.1034768</x:f>
        <x:v>0.016424166978645613</x:v>
      </x:c>
      <x:c r="I12048" s="31" t="n">
        <x:f>IF(O12048&gt;0,O12048,D12048)*F12048/1000000/31.1034768</x:f>
        <x:v>0.00889154925960176</x:v>
      </x:c>
      <x:c r="J12048" s="31" t="n">
        <x:f>IF(O12048&gt;0,O12048,D12048)*G12048/1000000/31.1034768</x:f>
        <x:v>0.00956168986023247</x:v>
      </x:c>
      <x:c r="K12048" s="32" t="n">
        <x:f>H12048*$B$4*$H$4+I12048*$D$4*$J$4+J12048*$F$4*$L$4</x:f>
        <x:v>110.00000000000001</x:v>
      </x:c>
      <x:c r="L12048" s="29" t="str">
        <x:v>Niko ppm 207</x:v>
      </x:c>
      <x:c r="M12048" s="39" t="str"/>
      <x:c r="N12048" s="58" t="n">
        <x:v>110</x:v>
      </x:c>
      <x:c r="O12048" s="59" t="n">
        <x:v>1318.3872627738979</x:v>
      </x:c>
      <x:c r="P12048" s="60" t="str">
        <x:v>Calibrated to live price</x:v>
      </x:c>
      <x:c r="Q12048" s="61" t="n">
        <x:f>IF(N12048="","",K12048-N12048)</x:f>
        <x:v>1.4210854715202004e-14</x:v>
      </x:c>
    </x:row>
    <x:row r="12049">
      <x:c r="A12049" s="37" t="str">
        <x:v>Ford Cigar 2 Dot</x:v>
      </x:c>
      <x:c r="B12049" s="37" t="str">
        <x:v>FORDCIGAR2DOT</x:v>
      </x:c>
      <x:c r="C12049" s="29" t="str"/>
      <x:c r="D12049" s="30" t="n">
        <x:v>2481.41</x:v>
      </x:c>
      <x:c r="E12049" s="30" t="n">
        <x:v>103.51</x:v>
      </x:c>
      <x:c r="F12049" s="30" t="n">
        <x:v>157.46</x:v>
      </x:c>
      <x:c r="G12049" s="30" t="n">
        <x:v>222.65</x:v>
      </x:c>
      <x:c r="H12049" s="31" t="n">
        <x:f>IF(O12049&gt;0,O12049,D12049)*E12049/1000000/31.1034768</x:f>
        <x:v>0.006921040417155094</x:v>
      </x:c>
      <x:c r="I12049" s="31" t="n">
        <x:f>IF(O12049&gt;0,O12049,D12049)*F12049/1000000/31.1034768</x:f>
        <x:v>0.010528325998311673</x:v>
      </x:c>
      <x:c r="J12049" s="31" t="n">
        <x:f>IF(O12049&gt;0,O12049,D12049)*G12049/1000000/31.1034768</x:f>
        <x:v>0.014887157268665656</x:v>
      </x:c>
      <x:c r="K12049" s="32" t="n">
        <x:f>H12049*$B$4*$H$4+I12049*$D$4*$J$4+J12049*$F$4*$L$4</x:f>
        <x:v>139</x:v>
      </x:c>
      <x:c r="L12049" s="29" t="str">
        <x:v>Niko ppm 207</x:v>
      </x:c>
      <x:c r="M12049" s="39" t="str"/>
      <x:c r="N12049" s="58" t="n">
        <x:v>139</x:v>
      </x:c>
      <x:c r="O12049" s="59" t="n">
        <x:v>2079.687180435183</x:v>
      </x:c>
      <x:c r="P12049" s="60" t="str">
        <x:v>Calibrated to live price</x:v>
      </x:c>
      <x:c r="Q12049" s="61" t="n">
        <x:f>IF(N12049="","",K12049-N12049)</x:f>
        <x:v>0</x:v>
      </x:c>
    </x:row>
    <x:row r="12050">
      <x:c r="A12050" s="37" t="str">
        <x:v>Ford Iron Man (1/2)</x:v>
      </x:c>
      <x:c r="B12050" s="37" t="str">
        <x:v>FORDIRONMAN12</x:v>
      </x:c>
      <x:c r="C12050" s="29" t="str"/>
      <x:c r="D12050" s="30" t="n">
        <x:v>318.94</x:v>
      </x:c>
      <x:c r="E12050" s="30" t="n">
        <x:v>967.91</x:v>
      </x:c>
      <x:c r="F12050" s="30" t="n">
        <x:v>158.78</x:v>
      </x:c>
      <x:c r="G12050" s="30" t="n">
        <x:v>732.81</x:v>
      </x:c>
      <x:c r="H12050" s="31" t="n">
        <x:f>IF(O12050&gt;0,O12050,D12050)*E12050/1000000/31.1034768</x:f>
        <x:v>0.005757138345345543</x:v>
      </x:c>
      <x:c r="I12050" s="31" t="n">
        <x:f>IF(O12050&gt;0,O12050,D12050)*F12050/1000000/31.1034768</x:f>
        <x:v>0.0009444250255436615</x:v>
      </x:c>
      <x:c r="J12050" s="31" t="n">
        <x:f>IF(O12050&gt;0,O12050,D12050)*G12050/1000000/31.1034768</x:f>
        <x:v>0.0043587611976864254</x:v>
      </x:c>
      <x:c r="K12050" s="32" t="n">
        <x:f>H12050*$B$4*$H$4+I12050*$D$4*$J$4+J12050*$F$4*$L$4</x:f>
        <x:v>44.00000000000001</x:v>
      </x:c>
      <x:c r="L12050" s="29" t="str">
        <x:v>Niko ppm 207</x:v>
      </x:c>
      <x:c r="M12050" s="39" t="str"/>
      <x:c r="N12050" s="58" t="n">
        <x:v>44</x:v>
      </x:c>
      <x:c r="O12050" s="59" t="n">
        <x:v>185.00379059917296</x:v>
      </x:c>
      <x:c r="P12050" s="60" t="str">
        <x:v>Calibrated to live price</x:v>
      </x:c>
      <x:c r="Q12050" s="61" t="n">
        <x:f>IF(N12050="","",K12050-N12050)</x:f>
        <x:v>7.105427357601002e-15</x:v>
      </x:c>
    </x:row>
    <x:row r="12051">
      <x:c r="A12051" s="37" t="str">
        <x:v>Ford Iron Man (3/4)</x:v>
      </x:c>
      <x:c r="B12051" s="37" t="str">
        <x:v>FORDIRONMAN34</x:v>
      </x:c>
      <x:c r="C12051" s="29" t="str"/>
      <x:c r="D12051" s="30" t="n">
        <x:v>323.4</x:v>
      </x:c>
      <x:c r="E12051" s="30" t="n">
        <x:v>565.27</x:v>
      </x:c>
      <x:c r="F12051" s="30" t="n">
        <x:v>211.82</x:v>
      </x:c>
      <x:c r="G12051" s="30" t="n">
        <x:v>1039.2</x:v>
      </x:c>
      <x:c r="H12051" s="31" t="n">
        <x:f>IF(O12051&gt;0,O12051,D12051)*E12051/1000000/31.1034768</x:f>
        <x:v>0.0029976126007167504</x:v>
      </x:c>
      <x:c r="I12051" s="31" t="n">
        <x:f>IF(O12051&gt;0,O12051,D12051)*F12051/1000000/31.1034768</x:f>
        <x:v>0.001123276135446463</x:v>
      </x:c>
      <x:c r="J12051" s="31" t="n">
        <x:f>IF(O12051&gt;0,O12051,D12051)*G12051/1000000/31.1034768</x:f>
        <x:v>0.005510851477461827</x:v>
      </x:c>
      <x:c r="K12051" s="32" t="n">
        <x:f>H12051*$B$4*$H$4+I12051*$D$4*$J$4+J12051*$F$4*$L$4</x:f>
        <x:v>49.00000000000001</x:v>
      </x:c>
      <x:c r="L12051" s="29" t="str">
        <x:v>Niko ppm 207</x:v>
      </x:c>
      <x:c r="M12051" s="39" t="str"/>
      <x:c r="N12051" s="58" t="n">
        <x:v>49</x:v>
      </x:c>
      <x:c r="O12051" s="59" t="n">
        <x:v>164.94095561728219</x:v>
      </x:c>
      <x:c r="P12051" s="60" t="str">
        <x:v>Calibrated to live price</x:v>
      </x:c>
      <x:c r="Q12051" s="61" t="n">
        <x:f>IF(N12051="","",K12051-N12051)</x:f>
        <x:v>7.105427357601002e-15</x:v>
      </x:c>
    </x:row>
    <x:row r="12052">
      <x:c r="A12052" s="37" t="str">
        <x:v>Ford Iron Man (Full)</x:v>
      </x:c>
      <x:c r="B12052" s="37" t="str">
        <x:v>FORDIRONMANFULL</x:v>
      </x:c>
      <x:c r="C12052" s="29" t="str"/>
      <x:c r="D12052" s="30" t="n">
        <x:v>513.64</x:v>
      </x:c>
      <x:c r="E12052" s="30" t="n">
        <x:v>615.26</x:v>
      </x:c>
      <x:c r="F12052" s="30" t="n">
        <x:v>287.83</x:v>
      </x:c>
      <x:c r="G12052" s="30" t="n">
        <x:v>798.87</x:v>
      </x:c>
      <x:c r="H12052" s="31" t="n">
        <x:f>IF(O12052&gt;0,O12052,D12052)*E12052/1000000/31.1034768</x:f>
        <x:v>0.006463237383215648</x:v>
      </x:c>
      <x:c r="I12052" s="31" t="n">
        <x:f>IF(O12052&gt;0,O12052,D12052)*F12052/1000000/31.1034768</x:f>
        <x:v>0.0030236219094544746</x:v>
      </x:c>
      <x:c r="J12052" s="31" t="n">
        <x:f>IF(O12052&gt;0,O12052,D12052)*G12052/1000000/31.1034768</x:f>
        <x:v>0.0083920398666084</x:v>
      </x:c>
      <x:c r="K12052" s="32" t="n">
        <x:f>H12052*$B$4*$H$4+I12052*$D$4*$J$4+J12052*$F$4*$L$4</x:f>
        <x:v>79</x:v>
      </x:c>
      <x:c r="L12052" s="29" t="str">
        <x:v>Niko ppm 207</x:v>
      </x:c>
      <x:c r="M12052" s="39" t="str"/>
      <x:c r="N12052" s="58" t="n">
        <x:v>79</x:v>
      </x:c>
      <x:c r="O12052" s="59" t="n">
        <x:v>326.73853980713943</x:v>
      </x:c>
      <x:c r="P12052" s="60" t="str">
        <x:v>Calibrated to live price</x:v>
      </x:c>
      <x:c r="Q12052" s="61" t="n">
        <x:f>IF(N12052="","",K12052-N12052)</x:f>
        <x:v>0</x:v>
      </x:c>
    </x:row>
    <x:row r="12053">
      <x:c r="A12053" s="37" t="str">
        <x:v>Ford Light Iron Man</x:v>
      </x:c>
      <x:c r="B12053" s="37" t="str">
        <x:v>FORDLIGHTIRONMAN</x:v>
      </x:c>
      <x:c r="C12053" s="29" t="str"/>
      <x:c r="D12053" s="30" t="n">
        <x:v>208.93</x:v>
      </x:c>
      <x:c r="E12053" s="30" t="n">
        <x:v>699.51</x:v>
      </x:c>
      <x:c r="F12053" s="30" t="n">
        <x:v>265.76</x:v>
      </x:c>
      <x:c r="G12053" s="30" t="n">
        <x:v>635.65</x:v>
      </x:c>
      <x:c r="H12053" s="31" t="n">
        <x:f>IF(O12053&gt;0,O12053,D12053)*E12053/1000000/31.1034768</x:f>
        <x:v>0.003416884090177033</x:v>
      </x:c>
      <x:c r="I12053" s="31" t="n">
        <x:f>IF(O12053&gt;0,O12053,D12053)*F12053/1000000/31.1034768</x:f>
        <x:v>0.0012981531583614934</x:v>
      </x:c>
      <x:c r="J12053" s="31" t="n">
        <x:f>IF(O12053&gt;0,O12053,D12053)*G12053/1000000/31.1034768</x:f>
        <x:v>0.003104948280826623</x:v>
      </x:c>
      <x:c r="K12053" s="32" t="n">
        <x:f>H12053*$B$4*$H$4+I12053*$D$4*$J$4+J12053*$F$4*$L$4</x:f>
        <x:v>31</x:v>
      </x:c>
      <x:c r="L12053" s="29" t="str">
        <x:v>Niko ppm 207</x:v>
      </x:c>
      <x:c r="M12053" s="39" t="str"/>
      <x:c r="N12053" s="58" t="n">
        <x:v>31</x:v>
      </x:c>
      <x:c r="O12053" s="59" t="n">
        <x:v>151.93060145975105</x:v>
      </x:c>
      <x:c r="P12053" s="60" t="str">
        <x:v>Calibrated to live price</x:v>
      </x:c>
      <x:c r="Q12053" s="61" t="n">
        <x:f>IF(N12053="","",K12053-N12053)</x:f>
        <x:v>0</x:v>
      </x:c>
    </x:row>
    <x:row r="12054">
      <x:c r="A12054" s="37" t="str">
        <x:v>Ford low</x:v>
      </x:c>
      <x:c r="B12054" s="37" t="str">
        <x:v>FORDLOW</x:v>
      </x:c>
      <x:c r="C12054" s="29" t="str">
        <x:v>Ford</x:v>
      </x:c>
      <x:c r="D12054" s="30" t="n">
        <x:v>720</x:v>
      </x:c>
      <x:c r="E12054" s="30" t="n">
        <x:v>1482.9999999999998</x:v>
      </x:c>
      <x:c r="F12054" s="30" t="n">
        <x:v>0</x:v>
      </x:c>
      <x:c r="G12054" s="30" t="n">
        <x:v>271</x:v>
      </x:c>
      <x:c r="H12054" s="31" t="n">
        <x:f>IF(O12054&gt;0,O12054,D12054)*E12054/1000000/31.1034768</x:f>
        <x:v>0.034329281156118205</x:v>
      </x:c>
      <x:c r="I12054" s="31" t="n">
        <x:f>IF(O12054&gt;0,O12054,D12054)*F12054/1000000/31.1034768</x:f>
        <x:v>0</x:v>
      </x:c>
      <x:c r="J12054" s="31" t="n">
        <x:f>IF(O12054&gt;0,O12054,D12054)*G12054/1000000/31.1034768</x:f>
        <x:v>0.0062732536704706915</x:v>
      </x:c>
      <x:c r="K12054" s="32" t="n">
        <x:f>H12054*$B$4*$H$4+I12054*$D$4*$J$4+J12054*$F$4*$L$4</x:f>
        <x:v>101.64337640864638</x:v>
      </x:c>
      <x:c r="L12054" s="29" t="str">
        <x:v>Niko ppm 2020</x:v>
      </x:c>
      <x:c r="M12054" s="39" t="str">
        <x:v>Ohne</x:v>
      </x:c>
      <x:c r="N12054" s="58"/>
      <x:c r="O12054" s="59"/>
      <x:c r="P12054" s="60" t="str">
        <x:v>No live-price match</x:v>
      </x:c>
      <x:c r="Q12054" s="61" t="str">
        <x:f>IF(N12054="","",K12054-N12054)</x:f>
      </x:c>
    </x:row>
    <x:row r="12055">
      <x:c r="A12055" s="37" t="str">
        <x:v>Ford Low (Com)</x:v>
      </x:c>
      <x:c r="B12055" s="37" t="str">
        <x:v>FORDLOWCOM</x:v>
      </x:c>
      <x:c r="C12055" s="29" t="str"/>
      <x:c r="D12055" s="30" t="n">
        <x:v>2953.29</x:v>
      </x:c>
      <x:c r="E12055" s="30" t="n">
        <x:v>817.77</x:v>
      </x:c>
      <x:c r="F12055" s="30" t="n">
        <x:v>209.88</x:v>
      </x:c>
      <x:c r="G12055" s="30" t="n">
        <x:v>1082.12</x:v>
      </x:c>
      <x:c r="H12055" s="31" t="n">
        <x:f>IF(O12055&gt;0,O12055,D12055)*E12055/1000000/31.1034768</x:f>
        <x:v>0.03719262568194841</x:v>
      </x:c>
      <x:c r="I12055" s="31" t="n">
        <x:f>IF(O12055&gt;0,O12055,D12055)*F12055/1000000/31.1034768</x:f>
        <x:v>0.00954545688656631</x:v>
      </x:c>
      <x:c r="J12055" s="31" t="n">
        <x:f>IF(O12055&gt;0,O12055,D12055)*G12055/1000000/31.1034768</x:f>
        <x:v>0.049215407881127965</x:v>
      </x:c>
      <x:c r="K12055" s="32" t="n">
        <x:f>H12055*$B$4*$H$4+I12055*$D$4*$J$4+J12055*$F$4*$L$4</x:f>
        <x:v>453.0000000000001</x:v>
      </x:c>
      <x:c r="L12055" s="29" t="str">
        <x:v>Niko ppm 207</x:v>
      </x:c>
      <x:c r="M12055" s="39" t="str"/>
      <x:c r="N12055" s="58" t="n">
        <x:v>453</x:v>
      </x:c>
      <x:c r="O12055" s="59" t="n">
        <x:v>1414.6030913699042</x:v>
      </x:c>
      <x:c r="P12055" s="60" t="str">
        <x:v>Calibrated to live price</x:v>
      </x:c>
      <x:c r="Q12055" s="61" t="n">
        <x:f>IF(N12055="","",K12055-N12055)</x:f>
        <x:v>1.1368683772161603e-13</x:v>
      </x:c>
    </x:row>
    <x:row r="12056">
      <x:c r="A12056" s="37" t="str">
        <x:v>Ford Med Man +</x:v>
      </x:c>
      <x:c r="B12056" s="37" t="str">
        <x:v>FORDMEDMAN</x:v>
      </x:c>
      <x:c r="C12056" s="29" t="str"/>
      <x:c r="D12056" s="30" t="n">
        <x:v>1070.96</x:v>
      </x:c>
      <x:c r="E12056" s="30" t="n">
        <x:v>647.12</x:v>
      </x:c>
      <x:c r="F12056" s="30" t="n">
        <x:v>165.38</x:v>
      </x:c>
      <x:c r="G12056" s="30" t="n">
        <x:v>397</x:v>
      </x:c>
      <x:c r="H12056" s="31" t="n">
        <x:f>IF(O12056&gt;0,O12056,D12056)*E12056/1000000/31.1034768</x:f>
        <x:v>0.014348036006903798</x:v>
      </x:c>
      <x:c r="I12056" s="31" t="n">
        <x:f>IF(O12056&gt;0,O12056,D12056)*F12056/1000000/31.1034768</x:f>
        <x:v>0.0036668287100101223</x:v>
      </x:c>
      <x:c r="J12056" s="31" t="n">
        <x:f>IF(O12056&gt;0,O12056,D12056)*G12056/1000000/31.1034768</x:f>
        <x:v>0.00880234005244902</x:v>
      </x:c>
      <x:c r="K12056" s="32" t="n">
        <x:f>H12056*$B$4*$H$4+I12056*$D$4*$J$4+J12056*$F$4*$L$4</x:f>
        <x:v>95.00000000000003</x:v>
      </x:c>
      <x:c r="L12056" s="29" t="str">
        <x:v>Niko ppm 207</x:v>
      </x:c>
      <x:c r="M12056" s="39" t="str"/>
      <x:c r="N12056" s="58" t="n">
        <x:v>95</x:v>
      </x:c>
      <x:c r="O12056" s="59" t="n">
        <x:v>689.6306791109794</x:v>
      </x:c>
      <x:c r="P12056" s="60" t="str">
        <x:v>Calibrated to live price</x:v>
      </x:c>
      <x:c r="Q12056" s="61" t="n">
        <x:f>IF(N12056="","",K12056-N12056)</x:f>
        <x:v>2.842170943040401e-14</x:v>
      </x:c>
    </x:row>
    <x:row r="12057">
      <x:c r="A12057" s="37" t="str">
        <x:v>Ford Med Man A</x:v>
      </x:c>
      <x:c r="B12057" s="37" t="str">
        <x:v>FORDMEDMANA</x:v>
      </x:c>
      <x:c r="C12057" s="29" t="str"/>
      <x:c r="D12057" s="30" t="n">
        <x:v>512.44</x:v>
      </x:c>
      <x:c r="E12057" s="30" t="n">
        <x:v>503.86</x:v>
      </x:c>
      <x:c r="F12057" s="30" t="n">
        <x:v>246.78</x:v>
      </x:c>
      <x:c r="G12057" s="30" t="n">
        <x:v>765.31</x:v>
      </x:c>
      <x:c r="H12057" s="31" t="n">
        <x:f>IF(O12057&gt;0,O12057,D12057)*E12057/1000000/31.1034768</x:f>
        <x:v>0.00436526775386127</x:v>
      </x:c>
      <x:c r="I12057" s="31" t="n">
        <x:f>IF(O12057&gt;0,O12057,D12057)*F12057/1000000/31.1034768</x:f>
        <x:v>0.002138016068546588</x:v>
      </x:c>
      <x:c r="J12057" s="31" t="n">
        <x:f>IF(O12057&gt;0,O12057,D12057)*G12057/1000000/31.1034768</x:f>
        <x:v>0.006630379598911539</x:v>
      </x:c>
      <x:c r="K12057" s="32" t="n">
        <x:f>H12057*$B$4*$H$4+I12057*$D$4*$J$4+J12057*$F$4*$L$4</x:f>
        <x:v>61</x:v>
      </x:c>
      <x:c r="L12057" s="29" t="str">
        <x:v>Niko ppm 207</x:v>
      </x:c>
      <x:c r="M12057" s="39" t="str"/>
      <x:c r="N12057" s="58" t="n">
        <x:v>61</x:v>
      </x:c>
      <x:c r="O12057" s="59" t="n">
        <x:v>269.4697025126267</x:v>
      </x:c>
      <x:c r="P12057" s="60" t="str">
        <x:v>Calibrated to live price</x:v>
      </x:c>
      <x:c r="Q12057" s="61" t="n">
        <x:f>IF(N12057="","",K12057-N12057)</x:f>
        <x:v>0</x:v>
      </x:c>
    </x:row>
    <x:row r="12058">
      <x:c r="A12058" s="37" t="str">
        <x:v>Ford Med Man B / HG93 AB</x:v>
      </x:c>
      <x:c r="B12058" s="37" t="str">
        <x:v>FORDMEDMANBHG93AB</x:v>
      </x:c>
      <x:c r="C12058" s="29" t="str"/>
      <x:c r="D12058" s="30" t="n">
        <x:v>1161.72</x:v>
      </x:c>
      <x:c r="E12058" s="30" t="n">
        <x:v>434.15</x:v>
      </x:c>
      <x:c r="F12058" s="30" t="n">
        <x:v>104.56</x:v>
      </x:c>
      <x:c r="G12058" s="30" t="n">
        <x:v>491.67</x:v>
      </x:c>
      <x:c r="H12058" s="31" t="n">
        <x:f>IF(O12058&gt;0,O12058,D12058)*E12058/1000000/31.1034768</x:f>
        <x:v>0.0074988304398107665</x:v>
      </x:c>
      <x:c r="I12058" s="31" t="n">
        <x:f>IF(O12058&gt;0,O12058,D12058)*F12058/1000000/31.1034768</x:f>
        <x:v>0.0018060064742292155</x:v>
      </x:c>
      <x:c r="J12058" s="31" t="n">
        <x:f>IF(O12058&gt;0,O12058,D12058)*G12058/1000000/31.1034768</x:f>
        <x:v>0.008492341269933801</x:v>
      </x:c>
      <x:c r="K12058" s="32" t="n">
        <x:f>H12058*$B$4*$H$4+I12058*$D$4*$J$4+J12058*$F$4*$L$4</x:f>
        <x:v>80</x:v>
      </x:c>
      <x:c r="L12058" s="29" t="str">
        <x:v>Niko ppm 207</x:v>
      </x:c>
      <x:c r="M12058" s="39" t="str"/>
      <x:c r="N12058" s="58" t="n">
        <x:v>80</x:v>
      </x:c>
      <x:c r="O12058" s="59" t="n">
        <x:v>537.2329807941679</x:v>
      </x:c>
      <x:c r="P12058" s="60" t="str">
        <x:v>Calibrated to live price</x:v>
      </x:c>
      <x:c r="Q12058" s="61" t="n">
        <x:f>IF(N12058="","",K12058-N12058)</x:f>
        <x:v>0</x:v>
      </x:c>
    </x:row>
    <x:row r="12059">
      <x:c r="A12059" s="37" t="str">
        <x:v>Ford Med Man D</x:v>
      </x:c>
      <x:c r="B12059" s="37" t="str">
        <x:v>FORDMEDMAND</x:v>
      </x:c>
      <x:c r="C12059" s="29" t="str"/>
      <x:c r="D12059" s="30" t="n">
        <x:v>1119.96</x:v>
      </x:c>
      <x:c r="E12059" s="30" t="n">
        <x:v>840.82</x:v>
      </x:c>
      <x:c r="F12059" s="30" t="n">
        <x:v>196.92</x:v>
      </x:c>
      <x:c r="G12059" s="30" t="n">
        <x:v>1197.71</x:v>
      </x:c>
      <x:c r="H12059" s="31" t="n">
        <x:f>IF(O12059&gt;0,O12059,D12059)*E12059/1000000/31.1034768</x:f>
        <x:v>0.011971926773242058</x:v>
      </x:c>
      <x:c r="I12059" s="31" t="n">
        <x:f>IF(O12059&gt;0,O12059,D12059)*F12059/1000000/31.1034768</x:f>
        <x:v>0.002803824623803937</x:v>
      </x:c>
      <x:c r="J12059" s="31" t="n">
        <x:f>IF(O12059&gt;0,O12059,D12059)*G12059/1000000/31.1034768</x:f>
        <x:v>0.017053467348040897</x:v>
      </x:c>
      <x:c r="K12059" s="32" t="n">
        <x:f>H12059*$B$4*$H$4+I12059*$D$4*$J$4+J12059*$F$4*$L$4</x:f>
        <x:v>155</x:v>
      </x:c>
      <x:c r="L12059" s="29" t="str">
        <x:v>Niko ppm 207</x:v>
      </x:c>
      <x:c r="M12059" s="39" t="str"/>
      <x:c r="N12059" s="58" t="n">
        <x:v>155</x:v>
      </x:c>
      <x:c r="O12059" s="59" t="n">
        <x:v>442.8635696615604</x:v>
      </x:c>
      <x:c r="P12059" s="60" t="str">
        <x:v>Calibrated to live price</x:v>
      </x:c>
      <x:c r="Q12059" s="61" t="n">
        <x:f>IF(N12059="","",K12059-N12059)</x:f>
        <x:v>0</x:v>
      </x:c>
    </x:row>
    <x:row r="12060">
      <x:c r="A12060" s="37" t="str">
        <x:v>Ford Med Man E</x:v>
      </x:c>
      <x:c r="B12060" s="37" t="str">
        <x:v>FORDMEDMANE</x:v>
      </x:c>
      <x:c r="C12060" s="29" t="str"/>
      <x:c r="D12060" s="30" t="n">
        <x:v>889.38</x:v>
      </x:c>
      <x:c r="E12060" s="30" t="n">
        <x:v>878.78</x:v>
      </x:c>
      <x:c r="F12060" s="30" t="n">
        <x:v>176.24</x:v>
      </x:c>
      <x:c r="G12060" s="30" t="n">
        <x:v>652.32</x:v>
      </x:c>
      <x:c r="H12060" s="31" t="n">
        <x:f>IF(O12060&gt;0,O12060,D12060)*E12060/1000000/31.1034768</x:f>
        <x:v>0.01334594297033788</x:v>
      </x:c>
      <x:c r="I12060" s="31" t="n">
        <x:f>IF(O12060&gt;0,O12060,D12060)*F12060/1000000/31.1034768</x:f>
        <x:v>0.0026765390531103897</x:v>
      </x:c>
      <x:c r="J12060" s="31" t="n">
        <x:f>IF(O12060&gt;0,O12060,D12060)*G12060/1000000/31.1034768</x:f>
        <x:v>0.00990671785704136</x:v>
      </x:c>
      <x:c r="K12060" s="32" t="n">
        <x:f>H12060*$B$4*$H$4+I12060*$D$4*$J$4+J12060*$F$4*$L$4</x:f>
        <x:v>101</x:v>
      </x:c>
      <x:c r="L12060" s="29" t="str">
        <x:v>Niko ppm 207</x:v>
      </x:c>
      <x:c r="M12060" s="39" t="str"/>
      <x:c r="N12060" s="58" t="n">
        <x:v>101</x:v>
      </x:c>
      <x:c r="O12060" s="59" t="n">
        <x:v>472.3653560072229</x:v>
      </x:c>
      <x:c r="P12060" s="60" t="str">
        <x:v>Calibrated to live price</x:v>
      </x:c>
      <x:c r="Q12060" s="61" t="n">
        <x:f>IF(N12060="","",K12060-N12060)</x:f>
        <x:v>0</x:v>
      </x:c>
    </x:row>
    <x:row r="12061">
      <x:c r="A12061" s="37" t="str">
        <x:v>Ford Med Man O</x:v>
      </x:c>
      <x:c r="B12061" s="37" t="str">
        <x:v>FORDMEDMANO</x:v>
      </x:c>
      <x:c r="C12061" s="29" t="str"/>
      <x:c r="D12061" s="30" t="n">
        <x:v>1822.37</x:v>
      </x:c>
      <x:c r="E12061" s="30" t="n">
        <x:v>224.03</x:v>
      </x:c>
      <x:c r="F12061" s="30" t="n">
        <x:v>212.34</x:v>
      </x:c>
      <x:c r="G12061" s="30" t="n">
        <x:v>251.72</x:v>
      </x:c>
      <x:c r="H12061" s="31" t="n">
        <x:f>IF(O12061&gt;0,O12061,D12061)*E12061/1000000/31.1034768</x:f>
        <x:v>0.011497197384957235</x:v>
      </x:c>
      <x:c r="I12061" s="31" t="n">
        <x:f>IF(O12061&gt;0,O12061,D12061)*F12061/1000000/31.1034768</x:f>
        <x:v>0.010897267744149532</x:v>
      </x:c>
      <x:c r="J12061" s="31" t="n">
        <x:f>IF(O12061&gt;0,O12061,D12061)*G12061/1000000/31.1034768</x:f>
        <x:v>0.01291824543918866</x:v>
      </x:c>
      <x:c r="K12061" s="32" t="n">
        <x:f>H12061*$B$4*$H$4+I12061*$D$4*$J$4+J12061*$F$4*$L$4</x:f>
        <x:v>131</x:v>
      </x:c>
      <x:c r="L12061" s="29" t="str">
        <x:v>Niko ppm 207</x:v>
      </x:c>
      <x:c r="M12061" s="39" t="str"/>
      <x:c r="N12061" s="58" t="n">
        <x:v>131</x:v>
      </x:c>
      <x:c r="O12061" s="59" t="n">
        <x:v>1596.2273451235908</x:v>
      </x:c>
      <x:c r="P12061" s="60" t="str">
        <x:v>Calibrated to live price</x:v>
      </x:c>
      <x:c r="Q12061" s="61" t="n">
        <x:f>IF(N12061="","",K12061-N12061)</x:f>
        <x:v>0</x:v>
      </x:c>
    </x:row>
    <x:row r="12062">
      <x:c r="A12062" s="37" t="str">
        <x:v>Ford Med Man Q</x:v>
      </x:c>
      <x:c r="B12062" s="37" t="str">
        <x:v>FORDMEDMANQ</x:v>
      </x:c>
      <x:c r="C12062" s="29" t="str"/>
      <x:c r="D12062" s="30" t="n">
        <x:v>1787.37</x:v>
      </x:c>
      <x:c r="E12062" s="30" t="n">
        <x:v>588.39</x:v>
      </x:c>
      <x:c r="F12062" s="30" t="n">
        <x:v>96.86</x:v>
      </x:c>
      <x:c r="G12062" s="30" t="n">
        <x:v>376.08</x:v>
      </x:c>
      <x:c r="H12062" s="31" t="n">
        <x:f>IF(O12062&gt;0,O12062,D12062)*E12062/1000000/31.1034768</x:f>
        <x:v>0.017708647737255362</x:v>
      </x:c>
      <x:c r="I12062" s="31" t="n">
        <x:f>IF(O12062&gt;0,O12062,D12062)*F12062/1000000/31.1034768</x:f>
        <x:v>0.0029151746627756325</x:v>
      </x:c>
      <x:c r="J12062" s="31" t="n">
        <x:f>IF(O12062&gt;0,O12062,D12062)*G12062/1000000/31.1034768</x:f>
        <x:v>0.011318799165565352</x:v>
      </x:c>
      <x:c r="K12062" s="32" t="n">
        <x:f>H12062*$B$4*$H$4+I12062*$D$4*$J$4+J12062*$F$4*$L$4</x:f>
        <x:v>119</x:v>
      </x:c>
      <x:c r="L12062" s="29" t="str">
        <x:v>Niko ppm 207</x:v>
      </x:c>
      <x:c r="M12062" s="39" t="str"/>
      <x:c r="N12062" s="58" t="n">
        <x:v>119</x:v>
      </x:c>
      <x:c r="O12062" s="59" t="n">
        <x:v>936.1146757339429</x:v>
      </x:c>
      <x:c r="P12062" s="60" t="str">
        <x:v>Calibrated to live price</x:v>
      </x:c>
      <x:c r="Q12062" s="61" t="n">
        <x:f>IF(N12062="","",K12062-N12062)</x:f>
        <x:v>0</x:v>
      </x:c>
    </x:row>
    <x:row r="12063">
      <x:c r="A12063" s="37" t="str">
        <x:v>Ford Med Man W</x:v>
      </x:c>
      <x:c r="B12063" s="37" t="str">
        <x:v>FORDMEDMANW</x:v>
      </x:c>
      <x:c r="C12063" s="29" t="str"/>
      <x:c r="D12063" s="30" t="n">
        <x:v>466.24</x:v>
      </x:c>
      <x:c r="E12063" s="30" t="n">
        <x:v>715.28</x:v>
      </x:c>
      <x:c r="F12063" s="30" t="n">
        <x:v>223.94</x:v>
      </x:c>
      <x:c r="G12063" s="30" t="n">
        <x:v>732.48</x:v>
      </x:c>
      <x:c r="H12063" s="31" t="n">
        <x:f>IF(O12063&gt;0,O12063,D12063)*E12063/1000000/31.1034768</x:f>
        <x:v>0.005656280257426069</x:v>
      </x:c>
      <x:c r="I12063" s="31" t="n">
        <x:f>IF(O12063&gt;0,O12063,D12063)*F12063/1000000/31.1034768</x:f>
        <x:v>0.0017708693111061317</x:v>
      </x:c>
      <x:c r="J12063" s="31" t="n">
        <x:f>IF(O12063&gt;0,O12063,D12063)*G12063/1000000/31.1034768</x:f>
        <x:v>0.005792294154679912</x:v>
      </x:c>
      <x:c r="K12063" s="32" t="n">
        <x:f>H12063*$B$4*$H$4+I12063*$D$4*$J$4+J12063*$F$4*$L$4</x:f>
        <x:v>56</x:v>
      </x:c>
      <x:c r="L12063" s="29" t="str">
        <x:v>Niko ppm 207</x:v>
      </x:c>
      <x:c r="M12063" s="39" t="str"/>
      <x:c r="N12063" s="58" t="n">
        <x:v>56</x:v>
      </x:c>
      <x:c r="O12063" s="59" t="n">
        <x:v>245.95959870421342</x:v>
      </x:c>
      <x:c r="P12063" s="60" t="str">
        <x:v>Calibrated to live price</x:v>
      </x:c>
      <x:c r="Q12063" s="61" t="n">
        <x:f>IF(N12063="","",K12063-N12063)</x:f>
        <x:v>0</x:v>
      </x:c>
    </x:row>
    <x:row r="12064">
      <x:c r="A12064" s="37" t="str">
        <x:v>Ford Med Man X</x:v>
      </x:c>
      <x:c r="B12064" s="37" t="str">
        <x:v>FORDMEDMANX</x:v>
      </x:c>
      <x:c r="C12064" s="29" t="str"/>
      <x:c r="D12064" s="30" t="n">
        <x:v>1282.52</x:v>
      </x:c>
      <x:c r="E12064" s="30" t="n">
        <x:v>175.24</x:v>
      </x:c>
      <x:c r="F12064" s="30" t="n">
        <x:v>206.75</x:v>
      </x:c>
      <x:c r="G12064" s="30" t="n">
        <x:v>750.06</x:v>
      </x:c>
      <x:c r="H12064" s="31" t="n">
        <x:f>IF(O12064&gt;0,O12064,D12064)*E12064/1000000/31.1034768</x:f>
        <x:v>0.0031618464730917067</x:v>
      </x:c>
      <x:c r="I12064" s="31" t="n">
        <x:f>IF(O12064&gt;0,O12064,D12064)*F12064/1000000/31.1034768</x:f>
        <x:v>0.0037303798123242997</x:v>
      </x:c>
      <x:c r="J12064" s="31" t="n">
        <x:f>IF(O12064&gt;0,O12064,D12064)*G12064/1000000/31.1034768</x:f>
        <x:v>0.01353329471357661</x:v>
      </x:c>
      <x:c r="K12064" s="32" t="n">
        <x:f>H12064*$B$4*$H$4+I12064*$D$4*$J$4+J12064*$F$4*$L$4</x:f>
        <x:v>115.00000000000001</x:v>
      </x:c>
      <x:c r="L12064" s="29" t="str">
        <x:v>Niko ppm 207</x:v>
      </x:c>
      <x:c r="M12064" s="39" t="str"/>
      <x:c r="N12064" s="58" t="n">
        <x:v>115</x:v>
      </x:c>
      <x:c r="O12064" s="59" t="n">
        <x:v>561.1984616581244</x:v>
      </x:c>
      <x:c r="P12064" s="60" t="str">
        <x:v>Calibrated to live price</x:v>
      </x:c>
      <x:c r="Q12064" s="61" t="n">
        <x:f>IF(N12064="","",K12064-N12064)</x:f>
        <x:v>1.4210854715202004e-14</x:v>
      </x:c>
    </x:row>
    <x:row r="12065">
      <x:c r="A12065" s="37" t="str">
        <x:v>Ford Med Man Y</x:v>
      </x:c>
      <x:c r="B12065" s="37" t="str">
        <x:v>FORDMEDMANY</x:v>
      </x:c>
      <x:c r="C12065" s="29" t="str"/>
      <x:c r="D12065" s="30" t="n">
        <x:v>570.79</x:v>
      </x:c>
      <x:c r="E12065" s="30" t="n">
        <x:v>936.64</x:v>
      </x:c>
      <x:c r="F12065" s="30" t="n">
        <x:v>95.04</x:v>
      </x:c>
      <x:c r="G12065" s="30" t="n">
        <x:v>1184.14</x:v>
      </x:c>
      <x:c r="H12065" s="31" t="n">
        <x:f>IF(O12065&gt;0,O12065,D12065)*E12065/1000000/31.1034768</x:f>
        <x:v>0.005890929086578904</x:v>
      </x:c>
      <x:c r="I12065" s="31" t="n">
        <x:f>IF(O12065&gt;0,O12065,D12065)*F12065/1000000/31.1034768</x:f>
        <x:v>0.0005977471604762334</x:v>
      </x:c>
      <x:c r="J12065" s="31" t="n">
        <x:f>IF(O12065&gt;0,O12065,D12065)*G12065/1000000/31.1034768</x:f>
        <x:v>0.007447562316985763</x:v>
      </x:c>
      <x:c r="K12065" s="32" t="n">
        <x:f>H12065*$B$4*$H$4+I12065*$D$4*$J$4+J12065*$F$4*$L$4</x:f>
        <x:v>68</x:v>
      </x:c>
      <x:c r="L12065" s="29" t="str">
        <x:v>Niko ppm 207</x:v>
      </x:c>
      <x:c r="M12065" s="39" t="str"/>
      <x:c r="N12065" s="58" t="n">
        <x:v>68</x:v>
      </x:c>
      <x:c r="O12065" s="59" t="n">
        <x:v>195.62305280027775</x:v>
      </x:c>
      <x:c r="P12065" s="60" t="str">
        <x:v>Calibrated to live price</x:v>
      </x:c>
      <x:c r="Q12065" s="61" t="n">
        <x:f>IF(N12065="","",K12065-N12065)</x:f>
        <x:v>0</x:v>
      </x:c>
    </x:row>
    <x:row r="12066">
      <x:c r="A12066" s="37" t="str">
        <x:v>Ford Med Man Z</x:v>
      </x:c>
      <x:c r="B12066" s="37" t="str">
        <x:v>FORDMEDMANZ</x:v>
      </x:c>
      <x:c r="C12066" s="29" t="str"/>
      <x:c r="D12066" s="30" t="n">
        <x:v>467.41</x:v>
      </x:c>
      <x:c r="E12066" s="30" t="n">
        <x:v>568.1</x:v>
      </x:c>
      <x:c r="F12066" s="30" t="n">
        <x:v>162.41</x:v>
      </x:c>
      <x:c r="G12066" s="30" t="n">
        <x:v>799.97</x:v>
      </x:c>
      <x:c r="H12066" s="31" t="n">
        <x:f>IF(O12066&gt;0,O12066,D12066)*E12066/1000000/31.1034768</x:f>
        <x:v>0.0037274511320006557</x:v>
      </x:c>
      <x:c r="I12066" s="31" t="n">
        <x:f>IF(O12066&gt;0,O12066,D12066)*F12066/1000000/31.1034768</x:f>
        <x:v>0.0010656140439152025</x:v>
      </x:c>
      <x:c r="J12066" s="31" t="n">
        <x:f>IF(O12066&gt;0,O12066,D12066)*G12066/1000000/31.1034768</x:f>
        <x:v>0.005248810213107841</x:v>
      </x:c>
      <x:c r="K12066" s="32" t="n">
        <x:f>H12066*$B$4*$H$4+I12066*$D$4*$J$4+J12066*$F$4*$L$4</x:f>
        <x:v>48</x:v>
      </x:c>
      <x:c r="L12066" s="29" t="str">
        <x:v>Niko ppm 207</x:v>
      </x:c>
      <x:c r="M12066" s="39" t="str"/>
      <x:c r="N12066" s="58" t="n">
        <x:v>48</x:v>
      </x:c>
      <x:c r="O12066" s="59" t="n">
        <x:v>204.07796128730175</x:v>
      </x:c>
      <x:c r="P12066" s="60" t="str">
        <x:v>Calibrated to live price</x:v>
      </x:c>
      <x:c r="Q12066" s="61" t="n">
        <x:f>IF(N12066="","",K12066-N12066)</x:f>
        <x:v>0</x:v>
      </x:c>
    </x:row>
    <x:row r="12067">
      <x:c r="A12067" s="37" t="str">
        <x:v>Ford old</x:v>
      </x:c>
      <x:c r="B12067" s="37" t="str">
        <x:v>FORDOLD</x:v>
      </x:c>
      <x:c r="C12067" s="29" t="str">
        <x:v>Ford</x:v>
      </x:c>
      <x:c r="D12067" s="30" t="n">
        <x:v>560</x:v>
      </x:c>
      <x:c r="E12067" s="30" t="n">
        <x:v>1166</x:v>
      </x:c>
      <x:c r="F12067" s="30" t="n">
        <x:v>0</x:v>
      </x:c>
      <x:c r="G12067" s="30" t="n">
        <x:v>206</x:v>
      </x:c>
      <x:c r="H12067" s="31" t="n">
        <x:f>IF(O12067&gt;0,O12067,D12067)*E12067/1000000/31.1034768</x:f>
        <x:v>0.020993151479451327</x:v>
      </x:c>
      <x:c r="I12067" s="31" t="n">
        <x:f>IF(O12067&gt;0,O12067,D12067)*F12067/1000000/31.1034768</x:f>
        <x:v>0</x:v>
      </x:c>
      <x:c r="J12067" s="31" t="n">
        <x:f>IF(O12067&gt;0,O12067,D12067)*G12067/1000000/31.1034768</x:f>
        <x:v>0.003708910124156924</x:v>
      </x:c>
      <x:c r="K12067" s="32" t="n">
        <x:f>H12067*$B$4*$H$4+I12067*$D$4*$J$4+J12067*$F$4*$L$4</x:f>
        <x:v>61.16028803570925</x:v>
      </x:c>
      <x:c r="L12067" s="29" t="str">
        <x:v>Niko ppm 2020</x:v>
      </x:c>
      <x:c r="M12067" s="39" t="str">
        <x:v>Ohne</x:v>
      </x:c>
      <x:c r="N12067" s="58"/>
      <x:c r="O12067" s="59"/>
      <x:c r="P12067" s="60" t="str">
        <x:v>No live-price match</x:v>
      </x:c>
      <x:c r="Q12067" s="61" t="str">
        <x:f>IF(N12067="","",K12067-N12067)</x:f>
      </x:c>
    </x:row>
    <x:row r="12068">
      <x:c r="A12068" s="37" t="str">
        <x:v>Ford rear pre</x:v>
      </x:c>
      <x:c r="B12068" s="37" t="str">
        <x:v>FORDREARPRE</x:v>
      </x:c>
      <x:c r="C12068" s="29" t="str">
        <x:v>inconnu</x:v>
      </x:c>
      <x:c r="D12068" s="30" t="n">
        <x:v>560</x:v>
      </x:c>
      <x:c r="E12068" s="30" t="n">
        <x:v>2379</x:v>
      </x:c>
      <x:c r="F12068" s="30" t="n">
        <x:v>0</x:v>
      </x:c>
      <x:c r="G12068" s="30" t="n">
        <x:v>270</x:v>
      </x:c>
      <x:c r="H12068" s="31" t="n">
        <x:f>IF(O12068&gt;0,O12068,D12068)*E12068/1000000/31.1034768</x:f>
        <x:v>0.04283251060858895</x:v>
      </x:c>
      <x:c r="I12068" s="31" t="n">
        <x:f>IF(O12068&gt;0,O12068,D12068)*F12068/1000000/31.1034768</x:f>
        <x:v>0</x:v>
      </x:c>
      <x:c r="J12068" s="31" t="n">
        <x:f>IF(O12068&gt;0,O12068,D12068)*G12068/1000000/31.1034768</x:f>
        <x:v>0.00486119288117655</x:v>
      </x:c>
      <x:c r="K12068" s="32" t="n">
        <x:f>H12068*$B$4*$H$4+I12068*$D$4*$J$4+J12068*$F$4*$L$4</x:f>
        <x:v>103.59688149075347</x:v>
      </x:c>
      <x:c r="L12068" s="29" t="str">
        <x:v>Niko ppm 2020</x:v>
      </x:c>
      <x:c r="M12068" s="39" t="str">
        <x:v>Ohne</x:v>
      </x:c>
      <x:c r="N12068" s="58"/>
      <x:c r="O12068" s="59"/>
      <x:c r="P12068" s="60" t="str">
        <x:v>No live-price match</x:v>
      </x:c>
      <x:c r="Q12068" s="61" t="str">
        <x:f>IF(N12068="","",K12068-N12068)</x:f>
      </x:c>
    </x:row>
    <x:row r="12069">
      <x:c r="A12069" s="37" t="str">
        <x:v>Ford Water Bottle</x:v>
      </x:c>
      <x:c r="B12069" s="37" t="str">
        <x:v>FORDWATERBOTTLE</x:v>
      </x:c>
      <x:c r="C12069" s="29" t="str"/>
      <x:c r="D12069" s="30" t="n">
        <x:v>686.81</x:v>
      </x:c>
      <x:c r="E12069" s="30" t="n">
        <x:v>680.91</x:v>
      </x:c>
      <x:c r="F12069" s="30" t="n">
        <x:v>219.65</x:v>
      </x:c>
      <x:c r="G12069" s="30" t="n">
        <x:v>866.63</x:v>
      </x:c>
      <x:c r="H12069" s="31" t="n">
        <x:f>IF(O12069&gt;0,O12069,D12069)*E12069/1000000/31.1034768</x:f>
        <x:v>0.007589454969997349</x:v>
      </x:c>
      <x:c r="I12069" s="31" t="n">
        <x:f>IF(O12069&gt;0,O12069,D12069)*F12069/1000000/31.1034768</x:f>
        <x:v>0.0024482292581397215</x:v>
      </x:c>
      <x:c r="J12069" s="31" t="n">
        <x:f>IF(O12069&gt;0,O12069,D12069)*G12069/1000000/31.1034768</x:f>
        <x:v>0.009659498848083892</x:v>
      </x:c>
      <x:c r="K12069" s="32" t="n">
        <x:f>H12069*$B$4*$H$4+I12069*$D$4*$J$4+J12069*$F$4*$L$4</x:f>
        <x:v>90</x:v>
      </x:c>
      <x:c r="L12069" s="29" t="str">
        <x:v>Niko ppm 207</x:v>
      </x:c>
      <x:c r="M12069" s="39" t="str"/>
      <x:c r="N12069" s="58" t="n">
        <x:v>90</x:v>
      </x:c>
      <x:c r="O12069" s="59" t="n">
        <x:v>346.6808191742774</x:v>
      </x:c>
      <x:c r="P12069" s="60" t="str">
        <x:v>Calibrated to live price</x:v>
      </x:c>
      <x:c r="Q12069" s="61" t="n">
        <x:f>IF(N12069="","",K12069-N12069)</x:f>
        <x:v>0</x:v>
      </x:c>
    </x:row>
    <x:row r="12070">
      <x:c r="A12070" s="37" t="str">
        <x:v>Ford X2 (3/4)</x:v>
      </x:c>
      <x:c r="B12070" s="37" t="str">
        <x:v>FORDX234</x:v>
      </x:c>
      <x:c r="C12070" s="29" t="str"/>
      <x:c r="D12070" s="30" t="n">
        <x:v>1643.26</x:v>
      </x:c>
      <x:c r="E12070" s="30" t="n">
        <x:v>260.42</x:v>
      </x:c>
      <x:c r="F12070" s="30" t="n">
        <x:v>275.4</x:v>
      </x:c>
      <x:c r="G12070" s="30" t="n">
        <x:v>413.72</x:v>
      </x:c>
      <x:c r="H12070" s="31" t="n">
        <x:f>IF(O12070&gt;0,O12070,D12070)*E12070/1000000/31.1034768</x:f>
        <x:v>0.01240190985362801</x:v>
      </x:c>
      <x:c r="I12070" s="31" t="n">
        <x:f>IF(O12070&gt;0,O12070,D12070)*F12070/1000000/31.1034768</x:f>
        <x:v>0.013115298263148579</x:v>
      </x:c>
      <x:c r="J12070" s="31" t="n">
        <x:f>IF(O12070&gt;0,O12070,D12070)*G12070/1000000/31.1034768</x:f>
        <x:v>0.01970247348376845</x:v>
      </x:c>
      <x:c r="K12070" s="32" t="n">
        <x:f>H12070*$B$4*$H$4+I12070*$D$4*$J$4+J12070*$F$4*$L$4</x:f>
        <x:v>187.99999999999994</x:v>
      </x:c>
      <x:c r="L12070" s="29" t="str">
        <x:v>Niko ppm 207</x:v>
      </x:c>
      <x:c r="M12070" s="39" t="str"/>
      <x:c r="N12070" s="58" t="n">
        <x:v>188</x:v>
      </x:c>
      <x:c r="O12070" s="59" t="n">
        <x:v>1481.2322993933267</x:v>
      </x:c>
      <x:c r="P12070" s="60" t="str">
        <x:v>Calibrated to live price</x:v>
      </x:c>
      <x:c r="Q12070" s="61" t="n">
        <x:f>IF(N12070="","",K12070-N12070)</x:f>
        <x:v>-5.684341886080802e-14</x:v>
      </x:c>
    </x:row>
    <x:row r="12071">
      <x:c r="A12071" s="37" t="str">
        <x:v>ford X2 (Full)</x:v>
      </x:c>
      <x:c r="B12071" s="37" t="str">
        <x:v>FORDX2FULL</x:v>
      </x:c>
      <x:c r="C12071" s="29" t="str"/>
      <x:c r="D12071" s="30" t="n">
        <x:v>4339.15</x:v>
      </x:c>
      <x:c r="E12071" s="30" t="n">
        <x:v>337.99</x:v>
      </x:c>
      <x:c r="F12071" s="30" t="n">
        <x:v>80.52</x:v>
      </x:c>
      <x:c r="G12071" s="30" t="n">
        <x:v>306.86</x:v>
      </x:c>
      <x:c r="H12071" s="31" t="n">
        <x:f>IF(O12071&gt;0,O12071,D12071)*E12071/1000000/31.1034768</x:f>
        <x:v>0.0284051297101554</x:v>
      </x:c>
      <x:c r="I12071" s="31" t="n">
        <x:f>IF(O12071&gt;0,O12071,D12071)*F12071/1000000/31.1034768</x:f>
        <x:v>0.006767008030597688</x:v>
      </x:c>
      <x:c r="J12071" s="31" t="n">
        <x:f>IF(O12071&gt;0,O12071,D12071)*G12071/1000000/31.1034768</x:f>
        <x:v>0.025788923053517227</x:v>
      </x:c>
      <x:c r="K12071" s="32" t="n">
        <x:f>H12071*$B$4*$H$4+I12071*$D$4*$J$4+J12071*$F$4*$L$4</x:f>
        <x:v>253.00000000000006</x:v>
      </x:c>
      <x:c r="L12071" s="29" t="str">
        <x:v>Niko ppm 207</x:v>
      </x:c>
      <x:c r="M12071" s="39" t="str"/>
      <x:c r="N12071" s="58" t="n">
        <x:v>253</x:v>
      </x:c>
      <x:c r="O12071" s="59" t="n">
        <x:v>2613.9776115885356</x:v>
      </x:c>
      <x:c r="P12071" s="60" t="str">
        <x:v>Calibrated to live price</x:v>
      </x:c>
      <x:c r="Q12071" s="61" t="n">
        <x:f>IF(N12071="","",K12071-N12071)</x:f>
        <x:v>5.684341886080802e-14</x:v>
      </x:c>
    </x:row>
    <x:row r="12072">
      <x:c r="A12072" s="37" t="str">
        <x:v>FouPart</x:v>
      </x:c>
      <x:c r="B12072" s="37" t="str">
        <x:v>FOUPART</x:v>
      </x:c>
      <x:c r="C12072" s="29" t="str">
        <x:v>inconnu</x:v>
      </x:c>
      <x:c r="D12072" s="30" t="n">
        <x:v>980</x:v>
      </x:c>
      <x:c r="E12072" s="30" t="n">
        <x:v>0</x:v>
      </x:c>
      <x:c r="F12072" s="30" t="n">
        <x:v>400</x:v>
      </x:c>
      <x:c r="G12072" s="30" t="n">
        <x:v>0</x:v>
      </x:c>
      <x:c r="H12072" s="31" t="n">
        <x:f>IF(O12072&gt;0,O12072,D12072)*E12072/1000000/31.1034768</x:f>
        <x:v>0</x:v>
      </x:c>
      <x:c r="I12072" s="31" t="n">
        <x:f>IF(O12072&gt;0,O12072,D12072)*F12072/1000000/31.1034768</x:f>
        <x:v>0.012603092654902169</x:v>
      </x:c>
      <x:c r="J12072" s="31" t="n">
        <x:f>IF(O12072&gt;0,O12072,D12072)*G12072/1000000/31.1034768</x:f>
        <x:v>0</x:v>
      </x:c>
      <x:c r="K12072" s="32" t="n">
        <x:f>H12072*$B$4*$H$4+I12072*$D$4*$J$4+J12072*$F$4*$L$4</x:f>
        <x:v>14.17847923676494</x:v>
      </x:c>
      <x:c r="L12072" s="29" t="str">
        <x:v>Niko ppm 2020</x:v>
      </x:c>
      <x:c r="M12072" s="39" t="str">
        <x:v>FOUMAN PART//FFD0100009011P1018//26021218 OK</x:v>
      </x:c>
      <x:c r="N12072" s="58"/>
      <x:c r="O12072" s="59"/>
      <x:c r="P12072" s="60" t="str">
        <x:v>No live-price match</x:v>
      </x:c>
      <x:c r="Q12072" s="61" t="str">
        <x:f>IF(N12072="","",K12072-N12072)</x:f>
      </x:c>
    </x:row>
    <x:row r="12073">
      <x:c r="A12073" s="37" t="str">
        <x:v>FouPart25377555</x:v>
      </x:c>
      <x:c r="B12073" s="37" t="str">
        <x:v>FOUPART25377555</x:v>
      </x:c>
      <x:c r="C12073" s="29" t="str">
        <x:v>Opel</x:v>
      </x:c>
      <x:c r="D12073" s="30" t="n">
        <x:v>980</x:v>
      </x:c>
      <x:c r="E12073" s="30" t="n">
        <x:v>0</x:v>
      </x:c>
      <x:c r="F12073" s="30" t="n">
        <x:v>790</x:v>
      </x:c>
      <x:c r="G12073" s="30" t="n">
        <x:v>0</x:v>
      </x:c>
      <x:c r="H12073" s="31" t="n">
        <x:f>IF(O12073&gt;0,O12073,D12073)*E12073/1000000/31.1034768</x:f>
        <x:v>0</x:v>
      </x:c>
      <x:c r="I12073" s="31" t="n">
        <x:f>IF(O12073&gt;0,O12073,D12073)*F12073/1000000/31.1034768</x:f>
        <x:v>0.024891107993431784</x:v>
      </x:c>
      <x:c r="J12073" s="31" t="n">
        <x:f>IF(O12073&gt;0,O12073,D12073)*G12073/1000000/31.1034768</x:f>
        <x:v>0</x:v>
      </x:c>
      <x:c r="K12073" s="32" t="n">
        <x:f>H12073*$B$4*$H$4+I12073*$D$4*$J$4+J12073*$F$4*$L$4</x:f>
        <x:v>28.002496492610756</x:v>
      </x:c>
      <x:c r="L12073" s="29" t="str">
        <x:v>Niko ppm 2020</x:v>
      </x:c>
      <x:c r="M12073" s="39" t="str">
        <x:v>FOUMAN PART//25 377 555//OK MFG A 230107</x:v>
      </x:c>
      <x:c r="N12073" s="58"/>
      <x:c r="O12073" s="59"/>
      <x:c r="P12073" s="60" t="str">
        <x:v>No live-price match</x:v>
      </x:c>
      <x:c r="Q12073" s="61" t="str">
        <x:f>IF(N12073="","",K12073-N12073)</x:f>
      </x:c>
    </x:row>
    <x:row r="12074">
      <x:c r="A12074" s="37" t="str">
        <x:v>FP</x:v>
      </x:c>
      <x:c r="B12074" s="37" t="str">
        <x:v>FP</x:v>
      </x:c>
      <x:c r="C12074" s="29" t="str"/>
      <x:c r="D12074" s="30" t="n">
        <x:v>975.55</x:v>
      </x:c>
      <x:c r="E12074" s="30" t="n">
        <x:v>208.9</x:v>
      </x:c>
      <x:c r="F12074" s="30" t="n">
        <x:v>52.18</x:v>
      </x:c>
      <x:c r="G12074" s="30" t="n">
        <x:v>802.01</x:v>
      </x:c>
      <x:c r="H12074" s="31" t="n">
        <x:f>IF(O12074&gt;0,O12074,D12074)*E12074/1000000/31.1034768</x:f>
        <x:v>0.002384539227040053</x:v>
      </x:c>
      <x:c r="I12074" s="31" t="n">
        <x:f>IF(O12074&gt;0,O12074,D12074)*F12074/1000000/31.1034768</x:f>
        <x:v>0.0005956211434511727</x:v>
      </x:c>
      <x:c r="J12074" s="31" t="n">
        <x:f>IF(O12074&gt;0,O12074,D12074)*G12074/1000000/31.1034768</x:f>
        <x:v>0.009154735784961192</x:v>
      </x:c>
      <x:c r="K12074" s="32" t="n">
        <x:f>H12074*$B$4*$H$4+I12074*$D$4*$J$4+J12074*$F$4*$L$4</x:f>
        <x:v>75.99999999999997</x:v>
      </x:c>
      <x:c r="L12074" s="29" t="str">
        <x:v>Niko ppm 207</x:v>
      </x:c>
      <x:c r="M12074" s="39" t="str"/>
      <x:c r="N12074" s="58" t="n">
        <x:v>76</x:v>
      </x:c>
      <x:c r="O12074" s="59" t="n">
        <x:v>355.0381068785554</x:v>
      </x:c>
      <x:c r="P12074" s="60" t="str">
        <x:v>Calibrated to live price</x:v>
      </x:c>
      <x:c r="Q12074" s="61" t="n">
        <x:f>IF(N12074="","",K12074-N12074)</x:f>
        <x:v>-2.842170943040401e-14</x:v>
      </x:c>
    </x:row>
    <x:row r="12075">
      <x:c r="A12075" s="37" t="str">
        <x:v>FP33</x:v>
      </x:c>
      <x:c r="B12075" s="37" t="str">
        <x:v>FP33</x:v>
      </x:c>
      <x:c r="C12075" s="29" t="str">
        <x:v>MAZDA</x:v>
      </x:c>
      <x:c r="D12075" s="30" t="n">
        <x:v>960</x:v>
      </x:c>
      <x:c r="E12075" s="30" t="n">
        <x:v>1963</x:v>
      </x:c>
      <x:c r="F12075" s="30" t="n">
        <x:v>0</x:v>
      </x:c>
      <x:c r="G12075" s="30" t="n">
        <x:v>365</x:v>
      </x:c>
      <x:c r="H12075" s="31" t="n">
        <x:f>IF(O12075&gt;0,O12075,D12075)*E12075/1000000/31.1034768</x:f>
        <x:v>0.056934079920291265</x:v>
      </x:c>
      <x:c r="I12075" s="31" t="n">
        <x:f>IF(O12075&gt;0,O12075,D12075)*F12075/1000000/31.1034768</x:f>
        <x:v>0</x:v>
      </x:c>
      <x:c r="J12075" s="31" t="n">
        <x:f>IF(O12075&gt;0,O12075,D12075)*G12075/1000000/31.1034768</x:f>
        <x:v>0.010586316439585488</x:v>
      </x:c>
      <x:c r="K12075" s="32" t="n">
        <x:f>H12075*$B$4*$H$4+I12075*$D$4*$J$4+J12075*$F$4*$L$4</x:f>
        <x:v>170</x:v>
      </x:c>
      <x:c r="L12075" s="29" t="str">
        <x:v>ppm niko 2028</x:v>
      </x:c>
      <x:c r="M12075" s="39" t="str">
        <x:v>FP339E08 / Apvali / Su sarvu / PLONA / ST</x:v>
      </x:c>
      <x:c r="N12075" s="58" t="n">
        <x:v>170</x:v>
      </x:c>
      <x:c r="O12075" s="59" t="n">
        <x:v>902.1130076057693</x:v>
      </x:c>
      <x:c r="P12075" s="60" t="str">
        <x:v>Calibrated to live price</x:v>
      </x:c>
      <x:c r="Q12075" s="61" t="n">
        <x:f>IF(N12075="","",K12075-N12075)</x:f>
        <x:v>0</x:v>
      </x:c>
    </x:row>
    <x:row r="12076">
      <x:c r="A12076" s="37" t="str">
        <x:v>FP36</x:v>
      </x:c>
      <x:c r="B12076" s="37" t="str">
        <x:v>FP36</x:v>
      </x:c>
      <x:c r="C12076" s="29" t="str">
        <x:v>MAZDA</x:v>
      </x:c>
      <x:c r="D12076" s="30" t="n">
        <x:v>940</x:v>
      </x:c>
      <x:c r="E12076" s="30" t="n">
        <x:v>1915</x:v>
      </x:c>
      <x:c r="F12076" s="30" t="n">
        <x:v>0</x:v>
      </x:c>
      <x:c r="G12076" s="30" t="n">
        <x:v>361</x:v>
      </x:c>
      <x:c r="H12076" s="31" t="n">
        <x:f>IF(O12076&gt;0,O12076,D12076)*E12076/1000000/31.1034768</x:f>
        <x:v>0.05788332655847743</x:v>
      </x:c>
      <x:c r="I12076" s="31" t="n">
        <x:f>IF(O12076&gt;0,O12076,D12076)*F12076/1000000/31.1034768</x:f>
        <x:v>0</x:v>
      </x:c>
      <x:c r="J12076" s="31" t="n">
        <x:f>IF(O12076&gt;0,O12076,D12076)*G12076/1000000/31.1034768</x:f>
        <x:v>0.010911687147577205</x:v>
      </x:c>
      <x:c r="K12076" s="32" t="n">
        <x:f>H12076*$B$4*$H$4+I12076*$D$4*$J$4+J12076*$F$4*$L$4</x:f>
        <x:v>173.99999999999997</x:v>
      </x:c>
      <x:c r="L12076" s="29" t="str">
        <x:v>ppm niko 2028</x:v>
      </x:c>
      <x:c r="M12076" s="39" t="str">
        <x:v>FP368C11 / Apvali / Su sarvu / PLONA / ST</x:v>
      </x:c>
      <x:c r="N12076" s="58" t="n">
        <x:v>174</x:v>
      </x:c>
      <x:c r="O12076" s="59" t="n">
        <x:v>940.1424045527032</x:v>
      </x:c>
      <x:c r="P12076" s="60" t="str">
        <x:v>Calibrated to live price</x:v>
      </x:c>
      <x:c r="Q12076" s="61" t="n">
        <x:f>IF(N12076="","",K12076-N12076)</x:f>
        <x:v>-2.842170943040401e-14</x:v>
      </x:c>
    </x:row>
    <x:row r="12077">
      <x:c r="A12077" s="37" t="str">
        <x:v>FP49-Pre</x:v>
      </x:c>
      <x:c r="B12077" s="37" t="str">
        <x:v>FP49PRE</x:v>
      </x:c>
      <x:c r="C12077" s="29" t="str"/>
      <x:c r="D12077" s="30" t="n">
        <x:v>567.95</x:v>
      </x:c>
      <x:c r="E12077" s="30" t="n">
        <x:v>543.16</x:v>
      </x:c>
      <x:c r="F12077" s="30" t="n">
        <x:v>297.32</x:v>
      </x:c>
      <x:c r="G12077" s="30" t="n">
        <x:v>787.37</x:v>
      </x:c>
      <x:c r="H12077" s="31" t="n">
        <x:f>IF(O12077&gt;0,O12077,D12077)*E12077/1000000/31.1034768</x:f>
        <x:v>0.0065203263857283485</x:v>
      </x:c>
      <x:c r="I12077" s="31" t="n">
        <x:f>IF(O12077&gt;0,O12077,D12077)*F12077/1000000/31.1034768</x:f>
        <x:v>0.003569157229922588</x:v>
      </x:c>
      <x:c r="J12077" s="31" t="n">
        <x:f>IF(O12077&gt;0,O12077,D12077)*G12077/1000000/31.1034768</x:f>
        <x:v>0.009451928320073147</x:v>
      </x:c>
      <x:c r="K12077" s="32" t="n">
        <x:f>H12077*$B$4*$H$4+I12077*$D$4*$J$4+J12077*$F$4*$L$4</x:f>
        <x:v>88.00000000000003</x:v>
      </x:c>
      <x:c r="L12077" s="29" t="str">
        <x:v>Niko ppm 207</x:v>
      </x:c>
      <x:c r="M12077" s="39" t="str"/>
      <x:c r="N12077" s="58" t="n">
        <x:v>88</x:v>
      </x:c>
      <x:c r="O12077" s="59" t="n">
        <x:v>373.37952070647606</x:v>
      </x:c>
      <x:c r="P12077" s="60" t="str">
        <x:v>Calibrated to live price</x:v>
      </x:c>
      <x:c r="Q12077" s="61" t="n">
        <x:f>IF(N12077="","",K12077-N12077)</x:f>
        <x:v>2.842170943040401e-14</x:v>
      </x:c>
    </x:row>
    <x:row r="12078">
      <x:c r="A12078" s="37" t="str">
        <x:v>FP55</x:v>
      </x:c>
      <x:c r="B12078" s="37" t="str">
        <x:v>FP55</x:v>
      </x:c>
      <x:c r="C12078" s="29" t="str">
        <x:v>MAZDA</x:v>
      </x:c>
      <x:c r="D12078" s="30" t="n">
        <x:v>920</x:v>
      </x:c>
      <x:c r="E12078" s="30" t="n">
        <x:v>179</x:v>
      </x:c>
      <x:c r="F12078" s="30" t="n">
        <x:v>3607</x:v>
      </x:c>
      <x:c r="G12078" s="30" t="n">
        <x:v>588</x:v>
      </x:c>
      <x:c r="H12078" s="31" t="n">
        <x:f>IF(O12078&gt;0,O12078,D12078)*E12078/1000000/31.1034768</x:f>
        <x:v>0.0052883993963596925</x:v>
      </x:c>
      <x:c r="I12078" s="31" t="n">
        <x:f>IF(O12078&gt;0,O12078,D12078)*F12078/1000000/31.1034768</x:f>
        <x:v>0.10656567945625371</x:v>
      </x:c>
      <x:c r="J12078" s="31" t="n">
        <x:f>IF(O12078&gt;0,O12078,D12078)*G12078/1000000/31.1034768</x:f>
        <x:v>0.017371948855081004</x:v>
      </x:c>
      <x:c r="K12078" s="32" t="n">
        <x:f>H12078*$B$4*$H$4+I12078*$D$4*$J$4+J12078*$F$4*$L$4</x:f>
        <x:v>264</x:v>
      </x:c>
      <x:c r="L12078" s="29" t="str">
        <x:v>ppm niko 2028</x:v>
      </x:c>
      <x:c r="M12078" s="39" t="str">
        <x:v>FP55 8L01 / Apvali / Su sarvu / PLONA / ST</x:v>
      </x:c>
      <x:c r="N12078" s="58" t="n">
        <x:v>264</x:v>
      </x:c>
      <x:c r="O12078" s="59" t="n">
        <x:v>918.9251839877526</x:v>
      </x:c>
      <x:c r="P12078" s="60" t="str">
        <x:v>Calibrated to live price</x:v>
      </x:c>
      <x:c r="Q12078" s="61" t="n">
        <x:f>IF(N12078="","",K12078-N12078)</x:f>
        <x:v>0</x:v>
      </x:c>
    </x:row>
    <x:row r="12079">
      <x:c r="A12079" s="37" t="str">
        <x:v>FP64</x:v>
      </x:c>
      <x:c r="B12079" s="37" t="str">
        <x:v>FP64</x:v>
      </x:c>
      <x:c r="C12079" s="29" t="str"/>
      <x:c r="D12079" s="30" t="n">
        <x:v>792.61</x:v>
      </x:c>
      <x:c r="E12079" s="30" t="n">
        <x:v>850.27</x:v>
      </x:c>
      <x:c r="F12079" s="30" t="n">
        <x:v>242.09</x:v>
      </x:c>
      <x:c r="G12079" s="30" t="n">
        <x:v>642.78</x:v>
      </x:c>
      <x:c r="H12079" s="31" t="n">
        <x:f>IF(O12079&gt;0,O12079,D12079)*E12079/1000000/31.1034768</x:f>
        <x:v>0.015444871427648601</x:v>
      </x:c>
      <x:c r="I12079" s="31" t="n">
        <x:f>IF(O12079&gt;0,O12079,D12079)*F12079/1000000/31.1034768</x:f>
        <x:v>0.004397484239029308</x:v>
      </x:c>
      <x:c r="J12079" s="31" t="n">
        <x:f>IF(O12079&gt;0,O12079,D12079)*G12079/1000000/31.1034768</x:f>
        <x:v>0.011675884667533803</x:v>
      </x:c>
      <x:c r="K12079" s="32" t="n">
        <x:f>H12079*$B$4*$H$4+I12079*$D$4*$J$4+J12079*$F$4*$L$4</x:f>
        <x:v>120.00000000000001</x:v>
      </x:c>
      <x:c r="L12079" s="29" t="str">
        <x:v>Niko ppm 207</x:v>
      </x:c>
      <x:c r="M12079" s="39" t="str"/>
      <x:c r="N12079" s="58" t="n">
        <x:v>120</x:v>
      </x:c>
      <x:c r="O12079" s="59" t="n">
        <x:v>564.9842992565316</x:v>
      </x:c>
      <x:c r="P12079" s="60" t="str">
        <x:v>Calibrated to live price</x:v>
      </x:c>
      <x:c r="Q12079" s="61" t="n">
        <x:f>IF(N12079="","",K12079-N12079)</x:f>
        <x:v>1.4210854715202004e-14</x:v>
      </x:c>
    </x:row>
    <x:row r="12080">
      <x:c r="A12080" s="37" t="str">
        <x:v>FP72</x:v>
      </x:c>
      <x:c r="B12080" s="37" t="str">
        <x:v>FP72</x:v>
      </x:c>
      <x:c r="C12080" s="29" t="str">
        <x:v>Mazda</x:v>
      </x:c>
      <x:c r="D12080" s="30" t="n">
        <x:v>1180</x:v>
      </x:c>
      <x:c r="E12080" s="30" t="n">
        <x:v>391</x:v>
      </x:c>
      <x:c r="F12080" s="30" t="n">
        <x:v>8748</x:v>
      </x:c>
      <x:c r="G12080" s="30" t="n">
        <x:v>1288</x:v>
      </x:c>
      <x:c r="H12080" s="31" t="n">
        <x:f>IF(O12080&gt;0,O12080,D12080)*E12080/1000000/31.1034768</x:f>
        <x:v>0.01484006885339032</x:v>
      </x:c>
      <x:c r="I12080" s="31" t="n">
        <x:f>IF(O12080&gt;0,O12080,D12080)*F12080/1000000/31.1034768</x:f>
        <x:v>0.3320228192569271</x:v>
      </x:c>
      <x:c r="J12080" s="31" t="n">
        <x:f>IF(O12080&gt;0,O12080,D12080)*G12080/1000000/31.1034768</x:f>
        <x:v>0.048884932693521045</x:v>
      </x:c>
      <x:c r="K12080" s="32" t="n">
        <x:f>H12080*$B$4*$H$4+I12080*$D$4*$J$4+J12080*$F$4*$L$4</x:f>
        <x:v>779</x:v>
      </x:c>
      <x:c r="L12080" s="29" t="str">
        <x:v>ppm niko 2028</x:v>
      </x:c>
      <x:c r="M12080" s="39" t="str">
        <x:v>MAZDA FP 72//9D15</x:v>
      </x:c>
      <x:c r="N12080" s="58" t="n">
        <x:v>779</x:v>
      </x:c>
      <x:c r="O12080" s="59" t="n">
        <x:v>1180.5057219739856</x:v>
      </x:c>
      <x:c r="P12080" s="60" t="str">
        <x:v>Calibrated to live price</x:v>
      </x:c>
      <x:c r="Q12080" s="61" t="n">
        <x:f>IF(N12080="","",K12080-N12080)</x:f>
        <x:v>0</x:v>
      </x:c>
    </x:row>
    <x:row r="12081">
      <x:c r="A12081" s="37" t="str">
        <x:v>FPA6</x:v>
      </x:c>
      <x:c r="B12081" s="37" t="str">
        <x:v>FPA6</x:v>
      </x:c>
      <x:c r="C12081" s="29" t="str">
        <x:v>MAZDA</x:v>
      </x:c>
      <x:c r="D12081" s="30" t="n">
        <x:v>1300</x:v>
      </x:c>
      <x:c r="E12081" s="30" t="n">
        <x:v>526</x:v>
      </x:c>
      <x:c r="F12081" s="30" t="n">
        <x:v>6610</x:v>
      </x:c>
      <x:c r="G12081" s="30" t="n">
        <x:v>911</x:v>
      </x:c>
      <x:c r="H12081" s="31" t="n">
        <x:f>IF(O12081&gt;0,O12081,D12081)*E12081/1000000/31.1034768</x:f>
        <x:v>0.021999120602361363</x:v>
      </x:c>
      <x:c r="I12081" s="31" t="n">
        <x:f>IF(O12081&gt;0,O12081,D12081)*F12081/1000000/31.1034768</x:f>
        <x:v>0.27645282734146126</x:v>
      </x:c>
      <x:c r="J12081" s="31" t="n">
        <x:f>IF(O12081&gt;0,O12081,D12081)*G12081/1000000/31.1034768</x:f>
        <x:v>0.03810113853374753</x:v>
      </x:c>
      <x:c r="K12081" s="32" t="n">
        <x:f>H12081*$B$4*$H$4+I12081*$D$4*$J$4+J12081*$F$4*$L$4</x:f>
        <x:v>643</x:v>
      </x:c>
      <x:c r="L12081" s="29" t="str">
        <x:v>ppm niko 2028</x:v>
      </x:c>
      <x:c r="M12081" s="39" t="str">
        <x:v>FPA6 9K05 / Apvali / Su sarvu / STORA / LM</x:v>
      </x:c>
      <x:c r="N12081" s="58" t="n">
        <x:v>643</x:v>
      </x:c>
      <x:c r="O12081" s="59" t="n">
        <x:v>1300.8538731481913</x:v>
      </x:c>
      <x:c r="P12081" s="60" t="str">
        <x:v>Calibrated to live price</x:v>
      </x:c>
      <x:c r="Q12081" s="61" t="n">
        <x:f>IF(N12081="","",K12081-N12081)</x:f>
        <x:v>0</x:v>
      </x:c>
    </x:row>
    <x:row r="12082">
      <x:c r="A12082" s="37" t="str">
        <x:v>FPD1</x:v>
      </x:c>
      <x:c r="B12082" s="37" t="str">
        <x:v>FPD1</x:v>
      </x:c>
      <x:c r="C12082" s="29" t="str">
        <x:v>MAZDA</x:v>
      </x:c>
      <x:c r="D12082" s="30" t="n">
        <x:v>660</x:v>
      </x:c>
      <x:c r="E12082" s="30" t="n">
        <x:v>593</x:v>
      </x:c>
      <x:c r="F12082" s="30" t="n">
        <x:v>6627</x:v>
      </x:c>
      <x:c r="G12082" s="30" t="n">
        <x:v>890</x:v>
      </x:c>
      <x:c r="H12082" s="31" t="n">
        <x:f>IF(O12082&gt;0,O12082,D12082)*E12082/1000000/31.1034768</x:f>
        <x:v>0.012570635426134593</x:v>
      </x:c>
      <x:c r="I12082" s="31" t="n">
        <x:f>IF(O12082&gt;0,O12082,D12082)*F12082/1000000/31.1034768</x:f>
        <x:v>0.14048162052106905</x:v>
      </x:c>
      <x:c r="J12082" s="31" t="n">
        <x:f>IF(O12082&gt;0,O12082,D12082)*G12082/1000000/31.1034768</x:f>
        <x:v>0.018866552325901835</x:v>
      </x:c>
      <x:c r="K12082" s="32" t="n">
        <x:f>H12082*$B$4*$H$4+I12082*$D$4*$J$4+J12082*$F$4*$L$4</x:f>
        <x:v>325</x:v>
      </x:c>
      <x:c r="L12082" s="29" t="str">
        <x:v>ppm niko 2028</x:v>
      </x:c>
      <x:c r="M12082" s="39" t="str">
        <x:v>FPD1 1103 / HALF / Apvali / Su sarvu / PLONA / H</x:v>
      </x:c>
      <x:c r="N12082" s="58" t="n">
        <x:v>325</x:v>
      </x:c>
      <x:c r="O12082" s="59" t="n">
        <x:v>659.3431152412065</x:v>
      </x:c>
      <x:c r="P12082" s="60" t="str">
        <x:v>Calibrated to live price</x:v>
      </x:c>
      <x:c r="Q12082" s="61" t="n">
        <x:f>IF(N12082="","",K12082-N12082)</x:f>
        <x:v>0</x:v>
      </x:c>
    </x:row>
    <x:row r="12083">
      <x:c r="A12083" s="37" t="str">
        <x:v>FPLA AF</x:v>
      </x:c>
      <x:c r="B12083" s="37" t="str">
        <x:v>FPLAAF</x:v>
      </x:c>
      <x:c r="C12083" s="29" t="str"/>
      <x:c r="D12083" s="30" t="n">
        <x:v>2598.68</x:v>
      </x:c>
      <x:c r="E12083" s="30" t="n">
        <x:v>580.35</x:v>
      </x:c>
      <x:c r="F12083" s="30" t="n">
        <x:v>203.59</x:v>
      </x:c>
      <x:c r="G12083" s="30" t="n">
        <x:v>778.21</x:v>
      </x:c>
      <x:c r="H12083" s="31" t="n">
        <x:f>IF(O12083&gt;0,O12083,D12083)*E12083/1000000/31.1034768</x:f>
        <x:v>0.028009952431561118</x:v>
      </x:c>
      <x:c r="I12083" s="31" t="n">
        <x:f>IF(O12083&gt;0,O12083,D12083)*F12083/1000000/31.1034768</x:f>
        <x:v>0.009826046722738914</x:v>
      </x:c>
      <x:c r="J12083" s="31" t="n">
        <x:f>IF(O12083&gt;0,O12083,D12083)*G12083/1000000/31.1034768</x:f>
        <x:v>0.03755944702638956</x:v>
      </x:c>
      <x:c r="K12083" s="32" t="n">
        <x:f>H12083*$B$4*$H$4+I12083*$D$4*$J$4+J12083*$F$4*$L$4</x:f>
        <x:v>348.00000000000006</x:v>
      </x:c>
      <x:c r="L12083" s="29" t="str">
        <x:v>Niko ppm 207</x:v>
      </x:c>
      <x:c r="M12083" s="39" t="str"/>
      <x:c r="N12083" s="58" t="n">
        <x:v>348</x:v>
      </x:c>
      <x:c r="O12083" s="59" t="n">
        <x:v>1501.1749903061339</x:v>
      </x:c>
      <x:c r="P12083" s="60" t="str">
        <x:v>Calibrated to live price</x:v>
      </x:c>
      <x:c r="Q12083" s="61" t="n">
        <x:f>IF(N12083="","",K12083-N12083)</x:f>
        <x:v>5.684341886080802e-14</x:v>
      </x:c>
    </x:row>
    <x:row r="12084">
      <x:c r="A12084" s="37" t="str">
        <x:v>FPLA AG</x:v>
      </x:c>
      <x:c r="B12084" s="37" t="str">
        <x:v>FPLAAG</x:v>
      </x:c>
      <x:c r="C12084" s="29" t="str"/>
      <x:c r="D12084" s="30" t="n">
        <x:v>4535.39</x:v>
      </x:c>
      <x:c r="E12084" s="30" t="n">
        <x:v>320.02</x:v>
      </x:c>
      <x:c r="F12084" s="30" t="n">
        <x:v>83.25</x:v>
      </x:c>
      <x:c r="G12084" s="30" t="n">
        <x:v>668.77</x:v>
      </x:c>
      <x:c r="H12084" s="31" t="n">
        <x:f>IF(O12084&gt;0,O12084,D12084)*E12084/1000000/31.1034768</x:f>
        <x:v>0.019465950286111224</x:v>
      </x:c>
      <x:c r="I12084" s="31" t="n">
        <x:f>IF(O12084&gt;0,O12084,D12084)*F12084/1000000/31.1034768</x:f>
        <x:v>0.0050638721371125545</x:v>
      </x:c>
      <x:c r="J12084" s="31" t="n">
        <x:f>IF(O12084&gt;0,O12084,D12084)*G12084/1000000/31.1034768</x:f>
        <x:v>0.040679468698339494</x:v>
      </x:c>
      <x:c r="K12084" s="32" t="n">
        <x:f>H12084*$B$4*$H$4+I12084*$D$4*$J$4+J12084*$F$4*$L$4</x:f>
        <x:v>354.00000000000006</x:v>
      </x:c>
      <x:c r="L12084" s="29" t="str">
        <x:v>Niko ppm 207</x:v>
      </x:c>
      <x:c r="M12084" s="39" t="str"/>
      <x:c r="N12084" s="58" t="n">
        <x:v>354</x:v>
      </x:c>
      <x:c r="O12084" s="59" t="n">
        <x:v>1891.9402947128738</x:v>
      </x:c>
      <x:c r="P12084" s="60" t="str">
        <x:v>Calibrated to live price</x:v>
      </x:c>
      <x:c r="Q12084" s="61" t="n">
        <x:f>IF(N12084="","",K12084-N12084)</x:f>
        <x:v>5.684341886080802e-14</x:v>
      </x:c>
    </x:row>
    <x:row r="12085">
      <x:c r="A12085" s="37" t="str">
        <x:v>FPry</x:v>
      </x:c>
      <x:c r="B12085" s="37" t="str">
        <x:v>FPRY</x:v>
      </x:c>
      <x:c r="C12085" s="29" t="str">
        <x:v>Ford</x:v>
      </x:c>
      <x:c r="D12085" s="30" t="n">
        <x:v>1700</x:v>
      </x:c>
      <x:c r="E12085" s="30" t="n">
        <x:v>0</x:v>
      </x:c>
      <x:c r="F12085" s="30" t="n">
        <x:v>2770.588235</x:v>
      </x:c>
      <x:c r="G12085" s="30" t="n">
        <x:v>0</x:v>
      </x:c>
      <x:c r="H12085" s="31" t="n">
        <x:f>IF(O12085&gt;0,O12085,D12085)*E12085/1000000/31.1034768</x:f>
        <x:v>0</x:v>
      </x:c>
      <x:c r="I12085" s="31" t="n">
        <x:f>IF(O12085&gt;0,O12085,D12085)*F12085/1000000/31.1034768</x:f>
        <x:v>0.1514300163221624</x:v>
      </x:c>
      <x:c r="J12085" s="31" t="n">
        <x:f>IF(O12085&gt;0,O12085,D12085)*G12085/1000000/31.1034768</x:f>
        <x:v>0</x:v>
      </x:c>
      <x:c r="K12085" s="32" t="n">
        <x:f>H12085*$B$4*$H$4+I12085*$D$4*$J$4+J12085*$F$4*$L$4</x:f>
        <x:v>170.35876836243273</x:v>
      </x:c>
      <x:c r="L12085" s="29" t="str">
        <x:v>Niko ppm 2020</x:v>
      </x:c>
      <x:c r="M12085" s="39" t="str">
        <x:v>87A 19 PAX//F87 12 AB//11 249 7//M9 332//XL 24 5E212 BBJJ</x:v>
      </x:c>
      <x:c r="N12085" s="58"/>
      <x:c r="O12085" s="59"/>
      <x:c r="P12085" s="60" t="str">
        <x:v>No live-price match</x:v>
      </x:c>
      <x:c r="Q12085" s="61" t="str">
        <x:f>IF(N12085="","",K12085-N12085)</x:f>
      </x:c>
    </x:row>
    <x:row r="12086">
      <x:c r="A12086" s="37" t="str">
        <x:v>FR</x:v>
      </x:c>
      <x:c r="B12086" s="37" t="str">
        <x:v>FR</x:v>
      </x:c>
      <x:c r="C12086" s="29" t="str"/>
      <x:c r="D12086" s="30" t="n">
        <x:v>1622.21</x:v>
      </x:c>
      <x:c r="E12086" s="30" t="n">
        <x:v>140.16</x:v>
      </x:c>
      <x:c r="F12086" s="30" t="n">
        <x:v>154.01</x:v>
      </x:c>
      <x:c r="G12086" s="30" t="n">
        <x:v>341.88</x:v>
      </x:c>
      <x:c r="H12086" s="31" t="n">
        <x:f>IF(O12086&gt;0,O12086,D12086)*E12086/1000000/31.1034768</x:f>
        <x:v>0.005122294757979393</x:v>
      </x:c>
      <x:c r="I12086" s="31" t="n">
        <x:f>IF(O12086&gt;0,O12086,D12086)*F12086/1000000/31.1034768</x:f>
        <x:v>0.005628457589015456</x:v>
      </x:c>
      <x:c r="J12086" s="31" t="n">
        <x:f>IF(O12086&gt;0,O12086,D12086)*G12086/1000000/31.1034768</x:f>
        <x:v>0.012494364525242545</x:v>
      </x:c>
      <x:c r="K12086" s="32" t="n">
        <x:f>H12086*$B$4*$H$4+I12086*$D$4*$J$4+J12086*$F$4*$L$4</x:f>
        <x:v>112</x:v>
      </x:c>
      <x:c r="L12086" s="29" t="str">
        <x:v>Niko ppm 207</x:v>
      </x:c>
      <x:c r="M12086" s="39" t="str"/>
      <x:c r="N12086" s="58" t="n">
        <x:v>112</x:v>
      </x:c>
      <x:c r="O12086" s="59" t="n">
        <x:v>1136.7093048485565</x:v>
      </x:c>
      <x:c r="P12086" s="60" t="str">
        <x:v>Calibrated to live price</x:v>
      </x:c>
      <x:c r="Q12086" s="61" t="n">
        <x:f>IF(N12086="","",K12086-N12086)</x:f>
        <x:v>0</x:v>
      </x:c>
    </x:row>
    <x:row r="12087">
      <x:c r="A12087" s="37" t="str">
        <x:v>FRA69L2</x:v>
      </x:c>
      <x:c r="B12087" s="37" t="str">
        <x:v>FRA69L2</x:v>
      </x:c>
      <x:c r="C12087" s="29" t="str">
        <x:v>Mazda</x:v>
      </x:c>
      <x:c r="D12087" s="30" t="n">
        <x:v>1280</x:v>
      </x:c>
      <x:c r="E12087" s="30" t="n">
        <x:v>354.37499999999994</x:v>
      </x:c>
      <x:c r="F12087" s="30" t="n">
        <x:v>3942.5</x:v>
      </x:c>
      <x:c r="G12087" s="30" t="n">
        <x:v>627.875</x:v>
      </x:c>
      <x:c r="H12087" s="31" t="n">
        <x:f>IF(O12087&gt;0,O12087,D12087)*E12087/1000000/31.1034768</x:f>
        <x:v>0.014583578643529651</x:v>
      </x:c>
      <x:c r="I12087" s="31" t="n">
        <x:f>IF(O12087&gt;0,O12087,D12087)*F12087/1000000/31.1034768</x:f>
        <x:v>0.16224552748392426</x:v>
      </x:c>
      <x:c r="J12087" s="31" t="n">
        <x:f>IF(O12087&gt;0,O12087,D12087)*G12087/1000000/31.1034768</x:f>
        <x:v>0.025838912002274936</x:v>
      </x:c>
      <x:c r="K12087" s="32" t="n">
        <x:f>H12087*$B$4*$H$4+I12087*$D$4*$J$4+J12087*$F$4*$L$4</x:f>
        <x:v>407.1577747218279</x:v>
      </x:c>
      <x:c r="L12087" s="29" t="str">
        <x:v>Niko ppm 2020</x:v>
      </x:c>
      <x:c r="M12087" s="39" t="str">
        <x:v>MAZDA FRA6 9L2</x:v>
      </x:c>
      <x:c r="N12087" s="58"/>
      <x:c r="O12087" s="59"/>
      <x:c r="P12087" s="60" t="str">
        <x:v>No live-price match</x:v>
      </x:c>
      <x:c r="Q12087" s="61" t="str">
        <x:f>IF(N12087="","",K12087-N12087)</x:f>
      </x:c>
    </x:row>
    <x:row r="12088">
      <x:c r="A12088" s="37" t="str">
        <x:v>FRS011</x:v>
      </x:c>
      <x:c r="B12088" s="37" t="str">
        <x:v>FRS011</x:v>
      </x:c>
      <x:c r="C12088" s="29" t="str">
        <x:v>SKODA</x:v>
      </x:c>
      <x:c r="D12088" s="30" t="n">
        <x:v>3360</x:v>
      </x:c>
      <x:c r="E12088" s="30" t="n">
        <x:v>569</x:v>
      </x:c>
      <x:c r="F12088" s="30" t="n">
        <x:v>313</x:v>
      </x:c>
      <x:c r="G12088" s="30" t="n">
        <x:v>0</x:v>
      </x:c>
      <x:c r="H12088" s="31" t="n">
        <x:f>IF(O12088&gt;0,O12088,D12088)*E12088/1000000/31.1034768</x:f>
        <x:v>0.06142823844049416</x:v>
      </x:c>
      <x:c r="I12088" s="31" t="n">
        <x:f>IF(O12088&gt;0,O12088,D12088)*F12088/1000000/31.1034768</x:f>
        <x:v>0.03379092905426129</x:v>
      </x:c>
      <x:c r="J12088" s="31" t="n">
        <x:f>IF(O12088&gt;0,O12088,D12088)*G12088/1000000/31.1034768</x:f>
        <x:v>0</x:v>
      </x:c>
      <x:c r="K12088" s="32" t="n">
        <x:f>H12088*$B$4*$H$4+I12088*$D$4*$J$4+J12088*$F$4*$L$4</x:f>
        <x:v>132.00000000000003</x:v>
      </x:c>
      <x:c r="L12088" s="29" t="str">
        <x:v>Katalog Franko</x:v>
      </x:c>
      <x:c r="M12088" s="39" t="str">
        <x:v>3110183300 H/9094N</x:v>
      </x:c>
      <x:c r="N12088" s="58" t="n">
        <x:v>132</x:v>
      </x:c>
      <x:c r="O12088" s="59" t="n">
        <x:v>3357.8766066762355</x:v>
      </x:c>
      <x:c r="P12088" s="60" t="str">
        <x:v>Calibrated to live price</x:v>
      </x:c>
      <x:c r="Q12088" s="61" t="n">
        <x:f>IF(N12088="","",K12088-N12088)</x:f>
        <x:v>2.842170943040401e-14</x:v>
      </x:c>
    </x:row>
    <x:row r="12089">
      <x:c r="A12089" s="37" t="str">
        <x:v>FS01</x:v>
      </x:c>
      <x:c r="B12089" s="37" t="str">
        <x:v>FS01</x:v>
      </x:c>
      <x:c r="C12089" s="29" t="str"/>
      <x:c r="D12089" s="30" t="n">
        <x:v>1268.09</x:v>
      </x:c>
      <x:c r="E12089" s="30" t="n">
        <x:v>659.77</x:v>
      </x:c>
      <x:c r="F12089" s="30" t="n">
        <x:v>228.81</x:v>
      </x:c>
      <x:c r="G12089" s="30" t="n">
        <x:v>941.18</x:v>
      </x:c>
      <x:c r="H12089" s="31" t="n">
        <x:f>IF(O12089&gt;0,O12089,D12089)*E12089/1000000/31.1034768</x:f>
        <x:v>0.014667839043895976</x:v>
      </x:c>
      <x:c r="I12089" s="31" t="n">
        <x:f>IF(O12089&gt;0,O12089,D12089)*F12089/1000000/31.1034768</x:f>
        <x:v>0.0050868457972230285</x:v>
      </x:c>
      <x:c r="J12089" s="31" t="n">
        <x:f>IF(O12089&gt;0,O12089,D12089)*G12089/1000000/31.1034768</x:f>
        <x:v>0.02092407467956108</x:v>
      </x:c>
      <x:c r="K12089" s="32" t="n">
        <x:f>H12089*$B$4*$H$4+I12089*$D$4*$J$4+J12089*$F$4*$L$4</x:f>
        <x:v>192</x:v>
      </x:c>
      <x:c r="L12089" s="29" t="str">
        <x:v>Niko ppm 207</x:v>
      </x:c>
      <x:c r="M12089" s="39" t="str"/>
      <x:c r="N12089" s="58" t="n">
        <x:v>192</x:v>
      </x:c>
      <x:c r="O12089" s="59" t="n">
        <x:v>691.484595249788</x:v>
      </x:c>
      <x:c r="P12089" s="60" t="str">
        <x:v>Calibrated to live price</x:v>
      </x:c>
      <x:c r="Q12089" s="61" t="n">
        <x:f>IF(N12089="","",K12089-N12089)</x:f>
        <x:v>0</x:v>
      </x:c>
    </x:row>
    <x:row r="12090">
      <x:c r="A12090" s="37" t="str">
        <x:v>FS01 (3/4)</x:v>
      </x:c>
      <x:c r="B12090" s="37" t="str">
        <x:v>FS0134</x:v>
      </x:c>
      <x:c r="C12090" s="29" t="str"/>
      <x:c r="D12090" s="30" t="n">
        <x:v>909.8</x:v>
      </x:c>
      <x:c r="E12090" s="30" t="n">
        <x:v>478.14</x:v>
      </x:c>
      <x:c r="F12090" s="30" t="n">
        <x:v>273.97</x:v>
      </x:c>
      <x:c r="G12090" s="30" t="n">
        <x:v>733.04</x:v>
      </x:c>
      <x:c r="H12090" s="31" t="n">
        <x:f>IF(O12090&gt;0,O12090,D12090)*E12090/1000000/31.1034768</x:f>
        <x:v>0.009098060289680451</x:v>
      </x:c>
      <x:c r="I12090" s="31" t="n">
        <x:f>IF(O12090&gt;0,O12090,D12090)*F12090/1000000/31.1034768</x:f>
        <x:v>0.005213108247717727</x:v>
      </x:c>
      <x:c r="J12090" s="31" t="n">
        <x:f>IF(O12090&gt;0,O12090,D12090)*G12090/1000000/31.1034768</x:f>
        <x:v>0.013948304084049354</x:v>
      </x:c>
      <x:c r="K12090" s="32" t="n">
        <x:f>H12090*$B$4*$H$4+I12090*$D$4*$J$4+J12090*$F$4*$L$4</x:f>
        <x:v>128.99999999999997</x:v>
      </x:c>
      <x:c r="L12090" s="29" t="str">
        <x:v>Niko ppm 207</x:v>
      </x:c>
      <x:c r="M12090" s="39" t="str"/>
      <x:c r="N12090" s="58" t="n">
        <x:v>129</x:v>
      </x:c>
      <x:c r="O12090" s="59" t="n">
        <x:v>591.8377612102673</x:v>
      </x:c>
      <x:c r="P12090" s="60" t="str">
        <x:v>Calibrated to live price</x:v>
      </x:c>
      <x:c r="Q12090" s="61" t="n">
        <x:f>IF(N12090="","",K12090-N12090)</x:f>
        <x:v>-2.842170943040401e-14</x:v>
      </x:c>
    </x:row>
    <x:row r="12091">
      <x:c r="A12091" s="37" t="str">
        <x:v>FS02</x:v>
      </x:c>
      <x:c r="B12091" s="37" t="str">
        <x:v>FS02</x:v>
      </x:c>
      <x:c r="C12091" s="29" t="str"/>
      <x:c r="D12091" s="30" t="n">
        <x:v>1461.47</x:v>
      </x:c>
      <x:c r="E12091" s="30" t="n">
        <x:v>985.92</x:v>
      </x:c>
      <x:c r="F12091" s="30" t="n">
        <x:v>145.46</x:v>
      </x:c>
      <x:c r="G12091" s="30" t="n">
        <x:v>599.32</x:v>
      </x:c>
      <x:c r="H12091" s="31" t="n">
        <x:f>IF(O12091&gt;0,O12091,D12091)*E12091/1000000/31.1034768</x:f>
        <x:v>0.029276582362517505</x:v>
      </x:c>
      <x:c r="I12091" s="31" t="n">
        <x:f>IF(O12091&gt;0,O12091,D12091)*F12091/1000000/31.1034768</x:f>
        <x:v>0.004319388662824364</x:v>
      </x:c>
      <x:c r="J12091" s="31" t="n">
        <x:f>IF(O12091&gt;0,O12091,D12091)*G12091/1000000/31.1034768</x:f>
        <x:v>0.017796617718987336</x:v>
      </x:c>
      <x:c r="K12091" s="32" t="n">
        <x:f>H12091*$B$4*$H$4+I12091*$D$4*$J$4+J12091*$F$4*$L$4</x:f>
        <x:v>189</x:v>
      </x:c>
      <x:c r="L12091" s="29" t="str">
        <x:v>Niko ppm 207</x:v>
      </x:c>
      <x:c r="M12091" s="39" t="str"/>
      <x:c r="N12091" s="58" t="n">
        <x:v>189</x:v>
      </x:c>
      <x:c r="O12091" s="59" t="n">
        <x:v>923.6078995211096</x:v>
      </x:c>
      <x:c r="P12091" s="60" t="str">
        <x:v>Calibrated to live price</x:v>
      </x:c>
      <x:c r="Q12091" s="61" t="n">
        <x:f>IF(N12091="","",K12091-N12091)</x:f>
        <x:v>0</x:v>
      </x:c>
    </x:row>
    <x:row r="12092">
      <x:c r="A12092" s="37" t="str">
        <x:v>FS05</x:v>
      </x:c>
      <x:c r="B12092" s="37" t="str">
        <x:v>FS05</x:v>
      </x:c>
      <x:c r="C12092" s="29" t="str">
        <x:v>MAZDA</x:v>
      </x:c>
      <x:c r="D12092" s="30" t="n">
        <x:v>1080</x:v>
      </x:c>
      <x:c r="E12092" s="30" t="n">
        <x:v>1880</x:v>
      </x:c>
      <x:c r="F12092" s="30" t="n">
        <x:v>0</x:v>
      </x:c>
      <x:c r="G12092" s="30" t="n">
        <x:v>364</x:v>
      </x:c>
      <x:c r="H12092" s="31" t="n">
        <x:f>IF(O12092&gt;0,O12092,D12092)*E12092/1000000/31.1034768</x:f>
        <x:v>0.06533112605910746</x:v>
      </x:c>
      <x:c r="I12092" s="31" t="n">
        <x:f>IF(O12092&gt;0,O12092,D12092)*F12092/1000000/31.1034768</x:f>
        <x:v>0</x:v>
      </x:c>
      <x:c r="J12092" s="31" t="n">
        <x:f>IF(O12092&gt;0,O12092,D12092)*G12092/1000000/31.1034768</x:f>
        <x:v>0.012649218024210167</x:v>
      </x:c>
      <x:c r="K12092" s="32" t="n">
        <x:f>H12092*$B$4*$H$4+I12092*$D$4*$J$4+J12092*$F$4*$L$4</x:f>
        <x:v>199.00000000000003</x:v>
      </x:c>
      <x:c r="L12092" s="29" t="str">
        <x:v>ppm niko 2028</x:v>
      </x:c>
      <x:c r="M12092" s="39" t="str">
        <x:v>FS05 1L05 / Plokstoka / Su sarvu / Vidutine / M</x:v>
      </x:c>
      <x:c r="N12092" s="58" t="n">
        <x:v>199</x:v>
      </x:c>
      <x:c r="O12092" s="59" t="n">
        <x:v>1080.8644487751724</x:v>
      </x:c>
      <x:c r="P12092" s="60" t="str">
        <x:v>Calibrated to live price</x:v>
      </x:c>
      <x:c r="Q12092" s="61" t="n">
        <x:f>IF(N12092="","",K12092-N12092)</x:f>
        <x:v>2.842170943040401e-14</x:v>
      </x:c>
    </x:row>
    <x:row r="12093">
      <x:c r="A12093" s="37" t="str">
        <x:v>FS1N</x:v>
      </x:c>
      <x:c r="B12093" s="37" t="str">
        <x:v>FS1N</x:v>
      </x:c>
      <x:c r="C12093" s="29" t="str"/>
      <x:c r="D12093" s="30" t="n">
        <x:v>1239.27</x:v>
      </x:c>
      <x:c r="E12093" s="30" t="n">
        <x:v>801.78</x:v>
      </x:c>
      <x:c r="F12093" s="30" t="n">
        <x:v>299.92</x:v>
      </x:c>
      <x:c r="G12093" s="30" t="n">
        <x:v>759.64</x:v>
      </x:c>
      <x:c r="H12093" s="31" t="n">
        <x:f>IF(O12093&gt;0,O12093,D12093)*E12093/1000000/31.1034768</x:f>
        <x:v>0.02252036730110587</x:v>
      </x:c>
      <x:c r="I12093" s="31" t="n">
        <x:f>IF(O12093&gt;0,O12093,D12093)*F12093/1000000/31.1034768</x:f>
        <x:v>0.00842414198526737</x:v>
      </x:c>
      <x:c r="J12093" s="31" t="n">
        <x:f>IF(O12093&gt;0,O12093,D12093)*G12093/1000000/31.1034768</x:f>
        <x:v>0.02133674052310118</x:v>
      </x:c>
      <x:c r="K12093" s="32" t="n">
        <x:f>H12093*$B$4*$H$4+I12093*$D$4*$J$4+J12093*$F$4*$L$4</x:f>
        <x:v>211</x:v>
      </x:c>
      <x:c r="L12093" s="29" t="str">
        <x:v>Niko ppm 207</x:v>
      </x:c>
      <x:c r="M12093" s="39" t="str"/>
      <x:c r="N12093" s="58" t="n">
        <x:v>211</x:v>
      </x:c>
      <x:c r="O12093" s="59" t="n">
        <x:v>873.6333182137556</x:v>
      </x:c>
      <x:c r="P12093" s="60" t="str">
        <x:v>Calibrated to live price</x:v>
      </x:c>
      <x:c r="Q12093" s="61" t="n">
        <x:f>IF(N12093="","",K12093-N12093)</x:f>
        <x:v>0</x:v>
      </x:c>
    </x:row>
    <x:row r="12094">
      <x:c r="A12094" s="37" t="str">
        <x:v>FS1N (Cast)</x:v>
      </x:c>
      <x:c r="B12094" s="37" t="str">
        <x:v>FS1NCAST</x:v>
      </x:c>
      <x:c r="C12094" s="29" t="str"/>
      <x:c r="D12094" s="30" t="n">
        <x:v>2038.47</x:v>
      </x:c>
      <x:c r="E12094" s="30" t="n">
        <x:v>827.53</x:v>
      </x:c>
      <x:c r="F12094" s="30" t="n">
        <x:v>84.93</x:v>
      </x:c>
      <x:c r="G12094" s="30" t="n">
        <x:v>441.23</x:v>
      </x:c>
      <x:c r="H12094" s="31" t="n">
        <x:f>IF(O12094&gt;0,O12094,D12094)*E12094/1000000/31.1034768</x:f>
        <x:v>0.03298781777769016</x:v>
      </x:c>
      <x:c r="I12094" s="31" t="n">
        <x:f>IF(O12094&gt;0,O12094,D12094)*F12094/1000000/31.1034768</x:f>
        <x:v>0.003385563500850997</x:v>
      </x:c>
      <x:c r="J12094" s="31" t="n">
        <x:f>IF(O12094&gt;0,O12094,D12094)*G12094/1000000/31.1034768</x:f>
        <x:v>0.01758874583163176</x:v>
      </x:c>
      <x:c r="K12094" s="32" t="n">
        <x:f>H12094*$B$4*$H$4+I12094*$D$4*$J$4+J12094*$F$4*$L$4</x:f>
        <x:v>192</x:v>
      </x:c>
      <x:c r="L12094" s="29" t="str">
        <x:v>Niko ppm 207</x:v>
      </x:c>
      <x:c r="M12094" s="39" t="str"/>
      <x:c r="N12094" s="58" t="n">
        <x:v>192</x:v>
      </x:c>
      <x:c r="O12094" s="59" t="n">
        <x:v>1239.8774968049659</x:v>
      </x:c>
      <x:c r="P12094" s="60" t="str">
        <x:v>Calibrated to live price</x:v>
      </x:c>
      <x:c r="Q12094" s="61" t="n">
        <x:f>IF(N12094="","",K12094-N12094)</x:f>
        <x:v>0</x:v>
      </x:c>
    </x:row>
    <x:row r="12095">
      <x:c r="A12095" s="37" t="str">
        <x:v>FS23A</x:v>
      </x:c>
      <x:c r="B12095" s="37" t="str">
        <x:v>FS23A</x:v>
      </x:c>
      <x:c r="C12095" s="29" t="str"/>
      <x:c r="D12095" s="30" t="n">
        <x:v>320</x:v>
      </x:c>
      <x:c r="E12095" s="30" t="n">
        <x:v>0</x:v>
      </x:c>
      <x:c r="F12095" s="30" t="n">
        <x:v>4328</x:v>
      </x:c>
      <x:c r="G12095" s="30" t="n">
        <x:v>502</x:v>
      </x:c>
      <x:c r="H12095" s="31" t="n">
        <x:f>IF(O12095&gt;0,O12095,D12095)*E12095/1000000/31.1034768</x:f>
        <x:v>0</x:v>
      </x:c>
      <x:c r="I12095" s="31" t="n">
        <x:f>IF(O12095&gt;0,O12095,D12095)*F12095/1000000/31.1034768</x:f>
        <x:v>0.044527497967687006</x:v>
      </x:c>
      <x:c r="J12095" s="31" t="n">
        <x:f>IF(O12095&gt;0,O12095,D12095)*G12095/1000000/31.1034768</x:f>
        <x:v>0.005164695928784399</x:v>
      </x:c>
      <x:c r="K12095" s="32" t="n">
        <x:f>H12095*$B$4*$H$4+I12095*$D$4*$J$4+J12095*$F$4*$L$4</x:f>
        <x:v>90.53300433602973</x:v>
      </x:c>
      <x:c r="L12095" s="29" t="str">
        <x:v>ppm niko 2028</x:v>
      </x:c>
      <x:c r="M12095" s="39" t="str"/>
      <x:c r="N12095" s="58"/>
      <x:c r="O12095" s="59"/>
      <x:c r="P12095" s="60" t="str">
        <x:v>No live-price match</x:v>
      </x:c>
      <x:c r="Q12095" s="61" t="str">
        <x:f>IF(N12095="","",K12095-N12095)</x:f>
      </x:c>
    </x:row>
    <x:row r="12096">
      <x:c r="A12096" s="37" t="str">
        <x:v>FS49</x:v>
      </x:c>
      <x:c r="B12096" s="37" t="str">
        <x:v>FS49</x:v>
      </x:c>
      <x:c r="C12096" s="29" t="str"/>
      <x:c r="D12096" s="30" t="n">
        <x:v>2856.44</x:v>
      </x:c>
      <x:c r="E12096" s="30" t="n">
        <x:v>111.01</x:v>
      </x:c>
      <x:c r="F12096" s="30" t="n">
        <x:v>146.73</x:v>
      </x:c>
      <x:c r="G12096" s="30" t="n">
        <x:v>627.96</x:v>
      </x:c>
      <x:c r="H12096" s="31" t="n">
        <x:f>IF(O12096&gt;0,O12096,D12096)*E12096/1000000/31.1034768</x:f>
        <x:v>0.004840450924721509</x:v>
      </x:c>
      <x:c r="I12096" s="31" t="n">
        <x:f>IF(O12096&gt;0,O12096,D12096)*F12096/1000000/31.1034768</x:f>
        <x:v>0.006397976436216438</x:v>
      </x:c>
      <x:c r="J12096" s="31" t="n">
        <x:f>IF(O12096&gt;0,O12096,D12096)*G12096/1000000/31.1034768</x:f>
        <x:v>0.027381403141051423</x:v>
      </x:c>
      <x:c r="K12096" s="32" t="n">
        <x:f>H12096*$B$4*$H$4+I12096*$D$4*$J$4+J12096*$F$4*$L$4</x:f>
        <x:v>229.00000000000006</x:v>
      </x:c>
      <x:c r="L12096" s="29" t="str">
        <x:v>Niko ppm 207</x:v>
      </x:c>
      <x:c r="M12096" s="39" t="str"/>
      <x:c r="N12096" s="58" t="n">
        <x:v>229</x:v>
      </x:c>
      <x:c r="O12096" s="59" t="n">
        <x:v>1356.22784468619</x:v>
      </x:c>
      <x:c r="P12096" s="60" t="str">
        <x:v>Calibrated to live price</x:v>
      </x:c>
      <x:c r="Q12096" s="61" t="n">
        <x:f>IF(N12096="","",K12096-N12096)</x:f>
        <x:v>5.684341886080802e-14</x:v>
      </x:c>
    </x:row>
    <x:row r="12097">
      <x:c r="A12097" s="37" t="str">
        <x:v>FS63</x:v>
      </x:c>
      <x:c r="B12097" s="37" t="str">
        <x:v>FS63</x:v>
      </x:c>
      <x:c r="C12097" s="29" t="str">
        <x:v>MAZDA</x:v>
      </x:c>
      <x:c r="D12097" s="30" t="n">
        <x:v>1260</x:v>
      </x:c>
      <x:c r="E12097" s="30" t="n">
        <x:v>1760</x:v>
      </x:c>
      <x:c r="F12097" s="30" t="n">
        <x:v>0</x:v>
      </x:c>
      <x:c r="G12097" s="30" t="n">
        <x:v>355</x:v>
      </x:c>
      <x:c r="H12097" s="31" t="n">
        <x:f>IF(O12097&gt;0,O12097,D12097)*E12097/1000000/31.1034768</x:f>
        <x:v>0.05563869930287165</x:v>
      </x:c>
      <x:c r="I12097" s="31" t="n">
        <x:f>IF(O12097&gt;0,O12097,D12097)*F12097/1000000/31.1034768</x:f>
        <x:v>0</x:v>
      </x:c>
      <x:c r="J12097" s="31" t="n">
        <x:f>IF(O12097&gt;0,O12097,D12097)*G12097/1000000/31.1034768</x:f>
        <x:v>0.011222578552567863</x:v>
      </x:c>
      <x:c r="K12097" s="32" t="n">
        <x:f>H12097*$B$4*$H$4+I12097*$D$4*$J$4+J12097*$F$4*$L$4</x:f>
        <x:v>173</x:v>
      </x:c>
      <x:c r="L12097" s="29" t="str">
        <x:v>ppm niko 2028</x:v>
      </x:c>
      <x:c r="M12097" s="39" t="str">
        <x:v>FS63 3L15 / Plokstoka / Su sarvu / Vidutine / M</x:v>
      </x:c>
      <x:c r="N12097" s="58" t="n">
        <x:v>173</x:v>
      </x:c>
      <x:c r="O12097" s="59" t="n">
        <x:v>983.2710187210481</x:v>
      </x:c>
      <x:c r="P12097" s="60" t="str">
        <x:v>Calibrated to live price</x:v>
      </x:c>
      <x:c r="Q12097" s="61" t="n">
        <x:f>IF(N12097="","",K12097-N12097)</x:f>
        <x:v>0</x:v>
      </x:c>
    </x:row>
    <x:row r="12098">
      <x:c r="A12098" s="37" t="str">
        <x:v>FS7N</x:v>
      </x:c>
      <x:c r="B12098" s="37" t="str">
        <x:v>FS7N</x:v>
      </x:c>
      <x:c r="C12098" s="29" t="str"/>
      <x:c r="D12098" s="30" t="n">
        <x:v>1840.58</x:v>
      </x:c>
      <x:c r="E12098" s="30" t="n">
        <x:v>275.15</x:v>
      </x:c>
      <x:c r="F12098" s="30" t="n">
        <x:v>212.48</x:v>
      </x:c>
      <x:c r="G12098" s="30" t="n">
        <x:v>426.19</x:v>
      </x:c>
      <x:c r="H12098" s="31" t="n">
        <x:f>IF(O12098&gt;0,O12098,D12098)*E12098/1000000/31.1034768</x:f>
        <x:v>0.012459610588430493</x:v>
      </x:c>
      <x:c r="I12098" s="31" t="n">
        <x:f>IF(O12098&gt;0,O12098,D12098)*F12098/1000000/31.1034768</x:f>
        <x:v>0.00962172654126735</x:v>
      </x:c>
      <x:c r="J12098" s="31" t="n">
        <x:f>IF(O12098&gt;0,O12098,D12098)*G12098/1000000/31.1034768</x:f>
        <x:v>0.0192991511418615</x:v>
      </x:c>
      <x:c r="K12098" s="32" t="n">
        <x:f>H12098*$B$4*$H$4+I12098*$D$4*$J$4+J12098*$F$4*$L$4</x:f>
        <x:v>180.99999999999994</x:v>
      </x:c>
      <x:c r="L12098" s="29" t="str">
        <x:v>Niko ppm 207</x:v>
      </x:c>
      <x:c r="M12098" s="39" t="str"/>
      <x:c r="N12098" s="58" t="n">
        <x:v>181</x:v>
      </x:c>
      <x:c r="O12098" s="59" t="n">
        <x:v>1408.4579642895956</x:v>
      </x:c>
      <x:c r="P12098" s="60" t="str">
        <x:v>Calibrated to live price</x:v>
      </x:c>
      <x:c r="Q12098" s="61" t="n">
        <x:f>IF(N12098="","",K12098-N12098)</x:f>
        <x:v>-5.684341886080802e-14</x:v>
      </x:c>
    </x:row>
    <x:row r="12099">
      <x:c r="A12099" s="37" t="str">
        <x:v>FS7N (CAST)</x:v>
      </x:c>
      <x:c r="B12099" s="37" t="str">
        <x:v>FS7NCAST</x:v>
      </x:c>
      <x:c r="C12099" s="29" t="str"/>
      <x:c r="D12099" s="30" t="n">
        <x:v>2111.78</x:v>
      </x:c>
      <x:c r="E12099" s="30" t="n">
        <x:v>627.22</x:v>
      </x:c>
      <x:c r="F12099" s="30" t="n">
        <x:v>252.73</x:v>
      </x:c>
      <x:c r="G12099" s="30" t="n">
        <x:v>949</x:v>
      </x:c>
      <x:c r="H12099" s="31" t="n">
        <x:f>IF(O12099&gt;0,O12099,D12099)*E12099/1000000/31.1034768</x:f>
        <x:v>0.02096846037209496</x:v>
      </x:c>
      <x:c r="I12099" s="31" t="n">
        <x:f>IF(O12099&gt;0,O12099,D12099)*F12099/1000000/31.1034768</x:f>
        <x:v>0.008448963664805903</x:v>
      </x:c>
      <x:c r="J12099" s="31" t="n">
        <x:f>IF(O12099&gt;0,O12099,D12099)*G12099/1000000/31.1034768</x:f>
        <x:v>0.03172582011593718</x:v>
      </x:c>
      <x:c r="K12099" s="32" t="n">
        <x:f>H12099*$B$4*$H$4+I12099*$D$4*$J$4+J12099*$F$4*$L$4</x:f>
        <x:v>290.00000000000006</x:v>
      </x:c>
      <x:c r="L12099" s="29" t="str">
        <x:v>Niko ppm 207</x:v>
      </x:c>
      <x:c r="M12099" s="39" t="str"/>
      <x:c r="N12099" s="58" t="n">
        <x:v>290</x:v>
      </x:c>
      <x:c r="O12099" s="59" t="n">
        <x:v>1039.8138144752636</x:v>
      </x:c>
      <x:c r="P12099" s="60" t="str">
        <x:v>Calibrated to live price</x:v>
      </x:c>
      <x:c r="Q12099" s="61" t="n">
        <x:f>IF(N12099="","",K12099-N12099)</x:f>
        <x:v>5.684341886080802e-14</x:v>
      </x:c>
    </x:row>
    <x:row r="12100">
      <x:c r="A12100" s="37" t="str">
        <x:v>FS7P</x:v>
      </x:c>
      <x:c r="B12100" s="37" t="str">
        <x:v>FS7P</x:v>
      </x:c>
      <x:c r="C12100" s="29" t="str"/>
      <x:c r="D12100" s="30" t="n">
        <x:v>700</x:v>
      </x:c>
      <x:c r="E12100" s="30" t="n">
        <x:v>2950</x:v>
      </x:c>
      <x:c r="F12100" s="30" t="n">
        <x:v>80</x:v>
      </x:c>
      <x:c r="G12100" s="30" t="n">
        <x:v>500</x:v>
      </x:c>
      <x:c r="H12100" s="31" t="n">
        <x:f>IF(O12100&gt;0,O12100,D12100)*E12100/1000000/31.1034768</x:f>
        <x:v>0.06752949462933615</x:v>
      </x:c>
      <x:c r="I12100" s="31" t="n">
        <x:f>IF(O12100&gt;0,O12100,D12100)*F12100/1000000/31.1034768</x:f>
        <x:v>0.00183130832893115</x:v>
      </x:c>
      <x:c r="J12100" s="31" t="n">
        <x:f>IF(O12100&gt;0,O12100,D12100)*G12100/1000000/31.1034768</x:f>
        <x:v>0.011445677055819687</x:v>
      </x:c>
      <x:c r="K12100" s="32" t="n">
        <x:f>H12100*$B$4*$H$4+I12100*$D$4*$J$4+J12100*$F$4*$L$4</x:f>
        <x:v>195</x:v>
      </x:c>
      <x:c r="L12100" s="29" t="str">
        <x:v>ppm niko 2028</x:v>
      </x:c>
      <x:c r="M12100" s="39" t="str"/>
      <x:c r="N12100" s="58" t="n">
        <x:v>195</x:v>
      </x:c>
      <x:c r="O12100" s="59" t="n">
        <x:v>712.0007015319599</x:v>
      </x:c>
      <x:c r="P12100" s="60" t="str">
        <x:v>Calibrated to live price</x:v>
      </x:c>
      <x:c r="Q12100" s="61" t="n">
        <x:f>IF(N12100="","",K12100-N12100)</x:f>
        <x:v>0</x:v>
      </x:c>
    </x:row>
    <x:row r="12101">
      <x:c r="A12101" s="37" t="str">
        <x:v>FSAG</x:v>
      </x:c>
      <x:c r="B12101" s="37" t="str">
        <x:v>FSAG</x:v>
      </x:c>
      <x:c r="C12101" s="29" t="str"/>
      <x:c r="D12101" s="30" t="n">
        <x:v>1042.19</x:v>
      </x:c>
      <x:c r="E12101" s="30" t="n">
        <x:v>614.44</x:v>
      </x:c>
      <x:c r="F12101" s="30" t="n">
        <x:v>176.83</x:v>
      </x:c>
      <x:c r="G12101" s="30" t="n">
        <x:v>1061.71</x:v>
      </x:c>
      <x:c r="H12101" s="31" t="n">
        <x:f>IF(O12101&gt;0,O12101,D12101)*E12101/1000000/31.1034768</x:f>
        <x:v>0.009555714512985248</x:v>
      </x:c>
      <x:c r="I12101" s="31" t="n">
        <x:f>IF(O12101&gt;0,O12101,D12101)*F12101/1000000/31.1034768</x:f>
        <x:v>0.002750043938108166</x:v>
      </x:c>
      <x:c r="J12101" s="31" t="n">
        <x:f>IF(O12101&gt;0,O12101,D12101)*G12101/1000000/31.1034768</x:f>
        <x:v>0.016511616521680827</x:v>
      </x:c>
      <x:c r="K12101" s="32" t="n">
        <x:f>H12101*$B$4*$H$4+I12101*$D$4*$J$4+J12101*$F$4*$L$4</x:f>
        <x:v>147</x:v>
      </x:c>
      <x:c r="L12101" s="29" t="str">
        <x:v>Niko ppm 207</x:v>
      </x:c>
      <x:c r="M12101" s="39" t="str"/>
      <x:c r="N12101" s="58" t="n">
        <x:v>147</x:v>
      </x:c>
      <x:c r="O12101" s="59" t="n">
        <x:v>483.7184178472429</x:v>
      </x:c>
      <x:c r="P12101" s="60" t="str">
        <x:v>Calibrated to live price</x:v>
      </x:c>
      <x:c r="Q12101" s="61" t="n">
        <x:f>IF(N12101="","",K12101-N12101)</x:f>
        <x:v>0</x:v>
      </x:c>
    </x:row>
    <x:row r="12102">
      <x:c r="A12102" s="37" t="str">
        <x:v>FSAH</x:v>
      </x:c>
      <x:c r="B12102" s="37" t="str">
        <x:v>FSAH</x:v>
      </x:c>
      <x:c r="C12102" s="29" t="str"/>
      <x:c r="D12102" s="30" t="n">
        <x:v>1578.2</x:v>
      </x:c>
      <x:c r="E12102" s="30" t="n">
        <x:v>220.1</x:v>
      </x:c>
      <x:c r="F12102" s="30" t="n">
        <x:v>108.69</x:v>
      </x:c>
      <x:c r="G12102" s="30" t="n">
        <x:v>1047.24</x:v>
      </x:c>
      <x:c r="H12102" s="31" t="n">
        <x:f>IF(O12102&gt;0,O12102,D12102)*E12102/1000000/31.1034768</x:f>
        <x:v>0.003914507359749992</x:v>
      </x:c>
      <x:c r="I12102" s="31" t="n">
        <x:f>IF(O12102&gt;0,O12102,D12102)*F12102/1000000/31.1034768</x:f>
        <x:v>0.0019330659015503258</x:v>
      </x:c>
      <x:c r="J12102" s="31" t="n">
        <x:f>IF(O12102&gt;0,O12102,D12102)*G12102/1000000/31.1034768</x:f>
        <x:v>0.018625300715241173</x:v>
      </x:c>
      <x:c r="K12102" s="32" t="n">
        <x:f>H12102*$B$4*$H$4+I12102*$D$4*$J$4+J12102*$F$4*$L$4</x:f>
        <x:v>154</x:v>
      </x:c>
      <x:c r="L12102" s="29" t="str">
        <x:v>Niko ppm 207</x:v>
      </x:c>
      <x:c r="M12102" s="39" t="str"/>
      <x:c r="N12102" s="58" t="n">
        <x:v>154</x:v>
      </x:c>
      <x:c r="O12102" s="59" t="n">
        <x:v>553.17941320951</x:v>
      </x:c>
      <x:c r="P12102" s="60" t="str">
        <x:v>Calibrated to live price</x:v>
      </x:c>
      <x:c r="Q12102" s="61" t="n">
        <x:f>IF(N12102="","",K12102-N12102)</x:f>
        <x:v>0</x:v>
      </x:c>
    </x:row>
    <x:row r="12103">
      <x:c r="A12103" s="37" t="str">
        <x:v>FSAR</x:v>
      </x:c>
      <x:c r="B12103" s="37" t="str">
        <x:v>FSAR</x:v>
      </x:c>
      <x:c r="C12103" s="29" t="str"/>
      <x:c r="D12103" s="30" t="n">
        <x:v>2033.62</x:v>
      </x:c>
      <x:c r="E12103" s="30" t="n">
        <x:v>511.2</x:v>
      </x:c>
      <x:c r="F12103" s="30" t="n">
        <x:v>223.43</x:v>
      </x:c>
      <x:c r="G12103" s="30" t="n">
        <x:v>694.52</x:v>
      </x:c>
      <x:c r="H12103" s="31" t="n">
        <x:f>IF(O12103&gt;0,O12103,D12103)*E12103/1000000/31.1034768</x:f>
        <x:v>0.017378119353997343</x:v>
      </x:c>
      <x:c r="I12103" s="31" t="n">
        <x:f>IF(O12103&gt;0,O12103,D12103)*F12103/1000000/31.1034768</x:f>
        <x:v>0.0075954483710164835</x:v>
      </x:c>
      <x:c r="J12103" s="31" t="n">
        <x:f>IF(O12103&gt;0,O12103,D12103)*G12103/1000000/31.1034768</x:f>
        <x:v>0.023610038055043494</x:v>
      </x:c>
      <x:c r="K12103" s="32" t="n">
        <x:f>H12103*$B$4*$H$4+I12103*$D$4*$J$4+J12103*$F$4*$L$4</x:f>
        <x:v>220.00000000000006</x:v>
      </x:c>
      <x:c r="L12103" s="29" t="str">
        <x:v>Niko ppm 207</x:v>
      </x:c>
      <x:c r="M12103" s="39" t="str"/>
      <x:c r="N12103" s="58" t="n">
        <x:v>220</x:v>
      </x:c>
      <x:c r="O12103" s="59" t="n">
        <x:v>1057.3551098487624</x:v>
      </x:c>
      <x:c r="P12103" s="60" t="str">
        <x:v>Calibrated to live price</x:v>
      </x:c>
      <x:c r="Q12103" s="61" t="n">
        <x:f>IF(N12103="","",K12103-N12103)</x:f>
        <x:v>5.684341886080802e-14</x:v>
      </x:c>
    </x:row>
    <x:row r="12104">
      <x:c r="A12104" s="37" t="str">
        <x:v>FSAX</x:v>
      </x:c>
      <x:c r="B12104" s="37" t="str">
        <x:v>FSAX</x:v>
      </x:c>
      <x:c r="C12104" s="29" t="str"/>
      <x:c r="D12104" s="30" t="n">
        <x:v>2595.44</x:v>
      </x:c>
      <x:c r="E12104" s="30" t="n">
        <x:v>133.25</x:v>
      </x:c>
      <x:c r="F12104" s="30" t="n">
        <x:v>190.87</x:v>
      </x:c>
      <x:c r="G12104" s="30" t="n">
        <x:v>395.47</x:v>
      </x:c>
      <x:c r="H12104" s="31" t="n">
        <x:f>IF(O12104&gt;0,O12104,D12104)*E12104/1000000/31.1034768</x:f>
        <x:v>0.007960584460094214</x:v>
      </x:c>
      <x:c r="I12104" s="31" t="n">
        <x:f>IF(O12104&gt;0,O12104,D12104)*F12104/1000000/31.1034768</x:f>
        <x:v>0.011402902483288424</x:v>
      </x:c>
      <x:c r="J12104" s="31" t="n">
        <x:f>IF(O12104&gt;0,O12104,D12104)*G12104/1000000/31.1034768</x:f>
        <x:v>0.023626058810007195</x:v>
      </x:c>
      <x:c r="K12104" s="32" t="n">
        <x:f>H12104*$B$4*$H$4+I12104*$D$4*$J$4+J12104*$F$4*$L$4</x:f>
        <x:v>209.99999999999997</x:v>
      </x:c>
      <x:c r="L12104" s="29" t="str">
        <x:v>Niko ppm 207</x:v>
      </x:c>
      <x:c r="M12104" s="39" t="str"/>
      <x:c r="N12104" s="58" t="n">
        <x:v>210</x:v>
      </x:c>
      <x:c r="O12104" s="59" t="n">
        <x:v>1858.175265058018</x:v>
      </x:c>
      <x:c r="P12104" s="60" t="str">
        <x:v>Calibrated to live price</x:v>
      </x:c>
      <x:c r="Q12104" s="61" t="n">
        <x:f>IF(N12104="","",K12104-N12104)</x:f>
        <x:v>-2.842170943040401e-14</x:v>
      </x:c>
    </x:row>
    <x:row r="12105">
      <x:c r="A12105" s="37" t="str">
        <x:v>FSAX (Pre)</x:v>
      </x:c>
      <x:c r="B12105" s="37" t="str">
        <x:v>FSAXPRE</x:v>
      </x:c>
      <x:c r="C12105" s="29" t="str"/>
      <x:c r="D12105" s="30" t="n">
        <x:v>2249.95</x:v>
      </x:c>
      <x:c r="E12105" s="30" t="n">
        <x:v>136.9</x:v>
      </x:c>
      <x:c r="F12105" s="30" t="n">
        <x:v>243.16</x:v>
      </x:c>
      <x:c r="G12105" s="30" t="n">
        <x:v>936.64</x:v>
      </x:c>
      <x:c r="H12105" s="31" t="n">
        <x:f>IF(O12105&gt;0,O12105,D12105)*E12105/1000000/31.1034768</x:f>
        <x:v>0.004308279012589027</x:v>
      </x:c>
      <x:c r="I12105" s="31" t="n">
        <x:f>IF(O12105&gt;0,O12105,D12105)*F12105/1000000/31.1034768</x:f>
        <x:v>0.007652309165092387</x:v>
      </x:c>
      <x:c r="J12105" s="31" t="n">
        <x:f>IF(O12105&gt;0,O12105,D12105)*G12105/1000000/31.1034768</x:f>
        <x:v>0.029476307190295</x:v>
      </x:c>
      <x:c r="K12105" s="32" t="n">
        <x:f>H12105*$B$4*$H$4+I12105*$D$4*$J$4+J12105*$F$4*$L$4</x:f>
        <x:v>246</x:v>
      </x:c>
      <x:c r="L12105" s="29" t="str">
        <x:v>Niko ppm 207</x:v>
      </x:c>
      <x:c r="M12105" s="39" t="str"/>
      <x:c r="N12105" s="58" t="n">
        <x:v>246</x:v>
      </x:c>
      <x:c r="O12105" s="59" t="n">
        <x:v>978.8345969027735</x:v>
      </x:c>
      <x:c r="P12105" s="60" t="str">
        <x:v>Calibrated to live price</x:v>
      </x:c>
      <x:c r="Q12105" s="61" t="n">
        <x:f>IF(N12105="","",K12105-N12105)</x:f>
        <x:v>0</x:v>
      </x:c>
    </x:row>
    <x:row r="12106">
      <x:c r="A12106" s="37" t="str">
        <x:v>FSC1</x:v>
      </x:c>
      <x:c r="B12106" s="37" t="str">
        <x:v>FSC1</x:v>
      </x:c>
      <x:c r="C12106" s="29" t="str"/>
      <x:c r="D12106" s="30" t="n">
        <x:v>917.35</x:v>
      </x:c>
      <x:c r="E12106" s="30" t="n">
        <x:v>691.96</x:v>
      </x:c>
      <x:c r="F12106" s="30" t="n">
        <x:v>177.93</x:v>
      </x:c>
      <x:c r="G12106" s="30" t="n">
        <x:v>618.68</x:v>
      </x:c>
      <x:c r="H12106" s="31" t="n">
        <x:f>IF(O12106&gt;0,O12106,D12106)*E12106/1000000/31.1034768</x:f>
        <x:v>0.012811692195311215</x:v>
      </x:c>
      <x:c r="I12106" s="31" t="n">
        <x:f>IF(O12106&gt;0,O12106,D12106)*F12106/1000000/31.1034768</x:f>
        <x:v>0.003294387525740974</x:v>
      </x:c>
      <x:c r="J12106" s="31" t="n">
        <x:f>IF(O12106&gt;0,O12106,D12106)*G12106/1000000/31.1034768</x:f>
        <x:v>0.011454907404178191</x:v>
      </x:c>
      <x:c r="K12106" s="32" t="n">
        <x:f>H12106*$B$4*$H$4+I12106*$D$4*$J$4+J12106*$F$4*$L$4</x:f>
        <x:v>112.99999999999999</x:v>
      </x:c>
      <x:c r="L12106" s="29" t="str">
        <x:v>Niko ppm 207</x:v>
      </x:c>
      <x:c r="M12106" s="39" t="str"/>
      <x:c r="N12106" s="58" t="n">
        <x:v>113</x:v>
      </x:c>
      <x:c r="O12106" s="59" t="n">
        <x:v>575.8832460916865</x:v>
      </x:c>
      <x:c r="P12106" s="60" t="str">
        <x:v>Calibrated to live price</x:v>
      </x:c>
      <x:c r="Q12106" s="61" t="n">
        <x:f>IF(N12106="","",K12106-N12106)</x:f>
        <x:v>-1.4210854715202004e-14</x:v>
      </x:c>
    </x:row>
    <x:row r="12107">
      <x:c r="A12107" s="37" t="str">
        <x:v>FSC5</x:v>
      </x:c>
      <x:c r="B12107" s="37" t="str">
        <x:v>FSC5</x:v>
      </x:c>
      <x:c r="C12107" s="29" t="str"/>
      <x:c r="D12107" s="30" t="n">
        <x:v>1046.46</x:v>
      </x:c>
      <x:c r="E12107" s="30" t="n">
        <x:v>956.53</x:v>
      </x:c>
      <x:c r="F12107" s="30" t="n">
        <x:v>252.78</x:v>
      </x:c>
      <x:c r="G12107" s="30" t="n">
        <x:v>794.63</x:v>
      </x:c>
      <x:c r="H12107" s="31" t="n">
        <x:f>IF(O12107&gt;0,O12107,D12107)*E12107/1000000/31.1034768</x:f>
        <x:v>0.021123344384145728</x:v>
      </x:c>
      <x:c r="I12107" s="31" t="n">
        <x:f>IF(O12107&gt;0,O12107,D12107)*F12107/1000000/31.1034768</x:f>
        <x:v>0.005582218010333557</x:v>
      </x:c>
      <x:c r="J12107" s="31" t="n">
        <x:f>IF(O12107&gt;0,O12107,D12107)*G12107/1000000/31.1034768</x:f>
        <x:v>0.017548057194205848</x:v>
      </x:c>
      <x:c r="K12107" s="32" t="n">
        <x:f>H12107*$B$4*$H$4+I12107*$D$4*$J$4+J12107*$F$4*$L$4</x:f>
        <x:v>176</x:v>
      </x:c>
      <x:c r="L12107" s="29" t="str">
        <x:v>Niko ppm 207</x:v>
      </x:c>
      <x:c r="M12107" s="39" t="str"/>
      <x:c r="N12107" s="58" t="n">
        <x:v>176</x:v>
      </x:c>
      <x:c r="O12107" s="59" t="n">
        <x:v>686.8675859520213</x:v>
      </x:c>
      <x:c r="P12107" s="60" t="str">
        <x:v>Calibrated to live price</x:v>
      </x:c>
      <x:c r="Q12107" s="61" t="n">
        <x:f>IF(N12107="","",K12107-N12107)</x:f>
        <x:v>0</x:v>
      </x:c>
    </x:row>
    <x:row r="12108">
      <x:c r="A12108" s="37" t="str">
        <x:v>FSD7</x:v>
      </x:c>
      <x:c r="B12108" s="37" t="str">
        <x:v>FSD7</x:v>
      </x:c>
      <x:c r="C12108" s="29" t="str"/>
      <x:c r="D12108" s="30" t="n">
        <x:v>1475.24</x:v>
      </x:c>
      <x:c r="E12108" s="30" t="n">
        <x:v>799.65</x:v>
      </x:c>
      <x:c r="F12108" s="30" t="n">
        <x:v>275.5</x:v>
      </x:c>
      <x:c r="G12108" s="30" t="n">
        <x:v>307.27</x:v>
      </x:c>
      <x:c r="H12108" s="31" t="n">
        <x:f>IF(O12108&gt;0,O12108,D12108)*E12108/1000000/31.1034768</x:f>
        <x:v>0.0422222470995737</x:v>
      </x:c>
      <x:c r="I12108" s="31" t="n">
        <x:f>IF(O12108&gt;0,O12108,D12108)*F12108/1000000/31.1034768</x:f>
        <x:v>0.014546650504511418</x:v>
      </x:c>
      <x:c r="J12108" s="31" t="n">
        <x:f>IF(O12108&gt;0,O12108,D12108)*G12108/1000000/31.1034768</x:f>
        <x:v>0.016224135392091554</x:v>
      </x:c>
      <x:c r="K12108" s="32" t="n">
        <x:f>H12108*$B$4*$H$4+I12108*$D$4*$J$4+J12108*$F$4*$L$4</x:f>
        <x:v>208</x:v>
      </x:c>
      <x:c r="L12108" s="29" t="str">
        <x:v>Niko ppm 207</x:v>
      </x:c>
      <x:c r="M12108" s="39" t="str"/>
      <x:c r="N12108" s="58" t="n">
        <x:v>208</x:v>
      </x:c>
      <x:c r="O12108" s="59" t="n">
        <x:v>1642.2918565690713</x:v>
      </x:c>
      <x:c r="P12108" s="60" t="str">
        <x:v>Calibrated to live price</x:v>
      </x:c>
      <x:c r="Q12108" s="61" t="n">
        <x:f>IF(N12108="","",K12108-N12108)</x:f>
        <x:v>0</x:v>
      </x:c>
    </x:row>
    <x:row r="12109">
      <x:c r="A12109" s="37" t="str">
        <x:v>FSD9</x:v>
      </x:c>
      <x:c r="B12109" s="37" t="str">
        <x:v>FSD9</x:v>
      </x:c>
      <x:c r="C12109" s="29" t="str"/>
      <x:c r="D12109" s="30" t="n">
        <x:v>1032.55</x:v>
      </x:c>
      <x:c r="E12109" s="30" t="n">
        <x:v>522.24</x:v>
      </x:c>
      <x:c r="F12109" s="30" t="n">
        <x:v>237.4</x:v>
      </x:c>
      <x:c r="G12109" s="30" t="n">
        <x:v>831.58</x:v>
      </x:c>
      <x:c r="H12109" s="31" t="n">
        <x:f>IF(O12109&gt;0,O12109,D12109)*E12109/1000000/31.1034768</x:f>
        <x:v>0.00999354182562676</x:v>
      </x:c>
      <x:c r="I12109" s="31" t="n">
        <x:f>IF(O12109&gt;0,O12109,D12109)*F12109/1000000/31.1034768</x:f>
        <x:v>0.004542866937430669</x:v>
      </x:c>
      <x:c r="J12109" s="31" t="n">
        <x:f>IF(O12109&gt;0,O12109,D12109)*G12109/1000000/31.1034768</x:f>
        <x:v>0.01591304670525946</x:v>
      </x:c>
      <x:c r="K12109" s="32" t="n">
        <x:f>H12109*$B$4*$H$4+I12109*$D$4*$J$4+J12109*$F$4*$L$4</x:f>
        <x:v>145</x:v>
      </x:c>
      <x:c r="L12109" s="29" t="str">
        <x:v>Niko ppm 207</x:v>
      </x:c>
      <x:c r="M12109" s="39" t="str"/>
      <x:c r="N12109" s="58" t="n">
        <x:v>145</x:v>
      </x:c>
      <x:c r="O12109" s="59" t="n">
        <x:v>595.1935821139926</x:v>
      </x:c>
      <x:c r="P12109" s="60" t="str">
        <x:v>Calibrated to live price</x:v>
      </x:c>
      <x:c r="Q12109" s="61" t="n">
        <x:f>IF(N12109="","",K12109-N12109)</x:f>
        <x:v>0</x:v>
      </x:c>
    </x:row>
    <x:row r="12110">
      <x:c r="A12110" s="37" t="str">
        <x:v>FSF1</x:v>
      </x:c>
      <x:c r="B12110" s="37" t="str">
        <x:v>FSF1</x:v>
      </x:c>
      <x:c r="C12110" s="29" t="str">
        <x:v>MAZDA</x:v>
      </x:c>
      <x:c r="D12110" s="30" t="n">
        <x:v>920</x:v>
      </x:c>
      <x:c r="E12110" s="30" t="n">
        <x:v>1690</x:v>
      </x:c>
      <x:c r="F12110" s="30" t="n">
        <x:v>0</x:v>
      </x:c>
      <x:c r="G12110" s="30" t="n">
        <x:v>325</x:v>
      </x:c>
      <x:c r="H12110" s="31" t="n">
        <x:f>IF(O12110&gt;0,O12110,D12110)*E12110/1000000/31.1034768</x:f>
        <x:v>0.05632839224629419</x:v>
      </x:c>
      <x:c r="I12110" s="31" t="n">
        <x:f>IF(O12110&gt;0,O12110,D12110)*F12110/1000000/31.1034768</x:f>
        <x:v>0</x:v>
      </x:c>
      <x:c r="J12110" s="31" t="n">
        <x:f>IF(O12110&gt;0,O12110,D12110)*G12110/1000000/31.1034768</x:f>
        <x:v>0.010832383124287345</x:v>
      </x:c>
      <x:c r="K12110" s="32" t="n">
        <x:f>H12110*$B$4*$H$4+I12110*$D$4*$J$4+J12110*$F$4*$L$4</x:f>
        <x:v>171.00000000000003</x:v>
      </x:c>
      <x:c r="L12110" s="29" t="str">
        <x:v>ppm niko 2028</x:v>
      </x:c>
      <x:c r="M12110" s="39" t="str">
        <x:v>FSF1 6C21 / Apvali / Su sarvu / PLONA / ST</x:v>
      </x:c>
      <x:c r="N12110" s="58" t="n">
        <x:v>171</x:v>
      </x:c>
      <x:c r="O12110" s="59" t="n">
        <x:v>1036.691622138409</x:v>
      </x:c>
      <x:c r="P12110" s="60" t="str">
        <x:v>Calibrated to live price</x:v>
      </x:c>
      <x:c r="Q12110" s="61" t="n">
        <x:f>IF(N12110="","",K12110-N12110)</x:f>
        <x:v>2.842170943040401e-14</x:v>
      </x:c>
    </x:row>
    <x:row r="12111">
      <x:c r="A12111" s="37" t="str">
        <x:v>FSH 52</x:v>
      </x:c>
      <x:c r="B12111" s="37" t="str">
        <x:v>FSH52</x:v>
      </x:c>
      <x:c r="C12111" s="29" t="str">
        <x:v>KIA/ HYUNDAI</x:v>
      </x:c>
      <x:c r="D12111" s="30" t="n">
        <x:v>1240</x:v>
      </x:c>
      <x:c r="E12111" s="30" t="n">
        <x:v>0</x:v>
      </x:c>
      <x:c r="F12111" s="30" t="n">
        <x:v>1896</x:v>
      </x:c>
      <x:c r="G12111" s="30" t="n">
        <x:v>365</x:v>
      </x:c>
      <x:c r="H12111" s="31" t="n">
        <x:f>IF(O12111&gt;0,O12111,D12111)*E12111/1000000/31.1034768</x:f>
        <x:v>0</x:v>
      </x:c>
      <x:c r="I12111" s="31" t="n">
        <x:f>IF(O12111&gt;0,O12111,D12111)*F12111/1000000/31.1034768</x:f>
        <x:v>0.06268145343070959</x:v>
      </x:c>
      <x:c r="J12111" s="31" t="n">
        <x:f>IF(O12111&gt;0,O12111,D12111)*G12111/1000000/31.1034768</x:f>
        <x:v>0.012066840982177742</x:v>
      </x:c>
      <x:c r="K12111" s="32" t="n">
        <x:f>H12111*$B$4*$H$4+I12111*$D$4*$J$4+J12111*$F$4*$L$4</x:f>
        <x:v>165</x:v>
      </x:c>
      <x:c r="L12111" s="29" t="str">
        <x:v>ppm niko 2028</x:v>
      </x:c>
      <x:c r="M12111" s="39" t="str"/>
      <x:c r="N12111" s="58" t="n">
        <x:v>165</x:v>
      </x:c>
      <x:c r="O12111" s="59" t="n">
        <x:v>1028.2759138039853</x:v>
      </x:c>
      <x:c r="P12111" s="60" t="str">
        <x:v>Calibrated to live price</x:v>
      </x:c>
      <x:c r="Q12111" s="61" t="n">
        <x:f>IF(N12111="","",K12111-N12111)</x:f>
        <x:v>0</x:v>
      </x:c>
    </x:row>
    <x:row r="12112">
      <x:c r="A12112" s="37" t="str">
        <x:v>FSH11</x:v>
      </x:c>
      <x:c r="B12112" s="37" t="str">
        <x:v>FSH11</x:v>
      </x:c>
      <x:c r="C12112" s="29" t="str"/>
      <x:c r="D12112" s="30" t="n">
        <x:v>4746.54</x:v>
      </x:c>
      <x:c r="E12112" s="30" t="n">
        <x:v>140.52</x:v>
      </x:c>
      <x:c r="F12112" s="30" t="n">
        <x:v>196.8</x:v>
      </x:c>
      <x:c r="G12112" s="30" t="n">
        <x:v>534.19</x:v>
      </x:c>
      <x:c r="H12112" s="31" t="n">
        <x:f>IF(O12112&gt;0,O12112,D12112)*E12112/1000000/31.1034768</x:f>
        <x:v>0.011012578999911085</x:v>
      </x:c>
      <x:c r="I12112" s="31" t="n">
        <x:f>IF(O12112&gt;0,O12112,D12112)*F12112/1000000/31.1034768</x:f>
        <x:v>0.01542325325350485</x:v>
      </x:c>
      <x:c r="J12112" s="31" t="n">
        <x:f>IF(O12112&gt;0,O12112,D12112)*G12112/1000000/31.1034768</x:f>
        <x:v>0.04186457142017153</x:v>
      </x:c>
      <x:c r="K12112" s="32" t="n">
        <x:f>H12112*$B$4*$H$4+I12112*$D$4*$J$4+J12112*$F$4*$L$4</x:f>
        <x:v>362.00000000000006</x:v>
      </x:c>
      <x:c r="L12112" s="29" t="str">
        <x:v>Niko ppm 207</x:v>
      </x:c>
      <x:c r="M12112" s="39" t="str"/>
      <x:c r="N12112" s="58" t="n">
        <x:v>362</x:v>
      </x:c>
      <x:c r="O12112" s="59" t="n">
        <x:v>2437.5853645879706</x:v>
      </x:c>
      <x:c r="P12112" s="60" t="str">
        <x:v>Calibrated to live price</x:v>
      </x:c>
      <x:c r="Q12112" s="61" t="n">
        <x:f>IF(N12112="","",K12112-N12112)</x:f>
        <x:v>5.684341886080802e-14</x:v>
      </x:c>
    </x:row>
    <x:row r="12113">
      <x:c r="A12113" s="37" t="str">
        <x:v>FSH15</x:v>
      </x:c>
      <x:c r="B12113" s="37" t="str">
        <x:v>FSH15</x:v>
      </x:c>
      <x:c r="C12113" s="29" t="str"/>
      <x:c r="D12113" s="30" t="n">
        <x:v>1112.52</x:v>
      </x:c>
      <x:c r="E12113" s="30" t="n">
        <x:v>242.1</x:v>
      </x:c>
      <x:c r="F12113" s="30" t="n">
        <x:v>167.91</x:v>
      </x:c>
      <x:c r="G12113" s="30" t="n">
        <x:v>1179.92</x:v>
      </x:c>
      <x:c r="H12113" s="31" t="n">
        <x:f>IF(O12113&gt;0,O12113,D12113)*E12113/1000000/31.1034768</x:f>
        <x:v>0.00340982945203677</x:v>
      </x:c>
      <x:c r="I12113" s="31" t="n">
        <x:f>IF(O12113&gt;0,O12113,D12113)*F12113/1000000/31.1034768</x:f>
        <x:v>0.002364908976833928</x:v>
      </x:c>
      <x:c r="J12113" s="31" t="n">
        <x:f>IF(O12113&gt;0,O12113,D12113)*G12113/1000000/31.1034768</x:f>
        <x:v>0.016618446786646947</x:v>
      </x:c>
      <x:c r="K12113" s="32" t="n">
        <x:f>H12113*$B$4*$H$4+I12113*$D$4*$J$4+J12113*$F$4*$L$4</x:f>
        <x:v>138</x:v>
      </x:c>
      <x:c r="L12113" s="29" t="str">
        <x:v>Niko ppm 207</x:v>
      </x:c>
      <x:c r="M12113" s="39" t="str"/>
      <x:c r="N12113" s="58" t="n">
        <x:v>138</x:v>
      </x:c>
      <x:c r="O12113" s="59" t="n">
        <x:v>438.0733219883618</x:v>
      </x:c>
      <x:c r="P12113" s="60" t="str">
        <x:v>Calibrated to live price</x:v>
      </x:c>
      <x:c r="Q12113" s="61" t="n">
        <x:f>IF(N12113="","",K12113-N12113)</x:f>
        <x:v>0</x:v>
      </x:c>
    </x:row>
    <x:row r="12114">
      <x:c r="A12114" s="37" t="str">
        <x:v>FSH42</x:v>
      </x:c>
      <x:c r="B12114" s="37" t="str">
        <x:v>FSH42</x:v>
      </x:c>
      <x:c r="C12114" s="29" t="str">
        <x:v>inconnu</x:v>
      </x:c>
      <x:c r="D12114" s="30" t="n">
        <x:v>629.0105</x:v>
      </x:c>
      <x:c r="E12114" s="30" t="n">
        <x:v>0</x:v>
      </x:c>
      <x:c r="F12114" s="30" t="n">
        <x:v>6400</x:v>
      </x:c>
      <x:c r="G12114" s="30" t="n">
        <x:v>1210</x:v>
      </x:c>
      <x:c r="H12114" s="31" t="n">
        <x:f>IF(O12114&gt;0,O12114,D12114)*E12114/1000000/31.1034768</x:f>
        <x:v>0</x:v>
      </x:c>
      <x:c r="I12114" s="31" t="n">
        <x:f>IF(O12114&gt;0,O12114,D12114)*F12114/1000000/31.1034768</x:f>
        <x:v>0.11284431730267537</x:v>
      </x:c>
      <x:c r="J12114" s="31" t="n">
        <x:f>IF(O12114&gt;0,O12114,D12114)*G12114/1000000/31.1034768</x:f>
        <x:v>0.02133462874003706</x:v>
      </x:c>
      <x:c r="K12114" s="32" t="n">
        <x:f>H12114*$B$4*$H$4+I12114*$D$4*$J$4+J12114*$F$4*$L$4</x:f>
        <x:v>294</x:v>
      </x:c>
      <x:c r="L12114" s="29" t="str">
        <x:v>ppm niko 2028</x:v>
      </x:c>
      <x:c r="M12114" s="39" t="str">
        <x:v>261600//103R-000112//78 09 39</x:v>
      </x:c>
      <x:c r="N12114" s="58" t="n">
        <x:v>294</x:v>
      </x:c>
      <x:c r="O12114" s="59" t="n">
        <x:v>548.4141570680628</x:v>
      </x:c>
      <x:c r="P12114" s="60" t="str">
        <x:v>Calibrated to live price</x:v>
      </x:c>
      <x:c r="Q12114" s="61" t="n">
        <x:f>IF(N12114="","",K12114-N12114)</x:f>
        <x:v>0</x:v>
      </x:c>
    </x:row>
    <x:row r="12115">
      <x:c r="A12115" s="37" t="str">
        <x:v>FSH77</x:v>
      </x:c>
      <x:c r="B12115" s="37" t="str">
        <x:v>FSH77</x:v>
      </x:c>
      <x:c r="C12115" s="29" t="str"/>
      <x:c r="D12115" s="30" t="n">
        <x:v>453.67</x:v>
      </x:c>
      <x:c r="E12115" s="30" t="n">
        <x:v>859.07</x:v>
      </x:c>
      <x:c r="F12115" s="30" t="n">
        <x:v>260.09</x:v>
      </x:c>
      <x:c r="G12115" s="30" t="n">
        <x:v>827.73</x:v>
      </x:c>
      <x:c r="H12115" s="31" t="n">
        <x:f>IF(O12115&gt;0,O12115,D12115)*E12115/1000000/31.1034768</x:f>
        <x:v>0.008072264894459042</x:v>
      </x:c>
      <x:c r="I12115" s="31" t="n">
        <x:f>IF(O12115&gt;0,O12115,D12115)*F12115/1000000/31.1034768</x:f>
        <x:v>0.0024439398144503383</x:v>
      </x:c>
      <x:c r="J12115" s="31" t="n">
        <x:f>IF(O12115&gt;0,O12115,D12115)*G12115/1000000/31.1034768</x:f>
        <x:v>0.007777778086873694</x:v>
      </x:c>
      <x:c r="K12115" s="32" t="n">
        <x:f>H12115*$B$4*$H$4+I12115*$D$4*$J$4+J12115*$F$4*$L$4</x:f>
        <x:v>75.99999999999999</x:v>
      </x:c>
      <x:c r="L12115" s="29" t="str">
        <x:v>Niko ppm 207</x:v>
      </x:c>
      <x:c r="M12115" s="39" t="str"/>
      <x:c r="N12115" s="58" t="n">
        <x:v>76</x:v>
      </x:c>
      <x:c r="O12115" s="59" t="n">
        <x:v>292.2643135812696</x:v>
      </x:c>
      <x:c r="P12115" s="60" t="str">
        <x:v>Calibrated to live price</x:v>
      </x:c>
      <x:c r="Q12115" s="61" t="n">
        <x:f>IF(N12115="","",K12115-N12115)</x:f>
        <x:v>-1.4210854715202004e-14</x:v>
      </x:c>
    </x:row>
    <x:row r="12116">
      <x:c r="A12116" s="37" t="str">
        <x:v>FSHA</x:v>
      </x:c>
      <x:c r="B12116" s="37" t="str">
        <x:v>FSHA</x:v>
      </x:c>
      <x:c r="C12116" s="29" t="str"/>
      <x:c r="D12116" s="30" t="n">
        <x:v>700</x:v>
      </x:c>
      <x:c r="E12116" s="30" t="n">
        <x:v>2200</x:v>
      </x:c>
      <x:c r="F12116" s="30" t="n">
        <x:v>0</x:v>
      </x:c>
      <x:c r="G12116" s="30" t="n">
        <x:v>460</x:v>
      </x:c>
      <x:c r="H12116" s="31" t="n">
        <x:f>IF(O12116&gt;0,O12116,D12116)*E12116/1000000/31.1034768</x:f>
        <x:v>0.04951214971568709</x:v>
      </x:c>
      <x:c r="I12116" s="31" t="n">
        <x:f>IF(O12116&gt;0,O12116,D12116)*F12116/1000000/31.1034768</x:f>
        <x:v>0</x:v>
      </x:c>
      <x:c r="J12116" s="31" t="n">
        <x:f>IF(O12116&gt;0,O12116,D12116)*G12116/1000000/31.1034768</x:f>
        <x:v>0.01035254039509821</x:v>
      </x:c>
      <x:c r="K12116" s="32" t="n">
        <x:f>H12116*$B$4*$H$4+I12116*$D$4*$J$4+J12116*$F$4*$L$4</x:f>
        <x:v>156.81398035862026</x:v>
      </x:c>
      <x:c r="L12116" s="29" t="str">
        <x:v>ppm niko 2028</x:v>
      </x:c>
      <x:c r="M12116" s="39" t="str"/>
      <x:c r="N12116" s="58"/>
      <x:c r="O12116" s="59"/>
      <x:c r="P12116" s="60" t="str">
        <x:v>No live-price match</x:v>
      </x:c>
      <x:c r="Q12116" s="61" t="str">
        <x:f>IF(N12116="","",K12116-N12116)</x:f>
      </x:c>
    </x:row>
    <x:row r="12117">
      <x:c r="A12117" s="37" t="str">
        <x:v>FSIN</x:v>
      </x:c>
      <x:c r="B12117" s="37" t="str">
        <x:v>FSIN</x:v>
      </x:c>
      <x:c r="C12117" s="29" t="str">
        <x:v>Mazda</x:v>
      </x:c>
      <x:c r="D12117" s="30" t="n">
        <x:v>1678.26</x:v>
      </x:c>
      <x:c r="E12117" s="30" t="n">
        <x:v>734.63</x:v>
      </x:c>
      <x:c r="F12117" s="30" t="n">
        <x:v>176.35</x:v>
      </x:c>
      <x:c r="G12117" s="30" t="n">
        <x:v>304.3</x:v>
      </x:c>
      <x:c r="H12117" s="31" t="n">
        <x:f>IF(O12117&gt;0,O12117,D12117)*E12117/1000000/31.1034768</x:f>
        <x:v>0.03608663334913744</x:v>
      </x:c>
      <x:c r="I12117" s="31" t="n">
        <x:f>IF(O12117&gt;0,O12117,D12117)*F12117/1000000/31.1034768</x:f>
        <x:v>0.00866269794470739</x:v>
      </x:c>
      <x:c r="J12117" s="31" t="n">
        <x:f>IF(O12117&gt;0,O12117,D12117)*G12117/1000000/31.1034768</x:f>
        <x:v>0.01494788196526486</x:v>
      </x:c>
      <x:c r="K12117" s="32" t="n">
        <x:f>H12117*$B$4*$H$4+I12117*$D$4*$J$4+J12117*$F$4*$L$4</x:f>
        <x:v>181.99999999999997</x:v>
      </x:c>
      <x:c r="L12117" s="29" t="str">
        <x:v>Niko ppm 207</x:v>
      </x:c>
      <x:c r="M12117" s="39" t="str">
        <x:v>Ohne</x:v>
      </x:c>
      <x:c r="N12117" s="58" t="n">
        <x:v>182</x:v>
      </x:c>
      <x:c r="O12117" s="59" t="n">
        <x:v>1527.8708508568977</x:v>
      </x:c>
      <x:c r="P12117" s="60" t="str">
        <x:v>Calibrated to live price</x:v>
      </x:c>
      <x:c r="Q12117" s="61" t="n">
        <x:f>IF(N12117="","",K12117-N12117)</x:f>
        <x:v>-2.842170943040401e-14</x:v>
      </x:c>
    </x:row>
    <x:row r="12118">
      <x:c r="A12118" s="37" t="str">
        <x:v>FSJ1</x:v>
      </x:c>
      <x:c r="B12118" s="37" t="str">
        <x:v>FSJ1</x:v>
      </x:c>
      <x:c r="C12118" s="29" t="str">
        <x:v>MAZDA</x:v>
      </x:c>
      <x:c r="D12118" s="30" t="n">
        <x:v>1400</x:v>
      </x:c>
      <x:c r="E12118" s="30" t="n">
        <x:v>726</x:v>
      </x:c>
      <x:c r="F12118" s="30" t="n">
        <x:v>4965</x:v>
      </x:c>
      <x:c r="G12118" s="30" t="n">
        <x:v>200</x:v>
      </x:c>
      <x:c r="H12118" s="31" t="n">
        <x:f>IF(O12118&gt;0,O12118,D12118)*E12118/1000000/31.1034768</x:f>
        <x:v>0.03136883268249378</x:v>
      </x:c>
      <x:c r="I12118" s="31" t="n">
        <x:f>IF(O12118&gt;0,O12118,D12118)*F12118/1000000/31.1034768</x:f>
        <x:v>0.21452652103110417</x:v>
      </x:c>
      <x:c r="J12118" s="31" t="n">
        <x:f>IF(O12118&gt;0,O12118,D12118)*G12118/1000000/31.1034768</x:f>
        <x:v>0.008641551703166332</x:v>
      </x:c>
      <x:c r="K12118" s="32" t="n">
        <x:f>H12118*$B$4*$H$4+I12118*$D$4*$J$4+J12118*$F$4*$L$4</x:f>
        <x:v>357.00000000000006</x:v>
      </x:c>
      <x:c r="L12118" s="29" t="str">
        <x:v>ppm niko 2028</x:v>
      </x:c>
      <x:c r="M12118" s="39" t="str">
        <x:v>FSJ1 8L21 / Apvali / Su sarvu / STORA / LM</x:v>
      </x:c>
      <x:c r="N12118" s="58" t="n">
        <x:v>357</x:v>
      </x:c>
      <x:c r="O12118" s="59" t="n">
        <x:v>1343.9115145771723</x:v>
      </x:c>
      <x:c r="P12118" s="60" t="str">
        <x:v>Calibrated to live price</x:v>
      </x:c>
      <x:c r="Q12118" s="61" t="n">
        <x:f>IF(N12118="","",K12118-N12118)</x:f>
        <x:v>5.684341886080802e-14</x:v>
      </x:c>
    </x:row>
    <x:row r="12119">
      <x:c r="A12119" s="37" t="str">
        <x:v>FSM9</x:v>
      </x:c>
      <x:c r="B12119" s="37" t="str">
        <x:v>FSM9</x:v>
      </x:c>
      <x:c r="C12119" s="29" t="str"/>
      <x:c r="D12119" s="30" t="n">
        <x:v>978.84</x:v>
      </x:c>
      <x:c r="E12119" s="30" t="n">
        <x:v>953.04</x:v>
      </x:c>
      <x:c r="F12119" s="30" t="n">
        <x:v>215.72</x:v>
      </x:c>
      <x:c r="G12119" s="30" t="n">
        <x:v>523.16</x:v>
      </x:c>
      <x:c r="H12119" s="31" t="n">
        <x:f>IF(O12119&gt;0,O12119,D12119)*E12119/1000000/31.1034768</x:f>
        <x:v>0.023344402510255415</x:v>
      </x:c>
      <x:c r="I12119" s="31" t="n">
        <x:f>IF(O12119&gt;0,O12119,D12119)*F12119/1000000/31.1034768</x:f>
        <x:v>0.005283990713414231</x:v>
      </x:c>
      <x:c r="J12119" s="31" t="n">
        <x:f>IF(O12119&gt;0,O12119,D12119)*G12119/1000000/31.1034768</x:f>
        <x:v>0.012814632772250086</x:v>
      </x:c>
      <x:c r="K12119" s="32" t="n">
        <x:f>H12119*$B$4*$H$4+I12119*$D$4*$J$4+J12119*$F$4*$L$4</x:f>
        <x:v>141.99999999999997</x:v>
      </x:c>
      <x:c r="L12119" s="29" t="str">
        <x:v>Niko ppm 207</x:v>
      </x:c>
      <x:c r="M12119" s="39" t="str"/>
      <x:c r="N12119" s="58" t="n">
        <x:v>142</x:v>
      </x:c>
      <x:c r="O12119" s="59" t="n">
        <x:v>761.8694723071341</x:v>
      </x:c>
      <x:c r="P12119" s="60" t="str">
        <x:v>Calibrated to live price</x:v>
      </x:c>
      <x:c r="Q12119" s="61" t="n">
        <x:f>IF(N12119="","",K12119-N12119)</x:f>
        <x:v>-2.842170943040401e-14</x:v>
      </x:c>
    </x:row>
    <x:row r="12120">
      <x:c r="A12120" s="37" t="str">
        <x:v>FSNN</x:v>
      </x:c>
      <x:c r="B12120" s="37" t="str">
        <x:v>FSNN</x:v>
      </x:c>
      <x:c r="C12120" s="29" t="str"/>
      <x:c r="D12120" s="30" t="n">
        <x:v>1556.28</x:v>
      </x:c>
      <x:c r="E12120" s="30" t="n">
        <x:v>307.37</x:v>
      </x:c>
      <x:c r="F12120" s="30" t="n">
        <x:v>232.14</x:v>
      </x:c>
      <x:c r="G12120" s="30" t="n">
        <x:v>998.94</x:v>
      </x:c>
      <x:c r="H12120" s="31" t="n">
        <x:f>IF(O12120&gt;0,O12120,D12120)*E12120/1000000/31.1034768</x:f>
        <x:v>0.007474799470575333</x:v>
      </x:c>
      <x:c r="I12120" s="31" t="n">
        <x:f>IF(O12120&gt;0,O12120,D12120)*F12120/1000000/31.1034768</x:f>
        <x:v>0.00564531330025493</x:v>
      </x:c>
      <x:c r="J12120" s="31" t="n">
        <x:f>IF(O12120&gt;0,O12120,D12120)*G12120/1000000/31.1034768</x:f>
        <x:v>0.024292794297220043</x:v>
      </x:c>
      <x:c r="K12120" s="32" t="n">
        <x:f>H12120*$B$4*$H$4+I12120*$D$4*$J$4+J12120*$F$4*$L$4</x:f>
        <x:v>208</x:v>
      </x:c>
      <x:c r="L12120" s="29" t="str">
        <x:v>Niko ppm 207</x:v>
      </x:c>
      <x:c r="M12120" s="39" t="str"/>
      <x:c r="N12120" s="58" t="n">
        <x:v>208</x:v>
      </x:c>
      <x:c r="O12120" s="59" t="n">
        <x:v>756.3921394986244</x:v>
      </x:c>
      <x:c r="P12120" s="60" t="str">
        <x:v>Calibrated to live price</x:v>
      </x:c>
      <x:c r="Q12120" s="61" t="n">
        <x:f>IF(N12120="","",K12120-N12120)</x:f>
        <x:v>0</x:v>
      </x:c>
    </x:row>
    <x:row r="12121">
      <x:c r="A12121" s="37" t="str">
        <x:v>FSP1</x:v>
      </x:c>
      <x:c r="B12121" s="37" t="str">
        <x:v>FSP1</x:v>
      </x:c>
      <x:c r="C12121" s="29" t="str">
        <x:v>MAZDA</x:v>
      </x:c>
      <x:c r="D12121" s="30" t="n">
        <x:v>920</x:v>
      </x:c>
      <x:c r="E12121" s="30" t="n">
        <x:v>1829</x:v>
      </x:c>
      <x:c r="F12121" s="30" t="n">
        <x:v>0</x:v>
      </x:c>
      <x:c r="G12121" s="30" t="n">
        <x:v>340</x:v>
      </x:c>
      <x:c r="H12121" s="31" t="n">
        <x:f>IF(O12121&gt;0,O12121,D12121)*E12121/1000000/31.1034768</x:f>
        <x:v>0.054261368318692</x:v>
      </x:c>
      <x:c r="I12121" s="31" t="n">
        <x:f>IF(O12121&gt;0,O12121,D12121)*F12121/1000000/31.1034768</x:f>
        <x:v>0</x:v>
      </x:c>
      <x:c r="J12121" s="31" t="n">
        <x:f>IF(O12121&gt;0,O12121,D12121)*G12121/1000000/31.1034768</x:f>
        <x:v>0.01008685906416363</x:v>
      </x:c>
      <x:c r="K12121" s="32" t="n">
        <x:f>H12121*$B$4*$H$4+I12121*$D$4*$J$4+J12121*$F$4*$L$4</x:f>
        <x:v>161.99999999999997</x:v>
      </x:c>
      <x:c r="L12121" s="29" t="str">
        <x:v>ppm niko 2028</x:v>
      </x:c>
      <x:c r="M12121" s="39" t="str">
        <x:v>FSP1 6D02 / Apvali / Su sarvu / PLONA / ST</x:v>
      </x:c>
      <x:c r="N12121" s="58" t="n">
        <x:v>162</x:v>
      </x:c>
      <x:c r="O12121" s="59" t="n">
        <x:v>922.7540790796564</x:v>
      </x:c>
      <x:c r="P12121" s="60" t="str">
        <x:v>Calibrated to live price</x:v>
      </x:c>
      <x:c r="Q12121" s="61" t="n">
        <x:f>IF(N12121="","",K12121-N12121)</x:f>
        <x:v>-2.842170943040401e-14</x:v>
      </x:c>
    </x:row>
    <x:row r="12122">
      <x:c r="A12122" s="37" t="str">
        <x:v>Fusion Peel Pre</x:v>
      </x:c>
      <x:c r="B12122" s="37" t="str">
        <x:v>FUSIONPEELPRE</x:v>
      </x:c>
      <x:c r="C12122" s="29" t="str"/>
      <x:c r="D12122" s="30" t="n">
        <x:v>808.22</x:v>
      </x:c>
      <x:c r="E12122" s="30" t="n">
        <x:v>509.4</x:v>
      </x:c>
      <x:c r="F12122" s="30" t="n">
        <x:v>162.09</x:v>
      </x:c>
      <x:c r="G12122" s="30" t="n">
        <x:v>807.64</x:v>
      </x:c>
      <x:c r="H12122" s="31" t="n">
        <x:f>IF(O12122&gt;0,O12122,D12122)*E12122/1000000/31.1034768</x:f>
        <x:v>0.005873211200830432</x:v>
      </x:c>
      <x:c r="I12122" s="31" t="n">
        <x:f>IF(O12122&gt;0,O12122,D12122)*F12122/1000000/31.1034768</x:f>
        <x:v>0.0018688433520663618</x:v>
      </x:c>
      <x:c r="J12122" s="31" t="n">
        <x:f>IF(O12122&gt;0,O12122,D12122)*G12122/1000000/31.1034768</x:f>
        <x:v>0.009311818402510186</x:v>
      </x:c>
      <x:c r="K12122" s="32" t="n">
        <x:f>H12122*$B$4*$H$4+I12122*$D$4*$J$4+J12122*$F$4*$L$4</x:f>
        <x:v>83.99999999999997</x:v>
      </x:c>
      <x:c r="L12122" s="29" t="str">
        <x:v>Niko ppm 207</x:v>
      </x:c>
      <x:c r="M12122" s="39" t="str"/>
      <x:c r="N12122" s="58" t="n">
        <x:v>84</x:v>
      </x:c>
      <x:c r="O12122" s="59" t="n">
        <x:v>358.61265867006176</x:v>
      </x:c>
      <x:c r="P12122" s="60" t="str">
        <x:v>Calibrated to live price</x:v>
      </x:c>
      <x:c r="Q12122" s="61" t="n">
        <x:f>IF(N12122="","",K12122-N12122)</x:f>
        <x:v>-2.842170943040401e-14</x:v>
      </x:c>
    </x:row>
    <x:row r="12123">
      <x:c r="A12123" s="37" t="str">
        <x:v>FV34 AB</x:v>
      </x:c>
      <x:c r="B12123" s="37" t="str">
        <x:v>FV34AB</x:v>
      </x:c>
      <x:c r="C12123" s="29" t="str"/>
      <x:c r="D12123" s="30" t="n">
        <x:v>340.69</x:v>
      </x:c>
      <x:c r="E12123" s="30" t="n">
        <x:v>878.25</x:v>
      </x:c>
      <x:c r="F12123" s="30" t="n">
        <x:v>139.08</x:v>
      </x:c>
      <x:c r="G12123" s="30" t="n">
        <x:v>517.09</x:v>
      </x:c>
      <x:c r="H12123" s="31" t="n">
        <x:f>IF(O12123&gt;0,O12123,D12123)*E12123/1000000/31.1034768</x:f>
        <x:v>0.005381237729550729</x:v>
      </x:c>
      <x:c r="I12123" s="31" t="n">
        <x:f>IF(O12123&gt;0,O12123,D12123)*F12123/1000000/31.1034768</x:f>
        <x:v>0.0008521748288367952</x:v>
      </x:c>
      <x:c r="J12123" s="31" t="n">
        <x:f>IF(O12123&gt;0,O12123,D12123)*G12123/1000000/31.1034768</x:f>
        <x:v>0.003168328172585695</x:v>
      </x:c>
      <x:c r="K12123" s="32" t="n">
        <x:f>H12123*$B$4*$H$4+I12123*$D$4*$J$4+J12123*$F$4*$L$4</x:f>
        <x:v>34</x:v>
      </x:c>
      <x:c r="L12123" s="29" t="str">
        <x:v>Niko ppm 207</x:v>
      </x:c>
      <x:c r="M12123" s="39" t="str"/>
      <x:c r="N12123" s="58" t="n">
        <x:v>34</x:v>
      </x:c>
      <x:c r="O12123" s="59" t="n">
        <x:v>190.57808468700912</x:v>
      </x:c>
      <x:c r="P12123" s="60" t="str">
        <x:v>Calibrated to live price</x:v>
      </x:c>
      <x:c r="Q12123" s="61" t="n">
        <x:f>IF(N12123="","",K12123-N12123)</x:f>
        <x:v>0</x:v>
      </x:c>
    </x:row>
    <x:row r="12124">
      <x:c r="A12124" s="37" t="str">
        <x:v>FV415H250BA15</x:v>
      </x:c>
      <x:c r="B12124" s="37" t="str">
        <x:v>FV415H250BA15</x:v>
      </x:c>
      <x:c r="C12124" s="29" t="str">
        <x:v>Ford</x:v>
      </x:c>
      <x:c r="D12124" s="30" t="n">
        <x:v>2580</x:v>
      </x:c>
      <x:c r="E12124" s="30" t="n">
        <x:v>0</x:v>
      </x:c>
      <x:c r="F12124" s="30" t="n">
        <x:v>556.5813952999999</x:v>
      </x:c>
      <x:c r="G12124" s="30" t="n">
        <x:v>0</x:v>
      </x:c>
      <x:c r="H12124" s="31" t="n">
        <x:f>IF(O12124&gt;0,O12124,D12124)*E12124/1000000/31.1034768</x:f>
        <x:v>0</x:v>
      </x:c>
      <x:c r="I12124" s="31" t="n">
        <x:f>IF(O12124&gt;0,O12124,D12124)*F12124/1000000/31.1034768</x:f>
        <x:v>0.04616782905356741</x:v>
      </x:c>
      <x:c r="J12124" s="31" t="n">
        <x:f>IF(O12124&gt;0,O12124,D12124)*G12124/1000000/31.1034768</x:f>
        <x:v>0</x:v>
      </x:c>
      <x:c r="K12124" s="32" t="n">
        <x:f>H12124*$B$4*$H$4+I12124*$D$4*$J$4+J12124*$F$4*$L$4</x:f>
        <x:v>51.938807685263335</x:v>
      </x:c>
      <x:c r="L12124" s="29" t="str">
        <x:v>Niko ppm 2020</x:v>
      </x:c>
      <x:c r="M12124" s="39" t="str">
        <x:v>FORD//FV41-5H250-BA 15//2517416//F1F1-5H251-AA 07 82163986//F1F1-5E246-AA 10 82163990//F1F1-5E246-AA 09 82163987//82207679-028</x:v>
      </x:c>
      <x:c r="N12124" s="58"/>
      <x:c r="O12124" s="59"/>
      <x:c r="P12124" s="60" t="str">
        <x:v>No live-price match</x:v>
      </x:c>
      <x:c r="Q12124" s="61" t="str">
        <x:f>IF(N12124="","",K12124-N12124)</x:f>
      </x:c>
    </x:row>
    <x:row r="12125">
      <x:c r="A12125" s="37" t="str">
        <x:v>FV43 AB</x:v>
      </x:c>
      <x:c r="B12125" s="37" t="str">
        <x:v>FV43AB</x:v>
      </x:c>
      <x:c r="C12125" s="29" t="str"/>
      <x:c r="D12125" s="30" t="n">
        <x:v>422.5</x:v>
      </x:c>
      <x:c r="E12125" s="30" t="n">
        <x:v>596.59</x:v>
      </x:c>
      <x:c r="F12125" s="30" t="n">
        <x:v>109.85</x:v>
      </x:c>
      <x:c r="G12125" s="30" t="n">
        <x:v>556.29</x:v>
      </x:c>
      <x:c r="H12125" s="31" t="n">
        <x:f>IF(O12125&gt;0,O12125,D12125)*E12125/1000000/31.1034768</x:f>
        <x:v>0.0036511593832671933</x:v>
      </x:c>
      <x:c r="I12125" s="31" t="n">
        <x:f>IF(O12125&gt;0,O12125,D12125)*F12125/1000000/31.1034768</x:f>
        <x:v>0.000672287263031397</x:v>
      </x:c>
      <x:c r="J12125" s="31" t="n">
        <x:f>IF(O12125&gt;0,O12125,D12125)*G12125/1000000/31.1034768</x:f>
        <x:v>0.0034045214524509406</x:v>
      </x:c>
      <x:c r="K12125" s="32" t="n">
        <x:f>H12125*$B$4*$H$4+I12125*$D$4*$J$4+J12125*$F$4*$L$4</x:f>
        <x:v>32.99999999999999</x:v>
      </x:c>
      <x:c r="L12125" s="29" t="str">
        <x:v>Niko ppm 207</x:v>
      </x:c>
      <x:c r="M12125" s="39" t="str"/>
      <x:c r="N12125" s="58" t="n">
        <x:v>33</x:v>
      </x:c>
      <x:c r="O12125" s="59" t="n">
        <x:v>190.35476821695545</x:v>
      </x:c>
      <x:c r="P12125" s="60" t="str">
        <x:v>Calibrated to live price</x:v>
      </x:c>
      <x:c r="Q12125" s="61" t="n">
        <x:f>IF(N12125="","",K12125-N12125)</x:f>
        <x:v>-7.105427357601002e-15</x:v>
      </x:c>
    </x:row>
    <x:row r="12126">
      <x:c r="A12126" s="37" t="str">
        <x:v>FW</x:v>
      </x:c>
      <x:c r="B12126" s="37" t="str">
        <x:v>FW</x:v>
      </x:c>
      <x:c r="C12126" s="29" t="str"/>
      <x:c r="D12126" s="30" t="n">
        <x:v>5113.04</x:v>
      </x:c>
      <x:c r="E12126" s="30" t="n">
        <x:v>321.8</x:v>
      </x:c>
      <x:c r="F12126" s="30" t="n">
        <x:v>155.91</x:v>
      </x:c>
      <x:c r="G12126" s="30" t="n">
        <x:v>931.51</x:v>
      </x:c>
      <x:c r="H12126" s="31" t="n">
        <x:f>IF(O12126&gt;0,O12126,D12126)*E12126/1000000/31.1034768</x:f>
        <x:v>0.020048141701060573</x:v>
      </x:c>
      <x:c r="I12126" s="31" t="n">
        <x:f>IF(O12126&gt;0,O12126,D12126)*F12126/1000000/31.1034768</x:f>
        <x:v>0.009713193824152748</x:v>
      </x:c>
      <x:c r="J12126" s="31" t="n">
        <x:f>IF(O12126&gt;0,O12126,D12126)*G12126/1000000/31.1034768</x:f>
        <x:v>0.058033077924036454</x:v>
      </x:c>
      <x:c r="K12126" s="32" t="n">
        <x:f>H12126*$B$4*$H$4+I12126*$D$4*$J$4+J12126*$F$4*$L$4</x:f>
        <x:v>496</x:v>
      </x:c>
      <x:c r="L12126" s="29" t="str">
        <x:v>Niko ppm 207</x:v>
      </x:c>
      <x:c r="M12126" s="39" t="str"/>
      <x:c r="N12126" s="58" t="n">
        <x:v>496</x:v>
      </x:c>
      <x:c r="O12126" s="59" t="n">
        <x:v>1937.7467690554693</x:v>
      </x:c>
      <x:c r="P12126" s="60" t="str">
        <x:v>Calibrated to live price</x:v>
      </x:c>
      <x:c r="Q12126" s="61" t="n">
        <x:f>IF(N12126="","",K12126-N12126)</x:f>
        <x:v>0</x:v>
      </x:c>
    </x:row>
    <x:row r="12127">
      <x:c r="A12127" s="37" t="str">
        <x:v>FW935E214DC</x:v>
      </x:c>
      <x:c r="B12127" s="37" t="str">
        <x:v>FW935E214DC</x:v>
      </x:c>
      <x:c r="C12127" s="29" t="str">
        <x:v>Jaguar</x:v>
      </x:c>
      <x:c r="D12127" s="30" t="n">
        <x:v>2820</x:v>
      </x:c>
      <x:c r="E12127" s="30" t="n">
        <x:v>1118.631206</x:v>
      </x:c>
      <x:c r="F12127" s="30" t="n">
        <x:v>873.1702128000001</x:v>
      </x:c>
      <x:c r="G12127" s="30" t="n">
        <x:v>0</x:v>
      </x:c>
      <x:c r="H12127" s="31" t="n">
        <x:f>IF(O12127&gt;0,O12127,D12127)*E12127/1000000/31.1034768</x:f>
        <x:v>0.1014208161101784</x:v>
      </x:c>
      <x:c r="I12127" s="31" t="n">
        <x:f>IF(O12127&gt;0,O12127,D12127)*F12127/1000000/31.1034768</x:f>
        <x:v>0.0791660693088819</x:v>
      </x:c>
      <x:c r="J12127" s="31" t="n">
        <x:f>IF(O12127&gt;0,O12127,D12127)*G12127/1000000/31.1034768</x:f>
        <x:v>0</x:v>
      </x:c>
      <x:c r="K12127" s="32" t="n">
        <x:f>H12127*$B$4*$H$4+I12127*$D$4*$J$4+J12127*$F$4*$L$4</x:f>
        <x:v>244.23567662106512</x:v>
      </x:c>
      <x:c r="L12127" s="29" t="str">
        <x:v>Niko ppm 2020</x:v>
      </x:c>
      <x:c r="M12127" s="39" t="str">
        <x:v>JAGUAR FW93-5E214-DC//C9R5A 001//134-14//KAT 154//00835695//82209040//00825683//82209713//DPF 026//TENNECO//LAND ROVER</x:v>
      </x:c>
      <x:c r="N12127" s="58"/>
      <x:c r="O12127" s="59"/>
      <x:c r="P12127" s="60" t="str">
        <x:v>No live-price match</x:v>
      </x:c>
      <x:c r="Q12127" s="61" t="str">
        <x:f>IF(N12127="","",K12127-N12127)</x:f>
      </x:c>
    </x:row>
    <x:row r="12128">
      <x:c r="A12128" s="37" t="str">
        <x:v>FW935L219CA1</x:v>
      </x:c>
      <x:c r="B12128" s="37" t="str">
        <x:v>FW935L219CA1</x:v>
      </x:c>
      <x:c r="C12128" s="29" t="str">
        <x:v>Jaguar</x:v>
      </x:c>
      <x:c r="D12128" s="30" t="n">
        <x:v>1960</x:v>
      </x:c>
      <x:c r="E12128" s="30" t="n">
        <x:v>0</x:v>
      </x:c>
      <x:c r="F12128" s="30" t="n">
        <x:v>65.5</x:v>
      </x:c>
      <x:c r="G12128" s="30" t="n">
        <x:v>0</x:v>
      </x:c>
      <x:c r="H12128" s="31" t="n">
        <x:f>IF(O12128&gt;0,O12128,D12128)*E12128/1000000/31.1034768</x:f>
        <x:v>0</x:v>
      </x:c>
      <x:c r="I12128" s="31" t="n">
        <x:f>IF(O12128&gt;0,O12128,D12128)*F12128/1000000/31.1034768</x:f>
        <x:v>0.00412751284448046</x:v>
      </x:c>
      <x:c r="J12128" s="31" t="n">
        <x:f>IF(O12128&gt;0,O12128,D12128)*G12128/1000000/31.1034768</x:f>
        <x:v>0</x:v>
      </x:c>
      <x:c r="K12128" s="32" t="n">
        <x:f>H12128*$B$4*$H$4+I12128*$D$4*$J$4+J12128*$F$4*$L$4</x:f>
        <x:v>4.643451950040518</x:v>
      </x:c>
      <x:c r="L12128" s="29" t="str">
        <x:v>Niko ppm 2020</x:v>
      </x:c>
      <x:c r="M12128" s="39" t="str">
        <x:v>JAGUAR FW93-5L219-CA 1//82141598 003//2043700//11.12. C92CO</x:v>
      </x:c>
      <x:c r="N12128" s="58"/>
      <x:c r="O12128" s="59"/>
      <x:c r="P12128" s="60" t="str">
        <x:v>No live-price match</x:v>
      </x:c>
      <x:c r="Q12128" s="61" t="str">
        <x:f>IF(N12128="","",K12128-N12128)</x:f>
      </x:c>
    </x:row>
    <x:row r="12129">
      <x:c r="A12129" s="37" t="str">
        <x:v>FX</x:v>
      </x:c>
      <x:c r="B12129" s="37" t="str">
        <x:v>FX</x:v>
      </x:c>
      <x:c r="C12129" s="29" t="str"/>
      <x:c r="D12129" s="30" t="n">
        <x:v>6338.02</x:v>
      </x:c>
      <x:c r="E12129" s="30" t="n">
        <x:v>288.02</x:v>
      </x:c>
      <x:c r="F12129" s="30" t="n">
        <x:v>102.81</x:v>
      </x:c>
      <x:c r="G12129" s="30" t="n">
        <x:v>750.06</x:v>
      </x:c>
      <x:c r="H12129" s="31" t="n">
        <x:f>IF(O12129&gt;0,O12129,D12129)*E12129/1000000/31.1034768</x:f>
        <x:v>0.02101027255425168</x:v>
      </x:c>
      <x:c r="I12129" s="31" t="n">
        <x:f>IF(O12129&gt;0,O12129,D12129)*F12129/1000000/31.1034768</x:f>
        <x:v>0.007499708774746945</x:v>
      </x:c>
      <x:c r="J12129" s="31" t="n">
        <x:f>IF(O12129&gt;0,O12129,D12129)*G12129/1000000/31.1034768</x:f>
        <x:v>0.054714828942580424</x:v>
      </x:c>
      <x:c r="K12129" s="32" t="n">
        <x:f>H12129*$B$4*$H$4+I12129*$D$4*$J$4+J12129*$F$4*$L$4</x:f>
        <x:v>469.0000000000001</x:v>
      </x:c>
      <x:c r="L12129" s="29" t="str">
        <x:v>Niko ppm 207</x:v>
      </x:c>
      <x:c r="M12129" s="39" t="str"/>
      <x:c r="N12129" s="58" t="n">
        <x:v>469</x:v>
      </x:c>
      <x:c r="O12129" s="59" t="n">
        <x:v>2268.9137037457253</x:v>
      </x:c>
      <x:c r="P12129" s="60" t="str">
        <x:v>Calibrated to live price</x:v>
      </x:c>
      <x:c r="Q12129" s="61" t="n">
        <x:f>IF(N12129="","",K12129-N12129)</x:f>
        <x:v>1.1368683772161603e-13</x:v>
      </x:c>
    </x:row>
    <x:row r="12130">
      <x:c r="A12130" s="37" t="str">
        <x:v>FX23 AB</x:v>
      </x:c>
      <x:c r="B12130" s="37" t="str">
        <x:v>FX23AB</x:v>
      </x:c>
      <x:c r="C12130" s="29" t="str"/>
      <x:c r="D12130" s="30" t="n">
        <x:v>2102.15</x:v>
      </x:c>
      <x:c r="E12130" s="30" t="n">
        <x:v>777.59</x:v>
      </x:c>
      <x:c r="F12130" s="30" t="n">
        <x:v>154.19</x:v>
      </x:c>
      <x:c r="G12130" s="30" t="n">
        <x:v>868.35</x:v>
      </x:c>
      <x:c r="H12130" s="31" t="n">
        <x:f>IF(O12130&gt;0,O12130,D12130)*E12130/1000000/31.1034768</x:f>
        <x:v>0.022577893999110147</x:v>
      </x:c>
      <x:c r="I12130" s="31" t="n">
        <x:f>IF(O12130&gt;0,O12130,D12130)*F12130/1000000/31.1034768</x:f>
        <x:v>0.004477019349172176</x:v>
      </x:c>
      <x:c r="J12130" s="31" t="n">
        <x:f>IF(O12130&gt;0,O12130,D12130)*G12130/1000000/31.1034768</x:f>
        <x:v>0.025213176936595496</x:v>
      </x:c>
      <x:c r="K12130" s="32" t="n">
        <x:f>H12130*$B$4*$H$4+I12130*$D$4*$J$4+J12130*$F$4*$L$4</x:f>
        <x:v>236.99999999999994</x:v>
      </x:c>
      <x:c r="L12130" s="29" t="str">
        <x:v>Niko ppm 207</x:v>
      </x:c>
      <x:c r="M12130" s="39" t="str"/>
      <x:c r="N12130" s="58" t="n">
        <x:v>237</x:v>
      </x:c>
      <x:c r="O12130" s="59" t="n">
        <x:v>903.1121827623575</x:v>
      </x:c>
      <x:c r="P12130" s="60" t="str">
        <x:v>Calibrated to live price</x:v>
      </x:c>
      <x:c r="Q12130" s="61" t="n">
        <x:f>IF(N12130="","",K12130-N12130)</x:f>
        <x:v>-5.684341886080802e-14</x:v>
      </x:c>
    </x:row>
    <x:row r="12131">
      <x:c r="A12131" s="37" t="str">
        <x:v>FX42 DA</x:v>
      </x:c>
      <x:c r="B12131" s="37" t="str">
        <x:v>FX42DA</x:v>
      </x:c>
      <x:c r="C12131" s="29" t="str"/>
      <x:c r="D12131" s="30" t="n">
        <x:v>1437.2</x:v>
      </x:c>
      <x:c r="E12131" s="30" t="n">
        <x:v>111.51</x:v>
      </x:c>
      <x:c r="F12131" s="30" t="n">
        <x:v>268.66</x:v>
      </x:c>
      <x:c r="G12131" s="30" t="n">
        <x:v>358.32</x:v>
      </x:c>
      <x:c r="H12131" s="31" t="n">
        <x:f>IF(O12131&gt;0,O12131,D12131)*E12131/1000000/31.1034768</x:f>
        <x:v>0.004183540245131735</x:v>
      </x:c>
      <x:c r="I12131" s="31" t="n">
        <x:f>IF(O12131&gt;0,O12131,D12131)*F12131/1000000/31.1034768</x:f>
        <x:v>0.010079364382181795</x:v>
      </x:c>
      <x:c r="J12131" s="31" t="n">
        <x:f>IF(O12131&gt;0,O12131,D12131)*G12131/1000000/31.1034768</x:f>
        <x:v>0.013443154341633961</x:v>
      </x:c>
      <x:c r="K12131" s="32" t="n">
        <x:f>H12131*$B$4*$H$4+I12131*$D$4*$J$4+J12131*$F$4*$L$4</x:f>
        <x:v>123</x:v>
      </x:c>
      <x:c r="L12131" s="29" t="str">
        <x:v>Niko ppm 207</x:v>
      </x:c>
      <x:c r="M12131" s="39" t="str"/>
      <x:c r="N12131" s="58" t="n">
        <x:v>123</x:v>
      </x:c>
      <x:c r="O12131" s="59" t="n">
        <x:v>1166.914599195778</x:v>
      </x:c>
      <x:c r="P12131" s="60" t="str">
        <x:v>Calibrated to live price</x:v>
      </x:c>
      <x:c r="Q12131" s="61" t="n">
        <x:f>IF(N12131="","",K12131-N12131)</x:f>
        <x:v>0</x:v>
      </x:c>
    </x:row>
    <x:row r="12132">
      <x:c r="A12132" s="37" t="str">
        <x:v>FZ797</x:v>
      </x:c>
      <x:c r="B12132" s="37" t="str">
        <x:v>FZ797</x:v>
      </x:c>
      <x:c r="C12132" s="29" t="str">
        <x:v>MAZDA</x:v>
      </x:c>
      <x:c r="D12132" s="30" t="n">
        <x:v>1560</x:v>
      </x:c>
      <x:c r="E12132" s="30" t="n">
        <x:v>413</x:v>
      </x:c>
      <x:c r="F12132" s="30" t="n">
        <x:v>2101</x:v>
      </x:c>
      <x:c r="G12132" s="30" t="n">
        <x:v>236</x:v>
      </x:c>
      <x:c r="H12132" s="31" t="n">
        <x:f>IF(O12132&gt;0,O12132,D12132)*E12132/1000000/31.1034768</x:f>
        <x:v>0.020720796053181705</x:v>
      </x:c>
      <x:c r="I12132" s="31" t="n">
        <x:f>IF(O12132&gt;0,O12132,D12132)*F12132/1000000/31.1034768</x:f>
        <x:v>0.10541015135044736</x:v>
      </x:c>
      <x:c r="J12132" s="31" t="n">
        <x:f>IF(O12132&gt;0,O12132,D12132)*G12132/1000000/31.1034768</x:f>
        <x:v>0.011840454887532402</x:v>
      </x:c>
      <x:c r="K12132" s="32" t="n">
        <x:f>H12132*$B$4*$H$4+I12132*$D$4*$J$4+J12132*$F$4*$L$4</x:f>
        <x:v>243</x:v>
      </x:c>
      <x:c r="L12132" s="29" t="str">
        <x:v>ppm niko 2028</x:v>
      </x:c>
      <x:c r="M12132" s="39" t="str">
        <x:v>FZ797 LF44 / Dvi lambdos (1 Lambda per viduri) / Didelis / Ilqas / Lenktas qalas / Su sarvu / LM</x:v>
      </x:c>
      <x:c r="N12132" s="58" t="n">
        <x:v>243</x:v>
      </x:c>
      <x:c r="O12132" s="59" t="n">
        <x:v>1560.5055673551299</x:v>
      </x:c>
      <x:c r="P12132" s="60" t="str">
        <x:v>Calibrated to live price</x:v>
      </x:c>
      <x:c r="Q12132" s="61" t="n">
        <x:f>IF(N12132="","",K12132-N12132)</x:f>
        <x:v>0</x:v>
      </x:c>
    </x:row>
    <x:row r="12133">
      <x:c r="A12133" s="37" t="str">
        <x:v>G 65</x:v>
      </x:c>
      <x:c r="B12133" s="37" t="str">
        <x:v>G65</x:v>
      </x:c>
      <x:c r="C12133" s="29" t="str">
        <x:v>TOYOTA</x:v>
      </x:c>
      <x:c r="D12133" s="30" t="n">
        <x:v>1200</x:v>
      </x:c>
      <x:c r="E12133" s="30" t="n">
        <x:v>1929</x:v>
      </x:c>
      <x:c r="F12133" s="30" t="n">
        <x:v>0</x:v>
      </x:c>
      <x:c r="G12133" s="30" t="n">
        <x:v>292</x:v>
      </x:c>
      <x:c r="H12133" s="31" t="n">
        <x:f>IF(O12133&gt;0,O12133,D12133)*E12133/1000000/31.1034768</x:f>
        <x:v>0.07365786323464556</x:v>
      </x:c>
      <x:c r="I12133" s="31" t="n">
        <x:f>IF(O12133&gt;0,O12133,D12133)*F12133/1000000/31.1034768</x:f>
        <x:v>0</x:v>
      </x:c>
      <x:c r="J12133" s="31" t="n">
        <x:f>IF(O12133&gt;0,O12133,D12133)*G12133/1000000/31.1034768</x:f>
        <x:v>0.011149868359002852</x:v>
      </x:c>
      <x:c r="K12133" s="32" t="n">
        <x:f>H12133*$B$4*$H$4+I12133*$D$4*$J$4+J12133*$F$4*$L$4</x:f>
        <x:v>200.00000000000006</x:v>
      </x:c>
      <x:c r="L12133" s="29" t="str">
        <x:v>ppm niko 2028</x:v>
      </x:c>
      <x:c r="M12133" s="39" t="str">
        <x:v>Carina + Puse Carinos / ST</x:v>
      </x:c>
      <x:c r="N12133" s="58" t="n">
        <x:v>200</x:v>
      </x:c>
      <x:c r="O12133" s="59" t="n">
        <x:v>1187.6701089976002</x:v>
      </x:c>
      <x:c r="P12133" s="60" t="str">
        <x:v>Calibrated to live price</x:v>
      </x:c>
      <x:c r="Q12133" s="61" t="n">
        <x:f>IF(N12133="","",K12133-N12133)</x:f>
        <x:v>5.684341886080802e-14</x:v>
      </x:c>
    </x:row>
    <x:row r="12134">
      <x:c r="A12134" s="37" t="str">
        <x:v>G&amp;MKBA166474</x:v>
      </x:c>
      <x:c r="B12134" s="37" t="str">
        <x:v>GMKBA166474</x:v>
      </x:c>
      <x:c r="C12134" s="29" t="str">
        <x:v>inconnu</x:v>
      </x:c>
      <x:c r="D12134" s="30" t="n">
        <x:v>880</x:v>
      </x:c>
      <x:c r="E12134" s="30" t="n">
        <x:v>65.86363636</x:v>
      </x:c>
      <x:c r="F12134" s="30" t="n">
        <x:v>1738.386364</x:v>
      </x:c>
      <x:c r="G12134" s="30" t="n">
        <x:v>76.31818182</x:v>
      </x:c>
      <x:c r="H12134" s="31" t="n">
        <x:f>IF(O12134&gt;0,O12134,D12134)*E12134/1000000/31.1034768</x:f>
        <x:v>0.0018634572710147952</x:v>
      </x:c>
      <x:c r="I12134" s="31" t="n">
        <x:f>IF(O12134&gt;0,O12134,D12134)*F12134/1000000/31.1034768</x:f>
        <x:v>0.04918356909604395</x:v>
      </x:c>
      <x:c r="J12134" s="31" t="n">
        <x:f>IF(O12134&gt;0,O12134,D12134)*G12134/1000000/31.1034768</x:f>
        <x:v>0.002159244139600497</x:v>
      </x:c>
      <x:c r="K12134" s="32" t="n">
        <x:f>H12134*$B$4*$H$4+I12134*$D$4*$J$4+J12134*$F$4*$L$4</x:f>
        <x:v>75.08948647077398</x:v>
      </x:c>
      <x:c r="L12134" s="29" t="str">
        <x:v>Niko ppm 2020</x:v>
      </x:c>
      <x:c r="M12134" s="39" t="str">
        <x:v>G + M GEMANY//CSG 95007 0497//GRYWOTZ KAT 04 02-ST23-5//KBA 166474</x:v>
      </x:c>
      <x:c r="N12134" s="58"/>
      <x:c r="O12134" s="59"/>
      <x:c r="P12134" s="60" t="str">
        <x:v>No live-price match</x:v>
      </x:c>
      <x:c r="Q12134" s="61" t="str">
        <x:f>IF(N12134="","",K12134-N12134)</x:f>
      </x:c>
    </x:row>
    <x:row r="12135">
      <x:c r="A12135" s="37" t="str">
        <x:v>G-Wire</x:v>
      </x:c>
      <x:c r="B12135" s="37" t="str">
        <x:v>GWIRE</x:v>
      </x:c>
      <x:c r="C12135" s="29" t="str"/>
      <x:c r="D12135" s="30" t="n">
        <x:v>2307.05</x:v>
      </x:c>
      <x:c r="E12135" s="30" t="n">
        <x:v>922.77</x:v>
      </x:c>
      <x:c r="F12135" s="30" t="n">
        <x:v>294.27</x:v>
      </x:c>
      <x:c r="G12135" s="30" t="n">
        <x:v>986.98</x:v>
      </x:c>
      <x:c r="H12135" s="31" t="n">
        <x:f>IF(O12135&gt;0,O12135,D12135)*E12135/1000000/31.1034768</x:f>
        <x:v>0.03692660244234861</x:v>
      </x:c>
      <x:c r="I12135" s="31" t="n">
        <x:f>IF(O12135&gt;0,O12135,D12135)*F12135/1000000/31.1034768</x:f>
        <x:v>0.011775839375694836</x:v>
      </x:c>
      <x:c r="J12135" s="31" t="n">
        <x:f>IF(O12135&gt;0,O12135,D12135)*G12135/1000000/31.1034768</x:f>
        <x:v>0.03949610203902298</x:v>
      </x:c>
      <x:c r="K12135" s="32" t="n">
        <x:f>H12135*$B$4*$H$4+I12135*$D$4*$J$4+J12135*$F$4*$L$4</x:f>
        <x:v>378.99999999999994</x:v>
      </x:c>
      <x:c r="L12135" s="29" t="str">
        <x:v>Niko ppm 207</x:v>
      </x:c>
      <x:c r="M12135" s="39" t="str"/>
      <x:c r="N12135" s="58" t="n">
        <x:v>379</x:v>
      </x:c>
      <x:c r="O12135" s="59" t="n">
        <x:v>1244.6717192457636</x:v>
      </x:c>
      <x:c r="P12135" s="60" t="str">
        <x:v>Calibrated to live price</x:v>
      </x:c>
      <x:c r="Q12135" s="61" t="n">
        <x:f>IF(N12135="","",K12135-N12135)</x:f>
        <x:v>-5.684341886080802e-14</x:v>
      </x:c>
    </x:row>
    <x:row r="12136">
      <x:c r="A12136" s="37" t="str">
        <x:v>G01</x:v>
      </x:c>
      <x:c r="B12136" s="37" t="str">
        <x:v>G01</x:v>
      </x:c>
      <x:c r="C12136" s="29" t="str"/>
      <x:c r="D12136" s="30" t="n">
        <x:v>2306.85</x:v>
      </x:c>
      <x:c r="E12136" s="30" t="n">
        <x:v>116.58</x:v>
      </x:c>
      <x:c r="F12136" s="30" t="n">
        <x:v>194.28</x:v>
      </x:c>
      <x:c r="G12136" s="30" t="n">
        <x:v>520.39</x:v>
      </x:c>
      <x:c r="H12136" s="31" t="n">
        <x:f>IF(O12136&gt;0,O12136,D12136)*E12136/1000000/31.1034768</x:f>
        <x:v>0.005344613626024107</x:v>
      </x:c>
      <x:c r="I12136" s="31" t="n">
        <x:f>IF(O12136&gt;0,O12136,D12136)*F12136/1000000/31.1034768</x:f>
        <x:v>0.008906772476101934</x:v>
      </x:c>
      <x:c r="J12136" s="31" t="n">
        <x:f>IF(O12136&gt;0,O12136,D12136)*G12136/1000000/31.1034768</x:f>
        <x:v>0.023857295289472336</x:v>
      </x:c>
      <x:c r="K12136" s="32" t="n">
        <x:f>H12136*$B$4*$H$4+I12136*$D$4*$J$4+J12136*$F$4*$L$4</x:f>
        <x:v>204.99999999999994</x:v>
      </x:c>
      <x:c r="L12136" s="29" t="str">
        <x:v>Niko ppm 207</x:v>
      </x:c>
      <x:c r="M12136" s="39" t="str"/>
      <x:c r="N12136" s="58" t="n">
        <x:v>205</x:v>
      </x:c>
      <x:c r="O12136" s="59" t="n">
        <x:v>1425.9398346371993</x:v>
      </x:c>
      <x:c r="P12136" s="60" t="str">
        <x:v>Calibrated to live price</x:v>
      </x:c>
      <x:c r="Q12136" s="61" t="n">
        <x:f>IF(N12136="","",K12136-N12136)</x:f>
        <x:v>-5.684341886080802e-14</x:v>
      </x:c>
    </x:row>
    <x:row r="12137">
      <x:c r="A12137" s="37" t="str">
        <x:v>G03</x:v>
      </x:c>
      <x:c r="B12137" s="37" t="str">
        <x:v>G03</x:v>
      </x:c>
      <x:c r="C12137" s="29" t="str"/>
      <x:c r="D12137" s="30" t="n">
        <x:v>1931.85</x:v>
      </x:c>
      <x:c r="E12137" s="30" t="n">
        <x:v>667.89</x:v>
      </x:c>
      <x:c r="F12137" s="30" t="n">
        <x:v>86.5</x:v>
      </x:c>
      <x:c r="G12137" s="30" t="n">
        <x:v>819.86</x:v>
      </x:c>
      <x:c r="H12137" s="31" t="n">
        <x:f>IF(O12137&gt;0,O12137,D12137)*E12137/1000000/31.1034768</x:f>
        <x:v>0.018073378285452323</x:v>
      </x:c>
      <x:c r="I12137" s="31" t="n">
        <x:f>IF(O12137&gt;0,O12137,D12137)*F12137/1000000/31.1034768</x:f>
        <x:v>0.002340725601059495</x:v>
      </x:c>
      <x:c r="J12137" s="31" t="n">
        <x:f>IF(O12137&gt;0,O12137,D12137)*G12137/1000000/31.1034768</x:f>
        <x:v>0.02218574903219234</x:v>
      </x:c>
      <x:c r="K12137" s="32" t="n">
        <x:f>H12137*$B$4*$H$4+I12137*$D$4*$J$4+J12137*$F$4*$L$4</x:f>
        <x:v>204</x:v>
      </x:c>
      <x:c r="L12137" s="29" t="str">
        <x:v>Niko ppm 207</x:v>
      </x:c>
      <x:c r="M12137" s="39" t="str"/>
      <x:c r="N12137" s="58" t="n">
        <x:v>204</x:v>
      </x:c>
      <x:c r="O12137" s="59" t="n">
        <x:v>841.6728835574572</x:v>
      </x:c>
      <x:c r="P12137" s="60" t="str">
        <x:v>Calibrated to live price</x:v>
      </x:c>
      <x:c r="Q12137" s="61" t="n">
        <x:f>IF(N12137="","",K12137-N12137)</x:f>
        <x:v>0</x:v>
      </x:c>
    </x:row>
    <x:row r="12138">
      <x:c r="A12138" s="37" t="str">
        <x:v>G04</x:v>
      </x:c>
      <x:c r="B12138" s="37" t="str">
        <x:v>G04</x:v>
      </x:c>
      <x:c r="C12138" s="29" t="str"/>
      <x:c r="D12138" s="30" t="n">
        <x:v>2561.57</x:v>
      </x:c>
      <x:c r="E12138" s="30" t="n">
        <x:v>644.27</x:v>
      </x:c>
      <x:c r="F12138" s="30" t="n">
        <x:v>156.89</x:v>
      </x:c>
      <x:c r="G12138" s="30" t="n">
        <x:v>314.68</x:v>
      </x:c>
      <x:c r="H12138" s="31" t="n">
        <x:f>IF(O12138&gt;0,O12138,D12138)*E12138/1000000/31.1034768</x:f>
        <x:v>0.04424029841330905</x:v>
      </x:c>
      <x:c r="I12138" s="31" t="n">
        <x:f>IF(O12138&gt;0,O12138,D12138)*F12138/1000000/31.1034768</x:f>
        <x:v>0.010773216847073521</x:v>
      </x:c>
      <x:c r="J12138" s="31" t="n">
        <x:f>IF(O12138&gt;0,O12138,D12138)*G12138/1000000/31.1034768</x:f>
        <x:v>0.021608234287953956</x:v>
      </x:c>
      <x:c r="K12138" s="32" t="n">
        <x:f>H12138*$B$4*$H$4+I12138*$D$4*$J$4+J12138*$F$4*$L$4</x:f>
        <x:v>249.00000000000006</x:v>
      </x:c>
      <x:c r="L12138" s="29" t="str">
        <x:v>Niko ppm 207</x:v>
      </x:c>
      <x:c r="M12138" s="39" t="str"/>
      <x:c r="N12138" s="58" t="n">
        <x:v>249</x:v>
      </x:c>
      <x:c r="O12138" s="59" t="n">
        <x:v>2135.792595221623</x:v>
      </x:c>
      <x:c r="P12138" s="60" t="str">
        <x:v>Calibrated to live price</x:v>
      </x:c>
      <x:c r="Q12138" s="61" t="n">
        <x:f>IF(N12138="","",K12138-N12138)</x:f>
        <x:v>5.684341886080802e-14</x:v>
      </x:c>
    </x:row>
    <x:row r="12139">
      <x:c r="A12139" s="37" t="str">
        <x:v>G0477014</x:v>
      </x:c>
      <x:c r="B12139" s="37" t="str">
        <x:v>G0477014</x:v>
      </x:c>
      <x:c r="C12139" s="29" t="str"/>
      <x:c r="D12139" s="30" t="n">
        <x:v>2359.27</x:v>
      </x:c>
      <x:c r="E12139" s="30" t="n">
        <x:v>620.57</x:v>
      </x:c>
      <x:c r="F12139" s="30" t="n">
        <x:v>200.52</x:v>
      </x:c>
      <x:c r="G12139" s="30" t="n">
        <x:v>521.42</x:v>
      </x:c>
      <x:c r="H12139" s="31" t="n">
        <x:f>IF(O12139&gt;0,O12139,D12139)*E12139/1000000/31.1034768</x:f>
        <x:v>0.0350546125427146</x:v>
      </x:c>
      <x:c r="I12139" s="31" t="n">
        <x:f>IF(O12139&gt;0,O12139,D12139)*F12139/1000000/31.1034768</x:f>
        <x:v>0.011326926707809161</x:v>
      </x:c>
      <x:c r="J12139" s="31" t="n">
        <x:f>IF(O12139&gt;0,O12139,D12139)*G12139/1000000/31.1034768</x:f>
        <x:v>0.029453850608347557</x:v>
      </x:c>
      <x:c r="K12139" s="32" t="n">
        <x:f>H12139*$B$4*$H$4+I12139*$D$4*$J$4+J12139*$F$4*$L$4</x:f>
        <x:v>297</x:v>
      </x:c>
      <x:c r="L12139" s="29" t="str">
        <x:v>Niko ppm 207</x:v>
      </x:c>
      <x:c r="M12139" s="39" t="str"/>
      <x:c r="N12139" s="58" t="n">
        <x:v>297</x:v>
      </x:c>
      <x:c r="O12139" s="59" t="n">
        <x:v>1756.965899020759</x:v>
      </x:c>
      <x:c r="P12139" s="60" t="str">
        <x:v>Calibrated to live price</x:v>
      </x:c>
      <x:c r="Q12139" s="61" t="n">
        <x:f>IF(N12139="","",K12139-N12139)</x:f>
        <x:v>0</x:v>
      </x:c>
    </x:row>
    <x:row r="12140">
      <x:c r="A12140" s="37" t="str">
        <x:v>G05</x:v>
      </x:c>
      <x:c r="B12140" s="37" t="str">
        <x:v>G05</x:v>
      </x:c>
      <x:c r="C12140" s="29" t="str"/>
      <x:c r="D12140" s="30" t="n">
        <x:v>1314.31</x:v>
      </x:c>
      <x:c r="E12140" s="30" t="n">
        <x:v>526.91</x:v>
      </x:c>
      <x:c r="F12140" s="30" t="n">
        <x:v>142.69</x:v>
      </x:c>
      <x:c r="G12140" s="30" t="n">
        <x:v>848.87</x:v>
      </x:c>
      <x:c r="H12140" s="31" t="n">
        <x:f>IF(O12140&gt;0,O12140,D12140)*E12140/1000000/31.1034768</x:f>
        <x:v>0.010173676947350373</x:v>
      </x:c>
      <x:c r="I12140" s="31" t="n">
        <x:f>IF(O12140&gt;0,O12140,D12140)*F12140/1000000/31.1034768</x:f>
        <x:v>0.0027550852396375563</x:v>
      </x:c>
      <x:c r="J12140" s="31" t="n">
        <x:f>IF(O12140&gt;0,O12140,D12140)*G12140/1000000/31.1034768</x:f>
        <x:v>0.0163901409164702</x:v>
      </x:c>
      <x:c r="K12140" s="32" t="n">
        <x:f>H12140*$B$4*$H$4+I12140*$D$4*$J$4+J12140*$F$4*$L$4</x:f>
        <x:v>146.99999999999997</x:v>
      </x:c>
      <x:c r="L12140" s="29" t="str">
        <x:v>Niko ppm 207</x:v>
      </x:c>
      <x:c r="M12140" s="39" t="str"/>
      <x:c r="N12140" s="58" t="n">
        <x:v>147</x:v>
      </x:c>
      <x:c r="O12140" s="59" t="n">
        <x:v>600.5517543842539</x:v>
      </x:c>
      <x:c r="P12140" s="60" t="str">
        <x:v>Calibrated to live price</x:v>
      </x:c>
      <x:c r="Q12140" s="61" t="n">
        <x:f>IF(N12140="","",K12140-N12140)</x:f>
        <x:v>-2.842170943040401e-14</x:v>
      </x:c>
    </x:row>
    <x:row r="12141">
      <x:c r="A12141" s="37" t="str">
        <x:v>G1</x:v>
      </x:c>
      <x:c r="B12141" s="37" t="str">
        <x:v>G1</x:v>
      </x:c>
      <x:c r="C12141" s="29" t="str">
        <x:v>MITSUBISHI</x:v>
      </x:c>
      <x:c r="D12141" s="30" t="n">
        <x:v>900</x:v>
      </x:c>
      <x:c r="E12141" s="30" t="n">
        <x:v>985</x:v>
      </x:c>
      <x:c r="F12141" s="30" t="n">
        <x:v>8</x:v>
      </x:c>
      <x:c r="G12141" s="30" t="n">
        <x:v>261</x:v>
      </x:c>
      <x:c r="H12141" s="31" t="n">
        <x:f>IF(O12141&gt;0,O12141,D12141)*E12141/1000000/31.1034768</x:f>
        <x:v>0.052021530025170806</x:v>
      </x:c>
      <x:c r="I12141" s="31" t="n">
        <x:f>IF(O12141&gt;0,O12141,D12141)*F12141/1000000/31.1034768</x:f>
        <x:v>0.000422509888529306</x:v>
      </x:c>
      <x:c r="J12141" s="31" t="n">
        <x:f>IF(O12141&gt;0,O12141,D12141)*G12141/1000000/31.1034768</x:f>
        <x:v>0.01378438511326861</x:v>
      </x:c>
      <x:c r="K12141" s="32" t="n">
        <x:f>H12141*$B$4*$H$4+I12141*$D$4*$J$4+J12141*$F$4*$L$4</x:f>
        <x:v>188</x:v>
      </x:c>
      <x:c r="L12141" s="29" t="str">
        <x:v>ppm niko 2028</x:v>
      </x:c>
      <x:c r="M12141" s="39" t="str">
        <x:v>F: 1413</x:v>
      </x:c>
      <x:c r="N12141" s="58" t="n">
        <x:v>188</x:v>
      </x:c>
      <x:c r="O12141" s="59" t="n">
        <x:v>1642.690814455232</x:v>
      </x:c>
      <x:c r="P12141" s="60" t="str">
        <x:v>Calibrated to live price</x:v>
      </x:c>
      <x:c r="Q12141" s="61" t="n">
        <x:f>IF(N12141="","",K12141-N12141)</x:f>
        <x:v>0</x:v>
      </x:c>
    </x:row>
    <x:row r="12142">
      <x:c r="A12142" s="37" t="str">
        <x:v>G1000/2000</x:v>
      </x:c>
      <x:c r="B12142" s="37" t="str">
        <x:v>G10002000</x:v>
      </x:c>
      <x:c r="C12142" s="29" t="str"/>
      <x:c r="D12142" s="30" t="n">
        <x:v>1906.37</x:v>
      </x:c>
      <x:c r="E12142" s="30" t="n">
        <x:v>803.68</x:v>
      </x:c>
      <x:c r="F12142" s="30" t="n">
        <x:v>168.48</x:v>
      </x:c>
      <x:c r="G12142" s="30" t="n">
        <x:v>861.23</x:v>
      </x:c>
      <x:c r="H12142" s="31" t="n">
        <x:f>IF(O12142&gt;0,O12142,D12142)*E12142/1000000/31.1034768</x:f>
        <x:v>0.022842443621496</x:v>
      </x:c>
      <x:c r="I12142" s="31" t="n">
        <x:f>IF(O12142&gt;0,O12142,D12142)*F12142/1000000/31.1034768</x:f>
        <x:v>0.004788591107592135</x:v>
      </x:c>
      <x:c r="J12142" s="31" t="n">
        <x:f>IF(O12142&gt;0,O12142,D12142)*G12142/1000000/31.1034768</x:f>
        <x:v>0.02447814767089016</x:v>
      </x:c>
      <x:c r="K12142" s="32" t="n">
        <x:f>H12142*$B$4*$H$4+I12142*$D$4*$J$4+J12142*$F$4*$L$4</x:f>
        <x:v>231.99999999999997</x:v>
      </x:c>
      <x:c r="L12142" s="29" t="str">
        <x:v>Niko ppm 207</x:v>
      </x:c>
      <x:c r="M12142" s="39" t="str"/>
      <x:c r="N12142" s="58" t="n">
        <x:v>232</x:v>
      </x:c>
      <x:c r="O12142" s="59" t="n">
        <x:v>884.0327185403505</x:v>
      </x:c>
      <x:c r="P12142" s="60" t="str">
        <x:v>Calibrated to live price</x:v>
      </x:c>
      <x:c r="Q12142" s="61" t="n">
        <x:f>IF(N12142="","",K12142-N12142)</x:f>
        <x:v>-2.842170943040401e-14</x:v>
      </x:c>
    </x:row>
    <x:row r="12143">
      <x:c r="A12143" s="37" t="str">
        <x:v>G1FY 5E211SD</x:v>
      </x:c>
      <x:c r="B12143" s="37" t="str">
        <x:v>G1FY5E211SD</x:v>
      </x:c>
      <x:c r="C12143" s="29" t="str"/>
      <x:c r="D12143" s="30" t="n">
        <x:v>700</x:v>
      </x:c>
      <x:c r="E12143" s="30" t="n">
        <x:v>0</x:v>
      </x:c>
      <x:c r="F12143" s="30" t="n">
        <x:v>2650</x:v>
      </x:c>
      <x:c r="G12143" s="30" t="n">
        <x:v>240</x:v>
      </x:c>
      <x:c r="H12143" s="31" t="n">
        <x:f>IF(O12143&gt;0,O12143,D12143)*E12143/1000000/31.1034768</x:f>
        <x:v>0</x:v>
      </x:c>
      <x:c r="I12143" s="31" t="n">
        <x:f>IF(O12143&gt;0,O12143,D12143)*F12143/1000000/31.1034768</x:f>
        <x:v>0.05963963488480491</x:v>
      </x:c>
      <x:c r="J12143" s="31" t="n">
        <x:f>IF(O12143&gt;0,O12143,D12143)*G12143/1000000/31.1034768</x:f>
        <x:v>0.005401325423529502</x:v>
      </x:c>
      <x:c r="K12143" s="32" t="n">
        <x:f>H12143*$B$4*$H$4+I12143*$D$4*$J$4+J12143*$F$4*$L$4</x:f>
        <x:v>109.38696731164153</x:v>
      </x:c>
      <x:c r="L12143" s="29" t="str">
        <x:v>ppm niko 2028</x:v>
      </x:c>
      <x:c r="M12143" s="39" t="str"/>
      <x:c r="N12143" s="58"/>
      <x:c r="O12143" s="59"/>
      <x:c r="P12143" s="60" t="str">
        <x:v>No live-price match</x:v>
      </x:c>
      <x:c r="Q12143" s="61" t="str">
        <x:f>IF(N12143="","",K12143-N12143)</x:f>
      </x:c>
    </x:row>
    <x:row r="12144">
      <x:c r="A12144" s="37" t="str">
        <x:v>G2</x:v>
      </x:c>
      <x:c r="B12144" s="37" t="str">
        <x:v>G2</x:v>
      </x:c>
      <x:c r="C12144" s="29" t="str"/>
      <x:c r="D12144" s="30" t="n">
        <x:v>1503.35</x:v>
      </x:c>
      <x:c r="E12144" s="30" t="n">
        <x:v>203.97</x:v>
      </x:c>
      <x:c r="F12144" s="30" t="n">
        <x:v>104.11</x:v>
      </x:c>
      <x:c r="G12144" s="30" t="n">
        <x:v>1070.28</x:v>
      </x:c>
      <x:c r="H12144" s="31" t="n">
        <x:f>IF(O12144&gt;0,O12144,D12144)*E12144/1000000/31.1034768</x:f>
        <x:v>0.003380402174802339</x:v>
      </x:c>
      <x:c r="I12144" s="31" t="n">
        <x:f>IF(O12144&gt;0,O12144,D12144)*F12144/1000000/31.1034768</x:f>
        <x:v>0.0017254187891291438</x:v>
      </x:c>
      <x:c r="J12144" s="31" t="n">
        <x:f>IF(O12144&gt;0,O12144,D12144)*G12144/1000000/31.1034768</x:f>
        <x:v>0.01773778908490193</x:v>
      </x:c>
      <x:c r="K12144" s="32" t="n">
        <x:f>H12144*$B$4*$H$4+I12144*$D$4*$J$4+J12144*$F$4*$L$4</x:f>
        <x:v>145.99999999999997</x:v>
      </x:c>
      <x:c r="L12144" s="29" t="str">
        <x:v>Niko ppm 207</x:v>
      </x:c>
      <x:c r="M12144" s="39" t="str"/>
      <x:c r="N12144" s="58" t="n">
        <x:v>146</x:v>
      </x:c>
      <x:c r="O12144" s="59" t="n">
        <x:v>515.4790440684125</x:v>
      </x:c>
      <x:c r="P12144" s="60" t="str">
        <x:v>Calibrated to live price</x:v>
      </x:c>
      <x:c r="Q12144" s="61" t="n">
        <x:f>IF(N12144="","",K12144-N12144)</x:f>
        <x:v>-2.842170943040401e-14</x:v>
      </x:c>
    </x:row>
    <x:row r="12145">
      <x:c r="A12145" s="37" t="str">
        <x:v>G3</x:v>
      </x:c>
      <x:c r="B12145" s="37" t="str">
        <x:v>G3</x:v>
      </x:c>
      <x:c r="C12145" s="29" t="str">
        <x:v>Mitsubishi</x:v>
      </x:c>
      <x:c r="D12145" s="30" t="n">
        <x:v>1440.26</x:v>
      </x:c>
      <x:c r="E12145" s="30" t="n">
        <x:v>144.91</x:v>
      </x:c>
      <x:c r="F12145" s="30" t="n">
        <x:v>112.38</x:v>
      </x:c>
      <x:c r="G12145" s="30" t="n">
        <x:v>595.39</x:v>
      </x:c>
      <x:c r="H12145" s="31" t="n">
        <x:f>IF(O12145&gt;0,O12145,D12145)*E12145/1000000/31.1034768</x:f>
        <x:v>0.0029502378572162096</x:v>
      </x:c>
      <x:c r="I12145" s="31" t="n">
        <x:f>IF(O12145&gt;0,O12145,D12145)*F12145/1000000/31.1034768</x:f>
        <x:v>0.00228795618241638</x:v>
      </x:c>
      <x:c r="J12145" s="31" t="n">
        <x:f>IF(O12145&gt;0,O12145,D12145)*G12145/1000000/31.1034768</x:f>
        <x:v>0.012121607327361528</x:v>
      </x:c>
      <x:c r="K12145" s="32" t="n">
        <x:f>H12145*$B$4*$H$4+I12145*$D$4*$J$4+J12145*$F$4*$L$4</x:f>
        <x:v>101.99999999999999</x:v>
      </x:c>
      <x:c r="L12145" s="29" t="str">
        <x:v>Niko ppm 207</x:v>
      </x:c>
      <x:c r="M12145" s="39" t="str">
        <x:v>MITSUBISHI G3</x:v>
      </x:c>
      <x:c r="N12145" s="58" t="n">
        <x:v>102</x:v>
      </x:c>
      <x:c r="O12145" s="59" t="n">
        <x:v>633.2389396619011</x:v>
      </x:c>
      <x:c r="P12145" s="60" t="str">
        <x:v>Calibrated to live price</x:v>
      </x:c>
      <x:c r="Q12145" s="61" t="n">
        <x:f>IF(N12145="","",K12145-N12145)</x:f>
        <x:v>-1.4210854715202004e-14</x:v>
      </x:c>
    </x:row>
    <x:row r="12146">
      <x:c r="A12146" s="37" t="str">
        <x:v>G300</x:v>
      </x:c>
      <x:c r="B12146" s="37" t="str">
        <x:v>G300</x:v>
      </x:c>
      <x:c r="C12146" s="29" t="str"/>
      <x:c r="D12146" s="30" t="n">
        <x:v>400</x:v>
      </x:c>
      <x:c r="E12146" s="30" t="n">
        <x:v>2409</x:v>
      </x:c>
      <x:c r="F12146" s="30" t="n">
        <x:v>5783</x:v>
      </x:c>
      <x:c r="G12146" s="30" t="n">
        <x:v>615</x:v>
      </x:c>
      <x:c r="H12146" s="31" t="n">
        <x:f>IF(O12146&gt;0,O12146,D12146)*E12146/1000000/31.1034768</x:f>
        <x:v>0.030980459393529922</x:v>
      </x:c>
      <x:c r="I12146" s="31" t="n">
        <x:f>IF(O12146&gt;0,O12146,D12146)*F12146/1000000/31.1034768</x:f>
        <x:v>0.07437110696255025</x:v>
      </x:c>
      <x:c r="J12146" s="31" t="n">
        <x:f>IF(O12146&gt;0,O12146,D12146)*G12146/1000000/31.1034768</x:f>
        <x:v>0.007909083655882483</x:v>
      </x:c>
      <x:c r="K12146" s="32" t="n">
        <x:f>H12146*$B$4*$H$4+I12146*$D$4*$J$4+J12146*$F$4*$L$4</x:f>
        <x:v>192.99572323052965</x:v>
      </x:c>
      <x:c r="L12146" s="29" t="str">
        <x:v>ppm niko 2028</x:v>
      </x:c>
      <x:c r="M12146" s="39" t="str"/>
      <x:c r="N12146" s="58"/>
      <x:c r="O12146" s="59"/>
      <x:c r="P12146" s="60" t="str">
        <x:v>No live-price match</x:v>
      </x:c>
      <x:c r="Q12146" s="61" t="str">
        <x:f>IF(N12146="","",K12146-N12146)</x:f>
      </x:c>
    </x:row>
    <x:row r="12147">
      <x:c r="A12147" s="37" t="str">
        <x:v>G4</x:v>
      </x:c>
      <x:c r="B12147" s="37" t="str">
        <x:v>G4</x:v>
      </x:c>
      <x:c r="C12147" s="29" t="str">
        <x:v>Mitsubishi</x:v>
      </x:c>
      <x:c r="D12147" s="30" t="n">
        <x:v>860</x:v>
      </x:c>
      <x:c r="E12147" s="30" t="n">
        <x:v>1301.8837210000002</x:v>
      </x:c>
      <x:c r="F12147" s="30" t="n">
        <x:v>0</x:v>
      </x:c>
      <x:c r="G12147" s="30" t="n">
        <x:v>207.3488372</x:v>
      </x:c>
      <x:c r="H12147" s="31" t="n">
        <x:f>IF(O12147&gt;0,O12147,D12147)*E12147/1000000/31.1034768</x:f>
        <x:v>0.035996618875096316</x:v>
      </x:c>
      <x:c r="I12147" s="31" t="n">
        <x:f>IF(O12147&gt;0,O12147,D12147)*F12147/1000000/31.1034768</x:f>
        <x:v>0</x:v>
      </x:c>
      <x:c r="J12147" s="31" t="n">
        <x:f>IF(O12147&gt;0,O12147,D12147)*G12147/1000000/31.1034768</x:f>
        <x:v>0.005733121127860535</x:v>
      </x:c>
      <x:c r="K12147" s="32" t="n">
        <x:f>H12147*$B$4*$H$4+I12147*$D$4*$J$4+J12147*$F$4*$L$4</x:f>
        <x:v>99.96516531004535</x:v>
      </x:c>
      <x:c r="L12147" s="29" t="str">
        <x:v>Niko ppm 2020</x:v>
      </x:c>
      <x:c r="M12147" s="39" t="str">
        <x:v>MUTSUBISHI G 4</x:v>
      </x:c>
      <x:c r="N12147" s="58"/>
      <x:c r="O12147" s="59"/>
      <x:c r="P12147" s="60" t="str">
        <x:v>No live-price match</x:v>
      </x:c>
      <x:c r="Q12147" s="61" t="str">
        <x:f>IF(N12147="","",K12147-N12147)</x:f>
      </x:c>
    </x:row>
    <x:row r="12148">
      <x:c r="A12148" s="37" t="str">
        <x:v>G5</x:v>
      </x:c>
      <x:c r="B12148" s="37" t="str">
        <x:v>G5</x:v>
      </x:c>
      <x:c r="C12148" s="29" t="str">
        <x:v>Mitsubishi</x:v>
      </x:c>
      <x:c r="D12148" s="30" t="n">
        <x:v>1087.86</x:v>
      </x:c>
      <x:c r="E12148" s="30" t="n">
        <x:v>125.68</x:v>
      </x:c>
      <x:c r="F12148" s="30" t="n">
        <x:v>268.27</x:v>
      </x:c>
      <x:c r="G12148" s="30" t="n">
        <x:v>233.99</x:v>
      </x:c>
      <x:c r="H12148" s="31" t="n">
        <x:f>IF(O12148&gt;0,O12148,D12148)*E12148/1000000/31.1034768</x:f>
        <x:v>0.005618828374603546</x:v>
      </x:c>
      <x:c r="I12148" s="31" t="n">
        <x:f>IF(O12148&gt;0,O12148,D12148)*F12148/1000000/31.1034768</x:f>
        <x:v>0.01199365919839985</x:v>
      </x:c>
      <x:c r="J12148" s="31" t="n">
        <x:f>IF(O12148&gt;0,O12148,D12148)*G12148/1000000/31.1034768</x:f>
        <x:v>0.010461088887440195</x:v>
      </x:c>
      <x:c r="K12148" s="32" t="n">
        <x:f>H12148*$B$4*$H$4+I12148*$D$4*$J$4+J12148*$F$4*$L$4</x:f>
        <x:v>103.99999999999997</x:v>
      </x:c>
      <x:c r="L12148" s="29" t="str">
        <x:v>Niko ppm 207</x:v>
      </x:c>
      <x:c r="M12148" s="39" t="str">
        <x:v>Mitsubishi G 5</x:v>
      </x:c>
      <x:c r="N12148" s="58" t="n">
        <x:v>104</x:v>
      </x:c>
      <x:c r="O12148" s="59" t="n">
        <x:v>1390.5561584393945</x:v>
      </x:c>
      <x:c r="P12148" s="60" t="str">
        <x:v>Calibrated to live price</x:v>
      </x:c>
      <x:c r="Q12148" s="61" t="n">
        <x:f>IF(N12148="","",K12148-N12148)</x:f>
        <x:v>-2.842170943040401e-14</x:v>
      </x:c>
    </x:row>
    <x:row r="12149">
      <x:c r="A12149" s="37" t="str">
        <x:v>G5F297EB</x:v>
      </x:c>
      <x:c r="B12149" s="37" t="str">
        <x:v>G5F297EB</x:v>
      </x:c>
      <x:c r="C12149" s="29" t="str"/>
      <x:c r="D12149" s="30" t="n">
        <x:v>988.62</x:v>
      </x:c>
      <x:c r="E12149" s="30" t="n">
        <x:v>232.49</x:v>
      </x:c>
      <x:c r="F12149" s="30" t="n">
        <x:v>244.77</x:v>
      </x:c>
      <x:c r="G12149" s="30" t="n">
        <x:v>776.14</x:v>
      </x:c>
      <x:c r="H12149" s="31" t="n">
        <x:f>IF(O12149&gt;0,O12149,D12149)*E12149/1000000/31.1034768</x:f>
        <x:v>0.003535046010457433</x:v>
      </x:c>
      <x:c r="I12149" s="31" t="n">
        <x:f>IF(O12149&gt;0,O12149,D12149)*F12149/1000000/31.1034768</x:f>
        <x:v>0.0037217652887421653</x:v>
      </x:c>
      <x:c r="J12149" s="31" t="n">
        <x:f>IF(O12149&gt;0,O12149,D12149)*G12149/1000000/31.1034768</x:f>
        <x:v>0.011801327414325054</x:v>
      </x:c>
      <x:c r="K12149" s="32" t="n">
        <x:f>H12149*$B$4*$H$4+I12149*$D$4*$J$4+J12149*$F$4*$L$4</x:f>
        <x:v>101.99999999999999</x:v>
      </x:c>
      <x:c r="L12149" s="29" t="str">
        <x:v>Niko ppm 207</x:v>
      </x:c>
      <x:c r="M12149" s="39" t="str"/>
      <x:c r="N12149" s="58" t="n">
        <x:v>102</x:v>
      </x:c>
      <x:c r="O12149" s="59" t="n">
        <x:v>472.9331221695356</x:v>
      </x:c>
      <x:c r="P12149" s="60" t="str">
        <x:v>Calibrated to live price</x:v>
      </x:c>
      <x:c r="Q12149" s="61" t="n">
        <x:f>IF(N12149="","",K12149-N12149)</x:f>
        <x:v>-1.4210854715202004e-14</x:v>
      </x:c>
    </x:row>
    <x:row r="12150">
      <x:c r="A12150" s="37" t="str">
        <x:v>G5F297EB (1/2)</x:v>
      </x:c>
      <x:c r="B12150" s="37" t="str">
        <x:v>G5F297EB12</x:v>
      </x:c>
      <x:c r="C12150" s="29" t="str"/>
      <x:c r="D12150" s="30" t="n">
        <x:v>460.61</x:v>
      </x:c>
      <x:c r="E12150" s="30" t="n">
        <x:v>700.31</x:v>
      </x:c>
      <x:c r="F12150" s="30" t="n">
        <x:v>63.83</x:v>
      </x:c>
      <x:c r="G12150" s="30" t="n">
        <x:v>539.19</x:v>
      </x:c>
      <x:c r="H12150" s="31" t="n">
        <x:f>IF(O12150&gt;0,O12150,D12150)*E12150/1000000/31.1034768</x:f>
        <x:v>0.0045685381133756826</x:v>
      </x:c>
      <x:c r="I12150" s="31" t="n">
        <x:f>IF(O12150&gt;0,O12150,D12150)*F12150/1000000/31.1034768</x:f>
        <x:v>0.00041640100495033604</x:v>
      </x:c>
      <x:c r="J12150" s="31" t="n">
        <x:f>IF(O12150&gt;0,O12150,D12150)*G12150/1000000/31.1034768</x:f>
        <x:v>0.0035174566482715293</x:v>
      </x:c>
      <x:c r="K12150" s="32" t="n">
        <x:f>H12150*$B$4*$H$4+I12150*$D$4*$J$4+J12150*$F$4*$L$4</x:f>
        <x:v>34.99999999999999</x:v>
      </x:c>
      <x:c r="L12150" s="29" t="str">
        <x:v>Niko ppm 207</x:v>
      </x:c>
      <x:c r="M12150" s="39" t="str"/>
      <x:c r="N12150" s="58" t="n">
        <x:v>35</x:v>
      </x:c>
      <x:c r="O12150" s="59" t="n">
        <x:v>202.9064545976729</x:v>
      </x:c>
      <x:c r="P12150" s="60" t="str">
        <x:v>Calibrated to live price</x:v>
      </x:c>
      <x:c r="Q12150" s="61" t="n">
        <x:f>IF(N12150="","",K12150-N12150)</x:f>
        <x:v>-7.105427357601002e-15</x:v>
      </x:c>
    </x:row>
    <x:row r="12151">
      <x:c r="A12151" s="37" t="str">
        <x:v>G5F297JB</x:v>
      </x:c>
      <x:c r="B12151" s="37" t="str">
        <x:v>G5F297JB</x:v>
      </x:c>
      <x:c r="C12151" s="29" t="str"/>
      <x:c r="D12151" s="30" t="n">
        <x:v>914.27</x:v>
      </x:c>
      <x:c r="E12151" s="30" t="n">
        <x:v>544.62</x:v>
      </x:c>
      <x:c r="F12151" s="30" t="n">
        <x:v>130.04</x:v>
      </x:c>
      <x:c r="G12151" s="30" t="n">
        <x:v>648.19</x:v>
      </x:c>
      <x:c r="H12151" s="31" t="n">
        <x:f>IF(O12151&gt;0,O12151,D12151)*E12151/1000000/31.1034768</x:f>
        <x:v>0.007195769146177735</x:v>
      </x:c>
      <x:c r="I12151" s="31" t="n">
        <x:f>IF(O12151&gt;0,O12151,D12151)*F12151/1000000/31.1034768</x:f>
        <x:v>0.0017181481028404257</x:v>
      </x:c>
      <x:c r="J12151" s="31" t="n">
        <x:f>IF(O12151&gt;0,O12151,D12151)*G12151/1000000/31.1034768</x:f>
        <x:v>0.00856418347262485</x:v>
      </x:c>
      <x:c r="K12151" s="32" t="n">
        <x:f>H12151*$B$4*$H$4+I12151*$D$4*$J$4+J12151*$F$4*$L$4</x:f>
        <x:v>80</x:v>
      </x:c>
      <x:c r="L12151" s="29" t="str">
        <x:v>Niko ppm 207</x:v>
      </x:c>
      <x:c r="M12151" s="39" t="str"/>
      <x:c r="N12151" s="58" t="n">
        <x:v>80</x:v>
      </x:c>
      <x:c r="O12151" s="59" t="n">
        <x:v>410.95339630622266</x:v>
      </x:c>
      <x:c r="P12151" s="60" t="str">
        <x:v>Calibrated to live price</x:v>
      </x:c>
      <x:c r="Q12151" s="61" t="n">
        <x:f>IF(N12151="","",K12151-N12151)</x:f>
        <x:v>0</x:v>
      </x:c>
    </x:row>
    <x:row r="12152">
      <x:c r="A12152" s="37" t="str">
        <x:v>G5F297JB (1/2)</x:v>
      </x:c>
      <x:c r="B12152" s="37" t="str">
        <x:v>G5F297JB12</x:v>
      </x:c>
      <x:c r="C12152" s="29" t="str"/>
      <x:c r="D12152" s="30" t="n">
        <x:v>155.76</x:v>
      </x:c>
      <x:c r="E12152" s="30" t="n">
        <x:v>777.03</x:v>
      </x:c>
      <x:c r="F12152" s="30" t="n">
        <x:v>182.98</x:v>
      </x:c>
      <x:c r="G12152" s="30" t="n">
        <x:v>881.11</x:v>
      </x:c>
      <x:c r="H12152" s="31" t="n">
        <x:f>IF(O12152&gt;0,O12152,D12152)*E12152/1000000/31.1034768</x:f>
        <x:v>0.0018737611905433405</x:v>
      </x:c>
      <x:c r="I12152" s="31" t="n">
        <x:f>IF(O12152&gt;0,O12152,D12152)*F12152/1000000/31.1034768</x:f>
        <x:v>0.0004412452835098007</x:v>
      </x:c>
      <x:c r="J12152" s="31" t="n">
        <x:f>IF(O12152&gt;0,O12152,D12152)*G12152/1000000/31.1034768</x:f>
        <x:v>0.0021247438613691146</x:v>
      </x:c>
      <x:c r="K12152" s="32" t="n">
        <x:f>H12152*$B$4*$H$4+I12152*$D$4*$J$4+J12152*$F$4*$L$4</x:f>
        <x:v>20.000000000000004</x:v>
      </x:c>
      <x:c r="L12152" s="29" t="str">
        <x:v>Niko ppm 207</x:v>
      </x:c>
      <x:c r="M12152" s="39" t="str"/>
      <x:c r="N12152" s="58" t="n">
        <x:v>20</x:v>
      </x:c>
      <x:c r="O12152" s="59" t="n">
        <x:v>75.00416678738938</x:v>
      </x:c>
      <x:c r="P12152" s="60" t="str">
        <x:v>Calibrated to live price</x:v>
      </x:c>
      <x:c r="Q12152" s="61" t="n">
        <x:f>IF(N12152="","",K12152-N12152)</x:f>
        <x:v>3.552713678800501e-15</x:v>
      </x:c>
    </x:row>
    <x:row r="12153">
      <x:c r="A12153" s="37" t="str">
        <x:v>G5F297NB</x:v>
      </x:c>
      <x:c r="B12153" s="37" t="str">
        <x:v>G5F297NB</x:v>
      </x:c>
      <x:c r="C12153" s="29" t="str"/>
      <x:c r="D12153" s="30" t="n">
        <x:v>1503.13</x:v>
      </x:c>
      <x:c r="E12153" s="30" t="n">
        <x:v>272.56</x:v>
      </x:c>
      <x:c r="F12153" s="30" t="n">
        <x:v>65.15</x:v>
      </x:c>
      <x:c r="G12153" s="30" t="n">
        <x:v>900.66</x:v>
      </x:c>
      <x:c r="H12153" s="31" t="n">
        <x:f>IF(O12153&gt;0,O12153,D12153)*E12153/1000000/31.1034768</x:f>
        <x:v>0.003722076311959186</x:v>
      </x:c>
      <x:c r="I12153" s="31" t="n">
        <x:f>IF(O12153&gt;0,O12153,D12153)*F12153/1000000/31.1034768</x:f>
        <x:v>0.0008896876714269921</x:v>
      </x:c>
      <x:c r="J12153" s="31" t="n">
        <x:f>IF(O12153&gt;0,O12153,D12153)*G12153/1000000/31.1034768</x:f>
        <x:v>0.012299402887911506</x:v>
      </x:c>
      <x:c r="K12153" s="32" t="n">
        <x:f>H12153*$B$4*$H$4+I12153*$D$4*$J$4+J12153*$F$4*$L$4</x:f>
        <x:v>103.00000000000001</x:v>
      </x:c>
      <x:c r="L12153" s="29" t="str">
        <x:v>Niko ppm 207</x:v>
      </x:c>
      <x:c r="M12153" s="39" t="str"/>
      <x:c r="N12153" s="58" t="n">
        <x:v>103</x:v>
      </x:c>
      <x:c r="O12153" s="59" t="n">
        <x:v>424.74873135035256</x:v>
      </x:c>
      <x:c r="P12153" s="60" t="str">
        <x:v>Calibrated to live price</x:v>
      </x:c>
      <x:c r="Q12153" s="61" t="n">
        <x:f>IF(N12153="","",K12153-N12153)</x:f>
        <x:v>1.4210854715202004e-14</x:v>
      </x:c>
    </x:row>
    <x:row r="12154">
      <x:c r="A12154" s="37" t="str">
        <x:v>G5F297TC</x:v>
      </x:c>
      <x:c r="B12154" s="37" t="str">
        <x:v>G5F297TC</x:v>
      </x:c>
      <x:c r="C12154" s="29" t="str"/>
      <x:c r="D12154" s="30" t="n">
        <x:v>1103.07</x:v>
      </x:c>
      <x:c r="E12154" s="30" t="n">
        <x:v>430.27</x:v>
      </x:c>
      <x:c r="F12154" s="30" t="n">
        <x:v>220.79</x:v>
      </x:c>
      <x:c r="G12154" s="30" t="n">
        <x:v>227.56</x:v>
      </x:c>
      <x:c r="H12154" s="31" t="n">
        <x:f>IF(O12154&gt;0,O12154,D12154)*E12154/1000000/31.1034768</x:f>
        <x:v>0.014883823641736732</x:v>
      </x:c>
      <x:c r="I12154" s="31" t="n">
        <x:f>IF(O12154&gt;0,O12154,D12154)*F12154/1000000/31.1034768</x:f>
        <x:v>0.00763752857940143</x:v>
      </x:c>
      <x:c r="J12154" s="31" t="n">
        <x:f>IF(O12154&gt;0,O12154,D12154)*G12154/1000000/31.1034768</x:f>
        <x:v>0.00787171522047461</x:v>
      </x:c>
      <x:c r="K12154" s="32" t="n">
        <x:f>H12154*$B$4*$H$4+I12154*$D$4*$J$4+J12154*$F$4*$L$4</x:f>
        <x:v>93</x:v>
      </x:c>
      <x:c r="L12154" s="29" t="str">
        <x:v>Niko ppm 207</x:v>
      </x:c>
      <x:c r="M12154" s="39" t="str"/>
      <x:c r="N12154" s="58" t="n">
        <x:v>93</x:v>
      </x:c>
      <x:c r="O12154" s="59" t="n">
        <x:v>1075.9259612244637</x:v>
      </x:c>
      <x:c r="P12154" s="60" t="str">
        <x:v>Calibrated to live price</x:v>
      </x:c>
      <x:c r="Q12154" s="61" t="n">
        <x:f>IF(N12154="","",K12154-N12154)</x:f>
        <x:v>0</x:v>
      </x:c>
    </x:row>
    <x:row r="12155">
      <x:c r="A12155" s="37" t="str">
        <x:v>G5F297TC (1/2)</x:v>
      </x:c>
      <x:c r="B12155" s="37" t="str">
        <x:v>G5F297TC12</x:v>
      </x:c>
      <x:c r="C12155" s="29" t="str"/>
      <x:c r="D12155" s="30" t="n">
        <x:v>144.07</x:v>
      </x:c>
      <x:c r="E12155" s="30" t="n">
        <x:v>899.65</x:v>
      </x:c>
      <x:c r="F12155" s="30" t="n">
        <x:v>146.11</x:v>
      </x:c>
      <x:c r="G12155" s="30" t="n">
        <x:v>969.3</x:v>
      </x:c>
      <x:c r="H12155" s="31" t="n">
        <x:f>IF(O12155&gt;0,O12155,D12155)*E12155/1000000/31.1034768</x:f>
        <x:v>0.001872124202761039</x:v>
      </x:c>
      <x:c r="I12155" s="31" t="n">
        <x:f>IF(O12155&gt;0,O12155,D12155)*F12155/1000000/31.1034768</x:f>
        <x:v>0.00030404720420765344</x:v>
      </x:c>
      <x:c r="J12155" s="31" t="n">
        <x:f>IF(O12155&gt;0,O12155,D12155)*G12155/1000000/31.1034768</x:f>
        <x:v>0.0020170621794434224</x:v>
      </x:c>
      <x:c r="K12155" s="32" t="n">
        <x:f>H12155*$B$4*$H$4+I12155*$D$4*$J$4+J12155*$F$4*$L$4</x:f>
        <x:v>18.999999999999996</x:v>
      </x:c>
      <x:c r="L12155" s="29" t="str">
        <x:v>Niko ppm 207</x:v>
      </x:c>
      <x:c r="M12155" s="39" t="str"/>
      <x:c r="N12155" s="58" t="n">
        <x:v>19</x:v>
      </x:c>
      <x:c r="O12155" s="59" t="n">
        <x:v>64.72469483387592</x:v>
      </x:c>
      <x:c r="P12155" s="60" t="str">
        <x:v>Calibrated to live price</x:v>
      </x:c>
      <x:c r="Q12155" s="61" t="n">
        <x:f>IF(N12155="","",K12155-N12155)</x:f>
        <x:v>-3.552713678800501e-15</x:v>
      </x:c>
    </x:row>
    <x:row r="12156">
      <x:c r="A12156" s="37" t="str">
        <x:v>G601</x:v>
      </x:c>
      <x:c r="B12156" s="37" t="str">
        <x:v>G601</x:v>
      </x:c>
      <x:c r="C12156" s="29" t="str"/>
      <x:c r="D12156" s="30" t="n">
        <x:v>2103.19</x:v>
      </x:c>
      <x:c r="E12156" s="30" t="n">
        <x:v>942.14</x:v>
      </x:c>
      <x:c r="F12156" s="30" t="n">
        <x:v>149.29</x:v>
      </x:c>
      <x:c r="G12156" s="30" t="n">
        <x:v>693.52</x:v>
      </x:c>
      <x:c r="H12156" s="31" t="n">
        <x:f>IF(O12156&gt;0,O12156,D12156)*E12156/1000000/31.1034768</x:f>
        <x:v>0.0373393104172152</x:v>
      </x:c>
      <x:c r="I12156" s="31" t="n">
        <x:f>IF(O12156&gt;0,O12156,D12156)*F12156/1000000/31.1034768</x:f>
        <x:v>0.0059167275056637636</x:v>
      </x:c>
      <x:c r="J12156" s="31" t="n">
        <x:f>IF(O12156&gt;0,O12156,D12156)*G12156/1000000/31.1034768</x:f>
        <x:v>0.027485892288351084</x:v>
      </x:c>
      <x:c r="K12156" s="32" t="n">
        <x:f>H12156*$B$4*$H$4+I12156*$D$4*$J$4+J12156*$F$4*$L$4</x:f>
        <x:v>279</x:v>
      </x:c>
      <x:c r="L12156" s="29" t="str">
        <x:v>Niko ppm 207</x:v>
      </x:c>
      <x:c r="M12156" s="39" t="str"/>
      <x:c r="N12156" s="58" t="n">
        <x:v>279</x:v>
      </x:c>
      <x:c r="O12156" s="59" t="n">
        <x:v>1232.7067901690316</x:v>
      </x:c>
      <x:c r="P12156" s="60" t="str">
        <x:v>Calibrated to live price</x:v>
      </x:c>
      <x:c r="Q12156" s="61" t="n">
        <x:f>IF(N12156="","",K12156-N12156)</x:f>
        <x:v>0</x:v>
      </x:c>
    </x:row>
    <x:row r="12157">
      <x:c r="A12157" s="37" t="str">
        <x:v>G607</x:v>
      </x:c>
      <x:c r="B12157" s="37" t="str">
        <x:v>G607</x:v>
      </x:c>
      <x:c r="C12157" s="29" t="str"/>
      <x:c r="D12157" s="30" t="n">
        <x:v>1923.31</x:v>
      </x:c>
      <x:c r="E12157" s="30" t="n">
        <x:v>929.56</x:v>
      </x:c>
      <x:c r="F12157" s="30" t="n">
        <x:v>116.33</x:v>
      </x:c>
      <x:c r="G12157" s="30" t="n">
        <x:v>756.7</x:v>
      </x:c>
      <x:c r="H12157" s="31" t="n">
        <x:f>IF(O12157&gt;0,O12157,D12157)*E12157/1000000/31.1034768</x:f>
        <x:v>0.03033041575139742</x:v>
      </x:c>
      <x:c r="I12157" s="31" t="n">
        <x:f>IF(O12157&gt;0,O12157,D12157)*F12157/1000000/31.1034768</x:f>
        <x:v>0.003795706855243407</x:v>
      </x:c>
      <x:c r="J12157" s="31" t="n">
        <x:f>IF(O12157&gt;0,O12157,D12157)*G12157/1000000/31.1034768</x:f>
        <x:v>0.02469020353617026</x:v>
      </x:c>
      <x:c r="K12157" s="32" t="n">
        <x:f>H12157*$B$4*$H$4+I12157*$D$4*$J$4+J12157*$F$4*$L$4</x:f>
        <x:v>244</x:v>
      </x:c>
      <x:c r="L12157" s="29" t="str">
        <x:v>Niko ppm 207</x:v>
      </x:c>
      <x:c r="M12157" s="39" t="str"/>
      <x:c r="N12157" s="58" t="n">
        <x:v>244</x:v>
      </x:c>
      <x:c r="O12157" s="59" t="n">
        <x:v>1014.868736453746</x:v>
      </x:c>
      <x:c r="P12157" s="60" t="str">
        <x:v>Calibrated to live price</x:v>
      </x:c>
      <x:c r="Q12157" s="61" t="n">
        <x:f>IF(N12157="","",K12157-N12157)</x:f>
        <x:v>0</x:v>
      </x:c>
    </x:row>
    <x:row r="12158">
      <x:c r="A12158" s="37" t="str">
        <x:v>G610</x:v>
      </x:c>
      <x:c r="B12158" s="37" t="str">
        <x:v>G610</x:v>
      </x:c>
      <x:c r="C12158" s="29" t="str"/>
      <x:c r="D12158" s="30" t="n">
        <x:v>2095.82</x:v>
      </x:c>
      <x:c r="E12158" s="30" t="n">
        <x:v>836.47</x:v>
      </x:c>
      <x:c r="F12158" s="30" t="n">
        <x:v>133.48</x:v>
      </x:c>
      <x:c r="G12158" s="30" t="n">
        <x:v>497.99</x:v>
      </x:c>
      <x:c r="H12158" s="31" t="n">
        <x:f>IF(O12158&gt;0,O12158,D12158)*E12158/1000000/31.1034768</x:f>
        <x:v>0.03704232611048307</x:v>
      </x:c>
      <x:c r="I12158" s="31" t="n">
        <x:f>IF(O12158&gt;0,O12158,D12158)*F12158/1000000/31.1034768</x:f>
        <x:v>0.005911042463241095</x:v>
      </x:c>
      <x:c r="J12158" s="31" t="n">
        <x:f>IF(O12158&gt;0,O12158,D12158)*G12158/1000000/31.1034768</x:f>
        <x:v>0.022053041925902257</x:v>
      </x:c>
      <x:c r="K12158" s="32" t="n">
        <x:f>H12158*$B$4*$H$4+I12158*$D$4*$J$4+J12158*$F$4*$L$4</x:f>
        <x:v>236</x:v>
      </x:c>
      <x:c r="L12158" s="29" t="str">
        <x:v>Niko ppm 207</x:v>
      </x:c>
      <x:c r="M12158" s="39" t="str"/>
      <x:c r="N12158" s="58" t="n">
        <x:v>236</x:v>
      </x:c>
      <x:c r="O12158" s="59" t="n">
        <x:v>1377.3896622657646</x:v>
      </x:c>
      <x:c r="P12158" s="60" t="str">
        <x:v>Calibrated to live price</x:v>
      </x:c>
      <x:c r="Q12158" s="61" t="n">
        <x:f>IF(N12158="","",K12158-N12158)</x:f>
        <x:v>0</x:v>
      </x:c>
    </x:row>
    <x:row r="12159">
      <x:c r="A12159" s="37" t="str">
        <x:v>G654</x:v>
      </x:c>
      <x:c r="B12159" s="37" t="str">
        <x:v>G654</x:v>
      </x:c>
      <x:c r="C12159" s="29" t="str">
        <x:v>MAZDA</x:v>
      </x:c>
      <x:c r="D12159" s="30" t="n">
        <x:v>920</x:v>
      </x:c>
      <x:c r="E12159" s="30" t="n">
        <x:v>1331</x:v>
      </x:c>
      <x:c r="F12159" s="30" t="n">
        <x:v>0</x:v>
      </x:c>
      <x:c r="G12159" s="30" t="n">
        <x:v>289</x:v>
      </x:c>
      <x:c r="H12159" s="31" t="n">
        <x:f>IF(O12159&gt;0,O12159,D12159)*E12159/1000000/31.1034768</x:f>
        <x:v>0.03529272207103482</x:v>
      </x:c>
      <x:c r="I12159" s="31" t="n">
        <x:f>IF(O12159&gt;0,O12159,D12159)*F12159/1000000/31.1034768</x:f>
        <x:v>0</x:v>
      </x:c>
      <x:c r="J12159" s="31" t="n">
        <x:f>IF(O12159&gt;0,O12159,D12159)*G12159/1000000/31.1034768</x:f>
        <x:v>0.007663107947805457</x:v>
      </x:c>
      <x:c r="K12159" s="32" t="n">
        <x:f>H12159*$B$4*$H$4+I12159*$D$4*$J$4+J12159*$F$4*$L$4</x:f>
        <x:v>114</x:v>
      </x:c>
      <x:c r="L12159" s="29" t="str">
        <x:v>ppm niko 2028</x:v>
      </x:c>
      <x:c r="M12159" s="39" t="str">
        <x:v>G654 9A26 / Apvali / Su sarvu / PLONA / ST</x:v>
      </x:c>
      <x:c r="N12159" s="58" t="n">
        <x:v>114</x:v>
      </x:c>
      <x:c r="O12159" s="59" t="n">
        <x:v>824.7380632195939</x:v>
      </x:c>
      <x:c r="P12159" s="60" t="str">
        <x:v>Calibrated to live price</x:v>
      </x:c>
      <x:c r="Q12159" s="61" t="n">
        <x:f>IF(N12159="","",K12159-N12159)</x:f>
        <x:v>0</x:v>
      </x:c>
    </x:row>
    <x:row r="12160">
      <x:c r="A12160" s="37" t="str">
        <x:v>G659</x:v>
      </x:c>
      <x:c r="B12160" s="37" t="str">
        <x:v>G659</x:v>
      </x:c>
      <x:c r="C12160" s="29" t="str"/>
      <x:c r="D12160" s="30" t="n">
        <x:v>374.27</x:v>
      </x:c>
      <x:c r="E12160" s="30" t="n">
        <x:v>742.76</x:v>
      </x:c>
      <x:c r="F12160" s="30" t="n">
        <x:v>283.94</x:v>
      </x:c>
      <x:c r="G12160" s="30" t="n">
        <x:v>976.71</x:v>
      </x:c>
      <x:c r="H12160" s="31" t="n">
        <x:f>IF(O12160&gt;0,O12160,D12160)*E12160/1000000/31.1034768</x:f>
        <x:v>0.004487485498151447</x:v>
      </x:c>
      <x:c r="I12160" s="31" t="n">
        <x:f>IF(O12160&gt;0,O12160,D12160)*F12160/1000000/31.1034768</x:f>
        <x:v>0.0017154621039704905</x:v>
      </x:c>
      <x:c r="J12160" s="31" t="n">
        <x:f>IF(O12160&gt;0,O12160,D12160)*G12160/1000000/31.1034768</x:f>
        <x:v>0.005900926222332246</x:v>
      </x:c>
      <x:c r="K12160" s="32" t="n">
        <x:f>H12160*$B$4*$H$4+I12160*$D$4*$J$4+J12160*$F$4*$L$4</x:f>
        <x:v>55</x:v>
      </x:c>
      <x:c r="L12160" s="29" t="str">
        <x:v>Niko ppm 207</x:v>
      </x:c>
      <x:c r="M12160" s="39" t="str"/>
      <x:c r="N12160" s="58" t="n">
        <x:v>55</x:v>
      </x:c>
      <x:c r="O12160" s="59" t="n">
        <x:v>187.91588276440567</x:v>
      </x:c>
      <x:c r="P12160" s="60" t="str">
        <x:v>Calibrated to live price</x:v>
      </x:c>
      <x:c r="Q12160" s="61" t="n">
        <x:f>IF(N12160="","",K12160-N12160)</x:f>
        <x:v>0</x:v>
      </x:c>
    </x:row>
    <x:row r="12161">
      <x:c r="A12161" s="37" t="str">
        <x:v>G676</x:v>
      </x:c>
      <x:c r="B12161" s="37" t="str">
        <x:v>G676</x:v>
      </x:c>
      <x:c r="C12161" s="29" t="str"/>
      <x:c r="D12161" s="30" t="n">
        <x:v>424.81</x:v>
      </x:c>
      <x:c r="E12161" s="30" t="n">
        <x:v>958.54</x:v>
      </x:c>
      <x:c r="F12161" s="30" t="n">
        <x:v>224.75</x:v>
      </x:c>
      <x:c r="G12161" s="30" t="n">
        <x:v>587.11</x:v>
      </x:c>
      <x:c r="H12161" s="31" t="n">
        <x:f>IF(O12161&gt;0,O12161,D12161)*E12161/1000000/31.1034768</x:f>
        <x:v>0.008346371644814112</x:v>
      </x:c>
      <x:c r="I12161" s="31" t="n">
        <x:f>IF(O12161&gt;0,O12161,D12161)*F12161/1000000/31.1034768</x:f>
        <x:v>0.001956983565810474</x:v>
      </x:c>
      <x:c r="J12161" s="31" t="n">
        <x:f>IF(O12161&gt;0,O12161,D12161)*G12161/1000000/31.1034768</x:f>
        <x:v>0.005112189638811957</x:v>
      </x:c>
      <x:c r="K12161" s="32" t="n">
        <x:f>H12161*$B$4*$H$4+I12161*$D$4*$J$4+J12161*$F$4*$L$4</x:f>
        <x:v>54.99999999999999</x:v>
      </x:c>
      <x:c r="L12161" s="29" t="str">
        <x:v>Niko ppm 207</x:v>
      </x:c>
      <x:c r="M12161" s="39" t="str"/>
      <x:c r="N12161" s="58" t="n">
        <x:v>55</x:v>
      </x:c>
      <x:c r="O12161" s="59" t="n">
        <x:v>270.8297794757168</x:v>
      </x:c>
      <x:c r="P12161" s="60" t="str">
        <x:v>Calibrated to live price</x:v>
      </x:c>
      <x:c r="Q12161" s="61" t="n">
        <x:f>IF(N12161="","",K12161-N12161)</x:f>
        <x:v>-7.105427357601002e-15</x:v>
      </x:c>
    </x:row>
    <x:row r="12162">
      <x:c r="A12162" s="37" t="str">
        <x:v>G68</x:v>
      </x:c>
      <x:c r="B12162" s="37" t="str">
        <x:v>G68</x:v>
      </x:c>
      <x:c r="C12162" s="29" t="str"/>
      <x:c r="D12162" s="30" t="n">
        <x:v>1671.55</x:v>
      </x:c>
      <x:c r="E12162" s="30" t="n">
        <x:v>122.31</x:v>
      </x:c>
      <x:c r="F12162" s="30" t="n">
        <x:v>194.47</x:v>
      </x:c>
      <x:c r="G12162" s="30" t="n">
        <x:v>891.12</x:v>
      </x:c>
      <x:c r="H12162" s="31" t="n">
        <x:f>IF(O12162&gt;0,O12162,D12162)*E12162/1000000/31.1034768</x:f>
        <x:v>0.0029321072774143708</x:v>
      </x:c>
      <x:c r="I12162" s="31" t="n">
        <x:f>IF(O12162&gt;0,O12162,D12162)*F12162/1000000/31.1034768</x:f>
        <x:v>0.004661981050108516</x:v>
      </x:c>
      <x:c r="J12162" s="31" t="n">
        <x:f>IF(O12162&gt;0,O12162,D12162)*G12162/1000000/31.1034768</x:f>
        <x:v>0.021362598618669723</x:v>
      </x:c>
      <x:c r="K12162" s="32" t="n">
        <x:f>H12162*$B$4*$H$4+I12162*$D$4*$J$4+J12162*$F$4*$L$4</x:f>
        <x:v>176.99999999999997</x:v>
      </x:c>
      <x:c r="L12162" s="29" t="str">
        <x:v>Niko ppm 207</x:v>
      </x:c>
      <x:c r="M12162" s="39" t="str"/>
      <x:c r="N12162" s="58" t="n">
        <x:v>177</x:v>
      </x:c>
      <x:c r="O12162" s="59" t="n">
        <x:v>745.635930653005</x:v>
      </x:c>
      <x:c r="P12162" s="60" t="str">
        <x:v>Calibrated to live price</x:v>
      </x:c>
      <x:c r="Q12162" s="61" t="n">
        <x:f>IF(N12162="","",K12162-N12162)</x:f>
        <x:v>-2.842170943040401e-14</x:v>
      </x:c>
    </x:row>
    <x:row r="12163">
      <x:c r="A12163" s="37" t="str">
        <x:v>G69</x:v>
      </x:c>
      <x:c r="B12163" s="37" t="str">
        <x:v>G69</x:v>
      </x:c>
      <x:c r="C12163" s="29" t="str">
        <x:v>Toyota</x:v>
      </x:c>
      <x:c r="D12163" s="30" t="n">
        <x:v>1394.42</x:v>
      </x:c>
      <x:c r="E12163" s="30" t="n">
        <x:v>929.48</x:v>
      </x:c>
      <x:c r="F12163" s="30" t="n">
        <x:v>114.81</x:v>
      </x:c>
      <x:c r="G12163" s="30" t="n">
        <x:v>458.04</x:v>
      </x:c>
      <x:c r="H12163" s="31" t="n">
        <x:f>IF(O12163&gt;0,O12163,D12163)*E12163/1000000/31.1034768</x:f>
        <x:v>0.02767968511939885</x:v>
      </x:c>
      <x:c r="I12163" s="31" t="n">
        <x:f>IF(O12163&gt;0,O12163,D12163)*F12163/1000000/31.1034768</x:f>
        <x:v>0.0034190134791046416</x:v>
      </x:c>
      <x:c r="J12163" s="31" t="n">
        <x:f>IF(O12163&gt;0,O12163,D12163)*G12163/1000000/31.1034768</x:f>
        <x:v>0.013640318212430015</x:v>
      </x:c>
      <x:c r="K12163" s="32" t="n">
        <x:f>H12163*$B$4*$H$4+I12163*$D$4*$J$4+J12163*$F$4*$L$4</x:f>
        <x:v>152.99999999999997</x:v>
      </x:c>
      <x:c r="L12163" s="29" t="str">
        <x:v>Niko ppm 207</x:v>
      </x:c>
      <x:c r="M12163" s="39" t="str">
        <x:v>Toyota G 69</x:v>
      </x:c>
      <x:c r="N12163" s="58" t="n">
        <x:v>153</x:v>
      </x:c>
      <x:c r="O12163" s="59" t="n">
        <x:v>926.2538666163096</x:v>
      </x:c>
      <x:c r="P12163" s="60" t="str">
        <x:v>Calibrated to live price</x:v>
      </x:c>
      <x:c r="Q12163" s="61" t="n">
        <x:f>IF(N12163="","",K12163-N12163)</x:f>
        <x:v>-2.842170943040401e-14</x:v>
      </x:c>
    </x:row>
    <x:row r="12164">
      <x:c r="A12164" s="37" t="str">
        <x:v>G8</x:v>
      </x:c>
      <x:c r="B12164" s="37" t="str">
        <x:v>G8</x:v>
      </x:c>
      <x:c r="C12164" s="29" t="str"/>
      <x:c r="D12164" s="30" t="n">
        <x:v>930.58</x:v>
      </x:c>
      <x:c r="E12164" s="30" t="n">
        <x:v>600.17</x:v>
      </x:c>
      <x:c r="F12164" s="30" t="n">
        <x:v>216.71</x:v>
      </x:c>
      <x:c r="G12164" s="30" t="n">
        <x:v>1032.02</x:v>
      </x:c>
      <x:c r="H12164" s="31" t="n">
        <x:f>IF(O12164&gt;0,O12164,D12164)*E12164/1000000/31.1034768</x:f>
        <x:v>0.008051810887605194</x:v>
      </x:c>
      <x:c r="I12164" s="31" t="n">
        <x:f>IF(O12164&gt;0,O12164,D12164)*F12164/1000000/31.1034768</x:f>
        <x:v>0.002907356144847163</x:v>
      </x:c>
      <x:c r="J12164" s="31" t="n">
        <x:f>IF(O12164&gt;0,O12164,D12164)*G12164/1000000/31.1034768</x:f>
        <x:v>0.01384546023997586</x:v>
      </x:c>
      <x:c r="K12164" s="32" t="n">
        <x:f>H12164*$B$4*$H$4+I12164*$D$4*$J$4+J12164*$F$4*$L$4</x:f>
        <x:v>124</x:v>
      </x:c>
      <x:c r="L12164" s="29" t="str">
        <x:v>Niko ppm 207</x:v>
      </x:c>
      <x:c r="M12164" s="39" t="str"/>
      <x:c r="N12164" s="58" t="n">
        <x:v>124</x:v>
      </x:c>
      <x:c r="O12164" s="59" t="n">
        <x:v>417.28062572373756</x:v>
      </x:c>
      <x:c r="P12164" s="60" t="str">
        <x:v>Calibrated to live price</x:v>
      </x:c>
      <x:c r="Q12164" s="61" t="n">
        <x:f>IF(N12164="","",K12164-N12164)</x:f>
        <x:v>0</x:v>
      </x:c>
    </x:row>
    <x:row r="12165">
      <x:c r="A12165" s="37" t="str">
        <x:v>G9</x:v>
      </x:c>
      <x:c r="B12165" s="37" t="str">
        <x:v>G9</x:v>
      </x:c>
      <x:c r="C12165" s="29" t="str"/>
      <x:c r="D12165" s="30" t="n">
        <x:v>775.93</x:v>
      </x:c>
      <x:c r="E12165" s="30" t="n">
        <x:v>200.62</x:v>
      </x:c>
      <x:c r="F12165" s="30" t="n">
        <x:v>276.54</x:v>
      </x:c>
      <x:c r="G12165" s="30" t="n">
        <x:v>809.81</x:v>
      </x:c>
      <x:c r="H12165" s="31" t="n">
        <x:f>IF(O12165&gt;0,O12165,D12165)*E12165/1000000/31.1034768</x:f>
        <x:v>0.002767622391019782</x:v>
      </x:c>
      <x:c r="I12165" s="31" t="n">
        <x:f>IF(O12165&gt;0,O12165,D12165)*F12165/1000000/31.1034768</x:f>
        <x:v>0.0038149650882893555</x:v>
      </x:c>
      <x:c r="J12165" s="31" t="n">
        <x:f>IF(O12165&gt;0,O12165,D12165)*G12165/1000000/31.1034768</x:f>
        <x:v>0.011171609453054178</x:v>
      </x:c>
      <x:c r="K12165" s="32" t="n">
        <x:f>H12165*$B$4*$H$4+I12165*$D$4*$J$4+J12165*$F$4*$L$4</x:f>
        <x:v>96</x:v>
      </x:c>
      <x:c r="L12165" s="29" t="str">
        <x:v>Niko ppm 207</x:v>
      </x:c>
      <x:c r="M12165" s="39" t="str"/>
      <x:c r="N12165" s="58" t="n">
        <x:v>96</x:v>
      </x:c>
      <x:c r="O12165" s="59" t="n">
        <x:v>429.08323611925186</x:v>
      </x:c>
      <x:c r="P12165" s="60" t="str">
        <x:v>Calibrated to live price</x:v>
      </x:c>
      <x:c r="Q12165" s="61" t="n">
        <x:f>IF(N12165="","",K12165-N12165)</x:f>
        <x:v>0</x:v>
      </x:c>
    </x:row>
    <x:row r="12166">
      <x:c r="A12166" s="37" t="str">
        <x:v>GA 3</x:v>
      </x:c>
      <x:c r="B12166" s="37" t="str">
        <x:v>GA3</x:v>
      </x:c>
      <x:c r="C12166" s="29" t="str">
        <x:v>TOYOTA</x:v>
      </x:c>
      <x:c r="D12166" s="30" t="n">
        <x:v>440</x:v>
      </x:c>
      <x:c r="E12166" s="30" t="n">
        <x:v>0</x:v>
      </x:c>
      <x:c r="F12166" s="30" t="n">
        <x:v>7356</x:v>
      </x:c>
      <x:c r="G12166" s="30" t="n">
        <x:v>659</x:v>
      </x:c>
      <x:c r="H12166" s="31" t="n">
        <x:f>IF(O12166&gt;0,O12166,D12166)*E12166/1000000/31.1034768</x:f>
        <x:v>0</x:v>
      </x:c>
      <x:c r="I12166" s="31" t="n">
        <x:f>IF(O12166&gt;0,O12166,D12166)*F12166/1000000/31.1034768</x:f>
        <x:v>0.06898575189405358</x:v>
      </x:c>
      <x:c r="J12166" s="31" t="n">
        <x:f>IF(O12166&gt;0,O12166,D12166)*G12166/1000000/31.1034768</x:f>
        <x:v>0.006180208061199199</x:v>
      </x:c>
      <x:c r="K12166" s="32" t="n">
        <x:f>H12166*$B$4*$H$4+I12166*$D$4*$J$4+J12166*$F$4*$L$4</x:f>
        <x:v>126</x:v>
      </x:c>
      <x:c r="L12166" s="29" t="str">
        <x:v>ppm niko 2028</x:v>
      </x:c>
      <x:c r="M12166" s="39" t="str">
        <x:v>H</x:v>
      </x:c>
      <x:c r="N12166" s="58" t="n">
        <x:v>126</x:v>
      </x:c>
      <x:c r="O12166" s="59" t="n">
        <x:v>291.6934113060429</x:v>
      </x:c>
      <x:c r="P12166" s="60" t="str">
        <x:v>Calibrated to live price</x:v>
      </x:c>
      <x:c r="Q12166" s="61" t="n">
        <x:f>IF(N12166="","",K12166-N12166)</x:f>
        <x:v>0</x:v>
      </x:c>
    </x:row>
    <x:row r="12167">
      <x:c r="A12167" s="37" t="str">
        <x:v>GA 7</x:v>
      </x:c>
      <x:c r="B12167" s="37" t="str">
        <x:v>GA7</x:v>
      </x:c>
      <x:c r="C12167" s="29" t="str">
        <x:v>Toyota</x:v>
      </x:c>
      <x:c r="D12167" s="30" t="n">
        <x:v>420</x:v>
      </x:c>
      <x:c r="E12167" s="30" t="n">
        <x:v>2152</x:v>
      </x:c>
      <x:c r="F12167" s="30" t="n">
        <x:v>0</x:v>
      </x:c>
      <x:c r="G12167" s="30" t="n">
        <x:v>338</x:v>
      </x:c>
      <x:c r="H12167" s="31" t="n">
        <x:f>IF(O12167&gt;0,O12167,D12167)*E12167/1000000/31.1034768</x:f>
        <x:v>0.02898755703726154</x:v>
      </x:c>
      <x:c r="I12167" s="31" t="n">
        <x:f>IF(O12167&gt;0,O12167,D12167)*F12167/1000000/31.1034768</x:f>
        <x:v>0</x:v>
      </x:c>
      <x:c r="J12167" s="31" t="n">
        <x:f>IF(O12167&gt;0,O12167,D12167)*G12167/1000000/31.1034768</x:f>
        <x:v>0.004552878382246469</x:v>
      </x:c>
      <x:c r="K12167" s="32" t="n">
        <x:f>H12167*$B$4*$H$4+I12167*$D$4*$J$4+J12167*$F$4*$L$4</x:f>
        <x:v>80.00000000000001</x:v>
      </x:c>
      <x:c r="L12167" s="29" t="str">
        <x:v>ppm niko 2028</x:v>
      </x:c>
      <x:c r="M12167" s="39" t="str">
        <x:v>GA7</x:v>
      </x:c>
      <x:c r="N12167" s="58" t="n">
        <x:v>80</x:v>
      </x:c>
      <x:c r="O12167" s="59" t="n">
        <x:v>418.96552406930346</x:v>
      </x:c>
      <x:c r="P12167" s="60" t="str">
        <x:v>Calibrated to live price</x:v>
      </x:c>
      <x:c r="Q12167" s="61" t="n">
        <x:f>IF(N12167="","",K12167-N12167)</x:f>
        <x:v>1.4210854715202004e-14</x:v>
      </x:c>
    </x:row>
    <x:row r="12168">
      <x:c r="A12168" s="37" t="str">
        <x:v>GA1</x:v>
      </x:c>
      <x:c r="B12168" s="37" t="str">
        <x:v>GA1</x:v>
      </x:c>
      <x:c r="C12168" s="29" t="str">
        <x:v>Toyota</x:v>
      </x:c>
      <x:c r="D12168" s="30" t="n">
        <x:v>400</x:v>
      </x:c>
      <x:c r="E12168" s="30" t="n">
        <x:v>78</x:v>
      </x:c>
      <x:c r="F12168" s="30" t="n">
        <x:v>17153</x:v>
      </x:c>
      <x:c r="G12168" s="30" t="n">
        <x:v>1936</x:v>
      </x:c>
      <x:c r="H12168" s="31" t="n">
        <x:f>IF(O12168&gt;0,O12168,D12168)*E12168/1000000/31.1034768</x:f>
        <x:v>0.0009339603118927663</x:v>
      </x:c>
      <x:c r="I12168" s="31" t="n">
        <x:f>IF(O12168&gt;0,O12168,D12168)*F12168/1000000/31.1034768</x:f>
        <x:v>0.20538745166534128</x:v>
      </x:c>
      <x:c r="J12168" s="31" t="n">
        <x:f>IF(O12168&gt;0,O12168,D12168)*G12168/1000000/31.1034768</x:f>
        <x:v>0.02318137389518456</x:v>
      </x:c>
      <x:c r="K12168" s="32" t="n">
        <x:f>H12168*$B$4*$H$4+I12168*$D$4*$J$4+J12168*$F$4*$L$4</x:f>
        <x:v>414</x:v>
      </x:c>
      <x:c r="L12168" s="29" t="str">
        <x:v>ppm niko 2028</x:v>
      </x:c>
      <x:c r="M12168" s="39" t="str">
        <x:v>Ohne</x:v>
      </x:c>
      <x:c r="N12168" s="58" t="n">
        <x:v>414</x:v>
      </x:c>
      <x:c r="O12168" s="59" t="n">
        <x:v>372.4283704240695</x:v>
      </x:c>
      <x:c r="P12168" s="60" t="str">
        <x:v>Calibrated to live price</x:v>
      </x:c>
      <x:c r="Q12168" s="61" t="n">
        <x:f>IF(N12168="","",K12168-N12168)</x:f>
        <x:v>0</x:v>
      </x:c>
    </x:row>
    <x:row r="12169">
      <x:c r="A12169" s="37" t="str">
        <x:v>GA3 (1/2)</x:v>
      </x:c>
      <x:c r="B12169" s="37" t="str">
        <x:v>GA312</x:v>
      </x:c>
      <x:c r="C12169" s="29" t="str"/>
      <x:c r="D12169" s="30" t="n">
        <x:v>522.8</x:v>
      </x:c>
      <x:c r="E12169" s="30" t="n">
        <x:v>555.51</x:v>
      </x:c>
      <x:c r="F12169" s="30" t="n">
        <x:v>87.34</x:v>
      </x:c>
      <x:c r="G12169" s="30" t="n">
        <x:v>429.11</x:v>
      </x:c>
      <x:c r="H12169" s="31" t="n">
        <x:f>IF(O12169&gt;0,O12169,D12169)*E12169/1000000/31.1034768</x:f>
        <x:v>0.005157796124995708</x:v>
      </x:c>
      <x:c r="I12169" s="31" t="n">
        <x:f>IF(O12169&gt;0,O12169,D12169)*F12169/1000000/31.1034768</x:f>
        <x:v>0.0008109339409859862</x:v>
      </x:c>
      <x:c r="J12169" s="31" t="n">
        <x:f>IF(O12169&gt;0,O12169,D12169)*G12169/1000000/31.1034768</x:f>
        <x:v>0.003984198115599915</x:v>
      </x:c>
      <x:c r="K12169" s="32" t="n">
        <x:f>H12169*$B$4*$H$4+I12169*$D$4*$J$4+J12169*$F$4*$L$4</x:f>
        <x:v>40</x:v>
      </x:c>
      <x:c r="L12169" s="29" t="str">
        <x:v>Niko ppm 207</x:v>
      </x:c>
      <x:c r="M12169" s="39" t="str"/>
      <x:c r="N12169" s="58" t="n">
        <x:v>40</x:v>
      </x:c>
      <x:c r="O12169" s="59" t="n">
        <x:v>288.7893865329768</x:v>
      </x:c>
      <x:c r="P12169" s="60" t="str">
        <x:v>Calibrated to live price</x:v>
      </x:c>
      <x:c r="Q12169" s="61" t="n">
        <x:f>IF(N12169="","",K12169-N12169)</x:f>
        <x:v>0</x:v>
      </x:c>
    </x:row>
    <x:row r="12170">
      <x:c r="A12170" s="37" t="str">
        <x:v>GA4</x:v>
      </x:c>
      <x:c r="B12170" s="37" t="str">
        <x:v>GA4</x:v>
      </x:c>
      <x:c r="C12170" s="29" t="str">
        <x:v>inconnu</x:v>
      </x:c>
      <x:c r="D12170" s="30" t="n">
        <x:v>440</x:v>
      </x:c>
      <x:c r="E12170" s="30" t="n">
        <x:v>0</x:v>
      </x:c>
      <x:c r="F12170" s="30" t="n">
        <x:v>11350</x:v>
      </x:c>
      <x:c r="G12170" s="30" t="n">
        <x:v>1235</x:v>
      </x:c>
      <x:c r="H12170" s="31" t="n">
        <x:f>IF(O12170&gt;0,O12170,D12170)*E12170/1000000/31.1034768</x:f>
        <x:v>0</x:v>
      </x:c>
      <x:c r="I12170" s="31" t="n">
        <x:f>IF(O12170&gt;0,O12170,D12170)*F12170/1000000/31.1034768</x:f>
        <x:v>0.05564023031534664</x:v>
      </x:c>
      <x:c r="J12170" s="31" t="n">
        <x:f>IF(O12170&gt;0,O12170,D12170)*G12170/1000000/31.1034768</x:f>
        <x:v>0.006054245325061947</x:v>
      </x:c>
      <x:c r="K12170" s="32" t="n">
        <x:f>H12170*$B$4*$H$4+I12170*$D$4*$J$4+J12170*$F$4*$L$4</x:f>
        <x:v>110.00000000000001</x:v>
      </x:c>
      <x:c r="L12170" s="29" t="str">
        <x:v>ppm niko 2028</x:v>
      </x:c>
      <x:c r="M12170" s="39" t="str">
        <x:v>Brick//1051D//1044D</x:v>
      </x:c>
      <x:c r="N12170" s="58" t="n">
        <x:v>110</x:v>
      </x:c>
      <x:c r="O12170" s="59" t="n">
        <x:v>152.4761773356864</x:v>
      </x:c>
      <x:c r="P12170" s="60" t="str">
        <x:v>Calibrated to live price</x:v>
      </x:c>
      <x:c r="Q12170" s="61" t="n">
        <x:f>IF(N12170="","",K12170-N12170)</x:f>
        <x:v>1.4210854715202004e-14</x:v>
      </x:c>
    </x:row>
    <x:row r="12171">
      <x:c r="A12171" s="37" t="str">
        <x:v>GA4 (Toyota)</x:v>
      </x:c>
      <x:c r="B12171" s="37" t="str">
        <x:v>GA4TOYOTA</x:v>
      </x:c>
      <x:c r="C12171" s="29" t="str"/>
      <x:c r="D12171" s="30" t="n">
        <x:v>3212.54</x:v>
      </x:c>
      <x:c r="E12171" s="30" t="n">
        <x:v>205.78</x:v>
      </x:c>
      <x:c r="F12171" s="30" t="n">
        <x:v>203.52</x:v>
      </x:c>
      <x:c r="G12171" s="30" t="n">
        <x:v>581.49</x:v>
      </x:c>
      <x:c r="H12171" s="31" t="n">
        <x:f>IF(O12171&gt;0,O12171,D12171)*E12171/1000000/31.1034768</x:f>
        <x:v>0.011062420445049207</x:v>
      </x:c>
      <x:c r="I12171" s="31" t="n">
        <x:f>IF(O12171&gt;0,O12171,D12171)*F12171/1000000/31.1034768</x:f>
        <x:v>0.010940926275519557</x:v>
      </x:c>
      <x:c r="J12171" s="31" t="n">
        <x:f>IF(O12171&gt;0,O12171,D12171)*G12171/1000000/31.1034768</x:f>
        <x:v>0.03126001975212199</x:v>
      </x:c>
      <x:c r="K12171" s="32" t="n">
        <x:f>H12171*$B$4*$H$4+I12171*$D$4*$J$4+J12171*$F$4*$L$4</x:f>
        <x:v>274</x:v>
      </x:c>
      <x:c r="L12171" s="29" t="str">
        <x:v>Niko ppm 207</x:v>
      </x:c>
      <x:c r="M12171" s="39" t="str"/>
      <x:c r="N12171" s="58" t="n">
        <x:v>274</x:v>
      </x:c>
      <x:c r="O12171" s="59" t="n">
        <x:v>1672.0757005755354</x:v>
      </x:c>
      <x:c r="P12171" s="60" t="str">
        <x:v>Calibrated to live price</x:v>
      </x:c>
      <x:c r="Q12171" s="61" t="n">
        <x:f>IF(N12171="","",K12171-N12171)</x:f>
        <x:v>0</x:v>
      </x:c>
    </x:row>
    <x:row r="12172">
      <x:c r="A12172" s="37" t="str">
        <x:v>GA5</x:v>
      </x:c>
      <x:c r="B12172" s="37" t="str">
        <x:v>GA5</x:v>
      </x:c>
      <x:c r="C12172" s="29" t="str">
        <x:v>Toyota</x:v>
      </x:c>
      <x:c r="D12172" s="30" t="n">
        <x:v>451</x:v>
      </x:c>
      <x:c r="E12172" s="30" t="n">
        <x:v>1727</x:v>
      </x:c>
      <x:c r="F12172" s="30" t="n">
        <x:v>0</x:v>
      </x:c>
      <x:c r="G12172" s="30" t="n">
        <x:v>340.2</x:v>
      </x:c>
      <x:c r="H12172" s="31" t="n">
        <x:f>IF(O12172&gt;0,O12172,D12172)*E12172/1000000/31.1034768</x:f>
        <x:v>0.03840615927853277</x:v>
      </x:c>
      <x:c r="I12172" s="31" t="n">
        <x:f>IF(O12172&gt;0,O12172,D12172)*F12172/1000000/31.1034768</x:f>
        <x:v>0</x:v>
      </x:c>
      <x:c r="J12172" s="31" t="n">
        <x:f>IF(O12172&gt;0,O12172,D12172)*G12172/1000000/31.1034768</x:f>
        <x:v>0.007565590843402921</x:v>
      </x:c>
      <x:c r="K12172" s="32" t="n">
        <x:f>H12172*$B$4*$H$4+I12172*$D$4*$J$4+J12172*$F$4*$L$4</x:f>
        <x:v>118</x:v>
      </x:c>
      <x:c r="L12172" s="29" t="str">
        <x:v>ppm niko 2028</x:v>
      </x:c>
      <x:c r="M12172" s="39" t="str">
        <x:v>Toyota GA 5</x:v>
      </x:c>
      <x:c r="N12172" s="58" t="n">
        <x:v>118</x:v>
      </x:c>
      <x:c r="O12172" s="59" t="n">
        <x:v>691.6995275604797</x:v>
      </x:c>
      <x:c r="P12172" s="60" t="str">
        <x:v>Calibrated to live price</x:v>
      </x:c>
      <x:c r="Q12172" s="61" t="n">
        <x:f>IF(N12172="","",K12172-N12172)</x:f>
        <x:v>0</x:v>
      </x:c>
    </x:row>
    <x:row r="12173">
      <x:c r="A12173" s="37" t="str">
        <x:v>GA5 (1/2)</x:v>
      </x:c>
      <x:c r="B12173" s="37" t="str">
        <x:v>GA512</x:v>
      </x:c>
      <x:c r="C12173" s="29" t="str"/>
      <x:c r="D12173" s="30" t="n">
        <x:v>515.76</x:v>
      </x:c>
      <x:c r="E12173" s="30" t="n">
        <x:v>398.69</x:v>
      </x:c>
      <x:c r="F12173" s="30" t="n">
        <x:v>65.78</x:v>
      </x:c>
      <x:c r="G12173" s="30" t="n">
        <x:v>412.17</x:v>
      </x:c>
      <x:c r="H12173" s="31" t="n">
        <x:f>IF(O12173&gt;0,O12173,D12173)*E12173/1000000/31.1034768</x:f>
        <x:v>0.0032618604816575443</x:v>
      </x:c>
      <x:c r="I12173" s="31" t="n">
        <x:f>IF(O12173&gt;0,O12173,D12173)*F12173/1000000/31.1034768</x:f>
        <x:v>0.0005381754809085587</x:v>
      </x:c>
      <x:c r="J12173" s="31" t="n">
        <x:f>IF(O12173&gt;0,O12173,D12173)*G12173/1000000/31.1034768</x:f>
        <x:v>0.0033721463661611534</x:v>
      </x:c>
      <x:c r="K12173" s="32" t="n">
        <x:f>H12173*$B$4*$H$4+I12173*$D$4*$J$4+J12173*$F$4*$L$4</x:f>
        <x:v>32</x:v>
      </x:c>
      <x:c r="L12173" s="29" t="str">
        <x:v>Niko ppm 207</x:v>
      </x:c>
      <x:c r="M12173" s="39" t="str"/>
      <x:c r="N12173" s="58" t="n">
        <x:v>32</x:v>
      </x:c>
      <x:c r="O12173" s="59" t="n">
        <x:v>254.47139836984186</x:v>
      </x:c>
      <x:c r="P12173" s="60" t="str">
        <x:v>Calibrated to live price</x:v>
      </x:c>
      <x:c r="Q12173" s="61" t="n">
        <x:f>IF(N12173="","",K12173-N12173)</x:f>
        <x:v>0</x:v>
      </x:c>
    </x:row>
    <x:row r="12174">
      <x:c r="A12174" s="37" t="str">
        <x:v>GA5 (Toyota)</x:v>
      </x:c>
      <x:c r="B12174" s="37" t="str">
        <x:v>GA5TOYOTA</x:v>
      </x:c>
      <x:c r="C12174" s="29" t="str"/>
      <x:c r="D12174" s="30" t="n">
        <x:v>405.62</x:v>
      </x:c>
      <x:c r="E12174" s="30" t="n">
        <x:v>564.52</x:v>
      </x:c>
      <x:c r="F12174" s="30" t="n">
        <x:v>276.43</x:v>
      </x:c>
      <x:c r="G12174" s="30" t="n">
        <x:v>959.17</x:v>
      </x:c>
      <x:c r="H12174" s="31" t="n">
        <x:f>IF(O12174&gt;0,O12174,D12174)*E12174/1000000/31.1034768</x:f>
        <x:v>0.0042249623602495035</x:v>
      </x:c>
      <x:c r="I12174" s="31" t="n">
        <x:f>IF(O12174&gt;0,O12174,D12174)*F12174/1000000/31.1034768</x:f>
        <x:v>0.002068848482327943</x:v>
      </x:c>
      <x:c r="J12174" s="31" t="n">
        <x:f>IF(O12174&gt;0,O12174,D12174)*G12174/1000000/31.1034768</x:f>
        <x:v>0.007178589150217028</x:v>
      </x:c>
      <x:c r="K12174" s="32" t="n">
        <x:f>H12174*$B$4*$H$4+I12174*$D$4*$J$4+J12174*$F$4*$L$4</x:f>
        <x:v>65</x:v>
      </x:c>
      <x:c r="L12174" s="29" t="str">
        <x:v>Niko ppm 207</x:v>
      </x:c>
      <x:c r="M12174" s="39" t="str"/>
      <x:c r="N12174" s="58" t="n">
        <x:v>65</x:v>
      </x:c>
      <x:c r="O12174" s="59" t="n">
        <x:v>232.78363698875805</x:v>
      </x:c>
      <x:c r="P12174" s="60" t="str">
        <x:v>Calibrated to live price</x:v>
      </x:c>
      <x:c r="Q12174" s="61" t="n">
        <x:f>IF(N12174="","",K12174-N12174)</x:f>
        <x:v>0</x:v>
      </x:c>
    </x:row>
    <x:row r="12175">
      <x:c r="A12175" s="37" t="str">
        <x:v>GA6</x:v>
      </x:c>
      <x:c r="B12175" s="37" t="str">
        <x:v>GA6</x:v>
      </x:c>
      <x:c r="C12175" s="29" t="str">
        <x:v>Toyota</x:v>
      </x:c>
      <x:c r="D12175" s="30" t="n">
        <x:v>400</x:v>
      </x:c>
      <x:c r="E12175" s="30" t="n">
        <x:v>1547</x:v>
      </x:c>
      <x:c r="F12175" s="30" t="n">
        <x:v>3477</x:v>
      </x:c>
      <x:c r="G12175" s="30" t="n">
        <x:v>500</x:v>
      </x:c>
      <x:c r="H12175" s="31" t="n">
        <x:f>IF(O12175&gt;0,O12175,D12175)*E12175/1000000/31.1034768</x:f>
        <x:v>0.026103211496306237</x:v>
      </x:c>
      <x:c r="I12175" s="31" t="n">
        <x:f>IF(O12175&gt;0,O12175,D12175)*F12175/1000000/31.1034768</x:f>
        <x:v>0.05866895046713431</x:v>
      </x:c>
      <x:c r="J12175" s="31" t="n">
        <x:f>IF(O12175&gt;0,O12175,D12175)*G12175/1000000/31.1034768</x:f>
        <x:v>0.008436719940629034</x:v>
      </x:c>
      <x:c r="K12175" s="32" t="n">
        <x:f>H12175*$B$4*$H$4+I12175*$D$4*$J$4+J12175*$F$4*$L$4</x:f>
        <x:v>171.99999999999997</x:v>
      </x:c>
      <x:c r="L12175" s="29" t="str">
        <x:v>ppm niko 2028</x:v>
      </x:c>
      <x:c r="M12175" s="39" t="str">
        <x:v>TOYOTA GA 6</x:v>
      </x:c>
      <x:c r="N12175" s="58" t="n">
        <x:v>172</x:v>
      </x:c>
      <x:c r="O12175" s="59" t="n">
        <x:v>524.8226458829051</x:v>
      </x:c>
      <x:c r="P12175" s="60" t="str">
        <x:v>Calibrated to live price</x:v>
      </x:c>
      <x:c r="Q12175" s="61" t="n">
        <x:f>IF(N12175="","",K12175-N12175)</x:f>
        <x:v>-2.842170943040401e-14</x:v>
      </x:c>
    </x:row>
    <x:row r="12176">
      <x:c r="A12176" s="37" t="str">
        <x:v>GA6 (1/2)</x:v>
      </x:c>
      <x:c r="B12176" s="37" t="str">
        <x:v>GA612</x:v>
      </x:c>
      <x:c r="C12176" s="29" t="str"/>
      <x:c r="D12176" s="30" t="n">
        <x:v>792.87</x:v>
      </x:c>
      <x:c r="E12176" s="30" t="n">
        <x:v>101.17</x:v>
      </x:c>
      <x:c r="F12176" s="30" t="n">
        <x:v>89.04</x:v>
      </x:c>
      <x:c r="G12176" s="30" t="n">
        <x:v>375.02</x:v>
      </x:c>
      <x:c r="H12176" s="31" t="n">
        <x:f>IF(O12176&gt;0,O12176,D12176)*E12176/1000000/31.1034768</x:f>
        <x:v>0.0012680460694159653</x:v>
      </x:c>
      <x:c r="I12176" s="31" t="n">
        <x:f>IF(O12176&gt;0,O12176,D12176)*F12176/1000000/31.1034768</x:f>
        <x:v>0.0011160108927626524</x:v>
      </x:c>
      <x:c r="J12176" s="31" t="n">
        <x:f>IF(O12176&gt;0,O12176,D12176)*G12176/1000000/31.1034768</x:f>
        <x:v>0.004700431323044136</x:v>
      </x:c>
      <x:c r="K12176" s="32" t="n">
        <x:f>H12176*$B$4*$H$4+I12176*$D$4*$J$4+J12176*$F$4*$L$4</x:f>
        <x:v>40</x:v>
      </x:c>
      <x:c r="L12176" s="29" t="str">
        <x:v>Niko ppm 207</x:v>
      </x:c>
      <x:c r="M12176" s="39" t="str"/>
      <x:c r="N12176" s="58" t="n">
        <x:v>40</x:v>
      </x:c>
      <x:c r="O12176" s="59" t="n">
        <x:v>389.8452258714111</x:v>
      </x:c>
      <x:c r="P12176" s="60" t="str">
        <x:v>Calibrated to live price</x:v>
      </x:c>
      <x:c r="Q12176" s="61" t="n">
        <x:f>IF(N12176="","",K12176-N12176)</x:f>
        <x:v>0</x:v>
      </x:c>
    </x:row>
    <x:row r="12177">
      <x:c r="A12177" s="37" t="str">
        <x:v>GA9</x:v>
      </x:c>
      <x:c r="B12177" s="37" t="str">
        <x:v>GA9</x:v>
      </x:c>
      <x:c r="C12177" s="29" t="str"/>
      <x:c r="D12177" s="30" t="n">
        <x:v>1840.26</x:v>
      </x:c>
      <x:c r="E12177" s="30" t="n">
        <x:v>180.06</x:v>
      </x:c>
      <x:c r="F12177" s="30" t="n">
        <x:v>86.35</x:v>
      </x:c>
      <x:c r="G12177" s="30" t="n">
        <x:v>1179.87</x:v>
      </x:c>
      <x:c r="H12177" s="31" t="n">
        <x:f>IF(O12177&gt;0,O12177,D12177)*E12177/1000000/31.1034768</x:f>
        <x:v>0.003035029282252957</x:v>
      </x:c>
      <x:c r="I12177" s="31" t="n">
        <x:f>IF(O12177&gt;0,O12177,D12177)*F12177/1000000/31.1034768</x:f>
        <x:v>0.0014554858298486217</x:v>
      </x:c>
      <x:c r="J12177" s="31" t="n">
        <x:f>IF(O12177&gt;0,O12177,D12177)*G12177/1000000/31.1034768</x:f>
        <x:v>0.019887481946305657</x:v>
      </x:c>
      <x:c r="K12177" s="32" t="n">
        <x:f>H12177*$B$4*$H$4+I12177*$D$4*$J$4+J12177*$F$4*$L$4</x:f>
        <x:v>162.00000000000003</x:v>
      </x:c>
      <x:c r="L12177" s="29" t="str">
        <x:v>Niko ppm 207</x:v>
      </x:c>
      <x:c r="M12177" s="39" t="str"/>
      <x:c r="N12177" s="58" t="n">
        <x:v>162</x:v>
      </x:c>
      <x:c r="O12177" s="59" t="n">
        <x:v>524.2694816609769</x:v>
      </x:c>
      <x:c r="P12177" s="60" t="str">
        <x:v>Calibrated to live price</x:v>
      </x:c>
      <x:c r="Q12177" s="61" t="n">
        <x:f>IF(N12177="","",K12177-N12177)</x:f>
        <x:v>2.842170943040401e-14</x:v>
      </x:c>
    </x:row>
    <x:row r="12178">
      <x:c r="A12178" s="37" t="str">
        <x:v>Gallfred pre honda</x:v>
      </x:c>
      <x:c r="B12178" s="37" t="str">
        <x:v>GALLFREDPREHONDA</x:v>
      </x:c>
      <x:c r="C12178" s="29" t="str">
        <x:v>Honda</x:v>
      </x:c>
      <x:c r="D12178" s="30" t="n">
        <x:v>480</x:v>
      </x:c>
      <x:c r="E12178" s="30" t="n">
        <x:v>875</x:v>
      </x:c>
      <x:c r="F12178" s="30" t="n">
        <x:v>2528.0000000000005</x:v>
      </x:c>
      <x:c r="G12178" s="30" t="n">
        <x:v>275</x:v>
      </x:c>
      <x:c r="H12178" s="31" t="n">
        <x:f>IF(O12178&gt;0,O12178,D12178)*E12178/1000000/31.1034768</x:f>
        <x:v>0.013503313558823752</x:v>
      </x:c>
      <x:c r="I12178" s="31" t="n">
        <x:f>IF(O12178&gt;0,O12178,D12178)*F12178/1000000/31.1034768</x:f>
        <x:v>0.03901300191623595</x:v>
      </x:c>
      <x:c r="J12178" s="31" t="n">
        <x:f>IF(O12178&gt;0,O12178,D12178)*G12178/1000000/31.1034768</x:f>
        <x:v>0.004243898547058894</x:v>
      </x:c>
      <x:c r="K12178" s="32" t="n">
        <x:f>H12178*$B$4*$H$4+I12178*$D$4*$J$4+J12178*$F$4*$L$4</x:f>
        <x:v>97.77942252423692</x:v>
      </x:c>
      <x:c r="L12178" s="29" t="str">
        <x:v>Niko ppm 2020</x:v>
      </x:c>
      <x:c r="M12178" s="39" t="str">
        <x:v>Ohne</x:v>
      </x:c>
      <x:c r="N12178" s="58"/>
      <x:c r="O12178" s="59"/>
      <x:c r="P12178" s="60" t="str">
        <x:v>No live-price match</x:v>
      </x:c>
      <x:c r="Q12178" s="61" t="str">
        <x:f>IF(N12178="","",K12178-N12178)</x:f>
      </x:c>
    </x:row>
    <x:row r="12179">
      <x:c r="A12179" s="37" t="str">
        <x:v>GB</x:v>
      </x:c>
      <x:c r="B12179" s="37" t="str">
        <x:v>GB</x:v>
      </x:c>
      <x:c r="C12179" s="29" t="str">
        <x:v>MITSUBISHI</x:v>
      </x:c>
      <x:c r="D12179" s="30" t="n">
        <x:v>1200</x:v>
      </x:c>
      <x:c r="E12179" s="30" t="n">
        <x:v>1736</x:v>
      </x:c>
      <x:c r="F12179" s="30" t="n">
        <x:v>6787</x:v>
      </x:c>
      <x:c r="G12179" s="30" t="n">
        <x:v>685</x:v>
      </x:c>
      <x:c r="H12179" s="31" t="n">
        <x:f>IF(O12179&gt;0,O12179,D12179)*E12179/1000000/31.1034768</x:f>
        <x:v>0.06697819642983187</x:v>
      </x:c>
      <x:c r="I12179" s="31" t="n">
        <x:f>IF(O12179&gt;0,O12179,D12179)*F12179/1000000/31.1034768</x:f>
        <x:v>0.2618554257887494</x:v>
      </x:c>
      <x:c r="J12179" s="31" t="n">
        <x:f>IF(O12179&gt;0,O12179,D12179)*G12179/1000000/31.1034768</x:f>
        <x:v>0.026428608614305783</x:v>
      </x:c>
      <x:c r="K12179" s="32" t="n">
        <x:f>H12179*$B$4*$H$4+I12179*$D$4*$J$4+J12179*$F$4*$L$4</x:f>
        <x:v>604.0000000000001</x:v>
      </x:c>
      <x:c r="L12179" s="29" t="str">
        <x:v>ppm niko 2028</x:v>
      </x:c>
      <x:c r="M12179" s="39" t="str">
        <x:v>F: 1210</x:v>
      </x:c>
      <x:c r="N12179" s="58" t="n">
        <x:v>604</x:v>
      </x:c>
      <x:c r="O12179" s="59" t="n">
        <x:v>1200.0315545858978</x:v>
      </x:c>
      <x:c r="P12179" s="60" t="str">
        <x:v>Calibrated to live price</x:v>
      </x:c>
      <x:c r="Q12179" s="61" t="n">
        <x:f>IF(N12179="","",K12179-N12179)</x:f>
        <x:v>1.1368683772161603e-13</x:v>
      </x:c>
    </x:row>
    <x:row r="12180">
      <x:c r="A12180" s="37" t="str">
        <x:v>GB (Flat)</x:v>
      </x:c>
      <x:c r="B12180" s="37" t="str">
        <x:v>GBFLAT</x:v>
      </x:c>
      <x:c r="C12180" s="29" t="str">
        <x:v>inconnu</x:v>
      </x:c>
      <x:c r="D12180" s="30" t="n">
        <x:v>668.71</x:v>
      </x:c>
      <x:c r="E12180" s="30" t="n">
        <x:v>131.56</x:v>
      </x:c>
      <x:c r="F12180" s="30" t="n">
        <x:v>92.92</x:v>
      </x:c>
      <x:c r="G12180" s="30" t="n">
        <x:v>1188.47</x:v>
      </x:c>
      <x:c r="H12180" s="31" t="n">
        <x:f>IF(O12180&gt;0,O12180,D12180)*E12180/1000000/31.1034768</x:f>
        <x:v>0.0008623257419290863</x:v>
      </x:c>
      <x:c r="I12180" s="31" t="n">
        <x:f>IF(O12180&gt;0,O12180,D12180)*F12180/1000000/31.1034768</x:f>
        <x:v>0.0006090552442995645</x:v>
      </x:c>
      <x:c r="J12180" s="31" t="n">
        <x:f>IF(O12180&gt;0,O12180,D12180)*G12180/1000000/31.1034768</x:f>
        <x:v>0.0077899686417639185</x:v>
      </x:c>
      <x:c r="K12180" s="32" t="n">
        <x:f>H12180*$B$4*$H$4+I12180*$D$4*$J$4+J12180*$F$4*$L$4</x:f>
        <x:v>62.99999999999999</x:v>
      </x:c>
      <x:c r="L12180" s="29" t="str">
        <x:v>Niko ppm 207</x:v>
      </x:c>
      <x:c r="M12180" s="39" t="str">
        <x:v>Ohne Bezeichnung</x:v>
      </x:c>
      <x:c r="N12180" s="58" t="n">
        <x:v>63</x:v>
      </x:c>
      <x:c r="O12180" s="59" t="n">
        <x:v>203.871455671436</x:v>
      </x:c>
      <x:c r="P12180" s="60" t="str">
        <x:v>Calibrated to live price</x:v>
      </x:c>
      <x:c r="Q12180" s="61" t="n">
        <x:f>IF(N12180="","",K12180-N12180)</x:f>
        <x:v>-7.105427357601002e-15</x:v>
      </x:c>
    </x:row>
    <x:row r="12181">
      <x:c r="A12181" s="37" t="str">
        <x:v>GB (Tri)</x:v>
      </x:c>
      <x:c r="B12181" s="37" t="str">
        <x:v>GBTRI</x:v>
      </x:c>
      <x:c r="C12181" s="29" t="str"/>
      <x:c r="D12181" s="30" t="n">
        <x:v>4443.68</x:v>
      </x:c>
      <x:c r="E12181" s="30" t="n">
        <x:v>878.14</x:v>
      </x:c>
      <x:c r="F12181" s="30" t="n">
        <x:v>170.05</x:v>
      </x:c>
      <x:c r="G12181" s="30" t="n">
        <x:v>598.39</x:v>
      </x:c>
      <x:c r="H12181" s="31" t="n">
        <x:f>IF(O12181&gt;0,O12181,D12181)*E12181/1000000/31.1034768</x:f>
        <x:v>0.07214006520939341</x:v>
      </x:c>
      <x:c r="I12181" s="31" t="n">
        <x:f>IF(O12181&gt;0,O12181,D12181)*F12181/1000000/31.1034768</x:f>
        <x:v>0.013969774852366763</x:v>
      </x:c>
      <x:c r="J12181" s="31" t="n">
        <x:f>IF(O12181&gt;0,O12181,D12181)*G12181/1000000/31.1034768</x:f>
        <x:v>0.04915832739728166</x:v>
      </x:c>
      <x:c r="K12181" s="32" t="n">
        <x:f>H12181*$B$4*$H$4+I12181*$D$4*$J$4+J12181*$F$4*$L$4</x:f>
        <x:v>510.9999999999999</x:v>
      </x:c>
      <x:c r="L12181" s="29" t="str">
        <x:v>Niko ppm 207</x:v>
      </x:c>
      <x:c r="M12181" s="39" t="str"/>
      <x:c r="N12181" s="58" t="n">
        <x:v>511</x:v>
      </x:c>
      <x:c r="O12181" s="59" t="n">
        <x:v>2555.1812291785536</x:v>
      </x:c>
      <x:c r="P12181" s="60" t="str">
        <x:v>Calibrated to live price</x:v>
      </x:c>
      <x:c r="Q12181" s="61" t="n">
        <x:f>IF(N12181="","",K12181-N12181)</x:f>
        <x:v>-1.1368683772161603e-13</x:v>
      </x:c>
    </x:row>
    <x:row r="12182">
      <x:c r="A12182" s="37" t="str">
        <x:v>GB 6</x:v>
      </x:c>
      <x:c r="B12182" s="37" t="str">
        <x:v>GB6</x:v>
      </x:c>
      <x:c r="C12182" s="29" t="str">
        <x:v>TOYOTA</x:v>
      </x:c>
      <x:c r="D12182" s="30" t="n">
        <x:v>480</x:v>
      </x:c>
      <x:c r="E12182" s="30" t="n">
        <x:v>1778</x:v>
      </x:c>
      <x:c r="F12182" s="30" t="n">
        <x:v>3353</x:v>
      </x:c>
      <x:c r="G12182" s="30" t="n">
        <x:v>587</x:v>
      </x:c>
      <x:c r="H12182" s="31" t="n">
        <x:f>IF(O12182&gt;0,O12182,D12182)*E12182/1000000/31.1034768</x:f>
        <x:v>0.02741878538238338</x:v>
      </x:c>
      <x:c r="I12182" s="31" t="n">
        <x:f>IF(O12182&gt;0,O12182,D12182)*F12182/1000000/31.1034768</x:f>
        <x:v>0.05170707952032141</x:v>
      </x:c>
      <x:c r="J12182" s="31" t="n">
        <x:f>IF(O12182&gt;0,O12182,D12182)*G12182/1000000/31.1034768</x:f>
        <x:v>0.009052208672361665</x:v>
      </x:c>
      <x:c r="K12182" s="32" t="n">
        <x:f>H12182*$B$4*$H$4+I12182*$D$4*$J$4+J12182*$F$4*$L$4</x:f>
        <x:v>171</x:v>
      </x:c>
      <x:c r="L12182" s="29" t="str">
        <x:v>ppm niko 2028</x:v>
      </x:c>
      <x:c r="M12182" s="39" t="str">
        <x:v>H</x:v>
      </x:c>
      <x:c r="N12182" s="58" t="n">
        <x:v>171</x:v>
      </x:c>
      <x:c r="O12182" s="59" t="n">
        <x:v>479.6510433212264</x:v>
      </x:c>
      <x:c r="P12182" s="60" t="str">
        <x:v>Calibrated to live price</x:v>
      </x:c>
      <x:c r="Q12182" s="61" t="n">
        <x:f>IF(N12182="","",K12182-N12182)</x:f>
        <x:v>0</x:v>
      </x:c>
    </x:row>
    <x:row r="12183">
      <x:c r="A12183" s="37" t="str">
        <x:v>GB 7</x:v>
      </x:c>
      <x:c r="B12183" s="37" t="str">
        <x:v>GB7</x:v>
      </x:c>
      <x:c r="C12183" s="29" t="str">
        <x:v>Toyota</x:v>
      </x:c>
      <x:c r="D12183" s="30" t="n">
        <x:v>440</x:v>
      </x:c>
      <x:c r="E12183" s="30" t="n">
        <x:v>2274</x:v>
      </x:c>
      <x:c r="F12183" s="30" t="n">
        <x:v>0</x:v>
      </x:c>
      <x:c r="G12183" s="30" t="n">
        <x:v>335</x:v>
      </x:c>
      <x:c r="H12183" s="31" t="n">
        <x:f>IF(O12183&gt;0,O12183,D12183)*E12183/1000000/31.1034768</x:f>
        <x:v>0.032047746166590466</x:v>
      </x:c>
      <x:c r="I12183" s="31" t="n">
        <x:f>IF(O12183&gt;0,O12183,D12183)*F12183/1000000/31.1034768</x:f>
        <x:v>0</x:v>
      </x:c>
      <x:c r="J12183" s="31" t="n">
        <x:f>IF(O12183&gt;0,O12183,D12183)*G12183/1000000/31.1034768</x:f>
        <x:v>0.004721193916362272</x:v>
      </x:c>
      <x:c r="K12183" s="32" t="n">
        <x:f>H12183*$B$4*$H$4+I12183*$D$4*$J$4+J12183*$F$4*$L$4</x:f>
        <x:v>86</x:v>
      </x:c>
      <x:c r="L12183" s="29" t="str">
        <x:v>ppm niko 2028</x:v>
      </x:c>
      <x:c r="M12183" s="39" t="str">
        <x:v>TOYOTA//GB 7</x:v>
      </x:c>
      <x:c r="N12183" s="58" t="n">
        <x:v>86</x:v>
      </x:c>
      <x:c r="O12183" s="59" t="n">
        <x:v>438.3449117787315</x:v>
      </x:c>
      <x:c r="P12183" s="60" t="str">
        <x:v>Calibrated to live price</x:v>
      </x:c>
      <x:c r="Q12183" s="61" t="n">
        <x:f>IF(N12183="","",K12183-N12183)</x:f>
        <x:v>0</x:v>
      </x:c>
    </x:row>
    <x:row r="12184">
      <x:c r="A12184" s="37" t="str">
        <x:v>GB 9</x:v>
      </x:c>
      <x:c r="B12184" s="37" t="str">
        <x:v>GB9</x:v>
      </x:c>
      <x:c r="C12184" s="29" t="str">
        <x:v>TOYOTA</x:v>
      </x:c>
      <x:c r="D12184" s="30" t="n">
        <x:v>480</x:v>
      </x:c>
      <x:c r="E12184" s="30" t="n">
        <x:v>1742</x:v>
      </x:c>
      <x:c r="F12184" s="30" t="n">
        <x:v>3326</x:v>
      </x:c>
      <x:c r="G12184" s="30" t="n">
        <x:v>582</x:v>
      </x:c>
      <x:c r="H12184" s="31" t="n">
        <x:f>IF(O12184&gt;0,O12184,D12184)*E12184/1000000/31.1034768</x:f>
        <x:v>0.026851160198721826</x:v>
      </x:c>
      <x:c r="I12184" s="31" t="n">
        <x:f>IF(O12184&gt;0,O12184,D12184)*F12184/1000000/31.1034768</x:f>
        <x:v>0.05126691091902916</x:v>
      </x:c>
      <x:c r="J12184" s="31" t="n">
        <x:f>IF(O12184&gt;0,O12184,D12184)*G12184/1000000/31.1034768</x:f>
        <x:v>0.008970938711628072</x:v>
      </x:c>
      <x:c r="K12184" s="32" t="n">
        <x:f>H12184*$B$4*$H$4+I12184*$D$4*$J$4+J12184*$F$4*$L$4</x:f>
        <x:v>169</x:v>
      </x:c>
      <x:c r="L12184" s="29" t="str">
        <x:v>ppm niko 2028</x:v>
      </x:c>
      <x:c r="M12184" s="39" t="str"/>
      <x:c r="N12184" s="58" t="n">
        <x:v>169</x:v>
      </x:c>
      <x:c r="O12184" s="59" t="n">
        <x:v>479.4284950023121</x:v>
      </x:c>
      <x:c r="P12184" s="60" t="str">
        <x:v>Calibrated to live price</x:v>
      </x:c>
      <x:c r="Q12184" s="61" t="n">
        <x:f>IF(N12184="","",K12184-N12184)</x:f>
        <x:v>0</x:v>
      </x:c>
    </x:row>
    <x:row r="12185">
      <x:c r="A12185" s="37" t="str">
        <x:v>GB1</x:v>
      </x:c>
      <x:c r="B12185" s="37" t="str">
        <x:v>GB1</x:v>
      </x:c>
      <x:c r="C12185" s="29" t="str">
        <x:v>Toyota</x:v>
      </x:c>
      <x:c r="D12185" s="30" t="n">
        <x:v>440</x:v>
      </x:c>
      <x:c r="E12185" s="30" t="n">
        <x:v>1889.0000000000002</x:v>
      </x:c>
      <x:c r="F12185" s="30" t="n">
        <x:v>112.99999999999999</x:v>
      </x:c>
      <x:c r="G12185" s="30" t="n">
        <x:v>480.99999999999994</x:v>
      </x:c>
      <x:c r="H12185" s="31" t="n">
        <x:f>IF(O12185&gt;0,O12185,D12185)*E12185/1000000/31.1034768</x:f>
        <x:v>0.026722414517980835</x:v>
      </x:c>
      <x:c r="I12185" s="31" t="n">
        <x:f>IF(O12185&gt;0,O12185,D12185)*F12185/1000000/31.1034768</x:f>
        <x:v>0.001598535119392183</x:v>
      </x:c>
      <x:c r="J12185" s="31" t="n">
        <x:f>IF(O12185&gt;0,O12185,D12185)*G12185/1000000/31.1034768</x:f>
        <x:v>0.006804384003784425</x:v>
      </x:c>
      <x:c r="K12185" s="32" t="n">
        <x:f>H12185*$B$4*$H$4+I12185*$D$4*$J$4+J12185*$F$4*$L$4</x:f>
        <x:v>95.96197297145893</x:v>
      </x:c>
      <x:c r="L12185" s="29" t="str">
        <x:v>Niko ppm 2020</x:v>
      </x:c>
      <x:c r="M12185" s="39" t="str">
        <x:v>TOYOTA// GB 1</x:v>
      </x:c>
      <x:c r="N12185" s="58"/>
      <x:c r="O12185" s="59"/>
      <x:c r="P12185" s="60" t="str">
        <x:v>No live-price match</x:v>
      </x:c>
      <x:c r="Q12185" s="61" t="str">
        <x:f>IF(N12185="","",K12185-N12185)</x:f>
      </x:c>
    </x:row>
    <x:row r="12186">
      <x:c r="A12186" s="37" t="str">
        <x:v>GB3</x:v>
      </x:c>
      <x:c r="B12186" s="37" t="str">
        <x:v>GB3</x:v>
      </x:c>
      <x:c r="C12186" s="29" t="str">
        <x:v>Toyota</x:v>
      </x:c>
      <x:c r="D12186" s="30" t="n">
        <x:v>440</x:v>
      </x:c>
      <x:c r="E12186" s="30" t="n">
        <x:v>2129</x:v>
      </x:c>
      <x:c r="F12186" s="30" t="n">
        <x:v>0</x:v>
      </x:c>
      <x:c r="G12186" s="30" t="n">
        <x:v>357</x:v>
      </x:c>
      <x:c r="H12186" s="31" t="n">
        <x:f>IF(O12186&gt;0,O12186,D12186)*E12186/1000000/31.1034768</x:f>
        <x:v>0.02567738588526074</x:v>
      </x:c>
      <x:c r="I12186" s="31" t="n">
        <x:f>IF(O12186&gt;0,O12186,D12186)*F12186/1000000/31.1034768</x:f>
        <x:v>0</x:v>
      </x:c>
      <x:c r="J12186" s="31" t="n">
        <x:f>IF(O12186&gt;0,O12186,D12186)*G12186/1000000/31.1034768</x:f>
        <x:v>0.004305695989214695</x:v>
      </x:c>
      <x:c r="K12186" s="32" t="n">
        <x:f>H12186*$B$4*$H$4+I12186*$D$4*$J$4+J12186*$F$4*$L$4</x:f>
        <x:v>73</x:v>
      </x:c>
      <x:c r="L12186" s="29" t="str">
        <x:v>ppm niko 2028</x:v>
      </x:c>
      <x:c r="M12186" s="39" t="str">
        <x:v>Toyota GB 3</x:v>
      </x:c>
      <x:c r="N12186" s="58" t="n">
        <x:v>73</x:v>
      </x:c>
      <x:c r="O12186" s="59" t="n">
        <x:v>375.13197565376</x:v>
      </x:c>
      <x:c r="P12186" s="60" t="str">
        <x:v>Calibrated to live price</x:v>
      </x:c>
      <x:c r="Q12186" s="61" t="n">
        <x:f>IF(N12186="","",K12186-N12186)</x:f>
        <x:v>0</x:v>
      </x:c>
    </x:row>
    <x:row r="12187">
      <x:c r="A12187" s="37" t="str">
        <x:v>GB4</x:v>
      </x:c>
      <x:c r="B12187" s="37" t="str">
        <x:v>GB4</x:v>
      </x:c>
      <x:c r="C12187" s="29" t="str"/>
      <x:c r="D12187" s="30" t="n">
        <x:v>423</x:v>
      </x:c>
      <x:c r="E12187" s="30" t="n">
        <x:v>1968</x:v>
      </x:c>
      <x:c r="F12187" s="30" t="n">
        <x:v>0</x:v>
      </x:c>
      <x:c r="G12187" s="30" t="n">
        <x:v>383.2</x:v>
      </x:c>
      <x:c r="H12187" s="31" t="n">
        <x:f>IF(O12187&gt;0,O12187,D12187)*E12187/1000000/31.1034768</x:f>
        <x:v>0.026764339091506325</x:v>
      </x:c>
      <x:c r="I12187" s="31" t="n">
        <x:f>IF(O12187&gt;0,O12187,D12187)*F12187/1000000/31.1034768</x:f>
        <x:v>0</x:v>
      </x:c>
      <x:c r="J12187" s="31" t="n">
        <x:f>IF(O12187&gt;0,O12187,D12187)*G12187/1000000/31.1034768</x:f>
        <x:v>0.005211430253996557</x:v>
      </x:c>
      <x:c r="K12187" s="32" t="n">
        <x:f>H12187*$B$4*$H$4+I12187*$D$4*$J$4+J12187*$F$4*$L$4</x:f>
        <x:v>81.75493769879772</x:v>
      </x:c>
      <x:c r="L12187" s="29" t="str">
        <x:v>ppm niko 2028</x:v>
      </x:c>
      <x:c r="M12187" s="39" t="str"/>
      <x:c r="N12187" s="58"/>
      <x:c r="O12187" s="59"/>
      <x:c r="P12187" s="60" t="str">
        <x:v>No live-price match</x:v>
      </x:c>
      <x:c r="Q12187" s="61" t="str">
        <x:f>IF(N12187="","",K12187-N12187)</x:f>
      </x:c>
    </x:row>
    <x:row r="12188">
      <x:c r="A12188" s="37" t="str">
        <x:v>GB5</x:v>
      </x:c>
      <x:c r="B12188" s="37" t="str">
        <x:v>GB5</x:v>
      </x:c>
      <x:c r="C12188" s="29" t="str">
        <x:v>Toyota</x:v>
      </x:c>
      <x:c r="D12188" s="30" t="n">
        <x:v>435</x:v>
      </x:c>
      <x:c r="E12188" s="30" t="n">
        <x:v>2028</x:v>
      </x:c>
      <x:c r="F12188" s="30" t="n">
        <x:v>46.6</x:v>
      </x:c>
      <x:c r="G12188" s="30" t="n">
        <x:v>409.1</x:v>
      </x:c>
      <x:c r="H12188" s="31" t="n">
        <x:f>IF(O12188&gt;0,O12188,D12188)*E12188/1000000/31.1034768</x:f>
        <x:v>0.022325957086226693</x:v>
      </x:c>
      <x:c r="I12188" s="31" t="n">
        <x:f>IF(O12188&gt;0,O12188,D12188)*F12188/1000000/31.1034768</x:f>
        <x:v>0.0005130126233817377</x:v>
      </x:c>
      <x:c r="J12188" s="31" t="n">
        <x:f>IF(O12188&gt;0,O12188,D12188)*G12188/1000000/31.1034768</x:f>
        <x:v>0.004503722408271864</x:v>
      </x:c>
      <x:c r="K12188" s="32" t="n">
        <x:f>H12188*$B$4*$H$4+I12188*$D$4*$J$4+J12188*$F$4*$L$4</x:f>
        <x:v>69.99999999999999</x:v>
      </x:c>
      <x:c r="L12188" s="29" t="str">
        <x:v>ppm niko 2028</x:v>
      </x:c>
      <x:c r="M12188" s="39" t="str">
        <x:v>TOYOTA GB 5//WARE AUS DUBAI</x:v>
      </x:c>
      <x:c r="N12188" s="58" t="n">
        <x:v>70</x:v>
      </x:c>
      <x:c r="O12188" s="59" t="n">
        <x:v>342.41365299272564</x:v>
      </x:c>
      <x:c r="P12188" s="60" t="str">
        <x:v>Calibrated to live price</x:v>
      </x:c>
      <x:c r="Q12188" s="61" t="n">
        <x:f>IF(N12188="","",K12188-N12188)</x:f>
        <x:v>-1.4210854715202004e-14</x:v>
      </x:c>
    </x:row>
    <x:row r="12189">
      <x:c r="A12189" s="37" t="str">
        <x:v>GB8</x:v>
      </x:c>
      <x:c r="B12189" s="37" t="str">
        <x:v>GB8</x:v>
      </x:c>
      <x:c r="C12189" s="29" t="str">
        <x:v>Opel</x:v>
      </x:c>
      <x:c r="D12189" s="30" t="n">
        <x:v>448</x:v>
      </x:c>
      <x:c r="E12189" s="30" t="n">
        <x:v>6027</x:v>
      </x:c>
      <x:c r="F12189" s="30" t="n">
        <x:v>1.7</x:v>
      </x:c>
      <x:c r="G12189" s="30" t="n">
        <x:v>760.6</x:v>
      </x:c>
      <x:c r="H12189" s="31" t="n">
        <x:f>IF(O12189&gt;0,O12189,D12189)*E12189/1000000/31.1034768</x:f>
        <x:v>0.07663432500782923</x:v>
      </x:c>
      <x:c r="I12189" s="31" t="n">
        <x:f>IF(O12189&gt;0,O12189,D12189)*F12189/1000000/31.1034768</x:f>
        <x:v>0.000021615787707534375</x:v>
      </x:c>
      <x:c r="J12189" s="31" t="n">
        <x:f>IF(O12189&gt;0,O12189,D12189)*G12189/1000000/31.1034768</x:f>
        <x:v>0.009671157723735675</x:v>
      </x:c>
      <x:c r="K12189" s="32" t="n">
        <x:f>H12189*$B$4*$H$4+I12189*$D$4*$J$4+J12189*$F$4*$L$4</x:f>
        <x:v>193.00000000000006</x:v>
      </x:c>
      <x:c r="L12189" s="29" t="str">
        <x:v>ppm niko 2028</x:v>
      </x:c>
      <x:c r="M12189" s="39" t="str"/>
      <x:c r="N12189" s="58" t="n">
        <x:v>193</x:v>
      </x:c>
      <x:c r="O12189" s="59" t="n">
        <x:v>395.48597145589446</x:v>
      </x:c>
      <x:c r="P12189" s="60" t="str">
        <x:v>Calibrated to live price</x:v>
      </x:c>
      <x:c r="Q12189" s="61" t="n">
        <x:f>IF(N12189="","",K12189-N12189)</x:f>
        <x:v>5.684341886080802e-14</x:v>
      </x:c>
    </x:row>
    <x:row r="12190">
      <x:c r="A12190" s="37" t="str">
        <x:v>GBT60</x:v>
      </x:c>
      <x:c r="B12190" s="37" t="str">
        <x:v>GBT60</x:v>
      </x:c>
      <x:c r="C12190" s="29" t="str">
        <x:v>Opel</x:v>
      </x:c>
      <x:c r="D12190" s="30" t="n">
        <x:v>1500</x:v>
      </x:c>
      <x:c r="E12190" s="30" t="n">
        <x:v>802.8399999999999</x:v>
      </x:c>
      <x:c r="F12190" s="30" t="n">
        <x:v>348.12</x:v>
      </x:c>
      <x:c r="G12190" s="30" t="n">
        <x:v>69.8</x:v>
      </x:c>
      <x:c r="H12190" s="31" t="n">
        <x:f>IF(O12190&gt;0,O12190,D12190)*E12190/1000000/31.1034768</x:f>
        <x:v>0.03871785806273592</x:v>
      </x:c>
      <x:c r="I12190" s="31" t="n">
        <x:f>IF(O12190&gt;0,O12190,D12190)*F12190/1000000/31.1034768</x:f>
        <x:v>0.016788476843206158</x:v>
      </x:c>
      <x:c r="J12190" s="31" t="n">
        <x:f>IF(O12190&gt;0,O12190,D12190)*G12190/1000000/31.1034768</x:f>
        <x:v>0.0033661831657353495</x:v>
      </x:c>
      <x:c r="K12190" s="32" t="n">
        <x:f>H12190*$B$4*$H$4+I12190*$D$4*$J$4+J12190*$F$4*$L$4</x:f>
        <x:v>104.48257347230067</x:v>
      </x:c>
      <x:c r="L12190" s="29" t="str">
        <x:v>Niko ppm 2020</x:v>
      </x:c>
      <x:c r="M12190" s="39" t="str">
        <x:v>OPEL//GBT 60//GB 056</x:v>
      </x:c>
      <x:c r="N12190" s="58"/>
      <x:c r="O12190" s="59"/>
      <x:c r="P12190" s="60" t="str">
        <x:v>No live-price match</x:v>
      </x:c>
      <x:c r="Q12190" s="61" t="str">
        <x:f>IF(N12190="","",K12190-N12190)</x:f>
      </x:c>
    </x:row>
    <x:row r="12191">
      <x:c r="A12191" s="37" t="str">
        <x:v>GC 8</x:v>
      </x:c>
      <x:c r="B12191" s="37" t="str">
        <x:v>GC8</x:v>
      </x:c>
      <x:c r="C12191" s="29" t="str">
        <x:v>Toyota</x:v>
      </x:c>
      <x:c r="D12191" s="30" t="n">
        <x:v>400</x:v>
      </x:c>
      <x:c r="E12191" s="30" t="n">
        <x:v>2942</x:v>
      </x:c>
      <x:c r="F12191" s="30" t="n">
        <x:v>67</x:v>
      </x:c>
      <x:c r="G12191" s="30" t="n">
        <x:v>416</x:v>
      </x:c>
      <x:c r="H12191" s="31" t="n">
        <x:f>IF(O12191&gt;0,O12191,D12191)*E12191/1000000/31.1034768</x:f>
        <x:v>0.0375546581753823</x:v>
      </x:c>
      <x:c r="I12191" s="31" t="n">
        <x:f>IF(O12191&gt;0,O12191,D12191)*F12191/1000000/31.1034768</x:f>
        <x:v>0.0008552556416555451</x:v>
      </x:c>
      <x:c r="J12191" s="31" t="n">
        <x:f>IF(O12191&gt;0,O12191,D12191)*G12191/1000000/31.1034768</x:f>
        <x:v>0.005310243984010549</x:v>
      </x:c>
      <x:c r="K12191" s="32" t="n">
        <x:f>H12191*$B$4*$H$4+I12191*$D$4*$J$4+J12191*$F$4*$L$4</x:f>
        <x:v>100</x:v>
      </x:c>
      <x:c r="L12191" s="29" t="str">
        <x:v>ppm niko 2028</x:v>
      </x:c>
      <x:c r="M12191" s="39" t="str">
        <x:v>Toyota GC8</x:v>
      </x:c>
      <x:c r="N12191" s="58" t="n">
        <x:v>100</x:v>
      </x:c>
      <x:c r="O12191" s="59" t="n">
        <x:v>397.03617922839345</x:v>
      </x:c>
      <x:c r="P12191" s="60" t="str">
        <x:v>Calibrated to live price</x:v>
      </x:c>
      <x:c r="Q12191" s="61" t="n">
        <x:f>IF(N12191="","",K12191-N12191)</x:f>
        <x:v>0</x:v>
      </x:c>
    </x:row>
    <x:row r="12192">
      <x:c r="A12192" s="37" t="str">
        <x:v>GC1</x:v>
      </x:c>
      <x:c r="B12192" s="37" t="str">
        <x:v>GC1</x:v>
      </x:c>
      <x:c r="C12192" s="29" t="str">
        <x:v>Toyota</x:v>
      </x:c>
      <x:c r="D12192" s="30" t="n">
        <x:v>1108.03</x:v>
      </x:c>
      <x:c r="E12192" s="30" t="n">
        <x:v>864.37</x:v>
      </x:c>
      <x:c r="F12192" s="30" t="n">
        <x:v>89.44</x:v>
      </x:c>
      <x:c r="G12192" s="30" t="n">
        <x:v>1147.33</x:v>
      </x:c>
      <x:c r="H12192" s="31" t="n">
        <x:f>IF(O12192&gt;0,O12192,D12192)*E12192/1000000/31.1034768</x:f>
        <x:v>0.012458848626365706</x:v>
      </x:c>
      <x:c r="I12192" s="31" t="n">
        <x:f>IF(O12192&gt;0,O12192,D12192)*F12192/1000000/31.1034768</x:f>
        <x:v>0.001289169477355934</x:v>
      </x:c>
      <x:c r="J12192" s="31" t="n">
        <x:f>IF(O12192&gt;0,O12192,D12192)*G12192/1000000/31.1034768</x:f>
        <x:v>0.016537374960362075</x:v>
      </x:c>
      <x:c r="K12192" s="32" t="n">
        <x:f>H12192*$B$4*$H$4+I12192*$D$4*$J$4+J12192*$F$4*$L$4</x:f>
        <x:v>149.99999999999997</x:v>
      </x:c>
      <x:c r="L12192" s="29" t="str">
        <x:v>Niko ppm 207</x:v>
      </x:c>
      <x:c r="M12192" s="39" t="str">
        <x:v>TOYOTA GC 1//WARE AUS DUBAI</x:v>
      </x:c>
      <x:c r="N12192" s="58" t="n">
        <x:v>150</x:v>
      </x:c>
      <x:c r="O12192" s="59" t="n">
        <x:v>448.31901755599756</x:v>
      </x:c>
      <x:c r="P12192" s="60" t="str">
        <x:v>Calibrated to live price</x:v>
      </x:c>
      <x:c r="Q12192" s="61" t="n">
        <x:f>IF(N12192="","",K12192-N12192)</x:f>
        <x:v>-2.842170943040401e-14</x:v>
      </x:c>
    </x:row>
    <x:row r="12193">
      <x:c r="A12193" s="37" t="str">
        <x:v>GC24 AA</x:v>
      </x:c>
      <x:c r="B12193" s="37" t="str">
        <x:v>GC24AA</x:v>
      </x:c>
      <x:c r="C12193" s="29" t="str"/>
      <x:c r="D12193" s="30" t="n">
        <x:v>4728.35</x:v>
      </x:c>
      <x:c r="E12193" s="30" t="n">
        <x:v>112.75</x:v>
      </x:c>
      <x:c r="F12193" s="30" t="n">
        <x:v>69.8</x:v>
      </x:c>
      <x:c r="G12193" s="30" t="n">
        <x:v>242.51</x:v>
      </x:c>
      <x:c r="H12193" s="31" t="n">
        <x:f>IF(O12193&gt;0,O12193,D12193)*E12193/1000000/31.1034768</x:f>
        <x:v>0.008810700549768737</x:v>
      </x:c>
      <x:c r="I12193" s="31" t="n">
        <x:f>IF(O12193&gt;0,O12193,D12193)*F12193/1000000/31.1034768</x:f>
        <x:v>0.005454429253870136</x:v>
      </x:c>
      <x:c r="J12193" s="31" t="n">
        <x:f>IF(O12193&gt;0,O12193,D12193)*G12193/1000000/31.1034768</x:f>
        <x:v>0.01895062519134737</x:v>
      </x:c>
      <x:c r="K12193" s="32" t="n">
        <x:f>H12193*$B$4*$H$4+I12193*$D$4*$J$4+J12193*$F$4*$L$4</x:f>
        <x:v>167.99999999999997</x:v>
      </x:c>
      <x:c r="L12193" s="29" t="str">
        <x:v>Niko ppm 207</x:v>
      </x:c>
      <x:c r="M12193" s="39" t="str"/>
      <x:c r="N12193" s="58" t="n">
        <x:v>168</x:v>
      </x:c>
      <x:c r="O12193" s="59" t="n">
        <x:v>2430.54031167609</x:v>
      </x:c>
      <x:c r="P12193" s="60" t="str">
        <x:v>Calibrated to live price</x:v>
      </x:c>
      <x:c r="Q12193" s="61" t="n">
        <x:f>IF(N12193="","",K12193-N12193)</x:f>
        <x:v>-2.842170943040401e-14</x:v>
      </x:c>
    </x:row>
    <x:row r="12194">
      <x:c r="A12194" s="37" t="str">
        <x:v>GC3</x:v>
      </x:c>
      <x:c r="B12194" s="37" t="str">
        <x:v>GC3</x:v>
      </x:c>
      <x:c r="C12194" s="29" t="str">
        <x:v>Toyota</x:v>
      </x:c>
      <x:c r="D12194" s="30" t="n">
        <x:v>440</x:v>
      </x:c>
      <x:c r="E12194" s="30" t="n">
        <x:v>1260</x:v>
      </x:c>
      <x:c r="F12194" s="30" t="n">
        <x:v>0</x:v>
      </x:c>
      <x:c r="G12194" s="30" t="n">
        <x:v>276</x:v>
      </x:c>
      <x:c r="H12194" s="31" t="n">
        <x:f>IF(O12194&gt;0,O12194,D12194)*E12194/1000000/31.1034768</x:f>
        <x:v>0.017824373897647353</x:v>
      </x:c>
      <x:c r="I12194" s="31" t="n">
        <x:f>IF(O12194&gt;0,O12194,D12194)*F12194/1000000/31.1034768</x:f>
        <x:v>0</x:v>
      </x:c>
      <x:c r="J12194" s="31" t="n">
        <x:f>IF(O12194&gt;0,O12194,D12194)*G12194/1000000/31.1034768</x:f>
        <x:v>0.0039043866632941823</x:v>
      </x:c>
      <x:c r="K12194" s="32" t="n">
        <x:f>H12194*$B$4*$H$4+I12194*$D$4*$J$4+J12194*$F$4*$L$4</x:f>
        <x:v>57.842639636993894</x:v>
      </x:c>
      <x:c r="L12194" s="29" t="str">
        <x:v>Niko ppm 2020</x:v>
      </x:c>
      <x:c r="M12194" s="39" t="str">
        <x:v>TOYOTA GC 3//WARE AUS DUBAI</x:v>
      </x:c>
      <x:c r="N12194" s="58"/>
      <x:c r="O12194" s="59"/>
      <x:c r="P12194" s="60" t="str">
        <x:v>No live-price match</x:v>
      </x:c>
      <x:c r="Q12194" s="61" t="str">
        <x:f>IF(N12194="","",K12194-N12194)</x:f>
      </x:c>
    </x:row>
    <x:row r="12195">
      <x:c r="A12195" s="37" t="str">
        <x:v>GC5</x:v>
      </x:c>
      <x:c r="B12195" s="37" t="str">
        <x:v>GC5</x:v>
      </x:c>
      <x:c r="C12195" s="29" t="str"/>
      <x:c r="D12195" s="30" t="n">
        <x:v>700</x:v>
      </x:c>
      <x:c r="E12195" s="30" t="n">
        <x:v>3900</x:v>
      </x:c>
      <x:c r="F12195" s="30" t="n">
        <x:v>0</x:v>
      </x:c>
      <x:c r="G12195" s="30" t="n">
        <x:v>410</x:v>
      </x:c>
      <x:c r="H12195" s="31" t="n">
        <x:f>IF(O12195&gt;0,O12195,D12195)*E12195/1000000/31.1034768</x:f>
        <x:v>0.08371743323199635</x:v>
      </x:c>
      <x:c r="I12195" s="31" t="n">
        <x:f>IF(O12195&gt;0,O12195,D12195)*F12195/1000000/31.1034768</x:f>
        <x:v>0</x:v>
      </x:c>
      <x:c r="J12195" s="31" t="n">
        <x:f>IF(O12195&gt;0,O12195,D12195)*G12195/1000000/31.1034768</x:f>
        <x:v>0.008801063493620129</x:v>
      </x:c>
      <x:c r="K12195" s="32" t="n">
        <x:f>H12195*$B$4*$H$4+I12195*$D$4*$J$4+J12195*$F$4*$L$4</x:f>
        <x:v>197.00000000000006</x:v>
      </x:c>
      <x:c r="L12195" s="29" t="str">
        <x:v>ppm niko 2028</x:v>
      </x:c>
      <x:c r="M12195" s="39" t="str"/>
      <x:c r="N12195" s="58" t="n">
        <x:v>197</x:v>
      </x:c>
      <x:c r="O12195" s="59" t="n">
        <x:v>667.6674980222941</x:v>
      </x:c>
      <x:c r="P12195" s="60" t="str">
        <x:v>Calibrated to live price</x:v>
      </x:c>
      <x:c r="Q12195" s="61" t="n">
        <x:f>IF(N12195="","",K12195-N12195)</x:f>
        <x:v>5.684341886080802e-14</x:v>
      </x:c>
    </x:row>
    <x:row r="12196">
      <x:c r="A12196" s="37" t="str">
        <x:v>GC8OD220</x:v>
      </x:c>
      <x:c r="B12196" s="37" t="str">
        <x:v>GC8OD220</x:v>
      </x:c>
      <x:c r="C12196" s="29" t="str">
        <x:v>Toyota</x:v>
      </x:c>
      <x:c r="D12196" s="30" t="n">
        <x:v>440</x:v>
      </x:c>
      <x:c r="E12196" s="30" t="n">
        <x:v>2415</x:v>
      </x:c>
      <x:c r="F12196" s="30" t="n">
        <x:v>0</x:v>
      </x:c>
      <x:c r="G12196" s="30" t="n">
        <x:v>426</x:v>
      </x:c>
      <x:c r="H12196" s="31" t="n">
        <x:f>IF(O12196&gt;0,O12196,D12196)*E12196/1000000/31.1034768</x:f>
        <x:v>0.03416338330382409</x:v>
      </x:c>
      <x:c r="I12196" s="31" t="n">
        <x:f>IF(O12196&gt;0,O12196,D12196)*F12196/1000000/31.1034768</x:f>
        <x:v>0</x:v>
      </x:c>
      <x:c r="J12196" s="31" t="n">
        <x:f>IF(O12196&gt;0,O12196,D12196)*G12196/1000000/31.1034768</x:f>
        <x:v>0.006026335936823629</x:v>
      </x:c>
      <x:c r="K12196" s="32" t="n">
        <x:f>H12196*$B$4*$H$4+I12196*$D$4*$J$4+J12196*$F$4*$L$4</x:f>
        <x:v>99.45618684017987</x:v>
      </x:c>
      <x:c r="L12196" s="29" t="str">
        <x:v>Niko ppm 2020</x:v>
      </x:c>
      <x:c r="M12196" s="39" t="str">
        <x:v>TOYOTA//GC 8//OD220</x:v>
      </x:c>
      <x:c r="N12196" s="58"/>
      <x:c r="O12196" s="59"/>
      <x:c r="P12196" s="60" t="str">
        <x:v>No live-price match</x:v>
      </x:c>
      <x:c r="Q12196" s="61" t="str">
        <x:f>IF(N12196="","",K12196-N12196)</x:f>
      </x:c>
    </x:row>
    <x:row r="12197">
      <x:c r="A12197" s="37" t="str">
        <x:v>GD 2</x:v>
      </x:c>
      <x:c r="B12197" s="37" t="str">
        <x:v>GD2</x:v>
      </x:c>
      <x:c r="C12197" s="29" t="str">
        <x:v>TOYOTA</x:v>
      </x:c>
      <x:c r="D12197" s="30" t="n">
        <x:v>460</x:v>
      </x:c>
      <x:c r="E12197" s="30" t="n">
        <x:v>2125</x:v>
      </x:c>
      <x:c r="F12197" s="30" t="n">
        <x:v>0</x:v>
      </x:c>
      <x:c r="G12197" s="30" t="n">
        <x:v>355</x:v>
      </x:c>
      <x:c r="H12197" s="31" t="n">
        <x:f>IF(O12197&gt;0,O12197,D12197)*E12197/1000000/31.1034768</x:f>
        <x:v>0.03135933276957005</x:v>
      </x:c>
      <x:c r="I12197" s="31" t="n">
        <x:f>IF(O12197&gt;0,O12197,D12197)*F12197/1000000/31.1034768</x:f>
        <x:v>0</x:v>
      </x:c>
      <x:c r="J12197" s="31" t="n">
        <x:f>IF(O12197&gt;0,O12197,D12197)*G12197/1000000/31.1034768</x:f>
        <x:v>0.005238853239151703</x:v>
      </x:c>
      <x:c r="K12197" s="32" t="n">
        <x:f>H12197*$B$4*$H$4+I12197*$D$4*$J$4+J12197*$F$4*$L$4</x:f>
        <x:v>89</x:v>
      </x:c>
      <x:c r="L12197" s="29" t="str">
        <x:v>ppm niko 2028</x:v>
      </x:c>
      <x:c r="M12197" s="39" t="str">
        <x:v>H</x:v>
      </x:c>
      <x:c r="N12197" s="58" t="n">
        <x:v>89</x:v>
      </x:c>
      <x:c r="O12197" s="59" t="n">
        <x:v>459.0043667114361</x:v>
      </x:c>
      <x:c r="P12197" s="60" t="str">
        <x:v>Calibrated to live price</x:v>
      </x:c>
      <x:c r="Q12197" s="61" t="n">
        <x:f>IF(N12197="","",K12197-N12197)</x:f>
        <x:v>0</x:v>
      </x:c>
    </x:row>
    <x:row r="12198">
      <x:c r="A12198" s="37" t="str">
        <x:v>GD3</x:v>
      </x:c>
      <x:c r="B12198" s="37" t="str">
        <x:v>GD3</x:v>
      </x:c>
      <x:c r="C12198" s="29" t="str">
        <x:v>inconnu</x:v>
      </x:c>
      <x:c r="D12198" s="30" t="n">
        <x:v>565</x:v>
      </x:c>
      <x:c r="E12198" s="30" t="n">
        <x:v>0</x:v>
      </x:c>
      <x:c r="F12198" s="30" t="n">
        <x:v>11121</x:v>
      </x:c>
      <x:c r="G12198" s="30" t="n">
        <x:v>1869</x:v>
      </x:c>
      <x:c r="H12198" s="31" t="n">
        <x:f>IF(O12198&gt;0,O12198,D12198)*E12198/1000000/31.1034768</x:f>
        <x:v>0</x:v>
      </x:c>
      <x:c r="I12198" s="31" t="n">
        <x:f>IF(O12198&gt;0,O12198,D12198)*F12198/1000000/31.1034768</x:f>
        <x:v>0.17042802287459807</x:v>
      </x:c>
      <x:c r="J12198" s="31" t="n">
        <x:f>IF(O12198&gt;0,O12198,D12198)*G12198/1000000/31.1034768</x:f>
        <x:v>0.02864220616424996</x:v>
      </x:c>
      <x:c r="K12198" s="32" t="n">
        <x:f>H12198*$B$4*$H$4+I12198*$D$4*$J$4+J12198*$F$4*$L$4</x:f>
        <x:v>416</x:v>
      </x:c>
      <x:c r="L12198" s="29" t="str">
        <x:v>ppm niko 2028</x:v>
      </x:c>
      <x:c r="M12198" s="39" t="str">
        <x:v>E 835 201 110 011//0460 1850//0460 1428//GP 31866413//820 25223//610 501 011</x:v>
      </x:c>
      <x:c r="N12198" s="58" t="n">
        <x:v>416</x:v>
      </x:c>
      <x:c r="O12198" s="59" t="n">
        <x:v>476.65714014476487</x:v>
      </x:c>
      <x:c r="P12198" s="60" t="str">
        <x:v>Calibrated to live price</x:v>
      </x:c>
      <x:c r="Q12198" s="61" t="n">
        <x:f>IF(N12198="","",K12198-N12198)</x:f>
        <x:v>0</x:v>
      </x:c>
    </x:row>
    <x:row r="12199">
      <x:c r="A12199" s="37" t="str">
        <x:v>GD5</x:v>
      </x:c>
      <x:c r="B12199" s="37" t="str">
        <x:v>GD5</x:v>
      </x:c>
      <x:c r="C12199" s="29" t="str">
        <x:v>Ford</x:v>
      </x:c>
      <x:c r="D12199" s="30" t="n">
        <x:v>700</x:v>
      </x:c>
      <x:c r="E12199" s="30" t="n">
        <x:v>1000</x:v>
      </x:c>
      <x:c r="F12199" s="30" t="n">
        <x:v>0</x:v>
      </x:c>
      <x:c r="G12199" s="30" t="n">
        <x:v>200</x:v>
      </x:c>
      <x:c r="H12199" s="31" t="n">
        <x:f>IF(O12199&gt;0,O12199,D12199)*E12199/1000000/31.1034768</x:f>
        <x:v>0.02390180878552971</x:v>
      </x:c>
      <x:c r="I12199" s="31" t="n">
        <x:f>IF(O12199&gt;0,O12199,D12199)*F12199/1000000/31.1034768</x:f>
        <x:v>0</x:v>
      </x:c>
      <x:c r="J12199" s="31" t="n">
        <x:f>IF(O12199&gt;0,O12199,D12199)*G12199/1000000/31.1034768</x:f>
        <x:v>0.0047803617571059425</x:v>
      </x:c>
      <x:c r="K12199" s="32" t="n">
        <x:f>H12199*$B$4*$H$4+I12199*$D$4*$J$4+J12199*$F$4*$L$4</x:f>
        <x:v>73.99999999999999</x:v>
      </x:c>
      <x:c r="L12199" s="29" t="str">
        <x:v>ppm niko 2028</x:v>
      </x:c>
      <x:c r="M12199" s="39" t="str">
        <x:v>Ohne</x:v>
      </x:c>
      <x:c r="N12199" s="58" t="n">
        <x:v>74</x:v>
      </x:c>
      <x:c r="O12199" s="59" t="n">
        <x:v>743.4293550387596</x:v>
      </x:c>
      <x:c r="P12199" s="60" t="str">
        <x:v>Calibrated to live price</x:v>
      </x:c>
      <x:c r="Q12199" s="61" t="n">
        <x:f>IF(N12199="","",K12199-N12199)</x:f>
        <x:v>-1.4210854715202004e-14</x:v>
      </x:c>
    </x:row>
    <x:row r="12200">
      <x:c r="A12200" s="37" t="str">
        <x:v>GD8</x:v>
      </x:c>
      <x:c r="B12200" s="37" t="str">
        <x:v>GD8</x:v>
      </x:c>
      <x:c r="C12200" s="29" t="str"/>
      <x:c r="D12200" s="30" t="n">
        <x:v>560.13</x:v>
      </x:c>
      <x:c r="E12200" s="30" t="n">
        <x:v>678.51</x:v>
      </x:c>
      <x:c r="F12200" s="30" t="n">
        <x:v>195.7</x:v>
      </x:c>
      <x:c r="G12200" s="30" t="n">
        <x:v>361.73</x:v>
      </x:c>
      <x:c r="H12200" s="31" t="n">
        <x:f>IF(O12200&gt;0,O12200,D12200)*E12200/1000000/31.1034768</x:f>
        <x:v>0.010615639595937906</x:v>
      </x:c>
      <x:c r="I12200" s="31" t="n">
        <x:f>IF(O12200&gt;0,O12200,D12200)*F12200/1000000/31.1034768</x:f>
        <x:v>0.003061827635443911</x:v>
      </x:c>
      <x:c r="J12200" s="31" t="n">
        <x:f>IF(O12200&gt;0,O12200,D12200)*G12200/1000000/31.1034768</x:f>
        <x:v>0.005659452787782964</x:v>
      </x:c>
      <x:c r="K12200" s="32" t="n">
        <x:f>H12200*$B$4*$H$4+I12200*$D$4*$J$4+J12200*$F$4*$L$4</x:f>
        <x:v>64</x:v>
      </x:c>
      <x:c r="L12200" s="29" t="str">
        <x:v>Niko ppm 207</x:v>
      </x:c>
      <x:c r="M12200" s="39" t="str"/>
      <x:c r="N12200" s="58" t="n">
        <x:v>64</x:v>
      </x:c>
      <x:c r="O12200" s="59" t="n">
        <x:v>486.6299684447039</x:v>
      </x:c>
      <x:c r="P12200" s="60" t="str">
        <x:v>Calibrated to live price</x:v>
      </x:c>
      <x:c r="Q12200" s="61" t="n">
        <x:f>IF(N12200="","",K12200-N12200)</x:f>
        <x:v>0</x:v>
      </x:c>
    </x:row>
    <x:row r="12201">
      <x:c r="A12201" s="37" t="str">
        <x:v>GD93 BB</x:v>
      </x:c>
      <x:c r="B12201" s="37" t="str">
        <x:v>GD93BB</x:v>
      </x:c>
      <x:c r="C12201" s="29" t="str"/>
      <x:c r="D12201" s="30" t="n">
        <x:v>996.57</x:v>
      </x:c>
      <x:c r="E12201" s="30" t="n">
        <x:v>335.01</x:v>
      </x:c>
      <x:c r="F12201" s="30" t="n">
        <x:v>62.04</x:v>
      </x:c>
      <x:c r="G12201" s="30" t="n">
        <x:v>1153.49</x:v>
      </x:c>
      <x:c r="H12201" s="31" t="n">
        <x:f>IF(O12201&gt;0,O12201,D12201)*E12201/1000000/31.1034768</x:f>
        <x:v>0.0027179396448186416</x:v>
      </x:c>
      <x:c r="I12201" s="31" t="n">
        <x:f>IF(O12201&gt;0,O12201,D12201)*F12201/1000000/31.1034768</x:f>
        <x:v>0.0005033311709039985</x:v>
      </x:c>
      <x:c r="J12201" s="31" t="n">
        <x:f>IF(O12201&gt;0,O12201,D12201)*G12201/1000000/31.1034768</x:f>
        <x:v>0.009358276472051149</x:v>
      </x:c>
      <x:c r="K12201" s="32" t="n">
        <x:f>H12201*$B$4*$H$4+I12201*$D$4*$J$4+J12201*$F$4*$L$4</x:f>
        <x:v>78</x:v>
      </x:c>
      <x:c r="L12201" s="29" t="str">
        <x:v>Niko ppm 207</x:v>
      </x:c>
      <x:c r="M12201" s="39" t="str"/>
      <x:c r="N12201" s="58" t="n">
        <x:v>78</x:v>
      </x:c>
      <x:c r="O12201" s="59" t="n">
        <x:v>252.34283360621134</x:v>
      </x:c>
      <x:c r="P12201" s="60" t="str">
        <x:v>Calibrated to live price</x:v>
      </x:c>
      <x:c r="Q12201" s="61" t="n">
        <x:f>IF(N12201="","",K12201-N12201)</x:f>
        <x:v>0</x:v>
      </x:c>
    </x:row>
    <x:row r="12202">
      <x:c r="A12202" s="37" t="str">
        <x:v>GD93 BB (1/2)</x:v>
      </x:c>
      <x:c r="B12202" s="37" t="str">
        <x:v>GD93BB12</x:v>
      </x:c>
      <x:c r="C12202" s="29" t="str"/>
      <x:c r="D12202" s="30" t="n">
        <x:v>128.23</x:v>
      </x:c>
      <x:c r="E12202" s="30" t="n">
        <x:v>977.48</x:v>
      </x:c>
      <x:c r="F12202" s="30" t="n">
        <x:v>187.6</x:v>
      </x:c>
      <x:c r="G12202" s="30" t="n">
        <x:v>998.14</x:v>
      </x:c>
      <x:c r="H12202" s="31" t="n">
        <x:f>IF(O12202&gt;0,O12202,D12202)*E12202/1000000/31.1034768</x:f>
        <x:v>0.0017451277671802483</x:v>
      </x:c>
      <x:c r="I12202" s="31" t="n">
        <x:f>IF(O12202&gt;0,O12202,D12202)*F12202/1000000/31.1034768</x:f>
        <x:v>0.0003349285603009929</x:v>
      </x:c>
      <x:c r="J12202" s="31" t="n">
        <x:f>IF(O12202&gt;0,O12202,D12202)*G12202/1000000/31.1034768</x:f>
        <x:v>0.0017820127568168075</x:v>
      </x:c>
      <x:c r="K12202" s="32" t="n">
        <x:f>H12202*$B$4*$H$4+I12202*$D$4*$J$4+J12202*$F$4*$L$4</x:f>
        <x:v>17</x:v>
      </x:c>
      <x:c r="L12202" s="29" t="str">
        <x:v>Niko ppm 207</x:v>
      </x:c>
      <x:c r="M12202" s="39" t="str"/>
      <x:c r="N12202" s="58" t="n">
        <x:v>17</x:v>
      </x:c>
      <x:c r="O12202" s="59" t="n">
        <x:v>55.53007838475125</x:v>
      </x:c>
      <x:c r="P12202" s="60" t="str">
        <x:v>Calibrated to live price</x:v>
      </x:c>
      <x:c r="Q12202" s="61" t="n">
        <x:f>IF(N12202="","",K12202-N12202)</x:f>
        <x:v>0</x:v>
      </x:c>
    </x:row>
    <x:row r="12203">
      <x:c r="A12203" s="37" t="str">
        <x:v>GD935FDB</x:v>
      </x:c>
      <x:c r="B12203" s="37" t="str">
        <x:v>GD935FDB</x:v>
      </x:c>
      <x:c r="C12203" s="29" t="str"/>
      <x:c r="D12203" s="30" t="n">
        <x:v>69.99</x:v>
      </x:c>
      <x:c r="E12203" s="30" t="n">
        <x:v>575.27</x:v>
      </x:c>
      <x:c r="F12203" s="30" t="n">
        <x:v>199.57</x:v>
      </x:c>
      <x:c r="G12203" s="30" t="n">
        <x:v>715.21</x:v>
      </x:c>
      <x:c r="H12203" s="31" t="n">
        <x:f>IF(O12203&gt;0,O12203,D12203)*E12203/1000000/31.1034768</x:f>
        <x:v>0.0006864005021258248</x:v>
      </x:c>
      <x:c r="I12203" s="31" t="n">
        <x:f>IF(O12203&gt;0,O12203,D12203)*F12203/1000000/31.1034768</x:f>
        <x:v>0.00023812287831670496</x:v>
      </x:c>
      <x:c r="J12203" s="31" t="n">
        <x:f>IF(O12203&gt;0,O12203,D12203)*G12203/1000000/31.1034768</x:f>
        <x:v>0.0008533740732619661</x:v>
      </x:c>
      <x:c r="K12203" s="32" t="n">
        <x:f>H12203*$B$4*$H$4+I12203*$D$4*$J$4+J12203*$F$4*$L$4</x:f>
        <x:v>8</x:v>
      </x:c>
      <x:c r="L12203" s="29" t="str">
        <x:v>Niko ppm 207</x:v>
      </x:c>
      <x:c r="M12203" s="39" t="str"/>
      <x:c r="N12203" s="58" t="n">
        <x:v>8</x:v>
      </x:c>
      <x:c r="O12203" s="59" t="n">
        <x:v>37.112037988038566</x:v>
      </x:c>
      <x:c r="P12203" s="60" t="str">
        <x:v>Calibrated to live price</x:v>
      </x:c>
      <x:c r="Q12203" s="61" t="n">
        <x:f>IF(N12203="","",K12203-N12203)</x:f>
        <x:v>0</x:v>
      </x:c>
    </x:row>
    <x:row r="12204">
      <x:c r="A12204" s="37" t="str">
        <x:v>GE1</x:v>
      </x:c>
      <x:c r="B12204" s="37" t="str">
        <x:v>GE1</x:v>
      </x:c>
      <x:c r="C12204" s="29" t="str">
        <x:v>Toyota</x:v>
      </x:c>
      <x:c r="D12204" s="30" t="n">
        <x:v>527</x:v>
      </x:c>
      <x:c r="E12204" s="30" t="n">
        <x:v>1985</x:v>
      </x:c>
      <x:c r="F12204" s="30" t="n">
        <x:v>2706</x:v>
      </x:c>
      <x:c r="G12204" s="30" t="n">
        <x:v>638.7</x:v>
      </x:c>
      <x:c r="H12204" s="31" t="n">
        <x:f>IF(O12204&gt;0,O12204,D12204)*E12204/1000000/31.1034768</x:f>
        <x:v>0.02901648490420012</x:v>
      </x:c>
      <x:c r="I12204" s="31" t="n">
        <x:f>IF(O12204&gt;0,O12204,D12204)*F12204/1000000/31.1034768</x:f>
        <x:v>0.03955597387947885</x:v>
      </x:c>
      <x:c r="J12204" s="31" t="n">
        <x:f>IF(O12204&gt;0,O12204,D12204)*G12204/1000000/31.1034768</x:f>
        <x:v>0.0093364377371852</x:v>
      </x:c>
      <x:c r="K12204" s="32" t="n">
        <x:f>H12204*$B$4*$H$4+I12204*$D$4*$J$4+J12204*$F$4*$L$4</x:f>
        <x:v>162</x:v>
      </x:c>
      <x:c r="L12204" s="29" t="str">
        <x:v>ppm niko 2028</x:v>
      </x:c>
      <x:c r="M12204" s="39" t="str">
        <x:v>Toyota GE1</x:v>
      </x:c>
      <x:c r="N12204" s="58" t="n">
        <x:v>162</x:v>
      </x:c>
      <x:c r="O12204" s="59" t="n">
        <x:v>454.66678339311767</x:v>
      </x:c>
      <x:c r="P12204" s="60" t="str">
        <x:v>Calibrated to live price</x:v>
      </x:c>
      <x:c r="Q12204" s="61" t="n">
        <x:f>IF(N12204="","",K12204-N12204)</x:f>
        <x:v>0</x:v>
      </x:c>
    </x:row>
    <x:row r="12205">
      <x:c r="A12205" s="37" t="str">
        <x:v>GE2</x:v>
      </x:c>
      <x:c r="B12205" s="37" t="str">
        <x:v>GE2</x:v>
      </x:c>
      <x:c r="C12205" s="29" t="str"/>
      <x:c r="D12205" s="30" t="n">
        <x:v>2967.56</x:v>
      </x:c>
      <x:c r="E12205" s="30" t="n">
        <x:v>445.08</x:v>
      </x:c>
      <x:c r="F12205" s="30" t="n">
        <x:v>99.89</x:v>
      </x:c>
      <x:c r="G12205" s="30" t="n">
        <x:v>311.9</x:v>
      </x:c>
      <x:c r="H12205" s="31" t="n">
        <x:f>IF(O12205&gt;0,O12205,D12205)*E12205/1000000/31.1034768</x:f>
        <x:v>0.026549145113406843</x:v>
      </x:c>
      <x:c r="I12205" s="31" t="n">
        <x:f>IF(O12205&gt;0,O12205,D12205)*F12205/1000000/31.1034768</x:f>
        <x:v>0.005958466130534307</x:v>
      </x:c>
      <x:c r="J12205" s="31" t="n">
        <x:f>IF(O12205&gt;0,O12205,D12205)*G12205/1000000/31.1034768</x:f>
        <x:v>0.018604921274538496</x:v>
      </x:c>
      <x:c r="K12205" s="32" t="n">
        <x:f>H12205*$B$4*$H$4+I12205*$D$4*$J$4+J12205*$F$4*$L$4</x:f>
        <x:v>193</x:v>
      </x:c>
      <x:c r="L12205" s="29" t="str">
        <x:v>Niko ppm 207</x:v>
      </x:c>
      <x:c r="M12205" s="39" t="str"/>
      <x:c r="N12205" s="58" t="n">
        <x:v>193</x:v>
      </x:c>
      <x:c r="O12205" s="59" t="n">
        <x:v>1855.3309946407007</x:v>
      </x:c>
      <x:c r="P12205" s="60" t="str">
        <x:v>Calibrated to live price</x:v>
      </x:c>
      <x:c r="Q12205" s="61" t="n">
        <x:f>IF(N12205="","",K12205-N12205)</x:f>
        <x:v>0</x:v>
      </x:c>
    </x:row>
    <x:row r="12206">
      <x:c r="A12206" s="37" t="str">
        <x:v>GE3</x:v>
      </x:c>
      <x:c r="B12206" s="37" t="str">
        <x:v>GE3</x:v>
      </x:c>
      <x:c r="C12206" s="29" t="str">
        <x:v>Toyota</x:v>
      </x:c>
      <x:c r="D12206" s="30" t="n">
        <x:v>440</x:v>
      </x:c>
      <x:c r="E12206" s="30" t="n">
        <x:v>2698</x:v>
      </x:c>
      <x:c r="F12206" s="30" t="n">
        <x:v>98</x:v>
      </x:c>
      <x:c r="G12206" s="30" t="n">
        <x:v>625</x:v>
      </x:c>
      <x:c r="H12206" s="31" t="n">
        <x:f>IF(O12206&gt;0,O12206,D12206)*E12206/1000000/31.1034768</x:f>
        <x:v>0.03816679426654965</x:v>
      </x:c>
      <x:c r="I12206" s="31" t="n">
        <x:f>IF(O12206&gt;0,O12206,D12206)*F12206/1000000/31.1034768</x:f>
        <x:v>0.0013863401920392385</x:v>
      </x:c>
      <x:c r="J12206" s="31" t="n">
        <x:f>IF(O12206&gt;0,O12206,D12206)*G12206/1000000/31.1034768</x:f>
        <x:v>0.008841455306372696</x:v>
      </x:c>
      <x:c r="K12206" s="32" t="n">
        <x:f>H12206*$B$4*$H$4+I12206*$D$4*$J$4+J12206*$F$4*$L$4</x:f>
        <x:v>129.18342299276333</x:v>
      </x:c>
      <x:c r="L12206" s="29" t="str">
        <x:v>Niko ppm 2020</x:v>
      </x:c>
      <x:c r="M12206" s="39" t="str">
        <x:v>TOYOTA//GE 3</x:v>
      </x:c>
      <x:c r="N12206" s="58"/>
      <x:c r="O12206" s="59"/>
      <x:c r="P12206" s="60" t="str">
        <x:v>No live-price match</x:v>
      </x:c>
      <x:c r="Q12206" s="61" t="str">
        <x:f>IF(N12206="","",K12206-N12206)</x:f>
      </x:c>
    </x:row>
    <x:row r="12207">
      <x:c r="A12207" s="37" t="str">
        <x:v>GE3WISH20</x:v>
      </x:c>
      <x:c r="B12207" s="37" t="str">
        <x:v>GE3WISH20</x:v>
      </x:c>
      <x:c r="C12207" s="29" t="str">
        <x:v>Toyota</x:v>
      </x:c>
      <x:c r="D12207" s="30" t="n">
        <x:v>440</x:v>
      </x:c>
      <x:c r="E12207" s="30" t="n">
        <x:v>2610</x:v>
      </x:c>
      <x:c r="F12207" s="30" t="n">
        <x:v>0</x:v>
      </x:c>
      <x:c r="G12207" s="30" t="n">
        <x:v>489</x:v>
      </x:c>
      <x:c r="H12207" s="31" t="n">
        <x:f>IF(O12207&gt;0,O12207,D12207)*E12207/1000000/31.1034768</x:f>
        <x:v>0.03692191735941237</x:v>
      </x:c>
      <x:c r="I12207" s="31" t="n">
        <x:f>IF(O12207&gt;0,O12207,D12207)*F12207/1000000/31.1034768</x:f>
        <x:v>0</x:v>
      </x:c>
      <x:c r="J12207" s="31" t="n">
        <x:f>IF(O12207&gt;0,O12207,D12207)*G12207/1000000/31.1034768</x:f>
        <x:v>0.006917554631705996</x:v>
      </x:c>
      <x:c r="K12207" s="32" t="n">
        <x:f>H12207*$B$4*$H$4+I12207*$D$4*$J$4+J12207*$F$4*$L$4</x:f>
        <x:v>110.65498632615888</x:v>
      </x:c>
      <x:c r="L12207" s="29" t="str">
        <x:v>Niko ppm 2020</x:v>
      </x:c>
      <x:c r="M12207" s="39" t="str">
        <x:v>TOYOTA//WISH 2.0 GE3</x:v>
      </x:c>
      <x:c r="N12207" s="58"/>
      <x:c r="O12207" s="59"/>
      <x:c r="P12207" s="60" t="str">
        <x:v>No live-price match</x:v>
      </x:c>
      <x:c r="Q12207" s="61" t="str">
        <x:f>IF(N12207="","",K12207-N12207)</x:f>
      </x:c>
    </x:row>
    <x:row r="12208">
      <x:c r="A12208" s="37" t="str">
        <x:v>GE5</x:v>
      </x:c>
      <x:c r="B12208" s="37" t="str">
        <x:v>GE5</x:v>
      </x:c>
      <x:c r="C12208" s="29" t="str"/>
      <x:c r="D12208" s="30" t="n">
        <x:v>353.37</x:v>
      </x:c>
      <x:c r="E12208" s="30" t="n">
        <x:v>970.33</x:v>
      </x:c>
      <x:c r="F12208" s="30" t="n">
        <x:v>287.45</x:v>
      </x:c>
      <x:c r="G12208" s="30" t="n">
        <x:v>1142.89</x:v>
      </x:c>
      <x:c r="H12208" s="31" t="n">
        <x:f>IF(O12208&gt;0,O12208,D12208)*E12208/1000000/31.1034768</x:f>
        <x:v>0.00631442494336509</x:v>
      </x:c>
      <x:c r="I12208" s="31" t="n">
        <x:f>IF(O12208&gt;0,O12208,D12208)*F12208/1000000/31.1034768</x:f>
        <x:v>0.0018705816062270515</x:v>
      </x:c>
      <x:c r="J12208" s="31" t="n">
        <x:f>IF(O12208&gt;0,O12208,D12208)*G12208/1000000/31.1034768</x:f>
        <x:v>0.007437359582330267</x:v>
      </x:c>
      <x:c r="K12208" s="32" t="n">
        <x:f>H12208*$B$4*$H$4+I12208*$D$4*$J$4+J12208*$F$4*$L$4</x:f>
        <x:v>70.00000000000001</x:v>
      </x:c>
      <x:c r="L12208" s="29" t="str">
        <x:v>Niko ppm 207</x:v>
      </x:c>
      <x:c r="M12208" s="39" t="str"/>
      <x:c r="N12208" s="58" t="n">
        <x:v>70</x:v>
      </x:c>
      <x:c r="O12208" s="59" t="n">
        <x:v>202.40595439829477</x:v>
      </x:c>
      <x:c r="P12208" s="60" t="str">
        <x:v>Calibrated to live price</x:v>
      </x:c>
      <x:c r="Q12208" s="61" t="n">
        <x:f>IF(N12208="","",K12208-N12208)</x:f>
        <x:v>1.4210854715202004e-14</x:v>
      </x:c>
    </x:row>
    <x:row r="12209">
      <x:c r="A12209" s="37" t="str">
        <x:v>GE6</x:v>
      </x:c>
      <x:c r="B12209" s="37" t="str">
        <x:v>GE6</x:v>
      </x:c>
      <x:c r="C12209" s="29" t="str"/>
      <x:c r="D12209" s="30" t="n">
        <x:v>593.66</x:v>
      </x:c>
      <x:c r="E12209" s="30" t="n">
        <x:v>747.02</x:v>
      </x:c>
      <x:c r="F12209" s="30" t="n">
        <x:v>177.16</x:v>
      </x:c>
      <x:c r="G12209" s="30" t="n">
        <x:v>551.55</x:v>
      </x:c>
      <x:c r="H12209" s="31" t="n">
        <x:f>IF(O12209&gt;0,O12209,D12209)*E12209/1000000/31.1034768</x:f>
        <x:v>0.009501247164289114</x:v>
      </x:c>
      <x:c r="I12209" s="31" t="n">
        <x:f>IF(O12209&gt;0,O12209,D12209)*F12209/1000000/31.1034768</x:f>
        <x:v>0.0022532742732797777</x:v>
      </x:c>
      <x:c r="J12209" s="31" t="n">
        <x:f>IF(O12209&gt;0,O12209,D12209)*G12209/1000000/31.1034768</x:f>
        <x:v>0.007015090457368826</x:v>
      </x:c>
      <x:c r="K12209" s="32" t="n">
        <x:f>H12209*$B$4*$H$4+I12209*$D$4*$J$4+J12209*$F$4*$L$4</x:f>
        <x:v>72</x:v>
      </x:c>
      <x:c r="L12209" s="29" t="str">
        <x:v>Niko ppm 207</x:v>
      </x:c>
      <x:c r="M12209" s="39" t="str"/>
      <x:c r="N12209" s="58" t="n">
        <x:v>72</x:v>
      </x:c>
      <x:c r="O12209" s="59" t="n">
        <x:v>395.6009487637978</x:v>
      </x:c>
      <x:c r="P12209" s="60" t="str">
        <x:v>Calibrated to live price</x:v>
      </x:c>
      <x:c r="Q12209" s="61" t="n">
        <x:f>IF(N12209="","",K12209-N12209)</x:f>
        <x:v>0</x:v>
      </x:c>
    </x:row>
    <x:row r="12210">
      <x:c r="A12210" s="37" t="str">
        <x:v>Generico Costa Rica</x:v>
      </x:c>
      <x:c r="B12210" s="37" t="str">
        <x:v>GENERICOCOSTARICA</x:v>
      </x:c>
      <x:c r="C12210" s="29" t="str"/>
      <x:c r="D12210" s="30" t="n">
        <x:v>9.22</x:v>
      </x:c>
      <x:c r="E12210" s="30" t="n">
        <x:v>718.46</x:v>
      </x:c>
      <x:c r="F12210" s="30" t="n">
        <x:v>225.91</x:v>
      </x:c>
      <x:c r="G12210" s="30" t="n">
        <x:v>1061.49</x:v>
      </x:c>
      <x:c r="H12210" s="31" t="n">
        <x:f>IF(O12210&gt;0,O12210,D12210)*E12210/1000000/31.1034768</x:f>
        <x:v>0.00007433734743731525</x:v>
      </x:c>
      <x:c r="I12210" s="31" t="n">
        <x:f>IF(O12210&gt;0,O12210,D12210)*F12210/1000000/31.1034768</x:f>
        <x:v>0.000023374370402755732</x:v>
      </x:c>
      <x:c r="J12210" s="31" t="n">
        <x:f>IF(O12210&gt;0,O12210,D12210)*G12210/1000000/31.1034768</x:f>
        <x:v>0.00010982984568554374</x:v>
      </x:c>
      <x:c r="K12210" s="32" t="n">
        <x:f>H12210*$B$4*$H$4+I12210*$D$4*$J$4+J12210*$F$4*$L$4</x:f>
        <x:v>1</x:v>
      </x:c>
      <x:c r="L12210" s="29" t="str">
        <x:v>Niko ppm 207</x:v>
      </x:c>
      <x:c r="M12210" s="39" t="str"/>
      <x:c r="N12210" s="58" t="n">
        <x:v>1</x:v>
      </x:c>
      <x:c r="O12210" s="59" t="n">
        <x:v>3.2182027689642765</x:v>
      </x:c>
      <x:c r="P12210" s="60" t="str">
        <x:v>Calibrated to live price</x:v>
      </x:c>
      <x:c r="Q12210" s="61" t="n">
        <x:f>IF(N12210="","",K12210-N12210)</x:f>
        <x:v>0</x:v>
      </x:c>
    </x:row>
    <x:row r="12211">
      <x:c r="A12211" s="37" t="str">
        <x:v>GEO AM</x:v>
      </x:c>
      <x:c r="B12211" s="37" t="str">
        <x:v>GEOAM</x:v>
      </x:c>
      <x:c r="C12211" s="29" t="str"/>
      <x:c r="D12211" s="30" t="n">
        <x:v>284.92</x:v>
      </x:c>
      <x:c r="E12211" s="30" t="n">
        <x:v>308.85</x:v>
      </x:c>
      <x:c r="F12211" s="30" t="n">
        <x:v>127.05</x:v>
      </x:c>
      <x:c r="G12211" s="30" t="n">
        <x:v>868.37</x:v>
      </x:c>
      <x:c r="H12211" s="31" t="n">
        <x:f>IF(O12211&gt;0,O12211,D12211)*E12211/1000000/31.1034768</x:f>
        <x:v>0.0009996751298585397</x:v>
      </x:c>
      <x:c r="I12211" s="31" t="n">
        <x:f>IF(O12211&gt;0,O12211,D12211)*F12211/1000000/31.1034768</x:f>
        <x:v>0.00041123110004379944</x:v>
      </x:c>
      <x:c r="J12211" s="31" t="n">
        <x:f>IF(O12211&gt;0,O12211,D12211)*G12211/1000000/31.1034768</x:f>
        <x:v>0.00281071035297154</x:v>
      </x:c>
      <x:c r="K12211" s="32" t="n">
        <x:f>H12211*$B$4*$H$4+I12211*$D$4*$J$4+J12211*$F$4*$L$4</x:f>
        <x:v>24</x:v>
      </x:c>
      <x:c r="L12211" s="29" t="str">
        <x:v>Niko ppm 207</x:v>
      </x:c>
      <x:c r="M12211" s="39" t="str"/>
      <x:c r="N12211" s="58" t="n">
        <x:v>24</x:v>
      </x:c>
      <x:c r="O12211" s="59" t="n">
        <x:v>100.67467122904995</x:v>
      </x:c>
      <x:c r="P12211" s="60" t="str">
        <x:v>Calibrated to live price</x:v>
      </x:c>
      <x:c r="Q12211" s="61" t="n">
        <x:f>IF(N12211="","",K12211-N12211)</x:f>
        <x:v>0</x:v>
      </x:c>
    </x:row>
    <x:row r="12212">
      <x:c r="A12212" s="37" t="str">
        <x:v>GEO AVG</x:v>
      </x:c>
      <x:c r="B12212" s="37" t="str">
        <x:v>GEOAVG</x:v>
      </x:c>
      <x:c r="C12212" s="29" t="str"/>
      <x:c r="D12212" s="30" t="n">
        <x:v>983.11</x:v>
      </x:c>
      <x:c r="E12212" s="30" t="n">
        <x:v>603.54</x:v>
      </x:c>
      <x:c r="F12212" s="30" t="n">
        <x:v>196.34</x:v>
      </x:c>
      <x:c r="G12212" s="30" t="n">
        <x:v>1160.27</x:v>
      </x:c>
      <x:c r="H12212" s="31" t="n">
        <x:f>IF(O12212&gt;0,O12212,D12212)*E12212/1000000/31.1034768</x:f>
        <x:v>0.007729210599666085</x:v>
      </x:c>
      <x:c r="I12212" s="31" t="n">
        <x:f>IF(O12212&gt;0,O12212,D12212)*F12212/1000000/31.1034768</x:f>
        <x:v>0.002514420268977101</x:v>
      </x:c>
      <x:c r="J12212" s="31" t="n">
        <x:f>IF(O12212&gt;0,O12212,D12212)*G12212/1000000/31.1034768</x:f>
        <x:v>0.014858950827574923</x:v>
      </x:c>
      <x:c r="K12212" s="32" t="n">
        <x:f>H12212*$B$4*$H$4+I12212*$D$4*$J$4+J12212*$F$4*$L$4</x:f>
        <x:v>130.99999999999997</x:v>
      </x:c>
      <x:c r="L12212" s="29" t="str">
        <x:v>Niko ppm 207</x:v>
      </x:c>
      <x:c r="M12212" s="39" t="str"/>
      <x:c r="N12212" s="58" t="n">
        <x:v>131</x:v>
      </x:c>
      <x:c r="O12212" s="59" t="n">
        <x:v>398.3254176509066</x:v>
      </x:c>
      <x:c r="P12212" s="60" t="str">
        <x:v>Calibrated to live price</x:v>
      </x:c>
      <x:c r="Q12212" s="61" t="n">
        <x:f>IF(N12212="","",K12212-N12212)</x:f>
        <x:v>-2.842170943040401e-14</x:v>
      </x:c>
    </x:row>
    <x:row r="12213">
      <x:c r="A12213" s="37" t="str">
        <x:v>GF 2</x:v>
      </x:c>
      <x:c r="B12213" s="37" t="str">
        <x:v>GF2</x:v>
      </x:c>
      <x:c r="C12213" s="29" t="str">
        <x:v>Toyota</x:v>
      </x:c>
      <x:c r="D12213" s="30" t="n">
        <x:v>470</x:v>
      </x:c>
      <x:c r="E12213" s="30" t="n">
        <x:v>4043</x:v>
      </x:c>
      <x:c r="F12213" s="30" t="n">
        <x:v>33</x:v>
      </x:c>
      <x:c r="G12213" s="30" t="n">
        <x:v>8</x:v>
      </x:c>
      <x:c r="H12213" s="31" t="n">
        <x:f>IF(O12213&gt;0,O12213,D12213)*E12213/1000000/31.1034768</x:f>
        <x:v>0.06110598029927349</x:v>
      </x:c>
      <x:c r="I12213" s="31" t="n">
        <x:f>IF(O12213&gt;0,O12213,D12213)*F12213/1000000/31.1034768</x:f>
        <x:v>0.0004987626390986953</x:v>
      </x:c>
      <x:c r="J12213" s="31" t="n">
        <x:f>IF(O12213&gt;0,O12213,D12213)*G12213/1000000/31.1034768</x:f>
        <x:v>0.00012091215493301706</x:v>
      </x:c>
      <x:c r="K12213" s="32" t="n">
        <x:f>H12213*$B$4*$H$4+I12213*$D$4*$J$4+J12213*$F$4*$L$4</x:f>
        <x:v>95</x:v>
      </x:c>
      <x:c r="L12213" s="29" t="str">
        <x:v>ppm niko 2028</x:v>
      </x:c>
      <x:c r="M12213" s="39" t="str">
        <x:v>GF2//Brick Beschriftung 4138</x:v>
      </x:c>
      <x:c r="N12213" s="58" t="n">
        <x:v>95</x:v>
      </x:c>
      <x:c r="O12213" s="59" t="n">
        <x:v>470.0985507246377</x:v>
      </x:c>
      <x:c r="P12213" s="60" t="str">
        <x:v>Calibrated to live price</x:v>
      </x:c>
      <x:c r="Q12213" s="61" t="n">
        <x:f>IF(N12213="","",K12213-N12213)</x:f>
        <x:v>0</x:v>
      </x:c>
    </x:row>
    <x:row r="12214">
      <x:c r="A12214" s="37" t="str">
        <x:v>GF5</x:v>
      </x:c>
      <x:c r="B12214" s="37" t="str">
        <x:v>GF5</x:v>
      </x:c>
      <x:c r="C12214" s="29" t="str"/>
      <x:c r="D12214" s="30" t="n">
        <x:v>700</x:v>
      </x:c>
      <x:c r="E12214" s="30" t="n">
        <x:v>1100</x:v>
      </x:c>
      <x:c r="F12214" s="30" t="n">
        <x:v>0</x:v>
      </x:c>
      <x:c r="G12214" s="30" t="n">
        <x:v>220</x:v>
      </x:c>
      <x:c r="H12214" s="31" t="n">
        <x:f>IF(O12214&gt;0,O12214,D12214)*E12214/1000000/31.1034768</x:f>
        <x:v>0.022286821705426358</x:v>
      </x:c>
      <x:c r="I12214" s="31" t="n">
        <x:f>IF(O12214&gt;0,O12214,D12214)*F12214/1000000/31.1034768</x:f>
        <x:v>0</x:v>
      </x:c>
      <x:c r="J12214" s="31" t="n">
        <x:f>IF(O12214&gt;0,O12214,D12214)*G12214/1000000/31.1034768</x:f>
        <x:v>0.004457364341085272</x:v>
      </x:c>
      <x:c r="K12214" s="32" t="n">
        <x:f>H12214*$B$4*$H$4+I12214*$D$4*$J$4+J12214*$F$4*$L$4</x:f>
        <x:v>69.00000000000001</x:v>
      </x:c>
      <x:c r="L12214" s="29" t="str">
        <x:v>ppm niko 2028</x:v>
      </x:c>
      <x:c r="M12214" s="39" t="str"/>
      <x:c r="N12214" s="58" t="n">
        <x:v>69</x:v>
      </x:c>
      <x:c r="O12214" s="59" t="n">
        <x:v>630.1796744186047</x:v>
      </x:c>
      <x:c r="P12214" s="60" t="str">
        <x:v>Calibrated to live price</x:v>
      </x:c>
      <x:c r="Q12214" s="61" t="n">
        <x:f>IF(N12214="","",K12214-N12214)</x:f>
        <x:v>1.4210854715202004e-14</x:v>
      </x:c>
    </x:row>
    <x:row r="12215">
      <x:c r="A12215" s="37" t="str">
        <x:v>GFA13520</x:v>
      </x:c>
      <x:c r="B12215" s="37" t="str">
        <x:v>GFA13520</x:v>
      </x:c>
      <x:c r="C12215" s="29" t="str">
        <x:v>Subaru</x:v>
      </x:c>
      <x:c r="D12215" s="30" t="n">
        <x:v>1240</x:v>
      </x:c>
      <x:c r="E12215" s="30" t="n">
        <x:v>688.0645161</x:v>
      </x:c>
      <x:c r="F12215" s="30" t="n">
        <x:v>0</x:v>
      </x:c>
      <x:c r="G12215" s="30" t="n">
        <x:v>248.5967742</x:v>
      </x:c>
      <x:c r="H12215" s="31" t="n">
        <x:f>IF(O12215&gt;0,O12215,D12215)*E12215/1000000/31.1034768</x:f>
        <x:v>0.027431016971195966</x:v>
      </x:c>
      <x:c r="I12215" s="31" t="n">
        <x:f>IF(O12215&gt;0,O12215,D12215)*F12215/1000000/31.1034768</x:f>
        <x:v>0</x:v>
      </x:c>
      <x:c r="J12215" s="31" t="n">
        <x:f>IF(O12215&gt;0,O12215,D12215)*G12215/1000000/31.1034768</x:f>
        <x:v>0.009910789137502467</x:v>
      </x:c>
      <x:c r="K12215" s="32" t="n">
        <x:f>H12215*$B$4*$H$4+I12215*$D$4*$J$4+J12215*$F$4*$L$4</x:f>
        <x:v>119.57093491257416</x:v>
      </x:c>
      <x:c r="L12215" s="29" t="str">
        <x:v>Niko ppm 2020</x:v>
      </x:c>
      <x:c r="M12215" s="39" t="str">
        <x:v>SUBARU//GFA1 3519//RCFA1 3519</x:v>
      </x:c>
      <x:c r="N12215" s="58"/>
      <x:c r="O12215" s="59"/>
      <x:c r="P12215" s="60" t="str">
        <x:v>No live-price match</x:v>
      </x:c>
      <x:c r="Q12215" s="61" t="str">
        <x:f>IF(N12215="","",K12215-N12215)</x:f>
      </x:c>
    </x:row>
    <x:row r="12216">
      <x:c r="A12216" s="37" t="str">
        <x:v>GFAMDK5C</x:v>
      </x:c>
      <x:c r="B12216" s="37" t="str">
        <x:v>GFAMDK5C</x:v>
      </x:c>
      <x:c r="C12216" s="29" t="str">
        <x:v>inconnu</x:v>
      </x:c>
      <x:c r="D12216" s="30" t="n">
        <x:v>1280</x:v>
      </x:c>
      <x:c r="E12216" s="30" t="n">
        <x:v>272.125</x:v>
      </x:c>
      <x:c r="F12216" s="30" t="n">
        <x:v>0</x:v>
      </x:c>
      <x:c r="G12216" s="30" t="n">
        <x:v>0</x:v>
      </x:c>
      <x:c r="H12216" s="31" t="n">
        <x:f>IF(O12216&gt;0,O12216,D12216)*E12216/1000000/31.1034768</x:f>
        <x:v>0.011198748044784499</x:v>
      </x:c>
      <x:c r="I12216" s="31" t="n">
        <x:f>IF(O12216&gt;0,O12216,D12216)*F12216/1000000/31.1034768</x:f>
        <x:v>0</x:v>
      </x:c>
      <x:c r="J12216" s="31" t="n">
        <x:f>IF(O12216&gt;0,O12216,D12216)*G12216/1000000/31.1034768</x:f>
        <x:v>0</x:v>
      </x:c>
      <x:c r="K12216" s="32" t="n">
        <x:f>H12216*$B$4*$H$4+I12216*$D$4*$J$4+J12216*$F$4*$L$4</x:f>
        <x:v>17.134084508520285</x:v>
      </x:c>
      <x:c r="L12216" s="29" t="str">
        <x:v>Niko ppm 2020</x:v>
      </x:c>
      <x:c r="M12216" s="39" t="str">
        <x:v>GFA MDK 5 C//1006027//C 800//METALLER 0,440 KG</x:v>
      </x:c>
      <x:c r="N12216" s="58"/>
      <x:c r="O12216" s="59"/>
      <x:c r="P12216" s="60" t="str">
        <x:v>No live-price match</x:v>
      </x:c>
      <x:c r="Q12216" s="61" t="str">
        <x:f>IF(N12216="","",K12216-N12216)</x:f>
      </x:c>
    </x:row>
    <x:row r="12217">
      <x:c r="A12217" s="37" t="str">
        <x:v>GFANDK5BT</x:v>
      </x:c>
      <x:c r="B12217" s="37" t="str">
        <x:v>GFANDK5BT</x:v>
      </x:c>
      <x:c r="C12217" s="29" t="str">
        <x:v>inconnu</x:v>
      </x:c>
      <x:c r="D12217" s="30" t="n">
        <x:v>1280</x:v>
      </x:c>
      <x:c r="E12217" s="30" t="n">
        <x:v>75</x:v>
      </x:c>
      <x:c r="F12217" s="30" t="n">
        <x:v>75</x:v>
      </x:c>
      <x:c r="G12217" s="30" t="n">
        <x:v>16</x:v>
      </x:c>
      <x:c r="H12217" s="31" t="n">
        <x:f>IF(O12217&gt;0,O12217,D12217)*E12217/1000000/31.1034768</x:f>
        <x:v>0.003086471670588286</x:v>
      </x:c>
      <x:c r="I12217" s="31" t="n">
        <x:f>IF(O12217&gt;0,O12217,D12217)*F12217/1000000/31.1034768</x:f>
        <x:v>0.003086471670588286</x:v>
      </x:c>
      <x:c r="J12217" s="31" t="n">
        <x:f>IF(O12217&gt;0,O12217,D12217)*G12217/1000000/31.1034768</x:f>
        <x:v>0.0006584472897255011</x:v>
      </x:c>
      <x:c r="K12217" s="32" t="n">
        <x:f>H12217*$B$4*$H$4+I12217*$D$4*$J$4+J12217*$F$4*$L$4</x:f>
        <x:v>13.350224563962575</x:v>
      </x:c>
      <x:c r="L12217" s="29" t="str">
        <x:v>Niko ppm 2020</x:v>
      </x:c>
      <x:c r="M12217" s="39" t="str">
        <x:v>GFA DIESELPARTIKELFILTERSYSTEM//Filter Typ:NDK/5BT//Seriennummer:0205022//Metaller 0,90 Kg</x:v>
      </x:c>
      <x:c r="N12217" s="58"/>
      <x:c r="O12217" s="59"/>
      <x:c r="P12217" s="60" t="str">
        <x:v>No live-price match</x:v>
      </x:c>
      <x:c r="Q12217" s="61" t="str">
        <x:f>IF(N12217="","",K12217-N12217)</x:f>
      </x:c>
    </x:row>
    <x:row r="12218">
      <x:c r="A12218" s="37" t="str">
        <x:v>GG</x:v>
      </x:c>
      <x:c r="B12218" s="37" t="str">
        <x:v>GG</x:v>
      </x:c>
      <x:c r="C12218" s="29" t="str"/>
      <x:c r="D12218" s="30" t="n">
        <x:v>1430.93</x:v>
      </x:c>
      <x:c r="E12218" s="30" t="n">
        <x:v>316.18</x:v>
      </x:c>
      <x:c r="F12218" s="30" t="n">
        <x:v>124.24</x:v>
      </x:c>
      <x:c r="G12218" s="30" t="n">
        <x:v>1087.9</x:v>
      </x:c>
      <x:c r="H12218" s="31" t="n">
        <x:f>IF(O12218&gt;0,O12218,D12218)*E12218/1000000/31.1034768</x:f>
        <x:v>0.005464627992020461</x:v>
      </x:c>
      <x:c r="I12218" s="31" t="n">
        <x:f>IF(O12218&gt;0,O12218,D12218)*F12218/1000000/31.1034768</x:f>
        <x:v>0.0021472749121659246</x:v>
      </x:c>
      <x:c r="J12218" s="31" t="n">
        <x:f>IF(O12218&gt;0,O12218,D12218)*G12218/1000000/31.1034768</x:f>
        <x:v>0.01880248210677165</x:v>
      </x:c>
      <x:c r="K12218" s="32" t="n">
        <x:f>H12218*$B$4*$H$4+I12218*$D$4*$J$4+J12218*$F$4*$L$4</x:f>
        <x:v>157.99999999999997</x:v>
      </x:c>
      <x:c r="L12218" s="29" t="str">
        <x:v>Niko ppm 207</x:v>
      </x:c>
      <x:c r="M12218" s="39" t="str"/>
      <x:c r="N12218" s="58" t="n">
        <x:v>158</x:v>
      </x:c>
      <x:c r="O12218" s="59" t="n">
        <x:v>537.5701498211114</x:v>
      </x:c>
      <x:c r="P12218" s="60" t="str">
        <x:v>Calibrated to live price</x:v>
      </x:c>
      <x:c r="Q12218" s="61" t="n">
        <x:f>IF(N12218="","",K12218-N12218)</x:f>
        <x:v>-2.842170943040401e-14</x:v>
      </x:c>
    </x:row>
    <x:row r="12219">
      <x:c r="A12219" s="37" t="str">
        <x:v>GG1</x:v>
      </x:c>
      <x:c r="B12219" s="37" t="str">
        <x:v>GG1</x:v>
      </x:c>
      <x:c r="C12219" s="29" t="str"/>
      <x:c r="D12219" s="30" t="n">
        <x:v>505.69</x:v>
      </x:c>
      <x:c r="E12219" s="30" t="n">
        <x:v>444.84</x:v>
      </x:c>
      <x:c r="F12219" s="30" t="n">
        <x:v>164.96</x:v>
      </x:c>
      <x:c r="G12219" s="30" t="n">
        <x:v>1033.16</x:v>
      </x:c>
      <x:c r="H12219" s="31" t="n">
        <x:f>IF(O12219&gt;0,O12219,D12219)*E12219/1000000/31.1034768</x:f>
        <x:v>0.0031789087508156694</x:v>
      </x:c>
      <x:c r="I12219" s="31" t="n">
        <x:f>IF(O12219&gt;0,O12219,D12219)*F12219/1000000/31.1034768</x:f>
        <x:v>0.0011788346091506003</x:v>
      </x:c>
      <x:c r="J12219" s="31" t="n">
        <x:f>IF(O12219&gt;0,O12219,D12219)*G12219/1000000/31.1034768</x:f>
        <x:v>0.007383152065894969</x:v>
      </x:c>
      <x:c r="K12219" s="32" t="n">
        <x:f>H12219*$B$4*$H$4+I12219*$D$4*$J$4+J12219*$F$4*$L$4</x:f>
        <x:v>64</x:v>
      </x:c>
      <x:c r="L12219" s="29" t="str">
        <x:v>Niko ppm 207</x:v>
      </x:c>
      <x:c r="M12219" s="39" t="str"/>
      <x:c r="N12219" s="58" t="n">
        <x:v>64</x:v>
      </x:c>
      <x:c r="O12219" s="59" t="n">
        <x:v>222.2711864497621</x:v>
      </x:c>
      <x:c r="P12219" s="60" t="str">
        <x:v>Calibrated to live price</x:v>
      </x:c>
      <x:c r="Q12219" s="61" t="n">
        <x:f>IF(N12219="","",K12219-N12219)</x:f>
        <x:v>0</x:v>
      </x:c>
    </x:row>
    <x:row r="12220">
      <x:c r="A12220" s="37" t="str">
        <x:v>GG2</x:v>
      </x:c>
      <x:c r="B12220" s="37" t="str">
        <x:v>GG2</x:v>
      </x:c>
      <x:c r="C12220" s="29" t="str">
        <x:v>Toyota</x:v>
      </x:c>
      <x:c r="D12220" s="30" t="n">
        <x:v>1169.6</x:v>
      </x:c>
      <x:c r="E12220" s="30" t="n">
        <x:v>354.51</x:v>
      </x:c>
      <x:c r="F12220" s="30" t="n">
        <x:v>132.79</x:v>
      </x:c>
      <x:c r="G12220" s="30" t="n">
        <x:v>957.13</x:v>
      </x:c>
      <x:c r="H12220" s="31" t="n">
        <x:f>IF(O12220&gt;0,O12220,D12220)*E12220/1000000/31.1034768</x:f>
        <x:v>0.00502352461504963</x:v>
      </x:c>
      <x:c r="I12220" s="31" t="n">
        <x:f>IF(O12220&gt;0,O12220,D12220)*F12220/1000000/31.1034768</x:f>
        <x:v>0.0018816784678357176</x:v>
      </x:c>
      <x:c r="J12220" s="31" t="n">
        <x:f>IF(O12220&gt;0,O12220,D12220)*G12220/1000000/31.1034768</x:f>
        <x:v>0.013562850455001134</x:v>
      </x:c>
      <x:c r="K12220" s="32" t="n">
        <x:f>H12220*$B$4*$H$4+I12220*$D$4*$J$4+J12220*$F$4*$L$4</x:f>
        <x:v>115.99999999999999</x:v>
      </x:c>
      <x:c r="L12220" s="29" t="str">
        <x:v>Niko ppm 207</x:v>
      </x:c>
      <x:c r="M12220" s="39" t="str">
        <x:v>TOYOTA GG 2//ANALYSE AUS ZWEI KATALYSATOREN//WARE AUS DUBAI</x:v>
      </x:c>
      <x:c r="N12220" s="58" t="n">
        <x:v>116</x:v>
      </x:c>
      <x:c r="O12220" s="59" t="n">
        <x:v>440.7466117131395</x:v>
      </x:c>
      <x:c r="P12220" s="60" t="str">
        <x:v>Calibrated to live price</x:v>
      </x:c>
      <x:c r="Q12220" s="61" t="n">
        <x:f>IF(N12220="","",K12220-N12220)</x:f>
        <x:v>-1.4210854715202004e-14</x:v>
      </x:c>
    </x:row>
    <x:row r="12221">
      <x:c r="A12221" s="37" t="str">
        <x:v>GG4</x:v>
      </x:c>
      <x:c r="B12221" s="37" t="str">
        <x:v>GG4</x:v>
      </x:c>
      <x:c r="C12221" s="29" t="str"/>
      <x:c r="D12221" s="30" t="n">
        <x:v>700</x:v>
      </x:c>
      <x:c r="E12221" s="30" t="n">
        <x:v>0</x:v>
      </x:c>
      <x:c r="F12221" s="30" t="n">
        <x:v>6700</x:v>
      </x:c>
      <x:c r="G12221" s="30" t="n">
        <x:v>350</x:v>
      </x:c>
      <x:c r="H12221" s="31" t="n">
        <x:f>IF(O12221&gt;0,O12221,D12221)*E12221/1000000/31.1034768</x:f>
        <x:v>0</x:v>
      </x:c>
      <x:c r="I12221" s="31" t="n">
        <x:f>IF(O12221&gt;0,O12221,D12221)*F12221/1000000/31.1034768</x:f>
        <x:v>0.1342868262307842</x:v>
      </x:c>
      <x:c r="J12221" s="31" t="n">
        <x:f>IF(O12221&gt;0,O12221,D12221)*G12221/1000000/31.1034768</x:f>
        <x:v>0.007014983459817084</x:v>
      </x:c>
      <x:c r="K12221" s="32" t="n">
        <x:f>H12221*$B$4*$H$4+I12221*$D$4*$J$4+J12221*$F$4*$L$4</x:f>
        <x:v>206</x:v>
      </x:c>
      <x:c r="L12221" s="29" t="str">
        <x:v>ppm niko 2028</x:v>
      </x:c>
      <x:c r="M12221" s="39" t="str"/>
      <x:c r="N12221" s="58" t="n">
        <x:v>206</x:v>
      </x:c>
      <x:c r="O12221" s="59" t="n">
        <x:v>623.4010722708698</x:v>
      </x:c>
      <x:c r="P12221" s="60" t="str">
        <x:v>Calibrated to live price</x:v>
      </x:c>
      <x:c r="Q12221" s="61" t="n">
        <x:f>IF(N12221="","",K12221-N12221)</x:f>
        <x:v>0</x:v>
      </x:c>
    </x:row>
    <x:row r="12222">
      <x:c r="A12222" s="37" t="str">
        <x:v>GG8</x:v>
      </x:c>
      <x:c r="B12222" s="37" t="str">
        <x:v>GG8</x:v>
      </x:c>
      <x:c r="C12222" s="29" t="str"/>
      <x:c r="D12222" s="30" t="n">
        <x:v>751.55</x:v>
      </x:c>
      <x:c r="E12222" s="30" t="n">
        <x:v>277.61</x:v>
      </x:c>
      <x:c r="F12222" s="30" t="n">
        <x:v>205.96</x:v>
      </x:c>
      <x:c r="G12222" s="30" t="n">
        <x:v>848.6</x:v>
      </x:c>
      <x:c r="H12222" s="31" t="n">
        <x:f>IF(O12222&gt;0,O12222,D12222)*E12222/1000000/31.1034768</x:f>
        <x:v>0.0034221266789666487</x:v>
      </x:c>
      <x:c r="I12222" s="31" t="n">
        <x:f>IF(O12222&gt;0,O12222,D12222)*F12222/1000000/31.1034768</x:f>
        <x:v>0.0025388898483482978</x:v>
      </x:c>
      <x:c r="J12222" s="31" t="n">
        <x:f>IF(O12222&gt;0,O12222,D12222)*G12222/1000000/31.1034768</x:f>
        <x:v>0.010460778429347279</x:v>
      </x:c>
      <x:c r="K12222" s="32" t="n">
        <x:f>H12222*$B$4*$H$4+I12222*$D$4*$J$4+J12222*$F$4*$L$4</x:f>
        <x:v>90</x:v>
      </x:c>
      <x:c r="L12222" s="29" t="str">
        <x:v>Niko ppm 207</x:v>
      </x:c>
      <x:c r="M12222" s="39" t="str"/>
      <x:c r="N12222" s="58" t="n">
        <x:v>90</x:v>
      </x:c>
      <x:c r="O12222" s="59" t="n">
        <x:v>383.41571905154785</x:v>
      </x:c>
      <x:c r="P12222" s="60" t="str">
        <x:v>Calibrated to live price</x:v>
      </x:c>
      <x:c r="Q12222" s="61" t="n">
        <x:f>IF(N12222="","",K12222-N12222)</x:f>
        <x:v>0</x:v>
      </x:c>
    </x:row>
    <x:row r="12223">
      <x:c r="A12223" s="37" t="str">
        <x:v>GH</x:v>
      </x:c>
      <x:c r="B12223" s="37" t="str">
        <x:v>GH</x:v>
      </x:c>
      <x:c r="C12223" s="29" t="str"/>
      <x:c r="D12223" s="30" t="n">
        <x:v>2219.11</x:v>
      </x:c>
      <x:c r="E12223" s="30" t="n">
        <x:v>770.95</x:v>
      </x:c>
      <x:c r="F12223" s="30" t="n">
        <x:v>145.18</x:v>
      </x:c>
      <x:c r="G12223" s="30" t="n">
        <x:v>348.18</x:v>
      </x:c>
      <x:c r="H12223" s="31" t="n">
        <x:f>IF(O12223&gt;0,O12223,D12223)*E12223/1000000/31.1034768</x:f>
        <x:v>0.046228992808881236</x:v>
      </x:c>
      <x:c r="I12223" s="31" t="n">
        <x:f>IF(O12223&gt;0,O12223,D12223)*F12223/1000000/31.1034768</x:f>
        <x:v>0.008705525878453049</x:v>
      </x:c>
      <x:c r="J12223" s="31" t="n">
        <x:f>IF(O12223&gt;0,O12223,D12223)*G12223/1000000/31.1034768</x:f>
        <x:v>0.02087815126298238</x:v>
      </x:c>
      <x:c r="K12223" s="32" t="n">
        <x:f>H12223*$B$4*$H$4+I12223*$D$4*$J$4+J12223*$F$4*$L$4</x:f>
        <x:v>244</x:v>
      </x:c>
      <x:c r="L12223" s="29" t="str">
        <x:v>Niko ppm 207</x:v>
      </x:c>
      <x:c r="M12223" s="39" t="str"/>
      <x:c r="N12223" s="58" t="n">
        <x:v>244</x:v>
      </x:c>
      <x:c r="O12223" s="59" t="n">
        <x:v>1865.0786760729025</x:v>
      </x:c>
      <x:c r="P12223" s="60" t="str">
        <x:v>Calibrated to live price</x:v>
      </x:c>
      <x:c r="Q12223" s="61" t="n">
        <x:f>IF(N12223="","",K12223-N12223)</x:f>
        <x:v>0</x:v>
      </x:c>
    </x:row>
    <x:row r="12224">
      <x:c r="A12224" s="37" t="str">
        <x:v>GH2</x:v>
      </x:c>
      <x:c r="B12224" s="37" t="str">
        <x:v>GH2</x:v>
      </x:c>
      <x:c r="C12224" s="29" t="str">
        <x:v>Toyota</x:v>
      </x:c>
      <x:c r="D12224" s="30" t="n">
        <x:v>420</x:v>
      </x:c>
      <x:c r="E12224" s="30" t="n">
        <x:v>2918</x:v>
      </x:c>
      <x:c r="F12224" s="30" t="n">
        <x:v>47.99999999999999</x:v>
      </x:c>
      <x:c r="G12224" s="30" t="n">
        <x:v>441</x:v>
      </x:c>
      <x:c r="H12224" s="31" t="n">
        <x:f>IF(O12224&gt;0,O12224,D12224)*E12224/1000000/31.1034768</x:f>
        <x:v>0.03940266896464771</x:v>
      </x:c>
      <x:c r="I12224" s="31" t="n">
        <x:f>IF(O12224&gt;0,O12224,D12224)*F12224/1000000/31.1034768</x:f>
        <x:v>0.00064815905082354</x:v>
      </x:c>
      <x:c r="J12224" s="31" t="n">
        <x:f>IF(O12224&gt;0,O12224,D12224)*G12224/1000000/31.1034768</x:f>
        <x:v>0.005954961279441275</x:v>
      </x:c>
      <x:c r="K12224" s="32" t="n">
        <x:f>H12224*$B$4*$H$4+I12224*$D$4*$J$4+J12224*$F$4*$L$4</x:f>
        <x:v>107.64260926611266</x:v>
      </x:c>
      <x:c r="L12224" s="29" t="str">
        <x:v>Niko ppm 2020</x:v>
      </x:c>
      <x:c r="M12224" s="39" t="str">
        <x:v>Toyota//10D30//GH 2</x:v>
      </x:c>
      <x:c r="N12224" s="58"/>
      <x:c r="O12224" s="59"/>
      <x:c r="P12224" s="60" t="str">
        <x:v>No live-price match</x:v>
      </x:c>
      <x:c r="Q12224" s="61" t="str">
        <x:f>IF(N12224="","",K12224-N12224)</x:f>
      </x:c>
    </x:row>
    <x:row r="12225">
      <x:c r="A12225" s="37" t="str">
        <x:v>GH2OD300</x:v>
      </x:c>
      <x:c r="B12225" s="37" t="str">
        <x:v>GH2OD300</x:v>
      </x:c>
      <x:c r="C12225" s="29" t="str">
        <x:v>Toyota</x:v>
      </x:c>
      <x:c r="D12225" s="30" t="n">
        <x:v>440</x:v>
      </x:c>
      <x:c r="E12225" s="30" t="n">
        <x:v>1830</x:v>
      </x:c>
      <x:c r="F12225" s="30" t="n">
        <x:v>0</x:v>
      </x:c>
      <x:c r="G12225" s="30" t="n">
        <x:v>343</x:v>
      </x:c>
      <x:c r="H12225" s="31" t="n">
        <x:f>IF(O12225&gt;0,O12225,D12225)*E12225/1000000/31.1034768</x:f>
        <x:v>0.02588778113705925</x:v>
      </x:c>
      <x:c r="I12225" s="31" t="n">
        <x:f>IF(O12225&gt;0,O12225,D12225)*F12225/1000000/31.1034768</x:f>
        <x:v>0</x:v>
      </x:c>
      <x:c r="J12225" s="31" t="n">
        <x:f>IF(O12225&gt;0,O12225,D12225)*G12225/1000000/31.1034768</x:f>
        <x:v>0.004852190672137335</x:v>
      </x:c>
      <x:c r="K12225" s="32" t="n">
        <x:f>H12225*$B$4*$H$4+I12225*$D$4*$J$4+J12225*$F$4*$L$4</x:f>
        <x:v>77.600958102536</x:v>
      </x:c>
      <x:c r="L12225" s="29" t="str">
        <x:v>Niko ppm 2020</x:v>
      </x:c>
      <x:c r="M12225" s="39" t="str">
        <x:v>TOYOTA//GH 2//OD300</x:v>
      </x:c>
      <x:c r="N12225" s="58"/>
      <x:c r="O12225" s="59"/>
      <x:c r="P12225" s="60" t="str">
        <x:v>No live-price match</x:v>
      </x:c>
      <x:c r="Q12225" s="61" t="str">
        <x:f>IF(N12225="","",K12225-N12225)</x:f>
      </x:c>
    </x:row>
    <x:row r="12226">
      <x:c r="A12226" s="37" t="str">
        <x:v>GH3</x:v>
      </x:c>
      <x:c r="B12226" s="37" t="str">
        <x:v>GH3</x:v>
      </x:c>
      <x:c r="C12226" s="29" t="str"/>
      <x:c r="D12226" s="30" t="n">
        <x:v>2202.01</x:v>
      </x:c>
      <x:c r="E12226" s="30" t="n">
        <x:v>687.47</x:v>
      </x:c>
      <x:c r="F12226" s="30" t="n">
        <x:v>100.46</x:v>
      </x:c>
      <x:c r="G12226" s="30" t="n">
        <x:v>1069.46</x:v>
      </x:c>
      <x:c r="H12226" s="31" t="n">
        <x:f>IF(O12226&gt;0,O12226,D12226)*E12226/1000000/31.1034768</x:f>
        <x:v>0.017585452569812733</x:v>
      </x:c>
      <x:c r="I12226" s="31" t="n">
        <x:f>IF(O12226&gt;0,O12226,D12226)*F12226/1000000/31.1034768</x:f>
        <x:v>0.0025697624116883455</x:v>
      </x:c>
      <x:c r="J12226" s="31" t="n">
        <x:f>IF(O12226&gt;0,O12226,D12226)*G12226/1000000/31.1034768</x:f>
        <x:v>0.02735674008365736</x:v>
      </x:c>
      <x:c r="K12226" s="32" t="n">
        <x:f>H12226*$B$4*$H$4+I12226*$D$4*$J$4+J12226*$F$4*$L$4</x:f>
        <x:v>243.99999999999997</x:v>
      </x:c>
      <x:c r="L12226" s="29" t="str">
        <x:v>Niko ppm 207</x:v>
      </x:c>
      <x:c r="M12226" s="39" t="str"/>
      <x:c r="N12226" s="58" t="n">
        <x:v>244</x:v>
      </x:c>
      <x:c r="O12226" s="59" t="n">
        <x:v>795.6255778763738</x:v>
      </x:c>
      <x:c r="P12226" s="60" t="str">
        <x:v>Calibrated to live price</x:v>
      </x:c>
      <x:c r="Q12226" s="61" t="n">
        <x:f>IF(N12226="","",K12226-N12226)</x:f>
        <x:v>-2.842170943040401e-14</x:v>
      </x:c>
    </x:row>
    <x:row r="12227">
      <x:c r="A12227" s="37" t="str">
        <x:v>GH5</x:v>
      </x:c>
      <x:c r="B12227" s="37" t="str">
        <x:v>GH5</x:v>
      </x:c>
      <x:c r="C12227" s="29" t="str">
        <x:v>TOYOTA</x:v>
      </x:c>
      <x:c r="D12227" s="30" t="n">
        <x:v>520</x:v>
      </x:c>
      <x:c r="E12227" s="30" t="n">
        <x:v>2033</x:v>
      </x:c>
      <x:c r="F12227" s="30" t="n">
        <x:v>2578</x:v>
      </x:c>
      <x:c r="G12227" s="30" t="n">
        <x:v>530</x:v>
      </x:c>
      <x:c r="H12227" s="31" t="n">
        <x:f>IF(O12227&gt;0,O12227,D12227)*E12227/1000000/31.1034768</x:f>
        <x:v>0.03421467545351475</x:v>
      </x:c>
      <x:c r="I12227" s="31" t="n">
        <x:f>IF(O12227&gt;0,O12227,D12227)*F12227/1000000/31.1034768</x:f>
        <x:v>0.04338683390022676</x:v>
      </x:c>
      <x:c r="J12227" s="31" t="n">
        <x:f>IF(O12227&gt;0,O12227,D12227)*G12227/1000000/31.1034768</x:f>
        <x:v>0.008919713718820863</x:v>
      </x:c>
      <x:c r="K12227" s="32" t="n">
        <x:f>H12227*$B$4*$H$4+I12227*$D$4*$J$4+J12227*$F$4*$L$4</x:f>
        <x:v>171.00000000000003</x:v>
      </x:c>
      <x:c r="L12227" s="29" t="str">
        <x:v>ppm niko 2028</x:v>
      </x:c>
      <x:c r="M12227" s="39" t="str">
        <x:v>H</x:v>
      </x:c>
      <x:c r="N12227" s="58" t="n">
        <x:v>171</x:v>
      </x:c>
      <x:c r="O12227" s="59" t="n">
        <x:v>523.4605824829932</x:v>
      </x:c>
      <x:c r="P12227" s="60" t="str">
        <x:v>Calibrated to live price</x:v>
      </x:c>
      <x:c r="Q12227" s="61" t="n">
        <x:f>IF(N12227="","",K12227-N12227)</x:f>
        <x:v>2.842170943040401e-14</x:v>
      </x:c>
    </x:row>
    <x:row r="12228">
      <x:c r="A12228" s="37" t="str">
        <x:v>GH6</x:v>
      </x:c>
      <x:c r="B12228" s="37" t="str">
        <x:v>GH6</x:v>
      </x:c>
      <x:c r="C12228" s="29" t="str"/>
      <x:c r="D12228" s="30" t="n">
        <x:v>1025.66</x:v>
      </x:c>
      <x:c r="E12228" s="30" t="n">
        <x:v>848.84</x:v>
      </x:c>
      <x:c r="F12228" s="30" t="n">
        <x:v>230.94</x:v>
      </x:c>
      <x:c r="G12228" s="30" t="n">
        <x:v>1187.05</x:v>
      </x:c>
      <x:c r="H12228" s="31" t="n">
        <x:f>IF(O12228&gt;0,O12228,D12228)*E12228/1000000/31.1034768</x:f>
        <x:v>0.013139533463061757</x:v>
      </x:c>
      <x:c r="I12228" s="31" t="n">
        <x:f>IF(O12228&gt;0,O12228,D12228)*F12228/1000000/31.1034768</x:f>
        <x:v>0.003574812518212481</x:v>
      </x:c>
      <x:c r="J12228" s="31" t="n">
        <x:f>IF(O12228&gt;0,O12228,D12228)*G12228/1000000/31.1034768</x:f>
        <x:v>0.01837482116456277</x:v>
      </x:c>
      <x:c r="K12228" s="32" t="n">
        <x:f>H12228*$B$4*$H$4+I12228*$D$4*$J$4+J12228*$F$4*$L$4</x:f>
        <x:v>168</x:v>
      </x:c>
      <x:c r="L12228" s="29" t="str">
        <x:v>Niko ppm 207</x:v>
      </x:c>
      <x:c r="M12228" s="39" t="str"/>
      <x:c r="N12228" s="58" t="n">
        <x:v>168</x:v>
      </x:c>
      <x:c r="O12228" s="59" t="n">
        <x:v>481.4631429140533</x:v>
      </x:c>
      <x:c r="P12228" s="60" t="str">
        <x:v>Calibrated to live price</x:v>
      </x:c>
      <x:c r="Q12228" s="61" t="n">
        <x:f>IF(N12228="","",K12228-N12228)</x:f>
        <x:v>0</x:v>
      </x:c>
    </x:row>
    <x:row r="12229">
      <x:c r="A12229" s="37" t="str">
        <x:v>GH7</x:v>
      </x:c>
      <x:c r="B12229" s="37" t="str">
        <x:v>GH7</x:v>
      </x:c>
      <x:c r="C12229" s="29" t="str"/>
      <x:c r="D12229" s="30" t="n">
        <x:v>1620.51</x:v>
      </x:c>
      <x:c r="E12229" s="30" t="n">
        <x:v>734.77</x:v>
      </x:c>
      <x:c r="F12229" s="30" t="n">
        <x:v>271.7</x:v>
      </x:c>
      <x:c r="G12229" s="30" t="n">
        <x:v>600.63</x:v>
      </x:c>
      <x:c r="H12229" s="31" t="n">
        <x:f>IF(O12229&gt;0,O12229,D12229)*E12229/1000000/31.1034768</x:f>
        <x:v>0.026478010387925178</x:v>
      </x:c>
      <x:c r="I12229" s="31" t="n">
        <x:f>IF(O12229&gt;0,O12229,D12229)*F12229/1000000/31.1034768</x:f>
        <x:v>0.0097909215433391</x:v>
      </x:c>
      <x:c r="J12229" s="31" t="n">
        <x:f>IF(O12229&gt;0,O12229,D12229)*G12229/1000000/31.1034768</x:f>
        <x:v>0.021644170800794126</x:v>
      </x:c>
      <x:c r="K12229" s="32" t="n">
        <x:f>H12229*$B$4*$H$4+I12229*$D$4*$J$4+J12229*$F$4*$L$4</x:f>
        <x:v>221.00000000000003</x:v>
      </x:c>
      <x:c r="L12229" s="29" t="str">
        <x:v>Niko ppm 207</x:v>
      </x:c>
      <x:c r="M12229" s="39" t="str"/>
      <x:c r="N12229" s="58" t="n">
        <x:v>221</x:v>
      </x:c>
      <x:c r="O12229" s="59" t="n">
        <x:v>1120.838060632565</x:v>
      </x:c>
      <x:c r="P12229" s="60" t="str">
        <x:v>Calibrated to live price</x:v>
      </x:c>
      <x:c r="Q12229" s="61" t="n">
        <x:f>IF(N12229="","",K12229-N12229)</x:f>
        <x:v>2.842170943040401e-14</x:v>
      </x:c>
    </x:row>
    <x:row r="12230">
      <x:c r="A12230" s="37" t="str">
        <x:v>GHJ46</x:v>
      </x:c>
      <x:c r="B12230" s="37" t="str">
        <x:v>GHJ46</x:v>
      </x:c>
      <x:c r="C12230" s="29" t="str">
        <x:v>Opel</x:v>
      </x:c>
      <x:c r="D12230" s="30" t="n">
        <x:v>1860</x:v>
      </x:c>
      <x:c r="E12230" s="30" t="n">
        <x:v>1057.6989250000001</x:v>
      </x:c>
      <x:c r="F12230" s="30" t="n">
        <x:v>0</x:v>
      </x:c>
      <x:c r="G12230" s="30" t="n">
        <x:v>190.40860220000002</x:v>
      </x:c>
      <x:c r="H12230" s="31" t="n">
        <x:f>IF(O12230&gt;0,O12230,D12230)*E12230/1000000/31.1034768</x:f>
        <x:v>0.06325080675546858</x:v>
      </x:c>
      <x:c r="I12230" s="31" t="n">
        <x:f>IF(O12230&gt;0,O12230,D12230)*F12230/1000000/31.1034768</x:f>
        <x:v>0</x:v>
      </x:c>
      <x:c r="J12230" s="31" t="n">
        <x:f>IF(O12230&gt;0,O12230,D12230)*G12230/1000000/31.1034768</x:f>
        <x:v>0.011386508407703156</x:v>
      </x:c>
      <x:c r="K12230" s="32" t="n">
        <x:f>H12230*$B$4*$H$4+I12230*$D$4*$J$4+J12230*$F$4*$L$4</x:f>
        <x:v>185.93009516818265</x:v>
      </x:c>
      <x:c r="L12230" s="29" t="str">
        <x:v>Niko ppm 2020</x:v>
      </x:c>
      <x:c r="M12230" s="39" t="str">
        <x:v>AC Opel//GHJ 46 2250C2//8932003081</x:v>
      </x:c>
      <x:c r="N12230" s="58"/>
      <x:c r="O12230" s="59"/>
      <x:c r="P12230" s="60" t="str">
        <x:v>No live-price match</x:v>
      </x:c>
      <x:c r="Q12230" s="61" t="str">
        <x:f>IF(N12230="","",K12230-N12230)</x:f>
      </x:c>
    </x:row>
    <x:row r="12231">
      <x:c r="A12231" s="37" t="str">
        <x:v>GHLN</x:v>
      </x:c>
      <x:c r="B12231" s="37" t="str">
        <x:v>GHLN</x:v>
      </x:c>
      <x:c r="C12231" s="29" t="str"/>
      <x:c r="D12231" s="30" t="n">
        <x:v>2621.64</x:v>
      </x:c>
      <x:c r="E12231" s="30" t="n">
        <x:v>383.11</x:v>
      </x:c>
      <x:c r="F12231" s="30" t="n">
        <x:v>188.75</x:v>
      </x:c>
      <x:c r="G12231" s="30" t="n">
        <x:v>370.63</x:v>
      </x:c>
      <x:c r="H12231" s="31" t="n">
        <x:f>IF(O12231&gt;0,O12231,D12231)*E12231/1000000/31.1034768</x:f>
        <x:v>0.02184446602781039</x:v>
      </x:c>
      <x:c r="I12231" s="31" t="n">
        <x:f>IF(O12231&gt;0,O12231,D12231)*F12231/1000000/31.1034768</x:f>
        <x:v>0.010762295327058052</x:v>
      </x:c>
      <x:c r="J12231" s="31" t="n">
        <x:f>IF(O12231&gt;0,O12231,D12231)*G12231/1000000/31.1034768</x:f>
        <x:v>0.021132871613602784</x:v>
      </x:c>
      <x:c r="K12231" s="32" t="n">
        <x:f>H12231*$B$4*$H$4+I12231*$D$4*$J$4+J12231*$F$4*$L$4</x:f>
        <x:v>211</x:v>
      </x:c>
      <x:c r="L12231" s="29" t="str">
        <x:v>Niko ppm 207</x:v>
      </x:c>
      <x:c r="M12231" s="39" t="str"/>
      <x:c r="N12231" s="58" t="n">
        <x:v>211</x:v>
      </x:c>
      <x:c r="O12231" s="59" t="n">
        <x:v>1773.4824001054226</x:v>
      </x:c>
      <x:c r="P12231" s="60" t="str">
        <x:v>Calibrated to live price</x:v>
      </x:c>
      <x:c r="Q12231" s="61" t="n">
        <x:f>IF(N12231="","",K12231-N12231)</x:f>
        <x:v>0</x:v>
      </x:c>
    </x:row>
    <x:row r="12232">
      <x:c r="A12232" s="37" t="str">
        <x:v>GHLN (1/2)</x:v>
      </x:c>
      <x:c r="B12232" s="37" t="str">
        <x:v>GHLN12</x:v>
      </x:c>
      <x:c r="C12232" s="29" t="str"/>
      <x:c r="D12232" s="30" t="n">
        <x:v>571.55</x:v>
      </x:c>
      <x:c r="E12232" s="30" t="n">
        <x:v>546.01</x:v>
      </x:c>
      <x:c r="F12232" s="30" t="n">
        <x:v>119.86</x:v>
      </x:c>
      <x:c r="G12232" s="30" t="n">
        <x:v>1135.67</x:v>
      </x:c>
      <x:c r="H12232" s="31" t="n">
        <x:f>IF(O12232&gt;0,O12232,D12232)*E12232/1000000/31.1034768</x:f>
        <x:v>0.0034324465034284947</x:v>
      </x:c>
      <x:c r="I12232" s="31" t="n">
        <x:f>IF(O12232&gt;0,O12232,D12232)*F12232/1000000/31.1034768</x:f>
        <x:v>0.0007534899322373938</x:v>
      </x:c>
      <x:c r="J12232" s="31" t="n">
        <x:f>IF(O12232&gt;0,O12232,D12232)*G12232/1000000/31.1034768</x:f>
        <x:v>0.007139295105490081</x:v>
      </x:c>
      <x:c r="K12232" s="32" t="n">
        <x:f>H12232*$B$4*$H$4+I12232*$D$4*$J$4+J12232*$F$4*$L$4</x:f>
        <x:v>62</x:v>
      </x:c>
      <x:c r="L12232" s="29" t="str">
        <x:v>Niko ppm 207</x:v>
      </x:c>
      <x:c r="M12232" s="39" t="str"/>
      <x:c r="N12232" s="58" t="n">
        <x:v>62</x:v>
      </x:c>
      <x:c r="O12232" s="59" t="n">
        <x:v>195.52942287985442</x:v>
      </x:c>
      <x:c r="P12232" s="60" t="str">
        <x:v>Calibrated to live price</x:v>
      </x:c>
      <x:c r="Q12232" s="61" t="n">
        <x:f>IF(N12232="","",K12232-N12232)</x:f>
        <x:v>0</x:v>
      </x:c>
    </x:row>
    <x:row r="12233">
      <x:c r="A12233" s="37" t="str">
        <x:v>GHRN</x:v>
      </x:c>
      <x:c r="B12233" s="37" t="str">
        <x:v>GHRN</x:v>
      </x:c>
      <x:c r="C12233" s="29" t="str"/>
      <x:c r="D12233" s="30" t="n">
        <x:v>1682.83</x:v>
      </x:c>
      <x:c r="E12233" s="30" t="n">
        <x:v>950.05</x:v>
      </x:c>
      <x:c r="F12233" s="30" t="n">
        <x:v>265.93</x:v>
      </x:c>
      <x:c r="G12233" s="30" t="n">
        <x:v>245.43</x:v>
      </x:c>
      <x:c r="H12233" s="31" t="n">
        <x:f>IF(O12233&gt;0,O12233,D12233)*E12233/1000000/31.1034768</x:f>
        <x:v>0.05274515295717976</x:v>
      </x:c>
      <x:c r="I12233" s="31" t="n">
        <x:f>IF(O12233&gt;0,O12233,D12233)*F12233/1000000/31.1034768</x:f>
        <x:v>0.014763979291513936</x:v>
      </x:c>
      <x:c r="J12233" s="31" t="n">
        <x:f>IF(O12233&gt;0,O12233,D12233)*G12233/1000000/31.1034768</x:f>
        <x:v>0.013625854313226281</x:v>
      </x:c>
      <x:c r="K12233" s="32" t="n">
        <x:f>H12233*$B$4*$H$4+I12233*$D$4*$J$4+J12233*$F$4*$L$4</x:f>
        <x:v>204</x:v>
      </x:c>
      <x:c r="L12233" s="29" t="str">
        <x:v>Niko ppm 207</x:v>
      </x:c>
      <x:c r="M12233" s="39" t="str"/>
      <x:c r="N12233" s="58" t="n">
        <x:v>204</x:v>
      </x:c>
      <x:c r="O12233" s="59" t="n">
        <x:v>1726.8118954961235</x:v>
      </x:c>
      <x:c r="P12233" s="60" t="str">
        <x:v>Calibrated to live price</x:v>
      </x:c>
      <x:c r="Q12233" s="61" t="n">
        <x:f>IF(N12233="","",K12233-N12233)</x:f>
        <x:v>0</x:v>
      </x:c>
    </x:row>
    <x:row r="12234">
      <x:c r="A12234" s="37" t="str">
        <x:v>GHRN (1/2)</x:v>
      </x:c>
      <x:c r="B12234" s="37" t="str">
        <x:v>GHRN12</x:v>
      </x:c>
      <x:c r="C12234" s="29" t="str"/>
      <x:c r="D12234" s="30" t="n">
        <x:v>921.03</x:v>
      </x:c>
      <x:c r="E12234" s="30" t="n">
        <x:v>120.88</x:v>
      </x:c>
      <x:c r="F12234" s="30" t="n">
        <x:v>120.08</x:v>
      </x:c>
      <x:c r="G12234" s="30" t="n">
        <x:v>670.11</x:v>
      </x:c>
      <x:c r="H12234" s="31" t="n">
        <x:f>IF(O12234&gt;0,O12234,D12234)*E12234/1000000/31.1034768</x:f>
        <x:v>0.001302820728666728</x:v>
      </x:c>
      <x:c r="I12234" s="31" t="n">
        <x:f>IF(O12234&gt;0,O12234,D12234)*F12234/1000000/31.1034768</x:f>
        <x:v>0.0012941984869151283</x:v>
      </x:c>
      <x:c r="J12234" s="31" t="n">
        <x:f>IF(O12234&gt;0,O12234,D12234)*G12234/1000000/31.1034768</x:f>
        <x:v>0.0072223130252056685</x:v>
      </x:c>
      <x:c r="K12234" s="32" t="n">
        <x:f>H12234*$B$4*$H$4+I12234*$D$4*$J$4+J12234*$F$4*$L$4</x:f>
        <x:v>59.99999999999999</x:v>
      </x:c>
      <x:c r="L12234" s="29" t="str">
        <x:v>Niko ppm 207</x:v>
      </x:c>
      <x:c r="M12234" s="39" t="str"/>
      <x:c r="N12234" s="58" t="n">
        <x:v>60</x:v>
      </x:c>
      <x:c r="O12234" s="59" t="n">
        <x:v>335.22712035609425</x:v>
      </x:c>
      <x:c r="P12234" s="60" t="str">
        <x:v>Calibrated to live price</x:v>
      </x:c>
      <x:c r="Q12234" s="61" t="n">
        <x:f>IF(N12234="","",K12234-N12234)</x:f>
        <x:v>-7.105427357601002e-15</x:v>
      </x:c>
    </x:row>
    <x:row r="12235">
      <x:c r="A12235" s="37" t="str">
        <x:v>GHSJ2</x:v>
      </x:c>
      <x:c r="B12235" s="37" t="str">
        <x:v>GHSJ2</x:v>
      </x:c>
      <x:c r="C12235" s="29" t="str"/>
      <x:c r="D12235" s="30" t="n">
        <x:v>1357.58</x:v>
      </x:c>
      <x:c r="E12235" s="30" t="n">
        <x:v>814.9</x:v>
      </x:c>
      <x:c r="F12235" s="30" t="n">
        <x:v>213.9</x:v>
      </x:c>
      <x:c r="G12235" s="30" t="n">
        <x:v>970.23</x:v>
      </x:c>
      <x:c r="H12235" s="31" t="n">
        <x:f>IF(O12235&gt;0,O12235,D12235)*E12235/1000000/31.1034768</x:f>
        <x:v>0.019286331061708708</x:v>
      </x:c>
      <x:c r="I12235" s="31" t="n">
        <x:f>IF(O12235&gt;0,O12235,D12235)*F12235/1000000/31.1034768</x:f>
        <x:v>0.005062395648667925</x:v>
      </x:c>
      <x:c r="J12235" s="31" t="n">
        <x:f>IF(O12235&gt;0,O12235,D12235)*G12235/1000000/31.1034768</x:f>
        <x:v>0.022962543853235536</x:v>
      </x:c>
      <x:c r="K12235" s="32" t="n">
        <x:f>H12235*$B$4*$H$4+I12235*$D$4*$J$4+J12235*$F$4*$L$4</x:f>
        <x:v>214.99999999999997</x:v>
      </x:c>
      <x:c r="L12235" s="29" t="str">
        <x:v>Niko ppm 207</x:v>
      </x:c>
      <x:c r="M12235" s="39" t="str"/>
      <x:c r="N12235" s="58" t="n">
        <x:v>215</x:v>
      </x:c>
      <x:c r="O12235" s="59" t="n">
        <x:v>736.1295259970256</x:v>
      </x:c>
      <x:c r="P12235" s="60" t="str">
        <x:v>Calibrated to live price</x:v>
      </x:c>
      <x:c r="Q12235" s="61" t="n">
        <x:f>IF(N12235="","",K12235-N12235)</x:f>
        <x:v>-2.842170943040401e-14</x:v>
      </x:c>
    </x:row>
    <x:row r="12236">
      <x:c r="A12236" s="37" t="str">
        <x:v>GJ4</x:v>
      </x:c>
      <x:c r="B12236" s="37" t="str">
        <x:v>GJ4</x:v>
      </x:c>
      <x:c r="C12236" s="29" t="str"/>
      <x:c r="D12236" s="30" t="n">
        <x:v>807.65</x:v>
      </x:c>
      <x:c r="E12236" s="30" t="n">
        <x:v>326.63</x:v>
      </x:c>
      <x:c r="F12236" s="30" t="n">
        <x:v>97.6</x:v>
      </x:c>
      <x:c r="G12236" s="30" t="n">
        <x:v>516.75</x:v>
      </x:c>
      <x:c r="H12236" s="31" t="n">
        <x:f>IF(O12236&gt;0,O12236,D12236)*E12236/1000000/31.1034768</x:f>
        <x:v>0.003718324502431043</x:v>
      </x:c>
      <x:c r="I12236" s="31" t="n">
        <x:f>IF(O12236&gt;0,O12236,D12236)*F12236/1000000/31.1034768</x:f>
        <x:v>0.0011110690121460668</x:v>
      </x:c>
      <x:c r="J12236" s="31" t="n">
        <x:f>IF(O12236&gt;0,O12236,D12236)*G12236/1000000/31.1034768</x:f>
        <x:v>0.005882632295353278</x:v>
      </x:c>
      <x:c r="K12236" s="32" t="n">
        <x:f>H12236*$B$4*$H$4+I12236*$D$4*$J$4+J12236*$F$4*$L$4</x:f>
        <x:v>52.999999999999986</x:v>
      </x:c>
      <x:c r="L12236" s="29" t="str">
        <x:v>Niko ppm 207</x:v>
      </x:c>
      <x:c r="M12236" s="39" t="str"/>
      <x:c r="N12236" s="58" t="n">
        <x:v>53</x:v>
      </x:c>
      <x:c r="O12236" s="59" t="n">
        <x:v>354.078988140206</x:v>
      </x:c>
      <x:c r="P12236" s="60" t="str">
        <x:v>Calibrated to live price</x:v>
      </x:c>
      <x:c r="Q12236" s="61" t="n">
        <x:f>IF(N12236="","",K12236-N12236)</x:f>
        <x:v>-1.4210854715202004e-14</x:v>
      </x:c>
    </x:row>
    <x:row r="12237">
      <x:c r="A12237" s="37" t="str">
        <x:v>GK41 AA</x:v>
      </x:c>
      <x:c r="B12237" s="37" t="str">
        <x:v>GK41AA</x:v>
      </x:c>
      <x:c r="C12237" s="29" t="str"/>
      <x:c r="D12237" s="30" t="n">
        <x:v>1165.82</x:v>
      </x:c>
      <x:c r="E12237" s="30" t="n">
        <x:v>266.52</x:v>
      </x:c>
      <x:c r="F12237" s="30" t="n">
        <x:v>207.29</x:v>
      </x:c>
      <x:c r="G12237" s="30" t="n">
        <x:v>728.83</x:v>
      </x:c>
      <x:c r="H12237" s="31" t="n">
        <x:f>IF(O12237&gt;0,O12237,D12237)*E12237/1000000/31.1034768</x:f>
        <x:v>0.004576556535317448</x:v>
      </x:c>
      <x:c r="I12237" s="31" t="n">
        <x:f>IF(O12237&gt;0,O12237,D12237)*F12237/1000000/31.1034768</x:f>
        <x:v>0.0035594867334757386</x:v>
      </x:c>
      <x:c r="J12237" s="31" t="n">
        <x:f>IF(O12237&gt;0,O12237,D12237)*G12237/1000000/31.1034768</x:f>
        <x:v>0.012515127193589284</x:v>
      </x:c>
      <x:c r="K12237" s="32" t="n">
        <x:f>H12237*$B$4*$H$4+I12237*$D$4*$J$4+J12237*$F$4*$L$4</x:f>
        <x:v>109</x:v>
      </x:c>
      <x:c r="L12237" s="29" t="str">
        <x:v>Niko ppm 207</x:v>
      </x:c>
      <x:c r="M12237" s="39" t="str"/>
      <x:c r="N12237" s="58" t="n">
        <x:v>109</x:v>
      </x:c>
      <x:c r="O12237" s="59" t="n">
        <x:v>534.0943269553303</x:v>
      </x:c>
      <x:c r="P12237" s="60" t="str">
        <x:v>Calibrated to live price</x:v>
      </x:c>
      <x:c r="Q12237" s="61" t="n">
        <x:f>IF(N12237="","",K12237-N12237)</x:f>
        <x:v>0</x:v>
      </x:c>
    </x:row>
    <x:row r="12238">
      <x:c r="A12238" s="37" t="str">
        <x:v>GK41 AA (1/2)</x:v>
      </x:c>
      <x:c r="B12238" s="37" t="str">
        <x:v>GK41AA12</x:v>
      </x:c>
      <x:c r="C12238" s="29" t="str"/>
      <x:c r="D12238" s="30" t="n">
        <x:v>150.15</x:v>
      </x:c>
      <x:c r="E12238" s="30" t="n">
        <x:v>309</x:v>
      </x:c>
      <x:c r="F12238" s="30" t="n">
        <x:v>260.21</x:v>
      </x:c>
      <x:c r="G12238" s="30" t="n">
        <x:v>900.41</x:v>
      </x:c>
      <x:c r="H12238" s="31" t="n">
        <x:f>IF(O12238&gt;0,O12238,D12238)*E12238/1000000/31.1034768</x:f>
        <x:v>0.0006325715586499872</x:v>
      </x:c>
      <x:c r="I12238" s="31" t="n">
        <x:f>IF(O12238&gt;0,O12238,D12238)*F12238/1000000/31.1034768</x:f>
        <x:v>0.0005326907614120167</x:v>
      </x:c>
      <x:c r="J12238" s="31" t="n">
        <x:f>IF(O12238&gt;0,O12238,D12238)*G12238/1000000/31.1034768</x:f>
        <x:v>0.0018432807673916989</x:v>
      </x:c>
      <x:c r="K12238" s="32" t="n">
        <x:f>H12238*$B$4*$H$4+I12238*$D$4*$J$4+J12238*$F$4*$L$4</x:f>
        <x:v>16</x:v>
      </x:c>
      <x:c r="L12238" s="29" t="str">
        <x:v>Niko ppm 207</x:v>
      </x:c>
      <x:c r="M12238" s="39" t="str"/>
      <x:c r="N12238" s="58" t="n">
        <x:v>16</x:v>
      </x:c>
      <x:c r="O12238" s="59" t="n">
        <x:v>63.67370485051688</x:v>
      </x:c>
      <x:c r="P12238" s="60" t="str">
        <x:v>Calibrated to live price</x:v>
      </x:c>
      <x:c r="Q12238" s="61" t="n">
        <x:f>IF(N12238="","",K12238-N12238)</x:f>
        <x:v>0</x:v>
      </x:c>
    </x:row>
    <x:row r="12239">
      <x:c r="A12239" s="37" t="str">
        <x:v>GK41 BA</x:v>
      </x:c>
      <x:c r="B12239" s="37" t="str">
        <x:v>GK41BA</x:v>
      </x:c>
      <x:c r="C12239" s="29" t="str"/>
      <x:c r="D12239" s="30" t="n">
        <x:v>1104.34</x:v>
      </x:c>
      <x:c r="E12239" s="30" t="n">
        <x:v>153.78</x:v>
      </x:c>
      <x:c r="F12239" s="30" t="n">
        <x:v>184.99</x:v>
      </x:c>
      <x:c r="G12239" s="30" t="n">
        <x:v>1151.98</x:v>
      </x:c>
      <x:c r="H12239" s="31" t="n">
        <x:f>IF(O12239&gt;0,O12239,D12239)*E12239/1000000/31.1034768</x:f>
        <x:v>0.001803746962818772</x:v>
      </x:c>
      <x:c r="I12239" s="31" t="n">
        <x:f>IF(O12239&gt;0,O12239,D12239)*F12239/1000000/31.1034768</x:f>
        <x:v>0.002169821502483058</x:v>
      </x:c>
      <x:c r="J12239" s="31" t="n">
        <x:f>IF(O12239&gt;0,O12239,D12239)*G12239/1000000/31.1034768</x:f>
        <x:v>0.013512032944647999</x:v>
      </x:c>
      <x:c r="K12239" s="32" t="n">
        <x:f>H12239*$B$4*$H$4+I12239*$D$4*$J$4+J12239*$F$4*$L$4</x:f>
        <x:v>110.99999999999999</x:v>
      </x:c>
      <x:c r="L12239" s="29" t="str">
        <x:v>Niko ppm 207</x:v>
      </x:c>
      <x:c r="M12239" s="39" t="str"/>
      <x:c r="N12239" s="58" t="n">
        <x:v>111</x:v>
      </x:c>
      <x:c r="O12239" s="59" t="n">
        <x:v>364.82508655939745</x:v>
      </x:c>
      <x:c r="P12239" s="60" t="str">
        <x:v>Calibrated to live price</x:v>
      </x:c>
      <x:c r="Q12239" s="61" t="n">
        <x:f>IF(N12239="","",K12239-N12239)</x:f>
        <x:v>-1.4210854715202004e-14</x:v>
      </x:c>
    </x:row>
    <x:row r="12240">
      <x:c r="A12240" s="37" t="str">
        <x:v>GK41 BA (1/2)</x:v>
      </x:c>
      <x:c r="B12240" s="37" t="str">
        <x:v>GK41BA12</x:v>
      </x:c>
      <x:c r="C12240" s="29" t="str"/>
      <x:c r="D12240" s="30" t="n">
        <x:v>171.18</x:v>
      </x:c>
      <x:c r="E12240" s="30" t="n">
        <x:v>992.78</x:v>
      </x:c>
      <x:c r="F12240" s="30" t="n">
        <x:v>167.72</x:v>
      </x:c>
      <x:c r="G12240" s="30" t="n">
        <x:v>302.7</x:v>
      </x:c>
      <x:c r="H12240" s="31" t="n">
        <x:f>IF(O12240&gt;0,O12240,D12240)*E12240/1000000/31.1034768</x:f>
        <x:v>0.0038953750170987672</x:v>
      </x:c>
      <x:c r="I12240" s="31" t="n">
        <x:f>IF(O12240&gt;0,O12240,D12240)*F12240/1000000/31.1034768</x:f>
        <x:v>0.0006580836619067721</x:v>
      </x:c>
      <x:c r="J12240" s="31" t="n">
        <x:f>IF(O12240&gt;0,O12240,D12240)*G12240/1000000/31.1034768</x:f>
        <x:v>0.001187705249577748</x:v>
      </x:c>
      <x:c r="K12240" s="32" t="n">
        <x:f>H12240*$B$4*$H$4+I12240*$D$4*$J$4+J12240*$F$4*$L$4</x:f>
        <x:v>16</x:v>
      </x:c>
      <x:c r="L12240" s="29" t="str">
        <x:v>Niko ppm 207</x:v>
      </x:c>
      <x:c r="M12240" s="39" t="str"/>
      <x:c r="N12240" s="58" t="n">
        <x:v>16</x:v>
      </x:c>
      <x:c r="O12240" s="59" t="n">
        <x:v>122.0408413461503</x:v>
      </x:c>
      <x:c r="P12240" s="60" t="str">
        <x:v>Calibrated to live price</x:v>
      </x:c>
      <x:c r="Q12240" s="61" t="n">
        <x:f>IF(N12240="","",K12240-N12240)</x:f>
        <x:v>0</x:v>
      </x:c>
    </x:row>
    <x:row r="12241">
      <x:c r="A12241" s="37" t="str">
        <x:v>GK5</x:v>
      </x:c>
      <x:c r="B12241" s="37" t="str">
        <x:v>GK5</x:v>
      </x:c>
      <x:c r="C12241" s="29" t="str">
        <x:v>TOYOTA</x:v>
      </x:c>
      <x:c r="D12241" s="30" t="n">
        <x:v>450</x:v>
      </x:c>
      <x:c r="E12241" s="30" t="n">
        <x:v>1692</x:v>
      </x:c>
      <x:c r="F12241" s="30" t="n">
        <x:v>0</x:v>
      </x:c>
      <x:c r="G12241" s="30" t="n">
        <x:v>344.3</x:v>
      </x:c>
      <x:c r="H12241" s="31" t="n">
        <x:f>IF(O12241&gt;0,O12241,D12241)*E12241/1000000/31.1034768</x:f>
        <x:v>0.022732343178679143</x:v>
      </x:c>
      <x:c r="I12241" s="31" t="n">
        <x:f>IF(O12241&gt;0,O12241,D12241)*F12241/1000000/31.1034768</x:f>
        <x:v>0</x:v>
      </x:c>
      <x:c r="J12241" s="31" t="n">
        <x:f>IF(O12241&gt;0,O12241,D12241)*G12241/1000000/31.1034768</x:f>
        <x:v>0.0046257362626591185</x:v>
      </x:c>
      <x:c r="K12241" s="32" t="n">
        <x:f>H12241*$B$4*$H$4+I12241*$D$4*$J$4+J12241*$F$4*$L$4</x:f>
        <x:v>70.99999999999999</x:v>
      </x:c>
      <x:c r="L12241" s="29" t="str">
        <x:v>ppm niko 2028</x:v>
      </x:c>
      <x:c r="M12241" s="39" t="str">
        <x:v>H</x:v>
      </x:c>
      <x:c r="N12241" s="58" t="n">
        <x:v>71</x:v>
      </x:c>
      <x:c r="O12241" s="59" t="n">
        <x:v>417.8811516948493</x:v>
      </x:c>
      <x:c r="P12241" s="60" t="str">
        <x:v>Calibrated to live price</x:v>
      </x:c>
      <x:c r="Q12241" s="61" t="n">
        <x:f>IF(N12241="","",K12241-N12241)</x:f>
        <x:v>-1.4210854715202004e-14</x:v>
      </x:c>
    </x:row>
    <x:row r="12242">
      <x:c r="A12242" s="37" t="str">
        <x:v>GK6</x:v>
      </x:c>
      <x:c r="B12242" s="37" t="str">
        <x:v>GK6</x:v>
      </x:c>
      <x:c r="C12242" s="29" t="str">
        <x:v>Renault</x:v>
      </x:c>
      <x:c r="D12242" s="30" t="n">
        <x:v>541</x:v>
      </x:c>
      <x:c r="E12242" s="30" t="n">
        <x:v>1480</x:v>
      </x:c>
      <x:c r="F12242" s="30" t="n">
        <x:v>5956</x:v>
      </x:c>
      <x:c r="G12242" s="30" t="n">
        <x:v>767.4</x:v>
      </x:c>
      <x:c r="H12242" s="31" t="n">
        <x:f>IF(O12242&gt;0,O12242,D12242)*E12242/1000000/31.1034768</x:f>
        <x:v>0.02134951536840536</x:v>
      </x:c>
      <x:c r="I12242" s="31" t="n">
        <x:f>IF(O12242&gt;0,O12242,D12242)*F12242/1000000/31.1034768</x:f>
        <x:v>0.08591737400960968</x:v>
      </x:c>
      <x:c r="J12242" s="31" t="n">
        <x:f>IF(O12242&gt;0,O12242,D12242)*G12242/1000000/31.1034768</x:f>
        <x:v>0.011070012225482618</x:v>
      </x:c>
      <x:c r="K12242" s="32" t="n">
        <x:f>H12242*$B$4*$H$4+I12242*$D$4*$J$4+J12242*$F$4*$L$4</x:f>
        <x:v>216</x:v>
      </x:c>
      <x:c r="L12242" s="29" t="str">
        <x:v>ppm niko 2028</x:v>
      </x:c>
      <x:c r="M12242" s="39" t="str">
        <x:v>Arvin Meritor//1057473//No.de LOT:822321N//No.DE PLF:7700849548//0C 63</x:v>
      </x:c>
      <x:c r="N12242" s="58" t="n">
        <x:v>216</x:v>
      </x:c>
      <x:c r="O12242" s="59" t="n">
        <x:v>448.6784837516484</x:v>
      </x:c>
      <x:c r="P12242" s="60" t="str">
        <x:v>Calibrated to live price</x:v>
      </x:c>
      <x:c r="Q12242" s="61" t="n">
        <x:f>IF(N12242="","",K12242-N12242)</x:f>
        <x:v>0</x:v>
      </x:c>
    </x:row>
    <x:row r="12243">
      <x:c r="A12243" s="37" t="str">
        <x:v>GK7</x:v>
      </x:c>
      <x:c r="B12243" s="37" t="str">
        <x:v>GK7</x:v>
      </x:c>
      <x:c r="C12243" s="29" t="str"/>
      <x:c r="D12243" s="30" t="n">
        <x:v>700</x:v>
      </x:c>
      <x:c r="E12243" s="30" t="n">
        <x:v>1150</x:v>
      </x:c>
      <x:c r="F12243" s="30" t="n">
        <x:v>0</x:v>
      </x:c>
      <x:c r="G12243" s="30" t="n">
        <x:v>220</x:v>
      </x:c>
      <x:c r="H12243" s="31" t="n">
        <x:f>IF(O12243&gt;0,O12243,D12243)*E12243/1000000/31.1034768</x:f>
        <x:v>0.024439275150053126</x:v>
      </x:c>
      <x:c r="I12243" s="31" t="n">
        <x:f>IF(O12243&gt;0,O12243,D12243)*F12243/1000000/31.1034768</x:f>
        <x:v>0</x:v>
      </x:c>
      <x:c r="J12243" s="31" t="n">
        <x:f>IF(O12243&gt;0,O12243,D12243)*G12243/1000000/31.1034768</x:f>
        <x:v>0.004675339593923207</x:v>
      </x:c>
      <x:c r="K12243" s="32" t="n">
        <x:f>H12243*$B$4*$H$4+I12243*$D$4*$J$4+J12243*$F$4*$L$4</x:f>
        <x:v>74</x:v>
      </x:c>
      <x:c r="L12243" s="29" t="str">
        <x:v>ppm niko 2028</x:v>
      </x:c>
      <x:c r="M12243" s="39" t="str"/>
      <x:c r="N12243" s="58" t="n">
        <x:v>74</x:v>
      </x:c>
      <x:c r="O12243" s="59" t="n">
        <x:v>660.9968935986903</x:v>
      </x:c>
      <x:c r="P12243" s="60" t="str">
        <x:v>Calibrated to live price</x:v>
      </x:c>
      <x:c r="Q12243" s="61" t="n">
        <x:f>IF(N12243="","",K12243-N12243)</x:f>
        <x:v>0</x:v>
      </x:c>
    </x:row>
    <x:row r="12244">
      <x:c r="A12244" s="37" t="str">
        <x:v>GL1</x:v>
      </x:c>
      <x:c r="B12244" s="37" t="str">
        <x:v>GL1</x:v>
      </x:c>
      <x:c r="C12244" s="29" t="str">
        <x:v>Toyota</x:v>
      </x:c>
      <x:c r="D12244" s="30" t="n">
        <x:v>520</x:v>
      </x:c>
      <x:c r="E12244" s="30" t="n">
        <x:v>1850.9999999999998</x:v>
      </x:c>
      <x:c r="F12244" s="30" t="n">
        <x:v>2351</x:v>
      </x:c>
      <x:c r="G12244" s="30" t="n">
        <x:v>723</x:v>
      </x:c>
      <x:c r="H12244" s="31" t="n">
        <x:f>IF(O12244&gt;0,O12244,D12244)*E12244/1000000/31.1034768</x:f>
        <x:v>0.030945736587235803</x:v>
      </x:c>
      <x:c r="I12244" s="31" t="n">
        <x:f>IF(O12244&gt;0,O12244,D12244)*F12244/1000000/31.1034768</x:f>
        <x:v>0.03930493069507908</x:v>
      </x:c>
      <x:c r="J12244" s="31" t="n">
        <x:f>IF(O12244&gt;0,O12244,D12244)*G12244/1000000/31.1034768</x:f>
        <x:v>0.012087394679941377</x:v>
      </x:c>
      <x:c r="K12244" s="32" t="n">
        <x:f>H12244*$B$4*$H$4+I12244*$D$4*$J$4+J12244*$F$4*$L$4</x:f>
        <x:v>186.20932435437572</x:v>
      </x:c>
      <x:c r="L12244" s="29" t="str">
        <x:v>Niko ppm 2020</x:v>
      </x:c>
      <x:c r="M12244" s="39" t="str">
        <x:v>TOYOTA//GL 1</x:v>
      </x:c>
      <x:c r="N12244" s="58"/>
      <x:c r="O12244" s="59"/>
      <x:c r="P12244" s="60" t="str">
        <x:v>No live-price match</x:v>
      </x:c>
      <x:c r="Q12244" s="61" t="str">
        <x:f>IF(N12244="","",K12244-N12244)</x:f>
      </x:c>
    </x:row>
    <x:row r="12245">
      <x:c r="A12245" s="37" t="str">
        <x:v>GL2</x:v>
      </x:c>
      <x:c r="B12245" s="37" t="str">
        <x:v>GL2</x:v>
      </x:c>
      <x:c r="C12245" s="29" t="str">
        <x:v>Toyota</x:v>
      </x:c>
      <x:c r="D12245" s="30" t="n">
        <x:v>420</x:v>
      </x:c>
      <x:c r="E12245" s="30" t="n">
        <x:v>2197</x:v>
      </x:c>
      <x:c r="F12245" s="30" t="n">
        <x:v>0</x:v>
      </x:c>
      <x:c r="G12245" s="30" t="n">
        <x:v>448</x:v>
      </x:c>
      <x:c r="H12245" s="31" t="n">
        <x:f>IF(O12245&gt;0,O12245,D12245)*E12245/1000000/31.1034768</x:f>
        <x:v>0.029666779888735784</x:v>
      </x:c>
      <x:c r="I12245" s="31" t="n">
        <x:f>IF(O12245&gt;0,O12245,D12245)*F12245/1000000/31.1034768</x:f>
        <x:v>0</x:v>
      </x:c>
      <x:c r="J12245" s="31" t="n">
        <x:f>IF(O12245&gt;0,O12245,D12245)*G12245/1000000/31.1034768</x:f>
        <x:v>0.006049484474353041</x:v>
      </x:c>
      <x:c r="K12245" s="32" t="n">
        <x:f>H12245*$B$4*$H$4+I12245*$D$4*$J$4+J12245*$F$4*$L$4</x:f>
        <x:v>92.75763666395007</x:v>
      </x:c>
      <x:c r="L12245" s="29" t="str">
        <x:v>Niko ppm 2020</x:v>
      </x:c>
      <x:c r="M12245" s="39" t="str">
        <x:v>TOYOTA//GL 2//ALTIS</x:v>
      </x:c>
      <x:c r="N12245" s="58"/>
      <x:c r="O12245" s="59"/>
      <x:c r="P12245" s="60" t="str">
        <x:v>No live-price match</x:v>
      </x:c>
      <x:c r="Q12245" s="61" t="str">
        <x:f>IF(N12245="","",K12245-N12245)</x:f>
      </x:c>
    </x:row>
    <x:row r="12246">
      <x:c r="A12246" s="37" t="str">
        <x:v>GL2ALTIS(前)10年</x:v>
      </x:c>
      <x:c r="B12246" s="37" t="str">
        <x:v>GL2ALTIS10</x:v>
      </x:c>
      <x:c r="C12246" s="29" t="str">
        <x:v>Toyota</x:v>
      </x:c>
      <x:c r="D12246" s="30" t="n">
        <x:v>550</x:v>
      </x:c>
      <x:c r="E12246" s="30" t="n">
        <x:v>1799</x:v>
      </x:c>
      <x:c r="F12246" s="30" t="n">
        <x:v>132</x:v>
      </x:c>
      <x:c r="G12246" s="30" t="n">
        <x:v>332</x:v>
      </x:c>
      <x:c r="H12246" s="31" t="n">
        <x:f>IF(O12246&gt;0,O12246,D12246)*E12246/1000000/31.1034768</x:f>
        <x:v>0.031811556192328956</x:v>
      </x:c>
      <x:c r="I12246" s="31" t="n">
        <x:f>IF(O12246&gt;0,O12246,D12246)*F12246/1000000/31.1034768</x:f>
        <x:v>0.0023341442008823913</x:v>
      </x:c>
      <x:c r="J12246" s="31" t="n">
        <x:f>IF(O12246&gt;0,O12246,D12246)*G12246/1000000/31.1034768</x:f>
        <x:v>0.00587072632343147</x:v>
      </x:c>
      <x:c r="K12246" s="32" t="n">
        <x:f>H12246*$B$4*$H$4+I12246*$D$4*$J$4+J12246*$F$4*$L$4</x:f>
        <x:v>97.2653803127244</x:v>
      </x:c>
      <x:c r="L12246" s="29" t="str">
        <x:v>Niko ppm 2020</x:v>
      </x:c>
      <x:c r="M12246" s="39" t="str">
        <x:v>TOYOTA//ALTIS(前)10年GL2</x:v>
      </x:c>
      <x:c r="N12246" s="58"/>
      <x:c r="O12246" s="59"/>
      <x:c r="P12246" s="60" t="str">
        <x:v>No live-price match</x:v>
      </x:c>
      <x:c r="Q12246" s="61" t="str">
        <x:f>IF(N12246="","",K12246-N12246)</x:f>
      </x:c>
    </x:row>
    <x:row r="12247">
      <x:c r="A12247" s="37" t="str">
        <x:v>GL3</x:v>
      </x:c>
      <x:c r="B12247" s="37" t="str">
        <x:v>GL3</x:v>
      </x:c>
      <x:c r="C12247" s="29" t="str">
        <x:v>Toyota</x:v>
      </x:c>
      <x:c r="D12247" s="30" t="n">
        <x:v>550</x:v>
      </x:c>
      <x:c r="E12247" s="30" t="n">
        <x:v>2201</x:v>
      </x:c>
      <x:c r="F12247" s="30" t="n">
        <x:v>3492</x:v>
      </x:c>
      <x:c r="G12247" s="30" t="n">
        <x:v>712</x:v>
      </x:c>
      <x:c r="H12247" s="31" t="n">
        <x:f>IF(O12247&gt;0,O12247,D12247)*E12247/1000000/31.1034768</x:f>
        <x:v>0.038920086258652606</x:v>
      </x:c>
      <x:c r="I12247" s="31" t="n">
        <x:f>IF(O12247&gt;0,O12247,D12247)*F12247/1000000/31.1034768</x:f>
        <x:v>0.0617487238597069</x:v>
      </x:c>
      <x:c r="J12247" s="31" t="n">
        <x:f>IF(O12247&gt;0,O12247,D12247)*G12247/1000000/31.1034768</x:f>
        <x:v>0.012590232356274718</x:v>
      </x:c>
      <x:c r="K12247" s="32" t="n">
        <x:f>H12247*$B$4*$H$4+I12247*$D$4*$J$4+J12247*$F$4*$L$4</x:f>
        <x:v>227.59656566753978</x:v>
      </x:c>
      <x:c r="L12247" s="29" t="str">
        <x:v>Niko ppm 2020</x:v>
      </x:c>
      <x:c r="M12247" s="39" t="str">
        <x:v>TOYOTA GL 3</x:v>
      </x:c>
      <x:c r="N12247" s="58"/>
      <x:c r="O12247" s="59"/>
      <x:c r="P12247" s="60" t="str">
        <x:v>No live-price match</x:v>
      </x:c>
      <x:c r="Q12247" s="61" t="str">
        <x:f>IF(N12247="","",K12247-N12247)</x:f>
      </x:c>
    </x:row>
    <x:row r="12248">
      <x:c r="A12248" s="37" t="str">
        <x:v>GL34 AA</x:v>
      </x:c>
      <x:c r="B12248" s="37" t="str">
        <x:v>GL34AA</x:v>
      </x:c>
      <x:c r="C12248" s="29" t="str"/>
      <x:c r="D12248" s="30" t="n">
        <x:v>467.45</x:v>
      </x:c>
      <x:c r="E12248" s="30" t="n">
        <x:v>600.94</x:v>
      </x:c>
      <x:c r="F12248" s="30" t="n">
        <x:v>279.65</x:v>
      </x:c>
      <x:c r="G12248" s="30" t="n">
        <x:v>610.8</x:v>
      </x:c>
      <x:c r="H12248" s="31" t="n">
        <x:f>IF(O12248&gt;0,O12248,D12248)*E12248/1000000/31.1034768</x:f>
        <x:v>0.005593290685219843</x:v>
      </x:c>
      <x:c r="I12248" s="31" t="n">
        <x:f>IF(O12248&gt;0,O12248,D12248)*F12248/1000000/31.1034768</x:f>
        <x:v>0.0026028617501276815</x:v>
      </x:c>
      <x:c r="J12248" s="31" t="n">
        <x:f>IF(O12248&gt;0,O12248,D12248)*G12248/1000000/31.1034768</x:f>
        <x:v>0.0056850633183550435</x:v>
      </x:c>
      <x:c r="K12248" s="32" t="n">
        <x:f>H12248*$B$4*$H$4+I12248*$D$4*$J$4+J12248*$F$4*$L$4</x:f>
        <x:v>55.99999999999999</x:v>
      </x:c>
      <x:c r="L12248" s="29" t="str">
        <x:v>Niko ppm 207</x:v>
      </x:c>
      <x:c r="M12248" s="39" t="str"/>
      <x:c r="N12248" s="58" t="n">
        <x:v>56</x:v>
      </x:c>
      <x:c r="O12248" s="59" t="n">
        <x:v>289.4977652733908</x:v>
      </x:c>
      <x:c r="P12248" s="60" t="str">
        <x:v>Calibrated to live price</x:v>
      </x:c>
      <x:c r="Q12248" s="61" t="n">
        <x:f>IF(N12248="","",K12248-N12248)</x:f>
        <x:v>-7.105427357601002e-15</x:v>
      </x:c>
    </x:row>
    <x:row r="12249">
      <x:c r="A12249" s="37" t="str">
        <x:v>GL34 AA (1/2)</x:v>
      </x:c>
      <x:c r="B12249" s="37" t="str">
        <x:v>GL34AA12</x:v>
      </x:c>
      <x:c r="C12249" s="29" t="str"/>
      <x:c r="D12249" s="30" t="n">
        <x:v>88.56</x:v>
      </x:c>
      <x:c r="E12249" s="30" t="n">
        <x:v>830.42</x:v>
      </x:c>
      <x:c r="F12249" s="30" t="n">
        <x:v>210.66</x:v>
      </x:c>
      <x:c r="G12249" s="30" t="n">
        <x:v>496.96</x:v>
      </x:c>
      <x:c r="H12249" s="31" t="n">
        <x:f>IF(O12249&gt;0,O12249,D12249)*E12249/1000000/31.1034768</x:f>
        <x:v>0.0013843584268372355</x:v>
      </x:c>
      <x:c r="I12249" s="31" t="n">
        <x:f>IF(O12249&gt;0,O12249,D12249)*F12249/1000000/31.1034768</x:f>
        <x:v>0.00035118246934988563</x:v>
      </x:c>
      <x:c r="J12249" s="31" t="n">
        <x:f>IF(O12249&gt;0,O12249,D12249)*G12249/1000000/31.1034768</x:f>
        <x:v>0.0008284612169757863</x:v>
      </x:c>
      <x:c r="K12249" s="32" t="n">
        <x:f>H12249*$B$4*$H$4+I12249*$D$4*$J$4+J12249*$F$4*$L$4</x:f>
        <x:v>8.999999999999998</x:v>
      </x:c>
      <x:c r="L12249" s="29" t="str">
        <x:v>Niko ppm 207</x:v>
      </x:c>
      <x:c r="M12249" s="39" t="str"/>
      <x:c r="N12249" s="58" t="n">
        <x:v>9</x:v>
      </x:c>
      <x:c r="O12249" s="59" t="n">
        <x:v>51.85130441465337</x:v>
      </x:c>
      <x:c r="P12249" s="60" t="str">
        <x:v>Calibrated to live price</x:v>
      </x:c>
      <x:c r="Q12249" s="61" t="n">
        <x:f>IF(N12249="","",K12249-N12249)</x:f>
        <x:v>-1.7763568394002505e-15</x:v>
      </x:c>
    </x:row>
    <x:row r="12250">
      <x:c r="A12250" s="37" t="str">
        <x:v>GL34 AB</x:v>
      </x:c>
      <x:c r="B12250" s="37" t="str">
        <x:v>GL34AB</x:v>
      </x:c>
      <x:c r="C12250" s="29" t="str"/>
      <x:c r="D12250" s="30" t="n">
        <x:v>563.16</x:v>
      </x:c>
      <x:c r="E12250" s="30" t="n">
        <x:v>860.29</x:v>
      </x:c>
      <x:c r="F12250" s="30" t="n">
        <x:v>185.52</x:v>
      </x:c>
      <x:c r="G12250" s="30" t="n">
        <x:v>760.68</x:v>
      </x:c>
      <x:c r="H12250" s="31" t="n">
        <x:f>IF(O12250&gt;0,O12250,D12250)*E12250/1000000/31.1034768</x:f>
        <x:v>0.007819691121791655</x:v>
      </x:c>
      <x:c r="I12250" s="31" t="n">
        <x:f>IF(O12250&gt;0,O12250,D12250)*F12250/1000000/31.1034768</x:f>
        <x:v>0.0016863024060663127</x:v>
      </x:c>
      <x:c r="J12250" s="31" t="n">
        <x:f>IF(O12250&gt;0,O12250,D12250)*G12250/1000000/31.1034768</x:f>
        <x:v>0.006914276165623774</x:v>
      </x:c>
      <x:c r="K12250" s="32" t="n">
        <x:f>H12250*$B$4*$H$4+I12250*$D$4*$J$4+J12250*$F$4*$L$4</x:f>
        <x:v>67.99999999999999</x:v>
      </x:c>
      <x:c r="L12250" s="29" t="str">
        <x:v>Niko ppm 207</x:v>
      </x:c>
      <x:c r="M12250" s="39" t="str"/>
      <x:c r="N12250" s="58" t="n">
        <x:v>68</x:v>
      </x:c>
      <x:c r="O12250" s="59" t="n">
        <x:v>282.71813154844614</x:v>
      </x:c>
      <x:c r="P12250" s="60" t="str">
        <x:v>Calibrated to live price</x:v>
      </x:c>
      <x:c r="Q12250" s="61" t="n">
        <x:f>IF(N12250="","",K12250-N12250)</x:f>
        <x:v>-1.4210854715202004e-14</x:v>
      </x:c>
    </x:row>
    <x:row r="12251">
      <x:c r="A12251" s="37" t="str">
        <x:v>GL34 AB (1/2)</x:v>
      </x:c>
      <x:c r="B12251" s="37" t="str">
        <x:v>GL34AB12</x:v>
      </x:c>
      <x:c r="C12251" s="29" t="str"/>
      <x:c r="D12251" s="30" t="n">
        <x:v>100.09</x:v>
      </x:c>
      <x:c r="E12251" s="30" t="n">
        <x:v>309.51</x:v>
      </x:c>
      <x:c r="F12251" s="30" t="n">
        <x:v>209.42</x:v>
      </x:c>
      <x:c r="G12251" s="30" t="n">
        <x:v>1083.29</x:v>
      </x:c>
      <x:c r="H12251" s="31" t="n">
        <x:f>IF(O12251&gt;0,O12251,D12251)*E12251/1000000/31.1034768</x:f>
        <x:v>0.0003704162470446944</x:v>
      </x:c>
      <x:c r="I12251" s="31" t="n">
        <x:f>IF(O12251&gt;0,O12251,D12251)*F12251/1000000/31.1034768</x:f>
        <x:v>0.00025063025574650227</x:v>
      </x:c>
      <x:c r="J12251" s="31" t="n">
        <x:f>IF(O12251&gt;0,O12251,D12251)*G12251/1000000/31.1034768</x:f>
        <x:v>0.001296462848570473</x:v>
      </x:c>
      <x:c r="K12251" s="32" t="n">
        <x:f>H12251*$B$4*$H$4+I12251*$D$4*$J$4+J12251*$F$4*$L$4</x:f>
        <x:v>11</x:v>
      </x:c>
      <x:c r="L12251" s="29" t="str">
        <x:v>Niko ppm 207</x:v>
      </x:c>
      <x:c r="M12251" s="39" t="str"/>
      <x:c r="N12251" s="58" t="n">
        <x:v>11</x:v>
      </x:c>
      <x:c r="O12251" s="59" t="n">
        <x:v>37.22410631739757</x:v>
      </x:c>
      <x:c r="P12251" s="60" t="str">
        <x:v>Calibrated to live price</x:v>
      </x:c>
      <x:c r="Q12251" s="61" t="n">
        <x:f>IF(N12251="","",K12251-N12251)</x:f>
        <x:v>0</x:v>
      </x:c>
    </x:row>
    <x:row r="12252">
      <x:c r="A12252" s="37" t="str">
        <x:v>GL34 EB</x:v>
      </x:c>
      <x:c r="B12252" s="37" t="str">
        <x:v>GL34EB</x:v>
      </x:c>
      <x:c r="C12252" s="29" t="str"/>
      <x:c r="D12252" s="30" t="n">
        <x:v>1280.77</x:v>
      </x:c>
      <x:c r="E12252" s="30" t="n">
        <x:v>513.77</x:v>
      </x:c>
      <x:c r="F12252" s="30" t="n">
        <x:v>130.49</x:v>
      </x:c>
      <x:c r="G12252" s="30" t="n">
        <x:v>360.92</x:v>
      </x:c>
      <x:c r="H12252" s="31" t="n">
        <x:f>IF(O12252&gt;0,O12252,D12252)*E12252/1000000/31.1034768</x:f>
        <x:v>0.012848101184159468</x:v>
      </x:c>
      <x:c r="I12252" s="31" t="n">
        <x:f>IF(O12252&gt;0,O12252,D12252)*F12252/1000000/31.1034768</x:f>
        <x:v>0.003263228143957353</x:v>
      </x:c>
      <x:c r="J12252" s="31" t="n">
        <x:f>IF(O12252&gt;0,O12252,D12252)*G12252/1000000/31.1034768</x:f>
        <x:v>0.009025705431198466</x:v>
      </x:c>
      <x:c r="K12252" s="32" t="n">
        <x:f>H12252*$B$4*$H$4+I12252*$D$4*$J$4+J12252*$F$4*$L$4</x:f>
        <x:v>94</x:v>
      </x:c>
      <x:c r="L12252" s="29" t="str">
        <x:v>Niko ppm 207</x:v>
      </x:c>
      <x:c r="M12252" s="39" t="str"/>
      <x:c r="N12252" s="58" t="n">
        <x:v>94</x:v>
      </x:c>
      <x:c r="O12252" s="59" t="n">
        <x:v>777.8200694971613</x:v>
      </x:c>
      <x:c r="P12252" s="60" t="str">
        <x:v>Calibrated to live price</x:v>
      </x:c>
      <x:c r="Q12252" s="61" t="n">
        <x:f>IF(N12252="","",K12252-N12252)</x:f>
        <x:v>0</x:v>
      </x:c>
    </x:row>
    <x:row r="12253">
      <x:c r="A12253" s="37" t="str">
        <x:v>GL34 EB (1/2)</x:v>
      </x:c>
      <x:c r="B12253" s="37" t="str">
        <x:v>GL34EB12</x:v>
      </x:c>
      <x:c r="C12253" s="29" t="str"/>
      <x:c r="D12253" s="30" t="n">
        <x:v>519.3</x:v>
      </x:c>
      <x:c r="E12253" s="30" t="n">
        <x:v>671.36</x:v>
      </x:c>
      <x:c r="F12253" s="30" t="n">
        <x:v>67.79</x:v>
      </x:c>
      <x:c r="G12253" s="30" t="n">
        <x:v>415.29</x:v>
      </x:c>
      <x:c r="H12253" s="31" t="n">
        <x:f>IF(O12253&gt;0,O12253,D12253)*E12253/1000000/31.1034768</x:f>
        <x:v>0.005395340624560686</x:v>
      </x:c>
      <x:c r="I12253" s="31" t="n">
        <x:f>IF(O12253&gt;0,O12253,D12253)*F12253/1000000/31.1034768</x:f>
        <x:v>0.0005447898905787789</x:v>
      </x:c>
      <x:c r="J12253" s="31" t="n">
        <x:f>IF(O12253&gt;0,O12253,D12253)*G12253/1000000/31.1034768</x:f>
        <x:v>0.0033374508579209483</x:v>
      </x:c>
      <x:c r="K12253" s="32" t="n">
        <x:f>H12253*$B$4*$H$4+I12253*$D$4*$J$4+J12253*$F$4*$L$4</x:f>
        <x:v>35</x:v>
      </x:c>
      <x:c r="L12253" s="29" t="str">
        <x:v>Niko ppm 207</x:v>
      </x:c>
      <x:c r="M12253" s="39" t="str"/>
      <x:c r="N12253" s="58" t="n">
        <x:v>35</x:v>
      </x:c>
      <x:c r="O12253" s="59" t="n">
        <x:v>249.96105210933155</x:v>
      </x:c>
      <x:c r="P12253" s="60" t="str">
        <x:v>Calibrated to live price</x:v>
      </x:c>
      <x:c r="Q12253" s="61" t="n">
        <x:f>IF(N12253="","",K12253-N12253)</x:f>
        <x:v>0</x:v>
      </x:c>
    </x:row>
    <x:row r="12254">
      <x:c r="A12254" s="37" t="str">
        <x:v>GL34 JB</x:v>
      </x:c>
      <x:c r="B12254" s="37" t="str">
        <x:v>GL34JB</x:v>
      </x:c>
      <x:c r="C12254" s="29" t="str"/>
      <x:c r="D12254" s="30" t="n">
        <x:v>839.45</x:v>
      </x:c>
      <x:c r="E12254" s="30" t="n">
        <x:v>980.6</x:v>
      </x:c>
      <x:c r="F12254" s="30" t="n">
        <x:v>118.79</x:v>
      </x:c>
      <x:c r="G12254" s="30" t="n">
        <x:v>870.82</x:v>
      </x:c>
      <x:c r="H12254" s="31" t="n">
        <x:f>IF(O12254&gt;0,O12254,D12254)*E12254/1000000/31.1034768</x:f>
        <x:v>0.011253292503646876</x:v>
      </x:c>
      <x:c r="I12254" s="31" t="n">
        <x:f>IF(O12254&gt;0,O12254,D12254)*F12254/1000000/31.1034768</x:f>
        <x:v>0.0013632251850991355</x:v>
      </x:c>
      <x:c r="J12254" s="31" t="n">
        <x:f>IF(O12254&gt;0,O12254,D12254)*G12254/1000000/31.1034768</x:f>
        <x:v>0.009993465406920022</x:v>
      </x:c>
      <x:c r="K12254" s="32" t="n">
        <x:f>H12254*$B$4*$H$4+I12254*$D$4*$J$4+J12254*$F$4*$L$4</x:f>
        <x:v>97.00000000000003</x:v>
      </x:c>
      <x:c r="L12254" s="29" t="str">
        <x:v>Niko ppm 207</x:v>
      </x:c>
      <x:c r="M12254" s="39" t="str"/>
      <x:c r="N12254" s="58" t="n">
        <x:v>97</x:v>
      </x:c>
      <x:c r="O12254" s="59" t="n">
        <x:v>356.94118122659034</x:v>
      </x:c>
      <x:c r="P12254" s="60" t="str">
        <x:v>Calibrated to live price</x:v>
      </x:c>
      <x:c r="Q12254" s="61" t="n">
        <x:f>IF(N12254="","",K12254-N12254)</x:f>
        <x:v>2.842170943040401e-14</x:v>
      </x:c>
    </x:row>
    <x:row r="12255">
      <x:c r="A12255" s="37" t="str">
        <x:v>GL34 JB (1/2)</x:v>
      </x:c>
      <x:c r="B12255" s="37" t="str">
        <x:v>GL34JB12</x:v>
      </x:c>
      <x:c r="C12255" s="29" t="str"/>
      <x:c r="D12255" s="30" t="n">
        <x:v>254.97</x:v>
      </x:c>
      <x:c r="E12255" s="30" t="n">
        <x:v>714.42</x:v>
      </x:c>
      <x:c r="F12255" s="30" t="n">
        <x:v>134.12</x:v>
      </x:c>
      <x:c r="G12255" s="30" t="n">
        <x:v>256.2</x:v>
      </x:c>
      <x:c r="H12255" s="31" t="n">
        <x:f>IF(O12255&gt;0,O12255,D12255)*E12255/1000000/31.1034768</x:f>
        <x:v>0.004616261398176291</x:v>
      </x:c>
      <x:c r="I12255" s="31" t="n">
        <x:f>IF(O12255&gt;0,O12255,D12255)*F12255/1000000/31.1034768</x:f>
        <x:v>0.000866623245042698</x:v>
      </x:c>
      <x:c r="J12255" s="31" t="n">
        <x:f>IF(O12255&gt;0,O12255,D12255)*G12255/1000000/31.1034768</x:f>
        <x:v>0.0016554494138080762</x:v>
      </x:c>
      <x:c r="K12255" s="32" t="n">
        <x:f>H12255*$B$4*$H$4+I12255*$D$4*$J$4+J12255*$F$4*$L$4</x:f>
        <x:v>21</x:v>
      </x:c>
      <x:c r="L12255" s="29" t="str">
        <x:v>Niko ppm 207</x:v>
      </x:c>
      <x:c r="M12255" s="39" t="str"/>
      <x:c r="N12255" s="58" t="n">
        <x:v>21</x:v>
      </x:c>
      <x:c r="O12255" s="59" t="n">
        <x:v>200.97670740028533</x:v>
      </x:c>
      <x:c r="P12255" s="60" t="str">
        <x:v>Calibrated to live price</x:v>
      </x:c>
      <x:c r="Q12255" s="61" t="n">
        <x:f>IF(N12255="","",K12255-N12255)</x:f>
        <x:v>0</x:v>
      </x:c>
    </x:row>
    <x:row r="12256">
      <x:c r="A12256" s="37" t="str">
        <x:v>GL4</x:v>
      </x:c>
      <x:c r="B12256" s="37" t="str">
        <x:v>GL4</x:v>
      </x:c>
      <x:c r="C12256" s="29" t="str"/>
      <x:c r="D12256" s="30" t="n">
        <x:v>465.91</x:v>
      </x:c>
      <x:c r="E12256" s="30" t="n">
        <x:v>907.87</x:v>
      </x:c>
      <x:c r="F12256" s="30" t="n">
        <x:v>169.97</x:v>
      </x:c>
      <x:c r="G12256" s="30" t="n">
        <x:v>873.76</x:v>
      </x:c>
      <x:c r="H12256" s="31" t="n">
        <x:f>IF(O12256&gt;0,O12256,D12256)*E12256/1000000/31.1034768</x:f>
        <x:v>0.007330401287283286</x:v>
      </x:c>
      <x:c r="I12256" s="31" t="n">
        <x:f>IF(O12256&gt;0,O12256,D12256)*F12256/1000000/31.1034768</x:f>
        <x:v>0.0013723862522162205</x:v>
      </x:c>
      <x:c r="J12256" s="31" t="n">
        <x:f>IF(O12256&gt;0,O12256,D12256)*G12256/1000000/31.1034768</x:f>
        <x:v>0.007054987419759045</x:v>
      </x:c>
      <x:c r="K12256" s="32" t="n">
        <x:f>H12256*$B$4*$H$4+I12256*$D$4*$J$4+J12256*$F$4*$L$4</x:f>
        <x:v>68</x:v>
      </x:c>
      <x:c r="L12256" s="29" t="str">
        <x:v>Niko ppm 207</x:v>
      </x:c>
      <x:c r="M12256" s="39" t="str"/>
      <x:c r="N12256" s="58" t="n">
        <x:v>68</x:v>
      </x:c>
      <x:c r="O12256" s="59" t="n">
        <x:v>251.13834180411934</x:v>
      </x:c>
      <x:c r="P12256" s="60" t="str">
        <x:v>Calibrated to live price</x:v>
      </x:c>
      <x:c r="Q12256" s="61" t="n">
        <x:f>IF(N12256="","",K12256-N12256)</x:f>
        <x:v>0</x:v>
      </x:c>
    </x:row>
    <x:row r="12257">
      <x:c r="A12257" s="37" t="str">
        <x:v>GL5</x:v>
      </x:c>
      <x:c r="B12257" s="37" t="str">
        <x:v>GL5</x:v>
      </x:c>
      <x:c r="C12257" s="29" t="str"/>
      <x:c r="D12257" s="30" t="n">
        <x:v>1208.12</x:v>
      </x:c>
      <x:c r="E12257" s="30" t="n">
        <x:v>861.5</x:v>
      </x:c>
      <x:c r="F12257" s="30" t="n">
        <x:v>148.47</x:v>
      </x:c>
      <x:c r="G12257" s="30" t="n">
        <x:v>514.46</x:v>
      </x:c>
      <x:c r="H12257" s="31" t="n">
        <x:f>IF(O12257&gt;0,O12257,D12257)*E12257/1000000/31.1034768</x:f>
        <x:v>0.0193758941882393</x:v>
      </x:c>
      <x:c r="I12257" s="31" t="n">
        <x:f>IF(O12257&gt;0,O12257,D12257)*F12257/1000000/31.1034768</x:f>
        <x:v>0.0033392211376992325</x:v>
      </x:c>
      <x:c r="J12257" s="31" t="n">
        <x:f>IF(O12257&gt;0,O12257,D12257)*G12257/1000000/31.1034768</x:f>
        <x:v>0.011570658762718039</x:v>
      </x:c>
      <x:c r="K12257" s="32" t="n">
        <x:f>H12257*$B$4*$H$4+I12257*$D$4*$J$4+J12257*$F$4*$L$4</x:f>
        <x:v>124.00000000000001</x:v>
      </x:c>
      <x:c r="L12257" s="29" t="str">
        <x:v>Niko ppm 207</x:v>
      </x:c>
      <x:c r="M12257" s="39" t="str"/>
      <x:c r="N12257" s="58" t="n">
        <x:v>124</x:v>
      </x:c>
      <x:c r="O12257" s="59" t="n">
        <x:v>699.5446028591479</x:v>
      </x:c>
      <x:c r="P12257" s="60" t="str">
        <x:v>Calibrated to live price</x:v>
      </x:c>
      <x:c r="Q12257" s="61" t="n">
        <x:f>IF(N12257="","",K12257-N12257)</x:f>
        <x:v>1.4210854715202004e-14</x:v>
      </x:c>
    </x:row>
    <x:row r="12258">
      <x:c r="A12258" s="37" t="str">
        <x:v>GL6d</x:v>
      </x:c>
      <x:c r="B12258" s="37" t="str">
        <x:v>GL6D</x:v>
      </x:c>
      <x:c r="C12258" s="29" t="str">
        <x:v>Toyota</x:v>
      </x:c>
      <x:c r="D12258" s="30" t="n">
        <x:v>440</x:v>
      </x:c>
      <x:c r="E12258" s="30" t="n">
        <x:v>1610</x:v>
      </x:c>
      <x:c r="F12258" s="30" t="n">
        <x:v>107</x:v>
      </x:c>
      <x:c r="G12258" s="30" t="n">
        <x:v>304</x:v>
      </x:c>
      <x:c r="H12258" s="31" t="n">
        <x:f>IF(O12258&gt;0,O12258,D12258)*E12258/1000000/31.1034768</x:f>
        <x:v>0.022775588869216063</x:v>
      </x:c>
      <x:c r="I12258" s="31" t="n">
        <x:f>IF(O12258&gt;0,O12258,D12258)*F12258/1000000/31.1034768</x:f>
        <x:v>0.0015136571484510052</x:v>
      </x:c>
      <x:c r="J12258" s="31" t="n">
        <x:f>IF(O12258&gt;0,O12258,D12258)*G12258/1000000/31.1034768</x:f>
        <x:v>0.004300483861019678</x:v>
      </x:c>
      <x:c r="K12258" s="32" t="n">
        <x:f>H12258*$B$4*$H$4+I12258*$D$4*$J$4+J12258*$F$4*$L$4</x:f>
        <x:v>70.22230389369204</x:v>
      </x:c>
      <x:c r="L12258" s="29" t="str">
        <x:v>Niko ppm 2020</x:v>
      </x:c>
      <x:c r="M12258" s="39" t="str">
        <x:v>TOYOTA GL 6</x:v>
      </x:c>
      <x:c r="N12258" s="58"/>
      <x:c r="O12258" s="59"/>
      <x:c r="P12258" s="60" t="str">
        <x:v>No live-price match</x:v>
      </x:c>
      <x:c r="Q12258" s="61" t="str">
        <x:f>IF(N12258="","",K12258-N12258)</x:f>
      </x:c>
    </x:row>
    <x:row r="12259">
      <x:c r="A12259" s="37" t="str">
        <x:v>GL8</x:v>
      </x:c>
      <x:c r="B12259" s="37" t="str">
        <x:v>GL8</x:v>
      </x:c>
      <x:c r="C12259" s="29" t="str"/>
      <x:c r="D12259" s="30" t="n">
        <x:v>1579.95</x:v>
      </x:c>
      <x:c r="E12259" s="30" t="n">
        <x:v>623.86</x:v>
      </x:c>
      <x:c r="F12259" s="30" t="n">
        <x:v>180.25</x:v>
      </x:c>
      <x:c r="G12259" s="30" t="n">
        <x:v>557.85</x:v>
      </x:c>
      <x:c r="H12259" s="31" t="n">
        <x:f>IF(O12259&gt;0,O12259,D12259)*E12259/1000000/31.1034768</x:f>
        <x:v>0.020888475043552537</x:v>
      </x:c>
      <x:c r="I12259" s="31" t="n">
        <x:f>IF(O12259&gt;0,O12259,D12259)*F12259/1000000/31.1034768</x:f>
        <x:v>0.006035244488507589</x:v>
      </x:c>
      <x:c r="J12259" s="31" t="n">
        <x:f>IF(O12259&gt;0,O12259,D12259)*G12259/1000000/31.1034768</x:f>
        <x:v>0.018678286479411697</x:v>
      </x:c>
      <x:c r="K12259" s="32" t="n">
        <x:f>H12259*$B$4*$H$4+I12259*$D$4*$J$4+J12259*$F$4*$L$4</x:f>
        <x:v>185</x:v>
      </x:c>
      <x:c r="L12259" s="29" t="str">
        <x:v>Niko ppm 207</x:v>
      </x:c>
      <x:c r="M12259" s="39" t="str"/>
      <x:c r="N12259" s="58" t="n">
        <x:v>185</x:v>
      </x:c>
      <x:c r="O12259" s="59" t="n">
        <x:v>1041.4262797815459</x:v>
      </x:c>
      <x:c r="P12259" s="60" t="str">
        <x:v>Calibrated to live price</x:v>
      </x:c>
      <x:c r="Q12259" s="61" t="n">
        <x:f>IF(N12259="","",K12259-N12259)</x:f>
        <x:v>0</x:v>
      </x:c>
    </x:row>
    <x:row r="12260">
      <x:c r="A12260" s="37" t="str">
        <x:v>GL9</x:v>
      </x:c>
      <x:c r="B12260" s="37" t="str">
        <x:v>GL9</x:v>
      </x:c>
      <x:c r="C12260" s="29" t="str">
        <x:v>Toyota</x:v>
      </x:c>
      <x:c r="D12260" s="30" t="n">
        <x:v>462</x:v>
      </x:c>
      <x:c r="E12260" s="30" t="n">
        <x:v>1733</x:v>
      </x:c>
      <x:c r="F12260" s="30" t="n">
        <x:v>1.9</x:v>
      </x:c>
      <x:c r="G12260" s="30" t="n">
        <x:v>346.3</x:v>
      </x:c>
      <x:c r="H12260" s="31" t="n">
        <x:f>IF(O12260&gt;0,O12260,D12260)*E12260/1000000/31.1034768</x:f>
        <x:v>0.022287700274912767</x:v>
      </x:c>
      <x:c r="I12260" s="31" t="n">
        <x:f>IF(O12260&gt;0,O12260,D12260)*F12260/1000000/31.1034768</x:f>
        <x:v>0.000024435447502789527</x:v>
      </x:c>
      <x:c r="J12260" s="31" t="n">
        <x:f>IF(O12260&gt;0,O12260,D12260)*G12260/1000000/31.1034768</x:f>
        <x:v>0.004453681826429481</x:v>
      </x:c>
      <x:c r="K12260" s="32" t="n">
        <x:f>H12260*$B$4*$H$4+I12260*$D$4*$J$4+J12260*$F$4*$L$4</x:f>
        <x:v>69</x:v>
      </x:c>
      <x:c r="L12260" s="29" t="str">
        <x:v>ppm niko 2028</x:v>
      </x:c>
      <x:c r="M12260" s="39" t="str">
        <x:v>TOYOTA GL 6</x:v>
      </x:c>
      <x:c r="N12260" s="58" t="n">
        <x:v>69</x:v>
      </x:c>
      <x:c r="O12260" s="59" t="n">
        <x:v>400.0144076319116</x:v>
      </x:c>
      <x:c r="P12260" s="60" t="str">
        <x:v>Calibrated to live price</x:v>
      </x:c>
      <x:c r="Q12260" s="61" t="n">
        <x:f>IF(N12260="","",K12260-N12260)</x:f>
        <x:v>0</x:v>
      </x:c>
    </x:row>
    <x:row r="12261">
      <x:c r="A12261" s="37" t="str">
        <x:v>GM 03</x:v>
      </x:c>
      <x:c r="B12261" s="37" t="str">
        <x:v>GM03</x:v>
      </x:c>
      <x:c r="C12261" s="29" t="str">
        <x:v>OPEL</x:v>
      </x:c>
      <x:c r="D12261" s="30" t="n">
        <x:v>1200</x:v>
      </x:c>
      <x:c r="E12261" s="30" t="n">
        <x:v>1811</x:v>
      </x:c>
      <x:c r="F12261" s="30" t="n">
        <x:v>19</x:v>
      </x:c>
      <x:c r="G12261" s="30" t="n">
        <x:v>384</x:v>
      </x:c>
      <x:c r="H12261" s="31" t="n">
        <x:f>IF(O12261&gt;0,O12261,D12261)*E12261/1000000/31.1034768</x:f>
        <x:v>0.06995503476937535</x:v>
      </x:c>
      <x:c r="I12261" s="31" t="n">
        <x:f>IF(O12261&gt;0,O12261,D12261)*F12261/1000000/31.1034768</x:f>
        <x:v>0.0007339291334169696</x:v>
      </x:c>
      <x:c r="J12261" s="31" t="n">
        <x:f>IF(O12261&gt;0,O12261,D12261)*G12261/1000000/31.1034768</x:f>
        <x:v>0.014833094064848224</x:v>
      </x:c>
      <x:c r="K12261" s="32" t="n">
        <x:f>H12261*$B$4*$H$4+I12261*$D$4*$J$4+J12261*$F$4*$L$4</x:f>
        <x:v>224</x:v>
      </x:c>
      <x:c r="L12261" s="29" t="str">
        <x:v>Katalog Franko</x:v>
      </x:c>
      <x:c r="M12261" s="39" t="str">
        <x:v>T4 25129127 1383F2 1 EC/11 / F: 0753</x:v>
      </x:c>
      <x:c r="N12261" s="58" t="n">
        <x:v>224</x:v>
      </x:c>
      <x:c r="O12261" s="59" t="n">
        <x:v>1201.4604091620429</x:v>
      </x:c>
      <x:c r="P12261" s="60" t="str">
        <x:v>Calibrated to live price</x:v>
      </x:c>
      <x:c r="Q12261" s="61" t="n">
        <x:f>IF(N12261="","",K12261-N12261)</x:f>
        <x:v>0</x:v>
      </x:c>
    </x:row>
    <x:row r="12262">
      <x:c r="A12262" s="37" t="str">
        <x:v>GM 04</x:v>
      </x:c>
      <x:c r="B12262" s="37" t="str">
        <x:v>GM04</x:v>
      </x:c>
      <x:c r="C12262" s="29" t="str">
        <x:v>VAUXHAL</x:v>
      </x:c>
      <x:c r="D12262" s="30" t="n">
        <x:v>1300</x:v>
      </x:c>
      <x:c r="E12262" s="30" t="n">
        <x:v>1585</x:v>
      </x:c>
      <x:c r="F12262" s="30" t="n">
        <x:v>0</x:v>
      </x:c>
      <x:c r="G12262" s="30" t="n">
        <x:v>316</x:v>
      </x:c>
      <x:c r="H12262" s="31" t="n">
        <x:f>IF(O12262&gt;0,O12262,D12262)*E12262/1000000/31.1034768</x:f>
        <x:v>0.06632029277472634</x:v>
      </x:c>
      <x:c r="I12262" s="31" t="n">
        <x:f>IF(O12262&gt;0,O12262,D12262)*F12262/1000000/31.1034768</x:f>
        <x:v>0</x:v>
      </x:c>
      <x:c r="J12262" s="31" t="n">
        <x:f>IF(O12262&gt;0,O12262,D12262)*G12262/1000000/31.1034768</x:f>
        <x:v>0.013222216098935978</x:v>
      </x:c>
      <x:c r="K12262" s="32" t="n">
        <x:f>H12262*$B$4*$H$4+I12262*$D$4*$J$4+J12262*$F$4*$L$4</x:f>
        <x:v>205</x:v>
      </x:c>
      <x:c r="L12262" s="29" t="str">
        <x:v>Katalog Franko</x:v>
      </x:c>
      <x:c r="M12262" s="39" t="str">
        <x:v>25104049 / GM 10 analoqas / LM</x:v>
      </x:c>
      <x:c r="N12262" s="58" t="n">
        <x:v>205</x:v>
      </x:c>
      <x:c r="O12262" s="59" t="n">
        <x:v>1301.4458597400053</x:v>
      </x:c>
      <x:c r="P12262" s="60" t="str">
        <x:v>Calibrated to live price</x:v>
      </x:c>
      <x:c r="Q12262" s="61" t="n">
        <x:f>IF(N12262="","",K12262-N12262)</x:f>
        <x:v>0</x:v>
      </x:c>
    </x:row>
    <x:row r="12263">
      <x:c r="A12263" s="37" t="str">
        <x:v>GM 07</x:v>
      </x:c>
      <x:c r="B12263" s="37" t="str">
        <x:v>GM07</x:v>
      </x:c>
      <x:c r="C12263" s="29" t="str"/>
      <x:c r="D12263" s="30" t="n">
        <x:v>700</x:v>
      </x:c>
      <x:c r="E12263" s="30" t="n">
        <x:v>90</x:v>
      </x:c>
      <x:c r="F12263" s="30" t="n">
        <x:v>3000</x:v>
      </x:c>
      <x:c r="G12263" s="30" t="n">
        <x:v>0</x:v>
      </x:c>
      <x:c r="H12263" s="31" t="n">
        <x:f>IF(O12263&gt;0,O12263,D12263)*E12263/1000000/31.1034768</x:f>
        <x:v>0.0020254970338235627</x:v>
      </x:c>
      <x:c r="I12263" s="31" t="n">
        <x:f>IF(O12263&gt;0,O12263,D12263)*F12263/1000000/31.1034768</x:f>
        <x:v>0.06751656779411877</x:v>
      </x:c>
      <x:c r="J12263" s="31" t="n">
        <x:f>IF(O12263&gt;0,O12263,D12263)*G12263/1000000/31.1034768</x:f>
        <x:v>0</x:v>
      </x:c>
      <x:c r="K12263" s="32" t="n">
        <x:f>H12263*$B$4*$H$4+I12263*$D$4*$J$4+J12263*$F$4*$L$4</x:f>
        <x:v>79.05514923013368</x:v>
      </x:c>
      <x:c r="L12263" s="29" t="str">
        <x:v>ppm Niko 2006</x:v>
      </x:c>
      <x:c r="M12263" s="39" t="str"/>
      <x:c r="N12263" s="58"/>
      <x:c r="O12263" s="59"/>
      <x:c r="P12263" s="60" t="str">
        <x:v>No live-price match</x:v>
      </x:c>
      <x:c r="Q12263" s="61" t="str">
        <x:f>IF(N12263="","",K12263-N12263)</x:f>
      </x:c>
    </x:row>
    <x:row r="12264">
      <x:c r="A12264" s="37" t="str">
        <x:v>GM 10</x:v>
      </x:c>
      <x:c r="B12264" s="37" t="str">
        <x:v>GM10</x:v>
      </x:c>
      <x:c r="C12264" s="29" t="str">
        <x:v>VAUXHAL</x:v>
      </x:c>
      <x:c r="D12264" s="30" t="n">
        <x:v>1620</x:v>
      </x:c>
      <x:c r="E12264" s="30" t="n">
        <x:v>1852</x:v>
      </x:c>
      <x:c r="F12264" s="30" t="n">
        <x:v>0</x:v>
      </x:c>
      <x:c r="G12264" s="30" t="n">
        <x:v>298</x:v>
      </x:c>
      <x:c r="H12264" s="31" t="n">
        <x:f>IF(O12264&gt;0,O12264,D12264)*E12264/1000000/31.1034768</x:f>
        <x:v>0.09641912945866961</x:v>
      </x:c>
      <x:c r="I12264" s="31" t="n">
        <x:f>IF(O12264&gt;0,O12264,D12264)*F12264/1000000/31.1034768</x:f>
        <x:v>0</x:v>
      </x:c>
      <x:c r="J12264" s="31" t="n">
        <x:f>IF(O12264&gt;0,O12264,D12264)*G12264/1000000/31.1034768</x:f>
        <x:v>0.015514525150477075</x:v>
      </x:c>
      <x:c r="K12264" s="32" t="n">
        <x:f>H12264*$B$4*$H$4+I12264*$D$4*$J$4+J12264*$F$4*$L$4</x:f>
        <x:v>269</x:v>
      </x:c>
      <x:c r="L12264" s="29" t="str">
        <x:v>Katalog Franko</x:v>
      </x:c>
      <x:c r="M12264" s="39" t="str">
        <x:v>GM 04 analoqas / LM</x:v>
      </x:c>
      <x:c r="N12264" s="58" t="n">
        <x:v>269</x:v>
      </x:c>
      <x:c r="O12264" s="59" t="n">
        <x:v>1619.3143391975846</x:v>
      </x:c>
      <x:c r="P12264" s="60" t="str">
        <x:v>Calibrated to live price</x:v>
      </x:c>
      <x:c r="Q12264" s="61" t="n">
        <x:f>IF(N12264="","",K12264-N12264)</x:f>
        <x:v>0</x:v>
      </x:c>
    </x:row>
    <x:row r="12265">
      <x:c r="A12265" s="37" t="str">
        <x:v>GM 102</x:v>
      </x:c>
      <x:c r="B12265" s="37" t="str">
        <x:v>GM102</x:v>
      </x:c>
      <x:c r="C12265" s="29" t="str">
        <x:v>VAUXHAL</x:v>
      </x:c>
      <x:c r="D12265" s="30" t="n">
        <x:v>980</x:v>
      </x:c>
      <x:c r="E12265" s="30" t="n">
        <x:v>861</x:v>
      </x:c>
      <x:c r="F12265" s="30" t="n">
        <x:v>2165</x:v>
      </x:c>
      <x:c r="G12265" s="30" t="n">
        <x:v>456</x:v>
      </x:c>
      <x:c r="H12265" s="31" t="n">
        <x:f>IF(O12265&gt;0,O12265,D12265)*E12265/1000000/31.1034768</x:f>
        <x:v>0.027158157340100648</x:v>
      </x:c>
      <x:c r="I12265" s="31" t="n">
        <x:f>IF(O12265&gt;0,O12265,D12265)*F12265/1000000/31.1034768</x:f>
        <x:v>0.06828967554160034</x:v>
      </x:c>
      <x:c r="J12265" s="31" t="n">
        <x:f>IF(O12265&gt;0,O12265,D12265)*G12265/1000000/31.1034768</x:f>
        <x:v>0.014383414340401737</x:v>
      </x:c>
      <x:c r="K12265" s="32" t="n">
        <x:f>H12265*$B$4*$H$4+I12265*$D$4*$J$4+J12265*$F$4*$L$4</x:f>
        <x:v>230.99999999999997</x:v>
      </x:c>
      <x:c r="L12265" s="29" t="str">
        <x:v>Katalog Franko</x:v>
      </x:c>
      <x:c r="M12265" s="39" t="str">
        <x:v>GM 55555949 / GM 45 analogas / ST</x:v>
      </x:c>
      <x:c r="N12265" s="58" t="n">
        <x:v>231</x:v>
      </x:c>
      <x:c r="O12265" s="59" t="n">
        <x:v>981.0837593014753</x:v>
      </x:c>
      <x:c r="P12265" s="60" t="str">
        <x:v>Calibrated to live price</x:v>
      </x:c>
      <x:c r="Q12265" s="61" t="n">
        <x:f>IF(N12265="","",K12265-N12265)</x:f>
        <x:v>-2.842170943040401e-14</x:v>
      </x:c>
    </x:row>
    <x:row r="12266">
      <x:c r="A12266" s="37" t="str">
        <x:v>GM 102 EC</x:v>
      </x:c>
      <x:c r="B12266" s="37" t="str">
        <x:v>GM102EC</x:v>
      </x:c>
      <x:c r="C12266" s="29" t="str">
        <x:v>VAUXHAL</x:v>
      </x:c>
      <x:c r="D12266" s="30" t="n">
        <x:v>1100</x:v>
      </x:c>
      <x:c r="E12266" s="30" t="n">
        <x:v>757</x:v>
      </x:c>
      <x:c r="F12266" s="30" t="n">
        <x:v>1995</x:v>
      </x:c>
      <x:c r="G12266" s="30" t="n">
        <x:v>395</x:v>
      </x:c>
      <x:c r="H12266" s="31" t="n">
        <x:f>IF(O12266&gt;0,O12266,D12266)*E12266/1000000/31.1034768</x:f>
        <x:v>0.026804979189230596</x:v>
      </x:c>
      <x:c r="I12266" s="31" t="n">
        <x:f>IF(O12266&gt;0,O12266,D12266)*F12266/1000000/31.1034768</x:f>
        <x:v>0.07064192005616253</x:v>
      </x:c>
      <x:c r="J12266" s="31" t="n">
        <x:f>IF(O12266&gt;0,O12266,D12266)*G12266/1000000/31.1034768</x:f>
        <x:v>0.013986746076282806</x:v>
      </x:c>
      <x:c r="K12266" s="32" t="n">
        <x:f>H12266*$B$4*$H$4+I12266*$D$4*$J$4+J12266*$F$4*$L$4</x:f>
        <x:v>230.00000000000006</x:v>
      </x:c>
      <x:c r="L12266" s="29" t="str">
        <x:v>Katalog Franko</x:v>
      </x:c>
      <x:c r="M12266" s="39" t="str">
        <x:v>GM 55555949 / GM 45 analogas / ST</x:v>
      </x:c>
      <x:c r="N12266" s="58" t="n">
        <x:v>230</x:v>
      </x:c>
      <x:c r="O12266" s="59" t="n">
        <x:v>1101.3580559269703</x:v>
      </x:c>
      <x:c r="P12266" s="60" t="str">
        <x:v>Calibrated to live price</x:v>
      </x:c>
      <x:c r="Q12266" s="61" t="n">
        <x:f>IF(N12266="","",K12266-N12266)</x:f>
        <x:v>5.684341886080802e-14</x:v>
      </x:c>
    </x:row>
    <x:row r="12267">
      <x:c r="A12267" s="37" t="str">
        <x:v>GM 109</x:v>
      </x:c>
      <x:c r="B12267" s="37" t="str">
        <x:v>GM109</x:v>
      </x:c>
      <x:c r="C12267" s="29" t="str">
        <x:v>VAUXHAL</x:v>
      </x:c>
      <x:c r="D12267" s="30" t="n">
        <x:v>1000</x:v>
      </x:c>
      <x:c r="E12267" s="30" t="n">
        <x:v>663</x:v>
      </x:c>
      <x:c r="F12267" s="30" t="n">
        <x:v>1521</x:v>
      </x:c>
      <x:c r="G12267" s="30" t="n">
        <x:v>503</x:v>
      </x:c>
      <x:c r="H12267" s="31" t="n">
        <x:f>IF(O12267&gt;0,O12267,D12267)*E12267/1000000/31.1034768</x:f>
        <x:v>0.02129080035204055</x:v>
      </x:c>
      <x:c r="I12267" s="31" t="n">
        <x:f>IF(O12267&gt;0,O12267,D12267)*F12267/1000000/31.1034768</x:f>
        <x:v>0.04884360080762244</x:v>
      </x:c>
      <x:c r="J12267" s="31" t="n">
        <x:f>IF(O12267&gt;0,O12267,D12267)*G12267/1000000/31.1034768</x:f>
        <x:v>0.016152748985032276</x:v>
      </x:c>
      <x:c r="K12267" s="32" t="n">
        <x:f>H12267*$B$4*$H$4+I12267*$D$4*$J$4+J12267*$F$4*$L$4</x:f>
        <x:v>214</x:v>
      </x:c>
      <x:c r="L12267" s="29" t="str">
        <x:v>Katalog Franko</x:v>
      </x:c>
      <x:c r="M12267" s="39" t="str">
        <x:v>FGP 55557446/ 110742064000 / SAAB (analoqo) kopiía / M</x:v>
      </x:c>
      <x:c r="N12267" s="58" t="n">
        <x:v>214</x:v>
      </x:c>
      <x:c r="O12267" s="59" t="n">
        <x:v>998.8203843184391</x:v>
      </x:c>
      <x:c r="P12267" s="60" t="str">
        <x:v>Calibrated to live price</x:v>
      </x:c>
      <x:c r="Q12267" s="61" t="n">
        <x:f>IF(N12267="","",K12267-N12267)</x:f>
        <x:v>0</x:v>
      </x:c>
    </x:row>
    <x:row r="12268">
      <x:c r="A12268" s="37" t="str">
        <x:v>GM 112</x:v>
      </x:c>
      <x:c r="B12268" s="37" t="str">
        <x:v>GM112</x:v>
      </x:c>
      <x:c r="C12268" s="29" t="str">
        <x:v>VAUXHAL</x:v>
      </x:c>
      <x:c r="D12268" s="30" t="n">
        <x:v>750</x:v>
      </x:c>
      <x:c r="E12268" s="30" t="n">
        <x:v>8395</x:v>
      </x:c>
      <x:c r="F12268" s="30" t="n">
        <x:v>0</x:v>
      </x:c>
      <x:c r="G12268" s="30" t="n">
        <x:v>0</x:v>
      </x:c>
      <x:c r="H12268" s="31" t="n">
        <x:f>IF(O12268&gt;0,O12268,D12268)*E12268/1000000/31.1034768</x:f>
        <x:v>0.20261437908496732</x:v>
      </x:c>
      <x:c r="I12268" s="31" t="n">
        <x:f>IF(O12268&gt;0,O12268,D12268)*F12268/1000000/31.1034768</x:f>
        <x:v>0</x:v>
      </x:c>
      <x:c r="J12268" s="31" t="n">
        <x:f>IF(O12268&gt;0,O12268,D12268)*G12268/1000000/31.1034768</x:f>
        <x:v>0</x:v>
      </x:c>
      <x:c r="K12268" s="32" t="n">
        <x:f>H12268*$B$4*$H$4+I12268*$D$4*$J$4+J12268*$F$4*$L$4</x:f>
        <x:v>310</x:v>
      </x:c>
      <x:c r="L12268" s="29" t="str">
        <x:v>Katalog Franko</x:v>
      </x:c>
      <x:c r="M12268" s="39" t="str">
        <x:v>FGP55557306 / 11 07 300 68 3 000 / Eberspacher / F:1371</x:v>
      </x:c>
      <x:c r="N12268" s="58" t="n">
        <x:v>310</x:v>
      </x:c>
      <x:c r="O12268" s="59" t="n">
        <x:v>750.68631795303</x:v>
      </x:c>
      <x:c r="P12268" s="60" t="str">
        <x:v>Calibrated to live price</x:v>
      </x:c>
      <x:c r="Q12268" s="61" t="n">
        <x:f>IF(N12268="","",K12268-N12268)</x:f>
        <x:v>0</x:v>
      </x:c>
    </x:row>
    <x:row r="12269">
      <x:c r="A12269" s="37" t="str">
        <x:v>GM 114</x:v>
      </x:c>
      <x:c r="B12269" s="37" t="str">
        <x:v>GM114</x:v>
      </x:c>
      <x:c r="C12269" s="29" t="str">
        <x:v>VAUXHAL</x:v>
      </x:c>
      <x:c r="D12269" s="30" t="n">
        <x:v>200</x:v>
      </x:c>
      <x:c r="E12269" s="30" t="n">
        <x:v>9949</x:v>
      </x:c>
      <x:c r="F12269" s="30" t="n">
        <x:v>2988</x:v>
      </x:c>
      <x:c r="G12269" s="30" t="n">
        <x:v>0</x:v>
      </x:c>
      <x:c r="H12269" s="31" t="n">
        <x:f>IF(O12269&gt;0,O12269,D12269)*E12269/1000000/31.1034768</x:f>
        <x:v>0.06370882294856665</x:v>
      </x:c>
      <x:c r="I12269" s="31" t="n">
        <x:f>IF(O12269&gt;0,O12269,D12269)*F12269/1000000/31.1034768</x:f>
        <x:v>0.019133778567727126</x:v>
      </x:c>
      <x:c r="J12269" s="31" t="n">
        <x:f>IF(O12269&gt;0,O12269,D12269)*G12269/1000000/31.1034768</x:f>
        <x:v>0</x:v>
      </x:c>
      <x:c r="K12269" s="32" t="n">
        <x:f>H12269*$B$4*$H$4+I12269*$D$4*$J$4+J12269*$F$4*$L$4</x:f>
        <x:v>119</x:v>
      </x:c>
      <x:c r="L12269" s="29" t="str">
        <x:v>Katalog Franko</x:v>
      </x:c>
      <x:c r="M12269" s="39" t="str">
        <x:v>55559750 / GM84 analoqas / ST</x:v>
      </x:c>
      <x:c r="N12269" s="58" t="n">
        <x:v>119</x:v>
      </x:c>
      <x:c r="O12269" s="59" t="n">
        <x:v>199.17236873414922</x:v>
      </x:c>
      <x:c r="P12269" s="60" t="str">
        <x:v>Calibrated to live price</x:v>
      </x:c>
      <x:c r="Q12269" s="61" t="n">
        <x:f>IF(N12269="","",K12269-N12269)</x:f>
        <x:v>0</x:v>
      </x:c>
    </x:row>
    <x:row r="12270">
      <x:c r="A12270" s="37" t="str">
        <x:v>GM 120</x:v>
      </x:c>
      <x:c r="B12270" s="37" t="str">
        <x:v>GM120</x:v>
      </x:c>
      <x:c r="C12270" s="29" t="str">
        <x:v>VAUXHAL</x:v>
      </x:c>
      <x:c r="D12270" s="30" t="n">
        <x:v>1000</x:v>
      </x:c>
      <x:c r="E12270" s="30" t="n">
        <x:v>0</x:v>
      </x:c>
      <x:c r="F12270" s="30" t="n">
        <x:v>870</x:v>
      </x:c>
      <x:c r="G12270" s="30" t="n">
        <x:v>370</x:v>
      </x:c>
      <x:c r="H12270" s="31" t="n">
        <x:f>IF(O12270&gt;0,O12270,D12270)*E12270/1000000/31.1034768</x:f>
        <x:v>0</x:v>
      </x:c>
      <x:c r="I12270" s="31" t="n">
        <x:f>IF(O12270&gt;0,O12270,D12270)*F12270/1000000/31.1034768</x:f>
        <x:v>0.028058361391694726</x:v>
      </x:c>
      <x:c r="J12270" s="31" t="n">
        <x:f>IF(O12270&gt;0,O12270,D12270)*G12270/1000000/31.1034768</x:f>
        <x:v>0.011932866338996605</x:v>
      </x:c>
      <x:c r="K12270" s="32" t="n">
        <x:f>H12270*$B$4*$H$4+I12270*$D$4*$J$4+J12270*$F$4*$L$4</x:f>
        <x:v>124.99999999999999</x:v>
      </x:c>
      <x:c r="L12270" s="29" t="str">
        <x:v>Katalog Franko</x:v>
      </x:c>
      <x:c r="M12270" s="39" t="str">
        <x:v>FGP, 5555-9185,243-958, 5M07-129, BOSAL / OPEL 43</x:v>
      </x:c>
      <x:c r="N12270" s="58" t="n">
        <x:v>125</x:v>
      </x:c>
      <x:c r="O12270" s="59" t="n">
        <x:v>1003.1179225202213</x:v>
      </x:c>
      <x:c r="P12270" s="60" t="str">
        <x:v>Calibrated to live price</x:v>
      </x:c>
      <x:c r="Q12270" s="61" t="n">
        <x:f>IF(N12270="","",K12270-N12270)</x:f>
        <x:v>-1.4210854715202004e-14</x:v>
      </x:c>
    </x:row>
    <x:row r="12271">
      <x:c r="A12271" s="37" t="str">
        <x:v>GM 122, 55559192</x:v>
      </x:c>
      <x:c r="B12271" s="37" t="str">
        <x:v>GM12255559192</x:v>
      </x:c>
      <x:c r="C12271" s="29" t="str"/>
      <x:c r="D12271" s="30" t="n">
        <x:v>700</x:v>
      </x:c>
      <x:c r="E12271" s="30" t="n">
        <x:v>90</x:v>
      </x:c>
      <x:c r="F12271" s="30" t="n">
        <x:v>3000</x:v>
      </x:c>
      <x:c r="G12271" s="30" t="n">
        <x:v>0</x:v>
      </x:c>
      <x:c r="H12271" s="31" t="n">
        <x:f>IF(O12271&gt;0,O12271,D12271)*E12271/1000000/31.1034768</x:f>
        <x:v>0.0020254970338235627</x:v>
      </x:c>
      <x:c r="I12271" s="31" t="n">
        <x:f>IF(O12271&gt;0,O12271,D12271)*F12271/1000000/31.1034768</x:f>
        <x:v>0.06751656779411877</x:v>
      </x:c>
      <x:c r="J12271" s="31" t="n">
        <x:f>IF(O12271&gt;0,O12271,D12271)*G12271/1000000/31.1034768</x:f>
        <x:v>0</x:v>
      </x:c>
      <x:c r="K12271" s="32" t="n">
        <x:f>H12271*$B$4*$H$4+I12271*$D$4*$J$4+J12271*$F$4*$L$4</x:f>
        <x:v>79.05514923013368</x:v>
      </x:c>
      <x:c r="L12271" s="29" t="str">
        <x:v>ppm Niko 2006</x:v>
      </x:c>
      <x:c r="M12271" s="39" t="str"/>
      <x:c r="N12271" s="58"/>
      <x:c r="O12271" s="59"/>
      <x:c r="P12271" s="60" t="str">
        <x:v>No live-price match</x:v>
      </x:c>
      <x:c r="Q12271" s="61" t="str">
        <x:f>IF(N12271="","",K12271-N12271)</x:f>
      </x:c>
    </x:row>
    <x:row r="12272">
      <x:c r="A12272" s="37" t="str">
        <x:v>GM 123, 55560022</x:v>
      </x:c>
      <x:c r="B12272" s="37" t="str">
        <x:v>GM12355560022</x:v>
      </x:c>
      <x:c r="C12272" s="29" t="str"/>
      <x:c r="D12272" s="30" t="n">
        <x:v>700</x:v>
      </x:c>
      <x:c r="E12272" s="30" t="n">
        <x:v>90</x:v>
      </x:c>
      <x:c r="F12272" s="30" t="n">
        <x:v>3000</x:v>
      </x:c>
      <x:c r="G12272" s="30" t="n">
        <x:v>0</x:v>
      </x:c>
      <x:c r="H12272" s="31" t="n">
        <x:f>IF(O12272&gt;0,O12272,D12272)*E12272/1000000/31.1034768</x:f>
        <x:v>0.0020254970338235627</x:v>
      </x:c>
      <x:c r="I12272" s="31" t="n">
        <x:f>IF(O12272&gt;0,O12272,D12272)*F12272/1000000/31.1034768</x:f>
        <x:v>0.06751656779411877</x:v>
      </x:c>
      <x:c r="J12272" s="31" t="n">
        <x:f>IF(O12272&gt;0,O12272,D12272)*G12272/1000000/31.1034768</x:f>
        <x:v>0</x:v>
      </x:c>
      <x:c r="K12272" s="32" t="n">
        <x:f>H12272*$B$4*$H$4+I12272*$D$4*$J$4+J12272*$F$4*$L$4</x:f>
        <x:v>79.05514923013368</x:v>
      </x:c>
      <x:c r="L12272" s="29" t="str">
        <x:v>ppm Niko 2006</x:v>
      </x:c>
      <x:c r="M12272" s="39" t="str"/>
      <x:c r="N12272" s="58"/>
      <x:c r="O12272" s="59"/>
      <x:c r="P12272" s="60" t="str">
        <x:v>No live-price match</x:v>
      </x:c>
      <x:c r="Q12272" s="61" t="str">
        <x:f>IF(N12272="","",K12272-N12272)</x:f>
      </x:c>
    </x:row>
    <x:row r="12273">
      <x:c r="A12273" s="37" t="str">
        <x:v>GM 124, 55559620</x:v>
      </x:c>
      <x:c r="B12273" s="37" t="str">
        <x:v>GM12455559620</x:v>
      </x:c>
      <x:c r="C12273" s="29" t="str"/>
      <x:c r="D12273" s="30" t="n">
        <x:v>700</x:v>
      </x:c>
      <x:c r="E12273" s="30" t="n">
        <x:v>90</x:v>
      </x:c>
      <x:c r="F12273" s="30" t="n">
        <x:v>3000</x:v>
      </x:c>
      <x:c r="G12273" s="30" t="n">
        <x:v>0</x:v>
      </x:c>
      <x:c r="H12273" s="31" t="n">
        <x:f>IF(O12273&gt;0,O12273,D12273)*E12273/1000000/31.1034768</x:f>
        <x:v>0.0020254970338235627</x:v>
      </x:c>
      <x:c r="I12273" s="31" t="n">
        <x:f>IF(O12273&gt;0,O12273,D12273)*F12273/1000000/31.1034768</x:f>
        <x:v>0.06751656779411877</x:v>
      </x:c>
      <x:c r="J12273" s="31" t="n">
        <x:f>IF(O12273&gt;0,O12273,D12273)*G12273/1000000/31.1034768</x:f>
        <x:v>0</x:v>
      </x:c>
      <x:c r="K12273" s="32" t="n">
        <x:f>H12273*$B$4*$H$4+I12273*$D$4*$J$4+J12273*$F$4*$L$4</x:f>
        <x:v>79.05514923013368</x:v>
      </x:c>
      <x:c r="L12273" s="29" t="str">
        <x:v>ppm Niko 2006</x:v>
      </x:c>
      <x:c r="M12273" s="39" t="str"/>
      <x:c r="N12273" s="58"/>
      <x:c r="O12273" s="59"/>
      <x:c r="P12273" s="60" t="str">
        <x:v>No live-price match</x:v>
      </x:c>
      <x:c r="Q12273" s="61" t="str">
        <x:f>IF(N12273="","",K12273-N12273)</x:f>
      </x:c>
    </x:row>
    <x:row r="12274">
      <x:c r="A12274" s="37" t="str">
        <x:v>GM 125, 55559633</x:v>
      </x:c>
      <x:c r="B12274" s="37" t="str">
        <x:v>GM12555559633</x:v>
      </x:c>
      <x:c r="C12274" s="29" t="str"/>
      <x:c r="D12274" s="30" t="n">
        <x:v>700</x:v>
      </x:c>
      <x:c r="E12274" s="30" t="n">
        <x:v>90</x:v>
      </x:c>
      <x:c r="F12274" s="30" t="n">
        <x:v>3000</x:v>
      </x:c>
      <x:c r="G12274" s="30" t="n">
        <x:v>0</x:v>
      </x:c>
      <x:c r="H12274" s="31" t="n">
        <x:f>IF(O12274&gt;0,O12274,D12274)*E12274/1000000/31.1034768</x:f>
        <x:v>0.0020254970338235627</x:v>
      </x:c>
      <x:c r="I12274" s="31" t="n">
        <x:f>IF(O12274&gt;0,O12274,D12274)*F12274/1000000/31.1034768</x:f>
        <x:v>0.06751656779411877</x:v>
      </x:c>
      <x:c r="J12274" s="31" t="n">
        <x:f>IF(O12274&gt;0,O12274,D12274)*G12274/1000000/31.1034768</x:f>
        <x:v>0</x:v>
      </x:c>
      <x:c r="K12274" s="32" t="n">
        <x:f>H12274*$B$4*$H$4+I12274*$D$4*$J$4+J12274*$F$4*$L$4</x:f>
        <x:v>79.05514923013368</x:v>
      </x:c>
      <x:c r="L12274" s="29" t="str">
        <x:v>ppm Niko 2006</x:v>
      </x:c>
      <x:c r="M12274" s="39" t="str"/>
      <x:c r="N12274" s="58"/>
      <x:c r="O12274" s="59"/>
      <x:c r="P12274" s="60" t="str">
        <x:v>No live-price match</x:v>
      </x:c>
      <x:c r="Q12274" s="61" t="str">
        <x:f>IF(N12274="","",K12274-N12274)</x:f>
      </x:c>
    </x:row>
    <x:row r="12275">
      <x:c r="A12275" s="37" t="str">
        <x:v>GM 128</x:v>
      </x:c>
      <x:c r="B12275" s="37" t="str">
        <x:v>GM128</x:v>
      </x:c>
      <x:c r="C12275" s="29" t="str">
        <x:v>VAUXHAL</x:v>
      </x:c>
      <x:c r="D12275" s="30" t="n">
        <x:v>260</x:v>
      </x:c>
      <x:c r="E12275" s="30" t="n">
        <x:v>6910</x:v>
      </x:c>
      <x:c r="F12275" s="30" t="n">
        <x:v>0</x:v>
      </x:c>
      <x:c r="G12275" s="30" t="n">
        <x:v>0</x:v>
      </x:c>
      <x:c r="H12275" s="31" t="n">
        <x:f>IF(O12275&gt;0,O12275,D12275)*E12275/1000000/31.1034768</x:f>
        <x:v>0.05751633986928105</x:v>
      </x:c>
      <x:c r="I12275" s="31" t="n">
        <x:f>IF(O12275&gt;0,O12275,D12275)*F12275/1000000/31.1034768</x:f>
        <x:v>0</x:v>
      </x:c>
      <x:c r="J12275" s="31" t="n">
        <x:f>IF(O12275&gt;0,O12275,D12275)*G12275/1000000/31.1034768</x:f>
        <x:v>0</x:v>
      </x:c>
      <x:c r="K12275" s="32" t="n">
        <x:f>H12275*$B$4*$H$4+I12275*$D$4*$J$4+J12275*$F$4*$L$4</x:f>
        <x:v>88.00000000000001</x:v>
      </x:c>
      <x:c r="L12275" s="29" t="str">
        <x:v>Katalog Franko</x:v>
      </x:c>
      <x:c r="M12275" s="39" t="str">
        <x:v>GM 84 analoqas / ST / H</x:v>
      </x:c>
      <x:c r="N12275" s="58" t="n">
        <x:v>88</x:v>
      </x:c>
      <x:c r="O12275" s="59" t="n">
        <x:v>258.89408722794474</x:v>
      </x:c>
      <x:c r="P12275" s="60" t="str">
        <x:v>Calibrated to live price</x:v>
      </x:c>
      <x:c r="Q12275" s="61" t="n">
        <x:f>IF(N12275="","",K12275-N12275)</x:f>
        <x:v>1.4210854715202004e-14</x:v>
      </x:c>
    </x:row>
    <x:row r="12276">
      <x:c r="A12276" s="37" t="str">
        <x:v>GM 129</x:v>
      </x:c>
      <x:c r="B12276" s="37" t="str">
        <x:v>GM129</x:v>
      </x:c>
      <x:c r="C12276" s="29" t="str">
        <x:v>VAUXHAL</x:v>
      </x:c>
      <x:c r="D12276" s="30" t="n">
        <x:v>780</x:v>
      </x:c>
      <x:c r="E12276" s="30" t="n">
        <x:v>11800</x:v>
      </x:c>
      <x:c r="F12276" s="30" t="n">
        <x:v>0</x:v>
      </x:c>
      <x:c r="G12276" s="30" t="n">
        <x:v>0</x:v>
      </x:c>
      <x:c r="H12276" s="31" t="n">
        <x:f>IF(O12276&gt;0,O12276,D12276)*E12276/1000000/31.1034768</x:f>
        <x:v>0.296078431372549</x:v>
      </x:c>
      <x:c r="I12276" s="31" t="n">
        <x:f>IF(O12276&gt;0,O12276,D12276)*F12276/1000000/31.1034768</x:f>
        <x:v>0</x:v>
      </x:c>
      <x:c r="J12276" s="31" t="n">
        <x:f>IF(O12276&gt;0,O12276,D12276)*G12276/1000000/31.1034768</x:f>
        <x:v>0</x:v>
      </x:c>
      <x:c r="K12276" s="32" t="n">
        <x:f>H12276*$B$4*$H$4+I12276*$D$4*$J$4+J12276*$F$4*$L$4</x:f>
        <x:v>453</x:v>
      </x:c>
      <x:c r="L12276" s="29" t="str">
        <x:v>Katalog Franko</x:v>
      </x:c>
      <x:c r="M12276" s="39" t="str">
        <x:v>11 07300693000 / Panasus i FIAT Ovala HALF / H</x:v>
      </x:c>
      <x:c r="N12276" s="58" t="n">
        <x:v>453</x:v>
      </x:c>
      <x:c r="O12276" s="59" t="n">
        <x:v>780.4295441674975</x:v>
      </x:c>
      <x:c r="P12276" s="60" t="str">
        <x:v>Calibrated to live price</x:v>
      </x:c>
      <x:c r="Q12276" s="61" t="n">
        <x:f>IF(N12276="","",K12276-N12276)</x:f>
        <x:v>0</x:v>
      </x:c>
    </x:row>
    <x:row r="12277">
      <x:c r="A12277" s="37" t="str">
        <x:v>GM 13, 9506174</x:v>
      </x:c>
      <x:c r="B12277" s="37" t="str">
        <x:v>GM139506174</x:v>
      </x:c>
      <x:c r="C12277" s="29" t="str"/>
      <x:c r="D12277" s="30" t="n">
        <x:v>700</x:v>
      </x:c>
      <x:c r="E12277" s="30" t="n">
        <x:v>90</x:v>
      </x:c>
      <x:c r="F12277" s="30" t="n">
        <x:v>3000</x:v>
      </x:c>
      <x:c r="G12277" s="30" t="n">
        <x:v>0</x:v>
      </x:c>
      <x:c r="H12277" s="31" t="n">
        <x:f>IF(O12277&gt;0,O12277,D12277)*E12277/1000000/31.1034768</x:f>
        <x:v>0.0020254970338235627</x:v>
      </x:c>
      <x:c r="I12277" s="31" t="n">
        <x:f>IF(O12277&gt;0,O12277,D12277)*F12277/1000000/31.1034768</x:f>
        <x:v>0.06751656779411877</x:v>
      </x:c>
      <x:c r="J12277" s="31" t="n">
        <x:f>IF(O12277&gt;0,O12277,D12277)*G12277/1000000/31.1034768</x:f>
        <x:v>0</x:v>
      </x:c>
      <x:c r="K12277" s="32" t="n">
        <x:f>H12277*$B$4*$H$4+I12277*$D$4*$J$4+J12277*$F$4*$L$4</x:f>
        <x:v>79.05514923013368</x:v>
      </x:c>
      <x:c r="L12277" s="29" t="str">
        <x:v>ppm Niko 2006</x:v>
      </x:c>
      <x:c r="M12277" s="39" t="str"/>
      <x:c r="N12277" s="58"/>
      <x:c r="O12277" s="59"/>
      <x:c r="P12277" s="60" t="str">
        <x:v>No live-price match</x:v>
      </x:c>
      <x:c r="Q12277" s="61" t="str">
        <x:f>IF(N12277="","",K12277-N12277)</x:f>
      </x:c>
    </x:row>
    <x:row r="12278">
      <x:c r="A12278" s="37" t="str">
        <x:v>GM 13, 9509021</x:v>
      </x:c>
      <x:c r="B12278" s="37" t="str">
        <x:v>GM139509021</x:v>
      </x:c>
      <x:c r="C12278" s="29" t="str"/>
      <x:c r="D12278" s="30" t="n">
        <x:v>700</x:v>
      </x:c>
      <x:c r="E12278" s="30" t="n">
        <x:v>90</x:v>
      </x:c>
      <x:c r="F12278" s="30" t="n">
        <x:v>3000</x:v>
      </x:c>
      <x:c r="G12278" s="30" t="n">
        <x:v>0</x:v>
      </x:c>
      <x:c r="H12278" s="31" t="n">
        <x:f>IF(O12278&gt;0,O12278,D12278)*E12278/1000000/31.1034768</x:f>
        <x:v>0.0020254970338235627</x:v>
      </x:c>
      <x:c r="I12278" s="31" t="n">
        <x:f>IF(O12278&gt;0,O12278,D12278)*F12278/1000000/31.1034768</x:f>
        <x:v>0.06751656779411877</x:v>
      </x:c>
      <x:c r="J12278" s="31" t="n">
        <x:f>IF(O12278&gt;0,O12278,D12278)*G12278/1000000/31.1034768</x:f>
        <x:v>0</x:v>
      </x:c>
      <x:c r="K12278" s="32" t="n">
        <x:f>H12278*$B$4*$H$4+I12278*$D$4*$J$4+J12278*$F$4*$L$4</x:f>
        <x:v>79.05514923013368</x:v>
      </x:c>
      <x:c r="L12278" s="29" t="str">
        <x:v>ppm Niko 2006</x:v>
      </x:c>
      <x:c r="M12278" s="39" t="str"/>
      <x:c r="N12278" s="58"/>
      <x:c r="O12278" s="59"/>
      <x:c r="P12278" s="60" t="str">
        <x:v>No live-price match</x:v>
      </x:c>
      <x:c r="Q12278" s="61" t="str">
        <x:f>IF(N12278="","",K12278-N12278)</x:f>
      </x:c>
    </x:row>
    <x:row r="12279">
      <x:c r="A12279" s="37" t="str">
        <x:v>GM 13, 9509069</x:v>
      </x:c>
      <x:c r="B12279" s="37" t="str">
        <x:v>GM139509069</x:v>
      </x:c>
      <x:c r="C12279" s="29" t="str"/>
      <x:c r="D12279" s="30" t="n">
        <x:v>700</x:v>
      </x:c>
      <x:c r="E12279" s="30" t="n">
        <x:v>90</x:v>
      </x:c>
      <x:c r="F12279" s="30" t="n">
        <x:v>3000</x:v>
      </x:c>
      <x:c r="G12279" s="30" t="n">
        <x:v>0</x:v>
      </x:c>
      <x:c r="H12279" s="31" t="n">
        <x:f>IF(O12279&gt;0,O12279,D12279)*E12279/1000000/31.1034768</x:f>
        <x:v>0.0020254970338235627</x:v>
      </x:c>
      <x:c r="I12279" s="31" t="n">
        <x:f>IF(O12279&gt;0,O12279,D12279)*F12279/1000000/31.1034768</x:f>
        <x:v>0.06751656779411877</x:v>
      </x:c>
      <x:c r="J12279" s="31" t="n">
        <x:f>IF(O12279&gt;0,O12279,D12279)*G12279/1000000/31.1034768</x:f>
        <x:v>0</x:v>
      </x:c>
      <x:c r="K12279" s="32" t="n">
        <x:f>H12279*$B$4*$H$4+I12279*$D$4*$J$4+J12279*$F$4*$L$4</x:f>
        <x:v>79.05514923013368</x:v>
      </x:c>
      <x:c r="L12279" s="29" t="str">
        <x:v>ppm Niko 2006</x:v>
      </x:c>
      <x:c r="M12279" s="39" t="str"/>
      <x:c r="N12279" s="58"/>
      <x:c r="O12279" s="59"/>
      <x:c r="P12279" s="60" t="str">
        <x:v>No live-price match</x:v>
      </x:c>
      <x:c r="Q12279" s="61" t="str">
        <x:f>IF(N12279="","",K12279-N12279)</x:f>
      </x:c>
    </x:row>
    <x:row r="12280">
      <x:c r="A12280" s="37" t="str">
        <x:v>GM 132</x:v>
      </x:c>
      <x:c r="B12280" s="37" t="str">
        <x:v>GM132</x:v>
      </x:c>
      <x:c r="C12280" s="29" t="str">
        <x:v>VAUXHAL</x:v>
      </x:c>
      <x:c r="D12280" s="30" t="n">
        <x:v>980</x:v>
      </x:c>
      <x:c r="E12280" s="30" t="n">
        <x:v>0</x:v>
      </x:c>
      <x:c r="F12280" s="30" t="n">
        <x:v>1783</x:v>
      </x:c>
      <x:c r="G12280" s="30" t="n">
        <x:v>265</x:v>
      </x:c>
      <x:c r="H12280" s="31" t="n">
        <x:f>IF(O12280&gt;0,O12280,D12280)*E12280/1000000/31.1034768</x:f>
        <x:v>0</x:v>
      </x:c>
      <x:c r="I12280" s="31" t="n">
        <x:f>IF(O12280&gt;0,O12280,D12280)*F12280/1000000/31.1034768</x:f>
        <x:v>0.05636286780246641</x:v>
      </x:c>
      <x:c r="J12280" s="31" t="n">
        <x:f>IF(O12280&gt;0,O12280,D12280)*G12280/1000000/31.1034768</x:f>
        <x:v>0.00837698259543107</x:v>
      </x:c>
      <x:c r="K12280" s="32" t="n">
        <x:f>H12280*$B$4*$H$4+I12280*$D$4*$J$4+J12280*$F$4*$L$4</x:f>
        <x:v>129</x:v>
      </x:c>
      <x:c r="L12280" s="29" t="str">
        <x:v>Katalog Franko</x:v>
      </x:c>
      <x:c r="M12280" s="39" t="str">
        <x:v>55559312 / ZAFIRA / LG</x:v>
      </x:c>
      <x:c r="N12280" s="58" t="n">
        <x:v>129</x:v>
      </x:c>
      <x:c r="O12280" s="59" t="n">
        <x:v>983.2199389094117</x:v>
      </x:c>
      <x:c r="P12280" s="60" t="str">
        <x:v>Calibrated to live price</x:v>
      </x:c>
      <x:c r="Q12280" s="61" t="n">
        <x:f>IF(N12280="","",K12280-N12280)</x:f>
        <x:v>0</x:v>
      </x:c>
    </x:row>
    <x:row r="12281">
      <x:c r="A12281" s="37" t="str">
        <x:v>GM 137</x:v>
      </x:c>
      <x:c r="B12281" s="37" t="str">
        <x:v>GM137</x:v>
      </x:c>
      <x:c r="C12281" s="29" t="str">
        <x:v>VAUXHAL</x:v>
      </x:c>
      <x:c r="D12281" s="30" t="n">
        <x:v>1120</x:v>
      </x:c>
      <x:c r="E12281" s="30" t="n">
        <x:v>0</x:v>
      </x:c>
      <x:c r="F12281" s="30" t="n">
        <x:v>520</x:v>
      </x:c>
      <x:c r="G12281" s="30" t="n">
        <x:v>245</x:v>
      </x:c>
      <x:c r="H12281" s="31" t="n">
        <x:f>IF(O12281&gt;0,O12281,D12281)*E12281/1000000/31.1034768</x:f>
        <x:v>0</x:v>
      </x:c>
      <x:c r="I12281" s="31" t="n">
        <x:f>IF(O12281&gt;0,O12281,D12281)*F12281/1000000/31.1034768</x:f>
        <x:v>0.018694948768650008</x:v>
      </x:c>
      <x:c r="J12281" s="31" t="n">
        <x:f>IF(O12281&gt;0,O12281,D12281)*G12281/1000000/31.1034768</x:f>
        <x:v>0.008808197015998562</x:v>
      </x:c>
      <x:c r="K12281" s="32" t="n">
        <x:f>H12281*$B$4*$H$4+I12281*$D$4*$J$4+J12281*$F$4*$L$4</x:f>
        <x:v>90</x:v>
      </x:c>
      <x:c r="L12281" s="29" t="str">
        <x:v>Katalog Franko</x:v>
      </x:c>
      <x:c r="M12281" s="39" t="str">
        <x:v>GM 55562144 / PC</x:v>
      </x:c>
      <x:c r="N12281" s="58" t="n">
        <x:v>90</x:v>
      </x:c>
      <x:c r="O12281" s="59" t="n">
        <x:v>1118.226740967104</x:v>
      </x:c>
      <x:c r="P12281" s="60" t="str">
        <x:v>Calibrated to live price</x:v>
      </x:c>
      <x:c r="Q12281" s="61" t="n">
        <x:f>IF(N12281="","",K12281-N12281)</x:f>
        <x:v>0</x:v>
      </x:c>
    </x:row>
    <x:row r="12282">
      <x:c r="A12282" s="37" t="str">
        <x:v>GM 15266739</x:v>
      </x:c>
      <x:c r="B12282" s="37" t="str">
        <x:v>GM15266739</x:v>
      </x:c>
      <x:c r="C12282" s="29" t="str">
        <x:v>OPEL</x:v>
      </x:c>
      <x:c r="D12282" s="30" t="n">
        <x:v>800</x:v>
      </x:c>
      <x:c r="E12282" s="30" t="n">
        <x:v>337</x:v>
      </x:c>
      <x:c r="F12282" s="30" t="n">
        <x:v>1398</x:v>
      </x:c>
      <x:c r="G12282" s="30" t="n">
        <x:v>304</x:v>
      </x:c>
      <x:c r="H12282" s="31" t="n">
        <x:f>IF(O12282&gt;0,O12282,D12282)*E12282/1000000/31.1034768</x:f>
        <x:v>0.00867258340270505</x:v>
      </x:c>
      <x:c r="I12282" s="31" t="n">
        <x:f>IF(O12282&gt;0,O12282,D12282)*F12282/1000000/31.1034768</x:f>
        <x:v>0.035977067053358035</x:v>
      </x:c>
      <x:c r="J12282" s="31" t="n">
        <x:f>IF(O12282&gt;0,O12282,D12282)*G12282/1000000/31.1034768</x:f>
        <x:v>0.007823339330630074</x:v>
      </x:c>
      <x:c r="K12282" s="32" t="n">
        <x:f>H12282*$B$4*$H$4+I12282*$D$4*$J$4+J12282*$F$4*$L$4</x:f>
        <x:v>114.99999999999999</x:v>
      </x:c>
      <x:c r="L12282" s="29" t="str">
        <x:v>Katalog Franko</x:v>
      </x:c>
      <x:c r="M12282" s="39" t="str">
        <x:v>2S 2925/ 12583593/283528 / F: 1338</x:v>
      </x:c>
      <x:c r="N12282" s="58" t="n">
        <x:v>115</x:v>
      </x:c>
      <x:c r="O12282" s="59" t="n">
        <x:v>800.4376755551975</x:v>
      </x:c>
      <x:c r="P12282" s="60" t="str">
        <x:v>Calibrated to live price</x:v>
      </x:c>
      <x:c r="Q12282" s="61" t="n">
        <x:f>IF(N12282="","",K12282-N12282)</x:f>
        <x:v>-1.4210854715202004e-14</x:v>
      </x:c>
    </x:row>
    <x:row r="12283">
      <x:c r="A12283" s="37" t="str">
        <x:v>GM 17</x:v>
      </x:c>
      <x:c r="B12283" s="37" t="str">
        <x:v>GM17</x:v>
      </x:c>
      <x:c r="C12283" s="29" t="str">
        <x:v>VAUXHAL</x:v>
      </x:c>
      <x:c r="D12283" s="30" t="n">
        <x:v>1700</x:v>
      </x:c>
      <x:c r="E12283" s="30" t="n">
        <x:v>834</x:v>
      </x:c>
      <x:c r="F12283" s="30" t="n">
        <x:v>15</x:v>
      </x:c>
      <x:c r="G12283" s="30" t="n">
        <x:v>185</x:v>
      </x:c>
      <x:c r="H12283" s="31" t="n">
        <x:f>IF(O12283&gt;0,O12283,D12283)*E12283/1000000/31.1034768</x:f>
        <x:v>0.045632868797294855</x:v>
      </x:c>
      <x:c r="I12283" s="31" t="n">
        <x:f>IF(O12283&gt;0,O12283,D12283)*F12283/1000000/31.1034768</x:f>
        <x:v>0.0008207350503110586</x:v>
      </x:c>
      <x:c r="J12283" s="31" t="n">
        <x:f>IF(O12283&gt;0,O12283,D12283)*G12283/1000000/31.1034768</x:f>
        <x:v>0.010122398953836388</x:v>
      </x:c>
      <x:c r="K12283" s="32" t="n">
        <x:f>H12283*$B$4*$H$4+I12283*$D$4*$J$4+J12283*$F$4*$L$4</x:f>
        <x:v>150</x:v>
      </x:c>
      <x:c r="L12283" s="29" t="str">
        <x:v>Katalog Franko</x:v>
      </x:c>
      <x:c r="M12283" s="39" t="str">
        <x:v>.... F7 / 25152165 / GM</x:v>
      </x:c>
      <x:c r="N12283" s="58" t="n">
        <x:v>150</x:v>
      </x:c>
      <x:c r="O12283" s="59" t="n">
        <x:v>1701.8475730864561</x:v>
      </x:c>
      <x:c r="P12283" s="60" t="str">
        <x:v>Calibrated to live price</x:v>
      </x:c>
      <x:c r="Q12283" s="61" t="n">
        <x:f>IF(N12283="","",K12283-N12283)</x:f>
        <x:v>0</x:v>
      </x:c>
    </x:row>
    <x:row r="12284">
      <x:c r="A12284" s="37" t="str">
        <x:v>GM 199</x:v>
      </x:c>
      <x:c r="B12284" s="37" t="str">
        <x:v>GM199</x:v>
      </x:c>
      <x:c r="C12284" s="29" t="str">
        <x:v>VAUXHAL</x:v>
      </x:c>
      <x:c r="D12284" s="30" t="n">
        <x:v>1020</x:v>
      </x:c>
      <x:c r="E12284" s="30" t="n">
        <x:v>0</x:v>
      </x:c>
      <x:c r="F12284" s="30" t="n">
        <x:v>1621</x:v>
      </x:c>
      <x:c r="G12284" s="30" t="n">
        <x:v>270</x:v>
      </x:c>
      <x:c r="H12284" s="31" t="n">
        <x:f>IF(O12284&gt;0,O12284,D12284)*E12284/1000000/31.1034768</x:f>
        <x:v>0</x:v>
      </x:c>
      <x:c r="I12284" s="31" t="n">
        <x:f>IF(O12284&gt;0,O12284,D12284)*F12284/1000000/31.1034768</x:f>
        <x:v>0.05310401310401311</x:v>
      </x:c>
      <x:c r="J12284" s="31" t="n">
        <x:f>IF(O12284&gt;0,O12284,D12284)*G12284/1000000/31.1034768</x:f>
        <x:v>0.008845208845208846</x:v>
      </x:c>
      <x:c r="K12284" s="32" t="n">
        <x:f>H12284*$B$4*$H$4+I12284*$D$4*$J$4+J12284*$F$4*$L$4</x:f>
        <x:v>129</x:v>
      </x:c>
      <x:c r="L12284" s="29" t="str">
        <x:v>Katalog Franko</x:v>
      </x:c>
      <x:c r="M12284" s="39" t="str">
        <x:v>ZAFIRA / LG</x:v>
      </x:c>
      <x:c r="N12284" s="58" t="n">
        <x:v>129</x:v>
      </x:c>
      <x:c r="O12284" s="59" t="n">
        <x:v>1018.9509189189189</x:v>
      </x:c>
      <x:c r="P12284" s="60" t="str">
        <x:v>Calibrated to live price</x:v>
      </x:c>
      <x:c r="Q12284" s="61" t="n">
        <x:f>IF(N12284="","",K12284-N12284)</x:f>
        <x:v>0</x:v>
      </x:c>
    </x:row>
    <x:row r="12285">
      <x:c r="A12285" s="37" t="str">
        <x:v>GM 200, 55564445</x:v>
      </x:c>
      <x:c r="B12285" s="37" t="str">
        <x:v>GM20055564445</x:v>
      </x:c>
      <x:c r="C12285" s="29" t="str"/>
      <x:c r="D12285" s="30" t="n">
        <x:v>700</x:v>
      </x:c>
      <x:c r="E12285" s="30" t="n">
        <x:v>90</x:v>
      </x:c>
      <x:c r="F12285" s="30" t="n">
        <x:v>3000</x:v>
      </x:c>
      <x:c r="G12285" s="30" t="n">
        <x:v>0</x:v>
      </x:c>
      <x:c r="H12285" s="31" t="n">
        <x:f>IF(O12285&gt;0,O12285,D12285)*E12285/1000000/31.1034768</x:f>
        <x:v>0.0020254970338235627</x:v>
      </x:c>
      <x:c r="I12285" s="31" t="n">
        <x:f>IF(O12285&gt;0,O12285,D12285)*F12285/1000000/31.1034768</x:f>
        <x:v>0.06751656779411877</x:v>
      </x:c>
      <x:c r="J12285" s="31" t="n">
        <x:f>IF(O12285&gt;0,O12285,D12285)*G12285/1000000/31.1034768</x:f>
        <x:v>0</x:v>
      </x:c>
      <x:c r="K12285" s="32" t="n">
        <x:f>H12285*$B$4*$H$4+I12285*$D$4*$J$4+J12285*$F$4*$L$4</x:f>
        <x:v>79.05514923013368</x:v>
      </x:c>
      <x:c r="L12285" s="29" t="str">
        <x:v>ppm Niko 2006</x:v>
      </x:c>
      <x:c r="M12285" s="39" t="str"/>
      <x:c r="N12285" s="58"/>
      <x:c r="O12285" s="59"/>
      <x:c r="P12285" s="60" t="str">
        <x:v>No live-price match</x:v>
      </x:c>
      <x:c r="Q12285" s="61" t="str">
        <x:f>IF(N12285="","",K12285-N12285)</x:f>
      </x:c>
    </x:row>
    <x:row r="12286">
      <x:c r="A12286" s="37" t="str">
        <x:v>GM 205</x:v>
      </x:c>
      <x:c r="B12286" s="37" t="str">
        <x:v>GM205</x:v>
      </x:c>
      <x:c r="C12286" s="29" t="str">
        <x:v>VAUXHAL</x:v>
      </x:c>
      <x:c r="D12286" s="30" t="n">
        <x:v>720</x:v>
      </x:c>
      <x:c r="E12286" s="30" t="n">
        <x:v>11300</x:v>
      </x:c>
      <x:c r="F12286" s="30" t="n">
        <x:v>2570</x:v>
      </x:c>
      <x:c r="G12286" s="30" t="n">
        <x:v>0</x:v>
      </x:c>
      <x:c r="H12286" s="31" t="n">
        <x:f>IF(O12286&gt;0,O12286,D12286)*E12286/1000000/31.1034768</x:f>
        <x:v>0.26149824704847563</x:v>
      </x:c>
      <x:c r="I12286" s="31" t="n">
        <x:f>IF(O12286&gt;0,O12286,D12286)*F12286/1000000/31.1034768</x:f>
        <x:v>0.05947349512518428</x:v>
      </x:c>
      <x:c r="J12286" s="31" t="n">
        <x:f>IF(O12286&gt;0,O12286,D12286)*G12286/1000000/31.1034768</x:f>
        <x:v>0</x:v>
      </x:c>
      <x:c r="K12286" s="32" t="n">
        <x:f>H12286*$B$4*$H$4+I12286*$D$4*$J$4+J12286*$F$4*$L$4</x:f>
        <x:v>467.00000000000006</x:v>
      </x:c>
      <x:c r="L12286" s="29" t="str">
        <x:v>Katalog Franko</x:v>
      </x:c>
      <x:c r="M12286" s="39" t="str">
        <x:v>55562937 / AG28 / E4048064 / Apvalus / Panasus i SEVEL naujo tipo LM</x:v>
      </x:c>
      <x:c r="N12286" s="58" t="n">
        <x:v>467</x:v>
      </x:c>
      <x:c r="O12286" s="59" t="n">
        <x:v>719.7791734790203</x:v>
      </x:c>
      <x:c r="P12286" s="60" t="str">
        <x:v>Calibrated to live price</x:v>
      </x:c>
      <x:c r="Q12286" s="61" t="n">
        <x:f>IF(N12286="","",K12286-N12286)</x:f>
        <x:v>5.684341886080802e-14</x:v>
      </x:c>
    </x:row>
    <x:row r="12287">
      <x:c r="A12287" s="37" t="str">
        <x:v>GM 21, 90502548, 90502549</x:v>
      </x:c>
      <x:c r="B12287" s="37" t="str">
        <x:v>GM219050254890502549</x:v>
      </x:c>
      <x:c r="C12287" s="29" t="str"/>
      <x:c r="D12287" s="30" t="n">
        <x:v>700</x:v>
      </x:c>
      <x:c r="E12287" s="30" t="n">
        <x:v>90</x:v>
      </x:c>
      <x:c r="F12287" s="30" t="n">
        <x:v>3000</x:v>
      </x:c>
      <x:c r="G12287" s="30" t="n">
        <x:v>0</x:v>
      </x:c>
      <x:c r="H12287" s="31" t="n">
        <x:f>IF(O12287&gt;0,O12287,D12287)*E12287/1000000/31.1034768</x:f>
        <x:v>0.0020254970338235627</x:v>
      </x:c>
      <x:c r="I12287" s="31" t="n">
        <x:f>IF(O12287&gt;0,O12287,D12287)*F12287/1000000/31.1034768</x:f>
        <x:v>0.06751656779411877</x:v>
      </x:c>
      <x:c r="J12287" s="31" t="n">
        <x:f>IF(O12287&gt;0,O12287,D12287)*G12287/1000000/31.1034768</x:f>
        <x:v>0</x:v>
      </x:c>
      <x:c r="K12287" s="32" t="n">
        <x:f>H12287*$B$4*$H$4+I12287*$D$4*$J$4+J12287*$F$4*$L$4</x:f>
        <x:v>79.05514923013368</x:v>
      </x:c>
      <x:c r="L12287" s="29" t="str">
        <x:v>ppm Niko 2006</x:v>
      </x:c>
      <x:c r="M12287" s="39" t="str"/>
      <x:c r="N12287" s="58"/>
      <x:c r="O12287" s="59"/>
      <x:c r="P12287" s="60" t="str">
        <x:v>No live-price match</x:v>
      </x:c>
      <x:c r="Q12287" s="61" t="str">
        <x:f>IF(N12287="","",K12287-N12287)</x:f>
      </x:c>
    </x:row>
    <x:row r="12288">
      <x:c r="A12288" s="37" t="str">
        <x:v>GM 25100202</x:v>
      </x:c>
      <x:c r="B12288" s="37" t="str">
        <x:v>GM25100202</x:v>
      </x:c>
      <x:c r="C12288" s="29" t="str">
        <x:v>OPEL</x:v>
      </x:c>
      <x:c r="D12288" s="30" t="n">
        <x:v>750</x:v>
      </x:c>
      <x:c r="E12288" s="30" t="n">
        <x:v>2400</x:v>
      </x:c>
      <x:c r="F12288" s="30" t="n">
        <x:v>0</x:v>
      </x:c>
      <x:c r="G12288" s="30" t="n">
        <x:v>400</x:v>
      </x:c>
      <x:c r="H12288" s="31" t="n">
        <x:f>IF(O12288&gt;0,O12288,D12288)*E12288/1000000/31.1034768</x:f>
        <x:v>0.05784832451499119</x:v>
      </x:c>
      <x:c r="I12288" s="31" t="n">
        <x:f>IF(O12288&gt;0,O12288,D12288)*F12288/1000000/31.1034768</x:f>
        <x:v>0</x:v>
      </x:c>
      <x:c r="J12288" s="31" t="n">
        <x:f>IF(O12288&gt;0,O12288,D12288)*G12288/1000000/31.1034768</x:f>
        <x:v>0.009641387419165199</x:v>
      </x:c>
      <x:c r="K12288" s="32" t="n">
        <x:f>H12288*$B$4*$H$4+I12288*$D$4*$J$4+J12288*$F$4*$L$4</x:f>
        <x:v>164.00000000000003</x:v>
      </x:c>
      <x:c r="L12288" s="29" t="str">
        <x:v>Katalog Franko</x:v>
      </x:c>
      <x:c r="M12288" s="39" t="str">
        <x:v>MTU 34 2757C4 / OPEL 7</x:v>
      </x:c>
      <x:c r="N12288" s="58" t="n">
        <x:v>164</x:v>
      </x:c>
      <x:c r="O12288" s="59" t="n">
        <x:v>749.7016747795415</x:v>
      </x:c>
      <x:c r="P12288" s="60" t="str">
        <x:v>Calibrated to live price</x:v>
      </x:c>
      <x:c r="Q12288" s="61" t="n">
        <x:f>IF(N12288="","",K12288-N12288)</x:f>
        <x:v>2.842170943040401e-14</x:v>
      </x:c>
    </x:row>
    <x:row r="12289">
      <x:c r="A12289" s="37" t="str">
        <x:v>GM 25104049</x:v>
      </x:c>
      <x:c r="B12289" s="37" t="str">
        <x:v>GM25104049</x:v>
      </x:c>
      <x:c r="C12289" s="29" t="str">
        <x:v>VAUXHAL</x:v>
      </x:c>
      <x:c r="D12289" s="30" t="n">
        <x:v>1300</x:v>
      </x:c>
      <x:c r="E12289" s="30" t="n">
        <x:v>1447</x:v>
      </x:c>
      <x:c r="F12289" s="30" t="n">
        <x:v>0</x:v>
      </x:c>
      <x:c r="G12289" s="30" t="n">
        <x:v>288</x:v>
      </x:c>
      <x:c r="H12289" s="31" t="n">
        <x:f>IF(O12289&gt;0,O12289,D12289)*E12289/1000000/31.1034768</x:f>
        <x:v>0.0605486747446268</x:v>
      </x:c>
      <x:c r="I12289" s="31" t="n">
        <x:f>IF(O12289&gt;0,O12289,D12289)*F12289/1000000/31.1034768</x:f>
        <x:v>0</x:v>
      </x:c>
      <x:c r="J12289" s="31" t="n">
        <x:f>IF(O12289&gt;0,O12289,D12289)*G12289/1000000/31.1034768</x:f>
        <x:v>0.012051152955392205</x:v>
      </x:c>
      <x:c r="K12289" s="32" t="n">
        <x:f>H12289*$B$4*$H$4+I12289*$D$4*$J$4+J12289*$F$4*$L$4</x:f>
        <x:v>186.99999999999997</x:v>
      </x:c>
      <x:c r="L12289" s="29" t="str">
        <x:v>Katalog Franko</x:v>
      </x:c>
      <x:c r="M12289" s="39" t="str">
        <x:v>MSU89 / 1731R5 / 25130426 ASM / M</x:v>
      </x:c>
      <x:c r="N12289" s="58" t="n">
        <x:v>187</x:v>
      </x:c>
      <x:c r="O12289" s="59" t="n">
        <x:v>1301.502626254489</x:v>
      </x:c>
      <x:c r="P12289" s="60" t="str">
        <x:v>Calibrated to live price</x:v>
      </x:c>
      <x:c r="Q12289" s="61" t="n">
        <x:f>IF(N12289="","",K12289-N12289)</x:f>
        <x:v>-2.842170943040401e-14</x:v>
      </x:c>
    </x:row>
    <x:row r="12290">
      <x:c r="A12290" s="37" t="str">
        <x:v>GM 40</x:v>
      </x:c>
      <x:c r="B12290" s="37" t="str">
        <x:v>GM40</x:v>
      </x:c>
      <x:c r="C12290" s="29" t="str">
        <x:v>VAUXHAL</x:v>
      </x:c>
      <x:c r="D12290" s="30" t="n">
        <x:v>1320</x:v>
      </x:c>
      <x:c r="E12290" s="30" t="n">
        <x:v>0</x:v>
      </x:c>
      <x:c r="F12290" s="30" t="n">
        <x:v>3714</x:v>
      </x:c>
      <x:c r="G12290" s="30" t="n">
        <x:v>319</x:v>
      </x:c>
      <x:c r="H12290" s="31" t="n">
        <x:f>IF(O12290&gt;0,O12290,D12290)*E12290/1000000/31.1034768</x:f>
        <x:v>0</x:v>
      </x:c>
      <x:c r="I12290" s="31" t="n">
        <x:f>IF(O12290&gt;0,O12290,D12290)*F12290/1000000/31.1034768</x:f>
        <x:v>0.15743841390529087</x:v>
      </x:c>
      <x:c r="J12290" s="31" t="n">
        <x:f>IF(O12290&gt;0,O12290,D12290)*G12290/1000000/31.1034768</x:f>
        <x:v>0.01352257782331389</x:v>
      </x:c>
      <x:c r="K12290" s="32" t="n">
        <x:f>H12290*$B$4*$H$4+I12290*$D$4*$J$4+J12290*$F$4*$L$4</x:f>
        <x:v>283</x:v>
      </x:c>
      <x:c r="L12290" s="29" t="str">
        <x:v>Katalog Franko</x:v>
      </x:c>
      <x:c r="M12290" s="39" t="str">
        <x:v>ST</x:v>
      </x:c>
      <x:c r="N12290" s="58" t="n">
        <x:v>283</x:v>
      </x:c>
      <x:c r="O12290" s="59" t="n">
        <x:v>1318.4927448389908</x:v>
      </x:c>
      <x:c r="P12290" s="60" t="str">
        <x:v>Calibrated to live price</x:v>
      </x:c>
      <x:c r="Q12290" s="61" t="n">
        <x:f>IF(N12290="","",K12290-N12290)</x:f>
        <x:v>0</x:v>
      </x:c>
    </x:row>
    <x:row r="12291">
      <x:c r="A12291" s="37" t="str">
        <x:v>GM 45</x:v>
      </x:c>
      <x:c r="B12291" s="37" t="str">
        <x:v>GM45</x:v>
      </x:c>
      <x:c r="C12291" s="29" t="str">
        <x:v>VAUXHAL</x:v>
      </x:c>
      <x:c r="D12291" s="30" t="n">
        <x:v>980</x:v>
      </x:c>
      <x:c r="E12291" s="30" t="n">
        <x:v>0</x:v>
      </x:c>
      <x:c r="F12291" s="30" t="n">
        <x:v>5670</x:v>
      </x:c>
      <x:c r="G12291" s="30" t="n">
        <x:v>500</x:v>
      </x:c>
      <x:c r="H12291" s="31" t="n">
        <x:f>IF(O12291&gt;0,O12291,D12291)*E12291/1000000/31.1034768</x:f>
        <x:v>0</x:v>
      </x:c>
      <x:c r="I12291" s="31" t="n">
        <x:f>IF(O12291&gt;0,O12291,D12291)*F12291/1000000/31.1034768</x:f>
        <x:v>0.17846557377049177</x:v>
      </x:c>
      <x:c r="J12291" s="31" t="n">
        <x:f>IF(O12291&gt;0,O12291,D12291)*G12291/1000000/31.1034768</x:f>
        <x:v>0.015737704918032787</x:v>
      </x:c>
      <x:c r="K12291" s="32" t="n">
        <x:f>H12291*$B$4*$H$4+I12291*$D$4*$J$4+J12291*$F$4*$L$4</x:f>
        <x:v>324</x:v>
      </x:c>
      <x:c r="L12291" s="29" t="str">
        <x:v>Katalog Franko</x:v>
      </x:c>
      <x:c r="M12291" s="39" t="str">
        <x:v>GG / GM24412000 / D452F9 X / Storesnis / Trumpesnis uz GM65 / ST</x:v>
      </x:c>
      <x:c r="N12291" s="58" t="n">
        <x:v>324</x:v>
      </x:c>
      <x:c r="O12291" s="59" t="n">
        <x:v>978.9946796065573</x:v>
      </x:c>
      <x:c r="P12291" s="60" t="str">
        <x:v>Calibrated to live price</x:v>
      </x:c>
      <x:c r="Q12291" s="61" t="n">
        <x:f>IF(N12291="","",K12291-N12291)</x:f>
        <x:v>0</x:v>
      </x:c>
    </x:row>
    <x:row r="12292">
      <x:c r="A12292" s="37" t="str">
        <x:v>GM 51</x:v>
      </x:c>
      <x:c r="B12292" s="37" t="str">
        <x:v>GM51</x:v>
      </x:c>
      <x:c r="C12292" s="29" t="str">
        <x:v>Opel</x:v>
      </x:c>
      <x:c r="D12292" s="30" t="n">
        <x:v>700</x:v>
      </x:c>
      <x:c r="E12292" s="30" t="n">
        <x:v>90</x:v>
      </x:c>
      <x:c r="F12292" s="30" t="n">
        <x:v>3000</x:v>
      </x:c>
      <x:c r="G12292" s="30" t="n">
        <x:v>0</x:v>
      </x:c>
      <x:c r="H12292" s="31" t="n">
        <x:f>IF(O12292&gt;0,O12292,D12292)*E12292/1000000/31.1034768</x:f>
        <x:v>0.0020254970338235627</x:v>
      </x:c>
      <x:c r="I12292" s="31" t="n">
        <x:f>IF(O12292&gt;0,O12292,D12292)*F12292/1000000/31.1034768</x:f>
        <x:v>0.06751656779411877</x:v>
      </x:c>
      <x:c r="J12292" s="31" t="n">
        <x:f>IF(O12292&gt;0,O12292,D12292)*G12292/1000000/31.1034768</x:f>
        <x:v>0</x:v>
      </x:c>
      <x:c r="K12292" s="32" t="n">
        <x:f>H12292*$B$4*$H$4+I12292*$D$4*$J$4+J12292*$F$4*$L$4</x:f>
        <x:v>79.05514923013368</x:v>
      </x:c>
      <x:c r="L12292" s="29" t="str">
        <x:v>ppm Niko 2006</x:v>
      </x:c>
      <x:c r="M12292" s="39" t="str">
        <x:v>OPEL GM 51//108077 X 0152//5 H 221 AA//30751616//08-03-18 B//CUTCA</x:v>
      </x:c>
      <x:c r="N12292" s="58"/>
      <x:c r="O12292" s="59"/>
      <x:c r="P12292" s="60" t="str">
        <x:v>No live-price match</x:v>
      </x:c>
      <x:c r="Q12292" s="61" t="str">
        <x:f>IF(N12292="","",K12292-N12292)</x:f>
      </x:c>
    </x:row>
    <x:row r="12293">
      <x:c r="A12293" s="37" t="str">
        <x:v>GM 52, 90424104</x:v>
      </x:c>
      <x:c r="B12293" s="37" t="str">
        <x:v>GM5290424104</x:v>
      </x:c>
      <x:c r="C12293" s="29" t="str"/>
      <x:c r="D12293" s="30" t="n">
        <x:v>700</x:v>
      </x:c>
      <x:c r="E12293" s="30" t="n">
        <x:v>90</x:v>
      </x:c>
      <x:c r="F12293" s="30" t="n">
        <x:v>3000</x:v>
      </x:c>
      <x:c r="G12293" s="30" t="n">
        <x:v>0</x:v>
      </x:c>
      <x:c r="H12293" s="31" t="n">
        <x:f>IF(O12293&gt;0,O12293,D12293)*E12293/1000000/31.1034768</x:f>
        <x:v>0.0020254970338235627</x:v>
      </x:c>
      <x:c r="I12293" s="31" t="n">
        <x:f>IF(O12293&gt;0,O12293,D12293)*F12293/1000000/31.1034768</x:f>
        <x:v>0.06751656779411877</x:v>
      </x:c>
      <x:c r="J12293" s="31" t="n">
        <x:f>IF(O12293&gt;0,O12293,D12293)*G12293/1000000/31.1034768</x:f>
        <x:v>0</x:v>
      </x:c>
      <x:c r="K12293" s="32" t="n">
        <x:f>H12293*$B$4*$H$4+I12293*$D$4*$J$4+J12293*$F$4*$L$4</x:f>
        <x:v>79.05514923013368</x:v>
      </x:c>
      <x:c r="L12293" s="29" t="str">
        <x:v>ppm Niko 2006</x:v>
      </x:c>
      <x:c r="M12293" s="39" t="str"/>
      <x:c r="N12293" s="58"/>
      <x:c r="O12293" s="59"/>
      <x:c r="P12293" s="60" t="str">
        <x:v>No live-price match</x:v>
      </x:c>
      <x:c r="Q12293" s="61" t="str">
        <x:f>IF(N12293="","",K12293-N12293)</x:f>
      </x:c>
    </x:row>
    <x:row r="12294">
      <x:c r="A12294" s="37" t="str">
        <x:v>GM 55</x:v>
      </x:c>
      <x:c r="B12294" s="37" t="str">
        <x:v>GM55</x:v>
      </x:c>
      <x:c r="C12294" s="29" t="str">
        <x:v>VAUXHAL</x:v>
      </x:c>
      <x:c r="D12294" s="30" t="n">
        <x:v>960</x:v>
      </x:c>
      <x:c r="E12294" s="30" t="n">
        <x:v>0</x:v>
      </x:c>
      <x:c r="F12294" s="30" t="n">
        <x:v>5531</x:v>
      </x:c>
      <x:c r="G12294" s="30" t="n">
        <x:v>485</x:v>
      </x:c>
      <x:c r="H12294" s="31" t="n">
        <x:f>IF(O12294&gt;0,O12294,D12294)*E12294/1000000/31.1034768</x:f>
        <x:v>0</x:v>
      </x:c>
      <x:c r="I12294" s="31" t="n">
        <x:f>IF(O12294&gt;0,O12294,D12294)*F12294/1000000/31.1034768</x:f>
        <x:v>0.17056804317397586</x:v>
      </x:c>
      <x:c r="J12294" s="31" t="n">
        <x:f>IF(O12294&gt;0,O12294,D12294)*G12294/1000000/31.1034768</x:f>
        <x:v>0.01495669877768546</x:v>
      </x:c>
      <x:c r="K12294" s="32" t="n">
        <x:f>H12294*$B$4*$H$4+I12294*$D$4*$J$4+J12294*$F$4*$L$4</x:f>
        <x:v>309</x:v>
      </x:c>
      <x:c r="L12294" s="29" t="str">
        <x:v>Katalog Franko</x:v>
      </x:c>
      <x:c r="M12294" s="39" t="str">
        <x:v>0495 F8 X / 13105075 / GM 45 analogas / ST</x:v>
      </x:c>
      <x:c r="N12294" s="58" t="n">
        <x:v>309</x:v>
      </x:c>
      <x:c r="O12294" s="59" t="n">
        <x:v>959.186254507893</x:v>
      </x:c>
      <x:c r="P12294" s="60" t="str">
        <x:v>Calibrated to live price</x:v>
      </x:c>
      <x:c r="Q12294" s="61" t="n">
        <x:f>IF(N12294="","",K12294-N12294)</x:f>
        <x:v>0</x:v>
      </x:c>
    </x:row>
    <x:row r="12295">
      <x:c r="A12295" s="37" t="str">
        <x:v>GM 63, 24461730</x:v>
      </x:c>
      <x:c r="B12295" s="37" t="str">
        <x:v>GM6324461730</x:v>
      </x:c>
      <x:c r="C12295" s="29" t="str"/>
      <x:c r="D12295" s="30" t="n">
        <x:v>700</x:v>
      </x:c>
      <x:c r="E12295" s="30" t="n">
        <x:v>90</x:v>
      </x:c>
      <x:c r="F12295" s="30" t="n">
        <x:v>3000</x:v>
      </x:c>
      <x:c r="G12295" s="30" t="n">
        <x:v>0</x:v>
      </x:c>
      <x:c r="H12295" s="31" t="n">
        <x:f>IF(O12295&gt;0,O12295,D12295)*E12295/1000000/31.1034768</x:f>
        <x:v>0.0020254970338235627</x:v>
      </x:c>
      <x:c r="I12295" s="31" t="n">
        <x:f>IF(O12295&gt;0,O12295,D12295)*F12295/1000000/31.1034768</x:f>
        <x:v>0.06751656779411877</x:v>
      </x:c>
      <x:c r="J12295" s="31" t="n">
        <x:f>IF(O12295&gt;0,O12295,D12295)*G12295/1000000/31.1034768</x:f>
        <x:v>0</x:v>
      </x:c>
      <x:c r="K12295" s="32" t="n">
        <x:f>H12295*$B$4*$H$4+I12295*$D$4*$J$4+J12295*$F$4*$L$4</x:f>
        <x:v>79.05514923013368</x:v>
      </x:c>
      <x:c r="L12295" s="29" t="str">
        <x:v>ppm Niko 2006</x:v>
      </x:c>
      <x:c r="M12295" s="39" t="str"/>
      <x:c r="N12295" s="58"/>
      <x:c r="O12295" s="59"/>
      <x:c r="P12295" s="60" t="str">
        <x:v>No live-price match</x:v>
      </x:c>
      <x:c r="Q12295" s="61" t="str">
        <x:f>IF(N12295="","",K12295-N12295)</x:f>
      </x:c>
    </x:row>
    <x:row r="12296">
      <x:c r="A12296" s="37" t="str">
        <x:v>GM 77</x:v>
      </x:c>
      <x:c r="B12296" s="37" t="str">
        <x:v>GM77</x:v>
      </x:c>
      <x:c r="C12296" s="29" t="str">
        <x:v>VAUXHAL</x:v>
      </x:c>
      <x:c r="D12296" s="30" t="n">
        <x:v>940</x:v>
      </x:c>
      <x:c r="E12296" s="30" t="n">
        <x:v>2741</x:v>
      </x:c>
      <x:c r="F12296" s="30" t="n">
        <x:v>0</x:v>
      </x:c>
      <x:c r="G12296" s="30" t="n">
        <x:v>509</x:v>
      </x:c>
      <x:c r="H12296" s="31" t="n">
        <x:f>IF(O12296&gt;0,O12296,D12296)*E12296/1000000/31.1034768</x:f>
        <x:v>0.08277423219874806</x:v>
      </x:c>
      <x:c r="I12296" s="31" t="n">
        <x:f>IF(O12296&gt;0,O12296,D12296)*F12296/1000000/31.1034768</x:f>
        <x:v>0</x:v>
      </x:c>
      <x:c r="J12296" s="31" t="n">
        <x:f>IF(O12296&gt;0,O12296,D12296)*G12296/1000000/31.1034768</x:f>
        <x:v>0.015371063184663537</x:v>
      </x:c>
      <x:c r="K12296" s="32" t="n">
        <x:f>H12296*$B$4*$H$4+I12296*$D$4*$J$4+J12296*$F$4*$L$4</x:f>
        <x:v>247.00000000000006</x:v>
      </x:c>
      <x:c r="L12296" s="29" t="str">
        <x:v>Katalog Franko</x:v>
      </x:c>
      <x:c r="M12296" s="39" t="str">
        <x:v>FGP55354625 / M</x:v>
      </x:c>
      <x:c r="N12296" s="58" t="n">
        <x:v>247</x:v>
      </x:c>
      <x:c r="O12296" s="59" t="n">
        <x:v>939.2799747652582</x:v>
      </x:c>
      <x:c r="P12296" s="60" t="str">
        <x:v>Calibrated to live price</x:v>
      </x:c>
      <x:c r="Q12296" s="61" t="n">
        <x:f>IF(N12296="","",K12296-N12296)</x:f>
        <x:v>5.684341886080802e-14</x:v>
      </x:c>
    </x:row>
    <x:row r="12297">
      <x:c r="A12297" s="37" t="str">
        <x:v>GM 78 HK</x:v>
      </x:c>
      <x:c r="B12297" s="37" t="str">
        <x:v>GM78HK</x:v>
      </x:c>
      <x:c r="C12297" s="29" t="str">
        <x:v>VAUXHAL</x:v>
      </x:c>
      <x:c r="D12297" s="30" t="n">
        <x:v>1080</x:v>
      </x:c>
      <x:c r="E12297" s="30" t="n">
        <x:v>673</x:v>
      </x:c>
      <x:c r="F12297" s="30" t="n">
        <x:v>1613</x:v>
      </x:c>
      <x:c r="G12297" s="30" t="n">
        <x:v>345</x:v>
      </x:c>
      <x:c r="H12297" s="31" t="n">
        <x:f>IF(O12297&gt;0,O12297,D12297)*E12297/1000000/31.1034768</x:f>
        <x:v>0.02342171768399281</x:v>
      </x:c>
      <x:c r="I12297" s="31" t="n">
        <x:f>IF(O12297&gt;0,O12297,D12297)*F12297/1000000/31.1034768</x:f>
        <x:v>0.05613555813414621</x:v>
      </x:c>
      <x:c r="J12297" s="31" t="n">
        <x:f>IF(O12297&gt;0,O12297,D12297)*G12297/1000000/31.1034768</x:f>
        <x:v>0.012006675484364814</x:v>
      </x:c>
      <x:c r="K12297" s="32" t="n">
        <x:f>H12297*$B$4*$H$4+I12297*$D$4*$J$4+J12297*$F$4*$L$4</x:f>
        <x:v>192.99999999999997</x:v>
      </x:c>
      <x:c r="L12297" s="29" t="str">
        <x:v>Katalog Franko</x:v>
      </x:c>
      <x:c r="M12297" s="39" t="str">
        <x:v>13106576 / 3222F7XL1 / GM 45 analoqas / ST</x:v>
      </x:c>
      <x:c r="N12297" s="58" t="n">
        <x:v>193</x:v>
      </x:c>
      <x:c r="O12297" s="59" t="n">
        <x:v>1082.461890936434</x:v>
      </x:c>
      <x:c r="P12297" s="60" t="str">
        <x:v>Calibrated to live price</x:v>
      </x:c>
      <x:c r="Q12297" s="61" t="n">
        <x:f>IF(N12297="","",K12297-N12297)</x:f>
        <x:v>-2.842170943040401e-14</x:v>
      </x:c>
    </x:row>
    <x:row r="12298">
      <x:c r="A12298" s="37" t="str">
        <x:v>GM 83</x:v>
      </x:c>
      <x:c r="B12298" s="37" t="str">
        <x:v>GM83</x:v>
      </x:c>
      <x:c r="C12298" s="29" t="str">
        <x:v>VAUXHAL</x:v>
      </x:c>
      <x:c r="D12298" s="30" t="n">
        <x:v>800</x:v>
      </x:c>
      <x:c r="E12298" s="30" t="n">
        <x:v>3320</x:v>
      </x:c>
      <x:c r="F12298" s="30" t="n">
        <x:v>0</x:v>
      </x:c>
      <x:c r="G12298" s="30" t="n">
        <x:v>988</x:v>
      </x:c>
      <x:c r="H12298" s="31" t="n">
        <x:f>IF(O12298&gt;0,O12298,D12298)*E12298/1000000/31.1034768</x:f>
        <x:v>0.08548929277039617</x:v>
      </x:c>
      <x:c r="I12298" s="31" t="n">
        <x:f>IF(O12298&gt;0,O12298,D12298)*F12298/1000000/31.1034768</x:f>
        <x:v>0</x:v>
      </x:c>
      <x:c r="J12298" s="31" t="n">
        <x:f>IF(O12298&gt;0,O12298,D12298)*G12298/1000000/31.1034768</x:f>
        <x:v>0.025440789535286574</x:v>
      </x:c>
      <x:c r="K12298" s="32" t="n">
        <x:f>H12298*$B$4*$H$4+I12298*$D$4*$J$4+J12298*$F$4*$L$4</x:f>
        <x:v>330</x:v>
      </x:c>
      <x:c r="L12298" s="29" t="str">
        <x:v>Katalog Franko</x:v>
      </x:c>
      <x:c r="M12298" s="39" t="str">
        <x:v>GM55353581 / 2BH03AA / GM 65 analoqas / ST</x:v>
      </x:c>
      <x:c r="N12298" s="58" t="n">
        <x:v>330</x:v>
      </x:c>
      <x:c r="O12298" s="59" t="n">
        <x:v>800.907901907357</x:v>
      </x:c>
      <x:c r="P12298" s="60" t="str">
        <x:v>Calibrated to live price</x:v>
      </x:c>
      <x:c r="Q12298" s="61" t="n">
        <x:f>IF(N12298="","",K12298-N12298)</x:f>
        <x:v>0</x:v>
      </x:c>
    </x:row>
    <x:row r="12299">
      <x:c r="A12299" s="37" t="str">
        <x:v>GM 86</x:v>
      </x:c>
      <x:c r="B12299" s="37" t="str">
        <x:v>GM86</x:v>
      </x:c>
      <x:c r="C12299" s="29" t="str">
        <x:v>VAUXHAL</x:v>
      </x:c>
      <x:c r="D12299" s="30" t="n">
        <x:v>720</x:v>
      </x:c>
      <x:c r="E12299" s="30" t="n">
        <x:v>10350</x:v>
      </x:c>
      <x:c r="F12299" s="30" t="n">
        <x:v>0</x:v>
      </x:c>
      <x:c r="G12299" s="30" t="n">
        <x:v>0</x:v>
      </x:c>
      <x:c r="H12299" s="31" t="n">
        <x:f>IF(O12299&gt;0,O12299,D12299)*E12299/1000000/31.1034768</x:f>
        <x:v>0.23986928104575164</x:v>
      </x:c>
      <x:c r="I12299" s="31" t="n">
        <x:f>IF(O12299&gt;0,O12299,D12299)*F12299/1000000/31.1034768</x:f>
        <x:v>0</x:v>
      </x:c>
      <x:c r="J12299" s="31" t="n">
        <x:f>IF(O12299&gt;0,O12299,D12299)*G12299/1000000/31.1034768</x:f>
        <x:v>0</x:v>
      </x:c>
      <x:c r="K12299" s="32" t="n">
        <x:f>H12299*$B$4*$H$4+I12299*$D$4*$J$4+J12299*$F$4*$L$4</x:f>
        <x:v>367</x:v>
      </x:c>
      <x:c r="L12299" s="29" t="str">
        <x:v>Katalog Franko</x:v>
      </x:c>
      <x:c r="M12299" s="39" t="str">
        <x:v>GM55353916 / 1107300673000 / ST</x:v>
      </x:c>
      <x:c r="N12299" s="58" t="n">
        <x:v>367</x:v>
      </x:c>
      <x:c r="O12299" s="59" t="n">
        <x:v>720.847209472388</x:v>
      </x:c>
      <x:c r="P12299" s="60" t="str">
        <x:v>Calibrated to live price</x:v>
      </x:c>
      <x:c r="Q12299" s="61" t="n">
        <x:f>IF(N12299="","",K12299-N12299)</x:f>
        <x:v>0</x:v>
      </x:c>
    </x:row>
    <x:row r="12300">
      <x:c r="A12300" s="37" t="str">
        <x:v>GM 87</x:v>
      </x:c>
      <x:c r="B12300" s="37" t="str">
        <x:v>GM87</x:v>
      </x:c>
      <x:c r="C12300" s="29" t="str">
        <x:v>VAUXHAL</x:v>
      </x:c>
      <x:c r="D12300" s="30" t="n">
        <x:v>1000</x:v>
      </x:c>
      <x:c r="E12300" s="30" t="n">
        <x:v>5453</x:v>
      </x:c>
      <x:c r="F12300" s="30" t="n">
        <x:v>0</x:v>
      </x:c>
      <x:c r="G12300" s="30" t="n">
        <x:v>0</x:v>
      </x:c>
      <x:c r="H12300" s="31" t="n">
        <x:f>IF(O12300&gt;0,O12300,D12300)*E12300/1000000/31.1034768</x:f>
        <x:v>0.17516339869281045</x:v>
      </x:c>
      <x:c r="I12300" s="31" t="n">
        <x:f>IF(O12300&gt;0,O12300,D12300)*F12300/1000000/31.1034768</x:f>
        <x:v>0</x:v>
      </x:c>
      <x:c r="J12300" s="31" t="n">
        <x:f>IF(O12300&gt;0,O12300,D12300)*G12300/1000000/31.1034768</x:f>
        <x:v>0</x:v>
      </x:c>
      <x:c r="K12300" s="32" t="n">
        <x:f>H12300*$B$4*$H$4+I12300*$D$4*$J$4+J12300*$F$4*$L$4</x:f>
        <x:v>268</x:v>
      </x:c>
      <x:c r="L12300" s="29" t="str">
        <x:v>Katalog Franko</x:v>
      </x:c>
      <x:c r="M12300" s="39" t="str">
        <x:v>55352981 / ST/M</x:v>
      </x:c>
      <x:c r="N12300" s="58" t="n">
        <x:v>268</x:v>
      </x:c>
      <x:c r="O12300" s="59" t="n">
        <x:v>999.1180464791821</x:v>
      </x:c>
      <x:c r="P12300" s="60" t="str">
        <x:v>Calibrated to live price</x:v>
      </x:c>
      <x:c r="Q12300" s="61" t="n">
        <x:f>IF(N12300="","",K12300-N12300)</x:f>
        <x:v>0</x:v>
      </x:c>
    </x:row>
    <x:row r="12301">
      <x:c r="A12301" s="37" t="str">
        <x:v>GM 9</x:v>
      </x:c>
      <x:c r="B12301" s="37" t="str">
        <x:v>GM9</x:v>
      </x:c>
      <x:c r="C12301" s="29" t="str">
        <x:v>TOYOTA</x:v>
      </x:c>
      <x:c r="D12301" s="30" t="n">
        <x:v>480</x:v>
      </x:c>
      <x:c r="E12301" s="30" t="n">
        <x:v>2023</x:v>
      </x:c>
      <x:c r="F12301" s="30" t="n">
        <x:v>95</x:v>
      </x:c>
      <x:c r="G12301" s="30" t="n">
        <x:v>397</x:v>
      </x:c>
      <x:c r="H12301" s="31" t="n">
        <x:f>IF(O12301&gt;0,O12301,D12301)*E12301/1000000/31.1034768</x:f>
        <x:v>0.031095581622910748</x:v>
      </x:c>
      <x:c r="I12301" s="31" t="n">
        <x:f>IF(O12301&gt;0,O12301,D12301)*F12301/1000000/31.1034768</x:f>
        <x:v>0.0014602472833299658</x:v>
      </x:c>
      <x:c r="J12301" s="31" t="n">
        <x:f>IF(O12301&gt;0,O12301,D12301)*G12301/1000000/31.1034768</x:f>
        <x:v>0.006102296541915752</x:v>
      </x:c>
      <x:c r="K12301" s="32" t="n">
        <x:f>H12301*$B$4*$H$4+I12301*$D$4*$J$4+J12301*$F$4*$L$4</x:f>
        <x:v>97</x:v>
      </x:c>
      <x:c r="L12301" s="29" t="str">
        <x:v>ppm niko 2028</x:v>
      </x:c>
      <x:c r="M12301" s="39" t="str">
        <x:v>10T09 / Torpéda / LG/H</x:v>
      </x:c>
      <x:c r="N12301" s="58" t="n">
        <x:v>97</x:v>
      </x:c>
      <x:c r="O12301" s="59" t="n">
        <x:v>478.09228946649074</x:v>
      </x:c>
      <x:c r="P12301" s="60" t="str">
        <x:v>Calibrated to live price</x:v>
      </x:c>
      <x:c r="Q12301" s="61" t="n">
        <x:f>IF(N12301="","",K12301-N12301)</x:f>
        <x:v>0</x:v>
      </x:c>
    </x:row>
    <x:row r="12302">
      <x:c r="A12302" s="37" t="str">
        <x:v>GM 90469218</x:v>
      </x:c>
      <x:c r="B12302" s="37" t="str">
        <x:v>GM90469218</x:v>
      </x:c>
      <x:c r="C12302" s="29" t="str">
        <x:v>VAUXHAL</x:v>
      </x:c>
      <x:c r="D12302" s="30" t="n">
        <x:v>820</x:v>
      </x:c>
      <x:c r="E12302" s="30" t="n">
        <x:v>2225</x:v>
      </x:c>
      <x:c r="F12302" s="30" t="n">
        <x:v>0</x:v>
      </x:c>
      <x:c r="G12302" s="30" t="n">
        <x:v>0</x:v>
      </x:c>
      <x:c r="H12302" s="31" t="n">
        <x:f>IF(O12302&gt;0,O12302,D12302)*E12302/1000000/31.1034768</x:f>
        <x:v>0.058823529411764705</x:v>
      </x:c>
      <x:c r="I12302" s="31" t="n">
        <x:f>IF(O12302&gt;0,O12302,D12302)*F12302/1000000/31.1034768</x:f>
        <x:v>0</x:v>
      </x:c>
      <x:c r="J12302" s="31" t="n">
        <x:f>IF(O12302&gt;0,O12302,D12302)*G12302/1000000/31.1034768</x:f>
        <x:v>0</x:v>
      </x:c>
      <x:c r="K12302" s="32" t="n">
        <x:f>H12302*$B$4*$H$4+I12302*$D$4*$J$4+J12302*$F$4*$L$4</x:f>
        <x:v>90</x:v>
      </x:c>
      <x:c r="L12302" s="29" t="str">
        <x:v>Katalog Franko</x:v>
      </x:c>
      <x:c r="M12302" s="39" t="str">
        <x:v>00500521 / C25 arba BMW 2245909 - 2244299 analoqas / ST</x:v>
      </x:c>
      <x:c r="N12302" s="58" t="n">
        <x:v>90</x:v>
      </x:c>
      <x:c r="O12302" s="59" t="n">
        <x:v>822.2994527428949</x:v>
      </x:c>
      <x:c r="P12302" s="60" t="str">
        <x:v>Calibrated to live price</x:v>
      </x:c>
      <x:c r="Q12302" s="61" t="n">
        <x:f>IF(N12302="","",K12302-N12302)</x:f>
        <x:v>0</x:v>
      </x:c>
    </x:row>
    <x:row r="12303">
      <x:c r="A12303" s="37" t="str">
        <x:v>GM 90501716</x:v>
      </x:c>
      <x:c r="B12303" s="37" t="str">
        <x:v>GM90501716</x:v>
      </x:c>
      <x:c r="C12303" s="29" t="str">
        <x:v>VAUXHAL</x:v>
      </x:c>
      <x:c r="D12303" s="30" t="n">
        <x:v>840</x:v>
      </x:c>
      <x:c r="E12303" s="30" t="n">
        <x:v>1945</x:v>
      </x:c>
      <x:c r="F12303" s="30" t="n">
        <x:v>0</x:v>
      </x:c>
      <x:c r="G12303" s="30" t="n">
        <x:v>0</x:v>
      </x:c>
      <x:c r="H12303" s="31" t="n">
        <x:f>IF(O12303&gt;0,O12303,D12303)*E12303/1000000/31.1034768</x:f>
        <x:v>0.05228758169934641</x:v>
      </x:c>
      <x:c r="I12303" s="31" t="n">
        <x:f>IF(O12303&gt;0,O12303,D12303)*F12303/1000000/31.1034768</x:f>
        <x:v>0</x:v>
      </x:c>
      <x:c r="J12303" s="31" t="n">
        <x:f>IF(O12303&gt;0,O12303,D12303)*G12303/1000000/31.1034768</x:f>
        <x:v>0</x:v>
      </x:c>
      <x:c r="K12303" s="32" t="n">
        <x:f>H12303*$B$4*$H$4+I12303*$D$4*$J$4+J12303*$F$4*$L$4</x:f>
        <x:v>80</x:v>
      </x:c>
      <x:c r="L12303" s="29" t="str">
        <x:v>Katalog Franko</x:v>
      </x:c>
      <x:c r="M12303" s="39" t="str">
        <x:v>00500521 / 110719331000 IX94 / C25 arba BMW 2245909 - 2244299 analoqas / ST</x:v>
      </x:c>
      <x:c r="N12303" s="58" t="n">
        <x:v>80</x:v>
      </x:c>
      <x:c r="O12303" s="59" t="n">
        <x:v>836.1571127576995</x:v>
      </x:c>
      <x:c r="P12303" s="60" t="str">
        <x:v>Calibrated to live price</x:v>
      </x:c>
      <x:c r="Q12303" s="61" t="n">
        <x:f>IF(N12303="","",K12303-N12303)</x:f>
        <x:v>0</x:v>
      </x:c>
    </x:row>
    <x:row r="12304">
      <x:c r="A12304" s="37" t="str">
        <x:v>GM 91, 55353855</x:v>
      </x:c>
      <x:c r="B12304" s="37" t="str">
        <x:v>GM9155353855</x:v>
      </x:c>
      <x:c r="C12304" s="29" t="str"/>
      <x:c r="D12304" s="30" t="n">
        <x:v>700</x:v>
      </x:c>
      <x:c r="E12304" s="30" t="n">
        <x:v>90</x:v>
      </x:c>
      <x:c r="F12304" s="30" t="n">
        <x:v>3000</x:v>
      </x:c>
      <x:c r="G12304" s="30" t="n">
        <x:v>0</x:v>
      </x:c>
      <x:c r="H12304" s="31" t="n">
        <x:f>IF(O12304&gt;0,O12304,D12304)*E12304/1000000/31.1034768</x:f>
        <x:v>0.0020254970338235627</x:v>
      </x:c>
      <x:c r="I12304" s="31" t="n">
        <x:f>IF(O12304&gt;0,O12304,D12304)*F12304/1000000/31.1034768</x:f>
        <x:v>0.06751656779411877</x:v>
      </x:c>
      <x:c r="J12304" s="31" t="n">
        <x:f>IF(O12304&gt;0,O12304,D12304)*G12304/1000000/31.1034768</x:f>
        <x:v>0</x:v>
      </x:c>
      <x:c r="K12304" s="32" t="n">
        <x:f>H12304*$B$4*$H$4+I12304*$D$4*$J$4+J12304*$F$4*$L$4</x:f>
        <x:v>79.05514923013368</x:v>
      </x:c>
      <x:c r="L12304" s="29" t="str">
        <x:v>ppm Niko 2006</x:v>
      </x:c>
      <x:c r="M12304" s="39" t="str"/>
      <x:c r="N12304" s="58"/>
      <x:c r="O12304" s="59"/>
      <x:c r="P12304" s="60" t="str">
        <x:v>No live-price match</x:v>
      </x:c>
      <x:c r="Q12304" s="61" t="str">
        <x:f>IF(N12304="","",K12304-N12304)</x:f>
      </x:c>
    </x:row>
    <x:row r="12305">
      <x:c r="A12305" s="37" t="str">
        <x:v>GM 95, 55354248</x:v>
      </x:c>
      <x:c r="B12305" s="37" t="str">
        <x:v>GM9555354248</x:v>
      </x:c>
      <x:c r="C12305" s="29" t="str"/>
      <x:c r="D12305" s="30" t="n">
        <x:v>700</x:v>
      </x:c>
      <x:c r="E12305" s="30" t="n">
        <x:v>90</x:v>
      </x:c>
      <x:c r="F12305" s="30" t="n">
        <x:v>3000</x:v>
      </x:c>
      <x:c r="G12305" s="30" t="n">
        <x:v>0</x:v>
      </x:c>
      <x:c r="H12305" s="31" t="n">
        <x:f>IF(O12305&gt;0,O12305,D12305)*E12305/1000000/31.1034768</x:f>
        <x:v>0.0020254970338235627</x:v>
      </x:c>
      <x:c r="I12305" s="31" t="n">
        <x:f>IF(O12305&gt;0,O12305,D12305)*F12305/1000000/31.1034768</x:f>
        <x:v>0.06751656779411877</x:v>
      </x:c>
      <x:c r="J12305" s="31" t="n">
        <x:f>IF(O12305&gt;0,O12305,D12305)*G12305/1000000/31.1034768</x:f>
        <x:v>0</x:v>
      </x:c>
      <x:c r="K12305" s="32" t="n">
        <x:f>H12305*$B$4*$H$4+I12305*$D$4*$J$4+J12305*$F$4*$L$4</x:f>
        <x:v>79.05514923013368</x:v>
      </x:c>
      <x:c r="L12305" s="29" t="str">
        <x:v>ppm Niko 2006</x:v>
      </x:c>
      <x:c r="M12305" s="39" t="str"/>
      <x:c r="N12305" s="58"/>
      <x:c r="O12305" s="59"/>
      <x:c r="P12305" s="60" t="str">
        <x:v>No live-price match</x:v>
      </x:c>
      <x:c r="Q12305" s="61" t="str">
        <x:f>IF(N12305="","",K12305-N12305)</x:f>
      </x:c>
    </x:row>
    <x:row r="12306">
      <x:c r="A12306" s="37" t="str">
        <x:v>GM CODE 111, FGP 12792821</x:v>
      </x:c>
      <x:c r="B12306" s="37" t="str">
        <x:v>GMCODE111FGP12792821</x:v>
      </x:c>
      <x:c r="C12306" s="29" t="str"/>
      <x:c r="D12306" s="30" t="n">
        <x:v>700</x:v>
      </x:c>
      <x:c r="E12306" s="30" t="n">
        <x:v>90</x:v>
      </x:c>
      <x:c r="F12306" s="30" t="n">
        <x:v>3000</x:v>
      </x:c>
      <x:c r="G12306" s="30" t="n">
        <x:v>0</x:v>
      </x:c>
      <x:c r="H12306" s="31" t="n">
        <x:f>IF(O12306&gt;0,O12306,D12306)*E12306/1000000/31.1034768</x:f>
        <x:v>0.0020254970338235627</x:v>
      </x:c>
      <x:c r="I12306" s="31" t="n">
        <x:f>IF(O12306&gt;0,O12306,D12306)*F12306/1000000/31.1034768</x:f>
        <x:v>0.06751656779411877</x:v>
      </x:c>
      <x:c r="J12306" s="31" t="n">
        <x:f>IF(O12306&gt;0,O12306,D12306)*G12306/1000000/31.1034768</x:f>
        <x:v>0</x:v>
      </x:c>
      <x:c r="K12306" s="32" t="n">
        <x:f>H12306*$B$4*$H$4+I12306*$D$4*$J$4+J12306*$F$4*$L$4</x:f>
        <x:v>79.05514923013368</x:v>
      </x:c>
      <x:c r="L12306" s="29" t="str">
        <x:v>ppm Niko 2006</x:v>
      </x:c>
      <x:c r="M12306" s="39" t="str"/>
      <x:c r="N12306" s="58"/>
      <x:c r="O12306" s="59"/>
      <x:c r="P12306" s="60" t="str">
        <x:v>No live-price match</x:v>
      </x:c>
      <x:c r="Q12306" s="61" t="str">
        <x:f>IF(N12306="","",K12306-N12306)</x:f>
      </x:c>
    </x:row>
    <x:row r="12307">
      <x:c r="A12307" s="37" t="str">
        <x:v>GM0032827</x:v>
      </x:c>
      <x:c r="B12307" s="37" t="str">
        <x:v>GM0032827</x:v>
      </x:c>
      <x:c r="C12307" s="29" t="str">
        <x:v>Opel</x:v>
      </x:c>
      <x:c r="D12307" s="30" t="n">
        <x:v>1960</x:v>
      </x:c>
      <x:c r="E12307" s="30" t="n">
        <x:v>2290.5</x:v>
      </x:c>
      <x:c r="F12307" s="30" t="n">
        <x:v>40</x:v>
      </x:c>
      <x:c r="G12307" s="30" t="n">
        <x:v>0</x:v>
      </x:c>
      <x:c r="H12307" s="31" t="n">
        <x:f>IF(O12307&gt;0,O12307,D12307)*E12307/1000000/31.1034768</x:f>
        <x:v>0.14433691863026707</x:v>
      </x:c>
      <x:c r="I12307" s="31" t="n">
        <x:f>IF(O12307&gt;0,O12307,D12307)*F12307/1000000/31.1034768</x:f>
        <x:v>0.0025206185309804337</x:v>
      </x:c>
      <x:c r="J12307" s="31" t="n">
        <x:f>IF(O12307&gt;0,O12307,D12307)*G12307/1000000/31.1034768</x:f>
        <x:v>0</x:v>
      </x:c>
      <x:c r="K12307" s="32" t="n">
        <x:f>H12307*$B$4*$H$4+I12307*$D$4*$J$4+J12307*$F$4*$L$4</x:f>
        <x:v>223.6711813516616</x:v>
      </x:c>
      <x:c r="L12307" s="29" t="str">
        <x:v>Niko ppm 2020</x:v>
      </x:c>
      <x:c r="M12307" s="39" t="str">
        <x:v>OPEL//GM 0032827//0749430 1197//EBERSPÄCHER//VE 6163161800//HE 6163363200</x:v>
      </x:c>
      <x:c r="N12307" s="58"/>
      <x:c r="O12307" s="59"/>
      <x:c r="P12307" s="60" t="str">
        <x:v>No live-price match</x:v>
      </x:c>
      <x:c r="Q12307" s="61" t="str">
        <x:f>IF(N12307="","",K12307-N12307)</x:f>
      </x:c>
    </x:row>
    <x:row r="12308">
      <x:c r="A12308" s="37" t="str">
        <x:v>GM01</x:v>
      </x:c>
      <x:c r="B12308" s="37" t="str">
        <x:v>GM01</x:v>
      </x:c>
      <x:c r="C12308" s="29" t="str">
        <x:v>Opel</x:v>
      </x:c>
      <x:c r="D12308" s="30" t="n">
        <x:v>840</x:v>
      </x:c>
      <x:c r="E12308" s="30" t="n">
        <x:v>2433</x:v>
      </x:c>
      <x:c r="F12308" s="30" t="n">
        <x:v>0</x:v>
      </x:c>
      <x:c r="G12308" s="30" t="n">
        <x:v>297</x:v>
      </x:c>
      <x:c r="H12308" s="31" t="n">
        <x:f>IF(O12308&gt;0,O12308,D12308)*E12308/1000000/31.1034768</x:f>
        <x:v>0.059939980158730165</x:v>
      </x:c>
      <x:c r="I12308" s="31" t="n">
        <x:f>IF(O12308&gt;0,O12308,D12308)*F12308/1000000/31.1034768</x:f>
        <x:v>0</x:v>
      </x:c>
      <x:c r="J12308" s="31" t="n">
        <x:f>IF(O12308&gt;0,O12308,D12308)*G12308/1000000/31.1034768</x:f>
        <x:v>0.007316964285714287</x:v>
      </x:c>
      <x:c r="K12308" s="32" t="n">
        <x:f>H12308*$B$4*$H$4+I12308*$D$4*$J$4+J12308*$F$4*$L$4</x:f>
        <x:v>149.00000000000003</x:v>
      </x:c>
      <x:c r="L12308" s="29" t="str">
        <x:v>Niko ppm 2020</x:v>
      </x:c>
      <x:c r="M12308" s="39" t="str">
        <x:v>AC-OPEL//GM 01//KPL 01</x:v>
      </x:c>
      <x:c r="N12308" s="58" t="n">
        <x:v>149</x:v>
      </x:c>
      <x:c r="O12308" s="59" t="n">
        <x:v>766.2728246031746</x:v>
      </x:c>
      <x:c r="P12308" s="60" t="str">
        <x:v>Calibrated to live price</x:v>
      </x:c>
      <x:c r="Q12308" s="61" t="n">
        <x:f>IF(N12308="","",K12308-N12308)</x:f>
        <x:v>2.842170943040401e-14</x:v>
      </x:c>
    </x:row>
    <x:row r="12309">
      <x:c r="A12309" s="37" t="str">
        <x:v>GM01KPL35</x:v>
      </x:c>
      <x:c r="B12309" s="37" t="str">
        <x:v>GM01KPL35</x:v>
      </x:c>
      <x:c r="C12309" s="29" t="str">
        <x:v>Opel</x:v>
      </x:c>
      <x:c r="D12309" s="30" t="n">
        <x:v>860</x:v>
      </x:c>
      <x:c r="E12309" s="30" t="n">
        <x:v>2559</x:v>
      </x:c>
      <x:c r="F12309" s="30" t="n">
        <x:v>0</x:v>
      </x:c>
      <x:c r="G12309" s="30" t="n">
        <x:v>313</x:v>
      </x:c>
      <x:c r="H12309" s="31" t="n">
        <x:f>IF(O12309&gt;0,O12309,D12309)*E12309/1000000/31.1034768</x:f>
        <x:v>0.07075543400344235</x:v>
      </x:c>
      <x:c r="I12309" s="31" t="n">
        <x:f>IF(O12309&gt;0,O12309,D12309)*F12309/1000000/31.1034768</x:f>
        <x:v>0</x:v>
      </x:c>
      <x:c r="J12309" s="31" t="n">
        <x:f>IF(O12309&gt;0,O12309,D12309)*G12309/1000000/31.1034768</x:f>
        <x:v>0.008654337961343279</x:v>
      </x:c>
      <x:c r="K12309" s="32" t="n">
        <x:f>H12309*$B$4*$H$4+I12309*$D$4*$J$4+J12309*$F$4*$L$4</x:f>
        <x:v>176.0192802625847</x:v>
      </x:c>
      <x:c r="L12309" s="29" t="str">
        <x:v>Niko ppm 2020</x:v>
      </x:c>
      <x:c r="M12309" s="39" t="str">
        <x:v>OPEL GM 01/KPL 35//2512925//142 293</x:v>
      </x:c>
      <x:c r="N12309" s="58"/>
      <x:c r="O12309" s="59"/>
      <x:c r="P12309" s="60" t="str">
        <x:v>No live-price match</x:v>
      </x:c>
      <x:c r="Q12309" s="61" t="str">
        <x:f>IF(N12309="","",K12309-N12309)</x:f>
      </x:c>
    </x:row>
    <x:row r="12310">
      <x:c r="A12310" s="37" t="str">
        <x:v>GM01T2</x:v>
      </x:c>
      <x:c r="B12310" s="37" t="str">
        <x:v>GM01T2</x:v>
      </x:c>
      <x:c r="C12310" s="29" t="str">
        <x:v>Opel</x:v>
      </x:c>
      <x:c r="D12310" s="30" t="n">
        <x:v>800</x:v>
      </x:c>
      <x:c r="E12310" s="30" t="n">
        <x:v>1995</x:v>
      </x:c>
      <x:c r="F12310" s="30" t="n">
        <x:v>0</x:v>
      </x:c>
      <x:c r="G12310" s="30" t="n">
        <x:v>307</x:v>
      </x:c>
      <x:c r="H12310" s="31" t="n">
        <x:f>IF(O12310&gt;0,O12310,D12310)*E12310/1000000/31.1034768</x:f>
        <x:v>0.05131259152353026</x:v>
      </x:c>
      <x:c r="I12310" s="31" t="n">
        <x:f>IF(O12310&gt;0,O12310,D12310)*F12310/1000000/31.1034768</x:f>
        <x:v>0</x:v>
      </x:c>
      <x:c r="J12310" s="31" t="n">
        <x:f>IF(O12310&gt;0,O12310,D12310)*G12310/1000000/31.1034768</x:f>
        <x:v>0.007896223357255032</x:v>
      </x:c>
      <x:c r="K12310" s="32" t="n">
        <x:f>H12310*$B$4*$H$4+I12310*$D$4*$J$4+J12310*$F$4*$L$4</x:f>
        <x:v>140.3356939183082</x:v>
      </x:c>
      <x:c r="L12310" s="29" t="str">
        <x:v>Niko ppm 2020</x:v>
      </x:c>
      <x:c r="M12310" s="39" t="str">
        <x:v>OPEL//GM 01 T2//2561 S 65//25129125//KPS 34</x:v>
      </x:c>
      <x:c r="N12310" s="58"/>
      <x:c r="O12310" s="59"/>
      <x:c r="P12310" s="60" t="str">
        <x:v>No live-price match</x:v>
      </x:c>
      <x:c r="Q12310" s="61" t="str">
        <x:f>IF(N12310="","",K12310-N12310)</x:f>
      </x:c>
    </x:row>
    <x:row r="12311">
      <x:c r="A12311" s="37" t="str">
        <x:v>GM03T4</x:v>
      </x:c>
      <x:c r="B12311" s="37" t="str">
        <x:v>GM03T4</x:v>
      </x:c>
      <x:c r="C12311" s="29" t="str">
        <x:v>Opel</x:v>
      </x:c>
      <x:c r="D12311" s="30" t="n">
        <x:v>980</x:v>
      </x:c>
      <x:c r="E12311" s="30" t="n">
        <x:v>2402</x:v>
      </x:c>
      <x:c r="F12311" s="30" t="n">
        <x:v>0</x:v>
      </x:c>
      <x:c r="G12311" s="30" t="n">
        <x:v>541</x:v>
      </x:c>
      <x:c r="H12311" s="31" t="n">
        <x:f>IF(O12311&gt;0,O12311,D12311)*E12311/1000000/31.1034768</x:f>
        <x:v>0.07568157139268751</x:v>
      </x:c>
      <x:c r="I12311" s="31" t="n">
        <x:f>IF(O12311&gt;0,O12311,D12311)*F12311/1000000/31.1034768</x:f>
        <x:v>0</x:v>
      </x:c>
      <x:c r="J12311" s="31" t="n">
        <x:f>IF(O12311&gt;0,O12311,D12311)*G12311/1000000/31.1034768</x:f>
        <x:v>0.01704568281575518</x:v>
      </x:c>
      <x:c r="K12311" s="32" t="n">
        <x:f>H12311*$B$4*$H$4+I12311*$D$4*$J$4+J12311*$F$4*$L$4</x:f>
        <x:v>249.26050067817494</x:v>
      </x:c>
      <x:c r="L12311" s="29" t="str">
        <x:v>Niko ppm 2020</x:v>
      </x:c>
      <x:c r="M12311" s="39" t="str">
        <x:v>OPEL//GM 03 T4//25146176//0913F 4 4//EC/19</x:v>
      </x:c>
      <x:c r="N12311" s="58"/>
      <x:c r="O12311" s="59"/>
      <x:c r="P12311" s="60" t="str">
        <x:v>No live-price match</x:v>
      </x:c>
      <x:c r="Q12311" s="61" t="str">
        <x:f>IF(N12311="","",K12311-N12311)</x:f>
      </x:c>
    </x:row>
    <x:row r="12312">
      <x:c r="A12312" s="37" t="str">
        <x:v>GM03T5</x:v>
      </x:c>
      <x:c r="B12312" s="37" t="str">
        <x:v>GM03T5</x:v>
      </x:c>
      <x:c r="C12312" s="29" t="str">
        <x:v>Opel</x:v>
      </x:c>
      <x:c r="D12312" s="30" t="n">
        <x:v>940</x:v>
      </x:c>
      <x:c r="E12312" s="30" t="n">
        <x:v>2051</x:v>
      </x:c>
      <x:c r="F12312" s="30" t="n">
        <x:v>0</x:v>
      </x:c>
      <x:c r="G12312" s="30" t="n">
        <x:v>428</x:v>
      </x:c>
      <x:c r="H12312" s="31" t="n">
        <x:f>IF(O12312&gt;0,O12312,D12312)*E12312/1000000/31.1034768</x:f>
        <x:v>0.06198471033952063</x:v>
      </x:c>
      <x:c r="I12312" s="31" t="n">
        <x:f>IF(O12312&gt;0,O12312,D12312)*F12312/1000000/31.1034768</x:f>
        <x:v>0</x:v>
      </x:c>
      <x:c r="J12312" s="31" t="n">
        <x:f>IF(O12312&gt;0,O12312,D12312)*G12312/1000000/31.1034768</x:f>
        <x:v>0.01293488835949041</x:v>
      </x:c>
      <x:c r="K12312" s="32" t="n">
        <x:f>H12312*$B$4*$H$4+I12312*$D$4*$J$4+J12312*$F$4*$L$4</x:f>
        <x:v>196.11678267427646</x:v>
      </x:c>
      <x:c r="L12312" s="29" t="str">
        <x:v>Niko ppm 2020</x:v>
      </x:c>
      <x:c r="M12312" s="39" t="str">
        <x:v>AC OPEL//GM 03 T5//ECP 28//1642 F 3 4//25129127</x:v>
      </x:c>
      <x:c r="N12312" s="58"/>
      <x:c r="O12312" s="59"/>
      <x:c r="P12312" s="60" t="str">
        <x:v>No live-price match</x:v>
      </x:c>
      <x:c r="Q12312" s="61" t="str">
        <x:f>IF(N12312="","",K12312-N12312)</x:f>
      </x:c>
    </x:row>
    <x:row r="12313">
      <x:c r="A12313" s="37" t="str">
        <x:v>GM04AC</x:v>
      </x:c>
      <x:c r="B12313" s="37" t="str">
        <x:v>GM04AC</x:v>
      </x:c>
      <x:c r="C12313" s="29" t="str">
        <x:v>Opel</x:v>
      </x:c>
      <x:c r="D12313" s="30" t="n">
        <x:v>1240</x:v>
      </x:c>
      <x:c r="E12313" s="30" t="n">
        <x:v>1578</x:v>
      </x:c>
      <x:c r="F12313" s="30" t="n">
        <x:v>0</x:v>
      </x:c>
      <x:c r="G12313" s="30" t="n">
        <x:v>266.5</x:v>
      </x:c>
      <x:c r="H12313" s="31" t="n">
        <x:f>IF(O12313&gt;0,O12313,D12313)*E12313/1000000/31.1034768</x:f>
        <x:v>0.06291000882576575</x:v>
      </x:c>
      <x:c r="I12313" s="31" t="n">
        <x:f>IF(O12313&gt;0,O12313,D12313)*F12313/1000000/31.1034768</x:f>
        <x:v>0</x:v>
      </x:c>
      <x:c r="J12313" s="31" t="n">
        <x:f>IF(O12313&gt;0,O12313,D12313)*G12313/1000000/31.1034768</x:f>
        <x:v>0.010624535711068802</x:v>
      </x:c>
      <x:c r="K12313" s="32" t="n">
        <x:f>H12313*$B$4*$H$4+I12313*$D$4*$J$4+J12313*$F$4*$L$4</x:f>
        <x:v>179.4424281210903</x:v>
      </x:c>
      <x:c r="L12313" s="29" t="str">
        <x:v>Niko ppm 2020</x:v>
      </x:c>
      <x:c r="M12313" s="39" t="str">
        <x:v>GM 04 AC//25/43 419//163 92 GM04//MSI 01</x:v>
      </x:c>
      <x:c r="N12313" s="58"/>
      <x:c r="O12313" s="59"/>
      <x:c r="P12313" s="60" t="str">
        <x:v>No live-price match</x:v>
      </x:c>
      <x:c r="Q12313" s="61" t="str">
        <x:f>IF(N12313="","",K12313-N12313)</x:f>
      </x:c>
    </x:row>
    <x:row r="12314">
      <x:c r="A12314" s="37" t="str">
        <x:v>GM04KBA16497</x:v>
      </x:c>
      <x:c r="B12314" s="37" t="str">
        <x:v>GM04KBA16497</x:v>
      </x:c>
      <x:c r="C12314" s="29" t="str">
        <x:v>Opel</x:v>
      </x:c>
      <x:c r="D12314" s="30" t="n">
        <x:v>1400</x:v>
      </x:c>
      <x:c r="E12314" s="30" t="n">
        <x:v>1402.5000000000002</x:v>
      </x:c>
      <x:c r="F12314" s="30" t="n">
        <x:v>0</x:v>
      </x:c>
      <x:c r="G12314" s="30" t="n">
        <x:v>260.5</x:v>
      </x:c>
      <x:c r="H12314" s="31" t="n">
        <x:f>IF(O12314&gt;0,O12314,D12314)*E12314/1000000/31.1034768</x:f>
        <x:v>0.06312799088750105</x:v>
      </x:c>
      <x:c r="I12314" s="31" t="n">
        <x:f>IF(O12314&gt;0,O12314,D12314)*F12314/1000000/31.1034768</x:f>
        <x:v>0</x:v>
      </x:c>
      <x:c r="J12314" s="31" t="n">
        <x:f>IF(O12314&gt;0,O12314,D12314)*G12314/1000000/31.1034768</x:f>
        <x:v>0.011725377273578625</x:v>
      </x:c>
      <x:c r="K12314" s="32" t="n">
        <x:f>H12314*$B$4*$H$4+I12314*$D$4*$J$4+J12314*$F$4*$L$4</x:f>
        <x:v>188.39553010999725</x:v>
      </x:c>
      <x:c r="L12314" s="29" t="str">
        <x:v>Niko ppm 2020</x:v>
      </x:c>
      <x:c r="M12314" s="39" t="str">
        <x:v>OPEL GM 04//KBA 16497//855021 25127570//1986F7//25146108//AC</x:v>
      </x:c>
      <x:c r="N12314" s="58"/>
      <x:c r="O12314" s="59"/>
      <x:c r="P12314" s="60" t="str">
        <x:v>No live-price match</x:v>
      </x:c>
      <x:c r="Q12314" s="61" t="str">
        <x:f>IF(N12314="","",K12314-N12314)</x:f>
      </x:c>
    </x:row>
    <x:row r="12315">
      <x:c r="A12315" s="37" t="str">
        <x:v>GM04T1</x:v>
      </x:c>
      <x:c r="B12315" s="37" t="str">
        <x:v>GM04T1</x:v>
      </x:c>
      <x:c r="C12315" s="29" t="str">
        <x:v>Opel</x:v>
      </x:c>
      <x:c r="D12315" s="30" t="n">
        <x:v>1400</x:v>
      </x:c>
      <x:c r="E12315" s="30" t="n">
        <x:v>1585.5</x:v>
      </x:c>
      <x:c r="F12315" s="30" t="n">
        <x:v>0</x:v>
      </x:c>
      <x:c r="G12315" s="30" t="n">
        <x:v>241.5</x:v>
      </x:c>
      <x:c r="H12315" s="31" t="n">
        <x:f>IF(O12315&gt;0,O12315,D12315)*E12315/1000000/31.1034768</x:f>
        <x:v>0.07136501215838353</x:v>
      </x:c>
      <x:c r="I12315" s="31" t="n">
        <x:f>IF(O12315&gt;0,O12315,D12315)*F12315/1000000/31.1034768</x:f>
        <x:v>0</x:v>
      </x:c>
      <x:c r="J12315" s="31" t="n">
        <x:f>IF(O12315&gt;0,O12315,D12315)*G12315/1000000/31.1034768</x:f>
        <x:v>0.01087016741485312</x:v>
      </x:c>
      <x:c r="K12315" s="32" t="n">
        <x:f>H12315*$B$4*$H$4+I12315*$D$4*$J$4+J12315*$F$4*$L$4</x:f>
        <x:v>194.30187946062674</x:v>
      </x:c>
      <x:c r="L12315" s="29" t="str">
        <x:v>Niko ppm 2020</x:v>
      </x:c>
      <x:c r="M12315" s="39" t="str">
        <x:v>AC-Opel//GM 04 T1//8F25 EEP25//25130835//0692S4 1</x:v>
      </x:c>
      <x:c r="N12315" s="58"/>
      <x:c r="O12315" s="59"/>
      <x:c r="P12315" s="60" t="str">
        <x:v>No live-price match</x:v>
      </x:c>
      <x:c r="Q12315" s="61" t="str">
        <x:f>IF(N12315="","",K12315-N12315)</x:f>
      </x:c>
    </x:row>
    <x:row r="12316">
      <x:c r="A12316" s="37" t="str">
        <x:v>GM04T2</x:v>
      </x:c>
      <x:c r="B12316" s="37" t="str">
        <x:v>GM04T2</x:v>
      </x:c>
      <x:c r="C12316" s="29" t="str">
        <x:v>Opel</x:v>
      </x:c>
      <x:c r="D12316" s="30" t="n">
        <x:v>1320</x:v>
      </x:c>
      <x:c r="E12316" s="30" t="n">
        <x:v>1714.5</x:v>
      </x:c>
      <x:c r="F12316" s="30" t="n">
        <x:v>0</x:v>
      </x:c>
      <x:c r="G12316" s="30" t="n">
        <x:v>261</x:v>
      </x:c>
      <x:c r="H12316" s="31" t="n">
        <x:f>IF(O12316&gt;0,O12316,D12316)*E12316/1000000/31.1034768</x:f>
        <x:v>0.07276164058932473</x:v>
      </x:c>
      <x:c r="I12316" s="31" t="n">
        <x:f>IF(O12316&gt;0,O12316,D12316)*F12316/1000000/31.1034768</x:f>
        <x:v>0</x:v>
      </x:c>
      <x:c r="J12316" s="31" t="n">
        <x:f>IF(O12316&gt;0,O12316,D12316)*G12316/1000000/31.1034768</x:f>
        <x:v>0.011076575207823711</x:v>
      </x:c>
      <x:c r="K12316" s="32" t="n">
        <x:f>H12316*$B$4*$H$4+I12316*$D$4*$J$4+J12316*$F$4*$L$4</x:f>
        <x:v>198.0548939789265</x:v>
      </x:c>
      <x:c r="L12316" s="29" t="str">
        <x:v>Niko ppm 2020</x:v>
      </x:c>
      <x:c r="M12316" s="39" t="str">
        <x:v>Opel GM 04 T2//25130233//0196 F 72//EEI 96</x:v>
      </x:c>
      <x:c r="N12316" s="58"/>
      <x:c r="O12316" s="59"/>
      <x:c r="P12316" s="60" t="str">
        <x:v>No live-price match</x:v>
      </x:c>
      <x:c r="Q12316" s="61" t="str">
        <x:f>IF(N12316="","",K12316-N12316)</x:f>
      </x:c>
    </x:row>
    <x:row r="12317">
      <x:c r="A12317" s="37" t="str">
        <x:v>GM04T4</x:v>
      </x:c>
      <x:c r="B12317" s="37" t="str">
        <x:v>GM04T4</x:v>
      </x:c>
      <x:c r="C12317" s="29" t="str">
        <x:v>Opel</x:v>
      </x:c>
      <x:c r="D12317" s="30" t="n">
        <x:v>1500</x:v>
      </x:c>
      <x:c r="E12317" s="30" t="n">
        <x:v>1164.066667</x:v>
      </x:c>
      <x:c r="F12317" s="30" t="n">
        <x:v>0</x:v>
      </x:c>
      <x:c r="G12317" s="30" t="n">
        <x:v>216.12</x:v>
      </x:c>
      <x:c r="H12317" s="31" t="n">
        <x:f>IF(O12317&gt;0,O12317,D12317)*E12317/1000000/31.1034768</x:f>
        <x:v>0.05613841859955669</x:v>
      </x:c>
      <x:c r="I12317" s="31" t="n">
        <x:f>IF(O12317&gt;0,O12317,D12317)*F12317/1000000/31.1034768</x:f>
        <x:v>0</x:v>
      </x:c>
      <x:c r="J12317" s="31" t="n">
        <x:f>IF(O12317&gt;0,O12317,D12317)*G12317/1000000/31.1034768</x:f>
        <x:v>0.01042262902261782</x:v>
      </x:c>
      <x:c r="K12317" s="32" t="n">
        <x:f>H12317*$B$4*$H$4+I12317*$D$4*$J$4+J12317*$F$4*$L$4</x:f>
        <x:v>167.5009657044193</x:v>
      </x:c>
      <x:c r="L12317" s="29" t="str">
        <x:v>Niko ppm 2020</x:v>
      </x:c>
      <x:c r="M12317" s="39" t="str">
        <x:v>GM 04 T4//25130233//0624 F 53//EEH 55</x:v>
      </x:c>
      <x:c r="N12317" s="58"/>
      <x:c r="O12317" s="59"/>
      <x:c r="P12317" s="60" t="str">
        <x:v>No live-price match</x:v>
      </x:c>
      <x:c r="Q12317" s="61" t="str">
        <x:f>IF(N12317="","",K12317-N12317)</x:f>
      </x:c>
    </x:row>
    <x:row r="12318">
      <x:c r="A12318" s="37" t="str">
        <x:v>GM05</x:v>
      </x:c>
      <x:c r="B12318" s="37" t="str">
        <x:v>GM05</x:v>
      </x:c>
      <x:c r="C12318" s="29" t="str">
        <x:v>Opel</x:v>
      </x:c>
      <x:c r="D12318" s="30" t="n">
        <x:v>1260</x:v>
      </x:c>
      <x:c r="E12318" s="30" t="n">
        <x:v>1676</x:v>
      </x:c>
      <x:c r="F12318" s="30" t="n">
        <x:v>121</x:v>
      </x:c>
      <x:c r="G12318" s="30" t="n">
        <x:v>0</x:v>
      </x:c>
      <x:c r="H12318" s="31" t="n">
        <x:f>IF(O12318&gt;0,O12318,D12318)*E12318/1000000/31.1034768</x:f>
        <x:v>0.04965181148753612</x:v>
      </x:c>
      <x:c r="I12318" s="31" t="n">
        <x:f>IF(O12318&gt;0,O12318,D12318)*F12318/1000000/31.1034768</x:f>
        <x:v>0.0035846474880619757</x:v>
      </x:c>
      <x:c r="J12318" s="31" t="n">
        <x:f>IF(O12318&gt;0,O12318,D12318)*G12318/1000000/31.1034768</x:f>
        <x:v>0</x:v>
      </x:c>
      <x:c r="K12318" s="32" t="n">
        <x:f>H12318*$B$4*$H$4+I12318*$D$4*$J$4+J12318*$F$4*$L$4</x:f>
        <x:v>79.99999999999997</x:v>
      </x:c>
      <x:c r="L12318" s="29" t="str">
        <x:v>Niko ppm 2020</x:v>
      </x:c>
      <x:c r="M12318" s="39" t="str">
        <x:v>AC OPEL GM 05//3167 F 7//25131256</x:v>
      </x:c>
      <x:c r="N12318" s="58" t="n">
        <x:v>80</x:v>
      </x:c>
      <x:c r="O12318" s="59" t="n">
        <x:v>921.4462808356524</x:v>
      </x:c>
      <x:c r="P12318" s="60" t="str">
        <x:v>Calibrated to live price</x:v>
      </x:c>
      <x:c r="Q12318" s="61" t="n">
        <x:f>IF(N12318="","",K12318-N12318)</x:f>
        <x:v>-2.842170943040401e-14</x:v>
      </x:c>
    </x:row>
    <x:row r="12319">
      <x:c r="A12319" s="37" t="str">
        <x:v>GM05Nachbau</x:v>
      </x:c>
      <x:c r="B12319" s="37" t="str">
        <x:v>GM05NACHBAU</x:v>
      </x:c>
      <x:c r="C12319" s="29" t="str">
        <x:v>Opel</x:v>
      </x:c>
      <x:c r="D12319" s="30" t="n">
        <x:v>880</x:v>
      </x:c>
      <x:c r="E12319" s="30" t="n">
        <x:v>200</x:v>
      </x:c>
      <x:c r="F12319" s="30" t="n">
        <x:v>214.99999999999997</x:v>
      </x:c>
      <x:c r="G12319" s="30" t="n">
        <x:v>133</x:v>
      </x:c>
      <x:c r="H12319" s="31" t="n">
        <x:f>IF(O12319&gt;0,O12319,D12319)*E12319/1000000/31.1034768</x:f>
        <x:v>0.005658531396078525</x:v>
      </x:c>
      <x:c r="I12319" s="31" t="n">
        <x:f>IF(O12319&gt;0,O12319,D12319)*F12319/1000000/31.1034768</x:f>
        <x:v>0.006082921250784413</x:v>
      </x:c>
      <x:c r="J12319" s="31" t="n">
        <x:f>IF(O12319&gt;0,O12319,D12319)*G12319/1000000/31.1034768</x:f>
        <x:v>0.003762923378392219</x:v>
      </x:c>
      <x:c r="K12319" s="32" t="n">
        <x:f>H12319*$B$4*$H$4+I12319*$D$4*$J$4+J12319*$F$4*$L$4</x:f>
        <x:v>44.96452949594368</x:v>
      </x:c>
      <x:c r="L12319" s="29" t="str">
        <x:v>Niko ppm 2020</x:v>
      </x:c>
      <x:c r="M12319" s="39" t="str">
        <x:v>OPEL GM 05 NACHBAU//OHNE BEZEICHNUNG</x:v>
      </x:c>
      <x:c r="N12319" s="58"/>
      <x:c r="O12319" s="59"/>
      <x:c r="P12319" s="60" t="str">
        <x:v>No live-price match</x:v>
      </x:c>
      <x:c r="Q12319" s="61" t="str">
        <x:f>IF(N12319="","",K12319-N12319)</x:f>
      </x:c>
    </x:row>
    <x:row r="12320">
      <x:c r="A12320" s="37" t="str">
        <x:v>GM05T4</x:v>
      </x:c>
      <x:c r="B12320" s="37" t="str">
        <x:v>GM05T4</x:v>
      </x:c>
      <x:c r="C12320" s="29" t="str">
        <x:v>Opel</x:v>
      </x:c>
      <x:c r="D12320" s="30" t="n">
        <x:v>1260</x:v>
      </x:c>
      <x:c r="E12320" s="30" t="n">
        <x:v>1665</x:v>
      </x:c>
      <x:c r="F12320" s="30" t="n">
        <x:v>0</x:v>
      </x:c>
      <x:c r="G12320" s="30" t="n">
        <x:v>0</x:v>
      </x:c>
      <x:c r="H12320" s="31" t="n">
        <x:f>IF(O12320&gt;0,O12320,D12320)*E12320/1000000/31.1034768</x:f>
        <x:v>0.06744905122632465</x:v>
      </x:c>
      <x:c r="I12320" s="31" t="n">
        <x:f>IF(O12320&gt;0,O12320,D12320)*F12320/1000000/31.1034768</x:f>
        <x:v>0</x:v>
      </x:c>
      <x:c r="J12320" s="31" t="n">
        <x:f>IF(O12320&gt;0,O12320,D12320)*G12320/1000000/31.1034768</x:f>
        <x:v>0</x:v>
      </x:c>
      <x:c r="K12320" s="32" t="n">
        <x:f>H12320*$B$4*$H$4+I12320*$D$4*$J$4+J12320*$F$4*$L$4</x:f>
        <x:v>103.19704837627671</x:v>
      </x:c>
      <x:c r="L12320" s="29" t="str">
        <x:v>Niko ppm 2020</x:v>
      </x:c>
      <x:c r="M12320" s="39" t="str">
        <x:v>Opel GM 05 T4//25131807//0605F9 1//60129</x:v>
      </x:c>
      <x:c r="N12320" s="58"/>
      <x:c r="O12320" s="59"/>
      <x:c r="P12320" s="60" t="str">
        <x:v>No live-price match</x:v>
      </x:c>
      <x:c r="Q12320" s="61" t="str">
        <x:f>IF(N12320="","",K12320-N12320)</x:f>
      </x:c>
    </x:row>
    <x:row r="12321">
      <x:c r="A12321" s="37" t="str">
        <x:v>GM05T5</x:v>
      </x:c>
      <x:c r="B12321" s="37" t="str">
        <x:v>GM05T5</x:v>
      </x:c>
      <x:c r="C12321" s="29" t="str">
        <x:v>Opel</x:v>
      </x:c>
      <x:c r="D12321" s="30" t="n">
        <x:v>1160</x:v>
      </x:c>
      <x:c r="E12321" s="30" t="n">
        <x:v>2133</x:v>
      </x:c>
      <x:c r="F12321" s="30" t="n">
        <x:v>0</x:v>
      </x:c>
      <x:c r="G12321" s="30" t="n">
        <x:v>0</x:v>
      </x:c>
      <x:c r="H12321" s="31" t="n">
        <x:f>IF(O12321&gt;0,O12321,D12321)*E12321/1000000/31.1034768</x:f>
        <x:v>0.07954994921982483</x:v>
      </x:c>
      <x:c r="I12321" s="31" t="n">
        <x:f>IF(O12321&gt;0,O12321,D12321)*F12321/1000000/31.1034768</x:f>
        <x:v>0</x:v>
      </x:c>
      <x:c r="J12321" s="31" t="n">
        <x:f>IF(O12321&gt;0,O12321,D12321)*G12321/1000000/31.1034768</x:f>
        <x:v>0</x:v>
      </x:c>
      <x:c r="K12321" s="32" t="n">
        <x:f>H12321*$B$4*$H$4+I12321*$D$4*$J$4+J12321*$F$4*$L$4</x:f>
        <x:v>121.711422306332</x:v>
      </x:c>
      <x:c r="L12321" s="29" t="str">
        <x:v>Niko ppm 2020</x:v>
      </x:c>
      <x:c r="M12321" s="39" t="str">
        <x:v>AC Opel//25131807//0323 F4 5//60073//GM 05 T5</x:v>
      </x:c>
      <x:c r="N12321" s="58"/>
      <x:c r="O12321" s="59"/>
      <x:c r="P12321" s="60" t="str">
        <x:v>No live-price match</x:v>
      </x:c>
      <x:c r="Q12321" s="61" t="str">
        <x:f>IF(N12321="","",K12321-N12321)</x:f>
      </x:c>
    </x:row>
    <x:row r="12322">
      <x:c r="A12322" s="37" t="str">
        <x:v>GM06</x:v>
      </x:c>
      <x:c r="B12322" s="37" t="str">
        <x:v>GM06</x:v>
      </x:c>
      <x:c r="C12322" s="29" t="str">
        <x:v>Opel</x:v>
      </x:c>
      <x:c r="D12322" s="30" t="n">
        <x:v>600</x:v>
      </x:c>
      <x:c r="E12322" s="30" t="n">
        <x:v>2135</x:v>
      </x:c>
      <x:c r="F12322" s="30" t="n">
        <x:v>0</x:v>
      </x:c>
      <x:c r="G12322" s="30" t="n">
        <x:v>0</x:v>
      </x:c>
      <x:c r="H12322" s="31" t="n">
        <x:f>IF(O12322&gt;0,O12322,D12322)*E12322/1000000/31.1034768</x:f>
        <x:v>0.04183006535947712</x:v>
      </x:c>
      <x:c r="I12322" s="31" t="n">
        <x:f>IF(O12322&gt;0,O12322,D12322)*F12322/1000000/31.1034768</x:f>
        <x:v>0</x:v>
      </x:c>
      <x:c r="J12322" s="31" t="n">
        <x:f>IF(O12322&gt;0,O12322,D12322)*G12322/1000000/31.1034768</x:f>
        <x:v>0</x:v>
      </x:c>
      <x:c r="K12322" s="32" t="n">
        <x:f>H12322*$B$4*$H$4+I12322*$D$4*$J$4+J12322*$F$4*$L$4</x:f>
        <x:v>63.99999999999999</x:v>
      </x:c>
      <x:c r="L12322" s="29" t="str">
        <x:v>Niko ppm 2020</x:v>
      </x:c>
      <x:c r="M12322" s="39" t="str">
        <x:v>OPEL GM 06//25143199//0362C6//55053</x:v>
      </x:c>
      <x:c r="N12322" s="58" t="n">
        <x:v>64</x:v>
      </x:c>
      <x:c r="O12322" s="59" t="n">
        <x:v>609.3960034899205</x:v>
      </x:c>
      <x:c r="P12322" s="60" t="str">
        <x:v>Calibrated to live price</x:v>
      </x:c>
      <x:c r="Q12322" s="61" t="n">
        <x:f>IF(N12322="","",K12322-N12322)</x:f>
        <x:v>-7.105427357601002e-15</x:v>
      </x:c>
    </x:row>
    <x:row r="12323">
      <x:c r="A12323" s="37" t="str">
        <x:v>GM100</x:v>
      </x:c>
      <x:c r="B12323" s="37" t="str">
        <x:v>GM100</x:v>
      </x:c>
      <x:c r="C12323" s="29" t="str">
        <x:v>Opel</x:v>
      </x:c>
      <x:c r="D12323" s="30" t="n">
        <x:v>4240</x:v>
      </x:c>
      <x:c r="E12323" s="30" t="n">
        <x:v>1830.5566039999999</x:v>
      </x:c>
      <x:c r="F12323" s="30" t="n">
        <x:v>56.20754717</x:v>
      </x:c>
      <x:c r="G12323" s="30" t="n">
        <x:v>0</x:v>
      </x:c>
      <x:c r="H12323" s="31" t="n">
        <x:f>IF(O12323&gt;0,O12323,D12323)*E12323/1000000/31.1034768</x:f>
        <x:v>0.18344011158534132</x:v>
      </x:c>
      <x:c r="I12323" s="31" t="n">
        <x:f>IF(O12323&gt;0,O12323,D12323)*F12323/1000000/31.1034768</x:f>
        <x:v>0.005632559355046929</x:v>
      </x:c>
      <x:c r="J12323" s="31" t="n">
        <x:f>IF(O12323&gt;0,O12323,D12323)*G12323/1000000/31.1034768</x:f>
        <x:v>0</x:v>
      </x:c>
      <x:c r="K12323" s="32" t="n">
        <x:f>H12323*$B$4*$H$4+I12323*$D$4*$J$4+J12323*$F$4*$L$4</x:f>
        <x:v>287.00000000000006</x:v>
      </x:c>
      <x:c r="L12323" s="29" t="str">
        <x:v>Niko ppm 2020</x:v>
      </x:c>
      <x:c r="M12323" s="39" t="str">
        <x:v>Opel GM 100//FGP 55187619//4042740007//4K15//ZEUNA STÄRKER//4042510012</x:v>
      </x:c>
      <x:c r="N12323" s="58" t="n">
        <x:v>287</x:v>
      </x:c>
      <x:c r="O12323" s="59" t="n">
        <x:v>3116.8799929030088</x:v>
      </x:c>
      <x:c r="P12323" s="60" t="str">
        <x:v>Calibrated to live price</x:v>
      </x:c>
      <x:c r="Q12323" s="61" t="n">
        <x:f>IF(N12323="","",K12323-N12323)</x:f>
        <x:v>5.684341886080802e-14</x:v>
      </x:c>
    </x:row>
    <x:row r="12324">
      <x:c r="A12324" s="37" t="str">
        <x:v>GM101</x:v>
      </x:c>
      <x:c r="B12324" s="37" t="str">
        <x:v>GM101</x:v>
      </x:c>
      <x:c r="C12324" s="29" t="str">
        <x:v>Opel</x:v>
      </x:c>
      <x:c r="D12324" s="30" t="n">
        <x:v>3700</x:v>
      </x:c>
      <x:c r="E12324" s="30" t="n">
        <x:v>1637.097297</x:v>
      </x:c>
      <x:c r="F12324" s="30" t="n">
        <x:v>0</x:v>
      </x:c>
      <x:c r="G12324" s="30" t="n">
        <x:v>0</x:v>
      </x:c>
      <x:c r="H12324" s="31" t="n">
        <x:f>IF(O12324&gt;0,O12324,D12324)*E12324/1000000/31.1034768</x:f>
        <x:v>0.17712418300653598</x:v>
      </x:c>
      <x:c r="I12324" s="31" t="n">
        <x:f>IF(O12324&gt;0,O12324,D12324)*F12324/1000000/31.1034768</x:f>
        <x:v>0</x:v>
      </x:c>
      <x:c r="J12324" s="31" t="n">
        <x:f>IF(O12324&gt;0,O12324,D12324)*G12324/1000000/31.1034768</x:f>
        <x:v>0</x:v>
      </x:c>
      <x:c r="K12324" s="32" t="n">
        <x:f>H12324*$B$4*$H$4+I12324*$D$4*$J$4+J12324*$F$4*$L$4</x:f>
        <x:v>271.0000000000001</x:v>
      </x:c>
      <x:c r="L12324" s="29" t="str">
        <x:v>Niko ppm 2020</x:v>
      </x:c>
      <x:c r="M12324" s="39" t="str">
        <x:v>FGP 55353945//4043010006//4L16//ZS-NR 2358535140//GM 101//4042680021</x:v>
      </x:c>
      <x:c r="N12324" s="58" t="n">
        <x:v>271</x:v>
      </x:c>
      <x:c r="O12324" s="59" t="n">
        <x:v>3365.2110518772333</x:v>
      </x:c>
      <x:c r="P12324" s="60" t="str">
        <x:v>Calibrated to live price</x:v>
      </x:c>
      <x:c r="Q12324" s="61" t="n">
        <x:f>IF(N12324="","",K12324-N12324)</x:f>
        <x:v>1.1368683772161603e-13</x:v>
      </x:c>
    </x:row>
    <x:row r="12325">
      <x:c r="A12325" s="37" t="str">
        <x:v>GM102EB</x:v>
      </x:c>
      <x:c r="B12325" s="37" t="str">
        <x:v>GM102EB</x:v>
      </x:c>
      <x:c r="C12325" s="29" t="str">
        <x:v>Opel</x:v>
      </x:c>
      <x:c r="D12325" s="30" t="n">
        <x:v>980</x:v>
      </x:c>
      <x:c r="E12325" s="30" t="n">
        <x:v>768.5714286000001</x:v>
      </x:c>
      <x:c r="F12325" s="30" t="n">
        <x:v>1542.857143</x:v>
      </x:c>
      <x:c r="G12325" s="30" t="n">
        <x:v>417.7142857</x:v>
      </x:c>
      <x:c r="H12325" s="31" t="n">
        <x:f>IF(O12325&gt;0,O12325,D12325)*E12325/1000000/31.1034768</x:f>
        <x:v>0.02421594231639082</x:v>
      </x:c>
      <x:c r="I12325" s="31" t="n">
        <x:f>IF(O12325&gt;0,O12325,D12325)*F12325/1000000/31.1034768</x:f>
        <x:v>0.04861192881626661</x:v>
      </x:c>
      <x:c r="J12325" s="31" t="n">
        <x:f>IF(O12325&gt;0,O12325,D12325)*G12325/1000000/31.1034768</x:f>
        <x:v>0.013161229614883441</x:v>
      </x:c>
      <x:c r="K12325" s="32" t="n">
        <x:f>H12325*$B$4*$H$4+I12325*$D$4*$J$4+J12325*$F$4*$L$4</x:f>
        <x:v>194.79123954691522</x:v>
      </x:c>
      <x:c r="L12325" s="29" t="str">
        <x:v>Niko ppm 2020</x:v>
      </x:c>
      <x:c r="M12325" s="39" t="str">
        <x:v>OPEL GM 102 EB//GM 55555848//1334F//7XL3</x:v>
      </x:c>
      <x:c r="N12325" s="58"/>
      <x:c r="O12325" s="59"/>
      <x:c r="P12325" s="60" t="str">
        <x:v>No live-price match</x:v>
      </x:c>
      <x:c r="Q12325" s="61" t="str">
        <x:f>IF(N12325="","",K12325-N12325)</x:f>
      </x:c>
    </x:row>
    <x:row r="12326">
      <x:c r="A12326" s="37" t="str">
        <x:v>GM102FB</x:v>
      </x:c>
      <x:c r="B12326" s="37" t="str">
        <x:v>GM102FB</x:v>
      </x:c>
      <x:c r="C12326" s="29" t="str">
        <x:v>Opel</x:v>
      </x:c>
      <x:c r="D12326" s="30" t="n">
        <x:v>960</x:v>
      </x:c>
      <x:c r="E12326" s="30" t="n">
        <x:v>742.9166667000001</x:v>
      </x:c>
      <x:c r="F12326" s="30" t="n">
        <x:v>2156.25</x:v>
      </x:c>
      <x:c r="G12326" s="30" t="n">
        <x:v>464.08333330000005</x:v>
      </x:c>
      <x:c r="H12326" s="31" t="n">
        <x:f>IF(O12326&gt;0,O12326,D12326)*E12326/1000000/31.1034768</x:f>
        <x:v>0.0229299124537743</x:v>
      </x:c>
      <x:c r="I12326" s="31" t="n">
        <x:f>IF(O12326&gt;0,O12326,D12326)*F12326/1000000/31.1034768</x:f>
        <x:v>0.06655204539705992</x:v>
      </x:c>
      <x:c r="J12326" s="31" t="n">
        <x:f>IF(O12326&gt;0,O12326,D12326)*G12326/1000000/31.1034768</x:f>
        <x:v>0.014323800610226317</x:v>
      </x:c>
      <x:c r="K12326" s="32" t="n">
        <x:f>H12326*$B$4*$H$4+I12326*$D$4*$J$4+J12326*$F$4*$L$4</x:f>
        <x:v>222.10917590403915</x:v>
      </x:c>
      <x:c r="L12326" s="29" t="str">
        <x:v>Niko ppm 2020</x:v>
      </x:c>
      <x:c r="M12326" s="39" t="str">
        <x:v>OPEL GM 102 FB//GM 55555951//1534 F 8X L2</x:v>
      </x:c>
      <x:c r="N12326" s="58"/>
      <x:c r="O12326" s="59"/>
      <x:c r="P12326" s="60" t="str">
        <x:v>No live-price match</x:v>
      </x:c>
      <x:c r="Q12326" s="61" t="str">
        <x:f>IF(N12326="","",K12326-N12326)</x:f>
      </x:c>
    </x:row>
    <x:row r="12327">
      <x:c r="A12327" s="37" t="str">
        <x:v>GM103</x:v>
      </x:c>
      <x:c r="B12327" s="37" t="str">
        <x:v>GM103</x:v>
      </x:c>
      <x:c r="C12327" s="29" t="str">
        <x:v>Opel</x:v>
      </x:c>
      <x:c r="D12327" s="30" t="n">
        <x:v>780</x:v>
      </x:c>
      <x:c r="E12327" s="30" t="n">
        <x:v>395</x:v>
      </x:c>
      <x:c r="F12327" s="30" t="n">
        <x:v>1325</x:v>
      </x:c>
      <x:c r="G12327" s="30" t="n">
        <x:v>486</x:v>
      </x:c>
      <x:c r="H12327" s="31" t="n">
        <x:f>IF(O12327&gt;0,O12327,D12327)*E12327/1000000/31.1034768</x:f>
        <x:v>0.010108713797729119</x:v>
      </x:c>
      <x:c r="I12327" s="31" t="n">
        <x:f>IF(O12327&gt;0,O12327,D12327)*F12327/1000000/31.1034768</x:f>
        <x:v>0.033908976663268565</x:v>
      </x:c>
      <x:c r="J12327" s="31" t="n">
        <x:f>IF(O12327&gt;0,O12327,D12327)*G12327/1000000/31.1034768</x:f>
        <x:v>0.012437556723281906</x:v>
      </x:c>
      <x:c r="K12327" s="32" t="n">
        <x:f>H12327*$B$4*$H$4+I12327*$D$4*$J$4+J12327*$F$4*$L$4</x:f>
        <x:v>151</x:v>
      </x:c>
      <x:c r="L12327" s="29" t="str">
        <x:v>Niko ppm 2020</x:v>
      </x:c>
      <x:c r="M12327" s="39" t="str">
        <x:v>OPEL GM 103//02B05AA//0700781//35555901</x:v>
      </x:c>
      <x:c r="N12327" s="58" t="n">
        <x:v>151</x:v>
      </x:c>
      <x:c r="O12327" s="59" t="n">
        <x:v>795.990240722804</x:v>
      </x:c>
      <x:c r="P12327" s="60" t="str">
        <x:v>Calibrated to live price</x:v>
      </x:c>
      <x:c r="Q12327" s="61" t="n">
        <x:f>IF(N12327="","",K12327-N12327)</x:f>
        <x:v>0</x:v>
      </x:c>
    </x:row>
    <x:row r="12328">
      <x:c r="A12328" s="37" t="str">
        <x:v>GM105KM</x:v>
      </x:c>
      <x:c r="B12328" s="37" t="str">
        <x:v>GM105KM</x:v>
      </x:c>
      <x:c r="C12328" s="29" t="str">
        <x:v>Opel</x:v>
      </x:c>
      <x:c r="D12328" s="30" t="n">
        <x:v>940</x:v>
      </x:c>
      <x:c r="E12328" s="30" t="n">
        <x:v>431.4893617</x:v>
      </x:c>
      <x:c r="F12328" s="30" t="n">
        <x:v>799.7872340000001</x:v>
      </x:c>
      <x:c r="G12328" s="30" t="n">
        <x:v>352.787234</x:v>
      </x:c>
      <x:c r="H12328" s="31" t="n">
        <x:f>IF(O12328&gt;0,O12328,D12328)*E12328/1000000/31.1034768</x:f>
        <x:v>0.013976128938347073</x:v>
      </x:c>
      <x:c r="I12328" s="31" t="n">
        <x:f>IF(O12328&gt;0,O12328,D12328)*F12328/1000000/31.1034768</x:f>
        <x:v>0.025905457927372033</x:v>
      </x:c>
      <x:c r="J12328" s="31" t="n">
        <x:f>IF(O12328&gt;0,O12328,D12328)*G12328/1000000/31.1034768</x:f>
        <x:v>0.011426932638063277</x:v>
      </x:c>
      <x:c r="K12328" s="32" t="n">
        <x:f>H12328*$B$4*$H$4+I12328*$D$4*$J$4+J12328*$F$4*$L$4</x:f>
        <x:v>140</x:v>
      </x:c>
      <x:c r="L12328" s="29" t="str">
        <x:v>Niko ppm 2020</x:v>
      </x:c>
      <x:c r="M12328" s="39" t="str">
        <x:v>OPEL GM 105 KM//55556532//2014F7X</x:v>
      </x:c>
      <x:c r="N12328" s="58" t="n">
        <x:v>140</x:v>
      </x:c>
      <x:c r="O12328" s="59" t="n">
        <x:v>1007.4552023137093</x:v>
      </x:c>
      <x:c r="P12328" s="60" t="str">
        <x:v>Calibrated to live price</x:v>
      </x:c>
      <x:c r="Q12328" s="61" t="n">
        <x:f>IF(N12328="","",K12328-N12328)</x:f>
        <x:v>0</x:v>
      </x:c>
    </x:row>
    <x:row r="12329">
      <x:c r="A12329" s="37" t="str">
        <x:v>GM105KR</x:v>
      </x:c>
      <x:c r="B12329" s="37" t="str">
        <x:v>GM105KR</x:v>
      </x:c>
      <x:c r="C12329" s="29" t="str">
        <x:v>Opel</x:v>
      </x:c>
      <x:c r="D12329" s="30" t="n">
        <x:v>940</x:v>
      </x:c>
      <x:c r="E12329" s="30" t="n">
        <x:v>389.48936169999996</x:v>
      </x:c>
      <x:c r="F12329" s="30" t="n">
        <x:v>700.0000000000001</x:v>
      </x:c>
      <x:c r="G12329" s="30" t="n">
        <x:v>339.6808511</x:v>
      </x:c>
      <x:c r="H12329" s="31" t="n">
        <x:f>IF(O12329&gt;0,O12329,D12329)*E12329/1000000/31.1034768</x:f>
        <x:v>0.011771031333641775</x:v>
      </x:c>
      <x:c r="I12329" s="31" t="n">
        <x:f>IF(O12329&gt;0,O12329,D12329)*F12329/1000000/31.1034768</x:f>
        <x:v>0.021155191242157215</x:v>
      </x:c>
      <x:c r="J12329" s="31" t="n">
        <x:f>IF(O12329&gt;0,O12329,D12329)*G12329/1000000/31.1034768</x:f>
        <x:v>0.010265733380456037</x:v>
      </x:c>
      <x:c r="K12329" s="32" t="n">
        <x:f>H12329*$B$4*$H$4+I12329*$D$4*$J$4+J12329*$F$4*$L$4</x:f>
        <x:v>122.18996045686956</x:v>
      </x:c>
      <x:c r="L12329" s="29" t="str">
        <x:v>Niko ppm 2020</x:v>
      </x:c>
      <x:c r="M12329" s="39" t="str">
        <x:v>OPEL GM 105 KR//55556533//2864F 8X//ANALYSE AUS ZWEI KATALYSATOREN//WARE AUS DUBAI</x:v>
      </x:c>
      <x:c r="N12329" s="58"/>
      <x:c r="O12329" s="59"/>
      <x:c r="P12329" s="60" t="str">
        <x:v>No live-price match</x:v>
      </x:c>
      <x:c r="Q12329" s="61" t="str">
        <x:f>IF(N12329="","",K12329-N12329)</x:f>
      </x:c>
    </x:row>
    <x:row r="12330">
      <x:c r="A12330" s="37" t="str">
        <x:v>GM107</x:v>
      </x:c>
      <x:c r="B12330" s="37" t="str">
        <x:v>GM107</x:v>
      </x:c>
      <x:c r="C12330" s="29" t="str">
        <x:v>Opel</x:v>
      </x:c>
      <x:c r="D12330" s="30" t="n">
        <x:v>280</x:v>
      </x:c>
      <x:c r="E12330" s="30" t="n">
        <x:v>0</x:v>
      </x:c>
      <x:c r="F12330" s="30" t="n">
        <x:v>2824.9999999999995</x:v>
      </x:c>
      <x:c r="G12330" s="30" t="n">
        <x:v>523</x:v>
      </x:c>
      <x:c r="H12330" s="31" t="n">
        <x:f>IF(O12330&gt;0,O12330,D12330)*E12330/1000000/31.1034768</x:f>
        <x:v>0</x:v>
      </x:c>
      <x:c r="I12330" s="31" t="n">
        <x:f>IF(O12330&gt;0,O12330,D12330)*F12330/1000000/31.1034768</x:f>
        <x:v>0.04000637957216994</x:v>
      </x:c>
      <x:c r="J12330" s="31" t="n">
        <x:f>IF(O12330&gt;0,O12330,D12330)*G12330/1000000/31.1034768</x:f>
        <x:v>0.007406490802210577</x:v>
      </x:c>
      <x:c r="K12330" s="32" t="n">
        <x:f>H12330*$B$4*$H$4+I12330*$D$4*$J$4+J12330*$F$4*$L$4</x:f>
        <x:v>103</x:v>
      </x:c>
      <x:c r="L12330" s="29" t="str">
        <x:v>Niko ppm 2020</x:v>
      </x:c>
      <x:c r="M12330" s="39" t="str">
        <x:v>OPEL GM 107//FGP 55555562//6K20//013005 3124 N</x:v>
      </x:c>
      <x:c r="N12330" s="58" t="n">
        <x:v>103</x:v>
      </x:c>
      <x:c r="O12330" s="59" t="n">
        <x:v>440.4734509291971</x:v>
      </x:c>
      <x:c r="P12330" s="60" t="str">
        <x:v>Calibrated to live price</x:v>
      </x:c>
      <x:c r="Q12330" s="61" t="n">
        <x:f>IF(N12330="","",K12330-N12330)</x:f>
        <x:v>0</x:v>
      </x:c>
    </x:row>
    <x:row r="12331">
      <x:c r="A12331" s="37" t="str">
        <x:v>GM108</x:v>
      </x:c>
      <x:c r="B12331" s="37" t="str">
        <x:v>GM108</x:v>
      </x:c>
      <x:c r="C12331" s="29" t="str">
        <x:v>Opel</x:v>
      </x:c>
      <x:c r="D12331" s="30" t="n">
        <x:v>560</x:v>
      </x:c>
      <x:c r="E12331" s="30" t="n">
        <x:v>0</x:v>
      </x:c>
      <x:c r="F12331" s="30" t="n">
        <x:v>259</x:v>
      </x:c>
      <x:c r="G12331" s="30" t="n">
        <x:v>281</x:v>
      </x:c>
      <x:c r="H12331" s="31" t="n">
        <x:f>IF(O12331&gt;0,O12331,D12331)*E12331/1000000/31.1034768</x:f>
        <x:v>0</x:v>
      </x:c>
      <x:c r="I12331" s="31" t="n">
        <x:f>IF(O12331&gt;0,O12331,D12331)*F12331/1000000/31.1034768</x:f>
        <x:v>0.0051974530473329434</x:v>
      </x:c>
      <x:c r="J12331" s="31" t="n">
        <x:f>IF(O12331&gt;0,O12331,D12331)*G12331/1000000/31.1034768</x:f>
        <x:v>0.005638935545561997</x:v>
      </x:c>
      <x:c r="K12331" s="32" t="n">
        <x:f>H12331*$B$4*$H$4+I12331*$D$4*$J$4+J12331*$F$4*$L$4</x:f>
        <x:v>49.99999999999999</x:v>
      </x:c>
      <x:c r="L12331" s="29" t="str">
        <x:v>Niko ppm 2020</x:v>
      </x:c>
      <x:c r="M12331" s="39" t="str">
        <x:v>OPEL GM 108//013012 1926 N//03-12-2007//FAURECIA</x:v>
      </x:c>
      <x:c r="N12331" s="58" t="n">
        <x:v>50</x:v>
      </x:c>
      <x:c r="O12331" s="59" t="n">
        <x:v>624.1654836942453</x:v>
      </x:c>
      <x:c r="P12331" s="60" t="str">
        <x:v>Calibrated to live price</x:v>
      </x:c>
      <x:c r="Q12331" s="61" t="n">
        <x:f>IF(N12331="","",K12331-N12331)</x:f>
        <x:v>-7.105427357601002e-15</x:v>
      </x:c>
    </x:row>
    <x:row r="12332">
      <x:c r="A12332" s="37" t="str">
        <x:v>GM10T1</x:v>
      </x:c>
      <x:c r="B12332" s="37" t="str">
        <x:v>GM10T1</x:v>
      </x:c>
      <x:c r="C12332" s="29" t="str">
        <x:v>Opel</x:v>
      </x:c>
      <x:c r="D12332" s="30" t="n">
        <x:v>1320</x:v>
      </x:c>
      <x:c r="E12332" s="30" t="n">
        <x:v>1930</x:v>
      </x:c>
      <x:c r="F12332" s="30" t="n">
        <x:v>0</x:v>
      </x:c>
      <x:c r="G12332" s="30" t="n">
        <x:v>289.5</x:v>
      </x:c>
      <x:c r="H12332" s="31" t="n">
        <x:f>IF(O12332&gt;0,O12332,D12332)*E12332/1000000/31.1034768</x:f>
        <x:v>0.08190724195823665</x:v>
      </x:c>
      <x:c r="I12332" s="31" t="n">
        <x:f>IF(O12332&gt;0,O12332,D12332)*F12332/1000000/31.1034768</x:f>
        <x:v>0</x:v>
      </x:c>
      <x:c r="J12332" s="31" t="n">
        <x:f>IF(O12332&gt;0,O12332,D12332)*G12332/1000000/31.1034768</x:f>
        <x:v>0.012286086293735496</x:v>
      </x:c>
      <x:c r="K12332" s="32" t="n">
        <x:f>H12332*$B$4*$H$4+I12332*$D$4*$J$4+J12332*$F$4*$L$4</x:f>
        <x:v>221.518135876051</x:v>
      </x:c>
      <x:c r="L12332" s="29" t="str">
        <x:v>Niko ppm 2020</x:v>
      </x:c>
      <x:c r="M12332" s="39" t="str">
        <x:v>OPEL GM 10 T1//AC//RFX06</x:v>
      </x:c>
      <x:c r="N12332" s="58"/>
      <x:c r="O12332" s="59"/>
      <x:c r="P12332" s="60" t="str">
        <x:v>No live-price match</x:v>
      </x:c>
      <x:c r="Q12332" s="61" t="str">
        <x:f>IF(N12332="","",K12332-N12332)</x:f>
      </x:c>
    </x:row>
    <x:row r="12333">
      <x:c r="A12333" s="37" t="str">
        <x:v>GM10T5</x:v>
      </x:c>
      <x:c r="B12333" s="37" t="str">
        <x:v>GM10T5</x:v>
      </x:c>
      <x:c r="C12333" s="29" t="str">
        <x:v>Opel</x:v>
      </x:c>
      <x:c r="D12333" s="30" t="n">
        <x:v>1500</x:v>
      </x:c>
      <x:c r="E12333" s="30" t="n">
        <x:v>2046.8133329999998</x:v>
      </x:c>
      <x:c r="F12333" s="30" t="n">
        <x:v>18.74666667</x:v>
      </x:c>
      <x:c r="G12333" s="30" t="n">
        <x:v>334.22666669999995</x:v>
      </x:c>
      <x:c r="H12333" s="31" t="n">
        <x:f>IF(O12333&gt;0,O12333,D12333)*E12333/1000000/31.1034768</x:f>
        <x:v>0.09870986511385763</x:v>
      </x:c>
      <x:c r="I12333" s="31" t="n">
        <x:f>IF(O12333&gt;0,O12333,D12333)*F12333/1000000/31.1034768</x:f>
        <x:v>0.0009040789936705726</x:v>
      </x:c>
      <x:c r="J12333" s="31" t="n">
        <x:f>IF(O12333&gt;0,O12333,D12333)*G12333/1000000/31.1034768</x:f>
        <x:v>0.016118455286323486</x:v>
      </x:c>
      <x:c r="K12333" s="32" t="n">
        <x:f>H12333*$B$4*$H$4+I12333*$D$4*$J$4+J12333*$F$4*$L$4</x:f>
        <x:v>278.25068738399443</x:v>
      </x:c>
      <x:c r="L12333" s="29" t="str">
        <x:v>Niko ppm 2020</x:v>
      </x:c>
      <x:c r="M12333" s="39" t="str">
        <x:v>OPEL GM T5//25146216//3074 F 74//PFH 03</x:v>
      </x:c>
      <x:c r="N12333" s="58"/>
      <x:c r="O12333" s="59"/>
      <x:c r="P12333" s="60" t="str">
        <x:v>No live-price match</x:v>
      </x:c>
      <x:c r="Q12333" s="61" t="str">
        <x:f>IF(N12333="","",K12333-N12333)</x:f>
      </x:c>
    </x:row>
    <x:row r="12334">
      <x:c r="A12334" s="37" t="str">
        <x:v>GM11</x:v>
      </x:c>
      <x:c r="B12334" s="37" t="str">
        <x:v>GM11</x:v>
      </x:c>
      <x:c r="C12334" s="29" t="str">
        <x:v>Opel</x:v>
      </x:c>
      <x:c r="D12334" s="30" t="n">
        <x:v>960</x:v>
      </x:c>
      <x:c r="E12334" s="30" t="n">
        <x:v>1976.9999999999998</x:v>
      </x:c>
      <x:c r="F12334" s="30" t="n">
        <x:v>100</x:v>
      </x:c>
      <x:c r="G12334" s="30" t="n">
        <x:v>0</x:v>
      </x:c>
      <x:c r="H12334" s="31" t="n">
        <x:f>IF(O12334&gt;0,O12334,D12334)*E12334/1000000/31.1034768</x:f>
        <x:v>0.05482371840844545</x:v>
      </x:c>
      <x:c r="I12334" s="31" t="n">
        <x:f>IF(O12334&gt;0,O12334,D12334)*F12334/1000000/31.1034768</x:f>
        <x:v>0.0027730762978475194</x:v>
      </x:c>
      <x:c r="J12334" s="31" t="n">
        <x:f>IF(O12334&gt;0,O12334,D12334)*G12334/1000000/31.1034768</x:f>
        <x:v>0</x:v>
      </x:c>
      <x:c r="K12334" s="32" t="n">
        <x:f>H12334*$B$4*$H$4+I12334*$D$4*$J$4+J12334*$F$4*$L$4</x:f>
        <x:v>87</x:v>
      </x:c>
      <x:c r="L12334" s="29" t="str">
        <x:v>Niko ppm 2020</x:v>
      </x:c>
      <x:c r="M12334" s="39" t="str">
        <x:v>OPEL GM 11//320993//90528696//25152855//AC</x:v>
      </x:c>
      <x:c r="N12334" s="58" t="n">
        <x:v>87</x:v>
      </x:c>
      <x:c r="O12334" s="59" t="n">
        <x:v>862.5231429473021</x:v>
      </x:c>
      <x:c r="P12334" s="60" t="str">
        <x:v>Calibrated to live price</x:v>
      </x:c>
      <x:c r="Q12334" s="61" t="n">
        <x:f>IF(N12334="","",K12334-N12334)</x:f>
        <x:v>0</x:v>
      </x:c>
    </x:row>
    <x:row r="12335">
      <x:c r="A12335" s="37" t="str">
        <x:v>GM115</x:v>
      </x:c>
      <x:c r="B12335" s="37" t="str">
        <x:v>GM115</x:v>
      </x:c>
      <x:c r="C12335" s="29" t="str">
        <x:v>Opel</x:v>
      </x:c>
      <x:c r="D12335" s="30" t="n">
        <x:v>3180</x:v>
      </x:c>
      <x:c r="E12335" s="30" t="n">
        <x:v>951.9811321000001</x:v>
      </x:c>
      <x:c r="F12335" s="30" t="n">
        <x:v>270.5660377</x:v>
      </x:c>
      <x:c r="G12335" s="30" t="n">
        <x:v>0</x:v>
      </x:c>
      <x:c r="H12335" s="31" t="n">
        <x:f>IF(O12335&gt;0,O12335,D12335)*E12335/1000000/31.1034768</x:f>
        <x:v>0.08649862609413984</x:v>
      </x:c>
      <x:c r="I12335" s="31" t="n">
        <x:f>IF(O12335&gt;0,O12335,D12335)*F12335/1000000/31.1034768</x:f>
        <x:v>0.024584090734192023</x:v>
      </x:c>
      <x:c r="J12335" s="31" t="n">
        <x:f>IF(O12335&gt;0,O12335,D12335)*G12335/1000000/31.1034768</x:f>
        <x:v>0</x:v>
      </x:c>
      <x:c r="K12335" s="32" t="n">
        <x:f>H12335*$B$4*$H$4+I12335*$D$4*$J$4+J12335*$F$4*$L$4</x:f>
        <x:v>160</x:v>
      </x:c>
      <x:c r="L12335" s="29" t="str">
        <x:v>Niko ppm 2020</x:v>
      </x:c>
      <x:c r="M12335" s="39" t="str">
        <x:v>OPEL GM 115//GM D-55567193//A 17 UF-PPAP REV 1//PO:4500062938//DELPHI:28111906//SN:TCL-07-1047//MFG:04-12-2007</x:v>
      </x:c>
      <x:c r="N12335" s="58" t="n">
        <x:v>160</x:v>
      </x:c>
      <x:c r="O12335" s="59" t="n">
        <x:v>2826.114845381559</x:v>
      </x:c>
      <x:c r="P12335" s="60" t="str">
        <x:v>Calibrated to live price</x:v>
      </x:c>
      <x:c r="Q12335" s="61" t="n">
        <x:f>IF(N12335="","",K12335-N12335)</x:f>
        <x:v>0</x:v>
      </x:c>
    </x:row>
    <x:row r="12336">
      <x:c r="A12336" s="37" t="str">
        <x:v>GM118</x:v>
      </x:c>
      <x:c r="B12336" s="37" t="str">
        <x:v>GM118</x:v>
      </x:c>
      <x:c r="C12336" s="29" t="str">
        <x:v>Opel</x:v>
      </x:c>
      <x:c r="D12336" s="30" t="n">
        <x:v>960</x:v>
      </x:c>
      <x:c r="E12336" s="30" t="n">
        <x:v>0</x:v>
      </x:c>
      <x:c r="F12336" s="30" t="n">
        <x:v>1000</x:v>
      </x:c>
      <x:c r="G12336" s="30" t="n">
        <x:v>207</x:v>
      </x:c>
      <x:c r="H12336" s="31" t="n">
        <x:f>IF(O12336&gt;0,O12336,D12336)*E12336/1000000/31.1034768</x:f>
        <x:v>0</x:v>
      </x:c>
      <x:c r="I12336" s="31" t="n">
        <x:f>IF(O12336&gt;0,O12336,D12336)*F12336/1000000/31.1034768</x:f>
        <x:v>0.028042726918468503</x:v>
      </x:c>
      <x:c r="J12336" s="31" t="n">
        <x:f>IF(O12336&gt;0,O12336,D12336)*G12336/1000000/31.1034768</x:f>
        <x:v>0.00580484447212298</x:v>
      </x:c>
      <x:c r="K12336" s="32" t="n">
        <x:f>H12336*$B$4*$H$4+I12336*$D$4*$J$4+J12336*$F$4*$L$4</x:f>
        <x:v>77</x:v>
      </x:c>
      <x:c r="L12336" s="29" t="str">
        <x:v>Niko ppm 2020</x:v>
      </x:c>
      <x:c r="M12336" s="39" t="str">
        <x:v>OPEL GM 118//149602//GM 55559624</x:v>
      </x:c>
      <x:c r="N12336" s="58" t="n">
        <x:v>77</x:v>
      </x:c>
      <x:c r="O12336" s="59" t="n">
        <x:v>872.2263061173205</x:v>
      </x:c>
      <x:c r="P12336" s="60" t="str">
        <x:v>Calibrated to live price</x:v>
      </x:c>
      <x:c r="Q12336" s="61" t="n">
        <x:f>IF(N12336="","",K12336-N12336)</x:f>
        <x:v>0</x:v>
      </x:c>
    </x:row>
    <x:row r="12337">
      <x:c r="A12337" s="37" t="str">
        <x:v>GM118LD</x:v>
      </x:c>
      <x:c r="B12337" s="37" t="str">
        <x:v>GM118LD</x:v>
      </x:c>
      <x:c r="C12337" s="29" t="str">
        <x:v>Opel</x:v>
      </x:c>
      <x:c r="D12337" s="30" t="n">
        <x:v>980</x:v>
      </x:c>
      <x:c r="E12337" s="30" t="n">
        <x:v>0</x:v>
      </x:c>
      <x:c r="F12337" s="30" t="n">
        <x:v>1260</x:v>
      </x:c>
      <x:c r="G12337" s="30" t="n">
        <x:v>185</x:v>
      </x:c>
      <x:c r="H12337" s="31" t="n">
        <x:f>IF(O12337&gt;0,O12337,D12337)*E12337/1000000/31.1034768</x:f>
        <x:v>0</x:v>
      </x:c>
      <x:c r="I12337" s="31" t="n">
        <x:f>IF(O12337&gt;0,O12337,D12337)*F12337/1000000/31.1034768</x:f>
        <x:v>0.08221070811744387</x:v>
      </x:c>
      <x:c r="J12337" s="31" t="n">
        <x:f>IF(O12337&gt;0,O12337,D12337)*G12337/1000000/31.1034768</x:f>
        <x:v>0.012070619842640568</x:v>
      </x:c>
      <x:c r="K12337" s="32" t="n">
        <x:f>H12337*$B$4*$H$4+I12337*$D$4*$J$4+J12337*$F$4*$L$4</x:f>
        <x:v>187</x:v>
      </x:c>
      <x:c r="L12337" s="29" t="str">
        <x:v>Niko ppm 2020</x:v>
      </x:c>
      <x:c r="M12337" s="39" t="str">
        <x:v>OPEL GM 118 LD//FGP 55559624//2025 F 7 X</x:v>
      </x:c>
      <x:c r="N12337" s="58" t="n">
        <x:v>187</x:v>
      </x:c>
      <x:c r="O12337" s="59" t="n">
        <x:v>2029.3959147956245</x:v>
      </x:c>
      <x:c r="P12337" s="60" t="str">
        <x:v>Calibrated to live price</x:v>
      </x:c>
      <x:c r="Q12337" s="61" t="n">
        <x:f>IF(N12337="","",K12337-N12337)</x:f>
        <x:v>0</x:v>
      </x:c>
    </x:row>
    <x:row r="12338">
      <x:c r="A12338" s="37" t="str">
        <x:v>GM119</x:v>
      </x:c>
      <x:c r="B12338" s="37" t="str">
        <x:v>GM119</x:v>
      </x:c>
      <x:c r="C12338" s="29" t="str">
        <x:v>Opel</x:v>
      </x:c>
      <x:c r="D12338" s="30" t="n">
        <x:v>880</x:v>
      </x:c>
      <x:c r="E12338" s="30" t="n">
        <x:v>0</x:v>
      </x:c>
      <x:c r="F12338" s="30" t="n">
        <x:v>1318</x:v>
      </x:c>
      <x:c r="G12338" s="30" t="n">
        <x:v>760</x:v>
      </x:c>
      <x:c r="H12338" s="31" t="n">
        <x:f>IF(O12338&gt;0,O12338,D12338)*E12338/1000000/31.1034768</x:f>
        <x:v>0</x:v>
      </x:c>
      <x:c r="I12338" s="31" t="n">
        <x:f>IF(O12338&gt;0,O12338,D12338)*F12338/1000000/31.1034768</x:f>
        <x:v>0.02021268438363904</x:v>
      </x:c>
      <x:c r="J12338" s="31" t="n">
        <x:f>IF(O12338&gt;0,O12338,D12338)*G12338/1000000/31.1034768</x:f>
        <x:v>0.011655265653691706</x:v>
      </x:c>
      <x:c r="K12338" s="32" t="n">
        <x:f>H12338*$B$4*$H$4+I12338*$D$4*$J$4+J12338*$F$4*$L$4</x:f>
        <x:v>113.99999999999997</x:v>
      </x:c>
      <x:c r="L12338" s="29" t="str">
        <x:v>Niko ppm 2020</x:v>
      </x:c>
      <x:c r="M12338" s="39" t="str">
        <x:v>GM 119//555591 69//09A07A//HO 039//TENNECO//FGP</x:v>
      </x:c>
      <x:c r="N12338" s="58" t="n">
        <x:v>114</x:v>
      </x:c>
      <x:c r="O12338" s="59" t="n">
        <x:v>476.99905902294324</x:v>
      </x:c>
      <x:c r="P12338" s="60" t="str">
        <x:v>Calibrated to live price</x:v>
      </x:c>
      <x:c r="Q12338" s="61" t="n">
        <x:f>IF(N12338="","",K12338-N12338)</x:f>
        <x:v>-2.842170943040401e-14</x:v>
      </x:c>
    </x:row>
    <x:row r="12339">
      <x:c r="A12339" s="37" t="str">
        <x:v>GM12</x:v>
      </x:c>
      <x:c r="B12339" s="37" t="str">
        <x:v>GM12</x:v>
      </x:c>
      <x:c r="C12339" s="29" t="str">
        <x:v>gm</x:v>
      </x:c>
      <x:c r="D12339" s="30" t="n">
        <x:v>720</x:v>
      </x:c>
      <x:c r="E12339" s="30" t="n">
        <x:v>2360</x:v>
      </x:c>
      <x:c r="F12339" s="30" t="n">
        <x:v>0</x:v>
      </x:c>
      <x:c r="G12339" s="30" t="n">
        <x:v>343</x:v>
      </x:c>
      <x:c r="H12339" s="31" t="n">
        <x:f>IF(O12339&gt;0,O12339,D12339)*E12339/1000000/31.1034768</x:f>
        <x:v>0.056971423761492515</x:v>
      </x:c>
      <x:c r="I12339" s="31" t="n">
        <x:f>IF(O12339&gt;0,O12339,D12339)*F12339/1000000/31.1034768</x:f>
        <x:v>0</x:v>
      </x:c>
      <x:c r="J12339" s="31" t="n">
        <x:f>IF(O12339&gt;0,O12339,D12339)*G12339/1000000/31.1034768</x:f>
        <x:v>0.008280168792454207</x:v>
      </x:c>
      <x:c r="K12339" s="32" t="n">
        <x:f>H12339*$B$4*$H$4+I12339*$D$4*$J$4+J12339*$F$4*$L$4</x:f>
        <x:v>152</x:v>
      </x:c>
      <x:c r="L12339" s="29" t="str">
        <x:v>Niko ppm 2020</x:v>
      </x:c>
      <x:c r="M12339" s="39" t="str">
        <x:v>GM 12//90469363//1894 H1</x:v>
      </x:c>
      <x:c r="N12339" s="58" t="n">
        <x:v>152</x:v>
      </x:c>
      <x:c r="O12339" s="59" t="n">
        <x:v>750.8514225544708</x:v>
      </x:c>
      <x:c r="P12339" s="60" t="str">
        <x:v>Calibrated to live price</x:v>
      </x:c>
      <x:c r="Q12339" s="61" t="n">
        <x:f>IF(N12339="","",K12339-N12339)</x:f>
        <x:v>0</x:v>
      </x:c>
    </x:row>
    <x:row r="12340">
      <x:c r="A12340" s="37" t="str">
        <x:v>GM126</x:v>
      </x:c>
      <x:c r="B12340" s="37" t="str">
        <x:v>GM126</x:v>
      </x:c>
      <x:c r="C12340" s="29" t="str">
        <x:v>Opel</x:v>
      </x:c>
      <x:c r="D12340" s="30" t="n">
        <x:v>4180</x:v>
      </x:c>
      <x:c r="E12340" s="30" t="n">
        <x:v>1132.263158</x:v>
      </x:c>
      <x:c r="F12340" s="30" t="n">
        <x:v>0</x:v>
      </x:c>
      <x:c r="G12340" s="30" t="n">
        <x:v>0</x:v>
      </x:c>
      <x:c r="H12340" s="31" t="n">
        <x:f>IF(O12340&gt;0,O12340,D12340)*E12340/1000000/31.1034768</x:f>
        <x:v>0.17908496732026144</x:v>
      </x:c>
      <x:c r="I12340" s="31" t="n">
        <x:f>IF(O12340&gt;0,O12340,D12340)*F12340/1000000/31.1034768</x:f>
        <x:v>0</x:v>
      </x:c>
      <x:c r="J12340" s="31" t="n">
        <x:f>IF(O12340&gt;0,O12340,D12340)*G12340/1000000/31.1034768</x:f>
        <x:v>0</x:v>
      </x:c>
      <x:c r="K12340" s="32" t="n">
        <x:f>H12340*$B$4*$H$4+I12340*$D$4*$J$4+J12340*$F$4*$L$4</x:f>
        <x:v>274</x:v>
      </x:c>
      <x:c r="L12340" s="29" t="str">
        <x:v>Niko ppm 2020</x:v>
      </x:c>
      <x:c r="M12340" s="39" t="str">
        <x:v>1. OPEL GM 126//FGP 55559638//4052100001//5H17//ZS-NR.2359359500//ZEUNA STÄRKER//2. OPEL GM 126//FGP 55563184//4062560001 6K13//235 9359 600</x:v>
      </x:c>
      <x:c r="N12340" s="58" t="n">
        <x:v>274</x:v>
      </x:c>
      <x:c r="O12340" s="59" t="n">
        <x:v>4919.496926945414</x:v>
      </x:c>
      <x:c r="P12340" s="60" t="str">
        <x:v>Calibrated to live price</x:v>
      </x:c>
      <x:c r="Q12340" s="61" t="n">
        <x:f>IF(N12340="","",K12340-N12340)</x:f>
        <x:v>0</x:v>
      </x:c>
    </x:row>
    <x:row r="12341">
      <x:c r="A12341" s="37" t="str">
        <x:v>GM127</x:v>
      </x:c>
      <x:c r="B12341" s="37" t="str">
        <x:v>GM127</x:v>
      </x:c>
      <x:c r="C12341" s="29" t="str">
        <x:v>Opel</x:v>
      </x:c>
      <x:c r="D12341" s="30" t="n">
        <x:v>1520</x:v>
      </x:c>
      <x:c r="E12341" s="30" t="n">
        <x:v>3580.9078950000003</x:v>
      </x:c>
      <x:c r="F12341" s="30" t="n">
        <x:v>16.421052630000002</x:v>
      </x:c>
      <x:c r="G12341" s="30" t="n">
        <x:v>0</x:v>
      </x:c>
      <x:c r="H12341" s="31" t="n">
        <x:f>IF(O12341&gt;0,O12341,D12341)*E12341/1000000/31.1034768</x:f>
        <x:v>0.14265623870184477</x:v>
      </x:c>
      <x:c r="I12341" s="31" t="n">
        <x:f>IF(O12341&gt;0,O12341,D12341)*F12341/1000000/31.1034768</x:f>
        <x:v>0.0006541820321577514</x:v>
      </x:c>
      <x:c r="J12341" s="31" t="n">
        <x:f>IF(O12341&gt;0,O12341,D12341)*G12341/1000000/31.1034768</x:f>
        <x:v>0</x:v>
      </x:c>
      <x:c r="K12341" s="32" t="n">
        <x:f>H12341*$B$4*$H$4+I12341*$D$4*$J$4+J12341*$F$4*$L$4</x:f>
        <x:v>218.99999999999997</x:v>
      </x:c>
      <x:c r="L12341" s="29" t="str">
        <x:v>Niko ppm 2020</x:v>
      </x:c>
      <x:c r="M12341" s="39" t="str">
        <x:v>GM-OPEL 127//298 8936 502//ARVIN MERITOR//7G23//2 AG 016//2AF 021//FGP 55559640</x:v>
      </x:c>
      <x:c r="N12341" s="58" t="n">
        <x:v>219</x:v>
      </x:c>
      <x:c r="O12341" s="59" t="n">
        <x:v>1239.1005691695098</x:v>
      </x:c>
      <x:c r="P12341" s="60" t="str">
        <x:v>Calibrated to live price</x:v>
      </x:c>
      <x:c r="Q12341" s="61" t="n">
        <x:f>IF(N12341="","",K12341-N12341)</x:f>
        <x:v>-2.842170943040401e-14</x:v>
      </x:c>
    </x:row>
    <x:row r="12342">
      <x:c r="A12342" s="37" t="str">
        <x:v>GM130</x:v>
      </x:c>
      <x:c r="B12342" s="37" t="str">
        <x:v>GM130</x:v>
      </x:c>
      <x:c r="C12342" s="29" t="str">
        <x:v>Opel</x:v>
      </x:c>
      <x:c r="D12342" s="30" t="n">
        <x:v>2740</x:v>
      </x:c>
      <x:c r="E12342" s="30" t="n">
        <x:v>1230</x:v>
      </x:c>
      <x:c r="F12342" s="30" t="n">
        <x:v>40</x:v>
      </x:c>
      <x:c r="G12342" s="30" t="n">
        <x:v>0</x:v>
      </x:c>
      <x:c r="H12342" s="31" t="n">
        <x:f>IF(O12342&gt;0,O12342,D12342)*E12342/1000000/31.1034768</x:f>
        <x:v>0.07851471275105092</x:v>
      </x:c>
      <x:c r="I12342" s="31" t="n">
        <x:f>IF(O12342&gt;0,O12342,D12342)*F12342/1000000/31.1034768</x:f>
        <x:v>0.0025533239919040946</x:v>
      </x:c>
      <x:c r="J12342" s="31" t="n">
        <x:f>IF(O12342&gt;0,O12342,D12342)*G12342/1000000/31.1034768</x:f>
        <x:v>0</x:v>
      </x:c>
      <x:c r="K12342" s="32" t="n">
        <x:f>H12342*$B$4*$H$4+I12342*$D$4*$J$4+J12342*$F$4*$L$4</x:f>
        <x:v>123</x:v>
      </x:c>
      <x:c r="L12342" s="29" t="str">
        <x:v>Niko ppm 2020</x:v>
      </x:c>
      <x:c r="M12342" s="39" t="str">
        <x:v>OPEL GM 130//GM 55561394//8A17//3130149300//295004//5523N//8A17</x:v>
      </x:c>
      <x:c r="N12342" s="58" t="n">
        <x:v>123</x:v>
      </x:c>
      <x:c r="O12342" s="59" t="n">
        <x:v>1985.43133862681</x:v>
      </x:c>
      <x:c r="P12342" s="60" t="str">
        <x:v>Calibrated to live price</x:v>
      </x:c>
      <x:c r="Q12342" s="61" t="n">
        <x:f>IF(N12342="","",K12342-N12342)</x:f>
        <x:v>0</x:v>
      </x:c>
    </x:row>
    <x:row r="12343">
      <x:c r="A12343" s="37" t="str">
        <x:v>GM132FF</x:v>
      </x:c>
      <x:c r="B12343" s="37" t="str">
        <x:v>GM132FF</x:v>
      </x:c>
      <x:c r="C12343" s="29" t="str">
        <x:v>Opel</x:v>
      </x:c>
      <x:c r="D12343" s="30" t="n">
        <x:v>980</x:v>
      </x:c>
      <x:c r="E12343" s="30" t="n">
        <x:v>0</x:v>
      </x:c>
      <x:c r="F12343" s="30" t="n">
        <x:v>2261</x:v>
      </x:c>
      <x:c r="G12343" s="30" t="n">
        <x:v>242</x:v>
      </x:c>
      <x:c r="H12343" s="31" t="n">
        <x:f>IF(O12343&gt;0,O12343,D12343)*E12343/1000000/31.1034768</x:f>
        <x:v>0</x:v>
      </x:c>
      <x:c r="I12343" s="31" t="n">
        <x:f>IF(O12343&gt;0,O12343,D12343)*F12343/1000000/31.1034768</x:f>
        <x:v>0.07123898123183452</x:v>
      </x:c>
      <x:c r="J12343" s="31" t="n">
        <x:f>IF(O12343&gt;0,O12343,D12343)*G12343/1000000/31.1034768</x:f>
        <x:v>0.0076248710562158125</x:v>
      </x:c>
      <x:c r="K12343" s="32" t="n">
        <x:f>H12343*$B$4*$H$4+I12343*$D$4*$J$4+J12343*$F$4*$L$4</x:f>
        <x:v>139.84659425598366</x:v>
      </x:c>
      <x:c r="L12343" s="29" t="str">
        <x:v>Niko ppm 2020</x:v>
      </x:c>
      <x:c r="M12343" s="39" t="str">
        <x:v>OPEL GM 132 FF//55559312//10 42 1 1 0107//2AA-14201289//BAT//Brick Nr. 2AA-142</x:v>
      </x:c>
      <x:c r="N12343" s="58"/>
      <x:c r="O12343" s="59"/>
      <x:c r="P12343" s="60" t="str">
        <x:v>No live-price match</x:v>
      </x:c>
      <x:c r="Q12343" s="61" t="str">
        <x:f>IF(N12343="","",K12343-N12343)</x:f>
      </x:c>
    </x:row>
    <x:row r="12344">
      <x:c r="A12344" s="37" t="str">
        <x:v>GM134</x:v>
      </x:c>
      <x:c r="B12344" s="37" t="str">
        <x:v>GM134</x:v>
      </x:c>
      <x:c r="C12344" s="29" t="str">
        <x:v>Opel</x:v>
      </x:c>
      <x:c r="D12344" s="30" t="n">
        <x:v>4400</x:v>
      </x:c>
      <x:c r="E12344" s="30" t="n">
        <x:v>1551.159091</x:v>
      </x:c>
      <x:c r="F12344" s="30" t="n">
        <x:v>0</x:v>
      </x:c>
      <x:c r="G12344" s="30" t="n">
        <x:v>0</x:v>
      </x:c>
      <x:c r="H12344" s="31" t="n">
        <x:f>IF(O12344&gt;0,O12344,D12344)*E12344/1000000/31.1034768</x:f>
        <x:v>0.1986928104575163</x:v>
      </x:c>
      <x:c r="I12344" s="31" t="n">
        <x:f>IF(O12344&gt;0,O12344,D12344)*F12344/1000000/31.1034768</x:f>
        <x:v>0</x:v>
      </x:c>
      <x:c r="J12344" s="31" t="n">
        <x:f>IF(O12344&gt;0,O12344,D12344)*G12344/1000000/31.1034768</x:f>
        <x:v>0</x:v>
      </x:c>
      <x:c r="K12344" s="32" t="n">
        <x:f>H12344*$B$4*$H$4+I12344*$D$4*$J$4+J12344*$F$4*$L$4</x:f>
        <x:v>303.99999999999994</x:v>
      </x:c>
      <x:c r="L12344" s="29" t="str">
        <x:v>Niko ppm 2020</x:v>
      </x:c>
      <x:c r="M12344" s="39" t="str">
        <x:v>GM 134//FGP 55561054//4060340016//6B22</x:v>
      </x:c>
      <x:c r="N12344" s="58" t="n">
        <x:v>304</x:v>
      </x:c>
      <x:c r="O12344" s="59" t="n">
        <x:v>3984.1414438076845</x:v>
      </x:c>
      <x:c r="P12344" s="60" t="str">
        <x:v>Calibrated to live price</x:v>
      </x:c>
      <x:c r="Q12344" s="61" t="n">
        <x:f>IF(N12344="","",K12344-N12344)</x:f>
        <x:v>-5.684341886080802e-14</x:v>
      </x:c>
    </x:row>
    <x:row r="12345">
      <x:c r="A12345" s="37" t="str">
        <x:v>GM14</x:v>
      </x:c>
      <x:c r="B12345" s="37" t="str">
        <x:v>GM14</x:v>
      </x:c>
      <x:c r="C12345" s="29" t="str">
        <x:v>Opel</x:v>
      </x:c>
      <x:c r="D12345" s="30" t="n">
        <x:v>740</x:v>
      </x:c>
      <x:c r="E12345" s="30" t="n">
        <x:v>2405</x:v>
      </x:c>
      <x:c r="F12345" s="30" t="n">
        <x:v>0</x:v>
      </x:c>
      <x:c r="G12345" s="30" t="n">
        <x:v>446</x:v>
      </x:c>
      <x:c r="H12345" s="31" t="n">
        <x:f>IF(O12345&gt;0,O12345,D12345)*E12345/1000000/31.1034768</x:f>
        <x:v>0.06505592017657975</x:v>
      </x:c>
      <x:c r="I12345" s="31" t="n">
        <x:f>IF(O12345&gt;0,O12345,D12345)*F12345/1000000/31.1034768</x:f>
        <x:v>0</x:v>
      </x:c>
      <x:c r="J12345" s="31" t="n">
        <x:f>IF(O12345&gt;0,O12345,D12345)*G12345/1000000/31.1034768</x:f>
        <x:v>0.012064424282226432</x:v>
      </x:c>
      <x:c r="K12345" s="32" t="n">
        <x:f>H12345*$B$4*$H$4+I12345*$D$4*$J$4+J12345*$F$4*$L$4</x:f>
        <x:v>194</x:v>
      </x:c>
      <x:c r="L12345" s="29" t="str">
        <x:v>Niko ppm 2020</x:v>
      </x:c>
      <x:c r="M12345" s="39" t="str">
        <x:v>OPEL GM 14//1005F8 2//25145384</x:v>
      </x:c>
      <x:c r="N12345" s="58" t="n">
        <x:v>194</x:v>
      </x:c>
      <x:c r="O12345" s="59" t="n">
        <x:v>841.3577147255303</x:v>
      </x:c>
      <x:c r="P12345" s="60" t="str">
        <x:v>Calibrated to live price</x:v>
      </x:c>
      <x:c r="Q12345" s="61" t="n">
        <x:f>IF(N12345="","",K12345-N12345)</x:f>
        <x:v>0</x:v>
      </x:c>
    </x:row>
    <x:row r="12346">
      <x:c r="A12346" s="37" t="str">
        <x:v>GM145</x:v>
      </x:c>
      <x:c r="B12346" s="37" t="str">
        <x:v>GM145</x:v>
      </x:c>
      <x:c r="C12346" s="29" t="str">
        <x:v>Opel</x:v>
      </x:c>
      <x:c r="D12346" s="30" t="n">
        <x:v>460</x:v>
      </x:c>
      <x:c r="E12346" s="30" t="n">
        <x:v>2765.0000000000005</x:v>
      </x:c>
      <x:c r="F12346" s="30" t="n">
        <x:v>0</x:v>
      </x:c>
      <x:c r="G12346" s="30" t="n">
        <x:v>793</x:v>
      </x:c>
      <x:c r="H12346" s="31" t="n">
        <x:f>IF(O12346&gt;0,O12346,D12346)*E12346/1000000/31.1034768</x:f>
        <x:v>0.04089253456063794</x:v>
      </x:c>
      <x:c r="I12346" s="31" t="n">
        <x:f>IF(O12346&gt;0,O12346,D12346)*F12346/1000000/31.1034768</x:f>
        <x:v>0</x:v>
      </x:c>
      <x:c r="J12346" s="31" t="n">
        <x:f>IF(O12346&gt;0,O12346,D12346)*G12346/1000000/31.1034768</x:f>
        <x:v>0.011727949333304115</x:v>
      </x:c>
      <x:c r="K12346" s="32" t="n">
        <x:f>H12346*$B$4*$H$4+I12346*$D$4*$J$4+J12346*$F$4*$L$4</x:f>
        <x:v>154.39542115754728</x:v>
      </x:c>
      <x:c r="L12346" s="29" t="str">
        <x:v>Niko ppm 2020</x:v>
      </x:c>
      <x:c r="M12346" s="39" t="str">
        <x:v>OPEL GM 145//55563591//110963360000//BT//3-7-07//EBERSPÄCHER</x:v>
      </x:c>
      <x:c r="N12346" s="58"/>
      <x:c r="O12346" s="59"/>
      <x:c r="P12346" s="60" t="str">
        <x:v>No live-price match</x:v>
      </x:c>
      <x:c r="Q12346" s="61" t="str">
        <x:f>IF(N12346="","",K12346-N12346)</x:f>
      </x:c>
    </x:row>
    <x:row r="12347">
      <x:c r="A12347" s="37" t="str">
        <x:v>GM148PT</x:v>
      </x:c>
      <x:c r="B12347" s="37" t="str">
        <x:v>GM148PT</x:v>
      </x:c>
      <x:c r="C12347" s="29" t="str">
        <x:v>Opel</x:v>
      </x:c>
      <x:c r="D12347" s="30" t="n">
        <x:v>1000</x:v>
      </x:c>
      <x:c r="E12347" s="30" t="n">
        <x:v>0</x:v>
      </x:c>
      <x:c r="F12347" s="30" t="n">
        <x:v>704.9999999999999</x:v>
      </x:c>
      <x:c r="G12347" s="30" t="n">
        <x:v>199</x:v>
      </x:c>
      <x:c r="H12347" s="31" t="n">
        <x:f>IF(O12347&gt;0,O12347,D12347)*E12347/1000000/31.1034768</x:f>
        <x:v>0</x:v>
      </x:c>
      <x:c r="I12347" s="31" t="n">
        <x:f>IF(O12347&gt;0,O12347,D12347)*F12347/1000000/31.1034768</x:f>
        <x:v>0.022666276330882723</x:v>
      </x:c>
      <x:c r="J12347" s="31" t="n">
        <x:f>IF(O12347&gt;0,O12347,D12347)*G12347/1000000/31.1034768</x:f>
        <x:v>0.006397998567156968</x:v>
      </x:c>
      <x:c r="K12347" s="32" t="n">
        <x:f>H12347*$B$4*$H$4+I12347*$D$4*$J$4+J12347*$F$4*$L$4</x:f>
        <x:v>75.59588965308214</x:v>
      </x:c>
      <x:c r="L12347" s="29" t="str">
        <x:v>Niko ppm 2020</x:v>
      </x:c>
      <x:c r="M12347" s="39" t="str">
        <x:v>OPEL GM 148 PT//GM 55567137//1158D1 X</x:v>
      </x:c>
      <x:c r="N12347" s="58"/>
      <x:c r="O12347" s="59"/>
      <x:c r="P12347" s="60" t="str">
        <x:v>No live-price match</x:v>
      </x:c>
      <x:c r="Q12347" s="61" t="str">
        <x:f>IF(N12347="","",K12347-N12347)</x:f>
      </x:c>
    </x:row>
    <x:row r="12348">
      <x:c r="A12348" s="37" t="str">
        <x:v>GM148PU</x:v>
      </x:c>
      <x:c r="B12348" s="37" t="str">
        <x:v>GM148PU</x:v>
      </x:c>
      <x:c r="C12348" s="29" t="str">
        <x:v>Opel</x:v>
      </x:c>
      <x:c r="D12348" s="30" t="n">
        <x:v>960</x:v>
      </x:c>
      <x:c r="E12348" s="30" t="n">
        <x:v>0</x:v>
      </x:c>
      <x:c r="F12348" s="30" t="n">
        <x:v>680</x:v>
      </x:c>
      <x:c r="G12348" s="30" t="n">
        <x:v>200</x:v>
      </x:c>
      <x:c r="H12348" s="31" t="n">
        <x:f>IF(O12348&gt;0,O12348,D12348)*E12348/1000000/31.1034768</x:f>
        <x:v>0</x:v>
      </x:c>
      <x:c r="I12348" s="31" t="n">
        <x:f>IF(O12348&gt;0,O12348,D12348)*F12348/1000000/31.1034768</x:f>
        <x:v>0.023337623337623337</x:v>
      </x:c>
      <x:c r="J12348" s="31" t="n">
        <x:f>IF(O12348&gt;0,O12348,D12348)*G12348/1000000/31.1034768</x:f>
        <x:v>0.006864006864006864</x:v>
      </x:c>
      <x:c r="K12348" s="32" t="n">
        <x:f>H12348*$B$4*$H$4+I12348*$D$4*$J$4+J12348*$F$4*$L$4</x:f>
        <x:v>80</x:v>
      </x:c>
      <x:c r="L12348" s="29" t="str">
        <x:v>Niko ppm 2020</x:v>
      </x:c>
      <x:c r="M12348" s="39" t="str">
        <x:v>OPEL GM 148 PU//GM 55567136//2557 D1</x:v>
      </x:c>
      <x:c r="N12348" s="58" t="n">
        <x:v>80</x:v>
      </x:c>
      <x:c r="O12348" s="59" t="n">
        <x:v>1067.4723912483912</x:v>
      </x:c>
      <x:c r="P12348" s="60" t="str">
        <x:v>Calibrated to live price</x:v>
      </x:c>
      <x:c r="Q12348" s="61" t="n">
        <x:f>IF(N12348="","",K12348-N12348)</x:f>
        <x:v>0</x:v>
      </x:c>
    </x:row>
    <x:row r="12349">
      <x:c r="A12349" s="37" t="str">
        <x:v>GM149</x:v>
      </x:c>
      <x:c r="B12349" s="37" t="str">
        <x:v>GM149</x:v>
      </x:c>
      <x:c r="C12349" s="29" t="str">
        <x:v>Opel</x:v>
      </x:c>
      <x:c r="D12349" s="30" t="n">
        <x:v>820</x:v>
      </x:c>
      <x:c r="E12349" s="30" t="n">
        <x:v>0</x:v>
      </x:c>
      <x:c r="F12349" s="30" t="n">
        <x:v>630</x:v>
      </x:c>
      <x:c r="G12349" s="30" t="n">
        <x:v>271</x:v>
      </x:c>
      <x:c r="H12349" s="31" t="n">
        <x:f>IF(O12349&gt;0,O12349,D12349)*E12349/1000000/31.1034768</x:f>
        <x:v>0</x:v>
      </x:c>
      <x:c r="I12349" s="31" t="n">
        <x:f>IF(O12349&gt;0,O12349,D12349)*F12349/1000000/31.1034768</x:f>
        <x:v>0.016609075677353213</x:v>
      </x:c>
      <x:c r="J12349" s="31" t="n">
        <x:f>IF(O12349&gt;0,O12349,D12349)*G12349/1000000/31.1034768</x:f>
        <x:v>0.00714453890248051</x:v>
      </x:c>
      <x:c r="K12349" s="32" t="n">
        <x:f>H12349*$B$4*$H$4+I12349*$D$4*$J$4+J12349*$F$4*$L$4</x:f>
        <x:v>74.62694974344475</x:v>
      </x:c>
      <x:c r="L12349" s="29" t="str">
        <x:v>Niko ppm 2020</x:v>
      </x:c>
      <x:c r="M12349" s="39" t="str">
        <x:v>OPEL GM 149//55564499//301989//21D09A//302056-020//28D09B//TENNECO</x:v>
      </x:c>
      <x:c r="N12349" s="58"/>
      <x:c r="O12349" s="59"/>
      <x:c r="P12349" s="60" t="str">
        <x:v>No live-price match</x:v>
      </x:c>
      <x:c r="Q12349" s="61" t="str">
        <x:f>IF(N12349="","",K12349-N12349)</x:f>
      </x:c>
    </x:row>
    <x:row r="12350">
      <x:c r="A12350" s="37" t="str">
        <x:v>GM14T2</x:v>
      </x:c>
      <x:c r="B12350" s="37" t="str">
        <x:v>GM14T2</x:v>
      </x:c>
      <x:c r="C12350" s="29" t="str">
        <x:v>Opel</x:v>
      </x:c>
      <x:c r="D12350" s="30" t="n">
        <x:v>760</x:v>
      </x:c>
      <x:c r="E12350" s="30" t="n">
        <x:v>3302</x:v>
      </x:c>
      <x:c r="F12350" s="30" t="n">
        <x:v>0</x:v>
      </x:c>
      <x:c r="G12350" s="30" t="n">
        <x:v>548</x:v>
      </x:c>
      <x:c r="H12350" s="31" t="n">
        <x:f>IF(O12350&gt;0,O12350,D12350)*E12350/1000000/31.1034768</x:f>
        <x:v>0.0806829415289033</x:v>
      </x:c>
      <x:c r="I12350" s="31" t="n">
        <x:f>IF(O12350&gt;0,O12350,D12350)*F12350/1000000/31.1034768</x:f>
        <x:v>0</x:v>
      </x:c>
      <x:c r="J12350" s="31" t="n">
        <x:f>IF(O12350&gt;0,O12350,D12350)*G12350/1000000/31.1034768</x:f>
        <x:v>0.013390142930902182</x:v>
      </x:c>
      <x:c r="K12350" s="32" t="n">
        <x:f>H12350*$B$4*$H$4+I12350*$D$4*$J$4+J12350*$F$4*$L$4</x:f>
        <x:v>228.28971968818612</x:v>
      </x:c>
      <x:c r="L12350" s="29" t="str">
        <x:v>Niko ppm 2020</x:v>
      </x:c>
      <x:c r="M12350" s="39" t="str">
        <x:v>Opel GM 14 T2//MTX 07//25145289</x:v>
      </x:c>
      <x:c r="N12350" s="58"/>
      <x:c r="O12350" s="59"/>
      <x:c r="P12350" s="60" t="str">
        <x:v>No live-price match</x:v>
      </x:c>
      <x:c r="Q12350" s="61" t="str">
        <x:f>IF(N12350="","",K12350-N12350)</x:f>
      </x:c>
    </x:row>
    <x:row r="12351">
      <x:c r="A12351" s="37" t="str">
        <x:v>GM15</x:v>
      </x:c>
      <x:c r="B12351" s="37" t="str">
        <x:v>GM15</x:v>
      </x:c>
      <x:c r="C12351" s="29" t="str">
        <x:v>Opel</x:v>
      </x:c>
      <x:c r="D12351" s="30" t="n">
        <x:v>1020</x:v>
      </x:c>
      <x:c r="E12351" s="30" t="n">
        <x:v>1629.882353</x:v>
      </x:c>
      <x:c r="F12351" s="30" t="n">
        <x:v>30.05882353</x:v>
      </x:c>
      <x:c r="G12351" s="30" t="n">
        <x:v>270.4705882</x:v>
      </x:c>
      <x:c r="H12351" s="31" t="n">
        <x:f>IF(O12351&gt;0,O12351,D12351)*E12351/1000000/31.1034768</x:f>
        <x:v>0.071927406274056</x:v>
      </x:c>
      <x:c r="I12351" s="31" t="n">
        <x:f>IF(O12351&gt;0,O12351,D12351)*F12351/1000000/31.1034768</x:f>
        <x:v>0.001326508755790219</x:v>
      </x:c>
      <x:c r="J12351" s="31" t="n">
        <x:f>IF(O12351&gt;0,O12351,D12351)*G12351/1000000/31.1034768</x:f>
        <x:v>0.011935982892775266</x:v>
      </x:c>
      <x:c r="K12351" s="32" t="n">
        <x:f>H12351*$B$4*$H$4+I12351*$D$4*$J$4+J12351*$F$4*$L$4</x:f>
        <x:v>205</x:v>
      </x:c>
      <x:c r="L12351" s="29" t="str">
        <x:v>Niko ppm 2020</x:v>
      </x:c>
      <x:c r="M12351" s="39" t="str">
        <x:v>OPEL GM 15//25152021</x:v>
      </x:c>
      <x:c r="N12351" s="58" t="n">
        <x:v>205</x:v>
      </x:c>
      <x:c r="O12351" s="59" t="n">
        <x:v>1372.609751993109</x:v>
      </x:c>
      <x:c r="P12351" s="60" t="str">
        <x:v>Calibrated to live price</x:v>
      </x:c>
      <x:c r="Q12351" s="61" t="n">
        <x:f>IF(N12351="","",K12351-N12351)</x:f>
        <x:v>0</x:v>
      </x:c>
    </x:row>
    <x:row r="12352">
      <x:c r="A12352" s="37" t="str">
        <x:v>GM150</x:v>
      </x:c>
      <x:c r="B12352" s="37" t="str">
        <x:v>GM150</x:v>
      </x:c>
      <x:c r="C12352" s="29" t="str">
        <x:v>Opel</x:v>
      </x:c>
      <x:c r="D12352" s="30" t="n">
        <x:v>1040</x:v>
      </x:c>
      <x:c r="E12352" s="30" t="n">
        <x:v>0</x:v>
      </x:c>
      <x:c r="F12352" s="30" t="n">
        <x:v>628</x:v>
      </x:c>
      <x:c r="G12352" s="30" t="n">
        <x:v>262</x:v>
      </x:c>
      <x:c r="H12352" s="31" t="n">
        <x:f>IF(O12352&gt;0,O12352,D12352)*E12352/1000000/31.1034768</x:f>
        <x:v>0</x:v>
      </x:c>
      <x:c r="I12352" s="31" t="n">
        <x:f>IF(O12352&gt;0,O12352,D12352)*F12352/1000000/31.1034768</x:f>
        <x:v>0.025275203411216984</x:v>
      </x:c>
      <x:c r="J12352" s="31" t="n">
        <x:f>IF(O12352&gt;0,O12352,D12352)*G12352/1000000/31.1034768</x:f>
        <x:v>0.010544750467737023</x:v>
      </x:c>
      <x:c r="K12352" s="32" t="n">
        <x:f>H12352*$B$4*$H$4+I12352*$D$4*$J$4+J12352*$F$4*$L$4</x:f>
        <x:v>110.99999999999999</x:v>
      </x:c>
      <x:c r="L12352" s="29" t="str">
        <x:v>Niko ppm 2020</x:v>
      </x:c>
      <x:c r="M12352" s="39" t="str">
        <x:v>OPEL GM 150//GM 55566924//999-807 7H16-425//BOSAL//ANALYSE VON ZWEI KATALYSATOREN</x:v>
      </x:c>
      <x:c r="N12352" s="58" t="n">
        <x:v>111</x:v>
      </x:c>
      <x:c r="O12352" s="59" t="n">
        <x:v>1251.8259600574336</x:v>
      </x:c>
      <x:c r="P12352" s="60" t="str">
        <x:v>Calibrated to live price</x:v>
      </x:c>
      <x:c r="Q12352" s="61" t="n">
        <x:f>IF(N12352="","",K12352-N12352)</x:f>
        <x:v>-1.4210854715202004e-14</x:v>
      </x:c>
    </x:row>
    <x:row r="12353">
      <x:c r="A12353" s="37" t="str">
        <x:v>GM157</x:v>
      </x:c>
      <x:c r="B12353" s="37" t="str">
        <x:v>GM157</x:v>
      </x:c>
      <x:c r="C12353" s="29" t="str">
        <x:v>Opel</x:v>
      </x:c>
      <x:c r="D12353" s="30" t="n">
        <x:v>640</x:v>
      </x:c>
      <x:c r="E12353" s="30" t="n">
        <x:v>0</x:v>
      </x:c>
      <x:c r="F12353" s="30" t="n">
        <x:v>3385.0000000000005</x:v>
      </x:c>
      <x:c r="G12353" s="30" t="n">
        <x:v>171</x:v>
      </x:c>
      <x:c r="H12353" s="31" t="n">
        <x:f>IF(O12353&gt;0,O12353,D12353)*E12353/1000000/31.1034768</x:f>
        <x:v>0</x:v>
      </x:c>
      <x:c r="I12353" s="31" t="n">
        <x:f>IF(O12353&gt;0,O12353,D12353)*F12353/1000000/31.1034768</x:f>
        <x:v>0.08220720392535148</x:v>
      </x:c>
      <x:c r="J12353" s="31" t="n">
        <x:f>IF(O12353&gt;0,O12353,D12353)*G12353/1000000/31.1034768</x:f>
        <x:v>0.004152860227839026</x:v>
      </x:c>
      <x:c r="K12353" s="32" t="n">
        <x:f>H12353*$B$4*$H$4+I12353*$D$4*$J$4+J12353*$F$4*$L$4</x:f>
        <x:v>125</x:v>
      </x:c>
      <x:c r="L12353" s="29" t="str">
        <x:v>Niko ppm 2020</x:v>
      </x:c>
      <x:c r="M12353" s="39" t="str">
        <x:v>OPEL GM 157//55564517//3A1029//BE 4//222 5457 130</x:v>
      </x:c>
      <x:c r="N12353" s="58" t="n">
        <x:v>125</x:v>
      </x:c>
      <x:c r="O12353" s="59" t="n">
        <x:v>755.3707119896716</x:v>
      </x:c>
      <x:c r="P12353" s="60" t="str">
        <x:v>Calibrated to live price</x:v>
      </x:c>
      <x:c r="Q12353" s="61" t="n">
        <x:f>IF(N12353="","",K12353-N12353)</x:f>
        <x:v>0</x:v>
      </x:c>
    </x:row>
    <x:row r="12354">
      <x:c r="A12354" s="37" t="str">
        <x:v>GM158</x:v>
      </x:c>
      <x:c r="B12354" s="37" t="str">
        <x:v>GM158</x:v>
      </x:c>
      <x:c r="C12354" s="29" t="str">
        <x:v>Opel</x:v>
      </x:c>
      <x:c r="D12354" s="30" t="n">
        <x:v>740</x:v>
      </x:c>
      <x:c r="E12354" s="30" t="n">
        <x:v>0</x:v>
      </x:c>
      <x:c r="F12354" s="30" t="n">
        <x:v>1134</x:v>
      </x:c>
      <x:c r="G12354" s="30" t="n">
        <x:v>231</x:v>
      </x:c>
      <x:c r="H12354" s="31" t="n">
        <x:f>IF(O12354&gt;0,O12354,D12354)*E12354/1000000/31.1034768</x:f>
        <x:v>0</x:v>
      </x:c>
      <x:c r="I12354" s="31" t="n">
        <x:f>IF(O12354&gt;0,O12354,D12354)*F12354/1000000/31.1034768</x:f>
        <x:v>0.012132352941176469</x:v>
      </x:c>
      <x:c r="J12354" s="31" t="n">
        <x:f>IF(O12354&gt;0,O12354,D12354)*G12354/1000000/31.1034768</x:f>
        <x:v>0.00247140522875817</x:v>
      </x:c>
      <x:c r="K12354" s="32" t="n">
        <x:f>H12354*$B$4*$H$4+I12354*$D$4*$J$4+J12354*$F$4*$L$4</x:f>
        <x:v>33</x:v>
      </x:c>
      <x:c r="L12354" s="29" t="str">
        <x:v>Niko ppm 2020</x:v>
      </x:c>
      <x:c r="M12354" s="39" t="str">
        <x:v>OPEL GM 158//GM 55564584//3AJ019 2003 N//09-09-14-21-23//FAURECIA</x:v>
      </x:c>
      <x:c r="N12354" s="58" t="n">
        <x:v>33</x:v>
      </x:c>
      <x:c r="O12354" s="59" t="n">
        <x:v>332.76751167133517</x:v>
      </x:c>
      <x:c r="P12354" s="60" t="str">
        <x:v>Calibrated to live price</x:v>
      </x:c>
      <x:c r="Q12354" s="61" t="n">
        <x:f>IF(N12354="","",K12354-N12354)</x:f>
        <x:v>0</x:v>
      </x:c>
    </x:row>
    <x:row r="12355">
      <x:c r="A12355" s="37" t="str">
        <x:v>GM15T2</x:v>
      </x:c>
      <x:c r="B12355" s="37" t="str">
        <x:v>GM15T2</x:v>
      </x:c>
      <x:c r="C12355" s="29" t="str">
        <x:v>Opel</x:v>
      </x:c>
      <x:c r="D12355" s="30" t="n">
        <x:v>1000</x:v>
      </x:c>
      <x:c r="E12355" s="30" t="n">
        <x:v>2503</x:v>
      </x:c>
      <x:c r="F12355" s="30" t="n">
        <x:v>0</x:v>
      </x:c>
      <x:c r="G12355" s="30" t="n">
        <x:v>378</x:v>
      </x:c>
      <x:c r="H12355" s="31" t="n">
        <x:f>IF(O12355&gt;0,O12355,D12355)*E12355/1000000/31.1034768</x:f>
        <x:v>0.08047331866127584</x:v>
      </x:c>
      <x:c r="I12355" s="31" t="n">
        <x:f>IF(O12355&gt;0,O12355,D12355)*F12355/1000000/31.1034768</x:f>
        <x:v>0</x:v>
      </x:c>
      <x:c r="J12355" s="31" t="n">
        <x:f>IF(O12355&gt;0,O12355,D12355)*G12355/1000000/31.1034768</x:f>
        <x:v>0.012152982202941377</x:v>
      </x:c>
      <x:c r="K12355" s="32" t="n">
        <x:f>H12355*$B$4*$H$4+I12355*$D$4*$J$4+J12355*$F$4*$L$4</x:f>
        <x:v>218.28202820078303</x:v>
      </x:c>
      <x:c r="L12355" s="29" t="str">
        <x:v>Niko ppm 2020</x:v>
      </x:c>
      <x:c r="M12355" s="39" t="str">
        <x:v>OPEL GM 15 T2//KZ 109//25145283//0244 S4 4</x:v>
      </x:c>
      <x:c r="N12355" s="58"/>
      <x:c r="O12355" s="59"/>
      <x:c r="P12355" s="60" t="str">
        <x:v>No live-price match</x:v>
      </x:c>
      <x:c r="Q12355" s="61" t="str">
        <x:f>IF(N12355="","",K12355-N12355)</x:f>
      </x:c>
    </x:row>
    <x:row r="12356">
      <x:c r="A12356" s="37" t="str">
        <x:v>GM15T3</x:v>
      </x:c>
      <x:c r="B12356" s="37" t="str">
        <x:v>GM15T3</x:v>
      </x:c>
      <x:c r="C12356" s="29" t="str">
        <x:v>Opel</x:v>
      </x:c>
      <x:c r="D12356" s="30" t="n">
        <x:v>1060</x:v>
      </x:c>
      <x:c r="E12356" s="30" t="n">
        <x:v>2098.4528299999997</x:v>
      </x:c>
      <x:c r="F12356" s="30" t="n">
        <x:v>18.339622639999998</x:v>
      </x:c>
      <x:c r="G12356" s="30" t="n">
        <x:v>440.1886792</x:v>
      </x:c>
      <x:c r="H12356" s="31" t="n">
        <x:f>IF(O12356&gt;0,O12356,D12356)*E12356/1000000/31.1034768</x:f>
        <x:v>0.07151483463096318</x:v>
      </x:c>
      <x:c r="I12356" s="31" t="n">
        <x:f>IF(O12356&gt;0,O12356,D12356)*F12356/1000000/31.1034768</x:f>
        <x:v>0.0006250105132426867</x:v>
      </x:c>
      <x:c r="J12356" s="31" t="n">
        <x:f>IF(O12356&gt;0,O12356,D12356)*G12356/1000000/31.1034768</x:f>
        <x:v>0.01500153834737858</x:v>
      </x:c>
      <x:c r="K12356" s="32" t="n">
        <x:f>H12356*$B$4*$H$4+I12356*$D$4*$J$4+J12356*$F$4*$L$4</x:f>
        <x:v>227.58287907274598</x:v>
      </x:c>
      <x:c r="L12356" s="29" t="str">
        <x:v>Niko ppm 2020</x:v>
      </x:c>
      <x:c r="M12356" s="39" t="str">
        <x:v>OPEL GM 15 T3//251 520 23//2834931</x:v>
      </x:c>
      <x:c r="N12356" s="58"/>
      <x:c r="O12356" s="59"/>
      <x:c r="P12356" s="60" t="str">
        <x:v>No live-price match</x:v>
      </x:c>
      <x:c r="Q12356" s="61" t="str">
        <x:f>IF(N12356="","",K12356-N12356)</x:f>
      </x:c>
    </x:row>
    <x:row r="12357">
      <x:c r="A12357" s="37" t="str">
        <x:v>GM16</x:v>
      </x:c>
      <x:c r="B12357" s="37" t="str">
        <x:v>GM16</x:v>
      </x:c>
      <x:c r="C12357" s="29" t="str">
        <x:v>Opel</x:v>
      </x:c>
      <x:c r="D12357" s="30" t="n">
        <x:v>960</x:v>
      </x:c>
      <x:c r="E12357" s="30" t="n">
        <x:v>0</x:v>
      </x:c>
      <x:c r="F12357" s="30" t="n">
        <x:v>12417</x:v>
      </x:c>
      <x:c r="G12357" s="30" t="n">
        <x:v>0</x:v>
      </x:c>
      <x:c r="H12357" s="31" t="n">
        <x:f>IF(O12357&gt;0,O12357,D12357)*E12357/1000000/31.1034768</x:f>
        <x:v>0</x:v>
      </x:c>
      <x:c r="I12357" s="31" t="n">
        <x:f>IF(O12357&gt;0,O12357,D12357)*F12357/1000000/31.1034768</x:f>
        <x:v>0.31466666666666665</x:v>
      </x:c>
      <x:c r="J12357" s="31" t="n">
        <x:f>IF(O12357&gt;0,O12357,D12357)*G12357/1000000/31.1034768</x:f>
        <x:v>0</x:v>
      </x:c>
      <x:c r="K12357" s="32" t="n">
        <x:f>H12357*$B$4*$H$4+I12357*$D$4*$J$4+J12357*$F$4*$L$4</x:f>
        <x:v>354</x:v>
      </x:c>
      <x:c r="L12357" s="29" t="str">
        <x:v>Niko ppm 2020</x:v>
      </x:c>
      <x:c r="M12357" s="39" t="str">
        <x:v>OPEL GM 16//1694 C5</x:v>
      </x:c>
      <x:c r="N12357" s="58" t="n">
        <x:v>354</x:v>
      </x:c>
      <x:c r="O12357" s="59" t="n">
        <x:v>788.2119164371426</x:v>
      </x:c>
      <x:c r="P12357" s="60" t="str">
        <x:v>Calibrated to live price</x:v>
      </x:c>
      <x:c r="Q12357" s="61" t="n">
        <x:f>IF(N12357="","",K12357-N12357)</x:f>
        <x:v>0</x:v>
      </x:c>
    </x:row>
    <x:row r="12358">
      <x:c r="A12358" s="37" t="str">
        <x:v>GM171</x:v>
      </x:c>
      <x:c r="B12358" s="37" t="str">
        <x:v>GM171</x:v>
      </x:c>
      <x:c r="C12358" s="29" t="str">
        <x:v>Opel</x:v>
      </x:c>
      <x:c r="D12358" s="30" t="n">
        <x:v>780</x:v>
      </x:c>
      <x:c r="E12358" s="30" t="n">
        <x:v>0</x:v>
      </x:c>
      <x:c r="F12358" s="30" t="n">
        <x:v>4986</x:v>
      </x:c>
      <x:c r="G12358" s="30" t="n">
        <x:v>431</x:v>
      </x:c>
      <x:c r="H12358" s="31" t="n">
        <x:f>IF(O12358&gt;0,O12358,D12358)*E12358/1000000/31.1034768</x:f>
        <x:v>0</x:v>
      </x:c>
      <x:c r="I12358" s="31" t="n">
        <x:f>IF(O12358&gt;0,O12358,D12358)*F12358/1000000/31.1034768</x:f>
        <x:v>0.1250368254651197</x:v>
      </x:c>
      <x:c r="J12358" s="31" t="n">
        <x:f>IF(O12358&gt;0,O12358,D12358)*G12358/1000000/31.1034768</x:f>
        <x:v>0.010808437981441354</x:v>
      </x:c>
      <x:c r="K12358" s="32" t="n">
        <x:f>H12358*$B$4*$H$4+I12358*$D$4*$J$4+J12358*$F$4*$L$4</x:f>
        <x:v>225.29649804294547</x:v>
      </x:c>
      <x:c r="L12358" s="29" t="str">
        <x:v>Niko ppm 2020</x:v>
      </x:c>
      <x:c r="M12358" s="39" t="str">
        <x:v>OPEL GM 171//55569311//SA 31-568-8542 01//396//019800081 BE//U 1400750025//US</x:v>
      </x:c>
      <x:c r="N12358" s="58"/>
      <x:c r="O12358" s="59"/>
      <x:c r="P12358" s="60" t="str">
        <x:v>No live-price match</x:v>
      </x:c>
      <x:c r="Q12358" s="61" t="str">
        <x:f>IF(N12358="","",K12358-N12358)</x:f>
      </x:c>
    </x:row>
    <x:row r="12359">
      <x:c r="A12359" s="37" t="str">
        <x:v>GM17T1</x:v>
      </x:c>
      <x:c r="B12359" s="37" t="str">
        <x:v>GM17T1</x:v>
      </x:c>
      <x:c r="C12359" s="29" t="str">
        <x:v>Opel</x:v>
      </x:c>
      <x:c r="D12359" s="30" t="n">
        <x:v>1420</x:v>
      </x:c>
      <x:c r="E12359" s="30" t="n">
        <x:v>1161.71831</x:v>
      </x:c>
      <x:c r="F12359" s="30" t="n">
        <x:v>0</x:v>
      </x:c>
      <x:c r="G12359" s="30" t="n">
        <x:v>168.69014080000002</x:v>
      </x:c>
      <x:c r="H12359" s="31" t="n">
        <x:f>IF(O12359&gt;0,O12359,D12359)*E12359/1000000/31.1034768</x:f>
        <x:v>0.053037157575901606</x:v>
      </x:c>
      <x:c r="I12359" s="31" t="n">
        <x:f>IF(O12359&gt;0,O12359,D12359)*F12359/1000000/31.1034768</x:f>
        <x:v>0</x:v>
      </x:c>
      <x:c r="J12359" s="31" t="n">
        <x:f>IF(O12359&gt;0,O12359,D12359)*G12359/1000000/31.1034768</x:f>
        <x:v>0.0077013898309915</x:v>
      </x:c>
      <x:c r="K12359" s="32" t="n">
        <x:f>H12359*$B$4*$H$4+I12359*$D$4*$J$4+J12359*$F$4*$L$4</x:f>
        <x:v>141.44873346779292</x:v>
      </x:c>
      <x:c r="L12359" s="29" t="str">
        <x:v>Niko ppm 2020</x:v>
      </x:c>
      <x:c r="M12359" s="39" t="str">
        <x:v>AC GM 17 T1//RU 4RUX04//3563 S 3 3//25152165</x:v>
      </x:c>
      <x:c r="N12359" s="58"/>
      <x:c r="O12359" s="59"/>
      <x:c r="P12359" s="60" t="str">
        <x:v>No live-price match</x:v>
      </x:c>
      <x:c r="Q12359" s="61" t="str">
        <x:f>IF(N12359="","",K12359-N12359)</x:f>
      </x:c>
    </x:row>
    <x:row r="12360">
      <x:c r="A12360" s="37" t="str">
        <x:v>GM17T4</x:v>
      </x:c>
      <x:c r="B12360" s="37" t="str">
        <x:v>GM17T4</x:v>
      </x:c>
      <x:c r="C12360" s="29" t="str">
        <x:v>Opel</x:v>
      </x:c>
      <x:c r="D12360" s="30" t="n">
        <x:v>1400</x:v>
      </x:c>
      <x:c r="E12360" s="30" t="n">
        <x:v>1245.857143</x:v>
      </x:c>
      <x:c r="F12360" s="30" t="n">
        <x:v>30.35714286</x:v>
      </x:c>
      <x:c r="G12360" s="30" t="n">
        <x:v>223.0714286</x:v>
      </x:c>
      <x:c r="H12360" s="31" t="n">
        <x:f>IF(O12360&gt;0,O12360,D12360)*E12360/1000000/31.1034768</x:f>
        <x:v>0.05607733217143107</x:v>
      </x:c>
      <x:c r="I12360" s="31" t="n">
        <x:f>IF(O12360&gt;0,O12360,D12360)*F12360/1000000/31.1034768</x:f>
        <x:v>0.0013664067292952923</x:v>
      </x:c>
      <x:c r="J12360" s="31" t="n">
        <x:f>IF(O12360&gt;0,O12360,D12360)*G12360/1000000/31.1034768</x:f>
        <x:v>0.01004067815466855</x:v>
      </x:c>
      <x:c r="K12360" s="32" t="n">
        <x:f>H12360*$B$4*$H$4+I12360*$D$4*$J$4+J12360*$F$4*$L$4</x:f>
        <x:v>165.9540357438015</x:v>
      </x:c>
      <x:c r="L12360" s="29" t="str">
        <x:v>Niko ppm 2020</x:v>
      </x:c>
      <x:c r="M12360" s="39" t="str">
        <x:v>OPEL GM 17 T4//RUI 26 RUX 26//3224 F 8 2</x:v>
      </x:c>
      <x:c r="N12360" s="58"/>
      <x:c r="O12360" s="59"/>
      <x:c r="P12360" s="60" t="str">
        <x:v>No live-price match</x:v>
      </x:c>
      <x:c r="Q12360" s="61" t="str">
        <x:f>IF(N12360="","",K12360-N12360)</x:f>
      </x:c>
    </x:row>
    <x:row r="12361">
      <x:c r="A12361" s="37" t="str">
        <x:v>GM18</x:v>
      </x:c>
      <x:c r="B12361" s="37" t="str">
        <x:v>GM18</x:v>
      </x:c>
      <x:c r="C12361" s="29" t="str">
        <x:v>Opel</x:v>
      </x:c>
      <x:c r="D12361" s="30" t="n">
        <x:v>1240</x:v>
      </x:c>
      <x:c r="E12361" s="30" t="n">
        <x:v>1321.3548389999999</x:v>
      </x:c>
      <x:c r="F12361" s="30" t="n">
        <x:v>0</x:v>
      </x:c>
      <x:c r="G12361" s="30" t="n">
        <x:v>194.9677419</x:v>
      </x:c>
      <x:c r="H12361" s="31" t="n">
        <x:f>IF(O12361&gt;0,O12361,D12361)*E12361/1000000/31.1034768</x:f>
        <x:v>0.0610726280370413</x:v>
      </x:c>
      <x:c r="I12361" s="31" t="n">
        <x:f>IF(O12361&gt;0,O12361,D12361)*F12361/1000000/31.1034768</x:f>
        <x:v>0</x:v>
      </x:c>
      <x:c r="J12361" s="31" t="n">
        <x:f>IF(O12361&gt;0,O12361,D12361)*G12361/1000000/31.1034768</x:f>
        <x:v>0.0090113510987646</x:v>
      </x:c>
      <x:c r="K12361" s="32" t="n">
        <x:f>H12361*$B$4*$H$4+I12361*$D$4*$J$4+J12361*$F$4*$L$4</x:f>
        <x:v>164</x:v>
      </x:c>
      <x:c r="L12361" s="29" t="str">
        <x:v>Niko ppm 2020</x:v>
      </x:c>
      <x:c r="M12361" s="39" t="str">
        <x:v>AC GM 18//OPEL//0438 F 8//90500649</x:v>
      </x:c>
      <x:c r="N12361" s="58" t="n">
        <x:v>164</x:v>
      </x:c>
      <x:c r="O12361" s="59" t="n">
        <x:v>1437.5934557463286</x:v>
      </x:c>
      <x:c r="P12361" s="60" t="str">
        <x:v>Calibrated to live price</x:v>
      </x:c>
      <x:c r="Q12361" s="61" t="n">
        <x:f>IF(N12361="","",K12361-N12361)</x:f>
        <x:v>0</x:v>
      </x:c>
    </x:row>
    <x:row r="12362">
      <x:c r="A12362" s="37" t="str">
        <x:v>GM180</x:v>
      </x:c>
      <x:c r="B12362" s="37" t="str">
        <x:v>GM180</x:v>
      </x:c>
      <x:c r="C12362" s="29" t="str">
        <x:v>Opel</x:v>
      </x:c>
      <x:c r="D12362" s="30" t="n">
        <x:v>1060</x:v>
      </x:c>
      <x:c r="E12362" s="30" t="n">
        <x:v>0</x:v>
      </x:c>
      <x:c r="F12362" s="30" t="n">
        <x:v>1475</x:v>
      </x:c>
      <x:c r="G12362" s="30" t="n">
        <x:v>131</x:v>
      </x:c>
      <x:c r="H12362" s="31" t="n">
        <x:f>IF(O12362&gt;0,O12362,D12362)*E12362/1000000/31.1034768</x:f>
        <x:v>0</x:v>
      </x:c>
      <x:c r="I12362" s="31" t="n">
        <x:f>IF(O12362&gt;0,O12362,D12362)*F12362/1000000/31.1034768</x:f>
        <x:v>0.05658065513266707</x:v>
      </x:c>
      <x:c r="J12362" s="31" t="n">
        <x:f>IF(O12362&gt;0,O12362,D12362)*G12362/1000000/31.1034768</x:f>
        <x:v>0.005025129371104669</x:v>
      </x:c>
      <x:c r="K12362" s="32" t="n">
        <x:f>H12362*$B$4*$H$4+I12362*$D$4*$J$4+J12362*$F$4*$L$4</x:f>
        <x:v>103.00000000000003</x:v>
      </x:c>
      <x:c r="L12362" s="29" t="str">
        <x:v>Niko ppm 2020</x:v>
      </x:c>
      <x:c r="M12362" s="39" t="str">
        <x:v>OPEL GM 180//GM 55567774//999-822 9H27-F20//BOSAL//PZ</x:v>
      </x:c>
      <x:c r="N12362" s="58" t="n">
        <x:v>103</x:v>
      </x:c>
      <x:c r="O12362" s="59" t="n">
        <x:v>1193.1220977950584</x:v>
      </x:c>
      <x:c r="P12362" s="60" t="str">
        <x:v>Calibrated to live price</x:v>
      </x:c>
      <x:c r="Q12362" s="61" t="n">
        <x:f>IF(N12362="","",K12362-N12362)</x:f>
        <x:v>2.842170943040401e-14</x:v>
      </x:c>
    </x:row>
    <x:row r="12363">
      <x:c r="A12363" s="37" t="str">
        <x:v>GM185QU</x:v>
      </x:c>
      <x:c r="B12363" s="37" t="str">
        <x:v>GM185QU</x:v>
      </x:c>
      <x:c r="C12363" s="29" t="str">
        <x:v>Opel</x:v>
      </x:c>
      <x:c r="D12363" s="30" t="n">
        <x:v>900</x:v>
      </x:c>
      <x:c r="E12363" s="30" t="n">
        <x:v>0</x:v>
      </x:c>
      <x:c r="F12363" s="30" t="n">
        <x:v>3066</x:v>
      </x:c>
      <x:c r="G12363" s="30" t="n">
        <x:v>288</x:v>
      </x:c>
      <x:c r="H12363" s="31" t="n">
        <x:f>IF(O12363&gt;0,O12363,D12363)*E12363/1000000/31.1034768</x:f>
        <x:v>0</x:v>
      </x:c>
      <x:c r="I12363" s="31" t="n">
        <x:f>IF(O12363&gt;0,O12363,D12363)*F12363/1000000/31.1034768</x:f>
        <x:v>0.08871677008147205</x:v>
      </x:c>
      <x:c r="J12363" s="31" t="n">
        <x:f>IF(O12363&gt;0,O12363,D12363)*G12363/1000000/31.1034768</x:f>
        <x:v>0.008333473510588373</x:v>
      </x:c>
      <x:c r="K12363" s="32" t="n">
        <x:f>H12363*$B$4*$H$4+I12363*$D$4*$J$4+J12363*$F$4*$L$4</x:f>
        <x:v>165.05746392956303</x:v>
      </x:c>
      <x:c r="L12363" s="29" t="str">
        <x:v>Niko ppm 2020</x:v>
      </x:c>
      <x:c r="M12363" s="39" t="str">
        <x:v>OPEL GM 185 QU//55566507//09 17 1 1 0243//GM 3540-01504106//BAT</x:v>
      </x:c>
      <x:c r="N12363" s="58"/>
      <x:c r="O12363" s="59"/>
      <x:c r="P12363" s="60" t="str">
        <x:v>No live-price match</x:v>
      </x:c>
      <x:c r="Q12363" s="61" t="str">
        <x:f>IF(N12363="","",K12363-N12363)</x:f>
      </x:c>
    </x:row>
    <x:row r="12364">
      <x:c r="A12364" s="37" t="str">
        <x:v>GM19</x:v>
      </x:c>
      <x:c r="B12364" s="37" t="str">
        <x:v>GM19</x:v>
      </x:c>
      <x:c r="C12364" s="29" t="str">
        <x:v>Opel</x:v>
      </x:c>
      <x:c r="D12364" s="30" t="n">
        <x:v>1440</x:v>
      </x:c>
      <x:c r="E12364" s="30" t="n">
        <x:v>1209.4722219999999</x:v>
      </x:c>
      <x:c r="F12364" s="30" t="n">
        <x:v>0</x:v>
      </x:c>
      <x:c r="G12364" s="30" t="n">
        <x:v>226.4444444</x:v>
      </x:c>
      <x:c r="H12364" s="31" t="n">
        <x:f>IF(O12364&gt;0,O12364,D12364)*E12364/1000000/31.1034768</x:f>
        <x:v>0.05599502624349699</x:v>
      </x:c>
      <x:c r="I12364" s="31" t="n">
        <x:f>IF(O12364&gt;0,O12364,D12364)*F12364/1000000/31.1034768</x:f>
        <x:v>0</x:v>
      </x:c>
      <x:c r="J12364" s="31" t="n">
        <x:f>IF(O12364&gt;0,O12364,D12364)*G12364/1000000/31.1034768</x:f>
        <x:v>0.010483715439040565</x:v>
      </x:c>
      <x:c r="K12364" s="32" t="n">
        <x:f>H12364*$B$4*$H$4+I12364*$D$4*$J$4+J12364*$F$4*$L$4</x:f>
        <x:v>167.75988204023804</x:v>
      </x:c>
      <x:c r="L12364" s="29" t="str">
        <x:v>Niko ppm 2020</x:v>
      </x:c>
      <x:c r="M12364" s="39" t="str">
        <x:v>AC - Opel GM 19//25160749</x:v>
      </x:c>
      <x:c r="N12364" s="58"/>
      <x:c r="O12364" s="59"/>
      <x:c r="P12364" s="60" t="str">
        <x:v>No live-price match</x:v>
      </x:c>
      <x:c r="Q12364" s="61" t="str">
        <x:f>IF(N12364="","",K12364-N12364)</x:f>
      </x:c>
    </x:row>
    <x:row r="12365">
      <x:c r="A12365" s="37" t="str">
        <x:v>GM193RJ</x:v>
      </x:c>
      <x:c r="B12365" s="37" t="str">
        <x:v>GM193RJ</x:v>
      </x:c>
      <x:c r="C12365" s="29" t="str">
        <x:v>Opel</x:v>
      </x:c>
      <x:c r="D12365" s="30" t="n">
        <x:v>960</x:v>
      </x:c>
      <x:c r="E12365" s="30" t="n">
        <x:v>0</x:v>
      </x:c>
      <x:c r="F12365" s="30" t="n">
        <x:v>3819</x:v>
      </x:c>
      <x:c r="G12365" s="30" t="n">
        <x:v>415</x:v>
      </x:c>
      <x:c r="H12365" s="31" t="n">
        <x:f>IF(O12365&gt;0,O12365,D12365)*E12365/1000000/31.1034768</x:f>
        <x:v>0</x:v>
      </x:c>
      <x:c r="I12365" s="31" t="n">
        <x:f>IF(O12365&gt;0,O12365,D12365)*F12365/1000000/31.1034768</x:f>
        <x:v>0.11787235309976665</x:v>
      </x:c>
      <x:c r="J12365" s="31" t="n">
        <x:f>IF(O12365&gt;0,O12365,D12365)*G12365/1000000/31.1034768</x:f>
        <x:v>0.012808857432941387</x:v>
      </x:c>
      <x:c r="K12365" s="32" t="n">
        <x:f>H12365*$B$4*$H$4+I12365*$D$4*$J$4+J12365*$F$4*$L$4</x:f>
        <x:v>232.89975093716856</x:v>
      </x:c>
      <x:c r="L12365" s="29" t="str">
        <x:v>Niko ppm 2020</x:v>
      </x:c>
      <x:c r="M12365" s="39" t="str">
        <x:v>OPEL GM 193 RJ//55573033//10 30 3 2 0266//3B300900846//BAT//Brick Nr. 3C-009</x:v>
      </x:c>
      <x:c r="N12365" s="58"/>
      <x:c r="O12365" s="59"/>
      <x:c r="P12365" s="60" t="str">
        <x:v>No live-price match</x:v>
      </x:c>
      <x:c r="Q12365" s="61" t="str">
        <x:f>IF(N12365="","",K12365-N12365)</x:f>
      </x:c>
    </x:row>
    <x:row r="12366">
      <x:c r="A12366" s="37" t="str">
        <x:v>GM194AANJ</x:v>
      </x:c>
      <x:c r="B12366" s="37" t="str">
        <x:v>GM194AANJ</x:v>
      </x:c>
      <x:c r="C12366" s="29" t="str">
        <x:v>Opel</x:v>
      </x:c>
      <x:c r="D12366" s="30" t="n">
        <x:v>760</x:v>
      </x:c>
      <x:c r="E12366" s="30" t="n">
        <x:v>0</x:v>
      </x:c>
      <x:c r="F12366" s="30" t="n">
        <x:v>3966</x:v>
      </x:c>
      <x:c r="G12366" s="30" t="n">
        <x:v>278</x:v>
      </x:c>
      <x:c r="H12366" s="31" t="n">
        <x:f>IF(O12366&gt;0,O12366,D12366)*E12366/1000000/31.1034768</x:f>
        <x:v>0</x:v>
      </x:c>
      <x:c r="I12366" s="31" t="n">
        <x:f>IF(O12366&gt;0,O12366,D12366)*F12366/1000000/31.1034768</x:f>
        <x:v>0.09690749427729571</x:v>
      </x:c>
      <x:c r="J12366" s="31" t="n">
        <x:f>IF(O12366&gt;0,O12366,D12366)*G12366/1000000/31.1034768</x:f>
        <x:v>0.00679280973501972</x:v>
      </x:c>
      <x:c r="K12366" s="32" t="n">
        <x:f>H12366*$B$4*$H$4+I12366*$D$4*$J$4+J12366*$F$4*$L$4</x:f>
        <x:v>162.2086312871621</x:v>
      </x:c>
      <x:c r="L12366" s="29" t="str">
        <x:v>Niko ppm 2020</x:v>
      </x:c>
      <x:c r="M12366" s="39" t="str">
        <x:v>OPEL GM 194 AANJ//5557945//SA 31-568-8542 01//112400226LE//3C401301282//BAT 382//11223 2 137//BRICK NR 3C4-A14 013-1130121N</x:v>
      </x:c>
      <x:c r="N12366" s="58"/>
      <x:c r="O12366" s="59"/>
      <x:c r="P12366" s="60" t="str">
        <x:v>No live-price match</x:v>
      </x:c>
      <x:c r="Q12366" s="61" t="str">
        <x:f>IF(N12366="","",K12366-N12366)</x:f>
      </x:c>
    </x:row>
    <x:row r="12367">
      <x:c r="A12367" s="37" t="str">
        <x:v>GM1K05</x:v>
      </x:c>
      <x:c r="B12367" s="37" t="str">
        <x:v>GM1K05</x:v>
      </x:c>
      <x:c r="C12367" s="29" t="str">
        <x:v>Opel</x:v>
      </x:c>
      <x:c r="D12367" s="30" t="n">
        <x:v>920</x:v>
      </x:c>
      <x:c r="E12367" s="30" t="n">
        <x:v>0</x:v>
      </x:c>
      <x:c r="F12367" s="30" t="n">
        <x:v>3106.9999999999995</x:v>
      </x:c>
      <x:c r="G12367" s="30" t="n">
        <x:v>301</x:v>
      </x:c>
      <x:c r="H12367" s="31" t="n">
        <x:f>IF(O12367&gt;0,O12367,D12367)*E12367/1000000/31.1034768</x:f>
        <x:v>0</x:v>
      </x:c>
      <x:c r="I12367" s="31" t="n">
        <x:f>IF(O12367&gt;0,O12367,D12367)*F12367/1000000/31.1034768</x:f>
        <x:v>0.09190098002162894</x:v>
      </x:c>
      <x:c r="J12367" s="31" t="n">
        <x:f>IF(O12367&gt;0,O12367,D12367)*G12367/1000000/31.1034768</x:f>
        <x:v>0.008903184739784461</x:v>
      </x:c>
      <x:c r="K12367" s="32" t="n">
        <x:f>H12367*$B$4*$H$4+I12367*$D$4*$J$4+J12367*$F$4*$L$4</x:f>
        <x:v>173.10053903684488</x:v>
      </x:c>
      <x:c r="L12367" s="29" t="str">
        <x:v>Niko ppm 2020</x:v>
      </x:c>
      <x:c r="M12367" s="39" t="str">
        <x:v>OPEL//GM 1K05//45018001//25319555</x:v>
      </x:c>
      <x:c r="N12367" s="58"/>
      <x:c r="O12367" s="59"/>
      <x:c r="P12367" s="60" t="str">
        <x:v>No live-price match</x:v>
      </x:c>
      <x:c r="Q12367" s="61" t="str">
        <x:f>IF(N12367="","",K12367-N12367)</x:f>
      </x:c>
    </x:row>
    <x:row r="12368">
      <x:c r="A12368" s="37" t="str">
        <x:v>GM20</x:v>
      </x:c>
      <x:c r="B12368" s="37" t="str">
        <x:v>GM20</x:v>
      </x:c>
      <x:c r="C12368" s="29" t="str">
        <x:v>Opel</x:v>
      </x:c>
      <x:c r="D12368" s="30" t="n">
        <x:v>1120</x:v>
      </x:c>
      <x:c r="E12368" s="30" t="n">
        <x:v>991.7142857</x:v>
      </x:c>
      <x:c r="F12368" s="30" t="n">
        <x:v>3745.714286</x:v>
      </x:c>
      <x:c r="G12368" s="30" t="n">
        <x:v>113.75</x:v>
      </x:c>
      <x:c r="H12368" s="31" t="n">
        <x:f>IF(O12368&gt;0,O12368,D12368)*E12368/1000000/31.1034768</x:f>
        <x:v>0.0377401462297485</x:v>
      </x:c>
      <x:c r="I12368" s="31" t="n">
        <x:f>IF(O12368&gt;0,O12368,D12368)*F12368/1000000/31.1034768</x:f>
        <x:v>0.14254489113133686</x:v>
      </x:c>
      <x:c r="J12368" s="31" t="n">
        <x:f>IF(O12368&gt;0,O12368,D12368)*G12368/1000000/31.1034768</x:f>
        <x:v>0.004328808907500739</x:v>
      </x:c>
      <x:c r="K12368" s="32" t="n">
        <x:f>H12368*$B$4*$H$4+I12368*$D$4*$J$4+J12368*$F$4*$L$4</x:f>
        <x:v>251.99999999999997</x:v>
      </x:c>
      <x:c r="L12368" s="29" t="str">
        <x:v>Niko ppm 2020</x:v>
      </x:c>
      <x:c r="M12368" s="39" t="str">
        <x:v>AC//GM 20//2827 F9</x:v>
      </x:c>
      <x:c r="N12368" s="58" t="n">
        <x:v>252</x:v>
      </x:c>
      <x:c r="O12368" s="59" t="n">
        <x:v>1183.6572081413851</x:v>
      </x:c>
      <x:c r="P12368" s="60" t="str">
        <x:v>Calibrated to live price</x:v>
      </x:c>
      <x:c r="Q12368" s="61" t="n">
        <x:f>IF(N12368="","",K12368-N12368)</x:f>
        <x:v>-2.842170943040401e-14</x:v>
      </x:c>
    </x:row>
    <x:row r="12369">
      <x:c r="A12369" s="37" t="str">
        <x:v>GM201</x:v>
      </x:c>
      <x:c r="B12369" s="37" t="str">
        <x:v>GM201</x:v>
      </x:c>
      <x:c r="C12369" s="29" t="str">
        <x:v>Opel</x:v>
      </x:c>
      <x:c r="D12369" s="30" t="n">
        <x:v>4100</x:v>
      </x:c>
      <x:c r="E12369" s="30" t="n">
        <x:v>550.0731707</x:v>
      </x:c>
      <x:c r="F12369" s="30" t="n">
        <x:v>46.975609760000005</x:v>
      </x:c>
      <x:c r="G12369" s="30" t="n">
        <x:v>0</x:v>
      </x:c>
      <x:c r="H12369" s="31" t="n">
        <x:f>IF(O12369&gt;0,O12369,D12369)*E12369/1000000/31.1034768</x:f>
        <x:v>0.08548198066945284</x:v>
      </x:c>
      <x:c r="I12369" s="31" t="n">
        <x:f>IF(O12369&gt;0,O12369,D12369)*F12369/1000000/31.1034768</x:f>
        <x:v>0.007300061845099693</x:v>
      </x:c>
      <x:c r="J12369" s="31" t="n">
        <x:f>IF(O12369&gt;0,O12369,D12369)*G12369/1000000/31.1034768</x:f>
        <x:v>0</x:v>
      </x:c>
      <x:c r="K12369" s="32" t="n">
        <x:f>H12369*$B$4*$H$4+I12369*$D$4*$J$4+J12369*$F$4*$L$4</x:f>
        <x:v>139</x:v>
      </x:c>
      <x:c r="L12369" s="29" t="str">
        <x:v>Niko ppm 2020</x:v>
      </x:c>
      <x:c r="M12369" s="39" t="str">
        <x:v>OPEL GM 201//55564448//OP 305/03/8/005//8C04//2359359700//QC//ARVIN MERITOR</x:v>
      </x:c>
      <x:c r="N12369" s="58" t="n">
        <x:v>139</x:v>
      </x:c>
      <x:c r="O12369" s="59" t="n">
        <x:v>4833.514783473105</x:v>
      </x:c>
      <x:c r="P12369" s="60" t="str">
        <x:v>Calibrated to live price</x:v>
      </x:c>
      <x:c r="Q12369" s="61" t="n">
        <x:f>IF(N12369="","",K12369-N12369)</x:f>
        <x:v>0</x:v>
      </x:c>
    </x:row>
    <x:row r="12370">
      <x:c r="A12370" s="37" t="str">
        <x:v>GM202</x:v>
      </x:c>
      <x:c r="B12370" s="37" t="str">
        <x:v>GM202</x:v>
      </x:c>
      <x:c r="C12370" s="29" t="str">
        <x:v>Opel</x:v>
      </x:c>
      <x:c r="D12370" s="30" t="n">
        <x:v>3600</x:v>
      </x:c>
      <x:c r="E12370" s="30" t="n">
        <x:v>631.6666667</x:v>
      </x:c>
      <x:c r="F12370" s="30" t="n">
        <x:v>0</x:v>
      </x:c>
      <x:c r="G12370" s="30" t="n">
        <x:v>0</x:v>
      </x:c>
      <x:c r="H12370" s="31" t="n">
        <x:f>IF(O12370&gt;0,O12370,D12370)*E12370/1000000/31.1034768</x:f>
        <x:v>0.07647058823529412</x:v>
      </x:c>
      <x:c r="I12370" s="31" t="n">
        <x:f>IF(O12370&gt;0,O12370,D12370)*F12370/1000000/31.1034768</x:f>
        <x:v>0</x:v>
      </x:c>
      <x:c r="J12370" s="31" t="n">
        <x:f>IF(O12370&gt;0,O12370,D12370)*G12370/1000000/31.1034768</x:f>
        <x:v>0</x:v>
      </x:c>
      <x:c r="K12370" s="32" t="n">
        <x:f>H12370*$B$4*$H$4+I12370*$D$4*$J$4+J12370*$F$4*$L$4</x:f>
        <x:v>117</x:v>
      </x:c>
      <x:c r="L12370" s="29" t="str">
        <x:v>Niko ppm 2020</x:v>
      </x:c>
      <x:c r="M12370" s="39" t="str">
        <x:v>OPEL GM 202//55564471//053//8J24//298 9524 740//298 8535 741//113//0808</x:v>
      </x:c>
      <x:c r="N12370" s="58" t="n">
        <x:v>117</x:v>
      </x:c>
      <x:c r="O12370" s="59" t="n">
        <x:v>3765.4372035883525</x:v>
      </x:c>
      <x:c r="P12370" s="60" t="str">
        <x:v>Calibrated to live price</x:v>
      </x:c>
      <x:c r="Q12370" s="61" t="n">
        <x:f>IF(N12370="","",K12370-N12370)</x:f>
        <x:v>0</x:v>
      </x:c>
    </x:row>
    <x:row r="12371">
      <x:c r="A12371" s="37" t="str">
        <x:v>GM203</x:v>
      </x:c>
      <x:c r="B12371" s="37" t="str">
        <x:v>GM203</x:v>
      </x:c>
      <x:c r="C12371" s="29" t="str">
        <x:v>Opel</x:v>
      </x:c>
      <x:c r="D12371" s="30" t="n">
        <x:v>3160</x:v>
      </x:c>
      <x:c r="E12371" s="30" t="n">
        <x:v>2482.21519</x:v>
      </x:c>
      <x:c r="F12371" s="30" t="n">
        <x:v>526.4050633</x:v>
      </x:c>
      <x:c r="G12371" s="30" t="n">
        <x:v>0</x:v>
      </x:c>
      <x:c r="H12371" s="31" t="n">
        <x:f>IF(O12371&gt;0,O12371,D12371)*E12371/1000000/31.1034768</x:f>
        <x:v>0.2606611668201128</x:v>
      </x:c>
      <x:c r="I12371" s="31" t="n">
        <x:f>IF(O12371&gt;0,O12371,D12371)*F12371/1000000/31.1034768</x:f>
        <x:v>0.05527859090242429</x:v>
      </x:c>
      <x:c r="J12371" s="31" t="n">
        <x:f>IF(O12371&gt;0,O12371,D12371)*G12371/1000000/31.1034768</x:f>
        <x:v>0</x:v>
      </x:c>
      <x:c r="K12371" s="32" t="n">
        <x:f>H12371*$B$4*$H$4+I12371*$D$4*$J$4+J12371*$F$4*$L$4</x:f>
        <x:v>460.99999999999994</x:v>
      </x:c>
      <x:c r="L12371" s="29" t="str">
        <x:v>Niko ppm 2020</x:v>
      </x:c>
      <x:c r="M12371" s="39" t="str">
        <x:v>OPEL//GM 203//GM 55562315//007//8L3</x:v>
      </x:c>
      <x:c r="N12371" s="58" t="n">
        <x:v>461</x:v>
      </x:c>
      <x:c r="O12371" s="59" t="n">
        <x:v>3266.2230847319524</x:v>
      </x:c>
      <x:c r="P12371" s="60" t="str">
        <x:v>Calibrated to live price</x:v>
      </x:c>
      <x:c r="Q12371" s="61" t="n">
        <x:f>IF(N12371="","",K12371-N12371)</x:f>
        <x:v>-5.684341886080802e-14</x:v>
      </x:c>
    </x:row>
    <x:row r="12372">
      <x:c r="A12372" s="37" t="str">
        <x:v>GM207</x:v>
      </x:c>
      <x:c r="B12372" s="37" t="str">
        <x:v>GM207</x:v>
      </x:c>
      <x:c r="C12372" s="29" t="str">
        <x:v>Opel</x:v>
      </x:c>
      <x:c r="D12372" s="30" t="n">
        <x:v>2540</x:v>
      </x:c>
      <x:c r="E12372" s="30" t="n">
        <x:v>3372.7244090000004</x:v>
      </x:c>
      <x:c r="F12372" s="30" t="n">
        <x:v>1488.795276</x:v>
      </x:c>
      <x:c r="G12372" s="30" t="n">
        <x:v>0</x:v>
      </x:c>
      <x:c r="H12372" s="31" t="n">
        <x:f>IF(O12372&gt;0,O12372,D12372)*E12372/1000000/31.1034768</x:f>
        <x:v>0.2121780401191885</x:v>
      </x:c>
      <x:c r="I12372" s="31" t="n">
        <x:f>IF(O12372&gt;0,O12372,D12372)*F12372/1000000/31.1034768</x:f>
        <x:v>0.0936600876601259</x:v>
      </x:c>
      <x:c r="J12372" s="31" t="n">
        <x:f>IF(O12372&gt;0,O12372,D12372)*G12372/1000000/31.1034768</x:f>
        <x:v>0</x:v>
      </x:c>
      <x:c r="K12372" s="32" t="n">
        <x:f>H12372*$B$4*$H$4+I12372*$D$4*$J$4+J12372*$F$4*$L$4</x:f>
        <x:v>430.00000000000006</x:v>
      </x:c>
      <x:c r="L12372" s="29" t="str">
        <x:v>Niko ppm 2020</x:v>
      </x:c>
      <x:c r="M12372" s="39" t="str">
        <x:v>OPEL//GM 207//GM 55562912//DELPHI 0159 A</x:v>
      </x:c>
      <x:c r="N12372" s="58" t="n">
        <x:v>430</x:v>
      </x:c>
      <x:c r="O12372" s="59" t="n">
        <x:v>1956.7192417815622</x:v>
      </x:c>
      <x:c r="P12372" s="60" t="str">
        <x:v>Calibrated to live price</x:v>
      </x:c>
      <x:c r="Q12372" s="61" t="n">
        <x:f>IF(N12372="","",K12372-N12372)</x:f>
        <x:v>5.684341886080802e-14</x:v>
      </x:c>
    </x:row>
    <x:row r="12373">
      <x:c r="A12373" s="37" t="str">
        <x:v>GM21</x:v>
      </x:c>
      <x:c r="B12373" s="37" t="str">
        <x:v>GM21</x:v>
      </x:c>
      <x:c r="C12373" s="29" t="str">
        <x:v>Opel</x:v>
      </x:c>
      <x:c r="D12373" s="30" t="n">
        <x:v>200</x:v>
      </x:c>
      <x:c r="E12373" s="30" t="n">
        <x:v>3178.0000000000005</x:v>
      </x:c>
      <x:c r="F12373" s="30" t="n">
        <x:v>0</x:v>
      </x:c>
      <x:c r="G12373" s="30" t="n">
        <x:v>505.00000000000006</x:v>
      </x:c>
      <x:c r="H12373" s="31" t="n">
        <x:f>IF(O12373&gt;0,O12373,D12373)*E12373/1000000/31.1034768</x:f>
        <x:v>0.02043501451901995</x:v>
      </x:c>
      <x:c r="I12373" s="31" t="n">
        <x:f>IF(O12373&gt;0,O12373,D12373)*F12373/1000000/31.1034768</x:f>
        <x:v>0</x:v>
      </x:c>
      <x:c r="J12373" s="31" t="n">
        <x:f>IF(O12373&gt;0,O12373,D12373)*G12373/1000000/31.1034768</x:f>
        <x:v>0.0032472254034314266</x:v>
      </x:c>
      <x:c r="K12373" s="32" t="n">
        <x:f>H12373*$B$4*$H$4+I12373*$D$4*$J$4+J12373*$F$4*$L$4</x:f>
        <x:v>56.691347122968594</x:v>
      </x:c>
      <x:c r="L12373" s="29" t="str">
        <x:v>Niko ppm 2020</x:v>
      </x:c>
      <x:c r="M12373" s="39" t="str">
        <x:v>OPEL GM 21//Part.No.90502 548//ASM No.90502 549//KEMIRA 80793 K 3//METALL BRICK 2,56 KG</x:v>
      </x:c>
      <x:c r="N12373" s="58" t="n">
        <x:v>0</x:v>
      </x:c>
      <x:c r="O12373" s="59" t="n">
        <x:v>0</x:v>
      </x:c>
      <x:c r="P12373" s="60" t="str">
        <x:v>Calibrated to live price</x:v>
      </x:c>
      <x:c r="Q12373" s="61" t="str">
        <x:f>IF(N12373="","",K12373-N12373)</x:f>
      </x:c>
    </x:row>
    <x:row r="12374">
      <x:c r="A12374" s="37" t="str">
        <x:v>GM213</x:v>
      </x:c>
      <x:c r="B12374" s="37" t="str">
        <x:v>GM213</x:v>
      </x:c>
      <x:c r="C12374" s="29" t="str">
        <x:v>Opel</x:v>
      </x:c>
      <x:c r="D12374" s="30" t="n">
        <x:v>1240</x:v>
      </x:c>
      <x:c r="E12374" s="30" t="n">
        <x:v>1440</x:v>
      </x:c>
      <x:c r="F12374" s="30" t="n">
        <x:v>774</x:v>
      </x:c>
      <x:c r="G12374" s="30" t="n">
        <x:v>0</x:v>
      </x:c>
      <x:c r="H12374" s="31" t="n">
        <x:f>IF(O12374&gt;0,O12374,D12374)*E12374/1000000/31.1034768</x:f>
        <x:v>0.057151222368613676</x:v>
      </x:c>
      <x:c r="I12374" s="31" t="n">
        <x:f>IF(O12374&gt;0,O12374,D12374)*F12374/1000000/31.1034768</x:f>
        <x:v>0.030718782023129852</x:v>
      </x:c>
      <x:c r="J12374" s="31" t="n">
        <x:f>IF(O12374&gt;0,O12374,D12374)*G12374/1000000/31.1034768</x:f>
        <x:v>0</x:v>
      </x:c>
      <x:c r="K12374" s="32" t="n">
        <x:f>H12374*$B$4*$H$4+I12374*$D$4*$J$4+J12374*$F$4*$L$4</x:f>
        <x:v>122</x:v>
      </x:c>
      <x:c r="L12374" s="29" t="str">
        <x:v>Niko ppm 2020</x:v>
      </x:c>
      <x:c r="M12374" s="39" t="str">
        <x:v>OPEL GM 213//GM 55573984//1481 AN//KATCON</x:v>
      </x:c>
      <x:c r="N12374" s="58" t="n">
        <x:v>122</x:v>
      </x:c>
      <x:c r="O12374" s="59" t="n">
        <x:v>1234.445638217928</x:v>
      </x:c>
      <x:c r="P12374" s="60" t="str">
        <x:v>Calibrated to live price</x:v>
      </x:c>
      <x:c r="Q12374" s="61" t="n">
        <x:f>IF(N12374="","",K12374-N12374)</x:f>
        <x:v>0</x:v>
      </x:c>
    </x:row>
    <x:row r="12375">
      <x:c r="A12375" s="37" t="str">
        <x:v>GM22</x:v>
      </x:c>
      <x:c r="B12375" s="37" t="str">
        <x:v>GM22</x:v>
      </x:c>
      <x:c r="C12375" s="29" t="str">
        <x:v>Opel</x:v>
      </x:c>
      <x:c r="D12375" s="30" t="n">
        <x:v>980</x:v>
      </x:c>
      <x:c r="E12375" s="30" t="n">
        <x:v>1183.061224</x:v>
      </x:c>
      <x:c r="F12375" s="30" t="n">
        <x:v>2564.632653</x:v>
      </x:c>
      <x:c r="G12375" s="30" t="n">
        <x:v>119.5714286</x:v>
      </x:c>
      <x:c r="H12375" s="31" t="n">
        <x:f>IF(O12375&gt;0,O12375,D12375)*E12375/1000000/31.1034768</x:f>
        <x:v>0.046427184170583294</x:v>
      </x:c>
      <x:c r="I12375" s="31" t="n">
        <x:f>IF(O12375&gt;0,O12375,D12375)*F12375/1000000/31.1034768</x:f>
        <x:v>0.10064455676109849</x:v>
      </x:c>
      <x:c r="J12375" s="31" t="n">
        <x:f>IF(O12375&gt;0,O12375,D12375)*G12375/1000000/31.1034768</x:f>
        <x:v>0.004692373162550673</x:v>
      </x:c>
      <x:c r="K12375" s="32" t="n">
        <x:f>H12375*$B$4*$H$4+I12375*$D$4*$J$4+J12375*$F$4*$L$4</x:f>
        <x:v>221</x:v>
      </x:c>
      <x:c r="L12375" s="29" t="str">
        <x:v>Niko ppm 2020</x:v>
      </x:c>
      <x:c r="M12375" s="39" t="str">
        <x:v>OPEL GM 22//1977F9//90530748</x:v>
      </x:c>
      <x:c r="N12375" s="58" t="n">
        <x:v>221</x:v>
      </x:c>
      <x:c r="O12375" s="59" t="n">
        <x:v>1220.6019574005281</x:v>
      </x:c>
      <x:c r="P12375" s="60" t="str">
        <x:v>Calibrated to live price</x:v>
      </x:c>
      <x:c r="Q12375" s="61" t="n">
        <x:f>IF(N12375="","",K12375-N12375)</x:f>
        <x:v>0</x:v>
      </x:c>
    </x:row>
    <x:row r="12376">
      <x:c r="A12376" s="37" t="str">
        <x:v>GM221</x:v>
      </x:c>
      <x:c r="B12376" s="37" t="str">
        <x:v>GM221</x:v>
      </x:c>
      <x:c r="C12376" s="29" t="str">
        <x:v>Opel</x:v>
      </x:c>
      <x:c r="D12376" s="30" t="n">
        <x:v>3100</x:v>
      </x:c>
      <x:c r="E12376" s="30" t="n">
        <x:v>1501.870968</x:v>
      </x:c>
      <x:c r="F12376" s="30" t="n">
        <x:v>702.7741934999999</x:v>
      </x:c>
      <x:c r="G12376" s="30" t="n">
        <x:v>0</x:v>
      </x:c>
      <x:c r="H12376" s="31" t="n">
        <x:f>IF(O12376&gt;0,O12376,D12376)*E12376/1000000/31.1034768</x:f>
        <x:v>0.134699845918689</x:v>
      </x:c>
      <x:c r="I12376" s="31" t="n">
        <x:f>IF(O12376&gt;0,O12376,D12376)*F12376/1000000/31.1034768</x:f>
        <x:v>0.0630304317728052</x:v>
      </x:c>
      <x:c r="J12376" s="31" t="n">
        <x:f>IF(O12376&gt;0,O12376,D12376)*G12376/1000000/31.1034768</x:f>
        <x:v>0</x:v>
      </x:c>
      <x:c r="K12376" s="32" t="n">
        <x:f>H12376*$B$4*$H$4+I12376*$D$4*$J$4+J12376*$F$4*$L$4</x:f>
        <x:v>277</x:v>
      </x:c>
      <x:c r="L12376" s="29" t="str">
        <x:v>Niko ppm 2020</x:v>
      </x:c>
      <x:c r="M12376" s="39" t="str">
        <x:v>OPEL GM 221//235 9593 100//BC2//095//55574666//041 042</x:v>
      </x:c>
      <x:c r="N12376" s="58" t="n">
        <x:v>277</x:v>
      </x:c>
      <x:c r="O12376" s="59" t="n">
        <x:v>2789.609508248726</x:v>
      </x:c>
      <x:c r="P12376" s="60" t="str">
        <x:v>Calibrated to live price</x:v>
      </x:c>
      <x:c r="Q12376" s="61" t="n">
        <x:f>IF(N12376="","",K12376-N12376)</x:f>
        <x:v>0</x:v>
      </x:c>
    </x:row>
    <x:row r="12377">
      <x:c r="A12377" s="37" t="str">
        <x:v>GM223</x:v>
      </x:c>
      <x:c r="B12377" s="37" t="str">
        <x:v>GM223</x:v>
      </x:c>
      <x:c r="C12377" s="29" t="str">
        <x:v>Opel</x:v>
      </x:c>
      <x:c r="D12377" s="30" t="n">
        <x:v>3640</x:v>
      </x:c>
      <x:c r="E12377" s="30" t="n">
        <x:v>438.18681319999996</x:v>
      </x:c>
      <x:c r="F12377" s="30" t="n">
        <x:v>226.6483516</x:v>
      </x:c>
      <x:c r="G12377" s="30" t="n">
        <x:v>0</x:v>
      </x:c>
      <x:c r="H12377" s="31" t="n">
        <x:f>IF(O12377&gt;0,O12377,D12377)*E12377/1000000/31.1034768</x:f>
        <x:v>0.05128044077850486</x:v>
      </x:c>
      <x:c r="I12377" s="31" t="n">
        <x:f>IF(O12377&gt;0,O12377,D12377)*F12377/1000000/31.1034768</x:f>
        <x:v>0.026524365913459556</x:v>
      </x:c>
      <x:c r="J12377" s="31" t="n">
        <x:f>IF(O12377&gt;0,O12377,D12377)*G12377/1000000/31.1034768</x:f>
        <x:v>0</x:v>
      </x:c>
      <x:c r="K12377" s="32" t="n">
        <x:f>H12377*$B$4*$H$4+I12377*$D$4*$J$4+J12377*$F$4*$L$4</x:f>
        <x:v>108.29898604375444</x:v>
      </x:c>
      <x:c r="L12377" s="29" t="str">
        <x:v>Niko ppm 2020</x:v>
      </x:c>
      <x:c r="M12377" s="39" t="str">
        <x:v>OPEL GM 223//55571287//687892463//LA 13067//K 051643</x:v>
      </x:c>
      <x:c r="N12377" s="58"/>
      <x:c r="O12377" s="59"/>
      <x:c r="P12377" s="60" t="str">
        <x:v>No live-price match</x:v>
      </x:c>
      <x:c r="Q12377" s="61" t="str">
        <x:f>IF(N12377="","",K12377-N12377)</x:f>
      </x:c>
    </x:row>
    <x:row r="12378">
      <x:c r="A12378" s="37" t="str">
        <x:v>GM22541</x:v>
      </x:c>
      <x:c r="B12378" s="37" t="str">
        <x:v>GM22541</x:v>
      </x:c>
      <x:c r="C12378" s="29" t="str">
        <x:v>Opel</x:v>
      </x:c>
      <x:c r="D12378" s="30" t="n">
        <x:v>780</x:v>
      </x:c>
      <x:c r="E12378" s="30" t="n">
        <x:v>1644.9230770000001</x:v>
      </x:c>
      <x:c r="F12378" s="30" t="n">
        <x:v>3526.3076920000003</x:v>
      </x:c>
      <x:c r="G12378" s="30" t="n">
        <x:v>216.6153846</x:v>
      </x:c>
      <x:c r="H12378" s="31" t="n">
        <x:f>IF(O12378&gt;0,O12378,D12378)*E12378/1000000/31.1034768</x:f>
        <x:v>0.04125069387934149</x:v>
      </x:c>
      <x:c r="I12378" s="31" t="n">
        <x:f>IF(O12378&gt;0,O12378,D12378)*F12378/1000000/31.1034768</x:f>
        <x:v>0.08843127144422645</x:v>
      </x:c>
      <x:c r="J12378" s="31" t="n">
        <x:f>IF(O12378&gt;0,O12378,D12378)*G12378/1000000/31.1034768</x:f>
        <x:v>0.0054321901398495746</x:v>
      </x:c>
      <x:c r="K12378" s="32" t="n">
        <x:f>H12378*$B$4*$H$4+I12378*$D$4*$J$4+J12378*$F$4*$L$4</x:f>
        <x:v>205.1327908051694</x:v>
      </x:c>
      <x:c r="L12378" s="29" t="str">
        <x:v>Niko ppm 2020</x:v>
      </x:c>
      <x:c r="M12378" s="39" t="str">
        <x:v>GM 22541//12564559 4//12564557//275428</x:v>
      </x:c>
      <x:c r="N12378" s="58"/>
      <x:c r="O12378" s="59"/>
      <x:c r="P12378" s="60" t="str">
        <x:v>No live-price match</x:v>
      </x:c>
      <x:c r="Q12378" s="61" t="str">
        <x:f>IF(N12378="","",K12378-N12378)</x:f>
      </x:c>
    </x:row>
    <x:row r="12379">
      <x:c r="A12379" s="37" t="str">
        <x:v>GM24</x:v>
      </x:c>
      <x:c r="B12379" s="37" t="str">
        <x:v>GM24</x:v>
      </x:c>
      <x:c r="C12379" s="29" t="str">
        <x:v>inconnu</x:v>
      </x:c>
      <x:c r="D12379" s="30" t="n">
        <x:v>1300</x:v>
      </x:c>
      <x:c r="E12379" s="30" t="n">
        <x:v>1554</x:v>
      </x:c>
      <x:c r="F12379" s="30" t="n">
        <x:v>66</x:v>
      </x:c>
      <x:c r="G12379" s="30" t="n">
        <x:v>0</x:v>
      </x:c>
      <x:c r="H12379" s="31" t="n">
        <x:f>IF(O12379&gt;0,O12379,D12379)*E12379/1000000/31.1034768</x:f>
        <x:v>0.06464779943471717</x:v>
      </x:c>
      <x:c r="I12379" s="31" t="n">
        <x:f>IF(O12379&gt;0,O12379,D12379)*F12379/1000000/31.1034768</x:f>
        <x:v>0.002745659435451309</x:v>
      </x:c>
      <x:c r="J12379" s="31" t="n">
        <x:f>IF(O12379&gt;0,O12379,D12379)*G12379/1000000/31.1034768</x:f>
        <x:v>0</x:v>
      </x:c>
      <x:c r="K12379" s="32" t="n">
        <x:f>H12379*$B$4*$H$4+I12379*$D$4*$J$4+J12379*$F$4*$L$4</x:f>
        <x:v>102</x:v>
      </x:c>
      <x:c r="L12379" s="29" t="str">
        <x:v>Niko ppm 2020</x:v>
      </x:c>
      <x:c r="M12379" s="39" t="str">
        <x:v>BOSAL GM 24//F3//06/99</x:v>
      </x:c>
      <x:c r="N12379" s="58" t="n">
        <x:v>102</x:v>
      </x:c>
      <x:c r="O12379" s="59" t="n">
        <x:v>1293.9326447160738</x:v>
      </x:c>
      <x:c r="P12379" s="60" t="str">
        <x:v>Calibrated to live price</x:v>
      </x:c>
      <x:c r="Q12379" s="61" t="n">
        <x:f>IF(N12379="","",K12379-N12379)</x:f>
        <x:v>0</x:v>
      </x:c>
    </x:row>
    <x:row r="12380">
      <x:c r="A12380" s="37" t="str">
        <x:v>GM24453556</x:v>
      </x:c>
      <x:c r="B12380" s="37" t="str">
        <x:v>GM24453556</x:v>
      </x:c>
      <x:c r="C12380" s="29" t="str">
        <x:v>Opel</x:v>
      </x:c>
      <x:c r="D12380" s="30" t="n">
        <x:v>900</x:v>
      </x:c>
      <x:c r="E12380" s="30" t="n">
        <x:v>1729.9999999999998</x:v>
      </x:c>
      <x:c r="F12380" s="30" t="n">
        <x:v>145</x:v>
      </x:c>
      <x:c r="G12380" s="30" t="n">
        <x:v>0</x:v>
      </x:c>
      <x:c r="H12380" s="31" t="n">
        <x:f>IF(O12380&gt;0,O12380,D12380)*E12380/1000000/31.1034768</x:f>
        <x:v>0.05005871240735376</x:v>
      </x:c>
      <x:c r="I12380" s="31" t="n">
        <x:f>IF(O12380&gt;0,O12380,D12380)*F12380/1000000/31.1034768</x:f>
        <x:v>0.004195672427205951</x:v>
      </x:c>
      <x:c r="J12380" s="31" t="n">
        <x:f>IF(O12380&gt;0,O12380,D12380)*G12380/1000000/31.1034768</x:f>
        <x:v>0</x:v>
      </x:c>
      <x:c r="K12380" s="32" t="n">
        <x:f>H12380*$B$4*$H$4+I12380*$D$4*$J$4+J12380*$F$4*$L$4</x:f>
        <x:v>81.30996146385796</x:v>
      </x:c>
      <x:c r="L12380" s="29" t="str">
        <x:v>Niko ppm 2020</x:v>
      </x:c>
      <x:c r="M12380" s="39" t="str">
        <x:v>OPEL GM 24453556//GM CODE 81//11 07 300 37 0 000//29-06-03//323221 NE//EBERSPÄCHER</x:v>
      </x:c>
      <x:c r="N12380" s="58"/>
      <x:c r="O12380" s="59"/>
      <x:c r="P12380" s="60" t="str">
        <x:v>No live-price match</x:v>
      </x:c>
      <x:c r="Q12380" s="61" t="str">
        <x:f>IF(N12380="","",K12380-N12380)</x:f>
      </x:c>
    </x:row>
    <x:row r="12381">
      <x:c r="A12381" s="37" t="str">
        <x:v>GM25184394</x:v>
      </x:c>
      <x:c r="B12381" s="37" t="str">
        <x:v>GM25184394</x:v>
      </x:c>
      <x:c r="C12381" s="29" t="str">
        <x:v>Opel</x:v>
      </x:c>
      <x:c r="D12381" s="30" t="n">
        <x:v>3020</x:v>
      </x:c>
      <x:c r="E12381" s="30" t="n">
        <x:v>1225.066225</x:v>
      </x:c>
      <x:c r="F12381" s="30" t="n">
        <x:v>566.4569536</x:v>
      </x:c>
      <x:c r="G12381" s="30" t="n">
        <x:v>0</x:v>
      </x:c>
      <x:c r="H12381" s="31" t="n">
        <x:f>IF(O12381&gt;0,O12381,D12381)*E12381/1000000/31.1034768</x:f>
        <x:v>0.11894811706387756</x:v>
      </x:c>
      <x:c r="I12381" s="31" t="n">
        <x:f>IF(O12381&gt;0,O12381,D12381)*F12381/1000000/31.1034768</x:f>
        <x:v>0.05500028215083659</x:v>
      </x:c>
      <x:c r="J12381" s="31" t="n">
        <x:f>IF(O12381&gt;0,O12381,D12381)*G12381/1000000/31.1034768</x:f>
        <x:v>0</x:v>
      </x:c>
      <x:c r="K12381" s="32" t="n">
        <x:f>H12381*$B$4*$H$4+I12381*$D$4*$J$4+J12381*$F$4*$L$4</x:f>
        <x:v>243.86593652742386</x:v>
      </x:c>
      <x:c r="L12381" s="29" t="str">
        <x:v>Niko ppm 2020</x:v>
      </x:c>
      <x:c r="M12381" s="39" t="str">
        <x:v>OPEL//GM 25184394//631034183//12333//370001234//4 G0099//ADTECH//AAB 2//D 2K 04</x:v>
      </x:c>
      <x:c r="N12381" s="58"/>
      <x:c r="O12381" s="59"/>
      <x:c r="P12381" s="60" t="str">
        <x:v>No live-price match</x:v>
      </x:c>
      <x:c r="Q12381" s="61" t="str">
        <x:f>IF(N12381="","",K12381-N12381)</x:f>
      </x:c>
    </x:row>
    <x:row r="12382">
      <x:c r="A12382" s="37" t="str">
        <x:v>GM25768054</x:v>
      </x:c>
      <x:c r="B12382" s="37" t="str">
        <x:v>GM25768054</x:v>
      </x:c>
      <x:c r="C12382" s="29" t="str">
        <x:v>Opel</x:v>
      </x:c>
      <x:c r="D12382" s="30" t="n">
        <x:v>820</x:v>
      </x:c>
      <x:c r="E12382" s="30" t="n">
        <x:v>451.99999999999994</x:v>
      </x:c>
      <x:c r="F12382" s="30" t="n">
        <x:v>837</x:v>
      </x:c>
      <x:c r="G12382" s="30" t="n">
        <x:v>615</x:v>
      </x:c>
      <x:c r="H12382" s="31" t="n">
        <x:f>IF(O12382&gt;0,O12382,D12382)*E12382/1000000/31.1034768</x:f>
        <x:v>0.011916352708196274</x:v>
      </x:c>
      <x:c r="I12382" s="31" t="n">
        <x:f>IF(O12382&gt;0,O12382,D12382)*F12382/1000000/31.1034768</x:f>
        <x:v>0.022066343399912126</x:v>
      </x:c>
      <x:c r="J12382" s="31" t="n">
        <x:f>IF(O12382&gt;0,O12382,D12382)*G12382/1000000/31.1034768</x:f>
        <x:v>0.01621362149455909</x:v>
      </x:c>
      <x:c r="K12382" s="32" t="n">
        <x:f>H12382*$B$4*$H$4+I12382*$D$4*$J$4+J12382*$F$4*$L$4</x:f>
        <x:v>170.00931227083913</x:v>
      </x:c>
      <x:c r="L12382" s="29" t="str">
        <x:v>Niko ppm 2020</x:v>
      </x:c>
      <x:c r="M12382" s="39" t="str">
        <x:v>OPEL//GM 25768054//ZS 1175</x:v>
      </x:c>
      <x:c r="N12382" s="58"/>
      <x:c r="O12382" s="59"/>
      <x:c r="P12382" s="60" t="str">
        <x:v>No live-price match</x:v>
      </x:c>
      <x:c r="Q12382" s="61" t="str">
        <x:f>IF(N12382="","",K12382-N12382)</x:f>
      </x:c>
    </x:row>
    <x:row r="12383">
      <x:c r="A12383" s="37" t="str">
        <x:v>GM26</x:v>
      </x:c>
      <x:c r="B12383" s="37" t="str">
        <x:v>GM26</x:v>
      </x:c>
      <x:c r="C12383" s="29" t="str">
        <x:v>Opel</x:v>
      </x:c>
      <x:c r="D12383" s="30" t="n">
        <x:v>820</x:v>
      </x:c>
      <x:c r="E12383" s="30" t="n">
        <x:v>0</x:v>
      </x:c>
      <x:c r="F12383" s="30" t="n">
        <x:v>1275</x:v>
      </x:c>
      <x:c r="G12383" s="30" t="n">
        <x:v>387</x:v>
      </x:c>
      <x:c r="H12383" s="31" t="n">
        <x:f>IF(O12383&gt;0,O12383,D12383)*E12383/1000000/31.1034768</x:f>
        <x:v>0</x:v>
      </x:c>
      <x:c r="I12383" s="31" t="n">
        <x:f>IF(O12383&gt;0,O12383,D12383)*F12383/1000000/31.1034768</x:f>
        <x:v>0.040266900506990014</x:v>
      </x:c>
      <x:c r="J12383" s="31" t="n">
        <x:f>IF(O12383&gt;0,O12383,D12383)*G12383/1000000/31.1034768</x:f>
        <x:v>0.012222188624474616</x:v>
      </x:c>
      <x:c r="K12383" s="32" t="n">
        <x:f>H12383*$B$4*$H$4+I12383*$D$4*$J$4+J12383*$F$4*$L$4</x:f>
        <x:v>141</x:v>
      </x:c>
      <x:c r="L12383" s="29" t="str">
        <x:v>Niko ppm 2020</x:v>
      </x:c>
      <x:c r="M12383" s="39" t="str">
        <x:v>OPEL GM 26//90529426//9129186//LAT//SPAIN//ANALYSE VON 2 KATALYSATOREN</x:v>
      </x:c>
      <x:c r="N12383" s="58" t="n">
        <x:v>141</x:v>
      </x:c>
      <x:c r="O12383" s="59" t="n">
        <x:v>982.3063574329977</x:v>
      </x:c>
      <x:c r="P12383" s="60" t="str">
        <x:v>Calibrated to live price</x:v>
      </x:c>
      <x:c r="Q12383" s="61" t="n">
        <x:f>IF(N12383="","",K12383-N12383)</x:f>
        <x:v>0</x:v>
      </x:c>
    </x:row>
    <x:row r="12384">
      <x:c r="A12384" s="37" t="str">
        <x:v>GM27</x:v>
      </x:c>
      <x:c r="B12384" s="37" t="str">
        <x:v>GM27</x:v>
      </x:c>
      <x:c r="C12384" s="29" t="str">
        <x:v>Opel</x:v>
      </x:c>
      <x:c r="D12384" s="30" t="n">
        <x:v>980</x:v>
      </x:c>
      <x:c r="E12384" s="30" t="n">
        <x:v>0</x:v>
      </x:c>
      <x:c r="F12384" s="30" t="n">
        <x:v>1799</x:v>
      </x:c>
      <x:c r="G12384" s="30" t="n">
        <x:v>400</x:v>
      </x:c>
      <x:c r="H12384" s="31" t="n">
        <x:f>IF(O12384&gt;0,O12384,D12384)*E12384/1000000/31.1034768</x:f>
        <x:v>0</x:v>
      </x:c>
      <x:c r="I12384" s="31" t="n">
        <x:f>IF(O12384&gt;0,O12384,D12384)*F12384/1000000/31.1034768</x:f>
        <x:v>0.05722326472228283</x:v>
      </x:c>
      <x:c r="J12384" s="31" t="n">
        <x:f>IF(O12384&gt;0,O12384,D12384)*G12384/1000000/31.1034768</x:f>
        <x:v>0.012723349576938929</x:v>
      </x:c>
      <x:c r="K12384" s="32" t="n">
        <x:f>H12384*$B$4*$H$4+I12384*$D$4*$J$4+J12384*$F$4*$L$4</x:f>
        <x:v>164</x:v>
      </x:c>
      <x:c r="L12384" s="29" t="str">
        <x:v>Niko ppm 2020</x:v>
      </x:c>
      <x:c r="M12384" s="39" t="str">
        <x:v>OPEL GM 27//90530363//LAT</x:v>
      </x:c>
      <x:c r="N12384" s="58" t="n">
        <x:v>164</x:v>
      </x:c>
      <x:c r="O12384" s="59" t="n">
        <x:v>989.3510209615245</x:v>
      </x:c>
      <x:c r="P12384" s="60" t="str">
        <x:v>Calibrated to live price</x:v>
      </x:c>
      <x:c r="Q12384" s="61" t="n">
        <x:f>IF(N12384="","",K12384-N12384)</x:f>
        <x:v>0</x:v>
      </x:c>
    </x:row>
    <x:row r="12385">
      <x:c r="A12385" s="37" t="str">
        <x:v>GM28</x:v>
      </x:c>
      <x:c r="B12385" s="37" t="str">
        <x:v>GM28</x:v>
      </x:c>
      <x:c r="C12385" s="29" t="str">
        <x:v>Opel</x:v>
      </x:c>
      <x:c r="D12385" s="30" t="n">
        <x:v>1660</x:v>
      </x:c>
      <x:c r="E12385" s="30" t="n">
        <x:v>118.4939759</x:v>
      </x:c>
      <x:c r="F12385" s="30" t="n">
        <x:v>3259.253012</x:v>
      </x:c>
      <x:c r="G12385" s="30" t="n">
        <x:v>139.39759039999998</x:v>
      </x:c>
      <x:c r="H12385" s="31" t="n">
        <x:f>IF(O12385&gt;0,O12385,D12385)*E12385/1000000/31.1034768</x:f>
        <x:v>0.00638117009491825</x:v>
      </x:c>
      <x:c r="I12385" s="31" t="n">
        <x:f>IF(O12385&gt;0,O12385,D12385)*F12385/1000000/31.1034768</x:f>
        <x:v>0.17551818726631682</x:v>
      </x:c>
      <x:c r="J12385" s="31" t="n">
        <x:f>IF(O12385&gt;0,O12385,D12385)*G12385/1000000/31.1034768</x:f>
        <x:v>0.007506877277160748</x:v>
      </x:c>
      <x:c r="K12385" s="32" t="n">
        <x:f>H12385*$B$4*$H$4+I12385*$D$4*$J$4+J12385*$F$4*$L$4</x:f>
        <x:v>266</x:v>
      </x:c>
      <x:c r="L12385" s="29" t="str">
        <x:v>Niko ppm 2020</x:v>
      </x:c>
      <x:c r="M12385" s="39" t="str">
        <x:v>AC OPEL//GM 28 0989 F 8//9057 J 212</x:v>
      </x:c>
      <x:c r="N12385" s="58" t="n">
        <x:v>266</x:v>
      </x:c>
      <x:c r="O12385" s="59" t="n">
        <x:v>1674.992964803906</x:v>
      </x:c>
      <x:c r="P12385" s="60" t="str">
        <x:v>Calibrated to live price</x:v>
      </x:c>
      <x:c r="Q12385" s="61" t="n">
        <x:f>IF(N12385="","",K12385-N12385)</x:f>
        <x:v>0</x:v>
      </x:c>
    </x:row>
    <x:row r="12386">
      <x:c r="A12386" s="37" t="str">
        <x:v>GM29</x:v>
      </x:c>
      <x:c r="B12386" s="37" t="str">
        <x:v>GM29</x:v>
      </x:c>
      <x:c r="C12386" s="29" t="str">
        <x:v>Opel</x:v>
      </x:c>
      <x:c r="D12386" s="30" t="n">
        <x:v>1580</x:v>
      </x:c>
      <x:c r="E12386" s="30" t="n">
        <x:v>922.1012658</x:v>
      </x:c>
      <x:c r="F12386" s="30" t="n">
        <x:v>2006.379747</x:v>
      </x:c>
      <x:c r="G12386" s="30" t="n">
        <x:v>108</x:v>
      </x:c>
      <x:c r="H12386" s="31" t="n">
        <x:f>IF(O12386&gt;0,O12386,D12386)*E12386/1000000/31.1034768</x:f>
        <x:v>0.05801907436526897</x:v>
      </x:c>
      <x:c r="I12386" s="31" t="n">
        <x:f>IF(O12386&gt;0,O12386,D12386)*F12386/1000000/31.1034768</x:f>
        <x:v>0.12624242050591766</x:v>
      </x:c>
      <x:c r="J12386" s="31" t="n">
        <x:f>IF(O12386&gt;0,O12386,D12386)*G12386/1000000/31.1034768</x:f>
        <x:v>0.006795414195655308</x:v>
      </x:c>
      <x:c r="K12386" s="32" t="n">
        <x:f>H12386*$B$4*$H$4+I12386*$D$4*$J$4+J12386*$F$4*$L$4</x:f>
        <x:v>283.99999999999994</x:v>
      </x:c>
      <x:c r="L12386" s="29" t="str">
        <x:v>Niko ppm 2020</x:v>
      </x:c>
      <x:c r="M12386" s="39" t="str">
        <x:v>OPEL GM 29//3539 F 9//90573215//AC</x:v>
      </x:c>
      <x:c r="N12386" s="58" t="n">
        <x:v>284</x:v>
      </x:c>
      <x:c r="O12386" s="59" t="n">
        <x:v>1957.046368342181</x:v>
      </x:c>
      <x:c r="P12386" s="60" t="str">
        <x:v>Calibrated to live price</x:v>
      </x:c>
      <x:c r="Q12386" s="61" t="n">
        <x:f>IF(N12386="","",K12386-N12386)</x:f>
        <x:v>-5.684341886080802e-14</x:v>
      </x:c>
    </x:row>
    <x:row r="12387">
      <x:c r="A12387" s="37" t="str">
        <x:v>GM3</x:v>
      </x:c>
      <x:c r="B12387" s="37" t="str">
        <x:v>GM3</x:v>
      </x:c>
      <x:c r="C12387" s="29" t="str">
        <x:v>Toyota</x:v>
      </x:c>
      <x:c r="D12387" s="30" t="n">
        <x:v>440</x:v>
      </x:c>
      <x:c r="E12387" s="30" t="n">
        <x:v>2133</x:v>
      </x:c>
      <x:c r="F12387" s="30" t="n">
        <x:v>71</x:v>
      </x:c>
      <x:c r="G12387" s="30" t="n">
        <x:v>356</x:v>
      </x:c>
      <x:c r="H12387" s="31" t="n">
        <x:f>IF(O12387&gt;0,O12387,D12387)*E12387/1000000/31.1034768</x:f>
        <x:v>0.030174118669588735</x:v>
      </x:c>
      <x:c r="I12387" s="31" t="n">
        <x:f>IF(O12387&gt;0,O12387,D12387)*F12387/1000000/31.1034768</x:f>
        <x:v>0.0010043893228039382</x:v>
      </x:c>
      <x:c r="J12387" s="31" t="n">
        <x:f>IF(O12387&gt;0,O12387,D12387)*G12387/1000000/31.1034768</x:f>
        <x:v>0.005036092942509887</x:v>
      </x:c>
      <x:c r="K12387" s="32" t="n">
        <x:f>H12387*$B$4*$H$4+I12387*$D$4*$J$4+J12387*$F$4*$L$4</x:f>
        <x:v>86.72894729247761</x:v>
      </x:c>
      <x:c r="L12387" s="29" t="str">
        <x:v>Niko ppm 2020</x:v>
      </x:c>
      <x:c r="M12387" s="39" t="str">
        <x:v>TOYOTA GM 3</x:v>
      </x:c>
      <x:c r="N12387" s="58"/>
      <x:c r="O12387" s="59"/>
      <x:c r="P12387" s="60" t="str">
        <x:v>No live-price match</x:v>
      </x:c>
      <x:c r="Q12387" s="61" t="str">
        <x:f>IF(N12387="","",K12387-N12387)</x:f>
      </x:c>
    </x:row>
    <x:row r="12388">
      <x:c r="A12388" s="37" t="str">
        <x:v>GM30</x:v>
      </x:c>
      <x:c r="B12388" s="37" t="str">
        <x:v>GM30</x:v>
      </x:c>
      <x:c r="C12388" s="29" t="str">
        <x:v>Opel</x:v>
      </x:c>
      <x:c r="D12388" s="30" t="n">
        <x:v>1220</x:v>
      </x:c>
      <x:c r="E12388" s="30" t="n">
        <x:v>181.8852459</x:v>
      </x:c>
      <x:c r="F12388" s="30" t="n">
        <x:v>2060.245902</x:v>
      </x:c>
      <x:c r="G12388" s="30" t="n">
        <x:v>247.68852460000002</x:v>
      </x:c>
      <x:c r="H12388" s="31" t="n">
        <x:f>IF(O12388&gt;0,O12388,D12388)*E12388/1000000/31.1034768</x:f>
        <x:v>0.007134250663514248</x:v>
      </x:c>
      <x:c r="I12388" s="31" t="n">
        <x:f>IF(O12388&gt;0,O12388,D12388)*F12388/1000000/31.1034768</x:f>
        <x:v>0.08081090151439277</x:v>
      </x:c>
      <x:c r="J12388" s="31" t="n">
        <x:f>IF(O12388&gt;0,O12388,D12388)*G12388/1000000/31.1034768</x:f>
        <x:v>0.009715312598493812</x:v>
      </x:c>
      <x:c r="K12388" s="32" t="n">
        <x:f>H12388*$B$4*$H$4+I12388*$D$4*$J$4+J12388*$F$4*$L$4</x:f>
        <x:v>177.89856536507523</x:v>
      </x:c>
      <x:c r="L12388" s="29" t="str">
        <x:v>Niko ppm 2020</x:v>
      </x:c>
      <x:c r="M12388" s="39" t="str">
        <x:v>OPEL GM 30//3278F7//90573213//AC</x:v>
      </x:c>
      <x:c r="N12388" s="58"/>
      <x:c r="O12388" s="59"/>
      <x:c r="P12388" s="60" t="str">
        <x:v>No live-price match</x:v>
      </x:c>
      <x:c r="Q12388" s="61" t="str">
        <x:f>IF(N12388="","",K12388-N12388)</x:f>
      </x:c>
    </x:row>
    <x:row r="12389">
      <x:c r="A12389" s="37" t="str">
        <x:v>GM31</x:v>
      </x:c>
      <x:c r="B12389" s="37" t="str">
        <x:v>GM31</x:v>
      </x:c>
      <x:c r="C12389" s="29" t="str">
        <x:v>Opel</x:v>
      </x:c>
      <x:c r="D12389" s="30" t="n">
        <x:v>840</x:v>
      </x:c>
      <x:c r="E12389" s="30" t="n">
        <x:v>1138</x:v>
      </x:c>
      <x:c r="F12389" s="30" t="n">
        <x:v>0</x:v>
      </x:c>
      <x:c r="G12389" s="30" t="n">
        <x:v>0</x:v>
      </x:c>
      <x:c r="H12389" s="31" t="n">
        <x:f>IF(O12389&gt;0,O12389,D12389)*E12389/1000000/31.1034768</x:f>
        <x:v>0.032679738562091505</x:v>
      </x:c>
      <x:c r="I12389" s="31" t="n">
        <x:f>IF(O12389&gt;0,O12389,D12389)*F12389/1000000/31.1034768</x:f>
        <x:v>0</x:v>
      </x:c>
      <x:c r="J12389" s="31" t="n">
        <x:f>IF(O12389&gt;0,O12389,D12389)*G12389/1000000/31.1034768</x:f>
        <x:v>0</x:v>
      </x:c>
      <x:c r="K12389" s="32" t="n">
        <x:f>H12389*$B$4*$H$4+I12389*$D$4*$J$4+J12389*$F$4*$L$4</x:f>
        <x:v>50</x:v>
      </x:c>
      <x:c r="L12389" s="29" t="str">
        <x:v>Niko ppm 2020</x:v>
      </x:c>
      <x:c r="M12389" s="39" t="str">
        <x:v>AC OPEL GM 31//0439 F 8//90 531 236</x:v>
      </x:c>
      <x:c r="N12389" s="58" t="n">
        <x:v>50</x:v>
      </x:c>
      <x:c r="O12389" s="59" t="n">
        <x:v>893.1928736345153</x:v>
      </x:c>
      <x:c r="P12389" s="60" t="str">
        <x:v>Calibrated to live price</x:v>
      </x:c>
      <x:c r="Q12389" s="61" t="n">
        <x:f>IF(N12389="","",K12389-N12389)</x:f>
        <x:v>0</x:v>
      </x:c>
    </x:row>
    <x:row r="12390">
      <x:c r="A12390" s="37" t="str">
        <x:v>GM32</x:v>
      </x:c>
      <x:c r="B12390" s="37" t="str">
        <x:v>GM32</x:v>
      </x:c>
      <x:c r="C12390" s="29" t="str">
        <x:v>Opel</x:v>
      </x:c>
      <x:c r="D12390" s="30" t="n">
        <x:v>1240</x:v>
      </x:c>
      <x:c r="E12390" s="30" t="n">
        <x:v>2601.83871</x:v>
      </x:c>
      <x:c r="F12390" s="30" t="n">
        <x:v>0</x:v>
      </x:c>
      <x:c r="G12390" s="30" t="n">
        <x:v>0</x:v>
      </x:c>
      <x:c r="H12390" s="31" t="n">
        <x:f>IF(O12390&gt;0,O12390,D12390)*E12390/1000000/31.1034768</x:f>
        <x:v>0.11241830065359476</x:v>
      </x:c>
      <x:c r="I12390" s="31" t="n">
        <x:f>IF(O12390&gt;0,O12390,D12390)*F12390/1000000/31.1034768</x:f>
        <x:v>0</x:v>
      </x:c>
      <x:c r="J12390" s="31" t="n">
        <x:f>IF(O12390&gt;0,O12390,D12390)*G12390/1000000/31.1034768</x:f>
        <x:v>0</x:v>
      </x:c>
      <x:c r="K12390" s="32" t="n">
        <x:f>H12390*$B$4*$H$4+I12390*$D$4*$J$4+J12390*$F$4*$L$4</x:f>
        <x:v>171.99999999999997</x:v>
      </x:c>
      <x:c r="L12390" s="29" t="str">
        <x:v>Niko ppm 2020</x:v>
      </x:c>
      <x:c r="M12390" s="39" t="str">
        <x:v>AC Opel//GM32//0330F8//90531239</x:v>
      </x:c>
      <x:c r="N12390" s="58" t="n">
        <x:v>172</x:v>
      </x:c>
      <x:c r="O12390" s="59" t="n">
        <x:v>1343.8957583479528</x:v>
      </x:c>
      <x:c r="P12390" s="60" t="str">
        <x:v>Calibrated to live price</x:v>
      </x:c>
      <x:c r="Q12390" s="61" t="n">
        <x:f>IF(N12390="","",K12390-N12390)</x:f>
        <x:v>-2.842170943040401e-14</x:v>
      </x:c>
    </x:row>
    <x:row r="12391">
      <x:c r="A12391" s="37" t="str">
        <x:v>GM3212017</x:v>
      </x:c>
      <x:c r="B12391" s="37" t="str">
        <x:v>GM3212017</x:v>
      </x:c>
      <x:c r="C12391" s="29" t="str">
        <x:v>Opel</x:v>
      </x:c>
      <x:c r="D12391" s="30" t="n">
        <x:v>980</x:v>
      </x:c>
      <x:c r="E12391" s="30" t="n">
        <x:v>0</x:v>
      </x:c>
      <x:c r="F12391" s="30" t="n">
        <x:v>1680</x:v>
      </x:c>
      <x:c r="G12391" s="30" t="n">
        <x:v>264</x:v>
      </x:c>
      <x:c r="H12391" s="31" t="n">
        <x:f>IF(O12391&gt;0,O12391,D12391)*E12391/1000000/31.1034768</x:f>
        <x:v>0</x:v>
      </x:c>
      <x:c r="I12391" s="31" t="n">
        <x:f>IF(O12391&gt;0,O12391,D12391)*F12391/1000000/31.1034768</x:f>
        <x:v>0.05293298915058911</x:v>
      </x:c>
      <x:c r="J12391" s="31" t="n">
        <x:f>IF(O12391&gt;0,O12391,D12391)*G12391/1000000/31.1034768</x:f>
        <x:v>0.00831804115223543</x:v>
      </x:c>
      <x:c r="K12391" s="32" t="n">
        <x:f>H12391*$B$4*$H$4+I12391*$D$4*$J$4+J12391*$F$4*$L$4</x:f>
        <x:v>124.67987501641616</x:v>
      </x:c>
      <x:c r="L12391" s="29" t="str">
        <x:v>Niko ppm 2020</x:v>
      </x:c>
      <x:c r="M12391" s="39" t="str">
        <x:v>OPEL GM 3212-017//96476191//091216 D091//GB-0//34691 A//F</x:v>
      </x:c>
      <x:c r="N12391" s="58"/>
      <x:c r="O12391" s="59"/>
      <x:c r="P12391" s="60" t="str">
        <x:v>No live-price match</x:v>
      </x:c>
      <x:c r="Q12391" s="61" t="str">
        <x:f>IF(N12391="","",K12391-N12391)</x:f>
      </x:c>
    </x:row>
    <x:row r="12392">
      <x:c r="A12392" s="37" t="str">
        <x:v>GM33</x:v>
      </x:c>
      <x:c r="B12392" s="37" t="str">
        <x:v>GM33</x:v>
      </x:c>
      <x:c r="C12392" s="29" t="str">
        <x:v>Opel</x:v>
      </x:c>
      <x:c r="D12392" s="30" t="n">
        <x:v>1600</x:v>
      </x:c>
      <x:c r="E12392" s="30" t="n">
        <x:v>247</x:v>
      </x:c>
      <x:c r="F12392" s="30" t="n">
        <x:v>2383</x:v>
      </x:c>
      <x:c r="G12392" s="30" t="n">
        <x:v>169.05</x:v>
      </x:c>
      <x:c r="H12392" s="31" t="n">
        <x:f>IF(O12392&gt;0,O12392,D12392)*E12392/1000000/31.1034768</x:f>
        <x:v>0.012705975043921777</x:v>
      </x:c>
      <x:c r="I12392" s="31" t="n">
        <x:f>IF(O12392&gt;0,O12392,D12392)*F12392/1000000/31.1034768</x:f>
        <x:v>0.12258436651686477</x:v>
      </x:c>
      <x:c r="J12392" s="31" t="n">
        <x:f>IF(O12392&gt;0,O12392,D12392)*G12392/1000000/31.1034768</x:f>
        <x:v>0.008696133931882497</x:v>
      </x:c>
      <x:c r="K12392" s="32" t="n">
        <x:f>H12392*$B$4*$H$4+I12392*$D$4*$J$4+J12392*$F$4*$L$4</x:f>
        <x:v>225.43828283531315</x:v>
      </x:c>
      <x:c r="L12392" s="29" t="str">
        <x:v>Niko ppm 2020</x:v>
      </x:c>
      <x:c r="M12392" s="39" t="str">
        <x:v>OPEL GM 33//2379F9//25179755</x:v>
      </x:c>
      <x:c r="N12392" s="58"/>
      <x:c r="O12392" s="59"/>
      <x:c r="P12392" s="60" t="str">
        <x:v>No live-price match</x:v>
      </x:c>
      <x:c r="Q12392" s="61" t="str">
        <x:f>IF(N12392="","",K12392-N12392)</x:f>
      </x:c>
    </x:row>
    <x:row r="12393">
      <x:c r="A12393" s="37" t="str">
        <x:v>GM338</x:v>
      </x:c>
      <x:c r="B12393" s="37" t="str">
        <x:v>GM338</x:v>
      </x:c>
      <x:c r="C12393" s="29" t="str">
        <x:v>Opel</x:v>
      </x:c>
      <x:c r="D12393" s="30" t="n">
        <x:v>900</x:v>
      </x:c>
      <x:c r="E12393" s="30" t="n">
        <x:v>0</x:v>
      </x:c>
      <x:c r="F12393" s="30" t="n">
        <x:v>3960</x:v>
      </x:c>
      <x:c r="G12393" s="30" t="n">
        <x:v>385</x:v>
      </x:c>
      <x:c r="H12393" s="31" t="n">
        <x:f>IF(O12393&gt;0,O12393,D12393)*E12393/1000000/31.1034768</x:f>
        <x:v>0</x:v>
      </x:c>
      <x:c r="I12393" s="31" t="n">
        <x:f>IF(O12393&gt;0,O12393,D12393)*F12393/1000000/31.1034768</x:f>
        <x:v>0.11458526077059013</x:v>
      </x:c>
      <x:c r="J12393" s="31" t="n">
        <x:f>IF(O12393&gt;0,O12393,D12393)*G12393/1000000/31.1034768</x:f>
        <x:v>0.011140233686029595</x:v>
      </x:c>
      <x:c r="K12393" s="32" t="n">
        <x:f>H12393*$B$4*$H$4+I12393*$D$4*$J$4+J12393*$F$4*$L$4</x:f>
        <x:v>216.13644812852561</x:v>
      </x:c>
      <x:c r="L12393" s="29" t="str">
        <x:v>Niko ppm 2020</x:v>
      </x:c>
      <x:c r="M12393" s="39" t="str">
        <x:v>OPEL GM 338//GM 12645535//OGWO 10//CK 18//E 4083006//2074 1//FAURECIA RSA</x:v>
      </x:c>
      <x:c r="N12393" s="58"/>
      <x:c r="O12393" s="59"/>
      <x:c r="P12393" s="60" t="str">
        <x:v>No live-price match</x:v>
      </x:c>
      <x:c r="Q12393" s="61" t="str">
        <x:f>IF(N12393="","",K12393-N12393)</x:f>
      </x:c>
    </x:row>
    <x:row r="12394">
      <x:c r="A12394" s="37" t="str">
        <x:v>GM34</x:v>
      </x:c>
      <x:c r="B12394" s="37" t="str">
        <x:v>GM34</x:v>
      </x:c>
      <x:c r="C12394" s="29" t="str">
        <x:v>Opel</x:v>
      </x:c>
      <x:c r="D12394" s="30" t="n">
        <x:v>1400</x:v>
      </x:c>
      <x:c r="E12394" s="30" t="n">
        <x:v>2524.357143</x:v>
      </x:c>
      <x:c r="F12394" s="30" t="n">
        <x:v>0</x:v>
      </x:c>
      <x:c r="G12394" s="30" t="n">
        <x:v>0</x:v>
      </x:c>
      <x:c r="H12394" s="31" t="n">
        <x:f>IF(O12394&gt;0,O12394,D12394)*E12394/1000000/31.1034768</x:f>
        <x:v>0.1136239534546183</x:v>
      </x:c>
      <x:c r="I12394" s="31" t="n">
        <x:f>IF(O12394&gt;0,O12394,D12394)*F12394/1000000/31.1034768</x:f>
        <x:v>0</x:v>
      </x:c>
      <x:c r="J12394" s="31" t="n">
        <x:f>IF(O12394&gt;0,O12394,D12394)*G12394/1000000/31.1034768</x:f>
        <x:v>0</x:v>
      </x:c>
      <x:c r="K12394" s="32" t="n">
        <x:f>H12394*$B$4*$H$4+I12394*$D$4*$J$4+J12394*$F$4*$L$4</x:f>
        <x:v>173.844648785566</x:v>
      </x:c>
      <x:c r="L12394" s="29" t="str">
        <x:v>Niko ppm 2020</x:v>
      </x:c>
      <x:c r="M12394" s="39" t="str">
        <x:v>AC Opel Omega//GM 34 146 8F8//25173650</x:v>
      </x:c>
      <x:c r="N12394" s="58"/>
      <x:c r="O12394" s="59"/>
      <x:c r="P12394" s="60" t="str">
        <x:v>No live-price match</x:v>
      </x:c>
      <x:c r="Q12394" s="61" t="str">
        <x:f>IF(N12394="","",K12394-N12394)</x:f>
      </x:c>
    </x:row>
    <x:row r="12395">
      <x:c r="A12395" s="37" t="str">
        <x:v>GM35</x:v>
      </x:c>
      <x:c r="B12395" s="37" t="str">
        <x:v>GM35</x:v>
      </x:c>
      <x:c r="C12395" s="29" t="str">
        <x:v>Opel</x:v>
      </x:c>
      <x:c r="D12395" s="30" t="n">
        <x:v>320</x:v>
      </x:c>
      <x:c r="E12395" s="30" t="n">
        <x:v>0</x:v>
      </x:c>
      <x:c r="F12395" s="30" t="n">
        <x:v>5104.999999999999</x:v>
      </x:c>
      <x:c r="G12395" s="30" t="n">
        <x:v>477</x:v>
      </x:c>
      <x:c r="H12395" s="31" t="n">
        <x:f>IF(O12395&gt;0,O12395,D12395)*E12395/1000000/31.1034768</x:f>
        <x:v>0</x:v>
      </x:c>
      <x:c r="I12395" s="31" t="n">
        <x:f>IF(O12395&gt;0,O12395,D12395)*F12395/1000000/31.1034768</x:f>
        <x:v>0.05252145959451066</x:v>
      </x:c>
      <x:c r="J12395" s="31" t="n">
        <x:f>IF(O12395&gt;0,O12395,D12395)*G12395/1000000/31.1034768</x:f>
        <x:v>0.004907489956235375</x:v>
      </x:c>
      <x:c r="K12395" s="32" t="n">
        <x:f>H12395*$B$4*$H$4+I12395*$D$4*$J$4+J12395*$F$4*$L$4</x:f>
        <x:v>97.51228840114749</x:v>
      </x:c>
      <x:c r="L12395" s="29" t="str">
        <x:v>Niko ppm 2020</x:v>
      </x:c>
      <x:c r="M12395" s="39" t="str">
        <x:v>OPEL GM 35//8167//37-99//BOSAL</x:v>
      </x:c>
      <x:c r="N12395" s="58"/>
      <x:c r="O12395" s="59"/>
      <x:c r="P12395" s="60" t="str">
        <x:v>No live-price match</x:v>
      </x:c>
      <x:c r="Q12395" s="61" t="str">
        <x:f>IF(N12395="","",K12395-N12395)</x:f>
      </x:c>
    </x:row>
    <x:row r="12396">
      <x:c r="A12396" s="37" t="str">
        <x:v>GM357A01</x:v>
      </x:c>
      <x:c r="B12396" s="37" t="str">
        <x:v>GM357A01</x:v>
      </x:c>
      <x:c r="C12396" s="29" t="str">
        <x:v>Opel</x:v>
      </x:c>
      <x:c r="D12396" s="30" t="n">
        <x:v>280</x:v>
      </x:c>
      <x:c r="E12396" s="30" t="n">
        <x:v>0</x:v>
      </x:c>
      <x:c r="F12396" s="30" t="n">
        <x:v>6981.000000000001</x:v>
      </x:c>
      <x:c r="G12396" s="30" t="n">
        <x:v>0</x:v>
      </x:c>
      <x:c r="H12396" s="31" t="n">
        <x:f>IF(O12396&gt;0,O12396,D12396)*E12396/1000000/31.1034768</x:f>
        <x:v>0</x:v>
      </x:c>
      <x:c r="I12396" s="31" t="n">
        <x:f>IF(O12396&gt;0,O12396,D12396)*F12396/1000000/31.1034768</x:f>
        <x:v>0.06284442130276575</x:v>
      </x:c>
      <x:c r="J12396" s="31" t="n">
        <x:f>IF(O12396&gt;0,O12396,D12396)*G12396/1000000/31.1034768</x:f>
        <x:v>0</x:v>
      </x:c>
      <x:c r="K12396" s="32" t="n">
        <x:f>H12396*$B$4*$H$4+I12396*$D$4*$J$4+J12396*$F$4*$L$4</x:f>
        <x:v>70.69997396561148</x:v>
      </x:c>
      <x:c r="L12396" s="29" t="str">
        <x:v>Niko ppm 2020</x:v>
      </x:c>
      <x:c r="M12396" s="39" t="str">
        <x:v>GM357A01</x:v>
      </x:c>
      <x:c r="N12396" s="58"/>
      <x:c r="O12396" s="59"/>
      <x:c r="P12396" s="60" t="str">
        <x:v>No live-price match</x:v>
      </x:c>
      <x:c r="Q12396" s="61" t="str">
        <x:f>IF(N12396="","",K12396-N12396)</x:f>
      </x:c>
    </x:row>
    <x:row r="12397">
      <x:c r="A12397" s="37" t="str">
        <x:v>GM36</x:v>
      </x:c>
      <x:c r="B12397" s="37" t="str">
        <x:v>GM36</x:v>
      </x:c>
      <x:c r="C12397" s="29" t="str">
        <x:v>Opel</x:v>
      </x:c>
      <x:c r="D12397" s="30" t="n">
        <x:v>1240</x:v>
      </x:c>
      <x:c r="E12397" s="30" t="n">
        <x:v>2602.677419</x:v>
      </x:c>
      <x:c r="F12397" s="30" t="n">
        <x:v>8.709677419</x:v>
      </x:c>
      <x:c r="G12397" s="30" t="n">
        <x:v>0</x:v>
      </x:c>
      <x:c r="H12397" s="31" t="n">
        <x:f>IF(O12397&gt;0,O12397,D12397)*E12397/1000000/31.1034768</x:f>
        <x:v>0.0951906096174978</x:v>
      </x:c>
      <x:c r="I12397" s="31" t="n">
        <x:f>IF(O12397&gt;0,O12397,D12397)*F12397/1000000/31.1034768</x:f>
        <x:v>0.0003185486979807561</x:v>
      </x:c>
      <x:c r="J12397" s="31" t="n">
        <x:f>IF(O12397&gt;0,O12397,D12397)*G12397/1000000/31.1034768</x:f>
        <x:v>0</x:v>
      </x:c>
      <x:c r="K12397" s="32" t="n">
        <x:f>H12397*$B$4*$H$4+I12397*$D$4*$J$4+J12397*$F$4*$L$4</x:f>
        <x:v>145.99999999999997</x:v>
      </x:c>
      <x:c r="L12397" s="29" t="str">
        <x:v>Niko ppm 2020</x:v>
      </x:c>
      <x:c r="M12397" s="39" t="str">
        <x:v>Opel//GM 36//1011 F 8//9202470</x:v>
      </x:c>
      <x:c r="N12397" s="58" t="n">
        <x:v>146</x:v>
      </x:c>
      <x:c r="O12397" s="59" t="n">
        <x:v>1137.5819747009914</x:v>
      </x:c>
      <x:c r="P12397" s="60" t="str">
        <x:v>Calibrated to live price</x:v>
      </x:c>
      <x:c r="Q12397" s="61" t="n">
        <x:f>IF(N12397="","",K12397-N12397)</x:f>
        <x:v>-2.842170943040401e-14</x:v>
      </x:c>
    </x:row>
    <x:row r="12398">
      <x:c r="A12398" s="37" t="str">
        <x:v>GM37</x:v>
      </x:c>
      <x:c r="B12398" s="37" t="str">
        <x:v>GM37</x:v>
      </x:c>
      <x:c r="C12398" s="29" t="str">
        <x:v>Opel</x:v>
      </x:c>
      <x:c r="D12398" s="30" t="n">
        <x:v>1600</x:v>
      </x:c>
      <x:c r="E12398" s="30" t="n">
        <x:v>47.25</x:v>
      </x:c>
      <x:c r="F12398" s="30" t="n">
        <x:v>2435</x:v>
      </x:c>
      <x:c r="G12398" s="30" t="n">
        <x:v>194.25</x:v>
      </x:c>
      <x:c r="H12398" s="31" t="n">
        <x:f>IF(O12398&gt;0,O12398,D12398)*E12398/1000000/31.1034768</x:f>
        <x:v>0.002181115692608095</x:v>
      </x:c>
      <x:c r="I12398" s="31" t="n">
        <x:f>IF(O12398&gt;0,O12398,D12398)*F12398/1000000/31.1034768</x:f>
        <x:v>0.11240247008467115</x:v>
      </x:c>
      <x:c r="J12398" s="31" t="n">
        <x:f>IF(O12398&gt;0,O12398,D12398)*G12398/1000000/31.1034768</x:f>
        <x:v>0.008966808958499948</x:v>
      </x:c>
      <x:c r="K12398" s="32" t="n">
        <x:f>H12398*$B$4*$H$4+I12398*$D$4*$J$4+J12398*$F$4*$L$4</x:f>
        <x:v>200.00000000000006</x:v>
      </x:c>
      <x:c r="L12398" s="29" t="str">
        <x:v>Niko ppm 2020</x:v>
      </x:c>
      <x:c r="M12398" s="39" t="str">
        <x:v>OPEL GM 37//3198F8//25318038</x:v>
      </x:c>
      <x:c r="N12398" s="58" t="n">
        <x:v>200</x:v>
      </x:c>
      <x:c r="O12398" s="59" t="n">
        <x:v>1435.7731501196151</x:v>
      </x:c>
      <x:c r="P12398" s="60" t="str">
        <x:v>Calibrated to live price</x:v>
      </x:c>
      <x:c r="Q12398" s="61" t="n">
        <x:f>IF(N12398="","",K12398-N12398)</x:f>
        <x:v>5.684341886080802e-14</x:v>
      </x:c>
    </x:row>
    <x:row r="12399">
      <x:c r="A12399" s="37" t="str">
        <x:v>GM38</x:v>
      </x:c>
      <x:c r="B12399" s="37" t="str">
        <x:v>GM38</x:v>
      </x:c>
      <x:c r="C12399" s="29" t="str">
        <x:v>Opel</x:v>
      </x:c>
      <x:c r="D12399" s="30" t="n">
        <x:v>360</x:v>
      </x:c>
      <x:c r="E12399" s="30" t="n">
        <x:v>0</x:v>
      </x:c>
      <x:c r="F12399" s="30" t="n">
        <x:v>4935</x:v>
      </x:c>
      <x:c r="G12399" s="30" t="n">
        <x:v>413.00000000000006</x:v>
      </x:c>
      <x:c r="H12399" s="31" t="n">
        <x:f>IF(O12399&gt;0,O12399,D12399)*E12399/1000000/31.1034768</x:f>
        <x:v>0</x:v>
      </x:c>
      <x:c r="I12399" s="31" t="n">
        <x:f>IF(O12399&gt;0,O12399,D12399)*F12399/1000000/31.1034768</x:f>
        <x:v>0.06965209804835491</x:v>
      </x:c>
      <x:c r="J12399" s="31" t="n">
        <x:f>IF(O12399&gt;0,O12399,D12399)*G12399/1000000/31.1034768</x:f>
        <x:v>0.005829040829578638</x:v>
      </x:c>
      <x:c r="K12399" s="32" t="n">
        <x:f>H12399*$B$4*$H$4+I12399*$D$4*$J$4+J12399*$F$4*$L$4</x:f>
        <x:v>124.00000000000001</x:v>
      </x:c>
      <x:c r="L12399" s="29" t="str">
        <x:v>Niko ppm 2020</x:v>
      </x:c>
      <x:c r="M12399" s="39" t="str">
        <x:v>OPEL GM 38//237-00//CC11//BOSAL</x:v>
      </x:c>
      <x:c r="N12399" s="58" t="n">
        <x:v>124</x:v>
      </x:c>
      <x:c r="O12399" s="59" t="n">
        <x:v>438.99137096622735</x:v>
      </x:c>
      <x:c r="P12399" s="60" t="str">
        <x:v>Calibrated to live price</x:v>
      </x:c>
      <x:c r="Q12399" s="61" t="n">
        <x:f>IF(N12399="","",K12399-N12399)</x:f>
        <x:v>1.4210854715202004e-14</x:v>
      </x:c>
    </x:row>
    <x:row r="12400">
      <x:c r="A12400" s="37" t="str">
        <x:v>GM39</x:v>
      </x:c>
      <x:c r="B12400" s="37" t="str">
        <x:v>GM39</x:v>
      </x:c>
      <x:c r="C12400" s="29" t="str">
        <x:v>Opel</x:v>
      </x:c>
      <x:c r="D12400" s="30" t="n">
        <x:v>1360</x:v>
      </x:c>
      <x:c r="E12400" s="30" t="n">
        <x:v>0</x:v>
      </x:c>
      <x:c r="F12400" s="30" t="n">
        <x:v>1822.5</x:v>
      </x:c>
      <x:c r="G12400" s="30" t="n">
        <x:v>345.5</x:v>
      </x:c>
      <x:c r="H12400" s="31" t="n">
        <x:f>IF(O12400&gt;0,O12400,D12400)*E12400/1000000/31.1034768</x:f>
        <x:v>0</x:v>
      </x:c>
      <x:c r="I12400" s="31" t="n">
        <x:f>IF(O12400&gt;0,O12400,D12400)*F12400/1000000/31.1034768</x:f>
        <x:v>0.054419258228890176</x:v>
      </x:c>
      <x:c r="J12400" s="31" t="n">
        <x:f>IF(O12400&gt;0,O12400,D12400)*G12400/1000000/31.1034768</x:f>
        <x:v>0.010316517815133914</x:v>
      </x:c>
      <x:c r="K12400" s="32" t="n">
        <x:f>H12400*$B$4*$H$4+I12400*$D$4*$J$4+J12400*$F$4*$L$4</x:f>
        <x:v>142</x:v>
      </x:c>
      <x:c r="L12400" s="29" t="str">
        <x:v>Niko ppm 2020</x:v>
      </x:c>
      <x:c r="M12400" s="39" t="str">
        <x:v>OPEL GM 39//243-00//CC10//BOSAL</x:v>
      </x:c>
      <x:c r="N12400" s="58" t="n">
        <x:v>142</x:v>
      </x:c>
      <x:c r="O12400" s="59" t="n">
        <x:v>928.7397178576102</x:v>
      </x:c>
      <x:c r="P12400" s="60" t="str">
        <x:v>Calibrated to live price</x:v>
      </x:c>
      <x:c r="Q12400" s="61" t="n">
        <x:f>IF(N12400="","",K12400-N12400)</x:f>
        <x:v>0</x:v>
      </x:c>
    </x:row>
    <x:row r="12401">
      <x:c r="A12401" s="37" t="str">
        <x:v>GM40GC</x:v>
      </x:c>
      <x:c r="B12401" s="37" t="str">
        <x:v>GM40GC</x:v>
      </x:c>
      <x:c r="C12401" s="29" t="str">
        <x:v>Opel</x:v>
      </x:c>
      <x:c r="D12401" s="30" t="n">
        <x:v>1160</x:v>
      </x:c>
      <x:c r="E12401" s="30" t="n">
        <x:v>0</x:v>
      </x:c>
      <x:c r="F12401" s="30" t="n">
        <x:v>5813</x:v>
      </x:c>
      <x:c r="G12401" s="30" t="n">
        <x:v>495</x:v>
      </x:c>
      <x:c r="H12401" s="31" t="n">
        <x:f>IF(O12401&gt;0,O12401,D12401)*E12401/1000000/31.1034768</x:f>
        <x:v>0</x:v>
      </x:c>
      <x:c r="I12401" s="31" t="n">
        <x:f>IF(O12401&gt;0,O12401,D12401)*F12401/1000000/31.1034768</x:f>
        <x:v>0.21679505617198397</x:v>
      </x:c>
      <x:c r="J12401" s="31" t="n">
        <x:f>IF(O12401&gt;0,O12401,D12401)*G12401/1000000/31.1034768</x:f>
        <x:v>0.018460958679706187</x:v>
      </x:c>
      <x:c r="K12401" s="32" t="n">
        <x:f>H12401*$B$4*$H$4+I12401*$D$4*$J$4+J12401*$F$4*$L$4</x:f>
        <x:v>388.44374465558144</x:v>
      </x:c>
      <x:c r="L12401" s="29" t="str">
        <x:v>Niko ppm 2020</x:v>
      </x:c>
      <x:c r="M12401" s="39" t="str">
        <x:v>OPEL GM 40GC//9158633//1460F7</x:v>
      </x:c>
      <x:c r="N12401" s="58"/>
      <x:c r="O12401" s="59"/>
      <x:c r="P12401" s="60" t="str">
        <x:v>No live-price match</x:v>
      </x:c>
      <x:c r="Q12401" s="61" t="str">
        <x:f>IF(N12401="","",K12401-N12401)</x:f>
      </x:c>
    </x:row>
    <x:row r="12402">
      <x:c r="A12402" s="37" t="str">
        <x:v>GM40GF</x:v>
      </x:c>
      <x:c r="B12402" s="37" t="str">
        <x:v>GM40GF</x:v>
      </x:c>
      <x:c r="C12402" s="29" t="str">
        <x:v>Opel</x:v>
      </x:c>
      <x:c r="D12402" s="30" t="n">
        <x:v>960</x:v>
      </x:c>
      <x:c r="E12402" s="30" t="n">
        <x:v>0</x:v>
      </x:c>
      <x:c r="F12402" s="30" t="n">
        <x:v>2414</x:v>
      </x:c>
      <x:c r="G12402" s="30" t="n">
        <x:v>456</x:v>
      </x:c>
      <x:c r="H12402" s="31" t="n">
        <x:f>IF(O12402&gt;0,O12402,D12402)*E12402/1000000/31.1034768</x:f>
        <x:v>0</x:v>
      </x:c>
      <x:c r="I12402" s="31" t="n">
        <x:f>IF(O12402&gt;0,O12402,D12402)*F12402/1000000/31.1034768</x:f>
        <x:v>0.07450742612800122</x:v>
      </x:c>
      <x:c r="J12402" s="31" t="n">
        <x:f>IF(O12402&gt;0,O12402,D12402)*G12402/1000000/31.1034768</x:f>
        <x:v>0.014074310817882584</x:v>
      </x:c>
      <x:c r="K12402" s="32" t="n">
        <x:f>H12402*$B$4*$H$4+I12402*$D$4*$J$4+J12402*$F$4*$L$4</x:f>
        <x:v>194.022708098022</x:v>
      </x:c>
      <x:c r="L12402" s="29" t="str">
        <x:v>Niko ppm 2020</x:v>
      </x:c>
      <x:c r="M12402" s="39" t="str">
        <x:v>Opel GM 40 GF//9229756//2929F8</x:v>
      </x:c>
      <x:c r="N12402" s="58"/>
      <x:c r="O12402" s="59"/>
      <x:c r="P12402" s="60" t="str">
        <x:v>No live-price match</x:v>
      </x:c>
      <x:c r="Q12402" s="61" t="str">
        <x:f>IF(N12402="","",K12402-N12402)</x:f>
      </x:c>
    </x:row>
    <x:row r="12403">
      <x:c r="A12403" s="37" t="str">
        <x:v>GM41</x:v>
      </x:c>
      <x:c r="B12403" s="37" t="str">
        <x:v>GM41</x:v>
      </x:c>
      <x:c r="C12403" s="29" t="str">
        <x:v>Opel</x:v>
      </x:c>
      <x:c r="D12403" s="30" t="n">
        <x:v>820</x:v>
      </x:c>
      <x:c r="E12403" s="30" t="n">
        <x:v>50</x:v>
      </x:c>
      <x:c r="F12403" s="30" t="n">
        <x:v>5232</x:v>
      </x:c>
      <x:c r="G12403" s="30" t="n">
        <x:v>482</x:v>
      </x:c>
      <x:c r="H12403" s="31" t="n">
        <x:f>IF(O12403&gt;0,O12403,D12403)*E12403/1000000/31.1034768</x:f>
        <x:v>0.0009551628090413864</x:v>
      </x:c>
      <x:c r="I12403" s="31" t="n">
        <x:f>IF(O12403&gt;0,O12403,D12403)*F12403/1000000/31.1034768</x:f>
        <x:v>0.09994823633809068</x:v>
      </x:c>
      <x:c r="J12403" s="31" t="n">
        <x:f>IF(O12403&gt;0,O12403,D12403)*G12403/1000000/31.1034768</x:f>
        <x:v>0.009207769479158965</x:v>
      </x:c>
      <x:c r="K12403" s="32" t="n">
        <x:f>H12403*$B$4*$H$4+I12403*$D$4*$J$4+J12403*$F$4*$L$4</x:f>
        <x:v>186.00000000000006</x:v>
      </x:c>
      <x:c r="L12403" s="29" t="str">
        <x:v>Niko ppm 2020</x:v>
      </x:c>
      <x:c r="M12403" s="39" t="str">
        <x:v>OPEL GM 41//13M00AA//0700781//000 98 80//24410 080</x:v>
      </x:c>
      <x:c r="N12403" s="58" t="n">
        <x:v>186</x:v>
      </x:c>
      <x:c r="O12403" s="59" t="n">
        <x:v>594.1776854248318</x:v>
      </x:c>
      <x:c r="P12403" s="60" t="str">
        <x:v>Calibrated to live price</x:v>
      </x:c>
      <x:c r="Q12403" s="61" t="n">
        <x:f>IF(N12403="","",K12403-N12403)</x:f>
        <x:v>5.684341886080802e-14</x:v>
      </x:c>
    </x:row>
    <x:row r="12404">
      <x:c r="A12404" s="37" t="str">
        <x:v>GM42</x:v>
      </x:c>
      <x:c r="B12404" s="37" t="str">
        <x:v>GM42</x:v>
      </x:c>
      <x:c r="C12404" s="29" t="str">
        <x:v>Opel</x:v>
      </x:c>
      <x:c r="D12404" s="30" t="n">
        <x:v>980</x:v>
      </x:c>
      <x:c r="E12404" s="30" t="n">
        <x:v>0</x:v>
      </x:c>
      <x:c r="F12404" s="30" t="n">
        <x:v>4865</x:v>
      </x:c>
      <x:c r="G12404" s="30" t="n">
        <x:v>615</x:v>
      </x:c>
      <x:c r="H12404" s="31" t="n">
        <x:f>IF(O12404&gt;0,O12404,D12404)*E12404/1000000/31.1034768</x:f>
        <x:v>0</x:v>
      </x:c>
      <x:c r="I12404" s="31" t="n">
        <x:f>IF(O12404&gt;0,O12404,D12404)*F12404/1000000/31.1034768</x:f>
        <x:v>0.09267950129148109</x:v>
      </x:c>
      <x:c r="J12404" s="31" t="n">
        <x:f>IF(O12404&gt;0,O12404,D12404)*G12404/1000000/31.1034768</x:f>
        <x:v>0.011715908179704186</x:v>
      </x:c>
      <x:c r="K12404" s="32" t="n">
        <x:f>H12404*$B$4*$H$4+I12404*$D$4*$J$4+J12404*$F$4*$L$4</x:f>
        <x:v>196</x:v>
      </x:c>
      <x:c r="L12404" s="29" t="str">
        <x:v>Niko ppm 2020</x:v>
      </x:c>
      <x:c r="M12404" s="39" t="str">
        <x:v>OPEL GM 42//12 L 00 C 8//0008916//24434791</x:v>
      </x:c>
      <x:c r="N12404" s="58" t="n">
        <x:v>196</x:v>
      </x:c>
      <x:c r="O12404" s="59" t="n">
        <x:v>592.5292329404218</x:v>
      </x:c>
      <x:c r="P12404" s="60" t="str">
        <x:v>Calibrated to live price</x:v>
      </x:c>
      <x:c r="Q12404" s="61" t="n">
        <x:f>IF(N12404="","",K12404-N12404)</x:f>
        <x:v>0</x:v>
      </x:c>
    </x:row>
    <x:row r="12405">
      <x:c r="A12405" s="37" t="str">
        <x:v>GM43</x:v>
      </x:c>
      <x:c r="B12405" s="37" t="str">
        <x:v>GM43</x:v>
      </x:c>
      <x:c r="C12405" s="29" t="str">
        <x:v>Opel</x:v>
      </x:c>
      <x:c r="D12405" s="30" t="n">
        <x:v>100</x:v>
      </x:c>
      <x:c r="E12405" s="30" t="n">
        <x:v>0</x:v>
      </x:c>
      <x:c r="F12405" s="30" t="n">
        <x:v>30585</x:v>
      </x:c>
      <x:c r="G12405" s="30" t="n">
        <x:v>0</x:v>
      </x:c>
      <x:c r="H12405" s="31" t="n">
        <x:f>IF(O12405&gt;0,O12405,D12405)*E12405/1000000/31.1034768</x:f>
        <x:v>0</x:v>
      </x:c>
      <x:c r="I12405" s="31" t="n">
        <x:f>IF(O12405&gt;0,O12405,D12405)*F12405/1000000/31.1034768</x:f>
        <x:v>0.09833305838014868</x:v>
      </x:c>
      <x:c r="J12405" s="31" t="n">
        <x:f>IF(O12405&gt;0,O12405,D12405)*G12405/1000000/31.1034768</x:f>
        <x:v>0</x:v>
      </x:c>
      <x:c r="K12405" s="32" t="n">
        <x:f>H12405*$B$4*$H$4+I12405*$D$4*$J$4+J12405*$F$4*$L$4</x:f>
        <x:v>110.62469067766726</x:v>
      </x:c>
      <x:c r="L12405" s="29" t="str">
        <x:v>Niko ppm 2020</x:v>
      </x:c>
      <x:c r="M12405" s="39" t="str">
        <x:v>OPEL GM 43//GM 12572028//2742 F 8</x:v>
      </x:c>
      <x:c r="N12405" s="58"/>
      <x:c r="O12405" s="59"/>
      <x:c r="P12405" s="60" t="str">
        <x:v>No live-price match</x:v>
      </x:c>
      <x:c r="Q12405" s="61" t="str">
        <x:f>IF(N12405="","",K12405-N12405)</x:f>
      </x:c>
    </x:row>
    <x:row r="12406">
      <x:c r="A12406" s="37" t="str">
        <x:v>GM44</x:v>
      </x:c>
      <x:c r="B12406" s="37" t="str">
        <x:v>GM44</x:v>
      </x:c>
      <x:c r="C12406" s="29" t="str">
        <x:v>Opel</x:v>
      </x:c>
      <x:c r="D12406" s="30" t="n">
        <x:v>1080</x:v>
      </x:c>
      <x:c r="E12406" s="30" t="n">
        <x:v>0</x:v>
      </x:c>
      <x:c r="F12406" s="30" t="n">
        <x:v>6446.6666669999995</x:v>
      </x:c>
      <x:c r="G12406" s="30" t="n">
        <x:v>248</x:v>
      </x:c>
      <x:c r="H12406" s="31" t="n">
        <x:f>IF(O12406&gt;0,O12406,D12406)*E12406/1000000/31.1034768</x:f>
        <x:v>0</x:v>
      </x:c>
      <x:c r="I12406" s="31" t="n">
        <x:f>IF(O12406&gt;0,O12406,D12406)*F12406/1000000/31.1034768</x:f>
        <x:v>0.2334849483512077</x:v>
      </x:c>
      <x:c r="J12406" s="31" t="n">
        <x:f>IF(O12406&gt;0,O12406,D12406)*G12406/1000000/31.1034768</x:f>
        <x:v>0.008982047650688548</x:v>
      </x:c>
      <x:c r="K12406" s="32" t="n">
        <x:f>H12406*$B$4*$H$4+I12406*$D$4*$J$4+J12406*$F$4*$L$4</x:f>
        <x:v>333</x:v>
      </x:c>
      <x:c r="L12406" s="29" t="str">
        <x:v>Niko ppm 2020</x:v>
      </x:c>
      <x:c r="M12406" s="39" t="str">
        <x:v>OPEL GM 44//24409329//232294//ANALYSE VON 2 KATALYSATOREN</x:v>
      </x:c>
      <x:c r="N12406" s="58" t="n">
        <x:v>333</x:v>
      </x:c>
      <x:c r="O12406" s="59" t="n">
        <x:v>1126.5036722567972</x:v>
      </x:c>
      <x:c r="P12406" s="60" t="str">
        <x:v>Calibrated to live price</x:v>
      </x:c>
      <x:c r="Q12406" s="61" t="n">
        <x:f>IF(N12406="","",K12406-N12406)</x:f>
        <x:v>0</x:v>
      </x:c>
    </x:row>
    <x:row r="12407">
      <x:c r="A12407" s="37" t="str">
        <x:v>GM45GG</x:v>
      </x:c>
      <x:c r="B12407" s="37" t="str">
        <x:v>GM45GG</x:v>
      </x:c>
      <x:c r="C12407" s="29" t="str">
        <x:v>Opel</x:v>
      </x:c>
      <x:c r="D12407" s="30" t="n">
        <x:v>940</x:v>
      </x:c>
      <x:c r="E12407" s="30" t="n">
        <x:v>0</x:v>
      </x:c>
      <x:c r="F12407" s="30" t="n">
        <x:v>3766</x:v>
      </x:c>
      <x:c r="G12407" s="30" t="n">
        <x:v>451</x:v>
      </x:c>
      <x:c r="H12407" s="31" t="n">
        <x:f>IF(O12407&gt;0,O12407,D12407)*E12407/1000000/31.1034768</x:f>
        <x:v>0</x:v>
      </x:c>
      <x:c r="I12407" s="31" t="n">
        <x:f>IF(O12407&gt;0,O12407,D12407)*F12407/1000000/31.1034768</x:f>
        <x:v>0.1138149288828058</x:v>
      </x:c>
      <x:c r="J12407" s="31" t="n">
        <x:f>IF(O12407&gt;0,O12407,D12407)*G12407/1000000/31.1034768</x:f>
        <x:v>0.013629987500304145</x:v>
      </x:c>
      <x:c r="K12407" s="32" t="n">
        <x:f>H12407*$B$4*$H$4+I12407*$D$4*$J$4+J12407*$F$4*$L$4</x:f>
        <x:v>234.76459712053799</x:v>
      </x:c>
      <x:c r="L12407" s="29" t="str">
        <x:v>Niko ppm 2020</x:v>
      </x:c>
      <x:c r="M12407" s="39" t="str">
        <x:v>GM 244 12000//GM 45 GG//2780F9X ZX030</x:v>
      </x:c>
      <x:c r="N12407" s="58"/>
      <x:c r="O12407" s="59"/>
      <x:c r="P12407" s="60" t="str">
        <x:v>No live-price match</x:v>
      </x:c>
      <x:c r="Q12407" s="61" t="str">
        <x:f>IF(N12407="","",K12407-N12407)</x:f>
      </x:c>
    </x:row>
    <x:row r="12408">
      <x:c r="A12408" s="37" t="str">
        <x:v>GM45GL</x:v>
      </x:c>
      <x:c r="B12408" s="37" t="str">
        <x:v>GM45GL</x:v>
      </x:c>
      <x:c r="C12408" s="29" t="str">
        <x:v>Opel</x:v>
      </x:c>
      <x:c r="D12408" s="30" t="n">
        <x:v>940</x:v>
      </x:c>
      <x:c r="E12408" s="30" t="n">
        <x:v>30</x:v>
      </x:c>
      <x:c r="F12408" s="30" t="n">
        <x:v>5205</x:v>
      </x:c>
      <x:c r="G12408" s="30" t="n">
        <x:v>364</x:v>
      </x:c>
      <x:c r="H12408" s="31" t="n">
        <x:f>IF(O12408&gt;0,O12408,D12408)*E12408/1000000/31.1034768</x:f>
        <x:v>0.000906651053235309</x:v>
      </x:c>
      <x:c r="I12408" s="31" t="n">
        <x:f>IF(O12408&gt;0,O12408,D12408)*F12408/1000000/31.1034768</x:f>
        <x:v>0.1573039577363261</x:v>
      </x:c>
      <x:c r="J12408" s="31" t="n">
        <x:f>IF(O12408&gt;0,O12408,D12408)*G12408/1000000/31.1034768</x:f>
        <x:v>0.01100069944592175</x:v>
      </x:c>
      <x:c r="K12408" s="32" t="n">
        <x:f>H12408*$B$4*$H$4+I12408*$D$4*$J$4+J12408*$F$4*$L$4</x:f>
        <x:v>264.48960522638424</x:v>
      </x:c>
      <x:c r="L12408" s="29" t="str">
        <x:v>Niko ppm 2020</x:v>
      </x:c>
      <x:c r="M12408" s="39" t="str">
        <x:v>OPEL GM 45 GL//24412001//0111F8X//ZXQ 30</x:v>
      </x:c>
      <x:c r="N12408" s="58"/>
      <x:c r="O12408" s="59"/>
      <x:c r="P12408" s="60" t="str">
        <x:v>No live-price match</x:v>
      </x:c>
      <x:c r="Q12408" s="61" t="str">
        <x:f>IF(N12408="","",K12408-N12408)</x:f>
      </x:c>
    </x:row>
    <x:row r="12409">
      <x:c r="A12409" s="37" t="str">
        <x:v>GM45GN</x:v>
      </x:c>
      <x:c r="B12409" s="37" t="str">
        <x:v>GM45GN</x:v>
      </x:c>
      <x:c r="C12409" s="29" t="str">
        <x:v>Opel</x:v>
      </x:c>
      <x:c r="D12409" s="30" t="n">
        <x:v>960</x:v>
      </x:c>
      <x:c r="E12409" s="30" t="n">
        <x:v>0</x:v>
      </x:c>
      <x:c r="F12409" s="30" t="n">
        <x:v>3265</x:v>
      </x:c>
      <x:c r="G12409" s="30" t="n">
        <x:v>366</x:v>
      </x:c>
      <x:c r="H12409" s="31" t="n">
        <x:f>IF(O12409&gt;0,O12409,D12409)*E12409/1000000/31.1034768</x:f>
        <x:v>0</x:v>
      </x:c>
      <x:c r="I12409" s="31" t="n">
        <x:f>IF(O12409&gt;0,O12409,D12409)*F12409/1000000/31.1034768</x:f>
        <x:v>0.10077330004470754</x:v>
      </x:c>
      <x:c r="J12409" s="31" t="n">
        <x:f>IF(O12409&gt;0,O12409,D12409)*G12409/1000000/31.1034768</x:f>
        <x:v>0.011296486314353128</x:v>
      </x:c>
      <x:c r="K12409" s="32" t="n">
        <x:f>H12409*$B$4*$H$4+I12409*$D$4*$J$4+J12409*$F$4*$L$4</x:f>
        <x:v>201.82145039168097</x:v>
      </x:c>
      <x:c r="L12409" s="29" t="str">
        <x:v>Niko ppm 2020</x:v>
      </x:c>
      <x:c r="M12409" s="39" t="str">
        <x:v>1. OPEL GM 45 GN//GM 915 87 33//1413 F 8X1,3//2. OPEL GM 45 GN//8158733//0022 F 7XL2</x:v>
      </x:c>
      <x:c r="N12409" s="58"/>
      <x:c r="O12409" s="59"/>
      <x:c r="P12409" s="60" t="str">
        <x:v>No live-price match</x:v>
      </x:c>
      <x:c r="Q12409" s="61" t="str">
        <x:f>IF(N12409="","",K12409-N12409)</x:f>
      </x:c>
    </x:row>
    <x:row r="12410">
      <x:c r="A12410" s="37" t="str">
        <x:v>GM45GP</x:v>
      </x:c>
      <x:c r="B12410" s="37" t="str">
        <x:v>GM45GP</x:v>
      </x:c>
      <x:c r="C12410" s="29" t="str">
        <x:v>Opel</x:v>
      </x:c>
      <x:c r="D12410" s="30" t="n">
        <x:v>880</x:v>
      </x:c>
      <x:c r="E12410" s="30" t="n">
        <x:v>0</x:v>
      </x:c>
      <x:c r="F12410" s="30" t="n">
        <x:v>3665</x:v>
      </x:c>
      <x:c r="G12410" s="30" t="n">
        <x:v>387</x:v>
      </x:c>
      <x:c r="H12410" s="31" t="n">
        <x:f>IF(O12410&gt;0,O12410,D12410)*E12410/1000000/31.1034768</x:f>
        <x:v>0</x:v>
      </x:c>
      <x:c r="I12410" s="31" t="n">
        <x:f>IF(O12410&gt;0,O12410,D12410)*F12410/1000000/31.1034768</x:f>
        <x:v>0.10369258783313896</x:v>
      </x:c>
      <x:c r="J12410" s="31" t="n">
        <x:f>IF(O12410&gt;0,O12410,D12410)*G12410/1000000/31.1034768</x:f>
        <x:v>0.010949258251411945</x:v>
      </x:c>
      <x:c r="K12410" s="32" t="n">
        <x:f>H12410*$B$4*$H$4+I12410*$D$4*$J$4+J12410*$F$4*$L$4</x:f>
        <x:v>202.38685342083687</x:v>
      </x:c>
      <x:c r="L12410" s="29" t="str">
        <x:v>Niko ppm 2020</x:v>
      </x:c>
      <x:c r="M12410" s="39" t="str">
        <x:v>OPEL GM 45 GP//GM 13105075//2562 F 8 X</x:v>
      </x:c>
      <x:c r="N12410" s="58"/>
      <x:c r="O12410" s="59"/>
      <x:c r="P12410" s="60" t="str">
        <x:v>No live-price match</x:v>
      </x:c>
      <x:c r="Q12410" s="61" t="str">
        <x:f>IF(N12410="","",K12410-N12410)</x:f>
      </x:c>
    </x:row>
    <x:row r="12411">
      <x:c r="A12411" s="37" t="str">
        <x:v>GM46</x:v>
      </x:c>
      <x:c r="B12411" s="37" t="str">
        <x:v>GM46</x:v>
      </x:c>
      <x:c r="C12411" s="29" t="str">
        <x:v>Opel</x:v>
      </x:c>
      <x:c r="D12411" s="30" t="n">
        <x:v>1180</x:v>
      </x:c>
      <x:c r="E12411" s="30" t="n">
        <x:v>3039</x:v>
      </x:c>
      <x:c r="F12411" s="30" t="n">
        <x:v>0</x:v>
      </x:c>
      <x:c r="G12411" s="30" t="n">
        <x:v>0</x:v>
      </x:c>
      <x:c r="H12411" s="31" t="n">
        <x:f>IF(O12411&gt;0,O12411,D12411)*E12411/1000000/31.1034768</x:f>
        <x:v>0.1130718954248366</x:v>
      </x:c>
      <x:c r="I12411" s="31" t="n">
        <x:f>IF(O12411&gt;0,O12411,D12411)*F12411/1000000/31.1034768</x:f>
        <x:v>0</x:v>
      </x:c>
      <x:c r="J12411" s="31" t="n">
        <x:f>IF(O12411&gt;0,O12411,D12411)*G12411/1000000/31.1034768</x:f>
        <x:v>0</x:v>
      </x:c>
      <x:c r="K12411" s="32" t="n">
        <x:f>H12411*$B$4*$H$4+I12411*$D$4*$J$4+J12411*$F$4*$L$4</x:f>
        <x:v>173</x:v>
      </x:c>
      <x:c r="L12411" s="29" t="str">
        <x:v>Niko ppm 2020</x:v>
      </x:c>
      <x:c r="M12411" s="39" t="str">
        <x:v>Opel GM 46//2991F8//24430098</x:v>
      </x:c>
      <x:c r="N12411" s="58" t="n">
        <x:v>173</x:v>
      </x:c>
      <x:c r="O12411" s="59" t="n">
        <x:v>1157.2652438560156</x:v>
      </x:c>
      <x:c r="P12411" s="60" t="str">
        <x:v>Calibrated to live price</x:v>
      </x:c>
      <x:c r="Q12411" s="61" t="n">
        <x:f>IF(N12411="","",K12411-N12411)</x:f>
        <x:v>0</x:v>
      </x:c>
    </x:row>
    <x:row r="12412">
      <x:c r="A12412" s="37" t="str">
        <x:v>GM47</x:v>
      </x:c>
      <x:c r="B12412" s="37" t="str">
        <x:v>GM47</x:v>
      </x:c>
      <x:c r="C12412" s="29" t="str">
        <x:v>Opel</x:v>
      </x:c>
      <x:c r="D12412" s="30" t="n">
        <x:v>1120</x:v>
      </x:c>
      <x:c r="E12412" s="30" t="n">
        <x:v>0</x:v>
      </x:c>
      <x:c r="F12412" s="30" t="n">
        <x:v>1836.5</x:v>
      </x:c>
      <x:c r="G12412" s="30" t="n">
        <x:v>219.5</x:v>
      </x:c>
      <x:c r="H12412" s="31" t="n">
        <x:f>IF(O12412&gt;0,O12412,D12412)*E12412/1000000/31.1034768</x:f>
        <x:v>0</x:v>
      </x:c>
      <x:c r="I12412" s="31" t="n">
        <x:f>IF(O12412&gt;0,O12412,D12412)*F12412/1000000/31.1034768</x:f>
        <x:v>0.1775967881609011</x:v>
      </x:c>
      <x:c r="J12412" s="31" t="n">
        <x:f>IF(O12412&gt;0,O12412,D12412)*G12412/1000000/31.1034768</x:f>
        <x:v>0.021226515110981642</x:v>
      </x:c>
      <x:c r="K12412" s="32" t="n">
        <x:f>H12412*$B$4*$H$4+I12412*$D$4*$J$4+J12412*$F$4*$L$4</x:f>
        <x:v>366</x:v>
      </x:c>
      <x:c r="L12412" s="29" t="str">
        <x:v>Niko ppm 2020</x:v>
      </x:c>
      <x:c r="M12412" s="39" t="str">
        <x:v>OPEL GM 47//GM 24430323//2630 F9</x:v>
      </x:c>
      <x:c r="N12412" s="58" t="n">
        <x:v>366</x:v>
      </x:c>
      <x:c r="O12412" s="59" t="n">
        <x:v>3007.8287940741093</x:v>
      </x:c>
      <x:c r="P12412" s="60" t="str">
        <x:v>Calibrated to live price</x:v>
      </x:c>
      <x:c r="Q12412" s="61" t="n">
        <x:f>IF(N12412="","",K12412-N12412)</x:f>
        <x:v>0</x:v>
      </x:c>
    </x:row>
    <x:row r="12413">
      <x:c r="A12413" s="37" t="str">
        <x:v>GM55212561</x:v>
      </x:c>
      <x:c r="B12413" s="37" t="str">
        <x:v>GM55212561</x:v>
      </x:c>
      <x:c r="C12413" s="29" t="str">
        <x:v>Opel</x:v>
      </x:c>
      <x:c r="D12413" s="30" t="n">
        <x:v>800</x:v>
      </x:c>
      <x:c r="E12413" s="30" t="n">
        <x:v>4113</x:v>
      </x:c>
      <x:c r="F12413" s="30" t="n">
        <x:v>1926</x:v>
      </x:c>
      <x:c r="G12413" s="30" t="n">
        <x:v>0</x:v>
      </x:c>
      <x:c r="H12413" s="31" t="n">
        <x:f>IF(O12413&gt;0,O12413,D12413)*E12413/1000000/31.1034768</x:f>
        <x:v>0.1057888165094135</x:v>
      </x:c>
      <x:c r="I12413" s="31" t="n">
        <x:f>IF(O12413&gt;0,O12413,D12413)*F12413/1000000/31.1034768</x:f>
        <x:v>0.04953787031294199</x:v>
      </x:c>
      <x:c r="J12413" s="31" t="n">
        <x:f>IF(O12413&gt;0,O12413,D12413)*G12413/1000000/31.1034768</x:f>
        <x:v>0</x:v>
      </x:c>
      <x:c r="K12413" s="32" t="n">
        <x:f>H12413*$B$4*$H$4+I12413*$D$4*$J$4+J12413*$F$4*$L$4</x:f>
        <x:v>217.5869933614624</x:v>
      </x:c>
      <x:c r="L12413" s="29" t="str">
        <x:v>Niko ppm 2020</x:v>
      </x:c>
      <x:c r="M12413" s="39" t="str">
        <x:v>OPEL GM//55212561//55192776//C 387 LFIK 11//8618 2 447C//FPT</x:v>
      </x:c>
      <x:c r="N12413" s="58"/>
      <x:c r="O12413" s="59"/>
      <x:c r="P12413" s="60" t="str">
        <x:v>No live-price match</x:v>
      </x:c>
      <x:c r="Q12413" s="61" t="str">
        <x:f>IF(N12413="","",K12413-N12413)</x:f>
      </x:c>
    </x:row>
    <x:row r="12414">
      <x:c r="A12414" s="37" t="str">
        <x:v>GM55212563</x:v>
      </x:c>
      <x:c r="B12414" s="37" t="str">
        <x:v>GM55212563</x:v>
      </x:c>
      <x:c r="C12414" s="29" t="str">
        <x:v>GM Opel</x:v>
      </x:c>
      <x:c r="D12414" s="30" t="n">
        <x:v>800</x:v>
      </x:c>
      <x:c r="E12414" s="30" t="n">
        <x:v>4938</x:v>
      </x:c>
      <x:c r="F12414" s="30" t="n">
        <x:v>2237</x:v>
      </x:c>
      <x:c r="G12414" s="30" t="n">
        <x:v>0</x:v>
      </x:c>
      <x:c r="H12414" s="31" t="n">
        <x:f>IF(O12414&gt;0,O12414,D12414)*E12414/1000000/31.1034768</x:f>
        <x:v>0.127008309244708</x:v>
      </x:c>
      <x:c r="I12414" s="31" t="n">
        <x:f>IF(O12414&gt;0,O12414,D12414)*F12414/1000000/31.1034768</x:f>
        <x:v>0.057536976059216635</x:v>
      </x:c>
      <x:c r="J12414" s="31" t="n">
        <x:f>IF(O12414&gt;0,O12414,D12414)*G12414/1000000/31.1034768</x:f>
        <x:v>0</x:v>
      </x:c>
      <x:c r="K12414" s="32" t="n">
        <x:f>H12414*$B$4*$H$4+I12414*$D$4*$J$4+J12414*$F$4*$L$4</x:f>
        <x:v>259.0518112110219</x:v>
      </x:c>
      <x:c r="L12414" s="29" t="str">
        <x:v>Niko ppm 2020</x:v>
      </x:c>
      <x:c r="M12414" s="39" t="str">
        <x:v>GM Opel FPT//55212563//55192776//D307 LPNK11//7L30 3 930 A</x:v>
      </x:c>
      <x:c r="N12414" s="58"/>
      <x:c r="O12414" s="59"/>
      <x:c r="P12414" s="60" t="str">
        <x:v>No live-price match</x:v>
      </x:c>
      <x:c r="Q12414" s="61" t="str">
        <x:f>IF(N12414="","",K12414-N12414)</x:f>
      </x:c>
    </x:row>
    <x:row r="12415">
      <x:c r="A12415" s="37" t="str">
        <x:v>GM55353917</x:v>
      </x:c>
      <x:c r="B12415" s="37" t="str">
        <x:v>GM55353917</x:v>
      </x:c>
      <x:c r="C12415" s="29" t="str">
        <x:v>Opel</x:v>
      </x:c>
      <x:c r="D12415" s="30" t="n">
        <x:v>700</x:v>
      </x:c>
      <x:c r="E12415" s="30" t="n">
        <x:v>5990</x:v>
      </x:c>
      <x:c r="F12415" s="30" t="n">
        <x:v>0</x:v>
      </x:c>
      <x:c r="G12415" s="30" t="n">
        <x:v>0</x:v>
      </x:c>
      <x:c r="H12415" s="31" t="n">
        <x:f>IF(O12415&gt;0,O12415,D12415)*E12415/1000000/31.1034768</x:f>
        <x:v>0.1348080803622571</x:v>
      </x:c>
      <x:c r="I12415" s="31" t="n">
        <x:f>IF(O12415&gt;0,O12415,D12415)*F12415/1000000/31.1034768</x:f>
        <x:v>0</x:v>
      </x:c>
      <x:c r="J12415" s="31" t="n">
        <x:f>IF(O12415&gt;0,O12415,D12415)*G12415/1000000/31.1034768</x:f>
        <x:v>0</x:v>
      </x:c>
      <x:c r="K12415" s="32" t="n">
        <x:f>H12415*$B$4*$H$4+I12415*$D$4*$J$4+J12415*$F$4*$L$4</x:f>
        <x:v>206.2563629542534</x:v>
      </x:c>
      <x:c r="L12415" s="29" t="str">
        <x:v>Niko ppm 2020</x:v>
      </x:c>
      <x:c r="M12415" s="39" t="str">
        <x:v>OPEL GM 55353917//GM CODE 80//11 07 300 66 3 000//18-11-03 B//340827 NE//EBERSPÄCHER</x:v>
      </x:c>
      <x:c r="N12415" s="58"/>
      <x:c r="O12415" s="59"/>
      <x:c r="P12415" s="60" t="str">
        <x:v>No live-price match</x:v>
      </x:c>
      <x:c r="Q12415" s="61" t="str">
        <x:f>IF(N12415="","",K12415-N12415)</x:f>
      </x:c>
    </x:row>
    <x:row r="12416">
      <x:c r="A12416" s="37" t="str">
        <x:v>GM55354502EB</x:v>
      </x:c>
      <x:c r="B12416" s="37" t="str">
        <x:v>GM55354502EB</x:v>
      </x:c>
      <x:c r="C12416" s="29" t="str">
        <x:v>Opel</x:v>
      </x:c>
      <x:c r="D12416" s="30" t="n">
        <x:v>700</x:v>
      </x:c>
      <x:c r="E12416" s="30" t="n">
        <x:v>10035</x:v>
      </x:c>
      <x:c r="F12416" s="30" t="n">
        <x:v>0</x:v>
      </x:c>
      <x:c r="G12416" s="30" t="n">
        <x:v>0</x:v>
      </x:c>
      <x:c r="H12416" s="31" t="n">
        <x:f>IF(O12416&gt;0,O12416,D12416)*E12416/1000000/31.1034768</x:f>
        <x:v>0.22584291927132724</x:v>
      </x:c>
      <x:c r="I12416" s="31" t="n">
        <x:f>IF(O12416&gt;0,O12416,D12416)*F12416/1000000/31.1034768</x:f>
        <x:v>0</x:v>
      </x:c>
      <x:c r="J12416" s="31" t="n">
        <x:f>IF(O12416&gt;0,O12416,D12416)*G12416/1000000/31.1034768</x:f>
        <x:v>0</x:v>
      </x:c>
      <x:c r="K12416" s="32" t="n">
        <x:f>H12416*$B$4*$H$4+I12416*$D$4*$J$4+J12416*$F$4*$L$4</x:f>
        <x:v>345.5396664851307</x:v>
      </x:c>
      <x:c r="L12416" s="29" t="str">
        <x:v>Niko ppm 2020</x:v>
      </x:c>
      <x:c r="M12416" s="39" t="str">
        <x:v>OPEL GM 55354502 EB//GM CODE 86//11 07 300 67 3 000//20-02-03//241827 NE//EBERSPÄCHER</x:v>
      </x:c>
      <x:c r="N12416" s="58"/>
      <x:c r="O12416" s="59"/>
      <x:c r="P12416" s="60" t="str">
        <x:v>No live-price match</x:v>
      </x:c>
      <x:c r="Q12416" s="61" t="str">
        <x:f>IF(N12416="","",K12416-N12416)</x:f>
      </x:c>
    </x:row>
    <x:row r="12417">
      <x:c r="A12417" s="37" t="str">
        <x:v>GM55558582</x:v>
      </x:c>
      <x:c r="B12417" s="37" t="str">
        <x:v>GM55558582</x:v>
      </x:c>
      <x:c r="C12417" s="29" t="str">
        <x:v>OPEL</x:v>
      </x:c>
      <x:c r="D12417" s="30" t="n">
        <x:v>3100</x:v>
      </x:c>
      <x:c r="E12417" s="30" t="n">
        <x:v>830</x:v>
      </x:c>
      <x:c r="F12417" s="30" t="n">
        <x:v>135</x:v>
      </x:c>
      <x:c r="G12417" s="30" t="n">
        <x:v>0</x:v>
      </x:c>
      <x:c r="H12417" s="31" t="n">
        <x:f>IF(O12417&gt;0,O12417,D12417)*E12417/1000000/31.1034768</x:f>
        <x:v>0.08289637952559299</x:v>
      </x:c>
      <x:c r="I12417" s="31" t="n">
        <x:f>IF(O12417&gt;0,O12417,D12417)*F12417/1000000/31.1034768</x:f>
        <x:v>0.013483146067415729</x:v>
      </x:c>
      <x:c r="J12417" s="31" t="n">
        <x:f>IF(O12417&gt;0,O12417,D12417)*G12417/1000000/31.1034768</x:f>
        <x:v>0</x:v>
      </x:c>
      <x:c r="K12417" s="32" t="n">
        <x:f>H12417*$B$4*$H$4+I12417*$D$4*$J$4+J12417*$F$4*$L$4</x:f>
        <x:v>142</x:v>
      </x:c>
      <x:c r="L12417" s="29" t="str">
        <x:v>Katalog Franko</x:v>
      </x:c>
      <x:c r="M12417" s="39" t="str">
        <x:v>GM115WG, 1377A1 (Keram+filtro) / OPEL 33.1</x:v>
      </x:c>
      <x:c r="N12417" s="58" t="n">
        <x:v>142</x:v>
      </x:c>
      <x:c r="O12417" s="59" t="n">
        <x:v>3106.464599250936</x:v>
      </x:c>
      <x:c r="P12417" s="60" t="str">
        <x:v>Calibrated to live price</x:v>
      </x:c>
      <x:c r="Q12417" s="61" t="n">
        <x:f>IF(N12417="","",K12417-N12417)</x:f>
        <x:v>0</x:v>
      </x:c>
    </x:row>
    <x:row r="12418">
      <x:c r="A12418" s="37" t="str">
        <x:v>GM55564240BA</x:v>
      </x:c>
      <x:c r="B12418" s="37" t="str">
        <x:v>GM55564240BA</x:v>
      </x:c>
      <x:c r="C12418" s="29" t="str">
        <x:v>Opel</x:v>
      </x:c>
      <x:c r="D12418" s="30" t="n">
        <x:v>3420</x:v>
      </x:c>
      <x:c r="E12418" s="30" t="n">
        <x:v>878.0701754</x:v>
      </x:c>
      <x:c r="F12418" s="30" t="n">
        <x:v>97.74853801</x:v>
      </x:c>
      <x:c r="G12418" s="30" t="n">
        <x:v>0</x:v>
      </x:c>
      <x:c r="H12418" s="31" t="n">
        <x:f>IF(O12418&gt;0,O12418,D12418)*E12418/1000000/31.1034768</x:f>
        <x:v>0.09654869194134592</x:v>
      </x:c>
      <x:c r="I12418" s="31" t="n">
        <x:f>IF(O12418&gt;0,O12418,D12418)*F12418/1000000/31.1034768</x:f>
        <x:v>0.010747994577705861</x:v>
      </x:c>
      <x:c r="J12418" s="31" t="n">
        <x:f>IF(O12418&gt;0,O12418,D12418)*G12418/1000000/31.1034768</x:f>
        <x:v>0</x:v>
      </x:c>
      <x:c r="K12418" s="32" t="n">
        <x:f>H12418*$B$4*$H$4+I12418*$D$4*$J$4+J12418*$F$4*$L$4</x:f>
        <x:v>159.81099257017837</x:v>
      </x:c>
      <x:c r="L12418" s="29" t="str">
        <x:v>Niko ppm 2020</x:v>
      </x:c>
      <x:c r="M12418" s="39" t="str">
        <x:v>OPEL GM//E-55564240 BA//PC 20903//132959300100//135975502001//30-01-2007//016//PC 20570//170959300101//ARVIN MERITOR</x:v>
      </x:c>
      <x:c r="N12418" s="58"/>
      <x:c r="O12418" s="59"/>
      <x:c r="P12418" s="60" t="str">
        <x:v>No live-price match</x:v>
      </x:c>
      <x:c r="Q12418" s="61" t="str">
        <x:f>IF(N12418="","",K12418-N12418)</x:f>
      </x:c>
    </x:row>
    <x:row r="12419">
      <x:c r="A12419" s="37" t="str">
        <x:v>GM55567193</x:v>
      </x:c>
      <x:c r="B12419" s="37" t="str">
        <x:v>GM55567193</x:v>
      </x:c>
      <x:c r="C12419" s="29" t="str">
        <x:v>OPEL</x:v>
      </x:c>
      <x:c r="D12419" s="30" t="n">
        <x:v>3100</x:v>
      </x:c>
      <x:c r="E12419" s="30" t="n">
        <x:v>910</x:v>
      </x:c>
      <x:c r="F12419" s="30" t="n">
        <x:v>0</x:v>
      </x:c>
      <x:c r="G12419" s="30" t="n">
        <x:v>0</x:v>
      </x:c>
      <x:c r="H12419" s="31" t="n">
        <x:f>IF(O12419&gt;0,O12419,D12419)*E12419/1000000/31.1034768</x:f>
        <x:v>0.09084967320261438</x:v>
      </x:c>
      <x:c r="I12419" s="31" t="n">
        <x:f>IF(O12419&gt;0,O12419,D12419)*F12419/1000000/31.1034768</x:f>
        <x:v>0</x:v>
      </x:c>
      <x:c r="J12419" s="31" t="n">
        <x:f>IF(O12419&gt;0,O12419,D12419)*G12419/1000000/31.1034768</x:f>
        <x:v>0</x:v>
      </x:c>
      <x:c r="K12419" s="32" t="n">
        <x:f>H12419*$B$4*$H$4+I12419*$D$4*$J$4+J12419*$F$4*$L$4</x:f>
        <x:v>139</x:v>
      </x:c>
      <x:c r="L12419" s="29" t="str">
        <x:v>Katalog Franko</x:v>
      </x:c>
      <x:c r="M12419" s="39" t="str">
        <x:v>keram: GM1150220AM (0,6 kq)/ filtro: GM1150220AM (2,5 kq) / OPEL 33</x:v>
      </x:c>
      <x:c r="N12419" s="58" t="n">
        <x:v>139</x:v>
      </x:c>
      <x:c r="O12419" s="59" t="n">
        <x:v>3105.2095634561515</x:v>
      </x:c>
      <x:c r="P12419" s="60" t="str">
        <x:v>Calibrated to live price</x:v>
      </x:c>
      <x:c r="Q12419" s="61" t="n">
        <x:f>IF(N12419="","",K12419-N12419)</x:f>
        <x:v>0</x:v>
      </x:c>
    </x:row>
    <x:row r="12420">
      <x:c r="A12420" s="37" t="str">
        <x:v>GM55570080CA</x:v>
      </x:c>
      <x:c r="B12420" s="37" t="str">
        <x:v>GM55570080CA</x:v>
      </x:c>
      <x:c r="C12420" s="29" t="str">
        <x:v>Opel</x:v>
      </x:c>
      <x:c r="D12420" s="30" t="n">
        <x:v>3200</x:v>
      </x:c>
      <x:c r="E12420" s="30" t="n">
        <x:v>1159.1875</x:v>
      </x:c>
      <x:c r="F12420" s="30" t="n">
        <x:v>395.1375</x:v>
      </x:c>
      <x:c r="G12420" s="30" t="n">
        <x:v>0</x:v>
      </x:c>
      <x:c r="H12420" s="31" t="n">
        <x:f>IF(O12420&gt;0,O12420,D12420)*E12420/1000000/31.1034768</x:f>
        <x:v>0.11925997932166864</x:v>
      </x:c>
      <x:c r="I12420" s="31" t="n">
        <x:f>IF(O12420&gt;0,O12420,D12420)*F12420/1000000/31.1034768</x:f>
        <x:v>0.04065268999123597</x:v>
      </x:c>
      <x:c r="J12420" s="31" t="n">
        <x:f>IF(O12420&gt;0,O12420,D12420)*G12420/1000000/31.1034768</x:f>
        <x:v>0</x:v>
      </x:c>
      <x:c r="K12420" s="32" t="n">
        <x:f>H12420*$B$4*$H$4+I12420*$D$4*$J$4+J12420*$F$4*$L$4</x:f>
        <x:v>228.20204460229348</x:v>
      </x:c>
      <x:c r="L12420" s="29" t="str">
        <x:v>Niko ppm 2020</x:v>
      </x:c>
      <x:c r="M12420" s="39" t="str">
        <x:v>OPEL GM 55570080 CA//170604280502//132604280002//2010/04709//135604280004//211//004</x:v>
      </x:c>
      <x:c r="N12420" s="58"/>
      <x:c r="O12420" s="59"/>
      <x:c r="P12420" s="60" t="str">
        <x:v>No live-price match</x:v>
      </x:c>
      <x:c r="Q12420" s="61" t="str">
        <x:f>IF(N12420="","",K12420-N12420)</x:f>
      </x:c>
    </x:row>
    <x:row r="12421">
      <x:c r="A12421" s="37" t="str">
        <x:v>GM55572063</x:v>
      </x:c>
      <x:c r="B12421" s="37" t="str">
        <x:v>GM55572063</x:v>
      </x:c>
      <x:c r="C12421" s="29" t="str">
        <x:v>Opel</x:v>
      </x:c>
      <x:c r="D12421" s="30" t="n">
        <x:v>660</x:v>
      </x:c>
      <x:c r="E12421" s="30" t="n">
        <x:v>0</x:v>
      </x:c>
      <x:c r="F12421" s="30" t="n">
        <x:v>590</x:v>
      </x:c>
      <x:c r="G12421" s="30" t="n">
        <x:v>231.99999999999997</x:v>
      </x:c>
      <x:c r="H12421" s="31" t="n">
        <x:f>IF(O12421&gt;0,O12421,D12421)*E12421/1000000/31.1034768</x:f>
        <x:v>0</x:v>
      </x:c>
      <x:c r="I12421" s="31" t="n">
        <x:f>IF(O12421&gt;0,O12421,D12421)*F12421/1000000/31.1034768</x:f>
        <x:v>0.012519500713823737</x:v>
      </x:c>
      <x:c r="J12421" s="31" t="n">
        <x:f>IF(O12421&gt;0,O12421,D12421)*G12421/1000000/31.1034768</x:f>
        <x:v>0.004922922314588316</x:v>
      </x:c>
      <x:c r="K12421" s="32" t="n">
        <x:f>H12421*$B$4*$H$4+I12421*$D$4*$J$4+J12421*$F$4*$L$4</x:f>
        <x:v>52.63092002627822</x:v>
      </x:c>
      <x:c r="L12421" s="29" t="str">
        <x:v>Niko ppm 2020</x:v>
      </x:c>
      <x:c r="M12421" s="39" t="str">
        <x:v>OPEL//GM 55572063//1153055300000//830378845//EBERSPÄCHER</x:v>
      </x:c>
      <x:c r="N12421" s="58"/>
      <x:c r="O12421" s="59"/>
      <x:c r="P12421" s="60" t="str">
        <x:v>No live-price match</x:v>
      </x:c>
      <x:c r="Q12421" s="61" t="str">
        <x:f>IF(N12421="","",K12421-N12421)</x:f>
      </x:c>
    </x:row>
    <x:row r="12422">
      <x:c r="A12422" s="37" t="str">
        <x:v>GM55575425AA</x:v>
      </x:c>
      <x:c r="B12422" s="37" t="str">
        <x:v>GM55575425AA</x:v>
      </x:c>
      <x:c r="C12422" s="29" t="str">
        <x:v>Opel</x:v>
      </x:c>
      <x:c r="D12422" s="30" t="n">
        <x:v>3380</x:v>
      </x:c>
      <x:c r="E12422" s="30" t="n">
        <x:v>1177.514793</x:v>
      </x:c>
      <x:c r="F12422" s="30" t="n">
        <x:v>386.8994083</x:v>
      </x:c>
      <x:c r="G12422" s="30" t="n">
        <x:v>48.816568049999994</x:v>
      </x:c>
      <x:c r="H12422" s="31" t="n">
        <x:f>IF(O12422&gt;0,O12422,D12422)*E12422/1000000/31.1034768</x:f>
        <x:v>0.12795997135407064</x:v>
      </x:c>
      <x:c r="I12422" s="31" t="n">
        <x:f>IF(O12422&gt;0,O12422,D12422)*F12422/1000000/31.1034768</x:f>
        <x:v>0.04204417430446232</x:v>
      </x:c>
      <x:c r="J12422" s="31" t="n">
        <x:f>IF(O12422&gt;0,O12422,D12422)*G12422/1000000/31.1034768</x:f>
        <x:v>0.005304873184112973</x:v>
      </x:c>
      <x:c r="K12422" s="32" t="n">
        <x:f>H12422*$B$4*$H$4+I12422*$D$4*$J$4+J12422*$F$4*$L$4</x:f>
        <x:v>284.6156092958528</x:v>
      </x:c>
      <x:c r="L12422" s="29" t="str">
        <x:v>Niko ppm 2020</x:v>
      </x:c>
      <x:c r="M12422" s="39" t="str">
        <x:v>OPEL 55575425 AA//XE 1706042800//XE 1326042802//20-07-2010//135604265001//211//001 EMCON</x:v>
      </x:c>
      <x:c r="N12422" s="58"/>
      <x:c r="O12422" s="59"/>
      <x:c r="P12422" s="60" t="str">
        <x:v>No live-price match</x:v>
      </x:c>
      <x:c r="Q12422" s="61" t="str">
        <x:f>IF(N12422="","",K12422-N12422)</x:f>
      </x:c>
    </x:row>
    <x:row r="12423">
      <x:c r="A12423" s="37" t="str">
        <x:v>GM55575425DA</x:v>
      </x:c>
      <x:c r="B12423" s="37" t="str">
        <x:v>GM55575425DA</x:v>
      </x:c>
      <x:c r="C12423" s="29" t="str">
        <x:v>Opel</x:v>
      </x:c>
      <x:c r="D12423" s="30" t="n">
        <x:v>3440</x:v>
      </x:c>
      <x:c r="E12423" s="30" t="n">
        <x:v>1037.523256</x:v>
      </x:c>
      <x:c r="F12423" s="30" t="n">
        <x:v>359.90116279999995</x:v>
      </x:c>
      <x:c r="G12423" s="30" t="n">
        <x:v>44.72674419</x:v>
      </x:c>
      <x:c r="H12423" s="31" t="n">
        <x:f>IF(O12423&gt;0,O12423,D12423)*E12423/1000000/31.1034768</x:f>
        <x:v>0.11474858658373523</x:v>
      </x:c>
      <x:c r="I12423" s="31" t="n">
        <x:f>IF(O12423&gt;0,O12423,D12423)*F12423/1000000/31.1034768</x:f>
        <x:v>0.03980455329778437</x:v>
      </x:c>
      <x:c r="J12423" s="31" t="n">
        <x:f>IF(O12423&gt;0,O12423,D12423)*G12423/1000000/31.1034768</x:f>
        <x:v>0.00494671386748635</x:v>
      </x:c>
      <x:c r="K12423" s="32" t="n">
        <x:f>H12423*$B$4*$H$4+I12423*$D$4*$J$4+J12423*$F$4*$L$4</x:f>
        <x:v>259.07822951554044</x:v>
      </x:c>
      <x:c r="L12423" s="29" t="str">
        <x:v>Niko ppm 2020</x:v>
      </x:c>
      <x:c r="M12423" s="39" t="str">
        <x:v>OPEL GM 55575425 DA//6210830//6208479//10-10-2011//E 40616080//211</x:v>
      </x:c>
      <x:c r="N12423" s="58"/>
      <x:c r="O12423" s="59"/>
      <x:c r="P12423" s="60" t="str">
        <x:v>No live-price match</x:v>
      </x:c>
      <x:c r="Q12423" s="61" t="str">
        <x:f>IF(N12423="","",K12423-N12423)</x:f>
      </x:c>
    </x:row>
    <x:row r="12424">
      <x:c r="A12424" s="37" t="str">
        <x:v>GM5562912</x:v>
      </x:c>
      <x:c r="B12424" s="37" t="str">
        <x:v>GM5562912</x:v>
      </x:c>
      <x:c r="C12424" s="29" t="str">
        <x:v>GM</x:v>
      </x:c>
      <x:c r="D12424" s="30" t="n">
        <x:v>2600</x:v>
      </x:c>
      <x:c r="E12424" s="30" t="n">
        <x:v>2384.4</x:v>
      </x:c>
      <x:c r="F12424" s="30" t="n">
        <x:v>1154.6</x:v>
      </x:c>
      <x:c r="G12424" s="30" t="n">
        <x:v>0</x:v>
      </x:c>
      <x:c r="H12424" s="31" t="n">
        <x:f>IF(O12424&gt;0,O12424,D12424)*E12424/1000000/31.1034768</x:f>
        <x:v>0.19931662430741506</x:v>
      </x:c>
      <x:c r="I12424" s="31" t="n">
        <x:f>IF(O12424&gt;0,O12424,D12424)*F12424/1000000/31.1034768</x:f>
        <x:v>0.09651525516915845</x:v>
      </x:c>
      <x:c r="J12424" s="31" t="n">
        <x:f>IF(O12424&gt;0,O12424,D12424)*G12424/1000000/31.1034768</x:f>
        <x:v>0</x:v>
      </x:c>
      <x:c r="K12424" s="32" t="n">
        <x:f>H12424*$B$4*$H$4+I12424*$D$4*$J$4+J12424*$F$4*$L$4</x:f>
        <x:v>413.5340972556483</x:v>
      </x:c>
      <x:c r="L12424" s="29" t="str">
        <x:v>Niko ppm 2020</x:v>
      </x:c>
      <x:c r="M12424" s="39" t="str">
        <x:v>GM//5562912//GM207 618M//SA-06-289</x:v>
      </x:c>
      <x:c r="N12424" s="58"/>
      <x:c r="O12424" s="59"/>
      <x:c r="P12424" s="60" t="str">
        <x:v>No live-price match</x:v>
      </x:c>
      <x:c r="Q12424" s="61" t="str">
        <x:f>IF(N12424="","",K12424-N12424)</x:f>
      </x:c>
    </x:row>
    <x:row r="12425">
      <x:c r="A12425" s="37" t="str">
        <x:v>GM55GP</x:v>
      </x:c>
      <x:c r="B12425" s="37" t="str">
        <x:v>GM55GP</x:v>
      </x:c>
      <x:c r="C12425" s="29" t="str">
        <x:v>Opel</x:v>
      </x:c>
      <x:c r="D12425" s="30" t="n">
        <x:v>940</x:v>
      </x:c>
      <x:c r="E12425" s="30" t="n">
        <x:v>0</x:v>
      </x:c>
      <x:c r="F12425" s="30" t="n">
        <x:v>3975</x:v>
      </x:c>
      <x:c r="G12425" s="30" t="n">
        <x:v>382</x:v>
      </x:c>
      <x:c r="H12425" s="31" t="n">
        <x:f>IF(O12425&gt;0,O12425,D12425)*E12425/1000000/31.1034768</x:f>
        <x:v>0</x:v>
      </x:c>
      <x:c r="I12425" s="31" t="n">
        <x:f>IF(O12425&gt;0,O12425,D12425)*F12425/1000000/31.1034768</x:f>
        <x:v>0.12013126455367845</x:v>
      </x:c>
      <x:c r="J12425" s="31" t="n">
        <x:f>IF(O12425&gt;0,O12425,D12425)*G12425/1000000/31.1034768</x:f>
        <x:v>0.011544690077862936</x:v>
      </x:c>
      <x:c r="K12425" s="32" t="n">
        <x:f>H12425*$B$4*$H$4+I12425*$D$4*$J$4+J12425*$F$4*$L$4</x:f>
        <x:v>225.54259593255506</x:v>
      </x:c>
      <x:c r="L12425" s="29" t="str">
        <x:v>Niko ppm 2020</x:v>
      </x:c>
      <x:c r="M12425" s="39" t="str">
        <x:v>OPEL GM 55 GP//GM 13105075//3485 F 7 X</x:v>
      </x:c>
      <x:c r="N12425" s="58"/>
      <x:c r="O12425" s="59"/>
      <x:c r="P12425" s="60" t="str">
        <x:v>No live-price match</x:v>
      </x:c>
      <x:c r="Q12425" s="61" t="str">
        <x:f>IF(N12425="","",K12425-N12425)</x:f>
      </x:c>
    </x:row>
    <x:row r="12426">
      <x:c r="A12426" s="37" t="str">
        <x:v>GM55GS</x:v>
      </x:c>
      <x:c r="B12426" s="37" t="str">
        <x:v>GM55GS</x:v>
      </x:c>
      <x:c r="C12426" s="29" t="str">
        <x:v>Opel</x:v>
      </x:c>
      <x:c r="D12426" s="30" t="n">
        <x:v>960</x:v>
      </x:c>
      <x:c r="E12426" s="30" t="n">
        <x:v>0</x:v>
      </x:c>
      <x:c r="F12426" s="30" t="n">
        <x:v>5639.999999999999</x:v>
      </x:c>
      <x:c r="G12426" s="30" t="n">
        <x:v>365</x:v>
      </x:c>
      <x:c r="H12426" s="31" t="n">
        <x:f>IF(O12426&gt;0,O12426,D12426)*E12426/1000000/31.1034768</x:f>
        <x:v>0</x:v>
      </x:c>
      <x:c r="I12426" s="31" t="n">
        <x:f>IF(O12426&gt;0,O12426,D12426)*F12426/1000000/31.1034768</x:f>
        <x:v>0.1740770022211793</x:v>
      </x:c>
      <x:c r="J12426" s="31" t="n">
        <x:f>IF(O12426&gt;0,O12426,D12426)*G12426/1000000/31.1034768</x:f>
        <x:v>0.011265621597647244</x:v>
      </x:c>
      <x:c r="K12426" s="32" t="n">
        <x:f>H12426*$B$4*$H$4+I12426*$D$4*$J$4+J12426*$F$4*$L$4</x:f>
        <x:v>284.0464446084046</x:v>
      </x:c>
      <x:c r="L12426" s="29" t="str">
        <x:v>Niko ppm 2020</x:v>
      </x:c>
      <x:c r="M12426" s="39" t="str">
        <x:v>OPEL GM 55 GS//24407027//3531 F 7 X</x:v>
      </x:c>
      <x:c r="N12426" s="58"/>
      <x:c r="O12426" s="59"/>
      <x:c r="P12426" s="60" t="str">
        <x:v>No live-price match</x:v>
      </x:c>
      <x:c r="Q12426" s="61" t="str">
        <x:f>IF(N12426="","",K12426-N12426)</x:f>
      </x:c>
    </x:row>
    <x:row r="12427">
      <x:c r="A12427" s="37" t="str">
        <x:v>GM59</x:v>
      </x:c>
      <x:c r="B12427" s="37" t="str">
        <x:v>GM59</x:v>
      </x:c>
      <x:c r="C12427" s="29" t="str">
        <x:v>Opel</x:v>
      </x:c>
      <x:c r="D12427" s="30" t="n">
        <x:v>1220</x:v>
      </x:c>
      <x:c r="E12427" s="30" t="n">
        <x:v>7301</x:v>
      </x:c>
      <x:c r="F12427" s="30" t="n">
        <x:v>0</x:v>
      </x:c>
      <x:c r="G12427" s="30" t="n">
        <x:v>0</x:v>
      </x:c>
      <x:c r="H12427" s="31" t="n">
        <x:f>IF(O12427&gt;0,O12427,D12427)*E12427/1000000/31.1034768</x:f>
        <x:v>0.28637377285101456</x:v>
      </x:c>
      <x:c r="I12427" s="31" t="n">
        <x:f>IF(O12427&gt;0,O12427,D12427)*F12427/1000000/31.1034768</x:f>
        <x:v>0</x:v>
      </x:c>
      <x:c r="J12427" s="31" t="n">
        <x:f>IF(O12427&gt;0,O12427,D12427)*G12427/1000000/31.1034768</x:f>
        <x:v>0</x:v>
      </x:c>
      <x:c r="K12427" s="32" t="n">
        <x:f>H12427*$B$4*$H$4+I12427*$D$4*$J$4+J12427*$F$4*$L$4</x:f>
        <x:v>438.15187246205227</x:v>
      </x:c>
      <x:c r="L12427" s="29" t="str">
        <x:v>Niko ppm 2020</x:v>
      </x:c>
      <x:c r="M12427" s="39" t="str">
        <x:v>GM OPEL PRT NR: 9266054//GM-Code:59//222 8316 100//01W29ND//14298</x:v>
      </x:c>
      <x:c r="N12427" s="58"/>
      <x:c r="O12427" s="59"/>
      <x:c r="P12427" s="60" t="str">
        <x:v>No live-price match</x:v>
      </x:c>
      <x:c r="Q12427" s="61" t="str">
        <x:f>IF(N12427="","",K12427-N12427)</x:f>
      </x:c>
    </x:row>
    <x:row r="12428">
      <x:c r="A12428" s="37" t="str">
        <x:v>GM6</x:v>
      </x:c>
      <x:c r="B12428" s="37" t="str">
        <x:v>GM6</x:v>
      </x:c>
      <x:c r="C12428" s="29" t="str"/>
      <x:c r="D12428" s="30" t="n">
        <x:v>700</x:v>
      </x:c>
      <x:c r="E12428" s="30" t="n">
        <x:v>1100</x:v>
      </x:c>
      <x:c r="F12428" s="30" t="n">
        <x:v>0</x:v>
      </x:c>
      <x:c r="G12428" s="30" t="n">
        <x:v>200</x:v>
      </x:c>
      <x:c r="H12428" s="31" t="n">
        <x:f>IF(O12428&gt;0,O12428,D12428)*E12428/1000000/31.1034768</x:f>
        <x:v>0.026069559864573714</x:v>
      </x:c>
      <x:c r="I12428" s="31" t="n">
        <x:f>IF(O12428&gt;0,O12428,D12428)*F12428/1000000/31.1034768</x:f>
        <x:v>0</x:v>
      </x:c>
      <x:c r="J12428" s="31" t="n">
        <x:f>IF(O12428&gt;0,O12428,D12428)*G12428/1000000/31.1034768</x:f>
        <x:v>0.004739919975377039</x:v>
      </x:c>
      <x:c r="K12428" s="32" t="n">
        <x:f>H12428*$B$4*$H$4+I12428*$D$4*$J$4+J12428*$F$4*$L$4</x:f>
        <x:v>77</x:v>
      </x:c>
      <x:c r="L12428" s="29" t="str">
        <x:v>ppm niko 2028</x:v>
      </x:c>
      <x:c r="M12428" s="39" t="str"/>
      <x:c r="N12428" s="58" t="n">
        <x:v>77</x:v>
      </x:c>
      <x:c r="O12428" s="59" t="n">
        <x:v>737.1399549399815</x:v>
      </x:c>
      <x:c r="P12428" s="60" t="str">
        <x:v>Calibrated to live price</x:v>
      </x:c>
      <x:c r="Q12428" s="61" t="n">
        <x:f>IF(N12428="","",K12428-N12428)</x:f>
        <x:v>0</x:v>
      </x:c>
    </x:row>
    <x:row r="12429">
      <x:c r="A12429" s="37" t="str">
        <x:v>GM60</x:v>
      </x:c>
      <x:c r="B12429" s="37" t="str">
        <x:v>GM60</x:v>
      </x:c>
      <x:c r="C12429" s="29" t="str">
        <x:v>Opel</x:v>
      </x:c>
      <x:c r="D12429" s="30" t="n">
        <x:v>1420</x:v>
      </x:c>
      <x:c r="E12429" s="30" t="n">
        <x:v>2783.5633799999996</x:v>
      </x:c>
      <x:c r="F12429" s="30" t="n">
        <x:v>405.38028169999995</x:v>
      </x:c>
      <x:c r="G12429" s="30" t="n">
        <x:v>0</x:v>
      </x:c>
      <x:c r="H12429" s="31" t="n">
        <x:f>IF(O12429&gt;0,O12429,D12429)*E12429/1000000/31.1034768</x:f>
        <x:v>0.12708096991909276</x:v>
      </x:c>
      <x:c r="I12429" s="31" t="n">
        <x:f>IF(O12429&gt;0,O12429,D12429)*F12429/1000000/31.1034768</x:f>
        <x:v>0.01850725575521512</x:v>
      </x:c>
      <x:c r="J12429" s="31" t="n">
        <x:f>IF(O12429&gt;0,O12429,D12429)*G12429/1000000/31.1034768</x:f>
        <x:v>0</x:v>
      </x:c>
      <x:c r="K12429" s="32" t="n">
        <x:f>H12429*$B$4*$H$4+I12429*$D$4*$J$4+J12429*$F$4*$L$4</x:f>
        <x:v>215.25454670082897</x:v>
      </x:c>
      <x:c r="L12429" s="29" t="str">
        <x:v>Niko ppm 2020</x:v>
      </x:c>
      <x:c r="M12429" s="39" t="str">
        <x:v>OPEL GM 60//2238316005//9266059//01W45ND//14694//ZEUNA STÄRKER</x:v>
      </x:c>
      <x:c r="N12429" s="58"/>
      <x:c r="O12429" s="59"/>
      <x:c r="P12429" s="60" t="str">
        <x:v>No live-price match</x:v>
      </x:c>
      <x:c r="Q12429" s="61" t="str">
        <x:f>IF(N12429="","",K12429-N12429)</x:f>
      </x:c>
    </x:row>
    <x:row r="12430">
      <x:c r="A12430" s="37" t="str">
        <x:v>GM61</x:v>
      </x:c>
      <x:c r="B12430" s="37" t="str">
        <x:v>GM61</x:v>
      </x:c>
      <x:c r="C12430" s="29" t="str">
        <x:v>Opel</x:v>
      </x:c>
      <x:c r="D12430" s="30" t="n">
        <x:v>1160</x:v>
      </x:c>
      <x:c r="E12430" s="30" t="n">
        <x:v>0</x:v>
      </x:c>
      <x:c r="F12430" s="30" t="n">
        <x:v>4735</x:v>
      </x:c>
      <x:c r="G12430" s="30" t="n">
        <x:v>373.5</x:v>
      </x:c>
      <x:c r="H12430" s="31" t="n">
        <x:f>IF(O12430&gt;0,O12430,D12430)*E12430/1000000/31.1034768</x:f>
        <x:v>0</x:v>
      </x:c>
      <x:c r="I12430" s="31" t="n">
        <x:f>IF(O12430&gt;0,O12430,D12430)*F12430/1000000/31.1034768</x:f>
        <x:v>0.20371440898370938</x:v>
      </x:c>
      <x:c r="J12430" s="31" t="n">
        <x:f>IF(O12430&gt;0,O12430,D12430)*G12430/1000000/31.1034768</x:f>
        <x:v>0.016069130254575598</x:v>
      </x:c>
      <x:c r="K12430" s="32" t="n">
        <x:f>H12430*$B$4*$H$4+I12430*$D$4*$J$4+J12430*$F$4*$L$4</x:f>
        <x:v>355</x:v>
      </x:c>
      <x:c r="L12430" s="29" t="str">
        <x:v>Niko ppm 2020</x:v>
      </x:c>
      <x:c r="M12430" s="39" t="str">
        <x:v>OPEL GM 61//GM 13103942//2443 F 7</x:v>
      </x:c>
      <x:c r="N12430" s="58" t="n">
        <x:v>355</x:v>
      </x:c>
      <x:c r="O12430" s="59" t="n">
        <x:v>1338.1681929568144</x:v>
      </x:c>
      <x:c r="P12430" s="60" t="str">
        <x:v>Calibrated to live price</x:v>
      </x:c>
      <x:c r="Q12430" s="61" t="n">
        <x:f>IF(N12430="","",K12430-N12430)</x:f>
        <x:v>0</x:v>
      </x:c>
    </x:row>
    <x:row r="12431">
      <x:c r="A12431" s="37" t="str">
        <x:v>GM64</x:v>
      </x:c>
      <x:c r="B12431" s="37" t="str">
        <x:v>GM64</x:v>
      </x:c>
      <x:c r="C12431" s="29" t="str">
        <x:v>Opel</x:v>
      </x:c>
      <x:c r="D12431" s="30" t="n">
        <x:v>820</x:v>
      </x:c>
      <x:c r="E12431" s="30" t="n">
        <x:v>3272</x:v>
      </x:c>
      <x:c r="F12431" s="30" t="n">
        <x:v>106</x:v>
      </x:c>
      <x:c r="G12431" s="30" t="n">
        <x:v>949</x:v>
      </x:c>
      <x:c r="H12431" s="31" t="n">
        <x:f>IF(O12431&gt;0,O12431,D12431)*E12431/1000000/31.1034768</x:f>
        <x:v>0.06384476683805773</x:v>
      </x:c>
      <x:c r="I12431" s="31" t="n">
        <x:f>IF(O12431&gt;0,O12431,D12431)*F12431/1000000/31.1034768</x:f>
        <x:v>0.0020683206860739973</x:v>
      </x:c>
      <x:c r="J12431" s="31" t="n">
        <x:f>IF(O12431&gt;0,O12431,D12431)*G12431/1000000/31.1034768</x:f>
        <x:v>0.018517323878153052</x:v>
      </x:c>
      <x:c r="K12431" s="32" t="n">
        <x:f>H12431*$B$4*$H$4+I12431*$D$4*$J$4+J12431*$F$4*$L$4</x:f>
        <x:v>245</x:v>
      </x:c>
      <x:c r="L12431" s="29" t="str">
        <x:v>Niko ppm 2020</x:v>
      </x:c>
      <x:c r="M12431" s="39" t="str">
        <x:v>GM 64//29 DO 2 AA//000 B 552//24 459 702//0700781</x:v>
      </x:c>
      <x:c r="N12431" s="58" t="n">
        <x:v>245</x:v>
      </x:c>
      <x:c r="O12431" s="59" t="n">
        <x:v>606.905325228893</x:v>
      </x:c>
      <x:c r="P12431" s="60" t="str">
        <x:v>Calibrated to live price</x:v>
      </x:c>
      <x:c r="Q12431" s="61" t="n">
        <x:f>IF(N12431="","",K12431-N12431)</x:f>
        <x:v>0</x:v>
      </x:c>
    </x:row>
    <x:row r="12432">
      <x:c r="A12432" s="37" t="str">
        <x:v>GM65</x:v>
      </x:c>
      <x:c r="B12432" s="37" t="str">
        <x:v>GM65</x:v>
      </x:c>
      <x:c r="C12432" s="29" t="str">
        <x:v>Opel</x:v>
      </x:c>
      <x:c r="D12432" s="30" t="n">
        <x:v>960</x:v>
      </x:c>
      <x:c r="E12432" s="30" t="n">
        <x:v>2340</x:v>
      </x:c>
      <x:c r="F12432" s="30" t="n">
        <x:v>0</x:v>
      </x:c>
      <x:c r="G12432" s="30" t="n">
        <x:v>745</x:v>
      </x:c>
      <x:c r="H12432" s="31" t="n">
        <x:f>IF(O12432&gt;0,O12432,D12432)*E12432/1000000/31.1034768</x:f>
        <x:v>0.06463024045126439</x:v>
      </x:c>
      <x:c r="I12432" s="31" t="n">
        <x:f>IF(O12432&gt;0,O12432,D12432)*F12432/1000000/31.1034768</x:f>
        <x:v>0</x:v>
      </x:c>
      <x:c r="J12432" s="31" t="n">
        <x:f>IF(O12432&gt;0,O12432,D12432)*G12432/1000000/31.1034768</x:f>
        <x:v>0.020576721853073493</x:v>
      </x:c>
      <x:c r="K12432" s="32" t="n">
        <x:f>H12432*$B$4*$H$4+I12432*$D$4*$J$4+J12432*$F$4*$L$4</x:f>
        <x:v>259.99999999999994</x:v>
      </x:c>
      <x:c r="L12432" s="29" t="str">
        <x:v>Niko ppm 2020</x:v>
      </x:c>
      <x:c r="M12432" s="39" t="str">
        <x:v>OPEL GM 65//03J01 BA 0700781//000 B 553//24 459 705</x:v>
      </x:c>
      <x:c r="N12432" s="58" t="n">
        <x:v>260</x:v>
      </x:c>
      <x:c r="O12432" s="59" t="n">
        <x:v>859.0705916471469</x:v>
      </x:c>
      <x:c r="P12432" s="60" t="str">
        <x:v>Calibrated to live price</x:v>
      </x:c>
      <x:c r="Q12432" s="61" t="n">
        <x:f>IF(N12432="","",K12432-N12432)</x:f>
        <x:v>-5.684341886080802e-14</x:v>
      </x:c>
    </x:row>
    <x:row r="12433">
      <x:c r="A12433" s="37" t="str">
        <x:v>GM66</x:v>
      </x:c>
      <x:c r="B12433" s="37" t="str">
        <x:v>GM66</x:v>
      </x:c>
      <x:c r="C12433" s="29" t="str">
        <x:v>Opel</x:v>
      </x:c>
      <x:c r="D12433" s="30" t="n">
        <x:v>900</x:v>
      </x:c>
      <x:c r="E12433" s="30" t="n">
        <x:v>5175</x:v>
      </x:c>
      <x:c r="F12433" s="30" t="n">
        <x:v>0</x:v>
      </x:c>
      <x:c r="G12433" s="30" t="n">
        <x:v>0</x:v>
      </x:c>
      <x:c r="H12433" s="31" t="n">
        <x:f>IF(O12433&gt;0,O12433,D12433)*E12433/1000000/31.1034768</x:f>
        <x:v>0.12091503267973856</x:v>
      </x:c>
      <x:c r="I12433" s="31" t="n">
        <x:f>IF(O12433&gt;0,O12433,D12433)*F12433/1000000/31.1034768</x:f>
        <x:v>0</x:v>
      </x:c>
      <x:c r="J12433" s="31" t="n">
        <x:f>IF(O12433&gt;0,O12433,D12433)*G12433/1000000/31.1034768</x:f>
        <x:v>0</x:v>
      </x:c>
      <x:c r="K12433" s="32" t="n">
        <x:f>H12433*$B$4*$H$4+I12433*$D$4*$J$4+J12433*$F$4*$L$4</x:f>
        <x:v>185</x:v>
      </x:c>
      <x:c r="L12433" s="29" t="str">
        <x:v>Niko ppm 2020</x:v>
      </x:c>
      <x:c r="M12433" s="39" t="str">
        <x:v>GM-66//OPEL//24422001//076392//DELPHI//AUTOMOTIVE SYSTEMS</x:v>
      </x:c>
      <x:c r="N12433" s="58" t="n">
        <x:v>185</x:v>
      </x:c>
      <x:c r="O12433" s="59" t="n">
        <x:v>726.7396934735247</x:v>
      </x:c>
      <x:c r="P12433" s="60" t="str">
        <x:v>Calibrated to live price</x:v>
      </x:c>
      <x:c r="Q12433" s="61" t="n">
        <x:f>IF(N12433="","",K12433-N12433)</x:f>
        <x:v>0</x:v>
      </x:c>
    </x:row>
    <x:row r="12434">
      <x:c r="A12434" s="37" t="str">
        <x:v>GM67</x:v>
      </x:c>
      <x:c r="B12434" s="37" t="str">
        <x:v>GM67</x:v>
      </x:c>
      <x:c r="C12434" s="29" t="str">
        <x:v>Opel</x:v>
      </x:c>
      <x:c r="D12434" s="30" t="n">
        <x:v>1120</x:v>
      </x:c>
      <x:c r="E12434" s="30" t="n">
        <x:v>2892</x:v>
      </x:c>
      <x:c r="F12434" s="30" t="n">
        <x:v>0</x:v>
      </x:c>
      <x:c r="G12434" s="30" t="n">
        <x:v>0</x:v>
      </x:c>
      <x:c r="H12434" s="31" t="n">
        <x:f>IF(O12434&gt;0,O12434,D12434)*E12434/1000000/31.1034768</x:f>
        <x:v>0.11437908496732027</x:v>
      </x:c>
      <x:c r="I12434" s="31" t="n">
        <x:f>IF(O12434&gt;0,O12434,D12434)*F12434/1000000/31.1034768</x:f>
        <x:v>0</x:v>
      </x:c>
      <x:c r="J12434" s="31" t="n">
        <x:f>IF(O12434&gt;0,O12434,D12434)*G12434/1000000/31.1034768</x:f>
        <x:v>0</x:v>
      </x:c>
      <x:c r="K12434" s="32" t="n">
        <x:f>H12434*$B$4*$H$4+I12434*$D$4*$J$4+J12434*$F$4*$L$4</x:f>
        <x:v>175.00000000000003</x:v>
      </x:c>
      <x:c r="L12434" s="29" t="str">
        <x:v>Niko ppm 2020</x:v>
      </x:c>
      <x:c r="M12434" s="39" t="str">
        <x:v>GM 67//3402F9//25339317</x:v>
      </x:c>
      <x:c r="N12434" s="58" t="n">
        <x:v>175</x:v>
      </x:c>
      <x:c r="O12434" s="59" t="n">
        <x:v>1230.1477232663467</x:v>
      </x:c>
      <x:c r="P12434" s="60" t="str">
        <x:v>Calibrated to live price</x:v>
      </x:c>
      <x:c r="Q12434" s="61" t="n">
        <x:f>IF(N12434="","",K12434-N12434)</x:f>
        <x:v>2.842170943040401e-14</x:v>
      </x:c>
    </x:row>
    <x:row r="12435">
      <x:c r="A12435" s="37" t="str">
        <x:v>GM68</x:v>
      </x:c>
      <x:c r="B12435" s="37" t="str">
        <x:v>GM68</x:v>
      </x:c>
      <x:c r="C12435" s="29" t="str">
        <x:v>Opel</x:v>
      </x:c>
      <x:c r="D12435" s="30" t="n">
        <x:v>340</x:v>
      </x:c>
      <x:c r="E12435" s="30" t="n">
        <x:v>2505</x:v>
      </x:c>
      <x:c r="F12435" s="30" t="n">
        <x:v>0</x:v>
      </x:c>
      <x:c r="G12435" s="30" t="n">
        <x:v>763.0000000000001</x:v>
      </x:c>
      <x:c r="H12435" s="31" t="n">
        <x:f>IF(O12435&gt;0,O12435,D12435)*E12435/1000000/31.1034768</x:f>
        <x:v>0.029630037504053252</x:v>
      </x:c>
      <x:c r="I12435" s="31" t="n">
        <x:f>IF(O12435&gt;0,O12435,D12435)*F12435/1000000/31.1034768</x:f>
        <x:v>0</x:v>
      </x:c>
      <x:c r="J12435" s="31" t="n">
        <x:f>IF(O12435&gt;0,O12435,D12435)*G12435/1000000/31.1034768</x:f>
        <x:v>0.009025037371494066</x:v>
      </x:c>
      <x:c r="K12435" s="32" t="n">
        <x:f>H12435*$B$4*$H$4+I12435*$D$4*$J$4+J12435*$F$4*$L$4</x:f>
        <x:v>116.00000000000003</x:v>
      </x:c>
      <x:c r="L12435" s="29" t="str">
        <x:v>Niko ppm 2020</x:v>
      </x:c>
      <x:c r="M12435" s="39" t="str">
        <x:v>OPEL GM 68//OBB002//156-02</x:v>
      </x:c>
      <x:c r="N12435" s="58" t="n">
        <x:v>116</x:v>
      </x:c>
      <x:c r="O12435" s="59" t="n">
        <x:v>367.9030675011777</x:v>
      </x:c>
      <x:c r="P12435" s="60" t="str">
        <x:v>Calibrated to live price</x:v>
      </x:c>
      <x:c r="Q12435" s="61" t="n">
        <x:f>IF(N12435="","",K12435-N12435)</x:f>
        <x:v>2.842170943040401e-14</x:v>
      </x:c>
    </x:row>
    <x:row r="12436">
      <x:c r="A12436" s="37" t="str">
        <x:v>GM69</x:v>
      </x:c>
      <x:c r="B12436" s="37" t="str">
        <x:v>GM69</x:v>
      </x:c>
      <x:c r="C12436" s="29" t="str">
        <x:v>Opel</x:v>
      </x:c>
      <x:c r="D12436" s="30" t="n">
        <x:v>1280</x:v>
      </x:c>
      <x:c r="E12436" s="30" t="n">
        <x:v>2150</x:v>
      </x:c>
      <x:c r="F12436" s="30" t="n">
        <x:v>0</x:v>
      </x:c>
      <x:c r="G12436" s="30" t="n">
        <x:v>436.5</x:v>
      </x:c>
      <x:c r="H12436" s="31" t="n">
        <x:f>IF(O12436&gt;0,O12436,D12436)*E12436/1000000/31.1034768</x:f>
        <x:v>0.0984077783965071</x:v>
      </x:c>
      <x:c r="I12436" s="31" t="n">
        <x:f>IF(O12436&gt;0,O12436,D12436)*F12436/1000000/31.1034768</x:f>
        <x:v>0</x:v>
      </x:c>
      <x:c r="J12436" s="31" t="n">
        <x:f>IF(O12436&gt;0,O12436,D12436)*G12436/1000000/31.1034768</x:f>
        <x:v>0.01997906756747691</x:v>
      </x:c>
      <x:c r="K12436" s="32" t="n">
        <x:f>H12436*$B$4*$H$4+I12436*$D$4*$J$4+J12436*$F$4*$L$4</x:f>
        <x:v>307.0000000000001</x:v>
      </x:c>
      <x:c r="L12436" s="29" t="str">
        <x:v>Niko ppm 2020</x:v>
      </x:c>
      <x:c r="M12436" s="39" t="str">
        <x:v>OPEL GM 69//OBA002//158-02//BOSAL</x:v>
      </x:c>
      <x:c r="N12436" s="58" t="n">
        <x:v>307</x:v>
      </x:c>
      <x:c r="O12436" s="59" t="n">
        <x:v>1423.639094090837</x:v>
      </x:c>
      <x:c r="P12436" s="60" t="str">
        <x:v>Calibrated to live price</x:v>
      </x:c>
      <x:c r="Q12436" s="61" t="n">
        <x:f>IF(N12436="","",K12436-N12436)</x:f>
        <x:v>1.1368683772161603e-13</x:v>
      </x:c>
    </x:row>
    <x:row r="12437">
      <x:c r="A12437" s="37" t="str">
        <x:v>GM7</x:v>
      </x:c>
      <x:c r="B12437" s="37" t="str">
        <x:v>GM7</x:v>
      </x:c>
      <x:c r="C12437" s="29" t="str">
        <x:v>Toyota</x:v>
      </x:c>
      <x:c r="D12437" s="30" t="n">
        <x:v>700</x:v>
      </x:c>
      <x:c r="E12437" s="30" t="n">
        <x:v>1200</x:v>
      </x:c>
      <x:c r="F12437" s="30" t="n">
        <x:v>0</x:v>
      </x:c>
      <x:c r="G12437" s="30" t="n">
        <x:v>220</x:v>
      </x:c>
      <x:c r="H12437" s="31" t="n">
        <x:f>IF(O12437&gt;0,O12437,D12437)*E12437/1000000/31.1034768</x:f>
        <x:v>0.026302478502781997</x:v>
      </x:c>
      <x:c r="I12437" s="31" t="n">
        <x:f>IF(O12437&gt;0,O12437,D12437)*F12437/1000000/31.1034768</x:f>
        <x:v>0</x:v>
      </x:c>
      <x:c r="J12437" s="31" t="n">
        <x:f>IF(O12437&gt;0,O12437,D12437)*G12437/1000000/31.1034768</x:f>
        <x:v>0.0048221210588433655</x:v>
      </x:c>
      <x:c r="K12437" s="32" t="n">
        <x:f>H12437*$B$4*$H$4+I12437*$D$4*$J$4+J12437*$F$4*$L$4</x:f>
        <x:v>78</x:v>
      </x:c>
      <x:c r="L12437" s="29" t="str">
        <x:v>ppm niko 2028</x:v>
      </x:c>
      <x:c r="M12437" s="39" t="str">
        <x:v>TOYOTA GM 7</x:v>
      </x:c>
      <x:c r="N12437" s="58" t="n">
        <x:v>78</x:v>
      </x:c>
      <x:c r="O12437" s="59" t="n">
        <x:v>681.7487749114821</x:v>
      </x:c>
      <x:c r="P12437" s="60" t="str">
        <x:v>Calibrated to live price</x:v>
      </x:c>
      <x:c r="Q12437" s="61" t="n">
        <x:f>IF(N12437="","",K12437-N12437)</x:f>
        <x:v>0</x:v>
      </x:c>
    </x:row>
    <x:row r="12438">
      <x:c r="A12438" s="37" t="str">
        <x:v>GM75</x:v>
      </x:c>
      <x:c r="B12438" s="37" t="str">
        <x:v>GM75</x:v>
      </x:c>
      <x:c r="C12438" s="29" t="str">
        <x:v>Opel</x:v>
      </x:c>
      <x:c r="D12438" s="30" t="n">
        <x:v>680</x:v>
      </x:c>
      <x:c r="E12438" s="30" t="n">
        <x:v>2854</x:v>
      </x:c>
      <x:c r="F12438" s="30" t="n">
        <x:v>121</x:v>
      </x:c>
      <x:c r="G12438" s="30" t="n">
        <x:v>640</x:v>
      </x:c>
      <x:c r="H12438" s="31" t="n">
        <x:f>IF(O12438&gt;0,O12438,D12438)*E12438/1000000/31.1034768</x:f>
        <x:v>0.04469712616585444</x:v>
      </x:c>
      <x:c r="I12438" s="31" t="n">
        <x:f>IF(O12438&gt;0,O12438,D12438)*F12438/1000000/31.1034768</x:f>
        <x:v>0.0018950078017058117</x:v>
      </x:c>
      <x:c r="J12438" s="31" t="n">
        <x:f>IF(O12438&gt;0,O12438,D12438)*G12438/1000000/31.1034768</x:f>
        <x:v>0.01002318176108859</x:v>
      </x:c>
      <x:c r="K12438" s="32" t="n">
        <x:f>H12438*$B$4*$H$4+I12438*$D$4*$J$4+J12438*$F$4*$L$4</x:f>
        <x:v>149</x:v>
      </x:c>
      <x:c r="L12438" s="29" t="str">
        <x:v>Niko ppm 2020</x:v>
      </x:c>
      <x:c r="M12438" s="39" t="str">
        <x:v>OPEL GM 75//28L 02AA//0700781//000 C068//13 106 542</x:v>
      </x:c>
      <x:c r="N12438" s="58" t="n">
        <x:v>149</x:v>
      </x:c>
      <x:c r="O12438" s="59" t="n">
        <x:v>487.1184396378158</x:v>
      </x:c>
      <x:c r="P12438" s="60" t="str">
        <x:v>Calibrated to live price</x:v>
      </x:c>
      <x:c r="Q12438" s="61" t="n">
        <x:f>IF(N12438="","",K12438-N12438)</x:f>
        <x:v>0</x:v>
      </x:c>
    </x:row>
    <x:row r="12439">
      <x:c r="A12439" s="37" t="str">
        <x:v>GM76</x:v>
      </x:c>
      <x:c r="B12439" s="37" t="str">
        <x:v>GM76</x:v>
      </x:c>
      <x:c r="C12439" s="29" t="str">
        <x:v>Opel</x:v>
      </x:c>
      <x:c r="D12439" s="30" t="n">
        <x:v>800</x:v>
      </x:c>
      <x:c r="E12439" s="30" t="n">
        <x:v>2475</x:v>
      </x:c>
      <x:c r="F12439" s="30" t="n">
        <x:v>0</x:v>
      </x:c>
      <x:c r="G12439" s="30" t="n">
        <x:v>483</x:v>
      </x:c>
      <x:c r="H12439" s="31" t="n">
        <x:f>IF(O12439&gt;0,O12439,D12439)*E12439/1000000/31.1034768</x:f>
        <x:v>0.07161458333333334</x:v>
      </x:c>
      <x:c r="I12439" s="31" t="n">
        <x:f>IF(O12439&gt;0,O12439,D12439)*F12439/1000000/31.1034768</x:f>
        <x:v>0</x:v>
      </x:c>
      <x:c r="J12439" s="31" t="n">
        <x:f>IF(O12439&gt;0,O12439,D12439)*G12439/1000000/31.1034768</x:f>
        <x:v>0.013975694444444443</x:v>
      </x:c>
      <x:c r="K12439" s="32" t="n">
        <x:f>H12439*$B$4*$H$4+I12439*$D$4*$J$4+J12439*$F$4*$L$4</x:f>
        <x:v>219</x:v>
      </x:c>
      <x:c r="L12439" s="29" t="str">
        <x:v>Niko ppm 2020</x:v>
      </x:c>
      <x:c r="M12439" s="39" t="str">
        <x:v>Opel GM 76//12L03AA//070078//000 C0 69//13 106 545</x:v>
      </x:c>
      <x:c r="N12439" s="58" t="n">
        <x:v>219</x:v>
      </x:c>
      <x:c r="O12439" s="59" t="n">
        <x:v>899.9848611111111</x:v>
      </x:c>
      <x:c r="P12439" s="60" t="str">
        <x:v>Calibrated to live price</x:v>
      </x:c>
      <x:c r="Q12439" s="61" t="n">
        <x:f>IF(N12439="","",K12439-N12439)</x:f>
        <x:v>0</x:v>
      </x:c>
    </x:row>
    <x:row r="12440">
      <x:c r="A12440" s="37" t="str">
        <x:v>GM78</x:v>
      </x:c>
      <x:c r="B12440" s="37" t="str">
        <x:v>GM78</x:v>
      </x:c>
      <x:c r="C12440" s="29" t="str">
        <x:v>Opel</x:v>
      </x:c>
      <x:c r="D12440" s="30" t="n">
        <x:v>960</x:v>
      </x:c>
      <x:c r="E12440" s="30" t="n">
        <x:v>773.4375</x:v>
      </x:c>
      <x:c r="F12440" s="30" t="n">
        <x:v>1730.3125</x:v>
      </x:c>
      <x:c r="G12440" s="30" t="n">
        <x:v>427.875</x:v>
      </x:c>
      <x:c r="H12440" s="31" t="n">
        <x:f>IF(O12440&gt;0,O12440,D12440)*E12440/1000000/31.1034768</x:f>
        <x:v>0.02255782028307189</x:v>
      </x:c>
      <x:c r="I12440" s="31" t="n">
        <x:f>IF(O12440&gt;0,O12440,D12440)*F12440/1000000/31.1034768</x:f>
        <x:v>0.050465717538330936</x:v>
      </x:c>
      <x:c r="J12440" s="31" t="n">
        <x:f>IF(O12440&gt;0,O12440,D12440)*G12440/1000000/31.1034768</x:f>
        <x:v>0.012479259608720015</x:v>
      </x:c>
      <x:c r="K12440" s="32" t="n">
        <x:f>H12440*$B$4*$H$4+I12440*$D$4*$J$4+J12440*$F$4*$L$4</x:f>
        <x:v>189.00000000000003</x:v>
      </x:c>
      <x:c r="L12440" s="29" t="str">
        <x:v>Niko ppm 2020</x:v>
      </x:c>
      <x:c r="M12440" s="39" t="str">
        <x:v>OPEL GM 78//GM 13106575//1613F 7X L2</x:v>
      </x:c>
      <x:c r="N12440" s="58" t="n">
        <x:v>189</x:v>
      </x:c>
      <x:c r="O12440" s="59" t="n">
        <x:v>907.1536353397605</x:v>
      </x:c>
      <x:c r="P12440" s="60" t="str">
        <x:v>Calibrated to live price</x:v>
      </x:c>
      <x:c r="Q12440" s="61" t="n">
        <x:f>IF(N12440="","",K12440-N12440)</x:f>
        <x:v>2.842170943040401e-14</x:v>
      </x:c>
    </x:row>
    <x:row r="12441">
      <x:c r="A12441" s="37" t="str">
        <x:v>GM78HJ</x:v>
      </x:c>
      <x:c r="B12441" s="37" t="str">
        <x:v>GM78HJ</x:v>
      </x:c>
      <x:c r="C12441" s="29" t="str">
        <x:v>Opel</x:v>
      </x:c>
      <x:c r="D12441" s="30" t="n">
        <x:v>920</x:v>
      </x:c>
      <x:c r="E12441" s="30" t="n">
        <x:v>845.2173912999999</x:v>
      </x:c>
      <x:c r="F12441" s="30" t="n">
        <x:v>1365.108696</x:v>
      </x:c>
      <x:c r="G12441" s="30" t="n">
        <x:v>402.21739130000003</x:v>
      </x:c>
      <x:c r="H12441" s="31" t="n">
        <x:f>IF(O12441&gt;0,O12441,D12441)*E12441/1000000/31.1034768</x:f>
        <x:v>0.02643826203865519</x:v>
      </x:c>
      <x:c r="I12441" s="31" t="n">
        <x:f>IF(O12441&gt;0,O12441,D12441)*F12441/1000000/31.1034768</x:f>
        <x:v>0.04270037719004385</x:v>
      </x:c>
      <x:c r="J12441" s="31" t="n">
        <x:f>IF(O12441&gt;0,O12441,D12441)*G12441/1000000/31.1034768</x:f>
        <x:v>0.012581294347644729</x:v>
      </x:c>
      <x:c r="K12441" s="32" t="n">
        <x:f>H12441*$B$4*$H$4+I12441*$D$4*$J$4+J12441*$F$4*$L$4</x:f>
        <x:v>187</x:v>
      </x:c>
      <x:c r="L12441" s="29" t="str">
        <x:v>Niko ppm 2020</x:v>
      </x:c>
      <x:c r="M12441" s="39" t="str">
        <x:v>OPEL GM 78 HJ//1253 F 7</x:v>
      </x:c>
      <x:c r="N12441" s="58" t="n">
        <x:v>187</x:v>
      </x:c>
      <x:c r="O12441" s="59" t="n">
        <x:v>972.9116774169155</x:v>
      </x:c>
      <x:c r="P12441" s="60" t="str">
        <x:v>Calibrated to live price</x:v>
      </x:c>
      <x:c r="Q12441" s="61" t="n">
        <x:f>IF(N12441="","",K12441-N12441)</x:f>
        <x:v>0</x:v>
      </x:c>
    </x:row>
    <x:row r="12442">
      <x:c r="A12442" s="37" t="str">
        <x:v>GM8</x:v>
      </x:c>
      <x:c r="B12442" s="37" t="str">
        <x:v>GM8</x:v>
      </x:c>
      <x:c r="C12442" s="29" t="str">
        <x:v>Toyota</x:v>
      </x:c>
      <x:c r="D12442" s="30" t="n">
        <x:v>700</x:v>
      </x:c>
      <x:c r="E12442" s="30" t="n">
        <x:v>1000</x:v>
      </x:c>
      <x:c r="F12442" s="30" t="n">
        <x:v>4250</x:v>
      </x:c>
      <x:c r="G12442" s="30" t="n">
        <x:v>300</x:v>
      </x:c>
      <x:c r="H12442" s="31" t="n">
        <x:f>IF(O12442&gt;0,O12442,D12442)*E12442/1000000/31.1034768</x:f>
        <x:v>0.027597355734534222</x:v>
      </x:c>
      <x:c r="I12442" s="31" t="n">
        <x:f>IF(O12442&gt;0,O12442,D12442)*F12442/1000000/31.1034768</x:f>
        <x:v>0.11728876187177044</x:v>
      </x:c>
      <x:c r="J12442" s="31" t="n">
        <x:f>IF(O12442&gt;0,O12442,D12442)*G12442/1000000/31.1034768</x:f>
        <x:v>0.008279206720360267</x:v>
      </x:c>
      <x:c r="K12442" s="32" t="n">
        <x:f>H12442*$B$4*$H$4+I12442*$D$4*$J$4+J12442*$F$4*$L$4</x:f>
        <x:v>239</x:v>
      </x:c>
      <x:c r="L12442" s="29" t="str">
        <x:v>ppm niko 2028</x:v>
      </x:c>
      <x:c r="M12442" s="39" t="str">
        <x:v>TOYOTA//GM 8</x:v>
      </x:c>
      <x:c r="N12442" s="58" t="n">
        <x:v>239</x:v>
      </x:c>
      <x:c r="O12442" s="59" t="n">
        <x:v>858.3737138304322</x:v>
      </x:c>
      <x:c r="P12442" s="60" t="str">
        <x:v>Calibrated to live price</x:v>
      </x:c>
      <x:c r="Q12442" s="61" t="n">
        <x:f>IF(N12442="","",K12442-N12442)</x:f>
        <x:v>0</x:v>
      </x:c>
    </x:row>
    <x:row r="12443">
      <x:c r="A12443" s="37" t="str">
        <x:v>GM81</x:v>
      </x:c>
      <x:c r="B12443" s="37" t="str">
        <x:v>GM81</x:v>
      </x:c>
      <x:c r="C12443" s="29" t="str">
        <x:v>Opel</x:v>
      </x:c>
      <x:c r="D12443" s="30" t="n">
        <x:v>280</x:v>
      </x:c>
      <x:c r="E12443" s="30" t="n">
        <x:v>11016</x:v>
      </x:c>
      <x:c r="F12443" s="30" t="n">
        <x:v>0</x:v>
      </x:c>
      <x:c r="G12443" s="30" t="n">
        <x:v>0</x:v>
      </x:c>
      <x:c r="H12443" s="31" t="n">
        <x:f>IF(O12443&gt;0,O12443,D12443)*E12443/1000000/31.1034768</x:f>
        <x:v>0.05359477124183006</x:v>
      </x:c>
      <x:c r="I12443" s="31" t="n">
        <x:f>IF(O12443&gt;0,O12443,D12443)*F12443/1000000/31.1034768</x:f>
        <x:v>0</x:v>
      </x:c>
      <x:c r="J12443" s="31" t="n">
        <x:f>IF(O12443&gt;0,O12443,D12443)*G12443/1000000/31.1034768</x:f>
        <x:v>0</x:v>
      </x:c>
      <x:c r="K12443" s="32" t="n">
        <x:f>H12443*$B$4*$H$4+I12443*$D$4*$J$4+J12443*$F$4*$L$4</x:f>
        <x:v>81.99999999999999</x:v>
      </x:c>
      <x:c r="L12443" s="29" t="str">
        <x:v>Niko ppm 2020</x:v>
      </x:c>
      <x:c r="M12443" s="39" t="str">
        <x:v>GM 13106916//GM 81//2385 F7X</x:v>
      </x:c>
      <x:c r="N12443" s="58" t="n">
        <x:v>82</x:v>
      </x:c>
      <x:c r="O12443" s="59" t="n">
        <x:v>151.32386745838494</x:v>
      </x:c>
      <x:c r="P12443" s="60" t="str">
        <x:v>Calibrated to live price</x:v>
      </x:c>
      <x:c r="Q12443" s="61" t="n">
        <x:f>IF(N12443="","",K12443-N12443)</x:f>
        <x:v>-1.4210854715202004e-14</x:v>
      </x:c>
    </x:row>
    <x:row r="12444">
      <x:c r="A12444" s="37" t="str">
        <x:v>GM84</x:v>
      </x:c>
      <x:c r="B12444" s="37" t="str">
        <x:v>GM84</x:v>
      </x:c>
      <x:c r="C12444" s="29" t="str">
        <x:v>Opel</x:v>
      </x:c>
      <x:c r="D12444" s="30" t="n">
        <x:v>260</x:v>
      </x:c>
      <x:c r="E12444" s="30" t="n">
        <x:v>4955</x:v>
      </x:c>
      <x:c r="F12444" s="30" t="n">
        <x:v>0</x:v>
      </x:c>
      <x:c r="G12444" s="30" t="n">
        <x:v>0</x:v>
      </x:c>
      <x:c r="H12444" s="31" t="n">
        <x:f>IF(O12444&gt;0,O12444,D12444)*E12444/1000000/31.1034768</x:f>
        <x:v>0.06274509803921569</x:v>
      </x:c>
      <x:c r="I12444" s="31" t="n">
        <x:f>IF(O12444&gt;0,O12444,D12444)*F12444/1000000/31.1034768</x:f>
        <x:v>0</x:v>
      </x:c>
      <x:c r="J12444" s="31" t="n">
        <x:f>IF(O12444&gt;0,O12444,D12444)*G12444/1000000/31.1034768</x:f>
        <x:v>0</x:v>
      </x:c>
      <x:c r="K12444" s="32" t="n">
        <x:f>H12444*$B$4*$H$4+I12444*$D$4*$J$4+J12444*$F$4*$L$4</x:f>
        <x:v>96</x:v>
      </x:c>
      <x:c r="L12444" s="29" t="str">
        <x:v>Niko ppm 2020</x:v>
      </x:c>
      <x:c r="M12444" s="39" t="str">
        <x:v>OPEL GM 55354261//GM 84//1345F7 X//25343827 7//GF+HE//0B5</x:v>
      </x:c>
      <x:c r="N12444" s="58" t="n">
        <x:v>96</x:v>
      </x:c>
      <x:c r="O12444" s="59" t="n">
        <x:v>393.86290639282953</x:v>
      </x:c>
      <x:c r="P12444" s="60" t="str">
        <x:v>Calibrated to live price</x:v>
      </x:c>
      <x:c r="Q12444" s="61" t="n">
        <x:f>IF(N12444="","",K12444-N12444)</x:f>
        <x:v>0</x:v>
      </x:c>
    </x:row>
    <x:row r="12445">
      <x:c r="A12445" s="37" t="str">
        <x:v>GM85</x:v>
      </x:c>
      <x:c r="B12445" s="37" t="str">
        <x:v>GM85</x:v>
      </x:c>
      <x:c r="C12445" s="29" t="str">
        <x:v>Opel</x:v>
      </x:c>
      <x:c r="D12445" s="30" t="n">
        <x:v>1120</x:v>
      </x:c>
      <x:c r="E12445" s="30" t="n">
        <x:v>4740</x:v>
      </x:c>
      <x:c r="F12445" s="30" t="n">
        <x:v>0</x:v>
      </x:c>
      <x:c r="G12445" s="30" t="n">
        <x:v>0</x:v>
      </x:c>
      <x:c r="H12445" s="31" t="n">
        <x:f>IF(O12445&gt;0,O12445,D12445)*E12445/1000000/31.1034768</x:f>
        <x:v>0.1908496732026144</x:v>
      </x:c>
      <x:c r="I12445" s="31" t="n">
        <x:f>IF(O12445&gt;0,O12445,D12445)*F12445/1000000/31.1034768</x:f>
        <x:v>0</x:v>
      </x:c>
      <x:c r="J12445" s="31" t="n">
        <x:f>IF(O12445&gt;0,O12445,D12445)*G12445/1000000/31.1034768</x:f>
        <x:v>0</x:v>
      </x:c>
      <x:c r="K12445" s="32" t="n">
        <x:f>H12445*$B$4*$H$4+I12445*$D$4*$J$4+J12445*$F$4*$L$4</x:f>
        <x:v>292</x:v>
      </x:c>
      <x:c r="L12445" s="29" t="str">
        <x:v>Niko ppm 2020</x:v>
      </x:c>
      <x:c r="M12445" s="39" t="str">
        <x:v>OPEL GM 85//2003F7//55353495//1973F8//ANALYSE AUS ZWEI KATALYSATOREN</x:v>
      </x:c>
      <x:c r="N12445" s="58" t="n">
        <x:v>292</x:v>
      </x:c>
      <x:c r="O12445" s="59" t="n">
        <x:v>1252.33932125424</x:v>
      </x:c>
      <x:c r="P12445" s="60" t="str">
        <x:v>Calibrated to live price</x:v>
      </x:c>
      <x:c r="Q12445" s="61" t="n">
        <x:f>IF(N12445="","",K12445-N12445)</x:f>
        <x:v>0</x:v>
      </x:c>
    </x:row>
    <x:row r="12446">
      <x:c r="A12446" s="37" t="str">
        <x:v>GM88</x:v>
      </x:c>
      <x:c r="B12446" s="37" t="str">
        <x:v>GM88</x:v>
      </x:c>
      <x:c r="C12446" s="29" t="str">
        <x:v>Opel</x:v>
      </x:c>
      <x:c r="D12446" s="30" t="n">
        <x:v>1280</x:v>
      </x:c>
      <x:c r="E12446" s="30" t="n">
        <x:v>3724.5</x:v>
      </x:c>
      <x:c r="F12446" s="30" t="n">
        <x:v>0</x:v>
      </x:c>
      <x:c r="G12446" s="30" t="n">
        <x:v>0</x:v>
      </x:c>
      <x:c r="H12446" s="31" t="n">
        <x:f>IF(O12446&gt;0,O12446,D12446)*E12446/1000000/31.1034768</x:f>
        <x:v>0.13660130718954247</x:v>
      </x:c>
      <x:c r="I12446" s="31" t="n">
        <x:f>IF(O12446&gt;0,O12446,D12446)*F12446/1000000/31.1034768</x:f>
        <x:v>0</x:v>
      </x:c>
      <x:c r="J12446" s="31" t="n">
        <x:f>IF(O12446&gt;0,O12446,D12446)*G12446/1000000/31.1034768</x:f>
        <x:v>0</x:v>
      </x:c>
      <x:c r="K12446" s="32" t="n">
        <x:f>H12446*$B$4*$H$4+I12446*$D$4*$J$4+J12446*$F$4*$L$4</x:f>
        <x:v>208.99999999999997</x:v>
      </x:c>
      <x:c r="L12446" s="29" t="str">
        <x:v>Niko ppm 2020</x:v>
      </x:c>
      <x:c r="M12446" s="39" t="str">
        <x:v>GM 88//1354F8//55354256</x:v>
      </x:c>
      <x:c r="N12446" s="58" t="n">
        <x:v>209</x:v>
      </x:c>
      <x:c r="O12446" s="59" t="n">
        <x:v>1140.764019068226</x:v>
      </x:c>
      <x:c r="P12446" s="60" t="str">
        <x:v>Calibrated to live price</x:v>
      </x:c>
      <x:c r="Q12446" s="61" t="n">
        <x:f>IF(N12446="","",K12446-N12446)</x:f>
        <x:v>-2.842170943040401e-14</x:v>
      </x:c>
    </x:row>
    <x:row r="12447">
      <x:c r="A12447" s="37" t="str">
        <x:v>GM89</x:v>
      </x:c>
      <x:c r="B12447" s="37" t="str">
        <x:v>GM89</x:v>
      </x:c>
      <x:c r="C12447" s="29" t="str">
        <x:v>Opel</x:v>
      </x:c>
      <x:c r="D12447" s="30" t="n">
        <x:v>300</x:v>
      </x:c>
      <x:c r="E12447" s="30" t="n">
        <x:v>3680</x:v>
      </x:c>
      <x:c r="F12447" s="30" t="n">
        <x:v>103</x:v>
      </x:c>
      <x:c r="G12447" s="30" t="n">
        <x:v>16</x:v>
      </x:c>
      <x:c r="H12447" s="31" t="n">
        <x:f>IF(O12447&gt;0,O12447,D12447)*E12447/1000000/31.1034768</x:f>
        <x:v>0.03447127719999216</x:v>
      </x:c>
      <x:c r="I12447" s="31" t="n">
        <x:f>IF(O12447&gt;0,O12447,D12447)*F12447/1000000/31.1034768</x:f>
        <x:v>0.0009648210738041285</x:v>
      </x:c>
      <x:c r="J12447" s="31" t="n">
        <x:f>IF(O12447&gt;0,O12447,D12447)*G12447/1000000/31.1034768</x:f>
        <x:v>0.0001498751182608355</x:v>
      </x:c>
      <x:c r="K12447" s="32" t="n">
        <x:f>H12447*$B$4*$H$4+I12447*$D$4*$J$4+J12447*$F$4*$L$4</x:f>
        <x:v>54.99999999999999</x:v>
      </x:c>
      <x:c r="L12447" s="29" t="str">
        <x:v>Niko ppm 2020</x:v>
      </x:c>
      <x:c r="M12447" s="39" t="str">
        <x:v>OPEL GM 89//GM 55354261//2683F9X</x:v>
      </x:c>
      <x:c r="N12447" s="58" t="n">
        <x:v>55</x:v>
      </x:c>
      <x:c r="O12447" s="59" t="n">
        <x:v>291.3523289826971</x:v>
      </x:c>
      <x:c r="P12447" s="60" t="str">
        <x:v>Calibrated to live price</x:v>
      </x:c>
      <x:c r="Q12447" s="61" t="n">
        <x:f>IF(N12447="","",K12447-N12447)</x:f>
        <x:v>-7.105427357601002e-15</x:v>
      </x:c>
    </x:row>
    <x:row r="12448">
      <x:c r="A12448" s="37" t="str">
        <x:v>GM90</x:v>
      </x:c>
      <x:c r="B12448" s="37" t="str">
        <x:v>GM90</x:v>
      </x:c>
      <x:c r="C12448" s="29" t="str">
        <x:v>Opel</x:v>
      </x:c>
      <x:c r="D12448" s="30" t="n">
        <x:v>1100</x:v>
      </x:c>
      <x:c r="E12448" s="30" t="n">
        <x:v>3586.0363639999996</x:v>
      </x:c>
      <x:c r="F12448" s="30" t="n">
        <x:v>0</x:v>
      </x:c>
      <x:c r="G12448" s="30" t="n">
        <x:v>0</x:v>
      </x:c>
      <x:c r="H12448" s="31" t="n">
        <x:f>IF(O12448&gt;0,O12448,D12448)*E12448/1000000/31.1034768</x:f>
        <x:v>0.11241830065359476</x:v>
      </x:c>
      <x:c r="I12448" s="31" t="n">
        <x:f>IF(O12448&gt;0,O12448,D12448)*F12448/1000000/31.1034768</x:f>
        <x:v>0</x:v>
      </x:c>
      <x:c r="J12448" s="31" t="n">
        <x:f>IF(O12448&gt;0,O12448,D12448)*G12448/1000000/31.1034768</x:f>
        <x:v>0</x:v>
      </x:c>
      <x:c r="K12448" s="32" t="n">
        <x:f>H12448*$B$4*$H$4+I12448*$D$4*$J$4+J12448*$F$4*$L$4</x:f>
        <x:v>171.99999999999997</x:v>
      </x:c>
      <x:c r="L12448" s="29" t="str">
        <x:v>Niko ppm 2020</x:v>
      </x:c>
      <x:c r="M12448" s="39" t="str">
        <x:v>OPEL GM 90//1884 F 8//55354258</x:v>
      </x:c>
      <x:c r="N12448" s="58" t="n">
        <x:v>172</x:v>
      </x:c>
      <x:c r="O12448" s="59" t="n">
        <x:v>975.0598296706256</x:v>
      </x:c>
      <x:c r="P12448" s="60" t="str">
        <x:v>Calibrated to live price</x:v>
      </x:c>
      <x:c r="Q12448" s="61" t="n">
        <x:f>IF(N12448="","",K12448-N12448)</x:f>
        <x:v>-2.842170943040401e-14</x:v>
      </x:c>
    </x:row>
    <x:row r="12449">
      <x:c r="A12449" s="37" t="str">
        <x:v>GM90528277</x:v>
      </x:c>
      <x:c r="B12449" s="37" t="str">
        <x:v>GM90528277</x:v>
      </x:c>
      <x:c r="C12449" s="29" t="str">
        <x:v>Opel</x:v>
      </x:c>
      <x:c r="D12449" s="30" t="n">
        <x:v>1800</x:v>
      </x:c>
      <x:c r="E12449" s="30" t="n">
        <x:v>2231.666667</x:v>
      </x:c>
      <x:c r="F12449" s="30" t="n">
        <x:v>0</x:v>
      </x:c>
      <x:c r="G12449" s="30" t="n">
        <x:v>0</x:v>
      </x:c>
      <x:c r="H12449" s="31" t="n">
        <x:f>IF(O12449&gt;0,O12449,D12449)*E12449/1000000/31.1034768</x:f>
        <x:v>0.13137254901960782</x:v>
      </x:c>
      <x:c r="I12449" s="31" t="n">
        <x:f>IF(O12449&gt;0,O12449,D12449)*F12449/1000000/31.1034768</x:f>
        <x:v>0</x:v>
      </x:c>
      <x:c r="J12449" s="31" t="n">
        <x:f>IF(O12449&gt;0,O12449,D12449)*G12449/1000000/31.1034768</x:f>
        <x:v>0</x:v>
      </x:c>
      <x:c r="K12449" s="32" t="n">
        <x:f>H12449*$B$4*$H$4+I12449*$D$4*$J$4+J12449*$F$4*$L$4</x:f>
        <x:v>200.99999999999997</x:v>
      </x:c>
      <x:c r="L12449" s="29" t="str">
        <x:v>Niko ppm 2020</x:v>
      </x:c>
      <x:c r="M12449" s="39" t="str">
        <x:v>Opel GM 90528277//0500521//110749430 oooVI 97//VE 6170131200//HE 6170481100</x:v>
      </x:c>
      <x:c r="N12449" s="58" t="n">
        <x:v>201</x:v>
      </x:c>
      <x:c r="O12449" s="59" t="n">
        <x:v>1830.9826870700108</x:v>
      </x:c>
      <x:c r="P12449" s="60" t="str">
        <x:v>Calibrated to live price</x:v>
      </x:c>
      <x:c r="Q12449" s="61" t="n">
        <x:f>IF(N12449="","",K12449-N12449)</x:f>
        <x:v>-2.842170943040401e-14</x:v>
      </x:c>
    </x:row>
    <x:row r="12450">
      <x:c r="A12450" s="37" t="str">
        <x:v>GM96</x:v>
      </x:c>
      <x:c r="B12450" s="37" t="str">
        <x:v>GM96</x:v>
      </x:c>
      <x:c r="C12450" s="29" t="str">
        <x:v>Opel</x:v>
      </x:c>
      <x:c r="D12450" s="30" t="n">
        <x:v>1240</x:v>
      </x:c>
      <x:c r="E12450" s="30" t="n">
        <x:v>4022.5</x:v>
      </x:c>
      <x:c r="F12450" s="30" t="n">
        <x:v>0</x:v>
      </x:c>
      <x:c r="G12450" s="30" t="n">
        <x:v>0</x:v>
      </x:c>
      <x:c r="H12450" s="31" t="n">
        <x:f>IF(O12450&gt;0,O12450,D12450)*E12450/1000000/31.1034768</x:f>
        <x:v>0.18104575163398692</x:v>
      </x:c>
      <x:c r="I12450" s="31" t="n">
        <x:f>IF(O12450&gt;0,O12450,D12450)*F12450/1000000/31.1034768</x:f>
        <x:v>0</x:v>
      </x:c>
      <x:c r="J12450" s="31" t="n">
        <x:f>IF(O12450&gt;0,O12450,D12450)*G12450/1000000/31.1034768</x:f>
        <x:v>0</x:v>
      </x:c>
      <x:c r="K12450" s="32" t="n">
        <x:f>H12450*$B$4*$H$4+I12450*$D$4*$J$4+J12450*$F$4*$L$4</x:f>
        <x:v>277</x:v>
      </x:c>
      <x:c r="L12450" s="29" t="str">
        <x:v>Niko ppm 2020</x:v>
      </x:c>
      <x:c r="M12450" s="39" t="str">
        <x:v>OPEL GM 96//FGP 55353009//AZU 006//4B18//ZS-NR 223 8936 002//ZEUNA STÄRKER</x:v>
      </x:c>
      <x:c r="N12450" s="58" t="n">
        <x:v>277</x:v>
      </x:c>
      <x:c r="O12450" s="59" t="n">
        <x:v>1399.9135700898134</x:v>
      </x:c>
      <x:c r="P12450" s="60" t="str">
        <x:v>Calibrated to live price</x:v>
      </x:c>
      <x:c r="Q12450" s="61" t="n">
        <x:f>IF(N12450="","",K12450-N12450)</x:f>
        <x:v>0</x:v>
      </x:c>
    </x:row>
    <x:row r="12451">
      <x:c r="A12451" s="37" t="str">
        <x:v>GM98</x:v>
      </x:c>
      <x:c r="B12451" s="37" t="str">
        <x:v>GM98</x:v>
      </x:c>
      <x:c r="C12451" s="29" t="str">
        <x:v>Opel</x:v>
      </x:c>
      <x:c r="D12451" s="30" t="n">
        <x:v>960</x:v>
      </x:c>
      <x:c r="E12451" s="30" t="n">
        <x:v>43</x:v>
      </x:c>
      <x:c r="F12451" s="30" t="n">
        <x:v>1960</x:v>
      </x:c>
      <x:c r="G12451" s="30" t="n">
        <x:v>614</x:v>
      </x:c>
      <x:c r="H12451" s="31" t="n">
        <x:f>IF(O12451&gt;0,O12451,D12451)*E12451/1000000/31.1034768</x:f>
        <x:v>0.0010509422313768203</x:v>
      </x:c>
      <x:c r="I12451" s="31" t="n">
        <x:f>IF(O12451&gt;0,O12451,D12451)*F12451/1000000/31.1034768</x:f>
        <x:v>0.047903413337176</x:v>
      </x:c>
      <x:c r="J12451" s="31" t="n">
        <x:f>IF(O12451&gt;0,O12451,D12451)*G12451/1000000/31.1034768</x:f>
        <x:v>0.015006477443380645</x:v>
      </x:c>
      <x:c r="K12451" s="32" t="n">
        <x:f>H12451*$B$4*$H$4+I12451*$D$4*$J$4+J12451*$F$4*$L$4</x:f>
        <x:v>173</x:v>
      </x:c>
      <x:c r="L12451" s="29" t="str">
        <x:v>Niko ppm 2020</x:v>
      </x:c>
      <x:c r="M12451" s="39" t="str">
        <x:v>OPEL GM 98//FGP 55 355 324//249-405//5D06-B11//JS//BOSAL</x:v>
      </x:c>
      <x:c r="N12451" s="58" t="n">
        <x:v>173</x:v>
      </x:c>
      <x:c r="O12451" s="59" t="n">
        <x:v>760.1850537620736</x:v>
      </x:c>
      <x:c r="P12451" s="60" t="str">
        <x:v>Calibrated to live price</x:v>
      </x:c>
      <x:c r="Q12451" s="61" t="n">
        <x:f>IF(N12451="","",K12451-N12451)</x:f>
        <x:v>0</x:v>
      </x:c>
    </x:row>
    <x:row r="12452">
      <x:c r="A12452" s="37" t="str">
        <x:v>GMDAT96813967</x:v>
      </x:c>
      <x:c r="B12452" s="37" t="str">
        <x:v>GMDAT96813967</x:v>
      </x:c>
      <x:c r="C12452" s="29" t="str">
        <x:v>inconnu</x:v>
      </x:c>
      <x:c r="D12452" s="30" t="n">
        <x:v>960</x:v>
      </x:c>
      <x:c r="E12452" s="30" t="n">
        <x:v>0</x:v>
      </x:c>
      <x:c r="F12452" s="30" t="n">
        <x:v>1986.9999999999998</x:v>
      </x:c>
      <x:c r="G12452" s="30" t="n">
        <x:v>166</x:v>
      </x:c>
      <x:c r="H12452" s="31" t="n">
        <x:f>IF(O12452&gt;0,O12452,D12452)*E12452/1000000/31.1034768</x:f>
        <x:v>0</x:v>
      </x:c>
      <x:c r="I12452" s="31" t="n">
        <x:f>IF(O12452&gt;0,O12452,D12452)*F12452/1000000/31.1034768</x:f>
        <x:v>0.061328192094589236</x:v>
      </x:c>
      <x:c r="J12452" s="31" t="n">
        <x:f>IF(O12452&gt;0,O12452,D12452)*G12452/1000000/31.1034768</x:f>
        <x:v>0.005123542973176555</x:v>
      </x:c>
      <x:c r="K12452" s="32" t="n">
        <x:f>H12452*$B$4*$H$4+I12452*$D$4*$J$4+J12452*$F$4*$L$4</x:f>
        <x:v>109.11155758638532</x:v>
      </x:c>
      <x:c r="L12452" s="29" t="str">
        <x:v>Niko ppm 2020</x:v>
      </x:c>
      <x:c r="M12452" s="39" t="str">
        <x:v>GM DAT//96813967//KDAC-J//07JN232</x:v>
      </x:c>
      <x:c r="N12452" s="58"/>
      <x:c r="O12452" s="59"/>
      <x:c r="P12452" s="60" t="str">
        <x:v>No live-price match</x:v>
      </x:c>
      <x:c r="Q12452" s="61" t="str">
        <x:f>IF(N12452="","",K12452-N12452)</x:f>
      </x:c>
    </x:row>
    <x:row r="12453">
      <x:c r="A12453" s="37" t="str">
        <x:v>GMMSU77</x:v>
      </x:c>
      <x:c r="B12453" s="37" t="str">
        <x:v>GMMSU77</x:v>
      </x:c>
      <x:c r="C12453" s="29" t="str">
        <x:v>Opel</x:v>
      </x:c>
      <x:c r="D12453" s="30" t="n">
        <x:v>1260</x:v>
      </x:c>
      <x:c r="E12453" s="30" t="n">
        <x:v>1689.5079369999999</x:v>
      </x:c>
      <x:c r="F12453" s="30" t="n">
        <x:v>0</x:v>
      </x:c>
      <x:c r="G12453" s="30" t="n">
        <x:v>285.031746</x:v>
      </x:c>
      <x:c r="H12453" s="31" t="n">
        <x:f>IF(O12453&gt;0,O12453,D12453)*E12453/1000000/31.1034768</x:f>
        <x:v>0.06844186630029732</x:v>
      </x:c>
      <x:c r="I12453" s="31" t="n">
        <x:f>IF(O12453&gt;0,O12453,D12453)*F12453/1000000/31.1034768</x:f>
        <x:v>0</x:v>
      </x:c>
      <x:c r="J12453" s="31" t="n">
        <x:f>IF(O12453&gt;0,O12453,D12453)*G12453/1000000/31.1034768</x:f>
        <x:v>0.011546619121371024</x:v>
      </x:c>
      <x:c r="K12453" s="32" t="n">
        <x:f>H12453*$B$4*$H$4+I12453*$D$4*$J$4+J12453*$F$4*$L$4</x:f>
        <x:v>195.12608315979</x:v>
      </x:c>
      <x:c r="L12453" s="29" t="str">
        <x:v>Niko ppm 2020</x:v>
      </x:c>
      <x:c r="M12453" s="39" t="str">
        <x:v>OPEL GM MSU 77//3110 Q 1//AC//25101574</x:v>
      </x:c>
      <x:c r="N12453" s="58"/>
      <x:c r="O12453" s="59"/>
      <x:c r="P12453" s="60" t="str">
        <x:v>No live-price match</x:v>
      </x:c>
      <x:c r="Q12453" s="61" t="str">
        <x:f>IF(N12453="","",K12453-N12453)</x:f>
      </x:c>
    </x:row>
    <x:row r="12454">
      <x:c r="A12454" s="37" t="str">
        <x:v>GMMSU96</x:v>
      </x:c>
      <x:c r="B12454" s="37" t="str">
        <x:v>GMMSU96</x:v>
      </x:c>
      <x:c r="C12454" s="29" t="str">
        <x:v>Opel</x:v>
      </x:c>
      <x:c r="D12454" s="30" t="n">
        <x:v>1280</x:v>
      </x:c>
      <x:c r="E12454" s="30" t="n">
        <x:v>1631</x:v>
      </x:c>
      <x:c r="F12454" s="30" t="n">
        <x:v>0</x:v>
      </x:c>
      <x:c r="G12454" s="30" t="n">
        <x:v>278.5</x:v>
      </x:c>
      <x:c r="H12454" s="31" t="n">
        <x:f>IF(O12454&gt;0,O12454,D12454)*E12454/1000000/31.1034768</x:f>
        <x:v>0.06712047059639327</x:v>
      </x:c>
      <x:c r="I12454" s="31" t="n">
        <x:f>IF(O12454&gt;0,O12454,D12454)*F12454/1000000/31.1034768</x:f>
        <x:v>0</x:v>
      </x:c>
      <x:c r="J12454" s="31" t="n">
        <x:f>IF(O12454&gt;0,O12454,D12454)*G12454/1000000/31.1034768</x:f>
        <x:v>0.011461098136784503</x:v>
      </x:c>
      <x:c r="K12454" s="32" t="n">
        <x:f>H12454*$B$4*$H$4+I12454*$D$4*$J$4+J12454*$F$4*$L$4</x:f>
        <x:v>192.43471842350436</x:v>
      </x:c>
      <x:c r="L12454" s="29" t="str">
        <x:v>Niko ppm 2020</x:v>
      </x:c>
      <x:c r="M12454" s="39" t="str">
        <x:v>AC Opel//GM MSU 96//3051Q2//25056976</x:v>
      </x:c>
      <x:c r="N12454" s="58"/>
      <x:c r="O12454" s="59"/>
      <x:c r="P12454" s="60" t="str">
        <x:v>No live-price match</x:v>
      </x:c>
      <x:c r="Q12454" s="61" t="str">
        <x:f>IF(N12454="","",K12454-N12454)</x:f>
      </x:c>
    </x:row>
    <x:row r="12455">
      <x:c r="A12455" s="37" t="str">
        <x:v>GN1</x:v>
      </x:c>
      <x:c r="B12455" s="37" t="str">
        <x:v>GN1</x:v>
      </x:c>
      <x:c r="C12455" s="29" t="str"/>
      <x:c r="D12455" s="30" t="n">
        <x:v>742.2</x:v>
      </x:c>
      <x:c r="E12455" s="30" t="n">
        <x:v>221.09</x:v>
      </x:c>
      <x:c r="F12455" s="30" t="n">
        <x:v>135.43</x:v>
      </x:c>
      <x:c r="G12455" s="30" t="n">
        <x:v>748.01</x:v>
      </x:c>
      <x:c r="H12455" s="31" t="n">
        <x:f>IF(O12455&gt;0,O12455,D12455)*E12455/1000000/31.1034768</x:f>
        <x:v>0.0022988321586862384</x:v>
      </x:c>
      <x:c r="I12455" s="31" t="n">
        <x:f>IF(O12455&gt;0,O12455,D12455)*F12455/1000000/31.1034768</x:f>
        <x:v>0.0014081633689939721</x:v>
      </x:c>
      <x:c r="J12455" s="31" t="n">
        <x:f>IF(O12455&gt;0,O12455,D12455)*G12455/1000000/31.1034768</x:f>
        <x:v>0.0077775993623361225</x:v>
      </x:c>
      <x:c r="K12455" s="32" t="n">
        <x:f>H12455*$B$4*$H$4+I12455*$D$4*$J$4+J12455*$F$4*$L$4</x:f>
        <x:v>66</x:v>
      </x:c>
      <x:c r="L12455" s="29" t="str">
        <x:v>Niko ppm 207</x:v>
      </x:c>
      <x:c r="M12455" s="39" t="str"/>
      <x:c r="N12455" s="58" t="n">
        <x:v>66</x:v>
      </x:c>
      <x:c r="O12455" s="59" t="n">
        <x:v>323.40527710340285</x:v>
      </x:c>
      <x:c r="P12455" s="60" t="str">
        <x:v>Calibrated to live price</x:v>
      </x:c>
      <x:c r="Q12455" s="61" t="n">
        <x:f>IF(N12455="","",K12455-N12455)</x:f>
        <x:v>0</x:v>
      </x:c>
    </x:row>
    <x:row r="12456">
      <x:c r="A12456" s="37" t="str">
        <x:v>GN15 DE</x:v>
      </x:c>
      <x:c r="B12456" s="37" t="str">
        <x:v>GN15DE</x:v>
      </x:c>
      <x:c r="C12456" s="29" t="str"/>
      <x:c r="D12456" s="30" t="n">
        <x:v>644.65</x:v>
      </x:c>
      <x:c r="E12456" s="30" t="n">
        <x:v>375.24</x:v>
      </x:c>
      <x:c r="F12456" s="30" t="n">
        <x:v>194.14</x:v>
      </x:c>
      <x:c r="G12456" s="30" t="n">
        <x:v>781.88</x:v>
      </x:c>
      <x:c r="H12456" s="31" t="n">
        <x:f>IF(O12456&gt;0,O12456,D12456)*E12456/1000000/31.1034768</x:f>
        <x:v>0.0035273827719661272</x:v>
      </x:c>
      <x:c r="I12456" s="31" t="n">
        <x:f>IF(O12456&gt;0,O12456,D12456)*F12456/1000000/31.1034768</x:f>
        <x:v>0.0018249815887152326</x:v>
      </x:c>
      <x:c r="J12456" s="31" t="n">
        <x:f>IF(O12456&gt;0,O12456,D12456)*G12456/1000000/31.1034768</x:f>
        <x:v>0.007349936152182272</x:v>
      </x:c>
      <x:c r="K12456" s="32" t="n">
        <x:f>H12456*$B$4*$H$4+I12456*$D$4*$J$4+J12456*$F$4*$L$4</x:f>
        <x:v>65</x:v>
      </x:c>
      <x:c r="L12456" s="29" t="str">
        <x:v>Niko ppm 207</x:v>
      </x:c>
      <x:c r="M12456" s="39" t="str"/>
      <x:c r="N12456" s="58" t="n">
        <x:v>65</x:v>
      </x:c>
      <x:c r="O12456" s="59" t="n">
        <x:v>292.3831899919202</x:v>
      </x:c>
      <x:c r="P12456" s="60" t="str">
        <x:v>Calibrated to live price</x:v>
      </x:c>
      <x:c r="Q12456" s="61" t="n">
        <x:f>IF(N12456="","",K12456-N12456)</x:f>
        <x:v>0</x:v>
      </x:c>
    </x:row>
    <x:row r="12457">
      <x:c r="A12457" s="37" t="str">
        <x:v>GN3</x:v>
      </x:c>
      <x:c r="B12457" s="37" t="str">
        <x:v>GN3</x:v>
      </x:c>
      <x:c r="C12457" s="29" t="str"/>
      <x:c r="D12457" s="30" t="n">
        <x:v>713.54</x:v>
      </x:c>
      <x:c r="E12457" s="30" t="n">
        <x:v>478.06</x:v>
      </x:c>
      <x:c r="F12457" s="30" t="n">
        <x:v>94.29</x:v>
      </x:c>
      <x:c r="G12457" s="30" t="n">
        <x:v>913.19</x:v>
      </x:c>
      <x:c r="H12457" s="31" t="n">
        <x:f>IF(O12457&gt;0,O12457,D12457)*E12457/1000000/31.1034768</x:f>
        <x:v>0.004368967958360676</x:v>
      </x:c>
      <x:c r="I12457" s="31" t="n">
        <x:f>IF(O12457&gt;0,O12457,D12457)*F12457/1000000/31.1034768</x:f>
        <x:v>0.0008617118955650506</x:v>
      </x:c>
      <x:c r="J12457" s="31" t="n">
        <x:f>IF(O12457&gt;0,O12457,D12457)*G12457/1000000/31.1034768</x:f>
        <x:v>0.00834560065660249</x:v>
      </x:c>
      <x:c r="K12457" s="32" t="n">
        <x:f>H12457*$B$4*$H$4+I12457*$D$4*$J$4+J12457*$F$4*$L$4</x:f>
        <x:v>73</x:v>
      </x:c>
      <x:c r="L12457" s="29" t="str">
        <x:v>Niko ppm 207</x:v>
      </x:c>
      <x:c r="M12457" s="39" t="str"/>
      <x:c r="N12457" s="58" t="n">
        <x:v>73</x:v>
      </x:c>
      <x:c r="O12457" s="59" t="n">
        <x:v>284.25321828392805</x:v>
      </x:c>
      <x:c r="P12457" s="60" t="str">
        <x:v>Calibrated to live price</x:v>
      </x:c>
      <x:c r="Q12457" s="61" t="n">
        <x:f>IF(N12457="","",K12457-N12457)</x:f>
        <x:v>0</x:v>
      </x:c>
    </x:row>
    <x:row r="12458">
      <x:c r="A12458" s="37" t="str">
        <x:v>Gold cv pre</x:v>
      </x:c>
      <x:c r="B12458" s="37" t="str">
        <x:v>GOLDCVPRE</x:v>
      </x:c>
      <x:c r="C12458" s="29" t="str">
        <x:v>inconnu</x:v>
      </x:c>
      <x:c r="D12458" s="30" t="n">
        <x:v>460</x:v>
      </x:c>
      <x:c r="E12458" s="30" t="n">
        <x:v>596</x:v>
      </x:c>
      <x:c r="F12458" s="30" t="n">
        <x:v>3967</x:v>
      </x:c>
      <x:c r="G12458" s="30" t="n">
        <x:v>330</x:v>
      </x:c>
      <x:c r="H12458" s="31" t="n">
        <x:f>IF(O12458&gt;0,O12458,D12458)*E12458/1000000/31.1034768</x:f>
        <x:v>0.008814448679255047</x:v>
      </x:c>
      <x:c r="I12458" s="31" t="n">
        <x:f>IF(O12458&gt;0,O12458,D12458)*F12458/1000000/31.1034768</x:f>
        <x:v>0.058669325353363715</x:v>
      </x:c>
      <x:c r="J12458" s="31" t="n">
        <x:f>IF(O12458&gt;0,O12458,D12458)*G12458/1000000/31.1034768</x:f>
        <x:v>0.0048804833291177276</x:v>
      </x:c>
      <x:c r="K12458" s="32" t="n">
        <x:f>H12458*$B$4*$H$4+I12458*$D$4*$J$4+J12458*$F$4*$L$4</x:f>
        <x:v>117.70328196878623</x:v>
      </x:c>
      <x:c r="L12458" s="29" t="str">
        <x:v>Niko ppm 2020</x:v>
      </x:c>
      <x:c r="M12458" s="39" t="str">
        <x:v>Ohne</x:v>
      </x:c>
      <x:c r="N12458" s="58"/>
      <x:c r="O12458" s="59"/>
      <x:c r="P12458" s="60" t="str">
        <x:v>No live-price match</x:v>
      </x:c>
      <x:c r="Q12458" s="61" t="str">
        <x:f>IF(N12458="","",K12458-N12458)</x:f>
      </x:c>
    </x:row>
    <x:row r="12459">
      <x:c r="A12459" s="37" t="str">
        <x:v>Gold pre x</x:v>
      </x:c>
      <x:c r="B12459" s="37" t="str">
        <x:v>GOLDPREX</x:v>
      </x:c>
      <x:c r="C12459" s="29" t="str">
        <x:v>inconnu</x:v>
      </x:c>
      <x:c r="D12459" s="30" t="n">
        <x:v>460</x:v>
      </x:c>
      <x:c r="E12459" s="30" t="n">
        <x:v>521</x:v>
      </x:c>
      <x:c r="F12459" s="30" t="n">
        <x:v>5229</x:v>
      </x:c>
      <x:c r="G12459" s="30" t="n">
        <x:v>353</x:v>
      </x:c>
      <x:c r="H12459" s="31" t="n">
        <x:f>IF(O12459&gt;0,O12459,D12459)*E12459/1000000/31.1034768</x:f>
        <x:v>0.007705247922637382</x:v>
      </x:c>
      <x:c r="I12459" s="31" t="n">
        <x:f>IF(O12459&gt;0,O12459,D12459)*F12459/1000000/31.1034768</x:f>
        <x:v>0.07733347675138362</x:v>
      </x:c>
      <x:c r="J12459" s="31" t="n">
        <x:f>IF(O12459&gt;0,O12459,D12459)*G12459/1000000/31.1034768</x:f>
        <x:v>0.005220638227813812</x:v>
      </x:c>
      <x:c r="K12459" s="32" t="n">
        <x:f>H12459*$B$4*$H$4+I12459*$D$4*$J$4+J12459*$F$4*$L$4</x:f>
        <x:v>139.66678799072392</x:v>
      </x:c>
      <x:c r="L12459" s="29" t="str">
        <x:v>Niko ppm 2020</x:v>
      </x:c>
      <x:c r="M12459" s="39" t="str">
        <x:v>ohne</x:v>
      </x:c>
      <x:c r="N12459" s="58"/>
      <x:c r="O12459" s="59"/>
      <x:c r="P12459" s="60" t="str">
        <x:v>No live-price match</x:v>
      </x:c>
      <x:c r="Q12459" s="61" t="str">
        <x:f>IF(N12459="","",K12459-N12459)</x:f>
      </x:c>
    </x:row>
    <x:row r="12460">
      <x:c r="A12460" s="37" t="str">
        <x:v>GP</x:v>
      </x:c>
      <x:c r="B12460" s="37" t="str">
        <x:v>GP</x:v>
      </x:c>
      <x:c r="C12460" s="29" t="str"/>
      <x:c r="D12460" s="30" t="n">
        <x:v>1143.55</x:v>
      </x:c>
      <x:c r="E12460" s="30" t="n">
        <x:v>946.65</x:v>
      </x:c>
      <x:c r="F12460" s="30" t="n">
        <x:v>265.71</x:v>
      </x:c>
      <x:c r="G12460" s="30" t="n">
        <x:v>784.1</x:v>
      </x:c>
      <x:c r="H12460" s="31" t="n">
        <x:f>IF(O12460&gt;0,O12460,D12460)*E12460/1000000/31.1034768</x:f>
        <x:v>0.0234057819068282</x:v>
      </x:c>
      <x:c r="I12460" s="31" t="n">
        <x:f>IF(O12460&gt;0,O12460,D12460)*F12460/1000000/31.1034768</x:f>
        <x:v>0.006569640638528832</x:v>
      </x:c>
      <x:c r="J12460" s="31" t="n">
        <x:f>IF(O12460&gt;0,O12460,D12460)*G12460/1000000/31.1034768</x:f>
        <x:v>0.01938675708355146</x:v>
      </x:c>
      <x:c r="K12460" s="32" t="n">
        <x:f>H12460*$B$4*$H$4+I12460*$D$4*$J$4+J12460*$F$4*$L$4</x:f>
        <x:v>195</x:v>
      </x:c>
      <x:c r="L12460" s="29" t="str">
        <x:v>Niko ppm 207</x:v>
      </x:c>
      <x:c r="M12460" s="39" t="str"/>
      <x:c r="N12460" s="58" t="n">
        <x:v>195</x:v>
      </x:c>
      <x:c r="O12460" s="59" t="n">
        <x:v>769.0288855700529</x:v>
      </x:c>
      <x:c r="P12460" s="60" t="str">
        <x:v>Calibrated to live price</x:v>
      </x:c>
      <x:c r="Q12460" s="61" t="n">
        <x:f>IF(N12460="","",K12460-N12460)</x:f>
        <x:v>0</x:v>
      </x:c>
    </x:row>
    <x:row r="12461">
      <x:c r="A12461" s="37" t="str">
        <x:v>GP1</x:v>
      </x:c>
      <x:c r="B12461" s="37" t="str">
        <x:v>GP1</x:v>
      </x:c>
      <x:c r="C12461" s="29" t="str">
        <x:v>Toyota</x:v>
      </x:c>
      <x:c r="D12461" s="30" t="n">
        <x:v>480</x:v>
      </x:c>
      <x:c r="E12461" s="30" t="n">
        <x:v>0</x:v>
      </x:c>
      <x:c r="F12461" s="30" t="n">
        <x:v>12355</x:v>
      </x:c>
      <x:c r="G12461" s="30" t="n">
        <x:v>557</x:v>
      </x:c>
      <x:c r="H12461" s="31" t="n">
        <x:f>IF(O12461&gt;0,O12461,D12461)*E12461/1000000/31.1034768</x:f>
        <x:v>0</x:v>
      </x:c>
      <x:c r="I12461" s="31" t="n">
        <x:f>IF(O12461&gt;0,O12461,D12461)*F12461/1000000/31.1034768</x:f>
        <x:v>0.16238164121444515</x:v>
      </x:c>
      <x:c r="J12461" s="31" t="n">
        <x:f>IF(O12461&gt;0,O12461,D12461)*G12461/1000000/31.1034768</x:f>
        <x:v>0.007320645419380489</x:v>
      </x:c>
      <x:c r="K12461" s="32" t="n">
        <x:f>H12461*$B$4*$H$4+I12461*$D$4*$J$4+J12461*$F$4*$L$4</x:f>
        <x:v>240.00000000000003</x:v>
      </x:c>
      <x:c r="L12461" s="29" t="str">
        <x:v>ppm niko 2028</x:v>
      </x:c>
      <x:c r="M12461" s="39" t="str">
        <x:v>TOYOTA GP 1</x:v>
      </x:c>
      <x:c r="N12461" s="58" t="n">
        <x:v>240</x:v>
      </x:c>
      <x:c r="O12461" s="59" t="n">
        <x:v>408.79268395462714</x:v>
      </x:c>
      <x:c r="P12461" s="60" t="str">
        <x:v>Calibrated to live price</x:v>
      </x:c>
      <x:c r="Q12461" s="61" t="n">
        <x:f>IF(N12461="","",K12461-N12461)</x:f>
        <x:v>2.842170943040401e-14</x:v>
      </x:c>
    </x:row>
    <x:row r="12462">
      <x:c r="A12462" s="37" t="str">
        <x:v>GQ2</x:v>
      </x:c>
      <x:c r="B12462" s="37" t="str">
        <x:v>GQ2</x:v>
      </x:c>
      <x:c r="C12462" s="29" t="str"/>
      <x:c r="D12462" s="30" t="n">
        <x:v>404.86</x:v>
      </x:c>
      <x:c r="E12462" s="30" t="n">
        <x:v>552.32</x:v>
      </x:c>
      <x:c r="F12462" s="30" t="n">
        <x:v>291.66</x:v>
      </x:c>
      <x:c r="G12462" s="30" t="n">
        <x:v>398.43</x:v>
      </x:c>
      <x:c r="H12462" s="31" t="n">
        <x:f>IF(O12462&gt;0,O12462,D12462)*E12462/1000000/31.1034768</x:f>
        <x:v>0.00720494475262959</x:v>
      </x:c>
      <x:c r="I12462" s="31" t="n">
        <x:f>IF(O12462&gt;0,O12462,D12462)*F12462/1000000/31.1034768</x:f>
        <x:v>0.0038046679217698916</x:v>
      </x:c>
      <x:c r="J12462" s="31" t="n">
        <x:f>IF(O12462&gt;0,O12462,D12462)*G12462/1000000/31.1034768</x:f>
        <x:v>0.0051974691081079945</x:v>
      </x:c>
      <x:c r="K12462" s="32" t="n">
        <x:f>H12462*$B$4*$H$4+I12462*$D$4*$J$4+J12462*$F$4*$L$4</x:f>
        <x:v>56</x:v>
      </x:c>
      <x:c r="L12462" s="29" t="str">
        <x:v>Niko ppm 207</x:v>
      </x:c>
      <x:c r="M12462" s="39" t="str"/>
      <x:c r="N12462" s="58" t="n">
        <x:v>56</x:v>
      </x:c>
      <x:c r="O12462" s="59" t="n">
        <x:v>405.7409327178016</x:v>
      </x:c>
      <x:c r="P12462" s="60" t="str">
        <x:v>Calibrated to live price</x:v>
      </x:c>
      <x:c r="Q12462" s="61" t="n">
        <x:f>IF(N12462="","",K12462-N12462)</x:f>
        <x:v>0</x:v>
      </x:c>
    </x:row>
    <x:row r="12463">
      <x:c r="A12463" s="37" t="str">
        <x:v>GQ6</x:v>
      </x:c>
      <x:c r="B12463" s="37" t="str">
        <x:v>GQ6</x:v>
      </x:c>
      <x:c r="C12463" s="29" t="str"/>
      <x:c r="D12463" s="30" t="n">
        <x:v>1759.07</x:v>
      </x:c>
      <x:c r="E12463" s="30" t="n">
        <x:v>585.16</x:v>
      </x:c>
      <x:c r="F12463" s="30" t="n">
        <x:v>296.85</x:v>
      </x:c>
      <x:c r="G12463" s="30" t="n">
        <x:v>401.94</x:v>
      </x:c>
      <x:c r="H12463" s="31" t="n">
        <x:f>IF(O12463&gt;0,O12463,D12463)*E12463/1000000/31.1034768</x:f>
        <x:v>0.029415498265856987</x:v>
      </x:c>
      <x:c r="I12463" s="31" t="n">
        <x:f>IF(O12463&gt;0,O12463,D12463)*F12463/1000000/31.1034768</x:f>
        <x:v>0.014922398421320064</x:v>
      </x:c>
      <x:c r="J12463" s="31" t="n">
        <x:f>IF(O12463&gt;0,O12463,D12463)*G12463/1000000/31.1034768</x:f>
        <x:v>0.020205183835153736</x:v>
      </x:c>
      <x:c r="K12463" s="32" t="n">
        <x:f>H12463*$B$4*$H$4+I12463*$D$4*$J$4+J12463*$F$4*$L$4</x:f>
        <x:v>220.00000000000003</x:v>
      </x:c>
      <x:c r="L12463" s="29" t="str">
        <x:v>Niko ppm 207</x:v>
      </x:c>
      <x:c r="M12463" s="39" t="str"/>
      <x:c r="N12463" s="58" t="n">
        <x:v>220</x:v>
      </x:c>
      <x:c r="O12463" s="59" t="n">
        <x:v>1563.5454711062328</x:v>
      </x:c>
      <x:c r="P12463" s="60" t="str">
        <x:v>Calibrated to live price</x:v>
      </x:c>
      <x:c r="Q12463" s="61" t="n">
        <x:f>IF(N12463="","",K12463-N12463)</x:f>
        <x:v>2.842170943040401e-14</x:v>
      </x:c>
    </x:row>
    <x:row r="12464">
      <x:c r="A12464" s="37" t="str">
        <x:v>GR3</x:v>
      </x:c>
      <x:c r="B12464" s="37" t="str">
        <x:v>GR3</x:v>
      </x:c>
      <x:c r="C12464" s="29" t="str"/>
      <x:c r="D12464" s="30" t="n">
        <x:v>936.3</x:v>
      </x:c>
      <x:c r="E12464" s="30" t="n">
        <x:v>752.16</x:v>
      </x:c>
      <x:c r="F12464" s="30" t="n">
        <x:v>224.2</x:v>
      </x:c>
      <x:c r="G12464" s="30" t="n">
        <x:v>370.97</x:v>
      </x:c>
      <x:c r="H12464" s="31" t="n">
        <x:f>IF(O12464&gt;0,O12464,D12464)*E12464/1000000/31.1034768</x:f>
        <x:v>0.01920679753714077</x:v>
      </x:c>
      <x:c r="I12464" s="31" t="n">
        <x:f>IF(O12464&gt;0,O12464,D12464)*F12464/1000000/31.1034768</x:f>
        <x:v>0.005725063826615297</x:v>
      </x:c>
      <x:c r="J12464" s="31" t="n">
        <x:f>IF(O12464&gt;0,O12464,D12464)*G12464/1000000/31.1034768</x:f>
        <x:v>0.009472912255840665</x:v>
      </x:c>
      <x:c r="K12464" s="32" t="n">
        <x:f>H12464*$B$4*$H$4+I12464*$D$4*$J$4+J12464*$F$4*$L$4</x:f>
        <x:v>110</x:v>
      </x:c>
      <x:c r="L12464" s="29" t="str">
        <x:v>Niko ppm 207</x:v>
      </x:c>
      <x:c r="M12464" s="39" t="str"/>
      <x:c r="N12464" s="58" t="n">
        <x:v>110</x:v>
      </x:c>
      <x:c r="O12464" s="59" t="n">
        <x:v>794.2434875541843</x:v>
      </x:c>
      <x:c r="P12464" s="60" t="str">
        <x:v>Calibrated to live price</x:v>
      </x:c>
      <x:c r="Q12464" s="61" t="n">
        <x:f>IF(N12464="","",K12464-N12464)</x:f>
        <x:v>0</x:v>
      </x:c>
    </x:row>
    <x:row r="12465">
      <x:c r="A12465" s="37" t="str">
        <x:v>Green ben 2/02</x:v>
      </x:c>
      <x:c r="B12465" s="37" t="str">
        <x:v>GREENBEN202</x:v>
      </x:c>
      <x:c r="C12465" s="29" t="str"/>
      <x:c r="D12465" s="30" t="n">
        <x:v>200</x:v>
      </x:c>
      <x:c r="E12465" s="30" t="n">
        <x:v>1740</x:v>
      </x:c>
      <x:c r="F12465" s="30" t="n">
        <x:v>26631</x:v>
      </x:c>
      <x:c r="G12465" s="30" t="n">
        <x:v>2129</x:v>
      </x:c>
      <x:c r="H12465" s="31" t="n">
        <x:f>IF(O12465&gt;0,O12465,D12465)*E12465/1000000/31.1034768</x:f>
        <x:v>0.011188459805882537</x:v>
      </x:c>
      <x:c r="I12465" s="31" t="n">
        <x:f>IF(O12465&gt;0,O12465,D12465)*F12465/1000000/31.1034768</x:f>
        <x:v>0.17124130637382637</x:v>
      </x:c>
      <x:c r="J12465" s="31" t="n">
        <x:f>IF(O12465&gt;0,O12465,D12465)*G12465/1000000/31.1034768</x:f>
        <x:v>0.013689787888921794</x:v>
      </x:c>
      <x:c r="K12465" s="32" t="n">
        <x:f>H12465*$B$4*$H$4+I12465*$D$4*$J$4+J12465*$F$4*$L$4</x:f>
        <x:v>316.9558523438126</x:v>
      </x:c>
      <x:c r="L12465" s="29" t="str">
        <x:v>ppm niko 2028</x:v>
      </x:c>
      <x:c r="M12465" s="39" t="str"/>
      <x:c r="N12465" s="58"/>
      <x:c r="O12465" s="59"/>
      <x:c r="P12465" s="60" t="str">
        <x:v>No live-price match</x:v>
      </x:c>
      <x:c r="Q12465" s="61" t="str">
        <x:f>IF(N12465="","",K12465-N12465)</x:f>
      </x:c>
    </x:row>
    <x:row r="12466">
      <x:c r="A12466" s="37" t="str">
        <x:v>GS8</x:v>
      </x:c>
      <x:c r="B12466" s="37" t="str">
        <x:v>GS8</x:v>
      </x:c>
      <x:c r="C12466" s="29" t="str"/>
      <x:c r="D12466" s="30" t="n">
        <x:v>478.43</x:v>
      </x:c>
      <x:c r="E12466" s="30" t="n">
        <x:v>511.54</x:v>
      </x:c>
      <x:c r="F12466" s="30" t="n">
        <x:v>175.5</x:v>
      </x:c>
      <x:c r="G12466" s="30" t="n">
        <x:v>858.65</x:v>
      </x:c>
      <x:c r="H12466" s="31" t="n">
        <x:f>IF(O12466&gt;0,O12466,D12466)*E12466/1000000/31.1034768</x:f>
        <x:v>0.0039179013026481874</x:v>
      </x:c>
      <x:c r="I12466" s="31" t="n">
        <x:f>IF(O12466&gt;0,O12466,D12466)*F12466/1000000/31.1034768</x:f>
        <x:v>0.0013441601411712805</x:v>
      </x:c>
      <x:c r="J12466" s="31" t="n">
        <x:f>IF(O12466&gt;0,O12466,D12466)*G12466/1000000/31.1034768</x:f>
        <x:v>0.0065764279499528205</x:v>
      </x:c>
      <x:c r="K12466" s="32" t="n">
        <x:f>H12466*$B$4*$H$4+I12466*$D$4*$J$4+J12466*$F$4*$L$4</x:f>
        <x:v>59</x:v>
      </x:c>
      <x:c r="L12466" s="29" t="str">
        <x:v>Niko ppm 207</x:v>
      </x:c>
      <x:c r="M12466" s="39" t="str"/>
      <x:c r="N12466" s="58" t="n">
        <x:v>59</x:v>
      </x:c>
      <x:c r="O12466" s="59" t="n">
        <x:v>238.22252858350797</x:v>
      </x:c>
      <x:c r="P12466" s="60" t="str">
        <x:v>Calibrated to live price</x:v>
      </x:c>
      <x:c r="Q12466" s="61" t="n">
        <x:f>IF(N12466="","",K12466-N12466)</x:f>
        <x:v>0</x:v>
      </x:c>
    </x:row>
    <x:row r="12467">
      <x:c r="A12467" s="37" t="str">
        <x:v>GSH 16</x:v>
      </x:c>
      <x:c r="B12467" s="37" t="str">
        <x:v>GSH16</x:v>
      </x:c>
      <x:c r="C12467" s="29" t="str">
        <x:v>KIA/ HYUNDAI</x:v>
      </x:c>
      <x:c r="D12467" s="30" t="n">
        <x:v>1400</x:v>
      </x:c>
      <x:c r="E12467" s="30" t="n">
        <x:v>1062</x:v>
      </x:c>
      <x:c r="F12467" s="30" t="n">
        <x:v>0</x:v>
      </x:c>
      <x:c r="G12467" s="30" t="n">
        <x:v>204</x:v>
      </x:c>
      <x:c r="H12467" s="31" t="n">
        <x:f>IF(O12467&gt;0,O12467,D12467)*E12467/1000000/31.1034768</x:f>
        <x:v>0.04779062622199877</x:v>
      </x:c>
      <x:c r="I12467" s="31" t="n">
        <x:f>IF(O12467&gt;0,O12467,D12467)*F12467/1000000/31.1034768</x:f>
        <x:v>0</x:v>
      </x:c>
      <x:c r="J12467" s="31" t="n">
        <x:f>IF(O12467&gt;0,O12467,D12467)*G12467/1000000/31.1034768</x:f>
        <x:v>0.009180120291231402</x:v>
      </x:c>
      <x:c r="K12467" s="32" t="n">
        <x:f>H12467*$B$4*$H$4+I12467*$D$4*$J$4+J12467*$F$4*$L$4</x:f>
        <x:v>145</x:v>
      </x:c>
      <x:c r="L12467" s="29" t="str">
        <x:v>ppm niko 2028</x:v>
      </x:c>
      <x:c r="M12467" s="39" t="str">
        <x:v>M</x:v>
      </x:c>
      <x:c r="N12467" s="58" t="n">
        <x:v>145</x:v>
      </x:c>
      <x:c r="O12467" s="59" t="n">
        <x:v>1399.6747965662998</x:v>
      </x:c>
      <x:c r="P12467" s="60" t="str">
        <x:v>Calibrated to live price</x:v>
      </x:c>
      <x:c r="Q12467" s="61" t="n">
        <x:f>IF(N12467="","",K12467-N12467)</x:f>
        <x:v>0</x:v>
      </x:c>
    </x:row>
    <x:row r="12468">
      <x:c r="A12468" s="37" t="str">
        <x:v>GSH72</x:v>
      </x:c>
      <x:c r="B12468" s="37" t="str">
        <x:v>GSH72</x:v>
      </x:c>
      <x:c r="C12468" s="29" t="str"/>
      <x:c r="D12468" s="30" t="n">
        <x:v>2307.5</x:v>
      </x:c>
      <x:c r="E12468" s="30" t="n">
        <x:v>271.09</x:v>
      </x:c>
      <x:c r="F12468" s="30" t="n">
        <x:v>248.85</x:v>
      </x:c>
      <x:c r="G12468" s="30" t="n">
        <x:v>1128.44</x:v>
      </x:c>
      <x:c r="H12468" s="31" t="n">
        <x:f>IF(O12468&gt;0,O12468,D12468)*E12468/1000000/31.1034768</x:f>
        <x:v>0.008334308501330186</x:v>
      </x:c>
      <x:c r="I12468" s="31" t="n">
        <x:f>IF(O12468&gt;0,O12468,D12468)*F12468/1000000/31.1034768</x:f>
        <x:v>0.007650568706171445</x:v>
      </x:c>
      <x:c r="J12468" s="31" t="n">
        <x:f>IF(O12468&gt;0,O12468,D12468)*G12468/1000000/31.1034768</x:f>
        <x:v>0.03469241611730804</x:v>
      </x:c>
      <x:c r="K12468" s="32" t="n">
        <x:f>H12468*$B$4*$H$4+I12468*$D$4*$J$4+J12468*$F$4*$L$4</x:f>
        <x:v>293</x:v>
      </x:c>
      <x:c r="L12468" s="29" t="str">
        <x:v>Niko ppm 207</x:v>
      </x:c>
      <x:c r="M12468" s="39" t="str"/>
      <x:c r="N12468" s="58" t="n">
        <x:v>293</x:v>
      </x:c>
      <x:c r="O12468" s="59" t="n">
        <x:v>956.2358298541675</x:v>
      </x:c>
      <x:c r="P12468" s="60" t="str">
        <x:v>Calibrated to live price</x:v>
      </x:c>
      <x:c r="Q12468" s="61" t="n">
        <x:f>IF(N12468="","",K12468-N12468)</x:f>
        <x:v>0</x:v>
      </x:c>
    </x:row>
    <x:row r="12469">
      <x:c r="A12469" s="37" t="str">
        <x:v>GT4</x:v>
      </x:c>
      <x:c r="B12469" s="37" t="str">
        <x:v>GT4</x:v>
      </x:c>
      <x:c r="C12469" s="29" t="str"/>
      <x:c r="D12469" s="30" t="n">
        <x:v>1231.98</x:v>
      </x:c>
      <x:c r="E12469" s="30" t="n">
        <x:v>772.27</x:v>
      </x:c>
      <x:c r="F12469" s="30" t="n">
        <x:v>268.3</x:v>
      </x:c>
      <x:c r="G12469" s="30" t="n">
        <x:v>962.98</x:v>
      </x:c>
      <x:c r="H12469" s="31" t="n">
        <x:f>IF(O12469&gt;0,O12469,D12469)*E12469/1000000/31.1034768</x:f>
        <x:v>0.015918603599649982</x:v>
      </x:c>
      <x:c r="I12469" s="31" t="n">
        <x:f>IF(O12469&gt;0,O12469,D12469)*F12469/1000000/31.1034768</x:f>
        <x:v>0.005530399142509862</x:v>
      </x:c>
      <x:c r="J12469" s="31" t="n">
        <x:f>IF(O12469&gt;0,O12469,D12469)*G12469/1000000/31.1034768</x:f>
        <x:v>0.01984965995622119</x:v>
      </x:c>
      <x:c r="K12469" s="32" t="n">
        <x:f>H12469*$B$4*$H$4+I12469*$D$4*$J$4+J12469*$F$4*$L$4</x:f>
        <x:v>186</x:v>
      </x:c>
      <x:c r="L12469" s="29" t="str">
        <x:v>Niko ppm 207</x:v>
      </x:c>
      <x:c r="M12469" s="39" t="str"/>
      <x:c r="N12469" s="58" t="n">
        <x:v>186</x:v>
      </x:c>
      <x:c r="O12469" s="59" t="n">
        <x:v>641.1279963615183</x:v>
      </x:c>
      <x:c r="P12469" s="60" t="str">
        <x:v>Calibrated to live price</x:v>
      </x:c>
      <x:c r="Q12469" s="61" t="n">
        <x:f>IF(N12469="","",K12469-N12469)</x:f>
        <x:v>0</x:v>
      </x:c>
    </x:row>
    <x:row r="12470">
      <x:c r="A12470" s="37" t="str">
        <x:v>GT5</x:v>
      </x:c>
      <x:c r="B12470" s="37" t="str">
        <x:v>GT5</x:v>
      </x:c>
      <x:c r="C12470" s="29" t="str"/>
      <x:c r="D12470" s="30" t="n">
        <x:v>524.78</x:v>
      </x:c>
      <x:c r="E12470" s="30" t="n">
        <x:v>764.01</x:v>
      </x:c>
      <x:c r="F12470" s="30" t="n">
        <x:v>227.4</x:v>
      </x:c>
      <x:c r="G12470" s="30" t="n">
        <x:v>677.37</x:v>
      </x:c>
      <x:c r="H12470" s="31" t="n">
        <x:f>IF(O12470&gt;0,O12470,D12470)*E12470/1000000/31.1034768</x:f>
        <x:v>0.008629587332364389</x:v>
      </x:c>
      <x:c r="I12470" s="31" t="n">
        <x:f>IF(O12470&gt;0,O12470,D12470)*F12470/1000000/31.1034768</x:f>
        <x:v>0.002568511091974794</x:v>
      </x:c>
      <x:c r="J12470" s="31" t="n">
        <x:f>IF(O12470&gt;0,O12470,D12470)*G12470/1000000/31.1034768</x:f>
        <x:v>0.007650977829247872</x:v>
      </x:c>
      <x:c r="K12470" s="32" t="n">
        <x:f>H12470*$B$4*$H$4+I12470*$D$4*$J$4+J12470*$F$4*$L$4</x:f>
        <x:v>76</x:v>
      </x:c>
      <x:c r="L12470" s="29" t="str">
        <x:v>Niko ppm 207</x:v>
      </x:c>
      <x:c r="M12470" s="39" t="str"/>
      <x:c r="N12470" s="58" t="n">
        <x:v>76</x:v>
      </x:c>
      <x:c r="O12470" s="59" t="n">
        <x:v>351.3176128398446</x:v>
      </x:c>
      <x:c r="P12470" s="60" t="str">
        <x:v>Calibrated to live price</x:v>
      </x:c>
      <x:c r="Q12470" s="61" t="n">
        <x:f>IF(N12470="","",K12470-N12470)</x:f>
        <x:v>0</x:v>
      </x:c>
    </x:row>
    <x:row r="12471">
      <x:c r="A12471" s="37" t="str">
        <x:v>GT6</x:v>
      </x:c>
      <x:c r="B12471" s="37" t="str">
        <x:v>GT6</x:v>
      </x:c>
      <x:c r="C12471" s="29" t="str"/>
      <x:c r="D12471" s="30" t="n">
        <x:v>1060.24</x:v>
      </x:c>
      <x:c r="E12471" s="30" t="n">
        <x:v>320.48</x:v>
      </x:c>
      <x:c r="F12471" s="30" t="n">
        <x:v>75.51</x:v>
      </x:c>
      <x:c r="G12471" s="30" t="n">
        <x:v>604.05</x:v>
      </x:c>
      <x:c r="H12471" s="31" t="n">
        <x:f>IF(O12471&gt;0,O12471,D12471)*E12471/1000000/31.1034768</x:f>
        <x:v>0.004168358586374823</x:v>
      </x:c>
      <x:c r="I12471" s="31" t="n">
        <x:f>IF(O12471&gt;0,O12471,D12471)*F12471/1000000/31.1034768</x:f>
        <x:v>0.000982129171421502</x:v>
      </x:c>
      <x:c r="J12471" s="31" t="n">
        <x:f>IF(O12471&gt;0,O12471,D12471)*G12471/1000000/31.1034768</x:f>
        <x:v>0.00785664317305202</x:v>
      </x:c>
      <x:c r="K12471" s="32" t="n">
        <x:f>H12471*$B$4*$H$4+I12471*$D$4*$J$4+J12471*$F$4*$L$4</x:f>
        <x:v>68.99999999999999</x:v>
      </x:c>
      <x:c r="L12471" s="29" t="str">
        <x:v>Niko ppm 207</x:v>
      </x:c>
      <x:c r="M12471" s="39" t="str"/>
      <x:c r="N12471" s="58" t="n">
        <x:v>69</x:v>
      </x:c>
      <x:c r="O12471" s="59" t="n">
        <x:v>404.55081310967955</x:v>
      </x:c>
      <x:c r="P12471" s="60" t="str">
        <x:v>Calibrated to live price</x:v>
      </x:c>
      <x:c r="Q12471" s="61" t="n">
        <x:f>IF(N12471="","",K12471-N12471)</x:f>
        <x:v>-1.4210854715202004e-14</x:v>
      </x:c>
    </x:row>
    <x:row r="12472">
      <x:c r="A12472" s="37" t="str">
        <x:v>GUA AVG</x:v>
      </x:c>
      <x:c r="B12472" s="37" t="str">
        <x:v>GUAAVG</x:v>
      </x:c>
      <x:c r="C12472" s="29" t="str"/>
      <x:c r="D12472" s="30" t="n">
        <x:v>2136.28</x:v>
      </x:c>
      <x:c r="E12472" s="30" t="n">
        <x:v>849.62</x:v>
      </x:c>
      <x:c r="F12472" s="30" t="n">
        <x:v>50.75</x:v>
      </x:c>
      <x:c r="G12472" s="30" t="n">
        <x:v>586.46</x:v>
      </x:c>
      <x:c r="H12472" s="31" t="n">
        <x:f>IF(O12472&gt;0,O12472,D12472)*E12472/1000000/31.1034768</x:f>
        <x:v>0.025849953138716738</x:v>
      </x:c>
      <x:c r="I12472" s="31" t="n">
        <x:f>IF(O12472&gt;0,O12472,D12472)*F12472/1000000/31.1034768</x:f>
        <x:v>0.0015440845575549944</x:v>
      </x:c>
      <x:c r="J12472" s="31" t="n">
        <x:f>IF(O12472&gt;0,O12472,D12472)*G12472/1000000/31.1034768</x:f>
        <x:v>0.017843228169925163</x:v>
      </x:c>
      <x:c r="K12472" s="32" t="n">
        <x:f>H12472*$B$4*$H$4+I12472*$D$4*$J$4+J12472*$F$4*$L$4</x:f>
        <x:v>181</x:v>
      </x:c>
      <x:c r="L12472" s="29" t="str">
        <x:v>Niko ppm 207</x:v>
      </x:c>
      <x:c r="M12472" s="39" t="str"/>
      <x:c r="N12472" s="58" t="n">
        <x:v>181</x:v>
      </x:c>
      <x:c r="O12472" s="59" t="n">
        <x:v>946.332969717242</x:v>
      </x:c>
      <x:c r="P12472" s="60" t="str">
        <x:v>Calibrated to live price</x:v>
      </x:c>
      <x:c r="Q12472" s="61" t="n">
        <x:f>IF(N12472="","",K12472-N12472)</x:f>
        <x:v>0</x:v>
      </x:c>
    </x:row>
    <x:row r="12473">
      <x:c r="A12473" s="37" t="str">
        <x:v>GV61 AC</x:v>
      </x:c>
      <x:c r="B12473" s="37" t="str">
        <x:v>GV61AC</x:v>
      </x:c>
      <x:c r="C12473" s="29" t="str"/>
      <x:c r="D12473" s="30" t="n">
        <x:v>82.92</x:v>
      </x:c>
      <x:c r="E12473" s="30" t="n">
        <x:v>652.28</x:v>
      </x:c>
      <x:c r="F12473" s="30" t="n">
        <x:v>97.98</x:v>
      </x:c>
      <x:c r="G12473" s="30" t="n">
        <x:v>801.25</x:v>
      </x:c>
      <x:c r="H12473" s="31" t="n">
        <x:f>IF(O12473&gt;0,O12473,D12473)*E12473/1000000/31.1034768</x:f>
        <x:v>0.000530165022682054</x:v>
      </x:c>
      <x:c r="I12473" s="31" t="n">
        <x:f>IF(O12473&gt;0,O12473,D12473)*F12473/1000000/31.1034768</x:f>
        <x:v>0.00007963691807565411</x:v>
      </x:c>
      <x:c r="J12473" s="31" t="n">
        <x:f>IF(O12473&gt;0,O12473,D12473)*G12473/1000000/31.1034768</x:f>
        <x:v>0.000651245974771564</x:v>
      </x:c>
      <x:c r="K12473" s="32" t="n">
        <x:f>H12473*$B$4*$H$4+I12473*$D$4*$J$4+J12473*$F$4*$L$4</x:f>
        <x:v>6</x:v>
      </x:c>
      <x:c r="L12473" s="29" t="str">
        <x:v>Niko ppm 207</x:v>
      </x:c>
      <x:c r="M12473" s="39" t="str"/>
      <x:c r="N12473" s="58" t="n">
        <x:v>6</x:v>
      </x:c>
      <x:c r="O12473" s="59" t="n">
        <x:v>25.280516776787177</x:v>
      </x:c>
      <x:c r="P12473" s="60" t="str">
        <x:v>Calibrated to live price</x:v>
      </x:c>
      <x:c r="Q12473" s="61" t="n">
        <x:f>IF(N12473="","",K12473-N12473)</x:f>
        <x:v>0</x:v>
      </x:c>
    </x:row>
    <x:row r="12474">
      <x:c r="A12474" s="37" t="str">
        <x:v>GV61 CA</x:v>
      </x:c>
      <x:c r="B12474" s="37" t="str">
        <x:v>GV61CA</x:v>
      </x:c>
      <x:c r="C12474" s="29" t="str"/>
      <x:c r="D12474" s="30" t="n">
        <x:v>138.99</x:v>
      </x:c>
      <x:c r="E12474" s="30" t="n">
        <x:v>312.67</x:v>
      </x:c>
      <x:c r="F12474" s="30" t="n">
        <x:v>97.13</x:v>
      </x:c>
      <x:c r="G12474" s="30" t="n">
        <x:v>559.22</x:v>
      </x:c>
      <x:c r="H12474" s="31" t="n">
        <x:f>IF(O12474&gt;0,O12474,D12474)*E12474/1000000/31.1034768</x:f>
        <x:v>0.00044070403067428455</x:v>
      </x:c>
      <x:c r="I12474" s="31" t="n">
        <x:f>IF(O12474&gt;0,O12474,D12474)*F12474/1000000/31.1034768</x:f>
        <x:v>0.00013690338855468462</x:v>
      </x:c>
      <x:c r="J12474" s="31" t="n">
        <x:f>IF(O12474&gt;0,O12474,D12474)*G12474/1000000/31.1034768</x:f>
        <x:v>0.0007882128379239242</x:v>
      </x:c>
      <x:c r="K12474" s="32" t="n">
        <x:f>H12474*$B$4*$H$4+I12474*$D$4*$J$4+J12474*$F$4*$L$4</x:f>
        <x:v>7.000000000000002</x:v>
      </x:c>
      <x:c r="L12474" s="29" t="str">
        <x:v>Niko ppm 207</x:v>
      </x:c>
      <x:c r="M12474" s="39" t="str"/>
      <x:c r="N12474" s="58" t="n">
        <x:v>7</x:v>
      </x:c>
      <x:c r="O12474" s="59" t="n">
        <x:v>43.839919383836296</x:v>
      </x:c>
      <x:c r="P12474" s="60" t="str">
        <x:v>Calibrated to live price</x:v>
      </x:c>
      <x:c r="Q12474" s="61" t="n">
        <x:f>IF(N12474="","",K12474-N12474)</x:f>
        <x:v>1.7763568394002505e-15</x:v>
      </x:c>
    </x:row>
    <x:row r="12475">
      <x:c r="A12475" s="37" t="str">
        <x:v>GV61 EC</x:v>
      </x:c>
      <x:c r="B12475" s="37" t="str">
        <x:v>GV61EC</x:v>
      </x:c>
      <x:c r="C12475" s="29" t="str"/>
      <x:c r="D12475" s="30" t="n">
        <x:v>83.02</x:v>
      </x:c>
      <x:c r="E12475" s="30" t="n">
        <x:v>686.84</x:v>
      </x:c>
      <x:c r="F12475" s="30" t="n">
        <x:v>95.63</x:v>
      </x:c>
      <x:c r="G12475" s="30" t="n">
        <x:v>426.12</x:v>
      </x:c>
      <x:c r="H12475" s="31" t="n">
        <x:f>IF(O12475&gt;0,O12475,D12475)*E12475/1000000/31.1034768</x:f>
        <x:v>0.001069613712870138</x:v>
      </x:c>
      <x:c r="I12475" s="31" t="n">
        <x:f>IF(O12475&gt;0,O12475,D12475)*F12475/1000000/31.1034768</x:f>
        <x:v>0.00014892429002645637</x:v>
      </x:c>
      <x:c r="J12475" s="31" t="n">
        <x:f>IF(O12475&gt;0,O12475,D12475)*G12475/1000000/31.1034768</x:f>
        <x:v>0.0006635952992374107</x:v>
      </x:c>
      <x:c r="K12475" s="32" t="n">
        <x:f>H12475*$B$4*$H$4+I12475*$D$4*$J$4+J12475*$F$4*$L$4</x:f>
        <x:v>7</x:v>
      </x:c>
      <x:c r="L12475" s="29" t="str">
        <x:v>Niko ppm 207</x:v>
      </x:c>
      <x:c r="M12475" s="39" t="str"/>
      <x:c r="N12475" s="58" t="n">
        <x:v>7</x:v>
      </x:c>
      <x:c r="O12475" s="59" t="n">
        <x:v>48.43734392757876</x:v>
      </x:c>
      <x:c r="P12475" s="60" t="str">
        <x:v>Calibrated to live price</x:v>
      </x:c>
      <x:c r="Q12475" s="61" t="n">
        <x:f>IF(N12475="","",K12475-N12475)</x:f>
        <x:v>0</x:v>
      </x:c>
    </x:row>
    <x:row r="12476">
      <x:c r="A12476" s="37" t="str">
        <x:v>GW3</x:v>
      </x:c>
      <x:c r="B12476" s="37" t="str">
        <x:v>GW3</x:v>
      </x:c>
      <x:c r="C12476" s="29" t="str"/>
      <x:c r="D12476" s="30" t="n">
        <x:v>1511.78</x:v>
      </x:c>
      <x:c r="E12476" s="30" t="n">
        <x:v>310.25</x:v>
      </x:c>
      <x:c r="F12476" s="30" t="n">
        <x:v>177.44</x:v>
      </x:c>
      <x:c r="G12476" s="30" t="n">
        <x:v>802.84</x:v>
      </x:c>
      <x:c r="H12476" s="31" t="n">
        <x:f>IF(O12476&gt;0,O12476,D12476)*E12476/1000000/31.1034768</x:f>
        <x:v>0.006730476661170397</x:v>
      </x:c>
      <x:c r="I12476" s="31" t="n">
        <x:f>IF(O12476&gt;0,O12476,D12476)*F12476/1000000/31.1034768</x:f>
        <x:v>0.0038493336946271565</x:v>
      </x:c>
      <x:c r="J12476" s="31" t="n">
        <x:f>IF(O12476&gt;0,O12476,D12476)*G12476/1000000/31.1034768</x:f>
        <x:v>0.017416586245460247</x:v>
      </x:c>
      <x:c r="K12476" s="32" t="n">
        <x:f>H12476*$B$4*$H$4+I12476*$D$4*$J$4+J12476*$F$4*$L$4</x:f>
        <x:v>151</x:v>
      </x:c>
      <x:c r="L12476" s="29" t="str">
        <x:v>Niko ppm 207</x:v>
      </x:c>
      <x:c r="M12476" s="39" t="str"/>
      <x:c r="N12476" s="58" t="n">
        <x:v>151</x:v>
      </x:c>
      <x:c r="O12476" s="59" t="n">
        <x:v>674.7501198506202</x:v>
      </x:c>
      <x:c r="P12476" s="60" t="str">
        <x:v>Calibrated to live price</x:v>
      </x:c>
      <x:c r="Q12476" s="61" t="n">
        <x:f>IF(N12476="","",K12476-N12476)</x:f>
        <x:v>0</x:v>
      </x:c>
    </x:row>
    <x:row r="12477">
      <x:c r="A12477" s="37" t="str">
        <x:v>GW4</x:v>
      </x:c>
      <x:c r="B12477" s="37" t="str">
        <x:v>GW4</x:v>
      </x:c>
      <x:c r="C12477" s="29" t="str"/>
      <x:c r="D12477" s="30" t="n">
        <x:v>512.3</x:v>
      </x:c>
      <x:c r="E12477" s="30" t="n">
        <x:v>338.71</x:v>
      </x:c>
      <x:c r="F12477" s="30" t="n">
        <x:v>180.02</x:v>
      </x:c>
      <x:c r="G12477" s="30" t="n">
        <x:v>590.71</x:v>
      </x:c>
      <x:c r="H12477" s="31" t="n">
        <x:f>IF(O12477&gt;0,O12477,D12477)*E12477/1000000/31.1034768</x:f>
        <x:v>0.0033579503929296326</x:v>
      </x:c>
      <x:c r="I12477" s="31" t="n">
        <x:f>IF(O12477&gt;0,O12477,D12477)*F12477/1000000/31.1034768</x:f>
        <x:v>0.0017847073594968927</x:v>
      </x:c>
      <x:c r="J12477" s="31" t="n">
        <x:f>IF(O12477&gt;0,O12477,D12477)*G12477/1000000/31.1034768</x:f>
        <x:v>0.005856263105923839</x:v>
      </x:c>
      <x:c r="K12477" s="32" t="n">
        <x:f>H12477*$B$4*$H$4+I12477*$D$4*$J$4+J12477*$F$4*$L$4</x:f>
        <x:v>53</x:v>
      </x:c>
      <x:c r="L12477" s="29" t="str">
        <x:v>Niko ppm 207</x:v>
      </x:c>
      <x:c r="M12477" s="39" t="str"/>
      <x:c r="N12477" s="58" t="n">
        <x:v>53</x:v>
      </x:c>
      <x:c r="O12477" s="59" t="n">
        <x:v>308.35798217365215</x:v>
      </x:c>
      <x:c r="P12477" s="60" t="str">
        <x:v>Calibrated to live price</x:v>
      </x:c>
      <x:c r="Q12477" s="61" t="n">
        <x:f>IF(N12477="","",K12477-N12477)</x:f>
        <x:v>0</x:v>
      </x:c>
    </x:row>
    <x:row r="12478">
      <x:c r="A12478" s="37" t="str">
        <x:v>GW7</x:v>
      </x:c>
      <x:c r="B12478" s="37" t="str">
        <x:v>GW7</x:v>
      </x:c>
      <x:c r="C12478" s="29" t="str">
        <x:v>Toyota</x:v>
      </x:c>
      <x:c r="D12478" s="30" t="n">
        <x:v>440</x:v>
      </x:c>
      <x:c r="E12478" s="30" t="n">
        <x:v>1661.9999999999998</x:v>
      </x:c>
      <x:c r="F12478" s="30" t="n">
        <x:v>47.99999999999999</x:v>
      </x:c>
      <x:c r="G12478" s="30" t="n">
        <x:v>320</x:v>
      </x:c>
      <x:c r="H12478" s="31" t="n">
        <x:f>IF(O12478&gt;0,O12478,D12478)*E12478/1000000/31.1034768</x:f>
        <x:v>0.023511197950706268</x:v>
      </x:c>
      <x:c r="I12478" s="31" t="n">
        <x:f>IF(O12478&gt;0,O12478,D12478)*F12478/1000000/31.1034768</x:f>
        <x:v>0.0006790237675294229</x:v>
      </x:c>
      <x:c r="J12478" s="31" t="n">
        <x:f>IF(O12478&gt;0,O12478,D12478)*G12478/1000000/31.1034768</x:f>
        <x:v>0.00452682511686282</x:v>
      </x:c>
      <x:c r="K12478" s="32" t="n">
        <x:f>H12478*$B$4*$H$4+I12478*$D$4*$J$4+J12478*$F$4*$L$4</x:f>
        <x:v>72.18107526808707</x:v>
      </x:c>
      <x:c r="L12478" s="29" t="str">
        <x:v>Niko ppm 2020</x:v>
      </x:c>
      <x:c r="M12478" s="39" t="str">
        <x:v>TOYOTA GW 7</x:v>
      </x:c>
      <x:c r="N12478" s="58"/>
      <x:c r="O12478" s="59"/>
      <x:c r="P12478" s="60" t="str">
        <x:v>No live-price match</x:v>
      </x:c>
      <x:c r="Q12478" s="61" t="str">
        <x:f>IF(N12478="","",K12478-N12478)</x:f>
      </x:c>
    </x:row>
    <x:row r="12479">
      <x:c r="A12479" s="37" t="str">
        <x:v>GW935E214CA1</x:v>
      </x:c>
      <x:c r="B12479" s="37" t="str">
        <x:v>GW935E214CA1</x:v>
      </x:c>
      <x:c r="C12479" s="29" t="str">
        <x:v>Jaguar</x:v>
      </x:c>
      <x:c r="D12479" s="30" t="n">
        <x:v>2820</x:v>
      </x:c>
      <x:c r="E12479" s="30" t="n">
        <x:v>2052.446809</x:v>
      </x:c>
      <x:c r="F12479" s="30" t="n">
        <x:v>851.6950355</x:v>
      </x:c>
      <x:c r="G12479" s="30" t="n">
        <x:v>0</x:v>
      </x:c>
      <x:c r="H12479" s="31" t="n">
        <x:f>IF(O12479&gt;0,O12479,D12479)*E12479/1000000/31.1034768</x:f>
        <x:v>0.18608530610892995</x:v>
      </x:c>
      <x:c r="I12479" s="31" t="n">
        <x:f>IF(O12479&gt;0,O12479,D12479)*F12479/1000000/31.1034768</x:f>
        <x:v>0.0772190200971359</x:v>
      </x:c>
      <x:c r="J12479" s="31" t="n">
        <x:f>IF(O12479&gt;0,O12479,D12479)*G12479/1000000/31.1034768</x:f>
        <x:v>0</x:v>
      </x:c>
      <x:c r="K12479" s="32" t="n">
        <x:f>H12479*$B$4*$H$4+I12479*$D$4*$J$4+J12479*$F$4*$L$4</x:f>
        <x:v>371.58191595594076</x:v>
      </x:c>
      <x:c r="L12479" s="29" t="str">
        <x:v>Niko ppm 2020</x:v>
      </x:c>
      <x:c r="M12479" s="39" t="str">
        <x:v>JAGUAR GW93-5E214-CA 1//2102725//SAP 82201192//HGR-PC4-4-193//010//11-13 C95CO//E 82201906 A//E 82202383</x:v>
      </x:c>
      <x:c r="N12479" s="58"/>
      <x:c r="O12479" s="59"/>
      <x:c r="P12479" s="60" t="str">
        <x:v>No live-price match</x:v>
      </x:c>
      <x:c r="Q12479" s="61" t="str">
        <x:f>IF(N12479="","",K12479-N12479)</x:f>
      </x:c>
    </x:row>
    <x:row r="12480">
      <x:c r="A12480" s="37" t="str">
        <x:v>GX1</x:v>
      </x:c>
      <x:c r="B12480" s="37" t="str">
        <x:v>GX1</x:v>
      </x:c>
      <x:c r="C12480" s="29" t="str"/>
      <x:c r="D12480" s="30" t="n">
        <x:v>408.77</x:v>
      </x:c>
      <x:c r="E12480" s="30" t="n">
        <x:v>863.21</x:v>
      </x:c>
      <x:c r="F12480" s="30" t="n">
        <x:v>230.76</x:v>
      </x:c>
      <x:c r="G12480" s="30" t="n">
        <x:v>214.12</x:v>
      </x:c>
      <x:c r="H12480" s="31" t="n">
        <x:f>IF(O12480&gt;0,O12480,D12480)*E12480/1000000/31.1034768</x:f>
        <x:v>0.013782201526315447</x:v>
      </x:c>
      <x:c r="I12480" s="31" t="n">
        <x:f>IF(O12480&gt;0,O12480,D12480)*F12480/1000000/31.1034768</x:f>
        <x:v>0.003684365130399963</x:v>
      </x:c>
      <x:c r="J12480" s="31" t="n">
        <x:f>IF(O12480&gt;0,O12480,D12480)*G12480/1000000/31.1034768</x:f>
        <x:v>0.0034186872149473053</x:v>
      </x:c>
      <x:c r="K12480" s="32" t="n">
        <x:f>H12480*$B$4*$H$4+I12480*$D$4*$J$4+J12480*$F$4*$L$4</x:f>
        <x:v>52</x:v>
      </x:c>
      <x:c r="L12480" s="29" t="str">
        <x:v>Niko ppm 207</x:v>
      </x:c>
      <x:c r="M12480" s="39" t="str"/>
      <x:c r="N12480" s="58" t="n">
        <x:v>52</x:v>
      </x:c>
      <x:c r="O12480" s="59" t="n">
        <x:v>496.6049807424347</x:v>
      </x:c>
      <x:c r="P12480" s="60" t="str">
        <x:v>Calibrated to live price</x:v>
      </x:c>
      <x:c r="Q12480" s="61" t="n">
        <x:f>IF(N12480="","",K12480-N12480)</x:f>
        <x:v>0</x:v>
      </x:c>
    </x:row>
    <x:row r="12481">
      <x:c r="A12481" s="37" t="str">
        <x:v>GX53 BB</x:v>
      </x:c>
      <x:c r="B12481" s="37" t="str">
        <x:v>GX53BB</x:v>
      </x:c>
      <x:c r="C12481" s="29" t="str"/>
      <x:c r="D12481" s="30" t="n">
        <x:v>954.65</x:v>
      </x:c>
      <x:c r="E12481" s="30" t="n">
        <x:v>936.54</x:v>
      </x:c>
      <x:c r="F12481" s="30" t="n">
        <x:v>100.37</x:v>
      </x:c>
      <x:c r="G12481" s="30" t="n">
        <x:v>222.23</x:v>
      </x:c>
      <x:c r="H12481" s="31" t="n">
        <x:f>IF(O12481&gt;0,O12481,D12481)*E12481/1000000/31.1034768</x:f>
        <x:v>0.022231501309990208</x:v>
      </x:c>
      <x:c r="I12481" s="31" t="n">
        <x:f>IF(O12481&gt;0,O12481,D12481)*F12481/1000000/31.1034768</x:f>
        <x:v>0.0023825739279515206</x:v>
      </x:c>
      <x:c r="J12481" s="31" t="n">
        <x:f>IF(O12481&gt;0,O12481,D12481)*G12481/1000000/31.1034768</x:f>
        <x:v>0.005275275520660221</x:v>
      </x:c>
      <x:c r="K12481" s="32" t="n">
        <x:f>H12481*$B$4*$H$4+I12481*$D$4*$J$4+J12481*$F$4*$L$4</x:f>
        <x:v>78</x:v>
      </x:c>
      <x:c r="L12481" s="29" t="str">
        <x:v>Niko ppm 207</x:v>
      </x:c>
      <x:c r="M12481" s="39" t="str"/>
      <x:c r="N12481" s="58" t="n">
        <x:v>78</x:v>
      </x:c>
      <x:c r="O12481" s="59" t="n">
        <x:v>738.3315023645013</x:v>
      </x:c>
      <x:c r="P12481" s="60" t="str">
        <x:v>Calibrated to live price</x:v>
      </x:c>
      <x:c r="Q12481" s="61" t="n">
        <x:f>IF(N12481="","",K12481-N12481)</x:f>
        <x:v>0</x:v>
      </x:c>
    </x:row>
    <x:row r="12482">
      <x:c r="A12482" s="37" t="str">
        <x:v>GX53 BB (1/2)</x:v>
      </x:c>
      <x:c r="B12482" s="37" t="str">
        <x:v>GX53BB12</x:v>
      </x:c>
      <x:c r="C12482" s="29" t="str"/>
      <x:c r="D12482" s="30" t="n">
        <x:v>413.26</x:v>
      </x:c>
      <x:c r="E12482" s="30" t="n">
        <x:v>331.19</x:v>
      </x:c>
      <x:c r="F12482" s="30" t="n">
        <x:v>73.16</x:v>
      </x:c>
      <x:c r="G12482" s="30" t="n">
        <x:v>474.14</x:v>
      </x:c>
      <x:c r="H12482" s="31" t="n">
        <x:f>IF(O12482&gt;0,O12482,D12482)*E12482/1000000/31.1034768</x:f>
        <x:v>0.0018478397246345544</x:v>
      </x:c>
      <x:c r="I12482" s="31" t="n">
        <x:f>IF(O12482&gt;0,O12482,D12482)*F12482/1000000/31.1034768</x:f>
        <x:v>0.00040818851491368697</x:v>
      </x:c>
      <x:c r="J12482" s="31" t="n">
        <x:f>IF(O12482&gt;0,O12482,D12482)*G12482/1000000/31.1034768</x:f>
        <x:v>0.0026454141943845757</x:v>
      </x:c>
      <x:c r="K12482" s="32" t="n">
        <x:f>H12482*$B$4*$H$4+I12482*$D$4*$J$4+J12482*$F$4*$L$4</x:f>
        <x:v>23.999999999999993</x:v>
      </x:c>
      <x:c r="L12482" s="29" t="str">
        <x:v>Niko ppm 207</x:v>
      </x:c>
      <x:c r="M12482" s="39" t="str"/>
      <x:c r="N12482" s="58" t="n">
        <x:v>24</x:v>
      </x:c>
      <x:c r="O12482" s="59" t="n">
        <x:v>173.5385730405183</x:v>
      </x:c>
      <x:c r="P12482" s="60" t="str">
        <x:v>Calibrated to live price</x:v>
      </x:c>
      <x:c r="Q12482" s="61" t="n">
        <x:f>IF(N12482="","",K12482-N12482)</x:f>
        <x:v>-7.105427357601002e-15</x:v>
      </x:c>
    </x:row>
    <x:row r="12483">
      <x:c r="A12483" s="37" t="str">
        <x:v>GX53 BC</x:v>
      </x:c>
      <x:c r="B12483" s="37" t="str">
        <x:v>GX53BC</x:v>
      </x:c>
      <x:c r="C12483" s="29" t="str"/>
      <x:c r="D12483" s="30" t="n">
        <x:v>1125.23</x:v>
      </x:c>
      <x:c r="E12483" s="30" t="n">
        <x:v>935.25</x:v>
      </x:c>
      <x:c r="F12483" s="30" t="n">
        <x:v>216.52</x:v>
      </x:c>
      <x:c r="G12483" s="30" t="n">
        <x:v>712.42</x:v>
      </x:c>
      <x:c r="H12483" s="31" t="n">
        <x:f>IF(O12483&gt;0,O12483,D12483)*E12483/1000000/31.1034768</x:f>
        <x:v>0.01856891538250489</x:v>
      </x:c>
      <x:c r="I12483" s="31" t="n">
        <x:f>IF(O12483&gt;0,O12483,D12483)*F12483/1000000/31.1034768</x:f>
        <x:v>0.0042988950105532844</x:v>
      </x:c>
      <x:c r="J12483" s="31" t="n">
        <x:f>IF(O12483&gt;0,O12483,D12483)*G12483/1000000/31.1034768</x:f>
        <x:v>0.014144738515695412</x:v>
      </x:c>
      <x:c r="K12483" s="32" t="n">
        <x:f>H12483*$B$4*$H$4+I12483*$D$4*$J$4+J12483*$F$4*$L$4</x:f>
        <x:v>144</x:v>
      </x:c>
      <x:c r="L12483" s="29" t="str">
        <x:v>Niko ppm 207</x:v>
      </x:c>
      <x:c r="M12483" s="39" t="str"/>
      <x:c r="N12483" s="58" t="n">
        <x:v>144</x:v>
      </x:c>
      <x:c r="O12483" s="59" t="n">
        <x:v>617.5437891482534</x:v>
      </x:c>
      <x:c r="P12483" s="60" t="str">
        <x:v>Calibrated to live price</x:v>
      </x:c>
      <x:c r="Q12483" s="61" t="n">
        <x:f>IF(N12483="","",K12483-N12483)</x:f>
        <x:v>0</x:v>
      </x:c>
    </x:row>
    <x:row r="12484">
      <x:c r="A12484" s="37" t="str">
        <x:v>GX63 GD</x:v>
      </x:c>
      <x:c r="B12484" s="37" t="str">
        <x:v>GX63GD</x:v>
      </x:c>
      <x:c r="C12484" s="29" t="str"/>
      <x:c r="D12484" s="30" t="n">
        <x:v>1000</x:v>
      </x:c>
      <x:c r="E12484" s="30" t="n">
        <x:v>0</x:v>
      </x:c>
      <x:c r="F12484" s="30" t="n">
        <x:v>2600</x:v>
      </x:c>
      <x:c r="G12484" s="30" t="n">
        <x:v>210</x:v>
      </x:c>
      <x:c r="H12484" s="31" t="n">
        <x:f>IF(O12484&gt;0,O12484,D12484)*E12484/1000000/31.1034768</x:f>
        <x:v>0</x:v>
      </x:c>
      <x:c r="I12484" s="31" t="n">
        <x:f>IF(O12484&gt;0,O12484,D12484)*F12484/1000000/31.1034768</x:f>
        <x:v>0.08359194107843275</x:v>
      </x:c>
      <x:c r="J12484" s="31" t="n">
        <x:f>IF(O12484&gt;0,O12484,D12484)*G12484/1000000/31.1034768</x:f>
        <x:v>0.006751656779411876</x:v>
      </x:c>
      <x:c r="K12484" s="32" t="n">
        <x:f>H12484*$B$4*$H$4+I12484*$D$4*$J$4+J12484*$F$4*$L$4</x:f>
        <x:v>146.90640629603183</x:v>
      </x:c>
      <x:c r="L12484" s="29" t="str">
        <x:v>ppm niko 2028</x:v>
      </x:c>
      <x:c r="M12484" s="39" t="str"/>
      <x:c r="N12484" s="58"/>
      <x:c r="O12484" s="59"/>
      <x:c r="P12484" s="60" t="str">
        <x:v>No live-price match</x:v>
      </x:c>
      <x:c r="Q12484" s="61" t="str">
        <x:f>IF(N12484="","",K12484-N12484)</x:f>
      </x:c>
    </x:row>
    <x:row r="12485">
      <x:c r="A12485" s="37" t="str">
        <x:v>GX63 HD/ KAT161</x:v>
      </x:c>
      <x:c r="B12485" s="37" t="str">
        <x:v>GX63HDKAT161</x:v>
      </x:c>
      <x:c r="C12485" s="29" t="str"/>
      <x:c r="D12485" s="30" t="n">
        <x:v>3044.05</x:v>
      </x:c>
      <x:c r="E12485" s="30" t="n">
        <x:v>314.92</x:v>
      </x:c>
      <x:c r="F12485" s="30" t="n">
        <x:v>171</x:v>
      </x:c>
      <x:c r="G12485" s="30" t="n">
        <x:v>554.24</x:v>
      </x:c>
      <x:c r="H12485" s="31" t="n">
        <x:f>IF(O12485&gt;0,O12485,D12485)*E12485/1000000/31.1034768</x:f>
        <x:v>0.015199866898071276</x:v>
      </x:c>
      <x:c r="I12485" s="31" t="n">
        <x:f>IF(O12485&gt;0,O12485,D12485)*F12485/1000000/31.1034768</x:f>
        <x:v>0.008253452430998948</x:v>
      </x:c>
      <x:c r="J12485" s="31" t="n">
        <x:f>IF(O12485&gt;0,O12485,D12485)*G12485/1000000/31.1034768</x:f>
        <x:v>0.026750839037174595</x:v>
      </x:c>
      <x:c r="K12485" s="32" t="n">
        <x:f>H12485*$B$4*$H$4+I12485*$D$4*$J$4+J12485*$F$4*$L$4</x:f>
        <x:v>241.99999999999994</x:v>
      </x:c>
      <x:c r="L12485" s="29" t="str">
        <x:v>Niko ppm 207</x:v>
      </x:c>
      <x:c r="M12485" s="39" t="str"/>
      <x:c r="N12485" s="58" t="n">
        <x:v>242</x:v>
      </x:c>
      <x:c r="O12485" s="59" t="n">
        <x:v>1501.2343053068967</x:v>
      </x:c>
      <x:c r="P12485" s="60" t="str">
        <x:v>Calibrated to live price</x:v>
      </x:c>
      <x:c r="Q12485" s="61" t="n">
        <x:f>IF(N12485="","",K12485-N12485)</x:f>
        <x:v>-5.684341886080802e-14</x:v>
      </x:c>
    </x:row>
    <x:row r="12486">
      <x:c r="A12486" s="37" t="str">
        <x:v>GX63 HD/ KAT161 (1/2)</x:v>
      </x:c>
      <x:c r="B12486" s="37" t="str">
        <x:v>GX63HDKAT16112</x:v>
      </x:c>
      <x:c r="C12486" s="29" t="str"/>
      <x:c r="D12486" s="30" t="n">
        <x:v>925.23</x:v>
      </x:c>
      <x:c r="E12486" s="30" t="n">
        <x:v>205.54</x:v>
      </x:c>
      <x:c r="F12486" s="30" t="n">
        <x:v>216.58</x:v>
      </x:c>
      <x:c r="G12486" s="30" t="n">
        <x:v>224.06</x:v>
      </x:c>
      <x:c r="H12486" s="31" t="n">
        <x:f>IF(O12486&gt;0,O12486,D12486)*E12486/1000000/31.1034768</x:f>
        <x:v>0.006043938675517622</x:v>
      </x:c>
      <x:c r="I12486" s="31" t="n">
        <x:f>IF(O12486&gt;0,O12486,D12486)*F12486/1000000/31.1034768</x:f>
        <x:v>0.006368571754128669</x:v>
      </x:c>
      <x:c r="J12486" s="31" t="n">
        <x:f>IF(O12486&gt;0,O12486,D12486)*G12486/1000000/31.1034768</x:f>
        <x:v>0.0065885224269557185</x:v>
      </x:c>
      <x:c r="K12486" s="32" t="n">
        <x:f>H12486*$B$4*$H$4+I12486*$D$4*$J$4+J12486*$F$4*$L$4</x:f>
        <x:v>68</x:v>
      </x:c>
      <x:c r="L12486" s="29" t="str">
        <x:v>Niko ppm 207</x:v>
      </x:c>
      <x:c r="M12486" s="39" t="str"/>
      <x:c r="N12486" s="58" t="n">
        <x:v>68</x:v>
      </x:c>
      <x:c r="O12486" s="59" t="n">
        <x:v>914.6030279973976</x:v>
      </x:c>
      <x:c r="P12486" s="60" t="str">
        <x:v>Calibrated to live price</x:v>
      </x:c>
      <x:c r="Q12486" s="61" t="n">
        <x:f>IF(N12486="","",K12486-N12486)</x:f>
        <x:v>0</x:v>
      </x:c>
    </x:row>
    <x:row r="12487">
      <x:c r="A12487" s="37" t="str">
        <x:v>GX735H240CB</x:v>
      </x:c>
      <x:c r="B12487" s="37" t="str">
        <x:v>GX735H240CB</x:v>
      </x:c>
      <x:c r="C12487" s="29" t="str">
        <x:v>Jaguar</x:v>
      </x:c>
      <x:c r="D12487" s="30" t="n">
        <x:v>2820</x:v>
      </x:c>
      <x:c r="E12487" s="30" t="n">
        <x:v>2056.06383</x:v>
      </x:c>
      <x:c r="F12487" s="30" t="n">
        <x:v>523.3049645</x:v>
      </x:c>
      <x:c r="G12487" s="30" t="n">
        <x:v>0</x:v>
      </x:c>
      <x:c r="H12487" s="31" t="n">
        <x:f>IF(O12487&gt;0,O12487,D12487)*E12487/1000000/31.1034768</x:f>
        <x:v>0.18641324369885234</x:v>
      </x:c>
      <x:c r="I12487" s="31" t="n">
        <x:f>IF(O12487&gt;0,O12487,D12487)*F12487/1000000/31.1034768</x:f>
        <x:v>0.0474454997227191</x:v>
      </x:c>
      <x:c r="J12487" s="31" t="n">
        <x:f>IF(O12487&gt;0,O12487,D12487)*G12487/1000000/31.1034768</x:f>
        <x:v>0</x:v>
      </x:c>
      <x:c r="K12487" s="32" t="n">
        <x:f>H12487*$B$4*$H$4+I12487*$D$4*$J$4+J12487*$F$4*$L$4</x:f>
        <x:v>338.588450047303</x:v>
      </x:c>
      <x:c r="L12487" s="29" t="str">
        <x:v>Niko ppm 2020</x:v>
      </x:c>
      <x:c r="M12487" s="39" t="str">
        <x:v>JAGUAR GX73-5H240-CB//01-14-C 95 CD//82193680//2101749A//014</x:v>
      </x:c>
      <x:c r="N12487" s="58"/>
      <x:c r="O12487" s="59"/>
      <x:c r="P12487" s="60" t="str">
        <x:v>No live-price match</x:v>
      </x:c>
      <x:c r="Q12487" s="61" t="str">
        <x:f>IF(N12487="","",K12487-N12487)</x:f>
      </x:c>
    </x:row>
    <x:row r="12488">
      <x:c r="A12488" s="37" t="str">
        <x:v>GX735H240CH</x:v>
      </x:c>
      <x:c r="B12488" s="37" t="str">
        <x:v>GX735H240CH</x:v>
      </x:c>
      <x:c r="C12488" s="29" t="str">
        <x:v>Jaguar</x:v>
      </x:c>
      <x:c r="D12488" s="30" t="n">
        <x:v>2820</x:v>
      </x:c>
      <x:c r="E12488" s="30" t="n">
        <x:v>1781.9148940000002</x:v>
      </x:c>
      <x:c r="F12488" s="30" t="n">
        <x:v>460.5815603</x:v>
      </x:c>
      <x:c r="G12488" s="30" t="n">
        <x:v>0</x:v>
      </x:c>
      <x:c r="H12488" s="31" t="n">
        <x:f>IF(O12488&gt;0,O12488,D12488)*E12488/1000000/31.1034768</x:f>
        <x:v>0.16155750154207843</x:v>
      </x:c>
      <x:c r="I12488" s="31" t="n">
        <x:f>IF(O12488&gt;0,O12488,D12488)*F12488/1000000/31.1034768</x:f>
        <x:v>0.0417586756746757</x:v>
      </x:c>
      <x:c r="J12488" s="31" t="n">
        <x:f>IF(O12488&gt;0,O12488,D12488)*G12488/1000000/31.1034768</x:f>
        <x:v>0</x:v>
      </x:c>
      <x:c r="K12488" s="32" t="n">
        <x:f>H12488*$B$4*$H$4+I12488*$D$4*$J$4+J12488*$F$4*$L$4</x:f>
        <x:v>294.1614874933902</x:v>
      </x:c>
      <x:c r="L12488" s="29" t="str">
        <x:v>Niko ppm 2020</x:v>
      </x:c>
      <x:c r="M12488" s="39" t="str">
        <x:v>JAGUAR GX73-5H240-CH//22 937 05516//224271//XB430 CD013//LAND ROVER</x:v>
      </x:c>
      <x:c r="N12488" s="58"/>
      <x:c r="O12488" s="59"/>
      <x:c r="P12488" s="60" t="str">
        <x:v>No live-price match</x:v>
      </x:c>
      <x:c r="Q12488" s="61" t="str">
        <x:f>IF(N12488="","",K12488-N12488)</x:f>
      </x:c>
    </x:row>
    <x:row r="12489">
      <x:c r="A12489" s="37" t="str">
        <x:v>GY03</x:v>
      </x:c>
      <x:c r="B12489" s="37" t="str">
        <x:v>GY03</x:v>
      </x:c>
      <x:c r="C12489" s="29" t="str"/>
      <x:c r="D12489" s="30" t="n">
        <x:v>1000</x:v>
      </x:c>
      <x:c r="E12489" s="30" t="n">
        <x:v>2650</x:v>
      </x:c>
      <x:c r="F12489" s="30" t="n">
        <x:v>30</x:v>
      </x:c>
      <x:c r="G12489" s="30" t="n">
        <x:v>450</x:v>
      </x:c>
      <x:c r="H12489" s="31" t="n">
        <x:f>IF(O12489&gt;0,O12489,D12489)*E12489/1000000/31.1034768</x:f>
        <x:v>0.08459946792787466</x:v>
      </x:c>
      <x:c r="I12489" s="31" t="n">
        <x:f>IF(O12489&gt;0,O12489,D12489)*F12489/1000000/31.1034768</x:f>
        <x:v>0.0009577298255985811</x:v>
      </x:c>
      <x:c r="J12489" s="31" t="n">
        <x:f>IF(O12489&gt;0,O12489,D12489)*G12489/1000000/31.1034768</x:f>
        <x:v>0.014365947383978717</x:v>
      </x:c>
      <x:c r="K12489" s="32" t="n">
        <x:f>H12489*$B$4*$H$4+I12489*$D$4*$J$4+J12489*$F$4*$L$4</x:f>
        <x:v>243</x:v>
      </x:c>
      <x:c r="L12489" s="29" t="str">
        <x:v>ppm niko 2028</x:v>
      </x:c>
      <x:c r="M12489" s="39" t="str"/>
      <x:c r="N12489" s="58" t="n">
        <x:v>243</x:v>
      </x:c>
      <x:c r="O12489" s="59" t="n">
        <x:v>992.9575803724505</x:v>
      </x:c>
      <x:c r="P12489" s="60" t="str">
        <x:v>Calibrated to live price</x:v>
      </x:c>
      <x:c r="Q12489" s="61" t="n">
        <x:f>IF(N12489="","",K12489-N12489)</x:f>
        <x:v>0</x:v>
      </x:c>
    </x:row>
    <x:row r="12490">
      <x:c r="A12490" s="37" t="str">
        <x:v>GY04</x:v>
      </x:c>
      <x:c r="B12490" s="37" t="str">
        <x:v>GY04</x:v>
      </x:c>
      <x:c r="C12490" s="29" t="str"/>
      <x:c r="D12490" s="30" t="n">
        <x:v>571.5389</x:v>
      </x:c>
      <x:c r="E12490" s="30" t="n">
        <x:v>3000</x:v>
      </x:c>
      <x:c r="F12490" s="30" t="n">
        <x:v>2150</x:v>
      </x:c>
      <x:c r="G12490" s="30" t="n">
        <x:v>700</x:v>
      </x:c>
      <x:c r="H12490" s="31" t="n">
        <x:f>IF(O12490&gt;0,O12490,D12490)*E12490/1000000/31.1034768</x:f>
        <x:v>0.06773554314537922</x:v>
      </x:c>
      <x:c r="I12490" s="31" t="n">
        <x:f>IF(O12490&gt;0,O12490,D12490)*F12490/1000000/31.1034768</x:f>
        <x:v>0.0485438059208551</x:v>
      </x:c>
      <x:c r="J12490" s="31" t="n">
        <x:f>IF(O12490&gt;0,O12490,D12490)*G12490/1000000/31.1034768</x:f>
        <x:v>0.015804960067255153</x:v>
      </x:c>
      <x:c r="K12490" s="32" t="n">
        <x:f>H12490*$B$4*$H$4+I12490*$D$4*$J$4+J12490*$F$4*$L$4</x:f>
        <x:v>282</x:v>
      </x:c>
      <x:c r="L12490" s="29" t="str">
        <x:v>ppm niko 2028</x:v>
      </x:c>
      <x:c r="M12490" s="39" t="str"/>
      <x:c r="N12490" s="58" t="n">
        <x:v>282</x:v>
      </x:c>
      <x:c r="O12490" s="59" t="n">
        <x:v>702.2702982525672</x:v>
      </x:c>
      <x:c r="P12490" s="60" t="str">
        <x:v>Calibrated to live price</x:v>
      </x:c>
      <x:c r="Q12490" s="61" t="n">
        <x:f>IF(N12490="","",K12490-N12490)</x:f>
        <x:v>0</x:v>
      </x:c>
    </x:row>
    <x:row r="12491">
      <x:c r="A12491" s="37" t="str">
        <x:v>GY04 XB</x:v>
      </x:c>
      <x:c r="B12491" s="37" t="str">
        <x:v>GY04XB</x:v>
      </x:c>
      <x:c r="C12491" s="29" t="str"/>
      <x:c r="D12491" s="30" t="n">
        <x:v>1102.63</x:v>
      </x:c>
      <x:c r="E12491" s="30" t="n">
        <x:v>446.72</x:v>
      </x:c>
      <x:c r="F12491" s="30" t="n">
        <x:v>220.65</x:v>
      </x:c>
      <x:c r="G12491" s="30" t="n">
        <x:v>1148.63</x:v>
      </x:c>
      <x:c r="H12491" s="31" t="n">
        <x:f>IF(O12491&gt;0,O12491,D12491)*E12491/1000000/31.1034768</x:f>
        <x:v>0.006075994819699377</x:v>
      </x:c>
      <x:c r="I12491" s="31" t="n">
        <x:f>IF(O12491&gt;0,O12491,D12491)*F12491/1000000/31.1034768</x:f>
        <x:v>0.003001137752880255</x:v>
      </x:c>
      <x:c r="J12491" s="31" t="n">
        <x:f>IF(O12491&gt;0,O12491,D12491)*G12491/1000000/31.1034768</x:f>
        <x:v>0.015622918001771348</x:v>
      </x:c>
      <x:c r="K12491" s="32" t="n">
        <x:f>H12491*$B$4*$H$4+I12491*$D$4*$J$4+J12491*$F$4*$L$4</x:f>
        <x:v>135</x:v>
      </x:c>
      <x:c r="L12491" s="29" t="str">
        <x:v>Niko ppm 207</x:v>
      </x:c>
      <x:c r="M12491" s="39" t="str"/>
      <x:c r="N12491" s="58" t="n">
        <x:v>135</x:v>
      </x:c>
      <x:c r="O12491" s="59" t="n">
        <x:v>423.0492566069121</x:v>
      </x:c>
      <x:c r="P12491" s="60" t="str">
        <x:v>Calibrated to live price</x:v>
      </x:c>
      <x:c r="Q12491" s="61" t="n">
        <x:f>IF(N12491="","",K12491-N12491)</x:f>
        <x:v>0</x:v>
      </x:c>
    </x:row>
    <x:row r="12492">
      <x:c r="A12492" s="37" t="str">
        <x:v>GY18 0X</x:v>
      </x:c>
      <x:c r="B12492" s="37" t="str">
        <x:v>GY180X</x:v>
      </x:c>
      <x:c r="C12492" s="29" t="str"/>
      <x:c r="D12492" s="30" t="n">
        <x:v>712.97</x:v>
      </x:c>
      <x:c r="E12492" s="30" t="n">
        <x:v>934.79</x:v>
      </x:c>
      <x:c r="F12492" s="30" t="n">
        <x:v>212.59</x:v>
      </x:c>
      <x:c r="G12492" s="30" t="n">
        <x:v>512.83</x:v>
      </x:c>
      <x:c r="H12492" s="31" t="n">
        <x:f>IF(O12492&gt;0,O12492,D12492)*E12492/1000000/31.1034768</x:f>
        <x:v>0.016607961085913003</x:v>
      </x:c>
      <x:c r="I12492" s="31" t="n">
        <x:f>IF(O12492&gt;0,O12492,D12492)*F12492/1000000/31.1034768</x:f>
        <x:v>0.003776983544169541</x:v>
      </x:c>
      <x:c r="J12492" s="31" t="n">
        <x:f>IF(O12492&gt;0,O12492,D12492)*G12492/1000000/31.1034768</x:f>
        <x:v>0.009111202177696344</x:v>
      </x:c>
      <x:c r="K12492" s="32" t="n">
        <x:f>H12492*$B$4*$H$4+I12492*$D$4*$J$4+J12492*$F$4*$L$4</x:f>
        <x:v>101.00000000000001</x:v>
      </x:c>
      <x:c r="L12492" s="29" t="str">
        <x:v>Niko ppm 207</x:v>
      </x:c>
      <x:c r="M12492" s="39" t="str"/>
      <x:c r="N12492" s="58" t="n">
        <x:v>101</x:v>
      </x:c>
      <x:c r="O12492" s="59" t="n">
        <x:v>552.6004047229836</x:v>
      </x:c>
      <x:c r="P12492" s="60" t="str">
        <x:v>Calibrated to live price</x:v>
      </x:c>
      <x:c r="Q12492" s="61" t="n">
        <x:f>IF(N12492="","",K12492-N12492)</x:f>
        <x:v>1.4210854715202004e-14</x:v>
      </x:c>
    </x:row>
    <x:row r="12493">
      <x:c r="A12493" s="37" t="str">
        <x:v>GY18 5X</x:v>
      </x:c>
      <x:c r="B12493" s="37" t="str">
        <x:v>GY185X</x:v>
      </x:c>
      <x:c r="C12493" s="29" t="str"/>
      <x:c r="D12493" s="30" t="n">
        <x:v>1812.38</x:v>
      </x:c>
      <x:c r="E12493" s="30" t="n">
        <x:v>317.94</x:v>
      </x:c>
      <x:c r="F12493" s="30" t="n">
        <x:v>56.89</x:v>
      </x:c>
      <x:c r="G12493" s="30" t="n">
        <x:v>214.77</x:v>
      </x:c>
      <x:c r="H12493" s="31" t="n">
        <x:f>IF(O12493&gt;0,O12493,D12493)*E12493/1000000/31.1034768</x:f>
        <x:v>0.011822515632206295</x:v>
      </x:c>
      <x:c r="I12493" s="31" t="n">
        <x:f>IF(O12493&gt;0,O12493,D12493)*F12493/1000000/31.1034768</x:f>
        <x:v>0.0021154397506328746</x:v>
      </x:c>
      <x:c r="J12493" s="31" t="n">
        <x:f>IF(O12493&gt;0,O12493,D12493)*G12493/1000000/31.1034768</x:f>
        <x:v>0.007986166202204648</x:v>
      </x:c>
      <x:c r="K12493" s="32" t="n">
        <x:f>H12493*$B$4*$H$4+I12493*$D$4*$J$4+J12493*$F$4*$L$4</x:f>
        <x:v>83</x:v>
      </x:c>
      <x:c r="L12493" s="29" t="str">
        <x:v>Niko ppm 207</x:v>
      </x:c>
      <x:c r="M12493" s="39" t="str"/>
      <x:c r="N12493" s="58" t="n">
        <x:v>83</x:v>
      </x:c>
      <x:c r="O12493" s="59" t="n">
        <x:v>1156.574638875152</x:v>
      </x:c>
      <x:c r="P12493" s="60" t="str">
        <x:v>Calibrated to live price</x:v>
      </x:c>
      <x:c r="Q12493" s="61" t="n">
        <x:f>IF(N12493="","",K12493-N12493)</x:f>
        <x:v>0</x:v>
      </x:c>
    </x:row>
    <x:row r="12494">
      <x:c r="A12494" s="37" t="str">
        <x:v>GZ4</x:v>
      </x:c>
      <x:c r="B12494" s="37" t="str">
        <x:v>GZ4</x:v>
      </x:c>
      <x:c r="C12494" s="29" t="str"/>
      <x:c r="D12494" s="30" t="n">
        <x:v>1950.42</x:v>
      </x:c>
      <x:c r="E12494" s="30" t="n">
        <x:v>428.92</x:v>
      </x:c>
      <x:c r="F12494" s="30" t="n">
        <x:v>264.53</x:v>
      </x:c>
      <x:c r="G12494" s="30" t="n">
        <x:v>860.56</x:v>
      </x:c>
      <x:c r="H12494" s="31" t="n">
        <x:f>IF(O12494&gt;0,O12494,D12494)*E12494/1000000/31.1034768</x:f>
        <x:v>0.013103981353475593</x:v>
      </x:c>
      <x:c r="I12494" s="31" t="n">
        <x:f>IF(O12494&gt;0,O12494,D12494)*F12494/1000000/31.1034768</x:f>
        <x:v>0.008081684667152145</x:v>
      </x:c>
      <x:c r="J12494" s="31" t="n">
        <x:f>IF(O12494&gt;0,O12494,D12494)*G12494/1000000/31.1034768</x:f>
        <x:v>0.026291061721409482</x:v>
      </x:c>
      <x:c r="K12494" s="32" t="n">
        <x:f>H12494*$B$4*$H$4+I12494*$D$4*$J$4+J12494*$F$4*$L$4</x:f>
        <x:v>235.00000000000006</x:v>
      </x:c>
      <x:c r="L12494" s="29" t="str">
        <x:v>Niko ppm 207</x:v>
      </x:c>
      <x:c r="M12494" s="39" t="str"/>
      <x:c r="N12494" s="58" t="n">
        <x:v>235</x:v>
      </x:c>
      <x:c r="O12494" s="59" t="n">
        <x:v>950.2456868774145</x:v>
      </x:c>
      <x:c r="P12494" s="60" t="str">
        <x:v>Calibrated to live price</x:v>
      </x:c>
      <x:c r="Q12494" s="61" t="n">
        <x:f>IF(N12494="","",K12494-N12494)</x:f>
        <x:v>5.684341886080802e-14</x:v>
      </x:c>
    </x:row>
    <x:row r="12495">
      <x:c r="A12495" s="37" t="str">
        <x:v>GZ5</x:v>
      </x:c>
      <x:c r="B12495" s="37" t="str">
        <x:v>GZ5</x:v>
      </x:c>
      <x:c r="C12495" s="29" t="str">
        <x:v>Toyota</x:v>
      </x:c>
      <x:c r="D12495" s="30" t="n">
        <x:v>400</x:v>
      </x:c>
      <x:c r="E12495" s="30" t="n">
        <x:v>2328</x:v>
      </x:c>
      <x:c r="F12495" s="30" t="n">
        <x:v>90</x:v>
      </x:c>
      <x:c r="G12495" s="30" t="n">
        <x:v>485</x:v>
      </x:c>
      <x:c r="H12495" s="31" t="n">
        <x:f>IF(O12495&gt;0,O12495,D12495)*E12495/1000000/31.1034768</x:f>
        <x:v>0.029938775204706378</x:v>
      </x:c>
      <x:c r="I12495" s="31" t="n">
        <x:f>IF(O12495&gt;0,O12495,D12495)*F12495/1000000/31.1034768</x:f>
        <x:v>0.0011574268764706073</x:v>
      </x:c>
      <x:c r="J12495" s="31" t="n">
        <x:f>IF(O12495&gt;0,O12495,D12495)*G12495/1000000/31.1034768</x:f>
        <x:v>0.006237244834313828</x:v>
      </x:c>
      <x:c r="K12495" s="32" t="n">
        <x:f>H12495*$B$4*$H$4+I12495*$D$4*$J$4+J12495*$F$4*$L$4</x:f>
        <x:v>95.94605835190747</x:v>
      </x:c>
      <x:c r="L12495" s="29" t="str">
        <x:v>Niko ppm 2020</x:v>
      </x:c>
      <x:c r="M12495" s="39" t="str">
        <x:v>TOYOTA GZ5</x:v>
      </x:c>
      <x:c r="N12495" s="58"/>
      <x:c r="O12495" s="59"/>
      <x:c r="P12495" s="60" t="str">
        <x:v>No live-price match</x:v>
      </x:c>
      <x:c r="Q12495" s="61" t="str">
        <x:f>IF(N12495="","",K12495-N12495)</x:f>
      </x:c>
    </x:row>
    <x:row r="12496">
      <x:c r="A12496" s="37" t="str">
        <x:v>H 8200050386</x:v>
      </x:c>
      <x:c r="B12496" s="37" t="str">
        <x:v>H8200050386</x:v>
      </x:c>
      <x:c r="C12496" s="29" t="str">
        <x:v>Renault</x:v>
      </x:c>
      <x:c r="D12496" s="30" t="n">
        <x:v>2726.1</x:v>
      </x:c>
      <x:c r="E12496" s="30" t="n">
        <x:v>760.74</x:v>
      </x:c>
      <x:c r="F12496" s="30" t="n">
        <x:v>144.15</x:v>
      </x:c>
      <x:c r="G12496" s="30" t="n">
        <x:v>432.45</x:v>
      </x:c>
      <x:c r="H12496" s="31" t="n">
        <x:f>IF(O12496&gt;0,O12496,D12496)*E12496/1000000/31.1034768</x:f>
        <x:v>0.04084458535998097</x:v>
      </x:c>
      <x:c r="I12496" s="31" t="n">
        <x:f>IF(O12496&gt;0,O12496,D12496)*F12496/1000000/31.1034768</x:f>
        <x:v>0.00773949967090104</x:v>
      </x:c>
      <x:c r="J12496" s="31" t="n">
        <x:f>IF(O12496&gt;0,O12496,D12496)*G12496/1000000/31.1034768</x:f>
        <x:v>0.023218499012703116</x:v>
      </x:c>
      <x:c r="K12496" s="32" t="n">
        <x:f>H12496*$B$4*$H$4+I12496*$D$4*$J$4+J12496*$F$4*$L$4</x:f>
        <x:v>252.99999999999994</x:v>
      </x:c>
      <x:c r="L12496" s="29" t="str">
        <x:v>Niko ppm 207</x:v>
      </x:c>
      <x:c r="M12496" s="39" t="str">
        <x:v>RENAULT//ARVIN MERITOR//T03 071106 2 0059 0000 02//H8200050386//8200100 048//AV 1581023511//AR 1580023512</x:v>
      </x:c>
      <x:c r="N12496" s="58" t="n">
        <x:v>253</x:v>
      </x:c>
      <x:c r="O12496" s="59" t="n">
        <x:v>1669.9642626255852</x:v>
      </x:c>
      <x:c r="P12496" s="60" t="str">
        <x:v>Calibrated to live price</x:v>
      </x:c>
      <x:c r="Q12496" s="61" t="n">
        <x:f>IF(N12496="","",K12496-N12496)</x:f>
        <x:v>-5.684341886080802e-14</x:v>
      </x:c>
    </x:row>
    <x:row r="12497">
      <x:c r="A12497" s="37" t="str">
        <x:v>H 8201135199</x:v>
      </x:c>
      <x:c r="B12497" s="37" t="str">
        <x:v>H8201135199</x:v>
      </x:c>
      <x:c r="C12497" s="29" t="str"/>
      <x:c r="D12497" s="30" t="n">
        <x:v>700</x:v>
      </x:c>
      <x:c r="E12497" s="30" t="n">
        <x:v>90</x:v>
      </x:c>
      <x:c r="F12497" s="30" t="n">
        <x:v>3000</x:v>
      </x:c>
      <x:c r="G12497" s="30" t="n">
        <x:v>0</x:v>
      </x:c>
      <x:c r="H12497" s="31" t="n">
        <x:f>IF(O12497&gt;0,O12497,D12497)*E12497/1000000/31.1034768</x:f>
        <x:v>0.0020254970338235627</x:v>
      </x:c>
      <x:c r="I12497" s="31" t="n">
        <x:f>IF(O12497&gt;0,O12497,D12497)*F12497/1000000/31.1034768</x:f>
        <x:v>0.06751656779411877</x:v>
      </x:c>
      <x:c r="J12497" s="31" t="n">
        <x:f>IF(O12497&gt;0,O12497,D12497)*G12497/1000000/31.1034768</x:f>
        <x:v>0</x:v>
      </x:c>
      <x:c r="K12497" s="32" t="n">
        <x:f>H12497*$B$4*$H$4+I12497*$D$4*$J$4+J12497*$F$4*$L$4</x:f>
        <x:v>79.05514923013368</x:v>
      </x:c>
      <x:c r="L12497" s="29" t="str">
        <x:v>ppm Niko 2006</x:v>
      </x:c>
      <x:c r="M12497" s="39" t="str"/>
      <x:c r="N12497" s="58"/>
      <x:c r="O12497" s="59"/>
      <x:c r="P12497" s="60" t="str">
        <x:v>No live-price match</x:v>
      </x:c>
      <x:c r="Q12497" s="61" t="str">
        <x:f>IF(N12497="","",K12497-N12497)</x:f>
      </x:c>
    </x:row>
    <x:row r="12498">
      <x:c r="A12498" s="37" t="str">
        <x:v>H01</x:v>
      </x:c>
      <x:c r="B12498" s="37" t="str">
        <x:v>H01</x:v>
      </x:c>
      <x:c r="C12498" s="29" t="str">
        <x:v>Toyota</x:v>
      </x:c>
      <x:c r="D12498" s="30" t="n">
        <x:v>1659</x:v>
      </x:c>
      <x:c r="E12498" s="30" t="n">
        <x:v>1965</x:v>
      </x:c>
      <x:c r="F12498" s="30" t="n">
        <x:v>0</x:v>
      </x:c>
      <x:c r="G12498" s="30" t="n">
        <x:v>422.9</x:v>
      </x:c>
      <x:c r="H12498" s="31" t="n">
        <x:f>IF(O12498&gt;0,O12498,D12498)*E12498/1000000/31.1034768</x:f>
        <x:v>0.09144226344887908</x:v>
      </x:c>
      <x:c r="I12498" s="31" t="n">
        <x:f>IF(O12498&gt;0,O12498,D12498)*F12498/1000000/31.1034768</x:f>
        <x:v>0</x:v>
      </x:c>
      <x:c r="J12498" s="31" t="n">
        <x:f>IF(O12498&gt;0,O12498,D12498)*G12498/1000000/31.1034768</x:f>
        <x:v>0.01967986423029566</x:v>
      </x:c>
      <x:c r="K12498" s="32" t="n">
        <x:f>H12498*$B$4*$H$4+I12498*$D$4*$J$4+J12498*$F$4*$L$4</x:f>
        <x:v>294</x:v>
      </x:c>
      <x:c r="L12498" s="29" t="str">
        <x:v>ppm niko 2028</x:v>
      </x:c>
      <x:c r="M12498" s="39" t="str">
        <x:v>TOYOTA//H01(外型同海力士 2.7)</x:v>
      </x:c>
      <x:c r="N12498" s="58" t="n">
        <x:v>294</x:v>
      </x:c>
      <x:c r="O12498" s="59" t="n">
        <x:v>1447.4159387896684</x:v>
      </x:c>
      <x:c r="P12498" s="60" t="str">
        <x:v>Calibrated to live price</x:v>
      </x:c>
      <x:c r="Q12498" s="61" t="n">
        <x:f>IF(N12498="","",K12498-N12498)</x:f>
        <x:v>0</x:v>
      </x:c>
    </x:row>
    <x:row r="12499">
      <x:c r="A12499" s="37" t="str">
        <x:v>H02</x:v>
      </x:c>
      <x:c r="B12499" s="37" t="str">
        <x:v>H02</x:v>
      </x:c>
      <x:c r="C12499" s="29" t="str"/>
      <x:c r="D12499" s="30" t="n">
        <x:v>1608</x:v>
      </x:c>
      <x:c r="E12499" s="30" t="n">
        <x:v>2002</x:v>
      </x:c>
      <x:c r="F12499" s="30" t="n">
        <x:v>0</x:v>
      </x:c>
      <x:c r="G12499" s="30" t="n">
        <x:v>421</x:v>
      </x:c>
      <x:c r="H12499" s="31" t="n">
        <x:f>IF(O12499&gt;0,O12499,D12499)*E12499/1000000/31.1034768</x:f>
        <x:v>0.0928675098160387</x:v>
      </x:c>
      <x:c r="I12499" s="31" t="n">
        <x:f>IF(O12499&gt;0,O12499,D12499)*F12499/1000000/31.1034768</x:f>
        <x:v>0</x:v>
      </x:c>
      <x:c r="J12499" s="31" t="n">
        <x:f>IF(O12499&gt;0,O12499,D12499)*G12499/1000000/31.1034768</x:f>
        <x:v>0.01952908173454161</x:v>
      </x:c>
      <x:c r="K12499" s="32" t="n">
        <x:f>H12499*$B$4*$H$4+I12499*$D$4*$J$4+J12499*$F$4*$L$4</x:f>
        <x:v>295</x:v>
      </x:c>
      <x:c r="L12499" s="29" t="str">
        <x:v>ppm niko 2028</x:v>
      </x:c>
      <x:c r="M12499" s="39" t="str"/>
      <x:c r="N12499" s="58" t="n">
        <x:v>295</x:v>
      </x:c>
      <x:c r="O12499" s="59" t="n">
        <x:v>1442.8084101083577</x:v>
      </x:c>
      <x:c r="P12499" s="60" t="str">
        <x:v>Calibrated to live price</x:v>
      </x:c>
      <x:c r="Q12499" s="61" t="n">
        <x:f>IF(N12499="","",K12499-N12499)</x:f>
        <x:v>0</x:v>
      </x:c>
    </x:row>
    <x:row r="12500">
      <x:c r="A12500" s="37" t="str">
        <x:v>H04</x:v>
      </x:c>
      <x:c r="B12500" s="37" t="str">
        <x:v>H04</x:v>
      </x:c>
      <x:c r="C12500" s="29" t="str"/>
      <x:c r="D12500" s="30" t="n">
        <x:v>2250.96</x:v>
      </x:c>
      <x:c r="E12500" s="30" t="n">
        <x:v>488.87</x:v>
      </x:c>
      <x:c r="F12500" s="30" t="n">
        <x:v>171.62</x:v>
      </x:c>
      <x:c r="G12500" s="30" t="n">
        <x:v>1184.01</x:v>
      </x:c>
      <x:c r="H12500" s="31" t="n">
        <x:f>IF(O12500&gt;0,O12500,D12500)*E12500/1000000/31.1034768</x:f>
        <x:v>0.014840584243671066</x:v>
      </x:c>
      <x:c r="I12500" s="31" t="n">
        <x:f>IF(O12500&gt;0,O12500,D12500)*F12500/1000000/31.1034768</x:f>
        <x:v>0.0052098534741318306</x:v>
      </x:c>
      <x:c r="J12500" s="31" t="n">
        <x:f>IF(O12500&gt;0,O12500,D12500)*G12500/1000000/31.1034768</x:f>
        <x:v>0.035942889010061936</x:v>
      </x:c>
      <x:c r="K12500" s="32" t="n">
        <x:f>H12500*$B$4*$H$4+I12500*$D$4*$J$4+J12500*$F$4*$L$4</x:f>
        <x:v>309.99999999999994</x:v>
      </x:c>
      <x:c r="L12500" s="29" t="str">
        <x:v>Niko ppm 207</x:v>
      </x:c>
      <x:c r="M12500" s="39" t="str"/>
      <x:c r="N12500" s="58" t="n">
        <x:v>310</x:v>
      </x:c>
      <x:c r="O12500" s="59" t="n">
        <x:v>944.2055510083836</x:v>
      </x:c>
      <x:c r="P12500" s="60" t="str">
        <x:v>Calibrated to live price</x:v>
      </x:c>
      <x:c r="Q12500" s="61" t="n">
        <x:f>IF(N12500="","",K12500-N12500)</x:f>
        <x:v>-5.684341886080802e-14</x:v>
      </x:c>
    </x:row>
    <x:row r="12501">
      <x:c r="A12501" s="37" t="str">
        <x:v>H05</x:v>
      </x:c>
      <x:c r="B12501" s="37" t="str">
        <x:v>H05</x:v>
      </x:c>
      <x:c r="C12501" s="29" t="str"/>
      <x:c r="D12501" s="30" t="n">
        <x:v>3156.05</x:v>
      </x:c>
      <x:c r="E12501" s="30" t="n">
        <x:v>276.8</x:v>
      </x:c>
      <x:c r="F12501" s="30" t="n">
        <x:v>58</x:v>
      </x:c>
      <x:c r="G12501" s="30" t="n">
        <x:v>1170.26</x:v>
      </x:c>
      <x:c r="H12501" s="31" t="n">
        <x:f>IF(O12501&gt;0,O12501,D12501)*E12501/1000000/31.1034768</x:f>
        <x:v>0.00843142655855851</x:v>
      </x:c>
      <x:c r="I12501" s="31" t="n">
        <x:f>IF(O12501&gt;0,O12501,D12501)*F12501/1000000/31.1034768</x:f>
        <x:v>0.001766700651721075</x:v>
      </x:c>
      <x:c r="J12501" s="31" t="n">
        <x:f>IF(O12501&gt;0,O12501,D12501)*G12501/1000000/31.1034768</x:f>
        <x:v>0.03564653628763975</x:v>
      </x:c>
      <x:c r="K12501" s="32" t="n">
        <x:f>H12501*$B$4*$H$4+I12501*$D$4*$J$4+J12501*$F$4*$L$4</x:f>
        <x:v>294</x:v>
      </x:c>
      <x:c r="L12501" s="29" t="str">
        <x:v>Niko ppm 207</x:v>
      </x:c>
      <x:c r="M12501" s="39" t="str"/>
      <x:c r="N12501" s="58" t="n">
        <x:v>294</x:v>
      </x:c>
      <x:c r="O12501" s="59" t="n">
        <x:v>947.4229781612299</x:v>
      </x:c>
      <x:c r="P12501" s="60" t="str">
        <x:v>Calibrated to live price</x:v>
      </x:c>
      <x:c r="Q12501" s="61" t="n">
        <x:f>IF(N12501="","",K12501-N12501)</x:f>
        <x:v>0</x:v>
      </x:c>
    </x:row>
    <x:row r="12502">
      <x:c r="A12502" s="37" t="str">
        <x:v>H06</x:v>
      </x:c>
      <x:c r="B12502" s="37" t="str">
        <x:v>H06</x:v>
      </x:c>
      <x:c r="C12502" s="29" t="str"/>
      <x:c r="D12502" s="30" t="n">
        <x:v>1845.98</x:v>
      </x:c>
      <x:c r="E12502" s="30" t="n">
        <x:v>760.65</x:v>
      </x:c>
      <x:c r="F12502" s="30" t="n">
        <x:v>245.47</x:v>
      </x:c>
      <x:c r="G12502" s="30" t="n">
        <x:v>855.98</x:v>
      </x:c>
      <x:c r="H12502" s="31" t="n">
        <x:f>IF(O12502&gt;0,O12502,D12502)*E12502/1000000/31.1034768</x:f>
        <x:v>0.02718518363361163</x:v>
      </x:c>
      <x:c r="I12502" s="31" t="n">
        <x:f>IF(O12502&gt;0,O12502,D12502)*F12502/1000000/31.1034768</x:f>
        <x:v>0.008772953430017286</x:v>
      </x:c>
      <x:c r="J12502" s="31" t="n">
        <x:f>IF(O12502&gt;0,O12502,D12502)*G12502/1000000/31.1034768</x:f>
        <x:v>0.030592221766514015</x:v>
      </x:c>
      <x:c r="K12502" s="32" t="n">
        <x:f>H12502*$B$4*$H$4+I12502*$D$4*$J$4+J12502*$F$4*$L$4</x:f>
        <x:v>290.99999999999994</x:v>
      </x:c>
      <x:c r="L12502" s="29" t="str">
        <x:v>Niko ppm 207</x:v>
      </x:c>
      <x:c r="M12502" s="39" t="str"/>
      <x:c r="N12502" s="58" t="n">
        <x:v>291</x:v>
      </x:c>
      <x:c r="O12502" s="59" t="n">
        <x:v>1111.619967727311</x:v>
      </x:c>
      <x:c r="P12502" s="60" t="str">
        <x:v>Calibrated to live price</x:v>
      </x:c>
      <x:c r="Q12502" s="61" t="n">
        <x:f>IF(N12502="","",K12502-N12502)</x:f>
        <x:v>-5.684341886080802e-14</x:v>
      </x:c>
    </x:row>
    <x:row r="12503">
      <x:c r="A12503" s="37" t="str">
        <x:v>H0CB18</x:v>
      </x:c>
      <x:c r="B12503" s="37" t="str">
        <x:v>H0CB18</x:v>
      </x:c>
      <x:c r="C12503" s="29" t="str"/>
      <x:c r="D12503" s="30" t="n">
        <x:v>1871.12</x:v>
      </x:c>
      <x:c r="E12503" s="30" t="n">
        <x:v>124.33</x:v>
      </x:c>
      <x:c r="F12503" s="30" t="n">
        <x:v>158.76</x:v>
      </x:c>
      <x:c r="G12503" s="30" t="n">
        <x:v>907.2</x:v>
      </x:c>
      <x:c r="H12503" s="31" t="n">
        <x:f>IF(O12503&gt;0,O12503,D12503)*E12503/1000000/31.1034768</x:f>
        <x:v>0.0030615751635002454</x:v>
      </x:c>
      <x:c r="I12503" s="31" t="n">
        <x:f>IF(O12503&gt;0,O12503,D12503)*F12503/1000000/31.1034768</x:f>
        <x:v>0.00390939976640633</x:v>
      </x:c>
      <x:c r="J12503" s="31" t="n">
        <x:f>IF(O12503&gt;0,O12503,D12503)*G12503/1000000/31.1034768</x:f>
        <x:v>0.0223394272366076</x:v>
      </x:c>
      <x:c r="K12503" s="32" t="n">
        <x:f>H12503*$B$4*$H$4+I12503*$D$4*$J$4+J12503*$F$4*$L$4</x:f>
        <x:v>184</x:v>
      </x:c>
      <x:c r="L12503" s="29" t="str">
        <x:v>Niko ppm 207</x:v>
      </x:c>
      <x:c r="M12503" s="39" t="str"/>
      <x:c r="N12503" s="58" t="n">
        <x:v>184</x:v>
      </x:c>
      <x:c r="O12503" s="59" t="n">
        <x:v>765.9103359558119</x:v>
      </x:c>
      <x:c r="P12503" s="60" t="str">
        <x:v>Calibrated to live price</x:v>
      </x:c>
      <x:c r="Q12503" s="61" t="n">
        <x:f>IF(N12503="","",K12503-N12503)</x:f>
        <x:v>0</x:v>
      </x:c>
    </x:row>
    <x:row r="12504">
      <x:c r="A12504" s="37" t="str">
        <x:v>H108707</x:v>
      </x:c>
      <x:c r="B12504" s="37" t="str">
        <x:v>H108707</x:v>
      </x:c>
      <x:c r="C12504" s="29" t="str">
        <x:v>RENAULT</x:v>
      </x:c>
      <x:c r="D12504" s="30" t="n">
        <x:v>320</x:v>
      </x:c>
      <x:c r="E12504" s="30" t="n">
        <x:v>0</x:v>
      </x:c>
      <x:c r="F12504" s="30" t="n">
        <x:v>6400</x:v>
      </x:c>
      <x:c r="G12504" s="30" t="n">
        <x:v>644</x:v>
      </x:c>
      <x:c r="H12504" s="31" t="n">
        <x:f>IF(O12504&gt;0,O12504,D12504)*E12504/1000000/31.1034768</x:f>
        <x:v>0</x:v>
      </x:c>
      <x:c r="I12504" s="31" t="n">
        <x:f>IF(O12504&gt;0,O12504,D12504)*F12504/1000000/31.1034768</x:f>
        <x:v>0.0658687917193519</x:v>
      </x:c>
      <x:c r="J12504" s="31" t="n">
        <x:f>IF(O12504&gt;0,O12504,D12504)*G12504/1000000/31.1034768</x:f>
        <x:v>0.0066280471667597846</x:v>
      </x:c>
      <x:c r="K12504" s="32" t="n">
        <x:f>H12504*$B$4*$H$4+I12504*$D$4*$J$4+J12504*$F$4*$L$4</x:f>
        <x:v>126</x:v>
      </x:c>
      <x:c r="L12504" s="29" t="str">
        <x:v>Katalog Franko</x:v>
      </x:c>
      <x:c r="M12504" s="39" t="str">
        <x:v>600578 / T03 / Su kolektorium / LG</x:v>
      </x:c>
      <x:c r="N12504" s="58" t="n">
        <x:v>126</x:v>
      </x:c>
      <x:c r="O12504" s="59" t="n">
        <x:v>320.11694298232715</x:v>
      </x:c>
      <x:c r="P12504" s="60" t="str">
        <x:v>Calibrated to live price</x:v>
      </x:c>
      <x:c r="Q12504" s="61" t="n">
        <x:f>IF(N12504="","",K12504-N12504)</x:f>
        <x:v>0</x:v>
      </x:c>
    </x:row>
    <x:row r="12505">
      <x:c r="A12505" s="37" t="str">
        <x:v>H1AA 15</x:v>
      </x:c>
      <x:c r="B12505" s="37" t="str">
        <x:v>H1AA15</x:v>
      </x:c>
      <x:c r="C12505" s="29" t="str">
        <x:v>KIA/ HYUNDAI</x:v>
      </x:c>
      <x:c r="D12505" s="30" t="n">
        <x:v>1080</x:v>
      </x:c>
      <x:c r="E12505" s="30" t="n">
        <x:v>980</x:v>
      </x:c>
      <x:c r="F12505" s="30" t="n">
        <x:v>0</x:v>
      </x:c>
      <x:c r="G12505" s="30" t="n">
        <x:v>201</x:v>
      </x:c>
      <x:c r="H12505" s="31" t="n">
        <x:f>IF(O12505&gt;0,O12505,D12505)*E12505/1000000/31.1034768</x:f>
        <x:v>0.026786150076629475</x:v>
      </x:c>
      <x:c r="I12505" s="31" t="n">
        <x:f>IF(O12505&gt;0,O12505,D12505)*F12505/1000000/31.1034768</x:f>
        <x:v>0</x:v>
      </x:c>
      <x:c r="J12505" s="31" t="n">
        <x:f>IF(O12505&gt;0,O12505,D12505)*G12505/1000000/31.1034768</x:f>
        <x:v>0.005493894046329106</x:v>
      </x:c>
      <x:c r="K12505" s="32" t="n">
        <x:f>H12505*$B$4*$H$4+I12505*$D$4*$J$4+J12505*$F$4*$L$4</x:f>
        <x:v>84</x:v>
      </x:c>
      <x:c r="L12505" s="29" t="str">
        <x:v>ppm niko 2028</x:v>
      </x:c>
      <x:c r="M12505" s="39" t="str">
        <x:v>Su juostom / Panasus i HONDA 3-3 storas / M</x:v>
      </x:c>
      <x:c r="N12505" s="58" t="n">
        <x:v>84</x:v>
      </x:c>
      <x:c r="O12505" s="59" t="n">
        <x:v>850.1453035405746</x:v>
      </x:c>
      <x:c r="P12505" s="60" t="str">
        <x:v>Calibrated to live price</x:v>
      </x:c>
      <x:c r="Q12505" s="61" t="n">
        <x:f>IF(N12505="","",K12505-N12505)</x:f>
        <x:v>0</x:v>
      </x:c>
    </x:row>
    <x:row r="12506">
      <x:c r="A12506" s="37" t="str">
        <x:v>H1BB 18</x:v>
      </x:c>
      <x:c r="B12506" s="37" t="str">
        <x:v>H1BB18</x:v>
      </x:c>
      <x:c r="C12506" s="29" t="str">
        <x:v>Hyundai</x:v>
      </x:c>
      <x:c r="D12506" s="30" t="n">
        <x:v>1100</x:v>
      </x:c>
      <x:c r="E12506" s="30" t="n">
        <x:v>1520</x:v>
      </x:c>
      <x:c r="F12506" s="30" t="n">
        <x:v>0</x:v>
      </x:c>
      <x:c r="G12506" s="30" t="n">
        <x:v>284</x:v>
      </x:c>
      <x:c r="H12506" s="31" t="n">
        <x:f>IF(O12506&gt;0,O12506,D12506)*E12506/1000000/31.1034768</x:f>
        <x:v>0.053792654726420655</x:v>
      </x:c>
      <x:c r="I12506" s="31" t="n">
        <x:f>IF(O12506&gt;0,O12506,D12506)*F12506/1000000/31.1034768</x:f>
        <x:v>0</x:v>
      </x:c>
      <x:c r="J12506" s="31" t="n">
        <x:f>IF(O12506&gt;0,O12506,D12506)*G12506/1000000/31.1034768</x:f>
        <x:v>0.010050732856778596</x:v>
      </x:c>
      <x:c r="K12506" s="32" t="n">
        <x:f>H12506*$B$4*$H$4+I12506*$D$4*$J$4+J12506*$F$4*$L$4</x:f>
        <x:v>161.00000000000003</x:v>
      </x:c>
      <x:c r="L12506" s="29" t="str">
        <x:v>ppm niko 2028</x:v>
      </x:c>
      <x:c r="M12506" s="39" t="str">
        <x:v>HYUNDAI/KIA//H1BB18</x:v>
      </x:c>
      <x:c r="N12506" s="58" t="n">
        <x:v>161</x:v>
      </x:c>
      <x:c r="O12506" s="59" t="n">
        <x:v>1100.7490712458125</x:v>
      </x:c>
      <x:c r="P12506" s="60" t="str">
        <x:v>Calibrated to live price</x:v>
      </x:c>
      <x:c r="Q12506" s="61" t="n">
        <x:f>IF(N12506="","",K12506-N12506)</x:f>
        <x:v>2.842170943040401e-14</x:v>
      </x:c>
    </x:row>
    <x:row r="12507">
      <x:c r="A12507" s="37" t="str">
        <x:v>H1BB16</x:v>
      </x:c>
      <x:c r="B12507" s="37" t="str">
        <x:v>H1BB16</x:v>
      </x:c>
      <x:c r="C12507" s="29" t="str">
        <x:v>Hyundai</x:v>
      </x:c>
      <x:c r="D12507" s="30" t="n">
        <x:v>1060</x:v>
      </x:c>
      <x:c r="E12507" s="30" t="n">
        <x:v>1913.698113</x:v>
      </x:c>
      <x:c r="F12507" s="30" t="n">
        <x:v>13.24528302</x:v>
      </x:c>
      <x:c r="G12507" s="30" t="n">
        <x:v>342.4339623</x:v>
      </x:c>
      <x:c r="H12507" s="31" t="n">
        <x:f>IF(O12507&gt;0,O12507,D12507)*E12507/1000000/31.1034768</x:f>
        <x:v>0.06521843242232006</x:v>
      </x:c>
      <x:c r="I12507" s="31" t="n">
        <x:f>IF(O12507&gt;0,O12507,D12507)*F12507/1000000/31.1034768</x:f>
        <x:v>0.00045139648186211777</x:v>
      </x:c>
      <x:c r="J12507" s="31" t="n">
        <x:f>IF(O12507&gt;0,O12507,D12507)*G12507/1000000/31.1034768</x:f>
        <x:v>0.011670077990702313</x:v>
      </x:c>
      <x:c r="K12507" s="32" t="n">
        <x:f>H12507*$B$4*$H$4+I12507*$D$4*$J$4+J12507*$F$4*$L$4</x:f>
        <x:v>191.6687333154437</x:v>
      </x:c>
      <x:c r="L12507" s="29" t="str">
        <x:v>Niko ppm 2020</x:v>
      </x:c>
      <x:c r="M12507" s="39" t="str">
        <x:v>H1BB16</x:v>
      </x:c>
      <x:c r="N12507" s="58"/>
      <x:c r="O12507" s="59"/>
      <x:c r="P12507" s="60" t="str">
        <x:v>No live-price match</x:v>
      </x:c>
      <x:c r="Q12507" s="61" t="str">
        <x:f>IF(N12507="","",K12507-N12507)</x:f>
      </x:c>
    </x:row>
    <x:row r="12508">
      <x:c r="A12508" s="37" t="str">
        <x:v>H1CC18</x:v>
      </x:c>
      <x:c r="B12508" s="37" t="str">
        <x:v>H1CC18</x:v>
      </x:c>
      <x:c r="C12508" s="29" t="str">
        <x:v>inconnu</x:v>
      </x:c>
      <x:c r="D12508" s="30" t="n">
        <x:v>1567.89</x:v>
      </x:c>
      <x:c r="E12508" s="30" t="n">
        <x:v>420.56</x:v>
      </x:c>
      <x:c r="F12508" s="30" t="n">
        <x:v>238.9</x:v>
      </x:c>
      <x:c r="G12508" s="30" t="n">
        <x:v>1162.18</x:v>
      </x:c>
      <x:c r="H12508" s="31" t="n">
        <x:f>IF(O12508&gt;0,O12508,D12508)*E12508/1000000/31.1034768</x:f>
        <x:v>0.009997242633297883</x:v>
      </x:c>
      <x:c r="I12508" s="31" t="n">
        <x:f>IF(O12508&gt;0,O12508,D12508)*F12508/1000000/31.1034768</x:f>
        <x:v>0.005678954881812023</x:v>
      </x:c>
      <x:c r="J12508" s="31" t="n">
        <x:f>IF(O12508&gt;0,O12508,D12508)*G12508/1000000/31.1034768</x:f>
        <x:v>0.027626487168456667</x:v>
      </x:c>
      <x:c r="K12508" s="32" t="n">
        <x:f>H12508*$B$4*$H$4+I12508*$D$4*$J$4+J12508*$F$4*$L$4</x:f>
        <x:v>237.99999999999997</x:v>
      </x:c>
      <x:c r="L12508" s="29" t="str">
        <x:v>Niko ppm 207</x:v>
      </x:c>
      <x:c r="M12508" s="39" t="str">
        <x:v>H1CC18</x:v>
      </x:c>
      <x:c r="N12508" s="58" t="n">
        <x:v>238</x:v>
      </x:c>
      <x:c r="O12508" s="59" t="n">
        <x:v>739.3689469011595</x:v>
      </x:c>
      <x:c r="P12508" s="60" t="str">
        <x:v>Calibrated to live price</x:v>
      </x:c>
      <x:c r="Q12508" s="61" t="n">
        <x:f>IF(N12508="","",K12508-N12508)</x:f>
        <x:v>-2.842170943040401e-14</x:v>
      </x:c>
    </x:row>
    <x:row r="12509">
      <x:c r="A12509" s="37" t="str">
        <x:v>H1GG 10</x:v>
      </x:c>
      <x:c r="B12509" s="37" t="str">
        <x:v>H1GG10</x:v>
      </x:c>
      <x:c r="C12509" s="29" t="str">
        <x:v>HYUNDAI-KIA</x:v>
      </x:c>
      <x:c r="D12509" s="30" t="n">
        <x:v>720</x:v>
      </x:c>
      <x:c r="E12509" s="30" t="n">
        <x:v>0</x:v>
      </x:c>
      <x:c r="F12509" s="30" t="n">
        <x:v>1722</x:v>
      </x:c>
      <x:c r="G12509" s="30" t="n">
        <x:v>341</x:v>
      </x:c>
      <x:c r="H12509" s="31" t="n">
        <x:f>IF(O12509&gt;0,O12509,D12509)*E12509/1000000/31.1034768</x:f>
        <x:v>0</x:v>
      </x:c>
      <x:c r="I12509" s="31" t="n">
        <x:f>IF(O12509&gt;0,O12509,D12509)*F12509/1000000/31.1034768</x:f>
        <x:v>0.03999192582174298</x:v>
      </x:c>
      <x:c r="J12509" s="31" t="n">
        <x:f>IF(O12509&gt;0,O12509,D12509)*G12509/1000000/31.1034768</x:f>
        <x:v>0.00791942317375979</x:v>
      </x:c>
      <x:c r="K12509" s="32" t="n">
        <x:f>H12509*$B$4*$H$4+I12509*$D$4*$J$4+J12509*$F$4*$L$4</x:f>
        <x:v>107</x:v>
      </x:c>
      <x:c r="L12509" s="29" t="str">
        <x:v>ppm niko 2028</x:v>
      </x:c>
      <x:c r="M12509" s="39" t="str">
        <x:v>HYUNDAI-KIA//H1GG 10</x:v>
      </x:c>
      <x:c r="N12509" s="58" t="n">
        <x:v>107</x:v>
      </x:c>
      <x:c r="O12509" s="59" t="n">
        <x:v>722.3507183414075</x:v>
      </x:c>
      <x:c r="P12509" s="60" t="str">
        <x:v>Calibrated to live price</x:v>
      </x:c>
      <x:c r="Q12509" s="61" t="n">
        <x:f>IF(N12509="","",K12509-N12509)</x:f>
        <x:v>0</x:v>
      </x:c>
    </x:row>
    <x:row r="12510">
      <x:c r="A12510" s="37" t="str">
        <x:v>H1ii10</x:v>
      </x:c>
      <x:c r="B12510" s="37" t="str">
        <x:v>H1II10</x:v>
      </x:c>
      <x:c r="C12510" s="29" t="str"/>
      <x:c r="D12510" s="30" t="n">
        <x:v>700</x:v>
      </x:c>
      <x:c r="E12510" s="30" t="n">
        <x:v>0</x:v>
      </x:c>
      <x:c r="F12510" s="30" t="n">
        <x:v>2000</x:v>
      </x:c>
      <x:c r="G12510" s="30" t="n">
        <x:v>700</x:v>
      </x:c>
      <x:c r="H12510" s="31" t="n">
        <x:f>IF(O12510&gt;0,O12510,D12510)*E12510/1000000/31.1034768</x:f>
        <x:v>0</x:v>
      </x:c>
      <x:c r="I12510" s="31" t="n">
        <x:f>IF(O12510&gt;0,O12510,D12510)*F12510/1000000/31.1034768</x:f>
        <x:v>0.03595912559824085</x:v>
      </x:c>
      <x:c r="J12510" s="31" t="n">
        <x:f>IF(O12510&gt;0,O12510,D12510)*G12510/1000000/31.1034768</x:f>
        <x:v>0.012585693959384294</x:v>
      </x:c>
      <x:c r="K12510" s="32" t="n">
        <x:f>H12510*$B$4*$H$4+I12510*$D$4*$J$4+J12510*$F$4*$L$4</x:f>
        <x:v>138.99999999999997</x:v>
      </x:c>
      <x:c r="L12510" s="29" t="str">
        <x:v>ppm niko 2028</x:v>
      </x:c>
      <x:c r="M12510" s="39" t="str"/>
      <x:c r="N12510" s="58" t="n">
        <x:v>139</x:v>
      </x:c>
      <x:c r="O12510" s="59" t="n">
        <x:v>559.2269143965851</x:v>
      </x:c>
      <x:c r="P12510" s="60" t="str">
        <x:v>Calibrated to live price</x:v>
      </x:c>
      <x:c r="Q12510" s="61" t="n">
        <x:f>IF(N12510="","",K12510-N12510)</x:f>
        <x:v>-2.842170943040401e-14</x:v>
      </x:c>
    </x:row>
    <x:row r="12511">
      <x:c r="A12511" s="37" t="str">
        <x:v>H1PP10</x:v>
      </x:c>
      <x:c r="B12511" s="37" t="str">
        <x:v>H1PP10</x:v>
      </x:c>
      <x:c r="C12511" s="29" t="str"/>
      <x:c r="D12511" s="30" t="n">
        <x:v>1787.34</x:v>
      </x:c>
      <x:c r="E12511" s="30" t="n">
        <x:v>711.88</x:v>
      </x:c>
      <x:c r="F12511" s="30" t="n">
        <x:v>203.31</x:v>
      </x:c>
      <x:c r="G12511" s="30" t="n">
        <x:v>439.47</x:v>
      </x:c>
      <x:c r="H12511" s="31" t="n">
        <x:f>IF(O12511&gt;0,O12511,D12511)*E12511/1000000/31.1034768</x:f>
        <x:v>0.027075357637958073</x:v>
      </x:c>
      <x:c r="I12511" s="31" t="n">
        <x:f>IF(O12511&gt;0,O12511,D12511)*F12511/1000000/31.1034768</x:f>
        <x:v>0.007732610779026318</x:v>
      </x:c>
      <x:c r="J12511" s="31" t="n">
        <x:f>IF(O12511&gt;0,O12511,D12511)*G12511/1000000/31.1034768</x:f>
        <x:v>0.016714625247448215</x:v>
      </x:c>
      <x:c r="K12511" s="32" t="n">
        <x:f>H12511*$B$4*$H$4+I12511*$D$4*$J$4+J12511*$F$4*$L$4</x:f>
        <x:v>181</x:v>
      </x:c>
      <x:c r="L12511" s="29" t="str">
        <x:v>Niko ppm 207</x:v>
      </x:c>
      <x:c r="M12511" s="39" t="str"/>
      <x:c r="N12511" s="58" t="n">
        <x:v>181</x:v>
      </x:c>
      <x:c r="O12511" s="59" t="n">
        <x:v>1182.977128369854</x:v>
      </x:c>
      <x:c r="P12511" s="60" t="str">
        <x:v>Calibrated to live price</x:v>
      </x:c>
      <x:c r="Q12511" s="61" t="n">
        <x:f>IF(N12511="","",K12511-N12511)</x:f>
        <x:v>0</x:v>
      </x:c>
    </x:row>
    <x:row r="12512">
      <x:c r="A12512" s="37" t="str">
        <x:v>H2</x:v>
      </x:c>
      <x:c r="B12512" s="37" t="str">
        <x:v>H2</x:v>
      </x:c>
      <x:c r="C12512" s="29" t="str"/>
      <x:c r="D12512" s="30" t="n">
        <x:v>1724.06</x:v>
      </x:c>
      <x:c r="E12512" s="30" t="n">
        <x:v>513.46</x:v>
      </x:c>
      <x:c r="F12512" s="30" t="n">
        <x:v>140.03</x:v>
      </x:c>
      <x:c r="G12512" s="30" t="n">
        <x:v>315.38</x:v>
      </x:c>
      <x:c r="H12512" s="31" t="n">
        <x:f>IF(O12512&gt;0,O12512,D12512)*E12512/1000000/31.1034768</x:f>
        <x:v>0.022268395864744016</x:v>
      </x:c>
      <x:c r="I12512" s="31" t="n">
        <x:f>IF(O12512&gt;0,O12512,D12512)*F12512/1000000/31.1034768</x:f>
        <x:v>0.00607300173906459</x:v>
      </x:c>
      <x:c r="J12512" s="31" t="n">
        <x:f>IF(O12512&gt;0,O12512,D12512)*G12512/1000000/31.1034768</x:f>
        <x:v>0.013677806816155042</x:v>
      </x:c>
      <x:c r="K12512" s="32" t="n">
        <x:f>H12512*$B$4*$H$4+I12512*$D$4*$J$4+J12512*$F$4*$L$4</x:f>
        <x:v>148</x:v>
      </x:c>
      <x:c r="L12512" s="29" t="str">
        <x:v>Niko ppm 207</x:v>
      </x:c>
      <x:c r="M12512" s="39" t="str"/>
      <x:c r="N12512" s="58" t="n">
        <x:v>148</x:v>
      </x:c>
      <x:c r="O12512" s="59" t="n">
        <x:v>1348.9357187556604</x:v>
      </x:c>
      <x:c r="P12512" s="60" t="str">
        <x:v>Calibrated to live price</x:v>
      </x:c>
      <x:c r="Q12512" s="61" t="n">
        <x:f>IF(N12512="","",K12512-N12512)</x:f>
        <x:v>0</x:v>
      </x:c>
    </x:row>
    <x:row r="12513">
      <x:c r="A12513" s="37" t="str">
        <x:v>H20015</x:v>
      </x:c>
      <x:c r="B12513" s="37" t="str">
        <x:v>H20015</x:v>
      </x:c>
      <x:c r="C12513" s="29" t="str"/>
      <x:c r="D12513" s="30" t="n">
        <x:v>894.27</x:v>
      </x:c>
      <x:c r="E12513" s="30" t="n">
        <x:v>634.89</x:v>
      </x:c>
      <x:c r="F12513" s="30" t="n">
        <x:v>186.6</x:v>
      </x:c>
      <x:c r="G12513" s="30" t="n">
        <x:v>408.13</x:v>
      </x:c>
      <x:c r="H12513" s="31" t="n">
        <x:f>IF(O12513&gt;0,O12513,D12513)*E12513/1000000/31.1034768</x:f>
        <x:v>0.014505257821824744</x:v>
      </x:c>
      <x:c r="I12513" s="31" t="n">
        <x:f>IF(O12513&gt;0,O12513,D12513)*F12513/1000000/31.1034768</x:f>
        <x:v>0.004263228448317814</x:v>
      </x:c>
      <x:c r="J12513" s="31" t="n">
        <x:f>IF(O12513&gt;0,O12513,D12513)*G12513/1000000/31.1034768</x:f>
        <x:v>0.009324498534897908</x:v>
      </x:c>
      <x:c r="K12513" s="32" t="n">
        <x:f>H12513*$B$4*$H$4+I12513*$D$4*$J$4+J12513*$F$4*$L$4</x:f>
        <x:v>100.00000000000003</x:v>
      </x:c>
      <x:c r="L12513" s="29" t="str">
        <x:v>Niko ppm 207</x:v>
      </x:c>
      <x:c r="M12513" s="39" t="str"/>
      <x:c r="N12513" s="58" t="n">
        <x:v>100</x:v>
      </x:c>
      <x:c r="O12513" s="59" t="n">
        <x:v>710.6175087639504</x:v>
      </x:c>
      <x:c r="P12513" s="60" t="str">
        <x:v>Calibrated to live price</x:v>
      </x:c>
      <x:c r="Q12513" s="61" t="n">
        <x:f>IF(N12513="","",K12513-N12513)</x:f>
        <x:v>2.842170943040401e-14</x:v>
      </x:c>
    </x:row>
    <x:row r="12514">
      <x:c r="A12514" s="37" t="str">
        <x:v>H2AA 18</x:v>
      </x:c>
      <x:c r="B12514" s="37" t="str">
        <x:v>H2AA18</x:v>
      </x:c>
      <x:c r="C12514" s="29" t="str">
        <x:v>KIA/ HYUNDAI</x:v>
      </x:c>
      <x:c r="D12514" s="30" t="n">
        <x:v>1060</x:v>
      </x:c>
      <x:c r="E12514" s="30" t="n">
        <x:v>938</x:v>
      </x:c>
      <x:c r="F12514" s="30" t="n">
        <x:v>0</x:v>
      </x:c>
      <x:c r="G12514" s="30" t="n">
        <x:v>208</x:v>
      </x:c>
      <x:c r="H12514" s="31" t="n">
        <x:f>IF(O12514&gt;0,O12514,D12514)*E12514/1000000/31.1034768</x:f>
        <x:v>0.011940152360809198</x:v>
      </x:c>
      <x:c r="I12514" s="31" t="n">
        <x:f>IF(O12514&gt;0,O12514,D12514)*F12514/1000000/31.1034768</x:f>
        <x:v>0</x:v>
      </x:c>
      <x:c r="J12514" s="31" t="n">
        <x:f>IF(O12514&gt;0,O12514,D12514)*G12514/1000000/31.1034768</x:f>
        <x:v>0.002647709691949161</x:v>
      </x:c>
      <x:c r="K12514" s="32" t="n">
        <x:f>H12514*$B$4*$H$4+I12514*$D$4*$J$4+J12514*$F$4*$L$4</x:f>
        <x:v>39</x:v>
      </x:c>
      <x:c r="L12514" s="29" t="str">
        <x:v>ppm niko 2028</x:v>
      </x:c>
      <x:c r="M12514" s="39" t="str">
        <x:v>Su juostom / Panasus i HONDA 3-3 storas / M</x:v>
      </x:c>
      <x:c r="N12514" s="58" t="n">
        <x:v>39</x:v>
      </x:c>
      <x:c r="O12514" s="59" t="n">
        <x:v>395.9277739263263</x:v>
      </x:c>
      <x:c r="P12514" s="60" t="str">
        <x:v>Calibrated to live price</x:v>
      </x:c>
      <x:c r="Q12514" s="61" t="n">
        <x:f>IF(N12514="","",K12514-N12514)</x:f>
        <x:v>0</x:v>
      </x:c>
    </x:row>
    <x:row r="12515">
      <x:c r="A12515" s="37" t="str">
        <x:v>H2CB 18</x:v>
      </x:c>
      <x:c r="B12515" s="37" t="str">
        <x:v>H2CB18</x:v>
      </x:c>
      <x:c r="C12515" s="29" t="str">
        <x:v>Hyundai</x:v>
      </x:c>
      <x:c r="D12515" s="30" t="n">
        <x:v>1120</x:v>
      </x:c>
      <x:c r="E12515" s="30" t="n">
        <x:v>531</x:v>
      </x:c>
      <x:c r="F12515" s="30" t="n">
        <x:v>0</x:v>
      </x:c>
      <x:c r="G12515" s="30" t="n">
        <x:v>375</x:v>
      </x:c>
      <x:c r="H12515" s="31" t="n">
        <x:f>IF(O12515&gt;0,O12515,D12515)*E12515/1000000/31.1034768</x:f>
        <x:v>0.004107845961778545</x:v>
      </x:c>
      <x:c r="I12515" s="31" t="n">
        <x:f>IF(O12515&gt;0,O12515,D12515)*F12515/1000000/31.1034768</x:f>
        <x:v>0</x:v>
      </x:c>
      <x:c r="J12515" s="31" t="n">
        <x:f>IF(O12515&gt;0,O12515,D12515)*G12515/1000000/31.1034768</x:f>
        <x:v>0.002901021159448126</x:v>
      </x:c>
      <x:c r="K12515" s="32" t="n">
        <x:f>H12515*$B$4*$H$4+I12515*$D$4*$J$4+J12515*$F$4*$L$4</x:f>
        <x:v>29</x:v>
      </x:c>
      <x:c r="L12515" s="29" t="str">
        <x:v>ppm niko 2028</x:v>
      </x:c>
      <x:c r="M12515" s="39" t="str">
        <x:v>HYUNDAI/KIA//H 2CB18//951123</x:v>
      </x:c>
      <x:c r="N12515" s="58" t="n">
        <x:v>29</x:v>
      </x:c>
      <x:c r="O12515" s="59" t="n">
        <x:v>240.61825154454365</x:v>
      </x:c>
      <x:c r="P12515" s="60" t="str">
        <x:v>Calibrated to live price</x:v>
      </x:c>
      <x:c r="Q12515" s="61" t="n">
        <x:f>IF(N12515="","",K12515-N12515)</x:f>
        <x:v>0</x:v>
      </x:c>
    </x:row>
    <x:row r="12516">
      <x:c r="A12516" s="37" t="str">
        <x:v>H2CG 18</x:v>
      </x:c>
      <x:c r="B12516" s="37" t="str">
        <x:v>H2CG18</x:v>
      </x:c>
      <x:c r="C12516" s="29" t="str">
        <x:v>KIA/ HYUNDAI</x:v>
      </x:c>
      <x:c r="D12516" s="30" t="n">
        <x:v>1070</x:v>
      </x:c>
      <x:c r="E12516" s="30" t="n">
        <x:v>0</x:v>
      </x:c>
      <x:c r="F12516" s="30" t="n">
        <x:v>1746</x:v>
      </x:c>
      <x:c r="G12516" s="30" t="n">
        <x:v>385</x:v>
      </x:c>
      <x:c r="H12516" s="31" t="n">
        <x:f>IF(O12516&gt;0,O12516,D12516)*E12516/1000000/31.1034768</x:f>
        <x:v>0</x:v>
      </x:c>
      <x:c r="I12516" s="31" t="n">
        <x:f>IF(O12516&gt;0,O12516,D12516)*F12516/1000000/31.1034768</x:f>
        <x:v>0.05996746203904555</x:v>
      </x:c>
      <x:c r="J12516" s="31" t="n">
        <x:f>IF(O12516&gt;0,O12516,D12516)*G12516/1000000/31.1034768</x:f>
        <x:v>0.013223065798987707</x:v>
      </x:c>
      <x:c r="K12516" s="32" t="n">
        <x:f>H12516*$B$4*$H$4+I12516*$D$4*$J$4+J12516*$F$4*$L$4</x:f>
        <x:v>171</x:v>
      </x:c>
      <x:c r="L12516" s="29" t="str">
        <x:v>ppm niko 2028</x:v>
      </x:c>
      <x:c r="M12516" s="39" t="str">
        <x:v>M</x:v>
      </x:c>
      <x:c r="N12516" s="58" t="n">
        <x:v>171</x:v>
      </x:c>
      <x:c r="O12516" s="59" t="n">
        <x:v>1068.2683644251626</x:v>
      </x:c>
      <x:c r="P12516" s="60" t="str">
        <x:v>Calibrated to live price</x:v>
      </x:c>
      <x:c r="Q12516" s="61" t="n">
        <x:f>IF(N12516="","",K12516-N12516)</x:f>
        <x:v>0</x:v>
      </x:c>
    </x:row>
    <x:row r="12517">
      <x:c r="A12517" s="37" t="str">
        <x:v>H2EC18</x:v>
      </x:c>
      <x:c r="B12517" s="37" t="str">
        <x:v>H2EC18</x:v>
      </x:c>
      <x:c r="C12517" s="29" t="str"/>
      <x:c r="D12517" s="30" t="n">
        <x:v>2331.36</x:v>
      </x:c>
      <x:c r="E12517" s="30" t="n">
        <x:v>435.94</x:v>
      </x:c>
      <x:c r="F12517" s="30" t="n">
        <x:v>197.05</x:v>
      </x:c>
      <x:c r="G12517" s="30" t="n">
        <x:v>445.09</x:v>
      </x:c>
      <x:c r="H12517" s="31" t="n">
        <x:f>IF(O12517&gt;0,O12517,D12517)*E12517/1000000/31.1034768</x:f>
        <x:v>0.023921398883832216</x:v>
      </x:c>
      <x:c r="I12517" s="31" t="n">
        <x:f>IF(O12517&gt;0,O12517,D12517)*F12517/1000000/31.1034768</x:f>
        <x:v>0.010812753245995179</x:v>
      </x:c>
      <x:c r="J12517" s="31" t="n">
        <x:f>IF(O12517&gt;0,O12517,D12517)*G12517/1000000/31.1034768</x:f>
        <x:v>0.02442348816168482</x:v>
      </x:c>
      <x:c r="K12517" s="32" t="n">
        <x:f>H12517*$B$4*$H$4+I12517*$D$4*$J$4+J12517*$F$4*$L$4</x:f>
        <x:v>240</x:v>
      </x:c>
      <x:c r="L12517" s="29" t="str">
        <x:v>Niko ppm 207</x:v>
      </x:c>
      <x:c r="M12517" s="39" t="str"/>
      <x:c r="N12517" s="58" t="n">
        <x:v>240</x:v>
      </x:c>
      <x:c r="O12517" s="59" t="n">
        <x:v>1706.745596198608</x:v>
      </x:c>
      <x:c r="P12517" s="60" t="str">
        <x:v>Calibrated to live price</x:v>
      </x:c>
      <x:c r="Q12517" s="61" t="n">
        <x:f>IF(N12517="","",K12517-N12517)</x:f>
        <x:v>0</x:v>
      </x:c>
    </x:row>
    <x:row r="12518">
      <x:c r="A12518" s="37" t="str">
        <x:v>H2GG 18</x:v>
      </x:c>
      <x:c r="B12518" s="37" t="str">
        <x:v>H2GG18</x:v>
      </x:c>
      <x:c r="C12518" s="29" t="str">
        <x:v>HYUNDAI-KIA</x:v>
      </x:c>
      <x:c r="D12518" s="30" t="n">
        <x:v>1200</x:v>
      </x:c>
      <x:c r="E12518" s="30" t="n">
        <x:v>125</x:v>
      </x:c>
      <x:c r="F12518" s="30" t="n">
        <x:v>1863</x:v>
      </x:c>
      <x:c r="G12518" s="30" t="n">
        <x:v>362</x:v>
      </x:c>
      <x:c r="H12518" s="31" t="n">
        <x:f>IF(O12518&gt;0,O12518,D12518)*E12518/1000000/31.1034768</x:f>
        <x:v>0.004075886663991713</x:v>
      </x:c>
      <x:c r="I12518" s="31" t="n">
        <x:f>IF(O12518&gt;0,O12518,D12518)*F12518/1000000/31.1034768</x:f>
        <x:v>0.06074701484013249</x:v>
      </x:c>
      <x:c r="J12518" s="31" t="n">
        <x:f>IF(O12518&gt;0,O12518,D12518)*G12518/1000000/31.1034768</x:f>
        <x:v>0.01180376777892</x:v>
      </x:c>
      <x:c r="K12518" s="32" t="n">
        <x:f>H12518*$B$4*$H$4+I12518*$D$4*$J$4+J12518*$F$4*$L$4</x:f>
        <x:v>166.99999999999997</x:v>
      </x:c>
      <x:c r="L12518" s="29" t="str">
        <x:v>ppm niko 2028</x:v>
      </x:c>
      <x:c r="M12518" s="39" t="str">
        <x:v>HYUNDAI-KIA//H2GG18//980914 JC14//ANALYSE VON 3 KATALYSATOREN</x:v>
      </x:c>
      <x:c r="N12518" s="58" t="n">
        <x:v>167</x:v>
      </x:c>
      <x:c r="O12518" s="59" t="n">
        <x:v>1014.1939703431651</x:v>
      </x:c>
      <x:c r="P12518" s="60" t="str">
        <x:v>Calibrated to live price</x:v>
      </x:c>
      <x:c r="Q12518" s="61" t="n">
        <x:f>IF(N12518="","",K12518-N12518)</x:f>
        <x:v>-2.842170943040401e-14</x:v>
      </x:c>
    </x:row>
    <x:row r="12519">
      <x:c r="A12519" s="37" t="str">
        <x:v>H2II18</x:v>
      </x:c>
      <x:c r="B12519" s="37" t="str">
        <x:v>H2II18</x:v>
      </x:c>
      <x:c r="C12519" s="29" t="str"/>
      <x:c r="D12519" s="30" t="n">
        <x:v>1514.88</x:v>
      </x:c>
      <x:c r="E12519" s="30" t="n">
        <x:v>960.27</x:v>
      </x:c>
      <x:c r="F12519" s="30" t="n">
        <x:v>296.7</x:v>
      </x:c>
      <x:c r="G12519" s="30" t="n">
        <x:v>582.18</x:v>
      </x:c>
      <x:c r="H12519" s="31" t="n">
        <x:f>IF(O12519&gt;0,O12519,D12519)*E12519/1000000/31.1034768</x:f>
        <x:v>0.03351111299746756</x:v>
      </x:c>
      <x:c r="I12519" s="31" t="n">
        <x:f>IF(O12519&gt;0,O12519,D12519)*F12519/1000000/31.1034768</x:f>
        <x:v>0.010354116265580126</x:v>
      </x:c>
      <x:c r="J12519" s="31" t="n">
        <x:f>IF(O12519&gt;0,O12519,D12519)*G12519/1000000/31.1034768</x:f>
        <x:v>0.02031668152172375</x:v>
      </x:c>
      <x:c r="K12519" s="32" t="n">
        <x:f>H12519*$B$4*$H$4+I12519*$D$4*$J$4+J12519*$F$4*$L$4</x:f>
        <x:v>222</x:v>
      </x:c>
      <x:c r="L12519" s="29" t="str">
        <x:v>Niko ppm 207</x:v>
      </x:c>
      <x:c r="M12519" s="39" t="str"/>
      <x:c r="N12519" s="58" t="n">
        <x:v>222</x:v>
      </x:c>
      <x:c r="O12519" s="59" t="n">
        <x:v>1085.4365185405259</x:v>
      </x:c>
      <x:c r="P12519" s="60" t="str">
        <x:v>Calibrated to live price</x:v>
      </x:c>
      <x:c r="Q12519" s="61" t="n">
        <x:f>IF(N12519="","",K12519-N12519)</x:f>
        <x:v>0</x:v>
      </x:c>
    </x:row>
    <x:row r="12520">
      <x:c r="A12520" s="37" t="str">
        <x:v>H2UU15</x:v>
      </x:c>
      <x:c r="B12520" s="37" t="str">
        <x:v>H2UU15</x:v>
      </x:c>
      <x:c r="C12520" s="29" t="str">
        <x:v>Mazda</x:v>
      </x:c>
      <x:c r="D12520" s="30" t="n">
        <x:v>700</x:v>
      </x:c>
      <x:c r="E12520" s="30" t="n">
        <x:v>300</x:v>
      </x:c>
      <x:c r="F12520" s="30" t="n">
        <x:v>9000</x:v>
      </x:c>
      <x:c r="G12520" s="30" t="n">
        <x:v>350</x:v>
      </x:c>
      <x:c r="H12520" s="31" t="n">
        <x:f>IF(O12520&gt;0,O12520,D12520)*E12520/1000000/31.1034768</x:f>
        <x:v>0.006754474839581222</x:v>
      </x:c>
      <x:c r="I12520" s="31" t="n">
        <x:f>IF(O12520&gt;0,O12520,D12520)*F12520/1000000/31.1034768</x:f>
        <x:v>0.20263424518743664</x:v>
      </x:c>
      <x:c r="J12520" s="31" t="n">
        <x:f>IF(O12520&gt;0,O12520,D12520)*G12520/1000000/31.1034768</x:f>
        <x:v>0.007880220646178092</x:v>
      </x:c>
      <x:c r="K12520" s="32" t="n">
        <x:f>H12520*$B$4*$H$4+I12520*$D$4*$J$4+J12520*$F$4*$L$4</x:f>
        <x:v>299.99999999999994</x:v>
      </x:c>
      <x:c r="L12520" s="29" t="str">
        <x:v>ppm niko 2028</x:v>
      </x:c>
      <x:c r="M12520" s="39" t="str">
        <x:v>Ohne</x:v>
      </x:c>
      <x:c r="N12520" s="58" t="n">
        <x:v>300</x:v>
      </x:c>
      <x:c r="O12520" s="59" t="n">
        <x:v>700.2921715636609</x:v>
      </x:c>
      <x:c r="P12520" s="60" t="str">
        <x:v>Calibrated to live price</x:v>
      </x:c>
      <x:c r="Q12520" s="61" t="n">
        <x:f>IF(N12520="","",K12520-N12520)</x:f>
        <x:v>-5.684341886080802e-14</x:v>
      </x:c>
    </x:row>
    <x:row r="12521">
      <x:c r="A12521" s="37" t="str">
        <x:v>H3AA18</x:v>
      </x:c>
      <x:c r="B12521" s="37" t="str">
        <x:v>H3AA18</x:v>
      </x:c>
      <x:c r="C12521" s="29" t="str">
        <x:v>HYUNDAI-KIA</x:v>
      </x:c>
      <x:c r="D12521" s="30" t="n">
        <x:v>1100</x:v>
      </x:c>
      <x:c r="E12521" s="30" t="n">
        <x:v>795.2727273</x:v>
      </x:c>
      <x:c r="F12521" s="30" t="n">
        <x:v>0</x:v>
      </x:c>
      <x:c r="G12521" s="30" t="n">
        <x:v>124.5454545</x:v>
      </x:c>
      <x:c r="H12521" s="31" t="n">
        <x:f>IF(O12521&gt;0,O12521,D12521)*E12521/1000000/31.1034768</x:f>
        <x:v>0.02812547309920028</x:v>
      </x:c>
      <x:c r="I12521" s="31" t="n">
        <x:f>IF(O12521&gt;0,O12521,D12521)*F12521/1000000/31.1034768</x:f>
        <x:v>0</x:v>
      </x:c>
      <x:c r="J12521" s="31" t="n">
        <x:f>IF(O12521&gt;0,O12521,D12521)*G12521/1000000/31.1034768</x:f>
        <x:v>0.004404652278294496</x:v>
      </x:c>
      <x:c r="K12521" s="32" t="n">
        <x:f>H12521*$B$4*$H$4+I12521*$D$4*$J$4+J12521*$F$4*$L$4</x:f>
        <x:v>77.52040118082235</x:v>
      </x:c>
      <x:c r="L12521" s="29" t="str">
        <x:v>Niko ppm 2020</x:v>
      </x:c>
      <x:c r="M12521" s="39" t="str">
        <x:v>HYUNDAI-KIA//H3AA18//01 02 06//U 014</x:v>
      </x:c>
      <x:c r="N12521" s="58"/>
      <x:c r="O12521" s="59"/>
      <x:c r="P12521" s="60" t="str">
        <x:v>No live-price match</x:v>
      </x:c>
      <x:c r="Q12521" s="61" t="str">
        <x:f>IF(N12521="","",K12521-N12521)</x:f>
      </x:c>
    </x:row>
    <x:row r="12522">
      <x:c r="A12522" s="37" t="str">
        <x:v>H3CB18</x:v>
      </x:c>
      <x:c r="B12522" s="37" t="str">
        <x:v>H3CB18</x:v>
      </x:c>
      <x:c r="C12522" s="29" t="str"/>
      <x:c r="D12522" s="30" t="n">
        <x:v>700</x:v>
      </x:c>
      <x:c r="E12522" s="30" t="n">
        <x:v>2700</x:v>
      </x:c>
      <x:c r="F12522" s="30" t="n">
        <x:v>0</x:v>
      </x:c>
      <x:c r="G12522" s="30" t="n">
        <x:v>500</x:v>
      </x:c>
      <x:c r="H12522" s="31" t="n">
        <x:f>IF(O12522&gt;0,O12522,D12522)*E12522/1000000/31.1034768</x:f>
        <x:v>0.06006711409395973</x:v>
      </x:c>
      <x:c r="I12522" s="31" t="n">
        <x:f>IF(O12522&gt;0,O12522,D12522)*F12522/1000000/31.1034768</x:f>
        <x:v>0</x:v>
      </x:c>
      <x:c r="J12522" s="31" t="n">
        <x:f>IF(O12522&gt;0,O12522,D12522)*G12522/1000000/31.1034768</x:f>
        <x:v>0.011123539647029581</x:v>
      </x:c>
      <x:c r="K12522" s="32" t="n">
        <x:f>H12522*$B$4*$H$4+I12522*$D$4*$J$4+J12522*$F$4*$L$4</x:f>
        <x:v>179</x:v>
      </x:c>
      <x:c r="L12522" s="29" t="str">
        <x:v>ppm niko 2028</x:v>
      </x:c>
      <x:c r="M12522" s="39" t="str"/>
      <x:c r="N12522" s="58" t="n">
        <x:v>179</x:v>
      </x:c>
      <x:c r="O12522" s="59" t="n">
        <x:v>691.9615146905294</x:v>
      </x:c>
      <x:c r="P12522" s="60" t="str">
        <x:v>Calibrated to live price</x:v>
      </x:c>
      <x:c r="Q12522" s="61" t="n">
        <x:f>IF(N12522="","",K12522-N12522)</x:f>
        <x:v>0</x:v>
      </x:c>
    </x:row>
    <x:row r="12523">
      <x:c r="A12523" s="37" t="str">
        <x:v>H3GG 10</x:v>
      </x:c>
      <x:c r="B12523" s="37" t="str">
        <x:v>H3GG10</x:v>
      </x:c>
      <x:c r="C12523" s="29" t="str">
        <x:v>KIA</x:v>
      </x:c>
      <x:c r="D12523" s="30" t="n">
        <x:v>620</x:v>
      </x:c>
      <x:c r="E12523" s="30" t="n">
        <x:v>108</x:v>
      </x:c>
      <x:c r="F12523" s="30" t="n">
        <x:v>2247</x:v>
      </x:c>
      <x:c r="G12523" s="30" t="n">
        <x:v>385</x:v>
      </x:c>
      <x:c r="H12523" s="31" t="n">
        <x:f>IF(O12523&gt;0,O12523,D12523)*E12523/1000000/31.1034768</x:f>
        <x:v>0.0015894415667352584</x:v>
      </x:c>
      <x:c r="I12523" s="31" t="n">
        <x:f>IF(O12523&gt;0,O12523,D12523)*F12523/1000000/31.1034768</x:f>
        <x:v>0.033069214819019685</x:v>
      </x:c>
      <x:c r="J12523" s="31" t="n">
        <x:f>IF(O12523&gt;0,O12523,D12523)*G12523/1000000/31.1034768</x:f>
        <x:v>0.005666064844380319</x:v>
      </x:c>
      <x:c r="K12523" s="32" t="n">
        <x:f>H12523*$B$4*$H$4+I12523*$D$4*$J$4+J12523*$F$4*$L$4</x:f>
        <x:v>84</x:v>
      </x:c>
      <x:c r="L12523" s="29" t="str">
        <x:v>ppm niko 2028</x:v>
      </x:c>
      <x:c r="M12523" s="39" t="str">
        <x:v>KIA//H3GG10//CDYU 014</x:v>
      </x:c>
      <x:c r="N12523" s="58" t="n">
        <x:v>84</x:v>
      </x:c>
      <x:c r="O12523" s="59" t="n">
        <x:v>457.7514712583867</x:v>
      </x:c>
      <x:c r="P12523" s="60" t="str">
        <x:v>Calibrated to live price</x:v>
      </x:c>
      <x:c r="Q12523" s="61" t="n">
        <x:f>IF(N12523="","",K12523-N12523)</x:f>
        <x:v>0</x:v>
      </x:c>
    </x:row>
    <x:row r="12524">
      <x:c r="A12524" s="37" t="str">
        <x:v>H4</x:v>
      </x:c>
      <x:c r="B12524" s="37" t="str">
        <x:v>H4</x:v>
      </x:c>
      <x:c r="C12524" s="29" t="str">
        <x:v>Mitsubishi</x:v>
      </x:c>
      <x:c r="D12524" s="30" t="n">
        <x:v>1352.86</x:v>
      </x:c>
      <x:c r="E12524" s="30" t="n">
        <x:v>265.98</x:v>
      </x:c>
      <x:c r="F12524" s="30" t="n">
        <x:v>54.83</x:v>
      </x:c>
      <x:c r="G12524" s="30" t="n">
        <x:v>756.56</x:v>
      </x:c>
      <x:c r="H12524" s="31" t="n">
        <x:f>IF(O12524&gt;0,O12524,D12524)*E12524/1000000/31.1034768</x:f>
        <x:v>0.003952774048210685</x:v>
      </x:c>
      <x:c r="I12524" s="31" t="n">
        <x:f>IF(O12524&gt;0,O12524,D12524)*F12524/1000000/31.1034768</x:f>
        <x:v>0.0008148379617391978</x:v>
      </x:c>
      <x:c r="J12524" s="31" t="n">
        <x:f>IF(O12524&gt;0,O12524,D12524)*G12524/1000000/31.1034768</x:f>
        <x:v>0.011243366922002689</x:v>
      </x:c>
      <x:c r="K12524" s="32" t="n">
        <x:f>H12524*$B$4*$H$4+I12524*$D$4*$J$4+J12524*$F$4*$L$4</x:f>
        <x:v>95</x:v>
      </x:c>
      <x:c r="L12524" s="29" t="str">
        <x:v>Niko ppm 207</x:v>
      </x:c>
      <x:c r="M12524" s="39" t="str">
        <x:v>MITSUBISHI H4</x:v>
      </x:c>
      <x:c r="N12524" s="58" t="n">
        <x:v>95</x:v>
      </x:c>
      <x:c r="O12524" s="59" t="n">
        <x:v>462.2340623511659</x:v>
      </x:c>
      <x:c r="P12524" s="60" t="str">
        <x:v>Calibrated to live price</x:v>
      </x:c>
      <x:c r="Q12524" s="61" t="n">
        <x:f>IF(N12524="","",K12524-N12524)</x:f>
        <x:v>0</x:v>
      </x:c>
    </x:row>
    <x:row r="12525">
      <x:c r="A12525" s="37" t="str">
        <x:v>H4GG 18</x:v>
      </x:c>
      <x:c r="B12525" s="37" t="str">
        <x:v>H4GG18</x:v>
      </x:c>
      <x:c r="C12525" s="29" t="str">
        <x:v>HYUNDAI-KIA</x:v>
      </x:c>
      <x:c r="D12525" s="30" t="n">
        <x:v>1200</x:v>
      </x:c>
      <x:c r="E12525" s="30" t="n">
        <x:v>0</x:v>
      </x:c>
      <x:c r="F12525" s="30" t="n">
        <x:v>1921</x:v>
      </x:c>
      <x:c r="G12525" s="30" t="n">
        <x:v>354</x:v>
      </x:c>
      <x:c r="H12525" s="31" t="n">
        <x:f>IF(O12525&gt;0,O12525,D12525)*E12525/1000000/31.1034768</x:f>
        <x:v>0</x:v>
      </x:c>
      <x:c r="I12525" s="31" t="n">
        <x:f>IF(O12525&gt;0,O12525,D12525)*F12525/1000000/31.1034768</x:f>
        <x:v>0.06269702986755377</x:v>
      </x:c>
      <x:c r="J12525" s="31" t="n">
        <x:f>IF(O12525&gt;0,O12525,D12525)*G12525/1000000/31.1034768</x:f>
        <x:v>0.011553747305108815</x:v>
      </x:c>
      <x:c r="K12525" s="32" t="n">
        <x:f>H12525*$B$4*$H$4+I12525*$D$4*$J$4+J12525*$F$4*$L$4</x:f>
        <x:v>161</x:v>
      </x:c>
      <x:c r="L12525" s="29" t="str">
        <x:v>ppm niko 2028</x:v>
      </x:c>
      <x:c r="M12525" s="39" t="str">
        <x:v>HYUNDAI-KIA//H4GG18//990709 JC4//ANALYSE VON 2 KATALYSATOREN</x:v>
      </x:c>
      <x:c r="N12525" s="58" t="n">
        <x:v>161</x:v>
      </x:c>
      <x:c r="O12525" s="59" t="n">
        <x:v>1015.1460769986287</x:v>
      </x:c>
      <x:c r="P12525" s="60" t="str">
        <x:v>Calibrated to live price</x:v>
      </x:c>
      <x:c r="Q12525" s="61" t="n">
        <x:f>IF(N12525="","",K12525-N12525)</x:f>
        <x:v>0</x:v>
      </x:c>
    </x:row>
    <x:row r="12526">
      <x:c r="A12526" s="37" t="str">
        <x:v>H4ii18</x:v>
      </x:c>
      <x:c r="B12526" s="37" t="str">
        <x:v>H4II18</x:v>
      </x:c>
      <x:c r="C12526" s="29" t="str">
        <x:v>Hyundai</x:v>
      </x:c>
      <x:c r="D12526" s="30" t="n">
        <x:v>1140</x:v>
      </x:c>
      <x:c r="E12526" s="30" t="n">
        <x:v>0</x:v>
      </x:c>
      <x:c r="F12526" s="30" t="n">
        <x:v>3992</x:v>
      </x:c>
      <x:c r="G12526" s="30" t="n">
        <x:v>514</x:v>
      </x:c>
      <x:c r="H12526" s="31" t="n">
        <x:f>IF(O12526&gt;0,O12526,D12526)*E12526/1000000/31.1034768</x:f>
        <x:v>0</x:v>
      </x:c>
      <x:c r="I12526" s="31" t="n">
        <x:f>IF(O12526&gt;0,O12526,D12526)*F12526/1000000/31.1034768</x:f>
        <x:v>0.12844725340022217</x:v>
      </x:c>
      <x:c r="J12526" s="31" t="n">
        <x:f>IF(O12526&gt;0,O12526,D12526)*G12526/1000000/31.1034768</x:f>
        <x:v>0.01653854916024905</x:v>
      </x:c>
      <x:c r="K12526" s="32" t="n">
        <x:f>H12526*$B$4*$H$4+I12526*$D$4*$J$4+J12526*$F$4*$L$4</x:f>
        <x:v>274</x:v>
      </x:c>
      <x:c r="L12526" s="29" t="str">
        <x:v>ppm niko 2028</x:v>
      </x:c>
      <x:c r="M12526" s="39" t="str">
        <x:v>H4ii18//HSRD//S34J22H</x:v>
      </x:c>
      <x:c r="N12526" s="58" t="n">
        <x:v>274</x:v>
      </x:c>
      <x:c r="O12526" s="59" t="n">
        <x:v>1000.7906227849528</x:v>
      </x:c>
      <x:c r="P12526" s="60" t="str">
        <x:v>Calibrated to live price</x:v>
      </x:c>
      <x:c r="Q12526" s="61" t="n">
        <x:f>IF(N12526="","",K12526-N12526)</x:f>
        <x:v>0</x:v>
      </x:c>
    </x:row>
    <x:row r="12527">
      <x:c r="A12527" s="37" t="str">
        <x:v>H51858360</x:v>
      </x:c>
      <x:c r="B12527" s="37" t="str">
        <x:v>H51858360</x:v>
      </x:c>
      <x:c r="C12527" s="29" t="str"/>
      <x:c r="D12527" s="30" t="n">
        <x:v>1295.82</x:v>
      </x:c>
      <x:c r="E12527" s="30" t="n">
        <x:v>733.47</x:v>
      </x:c>
      <x:c r="F12527" s="30" t="n">
        <x:v>98.59</x:v>
      </x:c>
      <x:c r="G12527" s="30" t="n">
        <x:v>267.35</x:v>
      </x:c>
      <x:c r="H12527" s="31" t="n">
        <x:f>IF(O12527&gt;0,O12527,D12527)*E12527/1000000/31.1034768</x:f>
        <x:v>0.020506014274847564</x:v>
      </x:c>
      <x:c r="I12527" s="31" t="n">
        <x:f>IF(O12527&gt;0,O12527,D12527)*F12527/1000000/31.1034768</x:f>
        <x:v>0.0027563335206037347</x:v>
      </x:c>
      <x:c r="J12527" s="31" t="n">
        <x:f>IF(O12527&gt;0,O12527,D12527)*G12527/1000000/31.1034768</x:f>
        <x:v>0.0074744473753261854</x:v>
      </x:c>
      <x:c r="K12527" s="32" t="n">
        <x:f>H12527*$B$4*$H$4+I12527*$D$4*$J$4+J12527*$F$4*$L$4</x:f>
        <x:v>93</x:v>
      </x:c>
      <x:c r="L12527" s="29" t="str">
        <x:v>Niko ppm 207</x:v>
      </x:c>
      <x:c r="M12527" s="39" t="str"/>
      <x:c r="N12527" s="58" t="n">
        <x:v>93</x:v>
      </x:c>
      <x:c r="O12527" s="59" t="n">
        <x:v>869.5765869881386</x:v>
      </x:c>
      <x:c r="P12527" s="60" t="str">
        <x:v>Calibrated to live price</x:v>
      </x:c>
      <x:c r="Q12527" s="61" t="n">
        <x:f>IF(N12527="","",K12527-N12527)</x:f>
        <x:v>0</x:v>
      </x:c>
    </x:row>
    <x:row r="12528">
      <x:c r="A12528" s="37" t="str">
        <x:v>H51872740</x:v>
      </x:c>
      <x:c r="B12528" s="37" t="str">
        <x:v>H51872740</x:v>
      </x:c>
      <x:c r="C12528" s="29" t="str"/>
      <x:c r="D12528" s="30" t="n">
        <x:v>226.79</x:v>
      </x:c>
      <x:c r="E12528" s="30" t="n">
        <x:v>172.39</x:v>
      </x:c>
      <x:c r="F12528" s="30" t="n">
        <x:v>169.43</x:v>
      </x:c>
      <x:c r="G12528" s="30" t="n">
        <x:v>901.74</x:v>
      </x:c>
      <x:c r="H12528" s="31" t="n">
        <x:f>IF(O12528&gt;0,O12528,D12528)*E12528/1000000/31.1034768</x:f>
        <x:v>0.00041291074832019216</x:v>
      </x:c>
      <x:c r="I12528" s="31" t="n">
        <x:f>IF(O12528&gt;0,O12528,D12528)*F12528/1000000/31.1034768</x:f>
        <x:v>0.00040582091819647414</x:v>
      </x:c>
      <x:c r="J12528" s="31" t="n">
        <x:f>IF(O12528&gt;0,O12528,D12528)*G12528/1000000/31.1034768</x:f>
        <x:v>0.0021598592620816186</x:v>
      </x:c>
      <x:c r="K12528" s="32" t="n">
        <x:f>H12528*$B$4*$H$4+I12528*$D$4*$J$4+J12528*$F$4*$L$4</x:f>
        <x:v>18</x:v>
      </x:c>
      <x:c r="L12528" s="29" t="str">
        <x:v>Niko ppm 207</x:v>
      </x:c>
      <x:c r="M12528" s="39" t="str"/>
      <x:c r="N12528" s="58" t="n">
        <x:v>18</x:v>
      </x:c>
      <x:c r="O12528" s="59" t="n">
        <x:v>74.499448232773</x:v>
      </x:c>
      <x:c r="P12528" s="60" t="str">
        <x:v>Calibrated to live price</x:v>
      </x:c>
      <x:c r="Q12528" s="61" t="n">
        <x:f>IF(N12528="","",K12528-N12528)</x:f>
        <x:v>0</x:v>
      </x:c>
    </x:row>
    <x:row r="12529">
      <x:c r="A12529" s="37" t="str">
        <x:v>H51945407</x:v>
      </x:c>
      <x:c r="B12529" s="37" t="str">
        <x:v>H51945407</x:v>
      </x:c>
      <x:c r="C12529" s="29" t="str"/>
      <x:c r="D12529" s="30" t="n">
        <x:v>1189.86</x:v>
      </x:c>
      <x:c r="E12529" s="30" t="n">
        <x:v>957.97</x:v>
      </x:c>
      <x:c r="F12529" s="30" t="n">
        <x:v>193.15</x:v>
      </x:c>
      <x:c r="G12529" s="30" t="n">
        <x:v>967.96</x:v>
      </x:c>
      <x:c r="H12529" s="31" t="n">
        <x:f>IF(O12529&gt;0,O12529,D12529)*E12529/1000000/31.1034768</x:f>
        <x:v>0.01675547602943999</x:v>
      </x:c>
      <x:c r="I12529" s="31" t="n">
        <x:f>IF(O12529&gt;0,O12529,D12529)*F12529/1000000/31.1034768</x:f>
        <x:v>0.003378310589148235</x:v>
      </x:c>
      <x:c r="J12529" s="31" t="n">
        <x:f>IF(O12529&gt;0,O12529,D12529)*G12529/1000000/31.1034768</x:f>
        <x:v>0.016930207185461687</x:v>
      </x:c>
      <x:c r="K12529" s="32" t="n">
        <x:f>H12529*$B$4*$H$4+I12529*$D$4*$J$4+J12529*$F$4*$L$4</x:f>
        <x:v>161.99999999999994</x:v>
      </x:c>
      <x:c r="L12529" s="29" t="str">
        <x:v>Niko ppm 207</x:v>
      </x:c>
      <x:c r="M12529" s="39" t="str"/>
      <x:c r="N12529" s="58" t="n">
        <x:v>162</x:v>
      </x:c>
      <x:c r="O12529" s="59" t="n">
        <x:v>544.0186644202249</x:v>
      </x:c>
      <x:c r="P12529" s="60" t="str">
        <x:v>Calibrated to live price</x:v>
      </x:c>
      <x:c r="Q12529" s="61" t="n">
        <x:f>IF(N12529="","",K12529-N12529)</x:f>
        <x:v>-5.684341886080802e-14</x:v>
      </x:c>
    </x:row>
    <x:row r="12530">
      <x:c r="A12530" s="37" t="str">
        <x:v>H51960235</x:v>
      </x:c>
      <x:c r="B12530" s="37" t="str">
        <x:v>H51960235</x:v>
      </x:c>
      <x:c r="C12530" s="29" t="str"/>
      <x:c r="D12530" s="30" t="n">
        <x:v>3092.84</x:v>
      </x:c>
      <x:c r="E12530" s="30" t="n">
        <x:v>275.84</x:v>
      </x:c>
      <x:c r="F12530" s="30" t="n">
        <x:v>94.98</x:v>
      </x:c>
      <x:c r="G12530" s="30" t="n">
        <x:v>633.59</x:v>
      </x:c>
      <x:c r="H12530" s="31" t="n">
        <x:f>IF(O12530&gt;0,O12530,D12530)*E12530/1000000/31.1034768</x:f>
        <x:v>0.010049003830199084</x:v>
      </x:c>
      <x:c r="I12530" s="31" t="n">
        <x:f>IF(O12530&gt;0,O12530,D12530)*F12530/1000000/31.1034768</x:f>
        <x:v>0.003460173955163533</x:v>
      </x:c>
      <x:c r="J12530" s="31" t="n">
        <x:f>IF(O12530&gt;0,O12530,D12530)*G12530/1000000/31.1034768</x:f>
        <x:v>0.023082034283555097</x:v>
      </x:c>
      <x:c r="K12530" s="32" t="n">
        <x:f>H12530*$B$4*$H$4+I12530*$D$4*$J$4+J12530*$F$4*$L$4</x:f>
        <x:v>200</x:v>
      </x:c>
      <x:c r="L12530" s="29" t="str">
        <x:v>Niko ppm 207</x:v>
      </x:c>
      <x:c r="M12530" s="39" t="str"/>
      <x:c r="N12530" s="58" t="n">
        <x:v>200</x:v>
      </x:c>
      <x:c r="O12530" s="59" t="n">
        <x:v>1133.1168702715645</x:v>
      </x:c>
      <x:c r="P12530" s="60" t="str">
        <x:v>Calibrated to live price</x:v>
      </x:c>
      <x:c r="Q12530" s="61" t="n">
        <x:f>IF(N12530="","",K12530-N12530)</x:f>
        <x:v>0</x:v>
      </x:c>
    </x:row>
    <x:row r="12531">
      <x:c r="A12531" s="37" t="str">
        <x:v>H51993567</x:v>
      </x:c>
      <x:c r="B12531" s="37" t="str">
        <x:v>H51993567</x:v>
      </x:c>
      <x:c r="C12531" s="29" t="str"/>
      <x:c r="D12531" s="30" t="n">
        <x:v>1264.42</x:v>
      </x:c>
      <x:c r="E12531" s="30" t="n">
        <x:v>694.59</x:v>
      </x:c>
      <x:c r="F12531" s="30" t="n">
        <x:v>132.53</x:v>
      </x:c>
      <x:c r="G12531" s="30" t="n">
        <x:v>552.31</x:v>
      </x:c>
      <x:c r="H12531" s="31" t="n">
        <x:f>IF(O12531&gt;0,O12531,D12531)*E12531/1000000/31.1034768</x:f>
        <x:v>0.014427743628820594</x:v>
      </x:c>
      <x:c r="I12531" s="31" t="n">
        <x:f>IF(O12531&gt;0,O12531,D12531)*F12531/1000000/31.1034768</x:f>
        <x:v>0.002752859763497305</x:v>
      </x:c>
      <x:c r="J12531" s="31" t="n">
        <x:f>IF(O12531&gt;0,O12531,D12531)*G12531/1000000/31.1034768</x:f>
        <x:v>0.011472360793610475</x:v>
      </x:c>
      <x:c r="K12531" s="32" t="n">
        <x:f>H12531*$B$4*$H$4+I12531*$D$4*$J$4+J12531*$F$4*$L$4</x:f>
        <x:v>115</x:v>
      </x:c>
      <x:c r="L12531" s="29" t="str">
        <x:v>Niko ppm 207</x:v>
      </x:c>
      <x:c r="M12531" s="39" t="str"/>
      <x:c r="N12531" s="58" t="n">
        <x:v>115</x:v>
      </x:c>
      <x:c r="O12531" s="59" t="n">
        <x:v>646.0688884599103</x:v>
      </x:c>
      <x:c r="P12531" s="60" t="str">
        <x:v>Calibrated to live price</x:v>
      </x:c>
      <x:c r="Q12531" s="61" t="n">
        <x:f>IF(N12531="","",K12531-N12531)</x:f>
        <x:v>0</x:v>
      </x:c>
    </x:row>
    <x:row r="12532">
      <x:c r="A12532" s="37" t="str">
        <x:v>H520000797</x:v>
      </x:c>
      <x:c r="B12532" s="37" t="str">
        <x:v>H520000797</x:v>
      </x:c>
      <x:c r="C12532" s="29" t="str"/>
      <x:c r="D12532" s="30" t="n">
        <x:v>696.48</x:v>
      </x:c>
      <x:c r="E12532" s="30" t="n">
        <x:v>925.27</x:v>
      </x:c>
      <x:c r="F12532" s="30" t="n">
        <x:v>277.84</x:v>
      </x:c>
      <x:c r="G12532" s="30" t="n">
        <x:v>477.95</x:v>
      </x:c>
      <x:c r="H12532" s="31" t="n">
        <x:f>IF(O12532&gt;0,O12532,D12532)*E12532/1000000/31.1034768</x:f>
        <x:v>0.015898744659982773</x:v>
      </x:c>
      <x:c r="I12532" s="31" t="n">
        <x:f>IF(O12532&gt;0,O12532,D12532)*F12532/1000000/31.1034768</x:f>
        <x:v>0.004774073747478696</x:v>
      </x:c>
      <x:c r="J12532" s="31" t="n">
        <x:f>IF(O12532&gt;0,O12532,D12532)*G12532/1000000/31.1034768</x:f>
        <x:v>0.008212527165301768</x:v>
      </x:c>
      <x:c r="K12532" s="32" t="n">
        <x:f>H12532*$B$4*$H$4+I12532*$D$4*$J$4+J12532*$F$4*$L$4</x:f>
        <x:v>94.00000000000003</x:v>
      </x:c>
      <x:c r="L12532" s="29" t="str">
        <x:v>Niko ppm 207</x:v>
      </x:c>
      <x:c r="M12532" s="39" t="str"/>
      <x:c r="N12532" s="58" t="n">
        <x:v>94</x:v>
      </x:c>
      <x:c r="O12532" s="59" t="n">
        <x:v>534.4453356111168</x:v>
      </x:c>
      <x:c r="P12532" s="60" t="str">
        <x:v>Calibrated to live price</x:v>
      </x:c>
      <x:c r="Q12532" s="61" t="n">
        <x:f>IF(N12532="","",K12532-N12532)</x:f>
        <x:v>2.842170943040401e-14</x:v>
      </x:c>
    </x:row>
    <x:row r="12533">
      <x:c r="A12533" s="37" t="str">
        <x:v>H55189098</x:v>
      </x:c>
      <x:c r="B12533" s="37" t="str">
        <x:v>H55189098</x:v>
      </x:c>
      <x:c r="C12533" s="29" t="str"/>
      <x:c r="D12533" s="30" t="n">
        <x:v>737.15</x:v>
      </x:c>
      <x:c r="E12533" s="30" t="n">
        <x:v>323.1</x:v>
      </x:c>
      <x:c r="F12533" s="30" t="n">
        <x:v>123.93</x:v>
      </x:c>
      <x:c r="G12533" s="30" t="n">
        <x:v>434.39</x:v>
      </x:c>
      <x:c r="H12533" s="31" t="n">
        <x:f>IF(O12533&gt;0,O12533,D12533)*E12533/1000000/31.1034768</x:f>
        <x:v>0.004083753413025521</x:v>
      </x:c>
      <x:c r="I12533" s="31" t="n">
        <x:f>IF(O12533&gt;0,O12533,D12533)*F12533/1000000/31.1034768</x:f>
        <x:v>0.0015663867548011536</x:v>
      </x:c>
      <x:c r="J12533" s="31" t="n">
        <x:f>IF(O12533&gt;0,O12533,D12533)*G12533/1000000/31.1034768</x:f>
        <x:v>0.0054903795886232</x:v>
      </x:c>
      <x:c r="K12533" s="32" t="n">
        <x:f>H12533*$B$4*$H$4+I12533*$D$4*$J$4+J12533*$F$4*$L$4</x:f>
        <x:v>51</x:v>
      </x:c>
      <x:c r="L12533" s="29" t="str">
        <x:v>Niko ppm 207</x:v>
      </x:c>
      <x:c r="M12533" s="39" t="str"/>
      <x:c r="N12533" s="58" t="n">
        <x:v>51</x:v>
      </x:c>
      <x:c r="O12533" s="59" t="n">
        <x:v>393.1257491147016</x:v>
      </x:c>
      <x:c r="P12533" s="60" t="str">
        <x:v>Calibrated to live price</x:v>
      </x:c>
      <x:c r="Q12533" s="61" t="n">
        <x:f>IF(N12533="","",K12533-N12533)</x:f>
        <x:v>0</x:v>
      </x:c>
    </x:row>
    <x:row r="12534">
      <x:c r="A12534" s="37" t="str">
        <x:v>H7700 111 740</x:v>
      </x:c>
      <x:c r="B12534" s="37" t="str">
        <x:v>H7700111740</x:v>
      </x:c>
      <x:c r="C12534" s="29" t="str">
        <x:v>RENAULT</x:v>
      </x:c>
      <x:c r="D12534" s="30" t="n">
        <x:v>560</x:v>
      </x:c>
      <x:c r="E12534" s="30" t="n">
        <x:v>4030</x:v>
      </x:c>
      <x:c r="F12534" s="30" t="n">
        <x:v>0</x:v>
      </x:c>
      <x:c r="G12534" s="30" t="n">
        <x:v>0</x:v>
      </x:c>
      <x:c r="H12534" s="31" t="n">
        <x:f>IF(O12534&gt;0,O12534,D12534)*E12534/1000000/31.1034768</x:f>
        <x:v>0.07254901960784314</x:v>
      </x:c>
      <x:c r="I12534" s="31" t="n">
        <x:f>IF(O12534&gt;0,O12534,D12534)*F12534/1000000/31.1034768</x:f>
        <x:v>0</x:v>
      </x:c>
      <x:c r="J12534" s="31" t="n">
        <x:f>IF(O12534&gt;0,O12534,D12534)*G12534/1000000/31.1034768</x:f>
        <x:v>0</x:v>
      </x:c>
      <x:c r="K12534" s="32" t="n">
        <x:f>H12534*$B$4*$H$4+I12534*$D$4*$J$4+J12534*$F$4*$L$4</x:f>
        <x:v>111.00000000000001</x:v>
      </x:c>
      <x:c r="L12534" s="29" t="str">
        <x:v>Katalog Franko</x:v>
      </x:c>
      <x:c r="M12534" s="39" t="str">
        <x:v>PIE7700113633B / H</x:v>
      </x:c>
      <x:c r="N12534" s="58" t="n">
        <x:v>111</x:v>
      </x:c>
      <x:c r="O12534" s="59" t="n">
        <x:v>559.9321955918844</x:v>
      </x:c>
      <x:c r="P12534" s="60" t="str">
        <x:v>Calibrated to live price</x:v>
      </x:c>
      <x:c r="Q12534" s="61" t="n">
        <x:f>IF(N12534="","",K12534-N12534)</x:f>
        <x:v>1.4210854715202004e-14</x:v>
      </x:c>
    </x:row>
    <x:row r="12535">
      <x:c r="A12535" s="37" t="str">
        <x:v>H7700114302</x:v>
      </x:c>
      <x:c r="B12535" s="37" t="str">
        <x:v>H7700114302</x:v>
      </x:c>
      <x:c r="C12535" s="29" t="str">
        <x:v>RENAULT</x:v>
      </x:c>
      <x:c r="D12535" s="30" t="n">
        <x:v>760.27</x:v>
      </x:c>
      <x:c r="E12535" s="30" t="n">
        <x:v>940.87</x:v>
      </x:c>
      <x:c r="F12535" s="30" t="n">
        <x:v>208.84</x:v>
      </x:c>
      <x:c r="G12535" s="30" t="n">
        <x:v>1111.96</x:v>
      </x:c>
      <x:c r="H12535" s="31" t="n">
        <x:f>IF(O12535&gt;0,O12535,D12535)*E12535/1000000/31.1034768</x:f>
        <x:v>0.012507323268468387</x:v>
      </x:c>
      <x:c r="I12535" s="31" t="n">
        <x:f>IF(O12535&gt;0,O12535,D12535)*F12535/1000000/31.1034768</x:f>
        <x:v>0.0027761852236620763</x:v>
      </x:c>
      <x:c r="J12535" s="31" t="n">
        <x:f>IF(O12535&gt;0,O12535,D12535)*G12535/1000000/31.1034768</x:f>
        <x:v>0.014781684166363161</x:v>
      </x:c>
      <x:c r="K12535" s="32" t="n">
        <x:f>H12535*$B$4*$H$4+I12535*$D$4*$J$4+J12535*$F$4*$L$4</x:f>
        <x:v>138</x:v>
      </x:c>
      <x:c r="L12535" s="29" t="str">
        <x:v>Niko ppm 207</x:v>
      </x:c>
      <x:c r="M12535" s="39" t="str">
        <x:v>PIE8200200212/ 112719964000 / ML</x:v>
      </x:c>
      <x:c r="N12535" s="58" t="n">
        <x:v>138</x:v>
      </x:c>
      <x:c r="O12535" s="59" t="n">
        <x:v>413.46970262725625</x:v>
      </x:c>
      <x:c r="P12535" s="60" t="str">
        <x:v>Calibrated to live price</x:v>
      </x:c>
      <x:c r="Q12535" s="61" t="n">
        <x:f>IF(N12535="","",K12535-N12535)</x:f>
        <x:v>0</x:v>
      </x:c>
    </x:row>
    <x:row r="12536">
      <x:c r="A12536" s="37" t="str">
        <x:v>H8200 031 299</x:v>
      </x:c>
      <x:c r="B12536" s="37" t="str">
        <x:v>H8200031299</x:v>
      </x:c>
      <x:c r="C12536" s="29" t="str">
        <x:v>RENAULT</x:v>
      </x:c>
      <x:c r="D12536" s="30" t="n">
        <x:v>600</x:v>
      </x:c>
      <x:c r="E12536" s="30" t="n">
        <x:v>3771</x:v>
      </x:c>
      <x:c r="F12536" s="30" t="n">
        <x:v>0</x:v>
      </x:c>
      <x:c r="G12536" s="30" t="n">
        <x:v>0</x:v>
      </x:c>
      <x:c r="H12536" s="31" t="n">
        <x:f>IF(O12536&gt;0,O12536,D12536)*E12536/1000000/31.1034768</x:f>
        <x:v>0.07254901960784314</x:v>
      </x:c>
      <x:c r="I12536" s="31" t="n">
        <x:f>IF(O12536&gt;0,O12536,D12536)*F12536/1000000/31.1034768</x:f>
        <x:v>0</x:v>
      </x:c>
      <x:c r="J12536" s="31" t="n">
        <x:f>IF(O12536&gt;0,O12536,D12536)*G12536/1000000/31.1034768</x:f>
        <x:v>0</x:v>
      </x:c>
      <x:c r="K12536" s="32" t="n">
        <x:f>H12536*$B$4*$H$4+I12536*$D$4*$J$4+J12536*$F$4*$L$4</x:f>
        <x:v>111.00000000000001</x:v>
      </x:c>
      <x:c r="L12536" s="29" t="str">
        <x:v>Katalog Franko</x:v>
      </x:c>
      <x:c r="M12536" s="39" t="str">
        <x:v>LG</x:v>
      </x:c>
      <x:c r="N12536" s="58" t="n">
        <x:v>111</x:v>
      </x:c>
      <x:c r="O12536" s="59" t="n">
        <x:v>598.3894850796324</x:v>
      </x:c>
      <x:c r="P12536" s="60" t="str">
        <x:v>Calibrated to live price</x:v>
      </x:c>
      <x:c r="Q12536" s="61" t="n">
        <x:f>IF(N12536="","",K12536-N12536)</x:f>
        <x:v>1.4210854715202004e-14</x:v>
      </x:c>
    </x:row>
    <x:row r="12537">
      <x:c r="A12537" s="37" t="str">
        <x:v>H8200 100 149</x:v>
      </x:c>
      <x:c r="B12537" s="37" t="str">
        <x:v>H8200100149</x:v>
      </x:c>
      <x:c r="C12537" s="29" t="str">
        <x:v>RENAULT</x:v>
      </x:c>
      <x:c r="D12537" s="30" t="n">
        <x:v>480</x:v>
      </x:c>
      <x:c r="E12537" s="30" t="n">
        <x:v>741</x:v>
      </x:c>
      <x:c r="F12537" s="30" t="n">
        <x:v>11</x:v>
      </x:c>
      <x:c r="G12537" s="30" t="n">
        <x:v>15</x:v>
      </x:c>
      <x:c r="H12537" s="31" t="n">
        <x:f>IF(O12537&gt;0,O12537,D12537)*E12537/1000000/31.1034768</x:f>
        <x:v>0.011142372116765793</x:v>
      </x:c>
      <x:c r="I12537" s="31" t="n">
        <x:f>IF(O12537&gt;0,O12537,D12537)*F12537/1000000/31.1034768</x:f>
        <x:v>0.000165406333717171</x:v>
      </x:c>
      <x:c r="J12537" s="31" t="n">
        <x:f>IF(O12537&gt;0,O12537,D12537)*G12537/1000000/31.1034768</x:f>
        <x:v>0.0002255540914325059</x:v>
      </x:c>
      <x:c r="K12537" s="32" t="n">
        <x:f>H12537*$B$4*$H$4+I12537*$D$4*$J$4+J12537*$F$4*$L$4</x:f>
        <x:v>19</x:v>
      </x:c>
      <x:c r="L12537" s="29" t="str">
        <x:v>Katalog Franko</x:v>
      </x:c>
      <x:c r="M12537" s="39" t="str">
        <x:v>PIE8200124216 / 112789663000 / H8200 138 371 / PIE8200170 / Konkretus PC / PC</x:v>
      </x:c>
      <x:c r="N12537" s="58" t="n">
        <x:v>19</x:v>
      </x:c>
      <x:c r="O12537" s="59" t="n">
        <x:v>467.70109666773504</x:v>
      </x:c>
      <x:c r="P12537" s="60" t="str">
        <x:v>Calibrated to live price</x:v>
      </x:c>
      <x:c r="Q12537" s="61" t="n">
        <x:f>IF(N12537="","",K12537-N12537)</x:f>
        <x:v>0</x:v>
      </x:c>
    </x:row>
    <x:row r="12538">
      <x:c r="A12538" s="37" t="str">
        <x:v>H8200 138 371</x:v>
      </x:c>
      <x:c r="B12538" s="37" t="str">
        <x:v>H8200138371</x:v>
      </x:c>
      <x:c r="C12538" s="29" t="str">
        <x:v>RENAULT</x:v>
      </x:c>
      <x:c r="D12538" s="30" t="n">
        <x:v>540</x:v>
      </x:c>
      <x:c r="E12538" s="30" t="n">
        <x:v>2850</x:v>
      </x:c>
      <x:c r="F12538" s="30" t="n">
        <x:v>0</x:v>
      </x:c>
      <x:c r="G12538" s="30" t="n">
        <x:v>0</x:v>
      </x:c>
      <x:c r="H12538" s="31" t="n">
        <x:f>IF(O12538&gt;0,O12538,D12538)*E12538/1000000/31.1034768</x:f>
        <x:v>0.049673202614379075</x:v>
      </x:c>
      <x:c r="I12538" s="31" t="n">
        <x:f>IF(O12538&gt;0,O12538,D12538)*F12538/1000000/31.1034768</x:f>
        <x:v>0</x:v>
      </x:c>
      <x:c r="J12538" s="31" t="n">
        <x:f>IF(O12538&gt;0,O12538,D12538)*G12538/1000000/31.1034768</x:f>
        <x:v>0</x:v>
      </x:c>
      <x:c r="K12538" s="32" t="n">
        <x:f>H12538*$B$4*$H$4+I12538*$D$4*$J$4+J12538*$F$4*$L$4</x:f>
        <x:v>75.99999999999999</x:v>
      </x:c>
      <x:c r="L12538" s="29" t="str">
        <x:v>Katalog Franko</x:v>
      </x:c>
      <x:c r="M12538" s="39" t="str">
        <x:v>PIE8200206766 / H</x:v>
      </x:c>
      <x:c r="N12538" s="58" t="n">
        <x:v>76</x:v>
      </x:c>
      <x:c r="O12538" s="59" t="n">
        <x:v>542.108528104575</x:v>
      </x:c>
      <x:c r="P12538" s="60" t="str">
        <x:v>Calibrated to live price</x:v>
      </x:c>
      <x:c r="Q12538" s="61" t="n">
        <x:f>IF(N12538="","",K12538-N12538)</x:f>
        <x:v>-1.4210854715202004e-14</x:v>
      </x:c>
    </x:row>
    <x:row r="12539">
      <x:c r="A12539" s="37" t="str">
        <x:v>H8200 162 172</x:v>
      </x:c>
      <x:c r="B12539" s="37" t="str">
        <x:v>H8200162172</x:v>
      </x:c>
      <x:c r="C12539" s="29" t="str">
        <x:v>RENAULT</x:v>
      </x:c>
      <x:c r="D12539" s="30" t="n">
        <x:v>750</x:v>
      </x:c>
      <x:c r="E12539" s="30" t="n">
        <x:v>4000</x:v>
      </x:c>
      <x:c r="F12539" s="30" t="n">
        <x:v>0</x:v>
      </x:c>
      <x:c r="G12539" s="30" t="n">
        <x:v>0</x:v>
      </x:c>
      <x:c r="H12539" s="31" t="n">
        <x:f>IF(O12539&gt;0,O12539,D12539)*E12539/1000000/31.1034768</x:f>
        <x:v>0.09673202614379083</x:v>
      </x:c>
      <x:c r="I12539" s="31" t="n">
        <x:f>IF(O12539&gt;0,O12539,D12539)*F12539/1000000/31.1034768</x:f>
        <x:v>0</x:v>
      </x:c>
      <x:c r="J12539" s="31" t="n">
        <x:f>IF(O12539&gt;0,O12539,D12539)*G12539/1000000/31.1034768</x:f>
        <x:v>0</x:v>
      </x:c>
      <x:c r="K12539" s="32" t="n">
        <x:f>H12539*$B$4*$H$4+I12539*$D$4*$J$4+J12539*$F$4*$L$4</x:f>
        <x:v>147.99999999999997</x:v>
      </x:c>
      <x:c r="L12539" s="29" t="str">
        <x:v>Katalog Franko</x:v>
      </x:c>
      <x:c r="M12539" s="39" t="str">
        <x:v>8200164940-B, 10-02-03-T, T03 / RENO 20.1</x:v>
      </x:c>
      <x:c r="N12539" s="58" t="n">
        <x:v>148</x:v>
      </x:c>
      <x:c r="O12539" s="59" t="n">
        <x:v>752.1755827450979</x:v>
      </x:c>
      <x:c r="P12539" s="60" t="str">
        <x:v>Calibrated to live price</x:v>
      </x:c>
      <x:c r="Q12539" s="61" t="n">
        <x:f>IF(N12539="","",K12539-N12539)</x:f>
        <x:v>-2.842170943040401e-14</x:v>
      </x:c>
    </x:row>
    <x:row r="12540">
      <x:c r="A12540" s="37" t="str">
        <x:v>H8200 212 860</x:v>
      </x:c>
      <x:c r="B12540" s="37" t="str">
        <x:v>H8200212860</x:v>
      </x:c>
      <x:c r="C12540" s="29" t="str">
        <x:v>RENAULT</x:v>
      </x:c>
      <x:c r="D12540" s="30" t="n">
        <x:v>750</x:v>
      </x:c>
      <x:c r="E12540" s="30" t="n">
        <x:v>2187</x:v>
      </x:c>
      <x:c r="F12540" s="30" t="n">
        <x:v>25</x:v>
      </x:c>
      <x:c r="G12540" s="30" t="n">
        <x:v>0</x:v>
      </x:c>
      <x:c r="H12540" s="31" t="n">
        <x:f>IF(O12540&gt;0,O12540,D12540)*E12540/1000000/31.1034768</x:f>
        <x:v>0.052499899977328186</x:v>
      </x:c>
      <x:c r="I12540" s="31" t="n">
        <x:f>IF(O12540&gt;0,O12540,D12540)*F12540/1000000/31.1034768</x:f>
        <x:v>0.0006001360308336555</x:v>
      </x:c>
      <x:c r="J12540" s="31" t="n">
        <x:f>IF(O12540&gt;0,O12540,D12540)*G12540/1000000/31.1034768</x:f>
        <x:v>0</x:v>
      </x:c>
      <x:c r="K12540" s="32" t="n">
        <x:f>H12540*$B$4*$H$4+I12540*$D$4*$J$4+J12540*$F$4*$L$4</x:f>
        <x:v>81</x:v>
      </x:c>
      <x:c r="L12540" s="29" t="str">
        <x:v>Katalog Franko</x:v>
      </x:c>
      <x:c r="M12540" s="39" t="str">
        <x:v>PIE8200200508/ 112729963000 / LG</x:v>
      </x:c>
      <x:c r="N12540" s="58" t="n">
        <x:v>81</x:v>
      </x:c>
      <x:c r="O12540" s="59" t="n">
        <x:v>746.6526844751476</x:v>
      </x:c>
      <x:c r="P12540" s="60" t="str">
        <x:v>Calibrated to live price</x:v>
      </x:c>
      <x:c r="Q12540" s="61" t="n">
        <x:f>IF(N12540="","",K12540-N12540)</x:f>
        <x:v>0</x:v>
      </x:c>
    </x:row>
    <x:row r="12541">
      <x:c r="A12541" s="37" t="str">
        <x:v>H8200 223 003</x:v>
      </x:c>
      <x:c r="B12541" s="37" t="str">
        <x:v>H8200223003</x:v>
      </x:c>
      <x:c r="C12541" s="29" t="str">
        <x:v>RENAULT</x:v>
      </x:c>
      <x:c r="D12541" s="30" t="n">
        <x:v>1100</x:v>
      </x:c>
      <x:c r="E12541" s="30" t="n">
        <x:v>4000</x:v>
      </x:c>
      <x:c r="F12541" s="30" t="n">
        <x:v>0</x:v>
      </x:c>
      <x:c r="G12541" s="30" t="n">
        <x:v>0</x:v>
      </x:c>
      <x:c r="H12541" s="31" t="n">
        <x:f>IF(O12541&gt;0,O12541,D12541)*E12541/1000000/31.1034768</x:f>
        <x:v>0.14117647058823526</x:v>
      </x:c>
      <x:c r="I12541" s="31" t="n">
        <x:f>IF(O12541&gt;0,O12541,D12541)*F12541/1000000/31.1034768</x:f>
        <x:v>0</x:v>
      </x:c>
      <x:c r="J12541" s="31" t="n">
        <x:f>IF(O12541&gt;0,O12541,D12541)*G12541/1000000/31.1034768</x:f>
        <x:v>0</x:v>
      </x:c>
      <x:c r="K12541" s="32" t="n">
        <x:f>H12541*$B$4*$H$4+I12541*$D$4*$J$4+J12541*$F$4*$L$4</x:f>
        <x:v>215.99999999999994</x:v>
      </x:c>
      <x:c r="L12541" s="29" t="str">
        <x:v>Katalog Franko</x:v>
      </x:c>
      <x:c r="M12541" s="39" t="str">
        <x:v>RENO D, 11 2750360000 PIE8200223012B / RENO 9.5</x:v>
      </x:c>
      <x:c r="N12541" s="58" t="n">
        <x:v>216</x:v>
      </x:c>
      <x:c r="O12541" s="59" t="n">
        <x:v>1097.7697694117646</x:v>
      </x:c>
      <x:c r="P12541" s="60" t="str">
        <x:v>Calibrated to live price</x:v>
      </x:c>
      <x:c r="Q12541" s="61" t="n">
        <x:f>IF(N12541="","",K12541-N12541)</x:f>
        <x:v>-5.684341886080802e-14</x:v>
      </x:c>
    </x:row>
    <x:row r="12542">
      <x:c r="A12542" s="37" t="str">
        <x:v>H8200 223 540</x:v>
      </x:c>
      <x:c r="B12542" s="37" t="str">
        <x:v>H8200223540</x:v>
      </x:c>
      <x:c r="C12542" s="29" t="str">
        <x:v>RENAULT</x:v>
      </x:c>
      <x:c r="D12542" s="30" t="n">
        <x:v>1060</x:v>
      </x:c>
      <x:c r="E12542" s="30" t="n">
        <x:v>6065</x:v>
      </x:c>
      <x:c r="F12542" s="30" t="n">
        <x:v>0</x:v>
      </x:c>
      <x:c r="G12542" s="30" t="n">
        <x:v>0</x:v>
      </x:c>
      <x:c r="H12542" s="31" t="n">
        <x:f>IF(O12542&gt;0,O12542,D12542)*E12542/1000000/31.1034768</x:f>
        <x:v>0.20653594771241826</x:v>
      </x:c>
      <x:c r="I12542" s="31" t="n">
        <x:f>IF(O12542&gt;0,O12542,D12542)*F12542/1000000/31.1034768</x:f>
        <x:v>0</x:v>
      </x:c>
      <x:c r="J12542" s="31" t="n">
        <x:f>IF(O12542&gt;0,O12542,D12542)*G12542/1000000/31.1034768</x:f>
        <x:v>0</x:v>
      </x:c>
      <x:c r="K12542" s="32" t="n">
        <x:f>H12542*$B$4*$H$4+I12542*$D$4*$J$4+J12542*$F$4*$L$4</x:f>
        <x:v>315.99999999999994</x:v>
      </x:c>
      <x:c r="L12542" s="29" t="str">
        <x:v>Katalog Franko</x:v>
      </x:c>
      <x:c r="M12542" s="39" t="str">
        <x:v>PIE8200223541 / 112719965000 / LM</x:v>
      </x:c>
      <x:c r="N12542" s="58" t="n">
        <x:v>316</x:v>
      </x:c>
      <x:c r="O12542" s="59" t="n">
        <x:v>1059.1897869809093</x:v>
      </x:c>
      <x:c r="P12542" s="60" t="str">
        <x:v>Calibrated to live price</x:v>
      </x:c>
      <x:c r="Q12542" s="61" t="n">
        <x:f>IF(N12542="","",K12542-N12542)</x:f>
        <x:v>-5.684341886080802e-14</x:v>
      </x:c>
    </x:row>
    <x:row r="12543">
      <x:c r="A12543" s="37" t="str">
        <x:v>H8200 229 143</x:v>
      </x:c>
      <x:c r="B12543" s="37" t="str">
        <x:v>H8200229143</x:v>
      </x:c>
      <x:c r="C12543" s="29" t="str">
        <x:v>RENAULT</x:v>
      </x:c>
      <x:c r="D12543" s="30" t="n">
        <x:v>1040</x:v>
      </x:c>
      <x:c r="E12543" s="30" t="n">
        <x:v>1600</x:v>
      </x:c>
      <x:c r="F12543" s="30" t="n">
        <x:v>0</x:v>
      </x:c>
      <x:c r="G12543" s="30" t="n">
        <x:v>0</x:v>
      </x:c>
      <x:c r="H12543" s="31" t="n">
        <x:f>IF(O12543&gt;0,O12543,D12543)*E12543/1000000/31.1034768</x:f>
        <x:v>0.05359477124183006</x:v>
      </x:c>
      <x:c r="I12543" s="31" t="n">
        <x:f>IF(O12543&gt;0,O12543,D12543)*F12543/1000000/31.1034768</x:f>
        <x:v>0</x:v>
      </x:c>
      <x:c r="J12543" s="31" t="n">
        <x:f>IF(O12543&gt;0,O12543,D12543)*G12543/1000000/31.1034768</x:f>
        <x:v>0</x:v>
      </x:c>
      <x:c r="K12543" s="32" t="n">
        <x:f>H12543*$B$4*$H$4+I12543*$D$4*$J$4+J12543*$F$4*$L$4</x:f>
        <x:v>81.99999999999999</x:v>
      </x:c>
      <x:c r="L12543" s="29" t="str">
        <x:v>Katalog Franko</x:v>
      </x:c>
      <x:c r="M12543" s="39" t="str">
        <x:v>PIE8200229146 / 1127 699 66 000 GREZTAS / LM</x:v>
      </x:c>
      <x:c r="N12543" s="58" t="n">
        <x:v>82</x:v>
      </x:c>
      <x:c r="O12543" s="59" t="n">
        <x:v>1041.8648274509803</x:v>
      </x:c>
      <x:c r="P12543" s="60" t="str">
        <x:v>Calibrated to live price</x:v>
      </x:c>
      <x:c r="Q12543" s="61" t="n">
        <x:f>IF(N12543="","",K12543-N12543)</x:f>
        <x:v>-1.4210854715202004e-14</x:v>
      </x:c>
    </x:row>
    <x:row r="12544">
      <x:c r="A12544" s="37" t="str">
        <x:v>H8200 274 667</x:v>
      </x:c>
      <x:c r="B12544" s="37" t="str">
        <x:v>H8200274667</x:v>
      </x:c>
      <x:c r="C12544" s="29" t="str">
        <x:v>RENAULT</x:v>
      </x:c>
      <x:c r="D12544" s="30" t="n">
        <x:v>1100</x:v>
      </x:c>
      <x:c r="E12544" s="30" t="n">
        <x:v>2326</x:v>
      </x:c>
      <x:c r="F12544" s="30" t="n">
        <x:v>0</x:v>
      </x:c>
      <x:c r="G12544" s="30" t="n">
        <x:v>0</x:v>
      </x:c>
      <x:c r="H12544" s="31" t="n">
        <x:f>IF(O12544&gt;0,O12544,D12544)*E12544/1000000/31.1034768</x:f>
        <x:v>0.0823529411764706</x:v>
      </x:c>
      <x:c r="I12544" s="31" t="n">
        <x:f>IF(O12544&gt;0,O12544,D12544)*F12544/1000000/31.1034768</x:f>
        <x:v>0</x:v>
      </x:c>
      <x:c r="J12544" s="31" t="n">
        <x:f>IF(O12544&gt;0,O12544,D12544)*G12544/1000000/31.1034768</x:f>
        <x:v>0</x:v>
      </x:c>
      <x:c r="K12544" s="32" t="n">
        <x:f>H12544*$B$4*$H$4+I12544*$D$4*$J$4+J12544*$F$4*$L$4</x:f>
        <x:v>126.00000000000003</x:v>
      </x:c>
      <x:c r="L12544" s="29" t="str">
        <x:v>Katalog Franko</x:v>
      </x:c>
      <x:c r="M12544" s="39" t="str">
        <x:v>PIE8200358770/112719969000 / LM</x:v>
      </x:c>
      <x:c r="N12544" s="58" t="n">
        <x:v>126</x:v>
      </x:c>
      <x:c r="O12544" s="59" t="n">
        <x:v>1101.230780435992</x:v>
      </x:c>
      <x:c r="P12544" s="60" t="str">
        <x:v>Calibrated to live price</x:v>
      </x:c>
      <x:c r="Q12544" s="61" t="n">
        <x:f>IF(N12544="","",K12544-N12544)</x:f>
        <x:v>2.842170943040401e-14</x:v>
      </x:c>
    </x:row>
    <x:row r="12545">
      <x:c r="A12545" s="37" t="str">
        <x:v>H8200 274 678</x:v>
      </x:c>
      <x:c r="B12545" s="37" t="str">
        <x:v>H8200274678</x:v>
      </x:c>
      <x:c r="C12545" s="29" t="str">
        <x:v>RENAULT</x:v>
      </x:c>
      <x:c r="D12545" s="30" t="n">
        <x:v>1060</x:v>
      </x:c>
      <x:c r="E12545" s="30" t="n">
        <x:v>2048</x:v>
      </x:c>
      <x:c r="F12545" s="30" t="n">
        <x:v>0</x:v>
      </x:c>
      <x:c r="G12545" s="30" t="n">
        <x:v>0</x:v>
      </x:c>
      <x:c r="H12545" s="31" t="n">
        <x:f>IF(O12545&gt;0,O12545,D12545)*E12545/1000000/31.1034768</x:f>
        <x:v>0.0699346405228758</x:v>
      </x:c>
      <x:c r="I12545" s="31" t="n">
        <x:f>IF(O12545&gt;0,O12545,D12545)*F12545/1000000/31.1034768</x:f>
        <x:v>0</x:v>
      </x:c>
      <x:c r="J12545" s="31" t="n">
        <x:f>IF(O12545&gt;0,O12545,D12545)*G12545/1000000/31.1034768</x:f>
        <x:v>0</x:v>
      </x:c>
      <x:c r="K12545" s="32" t="n">
        <x:f>H12545*$B$4*$H$4+I12545*$D$4*$J$4+J12545*$F$4*$L$4</x:f>
        <x:v>106.99999999999999</x:v>
      </x:c>
      <x:c r="L12545" s="29" t="str">
        <x:v>Katalog Franko</x:v>
      </x:c>
      <x:c r="M12545" s="39" t="str">
        <x:v>PIE8200223373B / LM</x:v>
      </x:c>
      <x:c r="N12545" s="58" t="n">
        <x:v>107</x:v>
      </x:c>
      <x:c r="O12545" s="59" t="n">
        <x:v>1062.1144868259803</x:v>
      </x:c>
      <x:c r="P12545" s="60" t="str">
        <x:v>Calibrated to live price</x:v>
      </x:c>
      <x:c r="Q12545" s="61" t="n">
        <x:f>IF(N12545="","",K12545-N12545)</x:f>
        <x:v>-1.4210854715202004e-14</x:v>
      </x:c>
    </x:row>
    <x:row r="12546">
      <x:c r="A12546" s="37" t="str">
        <x:v>H8200 289 509</x:v>
      </x:c>
      <x:c r="B12546" s="37" t="str">
        <x:v>H8200289509</x:v>
      </x:c>
      <x:c r="C12546" s="29" t="str">
        <x:v>RENAULT</x:v>
      </x:c>
      <x:c r="D12546" s="30" t="n">
        <x:v>1020</x:v>
      </x:c>
      <x:c r="E12546" s="30" t="n">
        <x:v>1972</x:v>
      </x:c>
      <x:c r="F12546" s="30" t="n">
        <x:v>0</x:v>
      </x:c>
      <x:c r="G12546" s="30" t="n">
        <x:v>0</x:v>
      </x:c>
      <x:c r="H12546" s="31" t="n">
        <x:f>IF(O12546&gt;0,O12546,D12546)*E12546/1000000/31.1034768</x:f>
        <x:v>0.06470588235294118</x:v>
      </x:c>
      <x:c r="I12546" s="31" t="n">
        <x:f>IF(O12546&gt;0,O12546,D12546)*F12546/1000000/31.1034768</x:f>
        <x:v>0</x:v>
      </x:c>
      <x:c r="J12546" s="31" t="n">
        <x:f>IF(O12546&gt;0,O12546,D12546)*G12546/1000000/31.1034768</x:f>
        <x:v>0</x:v>
      </x:c>
      <x:c r="K12546" s="32" t="n">
        <x:f>H12546*$B$4*$H$4+I12546*$D$4*$J$4+J12546*$F$4*$L$4</x:f>
        <x:v>99.00000000000001</x:v>
      </x:c>
      <x:c r="L12546" s="29" t="str">
        <x:v>Katalog Franko</x:v>
      </x:c>
      <x:c r="M12546" s="39" t="str">
        <x:v>PIE8200229146A / 112759966000 / LM</x:v>
      </x:c>
      <x:c r="N12546" s="58" t="n">
        <x:v>99</x:v>
      </x:c>
      <x:c r="O12546" s="59" t="n">
        <x:v>1020.5770337668536</x:v>
      </x:c>
      <x:c r="P12546" s="60" t="str">
        <x:v>Calibrated to live price</x:v>
      </x:c>
      <x:c r="Q12546" s="61" t="n">
        <x:f>IF(N12546="","",K12546-N12546)</x:f>
        <x:v>1.4210854715202004e-14</x:v>
      </x:c>
    </x:row>
    <x:row r="12547">
      <x:c r="A12547" s="37" t="str">
        <x:v>H8200 310 644</x:v>
      </x:c>
      <x:c r="B12547" s="37" t="str">
        <x:v>H8200310644</x:v>
      </x:c>
      <x:c r="C12547" s="29" t="str">
        <x:v>RENAULT</x:v>
      </x:c>
      <x:c r="D12547" s="30" t="n">
        <x:v>800</x:v>
      </x:c>
      <x:c r="E12547" s="30" t="n">
        <x:v>2392</x:v>
      </x:c>
      <x:c r="F12547" s="30" t="n">
        <x:v>0</x:v>
      </x:c>
      <x:c r="G12547" s="30" t="n">
        <x:v>0</x:v>
      </x:c>
      <x:c r="H12547" s="31" t="n">
        <x:f>IF(O12547&gt;0,O12547,D12547)*E12547/1000000/31.1034768</x:f>
        <x:v>0.06143790849673203</x:v>
      </x:c>
      <x:c r="I12547" s="31" t="n">
        <x:f>IF(O12547&gt;0,O12547,D12547)*F12547/1000000/31.1034768</x:f>
        <x:v>0</x:v>
      </x:c>
      <x:c r="J12547" s="31" t="n">
        <x:f>IF(O12547&gt;0,O12547,D12547)*G12547/1000000/31.1034768</x:f>
        <x:v>0</x:v>
      </x:c>
      <x:c r="K12547" s="32" t="n">
        <x:f>H12547*$B$4*$H$4+I12547*$D$4*$J$4+J12547*$F$4*$L$4</x:f>
        <x:v>94.00000000000001</x:v>
      </x:c>
      <x:c r="L12547" s="29" t="str">
        <x:v>Katalog Franko</x:v>
      </x:c>
      <x:c r="M12547" s="39" t="str">
        <x:v>PIE8200293881B / LG</x:v>
      </x:c>
      <x:c r="N12547" s="58" t="n">
        <x:v>94</x:v>
      </x:c>
      <x:c r="O12547" s="59" t="n">
        <x:v>798.8848501541084</x:v>
      </x:c>
      <x:c r="P12547" s="60" t="str">
        <x:v>Calibrated to live price</x:v>
      </x:c>
      <x:c r="Q12547" s="61" t="n">
        <x:f>IF(N12547="","",K12547-N12547)</x:f>
        <x:v>1.4210854715202004e-14</x:v>
      </x:c>
    </x:row>
    <x:row r="12548">
      <x:c r="A12548" s="37" t="str">
        <x:v>H8200 432 900</x:v>
      </x:c>
      <x:c r="B12548" s="37" t="str">
        <x:v>H8200432900</x:v>
      </x:c>
      <x:c r="C12548" s="29" t="str">
        <x:v>RENAULT</x:v>
      </x:c>
      <x:c r="D12548" s="30" t="n">
        <x:v>460</x:v>
      </x:c>
      <x:c r="E12548" s="30" t="n">
        <x:v>7975</x:v>
      </x:c>
      <x:c r="F12548" s="30" t="n">
        <x:v>0</x:v>
      </x:c>
      <x:c r="G12548" s="30" t="n">
        <x:v>0</x:v>
      </x:c>
      <x:c r="H12548" s="31" t="n">
        <x:f>IF(O12548&gt;0,O12548,D12548)*E12548/1000000/31.1034768</x:f>
        <x:v>0.11764705882352941</x:v>
      </x:c>
      <x:c r="I12548" s="31" t="n">
        <x:f>IF(O12548&gt;0,O12548,D12548)*F12548/1000000/31.1034768</x:f>
        <x:v>0</x:v>
      </x:c>
      <x:c r="J12548" s="31" t="n">
        <x:f>IF(O12548&gt;0,O12548,D12548)*G12548/1000000/31.1034768</x:f>
        <x:v>0</x:v>
      </x:c>
      <x:c r="K12548" s="32" t="n">
        <x:f>H12548*$B$4*$H$4+I12548*$D$4*$J$4+J12548*$F$4*$L$4</x:f>
        <x:v>180</x:v>
      </x:c>
      <x:c r="L12548" s="29" t="str">
        <x:v>Katalog Franko</x:v>
      </x:c>
      <x:c r="M12548" s="39" t="str">
        <x:v>PIE8200445928</x:v>
      </x:c>
      <x:c r="N12548" s="58" t="n">
        <x:v>180</x:v>
      </x:c>
      <x:c r="O12548" s="59" t="n">
        <x:v>458.837939148073</x:v>
      </x:c>
      <x:c r="P12548" s="60" t="str">
        <x:v>Calibrated to live price</x:v>
      </x:c>
      <x:c r="Q12548" s="61" t="n">
        <x:f>IF(N12548="","",K12548-N12548)</x:f>
        <x:v>0</x:v>
      </x:c>
    </x:row>
    <x:row r="12549">
      <x:c r="A12549" s="37" t="str">
        <x:v>H8200 456 581</x:v>
      </x:c>
      <x:c r="B12549" s="37" t="str">
        <x:v>H8200456581</x:v>
      </x:c>
      <x:c r="C12549" s="29" t="str">
        <x:v>RENAULT</x:v>
      </x:c>
      <x:c r="D12549" s="30" t="n">
        <x:v>600</x:v>
      </x:c>
      <x:c r="E12549" s="30" t="n">
        <x:v>2180</x:v>
      </x:c>
      <x:c r="F12549" s="30" t="n">
        <x:v>0</x:v>
      </x:c>
      <x:c r="G12549" s="30" t="n">
        <x:v>0</x:v>
      </x:c>
      <x:c r="H12549" s="31" t="n">
        <x:f>IF(O12549&gt;0,O12549,D12549)*E12549/1000000/31.1034768</x:f>
        <x:v>0.04183006535947713</x:v>
      </x:c>
      <x:c r="I12549" s="31" t="n">
        <x:f>IF(O12549&gt;0,O12549,D12549)*F12549/1000000/31.1034768</x:f>
        <x:v>0</x:v>
      </x:c>
      <x:c r="J12549" s="31" t="n">
        <x:f>IF(O12549&gt;0,O12549,D12549)*G12549/1000000/31.1034768</x:f>
        <x:v>0</x:v>
      </x:c>
      <x:c r="K12549" s="32" t="n">
        <x:f>H12549*$B$4*$H$4+I12549*$D$4*$J$4+J12549*$F$4*$L$4</x:f>
        <x:v>64</x:v>
      </x:c>
      <x:c r="L12549" s="29" t="str">
        <x:v>Katalog Franko</x:v>
      </x:c>
      <x:c r="M12549" s="39" t="str">
        <x:v>RENO D,H82 00456581,PIE 8200357929112700461000 / RENO 10.1</x:v>
      </x:c>
      <x:c r="N12549" s="58" t="n">
        <x:v>64</x:v>
      </x:c>
      <x:c r="O12549" s="59" t="n">
        <x:v>596.8167281885231</x:v>
      </x:c>
      <x:c r="P12549" s="60" t="str">
        <x:v>Calibrated to live price</x:v>
      </x:c>
      <x:c r="Q12549" s="61" t="n">
        <x:f>IF(N12549="","",K12549-N12549)</x:f>
        <x:v>0</x:v>
      </x:c>
    </x:row>
    <x:row r="12550">
      <x:c r="A12550" s="37" t="str">
        <x:v>H8200 511 231</x:v>
      </x:c>
      <x:c r="B12550" s="37" t="str">
        <x:v>H8200511231</x:v>
      </x:c>
      <x:c r="C12550" s="29" t="str">
        <x:v>RENAULT</x:v>
      </x:c>
      <x:c r="D12550" s="30" t="n">
        <x:v>860</x:v>
      </x:c>
      <x:c r="E12550" s="30" t="n">
        <x:v>6955</x:v>
      </x:c>
      <x:c r="F12550" s="30" t="n">
        <x:v>0</x:v>
      </x:c>
      <x:c r="G12550" s="30" t="n">
        <x:v>0</x:v>
      </x:c>
      <x:c r="H12550" s="31" t="n">
        <x:f>IF(O12550&gt;0,O12550,D12550)*E12550/1000000/31.1034768</x:f>
        <x:v>0.19215686274509802</x:v>
      </x:c>
      <x:c r="I12550" s="31" t="n">
        <x:f>IF(O12550&gt;0,O12550,D12550)*F12550/1000000/31.1034768</x:f>
        <x:v>0</x:v>
      </x:c>
      <x:c r="J12550" s="31" t="n">
        <x:f>IF(O12550&gt;0,O12550,D12550)*G12550/1000000/31.1034768</x:f>
        <x:v>0</x:v>
      </x:c>
      <x:c r="K12550" s="32" t="n">
        <x:f>H12550*$B$4*$H$4+I12550*$D$4*$J$4+J12550*$F$4*$L$4</x:f>
        <x:v>294</x:v>
      </x:c>
      <x:c r="L12550" s="29" t="str">
        <x:v>Katalog Franko</x:v>
      </x:c>
      <x:c r="M12550" s="39" t="str">
        <x:v>8200 511 176 B / EBERSPACHER / DIDELIS CLIO ANALOGAS / L</x:v>
      </x:c>
      <x:c r="N12550" s="58" t="n">
        <x:v>294</x:v>
      </x:c>
      <x:c r="O12550" s="59" t="n">
        <x:v>859.3452943713789</x:v>
      </x:c>
      <x:c r="P12550" s="60" t="str">
        <x:v>Calibrated to live price</x:v>
      </x:c>
      <x:c r="Q12550" s="61" t="n">
        <x:f>IF(N12550="","",K12550-N12550)</x:f>
        <x:v>0</x:v>
      </x:c>
    </x:row>
    <x:row r="12551">
      <x:c r="A12551" s="37" t="str">
        <x:v>H8200 589 106</x:v>
      </x:c>
      <x:c r="B12551" s="37" t="str">
        <x:v>H8200589106</x:v>
      </x:c>
      <x:c r="C12551" s="29" t="str">
        <x:v>RENAULT</x:v>
      </x:c>
      <x:c r="D12551" s="30" t="n">
        <x:v>1040</x:v>
      </x:c>
      <x:c r="E12551" s="30" t="n">
        <x:v>1460</x:v>
      </x:c>
      <x:c r="F12551" s="30" t="n">
        <x:v>0</x:v>
      </x:c>
      <x:c r="G12551" s="30" t="n">
        <x:v>0</x:v>
      </x:c>
      <x:c r="H12551" s="31" t="n">
        <x:f>IF(O12551&gt;0,O12551,D12551)*E12551/1000000/31.1034768</x:f>
        <x:v>0.049019607843137254</x:v>
      </x:c>
      <x:c r="I12551" s="31" t="n">
        <x:f>IF(O12551&gt;0,O12551,D12551)*F12551/1000000/31.1034768</x:f>
        <x:v>0</x:v>
      </x:c>
      <x:c r="J12551" s="31" t="n">
        <x:f>IF(O12551&gt;0,O12551,D12551)*G12551/1000000/31.1034768</x:f>
        <x:v>0</x:v>
      </x:c>
      <x:c r="K12551" s="32" t="n">
        <x:f>H12551*$B$4*$H$4+I12551*$D$4*$J$4+J12551*$F$4*$L$4</x:f>
        <x:v>75</x:v>
      </x:c>
      <x:c r="L12551" s="29" t="str">
        <x:v>Katalog Franko</x:v>
      </x:c>
      <x:c r="M12551" s="39" t="str">
        <x:v>PIE8200514783 / LM</x:v>
      </x:c>
      <x:c r="N12551" s="58" t="n">
        <x:v>75</x:v>
      </x:c>
      <x:c r="O12551" s="59" t="n">
        <x:v>1044.3015310233682</x:v>
      </x:c>
      <x:c r="P12551" s="60" t="str">
        <x:v>Calibrated to live price</x:v>
      </x:c>
      <x:c r="Q12551" s="61" t="n">
        <x:f>IF(N12551="","",K12551-N12551)</x:f>
        <x:v>0</x:v>
      </x:c>
    </x:row>
    <x:row r="12552">
      <x:c r="A12552" s="37" t="str">
        <x:v>H8200 589 126</x:v>
      </x:c>
      <x:c r="B12552" s="37" t="str">
        <x:v>H8200589126</x:v>
      </x:c>
      <x:c r="C12552" s="29" t="str">
        <x:v>RENAULT</x:v>
      </x:c>
      <x:c r="D12552" s="30" t="n">
        <x:v>1060</x:v>
      </x:c>
      <x:c r="E12552" s="30" t="n">
        <x:v>1193</x:v>
      </x:c>
      <x:c r="F12552" s="30" t="n">
        <x:v>0</x:v>
      </x:c>
      <x:c r="G12552" s="30" t="n">
        <x:v>0</x:v>
      </x:c>
      <x:c r="H12552" s="31" t="n">
        <x:f>IF(O12552&gt;0,O12552,D12552)*E12552/1000000/31.1034768</x:f>
        <x:v>0.040522875816993466</x:v>
      </x:c>
      <x:c r="I12552" s="31" t="n">
        <x:f>IF(O12552&gt;0,O12552,D12552)*F12552/1000000/31.1034768</x:f>
        <x:v>0</x:v>
      </x:c>
      <x:c r="J12552" s="31" t="n">
        <x:f>IF(O12552&gt;0,O12552,D12552)*G12552/1000000/31.1034768</x:f>
        <x:v>0</x:v>
      </x:c>
      <x:c r="K12552" s="32" t="n">
        <x:f>H12552*$B$4*$H$4+I12552*$D$4*$J$4+J12552*$F$4*$L$4</x:f>
        <x:v>62</x:v>
      </x:c>
      <x:c r="L12552" s="29" t="str">
        <x:v>Katalog Franko</x:v>
      </x:c>
      <x:c r="M12552" s="39" t="str">
        <x:v>PIE8200514783 / LM</x:v>
      </x:c>
      <x:c r="N12552" s="58" t="n">
        <x:v>62</x:v>
      </x:c>
      <x:c r="O12552" s="59" t="n">
        <x:v>1056.498179248229</x:v>
      </x:c>
      <x:c r="P12552" s="60" t="str">
        <x:v>Calibrated to live price</x:v>
      </x:c>
      <x:c r="Q12552" s="61" t="n">
        <x:f>IF(N12552="","",K12552-N12552)</x:f>
        <x:v>0</x:v>
      </x:c>
    </x:row>
    <x:row r="12553">
      <x:c r="A12553" s="37" t="str">
        <x:v>H8200 798 583</x:v>
      </x:c>
      <x:c r="B12553" s="37" t="str">
        <x:v>H8200798583</x:v>
      </x:c>
      <x:c r="C12553" s="29" t="str">
        <x:v>RENAULT</x:v>
      </x:c>
      <x:c r="D12553" s="30" t="n">
        <x:v>760</x:v>
      </x:c>
      <x:c r="E12553" s="30" t="n">
        <x:v>6772</x:v>
      </x:c>
      <x:c r="F12553" s="30" t="n">
        <x:v>0</x:v>
      </x:c>
      <x:c r="G12553" s="30" t="n">
        <x:v>0</x:v>
      </x:c>
      <x:c r="H12553" s="31" t="n">
        <x:f>IF(O12553&gt;0,O12553,D12553)*E12553/1000000/31.1034768</x:f>
        <x:v>0.165359477124183</x:v>
      </x:c>
      <x:c r="I12553" s="31" t="n">
        <x:f>IF(O12553&gt;0,O12553,D12553)*F12553/1000000/31.1034768</x:f>
        <x:v>0</x:v>
      </x:c>
      <x:c r="J12553" s="31" t="n">
        <x:f>IF(O12553&gt;0,O12553,D12553)*G12553/1000000/31.1034768</x:f>
        <x:v>0</x:v>
      </x:c>
      <x:c r="K12553" s="32" t="n">
        <x:f>H12553*$B$4*$H$4+I12553*$D$4*$J$4+J12553*$F$4*$L$4</x:f>
        <x:v>252.99999999999997</x:v>
      </x:c>
      <x:c r="L12553" s="29" t="str">
        <x:v>Katalog Franko</x:v>
      </x:c>
      <x:c r="M12553" s="39" t="str">
        <x:v>8200795170 / ML</x:v>
      </x:c>
      <x:c r="N12553" s="58" t="n">
        <x:v>253</x:v>
      </x:c>
      <x:c r="O12553" s="59" t="n">
        <x:v>759.488284168954</x:v>
      </x:c>
      <x:c r="P12553" s="60" t="str">
        <x:v>Calibrated to live price</x:v>
      </x:c>
      <x:c r="Q12553" s="61" t="n">
        <x:f>IF(N12553="","",K12553-N12553)</x:f>
        <x:v>-2.842170943040401e-14</x:v>
      </x:c>
    </x:row>
    <x:row r="12554">
      <x:c r="A12554" s="37" t="str">
        <x:v>H8200 953 040</x:v>
      </x:c>
      <x:c r="B12554" s="37" t="str">
        <x:v>H8200953040</x:v>
      </x:c>
      <x:c r="C12554" s="29" t="str">
        <x:v>RENAULT</x:v>
      </x:c>
      <x:c r="D12554" s="30" t="n">
        <x:v>1250</x:v>
      </x:c>
      <x:c r="E12554" s="30" t="n">
        <x:v>4736</x:v>
      </x:c>
      <x:c r="F12554" s="30" t="n">
        <x:v>0</x:v>
      </x:c>
      <x:c r="G12554" s="30" t="n">
        <x:v>0</x:v>
      </x:c>
      <x:c r="H12554" s="31" t="n">
        <x:f>IF(O12554&gt;0,O12554,D12554)*E12554/1000000/31.1034768</x:f>
        <x:v>0.19019607843137257</x:v>
      </x:c>
      <x:c r="I12554" s="31" t="n">
        <x:f>IF(O12554&gt;0,O12554,D12554)*F12554/1000000/31.1034768</x:f>
        <x:v>0</x:v>
      </x:c>
      <x:c r="J12554" s="31" t="n">
        <x:f>IF(O12554&gt;0,O12554,D12554)*G12554/1000000/31.1034768</x:f>
        <x:v>0</x:v>
      </x:c>
      <x:c r="K12554" s="32" t="n">
        <x:f>H12554*$B$4*$H$4+I12554*$D$4*$J$4+J12554*$F$4*$L$4</x:f>
        <x:v>291.00000000000006</x:v>
      </x:c>
      <x:c r="L12554" s="29" t="str">
        <x:v>Katalog Franko</x:v>
      </x:c>
      <x:c r="M12554" s="39" t="str">
        <x:v>8200 950 041 J3290013015 SUZUKI/FAURECIA / F: 1060</x:v>
      </x:c>
      <x:c r="N12554" s="58" t="n">
        <x:v>291</x:v>
      </x:c>
      <x:c r="O12554" s="59" t="n">
        <x:v>1249.1045846581876</x:v>
      </x:c>
      <x:c r="P12554" s="60" t="str">
        <x:v>Calibrated to live price</x:v>
      </x:c>
      <x:c r="Q12554" s="61" t="n">
        <x:f>IF(N12554="","",K12554-N12554)</x:f>
        <x:v>5.684341886080802e-14</x:v>
      </x:c>
    </x:row>
    <x:row r="12555">
      <x:c r="A12555" s="37" t="str">
        <x:v>H8200106634</x:v>
      </x:c>
      <x:c r="B12555" s="37" t="str">
        <x:v>H8200106634</x:v>
      </x:c>
      <x:c r="C12555" s="29" t="str">
        <x:v>Renault</x:v>
      </x:c>
      <x:c r="D12555" s="30" t="n">
        <x:v>760</x:v>
      </x:c>
      <x:c r="E12555" s="30" t="n">
        <x:v>4769</x:v>
      </x:c>
      <x:c r="F12555" s="30" t="n">
        <x:v>0</x:v>
      </x:c>
      <x:c r="G12555" s="30" t="n">
        <x:v>0</x:v>
      </x:c>
      <x:c r="H12555" s="31" t="n">
        <x:f>IF(O12555&gt;0,O12555,D12555)*E12555/1000000/31.1034768</x:f>
        <x:v>0.1026143790849673</x:v>
      </x:c>
      <x:c r="I12555" s="31" t="n">
        <x:f>IF(O12555&gt;0,O12555,D12555)*F12555/1000000/31.1034768</x:f>
        <x:v>0</x:v>
      </x:c>
      <x:c r="J12555" s="31" t="n">
        <x:f>IF(O12555&gt;0,O12555,D12555)*G12555/1000000/31.1034768</x:f>
        <x:v>0</x:v>
      </x:c>
      <x:c r="K12555" s="32" t="n">
        <x:f>H12555*$B$4*$H$4+I12555*$D$4*$J$4+J12555*$F$4*$L$4</x:f>
        <x:v>157</x:v>
      </x:c>
      <x:c r="L12555" s="29" t="str">
        <x:v>Niko ppm 2020</x:v>
      </x:c>
      <x:c r="M12555" s="39" t="str">
        <x:v>H8200106634//8200170433B//16-07-03-M//T03//4031560009</x:v>
      </x:c>
      <x:c r="N12555" s="58" t="n">
        <x:v>157</x:v>
      </x:c>
      <x:c r="O12555" s="59" t="n">
        <x:v>669.2522455893659</x:v>
      </x:c>
      <x:c r="P12555" s="60" t="str">
        <x:v>Calibrated to live price</x:v>
      </x:c>
      <x:c r="Q12555" s="61" t="n">
        <x:f>IF(N12555="","",K12555-N12555)</x:f>
        <x:v>0</x:v>
      </x:c>
    </x:row>
    <x:row r="12556">
      <x:c r="A12556" s="37" t="str">
        <x:v>H8200115217</x:v>
      </x:c>
      <x:c r="B12556" s="37" t="str">
        <x:v>H8200115217</x:v>
      </x:c>
      <x:c r="C12556" s="29" t="str">
        <x:v>Renault</x:v>
      </x:c>
      <x:c r="D12556" s="30" t="n">
        <x:v>1420</x:v>
      </x:c>
      <x:c r="E12556" s="30" t="n">
        <x:v>135.5633803</x:v>
      </x:c>
      <x:c r="F12556" s="30" t="n">
        <x:v>5028.521127</x:v>
      </x:c>
      <x:c r="G12556" s="30" t="n">
        <x:v>414.5211268</x:v>
      </x:c>
      <x:c r="H12556" s="31" t="n">
        <x:f>IF(O12556&gt;0,O12556,D12556)*E12556/1000000/31.1034768</x:f>
        <x:v>0.008333022778069415</x:v>
      </x:c>
      <x:c r="I12556" s="31" t="n">
        <x:f>IF(O12556&gt;0,O12556,D12556)*F12556/1000000/31.1034768</x:f>
        <x:v>0.3091010345018247</x:v>
      </x:c>
      <x:c r="J12556" s="31" t="n">
        <x:f>IF(O12556&gt;0,O12556,D12556)*G12556/1000000/31.1034768</x:f>
        <x:v>0.02548043567496819</x:v>
      </x:c>
      <x:c r="K12556" s="32" t="n">
        <x:f>H12556*$B$4*$H$4+I12556*$D$4*$J$4+J12556*$F$4*$L$4</x:f>
        <x:v>560</x:v>
      </x:c>
      <x:c r="L12556" s="29" t="str">
        <x:v>Niko ppm 2020</x:v>
      </x:c>
      <x:c r="M12556" s="39" t="str">
        <x:v>RENAULT//H 8200 115 217//8200 118 188//18-06-03</x:v>
      </x:c>
      <x:c r="N12556" s="58" t="n">
        <x:v>560</x:v>
      </x:c>
      <x:c r="O12556" s="59" t="n">
        <x:v>1911.9173635090713</x:v>
      </x:c>
      <x:c r="P12556" s="60" t="str">
        <x:v>Calibrated to live price</x:v>
      </x:c>
      <x:c r="Q12556" s="61" t="n">
        <x:f>IF(N12556="","",K12556-N12556)</x:f>
        <x:v>0</x:v>
      </x:c>
    </x:row>
    <x:row r="12557">
      <x:c r="A12557" s="37" t="str">
        <x:v>H8200169758</x:v>
      </x:c>
      <x:c r="B12557" s="37" t="str">
        <x:v>H8200169758</x:v>
      </x:c>
      <x:c r="C12557" s="29" t="str">
        <x:v>Renault</x:v>
      </x:c>
      <x:c r="D12557" s="30" t="n">
        <x:v>780</x:v>
      </x:c>
      <x:c r="E12557" s="30" t="n">
        <x:v>7782</x:v>
      </x:c>
      <x:c r="F12557" s="30" t="n">
        <x:v>50</x:v>
      </x:c>
      <x:c r="G12557" s="30" t="n">
        <x:v>0</x:v>
      </x:c>
      <x:c r="H12557" s="31" t="n">
        <x:f>IF(O12557&gt;0,O12557,D12557)*E12557/1000000/31.1034768</x:f>
        <x:v>0.13986212154269392</x:v>
      </x:c>
      <x:c r="I12557" s="31" t="n">
        <x:f>IF(O12557&gt;0,O12557,D12557)*F12557/1000000/31.1034768</x:f>
        <x:v>0.000898625813047378</x:v>
      </x:c>
      <x:c r="J12557" s="31" t="n">
        <x:f>IF(O12557&gt;0,O12557,D12557)*G12557/1000000/31.1034768</x:f>
        <x:v>0</x:v>
      </x:c>
      <x:c r="K12557" s="32" t="n">
        <x:f>H12557*$B$4*$H$4+I12557*$D$4*$J$4+J12557*$F$4*$L$4</x:f>
        <x:v>215</x:v>
      </x:c>
      <x:c r="L12557" s="29" t="str">
        <x:v>Niko ppm 2020</x:v>
      </x:c>
      <x:c r="M12557" s="39" t="str">
        <x:v>H8200169758//8200169763 B//T03//4021850001</x:v>
      </x:c>
      <x:c r="N12557" s="58" t="n">
        <x:v>215</x:v>
      </x:c>
      <x:c r="O12557" s="59" t="n">
        <x:v>559.0077425600052</x:v>
      </x:c>
      <x:c r="P12557" s="60" t="str">
        <x:v>Calibrated to live price</x:v>
      </x:c>
      <x:c r="Q12557" s="61" t="n">
        <x:f>IF(N12557="","",K12557-N12557)</x:f>
        <x:v>0</x:v>
      </x:c>
    </x:row>
    <x:row r="12558">
      <x:c r="A12558" s="37" t="str">
        <x:v>H8200288164</x:v>
      </x:c>
      <x:c r="B12558" s="37" t="str">
        <x:v>H8200288164</x:v>
      </x:c>
      <x:c r="C12558" s="29" t="str">
        <x:v>Renault</x:v>
      </x:c>
      <x:c r="D12558" s="30" t="n">
        <x:v>740</x:v>
      </x:c>
      <x:c r="E12558" s="30" t="n">
        <x:v>2430</x:v>
      </x:c>
      <x:c r="F12558" s="30" t="n">
        <x:v>0</x:v>
      </x:c>
      <x:c r="G12558" s="30" t="n">
        <x:v>0</x:v>
      </x:c>
      <x:c r="H12558" s="31" t="n">
        <x:f>IF(O12558&gt;0,O12558,D12558)*E12558/1000000/31.1034768</x:f>
        <x:v>0.05359477124183006</x:v>
      </x:c>
      <x:c r="I12558" s="31" t="n">
        <x:f>IF(O12558&gt;0,O12558,D12558)*F12558/1000000/31.1034768</x:f>
        <x:v>0</x:v>
      </x:c>
      <x:c r="J12558" s="31" t="n">
        <x:f>IF(O12558&gt;0,O12558,D12558)*G12558/1000000/31.1034768</x:f>
        <x:v>0</x:v>
      </x:c>
      <x:c r="K12558" s="32" t="n">
        <x:f>H12558*$B$4*$H$4+I12558*$D$4*$J$4+J12558*$F$4*$L$4</x:f>
        <x:v>81.99999999999999</x:v>
      </x:c>
      <x:c r="L12558" s="29" t="str">
        <x:v>Niko ppm 2020</x:v>
      </x:c>
      <x:c r="M12558" s="39" t="str">
        <x:v>RENAULT//H 8200 288 164//8200 218 829 D//112750260000//EBERSPÄCHER</x:v>
      </x:c>
      <x:c r="N12558" s="58" t="n">
        <x:v>82</x:v>
      </x:c>
      <x:c r="O12558" s="59" t="n">
        <x:v>686.0015324780118</x:v>
      </x:c>
      <x:c r="P12558" s="60" t="str">
        <x:v>Calibrated to live price</x:v>
      </x:c>
      <x:c r="Q12558" s="61" t="n">
        <x:f>IF(N12558="","",K12558-N12558)</x:f>
        <x:v>-1.4210854715202004e-14</x:v>
      </x:c>
    </x:row>
    <x:row r="12559">
      <x:c r="A12559" s="37" t="str">
        <x:v>H8200298418</x:v>
      </x:c>
      <x:c r="B12559" s="37" t="str">
        <x:v>H8200298418</x:v>
      </x:c>
      <x:c r="C12559" s="29" t="str">
        <x:v>Renault</x:v>
      </x:c>
      <x:c r="D12559" s="30" t="n">
        <x:v>760</x:v>
      </x:c>
      <x:c r="E12559" s="30" t="n">
        <x:v>1835</x:v>
      </x:c>
      <x:c r="F12559" s="30" t="n">
        <x:v>0</x:v>
      </x:c>
      <x:c r="G12559" s="30" t="n">
        <x:v>0</x:v>
      </x:c>
      <x:c r="H12559" s="31" t="n">
        <x:f>IF(O12559&gt;0,O12559,D12559)*E12559/1000000/31.1034768</x:f>
        <x:v>0.04379084967320261</x:v>
      </x:c>
      <x:c r="I12559" s="31" t="n">
        <x:f>IF(O12559&gt;0,O12559,D12559)*F12559/1000000/31.1034768</x:f>
        <x:v>0</x:v>
      </x:c>
      <x:c r="J12559" s="31" t="n">
        <x:f>IF(O12559&gt;0,O12559,D12559)*G12559/1000000/31.1034768</x:f>
        <x:v>0</x:v>
      </x:c>
      <x:c r="K12559" s="32" t="n">
        <x:f>H12559*$B$4*$H$4+I12559*$D$4*$J$4+J12559*$F$4*$L$4</x:f>
        <x:v>67</x:v>
      </x:c>
      <x:c r="L12559" s="29" t="str">
        <x:v>Niko ppm 2020</x:v>
      </x:c>
      <x:c r="M12559" s="39" t="str">
        <x:v>RENAULT//H 8200 298 418//8200 276 610//25-11-05 M//T 03//4052770010</x:v>
      </x:c>
      <x:c r="N12559" s="58" t="n">
        <x:v>67</x:v>
      </x:c>
      <x:c r="O12559" s="59" t="n">
        <x:v>742.2603143666186</x:v>
      </x:c>
      <x:c r="P12559" s="60" t="str">
        <x:v>Calibrated to live price</x:v>
      </x:c>
      <x:c r="Q12559" s="61" t="n">
        <x:f>IF(N12559="","",K12559-N12559)</x:f>
        <x:v>0</x:v>
      </x:c>
    </x:row>
    <x:row r="12560">
      <x:c r="A12560" s="37" t="str">
        <x:v>H8200322900</x:v>
      </x:c>
      <x:c r="B12560" s="37" t="str">
        <x:v>H8200322900</x:v>
      </x:c>
      <x:c r="C12560" s="29" t="str">
        <x:v>Renault</x:v>
      </x:c>
      <x:c r="D12560" s="30" t="n">
        <x:v>1440</x:v>
      </x:c>
      <x:c r="E12560" s="30" t="n">
        <x:v>6730</x:v>
      </x:c>
      <x:c r="F12560" s="30" t="n">
        <x:v>22</x:v>
      </x:c>
      <x:c r="G12560" s="30" t="n">
        <x:v>0</x:v>
      </x:c>
      <x:c r="H12560" s="31" t="n">
        <x:f>IF(O12560&gt;0,O12560,D12560)*E12560/1000000/31.1034768</x:f>
        <x:v>0.3115793151458875</x:v>
      </x:c>
      <x:c r="I12560" s="31" t="n">
        <x:f>IF(O12560&gt;0,O12560,D12560)*F12560/1000000/31.1034768</x:f>
        <x:v>0.0010185356512941344</x:v>
      </x:c>
      <x:c r="J12560" s="31" t="n">
        <x:f>IF(O12560&gt;0,O12560,D12560)*G12560/1000000/31.1034768</x:f>
        <x:v>0</x:v>
      </x:c>
      <x:c r="K12560" s="32" t="n">
        <x:f>H12560*$B$4*$H$4+I12560*$D$4*$J$4+J12560*$F$4*$L$4</x:f>
        <x:v>477.8622047809137</x:v>
      </x:c>
      <x:c r="L12560" s="29" t="str">
        <x:v>Niko ppm 2020</x:v>
      </x:c>
      <x:c r="M12560" s="39" t="str">
        <x:v>RENAULT//H 8200 322 900//8200 321 663//30-01-04 M//T 03//0003</x:v>
      </x:c>
      <x:c r="N12560" s="58"/>
      <x:c r="O12560" s="59"/>
      <x:c r="P12560" s="60" t="str">
        <x:v>No live-price match</x:v>
      </x:c>
      <x:c r="Q12560" s="61" t="str">
        <x:f>IF(N12560="","",K12560-N12560)</x:f>
      </x:c>
    </x:row>
    <x:row r="12561">
      <x:c r="A12561" s="37" t="str">
        <x:v>H8200349058</x:v>
      </x:c>
      <x:c r="B12561" s="37" t="str">
        <x:v>H8200349058</x:v>
      </x:c>
      <x:c r="C12561" s="29" t="str">
        <x:v>Renault</x:v>
      </x:c>
      <x:c r="D12561" s="30" t="n">
        <x:v>820</x:v>
      </x:c>
      <x:c r="E12561" s="30" t="n">
        <x:v>3540</x:v>
      </x:c>
      <x:c r="F12561" s="30" t="n">
        <x:v>90</x:v>
      </x:c>
      <x:c r="G12561" s="30" t="n">
        <x:v>0</x:v>
      </x:c>
      <x:c r="H12561" s="31" t="n">
        <x:f>IF(O12561&gt;0,O12561,D12561)*E12561/1000000/31.1034768</x:f>
        <x:v>0.07185928282086834</x:v>
      </x:c>
      <x:c r="I12561" s="31" t="n">
        <x:f>IF(O12561&gt;0,O12561,D12561)*F12561/1000000/31.1034768</x:f>
        <x:v>0.0018269309191746186</x:v>
      </x:c>
      <x:c r="J12561" s="31" t="n">
        <x:f>IF(O12561&gt;0,O12561,D12561)*G12561/1000000/31.1034768</x:f>
        <x:v>0</x:v>
      </x:c>
      <x:c r="K12561" s="32" t="n">
        <x:f>H12561*$B$4*$H$4+I12561*$D$4*$J$4+J12561*$F$4*$L$4</x:f>
        <x:v>112.00000000000001</x:v>
      </x:c>
      <x:c r="L12561" s="29" t="str">
        <x:v>Niko ppm 2020</x:v>
      </x:c>
      <x:c r="M12561" s="39" t="str">
        <x:v>H 8200349058//8200276607//19-11-04-M//T03//4042790020</x:v>
      </x:c>
      <x:c r="N12561" s="58" t="n">
        <x:v>112</x:v>
      </x:c>
      <x:c r="O12561" s="59" t="n">
        <x:v>631.3767051083381</x:v>
      </x:c>
      <x:c r="P12561" s="60" t="str">
        <x:v>Calibrated to live price</x:v>
      </x:c>
      <x:c r="Q12561" s="61" t="n">
        <x:f>IF(N12561="","",K12561-N12561)</x:f>
        <x:v>1.4210854715202004e-14</x:v>
      </x:c>
    </x:row>
    <x:row r="12562">
      <x:c r="A12562" s="37" t="str">
        <x:v>H8200352561</x:v>
      </x:c>
      <x:c r="B12562" s="37" t="str">
        <x:v>H8200352561</x:v>
      </x:c>
      <x:c r="C12562" s="29" t="str"/>
      <x:c r="D12562" s="30" t="n">
        <x:v>626.37</x:v>
      </x:c>
      <x:c r="E12562" s="30" t="n">
        <x:v>449.81</x:v>
      </x:c>
      <x:c r="F12562" s="30" t="n">
        <x:v>84.24</x:v>
      </x:c>
      <x:c r="G12562" s="30" t="n">
        <x:v>495.14</x:v>
      </x:c>
      <x:c r="H12562" s="31" t="n">
        <x:f>IF(O12562&gt;0,O12562,D12562)*E12562/1000000/31.1034768</x:f>
        <x:v>0.004922892007608276</x:v>
      </x:c>
      <x:c r="I12562" s="31" t="n">
        <x:f>IF(O12562&gt;0,O12562,D12562)*F12562/1000000/31.1034768</x:f>
        <x:v>0.0009219546535668864</x:v>
      </x:c>
      <x:c r="J12562" s="31" t="n">
        <x:f>IF(O12562&gt;0,O12562,D12562)*G12562/1000000/31.1034768</x:f>
        <x:v>0.0054190007973303434</x:v>
      </x:c>
      <x:c r="K12562" s="32" t="n">
        <x:f>H12562*$B$4*$H$4+I12562*$D$4*$J$4+J12562*$F$4*$L$4</x:f>
        <x:v>51</x:v>
      </x:c>
      <x:c r="L12562" s="29" t="str">
        <x:v>Niko ppm 207</x:v>
      </x:c>
      <x:c r="M12562" s="39" t="str"/>
      <x:c r="N12562" s="58" t="n">
        <x:v>51</x:v>
      </x:c>
      <x:c r="O12562" s="59" t="n">
        <x:v>340.40829983226126</x:v>
      </x:c>
      <x:c r="P12562" s="60" t="str">
        <x:v>Calibrated to live price</x:v>
      </x:c>
      <x:c r="Q12562" s="61" t="n">
        <x:f>IF(N12562="","",K12562-N12562)</x:f>
        <x:v>0</x:v>
      </x:c>
    </x:row>
    <x:row r="12563">
      <x:c r="A12563" s="37" t="str">
        <x:v>H8200363481</x:v>
      </x:c>
      <x:c r="B12563" s="37" t="str">
        <x:v>H8200363481</x:v>
      </x:c>
      <x:c r="C12563" s="29" t="str">
        <x:v>Renault</x:v>
      </x:c>
      <x:c r="D12563" s="30" t="n">
        <x:v>1060</x:v>
      </x:c>
      <x:c r="E12563" s="30" t="n">
        <x:v>6260</x:v>
      </x:c>
      <x:c r="F12563" s="30" t="n">
        <x:v>0</x:v>
      </x:c>
      <x:c r="G12563" s="30" t="n">
        <x:v>0</x:v>
      </x:c>
      <x:c r="H12563" s="31" t="n">
        <x:f>IF(O12563&gt;0,O12563,D12563)*E12563/1000000/31.1034768</x:f>
        <x:v>0.24052287581699347</x:v>
      </x:c>
      <x:c r="I12563" s="31" t="n">
        <x:f>IF(O12563&gt;0,O12563,D12563)*F12563/1000000/31.1034768</x:f>
        <x:v>0</x:v>
      </x:c>
      <x:c r="J12563" s="31" t="n">
        <x:f>IF(O12563&gt;0,O12563,D12563)*G12563/1000000/31.1034768</x:f>
        <x:v>0</x:v>
      </x:c>
      <x:c r="K12563" s="32" t="n">
        <x:f>H12563*$B$4*$H$4+I12563*$D$4*$J$4+J12563*$F$4*$L$4</x:f>
        <x:v>368.00000000000006</x:v>
      </x:c>
      <x:c r="L12563" s="29" t="str">
        <x:v>Niko ppm 2020</x:v>
      </x:c>
      <x:c r="M12563" s="39" t="str">
        <x:v>RENAULT//H 8200 363 481//8200 574 897//11279056000//RE 3145/3/013//08/05/2008//EBERSPÄCHER</x:v>
      </x:c>
      <x:c r="N12563" s="58" t="n">
        <x:v>368</x:v>
      </x:c>
      <x:c r="O12563" s="59" t="n">
        <x:v>1195.063528409447</x:v>
      </x:c>
      <x:c r="P12563" s="60" t="str">
        <x:v>Calibrated to live price</x:v>
      </x:c>
      <x:c r="Q12563" s="61" t="n">
        <x:f>IF(N12563="","",K12563-N12563)</x:f>
        <x:v>5.684341886080802e-14</x:v>
      </x:c>
    </x:row>
    <x:row r="12564">
      <x:c r="A12564" s="37" t="str">
        <x:v>H8200373720</x:v>
      </x:c>
      <x:c r="B12564" s="37" t="str">
        <x:v>H8200373720</x:v>
      </x:c>
      <x:c r="C12564" s="29" t="str">
        <x:v>Renault</x:v>
      </x:c>
      <x:c r="D12564" s="30" t="n">
        <x:v>740</x:v>
      </x:c>
      <x:c r="E12564" s="30" t="n">
        <x:v>7524.999999999999</x:v>
      </x:c>
      <x:c r="F12564" s="30" t="n">
        <x:v>41</x:v>
      </x:c>
      <x:c r="G12564" s="30" t="n">
        <x:v>0</x:v>
      </x:c>
      <x:c r="H12564" s="31" t="n">
        <x:f>IF(O12564&gt;0,O12564,D12564)*E12564/1000000/31.1034768</x:f>
        <x:v>0.1790314322674049</x:v>
      </x:c>
      <x:c r="I12564" s="31" t="n">
        <x:f>IF(O12564&gt;0,O12564,D12564)*F12564/1000000/31.1034768</x:f>
        <x:v>0.0009754536508921729</x:v>
      </x:c>
      <x:c r="J12564" s="31" t="n">
        <x:f>IF(O12564&gt;0,O12564,D12564)*G12564/1000000/31.1034768</x:f>
        <x:v>0</x:v>
      </x:c>
      <x:c r="K12564" s="32" t="n">
        <x:f>H12564*$B$4*$H$4+I12564*$D$4*$J$4+J12564*$F$4*$L$4</x:f>
        <x:v>275.0154767263832</x:v>
      </x:c>
      <x:c r="L12564" s="29" t="str">
        <x:v>Niko ppm 2020</x:v>
      </x:c>
      <x:c r="M12564" s="39" t="str">
        <x:v>RENAULT//H 8200 373 720//8200 373 720//CJ 0016//14-07-05 23-21//10879 N//FAURECIA</x:v>
      </x:c>
      <x:c r="N12564" s="58"/>
      <x:c r="O12564" s="59"/>
      <x:c r="P12564" s="60" t="str">
        <x:v>No live-price match</x:v>
      </x:c>
      <x:c r="Q12564" s="61" t="str">
        <x:f>IF(N12564="","",K12564-N12564)</x:f>
      </x:c>
    </x:row>
    <x:row r="12565">
      <x:c r="A12565" s="37" t="str">
        <x:v>H8200389549</x:v>
      </x:c>
      <x:c r="B12565" s="37" t="str">
        <x:v>H8200389549</x:v>
      </x:c>
      <x:c r="C12565" s="29" t="str">
        <x:v>Renault</x:v>
      </x:c>
      <x:c r="D12565" s="30" t="n">
        <x:v>1160</x:v>
      </x:c>
      <x:c r="E12565" s="30" t="n">
        <x:v>6605</x:v>
      </x:c>
      <x:c r="F12565" s="30" t="n">
        <x:v>0</x:v>
      </x:c>
      <x:c r="G12565" s="30" t="n">
        <x:v>0</x:v>
      </x:c>
      <x:c r="H12565" s="31" t="n">
        <x:f>IF(O12565&gt;0,O12565,D12565)*E12565/1000000/31.1034768</x:f>
        <x:v>0.2333333333333334</x:v>
      </x:c>
      <x:c r="I12565" s="31" t="n">
        <x:f>IF(O12565&gt;0,O12565,D12565)*F12565/1000000/31.1034768</x:f>
        <x:v>0</x:v>
      </x:c>
      <x:c r="J12565" s="31" t="n">
        <x:f>IF(O12565&gt;0,O12565,D12565)*G12565/1000000/31.1034768</x:f>
        <x:v>0</x:v>
      </x:c>
      <x:c r="K12565" s="32" t="n">
        <x:f>H12565*$B$4*$H$4+I12565*$D$4*$J$4+J12565*$F$4*$L$4</x:f>
        <x:v>357.00000000000006</x:v>
      </x:c>
      <x:c r="L12565" s="29" t="str">
        <x:v>Niko ppm 2020</x:v>
      </x:c>
      <x:c r="M12565" s="39" t="str">
        <x:v>RENAULT//H 8200 389 549//8200 570 186//J 2498023121//06-04-27 01D//FAURECIA</x:v>
      </x:c>
      <x:c r="N12565" s="58" t="n">
        <x:v>357</x:v>
      </x:c>
      <x:c r="O12565" s="59" t="n">
        <x:v>1098.7854534443604</x:v>
      </x:c>
      <x:c r="P12565" s="60" t="str">
        <x:v>Calibrated to live price</x:v>
      </x:c>
      <x:c r="Q12565" s="61" t="n">
        <x:f>IF(N12565="","",K12565-N12565)</x:f>
        <x:v>5.684341886080802e-14</x:v>
      </x:c>
    </x:row>
    <x:row r="12566">
      <x:c r="A12566" s="37" t="str">
        <x:v>H8200389563</x:v>
      </x:c>
      <x:c r="B12566" s="37" t="str">
        <x:v>H8200389563</x:v>
      </x:c>
      <x:c r="C12566" s="29" t="str">
        <x:v>Renault</x:v>
      </x:c>
      <x:c r="D12566" s="30" t="n">
        <x:v>1100</x:v>
      </x:c>
      <x:c r="E12566" s="30" t="n">
        <x:v>5980</x:v>
      </x:c>
      <x:c r="F12566" s="30" t="n">
        <x:v>35</x:v>
      </x:c>
      <x:c r="G12566" s="30" t="n">
        <x:v>0</x:v>
      </x:c>
      <x:c r="H12566" s="31" t="n">
        <x:f>IF(O12566&gt;0,O12566,D12566)*E12566/1000000/31.1034768</x:f>
        <x:v>0.20955568070825545</x:v>
      </x:c>
      <x:c r="I12566" s="31" t="n">
        <x:f>IF(O12566&gt;0,O12566,D12566)*F12566/1000000/31.1034768</x:f>
        <x:v>0.0012264964589948062</x:v>
      </x:c>
      <x:c r="J12566" s="31" t="n">
        <x:f>IF(O12566&gt;0,O12566,D12566)*G12566/1000000/31.1034768</x:f>
        <x:v>0</x:v>
      </x:c>
      <x:c r="K12566" s="32" t="n">
        <x:f>H12566*$B$4*$H$4+I12566*$D$4*$J$4+J12566*$F$4*$L$4</x:f>
        <x:v>322</x:v>
      </x:c>
      <x:c r="L12566" s="29" t="str">
        <x:v>Niko ppm 2020</x:v>
      </x:c>
      <x:c r="M12566" s="39" t="str">
        <x:v>RENAULT//H 8200 389 563//8200 570 184//J 2498023119//06-04-12 08 D//FAURECIA</x:v>
      </x:c>
      <x:c r="N12566" s="58" t="n">
        <x:v>322</x:v>
      </x:c>
      <x:c r="O12566" s="59" t="n">
        <x:v>1089.9515473607744</x:v>
      </x:c>
      <x:c r="P12566" s="60" t="str">
        <x:v>Calibrated to live price</x:v>
      </x:c>
      <x:c r="Q12566" s="61" t="n">
        <x:f>IF(N12566="","",K12566-N12566)</x:f>
        <x:v>0</x:v>
      </x:c>
    </x:row>
    <x:row r="12567">
      <x:c r="A12567" s="37" t="str">
        <x:v>H8200390853</x:v>
      </x:c>
      <x:c r="B12567" s="37" t="str">
        <x:v>H8200390853</x:v>
      </x:c>
      <x:c r="C12567" s="29" t="str">
        <x:v>Renault</x:v>
      </x:c>
      <x:c r="D12567" s="30" t="n">
        <x:v>700</x:v>
      </x:c>
      <x:c r="E12567" s="30" t="n">
        <x:v>8570</x:v>
      </x:c>
      <x:c r="F12567" s="30" t="n">
        <x:v>0</x:v>
      </x:c>
      <x:c r="G12567" s="30" t="n">
        <x:v>0</x:v>
      </x:c>
      <x:c r="H12567" s="31" t="n">
        <x:f>IF(O12567&gt;0,O12567,D12567)*E12567/1000000/31.1034768</x:f>
        <x:v>0.19287232866519924</x:v>
      </x:c>
      <x:c r="I12567" s="31" t="n">
        <x:f>IF(O12567&gt;0,O12567,D12567)*F12567/1000000/31.1034768</x:f>
        <x:v>0</x:v>
      </x:c>
      <x:c r="J12567" s="31" t="n">
        <x:f>IF(O12567&gt;0,O12567,D12567)*G12567/1000000/31.1034768</x:f>
        <x:v>0</x:v>
      </x:c>
      <x:c r="K12567" s="32" t="n">
        <x:f>H12567*$B$4*$H$4+I12567*$D$4*$J$4+J12567*$F$4*$L$4</x:f>
        <x:v>295.0946628577548</x:v>
      </x:c>
      <x:c r="L12567" s="29" t="str">
        <x:v>Niko ppm 2020</x:v>
      </x:c>
      <x:c r="M12567" s="39" t="str">
        <x:v>RENAULT H 8200 390 853//8200 597 416//CJ0011//15195 N//29-03-05//FAURECIA</x:v>
      </x:c>
      <x:c r="N12567" s="58"/>
      <x:c r="O12567" s="59"/>
      <x:c r="P12567" s="60" t="str">
        <x:v>No live-price match</x:v>
      </x:c>
      <x:c r="Q12567" s="61" t="str">
        <x:f>IF(N12567="","",K12567-N12567)</x:f>
      </x:c>
    </x:row>
    <x:row r="12568">
      <x:c r="A12568" s="37" t="str">
        <x:v>H8200395477</x:v>
      </x:c>
      <x:c r="B12568" s="37" t="str">
        <x:v>H8200395477</x:v>
      </x:c>
      <x:c r="C12568" s="29" t="str">
        <x:v>Renault</x:v>
      </x:c>
      <x:c r="D12568" s="30" t="n">
        <x:v>720</x:v>
      </x:c>
      <x:c r="E12568" s="30" t="n">
        <x:v>6405</x:v>
      </x:c>
      <x:c r="F12568" s="30" t="n">
        <x:v>0</x:v>
      </x:c>
      <x:c r="G12568" s="30" t="n">
        <x:v>0</x:v>
      </x:c>
      <x:c r="H12568" s="31" t="n">
        <x:f>IF(O12568&gt;0,O12568,D12568)*E12568/1000000/31.1034768</x:f>
        <x:v>0.1482663828758848</x:v>
      </x:c>
      <x:c r="I12568" s="31" t="n">
        <x:f>IF(O12568&gt;0,O12568,D12568)*F12568/1000000/31.1034768</x:f>
        <x:v>0</x:v>
      </x:c>
      <x:c r="J12568" s="31" t="n">
        <x:f>IF(O12568&gt;0,O12568,D12568)*G12568/1000000/31.1034768</x:f>
        <x:v>0</x:v>
      </x:c>
      <x:c r="K12568" s="32" t="n">
        <x:f>H12568*$B$4*$H$4+I12568*$D$4*$J$4+J12568*$F$4*$L$4</x:f>
        <x:v>226.84756580010378</x:v>
      </x:c>
      <x:c r="L12568" s="29" t="str">
        <x:v>Niko ppm 2020</x:v>
      </x:c>
      <x:c r="M12568" s="39" t="str">
        <x:v>RENAULT//8200566701//H 8200395477//CJ0133//26-07-06//13623 N//FAURECIA</x:v>
      </x:c>
      <x:c r="N12568" s="58"/>
      <x:c r="O12568" s="59"/>
      <x:c r="P12568" s="60" t="str">
        <x:v>No live-price match</x:v>
      </x:c>
      <x:c r="Q12568" s="61" t="str">
        <x:f>IF(N12568="","",K12568-N12568)</x:f>
      </x:c>
    </x:row>
    <x:row r="12569">
      <x:c r="A12569" s="37" t="str">
        <x:v>H8200427854</x:v>
      </x:c>
      <x:c r="B12569" s="37" t="str">
        <x:v>H8200427854</x:v>
      </x:c>
      <x:c r="C12569" s="29" t="str">
        <x:v>Renault</x:v>
      </x:c>
      <x:c r="D12569" s="30" t="n">
        <x:v>700</x:v>
      </x:c>
      <x:c r="E12569" s="30" t="n">
        <x:v>9428</x:v>
      </x:c>
      <x:c r="F12569" s="30" t="n">
        <x:v>0</x:v>
      </x:c>
      <x:c r="G12569" s="30" t="n">
        <x:v>0</x:v>
      </x:c>
      <x:c r="H12569" s="31" t="n">
        <x:f>IF(O12569&gt;0,O12569,D12569)*E12569/1000000/31.1034768</x:f>
        <x:v>0.17254901960784316</x:v>
      </x:c>
      <x:c r="I12569" s="31" t="n">
        <x:f>IF(O12569&gt;0,O12569,D12569)*F12569/1000000/31.1034768</x:f>
        <x:v>0</x:v>
      </x:c>
      <x:c r="J12569" s="31" t="n">
        <x:f>IF(O12569&gt;0,O12569,D12569)*G12569/1000000/31.1034768</x:f>
        <x:v>0</x:v>
      </x:c>
      <x:c r="K12569" s="32" t="n">
        <x:f>H12569*$B$4*$H$4+I12569*$D$4*$J$4+J12569*$F$4*$L$4</x:f>
        <x:v>264.00000000000006</x:v>
      </x:c>
      <x:c r="L12569" s="29" t="str">
        <x:v>Niko ppm 2020</x:v>
      </x:c>
      <x:c r="M12569" s="39" t="str">
        <x:v>8200427859//H 8200427854//CJ 0187//18-05-06 00-59//12114 N</x:v>
      </x:c>
      <x:c r="N12569" s="58" t="n">
        <x:v>264</x:v>
      </x:c>
      <x:c r="O12569" s="59" t="n">
        <x:v>569.2484544161322</x:v>
      </x:c>
      <x:c r="P12569" s="60" t="str">
        <x:v>Calibrated to live price</x:v>
      </x:c>
      <x:c r="Q12569" s="61" t="n">
        <x:f>IF(N12569="","",K12569-N12569)</x:f>
        <x:v>5.684341886080802e-14</x:v>
      </x:c>
    </x:row>
    <x:row r="12570">
      <x:c r="A12570" s="37" t="str">
        <x:v>H8200447660</x:v>
      </x:c>
      <x:c r="B12570" s="37" t="str">
        <x:v>H8200447660</x:v>
      </x:c>
      <x:c r="C12570" s="29" t="str">
        <x:v>Renault</x:v>
      </x:c>
      <x:c r="D12570" s="30" t="n">
        <x:v>960</x:v>
      </x:c>
      <x:c r="E12570" s="30" t="n">
        <x:v>67.08333333</x:v>
      </x:c>
      <x:c r="F12570" s="30" t="n">
        <x:v>805.4166667</x:v>
      </x:c>
      <x:c r="G12570" s="30" t="n">
        <x:v>238.91666669999998</x:v>
      </x:c>
      <x:c r="H12570" s="31" t="n">
        <x:f>IF(O12570&gt;0,O12570,D12570)*E12570/1000000/31.1034768</x:f>
        <x:v>0.0022598364816692655</x:v>
      </x:c>
      <x:c r="I12570" s="31" t="n">
        <x:f>IF(O12570&gt;0,O12570,D12570)*F12570/1000000/31.1034768</x:f>
        <x:v>0.027132074033941203</x:v>
      </x:c>
      <x:c r="J12570" s="31" t="n">
        <x:f>IF(O12570&gt;0,O12570,D12570)*G12570/1000000/31.1034768</x:f>
        <x:v>0.008048386576610752</x:v>
      </x:c>
      <x:c r="K12570" s="32" t="n">
        <x:f>H12570*$B$4*$H$4+I12570*$D$4*$J$4+J12570*$F$4*$L$4</x:f>
        <x:v>97.00000000000001</x:v>
      </x:c>
      <x:c r="L12570" s="29" t="str">
        <x:v>Niko ppm 2020</x:v>
      </x:c>
      <x:c r="M12570" s="39" t="str">
        <x:v>RENAULT H 8200 447 660//8200 835 917//J 2962013041//J 2963013045//10.03.03 12D//FAURECIA</x:v>
      </x:c>
      <x:c r="N12570" s="58" t="n">
        <x:v>97</x:v>
      </x:c>
      <x:c r="O12570" s="59" t="n">
        <x:v>1047.7829304281179</x:v>
      </x:c>
      <x:c r="P12570" s="60" t="str">
        <x:v>Calibrated to live price</x:v>
      </x:c>
      <x:c r="Q12570" s="61" t="n">
        <x:f>IF(N12570="","",K12570-N12570)</x:f>
        <x:v>1.4210854715202004e-14</x:v>
      </x:c>
    </x:row>
    <x:row r="12571">
      <x:c r="A12571" s="37" t="str">
        <x:v>H8200471954</x:v>
      </x:c>
      <x:c r="B12571" s="37" t="str">
        <x:v>H8200471954</x:v>
      </x:c>
      <x:c r="C12571" s="29" t="str">
        <x:v>Renault</x:v>
      </x:c>
      <x:c r="D12571" s="30" t="n">
        <x:v>1080</x:v>
      </x:c>
      <x:c r="E12571" s="30" t="n">
        <x:v>6850.000000000001</x:v>
      </x:c>
      <x:c r="F12571" s="30" t="n">
        <x:v>11</x:v>
      </x:c>
      <x:c r="G12571" s="30" t="n">
        <x:v>0</x:v>
      </x:c>
      <x:c r="H12571" s="31" t="n">
        <x:f>IF(O12571&gt;0,O12571,D12571)*E12571/1000000/31.1034768</x:f>
        <x:v>0.23762791417986012</x:v>
      </x:c>
      <x:c r="I12571" s="31" t="n">
        <x:f>IF(O12571&gt;0,O12571,D12571)*F12571/1000000/31.1034768</x:f>
        <x:v>0.00038159227094576077</x:v>
      </x:c>
      <x:c r="J12571" s="31" t="n">
        <x:f>IF(O12571&gt;0,O12571,D12571)*G12571/1000000/31.1034768</x:f>
        <x:v>0</x:v>
      </x:c>
      <x:c r="K12571" s="32" t="n">
        <x:f>H12571*$B$4*$H$4+I12571*$D$4*$J$4+J12571*$F$4*$L$4</x:f>
        <x:v>364</x:v>
      </x:c>
      <x:c r="L12571" s="29" t="str">
        <x:v>Niko ppm 2020</x:v>
      </x:c>
      <x:c r="M12571" s="39" t="str">
        <x:v>RENAULT-SUZUKI//H 8200 471 954//8200 747 082//J2498013053//07-07-10//23 D//FAURECIA</x:v>
      </x:c>
      <x:c r="N12571" s="58" t="n">
        <x:v>364</x:v>
      </x:c>
      <x:c r="O12571" s="59" t="n">
        <x:v>1078.9860314927985</x:v>
      </x:c>
      <x:c r="P12571" s="60" t="str">
        <x:v>Calibrated to live price</x:v>
      </x:c>
      <x:c r="Q12571" s="61" t="n">
        <x:f>IF(N12571="","",K12571-N12571)</x:f>
        <x:v>0</x:v>
      </x:c>
    </x:row>
    <x:row r="12572">
      <x:c r="A12572" s="37" t="str">
        <x:v>H8200473760</x:v>
      </x:c>
      <x:c r="B12572" s="37" t="str">
        <x:v>H8200473760</x:v>
      </x:c>
      <x:c r="C12572" s="29" t="str">
        <x:v>Renault</x:v>
      </x:c>
      <x:c r="D12572" s="30" t="n">
        <x:v>1580</x:v>
      </x:c>
      <x:c r="E12572" s="30" t="n">
        <x:v>4770</x:v>
      </x:c>
      <x:c r="F12572" s="30" t="n">
        <x:v>0</x:v>
      </x:c>
      <x:c r="G12572" s="30" t="n">
        <x:v>0</x:v>
      </x:c>
      <x:c r="H12572" s="31" t="n">
        <x:f>IF(O12572&gt;0,O12572,D12572)*E12572/1000000/31.1034768</x:f>
        <x:v>0.24575163398692812</x:v>
      </x:c>
      <x:c r="I12572" s="31" t="n">
        <x:f>IF(O12572&gt;0,O12572,D12572)*F12572/1000000/31.1034768</x:f>
        <x:v>0</x:v>
      </x:c>
      <x:c r="J12572" s="31" t="n">
        <x:f>IF(O12572&gt;0,O12572,D12572)*G12572/1000000/31.1034768</x:f>
        <x:v>0</x:v>
      </x:c>
      <x:c r="K12572" s="32" t="n">
        <x:f>H12572*$B$4*$H$4+I12572*$D$4*$J$4+J12572*$F$4*$L$4</x:f>
        <x:v>376.00000000000006</x:v>
      </x:c>
      <x:c r="L12572" s="29" t="str">
        <x:v>Niko ppm 2020</x:v>
      </x:c>
      <x:c r="M12572" s="39" t="str">
        <x:v>RENAULT//H 8200 473 760//8200 672 827//28-10-06-M//T 03//2743013006</x:v>
      </x:c>
      <x:c r="N12572" s="58" t="n">
        <x:v>376</x:v>
      </x:c>
      <x:c r="O12572" s="59" t="n">
        <x:v>1602.4591711267315</x:v>
      </x:c>
      <x:c r="P12572" s="60" t="str">
        <x:v>Calibrated to live price</x:v>
      </x:c>
      <x:c r="Q12572" s="61" t="n">
        <x:f>IF(N12572="","",K12572-N12572)</x:f>
        <x:v>5.684341886080802e-14</x:v>
      </x:c>
    </x:row>
    <x:row r="12573">
      <x:c r="A12573" s="37" t="str">
        <x:v>H8200473761</x:v>
      </x:c>
      <x:c r="B12573" s="37" t="str">
        <x:v>H8200473761</x:v>
      </x:c>
      <x:c r="C12573" s="29" t="str">
        <x:v>Renault</x:v>
      </x:c>
      <x:c r="D12573" s="30" t="n">
        <x:v>1580</x:v>
      </x:c>
      <x:c r="E12573" s="30" t="n">
        <x:v>4475</x:v>
      </x:c>
      <x:c r="F12573" s="30" t="n">
        <x:v>0</x:v>
      </x:c>
      <x:c r="G12573" s="30" t="n">
        <x:v>0</x:v>
      </x:c>
      <x:c r="H12573" s="31" t="n">
        <x:f>IF(O12573&gt;0,O12573,D12573)*E12573/1000000/31.1034768</x:f>
        <x:v>0.2300653594771242</x:v>
      </x:c>
      <x:c r="I12573" s="31" t="n">
        <x:f>IF(O12573&gt;0,O12573,D12573)*F12573/1000000/31.1034768</x:f>
        <x:v>0</x:v>
      </x:c>
      <x:c r="J12573" s="31" t="n">
        <x:f>IF(O12573&gt;0,O12573,D12573)*G12573/1000000/31.1034768</x:f>
        <x:v>0</x:v>
      </x:c>
      <x:c r="K12573" s="32" t="n">
        <x:f>H12573*$B$4*$H$4+I12573*$D$4*$J$4+J12573*$F$4*$L$4</x:f>
        <x:v>352.00000000000006</x:v>
      </x:c>
      <x:c r="L12573" s="29" t="str">
        <x:v>Niko ppm 2020</x:v>
      </x:c>
      <x:c r="M12573" s="39" t="str">
        <x:v>H 8200 473 761//8200 672 823//06-11-06-N//T 03//274 201 300S</x:v>
      </x:c>
      <x:c r="N12573" s="58" t="n">
        <x:v>352</x:v>
      </x:c>
      <x:c r="O12573" s="59" t="n">
        <x:v>1599.068730945339</x:v>
      </x:c>
      <x:c r="P12573" s="60" t="str">
        <x:v>Calibrated to live price</x:v>
      </x:c>
      <x:c r="Q12573" s="61" t="n">
        <x:f>IF(N12573="","",K12573-N12573)</x:f>
        <x:v>5.684341886080802e-14</x:v>
      </x:c>
    </x:row>
    <x:row r="12574">
      <x:c r="A12574" s="37" t="str">
        <x:v>H8200488696</x:v>
      </x:c>
      <x:c r="B12574" s="37" t="str">
        <x:v>H8200488696</x:v>
      </x:c>
      <x:c r="C12574" s="29" t="str">
        <x:v>Renault</x:v>
      </x:c>
      <x:c r="D12574" s="30" t="n">
        <x:v>1360</x:v>
      </x:c>
      <x:c r="E12574" s="30" t="n">
        <x:v>6705</x:v>
      </x:c>
      <x:c r="F12574" s="30" t="n">
        <x:v>0</x:v>
      </x:c>
      <x:c r="G12574" s="30" t="n">
        <x:v>0</x:v>
      </x:c>
      <x:c r="H12574" s="31" t="n">
        <x:f>IF(O12574&gt;0,O12574,D12574)*E12574/1000000/31.1034768</x:f>
        <x:v>0.25882352941176473</x:v>
      </x:c>
      <x:c r="I12574" s="31" t="n">
        <x:f>IF(O12574&gt;0,O12574,D12574)*F12574/1000000/31.1034768</x:f>
        <x:v>0</x:v>
      </x:c>
      <x:c r="J12574" s="31" t="n">
        <x:f>IF(O12574&gt;0,O12574,D12574)*G12574/1000000/31.1034768</x:f>
        <x:v>0</x:v>
      </x:c>
      <x:c r="K12574" s="32" t="n">
        <x:f>H12574*$B$4*$H$4+I12574*$D$4*$J$4+J12574*$F$4*$L$4</x:f>
        <x:v>396.00000000000006</x:v>
      </x:c>
      <x:c r="L12574" s="29" t="str">
        <x:v>Niko ppm 2020</x:v>
      </x:c>
      <x:c r="M12574" s="39" t="str">
        <x:v>RENAULT//H 8200 488 696//8200 552 581 A//23-03-06 N//2311023100</x:v>
      </x:c>
      <x:c r="N12574" s="58" t="n">
        <x:v>396</x:v>
      </x:c>
      <x:c r="O12574" s="59" t="n">
        <x:v>1200.6430488222134</x:v>
      </x:c>
      <x:c r="P12574" s="60" t="str">
        <x:v>Calibrated to live price</x:v>
      </x:c>
      <x:c r="Q12574" s="61" t="n">
        <x:f>IF(N12574="","",K12574-N12574)</x:f>
        <x:v>5.684341886080802e-14</x:v>
      </x:c>
    </x:row>
    <x:row r="12575">
      <x:c r="A12575" s="37" t="str">
        <x:v>H8200540278</x:v>
      </x:c>
      <x:c r="B12575" s="37" t="str">
        <x:v>H8200540278</x:v>
      </x:c>
      <x:c r="C12575" s="29" t="str">
        <x:v>Renault</x:v>
      </x:c>
      <x:c r="D12575" s="30" t="n">
        <x:v>860</x:v>
      </x:c>
      <x:c r="E12575" s="30" t="n">
        <x:v>7915</x:v>
      </x:c>
      <x:c r="F12575" s="30" t="n">
        <x:v>28.999999999999996</x:v>
      </x:c>
      <x:c r="G12575" s="30" t="n">
        <x:v>0</x:v>
      </x:c>
      <x:c r="H12575" s="31" t="n">
        <x:f>IF(O12575&gt;0,O12575,D12575)*E12575/1000000/31.1034768</x:f>
        <x:v>0.20272182794835525</x:v>
      </x:c>
      <x:c r="I12575" s="31" t="n">
        <x:f>IF(O12575&gt;0,O12575,D12575)*F12575/1000000/31.1034768</x:f>
        <x:v>0.0007427584346812763</x:v>
      </x:c>
      <x:c r="J12575" s="31" t="n">
        <x:f>IF(O12575&gt;0,O12575,D12575)*G12575/1000000/31.1034768</x:f>
        <x:v>0</x:v>
      </x:c>
      <x:c r="K12575" s="32" t="n">
        <x:f>H12575*$B$4*$H$4+I12575*$D$4*$J$4+J12575*$F$4*$L$4</x:f>
        <x:v>311</x:v>
      </x:c>
      <x:c r="L12575" s="29" t="str">
        <x:v>Niko ppm 2020</x:v>
      </x:c>
      <x:c r="M12575" s="39" t="str">
        <x:v>RENAULT//H 8220 540 278//8200 578 825//852821//27-07-08- 11 19//108844 N//FAURECIA</x:v>
      </x:c>
      <x:c r="N12575" s="58" t="n">
        <x:v>311</x:v>
      </x:c>
      <x:c r="O12575" s="59" t="n">
        <x:v>796.6334393487377</x:v>
      </x:c>
      <x:c r="P12575" s="60" t="str">
        <x:v>Calibrated to live price</x:v>
      </x:c>
      <x:c r="Q12575" s="61" t="n">
        <x:f>IF(N12575="","",K12575-N12575)</x:f>
        <x:v>0</x:v>
      </x:c>
    </x:row>
    <x:row r="12576">
      <x:c r="A12576" s="37" t="str">
        <x:v>H8200586474</x:v>
      </x:c>
      <x:c r="B12576" s="37" t="str">
        <x:v>H8200586474</x:v>
      </x:c>
      <x:c r="C12576" s="29" t="str">
        <x:v>Renault</x:v>
      </x:c>
      <x:c r="D12576" s="30" t="n">
        <x:v>1020</x:v>
      </x:c>
      <x:c r="E12576" s="30" t="n">
        <x:v>4079.9999999999995</x:v>
      </x:c>
      <x:c r="F12576" s="30" t="n">
        <x:v>0</x:v>
      </x:c>
      <x:c r="G12576" s="30" t="n">
        <x:v>0</x:v>
      </x:c>
      <x:c r="H12576" s="31" t="n">
        <x:f>IF(O12576&gt;0,O12576,D12576)*E12576/1000000/31.1034768</x:f>
        <x:v>0.1607843137254902</x:v>
      </x:c>
      <x:c r="I12576" s="31" t="n">
        <x:f>IF(O12576&gt;0,O12576,D12576)*F12576/1000000/31.1034768</x:f>
        <x:v>0</x:v>
      </x:c>
      <x:c r="J12576" s="31" t="n">
        <x:f>IF(O12576&gt;0,O12576,D12576)*G12576/1000000/31.1034768</x:f>
        <x:v>0</x:v>
      </x:c>
      <x:c r="K12576" s="32" t="n">
        <x:f>H12576*$B$4*$H$4+I12576*$D$4*$J$4+J12576*$F$4*$L$4</x:f>
        <x:v>246.00000000000003</x:v>
      </x:c>
      <x:c r="L12576" s="29" t="str">
        <x:v>Niko ppm 2020</x:v>
      </x:c>
      <x:c r="M12576" s="39" t="str">
        <x:v>RENAULT H 8200 586 474//8200 576 748//112780562000//RE 2849-3-118//CW-51-06//EBERSPÄCHER</x:v>
      </x:c>
      <x:c r="N12576" s="58" t="n">
        <x:v>246</x:v>
      </x:c>
      <x:c r="O12576" s="59" t="n">
        <x:v>1225.7233264129184</x:v>
      </x:c>
      <x:c r="P12576" s="60" t="str">
        <x:v>Calibrated to live price</x:v>
      </x:c>
      <x:c r="Q12576" s="61" t="n">
        <x:f>IF(N12576="","",K12576-N12576)</x:f>
        <x:v>2.842170943040401e-14</x:v>
      </x:c>
    </x:row>
    <x:row r="12577">
      <x:c r="A12577" s="37" t="str">
        <x:v>H8200646013</x:v>
      </x:c>
      <x:c r="B12577" s="37" t="str">
        <x:v>H8200646013</x:v>
      </x:c>
      <x:c r="C12577" s="29" t="str">
        <x:v>Renault</x:v>
      </x:c>
      <x:c r="D12577" s="30" t="n">
        <x:v>780</x:v>
      </x:c>
      <x:c r="E12577" s="30" t="n">
        <x:v>4371</x:v>
      </x:c>
      <x:c r="F12577" s="30" t="n">
        <x:v>0</x:v>
      </x:c>
      <x:c r="G12577" s="30" t="n">
        <x:v>0</x:v>
      </x:c>
      <x:c r="H12577" s="31" t="n">
        <x:f>IF(O12577&gt;0,O12577,D12577)*E12577/1000000/31.1034768</x:f>
        <x:v>0.1150326797385621</x:v>
      </x:c>
      <x:c r="I12577" s="31" t="n">
        <x:f>IF(O12577&gt;0,O12577,D12577)*F12577/1000000/31.1034768</x:f>
        <x:v>0</x:v>
      </x:c>
      <x:c r="J12577" s="31" t="n">
        <x:f>IF(O12577&gt;0,O12577,D12577)*G12577/1000000/31.1034768</x:f>
        <x:v>0</x:v>
      </x:c>
      <x:c r="K12577" s="32" t="n">
        <x:f>H12577*$B$4*$H$4+I12577*$D$4*$J$4+J12577*$F$4*$L$4</x:f>
        <x:v>176.00000000000003</x:v>
      </x:c>
      <x:c r="L12577" s="29" t="str">
        <x:v>Niko ppm 2020</x:v>
      </x:c>
      <x:c r="M12577" s="39" t="str">
        <x:v>RENAULT//8200 646 007//H 8200 646 013//NJ 00 37//10-09-07//10767 N</x:v>
      </x:c>
      <x:c r="N12577" s="58" t="n">
        <x:v>176</x:v>
      </x:c>
      <x:c r="O12577" s="59" t="n">
        <x:v>818.557832415968</x:v>
      </x:c>
      <x:c r="P12577" s="60" t="str">
        <x:v>Calibrated to live price</x:v>
      </x:c>
      <x:c r="Q12577" s="61" t="n">
        <x:f>IF(N12577="","",K12577-N12577)</x:f>
        <x:v>2.842170943040401e-14</x:v>
      </x:c>
    </x:row>
    <x:row r="12578">
      <x:c r="A12578" s="37" t="str">
        <x:v>H8200646694</x:v>
      </x:c>
      <x:c r="B12578" s="37" t="str">
        <x:v>H8200646694</x:v>
      </x:c>
      <x:c r="C12578" s="29" t="str">
        <x:v>Renault</x:v>
      </x:c>
      <x:c r="D12578" s="30" t="n">
        <x:v>1120</x:v>
      </x:c>
      <x:c r="E12578" s="30" t="n">
        <x:v>4895</x:v>
      </x:c>
      <x:c r="F12578" s="30" t="n">
        <x:v>0</x:v>
      </x:c>
      <x:c r="G12578" s="30" t="n">
        <x:v>0</x:v>
      </x:c>
      <x:c r="H12578" s="31" t="n">
        <x:f>IF(O12578&gt;0,O12578,D12578)*E12578/1000000/31.1034768</x:f>
        <x:v>0.19999999999999998</x:v>
      </x:c>
      <x:c r="I12578" s="31" t="n">
        <x:f>IF(O12578&gt;0,O12578,D12578)*F12578/1000000/31.1034768</x:f>
        <x:v>0</x:v>
      </x:c>
      <x:c r="J12578" s="31" t="n">
        <x:f>IF(O12578&gt;0,O12578,D12578)*G12578/1000000/31.1034768</x:f>
        <x:v>0</x:v>
      </x:c>
      <x:c r="K12578" s="32" t="n">
        <x:f>H12578*$B$4*$H$4+I12578*$D$4*$J$4+J12578*$F$4*$L$4</x:f>
        <x:v>306</x:v>
      </x:c>
      <x:c r="L12578" s="29" t="str">
        <x:v>Niko ppm 2020</x:v>
      </x:c>
      <x:c r="M12578" s="39" t="str">
        <x:v>RENAULT//H 8200 646 694//8200 747 079//J 2497 013 020//07-09-04 D//FAURECIA</x:v>
      </x:c>
      <x:c r="N12578" s="58" t="n">
        <x:v>306</x:v>
      </x:c>
      <x:c r="O12578" s="59" t="n">
        <x:v>1270.826426966292</x:v>
      </x:c>
      <x:c r="P12578" s="60" t="str">
        <x:v>Calibrated to live price</x:v>
      </x:c>
      <x:c r="Q12578" s="61" t="n">
        <x:f>IF(N12578="","",K12578-N12578)</x:f>
        <x:v>0</x:v>
      </x:c>
    </x:row>
    <x:row r="12579">
      <x:c r="A12579" s="37" t="str">
        <x:v>H8200730714</x:v>
      </x:c>
      <x:c r="B12579" s="37" t="str">
        <x:v>H8200730714</x:v>
      </x:c>
      <x:c r="C12579" s="29" t="str">
        <x:v>Renault</x:v>
      </x:c>
      <x:c r="D12579" s="30" t="n">
        <x:v>1060</x:v>
      </x:c>
      <x:c r="E12579" s="30" t="n">
        <x:v>6575</x:v>
      </x:c>
      <x:c r="F12579" s="30" t="n">
        <x:v>0</x:v>
      </x:c>
      <x:c r="G12579" s="30" t="n">
        <x:v>0</x:v>
      </x:c>
      <x:c r="H12579" s="31" t="n">
        <x:f>IF(O12579&gt;0,O12579,D12579)*E12579/1000000/31.1034768</x:f>
        <x:v>0.22407462821005272</x:v>
      </x:c>
      <x:c r="I12579" s="31" t="n">
        <x:f>IF(O12579&gt;0,O12579,D12579)*F12579/1000000/31.1034768</x:f>
        <x:v>0</x:v>
      </x:c>
      <x:c r="J12579" s="31" t="n">
        <x:f>IF(O12579&gt;0,O12579,D12579)*G12579/1000000/31.1034768</x:f>
        <x:v>0</x:v>
      </x:c>
      <x:c r="K12579" s="32" t="n">
        <x:f>H12579*$B$4*$H$4+I12579*$D$4*$J$4+J12579*$F$4*$L$4</x:f>
        <x:v>342.8341811613807</x:v>
      </x:c>
      <x:c r="L12579" s="29" t="str">
        <x:v>Niko ppm 2020</x:v>
      </x:c>
      <x:c r="M12579" s="39" t="str">
        <x:v>RENAULT H 8200 730 714//8200 729 326//14 27 905 63 000 A//RE 3164-3-001//CWO4-07//EBERSPÄCHER</x:v>
      </x:c>
      <x:c r="N12579" s="58"/>
      <x:c r="O12579" s="59"/>
      <x:c r="P12579" s="60" t="str">
        <x:v>No live-price match</x:v>
      </x:c>
      <x:c r="Q12579" s="61" t="str">
        <x:f>IF(N12579="","",K12579-N12579)</x:f>
      </x:c>
    </x:row>
    <x:row r="12580">
      <x:c r="A12580" s="37" t="str">
        <x:v>H8200771220</x:v>
      </x:c>
      <x:c r="B12580" s="37" t="str">
        <x:v>H8200771220</x:v>
      </x:c>
      <x:c r="C12580" s="29" t="str">
        <x:v>Renault</x:v>
      </x:c>
      <x:c r="D12580" s="30" t="n">
        <x:v>1160</x:v>
      </x:c>
      <x:c r="E12580" s="30" t="n">
        <x:v>6220</x:v>
      </x:c>
      <x:c r="F12580" s="30" t="n">
        <x:v>80</x:v>
      </x:c>
      <x:c r="G12580" s="30" t="n">
        <x:v>0</x:v>
      </x:c>
      <x:c r="H12580" s="31" t="n">
        <x:f>IF(O12580&gt;0,O12580,D12580)*E12580/1000000/31.1034768</x:f>
        <x:v>0.23197406664196463</x:v>
      </x:c>
      <x:c r="I12580" s="31" t="n">
        <x:f>IF(O12580&gt;0,O12580,D12580)*F12580/1000000/31.1034768</x:f>
        <x:v>0.0029835892815686764</x:v>
      </x:c>
      <x:c r="J12580" s="31" t="n">
        <x:f>IF(O12580&gt;0,O12580,D12580)*G12580/1000000/31.1034768</x:f>
        <x:v>0</x:v>
      </x:c>
      <x:c r="K12580" s="32" t="n">
        <x:f>H12580*$B$4*$H$4+I12580*$D$4*$J$4+J12580*$F$4*$L$4</x:f>
        <x:v>358.27685990397066</x:v>
      </x:c>
      <x:c r="L12580" s="29" t="str">
        <x:v>Niko ppm 2020</x:v>
      </x:c>
      <x:c r="M12580" s="39" t="str">
        <x:v>RENAULT//H 8200 771 220//8200 726 077//11 27 905 62 0 00//RE 113221 3 832610//19-04-2008</x:v>
      </x:c>
      <x:c r="N12580" s="58"/>
      <x:c r="O12580" s="59"/>
      <x:c r="P12580" s="60" t="str">
        <x:v>No live-price match</x:v>
      </x:c>
      <x:c r="Q12580" s="61" t="str">
        <x:f>IF(N12580="","",K12580-N12580)</x:f>
      </x:c>
    </x:row>
    <x:row r="12581">
      <x:c r="A12581" s="37" t="str">
        <x:v>H8200787005</x:v>
      </x:c>
      <x:c r="B12581" s="37" t="str">
        <x:v>H8200787005</x:v>
      </x:c>
      <x:c r="C12581" s="29" t="str">
        <x:v>Renault</x:v>
      </x:c>
      <x:c r="D12581" s="30" t="n">
        <x:v>1600</x:v>
      </x:c>
      <x:c r="E12581" s="30" t="n">
        <x:v>3788.0000000000005</x:v>
      </x:c>
      <x:c r="F12581" s="30" t="n">
        <x:v>35</x:v>
      </x:c>
      <x:c r="G12581" s="30" t="n">
        <x:v>0</x:v>
      </x:c>
      <x:c r="H12581" s="31" t="n">
        <x:f>IF(O12581&gt;0,O12581,D12581)*E12581/1000000/31.1034768</x:f>
        <x:v>0.18501751923516904</x:v>
      </x:c>
      <x:c r="I12581" s="31" t="n">
        <x:f>IF(O12581&gt;0,O12581,D12581)*F12581/1000000/31.1034768</x:f>
        <x:v>0.0017095071735034096</x:v>
      </x:c>
      <x:c r="J12581" s="31" t="n">
        <x:f>IF(O12581&gt;0,O12581,D12581)*G12581/1000000/31.1034768</x:f>
        <x:v>0</x:v>
      </x:c>
      <x:c r="K12581" s="32" t="n">
        <x:f>H12581*$B$4*$H$4+I12581*$D$4*$J$4+J12581*$F$4*$L$4</x:f>
        <x:v>285</x:v>
      </x:c>
      <x:c r="L12581" s="29" t="str">
        <x:v>Niko ppm 2020</x:v>
      </x:c>
      <x:c r="M12581" s="39" t="str">
        <x:v>1. RENAULT H 8200 787 005//8200 756 673//15-07-08 T//T 03//3257013050//2. RENAULT H 8200 787 005//8200 816 695//26-11-07 N//T 03//3257013012</x:v>
      </x:c>
      <x:c r="N12581" s="58" t="n">
        <x:v>285</x:v>
      </x:c>
      <x:c r="O12581" s="59" t="n">
        <x:v>1519.1890488713393</x:v>
      </x:c>
      <x:c r="P12581" s="60" t="str">
        <x:v>Calibrated to live price</x:v>
      </x:c>
      <x:c r="Q12581" s="61" t="n">
        <x:f>IF(N12581="","",K12581-N12581)</x:f>
        <x:v>0</x:v>
      </x:c>
    </x:row>
    <x:row r="12582">
      <x:c r="A12582" s="37" t="str">
        <x:v>H8200793442</x:v>
      </x:c>
      <x:c r="B12582" s="37" t="str">
        <x:v>H8200793442</x:v>
      </x:c>
      <x:c r="C12582" s="29" t="str">
        <x:v>Renault</x:v>
      </x:c>
      <x:c r="D12582" s="30" t="n">
        <x:v>1050</x:v>
      </x:c>
      <x:c r="E12582" s="30" t="n">
        <x:v>2923</x:v>
      </x:c>
      <x:c r="F12582" s="30" t="n">
        <x:v>0</x:v>
      </x:c>
      <x:c r="G12582" s="30" t="n">
        <x:v>0</x:v>
      </x:c>
      <x:c r="H12582" s="31" t="n">
        <x:f>IF(O12582&gt;0,O12582,D12582)*E12582/1000000/31.1034768</x:f>
        <x:v>0.11437908496732027</x:v>
      </x:c>
      <x:c r="I12582" s="31" t="n">
        <x:f>IF(O12582&gt;0,O12582,D12582)*F12582/1000000/31.1034768</x:f>
        <x:v>0</x:v>
      </x:c>
      <x:c r="J12582" s="31" t="n">
        <x:f>IF(O12582&gt;0,O12582,D12582)*G12582/1000000/31.1034768</x:f>
        <x:v>0</x:v>
      </x:c>
      <x:c r="K12582" s="32" t="n">
        <x:f>H12582*$B$4*$H$4+I12582*$D$4*$J$4+J12582*$F$4*$L$4</x:f>
        <x:v>175.00000000000003</x:v>
      </x:c>
      <x:c r="L12582" s="29" t="str">
        <x:v>Niko ppm 2020</x:v>
      </x:c>
      <x:c r="M12582" s="39" t="str">
        <x:v>RENAULT H 8200 793 442//ANALYSE AUS ZWEI KATALYSATOREN</x:v>
      </x:c>
      <x:c r="N12582" s="58" t="n">
        <x:v>175</x:v>
      </x:c>
      <x:c r="O12582" s="59" t="n">
        <x:v>1217.1013396121364</x:v>
      </x:c>
      <x:c r="P12582" s="60" t="str">
        <x:v>Calibrated to live price</x:v>
      </x:c>
      <x:c r="Q12582" s="61" t="n">
        <x:f>IF(N12582="","",K12582-N12582)</x:f>
        <x:v>2.842170943040401e-14</x:v>
      </x:c>
    </x:row>
    <x:row r="12583">
      <x:c r="A12583" s="37" t="str">
        <x:v>H8200812453</x:v>
      </x:c>
      <x:c r="B12583" s="37" t="str">
        <x:v>H8200812453</x:v>
      </x:c>
      <x:c r="C12583" s="29" t="str">
        <x:v>Renault</x:v>
      </x:c>
      <x:c r="D12583" s="30" t="n">
        <x:v>1200</x:v>
      </x:c>
      <x:c r="E12583" s="30" t="n">
        <x:v>3780</x:v>
      </x:c>
      <x:c r="F12583" s="30" t="n">
        <x:v>0</x:v>
      </x:c>
      <x:c r="G12583" s="30" t="n">
        <x:v>0</x:v>
      </x:c>
      <x:c r="H12583" s="31" t="n">
        <x:f>IF(O12583&gt;0,O12583,D12583)*E12583/1000000/31.1034768</x:f>
        <x:v>0.14583578643529652</x:v>
      </x:c>
      <x:c r="I12583" s="31" t="n">
        <x:f>IF(O12583&gt;0,O12583,D12583)*F12583/1000000/31.1034768</x:f>
        <x:v>0</x:v>
      </x:c>
      <x:c r="J12583" s="31" t="n">
        <x:f>IF(O12583&gt;0,O12583,D12583)*G12583/1000000/31.1034768</x:f>
        <x:v>0</x:v>
      </x:c>
      <x:c r="K12583" s="32" t="n">
        <x:f>H12583*$B$4*$H$4+I12583*$D$4*$J$4+J12583*$F$4*$L$4</x:f>
        <x:v>223.12875324600367</x:v>
      </x:c>
      <x:c r="L12583" s="29" t="str">
        <x:v>Niko ppm 2020</x:v>
      </x:c>
      <x:c r="M12583" s="39" t="str">
        <x:v>RENAULT//H 8200 812 453//8200 764 797//J 3290013007//07-12-05//17 D//FAURECIA</x:v>
      </x:c>
      <x:c r="N12583" s="58"/>
      <x:c r="O12583" s="59"/>
      <x:c r="P12583" s="60" t="str">
        <x:v>No live-price match</x:v>
      </x:c>
      <x:c r="Q12583" s="61" t="str">
        <x:f>IF(N12583="","",K12583-N12583)</x:f>
      </x:c>
    </x:row>
    <x:row r="12584">
      <x:c r="A12584" s="37" t="str">
        <x:v>H8200812469</x:v>
      </x:c>
      <x:c r="B12584" s="37" t="str">
        <x:v>H8200812469</x:v>
      </x:c>
      <x:c r="C12584" s="29" t="str">
        <x:v>Renault</x:v>
      </x:c>
      <x:c r="D12584" s="30" t="n">
        <x:v>1200</x:v>
      </x:c>
      <x:c r="E12584" s="30" t="n">
        <x:v>3170</x:v>
      </x:c>
      <x:c r="F12584" s="30" t="n">
        <x:v>23</x:v>
      </x:c>
      <x:c r="G12584" s="30" t="n">
        <x:v>0</x:v>
      </x:c>
      <x:c r="H12584" s="31" t="n">
        <x:f>IF(O12584&gt;0,O12584,D12584)*E12584/1000000/31.1034768</x:f>
        <x:v>0.12287388676110932</x:v>
      </x:c>
      <x:c r="I12584" s="31" t="n">
        <x:f>IF(O12584&gt;0,O12584,D12584)*F12584/1000000/31.1034768</x:f>
        <x:v>0.0008915140048913294</x:v>
      </x:c>
      <x:c r="J12584" s="31" t="n">
        <x:f>IF(O12584&gt;0,O12584,D12584)*G12584/1000000/31.1034768</x:f>
        <x:v>0</x:v>
      </x:c>
      <x:c r="K12584" s="32" t="n">
        <x:f>H12584*$B$4*$H$4+I12584*$D$4*$J$4+J12584*$F$4*$L$4</x:f>
        <x:v>189</x:v>
      </x:c>
      <x:c r="L12584" s="29" t="str">
        <x:v>Niko ppm 2020</x:v>
      </x:c>
      <x:c r="M12584" s="39" t="str">
        <x:v>RENAULT//H 8200 812 469//8200 878 515//13364013008//08-08-10//17 D//FAURECIA</x:v>
      </x:c>
      <x:c r="N12584" s="58" t="n">
        <x:v>189</x:v>
      </x:c>
      <x:c r="O12584" s="59" t="n">
        <x:v>1205.6167464353282</x:v>
      </x:c>
      <x:c r="P12584" s="60" t="str">
        <x:v>Calibrated to live price</x:v>
      </x:c>
      <x:c r="Q12584" s="61" t="n">
        <x:f>IF(N12584="","",K12584-N12584)</x:f>
        <x:v>0</x:v>
      </x:c>
    </x:row>
    <x:row r="12585">
      <x:c r="A12585" s="37" t="str">
        <x:v>H8200819813</x:v>
      </x:c>
      <x:c r="B12585" s="37" t="str">
        <x:v>H8200819813</x:v>
      </x:c>
      <x:c r="C12585" s="29" t="str">
        <x:v>Renault</x:v>
      </x:c>
      <x:c r="D12585" s="30" t="n">
        <x:v>780</x:v>
      </x:c>
      <x:c r="E12585" s="30" t="n">
        <x:v>3680</x:v>
      </x:c>
      <x:c r="F12585" s="30" t="n">
        <x:v>0</x:v>
      </x:c>
      <x:c r="G12585" s="30" t="n">
        <x:v>0</x:v>
      </x:c>
      <x:c r="H12585" s="31" t="n">
        <x:f>IF(O12585&gt;0,O12585,D12585)*E12585/1000000/31.1034768</x:f>
        <x:v>0.09803921568627451</x:v>
      </x:c>
      <x:c r="I12585" s="31" t="n">
        <x:f>IF(O12585&gt;0,O12585,D12585)*F12585/1000000/31.1034768</x:f>
        <x:v>0</x:v>
      </x:c>
      <x:c r="J12585" s="31" t="n">
        <x:f>IF(O12585&gt;0,O12585,D12585)*G12585/1000000/31.1034768</x:f>
        <x:v>0</x:v>
      </x:c>
      <x:c r="K12585" s="32" t="n">
        <x:f>H12585*$B$4*$H$4+I12585*$D$4*$J$4+J12585*$F$4*$L$4</x:f>
        <x:v>150</x:v>
      </x:c>
      <x:c r="L12585" s="29" t="str">
        <x:v>Niko ppm 2020</x:v>
      </x:c>
      <x:c r="M12585" s="39" t="str">
        <x:v>RENAULT H 8200 819 813//8200 819 309//NJ 0027//FAURECIA</x:v>
      </x:c>
      <x:c r="N12585" s="58" t="n">
        <x:v>150</x:v>
      </x:c>
      <x:c r="O12585" s="59" t="n">
        <x:v>828.6305626598465</x:v>
      </x:c>
      <x:c r="P12585" s="60" t="str">
        <x:v>Calibrated to live price</x:v>
      </x:c>
      <x:c r="Q12585" s="61" t="n">
        <x:f>IF(N12585="","",K12585-N12585)</x:f>
        <x:v>0</x:v>
      </x:c>
    </x:row>
    <x:row r="12586">
      <x:c r="A12586" s="37" t="str">
        <x:v>H8200819816</x:v>
      </x:c>
      <x:c r="B12586" s="37" t="str">
        <x:v>H8200819816</x:v>
      </x:c>
      <x:c r="C12586" s="29" t="str">
        <x:v>Renault</x:v>
      </x:c>
      <x:c r="D12586" s="30" t="n">
        <x:v>780</x:v>
      </x:c>
      <x:c r="E12586" s="30" t="n">
        <x:v>3890</x:v>
      </x:c>
      <x:c r="F12586" s="30" t="n">
        <x:v>0</x:v>
      </x:c>
      <x:c r="G12586" s="30" t="n">
        <x:v>0</x:v>
      </x:c>
      <x:c r="H12586" s="31" t="n">
        <x:f>IF(O12586&gt;0,O12586,D12586)*E12586/1000000/31.1034768</x:f>
        <x:v>0.11437908496732024</x:v>
      </x:c>
      <x:c r="I12586" s="31" t="n">
        <x:f>IF(O12586&gt;0,O12586,D12586)*F12586/1000000/31.1034768</x:f>
        <x:v>0</x:v>
      </x:c>
      <x:c r="J12586" s="31" t="n">
        <x:f>IF(O12586&gt;0,O12586,D12586)*G12586/1000000/31.1034768</x:f>
        <x:v>0</x:v>
      </x:c>
      <x:c r="K12586" s="32" t="n">
        <x:f>H12586*$B$4*$H$4+I12586*$D$4*$J$4+J12586*$F$4*$L$4</x:f>
        <x:v>174.99999999999997</x:v>
      </x:c>
      <x:c r="L12586" s="29" t="str">
        <x:v>Niko ppm 2020</x:v>
      </x:c>
      <x:c r="M12586" s="39" t="str">
        <x:v>RENAULT//8200 819 310//H 8200 819 816//HJ 0047//26-02-08 23-03//12365 N//FAURECIA</x:v>
      </x:c>
      <x:c r="N12586" s="58" t="n">
        <x:v>175</x:v>
      </x:c>
      <x:c r="O12586" s="59" t="n">
        <x:v>914.5468420787338</x:v>
      </x:c>
      <x:c r="P12586" s="60" t="str">
        <x:v>Calibrated to live price</x:v>
      </x:c>
      <x:c r="Q12586" s="61" t="n">
        <x:f>IF(N12586="","",K12586-N12586)</x:f>
        <x:v>-2.842170943040401e-14</x:v>
      </x:c>
    </x:row>
    <x:row r="12587">
      <x:c r="A12587" s="37" t="str">
        <x:v>H8200849230</x:v>
      </x:c>
      <x:c r="B12587" s="37" t="str">
        <x:v>H8200849230</x:v>
      </x:c>
      <x:c r="C12587" s="29" t="str">
        <x:v>Renault</x:v>
      </x:c>
      <x:c r="D12587" s="30" t="n">
        <x:v>640</x:v>
      </x:c>
      <x:c r="E12587" s="30" t="n">
        <x:v>0</x:v>
      </x:c>
      <x:c r="F12587" s="30" t="n">
        <x:v>94</x:v>
      </x:c>
      <x:c r="G12587" s="30" t="n">
        <x:v>0</x:v>
      </x:c>
      <x:c r="H12587" s="31" t="n">
        <x:f>IF(O12587&gt;0,O12587,D12587)*E12587/1000000/31.1034768</x:f>
        <x:v>0</x:v>
      </x:c>
      <x:c r="I12587" s="31" t="n">
        <x:f>IF(O12587&gt;0,O12587,D12587)*F12587/1000000/31.1034768</x:f>
        <x:v>0.0019341889135686594</x:v>
      </x:c>
      <x:c r="J12587" s="31" t="n">
        <x:f>IF(O12587&gt;0,O12587,D12587)*G12587/1000000/31.1034768</x:f>
        <x:v>0</x:v>
      </x:c>
      <x:c r="K12587" s="32" t="n">
        <x:f>H12587*$B$4*$H$4+I12587*$D$4*$J$4+J12587*$F$4*$L$4</x:f>
        <x:v>2.175962527764742</x:v>
      </x:c>
      <x:c r="L12587" s="29" t="str">
        <x:v>Niko ppm 2020</x:v>
      </x:c>
      <x:c r="M12587" s="39" t="str">
        <x:v>RENAULT//H 8200 849 230//1127 708 60 0 00//2009 63 85//208 AO 0002R//EBERSPÄCHER</x:v>
      </x:c>
      <x:c r="N12587" s="58"/>
      <x:c r="O12587" s="59"/>
      <x:c r="P12587" s="60" t="str">
        <x:v>No live-price match</x:v>
      </x:c>
      <x:c r="Q12587" s="61" t="str">
        <x:f>IF(N12587="","",K12587-N12587)</x:f>
      </x:c>
    </x:row>
    <x:row r="12588">
      <x:c r="A12588" s="37" t="str">
        <x:v>H8200936182</x:v>
      </x:c>
      <x:c r="B12588" s="37" t="str">
        <x:v>H8200936182</x:v>
      </x:c>
      <x:c r="C12588" s="29" t="str">
        <x:v>Renault</x:v>
      </x:c>
      <x:c r="D12588" s="30" t="n">
        <x:v>1140</x:v>
      </x:c>
      <x:c r="E12588" s="30" t="n">
        <x:v>0</x:v>
      </x:c>
      <x:c r="F12588" s="30" t="n">
        <x:v>6219.350877000001</x:v>
      </x:c>
      <x:c r="G12588" s="30" t="n">
        <x:v>655.2631579</x:v>
      </x:c>
      <x:c r="H12588" s="31" t="n">
        <x:f>IF(O12588&gt;0,O12588,D12588)*E12588/1000000/31.1034768</x:f>
        <x:v>0</x:v>
      </x:c>
      <x:c r="I12588" s="31" t="n">
        <x:f>IF(O12588&gt;0,O12588,D12588)*F12588/1000000/31.1034768</x:f>
        <x:v>0.22795072220929338</x:v>
      </x:c>
      <x:c r="J12588" s="31" t="n">
        <x:f>IF(O12588&gt;0,O12588,D12588)*G12588/1000000/31.1034768</x:f>
        <x:v>0.02401660768695801</x:v>
      </x:c>
      <x:c r="K12588" s="32" t="n">
        <x:f>H12588*$B$4*$H$4+I12588*$D$4*$J$4+J12588*$F$4*$L$4</x:f>
        <x:v>444.49460067433625</x:v>
      </x:c>
      <x:c r="L12588" s="29" t="str">
        <x:v>Niko ppm 2020</x:v>
      </x:c>
      <x:c r="M12588" s="39" t="str">
        <x:v>renault emcon//t 03 03 12 09 b//h 8200936182//8201057861//222 600 9001//re 3509/9/02/3002//42-92991-M80</x:v>
      </x:c>
      <x:c r="N12588" s="58"/>
      <x:c r="O12588" s="59"/>
      <x:c r="P12588" s="60" t="str">
        <x:v>No live-price match</x:v>
      </x:c>
      <x:c r="Q12588" s="61" t="str">
        <x:f>IF(N12588="","",K12588-N12588)</x:f>
      </x:c>
    </x:row>
    <x:row r="12589">
      <x:c r="A12589" s="37" t="str">
        <x:v>H8200946084</x:v>
      </x:c>
      <x:c r="B12589" s="37" t="str">
        <x:v>H8200946084</x:v>
      </x:c>
      <x:c r="C12589" s="29" t="str">
        <x:v>Renault</x:v>
      </x:c>
      <x:c r="D12589" s="30" t="n">
        <x:v>760</x:v>
      </x:c>
      <x:c r="E12589" s="30" t="n">
        <x:v>3900</x:v>
      </x:c>
      <x:c r="F12589" s="30" t="n">
        <x:v>0</x:v>
      </x:c>
      <x:c r="G12589" s="30" t="n">
        <x:v>0</x:v>
      </x:c>
      <x:c r="H12589" s="31" t="n">
        <x:f>IF(O12589&gt;0,O12589,D12589)*E12589/1000000/31.1034768</x:f>
        <x:v>0.11764705882352941</x:v>
      </x:c>
      <x:c r="I12589" s="31" t="n">
        <x:f>IF(O12589&gt;0,O12589,D12589)*F12589/1000000/31.1034768</x:f>
        <x:v>0</x:v>
      </x:c>
      <x:c r="J12589" s="31" t="n">
        <x:f>IF(O12589&gt;0,O12589,D12589)*G12589/1000000/31.1034768</x:f>
        <x:v>0</x:v>
      </x:c>
      <x:c r="K12589" s="32" t="n">
        <x:f>H12589*$B$4*$H$4+I12589*$D$4*$J$4+J12589*$F$4*$L$4</x:f>
        <x:v>180</x:v>
      </x:c>
      <x:c r="L12589" s="29" t="str">
        <x:v>Niko ppm 2020</x:v>
      </x:c>
      <x:c r="M12589" s="39" t="str">
        <x:v>RENAULT 8200 899 339//H 8200 946 084//877821//17-10-08//10783 N//FARECIA</x:v>
      </x:c>
      <x:c r="N12589" s="58" t="n">
        <x:v>180</x:v>
      </x:c>
      <x:c r="O12589" s="59" t="n">
        <x:v>938.2647601809955</x:v>
      </x:c>
      <x:c r="P12589" s="60" t="str">
        <x:v>Calibrated to live price</x:v>
      </x:c>
      <x:c r="Q12589" s="61" t="n">
        <x:f>IF(N12589="","",K12589-N12589)</x:f>
        <x:v>0</x:v>
      </x:c>
    </x:row>
    <x:row r="12590">
      <x:c r="A12590" s="37" t="str">
        <x:v>H8200959461</x:v>
      </x:c>
      <x:c r="B12590" s="37" t="str">
        <x:v>H8200959461</x:v>
      </x:c>
      <x:c r="C12590" s="29" t="str">
        <x:v>Renault</x:v>
      </x:c>
      <x:c r="D12590" s="30" t="n">
        <x:v>1720</x:v>
      </x:c>
      <x:c r="E12590" s="30" t="n">
        <x:v>3217.9999999999995</x:v>
      </x:c>
      <x:c r="F12590" s="30" t="n">
        <x:v>827</x:v>
      </x:c>
      <x:c r="G12590" s="30" t="n">
        <x:v>0</x:v>
      </x:c>
      <x:c r="H12590" s="31" t="n">
        <x:f>IF(O12590&gt;0,O12590,D12590)*E12590/1000000/31.1034768</x:f>
        <x:v>0.1779530962274931</x:v>
      </x:c>
      <x:c r="I12590" s="31" t="n">
        <x:f>IF(O12590&gt;0,O12590,D12590)*F12590/1000000/31.1034768</x:f>
        <x:v>0.04573250794907918</x:v>
      </x:c>
      <x:c r="J12590" s="31" t="n">
        <x:f>IF(O12590&gt;0,O12590,D12590)*G12590/1000000/31.1034768</x:f>
        <x:v>0</x:v>
      </x:c>
      <x:c r="K12590" s="32" t="n">
        <x:f>H12590*$B$4*$H$4+I12590*$D$4*$J$4+J12590*$F$4*$L$4</x:f>
        <x:v>323.7173086707785</x:v>
      </x:c>
      <x:c r="L12590" s="29" t="str">
        <x:v>Niko ppm 2020</x:v>
      </x:c>
      <x:c r="M12590" s="39" t="str">
        <x:v>RENAULT//H 8200 959 461//8200 959 437 A//07-10-10-A//T03//3667013011</x:v>
      </x:c>
      <x:c r="N12590" s="58"/>
      <x:c r="O12590" s="59"/>
      <x:c r="P12590" s="60" t="str">
        <x:v>No live-price match</x:v>
      </x:c>
      <x:c r="Q12590" s="61" t="str">
        <x:f>IF(N12590="","",K12590-N12590)</x:f>
      </x:c>
    </x:row>
    <x:row r="12591">
      <x:c r="A12591" s="37" t="str">
        <x:v>H8201020202</x:v>
      </x:c>
      <x:c r="B12591" s="37" t="str">
        <x:v>H8201020202</x:v>
      </x:c>
      <x:c r="C12591" s="29" t="str">
        <x:v>Renault</x:v>
      </x:c>
      <x:c r="D12591" s="30" t="n">
        <x:v>760</x:v>
      </x:c>
      <x:c r="E12591" s="30" t="n">
        <x:v>2440</x:v>
      </x:c>
      <x:c r="F12591" s="30" t="n">
        <x:v>680.9999999999999</x:v>
      </x:c>
      <x:c r="G12591" s="30" t="n">
        <x:v>0</x:v>
      </x:c>
      <x:c r="H12591" s="31" t="n">
        <x:f>IF(O12591&gt;0,O12591,D12591)*E12591/1000000/31.1034768</x:f>
        <x:v>0.05962034443686373</x:v>
      </x:c>
      <x:c r="I12591" s="31" t="n">
        <x:f>IF(O12591&gt;0,O12591,D12591)*F12591/1000000/31.1034768</x:f>
        <x:v>0.016639940394059097</x:v>
      </x:c>
      <x:c r="J12591" s="31" t="n">
        <x:f>IF(O12591&gt;0,O12591,D12591)*G12591/1000000/31.1034768</x:f>
        <x:v>0</x:v>
      </x:c>
      <x:c r="K12591" s="32" t="n">
        <x:f>H12591*$B$4*$H$4+I12591*$D$4*$J$4+J12591*$F$4*$L$4</x:f>
        <x:v>109.93905993171799</x:v>
      </x:c>
      <x:c r="L12591" s="29" t="str">
        <x:v>Niko ppm 2020</x:v>
      </x:c>
      <x:c r="M12591" s="39" t="str">
        <x:v>RENAULT//H 8201 020 202//8201 012 953//CJ0004//13-06-09//12044 N</x:v>
      </x:c>
      <x:c r="N12591" s="58"/>
      <x:c r="O12591" s="59"/>
      <x:c r="P12591" s="60" t="str">
        <x:v>No live-price match</x:v>
      </x:c>
      <x:c r="Q12591" s="61" t="str">
        <x:f>IF(N12591="","",K12591-N12591)</x:f>
      </x:c>
    </x:row>
    <x:row r="12592">
      <x:c r="A12592" s="37" t="str">
        <x:v>H8201031034</x:v>
      </x:c>
      <x:c r="B12592" s="37" t="str">
        <x:v>H8201031034</x:v>
      </x:c>
      <x:c r="C12592" s="29" t="str">
        <x:v>Renault</x:v>
      </x:c>
      <x:c r="D12592" s="30" t="n">
        <x:v>780</x:v>
      </x:c>
      <x:c r="E12592" s="30" t="n">
        <x:v>4555</x:v>
      </x:c>
      <x:c r="F12592" s="30" t="n">
        <x:v>0</x:v>
      </x:c>
      <x:c r="G12592" s="30" t="n">
        <x:v>0</x:v>
      </x:c>
      <x:c r="H12592" s="31" t="n">
        <x:f>IF(O12592&gt;0,O12592,D12592)*E12592/1000000/31.1034768</x:f>
        <x:v>0.11422838748367836</x:v>
      </x:c>
      <x:c r="I12592" s="31" t="n">
        <x:f>IF(O12592&gt;0,O12592,D12592)*F12592/1000000/31.1034768</x:f>
        <x:v>0</x:v>
      </x:c>
      <x:c r="J12592" s="31" t="n">
        <x:f>IF(O12592&gt;0,O12592,D12592)*G12592/1000000/31.1034768</x:f>
        <x:v>0</x:v>
      </x:c>
      <x:c r="K12592" s="32" t="n">
        <x:f>H12592*$B$4*$H$4+I12592*$D$4*$J$4+J12592*$F$4*$L$4</x:f>
        <x:v>174.7694328500279</x:v>
      </x:c>
      <x:c r="L12592" s="29" t="str">
        <x:v>Niko ppm 2020</x:v>
      </x:c>
      <x:c r="M12592" s="39" t="str">
        <x:v>RENAULT H 8201 031 034//8200 880 347//NJ 0087//23-09-09//12735 N//FAURECIA</x:v>
      </x:c>
      <x:c r="N12592" s="58"/>
      <x:c r="O12592" s="59"/>
      <x:c r="P12592" s="60" t="str">
        <x:v>No live-price match</x:v>
      </x:c>
      <x:c r="Q12592" s="61" t="str">
        <x:f>IF(N12592="","",K12592-N12592)</x:f>
      </x:c>
    </x:row>
    <x:row r="12593">
      <x:c r="A12593" s="37" t="str">
        <x:v>H8201034093</x:v>
      </x:c>
      <x:c r="B12593" s="37" t="str">
        <x:v>H8201034093</x:v>
      </x:c>
      <x:c r="C12593" s="29" t="str">
        <x:v>Renault</x:v>
      </x:c>
      <x:c r="D12593" s="30" t="n">
        <x:v>780</x:v>
      </x:c>
      <x:c r="E12593" s="30" t="n">
        <x:v>2600</x:v>
      </x:c>
      <x:c r="F12593" s="30" t="n">
        <x:v>684</x:v>
      </x:c>
      <x:c r="G12593" s="30" t="n">
        <x:v>0</x:v>
      </x:c>
      <x:c r="H12593" s="31" t="n">
        <x:f>IF(O12593&gt;0,O12593,D12593)*E12593/1000000/31.1034768</x:f>
        <x:v>0.06571879936808847</x:v>
      </x:c>
      <x:c r="I12593" s="31" t="n">
        <x:f>IF(O12593&gt;0,O12593,D12593)*F12593/1000000/31.1034768</x:f>
        <x:v>0.01728909952606635</x:v>
      </x:c>
      <x:c r="J12593" s="31" t="n">
        <x:f>IF(O12593&gt;0,O12593,D12593)*G12593/1000000/31.1034768</x:f>
        <x:v>0</x:v>
      </x:c>
      <x:c r="K12593" s="32" t="n">
        <x:f>H12593*$B$4*$H$4+I12593*$D$4*$J$4+J12593*$F$4*$L$4</x:f>
        <x:v>120.00000000000001</x:v>
      </x:c>
      <x:c r="L12593" s="29" t="str">
        <x:v>Niko ppm 2020</x:v>
      </x:c>
      <x:c r="M12593" s="39" t="str">
        <x:v>RENAULT//H 8201 034 093//8201 030 945//NJ 0022//13-02-10 02-02//14097 N//FAURECIA</x:v>
      </x:c>
      <x:c r="N12593" s="58" t="n">
        <x:v>120</x:v>
      </x:c>
      <x:c r="O12593" s="59" t="n">
        <x:v>786.1858274881516</x:v>
      </x:c>
      <x:c r="P12593" s="60" t="str">
        <x:v>Calibrated to live price</x:v>
      </x:c>
      <x:c r="Q12593" s="61" t="n">
        <x:f>IF(N12593="","",K12593-N12593)</x:f>
        <x:v>1.4210854715202004e-14</x:v>
      </x:c>
    </x:row>
    <x:row r="12594">
      <x:c r="A12594" s="37" t="str">
        <x:v>H8201034586</x:v>
      </x:c>
      <x:c r="B12594" s="37" t="str">
        <x:v>H8201034586</x:v>
      </x:c>
      <x:c r="C12594" s="29" t="str">
        <x:v>Renault</x:v>
      </x:c>
      <x:c r="D12594" s="30" t="n">
        <x:v>880</x:v>
      </x:c>
      <x:c r="E12594" s="30" t="n">
        <x:v>0</x:v>
      </x:c>
      <x:c r="F12594" s="30" t="n">
        <x:v>3370</x:v>
      </x:c>
      <x:c r="G12594" s="30" t="n">
        <x:v>102.00000000000001</x:v>
      </x:c>
      <x:c r="H12594" s="31" t="n">
        <x:f>IF(O12594&gt;0,O12594,D12594)*E12594/1000000/31.1034768</x:f>
        <x:v>0</x:v>
      </x:c>
      <x:c r="I12594" s="31" t="n">
        <x:f>IF(O12594&gt;0,O12594,D12594)*F12594/1000000/31.1034768</x:f>
        <x:v>0.09534625402392313</x:v>
      </x:c>
      <x:c r="J12594" s="31" t="n">
        <x:f>IF(O12594&gt;0,O12594,D12594)*G12594/1000000/31.1034768</x:f>
        <x:v>0.002885851012000048</x:v>
      </x:c>
      <x:c r="K12594" s="32" t="n">
        <x:f>H12594*$B$4*$H$4+I12594*$D$4*$J$4+J12594*$F$4*$L$4</x:f>
        <x:v>129.8607492008739</x:v>
      </x:c>
      <x:c r="L12594" s="29" t="str">
        <x:v>Niko ppm 2020</x:v>
      </x:c>
      <x:c r="M12594" s="39" t="str">
        <x:v>RENAULT H 8201 034 586//8201 034 553//E0004248088//10-04-08 17 D//FAURECIA</x:v>
      </x:c>
      <x:c r="N12594" s="58"/>
      <x:c r="O12594" s="59"/>
      <x:c r="P12594" s="60" t="str">
        <x:v>No live-price match</x:v>
      </x:c>
      <x:c r="Q12594" s="61" t="str">
        <x:f>IF(N12594="","",K12594-N12594)</x:f>
      </x:c>
    </x:row>
    <x:row r="12595">
      <x:c r="A12595" s="37" t="str">
        <x:v>H8201097044</x:v>
      </x:c>
      <x:c r="B12595" s="37" t="str">
        <x:v>H8201097044</x:v>
      </x:c>
      <x:c r="C12595" s="29" t="str">
        <x:v>Renault</x:v>
      </x:c>
      <x:c r="D12595" s="30" t="n">
        <x:v>3280</x:v>
      </x:c>
      <x:c r="E12595" s="30" t="n">
        <x:v>1446.634146</x:v>
      </x:c>
      <x:c r="F12595" s="30" t="n">
        <x:v>557.902439</x:v>
      </x:c>
      <x:c r="G12595" s="30" t="n">
        <x:v>0</x:v>
      </x:c>
      <x:c r="H12595" s="31" t="n">
        <x:f>IF(O12595&gt;0,O12595,D12595)*E12595/1000000/31.1034768</x:f>
        <x:v>0.1525540064022682</x:v>
      </x:c>
      <x:c r="I12595" s="31" t="n">
        <x:f>IF(O12595&gt;0,O12595,D12595)*F12595/1000000/31.1034768</x:f>
        <x:v>0.058833294158291645</x:v>
      </x:c>
      <x:c r="J12595" s="31" t="n">
        <x:f>IF(O12595&gt;0,O12595,D12595)*G12595/1000000/31.1034768</x:f>
        <x:v>0</x:v>
      </x:c>
      <x:c r="K12595" s="32" t="n">
        <x:f>H12595*$B$4*$H$4+I12595*$D$4*$J$4+J12595*$F$4*$L$4</x:f>
        <x:v>299.59508572354844</x:v>
      </x:c>
      <x:c r="L12595" s="29" t="str">
        <x:v>Niko ppm 2020</x:v>
      </x:c>
      <x:c r="M12595" s="39" t="str">
        <x:v>Renault H 8201 097 044//1196898XXX51D110920164017//208A07825RA07//Faurecia</x:v>
      </x:c>
      <x:c r="N12595" s="58"/>
      <x:c r="O12595" s="59"/>
      <x:c r="P12595" s="60" t="str">
        <x:v>No live-price match</x:v>
      </x:c>
      <x:c r="Q12595" s="61" t="str">
        <x:f>IF(N12595="","",K12595-N12595)</x:f>
      </x:c>
    </x:row>
    <x:row r="12596">
      <x:c r="A12596" s="37" t="str">
        <x:v>H8201098885</x:v>
      </x:c>
      <x:c r="B12596" s="37" t="str">
        <x:v>H8201098885</x:v>
      </x:c>
      <x:c r="C12596" s="29" t="str">
        <x:v>Renault</x:v>
      </x:c>
      <x:c r="D12596" s="30" t="n">
        <x:v>1080</x:v>
      </x:c>
      <x:c r="E12596" s="30" t="n">
        <x:v>2039.9999999999998</x:v>
      </x:c>
      <x:c r="F12596" s="30" t="n">
        <x:v>453</x:v>
      </x:c>
      <x:c r="G12596" s="30" t="n">
        <x:v>0</x:v>
      </x:c>
      <x:c r="H12596" s="31" t="n">
        <x:f>IF(O12596&gt;0,O12596,D12596)*E12596/1000000/31.1034768</x:f>
        <x:v>0.05112887566875296</x:v>
      </x:c>
      <x:c r="I12596" s="31" t="n">
        <x:f>IF(O12596&gt;0,O12596,D12596)*F12596/1000000/31.1034768</x:f>
        <x:v>0.01135361797938485</x:v>
      </x:c>
      <x:c r="J12596" s="31" t="n">
        <x:f>IF(O12596&gt;0,O12596,D12596)*G12596/1000000/31.1034768</x:f>
        <x:v>0</x:v>
      </x:c>
      <x:c r="K12596" s="32" t="n">
        <x:f>H12596*$B$4*$H$4+I12596*$D$4*$J$4+J12596*$F$4*$L$4</x:f>
        <x:v>90.99999999999999</x:v>
      </x:c>
      <x:c r="L12596" s="29" t="str">
        <x:v>Niko ppm 2020</x:v>
      </x:c>
      <x:c r="M12596" s="39" t="str">
        <x:v>RENAULT//H 8201 098 885//8201 098 887//11 27 805 64 0 08//RE 3972 3 0009//05-10-2010</x:v>
      </x:c>
      <x:c r="N12596" s="58" t="n">
        <x:v>91</x:v>
      </x:c>
      <x:c r="O12596" s="59" t="n">
        <x:v>779.5518618495796</x:v>
      </x:c>
      <x:c r="P12596" s="60" t="str">
        <x:v>Calibrated to live price</x:v>
      </x:c>
      <x:c r="Q12596" s="61" t="n">
        <x:f>IF(N12596="","",K12596-N12596)</x:f>
        <x:v>-1.4210854715202004e-14</x:v>
      </x:c>
    </x:row>
    <x:row r="12597">
      <x:c r="A12597" s="37" t="str">
        <x:v>H8201116279</x:v>
      </x:c>
      <x:c r="B12597" s="37" t="str">
        <x:v>H8201116279</x:v>
      </x:c>
      <x:c r="C12597" s="29" t="str">
        <x:v>Renault</x:v>
      </x:c>
      <x:c r="D12597" s="30" t="n">
        <x:v>760</x:v>
      </x:c>
      <x:c r="E12597" s="30" t="n">
        <x:v>0</x:v>
      </x:c>
      <x:c r="F12597" s="30" t="n">
        <x:v>3075</x:v>
      </x:c>
      <x:c r="G12597" s="30" t="n">
        <x:v>0</x:v>
      </x:c>
      <x:c r="H12597" s="31" t="n">
        <x:f>IF(O12597&gt;0,O12597,D12597)*E12597/1000000/31.1034768</x:f>
        <x:v>0</x:v>
      </x:c>
      <x:c r="I12597" s="31" t="n">
        <x:f>IF(O12597&gt;0,O12597,D12597)*F12597/1000000/31.1034768</x:f>
        <x:v>0.0751362947308836</x:v>
      </x:c>
      <x:c r="J12597" s="31" t="n">
        <x:f>IF(O12597&gt;0,O12597,D12597)*G12597/1000000/31.1034768</x:f>
        <x:v>0</x:v>
      </x:c>
      <x:c r="K12597" s="32" t="n">
        <x:f>H12597*$B$4*$H$4+I12597*$D$4*$J$4+J12597*$F$4*$L$4</x:f>
        <x:v>84.52833157224404</x:v>
      </x:c>
      <x:c r="L12597" s="29" t="str">
        <x:v>Niko ppm 2020</x:v>
      </x:c>
      <x:c r="M12597" s="39" t="str">
        <x:v>RENAULT H 8201 116 279//208 A 01858 R-B//1199339XXX//51 G 120620084030//FAURECIA</x:v>
      </x:c>
      <x:c r="N12597" s="58"/>
      <x:c r="O12597" s="59"/>
      <x:c r="P12597" s="60" t="str">
        <x:v>No live-price match</x:v>
      </x:c>
      <x:c r="Q12597" s="61" t="str">
        <x:f>IF(N12597="","",K12597-N12597)</x:f>
      </x:c>
    </x:row>
    <x:row r="12598">
      <x:c r="A12598" s="37" t="str">
        <x:v>H8201126937</x:v>
      </x:c>
      <x:c r="B12598" s="37" t="str">
        <x:v>H8201126937</x:v>
      </x:c>
      <x:c r="C12598" s="29" t="str">
        <x:v>Renault</x:v>
      </x:c>
      <x:c r="D12598" s="30" t="n">
        <x:v>3200</x:v>
      </x:c>
      <x:c r="E12598" s="30" t="n">
        <x:v>2140.9875</x:v>
      </x:c>
      <x:c r="F12598" s="30" t="n">
        <x:v>985.9812499999999</x:v>
      </x:c>
      <x:c r="G12598" s="30" t="n">
        <x:v>0</x:v>
      </x:c>
      <x:c r="H12598" s="31" t="n">
        <x:f>IF(O12598&gt;0,O12598,D12598)*E12598/1000000/31.1034768</x:f>
        <x:v>0.2202699088611213</x:v>
      </x:c>
      <x:c r="I12598" s="31" t="n">
        <x:f>IF(O12598&gt;0,O12598,D12598)*F12598/1000000/31.1034768</x:f>
        <x:v>0.10144010652854088</x:v>
      </x:c>
      <x:c r="J12598" s="31" t="n">
        <x:f>IF(O12598&gt;0,O12598,D12598)*G12598/1000000/31.1034768</x:f>
        <x:v>0</x:v>
      </x:c>
      <x:c r="K12598" s="32" t="n">
        <x:f>H12598*$B$4*$H$4+I12598*$D$4*$J$4+J12598*$F$4*$L$4</x:f>
        <x:v>451.1330804021241</x:v>
      </x:c>
      <x:c r="L12598" s="29" t="str">
        <x:v>Niko ppm 2020</x:v>
      </x:c>
      <x:c r="M12598" s="39" t="str">
        <x:v>RENAULT//H 8201126937//208A05616RA05//1155676XXX//51D110607211223//FAURECIA</x:v>
      </x:c>
      <x:c r="N12598" s="58"/>
      <x:c r="O12598" s="59"/>
      <x:c r="P12598" s="60" t="str">
        <x:v>No live-price match</x:v>
      </x:c>
      <x:c r="Q12598" s="61" t="str">
        <x:f>IF(N12598="","",K12598-N12598)</x:f>
      </x:c>
    </x:row>
    <x:row r="12599">
      <x:c r="A12599" s="37" t="str">
        <x:v>H8201140545</x:v>
      </x:c>
      <x:c r="B12599" s="37" t="str">
        <x:v>H8201140545</x:v>
      </x:c>
      <x:c r="C12599" s="29" t="str">
        <x:v>Renault</x:v>
      </x:c>
      <x:c r="D12599" s="30" t="n">
        <x:v>2740</x:v>
      </x:c>
      <x:c r="E12599" s="30" t="n">
        <x:v>1290.510949</x:v>
      </x:c>
      <x:c r="F12599" s="30" t="n">
        <x:v>833.2554745</x:v>
      </x:c>
      <x:c r="G12599" s="30" t="n">
        <x:v>0</x:v>
      </x:c>
      <x:c r="H12599" s="31" t="n">
        <x:f>IF(O12599&gt;0,O12599,D12599)*E12599/1000000/31.1034768</x:f>
        <x:v>0.11368503987502773</x:v>
      </x:c>
      <x:c r="I12599" s="31" t="n">
        <x:f>IF(O12599&gt;0,O12599,D12599)*F12599/1000000/31.1034768</x:f>
        <x:v>0.07340401250994552</x:v>
      </x:c>
      <x:c r="J12599" s="31" t="n">
        <x:f>IF(O12599&gt;0,O12599,D12599)*G12599/1000000/31.1034768</x:f>
        <x:v>0</x:v>
      </x:c>
      <x:c r="K12599" s="32" t="n">
        <x:f>H12599*$B$4*$H$4+I12599*$D$4*$J$4+J12599*$F$4*$L$4</x:f>
        <x:v>256.5176250824812</x:v>
      </x:c>
      <x:c r="L12599" s="29" t="str">
        <x:v>Niko ppm 2020</x:v>
      </x:c>
      <x:c r="M12599" s="39" t="str">
        <x:v>RENAULT//H 8201 140 545//208A0 0184R//112771160000</x:v>
      </x:c>
      <x:c r="N12599" s="58"/>
      <x:c r="O12599" s="59"/>
      <x:c r="P12599" s="60" t="str">
        <x:v>No live-price match</x:v>
      </x:c>
      <x:c r="Q12599" s="61" t="str">
        <x:f>IF(N12599="","",K12599-N12599)</x:f>
      </x:c>
    </x:row>
    <x:row r="12600">
      <x:c r="A12600" s="37" t="str">
        <x:v>H8201164279</x:v>
      </x:c>
      <x:c r="B12600" s="37" t="str">
        <x:v>H8201164279</x:v>
      </x:c>
      <x:c r="C12600" s="29" t="str">
        <x:v>Renault</x:v>
      </x:c>
      <x:c r="D12600" s="30" t="n">
        <x:v>740</x:v>
      </x:c>
      <x:c r="E12600" s="30" t="n">
        <x:v>0</x:v>
      </x:c>
      <x:c r="F12600" s="30" t="n">
        <x:v>3040</x:v>
      </x:c>
      <x:c r="G12600" s="30" t="n">
        <x:v>50</x:v>
      </x:c>
      <x:c r="H12600" s="31" t="n">
        <x:f>IF(O12600&gt;0,O12600,D12600)*E12600/1000000/31.1034768</x:f>
        <x:v>0</x:v>
      </x:c>
      <x:c r="I12600" s="31" t="n">
        <x:f>IF(O12600&gt;0,O12600,D12600)*F12600/1000000/31.1034768</x:f>
        <x:v>0.07232631948078551</x:v>
      </x:c>
      <x:c r="J12600" s="31" t="n">
        <x:f>IF(O12600&gt;0,O12600,D12600)*G12600/1000000/31.1034768</x:f>
        <x:v>0.0011895776230392353</x:v>
      </x:c>
      <x:c r="K12600" s="32" t="n">
        <x:f>H12600*$B$4*$H$4+I12600*$D$4*$J$4+J12600*$F$4*$L$4</x:f>
        <x:v>90.68150220428092</x:v>
      </x:c>
      <x:c r="L12600" s="29" t="str">
        <x:v>Niko ppm 2020</x:v>
      </x:c>
      <x:c r="M12600" s="39" t="str">
        <x:v>RENAULT H 8201 164 279//208 A 01858 R//1199339 XXX//51G 141003214813//FAURECIA</x:v>
      </x:c>
      <x:c r="N12600" s="58"/>
      <x:c r="O12600" s="59"/>
      <x:c r="P12600" s="60" t="str">
        <x:v>No live-price match</x:v>
      </x:c>
      <x:c r="Q12600" s="61" t="str">
        <x:f>IF(N12600="","",K12600-N12600)</x:f>
      </x:c>
    </x:row>
    <x:row r="12601">
      <x:c r="A12601" s="37" t="str">
        <x:v>H8201242442</x:v>
      </x:c>
      <x:c r="B12601" s="37" t="str">
        <x:v>H8201242442</x:v>
      </x:c>
      <x:c r="C12601" s="29" t="str">
        <x:v>Renault</x:v>
      </x:c>
      <x:c r="D12601" s="30" t="n">
        <x:v>3160</x:v>
      </x:c>
      <x:c r="E12601" s="30" t="n">
        <x:v>1265.5759489999998</x:v>
      </x:c>
      <x:c r="F12601" s="30" t="n">
        <x:v>696.7088607999999</x:v>
      </x:c>
      <x:c r="G12601" s="30" t="n">
        <x:v>0</x:v>
      </x:c>
      <x:c r="H12601" s="31" t="n">
        <x:f>IF(O12601&gt;0,O12601,D12601)*E12601/1000000/31.1034768</x:f>
        <x:v>0.12857790865489352</x:v>
      </x:c>
      <x:c r="I12601" s="31" t="n">
        <x:f>IF(O12601&gt;0,O12601,D12601)*F12601/1000000/31.1034768</x:f>
        <x:v>0.07078308364960664</x:v>
      </x:c>
      <x:c r="J12601" s="31" t="n">
        <x:f>IF(O12601&gt;0,O12601,D12601)*G12601/1000000/31.1034768</x:f>
        <x:v>0</x:v>
      </x:c>
      <x:c r="K12601" s="32" t="n">
        <x:f>H12601*$B$4*$H$4+I12601*$D$4*$J$4+J12601*$F$4*$L$4</x:f>
        <x:v>276.3551693477946</x:v>
      </x:c>
      <x:c r="L12601" s="29" t="str">
        <x:v>Niko ppm 2020</x:v>
      </x:c>
      <x:c r="M12601" s="39" t="str">
        <x:v>RENAULT H 8201 242 442//208A01792 R--A//1184711XXX//51E 121213165822//FAURECIA</x:v>
      </x:c>
      <x:c r="N12601" s="58"/>
      <x:c r="O12601" s="59"/>
      <x:c r="P12601" s="60" t="str">
        <x:v>No live-price match</x:v>
      </x:c>
      <x:c r="Q12601" s="61" t="str">
        <x:f>IF(N12601="","",K12601-N12601)</x:f>
      </x:c>
    </x:row>
    <x:row r="12602">
      <x:c r="A12602" s="37" t="str">
        <x:v>H8201311393</x:v>
      </x:c>
      <x:c r="B12602" s="37" t="str">
        <x:v>H8201311393</x:v>
      </x:c>
      <x:c r="C12602" s="29" t="str">
        <x:v>Renault</x:v>
      </x:c>
      <x:c r="D12602" s="30" t="n">
        <x:v>3120</x:v>
      </x:c>
      <x:c r="E12602" s="30" t="n">
        <x:v>1121.083333</x:v>
      </x:c>
      <x:c r="F12602" s="30" t="n">
        <x:v>893.6153846</x:v>
      </x:c>
      <x:c r="G12602" s="30" t="n">
        <x:v>0</x:v>
      </x:c>
      <x:c r="H12602" s="31" t="n">
        <x:f>IF(O12602&gt;0,O12602,D12602)*E12602/1000000/31.1034768</x:f>
        <x:v>0.1124562382993788</x:v>
      </x:c>
      <x:c r="I12602" s="31" t="n">
        <x:f>IF(O12602&gt;0,O12602,D12602)*F12602/1000000/31.1034768</x:f>
        <x:v>0.08963885349151707</x:v>
      </x:c>
      <x:c r="J12602" s="31" t="n">
        <x:f>IF(O12602&gt;0,O12602,D12602)*G12602/1000000/31.1034768</x:f>
        <x:v>0</x:v>
      </x:c>
      <x:c r="K12602" s="32" t="n">
        <x:f>H12602*$B$4*$H$4+I12602*$D$4*$J$4+J12602*$F$4*$L$4</x:f>
        <x:v>272.90175477600627</x:v>
      </x:c>
      <x:c r="L12602" s="29" t="str">
        <x:v>Niko ppm 2020</x:v>
      </x:c>
      <x:c r="M12602" s="39" t="str">
        <x:v>RENAULT//H 8201 311 393//208A00758 R//1352419 XXX//51E130412123305//FAURECIA</x:v>
      </x:c>
      <x:c r="N12602" s="58"/>
      <x:c r="O12602" s="59"/>
      <x:c r="P12602" s="60" t="str">
        <x:v>No live-price match</x:v>
      </x:c>
      <x:c r="Q12602" s="61" t="str">
        <x:f>IF(N12602="","",K12602-N12602)</x:f>
      </x:c>
    </x:row>
    <x:row r="12603">
      <x:c r="A12603" s="37" t="str">
        <x:v>H8201335100</x:v>
      </x:c>
      <x:c r="B12603" s="37" t="str">
        <x:v>H8201335100</x:v>
      </x:c>
      <x:c r="C12603" s="29" t="str">
        <x:v>Renault</x:v>
      </x:c>
      <x:c r="D12603" s="30" t="n">
        <x:v>2820</x:v>
      </x:c>
      <x:c r="E12603" s="30" t="n">
        <x:v>859.6453901</x:v>
      </x:c>
      <x:c r="F12603" s="30" t="n">
        <x:v>812.3404254999999</x:v>
      </x:c>
      <x:c r="G12603" s="30" t="n">
        <x:v>0</x:v>
      </x:c>
      <x:c r="H12603" s="31" t="n">
        <x:f>IF(O12603&gt;0,O12603,D12603)*E12603/1000000/31.1034768</x:f>
        <x:v>0.07793983983430432</x:v>
      </x:c>
      <x:c r="I12603" s="31" t="n">
        <x:f>IF(O12603&gt;0,O12603,D12603)*F12603/1000000/31.1034768</x:f>
        <x:v>0.0736509302365194</x:v>
      </x:c>
      <x:c r="J12603" s="31" t="n">
        <x:f>IF(O12603&gt;0,O12603,D12603)*G12603/1000000/31.1034768</x:f>
        <x:v>0</x:v>
      </x:c>
      <x:c r="K12603" s="32" t="n">
        <x:f>H12603*$B$4*$H$4+I12603*$D$4*$J$4+J12603*$F$4*$L$4</x:f>
        <x:v>202.10525146256995</x:v>
      </x:c>
      <x:c r="L12603" s="29" t="str">
        <x:v>Niko ppm 2020</x:v>
      </x:c>
      <x:c r="M12603" s="39" t="str">
        <x:v>RENAULT H 8201 335 100//208A0 7816 R//11 27 711 61 000//0008134970//21-04-13</x:v>
      </x:c>
      <x:c r="N12603" s="58"/>
      <x:c r="O12603" s="59"/>
      <x:c r="P12603" s="60" t="str">
        <x:v>No live-price match</x:v>
      </x:c>
      <x:c r="Q12603" s="61" t="str">
        <x:f>IF(N12603="","",K12603-N12603)</x:f>
      </x:c>
    </x:row>
    <x:row r="12604">
      <x:c r="A12604" s="37" t="str">
        <x:v>H8201347321</x:v>
      </x:c>
      <x:c r="B12604" s="37" t="str">
        <x:v>H8201347321</x:v>
      </x:c>
      <x:c r="C12604" s="29" t="str">
        <x:v>Renault</x:v>
      </x:c>
      <x:c r="D12604" s="30" t="n">
        <x:v>660</x:v>
      </x:c>
      <x:c r="E12604" s="30" t="n">
        <x:v>0</x:v>
      </x:c>
      <x:c r="F12604" s="30" t="n">
        <x:v>1991.818182</x:v>
      </x:c>
      <x:c r="G12604" s="30" t="n">
        <x:v>196.30303030000002</x:v>
      </x:c>
      <x:c r="H12604" s="31" t="n">
        <x:f>IF(O12604&gt;0,O12604,D12604)*E12604/1000000/31.1034768</x:f>
        <x:v>0</x:v>
      </x:c>
      <x:c r="I12604" s="31" t="n">
        <x:f>IF(O12604&gt;0,O12604,D12604)*F12604/1000000/31.1034768</x:f>
        <x:v>0.042265371442976436</x:v>
      </x:c>
      <x:c r="J12604" s="31" t="n">
        <x:f>IF(O12604&gt;0,O12604,D12604)*G12604/1000000/31.1034768</x:f>
        <x:v>0.004165450725367141</x:v>
      </x:c>
      <x:c r="K12604" s="32" t="n">
        <x:f>H12604*$B$4*$H$4+I12604*$D$4*$J$4+J12604*$F$4*$L$4</x:f>
        <x:v>80.16402205297321</x:v>
      </x:c>
      <x:c r="L12604" s="29" t="str">
        <x:v>Niko ppm 2020</x:v>
      </x:c>
      <x:c r="M12604" s="39" t="str">
        <x:v>RENAULT H 8201 347 321//208025987R--8//1619794 XXX 10C//160527002744//FAURECIA</x:v>
      </x:c>
      <x:c r="N12604" s="58"/>
      <x:c r="O12604" s="59"/>
      <x:c r="P12604" s="60" t="str">
        <x:v>No live-price match</x:v>
      </x:c>
      <x:c r="Q12604" s="61" t="str">
        <x:f>IF(N12604="","",K12604-N12604)</x:f>
      </x:c>
    </x:row>
    <x:row r="12605">
      <x:c r="A12605" s="37" t="str">
        <x:v>H8201415534</x:v>
      </x:c>
      <x:c r="B12605" s="37" t="str">
        <x:v>H8201415534</x:v>
      </x:c>
      <x:c r="C12605" s="29" t="str">
        <x:v>Renault</x:v>
      </x:c>
      <x:c r="D12605" s="30" t="n">
        <x:v>3240</x:v>
      </x:c>
      <x:c r="E12605" s="30" t="n">
        <x:v>977.7777778000001</x:v>
      </x:c>
      <x:c r="F12605" s="30" t="n">
        <x:v>198.7160494</x:v>
      </x:c>
      <x:c r="G12605" s="30" t="n">
        <x:v>56.49382716</x:v>
      </x:c>
      <x:c r="H12605" s="31" t="n">
        <x:f>IF(O12605&gt;0,O12605,D12605)*E12605/1000000/31.1034768</x:f>
        <x:v>0.10185356513172829</x:v>
      </x:c>
      <x:c r="I12605" s="31" t="n">
        <x:f>IF(O12605&gt;0,O12605,D12605)*F12605/1000000/31.1034768</x:f>
        <x:v>0.02069993667254588</x:v>
      </x:c>
      <x:c r="J12605" s="31" t="n">
        <x:f>IF(O12605&gt;0,O12605,D12605)*G12605/1000000/31.1034768</x:f>
        <x:v>0.005884872651870225</x:v>
      </x:c>
      <x:c r="K12605" s="32" t="n">
        <x:f>H12605*$B$4*$H$4+I12605*$D$4*$J$4+J12605*$F$4*$L$4</x:f>
        <x:v>225.20193627230225</x:v>
      </x:c>
      <x:c r="L12605" s="29" t="str">
        <x:v>Niko ppm 2020</x:v>
      </x:c>
      <x:c r="M12605" s="39" t="str">
        <x:v>RENAULT H 8201 415 534//208A0 0669 R//1127 019 60 0 00//4-10-13//EBERSPÄCHER</x:v>
      </x:c>
      <x:c r="N12605" s="58"/>
      <x:c r="O12605" s="59"/>
      <x:c r="P12605" s="60" t="str">
        <x:v>No live-price match</x:v>
      </x:c>
      <x:c r="Q12605" s="61" t="str">
        <x:f>IF(N12605="","",K12605-N12605)</x:f>
      </x:c>
    </x:row>
    <x:row r="12606">
      <x:c r="A12606" s="37" t="str">
        <x:v>H8201423106</x:v>
      </x:c>
      <x:c r="B12606" s="37" t="str">
        <x:v>H8201423106</x:v>
      </x:c>
      <x:c r="C12606" s="29" t="str">
        <x:v>Renault</x:v>
      </x:c>
      <x:c r="D12606" s="30" t="n">
        <x:v>3520</x:v>
      </x:c>
      <x:c r="E12606" s="30" t="n">
        <x:v>906.0227273</x:v>
      </x:c>
      <x:c r="F12606" s="30" t="n">
        <x:v>170.16477270000001</x:v>
      </x:c>
      <x:c r="G12606" s="30" t="n">
        <x:v>0</x:v>
      </x:c>
      <x:c r="H12606" s="31" t="n">
        <x:f>IF(O12606&gt;0,O12606,D12606)*E12606/1000000/31.1034768</x:f>
        <x:v>0.10253516095975483</x:v>
      </x:c>
      <x:c r="I12606" s="31" t="n">
        <x:f>IF(O12606&gt;0,O12606,D12606)*F12606/1000000/31.1034768</x:f>
        <x:v>0.019257654176590318</x:v>
      </x:c>
      <x:c r="J12606" s="31" t="n">
        <x:f>IF(O12606&gt;0,O12606,D12606)*G12606/1000000/31.1034768</x:f>
        <x:v>0</x:v>
      </x:c>
      <x:c r="K12606" s="32" t="n">
        <x:f>H12606*$B$4*$H$4+I12606*$D$4*$J$4+J12606*$F$4*$L$4</x:f>
        <x:v>178.54365721708902</x:v>
      </x:c>
      <x:c r="L12606" s="29" t="str">
        <x:v>Niko ppm 2020</x:v>
      </x:c>
      <x:c r="M12606" s="39" t="str">
        <x:v>RENAULT H 8201 423 106//208A03087R-B//1508547XAB51L//160505172909//FAURECIA</x:v>
      </x:c>
      <x:c r="N12606" s="58"/>
      <x:c r="O12606" s="59"/>
      <x:c r="P12606" s="60" t="str">
        <x:v>No live-price match</x:v>
      </x:c>
      <x:c r="Q12606" s="61" t="str">
        <x:f>IF(N12606="","",K12606-N12606)</x:f>
      </x:c>
    </x:row>
    <x:row r="12607">
      <x:c r="A12607" s="37" t="str">
        <x:v>H8201431468</x:v>
      </x:c>
      <x:c r="B12607" s="37" t="str">
        <x:v>H8201431468</x:v>
      </x:c>
      <x:c r="C12607" s="29" t="str">
        <x:v>Renault</x:v>
      </x:c>
      <x:c r="D12607" s="30" t="n">
        <x:v>3120</x:v>
      </x:c>
      <x:c r="E12607" s="30" t="n">
        <x:v>940.3846154</x:v>
      </x:c>
      <x:c r="F12607" s="30" t="n">
        <x:v>740.3846154</x:v>
      </x:c>
      <x:c r="G12607" s="30" t="n">
        <x:v>0</x:v>
      </x:c>
      <x:c r="H12607" s="31" t="n">
        <x:f>IF(O12607&gt;0,O12607,D12607)*E12607/1000000/31.1034768</x:f>
        <x:v>0.09433029043389773</x:v>
      </x:c>
      <x:c r="I12607" s="31" t="n">
        <x:f>IF(O12607&gt;0,O12607,D12607)*F12607/1000000/31.1034768</x:f>
        <x:v>0.07426822457507387</x:v>
      </x:c>
      <x:c r="J12607" s="31" t="n">
        <x:f>IF(O12607&gt;0,O12607,D12607)*G12607/1000000/31.1034768</x:f>
        <x:v>0</x:v>
      </x:c>
      <x:c r="K12607" s="32" t="n">
        <x:f>H12607*$B$4*$H$4+I12607*$D$4*$J$4+J12607*$F$4*$L$4</x:f>
        <x:v>227.87709701082164</x:v>
      </x:c>
      <x:c r="L12607" s="29" t="str">
        <x:v>Niko ppm 2020</x:v>
      </x:c>
      <x:c r="M12607" s="39" t="str">
        <x:v>RENAULT H 8201 431 468//208A0 0505 R//11 27 711 62 000//0009440838//16/6/14</x:v>
      </x:c>
      <x:c r="N12607" s="58"/>
      <x:c r="O12607" s="59"/>
      <x:c r="P12607" s="60" t="str">
        <x:v>No live-price match</x:v>
      </x:c>
      <x:c r="Q12607" s="61" t="str">
        <x:f>IF(N12607="","",K12607-N12607)</x:f>
      </x:c>
    </x:row>
    <x:row r="12608">
      <x:c r="A12608" s="37" t="str">
        <x:v>H8201445906</x:v>
      </x:c>
      <x:c r="B12608" s="37" t="str">
        <x:v>H8201445906</x:v>
      </x:c>
      <x:c r="C12608" s="29" t="str">
        <x:v>Renault</x:v>
      </x:c>
      <x:c r="D12608" s="30" t="n">
        <x:v>3560</x:v>
      </x:c>
      <x:c r="E12608" s="30" t="n">
        <x:v>913.0337079000001</x:v>
      </x:c>
      <x:c r="F12608" s="30" t="n">
        <x:v>182.6067416</x:v>
      </x:c>
      <x:c r="G12608" s="30" t="n">
        <x:v>37.43820225</x:v>
      </x:c>
      <x:c r="H12608" s="31" t="n">
        <x:f>IF(O12608&gt;0,O12608,D12608)*E12608/1000000/31.1034768</x:f>
        <x:v>0.1045027866506551</x:v>
      </x:c>
      <x:c r="I12608" s="31" t="n">
        <x:f>IF(O12608&gt;0,O12608,D12608)*F12608/1000000/31.1034768</x:f>
        <x:v>0.020900557332420147</x:v>
      </x:c>
      <x:c r="J12608" s="31" t="n">
        <x:f>IF(O12608&gt;0,O12608,D12608)*G12608/1000000/31.1034768</x:f>
        <x:v>0.0042850515029882455</x:v>
      </x:c>
      <x:c r="K12608" s="32" t="n">
        <x:f>H12608*$B$4*$H$4+I12608*$D$4*$J$4+J12608*$F$4*$L$4</x:f>
        <x:v>216.95434384287293</x:v>
      </x:c>
      <x:c r="L12608" s="29" t="str">
        <x:v>Niko ppm 2020</x:v>
      </x:c>
      <x:c r="M12608" s="39" t="str">
        <x:v>RENAULT H 8201 445 906//208 A 06933R-B//1508548XXX51E160621043050//FAURECIA</x:v>
      </x:c>
      <x:c r="N12608" s="58"/>
      <x:c r="O12608" s="59"/>
      <x:c r="P12608" s="60" t="str">
        <x:v>No live-price match</x:v>
      </x:c>
      <x:c r="Q12608" s="61" t="str">
        <x:f>IF(N12608="","",K12608-N12608)</x:f>
      </x:c>
    </x:row>
    <x:row r="12609">
      <x:c r="A12609" s="37" t="str">
        <x:v>H8201448598</x:v>
      </x:c>
      <x:c r="B12609" s="37" t="str">
        <x:v>H8201448598</x:v>
      </x:c>
      <x:c r="C12609" s="29" t="str">
        <x:v>Renault</x:v>
      </x:c>
      <x:c r="D12609" s="30" t="n">
        <x:v>3260</x:v>
      </x:c>
      <x:c r="E12609" s="30" t="n">
        <x:v>2276.257669</x:v>
      </x:c>
      <x:c r="F12609" s="30" t="n">
        <x:v>808.0981595000001</x:v>
      </x:c>
      <x:c r="G12609" s="30" t="n">
        <x:v>0</x:v>
      </x:c>
      <x:c r="H12609" s="31" t="n">
        <x:f>IF(O12609&gt;0,O12609,D12609)*E12609/1000000/31.1034768</x:f>
        <x:v>0.2385778300173825</x:v>
      </x:c>
      <x:c r="I12609" s="31" t="n">
        <x:f>IF(O12609&gt;0,O12609,D12609)*F12609/1000000/31.1034768</x:f>
        <x:v>0.08469792675942904</x:v>
      </x:c>
      <x:c r="J12609" s="31" t="n">
        <x:f>IF(O12609&gt;0,O12609,D12609)*G12609/1000000/31.1034768</x:f>
        <x:v>0</x:v>
      </x:c>
      <x:c r="K12609" s="32" t="n">
        <x:f>H12609*$B$4*$H$4+I12609*$D$4*$J$4+J12609*$F$4*$L$4</x:f>
        <x:v>460.3092475309529</x:v>
      </x:c>
      <x:c r="L12609" s="29" t="str">
        <x:v>Niko ppm 2020</x:v>
      </x:c>
      <x:c r="M12609" s="39" t="str">
        <x:v>RENAULT//H 8201 448 598//208A03228R--B//A 447 490 13 14//1526844XAC51L//160301084604//FAURECIA</x:v>
      </x:c>
      <x:c r="N12609" s="58"/>
      <x:c r="O12609" s="59"/>
      <x:c r="P12609" s="60" t="str">
        <x:v>No live-price match</x:v>
      </x:c>
      <x:c r="Q12609" s="61" t="str">
        <x:f>IF(N12609="","",K12609-N12609)</x:f>
      </x:c>
    </x:row>
    <x:row r="12610">
      <x:c r="A12610" s="37" t="str">
        <x:v>H8201642271</x:v>
      </x:c>
      <x:c r="B12610" s="37" t="str">
        <x:v>H8201642271</x:v>
      </x:c>
      <x:c r="C12610" s="29" t="str">
        <x:v>Renault</x:v>
      </x:c>
      <x:c r="D12610" s="30" t="n">
        <x:v>840</x:v>
      </x:c>
      <x:c r="E12610" s="30" t="n">
        <x:v>0</x:v>
      </x:c>
      <x:c r="F12610" s="30" t="n">
        <x:v>2000</x:v>
      </x:c>
      <x:c r="G12610" s="30" t="n">
        <x:v>171</x:v>
      </x:c>
      <x:c r="H12610" s="31" t="n">
        <x:f>IF(O12610&gt;0,O12610,D12610)*E12610/1000000/31.1034768</x:f>
        <x:v>0</x:v>
      </x:c>
      <x:c r="I12610" s="31" t="n">
        <x:f>IF(O12610&gt;0,O12610,D12610)*F12610/1000000/31.1034768</x:f>
        <x:v>0.05401325423529501</x:v>
      </x:c>
      <x:c r="J12610" s="31" t="n">
        <x:f>IF(O12610&gt;0,O12610,D12610)*G12610/1000000/31.1034768</x:f>
        <x:v>0.004618133237117723</x:v>
      </x:c>
      <x:c r="K12610" s="32" t="n">
        <x:f>H12610*$B$4*$H$4+I12610*$D$4*$J$4+J12610*$F$4*$L$4</x:f>
        <x:v>96.92489426133866</x:v>
      </x:c>
      <x:c r="L12610" s="29" t="str">
        <x:v>Niko ppm 2020</x:v>
      </x:c>
      <x:c r="M12610" s="39" t="str">
        <x:v>RENAULT H 8201 642 271//208A07923R-B//1131539XXX51G//13030307133615//FAURECIA</x:v>
      </x:c>
      <x:c r="N12610" s="58"/>
      <x:c r="O12610" s="59"/>
      <x:c r="P12610" s="60" t="str">
        <x:v>No live-price match</x:v>
      </x:c>
      <x:c r="Q12610" s="61" t="str">
        <x:f>IF(N12610="","",K12610-N12610)</x:f>
      </x:c>
    </x:row>
    <x:row r="12611">
      <x:c r="A12611" s="37" t="str">
        <x:v>HA*</x:v>
      </x:c>
      <x:c r="B12611" s="37" t="str">
        <x:v>HA</x:v>
      </x:c>
      <x:c r="C12611" s="29" t="str"/>
      <x:c r="D12611" s="30" t="n">
        <x:v>897.87</x:v>
      </x:c>
      <x:c r="E12611" s="30" t="n">
        <x:v>964.48</x:v>
      </x:c>
      <x:c r="F12611" s="30" t="n">
        <x:v>217.47</x:v>
      </x:c>
      <x:c r="G12611" s="30" t="n">
        <x:v>848.08</x:v>
      </x:c>
      <x:c r="H12611" s="31" t="n">
        <x:f>IF(O12611&gt;0,O12611,D12611)*E12611/1000000/31.1034768</x:f>
        <x:v>0.01545793625065515</x:v>
      </x:c>
      <x:c r="I12611" s="31" t="n">
        <x:f>IF(O12611&gt;0,O12611,D12611)*F12611/1000000/31.1034768</x:f>
        <x:v>0.0034854402335247753</x:v>
      </x:c>
      <x:c r="J12611" s="31" t="n">
        <x:f>IF(O12611&gt;0,O12611,D12611)*G12611/1000000/31.1034768</x:f>
        <x:v>0.013592367467915993</x:v>
      </x:c>
      <x:c r="K12611" s="32" t="n">
        <x:f>H12611*$B$4*$H$4+I12611*$D$4*$J$4+J12611*$F$4*$L$4</x:f>
        <x:v>133.99999999999997</x:v>
      </x:c>
      <x:c r="L12611" s="29" t="str">
        <x:v>Niko ppm 207</x:v>
      </x:c>
      <x:c r="M12611" s="39" t="str"/>
      <x:c r="N12611" s="58" t="n">
        <x:v>134</x:v>
      </x:c>
      <x:c r="O12611" s="59" t="n">
        <x:v>498.5023655732948</x:v>
      </x:c>
      <x:c r="P12611" s="60" t="str">
        <x:v>Calibrated to live price</x:v>
      </x:c>
      <x:c r="Q12611" s="61" t="n">
        <x:f>IF(N12611="","",K12611-N12611)</x:f>
        <x:v>-2.842170943040401e-14</x:v>
      </x:c>
    </x:row>
    <x:row r="12612">
      <x:c r="A12612" s="37" t="str">
        <x:v>HA1</x:v>
      </x:c>
      <x:c r="B12612" s="37" t="str">
        <x:v>HA1</x:v>
      </x:c>
      <x:c r="C12612" s="29" t="str">
        <x:v>inconnu</x:v>
      </x:c>
      <x:c r="D12612" s="30" t="n">
        <x:v>800</x:v>
      </x:c>
      <x:c r="E12612" s="30" t="n">
        <x:v>3400</x:v>
      </x:c>
      <x:c r="F12612" s="30" t="n">
        <x:v>1800</x:v>
      </x:c>
      <x:c r="G12612" s="30" t="n">
        <x:v>540</x:v>
      </x:c>
      <x:c r="H12612" s="31" t="n">
        <x:f>IF(O12612&gt;0,O12612,D12612)*E12612/1000000/31.1034768</x:f>
        <x:v>0.0798414693763531</x:v>
      </x:c>
      <x:c r="I12612" s="31" t="n">
        <x:f>IF(O12612&gt;0,O12612,D12612)*F12612/1000000/31.1034768</x:f>
        <x:v>0.04226901319924576</x:v>
      </x:c>
      <x:c r="J12612" s="31" t="n">
        <x:f>IF(O12612&gt;0,O12612,D12612)*G12612/1000000/31.1034768</x:f>
        <x:v>0.012680703959773726</x:v>
      </x:c>
      <x:c r="K12612" s="32" t="n">
        <x:f>H12612*$B$4*$H$4+I12612*$D$4*$J$4+J12612*$F$4*$L$4</x:f>
        <x:v>269</x:v>
      </x:c>
      <x:c r="L12612" s="29" t="str">
        <x:v>ppm niko 2028</x:v>
      </x:c>
      <x:c r="M12612" s="39" t="str">
        <x:v>NATCA 4209-08-05</x:v>
      </x:c>
      <x:c r="N12612" s="58" t="n">
        <x:v>269</x:v>
      </x:c>
      <x:c r="O12612" s="59" t="n">
        <x:v>730.3962618897967</x:v>
      </x:c>
      <x:c r="P12612" s="60" t="str">
        <x:v>Calibrated to live price</x:v>
      </x:c>
      <x:c r="Q12612" s="61" t="n">
        <x:f>IF(N12612="","",K12612-N12612)</x:f>
        <x:v>0</x:v>
      </x:c>
    </x:row>
    <x:row r="12613">
      <x:c r="A12613" s="37" t="str">
        <x:v>HA2</x:v>
      </x:c>
      <x:c r="B12613" s="37" t="str">
        <x:v>HA2</x:v>
      </x:c>
      <x:c r="C12613" s="29" t="str">
        <x:v>Toyota</x:v>
      </x:c>
      <x:c r="D12613" s="30" t="n">
        <x:v>4543.78</x:v>
      </x:c>
      <x:c r="E12613" s="30" t="n">
        <x:v>269.27</x:v>
      </x:c>
      <x:c r="F12613" s="30" t="n">
        <x:v>107.82</x:v>
      </x:c>
      <x:c r="G12613" s="30" t="n">
        <x:v>221.97</x:v>
      </x:c>
      <x:c r="H12613" s="31" t="n">
        <x:f>IF(O12613&gt;0,O12613,D12613)*E12613/1000000/31.1034768</x:f>
        <x:v>0.031060873928155062</x:v>
      </x:c>
      <x:c r="I12613" s="31" t="n">
        <x:f>IF(O12613&gt;0,O12613,D12613)*F12613/1000000/31.1034768</x:f>
        <x:v>0.01243726901226902</x:v>
      </x:c>
      <x:c r="J12613" s="31" t="n">
        <x:f>IF(O12613&gt;0,O12613,D12613)*G12613/1000000/31.1034768</x:f>
        <x:v>0.02560471714573692</x:v>
      </x:c>
      <x:c r="K12613" s="32" t="n">
        <x:f>H12613*$B$4*$H$4+I12613*$D$4*$J$4+J12613*$F$4*$L$4</x:f>
        <x:v>262</x:v>
      </x:c>
      <x:c r="L12613" s="29" t="str">
        <x:v>Niko ppm 207</x:v>
      </x:c>
      <x:c r="M12613" s="39" t="str">
        <x:v>TOYOTA HA 2</x:v>
      </x:c>
      <x:c r="N12613" s="58" t="n">
        <x:v>262</x:v>
      </x:c>
      <x:c r="O12613" s="59" t="n">
        <x:v>3587.85297883944</x:v>
      </x:c>
      <x:c r="P12613" s="60" t="str">
        <x:v>Calibrated to live price</x:v>
      </x:c>
      <x:c r="Q12613" s="61" t="n">
        <x:f>IF(N12613="","",K12613-N12613)</x:f>
        <x:v>0</x:v>
      </x:c>
    </x:row>
    <x:row r="12614">
      <x:c r="A12614" s="37" t="str">
        <x:v>HA3</x:v>
      </x:c>
      <x:c r="B12614" s="37" t="str">
        <x:v>HA3</x:v>
      </x:c>
      <x:c r="C12614" s="29" t="str">
        <x:v>Toyota</x:v>
      </x:c>
      <x:c r="D12614" s="30" t="n">
        <x:v>2976.58</x:v>
      </x:c>
      <x:c r="E12614" s="30" t="n">
        <x:v>847.98</x:v>
      </x:c>
      <x:c r="F12614" s="30" t="n">
        <x:v>81.04</x:v>
      </x:c>
      <x:c r="G12614" s="30" t="n">
        <x:v>233.87</x:v>
      </x:c>
      <x:c r="H12614" s="31" t="n">
        <x:f>IF(O12614&gt;0,O12614,D12614)*E12614/1000000/31.1034768</x:f>
        <x:v>0.06294440166203825</x:v>
      </x:c>
      <x:c r="I12614" s="31" t="n">
        <x:f>IF(O12614&gt;0,O12614,D12614)*F12614/1000000/31.1034768</x:f>
        <x:v>0.00601548893923392</x:v>
      </x:c>
      <x:c r="J12614" s="31" t="n">
        <x:f>IF(O12614&gt;0,O12614,D12614)*G12614/1000000/31.1034768</x:f>
        <x:v>0.01735985190299404</x:v>
      </x:c>
      <x:c r="K12614" s="32" t="n">
        <x:f>H12614*$B$4*$H$4+I12614*$D$4*$J$4+J12614*$F$4*$L$4</x:f>
        <x:v>239</x:v>
      </x:c>
      <x:c r="L12614" s="29" t="str">
        <x:v>Niko ppm 207</x:v>
      </x:c>
      <x:c r="M12614" s="39" t="str">
        <x:v>?//HA 3</x:v>
      </x:c>
      <x:c r="N12614" s="58" t="n">
        <x:v>239</x:v>
      </x:c>
      <x:c r="O12614" s="59" t="n">
        <x:v>2308.7687643400645</x:v>
      </x:c>
      <x:c r="P12614" s="60" t="str">
        <x:v>Calibrated to live price</x:v>
      </x:c>
      <x:c r="Q12614" s="61" t="n">
        <x:f>IF(N12614="","",K12614-N12614)</x:f>
        <x:v>0</x:v>
      </x:c>
    </x:row>
    <x:row r="12615">
      <x:c r="A12615" s="37" t="str">
        <x:v>HA4</x:v>
      </x:c>
      <x:c r="B12615" s="37" t="str">
        <x:v>HA4</x:v>
      </x:c>
      <x:c r="C12615" s="29" t="str"/>
      <x:c r="D12615" s="30" t="n">
        <x:v>700</x:v>
      </x:c>
      <x:c r="E12615" s="30" t="n">
        <x:v>1800</x:v>
      </x:c>
      <x:c r="F12615" s="30" t="n">
        <x:v>1550</x:v>
      </x:c>
      <x:c r="G12615" s="30" t="n">
        <x:v>840</x:v>
      </x:c>
      <x:c r="H12615" s="31" t="n">
        <x:f>IF(O12615&gt;0,O12615,D12615)*E12615/1000000/31.1034768</x:f>
        <x:v>0.021128763561009303</x:v>
      </x:c>
      <x:c r="I12615" s="31" t="n">
        <x:f>IF(O12615&gt;0,O12615,D12615)*F12615/1000000/31.1034768</x:f>
        <x:v>0.018194213066424682</x:v>
      </x:c>
      <x:c r="J12615" s="31" t="n">
        <x:f>IF(O12615&gt;0,O12615,D12615)*G12615/1000000/31.1034768</x:f>
        <x:v>0.009860089661804341</x:v>
      </x:c>
      <x:c r="K12615" s="32" t="n">
        <x:f>H12615*$B$4*$H$4+I12615*$D$4*$J$4+J12615*$F$4*$L$4</x:f>
        <x:v>130</x:v>
      </x:c>
      <x:c r="L12615" s="29" t="str">
        <x:v>ppm niko 2028</x:v>
      </x:c>
      <x:c r="M12615" s="39" t="str"/>
      <x:c r="N12615" s="58" t="n">
        <x:v>130</x:v>
      </x:c>
      <x:c r="O12615" s="59" t="n">
        <x:v>365.0988929069657</x:v>
      </x:c>
      <x:c r="P12615" s="60" t="str">
        <x:v>Calibrated to live price</x:v>
      </x:c>
      <x:c r="Q12615" s="61" t="n">
        <x:f>IF(N12615="","",K12615-N12615)</x:f>
        <x:v>0</x:v>
      </x:c>
    </x:row>
    <x:row r="12616">
      <x:c r="A12616" s="37" t="str">
        <x:v>HA4 (Toyota)</x:v>
      </x:c>
      <x:c r="B12616" s="37" t="str">
        <x:v>HA4TOYOTA</x:v>
      </x:c>
      <x:c r="C12616" s="29" t="str"/>
      <x:c r="D12616" s="30" t="n">
        <x:v>1859.6</x:v>
      </x:c>
      <x:c r="E12616" s="30" t="n">
        <x:v>303.8</x:v>
      </x:c>
      <x:c r="F12616" s="30" t="n">
        <x:v>291.96</x:v>
      </x:c>
      <x:c r="G12616" s="30" t="n">
        <x:v>896.02</x:v>
      </x:c>
      <x:c r="H12616" s="31" t="n">
        <x:f>IF(O12616&gt;0,O12616,D12616)*E12616/1000000/31.1034768</x:f>
        <x:v>0.01011485873619125</x:v>
      </x:c>
      <x:c r="I12616" s="31" t="n">
        <x:f>IF(O12616&gt;0,O12616,D12616)*F12616/1000000/31.1034768</x:f>
        <x:v>0.009720652260100056</x:v>
      </x:c>
      <x:c r="J12616" s="31" t="n">
        <x:f>IF(O12616&gt;0,O12616,D12616)*G12616/1000000/31.1034768</x:f>
        <x:v>0.02983250732324583</x:v>
      </x:c>
      <x:c r="K12616" s="32" t="n">
        <x:f>H12616*$B$4*$H$4+I12616*$D$4*$J$4+J12616*$F$4*$L$4</x:f>
        <x:v>260</x:v>
      </x:c>
      <x:c r="L12616" s="29" t="str">
        <x:v>Niko ppm 207</x:v>
      </x:c>
      <x:c r="M12616" s="39" t="str"/>
      <x:c r="N12616" s="58" t="n">
        <x:v>260</x:v>
      </x:c>
      <x:c r="O12616" s="59" t="n">
        <x:v>1035.5736472560955</x:v>
      </x:c>
      <x:c r="P12616" s="60" t="str">
        <x:v>Calibrated to live price</x:v>
      </x:c>
      <x:c r="Q12616" s="61" t="n">
        <x:f>IF(N12616="","",K12616-N12616)</x:f>
        <x:v>0</x:v>
      </x:c>
    </x:row>
    <x:row r="12617">
      <x:c r="A12617" s="37" t="str">
        <x:v>HA5</x:v>
      </x:c>
      <x:c r="B12617" s="37" t="str">
        <x:v>HA5</x:v>
      </x:c>
      <x:c r="C12617" s="29" t="str"/>
      <x:c r="D12617" s="30" t="n">
        <x:v>1682.89</x:v>
      </x:c>
      <x:c r="E12617" s="30" t="n">
        <x:v>175.71</x:v>
      </x:c>
      <x:c r="F12617" s="30" t="n">
        <x:v>153.48</x:v>
      </x:c>
      <x:c r="G12617" s="30" t="n">
        <x:v>460.8</x:v>
      </x:c>
      <x:c r="H12617" s="31" t="n">
        <x:f>IF(O12617&gt;0,O12617,D12617)*E12617/1000000/31.1034768</x:f>
        <x:v>0.005163391241030242</x:v>
      </x:c>
      <x:c r="I12617" s="31" t="n">
        <x:f>IF(O12617&gt;0,O12617,D12617)*F12617/1000000/31.1034768</x:f>
        <x:v>0.004510143347978609</x:v>
      </x:c>
      <x:c r="J12617" s="31" t="n">
        <x:f>IF(O12617&gt;0,O12617,D12617)*G12617/1000000/31.1034768</x:f>
        <x:v>0.013541008957183624</x:v>
      </x:c>
      <x:c r="K12617" s="32" t="n">
        <x:f>H12617*$B$4*$H$4+I12617*$D$4*$J$4+J12617*$F$4*$L$4</x:f>
        <x:v>118.99999999999999</x:v>
      </x:c>
      <x:c r="L12617" s="29" t="str">
        <x:v>Niko ppm 207</x:v>
      </x:c>
      <x:c r="M12617" s="39" t="str"/>
      <x:c r="N12617" s="58" t="n">
        <x:v>119</x:v>
      </x:c>
      <x:c r="O12617" s="59" t="n">
        <x:v>914.0027299226413</x:v>
      </x:c>
      <x:c r="P12617" s="60" t="str">
        <x:v>Calibrated to live price</x:v>
      </x:c>
      <x:c r="Q12617" s="61" t="n">
        <x:f>IF(N12617="","",K12617-N12617)</x:f>
        <x:v>-1.4210854715202004e-14</x:v>
      </x:c>
    </x:row>
    <x:row r="12618">
      <x:c r="A12618" s="37" t="str">
        <x:v>HA5 (1/2)</x:v>
      </x:c>
      <x:c r="B12618" s="37" t="str">
        <x:v>HA512</x:v>
      </x:c>
      <x:c r="C12618" s="29" t="str"/>
      <x:c r="D12618" s="30" t="n">
        <x:v>474.63</x:v>
      </x:c>
      <x:c r="E12618" s="30" t="n">
        <x:v>240.88</x:v>
      </x:c>
      <x:c r="F12618" s="30" t="n">
        <x:v>244.4</x:v>
      </x:c>
      <x:c r="G12618" s="30" t="n">
        <x:v>201.48</x:v>
      </x:c>
      <x:c r="H12618" s="31" t="n">
        <x:f>IF(O12618&gt;0,O12618,D12618)*E12618/1000000/31.1034768</x:f>
        <x:v>0.0045549634124730405</x:v>
      </x:c>
      <x:c r="I12618" s="31" t="n">
        <x:f>IF(O12618&gt;0,O12618,D12618)*F12618/1000000/31.1034768</x:f>
        <x:v>0.004621525481602504</x:v>
      </x:c>
      <x:c r="J12618" s="31" t="n">
        <x:f>IF(O12618&gt;0,O12618,D12618)*G12618/1000000/31.1034768</x:f>
        <x:v>0.0038099220705125714</x:v>
      </x:c>
      <x:c r="K12618" s="32" t="n">
        <x:f>H12618*$B$4*$H$4+I12618*$D$4*$J$4+J12618*$F$4*$L$4</x:f>
        <x:v>42</x:v>
      </x:c>
      <x:c r="L12618" s="29" t="str">
        <x:v>Niko ppm 207</x:v>
      </x:c>
      <x:c r="M12618" s="39" t="str"/>
      <x:c r="N12618" s="58" t="n">
        <x:v>42</x:v>
      </x:c>
      <x:c r="O12618" s="59" t="n">
        <x:v>588.1567536727999</x:v>
      </x:c>
      <x:c r="P12618" s="60" t="str">
        <x:v>Calibrated to live price</x:v>
      </x:c>
      <x:c r="Q12618" s="61" t="n">
        <x:f>IF(N12618="","",K12618-N12618)</x:f>
        <x:v>0</x:v>
      </x:c>
    </x:row>
    <x:row r="12619">
      <x:c r="A12619" s="37" t="str">
        <x:v>HA6</x:v>
      </x:c>
      <x:c r="B12619" s="37" t="str">
        <x:v>HA6</x:v>
      </x:c>
      <x:c r="C12619" s="29" t="str"/>
      <x:c r="D12619" s="30" t="n">
        <x:v>815.3</x:v>
      </x:c>
      <x:c r="E12619" s="30" t="n">
        <x:v>669</x:v>
      </x:c>
      <x:c r="F12619" s="30" t="n">
        <x:v>280.02</x:v>
      </x:c>
      <x:c r="G12619" s="30" t="n">
        <x:v>488.15</x:v>
      </x:c>
      <x:c r="H12619" s="31" t="n">
        <x:f>IF(O12619&gt;0,O12619,D12619)*E12619/1000000/31.1034768</x:f>
        <x:v>0.014129766914360485</x:v>
      </x:c>
      <x:c r="I12619" s="31" t="n">
        <x:f>IF(O12619&gt;0,O12619,D12619)*F12619/1000000/31.1034768</x:f>
        <x:v>0.005914226205320214</x:v>
      </x:c>
      <x:c r="J12619" s="31" t="n">
        <x:f>IF(O12619&gt;0,O12619,D12619)*G12619/1000000/31.1034768</x:f>
        <x:v>0.010310083287361839</x:v>
      </x:c>
      <x:c r="K12619" s="32" t="n">
        <x:f>H12619*$B$4*$H$4+I12619*$D$4*$J$4+J12619*$F$4*$L$4</x:f>
        <x:v>108.99999999999999</x:v>
      </x:c>
      <x:c r="L12619" s="29" t="str">
        <x:v>Niko ppm 207</x:v>
      </x:c>
      <x:c r="M12619" s="39" t="str"/>
      <x:c r="N12619" s="58" t="n">
        <x:v>109</x:v>
      </x:c>
      <x:c r="O12619" s="59" t="n">
        <x:v>656.9280678777562</x:v>
      </x:c>
      <x:c r="P12619" s="60" t="str">
        <x:v>Calibrated to live price</x:v>
      </x:c>
      <x:c r="Q12619" s="61" t="n">
        <x:f>IF(N12619="","",K12619-N12619)</x:f>
        <x:v>-1.4210854715202004e-14</x:v>
      </x:c>
    </x:row>
    <x:row r="12620">
      <x:c r="A12620" s="37" t="str">
        <x:v>HA6 (1/2)</x:v>
      </x:c>
      <x:c r="B12620" s="37" t="str">
        <x:v>HA612</x:v>
      </x:c>
      <x:c r="C12620" s="29" t="str"/>
      <x:c r="D12620" s="30" t="n">
        <x:v>811.19</x:v>
      </x:c>
      <x:c r="E12620" s="30" t="n">
        <x:v>504.33</x:v>
      </x:c>
      <x:c r="F12620" s="30" t="n">
        <x:v>101.01</x:v>
      </x:c>
      <x:c r="G12620" s="30" t="n">
        <x:v>290.13</x:v>
      </x:c>
      <x:c r="H12620" s="31" t="n">
        <x:f>IF(O12620&gt;0,O12620,D12620)*E12620/1000000/31.1034768</x:f>
        <x:v>0.009105796885158298</x:v>
      </x:c>
      <x:c r="I12620" s="31" t="n">
        <x:f>IF(O12620&gt;0,O12620,D12620)*F12620/1000000/31.1034768</x:f>
        <x:v>0.0018237593309337926</x:v>
      </x:c>
      <x:c r="J12620" s="31" t="n">
        <x:f>IF(O12620&gt;0,O12620,D12620)*G12620/1000000/31.1034768</x:f>
        <x:v>0.005238365455735286</x:v>
      </x:c>
      <x:c r="K12620" s="32" t="n">
        <x:f>H12620*$B$4*$H$4+I12620*$D$4*$J$4+J12620*$F$4*$L$4</x:f>
        <x:v>57.00000000000001</x:v>
      </x:c>
      <x:c r="L12620" s="29" t="str">
        <x:v>Niko ppm 207</x:v>
      </x:c>
      <x:c r="M12620" s="39" t="str"/>
      <x:c r="N12620" s="58" t="n">
        <x:v>57</x:v>
      </x:c>
      <x:c r="O12620" s="59" t="n">
        <x:v>561.5805963615754</x:v>
      </x:c>
      <x:c r="P12620" s="60" t="str">
        <x:v>Calibrated to live price</x:v>
      </x:c>
      <x:c r="Q12620" s="61" t="n">
        <x:f>IF(N12620="","",K12620-N12620)</x:f>
        <x:v>7.105427357601002e-15</x:v>
      </x:c>
    </x:row>
    <x:row r="12621">
      <x:c r="A12621" s="37" t="str">
        <x:v>HA8962</x:v>
      </x:c>
      <x:c r="B12621" s="37" t="str">
        <x:v>HA8962</x:v>
      </x:c>
      <x:c r="C12621" s="29" t="str"/>
      <x:c r="D12621" s="30" t="n">
        <x:v>491.06</x:v>
      </x:c>
      <x:c r="E12621" s="30" t="n">
        <x:v>811.85</x:v>
      </x:c>
      <x:c r="F12621" s="30" t="n">
        <x:v>267.46</x:v>
      </x:c>
      <x:c r="G12621" s="30" t="n">
        <x:v>419.41</x:v>
      </x:c>
      <x:c r="H12621" s="31" t="n">
        <x:f>IF(O12621&gt;0,O12621,D12621)*E12621/1000000/31.1034768</x:f>
        <x:v>0.009754975721686373</x:v>
      </x:c>
      <x:c r="I12621" s="31" t="n">
        <x:f>IF(O12621&gt;0,O12621,D12621)*F12621/1000000/31.1034768</x:f>
        <x:v>0.0032137288988387473</x:v>
      </x:c>
      <x:c r="J12621" s="31" t="n">
        <x:f>IF(O12621&gt;0,O12621,D12621)*G12621/1000000/31.1034768</x:f>
        <x:v>0.005039520068279216</x:v>
      </x:c>
      <x:c r="K12621" s="32" t="n">
        <x:f>H12621*$B$4*$H$4+I12621*$D$4*$J$4+J12621*$F$4*$L$4</x:f>
        <x:v>58</x:v>
      </x:c>
      <x:c r="L12621" s="29" t="str">
        <x:v>Niko ppm 207</x:v>
      </x:c>
      <x:c r="M12621" s="39" t="str"/>
      <x:c r="N12621" s="58" t="n">
        <x:v>58</x:v>
      </x:c>
      <x:c r="O12621" s="59" t="n">
        <x:v>373.73118315456713</x:v>
      </x:c>
      <x:c r="P12621" s="60" t="str">
        <x:v>Calibrated to live price</x:v>
      </x:c>
      <x:c r="Q12621" s="61" t="n">
        <x:f>IF(N12621="","",K12621-N12621)</x:f>
        <x:v>0</x:v>
      </x:c>
    </x:row>
    <x:row r="12622">
      <x:c r="A12622" s="37" t="str">
        <x:v>HAA9</x:v>
      </x:c>
      <x:c r="B12622" s="37" t="str">
        <x:v>HAA9</x:v>
      </x:c>
      <x:c r="C12622" s="29" t="str">
        <x:v>MITSUBISHI</x:v>
      </x:c>
      <x:c r="D12622" s="30" t="n">
        <x:v>940</x:v>
      </x:c>
      <x:c r="E12622" s="30" t="n">
        <x:v>1012</x:v>
      </x:c>
      <x:c r="F12622" s="30" t="n">
        <x:v>0</x:v>
      </x:c>
      <x:c r="G12622" s="30" t="n">
        <x:v>189</x:v>
      </x:c>
      <x:c r="H12622" s="31" t="n">
        <x:f>IF(O12622&gt;0,O12622,D12622)*E12622/1000000/31.1034768</x:f>
        <x:v>0.0307453528959161</x:v>
      </x:c>
      <x:c r="I12622" s="31" t="n">
        <x:f>IF(O12622&gt;0,O12622,D12622)*F12622/1000000/31.1034768</x:f>
        <x:v>0</x:v>
      </x:c>
      <x:c r="J12622" s="31" t="n">
        <x:f>IF(O12622&gt;0,O12622,D12622)*G12622/1000000/31.1034768</x:f>
        <x:v>0.0057419680803637765</x:v>
      </x:c>
      <x:c r="K12622" s="32" t="n">
        <x:f>H12622*$B$4*$H$4+I12622*$D$4*$J$4+J12622*$F$4*$L$4</x:f>
        <x:v>92</x:v>
      </x:c>
      <x:c r="L12622" s="29" t="str">
        <x:v>ppm niko 2028</x:v>
      </x:c>
      <x:c r="M12622" s="39" t="str">
        <x:v>ST</x:v>
      </x:c>
      <x:c r="N12622" s="58" t="n">
        <x:v>92</x:v>
      </x:c>
      <x:c r="O12622" s="59" t="n">
        <x:v>944.947994571086</x:v>
      </x:c>
      <x:c r="P12622" s="60" t="str">
        <x:v>Calibrated to live price</x:v>
      </x:c>
      <x:c r="Q12622" s="61" t="n">
        <x:f>IF(N12622="","",K12622-N12622)</x:f>
        <x:v>0</x:v>
      </x:c>
    </x:row>
    <x:row r="12623">
      <x:c r="A12623" s="37" t="str">
        <x:v>HALF</x:v>
      </x:c>
      <x:c r="B12623" s="37" t="str">
        <x:v>HALF</x:v>
      </x:c>
      <x:c r="C12623" s="29" t="str">
        <x:v>MAZDA</x:v>
      </x:c>
      <x:c r="D12623" s="30" t="n">
        <x:v>640</x:v>
      </x:c>
      <x:c r="E12623" s="30" t="n">
        <x:v>263</x:v>
      </x:c>
      <x:c r="F12623" s="30" t="n">
        <x:v>4114</x:v>
      </x:c>
      <x:c r="G12623" s="30" t="n">
        <x:v>667</x:v>
      </x:c>
      <x:c r="H12623" s="31" t="n">
        <x:f>IF(O12623&gt;0,O12623,D12623)*E12623/1000000/31.1034768</x:f>
        <x:v>0.005412235144954039</x:v>
      </x:c>
      <x:c r="I12623" s="31" t="n">
        <x:f>IF(O12623&gt;0,O12623,D12623)*F12623/1000000/31.1034768</x:f>
        <x:v>0.08466135127886282</x:v>
      </x:c>
      <x:c r="J12623" s="31" t="n">
        <x:f>IF(O12623&gt;0,O12623,D12623)*G12623/1000000/31.1034768</x:f>
        <x:v>0.013726086850510815</x:v>
      </x:c>
      <x:c r="K12623" s="32" t="n">
        <x:f>H12623*$B$4*$H$4+I12623*$D$4*$J$4+J12623*$F$4*$L$4</x:f>
        <x:v>211.00000000000006</x:v>
      </x:c>
      <x:c r="L12623" s="29" t="str">
        <x:v>ppm niko 2028</x:v>
      </x:c>
      <x:c r="M12623" s="39" t="str">
        <x:v>HALF / Apvali / Su sarvu / PLONA / H</x:v>
      </x:c>
      <x:c r="N12623" s="58" t="n">
        <x:v>211</x:v>
      </x:c>
      <x:c r="O12623" s="59" t="n">
        <x:v>640.0734991149149</x:v>
      </x:c>
      <x:c r="P12623" s="60" t="str">
        <x:v>Calibrated to live price</x:v>
      </x:c>
      <x:c r="Q12623" s="61" t="n">
        <x:f>IF(N12623="","",K12623-N12623)</x:f>
        <x:v>5.684341886080802e-14</x:v>
      </x:c>
    </x:row>
    <x:row r="12624">
      <x:c r="A12624" s="37" t="str">
        <x:v>HB*</x:v>
      </x:c>
      <x:c r="B12624" s="37" t="str">
        <x:v>HB</x:v>
      </x:c>
      <x:c r="C12624" s="29" t="str"/>
      <x:c r="D12624" s="30" t="n">
        <x:v>2253.22</x:v>
      </x:c>
      <x:c r="E12624" s="30" t="n">
        <x:v>398.8</x:v>
      </x:c>
      <x:c r="F12624" s="30" t="n">
        <x:v>227.01</x:v>
      </x:c>
      <x:c r="G12624" s="30" t="n">
        <x:v>533.19</x:v>
      </x:c>
      <x:c r="H12624" s="31" t="n">
        <x:f>IF(O12624&gt;0,O12624,D12624)*E12624/1000000/31.1034768</x:f>
        <x:v>0.018276781438766522</x:v>
      </x:c>
      <x:c r="I12624" s="31" t="n">
        <x:f>IF(O12624&gt;0,O12624,D12624)*F12624/1000000/31.1034768</x:f>
        <x:v>0.010403741610868574</x:v>
      </x:c>
      <x:c r="J12624" s="31" t="n">
        <x:f>IF(O12624&gt;0,O12624,D12624)*G12624/1000000/31.1034768</x:f>
        <x:v>0.024435800138756073</x:v>
      </x:c>
      <x:c r="K12624" s="32" t="n">
        <x:f>H12624*$B$4*$H$4+I12624*$D$4*$J$4+J12624*$F$4*$L$4</x:f>
        <x:v>231</x:v>
      </x:c>
      <x:c r="L12624" s="29" t="str">
        <x:v>Niko ppm 207</x:v>
      </x:c>
      <x:c r="M12624" s="39" t="str"/>
      <x:c r="N12624" s="58" t="n">
        <x:v>231</x:v>
      </x:c>
      <x:c r="O12624" s="59" t="n">
        <x:v>1425.4549835991602</x:v>
      </x:c>
      <x:c r="P12624" s="60" t="str">
        <x:v>Calibrated to live price</x:v>
      </x:c>
      <x:c r="Q12624" s="61" t="n">
        <x:f>IF(N12624="","",K12624-N12624)</x:f>
        <x:v>0</x:v>
      </x:c>
    </x:row>
    <x:row r="12625">
      <x:c r="A12625" s="37" t="str">
        <x:v>HBEC17E73</x:v>
      </x:c>
      <x:c r="B12625" s="37" t="str">
        <x:v>HBEC17E73</x:v>
      </x:c>
      <x:c r="C12625" s="29" t="str">
        <x:v>Honda</x:v>
      </x:c>
      <x:c r="D12625" s="30" t="n">
        <x:v>700</x:v>
      </x:c>
      <x:c r="E12625" s="30" t="n">
        <x:v>1330</x:v>
      </x:c>
      <x:c r="F12625" s="30" t="n">
        <x:v>0</x:v>
      </x:c>
      <x:c r="G12625" s="30" t="n">
        <x:v>250</x:v>
      </x:c>
      <x:c r="H12625" s="31" t="n">
        <x:f>IF(O12625&gt;0,O12625,D12625)*E12625/1000000/31.1034768</x:f>
        <x:v>0.02993234505539265</x:v>
      </x:c>
      <x:c r="I12625" s="31" t="n">
        <x:f>IF(O12625&gt;0,O12625,D12625)*F12625/1000000/31.1034768</x:f>
        <x:v>0</x:v>
      </x:c>
      <x:c r="J12625" s="31" t="n">
        <x:f>IF(O12625&gt;0,O12625,D12625)*G12625/1000000/31.1034768</x:f>
        <x:v>0.005626380649509897</x:v>
      </x:c>
      <x:c r="K12625" s="32" t="n">
        <x:f>H12625*$B$4*$H$4+I12625*$D$4*$J$4+J12625*$F$4*$L$4</x:f>
        <x:v>89.85104842041325</x:v>
      </x:c>
      <x:c r="L12625" s="29" t="str">
        <x:v>Niko ppm 2020</x:v>
      </x:c>
      <x:c r="M12625" s="39" t="str">
        <x:v>HONDA HB EC17E73//WARE AUS DUBAI</x:v>
      </x:c>
      <x:c r="N12625" s="58"/>
      <x:c r="O12625" s="59"/>
      <x:c r="P12625" s="60" t="str">
        <x:v>No live-price match</x:v>
      </x:c>
      <x:c r="Q12625" s="61" t="str">
        <x:f>IF(N12625="","",K12625-N12625)</x:f>
      </x:c>
    </x:row>
    <x:row r="12626">
      <x:c r="A12626" s="37" t="str">
        <x:v>HC*</x:v>
      </x:c>
      <x:c r="B12626" s="37" t="str">
        <x:v>HC</x:v>
      </x:c>
      <x:c r="C12626" s="29" t="str"/>
      <x:c r="D12626" s="30" t="n">
        <x:v>2507.23</x:v>
      </x:c>
      <x:c r="E12626" s="30" t="n">
        <x:v>971.76</x:v>
      </x:c>
      <x:c r="F12626" s="30" t="n">
        <x:v>194.49</x:v>
      </x:c>
      <x:c r="G12626" s="30" t="n">
        <x:v>328.06</x:v>
      </x:c>
      <x:c r="H12626" s="31" t="n">
        <x:f>IF(O12626&gt;0,O12626,D12626)*E12626/1000000/31.1034768</x:f>
        <x:v>0.06547659918936273</x:v>
      </x:c>
      <x:c r="I12626" s="31" t="n">
        <x:f>IF(O12626&gt;0,O12626,D12626)*F12626/1000000/31.1034768</x:f>
        <x:v>0.013104618194141722</x:v>
      </x:c>
      <x:c r="J12626" s="31" t="n">
        <x:f>IF(O12626&gt;0,O12626,D12626)*G12626/1000000/31.1034768</x:f>
        <x:v>0.02210448375119612</x:v>
      </x:c>
      <x:c r="K12626" s="32" t="n">
        <x:f>H12626*$B$4*$H$4+I12626*$D$4*$J$4+J12626*$F$4*$L$4</x:f>
        <x:v>288</x:v>
      </x:c>
      <x:c r="L12626" s="29" t="str">
        <x:v>Niko ppm 207</x:v>
      </x:c>
      <x:c r="M12626" s="39" t="str"/>
      <x:c r="N12626" s="58" t="n">
        <x:v>288</x:v>
      </x:c>
      <x:c r="O12626" s="59" t="n">
        <x:v>2095.733394901254</x:v>
      </x:c>
      <x:c r="P12626" s="60" t="str">
        <x:v>Calibrated to live price</x:v>
      </x:c>
      <x:c r="Q12626" s="61" t="n">
        <x:f>IF(N12626="","",K12626-N12626)</x:f>
        <x:v>0</x:v>
      </x:c>
    </x:row>
    <x:row r="12627">
      <x:c r="A12627" s="37" t="str">
        <x:v>HC245FAA</x:v>
      </x:c>
      <x:c r="B12627" s="37" t="str">
        <x:v>HC245FAA</x:v>
      </x:c>
      <x:c r="C12627" s="29" t="str"/>
      <x:c r="D12627" s="30" t="n">
        <x:v>1076.68</x:v>
      </x:c>
      <x:c r="E12627" s="30" t="n">
        <x:v>144.89</x:v>
      </x:c>
      <x:c r="F12627" s="30" t="n">
        <x:v>252.27</x:v>
      </x:c>
      <x:c r="G12627" s="30" t="n">
        <x:v>906.36</x:v>
      </x:c>
      <x:c r="H12627" s="31" t="n">
        <x:f>IF(O12627&gt;0,O12627,D12627)*E12627/1000000/31.1034768</x:f>
        <x:v>0.0021917557213149454</x:v>
      </x:c>
      <x:c r="I12627" s="31" t="n">
        <x:f>IF(O12627&gt;0,O12627,D12627)*F12627/1000000/31.1034768</x:f>
        <x:v>0.003816096458113889</x:v>
      </x:c>
      <x:c r="J12627" s="31" t="n">
        <x:f>IF(O12627&gt;0,O12627,D12627)*G12627/1000000/31.1034768</x:f>
        <x:v>0.013710537066540232</x:v>
      </x:c>
      <x:c r="K12627" s="32" t="n">
        <x:f>H12627*$B$4*$H$4+I12627*$D$4*$J$4+J12627*$F$4*$L$4</x:f>
        <x:v>115.00000000000001</x:v>
      </x:c>
      <x:c r="L12627" s="29" t="str">
        <x:v>Niko ppm 207</x:v>
      </x:c>
      <x:c r="M12627" s="39" t="str"/>
      <x:c r="N12627" s="58" t="n">
        <x:v>115</x:v>
      </x:c>
      <x:c r="O12627" s="59" t="n">
        <x:v>470.50330063625285</x:v>
      </x:c>
      <x:c r="P12627" s="60" t="str">
        <x:v>Calibrated to live price</x:v>
      </x:c>
      <x:c r="Q12627" s="61" t="n">
        <x:f>IF(N12627="","",K12627-N12627)</x:f>
        <x:v>1.4210854715202004e-14</x:v>
      </x:c>
    </x:row>
    <x:row r="12628">
      <x:c r="A12628" s="37" t="str">
        <x:v>HC245FAA (1/2)</x:v>
      </x:c>
      <x:c r="B12628" s="37" t="str">
        <x:v>HC245FAA12</x:v>
      </x:c>
      <x:c r="C12628" s="29" t="str"/>
      <x:c r="D12628" s="30" t="n">
        <x:v>460.85</x:v>
      </x:c>
      <x:c r="E12628" s="30" t="n">
        <x:v>156.64</x:v>
      </x:c>
      <x:c r="F12628" s="30" t="n">
        <x:v>77.67</x:v>
      </x:c>
      <x:c r="G12628" s="30" t="n">
        <x:v>455.92</x:v>
      </x:c>
      <x:c r="H12628" s="31" t="n">
        <x:f>IF(O12628&gt;0,O12628,D12628)*E12628/1000000/31.1034768</x:f>
        <x:v>0.0008441189491147116</x:v>
      </x:c>
      <x:c r="I12628" s="31" t="n">
        <x:f>IF(O12628&gt;0,O12628,D12628)*F12628/1000000/31.1034768</x:f>
        <x:v>0.00041855668269752074</x:v>
      </x:c>
      <x:c r="J12628" s="31" t="n">
        <x:f>IF(O12628&gt;0,O12628,D12628)*G12628/1000000/31.1034768</x:f>
        <x:v>0.0024569120995938413</x:v>
      </x:c>
      <x:c r="K12628" s="32" t="n">
        <x:f>H12628*$B$4*$H$4+I12628*$D$4*$J$4+J12628*$F$4*$L$4</x:f>
        <x:v>21</x:v>
      </x:c>
      <x:c r="L12628" s="29" t="str">
        <x:v>Niko ppm 207</x:v>
      </x:c>
      <x:c r="M12628" s="39" t="str"/>
      <x:c r="N12628" s="58" t="n">
        <x:v>21</x:v>
      </x:c>
      <x:c r="O12628" s="59" t="n">
        <x:v>167.61385438093598</x:v>
      </x:c>
      <x:c r="P12628" s="60" t="str">
        <x:v>Calibrated to live price</x:v>
      </x:c>
      <x:c r="Q12628" s="61" t="n">
        <x:f>IF(N12628="","",K12628-N12628)</x:f>
        <x:v>0</x:v>
      </x:c>
    </x:row>
    <x:row r="12629">
      <x:c r="A12629" s="37" t="str">
        <x:v>HC34 AD</x:v>
      </x:c>
      <x:c r="B12629" s="37" t="str">
        <x:v>HC34AD</x:v>
      </x:c>
      <x:c r="C12629" s="29" t="str"/>
      <x:c r="D12629" s="30" t="n">
        <x:v>1654.59</x:v>
      </x:c>
      <x:c r="E12629" s="30" t="n">
        <x:v>731.24</x:v>
      </x:c>
      <x:c r="F12629" s="30" t="n">
        <x:v>115.9</x:v>
      </x:c>
      <x:c r="G12629" s="30" t="n">
        <x:v>861.09</x:v>
      </x:c>
      <x:c r="H12629" s="31" t="n">
        <x:f>IF(O12629&gt;0,O12629,D12629)*E12629/1000000/31.1034768</x:f>
        <x:v>0.015097829831959115</x:v>
      </x:c>
      <x:c r="I12629" s="31" t="n">
        <x:f>IF(O12629&gt;0,O12629,D12629)*F12629/1000000/31.1034768</x:f>
        <x:v>0.0023929742321591556</x:v>
      </x:c>
      <x:c r="J12629" s="31" t="n">
        <x:f>IF(O12629&gt;0,O12629,D12629)*G12629/1000000/31.1034768</x:f>
        <x:v>0.01777882814124183</x:v>
      </x:c>
      <x:c r="K12629" s="32" t="n">
        <x:f>H12629*$B$4*$H$4+I12629*$D$4*$J$4+J12629*$F$4*$L$4</x:f>
        <x:v>165.00000000000003</x:v>
      </x:c>
      <x:c r="L12629" s="29" t="str">
        <x:v>Niko ppm 207</x:v>
      </x:c>
      <x:c r="M12629" s="39" t="str"/>
      <x:c r="N12629" s="58" t="n">
        <x:v>165</x:v>
      </x:c>
      <x:c r="O12629" s="59" t="n">
        <x:v>642.1899785415023</x:v>
      </x:c>
      <x:c r="P12629" s="60" t="str">
        <x:v>Calibrated to live price</x:v>
      </x:c>
      <x:c r="Q12629" s="61" t="n">
        <x:f>IF(N12629="","",K12629-N12629)</x:f>
        <x:v>2.842170943040401e-14</x:v>
      </x:c>
    </x:row>
    <x:row r="12630">
      <x:c r="A12630" s="37" t="str">
        <x:v>HC34 AD (1/2)</x:v>
      </x:c>
      <x:c r="B12630" s="37" t="str">
        <x:v>HC34AD12</x:v>
      </x:c>
      <x:c r="C12630" s="29" t="str"/>
      <x:c r="D12630" s="30" t="n">
        <x:v>745.75</x:v>
      </x:c>
      <x:c r="E12630" s="30" t="n">
        <x:v>898.78</x:v>
      </x:c>
      <x:c r="F12630" s="30" t="n">
        <x:v>82.76</x:v>
      </x:c>
      <x:c r="G12630" s="30" t="n">
        <x:v>799.03</x:v>
      </x:c>
      <x:c r="H12630" s="31" t="n">
        <x:f>IF(O12630&gt;0,O12630,D12630)*E12630/1000000/31.1034768</x:f>
        <x:v>0.008610070059804572</x:v>
      </x:c>
      <x:c r="I12630" s="31" t="n">
        <x:f>IF(O12630&gt;0,O12630,D12630)*F12630/1000000/31.1034768</x:f>
        <x:v>0.0007928184852237772</x:v>
      </x:c>
      <x:c r="J12630" s="31" t="n">
        <x:f>IF(O12630&gt;0,O12630,D12630)*G12630/1000000/31.1034768</x:f>
        <x:v>0.0076544919556350245</x:v>
      </x:c>
      <x:c r="K12630" s="32" t="n">
        <x:f>H12630*$B$4*$H$4+I12630*$D$4*$J$4+J12630*$F$4*$L$4</x:f>
        <x:v>73.99999999999999</x:v>
      </x:c>
      <x:c r="L12630" s="29" t="str">
        <x:v>Niko ppm 207</x:v>
      </x:c>
      <x:c r="M12630" s="39" t="str"/>
      <x:c r="N12630" s="58" t="n">
        <x:v>74</x:v>
      </x:c>
      <x:c r="O12630" s="59" t="n">
        <x:v>297.9629212393535</x:v>
      </x:c>
      <x:c r="P12630" s="60" t="str">
        <x:v>Calibrated to live price</x:v>
      </x:c>
      <x:c r="Q12630" s="61" t="n">
        <x:f>IF(N12630="","",K12630-N12630)</x:f>
        <x:v>-1.4210854715202004e-14</x:v>
      </x:c>
    </x:row>
    <x:row r="12631">
      <x:c r="A12631" s="37" t="str">
        <x:v>HC34 CA</x:v>
      </x:c>
      <x:c r="B12631" s="37" t="str">
        <x:v>HC34CA</x:v>
      </x:c>
      <x:c r="C12631" s="29" t="str"/>
      <x:c r="D12631" s="30" t="n">
        <x:v>2288.75</x:v>
      </x:c>
      <x:c r="E12631" s="30" t="n">
        <x:v>815.95</x:v>
      </x:c>
      <x:c r="F12631" s="30" t="n">
        <x:v>273.99</x:v>
      </x:c>
      <x:c r="G12631" s="30" t="n">
        <x:v>1098.05</x:v>
      </x:c>
      <x:c r="H12631" s="31" t="n">
        <x:f>IF(O12631&gt;0,O12631,D12631)*E12631/1000000/31.1034768</x:f>
        <x:v>0.03157933299431686</x:v>
      </x:c>
      <x:c r="I12631" s="31" t="n">
        <x:f>IF(O12631&gt;0,O12631,D12631)*F12631/1000000/31.1034768</x:f>
        <x:v>0.010604107417259484</x:v>
      </x:c>
      <x:c r="J12631" s="31" t="n">
        <x:f>IF(O12631&gt;0,O12631,D12631)*G12631/1000000/31.1034768</x:f>
        <x:v>0.04249731796606363</x:v>
      </x:c>
      <x:c r="K12631" s="32" t="n">
        <x:f>H12631*$B$4*$H$4+I12631*$D$4*$J$4+J12631*$F$4*$L$4</x:f>
        <x:v>392.99999999999994</x:v>
      </x:c>
      <x:c r="L12631" s="29" t="str">
        <x:v>Niko ppm 207</x:v>
      </x:c>
      <x:c r="M12631" s="39" t="str"/>
      <x:c r="N12631" s="58" t="n">
        <x:v>393</x:v>
      </x:c>
      <x:c r="O12631" s="59" t="n">
        <x:v>1203.7833827418456</x:v>
      </x:c>
      <x:c r="P12631" s="60" t="str">
        <x:v>Calibrated to live price</x:v>
      </x:c>
      <x:c r="Q12631" s="61" t="n">
        <x:f>IF(N12631="","",K12631-N12631)</x:f>
        <x:v>-5.684341886080802e-14</x:v>
      </x:c>
    </x:row>
    <x:row r="12632">
      <x:c r="A12632" s="37" t="str">
        <x:v>HC34 CA (Com)</x:v>
      </x:c>
      <x:c r="B12632" s="37" t="str">
        <x:v>HC34CACOM</x:v>
      </x:c>
      <x:c r="C12632" s="29" t="str"/>
      <x:c r="D12632" s="30" t="n">
        <x:v>5870.65</x:v>
      </x:c>
      <x:c r="E12632" s="30" t="n">
        <x:v>540.84</x:v>
      </x:c>
      <x:c r="F12632" s="30" t="n">
        <x:v>74.7</x:v>
      </x:c>
      <x:c r="G12632" s="30" t="n">
        <x:v>287.93</x:v>
      </x:c>
      <x:c r="H12632" s="31" t="n">
        <x:f>IF(O12632&gt;0,O12632,D12632)*E12632/1000000/31.1034768</x:f>
        <x:v>0.06269341903856035</x:v>
      </x:c>
      <x:c r="I12632" s="31" t="n">
        <x:f>IF(O12632&gt;0,O12632,D12632)*F12632/1000000/31.1034768</x:f>
        <x:v>0.008659119891613892</x:v>
      </x:c>
      <x:c r="J12632" s="31" t="n">
        <x:f>IF(O12632&gt;0,O12632,D12632)*G12632/1000000/31.1034768</x:f>
        <x:v>0.03337644431582849</x:v>
      </x:c>
      <x:c r="K12632" s="32" t="n">
        <x:f>H12632*$B$4*$H$4+I12632*$D$4*$J$4+J12632*$F$4*$L$4</x:f>
        <x:v>367.00000000000006</x:v>
      </x:c>
      <x:c r="L12632" s="29" t="str">
        <x:v>Niko ppm 207</x:v>
      </x:c>
      <x:c r="M12632" s="39" t="str"/>
      <x:c r="N12632" s="58" t="n">
        <x:v>367</x:v>
      </x:c>
      <x:c r="O12632" s="59" t="n">
        <x:v>3605.471682158383</x:v>
      </x:c>
      <x:c r="P12632" s="60" t="str">
        <x:v>Calibrated to live price</x:v>
      </x:c>
      <x:c r="Q12632" s="61" t="n">
        <x:f>IF(N12632="","",K12632-N12632)</x:f>
        <x:v>5.684341886080802e-14</x:v>
      </x:c>
    </x:row>
    <x:row r="12633">
      <x:c r="A12633" s="37" t="str">
        <x:v>HC34 DB</x:v>
      </x:c>
      <x:c r="B12633" s="37" t="str">
        <x:v>HC34DB</x:v>
      </x:c>
      <x:c r="C12633" s="29" t="str"/>
      <x:c r="D12633" s="30" t="n">
        <x:v>699.82</x:v>
      </x:c>
      <x:c r="E12633" s="30" t="n">
        <x:v>342.68</x:v>
      </x:c>
      <x:c r="F12633" s="30" t="n">
        <x:v>294.99</x:v>
      </x:c>
      <x:c r="G12633" s="30" t="n">
        <x:v>414.61</x:v>
      </x:c>
      <x:c r="H12633" s="31" t="n">
        <x:f>IF(O12633&gt;0,O12633,D12633)*E12633/1000000/31.1034768</x:f>
        <x:v>0.006181096003107036</x:v>
      </x:c>
      <x:c r="I12633" s="31" t="n">
        <x:f>IF(O12633&gt;0,O12633,D12633)*F12633/1000000/31.1034768</x:f>
        <x:v>0.005320886862252084</x:v>
      </x:c>
      <x:c r="J12633" s="31" t="n">
        <x:f>IF(O12633&gt;0,O12633,D12633)*G12633/1000000/31.1034768</x:f>
        <x:v>0.007478534533232777</x:v>
      </x:c>
      <x:c r="K12633" s="32" t="n">
        <x:f>H12633*$B$4*$H$4+I12633*$D$4*$J$4+J12633*$F$4*$L$4</x:f>
        <x:v>74</x:v>
      </x:c>
      <x:c r="L12633" s="29" t="str">
        <x:v>Niko ppm 207</x:v>
      </x:c>
      <x:c r="M12633" s="39" t="str"/>
      <x:c r="N12633" s="58" t="n">
        <x:v>74</x:v>
      </x:c>
      <x:c r="O12633" s="59" t="n">
        <x:v>561.0294622715431</x:v>
      </x:c>
      <x:c r="P12633" s="60" t="str">
        <x:v>Calibrated to live price</x:v>
      </x:c>
      <x:c r="Q12633" s="61" t="n">
        <x:f>IF(N12633="","",K12633-N12633)</x:f>
        <x:v>0</x:v>
      </x:c>
    </x:row>
    <x:row r="12634">
      <x:c r="A12634" s="37" t="str">
        <x:v>HC34 DB (1/2)</x:v>
      </x:c>
      <x:c r="B12634" s="37" t="str">
        <x:v>HC34DB12</x:v>
      </x:c>
      <x:c r="C12634" s="29" t="str"/>
      <x:c r="D12634" s="30" t="n">
        <x:v>266.46</x:v>
      </x:c>
      <x:c r="E12634" s="30" t="n">
        <x:v>112.11</x:v>
      </x:c>
      <x:c r="F12634" s="30" t="n">
        <x:v>77.47</x:v>
      </x:c>
      <x:c r="G12634" s="30" t="n">
        <x:v>1065.18</x:v>
      </x:c>
      <x:c r="H12634" s="31" t="n">
        <x:f>IF(O12634&gt;0,O12634,D12634)*E12634/1000000/31.1034768</x:f>
        <x:v>0.00024771249358264224</x:v>
      </x:c>
      <x:c r="I12634" s="31" t="n">
        <x:f>IF(O12634&gt;0,O12634,D12634)*F12634/1000000/31.1034768</x:f>
        <x:v>0.00017117373006732042</x:v>
      </x:c>
      <x:c r="J12634" s="31" t="n">
        <x:f>IF(O12634&gt;0,O12634,D12634)*G12634/1000000/31.1034768</x:f>
        <x:v>0.0023535669780961454</x:v>
      </x:c>
      <x:c r="K12634" s="32" t="n">
        <x:f>H12634*$B$4*$H$4+I12634*$D$4*$J$4+J12634*$F$4*$L$4</x:f>
        <x:v>19</x:v>
      </x:c>
      <x:c r="L12634" s="29" t="str">
        <x:v>Niko ppm 207</x:v>
      </x:c>
      <x:c r="M12634" s="39" t="str"/>
      <x:c r="N12634" s="58" t="n">
        <x:v>19</x:v>
      </x:c>
      <x:c r="O12634" s="59" t="n">
        <x:v>68.72464362873839</x:v>
      </x:c>
      <x:c r="P12634" s="60" t="str">
        <x:v>Calibrated to live price</x:v>
      </x:c>
      <x:c r="Q12634" s="61" t="n">
        <x:f>IF(N12634="","",K12634-N12634)</x:f>
        <x:v>0</x:v>
      </x:c>
    </x:row>
    <x:row r="12635">
      <x:c r="A12635" s="37" t="str">
        <x:v>HC34 HA</x:v>
      </x:c>
      <x:c r="B12635" s="37" t="str">
        <x:v>HC34HA</x:v>
      </x:c>
      <x:c r="C12635" s="29" t="str"/>
      <x:c r="D12635" s="30" t="n">
        <x:v>80.99</x:v>
      </x:c>
      <x:c r="E12635" s="30" t="n">
        <x:v>558.51</x:v>
      </x:c>
      <x:c r="F12635" s="30" t="n">
        <x:v>215.45</x:v>
      </x:c>
      <x:c r="G12635" s="30" t="n">
        <x:v>1022.13</x:v>
      </x:c>
      <x:c r="H12635" s="31" t="n">
        <x:f>IF(O12635&gt;0,O12635,D12635)*E12635/1000000/31.1034768</x:f>
        <x:v>0.0008592292100349734</x:v>
      </x:c>
      <x:c r="I12635" s="31" t="n">
        <x:f>IF(O12635&gt;0,O12635,D12635)*F12635/1000000/31.1034768</x:f>
        <x:v>0.00033145500224174144</x:v>
      </x:c>
      <x:c r="J12635" s="31" t="n">
        <x:f>IF(O12635&gt;0,O12635,D12635)*G12635/1000000/31.1034768</x:f>
        <x:v>0.0015724766834130945</x:v>
      </x:c>
      <x:c r="K12635" s="32" t="n">
        <x:f>H12635*$B$4*$H$4+I12635*$D$4*$J$4+J12635*$F$4*$L$4</x:f>
        <x:v>13.999999999999998</x:v>
      </x:c>
      <x:c r="L12635" s="29" t="str">
        <x:v>Niko ppm 207</x:v>
      </x:c>
      <x:c r="M12635" s="39" t="str"/>
      <x:c r="N12635" s="58" t="n">
        <x:v>14</x:v>
      </x:c>
      <x:c r="O12635" s="59" t="n">
        <x:v>47.8505591667206</x:v>
      </x:c>
      <x:c r="P12635" s="60" t="str">
        <x:v>Calibrated to live price</x:v>
      </x:c>
      <x:c r="Q12635" s="61" t="n">
        <x:f>IF(N12635="","",K12635-N12635)</x:f>
        <x:v>-1.7763568394002505e-15</x:v>
      </x:c>
    </x:row>
    <x:row r="12636">
      <x:c r="A12636" s="37" t="str">
        <x:v>HC34 KA</x:v>
      </x:c>
      <x:c r="B12636" s="37" t="str">
        <x:v>HC34KA</x:v>
      </x:c>
      <x:c r="C12636" s="29" t="str"/>
      <x:c r="D12636" s="30" t="n">
        <x:v>3809.92</x:v>
      </x:c>
      <x:c r="E12636" s="30" t="n">
        <x:v>528.07</x:v>
      </x:c>
      <x:c r="F12636" s="30" t="n">
        <x:v>215.12</x:v>
      </x:c>
      <x:c r="G12636" s="30" t="n">
        <x:v>392.11</x:v>
      </x:c>
      <x:c r="H12636" s="31" t="n">
        <x:f>IF(O12636&gt;0,O12636,D12636)*E12636/1000000/31.1034768</x:f>
        <x:v>0.04716537516919171</x:v>
      </x:c>
      <x:c r="I12636" s="31" t="n">
        <x:f>IF(O12636&gt;0,O12636,D12636)*F12636/1000000/31.1034768</x:f>
        <x:v>0.019213769966853863</x:v>
      </x:c>
      <x:c r="J12636" s="31" t="n">
        <x:f>IF(O12636&gt;0,O12636,D12636)*G12636/1000000/31.1034768</x:f>
        <x:v>0.0350219009934133</x:v>
      </x:c>
      <x:c r="K12636" s="32" t="n">
        <x:f>H12636*$B$4*$H$4+I12636*$D$4*$J$4+J12636*$F$4*$L$4</x:f>
        <x:v>368</x:v>
      </x:c>
      <x:c r="L12636" s="29" t="str">
        <x:v>Niko ppm 207</x:v>
      </x:c>
      <x:c r="M12636" s="39" t="str"/>
      <x:c r="N12636" s="58" t="n">
        <x:v>368</x:v>
      </x:c>
      <x:c r="O12636" s="59" t="n">
        <x:v>2778.054334346299</x:v>
      </x:c>
      <x:c r="P12636" s="60" t="str">
        <x:v>Calibrated to live price</x:v>
      </x:c>
      <x:c r="Q12636" s="61" t="n">
        <x:f>IF(N12636="","",K12636-N12636)</x:f>
        <x:v>0</x:v>
      </x:c>
    </x:row>
    <x:row r="12637">
      <x:c r="A12637" s="37" t="str">
        <x:v>HC34 KA / HC34 BA</x:v>
      </x:c>
      <x:c r="B12637" s="37" t="str">
        <x:v>HC34KAHC34BA</x:v>
      </x:c>
      <x:c r="C12637" s="29" t="str"/>
      <x:c r="D12637" s="30" t="n">
        <x:v>3769.44</x:v>
      </x:c>
      <x:c r="E12637" s="30" t="n">
        <x:v>409.82</x:v>
      </x:c>
      <x:c r="F12637" s="30" t="n">
        <x:v>282.81</x:v>
      </x:c>
      <x:c r="G12637" s="30" t="n">
        <x:v>307.74</x:v>
      </x:c>
      <x:c r="H12637" s="31" t="n">
        <x:f>IF(O12637&gt;0,O12637,D12637)*E12637/1000000/31.1034768</x:f>
        <x:v>0.05362808918549165</x:v>
      </x:c>
      <x:c r="I12637" s="31" t="n">
        <x:f>IF(O12637&gt;0,O12637,D12637)*F12637/1000000/31.1034768</x:f>
        <x:v>0.037007856870208605</x:v>
      </x:c>
      <x:c r="J12637" s="31" t="n">
        <x:f>IF(O12637&gt;0,O12637,D12637)*G12637/1000000/31.1034768</x:f>
        <x:v>0.040270138514331165</x:v>
      </x:c>
      <x:c r="K12637" s="32" t="n">
        <x:f>H12637*$B$4*$H$4+I12637*$D$4*$J$4+J12637*$F$4*$L$4</x:f>
        <x:v>438.9999999999999</x:v>
      </x:c>
      <x:c r="L12637" s="29" t="str">
        <x:v>Niko ppm 207</x:v>
      </x:c>
      <x:c r="M12637" s="39" t="str"/>
      <x:c r="N12637" s="58" t="n">
        <x:v>439</x:v>
      </x:c>
      <x:c r="O12637" s="59" t="n">
        <x:v>4070.1284168885613</x:v>
      </x:c>
      <x:c r="P12637" s="60" t="str">
        <x:v>Calibrated to live price</x:v>
      </x:c>
      <x:c r="Q12637" s="61" t="n">
        <x:f>IF(N12637="","",K12637-N12637)</x:f>
        <x:v>-1.1368683772161603e-13</x:v>
      </x:c>
    </x:row>
    <x:row r="12638">
      <x:c r="A12638" s="37" t="str">
        <x:v>HD330</x:v>
      </x:c>
      <x:c r="B12638" s="37" t="str">
        <x:v>HD330</x:v>
      </x:c>
      <x:c r="C12638" s="29" t="str">
        <x:v>HYUNDAI-KIA</x:v>
      </x:c>
      <x:c r="D12638" s="30" t="n">
        <x:v>620</x:v>
      </x:c>
      <x:c r="E12638" s="30" t="n">
        <x:v>0</x:v>
      </x:c>
      <x:c r="F12638" s="30" t="n">
        <x:v>459.00000000000006</x:v>
      </x:c>
      <x:c r="G12638" s="30" t="n">
        <x:v>207</x:v>
      </x:c>
      <x:c r="H12638" s="31" t="n">
        <x:f>IF(O12638&gt;0,O12638,D12638)*E12638/1000000/31.1034768</x:f>
        <x:v>0</x:v>
      </x:c>
      <x:c r="I12638" s="31" t="n">
        <x:f>IF(O12638&gt;0,O12638,D12638)*F12638/1000000/31.1034768</x:f>
        <x:v>0.007302128734760913</x:v>
      </x:c>
      <x:c r="J12638" s="31" t="n">
        <x:f>IF(O12638&gt;0,O12638,D12638)*G12638/1000000/31.1034768</x:f>
        <x:v>0.003293116880382372</x:v>
      </x:c>
      <x:c r="K12638" s="32" t="n">
        <x:f>H12638*$B$4*$H$4+I12638*$D$4*$J$4+J12638*$F$4*$L$4</x:f>
        <x:v>34</x:v>
      </x:c>
      <x:c r="L12638" s="29" t="str">
        <x:v>Niko ppm 2020</x:v>
      </x:c>
      <x:c r="M12638" s="39" t="str">
        <x:v>HYUNDAI-KIA HD 330//ANALYSE AUS ZWEI KATALYSATOREN//WARE AUS DUBAI</x:v>
      </x:c>
      <x:c r="N12638" s="58" t="n">
        <x:v>34</x:v>
      </x:c>
      <x:c r="O12638" s="59" t="n">
        <x:v>494.8182825539202</x:v>
      </x:c>
      <x:c r="P12638" s="60" t="str">
        <x:v>Calibrated to live price</x:v>
      </x:c>
      <x:c r="Q12638" s="61" t="n">
        <x:f>IF(N12638="","",K12638-N12638)</x:f>
        <x:v>0</x:v>
      </x:c>
    </x:row>
    <x:row r="12639">
      <x:c r="A12639" s="37" t="str">
        <x:v>HE*</x:v>
      </x:c>
      <x:c r="B12639" s="37" t="str">
        <x:v>HE</x:v>
      </x:c>
      <x:c r="C12639" s="29" t="str"/>
      <x:c r="D12639" s="30" t="n">
        <x:v>2180.04</x:v>
      </x:c>
      <x:c r="E12639" s="30" t="n">
        <x:v>620.27</x:v>
      </x:c>
      <x:c r="F12639" s="30" t="n">
        <x:v>130.78</x:v>
      </x:c>
      <x:c r="G12639" s="30" t="n">
        <x:v>1056.24</x:v>
      </x:c>
      <x:c r="H12639" s="31" t="n">
        <x:f>IF(O12639&gt;0,O12639,D12639)*E12639/1000000/31.1034768</x:f>
        <x:v>0.016356877517896277</x:v>
      </x:c>
      <x:c r="I12639" s="31" t="n">
        <x:f>IF(O12639&gt;0,O12639,D12639)*F12639/1000000/31.1034768</x:f>
        <x:v>0.0034487440014678693</x:v>
      </x:c>
      <x:c r="J12639" s="31" t="n">
        <x:f>IF(O12639&gt;0,O12639,D12639)*G12639/1000000/31.1034768</x:f>
        <x:v>0.027853657777262748</x:v>
      </x:c>
      <x:c r="K12639" s="32" t="n">
        <x:f>H12639*$B$4*$H$4+I12639*$D$4*$J$4+J12639*$F$4*$L$4</x:f>
        <x:v>246.99999999999997</x:v>
      </x:c>
      <x:c r="L12639" s="29" t="str">
        <x:v>Niko ppm 207</x:v>
      </x:c>
      <x:c r="M12639" s="39" t="str"/>
      <x:c r="N12639" s="58" t="n">
        <x:v>247</x:v>
      </x:c>
      <x:c r="O12639" s="59" t="n">
        <x:v>820.216615987116</x:v>
      </x:c>
      <x:c r="P12639" s="60" t="str">
        <x:v>Calibrated to live price</x:v>
      </x:c>
      <x:c r="Q12639" s="61" t="n">
        <x:f>IF(N12639="","",K12639-N12639)</x:f>
        <x:v>-2.842170943040401e-14</x:v>
      </x:c>
    </x:row>
    <x:row r="12640">
      <x:c r="A12640" s="37" t="str">
        <x:v>HeareusD40</x:v>
      </x:c>
      <x:c r="B12640" s="37" t="str">
        <x:v>HEAREUSD40</x:v>
      </x:c>
      <x:c r="C12640" s="29" t="str">
        <x:v>inconnu</x:v>
      </x:c>
      <x:c r="D12640" s="30" t="n">
        <x:v>1560</x:v>
      </x:c>
      <x:c r="E12640" s="30" t="n">
        <x:v>1511.0000000000002</x:v>
      </x:c>
      <x:c r="F12640" s="30" t="n">
        <x:v>1011</x:v>
      </x:c>
      <x:c r="G12640" s="30" t="n">
        <x:v>0</x:v>
      </x:c>
      <x:c r="H12640" s="31" t="n">
        <x:f>IF(O12640&gt;0,O12640,D12640)*E12640/1000000/31.1034768</x:f>
        <x:v>0.07578445378170715</x:v>
      </x:c>
      <x:c r="I12640" s="31" t="n">
        <x:f>IF(O12640&gt;0,O12640,D12640)*F12640/1000000/31.1034768</x:f>
        <x:v>0.0507068714581773</x:v>
      </x:c>
      <x:c r="J12640" s="31" t="n">
        <x:f>IF(O12640&gt;0,O12640,D12640)*G12640/1000000/31.1034768</x:f>
        <x:v>0</x:v>
      </x:c>
      <x:c r="K12640" s="32" t="n">
        <x:f>H12640*$B$4*$H$4+I12640*$D$4*$J$4+J12640*$F$4*$L$4</x:f>
        <x:v>172.99544467646137</x:v>
      </x:c>
      <x:c r="L12640" s="29" t="str">
        <x:v>Niko ppm 2020</x:v>
      </x:c>
      <x:c r="M12640" s="39" t="str">
        <x:v>Heraeus Hanau//Herapour 90 Typ. D40//Serien Nr. 092 392</x:v>
      </x:c>
      <x:c r="N12640" s="58"/>
      <x:c r="O12640" s="59"/>
      <x:c r="P12640" s="60" t="str">
        <x:v>No live-price match</x:v>
      </x:c>
      <x:c r="Q12640" s="61" t="str">
        <x:f>IF(N12640="","",K12640-N12640)</x:f>
      </x:c>
    </x:row>
    <x:row r="12641">
      <x:c r="A12641" s="37" t="str">
        <x:v>HEC1</x:v>
      </x:c>
      <x:c r="B12641" s="37" t="str">
        <x:v>HEC1</x:v>
      </x:c>
      <x:c r="C12641" s="29" t="str"/>
      <x:c r="D12641" s="30" t="n">
        <x:v>833.07</x:v>
      </x:c>
      <x:c r="E12641" s="30" t="n">
        <x:v>755.93</x:v>
      </x:c>
      <x:c r="F12641" s="30" t="n">
        <x:v>133</x:v>
      </x:c>
      <x:c r="G12641" s="30" t="n">
        <x:v>378.14</x:v>
      </x:c>
      <x:c r="H12641" s="31" t="n">
        <x:f>IF(O12641&gt;0,O12641,D12641)*E12641/1000000/31.1034768</x:f>
        <x:v>0.012932376143888796</x:v>
      </x:c>
      <x:c r="I12641" s="31" t="n">
        <x:f>IF(O12641&gt;0,O12641,D12641)*F12641/1000000/31.1034768</x:f>
        <x:v>0.00227535092817749</x:v>
      </x:c>
      <x:c r="J12641" s="31" t="n">
        <x:f>IF(O12641&gt;0,O12641,D12641)*G12641/1000000/31.1034768</x:f>
        <x:v>0.0064691819547446315</x:v>
      </x:c>
      <x:c r="K12641" s="32" t="n">
        <x:f>H12641*$B$4*$H$4+I12641*$D$4*$J$4+J12641*$F$4*$L$4</x:f>
        <x:v>73</x:v>
      </x:c>
      <x:c r="L12641" s="29" t="str">
        <x:v>Niko ppm 207</x:v>
      </x:c>
      <x:c r="M12641" s="39" t="str"/>
      <x:c r="N12641" s="58" t="n">
        <x:v>73</x:v>
      </x:c>
      <x:c r="O12641" s="59" t="n">
        <x:v>532.1152241084739</x:v>
      </x:c>
      <x:c r="P12641" s="60" t="str">
        <x:v>Calibrated to live price</x:v>
      </x:c>
      <x:c r="Q12641" s="61" t="n">
        <x:f>IF(N12641="","",K12641-N12641)</x:f>
        <x:v>0</x:v>
      </x:c>
    </x:row>
    <x:row r="12642">
      <x:c r="A12642" s="37" t="str">
        <x:v>HeraeusD50</x:v>
      </x:c>
      <x:c r="B12642" s="37" t="str">
        <x:v>HERAEUSD50</x:v>
      </x:c>
      <x:c r="C12642" s="29" t="str">
        <x:v>inconnu</x:v>
      </x:c>
      <x:c r="D12642" s="30" t="n">
        <x:v>3140</x:v>
      </x:c>
      <x:c r="E12642" s="30" t="n">
        <x:v>3665</x:v>
      </x:c>
      <x:c r="F12642" s="30" t="n">
        <x:v>0</x:v>
      </x:c>
      <x:c r="G12642" s="30" t="n">
        <x:v>330</x:v>
      </x:c>
      <x:c r="H12642" s="31" t="n">
        <x:f>IF(O12642&gt;0,O12642,D12642)*E12642/1000000/31.1034768</x:f>
        <x:v>0.36999400658642767</x:v>
      </x:c>
      <x:c r="I12642" s="31" t="n">
        <x:f>IF(O12642&gt;0,O12642,D12642)*F12642/1000000/31.1034768</x:f>
        <x:v>0</x:v>
      </x:c>
      <x:c r="J12642" s="31" t="n">
        <x:f>IF(O12642&gt;0,O12642,D12642)*G12642/1000000/31.1034768</x:f>
        <x:v>0.033314603594412316</x:v>
      </x:c>
      <x:c r="K12642" s="32" t="n">
        <x:f>H12642*$B$4*$H$4+I12642*$D$4*$J$4+J12642*$F$4*$L$4</x:f>
        <x:v>826.9441762214826</x:v>
      </x:c>
      <x:c r="L12642" s="29" t="str">
        <x:v>Niko ppm 2020</x:v>
      </x:c>
      <x:c r="M12642" s="39" t="str">
        <x:v>HERAEUS//HANAU//HERA 90 TYP D 50//SERIEN Nr:88608</x:v>
      </x:c>
      <x:c r="N12642" s="58"/>
      <x:c r="O12642" s="59"/>
      <x:c r="P12642" s="60" t="str">
        <x:v>No live-price match</x:v>
      </x:c>
      <x:c r="Q12642" s="61" t="str">
        <x:f>IF(N12642="","",K12642-N12642)</x:f>
      </x:c>
    </x:row>
    <x:row r="12643">
      <x:c r="A12643" s="37" t="str">
        <x:v>HFJ22C17</x:v>
      </x:c>
      <x:c r="B12643" s="37" t="str">
        <x:v>HFJ22C17</x:v>
      </x:c>
      <x:c r="C12643" s="29" t="str">
        <x:v>CHRYSLER</x:v>
      </x:c>
      <x:c r="D12643" s="30" t="n">
        <x:v>1250</x:v>
      </x:c>
      <x:c r="E12643" s="30" t="n">
        <x:v>75</x:v>
      </x:c>
      <x:c r="F12643" s="30" t="n">
        <x:v>1838</x:v>
      </x:c>
      <x:c r="G12643" s="30" t="n">
        <x:v>59</x:v>
      </x:c>
      <x:c r="H12643" s="31" t="n">
        <x:f>IF(O12643&gt;0,O12643,D12643)*E12643/1000000/31.1034768</x:f>
        <x:v>0.0030062734687858056</x:v>
      </x:c>
      <x:c r="I12643" s="31" t="n">
        <x:f>IF(O12643&gt;0,O12643,D12643)*F12643/1000000/31.1034768</x:f>
        <x:v>0.07367374180837748</x:v>
      </x:c>
      <x:c r="J12643" s="31" t="n">
        <x:f>IF(O12643&gt;0,O12643,D12643)*G12643/1000000/31.1034768</x:f>
        <x:v>0.0023649351287781673</x:v>
      </x:c>
      <x:c r="K12643" s="32" t="n">
        <x:f>H12643*$B$4*$H$4+I12643*$D$4*$J$4+J12643*$F$4*$L$4</x:f>
        <x:v>105.99999999999999</x:v>
      </x:c>
      <x:c r="L12643" s="29" t="str">
        <x:v>ppm niko 2028</x:v>
      </x:c>
      <x:c r="M12643" s="39" t="str">
        <x:v>25321133 / F:0724</x:v>
      </x:c>
      <x:c r="N12643" s="58" t="n">
        <x:v>106</x:v>
      </x:c>
      <x:c r="O12643" s="59" t="n">
        <x:v>1246.740761211131</x:v>
      </x:c>
      <x:c r="P12643" s="60" t="str">
        <x:v>Calibrated to live price</x:v>
      </x:c>
      <x:c r="Q12643" s="61" t="n">
        <x:f>IF(N12643="","",K12643-N12643)</x:f>
        <x:v>-1.4210854715202004e-14</x:v>
      </x:c>
    </x:row>
    <x:row r="12644">
      <x:c r="A12644" s="37" t="str">
        <x:v>HG93 GC</x:v>
      </x:c>
      <x:c r="B12644" s="37" t="str">
        <x:v>HG93GC</x:v>
      </x:c>
      <x:c r="C12644" s="29" t="str"/>
      <x:c r="D12644" s="30" t="n">
        <x:v>818.25</x:v>
      </x:c>
      <x:c r="E12644" s="30" t="n">
        <x:v>730.8</x:v>
      </x:c>
      <x:c r="F12644" s="30" t="n">
        <x:v>261.57</x:v>
      </x:c>
      <x:c r="G12644" s="30" t="n">
        <x:v>1071.11</x:v>
      </x:c>
      <x:c r="H12644" s="31" t="n">
        <x:f>IF(O12644&gt;0,O12644,D12644)*E12644/1000000/31.1034768</x:f>
        <x:v>0.008800163519778853</x:v>
      </x:c>
      <x:c r="I12644" s="31" t="n">
        <x:f>IF(O12644&gt;0,O12644,D12644)*F12644/1000000/31.1034768</x:f>
        <x:v>0.0031497793813198612</x:v>
      </x:c>
      <x:c r="J12644" s="31" t="n">
        <x:f>IF(O12644&gt;0,O12644,D12644)*G12644/1000000/31.1034768</x:f>
        <x:v>0.012898115965613475</x:v>
      </x:c>
      <x:c r="K12644" s="32" t="n">
        <x:f>H12644*$B$4*$H$4+I12644*$D$4*$J$4+J12644*$F$4*$L$4</x:f>
        <x:v>117.99999999999999</x:v>
      </x:c>
      <x:c r="L12644" s="29" t="str">
        <x:v>Niko ppm 207</x:v>
      </x:c>
      <x:c r="M12644" s="39" t="str"/>
      <x:c r="N12644" s="58" t="n">
        <x:v>118</x:v>
      </x:c>
      <x:c r="O12644" s="59" t="n">
        <x:v>374.54253129946346</x:v>
      </x:c>
      <x:c r="P12644" s="60" t="str">
        <x:v>Calibrated to live price</x:v>
      </x:c>
      <x:c r="Q12644" s="61" t="n">
        <x:f>IF(N12644="","",K12644-N12644)</x:f>
        <x:v>-1.4210854715202004e-14</x:v>
      </x:c>
    </x:row>
    <x:row r="12645">
      <x:c r="A12645" s="37" t="str">
        <x:v>HG93 GD / 1869813x</x:v>
      </x:c>
      <x:c r="B12645" s="37" t="str">
        <x:v>HG93GD1869813X</x:v>
      </x:c>
      <x:c r="C12645" s="29" t="str"/>
      <x:c r="D12645" s="30" t="n">
        <x:v>918.25</x:v>
      </x:c>
      <x:c r="E12645" s="30" t="n">
        <x:v>336.93</x:v>
      </x:c>
      <x:c r="F12645" s="30" t="n">
        <x:v>294.64</x:v>
      </x:c>
      <x:c r="G12645" s="30" t="n">
        <x:v>1161.11</x:v>
      </x:c>
      <x:c r="H12645" s="31" t="n">
        <x:f>IF(O12645&gt;0,O12645,D12645)*E12645/1000000/31.1034768</x:f>
        <x:v>0.0042377020385101355</x:v>
      </x:c>
      <x:c r="I12645" s="31" t="n">
        <x:f>IF(O12645&gt;0,O12645,D12645)*F12645/1000000/31.1034768</x:f>
        <x:v>0.0037058039611391866</x:v>
      </x:c>
      <x:c r="J12645" s="31" t="n">
        <x:f>IF(O12645&gt;0,O12645,D12645)*G12645/1000000/31.1034768</x:f>
        <x:v>0.014603740284137662</x:v>
      </x:c>
      <x:c r="K12645" s="32" t="n">
        <x:f>H12645*$B$4*$H$4+I12645*$D$4*$J$4+J12645*$F$4*$L$4</x:f>
        <x:v>125</x:v>
      </x:c>
      <x:c r="L12645" s="29" t="str">
        <x:v>Niko ppm 207</x:v>
      </x:c>
      <x:c r="M12645" s="39" t="str"/>
      <x:c r="N12645" s="58" t="n">
        <x:v>125</x:v>
      </x:c>
      <x:c r="O12645" s="59" t="n">
        <x:v>391.200745080915</x:v>
      </x:c>
      <x:c r="P12645" s="60" t="str">
        <x:v>Calibrated to live price</x:v>
      </x:c>
      <x:c r="Q12645" s="61" t="n">
        <x:f>IF(N12645="","",K12645-N12645)</x:f>
        <x:v>0</x:v>
      </x:c>
    </x:row>
    <x:row r="12646">
      <x:c r="A12646" s="37" t="str">
        <x:v>HGCI</x:v>
      </x:c>
      <x:c r="B12646" s="37" t="str">
        <x:v>HGCI</x:v>
      </x:c>
      <x:c r="C12646" s="29" t="str"/>
      <x:c r="D12646" s="30" t="n">
        <x:v>2163.13</x:v>
      </x:c>
      <x:c r="E12646" s="30" t="n">
        <x:v>626.77</x:v>
      </x:c>
      <x:c r="F12646" s="30" t="n">
        <x:v>57.53</x:v>
      </x:c>
      <x:c r="G12646" s="30" t="n">
        <x:v>420.81</x:v>
      </x:c>
      <x:c r="H12646" s="31" t="n">
        <x:f>IF(O12646&gt;0,O12646,D12646)*E12646/1000000/31.1034768</x:f>
        <x:v>0.019302549923538685</x:v>
      </x:c>
      <x:c r="I12646" s="31" t="n">
        <x:f>IF(O12646&gt;0,O12646,D12646)*F12646/1000000/31.1034768</x:f>
        <x:v>0.0017717435376632268</x:v>
      </x:c>
      <x:c r="J12646" s="31" t="n">
        <x:f>IF(O12646&gt;0,O12646,D12646)*G12646/1000000/31.1034768</x:f>
        <x:v>0.012959627986860116</x:v>
      </x:c>
      <x:c r="K12646" s="32" t="n">
        <x:f>H12646*$B$4*$H$4+I12646*$D$4*$J$4+J12646*$F$4*$L$4</x:f>
        <x:v>133.00000000000003</x:v>
      </x:c>
      <x:c r="L12646" s="29" t="str">
        <x:v>Niko ppm 207</x:v>
      </x:c>
      <x:c r="M12646" s="39" t="str"/>
      <x:c r="N12646" s="58" t="n">
        <x:v>133</x:v>
      </x:c>
      <x:c r="O12646" s="59" t="n">
        <x:v>957.8895188468294</x:v>
      </x:c>
      <x:c r="P12646" s="60" t="str">
        <x:v>Calibrated to live price</x:v>
      </x:c>
      <x:c r="Q12646" s="61" t="n">
        <x:f>IF(N12646="","",K12646-N12646)</x:f>
        <x:v>2.842170943040401e-14</x:v>
      </x:c>
    </x:row>
    <x:row r="12647">
      <x:c r="A12647" s="37" t="str">
        <x:v>HGCJ</x:v>
      </x:c>
      <x:c r="B12647" s="37" t="str">
        <x:v>HGCJ</x:v>
      </x:c>
      <x:c r="C12647" s="29" t="str"/>
      <x:c r="D12647" s="30" t="n">
        <x:v>700</x:v>
      </x:c>
      <x:c r="E12647" s="30" t="n">
        <x:v>0</x:v>
      </x:c>
      <x:c r="F12647" s="30" t="n">
        <x:v>4400</x:v>
      </x:c>
      <x:c r="G12647" s="30" t="n">
        <x:v>150</x:v>
      </x:c>
      <x:c r="H12647" s="31" t="n">
        <x:f>IF(O12647&gt;0,O12647,D12647)*E12647/1000000/31.1034768</x:f>
        <x:v>0</x:v>
      </x:c>
      <x:c r="I12647" s="31" t="n">
        <x:f>IF(O12647&gt;0,O12647,D12647)*F12647/1000000/31.1034768</x:f>
        <x:v>0.08549269328108418</x:v>
      </x:c>
      <x:c r="J12647" s="31" t="n">
        <x:f>IF(O12647&gt;0,O12647,D12647)*G12647/1000000/31.1034768</x:f>
        <x:v>0.002914523634582415</x:v>
      </x:c>
      <x:c r="K12647" s="32" t="n">
        <x:f>H12647*$B$4*$H$4+I12647*$D$4*$J$4+J12647*$F$4*$L$4</x:f>
        <x:v>119.00000000000001</x:v>
      </x:c>
      <x:c r="L12647" s="29" t="str">
        <x:v>ppm niko 2028</x:v>
      </x:c>
      <x:c r="M12647" s="39" t="str"/>
      <x:c r="N12647" s="58" t="n">
        <x:v>119</x:v>
      </x:c>
      <x:c r="O12647" s="59" t="n">
        <x:v>604.3454550085721</x:v>
      </x:c>
      <x:c r="P12647" s="60" t="str">
        <x:v>Calibrated to live price</x:v>
      </x:c>
      <x:c r="Q12647" s="61" t="n">
        <x:f>IF(N12647="","",K12647-N12647)</x:f>
        <x:v>1.4210854715202004e-14</x:v>
      </x:c>
    </x:row>
    <x:row r="12648">
      <x:c r="A12648" s="37" t="str">
        <x:v>HIGH DOMESTIC</x:v>
      </x:c>
      <x:c r="B12648" s="37" t="str">
        <x:v>HIGHDOMESTIC</x:v>
      </x:c>
      <x:c r="C12648" s="29" t="str">
        <x:v>Ford</x:v>
      </x:c>
      <x:c r="D12648" s="30" t="n">
        <x:v>780</x:v>
      </x:c>
      <x:c r="E12648" s="30" t="n">
        <x:v>888.7179487000001</x:v>
      </x:c>
      <x:c r="F12648" s="30" t="n">
        <x:v>1621.0256410000002</x:v>
      </x:c>
      <x:c r="G12648" s="30" t="n">
        <x:v>305.5128205</x:v>
      </x:c>
      <x:c r="H12648" s="31" t="n">
        <x:f>IF(O12648&gt;0,O12648,D12648)*E12648/1000000/31.1034768</x:f>
        <x:v>0.02228689752092281</x:v>
      </x:c>
      <x:c r="I12648" s="31" t="n">
        <x:f>IF(O12648&gt;0,O12648,D12648)*F12648/1000000/31.1034768</x:f>
        <x:v>0.04065140396073021</x:v>
      </x:c>
      <x:c r="J12648" s="31" t="n">
        <x:f>IF(O12648&gt;0,O12648,D12648)*G12648/1000000/31.1034768</x:f>
        <x:v>0.00766152290698254</x:v>
      </x:c>
      <x:c r="K12648" s="32" t="n">
        <x:f>H12648*$B$4*$H$4+I12648*$D$4*$J$4+J12648*$F$4*$L$4</x:f>
        <x:v>139.8215070245067</x:v>
      </x:c>
      <x:c r="L12648" s="29" t="str">
        <x:v>Niko ppm 2020</x:v>
      </x:c>
      <x:c r="M12648" s="39" t="str">
        <x:v>Ohne</x:v>
      </x:c>
      <x:c r="N12648" s="58"/>
      <x:c r="O12648" s="59"/>
      <x:c r="P12648" s="60" t="str">
        <x:v>No live-price match</x:v>
      </x:c>
      <x:c r="Q12648" s="61" t="str">
        <x:f>IF(N12648="","",K12648-N12648)</x:f>
      </x:c>
    </x:row>
    <x:row r="12649">
      <x:c r="A12649" s="37" t="str">
        <x:v>high fomestic</x:v>
      </x:c>
      <x:c r="B12649" s="37" t="str">
        <x:v>HIGHFOMESTIC</x:v>
      </x:c>
      <x:c r="C12649" s="29" t="str"/>
      <x:c r="D12649" s="30" t="n">
        <x:v>1240</x:v>
      </x:c>
      <x:c r="E12649" s="30" t="n">
        <x:v>1790</x:v>
      </x:c>
      <x:c r="F12649" s="30" t="n">
        <x:v>400</x:v>
      </x:c>
      <x:c r="G12649" s="30" t="n">
        <x:v>40</x:v>
      </x:c>
      <x:c r="H12649" s="31" t="n">
        <x:f>IF(O12649&gt;0,O12649,D12649)*E12649/1000000/31.1034768</x:f>
        <x:v>0.07136179708372666</x:v>
      </x:c>
      <x:c r="I12649" s="31" t="n">
        <x:f>IF(O12649&gt;0,O12649,D12649)*F12649/1000000/31.1034768</x:f>
        <x:v>0.015946770298039478</x:v>
      </x:c>
      <x:c r="J12649" s="31" t="n">
        <x:f>IF(O12649&gt;0,O12649,D12649)*G12649/1000000/31.1034768</x:f>
        <x:v>0.0015946770298039478</x:v>
      </x:c>
      <x:c r="K12649" s="32" t="n">
        <x:f>H12649*$B$4*$H$4+I12649*$D$4*$J$4+J12649*$F$4*$L$4</x:f>
        <x:v>139.6099872667611</x:v>
      </x:c>
      <x:c r="L12649" s="29" t="str">
        <x:v>ppm niko 2028</x:v>
      </x:c>
      <x:c r="M12649" s="39" t="str"/>
      <x:c r="N12649" s="58"/>
      <x:c r="O12649" s="59"/>
      <x:c r="P12649" s="60" t="str">
        <x:v>No live-price match</x:v>
      </x:c>
      <x:c r="Q12649" s="61" t="str">
        <x:f>IF(N12649="","",K12649-N12649)</x:f>
      </x:c>
    </x:row>
    <x:row r="12650">
      <x:c r="A12650" s="37" t="str">
        <x:v>High pre</x:v>
      </x:c>
      <x:c r="B12650" s="37" t="str">
        <x:v>HIGHPRE</x:v>
      </x:c>
      <x:c r="C12650" s="29" t="str">
        <x:v>Ford</x:v>
      </x:c>
      <x:c r="D12650" s="30" t="n">
        <x:v>460</x:v>
      </x:c>
      <x:c r="E12650" s="30" t="n">
        <x:v>0</x:v>
      </x:c>
      <x:c r="F12650" s="30" t="n">
        <x:v>10544</x:v>
      </x:c>
      <x:c r="G12650" s="30" t="n">
        <x:v>0</x:v>
      </x:c>
      <x:c r="H12650" s="31" t="n">
        <x:f>IF(O12650&gt;0,O12650,D12650)*E12650/1000000/31.1034768</x:f>
        <x:v>0</x:v>
      </x:c>
      <x:c r="I12650" s="31" t="n">
        <x:f>IF(O12650&gt;0,O12650,D12650)*F12650/1000000/31.1034768</x:f>
        <x:v>0.1559388370370222</x:v>
      </x:c>
      <x:c r="J12650" s="31" t="n">
        <x:f>IF(O12650&gt;0,O12650,D12650)*G12650/1000000/31.1034768</x:f>
        <x:v>0</x:v>
      </x:c>
      <x:c r="K12650" s="32" t="n">
        <x:f>H12650*$B$4*$H$4+I12650*$D$4*$J$4+J12650*$F$4*$L$4</x:f>
        <x:v>175.43119166664997</x:v>
      </x:c>
      <x:c r="L12650" s="29" t="str">
        <x:v>Niko ppm 2020</x:v>
      </x:c>
      <x:c r="M12650" s="39" t="str">
        <x:v>Ford//Ohne Bez.</x:v>
      </x:c>
      <x:c r="N12650" s="58"/>
      <x:c r="O12650" s="59"/>
      <x:c r="P12650" s="60" t="str">
        <x:v>No live-price match</x:v>
      </x:c>
      <x:c r="Q12650" s="61" t="str">
        <x:f>IF(N12650="","",K12650-N12650)</x:f>
      </x:c>
    </x:row>
    <x:row r="12651">
      <x:c r="A12651" s="37" t="str">
        <x:v>High Reg</x:v>
      </x:c>
      <x:c r="B12651" s="37" t="str">
        <x:v>HIGHREG</x:v>
      </x:c>
      <x:c r="C12651" s="29" t="str"/>
      <x:c r="D12651" s="30" t="n">
        <x:v>2169.41</x:v>
      </x:c>
      <x:c r="E12651" s="30" t="n">
        <x:v>209.44</x:v>
      </x:c>
      <x:c r="F12651" s="30" t="n">
        <x:v>110.91</x:v>
      </x:c>
      <x:c r="G12651" s="30" t="n">
        <x:v>623.83</x:v>
      </x:c>
      <x:c r="H12651" s="31" t="n">
        <x:f>IF(O12651&gt;0,O12651,D12651)*E12651/1000000/31.1034768</x:f>
        <x:v>0.005462142678236581</x:v>
      </x:c>
      <x:c r="I12651" s="31" t="n">
        <x:f>IF(O12651&gt;0,O12651,D12651)*F12651/1000000/31.1034768</x:f>
        <x:v>0.002892504986837372</x:v>
      </x:c>
      <x:c r="J12651" s="31" t="n">
        <x:f>IF(O12651&gt;0,O12651,D12651)*G12651/1000000/31.1034768</x:f>
        <x:v>0.016269329960677648</x:v>
      </x:c>
      <x:c r="K12651" s="32" t="n">
        <x:f>H12651*$B$4*$H$4+I12651*$D$4*$J$4+J12651*$F$4*$L$4</x:f>
        <x:v>139</x:v>
      </x:c>
      <x:c r="L12651" s="29" t="str">
        <x:v>Niko ppm 207</x:v>
      </x:c>
      <x:c r="M12651" s="39" t="str"/>
      <x:c r="N12651" s="58" t="n">
        <x:v>139</x:v>
      </x:c>
      <x:c r="O12651" s="59" t="n">
        <x:v>811.1708750516681</x:v>
      </x:c>
      <x:c r="P12651" s="60" t="str">
        <x:v>Calibrated to live price</x:v>
      </x:c>
      <x:c r="Q12651" s="61" t="n">
        <x:f>IF(N12651="","",K12651-N12651)</x:f>
        <x:v>0</x:v>
      </x:c>
    </x:row>
    <x:row r="12652">
      <x:c r="A12652" s="37" t="str">
        <x:v>HINO 0270</x:v>
      </x:c>
      <x:c r="B12652" s="37" t="str">
        <x:v>HINO0270</x:v>
      </x:c>
      <x:c r="C12652" s="29" t="str"/>
      <x:c r="D12652" s="30" t="n">
        <x:v>4782.71</x:v>
      </x:c>
      <x:c r="E12652" s="30" t="n">
        <x:v>807.27</x:v>
      </x:c>
      <x:c r="F12652" s="30" t="n">
        <x:v>231.99</x:v>
      </x:c>
      <x:c r="G12652" s="30" t="n">
        <x:v>988.78</x:v>
      </x:c>
      <x:c r="H12652" s="31" t="n">
        <x:f>IF(O12652&gt;0,O12652,D12652)*E12652/1000000/31.1034768</x:f>
        <x:v>0.06903284295685899</x:v>
      </x:c>
      <x:c r="I12652" s="31" t="n">
        <x:f>IF(O12652&gt;0,O12652,D12652)*F12652/1000000/31.1034768</x:f>
        <x:v>0.019838380266282315</x:v>
      </x:c>
      <x:c r="J12652" s="31" t="n">
        <x:f>IF(O12652&gt;0,O12652,D12652)*G12652/1000000/31.1034768</x:f>
        <x:v>0.08455447924347868</x:v>
      </x:c>
      <x:c r="K12652" s="32" t="n">
        <x:f>H12652*$B$4*$H$4+I12652*$D$4*$J$4+J12652*$F$4*$L$4</x:f>
        <x:v>790</x:v>
      </x:c>
      <x:c r="L12652" s="29" t="str">
        <x:v>Niko ppm 207</x:v>
      </x:c>
      <x:c r="M12652" s="39" t="str"/>
      <x:c r="N12652" s="58" t="n">
        <x:v>790</x:v>
      </x:c>
      <x:c r="O12652" s="59" t="n">
        <x:v>2659.7810266041192</x:v>
      </x:c>
      <x:c r="P12652" s="60" t="str">
        <x:v>Calibrated to live price</x:v>
      </x:c>
      <x:c r="Q12652" s="61" t="n">
        <x:f>IF(N12652="","",K12652-N12652)</x:f>
        <x:v>0</x:v>
      </x:c>
    </x:row>
    <x:row r="12653">
      <x:c r="A12653" s="37" t="str">
        <x:v>Hino 0530 (CAT)</x:v>
      </x:c>
      <x:c r="B12653" s="37" t="str">
        <x:v>HINO0530CAT</x:v>
      </x:c>
      <x:c r="C12653" s="29" t="str"/>
      <x:c r="D12653" s="30" t="n">
        <x:v>4366.02</x:v>
      </x:c>
      <x:c r="E12653" s="30" t="n">
        <x:v>724.37</x:v>
      </x:c>
      <x:c r="F12653" s="30" t="n">
        <x:v>243.18</x:v>
      </x:c>
      <x:c r="G12653" s="30" t="n">
        <x:v>607.4</x:v>
      </x:c>
      <x:c r="H12653" s="31" t="n">
        <x:f>IF(O12653&gt;0,O12653,D12653)*E12653/1000000/31.1034768</x:f>
        <x:v>0.07376109305253982</x:v>
      </x:c>
      <x:c r="I12653" s="31" t="n">
        <x:f>IF(O12653&gt;0,O12653,D12653)*F12653/1000000/31.1034768</x:f>
        <x:v>0.024762514472599136</x:v>
      </x:c>
      <x:c r="J12653" s="31" t="n">
        <x:f>IF(O12653&gt;0,O12653,D12653)*G12653/1000000/31.1034768</x:f>
        <x:v>0.061850280823491706</x:v>
      </x:c>
      <x:c r="K12653" s="32" t="n">
        <x:f>H12653*$B$4*$H$4+I12653*$D$4*$J$4+J12653*$F$4*$L$4</x:f>
        <x:v>625</x:v>
      </x:c>
      <x:c r="L12653" s="29" t="str">
        <x:v>Niko ppm 207</x:v>
      </x:c>
      <x:c r="M12653" s="39" t="str"/>
      <x:c r="N12653" s="58" t="n">
        <x:v>625</x:v>
      </x:c>
      <x:c r="O12653" s="59" t="n">
        <x:v>3167.2024607621984</x:v>
      </x:c>
      <x:c r="P12653" s="60" t="str">
        <x:v>Calibrated to live price</x:v>
      </x:c>
      <x:c r="Q12653" s="61" t="n">
        <x:f>IF(N12653="","",K12653-N12653)</x:f>
        <x:v>0</x:v>
      </x:c>
    </x:row>
    <x:row r="12654">
      <x:c r="A12654" s="37" t="str">
        <x:v>Hino 0530 (Com)</x:v>
      </x:c>
      <x:c r="B12654" s="37" t="str">
        <x:v>HINO0530COM</x:v>
      </x:c>
      <x:c r="C12654" s="29" t="str"/>
      <x:c r="D12654" s="30" t="n">
        <x:v>6430.36</x:v>
      </x:c>
      <x:c r="E12654" s="30" t="n">
        <x:v>791.14</x:v>
      </x:c>
      <x:c r="F12654" s="30" t="n">
        <x:v>240.63</x:v>
      </x:c>
      <x:c r="G12654" s="30" t="n">
        <x:v>270.4</x:v>
      </x:c>
      <x:c r="H12654" s="31" t="n">
        <x:f>IF(O12654&gt;0,O12654,D12654)*E12654/1000000/31.1034768</x:f>
        <x:v>0.18358288765075007</x:v>
      </x:c>
      <x:c r="I12654" s="31" t="n">
        <x:f>IF(O12654&gt;0,O12654,D12654)*F12654/1000000/31.1034768</x:f>
        <x:v>0.05583784191849734</x:v>
      </x:c>
      <x:c r="J12654" s="31" t="n">
        <x:f>IF(O12654&gt;0,O12654,D12654)*G12654/1000000/31.1034768</x:f>
        <x:v>0.06274592716935412</x:v>
      </x:c>
      <x:c r="K12654" s="32" t="n">
        <x:f>H12654*$B$4*$H$4+I12654*$D$4*$J$4+J12654*$F$4*$L$4</x:f>
        <x:v>834.9999999999999</x:v>
      </x:c>
      <x:c r="L12654" s="29" t="str">
        <x:v>Niko ppm 207</x:v>
      </x:c>
      <x:c r="M12654" s="39" t="str"/>
      <x:c r="N12654" s="58" t="n">
        <x:v>835</x:v>
      </x:c>
      <x:c r="O12654" s="59" t="n">
        <x:v>7217.516605053608</x:v>
      </x:c>
      <x:c r="P12654" s="60" t="str">
        <x:v>Calibrated to live price</x:v>
      </x:c>
      <x:c r="Q12654" s="61" t="n">
        <x:f>IF(N12654="","",K12654-N12654)</x:f>
        <x:v>-1.1368683772161603e-13</x:v>
      </x:c>
    </x:row>
    <x:row r="12655">
      <x:c r="A12655" s="37" t="str">
        <x:v>Hino 0530 (Filter)</x:v>
      </x:c>
      <x:c r="B12655" s="37" t="str">
        <x:v>HINO0530FILTER</x:v>
      </x:c>
      <x:c r="C12655" s="29" t="str"/>
      <x:c r="D12655" s="30" t="n">
        <x:v>1930.66</x:v>
      </x:c>
      <x:c r="E12655" s="30" t="n">
        <x:v>237.22</x:v>
      </x:c>
      <x:c r="F12655" s="30" t="n">
        <x:v>158.88</x:v>
      </x:c>
      <x:c r="G12655" s="30" t="n">
        <x:v>912.7</x:v>
      </x:c>
      <x:c r="H12655" s="31" t="n">
        <x:f>IF(O12655&gt;0,O12655,D12655)*E12655/1000000/31.1034768</x:f>
        <x:v>0.006479627107125538</x:v>
      </x:c>
      <x:c r="I12655" s="31" t="n">
        <x:f>IF(O12655&gt;0,O12655,D12655)*F12655/1000000/31.1034768</x:f>
        <x:v>0.00433978228977365</x:v>
      </x:c>
      <x:c r="J12655" s="31" t="n">
        <x:f>IF(O12655&gt;0,O12655,D12655)*G12655/1000000/31.1034768</x:f>
        <x:v>0.02493025740103481</x:v>
      </x:c>
      <x:c r="K12655" s="32" t="n">
        <x:f>H12655*$B$4*$H$4+I12655*$D$4*$J$4+J12655*$F$4*$L$4</x:f>
        <x:v>210</x:v>
      </x:c>
      <x:c r="L12655" s="29" t="str">
        <x:v>Niko ppm 207</x:v>
      </x:c>
      <x:c r="M12655" s="39" t="str"/>
      <x:c r="N12655" s="58" t="n">
        <x:v>210</x:v>
      </x:c>
      <x:c r="O12655" s="59" t="n">
        <x:v>849.5865921892348</x:v>
      </x:c>
      <x:c r="P12655" s="60" t="str">
        <x:v>Calibrated to live price</x:v>
      </x:c>
      <x:c r="Q12655" s="61" t="n">
        <x:f>IF(N12655="","",K12655-N12655)</x:f>
        <x:v>0</x:v>
      </x:c>
    </x:row>
    <x:row r="12656">
      <x:c r="A12656" s="37" t="str">
        <x:v>HJ*</x:v>
      </x:c>
      <x:c r="B12656" s="37" t="str">
        <x:v>HJ</x:v>
      </x:c>
      <x:c r="C12656" s="29" t="str"/>
      <x:c r="D12656" s="30" t="n">
        <x:v>3345.82</x:v>
      </x:c>
      <x:c r="E12656" s="30" t="n">
        <x:v>923.16</x:v>
      </x:c>
      <x:c r="F12656" s="30" t="n">
        <x:v>89.45</x:v>
      </x:c>
      <x:c r="G12656" s="30" t="n">
        <x:v>350.69</x:v>
      </x:c>
      <x:c r="H12656" s="31" t="n">
        <x:f>IF(O12656&gt;0,O12656,D12656)*E12656/1000000/31.1034768</x:f>
        <x:v>0.06134214532567302</x:v>
      </x:c>
      <x:c r="I12656" s="31" t="n">
        <x:f>IF(O12656&gt;0,O12656,D12656)*F12656/1000000/31.1034768</x:f>
        <x:v>0.005943774534621789</x:v>
      </x:c>
      <x:c r="J12656" s="31" t="n">
        <x:f>IF(O12656&gt;0,O12656,D12656)*G12656/1000000/31.1034768</x:f>
        <x:v>0.02330265278419805</x:v>
      </x:c>
      <x:c r="K12656" s="32" t="n">
        <x:f>H12656*$B$4*$H$4+I12656*$D$4*$J$4+J12656*$F$4*$L$4</x:f>
        <x:v>283</x:v>
      </x:c>
      <x:c r="L12656" s="29" t="str">
        <x:v>Niko ppm 207</x:v>
      </x:c>
      <x:c r="M12656" s="39" t="str"/>
      <x:c r="N12656" s="58" t="n">
        <x:v>283</x:v>
      </x:c>
      <x:c r="O12656" s="59" t="n">
        <x:v>2066.764151392282</x:v>
      </x:c>
      <x:c r="P12656" s="60" t="str">
        <x:v>Calibrated to live price</x:v>
      </x:c>
      <x:c r="Q12656" s="61" t="n">
        <x:f>IF(N12656="","",K12656-N12656)</x:f>
        <x:v>0</x:v>
      </x:c>
    </x:row>
    <x:row r="12657">
      <x:c r="A12657" s="37" t="str">
        <x:v>HJ32 BE / KAT207</x:v>
      </x:c>
      <x:c r="B12657" s="37" t="str">
        <x:v>HJ32BEKAT207</x:v>
      </x:c>
      <x:c r="C12657" s="29" t="str"/>
      <x:c r="D12657" s="30" t="n">
        <x:v>1487.55</x:v>
      </x:c>
      <x:c r="E12657" s="30" t="n">
        <x:v>219.8</x:v>
      </x:c>
      <x:c r="F12657" s="30" t="n">
        <x:v>196.19</x:v>
      </x:c>
      <x:c r="G12657" s="30" t="n">
        <x:v>1127.03</x:v>
      </x:c>
      <x:c r="H12657" s="31" t="n">
        <x:f>IF(O12657&gt;0,O12657,D12657)*E12657/1000000/31.1034768</x:f>
        <x:v>0.003631449731833762</x:v>
      </x:c>
      <x:c r="I12657" s="31" t="n">
        <x:f>IF(O12657&gt;0,O12657,D12657)*F12657/1000000/31.1034768</x:f>
        <x:v>0.0032413745354343297</x:v>
      </x:c>
      <x:c r="J12657" s="31" t="n">
        <x:f>IF(O12657&gt;0,O12657,D12657)*G12657/1000000/31.1034768</x:f>
        <x:v>0.018620349368828955</x:v>
      </x:c>
      <x:c r="K12657" s="32" t="n">
        <x:f>H12657*$B$4*$H$4+I12657*$D$4*$J$4+J12657*$F$4*$L$4</x:f>
        <x:v>155</x:v>
      </x:c>
      <x:c r="L12657" s="29" t="str">
        <x:v>Niko ppm 207</x:v>
      </x:c>
      <x:c r="M12657" s="39" t="str"/>
      <x:c r="N12657" s="58" t="n">
        <x:v>155</x:v>
      </x:c>
      <x:c r="O12657" s="59" t="n">
        <x:v>513.8794926499437</x:v>
      </x:c>
      <x:c r="P12657" s="60" t="str">
        <x:v>Calibrated to live price</x:v>
      </x:c>
      <x:c r="Q12657" s="61" t="n">
        <x:f>IF(N12657="","",K12657-N12657)</x:f>
        <x:v>0</x:v>
      </x:c>
    </x:row>
    <x:row r="12658">
      <x:c r="A12658" s="37" t="str">
        <x:v>HK*</x:v>
      </x:c>
      <x:c r="B12658" s="37" t="str">
        <x:v>HK</x:v>
      </x:c>
      <x:c r="C12658" s="29" t="str"/>
      <x:c r="D12658" s="30" t="n">
        <x:v>3407.2</x:v>
      </x:c>
      <x:c r="E12658" s="30" t="n">
        <x:v>883.03</x:v>
      </x:c>
      <x:c r="F12658" s="30" t="n">
        <x:v>247.26</x:v>
      </x:c>
      <x:c r="G12658" s="30" t="n">
        <x:v>617.75</x:v>
      </x:c>
      <x:c r="H12658" s="31" t="n">
        <x:f>IF(O12658&gt;0,O12658,D12658)*E12658/1000000/31.1034768</x:f>
        <x:v>0.0610428490773827</x:v>
      </x:c>
      <x:c r="I12658" s="31" t="n">
        <x:f>IF(O12658&gt;0,O12658,D12658)*F12658/1000000/31.1034768</x:f>
        <x:v>0.01709279963633585</x:v>
      </x:c>
      <x:c r="J12658" s="31" t="n">
        <x:f>IF(O12658&gt;0,O12658,D12658)*G12658/1000000/31.1034768</x:f>
        <x:v>0.0427043475505398</x:v>
      </x:c>
      <x:c r="K12658" s="32" t="n">
        <x:f>H12658*$B$4*$H$4+I12658*$D$4*$J$4+J12658*$F$4*$L$4</x:f>
        <x:v>447</x:v>
      </x:c>
      <x:c r="L12658" s="29" t="str">
        <x:v>Niko ppm 207</x:v>
      </x:c>
      <x:c r="M12658" s="39" t="str"/>
      <x:c r="N12658" s="58" t="n">
        <x:v>447</x:v>
      </x:c>
      <x:c r="O12658" s="59" t="n">
        <x:v>2150.1476054995574</x:v>
      </x:c>
      <x:c r="P12658" s="60" t="str">
        <x:v>Calibrated to live price</x:v>
      </x:c>
      <x:c r="Q12658" s="61" t="n">
        <x:f>IF(N12658="","",K12658-N12658)</x:f>
        <x:v>0</x:v>
      </x:c>
    </x:row>
    <x:row r="12659">
      <x:c r="A12659" s="37" t="str">
        <x:v>HK83 FC (CAT)</x:v>
      </x:c>
      <x:c r="B12659" s="37" t="str">
        <x:v>HK83FCCAT</x:v>
      </x:c>
      <x:c r="C12659" s="29" t="str"/>
      <x:c r="D12659" s="30" t="n">
        <x:v>1561.75</x:v>
      </x:c>
      <x:c r="E12659" s="30" t="n">
        <x:v>417.14</x:v>
      </x:c>
      <x:c r="F12659" s="30" t="n">
        <x:v>278.05</x:v>
      </x:c>
      <x:c r="G12659" s="30" t="n">
        <x:v>282</x:v>
      </x:c>
      <x:c r="H12659" s="31" t="n">
        <x:f>IF(O12659&gt;0,O12659,D12659)*E12659/1000000/31.1034768</x:f>
        <x:v>0.0237679804324691</x:v>
      </x:c>
      <x:c r="I12659" s="31" t="n">
        <x:f>IF(O12659&gt;0,O12659,D12659)*F12659/1000000/31.1034768</x:f>
        <x:v>0.015842851223205716</x:v>
      </x:c>
      <x:c r="J12659" s="31" t="n">
        <x:f>IF(O12659&gt;0,O12659,D12659)*G12659/1000000/31.1034768</x:f>
        <x:v>0.01606791600411441</x:v>
      </x:c>
      <x:c r="K12659" s="32" t="n">
        <x:f>H12659*$B$4*$H$4+I12659*$D$4*$J$4+J12659*$F$4*$L$4</x:f>
        <x:v>180</x:v>
      </x:c>
      <x:c r="L12659" s="29" t="str">
        <x:v>Niko ppm 207</x:v>
      </x:c>
      <x:c r="M12659" s="39" t="str"/>
      <x:c r="N12659" s="58" t="n">
        <x:v>180</x:v>
      </x:c>
      <x:c r="O12659" s="59" t="n">
        <x:v>1772.2271370862456</x:v>
      </x:c>
      <x:c r="P12659" s="60" t="str">
        <x:v>Calibrated to live price</x:v>
      </x:c>
      <x:c r="Q12659" s="61" t="n">
        <x:f>IF(N12659="","",K12659-N12659)</x:f>
        <x:v>0</x:v>
      </x:c>
    </x:row>
    <x:row r="12660">
      <x:c r="A12660" s="37" t="str">
        <x:v>HK83 FC (Filter)</x:v>
      </x:c>
      <x:c r="B12660" s="37" t="str">
        <x:v>HK83FCFILTER</x:v>
      </x:c>
      <x:c r="C12660" s="29" t="str"/>
      <x:c r="D12660" s="30" t="n">
        <x:v>2120.03</x:v>
      </x:c>
      <x:c r="E12660" s="30" t="n">
        <x:v>194.89</x:v>
      </x:c>
      <x:c r="F12660" s="30" t="n">
        <x:v>163.16</x:v>
      </x:c>
      <x:c r="G12660" s="30" t="n">
        <x:v>428.48</x:v>
      </x:c>
      <x:c r="H12660" s="31" t="n">
        <x:f>IF(O12660&gt;0,O12660,D12660)*E12660/1000000/31.1034768</x:f>
        <x:v>0.009397221611677073</x:v>
      </x:c>
      <x:c r="I12660" s="31" t="n">
        <x:f>IF(O12660&gt;0,O12660,D12660)*F12660/1000000/31.1034768</x:f>
        <x:v>0.007867261933199402</x:v>
      </x:c>
      <x:c r="J12660" s="31" t="n">
        <x:f>IF(O12660&gt;0,O12660,D12660)*G12660/1000000/31.1034768</x:f>
        <x:v>0.020660482919448882</x:v>
      </x:c>
      <x:c r="K12660" s="32" t="n">
        <x:f>H12660*$B$4*$H$4+I12660*$D$4*$J$4+J12660*$F$4*$L$4</x:f>
        <x:v>185</x:v>
      </x:c>
      <x:c r="L12660" s="29" t="str">
        <x:v>Niko ppm 207</x:v>
      </x:c>
      <x:c r="M12660" s="39" t="str"/>
      <x:c r="N12660" s="58" t="n">
        <x:v>185</x:v>
      </x:c>
      <x:c r="O12660" s="59" t="n">
        <x:v>1499.7499326966827</x:v>
      </x:c>
      <x:c r="P12660" s="60" t="str">
        <x:v>Calibrated to live price</x:v>
      </x:c>
      <x:c r="Q12660" s="61" t="n">
        <x:f>IF(N12660="","",K12660-N12660)</x:f>
        <x:v>0</x:v>
      </x:c>
    </x:row>
    <x:row r="12661">
      <x:c r="A12661" s="37" t="str">
        <x:v>HK83 FD (CAT)</x:v>
      </x:c>
      <x:c r="B12661" s="37" t="str">
        <x:v>HK83FDCAT</x:v>
      </x:c>
      <x:c r="C12661" s="29" t="str"/>
      <x:c r="D12661" s="30" t="n">
        <x:v>1685.05</x:v>
      </x:c>
      <x:c r="E12661" s="30" t="n">
        <x:v>358.09</x:v>
      </x:c>
      <x:c r="F12661" s="30" t="n">
        <x:v>111.42</x:v>
      </x:c>
      <x:c r="G12661" s="30" t="n">
        <x:v>1062.52</x:v>
      </x:c>
      <x:c r="H12661" s="31" t="n">
        <x:f>IF(O12661&gt;0,O12661,D12661)*E12661/1000000/31.1034768</x:f>
        <x:v>0.007087928809550371</x:v>
      </x:c>
      <x:c r="I12661" s="31" t="n">
        <x:f>IF(O12661&gt;0,O12661,D12661)*F12661/1000000/31.1034768</x:f>
        <x:v>0.002205414917925947</x:v>
      </x:c>
      <x:c r="J12661" s="31" t="n">
        <x:f>IF(O12661&gt;0,O12661,D12661)*G12661/1000000/31.1034768</x:f>
        <x:v>0.021031210362544222</x:v>
      </x:c>
      <x:c r="K12661" s="32" t="n">
        <x:f>H12661*$B$4*$H$4+I12661*$D$4*$J$4+J12661*$F$4*$L$4</x:f>
        <x:v>178</x:v>
      </x:c>
      <x:c r="L12661" s="29" t="str">
        <x:v>Niko ppm 207</x:v>
      </x:c>
      <x:c r="M12661" s="39" t="str"/>
      <x:c r="N12661" s="58" t="n">
        <x:v>178</x:v>
      </x:c>
      <x:c r="O12661" s="59" t="n">
        <x:v>615.6531299056147</x:v>
      </x:c>
      <x:c r="P12661" s="60" t="str">
        <x:v>Calibrated to live price</x:v>
      </x:c>
      <x:c r="Q12661" s="61" t="n">
        <x:f>IF(N12661="","",K12661-N12661)</x:f>
        <x:v>0</x:v>
      </x:c>
    </x:row>
    <x:row r="12662">
      <x:c r="A12662" s="37" t="str">
        <x:v>HK83 FD (Filter)</x:v>
      </x:c>
      <x:c r="B12662" s="37" t="str">
        <x:v>HK83FDFILTER</x:v>
      </x:c>
      <x:c r="C12662" s="29" t="str"/>
      <x:c r="D12662" s="30" t="n">
        <x:v>2742.3</x:v>
      </x:c>
      <x:c r="E12662" s="30" t="n">
        <x:v>263.3</x:v>
      </x:c>
      <x:c r="F12662" s="30" t="n">
        <x:v>79.71</x:v>
      </x:c>
      <x:c r="G12662" s="30" t="n">
        <x:v>521.09</x:v>
      </x:c>
      <x:c r="H12662" s="31" t="n">
        <x:f>IF(O12662&gt;0,O12662,D12662)*E12662/1000000/31.1034768</x:f>
        <x:v>0.01111320945329067</x:v>
      </x:c>
      <x:c r="I12662" s="31" t="n">
        <x:f>IF(O12662&gt;0,O12662,D12662)*F12662/1000000/31.1034768</x:f>
        <x:v>0.0033643521668127578</x:v>
      </x:c>
      <x:c r="J12662" s="31" t="n">
        <x:f>IF(O12662&gt;0,O12662,D12662)*G12662/1000000/31.1034768</x:f>
        <x:v>0.021993856110957975</x:v>
      </x:c>
      <x:c r="K12662" s="32" t="n">
        <x:f>H12662*$B$4*$H$4+I12662*$D$4*$J$4+J12662*$F$4*$L$4</x:f>
        <x:v>193.00000000000003</x:v>
      </x:c>
      <x:c r="L12662" s="29" t="str">
        <x:v>Niko ppm 207</x:v>
      </x:c>
      <x:c r="M12662" s="39" t="str"/>
      <x:c r="N12662" s="58" t="n">
        <x:v>193</x:v>
      </x:c>
      <x:c r="O12662" s="59" t="n">
        <x:v>1312.7970087503493</x:v>
      </x:c>
      <x:c r="P12662" s="60" t="str">
        <x:v>Calibrated to live price</x:v>
      </x:c>
      <x:c r="Q12662" s="61" t="n">
        <x:f>IF(N12662="","",K12662-N12662)</x:f>
        <x:v>2.842170943040401e-14</x:v>
      </x:c>
    </x:row>
    <x:row r="12663">
      <x:c r="A12663" s="37" t="str">
        <x:v>HKV90649001</x:v>
      </x:c>
      <x:c r="B12663" s="37" t="str">
        <x:v>HKV90649001</x:v>
      </x:c>
      <x:c r="C12663" s="29" t="str">
        <x:v>Mercedes Benz</x:v>
      </x:c>
      <x:c r="D12663" s="30" t="n">
        <x:v>1560</x:v>
      </x:c>
      <x:c r="E12663" s="30" t="n">
        <x:v>6563.333333</x:v>
      </x:c>
      <x:c r="F12663" s="30" t="n">
        <x:v>0</x:v>
      </x:c>
      <x:c r="G12663" s="30" t="n">
        <x:v>0</x:v>
      </x:c>
      <x:c r="H12663" s="31" t="n">
        <x:f>IF(O12663&gt;0,O12663,D12663)*E12663/1000000/31.1034768</x:f>
        <x:v>0.3291850639501498</x:v>
      </x:c>
      <x:c r="I12663" s="31" t="n">
        <x:f>IF(O12663&gt;0,O12663,D12663)*F12663/1000000/31.1034768</x:f>
        <x:v>0</x:v>
      </x:c>
      <x:c r="J12663" s="31" t="n">
        <x:f>IF(O12663&gt;0,O12663,D12663)*G12663/1000000/31.1034768</x:f>
        <x:v>0</x:v>
      </x:c>
      <x:c r="K12663" s="32" t="n">
        <x:f>H12663*$B$4*$H$4+I12663*$D$4*$J$4+J12663*$F$4*$L$4</x:f>
        <x:v>503.65314784372924</x:v>
      </x:c>
      <x:c r="L12663" s="29" t="str">
        <x:v>Niko ppm 2020</x:v>
      </x:c>
      <x:c r="M12663" s="39" t="str">
        <x:v>MERCEDES HKV 906 490 01 81//ZGS 001//1064//315 736//GILLET 06 07</x:v>
      </x:c>
      <x:c r="N12663" s="58"/>
      <x:c r="O12663" s="59"/>
      <x:c r="P12663" s="60" t="str">
        <x:v>No live-price match</x:v>
      </x:c>
      <x:c r="Q12663" s="61" t="str">
        <x:f>IF(N12663="","",K12663-N12663)</x:f>
      </x:c>
    </x:row>
    <x:row r="12664">
      <x:c r="A12664" s="37" t="str">
        <x:v>HKV90649020</x:v>
      </x:c>
      <x:c r="B12664" s="37" t="str">
        <x:v>HKV90649020</x:v>
      </x:c>
      <x:c r="C12664" s="29" t="str">
        <x:v>Mercedes Benz</x:v>
      </x:c>
      <x:c r="D12664" s="30" t="n">
        <x:v>1180</x:v>
      </x:c>
      <x:c r="E12664" s="30" t="n">
        <x:v>3877.576271</x:v>
      </x:c>
      <x:c r="F12664" s="30" t="n">
        <x:v>1668.8305079999998</x:v>
      </x:c>
      <x:c r="G12664" s="30" t="n">
        <x:v>0</x:v>
      </x:c>
      <x:c r="H12664" s="31" t="n">
        <x:f>IF(O12664&gt;0,O12664,D12664)*E12664/1000000/31.1034768</x:f>
        <x:v>0.1471070269475469</x:v>
      </x:c>
      <x:c r="I12664" s="31" t="n">
        <x:f>IF(O12664&gt;0,O12664,D12664)*F12664/1000000/31.1034768</x:f>
        <x:v>0.06331189313986917</x:v>
      </x:c>
      <x:c r="J12664" s="31" t="n">
        <x:f>IF(O12664&gt;0,O12664,D12664)*G12664/1000000/31.1034768</x:f>
        <x:v>0</x:v>
      </x:c>
      <x:c r="K12664" s="32" t="n">
        <x:f>H12664*$B$4*$H$4+I12664*$D$4*$J$4+J12664*$F$4*$L$4</x:f>
        <x:v>296.29963101209955</x:v>
      </x:c>
      <x:c r="L12664" s="29" t="str">
        <x:v>Niko ppm 2020</x:v>
      </x:c>
      <x:c r="M12664" s="39" t="str">
        <x:v>MERCEDES HKV 906 490 20 83//ZGS-001//SAP 8201 0000//CP 15 1201 Y 600 002//3219//GILLET 05 10</x:v>
      </x:c>
      <x:c r="N12664" s="58"/>
      <x:c r="O12664" s="59"/>
      <x:c r="P12664" s="60" t="str">
        <x:v>No live-price match</x:v>
      </x:c>
      <x:c r="Q12664" s="61" t="str">
        <x:f>IF(N12664="","",K12664-N12664)</x:f>
      </x:c>
    </x:row>
    <x:row r="12665">
      <x:c r="A12665" s="37" t="str">
        <x:v>HL34 AA</x:v>
      </x:c>
      <x:c r="B12665" s="37" t="str">
        <x:v>HL34AA</x:v>
      </x:c>
      <x:c r="C12665" s="29" t="str"/>
      <x:c r="D12665" s="30" t="n">
        <x:v>548.26</x:v>
      </x:c>
      <x:c r="E12665" s="30" t="n">
        <x:v>541.6</x:v>
      </x:c>
      <x:c r="F12665" s="30" t="n">
        <x:v>249.4</x:v>
      </x:c>
      <x:c r="G12665" s="30" t="n">
        <x:v>1056.33</x:v>
      </x:c>
      <x:c r="H12665" s="31" t="n">
        <x:f>IF(O12665&gt;0,O12665,D12665)*E12665/1000000/31.1034768</x:f>
        <x:v>0.00421488174311598</x:v>
      </x:c>
      <x:c r="I12665" s="31" t="n">
        <x:f>IF(O12665&gt;0,O12665,D12665)*F12665/1000000/31.1034768</x:f>
        <x:v>0.0019409001232147814</x:v>
      </x:c>
      <x:c r="J12665" s="31" t="n">
        <x:f>IF(O12665&gt;0,O12665,D12665)*G12665/1000000/31.1034768</x:f>
        <x:v>0.008220653677447754</x:v>
      </x:c>
      <x:c r="K12665" s="32" t="n">
        <x:f>H12665*$B$4*$H$4+I12665*$D$4*$J$4+J12665*$F$4*$L$4</x:f>
        <x:v>72.99999999999999</x:v>
      </x:c>
      <x:c r="L12665" s="29" t="str">
        <x:v>Niko ppm 207</x:v>
      </x:c>
      <x:c r="M12665" s="39" t="str"/>
      <x:c r="N12665" s="58" t="n">
        <x:v>73</x:v>
      </x:c>
      <x:c r="O12665" s="59" t="n">
        <x:v>242.05590197886164</x:v>
      </x:c>
      <x:c r="P12665" s="60" t="str">
        <x:v>Calibrated to live price</x:v>
      </x:c>
      <x:c r="Q12665" s="61" t="n">
        <x:f>IF(N12665="","",K12665-N12665)</x:f>
        <x:v>-1.4210854715202004e-14</x:v>
      </x:c>
    </x:row>
    <x:row r="12666">
      <x:c r="A12666" s="37" t="str">
        <x:v>HL34 AA (1/2)</x:v>
      </x:c>
      <x:c r="B12666" s="37" t="str">
        <x:v>HL34AA12</x:v>
      </x:c>
      <x:c r="C12666" s="29" t="str"/>
      <x:c r="D12666" s="30" t="n">
        <x:v>104.92</x:v>
      </x:c>
      <x:c r="E12666" s="30" t="n">
        <x:v>954.77</x:v>
      </x:c>
      <x:c r="F12666" s="30" t="n">
        <x:v>183.82</x:v>
      </x:c>
      <x:c r="G12666" s="30" t="n">
        <x:v>372.29</x:v>
      </x:c>
      <x:c r="H12666" s="31" t="n">
        <x:f>IF(O12666&gt;0,O12666,D12666)*E12666/1000000/31.1034768</x:f>
        <x:v>0.002291801537472082</x:v>
      </x:c>
      <x:c r="I12666" s="31" t="n">
        <x:f>IF(O12666&gt;0,O12666,D12666)*F12666/1000000/31.1034768</x:f>
        <x:v>0.00044123606587776967</x:v>
      </x:c>
      <x:c r="J12666" s="31" t="n">
        <x:f>IF(O12666&gt;0,O12666,D12666)*G12666/1000000/31.1034768</x:f>
        <x:v>0.0008936338535830426</x:v>
      </x:c>
      <x:c r="K12666" s="32" t="n">
        <x:f>H12666*$B$4*$H$4+I12666*$D$4*$J$4+J12666*$F$4*$L$4</x:f>
        <x:v>11</x:v>
      </x:c>
      <x:c r="L12666" s="29" t="str">
        <x:v>Niko ppm 207</x:v>
      </x:c>
      <x:c r="M12666" s="39" t="str"/>
      <x:c r="N12666" s="58" t="n">
        <x:v>11</x:v>
      </x:c>
      <x:c r="O12666" s="59" t="n">
        <x:v>74.65986148597803</x:v>
      </x:c>
      <x:c r="P12666" s="60" t="str">
        <x:v>Calibrated to live price</x:v>
      </x:c>
      <x:c r="Q12666" s="61" t="n">
        <x:f>IF(N12666="","",K12666-N12666)</x:f>
        <x:v>0</x:v>
      </x:c>
    </x:row>
    <x:row r="12667">
      <x:c r="A12667" s="37" t="str">
        <x:v>HL3V AA</x:v>
      </x:c>
      <x:c r="B12667" s="37" t="str">
        <x:v>HL3VAA</x:v>
      </x:c>
      <x:c r="C12667" s="29" t="str"/>
      <x:c r="D12667" s="30" t="n">
        <x:v>682.36</x:v>
      </x:c>
      <x:c r="E12667" s="30" t="n">
        <x:v>395.08</x:v>
      </x:c>
      <x:c r="F12667" s="30" t="n">
        <x:v>218.55</x:v>
      </x:c>
      <x:c r="G12667" s="30" t="n">
        <x:v>668.22</x:v>
      </x:c>
      <x:c r="H12667" s="31" t="n">
        <x:f>IF(O12667&gt;0,O12667,D12667)*E12667/1000000/31.1034768</x:f>
        <x:v>0.004416839036063068</x:v>
      </x:c>
      <x:c r="I12667" s="31" t="n">
        <x:f>IF(O12667&gt;0,O12667,D12667)*F12667/1000000/31.1034768</x:f>
        <x:v>0.002443303055916735</x:v>
      </x:c>
      <x:c r="J12667" s="31" t="n">
        <x:f>IF(O12667&gt;0,O12667,D12667)*G12667/1000000/31.1034768</x:f>
        <x:v>0.007470436824638208</x:v>
      </x:c>
      <x:c r="K12667" s="32" t="n">
        <x:f>H12667*$B$4*$H$4+I12667*$D$4*$J$4+J12667*$F$4*$L$4</x:f>
        <x:v>68</x:v>
      </x:c>
      <x:c r="L12667" s="29" t="str">
        <x:v>Niko ppm 207</x:v>
      </x:c>
      <x:c r="M12667" s="39" t="str"/>
      <x:c r="N12667" s="58" t="n">
        <x:v>68</x:v>
      </x:c>
      <x:c r="O12667" s="59" t="n">
        <x:v>347.7246392819733</x:v>
      </x:c>
      <x:c r="P12667" s="60" t="str">
        <x:v>Calibrated to live price</x:v>
      </x:c>
      <x:c r="Q12667" s="61" t="n">
        <x:f>IF(N12667="","",K12667-N12667)</x:f>
        <x:v>0</x:v>
      </x:c>
    </x:row>
    <x:row r="12668">
      <x:c r="A12668" s="37" t="str">
        <x:v>HL3V AA (1/2)</x:v>
      </x:c>
      <x:c r="B12668" s="37" t="str">
        <x:v>HL3VAA12</x:v>
      </x:c>
      <x:c r="C12668" s="29" t="str"/>
      <x:c r="D12668" s="30" t="n">
        <x:v>87.08</x:v>
      </x:c>
      <x:c r="E12668" s="30" t="n">
        <x:v>650.89</x:v>
      </x:c>
      <x:c r="F12668" s="30" t="n">
        <x:v>89.81</x:v>
      </x:c>
      <x:c r="G12668" s="30" t="n">
        <x:v>1078.26</x:v>
      </x:c>
      <x:c r="H12668" s="31" t="n">
        <x:f>IF(O12668&gt;0,O12668,D12668)*E12668/1000000/31.1034768</x:f>
        <x:v>0.0006822979664267868</x:v>
      </x:c>
      <x:c r="I12668" s="31" t="n">
        <x:f>IF(O12668&gt;0,O12668,D12668)*F12668/1000000/31.1034768</x:f>
        <x:v>0.00009414368075218505</x:v>
      </x:c>
      <x:c r="J12668" s="31" t="n">
        <x:f>IF(O12668&gt;0,O12668,D12668)*G12668/1000000/31.1034768</x:f>
        <x:v>0.0011302902261201542</x:v>
      </x:c>
      <x:c r="K12668" s="32" t="n">
        <x:f>H12668*$B$4*$H$4+I12668*$D$4*$J$4+J12668*$F$4*$L$4</x:f>
        <x:v>9.999999999999998</x:v>
      </x:c>
      <x:c r="L12668" s="29" t="str">
        <x:v>Niko ppm 207</x:v>
      </x:c>
      <x:c r="M12668" s="39" t="str"/>
      <x:c r="N12668" s="58" t="n">
        <x:v>10</x:v>
      </x:c>
      <x:c r="O12668" s="59" t="n">
        <x:v>32.604340164148695</x:v>
      </x:c>
      <x:c r="P12668" s="60" t="str">
        <x:v>Calibrated to live price</x:v>
      </x:c>
      <x:c r="Q12668" s="61" t="n">
        <x:f>IF(N12668="","",K12668-N12668)</x:f>
        <x:v>-1.7763568394002505e-15</x:v>
      </x:c>
    </x:row>
    <x:row r="12669">
      <x:c r="A12669" s="37" t="str">
        <x:v>HM*</x:v>
      </x:c>
      <x:c r="B12669" s="37" t="str">
        <x:v>HM</x:v>
      </x:c>
      <x:c r="C12669" s="29" t="str"/>
      <x:c r="D12669" s="30" t="n">
        <x:v>2252.66</x:v>
      </x:c>
      <x:c r="E12669" s="30" t="n">
        <x:v>902.55</x:v>
      </x:c>
      <x:c r="F12669" s="30" t="n">
        <x:v>51.64</x:v>
      </x:c>
      <x:c r="G12669" s="30" t="n">
        <x:v>248.4</x:v>
      </x:c>
      <x:c r="H12669" s="31" t="n">
        <x:f>IF(O12669&gt;0,O12669,D12669)*E12669/1000000/31.1034768</x:f>
        <x:v>0.04267415609808425</x:v>
      </x:c>
      <x:c r="I12669" s="31" t="n">
        <x:f>IF(O12669&gt;0,O12669,D12669)*F12669/1000000/31.1034768</x:f>
        <x:v>0.002441630292953377</x:v>
      </x:c>
      <x:c r="J12669" s="31" t="n">
        <x:f>IF(O12669&gt;0,O12669,D12669)*G12669/1000000/31.1034768</x:f>
        <x:v>0.011744790177568142</x:v>
      </x:c>
      <x:c r="K12669" s="32" t="n">
        <x:f>H12669*$B$4*$H$4+I12669*$D$4*$J$4+J12669*$F$4*$L$4</x:f>
        <x:v>160</x:v>
      </x:c>
      <x:c r="L12669" s="29" t="str">
        <x:v>Niko ppm 207</x:v>
      </x:c>
      <x:c r="M12669" s="39" t="str"/>
      <x:c r="N12669" s="58" t="n">
        <x:v>160</x:v>
      </x:c>
      <x:c r="O12669" s="59" t="n">
        <x:v>1470.6272496330862</x:v>
      </x:c>
      <x:c r="P12669" s="60" t="str">
        <x:v>Calibrated to live price</x:v>
      </x:c>
      <x:c r="Q12669" s="61" t="n">
        <x:f>IF(N12669="","",K12669-N12669)</x:f>
        <x:v>0</x:v>
      </x:c>
    </x:row>
    <x:row r="12670">
      <x:c r="A12670" s="37" t="str">
        <x:v>HM6</x:v>
      </x:c>
      <x:c r="B12670" s="37" t="str">
        <x:v>HM6</x:v>
      </x:c>
      <x:c r="C12670" s="29" t="str"/>
      <x:c r="D12670" s="30" t="n">
        <x:v>822.87</x:v>
      </x:c>
      <x:c r="E12670" s="30" t="n">
        <x:v>667.07</x:v>
      </x:c>
      <x:c r="F12670" s="30" t="n">
        <x:v>291.9</x:v>
      </x:c>
      <x:c r="G12670" s="30" t="n">
        <x:v>504.28</x:v>
      </x:c>
      <x:c r="H12670" s="31" t="n">
        <x:f>IF(O12670&gt;0,O12670,D12670)*E12670/1000000/31.1034768</x:f>
        <x:v>0.015236472105705374</x:v>
      </x:c>
      <x:c r="I12670" s="31" t="n">
        <x:f>IF(O12670&gt;0,O12670,D12670)*F12670/1000000/31.1034768</x:f>
        <x:v>0.0066672556218318885</x:v>
      </x:c>
      <x:c r="J12670" s="31" t="n">
        <x:f>IF(O12670&gt;0,O12670,D12670)*G12670/1000000/31.1034768</x:f>
        <x:v>0.011518203716948904</x:v>
      </x:c>
      <x:c r="K12670" s="32" t="n">
        <x:f>H12670*$B$4*$H$4+I12670*$D$4*$J$4+J12670*$F$4*$L$4</x:f>
        <x:v>121.00000000000003</x:v>
      </x:c>
      <x:c r="L12670" s="29" t="str">
        <x:v>Niko ppm 207</x:v>
      </x:c>
      <x:c r="M12670" s="39" t="str"/>
      <x:c r="N12670" s="58" t="n">
        <x:v>121</x:v>
      </x:c>
      <x:c r="O12670" s="59" t="n">
        <x:v>710.431074180602</x:v>
      </x:c>
      <x:c r="P12670" s="60" t="str">
        <x:v>Calibrated to live price</x:v>
      </x:c>
      <x:c r="Q12670" s="61" t="n">
        <x:f>IF(N12670="","",K12670-N12670)</x:f>
        <x:v>2.842170943040401e-14</x:v>
      </x:c>
    </x:row>
    <x:row r="12671">
      <x:c r="A12671" s="37" t="str">
        <x:v>HMLN</x:v>
      </x:c>
      <x:c r="B12671" s="37" t="str">
        <x:v>HMLN</x:v>
      </x:c>
      <x:c r="C12671" s="29" t="str"/>
      <x:c r="D12671" s="30" t="n">
        <x:v>973.79</x:v>
      </x:c>
      <x:c r="E12671" s="30" t="n">
        <x:v>425.98</x:v>
      </x:c>
      <x:c r="F12671" s="30" t="n">
        <x:v>252.72</x:v>
      </x:c>
      <x:c r="G12671" s="30" t="n">
        <x:v>1109.85</x:v>
      </x:c>
      <x:c r="H12671" s="31" t="n">
        <x:f>IF(O12671&gt;0,O12671,D12671)*E12671/1000000/31.1034768</x:f>
        <x:v>0.005487274610733895</x:v>
      </x:c>
      <x:c r="I12671" s="31" t="n">
        <x:f>IF(O12671&gt;0,O12671,D12671)*F12671/1000000/31.1034768</x:f>
        <x:v>0.003255420535294309</x:v>
      </x:c>
      <x:c r="J12671" s="31" t="n">
        <x:f>IF(O12671&gt;0,O12671,D12671)*G12671/1000000/31.1034768</x:f>
        <x:v>0.014296567272461178</x:v>
      </x:c>
      <x:c r="K12671" s="32" t="n">
        <x:f>H12671*$B$4*$H$4+I12671*$D$4*$J$4+J12671*$F$4*$L$4</x:f>
        <x:v>123.99999999999997</x:v>
      </x:c>
      <x:c r="L12671" s="29" t="str">
        <x:v>Niko ppm 207</x:v>
      </x:c>
      <x:c r="M12671" s="39" t="str"/>
      <x:c r="N12671" s="58" t="n">
        <x:v>124</x:v>
      </x:c>
      <x:c r="O12671" s="59" t="n">
        <x:v>400.66040318839083</x:v>
      </x:c>
      <x:c r="P12671" s="60" t="str">
        <x:v>Calibrated to live price</x:v>
      </x:c>
      <x:c r="Q12671" s="61" t="n">
        <x:f>IF(N12671="","",K12671-N12671)</x:f>
        <x:v>-2.842170943040401e-14</x:v>
      </x:c>
    </x:row>
    <x:row r="12672">
      <x:c r="A12672" s="37" t="str">
        <x:v>HMRN</x:v>
      </x:c>
      <x:c r="B12672" s="37" t="str">
        <x:v>HMRN</x:v>
      </x:c>
      <x:c r="C12672" s="29" t="str"/>
      <x:c r="D12672" s="30" t="n">
        <x:v>700</x:v>
      </x:c>
      <x:c r="E12672" s="30" t="n">
        <x:v>0</x:v>
      </x:c>
      <x:c r="F12672" s="30" t="n">
        <x:v>4300</x:v>
      </x:c>
      <x:c r="G12672" s="30" t="n">
        <x:v>180</x:v>
      </x:c>
      <x:c r="H12672" s="31" t="n">
        <x:f>IF(O12672&gt;0,O12672,D12672)*E12672/1000000/31.1034768</x:f>
        <x:v>0</x:v>
      </x:c>
      <x:c r="I12672" s="31" t="n">
        <x:f>IF(O12672&gt;0,O12672,D12672)*F12672/1000000/31.1034768</x:f>
        <x:v>0.09017272567193327</x:v>
      </x:c>
      <x:c r="J12672" s="31" t="n">
        <x:f>IF(O12672&gt;0,O12672,D12672)*G12672/1000000/31.1034768</x:f>
        <x:v>0.0037746722374297653</x:v>
      </x:c>
      <x:c r="K12672" s="32" t="n">
        <x:f>H12672*$B$4*$H$4+I12672*$D$4*$J$4+J12672*$F$4*$L$4</x:f>
        <x:v>131</x:v>
      </x:c>
      <x:c r="L12672" s="29" t="str">
        <x:v>ppm niko 2028</x:v>
      </x:c>
      <x:c r="M12672" s="39" t="str"/>
      <x:c r="N12672" s="58" t="n">
        <x:v>131</x:v>
      </x:c>
      <x:c r="O12672" s="59" t="n">
        <x:v>652.2523909138932</x:v>
      </x:c>
      <x:c r="P12672" s="60" t="str">
        <x:v>Calibrated to live price</x:v>
      </x:c>
      <x:c r="Q12672" s="61" t="n">
        <x:f>IF(N12672="","",K12672-N12672)</x:f>
        <x:v>0</x:v>
      </x:c>
    </x:row>
    <x:row r="12673">
      <x:c r="A12673" s="37" t="str">
        <x:v>Honda 10 Fin 2 Rib</x:v>
      </x:c>
      <x:c r="B12673" s="37" t="str">
        <x:v>HONDA10FIN2RIB</x:v>
      </x:c>
      <x:c r="C12673" s="29" t="str"/>
      <x:c r="D12673" s="30" t="n">
        <x:v>1759.69</x:v>
      </x:c>
      <x:c r="E12673" s="30" t="n">
        <x:v>268.67</x:v>
      </x:c>
      <x:c r="F12673" s="30" t="n">
        <x:v>164.29</x:v>
      </x:c>
      <x:c r="G12673" s="30" t="n">
        <x:v>916.23</x:v>
      </x:c>
      <x:c r="H12673" s="31" t="n">
        <x:f>IF(O12673&gt;0,O12673,D12673)*E12673/1000000/31.1034768</x:f>
        <x:v>0.01520009854010919</x:v>
      </x:c>
      <x:c r="I12673" s="31" t="n">
        <x:f>IF(O12673&gt;0,O12673,D12673)*F12673/1000000/31.1034768</x:f>
        <x:v>0.009294763796309741</x:v>
      </x:c>
      <x:c r="J12673" s="31" t="n">
        <x:f>IF(O12673&gt;0,O12673,D12673)*G12673/1000000/31.1034768</x:f>
        <x:v>0.05183603039194641</x:v>
      </x:c>
      <x:c r="K12673" s="32" t="n">
        <x:f>H12673*$B$4*$H$4+I12673*$D$4*$J$4+J12673*$F$4*$L$4</x:f>
        <x:v>439.58887800615594</x:v>
      </x:c>
      <x:c r="L12673" s="29" t="str">
        <x:v>Niko ppm 207</x:v>
      </x:c>
      <x:c r="M12673" s="39" t="str"/>
      <x:c r="N12673" s="58"/>
      <x:c r="O12673" s="59"/>
      <x:c r="P12673" s="60" t="str">
        <x:v>No live-price match</x:v>
      </x:c>
      <x:c r="Q12673" s="61" t="str">
        <x:f>IF(N12673="","",K12673-N12673)</x:f>
      </x:c>
    </x:row>
    <x:row r="12674">
      <x:c r="A12674" s="37" t="str">
        <x:v>Honda 10 Fin 2 Rib End O2 Short</x:v>
      </x:c>
      <x:c r="B12674" s="37" t="str">
        <x:v>HONDA10FIN2RIBENDO2SHORT</x:v>
      </x:c>
      <x:c r="C12674" s="29" t="str"/>
      <x:c r="D12674" s="30" t="n">
        <x:v>1667.68</x:v>
      </x:c>
      <x:c r="E12674" s="30" t="n">
        <x:v>570.93</x:v>
      </x:c>
      <x:c r="F12674" s="30" t="n">
        <x:v>282.27</x:v>
      </x:c>
      <x:c r="G12674" s="30" t="n">
        <x:v>1042.13</x:v>
      </x:c>
      <x:c r="H12674" s="31" t="n">
        <x:f>IF(O12674&gt;0,O12674,D12674)*E12674/1000000/31.1034768</x:f>
        <x:v>0.030611643467459558</x:v>
      </x:c>
      <x:c r="I12674" s="31" t="n">
        <x:f>IF(O12674&gt;0,O12674,D12674)*F12674/1000000/31.1034768</x:f>
        <x:v>0.015134514916994746</x:v>
      </x:c>
      <x:c r="J12674" s="31" t="n">
        <x:f>IF(O12674&gt;0,O12674,D12674)*G12674/1000000/31.1034768</x:f>
        <x:v>0.055876047863562324</x:v>
      </x:c>
      <x:c r="K12674" s="32" t="n">
        <x:f>H12674*$B$4*$H$4+I12674*$D$4*$J$4+J12674*$F$4*$L$4</x:f>
        <x:v>501.37159855852525</x:v>
      </x:c>
      <x:c r="L12674" s="29" t="str">
        <x:v>Niko ppm 207</x:v>
      </x:c>
      <x:c r="M12674" s="39" t="str"/>
      <x:c r="N12674" s="58"/>
      <x:c r="O12674" s="59"/>
      <x:c r="P12674" s="60" t="str">
        <x:v>No live-price match</x:v>
      </x:c>
      <x:c r="Q12674" s="61" t="str">
        <x:f>IF(N12674="","",K12674-N12674)</x:f>
      </x:c>
    </x:row>
    <x:row r="12675">
      <x:c r="A12675" s="37" t="str">
        <x:v>Honda 10 Fin 3 Rib End O2</x:v>
      </x:c>
      <x:c r="B12675" s="37" t="str">
        <x:v>HONDA10FIN3RIBENDO2</x:v>
      </x:c>
      <x:c r="C12675" s="29" t="str"/>
      <x:c r="D12675" s="30" t="n">
        <x:v>2535.14</x:v>
      </x:c>
      <x:c r="E12675" s="30" t="n">
        <x:v>817.03</x:v>
      </x:c>
      <x:c r="F12675" s="30" t="n">
        <x:v>101.91</x:v>
      </x:c>
      <x:c r="G12675" s="30" t="n">
        <x:v>723.6</x:v>
      </x:c>
      <x:c r="H12675" s="31" t="n">
        <x:f>IF(O12675&gt;0,O12675,D12675)*E12675/1000000/31.1034768</x:f>
        <x:v>0.06659337306625476</x:v>
      </x:c>
      <x:c r="I12675" s="31" t="n">
        <x:f>IF(O12675&gt;0,O12675,D12675)*F12675/1000000/31.1034768</x:f>
        <x:v>0.008306342054982097</x:v>
      </x:c>
      <x:c r="J12675" s="31" t="n">
        <x:f>IF(O12675&gt;0,O12675,D12675)*G12675/1000000/31.1034768</x:f>
        <x:v>0.05897820734947548</x:v>
      </x:c>
      <x:c r="K12675" s="32" t="n">
        <x:f>H12675*$B$4*$H$4+I12675*$D$4*$J$4+J12675*$F$4*$L$4</x:f>
        <x:v>573.0318591496176</x:v>
      </x:c>
      <x:c r="L12675" s="29" t="str">
        <x:v>Niko ppm 207</x:v>
      </x:c>
      <x:c r="M12675" s="39" t="str"/>
      <x:c r="N12675" s="58"/>
      <x:c r="O12675" s="59"/>
      <x:c r="P12675" s="60" t="str">
        <x:v>No live-price match</x:v>
      </x:c>
      <x:c r="Q12675" s="61" t="str">
        <x:f>IF(N12675="","",K12675-N12675)</x:f>
      </x:c>
    </x:row>
    <x:row r="12676">
      <x:c r="A12676" s="37" t="str">
        <x:v>Honda 10 Fin 3 Rib No O2</x:v>
      </x:c>
      <x:c r="B12676" s="37" t="str">
        <x:v>HONDA10FIN3RIBNOO2</x:v>
      </x:c>
      <x:c r="C12676" s="29" t="str"/>
      <x:c r="D12676" s="30" t="n">
        <x:v>2130.62</x:v>
      </x:c>
      <x:c r="E12676" s="30" t="n">
        <x:v>100.58</x:v>
      </x:c>
      <x:c r="F12676" s="30" t="n">
        <x:v>250.71</x:v>
      </x:c>
      <x:c r="G12676" s="30" t="n">
        <x:v>1045.37</x:v>
      </x:c>
      <x:c r="H12676" s="31" t="n">
        <x:f>IF(O12676&gt;0,O12676,D12676)*E12676/1000000/31.1034768</x:f>
        <x:v>0.006889832959124364</x:v>
      </x:c>
      <x:c r="I12676" s="31" t="n">
        <x:f>IF(O12676&gt;0,O12676,D12676)*F12676/1000000/31.1034768</x:f>
        <x:v>0.017173891640306915</x:v>
      </x:c>
      <x:c r="J12676" s="31" t="n">
        <x:f>IF(O12676&gt;0,O12676,D12676)*G12676/1000000/31.1034768</x:f>
        <x:v>0.0716089150972344</x:v>
      </x:c>
      <x:c r="K12676" s="32" t="n">
        <x:f>H12676*$B$4*$H$4+I12676*$D$4*$J$4+J12676*$F$4*$L$4</x:f>
        <x:v>590.5598777341509</x:v>
      </x:c>
      <x:c r="L12676" s="29" t="str">
        <x:v>Niko ppm 207</x:v>
      </x:c>
      <x:c r="M12676" s="39" t="str"/>
      <x:c r="N12676" s="58"/>
      <x:c r="O12676" s="59"/>
      <x:c r="P12676" s="60" t="str">
        <x:v>No live-price match</x:v>
      </x:c>
      <x:c r="Q12676" s="61" t="str">
        <x:f>IF(N12676="","",K12676-N12676)</x:f>
      </x:c>
    </x:row>
    <x:row r="12677">
      <x:c r="A12677" s="37" t="str">
        <x:v>Honda 2-4 2 Shield</x:v>
      </x:c>
      <x:c r="B12677" s="37" t="str">
        <x:v>HONDA242SHIELD</x:v>
      </x:c>
      <x:c r="C12677" s="29" t="str"/>
      <x:c r="D12677" s="30" t="n">
        <x:v>2145.92</x:v>
      </x:c>
      <x:c r="E12677" s="30" t="n">
        <x:v>731.84</x:v>
      </x:c>
      <x:c r="F12677" s="30" t="n">
        <x:v>54.48</x:v>
      </x:c>
      <x:c r="G12677" s="30" t="n">
        <x:v>838.76</x:v>
      </x:c>
      <x:c r="H12677" s="31" t="n">
        <x:f>IF(O12677&gt;0,O12677,D12677)*E12677/1000000/31.1034768</x:f>
        <x:v>0.05049178594722247</x:v>
      </x:c>
      <x:c r="I12677" s="31" t="n">
        <x:f>IF(O12677&gt;0,O12677,D12677)*F12677/1000000/31.1034768</x:f>
        <x:v>0.003758734830570453</x:v>
      </x:c>
      <x:c r="J12677" s="31" t="n">
        <x:f>IF(O12677&gt;0,O12677,D12677)*G12677/1000000/31.1034768</x:f>
        <x:v>0.057868510031007216</x:v>
      </x:c>
      <x:c r="K12677" s="32" t="n">
        <x:f>H12677*$B$4*$H$4+I12677*$D$4*$J$4+J12677*$F$4*$L$4</x:f>
        <x:v>534.5914427264287</x:v>
      </x:c>
      <x:c r="L12677" s="29" t="str">
        <x:v>Niko ppm 207</x:v>
      </x:c>
      <x:c r="M12677" s="39" t="str"/>
      <x:c r="N12677" s="58"/>
      <x:c r="O12677" s="59"/>
      <x:c r="P12677" s="60" t="str">
        <x:v>No live-price match</x:v>
      </x:c>
      <x:c r="Q12677" s="61" t="str">
        <x:f>IF(N12677="","",K12677-N12677)</x:f>
      </x:c>
    </x:row>
    <x:row r="12678">
      <x:c r="A12678" s="37" t="str">
        <x:v>Honda 3 Bolt Pre</x:v>
      </x:c>
      <x:c r="B12678" s="37" t="str">
        <x:v>HONDA3BOLTPRE</x:v>
      </x:c>
      <x:c r="C12678" s="29" t="str"/>
      <x:c r="D12678" s="30" t="n">
        <x:v>575.25</x:v>
      </x:c>
      <x:c r="E12678" s="30" t="n">
        <x:v>339.85</x:v>
      </x:c>
      <x:c r="F12678" s="30" t="n">
        <x:v>268.93</x:v>
      </x:c>
      <x:c r="G12678" s="30" t="n">
        <x:v>885.65</x:v>
      </x:c>
      <x:c r="H12678" s="31" t="n">
        <x:f>IF(O12678&gt;0,O12678,D12678)*E12678/1000000/31.1034768</x:f>
        <x:v>0.006285429560080564</x:v>
      </x:c>
      <x:c r="I12678" s="31" t="n">
        <x:f>IF(O12678&gt;0,O12678,D12678)*F12678/1000000/31.1034768</x:f>
        <x:v>0.004973784233021821</x:v>
      </x:c>
      <x:c r="J12678" s="31" t="n">
        <x:f>IF(O12678&gt;0,O12678,D12678)*G12678/1000000/31.1034768</x:f>
        <x:v>0.016379846078815215</x:v>
      </x:c>
      <x:c r="K12678" s="32" t="n">
        <x:f>H12678*$B$4*$H$4+I12678*$D$4*$J$4+J12678*$F$4*$L$4</x:f>
        <x:v>143.46640928619593</x:v>
      </x:c>
      <x:c r="L12678" s="29" t="str">
        <x:v>Niko ppm 207</x:v>
      </x:c>
      <x:c r="M12678" s="39" t="str"/>
      <x:c r="N12678" s="58"/>
      <x:c r="O12678" s="59"/>
      <x:c r="P12678" s="60" t="str">
        <x:v>No live-price match</x:v>
      </x:c>
      <x:c r="Q12678" s="61" t="str">
        <x:f>IF(N12678="","",K12678-N12678)</x:f>
      </x:c>
    </x:row>
    <x:row r="12679">
      <x:c r="A12679" s="37" t="str">
        <x:v>honda 3 bolts</x:v>
      </x:c>
      <x:c r="B12679" s="37" t="str">
        <x:v>HONDA3BOLTS</x:v>
      </x:c>
      <x:c r="C12679" s="29" t="str"/>
      <x:c r="D12679" s="30" t="n">
        <x:v>610.127</x:v>
      </x:c>
      <x:c r="E12679" s="30" t="n">
        <x:v>300</x:v>
      </x:c>
      <x:c r="F12679" s="30" t="n">
        <x:v>1800</x:v>
      </x:c>
      <x:c r="G12679" s="30" t="n">
        <x:v>250</x:v>
      </x:c>
      <x:c r="H12679" s="31" t="n">
        <x:f>IF(O12679&gt;0,O12679,D12679)*E12679/1000000/31.1034768</x:f>
        <x:v>0.005884811565503184</x:v>
      </x:c>
      <x:c r="I12679" s="31" t="n">
        <x:f>IF(O12679&gt;0,O12679,D12679)*F12679/1000000/31.1034768</x:f>
        <x:v>0.03530886939301911</x:v>
      </x:c>
      <x:c r="J12679" s="31" t="n">
        <x:f>IF(O12679&gt;0,O12679,D12679)*G12679/1000000/31.1034768</x:f>
        <x:v>0.004904009637919321</x:v>
      </x:c>
      <x:c r="K12679" s="32" t="n">
        <x:f>H12679*$B$4*$H$4+I12679*$D$4*$J$4+J12679*$F$4*$L$4</x:f>
        <x:v>87.12463522727465</x:v>
      </x:c>
      <x:c r="L12679" s="29" t="str">
        <x:v>ppm niko 2028</x:v>
      </x:c>
      <x:c r="M12679" s="39" t="str"/>
      <x:c r="N12679" s="58"/>
      <x:c r="O12679" s="59"/>
      <x:c r="P12679" s="60" t="str">
        <x:v>No live-price match</x:v>
      </x:c>
      <x:c r="Q12679" s="61" t="str">
        <x:f>IF(N12679="","",K12679-N12679)</x:f>
      </x:c>
    </x:row>
    <x:row r="12680">
      <x:c r="A12680" s="37" t="str">
        <x:v>Honda 3 Fin Pre</x:v>
      </x:c>
      <x:c r="B12680" s="37" t="str">
        <x:v>HONDA3FINPRE</x:v>
      </x:c>
      <x:c r="C12680" s="29" t="str"/>
      <x:c r="D12680" s="30" t="n">
        <x:v>2235.16</x:v>
      </x:c>
      <x:c r="E12680" s="30" t="n">
        <x:v>252.75</x:v>
      </x:c>
      <x:c r="F12680" s="30" t="n">
        <x:v>197.32</x:v>
      </x:c>
      <x:c r="G12680" s="30" t="n">
        <x:v>352.85</x:v>
      </x:c>
      <x:c r="H12680" s="31" t="n">
        <x:f>IF(O12680&gt;0,O12680,D12680)*E12680/1000000/31.1034768</x:f>
        <x:v>0.018163136347509545</x:v>
      </x:c>
      <x:c r="I12680" s="31" t="n">
        <x:f>IF(O12680&gt;0,O12680,D12680)*F12680/1000000/31.1034768</x:f>
        <x:v>0.014179822212030005</x:v>
      </x:c>
      <x:c r="J12680" s="31" t="n">
        <x:f>IF(O12680&gt;0,O12680,D12680)*G12680/1000000/31.1034768</x:f>
        <x:v>0.025356528823813035</x:v>
      </x:c>
      <x:c r="K12680" s="32" t="n">
        <x:f>H12680*$B$4*$H$4+I12680*$D$4*$J$4+J12680*$F$4*$L$4</x:f>
        <x:v>242.2835192906794</x:v>
      </x:c>
      <x:c r="L12680" s="29" t="str">
        <x:v>Niko ppm 207</x:v>
      </x:c>
      <x:c r="M12680" s="39" t="str"/>
      <x:c r="N12680" s="58"/>
      <x:c r="O12680" s="59"/>
      <x:c r="P12680" s="60" t="str">
        <x:v>No live-price match</x:v>
      </x:c>
      <x:c r="Q12680" s="61" t="str">
        <x:f>IF(N12680="","",K12680-N12680)</x:f>
      </x:c>
    </x:row>
    <x:row r="12681">
      <x:c r="A12681" s="37" t="str">
        <x:v>Honda 4-2 -mid () 02</x:v>
      </x:c>
      <x:c r="B12681" s="37" t="str">
        <x:v>HONDA42MID02</x:v>
      </x:c>
      <x:c r="C12681" s="29" t="str"/>
      <x:c r="D12681" s="30" t="n">
        <x:v>1000</x:v>
      </x:c>
      <x:c r="E12681" s="30" t="n">
        <x:v>300</x:v>
      </x:c>
      <x:c r="F12681" s="30" t="n">
        <x:v>2500</x:v>
      </x:c>
      <x:c r="G12681" s="30" t="n">
        <x:v>1500</x:v>
      </x:c>
      <x:c r="H12681" s="31" t="n">
        <x:f>IF(O12681&gt;0,O12681,D12681)*E12681/1000000/31.1034768</x:f>
        <x:v>0.009645223970588394</x:v>
      </x:c>
      <x:c r="I12681" s="31" t="n">
        <x:f>IF(O12681&gt;0,O12681,D12681)*F12681/1000000/31.1034768</x:f>
        <x:v>0.08037686642156995</x:v>
      </x:c>
      <x:c r="J12681" s="31" t="n">
        <x:f>IF(O12681&gt;0,O12681,D12681)*G12681/1000000/31.1034768</x:f>
        <x:v>0.04822611985294197</x:v>
      </x:c>
      <x:c r="K12681" s="32" t="n">
        <x:f>H12681*$B$4*$H$4+I12681*$D$4*$J$4+J12681*$F$4*$L$4</x:f>
        <x:v>482.79168584780206</x:v>
      </x:c>
      <x:c r="L12681" s="29" t="str">
        <x:v>ppm niko 2028</x:v>
      </x:c>
      <x:c r="M12681" s="39" t="str"/>
      <x:c r="N12681" s="58"/>
      <x:c r="O12681" s="59"/>
      <x:c r="P12681" s="60" t="str">
        <x:v>No live-price match</x:v>
      </x:c>
      <x:c r="Q12681" s="61" t="str">
        <x:f>IF(N12681="","",K12681-N12681)</x:f>
      </x:c>
    </x:row>
    <x:row r="12682">
      <x:c r="A12682" s="37" t="str">
        <x:v>Honda 4-3 and 02</x:v>
      </x:c>
      <x:c r="B12682" s="37" t="str">
        <x:v>HONDA43AND02</x:v>
      </x:c>
      <x:c r="C12682" s="29" t="str">
        <x:v>Honda</x:v>
      </x:c>
      <x:c r="D12682" s="30" t="n">
        <x:v>1340</x:v>
      </x:c>
      <x:c r="E12682" s="30" t="n">
        <x:v>1158.955224</x:v>
      </x:c>
      <x:c r="F12682" s="30" t="n">
        <x:v>1906.701493</x:v>
      </x:c>
      <x:c r="G12682" s="30" t="n">
        <x:v>337.59701490000003</x:v>
      </x:c>
      <x:c r="H12682" s="31" t="n">
        <x:f>IF(O12682&gt;0,O12682,D12682)*E12682/1000000/31.1034768</x:f>
        <x:v>0.04993010942622337</x:v>
      </x:c>
      <x:c r="I12682" s="31" t="n">
        <x:f>IF(O12682&gt;0,O12682,D12682)*F12682/1000000/31.1034768</x:f>
        <x:v>0.08214451448784658</x:v>
      </x:c>
      <x:c r="J12682" s="31" t="n">
        <x:f>IF(O12682&gt;0,O12682,D12682)*G12682/1000000/31.1034768</x:f>
        <x:v>0.014544354731622801</x:v>
      </x:c>
      <x:c r="K12682" s="32" t="n">
        <x:f>H12682*$B$4*$H$4+I12682*$D$4*$J$4+J12682*$F$4*$L$4</x:f>
        <x:v>282.6879437695557</x:v>
      </x:c>
      <x:c r="L12682" s="29" t="str">
        <x:v>Niko ppm 2020</x:v>
      </x:c>
      <x:c r="M12682" s="39" t="str">
        <x:v>HONDA</x:v>
      </x:c>
      <x:c r="N12682" s="58"/>
      <x:c r="O12682" s="59"/>
      <x:c r="P12682" s="60" t="str">
        <x:v>No live-price match</x:v>
      </x:c>
      <x:c r="Q12682" s="61" t="str">
        <x:f>IF(N12682="","",K12682-N12682)</x:f>
      </x:c>
    </x:row>
    <x:row r="12683">
      <x:c r="A12683" s="37" t="str">
        <x:v>Honda 4-4 2 Shields</x:v>
      </x:c>
      <x:c r="B12683" s="37" t="str">
        <x:v>HONDA442SHIELDS</x:v>
      </x:c>
      <x:c r="C12683" s="29" t="str"/>
      <x:c r="D12683" s="30" t="n">
        <x:v>6511.91</x:v>
      </x:c>
      <x:c r="E12683" s="30" t="n">
        <x:v>346.78</x:v>
      </x:c>
      <x:c r="F12683" s="30" t="n">
        <x:v>169.39</x:v>
      </x:c>
      <x:c r="G12683" s="30" t="n">
        <x:v>1139.02</x:v>
      </x:c>
      <x:c r="H12683" s="31" t="n">
        <x:f>IF(O12683&gt;0,O12683,D12683)*E12683/1000000/31.1034768</x:f>
        <x:v>0.07260282071745754</x:v>
      </x:c>
      <x:c r="I12683" s="31" t="n">
        <x:f>IF(O12683&gt;0,O12683,D12683)*F12683/1000000/31.1034768</x:f>
        <x:v>0.03546395928637791</x:v>
      </x:c>
      <x:c r="J12683" s="31" t="n">
        <x:f>IF(O12683&gt;0,O12683,D12683)*G12683/1000000/31.1034768</x:f>
        <x:v>0.23846838010726826</x:v>
      </x:c>
      <x:c r="K12683" s="32" t="n">
        <x:f>H12683*$B$4*$H$4+I12683*$D$4*$J$4+J12683*$F$4*$L$4</x:f>
        <x:v>2018.1866861347958</x:v>
      </x:c>
      <x:c r="L12683" s="29" t="str">
        <x:v>Niko ppm 207</x:v>
      </x:c>
      <x:c r="M12683" s="39" t="str"/>
      <x:c r="N12683" s="58"/>
      <x:c r="O12683" s="59"/>
      <x:c r="P12683" s="60" t="str">
        <x:v>No live-price match</x:v>
      </x:c>
      <x:c r="Q12683" s="61" t="str">
        <x:f>IF(N12683="","",K12683-N12683)</x:f>
      </x:c>
    </x:row>
    <x:row r="12684">
      <x:c r="A12684" s="37" t="str">
        <x:v>Honda 8 and 02</x:v>
      </x:c>
      <x:c r="B12684" s="37" t="str">
        <x:v>HONDA8AND02</x:v>
      </x:c>
      <x:c r="C12684" s="29" t="str">
        <x:v>Honda</x:v>
      </x:c>
      <x:c r="D12684" s="30" t="n">
        <x:v>1240</x:v>
      </x:c>
      <x:c r="E12684" s="30" t="n">
        <x:v>1929.5</x:v>
      </x:c>
      <x:c r="F12684" s="30" t="n">
        <x:v>0</x:v>
      </x:c>
      <x:c r="G12684" s="30" t="n">
        <x:v>317.5</x:v>
      </x:c>
      <x:c r="H12684" s="31" t="n">
        <x:f>IF(O12684&gt;0,O12684,D12684)*E12684/1000000/31.1034768</x:f>
        <x:v>0.07692323322516793</x:v>
      </x:c>
      <x:c r="I12684" s="31" t="n">
        <x:f>IF(O12684&gt;0,O12684,D12684)*F12684/1000000/31.1034768</x:f>
        <x:v>0</x:v>
      </x:c>
      <x:c r="J12684" s="31" t="n">
        <x:f>IF(O12684&gt;0,O12684,D12684)*G12684/1000000/31.1034768</x:f>
        <x:v>0.012657748924068835</x:v>
      </x:c>
      <x:c r="K12684" s="32" t="n">
        <x:f>H12684*$B$4*$H$4+I12684*$D$4*$J$4+J12684*$F$4*$L$4</x:f>
        <x:v>216.80272090996593</x:v>
      </x:c>
      <x:c r="L12684" s="29" t="str">
        <x:v>Niko ppm 2020</x:v>
      </x:c>
      <x:c r="M12684" s="39" t="str">
        <x:v>Honda</x:v>
      </x:c>
      <x:c r="N12684" s="58"/>
      <x:c r="O12684" s="59"/>
      <x:c r="P12684" s="60" t="str">
        <x:v>No live-price match</x:v>
      </x:c>
      <x:c r="Q12684" s="61" t="str">
        <x:f>IF(N12684="","",K12684-N12684)</x:f>
      </x:c>
    </x:row>
    <x:row r="12685">
      <x:c r="A12685" s="37" t="str">
        <x:v>HONDA 8 FEN</x:v>
      </x:c>
      <x:c r="B12685" s="37" t="str">
        <x:v>HONDA8FEN</x:v>
      </x:c>
      <x:c r="C12685" s="29" t="str"/>
      <x:c r="D12685" s="30" t="n">
        <x:v>1000</x:v>
      </x:c>
      <x:c r="E12685" s="30" t="n">
        <x:v>1637</x:v>
      </x:c>
      <x:c r="F12685" s="30" t="n">
        <x:v>101</x:v>
      </x:c>
      <x:c r="G12685" s="30" t="n">
        <x:v>331</x:v>
      </x:c>
      <x:c r="H12685" s="31" t="n">
        <x:f>IF(O12685&gt;0,O12685,D12685)*E12685/1000000/31.1034768</x:f>
        <x:v>0.052630772132844006</x:v>
      </x:c>
      <x:c r="I12685" s="31" t="n">
        <x:f>IF(O12685&gt;0,O12685,D12685)*F12685/1000000/31.1034768</x:f>
        <x:v>0.003247225403431426</x:v>
      </x:c>
      <x:c r="J12685" s="31" t="n">
        <x:f>IF(O12685&gt;0,O12685,D12685)*G12685/1000000/31.1034768</x:f>
        <x:v>0.010641897114215862</x:v>
      </x:c>
      <x:c r="K12685" s="32" t="n">
        <x:f>H12685*$B$4*$H$4+I12685*$D$4*$J$4+J12685*$F$4*$L$4</x:f>
        <x:v>167.5042643464219</x:v>
      </x:c>
      <x:c r="L12685" s="29" t="str">
        <x:v>ppm niko 2028</x:v>
      </x:c>
      <x:c r="M12685" s="39" t="str"/>
      <x:c r="N12685" s="58"/>
      <x:c r="O12685" s="59"/>
      <x:c r="P12685" s="60" t="str">
        <x:v>No live-price match</x:v>
      </x:c>
      <x:c r="Q12685" s="61" t="str">
        <x:f>IF(N12685="","",K12685-N12685)</x:f>
      </x:c>
    </x:row>
    <x:row r="12686">
      <x:c r="A12686" s="37" t="str">
        <x:v>Honda 8 Fin End O2</x:v>
      </x:c>
      <x:c r="B12686" s="37" t="str">
        <x:v>HONDA8FINENDO2</x:v>
      </x:c>
      <x:c r="C12686" s="29" t="str"/>
      <x:c r="D12686" s="30" t="n">
        <x:v>1109.52</x:v>
      </x:c>
      <x:c r="E12686" s="30" t="n">
        <x:v>970.13</x:v>
      </x:c>
      <x:c r="F12686" s="30" t="n">
        <x:v>226.61</x:v>
      </x:c>
      <x:c r="G12686" s="30" t="n">
        <x:v>996.08</x:v>
      </x:c>
      <x:c r="H12686" s="31" t="n">
        <x:f>IF(O12686&gt;0,O12686,D12686)*E12686/1000000/31.1034768</x:f>
        <x:v>0.03460637678936266</x:v>
      </x:c>
      <x:c r="I12686" s="31" t="n">
        <x:f>IF(O12686&gt;0,O12686,D12686)*F12686/1000000/31.1034768</x:f>
        <x:v>0.008083608427981274</x:v>
      </x:c>
      <x:c r="J12686" s="31" t="n">
        <x:f>IF(O12686&gt;0,O12686,D12686)*G12686/1000000/31.1034768</x:f>
        <x:v>0.03553206249919945</x:v>
      </x:c>
      <x:c r="K12686" s="32" t="n">
        <x:f>H12686*$B$4*$H$4+I12686*$D$4*$J$4+J12686*$F$4*$L$4</x:f>
        <x:v>340.2578653379355</x:v>
      </x:c>
      <x:c r="L12686" s="29" t="str">
        <x:v>Niko ppm 207</x:v>
      </x:c>
      <x:c r="M12686" s="39" t="str"/>
      <x:c r="N12686" s="58"/>
      <x:c r="O12686" s="59"/>
      <x:c r="P12686" s="60" t="str">
        <x:v>No live-price match</x:v>
      </x:c>
      <x:c r="Q12686" s="61" t="str">
        <x:f>IF(N12686="","",K12686-N12686)</x:f>
      </x:c>
    </x:row>
    <x:row r="12687">
      <x:c r="A12687" s="37" t="str">
        <x:v>Honda 8 Fin no O2</x:v>
      </x:c>
      <x:c r="B12687" s="37" t="str">
        <x:v>HONDA8FINNOO2</x:v>
      </x:c>
      <x:c r="C12687" s="29" t="str"/>
      <x:c r="D12687" s="30" t="n">
        <x:v>1447.6</x:v>
      </x:c>
      <x:c r="E12687" s="30" t="n">
        <x:v>902.74</x:v>
      </x:c>
      <x:c r="F12687" s="30" t="n">
        <x:v>66.91</x:v>
      </x:c>
      <x:c r="G12687" s="30" t="n">
        <x:v>454.2</x:v>
      </x:c>
      <x:c r="H12687" s="31" t="n">
        <x:f>IF(O12687&gt;0,O12687,D12687)*E12687/1000000/31.1034768</x:f>
        <x:v>0.042014802152279</x:v>
      </x:c>
      <x:c r="I12687" s="31" t="n">
        <x:f>IF(O12687&gt;0,O12687,D12687)*F12687/1000000/31.1034768</x:f>
        <x:v>0.0031140864612280257</x:v>
      </x:c>
      <x:c r="J12687" s="31" t="n">
        <x:f>IF(O12687&gt;0,O12687,D12687)*G12687/1000000/31.1034768</x:f>
        <x:v>0.02113911329681317</x:v>
      </x:c>
      <x:c r="K12687" s="32" t="n">
        <x:f>H12687*$B$4*$H$4+I12687*$D$4*$J$4+J12687*$F$4*$L$4</x:f>
        <x:v>233.3052516759155</x:v>
      </x:c>
      <x:c r="L12687" s="29" t="str">
        <x:v>Niko ppm 207</x:v>
      </x:c>
      <x:c r="M12687" s="39" t="str"/>
      <x:c r="N12687" s="58"/>
      <x:c r="O12687" s="59"/>
      <x:c r="P12687" s="60" t="str">
        <x:v>No live-price match</x:v>
      </x:c>
      <x:c r="Q12687" s="61" t="str">
        <x:f>IF(N12687="","",K12687-N12687)</x:f>
      </x:c>
    </x:row>
    <x:row r="12688">
      <x:c r="A12688" s="37" t="str">
        <x:v>Honda 8 line</x:v>
      </x:c>
      <x:c r="B12688" s="37" t="str">
        <x:v>HONDA8LINE</x:v>
      </x:c>
      <x:c r="C12688" s="29" t="str">
        <x:v>Honda</x:v>
      </x:c>
      <x:c r="D12688" s="30" t="n">
        <x:v>480</x:v>
      </x:c>
      <x:c r="E12688" s="30" t="n">
        <x:v>1595</x:v>
      </x:c>
      <x:c r="F12688" s="30" t="n">
        <x:v>0</x:v>
      </x:c>
      <x:c r="G12688" s="30" t="n">
        <x:v>281</x:v>
      </x:c>
      <x:c r="H12688" s="31" t="n">
        <x:f>IF(O12688&gt;0,O12688,D12688)*E12688/1000000/31.1034768</x:f>
        <x:v>0.02461461157294158</x:v>
      </x:c>
      <x:c r="I12688" s="31" t="n">
        <x:f>IF(O12688&gt;0,O12688,D12688)*F12688/1000000/31.1034768</x:f>
        <x:v>0</x:v>
      </x:c>
      <x:c r="J12688" s="31" t="n">
        <x:f>IF(O12688&gt;0,O12688,D12688)*G12688/1000000/31.1034768</x:f>
        <x:v>0.004336492697176542</x:v>
      </x:c>
      <x:c r="K12688" s="32" t="n">
        <x:f>H12688*$B$4*$H$4+I12688*$D$4*$J$4+J12688*$F$4*$L$4</x:f>
        <x:v>71.61509352549294</x:v>
      </x:c>
      <x:c r="L12688" s="29" t="str">
        <x:v>Niko ppm 2020</x:v>
      </x:c>
      <x:c r="M12688" s="39" t="str">
        <x:v>Ohne</x:v>
      </x:c>
      <x:c r="N12688" s="58"/>
      <x:c r="O12688" s="59"/>
      <x:c r="P12688" s="60" t="str">
        <x:v>No live-price match</x:v>
      </x:c>
      <x:c r="Q12688" s="61" t="str">
        <x:f>IF(N12688="","",K12688-N12688)</x:f>
      </x:c>
    </x:row>
    <x:row r="12689">
      <x:c r="A12689" s="37" t="str">
        <x:v>Honda 9 fens</x:v>
      </x:c>
      <x:c r="B12689" s="37" t="str">
        <x:v>HONDA9FENS</x:v>
      </x:c>
      <x:c r="C12689" s="29" t="str"/>
      <x:c r="D12689" s="30" t="n">
        <x:v>1040</x:v>
      </x:c>
      <x:c r="E12689" s="30" t="n">
        <x:v>1497</x:v>
      </x:c>
      <x:c r="F12689" s="30" t="n">
        <x:v>0</x:v>
      </x:c>
      <x:c r="G12689" s="30" t="n">
        <x:v>322</x:v>
      </x:c>
      <x:c r="H12689" s="31" t="n">
        <x:f>IF(O12689&gt;0,O12689,D12689)*E12689/1000000/31.1034768</x:f>
        <x:v>0.05005485431776553</x:v>
      </x:c>
      <x:c r="I12689" s="31" t="n">
        <x:f>IF(O12689&gt;0,O12689,D12689)*F12689/1000000/31.1034768</x:f>
        <x:v>0</x:v>
      </x:c>
      <x:c r="J12689" s="31" t="n">
        <x:f>IF(O12689&gt;0,O12689,D12689)*G12689/1000000/31.1034768</x:f>
        <x:v>0.010766642010902138</x:v>
      </x:c>
      <x:c r="K12689" s="32" t="n">
        <x:f>H12689*$B$4*$H$4+I12689*$D$4*$J$4+J12689*$F$4*$L$4</x:f>
        <x:v>160.886734051545</x:v>
      </x:c>
      <x:c r="L12689" s="29" t="str">
        <x:v>ppm niko 2028</x:v>
      </x:c>
      <x:c r="M12689" s="39" t="str"/>
      <x:c r="N12689" s="58"/>
      <x:c r="O12689" s="59"/>
      <x:c r="P12689" s="60" t="str">
        <x:v>No live-price match</x:v>
      </x:c>
      <x:c r="Q12689" s="61" t="str">
        <x:f>IF(N12689="","",K12689-N12689)</x:f>
      </x:c>
    </x:row>
    <x:row r="12690">
      <x:c r="A12690" s="37" t="str">
        <x:v>Honda 9 Fin End O2</x:v>
      </x:c>
      <x:c r="B12690" s="37" t="str">
        <x:v>HONDA9FINENDO2</x:v>
      </x:c>
      <x:c r="C12690" s="29" t="str"/>
      <x:c r="D12690" s="30" t="n">
        <x:v>2657.14</x:v>
      </x:c>
      <x:c r="E12690" s="30" t="n">
        <x:v>292.38</x:v>
      </x:c>
      <x:c r="F12690" s="30" t="n">
        <x:v>98.89</x:v>
      </x:c>
      <x:c r="G12690" s="30" t="n">
        <x:v>779.99</x:v>
      </x:c>
      <x:c r="H12690" s="31" t="n">
        <x:f>IF(O12690&gt;0,O12690,D12690)*E12690/1000000/31.1034768</x:f>
        <x:v>0.02497774117651053</x:v>
      </x:c>
      <x:c r="I12690" s="31" t="n">
        <x:f>IF(O12690&gt;0,O12690,D12690)*F12690/1000000/31.1034768</x:f>
        <x:v>0.00844807724517794</x:v>
      </x:c>
      <x:c r="J12690" s="31" t="n">
        <x:f>IF(O12690&gt;0,O12690,D12690)*G12690/1000000/31.1034768</x:f>
        <x:v>0.06663379280479667</x:v>
      </x:c>
      <x:c r="K12690" s="32" t="n">
        <x:f>H12690*$B$4*$H$4+I12690*$D$4*$J$4+J12690*$F$4*$L$4</x:f>
        <x:v>569.4626285624443</x:v>
      </x:c>
      <x:c r="L12690" s="29" t="str">
        <x:v>Niko ppm 207</x:v>
      </x:c>
      <x:c r="M12690" s="39" t="str"/>
      <x:c r="N12690" s="58"/>
      <x:c r="O12690" s="59"/>
      <x:c r="P12690" s="60" t="str">
        <x:v>No live-price match</x:v>
      </x:c>
      <x:c r="Q12690" s="61" t="str">
        <x:f>IF(N12690="","",K12690-N12690)</x:f>
      </x:c>
    </x:row>
    <x:row r="12691">
      <x:c r="A12691" s="37" t="str">
        <x:v>Honda 9 Fin No O2</x:v>
      </x:c>
      <x:c r="B12691" s="37" t="str">
        <x:v>HONDA9FINNOO2</x:v>
      </x:c>
      <x:c r="C12691" s="29" t="str"/>
      <x:c r="D12691" s="30" t="n">
        <x:v>2309.49</x:v>
      </x:c>
      <x:c r="E12691" s="30" t="n">
        <x:v>205.32</x:v>
      </x:c>
      <x:c r="F12691" s="30" t="n">
        <x:v>151.75</x:v>
      </x:c>
      <x:c r="G12691" s="30" t="n">
        <x:v>576.47</x:v>
      </x:c>
      <x:c r="H12691" s="31" t="n">
        <x:f>IF(O12691&gt;0,O12691,D12691)*E12691/1000000/31.1034768</x:f>
        <x:v>0.01524538526188172</x:v>
      </x:c>
      <x:c r="I12691" s="31" t="n">
        <x:f>IF(O12691&gt;0,O12691,D12691)*F12691/1000000/31.1034768</x:f>
        <x:v>0.01126771485237946</x:v>
      </x:c>
      <x:c r="J12691" s="31" t="n">
        <x:f>IF(O12691&gt;0,O12691,D12691)*G12691/1000000/31.1034768</x:f>
        <x:v>0.042803951110057255</x:v>
      </x:c>
      <x:c r="K12691" s="32" t="n">
        <x:f>H12691*$B$4*$H$4+I12691*$D$4*$J$4+J12691*$F$4*$L$4</x:f>
        <x:v>371.15655585135426</x:v>
      </x:c>
      <x:c r="L12691" s="29" t="str">
        <x:v>Niko ppm 207</x:v>
      </x:c>
      <x:c r="M12691" s="39" t="str"/>
      <x:c r="N12691" s="58"/>
      <x:c r="O12691" s="59"/>
      <x:c r="P12691" s="60" t="str">
        <x:v>No live-price match</x:v>
      </x:c>
      <x:c r="Q12691" s="61" t="str">
        <x:f>IF(N12691="","",K12691-N12691)</x:f>
      </x:c>
    </x:row>
    <x:row r="12692">
      <x:c r="A12692" s="37" t="str">
        <x:v>Honda 9 line</x:v>
      </x:c>
      <x:c r="B12692" s="37" t="str">
        <x:v>HONDA9LINE</x:v>
      </x:c>
      <x:c r="C12692" s="29" t="str">
        <x:v>Honda</x:v>
      </x:c>
      <x:c r="D12692" s="30" t="n">
        <x:v>1360</x:v>
      </x:c>
      <x:c r="E12692" s="30" t="n">
        <x:v>1062.823529</x:v>
      </x:c>
      <x:c r="F12692" s="30" t="n">
        <x:v>1581.029412</x:v>
      </x:c>
      <x:c r="G12692" s="30" t="n">
        <x:v>312.05882349999996</x:v>
      </x:c>
      <x:c r="H12692" s="31" t="n">
        <x:f>IF(O12692&gt;0,O12692,D12692)*E12692/1000000/31.1034768</x:f>
        <x:v>0.04647197510215321</x:v>
      </x:c>
      <x:c r="I12692" s="31" t="n">
        <x:f>IF(O12692&gt;0,O12692,D12692)*F12692/1000000/31.1034768</x:f>
        <x:v>0.06913053528215213</x:v>
      </x:c>
      <x:c r="J12692" s="31" t="n">
        <x:f>IF(O12692&gt;0,O12692,D12692)*G12692/1000000/31.1034768</x:f>
        <x:v>0.013644776842439683</x:v>
      </x:c>
      <x:c r="K12692" s="32" t="n">
        <x:f>H12692*$B$4*$H$4+I12692*$D$4*$J$4+J12692*$F$4*$L$4</x:f>
        <x:v>255.71257677501828</x:v>
      </x:c>
      <x:c r="L12692" s="29" t="str">
        <x:v>Niko ppm 2020</x:v>
      </x:c>
      <x:c r="M12692" s="39" t="str">
        <x:v>Ohne</x:v>
      </x:c>
      <x:c r="N12692" s="58"/>
      <x:c r="O12692" s="59"/>
      <x:c r="P12692" s="60" t="str">
        <x:v>No live-price match</x:v>
      </x:c>
      <x:c r="Q12692" s="61" t="str">
        <x:f>IF(N12692="","",K12692-N12692)</x:f>
      </x:c>
    </x:row>
    <x:row r="12693">
      <x:c r="A12693" s="37" t="str">
        <x:v>HONDA and 02 /10 line</x:v>
      </x:c>
      <x:c r="B12693" s="37" t="str">
        <x:v>HONDAAND0210LINE</x:v>
      </x:c>
      <x:c r="C12693" s="29" t="str"/>
      <x:c r="D12693" s="30" t="n">
        <x:v>613.4111</x:v>
      </x:c>
      <x:c r="E12693" s="30" t="n">
        <x:v>2000</x:v>
      </x:c>
      <x:c r="F12693" s="30" t="n">
        <x:v>4700</x:v>
      </x:c>
      <x:c r="G12693" s="30" t="n">
        <x:v>700</x:v>
      </x:c>
      <x:c r="H12693" s="31" t="n">
        <x:f>IF(O12693&gt;0,O12693,D12693)*E12693/1000000/31.1034768</x:f>
        <x:v>0.03944324963696663</x:v>
      </x:c>
      <x:c r="I12693" s="31" t="n">
        <x:f>IF(O12693&gt;0,O12693,D12693)*F12693/1000000/31.1034768</x:f>
        <x:v>0.09269163664687158</x:v>
      </x:c>
      <x:c r="J12693" s="31" t="n">
        <x:f>IF(O12693&gt;0,O12693,D12693)*G12693/1000000/31.1034768</x:f>
        <x:v>0.013805137372938321</x:v>
      </x:c>
      <x:c r="K12693" s="32" t="n">
        <x:f>H12693*$B$4*$H$4+I12693*$D$4*$J$4+J12693*$F$4*$L$4</x:f>
        <x:v>272.7204888023965</x:v>
      </x:c>
      <x:c r="L12693" s="29" t="str">
        <x:v>ppm niko 2028</x:v>
      </x:c>
      <x:c r="M12693" s="39" t="str"/>
      <x:c r="N12693" s="58"/>
      <x:c r="O12693" s="59"/>
      <x:c r="P12693" s="60" t="str">
        <x:v>No live-price match</x:v>
      </x:c>
      <x:c r="Q12693" s="61" t="str">
        <x:f>IF(N12693="","",K12693-N12693)</x:f>
      </x:c>
    </x:row>
    <x:row r="12694">
      <x:c r="A12694" s="37" t="str">
        <x:v>Honda and 02 /9 line</x:v>
      </x:c>
      <x:c r="B12694" s="37" t="str">
        <x:v>HONDAAND029LINE</x:v>
      </x:c>
      <x:c r="C12694" s="29" t="str"/>
      <x:c r="D12694" s="30" t="n">
        <x:v>611.769</x:v>
      </x:c>
      <x:c r="E12694" s="30" t="n">
        <x:v>1500</x:v>
      </x:c>
      <x:c r="F12694" s="30" t="n">
        <x:v>3800</x:v>
      </x:c>
      <x:c r="G12694" s="30" t="n">
        <x:v>650</x:v>
      </x:c>
      <x:c r="H12694" s="31" t="n">
        <x:f>IF(O12694&gt;0,O12694,D12694)*E12694/1000000/31.1034768</x:f>
        <x:v>0.02950324511631446</x:v>
      </x:c>
      <x:c r="I12694" s="31" t="n">
        <x:f>IF(O12694&gt;0,O12694,D12694)*F12694/1000000/31.1034768</x:f>
        <x:v>0.0747415542946633</x:v>
      </x:c>
      <x:c r="J12694" s="31" t="n">
        <x:f>IF(O12694&gt;0,O12694,D12694)*G12694/1000000/31.1034768</x:f>
        <x:v>0.012784739550402931</x:v>
      </x:c>
      <x:c r="K12694" s="32" t="n">
        <x:f>H12694*$B$4*$H$4+I12694*$D$4*$J$4+J12694*$F$4*$L$4</x:f>
        <x:v>229.3287242891123</x:v>
      </x:c>
      <x:c r="L12694" s="29" t="str">
        <x:v>ppm niko 2028</x:v>
      </x:c>
      <x:c r="M12694" s="39" t="str"/>
      <x:c r="N12694" s="58"/>
      <x:c r="O12694" s="59"/>
      <x:c r="P12694" s="60" t="str">
        <x:v>No live-price match</x:v>
      </x:c>
      <x:c r="Q12694" s="61" t="str">
        <x:f>IF(N12694="","",K12694-N12694)</x:f>
      </x:c>
    </x:row>
    <x:row r="12695">
      <x:c r="A12695" s="37" t="str">
        <x:v>Honda Big Honda</x:v>
      </x:c>
      <x:c r="B12695" s="37" t="str">
        <x:v>HONDABIGHONDA</x:v>
      </x:c>
      <x:c r="C12695" s="29" t="str"/>
      <x:c r="D12695" s="30" t="n">
        <x:v>2270.31</x:v>
      </x:c>
      <x:c r="E12695" s="30" t="n">
        <x:v>427.74</x:v>
      </x:c>
      <x:c r="F12695" s="30" t="n">
        <x:v>204.47</x:v>
      </x:c>
      <x:c r="G12695" s="30" t="n">
        <x:v>860.4</x:v>
      </x:c>
      <x:c r="H12695" s="31" t="n">
        <x:f>IF(O12695&gt;0,O12695,D12695)*E12695/1000000/31.1034768</x:f>
        <x:v>0.03122166713529595</x:v>
      </x:c>
      <x:c r="I12695" s="31" t="n">
        <x:f>IF(O12695&gt;0,O12695,D12695)*F12695/1000000/31.1034768</x:f>
        <x:v>0.01492470725009109</x:v>
      </x:c>
      <x:c r="J12695" s="31" t="n">
        <x:f>IF(O12695&gt;0,O12695,D12695)*G12695/1000000/31.1034768</x:f>
        <x:v>0.06280245570488763</x:v>
      </x:c>
      <x:c r="K12695" s="32" t="n">
        <x:f>H12695*$B$4*$H$4+I12695*$D$4*$J$4+J12695*$F$4*$L$4</x:f>
        <x:v>556.3026745426255</x:v>
      </x:c>
      <x:c r="L12695" s="29" t="str">
        <x:v>Niko ppm 207</x:v>
      </x:c>
      <x:c r="M12695" s="39" t="str"/>
      <x:c r="N12695" s="58"/>
      <x:c r="O12695" s="59"/>
      <x:c r="P12695" s="60" t="str">
        <x:v>No live-price match</x:v>
      </x:c>
      <x:c r="Q12695" s="61" t="str">
        <x:f>IF(N12695="","",K12695-N12695)</x:f>
      </x:c>
    </x:row>
    <x:row r="12696">
      <x:c r="A12696" s="37" t="str">
        <x:v>Honda Bubble Head</x:v>
      </x:c>
      <x:c r="B12696" s="37" t="str">
        <x:v>HONDABUBBLEHEAD</x:v>
      </x:c>
      <x:c r="C12696" s="29" t="str"/>
      <x:c r="D12696" s="30" t="n">
        <x:v>4951.65</x:v>
      </x:c>
      <x:c r="E12696" s="30" t="n">
        <x:v>633.1</x:v>
      </x:c>
      <x:c r="F12696" s="30" t="n">
        <x:v>86.14</x:v>
      </x:c>
      <x:c r="G12696" s="30" t="n">
        <x:v>1193.75</x:v>
      </x:c>
      <x:c r="H12696" s="31" t="n">
        <x:f>IF(O12696&gt;0,O12696,D12696)*E12696/1000000/31.1034768</x:f>
        <x:v>0.03410950738301712</x:v>
      </x:c>
      <x:c r="I12696" s="31" t="n">
        <x:f>IF(O12696&gt;0,O12696,D12696)*F12696/1000000/31.1034768</x:f>
        <x:v>0.004640961879597369</x:v>
      </x:c>
      <x:c r="J12696" s="31" t="n">
        <x:f>IF(O12696&gt;0,O12696,D12696)*G12696/1000000/31.1034768</x:f>
        <x:v>0.06431562855548362</x:v>
      </x:c>
      <x:c r="K12696" s="32" t="n">
        <x:f>H12696*$B$4*$H$4+I12696*$D$4*$J$4+J12696*$F$4*$L$4</x:f>
        <x:v>560.9999999999999</x:v>
      </x:c>
      <x:c r="L12696" s="29" t="str">
        <x:v>Niko ppm 207</x:v>
      </x:c>
      <x:c r="M12696" s="39" t="str"/>
      <x:c r="N12696" s="58" t="n">
        <x:v>561</x:v>
      </x:c>
      <x:c r="O12696" s="59" t="n">
        <x:v>1675.7609722746827</x:v>
      </x:c>
      <x:c r="P12696" s="60" t="str">
        <x:v>Calibrated to live price</x:v>
      </x:c>
      <x:c r="Q12696" s="61" t="n">
        <x:f>IF(N12696="","",K12696-N12696)</x:f>
        <x:v>-1.1368683772161603e-13</x:v>
      </x:c>
    </x:row>
    <x:row r="12697">
      <x:c r="A12697" s="37" t="str">
        <x:v>Honda CC*</x:v>
      </x:c>
      <x:c r="B12697" s="37" t="str">
        <x:v>HONDACC</x:v>
      </x:c>
      <x:c r="C12697" s="29" t="str">
        <x:v>Honda</x:v>
      </x:c>
      <x:c r="D12697" s="30" t="n">
        <x:v>1220</x:v>
      </x:c>
      <x:c r="E12697" s="30" t="n">
        <x:v>940.8196721</x:v>
      </x:c>
      <x:c r="F12697" s="30" t="n">
        <x:v>11390.95082</x:v>
      </x:c>
      <x:c r="G12697" s="30" t="n">
        <x:v>758.0327869</x:v>
      </x:c>
      <x:c r="H12697" s="31" t="n">
        <x:f>IF(O12697&gt;0,O12697,D12697)*E12697/1000000/31.1034768</x:f>
        <x:v>0.03690262691024947</x:v>
      </x:c>
      <x:c r="I12697" s="31" t="n">
        <x:f>IF(O12697&gt;0,O12697,D12697)*F12697/1000000/31.1034768</x:f>
        <x:v>0.4467976390472206</x:v>
      </x:c>
      <x:c r="J12697" s="31" t="n">
        <x:f>IF(O12697&gt;0,O12697,D12697)*G12697/1000000/31.1034768</x:f>
        <x:v>0.02973301042724587</x:v>
      </x:c>
      <x:c r="K12697" s="32" t="n">
        <x:f>H12697*$B$4*$H$4+I12697*$D$4*$J$4+J12697*$F$4*$L$4</x:f>
        <x:v>791.91783474614</x:v>
      </x:c>
      <x:c r="L12697" s="29" t="str">
        <x:v>Niko ppm 2020</x:v>
      </x:c>
      <x:c r="M12697" s="39" t="str">
        <x:v>Honda</x:v>
      </x:c>
      <x:c r="N12697" s="58"/>
      <x:c r="O12697" s="59"/>
      <x:c r="P12697" s="60" t="str">
        <x:v>No live-price match</x:v>
      </x:c>
      <x:c r="Q12697" s="61" t="str">
        <x:f>IF(N12697="","",K12697-N12697)</x:f>
      </x:c>
    </x:row>
    <x:row r="12698">
      <x:c r="A12698" s="37" t="str">
        <x:v>honda center 02 straight</x:v>
      </x:c>
      <x:c r="B12698" s="37" t="str">
        <x:v>HONDACENTER02STRAIGHT</x:v>
      </x:c>
      <x:c r="C12698" s="29" t="str"/>
      <x:c r="D12698" s="30" t="n">
        <x:v>610.948</x:v>
      </x:c>
      <x:c r="E12698" s="30" t="n">
        <x:v>1300</x:v>
      </x:c>
      <x:c r="F12698" s="30" t="n">
        <x:v>15000</x:v>
      </x:c>
      <x:c r="G12698" s="30" t="n">
        <x:v>400</x:v>
      </x:c>
      <x:c r="H12698" s="31" t="n">
        <x:f>IF(O12698&gt;0,O12698,D12698)*E12698/1000000/31.1034768</x:f>
        <x:v>0.025535164608993167</x:v>
      </x:c>
      <x:c r="I12698" s="31" t="n">
        <x:f>IF(O12698&gt;0,O12698,D12698)*F12698/1000000/31.1034768</x:f>
        <x:v>0.2946365147191519</x:v>
      </x:c>
      <x:c r="J12698" s="31" t="n">
        <x:f>IF(O12698&gt;0,O12698,D12698)*G12698/1000000/31.1034768</x:f>
        <x:v>0.007856973725844051</x:v>
      </x:c>
      <x:c r="K12698" s="32" t="n">
        <x:f>H12698*$B$4*$H$4+I12698*$D$4*$J$4+J12698*$F$4*$L$4</x:f>
        <x:v>432.05498518416437</x:v>
      </x:c>
      <x:c r="L12698" s="29" t="str">
        <x:v>ppm niko 2028</x:v>
      </x:c>
      <x:c r="M12698" s="39" t="str"/>
      <x:c r="N12698" s="58"/>
      <x:c r="O12698" s="59"/>
      <x:c r="P12698" s="60" t="str">
        <x:v>No live-price match</x:v>
      </x:c>
      <x:c r="Q12698" s="61" t="str">
        <x:f>IF(N12698="","",K12698-N12698)</x:f>
      </x:c>
    </x:row>
    <x:row r="12699">
      <x:c r="A12699" s="37" t="str">
        <x:v>Honda civic</x:v>
      </x:c>
      <x:c r="B12699" s="37" t="str">
        <x:v>HONDACIVIC</x:v>
      </x:c>
      <x:c r="C12699" s="29" t="str">
        <x:v>Honda</x:v>
      </x:c>
      <x:c r="D12699" s="30" t="n">
        <x:v>1020</x:v>
      </x:c>
      <x:c r="E12699" s="30" t="n">
        <x:v>2441.411765</x:v>
      </x:c>
      <x:c r="F12699" s="30" t="n">
        <x:v>4364.470588</x:v>
      </x:c>
      <x:c r="G12699" s="30" t="n">
        <x:v>787.2352941</x:v>
      </x:c>
      <x:c r="H12699" s="31" t="n">
        <x:f>IF(O12699&gt;0,O12699,D12699)*E12699/1000000/31.1034768</x:f>
        <x:v>0.08006307514470537</x:v>
      </x:c>
      <x:c r="I12699" s="31" t="n">
        <x:f>IF(O12699&gt;0,O12699,D12699)*F12699/1000000/31.1034768</x:f>
        <x:v>0.14312740753663913</x:v>
      </x:c>
      <x:c r="J12699" s="31" t="n">
        <x:f>IF(O12699&gt;0,O12699,D12699)*G12699/1000000/31.1034768</x:f>
        <x:v>0.02581640647909818</x:v>
      </x:c>
      <x:c r="K12699" s="32" t="n">
        <x:f>H12699*$B$4*$H$4+I12699*$D$4*$J$4+J12699*$F$4*$L$4</x:f>
        <x:v>485.657301181457</x:v>
      </x:c>
      <x:c r="L12699" s="29" t="str">
        <x:v>Niko ppm 2020</x:v>
      </x:c>
      <x:c r="M12699" s="39" t="str">
        <x:v>Honda Civic 5//Bj.2002</x:v>
      </x:c>
      <x:c r="N12699" s="58"/>
      <x:c r="O12699" s="59"/>
      <x:c r="P12699" s="60" t="str">
        <x:v>No live-price match</x:v>
      </x:c>
      <x:c r="Q12699" s="61" t="str">
        <x:f>IF(N12699="","",K12699-N12699)</x:f>
      </x:c>
    </x:row>
    <x:row r="12700">
      <x:c r="A12700" s="37" t="str">
        <x:v>Honda E.T Pre</x:v>
      </x:c>
      <x:c r="B12700" s="37" t="str">
        <x:v>HONDAETPRE</x:v>
      </x:c>
      <x:c r="C12700" s="29" t="str"/>
      <x:c r="D12700" s="30" t="n">
        <x:v>887.33</x:v>
      </x:c>
      <x:c r="E12700" s="30" t="n">
        <x:v>880.43</x:v>
      </x:c>
      <x:c r="F12700" s="30" t="n">
        <x:v>144.87</x:v>
      </x:c>
      <x:c r="G12700" s="30" t="n">
        <x:v>245.75</x:v>
      </x:c>
      <x:c r="H12700" s="31" t="n">
        <x:f>IF(O12700&gt;0,O12700,D12700)*E12700/1000000/31.1034768</x:f>
        <x:v>0.025117190496851464</x:v>
      </x:c>
      <x:c r="I12700" s="31" t="n">
        <x:f>IF(O12700&gt;0,O12700,D12700)*F12700/1000000/31.1034768</x:f>
        <x:v>0.004132898001293541</x:v>
      </x:c>
      <x:c r="J12700" s="31" t="n">
        <x:f>IF(O12700&gt;0,O12700,D12700)*G12700/1000000/31.1034768</x:f>
        <x:v>0.007010835119886019</x:v>
      </x:c>
      <x:c r="K12700" s="32" t="n">
        <x:f>H12700*$B$4*$H$4+I12700*$D$4*$J$4+J12700*$F$4*$L$4</x:f>
        <x:v>97.9736507003455</x:v>
      </x:c>
      <x:c r="L12700" s="29" t="str">
        <x:v>Niko ppm 207</x:v>
      </x:c>
      <x:c r="M12700" s="39" t="str"/>
      <x:c r="N12700" s="58"/>
      <x:c r="O12700" s="59"/>
      <x:c r="P12700" s="60" t="str">
        <x:v>No live-price match</x:v>
      </x:c>
      <x:c r="Q12700" s="61" t="str">
        <x:f>IF(N12700="","",K12700-N12700)</x:f>
      </x:c>
    </x:row>
    <x:row r="12701">
      <x:c r="A12701" s="37" t="str">
        <x:v>Honda Element 4 - 4</x:v>
      </x:c>
      <x:c r="B12701" s="37" t="str">
        <x:v>HONDAELEMENT44</x:v>
      </x:c>
      <x:c r="C12701" s="29" t="str"/>
      <x:c r="D12701" s="30" t="n">
        <x:v>3087.37</x:v>
      </x:c>
      <x:c r="E12701" s="30" t="n">
        <x:v>969.48</x:v>
      </x:c>
      <x:c r="F12701" s="30" t="n">
        <x:v>115.22</x:v>
      </x:c>
      <x:c r="G12701" s="30" t="n">
        <x:v>1152.52</x:v>
      </x:c>
      <x:c r="H12701" s="31" t="n">
        <x:f>IF(O12701&gt;0,O12701,D12701)*E12701/1000000/31.1034768</x:f>
        <x:v>0.09623179707035195</x:v>
      </x:c>
      <x:c r="I12701" s="31" t="n">
        <x:f>IF(O12701&gt;0,O12701,D12701)*F12701/1000000/31.1034768</x:f>
        <x:v>0.01143688127495766</x:v>
      </x:c>
      <x:c r="J12701" s="31" t="n">
        <x:f>IF(O12701&gt;0,O12701,D12701)*G12701/1000000/31.1034768</x:f>
        <x:v>0.11440057634971536</x:v>
      </x:c>
      <x:c r="K12701" s="32" t="n">
        <x:f>H12701*$B$4*$H$4+I12701*$D$4*$J$4+J12701*$F$4*$L$4</x:f>
        <x:v>1055.8576537702372</x:v>
      </x:c>
      <x:c r="L12701" s="29" t="str">
        <x:v>Niko ppm 207</x:v>
      </x:c>
      <x:c r="M12701" s="39" t="str"/>
      <x:c r="N12701" s="58"/>
      <x:c r="O12701" s="59"/>
      <x:c r="P12701" s="60" t="str">
        <x:v>No live-price match</x:v>
      </x:c>
      <x:c r="Q12701" s="61" t="str">
        <x:f>IF(N12701="","",K12701-N12701)</x:f>
      </x:c>
    </x:row>
    <x:row r="12702">
      <x:c r="A12702" s="37" t="str">
        <x:v>Honda F Pre</x:v>
      </x:c>
      <x:c r="B12702" s="37" t="str">
        <x:v>HONDAFPRE</x:v>
      </x:c>
      <x:c r="C12702" s="29" t="str"/>
      <x:c r="D12702" s="30" t="n">
        <x:v>608.4849</x:v>
      </x:c>
      <x:c r="E12702" s="30" t="n">
        <x:v>100</x:v>
      </x:c>
      <x:c r="F12702" s="30" t="n">
        <x:v>2400</x:v>
      </x:c>
      <x:c r="G12702" s="30" t="n">
        <x:v>330</x:v>
      </x:c>
      <x:c r="H12702" s="31" t="n">
        <x:f>IF(O12702&gt;0,O12702,D12702)*E12702/1000000/31.1034768</x:f>
        <x:v>0.001956324381073694</x:v>
      </x:c>
      <x:c r="I12702" s="31" t="n">
        <x:f>IF(O12702&gt;0,O12702,D12702)*F12702/1000000/31.1034768</x:f>
        <x:v>0.04695178514576866</x:v>
      </x:c>
      <x:c r="J12702" s="31" t="n">
        <x:f>IF(O12702&gt;0,O12702,D12702)*G12702/1000000/31.1034768</x:f>
        <x:v>0.0064558704575431915</x:v>
      </x:c>
      <x:c r="K12702" s="32" t="n">
        <x:f>H12702*$B$4*$H$4+I12702*$D$4*$J$4+J12702*$F$4*$L$4</x:f>
        <x:v>106.36340027459568</x:v>
      </x:c>
      <x:c r="L12702" s="29" t="str">
        <x:v>ppm niko 2028</x:v>
      </x:c>
      <x:c r="M12702" s="39" t="str"/>
      <x:c r="N12702" s="58"/>
      <x:c r="O12702" s="59"/>
      <x:c r="P12702" s="60" t="str">
        <x:v>No live-price match</x:v>
      </x:c>
      <x:c r="Q12702" s="61" t="str">
        <x:f>IF(N12702="","",K12702-N12702)</x:f>
      </x:c>
    </x:row>
    <x:row r="12703">
      <x:c r="A12703" s="37" t="str">
        <x:v>Honda fine And 02</x:v>
      </x:c>
      <x:c r="B12703" s="37" t="str">
        <x:v>HONDAFINEAND02</x:v>
      </x:c>
      <x:c r="C12703" s="29" t="str">
        <x:v>Honda</x:v>
      </x:c>
      <x:c r="D12703" s="30" t="n">
        <x:v>1040</x:v>
      </x:c>
      <x:c r="E12703" s="30" t="n">
        <x:v>522</x:v>
      </x:c>
      <x:c r="F12703" s="30" t="n">
        <x:v>7983.5</x:v>
      </x:c>
      <x:c r="G12703" s="30" t="n">
        <x:v>624.5</x:v>
      </x:c>
      <x:c r="H12703" s="31" t="n">
        <x:f>IF(O12703&gt;0,O12703,D12703)*E12703/1000000/31.1034768</x:f>
        <x:v>0.017453997297176758</x:v>
      </x:c>
      <x:c r="I12703" s="31" t="n">
        <x:f>IF(O12703&gt;0,O12703,D12703)*F12703/1000000/31.1034768</x:f>
        <x:v>0.26694250463986713</x:v>
      </x:c>
      <x:c r="J12703" s="31" t="n">
        <x:f>IF(O12703&gt;0,O12703,D12703)*G12703/1000000/31.1034768</x:f>
        <x:v>0.0208812668813925</x:v>
      </x:c>
      <x:c r="K12703" s="32" t="n">
        <x:f>H12703*$B$4*$H$4+I12703*$D$4*$J$4+J12703*$F$4*$L$4</x:f>
        <x:v>490.5152532658343</x:v>
      </x:c>
      <x:c r="L12703" s="29" t="str">
        <x:v>Niko ppm 2020</x:v>
      </x:c>
      <x:c r="M12703" s="39" t="str">
        <x:v>Honda RF</x:v>
      </x:c>
      <x:c r="N12703" s="58"/>
      <x:c r="O12703" s="59"/>
      <x:c r="P12703" s="60" t="str">
        <x:v>No live-price match</x:v>
      </x:c>
      <x:c r="Q12703" s="61" t="str">
        <x:f>IF(N12703="","",K12703-N12703)</x:f>
      </x:c>
    </x:row>
    <x:row r="12704">
      <x:c r="A12704" s="37" t="str">
        <x:v>Honda Garfield Pre</x:v>
      </x:c>
      <x:c r="B12704" s="37" t="str">
        <x:v>HONDAGARFIELDPRE</x:v>
      </x:c>
      <x:c r="C12704" s="29" t="str">
        <x:v>inconnu</x:v>
      </x:c>
      <x:c r="D12704" s="30" t="n">
        <x:v>695.58</x:v>
      </x:c>
      <x:c r="E12704" s="30" t="n">
        <x:v>776.04</x:v>
      </x:c>
      <x:c r="F12704" s="30" t="n">
        <x:v>211.39</x:v>
      </x:c>
      <x:c r="G12704" s="30" t="n">
        <x:v>272.39</x:v>
      </x:c>
      <x:c r="H12704" s="31" t="n">
        <x:f>IF(O12704&gt;0,O12704,D12704)*E12704/1000000/31.1034768</x:f>
        <x:v>0.01744905762449593</x:v>
      </x:c>
      <x:c r="I12704" s="31" t="n">
        <x:f>IF(O12704&gt;0,O12704,D12704)*F12704/1000000/31.1034768</x:f>
        <x:v>0.004753049187209673</x:v>
      </x:c>
      <x:c r="J12704" s="31" t="n">
        <x:f>IF(O12704&gt;0,O12704,D12704)*G12704/1000000/31.1034768</x:f>
        <x:v>0.006124618326808471</x:v>
      </x:c>
      <x:c r="K12704" s="32" t="n">
        <x:f>H12704*$B$4*$H$4+I12704*$D$4*$J$4+J12704*$F$4*$L$4</x:f>
        <x:v>79.99999999999997</x:v>
      </x:c>
      <x:c r="L12704" s="29" t="str">
        <x:v>Niko ppm 207</x:v>
      </x:c>
      <x:c r="M12704" s="39" t="str">
        <x:v>Ohne</x:v>
      </x:c>
      <x:c r="N12704" s="58" t="n">
        <x:v>80</x:v>
      </x:c>
      <x:c r="O12704" s="59" t="n">
        <x:v>699.3535887394622</x:v>
      </x:c>
      <x:c r="P12704" s="60" t="str">
        <x:v>Calibrated to live price</x:v>
      </x:c>
      <x:c r="Q12704" s="61" t="n">
        <x:f>IF(N12704="","",K12704-N12704)</x:f>
        <x:v>-2.842170943040401e-14</x:v>
      </x:c>
    </x:row>
    <x:row r="12705">
      <x:c r="A12705" s="37" t="str">
        <x:v>Honda Garfield Pre No Flanch</x:v>
      </x:c>
      <x:c r="B12705" s="37" t="str">
        <x:v>HONDAGARFIELDPRENOFLANCH</x:v>
      </x:c>
      <x:c r="C12705" s="29" t="str"/>
      <x:c r="D12705" s="30" t="n">
        <x:v>403.21</x:v>
      </x:c>
      <x:c r="E12705" s="30" t="n">
        <x:v>639.11</x:v>
      </x:c>
      <x:c r="F12705" s="30" t="n">
        <x:v>279.82</x:v>
      </x:c>
      <x:c r="G12705" s="30" t="n">
        <x:v>660.76</x:v>
      </x:c>
      <x:c r="H12705" s="31" t="n">
        <x:f>IF(O12705&gt;0,O12705,D12705)*E12705/1000000/31.1034768</x:f>
        <x:v>0.00484295046633927</x:v>
      </x:c>
      <x:c r="I12705" s="31" t="n">
        <x:f>IF(O12705&gt;0,O12705,D12705)*F12705/1000000/31.1034768</x:f>
        <x:v>0.002120377399025292</x:v>
      </x:c>
      <x:c r="J12705" s="31" t="n">
        <x:f>IF(O12705&gt;0,O12705,D12705)*G12705/1000000/31.1034768</x:f>
        <x:v>0.0050070065405616185</x:v>
      </x:c>
      <x:c r="K12705" s="32" t="n">
        <x:f>H12705*$B$4*$H$4+I12705*$D$4*$J$4+J12705*$F$4*$L$4</x:f>
        <x:v>49.00000000000001</x:v>
      </x:c>
      <x:c r="L12705" s="29" t="str">
        <x:v>Niko ppm 207</x:v>
      </x:c>
      <x:c r="M12705" s="39" t="str"/>
      <x:c r="N12705" s="58" t="n">
        <x:v>49</x:v>
      </x:c>
      <x:c r="O12705" s="59" t="n">
        <x:v>235.69119161542247</x:v>
      </x:c>
      <x:c r="P12705" s="60" t="str">
        <x:v>Calibrated to live price</x:v>
      </x:c>
      <x:c r="Q12705" s="61" t="n">
        <x:f>IF(N12705="","",K12705-N12705)</x:f>
        <x:v>7.105427357601002e-15</x:v>
      </x:c>
    </x:row>
    <x:row r="12706">
      <x:c r="A12706" s="37" t="str">
        <x:v>Honda green bean 02/2</x:v>
      </x:c>
      <x:c r="B12706" s="37" t="str">
        <x:v>HONDAGREENBEAN022</x:v>
      </x:c>
      <x:c r="C12706" s="29" t="str"/>
      <x:c r="D12706" s="30" t="n">
        <x:v>1000</x:v>
      </x:c>
      <x:c r="E12706" s="30" t="n">
        <x:v>3680</x:v>
      </x:c>
      <x:c r="F12706" s="30" t="n">
        <x:v>1000</x:v>
      </x:c>
      <x:c r="G12706" s="30" t="n">
        <x:v>850</x:v>
      </x:c>
      <x:c r="H12706" s="31" t="n">
        <x:f>IF(O12706&gt;0,O12706,D12706)*E12706/1000000/31.1034768</x:f>
        <x:v>0.11831474737255097</x:v>
      </x:c>
      <x:c r="I12706" s="31" t="n">
        <x:f>IF(O12706&gt;0,O12706,D12706)*F12706/1000000/31.1034768</x:f>
        <x:v>0.03215074656862798</x:v>
      </x:c>
      <x:c r="J12706" s="31" t="n">
        <x:f>IF(O12706&gt;0,O12706,D12706)*G12706/1000000/31.1034768</x:f>
        <x:v>0.027328134583333785</x:v>
      </x:c>
      <x:c r="K12706" s="32" t="n">
        <x:f>H12706*$B$4*$H$4+I12706*$D$4*$J$4+J12706*$F$4*$L$4</x:f>
        <x:v>431.170447157213</x:v>
      </x:c>
      <x:c r="L12706" s="29" t="str">
        <x:v>ppm niko 2028</x:v>
      </x:c>
      <x:c r="M12706" s="39" t="str"/>
      <x:c r="N12706" s="58"/>
      <x:c r="O12706" s="59"/>
      <x:c r="P12706" s="60" t="str">
        <x:v>No live-price match</x:v>
      </x:c>
      <x:c r="Q12706" s="61" t="str">
        <x:f>IF(N12706="","",K12706-N12706)</x:f>
      </x:c>
    </x:row>
    <x:row r="12707">
      <x:c r="A12707" s="37" t="str">
        <x:v>Honda Greenbean (Hybrid)</x:v>
      </x:c>
      <x:c r="B12707" s="37" t="str">
        <x:v>HONDAGREENBEANHYBRID</x:v>
      </x:c>
      <x:c r="C12707" s="29" t="str"/>
      <x:c r="D12707" s="30" t="n">
        <x:v>2767.71</x:v>
      </x:c>
      <x:c r="E12707" s="30" t="n">
        <x:v>228.1</x:v>
      </x:c>
      <x:c r="F12707" s="30" t="n">
        <x:v>91.49</x:v>
      </x:c>
      <x:c r="G12707" s="30" t="n">
        <x:v>682.11</x:v>
      </x:c>
      <x:c r="H12707" s="31" t="n">
        <x:f>IF(O12707&gt;0,O12707,D12707)*E12707/1000000/31.1034768</x:f>
        <x:v>0.008308376449270643</x:v>
      </x:c>
      <x:c r="I12707" s="31" t="n">
        <x:f>IF(O12707&gt;0,O12707,D12707)*F12707/1000000/31.1034768</x:f>
        <x:v>0.003332456647714911</x:v>
      </x:c>
      <x:c r="J12707" s="31" t="n">
        <x:f>IF(O12707&gt;0,O12707,D12707)*G12707/1000000/31.1034768</x:f>
        <x:v>0.02484536019207365</x:v>
      </x:c>
      <x:c r="K12707" s="32" t="n">
        <x:f>H12707*$B$4*$H$4+I12707*$D$4*$J$4+J12707*$F$4*$L$4</x:f>
        <x:v>211.00000000000006</x:v>
      </x:c>
      <x:c r="L12707" s="29" t="str">
        <x:v>Niko ppm 207</x:v>
      </x:c>
      <x:c r="M12707" s="39" t="str"/>
      <x:c r="N12707" s="58" t="n">
        <x:v>211</x:v>
      </x:c>
      <x:c r="O12707" s="59" t="n">
        <x:v>1132.9214999366761</x:v>
      </x:c>
      <x:c r="P12707" s="60" t="str">
        <x:v>Calibrated to live price</x:v>
      </x:c>
      <x:c r="Q12707" s="61" t="n">
        <x:f>IF(N12707="","",K12707-N12707)</x:f>
        <x:v>5.684341886080802e-14</x:v>
      </x:c>
    </x:row>
    <x:row r="12708">
      <x:c r="A12708" s="37" t="str">
        <x:v>Honda H 4-2</x:v>
      </x:c>
      <x:c r="B12708" s="37" t="str">
        <x:v>HONDAH42</x:v>
      </x:c>
      <x:c r="C12708" s="29" t="str"/>
      <x:c r="D12708" s="30" t="n">
        <x:v>3109.82</x:v>
      </x:c>
      <x:c r="E12708" s="30" t="n">
        <x:v>166.63</x:v>
      </x:c>
      <x:c r="F12708" s="30" t="n">
        <x:v>97.32</x:v>
      </x:c>
      <x:c r="G12708" s="30" t="n">
        <x:v>468.72</x:v>
      </x:c>
      <x:c r="H12708" s="31" t="n">
        <x:f>IF(O12708&gt;0,O12708,D12708)*E12708/1000000/31.1034768</x:f>
        <x:v>0.007021205691451978</x:v>
      </x:c>
      <x:c r="I12708" s="31" t="n">
        <x:f>IF(O12708&gt;0,O12708,D12708)*F12708/1000000/31.1034768</x:f>
        <x:v>0.004100724586761726</x:v>
      </x:c>
      <x:c r="J12708" s="31" t="n">
        <x:f>IF(O12708&gt;0,O12708,D12708)*G12708/1000000/31.1034768</x:f>
        <x:v>0.019750222239076826</x:v>
      </x:c>
      <x:c r="K12708" s="32" t="n">
        <x:f>H12708*$B$4*$H$4+I12708*$D$4*$J$4+J12708*$F$4*$L$4</x:f>
        <x:v>170</x:v>
      </x:c>
      <x:c r="L12708" s="29" t="str">
        <x:v>Niko ppm 207</x:v>
      </x:c>
      <x:c r="M12708" s="39" t="str"/>
      <x:c r="N12708" s="58" t="n">
        <x:v>170</x:v>
      </x:c>
      <x:c r="O12708" s="59" t="n">
        <x:v>1310.591780184268</x:v>
      </x:c>
      <x:c r="P12708" s="60" t="str">
        <x:v>Calibrated to live price</x:v>
      </x:c>
      <x:c r="Q12708" s="61" t="n">
        <x:f>IF(N12708="","",K12708-N12708)</x:f>
        <x:v>0</x:v>
      </x:c>
    </x:row>
    <x:row r="12709">
      <x:c r="A12709" s="37" t="str">
        <x:v>Honda H 4-4</x:v>
      </x:c>
      <x:c r="B12709" s="37" t="str">
        <x:v>HONDAH44</x:v>
      </x:c>
      <x:c r="C12709" s="29" t="str"/>
      <x:c r="D12709" s="30" t="n">
        <x:v>5330.69</x:v>
      </x:c>
      <x:c r="E12709" s="30" t="n">
        <x:v>636.42</x:v>
      </x:c>
      <x:c r="F12709" s="30" t="n">
        <x:v>200.13</x:v>
      </x:c>
      <x:c r="G12709" s="30" t="n">
        <x:v>766.7</x:v>
      </x:c>
      <x:c r="H12709" s="31" t="n">
        <x:f>IF(O12709&gt;0,O12709,D12709)*E12709/1000000/31.1034768</x:f>
        <x:v>0.05522845439949961</x:v>
      </x:c>
      <x:c r="I12709" s="31" t="n">
        <x:f>IF(O12709&gt;0,O12709,D12709)*F12709/1000000/31.1034768</x:f>
        <x:v>0.01736725838121344</x:v>
      </x:c>
      <x:c r="J12709" s="31" t="n">
        <x:f>IF(O12709&gt;0,O12709,D12709)*G12709/1000000/31.1034768</x:f>
        <x:v>0.06653413781480211</x:v>
      </x:c>
      <x:c r="K12709" s="32" t="n">
        <x:f>H12709*$B$4*$H$4+I12709*$D$4*$J$4+J12709*$F$4*$L$4</x:f>
        <x:v>625</x:v>
      </x:c>
      <x:c r="L12709" s="29" t="str">
        <x:v>Niko ppm 207</x:v>
      </x:c>
      <x:c r="M12709" s="39" t="str"/>
      <x:c r="N12709" s="58" t="n">
        <x:v>625</x:v>
      </x:c>
      <x:c r="O12709" s="59" t="n">
        <x:v>2699.156139207904</x:v>
      </x:c>
      <x:c r="P12709" s="60" t="str">
        <x:v>Calibrated to live price</x:v>
      </x:c>
      <x:c r="Q12709" s="61" t="n">
        <x:f>IF(N12709="","",K12709-N12709)</x:f>
        <x:v>0</x:v>
      </x:c>
    </x:row>
    <x:row r="12710">
      <x:c r="A12710" s="37" t="str">
        <x:v>Honda Hot dog 5/4</x:v>
      </x:c>
      <x:c r="B12710" s="37" t="str">
        <x:v>HONDAHOTDOG54</x:v>
      </x:c>
      <x:c r="C12710" s="29" t="str">
        <x:v>Honda</x:v>
      </x:c>
      <x:c r="D12710" s="30" t="n">
        <x:v>1000</x:v>
      </x:c>
      <x:c r="E12710" s="30" t="n">
        <x:v>970</x:v>
      </x:c>
      <x:c r="F12710" s="30" t="n">
        <x:v>0</x:v>
      </x:c>
      <x:c r="G12710" s="30" t="n">
        <x:v>615.5</x:v>
      </x:c>
      <x:c r="H12710" s="31" t="n">
        <x:f>IF(O12710&gt;0,O12710,D12710)*E12710/1000000/31.1034768</x:f>
        <x:v>0.03118622417156914</x:v>
      </x:c>
      <x:c r="I12710" s="31" t="n">
        <x:f>IF(O12710&gt;0,O12710,D12710)*F12710/1000000/31.1034768</x:f>
        <x:v>0</x:v>
      </x:c>
      <x:c r="J12710" s="31" t="n">
        <x:f>IF(O12710&gt;0,O12710,D12710)*G12710/1000000/31.1034768</x:f>
        <x:v>0.019788784512990525</x:v>
      </x:c>
      <x:c r="K12710" s="32" t="n">
        <x:f>H12710*$B$4*$H$4+I12710*$D$4*$J$4+J12710*$F$4*$L$4</x:f>
        <x:v>202.66110571921658</x:v>
      </x:c>
      <x:c r="L12710" s="29" t="str">
        <x:v>Niko ppm 2020</x:v>
      </x:c>
      <x:c r="M12710" s="39" t="str">
        <x:v>Ohne</x:v>
      </x:c>
      <x:c r="N12710" s="58"/>
      <x:c r="O12710" s="59"/>
      <x:c r="P12710" s="60" t="str">
        <x:v>No live-price match</x:v>
      </x:c>
      <x:c r="Q12710" s="61" t="str">
        <x:f>IF(N12710="","",K12710-N12710)</x:f>
      </x:c>
    </x:row>
    <x:row r="12711">
      <x:c r="A12711" s="37" t="str">
        <x:v>Honda LG Greenbean 1 O2</x:v>
      </x:c>
      <x:c r="B12711" s="37" t="str">
        <x:v>HONDALGGREENBEAN1O2</x:v>
      </x:c>
      <x:c r="C12711" s="29" t="str"/>
      <x:c r="D12711" s="30" t="n">
        <x:v>1063.09</x:v>
      </x:c>
      <x:c r="E12711" s="30" t="n">
        <x:v>585.16</x:v>
      </x:c>
      <x:c r="F12711" s="30" t="n">
        <x:v>163.39</x:v>
      </x:c>
      <x:c r="G12711" s="30" t="n">
        <x:v>1033.96</x:v>
      </x:c>
      <x:c r="H12711" s="31" t="n">
        <x:f>IF(O12711&gt;0,O12711,D12711)*E12711/1000000/31.1034768</x:f>
        <x:v>0.020000263906188132</x:v>
      </x:c>
      <x:c r="I12711" s="31" t="n">
        <x:f>IF(O12711&gt;0,O12711,D12711)*F12711/1000000/31.1034768</x:f>
        <x:v>0.005584529222147923</x:v>
      </x:c>
      <x:c r="J12711" s="31" t="n">
        <x:f>IF(O12711&gt;0,O12711,D12711)*G12711/1000000/31.1034768</x:f>
        <x:v>0.035339860667923786</x:v>
      </x:c>
      <x:c r="K12711" s="32" t="n">
        <x:f>H12711*$B$4*$H$4+I12711*$D$4*$J$4+J12711*$F$4*$L$4</x:f>
        <x:v>313.5941081812275</x:v>
      </x:c>
      <x:c r="L12711" s="29" t="str">
        <x:v>Niko ppm 207</x:v>
      </x:c>
      <x:c r="M12711" s="39" t="str"/>
      <x:c r="N12711" s="58"/>
      <x:c r="O12711" s="59"/>
      <x:c r="P12711" s="60" t="str">
        <x:v>No live-price match</x:v>
      </x:c>
      <x:c r="Q12711" s="61" t="str">
        <x:f>IF(N12711="","",K12711-N12711)</x:f>
      </x:c>
    </x:row>
    <x:row r="12712">
      <x:c r="A12712" s="37" t="str">
        <x:v>Honda LG Greenbean 2 O2</x:v>
      </x:c>
      <x:c r="B12712" s="37" t="str">
        <x:v>HONDALGGREENBEAN2O2</x:v>
      </x:c>
      <x:c r="C12712" s="29" t="str"/>
      <x:c r="D12712" s="30" t="n">
        <x:v>2840.36</x:v>
      </x:c>
      <x:c r="E12712" s="30" t="n">
        <x:v>861.48</x:v>
      </x:c>
      <x:c r="F12712" s="30" t="n">
        <x:v>229.53</x:v>
      </x:c>
      <x:c r="G12712" s="30" t="n">
        <x:v>493.96</x:v>
      </x:c>
      <x:c r="H12712" s="31" t="n">
        <x:f>IF(O12712&gt;0,O12712,D12712)*E12712/1000000/31.1034768</x:f>
        <x:v>0.07867009043824966</x:v>
      </x:c>
      <x:c r="I12712" s="31" t="n">
        <x:f>IF(O12712&gt;0,O12712,D12712)*F12712/1000000/31.1034768</x:f>
        <x:v>0.020960609484017553</x:v>
      </x:c>
      <x:c r="J12712" s="31" t="n">
        <x:f>IF(O12712&gt;0,O12712,D12712)*G12712/1000000/31.1034768</x:f>
        <x:v>0.04510827630691113</x:v>
      </x:c>
      <x:c r="K12712" s="32" t="n">
        <x:f>H12712*$B$4*$H$4+I12712*$D$4*$J$4+J12712*$F$4*$L$4</x:f>
        <x:v>497.1437275231559</x:v>
      </x:c>
      <x:c r="L12712" s="29" t="str">
        <x:v>Niko ppm 207</x:v>
      </x:c>
      <x:c r="M12712" s="39" t="str"/>
      <x:c r="N12712" s="58"/>
      <x:c r="O12712" s="59"/>
      <x:c r="P12712" s="60" t="str">
        <x:v>No live-price match</x:v>
      </x:c>
      <x:c r="Q12712" s="61" t="str">
        <x:f>IF(N12712="","",K12712-N12712)</x:f>
      </x:c>
    </x:row>
    <x:row r="12713">
      <x:c r="A12713" s="37" t="str">
        <x:v>Honda LG Greenbean 2 O2 2 Shields</x:v>
      </x:c>
      <x:c r="B12713" s="37" t="str">
        <x:v>HONDALGGREENBEAN2O22SHIELDS</x:v>
      </x:c>
      <x:c r="C12713" s="29" t="str"/>
      <x:c r="D12713" s="30" t="n">
        <x:v>5776.62</x:v>
      </x:c>
      <x:c r="E12713" s="30" t="n">
        <x:v>390.35</x:v>
      </x:c>
      <x:c r="F12713" s="30" t="n">
        <x:v>121.97</x:v>
      </x:c>
      <x:c r="G12713" s="30" t="n">
        <x:v>270.4</x:v>
      </x:c>
      <x:c r="H12713" s="31" t="n">
        <x:f>IF(O12713&gt;0,O12713,D12713)*E12713/1000000/31.1034768</x:f>
        <x:v>0.07249683472684958</x:v>
      </x:c>
      <x:c r="I12713" s="31" t="n">
        <x:f>IF(O12713&gt;0,O12713,D12713)*F12713/1000000/31.1034768</x:f>
        <x:v>0.022652591089109372</x:v>
      </x:c>
      <x:c r="J12713" s="31" t="n">
        <x:f>IF(O12713&gt;0,O12713,D12713)*G12713/1000000/31.1034768</x:f>
        <x:v>0.0502194033819396</x:v>
      </x:c>
      <x:c r="K12713" s="32" t="n">
        <x:f>H12713*$B$4*$H$4+I12713*$D$4*$J$4+J12713*$F$4*$L$4</x:f>
        <x:v>529.622250587915</x:v>
      </x:c>
      <x:c r="L12713" s="29" t="str">
        <x:v>Niko ppm 207</x:v>
      </x:c>
      <x:c r="M12713" s="39" t="str"/>
      <x:c r="N12713" s="58"/>
      <x:c r="O12713" s="59"/>
      <x:c r="P12713" s="60" t="str">
        <x:v>No live-price match</x:v>
      </x:c>
      <x:c r="Q12713" s="61" t="str">
        <x:f>IF(N12713="","",K12713-N12713)</x:f>
      </x:c>
    </x:row>
    <x:row r="12714">
      <x:c r="A12714" s="37" t="str">
        <x:v>Honda light 02</x:v>
      </x:c>
      <x:c r="B12714" s="37" t="str">
        <x:v>HONDALIGHT02</x:v>
      </x:c>
      <x:c r="C12714" s="29" t="str">
        <x:v>inconnu</x:v>
      </x:c>
      <x:c r="D12714" s="30" t="n">
        <x:v>1120</x:v>
      </x:c>
      <x:c r="E12714" s="30" t="n">
        <x:v>350.125</x:v>
      </x:c>
      <x:c r="F12714" s="30" t="n">
        <x:v>2675.678571</x:v>
      </x:c>
      <x:c r="G12714" s="30" t="n">
        <x:v>1813.5178569999998</x:v>
      </x:c>
      <x:c r="H12714" s="31" t="n">
        <x:f>IF(O12714&gt;0,O12714,D12714)*E12714/1000000/31.1034768</x:f>
        <x:v>0.012607593759421776</x:v>
      </x:c>
      <x:c r="I12714" s="31" t="n">
        <x:f>IF(O12714&gt;0,O12714,D12714)*F12714/1000000/31.1034768</x:f>
        <x:v>0.09634807127156923</x:v>
      </x:c>
      <x:c r="J12714" s="31" t="n">
        <x:f>IF(O12714&gt;0,O12714,D12714)*G12714/1000000/31.1034768</x:f>
        <x:v>0.0653026673802589</x:v>
      </x:c>
      <x:c r="K12714" s="32" t="n">
        <x:f>H12714*$B$4*$H$4+I12714*$D$4*$J$4+J12714*$F$4*$L$4</x:f>
        <x:v>639.001084219858</x:v>
      </x:c>
      <x:c r="L12714" s="29" t="str">
        <x:v>Niko ppm 2020</x:v>
      </x:c>
      <x:c r="M12714" s="39" t="str">
        <x:v>ohne</x:v>
      </x:c>
      <x:c r="N12714" s="58"/>
      <x:c r="O12714" s="59"/>
      <x:c r="P12714" s="60" t="str">
        <x:v>No live-price match</x:v>
      </x:c>
      <x:c r="Q12714" s="61" t="str">
        <x:f>IF(N12714="","",K12714-N12714)</x:f>
      </x:c>
    </x:row>
    <x:row r="12715">
      <x:c r="A12715" s="37" t="str">
        <x:v>Honda long no02</x:v>
      </x:c>
      <x:c r="B12715" s="37" t="str">
        <x:v>HONDALONGNO02</x:v>
      </x:c>
      <x:c r="C12715" s="29" t="str">
        <x:v>Honda</x:v>
      </x:c>
      <x:c r="D12715" s="30" t="n">
        <x:v>1660</x:v>
      </x:c>
      <x:c r="E12715" s="30" t="n">
        <x:v>2071.578313</x:v>
      </x:c>
      <x:c r="F12715" s="30" t="n">
        <x:v>42.96385542</x:v>
      </x:c>
      <x:c r="G12715" s="30" t="n">
        <x:v>354.5421687</x:v>
      </x:c>
      <x:c r="H12715" s="31" t="n">
        <x:f>IF(O12715&gt;0,O12715,D12715)*E12715/1000000/31.1034768</x:f>
        <x:v>0.11056063030162597</x:v>
      </x:c>
      <x:c r="I12715" s="31" t="n">
        <x:f>IF(O12715&gt;0,O12715,D12715)*F12715/1000000/31.1034768</x:f>
        <x:v>0.0022929912451845258</x:v>
      </x:c>
      <x:c r="J12715" s="31" t="n">
        <x:f>IF(O12715&gt;0,O12715,D12715)*G12715/1000000/31.1034768</x:f>
        <x:v>0.018922000386850643</x:v>
      </x:c>
      <x:c r="K12715" s="32" t="n">
        <x:f>H12715*$B$4*$H$4+I12715*$D$4*$J$4+J12715*$F$4*$L$4</x:f>
        <x:v>319.89664254136085</x:v>
      </x:c>
      <x:c r="L12715" s="29" t="str">
        <x:v>Niko ppm 2020</x:v>
      </x:c>
      <x:c r="M12715" s="39" t="str">
        <x:v>Ohne</x:v>
      </x:c>
      <x:c r="N12715" s="58"/>
      <x:c r="O12715" s="59"/>
      <x:c r="P12715" s="60" t="str">
        <x:v>No live-price match</x:v>
      </x:c>
      <x:c r="Q12715" s="61" t="str">
        <x:f>IF(N12715="","",K12715-N12715)</x:f>
      </x:c>
    </x:row>
    <x:row r="12716">
      <x:c r="A12716" s="37" t="str">
        <x:v>Honda Man 3 Line</x:v>
      </x:c>
      <x:c r="B12716" s="37" t="str">
        <x:v>HONDAMAN3LINE</x:v>
      </x:c>
      <x:c r="C12716" s="29" t="str"/>
      <x:c r="D12716" s="30" t="n">
        <x:v>2346.6</x:v>
      </x:c>
      <x:c r="E12716" s="30" t="n">
        <x:v>135.72</x:v>
      </x:c>
      <x:c r="F12716" s="30" t="n">
        <x:v>186.2</x:v>
      </x:c>
      <x:c r="G12716" s="30" t="n">
        <x:v>832.28</x:v>
      </x:c>
      <x:c r="H12716" s="31" t="n">
        <x:f>IF(O12716&gt;0,O12716,D12716)*E12716/1000000/31.1034768</x:f>
        <x:v>0.004071279582467476</x:v>
      </x:c>
      <x:c r="I12716" s="31" t="n">
        <x:f>IF(O12716&gt;0,O12716,D12716)*F12716/1000000/31.1034768</x:f>
        <x:v>0.005585560405654612</x:v>
      </x:c>
      <x:c r="J12716" s="31" t="n">
        <x:f>IF(O12716&gt;0,O12716,D12716)*G12716/1000000/31.1034768</x:f>
        <x:v>0.02496643509354576</x:v>
      </x:c>
      <x:c r="K12716" s="32" t="n">
        <x:f>H12716*$B$4*$H$4+I12716*$D$4*$J$4+J12716*$F$4*$L$4</x:f>
        <x:v>208</x:v>
      </x:c>
      <x:c r="L12716" s="29" t="str">
        <x:v>Niko ppm 207</x:v>
      </x:c>
      <x:c r="M12716" s="39" t="str"/>
      <x:c r="N12716" s="58" t="n">
        <x:v>208</x:v>
      </x:c>
      <x:c r="O12716" s="59" t="n">
        <x:v>933.0308726760302</x:v>
      </x:c>
      <x:c r="P12716" s="60" t="str">
        <x:v>Calibrated to live price</x:v>
      </x:c>
      <x:c r="Q12716" s="61" t="n">
        <x:f>IF(N12716="","",K12716-N12716)</x:f>
        <x:v>0</x:v>
      </x:c>
    </x:row>
    <x:row r="12717">
      <x:c r="A12717" s="37" t="str">
        <x:v>Honda Man 5 Line AGA</x:v>
      </x:c>
      <x:c r="B12717" s="37" t="str">
        <x:v>HONDAMAN5LINEAGA</x:v>
      </x:c>
      <x:c r="C12717" s="29" t="str"/>
      <x:c r="D12717" s="30" t="n">
        <x:v>1372.33</x:v>
      </x:c>
      <x:c r="E12717" s="30" t="n">
        <x:v>481.34</x:v>
      </x:c>
      <x:c r="F12717" s="30" t="n">
        <x:v>146.71</x:v>
      </x:c>
      <x:c r="G12717" s="30" t="n">
        <x:v>951.75</x:v>
      </x:c>
      <x:c r="H12717" s="31" t="n">
        <x:f>IF(O12717&gt;0,O12717,D12717)*E12717/1000000/31.1034768</x:f>
        <x:v>0.008354895182422398</x:v>
      </x:c>
      <x:c r="I12717" s="31" t="n">
        <x:f>IF(O12717&gt;0,O12717,D12717)*F12717/1000000/31.1034768</x:f>
        <x:v>0.002546529837979786</x:v>
      </x:c>
      <x:c r="J12717" s="31" t="n">
        <x:f>IF(O12717&gt;0,O12717,D12717)*G12717/1000000/31.1034768</x:f>
        <x:v>0.01652007206936992</x:v>
      </x:c>
      <x:c r="K12717" s="32" t="n">
        <x:f>H12717*$B$4*$H$4+I12717*$D$4*$J$4+J12717*$F$4*$L$4</x:f>
        <x:v>145</x:v>
      </x:c>
      <x:c r="L12717" s="29" t="str">
        <x:v>Niko ppm 207</x:v>
      </x:c>
      <x:c r="M12717" s="39" t="str"/>
      <x:c r="N12717" s="58" t="n">
        <x:v>145</x:v>
      </x:c>
      <x:c r="O12717" s="59" t="n">
        <x:v>539.880933379538</x:v>
      </x:c>
      <x:c r="P12717" s="60" t="str">
        <x:v>Calibrated to live price</x:v>
      </x:c>
      <x:c r="Q12717" s="61" t="n">
        <x:f>IF(N12717="","",K12717-N12717)</x:f>
        <x:v>0</x:v>
      </x:c>
    </x:row>
    <x:row r="12718">
      <x:c r="A12718" s="37" t="str">
        <x:v>Honda Manifold 3 line</x:v>
      </x:c>
      <x:c r="B12718" s="37" t="str">
        <x:v>HONDAMANIFOLD3LINE</x:v>
      </x:c>
      <x:c r="C12718" s="29" t="str"/>
      <x:c r="D12718" s="30" t="n">
        <x:v>612.5901</x:v>
      </x:c>
      <x:c r="E12718" s="30" t="n">
        <x:v>500</x:v>
      </x:c>
      <x:c r="F12718" s="30" t="n">
        <x:v>7000</x:v>
      </x:c>
      <x:c r="G12718" s="30" t="n">
        <x:v>350</x:v>
      </x:c>
      <x:c r="H12718" s="31" t="n">
        <x:f>IF(O12718&gt;0,O12718,D12718)*E12718/1000000/31.1034768</x:f>
        <x:v>0.009847614527775236</x:v>
      </x:c>
      <x:c r="I12718" s="31" t="n">
        <x:f>IF(O12718&gt;0,O12718,D12718)*F12718/1000000/31.1034768</x:f>
        <x:v>0.13786660338885331</x:v>
      </x:c>
      <x:c r="J12718" s="31" t="n">
        <x:f>IF(O12718&gt;0,O12718,D12718)*G12718/1000000/31.1034768</x:f>
        <x:v>0.006893330169442665</x:v>
      </x:c>
      <x:c r="K12718" s="32" t="n">
        <x:f>H12718*$B$4*$H$4+I12718*$D$4*$J$4+J12718*$F$4*$L$4</x:f>
        <x:v>224.14155426669214</x:v>
      </x:c>
      <x:c r="L12718" s="29" t="str">
        <x:v>ppm niko 2028</x:v>
      </x:c>
      <x:c r="M12718" s="39" t="str"/>
      <x:c r="N12718" s="58"/>
      <x:c r="O12718" s="59"/>
      <x:c r="P12718" s="60" t="str">
        <x:v>No live-price match</x:v>
      </x:c>
      <x:c r="Q12718" s="61" t="str">
        <x:f>IF(N12718="","",K12718-N12718)</x:f>
      </x:c>
    </x:row>
    <x:row r="12719">
      <x:c r="A12719" s="37" t="str">
        <x:v>Honda Manifold 5 Line AGM</x:v>
      </x:c>
      <x:c r="B12719" s="37" t="str">
        <x:v>HONDAMANIFOLD5LINEAGM</x:v>
      </x:c>
      <x:c r="C12719" s="29" t="str"/>
      <x:c r="D12719" s="30" t="n">
        <x:v>1683.69</x:v>
      </x:c>
      <x:c r="E12719" s="30" t="n">
        <x:v>972.26</x:v>
      </x:c>
      <x:c r="F12719" s="30" t="n">
        <x:v>120.32</x:v>
      </x:c>
      <x:c r="G12719" s="30" t="n">
        <x:v>1154.52</x:v>
      </x:c>
      <x:c r="H12719" s="31" t="n">
        <x:f>IF(O12719&gt;0,O12719,D12719)*E12719/1000000/31.1034768</x:f>
        <x:v>0.02106312244500966</x:v>
      </x:c>
      <x:c r="I12719" s="31" t="n">
        <x:f>IF(O12719&gt;0,O12719,D12719)*F12719/1000000/31.1034768</x:f>
        <x:v>0.002606622603607638</x:v>
      </x:c>
      <x:c r="J12719" s="31" t="n">
        <x:f>IF(O12719&gt;0,O12719,D12719)*G12719/1000000/31.1034768</x:f>
        <x:v>0.025011618420188585</x:v>
      </x:c>
      <x:c r="K12719" s="32" t="n">
        <x:f>H12719*$B$4*$H$4+I12719*$D$4*$J$4+J12719*$F$4*$L$4</x:f>
        <x:v>230.99999999999997</x:v>
      </x:c>
      <x:c r="L12719" s="29" t="str">
        <x:v>Niko ppm 207</x:v>
      </x:c>
      <x:c r="M12719" s="39" t="str"/>
      <x:c r="N12719" s="58" t="n">
        <x:v>231</x:v>
      </x:c>
      <x:c r="O12719" s="59" t="n">
        <x:v>673.8283384114509</x:v>
      </x:c>
      <x:c r="P12719" s="60" t="str">
        <x:v>Calibrated to live price</x:v>
      </x:c>
      <x:c r="Q12719" s="61" t="n">
        <x:f>IF(N12719="","",K12719-N12719)</x:f>
        <x:v>-2.842170943040401e-14</x:v>
      </x:c>
    </x:row>
    <x:row r="12720">
      <x:c r="A12720" s="37" t="str">
        <x:v>Honda mid 02 ligt</x:v>
      </x:c>
      <x:c r="B12720" s="37" t="str">
        <x:v>HONDAMID02LIGT</x:v>
      </x:c>
      <x:c r="C12720" s="29" t="str">
        <x:v>inconnu</x:v>
      </x:c>
      <x:c r="D12720" s="30" t="n">
        <x:v>1020</x:v>
      </x:c>
      <x:c r="E12720" s="30" t="n">
        <x:v>1896</x:v>
      </x:c>
      <x:c r="F12720" s="30" t="n">
        <x:v>0</x:v>
      </x:c>
      <x:c r="G12720" s="30" t="n">
        <x:v>298</x:v>
      </x:c>
      <x:c r="H12720" s="31" t="n">
        <x:f>IF(O12720&gt;0,O12720,D12720)*E12720/1000000/31.1034768</x:f>
        <x:v>0.06217697180400103</x:v>
      </x:c>
      <x:c r="I12720" s="31" t="n">
        <x:f>IF(O12720&gt;0,O12720,D12720)*F12720/1000000/31.1034768</x:f>
        <x:v>0</x:v>
      </x:c>
      <x:c r="J12720" s="31" t="n">
        <x:f>IF(O12720&gt;0,O12720,D12720)*G12720/1000000/31.1034768</x:f>
        <x:v>0.009772540927000162</x:v>
      </x:c>
      <x:c r="K12720" s="32" t="n">
        <x:f>H12720*$B$4*$H$4+I12720*$D$4*$J$4+J12720*$F$4*$L$4</x:f>
        <x:v>171.64976231853285</x:v>
      </x:c>
      <x:c r="L12720" s="29" t="str">
        <x:v>Niko ppm 2020</x:v>
      </x:c>
      <x:c r="M12720" s="39" t="str">
        <x:v>ohne</x:v>
      </x:c>
      <x:c r="N12720" s="58"/>
      <x:c r="O12720" s="59"/>
      <x:c r="P12720" s="60" t="str">
        <x:v>No live-price match</x:v>
      </x:c>
      <x:c r="Q12720" s="61" t="str">
        <x:f>IF(N12720="","",K12720-N12720)</x:f>
      </x:c>
    </x:row>
    <x:row r="12721">
      <x:c r="A12721" s="37" t="str">
        <x:v>Honda Mini Pre</x:v>
      </x:c>
      <x:c r="B12721" s="37" t="str">
        <x:v>HONDAMINIPRE</x:v>
      </x:c>
      <x:c r="C12721" s="29" t="str"/>
      <x:c r="D12721" s="30" t="n">
        <x:v>269.31</x:v>
      </x:c>
      <x:c r="E12721" s="30" t="n">
        <x:v>816.02</x:v>
      </x:c>
      <x:c r="F12721" s="30" t="n">
        <x:v>232.32</x:v>
      </x:c>
      <x:c r="G12721" s="30" t="n">
        <x:v>359.52</x:v>
      </x:c>
      <x:c r="H12721" s="31" t="n">
        <x:f>IF(O12721&gt;0,O12721,D12721)*E12721/1000000/31.1034768</x:f>
        <x:v>0.007065523498003284</x:v>
      </x:c>
      <x:c r="I12721" s="31" t="n">
        <x:f>IF(O12721&gt;0,O12721,D12721)*F12721/1000000/31.1034768</x:f>
        <x:v>0.002011546799166838</x:v>
      </x:c>
      <x:c r="J12721" s="31" t="n">
        <x:f>IF(O12721&gt;0,O12721,D12721)*G12721/1000000/31.1034768</x:f>
        <x:v>0.003112910232594962</x:v>
      </x:c>
      <x:c r="K12721" s="32" t="n">
        <x:f>H12721*$B$4*$H$4+I12721*$D$4*$J$4+J12721*$F$4*$L$4</x:f>
        <x:v>37.44732822222627</x:v>
      </x:c>
      <x:c r="L12721" s="29" t="str">
        <x:v>Niko ppm 207</x:v>
      </x:c>
      <x:c r="M12721" s="39" t="str"/>
      <x:c r="N12721" s="58"/>
      <x:c r="O12721" s="59"/>
      <x:c r="P12721" s="60" t="str">
        <x:v>No live-price match</x:v>
      </x:c>
      <x:c r="Q12721" s="61" t="str">
        <x:f>IF(N12721="","",K12721-N12721)</x:f>
      </x:c>
    </x:row>
    <x:row r="12722">
      <x:c r="A12722" s="37" t="str">
        <x:v>Honda New Pencil Mid O2</x:v>
      </x:c>
      <x:c r="B12722" s="37" t="str">
        <x:v>HONDANEWPENCILMIDO2</x:v>
      </x:c>
      <x:c r="C12722" s="29" t="str"/>
      <x:c r="D12722" s="30" t="n">
        <x:v>3130.8</x:v>
      </x:c>
      <x:c r="E12722" s="30" t="n">
        <x:v>130.39</x:v>
      </x:c>
      <x:c r="F12722" s="30" t="n">
        <x:v>248.97</x:v>
      </x:c>
      <x:c r="G12722" s="30" t="n">
        <x:v>1101.36</x:v>
      </x:c>
      <x:c r="H12722" s="31" t="n">
        <x:f>IF(O12722&gt;0,O12722,D12722)*E12722/1000000/31.1034768</x:f>
        <x:v>0.004454601271355487</x:v>
      </x:c>
      <x:c r="I12722" s="31" t="n">
        <x:f>IF(O12722&gt;0,O12722,D12722)*F12722/1000000/31.1034768</x:f>
        <x:v>0.008505729569210644</x:v>
      </x:c>
      <x:c r="J12722" s="31" t="n">
        <x:f>IF(O12722&gt;0,O12722,D12722)*G12722/1000000/31.1034768</x:f>
        <x:v>0.03762650246353309</x:v>
      </x:c>
      <x:c r="K12722" s="32" t="n">
        <x:f>H12722*$B$4*$H$4+I12722*$D$4*$J$4+J12722*$F$4*$L$4</x:f>
        <x:v>311</x:v>
      </x:c>
      <x:c r="L12722" s="29" t="str">
        <x:v>Niko ppm 207</x:v>
      </x:c>
      <x:c r="M12722" s="39" t="str"/>
      <x:c r="N12722" s="58" t="n">
        <x:v>311</x:v>
      </x:c>
      <x:c r="O12722" s="59" t="n">
        <x:v>1062.6089983653342</x:v>
      </x:c>
      <x:c r="P12722" s="60" t="str">
        <x:v>Calibrated to live price</x:v>
      </x:c>
      <x:c r="Q12722" s="61" t="n">
        <x:f>IF(N12722="","",K12722-N12722)</x:f>
        <x:v>0</x:v>
      </x:c>
    </x:row>
    <x:row r="12723">
      <x:c r="A12723" s="37" t="str">
        <x:v>Honda New Pencil Mid Welding</x:v>
      </x:c>
      <x:c r="B12723" s="37" t="str">
        <x:v>HONDANEWPENCILMIDWELDING</x:v>
      </x:c>
      <x:c r="C12723" s="29" t="str"/>
      <x:c r="D12723" s="30" t="n">
        <x:v>2022.84</x:v>
      </x:c>
      <x:c r="E12723" s="30" t="n">
        <x:v>887.21</x:v>
      </x:c>
      <x:c r="F12723" s="30" t="n">
        <x:v>132.24</x:v>
      </x:c>
      <x:c r="G12723" s="30" t="n">
        <x:v>682.12</x:v>
      </x:c>
      <x:c r="H12723" s="31" t="n">
        <x:f>IF(O12723&gt;0,O12723,D12723)*E12723/1000000/31.1034768</x:f>
        <x:v>0.03355931764759524</x:v>
      </x:c>
      <x:c r="I12723" s="31" t="n">
        <x:f>IF(O12723&gt;0,O12723,D12723)*F12723/1000000/31.1034768</x:f>
        <x:v>0.005002067341123291</x:v>
      </x:c>
      <x:c r="J12723" s="31" t="n">
        <x:f>IF(O12723&gt;0,O12723,D12723)*G12723/1000000/31.1034768</x:f>
        <x:v>0.025801649839133536</x:v>
      </x:c>
      <x:c r="K12723" s="32" t="n">
        <x:f>H12723*$B$4*$H$4+I12723*$D$4*$J$4+J12723*$F$4*$L$4</x:f>
        <x:v>259</x:v>
      </x:c>
      <x:c r="L12723" s="29" t="str">
        <x:v>Niko ppm 207</x:v>
      </x:c>
      <x:c r="M12723" s="39" t="str"/>
      <x:c r="N12723" s="58" t="n">
        <x:v>259</x:v>
      </x:c>
      <x:c r="O12723" s="59" t="n">
        <x:v>1176.510023417014</x:v>
      </x:c>
      <x:c r="P12723" s="60" t="str">
        <x:v>Calibrated to live price</x:v>
      </x:c>
      <x:c r="Q12723" s="61" t="n">
        <x:f>IF(N12723="","",K12723-N12723)</x:f>
        <x:v>0</x:v>
      </x:c>
    </x:row>
    <x:row r="12724">
      <x:c r="A12724" s="37" t="str">
        <x:v>Honda New Pencil No O2</x:v>
      </x:c>
      <x:c r="B12724" s="37" t="str">
        <x:v>HONDANEWPENCILNOO2</x:v>
      </x:c>
      <x:c r="C12724" s="29" t="str"/>
      <x:c r="D12724" s="30" t="n">
        <x:v>1143.93</x:v>
      </x:c>
      <x:c r="E12724" s="30" t="n">
        <x:v>524.52</x:v>
      </x:c>
      <x:c r="F12724" s="30" t="n">
        <x:v>205.74</x:v>
      </x:c>
      <x:c r="G12724" s="30" t="n">
        <x:v>435.76</x:v>
      </x:c>
      <x:c r="H12724" s="31" t="n">
        <x:f>IF(O12724&gt;0,O12724,D12724)*E12724/1000000/31.1034768</x:f>
        <x:v>0.012977404118364259</x:v>
      </x:c>
      <x:c r="I12724" s="31" t="n">
        <x:f>IF(O12724&gt;0,O12724,D12724)*F12724/1000000/31.1034768</x:f>
        <x:v>0.005090313283215631</x:v>
      </x:c>
      <x:c r="J12724" s="31" t="n">
        <x:f>IF(O12724&gt;0,O12724,D12724)*G12724/1000000/31.1034768</x:f>
        <x:v>0.010781349841032583</x:v>
      </x:c>
      <x:c r="K12724" s="32" t="n">
        <x:f>H12724*$B$4*$H$4+I12724*$D$4*$J$4+J12724*$F$4*$L$4</x:f>
        <x:v>110.00000000000001</x:v>
      </x:c>
      <x:c r="L12724" s="29" t="str">
        <x:v>Niko ppm 207</x:v>
      </x:c>
      <x:c r="M12724" s="39" t="str"/>
      <x:c r="N12724" s="58" t="n">
        <x:v>110</x:v>
      </x:c>
      <x:c r="O12724" s="59" t="n">
        <x:v>769.5462287801555</x:v>
      </x:c>
      <x:c r="P12724" s="60" t="str">
        <x:v>Calibrated to live price</x:v>
      </x:c>
      <x:c r="Q12724" s="61" t="n">
        <x:f>IF(N12724="","",K12724-N12724)</x:f>
        <x:v>1.4210854715202004e-14</x:v>
      </x:c>
    </x:row>
    <x:row r="12725">
      <x:c r="A12725" s="37" t="str">
        <x:v>Honda new slant</x:v>
      </x:c>
      <x:c r="B12725" s="37" t="str">
        <x:v>HONDANEWSLANT</x:v>
      </x:c>
      <x:c r="C12725" s="29" t="str"/>
      <x:c r="D12725" s="30" t="n">
        <x:v>609.306</x:v>
      </x:c>
      <x:c r="E12725" s="30" t="n">
        <x:v>1600</x:v>
      </x:c>
      <x:c r="F12725" s="30" t="n">
        <x:v>15000</x:v>
      </x:c>
      <x:c r="G12725" s="30" t="n">
        <x:v>300</x:v>
      </x:c>
      <x:c r="H12725" s="31" t="n">
        <x:f>IF(O12725&gt;0,O12725,D12725)*E12725/1000000/31.1034768</x:f>
        <x:v>0.027464008859357694</x:v>
      </x:c>
      <x:c r="I12725" s="31" t="n">
        <x:f>IF(O12725&gt;0,O12725,D12725)*F12725/1000000/31.1034768</x:f>
        <x:v>0.25747508305647837</x:v>
      </x:c>
      <x:c r="J12725" s="31" t="n">
        <x:f>IF(O12725&gt;0,O12725,D12725)*G12725/1000000/31.1034768</x:f>
        <x:v>0.0051495016611295685</x:v>
      </x:c>
      <x:c r="K12725" s="32" t="n">
        <x:f>H12725*$B$4*$H$4+I12725*$D$4*$J$4+J12725*$F$4*$L$4</x:f>
        <x:v>371.99999999999994</x:v>
      </x:c>
      <x:c r="L12725" s="29" t="str">
        <x:v>ppm niko 2028</x:v>
      </x:c>
      <x:c r="M12725" s="39" t="str"/>
      <x:c r="N12725" s="58" t="n">
        <x:v>372</x:v>
      </x:c>
      <x:c r="O12725" s="59" t="n">
        <x:v>533.8913514950166</x:v>
      </x:c>
      <x:c r="P12725" s="60" t="str">
        <x:v>Calibrated to live price</x:v>
      </x:c>
      <x:c r="Q12725" s="61" t="n">
        <x:f>IF(N12725="","",K12725-N12725)</x:f>
        <x:v>-5.684341886080802e-14</x:v>
      </x:c>
    </x:row>
    <x:row r="12726">
      <x:c r="A12726" s="37" t="str">
        <x:v>Honda old</x:v>
      </x:c>
      <x:c r="B12726" s="37" t="str">
        <x:v>HONDAOLD</x:v>
      </x:c>
      <x:c r="C12726" s="29" t="str">
        <x:v>Honda</x:v>
      </x:c>
      <x:c r="D12726" s="30" t="n">
        <x:v>1100</x:v>
      </x:c>
      <x:c r="E12726" s="30" t="n">
        <x:v>1119</x:v>
      </x:c>
      <x:c r="F12726" s="30" t="n">
        <x:v>0</x:v>
      </x:c>
      <x:c r="G12726" s="30" t="n">
        <x:v>181.14545449999997</x:v>
      </x:c>
      <x:c r="H12726" s="31" t="n">
        <x:f>IF(O12726&gt;0,O12726,D12726)*E12726/1000000/31.1034768</x:f>
        <x:v>0.039574353951324186</x:v>
      </x:c>
      <x:c r="I12726" s="31" t="n">
        <x:f>IF(O12726&gt;0,O12726,D12726)*F12726/1000000/31.1034768</x:f>
        <x:v>0</x:v>
      </x:c>
      <x:c r="J12726" s="31" t="n">
        <x:f>IF(O12726&gt;0,O12726,D12726)*G12726/1000000/31.1034768</x:f>
        <x:v>0.006406357759657273</x:v>
      </x:c>
      <x:c r="K12726" s="32" t="n">
        <x:f>H12726*$B$4*$H$4+I12726*$D$4*$J$4+J12726*$F$4*$L$4</x:f>
        <x:v>110.71054280364245</x:v>
      </x:c>
      <x:c r="L12726" s="29" t="str">
        <x:v>Niko ppm 2020</x:v>
      </x:c>
      <x:c r="M12726" s="39" t="str">
        <x:v>HONDA</x:v>
      </x:c>
      <x:c r="N12726" s="58"/>
      <x:c r="O12726" s="59"/>
      <x:c r="P12726" s="60" t="str">
        <x:v>No live-price match</x:v>
      </x:c>
      <x:c r="Q12726" s="61" t="str">
        <x:f>IF(N12726="","",K12726-N12726)</x:f>
      </x:c>
    </x:row>
    <x:row r="12727">
      <x:c r="A12727" s="37" t="str">
        <x:v>Honda Old 1 Shield Dots</x:v>
      </x:c>
      <x:c r="B12727" s="37" t="str">
        <x:v>HONDAOLD1SHIELDDOTS</x:v>
      </x:c>
      <x:c r="C12727" s="29" t="str"/>
      <x:c r="D12727" s="30" t="n">
        <x:v>875.05</x:v>
      </x:c>
      <x:c r="E12727" s="30" t="n">
        <x:v>412.07</x:v>
      </x:c>
      <x:c r="F12727" s="30" t="n">
        <x:v>247.74</x:v>
      </x:c>
      <x:c r="G12727" s="30" t="n">
        <x:v>438.43</x:v>
      </x:c>
      <x:c r="H12727" s="31" t="n">
        <x:f>IF(O12727&gt;0,O12727,D12727)*E12727/1000000/31.1034768</x:f>
        <x:v>0.011592975789124643</x:v>
      </x:c>
      <x:c r="I12727" s="31" t="n">
        <x:f>IF(O12727&gt;0,O12727,D12727)*F12727/1000000/31.1034768</x:f>
        <x:v>0.006969795961845654</x:v>
      </x:c>
      <x:c r="J12727" s="31" t="n">
        <x:f>IF(O12727&gt;0,O12727,D12727)*G12727/1000000/31.1034768</x:f>
        <x:v>0.012334575133414025</x:v>
      </x:c>
      <x:c r="K12727" s="32" t="n">
        <x:f>H12727*$B$4*$H$4+I12727*$D$4*$J$4+J12727*$F$4*$L$4</x:f>
        <x:v>122.15799670906888</x:v>
      </x:c>
      <x:c r="L12727" s="29" t="str">
        <x:v>Niko ppm 207</x:v>
      </x:c>
      <x:c r="M12727" s="39" t="str"/>
      <x:c r="N12727" s="58"/>
      <x:c r="O12727" s="59"/>
      <x:c r="P12727" s="60" t="str">
        <x:v>No live-price match</x:v>
      </x:c>
      <x:c r="Q12727" s="61" t="str">
        <x:f>IF(N12727="","",K12727-N12727)</x:f>
      </x:c>
    </x:row>
    <x:row r="12728">
      <x:c r="A12728" s="37" t="str">
        <x:v>Honda Old 1 Shield Dots / Lines</x:v>
      </x:c>
      <x:c r="B12728" s="37" t="str">
        <x:v>HONDAOLD1SHIELDDOTSLINES</x:v>
      </x:c>
      <x:c r="C12728" s="29" t="str"/>
      <x:c r="D12728" s="30" t="n">
        <x:v>1228.74</x:v>
      </x:c>
      <x:c r="E12728" s="30" t="n">
        <x:v>635.63</x:v>
      </x:c>
      <x:c r="F12728" s="30" t="n">
        <x:v>120.31</x:v>
      </x:c>
      <x:c r="G12728" s="30" t="n">
        <x:v>933.44</x:v>
      </x:c>
      <x:c r="H12728" s="31" t="n">
        <x:f>IF(O12728&gt;0,O12728,D12728)*E12728/1000000/31.1034768</x:f>
        <x:v>0.025110504887350726</x:v>
      </x:c>
      <x:c r="I12728" s="31" t="n">
        <x:f>IF(O12728&gt;0,O12728,D12728)*F12728/1000000/31.1034768</x:f>
        <x:v>0.004752835522233321</x:v>
      </x:c>
      <x:c r="J12728" s="31" t="n">
        <x:f>IF(O12728&gt;0,O12728,D12728)*G12728/1000000/31.1034768</x:f>
        <x:v>0.03687546163970968</x:v>
      </x:c>
      <x:c r="K12728" s="32" t="n">
        <x:f>H12728*$B$4*$H$4+I12728*$D$4*$J$4+J12728*$F$4*$L$4</x:f>
        <x:v>332.5008770790859</x:v>
      </x:c>
      <x:c r="L12728" s="29" t="str">
        <x:v>Niko ppm 207</x:v>
      </x:c>
      <x:c r="M12728" s="39" t="str"/>
      <x:c r="N12728" s="58"/>
      <x:c r="O12728" s="59"/>
      <x:c r="P12728" s="60" t="str">
        <x:v>No live-price match</x:v>
      </x:c>
      <x:c r="Q12728" s="61" t="str">
        <x:f>IF(N12728="","",K12728-N12728)</x:f>
      </x:c>
    </x:row>
    <x:row r="12729">
      <x:c r="A12729" s="37" t="str">
        <x:v>Honda Old 1 Shield Fat</x:v>
      </x:c>
      <x:c r="B12729" s="37" t="str">
        <x:v>HONDAOLD1SHIELDFAT</x:v>
      </x:c>
      <x:c r="C12729" s="29" t="str"/>
      <x:c r="D12729" s="30" t="n">
        <x:v>1577.53</x:v>
      </x:c>
      <x:c r="E12729" s="30" t="n">
        <x:v>577.54</x:v>
      </x:c>
      <x:c r="F12729" s="30" t="n">
        <x:v>92.74</x:v>
      </x:c>
      <x:c r="G12729" s="30" t="n">
        <x:v>984.89</x:v>
      </x:c>
      <x:c r="H12729" s="31" t="n">
        <x:f>IF(O12729&gt;0,O12729,D12729)*E12729/1000000/31.1034768</x:f>
        <x:v>0.029292116828559818</x:v>
      </x:c>
      <x:c r="I12729" s="31" t="n">
        <x:f>IF(O12729&gt;0,O12729,D12729)*F12729/1000000/31.1034768</x:f>
        <x:v>0.004703658473318969</x:v>
      </x:c>
      <x:c r="J12729" s="31" t="n">
        <x:f>IF(O12729&gt;0,O12729,D12729)*G12729/1000000/31.1034768</x:f>
        <x:v>0.04995240666149579</x:v>
      </x:c>
      <x:c r="K12729" s="32" t="n">
        <x:f>H12729*$B$4*$H$4+I12729*$D$4*$J$4+J12729*$F$4*$L$4</x:f>
        <x:v>441.2358986896924</x:v>
      </x:c>
      <x:c r="L12729" s="29" t="str">
        <x:v>Niko ppm 207</x:v>
      </x:c>
      <x:c r="M12729" s="39" t="str"/>
      <x:c r="N12729" s="58"/>
      <x:c r="O12729" s="59"/>
      <x:c r="P12729" s="60" t="str">
        <x:v>No live-price match</x:v>
      </x:c>
      <x:c r="Q12729" s="61" t="str">
        <x:f>IF(N12729="","",K12729-N12729)</x:f>
      </x:c>
    </x:row>
    <x:row r="12730">
      <x:c r="A12730" s="37" t="str">
        <x:v>Honda Old Large Mid Weld</x:v>
      </x:c>
      <x:c r="B12730" s="37" t="str">
        <x:v>HONDAOLDLARGEMIDWELD</x:v>
      </x:c>
      <x:c r="C12730" s="29" t="str"/>
      <x:c r="D12730" s="30" t="n">
        <x:v>1379.4</x:v>
      </x:c>
      <x:c r="E12730" s="30" t="n">
        <x:v>690.96</x:v>
      </x:c>
      <x:c r="F12730" s="30" t="n">
        <x:v>284.99</x:v>
      </x:c>
      <x:c r="G12730" s="30" t="n">
        <x:v>630.52</x:v>
      </x:c>
      <x:c r="H12730" s="31" t="n">
        <x:f>IF(O12730&gt;0,O12730,D12730)*E12730/1000000/31.1034768</x:f>
        <x:v>0.03064320526379225</x:v>
      </x:c>
      <x:c r="I12730" s="31" t="n">
        <x:f>IF(O12730&gt;0,O12730,D12730)*F12730/1000000/31.1034768</x:f>
        <x:v>0.012638947360379984</x:v>
      </x:c>
      <x:c r="J12730" s="31" t="n">
        <x:f>IF(O12730&gt;0,O12730,D12730)*G12730/1000000/31.1034768</x:f>
        <x:v>0.027962767429266948</x:v>
      </x:c>
      <x:c r="K12730" s="32" t="n">
        <x:f>H12730*$B$4*$H$4+I12730*$D$4*$J$4+J12730*$F$4*$L$4</x:f>
        <x:v>280.05138880518984</x:v>
      </x:c>
      <x:c r="L12730" s="29" t="str">
        <x:v>Niko ppm 207</x:v>
      </x:c>
      <x:c r="M12730" s="39" t="str"/>
      <x:c r="N12730" s="58"/>
      <x:c r="O12730" s="59"/>
      <x:c r="P12730" s="60" t="str">
        <x:v>No live-price match</x:v>
      </x:c>
      <x:c r="Q12730" s="61" t="str">
        <x:f>IF(N12730="","",K12730-N12730)</x:f>
      </x:c>
    </x:row>
    <x:row r="12731">
      <x:c r="A12731" s="37" t="str">
        <x:v>Honda Old slant</x:v>
      </x:c>
      <x:c r="B12731" s="37" t="str">
        <x:v>HONDAOLDSLANT</x:v>
      </x:c>
      <x:c r="C12731" s="29" t="str">
        <x:v>inconnu</x:v>
      </x:c>
      <x:c r="D12731" s="30" t="n">
        <x:v>1160</x:v>
      </x:c>
      <x:c r="E12731" s="30" t="n">
        <x:v>8800</x:v>
      </x:c>
      <x:c r="F12731" s="30" t="n">
        <x:v>520</x:v>
      </x:c>
      <x:c r="G12731" s="30" t="n">
        <x:v>258</x:v>
      </x:c>
      <x:c r="H12731" s="31" t="n">
        <x:f>IF(O12731&gt;0,O12731,D12731)*E12731/1000000/31.1034768</x:f>
        <x:v>0.3281948209725544</x:v>
      </x:c>
      <x:c r="I12731" s="31" t="n">
        <x:f>IF(O12731&gt;0,O12731,D12731)*F12731/1000000/31.1034768</x:f>
        <x:v>0.0193933303301964</x:v>
      </x:c>
      <x:c r="J12731" s="31" t="n">
        <x:f>IF(O12731&gt;0,O12731,D12731)*G12731/1000000/31.1034768</x:f>
        <x:v>0.009622075433058982</x:v>
      </x:c>
      <x:c r="K12731" s="32" t="n">
        <x:f>H12731*$B$4*$H$4+I12731*$D$4*$J$4+J12731*$F$4*$L$4</x:f>
        <x:v>599.2964233503311</x:v>
      </x:c>
      <x:c r="L12731" s="29" t="str">
        <x:v>ppm niko 2028</x:v>
      </x:c>
      <x:c r="M12731" s="39" t="str">
        <x:v>ohne</x:v>
      </x:c>
      <x:c r="N12731" s="58"/>
      <x:c r="O12731" s="59"/>
      <x:c r="P12731" s="60" t="str">
        <x:v>No live-price match</x:v>
      </x:c>
      <x:c r="Q12731" s="61" t="str">
        <x:f>IF(N12731="","",K12731-N12731)</x:f>
      </x:c>
    </x:row>
    <x:row r="12732">
      <x:c r="A12732" s="37" t="str">
        <x:v>Honda Old Slant Big Cell</x:v>
      </x:c>
      <x:c r="B12732" s="37" t="str">
        <x:v>HONDAOLDSLANTBIGCELL</x:v>
      </x:c>
      <x:c r="C12732" s="29" t="str"/>
      <x:c r="D12732" s="30" t="n">
        <x:v>2859.93</x:v>
      </x:c>
      <x:c r="E12732" s="30" t="n">
        <x:v>229.55</x:v>
      </x:c>
      <x:c r="F12732" s="30" t="n">
        <x:v>210.87</x:v>
      </x:c>
      <x:c r="G12732" s="30" t="n">
        <x:v>772.48</x:v>
      </x:c>
      <x:c r="H12732" s="31" t="n">
        <x:f>IF(O12732&gt;0,O12732,D12732)*E12732/1000000/31.1034768</x:f>
        <x:v>0.021106866467738423</x:v>
      </x:c>
      <x:c r="I12732" s="31" t="n">
        <x:f>IF(O12732&gt;0,O12732,D12732)*F12732/1000000/31.1034768</x:f>
        <x:v>0.019389261302775</x:v>
      </x:c>
      <x:c r="J12732" s="31" t="n">
        <x:f>IF(O12732&gt;0,O12732,D12732)*G12732/1000000/31.1034768</x:f>
        <x:v>0.07102867440208485</x:v>
      </x:c>
      <x:c r="K12732" s="32" t="n">
        <x:f>H12732*$B$4*$H$4+I12732*$D$4*$J$4+J12732*$F$4*$L$4</x:f>
        <x:v>610.2609452295861</x:v>
      </x:c>
      <x:c r="L12732" s="29" t="str">
        <x:v>Niko ppm 207</x:v>
      </x:c>
      <x:c r="M12732" s="39" t="str"/>
      <x:c r="N12732" s="58"/>
      <x:c r="O12732" s="59"/>
      <x:c r="P12732" s="60" t="str">
        <x:v>No live-price match</x:v>
      </x:c>
      <x:c r="Q12732" s="61" t="str">
        <x:f>IF(N12732="","",K12732-N12732)</x:f>
      </x:c>
    </x:row>
    <x:row r="12733">
      <x:c r="A12733" s="37" t="str">
        <x:v>Honda Old Slant Small Cell</x:v>
      </x:c>
      <x:c r="B12733" s="37" t="str">
        <x:v>HONDAOLDSLANTSMALLCELL</x:v>
      </x:c>
      <x:c r="C12733" s="29" t="str"/>
      <x:c r="D12733" s="30" t="n">
        <x:v>3790.38</x:v>
      </x:c>
      <x:c r="E12733" s="30" t="n">
        <x:v>331.51</x:v>
      </x:c>
      <x:c r="F12733" s="30" t="n">
        <x:v>252.3</x:v>
      </x:c>
      <x:c r="G12733" s="30" t="n">
        <x:v>392.03</x:v>
      </x:c>
      <x:c r="H12733" s="31" t="n">
        <x:f>IF(O12733&gt;0,O12733,D12733)*E12733/1000000/31.1034768</x:f>
        <x:v>0.0403989843926387</x:v>
      </x:c>
      <x:c r="I12733" s="31" t="n">
        <x:f>IF(O12733&gt;0,O12733,D12733)*F12733/1000000/31.1034768</x:f>
        <x:v>0.030746172852290265</x:v>
      </x:c>
      <x:c r="J12733" s="31" t="n">
        <x:f>IF(O12733&gt;0,O12733,D12733)*G12733/1000000/31.1034768</x:f>
        <x:v>0.04777416624369144</x:v>
      </x:c>
      <x:c r="K12733" s="32" t="n">
        <x:f>H12733*$B$4*$H$4+I12733*$D$4*$J$4+J12733*$F$4*$L$4</x:f>
        <x:v>470.47161226766775</x:v>
      </x:c>
      <x:c r="L12733" s="29" t="str">
        <x:v>Niko ppm 207</x:v>
      </x:c>
      <x:c r="M12733" s="39" t="str"/>
      <x:c r="N12733" s="58"/>
      <x:c r="O12733" s="59"/>
      <x:c r="P12733" s="60" t="str">
        <x:v>No live-price match</x:v>
      </x:c>
      <x:c r="Q12733" s="61" t="str">
        <x:f>IF(N12733="","",K12733-N12733)</x:f>
      </x:c>
    </x:row>
    <x:row r="12734">
      <x:c r="A12734" s="37" t="str">
        <x:v>Honda Peel Pre</x:v>
      </x:c>
      <x:c r="B12734" s="37" t="str">
        <x:v>HONDAPEELPRE</x:v>
      </x:c>
      <x:c r="C12734" s="29" t="str"/>
      <x:c r="D12734" s="30" t="n">
        <x:v>310.31</x:v>
      </x:c>
      <x:c r="E12734" s="30" t="n">
        <x:v>856.93</x:v>
      </x:c>
      <x:c r="F12734" s="30" t="n">
        <x:v>221.54</x:v>
      </x:c>
      <x:c r="G12734" s="30" t="n">
        <x:v>959.89</x:v>
      </x:c>
      <x:c r="H12734" s="31" t="n">
        <x:f>IF(O12734&gt;0,O12734,D12734)*E12734/1000000/31.1034768</x:f>
        <x:v>0.004437471759474518</x:v>
      </x:c>
      <x:c r="I12734" s="31" t="n">
        <x:f>IF(O12734&gt;0,O12734,D12734)*F12734/1000000/31.1034768</x:f>
        <x:v>0.0011472086326700952</x:v>
      </x:c>
      <x:c r="J12734" s="31" t="n">
        <x:f>IF(O12734&gt;0,O12734,D12734)*G12734/1000000/31.1034768</x:f>
        <x:v>0.004970633268997461</x:v>
      </x:c>
      <x:c r="K12734" s="32" t="n">
        <x:f>H12734*$B$4*$H$4+I12734*$D$4*$J$4+J12734*$F$4*$L$4</x:f>
        <x:v>46.99999999999999</x:v>
      </x:c>
      <x:c r="L12734" s="29" t="str">
        <x:v>Niko ppm 207</x:v>
      </x:c>
      <x:c r="M12734" s="39" t="str"/>
      <x:c r="N12734" s="58" t="n">
        <x:v>47</x:v>
      </x:c>
      <x:c r="O12734" s="59" t="n">
        <x:v>161.06426420065915</x:v>
      </x:c>
      <x:c r="P12734" s="60" t="str">
        <x:v>Calibrated to live price</x:v>
      </x:c>
      <x:c r="Q12734" s="61" t="n">
        <x:f>IF(N12734="","",K12734-N12734)</x:f>
        <x:v>-7.105427357601002e-15</x:v>
      </x:c>
    </x:row>
    <x:row r="12735">
      <x:c r="A12735" s="37" t="str">
        <x:v>HONDA PEN BIG 02</x:v>
      </x:c>
      <x:c r="B12735" s="37" t="str">
        <x:v>HONDAPENBIG02</x:v>
      </x:c>
      <x:c r="C12735" s="29" t="str"/>
      <x:c r="D12735" s="30" t="n">
        <x:v>800</x:v>
      </x:c>
      <x:c r="E12735" s="30" t="n">
        <x:v>665</x:v>
      </x:c>
      <x:c r="F12735" s="30" t="n">
        <x:v>2409</x:v>
      </x:c>
      <x:c r="G12735" s="30" t="n">
        <x:v>258</x:v>
      </x:c>
      <x:c r="H12735" s="31" t="n">
        <x:f>IF(O12735&gt;0,O12735,D12735)*E12735/1000000/31.1034768</x:f>
        <x:v>0.01710419717451009</x:v>
      </x:c>
      <x:c r="I12735" s="31" t="n">
        <x:f>IF(O12735&gt;0,O12735,D12735)*F12735/1000000/31.1034768</x:f>
        <x:v>0.061960918787059845</x:v>
      </x:c>
      <x:c r="J12735" s="31" t="n">
        <x:f>IF(O12735&gt;0,O12735,D12735)*G12735/1000000/31.1034768</x:f>
        <x:v>0.006635914091764815</x:v>
      </x:c>
      <x:c r="K12735" s="32" t="n">
        <x:f>H12735*$B$4*$H$4+I12735*$D$4*$J$4+J12735*$F$4*$L$4</x:f>
        <x:v>147.83466265096126</x:v>
      </x:c>
      <x:c r="L12735" s="29" t="str">
        <x:v>ppm niko 2028</x:v>
      </x:c>
      <x:c r="M12735" s="39" t="str"/>
      <x:c r="N12735" s="58"/>
      <x:c r="O12735" s="59"/>
      <x:c r="P12735" s="60" t="str">
        <x:v>No live-price match</x:v>
      </x:c>
      <x:c r="Q12735" s="61" t="str">
        <x:f>IF(N12735="","",K12735-N12735)</x:f>
      </x:c>
    </x:row>
    <x:row r="12736">
      <x:c r="A12736" s="37" t="str">
        <x:v>HONDA PEN SMALL S02</x:v>
      </x:c>
      <x:c r="B12736" s="37" t="str">
        <x:v>HONDAPENSMALLS02</x:v>
      </x:c>
      <x:c r="C12736" s="29" t="str"/>
      <x:c r="D12736" s="30" t="n">
        <x:v>1000</x:v>
      </x:c>
      <x:c r="E12736" s="30" t="n">
        <x:v>1044</x:v>
      </x:c>
      <x:c r="F12736" s="30" t="n">
        <x:v>7820</x:v>
      </x:c>
      <x:c r="G12736" s="30" t="n">
        <x:v>582</x:v>
      </x:c>
      <x:c r="H12736" s="31" t="n">
        <x:f>IF(O12736&gt;0,O12736,D12736)*E12736/1000000/31.1034768</x:f>
        <x:v>0.03356537941764761</x:v>
      </x:c>
      <x:c r="I12736" s="31" t="n">
        <x:f>IF(O12736&gt;0,O12736,D12736)*F12736/1000000/31.1034768</x:f>
        <x:v>0.2514188381666708</x:v>
      </x:c>
      <x:c r="J12736" s="31" t="n">
        <x:f>IF(O12736&gt;0,O12736,D12736)*G12736/1000000/31.1034768</x:f>
        <x:v>0.018711734502941484</x:v>
      </x:c>
      <x:c r="K12736" s="32" t="n">
        <x:f>H12736*$B$4*$H$4+I12736*$D$4*$J$4+J12736*$F$4*$L$4</x:f>
        <x:v>480.7141046045374</x:v>
      </x:c>
      <x:c r="L12736" s="29" t="str">
        <x:v>ppm niko 2028</x:v>
      </x:c>
      <x:c r="M12736" s="39" t="str"/>
      <x:c r="N12736" s="58"/>
      <x:c r="O12736" s="59"/>
      <x:c r="P12736" s="60" t="str">
        <x:v>No live-price match</x:v>
      </x:c>
      <x:c r="Q12736" s="61" t="str">
        <x:f>IF(N12736="","",K12736-N12736)</x:f>
      </x:c>
    </x:row>
    <x:row r="12737">
      <x:c r="A12737" s="37" t="str">
        <x:v>Honda pencil 6-1-5 No 02</x:v>
      </x:c>
      <x:c r="B12737" s="37" t="str">
        <x:v>HONDAPENCIL615NO02</x:v>
      </x:c>
      <x:c r="C12737" s="29" t="str"/>
      <x:c r="D12737" s="30" t="n">
        <x:v>1000</x:v>
      </x:c>
      <x:c r="E12737" s="30" t="n">
        <x:v>958</x:v>
      </x:c>
      <x:c r="F12737" s="30" t="n">
        <x:v>0</x:v>
      </x:c>
      <x:c r="G12737" s="30" t="n">
        <x:v>610</x:v>
      </x:c>
      <x:c r="H12737" s="31" t="n">
        <x:f>IF(O12737&gt;0,O12737,D12737)*E12737/1000000/31.1034768</x:f>
        <x:v>0.030800415212745604</x:v>
      </x:c>
      <x:c r="I12737" s="31" t="n">
        <x:f>IF(O12737&gt;0,O12737,D12737)*F12737/1000000/31.1034768</x:f>
        <x:v>0</x:v>
      </x:c>
      <x:c r="J12737" s="31" t="n">
        <x:f>IF(O12737&gt;0,O12737,D12737)*G12737/1000000/31.1034768</x:f>
        <x:v>0.019611955406863068</x:v>
      </x:c>
      <x:c r="K12737" s="32" t="n">
        <x:f>H12737*$B$4*$H$4+I12737*$D$4*$J$4+J12737*$F$4*$L$4</x:f>
        <x:v>200.6862461112386</x:v>
      </x:c>
      <x:c r="L12737" s="29" t="str">
        <x:v>ppm niko 2028</x:v>
      </x:c>
      <x:c r="M12737" s="39" t="str"/>
      <x:c r="N12737" s="58"/>
      <x:c r="O12737" s="59"/>
      <x:c r="P12737" s="60" t="str">
        <x:v>No live-price match</x:v>
      </x:c>
      <x:c r="Q12737" s="61" t="str">
        <x:f>IF(N12737="","",K12737-N12737)</x:f>
      </x:c>
    </x:row>
    <x:row r="12738">
      <x:c r="A12738" s="37" t="str">
        <x:v>Honda pencil big sale and 02</x:v>
      </x:c>
      <x:c r="B12738" s="37" t="str">
        <x:v>HONDAPENCILBIGSALEAND02</x:v>
      </x:c>
      <x:c r="C12738" s="29" t="str"/>
      <x:c r="D12738" s="30" t="n">
        <x:v>850</x:v>
      </x:c>
      <x:c r="E12738" s="30" t="n">
        <x:v>665</x:v>
      </x:c>
      <x:c r="F12738" s="30" t="n">
        <x:v>2409</x:v>
      </x:c>
      <x:c r="G12738" s="30" t="n">
        <x:v>258</x:v>
      </x:c>
      <x:c r="H12738" s="31" t="n">
        <x:f>IF(O12738&gt;0,O12738,D12738)*E12738/1000000/31.1034768</x:f>
        <x:v>0.018173209497916967</x:v>
      </x:c>
      <x:c r="I12738" s="31" t="n">
        <x:f>IF(O12738&gt;0,O12738,D12738)*F12738/1000000/31.1034768</x:f>
        <x:v>0.06583347621125109</x:v>
      </x:c>
      <x:c r="J12738" s="31" t="n">
        <x:f>IF(O12738&gt;0,O12738,D12738)*G12738/1000000/31.1034768</x:f>
        <x:v>0.007050658722500116</x:v>
      </x:c>
      <x:c r="K12738" s="32" t="n">
        <x:f>H12738*$B$4*$H$4+I12738*$D$4*$J$4+J12738*$F$4*$L$4</x:f>
        <x:v>157.07432906664633</x:v>
      </x:c>
      <x:c r="L12738" s="29" t="str">
        <x:v>ppm niko 2028</x:v>
      </x:c>
      <x:c r="M12738" s="39" t="str"/>
      <x:c r="N12738" s="58"/>
      <x:c r="O12738" s="59"/>
      <x:c r="P12738" s="60" t="str">
        <x:v>No live-price match</x:v>
      </x:c>
      <x:c r="Q12738" s="61" t="str">
        <x:f>IF(N12738="","",K12738-N12738)</x:f>
      </x:c>
    </x:row>
    <x:row r="12739">
      <x:c r="A12739" s="37" t="str">
        <x:v>Honda Pencil End O2 Big Cell 5-5</x:v>
      </x:c>
      <x:c r="B12739" s="37" t="str">
        <x:v>HONDAPENCILENDO2BIGCELL55</x:v>
      </x:c>
      <x:c r="C12739" s="29" t="str"/>
      <x:c r="D12739" s="30" t="n">
        <x:v>1384.35</x:v>
      </x:c>
      <x:c r="E12739" s="30" t="n">
        <x:v>696.93</x:v>
      </x:c>
      <x:c r="F12739" s="30" t="n">
        <x:v>191.17</x:v>
      </x:c>
      <x:c r="G12739" s="30" t="n">
        <x:v>1128.02</x:v>
      </x:c>
      <x:c r="H12739" s="31" t="n">
        <x:f>IF(O12739&gt;0,O12739,D12739)*E12739/1000000/31.1034768</x:f>
        <x:v>0.031018880998538396</x:v>
      </x:c>
      <x:c r="I12739" s="31" t="n">
        <x:f>IF(O12739&gt;0,O12739,D12739)*F12739/1000000/31.1034768</x:f>
        <x:v>0.008508572568967594</x:v>
      </x:c>
      <x:c r="J12739" s="31" t="n">
        <x:f>IF(O12739&gt;0,O12739,D12739)*G12739/1000000/31.1034768</x:f>
        <x:v>0.05020578557957225</x:v>
      </x:c>
      <x:c r="K12739" s="32" t="n">
        <x:f>H12739*$B$4*$H$4+I12739*$D$4*$J$4+J12739*$F$4*$L$4</x:f>
        <x:v>450.142333155903</x:v>
      </x:c>
      <x:c r="L12739" s="29" t="str">
        <x:v>Niko ppm 207</x:v>
      </x:c>
      <x:c r="M12739" s="39" t="str"/>
      <x:c r="N12739" s="58"/>
      <x:c r="O12739" s="59"/>
      <x:c r="P12739" s="60" t="str">
        <x:v>No live-price match</x:v>
      </x:c>
      <x:c r="Q12739" s="61" t="str">
        <x:f>IF(N12739="","",K12739-N12739)</x:f>
      </x:c>
    </x:row>
    <x:row r="12740">
      <x:c r="A12740" s="37" t="str">
        <x:v>Honda Pencil End O2 Big Cell 6-5</x:v>
      </x:c>
      <x:c r="B12740" s="37" t="str">
        <x:v>HONDAPENCILENDO2BIGCELL65</x:v>
      </x:c>
      <x:c r="C12740" s="29" t="str"/>
      <x:c r="D12740" s="30" t="n">
        <x:v>1377.39</x:v>
      </x:c>
      <x:c r="E12740" s="30" t="n">
        <x:v>503.56</x:v>
      </x:c>
      <x:c r="F12740" s="30" t="n">
        <x:v>142.9</x:v>
      </x:c>
      <x:c r="G12740" s="30" t="n">
        <x:v>688.64</x:v>
      </x:c>
      <x:c r="H12740" s="31" t="n">
        <x:f>IF(O12740&gt;0,O12740,D12740)*E12740/1000000/31.1034768</x:f>
        <x:v>0.022299709863946787</x:v>
      </x:c>
      <x:c r="I12740" s="31" t="n">
        <x:f>IF(O12740&gt;0,O12740,D12740)*F12740/1000000/31.1034768</x:f>
        <x:v>0.006328200293029621</x:v>
      </x:c>
      <x:c r="J12740" s="31" t="n">
        <x:f>IF(O12740&gt;0,O12740,D12740)*G12740/1000000/31.1034768</x:f>
        <x:v>0.030495814204282143</x:v>
      </x:c>
      <x:c r="K12740" s="32" t="n">
        <x:f>H12740*$B$4*$H$4+I12740*$D$4*$J$4+J12740*$F$4*$L$4</x:f>
        <x:v>280.0200066410261</x:v>
      </x:c>
      <x:c r="L12740" s="29" t="str">
        <x:v>Niko ppm 207</x:v>
      </x:c>
      <x:c r="M12740" s="39" t="str"/>
      <x:c r="N12740" s="58"/>
      <x:c r="O12740" s="59"/>
      <x:c r="P12740" s="60" t="str">
        <x:v>No live-price match</x:v>
      </x:c>
      <x:c r="Q12740" s="61" t="str">
        <x:f>IF(N12740="","",K12740-N12740)</x:f>
      </x:c>
    </x:row>
    <x:row r="12741">
      <x:c r="A12741" s="37" t="str">
        <x:v>Honda Pencil end O2 Small Cell</x:v>
      </x:c>
      <x:c r="B12741" s="37" t="str">
        <x:v>HONDAPENCILENDO2SMALLCELL</x:v>
      </x:c>
      <x:c r="C12741" s="29" t="str"/>
      <x:c r="D12741" s="30" t="n">
        <x:v>1992.17</x:v>
      </x:c>
      <x:c r="E12741" s="30" t="n">
        <x:v>264.34</x:v>
      </x:c>
      <x:c r="F12741" s="30" t="n">
        <x:v>279.63</x:v>
      </x:c>
      <x:c r="G12741" s="30" t="n">
        <x:v>1194.31</x:v>
      </x:c>
      <x:c r="H12741" s="31" t="n">
        <x:f>IF(O12741&gt;0,O12741,D12741)*E12741/1000000/31.1034768</x:f>
        <x:v>0.016930911652937784</x:v>
      </x:c>
      <x:c r="I12741" s="31" t="n">
        <x:f>IF(O12741&gt;0,O12741,D12741)*F12741/1000000/31.1034768</x:f>
        <x:v>0.01791023237312171</x:v>
      </x:c>
      <x:c r="J12741" s="31" t="n">
        <x:f>IF(O12741&gt;0,O12741,D12741)*G12741/1000000/31.1034768</x:f>
        <x:v>0.07649526025656397</x:v>
      </x:c>
      <x:c r="K12741" s="32" t="n">
        <x:f>H12741*$B$4*$H$4+I12741*$D$4*$J$4+J12741*$F$4*$L$4</x:f>
        <x:v>645.0111940576527</x:v>
      </x:c>
      <x:c r="L12741" s="29" t="str">
        <x:v>Niko ppm 207</x:v>
      </x:c>
      <x:c r="M12741" s="39" t="str"/>
      <x:c r="N12741" s="58"/>
      <x:c r="O12741" s="59"/>
      <x:c r="P12741" s="60" t="str">
        <x:v>No live-price match</x:v>
      </x:c>
      <x:c r="Q12741" s="61" t="str">
        <x:f>IF(N12741="","",K12741-N12741)</x:f>
      </x:c>
    </x:row>
    <x:row r="12742">
      <x:c r="A12742" s="37" t="str">
        <x:v>Honda pencil mid 02</x:v>
      </x:c>
      <x:c r="B12742" s="37" t="str">
        <x:v>HONDAPENCILMID02</x:v>
      </x:c>
      <x:c r="C12742" s="29" t="str"/>
      <x:c r="D12742" s="30" t="n">
        <x:v>800</x:v>
      </x:c>
      <x:c r="E12742" s="30" t="n">
        <x:v>600</x:v>
      </x:c>
      <x:c r="F12742" s="30" t="n">
        <x:v>11238</x:v>
      </x:c>
      <x:c r="G12742" s="30" t="n">
        <x:v>454</x:v>
      </x:c>
      <x:c r="H12742" s="31" t="n">
        <x:f>IF(O12742&gt;0,O12742,D12742)*E12742/1000000/31.1034768</x:f>
        <x:v>0.01543235835294143</x:v>
      </x:c>
      <x:c r="I12742" s="31" t="n">
        <x:f>IF(O12742&gt;0,O12742,D12742)*F12742/1000000/31.1034768</x:f>
        <x:v>0.28904807195059296</x:v>
      </x:c>
      <x:c r="J12742" s="31" t="n">
        <x:f>IF(O12742&gt;0,O12742,D12742)*G12742/1000000/31.1034768</x:f>
        <x:v>0.011677151153725683</x:v>
      </x:c>
      <x:c r="K12742" s="32" t="n">
        <x:f>H12742*$B$4*$H$4+I12742*$D$4*$J$4+J12742*$F$4*$L$4</x:f>
        <x:v>440.2226827580896</x:v>
      </x:c>
      <x:c r="L12742" s="29" t="str">
        <x:v>ppm niko 2028</x:v>
      </x:c>
      <x:c r="M12742" s="39" t="str"/>
      <x:c r="N12742" s="58"/>
      <x:c r="O12742" s="59"/>
      <x:c r="P12742" s="60" t="str">
        <x:v>No live-price match</x:v>
      </x:c>
      <x:c r="Q12742" s="61" t="str">
        <x:f>IF(N12742="","",K12742-N12742)</x:f>
      </x:c>
    </x:row>
    <x:row r="12743">
      <x:c r="A12743" s="37" t="str">
        <x:v>Honda Pencil Mid O2</x:v>
      </x:c>
      <x:c r="B12743" s="37" t="str">
        <x:v>HONDAPENCILMIDO2</x:v>
      </x:c>
      <x:c r="C12743" s="29" t="str"/>
      <x:c r="D12743" s="30" t="n">
        <x:v>7451.64</x:v>
      </x:c>
      <x:c r="E12743" s="30" t="n">
        <x:v>106.92</x:v>
      </x:c>
      <x:c r="F12743" s="30" t="n">
        <x:v>83.39</x:v>
      </x:c>
      <x:c r="G12743" s="30" t="n">
        <x:v>627.97</x:v>
      </x:c>
      <x:c r="H12743" s="31" t="n">
        <x:f>IF(O12743&gt;0,O12743,D12743)*E12743/1000000/31.1034768</x:f>
        <x:v>0.025615443377056808</x:v>
      </x:c>
      <x:c r="I12743" s="31" t="n">
        <x:f>IF(O12743&gt;0,O12743,D12743)*F12743/1000000/31.1034768</x:f>
        <x:v>0.01997822505810669</x:v>
      </x:c>
      <x:c r="J12743" s="31" t="n">
        <x:f>IF(O12743&gt;0,O12743,D12743)*G12743/1000000/31.1034768</x:f>
        <x:v>0.15044640831921405</x:v>
      </x:c>
      <x:c r="K12743" s="32" t="n">
        <x:f>H12743*$B$4*$H$4+I12743*$D$4*$J$4+J12743*$F$4*$L$4</x:f>
        <x:v>1239.6625086967128</x:v>
      </x:c>
      <x:c r="L12743" s="29" t="str">
        <x:v>Niko ppm 207</x:v>
      </x:c>
      <x:c r="M12743" s="39" t="str"/>
      <x:c r="N12743" s="58"/>
      <x:c r="O12743" s="59"/>
      <x:c r="P12743" s="60" t="str">
        <x:v>No live-price match</x:v>
      </x:c>
      <x:c r="Q12743" s="61" t="str">
        <x:f>IF(N12743="","",K12743-N12743)</x:f>
      </x:c>
    </x:row>
    <x:row r="12744">
      <x:c r="A12744" s="37" t="str">
        <x:v>Honda Pencil No 02 6-5</x:v>
      </x:c>
      <x:c r="B12744" s="37" t="str">
        <x:v>HONDAPENCILNO0265</x:v>
      </x:c>
      <x:c r="C12744" s="29" t="str"/>
      <x:c r="D12744" s="30" t="n">
        <x:v>950.8</x:v>
      </x:c>
      <x:c r="E12744" s="30" t="n">
        <x:v>380.7</x:v>
      </x:c>
      <x:c r="F12744" s="30" t="n">
        <x:v>270.98</x:v>
      </x:c>
      <x:c r="G12744" s="30" t="n">
        <x:v>679.74</x:v>
      </x:c>
      <x:c r="H12744" s="31" t="n">
        <x:f>IF(O12744&gt;0,O12744,D12744)*E12744/1000000/31.1034768</x:f>
        <x:v>0.011637591589117782</x:v>
      </x:c>
      <x:c r="I12744" s="31" t="n">
        <x:f>IF(O12744&gt;0,O12744,D12744)*F12744/1000000/31.1034768</x:f>
        <x:v>0.008283568607352604</x:v>
      </x:c>
      <x:c r="J12744" s="31" t="n">
        <x:f>IF(O12744&gt;0,O12744,D12744)*G12744/1000000/31.1034768</x:f>
        <x:v>0.020778924367709273</x:v>
      </x:c>
      <x:c r="K12744" s="32" t="n">
        <x:f>H12744*$B$4*$H$4+I12744*$D$4*$J$4+J12744*$F$4*$L$4</x:f>
        <x:v>189.8235076137855</x:v>
      </x:c>
      <x:c r="L12744" s="29" t="str">
        <x:v>Niko ppm 207</x:v>
      </x:c>
      <x:c r="M12744" s="39" t="str"/>
      <x:c r="N12744" s="58"/>
      <x:c r="O12744" s="59"/>
      <x:c r="P12744" s="60" t="str">
        <x:v>No live-price match</x:v>
      </x:c>
      <x:c r="Q12744" s="61" t="str">
        <x:f>IF(N12744="","",K12744-N12744)</x:f>
      </x:c>
    </x:row>
    <x:row r="12745">
      <x:c r="A12745" s="37" t="str">
        <x:v>Honda Pencil No O2 (Short)</x:v>
      </x:c>
      <x:c r="B12745" s="37" t="str">
        <x:v>HONDAPENCILNOO2SHORT</x:v>
      </x:c>
      <x:c r="C12745" s="29" t="str"/>
      <x:c r="D12745" s="30" t="n">
        <x:v>802.44</x:v>
      </x:c>
      <x:c r="E12745" s="30" t="n">
        <x:v>149.36</x:v>
      </x:c>
      <x:c r="F12745" s="30" t="n">
        <x:v>227.46</x:v>
      </x:c>
      <x:c r="G12745" s="30" t="n">
        <x:v>873.9</x:v>
      </x:c>
      <x:c r="H12745" s="31" t="n">
        <x:f>IF(O12745&gt;0,O12745,D12745)*E12745/1000000/31.1034768</x:f>
        <x:v>0.003853345372630497</x:v>
      </x:c>
      <x:c r="I12745" s="31" t="n">
        <x:f>IF(O12745&gt;0,O12745,D12745)*F12745/1000000/31.1034768</x:f>
        <x:v>0.0058682507931074775</x:v>
      </x:c>
      <x:c r="J12745" s="31" t="n">
        <x:f>IF(O12745&gt;0,O12745,D12745)*G12745/1000000/31.1034768</x:f>
        <x:v>0.022545785492379428</x:v>
      </x:c>
      <x:c r="K12745" s="32" t="n">
        <x:f>H12745*$B$4*$H$4+I12745*$D$4*$J$4+J12745*$F$4*$L$4</x:f>
        <x:v>189.03090096770148</x:v>
      </x:c>
      <x:c r="L12745" s="29" t="str">
        <x:v>Niko ppm 207</x:v>
      </x:c>
      <x:c r="M12745" s="39" t="str"/>
      <x:c r="N12745" s="58"/>
      <x:c r="O12745" s="59"/>
      <x:c r="P12745" s="60" t="str">
        <x:v>No live-price match</x:v>
      </x:c>
      <x:c r="Q12745" s="61" t="str">
        <x:f>IF(N12745="","",K12745-N12745)</x:f>
      </x:c>
    </x:row>
    <x:row r="12746">
      <x:c r="A12746" s="37" t="str">
        <x:v>Honda Pencil No O2 1 Shield</x:v>
      </x:c>
      <x:c r="B12746" s="37" t="str">
        <x:v>HONDAPENCILNOO21SHIELD</x:v>
      </x:c>
      <x:c r="C12746" s="29" t="str"/>
      <x:c r="D12746" s="30" t="n">
        <x:v>1667.73</x:v>
      </x:c>
      <x:c r="E12746" s="30" t="n">
        <x:v>534.06</x:v>
      </x:c>
      <x:c r="F12746" s="30" t="n">
        <x:v>192.85</x:v>
      </x:c>
      <x:c r="G12746" s="30" t="n">
        <x:v>385.77</x:v>
      </x:c>
      <x:c r="H12746" s="31" t="n">
        <x:f>IF(O12746&gt;0,O12746,D12746)*E12746/1000000/31.1034768</x:f>
        <x:v>0.028635637408869995</x:v>
      </x:c>
      <x:c r="I12746" s="31" t="n">
        <x:f>IF(O12746&gt;0,O12746,D12746)*F12746/1000000/31.1034768</x:f>
        <x:v>0.010340378748269067</x:v>
      </x:c>
      <x:c r="J12746" s="31" t="n">
        <x:f>IF(O12746&gt;0,O12746,D12746)*G12746/1000000/31.1034768</x:f>
        <x:v>0.02068451081005838</x:v>
      </x:c>
      <x:c r="K12746" s="32" t="n">
        <x:f>H12746*$B$4*$H$4+I12746*$D$4*$J$4+J12746*$F$4*$L$4</x:f>
        <x:v>217.40517097013094</x:v>
      </x:c>
      <x:c r="L12746" s="29" t="str">
        <x:v>Niko ppm 207</x:v>
      </x:c>
      <x:c r="M12746" s="39" t="str"/>
      <x:c r="N12746" s="58"/>
      <x:c r="O12746" s="59"/>
      <x:c r="P12746" s="60" t="str">
        <x:v>No live-price match</x:v>
      </x:c>
      <x:c r="Q12746" s="61" t="str">
        <x:f>IF(N12746="","",K12746-N12746)</x:f>
      </x:c>
    </x:row>
    <x:row r="12747">
      <x:c r="A12747" s="37" t="str">
        <x:v>Honda pencil small sell and 02</x:v>
      </x:c>
      <x:c r="B12747" s="37" t="str">
        <x:v>HONDAPENCILSMALLSELLAND02</x:v>
      </x:c>
      <x:c r="C12747" s="29" t="str"/>
      <x:c r="D12747" s="30" t="n">
        <x:v>900</x:v>
      </x:c>
      <x:c r="E12747" s="30" t="n">
        <x:v>513</x:v>
      </x:c>
      <x:c r="F12747" s="30" t="n">
        <x:v>7820</x:v>
      </x:c>
      <x:c r="G12747" s="30" t="n">
        <x:v>582</x:v>
      </x:c>
      <x:c r="H12747" s="31" t="n">
        <x:f>IF(O12747&gt;0,O12747,D12747)*E12747/1000000/31.1034768</x:f>
        <x:v>0.014843999690735538</x:v>
      </x:c>
      <x:c r="I12747" s="31" t="n">
        <x:f>IF(O12747&gt;0,O12747,D12747)*F12747/1000000/31.1034768</x:f>
        <x:v>0.22627695435000375</x:v>
      </x:c>
      <x:c r="J12747" s="31" t="n">
        <x:f>IF(O12747&gt;0,O12747,D12747)*G12747/1000000/31.1034768</x:f>
        <x:v>0.01684056105264734</x:v>
      </x:c>
      <x:c r="K12747" s="32" t="n">
        <x:f>H12747*$B$4*$H$4+I12747*$D$4*$J$4+J12747*$F$4*$L$4</x:f>
        <x:v>409.1344862128082</x:v>
      </x:c>
      <x:c r="L12747" s="29" t="str">
        <x:v>ppm niko 2028</x:v>
      </x:c>
      <x:c r="M12747" s="39" t="str"/>
      <x:c r="N12747" s="58"/>
      <x:c r="O12747" s="59"/>
      <x:c r="P12747" s="60" t="str">
        <x:v>No live-price match</x:v>
      </x:c>
      <x:c r="Q12747" s="61" t="str">
        <x:f>IF(N12747="","",K12747-N12747)</x:f>
      </x:c>
    </x:row>
    <x:row r="12748">
      <x:c r="A12748" s="37" t="str">
        <x:v>honda pre low</x:v>
      </x:c>
      <x:c r="B12748" s="37" t="str">
        <x:v>HONDAPRELOW</x:v>
      </x:c>
      <x:c r="C12748" s="29" t="str"/>
      <x:c r="D12748" s="30" t="n">
        <x:v>350</x:v>
      </x:c>
      <x:c r="E12748" s="30" t="n">
        <x:v>400</x:v>
      </x:c>
      <x:c r="F12748" s="30" t="n">
        <x:v>2500</x:v>
      </x:c>
      <x:c r="G12748" s="30" t="n">
        <x:v>360</x:v>
      </x:c>
      <x:c r="H12748" s="31" t="n">
        <x:f>IF(O12748&gt;0,O12748,D12748)*E12748/1000000/31.1034768</x:f>
        <x:v>0.004501104519607918</x:v>
      </x:c>
      <x:c r="I12748" s="31" t="n">
        <x:f>IF(O12748&gt;0,O12748,D12748)*F12748/1000000/31.1034768</x:f>
        <x:v>0.028131903247549484</x:v>
      </x:c>
      <x:c r="J12748" s="31" t="n">
        <x:f>IF(O12748&gt;0,O12748,D12748)*G12748/1000000/31.1034768</x:f>
        <x:v>0.004050994067647125</x:v>
      </x:c>
      <x:c r="K12748" s="32" t="n">
        <x:f>H12748*$B$4*$H$4+I12748*$D$4*$J$4+J12748*$F$4*$L$4</x:f>
        <x:v>70.25436461817027</x:v>
      </x:c>
      <x:c r="L12748" s="29" t="str">
        <x:v>ppm Niko 2006</x:v>
      </x:c>
      <x:c r="M12748" s="39" t="str"/>
      <x:c r="N12748" s="58"/>
      <x:c r="O12748" s="59"/>
      <x:c r="P12748" s="60" t="str">
        <x:v>No live-price match</x:v>
      </x:c>
      <x:c r="Q12748" s="61" t="str">
        <x:f>IF(N12748="","",K12748-N12748)</x:f>
      </x:c>
    </x:row>
    <x:row r="12749">
      <x:c r="A12749" s="37" t="str">
        <x:v>Honda Round Mid Welding</x:v>
      </x:c>
      <x:c r="B12749" s="37" t="str">
        <x:v>HONDAROUNDMIDWELDING</x:v>
      </x:c>
      <x:c r="C12749" s="29" t="str"/>
      <x:c r="D12749" s="30" t="n">
        <x:v>1480.79</x:v>
      </x:c>
      <x:c r="E12749" s="30" t="n">
        <x:v>839.62</x:v>
      </x:c>
      <x:c r="F12749" s="30" t="n">
        <x:v>131.19</x:v>
      </x:c>
      <x:c r="G12749" s="30" t="n">
        <x:v>1101.95</x:v>
      </x:c>
      <x:c r="H12749" s="31" t="n">
        <x:f>IF(O12749&gt;0,O12749,D12749)*E12749/1000000/31.1034768</x:f>
        <x:v>0.017609487129776273</x:v>
      </x:c>
      <x:c r="I12749" s="31" t="n">
        <x:f>IF(O12749&gt;0,O12749,D12749)*F12749/1000000/31.1034768</x:f>
        <x:v>0.0027514692558006587</x:v>
      </x:c>
      <x:c r="J12749" s="31" t="n">
        <x:f>IF(O12749&gt;0,O12749,D12749)*G12749/1000000/31.1034768</x:f>
        <x:v>0.02311137698322689</x:v>
      </x:c>
      <x:c r="K12749" s="32" t="n">
        <x:f>H12749*$B$4*$H$4+I12749*$D$4*$J$4+J12749*$F$4*$L$4</x:f>
        <x:v>211</x:v>
      </x:c>
      <x:c r="L12749" s="29" t="str">
        <x:v>Niko ppm 207</x:v>
      </x:c>
      <x:c r="M12749" s="39" t="str"/>
      <x:c r="N12749" s="58" t="n">
        <x:v>211</x:v>
      </x:c>
      <x:c r="O12749" s="59" t="n">
        <x:v>652.3382892271443</x:v>
      </x:c>
      <x:c r="P12749" s="60" t="str">
        <x:v>Calibrated to live price</x:v>
      </x:c>
      <x:c r="Q12749" s="61" t="n">
        <x:f>IF(N12749="","",K12749-N12749)</x:f>
        <x:v>0</x:v>
      </x:c>
    </x:row>
    <x:row r="12750">
      <x:c r="A12750" s="37" t="str">
        <x:v>Honda slant</x:v>
      </x:c>
      <x:c r="B12750" s="37" t="str">
        <x:v>HONDASLANT</x:v>
      </x:c>
      <x:c r="C12750" s="29" t="str">
        <x:v>inconnu</x:v>
      </x:c>
      <x:c r="D12750" s="30" t="n">
        <x:v>1160</x:v>
      </x:c>
      <x:c r="E12750" s="30" t="n">
        <x:v>1239.5</x:v>
      </x:c>
      <x:c r="F12750" s="30" t="n">
        <x:v>8724</x:v>
      </x:c>
      <x:c r="G12750" s="30" t="n">
        <x:v>519</x:v>
      </x:c>
      <x:c r="H12750" s="31" t="n">
        <x:f>IF(O12750&gt;0,O12750,D12750)*E12750/1000000/31.1034768</x:f>
        <x:v>0.02467260085053888</x:v>
      </x:c>
      <x:c r="I12750" s="31" t="n">
        <x:f>IF(O12750&gt;0,O12750,D12750)*F12750/1000000/31.1034768</x:f>
        <x:v>0.1736537069948376</x:v>
      </x:c>
      <x:c r="J12750" s="31" t="n">
        <x:f>IF(O12750&gt;0,O12750,D12750)*G12750/1000000/31.1034768</x:f>
        <x:v>0.010330842953956983</x:v>
      </x:c>
      <x:c r="K12750" s="32" t="n">
        <x:f>H12750*$B$4*$H$4+I12750*$D$4*$J$4+J12750*$F$4*$L$4</x:f>
        <x:v>313.99999999999994</x:v>
      </x:c>
      <x:c r="L12750" s="29" t="str">
        <x:v>Niko ppm 2020</x:v>
      </x:c>
      <x:c r="M12750" s="39" t="str">
        <x:v>ohne</x:v>
      </x:c>
      <x:c r="N12750" s="58" t="n">
        <x:v>314</x:v>
      </x:c>
      <x:c r="O12750" s="59" t="n">
        <x:v>619.1235725295654</x:v>
      </x:c>
      <x:c r="P12750" s="60" t="str">
        <x:v>Calibrated to live price</x:v>
      </x:c>
      <x:c r="Q12750" s="61" t="n">
        <x:f>IF(N12750="","",K12750-N12750)</x:f>
        <x:v>-5.684341886080802e-14</x:v>
      </x:c>
    </x:row>
    <x:row r="12751">
      <x:c r="A12751" s="37" t="str">
        <x:v>Honda Small GreenBean (1/2)</x:v>
      </x:c>
      <x:c r="B12751" s="37" t="str">
        <x:v>HONDASMALLGREENBEAN12</x:v>
      </x:c>
      <x:c r="C12751" s="29" t="str"/>
      <x:c r="D12751" s="30" t="n">
        <x:v>2841.27</x:v>
      </x:c>
      <x:c r="E12751" s="30" t="n">
        <x:v>356.86</x:v>
      </x:c>
      <x:c r="F12751" s="30" t="n">
        <x:v>86.51</x:v>
      </x:c>
      <x:c r="G12751" s="30" t="n">
        <x:v>1001.27</x:v>
      </x:c>
      <x:c r="H12751" s="31" t="n">
        <x:f>IF(O12751&gt;0,O12751,D12751)*E12751/1000000/31.1034768</x:f>
        <x:v>0.032598786904748864</x:v>
      </x:c>
      <x:c r="I12751" s="31" t="n">
        <x:f>IF(O12751&gt;0,O12751,D12751)*F12751/1000000/31.1034768</x:f>
        <x:v>0.007902597811830477</x:v>
      </x:c>
      <x:c r="J12751" s="31" t="n">
        <x:f>IF(O12751&gt;0,O12751,D12751)*G12751/1000000/31.1034768</x:f>
        <x:v>0.09146496487170849</x:v>
      </x:c>
      <x:c r="K12751" s="32" t="n">
        <x:f>H12751*$B$4*$H$4+I12751*$D$4*$J$4+J12751*$F$4*$L$4</x:f>
        <x:v>774.9372414480525</x:v>
      </x:c>
      <x:c r="L12751" s="29" t="str">
        <x:v>Niko ppm 207</x:v>
      </x:c>
      <x:c r="M12751" s="39" t="str"/>
      <x:c r="N12751" s="58"/>
      <x:c r="O12751" s="59"/>
      <x:c r="P12751" s="60" t="str">
        <x:v>No live-price match</x:v>
      </x:c>
      <x:c r="Q12751" s="61" t="str">
        <x:f>IF(N12751="","",K12751-N12751)</x:f>
      </x:c>
    </x:row>
    <x:row r="12752">
      <x:c r="A12752" s="37" t="str">
        <x:v>Honda Snail Pre</x:v>
      </x:c>
      <x:c r="B12752" s="37" t="str">
        <x:v>HONDASNAILPRE</x:v>
      </x:c>
      <x:c r="C12752" s="29" t="str"/>
      <x:c r="D12752" s="30" t="n">
        <x:v>2262.07</x:v>
      </x:c>
      <x:c r="E12752" s="30" t="n">
        <x:v>862.98</x:v>
      </x:c>
      <x:c r="F12752" s="30" t="n">
        <x:v>160.79</x:v>
      </x:c>
      <x:c r="G12752" s="30" t="n">
        <x:v>1072.42</x:v>
      </x:c>
      <x:c r="H12752" s="31" t="n">
        <x:f>IF(O12752&gt;0,O12752,D12752)*E12752/1000000/31.1034768</x:f>
        <x:v>0.0627621529629125</x:v>
      </x:c>
      <x:c r="I12752" s="31" t="n">
        <x:f>IF(O12752&gt;0,O12752,D12752)*F12752/1000000/31.1034768</x:f>
        <x:v>0.011693812805518901</x:v>
      </x:c>
      <x:c r="J12752" s="31" t="n">
        <x:f>IF(O12752&gt;0,O12752,D12752)*G12752/1000000/31.1034768</x:f>
        <x:v>0.07799414595991405</x:v>
      </x:c>
      <x:c r="K12752" s="32" t="n">
        <x:f>H12752*$B$4*$H$4+I12752*$D$4*$J$4+J12752*$F$4*$L$4</x:f>
        <x:v>719.8757963055918</x:v>
      </x:c>
      <x:c r="L12752" s="29" t="str">
        <x:v>Niko ppm 207</x:v>
      </x:c>
      <x:c r="M12752" s="39" t="str"/>
      <x:c r="N12752" s="58"/>
      <x:c r="O12752" s="59"/>
      <x:c r="P12752" s="60" t="str">
        <x:v>No live-price match</x:v>
      </x:c>
      <x:c r="Q12752" s="61" t="str">
        <x:f>IF(N12752="","",K12752-N12752)</x:f>
      </x:c>
    </x:row>
    <x:row r="12753">
      <x:c r="A12753" s="37" t="str">
        <x:v>Honda straight</x:v>
      </x:c>
      <x:c r="B12753" s="37" t="str">
        <x:v>HONDASTRAIGHT</x:v>
      </x:c>
      <x:c r="C12753" s="29" t="str"/>
      <x:c r="D12753" s="30" t="n">
        <x:v>1200</x:v>
      </x:c>
      <x:c r="E12753" s="30" t="n">
        <x:v>1430</x:v>
      </x:c>
      <x:c r="F12753" s="30" t="n">
        <x:v>8000</x:v>
      </x:c>
      <x:c r="G12753" s="30" t="n">
        <x:v>285</x:v>
      </x:c>
      <x:c r="H12753" s="31" t="n">
        <x:f>IF(O12753&gt;0,O12753,D12753)*E12753/1000000/31.1034768</x:f>
        <x:v>0.044755932620189356</x:v>
      </x:c>
      <x:c r="I12753" s="31" t="n">
        <x:f>IF(O12753&gt;0,O12753,D12753)*F12753/1000000/31.1034768</x:f>
        <x:v>0.2503828398332272</x:v>
      </x:c>
      <x:c r="J12753" s="31" t="n">
        <x:f>IF(O12753&gt;0,O12753,D12753)*G12753/1000000/31.1034768</x:f>
        <x:v>0.008919888669058717</x:v>
      </x:c>
      <x:c r="K12753" s="32" t="n">
        <x:f>H12753*$B$4*$H$4+I12753*$D$4*$J$4+J12753*$F$4*$L$4</x:f>
        <x:v>420.00000000000006</x:v>
      </x:c>
      <x:c r="L12753" s="29" t="str">
        <x:v>ppm niko 2028</x:v>
      </x:c>
      <x:c r="M12753" s="39" t="str"/>
      <x:c r="N12753" s="58" t="n">
        <x:v>420</x:v>
      </x:c>
      <x:c r="O12753" s="59" t="n">
        <x:v>973.4721062338621</x:v>
      </x:c>
      <x:c r="P12753" s="60" t="str">
        <x:v>Calibrated to live price</x:v>
      </x:c>
      <x:c r="Q12753" s="61" t="n">
        <x:f>IF(N12753="","",K12753-N12753)</x:f>
        <x:v>5.684341886080802e-14</x:v>
      </x:c>
    </x:row>
    <x:row r="12754">
      <x:c r="A12754" s="37" t="str">
        <x:v>Honda straight 02</x:v>
      </x:c>
      <x:c r="B12754" s="37" t="str">
        <x:v>HONDASTRAIGHT02</x:v>
      </x:c>
      <x:c r="C12754" s="29" t="str">
        <x:v>Honda</x:v>
      </x:c>
      <x:c r="D12754" s="30" t="n">
        <x:v>1040</x:v>
      </x:c>
      <x:c r="E12754" s="30" t="n">
        <x:v>797.5</x:v>
      </x:c>
      <x:c r="F12754" s="30" t="n">
        <x:v>7736.826923</x:v>
      </x:c>
      <x:c r="G12754" s="30" t="n">
        <x:v>321.78846150000004</x:v>
      </x:c>
      <x:c r="H12754" s="31" t="n">
        <x:f>IF(O12754&gt;0,O12754,D12754)*E12754/1000000/31.1034768</x:f>
        <x:v>0.02666582920402005</x:v>
      </x:c>
      <x:c r="I12754" s="31" t="n">
        <x:f>IF(O12754&gt;0,O12754,D12754)*F12754/1000000/31.1034768</x:f>
        <x:v>0.25869455211257925</x:v>
      </x:c>
      <x:c r="J12754" s="31" t="n">
        <x:f>IF(O12754&gt;0,O12754,D12754)*G12754/1000000/31.1034768</x:f>
        <x:v>0.010759568845371012</x:v>
      </x:c>
      <x:c r="K12754" s="32" t="n">
        <x:f>H12754*$B$4*$H$4+I12754*$D$4*$J$4+J12754*$F$4*$L$4</x:f>
        <x:v>416.07751386805734</x:v>
      </x:c>
      <x:c r="L12754" s="29" t="str">
        <x:v>Niko ppm 2020</x:v>
      </x:c>
      <x:c r="M12754" s="39" t="str">
        <x:v>Ohne Beschriftung</x:v>
      </x:c>
      <x:c r="N12754" s="58"/>
      <x:c r="O12754" s="59"/>
      <x:c r="P12754" s="60" t="str">
        <x:v>No live-price match</x:v>
      </x:c>
      <x:c r="Q12754" s="61" t="str">
        <x:f>IF(N12754="","",K12754-N12754)</x:f>
      </x:c>
    </x:row>
    <x:row r="12755">
      <x:c r="A12755" s="37" t="str">
        <x:v>Honda strigt</x:v>
      </x:c>
      <x:c r="B12755" s="37" t="str">
        <x:v>HONDASTRIGT</x:v>
      </x:c>
      <x:c r="C12755" s="29" t="str">
        <x:v>Honda</x:v>
      </x:c>
      <x:c r="D12755" s="30" t="n">
        <x:v>1000</x:v>
      </x:c>
      <x:c r="E12755" s="30" t="n">
        <x:v>2099.6</x:v>
      </x:c>
      <x:c r="F12755" s="30" t="n">
        <x:v>11897.800000000001</x:v>
      </x:c>
      <x:c r="G12755" s="30" t="n">
        <x:v>366</x:v>
      </x:c>
      <x:c r="H12755" s="31" t="n">
        <x:f>IF(O12755&gt;0,O12755,D12755)*E12755/1000000/31.1034768</x:f>
        <x:v>0.06750370749549131</x:v>
      </x:c>
      <x:c r="I12755" s="31" t="n">
        <x:f>IF(O12755&gt;0,O12755,D12755)*F12755/1000000/31.1034768</x:f>
        <x:v>0.38252315252422203</x:v>
      </x:c>
      <x:c r="J12755" s="31" t="n">
        <x:f>IF(O12755&gt;0,O12755,D12755)*G12755/1000000/31.1034768</x:f>
        <x:v>0.011767173244117841</x:v>
      </x:c>
      <x:c r="K12755" s="32" t="n">
        <x:f>H12755*$B$4*$H$4+I12755*$D$4*$J$4+J12755*$F$4*$L$4</x:f>
        <x:v>625.7561855592942</x:v>
      </x:c>
      <x:c r="L12755" s="29" t="str">
        <x:v>Niko ppm 2020</x:v>
      </x:c>
      <x:c r="M12755" s="39" t="str">
        <x:v>ohne</x:v>
      </x:c>
      <x:c r="N12755" s="58"/>
      <x:c r="O12755" s="59"/>
      <x:c r="P12755" s="60" t="str">
        <x:v>No live-price match</x:v>
      </x:c>
      <x:c r="Q12755" s="61" t="str">
        <x:f>IF(N12755="","",K12755-N12755)</x:f>
      </x:c>
    </x:row>
    <x:row r="12756">
      <x:c r="A12756" s="37" t="str">
        <x:v>Honda Worm End O2 3-2</x:v>
      </x:c>
      <x:c r="B12756" s="37" t="str">
        <x:v>HONDAWORMENDO232</x:v>
      </x:c>
      <x:c r="C12756" s="29" t="str"/>
      <x:c r="D12756" s="30" t="n">
        <x:v>2213.53</x:v>
      </x:c>
      <x:c r="E12756" s="30" t="n">
        <x:v>212.74</x:v>
      </x:c>
      <x:c r="F12756" s="30" t="n">
        <x:v>236.33</x:v>
      </x:c>
      <x:c r="G12756" s="30" t="n">
        <x:v>1083.75</x:v>
      </x:c>
      <x:c r="H12756" s="31" t="n">
        <x:f>IF(O12756&gt;0,O12756,D12756)*E12756/1000000/31.1034768</x:f>
        <x:v>0.015139991430154202</x:v>
      </x:c>
      <x:c r="I12756" s="31" t="n">
        <x:f>IF(O12756&gt;0,O12756,D12756)*F12756/1000000/31.1034768</x:f>
        <x:v>0.016818812516162185</x:v>
      </x:c>
      <x:c r="J12756" s="31" t="n">
        <x:f>IF(O12756&gt;0,O12756,D12756)*G12756/1000000/31.1034768</x:f>
        <x:v>0.07712684832391471</x:v>
      </x:c>
      <x:c r="K12756" s="32" t="n">
        <x:f>H12756*$B$4*$H$4+I12756*$D$4*$J$4+J12756*$F$4*$L$4</x:f>
        <x:v>645.9885733450706</x:v>
      </x:c>
      <x:c r="L12756" s="29" t="str">
        <x:v>Niko ppm 207</x:v>
      </x:c>
      <x:c r="M12756" s="39" t="str"/>
      <x:c r="N12756" s="58"/>
      <x:c r="O12756" s="59"/>
      <x:c r="P12756" s="60" t="str">
        <x:v>No live-price match</x:v>
      </x:c>
      <x:c r="Q12756" s="61" t="str">
        <x:f>IF(N12756="","",K12756-N12756)</x:f>
      </x:c>
    </x:row>
    <x:row r="12757">
      <x:c r="A12757" s="37" t="str">
        <x:v>Honda Worm Mid O2 2-3</x:v>
      </x:c>
      <x:c r="B12757" s="37" t="str">
        <x:v>HONDAWORMMIDO223</x:v>
      </x:c>
      <x:c r="C12757" s="29" t="str"/>
      <x:c r="D12757" s="30" t="n">
        <x:v>2186.86</x:v>
      </x:c>
      <x:c r="E12757" s="30" t="n">
        <x:v>680.11</x:v>
      </x:c>
      <x:c r="F12757" s="30" t="n">
        <x:v>211.36</x:v>
      </x:c>
      <x:c r="G12757" s="30" t="n">
        <x:v>879.97</x:v>
      </x:c>
      <x:c r="H12757" s="31" t="n">
        <x:f>IF(O12757&gt;0,O12757,D12757)*E12757/1000000/31.1034768</x:f>
        <x:v>0.047817977525907975</x:v>
      </x:c>
      <x:c r="I12757" s="31" t="n">
        <x:f>IF(O12757&gt;0,O12757,D12757)*F12757/1000000/31.1034768</x:f>
        <x:v>0.014860548631656513</x:v>
      </x:c>
      <x:c r="J12757" s="31" t="n">
        <x:f>IF(O12757&gt;0,O12757,D12757)*G12757/1000000/31.1034768</x:f>
        <x:v>0.061869970568692194</x:v>
      </x:c>
      <x:c r="K12757" s="32" t="n">
        <x:f>H12757*$B$4*$H$4+I12757*$D$4*$J$4+J12757*$F$4*$L$4</x:f>
        <x:v>574.3214923781127</x:v>
      </x:c>
      <x:c r="L12757" s="29" t="str">
        <x:v>Niko ppm 207</x:v>
      </x:c>
      <x:c r="M12757" s="39" t="str"/>
      <x:c r="N12757" s="58"/>
      <x:c r="O12757" s="59"/>
      <x:c r="P12757" s="60" t="str">
        <x:v>No live-price match</x:v>
      </x:c>
      <x:c r="Q12757" s="61" t="str">
        <x:f>IF(N12757="","",K12757-N12757)</x:f>
      </x:c>
    </x:row>
    <x:row r="12758">
      <x:c r="A12758" s="37" t="str">
        <x:v>Honda XL 1 3/4 Shield</x:v>
      </x:c>
      <x:c r="B12758" s="37" t="str">
        <x:v>HONDAXL134SHIELD</x:v>
      </x:c>
      <x:c r="C12758" s="29" t="str"/>
      <x:c r="D12758" s="30" t="n">
        <x:v>2855.72</x:v>
      </x:c>
      <x:c r="E12758" s="30" t="n">
        <x:v>236.51</x:v>
      </x:c>
      <x:c r="F12758" s="30" t="n">
        <x:v>298.12</x:v>
      </x:c>
      <x:c r="G12758" s="30" t="n">
        <x:v>711.56</x:v>
      </x:c>
      <x:c r="H12758" s="31" t="n">
        <x:f>IF(O12758&gt;0,O12758,D12758)*E12758/1000000/31.1034768</x:f>
        <x:v>0.021714817978162493</x:v>
      </x:c>
      <x:c r="I12758" s="31" t="n">
        <x:f>IF(O12758&gt;0,O12758,D12758)*F12758/1000000/31.1034768</x:f>
        <x:v>0.02737144956090568</x:v>
      </x:c>
      <x:c r="J12758" s="31" t="n">
        <x:f>IF(O12758&gt;0,O12758,D12758)*G12758/1000000/31.1034768</x:f>
        <x:v>0.06533083540036912</x:v>
      </x:c>
      <x:c r="K12758" s="32" t="n">
        <x:f>H12758*$B$4*$H$4+I12758*$D$4*$J$4+J12758*$F$4*$L$4</x:f>
        <x:v>575.5569934474977</x:v>
      </x:c>
      <x:c r="L12758" s="29" t="str">
        <x:v>Niko ppm 207</x:v>
      </x:c>
      <x:c r="M12758" s="39" t="str"/>
      <x:c r="N12758" s="58"/>
      <x:c r="O12758" s="59"/>
      <x:c r="P12758" s="60" t="str">
        <x:v>No live-price match</x:v>
      </x:c>
      <x:c r="Q12758" s="61" t="str">
        <x:f>IF(N12758="","",K12758-N12758)</x:f>
      </x:c>
    </x:row>
    <x:row r="12759">
      <x:c r="A12759" s="37" t="str">
        <x:v>Honda XL 2 full Shield</x:v>
      </x:c>
      <x:c r="B12759" s="37" t="str">
        <x:v>HONDAXL2FULLSHIELD</x:v>
      </x:c>
      <x:c r="C12759" s="29" t="str"/>
      <x:c r="D12759" s="30" t="n">
        <x:v>1484.41</x:v>
      </x:c>
      <x:c r="E12759" s="30" t="n">
        <x:v>689.31</x:v>
      </x:c>
      <x:c r="F12759" s="30" t="n">
        <x:v>293.16</x:v>
      </x:c>
      <x:c r="G12759" s="30" t="n">
        <x:v>1131.79</x:v>
      </x:c>
      <x:c r="H12759" s="31" t="n">
        <x:f>IF(O12759&gt;0,O12759,D12759)*E12759/1000000/31.1034768</x:f>
        <x:v>0.03289724372871396</x:v>
      </x:c>
      <x:c r="I12759" s="31" t="n">
        <x:f>IF(O12759&gt;0,O12759,D12759)*F12759/1000000/31.1034768</x:f>
        <x:v>0.01399102866853779</x:v>
      </x:c>
      <x:c r="J12759" s="31" t="n">
        <x:f>IF(O12759&gt;0,O12759,D12759)*G12759/1000000/31.1034768</x:f>
        <x:v>0.05401455292933682</x:v>
      </x:c>
      <x:c r="K12759" s="32" t="n">
        <x:f>H12759*$B$4*$H$4+I12759*$D$4*$J$4+J12759*$F$4*$L$4</x:f>
        <x:v>489.0066395937447</x:v>
      </x:c>
      <x:c r="L12759" s="29" t="str">
        <x:v>Niko ppm 207</x:v>
      </x:c>
      <x:c r="M12759" s="39" t="str"/>
      <x:c r="N12759" s="58"/>
      <x:c r="O12759" s="59"/>
      <x:c r="P12759" s="60" t="str">
        <x:v>No live-price match</x:v>
      </x:c>
      <x:c r="Q12759" s="61" t="str">
        <x:f>IF(N12759="","",K12759-N12759)</x:f>
      </x:c>
    </x:row>
    <x:row r="12760">
      <x:c r="A12760" s="37" t="str">
        <x:v>Hotdog</x:v>
      </x:c>
      <x:c r="B12760" s="37" t="str">
        <x:v>HOTDOG</x:v>
      </x:c>
      <x:c r="C12760" s="29" t="str">
        <x:v>Honda</x:v>
      </x:c>
      <x:c r="D12760" s="30" t="n">
        <x:v>960</x:v>
      </x:c>
      <x:c r="E12760" s="30" t="n">
        <x:v>1100</x:v>
      </x:c>
      <x:c r="F12760" s="30" t="n">
        <x:v>0</x:v>
      </x:c>
      <x:c r="G12760" s="30" t="n">
        <x:v>200.49999999999997</x:v>
      </x:c>
      <x:c r="H12760" s="31" t="n">
        <x:f>IF(O12760&gt;0,O12760,D12760)*E12760/1000000/31.1034768</x:f>
        <x:v>0.03395118837647115</x:v>
      </x:c>
      <x:c r="I12760" s="31" t="n">
        <x:f>IF(O12760&gt;0,O12760,D12760)*F12760/1000000/31.1034768</x:f>
        <x:v>0</x:v>
      </x:c>
      <x:c r="J12760" s="31" t="n">
        <x:f>IF(O12760&gt;0,O12760,D12760)*G12760/1000000/31.1034768</x:f>
        <x:v>0.006188375699529514</x:v>
      </x:c>
      <x:c r="K12760" s="32" t="n">
        <x:f>H12760*$B$4*$H$4+I12760*$D$4*$J$4+J12760*$F$4*$L$4</x:f>
        <x:v>100.40029994331695</x:v>
      </x:c>
      <x:c r="L12760" s="29" t="str">
        <x:v>Niko ppm 2020</x:v>
      </x:c>
      <x:c r="M12760" s="39" t="str">
        <x:v>Honda EL *EC 28067</x:v>
      </x:c>
      <x:c r="N12760" s="58"/>
      <x:c r="O12760" s="59"/>
      <x:c r="P12760" s="60" t="str">
        <x:v>No live-price match</x:v>
      </x:c>
      <x:c r="Q12760" s="61" t="str">
        <x:f>IF(N12760="","",K12760-N12760)</x:f>
      </x:c>
    </x:row>
    <x:row r="12761">
      <x:c r="A12761" s="37" t="str">
        <x:v>Hotdog 4-3 line</x:v>
      </x:c>
      <x:c r="B12761" s="37" t="str">
        <x:v>HOTDOG43LINE</x:v>
      </x:c>
      <x:c r="C12761" s="29" t="str">
        <x:v>Honda</x:v>
      </x:c>
      <x:c r="D12761" s="30" t="n">
        <x:v>980</x:v>
      </x:c>
      <x:c r="E12761" s="30" t="n">
        <x:v>1759.591837</x:v>
      </x:c>
      <x:c r="F12761" s="30" t="n">
        <x:v>5195.020407999999</x:v>
      </x:c>
      <x:c r="G12761" s="30" t="n">
        <x:v>560.7755102</x:v>
      </x:c>
      <x:c r="H12761" s="31" t="n">
        <x:f>IF(O12761&gt;0,O12761,D12761)*E12761/1000000/31.1034768</x:f>
        <x:v>0.05544074739130128</x:v>
      </x:c>
      <x:c r="I12761" s="31" t="n">
        <x:f>IF(O12761&gt;0,O12761,D12761)*F12761/1000000/31.1034768</x:f>
        <x:v>0.16368330886532917</x:v>
      </x:c>
      <x:c r="J12761" s="31" t="n">
        <x:f>IF(O12761&gt;0,O12761,D12761)*G12761/1000000/31.1034768</x:f>
        <x:v>0.017668764284126587</x:v>
      </x:c>
      <x:c r="K12761" s="32" t="n">
        <x:f>H12761*$B$4*$H$4+I12761*$D$4*$J$4+J12761*$F$4*$L$4</x:f>
        <x:v>407.3144903268975</x:v>
      </x:c>
      <x:c r="L12761" s="29" t="str">
        <x:v>Niko ppm 2020</x:v>
      </x:c>
      <x:c r="M12761" s="39" t="str">
        <x:v>ohne</x:v>
      </x:c>
      <x:c r="N12761" s="58"/>
      <x:c r="O12761" s="59"/>
      <x:c r="P12761" s="60" t="str">
        <x:v>No live-price match</x:v>
      </x:c>
      <x:c r="Q12761" s="61" t="str">
        <x:f>IF(N12761="","",K12761-N12761)</x:f>
      </x:c>
    </x:row>
    <x:row r="12762">
      <x:c r="A12762" s="37" t="str">
        <x:v>Hotdog 4/4</x:v>
      </x:c>
      <x:c r="B12762" s="37" t="str">
        <x:v>HOTDOG44</x:v>
      </x:c>
      <x:c r="C12762" s="29" t="str">
        <x:v>inconnu</x:v>
      </x:c>
      <x:c r="D12762" s="30" t="n">
        <x:v>1020</x:v>
      </x:c>
      <x:c r="E12762" s="30" t="n">
        <x:v>842.0588235</x:v>
      </x:c>
      <x:c r="F12762" s="30" t="n">
        <x:v>1623.745098</x:v>
      </x:c>
      <x:c r="G12762" s="30" t="n">
        <x:v>323.8039216</x:v>
      </x:c>
      <x:c r="H12762" s="31" t="n">
        <x:f>IF(O12762&gt;0,O12762,D12762)*E12762/1000000/31.1034768</x:f>
        <x:v>0.02761427622683005</x:v>
      </x:c>
      <x:c r="I12762" s="31" t="n">
        <x:f>IF(O12762&gt;0,O12762,D12762)*F12762/1000000/31.1034768</x:f>
        <x:v>0.05324870948060701</x:v>
      </x:c>
      <x:c r="J12762" s="31" t="n">
        <x:f>IF(O12762&gt;0,O12762,D12762)*G12762/1000000/31.1034768</x:f>
        <x:v>0.010618748577715274</x:v>
      </x:c>
      <x:c r="K12762" s="32" t="n">
        <x:f>H12762*$B$4*$H$4+I12762*$D$4*$J$4+J12762*$F$4*$L$4</x:f>
        <x:v>185.29944215624346</x:v>
      </x:c>
      <x:c r="L12762" s="29" t="str">
        <x:v>Niko ppm 2020</x:v>
      </x:c>
      <x:c r="M12762" s="39" t="str">
        <x:v>Ohne</x:v>
      </x:c>
      <x:c r="N12762" s="58"/>
      <x:c r="O12762" s="59"/>
      <x:c r="P12762" s="60" t="str">
        <x:v>No live-price match</x:v>
      </x:c>
      <x:c r="Q12762" s="61" t="str">
        <x:f>IF(N12762="","",K12762-N12762)</x:f>
      </x:c>
    </x:row>
    <x:row r="12763">
      <x:c r="A12763" s="37" t="str">
        <x:v>Hotdog big sels</x:v>
      </x:c>
      <x:c r="B12763" s="37" t="str">
        <x:v>HOTDOGBIGSELS</x:v>
      </x:c>
      <x:c r="C12763" s="29" t="str">
        <x:v>Honda</x:v>
      </x:c>
      <x:c r="D12763" s="30" t="n">
        <x:v>960</x:v>
      </x:c>
      <x:c r="E12763" s="30" t="n">
        <x:v>332.5</x:v>
      </x:c>
      <x:c r="F12763" s="30" t="n">
        <x:v>1204.5</x:v>
      </x:c>
      <x:c r="G12763" s="30" t="n">
        <x:v>129</x:v>
      </x:c>
      <x:c r="H12763" s="31" t="n">
        <x:f>IF(O12763&gt;0,O12763,D12763)*E12763/1000000/31.1034768</x:f>
        <x:v>0.01026251830470605</x:v>
      </x:c>
      <x:c r="I12763" s="31" t="n">
        <x:f>IF(O12763&gt;0,O12763,D12763)*F12763/1000000/31.1034768</x:f>
        <x:v>0.03717655127223591</x:v>
      </x:c>
      <x:c r="J12763" s="31" t="n">
        <x:f>IF(O12763&gt;0,O12763,D12763)*G12763/1000000/31.1034768</x:f>
        <x:v>0.0039815484550588896</x:v>
      </x:c>
      <x:c r="K12763" s="32" t="n">
        <x:f>H12763*$B$4*$H$4+I12763*$D$4*$J$4+J12763*$F$4*$L$4</x:f>
        <x:v>88.70079759057677</x:v>
      </x:c>
      <x:c r="L12763" s="29" t="str">
        <x:v>Niko ppm 2020</x:v>
      </x:c>
      <x:c r="M12763" s="39" t="str">
        <x:v>Honda</x:v>
      </x:c>
      <x:c r="N12763" s="58"/>
      <x:c r="O12763" s="59"/>
      <x:c r="P12763" s="60" t="str">
        <x:v>No live-price match</x:v>
      </x:c>
      <x:c r="Q12763" s="61" t="str">
        <x:f>IF(N12763="","",K12763-N12763)</x:f>
      </x:c>
    </x:row>
    <x:row r="12764">
      <x:c r="A12764" s="37" t="str">
        <x:v>Hotdog mid O2</x:v>
      </x:c>
      <x:c r="B12764" s="37" t="str">
        <x:v>HOTDOGMIDO2</x:v>
      </x:c>
      <x:c r="C12764" s="29" t="str">
        <x:v>Honda</x:v>
      </x:c>
      <x:c r="D12764" s="30" t="n">
        <x:v>840</x:v>
      </x:c>
      <x:c r="E12764" s="30" t="n">
        <x:v>596.4285714</x:v>
      </x:c>
      <x:c r="F12764" s="30" t="n">
        <x:v>11823.2381</x:v>
      </x:c>
      <x:c r="G12764" s="30" t="n">
        <x:v>455.04761900000005</x:v>
      </x:c>
      <x:c r="H12764" s="31" t="n">
        <x:f>IF(O12764&gt;0,O12764,D12764)*E12764/1000000/31.1034768</x:f>
        <x:v>0.016107524030111</x:v>
      </x:c>
      <x:c r="I12764" s="31" t="n">
        <x:f>IF(O12764&gt;0,O12764,D12764)*F12764/1000000/31.1034768</x:f>
        <x:v>0.3193057826898632</x:v>
      </x:c>
      <x:c r="J12764" s="31" t="n">
        <x:f>IF(O12764&gt;0,O12764,D12764)*G12764/1000000/31.1034768</x:f>
        <x:v>0.01228930136710633</x:v>
      </x:c>
      <x:c r="K12764" s="32" t="n">
        <x:f>H12764*$B$4*$H$4+I12764*$D$4*$J$4+J12764*$F$4*$L$4</x:f>
        <x:v>480.0887469966085</x:v>
      </x:c>
      <x:c r="L12764" s="29" t="str">
        <x:v>Niko ppm 2020</x:v>
      </x:c>
      <x:c r="M12764" s="39" t="str">
        <x:v>Honda</x:v>
      </x:c>
      <x:c r="N12764" s="58"/>
      <x:c r="O12764" s="59"/>
      <x:c r="P12764" s="60" t="str">
        <x:v>No live-price match</x:v>
      </x:c>
      <x:c r="Q12764" s="61" t="str">
        <x:f>IF(N12764="","",K12764-N12764)</x:f>
      </x:c>
    </x:row>
    <x:row r="12765">
      <x:c r="A12765" s="37" t="str">
        <x:v>HP*</x:v>
      </x:c>
      <x:c r="B12765" s="37" t="str">
        <x:v>HP</x:v>
      </x:c>
      <x:c r="C12765" s="29" t="str"/>
      <x:c r="D12765" s="30" t="n">
        <x:v>568.2549</x:v>
      </x:c>
      <x:c r="E12765" s="30" t="n">
        <x:v>0</x:v>
      </x:c>
      <x:c r="F12765" s="30" t="n">
        <x:v>30000</x:v>
      </x:c>
      <x:c r="G12765" s="30" t="n">
        <x:v>0</x:v>
      </x:c>
      <x:c r="H12765" s="31" t="n">
        <x:f>IF(O12765&gt;0,O12765,D12765)*E12765/1000000/31.1034768</x:f>
        <x:v>0</x:v>
      </x:c>
      <x:c r="I12765" s="31" t="n">
        <x:f>IF(O12765&gt;0,O12765,D12765)*F12765/1000000/31.1034768</x:f>
        <x:v>0.09777777777777777</x:v>
      </x:c>
      <x:c r="J12765" s="31" t="n">
        <x:f>IF(O12765&gt;0,O12765,D12765)*G12765/1000000/31.1034768</x:f>
        <x:v>0</x:v>
      </x:c>
      <x:c r="K12765" s="32" t="n">
        <x:f>H12765*$B$4*$H$4+I12765*$D$4*$J$4+J12765*$F$4*$L$4</x:f>
        <x:v>110</x:v>
      </x:c>
      <x:c r="L12765" s="29" t="str">
        <x:v>ppm niko 2028</x:v>
      </x:c>
      <x:c r="M12765" s="39" t="str"/>
      <x:c r="N12765" s="58" t="n">
        <x:v>110</x:v>
      </x:c>
      <x:c r="O12765" s="59" t="n">
        <x:v>101.37429475555555</x:v>
      </x:c>
      <x:c r="P12765" s="60" t="str">
        <x:v>Calibrated to live price</x:v>
      </x:c>
      <x:c r="Q12765" s="61" t="n">
        <x:f>IF(N12765="","",K12765-N12765)</x:f>
        <x:v>0</x:v>
      </x:c>
    </x:row>
    <x:row r="12766">
      <x:c r="A12766" s="37" t="str">
        <x:v>HPU06</x:v>
      </x:c>
      <x:c r="B12766" s="37" t="str">
        <x:v>HPU06</x:v>
      </x:c>
      <x:c r="C12766" s="29" t="str"/>
      <x:c r="D12766" s="30" t="n">
        <x:v>1937.35</x:v>
      </x:c>
      <x:c r="E12766" s="30" t="n">
        <x:v>609.93</x:v>
      </x:c>
      <x:c r="F12766" s="30" t="n">
        <x:v>165.96</x:v>
      </x:c>
      <x:c r="G12766" s="30" t="n">
        <x:v>369.54</x:v>
      </x:c>
      <x:c r="H12766" s="31" t="n">
        <x:f>IF(O12766&gt;0,O12766,D12766)*E12766/1000000/31.1034768</x:f>
        <x:v>0.03024273382834054</x:v>
      </x:c>
      <x:c r="I12766" s="31" t="n">
        <x:f>IF(O12766&gt;0,O12766,D12766)*F12766/1000000/31.1034768</x:f>
        <x:v>0.008228951037252465</x:v>
      </x:c>
      <x:c r="J12766" s="31" t="n">
        <x:f>IF(O12766&gt;0,O12766,D12766)*G12766/1000000/31.1034768</x:f>
        <x:v>0.018323249977743292</x:v>
      </x:c>
      <x:c r="K12766" s="32" t="n">
        <x:f>H12766*$B$4*$H$4+I12766*$D$4*$J$4+J12766*$F$4*$L$4</x:f>
        <x:v>199.00000000000003</x:v>
      </x:c>
      <x:c r="L12766" s="29" t="str">
        <x:v>Niko ppm 207</x:v>
      </x:c>
      <x:c r="M12766" s="39" t="str"/>
      <x:c r="N12766" s="58" t="n">
        <x:v>199</x:v>
      </x:c>
      <x:c r="O12766" s="59" t="n">
        <x:v>1542.232993947445</x:v>
      </x:c>
      <x:c r="P12766" s="60" t="str">
        <x:v>Calibrated to live price</x:v>
      </x:c>
      <x:c r="Q12766" s="61" t="n">
        <x:f>IF(N12766="","",K12766-N12766)</x:f>
        <x:v>2.842170943040401e-14</x:v>
      </x:c>
    </x:row>
    <x:row r="12767">
      <x:c r="A12767" s="37" t="str">
        <x:v>HR</x:v>
      </x:c>
      <x:c r="B12767" s="37" t="str">
        <x:v>HR</x:v>
      </x:c>
      <x:c r="C12767" s="29" t="str"/>
      <x:c r="D12767" s="30" t="n">
        <x:v>847.66</x:v>
      </x:c>
      <x:c r="E12767" s="30" t="n">
        <x:v>145.34</x:v>
      </x:c>
      <x:c r="F12767" s="30" t="n">
        <x:v>261.14</x:v>
      </x:c>
      <x:c r="G12767" s="30" t="n">
        <x:v>1147.66</x:v>
      </x:c>
      <x:c r="H12767" s="31" t="n">
        <x:f>IF(O12767&gt;0,O12767,D12767)*E12767/1000000/31.1034768</x:f>
        <x:v>0.001728357059355071</x:v>
      </x:c>
      <x:c r="I12767" s="31" t="n">
        <x:f>IF(O12767&gt;0,O12767,D12767)*F12767/1000000/31.1034768</x:f>
        <x:v>0.0031054297679921784</x:v>
      </x:c>
      <x:c r="J12767" s="31" t="n">
        <x:f>IF(O12767&gt;0,O12767,D12767)*G12767/1000000/31.1034768</x:f>
        <x:v>0.0136477656718002</x:v>
      </x:c>
      <x:c r="K12767" s="32" t="n">
        <x:f>H12767*$B$4*$H$4+I12767*$D$4*$J$4+J12767*$F$4*$L$4</x:f>
        <x:v>113.00000000000003</x:v>
      </x:c>
      <x:c r="L12767" s="29" t="str">
        <x:v>Niko ppm 207</x:v>
      </x:c>
      <x:c r="M12767" s="39" t="str"/>
      <x:c r="N12767" s="58" t="n">
        <x:v>113</x:v>
      </x:c>
      <x:c r="O12767" s="59" t="n">
        <x:v>369.876934758268</x:v>
      </x:c>
      <x:c r="P12767" s="60" t="str">
        <x:v>Calibrated to live price</x:v>
      </x:c>
      <x:c r="Q12767" s="61" t="n">
        <x:f>IF(N12767="","",K12767-N12767)</x:f>
        <x:v>2.842170943040401e-14</x:v>
      </x:c>
    </x:row>
    <x:row r="12768">
      <x:c r="A12768" s="37" t="str">
        <x:v>HS*</x:v>
      </x:c>
      <x:c r="B12768" s="37" t="str">
        <x:v>HS</x:v>
      </x:c>
      <x:c r="C12768" s="29" t="str"/>
      <x:c r="D12768" s="30" t="n">
        <x:v>3099.16</x:v>
      </x:c>
      <x:c r="E12768" s="30" t="n">
        <x:v>237.98</x:v>
      </x:c>
      <x:c r="F12768" s="30" t="n">
        <x:v>164.64</x:v>
      </x:c>
      <x:c r="G12768" s="30" t="n">
        <x:v>421.05</x:v>
      </x:c>
      <x:c r="H12768" s="31" t="n">
        <x:f>IF(O12768&gt;0,O12768,D12768)*E12768/1000000/31.1034768</x:f>
        <x:v>0.013488716732357017</x:v>
      </x:c>
      <x:c r="I12768" s="31" t="n">
        <x:f>IF(O12768&gt;0,O12768,D12768)*F12768/1000000/31.1034768</x:f>
        <x:v>0.009331802348160598</x:v>
      </x:c>
      <x:c r="J12768" s="31" t="n">
        <x:f>IF(O12768&gt;0,O12768,D12768)*G12768/1000000/31.1034768</x:f>
        <x:v>0.023865132280691325</x:v>
      </x:c>
      <x:c r="K12768" s="32" t="n">
        <x:f>H12768*$B$4*$H$4+I12768*$D$4*$J$4+J12768*$F$4*$L$4</x:f>
        <x:v>218</x:v>
      </x:c>
      <x:c r="L12768" s="29" t="str">
        <x:v>Niko ppm 207</x:v>
      </x:c>
      <x:c r="M12768" s="39" t="str"/>
      <x:c r="N12768" s="58" t="n">
        <x:v>218</x:v>
      </x:c>
      <x:c r="O12768" s="59" t="n">
        <x:v>1762.946415440954</x:v>
      </x:c>
      <x:c r="P12768" s="60" t="str">
        <x:v>Calibrated to live price</x:v>
      </x:c>
      <x:c r="Q12768" s="61" t="n">
        <x:f>IF(N12768="","",K12768-N12768)</x:f>
        <x:v>0</x:v>
      </x:c>
    </x:row>
    <x:row r="12769">
      <x:c r="A12769" s="37" t="str">
        <x:v>HS51-5G232-BA</x:v>
      </x:c>
      <x:c r="B12769" s="37" t="str">
        <x:v>HS515G232BA</x:v>
      </x:c>
      <x:c r="C12769" s="29" t="str">
        <x:v>FORD</x:v>
      </x:c>
      <x:c r="D12769" s="30" t="n">
        <x:v>800</x:v>
      </x:c>
      <x:c r="E12769" s="30" t="n">
        <x:v>0</x:v>
      </x:c>
      <x:c r="F12769" s="30" t="n">
        <x:v>690</x:v>
      </x:c>
      <x:c r="G12769" s="30" t="n">
        <x:v>200</x:v>
      </x:c>
      <x:c r="H12769" s="31" t="n">
        <x:f>IF(O12769&gt;0,O12769,D12769)*E12769/1000000/31.1034768</x:f>
        <x:v>0</x:v>
      </x:c>
      <x:c r="I12769" s="31" t="n">
        <x:f>IF(O12769&gt;0,O12769,D12769)*F12769/1000000/31.1034768</x:f>
        <x:v>0.017675312199807877</x:v>
      </x:c>
      <x:c r="J12769" s="31" t="n">
        <x:f>IF(O12769&gt;0,O12769,D12769)*G12769/1000000/31.1034768</x:f>
        <x:v>0.005123278898495037</x:v>
      </x:c>
      <x:c r="K12769" s="32" t="n">
        <x:f>H12769*$B$4*$H$4+I12769*$D$4*$J$4+J12769*$F$4*$L$4</x:f>
        <x:v>60.00000000000001</x:v>
      </x:c>
      <x:c r="L12769" s="29" t="str">
        <x:v>Katalog Franko</x:v>
      </x:c>
      <x:c r="M12769" s="39" t="str">
        <x:v>1222144, AT2A1A / FORD 25.4</x:v>
      </x:c>
      <x:c r="N12769" s="58" t="n">
        <x:v>60</x:v>
      </x:c>
      <x:c r="O12769" s="59" t="n">
        <x:v>796.7589317963497</x:v>
      </x:c>
      <x:c r="P12769" s="60" t="str">
        <x:v>Calibrated to live price</x:v>
      </x:c>
      <x:c r="Q12769" s="61" t="n">
        <x:f>IF(N12769="","",K12769-N12769)</x:f>
        <x:v>7.105427357601002e-15</x:v>
      </x:c>
    </x:row>
    <x:row r="12770">
      <x:c r="A12770" s="37" t="str">
        <x:v>HS73 AA</x:v>
      </x:c>
      <x:c r="B12770" s="37" t="str">
        <x:v>HS73AA</x:v>
      </x:c>
      <x:c r="C12770" s="29" t="str"/>
      <x:c r="D12770" s="30" t="n">
        <x:v>109.28</x:v>
      </x:c>
      <x:c r="E12770" s="30" t="n">
        <x:v>388.37</x:v>
      </x:c>
      <x:c r="F12770" s="30" t="n">
        <x:v>134</x:v>
      </x:c>
      <x:c r="G12770" s="30" t="n">
        <x:v>401.42</x:v>
      </x:c>
      <x:c r="H12770" s="31" t="n">
        <x:f>IF(O12770&gt;0,O12770,D12770)*E12770/1000000/31.1034768</x:f>
        <x:v>0.0006992123891035322</x:v>
      </x:c>
      <x:c r="I12770" s="31" t="n">
        <x:f>IF(O12770&gt;0,O12770,D12770)*F12770/1000000/31.1034768</x:f>
        <x:v>0.00024125050889582957</x:v>
      </x:c>
      <x:c r="J12770" s="31" t="n">
        <x:f>IF(O12770&gt;0,O12770,D12770)*G12770/1000000/31.1034768</x:f>
        <x:v>0.0007227073080668949</x:v>
      </x:c>
      <x:c r="K12770" s="32" t="n">
        <x:f>H12770*$B$4*$H$4+I12770*$D$4*$J$4+J12770*$F$4*$L$4</x:f>
        <x:v>6.999999999999998</x:v>
      </x:c>
      <x:c r="L12770" s="29" t="str">
        <x:v>Niko ppm 207</x:v>
      </x:c>
      <x:c r="M12770" s="39" t="str"/>
      <x:c r="N12770" s="58" t="n">
        <x:v>7</x:v>
      </x:c>
      <x:c r="O12770" s="59" t="n">
        <x:v>55.99798213753454</x:v>
      </x:c>
      <x:c r="P12770" s="60" t="str">
        <x:v>Calibrated to live price</x:v>
      </x:c>
      <x:c r="Q12770" s="61" t="n">
        <x:f>IF(N12770="","",K12770-N12770)</x:f>
        <x:v>-1.7763568394002505e-15</x:v>
      </x:c>
    </x:row>
    <x:row r="12771">
      <x:c r="A12771" s="37" t="str">
        <x:v>HS73 BA</x:v>
      </x:c>
      <x:c r="B12771" s="37" t="str">
        <x:v>HS73BA</x:v>
      </x:c>
      <x:c r="C12771" s="29" t="str"/>
      <x:c r="D12771" s="30" t="n">
        <x:v>65.95</x:v>
      </x:c>
      <x:c r="E12771" s="30" t="n">
        <x:v>516.09</x:v>
      </x:c>
      <x:c r="F12771" s="30" t="n">
        <x:v>235.31</x:v>
      </x:c>
      <x:c r="G12771" s="30" t="n">
        <x:v>301.19</x:v>
      </x:c>
      <x:c r="H12771" s="31" t="n">
        <x:f>IF(O12771&gt;0,O12771,D12771)*E12771/1000000/31.1034768</x:f>
        <x:v>0.0010585967836840664</x:v>
      </x:c>
      <x:c r="I12771" s="31" t="n">
        <x:f>IF(O12771&gt;0,O12771,D12771)*F12771/1000000/31.1034768</x:f>
        <x:v>0.000482664669279966</x:v>
      </x:c>
      <x:c r="J12771" s="31" t="n">
        <x:f>IF(O12771&gt;0,O12771,D12771)*G12771/1000000/31.1034768</x:f>
        <x:v>0.0006177968286109088</x:v>
      </x:c>
      <x:c r="K12771" s="32" t="n">
        <x:f>H12771*$B$4*$H$4+I12771*$D$4*$J$4+J12771*$F$4*$L$4</x:f>
        <x:v>7</x:v>
      </x:c>
      <x:c r="L12771" s="29" t="str">
        <x:v>Niko ppm 207</x:v>
      </x:c>
      <x:c r="M12771" s="39" t="str"/>
      <x:c r="N12771" s="58" t="n">
        <x:v>7</x:v>
      </x:c>
      <x:c r="O12771" s="59" t="n">
        <x:v>63.799028273890166</x:v>
      </x:c>
      <x:c r="P12771" s="60" t="str">
        <x:v>Calibrated to live price</x:v>
      </x:c>
      <x:c r="Q12771" s="61" t="n">
        <x:f>IF(N12771="","",K12771-N12771)</x:f>
        <x:v>0</x:v>
      </x:c>
    </x:row>
    <x:row r="12772">
      <x:c r="A12772" s="37" t="str">
        <x:v>HS73 FA</x:v>
      </x:c>
      <x:c r="B12772" s="37" t="str">
        <x:v>HS73FA</x:v>
      </x:c>
      <x:c r="C12772" s="29" t="str"/>
      <x:c r="D12772" s="30" t="n">
        <x:v>51.13</x:v>
      </x:c>
      <x:c r="E12772" s="30" t="n">
        <x:v>872.64</x:v>
      </x:c>
      <x:c r="F12772" s="30" t="n">
        <x:v>212.53</x:v>
      </x:c>
      <x:c r="G12772" s="30" t="n">
        <x:v>653.36</x:v>
      </x:c>
      <x:c r="H12772" s="31" t="n">
        <x:f>IF(O12772&gt;0,O12772,D12772)*E12772/1000000/31.1034768</x:f>
        <x:v>0.0009130701938182248</x:v>
      </x:c>
      <x:c r="I12772" s="31" t="n">
        <x:f>IF(O12772&gt;0,O12772,D12772)*F12772/1000000/31.1034768</x:f>
        <x:v>0.00022237670550534852</x:v>
      </x:c>
      <x:c r="J12772" s="31" t="n">
        <x:f>IF(O12772&gt;0,O12772,D12772)*G12772/1000000/31.1034768</x:f>
        <x:v>0.000683630754759208</x:v>
      </x:c>
      <x:c r="K12772" s="32" t="n">
        <x:f>H12772*$B$4*$H$4+I12772*$D$4*$J$4+J12772*$F$4*$L$4</x:f>
        <x:v>6.999999999999999</x:v>
      </x:c>
      <x:c r="L12772" s="29" t="str">
        <x:v>Niko ppm 207</x:v>
      </x:c>
      <x:c r="M12772" s="39" t="str"/>
      <x:c r="N12772" s="58" t="n">
        <x:v>7</x:v>
      </x:c>
      <x:c r="O12772" s="59" t="n">
        <x:v>32.544528774977834</x:v>
      </x:c>
      <x:c r="P12772" s="60" t="str">
        <x:v>Calibrated to live price</x:v>
      </x:c>
      <x:c r="Q12772" s="61" t="n">
        <x:f>IF(N12772="","",K12772-N12772)</x:f>
        <x:v>-8.881784197001252e-16</x:v>
      </x:c>
    </x:row>
    <x:row r="12773">
      <x:c r="A12773" s="37" t="str">
        <x:v>HS73 FB</x:v>
      </x:c>
      <x:c r="B12773" s="37" t="str">
        <x:v>HS73FB</x:v>
      </x:c>
      <x:c r="C12773" s="29" t="str"/>
      <x:c r="D12773" s="30" t="n">
        <x:v>72.38</x:v>
      </x:c>
      <x:c r="E12773" s="30" t="n">
        <x:v>268.55</x:v>
      </x:c>
      <x:c r="F12773" s="30" t="n">
        <x:v>292.17</x:v>
      </x:c>
      <x:c r="G12773" s="30" t="n">
        <x:v>473.61</x:v>
      </x:c>
      <x:c r="H12773" s="31" t="n">
        <x:f>IF(O12773&gt;0,O12773,D12773)*E12773/1000000/31.1034768</x:f>
        <x:v>0.0004830102157087787</x:v>
      </x:c>
      <x:c r="I12773" s="31" t="n">
        <x:f>IF(O12773&gt;0,O12773,D12773)*F12773/1000000/31.1034768</x:f>
        <x:v>0.000525492812227272</x:v>
      </x:c>
      <x:c r="J12773" s="31" t="n">
        <x:f>IF(O12773&gt;0,O12773,D12773)*G12773/1000000/31.1034768</x:f>
        <x:v>0.0008518282191838938</x:v>
      </x:c>
      <x:c r="K12773" s="32" t="n">
        <x:f>H12773*$B$4*$H$4+I12773*$D$4*$J$4+J12773*$F$4*$L$4</x:f>
        <x:v>8.000000000000002</x:v>
      </x:c>
      <x:c r="L12773" s="29" t="str">
        <x:v>Niko ppm 207</x:v>
      </x:c>
      <x:c r="M12773" s="39" t="str"/>
      <x:c r="N12773" s="58" t="n">
        <x:v>8</x:v>
      </x:c>
      <x:c r="O12773" s="59" t="n">
        <x:v>55.942271601046336</x:v>
      </x:c>
      <x:c r="P12773" s="60" t="str">
        <x:v>Calibrated to live price</x:v>
      </x:c>
      <x:c r="Q12773" s="61" t="n">
        <x:f>IF(N12773="","",K12773-N12773)</x:f>
        <x:v>1.7763568394002505e-15</x:v>
      </x:c>
    </x:row>
    <x:row r="12774">
      <x:c r="A12774" s="37" t="str">
        <x:v>HSH41</x:v>
      </x:c>
      <x:c r="B12774" s="37" t="str">
        <x:v>HSH41</x:v>
      </x:c>
      <x:c r="C12774" s="29" t="str"/>
      <x:c r="D12774" s="30" t="n">
        <x:v>2322.63</x:v>
      </x:c>
      <x:c r="E12774" s="30" t="n">
        <x:v>412.72</x:v>
      </x:c>
      <x:c r="F12774" s="30" t="n">
        <x:v>187.31</x:v>
      </x:c>
      <x:c r="G12774" s="30" t="n">
        <x:v>940.78</x:v>
      </x:c>
      <x:c r="H12774" s="31" t="n">
        <x:f>IF(O12774&gt;0,O12774,D12774)*E12774/1000000/31.1034768</x:f>
        <x:v>0.014581093465667008</x:v>
      </x:c>
      <x:c r="I12774" s="31" t="n">
        <x:f>IF(O12774&gt;0,O12774,D12774)*F12774/1000000/31.1034768</x:f>
        <x:v>0.006617524270823046</x:v>
      </x:c>
      <x:c r="J12774" s="31" t="n">
        <x:f>IF(O12774&gt;0,O12774,D12774)*G12774/1000000/31.1034768</x:f>
        <x:v>0.03323706413701834</x:v>
      </x:c>
      <x:c r="K12774" s="32" t="n">
        <x:f>H12774*$B$4*$H$4+I12774*$D$4*$J$4+J12774*$F$4*$L$4</x:f>
        <x:v>290.00000000000006</x:v>
      </x:c>
      <x:c r="L12774" s="29" t="str">
        <x:v>Niko ppm 207</x:v>
      </x:c>
      <x:c r="M12774" s="39" t="str"/>
      <x:c r="N12774" s="58" t="n">
        <x:v>290</x:v>
      </x:c>
      <x:c r="O12774" s="59" t="n">
        <x:v>1098.8629151192222</x:v>
      </x:c>
      <x:c r="P12774" s="60" t="str">
        <x:v>Calibrated to live price</x:v>
      </x:c>
      <x:c r="Q12774" s="61" t="n">
        <x:f>IF(N12774="","",K12774-N12774)</x:f>
        <x:v>5.684341886080802e-14</x:v>
      </x:c>
    </x:row>
    <x:row r="12775">
      <x:c r="A12775" s="37" t="str">
        <x:v>HT*</x:v>
      </x:c>
      <x:c r="B12775" s="37" t="str">
        <x:v>HT</x:v>
      </x:c>
      <x:c r="C12775" s="29" t="str"/>
      <x:c r="D12775" s="30" t="n">
        <x:v>678.88</x:v>
      </x:c>
      <x:c r="E12775" s="30" t="n">
        <x:v>528.2</x:v>
      </x:c>
      <x:c r="F12775" s="30" t="n">
        <x:v>291.87</x:v>
      </x:c>
      <x:c r="G12775" s="30" t="n">
        <x:v>507.52</x:v>
      </x:c>
      <x:c r="H12775" s="31" t="n">
        <x:f>IF(O12775&gt;0,O12775,D12775)*E12775/1000000/31.1034768</x:f>
        <x:v>0.008785450032999987</x:v>
      </x:c>
      <x:c r="I12775" s="31" t="n">
        <x:f>IF(O12775&gt;0,O12775,D12775)*F12775/1000000/31.1034768</x:f>
        <x:v>0.0048546181392118614</x:v>
      </x:c>
      <x:c r="J12775" s="31" t="n">
        <x:f>IF(O12775&gt;0,O12775,D12775)*G12775/1000000/31.1034768</x:f>
        <x:v>0.00844148353038272</x:v>
      </x:c>
      <x:c r="K12775" s="32" t="n">
        <x:f>H12775*$B$4*$H$4+I12775*$D$4*$J$4+J12775*$F$4*$L$4</x:f>
        <x:v>85.00000000000001</x:v>
      </x:c>
      <x:c r="L12775" s="29" t="str">
        <x:v>Niko ppm 207</x:v>
      </x:c>
      <x:c r="M12775" s="39" t="str"/>
      <x:c r="N12775" s="58" t="n">
        <x:v>85</x:v>
      </x:c>
      <x:c r="O12775" s="59" t="n">
        <x:v>517.338207646676</x:v>
      </x:c>
      <x:c r="P12775" s="60" t="str">
        <x:v>Calibrated to live price</x:v>
      </x:c>
      <x:c r="Q12775" s="61" t="n">
        <x:f>IF(N12775="","",K12775-N12775)</x:f>
        <x:v>1.4210854715202004e-14</x:v>
      </x:c>
    </x:row>
    <x:row r="12776">
      <x:c r="A12776" s="37" t="str">
        <x:v>HTA</x:v>
      </x:c>
      <x:c r="B12776" s="37" t="str">
        <x:v>HTA</x:v>
      </x:c>
      <x:c r="C12776" s="29" t="str"/>
      <x:c r="D12776" s="30" t="n">
        <x:v>1200.87</x:v>
      </x:c>
      <x:c r="E12776" s="30" t="n">
        <x:v>366.2</x:v>
      </x:c>
      <x:c r="F12776" s="30" t="n">
        <x:v>122.73</x:v>
      </x:c>
      <x:c r="G12776" s="30" t="n">
        <x:v>920.77</x:v>
      </x:c>
      <x:c r="H12776" s="31" t="n">
        <x:f>IF(O12776&gt;0,O12776,D12776)*E12776/1000000/31.1034768</x:f>
        <x:v>0.005742144458810301</x:v>
      </x:c>
      <x:c r="I12776" s="31" t="n">
        <x:f>IF(O12776&gt;0,O12776,D12776)*F12776/1000000/31.1034768</x:f>
        <x:v>0.0019244494522932503</x:v>
      </x:c>
      <x:c r="J12776" s="31" t="n">
        <x:f>IF(O12776&gt;0,O12776,D12776)*G12776/1000000/31.1034768</x:f>
        <x:v>0.014437996595682033</x:v>
      </x:c>
      <x:c r="K12776" s="32" t="n">
        <x:f>H12776*$B$4*$H$4+I12776*$D$4*$J$4+J12776*$F$4*$L$4</x:f>
        <x:v>123.99999999999999</x:v>
      </x:c>
      <x:c r="L12776" s="29" t="str">
        <x:v>Niko ppm 207</x:v>
      </x:c>
      <x:c r="M12776" s="39" t="str"/>
      <x:c r="N12776" s="58" t="n">
        <x:v>124</x:v>
      </x:c>
      <x:c r="O12776" s="59" t="n">
        <x:v>487.7134269712036</x:v>
      </x:c>
      <x:c r="P12776" s="60" t="str">
        <x:v>Calibrated to live price</x:v>
      </x:c>
      <x:c r="Q12776" s="61" t="n">
        <x:f>IF(N12776="","",K12776-N12776)</x:f>
        <x:v>-1.4210854715202004e-14</x:v>
      </x:c>
    </x:row>
    <x:row r="12777">
      <x:c r="A12777" s="37" t="str">
        <x:v>HTC 7337</x:v>
      </x:c>
      <x:c r="B12777" s="37" t="str">
        <x:v>HTC7337</x:v>
      </x:c>
      <x:c r="C12777" s="29" t="str">
        <x:v>LAND ROVER</x:v>
      </x:c>
      <x:c r="D12777" s="30" t="n">
        <x:v>1320</x:v>
      </x:c>
      <x:c r="E12777" s="30" t="n">
        <x:v>1729</x:v>
      </x:c>
      <x:c r="F12777" s="30" t="n">
        <x:v>0</x:v>
      </x:c>
      <x:c r="G12777" s="30" t="n">
        <x:v>345</x:v>
      </x:c>
      <x:c r="H12777" s="31" t="n">
        <x:f>IF(O12777&gt;0,O12777,D12777)*E12777/1000000/31.1034768</x:f>
        <x:v>0.07340631265523537</x:v>
      </x:c>
      <x:c r="I12777" s="31" t="n">
        <x:f>IF(O12777&gt;0,O12777,D12777)*F12777/1000000/31.1034768</x:f>
        <x:v>0</x:v>
      </x:c>
      <x:c r="J12777" s="31" t="n">
        <x:f>IF(O12777&gt;0,O12777,D12777)*G12777/1000000/31.1034768</x:f>
        <x:v>0.01464729778256576</x:v>
      </x:c>
      <x:c r="K12777" s="32" t="n">
        <x:f>H12777*$B$4*$H$4+I12777*$D$4*$J$4+J12777*$F$4*$L$4</x:f>
        <x:v>227</x:v>
      </x:c>
      <x:c r="L12777" s="29" t="str">
        <x:v>ppm niko 2028</x:v>
      </x:c>
      <x:c r="M12777" s="39" t="str">
        <x:v>17K4R003 / Apvalus / Pailqas / M</x:v>
      </x:c>
      <x:c r="N12777" s="58" t="n">
        <x:v>227</x:v>
      </x:c>
      <x:c r="O12777" s="59" t="n">
        <x:v>1320.5272080079</x:v>
      </x:c>
      <x:c r="P12777" s="60" t="str">
        <x:v>Calibrated to live price</x:v>
      </x:c>
      <x:c r="Q12777" s="61" t="n">
        <x:f>IF(N12777="","",K12777-N12777)</x:f>
        <x:v>0</x:v>
      </x:c>
    </x:row>
    <x:row r="12778">
      <x:c r="A12778" s="37" t="str">
        <x:v>HTC 7537</x:v>
      </x:c>
      <x:c r="B12778" s="37" t="str">
        <x:v>HTC7537</x:v>
      </x:c>
      <x:c r="C12778" s="29" t="str"/>
      <x:c r="D12778" s="30" t="n">
        <x:v>1134.1</x:v>
      </x:c>
      <x:c r="E12778" s="30" t="n">
        <x:v>663.17</x:v>
      </x:c>
      <x:c r="F12778" s="30" t="n">
        <x:v>266.21</x:v>
      </x:c>
      <x:c r="G12778" s="30" t="n">
        <x:v>395.96</x:v>
      </x:c>
      <x:c r="H12778" s="31" t="n">
        <x:f>IF(O12778&gt;0,O12778,D12778)*E12778/1000000/31.1034768</x:f>
        <x:v>0.022984468818421835</x:v>
      </x:c>
      <x:c r="I12778" s="31" t="n">
        <x:f>IF(O12778&gt;0,O12778,D12778)*F12778/1000000/31.1034768</x:f>
        <x:v>0.009226435822115108</x:v>
      </x:c>
      <x:c r="J12778" s="31" t="n">
        <x:f>IF(O12778&gt;0,O12778,D12778)*G12778/1000000/31.1034768</x:f>
        <x:v>0.013723374509314821</x:v>
      </x:c>
      <x:c r="K12778" s="32" t="n">
        <x:f>H12778*$B$4*$H$4+I12778*$D$4*$J$4+J12778*$F$4*$L$4</x:f>
        <x:v>152.99999999999994</x:v>
      </x:c>
      <x:c r="L12778" s="29" t="str">
        <x:v>Niko ppm 207</x:v>
      </x:c>
      <x:c r="M12778" s="39" t="str"/>
      <x:c r="N12778" s="58" t="n">
        <x:v>153</x:v>
      </x:c>
      <x:c r="O12778" s="59" t="n">
        <x:v>1077.9994460758282</x:v>
      </x:c>
      <x:c r="P12778" s="60" t="str">
        <x:v>Calibrated to live price</x:v>
      </x:c>
      <x:c r="Q12778" s="61" t="n">
        <x:f>IF(N12778="","",K12778-N12778)</x:f>
        <x:v>-5.684341886080802e-14</x:v>
      </x:c>
    </x:row>
    <x:row r="12779">
      <x:c r="A12779" s="37" t="str">
        <x:v>HU</x:v>
      </x:c>
      <x:c r="B12779" s="37" t="str">
        <x:v>HU</x:v>
      </x:c>
      <x:c r="C12779" s="29" t="str">
        <x:v>MITSUBISHI</x:v>
      </x:c>
      <x:c r="D12779" s="30" t="n">
        <x:v>540</x:v>
      </x:c>
      <x:c r="E12779" s="30" t="n">
        <x:v>1642</x:v>
      </x:c>
      <x:c r="F12779" s="30" t="n">
        <x:v>0</x:v>
      </x:c>
      <x:c r="G12779" s="30" t="n">
        <x:v>288</x:v>
      </x:c>
      <x:c r="H12779" s="31" t="n">
        <x:f>IF(O12779&gt;0,O12779,D12779)*E12779/1000000/31.1034768</x:f>
        <x:v>0.1405273425209238</x:v>
      </x:c>
      <x:c r="I12779" s="31" t="n">
        <x:f>IF(O12779&gt;0,O12779,D12779)*F12779/1000000/31.1034768</x:f>
        <x:v>0</x:v>
      </x:c>
      <x:c r="J12779" s="31" t="n">
        <x:f>IF(O12779&gt;0,O12779,D12779)*G12779/1000000/31.1034768</x:f>
        <x:v>0.024647913913535966</x:v>
      </x:c>
      <x:c r="K12779" s="32" t="n">
        <x:f>H12779*$B$4*$H$4+I12779*$D$4*$J$4+J12779*$F$4*$L$4</x:f>
        <x:v>408.00000000000006</x:v>
      </x:c>
      <x:c r="L12779" s="29" t="str">
        <x:v>ppm niko 2028</x:v>
      </x:c>
      <x:c r="M12779" s="39" t="str">
        <x:v>Maziausias LG / LG</x:v>
      </x:c>
      <x:c r="N12779" s="58" t="n">
        <x:v>408</x:v>
      </x:c>
      <x:c r="O12779" s="59" t="n">
        <x:v>2661.9299256182744</x:v>
      </x:c>
      <x:c r="P12779" s="60" t="str">
        <x:v>Calibrated to live price</x:v>
      </x:c>
      <x:c r="Q12779" s="61" t="n">
        <x:f>IF(N12779="","",K12779-N12779)</x:f>
        <x:v>5.684341886080802e-14</x:v>
      </x:c>
    </x:row>
    <x:row r="12780">
      <x:c r="A12780" s="37" t="str">
        <x:v>HussKAR150</x:v>
      </x:c>
      <x:c r="B12780" s="37" t="str">
        <x:v>HUSSKAR150</x:v>
      </x:c>
      <x:c r="C12780" s="29" t="str">
        <x:v>inconnu</x:v>
      </x:c>
      <x:c r="D12780" s="30" t="n">
        <x:v>17600</x:v>
      </x:c>
      <x:c r="E12780" s="30" t="n">
        <x:v>445</x:v>
      </x:c>
      <x:c r="F12780" s="30" t="n">
        <x:v>0</x:v>
      </x:c>
      <x:c r="G12780" s="30" t="n">
        <x:v>0</x:v>
      </x:c>
      <x:c r="H12780" s="31" t="n">
        <x:f>IF(O12780&gt;0,O12780,D12780)*E12780/1000000/31.1034768</x:f>
        <x:v>0.25180464712549433</x:v>
      </x:c>
      <x:c r="I12780" s="31" t="n">
        <x:f>IF(O12780&gt;0,O12780,D12780)*F12780/1000000/31.1034768</x:f>
        <x:v>0</x:v>
      </x:c>
      <x:c r="J12780" s="31" t="n">
        <x:f>IF(O12780&gt;0,O12780,D12780)*G12780/1000000/31.1034768</x:f>
        <x:v>0</x:v>
      </x:c>
      <x:c r="K12780" s="32" t="n">
        <x:f>H12780*$B$4*$H$4+I12780*$D$4*$J$4+J12780*$F$4*$L$4</x:f>
        <x:v>385.26111010200634</x:v>
      </x:c>
      <x:c r="L12780" s="29" t="str">
        <x:v>Niko ppm 2020</x:v>
      </x:c>
      <x:c r="M12780" s="39" t="str">
        <x:v>HUSS KAR-150//KATALYTISCHER ABGASREINIGER//7811/20//BJ 1995</x:v>
      </x:c>
      <x:c r="N12780" s="58"/>
      <x:c r="O12780" s="59"/>
      <x:c r="P12780" s="60" t="str">
        <x:v>No live-price match</x:v>
      </x:c>
      <x:c r="Q12780" s="61" t="str">
        <x:f>IF(N12780="","",K12780-N12780)</x:f>
      </x:c>
    </x:row>
    <x:row r="12781">
      <x:c r="A12781" s="37" t="str">
        <x:v>HV*</x:v>
      </x:c>
      <x:c r="B12781" s="37" t="str">
        <x:v>HV</x:v>
      </x:c>
      <x:c r="C12781" s="29" t="str"/>
      <x:c r="D12781" s="30" t="n">
        <x:v>235.53</x:v>
      </x:c>
      <x:c r="E12781" s="30" t="n">
        <x:v>795.12</x:v>
      </x:c>
      <x:c r="F12781" s="30" t="n">
        <x:v>252.42</x:v>
      </x:c>
      <x:c r="G12781" s="30" t="n">
        <x:v>1006.17</x:v>
      </x:c>
      <x:c r="H12781" s="31" t="n">
        <x:f>IF(O12781&gt;0,O12781,D12781)*E12781/1000000/31.1034768</x:f>
        <x:v>0.002882461553894024</x:v>
      </x:c>
      <x:c r="I12781" s="31" t="n">
        <x:f>IF(O12781&gt;0,O12781,D12781)*F12781/1000000/31.1034768</x:f>
        <x:v>0.0009150706125288378</x:v>
      </x:c>
      <x:c r="J12781" s="31" t="n">
        <x:f>IF(O12781&gt;0,O12781,D12781)*G12781/1000000/31.1034768</x:f>
        <x:v>0.0036475580310915963</x:v>
      </x:c>
      <x:c r="K12781" s="32" t="n">
        <x:f>H12781*$B$4*$H$4+I12781*$D$4*$J$4+J12781*$F$4*$L$4</x:f>
        <x:v>34</x:v>
      </x:c>
      <x:c r="L12781" s="29" t="str">
        <x:v>Niko ppm 207</x:v>
      </x:c>
      <x:c r="M12781" s="39" t="str"/>
      <x:c r="N12781" s="58" t="n">
        <x:v>34</x:v>
      </x:c>
      <x:c r="O12781" s="59" t="n">
        <x:v>112.75603188001148</x:v>
      </x:c>
      <x:c r="P12781" s="60" t="str">
        <x:v>Calibrated to live price</x:v>
      </x:c>
      <x:c r="Q12781" s="61" t="n">
        <x:f>IF(N12781="","",K12781-N12781)</x:f>
        <x:v>0</x:v>
      </x:c>
    </x:row>
    <x:row r="12782">
      <x:c r="A12782" s="37" t="str">
        <x:v>HW*</x:v>
      </x:c>
      <x:c r="B12782" s="37" t="str">
        <x:v>HW</x:v>
      </x:c>
      <x:c r="C12782" s="29" t="str">
        <x:v>MITSUBISHI</x:v>
      </x:c>
      <x:c r="D12782" s="30" t="n">
        <x:v>599.4537</x:v>
      </x:c>
      <x:c r="E12782" s="30" t="n">
        <x:v>0</x:v>
      </x:c>
      <x:c r="F12782" s="30" t="n">
        <x:v>1350</x:v>
      </x:c>
      <x:c r="G12782" s="30" t="n">
        <x:v>100</x:v>
      </x:c>
      <x:c r="H12782" s="31" t="n">
        <x:f>IF(O12782&gt;0,O12782,D12782)*E12782/1000000/31.1034768</x:f>
        <x:v>0</x:v>
      </x:c>
      <x:c r="I12782" s="31" t="n">
        <x:f>IF(O12782&gt;0,O12782,D12782)*F12782/1000000/31.1034768</x:f>
        <x:v>0.06041055718475074</x:v>
      </x:c>
      <x:c r="J12782" s="31" t="n">
        <x:f>IF(O12782&gt;0,O12782,D12782)*G12782/1000000/31.1034768</x:f>
        <x:v>0.004474856087759315</x:v>
      </x:c>
      <x:c r="K12782" s="32" t="n">
        <x:f>H12782*$B$4*$H$4+I12782*$D$4*$J$4+J12782*$F$4*$L$4</x:f>
        <x:v>103.00000000000001</x:v>
      </x:c>
      <x:c r="L12782" s="29" t="str">
        <x:v>ppm niko 2028</x:v>
      </x:c>
      <x:c r="M12782" s="39" t="str"/>
      <x:c r="N12782" s="58" t="n">
        <x:v>103</x:v>
      </x:c>
      <x:c r="O12782" s="59" t="n">
        <x:v>1391.8358250896058</x:v>
      </x:c>
      <x:c r="P12782" s="60" t="str">
        <x:v>Calibrated to live price</x:v>
      </x:c>
      <x:c r="Q12782" s="61" t="n">
        <x:f>IF(N12782="","",K12782-N12782)</x:f>
        <x:v>1.4210854715202004e-14</x:v>
      </x:c>
    </x:row>
    <x:row r="12783">
      <x:c r="A12783" s="37" t="str">
        <x:v>I 03</x:v>
      </x:c>
      <x:c r="B12783" s="37" t="str">
        <x:v>I03</x:v>
      </x:c>
      <x:c r="C12783" s="29" t="str">
        <x:v>TOYOTA</x:v>
      </x:c>
      <x:c r="D12783" s="30" t="n">
        <x:v>1120</x:v>
      </x:c>
      <x:c r="E12783" s="30" t="n">
        <x:v>1955</x:v>
      </x:c>
      <x:c r="F12783" s="30" t="n">
        <x:v>0</x:v>
      </x:c>
      <x:c r="G12783" s="30" t="n">
        <x:v>496</x:v>
      </x:c>
      <x:c r="H12783" s="31" t="n">
        <x:f>IF(O12783&gt;0,O12783,D12783)*E12783/1000000/31.1034768</x:f>
        <x:v>0.07678008038016941</x:v>
      </x:c>
      <x:c r="I12783" s="31" t="n">
        <x:f>IF(O12783&gt;0,O12783,D12783)*F12783/1000000/31.1034768</x:f>
        <x:v>0</x:v>
      </x:c>
      <x:c r="J12783" s="31" t="n">
        <x:f>IF(O12783&gt;0,O12783,D12783)*G12783/1000000/31.1034768</x:f>
        <x:v>0.019479754408472643</x:v>
      </x:c>
      <x:c r="K12783" s="32" t="n">
        <x:f>H12783*$B$4*$H$4+I12783*$D$4*$J$4+J12783*$F$4*$L$4</x:f>
        <x:v>270</x:v>
      </x:c>
      <x:c r="L12783" s="29" t="str">
        <x:v>ppm niko 2028</x:v>
      </x:c>
      <x:c r="M12783" s="39" t="str">
        <x:v>Carina + Puse Carinos / ST</x:v>
      </x:c>
      <x:c r="N12783" s="58" t="n">
        <x:v>270</x:v>
      </x:c>
      <x:c r="O12783" s="59" t="n">
        <x:v>1221.54856716457</x:v>
      </x:c>
      <x:c r="P12783" s="60" t="str">
        <x:v>Calibrated to live price</x:v>
      </x:c>
      <x:c r="Q12783" s="61" t="n">
        <x:f>IF(N12783="","",K12783-N12783)</x:f>
        <x:v>0</x:v>
      </x:c>
    </x:row>
    <x:row r="12784">
      <x:c r="A12784" s="37" t="str">
        <x:v>IEJ21</x:v>
      </x:c>
      <x:c r="B12784" s="37" t="str">
        <x:v>IEJ21</x:v>
      </x:c>
      <x:c r="C12784" s="29" t="str"/>
      <x:c r="D12784" s="30" t="n">
        <x:v>369.38</x:v>
      </x:c>
      <x:c r="E12784" s="30" t="n">
        <x:v>664.3</x:v>
      </x:c>
      <x:c r="F12784" s="30" t="n">
        <x:v>232.14</x:v>
      </x:c>
      <x:c r="G12784" s="30" t="n">
        <x:v>1161.4</x:v>
      </x:c>
      <x:c r="H12784" s="31" t="n">
        <x:f>IF(O12784&gt;0,O12784,D12784)*E12784/1000000/31.1034768</x:f>
        <x:v>0.003394743676502995</x:v>
      </x:c>
      <x:c r="I12784" s="31" t="n">
        <x:f>IF(O12784&gt;0,O12784,D12784)*F12784/1000000/31.1034768</x:f>
        <x:v>0.0011862950429977499</x:v>
      </x:c>
      <x:c r="J12784" s="31" t="n">
        <x:f>IF(O12784&gt;0,O12784,D12784)*G12784/1000000/31.1034768</x:f>
        <x:v>0.0059350523948375426</x:v>
      </x:c>
      <x:c r="K12784" s="32" t="n">
        <x:f>H12784*$B$4*$H$4+I12784*$D$4*$J$4+J12784*$F$4*$L$4</x:f>
        <x:v>53.000000000000014</x:v>
      </x:c>
      <x:c r="L12784" s="29" t="str">
        <x:v>Niko ppm 207</x:v>
      </x:c>
      <x:c r="M12784" s="39" t="str"/>
      <x:c r="N12784" s="58" t="n">
        <x:v>53</x:v>
      </x:c>
      <x:c r="O12784" s="59" t="n">
        <x:v>158.94675776615628</x:v>
      </x:c>
      <x:c r="P12784" s="60" t="str">
        <x:v>Calibrated to live price</x:v>
      </x:c>
      <x:c r="Q12784" s="61" t="n">
        <x:f>IF(N12784="","",K12784-N12784)</x:f>
        <x:v>1.4210854715202004e-14</x:v>
      </x:c>
    </x:row>
    <x:row r="12785">
      <x:c r="A12785" s="37" t="str">
        <x:v>IEJ31</x:v>
      </x:c>
      <x:c r="B12785" s="37" t="str">
        <x:v>IEJ31</x:v>
      </x:c>
      <x:c r="C12785" s="29" t="str"/>
      <x:c r="D12785" s="30" t="n">
        <x:v>604.46</x:v>
      </x:c>
      <x:c r="E12785" s="30" t="n">
        <x:v>612.32</x:v>
      </x:c>
      <x:c r="F12785" s="30" t="n">
        <x:v>289.66</x:v>
      </x:c>
      <x:c r="G12785" s="30" t="n">
        <x:v>377.39</x:v>
      </x:c>
      <x:c r="H12785" s="31" t="n">
        <x:f>IF(O12785&gt;0,O12785,D12785)*E12785/1000000/31.1034768</x:f>
        <x:v>0.010452910518975261</x:v>
      </x:c>
      <x:c r="I12785" s="31" t="n">
        <x:f>IF(O12785&gt;0,O12785,D12785)*F12785/1000000/31.1034768</x:f>
        <x:v>0.004944783872691361</x:v>
      </x:c>
      <x:c r="J12785" s="31" t="n">
        <x:f>IF(O12785&gt;0,O12785,D12785)*G12785/1000000/31.1034768</x:f>
        <x:v>0.006442422100790556</x:v>
      </x:c>
      <x:c r="K12785" s="32" t="n">
        <x:f>H12785*$B$4*$H$4+I12785*$D$4*$J$4+J12785*$F$4*$L$4</x:f>
        <x:v>71.99999999999999</x:v>
      </x:c>
      <x:c r="L12785" s="29" t="str">
        <x:v>Niko ppm 207</x:v>
      </x:c>
      <x:c r="M12785" s="39" t="str"/>
      <x:c r="N12785" s="58" t="n">
        <x:v>72</x:v>
      </x:c>
      <x:c r="O12785" s="59" t="n">
        <x:v>530.9672390570665</x:v>
      </x:c>
      <x:c r="P12785" s="60" t="str">
        <x:v>Calibrated to live price</x:v>
      </x:c>
      <x:c r="Q12785" s="61" t="n">
        <x:f>IF(N12785="","",K12785-N12785)</x:f>
        <x:v>-1.4210854715202004e-14</x:v>
      </x:c>
    </x:row>
    <x:row r="12786">
      <x:c r="A12786" s="37" t="str">
        <x:v>ILE</x:v>
      </x:c>
      <x:c r="B12786" s="37" t="str">
        <x:v>ILE</x:v>
      </x:c>
      <x:c r="C12786" s="29" t="str"/>
      <x:c r="D12786" s="30" t="n">
        <x:v>1599.62</x:v>
      </x:c>
      <x:c r="E12786" s="30" t="n">
        <x:v>404.74</x:v>
      </x:c>
      <x:c r="F12786" s="30" t="n">
        <x:v>143.79</x:v>
      </x:c>
      <x:c r="G12786" s="30" t="n">
        <x:v>350.2</x:v>
      </x:c>
      <x:c r="H12786" s="31" t="n">
        <x:f>IF(O12786&gt;0,O12786,D12786)*E12786/1000000/31.1034768</x:f>
        <x:v>0.01504959031679635</x:v>
      </x:c>
      <x:c r="I12786" s="31" t="n">
        <x:f>IF(O12786&gt;0,O12786,D12786)*F12786/1000000/31.1034768</x:f>
        <x:v>0.005346594336245855</x:v>
      </x:c>
      <x:c r="J12786" s="31" t="n">
        <x:f>IF(O12786&gt;0,O12786,D12786)*G12786/1000000/31.1034768</x:f>
        <x:v>0.01302161024099936</x:v>
      </x:c>
      <x:c r="K12786" s="32" t="n">
        <x:f>H12786*$B$4*$H$4+I12786*$D$4*$J$4+J12786*$F$4*$L$4</x:f>
        <x:v>131</x:v>
      </x:c>
      <x:c r="L12786" s="29" t="str">
        <x:v>Niko ppm 207</x:v>
      </x:c>
      <x:c r="M12786" s="39" t="str"/>
      <x:c r="N12786" s="58" t="n">
        <x:v>131</x:v>
      </x:c>
      <x:c r="O12786" s="59" t="n">
        <x:v>1156.5315591935066</x:v>
      </x:c>
      <x:c r="P12786" s="60" t="str">
        <x:v>Calibrated to live price</x:v>
      </x:c>
      <x:c r="Q12786" s="61" t="n">
        <x:f>IF(N12786="","",K12786-N12786)</x:f>
        <x:v>0</x:v>
      </x:c>
    </x:row>
    <x:row r="12787">
      <x:c r="A12787" s="37" t="str">
        <x:v>Imp 1</x:v>
      </x:c>
      <x:c r="B12787" s="37" t="str">
        <x:v>IMP1</x:v>
      </x:c>
      <x:c r="C12787" s="29" t="str"/>
      <x:c r="D12787" s="30" t="n">
        <x:v>294.34</x:v>
      </x:c>
      <x:c r="E12787" s="30" t="n">
        <x:v>110.04</x:v>
      </x:c>
      <x:c r="F12787" s="30" t="n">
        <x:v>177.9</x:v>
      </x:c>
      <x:c r="G12787" s="30" t="n">
        <x:v>558.38</x:v>
      </x:c>
      <x:c r="H12787" s="31" t="n">
        <x:f>IF(O12787&gt;0,O12787,D12787)*E12787/1000000/31.1034768</x:f>
        <x:v>0.001041336111980896</x:v>
      </x:c>
      <x:c r="I12787" s="31" t="n">
        <x:f>IF(O12787&gt;0,O12787,D12787)*F12787/1000000/31.1034768</x:f>
        <x:v>0.0016835123075372718</x:v>
      </x:c>
      <x:c r="J12787" s="31" t="n">
        <x:f>IF(O12787&gt;0,O12787,D12787)*G12787/1000000/31.1034768</x:f>
        <x:v>0.005284089950998661</x:v>
      </x:c>
      <x:c r="K12787" s="32" t="n">
        <x:f>H12787*$B$4*$H$4+I12787*$D$4*$J$4+J12787*$F$4*$L$4</x:f>
        <x:v>44.861619913629724</x:v>
      </x:c>
      <x:c r="L12787" s="29" t="str">
        <x:v>Niko ppm 207</x:v>
      </x:c>
      <x:c r="M12787" s="39" t="str"/>
      <x:c r="N12787" s="58"/>
      <x:c r="O12787" s="59"/>
      <x:c r="P12787" s="60" t="str">
        <x:v>No live-price match</x:v>
      </x:c>
      <x:c r="Q12787" s="61" t="str">
        <x:f>IF(N12787="","",K12787-N12787)</x:f>
      </x:c>
    </x:row>
    <x:row r="12788">
      <x:c r="A12788" s="37" t="str">
        <x:v>Imp 1.5</x:v>
      </x:c>
      <x:c r="B12788" s="37" t="str">
        <x:v>IMP15</x:v>
      </x:c>
      <x:c r="C12788" s="29" t="str"/>
      <x:c r="D12788" s="30" t="n">
        <x:v>352.23</x:v>
      </x:c>
      <x:c r="E12788" s="30" t="n">
        <x:v>280.63</x:v>
      </x:c>
      <x:c r="F12788" s="30" t="n">
        <x:v>274.57</x:v>
      </x:c>
      <x:c r="G12788" s="30" t="n">
        <x:v>295.63</x:v>
      </x:c>
      <x:c r="H12788" s="31" t="n">
        <x:f>IF(O12788&gt;0,O12788,D12788)*E12788/1000000/31.1034768</x:f>
        <x:v>0.003033303171573639</x:v>
      </x:c>
      <x:c r="I12788" s="31" t="n">
        <x:f>IF(O12788&gt;0,O12788,D12788)*F12788/1000000/31.1034768</x:f>
        <x:v>0.002967801203787814</x:v>
      </x:c>
      <x:c r="J12788" s="31" t="n">
        <x:f>IF(O12788&gt;0,O12788,D12788)*G12788/1000000/31.1034768</x:f>
        <x:v>0.003195436755201921</x:v>
      </x:c>
      <x:c r="K12788" s="32" t="n">
        <x:f>H12788*$B$4*$H$4+I12788*$D$4*$J$4+J12788*$F$4*$L$4</x:f>
        <x:v>33</x:v>
      </x:c>
      <x:c r="L12788" s="29" t="str">
        <x:v>Niko ppm 207</x:v>
      </x:c>
      <x:c r="M12788" s="39" t="str"/>
      <x:c r="N12788" s="58" t="n">
        <x:v>33</x:v>
      </x:c>
      <x:c r="O12788" s="59" t="n">
        <x:v>336.19454379220724</x:v>
      </x:c>
      <x:c r="P12788" s="60" t="str">
        <x:v>Calibrated to live price</x:v>
      </x:c>
      <x:c r="Q12788" s="61" t="n">
        <x:f>IF(N12788="","",K12788-N12788)</x:f>
        <x:v>0</x:v>
      </x:c>
    </x:row>
    <x:row r="12789">
      <x:c r="A12789" s="37" t="str">
        <x:v>Imp 2</x:v>
      </x:c>
      <x:c r="B12789" s="37" t="str">
        <x:v>IMP2</x:v>
      </x:c>
      <x:c r="C12789" s="29" t="str"/>
      <x:c r="D12789" s="30" t="n">
        <x:v>483.26</x:v>
      </x:c>
      <x:c r="E12789" s="30" t="n">
        <x:v>465.14</x:v>
      </x:c>
      <x:c r="F12789" s="30" t="n">
        <x:v>218.2</x:v>
      </x:c>
      <x:c r="G12789" s="30" t="n">
        <x:v>355.62</x:v>
      </x:c>
      <x:c r="H12789" s="31" t="n">
        <x:f>IF(O12789&gt;0,O12789,D12789)*E12789/1000000/31.1034768</x:f>
        <x:v>0.00546983120092832</x:v>
      </x:c>
      <x:c r="I12789" s="31" t="n">
        <x:f>IF(O12789&gt;0,O12789,D12789)*F12789/1000000/31.1034768</x:f>
        <x:v>0.002565931048808013</x:v>
      </x:c>
      <x:c r="J12789" s="31" t="n">
        <x:f>IF(O12789&gt;0,O12789,D12789)*G12789/1000000/31.1034768</x:f>
        <x:v>0.004181926670839164</x:v>
      </x:c>
      <x:c r="K12789" s="32" t="n">
        <x:f>H12789*$B$4*$H$4+I12789*$D$4*$J$4+J12789*$F$4*$L$4</x:f>
        <x:v>43.99999999999999</x:v>
      </x:c>
      <x:c r="L12789" s="29" t="str">
        <x:v>Niko ppm 207</x:v>
      </x:c>
      <x:c r="M12789" s="39" t="str"/>
      <x:c r="N12789" s="58" t="n">
        <x:v>44</x:v>
      </x:c>
      <x:c r="O12789" s="59" t="n">
        <x:v>365.7624970073314</x:v>
      </x:c>
      <x:c r="P12789" s="60" t="str">
        <x:v>Calibrated to live price</x:v>
      </x:c>
      <x:c r="Q12789" s="61" t="n">
        <x:f>IF(N12789="","",K12789-N12789)</x:f>
        <x:v>-7.105427357601002e-15</x:v>
      </x:c>
    </x:row>
    <x:row r="12790">
      <x:c r="A12790" s="37" t="str">
        <x:v>Imp 2.5</x:v>
      </x:c>
      <x:c r="B12790" s="37" t="str">
        <x:v>IMP25</x:v>
      </x:c>
      <x:c r="C12790" s="29" t="str"/>
      <x:c r="D12790" s="30" t="n">
        <x:v>445.63</x:v>
      </x:c>
      <x:c r="E12790" s="30" t="n">
        <x:v>279.92</x:v>
      </x:c>
      <x:c r="F12790" s="30" t="n">
        <x:v>268.4</x:v>
      </x:c>
      <x:c r="G12790" s="30" t="n">
        <x:v>1046.44</x:v>
      </x:c>
      <x:c r="H12790" s="31" t="n">
        <x:f>IF(O12790&gt;0,O12790,D12790)*E12790/1000000/31.1034768</x:f>
        <x:v>0.00172521895475461</x:v>
      </x:c>
      <x:c r="I12790" s="31" t="n">
        <x:f>IF(O12790&gt;0,O12790,D12790)*F12790/1000000/31.1034768</x:f>
        <x:v>0.0016542182318381583</x:v>
      </x:c>
      <x:c r="J12790" s="31" t="n">
        <x:f>IF(O12790&gt;0,O12790,D12790)*G12790/1000000/31.1034768</x:f>
        <x:v>0.006449478861865584</x:v>
      </x:c>
      <x:c r="K12790" s="32" t="n">
        <x:f>H12790*$B$4*$H$4+I12790*$D$4*$J$4+J12790*$F$4*$L$4</x:f>
        <x:v>55</x:v>
      </x:c>
      <x:c r="L12790" s="29" t="str">
        <x:v>Niko ppm 207</x:v>
      </x:c>
      <x:c r="M12790" s="39" t="str"/>
      <x:c r="N12790" s="58" t="n">
        <x:v>55</x:v>
      </x:c>
      <x:c r="O12790" s="59" t="n">
        <x:v>191.69872725825329</x:v>
      </x:c>
      <x:c r="P12790" s="60" t="str">
        <x:v>Calibrated to live price</x:v>
      </x:c>
      <x:c r="Q12790" s="61" t="n">
        <x:f>IF(N12790="","",K12790-N12790)</x:f>
        <x:v>0</x:v>
      </x:c>
    </x:row>
    <x:row r="12791">
      <x:c r="A12791" s="37" t="str">
        <x:v>Imp 3</x:v>
      </x:c>
      <x:c r="B12791" s="37" t="str">
        <x:v>IMP3</x:v>
      </x:c>
      <x:c r="C12791" s="29" t="str"/>
      <x:c r="D12791" s="30" t="n">
        <x:v>666.85</x:v>
      </x:c>
      <x:c r="E12791" s="30" t="n">
        <x:v>619.74</x:v>
      </x:c>
      <x:c r="F12791" s="30" t="n">
        <x:v>204.56</x:v>
      </x:c>
      <x:c r="G12791" s="30" t="n">
        <x:v>371.51</x:v>
      </x:c>
      <x:c r="H12791" s="31" t="n">
        <x:f>IF(O12791&gt;0,O12791,D12791)*E12791/1000000/31.1034768</x:f>
        <x:v>0.013287055387968717</x:v>
      </x:c>
      <x:c r="I12791" s="31" t="n">
        <x:f>IF(O12791&gt;0,O12791,D12791)*F12791/1000000/31.1034768</x:f>
        <x:v>0.004385710217450675</x:v>
      </x:c>
      <x:c r="J12791" s="31" t="n">
        <x:f>IF(O12791&gt;0,O12791,D12791)*G12791/1000000/31.1034768</x:f>
        <x:v>0.007965072364514568</x:v>
      </x:c>
      <x:c r="K12791" s="32" t="n">
        <x:f>H12791*$B$4*$H$4+I12791*$D$4*$J$4+J12791*$F$4*$L$4</x:f>
        <x:v>87.62963535237321</x:v>
      </x:c>
      <x:c r="L12791" s="29" t="str">
        <x:v>Niko ppm 207</x:v>
      </x:c>
      <x:c r="M12791" s="39" t="str"/>
      <x:c r="N12791" s="58"/>
      <x:c r="O12791" s="59"/>
      <x:c r="P12791" s="60" t="str">
        <x:v>No live-price match</x:v>
      </x:c>
      <x:c r="Q12791" s="61" t="str">
        <x:f>IF(N12791="","",K12791-N12791)</x:f>
      </x:c>
    </x:row>
    <x:row r="12792">
      <x:c r="A12792" s="37" t="str">
        <x:v>Imp 3.5</x:v>
      </x:c>
      <x:c r="B12792" s="37" t="str">
        <x:v>IMP35</x:v>
      </x:c>
      <x:c r="C12792" s="29" t="str"/>
      <x:c r="D12792" s="30" t="n">
        <x:v>717.8</x:v>
      </x:c>
      <x:c r="E12792" s="30" t="n">
        <x:v>741.09</x:v>
      </x:c>
      <x:c r="F12792" s="30" t="n">
        <x:v>234.93</x:v>
      </x:c>
      <x:c r="G12792" s="30" t="n">
        <x:v>311.43</x:v>
      </x:c>
      <x:c r="H12792" s="31" t="n">
        <x:f>IF(O12792&gt;0,O12792,D12792)*E12792/1000000/31.1034768</x:f>
        <x:v>0.015066491999155987</x:v>
      </x:c>
      <x:c r="I12792" s="31" t="n">
        <x:f>IF(O12792&gt;0,O12792,D12792)*F12792/1000000/31.1034768</x:f>
        <x:v>0.004776168839630431</x:v>
      </x:c>
      <x:c r="J12792" s="31" t="n">
        <x:f>IF(O12792&gt;0,O12792,D12792)*G12792/1000000/31.1034768</x:f>
        <x:v>0.006331427496386605</x:v>
      </x:c>
      <x:c r="K12792" s="32" t="n">
        <x:f>H12792*$B$4*$H$4+I12792*$D$4*$J$4+J12792*$F$4*$L$4</x:f>
        <x:v>78</x:v>
      </x:c>
      <x:c r="L12792" s="29" t="str">
        <x:v>Niko ppm 207</x:v>
      </x:c>
      <x:c r="M12792" s="39" t="str"/>
      <x:c r="N12792" s="58" t="n">
        <x:v>78</x:v>
      </x:c>
      <x:c r="O12792" s="59" t="n">
        <x:v>632.3392359269911</x:v>
      </x:c>
      <x:c r="P12792" s="60" t="str">
        <x:v>Calibrated to live price</x:v>
      </x:c>
      <x:c r="Q12792" s="61" t="n">
        <x:f>IF(N12792="","",K12792-N12792)</x:f>
        <x:v>0</x:v>
      </x:c>
    </x:row>
    <x:row r="12793">
      <x:c r="A12793" s="37" t="str">
        <x:v>Imp 4</x:v>
      </x:c>
      <x:c r="B12793" s="37" t="str">
        <x:v>IMP4</x:v>
      </x:c>
      <x:c r="C12793" s="29" t="str"/>
      <x:c r="D12793" s="30" t="n">
        <x:v>852.22</x:v>
      </x:c>
      <x:c r="E12793" s="30" t="n">
        <x:v>870.42</x:v>
      </x:c>
      <x:c r="F12793" s="30" t="n">
        <x:v>53.27</x:v>
      </x:c>
      <x:c r="G12793" s="30" t="n">
        <x:v>1079.96</x:v>
      </x:c>
      <x:c r="H12793" s="31" t="n">
        <x:f>IF(O12793&gt;0,O12793,D12793)*E12793/1000000/31.1034768</x:f>
        <x:v>0.023849080833304143</x:v>
      </x:c>
      <x:c r="I12793" s="31" t="n">
        <x:f>IF(O12793&gt;0,O12793,D12793)*F12793/1000000/31.1034768</x:f>
        <x:v>0.0014595718572529488</x:v>
      </x:c>
      <x:c r="J12793" s="31" t="n">
        <x:f>IF(O12793&gt;0,O12793,D12793)*G12793/1000000/31.1034768</x:f>
        <x:v>0.029590373999603802</x:v>
      </x:c>
      <x:c r="K12793" s="32" t="n">
        <x:f>H12793*$B$4*$H$4+I12793*$D$4*$J$4+J12793*$F$4*$L$4</x:f>
        <x:v>269.8237404312627</x:v>
      </x:c>
      <x:c r="L12793" s="29" t="str">
        <x:v>Niko ppm 207</x:v>
      </x:c>
      <x:c r="M12793" s="39" t="str"/>
      <x:c r="N12793" s="58"/>
      <x:c r="O12793" s="59"/>
      <x:c r="P12793" s="60" t="str">
        <x:v>No live-price match</x:v>
      </x:c>
      <x:c r="Q12793" s="61" t="str">
        <x:f>IF(N12793="","",K12793-N12793)</x:f>
      </x:c>
    </x:row>
    <x:row r="12794">
      <x:c r="A12794" s="37" t="str">
        <x:v>Imp 4.5</x:v>
      </x:c>
      <x:c r="B12794" s="37" t="str">
        <x:v>IMP45</x:v>
      </x:c>
      <x:c r="C12794" s="29" t="str"/>
      <x:c r="D12794" s="30" t="n">
        <x:v>1051.59</x:v>
      </x:c>
      <x:c r="E12794" s="30" t="n">
        <x:v>682.28</x:v>
      </x:c>
      <x:c r="F12794" s="30" t="n">
        <x:v>134.92</x:v>
      </x:c>
      <x:c r="G12794" s="30" t="n">
        <x:v>643.8</x:v>
      </x:c>
      <x:c r="H12794" s="31" t="n">
        <x:f>IF(O12794&gt;0,O12794,D12794)*E12794/1000000/31.1034768</x:f>
        <x:v>0.010830488286024589</x:v>
      </x:c>
      <x:c r="I12794" s="31" t="n">
        <x:f>IF(O12794&gt;0,O12794,D12794)*F12794/1000000/31.1034768</x:f>
        <x:v>0.0021417152482125197</x:v>
      </x:c>
      <x:c r="J12794" s="31" t="n">
        <x:f>IF(O12794&gt;0,O12794,D12794)*G12794/1000000/31.1034768</x:f>
        <x:v>0.0102196581440796</x:v>
      </x:c>
      <x:c r="K12794" s="32" t="n">
        <x:f>H12794*$B$4*$H$4+I12794*$D$4*$J$4+J12794*$F$4*$L$4</x:f>
        <x:v>98.99999999999997</x:v>
      </x:c>
      <x:c r="L12794" s="29" t="str">
        <x:v>Niko ppm 207</x:v>
      </x:c>
      <x:c r="M12794" s="39" t="str"/>
      <x:c r="N12794" s="58" t="n">
        <x:v>99</x:v>
      </x:c>
      <x:c r="O12794" s="59" t="n">
        <x:v>493.7354768380102</x:v>
      </x:c>
      <x:c r="P12794" s="60" t="str">
        <x:v>Calibrated to live price</x:v>
      </x:c>
      <x:c r="Q12794" s="61" t="n">
        <x:f>IF(N12794="","",K12794-N12794)</x:f>
        <x:v>-2.842170943040401e-14</x:v>
      </x:c>
    </x:row>
    <x:row r="12795">
      <x:c r="A12795" s="37" t="str">
        <x:v>Imp 5</x:v>
      </x:c>
      <x:c r="B12795" s="37" t="str">
        <x:v>IMP5</x:v>
      </x:c>
      <x:c r="C12795" s="29" t="str"/>
      <x:c r="D12795" s="30" t="n">
        <x:v>1112.23</x:v>
      </x:c>
      <x:c r="E12795" s="30" t="n">
        <x:v>720.11</x:v>
      </x:c>
      <x:c r="F12795" s="30" t="n">
        <x:v>242.61</x:v>
      </x:c>
      <x:c r="G12795" s="30" t="n">
        <x:v>357.16</x:v>
      </x:c>
      <x:c r="H12795" s="31" t="n">
        <x:f>IF(O12795&gt;0,O12795,D12795)*E12795/1000000/31.1034768</x:f>
        <x:v>0.025750431389072233</x:v>
      </x:c>
      <x:c r="I12795" s="31" t="n">
        <x:f>IF(O12795&gt;0,O12795,D12795)*F12795/1000000/31.1034768</x:f>
        <x:v>0.00867549702032025</x:v>
      </x:c>
      <x:c r="J12795" s="31" t="n">
        <x:f>IF(O12795&gt;0,O12795,D12795)*G12795/1000000/31.1034768</x:f>
        <x:v>0.012771693317577925</x:v>
      </x:c>
      <x:c r="K12795" s="32" t="n">
        <x:f>H12795*$B$4*$H$4+I12795*$D$4*$J$4+J12795*$F$4*$L$4</x:f>
        <x:v>149.16045284977594</x:v>
      </x:c>
      <x:c r="L12795" s="29" t="str">
        <x:v>Niko ppm 207</x:v>
      </x:c>
      <x:c r="M12795" s="39" t="str"/>
      <x:c r="N12795" s="58"/>
      <x:c r="O12795" s="59"/>
      <x:c r="P12795" s="60" t="str">
        <x:v>No live-price match</x:v>
      </x:c>
      <x:c r="Q12795" s="61" t="str">
        <x:f>IF(N12795="","",K12795-N12795)</x:f>
      </x:c>
    </x:row>
    <x:row r="12796">
      <x:c r="A12796" s="37" t="str">
        <x:v>Imp 5.5</x:v>
      </x:c>
      <x:c r="B12796" s="37" t="str">
        <x:v>IMP55</x:v>
      </x:c>
      <x:c r="C12796" s="29" t="str"/>
      <x:c r="D12796" s="30" t="n">
        <x:v>1176.21</x:v>
      </x:c>
      <x:c r="E12796" s="30" t="n">
        <x:v>647.6</x:v>
      </x:c>
      <x:c r="F12796" s="30" t="n">
        <x:v>151</x:v>
      </x:c>
      <x:c r="G12796" s="30" t="n">
        <x:v>781.52</x:v>
      </x:c>
      <x:c r="H12796" s="31" t="n">
        <x:f>IF(O12796&gt;0,O12796,D12796)*E12796/1000000/31.1034768</x:f>
        <x:v>0.010852630505206</x:v>
      </x:c>
      <x:c r="I12796" s="31" t="n">
        <x:f>IF(O12796&gt;0,O12796,D12796)*F12796/1000000/31.1034768</x:f>
        <x:v>0.0025304929065566796</x:v>
      </x:c>
      <x:c r="J12796" s="31" t="n">
        <x:f>IF(O12796&gt;0,O12796,D12796)*G12796/1000000/31.1034768</x:f>
        <x:v>0.013096892823391897</x:v>
      </x:c>
      <x:c r="K12796" s="32" t="n">
        <x:f>H12796*$B$4*$H$4+I12796*$D$4*$J$4+J12796*$F$4*$L$4</x:f>
        <x:v>122</x:v>
      </x:c>
      <x:c r="L12796" s="29" t="str">
        <x:v>Niko ppm 207</x:v>
      </x:c>
      <x:c r="M12796" s="39" t="str"/>
      <x:c r="N12796" s="58" t="n">
        <x:v>122</x:v>
      </x:c>
      <x:c r="O12796" s="59" t="n">
        <x:v>521.2392543817898</x:v>
      </x:c>
      <x:c r="P12796" s="60" t="str">
        <x:v>Calibrated to live price</x:v>
      </x:c>
      <x:c r="Q12796" s="61" t="n">
        <x:f>IF(N12796="","",K12796-N12796)</x:f>
        <x:v>0</x:v>
      </x:c>
    </x:row>
    <x:row r="12797">
      <x:c r="A12797" s="37" t="str">
        <x:v>Imp 6</x:v>
      </x:c>
      <x:c r="B12797" s="37" t="str">
        <x:v>IMP6</x:v>
      </x:c>
      <x:c r="C12797" s="29" t="str"/>
      <x:c r="D12797" s="30" t="n">
        <x:v>1413.87</x:v>
      </x:c>
      <x:c r="E12797" s="30" t="n">
        <x:v>986.94</x:v>
      </x:c>
      <x:c r="F12797" s="30" t="n">
        <x:v>140.71</x:v>
      </x:c>
      <x:c r="G12797" s="30" t="n">
        <x:v>241.51</x:v>
      </x:c>
      <x:c r="H12797" s="31" t="n">
        <x:f>IF(O12797&gt;0,O12797,D12797)*E12797/1000000/31.1034768</x:f>
        <x:v>0.03687846926126268</x:v>
      </x:c>
      <x:c r="I12797" s="31" t="n">
        <x:f>IF(O12797&gt;0,O12797,D12797)*F12797/1000000/31.1034768</x:f>
        <x:v>0.005257836757809261</x:v>
      </x:c>
      <x:c r="J12797" s="31" t="n">
        <x:f>IF(O12797&gt;0,O12797,D12797)*G12797/1000000/31.1034768</x:f>
        <x:v>0.009024377481191915</x:v>
      </x:c>
      <x:c r="K12797" s="32" t="n">
        <x:f>H12797*$B$4*$H$4+I12797*$D$4*$J$4+J12797*$F$4*$L$4</x:f>
        <x:v>133</x:v>
      </x:c>
      <x:c r="L12797" s="29" t="str">
        <x:v>Niko ppm 207</x:v>
      </x:c>
      <x:c r="M12797" s="39" t="str"/>
      <x:c r="N12797" s="58" t="n">
        <x:v>133</x:v>
      </x:c>
      <x:c r="O12797" s="59" t="n">
        <x:v>1162.2273016467027</x:v>
      </x:c>
      <x:c r="P12797" s="60" t="str">
        <x:v>Calibrated to live price</x:v>
      </x:c>
      <x:c r="Q12797" s="61" t="n">
        <x:f>IF(N12797="","",K12797-N12797)</x:f>
        <x:v>0</x:v>
      </x:c>
    </x:row>
    <x:row r="12798">
      <x:c r="A12798" s="37" t="str">
        <x:v>Imp 6.5</x:v>
      </x:c>
      <x:c r="B12798" s="37" t="str">
        <x:v>IMP65</x:v>
      </x:c>
      <x:c r="C12798" s="29" t="str"/>
      <x:c r="D12798" s="30" t="n">
        <x:v>1265.99</x:v>
      </x:c>
      <x:c r="E12798" s="30" t="n">
        <x:v>334.9</x:v>
      </x:c>
      <x:c r="F12798" s="30" t="n">
        <x:v>287.89</x:v>
      </x:c>
      <x:c r="G12798" s="30" t="n">
        <x:v>627.38</x:v>
      </x:c>
      <x:c r="H12798" s="31" t="n">
        <x:f>IF(O12798&gt;0,O12798,D12798)*E12798/1000000/31.1034768</x:f>
        <x:v>0.008389017845058515</x:v>
      </x:c>
      <x:c r="I12798" s="31" t="n">
        <x:f>IF(O12798&gt;0,O12798,D12798)*F12798/1000000/31.1034768</x:f>
        <x:v>0.007211449230856662</x:v>
      </x:c>
      <x:c r="J12798" s="31" t="n">
        <x:f>IF(O12798&gt;0,O12798,D12798)*G12798/1000000/31.1034768</x:f>
        <x:v>0.0157154434626241</x:v>
      </x:c>
      <x:c r="K12798" s="32" t="n">
        <x:f>H12798*$B$4*$H$4+I12798*$D$4*$J$4+J12798*$F$4*$L$4</x:f>
        <x:v>144</x:v>
      </x:c>
      <x:c r="L12798" s="29" t="str">
        <x:v>Niko ppm 207</x:v>
      </x:c>
      <x:c r="M12798" s="39" t="str"/>
      <x:c r="N12798" s="58" t="n">
        <x:v>144</x:v>
      </x:c>
      <x:c r="O12798" s="59" t="n">
        <x:v>779.1209970694641</x:v>
      </x:c>
      <x:c r="P12798" s="60" t="str">
        <x:v>Calibrated to live price</x:v>
      </x:c>
      <x:c r="Q12798" s="61" t="n">
        <x:f>IF(N12798="","",K12798-N12798)</x:f>
        <x:v>0</x:v>
      </x:c>
    </x:row>
    <x:row r="12799">
      <x:c r="A12799" s="37" t="str">
        <x:v>Imp 7</x:v>
      </x:c>
      <x:c r="B12799" s="37" t="str">
        <x:v>IMP7</x:v>
      </x:c>
      <x:c r="C12799" s="29" t="str"/>
      <x:c r="D12799" s="30" t="n">
        <x:v>1600.46</x:v>
      </x:c>
      <x:c r="E12799" s="30" t="n">
        <x:v>339.63</x:v>
      </x:c>
      <x:c r="F12799" s="30" t="n">
        <x:v>188.14</x:v>
      </x:c>
      <x:c r="G12799" s="30" t="n">
        <x:v>790.31</x:v>
      </x:c>
      <x:c r="H12799" s="31" t="n">
        <x:f>IF(O12799&gt;0,O12799,D12799)*E12799/1000000/31.1034768</x:f>
        <x:v>0.01747599579607126</x:v>
      </x:c>
      <x:c r="I12799" s="31" t="n">
        <x:f>IF(O12799&gt;0,O12799,D12799)*F12799/1000000/31.1034768</x:f>
        <x:v>0.009680928802146004</x:v>
      </x:c>
      <x:c r="J12799" s="31" t="n">
        <x:f>IF(O12799&gt;0,O12799,D12799)*G12799/1000000/31.1034768</x:f>
        <x:v>0.040666178599043305</x:v>
      </x:c>
      <x:c r="K12799" s="32" t="n">
        <x:f>H12799*$B$4*$H$4+I12799*$D$4*$J$4+J12799*$F$4*$L$4</x:f>
        <x:v>356.0454969009124</x:v>
      </x:c>
      <x:c r="L12799" s="29" t="str">
        <x:v>Niko ppm 207</x:v>
      </x:c>
      <x:c r="M12799" s="39" t="str"/>
      <x:c r="N12799" s="58"/>
      <x:c r="O12799" s="59"/>
      <x:c r="P12799" s="60" t="str">
        <x:v>No live-price match</x:v>
      </x:c>
      <x:c r="Q12799" s="61" t="str">
        <x:f>IF(N12799="","",K12799-N12799)</x:f>
      </x:c>
    </x:row>
    <x:row r="12800">
      <x:c r="A12800" s="37" t="str">
        <x:v>Imp 7.5</x:v>
      </x:c>
      <x:c r="B12800" s="37" t="str">
        <x:v>IMP75</x:v>
      </x:c>
      <x:c r="C12800" s="29" t="str"/>
      <x:c r="D12800" s="30" t="n">
        <x:v>1942.18</x:v>
      </x:c>
      <x:c r="E12800" s="30" t="n">
        <x:v>213.7</x:v>
      </x:c>
      <x:c r="F12800" s="30" t="n">
        <x:v>98.12</x:v>
      </x:c>
      <x:c r="G12800" s="30" t="n">
        <x:v>1157.12</x:v>
      </x:c>
      <x:c r="H12800" s="31" t="n">
        <x:f>IF(O12800&gt;0,O12800,D12800)*E12800/1000000/31.1034768</x:f>
        <x:v>0.0037575720743469013</x:v>
      </x:c>
      <x:c r="I12800" s="31" t="n">
        <x:f>IF(O12800&gt;0,O12800,D12800)*F12800/1000000/31.1034768</x:f>
        <x:v>0.00172528297583022</x:v>
      </x:c>
      <x:c r="J12800" s="31" t="n">
        <x:f>IF(O12800&gt;0,O12800,D12800)*G12800/1000000/31.1034768</x:f>
        <x:v>0.020346101070043456</x:v>
      </x:c>
      <x:c r="K12800" s="32" t="n">
        <x:f>H12800*$B$4*$H$4+I12800*$D$4*$J$4+J12800*$F$4*$L$4</x:f>
        <x:v>167</x:v>
      </x:c>
      <x:c r="L12800" s="29" t="str">
        <x:v>Niko ppm 207</x:v>
      </x:c>
      <x:c r="M12800" s="39" t="str"/>
      <x:c r="N12800" s="58" t="n">
        <x:v>167</x:v>
      </x:c>
      <x:c r="O12800" s="59" t="n">
        <x:v>546.9048003686323</x:v>
      </x:c>
      <x:c r="P12800" s="60" t="str">
        <x:v>Calibrated to live price</x:v>
      </x:c>
      <x:c r="Q12800" s="61" t="n">
        <x:f>IF(N12800="","",K12800-N12800)</x:f>
        <x:v>0</x:v>
      </x:c>
    </x:row>
    <x:row r="12801">
      <x:c r="A12801" s="37" t="str">
        <x:v>Imp 8</x:v>
      </x:c>
      <x:c r="B12801" s="37" t="str">
        <x:v>IMP8</x:v>
      </x:c>
      <x:c r="C12801" s="29" t="str"/>
      <x:c r="D12801" s="30" t="n">
        <x:v>2233.5</x:v>
      </x:c>
      <x:c r="E12801" s="30" t="n">
        <x:v>537.12</x:v>
      </x:c>
      <x:c r="F12801" s="30" t="n">
        <x:v>168.06</x:v>
      </x:c>
      <x:c r="G12801" s="30" t="n">
        <x:v>526.46</x:v>
      </x:c>
      <x:c r="H12801" s="31" t="n">
        <x:f>IF(O12801&gt;0,O12801,D12801)*E12801/1000000/31.1034768</x:f>
        <x:v>0.038569884894668754</x:v>
      </x:c>
      <x:c r="I12801" s="31" t="n">
        <x:f>IF(O12801&gt;0,O12801,D12801)*F12801/1000000/31.1034768</x:f>
        <x:v>0.012068168855000803</x:v>
      </x:c>
      <x:c r="J12801" s="31" t="n">
        <x:f>IF(O12801&gt;0,O12801,D12801)*G12801/1000000/31.1034768</x:f>
        <x:v>0.037804404233034175</x:v>
      </x:c>
      <x:c r="K12801" s="32" t="n">
        <x:f>H12801*$B$4*$H$4+I12801*$D$4*$J$4+J12801*$F$4*$L$4</x:f>
        <x:v>368.59709899537665</x:v>
      </x:c>
      <x:c r="L12801" s="29" t="str">
        <x:v>Niko ppm 207</x:v>
      </x:c>
      <x:c r="M12801" s="39" t="str"/>
      <x:c r="N12801" s="58"/>
      <x:c r="O12801" s="59"/>
      <x:c r="P12801" s="60" t="str">
        <x:v>No live-price match</x:v>
      </x:c>
      <x:c r="Q12801" s="61" t="str">
        <x:f>IF(N12801="","",K12801-N12801)</x:f>
      </x:c>
    </x:row>
    <x:row r="12802">
      <x:c r="A12802" s="37" t="str">
        <x:v>Imp 8.5</x:v>
      </x:c>
      <x:c r="B12802" s="37" t="str">
        <x:v>IMP85</x:v>
      </x:c>
      <x:c r="C12802" s="29" t="str"/>
      <x:c r="D12802" s="30" t="n">
        <x:v>2045.98</x:v>
      </x:c>
      <x:c r="E12802" s="30" t="n">
        <x:v>186.55</x:v>
      </x:c>
      <x:c r="F12802" s="30" t="n">
        <x:v>179.67</x:v>
      </x:c>
      <x:c r="G12802" s="30" t="n">
        <x:v>965.05</x:v>
      </x:c>
      <x:c r="H12802" s="31" t="n">
        <x:f>IF(O12802&gt;0,O12802,D12802)*E12802/1000000/31.1034768</x:f>
        <x:v>0.0043600039744443354</x:v>
      </x:c>
      <x:c r="I12802" s="31" t="n">
        <x:f>IF(O12802&gt;0,O12802,D12802)*F12802/1000000/31.1034768</x:f>
        <x:v>0.004199206186483053</x:v>
      </x:c>
      <x:c r="J12802" s="31" t="n">
        <x:f>IF(O12802&gt;0,O12802,D12802)*G12802/1000000/31.1034768</x:f>
        <x:v>0.02255492809186548</x:v>
      </x:c>
      <x:c r="K12802" s="32" t="n">
        <x:f>H12802*$B$4*$H$4+I12802*$D$4*$J$4+J12802*$F$4*$L$4</x:f>
        <x:v>187.99999999999997</x:v>
      </x:c>
      <x:c r="L12802" s="29" t="str">
        <x:v>Niko ppm 207</x:v>
      </x:c>
      <x:c r="M12802" s="39" t="str"/>
      <x:c r="N12802" s="58" t="n">
        <x:v>188</x:v>
      </x:c>
      <x:c r="O12802" s="59" t="n">
        <x:v>726.9433528117779</x:v>
      </x:c>
      <x:c r="P12802" s="60" t="str">
        <x:v>Calibrated to live price</x:v>
      </x:c>
      <x:c r="Q12802" s="61" t="n">
        <x:f>IF(N12802="","",K12802-N12802)</x:f>
        <x:v>-2.842170943040401e-14</x:v>
      </x:c>
    </x:row>
    <x:row r="12803">
      <x:c r="A12803" s="37" t="str">
        <x:v>Imp 9</x:v>
      </x:c>
      <x:c r="B12803" s="37" t="str">
        <x:v>IMP9</x:v>
      </x:c>
      <x:c r="C12803" s="29" t="str"/>
      <x:c r="D12803" s="30" t="n">
        <x:v>1990.4</x:v>
      </x:c>
      <x:c r="E12803" s="30" t="n">
        <x:v>343.13</x:v>
      </x:c>
      <x:c r="F12803" s="30" t="n">
        <x:v>297.18</x:v>
      </x:c>
      <x:c r="G12803" s="30" t="n">
        <x:v>332.7</x:v>
      </x:c>
      <x:c r="H12803" s="31" t="n">
        <x:f>IF(O12803&gt;0,O12803,D12803)*E12803/1000000/31.1034768</x:f>
        <x:v>0.021957865237753747</x:v>
      </x:c>
      <x:c r="I12803" s="31" t="n">
        <x:f>IF(O12803&gt;0,O12803,D12803)*F12803/1000000/31.1034768</x:f>
        <x:v>0.019017393965423186</x:v>
      </x:c>
      <x:c r="J12803" s="31" t="n">
        <x:f>IF(O12803&gt;0,O12803,D12803)*G12803/1000000/31.1034768</x:f>
        <x:v>0.021290419854284585</x:v>
      </x:c>
      <x:c r="K12803" s="32" t="n">
        <x:f>H12803*$B$4*$H$4+I12803*$D$4*$J$4+J12803*$F$4*$L$4</x:f>
        <x:v>221.69408948391262</x:v>
      </x:c>
      <x:c r="L12803" s="29" t="str">
        <x:v>Niko ppm 207</x:v>
      </x:c>
      <x:c r="M12803" s="39" t="str"/>
      <x:c r="N12803" s="58"/>
      <x:c r="O12803" s="59"/>
      <x:c r="P12803" s="60" t="str">
        <x:v>No live-price match</x:v>
      </x:c>
      <x:c r="Q12803" s="61" t="str">
        <x:f>IF(N12803="","",K12803-N12803)</x:f>
      </x:c>
    </x:row>
    <x:row r="12804">
      <x:c r="A12804" s="37" t="str">
        <x:v>imp pre</x:v>
      </x:c>
      <x:c r="B12804" s="37" t="str">
        <x:v>IMPPRE</x:v>
      </x:c>
      <x:c r="C12804" s="29" t="str"/>
      <x:c r="D12804" s="30" t="n">
        <x:v>1240</x:v>
      </x:c>
      <x:c r="E12804" s="30" t="n">
        <x:v>2156</x:v>
      </x:c>
      <x:c r="F12804" s="30" t="n">
        <x:v>0</x:v>
      </x:c>
      <x:c r="G12804" s="30" t="n">
        <x:v>22</x:v>
      </x:c>
      <x:c r="H12804" s="31" t="n">
        <x:f>IF(O12804&gt;0,O12804,D12804)*E12804/1000000/31.1034768</x:f>
        <x:v>0.044723331431831145</x:v>
      </x:c>
      <x:c r="I12804" s="31" t="n">
        <x:f>IF(O12804&gt;0,O12804,D12804)*F12804/1000000/31.1034768</x:f>
        <x:v>0</x:v>
      </x:c>
      <x:c r="J12804" s="31" t="n">
        <x:f>IF(O12804&gt;0,O12804,D12804)*G12804/1000000/31.1034768</x:f>
        <x:v>0.0004563605248146036</x:v>
      </x:c>
      <x:c r="K12804" s="32" t="n">
        <x:f>H12804*$B$4*$H$4+I12804*$D$4*$J$4+J12804*$F$4*$L$4</x:f>
        <x:v>72</x:v>
      </x:c>
      <x:c r="L12804" s="29" t="str">
        <x:v>ppm niko 2028</x:v>
      </x:c>
      <x:c r="M12804" s="39" t="str"/>
      <x:c r="N12804" s="58" t="n">
        <x:v>72</x:v>
      </x:c>
      <x:c r="O12804" s="59" t="n">
        <x:v>645.1999543639475</x:v>
      </x:c>
      <x:c r="P12804" s="60" t="str">
        <x:v>Calibrated to live price</x:v>
      </x:c>
      <x:c r="Q12804" s="61" t="n">
        <x:f>IF(N12804="","",K12804-N12804)</x:f>
        <x:v>0</x:v>
      </x:c>
    </x:row>
    <x:row r="12805">
      <x:c r="A12805" s="37" t="str">
        <x:v>Import xl</x:v>
      </x:c>
      <x:c r="B12805" s="37" t="str">
        <x:v>IMPORTXL</x:v>
      </x:c>
      <x:c r="C12805" s="29" t="str">
        <x:v>inconnu</x:v>
      </x:c>
      <x:c r="D12805" s="30" t="n">
        <x:v>1320</x:v>
      </x:c>
      <x:c r="E12805" s="30" t="n">
        <x:v>2023.636364</x:v>
      </x:c>
      <x:c r="F12805" s="30" t="n">
        <x:v>208.4242424</x:v>
      </x:c>
      <x:c r="G12805" s="30" t="n">
        <x:v>287.6969697</x:v>
      </x:c>
      <x:c r="H12805" s="31" t="n">
        <x:f>IF(O12805&gt;0,O12805,D12805)*E12805/1000000/31.1034768</x:f>
        <x:v>0.08588107424955142</x:v>
      </x:c>
      <x:c r="I12805" s="31" t="n">
        <x:f>IF(O12805&gt;0,O12805,D12805)*F12805/1000000/31.1034768</x:f>
        <x:v>0.008845313394932105</x:v>
      </x:c>
      <x:c r="J12805" s="31" t="n">
        <x:f>IF(O12805&gt;0,O12805,D12805)*G12805/1000000/31.1034768</x:f>
        <x:v>0.012209567517030765</x:v>
      </x:c>
      <x:c r="K12805" s="32" t="n">
        <x:f>H12805*$B$4*$H$4+I12805*$D$4*$J$4+J12805*$F$4*$L$4</x:f>
        <x:v>236.94993482946322</x:v>
      </x:c>
      <x:c r="L12805" s="29" t="str">
        <x:v>Niko ppm 2020</x:v>
      </x:c>
      <x:c r="M12805" s="39" t="str">
        <x:v>Ohne</x:v>
      </x:c>
      <x:c r="N12805" s="58"/>
      <x:c r="O12805" s="59"/>
      <x:c r="P12805" s="60" t="str">
        <x:v>No live-price match</x:v>
      </x:c>
      <x:c r="Q12805" s="61" t="str">
        <x:f>IF(N12805="","",K12805-N12805)</x:f>
      </x:c>
    </x:row>
    <x:row r="12806">
      <x:c r="A12806" s="37" t="str">
        <x:v>IN</x:v>
      </x:c>
      <x:c r="B12806" s="37" t="str">
        <x:v>IN</x:v>
      </x:c>
      <x:c r="C12806" s="29" t="str"/>
      <x:c r="D12806" s="30" t="n">
        <x:v>2400.4</x:v>
      </x:c>
      <x:c r="E12806" s="30" t="n">
        <x:v>961.84</x:v>
      </x:c>
      <x:c r="F12806" s="30" t="n">
        <x:v>179.85</x:v>
      </x:c>
      <x:c r="G12806" s="30" t="n">
        <x:v>423.13</x:v>
      </x:c>
      <x:c r="H12806" s="31" t="n">
        <x:f>IF(O12806&gt;0,O12806,D12806)*E12806/1000000/31.1034768</x:f>
        <x:v>0.05959601382728062</x:v>
      </x:c>
      <x:c r="I12806" s="31" t="n">
        <x:f>IF(O12806&gt;0,O12806,D12806)*F12806/1000000/31.1034768</x:f>
        <x:v>0.011143582182937305</x:v>
      </x:c>
      <x:c r="J12806" s="31" t="n">
        <x:f>IF(O12806&gt;0,O12806,D12806)*G12806/1000000/31.1034768</x:f>
        <x:v>0.026217314034285587</x:v>
      </x:c>
      <x:c r="K12806" s="32" t="n">
        <x:f>H12806*$B$4*$H$4+I12806*$D$4*$J$4+J12806*$F$4*$L$4</x:f>
        <x:v>309</x:v>
      </x:c>
      <x:c r="L12806" s="29" t="str">
        <x:v>Niko ppm 207</x:v>
      </x:c>
      <x:c r="M12806" s="39" t="str"/>
      <x:c r="N12806" s="58" t="n">
        <x:v>309</x:v>
      </x:c>
      <x:c r="O12806" s="59" t="n">
        <x:v>1927.1845976974362</x:v>
      </x:c>
      <x:c r="P12806" s="60" t="str">
        <x:v>Calibrated to live price</x:v>
      </x:c>
      <x:c r="Q12806" s="61" t="n">
        <x:f>IF(N12806="","",K12806-N12806)</x:f>
        <x:v>0</x:v>
      </x:c>
    </x:row>
    <x:row r="12807">
      <x:c r="A12807" s="37" t="str">
        <x:v>Inconnu</x:v>
      </x:c>
      <x:c r="B12807" s="37" t="str">
        <x:v>INCONNU</x:v>
      </x:c>
      <x:c r="C12807" s="29" t="str">
        <x:v>inconnu</x:v>
      </x:c>
      <x:c r="D12807" s="30" t="n">
        <x:v>1260</x:v>
      </x:c>
      <x:c r="E12807" s="30" t="n">
        <x:v>251.015873</x:v>
      </x:c>
      <x:c r="F12807" s="30" t="n">
        <x:v>3414.0476190000004</x:v>
      </x:c>
      <x:c r="G12807" s="30" t="n">
        <x:v>209.8253968</x:v>
      </x:c>
      <x:c r="H12807" s="31" t="n">
        <x:f>IF(O12807&gt;0,O12807,D12807)*E12807/1000000/31.1034768</x:f>
        <x:v>0.010168638124082642</x:v>
      </x:c>
      <x:c r="I12807" s="31" t="n">
        <x:f>IF(O12807&gt;0,O12807,D12807)*F12807/1000000/31.1034768</x:f>
        <x:v>0.13830286651233795</x:v>
      </x:c>
      <x:c r="J12807" s="31" t="n">
        <x:f>IF(O12807&gt;0,O12807,D12807)*G12807/1000000/31.1034768</x:f>
        <x:v>0.00850001437678504</x:v>
      </x:c>
      <x:c r="K12807" s="32" t="n">
        <x:f>H12807*$B$4*$H$4+I12807*$D$4*$J$4+J12807*$F$4*$L$4</x:f>
        <x:v>237.7038537264535</x:v>
      </x:c>
      <x:c r="L12807" s="29" t="str">
        <x:v>Niko ppm 2020</x:v>
      </x:c>
      <x:c r="M12807" s="39" t="str">
        <x:v>OHNE BEZEICHNUNG</x:v>
      </x:c>
      <x:c r="N12807" s="58"/>
      <x:c r="O12807" s="59"/>
      <x:c r="P12807" s="60" t="str">
        <x:v>No live-price match</x:v>
      </x:c>
      <x:c r="Q12807" s="61" t="str">
        <x:f>IF(N12807="","",K12807-N12807)</x:f>
      </x:c>
    </x:row>
    <x:row r="12808">
      <x:c r="A12808" s="37" t="str">
        <x:v>Industrial wire</x:v>
      </x:c>
      <x:c r="B12808" s="37" t="str">
        <x:v>INDUSTRIALWIRE</x:v>
      </x:c>
      <x:c r="C12808" s="29" t="str"/>
      <x:c r="D12808" s="30" t="n">
        <x:v>200</x:v>
      </x:c>
      <x:c r="E12808" s="30" t="n">
        <x:v>2200</x:v>
      </x:c>
      <x:c r="F12808" s="30" t="n">
        <x:v>0</x:v>
      </x:c>
      <x:c r="G12808" s="30" t="n">
        <x:v>0</x:v>
      </x:c>
      <x:c r="H12808" s="31" t="n">
        <x:f>IF(O12808&gt;0,O12808,D12808)*E12808/1000000/31.1034768</x:f>
        <x:v>0.006535947712418302</x:v>
      </x:c>
      <x:c r="I12808" s="31" t="n">
        <x:f>IF(O12808&gt;0,O12808,D12808)*F12808/1000000/31.1034768</x:f>
        <x:v>0</x:v>
      </x:c>
      <x:c r="J12808" s="31" t="n">
        <x:f>IF(O12808&gt;0,O12808,D12808)*G12808/1000000/31.1034768</x:f>
        <x:v>0</x:v>
      </x:c>
      <x:c r="K12808" s="32" t="n">
        <x:f>H12808*$B$4*$H$4+I12808*$D$4*$J$4+J12808*$F$4*$L$4</x:f>
        <x:v>10.000000000000002</x:v>
      </x:c>
      <x:c r="L12808" s="29" t="str">
        <x:v>ppm niko 2028</x:v>
      </x:c>
      <x:c r="M12808" s="39" t="str"/>
      <x:c r="N12808" s="58" t="n">
        <x:v>10</x:v>
      </x:c>
      <x:c r="O12808" s="59" t="n">
        <x:v>92.40486274509804</x:v>
      </x:c>
      <x:c r="P12808" s="60" t="str">
        <x:v>Calibrated to live price</x:v>
      </x:c>
      <x:c r="Q12808" s="61" t="n">
        <x:f>IF(N12808="","",K12808-N12808)</x:f>
        <x:v>1.7763568394002505e-15</x:v>
      </x:c>
    </x:row>
    <x:row r="12809">
      <x:c r="A12809" s="37" t="str">
        <x:v>Industrial Wire Retangular</x:v>
      </x:c>
      <x:c r="B12809" s="37" t="str">
        <x:v>INDUSTRIALWIRERETANGULAR</x:v>
      </x:c>
      <x:c r="C12809" s="29" t="str"/>
      <x:c r="D12809" s="30" t="n">
        <x:v>129.74</x:v>
      </x:c>
      <x:c r="E12809" s="30" t="n">
        <x:v>967.43</x:v>
      </x:c>
      <x:c r="F12809" s="30" t="n">
        <x:v>158</x:v>
      </x:c>
      <x:c r="G12809" s="30" t="n">
        <x:v>692.47</x:v>
      </x:c>
      <x:c r="H12809" s="31" t="n">
        <x:f>IF(O12809&gt;0,O12809,D12809)*E12809/1000000/31.1034768</x:f>
        <x:v>0.0016397215915687632</x:v>
      </x:c>
      <x:c r="I12809" s="31" t="n">
        <x:f>IF(O12809&gt;0,O12809,D12809)*F12809/1000000/31.1034768</x:f>
        <x:v>0.00026779819880287425</x:v>
      </x:c>
      <x:c r="J12809" s="31" t="n">
        <x:f>IF(O12809&gt;0,O12809,D12809)*G12809/1000000/31.1034768</x:f>
        <x:v>0.001173684928639407</x:v>
      </x:c>
      <x:c r="K12809" s="32" t="n">
        <x:f>H12809*$B$4*$H$4+I12809*$D$4*$J$4+J12809*$F$4*$L$4</x:f>
        <x:v>11.999999999999998</x:v>
      </x:c>
      <x:c r="L12809" s="29" t="str">
        <x:v>Niko ppm 207</x:v>
      </x:c>
      <x:c r="M12809" s="39" t="str"/>
      <x:c r="N12809" s="58" t="n">
        <x:v>12</x:v>
      </x:c>
      <x:c r="O12809" s="59" t="n">
        <x:v>52.71807002244928</x:v>
      </x:c>
      <x:c r="P12809" s="60" t="str">
        <x:v>Calibrated to live price</x:v>
      </x:c>
      <x:c r="Q12809" s="61" t="n">
        <x:f>IF(N12809="","",K12809-N12809)</x:f>
        <x:v>-1.7763568394002505e-15</x:v>
      </x:c>
    </x:row>
    <x:row r="12810">
      <x:c r="A12810" s="37" t="str">
        <x:v>Industrial Wire Round Large</x:v>
      </x:c>
      <x:c r="B12810" s="37" t="str">
        <x:v>INDUSTRIALWIREROUNDLARGE</x:v>
      </x:c>
      <x:c r="C12810" s="29" t="str"/>
      <x:c r="D12810" s="30" t="n">
        <x:v>142.68</x:v>
      </x:c>
      <x:c r="E12810" s="30" t="n">
        <x:v>769.37</x:v>
      </x:c>
      <x:c r="F12810" s="30" t="n">
        <x:v>278.87</x:v>
      </x:c>
      <x:c r="G12810" s="30" t="n">
        <x:v>617.23</x:v>
      </x:c>
      <x:c r="H12810" s="31" t="n">
        <x:f>IF(O12810&gt;0,O12810,D12810)*E12810/1000000/31.1034768</x:f>
        <x:v>0.003529306781549258</x:v>
      </x:c>
      <x:c r="I12810" s="31" t="n">
        <x:f>IF(O12810&gt;0,O12810,D12810)*F12810/1000000/31.1034768</x:f>
        <x:v>0.0012792515722872498</x:v>
      </x:c>
      <x:c r="J12810" s="31" t="n">
        <x:f>IF(O12810&gt;0,O12810,D12810)*G12810/1000000/31.1034768</x:f>
        <x:v>0.0028313997488538007</x:v>
      </x:c>
      <x:c r="K12810" s="32" t="n">
        <x:f>H12810*$B$4*$H$4+I12810*$D$4*$J$4+J12810*$F$4*$L$4</x:f>
        <x:v>29.00885742811878</x:v>
      </x:c>
      <x:c r="L12810" s="29" t="str">
        <x:v>Niko ppm 207</x:v>
      </x:c>
      <x:c r="M12810" s="39" t="str"/>
      <x:c r="N12810" s="58"/>
      <x:c r="O12810" s="59"/>
      <x:c r="P12810" s="60" t="str">
        <x:v>No live-price match</x:v>
      </x:c>
      <x:c r="Q12810" s="61" t="str">
        <x:f>IF(N12810="","",K12810-N12810)</x:f>
      </x:c>
    </x:row>
    <x:row r="12811">
      <x:c r="A12811" s="37" t="str">
        <x:v>Industrial Wire Round Med</x:v>
      </x:c>
      <x:c r="B12811" s="37" t="str">
        <x:v>INDUSTRIALWIREROUNDMED</x:v>
      </x:c>
      <x:c r="C12811" s="29" t="str"/>
      <x:c r="D12811" s="30" t="n">
        <x:v>120.92</x:v>
      </x:c>
      <x:c r="E12811" s="30" t="n">
        <x:v>450.33</x:v>
      </x:c>
      <x:c r="F12811" s="30" t="n">
        <x:v>211.49</x:v>
      </x:c>
      <x:c r="G12811" s="30" t="n">
        <x:v>1179.79</x:v>
      </x:c>
      <x:c r="H12811" s="31" t="n">
        <x:f>IF(O12811&gt;0,O12811,D12811)*E12811/1000000/31.1034768</x:f>
        <x:v>0.001750733654316099</x:v>
      </x:c>
      <x:c r="I12811" s="31" t="n">
        <x:f>IF(O12811&gt;0,O12811,D12811)*F12811/1000000/31.1034768</x:f>
        <x:v>0.000822202963496351</x:v>
      </x:c>
      <x:c r="J12811" s="31" t="n">
        <x:f>IF(O12811&gt;0,O12811,D12811)*G12811/1000000/31.1034768</x:f>
        <x:v>0.004586632154254858</x:v>
      </x:c>
      <x:c r="K12811" s="32" t="n">
        <x:f>H12811*$B$4*$H$4+I12811*$D$4*$J$4+J12811*$F$4*$L$4</x:f>
        <x:v>39.51693059285257</x:v>
      </x:c>
      <x:c r="L12811" s="29" t="str">
        <x:v>Niko ppm 207</x:v>
      </x:c>
      <x:c r="M12811" s="39" t="str"/>
      <x:c r="N12811" s="58"/>
      <x:c r="O12811" s="59"/>
      <x:c r="P12811" s="60" t="str">
        <x:v>No live-price match</x:v>
      </x:c>
      <x:c r="Q12811" s="61" t="str">
        <x:f>IF(N12811="","",K12811-N12811)</x:f>
      </x:c>
    </x:row>
    <x:row r="12812">
      <x:c r="A12812" s="37" t="str">
        <x:v>Industrial Wire Round Small</x:v>
      </x:c>
      <x:c r="B12812" s="37" t="str">
        <x:v>INDUSTRIALWIREROUNDSMALL</x:v>
      </x:c>
      <x:c r="C12812" s="29" t="str"/>
      <x:c r="D12812" s="30" t="n">
        <x:v>109.84</x:v>
      </x:c>
      <x:c r="E12812" s="30" t="n">
        <x:v>878.65</x:v>
      </x:c>
      <x:c r="F12812" s="30" t="n">
        <x:v>139.02</x:v>
      </x:c>
      <x:c r="G12812" s="30" t="n">
        <x:v>1117.5</x:v>
      </x:c>
      <x:c r="H12812" s="31" t="n">
        <x:f>IF(O12812&gt;0,O12812,D12812)*E12812/1000000/31.1034768</x:f>
        <x:v>0.0031028980014221434</x:v>
      </x:c>
      <x:c r="I12812" s="31" t="n">
        <x:f>IF(O12812&gt;0,O12812,D12812)*F12812/1000000/31.1034768</x:f>
        <x:v>0.0004909405111906976</x:v>
      </x:c>
      <x:c r="J12812" s="31" t="n">
        <x:f>IF(O12812&gt;0,O12812,D12812)*G12812/1000000/31.1034768</x:f>
        <x:v>0.0039463819684621235</x:v>
      </x:c>
      <x:c r="K12812" s="32" t="n">
        <x:f>H12812*$B$4*$H$4+I12812*$D$4*$J$4+J12812*$F$4*$L$4</x:f>
        <x:v>36.199912830323846</x:v>
      </x:c>
      <x:c r="L12812" s="29" t="str">
        <x:v>Niko ppm 207</x:v>
      </x:c>
      <x:c r="M12812" s="39" t="str"/>
      <x:c r="N12812" s="58"/>
      <x:c r="O12812" s="59"/>
      <x:c r="P12812" s="60" t="str">
        <x:v>No live-price match</x:v>
      </x:c>
      <x:c r="Q12812" s="61" t="str">
        <x:f>IF(N12812="","",K12812-N12812)</x:f>
      </x:c>
    </x:row>
    <x:row r="12813">
      <x:c r="A12813" s="37" t="str">
        <x:v>Industrial Wire Square Small</x:v>
      </x:c>
      <x:c r="B12813" s="37" t="str">
        <x:v>INDUSTRIALWIRESQUARESMALL</x:v>
      </x:c>
      <x:c r="C12813" s="29" t="str"/>
      <x:c r="D12813" s="30" t="n">
        <x:v>116.98</x:v>
      </x:c>
      <x:c r="E12813" s="30" t="n">
        <x:v>887.91</x:v>
      </x:c>
      <x:c r="F12813" s="30" t="n">
        <x:v>166.16</x:v>
      </x:c>
      <x:c r="G12813" s="30" t="n">
        <x:v>782.21</x:v>
      </x:c>
      <x:c r="H12813" s="31" t="n">
        <x:f>IF(O12813&gt;0,O12813,D12813)*E12813/1000000/31.1034768</x:f>
        <x:v>0.00333942447874509</x:v>
      </x:c>
      <x:c r="I12813" s="31" t="n">
        <x:f>IF(O12813&gt;0,O12813,D12813)*F12813/1000000/31.1034768</x:f>
        <x:v>0.0006249268184706605</x:v>
      </x:c>
      <x:c r="J12813" s="31" t="n">
        <x:f>IF(O12813&gt;0,O12813,D12813)*G12813/1000000/31.1034768</x:f>
        <x:v>0.002941887377683771</x:v>
      </x:c>
      <x:c r="K12813" s="32" t="n">
        <x:f>H12813*$B$4*$H$4+I12813*$D$4*$J$4+J12813*$F$4*$L$4</x:f>
        <x:v>28.847340290523412</x:v>
      </x:c>
      <x:c r="L12813" s="29" t="str">
        <x:v>Niko ppm 207</x:v>
      </x:c>
      <x:c r="M12813" s="39" t="str"/>
      <x:c r="N12813" s="58"/>
      <x:c r="O12813" s="59"/>
      <x:c r="P12813" s="60" t="str">
        <x:v>No live-price match</x:v>
      </x:c>
      <x:c r="Q12813" s="61" t="str">
        <x:f>IF(N12813="","",K12813-N12813)</x:f>
      </x:c>
    </x:row>
    <x:row r="12814">
      <x:c r="A12814" s="37" t="str">
        <x:v>Industrie</x:v>
      </x:c>
      <x:c r="B12814" s="37" t="str">
        <x:v>INDUSTRIE</x:v>
      </x:c>
      <x:c r="C12814" s="29" t="str">
        <x:v>inconnu</x:v>
      </x:c>
      <x:c r="D12814" s="30" t="n">
        <x:v>190</x:v>
      </x:c>
      <x:c r="E12814" s="30" t="n">
        <x:v>1399</x:v>
      </x:c>
      <x:c r="F12814" s="30" t="n">
        <x:v>228</x:v>
      </x:c>
      <x:c r="G12814" s="30" t="n">
        <x:v>266</x:v>
      </x:c>
      <x:c r="H12814" s="31" t="n">
        <x:f>IF(O12814&gt;0,O12814,D12814)*E12814/1000000/31.1034768</x:f>
        <x:v>0.008545989945407003</x:v>
      </x:c>
      <x:c r="I12814" s="31" t="n">
        <x:f>IF(O12814&gt;0,O12814,D12814)*F12814/1000000/31.1034768</x:f>
        <x:v>0.0013927703413529641</x:v>
      </x:c>
      <x:c r="J12814" s="31" t="n">
        <x:f>IF(O12814&gt;0,O12814,D12814)*G12814/1000000/31.1034768</x:f>
        <x:v>0.0016248987315784582</x:v>
      </x:c>
      <x:c r="K12814" s="32" t="n">
        <x:f>H12814*$B$4*$H$4+I12814*$D$4*$J$4+J12814*$F$4*$L$4</x:f>
        <x:v>27.36518831875413</x:v>
      </x:c>
      <x:c r="L12814" s="29" t="str">
        <x:v>Niko ppm 2020</x:v>
      </x:c>
      <x:c r="M12814" s="39" t="str">
        <x:v>Keine Bezeichnung//Metaller 2,33 Kg ( 8% =0,1864 Kg)</x:v>
      </x:c>
      <x:c r="N12814" s="58"/>
      <x:c r="O12814" s="59"/>
      <x:c r="P12814" s="60" t="str">
        <x:v>No live-price match</x:v>
      </x:c>
      <x:c r="Q12814" s="61" t="str">
        <x:f>IF(N12814="","",K12814-N12814)</x:f>
      </x:c>
    </x:row>
    <x:row r="12815">
      <x:c r="A12815" s="37" t="str">
        <x:v>Industrie30023004C224</x:v>
      </x:c>
      <x:c r="B12815" s="37" t="str">
        <x:v>INDUSTRIE30023004C224</x:v>
      </x:c>
      <x:c r="C12815" s="29" t="str">
        <x:v>inconnu</x:v>
      </x:c>
      <x:c r="D12815" s="30" t="n">
        <x:v>5300</x:v>
      </x:c>
      <x:c r="E12815" s="30" t="n">
        <x:v>206</x:v>
      </x:c>
      <x:c r="F12815" s="30" t="n">
        <x:v>100</x:v>
      </x:c>
      <x:c r="G12815" s="30" t="n">
        <x:v>0</x:v>
      </x:c>
      <x:c r="H12815" s="31" t="n">
        <x:f>IF(O12815&gt;0,O12815,D12815)*E12815/1000000/31.1034768</x:f>
        <x:v>0.03510218510362803</x:v>
      </x:c>
      <x:c r="I12815" s="31" t="n">
        <x:f>IF(O12815&gt;0,O12815,D12815)*F12815/1000000/31.1034768</x:f>
        <x:v>0.017039895681372833</x:v>
      </x:c>
      <x:c r="J12815" s="31" t="n">
        <x:f>IF(O12815&gt;0,O12815,D12815)*G12815/1000000/31.1034768</x:f>
        <x:v>0</x:v>
      </x:c>
      <x:c r="K12815" s="32" t="n">
        <x:f>H12815*$B$4*$H$4+I12815*$D$4*$J$4+J12815*$F$4*$L$4</x:f>
        <x:v>72.87622585009532</x:v>
      </x:c>
      <x:c r="L12815" s="29" t="str">
        <x:v>Niko ppm 2020</x:v>
      </x:c>
      <x:c r="M12815" s="39" t="str">
        <x:v>30023004//OF 210 8 078//013639 M 0710 C 224</x:v>
      </x:c>
      <x:c r="N12815" s="58"/>
      <x:c r="O12815" s="59"/>
      <x:c r="P12815" s="60" t="str">
        <x:v>No live-price match</x:v>
      </x:c>
      <x:c r="Q12815" s="61" t="str">
        <x:f>IF(N12815="","",K12815-N12815)</x:f>
      </x:c>
    </x:row>
    <x:row r="12816">
      <x:c r="A12816" s="37" t="str">
        <x:v>Industrie30023004C965</x:v>
      </x:c>
      <x:c r="B12816" s="37" t="str">
        <x:v>INDUSTRIE30023004C965</x:v>
      </x:c>
      <x:c r="C12816" s="29" t="str">
        <x:v>inconnu</x:v>
      </x:c>
      <x:c r="D12816" s="30" t="n">
        <x:v>4900</x:v>
      </x:c>
      <x:c r="E12816" s="30" t="n">
        <x:v>0</x:v>
      </x:c>
      <x:c r="F12816" s="30" t="n">
        <x:v>75</x:v>
      </x:c>
      <x:c r="G12816" s="30" t="n">
        <x:v>0</x:v>
      </x:c>
      <x:c r="H12816" s="31" t="n">
        <x:f>IF(O12816&gt;0,O12816,D12816)*E12816/1000000/31.1034768</x:f>
        <x:v>0</x:v>
      </x:c>
      <x:c r="I12816" s="31" t="n">
        <x:f>IF(O12816&gt;0,O12816,D12816)*F12816/1000000/31.1034768</x:f>
        <x:v>0.011815399363970783</x:v>
      </x:c>
      <x:c r="J12816" s="31" t="n">
        <x:f>IF(O12816&gt;0,O12816,D12816)*G12816/1000000/31.1034768</x:f>
        <x:v>0</x:v>
      </x:c>
      <x:c r="K12816" s="32" t="n">
        <x:f>H12816*$B$4*$H$4+I12816*$D$4*$J$4+J12816*$F$4*$L$4</x:f>
        <x:v>13.292324284467131</x:v>
      </x:c>
      <x:c r="L12816" s="29" t="str">
        <x:v>Niko ppm 2020</x:v>
      </x:c>
      <x:c r="M12816" s="39" t="str">
        <x:v>30023004//11 0148 10 0034//019621 M 1011 C 965</x:v>
      </x:c>
      <x:c r="N12816" s="58"/>
      <x:c r="O12816" s="59"/>
      <x:c r="P12816" s="60" t="str">
        <x:v>No live-price match</x:v>
      </x:c>
      <x:c r="Q12816" s="61" t="str">
        <x:f>IF(N12816="","",K12816-N12816)</x:f>
      </x:c>
    </x:row>
    <x:row r="12817">
      <x:c r="A12817" s="37" t="str">
        <x:v>IndustrieKeramik</x:v>
      </x:c>
      <x:c r="B12817" s="37" t="str">
        <x:v>INDUSTRIEKERAMIK</x:v>
      </x:c>
      <x:c r="C12817" s="29" t="str">
        <x:v>inconnu</x:v>
      </x:c>
      <x:c r="D12817" s="30" t="n">
        <x:v>2420</x:v>
      </x:c>
      <x:c r="E12817" s="30" t="n">
        <x:v>399</x:v>
      </x:c>
      <x:c r="F12817" s="30" t="n">
        <x:v>73</x:v>
      </x:c>
      <x:c r="G12817" s="30" t="n">
        <x:v>0</x:v>
      </x:c>
      <x:c r="H12817" s="31" t="n">
        <x:f>IF(O12817&gt;0,O12817,D12817)*E12817/1000000/31.1034768</x:f>
        <x:v>0.031044117871735805</x:v>
      </x:c>
      <x:c r="I12817" s="31" t="n">
        <x:f>IF(O12817&gt;0,O12817,D12817)*F12817/1000000/31.1034768</x:f>
        <x:v>0.005679750888813819</x:v>
      </x:c>
      <x:c r="J12817" s="31" t="n">
        <x:f>IF(O12817&gt;0,O12817,D12817)*G12817/1000000/31.1034768</x:f>
        <x:v>0</x:v>
      </x:c>
      <x:c r="K12817" s="32" t="n">
        <x:f>H12817*$B$4*$H$4+I12817*$D$4*$J$4+J12817*$F$4*$L$4</x:f>
        <x:v>53.88722009367133</x:v>
      </x:c>
      <x:c r="L12817" s="29" t="str">
        <x:v>Niko ppm 2020</x:v>
      </x:c>
      <x:c r="M12817" s="39" t="str">
        <x:v>INDUSTRIE KERAMIK</x:v>
      </x:c>
      <x:c r="N12817" s="58"/>
      <x:c r="O12817" s="59"/>
      <x:c r="P12817" s="60" t="str">
        <x:v>No live-price match</x:v>
      </x:c>
      <x:c r="Q12817" s="61" t="str">
        <x:f>IF(N12817="","",K12817-N12817)</x:f>
      </x:c>
    </x:row>
    <x:row r="12818">
      <x:c r="A12818" s="37" t="str">
        <x:v>InfinetiFAM2100C</x:v>
      </x:c>
      <x:c r="B12818" s="37" t="str">
        <x:v>INFINETIFAM2100C</x:v>
      </x:c>
      <x:c r="C12818" s="29" t="str">
        <x:v>Infiniti</x:v>
      </x:c>
      <x:c r="D12818" s="30" t="n">
        <x:v>360</x:v>
      </x:c>
      <x:c r="E12818" s="30" t="n">
        <x:v>0</x:v>
      </x:c>
      <x:c r="F12818" s="30" t="n">
        <x:v>4434</x:v>
      </x:c>
      <x:c r="G12818" s="30" t="n">
        <x:v>282</x:v>
      </x:c>
      <x:c r="H12818" s="31" t="n">
        <x:f>IF(O12818&gt;0,O12818,D12818)*E12818/1000000/31.1034768</x:f>
        <x:v>0</x:v>
      </x:c>
      <x:c r="I12818" s="31" t="n">
        <x:f>IF(O12818&gt;0,O12818,D12818)*F12818/1000000/31.1034768</x:f>
        <x:v>0.051320307702706736</x:v>
      </x:c>
      <x:c r="J12818" s="31" t="n">
        <x:f>IF(O12818&gt;0,O12818,D12818)*G12818/1000000/31.1034768</x:f>
        <x:v>0.0032639437916471125</x:v>
      </x:c>
      <x:c r="K12818" s="32" t="n">
        <x:f>H12818*$B$4*$H$4+I12818*$D$4*$J$4+J12818*$F$4*$L$4</x:f>
        <x:v>83.29202605414197</x:v>
      </x:c>
      <x:c r="L12818" s="29" t="str">
        <x:v>Niko ppm 2020</x:v>
      </x:c>
      <x:c r="M12818" s="39" t="str">
        <x:v>FAM 2100 C//M11-1205220 1 KA//2007/12</x:v>
      </x:c>
      <x:c r="N12818" s="58"/>
      <x:c r="O12818" s="59"/>
      <x:c r="P12818" s="60" t="str">
        <x:v>No live-price match</x:v>
      </x:c>
      <x:c r="Q12818" s="61" t="str">
        <x:f>IF(N12818="","",K12818-N12818)</x:f>
      </x:c>
    </x:row>
    <x:row r="12819">
      <x:c r="A12819" s="37" t="str">
        <x:v>Inlet Pre</x:v>
      </x:c>
      <x:c r="B12819" s="37" t="str">
        <x:v>INLETPRE</x:v>
      </x:c>
      <x:c r="C12819" s="29" t="str"/>
      <x:c r="D12819" s="30" t="n">
        <x:v>152.27</x:v>
      </x:c>
      <x:c r="E12819" s="30" t="n">
        <x:v>919.18</x:v>
      </x:c>
      <x:c r="F12819" s="30" t="n">
        <x:v>119.53</x:v>
      </x:c>
      <x:c r="G12819" s="30" t="n">
        <x:v>376.51</x:v>
      </x:c>
      <x:c r="H12819" s="31" t="n">
        <x:f>IF(O12819&gt;0,O12819,D12819)*E12819/1000000/31.1034768</x:f>
        <x:v>0.003481052147424554</x:v>
      </x:c>
      <x:c r="I12819" s="31" t="n">
        <x:f>IF(O12819&gt;0,O12819,D12819)*F12819/1000000/31.1034768</x:f>
        <x:v>0.0004526753880433179</x:v>
      </x:c>
      <x:c r="J12819" s="31" t="n">
        <x:f>IF(O12819&gt;0,O12819,D12819)*G12819/1000000/31.1034768</x:f>
        <x:v>0.0014258914946221838</x:v>
      </x:c>
      <x:c r="K12819" s="32" t="n">
        <x:f>H12819*$B$4*$H$4+I12819*$D$4*$J$4+J12819*$F$4*$L$4</x:f>
        <x:v>17</x:v>
      </x:c>
      <x:c r="L12819" s="29" t="str">
        <x:v>Niko ppm 207</x:v>
      </x:c>
      <x:c r="M12819" s="39" t="str"/>
      <x:c r="N12819" s="58" t="n">
        <x:v>17</x:v>
      </x:c>
      <x:c r="O12819" s="59" t="n">
        <x:v>117.7928422148108</x:v>
      </x:c>
      <x:c r="P12819" s="60" t="str">
        <x:v>Calibrated to live price</x:v>
      </x:c>
      <x:c r="Q12819" s="61" t="n">
        <x:f>IF(N12819="","",K12819-N12819)</x:f>
        <x:v>0</x:v>
      </x:c>
    </x:row>
    <x:row r="12820">
      <x:c r="A12820" s="37" t="str">
        <x:v>INLET SQ</x:v>
      </x:c>
      <x:c r="B12820" s="37" t="str">
        <x:v>INLETSQ</x:v>
      </x:c>
      <x:c r="C12820" s="29" t="str"/>
      <x:c r="D12820" s="30" t="n">
        <x:v>1143.32</x:v>
      </x:c>
      <x:c r="E12820" s="30" t="n">
        <x:v>676.02</x:v>
      </x:c>
      <x:c r="F12820" s="30" t="n">
        <x:v>290.11</x:v>
      </x:c>
      <x:c r="G12820" s="30" t="n">
        <x:v>756.96</x:v>
      </x:c>
      <x:c r="H12820" s="31" t="n">
        <x:f>IF(O12820&gt;0,O12820,D12820)*E12820/1000000/31.1034768</x:f>
        <x:v>0.015305732743260865</x:v>
      </x:c>
      <x:c r="I12820" s="31" t="n">
        <x:f>IF(O12820&gt;0,O12820,D12820)*F12820/1000000/31.1034768</x:f>
        <x:v>0.006568365027879959</x:v>
      </x:c>
      <x:c r="J12820" s="31" t="n">
        <x:f>IF(O12820&gt;0,O12820,D12820)*G12820/1000000/31.1034768</x:f>
        <x:v>0.0171382909637862</x:v>
      </x:c>
      <x:c r="K12820" s="32" t="n">
        <x:f>H12820*$B$4*$H$4+I12820*$D$4*$J$4+J12820*$F$4*$L$4</x:f>
        <x:v>165.00000000000006</x:v>
      </x:c>
      <x:c r="L12820" s="29" t="str">
        <x:v>Niko ppm 207</x:v>
      </x:c>
      <x:c r="M12820" s="39" t="str"/>
      <x:c r="N12820" s="58" t="n">
        <x:v>165</x:v>
      </x:c>
      <x:c r="O12820" s="59" t="n">
        <x:v>704.2121583488871</x:v>
      </x:c>
      <x:c r="P12820" s="60" t="str">
        <x:v>Calibrated to live price</x:v>
      </x:c>
      <x:c r="Q12820" s="61" t="n">
        <x:f>IF(N12820="","",K12820-N12820)</x:f>
        <x:v>5.684341886080802e-14</x:v>
      </x:c>
    </x:row>
    <x:row r="12821">
      <x:c r="A12821" s="37" t="str">
        <x:v>INLET0696</x:v>
      </x:c>
      <x:c r="B12821" s="37" t="str">
        <x:v>INLET0696</x:v>
      </x:c>
      <x:c r="C12821" s="29" t="str"/>
      <x:c r="D12821" s="30" t="n">
        <x:v>1668.23</x:v>
      </x:c>
      <x:c r="E12821" s="30" t="n">
        <x:v>281.61</x:v>
      </x:c>
      <x:c r="F12821" s="30" t="n">
        <x:v>225.49</x:v>
      </x:c>
      <x:c r="G12821" s="30" t="n">
        <x:v>992.08</x:v>
      </x:c>
      <x:c r="H12821" s="31" t="n">
        <x:f>IF(O12821&gt;0,O12821,D12821)*E12821/1000000/31.1034768</x:f>
        <x:v>0.006563383576479879</x:v>
      </x:c>
      <x:c r="I12821" s="31" t="n">
        <x:f>IF(O12821&gt;0,O12821,D12821)*F12821/1000000/31.1034768</x:f>
        <x:v>0.0052554148029560314</x:v>
      </x:c>
      <x:c r="J12821" s="31" t="n">
        <x:f>IF(O12821&gt;0,O12821,D12821)*G12821/1000000/31.1034768</x:f>
        <x:v>0.023122053828181378</x:v>
      </x:c>
      <x:c r="K12821" s="32" t="n">
        <x:f>H12821*$B$4*$H$4+I12821*$D$4*$J$4+J12821*$F$4*$L$4</x:f>
        <x:v>196.99999999999994</x:v>
      </x:c>
      <x:c r="L12821" s="29" t="str">
        <x:v>Niko ppm 207</x:v>
      </x:c>
      <x:c r="M12821" s="39" t="str"/>
      <x:c r="N12821" s="58" t="n">
        <x:v>197</x:v>
      </x:c>
      <x:c r="O12821" s="59" t="n">
        <x:v>724.9176123026275</x:v>
      </x:c>
      <x:c r="P12821" s="60" t="str">
        <x:v>Calibrated to live price</x:v>
      </x:c>
      <x:c r="Q12821" s="61" t="n">
        <x:f>IF(N12821="","",K12821-N12821)</x:f>
        <x:v>-5.684341886080802e-14</x:v>
      </x:c>
    </x:row>
    <x:row r="12822">
      <x:c r="A12822" s="37" t="str">
        <x:v>INLET2304</x:v>
      </x:c>
      <x:c r="B12822" s="37" t="str">
        <x:v>INLET2304</x:v>
      </x:c>
      <x:c r="C12822" s="29" t="str"/>
      <x:c r="D12822" s="30" t="n">
        <x:v>2788.4</x:v>
      </x:c>
      <x:c r="E12822" s="30" t="n">
        <x:v>181.97</x:v>
      </x:c>
      <x:c r="F12822" s="30" t="n">
        <x:v>148.07</x:v>
      </x:c>
      <x:c r="G12822" s="30" t="n">
        <x:v>238.03</x:v>
      </x:c>
      <x:c r="H12822" s="31" t="n">
        <x:f>IF(O12822&gt;0,O12822,D12822)*E12822/1000000/31.1034768</x:f>
        <x:v>0.012768343632658587</x:v>
      </x:c>
      <x:c r="I12822" s="31" t="n">
        <x:f>IF(O12822&gt;0,O12822,D12822)*F12822/1000000/31.1034768</x:f>
        <x:v>0.010389672153034879</x:v>
      </x:c>
      <x:c r="J12822" s="31" t="n">
        <x:f>IF(O12822&gt;0,O12822,D12822)*G12822/1000000/31.1034768</x:f>
        <x:v>0.016701922486573192</x:v>
      </x:c>
      <x:c r="K12822" s="32" t="n">
        <x:f>H12822*$B$4*$H$4+I12822*$D$4*$J$4+J12822*$F$4*$L$4</x:f>
        <x:v>161.99999999999994</x:v>
      </x:c>
      <x:c r="L12822" s="29" t="str">
        <x:v>Niko ppm 207</x:v>
      </x:c>
      <x:c r="M12822" s="39" t="str"/>
      <x:c r="N12822" s="58" t="n">
        <x:v>162</x:v>
      </x:c>
      <x:c r="O12822" s="59" t="n">
        <x:v>2182.4469964984564</x:v>
      </x:c>
      <x:c r="P12822" s="60" t="str">
        <x:v>Calibrated to live price</x:v>
      </x:c>
      <x:c r="Q12822" s="61" t="n">
        <x:f>IF(N12822="","",K12822-N12822)</x:f>
        <x:v>-5.684341886080802e-14</x:v>
      </x:c>
    </x:row>
    <x:row r="12823">
      <x:c r="A12823" s="37" t="str">
        <x:v>INLET2385</x:v>
      </x:c>
      <x:c r="B12823" s="37" t="str">
        <x:v>INLET2385</x:v>
      </x:c>
      <x:c r="C12823" s="29" t="str"/>
      <x:c r="D12823" s="30" t="n">
        <x:v>1926.27</x:v>
      </x:c>
      <x:c r="E12823" s="30" t="n">
        <x:v>923.3</x:v>
      </x:c>
      <x:c r="F12823" s="30" t="n">
        <x:v>95.8</x:v>
      </x:c>
      <x:c r="G12823" s="30" t="n">
        <x:v>634.03</x:v>
      </x:c>
      <x:c r="H12823" s="31" t="n">
        <x:f>IF(O12823&gt;0,O12823,D12823)*E12823/1000000/31.1034768</x:f>
        <x:v>0.0281907191821269</x:v>
      </x:c>
      <x:c r="I12823" s="31" t="n">
        <x:f>IF(O12823&gt;0,O12823,D12823)*F12823/1000000/31.1034768</x:f>
        <x:v>0.002925019925969628</x:v>
      </x:c>
      <x:c r="J12823" s="31" t="n">
        <x:f>IF(O12823&gt;0,O12823,D12823)*G12823/1000000/31.1034768</x:f>
        <x:v>0.019358563503784162</x:v>
      </x:c>
      <x:c r="K12823" s="32" t="n">
        <x:f>H12823*$B$4*$H$4+I12823*$D$4*$J$4+J12823*$F$4*$L$4</x:f>
        <x:v>197.99999999999997</x:v>
      </x:c>
      <x:c r="L12823" s="29" t="str">
        <x:v>Niko ppm 207</x:v>
      </x:c>
      <x:c r="M12823" s="39" t="str"/>
      <x:c r="N12823" s="58" t="n">
        <x:v>198</x:v>
      </x:c>
      <x:c r="O12823" s="59" t="n">
        <x:v>949.6689917216495</x:v>
      </x:c>
      <x:c r="P12823" s="60" t="str">
        <x:v>Calibrated to live price</x:v>
      </x:c>
      <x:c r="Q12823" s="61" t="n">
        <x:f>IF(N12823="","",K12823-N12823)</x:f>
        <x:v>-2.842170943040401e-14</x:v>
      </x:c>
    </x:row>
    <x:row r="12824">
      <x:c r="A12824" s="37" t="str">
        <x:v>INLET2575</x:v>
      </x:c>
      <x:c r="B12824" s="37" t="str">
        <x:v>INLET2575</x:v>
      </x:c>
      <x:c r="C12824" s="29" t="str"/>
      <x:c r="D12824" s="30" t="n">
        <x:v>5344.36</x:v>
      </x:c>
      <x:c r="E12824" s="30" t="n">
        <x:v>149.99</x:v>
      </x:c>
      <x:c r="F12824" s="30" t="n">
        <x:v>94.25</x:v>
      </x:c>
      <x:c r="G12824" s="30" t="n">
        <x:v>242.65</x:v>
      </x:c>
      <x:c r="H12824" s="31" t="n">
        <x:f>IF(O12824&gt;0,O12824,D12824)*E12824/1000000/31.1034768</x:f>
        <x:v>0.015499094383230124</x:v>
      </x:c>
      <x:c r="I12824" s="31" t="n">
        <x:f>IF(O12824&gt;0,O12824,D12824)*F12824/1000000/31.1034768</x:f>
        <x:v>0.009739246920590966</x:v>
      </x:c>
      <x:c r="J12824" s="31" t="n">
        <x:f>IF(O12824&gt;0,O12824,D12824)*G12824/1000000/31.1034768</x:f>
        <x:v>0.02507403994993526</x:v>
      </x:c>
      <x:c r="K12824" s="32" t="n">
        <x:f>H12824*$B$4*$H$4+I12824*$D$4*$J$4+J12824*$F$4*$L$4</x:f>
        <x:v>231</x:v>
      </x:c>
      <x:c r="L12824" s="29" t="str">
        <x:v>Niko ppm 207</x:v>
      </x:c>
      <x:c r="M12824" s="39" t="str"/>
      <x:c r="N12824" s="58" t="n">
        <x:v>231</x:v>
      </x:c>
      <x:c r="O12824" s="59" t="n">
        <x:v>3214.0524206267646</x:v>
      </x:c>
      <x:c r="P12824" s="60" t="str">
        <x:v>Calibrated to live price</x:v>
      </x:c>
      <x:c r="Q12824" s="61" t="n">
        <x:f>IF(N12824="","",K12824-N12824)</x:f>
        <x:v>0</x:v>
      </x:c>
    </x:row>
    <x:row r="12825">
      <x:c r="A12825" s="37" t="str">
        <x:v>INLET3224</x:v>
      </x:c>
      <x:c r="B12825" s="37" t="str">
        <x:v>INLET3224</x:v>
      </x:c>
      <x:c r="C12825" s="29" t="str"/>
      <x:c r="D12825" s="30" t="n">
        <x:v>1910.67</x:v>
      </x:c>
      <x:c r="E12825" s="30" t="n">
        <x:v>366.3</x:v>
      </x:c>
      <x:c r="F12825" s="30" t="n">
        <x:v>169.44</x:v>
      </x:c>
      <x:c r="G12825" s="30" t="n">
        <x:v>443.96</x:v>
      </x:c>
      <x:c r="H12825" s="31" t="n">
        <x:f>IF(O12825&gt;0,O12825,D12825)*E12825/1000000/31.1034768</x:f>
        <x:v>0.013777629029146926</x:v>
      </x:c>
      <x:c r="I12825" s="31" t="n">
        <x:f>IF(O12825&gt;0,O12825,D12825)*F12825/1000000/31.1034768</x:f>
        <x:v>0.0063731407663080945</x:v>
      </x:c>
      <x:c r="J12825" s="31" t="n">
        <x:f>IF(O12825&gt;0,O12825,D12825)*G12825/1000000/31.1034768</x:f>
        <x:v>0.01669865188037147</x:v>
      </x:c>
      <x:c r="K12825" s="32" t="n">
        <x:f>H12825*$B$4*$H$4+I12825*$D$4*$J$4+J12825*$F$4*$L$4</x:f>
        <x:v>159</x:v>
      </x:c>
      <x:c r="L12825" s="29" t="str">
        <x:v>Niko ppm 207</x:v>
      </x:c>
      <x:c r="M12825" s="39" t="str"/>
      <x:c r="N12825" s="58" t="n">
        <x:v>159</x:v>
      </x:c>
      <x:c r="O12825" s="59" t="n">
        <x:v>1169.8939799811026</x:v>
      </x:c>
      <x:c r="P12825" s="60" t="str">
        <x:v>Calibrated to live price</x:v>
      </x:c>
      <x:c r="Q12825" s="61" t="n">
        <x:f>IF(N12825="","",K12825-N12825)</x:f>
        <x:v>0</x:v>
      </x:c>
    </x:row>
    <x:row r="12826">
      <x:c r="A12826" s="37" t="str">
        <x:v>IranDelco881115987</x:v>
      </x:c>
      <x:c r="B12826" s="37" t="str">
        <x:v>IRANDELCO881115987</x:v>
      </x:c>
      <x:c r="C12826" s="29" t="str">
        <x:v>inconnu</x:v>
      </x:c>
      <x:c r="D12826" s="30" t="n">
        <x:v>580</x:v>
      </x:c>
      <x:c r="E12826" s="30" t="n">
        <x:v>0</x:v>
      </x:c>
      <x:c r="F12826" s="30" t="n">
        <x:v>400</x:v>
      </x:c>
      <x:c r="G12826" s="30" t="n">
        <x:v>50</x:v>
      </x:c>
      <x:c r="H12826" s="31" t="n">
        <x:f>IF(O12826&gt;0,O12826,D12826)*E12826/1000000/31.1034768</x:f>
        <x:v>0</x:v>
      </x:c>
      <x:c r="I12826" s="31" t="n">
        <x:f>IF(O12826&gt;0,O12826,D12826)*F12826/1000000/31.1034768</x:f>
        <x:v>0.007458973203921692</x:v>
      </x:c>
      <x:c r="J12826" s="31" t="n">
        <x:f>IF(O12826&gt;0,O12826,D12826)*G12826/1000000/31.1034768</x:f>
        <x:v>0.0009323716504902115</x:v>
      </x:c>
      <x:c r="K12826" s="32" t="n">
        <x:f>H12826*$B$4*$H$4+I12826*$D$4*$J$4+J12826*$F$4*$L$4</x:f>
        <x:v>15.691814877750259</x:v>
      </x:c>
      <x:c r="L12826" s="29" t="str">
        <x:v>Niko ppm 2020</x:v>
      </x:c>
      <x:c r="M12826" s="39" t="str">
        <x:v>IRAN DELCO//IDCO SAPCO//881115987//Z110150005011R1010</x:v>
      </x:c>
      <x:c r="N12826" s="58"/>
      <x:c r="O12826" s="59"/>
      <x:c r="P12826" s="60" t="str">
        <x:v>No live-price match</x:v>
      </x:c>
      <x:c r="Q12826" s="61" t="str">
        <x:f>IF(N12826="","",K12826-N12826)</x:f>
      </x:c>
    </x:row>
    <x:row r="12827">
      <x:c r="A12827" s="37" t="str">
        <x:v>IranDelco8906013055</x:v>
      </x:c>
      <x:c r="B12827" s="37" t="str">
        <x:v>IRANDELCO8906013055</x:v>
      </x:c>
      <x:c r="C12827" s="29" t="str">
        <x:v>inconnu</x:v>
      </x:c>
      <x:c r="D12827" s="30" t="n">
        <x:v>960</x:v>
      </x:c>
      <x:c r="E12827" s="30" t="n">
        <x:v>165</x:v>
      </x:c>
      <x:c r="F12827" s="30" t="n">
        <x:v>629</x:v>
      </x:c>
      <x:c r="G12827" s="30" t="n">
        <x:v>81</x:v>
      </x:c>
      <x:c r="H12827" s="31" t="n">
        <x:f>IF(O12827&gt;0,O12827,D12827)*E12827/1000000/31.1034768</x:f>
        <x:v>0.005092678256470673</x:v>
      </x:c>
      <x:c r="I12827" s="31" t="n">
        <x:f>IF(O12827&gt;0,O12827,D12827)*F12827/1000000/31.1034768</x:f>
        <x:v>0.01941390680800032</x:v>
      </x:c>
      <x:c r="J12827" s="31" t="n">
        <x:f>IF(O12827&gt;0,O12827,D12827)*G12827/1000000/31.1034768</x:f>
        <x:v>0.002500042053176512</x:v>
      </x:c>
      <x:c r="K12827" s="32" t="n">
        <x:f>H12827*$B$4*$H$4+I12827*$D$4*$J$4+J12827*$F$4*$L$4</x:f>
        <x:v>49.207772167772575</x:v>
      </x:c>
      <x:c r="L12827" s="29" t="str">
        <x:v>Niko ppm 2020</x:v>
      </x:c>
      <x:c r="M12827" s="39" t="str">
        <x:v>IRAN DELCO//8906013055//1110200110011P1018//IDCO//SAPCO</x:v>
      </x:c>
      <x:c r="N12827" s="58"/>
      <x:c r="O12827" s="59"/>
      <x:c r="P12827" s="60" t="str">
        <x:v>No live-price match</x:v>
      </x:c>
      <x:c r="Q12827" s="61" t="str">
        <x:f>IF(N12827="","",K12827-N12827)</x:f>
      </x:c>
    </x:row>
    <x:row r="12828">
      <x:c r="A12828" s="37" t="str">
        <x:v>IranDelco891214CNG087</x:v>
      </x:c>
      <x:c r="B12828" s="37" t="str">
        <x:v>IRANDELCO891214CNG087</x:v>
      </x:c>
      <x:c r="C12828" s="29" t="str">
        <x:v>inconnu</x:v>
      </x:c>
      <x:c r="D12828" s="30" t="n">
        <x:v>1040</x:v>
      </x:c>
      <x:c r="E12828" s="30" t="n">
        <x:v>295</x:v>
      </x:c>
      <x:c r="F12828" s="30" t="n">
        <x:v>1185</x:v>
      </x:c>
      <x:c r="G12828" s="30" t="n">
        <x:v>0</x:v>
      </x:c>
      <x:c r="H12828" s="31" t="n">
        <x:f>IF(O12828&gt;0,O12828,D12828)*E12828/1000000/31.1034768</x:f>
        <x:v>0.009863849047255065</x:v>
      </x:c>
      <x:c r="I12828" s="31" t="n">
        <x:f>IF(O12828&gt;0,O12828,D12828)*F12828/1000000/31.1034768</x:f>
        <x:v>0.039622580071177124</x:v>
      </x:c>
      <x:c r="J12828" s="31" t="n">
        <x:f>IF(O12828&gt;0,O12828,D12828)*G12828/1000000/31.1034768</x:f>
        <x:v>0</x:v>
      </x:c>
      <x:c r="K12828" s="32" t="n">
        <x:f>H12828*$B$4*$H$4+I12828*$D$4*$J$4+J12828*$F$4*$L$4</x:f>
        <x:v>59.667091622374514</x:v>
      </x:c>
      <x:c r="L12828" s="29" t="str">
        <x:v>Niko ppm 2020</x:v>
      </x:c>
      <x:c r="M12828" s="39" t="str">
        <x:v>IRAN DELCO//891214CNG087//IDCO//SGSCO</x:v>
      </x:c>
      <x:c r="N12828" s="58"/>
      <x:c r="O12828" s="59"/>
      <x:c r="P12828" s="60" t="str">
        <x:v>No live-price match</x:v>
      </x:c>
      <x:c r="Q12828" s="61" t="str">
        <x:f>IF(N12828="","",K12828-N12828)</x:f>
      </x:c>
    </x:row>
    <x:row r="12829">
      <x:c r="A12829" s="37" t="str">
        <x:v>IranDelcoISM9101271094</x:v>
      </x:c>
      <x:c r="B12829" s="37" t="str">
        <x:v>IRANDELCOISM9101271094</x:v>
      </x:c>
      <x:c r="C12829" s="29" t="str">
        <x:v>inconnu</x:v>
      </x:c>
      <x:c r="D12829" s="30" t="n">
        <x:v>480</x:v>
      </x:c>
      <x:c r="E12829" s="30" t="n">
        <x:v>0</x:v>
      </x:c>
      <x:c r="F12829" s="30" t="n">
        <x:v>463</x:v>
      </x:c>
      <x:c r="G12829" s="30" t="n">
        <x:v>88</x:v>
      </x:c>
      <x:c r="H12829" s="31" t="n">
        <x:f>IF(O12829&gt;0,O12829,D12829)*E12829/1000000/31.1034768</x:f>
        <x:v>0</x:v>
      </x:c>
      <x:c r="I12829" s="31" t="n">
        <x:f>IF(O12829&gt;0,O12829,D12829)*F12829/1000000/31.1034768</x:f>
        <x:v>0.007145181917411882</x:v>
      </x:c>
      <x:c r="J12829" s="31" t="n">
        <x:f>IF(O12829&gt;0,O12829,D12829)*G12829/1000000/31.1034768</x:f>
        <x:v>0.001358047535058846</x:v>
      </x:c>
      <x:c r="K12829" s="32" t="n">
        <x:f>H12829*$B$4*$H$4+I12829*$D$4*$J$4+J12829*$F$4*$L$4</x:f>
        <x:v>18.67184185659913</x:v>
      </x:c>
      <x:c r="L12829" s="29" t="str">
        <x:v>Niko ppm 2020</x:v>
      </x:c>
      <x:c r="M12829" s="39" t="str">
        <x:v>IRAN DELCO//ISM9101271094//V3-943//IDCO//SGSCO</x:v>
      </x:c>
      <x:c r="N12829" s="58"/>
      <x:c r="O12829" s="59"/>
      <x:c r="P12829" s="60" t="str">
        <x:v>No live-price match</x:v>
      </x:c>
      <x:c r="Q12829" s="61" t="str">
        <x:f>IF(N12829="","",K12829-N12829)</x:f>
      </x:c>
    </x:row>
    <x:row r="12830">
      <x:c r="A12830" s="37" t="str">
        <x:v>IS7C5E242BA</x:v>
      </x:c>
      <x:c r="B12830" s="37" t="str">
        <x:v>IS7C5E242BA</x:v>
      </x:c>
      <x:c r="C12830" s="29" t="str">
        <x:v>Ford</x:v>
      </x:c>
      <x:c r="D12830" s="30" t="n">
        <x:v>320</x:v>
      </x:c>
      <x:c r="E12830" s="30" t="n">
        <x:v>0</x:v>
      </x:c>
      <x:c r="F12830" s="30" t="n">
        <x:v>6694</x:v>
      </x:c>
      <x:c r="G12830" s="30" t="n">
        <x:v>584</x:v>
      </x:c>
      <x:c r="H12830" s="31" t="n">
        <x:f>IF(O12830&gt;0,O12830,D12830)*E12830/1000000/31.1034768</x:f>
        <x:v>0</x:v>
      </x:c>
      <x:c r="I12830" s="31" t="n">
        <x:f>IF(O12830&gt;0,O12830,D12830)*F12830/1000000/31.1034768</x:f>
        <x:v>0.06886947120972663</x:v>
      </x:c>
      <x:c r="J12830" s="31" t="n">
        <x:f>IF(O12830&gt;0,O12830,D12830)*G12830/1000000/31.1034768</x:f>
        <x:v>0.0060083315187451965</x:v>
      </x:c>
      <x:c r="K12830" s="32" t="n">
        <x:f>H12830*$B$4*$H$4+I12830*$D$4*$J$4+J12830*$F$4*$L$4</x:f>
        <x:v>124.52339090271735</x:v>
      </x:c>
      <x:c r="L12830" s="29" t="str">
        <x:v>Niko ppm 2020</x:v>
      </x:c>
      <x:c r="M12830" s="39" t="str">
        <x:v>Ford IS7C-5E242-BA</x:v>
      </x:c>
      <x:c r="N12830" s="58"/>
      <x:c r="O12830" s="59"/>
      <x:c r="P12830" s="60" t="str">
        <x:v>No live-price match</x:v>
      </x:c>
      <x:c r="Q12830" s="61" t="str">
        <x:f>IF(N12830="","",K12830-N12830)</x:f>
      </x:c>
    </x:row>
    <x:row r="12831">
      <x:c r="A12831" s="37" t="str">
        <x:v>ISHD 1</x:v>
      </x:c>
      <x:c r="B12831" s="37" t="str">
        <x:v>ISHD1</x:v>
      </x:c>
      <x:c r="C12831" s="29" t="str">
        <x:v>KIA/ HYUNDAI</x:v>
      </x:c>
      <x:c r="D12831" s="30" t="n">
        <x:v>820</x:v>
      </x:c>
      <x:c r="E12831" s="30" t="n">
        <x:v>1935</x:v>
      </x:c>
      <x:c r="F12831" s="30" t="n">
        <x:v>0</x:v>
      </x:c>
      <x:c r="G12831" s="30" t="n">
        <x:v>326</x:v>
      </x:c>
      <x:c r="H12831" s="31" t="n">
        <x:f>IF(O12831&gt;0,O12831,D12831)*E12831/1000000/31.1034768</x:f>
        <x:v>0.050892142938766184</x:v>
      </x:c>
      <x:c r="I12831" s="31" t="n">
        <x:f>IF(O12831&gt;0,O12831,D12831)*F12831/1000000/31.1034768</x:f>
        <x:v>0</x:v>
      </x:c>
      <x:c r="J12831" s="31" t="n">
        <x:f>IF(O12831&gt;0,O12831,D12831)*G12831/1000000/31.1034768</x:f>
        <x:v>0.008574076794851563</x:v>
      </x:c>
      <x:c r="K12831" s="32" t="n">
        <x:f>H12831*$B$4*$H$4+I12831*$D$4*$J$4+J12831*$F$4*$L$4</x:f>
        <x:v>145</x:v>
      </x:c>
      <x:c r="L12831" s="29" t="str">
        <x:v>ppm niko 2028</x:v>
      </x:c>
      <x:c r="M12831" s="39" t="str">
        <x:v>LG</x:v>
      </x:c>
      <x:c r="N12831" s="58" t="n">
        <x:v>145</x:v>
      </x:c>
      <x:c r="O12831" s="59" t="n">
        <x:v>818.0478486812392</x:v>
      </x:c>
      <x:c r="P12831" s="60" t="str">
        <x:v>Calibrated to live price</x:v>
      </x:c>
      <x:c r="Q12831" s="61" t="n">
        <x:f>IF(N12831="","",K12831-N12831)</x:f>
        <x:v>0</x:v>
      </x:c>
    </x:row>
    <x:row r="12832">
      <x:c r="A12832" s="37" t="str">
        <x:v>ISHE1 / 1SHE1</x:v>
      </x:c>
      <x:c r="B12832" s="37" t="str">
        <x:v>ISHE11SHE1</x:v>
      </x:c>
      <x:c r="C12832" s="29" t="str"/>
      <x:c r="D12832" s="30" t="n">
        <x:v>363.33</x:v>
      </x:c>
      <x:c r="E12832" s="30" t="n">
        <x:v>538.27</x:v>
      </x:c>
      <x:c r="F12832" s="30" t="n">
        <x:v>166.89</x:v>
      </x:c>
      <x:c r="G12832" s="30" t="n">
        <x:v>292.11</x:v>
      </x:c>
      <x:c r="H12832" s="31" t="n">
        <x:f>IF(O12832&gt;0,O12832,D12832)*E12832/1000000/31.1034768</x:f>
        <x:v>0.005711475974121954</x:v>
      </x:c>
      <x:c r="I12832" s="31" t="n">
        <x:f>IF(O12832&gt;0,O12832,D12832)*F12832/1000000/31.1034768</x:f>
        <x:v>0.0017708366160499617</x:v>
      </x:c>
      <x:c r="J12832" s="31" t="n">
        <x:f>IF(O12832&gt;0,O12832,D12832)*G12832/1000000/31.1034768</x:f>
        <x:v>0.003099521145151623</x:v>
      </x:c>
      <x:c r="K12832" s="32" t="n">
        <x:f>H12832*$B$4*$H$4+I12832*$D$4*$J$4+J12832*$F$4*$L$4</x:f>
        <x:v>35</x:v>
      </x:c>
      <x:c r="L12832" s="29" t="str">
        <x:v>Niko ppm 207</x:v>
      </x:c>
      <x:c r="M12832" s="39" t="str"/>
      <x:c r="N12832" s="58" t="n">
        <x:v>35</x:v>
      </x:c>
      <x:c r="O12832" s="59" t="n">
        <x:v>330.0328096584606</x:v>
      </x:c>
      <x:c r="P12832" s="60" t="str">
        <x:v>Calibrated to live price</x:v>
      </x:c>
      <x:c r="Q12832" s="61" t="n">
        <x:f>IF(N12832="","",K12832-N12832)</x:f>
        <x:v>0</x:v>
      </x:c>
    </x:row>
    <x:row r="12833">
      <x:c r="A12833" s="37" t="str">
        <x:v>Isuzu898032908</x:v>
      </x:c>
      <x:c r="B12833" s="37" t="str">
        <x:v>ISUZU898032908</x:v>
      </x:c>
      <x:c r="C12833" s="29" t="str">
        <x:v>Isuzu</x:v>
      </x:c>
      <x:c r="D12833" s="30" t="n">
        <x:v>2480</x:v>
      </x:c>
      <x:c r="E12833" s="30" t="n">
        <x:v>1019.9999999999999</x:v>
      </x:c>
      <x:c r="F12833" s="30" t="n">
        <x:v>0</x:v>
      </x:c>
      <x:c r="G12833" s="30" t="n">
        <x:v>0</x:v>
      </x:c>
      <x:c r="H12833" s="31" t="n">
        <x:f>IF(O12833&gt;0,O12833,D12833)*E12833/1000000/31.1034768</x:f>
        <x:v>0.08132852852000132</x:v>
      </x:c>
      <x:c r="I12833" s="31" t="n">
        <x:f>IF(O12833&gt;0,O12833,D12833)*F12833/1000000/31.1034768</x:f>
        <x:v>0</x:v>
      </x:c>
      <x:c r="J12833" s="31" t="n">
        <x:f>IF(O12833&gt;0,O12833,D12833)*G12833/1000000/31.1034768</x:f>
        <x:v>0</x:v>
      </x:c>
      <x:c r="K12833" s="32" t="n">
        <x:f>H12833*$B$4*$H$4+I12833*$D$4*$J$4+J12833*$F$4*$L$4</x:f>
        <x:v>124.43264863560202</x:v>
      </x:c>
      <x:c r="L12833" s="29" t="str">
        <x:v>Niko ppm 2020</x:v>
      </x:c>
      <x:c r="M12833" s="39" t="str">
        <x:v>ISUZU//898032908//361120//1654</x:v>
      </x:c>
      <x:c r="N12833" s="58"/>
      <x:c r="O12833" s="59"/>
      <x:c r="P12833" s="60" t="str">
        <x:v>No live-price match</x:v>
      </x:c>
      <x:c r="Q12833" s="61" t="str">
        <x:f>IF(N12833="","",K12833-N12833)</x:f>
      </x:c>
    </x:row>
    <x:row r="12834">
      <x:c r="A12834" s="37" t="str">
        <x:v>Isuzu898036815</x:v>
      </x:c>
      <x:c r="B12834" s="37" t="str">
        <x:v>ISUZU898036815</x:v>
      </x:c>
      <x:c r="C12834" s="29" t="str">
        <x:v>Isuzu</x:v>
      </x:c>
      <x:c r="D12834" s="30" t="n">
        <x:v>2000</x:v>
      </x:c>
      <x:c r="E12834" s="30" t="n">
        <x:v>1780</x:v>
      </x:c>
      <x:c r="F12834" s="30" t="n">
        <x:v>648</x:v>
      </x:c>
      <x:c r="G12834" s="30" t="n">
        <x:v>0</x:v>
      </x:c>
      <x:c r="H12834" s="31" t="n">
        <x:f>IF(O12834&gt;0,O12834,D12834)*E12834/1000000/31.1034768</x:f>
        <x:v>0.11445665778431562</x:v>
      </x:c>
      <x:c r="I12834" s="31" t="n">
        <x:f>IF(O12834&gt;0,O12834,D12834)*F12834/1000000/31.1034768</x:f>
        <x:v>0.04166736755294186</x:v>
      </x:c>
      <x:c r="J12834" s="31" t="n">
        <x:f>IF(O12834&gt;0,O12834,D12834)*G12834/1000000/31.1034768</x:f>
        <x:v>0</x:v>
      </x:c>
      <x:c r="K12834" s="32" t="n">
        <x:f>H12834*$B$4*$H$4+I12834*$D$4*$J$4+J12834*$F$4*$L$4</x:f>
        <x:v>221.99447490706248</x:v>
      </x:c>
      <x:c r="L12834" s="29" t="str">
        <x:v>Niko ppm 2020</x:v>
      </x:c>
      <x:c r="M12834" s="39" t="str">
        <x:v>ISUZU//898036815//360714//0841</x:v>
      </x:c>
      <x:c r="N12834" s="58"/>
      <x:c r="O12834" s="59"/>
      <x:c r="P12834" s="60" t="str">
        <x:v>No live-price match</x:v>
      </x:c>
      <x:c r="Q12834" s="61" t="str">
        <x:f>IF(N12834="","",K12834-N12834)</x:f>
      </x:c>
    </x:row>
    <x:row r="12835">
      <x:c r="A12835" s="37" t="str">
        <x:v>IsuzuSUB898152543</x:v>
      </x:c>
      <x:c r="B12835" s="37" t="str">
        <x:v>ISUZUSUB898152543</x:v>
      </x:c>
      <x:c r="C12835" s="29" t="str">
        <x:v>Isuzu</x:v>
      </x:c>
      <x:c r="D12835" s="30" t="n">
        <x:v>3900</x:v>
      </x:c>
      <x:c r="E12835" s="30" t="n">
        <x:v>2258</x:v>
      </x:c>
      <x:c r="F12835" s="30" t="n">
        <x:v>692</x:v>
      </x:c>
      <x:c r="G12835" s="30" t="n">
        <x:v>0</x:v>
      </x:c>
      <x:c r="H12835" s="31" t="n">
        <x:f>IF(O12835&gt;0,O12835,D12835)*E12835/1000000/31.1034768</x:f>
        <x:v>0.28312590443265173</x:v>
      </x:c>
      <x:c r="I12835" s="31" t="n">
        <x:f>IF(O12835&gt;0,O12835,D12835)*F12835/1000000/31.1034768</x:f>
        <x:v>0.0867684348394132</x:v>
      </x:c>
      <x:c r="J12835" s="31" t="n">
        <x:f>IF(O12835&gt;0,O12835,D12835)*G12835/1000000/31.1034768</x:f>
        <x:v>0</x:v>
      </x:c>
      <x:c r="K12835" s="32" t="n">
        <x:f>H12835*$B$4*$H$4+I12835*$D$4*$J$4+J12835*$F$4*$L$4</x:f>
        <x:v>530.797122976297</x:v>
      </x:c>
      <x:c r="L12835" s="29" t="str">
        <x:v>Niko ppm 2020</x:v>
      </x:c>
      <x:c r="M12835" s="39" t="str">
        <x:v>ISUZU//SUB 898152543//000070//8-98152543-2//MADE IN JAPAN//ANALYSE AUS ZWEI KATALYSATOREN</x:v>
      </x:c>
      <x:c r="N12835" s="58"/>
      <x:c r="O12835" s="59"/>
      <x:c r="P12835" s="60" t="str">
        <x:v>No live-price match</x:v>
      </x:c>
      <x:c r="Q12835" s="61" t="str">
        <x:f>IF(N12835="","",K12835-N12835)</x:f>
      </x:c>
    </x:row>
    <x:row r="12836">
      <x:c r="A12836" s="37" t="str">
        <x:v>ISUZU柴油</x:v>
      </x:c>
      <x:c r="B12836" s="37" t="str">
        <x:v>ISUZU</x:v>
      </x:c>
      <x:c r="C12836" s="29" t="str">
        <x:v>Suzuki</x:v>
      </x:c>
      <x:c r="D12836" s="30" t="n">
        <x:v>1680</x:v>
      </x:c>
      <x:c r="E12836" s="30" t="n">
        <x:v>237</x:v>
      </x:c>
      <x:c r="F12836" s="30" t="n">
        <x:v>0</x:v>
      </x:c>
      <x:c r="G12836" s="30" t="n">
        <x:v>0</x:v>
      </x:c>
      <x:c r="H12836" s="31" t="n">
        <x:f>IF(O12836&gt;0,O12836,D12836)*E12836/1000000/31.1034768</x:f>
        <x:v>0.012801141253764917</x:v>
      </x:c>
      <x:c r="I12836" s="31" t="n">
        <x:f>IF(O12836&gt;0,O12836,D12836)*F12836/1000000/31.1034768</x:f>
        <x:v>0</x:v>
      </x:c>
      <x:c r="J12836" s="31" t="n">
        <x:f>IF(O12836&gt;0,O12836,D12836)*G12836/1000000/31.1034768</x:f>
        <x:v>0</x:v>
      </x:c>
      <x:c r="K12836" s="32" t="n">
        <x:f>H12836*$B$4*$H$4+I12836*$D$4*$J$4+J12836*$F$4*$L$4</x:f>
        <x:v>19.585746118260325</x:v>
      </x:c>
      <x:c r="L12836" s="29" t="str">
        <x:v>Niko ppm 2020</x:v>
      </x:c>
      <x:c r="M12836" s="39" t="str">
        <x:v>?//ISUZU 柴油</x:v>
      </x:c>
      <x:c r="N12836" s="58"/>
      <x:c r="O12836" s="59"/>
      <x:c r="P12836" s="60" t="str">
        <x:v>No live-price match</x:v>
      </x:c>
      <x:c r="Q12836" s="61" t="str">
        <x:f>IF(N12836="","",K12836-N12836)</x:f>
      </x:c>
    </x:row>
    <x:row r="12837">
      <x:c r="A12837" s="37" t="str">
        <x:v>ITX0415324630</x:v>
      </x:c>
      <x:c r="B12837" s="37" t="str">
        <x:v>ITX0415324630</x:v>
      </x:c>
      <x:c r="C12837" s="29" t="str">
        <x:v>inconnu</x:v>
      </x:c>
      <x:c r="D12837" s="30" t="n">
        <x:v>1200</x:v>
      </x:c>
      <x:c r="E12837" s="30" t="n">
        <x:v>720</x:v>
      </x:c>
      <x:c r="F12837" s="30" t="n">
        <x:v>0</x:v>
      </x:c>
      <x:c r="G12837" s="30" t="n">
        <x:v>128</x:v>
      </x:c>
      <x:c r="H12837" s="31" t="n">
        <x:f>IF(O12837&gt;0,O12837,D12837)*E12837/1000000/31.1034768</x:f>
        <x:v>0.027778245035294576</x:v>
      </x:c>
      <x:c r="I12837" s="31" t="n">
        <x:f>IF(O12837&gt;0,O12837,D12837)*F12837/1000000/31.1034768</x:f>
        <x:v>0</x:v>
      </x:c>
      <x:c r="J12837" s="31" t="n">
        <x:f>IF(O12837&gt;0,O12837,D12837)*G12837/1000000/31.1034768</x:f>
        <x:v>0.004938354672941257</x:v>
      </x:c>
      <x:c r="K12837" s="32" t="n">
        <x:f>H12837*$B$4*$H$4+I12837*$D$4*$J$4+J12837*$F$4*$L$4</x:f>
        <x:v>81.16803199313074</x:v>
      </x:c>
      <x:c r="L12837" s="29" t="str">
        <x:v>Niko ppm 2020</x:v>
      </x:c>
      <x:c r="M12837" s="39" t="str">
        <x:v>ITX 04-1532-4630//SER:NO 005096-28//GAS KATALYST//IMPCO</x:v>
      </x:c>
      <x:c r="N12837" s="58"/>
      <x:c r="O12837" s="59"/>
      <x:c r="P12837" s="60" t="str">
        <x:v>No live-price match</x:v>
      </x:c>
      <x:c r="Q12837" s="61" t="str">
        <x:f>IF(N12837="","",K12837-N12837)</x:f>
      </x:c>
    </x:row>
    <x:row r="12838">
      <x:c r="A12838" s="37" t="str">
        <x:v>ITX0415329630</x:v>
      </x:c>
      <x:c r="B12838" s="37" t="str">
        <x:v>ITX0415329630</x:v>
      </x:c>
      <x:c r="C12838" s="29" t="str">
        <x:v>inconnu</x:v>
      </x:c>
      <x:c r="D12838" s="30" t="n">
        <x:v>1200</x:v>
      </x:c>
      <x:c r="E12838" s="30" t="n">
        <x:v>730</x:v>
      </x:c>
      <x:c r="F12838" s="30" t="n">
        <x:v>0</x:v>
      </x:c>
      <x:c r="G12838" s="30" t="n">
        <x:v>162</x:v>
      </x:c>
      <x:c r="H12838" s="31" t="n">
        <x:f>IF(O12838&gt;0,O12838,D12838)*E12838/1000000/31.1034768</x:f>
        <x:v>0.028164053994118112</x:v>
      </x:c>
      <x:c r="I12838" s="31" t="n">
        <x:f>IF(O12838&gt;0,O12838,D12838)*F12838/1000000/31.1034768</x:f>
        <x:v>0</x:v>
      </x:c>
      <x:c r="J12838" s="31" t="n">
        <x:f>IF(O12838&gt;0,O12838,D12838)*G12838/1000000/31.1034768</x:f>
        <x:v>0.006250105132941279</x:v>
      </x:c>
      <x:c r="K12838" s="32" t="n">
        <x:f>H12838*$B$4*$H$4+I12838*$D$4*$J$4+J12838*$F$4*$L$4</x:f>
        <x:v>92.02932580193092</x:v>
      </x:c>
      <x:c r="L12838" s="29" t="str">
        <x:v>Niko ppm 2020</x:v>
      </x:c>
      <x:c r="M12838" s="39" t="str">
        <x:v>ITX 04-1532-9630//SER:NO 9907006-61//GAS KATALYST//IMPCO</x:v>
      </x:c>
      <x:c r="N12838" s="58"/>
      <x:c r="O12838" s="59"/>
      <x:c r="P12838" s="60" t="str">
        <x:v>No live-price match</x:v>
      </x:c>
      <x:c r="Q12838" s="61" t="str">
        <x:f>IF(N12838="","",K12838-N12838)</x:f>
      </x:c>
    </x:row>
    <x:row r="12839">
      <x:c r="A12839" s="37" t="str">
        <x:v>ITX0430329930</x:v>
      </x:c>
      <x:c r="B12839" s="37" t="str">
        <x:v>ITX0430329930</x:v>
      </x:c>
      <x:c r="C12839" s="29" t="str">
        <x:v>inconnu</x:v>
      </x:c>
      <x:c r="D12839" s="30" t="n">
        <x:v>1180</x:v>
      </x:c>
      <x:c r="E12839" s="30" t="n">
        <x:v>704.9999999999999</x:v>
      </x:c>
      <x:c r="F12839" s="30" t="n">
        <x:v>0</x:v>
      </x:c>
      <x:c r="G12839" s="30" t="n">
        <x:v>164</x:v>
      </x:c>
      <x:c r="H12839" s="31" t="n">
        <x:f>IF(O12839&gt;0,O12839,D12839)*E12839/1000000/31.1034768</x:f>
        <x:v>0.026746206070441612</x:v>
      </x:c>
      <x:c r="I12839" s="31" t="n">
        <x:f>IF(O12839&gt;0,O12839,D12839)*F12839/1000000/31.1034768</x:f>
        <x:v>0</x:v>
      </x:c>
      <x:c r="J12839" s="31" t="n">
        <x:f>IF(O12839&gt;0,O12839,D12839)*G12839/1000000/31.1034768</x:f>
        <x:v>0.006221812475960887</x:v>
      </x:c>
      <x:c r="K12839" s="32" t="n">
        <x:f>H12839*$B$4*$H$4+I12839*$D$4*$J$4+J12839*$F$4*$L$4</x:f>
        <x:v>89.63848697454941</x:v>
      </x:c>
      <x:c r="L12839" s="29" t="str">
        <x:v>Niko ppm 2020</x:v>
      </x:c>
      <x:c r="M12839" s="39" t="str">
        <x:v>ITX 04-3032-9930//SER:NO 0001519-6//GAS KATALYST//IMPCO</x:v>
      </x:c>
      <x:c r="N12839" s="58"/>
      <x:c r="O12839" s="59"/>
      <x:c r="P12839" s="60" t="str">
        <x:v>No live-price match</x:v>
      </x:c>
      <x:c r="Q12839" s="61" t="str">
        <x:f>IF(N12839="","",K12839-N12839)</x:f>
      </x:c>
    </x:row>
    <x:row r="12840">
      <x:c r="A12840" s="37" t="str">
        <x:v>ITX0475239630</x:v>
      </x:c>
      <x:c r="B12840" s="37" t="str">
        <x:v>ITX0475239630</x:v>
      </x:c>
      <x:c r="C12840" s="29" t="str">
        <x:v>inconnu</x:v>
      </x:c>
      <x:c r="D12840" s="30" t="n">
        <x:v>1620</x:v>
      </x:c>
      <x:c r="E12840" s="30" t="n">
        <x:v>610</x:v>
      </x:c>
      <x:c r="F12840" s="30" t="n">
        <x:v>0</x:v>
      </x:c>
      <x:c r="G12840" s="30" t="n">
        <x:v>132</x:v>
      </x:c>
      <x:c r="H12840" s="31" t="n">
        <x:f>IF(O12840&gt;0,O12840,D12840)*E12840/1000000/31.1034768</x:f>
        <x:v>0.03177136775911817</x:v>
      </x:c>
      <x:c r="I12840" s="31" t="n">
        <x:f>IF(O12840&gt;0,O12840,D12840)*F12840/1000000/31.1034768</x:f>
        <x:v>0</x:v>
      </x:c>
      <x:c r="J12840" s="31" t="n">
        <x:f>IF(O12840&gt;0,O12840,D12840)*G12840/1000000/31.1034768</x:f>
        <x:v>0.006875115646235407</x:v>
      </x:c>
      <x:c r="K12840" s="32" t="n">
        <x:f>H12840*$B$4*$H$4+I12840*$D$4*$J$4+J12840*$F$4*$L$4</x:f>
        <x:v>102.44234818147405</x:v>
      </x:c>
      <x:c r="L12840" s="29" t="str">
        <x:v>Niko ppm 2020</x:v>
      </x:c>
      <x:c r="M12840" s="39" t="str">
        <x:v>ITX 04-7523-9630//SER:NO 9812687-72//GAS CATALYST//IMPCO</x:v>
      </x:c>
      <x:c r="N12840" s="58"/>
      <x:c r="O12840" s="59"/>
      <x:c r="P12840" s="60" t="str">
        <x:v>No live-price match</x:v>
      </x:c>
      <x:c r="Q12840" s="61" t="str">
        <x:f>IF(N12840="","",K12840-N12840)</x:f>
      </x:c>
    </x:row>
    <x:row r="12841">
      <x:c r="A12841" s="37" t="str">
        <x:v>ITX0475239930</x:v>
      </x:c>
      <x:c r="B12841" s="37" t="str">
        <x:v>ITX0475239930</x:v>
      </x:c>
      <x:c r="C12841" s="29" t="str">
        <x:v>inconnu</x:v>
      </x:c>
      <x:c r="D12841" s="30" t="n">
        <x:v>1200</x:v>
      </x:c>
      <x:c r="E12841" s="30" t="n">
        <x:v>650</x:v>
      </x:c>
      <x:c r="F12841" s="30" t="n">
        <x:v>0</x:v>
      </x:c>
      <x:c r="G12841" s="30" t="n">
        <x:v>110</x:v>
      </x:c>
      <x:c r="H12841" s="31" t="n">
        <x:f>IF(O12841&gt;0,O12841,D12841)*E12841/1000000/31.1034768</x:f>
        <x:v>0.025077582323529825</x:v>
      </x:c>
      <x:c r="I12841" s="31" t="n">
        <x:f>IF(O12841&gt;0,O12841,D12841)*F12841/1000000/31.1034768</x:f>
        <x:v>0</x:v>
      </x:c>
      <x:c r="J12841" s="31" t="n">
        <x:f>IF(O12841&gt;0,O12841,D12841)*G12841/1000000/31.1034768</x:f>
        <x:v>0.004243898547058894</x:v>
      </x:c>
      <x:c r="K12841" s="32" t="n">
        <x:f>H12841*$B$4*$H$4+I12841*$D$4*$J$4+J12841*$F$4*$L$4</x:f>
        <x:v>71.59842657847177</x:v>
      </x:c>
      <x:c r="L12841" s="29" t="str">
        <x:v>Niko ppm 2020</x:v>
      </x:c>
      <x:c r="M12841" s="39" t="str">
        <x:v>ITX 04-7523-9930//SER:NO 0005096-14//GAS KATALYST//IMPCO</x:v>
      </x:c>
      <x:c r="N12841" s="58"/>
      <x:c r="O12841" s="59"/>
      <x:c r="P12841" s="60" t="str">
        <x:v>No live-price match</x:v>
      </x:c>
      <x:c r="Q12841" s="61" t="str">
        <x:f>IF(N12841="","",K12841-N12841)</x:f>
      </x:c>
    </x:row>
    <x:row r="12842">
      <x:c r="A12842" s="37" t="str">
        <x:v>J 01</x:v>
      </x:c>
      <x:c r="B12842" s="37" t="str">
        <x:v>J01</x:v>
      </x:c>
      <x:c r="C12842" s="29" t="str">
        <x:v>TOYOTA</x:v>
      </x:c>
      <x:c r="D12842" s="30" t="n">
        <x:v>1220</x:v>
      </x:c>
      <x:c r="E12842" s="30" t="n">
        <x:v>1908</x:v>
      </x:c>
      <x:c r="F12842" s="30" t="n">
        <x:v>0</x:v>
      </x:c>
      <x:c r="G12842" s="30" t="n">
        <x:v>511</x:v>
      </x:c>
      <x:c r="H12842" s="31" t="n">
        <x:f>IF(O12842&gt;0,O12842,D12842)*E12842/1000000/31.1034768</x:f>
        <x:v>0.07471681427438129</x:v>
      </x:c>
      <x:c r="I12842" s="31" t="n">
        <x:f>IF(O12842&gt;0,O12842,D12842)*F12842/1000000/31.1034768</x:f>
        <x:v>0</x:v>
      </x:c>
      <x:c r="J12842" s="31" t="n">
        <x:f>IF(O12842&gt;0,O12842,D12842)*G12842/1000000/31.1034768</x:f>
        <x:v>0.020010635269501493</x:v>
      </x:c>
      <x:c r="K12842" s="32" t="n">
        <x:f>H12842*$B$4*$H$4+I12842*$D$4*$J$4+J12842*$F$4*$L$4</x:f>
        <x:v>271.00000000000006</x:v>
      </x:c>
      <x:c r="L12842" s="29" t="str">
        <x:v>ppm niko 2028</x:v>
      </x:c>
      <x:c r="M12842" s="39" t="str">
        <x:v>Carina + Puse Carinos / ST</x:v>
      </x:c>
      <x:c r="N12842" s="58" t="n">
        <x:v>271</x:v>
      </x:c>
      <x:c r="O12842" s="59" t="n">
        <x:v>1218.0045594093958</x:v>
      </x:c>
      <x:c r="P12842" s="60" t="str">
        <x:v>Calibrated to live price</x:v>
      </x:c>
      <x:c r="Q12842" s="61" t="n">
        <x:f>IF(N12842="","",K12842-N12842)</x:f>
        <x:v>5.684341886080802e-14</x:v>
      </x:c>
    </x:row>
    <x:row r="12843">
      <x:c r="A12843" s="37" t="str">
        <x:v>J 02</x:v>
      </x:c>
      <x:c r="B12843" s="37" t="str">
        <x:v>J02</x:v>
      </x:c>
      <x:c r="C12843" s="29" t="str">
        <x:v>TOYOTA</x:v>
      </x:c>
      <x:c r="D12843" s="30" t="n">
        <x:v>1180</x:v>
      </x:c>
      <x:c r="E12843" s="30" t="n">
        <x:v>1874</x:v>
      </x:c>
      <x:c r="F12843" s="30" t="n">
        <x:v>0</x:v>
      </x:c>
      <x:c r="G12843" s="30" t="n">
        <x:v>485</x:v>
      </x:c>
      <x:c r="H12843" s="31" t="n">
        <x:f>IF(O12843&gt;0,O12843,D12843)*E12843/1000000/31.1034768</x:f>
        <x:v>0.07113853891432113</x:v>
      </x:c>
      <x:c r="I12843" s="31" t="n">
        <x:f>IF(O12843&gt;0,O12843,D12843)*F12843/1000000/31.1034768</x:f>
        <x:v>0</x:v>
      </x:c>
      <x:c r="J12843" s="31" t="n">
        <x:f>IF(O12843&gt;0,O12843,D12843)*G12843/1000000/31.1034768</x:f>
        <x:v>0.018410987926064968</x:v>
      </x:c>
      <x:c r="K12843" s="32" t="n">
        <x:f>H12843*$B$4*$H$4+I12843*$D$4*$J$4+J12843*$F$4*$L$4</x:f>
        <x:v>253.00000000000006</x:v>
      </x:c>
      <x:c r="L12843" s="29" t="str">
        <x:v>ppm niko 2028</x:v>
      </x:c>
      <x:c r="M12843" s="39" t="str">
        <x:v>Carina + Puse Carinos / ST</x:v>
      </x:c>
      <x:c r="N12843" s="58" t="n">
        <x:v>253</x:v>
      </x:c>
      <x:c r="O12843" s="59" t="n">
        <x:v>1180.712857367921</x:v>
      </x:c>
      <x:c r="P12843" s="60" t="str">
        <x:v>Calibrated to live price</x:v>
      </x:c>
      <x:c r="Q12843" s="61" t="n">
        <x:f>IF(N12843="","",K12843-N12843)</x:f>
        <x:v>5.684341886080802e-14</x:v>
      </x:c>
    </x:row>
    <x:row r="12844">
      <x:c r="A12844" s="37" t="str">
        <x:v>J-1K0 F</x:v>
      </x:c>
      <x:c r="B12844" s="37" t="str">
        <x:v>J1K0F</x:v>
      </x:c>
      <x:c r="C12844" s="29" t="str"/>
      <x:c r="D12844" s="30" t="n">
        <x:v>700</x:v>
      </x:c>
      <x:c r="E12844" s="30" t="n">
        <x:v>90</x:v>
      </x:c>
      <x:c r="F12844" s="30" t="n">
        <x:v>3000</x:v>
      </x:c>
      <x:c r="G12844" s="30" t="n">
        <x:v>0</x:v>
      </x:c>
      <x:c r="H12844" s="31" t="n">
        <x:f>IF(O12844&gt;0,O12844,D12844)*E12844/1000000/31.1034768</x:f>
        <x:v>0.0020254970338235627</x:v>
      </x:c>
      <x:c r="I12844" s="31" t="n">
        <x:f>IF(O12844&gt;0,O12844,D12844)*F12844/1000000/31.1034768</x:f>
        <x:v>0.06751656779411877</x:v>
      </x:c>
      <x:c r="J12844" s="31" t="n">
        <x:f>IF(O12844&gt;0,O12844,D12844)*G12844/1000000/31.1034768</x:f>
        <x:v>0</x:v>
      </x:c>
      <x:c r="K12844" s="32" t="n">
        <x:f>H12844*$B$4*$H$4+I12844*$D$4*$J$4+J12844*$F$4*$L$4</x:f>
        <x:v>79.05514923013368</x:v>
      </x:c>
      <x:c r="L12844" s="29" t="str">
        <x:v>ppm Niko 2006</x:v>
      </x:c>
      <x:c r="M12844" s="39" t="str"/>
      <x:c r="N12844" s="58"/>
      <x:c r="O12844" s="59"/>
      <x:c r="P12844" s="60" t="str">
        <x:v>No live-price match</x:v>
      </x:c>
      <x:c r="Q12844" s="61" t="str">
        <x:f>IF(N12844="","",K12844-N12844)</x:f>
      </x:c>
    </x:row>
    <x:row r="12845">
      <x:c r="A12845" s="37" t="str">
        <x:v>J035AJ</x:v>
      </x:c>
      <x:c r="B12845" s="37" t="str">
        <x:v>J035AJ</x:v>
      </x:c>
      <x:c r="C12845" s="29" t="str">
        <x:v>inconnu</x:v>
      </x:c>
      <x:c r="D12845" s="30" t="n">
        <x:v>260</x:v>
      </x:c>
      <x:c r="E12845" s="30" t="n">
        <x:v>0</x:v>
      </x:c>
      <x:c r="F12845" s="30" t="n">
        <x:v>3350</x:v>
      </x:c>
      <x:c r="G12845" s="30" t="n">
        <x:v>399</x:v>
      </x:c>
      <x:c r="H12845" s="31" t="n">
        <x:f>IF(O12845&gt;0,O12845,D12845)*E12845/1000000/31.1034768</x:f>
        <x:v>0</x:v>
      </x:c>
      <x:c r="I12845" s="31" t="n">
        <x:f>IF(O12845&gt;0,O12845,D12845)*F12845/1000000/31.1034768</x:f>
        <x:v>0.028003300261274972</x:v>
      </x:c>
      <x:c r="J12845" s="31" t="n">
        <x:f>IF(O12845&gt;0,O12845,D12845)*G12845/1000000/31.1034768</x:f>
        <x:v>0.0033353184490294667</x:v>
      </x:c>
      <x:c r="K12845" s="32" t="n">
        <x:f>H12845*$B$4*$H$4+I12845*$D$4*$J$4+J12845*$F$4*$L$4</x:f>
        <x:v>57.61925624983507</x:v>
      </x:c>
      <x:c r="L12845" s="29" t="str">
        <x:v>Niko ppm 2020</x:v>
      </x:c>
      <x:c r="M12845" s="39" t="str">
        <x:v>J035AJ//26-3883</x:v>
      </x:c>
      <x:c r="N12845" s="58"/>
      <x:c r="O12845" s="59"/>
      <x:c r="P12845" s="60" t="str">
        <x:v>No live-price match</x:v>
      </x:c>
      <x:c r="Q12845" s="61" t="str">
        <x:f>IF(N12845="","",K12845-N12845)</x:f>
      </x:c>
    </x:row>
    <x:row r="12846">
      <x:c r="A12846" s="37" t="str">
        <x:v>J1</x:v>
      </x:c>
      <x:c r="B12846" s="37" t="str">
        <x:v>J1</x:v>
      </x:c>
      <x:c r="C12846" s="29" t="str">
        <x:v>Nissan</x:v>
      </x:c>
      <x:c r="D12846" s="30" t="n">
        <x:v>400</x:v>
      </x:c>
      <x:c r="E12846" s="30" t="n">
        <x:v>6943</x:v>
      </x:c>
      <x:c r="F12846" s="30" t="n">
        <x:v>0</x:v>
      </x:c>
      <x:c r="G12846" s="30" t="n">
        <x:v>0</x:v>
      </x:c>
      <x:c r="H12846" s="31" t="n">
        <x:f>IF(O12846&gt;0,O12846,D12846)*E12846/1000000/31.1034768</x:f>
        <x:v>0.08928905337039364</x:v>
      </x:c>
      <x:c r="I12846" s="31" t="n">
        <x:f>IF(O12846&gt;0,O12846,D12846)*F12846/1000000/31.1034768</x:f>
        <x:v>0</x:v>
      </x:c>
      <x:c r="J12846" s="31" t="n">
        <x:f>IF(O12846&gt;0,O12846,D12846)*G12846/1000000/31.1034768</x:f>
        <x:v>0</x:v>
      </x:c>
      <x:c r="K12846" s="32" t="n">
        <x:f>H12846*$B$4*$H$4+I12846*$D$4*$J$4+J12846*$F$4*$L$4</x:f>
        <x:v>136.61225165670228</x:v>
      </x:c>
      <x:c r="L12846" s="29" t="str">
        <x:v>Niko ppm 2020</x:v>
      </x:c>
      <x:c r="M12846" s="39" t="str">
        <x:v>NISSAN J 1//5 A 12</x:v>
      </x:c>
      <x:c r="N12846" s="58"/>
      <x:c r="O12846" s="59"/>
      <x:c r="P12846" s="60" t="str">
        <x:v>No live-price match</x:v>
      </x:c>
      <x:c r="Q12846" s="61" t="str">
        <x:f>IF(N12846="","",K12846-N12846)</x:f>
      </x:c>
    </x:row>
    <x:row r="12847">
      <x:c r="A12847" s="37" t="str">
        <x:v>J2B1 CB</x:v>
      </x:c>
      <x:c r="B12847" s="37" t="str">
        <x:v>J2B1CB</x:v>
      </x:c>
      <x:c r="C12847" s="29" t="str"/>
      <x:c r="D12847" s="30" t="n">
        <x:v>1594.76</x:v>
      </x:c>
      <x:c r="E12847" s="30" t="n">
        <x:v>119.78</x:v>
      </x:c>
      <x:c r="F12847" s="30" t="n">
        <x:v>154.45</x:v>
      </x:c>
      <x:c r="G12847" s="30" t="n">
        <x:v>1160.58</x:v>
      </x:c>
      <x:c r="H12847" s="31" t="n">
        <x:f>IF(O12847&gt;0,O12847,D12847)*E12847/1000000/31.1034768</x:f>
        <x:v>0.001915087733754101</x:v>
      </x:c>
      <x:c r="I12847" s="31" t="n">
        <x:f>IF(O12847&gt;0,O12847,D12847)*F12847/1000000/31.1034768</x:f>
        <x:v>0.0024694047460203775</x:v>
      </x:c>
      <x:c r="J12847" s="31" t="n">
        <x:f>IF(O12847&gt;0,O12847,D12847)*G12847/1000000/31.1034768</x:f>
        <x:v>0.018555789965272452</x:v>
      </x:c>
      <x:c r="K12847" s="32" t="n">
        <x:f>H12847*$B$4*$H$4+I12847*$D$4*$J$4+J12847*$F$4*$L$4</x:f>
        <x:v>151.00000000000003</x:v>
      </x:c>
      <x:c r="L12847" s="29" t="str">
        <x:v>Niko ppm 207</x:v>
      </x:c>
      <x:c r="M12847" s="39" t="str"/>
      <x:c r="N12847" s="58" t="n">
        <x:v>151</x:v>
      </x:c>
      <x:c r="O12847" s="59" t="n">
        <x:v>497.2940966504028</x:v>
      </x:c>
      <x:c r="P12847" s="60" t="str">
        <x:v>Calibrated to live price</x:v>
      </x:c>
      <x:c r="Q12847" s="61" t="n">
        <x:f>IF(N12847="","",K12847-N12847)</x:f>
        <x:v>2.842170943040401e-14</x:v>
      </x:c>
    </x:row>
    <x:row r="12848">
      <x:c r="A12848" s="37" t="str">
        <x:v>J2B1 CB (1/2)</x:v>
      </x:c>
      <x:c r="B12848" s="37" t="str">
        <x:v>J2B1CB12</x:v>
      </x:c>
      <x:c r="C12848" s="29" t="str"/>
      <x:c r="D12848" s="30" t="n">
        <x:v>251.89</x:v>
      </x:c>
      <x:c r="E12848" s="30" t="n">
        <x:v>916.22</x:v>
      </x:c>
      <x:c r="F12848" s="30" t="n">
        <x:v>262.95</x:v>
      </x:c>
      <x:c r="G12848" s="30" t="n">
        <x:v>368.83</x:v>
      </x:c>
      <x:c r="H12848" s="31" t="n">
        <x:f>IF(O12848&gt;0,O12848,D12848)*E12848/1000000/31.1034768</x:f>
        <x:v>0.006593560228579876</x:v>
      </x:c>
      <x:c r="I12848" s="31" t="n">
        <x:f>IF(O12848&gt;0,O12848,D12848)*F12848/1000000/31.1034768</x:f>
        <x:v>0.0018923147956878027</x:v>
      </x:c>
      <x:c r="J12848" s="31" t="n">
        <x:f>IF(O12848&gt;0,O12848,D12848)*G12848/1000000/31.1034768</x:f>
        <x:v>0.002654278250973692</x:v>
      </x:c>
      <x:c r="K12848" s="32" t="n">
        <x:f>H12848*$B$4*$H$4+I12848*$D$4*$J$4+J12848*$F$4*$L$4</x:f>
        <x:v>33</x:v>
      </x:c>
      <x:c r="L12848" s="29" t="str">
        <x:v>Niko ppm 207</x:v>
      </x:c>
      <x:c r="M12848" s="39" t="str"/>
      <x:c r="N12848" s="58" t="n">
        <x:v>33</x:v>
      </x:c>
      <x:c r="O12848" s="59" t="n">
        <x:v>223.83559363366538</x:v>
      </x:c>
      <x:c r="P12848" s="60" t="str">
        <x:v>Calibrated to live price</x:v>
      </x:c>
      <x:c r="Q12848" s="61" t="n">
        <x:f>IF(N12848="","",K12848-N12848)</x:f>
        <x:v>0</x:v>
      </x:c>
    </x:row>
    <x:row r="12849">
      <x:c r="A12849" s="37" t="str">
        <x:v>J2B1 CC</x:v>
      </x:c>
      <x:c r="B12849" s="37" t="str">
        <x:v>J2B1CC</x:v>
      </x:c>
      <x:c r="C12849" s="29" t="str"/>
      <x:c r="D12849" s="30" t="n">
        <x:v>1464.05</x:v>
      </x:c>
      <x:c r="E12849" s="30" t="n">
        <x:v>358.41</x:v>
      </x:c>
      <x:c r="F12849" s="30" t="n">
        <x:v>294.8</x:v>
      </x:c>
      <x:c r="G12849" s="30" t="n">
        <x:v>350.1</x:v>
      </x:c>
      <x:c r="H12849" s="31" t="n">
        <x:f>IF(O12849&gt;0,O12849,D12849)*E12849/1000000/31.1034768</x:f>
        <x:v>0.01504385593208053</x:v>
      </x:c>
      <x:c r="I12849" s="31" t="n">
        <x:f>IF(O12849&gt;0,O12849,D12849)*F12849/1000000/31.1034768</x:f>
        <x:v>0.0123738978510012</x:v>
      </x:c>
      <x:c r="J12849" s="31" t="n">
        <x:f>IF(O12849&gt;0,O12849,D12849)*G12849/1000000/31.1034768</x:f>
        <x:v>0.014695053044896607</x:v>
      </x:c>
      <x:c r="K12849" s="32" t="n">
        <x:f>H12849*$B$4*$H$4+I12849*$D$4*$J$4+J12849*$F$4*$L$4</x:f>
        <x:v>152</x:v>
      </x:c>
      <x:c r="L12849" s="29" t="str">
        <x:v>Niko ppm 207</x:v>
      </x:c>
      <x:c r="M12849" s="39" t="str"/>
      <x:c r="N12849" s="58" t="n">
        <x:v>152</x:v>
      </x:c>
      <x:c r="O12849" s="59" t="n">
        <x:v>1305.533394620711</x:v>
      </x:c>
      <x:c r="P12849" s="60" t="str">
        <x:v>Calibrated to live price</x:v>
      </x:c>
      <x:c r="Q12849" s="61" t="n">
        <x:f>IF(N12849="","",K12849-N12849)</x:f>
        <x:v>0</x:v>
      </x:c>
    </x:row>
    <x:row r="12850">
      <x:c r="A12850" s="37" t="str">
        <x:v>J2B1 CC (1/2)</x:v>
      </x:c>
      <x:c r="B12850" s="37" t="str">
        <x:v>J2B1CC12</x:v>
      </x:c>
      <x:c r="C12850" s="29" t="str"/>
      <x:c r="D12850" s="30" t="n">
        <x:v>373.73</x:v>
      </x:c>
      <x:c r="E12850" s="30" t="n">
        <x:v>125.65</x:v>
      </x:c>
      <x:c r="F12850" s="30" t="n">
        <x:v>138.71</x:v>
      </x:c>
      <x:c r="G12850" s="30" t="n">
        <x:v>1172.05</x:v>
      </x:c>
      <x:c r="H12850" s="31" t="n">
        <x:f>IF(O12850&gt;0,O12850,D12850)*E12850/1000000/31.1034768</x:f>
        <x:v>0.0004616844793520008</x:v>
      </x:c>
      <x:c r="I12850" s="31" t="n">
        <x:f>IF(O12850&gt;0,O12850,D12850)*F12850/1000000/31.1034768</x:f>
        <x:v>0.0005096717399993318</x:v>
      </x:c>
      <x:c r="J12850" s="31" t="n">
        <x:f>IF(O12850&gt;0,O12850,D12850)*G12850/1000000/31.1034768</x:f>
        <x:v>0.00430654432172314</x:v>
      </x:c>
      <x:c r="K12850" s="32" t="n">
        <x:f>H12850*$B$4*$H$4+I12850*$D$4*$J$4+J12850*$F$4*$L$4</x:f>
        <x:v>34.99999999999999</x:v>
      </x:c>
      <x:c r="L12850" s="29" t="str">
        <x:v>Niko ppm 207</x:v>
      </x:c>
      <x:c r="M12850" s="39" t="str"/>
      <x:c r="N12850" s="58" t="n">
        <x:v>35</x:v>
      </x:c>
      <x:c r="O12850" s="59" t="n">
        <x:v>114.28565453597324</x:v>
      </x:c>
      <x:c r="P12850" s="60" t="str">
        <x:v>Calibrated to live price</x:v>
      </x:c>
      <x:c r="Q12850" s="61" t="n">
        <x:f>IF(N12850="","",K12850-N12850)</x:f>
        <x:v>-7.105427357601002e-15</x:v>
      </x:c>
    </x:row>
    <x:row r="12851">
      <x:c r="A12851" s="37" t="str">
        <x:v>J3</x:v>
      </x:c>
      <x:c r="B12851" s="37" t="str">
        <x:v>J3</x:v>
      </x:c>
      <x:c r="C12851" s="29" t="str">
        <x:v>Mitsubishi</x:v>
      </x:c>
      <x:c r="D12851" s="30" t="n">
        <x:v>945.28</x:v>
      </x:c>
      <x:c r="E12851" s="30" t="n">
        <x:v>994.23</x:v>
      </x:c>
      <x:c r="F12851" s="30" t="n">
        <x:v>123.65</x:v>
      </x:c>
      <x:c r="G12851" s="30" t="n">
        <x:v>715.97</x:v>
      </x:c>
      <x:c r="H12851" s="31" t="n">
        <x:f>IF(O12851&gt;0,O12851,D12851)*E12851/1000000/31.1034768</x:f>
        <x:v>0.016829734350174968</x:v>
      </x:c>
      <x:c r="I12851" s="31" t="n">
        <x:f>IF(O12851&gt;0,O12851,D12851)*F12851/1000000/31.1034768</x:f>
        <x:v>0.002093073687576451</x:v>
      </x:c>
      <x:c r="J12851" s="31" t="n">
        <x:f>IF(O12851&gt;0,O12851,D12851)*G12851/1000000/31.1034768</x:f>
        <x:v>0.012119514501367662</x:v>
      </x:c>
      <x:c r="K12851" s="32" t="n">
        <x:f>H12851*$B$4*$H$4+I12851*$D$4*$J$4+J12851*$F$4*$L$4</x:f>
        <x:v>123.00000000000001</x:v>
      </x:c>
      <x:c r="L12851" s="29" t="str">
        <x:v>Niko ppm 207</x:v>
      </x:c>
      <x:c r="M12851" s="39" t="str">
        <x:v>Mitsubishi J3</x:v>
      </x:c>
      <x:c r="N12851" s="58" t="n">
        <x:v>123</x:v>
      </x:c>
      <x:c r="O12851" s="59" t="n">
        <x:v>526.5011636249461</x:v>
      </x:c>
      <x:c r="P12851" s="60" t="str">
        <x:v>Calibrated to live price</x:v>
      </x:c>
      <x:c r="Q12851" s="61" t="n">
        <x:f>IF(N12851="","",K12851-N12851)</x:f>
        <x:v>1.4210854715202004e-14</x:v>
      </x:c>
    </x:row>
    <x:row r="12852">
      <x:c r="A12852" s="37" t="str">
        <x:v>J52</x:v>
      </x:c>
      <x:c r="B12852" s="37" t="str">
        <x:v>J52</x:v>
      </x:c>
      <x:c r="C12852" s="29" t="str"/>
      <x:c r="D12852" s="30" t="n">
        <x:v>771.01</x:v>
      </x:c>
      <x:c r="E12852" s="30" t="n">
        <x:v>380.25</x:v>
      </x:c>
      <x:c r="F12852" s="30" t="n">
        <x:v>242.53</x:v>
      </x:c>
      <x:c r="G12852" s="30" t="n">
        <x:v>957.99</x:v>
      </x:c>
      <x:c r="H12852" s="31" t="n">
        <x:f>IF(O12852&gt;0,O12852,D12852)*E12852/1000000/31.1034768</x:f>
        <x:v>0.004778330437073575</x:v>
      </x:c>
      <x:c r="I12852" s="31" t="n">
        <x:f>IF(O12852&gt;0,O12852,D12852)*F12852/1000000/31.1034768</x:f>
        <x:v>0.0030477014619420227</x:v>
      </x:c>
      <x:c r="J12852" s="31" t="n">
        <x:f>IF(O12852&gt;0,O12852,D12852)*G12852/1000000/31.1034768</x:f>
        <x:v>0.012038376792668283</x:v>
      </x:c>
      <x:c r="K12852" s="32" t="n">
        <x:f>H12852*$B$4*$H$4+I12852*$D$4*$J$4+J12852*$F$4*$L$4</x:f>
        <x:v>105</x:v>
      </x:c>
      <x:c r="L12852" s="29" t="str">
        <x:v>Niko ppm 207</x:v>
      </x:c>
      <x:c r="M12852" s="39" t="str"/>
      <x:c r="N12852" s="58" t="n">
        <x:v>105</x:v>
      </x:c>
      <x:c r="O12852" s="59" t="n">
        <x:v>390.8552002426083</x:v>
      </x:c>
      <x:c r="P12852" s="60" t="str">
        <x:v>Calibrated to live price</x:v>
      </x:c>
      <x:c r="Q12852" s="61" t="n">
        <x:f>IF(N12852="","",K12852-N12852)</x:f>
        <x:v>0</x:v>
      </x:c>
    </x:row>
    <x:row r="12853">
      <x:c r="A12853" s="37" t="str">
        <x:v>J6*</x:v>
      </x:c>
      <x:c r="B12853" s="37" t="str">
        <x:v>J6</x:v>
      </x:c>
      <x:c r="C12853" s="29" t="str"/>
      <x:c r="D12853" s="30" t="n">
        <x:v>5562.3</x:v>
      </x:c>
      <x:c r="E12853" s="30" t="n">
        <x:v>889.09</x:v>
      </x:c>
      <x:c r="F12853" s="30" t="n">
        <x:v>162.45</x:v>
      </x:c>
      <x:c r="G12853" s="30" t="n">
        <x:v>527.31</x:v>
      </x:c>
      <x:c r="H12853" s="31" t="n">
        <x:f>IF(O12853&gt;0,O12853,D12853)*E12853/1000000/31.1034768</x:f>
        <x:v>0.09593310179721483</x:v>
      </x:c>
      <x:c r="I12853" s="31" t="n">
        <x:f>IF(O12853&gt;0,O12853,D12853)*F12853/1000000/31.1034768</x:f>
        <x:v>0.01752840813298715</x:v>
      </x:c>
      <x:c r="J12853" s="31" t="n">
        <x:f>IF(O12853&gt;0,O12853,D12853)*G12853/1000000/31.1034768</x:f>
        <x:v>0.0568969214687932</x:v>
      </x:c>
      <x:c r="K12853" s="32" t="n">
        <x:f>H12853*$B$4*$H$4+I12853*$D$4*$J$4+J12853*$F$4*$L$4</x:f>
        <x:v>612</x:v>
      </x:c>
      <x:c r="L12853" s="29" t="str">
        <x:v>Niko ppm 207</x:v>
      </x:c>
      <x:c r="M12853" s="39" t="str"/>
      <x:c r="N12853" s="58" t="n">
        <x:v>612</x:v>
      </x:c>
      <x:c r="O12853" s="59" t="n">
        <x:v>3356.0753198233133</x:v>
      </x:c>
      <x:c r="P12853" s="60" t="str">
        <x:v>Calibrated to live price</x:v>
      </x:c>
      <x:c r="Q12853" s="61" t="n">
        <x:f>IF(N12853="","",K12853-N12853)</x:f>
        <x:v>0</x:v>
      </x:c>
    </x:row>
    <x:row r="12854">
      <x:c r="A12854" s="37" t="str">
        <x:v>J7*</x:v>
      </x:c>
      <x:c r="B12854" s="37" t="str">
        <x:v>J7</x:v>
      </x:c>
      <x:c r="C12854" s="29" t="str"/>
      <x:c r="D12854" s="30" t="n">
        <x:v>2701.75</x:v>
      </x:c>
      <x:c r="E12854" s="30" t="n">
        <x:v>508.13</x:v>
      </x:c>
      <x:c r="F12854" s="30" t="n">
        <x:v>104.39</x:v>
      </x:c>
      <x:c r="G12854" s="30" t="n">
        <x:v>732.86</x:v>
      </x:c>
      <x:c r="H12854" s="31" t="n">
        <x:f>IF(O12854&gt;0,O12854,D12854)*E12854/1000000/31.1034768</x:f>
        <x:v>0.017465799108810912</x:v>
      </x:c>
      <x:c r="I12854" s="31" t="n">
        <x:f>IF(O12854&gt;0,O12854,D12854)*F12854/1000000/31.1034768</x:f>
        <x:v>0.003588165959437095</x:v>
      </x:c>
      <x:c r="J12854" s="31" t="n">
        <x:f>IF(O12854&gt;0,O12854,D12854)*G12854/1000000/31.1034768</x:f>
        <x:v>0.025190375563110157</x:v>
      </x:c>
      <x:c r="K12854" s="32" t="n">
        <x:f>H12854*$B$4*$H$4+I12854*$D$4*$J$4+J12854*$F$4*$L$4</x:f>
        <x:v>227.99999999999994</x:v>
      </x:c>
      <x:c r="L12854" s="29" t="str">
        <x:v>Niko ppm 207</x:v>
      </x:c>
      <x:c r="M12854" s="39" t="str"/>
      <x:c r="N12854" s="58" t="n">
        <x:v>228</x:v>
      </x:c>
      <x:c r="O12854" s="59" t="n">
        <x:v>1069.1104193304093</x:v>
      </x:c>
      <x:c r="P12854" s="60" t="str">
        <x:v>Calibrated to live price</x:v>
      </x:c>
      <x:c r="Q12854" s="61" t="n">
        <x:f>IF(N12854="","",K12854-N12854)</x:f>
        <x:v>-5.684341886080802e-14</x:v>
      </x:c>
    </x:row>
    <x:row r="12855">
      <x:c r="A12855" s="37" t="str">
        <x:v>J7B1 CA</x:v>
      </x:c>
      <x:c r="B12855" s="37" t="str">
        <x:v>J7B1CA</x:v>
      </x:c>
      <x:c r="C12855" s="29" t="str"/>
      <x:c r="D12855" s="30" t="n">
        <x:v>680.38</x:v>
      </x:c>
      <x:c r="E12855" s="30" t="n">
        <x:v>696.81</x:v>
      </x:c>
      <x:c r="F12855" s="30" t="n">
        <x:v>95.23</x:v>
      </x:c>
      <x:c r="G12855" s="30" t="n">
        <x:v>206.85</x:v>
      </x:c>
      <x:c r="H12855" s="31" t="n">
        <x:f>IF(O12855&gt;0,O12855,D12855)*E12855/1000000/31.1034768</x:f>
        <x:v>0.011476741526259613</x:v>
      </x:c>
      <x:c r="I12855" s="31" t="n">
        <x:f>IF(O12855&gt;0,O12855,D12855)*F12855/1000000/31.1034768</x:f>
        <x:v>0.0015684764793067023</x:v>
      </x:c>
      <x:c r="J12855" s="31" t="n">
        <x:f>IF(O12855&gt;0,O12855,D12855)*G12855/1000000/31.1034768</x:f>
        <x:v>0.003406902864061654</x:v>
      </x:c>
      <x:c r="K12855" s="32" t="n">
        <x:f>H12855*$B$4*$H$4+I12855*$D$4*$J$4+J12855*$F$4*$L$4</x:f>
        <x:v>46</x:v>
      </x:c>
      <x:c r="L12855" s="29" t="str">
        <x:v>Niko ppm 207</x:v>
      </x:c>
      <x:c r="M12855" s="39" t="str"/>
      <x:c r="N12855" s="58" t="n">
        <x:v>46</x:v>
      </x:c>
      <x:c r="O12855" s="59" t="n">
        <x:v>512.2867981251884</x:v>
      </x:c>
      <x:c r="P12855" s="60" t="str">
        <x:v>Calibrated to live price</x:v>
      </x:c>
      <x:c r="Q12855" s="61" t="n">
        <x:f>IF(N12855="","",K12855-N12855)</x:f>
        <x:v>0</x:v>
      </x:c>
    </x:row>
    <x:row r="12856">
      <x:c r="A12856" s="37" t="str">
        <x:v>J8</x:v>
      </x:c>
      <x:c r="B12856" s="37" t="str">
        <x:v>J8</x:v>
      </x:c>
      <x:c r="C12856" s="29" t="str">
        <x:v>MITSUBISHI</x:v>
      </x:c>
      <x:c r="D12856" s="30" t="n">
        <x:v>1280</x:v>
      </x:c>
      <x:c r="E12856" s="30" t="n">
        <x:v>581</x:v>
      </x:c>
      <x:c r="F12856" s="30" t="n">
        <x:v>842</x:v>
      </x:c>
      <x:c r="G12856" s="30" t="n">
        <x:v>251</x:v>
      </x:c>
      <x:c r="H12856" s="31" t="n">
        <x:f>IF(O12856&gt;0,O12856,D12856)*E12856/1000000/31.1034768</x:f>
        <x:v>0.023842104847810477</x:v>
      </x:c>
      <x:c r="I12856" s="31" t="n">
        <x:f>IF(O12856&gt;0,O12856,D12856)*F12856/1000000/31.1034768</x:f>
        <x:v>0.034552585683057524</x:v>
      </x:c>
      <x:c r="J12856" s="31" t="n">
        <x:f>IF(O12856&gt;0,O12856,D12856)*G12856/1000000/31.1034768</x:f>
        <x:v>0.010300117584854442</x:v>
      </x:c>
      <x:c r="K12856" s="32" t="n">
        <x:f>H12856*$B$4*$H$4+I12856*$D$4*$J$4+J12856*$F$4*$L$4</x:f>
        <x:v>156.00000000000003</x:v>
      </x:c>
      <x:c r="L12856" s="29" t="str">
        <x:v>ppm niko 2028</x:v>
      </x:c>
      <x:c r="M12856" s="39" t="str">
        <x:v>ST</x:v>
      </x:c>
      <x:c r="N12856" s="58" t="n">
        <x:v>156</x:v>
      </x:c>
      <x:c r="O12856" s="59" t="n">
        <x:v>1276.3723838159049</x:v>
      </x:c>
      <x:c r="P12856" s="60" t="str">
        <x:v>Calibrated to live price</x:v>
      </x:c>
      <x:c r="Q12856" s="61" t="n">
        <x:f>IF(N12856="","",K12856-N12856)</x:f>
        <x:v>2.842170943040401e-14</x:v>
      </x:c>
    </x:row>
    <x:row r="12857">
      <x:c r="A12857" s="37" t="str">
        <x:v>JA*</x:v>
      </x:c>
      <x:c r="B12857" s="37" t="str">
        <x:v>JA</x:v>
      </x:c>
      <x:c r="C12857" s="29" t="str"/>
      <x:c r="D12857" s="30" t="n">
        <x:v>4783.39</x:v>
      </x:c>
      <x:c r="E12857" s="30" t="n">
        <x:v>316.98</x:v>
      </x:c>
      <x:c r="F12857" s="30" t="n">
        <x:v>120.14</x:v>
      </x:c>
      <x:c r="G12857" s="30" t="n">
        <x:v>608.82</x:v>
      </x:c>
      <x:c r="H12857" s="31" t="n">
        <x:f>IF(O12857&gt;0,O12857,D12857)*E12857/1000000/31.1034768</x:f>
        <x:v>0.02100570101615915</x:v>
      </x:c>
      <x:c r="I12857" s="31" t="n">
        <x:f>IF(O12857&gt;0,O12857,D12857)*F12857/1000000/31.1034768</x:f>
        <x:v>0.007961464193581172</x:v>
      </x:c>
      <x:c r="J12857" s="31" t="n">
        <x:f>IF(O12857&gt;0,O12857,D12857)*G12857/1000000/31.1034768</x:f>
        <x:v>0.04034541893071491</x:v>
      </x:c>
      <x:c r="K12857" s="32" t="n">
        <x:f>H12857*$B$4*$H$4+I12857*$D$4*$J$4+J12857*$F$4*$L$4</x:f>
        <x:v>357</x:v>
      </x:c>
      <x:c r="L12857" s="29" t="str">
        <x:v>Niko ppm 207</x:v>
      </x:c>
      <x:c r="M12857" s="39" t="str"/>
      <x:c r="N12857" s="58" t="n">
        <x:v>357</x:v>
      </x:c>
      <x:c r="O12857" s="59" t="n">
        <x:v>2061.172106201787</x:v>
      </x:c>
      <x:c r="P12857" s="60" t="str">
        <x:v>Calibrated to live price</x:v>
      </x:c>
      <x:c r="Q12857" s="61" t="n">
        <x:f>IF(N12857="","",K12857-N12857)</x:f>
        <x:v>0</x:v>
      </x:c>
    </x:row>
    <x:row r="12858">
      <x:c r="A12858" s="37" t="str">
        <x:v>JA0</x:v>
      </x:c>
      <x:c r="B12858" s="37" t="str">
        <x:v>JA0</x:v>
      </x:c>
      <x:c r="C12858" s="29" t="str"/>
      <x:c r="D12858" s="30" t="n">
        <x:v>1264.78</x:v>
      </x:c>
      <x:c r="E12858" s="30" t="n">
        <x:v>552.59</x:v>
      </x:c>
      <x:c r="F12858" s="30" t="n">
        <x:v>50.33</x:v>
      </x:c>
      <x:c r="G12858" s="30" t="n">
        <x:v>755.09</x:v>
      </x:c>
      <x:c r="H12858" s="31" t="n">
        <x:f>IF(O12858&gt;0,O12858,D12858)*E12858/1000000/31.1034768</x:f>
        <x:v>0.00875783363314893</x:v>
      </x:c>
      <x:c r="I12858" s="31" t="n">
        <x:f>IF(O12858&gt;0,O12858,D12858)*F12858/1000000/31.1034768</x:f>
        <x:v>0.0007976651165536577</x:v>
      </x:c>
      <x:c r="J12858" s="31" t="n">
        <x:f>IF(O12858&gt;0,O12858,D12858)*G12858/1000000/31.1034768</x:f>
        <x:v>0.01196719556643158</x:v>
      </x:c>
      <x:c r="K12858" s="32" t="n">
        <x:f>H12858*$B$4*$H$4+I12858*$D$4*$J$4+J12858*$F$4*$L$4</x:f>
        <x:v>108</x:v>
      </x:c>
      <x:c r="L12858" s="29" t="str">
        <x:v>Niko ppm 207</x:v>
      </x:c>
      <x:c r="M12858" s="39" t="str"/>
      <x:c r="N12858" s="58" t="n">
        <x:v>108</x:v>
      </x:c>
      <x:c r="O12858" s="59" t="n">
        <x:v>492.94970091190123</x:v>
      </x:c>
      <x:c r="P12858" s="60" t="str">
        <x:v>Calibrated to live price</x:v>
      </x:c>
      <x:c r="Q12858" s="61" t="n">
        <x:f>IF(N12858="","",K12858-N12858)</x:f>
        <x:v>0</x:v>
      </x:c>
    </x:row>
    <x:row r="12859">
      <x:c r="A12859" s="37" t="str">
        <x:v>JA1</x:v>
      </x:c>
      <x:c r="B12859" s="37" t="str">
        <x:v>JA1</x:v>
      </x:c>
      <x:c r="C12859" s="29" t="str"/>
      <x:c r="D12859" s="30" t="n">
        <x:v>700</x:v>
      </x:c>
      <x:c r="E12859" s="30" t="n">
        <x:v>0</x:v>
      </x:c>
      <x:c r="F12859" s="30" t="n">
        <x:v>3600</x:v>
      </x:c>
      <x:c r="G12859" s="30" t="n">
        <x:v>400</x:v>
      </x:c>
      <x:c r="H12859" s="31" t="n">
        <x:f>IF(O12859&gt;0,O12859,D12859)*E12859/1000000/31.1034768</x:f>
        <x:v>0</x:v>
      </x:c>
      <x:c r="I12859" s="31" t="n">
        <x:f>IF(O12859&gt;0,O12859,D12859)*F12859/1000000/31.1034768</x:f>
        <x:v>0.081203007518797</x:v>
      </x:c>
      <x:c r="J12859" s="31" t="n">
        <x:f>IF(O12859&gt;0,O12859,D12859)*G12859/1000000/31.1034768</x:f>
        <x:v>0.009022556390977444</x:v>
      </x:c>
      <x:c r="K12859" s="32" t="n">
        <x:f>H12859*$B$4*$H$4+I12859*$D$4*$J$4+J12859*$F$4*$L$4</x:f>
        <x:v>162</x:v>
      </x:c>
      <x:c r="L12859" s="29" t="str">
        <x:v>ppm niko 2028</x:v>
      </x:c>
      <x:c r="M12859" s="39" t="str"/>
      <x:c r="N12859" s="58" t="n">
        <x:v>162</x:v>
      </x:c>
      <x:c r="O12859" s="59" t="n">
        <x:v>701.5821834586466</x:v>
      </x:c>
      <x:c r="P12859" s="60" t="str">
        <x:v>Calibrated to live price</x:v>
      </x:c>
      <x:c r="Q12859" s="61" t="n">
        <x:f>IF(N12859="","",K12859-N12859)</x:f>
        <x:v>0</x:v>
      </x:c>
    </x:row>
    <x:row r="12860">
      <x:c r="A12860" s="37" t="str">
        <x:v>JA2</x:v>
      </x:c>
      <x:c r="B12860" s="37" t="str">
        <x:v>JA2</x:v>
      </x:c>
      <x:c r="C12860" s="29" t="str"/>
      <x:c r="D12860" s="30" t="n">
        <x:v>1315.53</x:v>
      </x:c>
      <x:c r="E12860" s="30" t="n">
        <x:v>955.98</x:v>
      </x:c>
      <x:c r="F12860" s="30" t="n">
        <x:v>157.56</x:v>
      </x:c>
      <x:c r="G12860" s="30" t="n">
        <x:v>605.82</x:v>
      </x:c>
      <x:c r="H12860" s="31" t="n">
        <x:f>IF(O12860&gt;0,O12860,D12860)*E12860/1000000/31.1034768</x:f>
        <x:v>0.021864749215748477</x:v>
      </x:c>
      <x:c r="I12860" s="31" t="n">
        <x:f>IF(O12860&gt;0,O12860,D12860)*F12860/1000000/31.1034768</x:f>
        <x:v>0.003603642216817643</x:v>
      </x:c>
      <x:c r="J12860" s="31" t="n">
        <x:f>IF(O12860&gt;0,O12860,D12860)*G12860/1000000/31.1034768</x:f>
        <x:v>0.013856045492462962</x:v>
      </x:c>
      <x:c r="K12860" s="32" t="n">
        <x:f>H12860*$B$4*$H$4+I12860*$D$4*$J$4+J12860*$F$4*$L$4</x:f>
        <x:v>146</x:v>
      </x:c>
      <x:c r="L12860" s="29" t="str">
        <x:v>Niko ppm 207</x:v>
      </x:c>
      <x:c r="M12860" s="39" t="str"/>
      <x:c r="N12860" s="58" t="n">
        <x:v>146</x:v>
      </x:c>
      <x:c r="O12860" s="59" t="n">
        <x:v>711.3848824973859</x:v>
      </x:c>
      <x:c r="P12860" s="60" t="str">
        <x:v>Calibrated to live price</x:v>
      </x:c>
      <x:c r="Q12860" s="61" t="n">
        <x:f>IF(N12860="","",K12860-N12860)</x:f>
        <x:v>0</x:v>
      </x:c>
    </x:row>
    <x:row r="12861">
      <x:c r="A12861" s="37" t="str">
        <x:v>JA3</x:v>
      </x:c>
      <x:c r="B12861" s="37" t="str">
        <x:v>JA3</x:v>
      </x:c>
      <x:c r="C12861" s="29" t="str"/>
      <x:c r="D12861" s="30" t="n">
        <x:v>700</x:v>
      </x:c>
      <x:c r="E12861" s="30" t="n">
        <x:v>2200</x:v>
      </x:c>
      <x:c r="F12861" s="30" t="n">
        <x:v>5000</x:v>
      </x:c>
      <x:c r="G12861" s="30" t="n">
        <x:v>550</x:v>
      </x:c>
      <x:c r="H12861" s="31" t="n">
        <x:f>IF(O12861&gt;0,O12861,D12861)*E12861/1000000/31.1034768</x:f>
        <x:v>0.05046061289716112</x:v>
      </x:c>
      <x:c r="I12861" s="31" t="n">
        <x:f>IF(O12861&gt;0,O12861,D12861)*F12861/1000000/31.1034768</x:f>
        <x:v>0.11468321112991163</x:v>
      </x:c>
      <x:c r="J12861" s="31" t="n">
        <x:f>IF(O12861&gt;0,O12861,D12861)*G12861/1000000/31.1034768</x:f>
        <x:v>0.01261515322429028</x:v>
      </x:c>
      <x:c r="K12861" s="32" t="n">
        <x:f>H12861*$B$4*$H$4+I12861*$D$4*$J$4+J12861*$F$4*$L$4</x:f>
        <x:v>305</x:v>
      </x:c>
      <x:c r="L12861" s="29" t="str">
        <x:v>ppm niko 2028</x:v>
      </x:c>
      <x:c r="M12861" s="39" t="str"/>
      <x:c r="N12861" s="58" t="n">
        <x:v>305</x:v>
      </x:c>
      <x:c r="O12861" s="59" t="n">
        <x:v>713.4093193457417</x:v>
      </x:c>
      <x:c r="P12861" s="60" t="str">
        <x:v>Calibrated to live price</x:v>
      </x:c>
      <x:c r="Q12861" s="61" t="n">
        <x:f>IF(N12861="","",K12861-N12861)</x:f>
        <x:v>0</x:v>
      </x:c>
    </x:row>
    <x:row r="12862">
      <x:c r="A12862" s="37" t="str">
        <x:v>JA3T0</x:v>
      </x:c>
      <x:c r="B12862" s="37" t="str">
        <x:v>JA3T0</x:v>
      </x:c>
      <x:c r="C12862" s="29" t="str"/>
      <x:c r="D12862" s="30" t="n">
        <x:v>700</x:v>
      </x:c>
      <x:c r="E12862" s="30" t="n">
        <x:v>2400</x:v>
      </x:c>
      <x:c r="F12862" s="30" t="n">
        <x:v>5300</x:v>
      </x:c>
      <x:c r="G12862" s="30" t="n">
        <x:v>700</x:v>
      </x:c>
      <x:c r="H12862" s="31" t="n">
        <x:f>IF(O12862&gt;0,O12862,D12862)*E12862/1000000/31.1034768</x:f>
        <x:v>0.05401325423529501</x:v>
      </x:c>
      <x:c r="I12862" s="31" t="n">
        <x:f>IF(O12862&gt;0,O12862,D12862)*F12862/1000000/31.1034768</x:f>
        <x:v>0.11927926976960981</x:v>
      </x:c>
      <x:c r="J12862" s="31" t="n">
        <x:f>IF(O12862&gt;0,O12862,D12862)*G12862/1000000/31.1034768</x:f>
        <x:v>0.01575386581862771</x:v>
      </x:c>
      <x:c r="K12862" s="32" t="n">
        <x:f>H12862*$B$4*$H$4+I12862*$D$4*$J$4+J12862*$F$4*$L$4</x:f>
        <x:v>340.1822268306674</x:v>
      </x:c>
      <x:c r="L12862" s="29" t="str">
        <x:v>ppm niko 2028</x:v>
      </x:c>
      <x:c r="M12862" s="39" t="str"/>
      <x:c r="N12862" s="58"/>
      <x:c r="O12862" s="59"/>
      <x:c r="P12862" s="60" t="str">
        <x:v>No live-price match</x:v>
      </x:c>
      <x:c r="Q12862" s="61" t="str">
        <x:f>IF(N12862="","",K12862-N12862)</x:f>
      </x:c>
    </x:row>
    <x:row r="12863">
      <x:c r="A12863" s="37" t="str">
        <x:v>JA5</x:v>
      </x:c>
      <x:c r="B12863" s="37" t="str">
        <x:v>JA5</x:v>
      </x:c>
      <x:c r="C12863" s="29" t="str"/>
      <x:c r="D12863" s="30" t="n">
        <x:v>1313.93</x:v>
      </x:c>
      <x:c r="E12863" s="30" t="n">
        <x:v>347.21</x:v>
      </x:c>
      <x:c r="F12863" s="30" t="n">
        <x:v>91.24</x:v>
      </x:c>
      <x:c r="G12863" s="30" t="n">
        <x:v>701.64</x:v>
      </x:c>
      <x:c r="H12863" s="31" t="n">
        <x:f>IF(O12863&gt;0,O12863,D12863)*E12863/1000000/31.1034768</x:f>
        <x:v>0.0061761806088482364</x:v>
      </x:c>
      <x:c r="I12863" s="31" t="n">
        <x:f>IF(O12863&gt;0,O12863,D12863)*F12863/1000000/31.1034768</x:f>
        <x:v>0.0016229795188828465</x:v>
      </x:c>
      <x:c r="J12863" s="31" t="n">
        <x:f>IF(O12863&gt;0,O12863,D12863)*G12863/1000000/31.1034768</x:f>
        <x:v>0.012480790767524775</x:v>
      </x:c>
      <x:c r="K12863" s="32" t="n">
        <x:f>H12863*$B$4*$H$4+I12863*$D$4*$J$4+J12863*$F$4*$L$4</x:f>
        <x:v>109</x:v>
      </x:c>
      <x:c r="L12863" s="29" t="str">
        <x:v>Niko ppm 207</x:v>
      </x:c>
      <x:c r="M12863" s="39" t="str"/>
      <x:c r="N12863" s="58" t="n">
        <x:v>109</x:v>
      </x:c>
      <x:c r="O12863" s="59" t="n">
        <x:v>553.2694630912733</x:v>
      </x:c>
      <x:c r="P12863" s="60" t="str">
        <x:v>Calibrated to live price</x:v>
      </x:c>
      <x:c r="Q12863" s="61" t="n">
        <x:f>IF(N12863="","",K12863-N12863)</x:f>
        <x:v>0</x:v>
      </x:c>
    </x:row>
    <x:row r="12864">
      <x:c r="A12864" s="37" t="str">
        <x:v>JA6</x:v>
      </x:c>
      <x:c r="B12864" s="37" t="str">
        <x:v>JA6</x:v>
      </x:c>
      <x:c r="C12864" s="29" t="str"/>
      <x:c r="D12864" s="30" t="n">
        <x:v>700</x:v>
      </x:c>
      <x:c r="E12864" s="30" t="n">
        <x:v>1500</x:v>
      </x:c>
      <x:c r="F12864" s="30" t="n">
        <x:v>100</x:v>
      </x:c>
      <x:c r="G12864" s="30" t="n">
        <x:v>280</x:v>
      </x:c>
      <x:c r="H12864" s="31" t="n">
        <x:f>IF(O12864&gt;0,O12864,D12864)*E12864/1000000/31.1034768</x:f>
        <x:v>0.0329354985977956</x:v>
      </x:c>
      <x:c r="I12864" s="31" t="n">
        <x:f>IF(O12864&gt;0,O12864,D12864)*F12864/1000000/31.1034768</x:f>
        <x:v>0.0021956999065197067</x:v>
      </x:c>
      <x:c r="J12864" s="31" t="n">
        <x:f>IF(O12864&gt;0,O12864,D12864)*G12864/1000000/31.1034768</x:f>
        <x:v>0.00614795973825518</x:v>
      </x:c>
      <x:c r="K12864" s="32" t="n">
        <x:f>H12864*$B$4*$H$4+I12864*$D$4*$J$4+J12864*$F$4*$L$4</x:f>
        <x:v>101</x:v>
      </x:c>
      <x:c r="L12864" s="29" t="str">
        <x:v>ppm niko 2028</x:v>
      </x:c>
      <x:c r="M12864" s="39" t="str"/>
      <x:c r="N12864" s="58" t="n">
        <x:v>101</x:v>
      </x:c>
      <x:c r="O12864" s="59" t="n">
        <x:v>682.9390110219787</x:v>
      </x:c>
      <x:c r="P12864" s="60" t="str">
        <x:v>Calibrated to live price</x:v>
      </x:c>
      <x:c r="Q12864" s="61" t="n">
        <x:f>IF(N12864="","",K12864-N12864)</x:f>
        <x:v>0</x:v>
      </x:c>
    </x:row>
    <x:row r="12865">
      <x:c r="A12865" s="37" t="str">
        <x:v>JA8</x:v>
      </x:c>
      <x:c r="B12865" s="37" t="str">
        <x:v>JA8</x:v>
      </x:c>
      <x:c r="C12865" s="29" t="str"/>
      <x:c r="D12865" s="30" t="n">
        <x:v>3286.26</x:v>
      </x:c>
      <x:c r="E12865" s="30" t="n">
        <x:v>532.03</x:v>
      </x:c>
      <x:c r="F12865" s="30" t="n">
        <x:v>187.92</x:v>
      </x:c>
      <x:c r="G12865" s="30" t="n">
        <x:v>384.62</x:v>
      </x:c>
      <x:c r="H12865" s="31" t="n">
        <x:f>IF(O12865&gt;0,O12865,D12865)*E12865/1000000/31.1034768</x:f>
        <x:v>0.04072272897347664</x:v>
      </x:c>
      <x:c r="I12865" s="31" t="n">
        <x:f>IF(O12865&gt;0,O12865,D12865)*F12865/1000000/31.1034768</x:f>
        <x:v>0.014383803974767835</x:v>
      </x:c>
      <x:c r="J12865" s="31" t="n">
        <x:f>IF(O12865&gt;0,O12865,D12865)*G12865/1000000/31.1034768</x:f>
        <x:v>0.02943964817355899</x:v>
      </x:c>
      <x:c r="K12865" s="32" t="n">
        <x:f>H12865*$B$4*$H$4+I12865*$D$4*$J$4+J12865*$F$4*$L$4</x:f>
        <x:v>309</x:v>
      </x:c>
      <x:c r="L12865" s="29" t="str">
        <x:v>Niko ppm 207</x:v>
      </x:c>
      <x:c r="M12865" s="39" t="str"/>
      <x:c r="N12865" s="58" t="n">
        <x:v>309</x:v>
      </x:c>
      <x:c r="O12865" s="59" t="n">
        <x:v>2380.72750758269</x:v>
      </x:c>
      <x:c r="P12865" s="60" t="str">
        <x:v>Calibrated to live price</x:v>
      </x:c>
      <x:c r="Q12865" s="61" t="n">
        <x:f>IF(N12865="","",K12865-N12865)</x:f>
        <x:v>0</x:v>
      </x:c>
    </x:row>
    <x:row r="12866">
      <x:c r="A12866" s="37" t="str">
        <x:v>JA8 (Twin)</x:v>
      </x:c>
      <x:c r="B12866" s="37" t="str">
        <x:v>JA8TWIN</x:v>
      </x:c>
      <x:c r="C12866" s="29" t="str"/>
      <x:c r="D12866" s="30" t="n">
        <x:v>1499.39</x:v>
      </x:c>
      <x:c r="E12866" s="30" t="n">
        <x:v>640.08</x:v>
      </x:c>
      <x:c r="F12866" s="30" t="n">
        <x:v>225.93</x:v>
      </x:c>
      <x:c r="G12866" s="30" t="n">
        <x:v>1061.5</x:v>
      </x:c>
      <x:c r="H12866" s="31" t="n">
        <x:f>IF(O12866&gt;0,O12866,D12866)*E12866/1000000/31.1034768</x:f>
        <x:v>0.013411784351444194</x:v>
      </x:c>
      <x:c r="I12866" s="31" t="n">
        <x:f>IF(O12866&gt;0,O12866,D12866)*F12866/1000000/31.1034768</x:f>
        <x:v>0.0047339776879792945</x:v>
      </x:c>
      <x:c r="J12866" s="31" t="n">
        <x:f>IF(O12866&gt;0,O12866,D12866)*G12866/1000000/31.1034768</x:f>
        <x:v>0.022241921461470457</x:v>
      </x:c>
      <x:c r="K12866" s="32" t="n">
        <x:f>H12866*$B$4*$H$4+I12866*$D$4*$J$4+J12866*$F$4*$L$4</x:f>
        <x:v>200</x:v>
      </x:c>
      <x:c r="L12866" s="29" t="str">
        <x:v>Niko ppm 207</x:v>
      </x:c>
      <x:c r="M12866" s="39" t="str"/>
      <x:c r="N12866" s="58" t="n">
        <x:v>200</x:v>
      </x:c>
      <x:c r="O12866" s="59" t="n">
        <x:v>651.7202903101917</x:v>
      </x:c>
      <x:c r="P12866" s="60" t="str">
        <x:v>Calibrated to live price</x:v>
      </x:c>
      <x:c r="Q12866" s="61" t="n">
        <x:f>IF(N12866="","",K12866-N12866)</x:f>
        <x:v>0</x:v>
      </x:c>
    </x:row>
    <x:row r="12867">
      <x:c r="A12867" s="37" t="str">
        <x:v>Jaguar walker</x:v>
      </x:c>
      <x:c r="B12867" s="37" t="str">
        <x:v>JAGUARWALKER</x:v>
      </x:c>
      <x:c r="C12867" s="29" t="str">
        <x:v>Jaguar</x:v>
      </x:c>
      <x:c r="D12867" s="30" t="n">
        <x:v>880</x:v>
      </x:c>
      <x:c r="E12867" s="30" t="n">
        <x:v>1496</x:v>
      </x:c>
      <x:c r="F12867" s="30" t="n">
        <x:v>28.999999999999996</x:v>
      </x:c>
      <x:c r="G12867" s="30" t="n">
        <x:v>239</x:v>
      </x:c>
      <x:c r="H12867" s="31" t="n">
        <x:f>IF(O12867&gt;0,O12867,D12867)*E12867/1000000/31.1034768</x:f>
        <x:v>0.04232581484266737</x:v>
      </x:c>
      <x:c r="I12867" s="31" t="n">
        <x:f>IF(O12867&gt;0,O12867,D12867)*F12867/1000000/31.1034768</x:f>
        <x:v>0.000820487052431386</x:v>
      </x:c>
      <x:c r="J12867" s="31" t="n">
        <x:f>IF(O12867&gt;0,O12867,D12867)*G12867/1000000/31.1034768</x:f>
        <x:v>0.0067619450183138375</x:v>
      </x:c>
      <x:c r="K12867" s="32" t="n">
        <x:f>H12867*$B$4*$H$4+I12867*$D$4*$J$4+J12867*$F$4*$L$4</x:f>
        <x:v>118.62757413666374</x:v>
      </x:c>
      <x:c r="L12867" s="29" t="str">
        <x:v>Niko ppm 2020</x:v>
      </x:c>
      <x:c r="M12867" s="39" t="str">
        <x:v>Jaguar//Walker</x:v>
      </x:c>
      <x:c r="N12867" s="58"/>
      <x:c r="O12867" s="59"/>
      <x:c r="P12867" s="60" t="str">
        <x:v>No live-price match</x:v>
      </x:c>
      <x:c r="Q12867" s="61" t="str">
        <x:f>IF(N12867="","",K12867-N12867)</x:f>
      </x:c>
    </x:row>
    <x:row r="12868">
      <x:c r="A12868" s="37" t="str">
        <x:v>JAZZ</x:v>
      </x:c>
      <x:c r="B12868" s="37" t="str">
        <x:v>JAZZ</x:v>
      </x:c>
      <x:c r="C12868" s="29" t="str">
        <x:v>HONDA</x:v>
      </x:c>
      <x:c r="D12868" s="30" t="n">
        <x:v>580</x:v>
      </x:c>
      <x:c r="E12868" s="30" t="n">
        <x:v>621</x:v>
      </x:c>
      <x:c r="F12868" s="30" t="n">
        <x:v>8225</x:v>
      </x:c>
      <x:c r="G12868" s="30" t="n">
        <x:v>601</x:v>
      </x:c>
      <x:c r="H12868" s="31" t="n">
        <x:f>IF(O12868&gt;0,O12868,D12868)*E12868/1000000/31.1034768</x:f>
        <x:v>0.011579382638169948</x:v>
      </x:c>
      <x:c r="I12868" s="31" t="n">
        <x:f>IF(O12868&gt;0,O12868,D12868)*F12868/1000000/31.1034768</x:f>
        <x:v>0.15336621932197714</x:v>
      </x:c>
      <x:c r="J12868" s="31" t="n">
        <x:f>IF(O12868&gt;0,O12868,D12868)*G12868/1000000/31.1034768</x:f>
        <x:v>0.01120645566109523</x:v>
      </x:c>
      <x:c r="K12868" s="32" t="n">
        <x:f>H12868*$B$4*$H$4+I12868*$D$4*$J$4+J12868*$F$4*$L$4</x:f>
        <x:v>277.99999999999994</x:v>
      </x:c>
      <x:c r="L12868" s="29" t="str">
        <x:v>Katalog Franko</x:v>
      </x:c>
      <x:c r="M12868" s="39" t="str">
        <x:v>Su 2 lambdom / Su sarvu / ST</x:v>
      </x:c>
      <x:c r="N12868" s="58" t="n">
        <x:v>278</x:v>
      </x:c>
      <x:c r="O12868" s="59" t="n">
        <x:v>579.9662789768788</x:v>
      </x:c>
      <x:c r="P12868" s="60" t="str">
        <x:v>Calibrated to live price</x:v>
      </x:c>
      <x:c r="Q12868" s="61" t="n">
        <x:f>IF(N12868="","",K12868-N12868)</x:f>
        <x:v>-5.684341886080802e-14</x:v>
      </x:c>
    </x:row>
    <x:row r="12869">
      <x:c r="A12869" s="37" t="str">
        <x:v>JB*</x:v>
      </x:c>
      <x:c r="B12869" s="37" t="str">
        <x:v>JB</x:v>
      </x:c>
      <x:c r="C12869" s="29" t="str"/>
      <x:c r="D12869" s="30" t="n">
        <x:v>606.03</x:v>
      </x:c>
      <x:c r="E12869" s="30" t="n">
        <x:v>686.52</x:v>
      </x:c>
      <x:c r="F12869" s="30" t="n">
        <x:v>126.96</x:v>
      </x:c>
      <x:c r="G12869" s="30" t="n">
        <x:v>562.84</x:v>
      </x:c>
      <x:c r="H12869" s="31" t="n">
        <x:f>IF(O12869&gt;0,O12869,D12869)*E12869/1000000/31.1034768</x:f>
        <x:v>0.006619727273253224</x:v>
      </x:c>
      <x:c r="I12869" s="31" t="n">
        <x:f>IF(O12869&gt;0,O12869,D12869)*F12869/1000000/31.1034768</x:f>
        <x:v>0.0012242040648666162</x:v>
      </x:c>
      <x:c r="J12869" s="31" t="n">
        <x:f>IF(O12869&gt;0,O12869,D12869)*G12869/1000000/31.1034768</x:f>
        <x:v>0.005427150408550144</x:v>
      </x:c>
      <x:c r="K12869" s="32" t="n">
        <x:f>H12869*$B$4*$H$4+I12869*$D$4*$J$4+J12869*$F$4*$L$4</x:f>
        <x:v>54</x:v>
      </x:c>
      <x:c r="L12869" s="29" t="str">
        <x:v>Niko ppm 207</x:v>
      </x:c>
      <x:c r="M12869" s="39" t="str"/>
      <x:c r="N12869" s="58" t="n">
        <x:v>54</x:v>
      </x:c>
      <x:c r="O12869" s="59" t="n">
        <x:v>299.9133800413082</x:v>
      </x:c>
      <x:c r="P12869" s="60" t="str">
        <x:v>Calibrated to live price</x:v>
      </x:c>
      <x:c r="Q12869" s="61" t="n">
        <x:f>IF(N12869="","",K12869-N12869)</x:f>
        <x:v>0</x:v>
      </x:c>
    </x:row>
    <x:row r="12870">
      <x:c r="A12870" s="37" t="str">
        <x:v>JB3G EB</x:v>
      </x:c>
      <x:c r="B12870" s="37" t="str">
        <x:v>JB3GEB</x:v>
      </x:c>
      <x:c r="C12870" s="29" t="str"/>
      <x:c r="D12870" s="30" t="n">
        <x:v>1181.51</x:v>
      </x:c>
      <x:c r="E12870" s="30" t="n">
        <x:v>163.83</x:v>
      </x:c>
      <x:c r="F12870" s="30" t="n">
        <x:v>289.4</x:v>
      </x:c>
      <x:c r="G12870" s="30" t="n">
        <x:v>682.1</x:v>
      </x:c>
      <x:c r="H12870" s="31" t="n">
        <x:f>IF(O12870&gt;0,O12870,D12870)*E12870/1000000/31.1034768</x:f>
        <x:v>0.004042397346163045</x:v>
      </x:c>
      <x:c r="I12870" s="31" t="n">
        <x:f>IF(O12870&gt;0,O12870,D12870)*F12870/1000000/31.1034768</x:f>
        <x:v>0.007140754391622933</x:v>
      </x:c>
      <x:c r="J12870" s="31" t="n">
        <x:f>IF(O12870&gt;0,O12870,D12870)*G12870/1000000/31.1034768</x:f>
        <x:v>0.016830368246461655</x:v>
      </x:c>
      <x:c r="K12870" s="32" t="n">
        <x:f>H12870*$B$4*$H$4+I12870*$D$4*$J$4+J12870*$F$4*$L$4</x:f>
        <x:v>146</x:v>
      </x:c>
      <x:c r="L12870" s="29" t="str">
        <x:v>Niko ppm 207</x:v>
      </x:c>
      <x:c r="M12870" s="39" t="str"/>
      <x:c r="N12870" s="58" t="n">
        <x:v>146</x:v>
      </x:c>
      <x:c r="O12870" s="59" t="n">
        <x:v>767.4578042651763</x:v>
      </x:c>
      <x:c r="P12870" s="60" t="str">
        <x:v>Calibrated to live price</x:v>
      </x:c>
      <x:c r="Q12870" s="61" t="n">
        <x:f>IF(N12870="","",K12870-N12870)</x:f>
        <x:v>0</x:v>
      </x:c>
    </x:row>
    <x:row r="12871">
      <x:c r="A12871" s="37" t="str">
        <x:v>JB5</x:v>
      </x:c>
      <x:c r="B12871" s="37" t="str">
        <x:v>JB5</x:v>
      </x:c>
      <x:c r="C12871" s="29" t="str"/>
      <x:c r="D12871" s="30" t="n">
        <x:v>516.86</x:v>
      </x:c>
      <x:c r="E12871" s="30" t="n">
        <x:v>115.96</x:v>
      </x:c>
      <x:c r="F12871" s="30" t="n">
        <x:v>240.08</x:v>
      </x:c>
      <x:c r="G12871" s="30" t="n">
        <x:v>552.19</x:v>
      </x:c>
      <x:c r="H12871" s="31" t="n">
        <x:f>IF(O12871&gt;0,O12871,D12871)*E12871/1000000/31.1034768</x:f>
        <x:v>0.0012881321331631016</x:v>
      </x:c>
      <x:c r="I12871" s="31" t="n">
        <x:f>IF(O12871&gt;0,O12871,D12871)*F12871/1000000/31.1034768</x:f>
        <x:v>0.002666908955931334</x:v>
      </x:c>
      <x:c r="J12871" s="31" t="n">
        <x:f>IF(O12871&gt;0,O12871,D12871)*G12871/1000000/31.1034768</x:f>
        <x:v>0.006133957249149131</x:v>
      </x:c>
      <x:c r="K12871" s="32" t="n">
        <x:f>H12871*$B$4*$H$4+I12871*$D$4*$J$4+J12871*$F$4*$L$4</x:f>
        <x:v>52.999999999999986</x:v>
      </x:c>
      <x:c r="L12871" s="29" t="str">
        <x:v>Niko ppm 207</x:v>
      </x:c>
      <x:c r="M12871" s="39" t="str"/>
      <x:c r="N12871" s="58" t="n">
        <x:v>53</x:v>
      </x:c>
      <x:c r="O12871" s="59" t="n">
        <x:v>345.5104166882808</x:v>
      </x:c>
      <x:c r="P12871" s="60" t="str">
        <x:v>Calibrated to live price</x:v>
      </x:c>
      <x:c r="Q12871" s="61" t="n">
        <x:f>IF(N12871="","",K12871-N12871)</x:f>
        <x:v>-1.4210854715202004e-14</x:v>
      </x:c>
    </x:row>
    <x:row r="12872">
      <x:c r="A12872" s="37" t="str">
        <x:v>JB8</x:v>
      </x:c>
      <x:c r="B12872" s="37" t="str">
        <x:v>JB8</x:v>
      </x:c>
      <x:c r="C12872" s="29" t="str"/>
      <x:c r="D12872" s="30" t="n">
        <x:v>957.59</x:v>
      </x:c>
      <x:c r="E12872" s="30" t="n">
        <x:v>944.06</x:v>
      </x:c>
      <x:c r="F12872" s="30" t="n">
        <x:v>256.45</x:v>
      </x:c>
      <x:c r="G12872" s="30" t="n">
        <x:v>1091.91</x:v>
      </x:c>
      <x:c r="H12872" s="31" t="n">
        <x:f>IF(O12872&gt;0,O12872,D12872)*E12872/1000000/31.1034768</x:f>
        <x:v>0.013771747127872418</x:v>
      </x:c>
      <x:c r="I12872" s="31" t="n">
        <x:f>IF(O12872&gt;0,O12872,D12872)*F12872/1000000/31.1034768</x:f>
        <x:v>0.0037410382295011775</x:v>
      </x:c>
      <x:c r="J12872" s="31" t="n">
        <x:f>IF(O12872&gt;0,O12872,D12872)*G12872/1000000/31.1034768</x:f>
        <x:v>0.01592855158188587</x:v>
      </x:c>
      <x:c r="K12872" s="32" t="n">
        <x:f>H12872*$B$4*$H$4+I12872*$D$4*$J$4+J12872*$F$4*$L$4</x:f>
        <x:v>150</x:v>
      </x:c>
      <x:c r="L12872" s="29" t="str">
        <x:v>Niko ppm 207</x:v>
      </x:c>
      <x:c r="M12872" s="39" t="str"/>
      <x:c r="N12872" s="58" t="n">
        <x:v>150</x:v>
      </x:c>
      <x:c r="O12872" s="59" t="n">
        <x:v>453.7309252454785</x:v>
      </x:c>
      <x:c r="P12872" s="60" t="str">
        <x:v>Calibrated to live price</x:v>
      </x:c>
      <x:c r="Q12872" s="61" t="n">
        <x:f>IF(N12872="","",K12872-N12872)</x:f>
        <x:v>0</x:v>
      </x:c>
    </x:row>
    <x:row r="12873">
      <x:c r="A12873" s="37" t="str">
        <x:v>JC</x:v>
      </x:c>
      <x:c r="B12873" s="37" t="str">
        <x:v>JC</x:v>
      </x:c>
      <x:c r="C12873" s="29" t="str"/>
      <x:c r="D12873" s="30" t="n">
        <x:v>700</x:v>
      </x:c>
      <x:c r="E12873" s="30" t="n">
        <x:v>100</x:v>
      </x:c>
      <x:c r="F12873" s="30" t="n">
        <x:v>1100</x:v>
      </x:c>
      <x:c r="G12873" s="30" t="n">
        <x:v>240</x:v>
      </x:c>
      <x:c r="H12873" s="31" t="n">
        <x:f>IF(O12873&gt;0,O12873,D12873)*E12873/1000000/31.1034768</x:f>
        <x:v>0.0015597761262501147</x:v>
      </x:c>
      <x:c r="I12873" s="31" t="n">
        <x:f>IF(O12873&gt;0,O12873,D12873)*F12873/1000000/31.1034768</x:f>
        <x:v>0.01715753738875126</x:v>
      </x:c>
      <x:c r="J12873" s="31" t="n">
        <x:f>IF(O12873&gt;0,O12873,D12873)*G12873/1000000/31.1034768</x:f>
        <x:v>0.0037434627030002755</x:v>
      </x:c>
      <x:c r="K12873" s="32" t="n">
        <x:f>H12873*$B$4*$H$4+I12873*$D$4*$J$4+J12873*$F$4*$L$4</x:f>
        <x:v>51</x:v>
      </x:c>
      <x:c r="L12873" s="29" t="str">
        <x:v>ppm niko 2028</x:v>
      </x:c>
      <x:c r="M12873" s="39" t="str"/>
      <x:c r="N12873" s="58" t="n">
        <x:v>51</x:v>
      </x:c>
      <x:c r="O12873" s="59" t="n">
        <x:v>485.14460556014313</x:v>
      </x:c>
      <x:c r="P12873" s="60" t="str">
        <x:v>Calibrated to live price</x:v>
      </x:c>
      <x:c r="Q12873" s="61" t="n">
        <x:f>IF(N12873="","",K12873-N12873)</x:f>
        <x:v>0</x:v>
      </x:c>
    </x:row>
    <x:row r="12874">
      <x:c r="A12874" s="37" t="str">
        <x:v>JC1</x:v>
      </x:c>
      <x:c r="B12874" s="37" t="str">
        <x:v>JC1</x:v>
      </x:c>
      <x:c r="C12874" s="29" t="str"/>
      <x:c r="D12874" s="30" t="n">
        <x:v>183.41</x:v>
      </x:c>
      <x:c r="E12874" s="30" t="n">
        <x:v>442.28</x:v>
      </x:c>
      <x:c r="F12874" s="30" t="n">
        <x:v>145.24</x:v>
      </x:c>
      <x:c r="G12874" s="30" t="n">
        <x:v>424.28</x:v>
      </x:c>
      <x:c r="H12874" s="31" t="n">
        <x:f>IF(O12874&gt;0,O12874,D12874)*E12874/1000000/31.1034768</x:f>
        <x:v>0.0018064407253498263</x:v>
      </x:c>
      <x:c r="I12874" s="31" t="n">
        <x:f>IF(O12874&gt;0,O12874,D12874)*F12874/1000000/31.1034768</x:f>
        <x:v>0.0005932157252188857</x:v>
      </x:c>
      <x:c r="J12874" s="31" t="n">
        <x:f>IF(O12874&gt;0,O12874,D12874)*G12874/1000000/31.1034768</x:f>
        <x:v>0.0017329218389966184</x:v>
      </x:c>
      <x:c r="K12874" s="32" t="n">
        <x:f>H12874*$B$4*$H$4+I12874*$D$4*$J$4+J12874*$F$4*$L$4</x:f>
        <x:v>17.000000000000004</x:v>
      </x:c>
      <x:c r="L12874" s="29" t="str">
        <x:v>Niko ppm 207</x:v>
      </x:c>
      <x:c r="M12874" s="39" t="str"/>
      <x:c r="N12874" s="58" t="n">
        <x:v>17</x:v>
      </x:c>
      <x:c r="O12874" s="59" t="n">
        <x:v>127.03849866938025</x:v>
      </x:c>
      <x:c r="P12874" s="60" t="str">
        <x:v>Calibrated to live price</x:v>
      </x:c>
      <x:c r="Q12874" s="61" t="n">
        <x:f>IF(N12874="","",K12874-N12874)</x:f>
        <x:v>3.552713678800501e-15</x:v>
      </x:c>
    </x:row>
    <x:row r="12875">
      <x:c r="A12875" s="37" t="str">
        <x:v>JC8</x:v>
      </x:c>
      <x:c r="B12875" s="37" t="str">
        <x:v>JC8</x:v>
      </x:c>
      <x:c r="C12875" s="29" t="str">
        <x:v>Subaru</x:v>
      </x:c>
      <x:c r="D12875" s="30" t="n">
        <x:v>460</x:v>
      </x:c>
      <x:c r="E12875" s="30" t="n">
        <x:v>1531</x:v>
      </x:c>
      <x:c r="F12875" s="30" t="n">
        <x:v>0</x:v>
      </x:c>
      <x:c r="G12875" s="30" t="n">
        <x:v>274</x:v>
      </x:c>
      <x:c r="H12875" s="31" t="n">
        <x:f>IF(O12875&gt;0,O12875,D12875)*E12875/1000000/31.1034768</x:f>
        <x:v>0.022515458404358434</x:v>
      </x:c>
      <x:c r="I12875" s="31" t="n">
        <x:f>IF(O12875&gt;0,O12875,D12875)*F12875/1000000/31.1034768</x:f>
        <x:v>0</x:v>
      </x:c>
      <x:c r="J12875" s="31" t="n">
        <x:f>IF(O12875&gt;0,O12875,D12875)*G12875/1000000/31.1034768</x:f>
        <x:v>0.00402954644206023</x:v>
      </x:c>
      <x:c r="K12875" s="32" t="n">
        <x:f>H12875*$B$4*$H$4+I12875*$D$4*$J$4+J12875*$F$4*$L$4</x:f>
        <x:v>66</x:v>
      </x:c>
      <x:c r="L12875" s="29" t="str">
        <x:v>ppm niko 2028</x:v>
      </x:c>
      <x:c r="M12875" s="39" t="str">
        <x:v>SUBARU JC 8//0807</x:v>
      </x:c>
      <x:c r="N12875" s="58" t="n">
        <x:v>66</x:v>
      </x:c>
      <x:c r="O12875" s="59" t="n">
        <x:v>457.4193586684047</x:v>
      </x:c>
      <x:c r="P12875" s="60" t="str">
        <x:v>Calibrated to live price</x:v>
      </x:c>
      <x:c r="Q12875" s="61" t="n">
        <x:f>IF(N12875="","",K12875-N12875)</x:f>
        <x:v>0</x:v>
      </x:c>
    </x:row>
    <x:row r="12876">
      <x:c r="A12876" s="37" t="str">
        <x:v>JD 5</x:v>
      </x:c>
      <x:c r="B12876" s="37" t="str">
        <x:v>JD5</x:v>
      </x:c>
      <x:c r="C12876" s="29" t="str">
        <x:v>Nissan</x:v>
      </x:c>
      <x:c r="D12876" s="30" t="n">
        <x:v>1140</x:v>
      </x:c>
      <x:c r="E12876" s="30" t="n">
        <x:v>5350</x:v>
      </x:c>
      <x:c r="F12876" s="30" t="n">
        <x:v>0</x:v>
      </x:c>
      <x:c r="G12876" s="30" t="n">
        <x:v>0</x:v>
      </x:c>
      <x:c r="H12876" s="31" t="n">
        <x:f>IF(O12876&gt;0,O12876,D12876)*E12876/1000000/31.1034768</x:f>
        <x:v>0.19607843137254904</x:v>
      </x:c>
      <x:c r="I12876" s="31" t="n">
        <x:f>IF(O12876&gt;0,O12876,D12876)*F12876/1000000/31.1034768</x:f>
        <x:v>0</x:v>
      </x:c>
      <x:c r="J12876" s="31" t="n">
        <x:f>IF(O12876&gt;0,O12876,D12876)*G12876/1000000/31.1034768</x:f>
        <x:v>0</x:v>
      </x:c>
      <x:c r="K12876" s="32" t="n">
        <x:f>H12876*$B$4*$H$4+I12876*$D$4*$J$4+J12876*$F$4*$L$4</x:f>
        <x:v>300.00000000000006</x:v>
      </x:c>
      <x:c r="L12876" s="29" t="str">
        <x:v>ppm niko 2028</x:v>
      </x:c>
      <x:c r="M12876" s="39" t="str">
        <x:v>JD5//30-10-07//11.44.105.68.0.00</x:v>
      </x:c>
      <x:c r="N12876" s="58" t="n">
        <x:v>300</x:v>
      </x:c>
      <x:c r="O12876" s="59" t="n">
        <x:v>1139.9478394722375</x:v>
      </x:c>
      <x:c r="P12876" s="60" t="str">
        <x:v>Calibrated to live price</x:v>
      </x:c>
      <x:c r="Q12876" s="61" t="n">
        <x:f>IF(N12876="","",K12876-N12876)</x:f>
        <x:v>5.684341886080802e-14</x:v>
      </x:c>
    </x:row>
    <x:row r="12877">
      <x:c r="A12877" s="37" t="str">
        <x:v>JD 7</x:v>
      </x:c>
      <x:c r="B12877" s="37" t="str">
        <x:v>JD7</x:v>
      </x:c>
      <x:c r="C12877" s="29" t="str">
        <x:v>Nissan</x:v>
      </x:c>
      <x:c r="D12877" s="30" t="n">
        <x:v>3460</x:v>
      </x:c>
      <x:c r="E12877" s="30" t="n">
        <x:v>683</x:v>
      </x:c>
      <x:c r="F12877" s="30" t="n">
        <x:v>0</x:v>
      </x:c>
      <x:c r="G12877" s="30" t="n">
        <x:v>0</x:v>
      </x:c>
      <x:c r="H12877" s="31" t="n">
        <x:f>IF(O12877&gt;0,O12877,D12877)*E12877/1000000/31.1034768</x:f>
        <x:v>0.07581699346405228</x:v>
      </x:c>
      <x:c r="I12877" s="31" t="n">
        <x:f>IF(O12877&gt;0,O12877,D12877)*F12877/1000000/31.1034768</x:f>
        <x:v>0</x:v>
      </x:c>
      <x:c r="J12877" s="31" t="n">
        <x:f>IF(O12877&gt;0,O12877,D12877)*G12877/1000000/31.1034768</x:f>
        <x:v>0</x:v>
      </x:c>
      <x:c r="K12877" s="32" t="n">
        <x:f>H12877*$B$4*$H$4+I12877*$D$4*$J$4+J12877*$F$4*$L$4</x:f>
        <x:v>116</x:v>
      </x:c>
      <x:c r="L12877" s="29" t="str">
        <x:v>ppm niko 2028</x:v>
      </x:c>
      <x:c r="M12877" s="39" t="str">
        <x:v>Nissan-JD7//11.44.105 69.1.01//21./07 Hergestellt//Eberspäscher / Manu Factured//05062007//N 13056176003//11.44.105. 69.0.00.</x:v>
      </x:c>
      <x:c r="N12877" s="58" t="n">
        <x:v>116</x:v>
      </x:c>
      <x:c r="O12877" s="59" t="n">
        <x:v>3452.667785146269</x:v>
      </x:c>
      <x:c r="P12877" s="60" t="str">
        <x:v>Calibrated to live price</x:v>
      </x:c>
      <x:c r="Q12877" s="61" t="n">
        <x:f>IF(N12877="","",K12877-N12877)</x:f>
        <x:v>0</x:v>
      </x:c>
    </x:row>
    <x:row r="12878">
      <x:c r="A12878" s="37" t="str">
        <x:v>JD 8</x:v>
      </x:c>
      <x:c r="B12878" s="37" t="str">
        <x:v>JD8</x:v>
      </x:c>
      <x:c r="C12878" s="29" t="str">
        <x:v>Nissan</x:v>
      </x:c>
      <x:c r="D12878" s="30" t="n">
        <x:v>3200</x:v>
      </x:c>
      <x:c r="E12878" s="30" t="n">
        <x:v>716</x:v>
      </x:c>
      <x:c r="F12878" s="30" t="n">
        <x:v>0</x:v>
      </x:c>
      <x:c r="G12878" s="30" t="n">
        <x:v>0</x:v>
      </x:c>
      <x:c r="H12878" s="31" t="n">
        <x:f>IF(O12878&gt;0,O12878,D12878)*E12878/1000000/31.1034768</x:f>
        <x:v>0.0738562091503268</x:v>
      </x:c>
      <x:c r="I12878" s="31" t="n">
        <x:f>IF(O12878&gt;0,O12878,D12878)*F12878/1000000/31.1034768</x:f>
        <x:v>0</x:v>
      </x:c>
      <x:c r="J12878" s="31" t="n">
        <x:f>IF(O12878&gt;0,O12878,D12878)*G12878/1000000/31.1034768</x:f>
        <x:v>0</x:v>
      </x:c>
      <x:c r="K12878" s="32" t="n">
        <x:f>H12878*$B$4*$H$4+I12878*$D$4*$J$4+J12878*$F$4*$L$4</x:f>
        <x:v>113</x:v>
      </x:c>
      <x:c r="L12878" s="29" t="str">
        <x:v>ppm niko 2028</x:v>
      </x:c>
      <x:c r="M12878" s="39" t="str">
        <x:v>Nissan JD8//X 07//11.44.105.6</x:v>
      </x:c>
      <x:c r="N12878" s="58" t="n">
        <x:v>113</x:v>
      </x:c>
      <x:c r="O12878" s="59" t="n">
        <x:v>3208.358781903823</x:v>
      </x:c>
      <x:c r="P12878" s="60" t="str">
        <x:v>Calibrated to live price</x:v>
      </x:c>
      <x:c r="Q12878" s="61" t="n">
        <x:f>IF(N12878="","",K12878-N12878)</x:f>
        <x:v>0</x:v>
      </x:c>
    </x:row>
    <x:row r="12879">
      <x:c r="A12879" s="37" t="str">
        <x:v>JD0</x:v>
      </x:c>
      <x:c r="B12879" s="37" t="str">
        <x:v>JD0</x:v>
      </x:c>
      <x:c r="C12879" s="29" t="str"/>
      <x:c r="D12879" s="30" t="n">
        <x:v>631.5</x:v>
      </x:c>
      <x:c r="E12879" s="30" t="n">
        <x:v>713.88</x:v>
      </x:c>
      <x:c r="F12879" s="30" t="n">
        <x:v>184.52</x:v>
      </x:c>
      <x:c r="G12879" s="30" t="n">
        <x:v>952.71</x:v>
      </x:c>
      <x:c r="H12879" s="31" t="n">
        <x:f>IF(O12879&gt;0,O12879,D12879)*E12879/1000000/31.1034768</x:f>
        <x:v>0.006356799049977586</x:v>
      </x:c>
      <x:c r="I12879" s="31" t="n">
        <x:f>IF(O12879&gt;0,O12879,D12879)*F12879/1000000/31.1034768</x:f>
        <x:v>0.0016430724501342862</x:v>
      </x:c>
      <x:c r="J12879" s="31" t="n">
        <x:f>IF(O12879&gt;0,O12879,D12879)*G12879/1000000/31.1034768</x:f>
        <x:v>0.008483479048165165</x:v>
      </x:c>
      <x:c r="K12879" s="32" t="n">
        <x:f>H12879*$B$4*$H$4+I12879*$D$4*$J$4+J12879*$F$4*$L$4</x:f>
        <x:v>78.00000000000003</x:v>
      </x:c>
      <x:c r="L12879" s="29" t="str">
        <x:v>Niko ppm 207</x:v>
      </x:c>
      <x:c r="M12879" s="39" t="str"/>
      <x:c r="N12879" s="58" t="n">
        <x:v>78</x:v>
      </x:c>
      <x:c r="O12879" s="59" t="n">
        <x:v>276.96328762990964</x:v>
      </x:c>
      <x:c r="P12879" s="60" t="str">
        <x:v>Calibrated to live price</x:v>
      </x:c>
      <x:c r="Q12879" s="61" t="n">
        <x:f>IF(N12879="","",K12879-N12879)</x:f>
        <x:v>2.842170943040401e-14</x:v>
      </x:c>
    </x:row>
    <x:row r="12880">
      <x:c r="A12880" s="37" t="str">
        <x:v>JD0 AF3</x:v>
      </x:c>
      <x:c r="B12880" s="37" t="str">
        <x:v>JD0AF3</x:v>
      </x:c>
      <x:c r="C12880" s="29" t="str">
        <x:v>NISSAN</x:v>
      </x:c>
      <x:c r="D12880" s="30" t="n">
        <x:v>420</x:v>
      </x:c>
      <x:c r="E12880" s="30" t="n">
        <x:v>149</x:v>
      </x:c>
      <x:c r="F12880" s="30" t="n">
        <x:v>3750</x:v>
      </x:c>
      <x:c r="G12880" s="30" t="n">
        <x:v>347</x:v>
      </x:c>
      <x:c r="H12880" s="31" t="n">
        <x:f>IF(O12880&gt;0,O12880,D12880)*E12880/1000000/31.1034768</x:f>
        <x:v>0.002017524390226879</x:v>
      </x:c>
      <x:c r="I12880" s="31" t="n">
        <x:f>IF(O12880&gt;0,O12880,D12880)*F12880/1000000/31.1034768</x:f>
        <x:v>0.05077662055940132</x:v>
      </x:c>
      <x:c r="J12880" s="31" t="n">
        <x:f>IF(O12880&gt;0,O12880,D12880)*G12880/1000000/31.1034768</x:f>
        <x:v>0.004698529955763269</x:v>
      </x:c>
      <x:c r="K12880" s="32" t="n">
        <x:f>H12880*$B$4*$H$4+I12880*$D$4*$J$4+J12880*$F$4*$L$4</x:f>
        <x:v>97</x:v>
      </x:c>
      <x:c r="L12880" s="29" t="str">
        <x:v>ppm niko 2028</x:v>
      </x:c>
      <x:c r="M12880" s="39" t="str">
        <x:v>PC / H</x:v>
      </x:c>
      <x:c r="N12880" s="58" t="n">
        <x:v>97</x:v>
      </x:c>
      <x:c r="O12880" s="59" t="n">
        <x:v>421.1545172137978</x:v>
      </x:c>
      <x:c r="P12880" s="60" t="str">
        <x:v>Calibrated to live price</x:v>
      </x:c>
      <x:c r="Q12880" s="61" t="n">
        <x:f>IF(N12880="","",K12880-N12880)</x:f>
        <x:v>0</x:v>
      </x:c>
    </x:row>
    <x:row r="12881">
      <x:c r="A12881" s="37" t="str">
        <x:v>JD08G3</x:v>
      </x:c>
      <x:c r="B12881" s="37" t="str">
        <x:v>JD08G3</x:v>
      </x:c>
      <x:c r="C12881" s="29" t="str">
        <x:v>Nissan</x:v>
      </x:c>
      <x:c r="D12881" s="30" t="n">
        <x:v>440</x:v>
      </x:c>
      <x:c r="E12881" s="30" t="n">
        <x:v>0</x:v>
      </x:c>
      <x:c r="F12881" s="30" t="n">
        <x:v>2395</x:v>
      </x:c>
      <x:c r="G12881" s="30" t="n">
        <x:v>299</x:v>
      </x:c>
      <x:c r="H12881" s="31" t="n">
        <x:f>IF(O12881&gt;0,O12881,D12881)*E12881/1000000/31.1034768</x:f>
        <x:v>0</x:v>
      </x:c>
      <x:c r="I12881" s="31" t="n">
        <x:f>IF(O12881&gt;0,O12881,D12881)*F12881/1000000/31.1034768</x:f>
        <x:v>0.03388045673402017</x:v>
      </x:c>
      <x:c r="J12881" s="31" t="n">
        <x:f>IF(O12881&gt;0,O12881,D12881)*G12881/1000000/31.1034768</x:f>
        <x:v>0.004229752218568698</x:v>
      </x:c>
      <x:c r="K12881" s="32" t="n">
        <x:f>H12881*$B$4*$H$4+I12881*$D$4*$J$4+J12881*$F$4*$L$4</x:f>
        <x:v>71.23447369716558</x:v>
      </x:c>
      <x:c r="L12881" s="29" t="str">
        <x:v>Niko ppm 2020</x:v>
      </x:c>
      <x:c r="M12881" s="39" t="str">
        <x:v>NISSAN//JD 08G3</x:v>
      </x:c>
      <x:c r="N12881" s="58"/>
      <x:c r="O12881" s="59"/>
      <x:c r="P12881" s="60" t="str">
        <x:v>No live-price match</x:v>
      </x:c>
      <x:c r="Q12881" s="61" t="str">
        <x:f>IF(N12881="","",K12881-N12881)</x:f>
      </x:c>
    </x:row>
    <x:row r="12882">
      <x:c r="A12882" s="37" t="str">
        <x:v>JD3</x:v>
      </x:c>
      <x:c r="B12882" s="37" t="str">
        <x:v>JD3</x:v>
      </x:c>
      <x:c r="C12882" s="29" t="str"/>
      <x:c r="D12882" s="30" t="n">
        <x:v>1092.42</x:v>
      </x:c>
      <x:c r="E12882" s="30" t="n">
        <x:v>312.67</x:v>
      </x:c>
      <x:c r="F12882" s="30" t="n">
        <x:v>162.92</x:v>
      </x:c>
      <x:c r="G12882" s="30" t="n">
        <x:v>302.88</x:v>
      </x:c>
      <x:c r="H12882" s="31" t="n">
        <x:f>IF(O12882&gt;0,O12882,D12882)*E12882/1000000/31.1034768</x:f>
        <x:v>0.0076280573733429535</x:v>
      </x:c>
      <x:c r="I12882" s="31" t="n">
        <x:f>IF(O12882&gt;0,O12882,D12882)*F12882/1000000/31.1034768</x:f>
        <x:v>0.003974679717481798</x:v>
      </x:c>
      <x:c r="J12882" s="31" t="n">
        <x:f>IF(O12882&gt;0,O12882,D12882)*G12882/1000000/31.1034768</x:f>
        <x:v>0.00738921552191804</x:v>
      </x:c>
      <x:c r="K12882" s="32" t="n">
        <x:f>H12882*$B$4*$H$4+I12882*$D$4*$J$4+J12882*$F$4*$L$4</x:f>
        <x:v>74</x:v>
      </x:c>
      <x:c r="L12882" s="29" t="str">
        <x:v>Niko ppm 207</x:v>
      </x:c>
      <x:c r="M12882" s="39" t="str"/>
      <x:c r="N12882" s="58" t="n">
        <x:v>74</x:v>
      </x:c>
      <x:c r="O12882" s="59" t="n">
        <x:v>758.81634164084</x:v>
      </x:c>
      <x:c r="P12882" s="60" t="str">
        <x:v>Calibrated to live price</x:v>
      </x:c>
      <x:c r="Q12882" s="61" t="n">
        <x:f>IF(N12882="","",K12882-N12882)</x:f>
        <x:v>0</x:v>
      </x:c>
    </x:row>
    <x:row r="12883">
      <x:c r="A12883" s="37" t="str">
        <x:v>JD4</x:v>
      </x:c>
      <x:c r="B12883" s="37" t="str">
        <x:v>JD4</x:v>
      </x:c>
      <x:c r="C12883" s="29" t="str"/>
      <x:c r="D12883" s="30" t="n">
        <x:v>433.56</x:v>
      </x:c>
      <x:c r="E12883" s="30" t="n">
        <x:v>759.76</x:v>
      </x:c>
      <x:c r="F12883" s="30" t="n">
        <x:v>114.97</x:v>
      </x:c>
      <x:c r="G12883" s="30" t="n">
        <x:v>229.85</x:v>
      </x:c>
      <x:c r="H12883" s="31" t="n">
        <x:f>IF(O12883&gt;0,O12883,D12883)*E12883/1000000/31.1034768</x:f>
        <x:v>0.009338794825313818</x:v>
      </x:c>
      <x:c r="I12883" s="31" t="n">
        <x:f>IF(O12883&gt;0,O12883,D12883)*F12883/1000000/31.1034768</x:f>
        <x:v>0.0014131847439537875</x:v>
      </x:c>
      <x:c r="J12883" s="31" t="n">
        <x:f>IF(O12883&gt;0,O12883,D12883)*G12883/1000000/31.1034768</x:f>
        <x:v>0.002825263228649022</x:v>
      </x:c>
      <x:c r="K12883" s="32" t="n">
        <x:f>H12883*$B$4*$H$4+I12883*$D$4*$J$4+J12883*$F$4*$L$4</x:f>
        <x:v>38</x:v>
      </x:c>
      <x:c r="L12883" s="29" t="str">
        <x:v>Niko ppm 207</x:v>
      </x:c>
      <x:c r="M12883" s="39" t="str"/>
      <x:c r="N12883" s="58" t="n">
        <x:v>38</x:v>
      </x:c>
      <x:c r="O12883" s="59" t="n">
        <x:v>382.3167687021012</x:v>
      </x:c>
      <x:c r="P12883" s="60" t="str">
        <x:v>Calibrated to live price</x:v>
      </x:c>
      <x:c r="Q12883" s="61" t="n">
        <x:f>IF(N12883="","",K12883-N12883)</x:f>
        <x:v>0</x:v>
      </x:c>
    </x:row>
    <x:row r="12884">
      <x:c r="A12884" s="37" t="str">
        <x:v>JD5 8AX</x:v>
      </x:c>
      <x:c r="B12884" s="37" t="str">
        <x:v>JD58AX</x:v>
      </x:c>
      <x:c r="C12884" s="29" t="str">
        <x:v>NISSAN</x:v>
      </x:c>
      <x:c r="D12884" s="30" t="n">
        <x:v>300</x:v>
      </x:c>
      <x:c r="E12884" s="30" t="n">
        <x:v>628</x:v>
      </x:c>
      <x:c r="F12884" s="30" t="n">
        <x:v>0</x:v>
      </x:c>
      <x:c r="G12884" s="30" t="n">
        <x:v>125</x:v>
      </x:c>
      <x:c r="H12884" s="31" t="n">
        <x:f>IF(O12884&gt;0,O12884,D12884)*E12884/1000000/31.1034768</x:f>
        <x:v>0.006151815589892709</x:v>
      </x:c>
      <x:c r="I12884" s="31" t="n">
        <x:f>IF(O12884&gt;0,O12884,D12884)*F12884/1000000/31.1034768</x:f>
        <x:v>0</x:v>
      </x:c>
      <x:c r="J12884" s="31" t="n">
        <x:f>IF(O12884&gt;0,O12884,D12884)*G12884/1000000/31.1034768</x:f>
        <x:v>0.001224485587160173</x:v>
      </x:c>
      <x:c r="K12884" s="32" t="n">
        <x:f>H12884*$B$4*$H$4+I12884*$D$4*$J$4+J12884*$F$4*$L$4</x:f>
        <x:v>19</x:v>
      </x:c>
      <x:c r="L12884" s="29" t="str">
        <x:v>ppm niko 2028</x:v>
      </x:c>
      <x:c r="M12884" s="39" t="str">
        <x:v>Panasus i Toyota / Su flanzu vienam qale / H / (LG)</x:v>
      </x:c>
      <x:c r="N12884" s="58" t="n">
        <x:v>19</x:v>
      </x:c>
      <x:c r="O12884" s="59" t="n">
        <x:v>304.6860724173665</x:v>
      </x:c>
      <x:c r="P12884" s="60" t="str">
        <x:v>Calibrated to live price</x:v>
      </x:c>
      <x:c r="Q12884" s="61" t="n">
        <x:f>IF(N12884="","",K12884-N12884)</x:f>
        <x:v>0</x:v>
      </x:c>
    </x:row>
    <x:row r="12885">
      <x:c r="A12885" s="37" t="str">
        <x:v>JD50B</x:v>
      </x:c>
      <x:c r="B12885" s="37" t="str">
        <x:v>JD50B</x:v>
      </x:c>
      <x:c r="C12885" s="29" t="str">
        <x:v>Renault</x:v>
      </x:c>
      <x:c r="D12885" s="30" t="n">
        <x:v>2780</x:v>
      </x:c>
      <x:c r="E12885" s="30" t="n">
        <x:v>1842.654676</x:v>
      </x:c>
      <x:c r="F12885" s="30" t="n">
        <x:v>430.3597122</x:v>
      </x:c>
      <x:c r="G12885" s="30" t="n">
        <x:v>5.035971223000001</x:v>
      </x:c>
      <x:c r="H12885" s="31" t="n">
        <x:f>IF(O12885&gt;0,O12885,D12885)*E12885/1000000/31.1034768</x:f>
        <x:v>0.1646947713343738</x:v>
      </x:c>
      <x:c r="I12885" s="31" t="n">
        <x:f>IF(O12885&gt;0,O12885,D12885)*F12885/1000000/31.1034768</x:f>
        <x:v>0.03846515319200585</x:v>
      </x:c>
      <x:c r="J12885" s="31" t="n">
        <x:f>IF(O12885&gt;0,O12885,D12885)*G12885/1000000/31.1034768</x:f>
        <x:v>0.0004501104519588628</x:v>
      </x:c>
      <x:c r="K12885" s="32" t="n">
        <x:f>H12885*$B$4*$H$4+I12885*$D$4*$J$4+J12885*$F$4*$L$4</x:f>
        <x:v>298.78066232143635</x:v>
      </x:c>
      <x:c r="L12885" s="29" t="str">
        <x:v>Niko ppm 2020</x:v>
      </x:c>
      <x:c r="M12885" s="39" t="str">
        <x:v>JD50B//20800//07-09-11//026</x:v>
      </x:c>
      <x:c r="N12885" s="58"/>
      <x:c r="O12885" s="59"/>
      <x:c r="P12885" s="60" t="str">
        <x:v>No live-price match</x:v>
      </x:c>
      <x:c r="Q12885" s="61" t="str">
        <x:f>IF(N12885="","",K12885-N12885)</x:f>
      </x:c>
    </x:row>
    <x:row r="12886">
      <x:c r="A12886" s="37" t="str">
        <x:v>JD58GC</x:v>
      </x:c>
      <x:c r="B12886" s="37" t="str">
        <x:v>JD58GC</x:v>
      </x:c>
      <x:c r="C12886" s="29" t="str">
        <x:v>Nissan</x:v>
      </x:c>
      <x:c r="D12886" s="30" t="n">
        <x:v>300</x:v>
      </x:c>
      <x:c r="E12886" s="30" t="n">
        <x:v>480</x:v>
      </x:c>
      <x:c r="F12886" s="30" t="n">
        <x:v>0</x:v>
      </x:c>
      <x:c r="G12886" s="30" t="n">
        <x:v>187</x:v>
      </x:c>
      <x:c r="H12886" s="31" t="n">
        <x:f>IF(O12886&gt;0,O12886,D12886)*E12886/1000000/31.1034768</x:f>
        <x:v>0.004629707505882429</x:v>
      </x:c>
      <x:c r="I12886" s="31" t="n">
        <x:f>IF(O12886&gt;0,O12886,D12886)*F12886/1000000/31.1034768</x:f>
        <x:v>0</x:v>
      </x:c>
      <x:c r="J12886" s="31" t="n">
        <x:f>IF(O12886&gt;0,O12886,D12886)*G12886/1000000/31.1034768</x:f>
        <x:v>0.0018036568825000297</x:v>
      </x:c>
      <x:c r="K12886" s="32" t="n">
        <x:f>H12886*$B$4*$H$4+I12886*$D$4*$J$4+J12886*$F$4*$L$4</x:f>
        <x:v>21.206085873975347</x:v>
      </x:c>
      <x:c r="L12886" s="29" t="str">
        <x:v>Niko ppm 2020</x:v>
      </x:c>
      <x:c r="M12886" s="39" t="str">
        <x:v>NISSAN//JD 58GC</x:v>
      </x:c>
      <x:c r="N12886" s="58"/>
      <x:c r="O12886" s="59"/>
      <x:c r="P12886" s="60" t="str">
        <x:v>No live-price match</x:v>
      </x:c>
      <x:c r="Q12886" s="61" t="str">
        <x:f>IF(N12886="","",K12886-N12886)</x:f>
      </x:c>
    </x:row>
    <x:row r="12887">
      <x:c r="A12887" s="37" t="str">
        <x:v>JE</x:v>
      </x:c>
      <x:c r="B12887" s="37" t="str">
        <x:v>JE</x:v>
      </x:c>
      <x:c r="C12887" s="29" t="str"/>
      <x:c r="D12887" s="30" t="n">
        <x:v>700</x:v>
      </x:c>
      <x:c r="E12887" s="30" t="n">
        <x:v>90</x:v>
      </x:c>
      <x:c r="F12887" s="30" t="n">
        <x:v>3000</x:v>
      </x:c>
      <x:c r="G12887" s="30" t="n">
        <x:v>0</x:v>
      </x:c>
      <x:c r="H12887" s="31" t="n">
        <x:f>IF(O12887&gt;0,O12887,D12887)*E12887/1000000/31.1034768</x:f>
        <x:v>0.001357929797591596</x:v>
      </x:c>
      <x:c r="I12887" s="31" t="n">
        <x:f>IF(O12887&gt;0,O12887,D12887)*F12887/1000000/31.1034768</x:f>
        <x:v>0.04526432658638654</x:v>
      </x:c>
      <x:c r="J12887" s="31" t="n">
        <x:f>IF(O12887&gt;0,O12887,D12887)*G12887/1000000/31.1034768</x:f>
        <x:v>0</x:v>
      </x:c>
      <x:c r="K12887" s="32" t="n">
        <x:f>H12887*$B$4*$H$4+I12887*$D$4*$J$4+J12887*$F$4*$L$4</x:f>
        <x:v>53</x:v>
      </x:c>
      <x:c r="L12887" s="29" t="str">
        <x:v>ppm Niko 2006</x:v>
      </x:c>
      <x:c r="M12887" s="39" t="str"/>
      <x:c r="N12887" s="58" t="n">
        <x:v>53</x:v>
      </x:c>
      <x:c r="O12887" s="59" t="n">
        <x:v>469.29264394909893</x:v>
      </x:c>
      <x:c r="P12887" s="60" t="str">
        <x:v>Calibrated to live price</x:v>
      </x:c>
      <x:c r="Q12887" s="61" t="n">
        <x:f>IF(N12887="","",K12887-N12887)</x:f>
        <x:v>0</x:v>
      </x:c>
    </x:row>
    <x:row r="12888">
      <x:c r="A12888" s="37" t="str">
        <x:v>JE16</x:v>
      </x:c>
      <x:c r="B12888" s="37" t="str">
        <x:v>JE16</x:v>
      </x:c>
      <x:c r="C12888" s="29" t="str"/>
      <x:c r="D12888" s="30" t="n">
        <x:v>2458.67</x:v>
      </x:c>
      <x:c r="E12888" s="30" t="n">
        <x:v>870.95</x:v>
      </x:c>
      <x:c r="F12888" s="30" t="n">
        <x:v>262.09</x:v>
      </x:c>
      <x:c r="G12888" s="30" t="n">
        <x:v>331.18</x:v>
      </x:c>
      <x:c r="H12888" s="31" t="n">
        <x:f>IF(O12888&gt;0,O12888,D12888)*E12888/1000000/31.1034768</x:f>
        <x:v>0.07222587637188915</x:v>
      </x:c>
      <x:c r="I12888" s="31" t="n">
        <x:f>IF(O12888&gt;0,O12888,D12888)*F12888/1000000/31.1034768</x:f>
        <x:v>0.021734519706422213</x:v>
      </x:c>
      <x:c r="J12888" s="31" t="n">
        <x:f>IF(O12888&gt;0,O12888,D12888)*G12888/1000000/31.1034768</x:f>
        <x:v>0.027463994186626383</x:v>
      </x:c>
      <x:c r="K12888" s="32" t="n">
        <x:f>H12888*$B$4*$H$4+I12888*$D$4*$J$4+J12888*$F$4*$L$4</x:f>
        <x:v>350</x:v>
      </x:c>
      <x:c r="L12888" s="29" t="str">
        <x:v>Niko ppm 207</x:v>
      </x:c>
      <x:c r="M12888" s="39" t="str"/>
      <x:c r="N12888" s="58" t="n">
        <x:v>350</x:v>
      </x:c>
      <x:c r="O12888" s="59" t="n">
        <x:v>2579.3396522104854</x:v>
      </x:c>
      <x:c r="P12888" s="60" t="str">
        <x:v>Calibrated to live price</x:v>
      </x:c>
      <x:c r="Q12888" s="61" t="n">
        <x:f>IF(N12888="","",K12888-N12888)</x:f>
        <x:v>0</x:v>
      </x:c>
    </x:row>
    <x:row r="12889">
      <x:c r="A12889" s="37" t="str">
        <x:v>JE27</x:v>
      </x:c>
      <x:c r="B12889" s="37" t="str">
        <x:v>JE27</x:v>
      </x:c>
      <x:c r="C12889" s="29" t="str"/>
      <x:c r="D12889" s="30" t="n">
        <x:v>2440.93</x:v>
      </x:c>
      <x:c r="E12889" s="30" t="n">
        <x:v>350.69</x:v>
      </x:c>
      <x:c r="F12889" s="30" t="n">
        <x:v>109.5</x:v>
      </x:c>
      <x:c r="G12889" s="30" t="n">
        <x:v>354.78</x:v>
      </x:c>
      <x:c r="H12889" s="31" t="n">
        <x:f>IF(O12889&gt;0,O12889,D12889)*E12889/1000000/31.1034768</x:f>
        <x:v>0.0174443677064347</x:v>
      </x:c>
      <x:c r="I12889" s="31" t="n">
        <x:f>IF(O12889&gt;0,O12889,D12889)*F12889/1000000/31.1034768</x:f>
        <x:v>0.0054468569501685245</x:v>
      </x:c>
      <x:c r="J12889" s="31" t="n">
        <x:f>IF(O12889&gt;0,O12889,D12889)*G12889/1000000/31.1034768</x:f>
        <x:v>0.01764781651854602</x:v>
      </x:c>
      <x:c r="K12889" s="32" t="n">
        <x:f>H12889*$B$4*$H$4+I12889*$D$4*$J$4+J12889*$F$4*$L$4</x:f>
        <x:v>171</x:v>
      </x:c>
      <x:c r="L12889" s="29" t="str">
        <x:v>Niko ppm 207</x:v>
      </x:c>
      <x:c r="M12889" s="39" t="str"/>
      <x:c r="N12889" s="58" t="n">
        <x:v>171</x:v>
      </x:c>
      <x:c r="O12889" s="59" t="n">
        <x:v>1547.1798062327439</x:v>
      </x:c>
      <x:c r="P12889" s="60" t="str">
        <x:v>Calibrated to live price</x:v>
      </x:c>
      <x:c r="Q12889" s="61" t="n">
        <x:f>IF(N12889="","",K12889-N12889)</x:f>
        <x:v>0</x:v>
      </x:c>
    </x:row>
    <x:row r="12890">
      <x:c r="A12890" s="37" t="str">
        <x:v>JE36</x:v>
      </x:c>
      <x:c r="B12890" s="37" t="str">
        <x:v>JE36</x:v>
      </x:c>
      <x:c r="C12890" s="29" t="str"/>
      <x:c r="D12890" s="30" t="n">
        <x:v>2373.47</x:v>
      </x:c>
      <x:c r="E12890" s="30" t="n">
        <x:v>283.44</x:v>
      </x:c>
      <x:c r="F12890" s="30" t="n">
        <x:v>273.1</x:v>
      </x:c>
      <x:c r="G12890" s="30" t="n">
        <x:v>806.59</x:v>
      </x:c>
      <x:c r="H12890" s="31" t="n">
        <x:f>IF(O12890&gt;0,O12890,D12890)*E12890/1000000/31.1034768</x:f>
        <x:v>0.012933844657615268</x:v>
      </x:c>
      <x:c r="I12890" s="31" t="n">
        <x:f>IF(O12890&gt;0,O12890,D12890)*F12890/1000000/31.1034768</x:f>
        <x:v>0.012462013039778189</x:v>
      </x:c>
      <x:c r="J12890" s="31" t="n">
        <x:f>IF(O12890&gt;0,O12890,D12890)*G12890/1000000/31.1034768</x:f>
        <x:v>0.03680606040920795</x:v>
      </x:c>
      <x:c r="K12890" s="32" t="n">
        <x:f>H12890*$B$4*$H$4+I12890*$D$4*$J$4+J12890*$F$4*$L$4</x:f>
        <x:v>322.0000000000001</x:v>
      </x:c>
      <x:c r="L12890" s="29" t="str">
        <x:v>Niko ppm 207</x:v>
      </x:c>
      <x:c r="M12890" s="39" t="str"/>
      <x:c r="N12890" s="58" t="n">
        <x:v>322</x:v>
      </x:c>
      <x:c r="O12890" s="59" t="n">
        <x:v>1419.304040512773</x:v>
      </x:c>
      <x:c r="P12890" s="60" t="str">
        <x:v>Calibrated to live price</x:v>
      </x:c>
      <x:c r="Q12890" s="61" t="n">
        <x:f>IF(N12890="","",K12890-N12890)</x:f>
        <x:v>1.1368683772161603e-13</x:v>
      </x:c>
    </x:row>
    <x:row r="12891">
      <x:c r="A12891" s="37" t="str">
        <x:v>JE48</x:v>
      </x:c>
      <x:c r="B12891" s="37" t="str">
        <x:v>JE48</x:v>
      </x:c>
      <x:c r="C12891" s="29" t="str"/>
      <x:c r="D12891" s="30" t="n">
        <x:v>619.87</x:v>
      </x:c>
      <x:c r="E12891" s="30" t="n">
        <x:v>848.52</x:v>
      </x:c>
      <x:c r="F12891" s="30" t="n">
        <x:v>196.72</x:v>
      </x:c>
      <x:c r="G12891" s="30" t="n">
        <x:v>1016.77</x:v>
      </x:c>
      <x:c r="H12891" s="31" t="n">
        <x:f>IF(O12891&gt;0,O12891,D12891)*E12891/1000000/31.1034768</x:f>
        <x:v>0.008681331230611518</x:v>
      </x:c>
      <x:c r="I12891" s="31" t="n">
        <x:f>IF(O12891&gt;0,O12891,D12891)*F12891/1000000/31.1034768</x:f>
        <x:v>0.002012670861836961</x:v>
      </x:c>
      <x:c r="J12891" s="31" t="n">
        <x:f>IF(O12891&gt;0,O12891,D12891)*G12891/1000000/31.1034768</x:f>
        <x:v>0.010402721391774943</x:v>
      </x:c>
      <x:c r="K12891" s="32" t="n">
        <x:f>H12891*$B$4*$H$4+I12891*$D$4*$J$4+J12891*$F$4*$L$4</x:f>
        <x:v>97</x:v>
      </x:c>
      <x:c r="L12891" s="29" t="str">
        <x:v>Niko ppm 207</x:v>
      </x:c>
      <x:c r="M12891" s="39" t="str"/>
      <x:c r="N12891" s="58" t="n">
        <x:v>97</x:v>
      </x:c>
      <x:c r="O12891" s="59" t="n">
        <x:v>318.22418390190074</x:v>
      </x:c>
      <x:c r="P12891" s="60" t="str">
        <x:v>Calibrated to live price</x:v>
      </x:c>
      <x:c r="Q12891" s="61" t="n">
        <x:f>IF(N12891="","",K12891-N12891)</x:f>
        <x:v>0</x:v>
      </x:c>
    </x:row>
    <x:row r="12892">
      <x:c r="A12892" s="37" t="str">
        <x:v>JE49</x:v>
      </x:c>
      <x:c r="B12892" s="37" t="str">
        <x:v>JE49</x:v>
      </x:c>
      <x:c r="C12892" s="29" t="str"/>
      <x:c r="D12892" s="30" t="n">
        <x:v>700</x:v>
      </x:c>
      <x:c r="E12892" s="30" t="n">
        <x:v>1100</x:v>
      </x:c>
      <x:c r="F12892" s="30" t="n">
        <x:v>0</x:v>
      </x:c>
      <x:c r="G12892" s="30" t="n">
        <x:v>200</x:v>
      </x:c>
      <x:c r="H12892" s="31" t="n">
        <x:f>IF(O12892&gt;0,O12892,D12892)*E12892/1000000/31.1034768</x:f>
        <x:v>0.02369959987688519</x:v>
      </x:c>
      <x:c r="I12892" s="31" t="n">
        <x:f>IF(O12892&gt;0,O12892,D12892)*F12892/1000000/31.1034768</x:f>
        <x:v>0</x:v>
      </x:c>
      <x:c r="J12892" s="31" t="n">
        <x:f>IF(O12892&gt;0,O12892,D12892)*G12892/1000000/31.1034768</x:f>
        <x:v>0.0043090181594336715</x:v>
      </x:c>
      <x:c r="K12892" s="32" t="n">
        <x:f>H12892*$B$4*$H$4+I12892*$D$4*$J$4+J12892*$F$4*$L$4</x:f>
        <x:v>70</x:v>
      </x:c>
      <x:c r="L12892" s="29" t="str">
        <x:v>ppm niko 2028</x:v>
      </x:c>
      <x:c r="M12892" s="39" t="str"/>
      <x:c r="N12892" s="58" t="n">
        <x:v>70</x:v>
      </x:c>
      <x:c r="O12892" s="59" t="n">
        <x:v>670.1272317636195</x:v>
      </x:c>
      <x:c r="P12892" s="60" t="str">
        <x:v>Calibrated to live price</x:v>
      </x:c>
      <x:c r="Q12892" s="61" t="n">
        <x:f>IF(N12892="","",K12892-N12892)</x:f>
        <x:v>0</x:v>
      </x:c>
    </x:row>
    <x:row r="12893">
      <x:c r="A12893" s="37" t="str">
        <x:v>JE73</x:v>
      </x:c>
      <x:c r="B12893" s="37" t="str">
        <x:v>JE73</x:v>
      </x:c>
      <x:c r="C12893" s="29" t="str"/>
      <x:c r="D12893" s="30" t="n">
        <x:v>2427.85</x:v>
      </x:c>
      <x:c r="E12893" s="30" t="n">
        <x:v>470.68</x:v>
      </x:c>
      <x:c r="F12893" s="30" t="n">
        <x:v>136.54</x:v>
      </x:c>
      <x:c r="G12893" s="30" t="n">
        <x:v>314.19</x:v>
      </x:c>
      <x:c r="H12893" s="31" t="n">
        <x:f>IF(O12893&gt;0,O12893,D12893)*E12893/1000000/31.1034768</x:f>
        <x:v>0.02823637592462013</x:v>
      </x:c>
      <x:c r="I12893" s="31" t="n">
        <x:f>IF(O12893&gt;0,O12893,D12893)*F12893/1000000/31.1034768</x:f>
        <x:v>0.008191116615848627</x:v>
      </x:c>
      <x:c r="J12893" s="31" t="n">
        <x:f>IF(O12893&gt;0,O12893,D12893)*G12893/1000000/31.1034768</x:f>
        <x:v>0.018848446825351407</x:v>
      </x:c>
      <x:c r="K12893" s="32" t="n">
        <x:f>H12893*$B$4*$H$4+I12893*$D$4*$J$4+J12893*$F$4*$L$4</x:f>
        <x:v>200</x:v>
      </x:c>
      <x:c r="L12893" s="29" t="str">
        <x:v>Niko ppm 207</x:v>
      </x:c>
      <x:c r="M12893" s="39" t="str"/>
      <x:c r="N12893" s="58" t="n">
        <x:v>200</x:v>
      </x:c>
      <x:c r="O12893" s="59" t="n">
        <x:v>1865.9162562409722</x:v>
      </x:c>
      <x:c r="P12893" s="60" t="str">
        <x:v>Calibrated to live price</x:v>
      </x:c>
      <x:c r="Q12893" s="61" t="n">
        <x:f>IF(N12893="","",K12893-N12893)</x:f>
        <x:v>0</x:v>
      </x:c>
    </x:row>
    <x:row r="12894">
      <x:c r="A12894" s="37" t="str">
        <x:v>JE80</x:v>
      </x:c>
      <x:c r="B12894" s="37" t="str">
        <x:v>JE80</x:v>
      </x:c>
      <x:c r="C12894" s="29" t="str"/>
      <x:c r="D12894" s="30" t="n">
        <x:v>2224.53</x:v>
      </x:c>
      <x:c r="E12894" s="30" t="n">
        <x:v>814.34</x:v>
      </x:c>
      <x:c r="F12894" s="30" t="n">
        <x:v>56.43</x:v>
      </x:c>
      <x:c r="G12894" s="30" t="n">
        <x:v>277.32</x:v>
      </x:c>
      <x:c r="H12894" s="31" t="n">
        <x:f>IF(O12894&gt;0,O12894,D12894)*E12894/1000000/31.1034768</x:f>
        <x:v>0.040473230086115294</x:v>
      </x:c>
      <x:c r="I12894" s="31" t="n">
        <x:f>IF(O12894&gt;0,O12894,D12894)*F12894/1000000/31.1034768</x:f>
        <x:v>0.002804607871109716</x:v>
      </x:c>
      <x:c r="J12894" s="31" t="n">
        <x:f>IF(O12894&gt;0,O12894,D12894)*G12894/1000000/31.1034768</x:f>
        <x:v>0.013782985199648172</x:v>
      </x:c>
      <x:c r="K12894" s="32" t="n">
        <x:f>H12894*$B$4*$H$4+I12894*$D$4*$J$4+J12894*$F$4*$L$4</x:f>
        <x:v>173.00000000000003</x:v>
      </x:c>
      <x:c r="L12894" s="29" t="str">
        <x:v>Niko ppm 207</x:v>
      </x:c>
      <x:c r="M12894" s="39" t="str"/>
      <x:c r="N12894" s="58" t="n">
        <x:v>173</x:v>
      </x:c>
      <x:c r="O12894" s="59" t="n">
        <x:v>1545.8631198326852</x:v>
      </x:c>
      <x:c r="P12894" s="60" t="str">
        <x:v>Calibrated to live price</x:v>
      </x:c>
      <x:c r="Q12894" s="61" t="n">
        <x:f>IF(N12894="","",K12894-N12894)</x:f>
        <x:v>2.842170943040401e-14</x:v>
      </x:c>
    </x:row>
    <x:row r="12895">
      <x:c r="A12895" s="37" t="str">
        <x:v>JE80-Pre</x:v>
      </x:c>
      <x:c r="B12895" s="37" t="str">
        <x:v>JE80PRE</x:v>
      </x:c>
      <x:c r="C12895" s="29" t="str"/>
      <x:c r="D12895" s="30" t="n">
        <x:v>1413.42</x:v>
      </x:c>
      <x:c r="E12895" s="30" t="n">
        <x:v>672.02</x:v>
      </x:c>
      <x:c r="F12895" s="30" t="n">
        <x:v>71.94</x:v>
      </x:c>
      <x:c r="G12895" s="30" t="n">
        <x:v>224.85</x:v>
      </x:c>
      <x:c r="H12895" s="31" t="n">
        <x:f>IF(O12895&gt;0,O12895,D12895)*E12895/1000000/31.1034768</x:f>
        <x:v>0.023417790286408478</x:v>
      </x:c>
      <x:c r="I12895" s="31" t="n">
        <x:f>IF(O12895&gt;0,O12895,D12895)*F12895/1000000/31.1034768</x:f>
        <x:v>0.002506883475498089</x:v>
      </x:c>
      <x:c r="J12895" s="31" t="n">
        <x:f>IF(O12895&gt;0,O12895,D12895)*G12895/1000000/31.1034768</x:f>
        <x:v>0.007835317618372884</x:v>
      </x:c>
      <x:c r="K12895" s="32" t="n">
        <x:f>H12895*$B$4*$H$4+I12895*$D$4*$J$4+J12895*$F$4*$L$4</x:f>
        <x:v>100</x:v>
      </x:c>
      <x:c r="L12895" s="29" t="str">
        <x:v>Niko ppm 207</x:v>
      </x:c>
      <x:c r="M12895" s="39" t="str"/>
      <x:c r="N12895" s="58" t="n">
        <x:v>100</x:v>
      </x:c>
      <x:c r="O12895" s="59" t="n">
        <x:v>1083.8586602788182</x:v>
      </x:c>
      <x:c r="P12895" s="60" t="str">
        <x:v>Calibrated to live price</x:v>
      </x:c>
      <x:c r="Q12895" s="61" t="n">
        <x:f>IF(N12895="","",K12895-N12895)</x:f>
        <x:v>0</x:v>
      </x:c>
    </x:row>
    <x:row r="12896">
      <x:c r="A12896" s="37" t="str">
        <x:v>JE96</x:v>
      </x:c>
      <x:c r="B12896" s="37" t="str">
        <x:v>JE96</x:v>
      </x:c>
      <x:c r="C12896" s="29" t="str"/>
      <x:c r="D12896" s="30" t="n">
        <x:v>1661.13</x:v>
      </x:c>
      <x:c r="E12896" s="30" t="n">
        <x:v>497.55</x:v>
      </x:c>
      <x:c r="F12896" s="30" t="n">
        <x:v>94.74</x:v>
      </x:c>
      <x:c r="G12896" s="30" t="n">
        <x:v>316.48</x:v>
      </x:c>
      <x:c r="H12896" s="31" t="n">
        <x:f>IF(O12896&gt;0,O12896,D12896)*E12896/1000000/31.1034768</x:f>
        <x:v>0.01784467333542068</x:v>
      </x:c>
      <x:c r="I12896" s="31" t="n">
        <x:f>IF(O12896&gt;0,O12896,D12896)*F12896/1000000/31.1034768</x:f>
        <x:v>0.0033978582088187224</x:v>
      </x:c>
      <x:c r="J12896" s="31" t="n">
        <x:f>IF(O12896&gt;0,O12896,D12896)*G12896/1000000/31.1034768</x:f>
        <x:v>0.0113505822875971</x:v>
      </x:c>
      <x:c r="K12896" s="32" t="n">
        <x:f>H12896*$B$4*$H$4+I12896*$D$4*$J$4+J12896*$F$4*$L$4</x:f>
        <x:v>120</x:v>
      </x:c>
      <x:c r="L12896" s="29" t="str">
        <x:v>Niko ppm 207</x:v>
      </x:c>
      <x:c r="M12896" s="39" t="str"/>
      <x:c r="N12896" s="58" t="n">
        <x:v>120</x:v>
      </x:c>
      <x:c r="O12896" s="59" t="n">
        <x:v>1115.5288575858422</x:v>
      </x:c>
      <x:c r="P12896" s="60" t="str">
        <x:v>Calibrated to live price</x:v>
      </x:c>
      <x:c r="Q12896" s="61" t="n">
        <x:f>IF(N12896="","",K12896-N12896)</x:f>
        <x:v>0</x:v>
      </x:c>
    </x:row>
    <x:row r="12897">
      <x:c r="A12897" s="37" t="str">
        <x:v>JE96-Pre</x:v>
      </x:c>
      <x:c r="B12897" s="37" t="str">
        <x:v>JE96PRE</x:v>
      </x:c>
      <x:c r="C12897" s="29" t="str"/>
      <x:c r="D12897" s="30" t="n">
        <x:v>551.13</x:v>
      </x:c>
      <x:c r="E12897" s="30" t="n">
        <x:v>324.9</x:v>
      </x:c>
      <x:c r="F12897" s="30" t="n">
        <x:v>171.1</x:v>
      </x:c>
      <x:c r="G12897" s="30" t="n">
        <x:v>1142.69</x:v>
      </x:c>
      <x:c r="H12897" s="31" t="n">
        <x:f>IF(O12897&gt;0,O12897,D12897)*E12897/1000000/31.1034768</x:f>
        <x:v>0.002292575522002673</x:v>
      </x:c>
      <x:c r="I12897" s="31" t="n">
        <x:f>IF(O12897&gt;0,O12897,D12897)*F12897/1000000/31.1034768</x:f>
        <x:v>0.0012073243207591793</x:v>
      </x:c>
      <x:c r="J12897" s="31" t="n">
        <x:f>IF(O12897&gt;0,O12897,D12897)*G12897/1000000/31.1034768</x:f>
        <x:v>0.00806310595025311</x:v>
      </x:c>
      <x:c r="K12897" s="32" t="n">
        <x:f>H12897*$B$4*$H$4+I12897*$D$4*$J$4+J12897*$F$4*$L$4</x:f>
        <x:v>68.00000000000001</x:v>
      </x:c>
      <x:c r="L12897" s="29" t="str">
        <x:v>Niko ppm 207</x:v>
      </x:c>
      <x:c r="M12897" s="39" t="str"/>
      <x:c r="N12897" s="58" t="n">
        <x:v>68</x:v>
      </x:c>
      <x:c r="O12897" s="59" t="n">
        <x:v>219.47389830981237</x:v>
      </x:c>
      <x:c r="P12897" s="60" t="str">
        <x:v>Calibrated to live price</x:v>
      </x:c>
      <x:c r="Q12897" s="61" t="n">
        <x:f>IF(N12897="","",K12897-N12897)</x:f>
        <x:v>1.4210854715202004e-14</x:v>
      </x:c>
    </x:row>
    <x:row r="12898">
      <x:c r="A12898" s="37" t="str">
        <x:v>JEC4</x:v>
      </x:c>
      <x:c r="B12898" s="37" t="str">
        <x:v>JEC4</x:v>
      </x:c>
      <x:c r="C12898" s="29" t="str"/>
      <x:c r="D12898" s="30" t="n">
        <x:v>2154.76</x:v>
      </x:c>
      <x:c r="E12898" s="30" t="n">
        <x:v>787.78</x:v>
      </x:c>
      <x:c r="F12898" s="30" t="n">
        <x:v>145.32</x:v>
      </x:c>
      <x:c r="G12898" s="30" t="n">
        <x:v>295.28</x:v>
      </x:c>
      <x:c r="H12898" s="31" t="n">
        <x:f>IF(O12898&gt;0,O12898,D12898)*E12898/1000000/31.1034768</x:f>
        <x:v>0.04708491354723505</x:v>
      </x:c>
      <x:c r="I12898" s="31" t="n">
        <x:f>IF(O12898&gt;0,O12898,D12898)*F12898/1000000/31.1034768</x:f>
        <x:v>0.00868564781624844</x:v>
      </x:c>
      <x:c r="J12898" s="31" t="n">
        <x:f>IF(O12898&gt;0,O12898,D12898)*G12898/1000000/31.1034768</x:f>
        <x:v>0.01764862432687751</x:v>
      </x:c>
      <x:c r="K12898" s="32" t="n">
        <x:f>H12898*$B$4*$H$4+I12898*$D$4*$J$4+J12898*$F$4*$L$4</x:f>
        <x:v>220.00000000000003</x:v>
      </x:c>
      <x:c r="L12898" s="29" t="str">
        <x:v>Niko ppm 207</x:v>
      </x:c>
      <x:c r="M12898" s="39" t="str"/>
      <x:c r="N12898" s="58" t="n">
        <x:v>220</x:v>
      </x:c>
      <x:c r="O12898" s="59" t="n">
        <x:v>1859.027286991839</x:v>
      </x:c>
      <x:c r="P12898" s="60" t="str">
        <x:v>Calibrated to live price</x:v>
      </x:c>
      <x:c r="Q12898" s="61" t="n">
        <x:f>IF(N12898="","",K12898-N12898)</x:f>
        <x:v>2.842170943040401e-14</x:v>
      </x:c>
    </x:row>
    <x:row r="12899">
      <x:c r="A12899" s="37" t="str">
        <x:v>JEC4-Pre</x:v>
      </x:c>
      <x:c r="B12899" s="37" t="str">
        <x:v>JEC4PRE</x:v>
      </x:c>
      <x:c r="C12899" s="29" t="str"/>
      <x:c r="D12899" s="30" t="n">
        <x:v>1642.81</x:v>
      </x:c>
      <x:c r="E12899" s="30" t="n">
        <x:v>262.39</x:v>
      </x:c>
      <x:c r="F12899" s="30" t="n">
        <x:v>87.25</x:v>
      </x:c>
      <x:c r="G12899" s="30" t="n">
        <x:v>797.56</x:v>
      </x:c>
      <x:c r="H12899" s="31" t="n">
        <x:f>IF(O12899&gt;0,O12899,D12899)*E12899/1000000/31.1034768</x:f>
        <x:v>0.005174264941722398</x:v>
      </x:c>
      <x:c r="I12899" s="31" t="n">
        <x:f>IF(O12899&gt;0,O12899,D12899)*F12899/1000000/31.1034768</x:f>
        <x:v>0.0017205481007861545</x:v>
      </x:c>
      <x:c r="J12899" s="31" t="n">
        <x:f>IF(O12899&gt;0,O12899,D12899)*G12899/1000000/31.1034768</x:f>
        <x:v>0.015727683017341038</x:v>
      </x:c>
      <x:c r="K12899" s="32" t="n">
        <x:f>H12899*$B$4*$H$4+I12899*$D$4*$J$4+J12899*$F$4*$L$4</x:f>
        <x:v>133</x:v>
      </x:c>
      <x:c r="L12899" s="29" t="str">
        <x:v>Niko ppm 207</x:v>
      </x:c>
      <x:c r="M12899" s="39" t="str"/>
      <x:c r="N12899" s="58" t="n">
        <x:v>133</x:v>
      </x:c>
      <x:c r="O12899" s="59" t="n">
        <x:v>613.3527557144553</x:v>
      </x:c>
      <x:c r="P12899" s="60" t="str">
        <x:v>Calibrated to live price</x:v>
      </x:c>
      <x:c r="Q12899" s="61" t="n">
        <x:f>IF(N12899="","",K12899-N12899)</x:f>
        <x:v>0</x:v>
      </x:c>
    </x:row>
    <x:row r="12900">
      <x:c r="A12900" s="37" t="str">
        <x:v>JEC6</x:v>
      </x:c>
      <x:c r="B12900" s="37" t="str">
        <x:v>JEC6</x:v>
      </x:c>
      <x:c r="C12900" s="29" t="str"/>
      <x:c r="D12900" s="30" t="n">
        <x:v>2050.79</x:v>
      </x:c>
      <x:c r="E12900" s="30" t="n">
        <x:v>935.45</x:v>
      </x:c>
      <x:c r="F12900" s="30" t="n">
        <x:v>148.64</x:v>
      </x:c>
      <x:c r="G12900" s="30" t="n">
        <x:v>1120.97</x:v>
      </x:c>
      <x:c r="H12900" s="31" t="n">
        <x:f>IF(O12900&gt;0,O12900,D12900)*E12900/1000000/31.1034768</x:f>
        <x:v>0.028580141688616133</x:v>
      </x:c>
      <x:c r="I12900" s="31" t="n">
        <x:f>IF(O12900&gt;0,O12900,D12900)*F12900/1000000/31.1034768</x:f>
        <x:v>0.004541292704683201</x:v>
      </x:c>
      <x:c r="J12900" s="31" t="n">
        <x:f>IF(O12900&gt;0,O12900,D12900)*G12900/1000000/31.1034768</x:f>
        <x:v>0.034248202927669065</x:v>
      </x:c>
      <x:c r="K12900" s="32" t="n">
        <x:f>H12900*$B$4*$H$4+I12900*$D$4*$J$4+J12900*$F$4*$L$4</x:f>
        <x:v>317.00000000000006</x:v>
      </x:c>
      <x:c r="L12900" s="29" t="str">
        <x:v>Niko ppm 207</x:v>
      </x:c>
      <x:c r="M12900" s="39" t="str"/>
      <x:c r="N12900" s="58" t="n">
        <x:v>317</x:v>
      </x:c>
      <x:c r="O12900" s="59" t="n">
        <x:v>950.2825099712273</x:v>
      </x:c>
      <x:c r="P12900" s="60" t="str">
        <x:v>Calibrated to live price</x:v>
      </x:c>
      <x:c r="Q12900" s="61" t="n">
        <x:f>IF(N12900="","",K12900-N12900)</x:f>
        <x:v>5.684341886080802e-14</x:v>
      </x:c>
    </x:row>
    <x:row r="12901">
      <x:c r="A12901" s="37" t="str">
        <x:v>Jeep Rooftop</x:v>
      </x:c>
      <x:c r="B12901" s="37" t="str">
        <x:v>JEEPROOFTOP</x:v>
      </x:c>
      <x:c r="C12901" s="29" t="str"/>
      <x:c r="D12901" s="30" t="n">
        <x:v>1543.83</x:v>
      </x:c>
      <x:c r="E12901" s="30" t="n">
        <x:v>235.28</x:v>
      </x:c>
      <x:c r="F12901" s="30" t="n">
        <x:v>126.08</x:v>
      </x:c>
      <x:c r="G12901" s="30" t="n">
        <x:v>827.82</x:v>
      </x:c>
      <x:c r="H12901" s="31" t="n">
        <x:f>IF(O12901&gt;0,O12901,D12901)*E12901/1000000/31.1034768</x:f>
        <x:v>0.004851377839865663</x:v>
      </x:c>
      <x:c r="I12901" s="31" t="n">
        <x:f>IF(O12901&gt;0,O12901,D12901)*F12901/1000000/31.1034768</x:f>
        <x:v>0.0025997182848107054</x:v>
      </x:c>
      <x:c r="J12901" s="31" t="n">
        <x:f>IF(O12901&gt;0,O12901,D12901)*G12901/1000000/31.1034768</x:f>
        <x:v>0.017069311473128162</x:v>
      </x:c>
      <x:c r="K12901" s="32" t="n">
        <x:f>H12901*$B$4*$H$4+I12901*$D$4*$J$4+J12901*$F$4*$L$4</x:f>
        <x:v>144.00000000000003</x:v>
      </x:c>
      <x:c r="L12901" s="29" t="str">
        <x:v>Niko ppm 207</x:v>
      </x:c>
      <x:c r="M12901" s="39" t="str"/>
      <x:c r="N12901" s="58" t="n">
        <x:v>144</x:v>
      </x:c>
      <x:c r="O12901" s="59" t="n">
        <x:v>641.3410323456977</x:v>
      </x:c>
      <x:c r="P12901" s="60" t="str">
        <x:v>Calibrated to live price</x:v>
      </x:c>
      <x:c r="Q12901" s="61" t="n">
        <x:f>IF(N12901="","",K12901-N12901)</x:f>
        <x:v>2.842170943040401e-14</x:v>
      </x:c>
    </x:row>
    <x:row r="12902">
      <x:c r="A12902" s="37" t="str">
        <x:v>Jeep Straight</x:v>
      </x:c>
      <x:c r="B12902" s="37" t="str">
        <x:v>JEEPSTRAIGHT</x:v>
      </x:c>
      <x:c r="C12902" s="29" t="str"/>
      <x:c r="D12902" s="30" t="n">
        <x:v>1461.31</x:v>
      </x:c>
      <x:c r="E12902" s="30" t="n">
        <x:v>824.44</x:v>
      </x:c>
      <x:c r="F12902" s="30" t="n">
        <x:v>152.54</x:v>
      </x:c>
      <x:c r="G12902" s="30" t="n">
        <x:v>232.75</x:v>
      </x:c>
      <x:c r="H12902" s="31" t="n">
        <x:f>IF(O12902&gt;0,O12902,D12902)*E12902/1000000/31.1034768</x:f>
        <x:v>0.038494072002460376</x:v>
      </x:c>
      <x:c r="I12902" s="31" t="n">
        <x:f>IF(O12902&gt;0,O12902,D12902)*F12902/1000000/31.1034768</x:f>
        <x:v>0.007122271776303073</x:v>
      </x:c>
      <x:c r="J12902" s="31" t="n">
        <x:f>IF(O12902&gt;0,O12902,D12902)*G12902/1000000/31.1034768</x:f>
        <x:v>0.010867370892451423</x:v>
      </x:c>
      <x:c r="K12902" s="32" t="n">
        <x:f>H12902*$B$4*$H$4+I12902*$D$4*$J$4+J12902*$F$4*$L$4</x:f>
        <x:v>152</x:v>
      </x:c>
      <x:c r="L12902" s="29" t="str">
        <x:v>Niko ppm 207</x:v>
      </x:c>
      <x:c r="M12902" s="39" t="str"/>
      <x:c r="N12902" s="58" t="n">
        <x:v>152</x:v>
      </x:c>
      <x:c r="O12902" s="59" t="n">
        <x:v>1452.2578665106687</x:v>
      </x:c>
      <x:c r="P12902" s="60" t="str">
        <x:v>Calibrated to live price</x:v>
      </x:c>
      <x:c r="Q12902" s="61" t="n">
        <x:f>IF(N12902="","",K12902-N12902)</x:f>
        <x:v>0</x:v>
      </x:c>
    </x:row>
    <x:row r="12903">
      <x:c r="A12903" s="37" t="str">
        <x:v>JF</x:v>
      </x:c>
      <x:c r="B12903" s="37" t="str">
        <x:v>JF</x:v>
      </x:c>
      <x:c r="C12903" s="29" t="str"/>
      <x:c r="D12903" s="30" t="n">
        <x:v>700</x:v>
      </x:c>
      <x:c r="E12903" s="30" t="n">
        <x:v>90</x:v>
      </x:c>
      <x:c r="F12903" s="30" t="n">
        <x:v>3000</x:v>
      </x:c>
      <x:c r="G12903" s="30" t="n">
        <x:v>0</x:v>
      </x:c>
      <x:c r="H12903" s="31" t="n">
        <x:f>IF(O12903&gt;0,O12903,D12903)*E12903/1000000/31.1034768</x:f>
        <x:v>0.0017422495516269533</x:v>
      </x:c>
      <x:c r="I12903" s="31" t="n">
        <x:f>IF(O12903&gt;0,O12903,D12903)*F12903/1000000/31.1034768</x:f>
        <x:v>0.058074985054231774</x:v>
      </x:c>
      <x:c r="J12903" s="31" t="n">
        <x:f>IF(O12903&gt;0,O12903,D12903)*G12903/1000000/31.1034768</x:f>
        <x:v>0</x:v>
      </x:c>
      <x:c r="K12903" s="32" t="n">
        <x:f>H12903*$B$4*$H$4+I12903*$D$4*$J$4+J12903*$F$4*$L$4</x:f>
        <x:v>67.99999999999999</x:v>
      </x:c>
      <x:c r="L12903" s="29" t="str">
        <x:v>ppm Niko 2006</x:v>
      </x:c>
      <x:c r="M12903" s="39" t="str"/>
      <x:c r="N12903" s="58" t="n">
        <x:v>68</x:v>
      </x:c>
      <x:c r="O12903" s="59" t="n">
        <x:v>602.1113167648816</x:v>
      </x:c>
      <x:c r="P12903" s="60" t="str">
        <x:v>Calibrated to live price</x:v>
      </x:c>
      <x:c r="Q12903" s="61" t="n">
        <x:f>IF(N12903="","",K12903-N12903)</x:f>
        <x:v>-1.4210854715202004e-14</x:v>
      </x:c>
    </x:row>
    <x:row r="12904">
      <x:c r="A12904" s="37" t="str">
        <x:v>JF0</x:v>
      </x:c>
      <x:c r="B12904" s="37" t="str">
        <x:v>JF0</x:v>
      </x:c>
      <x:c r="C12904" s="29" t="str"/>
      <x:c r="D12904" s="30" t="n">
        <x:v>2568.09</x:v>
      </x:c>
      <x:c r="E12904" s="30" t="n">
        <x:v>267.41</x:v>
      </x:c>
      <x:c r="F12904" s="30" t="n">
        <x:v>202.43</x:v>
      </x:c>
      <x:c r="G12904" s="30" t="n">
        <x:v>1103.07</x:v>
      </x:c>
      <x:c r="H12904" s="31" t="n">
        <x:f>IF(O12904&gt;0,O12904,D12904)*E12904/1000000/31.1034768</x:f>
        <x:v>0.009601941161996395</x:v>
      </x:c>
      <x:c r="I12904" s="31" t="n">
        <x:f>IF(O12904&gt;0,O12904,D12904)*F12904/1000000/31.1034768</x:f>
        <x:v>0.007268692081159755</x:v>
      </x:c>
      <x:c r="J12904" s="31" t="n">
        <x:f>IF(O12904&gt;0,O12904,D12904)*G12904/1000000/31.1034768</x:f>
        <x:v>0.039608141945190384</x:v>
      </x:c>
      <x:c r="K12904" s="32" t="n">
        <x:f>H12904*$B$4*$H$4+I12904*$D$4*$J$4+J12904*$F$4*$L$4</x:f>
        <x:v>332.9999999999999</x:v>
      </x:c>
      <x:c r="L12904" s="29" t="str">
        <x:v>Niko ppm 207</x:v>
      </x:c>
      <x:c r="M12904" s="39" t="str"/>
      <x:c r="N12904" s="58" t="n">
        <x:v>333</x:v>
      </x:c>
      <x:c r="O12904" s="59" t="n">
        <x:v>1116.8383911114763</x:v>
      </x:c>
      <x:c r="P12904" s="60" t="str">
        <x:v>Calibrated to live price</x:v>
      </x:c>
      <x:c r="Q12904" s="61" t="n">
        <x:f>IF(N12904="","",K12904-N12904)</x:f>
        <x:v>-1.1368683772161603e-13</x:v>
      </x:c>
    </x:row>
    <x:row r="12905">
      <x:c r="A12905" s="37" t="str">
        <x:v>JF0 (Man)</x:v>
      </x:c>
      <x:c r="B12905" s="37" t="str">
        <x:v>JF0MAN</x:v>
      </x:c>
      <x:c r="C12905" s="29" t="str"/>
      <x:c r="D12905" s="30" t="n">
        <x:v>9518.77</x:v>
      </x:c>
      <x:c r="E12905" s="30" t="n">
        <x:v>462.14</x:v>
      </x:c>
      <x:c r="F12905" s="30" t="n">
        <x:v>61.13</x:v>
      </x:c>
      <x:c r="G12905" s="30" t="n">
        <x:v>522.56</x:v>
      </x:c>
      <x:c r="H12905" s="31" t="n">
        <x:f>IF(O12905&gt;0,O12905,D12905)*E12905/1000000/31.1034768</x:f>
        <x:v>0.057441245003007464</x:v>
      </x:c>
      <x:c r="I12905" s="31" t="n">
        <x:f>IF(O12905&gt;0,O12905,D12905)*F12905/1000000/31.1034768</x:f>
        <x:v>0.007598094315648606</x:v>
      </x:c>
      <x:c r="J12905" s="31" t="n">
        <x:f>IF(O12905&gt;0,O12905,D12905)*G12905/1000000/31.1034768</x:f>
        <x:v>0.06495109055431596</x:v>
      </x:c>
      <x:c r="K12905" s="32" t="n">
        <x:f>H12905*$B$4*$H$4+I12905*$D$4*$J$4+J12905*$F$4*$L$4</x:f>
        <x:v>605.0000000000001</x:v>
      </x:c>
      <x:c r="L12905" s="29" t="str">
        <x:v>Niko ppm 207</x:v>
      </x:c>
      <x:c r="M12905" s="39" t="str"/>
      <x:c r="N12905" s="58" t="n">
        <x:v>605</x:v>
      </x:c>
      <x:c r="O12905" s="59" t="n">
        <x:v>3865.9766116634755</x:v>
      </x:c>
      <x:c r="P12905" s="60" t="str">
        <x:v>Calibrated to live price</x:v>
      </x:c>
      <x:c r="Q12905" s="61" t="n">
        <x:f>IF(N12905="","",K12905-N12905)</x:f>
        <x:v>1.1368683772161603e-13</x:v>
      </x:c>
    </x:row>
    <x:row r="12906">
      <x:c r="A12906" s="37" t="str">
        <x:v>JF0 LEFT</x:v>
      </x:c>
      <x:c r="B12906" s="37" t="str">
        <x:v>JF0LEFT</x:v>
      </x:c>
      <x:c r="C12906" s="29" t="str"/>
      <x:c r="D12906" s="30" t="n">
        <x:v>700</x:v>
      </x:c>
      <x:c r="E12906" s="30" t="n">
        <x:v>2400</x:v>
      </x:c>
      <x:c r="F12906" s="30" t="n">
        <x:v>9000</x:v>
      </x:c>
      <x:c r="G12906" s="30" t="n">
        <x:v>2150</x:v>
      </x:c>
      <x:c r="H12906" s="31" t="n">
        <x:f>IF(O12906&gt;0,O12906,D12906)*E12906/1000000/31.1034768</x:f>
        <x:v>0.05401325423529501</x:v>
      </x:c>
      <x:c r="I12906" s="31" t="n">
        <x:f>IF(O12906&gt;0,O12906,D12906)*F12906/1000000/31.1034768</x:f>
        <x:v>0.20254970338235628</x:v>
      </x:c>
      <x:c r="J12906" s="31" t="n">
        <x:f>IF(O12906&gt;0,O12906,D12906)*G12906/1000000/31.1034768</x:f>
        <x:v>0.04838687358578511</x:v>
      </x:c>
      <x:c r="K12906" s="32" t="n">
        <x:f>H12906*$B$4*$H$4+I12906*$D$4*$J$4+J12906*$F$4*$L$4</x:f>
        <x:v>689.3779154618496</x:v>
      </x:c>
      <x:c r="L12906" s="29" t="str">
        <x:v>ppm niko 2028</x:v>
      </x:c>
      <x:c r="M12906" s="39" t="str"/>
      <x:c r="N12906" s="58"/>
      <x:c r="O12906" s="59"/>
      <x:c r="P12906" s="60" t="str">
        <x:v>No live-price match</x:v>
      </x:c>
      <x:c r="Q12906" s="61" t="str">
        <x:f>IF(N12906="","",K12906-N12906)</x:f>
      </x:c>
    </x:row>
    <x:row r="12907">
      <x:c r="A12907" s="37" t="str">
        <x:v>JF006</x:v>
      </x:c>
      <x:c r="B12907" s="37" t="str">
        <x:v>JF006</x:v>
      </x:c>
      <x:c r="C12907" s="29" t="str">
        <x:v>NISSAN</x:v>
      </x:c>
      <x:c r="D12907" s="30" t="n">
        <x:v>500</x:v>
      </x:c>
      <x:c r="E12907" s="30" t="n">
        <x:v>3278</x:v>
      </x:c>
      <x:c r="F12907" s="30" t="n">
        <x:v>11900</x:v>
      </x:c>
      <x:c r="G12907" s="30" t="n">
        <x:v>3015</x:v>
      </x:c>
      <x:c r="H12907" s="31" t="n">
        <x:f>IF(O12907&gt;0,O12907,D12907)*E12907/1000000/31.1034768</x:f>
        <x:v>0.052669238893613926</x:v>
      </x:c>
      <x:c r="I12907" s="31" t="n">
        <x:f>IF(O12907&gt;0,O12907,D12907)*F12907/1000000/31.1034768</x:f>
        <x:v>0.1912031552269694</x:v>
      </x:c>
      <x:c r="J12907" s="31" t="n">
        <x:f>IF(O12907&gt;0,O12907,D12907)*G12907/1000000/31.1034768</x:f>
        <x:v>0.04844348848817754</x:v>
      </x:c>
      <x:c r="K12907" s="32" t="n">
        <x:f>H12907*$B$4*$H$4+I12907*$D$4*$J$4+J12907*$F$4*$L$4</x:f>
        <x:v>675</x:v>
      </x:c>
      <x:c r="L12907" s="29" t="str">
        <x:v>ppm niko 2028</x:v>
      </x:c>
      <x:c r="M12907" s="39" t="str">
        <x:v>Naujas / Dviqubas / Is Terio buvo su dusles bakeliu / SKIRIASI S / VNT KAINA / KODAS ANT FLANZO</x:v>
      </x:c>
      <x:c r="N12907" s="58" t="n">
        <x:v>675</x:v>
      </x:c>
      <x:c r="O12907" s="59" t="n">
        <x:v>499.7548657721715</x:v>
      </x:c>
      <x:c r="P12907" s="60" t="str">
        <x:v>Calibrated to live price</x:v>
      </x:c>
      <x:c r="Q12907" s="61" t="n">
        <x:f>IF(N12907="","",K12907-N12907)</x:f>
        <x:v>0</x:v>
      </x:c>
    </x:row>
    <x:row r="12908">
      <x:c r="A12908" s="37" t="str">
        <x:v>JF16</x:v>
      </x:c>
      <x:c r="B12908" s="37" t="str">
        <x:v>JF16</x:v>
      </x:c>
      <x:c r="C12908" s="29" t="str"/>
      <x:c r="D12908" s="30" t="n">
        <x:v>4310.05</x:v>
      </x:c>
      <x:c r="E12908" s="30" t="n">
        <x:v>299.4</x:v>
      </x:c>
      <x:c r="F12908" s="30" t="n">
        <x:v>146.97</x:v>
      </x:c>
      <x:c r="G12908" s="30" t="n">
        <x:v>513.63</x:v>
      </x:c>
      <x:c r="H12908" s="31" t="n">
        <x:f>IF(O12908&gt;0,O12908,D12908)*E12908/1000000/31.1034768</x:f>
        <x:v>0.023719210643135518</x:v>
      </x:c>
      <x:c r="I12908" s="31" t="n">
        <x:f>IF(O12908&gt;0,O12908,D12908)*F12908/1000000/31.1034768</x:f>
        <x:v>0.011643327949972035</x:v>
      </x:c>
      <x:c r="J12908" s="31" t="n">
        <x:f>IF(O12908&gt;0,O12908,D12908)*G12908/1000000/31.1034768</x:f>
        <x:v>0.04069104262736706</x:v>
      </x:c>
      <x:c r="K12908" s="32" t="n">
        <x:f>H12908*$B$4*$H$4+I12908*$D$4*$J$4+J12908*$F$4*$L$4</x:f>
        <x:v>367.99999999999994</x:v>
      </x:c>
      <x:c r="L12908" s="29" t="str">
        <x:v>Niko ppm 207</x:v>
      </x:c>
      <x:c r="M12908" s="39" t="str"/>
      <x:c r="N12908" s="58" t="n">
        <x:v>368</x:v>
      </x:c>
      <x:c r="O12908" s="59" t="n">
        <x:v>2464.0945823416123</x:v>
      </x:c>
      <x:c r="P12908" s="60" t="str">
        <x:v>Calibrated to live price</x:v>
      </x:c>
      <x:c r="Q12908" s="61" t="n">
        <x:f>IF(N12908="","",K12908-N12908)</x:f>
        <x:v>-5.684341886080802e-14</x:v>
      </x:c>
    </x:row>
    <x:row r="12909">
      <x:c r="A12909" s="37" t="str">
        <x:v>JF2</x:v>
      </x:c>
      <x:c r="B12909" s="37" t="str">
        <x:v>JF2</x:v>
      </x:c>
      <x:c r="C12909" s="29" t="str"/>
      <x:c r="D12909" s="30" t="n">
        <x:v>5568.22</x:v>
      </x:c>
      <x:c r="E12909" s="30" t="n">
        <x:v>222.39</x:v>
      </x:c>
      <x:c r="F12909" s="30" t="n">
        <x:v>273.72</x:v>
      </x:c>
      <x:c r="G12909" s="30" t="n">
        <x:v>448.86</x:v>
      </x:c>
      <x:c r="H12909" s="31" t="n">
        <x:f>IF(O12909&gt;0,O12909,D12909)*E12909/1000000/31.1034768</x:f>
        <x:v>0.030504886715333836</x:v>
      </x:c>
      <x:c r="I12909" s="31" t="n">
        <x:f>IF(O12909&gt;0,O12909,D12909)*F12909/1000000/31.1034768</x:f>
        <x:v>0.03754574212743908</x:v>
      </x:c>
      <x:c r="J12909" s="31" t="n">
        <x:f>IF(O12909&gt;0,O12909,D12909)*G12909/1000000/31.1034768</x:f>
        <x:v>0.06156942061713541</x:v>
      </x:c>
      <x:c r="K12909" s="32" t="n">
        <x:f>H12909*$B$4*$H$4+I12909*$D$4*$J$4+J12909*$F$4*$L$4</x:f>
        <x:v>571</x:v>
      </x:c>
      <x:c r="L12909" s="29" t="str">
        <x:v>Niko ppm 207</x:v>
      </x:c>
      <x:c r="M12909" s="39" t="str"/>
      <x:c r="N12909" s="58" t="n">
        <x:v>571</x:v>
      </x:c>
      <x:c r="O12909" s="59" t="n">
        <x:v>4266.41501972667</x:v>
      </x:c>
      <x:c r="P12909" s="60" t="str">
        <x:v>Calibrated to live price</x:v>
      </x:c>
      <x:c r="Q12909" s="61" t="n">
        <x:f>IF(N12909="","",K12909-N12909)</x:f>
        <x:v>0</x:v>
      </x:c>
    </x:row>
    <x:row r="12910">
      <x:c r="A12910" s="37" t="str">
        <x:v>JF2 RIGHT</x:v>
      </x:c>
      <x:c r="B12910" s="37" t="str">
        <x:v>JF2RIGHT</x:v>
      </x:c>
      <x:c r="C12910" s="29" t="str"/>
      <x:c r="D12910" s="30" t="n">
        <x:v>700</x:v>
      </x:c>
      <x:c r="E12910" s="30" t="n">
        <x:v>0</x:v>
      </x:c>
      <x:c r="F12910" s="30" t="n">
        <x:v>11500</x:v>
      </x:c>
      <x:c r="G12910" s="30" t="n">
        <x:v>1200</x:v>
      </x:c>
      <x:c r="H12910" s="31" t="n">
        <x:f>IF(O12910&gt;0,O12910,D12910)*E12910/1000000/31.1034768</x:f>
        <x:v>0</x:v>
      </x:c>
      <x:c r="I12910" s="31" t="n">
        <x:f>IF(O12910&gt;0,O12910,D12910)*F12910/1000000/31.1034768</x:f>
        <x:v>0.2588135098774553</x:v>
      </x:c>
      <x:c r="J12910" s="31" t="n">
        <x:f>IF(O12910&gt;0,O12910,D12910)*G12910/1000000/31.1034768</x:f>
        <x:v>0.027006627117647505</x:v>
      </x:c>
      <x:c r="K12910" s="32" t="n">
        <x:f>H12910*$B$4*$H$4+I12910*$D$4*$J$4+J12910*$F$4*$L$4</x:f>
        <x:v>502.6270889433172</x:v>
      </x:c>
      <x:c r="L12910" s="29" t="str">
        <x:v>ppm niko 2028</x:v>
      </x:c>
      <x:c r="M12910" s="39" t="str"/>
      <x:c r="N12910" s="58"/>
      <x:c r="O12910" s="59"/>
      <x:c r="P12910" s="60" t="str">
        <x:v>No live-price match</x:v>
      </x:c>
      <x:c r="Q12910" s="61" t="str">
        <x:f>IF(N12910="","",K12910-N12910)</x:f>
      </x:c>
    </x:row>
    <x:row r="12911">
      <x:c r="A12911" s="37" t="str">
        <x:v>JF210</x:v>
      </x:c>
      <x:c r="B12911" s="37" t="str">
        <x:v>JF210</x:v>
      </x:c>
      <x:c r="C12911" s="29" t="str"/>
      <x:c r="D12911" s="30" t="n">
        <x:v>10571.44</x:v>
      </x:c>
      <x:c r="E12911" s="30" t="n">
        <x:v>315.24</x:v>
      </x:c>
      <x:c r="F12911" s="30" t="n">
        <x:v>154.92</x:v>
      </x:c>
      <x:c r="G12911" s="30" t="n">
        <x:v>705.54</x:v>
      </x:c>
      <x:c r="H12911" s="31" t="n">
        <x:f>IF(O12911&gt;0,O12911,D12911)*E12911/1000000/31.1034768</x:f>
        <x:v>0.06069192518390771</x:v>
      </x:c>
      <x:c r="I12911" s="31" t="n">
        <x:f>IF(O12911&gt;0,O12911,D12911)*F12911/1000000/31.1034768</x:f>
        <x:v>0.02982614214405209</x:v>
      </x:c>
      <x:c r="J12911" s="31" t="n">
        <x:f>IF(O12911&gt;0,O12911,D12911)*G12911/1000000/31.1034768</x:f>
        <x:v>0.13583485881948432</x:v>
      </x:c>
      <x:c r="K12911" s="32" t="n">
        <x:f>H12911*$B$4*$H$4+I12911*$D$4*$J$4+J12911*$F$4*$L$4</x:f>
        <x:v>1189.9999999999995</x:v>
      </x:c>
      <x:c r="L12911" s="29" t="str">
        <x:v>Niko ppm 207</x:v>
      </x:c>
      <x:c r="M12911" s="39" t="str"/>
      <x:c r="N12911" s="58" t="n">
        <x:v>1190</x:v>
      </x:c>
      <x:c r="O12911" s="59" t="n">
        <x:v>5988.230830177037</x:v>
      </x:c>
      <x:c r="P12911" s="60" t="str">
        <x:v>Calibrated to live price</x:v>
      </x:c>
      <x:c r="Q12911" s="61" t="n">
        <x:f>IF(N12911="","",K12911-N12911)</x:f>
        <x:v>-4.547473508864641e-13</x:v>
      </x:c>
    </x:row>
    <x:row r="12912">
      <x:c r="A12912" s="37" t="str">
        <x:v>JF605</x:v>
      </x:c>
      <x:c r="B12912" s="37" t="str">
        <x:v>JF605</x:v>
      </x:c>
      <x:c r="C12912" s="29" t="str">
        <x:v>NISSAN</x:v>
      </x:c>
      <x:c r="D12912" s="30" t="n">
        <x:v>540</x:v>
      </x:c>
      <x:c r="E12912" s="30" t="n">
        <x:v>5947</x:v>
      </x:c>
      <x:c r="F12912" s="30" t="n">
        <x:v>0</x:v>
      </x:c>
      <x:c r="G12912" s="30" t="n">
        <x:v>1164</x:v>
      </x:c>
      <x:c r="H12912" s="31" t="n">
        <x:f>IF(O12912&gt;0,O12912,D12912)*E12912/1000000/31.1034768</x:f>
        <x:v>0.10318173307791181</x:v>
      </x:c>
      <x:c r="I12912" s="31" t="n">
        <x:f>IF(O12912&gt;0,O12912,D12912)*F12912/1000000/31.1034768</x:f>
        <x:v>0</x:v>
      </x:c>
      <x:c r="J12912" s="31" t="n">
        <x:f>IF(O12912&gt;0,O12912,D12912)*G12912/1000000/31.1034768</x:f>
        <x:v>0.020195651135478283</x:v>
      </x:c>
      <x:c r="K12912" s="32" t="n">
        <x:f>H12912*$B$4*$H$4+I12912*$D$4*$J$4+J12912*$F$4*$L$4</x:f>
        <x:v>316.00000000000006</x:v>
      </x:c>
      <x:c r="L12912" s="29" t="str">
        <x:v>ppm niko 2028</x:v>
      </x:c>
      <x:c r="M12912" s="39" t="str">
        <x:v>Nauías / Dviqubas / Is Terio buvo su dusles bakeliu / VNT KAINA / KODAS ANT FLANZO</x:v>
      </x:c>
      <x:c r="N12912" s="58" t="n">
        <x:v>316</x:v>
      </x:c>
      <x:c r="O12912" s="59" t="n">
        <x:v>539.6520331213422</x:v>
      </x:c>
      <x:c r="P12912" s="60" t="str">
        <x:v>Calibrated to live price</x:v>
      </x:c>
      <x:c r="Q12912" s="61" t="n">
        <x:f>IF(N12912="","",K12912-N12912)</x:f>
        <x:v>5.684341886080802e-14</x:v>
      </x:c>
    </x:row>
    <x:row r="12913">
      <x:c r="A12913" s="37" t="str">
        <x:v>JFC</x:v>
      </x:c>
      <x:c r="B12913" s="37" t="str">
        <x:v>JFC</x:v>
      </x:c>
      <x:c r="C12913" s="29" t="str"/>
      <x:c r="D12913" s="30" t="n">
        <x:v>756.47</x:v>
      </x:c>
      <x:c r="E12913" s="30" t="n">
        <x:v>880.66</x:v>
      </x:c>
      <x:c r="F12913" s="30" t="n">
        <x:v>160.27</x:v>
      </x:c>
      <x:c r="G12913" s="30" t="n">
        <x:v>437.94</x:v>
      </x:c>
      <x:c r="H12913" s="31" t="n">
        <x:f>IF(O12913&gt;0,O12913,D12913)*E12913/1000000/31.1034768</x:f>
        <x:v>0.01599008631352941</x:v>
      </x:c>
      <x:c r="I12913" s="31" t="n">
        <x:f>IF(O12913&gt;0,O12913,D12913)*F12913/1000000/31.1034768</x:f>
        <x:v>0.0029100119608808836</x:v>
      </x:c>
      <x:c r="J12913" s="31" t="n">
        <x:f>IF(O12913&gt;0,O12913,D12913)*G12913/1000000/31.1034768</x:f>
        <x:v>0.007951648082287228</x:v>
      </x:c>
      <x:c r="K12913" s="32" t="n">
        <x:f>H12913*$B$4*$H$4+I12913*$D$4*$J$4+J12913*$F$4*$L$4</x:f>
        <x:v>89.99999999999999</x:v>
      </x:c>
      <x:c r="L12913" s="29" t="str">
        <x:v>Niko ppm 207</x:v>
      </x:c>
      <x:c r="M12913" s="39" t="str"/>
      <x:c r="N12913" s="58" t="n">
        <x:v>90</x:v>
      </x:c>
      <x:c r="O12913" s="59" t="n">
        <x:v>564.7438042863984</x:v>
      </x:c>
      <x:c r="P12913" s="60" t="str">
        <x:v>Calibrated to live price</x:v>
      </x:c>
      <x:c r="Q12913" s="61" t="n">
        <x:f>IF(N12913="","",K12913-N12913)</x:f>
        <x:v>-1.4210854715202004e-14</x:v>
      </x:c>
    </x:row>
    <x:row r="12914">
      <x:c r="A12914" s="37" t="str">
        <x:v>JG</x:v>
      </x:c>
      <x:c r="B12914" s="37" t="str">
        <x:v>JG</x:v>
      </x:c>
      <x:c r="C12914" s="29" t="str"/>
      <x:c r="D12914" s="30" t="n">
        <x:v>1063.4</x:v>
      </x:c>
      <x:c r="E12914" s="30" t="n">
        <x:v>195.35</x:v>
      </x:c>
      <x:c r="F12914" s="30" t="n">
        <x:v>67</x:v>
      </x:c>
      <x:c r="G12914" s="30" t="n">
        <x:v>923.79</x:v>
      </x:c>
      <x:c r="H12914" s="31" t="n">
        <x:f>IF(O12914&gt;0,O12914,D12914)*E12914/1000000/31.1034768</x:f>
        <x:v>0.0017974939113664685</x:v>
      </x:c>
      <x:c r="I12914" s="31" t="n">
        <x:f>IF(O12914&gt;0,O12914,D12914)*F12914/1000000/31.1034768</x:f>
        <x:v>0.000616493944517806</x:v>
      </x:c>
      <x:c r="J12914" s="31" t="n">
        <x:f>IF(O12914&gt;0,O12914,D12914)*G12914/1000000/31.1034768</x:f>
        <x:v>0.008500163298598568</x:v>
      </x:c>
      <x:c r="K12914" s="32" t="n">
        <x:f>H12914*$B$4*$H$4+I12914*$D$4*$J$4+J12914*$F$4*$L$4</x:f>
        <x:v>70.00000000000001</x:v>
      </x:c>
      <x:c r="L12914" s="29" t="str">
        <x:v>Niko ppm 207</x:v>
      </x:c>
      <x:c r="M12914" s="39" t="str"/>
      <x:c r="N12914" s="58" t="n">
        <x:v>70</x:v>
      </x:c>
      <x:c r="O12914" s="59" t="n">
        <x:v>286.19559851716514</x:v>
      </x:c>
      <x:c r="P12914" s="60" t="str">
        <x:v>Calibrated to live price</x:v>
      </x:c>
      <x:c r="Q12914" s="61" t="n">
        <x:f>IF(N12914="","",K12914-N12914)</x:f>
        <x:v>1.4210854715202004e-14</x:v>
      </x:c>
    </x:row>
    <x:row r="12915">
      <x:c r="A12915" s="37" t="str">
        <x:v>JG0</x:v>
      </x:c>
      <x:c r="B12915" s="37" t="str">
        <x:v>JG0</x:v>
      </x:c>
      <x:c r="C12915" s="29" t="str">
        <x:v>Nissan</x:v>
      </x:c>
      <x:c r="D12915" s="30" t="n">
        <x:v>3380</x:v>
      </x:c>
      <x:c r="E12915" s="30" t="n">
        <x:v>178</x:v>
      </x:c>
      <x:c r="F12915" s="30" t="n">
        <x:v>27</x:v>
      </x:c>
      <x:c r="G12915" s="30" t="n">
        <x:v>0</x:v>
      </x:c>
      <x:c r="H12915" s="31" t="n">
        <x:f>IF(O12915&gt;0,O12915,D12915)*E12915/1000000/31.1034768</x:f>
        <x:v>0.01934317516554934</x:v>
      </x:c>
      <x:c r="I12915" s="31" t="n">
        <x:f>IF(O12915&gt;0,O12915,D12915)*F12915/1000000/31.1034768</x:f>
        <x:v>0.0029340771318529892</x:v>
      </x:c>
      <x:c r="J12915" s="31" t="n">
        <x:f>IF(O12915&gt;0,O12915,D12915)*G12915/1000000/31.1034768</x:f>
        <x:v>0</x:v>
      </x:c>
      <x:c r="K12915" s="32" t="n">
        <x:f>H12915*$B$4*$H$4+I12915*$D$4*$J$4+J12915*$F$4*$L$4</x:f>
        <x:v>32.895894776625106</x:v>
      </x:c>
      <x:c r="L12915" s="29" t="str">
        <x:v>Niko ppm 2020</x:v>
      </x:c>
      <x:c r="M12915" s="39" t="str">
        <x:v>Nissan-JG0//Nissan N. 208 D0 JG00A//Disign N. QL 6191 00004//JE N. 14.44.105.63.0000A//SAP 72072690//2721502//FR 4/02/10//Eberspächer//11.44.105.6</x:v>
      </x:c>
      <x:c r="N12915" s="58"/>
      <x:c r="O12915" s="59"/>
      <x:c r="P12915" s="60" t="str">
        <x:v>No live-price match</x:v>
      </x:c>
      <x:c r="Q12915" s="61" t="str">
        <x:f>IF(N12915="","",K12915-N12915)</x:f>
      </x:c>
    </x:row>
    <x:row r="12916">
      <x:c r="A12916" s="37" t="str">
        <x:v>JG4</x:v>
      </x:c>
      <x:c r="B12916" s="37" t="str">
        <x:v>JG4</x:v>
      </x:c>
      <x:c r="C12916" s="29" t="str"/>
      <x:c r="D12916" s="30" t="n">
        <x:v>545.21</x:v>
      </x:c>
      <x:c r="E12916" s="30" t="n">
        <x:v>975.29</x:v>
      </x:c>
      <x:c r="F12916" s="30" t="n">
        <x:v>201.34</x:v>
      </x:c>
      <x:c r="G12916" s="30" t="n">
        <x:v>844.86</x:v>
      </x:c>
      <x:c r="H12916" s="31" t="n">
        <x:f>IF(O12916&gt;0,O12916,D12916)*E12916/1000000/31.1034768</x:f>
        <x:v>0.010064242007546237</x:v>
      </x:c>
      <x:c r="I12916" s="31" t="n">
        <x:f>IF(O12916&gt;0,O12916,D12916)*F12916/1000000/31.1034768</x:f>
        <x:v>0.0020776738055341072</x:v>
      </x:c>
      <x:c r="J12916" s="31" t="n">
        <x:f>IF(O12916&gt;0,O12916,D12916)*G12916/1000000/31.1034768</x:f>
        <x:v>0.00871830481446084</x:v>
      </x:c>
      <x:c r="K12916" s="32" t="n">
        <x:f>H12916*$B$4*$H$4+I12916*$D$4*$J$4+J12916*$F$4*$L$4</x:f>
        <x:v>86</x:v>
      </x:c>
      <x:c r="L12916" s="29" t="str">
        <x:v>Niko ppm 207</x:v>
      </x:c>
      <x:c r="M12916" s="39" t="str"/>
      <x:c r="N12916" s="58" t="n">
        <x:v>86</x:v>
      </x:c>
      <x:c r="O12916" s="59" t="n">
        <x:v>320.9639366663247</x:v>
      </x:c>
      <x:c r="P12916" s="60" t="str">
        <x:v>Calibrated to live price</x:v>
      </x:c>
      <x:c r="Q12916" s="61" t="n">
        <x:f>IF(N12916="","",K12916-N12916)</x:f>
        <x:v>0</x:v>
      </x:c>
    </x:row>
    <x:row r="12917">
      <x:c r="A12917" s="37" t="str">
        <x:v>JG8</x:v>
      </x:c>
      <x:c r="B12917" s="37" t="str">
        <x:v>JG8</x:v>
      </x:c>
      <x:c r="C12917" s="29" t="str"/>
      <x:c r="D12917" s="30" t="n">
        <x:v>605.31</x:v>
      </x:c>
      <x:c r="E12917" s="30" t="n">
        <x:v>104.5</x:v>
      </x:c>
      <x:c r="F12917" s="30" t="n">
        <x:v>284.1</x:v>
      </x:c>
      <x:c r="G12917" s="30" t="n">
        <x:v>600.77</x:v>
      </x:c>
      <x:c r="H12917" s="31" t="n">
        <x:f>IF(O12917&gt;0,O12917,D12917)*E12917/1000000/31.1034768</x:f>
        <x:v>0.0014313614210063087</x:v>
      </x:c>
      <x:c r="I12917" s="31" t="n">
        <x:f>IF(O12917&gt;0,O12917,D12917)*F12917/1000000/31.1034768</x:f>
        <x:v>0.0038913854517501657</x:v>
      </x:c>
      <x:c r="J12917" s="31" t="n">
        <x:f>IF(O12917&gt;0,O12917,D12917)*G12917/1000000/31.1034768</x:f>
        <x:v>0.008228889960746028</x:v>
      </x:c>
      <x:c r="K12917" s="32" t="n">
        <x:f>H12917*$B$4*$H$4+I12917*$D$4*$J$4+J12917*$F$4*$L$4</x:f>
        <x:v>70.99999999999999</x:v>
      </x:c>
      <x:c r="L12917" s="29" t="str">
        <x:v>Niko ppm 207</x:v>
      </x:c>
      <x:c r="M12917" s="39" t="str"/>
      <x:c r="N12917" s="58" t="n">
        <x:v>71</x:v>
      </x:c>
      <x:c r="O12917" s="59" t="n">
        <x:v>426.0317392410024</x:v>
      </x:c>
      <x:c r="P12917" s="60" t="str">
        <x:v>Calibrated to live price</x:v>
      </x:c>
      <x:c r="Q12917" s="61" t="n">
        <x:f>IF(N12917="","",K12917-N12917)</x:f>
        <x:v>-1.4210854715202004e-14</x:v>
      </x:c>
    </x:row>
    <x:row r="12918">
      <x:c r="A12918" s="37" t="str">
        <x:v>JGT</x:v>
      </x:c>
      <x:c r="B12918" s="37" t="str">
        <x:v>JGT</x:v>
      </x:c>
      <x:c r="C12918" s="29" t="str"/>
      <x:c r="D12918" s="30" t="n">
        <x:v>735.57</x:v>
      </x:c>
      <x:c r="E12918" s="30" t="n">
        <x:v>692.41</x:v>
      </x:c>
      <x:c r="F12918" s="30" t="n">
        <x:v>122.9</x:v>
      </x:c>
      <x:c r="G12918" s="30" t="n">
        <x:v>922.56</x:v>
      </x:c>
      <x:c r="H12918" s="31" t="n">
        <x:f>IF(O12918&gt;0,O12918,D12918)*E12918/1000000/31.1034768</x:f>
        <x:v>0.007399919247570321</x:v>
      </x:c>
      <x:c r="I12918" s="31" t="n">
        <x:f>IF(O12918&gt;0,O12918,D12918)*F12918/1000000/31.1034768</x:f>
        <x:v>0.0013134560094833873</x:v>
      </x:c>
      <x:c r="J12918" s="31" t="n">
        <x:f>IF(O12918&gt;0,O12918,D12918)*G12918/1000000/31.1034768</x:f>
        <x:v>0.009859576697388073</x:v>
      </x:c>
      <x:c r="K12918" s="32" t="n">
        <x:f>H12918*$B$4*$H$4+I12918*$D$4*$J$4+J12918*$F$4*$L$4</x:f>
        <x:v>90</x:v>
      </x:c>
      <x:c r="L12918" s="29" t="str">
        <x:v>Niko ppm 207</x:v>
      </x:c>
      <x:c r="M12918" s="39" t="str"/>
      <x:c r="N12918" s="58" t="n">
        <x:v>90</x:v>
      </x:c>
      <x:c r="O12918" s="59" t="n">
        <x:v>332.4088569470067</x:v>
      </x:c>
      <x:c r="P12918" s="60" t="str">
        <x:v>Calibrated to live price</x:v>
      </x:c>
      <x:c r="Q12918" s="61" t="n">
        <x:f>IF(N12918="","",K12918-N12918)</x:f>
        <x:v>0</x:v>
      </x:c>
    </x:row>
    <x:row r="12919">
      <x:c r="A12919" s="37" t="str">
        <x:v>JGT5E212QG</x:v>
      </x:c>
      <x:c r="B12919" s="37" t="str">
        <x:v>JGT5E212QG</x:v>
      </x:c>
      <x:c r="C12919" s="29" t="str">
        <x:v>Jaguar</x:v>
      </x:c>
      <x:c r="D12919" s="30" t="n">
        <x:v>820</x:v>
      </x:c>
      <x:c r="E12919" s="30" t="n">
        <x:v>2975</x:v>
      </x:c>
      <x:c r="F12919" s="30" t="n">
        <x:v>663</x:v>
      </x:c>
      <x:c r="G12919" s="30" t="n">
        <x:v>0</x:v>
      </x:c>
      <x:c r="H12919" s="31" t="n">
        <x:f>IF(O12919&gt;0,O12919,D12919)*E12919/1000000/31.1034768</x:f>
        <x:v>0.07843174625416795</x:v>
      </x:c>
      <x:c r="I12919" s="31" t="n">
        <x:f>IF(O12919&gt;0,O12919,D12919)*F12919/1000000/31.1034768</x:f>
        <x:v>0.01747907487950029</x:v>
      </x:c>
      <x:c r="J12919" s="31" t="n">
        <x:f>IF(O12919&gt;0,O12919,D12919)*G12919/1000000/31.1034768</x:f>
        <x:v>0</x:v>
      </x:c>
      <x:c r="K12919" s="32" t="n">
        <x:f>H12919*$B$4*$H$4+I12919*$D$4*$J$4+J12919*$F$4*$L$4</x:f>
        <x:v>139.66453100831478</x:v>
      </x:c>
      <x:c r="L12919" s="29" t="str">
        <x:v>Niko ppm 2020</x:v>
      </x:c>
      <x:c r="M12919" s="39" t="str">
        <x:v>JAGUAR JGT-5E212-QG//1798 106//672814 003//JGR-5F259-CR//672820//HGR-R30-4-027</x:v>
      </x:c>
      <x:c r="N12919" s="58"/>
      <x:c r="O12919" s="59"/>
      <x:c r="P12919" s="60" t="str">
        <x:v>No live-price match</x:v>
      </x:c>
      <x:c r="Q12919" s="61" t="str">
        <x:f>IF(N12919="","",K12919-N12919)</x:f>
      </x:c>
    </x:row>
    <x:row r="12920">
      <x:c r="A12920" s="37" t="str">
        <x:v>JGT5G245ER</x:v>
      </x:c>
      <x:c r="B12920" s="37" t="str">
        <x:v>JGT5G245ER</x:v>
      </x:c>
      <x:c r="C12920" s="29" t="str">
        <x:v>Jaguar</x:v>
      </x:c>
      <x:c r="D12920" s="30" t="n">
        <x:v>680</x:v>
      </x:c>
      <x:c r="E12920" s="30" t="n">
        <x:v>7740</x:v>
      </x:c>
      <x:c r="F12920" s="30" t="n">
        <x:v>3187</x:v>
      </x:c>
      <x:c r="G12920" s="30" t="n">
        <x:v>0</x:v>
      </x:c>
      <x:c r="H12920" s="31" t="n">
        <x:f>IF(O12920&gt;0,O12920,D12920)*E12920/1000000/31.1034768</x:f>
        <x:v>0.1692158093400028</x:v>
      </x:c>
      <x:c r="I12920" s="31" t="n">
        <x:f>IF(O12920&gt;0,O12920,D12920)*F12920/1000000/31.1034768</x:f>
        <x:v>0.06967581193366781</x:v>
      </x:c>
      <x:c r="J12920" s="31" t="n">
        <x:f>IF(O12920&gt;0,O12920,D12920)*G12920/1000000/31.1034768</x:f>
        <x:v>0</x:v>
      </x:c>
      <x:c r="K12920" s="32" t="n">
        <x:f>H12920*$B$4*$H$4+I12920*$D$4*$J$4+J12920*$F$4*$L$4</x:f>
        <x:v>337.2854767155806</x:v>
      </x:c>
      <x:c r="L12920" s="29" t="str">
        <x:v>Niko ppm 2020</x:v>
      </x:c>
      <x:c r="M12920" s="39" t="str">
        <x:v>Bescriftung://JGT-5G245-ER//JGT-5E246-IT//Brick//Customer:Jaguar Cars-Basildon_GIPRS-GBP//UNKNOWN//Size:118,4x125//Formulation:DF148A/140/2:1:0//Substrate Type:NGK400//Printed On: 28-SEP_2007</x:v>
      </x:c>
      <x:c r="N12920" s="58"/>
      <x:c r="O12920" s="59"/>
      <x:c r="P12920" s="60" t="str">
        <x:v>No live-price match</x:v>
      </x:c>
      <x:c r="Q12920" s="61" t="str">
        <x:f>IF(N12920="","",K12920-N12920)</x:f>
      </x:c>
    </x:row>
    <x:row r="12921">
      <x:c r="A12921" s="37" t="str">
        <x:v>JH</x:v>
      </x:c>
      <x:c r="B12921" s="37" t="str">
        <x:v>JH</x:v>
      </x:c>
      <x:c r="C12921" s="29" t="str"/>
      <x:c r="D12921" s="30" t="n">
        <x:v>806.96</x:v>
      </x:c>
      <x:c r="E12921" s="30" t="n">
        <x:v>870.86</x:v>
      </x:c>
      <x:c r="F12921" s="30" t="n">
        <x:v>148.31</x:v>
      </x:c>
      <x:c r="G12921" s="30" t="n">
        <x:v>298.5</x:v>
      </x:c>
      <x:c r="H12921" s="31" t="n">
        <x:f>IF(O12921&gt;0,O12921,D12921)*E12921/1000000/31.1034768</x:f>
        <x:v>0.01725140694252425</x:v>
      </x:c>
      <x:c r="I12921" s="31" t="n">
        <x:f>IF(O12921&gt;0,O12921,D12921)*F12921/1000000/31.1034768</x:f>
        <x:v>0.0029379649583696245</x:v>
      </x:c>
      <x:c r="J12921" s="31" t="n">
        <x:f>IF(O12921&gt;0,O12921,D12921)*G12921/1000000/31.1034768</x:f>
        <x:v>0.005913172005079447</x:v>
      </x:c>
      <x:c r="K12921" s="32" t="n">
        <x:f>H12921*$B$4*$H$4+I12921*$D$4*$J$4+J12921*$F$4*$L$4</x:f>
        <x:v>76</x:v>
      </x:c>
      <x:c r="L12921" s="29" t="str">
        <x:v>Niko ppm 207</x:v>
      </x:c>
      <x:c r="M12921" s="39" t="str"/>
      <x:c r="N12921" s="58" t="n">
        <x:v>76</x:v>
      </x:c>
      <x:c r="O12921" s="59" t="n">
        <x:v>616.1481014217691</x:v>
      </x:c>
      <x:c r="P12921" s="60" t="str">
        <x:v>Calibrated to live price</x:v>
      </x:c>
      <x:c r="Q12921" s="61" t="n">
        <x:f>IF(N12921="","",K12921-N12921)</x:f>
        <x:v>0</x:v>
      </x:c>
    </x:row>
    <x:row r="12922">
      <x:c r="A12922" s="37" t="str">
        <x:v>JH16M7</x:v>
      </x:c>
      <x:c r="B12922" s="37" t="str">
        <x:v>JH16M7</x:v>
      </x:c>
      <x:c r="C12922" s="29" t="str">
        <x:v>NISSAN</x:v>
      </x:c>
      <x:c r="D12922" s="30" t="n">
        <x:v>450</x:v>
      </x:c>
      <x:c r="E12922" s="30" t="n">
        <x:v>1980</x:v>
      </x:c>
      <x:c r="F12922" s="30" t="n">
        <x:v>100</x:v>
      </x:c>
      <x:c r="G12922" s="30" t="n">
        <x:v>310</x:v>
      </x:c>
      <x:c r="H12922" s="31" t="n">
        <x:f>IF(O12922&gt;0,O12922,D12922)*E12922/1000000/31.1034768</x:f>
        <x:v>0.028797672915319972</x:v>
      </x:c>
      <x:c r="I12922" s="31" t="n">
        <x:f>IF(O12922&gt;0,O12922,D12922)*F12922/1000000/31.1034768</x:f>
        <x:v>0.0014544279250161601</x:v>
      </x:c>
      <x:c r="J12922" s="31" t="n">
        <x:f>IF(O12922&gt;0,O12922,D12922)*G12922/1000000/31.1034768</x:f>
        <x:v>0.0045087265675500966</x:v>
      </x:c>
      <x:c r="K12922" s="32" t="n">
        <x:f>H12922*$B$4*$H$4+I12922*$D$4*$J$4+J12922*$F$4*$L$4</x:f>
        <x:v>81</x:v>
      </x:c>
      <x:c r="L12922" s="29" t="str">
        <x:v>ppm niko 2028</x:v>
      </x:c>
      <x:c r="M12922" s="39" t="str">
        <x:v>NISAN B / NISS 13</x:v>
      </x:c>
      <x:c r="N12922" s="58" t="n">
        <x:v>81</x:v>
      </x:c>
      <x:c r="O12922" s="59" t="n">
        <x:v>452.37765223012275</x:v>
      </x:c>
      <x:c r="P12922" s="60" t="str">
        <x:v>Calibrated to live price</x:v>
      </x:c>
      <x:c r="Q12922" s="61" t="n">
        <x:f>IF(N12922="","",K12922-N12922)</x:f>
        <x:v>0</x:v>
      </x:c>
    </x:row>
    <x:row r="12923">
      <x:c r="A12923" s="37" t="str">
        <x:v>JIB009J</x:v>
      </x:c>
      <x:c r="B12923" s="37" t="str">
        <x:v>JIB009J</x:v>
      </x:c>
      <x:c r="C12923" s="29" t="str">
        <x:v>inconnu</x:v>
      </x:c>
      <x:c r="D12923" s="30" t="n">
        <x:v>3560</x:v>
      </x:c>
      <x:c r="E12923" s="30" t="n">
        <x:v>4194</x:v>
      </x:c>
      <x:c r="F12923" s="30" t="n">
        <x:v>81</x:v>
      </x:c>
      <x:c r="G12923" s="30" t="n">
        <x:v>0</x:v>
      </x:c>
      <x:c r="H12923" s="31" t="n">
        <x:f>IF(O12923&gt;0,O12923,D12923)*E12923/1000000/31.1034768</x:f>
        <x:v>0.4800312227474197</x:v>
      </x:c>
      <x:c r="I12923" s="31" t="n">
        <x:f>IF(O12923&gt;0,O12923,D12923)*F12923/1000000/31.1034768</x:f>
        <x:v>0.009270989280529565</x:v>
      </x:c>
      <x:c r="J12923" s="31" t="n">
        <x:f>IF(O12923&gt;0,O12923,D12923)*G12923/1000000/31.1034768</x:f>
        <x:v>0</x:v>
      </x:c>
      <x:c r="K12923" s="32" t="n">
        <x:f>H12923*$B$4*$H$4+I12923*$D$4*$J$4+J12923*$F$4*$L$4</x:f>
        <x:v>744.8776337441479</x:v>
      </x:c>
      <x:c r="L12923" s="29" t="str">
        <x:v>Niko ppm 2020</x:v>
      </x:c>
      <x:c r="M12923" s="39" t="str">
        <x:v>EMINOX JIB 009 J//GREAT EXHAUST SYSTEM//JOHNSEN MATTHEY//SERIAL C 139763//PART NO. WECM 042//05 G 07</x:v>
      </x:c>
      <x:c r="N12923" s="58"/>
      <x:c r="O12923" s="59"/>
      <x:c r="P12923" s="60" t="str">
        <x:v>No live-price match</x:v>
      </x:c>
      <x:c r="Q12923" s="61" t="str">
        <x:f>IF(N12923="","",K12923-N12923)</x:f>
      </x:c>
    </x:row>
    <x:row r="12924">
      <x:c r="A12924" s="37" t="str">
        <x:v>JJ*</x:v>
      </x:c>
      <x:c r="B12924" s="37" t="str">
        <x:v>JJ</x:v>
      </x:c>
      <x:c r="C12924" s="29" t="str"/>
      <x:c r="D12924" s="30" t="n">
        <x:v>603.5588</x:v>
      </x:c>
      <x:c r="E12924" s="30" t="n">
        <x:v>100</x:v>
      </x:c>
      <x:c r="F12924" s="30" t="n">
        <x:v>5000</x:v>
      </x:c>
      <x:c r="G12924" s="30" t="n">
        <x:v>430</x:v>
      </x:c>
      <x:c r="H12924" s="31" t="n">
        <x:f>IF(O12924&gt;0,O12924,D12924)*E12924/1000000/31.1034768</x:f>
        <x:v>0.0012575315203009329</x:v>
      </x:c>
      <x:c r="I12924" s="31" t="n">
        <x:f>IF(O12924&gt;0,O12924,D12924)*F12924/1000000/31.1034768</x:f>
        <x:v>0.06287657601504665</x:v>
      </x:c>
      <x:c r="J12924" s="31" t="n">
        <x:f>IF(O12924&gt;0,O12924,D12924)*G12924/1000000/31.1034768</x:f>
        <x:v>0.005407385537294012</x:v>
      </x:c>
      <x:c r="K12924" s="32" t="n">
        <x:f>H12924*$B$4*$H$4+I12924*$D$4*$J$4+J12924*$F$4*$L$4</x:f>
        <x:v>115.00000000000001</x:v>
      </x:c>
      <x:c r="L12924" s="29" t="str">
        <x:v>ppm niko 2028</x:v>
      </x:c>
      <x:c r="M12924" s="39" t="str"/>
      <x:c r="N12924" s="58" t="n">
        <x:v>115</x:v>
      </x:c>
      <x:c r="O12924" s="59" t="n">
        <x:v>391.13602466948794</x:v>
      </x:c>
      <x:c r="P12924" s="60" t="str">
        <x:v>Calibrated to live price</x:v>
      </x:c>
      <x:c r="Q12924" s="61" t="n">
        <x:f>IF(N12924="","",K12924-N12924)</x:f>
        <x:v>1.4210854715202004e-14</x:v>
      </x:c>
    </x:row>
    <x:row r="12925">
      <x:c r="A12925" s="37" t="str">
        <x:v>JJ51 AA</x:v>
      </x:c>
      <x:c r="B12925" s="37" t="str">
        <x:v>JJ51AA</x:v>
      </x:c>
      <x:c r="C12925" s="29" t="str"/>
      <x:c r="D12925" s="30" t="n">
        <x:v>1269.08</x:v>
      </x:c>
      <x:c r="E12925" s="30" t="n">
        <x:v>196.61</x:v>
      </x:c>
      <x:c r="F12925" s="30" t="n">
        <x:v>166.9</x:v>
      </x:c>
      <x:c r="G12925" s="30" t="n">
        <x:v>264.66</x:v>
      </x:c>
      <x:c r="H12925" s="31" t="n">
        <x:f>IF(O12925&gt;0,O12925,D12925)*E12925/1000000/31.1034768</x:f>
        <x:v>0.006141990537879487</x:v>
      </x:c>
      <x:c r="I12925" s="31" t="n">
        <x:f>IF(O12925&gt;0,O12925,D12925)*F12925/1000000/31.1034768</x:f>
        <x:v>0.005213866134846074</x:v>
      </x:c>
      <x:c r="J12925" s="31" t="n">
        <x:f>IF(O12925&gt;0,O12925,D12925)*G12925/1000000/31.1034768</x:f>
        <x:v>0.008267835897234042</x:v>
      </x:c>
      <x:c r="K12925" s="32" t="n">
        <x:f>H12925*$B$4*$H$4+I12925*$D$4*$J$4+J12925*$F$4*$L$4</x:f>
        <x:v>80</x:v>
      </x:c>
      <x:c r="L12925" s="29" t="str">
        <x:v>Niko ppm 207</x:v>
      </x:c>
      <x:c r="M12925" s="39" t="str"/>
      <x:c r="N12925" s="58" t="n">
        <x:v>80</x:v>
      </x:c>
      <x:c r="O12925" s="59" t="n">
        <x:v>971.6558679657909</x:v>
      </x:c>
      <x:c r="P12925" s="60" t="str">
        <x:v>Calibrated to live price</x:v>
      </x:c>
      <x:c r="Q12925" s="61" t="n">
        <x:f>IF(N12925="","",K12925-N12925)</x:f>
        <x:v>0</x:v>
      </x:c>
    </x:row>
    <x:row r="12926">
      <x:c r="A12926" s="37" t="str">
        <x:v>JK (1/2)</x:v>
      </x:c>
      <x:c r="B12926" s="37" t="str">
        <x:v>JK12</x:v>
      </x:c>
      <x:c r="C12926" s="29" t="str"/>
      <x:c r="D12926" s="30" t="n">
        <x:v>1599.96</x:v>
      </x:c>
      <x:c r="E12926" s="30" t="n">
        <x:v>417.35</x:v>
      </x:c>
      <x:c r="F12926" s="30" t="n">
        <x:v>78.77</x:v>
      </x:c>
      <x:c r="G12926" s="30" t="n">
        <x:v>818.14</x:v>
      </x:c>
      <x:c r="H12926" s="31" t="n">
        <x:f>IF(O12926&gt;0,O12926,D12926)*E12926/1000000/31.1034768</x:f>
        <x:v>0.008249644887536031</x:v>
      </x:c>
      <x:c r="I12926" s="31" t="n">
        <x:f>IF(O12926&gt;0,O12926,D12926)*F12926/1000000/31.1034768</x:f>
        <x:v>0.0015570253451328937</x:v>
      </x:c>
      <x:c r="J12926" s="31" t="n">
        <x:f>IF(O12926&gt;0,O12926,D12926)*G12926/1000000/31.1034768</x:f>
        <x:v>0.016171952721429805</x:v>
      </x:c>
      <x:c r="K12926" s="32" t="n">
        <x:f>H12926*$B$4*$H$4+I12926*$D$4*$J$4+J12926*$F$4*$L$4</x:f>
        <x:v>141</x:v>
      </x:c>
      <x:c r="L12926" s="29" t="str">
        <x:v>Niko ppm 207</x:v>
      </x:c>
      <x:c r="M12926" s="39" t="str"/>
      <x:c r="N12926" s="58" t="n">
        <x:v>141</x:v>
      </x:c>
      <x:c r="O12926" s="59" t="n">
        <x:v>614.8140370617361</x:v>
      </x:c>
      <x:c r="P12926" s="60" t="str">
        <x:v>Calibrated to live price</x:v>
      </x:c>
      <x:c r="Q12926" s="61" t="n">
        <x:f>IF(N12926="","",K12926-N12926)</x:f>
        <x:v>0</x:v>
      </x:c>
    </x:row>
    <x:row r="12927">
      <x:c r="A12927" s="37" t="str">
        <x:v>JK2</x:v>
      </x:c>
      <x:c r="B12927" s="37" t="str">
        <x:v>JK2</x:v>
      </x:c>
      <x:c r="C12927" s="29" t="str"/>
      <x:c r="D12927" s="30" t="n">
        <x:v>4517.91</x:v>
      </x:c>
      <x:c r="E12927" s="30" t="n">
        <x:v>758.73</x:v>
      </x:c>
      <x:c r="F12927" s="30" t="n">
        <x:v>133.81</x:v>
      </x:c>
      <x:c r="G12927" s="30" t="n">
        <x:v>694.12</x:v>
      </x:c>
      <x:c r="H12927" s="31" t="n">
        <x:f>IF(O12927&gt;0,O12927,D12927)*E12927/1000000/31.1034768</x:f>
        <x:v>0.05364590667157154</x:v>
      </x:c>
      <x:c r="I12927" s="31" t="n">
        <x:f>IF(O12927&gt;0,O12927,D12927)*F12927/1000000/31.1034768</x:f>
        <x:v>0.009461018770475648</x:v>
      </x:c>
      <x:c r="J12927" s="31" t="n">
        <x:f>IF(O12927&gt;0,O12927,D12927)*G12927/1000000/31.1034768</x:f>
        <x:v>0.0490776649649694</x:v>
      </x:c>
      <x:c r="K12927" s="32" t="n">
        <x:f>H12927*$B$4*$H$4+I12927*$D$4*$J$4+J12927*$F$4*$L$4</x:f>
        <x:v>477</x:v>
      </x:c>
      <x:c r="L12927" s="29" t="str">
        <x:v>Niko ppm 207</x:v>
      </x:c>
      <x:c r="M12927" s="39" t="str"/>
      <x:c r="N12927" s="58" t="n">
        <x:v>477</x:v>
      </x:c>
      <x:c r="O12927" s="59" t="n">
        <x:v>2199.167310603496</x:v>
      </x:c>
      <x:c r="P12927" s="60" t="str">
        <x:v>Calibrated to live price</x:v>
      </x:c>
      <x:c r="Q12927" s="61" t="n">
        <x:f>IF(N12927="","",K12927-N12927)</x:f>
        <x:v>0</x:v>
      </x:c>
    </x:row>
    <x:row r="12928">
      <x:c r="A12928" s="37" t="str">
        <x:v>JK41 AA</x:v>
      </x:c>
      <x:c r="B12928" s="37" t="str">
        <x:v>JK41AA</x:v>
      </x:c>
      <x:c r="C12928" s="29" t="str"/>
      <x:c r="D12928" s="30" t="n">
        <x:v>2043.89</x:v>
      </x:c>
      <x:c r="E12928" s="30" t="n">
        <x:v>411.38</x:v>
      </x:c>
      <x:c r="F12928" s="30" t="n">
        <x:v>143.46</x:v>
      </x:c>
      <x:c r="G12928" s="30" t="n">
        <x:v>685.86</x:v>
      </x:c>
      <x:c r="H12928" s="31" t="n">
        <x:f>IF(O12928&gt;0,O12928,D12928)*E12928/1000000/31.1034768</x:f>
        <x:v>0.011351015178699695</x:v>
      </x:c>
      <x:c r="I12928" s="31" t="n">
        <x:f>IF(O12928&gt;0,O12928,D12928)*F12928/1000000/31.1034768</x:f>
        <x:v>0.003958424419116774</x:v>
      </x:c>
      <x:c r="J12928" s="31" t="n">
        <x:f>IF(O12928&gt;0,O12928,D12928)*G12928/1000000/31.1034768</x:f>
        <x:v>0.018924612938069362</x:v>
      </x:c>
      <x:c r="K12928" s="32" t="n">
        <x:f>H12928*$B$4*$H$4+I12928*$D$4*$J$4+J12928*$F$4*$L$4</x:f>
        <x:v>170.00000000000003</x:v>
      </x:c>
      <x:c r="L12928" s="29" t="str">
        <x:v>Niko ppm 207</x:v>
      </x:c>
      <x:c r="M12928" s="39" t="str"/>
      <x:c r="N12928" s="58" t="n">
        <x:v>170</x:v>
      </x:c>
      <x:c r="O12928" s="59" t="n">
        <x:v>858.2236308695947</x:v>
      </x:c>
      <x:c r="P12928" s="60" t="str">
        <x:v>Calibrated to live price</x:v>
      </x:c>
      <x:c r="Q12928" s="61" t="n">
        <x:f>IF(N12928="","",K12928-N12928)</x:f>
        <x:v>2.842170943040401e-14</x:v>
      </x:c>
    </x:row>
    <x:row r="12929">
      <x:c r="A12929" s="37" t="str">
        <x:v>JK41 AA (1/2)</x:v>
      </x:c>
      <x:c r="B12929" s="37" t="str">
        <x:v>JK41AA12</x:v>
      </x:c>
      <x:c r="C12929" s="29" t="str"/>
      <x:c r="D12929" s="30" t="n">
        <x:v>674.63</x:v>
      </x:c>
      <x:c r="E12929" s="30" t="n">
        <x:v>382.04</x:v>
      </x:c>
      <x:c r="F12929" s="30" t="n">
        <x:v>136.34</x:v>
      </x:c>
      <x:c r="G12929" s="30" t="n">
        <x:v>521.85</x:v>
      </x:c>
      <x:c r="H12929" s="31" t="n">
        <x:f>IF(O12929&gt;0,O12929,D12929)*E12929/1000000/31.1034768</x:f>
        <x:v>0.004038989142015492</x:v>
      </x:c>
      <x:c r="I12929" s="31" t="n">
        <x:f>IF(O12929&gt;0,O12929,D12929)*F12929/1000000/31.1034768</x:f>
        <x:v>0.001441408699671218</x:v>
      </x:c>
      <x:c r="J12929" s="31" t="n">
        <x:f>IF(O12929&gt;0,O12929,D12929)*G12929/1000000/31.1034768</x:f>
        <x:v>0.0055170832472013</x:v>
      </x:c>
      <x:c r="K12929" s="32" t="n">
        <x:f>H12929*$B$4*$H$4+I12929*$D$4*$J$4+J12929*$F$4*$L$4</x:f>
        <x:v>51</x:v>
      </x:c>
      <x:c r="L12929" s="29" t="str">
        <x:v>Niko ppm 207</x:v>
      </x:c>
      <x:c r="M12929" s="39" t="str"/>
      <x:c r="N12929" s="58" t="n">
        <x:v>51</x:v>
      </x:c>
      <x:c r="O12929" s="59" t="n">
        <x:v>328.8310257411024</x:v>
      </x:c>
      <x:c r="P12929" s="60" t="str">
        <x:v>Calibrated to live price</x:v>
      </x:c>
      <x:c r="Q12929" s="61" t="n">
        <x:f>IF(N12929="","",K12929-N12929)</x:f>
        <x:v>0</x:v>
      </x:c>
    </x:row>
    <x:row r="12930">
      <x:c r="A12930" s="37" t="str">
        <x:v>JK41 BA</x:v>
      </x:c>
      <x:c r="B12930" s="37" t="str">
        <x:v>JK41BA</x:v>
      </x:c>
      <x:c r="C12930" s="29" t="str"/>
      <x:c r="D12930" s="30" t="n">
        <x:v>2467.52</x:v>
      </x:c>
      <x:c r="E12930" s="30" t="n">
        <x:v>204.45</x:v>
      </x:c>
      <x:c r="F12930" s="30" t="n">
        <x:v>223.31</x:v>
      </x:c>
      <x:c r="G12930" s="30" t="n">
        <x:v>207.61</x:v>
      </x:c>
      <x:c r="H12930" s="31" t="n">
        <x:f>IF(O12930&gt;0,O12930,D12930)*E12930/1000000/31.1034768</x:f>
        <x:v>0.016433547295258342</x:v>
      </x:c>
      <x:c r="I12930" s="31" t="n">
        <x:f>IF(O12930&gt;0,O12930,D12930)*F12930/1000000/31.1034768</x:f>
        <x:v>0.01794950083885616</x:v>
      </x:c>
      <x:c r="J12930" s="31" t="n">
        <x:f>IF(O12930&gt;0,O12930,D12930)*G12930/1000000/31.1034768</x:f>
        <x:v>0.01668754587414324</x:v>
      </x:c>
      <x:c r="K12930" s="32" t="n">
        <x:f>H12930*$B$4*$H$4+I12930*$D$4*$J$4+J12930*$F$4*$L$4</x:f>
        <x:v>176</x:v>
      </x:c>
      <x:c r="L12930" s="29" t="str">
        <x:v>Niko ppm 207</x:v>
      </x:c>
      <x:c r="M12930" s="39" t="str"/>
      <x:c r="N12930" s="58" t="n">
        <x:v>176</x:v>
      </x:c>
      <x:c r="O12930" s="59" t="n">
        <x:v>2500.0756030314046</x:v>
      </x:c>
      <x:c r="P12930" s="60" t="str">
        <x:v>Calibrated to live price</x:v>
      </x:c>
      <x:c r="Q12930" s="61" t="n">
        <x:f>IF(N12930="","",K12930-N12930)</x:f>
        <x:v>0</x:v>
      </x:c>
    </x:row>
    <x:row r="12931">
      <x:c r="A12931" s="37" t="str">
        <x:v>JK41 BA (1/2)</x:v>
      </x:c>
      <x:c r="B12931" s="37" t="str">
        <x:v>JK41BA12</x:v>
      </x:c>
      <x:c r="C12931" s="29" t="str"/>
      <x:c r="D12931" s="30" t="n">
        <x:v>721.85</x:v>
      </x:c>
      <x:c r="E12931" s="30" t="n">
        <x:v>159.79</x:v>
      </x:c>
      <x:c r="F12931" s="30" t="n">
        <x:v>136.38</x:v>
      </x:c>
      <x:c r="G12931" s="30" t="n">
        <x:v>622.64</x:v>
      </x:c>
      <x:c r="H12931" s="31" t="n">
        <x:f>IF(O12931&gt;0,O12931,D12931)*E12931/1000000/31.1034768</x:f>
        <x:v>0.001484818242602648</x:v>
      </x:c>
      <x:c r="I12931" s="31" t="n">
        <x:f>IF(O12931&gt;0,O12931,D12931)*F12931/1000000/31.1034768</x:f>
        <x:v>0.0012672852614440775</x:v>
      </x:c>
      <x:c r="J12931" s="31" t="n">
        <x:f>IF(O12931&gt;0,O12931,D12931)*G12931/1000000/31.1034768</x:f>
        <x:v>0.005785764006346535</x:v>
      </x:c>
      <x:c r="K12931" s="32" t="n">
        <x:f>H12931*$B$4*$H$4+I12931*$D$4*$J$4+J12931*$F$4*$L$4</x:f>
        <x:v>49.00000000000001</x:v>
      </x:c>
      <x:c r="L12931" s="29" t="str">
        <x:v>Niko ppm 207</x:v>
      </x:c>
      <x:c r="M12931" s="39" t="str"/>
      <x:c r="N12931" s="58" t="n">
        <x:v>49</x:v>
      </x:c>
      <x:c r="O12931" s="59" t="n">
        <x:v>289.0231538957897</x:v>
      </x:c>
      <x:c r="P12931" s="60" t="str">
        <x:v>Calibrated to live price</x:v>
      </x:c>
      <x:c r="Q12931" s="61" t="n">
        <x:f>IF(N12931="","",K12931-N12931)</x:f>
        <x:v>7.105427357601002e-15</x:v>
      </x:c>
    </x:row>
    <x:row r="12932">
      <x:c r="A12932" s="37" t="str">
        <x:v>JK6</x:v>
      </x:c>
      <x:c r="B12932" s="37" t="str">
        <x:v>JK6</x:v>
      </x:c>
      <x:c r="C12932" s="29" t="str"/>
      <x:c r="D12932" s="30" t="n">
        <x:v>1889.82</x:v>
      </x:c>
      <x:c r="E12932" s="30" t="n">
        <x:v>203.75</x:v>
      </x:c>
      <x:c r="F12932" s="30" t="n">
        <x:v>130.96</x:v>
      </x:c>
      <x:c r="G12932" s="30" t="n">
        <x:v>600.92</x:v>
      </x:c>
      <x:c r="H12932" s="31" t="n">
        <x:f>IF(O12932&gt;0,O12932,D12932)*E12932/1000000/31.1034768</x:f>
        <x:v>0.005326259885930467</x:v>
      </x:c>
      <x:c r="I12932" s="31" t="n">
        <x:f>IF(O12932&gt;0,O12932,D12932)*F12932/1000000/31.1034768</x:f>
        <x:v>0.003423445372571553</x:v>
      </x:c>
      <x:c r="J12932" s="31" t="n">
        <x:f>IF(O12932&gt;0,O12932,D12932)*G12932/1000000/31.1034768</x:f>
        <x:v>0.01570874154921882</x:v>
      </x:c>
      <x:c r="K12932" s="32" t="n">
        <x:f>H12932*$B$4*$H$4+I12932*$D$4*$J$4+J12932*$F$4*$L$4</x:f>
        <x:v>134.99999999999997</x:v>
      </x:c>
      <x:c r="L12932" s="29" t="str">
        <x:v>Niko ppm 207</x:v>
      </x:c>
      <x:c r="M12932" s="39" t="str"/>
      <x:c r="N12932" s="58" t="n">
        <x:v>135</x:v>
      </x:c>
      <x:c r="O12932" s="59" t="n">
        <x:v>813.0807400874056</x:v>
      </x:c>
      <x:c r="P12932" s="60" t="str">
        <x:v>Calibrated to live price</x:v>
      </x:c>
      <x:c r="Q12932" s="61" t="n">
        <x:f>IF(N12932="","",K12932-N12932)</x:f>
        <x:v>-2.842170943040401e-14</x:v>
      </x:c>
    </x:row>
    <x:row r="12933">
      <x:c r="A12933" s="37" t="str">
        <x:v>JK6 (Wire)</x:v>
      </x:c>
      <x:c r="B12933" s="37" t="str">
        <x:v>JK6WIRE</x:v>
      </x:c>
      <x:c r="C12933" s="29" t="str"/>
      <x:c r="D12933" s="30" t="n">
        <x:v>587.69</x:v>
      </x:c>
      <x:c r="E12933" s="30" t="n">
        <x:v>887.93</x:v>
      </x:c>
      <x:c r="F12933" s="30" t="n">
        <x:v>130.52</x:v>
      </x:c>
      <x:c r="G12933" s="30" t="n">
        <x:v>622.81</x:v>
      </x:c>
      <x:c r="H12933" s="31" t="n">
        <x:f>IF(O12933&gt;0,O12933,D12933)*E12933/1000000/31.1034768</x:f>
        <x:v>0.007513074880857326</x:v>
      </x:c>
      <x:c r="I12933" s="31" t="n">
        <x:f>IF(O12933&gt;0,O12933,D12933)*F12933/1000000/31.1034768</x:f>
        <x:v>0.0011043736932522816</x:v>
      </x:c>
      <x:c r="J12933" s="31" t="n">
        <x:f>IF(O12933&gt;0,O12933,D12933)*G12933/1000000/31.1034768</x:f>
        <x:v>0.005269805239767493</x:v>
      </x:c>
      <x:c r="K12933" s="32" t="n">
        <x:f>H12933*$B$4*$H$4+I12933*$D$4*$J$4+J12933*$F$4*$L$4</x:f>
        <x:v>54</x:v>
      </x:c>
      <x:c r="L12933" s="29" t="str">
        <x:v>Niko ppm 207</x:v>
      </x:c>
      <x:c r="M12933" s="39" t="str"/>
      <x:c r="N12933" s="58" t="n">
        <x:v>54</x:v>
      </x:c>
      <x:c r="O12933" s="59" t="n">
        <x:v>263.17699621975675</x:v>
      </x:c>
      <x:c r="P12933" s="60" t="str">
        <x:v>Calibrated to live price</x:v>
      </x:c>
      <x:c r="Q12933" s="61" t="n">
        <x:f>IF(N12933="","",K12933-N12933)</x:f>
        <x:v>0</x:v>
      </x:c>
    </x:row>
    <x:row r="12934">
      <x:c r="A12934" s="37" t="str">
        <x:v>JL</x:v>
      </x:c>
      <x:c r="B12934" s="37" t="str">
        <x:v>JL</x:v>
      </x:c>
      <x:c r="C12934" s="29" t="str"/>
      <x:c r="D12934" s="30" t="n">
        <x:v>706.2</x:v>
      </x:c>
      <x:c r="E12934" s="30" t="n">
        <x:v>110.08</x:v>
      </x:c>
      <x:c r="F12934" s="30" t="n">
        <x:v>244.46</x:v>
      </x:c>
      <x:c r="G12934" s="30" t="n">
        <x:v>811.99</x:v>
      </x:c>
      <x:c r="H12934" s="31" t="n">
        <x:f>IF(O12934&gt;0,O12934,D12934)*E12934/1000000/31.1034768</x:f>
        <x:v>0.0011491413668778725</x:v>
      </x:c>
      <x:c r="I12934" s="31" t="n">
        <x:f>IF(O12934&gt;0,O12934,D12934)*F12934/1000000/31.1034768</x:f>
        <x:v>0.002551954020230421</x:v>
      </x:c>
      <x:c r="J12934" s="31" t="n">
        <x:f>IF(O12934&gt;0,O12934,D12934)*G12934/1000000/31.1034768</x:f>
        <x:v>0.008476483452863044</x:v>
      </x:c>
      <x:c r="K12934" s="32" t="n">
        <x:f>H12934*$B$4*$H$4+I12934*$D$4*$J$4+J12934*$F$4*$L$4</x:f>
        <x:v>71</x:v>
      </x:c>
      <x:c r="L12934" s="29" t="str">
        <x:v>Niko ppm 207</x:v>
      </x:c>
      <x:c r="M12934" s="39" t="str"/>
      <x:c r="N12934" s="58" t="n">
        <x:v>71</x:v>
      </x:c>
      <x:c r="O12934" s="59" t="n">
        <x:v>324.693784925565</x:v>
      </x:c>
      <x:c r="P12934" s="60" t="str">
        <x:v>Calibrated to live price</x:v>
      </x:c>
      <x:c r="Q12934" s="61" t="n">
        <x:f>IF(N12934="","",K12934-N12934)</x:f>
        <x:v>0</x:v>
      </x:c>
    </x:row>
    <x:row r="12935">
      <x:c r="A12935" s="37" t="str">
        <x:v>JL14 EH</x:v>
      </x:c>
      <x:c r="B12935" s="37" t="str">
        <x:v>JL14EH</x:v>
      </x:c>
      <x:c r="C12935" s="29" t="str"/>
      <x:c r="D12935" s="30" t="n">
        <x:v>2213.48</x:v>
      </x:c>
      <x:c r="E12935" s="30" t="n">
        <x:v>791.76</x:v>
      </x:c>
      <x:c r="F12935" s="30" t="n">
        <x:v>53.5</x:v>
      </x:c>
      <x:c r="G12935" s="30" t="n">
        <x:v>469.38</x:v>
      </x:c>
      <x:c r="H12935" s="31" t="n">
        <x:f>IF(O12935&gt;0,O12935,D12935)*E12935/1000000/31.1034768</x:f>
        <x:v>0.02592877286943827</x:v>
      </x:c>
      <x:c r="I12935" s="31" t="n">
        <x:f>IF(O12935&gt;0,O12935,D12935)*F12935/1000000/31.1034768</x:f>
        <x:v>0.0017520326216466447</x:v>
      </x:c>
      <x:c r="J12935" s="31" t="n">
        <x:f>IF(O12935&gt;0,O12935,D12935)*G12935/1000000/31.1034768</x:f>
        <x:v>0.015371384522401908</x:v>
      </x:c>
      <x:c r="K12935" s="32" t="n">
        <x:f>H12935*$B$4*$H$4+I12935*$D$4*$J$4+J12935*$F$4*$L$4</x:f>
        <x:v>161.99999999999997</x:v>
      </x:c>
      <x:c r="L12935" s="29" t="str">
        <x:v>Niko ppm 207</x:v>
      </x:c>
      <x:c r="M12935" s="39" t="str"/>
      <x:c r="N12935" s="58" t="n">
        <x:v>162</x:v>
      </x:c>
      <x:c r="O12935" s="59" t="n">
        <x:v>1018.5851588827961</x:v>
      </x:c>
      <x:c r="P12935" s="60" t="str">
        <x:v>Calibrated to live price</x:v>
      </x:c>
      <x:c r="Q12935" s="61" t="n">
        <x:f>IF(N12935="","",K12935-N12935)</x:f>
        <x:v>-2.842170943040401e-14</x:v>
      </x:c>
    </x:row>
    <x:row r="12936">
      <x:c r="A12936" s="37" t="str">
        <x:v>JL34 5E214AC</x:v>
      </x:c>
      <x:c r="B12936" s="37" t="str">
        <x:v>JL345E214AC</x:v>
      </x:c>
      <x:c r="C12936" s="29" t="str"/>
      <x:c r="D12936" s="30" t="n">
        <x:v>1000</x:v>
      </x:c>
      <x:c r="E12936" s="30" t="n">
        <x:v>0</x:v>
      </x:c>
      <x:c r="F12936" s="30" t="n">
        <x:v>2400</x:v>
      </x:c>
      <x:c r="G12936" s="30" t="n">
        <x:v>150</x:v>
      </x:c>
      <x:c r="H12936" s="31" t="n">
        <x:f>IF(O12936&gt;0,O12936,D12936)*E12936/1000000/31.1034768</x:f>
        <x:v>0</x:v>
      </x:c>
      <x:c r="I12936" s="31" t="n">
        <x:f>IF(O12936&gt;0,O12936,D12936)*F12936/1000000/31.1034768</x:f>
        <x:v>0.07716179176470715</x:v>
      </x:c>
      <x:c r="J12936" s="31" t="n">
        <x:f>IF(O12936&gt;0,O12936,D12936)*G12936/1000000/31.1034768</x:f>
        <x:v>0.004822611985294197</x:v>
      </x:c>
      <x:c r="K12936" s="32" t="n">
        <x:f>H12936*$B$4*$H$4+I12936*$D$4*$J$4+J12936*$F$4*$L$4</x:f>
        <x:v>124.56806758014912</x:v>
      </x:c>
      <x:c r="L12936" s="29" t="str">
        <x:v>ppm niko 2028</x:v>
      </x:c>
      <x:c r="M12936" s="39" t="str"/>
      <x:c r="N12936" s="58"/>
      <x:c r="O12936" s="59"/>
      <x:c r="P12936" s="60" t="str">
        <x:v>No live-price match</x:v>
      </x:c>
      <x:c r="Q12936" s="61" t="str">
        <x:f>IF(N12936="","",K12936-N12936)</x:f>
      </x:c>
    </x:row>
    <x:row r="12937">
      <x:c r="A12937" s="37" t="str">
        <x:v>JL34 5E214JC</x:v>
      </x:c>
      <x:c r="B12937" s="37" t="str">
        <x:v>JL345E214JC</x:v>
      </x:c>
      <x:c r="C12937" s="29" t="str"/>
      <x:c r="D12937" s="30" t="n">
        <x:v>700</x:v>
      </x:c>
      <x:c r="E12937" s="30" t="n">
        <x:v>0</x:v>
      </x:c>
      <x:c r="F12937" s="30" t="n">
        <x:v>3000</x:v>
      </x:c>
      <x:c r="G12937" s="30" t="n">
        <x:v>160</x:v>
      </x:c>
      <x:c r="H12937" s="31" t="n">
        <x:f>IF(O12937&gt;0,O12937,D12937)*E12937/1000000/31.1034768</x:f>
        <x:v>0</x:v>
      </x:c>
      <x:c r="I12937" s="31" t="n">
        <x:f>IF(O12937&gt;0,O12937,D12937)*F12937/1000000/31.1034768</x:f>
        <x:v>0.06751656779411877</x:v>
      </x:c>
      <x:c r="J12937" s="31" t="n">
        <x:f>IF(O12937&gt;0,O12937,D12937)*G12937/1000000/31.1034768</x:f>
        <x:v>0.003600883615686334</x:v>
      </x:c>
      <x:c r="K12937" s="32" t="n">
        <x:f>H12937*$B$4*$H$4+I12937*$D$4*$J$4+J12937*$F$4*$L$4</x:f>
        <x:v>104.15105747920762</x:v>
      </x:c>
      <x:c r="L12937" s="29" t="str">
        <x:v>ppm niko 2028</x:v>
      </x:c>
      <x:c r="M12937" s="39" t="str"/>
      <x:c r="N12937" s="58"/>
      <x:c r="O12937" s="59"/>
      <x:c r="P12937" s="60" t="str">
        <x:v>No live-price match</x:v>
      </x:c>
      <x:c r="Q12937" s="61" t="str">
        <x:f>IF(N12937="","",K12937-N12937)</x:f>
      </x:c>
    </x:row>
    <x:row r="12938">
      <x:c r="A12938" s="37" t="str">
        <x:v>JL34 5F297FA</x:v>
      </x:c>
      <x:c r="B12938" s="37" t="str">
        <x:v>JL345F297FA</x:v>
      </x:c>
      <x:c r="C12938" s="29" t="str"/>
      <x:c r="D12938" s="30" t="n">
        <x:v>1000</x:v>
      </x:c>
      <x:c r="E12938" s="30" t="n">
        <x:v>0</x:v>
      </x:c>
      <x:c r="F12938" s="30" t="n">
        <x:v>3000</x:v>
      </x:c>
      <x:c r="G12938" s="30" t="n">
        <x:v>150</x:v>
      </x:c>
      <x:c r="H12938" s="31" t="n">
        <x:f>IF(O12938&gt;0,O12938,D12938)*E12938/1000000/31.1034768</x:f>
        <x:v>0</x:v>
      </x:c>
      <x:c r="I12938" s="31" t="n">
        <x:f>IF(O12938&gt;0,O12938,D12938)*F12938/1000000/31.1034768</x:f>
        <x:v>0.09645223970588394</x:v>
      </x:c>
      <x:c r="J12938" s="31" t="n">
        <x:f>IF(O12938&gt;0,O12938,D12938)*G12938/1000000/31.1034768</x:f>
        <x:v>0.004822611985294197</x:v>
      </x:c>
      <x:c r="K12938" s="32" t="n">
        <x:f>H12938*$B$4*$H$4+I12938*$D$4*$J$4+J12938*$F$4*$L$4</x:f>
        <x:v>146.269821513973</x:v>
      </x:c>
      <x:c r="L12938" s="29" t="str">
        <x:v>ppm niko 2028</x:v>
      </x:c>
      <x:c r="M12938" s="39" t="str"/>
      <x:c r="N12938" s="58"/>
      <x:c r="O12938" s="59"/>
      <x:c r="P12938" s="60" t="str">
        <x:v>No live-price match</x:v>
      </x:c>
      <x:c r="Q12938" s="61" t="str">
        <x:f>IF(N12938="","",K12938-N12938)</x:f>
      </x:c>
    </x:row>
    <x:row r="12939">
      <x:c r="A12939" s="37" t="str">
        <x:v>JL34 5F297FC</x:v>
      </x:c>
      <x:c r="B12939" s="37" t="str">
        <x:v>JL345F297FC</x:v>
      </x:c>
      <x:c r="C12939" s="29" t="str"/>
      <x:c r="D12939" s="30" t="n">
        <x:v>1000</x:v>
      </x:c>
      <x:c r="E12939" s="30" t="n">
        <x:v>0</x:v>
      </x:c>
      <x:c r="F12939" s="30" t="n">
        <x:v>3500</x:v>
      </x:c>
      <x:c r="G12939" s="30" t="n">
        <x:v>130</x:v>
      </x:c>
      <x:c r="H12939" s="31" t="n">
        <x:f>IF(O12939&gt;0,O12939,D12939)*E12939/1000000/31.1034768</x:f>
        <x:v>0</x:v>
      </x:c>
      <x:c r="I12939" s="31" t="n">
        <x:f>IF(O12939&gt;0,O12939,D12939)*F12939/1000000/31.1034768</x:f>
        <x:v>0.11252761299019794</x:v>
      </x:c>
      <x:c r="J12939" s="31" t="n">
        <x:f>IF(O12939&gt;0,O12939,D12939)*G12939/1000000/31.1034768</x:f>
        <x:v>0.004179597053921637</x:v>
      </x:c>
      <x:c r="K12939" s="32" t="n">
        <x:f>H12939*$B$4*$H$4+I12939*$D$4*$J$4+J12939*$F$4*$L$4</x:f>
        <x:v>159.3198095461791</x:v>
      </x:c>
      <x:c r="L12939" s="29" t="str">
        <x:v>ppm niko 2028</x:v>
      </x:c>
      <x:c r="M12939" s="39" t="str"/>
      <x:c r="N12939" s="58"/>
      <x:c r="O12939" s="59"/>
      <x:c r="P12939" s="60" t="str">
        <x:v>No live-price match</x:v>
      </x:c>
      <x:c r="Q12939" s="61" t="str">
        <x:f>IF(N12939="","",K12939-N12939)</x:f>
      </x:c>
    </x:row>
    <x:row r="12940">
      <x:c r="A12940" s="37" t="str">
        <x:v>JL34 5F297JA</x:v>
      </x:c>
      <x:c r="B12940" s="37" t="str">
        <x:v>JL345F297JA</x:v>
      </x:c>
      <x:c r="C12940" s="29" t="str"/>
      <x:c r="D12940" s="30" t="n">
        <x:v>1000</x:v>
      </x:c>
      <x:c r="E12940" s="30" t="n">
        <x:v>0</x:v>
      </x:c>
      <x:c r="F12940" s="30" t="n">
        <x:v>3000</x:v>
      </x:c>
      <x:c r="G12940" s="30" t="n">
        <x:v>160</x:v>
      </x:c>
      <x:c r="H12940" s="31" t="n">
        <x:f>IF(O12940&gt;0,O12940,D12940)*E12940/1000000/31.1034768</x:f>
        <x:v>0</x:v>
      </x:c>
      <x:c r="I12940" s="31" t="n">
        <x:f>IF(O12940&gt;0,O12940,D12940)*F12940/1000000/31.1034768</x:f>
        <x:v>0.09645223970588394</x:v>
      </x:c>
      <x:c r="J12940" s="31" t="n">
        <x:f>IF(O12940&gt;0,O12940,D12940)*G12940/1000000/31.1034768</x:f>
        <x:v>0.005144119450980477</x:v>
      </x:c>
      <x:c r="K12940" s="32" t="n">
        <x:f>H12940*$B$4*$H$4+I12940*$D$4*$J$4+J12940*$F$4*$L$4</x:f>
        <x:v>148.78722497029656</x:v>
      </x:c>
      <x:c r="L12940" s="29" t="str">
        <x:v>ppm niko 2028</x:v>
      </x:c>
      <x:c r="M12940" s="39" t="str"/>
      <x:c r="N12940" s="58"/>
      <x:c r="O12940" s="59"/>
      <x:c r="P12940" s="60" t="str">
        <x:v>No live-price match</x:v>
      </x:c>
      <x:c r="Q12940" s="61" t="str">
        <x:f>IF(N12940="","",K12940-N12940)</x:f>
      </x:c>
    </x:row>
    <x:row r="12941">
      <x:c r="A12941" s="37" t="str">
        <x:v>JL34 5F297LB</x:v>
      </x:c>
      <x:c r="B12941" s="37" t="str">
        <x:v>JL345F297LB</x:v>
      </x:c>
      <x:c r="C12941" s="29" t="str"/>
      <x:c r="D12941" s="30" t="n">
        <x:v>1000</x:v>
      </x:c>
      <x:c r="E12941" s="30" t="n">
        <x:v>0</x:v>
      </x:c>
      <x:c r="F12941" s="30" t="n">
        <x:v>2600</x:v>
      </x:c>
      <x:c r="G12941" s="30" t="n">
        <x:v>150</x:v>
      </x:c>
      <x:c r="H12941" s="31" t="n">
        <x:f>IF(O12941&gt;0,O12941,D12941)*E12941/1000000/31.1034768</x:f>
        <x:v>0</x:v>
      </x:c>
      <x:c r="I12941" s="31" t="n">
        <x:f>IF(O12941&gt;0,O12941,D12941)*F12941/1000000/31.1034768</x:f>
        <x:v>0.08359194107843275</x:v>
      </x:c>
      <x:c r="J12941" s="31" t="n">
        <x:f>IF(O12941&gt;0,O12941,D12941)*G12941/1000000/31.1034768</x:f>
        <x:v>0.004822611985294197</x:v>
      </x:c>
      <x:c r="K12941" s="32" t="n">
        <x:f>H12941*$B$4*$H$4+I12941*$D$4*$J$4+J12941*$F$4*$L$4</x:f>
        <x:v>131.80198555809042</x:v>
      </x:c>
      <x:c r="L12941" s="29" t="str">
        <x:v>ppm niko 2028</x:v>
      </x:c>
      <x:c r="M12941" s="39" t="str"/>
      <x:c r="N12941" s="58"/>
      <x:c r="O12941" s="59"/>
      <x:c r="P12941" s="60" t="str">
        <x:v>No live-price match</x:v>
      </x:c>
      <x:c r="Q12941" s="61" t="str">
        <x:f>IF(N12941="","",K12941-N12941)</x:f>
      </x:c>
    </x:row>
    <x:row r="12942">
      <x:c r="A12942" s="37" t="str">
        <x:v>JL34 5F297NB</x:v>
      </x:c>
      <x:c r="B12942" s="37" t="str">
        <x:v>JL345F297NB</x:v>
      </x:c>
      <x:c r="C12942" s="29" t="str"/>
      <x:c r="D12942" s="30" t="n">
        <x:v>700</x:v>
      </x:c>
      <x:c r="E12942" s="30" t="n">
        <x:v>0</x:v>
      </x:c>
      <x:c r="F12942" s="30" t="n">
        <x:v>2750</x:v>
      </x:c>
      <x:c r="G12942" s="30" t="n">
        <x:v>200</x:v>
      </x:c>
      <x:c r="H12942" s="31" t="n">
        <x:f>IF(O12942&gt;0,O12942,D12942)*E12942/1000000/31.1034768</x:f>
        <x:v>0</x:v>
      </x:c>
      <x:c r="I12942" s="31" t="n">
        <x:f>IF(O12942&gt;0,O12942,D12942)*F12942/1000000/31.1034768</x:f>
        <x:v>0.061890187144608866</x:v>
      </x:c>
      <x:c r="J12942" s="31" t="n">
        <x:f>IF(O12942&gt;0,O12942,D12942)*G12942/1000000/31.1034768</x:f>
        <x:v>0.004501104519607918</x:v>
      </x:c>
      <x:c r="K12942" s="32" t="n">
        <x:f>H12942*$B$4*$H$4+I12942*$D$4*$J$4+J12942*$F$4*$L$4</x:f>
        <x:v>104.87010892621498</x:v>
      </x:c>
      <x:c r="L12942" s="29" t="str">
        <x:v>ppm niko 2028</x:v>
      </x:c>
      <x:c r="M12942" s="39" t="str"/>
      <x:c r="N12942" s="58"/>
      <x:c r="O12942" s="59"/>
      <x:c r="P12942" s="60" t="str">
        <x:v>No live-price match</x:v>
      </x:c>
      <x:c r="Q12942" s="61" t="str">
        <x:f>IF(N12942="","",K12942-N12942)</x:f>
      </x:c>
    </x:row>
    <x:row r="12943">
      <x:c r="A12943" s="37" t="str">
        <x:v>JL34 AD</x:v>
      </x:c>
      <x:c r="B12943" s="37" t="str">
        <x:v>JL34AD</x:v>
      </x:c>
      <x:c r="C12943" s="29" t="str"/>
      <x:c r="D12943" s="30" t="n">
        <x:v>3274.79</x:v>
      </x:c>
      <x:c r="E12943" s="30" t="n">
        <x:v>611.1</x:v>
      </x:c>
      <x:c r="F12943" s="30" t="n">
        <x:v>141.38</x:v>
      </x:c>
      <x:c r="G12943" s="30" t="n">
        <x:v>697.78</x:v>
      </x:c>
      <x:c r="H12943" s="31" t="n">
        <x:f>IF(O12943&gt;0,O12943,D12943)*E12943/1000000/31.1034768</x:f>
        <x:v>0.032988845749978624</x:v>
      </x:c>
      <x:c r="I12943" s="31" t="n">
        <x:f>IF(O12943&gt;0,O12943,D12943)*F12943/1000000/31.1034768</x:f>
        <x:v>0.00763207823945668</x:v>
      </x:c>
      <x:c r="J12943" s="31" t="n">
        <x:f>IF(O12943&gt;0,O12943,D12943)*G12943/1000000/31.1034768</x:f>
        <x:v>0.037668068707936646</x:v>
      </x:c>
      <x:c r="K12943" s="32" t="n">
        <x:f>H12943*$B$4*$H$4+I12943*$D$4*$J$4+J12943*$F$4*$L$4</x:f>
        <x:v>354</x:v>
      </x:c>
      <x:c r="L12943" s="29" t="str">
        <x:v>Niko ppm 207</x:v>
      </x:c>
      <x:c r="M12943" s="39" t="str"/>
      <x:c r="N12943" s="58" t="n">
        <x:v>354</x:v>
      </x:c>
      <x:c r="O12943" s="59" t="n">
        <x:v>1679.0505620082452</x:v>
      </x:c>
      <x:c r="P12943" s="60" t="str">
        <x:v>Calibrated to live price</x:v>
      </x:c>
      <x:c r="Q12943" s="61" t="n">
        <x:f>IF(N12943="","",K12943-N12943)</x:f>
        <x:v>0</x:v>
      </x:c>
    </x:row>
    <x:row r="12944">
      <x:c r="A12944" s="37" t="str">
        <x:v>JL34 FC</x:v>
      </x:c>
      <x:c r="B12944" s="37" t="str">
        <x:v>JL34FC</x:v>
      </x:c>
      <x:c r="C12944" s="29" t="str"/>
      <x:c r="D12944" s="30" t="n">
        <x:v>1568.38</x:v>
      </x:c>
      <x:c r="E12944" s="30" t="n">
        <x:v>757.7</x:v>
      </x:c>
      <x:c r="F12944" s="30" t="n">
        <x:v>119.56</x:v>
      </x:c>
      <x:c r="G12944" s="30" t="n">
        <x:v>792.32</x:v>
      </x:c>
      <x:c r="H12944" s="31" t="n">
        <x:f>IF(O12944&gt;0,O12944,D12944)*E12944/1000000/31.1034768</x:f>
        <x:v>0.015765096366974433</x:v>
      </x:c>
      <x:c r="I12944" s="31" t="n">
        <x:f>IF(O12944&gt;0,O12944,D12944)*F12944/1000000/31.1034768</x:f>
        <x:v>0.002487626925742989</x:v>
      </x:c>
      <x:c r="J12944" s="31" t="n">
        <x:f>IF(O12944&gt;0,O12944,D12944)*G12944/1000000/31.1034768</x:f>
        <x:v>0.016485417914057252</x:v>
      </x:c>
      <x:c r="K12944" s="32" t="n">
        <x:f>H12944*$B$4*$H$4+I12944*$D$4*$J$4+J12944*$F$4*$L$4</x:f>
        <x:v>156</x:v>
      </x:c>
      <x:c r="L12944" s="29" t="str">
        <x:v>Niko ppm 207</x:v>
      </x:c>
      <x:c r="M12944" s="39" t="str"/>
      <x:c r="N12944" s="58" t="n">
        <x:v>156</x:v>
      </x:c>
      <x:c r="O12944" s="59" t="n">
        <x:v>647.1549545993843</x:v>
      </x:c>
      <x:c r="P12944" s="60" t="str">
        <x:v>Calibrated to live price</x:v>
      </x:c>
      <x:c r="Q12944" s="61" t="n">
        <x:f>IF(N12944="","",K12944-N12944)</x:f>
        <x:v>0</x:v>
      </x:c>
    </x:row>
    <x:row r="12945">
      <x:c r="A12945" s="37" t="str">
        <x:v>JL34 FC (1/2)</x:v>
      </x:c>
      <x:c r="B12945" s="37" t="str">
        <x:v>JL34FC12</x:v>
      </x:c>
      <x:c r="C12945" s="29" t="str"/>
      <x:c r="D12945" s="30" t="n">
        <x:v>280.91</x:v>
      </x:c>
      <x:c r="E12945" s="30" t="n">
        <x:v>687.04</x:v>
      </x:c>
      <x:c r="F12945" s="30" t="n">
        <x:v>277.25</x:v>
      </x:c>
      <x:c r="G12945" s="30" t="n">
        <x:v>767.33</x:v>
      </x:c>
      <x:c r="H12945" s="31" t="n">
        <x:f>IF(O12945&gt;0,O12945,D12945)*E12945/1000000/31.1034768</x:f>
        <x:v>0.0036349984592549288</x:v>
      </x:c>
      <x:c r="I12945" s="31" t="n">
        <x:f>IF(O12945&gt;0,O12945,D12945)*F12945/1000000/31.1034768</x:f>
        <x:v>0.0014668772165062137</x:v>
      </x:c>
      <x:c r="J12945" s="31" t="n">
        <x:f>IF(O12945&gt;0,O12945,D12945)*G12945/1000000/31.1034768</x:f>
        <x:v>0.004059797635858298</x:v>
      </x:c>
      <x:c r="K12945" s="32" t="n">
        <x:f>H12945*$B$4*$H$4+I12945*$D$4*$J$4+J12945*$F$4*$L$4</x:f>
        <x:v>39</x:v>
      </x:c>
      <x:c r="L12945" s="29" t="str">
        <x:v>Niko ppm 207</x:v>
      </x:c>
      <x:c r="M12945" s="39" t="str"/>
      <x:c r="N12945" s="58" t="n">
        <x:v>39</x:v>
      </x:c>
      <x:c r="O12945" s="59" t="n">
        <x:v>164.56260224364146</x:v>
      </x:c>
      <x:c r="P12945" s="60" t="str">
        <x:v>Calibrated to live price</x:v>
      </x:c>
      <x:c r="Q12945" s="61" t="n">
        <x:f>IF(N12945="","",K12945-N12945)</x:f>
        <x:v>0</x:v>
      </x:c>
    </x:row>
    <x:row r="12946">
      <x:c r="A12946" s="37" t="str">
        <x:v>JL34 FD</x:v>
      </x:c>
      <x:c r="B12946" s="37" t="str">
        <x:v>JL34FD</x:v>
      </x:c>
      <x:c r="C12946" s="29" t="str"/>
      <x:c r="D12946" s="30" t="n">
        <x:v>1253.37</x:v>
      </x:c>
      <x:c r="E12946" s="30" t="n">
        <x:v>510</x:v>
      </x:c>
      <x:c r="F12946" s="30" t="n">
        <x:v>169.48</x:v>
      </x:c>
      <x:c r="G12946" s="30" t="n">
        <x:v>1081.64</x:v>
      </x:c>
      <x:c r="H12946" s="31" t="n">
        <x:f>IF(O12946&gt;0,O12946,D12946)*E12946/1000000/31.1034768</x:f>
        <x:v>0.0075093698694844195</x:v>
      </x:c>
      <x:c r="I12946" s="31" t="n">
        <x:f>IF(O12946&gt;0,O12946,D12946)*F12946/1000000/31.1034768</x:f>
        <x:v>0.002495466677412195</x:v>
      </x:c>
      <x:c r="J12946" s="31" t="n">
        <x:f>IF(O12946&gt;0,O12946,D12946)*G12946/1000000/31.1034768</x:f>
        <x:v>0.015926342795351232</x:v>
      </x:c>
      <x:c r="K12946" s="32" t="n">
        <x:f>H12946*$B$4*$H$4+I12946*$D$4*$J$4+J12946*$F$4*$L$4</x:f>
        <x:v>139.00000000000003</x:v>
      </x:c>
      <x:c r="L12946" s="29" t="str">
        <x:v>Niko ppm 207</x:v>
      </x:c>
      <x:c r="M12946" s="39" t="str"/>
      <x:c r="N12946" s="58" t="n">
        <x:v>139</x:v>
      </x:c>
      <x:c r="O12946" s="59" t="n">
        <x:v>457.9755127806425</x:v>
      </x:c>
      <x:c r="P12946" s="60" t="str">
        <x:v>Calibrated to live price</x:v>
      </x:c>
      <x:c r="Q12946" s="61" t="n">
        <x:f>IF(N12946="","",K12946-N12946)</x:f>
        <x:v>2.842170943040401e-14</x:v>
      </x:c>
    </x:row>
    <x:row r="12947">
      <x:c r="A12947" s="37" t="str">
        <x:v>JL34 FD (1/2)</x:v>
      </x:c>
      <x:c r="B12947" s="37" t="str">
        <x:v>JL34FD12</x:v>
      </x:c>
      <x:c r="C12947" s="29" t="str"/>
      <x:c r="D12947" s="30" t="n">
        <x:v>305.42</x:v>
      </x:c>
      <x:c r="E12947" s="30" t="n">
        <x:v>444.44</x:v>
      </x:c>
      <x:c r="F12947" s="30" t="n">
        <x:v>108.64</x:v>
      </x:c>
      <x:c r="G12947" s="30" t="n">
        <x:v>969.14</x:v>
      </x:c>
      <x:c r="H12947" s="31" t="n">
        <x:f>IF(O12947&gt;0,O12947,D12947)*E12947/1000000/31.1034768</x:f>
        <x:v>0.0014831299969582552</x:v>
      </x:c>
      <x:c r="I12947" s="31" t="n">
        <x:f>IF(O12947&gt;0,O12947,D12947)*F12947/1000000/31.1034768</x:f>
        <x:v>0.0003625399218556945</x:v>
      </x:c>
      <x:c r="J12947" s="31" t="n">
        <x:f>IF(O12947&gt;0,O12947,D12947)*G12947/1000000/31.1034768</x:f>
        <x:v>0.0032340937027543052</x:v>
      </x:c>
      <x:c r="K12947" s="32" t="n">
        <x:f>H12947*$B$4*$H$4+I12947*$D$4*$J$4+J12947*$F$4*$L$4</x:f>
        <x:v>28</x:v>
      </x:c>
      <x:c r="L12947" s="29" t="str">
        <x:v>Niko ppm 207</x:v>
      </x:c>
      <x:c r="M12947" s="39" t="str"/>
      <x:c r="N12947" s="58" t="n">
        <x:v>28</x:v>
      </x:c>
      <x:c r="O12947" s="59" t="n">
        <x:v>103.79466171311125</x:v>
      </x:c>
      <x:c r="P12947" s="60" t="str">
        <x:v>Calibrated to live price</x:v>
      </x:c>
      <x:c r="Q12947" s="61" t="n">
        <x:f>IF(N12947="","",K12947-N12947)</x:f>
        <x:v>0</x:v>
      </x:c>
    </x:row>
    <x:row r="12948">
      <x:c r="A12948" s="37" t="str">
        <x:v>JL34 JC</x:v>
      </x:c>
      <x:c r="B12948" s="37" t="str">
        <x:v>JL34JC</x:v>
      </x:c>
      <x:c r="C12948" s="29" t="str"/>
      <x:c r="D12948" s="30" t="n">
        <x:v>1013.53</x:v>
      </x:c>
      <x:c r="E12948" s="30" t="n">
        <x:v>947.2</x:v>
      </x:c>
      <x:c r="F12948" s="30" t="n">
        <x:v>295.4</x:v>
      </x:c>
      <x:c r="G12948" s="30" t="n">
        <x:v>252.19</x:v>
      </x:c>
      <x:c r="H12948" s="31" t="n">
        <x:f>IF(O12948&gt;0,O12948,D12948)*E12948/1000000/31.1034768</x:f>
        <x:v>0.032529995098489056</x:v>
      </x:c>
      <x:c r="I12948" s="31" t="n">
        <x:f>IF(O12948&gt;0,O12948,D12948)*F12948/1000000/31.1034768</x:f>
        <x:v>0.01014501747476105</x:v>
      </x:c>
      <x:c r="J12948" s="31" t="n">
        <x:f>IF(O12948&gt;0,O12948,D12948)*G12948/1000000/31.1034768</x:f>
        <x:v>0.008661042508327655</x:v>
      </x:c>
      <x:c r="K12948" s="32" t="n">
        <x:f>H12948*$B$4*$H$4+I12948*$D$4*$J$4+J12948*$F$4*$L$4</x:f>
        <x:v>128.99999999999997</x:v>
      </x:c>
      <x:c r="L12948" s="29" t="str">
        <x:v>Niko ppm 207</x:v>
      </x:c>
      <x:c r="M12948" s="39" t="str"/>
      <x:c r="N12948" s="58" t="n">
        <x:v>129</x:v>
      </x:c>
      <x:c r="O12948" s="59" t="n">
        <x:v>1068.1967354834967</x:v>
      </x:c>
      <x:c r="P12948" s="60" t="str">
        <x:v>Calibrated to live price</x:v>
      </x:c>
      <x:c r="Q12948" s="61" t="n">
        <x:f>IF(N12948="","",K12948-N12948)</x:f>
        <x:v>-2.842170943040401e-14</x:v>
      </x:c>
    </x:row>
    <x:row r="12949">
      <x:c r="A12949" s="37" t="str">
        <x:v>JL34 JC (1/2)</x:v>
      </x:c>
      <x:c r="B12949" s="37" t="str">
        <x:v>JL34JC12</x:v>
      </x:c>
      <x:c r="C12949" s="29" t="str"/>
      <x:c r="D12949" s="30" t="n">
        <x:v>300.91</x:v>
      </x:c>
      <x:c r="E12949" s="30" t="n">
        <x:v>974.74</x:v>
      </x:c>
      <x:c r="F12949" s="30" t="n">
        <x:v>111.69</x:v>
      </x:c>
      <x:c r="G12949" s="30" t="n">
        <x:v>763.48</x:v>
      </x:c>
      <x:c r="H12949" s="31" t="n">
        <x:f>IF(O12949&gt;0,O12949,D12949)*E12949/1000000/31.1034768</x:f>
        <x:v>0.004235181093595825</x:v>
      </x:c>
      <x:c r="I12949" s="31" t="n">
        <x:f>IF(O12949&gt;0,O12949,D12949)*F12949/1000000/31.1034768</x:f>
        <x:v>0.0004852856929475734</x:v>
      </x:c>
      <x:c r="J12949" s="31" t="n">
        <x:f>IF(O12949&gt;0,O12949,D12949)*G12949/1000000/31.1034768</x:f>
        <x:v>0.003317270309352792</x:v>
      </x:c>
      <x:c r="K12949" s="32" t="n">
        <x:f>H12949*$B$4*$H$4+I12949*$D$4*$J$4+J12949*$F$4*$L$4</x:f>
        <x:v>32.99999999999999</x:v>
      </x:c>
      <x:c r="L12949" s="29" t="str">
        <x:v>Niko ppm 207</x:v>
      </x:c>
      <x:c r="M12949" s="39" t="str"/>
      <x:c r="N12949" s="58" t="n">
        <x:v>33</x:v>
      </x:c>
      <x:c r="O12949" s="59" t="n">
        <x:v>135.14255790103655</x:v>
      </x:c>
      <x:c r="P12949" s="60" t="str">
        <x:v>Calibrated to live price</x:v>
      </x:c>
      <x:c r="Q12949" s="61" t="n">
        <x:f>IF(N12949="","",K12949-N12949)</x:f>
        <x:v>-7.105427357601002e-15</x:v>
      </x:c>
    </x:row>
    <x:row r="12950">
      <x:c r="A12950" s="37" t="str">
        <x:v>JL34 KC</x:v>
      </x:c>
      <x:c r="B12950" s="37" t="str">
        <x:v>JL34KC</x:v>
      </x:c>
      <x:c r="C12950" s="29" t="str"/>
      <x:c r="D12950" s="30" t="n">
        <x:v>962.07</x:v>
      </x:c>
      <x:c r="E12950" s="30" t="n">
        <x:v>686.14</x:v>
      </x:c>
      <x:c r="F12950" s="30" t="n">
        <x:v>240.76</x:v>
      </x:c>
      <x:c r="G12950" s="30" t="n">
        <x:v>617.81</x:v>
      </x:c>
      <x:c r="H12950" s="31" t="n">
        <x:f>IF(O12950&gt;0,O12950,D12950)*E12950/1000000/31.1034768</x:f>
        <x:v>0.012479118767366858</x:v>
      </x:c>
      <x:c r="I12950" s="31" t="n">
        <x:f>IF(O12950&gt;0,O12950,D12950)*F12950/1000000/31.1034768</x:f>
        <x:v>0.0043788040843432035</x:v>
      </x:c>
      <x:c r="J12950" s="31" t="n">
        <x:f>IF(O12950&gt;0,O12950,D12950)*G12950/1000000/31.1034768</x:f>
        <x:v>0.0112363721189071</x:v>
      </x:c>
      <x:c r="K12950" s="32" t="n">
        <x:f>H12950*$B$4*$H$4+I12950*$D$4*$J$4+J12950*$F$4*$L$4</x:f>
        <x:v>111.99999999999999</x:v>
      </x:c>
      <x:c r="L12950" s="29" t="str">
        <x:v>Niko ppm 207</x:v>
      </x:c>
      <x:c r="M12950" s="39" t="str"/>
      <x:c r="N12950" s="58" t="n">
        <x:v>112</x:v>
      </x:c>
      <x:c r="O12950" s="59" t="n">
        <x:v>565.6921052048266</x:v>
      </x:c>
      <x:c r="P12950" s="60" t="str">
        <x:v>Calibrated to live price</x:v>
      </x:c>
      <x:c r="Q12950" s="61" t="n">
        <x:f>IF(N12950="","",K12950-N12950)</x:f>
        <x:v>-1.4210854715202004e-14</x:v>
      </x:c>
    </x:row>
    <x:row r="12951">
      <x:c r="A12951" s="37" t="str">
        <x:v>JL34 KC (1/2)</x:v>
      </x:c>
      <x:c r="B12951" s="37" t="str">
        <x:v>JL34KC12</x:v>
      </x:c>
      <x:c r="C12951" s="29" t="str"/>
      <x:c r="D12951" s="30" t="n">
        <x:v>281.47</x:v>
      </x:c>
      <x:c r="E12951" s="30" t="n">
        <x:v>277.57</x:v>
      </x:c>
      <x:c r="F12951" s="30" t="n">
        <x:v>212.39</x:v>
      </x:c>
      <x:c r="G12951" s="30" t="n">
        <x:v>561.05</x:v>
      </x:c>
      <x:c r="H12951" s="31" t="n">
        <x:f>IF(O12951&gt;0,O12951,D12951)*E12951/1000000/31.1034768</x:f>
        <x:v>0.0012076274289005236</x:v>
      </x:c>
      <x:c r="I12951" s="31" t="n">
        <x:f>IF(O12951&gt;0,O12951,D12951)*F12951/1000000/31.1034768</x:f>
        <x:v>0.0009240479505140403</x:v>
      </x:c>
      <x:c r="J12951" s="31" t="n">
        <x:f>IF(O12951&gt;0,O12951,D12951)*G12951/1000000/31.1034768</x:f>
        <x:v>0.0024409675720886213</x:v>
      </x:c>
      <x:c r="K12951" s="32" t="n">
        <x:f>H12951*$B$4*$H$4+I12951*$D$4*$J$4+J12951*$F$4*$L$4</x:f>
        <x:v>22.000000000000004</x:v>
      </x:c>
      <x:c r="L12951" s="29" t="str">
        <x:v>Niko ppm 207</x:v>
      </x:c>
      <x:c r="M12951" s="39" t="str"/>
      <x:c r="N12951" s="58" t="n">
        <x:v>22</x:v>
      </x:c>
      <x:c r="O12951" s="59" t="n">
        <x:v>135.32230326710769</x:v>
      </x:c>
      <x:c r="P12951" s="60" t="str">
        <x:v>Calibrated to live price</x:v>
      </x:c>
      <x:c r="Q12951" s="61" t="n">
        <x:f>IF(N12951="","",K12951-N12951)</x:f>
        <x:v>3.552713678800501e-15</x:v>
      </x:c>
    </x:row>
    <x:row r="12952">
      <x:c r="A12952" s="37" t="str">
        <x:v>JL34 LB</x:v>
      </x:c>
      <x:c r="B12952" s="37" t="str">
        <x:v>JL34LB</x:v>
      </x:c>
      <x:c r="C12952" s="29" t="str"/>
      <x:c r="D12952" s="30" t="n">
        <x:v>1024.08</x:v>
      </x:c>
      <x:c r="E12952" s="30" t="n">
        <x:v>503.11</x:v>
      </x:c>
      <x:c r="F12952" s="30" t="n">
        <x:v>165.56</x:v>
      </x:c>
      <x:c r="G12952" s="30" t="n">
        <x:v>1157.9</x:v>
      </x:c>
      <x:c r="H12952" s="31" t="n">
        <x:f>IF(O12952&gt;0,O12952,D12952)*E12952/1000000/31.1034768</x:f>
        <x:v>0.005873248367205111</x:v>
      </x:c>
      <x:c r="I12952" s="31" t="n">
        <x:f>IF(O12952&gt;0,O12952,D12952)*F12952/1000000/31.1034768</x:f>
        <x:v>0.0019327284285235397</x:v>
      </x:c>
      <x:c r="J12952" s="31" t="n">
        <x:f>IF(O12952&gt;0,O12952,D12952)*G12952/1000000/31.1034768</x:f>
        <x:v>0.013517191636792745</x:v>
      </x:c>
      <x:c r="K12952" s="32" t="n">
        <x:f>H12952*$B$4*$H$4+I12952*$D$4*$J$4+J12952*$F$4*$L$4</x:f>
        <x:v>117</x:v>
      </x:c>
      <x:c r="L12952" s="29" t="str">
        <x:v>Niko ppm 207</x:v>
      </x:c>
      <x:c r="M12952" s="39" t="str"/>
      <x:c r="N12952" s="58" t="n">
        <x:v>117</x:v>
      </x:c>
      <x:c r="O12952" s="59" t="n">
        <x:v>363.0984165093161</x:v>
      </x:c>
      <x:c r="P12952" s="60" t="str">
        <x:v>Calibrated to live price</x:v>
      </x:c>
      <x:c r="Q12952" s="61" t="n">
        <x:f>IF(N12952="","",K12952-N12952)</x:f>
        <x:v>0</x:v>
      </x:c>
    </x:row>
    <x:row r="12953">
      <x:c r="A12953" s="37" t="str">
        <x:v>JL34 LB (1/2)</x:v>
      </x:c>
      <x:c r="B12953" s="37" t="str">
        <x:v>JL34LB12</x:v>
      </x:c>
      <x:c r="C12953" s="29" t="str"/>
      <x:c r="D12953" s="30" t="n">
        <x:v>367.91</x:v>
      </x:c>
      <x:c r="E12953" s="30" t="n">
        <x:v>546.88</x:v>
      </x:c>
      <x:c r="F12953" s="30" t="n">
        <x:v>151.46</x:v>
      </x:c>
      <x:c r="G12953" s="30" t="n">
        <x:v>656.8</x:v>
      </x:c>
      <x:c r="H12953" s="31" t="n">
        <x:f>IF(O12953&gt;0,O12953,D12953)*E12953/1000000/31.1034768</x:f>
        <x:v>0.002934543467627547</x:v>
      </x:c>
      <x:c r="I12953" s="31" t="n">
        <x:f>IF(O12953&gt;0,O12953,D12953)*F12953/1000000/31.1034768</x:f>
        <x:v>0.0008127303130611253</x:v>
      </x:c>
      <x:c r="J12953" s="31" t="n">
        <x:f>IF(O12953&gt;0,O12953,D12953)*G12953/1000000/31.1034768</x:f>
        <x:v>0.0035243712506176357</x:v>
      </x:c>
      <x:c r="K12953" s="32" t="n">
        <x:f>H12953*$B$4*$H$4+I12953*$D$4*$J$4+J12953*$F$4*$L$4</x:f>
        <x:v>33</x:v>
      </x:c>
      <x:c r="L12953" s="29" t="str">
        <x:v>Niko ppm 207</x:v>
      </x:c>
      <x:c r="M12953" s="39" t="str"/>
      <x:c r="N12953" s="58" t="n">
        <x:v>33</x:v>
      </x:c>
      <x:c r="O12953" s="59" t="n">
        <x:v>166.90042543875245</x:v>
      </x:c>
      <x:c r="P12953" s="60" t="str">
        <x:v>Calibrated to live price</x:v>
      </x:c>
      <x:c r="Q12953" s="61" t="n">
        <x:f>IF(N12953="","",K12953-N12953)</x:f>
        <x:v>0</x:v>
      </x:c>
    </x:row>
    <x:row r="12954">
      <x:c r="A12954" s="37" t="str">
        <x:v>JL34 NB</x:v>
      </x:c>
      <x:c r="B12954" s="37" t="str">
        <x:v>JL34NB</x:v>
      </x:c>
      <x:c r="C12954" s="29" t="str"/>
      <x:c r="D12954" s="30" t="n">
        <x:v>639.8</x:v>
      </x:c>
      <x:c r="E12954" s="30" t="n">
        <x:v>782.17</x:v>
      </x:c>
      <x:c r="F12954" s="30" t="n">
        <x:v>268.1</x:v>
      </x:c>
      <x:c r="G12954" s="30" t="n">
        <x:v>919.43</x:v>
      </x:c>
      <x:c r="H12954" s="31" t="n">
        <x:f>IF(O12954&gt;0,O12954,D12954)*E12954/1000000/31.1034768</x:f>
        <x:v>0.00827362947349226</x:v>
      </x:c>
      <x:c r="I12954" s="31" t="n">
        <x:f>IF(O12954&gt;0,O12954,D12954)*F12954/1000000/31.1034768</x:f>
        <x:v>0.0028359053170580253</x:v>
      </x:c>
      <x:c r="J12954" s="31" t="n">
        <x:f>IF(O12954&gt;0,O12954,D12954)*G12954/1000000/31.1034768</x:f>
        <x:v>0.009725536835742855</x:v>
      </x:c>
      <x:c r="K12954" s="32" t="n">
        <x:f>H12954*$B$4*$H$4+I12954*$D$4*$J$4+J12954*$F$4*$L$4</x:f>
        <x:v>92</x:v>
      </x:c>
      <x:c r="L12954" s="29" t="str">
        <x:v>Niko ppm 207</x:v>
      </x:c>
      <x:c r="M12954" s="39" t="str"/>
      <x:c r="N12954" s="58" t="n">
        <x:v>92</x:v>
      </x:c>
      <x:c r="O12954" s="59" t="n">
        <x:v>329.00602475237196</x:v>
      </x:c>
      <x:c r="P12954" s="60" t="str">
        <x:v>Calibrated to live price</x:v>
      </x:c>
      <x:c r="Q12954" s="61" t="n">
        <x:f>IF(N12954="","",K12954-N12954)</x:f>
        <x:v>0</x:v>
      </x:c>
    </x:row>
    <x:row r="12955">
      <x:c r="A12955" s="37" t="str">
        <x:v>JL34 NB (1/2)</x:v>
      </x:c>
      <x:c r="B12955" s="37" t="str">
        <x:v>JL34NB12</x:v>
      </x:c>
      <x:c r="C12955" s="29" t="str"/>
      <x:c r="D12955" s="30" t="n">
        <x:v>139.25</x:v>
      </x:c>
      <x:c r="E12955" s="30" t="n">
        <x:v>701</x:v>
      </x:c>
      <x:c r="F12955" s="30" t="n">
        <x:v>168.77</x:v>
      </x:c>
      <x:c r="G12955" s="30" t="n">
        <x:v>1167.09</x:v>
      </x:c>
      <x:c r="H12955" s="31" t="n">
        <x:f>IF(O12955&gt;0,O12955,D12955)*E12955/1000000/31.1034768</x:f>
        <x:v>0.001145787057951072</x:v>
      </x:c>
      <x:c r="I12955" s="31" t="n">
        <x:f>IF(O12955&gt;0,O12955,D12955)*F12955/1000000/31.1034768</x:f>
        <x:v>0.0002758551808422288</x:v>
      </x:c>
      <x:c r="J12955" s="31" t="n">
        <x:f>IF(O12955&gt;0,O12955,D12955)*G12955/1000000/31.1034768</x:f>
        <x:v>0.0019076128637148596</x:v>
      </x:c>
      <x:c r="K12955" s="32" t="n">
        <x:f>H12955*$B$4*$H$4+I12955*$D$4*$J$4+J12955*$F$4*$L$4</x:f>
        <x:v>16.999999999999996</x:v>
      </x:c>
      <x:c r="L12955" s="29" t="str">
        <x:v>Niko ppm 207</x:v>
      </x:c>
      <x:c r="M12955" s="39" t="str"/>
      <x:c r="N12955" s="58" t="n">
        <x:v>17</x:v>
      </x:c>
      <x:c r="O12955" s="59" t="n">
        <x:v>50.83874632627878</x:v>
      </x:c>
      <x:c r="P12955" s="60" t="str">
        <x:v>Calibrated to live price</x:v>
      </x:c>
      <x:c r="Q12955" s="61" t="n">
        <x:f>IF(N12955="","",K12955-N12955)</x:f>
        <x:v>-3.552713678800501e-15</x:v>
      </x:c>
    </x:row>
    <x:row r="12956">
      <x:c r="A12956" s="37" t="str">
        <x:v>JL34 NC</x:v>
      </x:c>
      <x:c r="B12956" s="37" t="str">
        <x:v>JL34NC</x:v>
      </x:c>
      <x:c r="C12956" s="29" t="str"/>
      <x:c r="D12956" s="30" t="n">
        <x:v>1388.45</x:v>
      </x:c>
      <x:c r="E12956" s="30" t="n">
        <x:v>563.33</x:v>
      </x:c>
      <x:c r="F12956" s="30" t="n">
        <x:v>143.84</x:v>
      </x:c>
      <x:c r="G12956" s="30" t="n">
        <x:v>351</x:v>
      </x:c>
      <x:c r="H12956" s="31" t="n">
        <x:f>IF(O12956&gt;0,O12956,D12956)*E12956/1000000/31.1034768</x:f>
        <x:v>0.01627843030182382</x:v>
      </x:c>
      <x:c r="I12956" s="31" t="n">
        <x:f>IF(O12956&gt;0,O12956,D12956)*F12956/1000000/31.1034768</x:f>
        <x:v>0.004156514679875629</x:v>
      </x:c>
      <x:c r="J12956" s="31" t="n">
        <x:f>IF(O12956&gt;0,O12956,D12956)*G12956/1000000/31.1034768</x:f>
        <x:v>0.010142774281398398</x:v>
      </x:c>
      <x:c r="K12956" s="32" t="n">
        <x:f>H12956*$B$4*$H$4+I12956*$D$4*$J$4+J12956*$F$4*$L$4</x:f>
        <x:v>108.99999999999999</x:v>
      </x:c>
      <x:c r="L12956" s="29" t="str">
        <x:v>Niko ppm 207</x:v>
      </x:c>
      <x:c r="M12956" s="39" t="str"/>
      <x:c r="N12956" s="58" t="n">
        <x:v>109</x:v>
      </x:c>
      <x:c r="O12956" s="59" t="n">
        <x:v>898.7907252111446</x:v>
      </x:c>
      <x:c r="P12956" s="60" t="str">
        <x:v>Calibrated to live price</x:v>
      </x:c>
      <x:c r="Q12956" s="61" t="n">
        <x:f>IF(N12956="","",K12956-N12956)</x:f>
        <x:v>-1.4210854715202004e-14</x:v>
      </x:c>
    </x:row>
    <x:row r="12957">
      <x:c r="A12957" s="37" t="str">
        <x:v>JL34 TB</x:v>
      </x:c>
      <x:c r="B12957" s="37" t="str">
        <x:v>JL34TB</x:v>
      </x:c>
      <x:c r="C12957" s="29" t="str"/>
      <x:c r="D12957" s="30" t="n">
        <x:v>1418.15</x:v>
      </x:c>
      <x:c r="E12957" s="30" t="n">
        <x:v>712.33</x:v>
      </x:c>
      <x:c r="F12957" s="30" t="n">
        <x:v>138.56</x:v>
      </x:c>
      <x:c r="G12957" s="30" t="n">
        <x:v>254.62</x:v>
      </x:c>
      <x:c r="H12957" s="31" t="n">
        <x:f>IF(O12957&gt;0,O12957,D12957)*E12957/1000000/31.1034768</x:f>
        <x:v>0.02528784864078271</x:v>
      </x:c>
      <x:c r="I12957" s="31" t="n">
        <x:f>IF(O12957&gt;0,O12957,D12957)*F12957/1000000/31.1034768</x:f>
        <x:v>0.004918905995348858</x:v>
      </x:c>
      <x:c r="J12957" s="31" t="n">
        <x:f>IF(O12957&gt;0,O12957,D12957)*G12957/1000000/31.1034768</x:f>
        <x:v>0.0090390577694553</x:v>
      </x:c>
      <x:c r="K12957" s="32" t="n">
        <x:f>H12957*$B$4*$H$4+I12957*$D$4*$J$4+J12957*$F$4*$L$4</x:f>
        <x:v>115</x:v>
      </x:c>
      <x:c r="L12957" s="29" t="str">
        <x:v>Niko ppm 207</x:v>
      </x:c>
      <x:c r="M12957" s="39" t="str"/>
      <x:c r="N12957" s="58" t="n">
        <x:v>115</x:v>
      </x:c>
      <x:c r="O12957" s="59" t="n">
        <x:v>1104.1792617473593</x:v>
      </x:c>
      <x:c r="P12957" s="60" t="str">
        <x:v>Calibrated to live price</x:v>
      </x:c>
      <x:c r="Q12957" s="61" t="n">
        <x:f>IF(N12957="","",K12957-N12957)</x:f>
        <x:v>0</x:v>
      </x:c>
    </x:row>
    <x:row r="12958">
      <x:c r="A12958" s="37" t="str">
        <x:v>JL34 TB (1/2)</x:v>
      </x:c>
      <x:c r="B12958" s="37" t="str">
        <x:v>JL34TB12</x:v>
      </x:c>
      <x:c r="C12958" s="29" t="str"/>
      <x:c r="D12958" s="30" t="n">
        <x:v>418.48</x:v>
      </x:c>
      <x:c r="E12958" s="30" t="n">
        <x:v>121.65</x:v>
      </x:c>
      <x:c r="F12958" s="30" t="n">
        <x:v>118.97</x:v>
      </x:c>
      <x:c r="G12958" s="30" t="n">
        <x:v>513.62</x:v>
      </x:c>
      <x:c r="H12958" s="31" t="n">
        <x:f>IF(O12958&gt;0,O12958,D12958)*E12958/1000000/31.1034768</x:f>
        <x:v>0.000700488932637633</x:v>
      </x:c>
      <x:c r="I12958" s="31" t="n">
        <x:f>IF(O12958&gt;0,O12958,D12958)*F12958/1000000/31.1034768</x:f>
        <x:v>0.0006850568706609058</x:v>
      </x:c>
      <x:c r="J12958" s="31" t="n">
        <x:f>IF(O12958&gt;0,O12958,D12958)*G12958/1000000/31.1034768</x:f>
        <x:v>0.0029575431613755943</x:v>
      </x:c>
      <x:c r="K12958" s="32" t="n">
        <x:f>H12958*$B$4*$H$4+I12958*$D$4*$J$4+J12958*$F$4*$L$4</x:f>
        <x:v>25</x:v>
      </x:c>
      <x:c r="L12958" s="29" t="str">
        <x:v>Niko ppm 207</x:v>
      </x:c>
      <x:c r="M12958" s="39" t="str"/>
      <x:c r="N12958" s="58" t="n">
        <x:v>25</x:v>
      </x:c>
      <x:c r="O12958" s="59" t="n">
        <x:v>179.10103793630398</x:v>
      </x:c>
      <x:c r="P12958" s="60" t="str">
        <x:v>Calibrated to live price</x:v>
      </x:c>
      <x:c r="Q12958" s="61" t="n">
        <x:f>IF(N12958="","",K12958-N12958)</x:f>
        <x:v>0</x:v>
      </x:c>
    </x:row>
    <x:row r="12959">
      <x:c r="A12959" s="37" t="str">
        <x:v>JL74 AD / JL14 EK</x:v>
      </x:c>
      <x:c r="B12959" s="37" t="str">
        <x:v>JL74ADJL14EK</x:v>
      </x:c>
      <x:c r="C12959" s="29" t="str"/>
      <x:c r="D12959" s="30" t="n">
        <x:v>1576.43</x:v>
      </x:c>
      <x:c r="E12959" s="30" t="n">
        <x:v>798.97</x:v>
      </x:c>
      <x:c r="F12959" s="30" t="n">
        <x:v>152.24</x:v>
      </x:c>
      <x:c r="G12959" s="30" t="n">
        <x:v>244.44</x:v>
      </x:c>
      <x:c r="H12959" s="31" t="n">
        <x:f>IF(O12959&gt;0,O12959,D12959)*E12959/1000000/31.1034768</x:f>
        <x:v>0.03260944983057959</x:v>
      </x:c>
      <x:c r="I12959" s="31" t="n">
        <x:f>IF(O12959&gt;0,O12959,D12959)*F12959/1000000/31.1034768</x:f>
        <x:v>0.006213578284800979</x:v>
      </x:c>
      <x:c r="J12959" s="31" t="n">
        <x:f>IF(O12959&gt;0,O12959,D12959)*G12959/1000000/31.1034768</x:f>
        <x:v>0.009976662348507298</x:v>
      </x:c>
      <x:c r="K12959" s="32" t="n">
        <x:f>H12959*$B$4*$H$4+I12959*$D$4*$J$4+J12959*$F$4*$L$4</x:f>
        <x:v>135</x:v>
      </x:c>
      <x:c r="L12959" s="29" t="str">
        <x:v>Niko ppm 207</x:v>
      </x:c>
      <x:c r="M12959" s="39" t="str"/>
      <x:c r="N12959" s="58" t="n">
        <x:v>135</x:v>
      </x:c>
      <x:c r="O12959" s="59" t="n">
        <x:v>1269.4685235568247</x:v>
      </x:c>
      <x:c r="P12959" s="60" t="str">
        <x:v>Calibrated to live price</x:v>
      </x:c>
      <x:c r="Q12959" s="61" t="n">
        <x:f>IF(N12959="","",K12959-N12959)</x:f>
        <x:v>0</x:v>
      </x:c>
    </x:row>
    <x:row r="12960">
      <x:c r="A12960" s="37" t="str">
        <x:v>JL74 AD / JL14 EK (1/)2</x:v>
      </x:c>
      <x:c r="B12960" s="37" t="str">
        <x:v>JL74ADJL14EK12</x:v>
      </x:c>
      <x:c r="C12960" s="29" t="str"/>
      <x:c r="D12960" s="30" t="n">
        <x:v>767.74</x:v>
      </x:c>
      <x:c r="E12960" s="30" t="n">
        <x:v>290.47</x:v>
      </x:c>
      <x:c r="F12960" s="30" t="n">
        <x:v>79.98</x:v>
      </x:c>
      <x:c r="G12960" s="30" t="n">
        <x:v>316.76</x:v>
      </x:c>
      <x:c r="H12960" s="31" t="n">
        <x:f>IF(O12960&gt;0,O12960,D12960)*E12960/1000000/31.1034768</x:f>
        <x:v>0.003565080712793893</x:v>
      </x:c>
      <x:c r="I12960" s="31" t="n">
        <x:f>IF(O12960&gt;0,O12960,D12960)*F12960/1000000/31.1034768</x:f>
        <x:v>0.0009816337501609652</x:v>
      </x:c>
      <x:c r="J12960" s="31" t="n">
        <x:f>IF(O12960&gt;0,O12960,D12960)*G12960/1000000/31.1034768</x:f>
        <x:v>0.003887750771455205</x:v>
      </x:c>
      <x:c r="K12960" s="32" t="n">
        <x:f>H12960*$B$4*$H$4+I12960*$D$4*$J$4+J12960*$F$4*$L$4</x:f>
        <x:v>36.99999999999999</x:v>
      </x:c>
      <x:c r="L12960" s="29" t="str">
        <x:v>Niko ppm 207</x:v>
      </x:c>
      <x:c r="M12960" s="39" t="str"/>
      <x:c r="N12960" s="58" t="n">
        <x:v>37</x:v>
      </x:c>
      <x:c r="O12960" s="59" t="n">
        <x:v>381.74821923266535</x:v>
      </x:c>
      <x:c r="P12960" s="60" t="str">
        <x:v>Calibrated to live price</x:v>
      </x:c>
      <x:c r="Q12960" s="61" t="n">
        <x:f>IF(N12960="","",K12960-N12960)</x:f>
        <x:v>-7.105427357601002e-15</x:v>
      </x:c>
    </x:row>
    <x:row r="12961">
      <x:c r="A12961" s="37" t="str">
        <x:v>JL74 AD / JL34 AC</x:v>
      </x:c>
      <x:c r="B12961" s="37" t="str">
        <x:v>JL74ADJL34AC</x:v>
      </x:c>
      <x:c r="C12961" s="29" t="str"/>
      <x:c r="D12961" s="30" t="n">
        <x:v>1277.38</x:v>
      </x:c>
      <x:c r="E12961" s="30" t="n">
        <x:v>690.77</x:v>
      </x:c>
      <x:c r="F12961" s="30" t="n">
        <x:v>66.28</x:v>
      </x:c>
      <x:c r="G12961" s="30" t="n">
        <x:v>1191.71</x:v>
      </x:c>
      <x:c r="H12961" s="31" t="n">
        <x:f>IF(O12961&gt;0,O12961,D12961)*E12961/1000000/31.1034768</x:f>
        <x:v>0.00851699441332196</x:v>
      </x:c>
      <x:c r="I12961" s="31" t="n">
        <x:f>IF(O12961&gt;0,O12961,D12961)*F12961/1000000/31.1034768</x:f>
        <x:v>0.0008172132398844471</x:v>
      </x:c>
      <x:c r="J12961" s="31" t="n">
        <x:f>IF(O12961&gt;0,O12961,D12961)*G12961/1000000/31.1034768</x:f>
        <x:v>0.014693439802394305</x:v>
      </x:c>
      <x:c r="K12961" s="32" t="n">
        <x:f>H12961*$B$4*$H$4+I12961*$D$4*$J$4+J12961*$F$4*$L$4</x:f>
        <x:v>129</x:v>
      </x:c>
      <x:c r="L12961" s="29" t="str">
        <x:v>Niko ppm 207</x:v>
      </x:c>
      <x:c r="M12961" s="39" t="str"/>
      <x:c r="N12961" s="58" t="n">
        <x:v>129</x:v>
      </x:c>
      <x:c r="O12961" s="59" t="n">
        <x:v>383.4968776010672</x:v>
      </x:c>
      <x:c r="P12961" s="60" t="str">
        <x:v>Calibrated to live price</x:v>
      </x:c>
      <x:c r="Q12961" s="61" t="n">
        <x:f>IF(N12961="","",K12961-N12961)</x:f>
        <x:v>0</x:v>
      </x:c>
    </x:row>
    <x:row r="12962">
      <x:c r="A12962" s="37" t="str">
        <x:v>JL74 AD / JL34 AC (1/2)</x:v>
      </x:c>
      <x:c r="B12962" s="37" t="str">
        <x:v>JL74ADJL34AC12</x:v>
      </x:c>
      <x:c r="C12962" s="29" t="str"/>
      <x:c r="D12962" s="30" t="n">
        <x:v>322.27</x:v>
      </x:c>
      <x:c r="E12962" s="30" t="n">
        <x:v>202.58</x:v>
      </x:c>
      <x:c r="F12962" s="30" t="n">
        <x:v>185.37</x:v>
      </x:c>
      <x:c r="G12962" s="30" t="n">
        <x:v>1160.18</x:v>
      </x:c>
      <x:c r="H12962" s="31" t="n">
        <x:f>IF(O12962&gt;0,O12962,D12962)*E12962/1000000/31.1034768</x:f>
        <x:v>0.0007172692470529154</x:v>
      </x:c>
      <x:c r="I12962" s="31" t="n">
        <x:f>IF(O12962&gt;0,O12962,D12962)*F12962/1000000/31.1034768</x:f>
        <x:v>0.0006563342892990372</x:v>
      </x:c>
      <x:c r="J12962" s="31" t="n">
        <x:f>IF(O12962&gt;0,O12962,D12962)*G12962/1000000/31.1034768</x:f>
        <x:v>0.00410781634438667</x:v>
      </x:c>
      <x:c r="K12962" s="32" t="n">
        <x:f>H12962*$B$4*$H$4+I12962*$D$4*$J$4+J12962*$F$4*$L$4</x:f>
        <x:v>34</x:v>
      </x:c>
      <x:c r="L12962" s="29" t="str">
        <x:v>Niko ppm 207</x:v>
      </x:c>
      <x:c r="M12962" s="39" t="str"/>
      <x:c r="N12962" s="58" t="n">
        <x:v>34</x:v>
      </x:c>
      <x:c r="O12962" s="59" t="n">
        <x:v>110.12719609568478</x:v>
      </x:c>
      <x:c r="P12962" s="60" t="str">
        <x:v>Calibrated to live price</x:v>
      </x:c>
      <x:c r="Q12962" s="61" t="n">
        <x:f>IF(N12962="","",K12962-N12962)</x:f>
        <x:v>0</x:v>
      </x:c>
    </x:row>
    <x:row r="12963">
      <x:c r="A12963" s="37" t="str">
        <x:v>JL74 AE / KL3V AG</x:v>
      </x:c>
      <x:c r="B12963" s="37" t="str">
        <x:v>JL74AEKL3VAG</x:v>
      </x:c>
      <x:c r="C12963" s="29" t="str"/>
      <x:c r="D12963" s="30" t="n">
        <x:v>1323.32</x:v>
      </x:c>
      <x:c r="E12963" s="30" t="n">
        <x:v>203.01</x:v>
      </x:c>
      <x:c r="F12963" s="30" t="n">
        <x:v>163.57</x:v>
      </x:c>
      <x:c r="G12963" s="30" t="n">
        <x:v>891.29</x:v>
      </x:c>
      <x:c r="H12963" s="31" t="n">
        <x:f>IF(O12963&gt;0,O12963,D12963)*E12963/1000000/31.1034768</x:f>
        <x:v>0.003123890129451738</x:v>
      </x:c>
      <x:c r="I12963" s="31" t="n">
        <x:f>IF(O12963&gt;0,O12963,D12963)*F12963/1000000/31.1034768</x:f>
        <x:v>0.0025169928007212493</x:v>
      </x:c>
      <x:c r="J12963" s="31" t="n">
        <x:f>IF(O12963&gt;0,O12963,D12963)*G12963/1000000/31.1034768</x:f>
        <x:v>0.013715048684690603</x:v>
      </x:c>
      <x:c r="K12963" s="32" t="n">
        <x:f>H12963*$B$4*$H$4+I12963*$D$4*$J$4+J12963*$F$4*$L$4</x:f>
        <x:v>115</x:v>
      </x:c>
      <x:c r="L12963" s="29" t="str">
        <x:v>Niko ppm 207</x:v>
      </x:c>
      <x:c r="M12963" s="39" t="str"/>
      <x:c r="N12963" s="58" t="n">
        <x:v>115</x:v>
      </x:c>
      <x:c r="O12963" s="59" t="n">
        <x:v>478.6160492938827</x:v>
      </x:c>
      <x:c r="P12963" s="60" t="str">
        <x:v>Calibrated to live price</x:v>
      </x:c>
      <x:c r="Q12963" s="61" t="n">
        <x:f>IF(N12963="","",K12963-N12963)</x:f>
        <x:v>0</x:v>
      </x:c>
    </x:row>
    <x:row r="12964">
      <x:c r="A12964" s="37" t="str">
        <x:v>JL74 AE / KL3V AG (1/2)</x:v>
      </x:c>
      <x:c r="B12964" s="37" t="str">
        <x:v>JL74AEKL3VAG12</x:v>
      </x:c>
      <x:c r="C12964" s="29" t="str"/>
      <x:c r="D12964" s="30" t="n">
        <x:v>391.38</x:v>
      </x:c>
      <x:c r="E12964" s="30" t="n">
        <x:v>132.09</x:v>
      </x:c>
      <x:c r="F12964" s="30" t="n">
        <x:v>93.35</x:v>
      </x:c>
      <x:c r="G12964" s="30" t="n">
        <x:v>952.99</x:v>
      </x:c>
      <x:c r="H12964" s="31" t="n">
        <x:f>IF(O12964&gt;0,O12964,D12964)*E12964/1000000/31.1034768</x:f>
        <x:v>0.000510063797361836</x:v>
      </x:c>
      <x:c r="I12964" s="31" t="n">
        <x:f>IF(O12964&gt;0,O12964,D12964)*F12964/1000000/31.1034768</x:f>
        <x:v>0.00036046979698483905</x:v>
      </x:c>
      <x:c r="J12964" s="31" t="n">
        <x:f>IF(O12964&gt;0,O12964,D12964)*G12964/1000000/31.1034768</x:f>
        <x:v>0.0036799583484582944</x:v>
      </x:c>
      <x:c r="K12964" s="32" t="n">
        <x:f>H12964*$B$4*$H$4+I12964*$D$4*$J$4+J12964*$F$4*$L$4</x:f>
        <x:v>29.999999999999993</x:v>
      </x:c>
      <x:c r="L12964" s="29" t="str">
        <x:v>Niko ppm 207</x:v>
      </x:c>
      <x:c r="M12964" s="39" t="str"/>
      <x:c r="N12964" s="58" t="n">
        <x:v>30</x:v>
      </x:c>
      <x:c r="O12964" s="59" t="n">
        <x:v>120.10566649832514</x:v>
      </x:c>
      <x:c r="P12964" s="60" t="str">
        <x:v>Calibrated to live price</x:v>
      </x:c>
      <x:c r="Q12964" s="61" t="n">
        <x:f>IF(N12964="","",K12964-N12964)</x:f>
        <x:v>-7.105427357601002e-15</x:v>
      </x:c>
    </x:row>
    <x:row r="12965">
      <x:c r="A12965" s="37" t="str">
        <x:v>JL74 AF / JL74 AC</x:v>
      </x:c>
      <x:c r="B12965" s="37" t="str">
        <x:v>JL74AFJL74AC</x:v>
      </x:c>
      <x:c r="C12965" s="29" t="str"/>
      <x:c r="D12965" s="30" t="n">
        <x:v>1815.07</x:v>
      </x:c>
      <x:c r="E12965" s="30" t="n">
        <x:v>919.21</x:v>
      </x:c>
      <x:c r="F12965" s="30" t="n">
        <x:v>76.7</x:v>
      </x:c>
      <x:c r="G12965" s="30" t="n">
        <x:v>340.49</x:v>
      </x:c>
      <x:c r="H12965" s="31" t="n">
        <x:f>IF(O12965&gt;0,O12965,D12965)*E12965/1000000/31.1034768</x:f>
        <x:v>0.0313865711660247</x:v>
      </x:c>
      <x:c r="I12965" s="31" t="n">
        <x:f>IF(O12965&gt;0,O12965,D12965)*F12965/1000000/31.1034768</x:f>
        <x:v>0.0026189336587222663</x:v>
      </x:c>
      <x:c r="J12965" s="31" t="n">
        <x:f>IF(O12965&gt;0,O12965,D12965)*G12965/1000000/31.1034768</x:f>
        <x:v>0.011626085025532524</x:v>
      </x:c>
      <x:c r="K12965" s="32" t="n">
        <x:f>H12965*$B$4*$H$4+I12965*$D$4*$J$4+J12965*$F$4*$L$4</x:f>
        <x:v>142</x:v>
      </x:c>
      <x:c r="L12965" s="29" t="str">
        <x:v>Niko ppm 207</x:v>
      </x:c>
      <x:c r="M12965" s="39" t="str"/>
      <x:c r="N12965" s="58" t="n">
        <x:v>142</x:v>
      </x:c>
      <x:c r="O12965" s="59" t="n">
        <x:v>1062.0331459557644</x:v>
      </x:c>
      <x:c r="P12965" s="60" t="str">
        <x:v>Calibrated to live price</x:v>
      </x:c>
      <x:c r="Q12965" s="61" t="n">
        <x:f>IF(N12965="","",K12965-N12965)</x:f>
        <x:v>0</x:v>
      </x:c>
    </x:row>
    <x:row r="12966">
      <x:c r="A12966" s="37" t="str">
        <x:v>JL74 AF / JL74 AC (1/2)</x:v>
      </x:c>
      <x:c r="B12966" s="37" t="str">
        <x:v>JL74AFJL74AC12</x:v>
      </x:c>
      <x:c r="C12966" s="29" t="str"/>
      <x:c r="D12966" s="30" t="n">
        <x:v>374.06</x:v>
      </x:c>
      <x:c r="E12966" s="30" t="n">
        <x:v>644.1</x:v>
      </x:c>
      <x:c r="F12966" s="30" t="n">
        <x:v>85.82</x:v>
      </x:c>
      <x:c r="G12966" s="30" t="n">
        <x:v>795.24</x:v>
      </x:c>
      <x:c r="H12966" s="31" t="n">
        <x:f>IF(O12966&gt;0,O12966,D12966)*E12966/1000000/31.1034768</x:f>
        <x:v>0.0028200719474631895</x:v>
      </x:c>
      <x:c r="I12966" s="31" t="n">
        <x:f>IF(O12966&gt;0,O12966,D12966)*F12966/1000000/31.1034768</x:f>
        <x:v>0.0003757468941644013</x:v>
      </x:c>
      <x:c r="J12966" s="31" t="n">
        <x:f>IF(O12966&gt;0,O12966,D12966)*G12966/1000000/31.1034768</x:f>
        <x:v>0.0034818103019727165</x:v>
      </x:c>
      <x:c r="K12966" s="32" t="n">
        <x:f>H12966*$B$4*$H$4+I12966*$D$4*$J$4+J12966*$F$4*$L$4</x:f>
        <x:v>32.00000000000001</x:v>
      </x:c>
      <x:c r="L12966" s="29" t="str">
        <x:v>Niko ppm 207</x:v>
      </x:c>
      <x:c r="M12966" s="39" t="str"/>
      <x:c r="N12966" s="58" t="n">
        <x:v>32</x:v>
      </x:c>
      <x:c r="O12966" s="59" t="n">
        <x:v>136.18078309618403</x:v>
      </x:c>
      <x:c r="P12966" s="60" t="str">
        <x:v>Calibrated to live price</x:v>
      </x:c>
      <x:c r="Q12966" s="61" t="n">
        <x:f>IF(N12966="","",K12966-N12966)</x:f>
        <x:v>7.105427357601002e-15</x:v>
      </x:c>
    </x:row>
    <x:row r="12967">
      <x:c r="A12967" s="37" t="str">
        <x:v>JM0</x:v>
      </x:c>
      <x:c r="B12967" s="37" t="str">
        <x:v>JM0</x:v>
      </x:c>
      <x:c r="C12967" s="29" t="str"/>
      <x:c r="D12967" s="30" t="n">
        <x:v>892.96</x:v>
      </x:c>
      <x:c r="E12967" s="30" t="n">
        <x:v>425.77</x:v>
      </x:c>
      <x:c r="F12967" s="30" t="n">
        <x:v>128.81</x:v>
      </x:c>
      <x:c r="G12967" s="30" t="n">
        <x:v>354.41</x:v>
      </x:c>
      <x:c r="H12967" s="31" t="n">
        <x:f>IF(O12967&gt;0,O12967,D12967)*E12967/1000000/31.1034768</x:f>
        <x:v>0.00739148914478791</x:v>
      </x:c>
      <x:c r="I12967" s="31" t="n">
        <x:f>IF(O12967&gt;0,O12967,D12967)*F12967/1000000/31.1034768</x:f>
        <x:v>0.002236178492472769</x:v>
      </x:c>
      <x:c r="J12967" s="31" t="n">
        <x:f>IF(O12967&gt;0,O12967,D12967)*G12967/1000000/31.1034768</x:f>
        <x:v>0.006152659106569941</x:v>
      </x:c>
      <x:c r="K12967" s="32" t="n">
        <x:f>H12967*$B$4*$H$4+I12967*$D$4*$J$4+J12967*$F$4*$L$4</x:f>
        <x:v>62</x:v>
      </x:c>
      <x:c r="L12967" s="29" t="str">
        <x:v>Niko ppm 207</x:v>
      </x:c>
      <x:c r="M12967" s="39" t="str"/>
      <x:c r="N12967" s="58" t="n">
        <x:v>62</x:v>
      </x:c>
      <x:c r="O12967" s="59" t="n">
        <x:v>539.9652655949518</x:v>
      </x:c>
      <x:c r="P12967" s="60" t="str">
        <x:v>Calibrated to live price</x:v>
      </x:c>
      <x:c r="Q12967" s="61" t="n">
        <x:f>IF(N12967="","",K12967-N12967)</x:f>
        <x:v>0</x:v>
      </x:c>
    </x:row>
    <x:row r="12968">
      <x:c r="A12968" s="37" t="str">
        <x:v>JM1</x:v>
      </x:c>
      <x:c r="B12968" s="37" t="str">
        <x:v>JM1</x:v>
      </x:c>
      <x:c r="C12968" s="29" t="str"/>
      <x:c r="D12968" s="30" t="n">
        <x:v>700</x:v>
      </x:c>
      <x:c r="E12968" s="30" t="n">
        <x:v>1600</x:v>
      </x:c>
      <x:c r="F12968" s="30" t="n">
        <x:v>0</x:v>
      </x:c>
      <x:c r="G12968" s="30" t="n">
        <x:v>330</x:v>
      </x:c>
      <x:c r="H12968" s="31" t="n">
        <x:f>IF(O12968&gt;0,O12968,D12968)*E12968/1000000/31.1034768</x:f>
        <x:v>0.031161191597607267</x:v>
      </x:c>
      <x:c r="I12968" s="31" t="n">
        <x:f>IF(O12968&gt;0,O12968,D12968)*F12968/1000000/31.1034768</x:f>
        <x:v>0</x:v>
      </x:c>
      <x:c r="J12968" s="31" t="n">
        <x:f>IF(O12968&gt;0,O12968,D12968)*G12968/1000000/31.1034768</x:f>
        <x:v>0.006426995767006499</x:v>
      </x:c>
      <x:c r="K12968" s="32" t="n">
        <x:f>H12968*$B$4*$H$4+I12968*$D$4*$J$4+J12968*$F$4*$L$4</x:f>
        <x:v>98</x:v>
      </x:c>
      <x:c r="L12968" s="29" t="str">
        <x:v>ppm niko 2028</x:v>
      </x:c>
      <x:c r="M12968" s="39" t="str"/>
      <x:c r="N12968" s="58" t="n">
        <x:v>98</x:v>
      </x:c>
      <x:c r="O12968" s="59" t="n">
        <x:v>605.7633749478329</x:v>
      </x:c>
      <x:c r="P12968" s="60" t="str">
        <x:v>Calibrated to live price</x:v>
      </x:c>
      <x:c r="Q12968" s="61" t="n">
        <x:f>IF(N12968="","",K12968-N12968)</x:f>
        <x:v>0</x:v>
      </x:c>
    </x:row>
    <x:row r="12969">
      <x:c r="A12969" s="37" t="str">
        <x:v>JM13</x:v>
      </x:c>
      <x:c r="B12969" s="37" t="str">
        <x:v>JM13</x:v>
      </x:c>
      <x:c r="C12969" s="29" t="str">
        <x:v>Opel</x:v>
      </x:c>
      <x:c r="D12969" s="30" t="n">
        <x:v>860</x:v>
      </x:c>
      <x:c r="E12969" s="30" t="n">
        <x:v>0</x:v>
      </x:c>
      <x:c r="F12969" s="30" t="n">
        <x:v>10215</x:v>
      </x:c>
      <x:c r="G12969" s="30" t="n">
        <x:v>476.00000000000006</x:v>
      </x:c>
      <x:c r="H12969" s="31" t="n">
        <x:f>IF(O12969&gt;0,O12969,D12969)*E12969/1000000/31.1034768</x:f>
        <x:v>0</x:v>
      </x:c>
      <x:c r="I12969" s="31" t="n">
        <x:f>IF(O12969&gt;0,O12969,D12969)*F12969/1000000/31.1034768</x:f>
        <x:v>0.28244109353074</x:v>
      </x:c>
      <x:c r="J12969" s="31" t="n">
        <x:f>IF(O12969&gt;0,O12969,D12969)*G12969/1000000/31.1034768</x:f>
        <x:v>0.013161229615333551</x:v>
      </x:c>
      <x:c r="K12969" s="32" t="n">
        <x:f>H12969*$B$4*$H$4+I12969*$D$4*$J$4+J12969*$F$4*$L$4</x:f>
        <x:v>420.7986581101442</x:v>
      </x:c>
      <x:c r="L12969" s="29" t="str">
        <x:v>Niko ppm 2020</x:v>
      </x:c>
      <x:c r="M12969" s="39" t="str">
        <x:v>OPEL//JM13/200/0.200.00//P18 XER NGK 900//JM804/30/0.24.6//KAT NR.338</x:v>
      </x:c>
      <x:c r="N12969" s="58"/>
      <x:c r="O12969" s="59"/>
      <x:c r="P12969" s="60" t="str">
        <x:v>No live-price match</x:v>
      </x:c>
      <x:c r="Q12969" s="61" t="str">
        <x:f>IF(N12969="","",K12969-N12969)</x:f>
      </x:c>
    </x:row>
    <x:row r="12970">
      <x:c r="A12970" s="37" t="str">
        <x:v>JM3</x:v>
      </x:c>
      <x:c r="B12970" s="37" t="str">
        <x:v>JM3</x:v>
      </x:c>
      <x:c r="C12970" s="29" t="str"/>
      <x:c r="D12970" s="30" t="n">
        <x:v>4580.4</x:v>
      </x:c>
      <x:c r="E12970" s="30" t="n">
        <x:v>663.47</x:v>
      </x:c>
      <x:c r="F12970" s="30" t="n">
        <x:v>98.34</x:v>
      </x:c>
      <x:c r="G12970" s="30" t="n">
        <x:v>545.35</x:v>
      </x:c>
      <x:c r="H12970" s="31" t="n">
        <x:f>IF(O12970&gt;0,O12970,D12970)*E12970/1000000/31.1034768</x:f>
        <x:v>0.04512621695549053</x:v>
      </x:c>
      <x:c r="I12970" s="31" t="n">
        <x:f>IF(O12970&gt;0,O12970,D12970)*F12970/1000000/31.1034768</x:f>
        <x:v>0.006688640293310832</x:v>
      </x:c>
      <x:c r="J12970" s="31" t="n">
        <x:f>IF(O12970&gt;0,O12970,D12970)*G12970/1000000/31.1034768</x:f>
        <x:v>0.0370922308720466</x:v>
      </x:c>
      <x:c r="K12970" s="32" t="n">
        <x:f>H12970*$B$4*$H$4+I12970*$D$4*$J$4+J12970*$F$4*$L$4</x:f>
        <x:v>367.00000000000006</x:v>
      </x:c>
      <x:c r="L12970" s="29" t="str">
        <x:v>Niko ppm 207</x:v>
      </x:c>
      <x:c r="M12970" s="39" t="str"/>
      <x:c r="N12970" s="58" t="n">
        <x:v>367</x:v>
      </x:c>
      <x:c r="O12970" s="59" t="n">
        <x:v>2115.5172685228663</x:v>
      </x:c>
      <x:c r="P12970" s="60" t="str">
        <x:v>Calibrated to live price</x:v>
      </x:c>
      <x:c r="Q12970" s="61" t="n">
        <x:f>IF(N12970="","",K12970-N12970)</x:f>
        <x:v>5.684341886080802e-14</x:v>
      </x:c>
    </x:row>
    <x:row r="12971">
      <x:c r="A12971" s="37" t="str">
        <x:v>JM4</x:v>
      </x:c>
      <x:c r="B12971" s="37" t="str">
        <x:v>JM4</x:v>
      </x:c>
      <x:c r="C12971" s="29" t="str"/>
      <x:c r="D12971" s="30" t="n">
        <x:v>700</x:v>
      </x:c>
      <x:c r="E12971" s="30" t="n">
        <x:v>2600</x:v>
      </x:c>
      <x:c r="F12971" s="30" t="n">
        <x:v>4500</x:v>
      </x:c>
      <x:c r="G12971" s="30" t="n">
        <x:v>700</x:v>
      </x:c>
      <x:c r="H12971" s="31" t="n">
        <x:f>IF(O12971&gt;0,O12971,D12971)*E12971/1000000/31.1034768</x:f>
        <x:v>0.04637261990841167</x:v>
      </x:c>
      <x:c r="I12971" s="31" t="n">
        <x:f>IF(O12971&gt;0,O12971,D12971)*F12971/1000000/31.1034768</x:f>
        <x:v>0.08026030368763558</x:v>
      </x:c>
      <x:c r="J12971" s="31" t="n">
        <x:f>IF(O12971&gt;0,O12971,D12971)*G12971/1000000/31.1034768</x:f>
        <x:v>0.012484936129187756</x:v>
      </x:c>
      <x:c r="K12971" s="32" t="n">
        <x:f>H12971*$B$4*$H$4+I12971*$D$4*$J$4+J12971*$F$4*$L$4</x:f>
        <x:v>259</x:v>
      </x:c>
      <x:c r="L12971" s="29" t="str">
        <x:v>ppm niko 2028</x:v>
      </x:c>
      <x:c r="M12971" s="39" t="str"/>
      <x:c r="N12971" s="58" t="n">
        <x:v>259</x:v>
      </x:c>
      <x:c r="O12971" s="59" t="n">
        <x:v>554.7498874909617</x:v>
      </x:c>
      <x:c r="P12971" s="60" t="str">
        <x:v>Calibrated to live price</x:v>
      </x:c>
      <x:c r="Q12971" s="61" t="n">
        <x:f>IF(N12971="","",K12971-N12971)</x:f>
        <x:v>0</x:v>
      </x:c>
    </x:row>
    <x:row r="12972">
      <x:c r="A12972" s="37" t="str">
        <x:v>JN8</x:v>
      </x:c>
      <x:c r="B12972" s="37" t="str">
        <x:v>JN8</x:v>
      </x:c>
      <x:c r="C12972" s="29" t="str"/>
      <x:c r="D12972" s="30" t="n">
        <x:v>1225.42</x:v>
      </x:c>
      <x:c r="E12972" s="30" t="n">
        <x:v>538.34</x:v>
      </x:c>
      <x:c r="F12972" s="30" t="n">
        <x:v>98.33</x:v>
      </x:c>
      <x:c r="G12972" s="30" t="n">
        <x:v>279.69</x:v>
      </x:c>
      <x:c r="H12972" s="31" t="n">
        <x:f>IF(O12972&gt;0,O12972,D12972)*E12972/1000000/31.1034768</x:f>
        <x:v>0.013440174193255052</x:v>
      </x:c>
      <x:c r="I12972" s="31" t="n">
        <x:f>IF(O12972&gt;0,O12972,D12972)*F12972/1000000/31.1034768</x:f>
        <x:v>0.0024549027165411616</x:v>
      </x:c>
      <x:c r="J12972" s="31" t="n">
        <x:f>IF(O12972&gt;0,O12972,D12972)*G12972/1000000/31.1034768</x:f>
        <x:v>0.006982728981891566</x:v>
      </x:c>
      <x:c r="K12972" s="32" t="n">
        <x:f>H12972*$B$4*$H$4+I12972*$D$4*$J$4+J12972*$F$4*$L$4</x:f>
        <x:v>78</x:v>
      </x:c>
      <x:c r="L12972" s="29" t="str">
        <x:v>Niko ppm 207</x:v>
      </x:c>
      <x:c r="M12972" s="39" t="str"/>
      <x:c r="N12972" s="58" t="n">
        <x:v>78</x:v>
      </x:c>
      <x:c r="O12972" s="59" t="n">
        <x:v>776.5281164466085</x:v>
      </x:c>
      <x:c r="P12972" s="60" t="str">
        <x:v>Calibrated to live price</x:v>
      </x:c>
      <x:c r="Q12972" s="61" t="n">
        <x:f>IF(N12972="","",K12972-N12972)</x:f>
        <x:v>0</x:v>
      </x:c>
    </x:row>
    <x:row r="12973">
      <x:c r="A12973" s="37" t="str">
        <x:v>JO 178 AA DL</x:v>
      </x:c>
      <x:c r="B12973" s="37" t="str">
        <x:v>JO178AADL</x:v>
      </x:c>
      <x:c r="C12973" s="29" t="str">
        <x:v>AUDI-VW</x:v>
      </x:c>
      <x:c r="D12973" s="30" t="n">
        <x:v>1200</x:v>
      </x:c>
      <x:c r="E12973" s="30" t="n">
        <x:v>0</x:v>
      </x:c>
      <x:c r="F12973" s="30" t="n">
        <x:v>3400</x:v>
      </x:c>
      <x:c r="G12973" s="30" t="n">
        <x:v>250</x:v>
      </x:c>
      <x:c r="H12973" s="31" t="n">
        <x:f>IF(O12973&gt;0,O12973,D12973)*E12973/1000000/31.1034768</x:f>
        <x:v>0</x:v>
      </x:c>
      <x:c r="I12973" s="31" t="n">
        <x:f>IF(O12973&gt;0,O12973,D12973)*F12973/1000000/31.1034768</x:f>
        <x:v>0.1311197578901859</x:v>
      </x:c>
      <x:c r="J12973" s="31" t="n">
        <x:f>IF(O12973&gt;0,O12973,D12973)*G12973/1000000/31.1034768</x:f>
        <x:v>0.009641158668396023</x:v>
      </x:c>
      <x:c r="K12973" s="32" t="n">
        <x:f>H12973*$B$4*$H$4+I12973*$D$4*$J$4+J12973*$F$4*$L$4</x:f>
        <x:v>223</x:v>
      </x:c>
      <x:c r="L12973" s="29" t="str">
        <x:v>Katalog Franko</x:v>
      </x:c>
      <x:c r="M12973" s="39" t="str">
        <x:v>VW-A 9.9 / RUGBY / GERMANY</x:v>
      </x:c>
      <x:c r="N12973" s="58" t="n">
        <x:v>223</x:v>
      </x:c>
      <x:c r="O12973" s="59" t="n">
        <x:v>1199.4942198702981</x:v>
      </x:c>
      <x:c r="P12973" s="60" t="str">
        <x:v>Calibrated to live price</x:v>
      </x:c>
      <x:c r="Q12973" s="61" t="n">
        <x:f>IF(N12973="","",K12973-N12973)</x:f>
        <x:v>0</x:v>
      </x:c>
    </x:row>
    <x:row r="12974">
      <x:c r="A12974" s="37" t="str">
        <x:v>JohnsonMatthey14834</x:v>
      </x:c>
      <x:c r="B12974" s="37" t="str">
        <x:v>JOHNSONMATTHEY14834</x:v>
      </x:c>
      <x:c r="C12974" s="29" t="str">
        <x:v>inconnu</x:v>
      </x:c>
      <x:c r="D12974" s="30" t="n">
        <x:v>1970</x:v>
      </x:c>
      <x:c r="E12974" s="30" t="n">
        <x:v>3835</x:v>
      </x:c>
      <x:c r="F12974" s="30" t="n">
        <x:v>0</x:v>
      </x:c>
      <x:c r="G12974" s="30" t="n">
        <x:v>0</x:v>
      </x:c>
      <x:c r="H12974" s="31" t="n">
        <x:f>IF(O12974&gt;0,O12974,D12974)*E12974/1000000/31.1034768</x:f>
        <x:v>0.24289728278865597</x:v>
      </x:c>
      <x:c r="I12974" s="31" t="n">
        <x:f>IF(O12974&gt;0,O12974,D12974)*F12974/1000000/31.1034768</x:f>
        <x:v>0</x:v>
      </x:c>
      <x:c r="J12974" s="31" t="n">
        <x:f>IF(O12974&gt;0,O12974,D12974)*G12974/1000000/31.1034768</x:f>
        <x:v>0</x:v>
      </x:c>
      <x:c r="K12974" s="32" t="n">
        <x:f>H12974*$B$4*$H$4+I12974*$D$4*$J$4+J12974*$F$4*$L$4</x:f>
        <x:v>371.6328426666436</x:v>
      </x:c>
      <x:c r="L12974" s="29" t="str">
        <x:v>Niko ppm 2020</x:v>
      </x:c>
      <x:c r="M12974" s="39" t="str">
        <x:v>JOHNSON MATTHEY//FABR.NR: 14834.1207.2//KATALYSATOR TYP: 476X180-2-SC04//BETRIEBSTEMP. 500 0C//GRENZTEMP. 700 0C//BAUJAHR: 2012//METALLER 24,60 Kg(8%)= 1,968</x:v>
      </x:c>
      <x:c r="N12974" s="58"/>
      <x:c r="O12974" s="59"/>
      <x:c r="P12974" s="60" t="str">
        <x:v>No live-price match</x:v>
      </x:c>
      <x:c r="Q12974" s="61" t="str">
        <x:f>IF(N12974="","",K12974-N12974)</x:f>
      </x:c>
    </x:row>
    <x:row r="12975">
      <x:c r="A12975" s="37" t="str">
        <x:v>JohnsonMattheyFM120</x:v>
      </x:c>
      <x:c r="B12975" s="37" t="str">
        <x:v>JOHNSONMATTHEYFM120</x:v>
      </x:c>
      <x:c r="C12975" s="29" t="str">
        <x:v>inconnu</x:v>
      </x:c>
      <x:c r="D12975" s="30" t="n">
        <x:v>6200</x:v>
      </x:c>
      <x:c r="E12975" s="30" t="n">
        <x:v>155</x:v>
      </x:c>
      <x:c r="F12975" s="30" t="n">
        <x:v>0</x:v>
      </x:c>
      <x:c r="G12975" s="30" t="n">
        <x:v>0</x:v>
      </x:c>
      <x:c r="H12975" s="31" t="n">
        <x:f>IF(O12975&gt;0,O12975,D12975)*E12975/1000000/31.1034768</x:f>
        <x:v>0.030896867452451487</x:v>
      </x:c>
      <x:c r="I12975" s="31" t="n">
        <x:f>IF(O12975&gt;0,O12975,D12975)*F12975/1000000/31.1034768</x:f>
        <x:v>0</x:v>
      </x:c>
      <x:c r="J12975" s="31" t="n">
        <x:f>IF(O12975&gt;0,O12975,D12975)*G12975/1000000/31.1034768</x:f>
        <x:v>0</x:v>
      </x:c>
      <x:c r="K12975" s="32" t="n">
        <x:f>H12975*$B$4*$H$4+I12975*$D$4*$J$4+J12975*$F$4*$L$4</x:f>
        <x:v>47.272207202250776</x:v>
      </x:c>
      <x:c r="L12975" s="29" t="str">
        <x:v>Niko ppm 2020</x:v>
      </x:c>
      <x:c r="M12975" s="39" t="str">
        <x:v>JOHNSON MATTHEY//FM 120//R 4542//2006</x:v>
      </x:c>
      <x:c r="N12975" s="58"/>
      <x:c r="O12975" s="59"/>
      <x:c r="P12975" s="60" t="str">
        <x:v>No live-price match</x:v>
      </x:c>
      <x:c r="Q12975" s="61" t="str">
        <x:f>IF(N12975="","",K12975-N12975)</x:f>
      </x:c>
    </x:row>
    <x:row r="12976">
      <x:c r="A12976" s="37" t="str">
        <x:v>JQ</x:v>
      </x:c>
      <x:c r="B12976" s="37" t="str">
        <x:v>JQ</x:v>
      </x:c>
      <x:c r="C12976" s="29" t="str">
        <x:v>MITSUBISHI</x:v>
      </x:c>
      <x:c r="D12976" s="30" t="n">
        <x:v>1100</x:v>
      </x:c>
      <x:c r="E12976" s="30" t="n">
        <x:v>1045</x:v>
      </x:c>
      <x:c r="F12976" s="30" t="n">
        <x:v>4036</x:v>
      </x:c>
      <x:c r="G12976" s="30" t="n">
        <x:v>529</x:v>
      </x:c>
      <x:c r="H12976" s="31" t="n">
        <x:f>IF(O12976&gt;0,O12976,D12976)*E12976/1000000/31.1034768</x:f>
        <x:v>0.027036148703194693</x:v>
      </x:c>
      <x:c r="I12976" s="31" t="n">
        <x:f>IF(O12976&gt;0,O12976,D12976)*F12976/1000000/31.1034768</x:f>
        <x:v>0.1044190393933912</x:v>
      </x:c>
      <x:c r="J12976" s="31" t="n">
        <x:f>IF(O12976&gt;0,O12976,D12976)*G12976/1000000/31.1034768</x:f>
        <x:v>0.013686241783722481</x:v>
      </x:c>
      <x:c r="K12976" s="32" t="n">
        <x:f>H12976*$B$4*$H$4+I12976*$D$4*$J$4+J12976*$F$4*$L$4</x:f>
        <x:v>266</x:v>
      </x:c>
      <x:c r="L12976" s="29" t="str">
        <x:v>ppm niko 2028</x:v>
      </x:c>
      <x:c r="M12976" s="39" t="str">
        <x:v>GREZTAS / YO analoqas / M / LM</x:v>
      </x:c>
      <x:c r="N12976" s="58" t="n">
        <x:v>266</x:v>
      </x:c>
      <x:c r="O12976" s="59" t="n">
        <x:v>804.7064344030299</x:v>
      </x:c>
      <x:c r="P12976" s="60" t="str">
        <x:v>Calibrated to live price</x:v>
      </x:c>
      <x:c r="Q12976" s="61" t="n">
        <x:f>IF(N12976="","",K12976-N12976)</x:f>
        <x:v>0</x:v>
      </x:c>
    </x:row>
    <x:row r="12977">
      <x:c r="A12977" s="37" t="str">
        <x:v>JR5</x:v>
      </x:c>
      <x:c r="B12977" s="37" t="str">
        <x:v>JR5</x:v>
      </x:c>
      <x:c r="C12977" s="29" t="str"/>
      <x:c r="D12977" s="30" t="n">
        <x:v>559.15</x:v>
      </x:c>
      <x:c r="E12977" s="30" t="n">
        <x:v>332.62</x:v>
      </x:c>
      <x:c r="F12977" s="30" t="n">
        <x:v>298.64</x:v>
      </x:c>
      <x:c r="G12977" s="30" t="n">
        <x:v>809.93</x:v>
      </x:c>
      <x:c r="H12977" s="31" t="n">
        <x:f>IF(O12977&gt;0,O12977,D12977)*E12977/1000000/31.1034768</x:f>
        <x:v>0.003748936306103395</x:v>
      </x:c>
      <x:c r="I12977" s="31" t="n">
        <x:f>IF(O12977&gt;0,O12977,D12977)*F12977/1000000/31.1034768</x:f>
        <x:v>0.0033659501486823337</x:v>
      </x:c>
      <x:c r="J12977" s="31" t="n">
        <x:f>IF(O12977&gt;0,O12977,D12977)*G12977/1000000/31.1034768</x:f>
        <x:v>0.009128663286640379</x:v>
      </x:c>
      <x:c r="K12977" s="32" t="n">
        <x:f>H12977*$B$4*$H$4+I12977*$D$4*$J$4+J12977*$F$4*$L$4</x:f>
        <x:v>80.99999999999999</x:v>
      </x:c>
      <x:c r="L12977" s="29" t="str">
        <x:v>Niko ppm 207</x:v>
      </x:c>
      <x:c r="M12977" s="39" t="str"/>
      <x:c r="N12977" s="58" t="n">
        <x:v>81</x:v>
      </x:c>
      <x:c r="O12977" s="59" t="n">
        <x:v>350.5650695134527</x:v>
      </x:c>
      <x:c r="P12977" s="60" t="str">
        <x:v>Calibrated to live price</x:v>
      </x:c>
      <x:c r="Q12977" s="61" t="n">
        <x:f>IF(N12977="","",K12977-N12977)</x:f>
        <x:v>-1.4210854715202004e-14</x:v>
      </x:c>
    </x:row>
    <x:row r="12978">
      <x:c r="A12978" s="37" t="str">
        <x:v>JR6</x:v>
      </x:c>
      <x:c r="B12978" s="37" t="str">
        <x:v>JR6</x:v>
      </x:c>
      <x:c r="C12978" s="29" t="str"/>
      <x:c r="D12978" s="30" t="n">
        <x:v>1193.75</x:v>
      </x:c>
      <x:c r="E12978" s="30" t="n">
        <x:v>198.17</x:v>
      </x:c>
      <x:c r="F12978" s="30" t="n">
        <x:v>161.93</x:v>
      </x:c>
      <x:c r="G12978" s="30" t="n">
        <x:v>836.12</x:v>
      </x:c>
      <x:c r="H12978" s="31" t="n">
        <x:f>IF(O12978&gt;0,O12978,D12978)*E12978/1000000/31.1034768</x:f>
        <x:v>0.0028744014694310886</x:v>
      </x:c>
      <x:c r="I12978" s="31" t="n">
        <x:f>IF(O12978&gt;0,O12978,D12978)*F12978/1000000/31.1034768</x:f>
        <x:v>0.0023487502141846706</x:v>
      </x:c>
      <x:c r="J12978" s="31" t="n">
        <x:f>IF(O12978&gt;0,O12978,D12978)*G12978/1000000/31.1034768</x:f>
        <x:v>0.012127691157191915</x:v>
      </x:c>
      <x:c r="K12978" s="32" t="n">
        <x:f>H12978*$B$4*$H$4+I12978*$D$4*$J$4+J12978*$F$4*$L$4</x:f>
        <x:v>102.00000000000003</x:v>
      </x:c>
      <x:c r="L12978" s="29" t="str">
        <x:v>Niko ppm 207</x:v>
      </x:c>
      <x:c r="M12978" s="39" t="str"/>
      <x:c r="N12978" s="58" t="n">
        <x:v>102</x:v>
      </x:c>
      <x:c r="O12978" s="59" t="n">
        <x:v>451.14739576290947</x:v>
      </x:c>
      <x:c r="P12978" s="60" t="str">
        <x:v>Calibrated to live price</x:v>
      </x:c>
      <x:c r="Q12978" s="61" t="n">
        <x:f>IF(N12978="","",K12978-N12978)</x:f>
        <x:v>2.842170943040401e-14</x:v>
      </x:c>
    </x:row>
    <x:row r="12979">
      <x:c r="A12979" s="37" t="str">
        <x:v>JRWW12</x:v>
      </x:c>
      <x:c r="B12979" s="37" t="str">
        <x:v>JRWW12</x:v>
      </x:c>
      <x:c r="C12979" s="29" t="str"/>
      <x:c r="D12979" s="30" t="n">
        <x:v>641.09</x:v>
      </x:c>
      <x:c r="E12979" s="30" t="n">
        <x:v>696.17</x:v>
      </x:c>
      <x:c r="F12979" s="30" t="n">
        <x:v>92.5</x:v>
      </x:c>
      <x:c r="G12979" s="30" t="n">
        <x:v>539.88</x:v>
      </x:c>
      <x:c r="H12979" s="31" t="n">
        <x:f>IF(O12979&gt;0,O12979,D12979)*E12979/1000000/31.1034768</x:f>
        <x:v>0.007869296982115878</x:v>
      </x:c>
      <x:c r="I12979" s="31" t="n">
        <x:f>IF(O12979&gt;0,O12979,D12979)*F12979/1000000/31.1034768</x:f>
        <x:v>0.001045592270344483</x:v>
      </x:c>
      <x:c r="J12979" s="31" t="n">
        <x:f>IF(O12979&gt;0,O12979,D12979)*G12979/1000000/31.1034768</x:f>
        <x:v>0.0061026416747414</x:v>
      </x:c>
      <x:c r="K12979" s="32" t="n">
        <x:f>H12979*$B$4*$H$4+I12979*$D$4*$J$4+J12979*$F$4*$L$4</x:f>
        <x:v>61</x:v>
      </x:c>
      <x:c r="L12979" s="29" t="str">
        <x:v>Niko ppm 207</x:v>
      </x:c>
      <x:c r="M12979" s="39" t="str"/>
      <x:c r="N12979" s="58" t="n">
        <x:v>61</x:v>
      </x:c>
      <x:c r="O12979" s="59" t="n">
        <x:v>351.5843775450698</x:v>
      </x:c>
      <x:c r="P12979" s="60" t="str">
        <x:v>Calibrated to live price</x:v>
      </x:c>
      <x:c r="Q12979" s="61" t="n">
        <x:f>IF(N12979="","",K12979-N12979)</x:f>
        <x:v>0</x:v>
      </x:c>
    </x:row>
    <x:row r="12980">
      <x:c r="A12980" s="37" t="str">
        <x:v>JS</x:v>
      </x:c>
      <x:c r="B12980" s="37" t="str">
        <x:v>JS</x:v>
      </x:c>
      <x:c r="C12980" s="29" t="str"/>
      <x:c r="D12980" s="30" t="n">
        <x:v>1555.92</x:v>
      </x:c>
      <x:c r="E12980" s="30" t="n">
        <x:v>323.76</x:v>
      </x:c>
      <x:c r="F12980" s="30" t="n">
        <x:v>273.64</x:v>
      </x:c>
      <x:c r="G12980" s="30" t="n">
        <x:v>346.87</x:v>
      </x:c>
      <x:c r="H12980" s="31" t="n">
        <x:f>IF(O12980&gt;0,O12980,D12980)*E12980/1000000/31.1034768</x:f>
        <x:v>0.016283724842470135</x:v>
      </x:c>
      <x:c r="I12980" s="31" t="n">
        <x:f>IF(O12980&gt;0,O12980,D12980)*F12980/1000000/31.1034768</x:f>
        <x:v>0.013762906059715614</x:v>
      </x:c>
      <x:c r="J12980" s="31" t="n">
        <x:f>IF(O12980&gt;0,O12980,D12980)*G12980/1000000/31.1034768</x:f>
        <x:v>0.017446057685037115</x:v>
      </x:c>
      <x:c r="K12980" s="32" t="n">
        <x:f>H12980*$B$4*$H$4+I12980*$D$4*$J$4+J12980*$F$4*$L$4</x:f>
        <x:v>177</x:v>
      </x:c>
      <x:c r="L12980" s="29" t="str">
        <x:v>Niko ppm 207</x:v>
      </x:c>
      <x:c r="M12980" s="39" t="str"/>
      <x:c r="N12980" s="58" t="n">
        <x:v>177</x:v>
      </x:c>
      <x:c r="O12980" s="59" t="n">
        <x:v>1564.370082330595</x:v>
      </x:c>
      <x:c r="P12980" s="60" t="str">
        <x:v>Calibrated to live price</x:v>
      </x:c>
      <x:c r="Q12980" s="61" t="n">
        <x:f>IF(N12980="","",K12980-N12980)</x:f>
        <x:v>0</x:v>
      </x:c>
    </x:row>
    <x:row r="12981">
      <x:c r="A12981" s="37" t="str">
        <x:v>JS73 GA</x:v>
      </x:c>
      <x:c r="B12981" s="37" t="str">
        <x:v>JS73GA</x:v>
      </x:c>
      <x:c r="C12981" s="29" t="str"/>
      <x:c r="D12981" s="30" t="n">
        <x:v>89.36</x:v>
      </x:c>
      <x:c r="E12981" s="30" t="n">
        <x:v>505.15</x:v>
      </x:c>
      <x:c r="F12981" s="30" t="n">
        <x:v>107.77</x:v>
      </x:c>
      <x:c r="G12981" s="30" t="n">
        <x:v>1086.08</x:v>
      </x:c>
      <x:c r="H12981" s="31" t="n">
        <x:f>IF(O12981&gt;0,O12981,D12981)*E12981/1000000/31.1034768</x:f>
        <x:v>0.0004300005666554533</x:v>
      </x:c>
      <x:c r="I12981" s="31" t="n">
        <x:f>IF(O12981&gt;0,O12981,D12981)*F12981/1000000/31.1034768</x:f>
        <x:v>0.00009173742664249865</x:v>
      </x:c>
      <x:c r="J12981" s="31" t="n">
        <x:f>IF(O12981&gt;0,O12981,D12981)*G12981/1000000/31.1034768</x:f>
        <x:v>0.0009245076025599419</x:v>
      </x:c>
      <x:c r="K12981" s="32" t="n">
        <x:f>H12981*$B$4*$H$4+I12981*$D$4*$J$4+J12981*$F$4*$L$4</x:f>
        <x:v>8</x:v>
      </x:c>
      <x:c r="L12981" s="29" t="str">
        <x:v>Niko ppm 207</x:v>
      </x:c>
      <x:c r="M12981" s="39" t="str"/>
      <x:c r="N12981" s="58" t="n">
        <x:v>8</x:v>
      </x:c>
      <x:c r="O12981" s="59" t="n">
        <x:v>26.476319210046015</x:v>
      </x:c>
      <x:c r="P12981" s="60" t="str">
        <x:v>Calibrated to live price</x:v>
      </x:c>
      <x:c r="Q12981" s="61" t="n">
        <x:f>IF(N12981="","",K12981-N12981)</x:f>
        <x:v>0</x:v>
      </x:c>
    </x:row>
    <x:row r="12982">
      <x:c r="A12982" s="37" t="str">
        <x:v>JSB12N2104</x:v>
      </x:c>
      <x:c r="B12982" s="37" t="str">
        <x:v>JSB12N2104</x:v>
      </x:c>
      <x:c r="C12982" s="29" t="str">
        <x:v>Volkswagen</x:v>
      </x:c>
      <x:c r="D12982" s="30" t="n">
        <x:v>860</x:v>
      </x:c>
      <x:c r="E12982" s="30" t="n">
        <x:v>1495</x:v>
      </x:c>
      <x:c r="F12982" s="30" t="n">
        <x:v>0</x:v>
      </x:c>
      <x:c r="G12982" s="30" t="n">
        <x:v>234</x:v>
      </x:c>
      <x:c r="H12982" s="31" t="n">
        <x:f>IF(O12982&gt;0,O12982,D12982)*E12982/1000000/31.1034768</x:f>
        <x:v>0.041336214863284995</x:v>
      </x:c>
      <x:c r="I12982" s="31" t="n">
        <x:f>IF(O12982&gt;0,O12982,D12982)*F12982/1000000/31.1034768</x:f>
        <x:v>0</x:v>
      </x:c>
      <x:c r="J12982" s="31" t="n">
        <x:f>IF(O12982&gt;0,O12982,D12982)*G12982/1000000/31.1034768</x:f>
        <x:v>0.006470016239470695</x:v>
      </x:c>
      <x:c r="K12982" s="32" t="n">
        <x:f>H12982*$B$4*$H$4+I12982*$D$4*$J$4+J12982*$F$4*$L$4</x:f>
        <x:v>113.9046358958816</x:v>
      </x:c>
      <x:c r="L12982" s="29" t="str">
        <x:v>Niko ppm 2020</x:v>
      </x:c>
      <x:c r="M12982" s="39" t="str">
        <x:v>JSB12N-2104</x:v>
      </x:c>
      <x:c r="N12982" s="58"/>
      <x:c r="O12982" s="59"/>
      <x:c r="P12982" s="60" t="str">
        <x:v>No live-price match</x:v>
      </x:c>
      <x:c r="Q12982" s="61" t="str">
        <x:f>IF(N12982="","",K12982-N12982)</x:f>
      </x:c>
    </x:row>
    <x:row r="12983">
      <x:c r="A12983" s="37" t="str">
        <x:v>JSH21</x:v>
      </x:c>
      <x:c r="B12983" s="37" t="str">
        <x:v>JSH21</x:v>
      </x:c>
      <x:c r="C12983" s="29" t="str">
        <x:v>inconnu</x:v>
      </x:c>
      <x:c r="D12983" s="30" t="n">
        <x:v>302</x:v>
      </x:c>
      <x:c r="E12983" s="30" t="n">
        <x:v>9.2</x:v>
      </x:c>
      <x:c r="F12983" s="30" t="n">
        <x:v>9607</x:v>
      </x:c>
      <x:c r="G12983" s="30" t="n">
        <x:v>25.5</x:v>
      </x:c>
      <x:c r="H12983" s="31" t="n">
        <x:f>IF(O12983&gt;0,O12983,D12983)*E12983/1000000/31.1034768</x:f>
        <x:v>0.0000809681629263803</x:v>
      </x:c>
      <x:c r="I12983" s="31" t="n">
        <x:f>IF(O12983&gt;0,O12983,D12983)*F12983/1000000/31.1034768</x:f>
        <x:v>0.08455012404714518</x:v>
      </x:c>
      <x:c r="J12983" s="31" t="n">
        <x:f>IF(O12983&gt;0,O12983,D12983)*G12983/1000000/31.1034768</x:f>
        <x:v>0.00022442262550246715</x:v>
      </x:c>
      <x:c r="K12983" s="32" t="n">
        <x:f>H12983*$B$4*$H$4+I12983*$D$4*$J$4+J12983*$F$4*$L$4</x:f>
        <x:v>97.00000000000003</x:v>
      </x:c>
      <x:c r="L12983" s="29" t="str">
        <x:v>ppm niko 2028</x:v>
      </x:c>
      <x:c r="M12983" s="39" t="str">
        <x:v>62990//KBA 17132//103R-000390//94 07/30</x:v>
      </x:c>
      <x:c r="N12983" s="58" t="n">
        <x:v>97</x:v>
      </x:c>
      <x:c r="O12983" s="59" t="n">
        <x:v>273.7381931651402</x:v>
      </x:c>
      <x:c r="P12983" s="60" t="str">
        <x:v>Calibrated to live price</x:v>
      </x:c>
      <x:c r="Q12983" s="61" t="n">
        <x:f>IF(N12983="","",K12983-N12983)</x:f>
        <x:v>2.842170943040401e-14</x:v>
      </x:c>
    </x:row>
    <x:row r="12984">
      <x:c r="A12984" s="37" t="str">
        <x:v>JSH22</x:v>
      </x:c>
      <x:c r="B12984" s="37" t="str">
        <x:v>JSH22</x:v>
      </x:c>
      <x:c r="C12984" s="29" t="str"/>
      <x:c r="D12984" s="30" t="n">
        <x:v>1405.8</x:v>
      </x:c>
      <x:c r="E12984" s="30" t="n">
        <x:v>228.88</x:v>
      </x:c>
      <x:c r="F12984" s="30" t="n">
        <x:v>79.74</x:v>
      </x:c>
      <x:c r="G12984" s="30" t="n">
        <x:v>917.38</x:v>
      </x:c>
      <x:c r="H12984" s="31" t="n">
        <x:f>IF(O12984&gt;0,O12984,D12984)*E12984/1000000/31.1034768</x:f>
        <x:v>0.002852375579715925</x:v>
      </x:c>
      <x:c r="I12984" s="31" t="n">
        <x:f>IF(O12984&gt;0,O12984,D12984)*F12984/1000000/31.1034768</x:f>
        <x:v>0.0009937453194973256</x:v>
      </x:c>
      <x:c r="J12984" s="31" t="n">
        <x:f>IF(O12984&gt;0,O12984,D12984)*G12984/1000000/31.1034768</x:f>
        <x:v>0.011432682232260554</x:v>
      </x:c>
      <x:c r="K12984" s="32" t="n">
        <x:f>H12984*$B$4*$H$4+I12984*$D$4*$J$4+J12984*$F$4*$L$4</x:f>
        <x:v>95</x:v>
      </x:c>
      <x:c r="L12984" s="29" t="str">
        <x:v>Niko ppm 207</x:v>
      </x:c>
      <x:c r="M12984" s="39" t="str"/>
      <x:c r="N12984" s="58" t="n">
        <x:v>95</x:v>
      </x:c>
      <x:c r="O12984" s="59" t="n">
        <x:v>387.62145084140525</x:v>
      </x:c>
      <x:c r="P12984" s="60" t="str">
        <x:v>Calibrated to live price</x:v>
      </x:c>
      <x:c r="Q12984" s="61" t="n">
        <x:f>IF(N12984="","",K12984-N12984)</x:f>
        <x:v>0</x:v>
      </x:c>
    </x:row>
    <x:row r="12985">
      <x:c r="A12985" s="37" t="str">
        <x:v>JSH23</x:v>
      </x:c>
      <x:c r="B12985" s="37" t="str">
        <x:v>JSH23</x:v>
      </x:c>
      <x:c r="C12985" s="29" t="str"/>
      <x:c r="D12985" s="30" t="n">
        <x:v>700</x:v>
      </x:c>
      <x:c r="E12985" s="30" t="n">
        <x:v>0</x:v>
      </x:c>
      <x:c r="F12985" s="30" t="n">
        <x:v>4250</x:v>
      </x:c>
      <x:c r="G12985" s="30" t="n">
        <x:v>20</x:v>
      </x:c>
      <x:c r="H12985" s="31" t="n">
        <x:f>IF(O12985&gt;0,O12985,D12985)*E12985/1000000/31.1034768</x:f>
        <x:v>0</x:v>
      </x:c>
      <x:c r="I12985" s="31" t="n">
        <x:f>IF(O12985&gt;0,O12985,D12985)*F12985/1000000/31.1034768</x:f>
        <x:v>0.06541308464210131</x:v>
      </x:c>
      <x:c r="J12985" s="31" t="n">
        <x:f>IF(O12985&gt;0,O12985,D12985)*G12985/1000000/31.1034768</x:f>
        <x:v>0.000307826280668712</x:v>
      </x:c>
      <x:c r="K12985" s="32" t="n">
        <x:f>H12985*$B$4*$H$4+I12985*$D$4*$J$4+J12985*$F$4*$L$4</x:f>
        <x:v>76</x:v>
      </x:c>
      <x:c r="L12985" s="29" t="str">
        <x:v>ppm niko 2028</x:v>
      </x:c>
      <x:c r="M12985" s="39" t="str"/>
      <x:c r="N12985" s="58" t="n">
        <x:v>76</x:v>
      </x:c>
      <x:c r="O12985" s="59" t="n">
        <x:v>478.72337896047867</x:v>
      </x:c>
      <x:c r="P12985" s="60" t="str">
        <x:v>Calibrated to live price</x:v>
      </x:c>
      <x:c r="Q12985" s="61" t="n">
        <x:f>IF(N12985="","",K12985-N12985)</x:f>
        <x:v>0</x:v>
      </x:c>
    </x:row>
    <x:row r="12986">
      <x:c r="A12986" s="37" t="str">
        <x:v>JSH24</x:v>
      </x:c>
      <x:c r="B12986" s="37" t="str">
        <x:v>JSH24</x:v>
      </x:c>
      <x:c r="C12986" s="29" t="str"/>
      <x:c r="D12986" s="30" t="n">
        <x:v>1808.02</x:v>
      </x:c>
      <x:c r="E12986" s="30" t="n">
        <x:v>940.08</x:v>
      </x:c>
      <x:c r="F12986" s="30" t="n">
        <x:v>96.07</x:v>
      </x:c>
      <x:c r="G12986" s="30" t="n">
        <x:v>837.37</x:v>
      </x:c>
      <x:c r="H12986" s="31" t="n">
        <x:f>IF(O12986&gt;0,O12986,D12986)*E12986/1000000/31.1034768</x:f>
        <x:v>0.02610363873194872</x:v>
      </x:c>
      <x:c r="I12986" s="31" t="n">
        <x:f>IF(O12986&gt;0,O12986,D12986)*F12986/1000000/31.1034768</x:f>
        <x:v>0.002667620386539777</x:v>
      </x:c>
      <x:c r="J12986" s="31" t="n">
        <x:f>IF(O12986&gt;0,O12986,D12986)*G12986/1000000/31.1034768</x:f>
        <x:v>0.02325164237615086</x:v>
      </x:c>
      <x:c r="K12986" s="32" t="n">
        <x:f>H12986*$B$4*$H$4+I12986*$D$4*$J$4+J12986*$F$4*$L$4</x:f>
        <x:v>225.00000000000003</x:v>
      </x:c>
      <x:c r="L12986" s="29" t="str">
        <x:v>Niko ppm 207</x:v>
      </x:c>
      <x:c r="M12986" s="39" t="str"/>
      <x:c r="N12986" s="58" t="n">
        <x:v>225</x:v>
      </x:c>
      <x:c r="O12986" s="59" t="n">
        <x:v>863.6647111892056</x:v>
      </x:c>
      <x:c r="P12986" s="60" t="str">
        <x:v>Calibrated to live price</x:v>
      </x:c>
      <x:c r="Q12986" s="61" t="n">
        <x:f>IF(N12986="","",K12986-N12986)</x:f>
        <x:v>2.842170943040401e-14</x:v>
      </x:c>
    </x:row>
    <x:row r="12987">
      <x:c r="A12987" s="37" t="str">
        <x:v>JSH42</x:v>
      </x:c>
      <x:c r="B12987" s="37" t="str">
        <x:v>JSH42</x:v>
      </x:c>
      <x:c r="C12987" s="29" t="str">
        <x:v>Hyundai</x:v>
      </x:c>
      <x:c r="D12987" s="30" t="n">
        <x:v>886.52</x:v>
      </x:c>
      <x:c r="E12987" s="30" t="n">
        <x:v>176.15</x:v>
      </x:c>
      <x:c r="F12987" s="30" t="n">
        <x:v>284.58</x:v>
      </x:c>
      <x:c r="G12987" s="30" t="n">
        <x:v>863.66</x:v>
      </x:c>
      <x:c r="H12987" s="31" t="n">
        <x:f>IF(O12987&gt;0,O12987,D12987)*E12987/1000000/31.1034768</x:f>
        <x:v>0.002515703022140635</x:v>
      </x:c>
      <x:c r="I12987" s="31" t="n">
        <x:f>IF(O12987&gt;0,O12987,D12987)*F12987/1000000/31.1034768</x:f>
        <x:v>0.004064256406703276</x:v>
      </x:c>
      <x:c r="J12987" s="31" t="n">
        <x:f>IF(O12987&gt;0,O12987,D12987)*G12987/1000000/31.1034768</x:f>
        <x:v>0.012334442646051552</x:v>
      </x:c>
      <x:c r="K12987" s="32" t="n">
        <x:f>H12987*$B$4*$H$4+I12987*$D$4*$J$4+J12987*$F$4*$L$4</x:f>
        <x:v>105</x:v>
      </x:c>
      <x:c r="L12987" s="29" t="str">
        <x:v>Niko ppm 207</x:v>
      </x:c>
      <x:c r="M12987" s="39" t="str">
        <x:v>Hyudai / Kia FSH 42//010508 RO 58</x:v>
      </x:c>
      <x:c r="N12987" s="58" t="n">
        <x:v>105</x:v>
      </x:c>
      <x:c r="O12987" s="59" t="n">
        <x:v>444.2072698543351</x:v>
      </x:c>
      <x:c r="P12987" s="60" t="str">
        <x:v>Calibrated to live price</x:v>
      </x:c>
      <x:c r="Q12987" s="61" t="n">
        <x:f>IF(N12987="","",K12987-N12987)</x:f>
        <x:v>0</x:v>
      </x:c>
    </x:row>
    <x:row r="12988">
      <x:c r="A12988" s="37" t="str">
        <x:v>JSH62</x:v>
      </x:c>
      <x:c r="B12988" s="37" t="str">
        <x:v>JSH62</x:v>
      </x:c>
      <x:c r="C12988" s="29" t="str">
        <x:v>KIA/HYUNDAI</x:v>
      </x:c>
      <x:c r="D12988" s="30" t="n">
        <x:v>1195</x:v>
      </x:c>
      <x:c r="E12988" s="30" t="n">
        <x:v>3</x:v>
      </x:c>
      <x:c r="F12988" s="30" t="n">
        <x:v>3296</x:v>
      </x:c>
      <x:c r="G12988" s="30" t="n">
        <x:v>651.9</x:v>
      </x:c>
      <x:c r="H12988" s="31" t="n">
        <x:f>IF(O12988&gt;0,O12988,D12988)*E12988/1000000/31.1034768</x:f>
        <x:v>0.00009493060368718629</x:v>
      </x:c>
      <x:c r="I12988" s="31" t="n">
        <x:f>IF(O12988&gt;0,O12988,D12988)*F12988/1000000/31.1034768</x:f>
        <x:v>0.10429708991765536</x:v>
      </x:c>
      <x:c r="J12988" s="31" t="n">
        <x:f>IF(O12988&gt;0,O12988,D12988)*G12988/1000000/31.1034768</x:f>
        <x:v>0.02062842018122558</x:v>
      </x:c>
      <x:c r="K12988" s="32" t="n">
        <x:f>H12988*$B$4*$H$4+I12988*$D$4*$J$4+J12988*$F$4*$L$4</x:f>
        <x:v>279</x:v>
      </x:c>
      <x:c r="L12988" s="29" t="str">
        <x:v>ppm niko 2028</x:v>
      </x:c>
      <x:c r="M12988" s="39" t="str">
        <x:v>KIA/HYUNDAI//JSH 52//(42 MINDERWERTIG)</x:v>
      </x:c>
      <x:c r="N12988" s="58" t="n">
        <x:v>279</x:v>
      </x:c>
      <x:c r="O12988" s="59" t="n">
        <x:v>984.2239431314645</x:v>
      </x:c>
      <x:c r="P12988" s="60" t="str">
        <x:v>Calibrated to live price</x:v>
      </x:c>
      <x:c r="Q12988" s="61" t="n">
        <x:f>IF(N12988="","",K12988-N12988)</x:f>
        <x:v>0</x:v>
      </x:c>
    </x:row>
    <x:row r="12989">
      <x:c r="A12989" s="37" t="str">
        <x:v>JSH64</x:v>
      </x:c>
      <x:c r="B12989" s="37" t="str">
        <x:v>JSH64</x:v>
      </x:c>
      <x:c r="C12989" s="29" t="str"/>
      <x:c r="D12989" s="30" t="n">
        <x:v>2490.21</x:v>
      </x:c>
      <x:c r="E12989" s="30" t="n">
        <x:v>539.54</x:v>
      </x:c>
      <x:c r="F12989" s="30" t="n">
        <x:v>97.48</x:v>
      </x:c>
      <x:c r="G12989" s="30" t="n">
        <x:v>595.03</x:v>
      </x:c>
      <x:c r="H12989" s="31" t="n">
        <x:f>IF(O12989&gt;0,O12989,D12989)*E12989/1000000/31.1034768</x:f>
        <x:v>0.02150735199154002</x:v>
      </x:c>
      <x:c r="I12989" s="31" t="n">
        <x:f>IF(O12989&gt;0,O12989,D12989)*F12989/1000000/31.1034768</x:f>
        <x:v>0.003885785432285505</x:v>
      </x:c>
      <x:c r="J12989" s="31" t="n">
        <x:f>IF(O12989&gt;0,O12989,D12989)*G12989/1000000/31.1034768</x:f>
        <x:v>0.023719315816299172</x:v>
      </x:c>
      <x:c r="K12989" s="32" t="n">
        <x:f>H12989*$B$4*$H$4+I12989*$D$4*$J$4+J12989*$F$4*$L$4</x:f>
        <x:v>222.99999999999994</x:v>
      </x:c>
      <x:c r="L12989" s="29" t="str">
        <x:v>Niko ppm 207</x:v>
      </x:c>
      <x:c r="M12989" s="39" t="str"/>
      <x:c r="N12989" s="58" t="n">
        <x:v>223</x:v>
      </x:c>
      <x:c r="O12989" s="59" t="n">
        <x:v>1239.8588125037973</x:v>
      </x:c>
      <x:c r="P12989" s="60" t="str">
        <x:v>Calibrated to live price</x:v>
      </x:c>
      <x:c r="Q12989" s="61" t="n">
        <x:f>IF(N12989="","",K12989-N12989)</x:f>
        <x:v>-5.684341886080802e-14</x:v>
      </x:c>
    </x:row>
    <x:row r="12990">
      <x:c r="A12990" s="37" t="str">
        <x:v>JSP12N</x:v>
      </x:c>
      <x:c r="B12990" s="37" t="str">
        <x:v>JSP12N</x:v>
      </x:c>
      <x:c r="C12990" s="29" t="str">
        <x:v>AUDI-VW</x:v>
      </x:c>
      <x:c r="D12990" s="30" t="n">
        <x:v>1790</x:v>
      </x:c>
      <x:c r="E12990" s="30" t="n">
        <x:v>1790</x:v>
      </x:c>
      <x:c r="F12990" s="30" t="n">
        <x:v>0</x:v>
      </x:c>
      <x:c r="G12990" s="30" t="n">
        <x:v>220</x:v>
      </x:c>
      <x:c r="H12990" s="31" t="n">
        <x:f>IF(O12990&gt;0,O12990,D12990)*E12990/1000000/31.1034768</x:f>
        <x:v>0.0633940779593392</x:v>
      </x:c>
      <x:c r="I12990" s="31" t="n">
        <x:f>IF(O12990&gt;0,O12990,D12990)*F12990/1000000/31.1034768</x:f>
        <x:v>0</x:v>
      </x:c>
      <x:c r="J12990" s="31" t="n">
        <x:f>IF(O12990&gt;0,O12990,D12990)*G12990/1000000/31.1034768</x:f>
        <x:v>0.007791450922376886</x:v>
      </x:c>
      <x:c r="K12990" s="32" t="n">
        <x:f>H12990*$B$4*$H$4+I12990*$D$4*$J$4+J12990*$F$4*$L$4</x:f>
        <x:v>158</x:v>
      </x:c>
      <x:c r="L12990" s="29" t="str">
        <x:v>ppm niko 2028</x:v>
      </x:c>
      <x:c r="M12990" s="39" t="str">
        <x:v>83136,8031283RA / VW-A 23.3</x:v>
      </x:c>
      <x:c r="N12990" s="58" t="n">
        <x:v>158</x:v>
      </x:c>
      <x:c r="O12990" s="59" t="n">
        <x:v>1101.5509681931276</x:v>
      </x:c>
      <x:c r="P12990" s="60" t="str">
        <x:v>Calibrated to live price</x:v>
      </x:c>
      <x:c r="Q12990" s="61" t="n">
        <x:f>IF(N12990="","",K12990-N12990)</x:f>
        <x:v>0</x:v>
      </x:c>
    </x:row>
    <x:row r="12991">
      <x:c r="A12991" s="37" t="str">
        <x:v>Jsuzu897140417</x:v>
      </x:c>
      <x:c r="B12991" s="37" t="str">
        <x:v>JSUZU897140417</x:v>
      </x:c>
      <x:c r="C12991" s="29" t="str">
        <x:v>inconnu</x:v>
      </x:c>
      <x:c r="D12991" s="30" t="n">
        <x:v>1870</x:v>
      </x:c>
      <x:c r="E12991" s="30" t="n">
        <x:v>0</x:v>
      </x:c>
      <x:c r="F12991" s="30" t="n">
        <x:v>104</x:v>
      </x:c>
      <x:c r="G12991" s="30" t="n">
        <x:v>0</x:v>
      </x:c>
      <x:c r="H12991" s="31" t="n">
        <x:f>IF(O12991&gt;0,O12991,D12991)*E12991/1000000/31.1034768</x:f>
        <x:v>0</x:v>
      </x:c>
      <x:c r="I12991" s="31" t="n">
        <x:f>IF(O12991&gt;0,O12991,D12991)*F12991/1000000/31.1034768</x:f>
        <x:v>0.00625267719266677</x:v>
      </x:c>
      <x:c r="J12991" s="31" t="n">
        <x:f>IF(O12991&gt;0,O12991,D12991)*G12991/1000000/31.1034768</x:f>
        <x:v>0</x:v>
      </x:c>
      <x:c r="K12991" s="32" t="n">
        <x:f>H12991*$B$4*$H$4+I12991*$D$4*$J$4+J12991*$F$4*$L$4</x:f>
        <x:v>7.034261841750117</x:v>
      </x:c>
      <x:c r="L12991" s="29" t="str">
        <x:v>Niko ppm 2020</x:v>
      </x:c>
      <x:c r="M12991" s="39" t="str">
        <x:v>Jsuzu//897140417</x:v>
      </x:c>
      <x:c r="N12991" s="58"/>
      <x:c r="O12991" s="59"/>
      <x:c r="P12991" s="60" t="str">
        <x:v>No live-price match</x:v>
      </x:c>
      <x:c r="Q12991" s="61" t="str">
        <x:f>IF(N12991="","",K12991-N12991)</x:f>
      </x:c>
    </x:row>
    <x:row r="12992">
      <x:c r="A12992" s="37" t="str">
        <x:v>JT</x:v>
      </x:c>
      <x:c r="B12992" s="37" t="str">
        <x:v>JT</x:v>
      </x:c>
      <x:c r="C12992" s="29" t="str"/>
      <x:c r="D12992" s="30" t="n">
        <x:v>1145.22</x:v>
      </x:c>
      <x:c r="E12992" s="30" t="n">
        <x:v>796.36</x:v>
      </x:c>
      <x:c r="F12992" s="30" t="n">
        <x:v>261.21</x:v>
      </x:c>
      <x:c r="G12992" s="30" t="n">
        <x:v>221.8</x:v>
      </x:c>
      <x:c r="H12992" s="31" t="n">
        <x:f>IF(O12992&gt;0,O12992,D12992)*E12992/1000000/31.1034768</x:f>
        <x:v>0.03701165783706582</x:v>
      </x:c>
      <x:c r="I12992" s="31" t="n">
        <x:f>IF(O12992&gt;0,O12992,D12992)*F12992/1000000/31.1034768</x:f>
        <x:v>0.012140005956627608</x:v>
      </x:c>
      <x:c r="J12992" s="31" t="n">
        <x:f>IF(O12992&gt;0,O12992,D12992)*G12992/1000000/31.1034768</x:f>
        <x:v>0.010308385288388669</x:v>
      </x:c>
      <x:c r="K12992" s="32" t="n">
        <x:f>H12992*$B$4*$H$4+I12992*$D$4*$J$4+J12992*$F$4*$L$4</x:f>
        <x:v>151.00000000000006</x:v>
      </x:c>
      <x:c r="L12992" s="29" t="str">
        <x:v>Niko ppm 207</x:v>
      </x:c>
      <x:c r="M12992" s="39" t="str"/>
      <x:c r="N12992" s="58" t="n">
        <x:v>151</x:v>
      </x:c>
      <x:c r="O12992" s="59" t="n">
        <x:v>1445.5663781012543</x:v>
      </x:c>
      <x:c r="P12992" s="60" t="str">
        <x:v>Calibrated to live price</x:v>
      </x:c>
      <x:c r="Q12992" s="61" t="n">
        <x:f>IF(N12992="","",K12992-N12992)</x:f>
        <x:v>5.684341886080802e-14</x:v>
      </x:c>
    </x:row>
    <x:row r="12993">
      <x:c r="A12993" s="37" t="str">
        <x:v>JU</x:v>
      </x:c>
      <x:c r="B12993" s="37" t="str">
        <x:v>JU</x:v>
      </x:c>
      <x:c r="C12993" s="29" t="str"/>
      <x:c r="D12993" s="30" t="n">
        <x:v>893.99</x:v>
      </x:c>
      <x:c r="E12993" s="30" t="n">
        <x:v>236.04</x:v>
      </x:c>
      <x:c r="F12993" s="30" t="n">
        <x:v>147.64</x:v>
      </x:c>
      <x:c r="G12993" s="30" t="n">
        <x:v>1011.05</x:v>
      </x:c>
      <x:c r="H12993" s="31" t="n">
        <x:f>IF(O12993&gt;0,O12993,D12993)*E12993/1000000/31.1034768</x:f>
        <x:v>0.002320213428199154</x:v>
      </x:c>
      <x:c r="I12993" s="31" t="n">
        <x:f>IF(O12993&gt;0,O12993,D12993)*F12993/1000000/31.1034768</x:f>
        <x:v>0.0014512638135033174</x:v>
      </x:c>
      <x:c r="J12993" s="31" t="n">
        <x:f>IF(O12993&gt;0,O12993,D12993)*G12993/1000000/31.1034768</x:f>
        <x:v>0.009938365474414313</x:v>
      </x:c>
      <x:c r="K12993" s="32" t="n">
        <x:f>H12993*$B$4*$H$4+I12993*$D$4*$J$4+J12993*$F$4*$L$4</x:f>
        <x:v>83.00000000000001</x:v>
      </x:c>
      <x:c r="L12993" s="29" t="str">
        <x:v>Niko ppm 207</x:v>
      </x:c>
      <x:c r="M12993" s="39" t="str"/>
      <x:c r="N12993" s="58" t="n">
        <x:v>83</x:v>
      </x:c>
      <x:c r="O12993" s="59" t="n">
        <x:v>305.73930069073396</x:v>
      </x:c>
      <x:c r="P12993" s="60" t="str">
        <x:v>Calibrated to live price</x:v>
      </x:c>
      <x:c r="Q12993" s="61" t="n">
        <x:f>IF(N12993="","",K12993-N12993)</x:f>
        <x:v>1.4210854715202004e-14</x:v>
      </x:c>
    </x:row>
    <x:row r="12994">
      <x:c r="A12994" s="37" t="str">
        <x:v>Jumbo</x:v>
      </x:c>
      <x:c r="B12994" s="37" t="str">
        <x:v>JUMBO</x:v>
      </x:c>
      <x:c r="C12994" s="29" t="str"/>
      <x:c r="D12994" s="30" t="n">
        <x:v>1349.08</x:v>
      </x:c>
      <x:c r="E12994" s="30" t="n">
        <x:v>219.05</x:v>
      </x:c>
      <x:c r="F12994" s="30" t="n">
        <x:v>233.2</x:v>
      </x:c>
      <x:c r="G12994" s="30" t="n">
        <x:v>644.07</x:v>
      </x:c>
      <x:c r="H12994" s="31" t="n">
        <x:f>IF(O12994&gt;0,O12994,D12994)*E12994/1000000/31.1034768</x:f>
        <x:v>0.005669875671665919</x:v>
      </x:c>
      <x:c r="I12994" s="31" t="n">
        <x:f>IF(O12994&gt;0,O12994,D12994)*F12994/1000000/31.1034768</x:f>
        <x:v>0.006036133333177321</x:v>
      </x:c>
      <x:c r="J12994" s="31" t="n">
        <x:f>IF(O12994&gt;0,O12994,D12994)*G12994/1000000/31.1034768</x:f>
        <x:v>0.016671065162519372</x:v>
      </x:c>
      <x:c r="K12994" s="32" t="n">
        <x:f>H12994*$B$4*$H$4+I12994*$D$4*$J$4+J12994*$F$4*$L$4</x:f>
        <x:v>146.00000000000003</x:v>
      </x:c>
      <x:c r="L12994" s="29" t="str">
        <x:v>Niko ppm 207</x:v>
      </x:c>
      <x:c r="M12994" s="39" t="str"/>
      <x:c r="N12994" s="58" t="n">
        <x:v>146</x:v>
      </x:c>
      <x:c r="O12994" s="59" t="n">
        <x:v>805.080330575418</x:v>
      </x:c>
      <x:c r="P12994" s="60" t="str">
        <x:v>Calibrated to live price</x:v>
      </x:c>
      <x:c r="Q12994" s="61" t="n">
        <x:f>IF(N12994="","",K12994-N12994)</x:f>
        <x:v>2.842170943040401e-14</x:v>
      </x:c>
    </x:row>
    <x:row r="12995">
      <x:c r="A12995" s="37" t="str">
        <x:v>JV</x:v>
      </x:c>
      <x:c r="B12995" s="37" t="str">
        <x:v>JV</x:v>
      </x:c>
      <x:c r="C12995" s="29" t="str"/>
      <x:c r="D12995" s="30" t="n">
        <x:v>534.14</x:v>
      </x:c>
      <x:c r="E12995" s="30" t="n">
        <x:v>901.68</x:v>
      </x:c>
      <x:c r="F12995" s="30" t="n">
        <x:v>210.86</x:v>
      </x:c>
      <x:c r="G12995" s="30" t="n">
        <x:v>1047.09</x:v>
      </x:c>
      <x:c r="H12995" s="31" t="n">
        <x:f>IF(O12995&gt;0,O12995,D12995)*E12995/1000000/31.1034768</x:f>
        <x:v>0.007073439112532046</x:v>
      </x:c>
      <x:c r="I12995" s="31" t="n">
        <x:f>IF(O12995&gt;0,O12995,D12995)*F12995/1000000/31.1034768</x:f>
        <x:v>0.0016541404614369925</x:v>
      </x:c>
      <x:c r="J12995" s="31" t="n">
        <x:f>IF(O12995&gt;0,O12995,D12995)*G12995/1000000/31.1034768</x:f>
        <x:v>0.008214141780167222</x:v>
      </x:c>
      <x:c r="K12995" s="32" t="n">
        <x:f>H12995*$B$4*$H$4+I12995*$D$4*$J$4+J12995*$F$4*$L$4</x:f>
        <x:v>77</x:v>
      </x:c>
      <x:c r="L12995" s="29" t="str">
        <x:v>Niko ppm 207</x:v>
      </x:c>
      <x:c r="M12995" s="39" t="str"/>
      <x:c r="N12995" s="58" t="n">
        <x:v>77</x:v>
      </x:c>
      <x:c r="O12995" s="59" t="n">
        <x:v>243.99847987407185</x:v>
      </x:c>
      <x:c r="P12995" s="60" t="str">
        <x:v>Calibrated to live price</x:v>
      </x:c>
      <x:c r="Q12995" s="61" t="n">
        <x:f>IF(N12995="","",K12995-N12995)</x:f>
        <x:v>0</x:v>
      </x:c>
    </x:row>
    <x:row r="12996">
      <x:c r="A12996" s="37" t="str">
        <x:v>JW</x:v>
      </x:c>
      <x:c r="B12996" s="37" t="str">
        <x:v>JW</x:v>
      </x:c>
      <x:c r="C12996" s="29" t="str"/>
      <x:c r="D12996" s="30" t="n">
        <x:v>1154.3</x:v>
      </x:c>
      <x:c r="E12996" s="30" t="n">
        <x:v>908.04</x:v>
      </x:c>
      <x:c r="F12996" s="30" t="n">
        <x:v>228.57</x:v>
      </x:c>
      <x:c r="G12996" s="30" t="n">
        <x:v>975.98</x:v>
      </x:c>
      <x:c r="H12996" s="31" t="n">
        <x:f>IF(O12996&gt;0,O12996,D12996)*E12996/1000000/31.1034768</x:f>
        <x:v>0.0165216102033707</x:v>
      </x:c>
      <x:c r="I12996" s="31" t="n">
        <x:f>IF(O12996&gt;0,O12996,D12996)*F12996/1000000/31.1034768</x:f>
        <x:v>0.004158786445734155</x:v>
      </x:c>
      <x:c r="J12996" s="31" t="n">
        <x:f>IF(O12996&gt;0,O12996,D12996)*G12996/1000000/31.1034768</x:f>
        <x:v>0.017757765215503436</x:v>
      </x:c>
      <x:c r="K12996" s="32" t="n">
        <x:f>H12996*$B$4*$H$4+I12996*$D$4*$J$4+J12996*$F$4*$L$4</x:f>
        <x:v>169.00000000000003</x:v>
      </x:c>
      <x:c r="L12996" s="29" t="str">
        <x:v>Niko ppm 207</x:v>
      </x:c>
      <x:c r="M12996" s="39" t="str"/>
      <x:c r="N12996" s="58" t="n">
        <x:v>169</x:v>
      </x:c>
      <x:c r="O12996" s="59" t="n">
        <x:v>565.9216770838112</x:v>
      </x:c>
      <x:c r="P12996" s="60" t="str">
        <x:v>Calibrated to live price</x:v>
      </x:c>
      <x:c r="Q12996" s="61" t="n">
        <x:f>IF(N12996="","",K12996-N12996)</x:f>
        <x:v>2.842170943040401e-14</x:v>
      </x:c>
    </x:row>
    <x:row r="12997">
      <x:c r="A12997" s="37" t="str">
        <x:v>JXC</x:v>
      </x:c>
      <x:c r="B12997" s="37" t="str">
        <x:v>JXC</x:v>
      </x:c>
      <x:c r="C12997" s="29" t="str"/>
      <x:c r="D12997" s="30" t="n">
        <x:v>641.21</x:v>
      </x:c>
      <x:c r="E12997" s="30" t="n">
        <x:v>883.14</x:v>
      </x:c>
      <x:c r="F12997" s="30" t="n">
        <x:v>284.71</x:v>
      </x:c>
      <x:c r="G12997" s="30" t="n">
        <x:v>1199.4</x:v>
      </x:c>
      <x:c r="H12997" s="31" t="n">
        <x:f>IF(O12997&gt;0,O12997,D12997)*E12997/1000000/31.1034768</x:f>
        <x:v>0.009898878312954437</x:v>
      </x:c>
      <x:c r="I12997" s="31" t="n">
        <x:f>IF(O12997&gt;0,O12997,D12997)*F12997/1000000/31.1034768</x:f>
        <x:v>0.003191237679735102</x:v>
      </x:c>
      <x:c r="J12997" s="31" t="n">
        <x:f>IF(O12997&gt;0,O12997,D12997)*G12997/1000000/31.1034768</x:f>
        <x:v>0.013443751442078893</x:v>
      </x:c>
      <x:c r="K12997" s="32" t="n">
        <x:f>H12997*$B$4*$H$4+I12997*$D$4*$J$4+J12997*$F$4*$L$4</x:f>
        <x:v>124</x:v>
      </x:c>
      <x:c r="L12997" s="29" t="str">
        <x:v>Niko ppm 207</x:v>
      </x:c>
      <x:c r="M12997" s="39" t="str"/>
      <x:c r="N12997" s="58" t="n">
        <x:v>124</x:v>
      </x:c>
      <x:c r="O12997" s="59" t="n">
        <x:v>348.6304911486304</x:v>
      </x:c>
      <x:c r="P12997" s="60" t="str">
        <x:v>Calibrated to live price</x:v>
      </x:c>
      <x:c r="Q12997" s="61" t="n">
        <x:f>IF(N12997="","",K12997-N12997)</x:f>
        <x:v>0</x:v>
      </x:c>
    </x:row>
    <x:row r="12998">
      <x:c r="A12998" s="37" t="str">
        <x:v>JY0</x:v>
      </x:c>
      <x:c r="B12998" s="37" t="str">
        <x:v>JY0</x:v>
      </x:c>
      <x:c r="C12998" s="29" t="str">
        <x:v>Nissan</x:v>
      </x:c>
      <x:c r="D12998" s="30" t="n">
        <x:v>3200</x:v>
      </x:c>
      <x:c r="E12998" s="30" t="n">
        <x:v>337</x:v>
      </x:c>
      <x:c r="F12998" s="30" t="n">
        <x:v>125</x:v>
      </x:c>
      <x:c r="G12998" s="30" t="n">
        <x:v>0</x:v>
      </x:c>
      <x:c r="H12998" s="31" t="n">
        <x:f>IF(O12998&gt;0,O12998,D12998)*E12998/1000000/31.1034768</x:f>
        <x:v>0.034671365099608414</x:v>
      </x:c>
      <x:c r="I12998" s="31" t="n">
        <x:f>IF(O12998&gt;0,O12998,D12998)*F12998/1000000/31.1034768</x:f>
        <x:v>0.012860298627451193</x:v>
      </x:c>
      <x:c r="J12998" s="31" t="n">
        <x:f>IF(O12998&gt;0,O12998,D12998)*G12998/1000000/31.1034768</x:f>
        <x:v>0</x:v>
      </x:c>
      <x:c r="K12998" s="32" t="n">
        <x:f>H12998*$B$4*$H$4+I12998*$D$4*$J$4+J12998*$F$4*$L$4</x:f>
        <x:v>67.51502455828347</x:v>
      </x:c>
      <x:c r="L12998" s="29" t="str">
        <x:v>Niko ppm 2020</x:v>
      </x:c>
      <x:c r="M12998" s="39" t="str">
        <x:v>NISSAN JY0//23.08.2008//EBERSPÄCHER//11.44.105.6//00026.13667</x:v>
      </x:c>
      <x:c r="N12998" s="58"/>
      <x:c r="O12998" s="59"/>
      <x:c r="P12998" s="60" t="str">
        <x:v>No live-price match</x:v>
      </x:c>
      <x:c r="Q12998" s="61" t="str">
        <x:f>IF(N12998="","",K12998-N12998)</x:f>
      </x:c>
    </x:row>
    <x:row r="12999">
      <x:c r="A12999" s="37" t="str">
        <x:v>K 001</x:v>
      </x:c>
      <x:c r="B12999" s="37" t="str">
        <x:v>K001</x:v>
      </x:c>
      <x:c r="C12999" s="29" t="str">
        <x:v>PEUGEOT</x:v>
      </x:c>
      <x:c r="D12999" s="30" t="n">
        <x:v>1100</x:v>
      </x:c>
      <x:c r="E12999" s="30" t="n">
        <x:v>1660</x:v>
      </x:c>
      <x:c r="F12999" s="30" t="n">
        <x:v>0</x:v>
      </x:c>
      <x:c r="G12999" s="30" t="n">
        <x:v>240</x:v>
      </x:c>
      <x:c r="H12999" s="31" t="n">
        <x:f>IF(O12999&gt;0,O12999,D12999)*E12999/1000000/31.1034768</x:f>
        <x:v>0.058601493550577054</x:v>
      </x:c>
      <x:c r="I12999" s="31" t="n">
        <x:f>IF(O12999&gt;0,O12999,D12999)*F12999/1000000/31.1034768</x:f>
        <x:v>0</x:v>
      </x:c>
      <x:c r="J12999" s="31" t="n">
        <x:f>IF(O12999&gt;0,O12999,D12999)*G12999/1000000/31.1034768</x:f>
        <x:v>0.008472505091649695</x:v>
      </x:c>
      <x:c r="K12999" s="32" t="n">
        <x:f>H12999*$B$4*$H$4+I12999*$D$4*$J$4+J12999*$F$4*$L$4</x:f>
        <x:v>156</x:v>
      </x:c>
      <x:c r="L12999" s="29" t="str">
        <x:v>Katalog Franko</x:v>
      </x:c>
      <x:c r="M12999" s="39" t="str">
        <x:v>D1959E1 / CIT 2</x:v>
      </x:c>
      <x:c r="N12999" s="58" t="n">
        <x:v>156</x:v>
      </x:c>
      <x:c r="O12999" s="59" t="n">
        <x:v>1098.0181898167007</x:v>
      </x:c>
      <x:c r="P12999" s="60" t="str">
        <x:v>Calibrated to live price</x:v>
      </x:c>
      <x:c r="Q12999" s="61" t="n">
        <x:f>IF(N12999="","",K12999-N12999)</x:f>
        <x:v>0</x:v>
      </x:c>
    </x:row>
    <x:row r="13000">
      <x:c r="A13000" s="37" t="str">
        <x:v>K 005</x:v>
      </x:c>
      <x:c r="B13000" s="37" t="str">
        <x:v>K005</x:v>
      </x:c>
      <x:c r="C13000" s="29" t="str">
        <x:v>PEUGEOT</x:v>
      </x:c>
      <x:c r="D13000" s="30" t="n">
        <x:v>860</x:v>
      </x:c>
      <x:c r="E13000" s="30" t="n">
        <x:v>1619</x:v>
      </x:c>
      <x:c r="F13000" s="30" t="n">
        <x:v>96</x:v>
      </x:c>
      <x:c r="G13000" s="30" t="n">
        <x:v>334</x:v>
      </x:c>
      <x:c r="H13000" s="31" t="n">
        <x:f>IF(O13000&gt;0,O13000,D13000)*E13000/1000000/31.1034768</x:f>
        <x:v>0.044831345944168495</x:v>
      </x:c>
      <x:c r="I13000" s="31" t="n">
        <x:f>IF(O13000&gt;0,O13000,D13000)*F13000/1000000/31.1034768</x:f>
        <x:v>0.0026583132863744136</x:v>
      </x:c>
      <x:c r="J13000" s="31" t="n">
        <x:f>IF(O13000&gt;0,O13000,D13000)*G13000/1000000/31.1034768</x:f>
        <x:v>0.009248714975510981</x:v>
      </x:c>
      <x:c r="K13000" s="32" t="n">
        <x:f>H13000*$B$4*$H$4+I13000*$D$4*$J$4+J13000*$F$4*$L$4</x:f>
        <x:v>144</x:v>
      </x:c>
      <x:c r="L13000" s="29" t="str">
        <x:v>Katalog Franko</x:v>
      </x:c>
      <x:c r="M13000" s="39" t="str">
        <x:v>LG</x:v>
      </x:c>
      <x:c r="N13000" s="58" t="n">
        <x:v>144</x:v>
      </x:c>
      <x:c r="O13000" s="59" t="n">
        <x:v>861.2790169778992</x:v>
      </x:c>
      <x:c r="P13000" s="60" t="str">
        <x:v>Calibrated to live price</x:v>
      </x:c>
      <x:c r="Q13000" s="61" t="n">
        <x:f>IF(N13000="","",K13000-N13000)</x:f>
        <x:v>0</x:v>
      </x:c>
    </x:row>
    <x:row r="13001">
      <x:c r="A13001" s="37" t="str">
        <x:v>K 009</x:v>
      </x:c>
      <x:c r="B13001" s="37" t="str">
        <x:v>K009</x:v>
      </x:c>
      <x:c r="C13001" s="29" t="str">
        <x:v>PEUGEOT</x:v>
      </x:c>
      <x:c r="D13001" s="30" t="n">
        <x:v>1100</x:v>
      </x:c>
      <x:c r="E13001" s="30" t="n">
        <x:v>1810</x:v>
      </x:c>
      <x:c r="F13001" s="30" t="n">
        <x:v>0</x:v>
      </x:c>
      <x:c r="G13001" s="30" t="n">
        <x:v>230</x:v>
      </x:c>
      <x:c r="H13001" s="31" t="n">
        <x:f>IF(O13001&gt;0,O13001,D13001)*E13001/1000000/31.1034768</x:f>
        <x:v>0.06415911776289879</x:v>
      </x:c>
      <x:c r="I13001" s="31" t="n">
        <x:f>IF(O13001&gt;0,O13001,D13001)*F13001/1000000/31.1034768</x:f>
        <x:v>0</x:v>
      </x:c>
      <x:c r="J13001" s="31" t="n">
        <x:f>IF(O13001&gt;0,O13001,D13001)*G13001/1000000/31.1034768</x:f>
        <x:v>0.00815281606931863</x:v>
      </x:c>
      <x:c r="K13001" s="32" t="n">
        <x:f>H13001*$B$4*$H$4+I13001*$D$4*$J$4+J13001*$F$4*$L$4</x:f>
        <x:v>162</x:v>
      </x:c>
      <x:c r="L13001" s="29" t="str">
        <x:v>Katalog Franko</x:v>
      </x:c>
      <x:c r="M13001" s="39" t="str">
        <x:v>J0013 A9 / CIT 2.1</x:v>
      </x:c>
      <x:c r="N13001" s="58" t="n">
        <x:v>162</x:v>
      </x:c>
      <x:c r="O13001" s="59" t="n">
        <x:v>1102.525762898779</x:v>
      </x:c>
      <x:c r="P13001" s="60" t="str">
        <x:v>Calibrated to live price</x:v>
      </x:c>
      <x:c r="Q13001" s="61" t="n">
        <x:f>IF(N13001="","",K13001-N13001)</x:f>
        <x:v>0</x:v>
      </x:c>
    </x:row>
    <x:row r="13002">
      <x:c r="A13002" s="37" t="str">
        <x:v>K 010</x:v>
      </x:c>
      <x:c r="B13002" s="37" t="str">
        <x:v>K010</x:v>
      </x:c>
      <x:c r="C13002" s="29" t="str">
        <x:v>PEUGEOT</x:v>
      </x:c>
      <x:c r="D13002" s="30" t="n">
        <x:v>1000</x:v>
      </x:c>
      <x:c r="E13002" s="30" t="n">
        <x:v>1350</x:v>
      </x:c>
      <x:c r="F13002" s="30" t="n">
        <x:v>0</x:v>
      </x:c>
      <x:c r="G13002" s="30" t="n">
        <x:v>220</x:v>
      </x:c>
      <x:c r="H13002" s="31" t="n">
        <x:f>IF(O13002&gt;0,O13002,D13002)*E13002/1000000/31.1034768</x:f>
        <x:v>0.043478260869565216</x:v>
      </x:c>
      <x:c r="I13002" s="31" t="n">
        <x:f>IF(O13002&gt;0,O13002,D13002)*F13002/1000000/31.1034768</x:f>
        <x:v>0</x:v>
      </x:c>
      <x:c r="J13002" s="31" t="n">
        <x:f>IF(O13002&gt;0,O13002,D13002)*G13002/1000000/31.1034768</x:f>
        <x:v>0.007085346215780998</x:v>
      </x:c>
      <x:c r="K13002" s="32" t="n">
        <x:f>H13002*$B$4*$H$4+I13002*$D$4*$J$4+J13002*$F$4*$L$4</x:f>
        <x:v>122.00000000000001</x:v>
      </x:c>
      <x:c r="L13002" s="29" t="str">
        <x:v>Katalog Franko</x:v>
      </x:c>
      <x:c r="M13002" s="39" t="str">
        <x:v>RS09 / CIT 31.1</x:v>
      </x:c>
      <x:c r="N13002" s="58" t="n">
        <x:v>122</x:v>
      </x:c>
      <x:c r="O13002" s="59" t="n">
        <x:v>1001.7222801932367</x:v>
      </x:c>
      <x:c r="P13002" s="60" t="str">
        <x:v>Calibrated to live price</x:v>
      </x:c>
      <x:c r="Q13002" s="61" t="n">
        <x:f>IF(N13002="","",K13002-N13002)</x:f>
        <x:v>1.4210854715202004e-14</x:v>
      </x:c>
    </x:row>
    <x:row r="13003">
      <x:c r="A13003" s="37" t="str">
        <x:v>K 015</x:v>
      </x:c>
      <x:c r="B13003" s="37" t="str">
        <x:v>K015</x:v>
      </x:c>
      <x:c r="C13003" s="29" t="str">
        <x:v>PEUGEOT</x:v>
      </x:c>
      <x:c r="D13003" s="30" t="n">
        <x:v>1000</x:v>
      </x:c>
      <x:c r="E13003" s="30" t="n">
        <x:v>2100</x:v>
      </x:c>
      <x:c r="F13003" s="30" t="n">
        <x:v>0</x:v>
      </x:c>
      <x:c r="G13003" s="30" t="n">
        <x:v>300</x:v>
      </x:c>
      <x:c r="H13003" s="31" t="n">
        <x:f>IF(O13003&gt;0,O13003,D13003)*E13003/1000000/31.1034768</x:f>
        <x:v>0.06758360302049624</x:v>
      </x:c>
      <x:c r="I13003" s="31" t="n">
        <x:f>IF(O13003&gt;0,O13003,D13003)*F13003/1000000/31.1034768</x:f>
        <x:v>0</x:v>
      </x:c>
      <x:c r="J13003" s="31" t="n">
        <x:f>IF(O13003&gt;0,O13003,D13003)*G13003/1000000/31.1034768</x:f>
        <x:v>0.009654800431499461</x:v>
      </x:c>
      <x:c r="K13003" s="32" t="n">
        <x:f>H13003*$B$4*$H$4+I13003*$D$4*$J$4+J13003*$F$4*$L$4</x:f>
        <x:v>179</x:v>
      </x:c>
      <x:c r="L13003" s="29" t="str">
        <x:v>Katalog Franko</x:v>
      </x:c>
      <x:c r="M13003" s="39" t="str">
        <x:v>18603700226, A7631221000, 94,3B / PEZO 47</x:v>
      </x:c>
      <x:c r="N13003" s="58" t="n">
        <x:v>179</x:v>
      </x:c>
      <x:c r="O13003" s="59" t="n">
        <x:v>1000.9928707659116</x:v>
      </x:c>
      <x:c r="P13003" s="60" t="str">
        <x:v>Calibrated to live price</x:v>
      </x:c>
      <x:c r="Q13003" s="61" t="n">
        <x:f>IF(N13003="","",K13003-N13003)</x:f>
        <x:v>0</x:v>
      </x:c>
    </x:row>
    <x:row r="13004">
      <x:c r="A13004" s="37" t="str">
        <x:v>K 016</x:v>
      </x:c>
      <x:c r="B13004" s="37" t="str">
        <x:v>K016</x:v>
      </x:c>
      <x:c r="C13004" s="29" t="str">
        <x:v>PEUGEOT</x:v>
      </x:c>
      <x:c r="D13004" s="30" t="n">
        <x:v>840</x:v>
      </x:c>
      <x:c r="E13004" s="30" t="n">
        <x:v>1463</x:v>
      </x:c>
      <x:c r="F13004" s="30" t="n">
        <x:v>0</x:v>
      </x:c>
      <x:c r="G13004" s="30" t="n">
        <x:v>276</x:v>
      </x:c>
      <x:c r="H13004" s="31" t="n">
        <x:f>IF(O13004&gt;0,O13004,D13004)*E13004/1000000/31.1034768</x:f>
        <x:v>0.03957226665939306</x:v>
      </x:c>
      <x:c r="I13004" s="31" t="n">
        <x:f>IF(O13004&gt;0,O13004,D13004)*F13004/1000000/31.1034768</x:f>
        <x:v>0</x:v>
      </x:c>
      <x:c r="J13004" s="31" t="n">
        <x:f>IF(O13004&gt;0,O13004,D13004)*G13004/1000000/31.1034768</x:f>
        <x:v>0.007465444701293565</x:v>
      </x:c>
      <x:c r="K13004" s="32" t="n">
        <x:f>H13004*$B$4*$H$4+I13004*$D$4*$J$4+J13004*$F$4*$L$4</x:f>
        <x:v>119</x:v>
      </x:c>
      <x:c r="L13004" s="29" t="str">
        <x:v>Katalog Franko</x:v>
      </x:c>
      <x:c r="M13004" s="39" t="str">
        <x:v>LG</x:v>
      </x:c>
      <x:c r="N13004" s="58" t="n">
        <x:v>119</x:v>
      </x:c>
      <x:c r="O13004" s="59" t="n">
        <x:v>841.3090074940844</x:v>
      </x:c>
      <x:c r="P13004" s="60" t="str">
        <x:v>Calibrated to live price</x:v>
      </x:c>
      <x:c r="Q13004" s="61" t="n">
        <x:f>IF(N13004="","",K13004-N13004)</x:f>
        <x:v>0</x:v>
      </x:c>
    </x:row>
    <x:row r="13005">
      <x:c r="A13005" s="37" t="str">
        <x:v>K 017</x:v>
      </x:c>
      <x:c r="B13005" s="37" t="str">
        <x:v>K017</x:v>
      </x:c>
      <x:c r="C13005" s="29" t="str">
        <x:v>PEUGEOT</x:v>
      </x:c>
      <x:c r="D13005" s="30" t="n">
        <x:v>840</x:v>
      </x:c>
      <x:c r="E13005" s="30" t="n">
        <x:v>1388</x:v>
      </x:c>
      <x:c r="F13005" s="30" t="n">
        <x:v>0</x:v>
      </x:c>
      <x:c r="G13005" s="30" t="n">
        <x:v>261</x:v>
      </x:c>
      <x:c r="H13005" s="31" t="n">
        <x:f>IF(O13005&gt;0,O13005,D13005)*E13005/1000000/31.1034768</x:f>
        <x:v>0.0376371101464508</x:v>
      </x:c>
      <x:c r="I13005" s="31" t="n">
        <x:f>IF(O13005&gt;0,O13005,D13005)*F13005/1000000/31.1034768</x:f>
        <x:v>0</x:v>
      </x:c>
      <x:c r="J13005" s="31" t="n">
        <x:f>IF(O13005&gt;0,O13005,D13005)*G13005/1000000/31.1034768</x:f>
        <x:v>0.007077295207653932</x:v>
      </x:c>
      <x:c r="K13005" s="32" t="n">
        <x:f>H13005*$B$4*$H$4+I13005*$D$4*$J$4+J13005*$F$4*$L$4</x:f>
        <x:v>113</x:v>
      </x:c>
      <x:c r="L13005" s="29" t="str">
        <x:v>Katalog Franko</x:v>
      </x:c>
      <x:c r="M13005" s="39" t="str">
        <x:v>H</x:v>
      </x:c>
      <x:c r="N13005" s="58" t="n">
        <x:v>113</x:v>
      </x:c>
      <x:c r="O13005" s="59" t="n">
        <x:v>843.4041658927788</x:v>
      </x:c>
      <x:c r="P13005" s="60" t="str">
        <x:v>Calibrated to live price</x:v>
      </x:c>
      <x:c r="Q13005" s="61" t="n">
        <x:f>IF(N13005="","",K13005-N13005)</x:f>
        <x:v>0</x:v>
      </x:c>
    </x:row>
    <x:row r="13006">
      <x:c r="A13006" s="37" t="str">
        <x:v>K 020</x:v>
      </x:c>
      <x:c r="B13006" s="37" t="str">
        <x:v>K020</x:v>
      </x:c>
      <x:c r="C13006" s="29" t="str">
        <x:v>PEUGEOT</x:v>
      </x:c>
      <x:c r="D13006" s="30" t="n">
        <x:v>1300</x:v>
      </x:c>
      <x:c r="E13006" s="30" t="n">
        <x:v>1675</x:v>
      </x:c>
      <x:c r="F13006" s="30" t="n">
        <x:v>0</x:v>
      </x:c>
      <x:c r="G13006" s="30" t="n">
        <x:v>295</x:v>
      </x:c>
      <x:c r="H13006" s="31" t="n">
        <x:f>IF(O13006&gt;0,O13006,D13006)*E13006/1000000/31.1034768</x:f>
        <x:v>0.07012683167097647</x:v>
      </x:c>
      <x:c r="I13006" s="31" t="n">
        <x:f>IF(O13006&gt;0,O13006,D13006)*F13006/1000000/31.1034768</x:f>
        <x:v>0</x:v>
      </x:c>
      <x:c r="J13006" s="31" t="n">
        <x:f>IF(O13006&gt;0,O13006,D13006)*G13006/1000000/31.1034768</x:f>
        <x:v>0.012350695727127202</x:v>
      </x:c>
      <x:c r="K13006" s="32" t="n">
        <x:f>H13006*$B$4*$H$4+I13006*$D$4*$J$4+J13006*$F$4*$L$4</x:f>
        <x:v>204</x:v>
      </x:c>
      <x:c r="L13006" s="29" t="str">
        <x:v>Katalog Franko</x:v>
      </x:c>
      <x:c r="M13006" s="39" t="str">
        <x:v>WIMETAL08.89 / PEZO 7</x:v>
      </x:c>
      <x:c r="N13006" s="58" t="n">
        <x:v>204</x:v>
      </x:c>
      <x:c r="O13006" s="59" t="n">
        <x:v>1302.2019593646103</x:v>
      </x:c>
      <x:c r="P13006" s="60" t="str">
        <x:v>Calibrated to live price</x:v>
      </x:c>
      <x:c r="Q13006" s="61" t="n">
        <x:f>IF(N13006="","",K13006-N13006)</x:f>
        <x:v>0</x:v>
      </x:c>
    </x:row>
    <x:row r="13007">
      <x:c r="A13007" s="37" t="str">
        <x:v>K 025</x:v>
      </x:c>
      <x:c r="B13007" s="37" t="str">
        <x:v>K025</x:v>
      </x:c>
      <x:c r="C13007" s="29" t="str">
        <x:v>PEUGEOT</x:v>
      </x:c>
      <x:c r="D13007" s="30" t="n">
        <x:v>1100</x:v>
      </x:c>
      <x:c r="E13007" s="30" t="n">
        <x:v>2480</x:v>
      </x:c>
      <x:c r="F13007" s="30" t="n">
        <x:v>0</x:v>
      </x:c>
      <x:c r="G13007" s="30" t="n">
        <x:v>0</x:v>
      </x:c>
      <x:c r="H13007" s="31" t="n">
        <x:f>IF(O13007&gt;0,O13007,D13007)*E13007/1000000/31.1034768</x:f>
        <x:v>0.08758169934640521</x:v>
      </x:c>
      <x:c r="I13007" s="31" t="n">
        <x:f>IF(O13007&gt;0,O13007,D13007)*F13007/1000000/31.1034768</x:f>
        <x:v>0</x:v>
      </x:c>
      <x:c r="J13007" s="31" t="n">
        <x:f>IF(O13007&gt;0,O13007,D13007)*G13007/1000000/31.1034768</x:f>
        <x:v>0</x:v>
      </x:c>
      <x:c r="K13007" s="32" t="n">
        <x:f>H13007*$B$4*$H$4+I13007*$D$4*$J$4+J13007*$F$4*$L$4</x:f>
        <x:v>133.99999999999997</x:v>
      </x:c>
      <x:c r="L13007" s="29" t="str">
        <x:v>Katalog Franko</x:v>
      </x:c>
      <x:c r="M13007" s="39" t="str">
        <x:v>DOD90090 / CIT 5.1</x:v>
      </x:c>
      <x:c r="N13007" s="58" t="n">
        <x:v>134</x:v>
      </x:c>
      <x:c r="O13007" s="59" t="n">
        <x:v>1098.4255458570524</x:v>
      </x:c>
      <x:c r="P13007" s="60" t="str">
        <x:v>Calibrated to live price</x:v>
      </x:c>
      <x:c r="Q13007" s="61" t="n">
        <x:f>IF(N13007="","",K13007-N13007)</x:f>
        <x:v>-2.842170943040401e-14</x:v>
      </x:c>
    </x:row>
    <x:row r="13008">
      <x:c r="A13008" s="37" t="str">
        <x:v>K 026</x:v>
      </x:c>
      <x:c r="B13008" s="37" t="str">
        <x:v>K026</x:v>
      </x:c>
      <x:c r="C13008" s="29" t="str">
        <x:v>PEUGEOT</x:v>
      </x:c>
      <x:c r="D13008" s="30" t="n">
        <x:v>790</x:v>
      </x:c>
      <x:c r="E13008" s="30" t="n">
        <x:v>1547</x:v>
      </x:c>
      <x:c r="F13008" s="30" t="n">
        <x:v>35</x:v>
      </x:c>
      <x:c r="G13008" s="30" t="n">
        <x:v>330</x:v>
      </x:c>
      <x:c r="H13008" s="31" t="n">
        <x:f>IF(O13008&gt;0,O13008,D13008)*E13008/1000000/31.1034768</x:f>
        <x:v>0.039371085440720134</x:v>
      </x:c>
      <x:c r="I13008" s="31" t="n">
        <x:f>IF(O13008&gt;0,O13008,D13008)*F13008/1000000/31.1034768</x:f>
        <x:v>0.0008907485393828085</x:v>
      </x:c>
      <x:c r="J13008" s="31" t="n">
        <x:f>IF(O13008&gt;0,O13008,D13008)*G13008/1000000/31.1034768</x:f>
        <x:v>0.008398486228466479</x:v>
      </x:c>
      <x:c r="K13008" s="32" t="n">
        <x:f>H13008*$B$4*$H$4+I13008*$D$4*$J$4+J13008*$F$4*$L$4</x:f>
        <x:v>127</x:v>
      </x:c>
      <x:c r="L13008" s="29" t="str">
        <x:v>Katalog Franko</x:v>
      </x:c>
      <x:c r="M13008" s="39" t="str">
        <x:v>LG</x:v>
      </x:c>
      <x:c r="N13008" s="58" t="n">
        <x:v>127</x:v>
      </x:c>
      <x:c r="O13008" s="59" t="n">
        <x:v>791.582186552202</x:v>
      </x:c>
      <x:c r="P13008" s="60" t="str">
        <x:v>Calibrated to live price</x:v>
      </x:c>
      <x:c r="Q13008" s="61" t="n">
        <x:f>IF(N13008="","",K13008-N13008)</x:f>
        <x:v>0</x:v>
      </x:c>
    </x:row>
    <x:row r="13009">
      <x:c r="A13009" s="37" t="str">
        <x:v>K 030</x:v>
      </x:c>
      <x:c r="B13009" s="37" t="str">
        <x:v>K030</x:v>
      </x:c>
      <x:c r="C13009" s="29" t="str">
        <x:v>PEUGEOT</x:v>
      </x:c>
      <x:c r="D13009" s="30" t="n">
        <x:v>760</x:v>
      </x:c>
      <x:c r="E13009" s="30" t="n">
        <x:v>1449</x:v>
      </x:c>
      <x:c r="F13009" s="30" t="n">
        <x:v>0</x:v>
      </x:c>
      <x:c r="G13009" s="30" t="n">
        <x:v>291</x:v>
      </x:c>
      <x:c r="H13009" s="31" t="n">
        <x:f>IF(O13009&gt;0,O13009,D13009)*E13009/1000000/31.1034768</x:f>
        <x:v>0.035455455455455455</x:v>
      </x:c>
      <x:c r="I13009" s="31" t="n">
        <x:f>IF(O13009&gt;0,O13009,D13009)*F13009/1000000/31.1034768</x:f>
        <x:v>0</x:v>
      </x:c>
      <x:c r="J13009" s="31" t="n">
        <x:f>IF(O13009&gt;0,O13009,D13009)*G13009/1000000/31.1034768</x:f>
        <x:v>0.007120453787120454</x:v>
      </x:c>
      <x:c r="K13009" s="32" t="n">
        <x:f>H13009*$B$4*$H$4+I13009*$D$4*$J$4+J13009*$F$4*$L$4</x:f>
        <x:v>110.00000000000001</x:v>
      </x:c>
      <x:c r="L13009" s="29" t="str">
        <x:v>Katalog Franko</x:v>
      </x:c>
      <x:c r="M13009" s="39" t="str">
        <x:v>205253-1237 / LG</x:v>
      </x:c>
      <x:c r="N13009" s="58" t="n">
        <x:v>110</x:v>
      </x:c>
      <x:c r="O13009" s="59" t="n">
        <x:v>761.0682789456123</x:v>
      </x:c>
      <x:c r="P13009" s="60" t="str">
        <x:v>Calibrated to live price</x:v>
      </x:c>
      <x:c r="Q13009" s="61" t="n">
        <x:f>IF(N13009="","",K13009-N13009)</x:f>
        <x:v>1.4210854715202004e-14</x:v>
      </x:c>
    </x:row>
    <x:row r="13010">
      <x:c r="A13010" s="37" t="str">
        <x:v>K 031</x:v>
      </x:c>
      <x:c r="B13010" s="37" t="str">
        <x:v>K031</x:v>
      </x:c>
      <x:c r="C13010" s="29" t="str">
        <x:v>PEUGEOT</x:v>
      </x:c>
      <x:c r="D13010" s="30" t="n">
        <x:v>1200</x:v>
      </x:c>
      <x:c r="E13010" s="30" t="n">
        <x:v>1733</x:v>
      </x:c>
      <x:c r="F13010" s="30" t="n">
        <x:v>0</x:v>
      </x:c>
      <x:c r="G13010" s="30" t="n">
        <x:v>358</x:v>
      </x:c>
      <x:c r="H13010" s="31" t="n">
        <x:f>IF(O13010&gt;0,O13010,D13010)*E13010/1000000/31.1034768</x:f>
        <x:v>0.06671946584827936</x:v>
      </x:c>
      <x:c r="I13010" s="31" t="n">
        <x:f>IF(O13010&gt;0,O13010,D13010)*F13010/1000000/31.1034768</x:f>
        <x:v>0</x:v>
      </x:c>
      <x:c r="J13010" s="31" t="n">
        <x:f>IF(O13010&gt;0,O13010,D13010)*G13010/1000000/31.1034768</x:f>
        <x:v>0.013782786366811317</x:v>
      </x:c>
      <x:c r="K13010" s="32" t="n">
        <x:f>H13010*$B$4*$H$4+I13010*$D$4*$J$4+J13010*$F$4*$L$4</x:f>
        <x:v>210.00000000000003</x:v>
      </x:c>
      <x:c r="L13010" s="29" t="str">
        <x:v>Katalog Franko</x:v>
      </x:c>
      <x:c r="M13010" s="39" t="str">
        <x:v>22556 2351 / F:0767</x:v>
      </x:c>
      <x:c r="N13010" s="58" t="n">
        <x:v>210</x:v>
      </x:c>
      <x:c r="O13010" s="59" t="n">
        <x:v>1197.4652960879107</x:v>
      </x:c>
      <x:c r="P13010" s="60" t="str">
        <x:v>Calibrated to live price</x:v>
      </x:c>
      <x:c r="Q13010" s="61" t="n">
        <x:f>IF(N13010="","",K13010-N13010)</x:f>
        <x:v>2.842170943040401e-14</x:v>
      </x:c>
    </x:row>
    <x:row r="13011">
      <x:c r="A13011" s="37" t="str">
        <x:v>K 032</x:v>
      </x:c>
      <x:c r="B13011" s="37" t="str">
        <x:v>K032</x:v>
      </x:c>
      <x:c r="C13011" s="29" t="str">
        <x:v>PEUGEOT</x:v>
      </x:c>
      <x:c r="D13011" s="30" t="n">
        <x:v>860</x:v>
      </x:c>
      <x:c r="E13011" s="30" t="n">
        <x:v>1133</x:v>
      </x:c>
      <x:c r="F13011" s="30" t="n">
        <x:v>50</x:v>
      </x:c>
      <x:c r="G13011" s="30" t="n">
        <x:v>241</x:v>
      </x:c>
      <x:c r="H13011" s="31" t="n">
        <x:f>IF(O13011&gt;0,O13011,D13011)*E13011/1000000/31.1034768</x:f>
        <x:v>0.031431392227417</x:v>
      </x:c>
      <x:c r="I13011" s="31" t="n">
        <x:f>IF(O13011&gt;0,O13011,D13011)*F13011/1000000/31.1034768</x:f>
        <x:v>0.001387087035631818</x:v>
      </x:c>
      <x:c r="J13011" s="31" t="n">
        <x:f>IF(O13011&gt;0,O13011,D13011)*G13011/1000000/31.1034768</x:f>
        <x:v>0.0066857595117453626</x:v>
      </x:c>
      <x:c r="K13011" s="32" t="n">
        <x:f>H13011*$B$4*$H$4+I13011*$D$4*$J$4+J13011*$F$4*$L$4</x:f>
        <x:v>101.99999999999999</x:v>
      </x:c>
      <x:c r="L13011" s="29" t="str">
        <x:v>Katalog Franko</x:v>
      </x:c>
      <x:c r="M13011" s="39" t="str"/>
      <x:c r="N13011" s="58" t="n">
        <x:v>102</x:v>
      </x:c>
      <x:c r="O13011" s="59" t="n">
        <x:v>862.8645886471005</x:v>
      </x:c>
      <x:c r="P13011" s="60" t="str">
        <x:v>Calibrated to live price</x:v>
      </x:c>
      <x:c r="Q13011" s="61" t="n">
        <x:f>IF(N13011="","",K13011-N13011)</x:f>
        <x:v>-1.4210854715202004e-14</x:v>
      </x:c>
    </x:row>
    <x:row r="13012">
      <x:c r="A13012" s="37" t="str">
        <x:v>K 037</x:v>
      </x:c>
      <x:c r="B13012" s="37" t="str">
        <x:v>K037</x:v>
      </x:c>
      <x:c r="C13012" s="29" t="str">
        <x:v>PEUGEOT</x:v>
      </x:c>
      <x:c r="D13012" s="30" t="n">
        <x:v>1250</x:v>
      </x:c>
      <x:c r="E13012" s="30" t="n">
        <x:v>1115</x:v>
      </x:c>
      <x:c r="F13012" s="30" t="n">
        <x:v>0</x:v>
      </x:c>
      <x:c r="G13012" s="30" t="n">
        <x:v>260</x:v>
      </x:c>
      <x:c r="H13012" s="31" t="n">
        <x:f>IF(O13012&gt;0,O13012,D13012)*E13012/1000000/31.1034768</x:f>
        <x:v>0.04469833633994789</x:v>
      </x:c>
      <x:c r="I13012" s="31" t="n">
        <x:f>IF(O13012&gt;0,O13012,D13012)*F13012/1000000/31.1034768</x:f>
        <x:v>0</x:v>
      </x:c>
      <x:c r="J13012" s="31" t="n">
        <x:f>IF(O13012&gt;0,O13012,D13012)*G13012/1000000/31.1034768</x:f>
        <x:v>0.010422930446983362</x:v>
      </x:c>
      <x:c r="K13012" s="32" t="n">
        <x:f>H13012*$B$4*$H$4+I13012*$D$4*$J$4+J13012*$F$4*$L$4</x:f>
        <x:v>150</x:v>
      </x:c>
      <x:c r="L13012" s="29" t="str">
        <x:v>Katalog Franko</x:v>
      </x:c>
      <x:c r="M13012" s="39" t="str">
        <x:v>WIMETAL0894 / LG</x:v>
      </x:c>
      <x:c r="N13012" s="58" t="n">
        <x:v>150</x:v>
      </x:c>
      <x:c r="O13012" s="59" t="n">
        <x:v>1246.8822128683103</x:v>
      </x:c>
      <x:c r="P13012" s="60" t="str">
        <x:v>Calibrated to live price</x:v>
      </x:c>
      <x:c r="Q13012" s="61" t="n">
        <x:f>IF(N13012="","",K13012-N13012)</x:f>
        <x:v>0</x:v>
      </x:c>
    </x:row>
    <x:row r="13013">
      <x:c r="A13013" s="37" t="str">
        <x:v>K 038</x:v>
      </x:c>
      <x:c r="B13013" s="37" t="str">
        <x:v>K038</x:v>
      </x:c>
      <x:c r="C13013" s="29" t="str">
        <x:v>PEUGEOT</x:v>
      </x:c>
      <x:c r="D13013" s="30" t="n">
        <x:v>1340</x:v>
      </x:c>
      <x:c r="E13013" s="30" t="n">
        <x:v>978</x:v>
      </x:c>
      <x:c r="F13013" s="30" t="n">
        <x:v>0</x:v>
      </x:c>
      <x:c r="G13013" s="30" t="n">
        <x:v>189</x:v>
      </x:c>
      <x:c r="H13013" s="31" t="n">
        <x:f>IF(O13013&gt;0,O13013,D13013)*E13013/1000000/31.1034768</x:f>
        <x:v>0.042061548076244626</x:v>
      </x:c>
      <x:c r="I13013" s="31" t="n">
        <x:f>IF(O13013&gt;0,O13013,D13013)*F13013/1000000/31.1034768</x:f>
        <x:v>0</x:v>
      </x:c>
      <x:c r="J13013" s="31" t="n">
        <x:f>IF(O13013&gt;0,O13013,D13013)*G13013/1000000/31.1034768</x:f>
        <x:v>0.008128458677311079</x:v>
      </x:c>
      <x:c r="K13013" s="32" t="n">
        <x:f>H13013*$B$4*$H$4+I13013*$D$4*$J$4+J13013*$F$4*$L$4</x:f>
        <x:v>128.00000000000003</x:v>
      </x:c>
      <x:c r="L13013" s="29" t="str">
        <x:v>Katalog Franko</x:v>
      </x:c>
      <x:c r="M13013" s="39" t="str">
        <x:v>DRYZUOTAS KITOKIO SHAPE / SU JUOSTOM / ST</x:v>
      </x:c>
      <x:c r="N13013" s="58" t="n">
        <x:v>128</x:v>
      </x:c>
      <x:c r="O13013" s="59" t="n">
        <x:v>1337.6895549709195</x:v>
      </x:c>
      <x:c r="P13013" s="60" t="str">
        <x:v>Calibrated to live price</x:v>
      </x:c>
      <x:c r="Q13013" s="61" t="n">
        <x:f>IF(N13013="","",K13013-N13013)</x:f>
        <x:v>2.842170943040401e-14</x:v>
      </x:c>
    </x:row>
    <x:row r="13014">
      <x:c r="A13014" s="37" t="str">
        <x:v>K 041</x:v>
      </x:c>
      <x:c r="B13014" s="37" t="str">
        <x:v>K041</x:v>
      </x:c>
      <x:c r="C13014" s="29" t="str">
        <x:v>PEUGEOT</x:v>
      </x:c>
      <x:c r="D13014" s="30" t="n">
        <x:v>800</x:v>
      </x:c>
      <x:c r="E13014" s="30" t="n">
        <x:v>1890</x:v>
      </x:c>
      <x:c r="F13014" s="30" t="n">
        <x:v>0</x:v>
      </x:c>
      <x:c r="G13014" s="30" t="n">
        <x:v>0</x:v>
      </x:c>
      <x:c r="H13014" s="31" t="n">
        <x:f>IF(O13014&gt;0,O13014,D13014)*E13014/1000000/31.1034768</x:f>
        <x:v>0.04836601307189541</x:v>
      </x:c>
      <x:c r="I13014" s="31" t="n">
        <x:f>IF(O13014&gt;0,O13014,D13014)*F13014/1000000/31.1034768</x:f>
        <x:v>0</x:v>
      </x:c>
      <x:c r="J13014" s="31" t="n">
        <x:f>IF(O13014&gt;0,O13014,D13014)*G13014/1000000/31.1034768</x:f>
        <x:v>0</x:v>
      </x:c>
      <x:c r="K13014" s="32" t="n">
        <x:f>H13014*$B$4*$H$4+I13014*$D$4*$J$4+J13014*$F$4*$L$4</x:f>
        <x:v>73.99999999999999</x:v>
      </x:c>
      <x:c r="L13014" s="29" t="str">
        <x:v>Katalog Franko</x:v>
      </x:c>
      <x:c r="M13014" s="39" t="str">
        <x:v>CIT 12.3</x:v>
      </x:c>
      <x:c r="N13014" s="58" t="n">
        <x:v>74</x:v>
      </x:c>
      <x:c r="O13014" s="59" t="n">
        <x:v>795.9529976138602</x:v>
      </x:c>
      <x:c r="P13014" s="60" t="str">
        <x:v>Calibrated to live price</x:v>
      </x:c>
      <x:c r="Q13014" s="61" t="n">
        <x:f>IF(N13014="","",K13014-N13014)</x:f>
        <x:v>-1.4210854715202004e-14</x:v>
      </x:c>
    </x:row>
    <x:row r="13015">
      <x:c r="A13015" s="37" t="str">
        <x:v>K 042</x:v>
      </x:c>
      <x:c r="B13015" s="37" t="str">
        <x:v>K042</x:v>
      </x:c>
      <x:c r="C13015" s="29" t="str">
        <x:v>PEUGEOT</x:v>
      </x:c>
      <x:c r="D13015" s="30" t="n">
        <x:v>1260</x:v>
      </x:c>
      <x:c r="E13015" s="30" t="n">
        <x:v>2768</x:v>
      </x:c>
      <x:c r="F13015" s="30" t="n">
        <x:v>0</x:v>
      </x:c>
      <x:c r="G13015" s="30" t="n">
        <x:v>0</x:v>
      </x:c>
      <x:c r="H13015" s="31" t="n">
        <x:f>IF(O13015&gt;0,O13015,D13015)*E13015/1000000/31.1034768</x:f>
        <x:v>0.11241830065359477</x:v>
      </x:c>
      <x:c r="I13015" s="31" t="n">
        <x:f>IF(O13015&gt;0,O13015,D13015)*F13015/1000000/31.1034768</x:f>
        <x:v>0</x:v>
      </x:c>
      <x:c r="J13015" s="31" t="n">
        <x:f>IF(O13015&gt;0,O13015,D13015)*G13015/1000000/31.1034768</x:f>
        <x:v>0</x:v>
      </x:c>
      <x:c r="K13015" s="32" t="n">
        <x:f>H13015*$B$4*$H$4+I13015*$D$4*$J$4+J13015*$F$4*$L$4</x:f>
        <x:v>172</x:v>
      </x:c>
      <x:c r="L13015" s="29" t="str">
        <x:v>Katalog Franko</x:v>
      </x:c>
      <x:c r="M13015" s="39" t="str">
        <x:v>ST</x:v>
      </x:c>
      <x:c r="N13015" s="58" t="n">
        <x:v>172</x:v>
      </x:c>
      <x:c r="O13015" s="59" t="n">
        <x:v>1263.2225456194037</x:v>
      </x:c>
      <x:c r="P13015" s="60" t="str">
        <x:v>Calibrated to live price</x:v>
      </x:c>
      <x:c r="Q13015" s="61" t="n">
        <x:f>IF(N13015="","",K13015-N13015)</x:f>
        <x:v>0</x:v>
      </x:c>
    </x:row>
    <x:row r="13016">
      <x:c r="A13016" s="37" t="str">
        <x:v>K 045</x:v>
      </x:c>
      <x:c r="B13016" s="37" t="str">
        <x:v>K045</x:v>
      </x:c>
      <x:c r="C13016" s="29" t="str">
        <x:v>PEUGEOT</x:v>
      </x:c>
      <x:c r="D13016" s="30" t="n">
        <x:v>920</x:v>
      </x:c>
      <x:c r="E13016" s="30" t="n">
        <x:v>1696</x:v>
      </x:c>
      <x:c r="F13016" s="30" t="n">
        <x:v>0</x:v>
      </x:c>
      <x:c r="G13016" s="30" t="n">
        <x:v>345</x:v>
      </x:c>
      <x:c r="H13016" s="31" t="n">
        <x:f>IF(O13016&gt;0,O13016,D13016)*E13016/1000000/31.1034768</x:f>
        <x:v>0.05027576219310716</x:v>
      </x:c>
      <x:c r="I13016" s="31" t="n">
        <x:f>IF(O13016&gt;0,O13016,D13016)*F13016/1000000/31.1034768</x:f>
        <x:v>0</x:v>
      </x:c>
      <x:c r="J13016" s="31" t="n">
        <x:f>IF(O13016&gt;0,O13016,D13016)*G13016/1000000/31.1034768</x:f>
        <x:v>0.010227086059328993</x:v>
      </x:c>
      <x:c r="K13016" s="32" t="n">
        <x:f>H13016*$B$4*$H$4+I13016*$D$4*$J$4+J13016*$F$4*$L$4</x:f>
        <x:v>156.99999999999994</x:v>
      </x:c>
      <x:c r="L13016" s="29" t="str">
        <x:v>Katalog Franko</x:v>
      </x:c>
      <x:c r="M13016" s="39" t="str">
        <x:v>J04114020024 / ST</x:v>
      </x:c>
      <x:c r="N13016" s="58" t="n">
        <x:v>157</x:v>
      </x:c>
      <x:c r="O13016" s="59" t="n">
        <x:v>922.0229970375152</x:v>
      </x:c>
      <x:c r="P13016" s="60" t="str">
        <x:v>Calibrated to live price</x:v>
      </x:c>
      <x:c r="Q13016" s="61" t="n">
        <x:f>IF(N13016="","",K13016-N13016)</x:f>
        <x:v>-5.684341886080802e-14</x:v>
      </x:c>
    </x:row>
    <x:row r="13017">
      <x:c r="A13017" s="37" t="str">
        <x:v>K 049</x:v>
      </x:c>
      <x:c r="B13017" s="37" t="str">
        <x:v>K049</x:v>
      </x:c>
      <x:c r="C13017" s="29" t="str">
        <x:v>PEUGEOT</x:v>
      </x:c>
      <x:c r="D13017" s="30" t="n">
        <x:v>540</x:v>
      </x:c>
      <x:c r="E13017" s="30" t="n">
        <x:v>1695</x:v>
      </x:c>
      <x:c r="F13017" s="30" t="n">
        <x:v>43</x:v>
      </x:c>
      <x:c r="G13017" s="30" t="n">
        <x:v>255</x:v>
      </x:c>
      <x:c r="H13017" s="31" t="n">
        <x:f>IF(O13017&gt;0,O13017,D13017)*E13017/1000000/31.1034768</x:f>
        <x:v>0.029599805966529225</x:v>
      </x:c>
      <x:c r="I13017" s="31" t="n">
        <x:f>IF(O13017&gt;0,O13017,D13017)*F13017/1000000/31.1034768</x:f>
        <x:v>0.0007509095318942517</x:v>
      </x:c>
      <x:c r="J13017" s="31" t="n">
        <x:f>IF(O13017&gt;0,O13017,D13017)*G13017/1000000/31.1034768</x:f>
        <x:v>0.0044530681542566085</x:v>
      </x:c>
      <x:c r="K13017" s="32" t="n">
        <x:f>H13017*$B$4*$H$4+I13017*$D$4*$J$4+J13017*$F$4*$L$4</x:f>
        <x:v>81</x:v>
      </x:c>
      <x:c r="L13017" s="29" t="str">
        <x:v>Katalog Franko</x:v>
      </x:c>
      <x:c r="M13017" s="39" t="str">
        <x:v>21563-454 / LG</x:v>
      </x:c>
      <x:c r="N13017" s="58" t="n">
        <x:v>81</x:v>
      </x:c>
      <x:c r="O13017" s="59" t="n">
        <x:v>543.1604000970167</x:v>
      </x:c>
      <x:c r="P13017" s="60" t="str">
        <x:v>Calibrated to live price</x:v>
      </x:c>
      <x:c r="Q13017" s="61" t="n">
        <x:f>IF(N13017="","",K13017-N13017)</x:f>
        <x:v>0</x:v>
      </x:c>
    </x:row>
    <x:row r="13018">
      <x:c r="A13018" s="37" t="str">
        <x:v>K 050</x:v>
      </x:c>
      <x:c r="B13018" s="37" t="str">
        <x:v>K050</x:v>
      </x:c>
      <x:c r="C13018" s="29" t="str">
        <x:v>PEUGEOT</x:v>
      </x:c>
      <x:c r="D13018" s="30" t="n">
        <x:v>620</x:v>
      </x:c>
      <x:c r="E13018" s="30" t="n">
        <x:v>1922</x:v>
      </x:c>
      <x:c r="F13018" s="30" t="n">
        <x:v>0</x:v>
      </x:c>
      <x:c r="G13018" s="30" t="n">
        <x:v>373</x:v>
      </x:c>
      <x:c r="H13018" s="31" t="n">
        <x:f>IF(O13018&gt;0,O13018,D13018)*E13018/1000000/31.1034768</x:f>
        <x:v>0.038366218809980805</x:v>
      </x:c>
      <x:c r="I13018" s="31" t="n">
        <x:f>IF(O13018&gt;0,O13018,D13018)*F13018/1000000/31.1034768</x:f>
        <x:v>0</x:v>
      </x:c>
      <x:c r="J13018" s="31" t="n">
        <x:f>IF(O13018&gt;0,O13018,D13018)*G13018/1000000/31.1034768</x:f>
        <x:v>0.007445681381957774</x:v>
      </x:c>
      <x:c r="K13018" s="32" t="n">
        <x:f>H13018*$B$4*$H$4+I13018*$D$4*$J$4+J13018*$F$4*$L$4</x:f>
        <x:v>117</x:v>
      </x:c>
      <x:c r="L13018" s="29" t="str">
        <x:v>Katalog Franko</x:v>
      </x:c>
      <x:c r="M13018" s="39" t="str">
        <x:v>Is Italijos Panasus I K 026 Isejimai Skirtinqi / H</x:v>
      </x:c>
      <x:c r="N13018" s="58" t="n">
        <x:v>117</x:v>
      </x:c>
      <x:c r="O13018" s="59" t="n">
        <x:v>620.8755445681381</x:v>
      </x:c>
      <x:c r="P13018" s="60" t="str">
        <x:v>Calibrated to live price</x:v>
      </x:c>
      <x:c r="Q13018" s="61" t="n">
        <x:f>IF(N13018="","",K13018-N13018)</x:f>
        <x:v>0</x:v>
      </x:c>
    </x:row>
    <x:row r="13019">
      <x:c r="A13019" s="37" t="str">
        <x:v>K 051</x:v>
      </x:c>
      <x:c r="B13019" s="37" t="str">
        <x:v>K051</x:v>
      </x:c>
      <x:c r="C13019" s="29" t="str">
        <x:v>PEUGEOT</x:v>
      </x:c>
      <x:c r="D13019" s="30" t="n">
        <x:v>1250</x:v>
      </x:c>
      <x:c r="E13019" s="30" t="n">
        <x:v>1395</x:v>
      </x:c>
      <x:c r="F13019" s="30" t="n">
        <x:v>0</x:v>
      </x:c>
      <x:c r="G13019" s="30" t="n">
        <x:v>288</x:v>
      </x:c>
      <x:c r="H13019" s="31" t="n">
        <x:f>IF(O13019&gt;0,O13019,D13019)*E13019/1000000/31.1034768</x:f>
        <x:v>0.05593487933403047</x:v>
      </x:c>
      <x:c r="I13019" s="31" t="n">
        <x:f>IF(O13019&gt;0,O13019,D13019)*F13019/1000000/31.1034768</x:f>
        <x:v>0</x:v>
      </x:c>
      <x:c r="J13019" s="31" t="n">
        <x:f>IF(O13019&gt;0,O13019,D13019)*G13019/1000000/31.1034768</x:f>
        <x:v>0.011547846056057904</x:v>
      </x:c>
      <x:c r="K13019" s="32" t="n">
        <x:f>H13019*$B$4*$H$4+I13019*$D$4*$J$4+J13019*$F$4*$L$4</x:f>
        <x:v>176</x:v>
      </x:c>
      <x:c r="L13019" s="29" t="str">
        <x:v>Katalog Franko</x:v>
      </x:c>
      <x:c r="M13019" s="39" t="str">
        <x:v>0393 / WIMETAL / F:1262</x:v>
      </x:c>
      <x:c r="N13019" s="58" t="n">
        <x:v>176</x:v>
      </x:c>
      <x:c r="O13019" s="59" t="n">
        <x:v>1247.1463954672518</x:v>
      </x:c>
      <x:c r="P13019" s="60" t="str">
        <x:v>Calibrated to live price</x:v>
      </x:c>
      <x:c r="Q13019" s="61" t="n">
        <x:f>IF(N13019="","",K13019-N13019)</x:f>
        <x:v>0</x:v>
      </x:c>
    </x:row>
    <x:row r="13020">
      <x:c r="A13020" s="37" t="str">
        <x:v>K 055</x:v>
      </x:c>
      <x:c r="B13020" s="37" t="str">
        <x:v>K055</x:v>
      </x:c>
      <x:c r="C13020" s="29" t="str">
        <x:v>PEUGEOT</x:v>
      </x:c>
      <x:c r="D13020" s="30" t="n">
        <x:v>1260</x:v>
      </x:c>
      <x:c r="E13020" s="30" t="n">
        <x:v>2032</x:v>
      </x:c>
      <x:c r="F13020" s="30" t="n">
        <x:v>0</x:v>
      </x:c>
      <x:c r="G13020" s="30" t="n">
        <x:v>0</x:v>
      </x:c>
      <x:c r="H13020" s="31" t="n">
        <x:f>IF(O13020&gt;0,O13020,D13020)*E13020/1000000/31.1034768</x:f>
        <x:v>0.08235294117647059</x:v>
      </x:c>
      <x:c r="I13020" s="31" t="n">
        <x:f>IF(O13020&gt;0,O13020,D13020)*F13020/1000000/31.1034768</x:f>
        <x:v>0</x:v>
      </x:c>
      <x:c r="J13020" s="31" t="n">
        <x:f>IF(O13020&gt;0,O13020,D13020)*G13020/1000000/31.1034768</x:f>
        <x:v>0</x:v>
      </x:c>
      <x:c r="K13020" s="32" t="n">
        <x:f>H13020*$B$4*$H$4+I13020*$D$4*$J$4+J13020*$F$4*$L$4</x:f>
        <x:v>126</x:v>
      </x:c>
      <x:c r="L13020" s="29" t="str">
        <x:v>Katalog Franko</x:v>
      </x:c>
      <x:c r="M13020" s="39" t="str">
        <x:v>WIMETAL</x:v>
      </x:c>
      <x:c r="N13020" s="58" t="n">
        <x:v>126</x:v>
      </x:c>
      <x:c r="O13020" s="59" t="n">
        <x:v>1260.562399258916</x:v>
      </x:c>
      <x:c r="P13020" s="60" t="str">
        <x:v>Calibrated to live price</x:v>
      </x:c>
      <x:c r="Q13020" s="61" t="n">
        <x:f>IF(N13020="","",K13020-N13020)</x:f>
        <x:v>0</x:v>
      </x:c>
    </x:row>
    <x:row r="13021">
      <x:c r="A13021" s="37" t="str">
        <x:v>K 056</x:v>
      </x:c>
      <x:c r="B13021" s="37" t="str">
        <x:v>K056</x:v>
      </x:c>
      <x:c r="C13021" s="29" t="str">
        <x:v>PEUGEOT</x:v>
      </x:c>
      <x:c r="D13021" s="30" t="n">
        <x:v>1060</x:v>
      </x:c>
      <x:c r="E13021" s="30" t="n">
        <x:v>1773</x:v>
      </x:c>
      <x:c r="F13021" s="30" t="n">
        <x:v>42</x:v>
      </x:c>
      <x:c r="G13021" s="30" t="n">
        <x:v>353</x:v>
      </x:c>
      <x:c r="H13021" s="31" t="n">
        <x:f>IF(O13021&gt;0,O13021,D13021)*E13021/1000000/31.1034768</x:f>
        <x:v>0.06034182185509229</x:v>
      </x:c>
      <x:c r="I13021" s="31" t="n">
        <x:f>IF(O13021&gt;0,O13021,D13021)*F13021/1000000/31.1034768</x:f>
        <x:v>0.0014294170997822201</x:v>
      </x:c>
      <x:c r="J13021" s="31" t="n">
        <x:f>IF(O13021&gt;0,O13021,D13021)*G13021/1000000/31.1034768</x:f>
        <x:v>0.01201391038626485</x:v>
      </x:c>
      <x:c r="K13021" s="32" t="n">
        <x:f>H13021*$B$4*$H$4+I13021*$D$4*$J$4+J13021*$F$4*$L$4</x:f>
        <x:v>188</x:v>
      </x:c>
      <x:c r="L13021" s="29" t="str">
        <x:v>Katalog Franko</x:v>
      </x:c>
      <x:c r="M13021" s="39" t="str">
        <x:v>21879 1428 / A7660627200 / ST</x:v>
      </x:c>
      <x:c r="N13021" s="58" t="n">
        <x:v>188</x:v>
      </x:c>
      <x:c r="O13021" s="59" t="n">
        <x:v>1058.5676571571325</x:v>
      </x:c>
      <x:c r="P13021" s="60" t="str">
        <x:v>Calibrated to live price</x:v>
      </x:c>
      <x:c r="Q13021" s="61" t="n">
        <x:f>IF(N13021="","",K13021-N13021)</x:f>
        <x:v>0</x:v>
      </x:c>
    </x:row>
    <x:row r="13022">
      <x:c r="A13022" s="37" t="str">
        <x:v>K 060</x:v>
      </x:c>
      <x:c r="B13022" s="37" t="str">
        <x:v>K060</x:v>
      </x:c>
      <x:c r="C13022" s="29" t="str">
        <x:v>PEUGEOT</x:v>
      </x:c>
      <x:c r="D13022" s="30" t="n">
        <x:v>940</x:v>
      </x:c>
      <x:c r="E13022" s="30" t="n">
        <x:v>1964</x:v>
      </x:c>
      <x:c r="F13022" s="30" t="n">
        <x:v>0</x:v>
      </x:c>
      <x:c r="G13022" s="30" t="n">
        <x:v>0</x:v>
      </x:c>
      <x:c r="H13022" s="31" t="n">
        <x:f>IF(O13022&gt;0,O13022,D13022)*E13022/1000000/31.1034768</x:f>
        <x:v>0.05947712418300653</x:v>
      </x:c>
      <x:c r="I13022" s="31" t="n">
        <x:f>IF(O13022&gt;0,O13022,D13022)*F13022/1000000/31.1034768</x:f>
        <x:v>0</x:v>
      </x:c>
      <x:c r="J13022" s="31" t="n">
        <x:f>IF(O13022&gt;0,O13022,D13022)*G13022/1000000/31.1034768</x:f>
        <x:v>0</x:v>
      </x:c>
      <x:c r="K13022" s="32" t="n">
        <x:f>H13022*$B$4*$H$4+I13022*$D$4*$J$4+J13022*$F$4*$L$4</x:f>
        <x:v>90.99999999999999</x:v>
      </x:c>
      <x:c r="L13022" s="29" t="str">
        <x:v>Katalog Franko</x:v>
      </x:c>
      <x:c r="M13022" s="39" t="str">
        <x:v>218520465 / K068 ANALOGAS / ST</x:v>
      </x:c>
      <x:c r="N13022" s="58" t="n">
        <x:v>91</x:v>
      </x:c>
      <x:c r="O13022" s="59" t="n">
        <x:v>941.9273687153068</x:v>
      </x:c>
      <x:c r="P13022" s="60" t="str">
        <x:v>Calibrated to live price</x:v>
      </x:c>
      <x:c r="Q13022" s="61" t="n">
        <x:f>IF(N13022="","",K13022-N13022)</x:f>
        <x:v>-1.4210854715202004e-14</x:v>
      </x:c>
    </x:row>
    <x:row r="13023">
      <x:c r="A13023" s="37" t="str">
        <x:v>K 061</x:v>
      </x:c>
      <x:c r="B13023" s="37" t="str">
        <x:v>K061</x:v>
      </x:c>
      <x:c r="C13023" s="29" t="str">
        <x:v>PEUGEOT</x:v>
      </x:c>
      <x:c r="D13023" s="30" t="n">
        <x:v>420</x:v>
      </x:c>
      <x:c r="E13023" s="30" t="n">
        <x:v>765</x:v>
      </x:c>
      <x:c r="F13023" s="30" t="n">
        <x:v>52</x:v>
      </x:c>
      <x:c r="G13023" s="30" t="n">
        <x:v>0</x:v>
      </x:c>
      <x:c r="H13023" s="31" t="n">
        <x:f>IF(O13023&gt;0,O13023,D13023)*E13023/1000000/31.1034768</x:f>
        <x:v>0.010582204320761625</x:v>
      </x:c>
      <x:c r="I13023" s="31" t="n">
        <x:f>IF(O13023&gt;0,O13023,D13023)*F13023/1000000/31.1034768</x:f>
        <x:v>0.0007193132348753002</x:v>
      </x:c>
      <x:c r="J13023" s="31" t="n">
        <x:f>IF(O13023&gt;0,O13023,D13023)*G13023/1000000/31.1034768</x:f>
        <x:v>0</x:v>
      </x:c>
      <x:c r="K13023" s="32" t="n">
        <x:f>H13023*$B$4*$H$4+I13023*$D$4*$J$4+J13023*$F$4*$L$4</x:f>
        <x:v>17</x:v>
      </x:c>
      <x:c r="L13023" s="29" t="str">
        <x:v>Katalog Franko</x:v>
      </x:c>
      <x:c r="M13023" s="39" t="str">
        <x:v>3894001 D/3896002/WIMETAL / F: 1429</x:v>
      </x:c>
      <x:c r="N13023" s="58" t="n">
        <x:v>17</x:v>
      </x:c>
      <x:c r="O13023" s="59" t="n">
        <x:v>430.252740632247</x:v>
      </x:c>
      <x:c r="P13023" s="60" t="str">
        <x:v>Calibrated to live price</x:v>
      </x:c>
      <x:c r="Q13023" s="61" t="n">
        <x:f>IF(N13023="","",K13023-N13023)</x:f>
        <x:v>0</x:v>
      </x:c>
    </x:row>
    <x:row r="13024">
      <x:c r="A13024" s="37" t="str">
        <x:v>K 062</x:v>
      </x:c>
      <x:c r="B13024" s="37" t="str">
        <x:v>K062</x:v>
      </x:c>
      <x:c r="C13024" s="29" t="str">
        <x:v>PEUGEOT</x:v>
      </x:c>
      <x:c r="D13024" s="30" t="n">
        <x:v>900</x:v>
      </x:c>
      <x:c r="E13024" s="30" t="n">
        <x:v>2200</x:v>
      </x:c>
      <x:c r="F13024" s="30" t="n">
        <x:v>0</x:v>
      </x:c>
      <x:c r="G13024" s="30" t="n">
        <x:v>0</x:v>
      </x:c>
      <x:c r="H13024" s="31" t="n">
        <x:f>IF(O13024&gt;0,O13024,D13024)*E13024/1000000/31.1034768</x:f>
        <x:v>0.06339869281045751</x:v>
      </x:c>
      <x:c r="I13024" s="31" t="n">
        <x:f>IF(O13024&gt;0,O13024,D13024)*F13024/1000000/31.1034768</x:f>
        <x:v>0</x:v>
      </x:c>
      <x:c r="J13024" s="31" t="n">
        <x:f>IF(O13024&gt;0,O13024,D13024)*G13024/1000000/31.1034768</x:f>
        <x:v>0</x:v>
      </x:c>
      <x:c r="K13024" s="32" t="n">
        <x:f>H13024*$B$4*$H$4+I13024*$D$4*$J$4+J13024*$F$4*$L$4</x:f>
        <x:v>97</x:v>
      </x:c>
      <x:c r="L13024" s="29" t="str">
        <x:v>Katalog Franko</x:v>
      </x:c>
      <x:c r="M13024" s="39" t="str">
        <x:v>21694-393,2-D0004480001,020394 3A / CIT 22</x:v>
      </x:c>
      <x:c r="N13024" s="58" t="n">
        <x:v>97</x:v>
      </x:c>
      <x:c r="O13024" s="59" t="n">
        <x:v>896.327168627451</x:v>
      </x:c>
      <x:c r="P13024" s="60" t="str">
        <x:v>Calibrated to live price</x:v>
      </x:c>
      <x:c r="Q13024" s="61" t="n">
        <x:f>IF(N13024="","",K13024-N13024)</x:f>
        <x:v>0</x:v>
      </x:c>
    </x:row>
    <x:row r="13025">
      <x:c r="A13025" s="37" t="str">
        <x:v>K 064</x:v>
      </x:c>
      <x:c r="B13025" s="37" t="str">
        <x:v>K064</x:v>
      </x:c>
      <x:c r="C13025" s="29" t="str">
        <x:v>PEUGEOT</x:v>
      </x:c>
      <x:c r="D13025" s="30" t="n">
        <x:v>840</x:v>
      </x:c>
      <x:c r="E13025" s="30" t="n">
        <x:v>1829</x:v>
      </x:c>
      <x:c r="F13025" s="30" t="n">
        <x:v>0</x:v>
      </x:c>
      <x:c r="G13025" s="30" t="n">
        <x:v>341</x:v>
      </x:c>
      <x:c r="H13025" s="31" t="n">
        <x:f>IF(O13025&gt;0,O13025,D13025)*E13025/1000000/31.1034768</x:f>
        <x:v>0.04950113378684807</x:v>
      </x:c>
      <x:c r="I13025" s="31" t="n">
        <x:f>IF(O13025&gt;0,O13025,D13025)*F13025/1000000/31.1034768</x:f>
        <x:v>0</x:v>
      </x:c>
      <x:c r="J13025" s="31" t="n">
        <x:f>IF(O13025&gt;0,O13025,D13025)*G13025/1000000/31.1034768</x:f>
        <x:v>0.009229024943310658</x:v>
      </x:c>
      <x:c r="K13025" s="32" t="n">
        <x:f>H13025*$B$4*$H$4+I13025*$D$4*$J$4+J13025*$F$4*$L$4</x:f>
        <x:v>148</x:v>
      </x:c>
      <x:c r="L13025" s="29" t="str">
        <x:v>Katalog Franko</x:v>
      </x:c>
      <x:c r="M13025" s="39" t="str">
        <x:v>H</x:v>
      </x:c>
      <x:c r="N13025" s="58" t="n">
        <x:v>148</x:v>
      </x:c>
      <x:c r="O13025" s="59" t="n">
        <x:v>841.8028246653499</x:v>
      </x:c>
      <x:c r="P13025" s="60" t="str">
        <x:v>Calibrated to live price</x:v>
      </x:c>
      <x:c r="Q13025" s="61" t="n">
        <x:f>IF(N13025="","",K13025-N13025)</x:f>
        <x:v>0</x:v>
      </x:c>
    </x:row>
    <x:row r="13026">
      <x:c r="A13026" s="37" t="str">
        <x:v>K 068</x:v>
      </x:c>
      <x:c r="B13026" s="37" t="str">
        <x:v>K068</x:v>
      </x:c>
      <x:c r="C13026" s="29" t="str">
        <x:v>PEUGEOT</x:v>
      </x:c>
      <x:c r="D13026" s="30" t="n">
        <x:v>980</x:v>
      </x:c>
      <x:c r="E13026" s="30" t="n">
        <x:v>1865</x:v>
      </x:c>
      <x:c r="F13026" s="30" t="n">
        <x:v>0</x:v>
      </x:c>
      <x:c r="G13026" s="30" t="n">
        <x:v>0</x:v>
      </x:c>
      <x:c r="H13026" s="31" t="n">
        <x:f>IF(O13026&gt;0,O13026,D13026)*E13026/1000000/31.1034768</x:f>
        <x:v>0.058823529411764705</x:v>
      </x:c>
      <x:c r="I13026" s="31" t="n">
        <x:f>IF(O13026&gt;0,O13026,D13026)*F13026/1000000/31.1034768</x:f>
        <x:v>0</x:v>
      </x:c>
      <x:c r="J13026" s="31" t="n">
        <x:f>IF(O13026&gt;0,O13026,D13026)*G13026/1000000/31.1034768</x:f>
        <x:v>0</x:v>
      </x:c>
      <x:c r="K13026" s="32" t="n">
        <x:f>H13026*$B$4*$H$4+I13026*$D$4*$J$4+J13026*$F$4*$L$4</x:f>
        <x:v>90</x:v>
      </x:c>
      <x:c r="L13026" s="29" t="str">
        <x:v>Katalog Franko</x:v>
      </x:c>
      <x:c r="M13026" s="39" t="str">
        <x:v>D0000004891 / LG-ST</x:v>
      </x:c>
      <x:c r="N13026" s="58" t="n">
        <x:v>90</x:v>
      </x:c>
      <x:c r="O13026" s="59" t="n">
        <x:v>981.0274972401829</x:v>
      </x:c>
      <x:c r="P13026" s="60" t="str">
        <x:v>Calibrated to live price</x:v>
      </x:c>
      <x:c r="Q13026" s="61" t="n">
        <x:f>IF(N13026="","",K13026-N13026)</x:f>
        <x:v>0</x:v>
      </x:c>
    </x:row>
    <x:row r="13027">
      <x:c r="A13027" s="37" t="str">
        <x:v>K 069</x:v>
      </x:c>
      <x:c r="B13027" s="37" t="str">
        <x:v>K069</x:v>
      </x:c>
      <x:c r="C13027" s="29" t="str">
        <x:v>PEUGEOT</x:v>
      </x:c>
      <x:c r="D13027" s="30" t="n">
        <x:v>900</x:v>
      </x:c>
      <x:c r="E13027" s="30" t="n">
        <x:v>390</x:v>
      </x:c>
      <x:c r="F13027" s="30" t="n">
        <x:v>0</x:v>
      </x:c>
      <x:c r="G13027" s="30" t="n">
        <x:v>0</x:v>
      </x:c>
      <x:c r="H13027" s="31" t="n">
        <x:f>IF(O13027&gt;0,O13027,D13027)*E13027/1000000/31.1034768</x:f>
        <x:v>0.01111111111111111</x:v>
      </x:c>
      <x:c r="I13027" s="31" t="n">
        <x:f>IF(O13027&gt;0,O13027,D13027)*F13027/1000000/31.1034768</x:f>
        <x:v>0</x:v>
      </x:c>
      <x:c r="J13027" s="31" t="n">
        <x:f>IF(O13027&gt;0,O13027,D13027)*G13027/1000000/31.1034768</x:f>
        <x:v>0</x:v>
      </x:c>
      <x:c r="K13027" s="32" t="n">
        <x:f>H13027*$B$4*$H$4+I13027*$D$4*$J$4+J13027*$F$4*$L$4</x:f>
        <x:v>16.999999999999996</x:v>
      </x:c>
      <x:c r="L13027" s="29" t="str">
        <x:v>Katalog Franko</x:v>
      </x:c>
      <x:c r="M13027" s="39" t="str">
        <x:v>225920005,2D0000004395,300498002 / PEZO 3.2</x:v>
      </x:c>
      <x:c r="N13027" s="58" t="n">
        <x:v>17</x:v>
      </x:c>
      <x:c r="O13027" s="59" t="n">
        <x:v>886.1389401709401</x:v>
      </x:c>
      <x:c r="P13027" s="60" t="str">
        <x:v>Calibrated to live price</x:v>
      </x:c>
      <x:c r="Q13027" s="61" t="n">
        <x:f>IF(N13027="","",K13027-N13027)</x:f>
        <x:v>-3.552713678800501e-15</x:v>
      </x:c>
    </x:row>
    <x:row r="13028">
      <x:c r="A13028" s="37" t="str">
        <x:v>K 071</x:v>
      </x:c>
      <x:c r="B13028" s="37" t="str">
        <x:v>K071</x:v>
      </x:c>
      <x:c r="C13028" s="29" t="str">
        <x:v>PEUGEOT</x:v>
      </x:c>
      <x:c r="D13028" s="30" t="n">
        <x:v>1540</x:v>
      </x:c>
      <x:c r="E13028" s="30" t="n">
        <x:v>1275</x:v>
      </x:c>
      <x:c r="F13028" s="30" t="n">
        <x:v>0</x:v>
      </x:c>
      <x:c r="G13028" s="30" t="n">
        <x:v>228</x:v>
      </x:c>
      <x:c r="H13028" s="31" t="n">
        <x:f>IF(O13028&gt;0,O13028,D13028)*E13028/1000000/31.1034768</x:f>
        <x:v>0.06313587563135876</x:v>
      </x:c>
      <x:c r="I13028" s="31" t="n">
        <x:f>IF(O13028&gt;0,O13028,D13028)*F13028/1000000/31.1034768</x:f>
        <x:v>0</x:v>
      </x:c>
      <x:c r="J13028" s="31" t="n">
        <x:f>IF(O13028&gt;0,O13028,D13028)*G13028/1000000/31.1034768</x:f>
        <x:v>0.011290180112901803</x:v>
      </x:c>
      <x:c r="K13028" s="32" t="n">
        <x:f>H13028*$B$4*$H$4+I13028*$D$4*$J$4+J13028*$F$4*$L$4</x:f>
        <x:v>185.00000000000003</x:v>
      </x:c>
      <x:c r="L13028" s="29" t="str">
        <x:v>Katalog Franko</x:v>
      </x:c>
      <x:c r="M13028" s="39" t="str">
        <x:v>Didelis / Plokscias / Pailqas / Dryzuotas / ST / M</x:v>
      </x:c>
      <x:c r="N13028" s="58" t="n">
        <x:v>185</x:v>
      </x:c>
      <x:c r="O13028" s="59" t="n">
        <x:v>1540.1923474099235</x:v>
      </x:c>
      <x:c r="P13028" s="60" t="str">
        <x:v>Calibrated to live price</x:v>
      </x:c>
      <x:c r="Q13028" s="61" t="n">
        <x:f>IF(N13028="","",K13028-N13028)</x:f>
        <x:v>2.842170943040401e-14</x:v>
      </x:c>
    </x:row>
    <x:row r="13029">
      <x:c r="A13029" s="37" t="str">
        <x:v>K 072</x:v>
      </x:c>
      <x:c r="B13029" s="37" t="str">
        <x:v>K072</x:v>
      </x:c>
      <x:c r="C13029" s="29" t="str">
        <x:v>PEUGEOT</x:v>
      </x:c>
      <x:c r="D13029" s="30" t="n">
        <x:v>920</x:v>
      </x:c>
      <x:c r="E13029" s="30" t="n">
        <x:v>1872</x:v>
      </x:c>
      <x:c r="F13029" s="30" t="n">
        <x:v>0</x:v>
      </x:c>
      <x:c r="G13029" s="30" t="n">
        <x:v>358</x:v>
      </x:c>
      <x:c r="H13029" s="31" t="n">
        <x:f>IF(O13029&gt;0,O13029,D13029)*E13029/1000000/31.1034768</x:f>
        <x:v>0.05549309194854692</x:v>
      </x:c>
      <x:c r="I13029" s="31" t="n">
        <x:f>IF(O13029&gt;0,O13029,D13029)*F13029/1000000/31.1034768</x:f>
        <x:v>0</x:v>
      </x:c>
      <x:c r="J13029" s="31" t="n">
        <x:f>IF(O13029&gt;0,O13029,D13029)*G13029/1000000/31.1034768</x:f>
        <x:v>0.010612460960245618</x:v>
      </x:c>
      <x:c r="K13029" s="32" t="n">
        <x:f>H13029*$B$4*$H$4+I13029*$D$4*$J$4+J13029*$F$4*$L$4</x:f>
        <x:v>168</x:v>
      </x:c>
      <x:c r="L13029" s="29" t="str">
        <x:v>Katalog Franko</x:v>
      </x:c>
      <x:c r="M13029" s="39" t="str">
        <x:v>ST</x:v>
      </x:c>
      <x:c r="N13029" s="58" t="n">
        <x:v>168</x:v>
      </x:c>
      <x:c r="O13029" s="59" t="n">
        <x:v>922.0235566142607</x:v>
      </x:c>
      <x:c r="P13029" s="60" t="str">
        <x:v>Calibrated to live price</x:v>
      </x:c>
      <x:c r="Q13029" s="61" t="n">
        <x:f>IF(N13029="","",K13029-N13029)</x:f>
        <x:v>0</x:v>
      </x:c>
    </x:row>
    <x:row r="13030">
      <x:c r="A13030" s="37" t="str">
        <x:v>K 074</x:v>
      </x:c>
      <x:c r="B13030" s="37" t="str">
        <x:v>K074</x:v>
      </x:c>
      <x:c r="C13030" s="29" t="str"/>
      <x:c r="D13030" s="30" t="n">
        <x:v>700</x:v>
      </x:c>
      <x:c r="E13030" s="30" t="n">
        <x:v>90</x:v>
      </x:c>
      <x:c r="F13030" s="30" t="n">
        <x:v>3000</x:v>
      </x:c>
      <x:c r="G13030" s="30" t="n">
        <x:v>0</x:v>
      </x:c>
      <x:c r="H13030" s="31" t="n">
        <x:f>IF(O13030&gt;0,O13030,D13030)*E13030/1000000/31.1034768</x:f>
        <x:v>0.0020254970338235627</x:v>
      </x:c>
      <x:c r="I13030" s="31" t="n">
        <x:f>IF(O13030&gt;0,O13030,D13030)*F13030/1000000/31.1034768</x:f>
        <x:v>0.06751656779411877</x:v>
      </x:c>
      <x:c r="J13030" s="31" t="n">
        <x:f>IF(O13030&gt;0,O13030,D13030)*G13030/1000000/31.1034768</x:f>
        <x:v>0</x:v>
      </x:c>
      <x:c r="K13030" s="32" t="n">
        <x:f>H13030*$B$4*$H$4+I13030*$D$4*$J$4+J13030*$F$4*$L$4</x:f>
        <x:v>79.05514923013368</x:v>
      </x:c>
      <x:c r="L13030" s="29" t="str">
        <x:v>ppm Niko 2006</x:v>
      </x:c>
      <x:c r="M13030" s="39" t="str"/>
      <x:c r="N13030" s="58"/>
      <x:c r="O13030" s="59"/>
      <x:c r="P13030" s="60" t="str">
        <x:v>No live-price match</x:v>
      </x:c>
      <x:c r="Q13030" s="61" t="str">
        <x:f>IF(N13030="","",K13030-N13030)</x:f>
      </x:c>
    </x:row>
    <x:row r="13031">
      <x:c r="A13031" s="37" t="str">
        <x:v>K 075</x:v>
      </x:c>
      <x:c r="B13031" s="37" t="str">
        <x:v>K075</x:v>
      </x:c>
      <x:c r="C13031" s="29" t="str">
        <x:v>PEUGEOT</x:v>
      </x:c>
      <x:c r="D13031" s="30" t="n">
        <x:v>1540</x:v>
      </x:c>
      <x:c r="E13031" s="30" t="n">
        <x:v>1772</x:v>
      </x:c>
      <x:c r="F13031" s="30" t="n">
        <x:v>0</x:v>
      </x:c>
      <x:c r="G13031" s="30" t="n">
        <x:v>319</x:v>
      </x:c>
      <x:c r="H13031" s="31" t="n">
        <x:f>IF(O13031&gt;0,O13031,D13031)*E13031/1000000/31.1034768</x:f>
        <x:v>0.08776773732801171</x:v>
      </x:c>
      <x:c r="I13031" s="31" t="n">
        <x:f>IF(O13031&gt;0,O13031,D13031)*F13031/1000000/31.1034768</x:f>
        <x:v>0</x:v>
      </x:c>
      <x:c r="J13031" s="31" t="n">
        <x:f>IF(O13031&gt;0,O13031,D13031)*G13031/1000000/31.1034768</x:f>
        <x:v>0.015800173932074342</x:v>
      </x:c>
      <x:c r="K13031" s="32" t="n">
        <x:f>H13031*$B$4*$H$4+I13031*$D$4*$J$4+J13031*$F$4*$L$4</x:f>
        <x:v>258</x:v>
      </x:c>
      <x:c r="L13031" s="29" t="str">
        <x:v>Katalog Franko</x:v>
      </x:c>
      <x:c r="M13031" s="39" t="str">
        <x:v>Didelis / Plokscias / Pailqas / Dryzuotas / ST / M</x:v>
      </x:c>
      <x:c r="N13031" s="58" t="n">
        <x:v>258</x:v>
      </x:c>
      <x:c r="O13031" s="59" t="n">
        <x:v>1540.5653395994955</x:v>
      </x:c>
      <x:c r="P13031" s="60" t="str">
        <x:v>Calibrated to live price</x:v>
      </x:c>
      <x:c r="Q13031" s="61" t="n">
        <x:f>IF(N13031="","",K13031-N13031)</x:f>
        <x:v>0</x:v>
      </x:c>
    </x:row>
    <x:row r="13032">
      <x:c r="A13032" s="37" t="str">
        <x:v>K 077</x:v>
      </x:c>
      <x:c r="B13032" s="37" t="str">
        <x:v>K077</x:v>
      </x:c>
      <x:c r="C13032" s="29" t="str">
        <x:v>PEUGEOT</x:v>
      </x:c>
      <x:c r="D13032" s="30" t="n">
        <x:v>780</x:v>
      </x:c>
      <x:c r="E13032" s="30" t="n">
        <x:v>524</x:v>
      </x:c>
      <x:c r="F13032" s="30" t="n">
        <x:v>0</x:v>
      </x:c>
      <x:c r="G13032" s="30" t="n">
        <x:v>0</x:v>
      </x:c>
      <x:c r="H13032" s="31" t="n">
        <x:f>IF(O13032&gt;0,O13032,D13032)*E13032/1000000/31.1034768</x:f>
        <x:v>0.013071895424836603</x:v>
      </x:c>
      <x:c r="I13032" s="31" t="n">
        <x:f>IF(O13032&gt;0,O13032,D13032)*F13032/1000000/31.1034768</x:f>
        <x:v>0</x:v>
      </x:c>
      <x:c r="J13032" s="31" t="n">
        <x:f>IF(O13032&gt;0,O13032,D13032)*G13032/1000000/31.1034768</x:f>
        <x:v>0</x:v>
      </x:c>
      <x:c r="K13032" s="32" t="n">
        <x:f>H13032*$B$4*$H$4+I13032*$D$4*$J$4+J13032*$F$4*$L$4</x:f>
        <x:v>20.000000000000004</x:v>
      </x:c>
      <x:c r="L13032" s="29" t="str">
        <x:v>Katalog Franko</x:v>
      </x:c>
      <x:c r="M13032" s="39" t="str">
        <x:v>225170539 / K026 shape / LG</x:v>
      </x:c>
      <x:c r="N13032" s="58" t="n">
        <x:v>20</x:v>
      </x:c>
      <x:c r="O13032" s="59" t="n">
        <x:v>775.9186948061667</x:v>
      </x:c>
      <x:c r="P13032" s="60" t="str">
        <x:v>Calibrated to live price</x:v>
      </x:c>
      <x:c r="Q13032" s="61" t="n">
        <x:f>IF(N13032="","",K13032-N13032)</x:f>
        <x:v>3.552713678800501e-15</x:v>
      </x:c>
    </x:row>
    <x:row r="13033">
      <x:c r="A13033" s="37" t="str">
        <x:v>K 081</x:v>
      </x:c>
      <x:c r="B13033" s="37" t="str">
        <x:v>K081</x:v>
      </x:c>
      <x:c r="C13033" s="29" t="str">
        <x:v>PEUGEOT</x:v>
      </x:c>
      <x:c r="D13033" s="30" t="n">
        <x:v>1300</x:v>
      </x:c>
      <x:c r="E13033" s="30" t="n">
        <x:v>1464</x:v>
      </x:c>
      <x:c r="F13033" s="30" t="n">
        <x:v>0</x:v>
      </x:c>
      <x:c r="G13033" s="30" t="n">
        <x:v>295</x:v>
      </x:c>
      <x:c r="H13033" s="31" t="n">
        <x:f>IF(O13033&gt;0,O13033,D13033)*E13033/1000000/31.1034768</x:f>
        <x:v>0.06113715638372929</x:v>
      </x:c>
      <x:c r="I13033" s="31" t="n">
        <x:f>IF(O13033&gt;0,O13033,D13033)*F13033/1000000/31.1034768</x:f>
        <x:v>0</x:v>
      </x:c>
      <x:c r="J13033" s="31" t="n">
        <x:f>IF(O13033&gt;0,O13033,D13033)*G13033/1000000/31.1034768</x:f>
        <x:v>0.012319304052732336</x:v>
      </x:c>
      <x:c r="K13033" s="32" t="n">
        <x:f>H13033*$B$4*$H$4+I13033*$D$4*$J$4+J13033*$F$4*$L$4</x:f>
        <x:v>190</x:v>
      </x:c>
      <x:c r="L13033" s="29" t="str">
        <x:v>Katalog Franko</x:v>
      </x:c>
      <x:c r="M13033" s="39" t="str">
        <x:v>Didelis / Plokscias / Pailqas / Dryzuotas / M / ML</x:v>
      </x:c>
      <x:c r="N13033" s="58" t="n">
        <x:v>190</x:v>
      </x:c>
      <x:c r="O13033" s="59" t="n">
        <x:v>1298.8921620213769</x:v>
      </x:c>
      <x:c r="P13033" s="60" t="str">
        <x:v>Calibrated to live price</x:v>
      </x:c>
      <x:c r="Q13033" s="61" t="n">
        <x:f>IF(N13033="","",K13033-N13033)</x:f>
        <x:v>0</x:v>
      </x:c>
    </x:row>
    <x:row r="13034">
      <x:c r="A13034" s="37" t="str">
        <x:v>K 084</x:v>
      </x:c>
      <x:c r="B13034" s="37" t="str">
        <x:v>K084</x:v>
      </x:c>
      <x:c r="C13034" s="29" t="str">
        <x:v>PEUGEOT</x:v>
      </x:c>
      <x:c r="D13034" s="30" t="n">
        <x:v>1500</x:v>
      </x:c>
      <x:c r="E13034" s="30" t="n">
        <x:v>953</x:v>
      </x:c>
      <x:c r="F13034" s="30" t="n">
        <x:v>58</x:v>
      </x:c>
      <x:c r="G13034" s="30" t="n">
        <x:v>259</x:v>
      </x:c>
      <x:c r="H13034" s="31" t="n">
        <x:f>IF(O13034&gt;0,O13034,D13034)*E13034/1000000/31.1034768</x:f>
        <x:v>0.04588813705365062</x:v>
      </x:c>
      <x:c r="I13034" s="31" t="n">
        <x:f>IF(O13034&gt;0,O13034,D13034)*F13034/1000000/31.1034768</x:f>
        <x:v>0.0027927722446083273</x:v>
      </x:c>
      <x:c r="J13034" s="31" t="n">
        <x:f>IF(O13034&gt;0,O13034,D13034)*G13034/1000000/31.1034768</x:f>
        <x:v>0.012471172609544083</x:v>
      </x:c>
      <x:c r="K13034" s="32" t="n">
        <x:f>H13034*$B$4*$H$4+I13034*$D$4*$J$4+J13034*$F$4*$L$4</x:f>
        <x:v>170.99999999999997</x:v>
      </x:c>
      <x:c r="L13034" s="29" t="str">
        <x:v>Katalog Franko</x:v>
      </x:c>
      <x:c r="M13034" s="39" t="str">
        <x:v>1095/WIMETAL/51526229 / F: 1108</x:v>
      </x:c>
      <x:c r="N13034" s="58" t="n">
        <x:v>171</x:v>
      </x:c>
      <x:c r="O13034" s="59" t="n">
        <x:v>1497.6711503079146</x:v>
      </x:c>
      <x:c r="P13034" s="60" t="str">
        <x:v>Calibrated to live price</x:v>
      </x:c>
      <x:c r="Q13034" s="61" t="n">
        <x:f>IF(N13034="","",K13034-N13034)</x:f>
        <x:v>-2.842170943040401e-14</x:v>
      </x:c>
    </x:row>
    <x:row r="13035">
      <x:c r="A13035" s="37" t="str">
        <x:v>K 086</x:v>
      </x:c>
      <x:c r="B13035" s="37" t="str">
        <x:v>K086</x:v>
      </x:c>
      <x:c r="C13035" s="29" t="str">
        <x:v>PEUGEOT</x:v>
      </x:c>
      <x:c r="D13035" s="30" t="n">
        <x:v>900</x:v>
      </x:c>
      <x:c r="E13035" s="30" t="n">
        <x:v>500</x:v>
      </x:c>
      <x:c r="F13035" s="30" t="n">
        <x:v>0</x:v>
      </x:c>
      <x:c r="G13035" s="30" t="n">
        <x:v>0</x:v>
      </x:c>
      <x:c r="H13035" s="31" t="n">
        <x:f>IF(O13035&gt;0,O13035,D13035)*E13035/1000000/31.1034768</x:f>
        <x:v>0.014379084967320262</x:v>
      </x:c>
      <x:c r="I13035" s="31" t="n">
        <x:f>IF(O13035&gt;0,O13035,D13035)*F13035/1000000/31.1034768</x:f>
        <x:v>0</x:v>
      </x:c>
      <x:c r="J13035" s="31" t="n">
        <x:f>IF(O13035&gt;0,O13035,D13035)*G13035/1000000/31.1034768</x:f>
        <x:v>0</x:v>
      </x:c>
      <x:c r="K13035" s="32" t="n">
        <x:f>H13035*$B$4*$H$4+I13035*$D$4*$J$4+J13035*$F$4*$L$4</x:f>
        <x:v>22.000000000000004</x:v>
      </x:c>
      <x:c r="L13035" s="29" t="str">
        <x:v>Katalog Franko</x:v>
      </x:c>
      <x:c r="M13035" s="39" t="str">
        <x:v>228890959, 2D0000004183, 310398193 / PEZO 3.4</x:v>
      </x:c>
      <x:c r="N13035" s="58" t="n">
        <x:v>22</x:v>
      </x:c>
      <x:c r="O13035" s="59" t="n">
        <x:v>894.479071372549</x:v>
      </x:c>
      <x:c r="P13035" s="60" t="str">
        <x:v>Calibrated to live price</x:v>
      </x:c>
      <x:c r="Q13035" s="61" t="n">
        <x:f>IF(N13035="","",K13035-N13035)</x:f>
        <x:v>3.552713678800501e-15</x:v>
      </x:c>
    </x:row>
    <x:row r="13036">
      <x:c r="A13036" s="37" t="str">
        <x:v>K 091</x:v>
      </x:c>
      <x:c r="B13036" s="37" t="str">
        <x:v>K091</x:v>
      </x:c>
      <x:c r="C13036" s="29" t="str">
        <x:v>PEUGEOT</x:v>
      </x:c>
      <x:c r="D13036" s="30" t="n">
        <x:v>980</x:v>
      </x:c>
      <x:c r="E13036" s="30" t="n">
        <x:v>621</x:v>
      </x:c>
      <x:c r="F13036" s="30" t="n">
        <x:v>557</x:v>
      </x:c>
      <x:c r="G13036" s="30" t="n">
        <x:v>269</x:v>
      </x:c>
      <x:c r="H13036" s="31" t="n">
        <x:f>IF(O13036&gt;0,O13036,D13036)*E13036/1000000/31.1034768</x:f>
        <x:v>0.019558922353228664</x:v>
      </x:c>
      <x:c r="I13036" s="31" t="n">
        <x:f>IF(O13036&gt;0,O13036,D13036)*F13036/1000000/31.1034768</x:f>
        <x:v>0.01754318800442571</x:v>
      </x:c>
      <x:c r="J13036" s="31" t="n">
        <x:f>IF(O13036&gt;0,O13036,D13036)*G13036/1000000/31.1034768</x:f>
        <x:v>0.008472383434812415</x:v>
      </x:c>
      <x:c r="K13036" s="32" t="n">
        <x:f>H13036*$B$4*$H$4+I13036*$D$4*$J$4+J13036*$F$4*$L$4</x:f>
        <x:v>116</x:v>
      </x:c>
      <x:c r="L13036" s="29" t="str">
        <x:v>Katalog Franko</x:v>
      </x:c>
      <x:c r="M13036" s="39" t="str">
        <x:v>230340130 / H / ST</x:v>
      </x:c>
      <x:c r="N13036" s="58" t="n">
        <x:v>116</x:v>
      </x:c>
      <x:c r="O13036" s="59" t="n">
        <x:v>979.6304148899342</x:v>
      </x:c>
      <x:c r="P13036" s="60" t="str">
        <x:v>Calibrated to live price</x:v>
      </x:c>
      <x:c r="Q13036" s="61" t="n">
        <x:f>IF(N13036="","",K13036-N13036)</x:f>
        <x:v>0</x:v>
      </x:c>
    </x:row>
    <x:row r="13037">
      <x:c r="A13037" s="37" t="str">
        <x:v>K 094</x:v>
      </x:c>
      <x:c r="B13037" s="37" t="str">
        <x:v>K094</x:v>
      </x:c>
      <x:c r="C13037" s="29" t="str">
        <x:v>PEUGEOT</x:v>
      </x:c>
      <x:c r="D13037" s="30" t="n">
        <x:v>600</x:v>
      </x:c>
      <x:c r="E13037" s="30" t="n">
        <x:v>0</x:v>
      </x:c>
      <x:c r="F13037" s="30" t="n">
        <x:v>2865</x:v>
      </x:c>
      <x:c r="G13037" s="30" t="n">
        <x:v>406</x:v>
      </x:c>
      <x:c r="H13037" s="31" t="n">
        <x:f>IF(O13037&gt;0,O13037,D13037)*E13037/1000000/31.1034768</x:f>
        <x:v>0</x:v>
      </x:c>
      <x:c r="I13037" s="31" t="n">
        <x:f>IF(O13037&gt;0,O13037,D13037)*F13037/1000000/31.1034768</x:f>
        <x:v>0.05504361456114825</x:v>
      </x:c>
      <x:c r="J13037" s="31" t="n">
        <x:f>IF(O13037&gt;0,O13037,D13037)*G13037/1000000/31.1034768</x:f>
        <x:v>0.007800246950026593</x:v>
      </x:c>
      <x:c r="K13037" s="32" t="n">
        <x:f>H13037*$B$4*$H$4+I13037*$D$4*$J$4+J13037*$F$4*$L$4</x:f>
        <x:v>123.00000000000001</x:v>
      </x:c>
      <x:c r="L13037" s="29" t="str">
        <x:v>Katalog Franko</x:v>
      </x:c>
      <x:c r="M13037" s="39" t="str">
        <x:v>H</x:v>
      </x:c>
      <x:c r="N13037" s="58" t="n">
        <x:v>123</x:v>
      </x:c>
      <x:c r="O13037" s="59" t="n">
        <x:v>597.5733991241943</x:v>
      </x:c>
      <x:c r="P13037" s="60" t="str">
        <x:v>Calibrated to live price</x:v>
      </x:c>
      <x:c r="Q13037" s="61" t="n">
        <x:f>IF(N13037="","",K13037-N13037)</x:f>
        <x:v>1.4210854715202004e-14</x:v>
      </x:c>
    </x:row>
    <x:row r="13038">
      <x:c r="A13038" s="37" t="str">
        <x:v>K 095</x:v>
      </x:c>
      <x:c r="B13038" s="37" t="str">
        <x:v>K095</x:v>
      </x:c>
      <x:c r="C13038" s="29" t="str">
        <x:v>PEUGEOT</x:v>
      </x:c>
      <x:c r="D13038" s="30" t="n">
        <x:v>800</x:v>
      </x:c>
      <x:c r="E13038" s="30" t="n">
        <x:v>0</x:v>
      </x:c>
      <x:c r="F13038" s="30" t="n">
        <x:v>2416</x:v>
      </x:c>
      <x:c r="G13038" s="30" t="n">
        <x:v>374</x:v>
      </x:c>
      <x:c r="H13038" s="31" t="n">
        <x:f>IF(O13038&gt;0,O13038,D13038)*E13038/1000000/31.1034768</x:f>
        <x:v>0</x:v>
      </x:c>
      <x:c r="I13038" s="31" t="n">
        <x:f>IF(O13038&gt;0,O13038,D13038)*F13038/1000000/31.1034768</x:f>
        <x:v>0.06204285193095803</x:v>
      </x:c>
      <x:c r="J13038" s="31" t="n">
        <x:f>IF(O13038&gt;0,O13038,D13038)*G13038/1000000/31.1034768</x:f>
        <x:v>0.009604315654875125</x:v>
      </x:c>
      <x:c r="K13038" s="32" t="n">
        <x:f>H13038*$B$4*$H$4+I13038*$D$4*$J$4+J13038*$F$4*$L$4</x:f>
        <x:v>145</x:v>
      </x:c>
      <x:c r="L13038" s="29" t="str">
        <x:v>Katalog Franko</x:v>
      </x:c>
      <x:c r="M13038" s="39" t="str">
        <x:v>230501376 / LG</x:v>
      </x:c>
      <x:c r="N13038" s="58" t="n">
        <x:v>145</x:v>
      </x:c>
      <x:c r="O13038" s="59" t="n">
        <x:v>798.736922864399</x:v>
      </x:c>
      <x:c r="P13038" s="60" t="str">
        <x:v>Calibrated to live price</x:v>
      </x:c>
      <x:c r="Q13038" s="61" t="n">
        <x:f>IF(N13038="","",K13038-N13038)</x:f>
        <x:v>0</x:v>
      </x:c>
    </x:row>
    <x:row r="13039">
      <x:c r="A13039" s="37" t="str">
        <x:v>K 096</x:v>
      </x:c>
      <x:c r="B13039" s="37" t="str">
        <x:v>K096</x:v>
      </x:c>
      <x:c r="C13039" s="29" t="str">
        <x:v>PEUGEOT</x:v>
      </x:c>
      <x:c r="D13039" s="30" t="n">
        <x:v>960</x:v>
      </x:c>
      <x:c r="E13039" s="30" t="n">
        <x:v>28</x:v>
      </x:c>
      <x:c r="F13039" s="30" t="n">
        <x:v>1755</x:v>
      </x:c>
      <x:c r="G13039" s="30" t="n">
        <x:v>247</x:v>
      </x:c>
      <x:c r="H13039" s="31" t="n">
        <x:f>IF(O13039&gt;0,O13039,D13039)*E13039/1000000/31.1034768</x:f>
        <x:v>0.0008645420091237527</x:v>
      </x:c>
      <x:c r="I13039" s="31" t="n">
        <x:f>IF(O13039&gt;0,O13039,D13039)*F13039/1000000/31.1034768</x:f>
        <x:v>0.05418825807186378</x:v>
      </x:c>
      <x:c r="J13039" s="31" t="n">
        <x:f>IF(O13039&gt;0,O13039,D13039)*G13039/1000000/31.1034768</x:f>
        <x:v>0.007626495580484533</x:v>
      </x:c>
      <x:c r="K13039" s="32" t="n">
        <x:f>H13039*$B$4*$H$4+I13039*$D$4*$J$4+J13039*$F$4*$L$4</x:f>
        <x:v>121.99999999999999</x:v>
      </x:c>
      <x:c r="L13039" s="29" t="str">
        <x:v>Katalog Franko</x:v>
      </x:c>
      <x:c r="M13039" s="39" t="str">
        <x:v>23055-75 / LG</x:v>
      </x:c>
      <x:c r="N13039" s="58" t="n">
        <x:v>122</x:v>
      </x:c>
      <x:c r="O13039" s="59" t="n">
        <x:v>960.3665115502154</x:v>
      </x:c>
      <x:c r="P13039" s="60" t="str">
        <x:v>Calibrated to live price</x:v>
      </x:c>
      <x:c r="Q13039" s="61" t="n">
        <x:f>IF(N13039="","",K13039-N13039)</x:f>
        <x:v>-1.4210854715202004e-14</x:v>
      </x:c>
    </x:row>
    <x:row r="13040">
      <x:c r="A13040" s="37" t="str">
        <x:v>K 098</x:v>
      </x:c>
      <x:c r="B13040" s="37" t="str">
        <x:v>K098</x:v>
      </x:c>
      <x:c r="C13040" s="29" t="str">
        <x:v>PEUGEOT</x:v>
      </x:c>
      <x:c r="D13040" s="30" t="n">
        <x:v>800</x:v>
      </x:c>
      <x:c r="E13040" s="30" t="n">
        <x:v>0</x:v>
      </x:c>
      <x:c r="F13040" s="30" t="n">
        <x:v>2251</x:v>
      </x:c>
      <x:c r="G13040" s="30" t="n">
        <x:v>232</x:v>
      </x:c>
      <x:c r="H13040" s="31" t="n">
        <x:f>IF(O13040&gt;0,O13040,D13040)*E13040/1000000/31.1034768</x:f>
        <x:v>0</x:v>
      </x:c>
      <x:c r="I13040" s="31" t="n">
        <x:f>IF(O13040&gt;0,O13040,D13040)*F13040/1000000/31.1034768</x:f>
        <x:v>0.05797097450295302</x:v>
      </x:c>
      <x:c r="J13040" s="31" t="n">
        <x:f>IF(O13040&gt;0,O13040,D13040)*G13040/1000000/31.1034768</x:f>
        <x:v>0.005974796128247492</x:v>
      </x:c>
      <x:c r="K13040" s="32" t="n">
        <x:f>H13040*$B$4*$H$4+I13040*$D$4*$J$4+J13040*$F$4*$L$4</x:f>
        <x:v>112</x:v>
      </x:c>
      <x:c r="L13040" s="29" t="str">
        <x:v>Katalog Franko</x:v>
      </x:c>
      <x:c r="M13040" s="39" t="str">
        <x:v>LG</x:v>
      </x:c>
      <x:c r="N13040" s="58" t="n">
        <x:v>112</x:v>
      </x:c>
      <x:c r="O13040" s="59" t="n">
        <x:v>801.0212618951537</x:v>
      </x:c>
      <x:c r="P13040" s="60" t="str">
        <x:v>Calibrated to live price</x:v>
      </x:c>
      <x:c r="Q13040" s="61" t="n">
        <x:f>IF(N13040="","",K13040-N13040)</x:f>
        <x:v>0</x:v>
      </x:c>
    </x:row>
    <x:row r="13041">
      <x:c r="A13041" s="37" t="str">
        <x:v>K 107</x:v>
      </x:c>
      <x:c r="B13041" s="37" t="str">
        <x:v>K107</x:v>
      </x:c>
      <x:c r="C13041" s="29" t="str">
        <x:v>PEUGEOT</x:v>
      </x:c>
      <x:c r="D13041" s="30" t="n">
        <x:v>1360</x:v>
      </x:c>
      <x:c r="E13041" s="30" t="n">
        <x:v>0</x:v>
      </x:c>
      <x:c r="F13041" s="30" t="n">
        <x:v>3228</x:v>
      </x:c>
      <x:c r="G13041" s="30" t="n">
        <x:v>320</x:v>
      </x:c>
      <x:c r="H13041" s="31" t="n">
        <x:f>IF(O13041&gt;0,O13041,D13041)*E13041/1000000/31.1034768</x:f>
        <x:v>0</x:v>
      </x:c>
      <x:c r="I13041" s="31" t="n">
        <x:f>IF(O13041&gt;0,O13041,D13041)*F13041/1000000/31.1034768</x:f>
        <x:v>0.1409629955516449</x:v>
      </x:c>
      <x:c r="J13041" s="31" t="n">
        <x:f>IF(O13041&gt;0,O13041,D13041)*G13041/1000000/31.1034768</x:f>
        <x:v>0.013974026820485246</x:v>
      </x:c>
      <x:c r="K13041" s="32" t="n">
        <x:f>H13041*$B$4*$H$4+I13041*$D$4*$J$4+J13041*$F$4*$L$4</x:f>
        <x:v>268</x:v>
      </x:c>
      <x:c r="L13041" s="29" t="str">
        <x:v>Katalog Franko</x:v>
      </x:c>
      <x:c r="M13041" s="39" t="str">
        <x:v>K151 Tipas / M</x:v>
      </x:c>
      <x:c r="N13041" s="58" t="n">
        <x:v>268</x:v>
      </x:c>
      <x:c r="O13041" s="59" t="n">
        <x:v>1358.2525594173144</x:v>
      </x:c>
      <x:c r="P13041" s="60" t="str">
        <x:v>Calibrated to live price</x:v>
      </x:c>
      <x:c r="Q13041" s="61" t="n">
        <x:f>IF(N13041="","",K13041-N13041)</x:f>
        <x:v>0</x:v>
      </x:c>
    </x:row>
    <x:row r="13042">
      <x:c r="A13042" s="37" t="str">
        <x:v>K 110</x:v>
      </x:c>
      <x:c r="B13042" s="37" t="str">
        <x:v>K110</x:v>
      </x:c>
      <x:c r="C13042" s="29" t="str">
        <x:v>PEUGEOT</x:v>
      </x:c>
      <x:c r="D13042" s="30" t="n">
        <x:v>1060</x:v>
      </x:c>
      <x:c r="E13042" s="30" t="n">
        <x:v>721</x:v>
      </x:c>
      <x:c r="F13042" s="30" t="n">
        <x:v>710</x:v>
      </x:c>
      <x:c r="G13042" s="30" t="n">
        <x:v>317</x:v>
      </x:c>
      <x:c r="H13042" s="31" t="n">
        <x:f>IF(O13042&gt;0,O13042,D13042)*E13042/1000000/31.1034768</x:f>
        <x:v>0.024504846042075826</x:v>
      </x:c>
      <x:c r="I13042" s="31" t="n">
        <x:f>IF(O13042&gt;0,O13042,D13042)*F13042/1000000/31.1034768</x:f>
        <x:v>0.024130985700241105</x:v>
      </x:c>
      <x:c r="J13042" s="31" t="n">
        <x:f>IF(O13042&gt;0,O13042,D13042)*G13042/1000000/31.1034768</x:f>
        <x:v>0.010773975305600605</x:v>
      </x:c>
      <x:c r="K13042" s="32" t="n">
        <x:f>H13042*$B$4*$H$4+I13042*$D$4*$J$4+J13042*$F$4*$L$4</x:f>
        <x:v>149</x:v>
      </x:c>
      <x:c r="L13042" s="29" t="str">
        <x:v>Katalog Franko</x:v>
      </x:c>
      <x:c r="M13042" s="39" t="str">
        <x:v>L499342300 / ST</x:v>
      </x:c>
      <x:c r="N13042" s="58" t="n">
        <x:v>149</x:v>
      </x:c>
      <x:c r="O13042" s="59" t="n">
        <x:v>1057.1233153360295</x:v>
      </x:c>
      <x:c r="P13042" s="60" t="str">
        <x:v>Calibrated to live price</x:v>
      </x:c>
      <x:c r="Q13042" s="61" t="n">
        <x:f>IF(N13042="","",K13042-N13042)</x:f>
        <x:v>0</x:v>
      </x:c>
    </x:row>
    <x:row r="13043">
      <x:c r="A13043" s="37" t="str">
        <x:v>K 112</x:v>
      </x:c>
      <x:c r="B13043" s="37" t="str">
        <x:v>K112</x:v>
      </x:c>
      <x:c r="C13043" s="29" t="str">
        <x:v>PEUGEOT</x:v>
      </x:c>
      <x:c r="D13043" s="30" t="n">
        <x:v>980</x:v>
      </x:c>
      <x:c r="E13043" s="30" t="n">
        <x:v>0</x:v>
      </x:c>
      <x:c r="F13043" s="30" t="n">
        <x:v>1655</x:v>
      </x:c>
      <x:c r="G13043" s="30" t="n">
        <x:v>310</x:v>
      </x:c>
      <x:c r="H13043" s="31" t="n">
        <x:f>IF(O13043&gt;0,O13043,D13043)*E13043/1000000/31.1034768</x:f>
        <x:v>0</x:v>
      </x:c>
      <x:c r="I13043" s="31" t="n">
        <x:f>IF(O13043&gt;0,O13043,D13043)*F13043/1000000/31.1034768</x:f>
        <x:v>0.052090436972145</x:v>
      </x:c>
      <x:c r="J13043" s="31" t="n">
        <x:f>IF(O13043&gt;0,O13043,D13043)*G13043/1000000/31.1034768</x:f>
        <x:v>0.009757121124691811</x:v>
      </x:c>
      <x:c r="K13043" s="32" t="n">
        <x:f>H13043*$B$4*$H$4+I13043*$D$4*$J$4+J13043*$F$4*$L$4</x:f>
        <x:v>135</x:v>
      </x:c>
      <x:c r="L13043" s="29" t="str">
        <x:v>Katalog Franko</x:v>
      </x:c>
      <x:c r="M13043" s="39" t="str">
        <x:v>23568 0069/ A7660921000 /021096 01 2 / Mazas / 202 tipas / H</x:v>
      </x:c>
      <x:c r="N13043" s="58" t="n">
        <x:v>135</x:v>
      </x:c>
      <x:c r="O13043" s="59" t="n">
        <x:v>978.9690017311021</x:v>
      </x:c>
      <x:c r="P13043" s="60" t="str">
        <x:v>Calibrated to live price</x:v>
      </x:c>
      <x:c r="Q13043" s="61" t="n">
        <x:f>IF(N13043="","",K13043-N13043)</x:f>
        <x:v>0</x:v>
      </x:c>
    </x:row>
    <x:row r="13044">
      <x:c r="A13044" s="37" t="str">
        <x:v>K 120</x:v>
      </x:c>
      <x:c r="B13044" s="37" t="str">
        <x:v>K120</x:v>
      </x:c>
      <x:c r="C13044" s="29" t="str">
        <x:v>PEUGEOT</x:v>
      </x:c>
      <x:c r="D13044" s="30" t="n">
        <x:v>920</x:v>
      </x:c>
      <x:c r="E13044" s="30" t="n">
        <x:v>750</x:v>
      </x:c>
      <x:c r="F13044" s="30" t="n">
        <x:v>0</x:v>
      </x:c>
      <x:c r="G13044" s="30" t="n">
        <x:v>0</x:v>
      </x:c>
      <x:c r="H13044" s="31" t="n">
        <x:f>IF(O13044&gt;0,O13044,D13044)*E13044/1000000/31.1034768</x:f>
        <x:v>0.02222222222222222</x:v>
      </x:c>
      <x:c r="I13044" s="31" t="n">
        <x:f>IF(O13044&gt;0,O13044,D13044)*F13044/1000000/31.1034768</x:f>
        <x:v>0</x:v>
      </x:c>
      <x:c r="J13044" s="31" t="n">
        <x:f>IF(O13044&gt;0,O13044,D13044)*G13044/1000000/31.1034768</x:f>
        <x:v>0</x:v>
      </x:c>
      <x:c r="K13044" s="32" t="n">
        <x:f>H13044*$B$4*$H$4+I13044*$D$4*$J$4+J13044*$F$4*$L$4</x:f>
        <x:v>33.99999999999999</x:v>
      </x:c>
      <x:c r="L13044" s="29" t="str">
        <x:v>Katalog Franko</x:v>
      </x:c>
      <x:c r="M13044" s="39" t="str">
        <x:v>Mazas / 202 tipas / H</x:v>
      </x:c>
      <x:c r="N13044" s="58" t="n">
        <x:v>34</x:v>
      </x:c>
      <x:c r="O13044" s="59" t="n">
        <x:v>921.5844977777778</x:v>
      </x:c>
      <x:c r="P13044" s="60" t="str">
        <x:v>Calibrated to live price</x:v>
      </x:c>
      <x:c r="Q13044" s="61" t="n">
        <x:f>IF(N13044="","",K13044-N13044)</x:f>
        <x:v>-7.105427357601002e-15</x:v>
      </x:c>
    </x:row>
    <x:row r="13045">
      <x:c r="A13045" s="37" t="str">
        <x:v>K 127</x:v>
      </x:c>
      <x:c r="B13045" s="37" t="str">
        <x:v>K127</x:v>
      </x:c>
      <x:c r="C13045" s="29" t="str">
        <x:v>PEUGEOT</x:v>
      </x:c>
      <x:c r="D13045" s="30" t="n">
        <x:v>1380</x:v>
      </x:c>
      <x:c r="E13045" s="30" t="n">
        <x:v>0</x:v>
      </x:c>
      <x:c r="F13045" s="30" t="n">
        <x:v>3006</x:v>
      </x:c>
      <x:c r="G13045" s="30" t="n">
        <x:v>557</x:v>
      </x:c>
      <x:c r="H13045" s="31" t="n">
        <x:f>IF(O13045&gt;0,O13045,D13045)*E13045/1000000/31.1034768</x:f>
        <x:v>0</x:v>
      </x:c>
      <x:c r="I13045" s="31" t="n">
        <x:f>IF(O13045&gt;0,O13045,D13045)*F13045/1000000/31.1034768</x:f>
        <x:v>0.13354720226887046</x:v>
      </x:c>
      <x:c r="J13045" s="31" t="n">
        <x:f>IF(O13045&gt;0,O13045,D13045)*G13045/1000000/31.1034768</x:f>
        <x:v>0.024745772343233812</x:v>
      </x:c>
      <x:c r="K13045" s="32" t="n">
        <x:f>H13045*$B$4*$H$4+I13045*$D$4*$J$4+J13045*$F$4*$L$4</x:f>
        <x:v>344</x:v>
      </x:c>
      <x:c r="L13045" s="29" t="str">
        <x:v>Katalog Franko</x:v>
      </x:c>
      <x:c r="M13045" s="39" t="str">
        <x:v>Didelis / Plokscias / Pailqas / Dryzuotas / ST / M</x:v>
      </x:c>
      <x:c r="N13045" s="58" t="n">
        <x:v>344</x:v>
      </x:c>
      <x:c r="O13045" s="59" t="n">
        <x:v>1381.8304416083563</x:v>
      </x:c>
      <x:c r="P13045" s="60" t="str">
        <x:v>Calibrated to live price</x:v>
      </x:c>
      <x:c r="Q13045" s="61" t="n">
        <x:f>IF(N13045="","",K13045-N13045)</x:f>
        <x:v>0</x:v>
      </x:c>
    </x:row>
    <x:row r="13046">
      <x:c r="A13046" s="37" t="str">
        <x:v>K 129</x:v>
      </x:c>
      <x:c r="B13046" s="37" t="str">
        <x:v>K129</x:v>
      </x:c>
      <x:c r="C13046" s="29" t="str">
        <x:v>PEUGEOT</x:v>
      </x:c>
      <x:c r="D13046" s="30" t="n">
        <x:v>980</x:v>
      </x:c>
      <x:c r="E13046" s="30" t="n">
        <x:v>574</x:v>
      </x:c>
      <x:c r="F13046" s="30" t="n">
        <x:v>0</x:v>
      </x:c>
      <x:c r="G13046" s="30" t="n">
        <x:v>0</x:v>
      </x:c>
      <x:c r="H13046" s="31" t="n">
        <x:f>IF(O13046&gt;0,O13046,D13046)*E13046/1000000/31.1034768</x:f>
        <x:v>0.018300653594771243</x:v>
      </x:c>
      <x:c r="I13046" s="31" t="n">
        <x:f>IF(O13046&gt;0,O13046,D13046)*F13046/1000000/31.1034768</x:f>
        <x:v>0</x:v>
      </x:c>
      <x:c r="J13046" s="31" t="n">
        <x:f>IF(O13046&gt;0,O13046,D13046)*G13046/1000000/31.1034768</x:f>
        <x:v>0</x:v>
      </x:c>
      <x:c r="K13046" s="32" t="n">
        <x:f>H13046*$B$4*$H$4+I13046*$D$4*$J$4+J13046*$F$4*$L$4</x:f>
        <x:v>28.000000000000004</x:v>
      </x:c>
      <x:c r="L13046" s="29" t="str">
        <x:v>Katalog Franko</x:v>
      </x:c>
      <x:c r="M13046" s="39" t="str">
        <x:v>BOSAL / Plokscias / Dryzuotas / LG</x:v>
      </x:c>
      <x:c r="N13046" s="58" t="n">
        <x:v>28</x:v>
      </x:c>
      <x:c r="O13046" s="59" t="n">
        <x:v>991.6619416547106</x:v>
      </x:c>
      <x:c r="P13046" s="60" t="str">
        <x:v>Calibrated to live price</x:v>
      </x:c>
      <x:c r="Q13046" s="61" t="n">
        <x:f>IF(N13046="","",K13046-N13046)</x:f>
        <x:v>3.552713678800501e-15</x:v>
      </x:c>
    </x:row>
    <x:row r="13047">
      <x:c r="A13047" s="37" t="str">
        <x:v>K 132</x:v>
      </x:c>
      <x:c r="B13047" s="37" t="str">
        <x:v>K132</x:v>
      </x:c>
      <x:c r="C13047" s="29" t="str">
        <x:v>PEUGEOT</x:v>
      </x:c>
      <x:c r="D13047" s="30" t="n">
        <x:v>900</x:v>
      </x:c>
      <x:c r="E13047" s="30" t="n">
        <x:v>0</x:v>
      </x:c>
      <x:c r="F13047" s="30" t="n">
        <x:v>1010</x:v>
      </x:c>
      <x:c r="G13047" s="30" t="n">
        <x:v>251</x:v>
      </x:c>
      <x:c r="H13047" s="31" t="n">
        <x:f>IF(O13047&gt;0,O13047,D13047)*E13047/1000000/31.1034768</x:f>
        <x:v>0</x:v>
      </x:c>
      <x:c r="I13047" s="31" t="n">
        <x:f>IF(O13047&gt;0,O13047,D13047)*F13047/1000000/31.1034768</x:f>
        <x:v>0.029307643201207125</x:v>
      </x:c>
      <x:c r="J13047" s="31" t="n">
        <x:f>IF(O13047&gt;0,O13047,D13047)*G13047/1000000/31.1034768</x:f>
        <x:v>0.007283384597527712</x:v>
      </x:c>
      <x:c r="K13047" s="32" t="n">
        <x:f>H13047*$B$4*$H$4+I13047*$D$4*$J$4+J13047*$F$4*$L$4</x:f>
        <x:v>90</x:v>
      </x:c>
      <x:c r="L13047" s="29" t="str">
        <x:v>Katalog Franko</x:v>
      </x:c>
      <x:c r="M13047" s="39" t="str">
        <x:v>Mazas / 202 tipas / H</x:v>
      </x:c>
      <x:c r="N13047" s="58" t="n">
        <x:v>90</x:v>
      </x:c>
      <x:c r="O13047" s="59" t="n">
        <x:v>902.5441587835877</x:v>
      </x:c>
      <x:c r="P13047" s="60" t="str">
        <x:v>Calibrated to live price</x:v>
      </x:c>
      <x:c r="Q13047" s="61" t="n">
        <x:f>IF(N13047="","",K13047-N13047)</x:f>
        <x:v>0</x:v>
      </x:c>
    </x:row>
    <x:row r="13048">
      <x:c r="A13048" s="37" t="str">
        <x:v>K 133</x:v>
      </x:c>
      <x:c r="B13048" s="37" t="str">
        <x:v>K133</x:v>
      </x:c>
      <x:c r="C13048" s="29" t="str">
        <x:v>PEUGEOT</x:v>
      </x:c>
      <x:c r="D13048" s="30" t="n">
        <x:v>1240</x:v>
      </x:c>
      <x:c r="E13048" s="30" t="n">
        <x:v>0</x:v>
      </x:c>
      <x:c r="F13048" s="30" t="n">
        <x:v>3712</x:v>
      </x:c>
      <x:c r="G13048" s="30" t="n">
        <x:v>539</x:v>
      </x:c>
      <x:c r="H13048" s="31" t="n">
        <x:f>IF(O13048&gt;0,O13048,D13048)*E13048/1000000/31.1034768</x:f>
        <x:v>0</x:v>
      </x:c>
      <x:c r="I13048" s="31" t="n">
        <x:f>IF(O13048&gt;0,O13048,D13048)*F13048/1000000/31.1034768</x:f>
        <x:v>0.14810209650122613</x:v>
      </x:c>
      <x:c r="J13048" s="31" t="n">
        <x:f>IF(O13048&gt;0,O13048,D13048)*G13048/1000000/31.1034768</x:f>
        <x:v>0.0215051266201942</x:v>
      </x:c>
      <x:c r="K13048" s="32" t="n">
        <x:f>H13048*$B$4*$H$4+I13048*$D$4*$J$4+J13048*$F$4*$L$4</x:f>
        <x:v>335</x:v>
      </x:c>
      <x:c r="L13048" s="29" t="str">
        <x:v>Katalog Franko</x:v>
      </x:c>
      <x:c r="M13048" s="39" t="str">
        <x:v>272190010 / ST</x:v>
      </x:c>
      <x:c r="N13048" s="58" t="n">
        <x:v>335</x:v>
      </x:c>
      <x:c r="O13048" s="59" t="n">
        <x:v>1240.972554568224</x:v>
      </x:c>
      <x:c r="P13048" s="60" t="str">
        <x:v>Calibrated to live price</x:v>
      </x:c>
      <x:c r="Q13048" s="61" t="n">
        <x:f>IF(N13048="","",K13048-N13048)</x:f>
        <x:v>0</x:v>
      </x:c>
    </x:row>
    <x:row r="13049">
      <x:c r="A13049" s="37" t="str">
        <x:v>K 135</x:v>
      </x:c>
      <x:c r="B13049" s="37" t="str">
        <x:v>K135</x:v>
      </x:c>
      <x:c r="C13049" s="29" t="str">
        <x:v>PEUGEOT</x:v>
      </x:c>
      <x:c r="D13049" s="30" t="n">
        <x:v>780</x:v>
      </x:c>
      <x:c r="E13049" s="30" t="n">
        <x:v>0</x:v>
      </x:c>
      <x:c r="F13049" s="30" t="n">
        <x:v>2476</x:v>
      </x:c>
      <x:c r="G13049" s="30" t="n">
        <x:v>388</x:v>
      </x:c>
      <x:c r="H13049" s="31" t="n">
        <x:f>IF(O13049&gt;0,O13049,D13049)*E13049/1000000/31.1034768</x:f>
        <x:v>0</x:v>
      </x:c>
      <x:c r="I13049" s="31" t="n">
        <x:f>IF(O13049&gt;0,O13049,D13049)*F13049/1000000/31.1034768</x:f>
        <x:v>0.062074957843511</x:v>
      </x:c>
      <x:c r="J13049" s="31" t="n">
        <x:f>IF(O13049&gt;0,O13049,D13049)*G13049/1000000/31.1034768</x:f>
        <x:v>0.00972741665722224</x:v>
      </x:c>
      <x:c r="K13049" s="32" t="n">
        <x:f>H13049*$B$4*$H$4+I13049*$D$4*$J$4+J13049*$F$4*$L$4</x:f>
        <x:v>146</x:v>
      </x:c>
      <x:c r="L13049" s="29" t="str">
        <x:v>Katalog Franko</x:v>
      </x:c>
      <x:c r="M13049" s="39" t="str">
        <x:v>291041127/J0866020081 /170599 / Mazas / 202 tipas / H</x:v>
      </x:c>
      <x:c r="N13049" s="58" t="n">
        <x:v>146</x:v>
      </x:c>
      <x:c r="O13049" s="59" t="n">
        <x:v>779.7847379429007</x:v>
      </x:c>
      <x:c r="P13049" s="60" t="str">
        <x:v>Calibrated to live price</x:v>
      </x:c>
      <x:c r="Q13049" s="61" t="n">
        <x:f>IF(N13049="","",K13049-N13049)</x:f>
        <x:v>0</x:v>
      </x:c>
    </x:row>
    <x:row r="13050">
      <x:c r="A13050" s="37" t="str">
        <x:v>K 138</x:v>
      </x:c>
      <x:c r="B13050" s="37" t="str">
        <x:v>K138</x:v>
      </x:c>
      <x:c r="C13050" s="29" t="str">
        <x:v>PEUGEOT</x:v>
      </x:c>
      <x:c r="D13050" s="30" t="n">
        <x:v>1000</x:v>
      </x:c>
      <x:c r="E13050" s="30" t="n">
        <x:v>2217</x:v>
      </x:c>
      <x:c r="F13050" s="30" t="n">
        <x:v>0</x:v>
      </x:c>
      <x:c r="G13050" s="30" t="n">
        <x:v>0</x:v>
      </x:c>
      <x:c r="H13050" s="31" t="n">
        <x:f>IF(O13050&gt;0,O13050,D13050)*E13050/1000000/31.1034768</x:f>
        <x:v>0.07124183006535949</x:v>
      </x:c>
      <x:c r="I13050" s="31" t="n">
        <x:f>IF(O13050&gt;0,O13050,D13050)*F13050/1000000/31.1034768</x:f>
        <x:v>0</x:v>
      </x:c>
      <x:c r="J13050" s="31" t="n">
        <x:f>IF(O13050&gt;0,O13050,D13050)*G13050/1000000/31.1034768</x:f>
        <x:v>0</x:v>
      </x:c>
      <x:c r="K13050" s="32" t="n">
        <x:f>H13050*$B$4*$H$4+I13050*$D$4*$J$4+J13050*$F$4*$L$4</x:f>
        <x:v>109.00000000000001</x:v>
      </x:c>
      <x:c r="L13050" s="29" t="str">
        <x:v>Katalog Franko</x:v>
      </x:c>
      <x:c r="M13050" s="39" t="str">
        <x:v>BOSAL / Plokscias / Dryzuotas / ST</x:v>
      </x:c>
      <x:c r="N13050" s="58" t="n">
        <x:v>109</x:v>
      </x:c>
      <x:c r="O13050" s="59" t="n">
        <x:v>999.4896746177045</x:v>
      </x:c>
      <x:c r="P13050" s="60" t="str">
        <x:v>Calibrated to live price</x:v>
      </x:c>
      <x:c r="Q13050" s="61" t="n">
        <x:f>IF(N13050="","",K13050-N13050)</x:f>
        <x:v>1.4210854715202004e-14</x:v>
      </x:c>
    </x:row>
    <x:row r="13051">
      <x:c r="A13051" s="37" t="str">
        <x:v>K 139</x:v>
      </x:c>
      <x:c r="B13051" s="37" t="str">
        <x:v>K139</x:v>
      </x:c>
      <x:c r="C13051" s="29" t="str">
        <x:v>PEUGEOT</x:v>
      </x:c>
      <x:c r="D13051" s="30" t="n">
        <x:v>1580</x:v>
      </x:c>
      <x:c r="E13051" s="30" t="n">
        <x:v>4101</x:v>
      </x:c>
      <x:c r="F13051" s="30" t="n">
        <x:v>0</x:v>
      </x:c>
      <x:c r="G13051" s="30" t="n">
        <x:v>0</x:v>
      </x:c>
      <x:c r="H13051" s="31" t="n">
        <x:f>IF(O13051&gt;0,O13051,D13051)*E13051/1000000/31.1034768</x:f>
        <x:v>0.20849673202614374</x:v>
      </x:c>
      <x:c r="I13051" s="31" t="n">
        <x:f>IF(O13051&gt;0,O13051,D13051)*F13051/1000000/31.1034768</x:f>
        <x:v>0</x:v>
      </x:c>
      <x:c r="J13051" s="31" t="n">
        <x:f>IF(O13051&gt;0,O13051,D13051)*G13051/1000000/31.1034768</x:f>
        <x:v>0</x:v>
      </x:c>
      <x:c r="K13051" s="32" t="n">
        <x:f>H13051*$B$4*$H$4+I13051*$D$4*$J$4+J13051*$F$4*$L$4</x:f>
        <x:v>318.99999999999994</x:v>
      </x:c>
      <x:c r="L13051" s="29" t="str">
        <x:v>Katalog Franko</x:v>
      </x:c>
      <x:c r="M13051" s="39" t="str">
        <x:v>202 Tipas</x:v>
      </x:c>
      <x:c r="N13051" s="58" t="n">
        <x:v>319</x:v>
      </x:c>
      <x:c r="O13051" s="59" t="n">
        <x:v>1581.3151103269884</x:v>
      </x:c>
      <x:c r="P13051" s="60" t="str">
        <x:v>Calibrated to live price</x:v>
      </x:c>
      <x:c r="Q13051" s="61" t="n">
        <x:f>IF(N13051="","",K13051-N13051)</x:f>
        <x:v>-5.684341886080802e-14</x:v>
      </x:c>
    </x:row>
    <x:row r="13052">
      <x:c r="A13052" s="37" t="str">
        <x:v>K 143</x:v>
      </x:c>
      <x:c r="B13052" s="37" t="str">
        <x:v>K143</x:v>
      </x:c>
      <x:c r="C13052" s="29" t="str">
        <x:v>PEUGEOT</x:v>
      </x:c>
      <x:c r="D13052" s="30" t="n">
        <x:v>780</x:v>
      </x:c>
      <x:c r="E13052" s="30" t="n">
        <x:v>2060</x:v>
      </x:c>
      <x:c r="F13052" s="30" t="n">
        <x:v>0</x:v>
      </x:c>
      <x:c r="G13052" s="30" t="n">
        <x:v>575</x:v>
      </x:c>
      <x:c r="H13052" s="31" t="n">
        <x:f>IF(O13052&gt;0,O13052,D13052)*E13052/1000000/31.1034768</x:f>
        <x:v>0.05167460364120955</x:v>
      </x:c>
      <x:c r="I13052" s="31" t="n">
        <x:f>IF(O13052&gt;0,O13052,D13052)*F13052/1000000/31.1034768</x:f>
        <x:v>0</x:v>
      </x:c>
      <x:c r="J13052" s="31" t="n">
        <x:f>IF(O13052&gt;0,O13052,D13052)*G13052/1000000/31.1034768</x:f>
        <x:v>0.014423736453250239</x:v>
      </x:c>
      <x:c r="K13052" s="32" t="n">
        <x:f>H13052*$B$4*$H$4+I13052*$D$4*$J$4+J13052*$F$4*$L$4</x:f>
        <x:v>191.99999999999997</x:v>
      </x:c>
      <x:c r="L13052" s="29" t="str">
        <x:v>Katalog Franko</x:v>
      </x:c>
      <x:c r="M13052" s="39" t="str">
        <x:v>27577 0190 / J1224010001 / 026 Shape / LG</x:v>
      </x:c>
      <x:c r="N13052" s="58" t="n">
        <x:v>192</x:v>
      </x:c>
      <x:c r="O13052" s="59" t="n">
        <x:v>780.2232211182314</x:v>
      </x:c>
      <x:c r="P13052" s="60" t="str">
        <x:v>Calibrated to live price</x:v>
      </x:c>
      <x:c r="Q13052" s="61" t="n">
        <x:f>IF(N13052="","",K13052-N13052)</x:f>
        <x:v>-2.842170943040401e-14</x:v>
      </x:c>
    </x:row>
    <x:row r="13053">
      <x:c r="A13053" s="37" t="str">
        <x:v>K 146</x:v>
      </x:c>
      <x:c r="B13053" s="37" t="str">
        <x:v>K146</x:v>
      </x:c>
      <x:c r="C13053" s="29" t="str">
        <x:v>PEUGEOT</x:v>
      </x:c>
      <x:c r="D13053" s="30" t="n">
        <x:v>1580</x:v>
      </x:c>
      <x:c r="E13053" s="30" t="n">
        <x:v>0</x:v>
      </x:c>
      <x:c r="F13053" s="30" t="n">
        <x:v>2443</x:v>
      </x:c>
      <x:c r="G13053" s="30" t="n">
        <x:v>300</x:v>
      </x:c>
      <x:c r="H13053" s="31" t="n">
        <x:f>IF(O13053&gt;0,O13053,D13053)*E13053/1000000/31.1034768</x:f>
        <x:v>0</x:v>
      </x:c>
      <x:c r="I13053" s="31" t="n">
        <x:f>IF(O13053&gt;0,O13053,D13053)*F13053/1000000/31.1034768</x:f>
        <x:v>0.12412996885651928</x:v>
      </x:c>
      <x:c r="J13053" s="31" t="n">
        <x:f>IF(O13053&gt;0,O13053,D13053)*G13053/1000000/31.1034768</x:f>
        <x:v>0.0152431398513941</x:v>
      </x:c>
      <x:c r="K13053" s="32" t="n">
        <x:f>H13053*$B$4*$H$4+I13053*$D$4*$J$4+J13053*$F$4*$L$4</x:f>
        <x:v>259</x:v>
      </x:c>
      <x:c r="L13053" s="29" t="str">
        <x:v>Katalog Franko</x:v>
      </x:c>
      <x:c r="M13053" s="39" t="str">
        <x:v>Apvalus / Surudyjes / K173 ANALOGAS / ST</x:v>
      </x:c>
      <x:c r="N13053" s="58" t="n">
        <x:v>259</x:v>
      </x:c>
      <x:c r="O13053" s="59" t="n">
        <x:v>1580.3821557566393</x:v>
      </x:c>
      <x:c r="P13053" s="60" t="str">
        <x:v>Calibrated to live price</x:v>
      </x:c>
      <x:c r="Q13053" s="61" t="n">
        <x:f>IF(N13053="","",K13053-N13053)</x:f>
        <x:v>0</x:v>
      </x:c>
    </x:row>
    <x:row r="13054">
      <x:c r="A13054" s="37" t="str">
        <x:v>K 149</x:v>
      </x:c>
      <x:c r="B13054" s="37" t="str">
        <x:v>K149</x:v>
      </x:c>
      <x:c r="C13054" s="29" t="str">
        <x:v>PEUGEOT</x:v>
      </x:c>
      <x:c r="D13054" s="30" t="n">
        <x:v>1360</x:v>
      </x:c>
      <x:c r="E13054" s="30" t="n">
        <x:v>3198</x:v>
      </x:c>
      <x:c r="F13054" s="30" t="n">
        <x:v>0</x:v>
      </x:c>
      <x:c r="G13054" s="30" t="n">
        <x:v>0</x:v>
      </x:c>
      <x:c r="H13054" s="31" t="n">
        <x:f>IF(O13054&gt;0,O13054,D13054)*E13054/1000000/31.1034768</x:f>
        <x:v>0.1398692810457516</x:v>
      </x:c>
      <x:c r="I13054" s="31" t="n">
        <x:f>IF(O13054&gt;0,O13054,D13054)*F13054/1000000/31.1034768</x:f>
        <x:v>0</x:v>
      </x:c>
      <x:c r="J13054" s="31" t="n">
        <x:f>IF(O13054&gt;0,O13054,D13054)*G13054/1000000/31.1034768</x:f>
        <x:v>0</x:v>
      </x:c>
      <x:c r="K13054" s="32" t="n">
        <x:f>H13054*$B$4*$H$4+I13054*$D$4*$J$4+J13054*$F$4*$L$4</x:f>
        <x:v>213.99999999999997</x:v>
      </x:c>
      <x:c r="L13054" s="29" t="str">
        <x:v>Katalog Franko</x:v>
      </x:c>
      <x:c r="M13054" s="39" t="str">
        <x:v>WIMETAL / Plokscias / Dryzuotas / M</x:v>
      </x:c>
      <x:c r="N13054" s="58" t="n">
        <x:v>214</x:v>
      </x:c>
      <x:c r="O13054" s="59" t="n">
        <x:v>1360.3567661160773</x:v>
      </x:c>
      <x:c r="P13054" s="60" t="str">
        <x:v>Calibrated to live price</x:v>
      </x:c>
      <x:c r="Q13054" s="61" t="n">
        <x:f>IF(N13054="","",K13054-N13054)</x:f>
        <x:v>-2.842170943040401e-14</x:v>
      </x:c>
    </x:row>
    <x:row r="13055">
      <x:c r="A13055" s="37" t="str">
        <x:v>K 151</x:v>
      </x:c>
      <x:c r="B13055" s="37" t="str">
        <x:v>K151</x:v>
      </x:c>
      <x:c r="C13055" s="29" t="str">
        <x:v>PEUGEOT</x:v>
      </x:c>
      <x:c r="D13055" s="30" t="n">
        <x:v>1360</x:v>
      </x:c>
      <x:c r="E13055" s="30" t="n">
        <x:v>2664</x:v>
      </x:c>
      <x:c r="F13055" s="30" t="n">
        <x:v>0</x:v>
      </x:c>
      <x:c r="G13055" s="30" t="n">
        <x:v>0</x:v>
      </x:c>
      <x:c r="H13055" s="31" t="n">
        <x:f>IF(O13055&gt;0,O13055,D13055)*E13055/1000000/31.1034768</x:f>
        <x:v>0.11633986928104574</x:v>
      </x:c>
      <x:c r="I13055" s="31" t="n">
        <x:f>IF(O13055&gt;0,O13055,D13055)*F13055/1000000/31.1034768</x:f>
        <x:v>0</x:v>
      </x:c>
      <x:c r="J13055" s="31" t="n">
        <x:f>IF(O13055&gt;0,O13055,D13055)*G13055/1000000/31.1034768</x:f>
        <x:v>0</x:v>
      </x:c>
      <x:c r="K13055" s="32" t="n">
        <x:f>H13055*$B$4*$H$4+I13055*$D$4*$J$4+J13055*$F$4*$L$4</x:f>
        <x:v>178</x:v>
      </x:c>
      <x:c r="L13055" s="29" t="str">
        <x:v>Katalog Franko</x:v>
      </x:c>
      <x:c r="M13055" s="39" t="str">
        <x:v>285650873 / M</x:v>
      </x:c>
      <x:c r="N13055" s="58" t="n">
        <x:v>178</x:v>
      </x:c>
      <x:c r="O13055" s="59" t="n">
        <x:v>1358.3237331449095</x:v>
      </x:c>
      <x:c r="P13055" s="60" t="str">
        <x:v>Calibrated to live price</x:v>
      </x:c>
      <x:c r="Q13055" s="61" t="n">
        <x:f>IF(N13055="","",K13055-N13055)</x:f>
        <x:v>0</x:v>
      </x:c>
    </x:row>
    <x:row r="13056">
      <x:c r="A13056" s="37" t="str">
        <x:v>K 153</x:v>
      </x:c>
      <x:c r="B13056" s="37" t="str">
        <x:v>K153</x:v>
      </x:c>
      <x:c r="C13056" s="29" t="str">
        <x:v>PEUGEOT</x:v>
      </x:c>
      <x:c r="D13056" s="30" t="n">
        <x:v>1200</x:v>
      </x:c>
      <x:c r="E13056" s="30" t="n">
        <x:v>3840</x:v>
      </x:c>
      <x:c r="F13056" s="30" t="n">
        <x:v>0</x:v>
      </x:c>
      <x:c r="G13056" s="30" t="n">
        <x:v>0</x:v>
      </x:c>
      <x:c r="H13056" s="31" t="n">
        <x:f>IF(O13056&gt;0,O13056,D13056)*E13056/1000000/31.1034768</x:f>
        <x:v>0.14836601307189543</x:v>
      </x:c>
      <x:c r="I13056" s="31" t="n">
        <x:f>IF(O13056&gt;0,O13056,D13056)*F13056/1000000/31.1034768</x:f>
        <x:v>0</x:v>
      </x:c>
      <x:c r="J13056" s="31" t="n">
        <x:f>IF(O13056&gt;0,O13056,D13056)*G13056/1000000/31.1034768</x:f>
        <x:v>0</x:v>
      </x:c>
      <x:c r="K13056" s="32" t="n">
        <x:f>H13056*$B$4*$H$4+I13056*$D$4*$J$4+J13056*$F$4*$L$4</x:f>
        <x:v>227</x:v>
      </x:c>
      <x:c r="L13056" s="29" t="str">
        <x:v>Katalog Franko</x:v>
      </x:c>
      <x:c r="M13056" s="39" t="str">
        <x:v>WIMETAL 0479971947193 / CIT 9.2</x:v>
      </x:c>
      <x:c r="N13056" s="58" t="n">
        <x:v>227</x:v>
      </x:c>
      <x:c r="O13056" s="59" t="n">
        <x:v>1201.7444910130719</x:v>
      </x:c>
      <x:c r="P13056" s="60" t="str">
        <x:v>Calibrated to live price</x:v>
      </x:c>
      <x:c r="Q13056" s="61" t="n">
        <x:f>IF(N13056="","",K13056-N13056)</x:f>
        <x:v>0</x:v>
      </x:c>
    </x:row>
    <x:row r="13057">
      <x:c r="A13057" s="37" t="str">
        <x:v>K 158</x:v>
      </x:c>
      <x:c r="B13057" s="37" t="str">
        <x:v>K158</x:v>
      </x:c>
      <x:c r="C13057" s="29" t="str">
        <x:v>PEUGEOT</x:v>
      </x:c>
      <x:c r="D13057" s="30" t="n">
        <x:v>1800</x:v>
      </x:c>
      <x:c r="E13057" s="30" t="n">
        <x:v>0</x:v>
      </x:c>
      <x:c r="F13057" s="30" t="n">
        <x:v>2066</x:v>
      </x:c>
      <x:c r="G13057" s="30" t="n">
        <x:v>159</x:v>
      </x:c>
      <x:c r="H13057" s="31" t="n">
        <x:f>IF(O13057&gt;0,O13057,D13057)*E13057/1000000/31.1034768</x:f>
        <x:v>0</x:v>
      </x:c>
      <x:c r="I13057" s="31" t="n">
        <x:f>IF(O13057&gt;0,O13057,D13057)*F13057/1000000/31.1034768</x:f>
        <x:v>0.11981945635180793</x:v>
      </x:c>
      <x:c r="J13057" s="31" t="n">
        <x:f>IF(O13057&gt;0,O13057,D13057)*G13057/1000000/31.1034768</x:f>
        <x:v>0.00922134247818851</x:v>
      </x:c>
      <x:c r="K13057" s="32" t="n">
        <x:f>H13057*$B$4*$H$4+I13057*$D$4*$J$4+J13057*$F$4*$L$4</x:f>
        <x:v>206.99999999999994</x:v>
      </x:c>
      <x:c r="L13057" s="29" t="str">
        <x:v>Katalog Franko</x:v>
      </x:c>
      <x:c r="M13057" s="39" t="str">
        <x:v>APVALUS SURUDYJES / ST</x:v>
      </x:c>
      <x:c r="N13057" s="58" t="n">
        <x:v>207</x:v>
      </x:c>
      <x:c r="O13057" s="59" t="n">
        <x:v>1803.8730304100054</x:v>
      </x:c>
      <x:c r="P13057" s="60" t="str">
        <x:v>Calibrated to live price</x:v>
      </x:c>
      <x:c r="Q13057" s="61" t="n">
        <x:f>IF(N13057="","",K13057-N13057)</x:f>
        <x:v>-5.684341886080802e-14</x:v>
      </x:c>
    </x:row>
    <x:row r="13058">
      <x:c r="A13058" s="37" t="str">
        <x:v>K 161</x:v>
      </x:c>
      <x:c r="B13058" s="37" t="str">
        <x:v>K161</x:v>
      </x:c>
      <x:c r="C13058" s="29" t="str">
        <x:v>PEUGEOT</x:v>
      </x:c>
      <x:c r="D13058" s="30" t="n">
        <x:v>760</x:v>
      </x:c>
      <x:c r="E13058" s="30" t="n">
        <x:v>0</x:v>
      </x:c>
      <x:c r="F13058" s="30" t="n">
        <x:v>673</x:v>
      </x:c>
      <x:c r="G13058" s="30" t="n">
        <x:v>178</x:v>
      </x:c>
      <x:c r="H13058" s="31" t="n">
        <x:f>IF(O13058&gt;0,O13058,D13058)*E13058/1000000/31.1034768</x:f>
        <x:v>0</x:v>
      </x:c>
      <x:c r="I13058" s="31" t="n">
        <x:f>IF(O13058&gt;0,O13058,D13058)*F13058/1000000/31.1034768</x:f>
        <x:v>0.01157720266032503</x:v>
      </x:c>
      <x:c r="J13058" s="31" t="n">
        <x:f>IF(O13058&gt;0,O13058,D13058)*G13058/1000000/31.1034768</x:f>
        <x:v>0.003062023883414347</x:v>
      </x:c>
      <x:c r="K13058" s="32" t="n">
        <x:f>H13058*$B$4*$H$4+I13058*$D$4*$J$4+J13058*$F$4*$L$4</x:f>
        <x:v>37</x:v>
      </x:c>
      <x:c r="L13058" s="29" t="str">
        <x:v>Katalog Franko</x:v>
      </x:c>
      <x:c r="M13058" s="39" t="str">
        <x:v>A7690521500 / Apvalus / Surudyjes / K173 ANALOGAS / ST</x:v>
      </x:c>
      <x:c r="N13058" s="58" t="n">
        <x:v>37</x:v>
      </x:c>
      <x:c r="O13058" s="59" t="n">
        <x:v>535.0538697686744</x:v>
      </x:c>
      <x:c r="P13058" s="60" t="str">
        <x:v>Calibrated to live price</x:v>
      </x:c>
      <x:c r="Q13058" s="61" t="n">
        <x:f>IF(N13058="","",K13058-N13058)</x:f>
        <x:v>0</x:v>
      </x:c>
    </x:row>
    <x:row r="13059">
      <x:c r="A13059" s="37" t="str">
        <x:v>K 163</x:v>
      </x:c>
      <x:c r="B13059" s="37" t="str">
        <x:v>K163</x:v>
      </x:c>
      <x:c r="C13059" s="29" t="str">
        <x:v>PEUGEOT</x:v>
      </x:c>
      <x:c r="D13059" s="30" t="n">
        <x:v>880</x:v>
      </x:c>
      <x:c r="E13059" s="30" t="n">
        <x:v>1222</x:v>
      </x:c>
      <x:c r="F13059" s="30" t="n">
        <x:v>0</x:v>
      </x:c>
      <x:c r="G13059" s="30" t="n">
        <x:v>0</x:v>
      </x:c>
      <x:c r="H13059" s="31" t="n">
        <x:f>IF(O13059&gt;0,O13059,D13059)*E13059/1000000/31.1034768</x:f>
        <x:v>0.034640522875816995</x:v>
      </x:c>
      <x:c r="I13059" s="31" t="n">
        <x:f>IF(O13059&gt;0,O13059,D13059)*F13059/1000000/31.1034768</x:f>
        <x:v>0</x:v>
      </x:c>
      <x:c r="J13059" s="31" t="n">
        <x:f>IF(O13059&gt;0,O13059,D13059)*G13059/1000000/31.1034768</x:f>
        <x:v>0</x:v>
      </x:c>
      <x:c r="K13059" s="32" t="n">
        <x:f>H13059*$B$4*$H$4+I13059*$D$4*$J$4+J13059*$F$4*$L$4</x:f>
        <x:v>53.00000000000001</x:v>
      </x:c>
      <x:c r="L13059" s="29" t="str">
        <x:v>Katalog Franko</x:v>
      </x:c>
      <x:c r="M13059" s="39" t="str">
        <x:v>29085 0659 / Mazas / 202 tipas / H</x:v>
      </x:c>
      <x:c r="N13059" s="58" t="n">
        <x:v>53</x:v>
      </x:c>
      <x:c r="O13059" s="59" t="n">
        <x:v>881.7027001700843</x:v>
      </x:c>
      <x:c r="P13059" s="60" t="str">
        <x:v>Calibrated to live price</x:v>
      </x:c>
      <x:c r="Q13059" s="61" t="n">
        <x:f>IF(N13059="","",K13059-N13059)</x:f>
        <x:v>7.105427357601002e-15</x:v>
      </x:c>
    </x:row>
    <x:row r="13060">
      <x:c r="A13060" s="37" t="str">
        <x:v>K 167</x:v>
      </x:c>
      <x:c r="B13060" s="37" t="str">
        <x:v>K167</x:v>
      </x:c>
      <x:c r="C13060" s="29" t="str">
        <x:v>PEUGEOT</x:v>
      </x:c>
      <x:c r="D13060" s="30" t="n">
        <x:v>1040</x:v>
      </x:c>
      <x:c r="E13060" s="30" t="n">
        <x:v>2480</x:v>
      </x:c>
      <x:c r="F13060" s="30" t="n">
        <x:v>0</x:v>
      </x:c>
      <x:c r="G13060" s="30" t="n">
        <x:v>0</x:v>
      </x:c>
      <x:c r="H13060" s="31" t="n">
        <x:f>IF(O13060&gt;0,O13060,D13060)*E13060/1000000/31.1034768</x:f>
        <x:v>0.0830065359477124</x:v>
      </x:c>
      <x:c r="I13060" s="31" t="n">
        <x:f>IF(O13060&gt;0,O13060,D13060)*F13060/1000000/31.1034768</x:f>
        <x:v>0</x:v>
      </x:c>
      <x:c r="J13060" s="31" t="n">
        <x:f>IF(O13060&gt;0,O13060,D13060)*G13060/1000000/31.1034768</x:f>
        <x:v>0</x:v>
      </x:c>
      <x:c r="K13060" s="32" t="n">
        <x:f>H13060*$B$4*$H$4+I13060*$D$4*$J$4+J13060*$F$4*$L$4</x:f>
        <x:v>126.99999999999999</x:v>
      </x:c>
      <x:c r="L13060" s="29" t="str">
        <x:v>Katalog Franko</x:v>
      </x:c>
      <x:c r="M13060" s="39" t="str">
        <x:v>295700277 / K212 - K151 Tipas / LG / M</x:v>
      </x:c>
      <x:c r="N13060" s="58" t="n">
        <x:v>127</x:v>
      </x:c>
      <x:c r="O13060" s="59" t="n">
        <x:v>1041.0451068943705</x:v>
      </x:c>
      <x:c r="P13060" s="60" t="str">
        <x:v>Calibrated to live price</x:v>
      </x:c>
      <x:c r="Q13060" s="61" t="n">
        <x:f>IF(N13060="","",K13060-N13060)</x:f>
        <x:v>-1.4210854715202004e-14</x:v>
      </x:c>
    </x:row>
    <x:row r="13061">
      <x:c r="A13061" s="37" t="str">
        <x:v>K 170</x:v>
      </x:c>
      <x:c r="B13061" s="37" t="str">
        <x:v>K170</x:v>
      </x:c>
      <x:c r="C13061" s="29" t="str">
        <x:v>PEUGEOT</x:v>
      </x:c>
      <x:c r="D13061" s="30" t="n">
        <x:v>1560</x:v>
      </x:c>
      <x:c r="E13061" s="30" t="n">
        <x:v>3542</x:v>
      </x:c>
      <x:c r="F13061" s="30" t="n">
        <x:v>0</x:v>
      </x:c>
      <x:c r="G13061" s="30" t="n">
        <x:v>0</x:v>
      </x:c>
      <x:c r="H13061" s="31" t="n">
        <x:f>IF(O13061&gt;0,O13061,D13061)*E13061/1000000/31.1034768</x:f>
        <x:v>0.17777777777777776</x:v>
      </x:c>
      <x:c r="I13061" s="31" t="n">
        <x:f>IF(O13061&gt;0,O13061,D13061)*F13061/1000000/31.1034768</x:f>
        <x:v>0</x:v>
      </x:c>
      <x:c r="J13061" s="31" t="n">
        <x:f>IF(O13061&gt;0,O13061,D13061)*G13061/1000000/31.1034768</x:f>
        <x:v>0</x:v>
      </x:c>
      <x:c r="K13061" s="32" t="n">
        <x:f>H13061*$B$4*$H$4+I13061*$D$4*$J$4+J13061*$F$4*$L$4</x:f>
        <x:v>271.99999999999994</x:v>
      </x:c>
      <x:c r="L13061" s="29" t="str">
        <x:v>Katalog Franko</x:v>
      </x:c>
      <x:c r="M13061" s="39" t="str">
        <x:v>WIMETAL/12465 / Apvalus / Sidabras / M</x:v>
      </x:c>
      <x:c r="N13061" s="58" t="n">
        <x:v>272</x:v>
      </x:c>
      <x:c r="O13061" s="59" t="n">
        <x:v>1561.1256314699792</x:v>
      </x:c>
      <x:c r="P13061" s="60" t="str">
        <x:v>Calibrated to live price</x:v>
      </x:c>
      <x:c r="Q13061" s="61" t="n">
        <x:f>IF(N13061="","",K13061-N13061)</x:f>
        <x:v>-5.684341886080802e-14</x:v>
      </x:c>
    </x:row>
    <x:row r="13062">
      <x:c r="A13062" s="37" t="str">
        <x:v>K 172</x:v>
      </x:c>
      <x:c r="B13062" s="37" t="str">
        <x:v>K172</x:v>
      </x:c>
      <x:c r="C13062" s="29" t="str">
        <x:v>PEUGEOT</x:v>
      </x:c>
      <x:c r="D13062" s="30" t="n">
        <x:v>1480</x:v>
      </x:c>
      <x:c r="E13062" s="30" t="n">
        <x:v>2476</x:v>
      </x:c>
      <x:c r="F13062" s="30" t="n">
        <x:v>0</x:v>
      </x:c>
      <x:c r="G13062" s="30" t="n">
        <x:v>0</x:v>
      </x:c>
      <x:c r="H13062" s="31" t="n">
        <x:f>IF(O13062&gt;0,O13062,D13062)*E13062/1000000/31.1034768</x:f>
        <x:v>0.11764705882352941</x:v>
      </x:c>
      <x:c r="I13062" s="31" t="n">
        <x:f>IF(O13062&gt;0,O13062,D13062)*F13062/1000000/31.1034768</x:f>
        <x:v>0</x:v>
      </x:c>
      <x:c r="J13062" s="31" t="n">
        <x:f>IF(O13062&gt;0,O13062,D13062)*G13062/1000000/31.1034768</x:f>
        <x:v>0</x:v>
      </x:c>
      <x:c r="K13062" s="32" t="n">
        <x:f>H13062*$B$4*$H$4+I13062*$D$4*$J$4+J13062*$F$4*$L$4</x:f>
        <x:v>180</x:v>
      </x:c>
      <x:c r="L13062" s="29" t="str">
        <x:v>Katalog Franko</x:v>
      </x:c>
      <x:c r="M13062" s="39" t="str">
        <x:v>20712-1353 / 202 Tipas / LM</x:v>
      </x:c>
      <x:c r="N13062" s="58" t="n">
        <x:v>180</x:v>
      </x:c>
      <x:c r="O13062" s="59" t="n">
        <x:v>1477.8806804143305</x:v>
      </x:c>
      <x:c r="P13062" s="60" t="str">
        <x:v>Calibrated to live price</x:v>
      </x:c>
      <x:c r="Q13062" s="61" t="n">
        <x:f>IF(N13062="","",K13062-N13062)</x:f>
        <x:v>0</x:v>
      </x:c>
    </x:row>
    <x:row r="13063">
      <x:c r="A13063" s="37" t="str">
        <x:v>K 173</x:v>
      </x:c>
      <x:c r="B13063" s="37" t="str">
        <x:v>K173</x:v>
      </x:c>
      <x:c r="C13063" s="29" t="str">
        <x:v>PEUGEOT</x:v>
      </x:c>
      <x:c r="D13063" s="30" t="n">
        <x:v>1540</x:v>
      </x:c>
      <x:c r="E13063" s="30" t="n">
        <x:v>0</x:v>
      </x:c>
      <x:c r="F13063" s="30" t="n">
        <x:v>2575</x:v>
      </x:c>
      <x:c r="G13063" s="30" t="n">
        <x:v>247</x:v>
      </x:c>
      <x:c r="H13063" s="31" t="n">
        <x:f>IF(O13063&gt;0,O13063,D13063)*E13063/1000000/31.1034768</x:f>
        <x:v>0</x:v>
      </x:c>
      <x:c r="I13063" s="31" t="n">
        <x:f>IF(O13063&gt;0,O13063,D13063)*F13063/1000000/31.1034768</x:f>
        <x:v>0.12739384191509423</x:v>
      </x:c>
      <x:c r="J13063" s="31" t="n">
        <x:f>IF(O13063&gt;0,O13063,D13063)*G13063/1000000/31.1034768</x:f>
        <x:v>0.012219914156515833</x:v>
      </x:c>
      <x:c r="K13063" s="32" t="n">
        <x:f>H13063*$B$4*$H$4+I13063*$D$4*$J$4+J13063*$F$4*$L$4</x:f>
        <x:v>238.99999999999997</x:v>
      </x:c>
      <x:c r="L13063" s="29" t="str">
        <x:v>Katalog Franko</x:v>
      </x:c>
      <x:c r="M13063" s="39" t="str">
        <x:v>Apvalus / Aprudyjes / ST</x:v>
      </x:c>
      <x:c r="N13063" s="58" t="n">
        <x:v>239</x:v>
      </x:c>
      <x:c r="O13063" s="59" t="n">
        <x:v>1538.7927792112625</x:v>
      </x:c>
      <x:c r="P13063" s="60" t="str">
        <x:v>Calibrated to live price</x:v>
      </x:c>
      <x:c r="Q13063" s="61" t="n">
        <x:f>IF(N13063="","",K13063-N13063)</x:f>
        <x:v>-2.842170943040401e-14</x:v>
      </x:c>
    </x:row>
    <x:row r="13064">
      <x:c r="A13064" s="37" t="str">
        <x:v>K 175</x:v>
      </x:c>
      <x:c r="B13064" s="37" t="str">
        <x:v>K175</x:v>
      </x:c>
      <x:c r="C13064" s="29" t="str">
        <x:v>PEUGEOT</x:v>
      </x:c>
      <x:c r="D13064" s="30" t="n">
        <x:v>1460</x:v>
      </x:c>
      <x:c r="E13064" s="30" t="n">
        <x:v>0</x:v>
      </x:c>
      <x:c r="F13064" s="30" t="n">
        <x:v>900</x:v>
      </x:c>
      <x:c r="G13064" s="30" t="n">
        <x:v>270</x:v>
      </x:c>
      <x:c r="H13064" s="31" t="n">
        <x:f>IF(O13064&gt;0,O13064,D13064)*E13064/1000000/31.1034768</x:f>
        <x:v>0</x:v>
      </x:c>
      <x:c r="I13064" s="31" t="n">
        <x:f>IF(O13064&gt;0,O13064,D13064)*F13064/1000000/31.1034768</x:f>
        <x:v>0.04231433506044904</x:v>
      </x:c>
      <x:c r="J13064" s="31" t="n">
        <x:f>IF(O13064&gt;0,O13064,D13064)*G13064/1000000/31.1034768</x:f>
        <x:v>0.012694300518134716</x:v>
      </x:c>
      <x:c r="K13064" s="32" t="n">
        <x:f>H13064*$B$4*$H$4+I13064*$D$4*$J$4+J13064*$F$4*$L$4</x:f>
        <x:v>147</x:v>
      </x:c>
      <x:c r="L13064" s="29" t="str">
        <x:v>Katalog Franko</x:v>
      </x:c>
      <x:c r="M13064" s="39" t="str">
        <x:v>Apvalus / Su ilqu dusles baku / ST</x:v>
      </x:c>
      <x:c r="N13064" s="58" t="n">
        <x:v>147</x:v>
      </x:c>
      <x:c r="O13064" s="59" t="n">
        <x:v>1462.3588209556706</x:v>
      </x:c>
      <x:c r="P13064" s="60" t="str">
        <x:v>Calibrated to live price</x:v>
      </x:c>
      <x:c r="Q13064" s="61" t="n">
        <x:f>IF(N13064="","",K13064-N13064)</x:f>
        <x:v>0</x:v>
      </x:c>
    </x:row>
    <x:row r="13065">
      <x:c r="A13065" s="37" t="str">
        <x:v>K 178</x:v>
      </x:c>
      <x:c r="B13065" s="37" t="str">
        <x:v>K178</x:v>
      </x:c>
      <x:c r="C13065" s="29" t="str">
        <x:v>PEUGEOT</x:v>
      </x:c>
      <x:c r="D13065" s="30" t="n">
        <x:v>850</x:v>
      </x:c>
      <x:c r="E13065" s="30" t="n">
        <x:v>9112</x:v>
      </x:c>
      <x:c r="F13065" s="30" t="n">
        <x:v>0</x:v>
      </x:c>
      <x:c r="G13065" s="30" t="n">
        <x:v>0</x:v>
      </x:c>
      <x:c r="H13065" s="31" t="n">
        <x:f>IF(O13065&gt;0,O13065,D13065)*E13065/1000000/31.1034768</x:f>
        <x:v>0.2490196078431373</x:v>
      </x:c>
      <x:c r="I13065" s="31" t="n">
        <x:f>IF(O13065&gt;0,O13065,D13065)*F13065/1000000/31.1034768</x:f>
        <x:v>0</x:v>
      </x:c>
      <x:c r="J13065" s="31" t="n">
        <x:f>IF(O13065&gt;0,O13065,D13065)*G13065/1000000/31.1034768</x:f>
        <x:v>0</x:v>
      </x:c>
      <x:c r="K13065" s="32" t="n">
        <x:f>H13065*$B$4*$H$4+I13065*$D$4*$J$4+J13065*$F$4*$L$4</x:f>
        <x:v>381.00000000000006</x:v>
      </x:c>
      <x:c r="L13065" s="29" t="str">
        <x:v>Katalog Franko</x:v>
      </x:c>
      <x:c r="M13065" s="39" t="str">
        <x:v>G5324 / EX</x:v>
      </x:c>
      <x:c r="N13065" s="58" t="n">
        <x:v>381</x:v>
      </x:c>
      <x:c r="O13065" s="59" t="n">
        <x:v>850.0192707741569</x:v>
      </x:c>
      <x:c r="P13065" s="60" t="str">
        <x:v>Calibrated to live price</x:v>
      </x:c>
      <x:c r="Q13065" s="61" t="n">
        <x:f>IF(N13065="","",K13065-N13065)</x:f>
        <x:v>5.684341886080802e-14</x:v>
      </x:c>
    </x:row>
    <x:row r="13066">
      <x:c r="A13066" s="37" t="str">
        <x:v>K 179</x:v>
      </x:c>
      <x:c r="B13066" s="37" t="str">
        <x:v>K179</x:v>
      </x:c>
      <x:c r="C13066" s="29" t="str">
        <x:v>PEUGEOT</x:v>
      </x:c>
      <x:c r="D13066" s="30" t="n">
        <x:v>690</x:v>
      </x:c>
      <x:c r="E13066" s="30" t="n">
        <x:v>0</x:v>
      </x:c>
      <x:c r="F13066" s="30" t="n">
        <x:v>1792</x:v>
      </x:c>
      <x:c r="G13066" s="30" t="n">
        <x:v>379</x:v>
      </x:c>
      <x:c r="H13066" s="31" t="n">
        <x:f>IF(O13066&gt;0,O13066,D13066)*E13066/1000000/31.1034768</x:f>
        <x:v>0</x:v>
      </x:c>
      <x:c r="I13066" s="31" t="n">
        <x:f>IF(O13066&gt;0,O13066,D13066)*F13066/1000000/31.1034768</x:f>
        <x:v>0.03991355594483472</x:v>
      </x:c>
      <x:c r="J13066" s="31" t="n">
        <x:f>IF(O13066&gt;0,O13066,D13066)*G13066/1000000/31.1034768</x:f>
        <x:v>0.008441538896814932</x:v>
      </x:c>
      <x:c r="K13066" s="32" t="n">
        <x:f>H13066*$B$4*$H$4+I13066*$D$4*$J$4+J13066*$F$4*$L$4</x:f>
        <x:v>110.99999999999997</x:v>
      </x:c>
      <x:c r="L13066" s="29" t="str">
        <x:v>Katalog Franko</x:v>
      </x:c>
      <x:c r="M13066" s="39" t="str">
        <x:v>Low qrade / Skyletas / HLG</x:v>
      </x:c>
      <x:c r="N13066" s="58" t="n">
        <x:v>111</x:v>
      </x:c>
      <x:c r="O13066" s="59" t="n">
        <x:v>692.7736391382081</x:v>
      </x:c>
      <x:c r="P13066" s="60" t="str">
        <x:v>Calibrated to live price</x:v>
      </x:c>
      <x:c r="Q13066" s="61" t="n">
        <x:f>IF(N13066="","",K13066-N13066)</x:f>
        <x:v>-2.842170943040401e-14</x:v>
      </x:c>
    </x:row>
    <x:row r="13067">
      <x:c r="A13067" s="37" t="str">
        <x:v>K 183</x:v>
      </x:c>
      <x:c r="B13067" s="37" t="str">
        <x:v>K183</x:v>
      </x:c>
      <x:c r="C13067" s="29" t="str">
        <x:v>PEUGEOT</x:v>
      </x:c>
      <x:c r="D13067" s="30" t="n">
        <x:v>1820</x:v>
      </x:c>
      <x:c r="E13067" s="30" t="n">
        <x:v>0</x:v>
      </x:c>
      <x:c r="F13067" s="30" t="n">
        <x:v>1834</x:v>
      </x:c>
      <x:c r="G13067" s="30" t="n">
        <x:v>181</x:v>
      </x:c>
      <x:c r="H13067" s="31" t="n">
        <x:f>IF(O13067&gt;0,O13067,D13067)*E13067/1000000/31.1034768</x:f>
        <x:v>0</x:v>
      </x:c>
      <x:c r="I13067" s="31" t="n">
        <x:f>IF(O13067&gt;0,O13067,D13067)*F13067/1000000/31.1034768</x:f>
        <x:v>0.10749551785960557</x:v>
      </x:c>
      <x:c r="J13067" s="31" t="n">
        <x:f>IF(O13067&gt;0,O13067,D13067)*G13067/1000000/31.1034768</x:f>
        <x:v>0.010608881533581575</x:v>
      </x:c>
      <x:c r="K13067" s="32" t="n">
        <x:f>H13067*$B$4*$H$4+I13067*$D$4*$J$4+J13067*$F$4*$L$4</x:f>
        <x:v>204</x:v>
      </x:c>
      <x:c r="L13067" s="29" t="str">
        <x:v>Katalog Franko</x:v>
      </x:c>
      <x:c r="M13067" s="39" t="str">
        <x:v>PSA 4153 / Apvalus / Su ilqu dusles baku / LG</x:v>
      </x:c>
      <x:c r="N13067" s="58" t="n">
        <x:v>204</x:v>
      </x:c>
      <x:c r="O13067" s="59" t="n">
        <x:v>1823.0558047165907</x:v>
      </x:c>
      <x:c r="P13067" s="60" t="str">
        <x:v>Calibrated to live price</x:v>
      </x:c>
      <x:c r="Q13067" s="61" t="n">
        <x:f>IF(N13067="","",K13067-N13067)</x:f>
        <x:v>0</x:v>
      </x:c>
    </x:row>
    <x:row r="13068">
      <x:c r="A13068" s="37" t="str">
        <x:v>K 184</x:v>
      </x:c>
      <x:c r="B13068" s="37" t="str">
        <x:v>K184</x:v>
      </x:c>
      <x:c r="C13068" s="29" t="str">
        <x:v>PEUGEOT</x:v>
      </x:c>
      <x:c r="D13068" s="30" t="n">
        <x:v>2260</x:v>
      </x:c>
      <x:c r="E13068" s="30" t="n">
        <x:v>2505</x:v>
      </x:c>
      <x:c r="F13068" s="30" t="n">
        <x:v>1324</x:v>
      </x:c>
      <x:c r="G13068" s="30" t="n">
        <x:v>256</x:v>
      </x:c>
      <x:c r="H13068" s="31" t="n">
        <x:f>IF(O13068&gt;0,O13068,D13068)*E13068/1000000/31.1034768</x:f>
        <x:v>0.1818926300359101</x:v>
      </x:c>
      <x:c r="I13068" s="31" t="n">
        <x:f>IF(O13068&gt;0,O13068,D13068)*F13068/1000000/31.1034768</x:f>
        <x:v>0.09613806074552693</x:v>
      </x:c>
      <x:c r="J13068" s="31" t="n">
        <x:f>IF(O13068&gt;0,O13068,D13068)*G13068/1000000/31.1034768</x:f>
        <x:v>0.01858862805955808</x:v>
      </x:c>
      <x:c r="K13068" s="32" t="n">
        <x:f>H13068*$B$4*$H$4+I13068*$D$4*$J$4+J13068*$F$4*$L$4</x:f>
        <x:v>532</x:v>
      </x:c>
      <x:c r="L13068" s="29" t="str">
        <x:v>Katalog Franko</x:v>
      </x:c>
      <x:c r="M13068" s="39" t="str">
        <x:v>HGE 12 01 / PSA4155 / Apvalus / Su ilqu dusles baku / LG</x:v>
      </x:c>
      <x:c r="N13068" s="58" t="n">
        <x:v>532</x:v>
      </x:c>
      <x:c r="O13068" s="59" t="n">
        <x:v>2258.48031872771</x:v>
      </x:c>
      <x:c r="P13068" s="60" t="str">
        <x:v>Calibrated to live price</x:v>
      </x:c>
      <x:c r="Q13068" s="61" t="n">
        <x:f>IF(N13068="","",K13068-N13068)</x:f>
        <x:v>0</x:v>
      </x:c>
    </x:row>
    <x:row r="13069">
      <x:c r="A13069" s="37" t="str">
        <x:v>K 185</x:v>
      </x:c>
      <x:c r="B13069" s="37" t="str">
        <x:v>K185</x:v>
      </x:c>
      <x:c r="C13069" s="29" t="str">
        <x:v>PEUGEOT</x:v>
      </x:c>
      <x:c r="D13069" s="30" t="n">
        <x:v>1600</x:v>
      </x:c>
      <x:c r="E13069" s="30" t="n">
        <x:v>3660</x:v>
      </x:c>
      <x:c r="F13069" s="30" t="n">
        <x:v>0</x:v>
      </x:c>
      <x:c r="G13069" s="30" t="n">
        <x:v>0</x:v>
      </x:c>
      <x:c r="H13069" s="31" t="n">
        <x:f>IF(O13069&gt;0,O13069,D13069)*E13069/1000000/31.1034768</x:f>
        <x:v>0.18823529411764706</x:v>
      </x:c>
      <x:c r="I13069" s="31" t="n">
        <x:f>IF(O13069&gt;0,O13069,D13069)*F13069/1000000/31.1034768</x:f>
        <x:v>0</x:v>
      </x:c>
      <x:c r="J13069" s="31" t="n">
        <x:f>IF(O13069&gt;0,O13069,D13069)*G13069/1000000/31.1034768</x:f>
        <x:v>0</x:v>
      </x:c>
      <x:c r="K13069" s="32" t="n">
        <x:f>H13069*$B$4*$H$4+I13069*$D$4*$J$4+J13069*$F$4*$L$4</x:f>
        <x:v>288</x:v>
      </x:c>
      <x:c r="L13069" s="29" t="str">
        <x:v>Katalog Franko</x:v>
      </x:c>
      <x:c r="M13069" s="39" t="str">
        <x:v>HGE0702, 3777 11 / CIT 8.1 / LEX</x:v>
      </x:c>
      <x:c r="N13069" s="58" t="n">
        <x:v>288</x:v>
      </x:c>
      <x:c r="O13069" s="59" t="n">
        <x:v>1599.6645091610415</x:v>
      </x:c>
      <x:c r="P13069" s="60" t="str">
        <x:v>Calibrated to live price</x:v>
      </x:c>
      <x:c r="Q13069" s="61" t="n">
        <x:f>IF(N13069="","",K13069-N13069)</x:f>
        <x:v>0</x:v>
      </x:c>
    </x:row>
    <x:row r="13070">
      <x:c r="A13070" s="37" t="str">
        <x:v>K 186</x:v>
      </x:c>
      <x:c r="B13070" s="37" t="str">
        <x:v>K186</x:v>
      </x:c>
      <x:c r="C13070" s="29" t="str">
        <x:v>PEUGEOT</x:v>
      </x:c>
      <x:c r="D13070" s="30" t="n">
        <x:v>800</x:v>
      </x:c>
      <x:c r="E13070" s="30" t="n">
        <x:v>6465</x:v>
      </x:c>
      <x:c r="F13070" s="30" t="n">
        <x:v>0</x:v>
      </x:c>
      <x:c r="G13070" s="30" t="n">
        <x:v>0</x:v>
      </x:c>
      <x:c r="H13070" s="31" t="n">
        <x:f>IF(O13070&gt;0,O13070,D13070)*E13070/1000000/31.1034768</x:f>
        <x:v>0.16601307189542486</x:v>
      </x:c>
      <x:c r="I13070" s="31" t="n">
        <x:f>IF(O13070&gt;0,O13070,D13070)*F13070/1000000/31.1034768</x:f>
        <x:v>0</x:v>
      </x:c>
      <x:c r="J13070" s="31" t="n">
        <x:f>IF(O13070&gt;0,O13070,D13070)*G13070/1000000/31.1034768</x:f>
        <x:v>0</x:v>
      </x:c>
      <x:c r="K13070" s="32" t="n">
        <x:f>H13070*$B$4*$H$4+I13070*$D$4*$J$4+J13070*$F$4*$L$4</x:f>
        <x:v>254.00000000000006</x:v>
      </x:c>
      <x:c r="L13070" s="29" t="str">
        <x:v>Katalog Franko</x:v>
      </x:c>
      <x:c r="M13070" s="39" t="str">
        <x:v>XXL</x:v>
      </x:c>
      <x:c r="N13070" s="58" t="n">
        <x:v>254</x:v>
      </x:c>
      <x:c r="O13070" s="59" t="n">
        <x:v>798.6981794580167</x:v>
      </x:c>
      <x:c r="P13070" s="60" t="str">
        <x:v>Calibrated to live price</x:v>
      </x:c>
      <x:c r="Q13070" s="61" t="n">
        <x:f>IF(N13070="","",K13070-N13070)</x:f>
        <x:v>5.684341886080802e-14</x:v>
      </x:c>
    </x:row>
    <x:row r="13071">
      <x:c r="A13071" s="37" t="str">
        <x:v>K 187</x:v>
      </x:c>
      <x:c r="B13071" s="37" t="str">
        <x:v>K187</x:v>
      </x:c>
      <x:c r="C13071" s="29" t="str">
        <x:v>PEUGEOT</x:v>
      </x:c>
      <x:c r="D13071" s="30" t="n">
        <x:v>1720</x:v>
      </x:c>
      <x:c r="E13071" s="30" t="n">
        <x:v>0</x:v>
      </x:c>
      <x:c r="F13071" s="30" t="n">
        <x:v>2199</x:v>
      </x:c>
      <x:c r="G13071" s="30" t="n">
        <x:v>182</x:v>
      </x:c>
      <x:c r="H13071" s="31" t="n">
        <x:f>IF(O13071&gt;0,O13071,D13071)*E13071/1000000/31.1034768</x:f>
        <x:v>0</x:v>
      </x:c>
      <x:c r="I13071" s="31" t="n">
        <x:f>IF(O13071&gt;0,O13071,D13071)*F13071/1000000/31.1034768</x:f>
        <x:v>0.1218240365638309</x:v>
      </x:c>
      <x:c r="J13071" s="31" t="n">
        <x:f>IF(O13071&gt;0,O13071,D13071)*G13071/1000000/31.1034768</x:f>
        <x:v>0.010082753367265678</x:v>
      </x:c>
      <x:c r="K13071" s="32" t="n">
        <x:f>H13071*$B$4*$H$4+I13071*$D$4*$J$4+J13071*$F$4*$L$4</x:f>
        <x:v>216.00000000000003</x:v>
      </x:c>
      <x:c r="L13071" s="29" t="str">
        <x:v>Katalog Franko</x:v>
      </x:c>
      <x:c r="M13071" s="39" t="str">
        <x:v>Didelis / Plokscias / Pailqas / Dryzuotas / M / ML</x:v>
      </x:c>
      <x:c r="N13071" s="58" t="n">
        <x:v>216</x:v>
      </x:c>
      <x:c r="O13071" s="59" t="n">
        <x:v>1723.1246452685157</x:v>
      </x:c>
      <x:c r="P13071" s="60" t="str">
        <x:v>Calibrated to live price</x:v>
      </x:c>
      <x:c r="Q13071" s="61" t="n">
        <x:f>IF(N13071="","",K13071-N13071)</x:f>
        <x:v>2.842170943040401e-14</x:v>
      </x:c>
    </x:row>
    <x:row r="13072">
      <x:c r="A13072" s="37" t="str">
        <x:v>K 188</x:v>
      </x:c>
      <x:c r="B13072" s="37" t="str">
        <x:v>K188</x:v>
      </x:c>
      <x:c r="C13072" s="29" t="str">
        <x:v>PEUGEOT</x:v>
      </x:c>
      <x:c r="D13072" s="30" t="n">
        <x:v>1540</x:v>
      </x:c>
      <x:c r="E13072" s="30" t="n">
        <x:v>5724</x:v>
      </x:c>
      <x:c r="F13072" s="30" t="n">
        <x:v>0</x:v>
      </x:c>
      <x:c r="G13072" s="30" t="n">
        <x:v>0</x:v>
      </x:c>
      <x:c r="H13072" s="31" t="n">
        <x:f>IF(O13072&gt;0,O13072,D13072)*E13072/1000000/31.1034768</x:f>
        <x:v>0.28366013071895424</x:v>
      </x:c>
      <x:c r="I13072" s="31" t="n">
        <x:f>IF(O13072&gt;0,O13072,D13072)*F13072/1000000/31.1034768</x:f>
        <x:v>0</x:v>
      </x:c>
      <x:c r="J13072" s="31" t="n">
        <x:f>IF(O13072&gt;0,O13072,D13072)*G13072/1000000/31.1034768</x:f>
        <x:v>0</x:v>
      </x:c>
      <x:c r="K13072" s="32" t="n">
        <x:f>H13072*$B$4*$H$4+I13072*$D$4*$J$4+J13072*$F$4*$L$4</x:f>
        <x:v>434</x:v>
      </x:c>
      <x:c r="L13072" s="29" t="str">
        <x:v>Katalog Franko</x:v>
      </x:c>
      <x:c r="M13072" s="39" t="str">
        <x:v>LEX</x:v>
      </x:c>
      <x:c r="N13072" s="58" t="n">
        <x:v>434</x:v>
      </x:c>
      <x:c r="O13072" s="59" t="n">
        <x:v>1541.3725183266877</x:v>
      </x:c>
      <x:c r="P13072" s="60" t="str">
        <x:v>Calibrated to live price</x:v>
      </x:c>
      <x:c r="Q13072" s="61" t="n">
        <x:f>IF(N13072="","",K13072-N13072)</x:f>
        <x:v>0</x:v>
      </x:c>
    </x:row>
    <x:row r="13073">
      <x:c r="A13073" s="37" t="str">
        <x:v>K 191</x:v>
      </x:c>
      <x:c r="B13073" s="37" t="str">
        <x:v>K191</x:v>
      </x:c>
      <x:c r="C13073" s="29" t="str">
        <x:v>PEUGEOT</x:v>
      </x:c>
      <x:c r="D13073" s="30" t="n">
        <x:v>880</x:v>
      </x:c>
      <x:c r="E13073" s="30" t="n">
        <x:v>0</x:v>
      </x:c>
      <x:c r="F13073" s="30" t="n">
        <x:v>891</x:v>
      </x:c>
      <x:c r="G13073" s="30" t="n">
        <x:v>173</x:v>
      </x:c>
      <x:c r="H13073" s="31" t="n">
        <x:f>IF(O13073&gt;0,O13073,D13073)*E13073/1000000/31.1034768</x:f>
        <x:v>0</x:v>
      </x:c>
      <x:c r="I13073" s="31" t="n">
        <x:f>IF(O13073&gt;0,O13073,D13073)*F13073/1000000/31.1034768</x:f>
        <x:v>0.025327911106019816</x:v>
      </x:c>
      <x:c r="J13073" s="31" t="n">
        <x:f>IF(O13073&gt;0,O13073,D13073)*G13073/1000000/31.1034768</x:f>
        <x:v>0.004917765007117204</x:v>
      </x:c>
      <x:c r="K13073" s="32" t="n">
        <x:f>H13073*$B$4*$H$4+I13073*$D$4*$J$4+J13073*$F$4*$L$4</x:f>
        <x:v>67</x:v>
      </x:c>
      <x:c r="L13073" s="29" t="str">
        <x:v>Katalog Franko</x:v>
      </x:c>
      <x:c r="M13073" s="39" t="str">
        <x:v>Mazas / 202 tipas / H</x:v>
      </x:c>
      <x:c r="N13073" s="58" t="n">
        <x:v>67</x:v>
      </x:c>
      <x:c r="O13073" s="59" t="n">
        <x:v>884.1594786515709</x:v>
      </x:c>
      <x:c r="P13073" s="60" t="str">
        <x:v>Calibrated to live price</x:v>
      </x:c>
      <x:c r="Q13073" s="61" t="n">
        <x:f>IF(N13073="","",K13073-N13073)</x:f>
        <x:v>0</x:v>
      </x:c>
    </x:row>
    <x:row r="13074">
      <x:c r="A13074" s="37" t="str">
        <x:v>K 194</x:v>
      </x:c>
      <x:c r="B13074" s="37" t="str">
        <x:v>K194</x:v>
      </x:c>
      <x:c r="C13074" s="29" t="str">
        <x:v>PEUGEOT</x:v>
      </x:c>
      <x:c r="D13074" s="30" t="n">
        <x:v>500</x:v>
      </x:c>
      <x:c r="E13074" s="30" t="n">
        <x:v>1353</x:v>
      </x:c>
      <x:c r="F13074" s="30" t="n">
        <x:v>4895</x:v>
      </x:c>
      <x:c r="G13074" s="30" t="n">
        <x:v>506</x:v>
      </x:c>
      <x:c r="H13074" s="31" t="n">
        <x:f>IF(O13074&gt;0,O13074,D13074)*E13074/1000000/31.1034768</x:f>
        <x:v>0.021692191097193027</x:v>
      </x:c>
      <x:c r="I13074" s="31" t="n">
        <x:f>IF(O13074&gt;0,O13074,D13074)*F13074/1000000/31.1034768</x:f>
        <x:v>0.07847987835976339</x:v>
      </x:c>
      <x:c r="J13074" s="31" t="n">
        <x:f>IF(O13074&gt;0,O13074,D13074)*G13074/1000000/31.1034768</x:f>
        <x:v>0.008112526751795766</x:v>
      </x:c>
      <x:c r="K13074" s="32" t="n">
        <x:f>H13074*$B$4*$H$4+I13074*$D$4*$J$4+J13074*$F$4*$L$4</x:f>
        <x:v>185</x:v>
      </x:c>
      <x:c r="L13074" s="29" t="str">
        <x:v>Katalog Franko</x:v>
      </x:c>
      <x:c r="M13074" s="39" t="str">
        <x:v>9644227180 / PC / H</x:v>
      </x:c>
      <x:c r="N13074" s="58" t="n">
        <x:v>185</x:v>
      </x:c>
      <x:c r="O13074" s="59" t="n">
        <x:v>498.6715170234367</x:v>
      </x:c>
      <x:c r="P13074" s="60" t="str">
        <x:v>Calibrated to live price</x:v>
      </x:c>
      <x:c r="Q13074" s="61" t="n">
        <x:f>IF(N13074="","",K13074-N13074)</x:f>
        <x:v>0</x:v>
      </x:c>
    </x:row>
    <x:row r="13075">
      <x:c r="A13075" s="37" t="str">
        <x:v>K 195</x:v>
      </x:c>
      <x:c r="B13075" s="37" t="str">
        <x:v>K195</x:v>
      </x:c>
      <x:c r="C13075" s="29" t="str">
        <x:v>PEUGEOT</x:v>
      </x:c>
      <x:c r="D13075" s="30" t="n">
        <x:v>1150</x:v>
      </x:c>
      <x:c r="E13075" s="30" t="n">
        <x:v>2024</x:v>
      </x:c>
      <x:c r="F13075" s="30" t="n">
        <x:v>0</x:v>
      </x:c>
      <x:c r="G13075" s="30" t="n">
        <x:v>0</x:v>
      </x:c>
      <x:c r="H13075" s="31" t="n">
        <x:f>IF(O13075&gt;0,O13075,D13075)*E13075/1000000/31.1034768</x:f>
        <x:v>0.07450980392156861</x:v>
      </x:c>
      <x:c r="I13075" s="31" t="n">
        <x:f>IF(O13075&gt;0,O13075,D13075)*F13075/1000000/31.1034768</x:f>
        <x:v>0</x:v>
      </x:c>
      <x:c r="J13075" s="31" t="n">
        <x:f>IF(O13075&gt;0,O13075,D13075)*G13075/1000000/31.1034768</x:f>
        <x:v>0</x:v>
      </x:c>
      <x:c r="K13075" s="32" t="n">
        <x:f>H13075*$B$4*$H$4+I13075*$D$4*$J$4+J13075*$F$4*$L$4</x:f>
        <x:v>113.99999999999999</x:v>
      </x:c>
      <x:c r="L13075" s="29" t="str">
        <x:v>Katalog Franko</x:v>
      </x:c>
      <x:c r="M13075" s="39" t="str">
        <x:v>015500891/190600204/00000010934 / F: 1448</x:v>
      </x:c>
      <x:c r="N13075" s="58" t="n">
        <x:v>114</x:v>
      </x:c>
      <x:c r="O13075" s="59" t="n">
        <x:v>1145.016777493606</x:v>
      </x:c>
      <x:c r="P13075" s="60" t="str">
        <x:v>Calibrated to live price</x:v>
      </x:c>
      <x:c r="Q13075" s="61" t="n">
        <x:f>IF(N13075="","",K13075-N13075)</x:f>
        <x:v>-1.4210854715202004e-14</x:v>
      </x:c>
    </x:row>
    <x:row r="13076">
      <x:c r="A13076" s="37" t="str">
        <x:v>K 198</x:v>
      </x:c>
      <x:c r="B13076" s="37" t="str">
        <x:v>K198</x:v>
      </x:c>
      <x:c r="C13076" s="29" t="str">
        <x:v>PEUGEOT</x:v>
      </x:c>
      <x:c r="D13076" s="30" t="n">
        <x:v>1580</x:v>
      </x:c>
      <x:c r="E13076" s="30" t="n">
        <x:v>5538</x:v>
      </x:c>
      <x:c r="F13076" s="30" t="n">
        <x:v>0</x:v>
      </x:c>
      <x:c r="G13076" s="30" t="n">
        <x:v>0</x:v>
      </x:c>
      <x:c r="H13076" s="31" t="n">
        <x:f>IF(O13076&gt;0,O13076,D13076)*E13076/1000000/31.1034768</x:f>
        <x:v>0.281045751633987</x:v>
      </x:c>
      <x:c r="I13076" s="31" t="n">
        <x:f>IF(O13076&gt;0,O13076,D13076)*F13076/1000000/31.1034768</x:f>
        <x:v>0</x:v>
      </x:c>
      <x:c r="J13076" s="31" t="n">
        <x:f>IF(O13076&gt;0,O13076,D13076)*G13076/1000000/31.1034768</x:f>
        <x:v>0</x:v>
      </x:c>
      <x:c r="K13076" s="32" t="n">
        <x:f>H13076*$B$4*$H$4+I13076*$D$4*$J$4+J13076*$F$4*$L$4</x:f>
        <x:v>430.0000000000001</x:v>
      </x:c>
      <x:c r="L13076" s="29" t="str">
        <x:v>Katalog Franko</x:v>
      </x:c>
      <x:c r="M13076" s="39" t="str">
        <x:v>LEX</x:v>
      </x:c>
      <x:c r="N13076" s="58" t="n">
        <x:v>430</x:v>
      </x:c>
      <x:c r="O13076" s="59" t="n">
        <x:v>1578.4579298819565</x:v>
      </x:c>
      <x:c r="P13076" s="60" t="str">
        <x:v>Calibrated to live price</x:v>
      </x:c>
      <x:c r="Q13076" s="61" t="n">
        <x:f>IF(N13076="","",K13076-N13076)</x:f>
        <x:v>1.1368683772161603e-13</x:v>
      </x:c>
    </x:row>
    <x:row r="13077">
      <x:c r="A13077" s="37" t="str">
        <x:v>K 200</x:v>
      </x:c>
      <x:c r="B13077" s="37" t="str">
        <x:v>K200</x:v>
      </x:c>
      <x:c r="C13077" s="29" t="str">
        <x:v>PEUGEOT</x:v>
      </x:c>
      <x:c r="D13077" s="30" t="n">
        <x:v>1080</x:v>
      </x:c>
      <x:c r="E13077" s="30" t="n">
        <x:v>1165</x:v>
      </x:c>
      <x:c r="F13077" s="30" t="n">
        <x:v>0</x:v>
      </x:c>
      <x:c r="G13077" s="30" t="n">
        <x:v>0</x:v>
      </x:c>
      <x:c r="H13077" s="31" t="n">
        <x:f>IF(O13077&gt;0,O13077,D13077)*E13077/1000000/31.1034768</x:f>
        <x:v>0.04052287581699346</x:v>
      </x:c>
      <x:c r="I13077" s="31" t="n">
        <x:f>IF(O13077&gt;0,O13077,D13077)*F13077/1000000/31.1034768</x:f>
        <x:v>0</x:v>
      </x:c>
      <x:c r="J13077" s="31" t="n">
        <x:f>IF(O13077&gt;0,O13077,D13077)*G13077/1000000/31.1034768</x:f>
        <x:v>0</x:v>
      </x:c>
      <x:c r="K13077" s="32" t="n">
        <x:f>H13077*$B$4*$H$4+I13077*$D$4*$J$4+J13077*$F$4*$L$4</x:f>
        <x:v>62</x:v>
      </x:c>
      <x:c r="L13077" s="29" t="str">
        <x:v>Katalog Franko</x:v>
      </x:c>
      <x:c r="M13077" s="39" t="str">
        <x:v>Mazas K202 / H</x:v>
      </x:c>
      <x:c r="N13077" s="58" t="n">
        <x:v>62</x:v>
      </x:c>
      <x:c r="O13077" s="59" t="n">
        <x:v>1081.890410165783</x:v>
      </x:c>
      <x:c r="P13077" s="60" t="str">
        <x:v>Calibrated to live price</x:v>
      </x:c>
      <x:c r="Q13077" s="61" t="n">
        <x:f>IF(N13077="","",K13077-N13077)</x:f>
        <x:v>0</x:v>
      </x:c>
    </x:row>
    <x:row r="13078">
      <x:c r="A13078" s="37" t="str">
        <x:v>K 201</x:v>
      </x:c>
      <x:c r="B13078" s="37" t="str">
        <x:v>K201</x:v>
      </x:c>
      <x:c r="C13078" s="29" t="str">
        <x:v>PEUGEOT</x:v>
      </x:c>
      <x:c r="D13078" s="30" t="n">
        <x:v>1400</x:v>
      </x:c>
      <x:c r="E13078" s="30" t="n">
        <x:v>7220</x:v>
      </x:c>
      <x:c r="F13078" s="30" t="n">
        <x:v>0</x:v>
      </x:c>
      <x:c r="G13078" s="30" t="n">
        <x:v>0</x:v>
      </x:c>
      <x:c r="H13078" s="31" t="n">
        <x:f>IF(O13078&gt;0,O13078,D13078)*E13078/1000000/31.1034768</x:f>
        <x:v>0.32483660130718955</x:v>
      </x:c>
      <x:c r="I13078" s="31" t="n">
        <x:f>IF(O13078&gt;0,O13078,D13078)*F13078/1000000/31.1034768</x:f>
        <x:v>0</x:v>
      </x:c>
      <x:c r="J13078" s="31" t="n">
        <x:f>IF(O13078&gt;0,O13078,D13078)*G13078/1000000/31.1034768</x:f>
        <x:v>0</x:v>
      </x:c>
      <x:c r="K13078" s="32" t="n">
        <x:f>H13078*$B$4*$H$4+I13078*$D$4*$J$4+J13078*$F$4*$L$4</x:f>
        <x:v>497.00000000000006</x:v>
      </x:c>
      <x:c r="L13078" s="29" t="str">
        <x:v>Katalog Franko</x:v>
      </x:c>
      <x:c r="M13078" s="39" t="str">
        <x:v>G1884- 1002 / 202 Tipas / LEX</x:v>
      </x:c>
      <x:c r="N13078" s="58" t="n">
        <x:v>497</x:v>
      </x:c>
      <x:c r="O13078" s="59" t="n">
        <x:v>1399.3833369181468</x:v>
      </x:c>
      <x:c r="P13078" s="60" t="str">
        <x:v>Calibrated to live price</x:v>
      </x:c>
      <x:c r="Q13078" s="61" t="n">
        <x:f>IF(N13078="","",K13078-N13078)</x:f>
        <x:v>5.684341886080802e-14</x:v>
      </x:c>
    </x:row>
    <x:row r="13079">
      <x:c r="A13079" s="37" t="str">
        <x:v>K 207</x:v>
      </x:c>
      <x:c r="B13079" s="37" t="str">
        <x:v>K207</x:v>
      </x:c>
      <x:c r="C13079" s="29" t="str">
        <x:v>PEUGEOT</x:v>
      </x:c>
      <x:c r="D13079" s="30" t="n">
        <x:v>1160</x:v>
      </x:c>
      <x:c r="E13079" s="30" t="n">
        <x:v>629</x:v>
      </x:c>
      <x:c r="F13079" s="30" t="n">
        <x:v>0</x:v>
      </x:c>
      <x:c r="G13079" s="30" t="n">
        <x:v>0</x:v>
      </x:c>
      <x:c r="H13079" s="31" t="n">
        <x:f>IF(O13079&gt;0,O13079,D13079)*E13079/1000000/31.1034768</x:f>
        <x:v>0.023529411764705885</x:v>
      </x:c>
      <x:c r="I13079" s="31" t="n">
        <x:f>IF(O13079&gt;0,O13079,D13079)*F13079/1000000/31.1034768</x:f>
        <x:v>0</x:v>
      </x:c>
      <x:c r="J13079" s="31" t="n">
        <x:f>IF(O13079&gt;0,O13079,D13079)*G13079/1000000/31.1034768</x:f>
        <x:v>0</x:v>
      </x:c>
      <x:c r="K13079" s="32" t="n">
        <x:f>H13079*$B$4*$H$4+I13079*$D$4*$J$4+J13079*$F$4*$L$4</x:f>
        <x:v>36.00000000000001</x:v>
      </x:c>
      <x:c r="L13079" s="29" t="str">
        <x:v>Katalog Franko</x:v>
      </x:c>
      <x:c r="M13079" s="39" t="str">
        <x:v>G2464 / Mazas K202 / H</x:v>
      </x:c>
      <x:c r="N13079" s="58" t="n">
        <x:v>36</x:v>
      </x:c>
      <x:c r="O13079" s="59" t="n">
        <x:v>1163.5079696998037</x:v>
      </x:c>
      <x:c r="P13079" s="60" t="str">
        <x:v>Calibrated to live price</x:v>
      </x:c>
      <x:c r="Q13079" s="61" t="n">
        <x:f>IF(N13079="","",K13079-N13079)</x:f>
        <x:v>7.105427357601002e-15</x:v>
      </x:c>
    </x:row>
    <x:row r="13080">
      <x:c r="A13080" s="37" t="str">
        <x:v>K 209</x:v>
      </x:c>
      <x:c r="B13080" s="37" t="str">
        <x:v>K209</x:v>
      </x:c>
      <x:c r="C13080" s="29" t="str">
        <x:v>PEUGEOT</x:v>
      </x:c>
      <x:c r="D13080" s="30" t="n">
        <x:v>2200</x:v>
      </x:c>
      <x:c r="E13080" s="30" t="n">
        <x:v>2701</x:v>
      </x:c>
      <x:c r="F13080" s="30" t="n">
        <x:v>1449</x:v>
      </x:c>
      <x:c r="G13080" s="30" t="n">
        <x:v>281</x:v>
      </x:c>
      <x:c r="H13080" s="31" t="n">
        <x:f>IF(O13080&gt;0,O13080,D13080)*E13080/1000000/31.1034768</x:f>
        <x:v>0.1909688511136353</x:v>
      </x:c>
      <x:c r="I13080" s="31" t="n">
        <x:f>IF(O13080&gt;0,O13080,D13080)*F13080/1000000/31.1034768</x:f>
        <x:v>0.1024486728114245</x:v>
      </x:c>
      <x:c r="J13080" s="31" t="n">
        <x:f>IF(O13080&gt;0,O13080,D13080)*G13080/1000000/31.1034768</x:f>
        <x:v>0.019867548005528146</x:v>
      </x:c>
      <x:c r="K13080" s="32" t="n">
        <x:f>H13080*$B$4*$H$4+I13080*$D$4*$J$4+J13080*$F$4*$L$4</x:f>
        <x:v>563</x:v>
      </x:c>
      <x:c r="L13080" s="29" t="str">
        <x:v>Katalog Franko</x:v>
      </x:c>
      <x:c r="M13080" s="39" t="str">
        <x:v>WIMETAL / Didelis / Plokscias / Pailqas / Dryzuotas / ST / M</x:v>
      </x:c>
      <x:c r="N13080" s="58" t="n">
        <x:v>563</x:v>
      </x:c>
      <x:c r="O13080" s="59" t="n">
        <x:v>2199.10967424495</x:v>
      </x:c>
      <x:c r="P13080" s="60" t="str">
        <x:v>Calibrated to live price</x:v>
      </x:c>
      <x:c r="Q13080" s="61" t="n">
        <x:f>IF(N13080="","",K13080-N13080)</x:f>
        <x:v>0</x:v>
      </x:c>
    </x:row>
    <x:row r="13081">
      <x:c r="A13081" s="37" t="str">
        <x:v>K 210</x:v>
      </x:c>
      <x:c r="B13081" s="37" t="str">
        <x:v>K210</x:v>
      </x:c>
      <x:c r="C13081" s="29" t="str">
        <x:v>PEUGEOT</x:v>
      </x:c>
      <x:c r="D13081" s="30" t="n">
        <x:v>350</x:v>
      </x:c>
      <x:c r="E13081" s="30" t="n">
        <x:v>6440</x:v>
      </x:c>
      <x:c r="F13081" s="30" t="n">
        <x:v>140</x:v>
      </x:c>
      <x:c r="G13081" s="30" t="n">
        <x:v>0</x:v>
      </x:c>
      <x:c r="H13081" s="31" t="n">
        <x:f>IF(O13081&gt;0,O13081,D13081)*E13081/1000000/31.1034768</x:f>
        <x:v>0.07269421718760927</x:v>
      </x:c>
      <x:c r="I13081" s="31" t="n">
        <x:f>IF(O13081&gt;0,O13081,D13081)*F13081/1000000/31.1034768</x:f>
        <x:v>0.0015803090692958536</x:v>
      </x:c>
      <x:c r="J13081" s="31" t="n">
        <x:f>IF(O13081&gt;0,O13081,D13081)*G13081/1000000/31.1034768</x:f>
        <x:v>0</x:v>
      </x:c>
      <x:c r="K13081" s="32" t="n">
        <x:f>H13081*$B$4*$H$4+I13081*$D$4*$J$4+J13081*$F$4*$L$4</x:f>
        <x:v>113</x:v>
      </x:c>
      <x:c r="L13081" s="29" t="str">
        <x:v>Katalog Franko</x:v>
      </x:c>
      <x:c r="M13081" s="39" t="str">
        <x:v>DNA00210M,0105 11 / PEZO 21</x:v>
      </x:c>
      <x:c r="N13081" s="58" t="n">
        <x:v>113</x:v>
      </x:c>
      <x:c r="O13081" s="59" t="n">
        <x:v>351.0936176690941</x:v>
      </x:c>
      <x:c r="P13081" s="60" t="str">
        <x:v>Calibrated to live price</x:v>
      </x:c>
      <x:c r="Q13081" s="61" t="n">
        <x:f>IF(N13081="","",K13081-N13081)</x:f>
        <x:v>0</x:v>
      </x:c>
    </x:row>
    <x:row r="13082">
      <x:c r="A13082" s="37" t="str">
        <x:v>K 211</x:v>
      </x:c>
      <x:c r="B13082" s="37" t="str">
        <x:v>K211</x:v>
      </x:c>
      <x:c r="C13082" s="29" t="str">
        <x:v>PEUGEOT</x:v>
      </x:c>
      <x:c r="D13082" s="30" t="n">
        <x:v>680</x:v>
      </x:c>
      <x:c r="E13082" s="30" t="n">
        <x:v>9956</x:v>
      </x:c>
      <x:c r="F13082" s="30" t="n">
        <x:v>0</x:v>
      </x:c>
      <x:c r="G13082" s="30" t="n">
        <x:v>0</x:v>
      </x:c>
      <x:c r="H13082" s="31" t="n">
        <x:f>IF(O13082&gt;0,O13082,D13082)*E13082/1000000/31.1034768</x:f>
        <x:v>0.2176470588235294</x:v>
      </x:c>
      <x:c r="I13082" s="31" t="n">
        <x:f>IF(O13082&gt;0,O13082,D13082)*F13082/1000000/31.1034768</x:f>
        <x:v>0</x:v>
      </x:c>
      <x:c r="J13082" s="31" t="n">
        <x:f>IF(O13082&gt;0,O13082,D13082)*G13082/1000000/31.1034768</x:f>
        <x:v>0</x:v>
      </x:c>
      <x:c r="K13082" s="32" t="n">
        <x:f>H13082*$B$4*$H$4+I13082*$D$4*$J$4+J13082*$F$4*$L$4</x:f>
        <x:v>332.99999999999994</x:v>
      </x:c>
      <x:c r="L13082" s="29" t="str">
        <x:v>Katalog Franko</x:v>
      </x:c>
      <x:c r="M13082" s="39" t="str">
        <x:v>WIMETAL / 214195 / EX</x:v>
      </x:c>
      <x:c r="N13082" s="58" t="n">
        <x:v>333</x:v>
      </x:c>
      <x:c r="O13082" s="59" t="n">
        <x:v>679.9498036064566</x:v>
      </x:c>
      <x:c r="P13082" s="60" t="str">
        <x:v>Calibrated to live price</x:v>
      </x:c>
      <x:c r="Q13082" s="61" t="n">
        <x:f>IF(N13082="","",K13082-N13082)</x:f>
        <x:v>-5.684341886080802e-14</x:v>
      </x:c>
    </x:row>
    <x:row r="13083">
      <x:c r="A13083" s="37" t="str">
        <x:v>K 213</x:v>
      </x:c>
      <x:c r="B13083" s="37" t="str">
        <x:v>K213</x:v>
      </x:c>
      <x:c r="C13083" s="29" t="str">
        <x:v>PEUGEOT</x:v>
      </x:c>
      <x:c r="D13083" s="30" t="n">
        <x:v>1140</x:v>
      </x:c>
      <x:c r="E13083" s="30" t="n">
        <x:v>4374</x:v>
      </x:c>
      <x:c r="F13083" s="30" t="n">
        <x:v>14</x:v>
      </x:c>
      <x:c r="G13083" s="30" t="n">
        <x:v>6</x:v>
      </x:c>
      <x:c r="H13083" s="31" t="n">
        <x:f>IF(O13083&gt;0,O13083,D13083)*E13083/1000000/31.1034768</x:f>
        <x:v>0.1605862367597095</x:v>
      </x:c>
      <x:c r="I13083" s="31" t="n">
        <x:f>IF(O13083&gt;0,O13083,D13083)*F13083/1000000/31.1034768</x:f>
        <x:v>0.0005139934418463497</x:v>
      </x:c>
      <x:c r="J13083" s="31" t="n">
        <x:f>IF(O13083&gt;0,O13083,D13083)*G13083/1000000/31.1034768</x:f>
        <x:v>0.00022028290364843557</x:v>
      </x:c>
      <x:c r="K13083" s="32" t="n">
        <x:f>H13083*$B$4*$H$4+I13083*$D$4*$J$4+J13083*$F$4*$L$4</x:f>
        <x:v>247.99999999999994</x:v>
      </x:c>
      <x:c r="L13083" s="29" t="str">
        <x:v>Katalog Franko</x:v>
      </x:c>
      <x:c r="M13083" s="39" t="str">
        <x:v>0050 48-02 / 18626T49 / M</x:v>
      </x:c>
      <x:c r="N13083" s="58" t="n">
        <x:v>248</x:v>
      </x:c>
      <x:c r="O13083" s="59" t="n">
        <x:v>1141.927363844292</x:v>
      </x:c>
      <x:c r="P13083" s="60" t="str">
        <x:v>Calibrated to live price</x:v>
      </x:c>
      <x:c r="Q13083" s="61" t="n">
        <x:f>IF(N13083="","",K13083-N13083)</x:f>
        <x:v>-5.684341886080802e-14</x:v>
      </x:c>
    </x:row>
    <x:row r="13084">
      <x:c r="A13084" s="37" t="str">
        <x:v>K 216</x:v>
      </x:c>
      <x:c r="B13084" s="37" t="str">
        <x:v>K216</x:v>
      </x:c>
      <x:c r="C13084" s="29" t="str">
        <x:v>PEUGEOT</x:v>
      </x:c>
      <x:c r="D13084" s="30" t="n">
        <x:v>740</x:v>
      </x:c>
      <x:c r="E13084" s="30" t="n">
        <x:v>8801</x:v>
      </x:c>
      <x:c r="F13084" s="30" t="n">
        <x:v>0</x:v>
      </x:c>
      <x:c r="G13084" s="30" t="n">
        <x:v>0</x:v>
      </x:c>
      <x:c r="H13084" s="31" t="n">
        <x:f>IF(O13084&gt;0,O13084,D13084)*E13084/1000000/31.1034768</x:f>
        <x:v>0.20915032679738563</x:v>
      </x:c>
      <x:c r="I13084" s="31" t="n">
        <x:f>IF(O13084&gt;0,O13084,D13084)*F13084/1000000/31.1034768</x:f>
        <x:v>0</x:v>
      </x:c>
      <x:c r="J13084" s="31" t="n">
        <x:f>IF(O13084&gt;0,O13084,D13084)*G13084/1000000/31.1034768</x:f>
        <x:v>0</x:v>
      </x:c>
      <x:c r="K13084" s="32" t="n">
        <x:f>H13084*$B$4*$H$4+I13084*$D$4*$J$4+J13084*$F$4*$L$4</x:f>
        <x:v>320</x:v>
      </x:c>
      <x:c r="L13084" s="29" t="str">
        <x:v>Katalog Franko</x:v>
      </x:c>
      <x:c r="M13084" s="39" t="str">
        <x:v>1105-04-14P / Su filtru / LM / EX</x:v>
      </x:c>
      <x:c r="N13084" s="58" t="n">
        <x:v>320</x:v>
      </x:c>
      <x:c r="O13084" s="59" t="n">
        <x:v>739.1549070849792</x:v>
      </x:c>
      <x:c r="P13084" s="60" t="str">
        <x:v>Calibrated to live price</x:v>
      </x:c>
      <x:c r="Q13084" s="61" t="n">
        <x:f>IF(N13084="","",K13084-N13084)</x:f>
        <x:v>0</x:v>
      </x:c>
    </x:row>
    <x:row r="13085">
      <x:c r="A13085" s="37" t="str">
        <x:v>K 217</x:v>
      </x:c>
      <x:c r="B13085" s="37" t="str">
        <x:v>K217</x:v>
      </x:c>
      <x:c r="C13085" s="29" t="str">
        <x:v>PEUGEOT</x:v>
      </x:c>
      <x:c r="D13085" s="30" t="n">
        <x:v>2800</x:v>
      </x:c>
      <x:c r="E13085" s="30" t="n">
        <x:v>1625</x:v>
      </x:c>
      <x:c r="F13085" s="30" t="n">
        <x:v>0</x:v>
      </x:c>
      <x:c r="G13085" s="30" t="n">
        <x:v>0</x:v>
      </x:c>
      <x:c r="H13085" s="31" t="n">
        <x:f>IF(O13085&gt;0,O13085,D13085)*E13085/1000000/31.1034768</x:f>
        <x:v>0.14640522875816994</x:v>
      </x:c>
      <x:c r="I13085" s="31" t="n">
        <x:f>IF(O13085&gt;0,O13085,D13085)*F13085/1000000/31.1034768</x:f>
        <x:v>0</x:v>
      </x:c>
      <x:c r="J13085" s="31" t="n">
        <x:f>IF(O13085&gt;0,O13085,D13085)*G13085/1000000/31.1034768</x:f>
        <x:v>0</x:v>
      </x:c>
      <x:c r="K13085" s="32" t="n">
        <x:f>H13085*$B$4*$H$4+I13085*$D$4*$J$4+J13085*$F$4*$L$4</x:f>
        <x:v>224.00000000000003</x:v>
      </x:c>
      <x:c r="L13085" s="29" t="str">
        <x:v>Katalog Franko</x:v>
      </x:c>
      <x:c r="M13085" s="39" t="str">
        <x:v>WIMETAL 07/01 ,PF F003 / PEZO 24</x:v>
      </x:c>
      <x:c r="N13085" s="58" t="n">
        <x:v>224</x:v>
      </x:c>
      <x:c r="O13085" s="59" t="n">
        <x:v>2802.284083740573</x:v>
      </x:c>
      <x:c r="P13085" s="60" t="str">
        <x:v>Calibrated to live price</x:v>
      </x:c>
      <x:c r="Q13085" s="61" t="n">
        <x:f>IF(N13085="","",K13085-N13085)</x:f>
        <x:v>2.842170943040401e-14</x:v>
      </x:c>
    </x:row>
    <x:row r="13086">
      <x:c r="A13086" s="37" t="str">
        <x:v>K 218</x:v>
      </x:c>
      <x:c r="B13086" s="37" t="str">
        <x:v>K218</x:v>
      </x:c>
      <x:c r="C13086" s="29" t="str">
        <x:v>PEUGEOT</x:v>
      </x:c>
      <x:c r="D13086" s="30" t="n">
        <x:v>700</x:v>
      </x:c>
      <x:c r="E13086" s="30" t="n">
        <x:v>8400</x:v>
      </x:c>
      <x:c r="F13086" s="30" t="n">
        <x:v>0</x:v>
      </x:c>
      <x:c r="G13086" s="30" t="n">
        <x:v>0</x:v>
      </x:c>
      <x:c r="H13086" s="31" t="n">
        <x:f>IF(O13086&gt;0,O13086,D13086)*E13086/1000000/31.1034768</x:f>
        <x:v>0.18888888888888886</x:v>
      </x:c>
      <x:c r="I13086" s="31" t="n">
        <x:f>IF(O13086&gt;0,O13086,D13086)*F13086/1000000/31.1034768</x:f>
        <x:v>0</x:v>
      </x:c>
      <x:c r="J13086" s="31" t="n">
        <x:f>IF(O13086&gt;0,O13086,D13086)*G13086/1000000/31.1034768</x:f>
        <x:v>0</x:v>
      </x:c>
      <x:c r="K13086" s="32" t="n">
        <x:f>H13086*$B$4*$H$4+I13086*$D$4*$J$4+J13086*$F$4*$L$4</x:f>
        <x:v>288.99999999999994</x:v>
      </x:c>
      <x:c r="L13086" s="29" t="str">
        <x:v>Katalog Franko</x:v>
      </x:c>
      <x:c r="M13086" s="39" t="str">
        <x:v>G 3223 01-08-21-17 B, D0000013867 / PEZO 4.3</x:v>
      </x:c>
      <x:c r="N13086" s="58" t="n">
        <x:v>289</x:v>
      </x:c>
      <x:c r="O13086" s="59" t="n">
        <x:v>699.4168063492062</x:v>
      </x:c>
      <x:c r="P13086" s="60" t="str">
        <x:v>Calibrated to live price</x:v>
      </x:c>
      <x:c r="Q13086" s="61" t="n">
        <x:f>IF(N13086="","",K13086-N13086)</x:f>
        <x:v>-5.684341886080802e-14</x:v>
      </x:c>
    </x:row>
    <x:row r="13087">
      <x:c r="A13087" s="37" t="str">
        <x:v>K 219</x:v>
      </x:c>
      <x:c r="B13087" s="37" t="str">
        <x:v>K219</x:v>
      </x:c>
      <x:c r="C13087" s="29" t="str">
        <x:v>PEUGEOT</x:v>
      </x:c>
      <x:c r="D13087" s="30" t="n">
        <x:v>1520</x:v>
      </x:c>
      <x:c r="E13087" s="30" t="n">
        <x:v>4344</x:v>
      </x:c>
      <x:c r="F13087" s="30" t="n">
        <x:v>0</x:v>
      </x:c>
      <x:c r="G13087" s="30" t="n">
        <x:v>0</x:v>
      </x:c>
      <x:c r="H13087" s="31" t="n">
        <x:f>IF(O13087&gt;0,O13087,D13087)*E13087/1000000/31.1034768</x:f>
        <x:v>0.2124183006535948</x:v>
      </x:c>
      <x:c r="I13087" s="31" t="n">
        <x:f>IF(O13087&gt;0,O13087,D13087)*F13087/1000000/31.1034768</x:f>
        <x:v>0</x:v>
      </x:c>
      <x:c r="J13087" s="31" t="n">
        <x:f>IF(O13087&gt;0,O13087,D13087)*G13087/1000000/31.1034768</x:f>
        <x:v>0</x:v>
      </x:c>
      <x:c r="K13087" s="32" t="n">
        <x:f>H13087*$B$4*$H$4+I13087*$D$4*$J$4+J13087*$F$4*$L$4</x:f>
        <x:v>325.00000000000006</x:v>
      </x:c>
      <x:c r="L13087" s="29" t="str">
        <x:v>Katalog Franko</x:v>
      </x:c>
      <x:c r="M13087" s="39" t="str">
        <x:v>WIMETAL / EX</x:v>
      </x:c>
      <x:c r="N13087" s="58" t="n">
        <x:v>325</x:v>
      </x:c>
      <x:c r="O13087" s="59" t="n">
        <x:v>1520.936391867981</x:v>
      </x:c>
      <x:c r="P13087" s="60" t="str">
        <x:v>Calibrated to live price</x:v>
      </x:c>
      <x:c r="Q13087" s="61" t="n">
        <x:f>IF(N13087="","",K13087-N13087)</x:f>
        <x:v>5.684341886080802e-14</x:v>
      </x:c>
    </x:row>
    <x:row r="13088">
      <x:c r="A13088" s="37" t="str">
        <x:v>K 220</x:v>
      </x:c>
      <x:c r="B13088" s="37" t="str">
        <x:v>K220</x:v>
      </x:c>
      <x:c r="C13088" s="29" t="str">
        <x:v>PEUGEOT</x:v>
      </x:c>
      <x:c r="D13088" s="30" t="n">
        <x:v>1240</x:v>
      </x:c>
      <x:c r="E13088" s="30" t="n">
        <x:v>0</x:v>
      </x:c>
      <x:c r="F13088" s="30" t="n">
        <x:v>4198</x:v>
      </x:c>
      <x:c r="G13088" s="30" t="n">
        <x:v>402</x:v>
      </x:c>
      <x:c r="H13088" s="31" t="n">
        <x:f>IF(O13088&gt;0,O13088,D13088)*E13088/1000000/31.1034768</x:f>
        <x:v>0</x:v>
      </x:c>
      <x:c r="I13088" s="31" t="n">
        <x:f>IF(O13088&gt;0,O13088,D13088)*F13088/1000000/31.1034768</x:f>
        <x:v>0.16748454019549172</x:v>
      </x:c>
      <x:c r="J13088" s="31" t="n">
        <x:f>IF(O13088&gt;0,O13088,D13088)*G13088/1000000/31.1034768</x:f>
        <x:v>0.01603830041891083</x:v>
      </x:c>
      <x:c r="K13088" s="32" t="n">
        <x:f>H13088*$B$4*$H$4+I13088*$D$4*$J$4+J13088*$F$4*$L$4</x:f>
        <x:v>314</x:v>
      </x:c>
      <x:c r="L13088" s="29" t="str">
        <x:v>Katalog Franko</x:v>
      </x:c>
      <x:c r="M13088" s="39" t="str">
        <x:v>K 173 Analoqas / ST</x:v>
      </x:c>
      <x:c r="N13088" s="58" t="n">
        <x:v>314</x:v>
      </x:c>
      <x:c r="O13088" s="59" t="n">
        <x:v>1240.912698982645</x:v>
      </x:c>
      <x:c r="P13088" s="60" t="str">
        <x:v>Calibrated to live price</x:v>
      </x:c>
      <x:c r="Q13088" s="61" t="n">
        <x:f>IF(N13088="","",K13088-N13088)</x:f>
        <x:v>0</x:v>
      </x:c>
    </x:row>
    <x:row r="13089">
      <x:c r="A13089" s="37" t="str">
        <x:v>K 222</x:v>
      </x:c>
      <x:c r="B13089" s="37" t="str">
        <x:v>K222</x:v>
      </x:c>
      <x:c r="C13089" s="29" t="str">
        <x:v>PEUGEOT</x:v>
      </x:c>
      <x:c r="D13089" s="30" t="n">
        <x:v>1500</x:v>
      </x:c>
      <x:c r="E13089" s="30" t="n">
        <x:v>4109</x:v>
      </x:c>
      <x:c r="F13089" s="30" t="n">
        <x:v>0</x:v>
      </x:c>
      <x:c r="G13089" s="30" t="n">
        <x:v>0</x:v>
      </x:c>
      <x:c r="H13089" s="31" t="n">
        <x:f>IF(O13089&gt;0,O13089,D13089)*E13089/1000000/31.1034768</x:f>
        <x:v>0.1980392156862745</x:v>
      </x:c>
      <x:c r="I13089" s="31" t="n">
        <x:f>IF(O13089&gt;0,O13089,D13089)*F13089/1000000/31.1034768</x:f>
        <x:v>0</x:v>
      </x:c>
      <x:c r="J13089" s="31" t="n">
        <x:f>IF(O13089&gt;0,O13089,D13089)*G13089/1000000/31.1034768</x:f>
        <x:v>0</x:v>
      </x:c>
      <x:c r="K13089" s="32" t="n">
        <x:f>H13089*$B$4*$H$4+I13089*$D$4*$J$4+J13089*$F$4*$L$4</x:f>
        <x:v>303</x:v>
      </x:c>
      <x:c r="L13089" s="29" t="str">
        <x:v>Katalog Franko</x:v>
      </x:c>
      <x:c r="M13089" s="39" t="str">
        <x:v>202 Tipas / L</x:v>
      </x:c>
      <x:c r="N13089" s="58" t="n">
        <x:v>303</x:v>
      </x:c>
      <x:c r="O13089" s="59" t="n">
        <x:v>1499.0771843728974</x:v>
      </x:c>
      <x:c r="P13089" s="60" t="str">
        <x:v>Calibrated to live price</x:v>
      </x:c>
      <x:c r="Q13089" s="61" t="n">
        <x:f>IF(N13089="","",K13089-N13089)</x:f>
        <x:v>0</x:v>
      </x:c>
    </x:row>
    <x:row r="13090">
      <x:c r="A13090" s="37" t="str">
        <x:v>K 226</x:v>
      </x:c>
      <x:c r="B13090" s="37" t="str">
        <x:v>K226</x:v>
      </x:c>
      <x:c r="C13090" s="29" t="str">
        <x:v>PEUGEOT</x:v>
      </x:c>
      <x:c r="D13090" s="30" t="n">
        <x:v>1420</x:v>
      </x:c>
      <x:c r="E13090" s="30" t="n">
        <x:v>2483</x:v>
      </x:c>
      <x:c r="F13090" s="30" t="n">
        <x:v>0</x:v>
      </x:c>
      <x:c r="G13090" s="30" t="n">
        <x:v>346</x:v>
      </x:c>
      <x:c r="H13090" s="31" t="n">
        <x:f>IF(O13090&gt;0,O13090,D13090)*E13090/1000000/31.1034768</x:f>
        <x:v>0.11331157606516118</x:v>
      </x:c>
      <x:c r="I13090" s="31" t="n">
        <x:f>IF(O13090&gt;0,O13090,D13090)*F13090/1000000/31.1034768</x:f>
        <x:v>0</x:v>
      </x:c>
      <x:c r="J13090" s="31" t="n">
        <x:f>IF(O13090&gt;0,O13090,D13090)*G13090/1000000/31.1034768</x:f>
        <x:v>0.015789692033244367</x:v>
      </x:c>
      <x:c r="K13090" s="32" t="n">
        <x:f>H13090*$B$4*$H$4+I13090*$D$4*$J$4+J13090*$F$4*$L$4</x:f>
        <x:v>297</x:v>
      </x:c>
      <x:c r="L13090" s="29" t="str">
        <x:v>Katalog Franko</x:v>
      </x:c>
      <x:c r="M13090" s="39" t="str">
        <x:v>G37000145 / K110 analoqas / ST</x:v>
      </x:c>
      <x:c r="N13090" s="58" t="n">
        <x:v>297</x:v>
      </x:c>
      <x:c r="O13090" s="59" t="n">
        <x:v>1419.4055486565348</x:v>
      </x:c>
      <x:c r="P13090" s="60" t="str">
        <x:v>Calibrated to live price</x:v>
      </x:c>
      <x:c r="Q13090" s="61" t="n">
        <x:f>IF(N13090="","",K13090-N13090)</x:f>
        <x:v>0</x:v>
      </x:c>
    </x:row>
    <x:row r="13091">
      <x:c r="A13091" s="37" t="str">
        <x:v>K 231</x:v>
      </x:c>
      <x:c r="B13091" s="37" t="str">
        <x:v>K231</x:v>
      </x:c>
      <x:c r="C13091" s="29" t="str">
        <x:v>PEUGEOT</x:v>
      </x:c>
      <x:c r="D13091" s="30" t="n">
        <x:v>1700</x:v>
      </x:c>
      <x:c r="E13091" s="30" t="n">
        <x:v>4206</x:v>
      </x:c>
      <x:c r="F13091" s="30" t="n">
        <x:v>0</x:v>
      </x:c>
      <x:c r="G13091" s="30" t="n">
        <x:v>0</x:v>
      </x:c>
      <x:c r="H13091" s="31" t="n">
        <x:f>IF(O13091&gt;0,O13091,D13091)*E13091/1000000/31.1034768</x:f>
        <x:v>0.2300653594771242</x:v>
      </x:c>
      <x:c r="I13091" s="31" t="n">
        <x:f>IF(O13091&gt;0,O13091,D13091)*F13091/1000000/31.1034768</x:f>
        <x:v>0</x:v>
      </x:c>
      <x:c r="J13091" s="31" t="n">
        <x:f>IF(O13091&gt;0,O13091,D13091)*G13091/1000000/31.1034768</x:f>
        <x:v>0</x:v>
      </x:c>
      <x:c r="K13091" s="32" t="n">
        <x:f>H13091*$B$4*$H$4+I13091*$D$4*$J$4+J13091*$F$4*$L$4</x:f>
        <x:v>352.00000000000006</x:v>
      </x:c>
      <x:c r="L13091" s="29" t="str">
        <x:v>Katalog Franko</x:v>
      </x:c>
      <x:c r="M13091" s="39" t="str">
        <x:v>EX</x:v>
      </x:c>
      <x:c r="N13091" s="58" t="n">
        <x:v>352</x:v>
      </x:c>
      <x:c r="O13091" s="59" t="n">
        <x:v>1701.339175221206</x:v>
      </x:c>
      <x:c r="P13091" s="60" t="str">
        <x:v>Calibrated to live price</x:v>
      </x:c>
      <x:c r="Q13091" s="61" t="n">
        <x:f>IF(N13091="","",K13091-N13091)</x:f>
        <x:v>5.684341886080802e-14</x:v>
      </x:c>
    </x:row>
    <x:row r="13092">
      <x:c r="A13092" s="37" t="str">
        <x:v>K 236</x:v>
      </x:c>
      <x:c r="B13092" s="37" t="str">
        <x:v>K236</x:v>
      </x:c>
      <x:c r="C13092" s="29" t="str">
        <x:v>PEUGEOT</x:v>
      </x:c>
      <x:c r="D13092" s="30" t="n">
        <x:v>1060</x:v>
      </x:c>
      <x:c r="E13092" s="30" t="n">
        <x:v>3183</x:v>
      </x:c>
      <x:c r="F13092" s="30" t="n">
        <x:v>0</x:v>
      </x:c>
      <x:c r="G13092" s="30" t="n">
        <x:v>983</x:v>
      </x:c>
      <x:c r="H13092" s="31" t="n">
        <x:f>IF(O13092&gt;0,O13092,D13092)*E13092/1000000/31.1034768</x:f>
        <x:v>0.10840590504564378</x:v>
      </x:c>
      <x:c r="I13092" s="31" t="n">
        <x:f>IF(O13092&gt;0,O13092,D13092)*F13092/1000000/31.1034768</x:f>
        <x:v>0</x:v>
      </x:c>
      <x:c r="J13092" s="31" t="n">
        <x:f>IF(O13092&gt;0,O13092,D13092)*G13092/1000000/31.1034768</x:f>
        <x:v>0.03347879505493806</x:v>
      </x:c>
      <x:c r="K13092" s="32" t="n">
        <x:f>H13092*$B$4*$H$4+I13092*$D$4*$J$4+J13092*$F$4*$L$4</x:f>
        <x:v>428.00000000000006</x:v>
      </x:c>
      <x:c r="L13092" s="29" t="str">
        <x:v>Katalog Franko</x:v>
      </x:c>
      <x:c r="M13092" s="39" t="str">
        <x:v>Apvalus / Su ilqu dusles baku / LG</x:v>
      </x:c>
      <x:c r="N13092" s="58" t="n">
        <x:v>428</x:v>
      </x:c>
      <x:c r="O13092" s="59" t="n">
        <x:v>1059.315285130438</x:v>
      </x:c>
      <x:c r="P13092" s="60" t="str">
        <x:v>Calibrated to live price</x:v>
      </x:c>
      <x:c r="Q13092" s="61" t="n">
        <x:f>IF(N13092="","",K13092-N13092)</x:f>
        <x:v>5.684341886080802e-14</x:v>
      </x:c>
    </x:row>
    <x:row r="13093">
      <x:c r="A13093" s="37" t="str">
        <x:v>K 241</x:v>
      </x:c>
      <x:c r="B13093" s="37" t="str">
        <x:v>K241</x:v>
      </x:c>
      <x:c r="C13093" s="29" t="str">
        <x:v>PEUGEOT</x:v>
      </x:c>
      <x:c r="D13093" s="30" t="n">
        <x:v>3800</x:v>
      </x:c>
      <x:c r="E13093" s="30" t="n">
        <x:v>1134</x:v>
      </x:c>
      <x:c r="F13093" s="30" t="n">
        <x:v>13</x:v>
      </x:c>
      <x:c r="G13093" s="30" t="n">
        <x:v>0</x:v>
      </x:c>
      <x:c r="H13093" s="31" t="n">
        <x:f>IF(O13093&gt;0,O13093,D13093)*E13093/1000000/31.1034768</x:f>
        <x:v>0.13870013631336645</x:v>
      </x:c>
      <x:c r="I13093" s="31" t="n">
        <x:f>IF(O13093&gt;0,O13093,D13093)*F13093/1000000/31.1034768</x:f>
        <x:v>0.001590036836043883</x:v>
      </x:c>
      <x:c r="J13093" s="31" t="n">
        <x:f>IF(O13093&gt;0,O13093,D13093)*G13093/1000000/31.1034768</x:f>
        <x:v>0</x:v>
      </x:c>
      <x:c r="K13093" s="32" t="n">
        <x:f>H13093*$B$4*$H$4+I13093*$D$4*$J$4+J13093*$F$4*$L$4</x:f>
        <x:v>214.00000000000003</x:v>
      </x:c>
      <x:c r="L13093" s="29" t="str">
        <x:v>Katalog Franko</x:v>
      </x:c>
      <x:c r="M13093" s="39" t="str">
        <x:v>1864640 D0000026792 + (PDF - F005) / L-EX</x:v>
      </x:c>
      <x:c r="N13093" s="58" t="n">
        <x:v>214</x:v>
      </x:c>
      <x:c r="O13093" s="59" t="n">
        <x:v>3804.28260315664</x:v>
      </x:c>
      <x:c r="P13093" s="60" t="str">
        <x:v>Calibrated to live price</x:v>
      </x:c>
      <x:c r="Q13093" s="61" t="n">
        <x:f>IF(N13093="","",K13093-N13093)</x:f>
        <x:v>2.842170943040401e-14</x:v>
      </x:c>
    </x:row>
    <x:row r="13094">
      <x:c r="A13094" s="37" t="str">
        <x:v>K 247</x:v>
      </x:c>
      <x:c r="B13094" s="37" t="str">
        <x:v>K247</x:v>
      </x:c>
      <x:c r="C13094" s="29" t="str">
        <x:v>PEUGEOT</x:v>
      </x:c>
      <x:c r="D13094" s="30" t="n">
        <x:v>740</x:v>
      </x:c>
      <x:c r="E13094" s="30" t="n">
        <x:v>5624</x:v>
      </x:c>
      <x:c r="F13094" s="30" t="n">
        <x:v>0</x:v>
      </x:c>
      <x:c r="G13094" s="30" t="n">
        <x:v>0</x:v>
      </x:c>
      <x:c r="H13094" s="31" t="n">
        <x:f>IF(O13094&gt;0,O13094,D13094)*E13094/1000000/31.1034768</x:f>
        <x:v>0.1339869281045752</x:v>
      </x:c>
      <x:c r="I13094" s="31" t="n">
        <x:f>IF(O13094&gt;0,O13094,D13094)*F13094/1000000/31.1034768</x:f>
        <x:v>0</x:v>
      </x:c>
      <x:c r="J13094" s="31" t="n">
        <x:f>IF(O13094&gt;0,O13094,D13094)*G13094/1000000/31.1034768</x:f>
        <x:v>0</x:v>
      </x:c>
      <x:c r="K13094" s="32" t="n">
        <x:f>H13094*$B$4*$H$4+I13094*$D$4*$J$4+J13094*$F$4*$L$4</x:f>
        <x:v>205.00000000000006</x:v>
      </x:c>
      <x:c r="L13094" s="29" t="str">
        <x:v>Katalog Franko</x:v>
      </x:c>
      <x:c r="M13094" s="39" t="str">
        <x:v>SU FILTRU / EX</x:v>
      </x:c>
      <x:c r="N13094" s="58" t="n">
        <x:v>205</x:v>
      </x:c>
      <x:c r="O13094" s="59" t="n">
        <x:v>741.013390790171</x:v>
      </x:c>
      <x:c r="P13094" s="60" t="str">
        <x:v>Calibrated to live price</x:v>
      </x:c>
      <x:c r="Q13094" s="61" t="n">
        <x:f>IF(N13094="","",K13094-N13094)</x:f>
        <x:v>5.684341886080802e-14</x:v>
      </x:c>
    </x:row>
    <x:row r="13095">
      <x:c r="A13095" s="37" t="str">
        <x:v>K 254</x:v>
      </x:c>
      <x:c r="B13095" s="37" t="str">
        <x:v>K254</x:v>
      </x:c>
      <x:c r="C13095" s="29" t="str">
        <x:v>PEUGEOT</x:v>
      </x:c>
      <x:c r="D13095" s="30" t="n">
        <x:v>1100</x:v>
      </x:c>
      <x:c r="E13095" s="30" t="n">
        <x:v>939</x:v>
      </x:c>
      <x:c r="F13095" s="30" t="n">
        <x:v>0</x:v>
      </x:c>
      <x:c r="G13095" s="30" t="n">
        <x:v>737</x:v>
      </x:c>
      <x:c r="H13095" s="31" t="n">
        <x:f>IF(O13095&gt;0,O13095,D13095)*E13095/1000000/31.1034768</x:f>
        <x:v>0.03322219724782099</x:v>
      </x:c>
      <x:c r="I13095" s="31" t="n">
        <x:f>IF(O13095&gt;0,O13095,D13095)*F13095/1000000/31.1034768</x:f>
        <x:v>0</x:v>
      </x:c>
      <x:c r="J13095" s="31" t="n">
        <x:f>IF(O13095&gt;0,O13095,D13095)*G13095/1000000/31.1034768</x:f>
        <x:v>0.02607535609333766</x:v>
      </x:c>
      <x:c r="K13095" s="32" t="n">
        <x:f>H13095*$B$4*$H$4+I13095*$D$4*$J$4+J13095*$F$4*$L$4</x:f>
        <x:v>255</x:v>
      </x:c>
      <x:c r="L13095" s="29" t="str">
        <x:v>Katalog Franko</x:v>
      </x:c>
      <x:c r="M13095" s="39" t="str">
        <x:v>Apvalus / Aprudyjes / K173 ANALOGAS / ST</x:v>
      </x:c>
      <x:c r="N13095" s="58" t="n">
        <x:v>255</x:v>
      </x:c>
      <x:c r="O13095" s="59" t="n">
        <x:v>1100.4535051572138</x:v>
      </x:c>
      <x:c r="P13095" s="60" t="str">
        <x:v>Calibrated to live price</x:v>
      </x:c>
      <x:c r="Q13095" s="61" t="n">
        <x:f>IF(N13095="","",K13095-N13095)</x:f>
        <x:v>0</x:v>
      </x:c>
    </x:row>
    <x:row r="13096">
      <x:c r="A13096" s="37" t="str">
        <x:v>K 255</x:v>
      </x:c>
      <x:c r="B13096" s="37" t="str">
        <x:v>K255</x:v>
      </x:c>
      <x:c r="C13096" s="29" t="str">
        <x:v>PEUGEOT</x:v>
      </x:c>
      <x:c r="D13096" s="30" t="n">
        <x:v>700</x:v>
      </x:c>
      <x:c r="E13096" s="30" t="n">
        <x:v>7349</x:v>
      </x:c>
      <x:c r="F13096" s="30" t="n">
        <x:v>0</x:v>
      </x:c>
      <x:c r="G13096" s="30" t="n">
        <x:v>0</x:v>
      </x:c>
      <x:c r="H13096" s="31" t="n">
        <x:f>IF(O13096&gt;0,O13096,D13096)*E13096/1000000/31.1034768</x:f>
        <x:v>0.16535947712418297</x:v>
      </x:c>
      <x:c r="I13096" s="31" t="n">
        <x:f>IF(O13096&gt;0,O13096,D13096)*F13096/1000000/31.1034768</x:f>
        <x:v>0</x:v>
      </x:c>
      <x:c r="J13096" s="31" t="n">
        <x:f>IF(O13096&gt;0,O13096,D13096)*G13096/1000000/31.1034768</x:f>
        <x:v>0</x:v>
      </x:c>
      <x:c r="K13096" s="32" t="n">
        <x:f>H13096*$B$4*$H$4+I13096*$D$4*$J$4+J13096*$F$4*$L$4</x:f>
        <x:v>252.99999999999994</x:v>
      </x:c>
      <x:c r="L13096" s="29" t="str">
        <x:v>Katalog Franko</x:v>
      </x:c>
      <x:c r="M13096" s="39" t="str">
        <x:v>L/ML</x:v>
      </x:c>
      <x:c r="N13096" s="58" t="n">
        <x:v>253</x:v>
      </x:c>
      <x:c r="O13096" s="59" t="n">
        <x:v>699.8577575713915</x:v>
      </x:c>
      <x:c r="P13096" s="60" t="str">
        <x:v>Calibrated to live price</x:v>
      </x:c>
      <x:c r="Q13096" s="61" t="n">
        <x:f>IF(N13096="","",K13096-N13096)</x:f>
        <x:v>-5.684341886080802e-14</x:v>
      </x:c>
    </x:row>
    <x:row r="13097">
      <x:c r="A13097" s="37" t="str">
        <x:v>K 258</x:v>
      </x:c>
      <x:c r="B13097" s="37" t="str">
        <x:v>K258</x:v>
      </x:c>
      <x:c r="C13097" s="29" t="str">
        <x:v>PEUGEOT</x:v>
      </x:c>
      <x:c r="D13097" s="30" t="n">
        <x:v>1160</x:v>
      </x:c>
      <x:c r="E13097" s="30" t="n">
        <x:v>643</x:v>
      </x:c>
      <x:c r="F13097" s="30" t="n">
        <x:v>0</x:v>
      </x:c>
      <x:c r="G13097" s="30" t="n">
        <x:v>450</x:v>
      </x:c>
      <x:c r="H13097" s="31" t="n">
        <x:f>IF(O13097&gt;0,O13097,D13097)*E13097/1000000/31.1034768</x:f>
        <x:v>0.023966507591035854</x:v>
      </x:c>
      <x:c r="I13097" s="31" t="n">
        <x:f>IF(O13097&gt;0,O13097,D13097)*F13097/1000000/31.1034768</x:f>
        <x:v>0</x:v>
      </x:c>
      <x:c r="J13097" s="31" t="n">
        <x:f>IF(O13097&gt;0,O13097,D13097)*G13097/1000000/31.1034768</x:f>
        <x:v>0.01677282801860985</x:v>
      </x:c>
      <x:c r="K13097" s="32" t="n">
        <x:f>H13097*$B$4*$H$4+I13097*$D$4*$J$4+J13097*$F$4*$L$4</x:f>
        <x:v>168</x:v>
      </x:c>
      <x:c r="L13097" s="29" t="str">
        <x:v>Katalog Franko</x:v>
      </x:c>
      <x:c r="M13097" s="39" t="str">
        <x:v>Apvalus / Su ilqu dusles baku / LG</x:v>
      </x:c>
      <x:c r="N13097" s="58" t="n">
        <x:v>168</x:v>
      </x:c>
      <x:c r="O13097" s="59" t="n">
        <x:v>1159.3183714382699</x:v>
      </x:c>
      <x:c r="P13097" s="60" t="str">
        <x:v>Calibrated to live price</x:v>
      </x:c>
      <x:c r="Q13097" s="61" t="n">
        <x:f>IF(N13097="","",K13097-N13097)</x:f>
        <x:v>0</x:v>
      </x:c>
    </x:row>
    <x:row r="13098">
      <x:c r="A13098" s="37" t="str">
        <x:v>K 262</x:v>
      </x:c>
      <x:c r="B13098" s="37" t="str">
        <x:v>K262</x:v>
      </x:c>
      <x:c r="C13098" s="29" t="str">
        <x:v>PEUGEOT</x:v>
      </x:c>
      <x:c r="D13098" s="30" t="n">
        <x:v>1000</x:v>
      </x:c>
      <x:c r="E13098" s="30" t="n">
        <x:v>4246</x:v>
      </x:c>
      <x:c r="F13098" s="30" t="n">
        <x:v>0</x:v>
      </x:c>
      <x:c r="G13098" s="30" t="n">
        <x:v>0</x:v>
      </x:c>
      <x:c r="H13098" s="31" t="n">
        <x:f>IF(O13098&gt;0,O13098,D13098)*E13098/1000000/31.1034768</x:f>
        <x:v>0.13660130718954247</x:v>
      </x:c>
      <x:c r="I13098" s="31" t="n">
        <x:f>IF(O13098&gt;0,O13098,D13098)*F13098/1000000/31.1034768</x:f>
        <x:v>0</x:v>
      </x:c>
      <x:c r="J13098" s="31" t="n">
        <x:f>IF(O13098&gt;0,O13098,D13098)*G13098/1000000/31.1034768</x:f>
        <x:v>0</x:v>
      </x:c>
      <x:c r="K13098" s="32" t="n">
        <x:f>H13098*$B$4*$H$4+I13098*$D$4*$J$4+J13098*$F$4*$L$4</x:f>
        <x:v>208.99999999999997</x:v>
      </x:c>
      <x:c r="L13098" s="29" t="str">
        <x:v>Katalog Franko</x:v>
      </x:c>
      <x:c r="M13098" s="39" t="str">
        <x:v>G3500 / D0000018417 / F: 1198</x:v>
      </x:c>
      <x:c r="N13098" s="58" t="n">
        <x:v>209</x:v>
      </x:c>
      <x:c r="O13098" s="59" t="n">
        <x:v>1000.6536950116835</x:v>
      </x:c>
      <x:c r="P13098" s="60" t="str">
        <x:v>Calibrated to live price</x:v>
      </x:c>
      <x:c r="Q13098" s="61" t="n">
        <x:f>IF(N13098="","",K13098-N13098)</x:f>
        <x:v>-2.842170943040401e-14</x:v>
      </x:c>
    </x:row>
    <x:row r="13099">
      <x:c r="A13099" s="37" t="str">
        <x:v>K 263</x:v>
      </x:c>
      <x:c r="B13099" s="37" t="str">
        <x:v>K263</x:v>
      </x:c>
      <x:c r="C13099" s="29" t="str">
        <x:v>PEUGEOT</x:v>
      </x:c>
      <x:c r="D13099" s="30" t="n">
        <x:v>380</x:v>
      </x:c>
      <x:c r="E13099" s="30" t="n">
        <x:v>671</x:v>
      </x:c>
      <x:c r="F13099" s="30" t="n">
        <x:v>0</x:v>
      </x:c>
      <x:c r="G13099" s="30" t="n">
        <x:v>0</x:v>
      </x:c>
      <x:c r="H13099" s="31" t="n">
        <x:f>IF(O13099&gt;0,O13099,D13099)*E13099/1000000/31.1034768</x:f>
        <x:v>0.008496732026143792</x:v>
      </x:c>
      <x:c r="I13099" s="31" t="n">
        <x:f>IF(O13099&gt;0,O13099,D13099)*F13099/1000000/31.1034768</x:f>
        <x:v>0</x:v>
      </x:c>
      <x:c r="J13099" s="31" t="n">
        <x:f>IF(O13099&gt;0,O13099,D13099)*G13099/1000000/31.1034768</x:f>
        <x:v>0</x:v>
      </x:c>
      <x:c r="K13099" s="32" t="n">
        <x:f>H13099*$B$4*$H$4+I13099*$D$4*$J$4+J13099*$F$4*$L$4</x:f>
        <x:v>13.000000000000002</x:v>
      </x:c>
      <x:c r="L13099" s="29" t="str">
        <x:v>Katalog Franko</x:v>
      </x:c>
      <x:c r="M13099" s="39" t="str">
        <x:v>BOSAL / K138 ANALOGAS / Plokscias / Pailqas / Dryzuotas / LG</x:v>
      </x:c>
      <x:c r="N13099" s="58" t="n">
        <x:v>13</x:v>
      </x:c>
      <x:c r="O13099" s="59" t="n">
        <x:v>393.8567920282867</x:v>
      </x:c>
      <x:c r="P13099" s="60" t="str">
        <x:v>Calibrated to live price</x:v>
      </x:c>
      <x:c r="Q13099" s="61" t="n">
        <x:f>IF(N13099="","",K13099-N13099)</x:f>
        <x:v>1.7763568394002505e-15</x:v>
      </x:c>
    </x:row>
    <x:row r="13100">
      <x:c r="A13100" s="37" t="str">
        <x:v>K 266</x:v>
      </x:c>
      <x:c r="B13100" s="37" t="str">
        <x:v>K266</x:v>
      </x:c>
      <x:c r="C13100" s="29" t="str">
        <x:v>PEUGEOT</x:v>
      </x:c>
      <x:c r="D13100" s="30" t="n">
        <x:v>900</x:v>
      </x:c>
      <x:c r="E13100" s="30" t="n">
        <x:v>8830</x:v>
      </x:c>
      <x:c r="F13100" s="30" t="n">
        <x:v>0</x:v>
      </x:c>
      <x:c r="G13100" s="30" t="n">
        <x:v>0</x:v>
      </x:c>
      <x:c r="H13100" s="31" t="n">
        <x:f>IF(O13100&gt;0,O13100,D13100)*E13100/1000000/31.1034768</x:f>
        <x:v>0.25555555555555554</x:v>
      </x:c>
      <x:c r="I13100" s="31" t="n">
        <x:f>IF(O13100&gt;0,O13100,D13100)*F13100/1000000/31.1034768</x:f>
        <x:v>0</x:v>
      </x:c>
      <x:c r="J13100" s="31" t="n">
        <x:f>IF(O13100&gt;0,O13100,D13100)*G13100/1000000/31.1034768</x:f>
        <x:v>0</x:v>
      </x:c>
      <x:c r="K13100" s="32" t="n">
        <x:f>H13100*$B$4*$H$4+I13100*$D$4*$J$4+J13100*$F$4*$L$4</x:f>
        <x:v>390.99999999999994</x:v>
      </x:c>
      <x:c r="L13100" s="29" t="str">
        <x:v>Katalog Franko</x:v>
      </x:c>
      <x:c r="M13100" s="39" t="str">
        <x:v>LEX</x:v>
      </x:c>
      <x:c r="N13100" s="58" t="n">
        <x:v>391</x:v>
      </x:c>
      <x:c r="O13100" s="59" t="n">
        <x:v>900.1887081917704</x:v>
      </x:c>
      <x:c r="P13100" s="60" t="str">
        <x:v>Calibrated to live price</x:v>
      </x:c>
      <x:c r="Q13100" s="61" t="n">
        <x:f>IF(N13100="","",K13100-N13100)</x:f>
        <x:v>-5.684341886080802e-14</x:v>
      </x:c>
    </x:row>
    <x:row r="13101">
      <x:c r="A13101" s="37" t="str">
        <x:v>K 267</x:v>
      </x:c>
      <x:c r="B13101" s="37" t="str">
        <x:v>K267</x:v>
      </x:c>
      <x:c r="C13101" s="29" t="str">
        <x:v>PEUGEOT</x:v>
      </x:c>
      <x:c r="D13101" s="30" t="n">
        <x:v>620</x:v>
      </x:c>
      <x:c r="E13101" s="30" t="n">
        <x:v>0</x:v>
      </x:c>
      <x:c r="F13101" s="30" t="n">
        <x:v>537</x:v>
      </x:c>
      <x:c r="G13101" s="30" t="n">
        <x:v>397</x:v>
      </x:c>
      <x:c r="H13101" s="31" t="n">
        <x:f>IF(O13101&gt;0,O13101,D13101)*E13101/1000000/31.1034768</x:f>
        <x:v>0</x:v>
      </x:c>
      <x:c r="I13101" s="31" t="n">
        <x:f>IF(O13101&gt;0,O13101,D13101)*F13101/1000000/31.1034768</x:f>
        <x:v>0.010703449167505017</x:v>
      </x:c>
      <x:c r="J13101" s="31" t="n">
        <x:f>IF(O13101&gt;0,O13101,D13101)*G13101/1000000/31.1034768</x:f>
        <x:v>0.007912978248602407</x:v>
      </x:c>
      <x:c r="K13101" s="32" t="n">
        <x:f>H13101*$B$4*$H$4+I13101*$D$4*$J$4+J13101*$F$4*$L$4</x:f>
        <x:v>74</x:v>
      </x:c>
      <x:c r="L13101" s="29" t="str">
        <x:v>Katalog Franko</x:v>
      </x:c>
      <x:c r="M13101" s="39" t="str">
        <x:v>Skyletas / H/LG / H / LG</x:v>
      </x:c>
      <x:c r="N13101" s="58" t="n">
        <x:v>74</x:v>
      </x:c>
      <x:c r="O13101" s="59" t="n">
        <x:v>619.9524820511576</x:v>
      </x:c>
      <x:c r="P13101" s="60" t="str">
        <x:v>Calibrated to live price</x:v>
      </x:c>
      <x:c r="Q13101" s="61" t="n">
        <x:f>IF(N13101="","",K13101-N13101)</x:f>
        <x:v>0</x:v>
      </x:c>
    </x:row>
    <x:row r="13102">
      <x:c r="A13102" s="37" t="str">
        <x:v>K 275</x:v>
      </x:c>
      <x:c r="B13102" s="37" t="str">
        <x:v>K275</x:v>
      </x:c>
      <x:c r="C13102" s="29" t="str">
        <x:v>PEUGEOT</x:v>
      </x:c>
      <x:c r="D13102" s="30" t="n">
        <x:v>1000</x:v>
      </x:c>
      <x:c r="E13102" s="30" t="n">
        <x:v>5310</x:v>
      </x:c>
      <x:c r="F13102" s="30" t="n">
        <x:v>0</x:v>
      </x:c>
      <x:c r="G13102" s="30" t="n">
        <x:v>0</x:v>
      </x:c>
      <x:c r="H13102" s="31" t="n">
        <x:f>IF(O13102&gt;0,O13102,D13102)*E13102/1000000/31.1034768</x:f>
        <x:v>0.17058823529411768</x:v>
      </x:c>
      <x:c r="I13102" s="31" t="n">
        <x:f>IF(O13102&gt;0,O13102,D13102)*F13102/1000000/31.1034768</x:f>
        <x:v>0</x:v>
      </x:c>
      <x:c r="J13102" s="31" t="n">
        <x:f>IF(O13102&gt;0,O13102,D13102)*G13102/1000000/31.1034768</x:f>
        <x:v>0</x:v>
      </x:c>
      <x:c r="K13102" s="32" t="n">
        <x:f>H13102*$B$4*$H$4+I13102*$D$4*$J$4+J13102*$F$4*$L$4</x:f>
        <x:v>261.00000000000006</x:v>
      </x:c>
      <x:c r="L13102" s="29" t="str">
        <x:v>Katalog Franko</x:v>
      </x:c>
      <x:c r="M13102" s="39" t="str">
        <x:v>03639/J2828013133 / Su sparnais / Didelis / LM</x:v>
      </x:c>
      <x:c r="N13102" s="58" t="n">
        <x:v>261</x:v>
      </x:c>
      <x:c r="O13102" s="59" t="n">
        <x:v>999.2254649385178</x:v>
      </x:c>
      <x:c r="P13102" s="60" t="str">
        <x:v>Calibrated to live price</x:v>
      </x:c>
      <x:c r="Q13102" s="61" t="n">
        <x:f>IF(N13102="","",K13102-N13102)</x:f>
        <x:v>5.684341886080802e-14</x:v>
      </x:c>
    </x:row>
    <x:row r="13103">
      <x:c r="A13103" s="37" t="str">
        <x:v>K 276</x:v>
      </x:c>
      <x:c r="B13103" s="37" t="str">
        <x:v>K276</x:v>
      </x:c>
      <x:c r="C13103" s="29" t="str">
        <x:v>PEUGEOT</x:v>
      </x:c>
      <x:c r="D13103" s="30" t="n">
        <x:v>1060</x:v>
      </x:c>
      <x:c r="E13103" s="30" t="n">
        <x:v>3023</x:v>
      </x:c>
      <x:c r="F13103" s="30" t="n">
        <x:v>0</x:v>
      </x:c>
      <x:c r="G13103" s="30" t="n">
        <x:v>0</x:v>
      </x:c>
      <x:c r="H13103" s="31" t="n">
        <x:f>IF(O13103&gt;0,O13103,D13103)*E13103/1000000/31.1034768</x:f>
        <x:v>0.10326797385620913</x:v>
      </x:c>
      <x:c r="I13103" s="31" t="n">
        <x:f>IF(O13103&gt;0,O13103,D13103)*F13103/1000000/31.1034768</x:f>
        <x:v>0</x:v>
      </x:c>
      <x:c r="J13103" s="31" t="n">
        <x:f>IF(O13103&gt;0,O13103,D13103)*G13103/1000000/31.1034768</x:f>
        <x:v>0</x:v>
      </x:c>
      <x:c r="K13103" s="32" t="n">
        <x:f>H13103*$B$4*$H$4+I13103*$D$4*$J$4+J13103*$F$4*$L$4</x:f>
        <x:v>157.99999999999997</x:v>
      </x:c>
      <x:c r="L13103" s="29" t="str">
        <x:v>Katalog Franko</x:v>
      </x:c>
      <x:c r="M13103" s="39" t="str">
        <x:v>66453 / Su sparnais / M</x:v>
      </x:c>
      <x:c r="N13103" s="58" t="n">
        <x:v>158</x:v>
      </x:c>
      <x:c r="O13103" s="59" t="n">
        <x:v>1062.5183688453878</x:v>
      </x:c>
      <x:c r="P13103" s="60" t="str">
        <x:v>Calibrated to live price</x:v>
      </x:c>
      <x:c r="Q13103" s="61" t="n">
        <x:f>IF(N13103="","",K13103-N13103)</x:f>
        <x:v>-2.842170943040401e-14</x:v>
      </x:c>
    </x:row>
    <x:row r="13104">
      <x:c r="A13104" s="37" t="str">
        <x:v>K 278</x:v>
      </x:c>
      <x:c r="B13104" s="37" t="str">
        <x:v>K278</x:v>
      </x:c>
      <x:c r="C13104" s="29" t="str">
        <x:v>PEUGEOT</x:v>
      </x:c>
      <x:c r="D13104" s="30" t="n">
        <x:v>1020</x:v>
      </x:c>
      <x:c r="E13104" s="30" t="n">
        <x:v>3902</x:v>
      </x:c>
      <x:c r="F13104" s="30" t="n">
        <x:v>0</x:v>
      </x:c>
      <x:c r="G13104" s="30" t="n">
        <x:v>0</x:v>
      </x:c>
      <x:c r="H13104" s="31" t="n">
        <x:f>IF(O13104&gt;0,O13104,D13104)*E13104/1000000/31.1034768</x:f>
        <x:v>0.1281045751633987</x:v>
      </x:c>
      <x:c r="I13104" s="31" t="n">
        <x:f>IF(O13104&gt;0,O13104,D13104)*F13104/1000000/31.1034768</x:f>
        <x:v>0</x:v>
      </x:c>
      <x:c r="J13104" s="31" t="n">
        <x:f>IF(O13104&gt;0,O13104,D13104)*G13104/1000000/31.1034768</x:f>
        <x:v>0</x:v>
      </x:c>
      <x:c r="K13104" s="32" t="n">
        <x:f>H13104*$B$4*$H$4+I13104*$D$4*$J$4+J13104*$F$4*$L$4</x:f>
        <x:v>196.00000000000003</x:v>
      </x:c>
      <x:c r="L13104" s="29" t="str">
        <x:v>Katalog Franko</x:v>
      </x:c>
      <x:c r="M13104" s="39" t="str">
        <x:v>G5391 /J2363010018 / Su sparnais / LM</x:v>
      </x:c>
      <x:c r="N13104" s="58" t="n">
        <x:v>196</x:v>
      </x:c>
      <x:c r="O13104" s="59" t="n">
        <x:v>1021.1424094230209</x:v>
      </x:c>
      <x:c r="P13104" s="60" t="str">
        <x:v>Calibrated to live price</x:v>
      </x:c>
      <x:c r="Q13104" s="61" t="n">
        <x:f>IF(N13104="","",K13104-N13104)</x:f>
        <x:v>2.842170943040401e-14</x:v>
      </x:c>
    </x:row>
    <x:row r="13105">
      <x:c r="A13105" s="37" t="str">
        <x:v>K 281</x:v>
      </x:c>
      <x:c r="B13105" s="37" t="str">
        <x:v>K281</x:v>
      </x:c>
      <x:c r="C13105" s="29" t="str">
        <x:v>PEUGEOT</x:v>
      </x:c>
      <x:c r="D13105" s="30" t="n">
        <x:v>1100</x:v>
      </x:c>
      <x:c r="E13105" s="30" t="n">
        <x:v>3150</x:v>
      </x:c>
      <x:c r="F13105" s="30" t="n">
        <x:v>0</x:v>
      </x:c>
      <x:c r="G13105" s="30" t="n">
        <x:v>0</x:v>
      </x:c>
      <x:c r="H13105" s="31" t="n">
        <x:f>IF(O13105&gt;0,O13105,D13105)*E13105/1000000/31.1034768</x:f>
        <x:v>0.11111111111111109</x:v>
      </x:c>
      <x:c r="I13105" s="31" t="n">
        <x:f>IF(O13105&gt;0,O13105,D13105)*F13105/1000000/31.1034768</x:f>
        <x:v>0</x:v>
      </x:c>
      <x:c r="J13105" s="31" t="n">
        <x:f>IF(O13105&gt;0,O13105,D13105)*G13105/1000000/31.1034768</x:f>
        <x:v>0</x:v>
      </x:c>
      <x:c r="K13105" s="32" t="n">
        <x:f>H13105*$B$4*$H$4+I13105*$D$4*$J$4+J13105*$F$4*$L$4</x:f>
        <x:v>169.99999999999997</x:v>
      </x:c>
      <x:c r="L13105" s="29" t="str">
        <x:v>Katalog Franko</x:v>
      </x:c>
      <x:c r="M13105" s="39" t="str">
        <x:v>BOSAL 05-03 / PEZO 5.6</x:v>
      </x:c>
      <x:c r="N13105" s="58" t="n">
        <x:v>170</x:v>
      </x:c>
      <x:c r="O13105" s="59" t="n">
        <x:v>1097.124402116402</x:v>
      </x:c>
      <x:c r="P13105" s="60" t="str">
        <x:v>Calibrated to live price</x:v>
      </x:c>
      <x:c r="Q13105" s="61" t="n">
        <x:f>IF(N13105="","",K13105-N13105)</x:f>
        <x:v>-2.842170943040401e-14</x:v>
      </x:c>
    </x:row>
    <x:row r="13106">
      <x:c r="A13106" s="37" t="str">
        <x:v>K 284</x:v>
      </x:c>
      <x:c r="B13106" s="37" t="str">
        <x:v>K284</x:v>
      </x:c>
      <x:c r="C13106" s="29" t="str">
        <x:v>PEUGEOT</x:v>
      </x:c>
      <x:c r="D13106" s="30" t="n">
        <x:v>1000</x:v>
      </x:c>
      <x:c r="E13106" s="30" t="n">
        <x:v>2961</x:v>
      </x:c>
      <x:c r="F13106" s="30" t="n">
        <x:v>0</x:v>
      </x:c>
      <x:c r="G13106" s="30" t="n">
        <x:v>0</x:v>
      </x:c>
      <x:c r="H13106" s="31" t="n">
        <x:f>IF(O13106&gt;0,O13106,D13106)*E13106/1000000/31.1034768</x:f>
        <x:v>0.0954248366013072</x:v>
      </x:c>
      <x:c r="I13106" s="31" t="n">
        <x:f>IF(O13106&gt;0,O13106,D13106)*F13106/1000000/31.1034768</x:f>
        <x:v>0</x:v>
      </x:c>
      <x:c r="J13106" s="31" t="n">
        <x:f>IF(O13106&gt;0,O13106,D13106)*G13106/1000000/31.1034768</x:f>
        <x:v>0</x:v>
      </x:c>
      <x:c r="K13106" s="32" t="n">
        <x:f>H13106*$B$4*$H$4+I13106*$D$4*$J$4+J13106*$F$4*$L$4</x:f>
        <x:v>146</x:v>
      </x:c>
      <x:c r="L13106" s="29" t="str">
        <x:v>Katalog Franko</x:v>
      </x:c>
      <x:c r="M13106" s="39" t="str">
        <x:v>BOSAL 10-04 / Su sparnais / ST</x:v>
      </x:c>
      <x:c r="N13106" s="58" t="n">
        <x:v>146</x:v>
      </x:c>
      <x:c r="O13106" s="59" t="n">
        <x:v>1002.3789906695539</x:v>
      </x:c>
      <x:c r="P13106" s="60" t="str">
        <x:v>Calibrated to live price</x:v>
      </x:c>
      <x:c r="Q13106" s="61" t="n">
        <x:f>IF(N13106="","",K13106-N13106)</x:f>
        <x:v>0</x:v>
      </x:c>
    </x:row>
    <x:row r="13107">
      <x:c r="A13107" s="37" t="str">
        <x:v>K 285</x:v>
      </x:c>
      <x:c r="B13107" s="37" t="str">
        <x:v>K285</x:v>
      </x:c>
      <x:c r="C13107" s="29" t="str">
        <x:v>PEUGEOT</x:v>
      </x:c>
      <x:c r="D13107" s="30" t="n">
        <x:v>480</x:v>
      </x:c>
      <x:c r="E13107" s="30" t="n">
        <x:v>86</x:v>
      </x:c>
      <x:c r="F13107" s="30" t="n">
        <x:v>1138</x:v>
      </x:c>
      <x:c r="G13107" s="30" t="n">
        <x:v>273</x:v>
      </x:c>
      <x:c r="H13107" s="31" t="n">
        <x:f>IF(O13107&gt;0,O13107,D13107)*E13107/1000000/31.1034768</x:f>
        <x:v>0.0013326120887356245</x:v>
      </x:c>
      <x:c r="I13107" s="31" t="n">
        <x:f>IF(O13107&gt;0,O13107,D13107)*F13107/1000000/31.1034768</x:f>
        <x:v>0.01763386694164117</x:v>
      </x:c>
      <x:c r="J13107" s="31" t="n">
        <x:f>IF(O13107&gt;0,O13107,D13107)*G13107/1000000/31.1034768</x:f>
        <x:v>0.004230268607265412</x:v>
      </x:c>
      <x:c r="K13107" s="32" t="n">
        <x:f>H13107*$B$4*$H$4+I13107*$D$4*$J$4+J13107*$F$4*$L$4</x:f>
        <x:v>55</x:v>
      </x:c>
      <x:c r="L13107" s="29" t="str">
        <x:v>Katalog Franko</x:v>
      </x:c>
      <x:c r="M13107" s="39" t="str">
        <x:v>A7640216500 / Skyletas / Low Grade / HLG</x:v>
      </x:c>
      <x:c r="N13107" s="58" t="n">
        <x:v>55</x:v>
      </x:c>
      <x:c r="O13107" s="59" t="n">
        <x:v>481.96359517893063</x:v>
      </x:c>
      <x:c r="P13107" s="60" t="str">
        <x:v>Calibrated to live price</x:v>
      </x:c>
      <x:c r="Q13107" s="61" t="n">
        <x:f>IF(N13107="","",K13107-N13107)</x:f>
        <x:v>0</x:v>
      </x:c>
    </x:row>
    <x:row r="13108">
      <x:c r="A13108" s="37" t="str">
        <x:v>K 286</x:v>
      </x:c>
      <x:c r="B13108" s="37" t="str">
        <x:v>K286</x:v>
      </x:c>
      <x:c r="C13108" s="29" t="str">
        <x:v>PEUGEOT</x:v>
      </x:c>
      <x:c r="D13108" s="30" t="n">
        <x:v>1500</x:v>
      </x:c>
      <x:c r="E13108" s="30" t="n">
        <x:v>3737</x:v>
      </x:c>
      <x:c r="F13108" s="30" t="n">
        <x:v>0</x:v>
      </x:c>
      <x:c r="G13108" s="30" t="n">
        <x:v>0</x:v>
      </x:c>
      <x:c r="H13108" s="31" t="n">
        <x:f>IF(O13108&gt;0,O13108,D13108)*E13108/1000000/31.1034768</x:f>
        <x:v>0.18039215686274512</x:v>
      </x:c>
      <x:c r="I13108" s="31" t="n">
        <x:f>IF(O13108&gt;0,O13108,D13108)*F13108/1000000/31.1034768</x:f>
        <x:v>0</x:v>
      </x:c>
      <x:c r="J13108" s="31" t="n">
        <x:f>IF(O13108&gt;0,O13108,D13108)*G13108/1000000/31.1034768</x:f>
        <x:v>0</x:v>
      </x:c>
      <x:c r="K13108" s="32" t="n">
        <x:f>H13108*$B$4*$H$4+I13108*$D$4*$J$4+J13108*$F$4*$L$4</x:f>
        <x:v>276</x:v>
      </x:c>
      <x:c r="L13108" s="29" t="str">
        <x:v>Katalog Franko</x:v>
      </x:c>
      <x:c r="M13108" s="39" t="str">
        <x:v>4-091 K / 2CJ0022 / 202 Tipas / L</x:v>
      </x:c>
      <x:c r="N13108" s="58" t="n">
        <x:v>276</x:v>
      </x:c>
      <x:c r="O13108" s="59" t="n">
        <x:v>1501.4244757512317</x:v>
      </x:c>
      <x:c r="P13108" s="60" t="str">
        <x:v>Calibrated to live price</x:v>
      </x:c>
      <x:c r="Q13108" s="61" t="n">
        <x:f>IF(N13108="","",K13108-N13108)</x:f>
        <x:v>0</x:v>
      </x:c>
    </x:row>
    <x:row r="13109">
      <x:c r="A13109" s="37" t="str">
        <x:v>K 289</x:v>
      </x:c>
      <x:c r="B13109" s="37" t="str">
        <x:v>K289</x:v>
      </x:c>
      <x:c r="C13109" s="29" t="str">
        <x:v>PEUGEOT</x:v>
      </x:c>
      <x:c r="D13109" s="30" t="n">
        <x:v>1240</x:v>
      </x:c>
      <x:c r="E13109" s="30" t="n">
        <x:v>578</x:v>
      </x:c>
      <x:c r="F13109" s="30" t="n">
        <x:v>0</x:v>
      </x:c>
      <x:c r="G13109" s="30" t="n">
        <x:v>445</x:v>
      </x:c>
      <x:c r="H13109" s="31" t="n">
        <x:f>IF(O13109&gt;0,O13109,D13109)*E13109/1000000/31.1034768</x:f>
        <x:v>0.023021088701647405</x:v>
      </x:c>
      <x:c r="I13109" s="31" t="n">
        <x:f>IF(O13109&gt;0,O13109,D13109)*F13109/1000000/31.1034768</x:f>
        <x:v>0</x:v>
      </x:c>
      <x:c r="J13109" s="31" t="n">
        <x:f>IF(O13109&gt;0,O13109,D13109)*G13109/1000000/31.1034768</x:f>
        <x:v>0.017723848567877325</x:v>
      </x:c>
      <x:c r="K13109" s="32" t="n">
        <x:f>H13109*$B$4*$H$4+I13109*$D$4*$J$4+J13109*$F$4*$L$4</x:f>
        <x:v>174</x:v>
      </x:c>
      <x:c r="L13109" s="29" t="str">
        <x:v>Katalog Franko</x:v>
      </x:c>
      <x:c r="M13109" s="39" t="str">
        <x:v>60015 / Apvalus / Su ilqu dusles baku / ST</x:v>
      </x:c>
      <x:c r="N13109" s="58" t="n">
        <x:v>174</x:v>
      </x:c>
      <x:c r="O13109" s="59" t="n">
        <x:v>1238.8164331183948</x:v>
      </x:c>
      <x:c r="P13109" s="60" t="str">
        <x:v>Calibrated to live price</x:v>
      </x:c>
      <x:c r="Q13109" s="61" t="n">
        <x:f>IF(N13109="","",K13109-N13109)</x:f>
        <x:v>0</x:v>
      </x:c>
    </x:row>
    <x:row r="13110">
      <x:c r="A13110" s="37" t="str">
        <x:v>K 295 V</x:v>
      </x:c>
      <x:c r="B13110" s="37" t="str">
        <x:v>K295V</x:v>
      </x:c>
      <x:c r="C13110" s="29" t="str">
        <x:v>PEUGEOT</x:v>
      </x:c>
      <x:c r="D13110" s="30" t="n">
        <x:v>1400</x:v>
      </x:c>
      <x:c r="E13110" s="30" t="n">
        <x:v>3710</x:v>
      </x:c>
      <x:c r="F13110" s="30" t="n">
        <x:v>0</x:v>
      </x:c>
      <x:c r="G13110" s="30" t="n">
        <x:v>0</x:v>
      </x:c>
      <x:c r="H13110" s="31" t="n">
        <x:f>IF(O13110&gt;0,O13110,D13110)*E13110/1000000/31.1034768</x:f>
        <x:v>0.16666666666666669</x:v>
      </x:c>
      <x:c r="I13110" s="31" t="n">
        <x:f>IF(O13110&gt;0,O13110,D13110)*F13110/1000000/31.1034768</x:f>
        <x:v>0</x:v>
      </x:c>
      <x:c r="J13110" s="31" t="n">
        <x:f>IF(O13110&gt;0,O13110,D13110)*G13110/1000000/31.1034768</x:f>
        <x:v>0</x:v>
      </x:c>
      <x:c r="K13110" s="32" t="n">
        <x:f>H13110*$B$4*$H$4+I13110*$D$4*$J$4+J13110*$F$4*$L$4</x:f>
        <x:v>255.00000000000003</x:v>
      </x:c>
      <x:c r="L13110" s="29" t="str">
        <x:v>Katalog Franko</x:v>
      </x:c>
      <x:c r="M13110" s="39" t="str">
        <x:v>PEZO 26.1</x:v>
      </x:c>
      <x:c r="N13110" s="58" t="n">
        <x:v>255</x:v>
      </x:c>
      <x:c r="O13110" s="59" t="n">
        <x:v>1397.281078167116</x:v>
      </x:c>
      <x:c r="P13110" s="60" t="str">
        <x:v>Calibrated to live price</x:v>
      </x:c>
      <x:c r="Q13110" s="61" t="n">
        <x:f>IF(N13110="","",K13110-N13110)</x:f>
        <x:v>2.842170943040401e-14</x:v>
      </x:c>
    </x:row>
    <x:row r="13111">
      <x:c r="A13111" s="37" t="str">
        <x:v>K 296</x:v>
      </x:c>
      <x:c r="B13111" s="37" t="str">
        <x:v>K296</x:v>
      </x:c>
      <x:c r="C13111" s="29" t="str">
        <x:v>PEUGEOT</x:v>
      </x:c>
      <x:c r="D13111" s="30" t="n">
        <x:v>1000</x:v>
      </x:c>
      <x:c r="E13111" s="30" t="n">
        <x:v>6532</x:v>
      </x:c>
      <x:c r="F13111" s="30" t="n">
        <x:v>0</x:v>
      </x:c>
      <x:c r="G13111" s="30" t="n">
        <x:v>0</x:v>
      </x:c>
      <x:c r="H13111" s="31" t="n">
        <x:f>IF(O13111&gt;0,O13111,D13111)*E13111/1000000/31.1034768</x:f>
        <x:v>0.20980392156862743</x:v>
      </x:c>
      <x:c r="I13111" s="31" t="n">
        <x:f>IF(O13111&gt;0,O13111,D13111)*F13111/1000000/31.1034768</x:f>
        <x:v>0</x:v>
      </x:c>
      <x:c r="J13111" s="31" t="n">
        <x:f>IF(O13111&gt;0,O13111,D13111)*G13111/1000000/31.1034768</x:f>
        <x:v>0</x:v>
      </x:c>
      <x:c r="K13111" s="32" t="n">
        <x:f>H13111*$B$4*$H$4+I13111*$D$4*$J$4+J13111*$F$4*$L$4</x:f>
        <x:v>321</x:v>
      </x:c>
      <x:c r="L13111" s="29" t="str">
        <x:v>Katalog Franko</x:v>
      </x:c>
      <x:c r="M13111" s="39" t="str">
        <x:v>66596 / Su sparnais / Didelis / L</x:v>
      </x:c>
      <x:c r="N13111" s="58" t="n">
        <x:v>321</x:v>
      </x:c>
      <x:c r="O13111" s="59" t="n">
        <x:v>999.0250163898994</x:v>
      </x:c>
      <x:c r="P13111" s="60" t="str">
        <x:v>Calibrated to live price</x:v>
      </x:c>
      <x:c r="Q13111" s="61" t="n">
        <x:f>IF(N13111="","",K13111-N13111)</x:f>
        <x:v>0</x:v>
      </x:c>
    </x:row>
    <x:row r="13112">
      <x:c r="A13112" s="37" t="str">
        <x:v>K 300</x:v>
      </x:c>
      <x:c r="B13112" s="37" t="str">
        <x:v>K300</x:v>
      </x:c>
      <x:c r="C13112" s="29" t="str">
        <x:v>PEUGEOT</x:v>
      </x:c>
      <x:c r="D13112" s="30" t="n">
        <x:v>1080</x:v>
      </x:c>
      <x:c r="E13112" s="30" t="n">
        <x:v>2101</x:v>
      </x:c>
      <x:c r="F13112" s="30" t="n">
        <x:v>0</x:v>
      </x:c>
      <x:c r="G13112" s="30" t="n">
        <x:v>0</x:v>
      </x:c>
      <x:c r="H13112" s="31" t="n">
        <x:f>IF(O13112&gt;0,O13112,D13112)*E13112/1000000/31.1034768</x:f>
        <x:v>0.07320261437908497</x:v>
      </x:c>
      <x:c r="I13112" s="31" t="n">
        <x:f>IF(O13112&gt;0,O13112,D13112)*F13112/1000000/31.1034768</x:f>
        <x:v>0</x:v>
      </x:c>
      <x:c r="J13112" s="31" t="n">
        <x:f>IF(O13112&gt;0,O13112,D13112)*G13112/1000000/31.1034768</x:f>
        <x:v>0</x:v>
      </x:c>
      <x:c r="K13112" s="32" t="n">
        <x:f>H13112*$B$4*$H$4+I13112*$D$4*$J$4+J13112*$F$4*$L$4</x:f>
        <x:v>112.00000000000001</x:v>
      </x:c>
      <x:c r="L13112" s="29" t="str">
        <x:v>Katalog Franko</x:v>
      </x:c>
      <x:c r="M13112" s="39" t="str">
        <x:v>J2608013013 / ST</x:v>
      </x:c>
      <x:c r="N13112" s="58" t="n">
        <x:v>112</x:v>
      </x:c>
      <x:c r="O13112" s="59" t="n">
        <x:v>1083.7010081100502</x:v>
      </x:c>
      <x:c r="P13112" s="60" t="str">
        <x:v>Calibrated to live price</x:v>
      </x:c>
      <x:c r="Q13112" s="61" t="n">
        <x:f>IF(N13112="","",K13112-N13112)</x:f>
        <x:v>1.4210854715202004e-14</x:v>
      </x:c>
    </x:row>
    <x:row r="13113">
      <x:c r="A13113" s="37" t="str">
        <x:v>K 301</x:v>
      </x:c>
      <x:c r="B13113" s="37" t="str">
        <x:v>K301</x:v>
      </x:c>
      <x:c r="C13113" s="29" t="str">
        <x:v>PEUGEOT</x:v>
      </x:c>
      <x:c r="D13113" s="30" t="n">
        <x:v>1000</x:v>
      </x:c>
      <x:c r="E13113" s="30" t="n">
        <x:v>4023</x:v>
      </x:c>
      <x:c r="F13113" s="30" t="n">
        <x:v>18</x:v>
      </x:c>
      <x:c r="G13113" s="30" t="n">
        <x:v>0</x:v>
      </x:c>
      <x:c r="H13113" s="31" t="n">
        <x:f>IF(O13113&gt;0,O13113,D13113)*E13113/1000000/31.1034768</x:f>
        <x:v>0.12963885974116823</x:v>
      </x:c>
      <x:c r="I13113" s="31" t="n">
        <x:f>IF(O13113&gt;0,O13113,D13113)*F13113/1000000/31.1034768</x:f>
        <x:v>0.0005800396409000817</x:v>
      </x:c>
      <x:c r="J13113" s="31" t="n">
        <x:f>IF(O13113&gt;0,O13113,D13113)*G13113/1000000/31.1034768</x:f>
        <x:v>0</x:v>
      </x:c>
      <x:c r="K13113" s="32" t="n">
        <x:f>H13113*$B$4*$H$4+I13113*$D$4*$J$4+J13113*$F$4*$L$4</x:f>
        <x:v>199</x:v>
      </x:c>
      <x:c r="L13113" s="29" t="str">
        <x:v>Katalog Franko</x:v>
      </x:c>
      <x:c r="M13113" s="39" t="str">
        <x:v>03562/J3090013010/T07-11-16 14 00580/ECIA / F: 1136</x:v>
      </x:c>
      <x:c r="N13113" s="58" t="n">
        <x:v>199</x:v>
      </x:c>
      <x:c r="O13113" s="59" t="n">
        <x:v>1002.2916396564455</x:v>
      </x:c>
      <x:c r="P13113" s="60" t="str">
        <x:v>Calibrated to live price</x:v>
      </x:c>
      <x:c r="Q13113" s="61" t="n">
        <x:f>IF(N13113="","",K13113-N13113)</x:f>
        <x:v>0</x:v>
      </x:c>
    </x:row>
    <x:row r="13114">
      <x:c r="A13114" s="37" t="str">
        <x:v>K 304 V</x:v>
      </x:c>
      <x:c r="B13114" s="37" t="str">
        <x:v>K304V</x:v>
      </x:c>
      <x:c r="C13114" s="29" t="str">
        <x:v>PEUGEOT</x:v>
      </x:c>
      <x:c r="D13114" s="30" t="n">
        <x:v>1380</x:v>
      </x:c>
      <x:c r="E13114" s="30" t="n">
        <x:v>2687</x:v>
      </x:c>
      <x:c r="F13114" s="30" t="n">
        <x:v>0</x:v>
      </x:c>
      <x:c r="G13114" s="30" t="n">
        <x:v>0</x:v>
      </x:c>
      <x:c r="H13114" s="31" t="n">
        <x:f>IF(O13114&gt;0,O13114,D13114)*E13114/1000000/31.1034768</x:f>
        <x:v>0.11895424836601307</x:v>
      </x:c>
      <x:c r="I13114" s="31" t="n">
        <x:f>IF(O13114&gt;0,O13114,D13114)*F13114/1000000/31.1034768</x:f>
        <x:v>0</x:v>
      </x:c>
      <x:c r="J13114" s="31" t="n">
        <x:f>IF(O13114&gt;0,O13114,D13114)*G13114/1000000/31.1034768</x:f>
        <x:v>0</x:v>
      </x:c>
      <x:c r="K13114" s="32" t="n">
        <x:f>H13114*$B$4*$H$4+I13114*$D$4*$J$4+J13114*$F$4*$L$4</x:f>
        <x:v>181.99999999999997</x:v>
      </x:c>
      <x:c r="L13114" s="29" t="str">
        <x:v>Katalog Franko</x:v>
      </x:c>
      <x:c r="M13114" s="39" t="str">
        <x:v>G6286/J2480030122 / Su sparnais / ST</x:v>
      </x:c>
      <x:c r="N13114" s="58" t="n">
        <x:v>182</x:v>
      </x:c>
      <x:c r="O13114" s="59" t="n">
        <x:v>1376.9596964323503</x:v>
      </x:c>
      <x:c r="P13114" s="60" t="str">
        <x:v>Calibrated to live price</x:v>
      </x:c>
      <x:c r="Q13114" s="61" t="n">
        <x:f>IF(N13114="","",K13114-N13114)</x:f>
        <x:v>-2.842170943040401e-14</x:v>
      </x:c>
    </x:row>
    <x:row r="13115">
      <x:c r="A13115" s="37" t="str">
        <x:v>K 305</x:v>
      </x:c>
      <x:c r="B13115" s="37" t="str">
        <x:v>K305</x:v>
      </x:c>
      <x:c r="C13115" s="29" t="str">
        <x:v>PEUGEOT</x:v>
      </x:c>
      <x:c r="D13115" s="30" t="n">
        <x:v>1400</x:v>
      </x:c>
      <x:c r="E13115" s="30" t="n">
        <x:v>3140</x:v>
      </x:c>
      <x:c r="F13115" s="30" t="n">
        <x:v>0</x:v>
      </x:c>
      <x:c r="G13115" s="30" t="n">
        <x:v>0</x:v>
      </x:c>
      <x:c r="H13115" s="31" t="n">
        <x:f>IF(O13115&gt;0,O13115,D13115)*E13115/1000000/31.1034768</x:f>
        <x:v>0.1411764705882353</x:v>
      </x:c>
      <x:c r="I13115" s="31" t="n">
        <x:f>IF(O13115&gt;0,O13115,D13115)*F13115/1000000/31.1034768</x:f>
        <x:v>0</x:v>
      </x:c>
      <x:c r="J13115" s="31" t="n">
        <x:f>IF(O13115&gt;0,O13115,D13115)*G13115/1000000/31.1034768</x:f>
        <x:v>0</x:v>
      </x:c>
      <x:c r="K13115" s="32" t="n">
        <x:f>H13115*$B$4*$H$4+I13115*$D$4*$J$4+J13115*$F$4*$L$4</x:f>
        <x:v>216</x:v>
      </x:c>
      <x:c r="L13115" s="29" t="str">
        <x:v>Katalog Franko</x:v>
      </x:c>
      <x:c r="M13115" s="39" t="str">
        <x:v>Su sparnais / LM</x:v>
      </x:c>
      <x:c r="N13115" s="58" t="n">
        <x:v>216</x:v>
      </x:c>
      <x:c r="O13115" s="59" t="n">
        <x:v>1398.4328272761334</x:v>
      </x:c>
      <x:c r="P13115" s="60" t="str">
        <x:v>Calibrated to live price</x:v>
      </x:c>
      <x:c r="Q13115" s="61" t="n">
        <x:f>IF(N13115="","",K13115-N13115)</x:f>
        <x:v>0</x:v>
      </x:c>
    </x:row>
    <x:row r="13116">
      <x:c r="A13116" s="37" t="str">
        <x:v>K 305 V</x:v>
      </x:c>
      <x:c r="B13116" s="37" t="str">
        <x:v>K305V</x:v>
      </x:c>
      <x:c r="C13116" s="29" t="str">
        <x:v>PEUGEOT</x:v>
      </x:c>
      <x:c r="D13116" s="30" t="n">
        <x:v>1000</x:v>
      </x:c>
      <x:c r="E13116" s="30" t="n">
        <x:v>3230</x:v>
      </x:c>
      <x:c r="F13116" s="30" t="n">
        <x:v>0</x:v>
      </x:c>
      <x:c r="G13116" s="30" t="n">
        <x:v>0</x:v>
      </x:c>
      <x:c r="H13116" s="31" t="n">
        <x:f>IF(O13116&gt;0,O13116,D13116)*E13116/1000000/31.1034768</x:f>
        <x:v>0.10392156862745097</x:v>
      </x:c>
      <x:c r="I13116" s="31" t="n">
        <x:f>IF(O13116&gt;0,O13116,D13116)*F13116/1000000/31.1034768</x:f>
        <x:v>0</x:v>
      </x:c>
      <x:c r="J13116" s="31" t="n">
        <x:f>IF(O13116&gt;0,O13116,D13116)*G13116/1000000/31.1034768</x:f>
        <x:v>0</x:v>
      </x:c>
      <x:c r="K13116" s="32" t="n">
        <x:f>H13116*$B$4*$H$4+I13116*$D$4*$J$4+J13116*$F$4*$L$4</x:f>
        <x:v>159</x:v>
      </x:c>
      <x:c r="L13116" s="29" t="str">
        <x:v>Katalog Franko</x:v>
      </x:c>
      <x:c r="M13116" s="39" t="str">
        <x:v>01847J2645030029 / PEZO 26.4</x:v>
      </x:c>
      <x:c r="N13116" s="58" t="n">
        <x:v>159</x:v>
      </x:c>
      <x:c r="O13116" s="59" t="n">
        <x:v>1000.7189160444364</x:v>
      </x:c>
      <x:c r="P13116" s="60" t="str">
        <x:v>Calibrated to live price</x:v>
      </x:c>
      <x:c r="Q13116" s="61" t="n">
        <x:f>IF(N13116="","",K13116-N13116)</x:f>
        <x:v>0</x:v>
      </x:c>
    </x:row>
    <x:row r="13117">
      <x:c r="A13117" s="37" t="str">
        <x:v>K 312</x:v>
      </x:c>
      <x:c r="B13117" s="37" t="str">
        <x:v>K312</x:v>
      </x:c>
      <x:c r="C13117" s="29" t="str">
        <x:v>PEUGEOT</x:v>
      </x:c>
      <x:c r="D13117" s="30" t="n">
        <x:v>1000</x:v>
      </x:c>
      <x:c r="E13117" s="30" t="n">
        <x:v>3300</x:v>
      </x:c>
      <x:c r="F13117" s="30" t="n">
        <x:v>0</x:v>
      </x:c>
      <x:c r="G13117" s="30" t="n">
        <x:v>0</x:v>
      </x:c>
      <x:c r="H13117" s="31" t="n">
        <x:f>IF(O13117&gt;0,O13117,D13117)*E13117/1000000/31.1034768</x:f>
        <x:v>0.10588235294117646</x:v>
      </x:c>
      <x:c r="I13117" s="31" t="n">
        <x:f>IF(O13117&gt;0,O13117,D13117)*F13117/1000000/31.1034768</x:f>
        <x:v>0</x:v>
      </x:c>
      <x:c r="J13117" s="31" t="n">
        <x:f>IF(O13117&gt;0,O13117,D13117)*G13117/1000000/31.1034768</x:f>
        <x:v>0</x:v>
      </x:c>
      <x:c r="K13117" s="32" t="n">
        <x:f>H13117*$B$4*$H$4+I13117*$D$4*$J$4+J13117*$F$4*$L$4</x:f>
        <x:v>161.99999999999997</x:v>
      </x:c>
      <x:c r="L13117" s="29" t="str">
        <x:v>Katalog Franko</x:v>
      </x:c>
      <x:c r="M13117" s="39" t="str">
        <x:v>G6520,BD0000026443,05-07-21 08 / PEZO 39</x:v>
      </x:c>
      <x:c r="N13117" s="58" t="n">
        <x:v>162</x:v>
      </x:c>
      <x:c r="O13117" s="59" t="n">
        <x:v>997.9725176470587</x:v>
      </x:c>
      <x:c r="P13117" s="60" t="str">
        <x:v>Calibrated to live price</x:v>
      </x:c>
      <x:c r="Q13117" s="61" t="n">
        <x:f>IF(N13117="","",K13117-N13117)</x:f>
        <x:v>-2.842170943040401e-14</x:v>
      </x:c>
    </x:row>
    <x:row r="13118">
      <x:c r="A13118" s="37" t="str">
        <x:v>K 330</x:v>
      </x:c>
      <x:c r="B13118" s="37" t="str">
        <x:v>K330</x:v>
      </x:c>
      <x:c r="C13118" s="29" t="str">
        <x:v>PEUGEOT</x:v>
      </x:c>
      <x:c r="D13118" s="30" t="n">
        <x:v>980</x:v>
      </x:c>
      <x:c r="E13118" s="30" t="n">
        <x:v>5892</x:v>
      </x:c>
      <x:c r="F13118" s="30" t="n">
        <x:v>0</x:v>
      </x:c>
      <x:c r="G13118" s="30" t="n">
        <x:v>0</x:v>
      </x:c>
      <x:c r="H13118" s="31" t="n">
        <x:f>IF(O13118&gt;0,O13118,D13118)*E13118/1000000/31.1034768</x:f>
        <x:v>0.18562091503267972</x:v>
      </x:c>
      <x:c r="I13118" s="31" t="n">
        <x:f>IF(O13118&gt;0,O13118,D13118)*F13118/1000000/31.1034768</x:f>
        <x:v>0</x:v>
      </x:c>
      <x:c r="J13118" s="31" t="n">
        <x:f>IF(O13118&gt;0,O13118,D13118)*G13118/1000000/31.1034768</x:f>
        <x:v>0</x:v>
      </x:c>
      <x:c r="K13118" s="32" t="n">
        <x:f>H13118*$B$4*$H$4+I13118*$D$4*$J$4+J13118*$F$4*$L$4</x:f>
        <x:v>284</x:v>
      </x:c>
      <x:c r="L13118" s="29" t="str">
        <x:v>Katalog Franko</x:v>
      </x:c>
      <x:c r="M13118" s="39" t="str">
        <x:v>Naujesnis / Su Filtru</x:v>
      </x:c>
      <x:c r="N13118" s="58" t="n">
        <x:v>284</x:v>
      </x:c>
      <x:c r="O13118" s="59" t="n">
        <x:v>979.8804861360701</x:v>
      </x:c>
      <x:c r="P13118" s="60" t="str">
        <x:v>Calibrated to live price</x:v>
      </x:c>
      <x:c r="Q13118" s="61" t="n">
        <x:f>IF(N13118="","",K13118-N13118)</x:f>
        <x:v>0</x:v>
      </x:c>
    </x:row>
    <x:row r="13119">
      <x:c r="A13119" s="37" t="str">
        <x:v>K 339</x:v>
      </x:c>
      <x:c r="B13119" s="37" t="str">
        <x:v>K339</x:v>
      </x:c>
      <x:c r="C13119" s="29" t="str">
        <x:v>PEUGEOT</x:v>
      </x:c>
      <x:c r="D13119" s="30" t="n">
        <x:v>800</x:v>
      </x:c>
      <x:c r="E13119" s="30" t="n">
        <x:v>5300</x:v>
      </x:c>
      <x:c r="F13119" s="30" t="n">
        <x:v>0</x:v>
      </x:c>
      <x:c r="G13119" s="30" t="n">
        <x:v>0</x:v>
      </x:c>
      <x:c r="H13119" s="31" t="n">
        <x:f>IF(O13119&gt;0,O13119,D13119)*E13119/1000000/31.1034768</x:f>
        <x:v>0.13660130718954247</x:v>
      </x:c>
      <x:c r="I13119" s="31" t="n">
        <x:f>IF(O13119&gt;0,O13119,D13119)*F13119/1000000/31.1034768</x:f>
        <x:v>0</x:v>
      </x:c>
      <x:c r="J13119" s="31" t="n">
        <x:f>IF(O13119&gt;0,O13119,D13119)*G13119/1000000/31.1034768</x:f>
        <x:v>0</x:v>
      </x:c>
      <x:c r="K13119" s="32" t="n">
        <x:f>H13119*$B$4*$H$4+I13119*$D$4*$J$4+J13119*$F$4*$L$4</x:f>
        <x:v>208.99999999999997</x:v>
      </x:c>
      <x:c r="L13119" s="29" t="str">
        <x:v>Katalog Franko</x:v>
      </x:c>
      <x:c r="M13119" s="39" t="str">
        <x:v>TAPE 24L04A,TEB077 / PEZO 36</x:v>
      </x:c>
      <x:c r="N13119" s="58" t="n">
        <x:v>209</x:v>
      </x:c>
      <x:c r="O13119" s="59" t="n">
        <x:v>801.6557715131336</x:v>
      </x:c>
      <x:c r="P13119" s="60" t="str">
        <x:v>Calibrated to live price</x:v>
      </x:c>
      <x:c r="Q13119" s="61" t="n">
        <x:f>IF(N13119="","",K13119-N13119)</x:f>
        <x:v>-2.842170943040401e-14</x:v>
      </x:c>
    </x:row>
    <x:row r="13120">
      <x:c r="A13120" s="37" t="str">
        <x:v>K 340</x:v>
      </x:c>
      <x:c r="B13120" s="37" t="str">
        <x:v>K340</x:v>
      </x:c>
      <x:c r="C13120" s="29" t="str">
        <x:v>PEUGEOT</x:v>
      </x:c>
      <x:c r="D13120" s="30" t="n">
        <x:v>700</x:v>
      </x:c>
      <x:c r="E13120" s="30" t="n">
        <x:v>3000</x:v>
      </x:c>
      <x:c r="F13120" s="30" t="n">
        <x:v>0</x:v>
      </x:c>
      <x:c r="G13120" s="30" t="n">
        <x:v>0</x:v>
      </x:c>
      <x:c r="H13120" s="31" t="n">
        <x:f>IF(O13120&gt;0,O13120,D13120)*E13120/1000000/31.1034768</x:f>
        <x:v>0.0673202614379085</x:v>
      </x:c>
      <x:c r="I13120" s="31" t="n">
        <x:f>IF(O13120&gt;0,O13120,D13120)*F13120/1000000/31.1034768</x:f>
        <x:v>0</x:v>
      </x:c>
      <x:c r="J13120" s="31" t="n">
        <x:f>IF(O13120&gt;0,O13120,D13120)*G13120/1000000/31.1034768</x:f>
        <x:v>0</x:v>
      </x:c>
      <x:c r="K13120" s="32" t="n">
        <x:f>H13120*$B$4*$H$4+I13120*$D$4*$J$4+J13120*$F$4*$L$4</x:f>
        <x:v>103</x:v>
      </x:c>
      <x:c r="L13120" s="29" t="str">
        <x:v>Katalog Franko</x:v>
      </x:c>
      <x:c r="M13120" s="39" t="str">
        <x:v>WIMETAL 03.05., 254506 / PEZO 16.6</x:v>
      </x:c>
      <x:c r="N13120" s="58" t="n">
        <x:v>103</x:v>
      </x:c>
      <x:c r="O13120" s="59" t="n">
        <x:v>697.9647299346406</x:v>
      </x:c>
      <x:c r="P13120" s="60" t="str">
        <x:v>Calibrated to live price</x:v>
      </x:c>
      <x:c r="Q13120" s="61" t="n">
        <x:f>IF(N13120="","",K13120-N13120)</x:f>
        <x:v>0</x:v>
      </x:c>
    </x:row>
    <x:row r="13121">
      <x:c r="A13121" s="37" t="str">
        <x:v>K 341</x:v>
      </x:c>
      <x:c r="B13121" s="37" t="str">
        <x:v>K341</x:v>
      </x:c>
      <x:c r="C13121" s="29" t="str">
        <x:v>PEUGEOT</x:v>
      </x:c>
      <x:c r="D13121" s="30" t="n">
        <x:v>620</x:v>
      </x:c>
      <x:c r="E13121" s="30" t="n">
        <x:v>116</x:v>
      </x:c>
      <x:c r="F13121" s="30" t="n">
        <x:v>1437</x:v>
      </x:c>
      <x:c r="G13121" s="30" t="n">
        <x:v>450</x:v>
      </x:c>
      <x:c r="H13121" s="31" t="n">
        <x:f>IF(O13121&gt;0,O13121,D13121)*E13121/1000000/31.1034768</x:f>
        <x:v>0.0023123191737633763</x:v>
      </x:c>
      <x:c r="I13121" s="31" t="n">
        <x:f>IF(O13121&gt;0,O13121,D13121)*F13121/1000000/31.1034768</x:f>
        <x:v>0.028644850454292863</x:v>
      </x:c>
      <x:c r="J13121" s="31" t="n">
        <x:f>IF(O13121&gt;0,O13121,D13121)*G13121/1000000/31.1034768</x:f>
        <x:v>0.008970203691323444</x:v>
      </x:c>
      <x:c r="K13121" s="32" t="n">
        <x:f>H13121*$B$4*$H$4+I13121*$D$4*$J$4+J13121*$F$4*$L$4</x:f>
        <x:v>106</x:v>
      </x:c>
      <x:c r="L13121" s="29" t="str">
        <x:v>Katalog Franko</x:v>
      </x:c>
      <x:c r="M13121" s="39" t="str">
        <x:v>Skyletas / Low Grade / HLG</x:v>
      </x:c>
      <x:c r="N13121" s="58" t="n">
        <x:v>106</x:v>
      </x:c>
      <x:c r="O13121" s="59" t="n">
        <x:v>620.0100497874513</x:v>
      </x:c>
      <x:c r="P13121" s="60" t="str">
        <x:v>Calibrated to live price</x:v>
      </x:c>
      <x:c r="Q13121" s="61" t="n">
        <x:f>IF(N13121="","",K13121-N13121)</x:f>
        <x:v>0</x:v>
      </x:c>
    </x:row>
    <x:row r="13122">
      <x:c r="A13122" s="37" t="str">
        <x:v>K 342</x:v>
      </x:c>
      <x:c r="B13122" s="37" t="str">
        <x:v>K342</x:v>
      </x:c>
      <x:c r="C13122" s="29" t="str">
        <x:v>PEUGEOT</x:v>
      </x:c>
      <x:c r="D13122" s="30" t="n">
        <x:v>440</x:v>
      </x:c>
      <x:c r="E13122" s="30" t="n">
        <x:v>0</x:v>
      </x:c>
      <x:c r="F13122" s="30" t="n">
        <x:v>1153</x:v>
      </x:c>
      <x:c r="G13122" s="30" t="n">
        <x:v>503</x:v>
      </x:c>
      <x:c r="H13122" s="31" t="n">
        <x:f>IF(O13122&gt;0,O13122,D13122)*E13122/1000000/31.1034768</x:f>
        <x:v>0</x:v>
      </x:c>
      <x:c r="I13122" s="31" t="n">
        <x:f>IF(O13122&gt;0,O13122,D13122)*F13122/1000000/31.1034768</x:f>
        <x:v>0.01629646182922159</x:v>
      </x:c>
      <x:c r="J13122" s="31" t="n">
        <x:f>IF(O13122&gt;0,O13122,D13122)*G13122/1000000/31.1034768</x:f>
        <x:v>0.007109384475367268</x:v>
      </x:c>
      <x:c r="K13122" s="32" t="n">
        <x:f>H13122*$B$4*$H$4+I13122*$D$4*$J$4+J13122*$F$4*$L$4</x:f>
        <x:v>74</x:v>
      </x:c>
      <x:c r="L13122" s="29" t="str">
        <x:v>Katalog Franko</x:v>
      </x:c>
      <x:c r="M13122" s="39" t="str">
        <x:v>Skyletas / Low Grade / HLG</x:v>
      </x:c>
      <x:c r="N13122" s="58" t="n">
        <x:v>74</x:v>
      </x:c>
      <x:c r="O13122" s="59" t="n">
        <x:v>439.6154574390974</x:v>
      </x:c>
      <x:c r="P13122" s="60" t="str">
        <x:v>Calibrated to live price</x:v>
      </x:c>
      <x:c r="Q13122" s="61" t="n">
        <x:f>IF(N13122="","",K13122-N13122)</x:f>
        <x:v>0</x:v>
      </x:c>
    </x:row>
    <x:row r="13123">
      <x:c r="A13123" s="37" t="str">
        <x:v>K 343</x:v>
      </x:c>
      <x:c r="B13123" s="37" t="str">
        <x:v>K343</x:v>
      </x:c>
      <x:c r="C13123" s="29" t="str">
        <x:v>PEUGEOT</x:v>
      </x:c>
      <x:c r="D13123" s="30" t="n">
        <x:v>450</x:v>
      </x:c>
      <x:c r="E13123" s="30" t="n">
        <x:v>70</x:v>
      </x:c>
      <x:c r="F13123" s="30" t="n">
        <x:v>1144</x:v>
      </x:c>
      <x:c r="G13123" s="30" t="n">
        <x:v>537</x:v>
      </x:c>
      <x:c r="H13123" s="31" t="n">
        <x:f>IF(O13123&gt;0,O13123,D13123)*E13123/1000000/31.1034768</x:f>
        <x:v>0.0010127152019804209</x:v>
      </x:c>
      <x:c r="I13123" s="31" t="n">
        <x:f>IF(O13123&gt;0,O13123,D13123)*F13123/1000000/31.1034768</x:f>
        <x:v>0.016550659872365734</x:v>
      </x:c>
      <x:c r="J13123" s="31" t="n">
        <x:f>IF(O13123&gt;0,O13123,D13123)*G13123/1000000/31.1034768</x:f>
        <x:v>0.0077689723351926565</x:v>
      </x:c>
      <x:c r="K13123" s="32" t="n">
        <x:f>H13123*$B$4*$H$4+I13123*$D$4*$J$4+J13123*$F$4*$L$4</x:f>
        <x:v>80.99999999999999</x:v>
      </x:c>
      <x:c r="L13123" s="29" t="str">
        <x:v>Katalog Franko</x:v>
      </x:c>
      <x:c r="M13123" s="39" t="str">
        <x:v>400437 J26 57013125</x:v>
      </x:c>
      <x:c r="N13123" s="58" t="n">
        <x:v>81</x:v>
      </x:c>
      <x:c r="O13123" s="59" t="n">
        <x:v>449.985196997219</x:v>
      </x:c>
      <x:c r="P13123" s="60" t="str">
        <x:v>Calibrated to live price</x:v>
      </x:c>
      <x:c r="Q13123" s="61" t="n">
        <x:f>IF(N13123="","",K13123-N13123)</x:f>
        <x:v>-1.4210854715202004e-14</x:v>
      </x:c>
    </x:row>
    <x:row r="13124">
      <x:c r="A13124" s="37" t="str">
        <x:v>K 345</x:v>
      </x:c>
      <x:c r="B13124" s="37" t="str">
        <x:v>K345</x:v>
      </x:c>
      <x:c r="C13124" s="29" t="str">
        <x:v>PEUGEOT</x:v>
      </x:c>
      <x:c r="D13124" s="30" t="n">
        <x:v>1250</x:v>
      </x:c>
      <x:c r="E13124" s="30" t="n">
        <x:v>5887</x:v>
      </x:c>
      <x:c r="F13124" s="30" t="n">
        <x:v>0</x:v>
      </x:c>
      <x:c r="G13124" s="30" t="n">
        <x:v>0</x:v>
      </x:c>
      <x:c r="H13124" s="31" t="n">
        <x:f>IF(O13124&gt;0,O13124,D13124)*E13124/1000000/31.1034768</x:f>
        <x:v>0.2366013071895425</x:v>
      </x:c>
      <x:c r="I13124" s="31" t="n">
        <x:f>IF(O13124&gt;0,O13124,D13124)*F13124/1000000/31.1034768</x:f>
        <x:v>0</x:v>
      </x:c>
      <x:c r="J13124" s="31" t="n">
        <x:f>IF(O13124&gt;0,O13124,D13124)*G13124/1000000/31.1034768</x:f>
        <x:v>0</x:v>
      </x:c>
      <x:c r="K13124" s="32" t="n">
        <x:f>H13124*$B$4*$H$4+I13124*$D$4*$J$4+J13124*$F$4*$L$4</x:f>
        <x:v>362</x:v>
      </x:c>
      <x:c r="L13124" s="29" t="str">
        <x:v>Katalog Franko</x:v>
      </x:c>
      <x:c r="M13124" s="39" t="str">
        <x:v>00872 / J2576013114 / T 06-07-05 / 01128 / F:1369</x:v>
      </x:c>
      <x:c r="N13124" s="58" t="n">
        <x:v>362</x:v>
      </x:c>
      <x:c r="O13124" s="59" t="n">
        <x:v>1250.0634056428755</x:v>
      </x:c>
      <x:c r="P13124" s="60" t="str">
        <x:v>Calibrated to live price</x:v>
      </x:c>
      <x:c r="Q13124" s="61" t="n">
        <x:f>IF(N13124="","",K13124-N13124)</x:f>
        <x:v>0</x:v>
      </x:c>
    </x:row>
    <x:row r="13125">
      <x:c r="A13125" s="37" t="str">
        <x:v>K 345 V</x:v>
      </x:c>
      <x:c r="B13125" s="37" t="str">
        <x:v>K345V</x:v>
      </x:c>
      <x:c r="C13125" s="29" t="str">
        <x:v>PEUGEOT</x:v>
      </x:c>
      <x:c r="D13125" s="30" t="n">
        <x:v>1400</x:v>
      </x:c>
      <x:c r="E13125" s="30" t="n">
        <x:v>6432</x:v>
      </x:c>
      <x:c r="F13125" s="30" t="n">
        <x:v>0</x:v>
      </x:c>
      <x:c r="G13125" s="30" t="n">
        <x:v>0</x:v>
      </x:c>
      <x:c r="H13125" s="31" t="n">
        <x:f>IF(O13125&gt;0,O13125,D13125)*E13125/1000000/31.1034768</x:f>
        <x:v>0.28954248366013075</x:v>
      </x:c>
      <x:c r="I13125" s="31" t="n">
        <x:f>IF(O13125&gt;0,O13125,D13125)*F13125/1000000/31.1034768</x:f>
        <x:v>0</x:v>
      </x:c>
      <x:c r="J13125" s="31" t="n">
        <x:f>IF(O13125&gt;0,O13125,D13125)*G13125/1000000/31.1034768</x:f>
        <x:v>0</x:v>
      </x:c>
      <x:c r="K13125" s="32" t="n">
        <x:f>H13125*$B$4*$H$4+I13125*$D$4*$J$4+J13125*$F$4*$L$4</x:f>
        <x:v>443.00000000000006</x:v>
      </x:c>
      <x:c r="L13125" s="29" t="str">
        <x:v>Katalog Franko</x:v>
      </x:c>
      <x:c r="M13125" s="39" t="str">
        <x:v>J2576030128 / Su sparnais / Didelis / L</x:v>
      </x:c>
      <x:c r="N13125" s="58" t="n">
        <x:v>443</x:v>
      </x:c>
      <x:c r="O13125" s="59" t="n">
        <x:v>1400.1520402887522</x:v>
      </x:c>
      <x:c r="P13125" s="60" t="str">
        <x:v>Calibrated to live price</x:v>
      </x:c>
      <x:c r="Q13125" s="61" t="n">
        <x:f>IF(N13125="","",K13125-N13125)</x:f>
        <x:v>5.684341886080802e-14</x:v>
      </x:c>
    </x:row>
    <x:row r="13126">
      <x:c r="A13126" s="37" t="str">
        <x:v>K 346 V</x:v>
      </x:c>
      <x:c r="B13126" s="37" t="str">
        <x:v>K346V</x:v>
      </x:c>
      <x:c r="C13126" s="29" t="str">
        <x:v>PEUGEOT</x:v>
      </x:c>
      <x:c r="D13126" s="30" t="n">
        <x:v>1200</x:v>
      </x:c>
      <x:c r="E13126" s="30" t="n">
        <x:v>6307</x:v>
      </x:c>
      <x:c r="F13126" s="30" t="n">
        <x:v>0</x:v>
      </x:c>
      <x:c r="G13126" s="30" t="n">
        <x:v>0</x:v>
      </x:c>
      <x:c r="H13126" s="31" t="n">
        <x:f>IF(O13126&gt;0,O13126,D13126)*E13126/1000000/31.1034768</x:f>
        <x:v>0.24313725490196078</x:v>
      </x:c>
      <x:c r="I13126" s="31" t="n">
        <x:f>IF(O13126&gt;0,O13126,D13126)*F13126/1000000/31.1034768</x:f>
        <x:v>0</x:v>
      </x:c>
      <x:c r="J13126" s="31" t="n">
        <x:f>IF(O13126&gt;0,O13126,D13126)*G13126/1000000/31.1034768</x:f>
        <x:v>0</x:v>
      </x:c>
      <x:c r="K13126" s="32" t="n">
        <x:f>H13126*$B$4*$H$4+I13126*$D$4*$J$4+J13126*$F$4*$L$4</x:f>
        <x:v>372</x:v>
      </x:c>
      <x:c r="L13126" s="29" t="str">
        <x:v>Katalog Franko</x:v>
      </x:c>
      <x:c r="M13126" s="39" t="str">
        <x:v>Su sparnais / Didelis / LM</x:v>
      </x:c>
      <x:c r="N13126" s="58" t="n">
        <x:v>372</x:v>
      </x:c>
      <x:c r="O13126" s="59" t="n">
        <x:v>1199.0508906070752</x:v>
      </x:c>
      <x:c r="P13126" s="60" t="str">
        <x:v>Calibrated to live price</x:v>
      </x:c>
      <x:c r="Q13126" s="61" t="n">
        <x:f>IF(N13126="","",K13126-N13126)</x:f>
        <x:v>0</x:v>
      </x:c>
    </x:row>
    <x:row r="13127">
      <x:c r="A13127" s="37" t="str">
        <x:v>K 348</x:v>
      </x:c>
      <x:c r="B13127" s="37" t="str">
        <x:v>K348</x:v>
      </x:c>
      <x:c r="C13127" s="29" t="str">
        <x:v>PEUGEOT</x:v>
      </x:c>
      <x:c r="D13127" s="30" t="n">
        <x:v>700</x:v>
      </x:c>
      <x:c r="E13127" s="30" t="n">
        <x:v>6670</x:v>
      </x:c>
      <x:c r="F13127" s="30" t="n">
        <x:v>0</x:v>
      </x:c>
      <x:c r="G13127" s="30" t="n">
        <x:v>0</x:v>
      </x:c>
      <x:c r="H13127" s="31" t="n">
        <x:f>IF(O13127&gt;0,O13127,D13127)*E13127/1000000/31.1034768</x:f>
        <x:v>0.15032679738562094</x:v>
      </x:c>
      <x:c r="I13127" s="31" t="n">
        <x:f>IF(O13127&gt;0,O13127,D13127)*F13127/1000000/31.1034768</x:f>
        <x:v>0</x:v>
      </x:c>
      <x:c r="J13127" s="31" t="n">
        <x:f>IF(O13127&gt;0,O13127,D13127)*G13127/1000000/31.1034768</x:f>
        <x:v>0</x:v>
      </x:c>
      <x:c r="K13127" s="32" t="n">
        <x:f>H13127*$B$4*$H$4+I13127*$D$4*$J$4+J13127*$F$4*$L$4</x:f>
        <x:v>230.00000000000006</x:v>
      </x:c>
      <x:c r="L13127" s="29" t="str">
        <x:v>Katalog Franko</x:v>
      </x:c>
      <x:c r="M13127" s="39" t="str">
        <x:v>0006 10 13 P / PEZO 15.1</x:v>
      </x:c>
      <x:c r="N13127" s="58" t="n">
        <x:v>230</x:v>
      </x:c>
      <x:c r="O13127" s="59" t="n">
        <x:v>701.0024070317783</x:v>
      </x:c>
      <x:c r="P13127" s="60" t="str">
        <x:v>Calibrated to live price</x:v>
      </x:c>
      <x:c r="Q13127" s="61" t="n">
        <x:f>IF(N13127="","",K13127-N13127)</x:f>
        <x:v>5.684341886080802e-14</x:v>
      </x:c>
    </x:row>
    <x:row r="13128">
      <x:c r="A13128" s="37" t="str">
        <x:v>K 354</x:v>
      </x:c>
      <x:c r="B13128" s="37" t="str">
        <x:v>K354</x:v>
      </x:c>
      <x:c r="C13128" s="29" t="str">
        <x:v>PEUGEOT</x:v>
      </x:c>
      <x:c r="D13128" s="30" t="n">
        <x:v>1100</x:v>
      </x:c>
      <x:c r="E13128" s="30" t="n">
        <x:v>1254</x:v>
      </x:c>
      <x:c r="F13128" s="30" t="n">
        <x:v>0</x:v>
      </x:c>
      <x:c r="G13128" s="30" t="n">
        <x:v>0</x:v>
      </x:c>
      <x:c r="H13128" s="31" t="n">
        <x:f>IF(O13128&gt;0,O13128,D13128)*E13128/1000000/31.1034768</x:f>
        <x:v>0.04444444444444443</x:v>
      </x:c>
      <x:c r="I13128" s="31" t="n">
        <x:f>IF(O13128&gt;0,O13128,D13128)*F13128/1000000/31.1034768</x:f>
        <x:v>0</x:v>
      </x:c>
      <x:c r="J13128" s="31" t="n">
        <x:f>IF(O13128&gt;0,O13128,D13128)*G13128/1000000/31.1034768</x:f>
        <x:v>0</x:v>
      </x:c>
      <x:c r="K13128" s="32" t="n">
        <x:f>H13128*$B$4*$H$4+I13128*$D$4*$J$4+J13128*$F$4*$L$4</x:f>
        <x:v>67.99999999999997</x:v>
      </x:c>
      <x:c r="L13128" s="29" t="str">
        <x:v>Katalog Franko</x:v>
      </x:c>
      <x:c r="M13128" s="39" t="str">
        <x:v>bosal 36-05 /03037 T / Su sparnais / LG</x:v>
      </x:c>
      <x:c r="N13128" s="58" t="n">
        <x:v>68</x:v>
      </x:c>
      <x:c r="O13128" s="59" t="n">
        <x:v>1102.3738011695905</x:v>
      </x:c>
      <x:c r="P13128" s="60" t="str">
        <x:v>Calibrated to live price</x:v>
      </x:c>
      <x:c r="Q13128" s="61" t="n">
        <x:f>IF(N13128="","",K13128-N13128)</x:f>
        <x:v>-2.842170943040401e-14</x:v>
      </x:c>
    </x:row>
    <x:row r="13129">
      <x:c r="A13129" s="37" t="str">
        <x:v>K 357</x:v>
      </x:c>
      <x:c r="B13129" s="37" t="str">
        <x:v>K357</x:v>
      </x:c>
      <x:c r="C13129" s="29" t="str">
        <x:v>PEUGEOT</x:v>
      </x:c>
      <x:c r="D13129" s="30" t="n">
        <x:v>1000</x:v>
      </x:c>
      <x:c r="E13129" s="30" t="n">
        <x:v>0</x:v>
      </x:c>
      <x:c r="F13129" s="30" t="n">
        <x:v>2260</x:v>
      </x:c>
      <x:c r="G13129" s="30" t="n">
        <x:v>701</x:v>
      </x:c>
      <x:c r="H13129" s="31" t="n">
        <x:f>IF(O13129&gt;0,O13129,D13129)*E13129/1000000/31.1034768</x:f>
        <x:v>0</x:v>
      </x:c>
      <x:c r="I13129" s="31" t="n">
        <x:f>IF(O13129&gt;0,O13129,D13129)*F13129/1000000/31.1034768</x:f>
        <x:v>0.07260067759636324</x:v>
      </x:c>
      <x:c r="J13129" s="31" t="n">
        <x:f>IF(O13129&gt;0,O13129,D13129)*G13129/1000000/31.1034768</x:f>
        <x:v>0.022519059732323286</x:v>
      </x:c>
      <x:c r="K13129" s="32" t="n">
        <x:f>H13129*$B$4*$H$4+I13129*$D$4*$J$4+J13129*$F$4*$L$4</x:f>
        <x:v>258</x:v>
      </x:c>
      <x:c r="L13129" s="29" t="str">
        <x:v>Katalog Franko</x:v>
      </x:c>
      <x:c r="M13129" s="39" t="str">
        <x:v>Skyletas / Low Grade / HLG</x:v>
      </x:c>
      <x:c r="N13129" s="58" t="n">
        <x:v>258</x:v>
      </x:c>
      <x:c r="O13129" s="59" t="n">
        <x:v>999.1741111870637</x:v>
      </x:c>
      <x:c r="P13129" s="60" t="str">
        <x:v>Calibrated to live price</x:v>
      </x:c>
      <x:c r="Q13129" s="61" t="n">
        <x:f>IF(N13129="","",K13129-N13129)</x:f>
        <x:v>0</x:v>
      </x:c>
    </x:row>
    <x:row r="13130">
      <x:c r="A13130" s="37" t="str">
        <x:v>K 358</x:v>
      </x:c>
      <x:c r="B13130" s="37" t="str">
        <x:v>K358</x:v>
      </x:c>
      <x:c r="C13130" s="29" t="str">
        <x:v>PEUGEOT</x:v>
      </x:c>
      <x:c r="D13130" s="30" t="n">
        <x:v>940</x:v>
      </x:c>
      <x:c r="E13130" s="30" t="n">
        <x:v>0</x:v>
      </x:c>
      <x:c r="F13130" s="30" t="n">
        <x:v>594</x:v>
      </x:c>
      <x:c r="G13130" s="30" t="n">
        <x:v>283</x:v>
      </x:c>
      <x:c r="H13130" s="31" t="n">
        <x:f>IF(O13130&gt;0,O13130,D13130)*E13130/1000000/31.1034768</x:f>
        <x:v>0</x:v>
      </x:c>
      <x:c r="I13130" s="31" t="n">
        <x:f>IF(O13130&gt;0,O13130,D13130)*F13130/1000000/31.1034768</x:f>
        <x:v>0.017917992885227486</x:v>
      </x:c>
      <x:c r="J13130" s="31" t="n">
        <x:f>IF(O13130&gt;0,O13130,D13130)*G13130/1000000/31.1034768</x:f>
        <x:v>0.00853668684599222</x:v>
      </x:c>
      <x:c r="K13130" s="32" t="n">
        <x:f>H13130*$B$4*$H$4+I13130*$D$4*$J$4+J13130*$F$4*$L$4</x:f>
        <x:v>87.00000000000001</x:v>
      </x:c>
      <x:c r="L13130" s="29" t="str">
        <x:v>Katalog Franko</x:v>
      </x:c>
      <x:c r="M13130" s="39" t="str">
        <x:v>25900 / RSA4269 / BOSAL / ST</x:v>
      </x:c>
      <x:c r="N13130" s="58" t="n">
        <x:v>87</x:v>
      </x:c>
      <x:c r="O13130" s="59" t="n">
        <x:v>938.2354814953504</x:v>
      </x:c>
      <x:c r="P13130" s="60" t="str">
        <x:v>Calibrated to live price</x:v>
      </x:c>
      <x:c r="Q13130" s="61" t="n">
        <x:f>IF(N13130="","",K13130-N13130)</x:f>
        <x:v>1.4210854715202004e-14</x:v>
      </x:c>
    </x:row>
    <x:row r="13131">
      <x:c r="A13131" s="37" t="str">
        <x:v>K 367</x:v>
      </x:c>
      <x:c r="B13131" s="37" t="str">
        <x:v>K367</x:v>
      </x:c>
      <x:c r="C13131" s="29" t="str">
        <x:v>PEUGEOT</x:v>
      </x:c>
      <x:c r="D13131" s="30" t="n">
        <x:v>500</x:v>
      </x:c>
      <x:c r="E13131" s="30" t="n">
        <x:v>11900</x:v>
      </x:c>
      <x:c r="F13131" s="30" t="n">
        <x:v>0</x:v>
      </x:c>
      <x:c r="G13131" s="30" t="n">
        <x:v>0</x:v>
      </x:c>
      <x:c r="H13131" s="31" t="n">
        <x:f>IF(O13131&gt;0,O13131,D13131)*E13131/1000000/31.1034768</x:f>
        <x:v>0.1915032679738562</x:v>
      </x:c>
      <x:c r="I13131" s="31" t="n">
        <x:f>IF(O13131&gt;0,O13131,D13131)*F13131/1000000/31.1034768</x:f>
        <x:v>0</x:v>
      </x:c>
      <x:c r="J13131" s="31" t="n">
        <x:f>IF(O13131&gt;0,O13131,D13131)*G13131/1000000/31.1034768</x:f>
        <x:v>0</x:v>
      </x:c>
      <x:c r="K13131" s="32" t="n">
        <x:f>H13131*$B$4*$H$4+I13131*$D$4*$J$4+J13131*$F$4*$L$4</x:f>
        <x:v>293</x:v>
      </x:c>
      <x:c r="L13131" s="29" t="str">
        <x:v>Katalog Franko</x:v>
      </x:c>
      <x:c r="M13131" s="39" t="str">
        <x:v>11-06-ZA / 004 / 11.26.103.68.1.00</x:v>
      </x:c>
      <x:c r="N13131" s="58" t="n">
        <x:v>293</x:v>
      </x:c>
      <x:c r="O13131" s="59" t="n">
        <x:v>500.5392817268083</x:v>
      </x:c>
      <x:c r="P13131" s="60" t="str">
        <x:v>Calibrated to live price</x:v>
      </x:c>
      <x:c r="Q13131" s="61" t="n">
        <x:f>IF(N13131="","",K13131-N13131)</x:f>
        <x:v>0</x:v>
      </x:c>
    </x:row>
    <x:row r="13132">
      <x:c r="A13132" s="37" t="str">
        <x:v>K 369</x:v>
      </x:c>
      <x:c r="B13132" s="37" t="str">
        <x:v>K369</x:v>
      </x:c>
      <x:c r="C13132" s="29" t="str">
        <x:v>PEUGEOT</x:v>
      </x:c>
      <x:c r="D13132" s="30" t="n">
        <x:v>860</x:v>
      </x:c>
      <x:c r="E13132" s="30" t="n">
        <x:v>0</x:v>
      </x:c>
      <x:c r="F13132" s="30" t="n">
        <x:v>4592</x:v>
      </x:c>
      <x:c r="G13132" s="30" t="n">
        <x:v>592</x:v>
      </x:c>
      <x:c r="H13132" s="31" t="n">
        <x:f>IF(O13132&gt;0,O13132,D13132)*E13132/1000000/31.1034768</x:f>
        <x:v>0</x:v>
      </x:c>
      <x:c r="I13132" s="31" t="n">
        <x:f>IF(O13132&gt;0,O13132,D13132)*F13132/1000000/31.1034768</x:f>
        <x:v>0.12696523747724808</x:v>
      </x:c>
      <x:c r="J13132" s="31" t="n">
        <x:f>IF(O13132&gt;0,O13132,D13132)*G13132/1000000/31.1034768</x:f>
        <x:v>0.01636834072006334</x:v>
      </x:c>
      <x:c r="K13132" s="32" t="n">
        <x:f>H13132*$B$4*$H$4+I13132*$D$4*$J$4+J13132*$F$4*$L$4</x:f>
        <x:v>271.00000000000006</x:v>
      </x:c>
      <x:c r="L13132" s="29" t="str">
        <x:v>Katalog Franko</x:v>
      </x:c>
      <x:c r="M13132" s="39" t="str">
        <x:v>7544572/ 9682490780 / (ST)</x:v>
      </x:c>
      <x:c r="N13132" s="58" t="n">
        <x:v>271</x:v>
      </x:c>
      <x:c r="O13132" s="59" t="n">
        <x:v>859.9870031097726</x:v>
      </x:c>
      <x:c r="P13132" s="60" t="str">
        <x:v>Calibrated to live price</x:v>
      </x:c>
      <x:c r="Q13132" s="61" t="n">
        <x:f>IF(N13132="","",K13132-N13132)</x:f>
        <x:v>5.684341886080802e-14</x:v>
      </x:c>
    </x:row>
    <x:row r="13133">
      <x:c r="A13133" s="37" t="str">
        <x:v>K 373</x:v>
      </x:c>
      <x:c r="B13133" s="37" t="str">
        <x:v>K373</x:v>
      </x:c>
      <x:c r="C13133" s="29" t="str">
        <x:v>PEUGEOT</x:v>
      </x:c>
      <x:c r="D13133" s="30" t="n">
        <x:v>550</x:v>
      </x:c>
      <x:c r="E13133" s="30" t="n">
        <x:v>10740</x:v>
      </x:c>
      <x:c r="F13133" s="30" t="n">
        <x:v>0</x:v>
      </x:c>
      <x:c r="G13133" s="30" t="n">
        <x:v>0</x:v>
      </x:c>
      <x:c r="H13133" s="31" t="n">
        <x:f>IF(O13133&gt;0,O13133,D13133)*E13133/1000000/31.1034768</x:f>
        <x:v>0.19019607843137257</x:v>
      </x:c>
      <x:c r="I13133" s="31" t="n">
        <x:f>IF(O13133&gt;0,O13133,D13133)*F13133/1000000/31.1034768</x:f>
        <x:v>0</x:v>
      </x:c>
      <x:c r="J13133" s="31" t="n">
        <x:f>IF(O13133&gt;0,O13133,D13133)*G13133/1000000/31.1034768</x:f>
        <x:v>0</x:v>
      </x:c>
      <x:c r="K13133" s="32" t="n">
        <x:f>H13133*$B$4*$H$4+I13133*$D$4*$J$4+J13133*$F$4*$L$4</x:f>
        <x:v>291.00000000000006</x:v>
      </x:c>
      <x:c r="L13133" s="29" t="str">
        <x:v>Katalog Franko</x:v>
      </x:c>
      <x:c r="M13133" s="39" t="str">
        <x:v>9659458180/ 112610330050 / EX</x:v>
      </x:c>
      <x:c r="N13133" s="58" t="n">
        <x:v>291</x:v>
      </x:c>
      <x:c r="O13133" s="59" t="n">
        <x:v>550.8155784861431</x:v>
      </x:c>
      <x:c r="P13133" s="60" t="str">
        <x:v>Calibrated to live price</x:v>
      </x:c>
      <x:c r="Q13133" s="61" t="n">
        <x:f>IF(N13133="","",K13133-N13133)</x:f>
        <x:v>5.684341886080802e-14</x:v>
      </x:c>
    </x:row>
    <x:row r="13134">
      <x:c r="A13134" s="37" t="str">
        <x:v>K 376</x:v>
      </x:c>
      <x:c r="B13134" s="37" t="str">
        <x:v>K376</x:v>
      </x:c>
      <x:c r="C13134" s="29" t="str">
        <x:v>PEUGEOT</x:v>
      </x:c>
      <x:c r="D13134" s="30" t="n">
        <x:v>1100</x:v>
      </x:c>
      <x:c r="E13134" s="30" t="n">
        <x:v>4270</x:v>
      </x:c>
      <x:c r="F13134" s="30" t="n">
        <x:v>0</x:v>
      </x:c>
      <x:c r="G13134" s="30" t="n">
        <x:v>0</x:v>
      </x:c>
      <x:c r="H13134" s="31" t="n">
        <x:f>IF(O13134&gt;0,O13134,D13134)*E13134/1000000/31.1034768</x:f>
        <x:v>0.15098039215686274</x:v>
      </x:c>
      <x:c r="I13134" s="31" t="n">
        <x:f>IF(O13134&gt;0,O13134,D13134)*F13134/1000000/31.1034768</x:f>
        <x:v>0</x:v>
      </x:c>
      <x:c r="J13134" s="31" t="n">
        <x:f>IF(O13134&gt;0,O13134,D13134)*G13134/1000000/31.1034768</x:f>
        <x:v>0</x:v>
      </x:c>
      <x:c r="K13134" s="32" t="n">
        <x:f>H13134*$B$4*$H$4+I13134*$D$4*$J$4+J13134*$F$4*$L$4</x:f>
        <x:v>230.99999999999997</x:v>
      </x:c>
      <x:c r="L13134" s="29" t="str">
        <x:v>Katalog Franko</x:v>
      </x:c>
      <x:c r="M13134" s="39" t="str">
        <x:v>Bosal 45-05 / 03011 T / Su sparnais / L</x:v>
      </x:c>
      <x:c r="N13134" s="58" t="n">
        <x:v>231</x:v>
      </x:c>
      <x:c r="O13134" s="59" t="n">
        <x:v>1099.769350048216</x:v>
      </x:c>
      <x:c r="P13134" s="60" t="str">
        <x:v>Calibrated to live price</x:v>
      </x:c>
      <x:c r="Q13134" s="61" t="n">
        <x:f>IF(N13134="","",K13134-N13134)</x:f>
        <x:v>-2.842170943040401e-14</x:v>
      </x:c>
    </x:row>
    <x:row r="13135">
      <x:c r="A13135" s="37" t="str">
        <x:v>K 381 V</x:v>
      </x:c>
      <x:c r="B13135" s="37" t="str">
        <x:v>K381V</x:v>
      </x:c>
      <x:c r="C13135" s="29" t="str">
        <x:v>PEUGEOT</x:v>
      </x:c>
      <x:c r="D13135" s="30" t="n">
        <x:v>1200</x:v>
      </x:c>
      <x:c r="E13135" s="30" t="n">
        <x:v>6521</x:v>
      </x:c>
      <x:c r="F13135" s="30" t="n">
        <x:v>0</x:v>
      </x:c>
      <x:c r="G13135" s="30" t="n">
        <x:v>0</x:v>
      </x:c>
      <x:c r="H13135" s="31" t="n">
        <x:f>IF(O13135&gt;0,O13135,D13135)*E13135/1000000/31.1034768</x:f>
        <x:v>0.25163398692810457</x:v>
      </x:c>
      <x:c r="I13135" s="31" t="n">
        <x:f>IF(O13135&gt;0,O13135,D13135)*F13135/1000000/31.1034768</x:f>
        <x:v>0</x:v>
      </x:c>
      <x:c r="J13135" s="31" t="n">
        <x:f>IF(O13135&gt;0,O13135,D13135)*G13135/1000000/31.1034768</x:f>
        <x:v>0</x:v>
      </x:c>
      <x:c r="K13135" s="32" t="n">
        <x:f>H13135*$B$4*$H$4+I13135*$D$4*$J$4+J13135*$F$4*$L$4</x:f>
        <x:v>385</x:v>
      </x:c>
      <x:c r="L13135" s="29" t="str">
        <x:v>Katalog Franko</x:v>
      </x:c>
      <x:c r="M13135" s="39" t="str">
        <x:v>J2918030108 / Su sparnais / Didelis / M</x:v>
      </x:c>
      <x:c r="N13135" s="58" t="n">
        <x:v>385</x:v>
      </x:c>
      <x:c r="O13135" s="59" t="n">
        <x:v>1200.2287800199056</x:v>
      </x:c>
      <x:c r="P13135" s="60" t="str">
        <x:v>Calibrated to live price</x:v>
      </x:c>
      <x:c r="Q13135" s="61" t="n">
        <x:f>IF(N13135="","",K13135-N13135)</x:f>
        <x:v>0</x:v>
      </x:c>
    </x:row>
    <x:row r="13136">
      <x:c r="A13136" s="37" t="str">
        <x:v>K 389 V</x:v>
      </x:c>
      <x:c r="B13136" s="37" t="str">
        <x:v>K389V</x:v>
      </x:c>
      <x:c r="C13136" s="29" t="str">
        <x:v>PEUGEOT</x:v>
      </x:c>
      <x:c r="D13136" s="30" t="n">
        <x:v>1400</x:v>
      </x:c>
      <x:c r="E13136" s="30" t="n">
        <x:v>5548</x:v>
      </x:c>
      <x:c r="F13136" s="30" t="n">
        <x:v>0</x:v>
      </x:c>
      <x:c r="G13136" s="30" t="n">
        <x:v>0</x:v>
      </x:c>
      <x:c r="H13136" s="31" t="n">
        <x:f>IF(O13136&gt;0,O13136,D13136)*E13136/1000000/31.1034768</x:f>
        <x:v>0.24967320261437906</x:v>
      </x:c>
      <x:c r="I13136" s="31" t="n">
        <x:f>IF(O13136&gt;0,O13136,D13136)*F13136/1000000/31.1034768</x:f>
        <x:v>0</x:v>
      </x:c>
      <x:c r="J13136" s="31" t="n">
        <x:f>IF(O13136&gt;0,O13136,D13136)*G13136/1000000/31.1034768</x:f>
        <x:v>0</x:v>
      </x:c>
      <x:c r="K13136" s="32" t="n">
        <x:f>H13136*$B$4*$H$4+I13136*$D$4*$J$4+J13136*$F$4*$L$4</x:f>
        <x:v>381.99999999999994</x:v>
      </x:c>
      <x:c r="L13136" s="29" t="str">
        <x:v>Katalog Franko</x:v>
      </x:c>
      <x:c r="M13136" s="39" t="str">
        <x:v>su sparnais / L</x:v>
      </x:c>
      <x:c r="N13136" s="58" t="n">
        <x:v>382</x:v>
      </x:c>
      <x:c r="O13136" s="59" t="n">
        <x:v>1399.7304731611462</x:v>
      </x:c>
      <x:c r="P13136" s="60" t="str">
        <x:v>Calibrated to live price</x:v>
      </x:c>
      <x:c r="Q13136" s="61" t="n">
        <x:f>IF(N13136="","",K13136-N13136)</x:f>
        <x:v>-5.684341886080802e-14</x:v>
      </x:c>
    </x:row>
    <x:row r="13137">
      <x:c r="A13137" s="37" t="str">
        <x:v>K 395</x:v>
      </x:c>
      <x:c r="B13137" s="37" t="str">
        <x:v>K395</x:v>
      </x:c>
      <x:c r="C13137" s="29" t="str">
        <x:v>PEUGEOT</x:v>
      </x:c>
      <x:c r="D13137" s="30" t="n">
        <x:v>900</x:v>
      </x:c>
      <x:c r="E13137" s="30" t="n">
        <x:v>37</x:v>
      </x:c>
      <x:c r="F13137" s="30" t="n">
        <x:v>1455</x:v>
      </x:c>
      <x:c r="G13137" s="30" t="n">
        <x:v>286</x:v>
      </x:c>
      <x:c r="H13137" s="31" t="n">
        <x:f>IF(O13137&gt;0,O13137,D13137)*E13137/1000000/31.1034768</x:f>
        <x:v>0.0010725005816370507</x:v>
      </x:c>
      <x:c r="I13137" s="31" t="n">
        <x:f>IF(O13137&gt;0,O13137,D13137)*F13137/1000000/31.1034768</x:f>
        <x:v>0.042175360710321866</x:v>
      </x:c>
      <x:c r="J13137" s="31" t="n">
        <x:f>IF(O13137&gt;0,O13137,D13137)*G13137/1000000/31.1034768</x:f>
        <x:v>0.00829013963103234</x:v>
      </x:c>
      <x:c r="K13137" s="32" t="n">
        <x:f>H13137*$B$4*$H$4+I13137*$D$4*$J$4+J13137*$F$4*$L$4</x:f>
        <x:v>114.00000000000001</x:v>
      </x:c>
      <x:c r="L13137" s="29" t="str">
        <x:v>Katalog Franko</x:v>
      </x:c>
      <x:c r="M13137" s="39" t="str">
        <x:v>9657301180 680305010 140 308-I / F: 0721</x:v>
      </x:c>
      <x:c r="N13137" s="58" t="n">
        <x:v>114</x:v>
      </x:c>
      <x:c r="O13137" s="59" t="n">
        <x:v>901.580998890122</x:v>
      </x:c>
      <x:c r="P13137" s="60" t="str">
        <x:v>Calibrated to live price</x:v>
      </x:c>
      <x:c r="Q13137" s="61" t="n">
        <x:f>IF(N13137="","",K13137-N13137)</x:f>
        <x:v>1.4210854715202004e-14</x:v>
      </x:c>
    </x:row>
    <x:row r="13138">
      <x:c r="A13138" s="37" t="str">
        <x:v>K 401</x:v>
      </x:c>
      <x:c r="B13138" s="37" t="str">
        <x:v>K401</x:v>
      </x:c>
      <x:c r="C13138" s="29" t="str">
        <x:v>PEUGEOT</x:v>
      </x:c>
      <x:c r="D13138" s="30" t="n">
        <x:v>800</x:v>
      </x:c>
      <x:c r="E13138" s="30" t="n">
        <x:v>1490</x:v>
      </x:c>
      <x:c r="F13138" s="30" t="n">
        <x:v>0</x:v>
      </x:c>
      <x:c r="G13138" s="30" t="n">
        <x:v>200</x:v>
      </x:c>
      <x:c r="H13138" s="31" t="n">
        <x:f>IF(O13138&gt;0,O13138,D13138)*E13138/1000000/31.1034768</x:f>
        <x:v>0.03835712614088462</x:v>
      </x:c>
      <x:c r="I13138" s="31" t="n">
        <x:f>IF(O13138&gt;0,O13138,D13138)*F13138/1000000/31.1034768</x:f>
        <x:v>0</x:v>
      </x:c>
      <x:c r="J13138" s="31" t="n">
        <x:f>IF(O13138&gt;0,O13138,D13138)*G13138/1000000/31.1034768</x:f>
        <x:v>0.00514860753568921</x:v>
      </x:c>
      <x:c r="K13138" s="32" t="n">
        <x:f>H13138*$B$4*$H$4+I13138*$D$4*$J$4+J13138*$F$4*$L$4</x:f>
        <x:v>98.99999999999999</x:v>
      </x:c>
      <x:c r="L13138" s="29" t="str">
        <x:v>Katalog Franko</x:v>
      </x:c>
      <x:c r="M13138" s="39" t="str">
        <x:v>TVPZEIDHENKBA 16109 / PEZO 34</x:v>
      </x:c>
      <x:c r="N13138" s="58" t="n">
        <x:v>99</x:v>
      </x:c>
      <x:c r="O13138" s="59" t="n">
        <x:v>800.6979751930727</x:v>
      </x:c>
      <x:c r="P13138" s="60" t="str">
        <x:v>Calibrated to live price</x:v>
      </x:c>
      <x:c r="Q13138" s="61" t="n">
        <x:f>IF(N13138="","",K13138-N13138)</x:f>
        <x:v>-1.4210854715202004e-14</x:v>
      </x:c>
    </x:row>
    <x:row r="13139">
      <x:c r="A13139" s="37" t="str">
        <x:v>K 403</x:v>
      </x:c>
      <x:c r="B13139" s="37" t="str">
        <x:v>K403</x:v>
      </x:c>
      <x:c r="C13139" s="29" t="str">
        <x:v>PEUGEOT</x:v>
      </x:c>
      <x:c r="D13139" s="30" t="n">
        <x:v>700</x:v>
      </x:c>
      <x:c r="E13139" s="30" t="n">
        <x:v>4358</x:v>
      </x:c>
      <x:c r="F13139" s="30" t="n">
        <x:v>947</x:v>
      </x:c>
      <x:c r="G13139" s="30" t="n">
        <x:v>0</x:v>
      </x:c>
      <x:c r="H13139" s="31" t="n">
        <x:f>IF(O13139&gt;0,O13139,D13139)*E13139/1000000/31.1034768</x:f>
        <x:v>0.09805776844130729</x:v>
      </x:c>
      <x:c r="I13139" s="31" t="n">
        <x:f>IF(O13139&gt;0,O13139,D13139)*F13139/1000000/31.1034768</x:f>
        <x:v>0.021308101586488756</x:v>
      </x:c>
      <x:c r="J13139" s="31" t="n">
        <x:f>IF(O13139&gt;0,O13139,D13139)*G13139/1000000/31.1034768</x:f>
        <x:v>0</x:v>
      </x:c>
      <x:c r="K13139" s="32" t="n">
        <x:f>H13139*$B$4*$H$4+I13139*$D$4*$J$4+J13139*$F$4*$L$4</x:f>
        <x:v>174</x:v>
      </x:c>
      <x:c r="L13139" s="29" t="str">
        <x:v>Katalog Franko</x:v>
      </x:c>
      <x:c r="M13139" s="39" t="str">
        <x:v>TAPE 28B07B / LM / EX</x:v>
      </x:c>
      <x:c r="N13139" s="58" t="n">
        <x:v>174</x:v>
      </x:c>
      <x:c r="O13139" s="59" t="n">
        <x:v>699.8479866392779</x:v>
      </x:c>
      <x:c r="P13139" s="60" t="str">
        <x:v>Calibrated to live price</x:v>
      </x:c>
      <x:c r="Q13139" s="61" t="n">
        <x:f>IF(N13139="","",K13139-N13139)</x:f>
        <x:v>0</x:v>
      </x:c>
    </x:row>
    <x:row r="13140">
      <x:c r="A13140" s="37" t="str">
        <x:v>K 417</x:v>
      </x:c>
      <x:c r="B13140" s="37" t="str">
        <x:v>K417</x:v>
      </x:c>
      <x:c r="C13140" s="29" t="str">
        <x:v>PEUGEOT</x:v>
      </x:c>
      <x:c r="D13140" s="30" t="n">
        <x:v>880</x:v>
      </x:c>
      <x:c r="E13140" s="30" t="n">
        <x:v>0</x:v>
      </x:c>
      <x:c r="F13140" s="30" t="n">
        <x:v>975</x:v>
      </x:c>
      <x:c r="G13140" s="30" t="n">
        <x:v>428</x:v>
      </x:c>
      <x:c r="H13140" s="31" t="n">
        <x:f>IF(O13140&gt;0,O13140,D13140)*E13140/1000000/31.1034768</x:f>
        <x:v>0</x:v>
      </x:c>
      <x:c r="I13140" s="31" t="n">
        <x:f>IF(O13140&gt;0,O13140,D13140)*F13140/1000000/31.1034768</x:f>
        <x:v>0.027618440620352666</x:v>
      </x:c>
      <x:c r="J13140" s="31" t="n">
        <x:f>IF(O13140&gt;0,O13140,D13140)*G13140/1000000/31.1034768</x:f>
        <x:v>0.01212378726719071</x:v>
      </x:c>
      <x:c r="K13140" s="32" t="n">
        <x:f>H13140*$B$4*$H$4+I13140*$D$4*$J$4+J13140*$F$4*$L$4</x:f>
        <x:v>126</x:v>
      </x:c>
      <x:c r="L13140" s="29" t="str">
        <x:v>Katalog Franko</x:v>
      </x:c>
      <x:c r="M13140" s="39" t="str">
        <x:v>Skyletas / Low Grade / HLG</x:v>
      </x:c>
      <x:c r="N13140" s="58" t="n">
        <x:v>126</x:v>
      </x:c>
      <x:c r="O13140" s="59" t="n">
        <x:v>881.0559252177608</x:v>
      </x:c>
      <x:c r="P13140" s="60" t="str">
        <x:v>Calibrated to live price</x:v>
      </x:c>
      <x:c r="Q13140" s="61" t="n">
        <x:f>IF(N13140="","",K13140-N13140)</x:f>
        <x:v>0</x:v>
      </x:c>
    </x:row>
    <x:row r="13141">
      <x:c r="A13141" s="37" t="str">
        <x:v>K 418</x:v>
      </x:c>
      <x:c r="B13141" s="37" t="str">
        <x:v>K418</x:v>
      </x:c>
      <x:c r="C13141" s="29" t="str">
        <x:v>PEUGEOT</x:v>
      </x:c>
      <x:c r="D13141" s="30" t="n">
        <x:v>720</x:v>
      </x:c>
      <x:c r="E13141" s="30" t="n">
        <x:v>0</x:v>
      </x:c>
      <x:c r="F13141" s="30" t="n">
        <x:v>1192</x:v>
      </x:c>
      <x:c r="G13141" s="30" t="n">
        <x:v>265</x:v>
      </x:c>
      <x:c r="H13141" s="31" t="n">
        <x:f>IF(O13141&gt;0,O13141,D13141)*E13141/1000000/31.1034768</x:f>
        <x:v>0</x:v>
      </x:c>
      <x:c r="I13141" s="31" t="n">
        <x:f>IF(O13141&gt;0,O13141,D13141)*F13141/1000000/31.1034768</x:f>
        <x:v>0.027567148231092374</x:v>
      </x:c>
      <x:c r="J13141" s="31" t="n">
        <x:f>IF(O13141&gt;0,O13141,D13141)*G13141/1000000/31.1034768</x:f>
        <x:v>0.006128602584932448</x:v>
      </x:c>
      <x:c r="K13141" s="32" t="n">
        <x:f>H13141*$B$4*$H$4+I13141*$D$4*$J$4+J13141*$F$4*$L$4</x:f>
        <x:v>79</x:v>
      </x:c>
      <x:c r="L13141" s="29" t="str">
        <x:v>Katalog Franko</x:v>
      </x:c>
      <x:c r="M13141" s="39" t="str">
        <x:v>SU Kolektorium HALF / HLG</x:v>
      </x:c>
      <x:c r="N13141" s="58" t="n">
        <x:v>79</x:v>
      </x:c>
      <x:c r="O13141" s="59" t="n">
        <x:v>719.3239559127036</x:v>
      </x:c>
      <x:c r="P13141" s="60" t="str">
        <x:v>Calibrated to live price</x:v>
      </x:c>
      <x:c r="Q13141" s="61" t="n">
        <x:f>IF(N13141="","",K13141-N13141)</x:f>
        <x:v>0</x:v>
      </x:c>
    </x:row>
    <x:row r="13142">
      <x:c r="A13142" s="37" t="str">
        <x:v>K 419</x:v>
      </x:c>
      <x:c r="B13142" s="37" t="str">
        <x:v>K419</x:v>
      </x:c>
      <x:c r="C13142" s="29" t="str">
        <x:v>PEUGEOT</x:v>
      </x:c>
      <x:c r="D13142" s="30" t="n">
        <x:v>700</x:v>
      </x:c>
      <x:c r="E13142" s="30" t="n">
        <x:v>7080</x:v>
      </x:c>
      <x:c r="F13142" s="30" t="n">
        <x:v>1736</x:v>
      </x:c>
      <x:c r="G13142" s="30" t="n">
        <x:v>16</x:v>
      </x:c>
      <x:c r="H13142" s="31" t="n">
        <x:f>IF(O13142&gt;0,O13142,D13142)*E13142/1000000/31.1034768</x:f>
        <x:v>0.1595795109165435</x:v>
      </x:c>
      <x:c r="I13142" s="31" t="n">
        <x:f>IF(O13142&gt;0,O13142,D13142)*F13142/1000000/31.1034768</x:f>
        <x:v>0.03912853544507338</x:v>
      </x:c>
      <x:c r="J13142" s="31" t="n">
        <x:f>IF(O13142&gt;0,O13142,D13142)*G13142/1000000/31.1034768</x:f>
        <x:v>0.0003606316630882339</x:v>
      </x:c>
      <x:c r="K13142" s="32" t="n">
        <x:f>H13142*$B$4*$H$4+I13142*$D$4*$J$4+J13142*$F$4*$L$4</x:f>
        <x:v>290.99999999999994</x:v>
      </x:c>
      <x:c r="L13142" s="29" t="str">
        <x:v>Katalog Franko</x:v>
      </x:c>
      <x:c r="M13142" s="39" t="str">
        <x:v>290640 / F: 1165</x:v>
      </x:c>
      <x:c r="N13142" s="58" t="n">
        <x:v>291</x:v>
      </x:c>
      <x:c r="O13142" s="59" t="n">
        <x:v>701.0561603881437</x:v>
      </x:c>
      <x:c r="P13142" s="60" t="str">
        <x:v>Calibrated to live price</x:v>
      </x:c>
      <x:c r="Q13142" s="61" t="n">
        <x:f>IF(N13142="","",K13142-N13142)</x:f>
        <x:v>-5.684341886080802e-14</x:v>
      </x:c>
    </x:row>
    <x:row r="13143">
      <x:c r="A13143" s="37" t="str">
        <x:v>K 420</x:v>
      </x:c>
      <x:c r="B13143" s="37" t="str">
        <x:v>K420</x:v>
      </x:c>
      <x:c r="C13143" s="29" t="str">
        <x:v>PEUGEOT</x:v>
      </x:c>
      <x:c r="D13143" s="30" t="n">
        <x:v>920</x:v>
      </x:c>
      <x:c r="E13143" s="30" t="n">
        <x:v>6520</x:v>
      </x:c>
      <x:c r="F13143" s="30" t="n">
        <x:v>1600</x:v>
      </x:c>
      <x:c r="G13143" s="30" t="n">
        <x:v>0</x:v>
      </x:c>
      <x:c r="H13143" s="31" t="n">
        <x:f>IF(O13143&gt;0,O13143,D13143)*E13143/1000000/31.1034768</x:f>
        <x:v>0.1926831753795985</x:v>
      </x:c>
      <x:c r="I13143" s="31" t="n">
        <x:f>IF(O13143&gt;0,O13143,D13143)*F13143/1000000/31.1034768</x:f>
        <x:v>0.04728421481707939</x:v>
      </x:c>
      <x:c r="J13143" s="31" t="n">
        <x:f>IF(O13143&gt;0,O13143,D13143)*G13143/1000000/31.1034768</x:f>
        <x:v>0</x:v>
      </x:c>
      <x:c r="K13143" s="32" t="n">
        <x:f>H13143*$B$4*$H$4+I13143*$D$4*$J$4+J13143*$F$4*$L$4</x:f>
        <x:v>348</x:v>
      </x:c>
      <x:c r="L13143" s="29" t="str">
        <x:v>Katalog Franko</x:v>
      </x:c>
      <x:c r="M13143" s="39" t="str">
        <x:v>05359 72 015069 81 / H</x:v>
      </x:c>
      <x:c r="N13143" s="58" t="n">
        <x:v>348</x:v>
      </x:c>
      <x:c r="O13143" s="59" t="n">
        <x:v>919.1896741057781</x:v>
      </x:c>
      <x:c r="P13143" s="60" t="str">
        <x:v>Calibrated to live price</x:v>
      </x:c>
      <x:c r="Q13143" s="61" t="n">
        <x:f>IF(N13143="","",K13143-N13143)</x:f>
        <x:v>0</x:v>
      </x:c>
    </x:row>
    <x:row r="13144">
      <x:c r="A13144" s="37" t="str">
        <x:v>K 430</x:v>
      </x:c>
      <x:c r="B13144" s="37" t="str">
        <x:v>K430</x:v>
      </x:c>
      <x:c r="C13144" s="29" t="str">
        <x:v>PEUGEOT</x:v>
      </x:c>
      <x:c r="D13144" s="30" t="n">
        <x:v>1360</x:v>
      </x:c>
      <x:c r="E13144" s="30" t="n">
        <x:v>5074</x:v>
      </x:c>
      <x:c r="F13144" s="30" t="n">
        <x:v>0</x:v>
      </x:c>
      <x:c r="G13144" s="30" t="n">
        <x:v>0</x:v>
      </x:c>
      <x:c r="H13144" s="31" t="n">
        <x:f>IF(O13144&gt;0,O13144,D13144)*E13144/1000000/31.1034768</x:f>
        <x:v>0.2215686274509804</x:v>
      </x:c>
      <x:c r="I13144" s="31" t="n">
        <x:f>IF(O13144&gt;0,O13144,D13144)*F13144/1000000/31.1034768</x:f>
        <x:v>0</x:v>
      </x:c>
      <x:c r="J13144" s="31" t="n">
        <x:f>IF(O13144&gt;0,O13144,D13144)*G13144/1000000/31.1034768</x:f>
        <x:v>0</x:v>
      </x:c>
      <x:c r="K13144" s="32" t="n">
        <x:f>H13144*$B$4*$H$4+I13144*$D$4*$J$4+J13144*$F$4*$L$4</x:f>
        <x:v>339</x:v>
      </x:c>
      <x:c r="L13144" s="29" t="str">
        <x:v>Katalog Franko</x:v>
      </x:c>
      <x:c r="M13144" s="39" t="str">
        <x:v>5578 / Su sparnais / Didelis / L</x:v>
      </x:c>
      <x:c r="N13144" s="58" t="n">
        <x:v>339</x:v>
      </x:c>
      <x:c r="O13144" s="59" t="n">
        <x:v>1358.2094330960606</x:v>
      </x:c>
      <x:c r="P13144" s="60" t="str">
        <x:v>Calibrated to live price</x:v>
      </x:c>
      <x:c r="Q13144" s="61" t="n">
        <x:f>IF(N13144="","",K13144-N13144)</x:f>
        <x:v>0</x:v>
      </x:c>
    </x:row>
    <x:row r="13145">
      <x:c r="A13145" s="37" t="str">
        <x:v>K 432</x:v>
      </x:c>
      <x:c r="B13145" s="37" t="str">
        <x:v>K432</x:v>
      </x:c>
      <x:c r="C13145" s="29" t="str">
        <x:v>PEUGEOT</x:v>
      </x:c>
      <x:c r="D13145" s="30" t="n">
        <x:v>700</x:v>
      </x:c>
      <x:c r="E13145" s="30" t="n">
        <x:v>5332</x:v>
      </x:c>
      <x:c r="F13145" s="30" t="n">
        <x:v>1308</x:v>
      </x:c>
      <x:c r="G13145" s="30" t="n">
        <x:v>28</x:v>
      </x:c>
      <x:c r="H13145" s="31" t="n">
        <x:f>IF(O13145&gt;0,O13145,D13145)*E13145/1000000/31.1034768</x:f>
        <x:v>0.12018885741265345</x:v>
      </x:c>
      <x:c r="I13145" s="31" t="n">
        <x:f>IF(O13145&gt;0,O13145,D13145)*F13145/1000000/31.1034768</x:f>
        <x:v>0.029483688202503883</x:v>
      </x:c>
      <x:c r="J13145" s="31" t="n">
        <x:f>IF(O13145&gt;0,O13145,D13145)*G13145/1000000/31.1034768</x:f>
        <x:v>0.0006311492887386153</x:v>
      </x:c>
      <x:c r="K13145" s="32" t="n">
        <x:f>H13145*$B$4*$H$4+I13145*$D$4*$J$4+J13145*$F$4*$L$4</x:f>
        <x:v>222</x:v>
      </x:c>
      <x:c r="L13145" s="29" t="str">
        <x:v>Katalog Franko</x:v>
      </x:c>
      <x:c r="M13145" s="39" t="str">
        <x:v>3140640500 D0000035266 / F:0620</x:v>
      </x:c>
      <x:c r="N13145" s="58" t="n">
        <x:v>222</x:v>
      </x:c>
      <x:c r="O13145" s="59" t="n">
        <x:v>701.104902129215</x:v>
      </x:c>
      <x:c r="P13145" s="60" t="str">
        <x:v>Calibrated to live price</x:v>
      </x:c>
      <x:c r="Q13145" s="61" t="n">
        <x:f>IF(N13145="","",K13145-N13145)</x:f>
        <x:v>0</x:v>
      </x:c>
    </x:row>
    <x:row r="13146">
      <x:c r="A13146" s="37" t="str">
        <x:v>K 433</x:v>
      </x:c>
      <x:c r="B13146" s="37" t="str">
        <x:v>K433</x:v>
      </x:c>
      <x:c r="C13146" s="29" t="str">
        <x:v>PEUGEOT</x:v>
      </x:c>
      <x:c r="D13146" s="30" t="n">
        <x:v>800</x:v>
      </x:c>
      <x:c r="E13146" s="30" t="n">
        <x:v>7336</x:v>
      </x:c>
      <x:c r="F13146" s="30" t="n">
        <x:v>1643</x:v>
      </x:c>
      <x:c r="G13146" s="30" t="n">
        <x:v>0</x:v>
      </x:c>
      <x:c r="H13146" s="31" t="n">
        <x:f>IF(O13146&gt;0,O13146,D13146)*E13146/1000000/31.1034768</x:f>
        <x:v>0.18855647236880907</x:v>
      </x:c>
      <x:c r="I13146" s="31" t="n">
        <x:f>IF(O13146&gt;0,O13146,D13146)*F13146/1000000/31.1034768</x:f>
        <x:v>0.04222986424508633</x:v>
      </x:c>
      <x:c r="J13146" s="31" t="n">
        <x:f>IF(O13146&gt;0,O13146,D13146)*G13146/1000000/31.1034768</x:f>
        <x:v>0</x:v>
      </x:c>
      <x:c r="K13146" s="32" t="n">
        <x:f>H13146*$B$4*$H$4+I13146*$D$4*$J$4+J13146*$F$4*$L$4</x:f>
        <x:v>336.00000000000006</x:v>
      </x:c>
      <x:c r="L13146" s="29" t="str">
        <x:v>Katalog Franko</x:v>
      </x:c>
      <x:c r="M13146" s="39" t="str">
        <x:v>TAPE 07122007 / ST</x:v>
      </x:c>
      <x:c r="N13146" s="58" t="n">
        <x:v>336</x:v>
      </x:c>
      <x:c r="O13146" s="59" t="n">
        <x:v>799.4495452307925</x:v>
      </x:c>
      <x:c r="P13146" s="60" t="str">
        <x:v>Calibrated to live price</x:v>
      </x:c>
      <x:c r="Q13146" s="61" t="n">
        <x:f>IF(N13146="","",K13146-N13146)</x:f>
        <x:v>5.684341886080802e-14</x:v>
      </x:c>
    </x:row>
    <x:row r="13147">
      <x:c r="A13147" s="37" t="str">
        <x:v>K 439</x:v>
      </x:c>
      <x:c r="B13147" s="37" t="str">
        <x:v>K439</x:v>
      </x:c>
      <x:c r="C13147" s="29" t="str">
        <x:v>PEUGEOT</x:v>
      </x:c>
      <x:c r="D13147" s="30" t="n">
        <x:v>820</x:v>
      </x:c>
      <x:c r="E13147" s="30" t="n">
        <x:v>4298</x:v>
      </x:c>
      <x:c r="F13147" s="30" t="n">
        <x:v>1023</x:v>
      </x:c>
      <x:c r="G13147" s="30" t="n">
        <x:v>0</x:v>
      </x:c>
      <x:c r="H13147" s="31" t="n">
        <x:f>IF(O13147&gt;0,O13147,D13147)*E13147/1000000/31.1034768</x:f>
        <x:v>0.11347392166112429</x:v>
      </x:c>
      <x:c r="I13147" s="31" t="n">
        <x:f>IF(O13147&gt;0,O13147,D13147)*F13147/1000000/31.1034768</x:f>
        <x:v>0.027008799874204313</x:v>
      </x:c>
      <x:c r="J13147" s="31" t="n">
        <x:f>IF(O13147&gt;0,O13147,D13147)*G13147/1000000/31.1034768</x:f>
        <x:v>0</x:v>
      </x:c>
      <x:c r="K13147" s="32" t="n">
        <x:f>H13147*$B$4*$H$4+I13147*$D$4*$J$4+J13147*$F$4*$L$4</x:f>
        <x:v>204</x:v>
      </x:c>
      <x:c r="L13147" s="29" t="str">
        <x:v>Katalog Franko</x:v>
      </x:c>
      <x:c r="M13147" s="39" t="str">
        <x:v>2359253611 / Arvinmeritor</x:v>
      </x:c>
      <x:c r="N13147" s="58" t="n">
        <x:v>204</x:v>
      </x:c>
      <x:c r="O13147" s="59" t="n">
        <x:v>821.1804303843174</x:v>
      </x:c>
      <x:c r="P13147" s="60" t="str">
        <x:v>Calibrated to live price</x:v>
      </x:c>
      <x:c r="Q13147" s="61" t="n">
        <x:f>IF(N13147="","",K13147-N13147)</x:f>
        <x:v>0</x:v>
      </x:c>
    </x:row>
    <x:row r="13148">
      <x:c r="A13148" s="37" t="str">
        <x:v>K 441</x:v>
      </x:c>
      <x:c r="B13148" s="37" t="str">
        <x:v>K441</x:v>
      </x:c>
      <x:c r="C13148" s="29" t="str">
        <x:v>PEUGEOT</x:v>
      </x:c>
      <x:c r="D13148" s="30" t="n">
        <x:v>1100</x:v>
      </x:c>
      <x:c r="E13148" s="30" t="n">
        <x:v>2350</x:v>
      </x:c>
      <x:c r="F13148" s="30" t="n">
        <x:v>0</x:v>
      </x:c>
      <x:c r="G13148" s="30" t="n">
        <x:v>0</x:v>
      </x:c>
      <x:c r="H13148" s="31" t="n">
        <x:f>IF(O13148&gt;0,O13148,D13148)*E13148/1000000/31.1034768</x:f>
        <x:v>0.08300653594771243</x:v>
      </x:c>
      <x:c r="I13148" s="31" t="n">
        <x:f>IF(O13148&gt;0,O13148,D13148)*F13148/1000000/31.1034768</x:f>
        <x:v>0</x:v>
      </x:c>
      <x:c r="J13148" s="31" t="n">
        <x:f>IF(O13148&gt;0,O13148,D13148)*G13148/1000000/31.1034768</x:f>
        <x:v>0</x:v>
      </x:c>
      <x:c r="K13148" s="32" t="n">
        <x:f>H13148*$B$4*$H$4+I13148*$D$4*$J$4+J13148*$F$4*$L$4</x:f>
        <x:v>127.00000000000003</x:v>
      </x:c>
      <x:c r="L13148" s="29" t="str">
        <x:v>Katalog Franko</x:v>
      </x:c>
      <x:c r="M13148" s="39" t="str">
        <x:v>BOSAL 30 08 / PEZO 5.2</x:v>
      </x:c>
      <x:c r="N13148" s="58" t="n">
        <x:v>127</x:v>
      </x:c>
      <x:c r="O13148" s="59" t="n">
        <x:v>1098.6348362119315</x:v>
      </x:c>
      <x:c r="P13148" s="60" t="str">
        <x:v>Calibrated to live price</x:v>
      </x:c>
      <x:c r="Q13148" s="61" t="n">
        <x:f>IF(N13148="","",K13148-N13148)</x:f>
        <x:v>2.842170943040401e-14</x:v>
      </x:c>
    </x:row>
    <x:row r="13149">
      <x:c r="A13149" s="37" t="str">
        <x:v>K 443</x:v>
      </x:c>
      <x:c r="B13149" s="37" t="str">
        <x:v>K443</x:v>
      </x:c>
      <x:c r="C13149" s="29" t="str">
        <x:v>PEUGEOT</x:v>
      </x:c>
      <x:c r="D13149" s="30" t="n">
        <x:v>1200</x:v>
      </x:c>
      <x:c r="E13149" s="30" t="n">
        <x:v>6177</x:v>
      </x:c>
      <x:c r="F13149" s="30" t="n">
        <x:v>0</x:v>
      </x:c>
      <x:c r="G13149" s="30" t="n">
        <x:v>0</x:v>
      </x:c>
      <x:c r="H13149" s="31" t="n">
        <x:f>IF(O13149&gt;0,O13149,D13149)*E13149/1000000/31.1034768</x:f>
        <x:v>0.238562091503268</x:v>
      </x:c>
      <x:c r="I13149" s="31" t="n">
        <x:f>IF(O13149&gt;0,O13149,D13149)*F13149/1000000/31.1034768</x:f>
        <x:v>0</x:v>
      </x:c>
      <x:c r="J13149" s="31" t="n">
        <x:f>IF(O13149&gt;0,O13149,D13149)*G13149/1000000/31.1034768</x:f>
        <x:v>0</x:v>
      </x:c>
      <x:c r="K13149" s="32" t="n">
        <x:f>H13149*$B$4*$H$4+I13149*$D$4*$J$4+J13149*$F$4*$L$4</x:f>
        <x:v>365.00000000000006</x:v>
      </x:c>
      <x:c r="L13149" s="29" t="str">
        <x:v>Katalog Franko</x:v>
      </x:c>
      <x:c r="M13149" s="39" t="str">
        <x:v>J3081013015 / FAURECIA / Su sparnais / L</x:v>
      </x:c>
      <x:c r="N13149" s="58" t="n">
        <x:v>365</x:v>
      </x:c>
      <x:c r="O13149" s="59" t="n">
        <x:v>1201.2482561812162</x:v>
      </x:c>
      <x:c r="P13149" s="60" t="str">
        <x:v>Calibrated to live price</x:v>
      </x:c>
      <x:c r="Q13149" s="61" t="n">
        <x:f>IF(N13149="","",K13149-N13149)</x:f>
        <x:v>5.684341886080802e-14</x:v>
      </x:c>
    </x:row>
    <x:row r="13150">
      <x:c r="A13150" s="37" t="str">
        <x:v>K 443 V</x:v>
      </x:c>
      <x:c r="B13150" s="37" t="str">
        <x:v>K443V</x:v>
      </x:c>
      <x:c r="C13150" s="29" t="str">
        <x:v>PEUGEOT</x:v>
      </x:c>
      <x:c r="D13150" s="30" t="n">
        <x:v>1200</x:v>
      </x:c>
      <x:c r="E13150" s="30" t="n">
        <x:v>5150</x:v>
      </x:c>
      <x:c r="F13150" s="30" t="n">
        <x:v>0</x:v>
      </x:c>
      <x:c r="G13150" s="30" t="n">
        <x:v>0</x:v>
      </x:c>
      <x:c r="H13150" s="31" t="n">
        <x:f>IF(O13150&gt;0,O13150,D13150)*E13150/1000000/31.1034768</x:f>
        <x:v>0.19869281045751633</x:v>
      </x:c>
      <x:c r="I13150" s="31" t="n">
        <x:f>IF(O13150&gt;0,O13150,D13150)*F13150/1000000/31.1034768</x:f>
        <x:v>0</x:v>
      </x:c>
      <x:c r="J13150" s="31" t="n">
        <x:f>IF(O13150&gt;0,O13150,D13150)*G13150/1000000/31.1034768</x:f>
        <x:v>0</x:v>
      </x:c>
      <x:c r="K13150" s="32" t="n">
        <x:f>H13150*$B$4*$H$4+I13150*$D$4*$J$4+J13150*$F$4*$L$4</x:f>
        <x:v>304</x:v>
      </x:c>
      <x:c r="L13150" s="29" t="str">
        <x:v>Katalog Franko</x:v>
      </x:c>
      <x:c r="M13150" s="39" t="str">
        <x:v>07211J3081030112,07-07-25 14 PAURECIA / CIT 26.2</x:v>
      </x:c>
      <x:c r="N13150" s="58" t="n">
        <x:v>304</x:v>
      </x:c>
      <x:c r="O13150" s="59" t="n">
        <x:v>1200.0072272606128</x:v>
      </x:c>
      <x:c r="P13150" s="60" t="str">
        <x:v>Calibrated to live price</x:v>
      </x:c>
      <x:c r="Q13150" s="61" t="n">
        <x:f>IF(N13150="","",K13150-N13150)</x:f>
        <x:v>0</x:v>
      </x:c>
    </x:row>
    <x:row r="13151">
      <x:c r="A13151" s="37" t="str">
        <x:v>K 450 V</x:v>
      </x:c>
      <x:c r="B13151" s="37" t="str">
        <x:v>K450V</x:v>
      </x:c>
      <x:c r="C13151" s="29" t="str">
        <x:v>PEUGEOT</x:v>
      </x:c>
      <x:c r="D13151" s="30" t="n">
        <x:v>1200</x:v>
      </x:c>
      <x:c r="E13151" s="30" t="n">
        <x:v>6587</x:v>
      </x:c>
      <x:c r="F13151" s="30" t="n">
        <x:v>0</x:v>
      </x:c>
      <x:c r="G13151" s="30" t="n">
        <x:v>0</x:v>
      </x:c>
      <x:c r="H13151" s="31" t="n">
        <x:f>IF(O13151&gt;0,O13151,D13151)*E13151/1000000/31.1034768</x:f>
        <x:v>0.2542483660130719</x:v>
      </x:c>
      <x:c r="I13151" s="31" t="n">
        <x:f>IF(O13151&gt;0,O13151,D13151)*F13151/1000000/31.1034768</x:f>
        <x:v>0</x:v>
      </x:c>
      <x:c r="J13151" s="31" t="n">
        <x:f>IF(O13151&gt;0,O13151,D13151)*G13151/1000000/31.1034768</x:f>
        <x:v>0</x:v>
      </x:c>
      <x:c r="K13151" s="32" t="n">
        <x:f>H13151*$B$4*$H$4+I13151*$D$4*$J$4+J13151*$F$4*$L$4</x:f>
        <x:v>388.99999999999994</x:v>
      </x:c>
      <x:c r="L13151" s="29" t="str">
        <x:v>Katalog Franko</x:v>
      </x:c>
      <x:c r="M13151" s="39" t="str">
        <x:v>07213/J2539030370 / Su sparnais / Vidutinis / EX</x:v>
      </x:c>
      <x:c r="N13151" s="58" t="n">
        <x:v>389</x:v>
      </x:c>
      <x:c r="O13151" s="59" t="n">
        <x:v>1200.5477688971444</x:v>
      </x:c>
      <x:c r="P13151" s="60" t="str">
        <x:v>Calibrated to live price</x:v>
      </x:c>
      <x:c r="Q13151" s="61" t="n">
        <x:f>IF(N13151="","",K13151-N13151)</x:f>
        <x:v>-5.684341886080802e-14</x:v>
      </x:c>
    </x:row>
    <x:row r="13152">
      <x:c r="A13152" s="37" t="str">
        <x:v>K 451 V</x:v>
      </x:c>
      <x:c r="B13152" s="37" t="str">
        <x:v>K451V</x:v>
      </x:c>
      <x:c r="C13152" s="29" t="str">
        <x:v>PEUGEOT</x:v>
      </x:c>
      <x:c r="D13152" s="30" t="n">
        <x:v>1220</x:v>
      </x:c>
      <x:c r="E13152" s="30" t="n">
        <x:v>5304</x:v>
      </x:c>
      <x:c r="F13152" s="30" t="n">
        <x:v>1867</x:v>
      </x:c>
      <x:c r="G13152" s="30" t="n">
        <x:v>0</x:v>
      </x:c>
      <x:c r="H13152" s="31" t="n">
        <x:f>IF(O13152&gt;0,O13152,D13152)*E13152/1000000/31.1034768</x:f>
        <x:v>0.20820371406378252</x:v>
      </x:c>
      <x:c r="I13152" s="31" t="n">
        <x:f>IF(O13152&gt;0,O13152,D13152)*F13152/1000000/31.1034768</x:f>
        <x:v>0.07328739331770022</x:v>
      </x:c>
      <x:c r="J13152" s="31" t="n">
        <x:f>IF(O13152&gt;0,O13152,D13152)*G13152/1000000/31.1034768</x:f>
        <x:v>0</x:v>
      </x:c>
      <x:c r="K13152" s="32" t="n">
        <x:f>H13152*$B$4*$H$4+I13152*$D$4*$J$4+J13152*$F$4*$L$4</x:f>
        <x:v>401</x:v>
      </x:c>
      <x:c r="L13152" s="29" t="str">
        <x:v>Katalog Franko</x:v>
      </x:c>
      <x:c r="M13152" s="39" t="str">
        <x:v>Su sparnais / L</x:v>
      </x:c>
      <x:c r="N13152" s="58" t="n">
        <x:v>401</x:v>
      </x:c>
      <x:c r="O13152" s="59" t="n">
        <x:v>1220.9387990302967</x:v>
      </x:c>
      <x:c r="P13152" s="60" t="str">
        <x:v>Calibrated to live price</x:v>
      </x:c>
      <x:c r="Q13152" s="61" t="n">
        <x:f>IF(N13152="","",K13152-N13152)</x:f>
        <x:v>0</x:v>
      </x:c>
    </x:row>
    <x:row r="13153">
      <x:c r="A13153" s="37" t="str">
        <x:v>K 456 V</x:v>
      </x:c>
      <x:c r="B13153" s="37" t="str">
        <x:v>K456V</x:v>
      </x:c>
      <x:c r="C13153" s="29" t="str">
        <x:v>PEUGEOT</x:v>
      </x:c>
      <x:c r="D13153" s="30" t="n">
        <x:v>1220</x:v>
      </x:c>
      <x:c r="E13153" s="30" t="n">
        <x:v>3682</x:v>
      </x:c>
      <x:c r="F13153" s="30" t="n">
        <x:v>0</x:v>
      </x:c>
      <x:c r="G13153" s="30" t="n">
        <x:v>0</x:v>
      </x:c>
      <x:c r="H13153" s="31" t="n">
        <x:f>IF(O13153&gt;0,O13153,D13153)*E13153/1000000/31.1034768</x:f>
        <x:v>0.14444444444444443</x:v>
      </x:c>
      <x:c r="I13153" s="31" t="n">
        <x:f>IF(O13153&gt;0,O13153,D13153)*F13153/1000000/31.1034768</x:f>
        <x:v>0</x:v>
      </x:c>
      <x:c r="J13153" s="31" t="n">
        <x:f>IF(O13153&gt;0,O13153,D13153)*G13153/1000000/31.1034768</x:f>
        <x:v>0</x:v>
      </x:c>
      <x:c r="K13153" s="32" t="n">
        <x:f>H13153*$B$4*$H$4+I13153*$D$4*$J$4+J13153*$F$4*$L$4</x:f>
        <x:v>221</x:v>
      </x:c>
      <x:c r="L13153" s="29" t="str">
        <x:v>Katalog Franko</x:v>
      </x:c>
      <x:c r="M13153" s="39" t="str">
        <x:v>8765 / J3278030014 / FAPACAT / FAU RECIA / Su sparnais / Vidutinis / LM</x:v>
      </x:c>
      <x:c r="N13153" s="58" t="n">
        <x:v>221</x:v>
      </x:c>
      <x:c r="O13153" s="59" t="n">
        <x:v>1220.1858844830708</x:v>
      </x:c>
      <x:c r="P13153" s="60" t="str">
        <x:v>Calibrated to live price</x:v>
      </x:c>
      <x:c r="Q13153" s="61" t="n">
        <x:f>IF(N13153="","",K13153-N13153)</x:f>
        <x:v>0</x:v>
      </x:c>
    </x:row>
    <x:row r="13154">
      <x:c r="A13154" s="37" t="str">
        <x:v>K 458</x:v>
      </x:c>
      <x:c r="B13154" s="37" t="str">
        <x:v>K458</x:v>
      </x:c>
      <x:c r="C13154" s="29" t="str">
        <x:v>PEUGEOT</x:v>
      </x:c>
      <x:c r="D13154" s="30" t="n">
        <x:v>1180</x:v>
      </x:c>
      <x:c r="E13154" s="30" t="n">
        <x:v>4658</x:v>
      </x:c>
      <x:c r="F13154" s="30" t="n">
        <x:v>0</x:v>
      </x:c>
      <x:c r="G13154" s="30" t="n">
        <x:v>0</x:v>
      </x:c>
      <x:c r="H13154" s="31" t="n">
        <x:f>IF(O13154&gt;0,O13154,D13154)*E13154/1000000/31.1034768</x:f>
        <x:v>0.1764705882352941</x:v>
      </x:c>
      <x:c r="I13154" s="31" t="n">
        <x:f>IF(O13154&gt;0,O13154,D13154)*F13154/1000000/31.1034768</x:f>
        <x:v>0</x:v>
      </x:c>
      <x:c r="J13154" s="31" t="n">
        <x:f>IF(O13154&gt;0,O13154,D13154)*G13154/1000000/31.1034768</x:f>
        <x:v>0</x:v>
      </x:c>
      <x:c r="K13154" s="32" t="n">
        <x:f>H13154*$B$4*$H$4+I13154*$D$4*$J$4+J13154*$F$4*$L$4</x:f>
        <x:v>270</x:v>
      </x:c>
      <x:c r="L13154" s="29" t="str">
        <x:v>Katalog Franko</x:v>
      </x:c>
      <x:c r="M13154" s="39" t="str">
        <x:v>09579 / J3286013035 / FAURECIA / Su sparnais / Vidutinis / L</x:v>
      </x:c>
      <x:c r="N13154" s="58" t="n">
        <x:v>270</x:v>
      </x:c>
      <x:c r="O13154" s="59" t="n">
        <x:v>1178.3702977799105</x:v>
      </x:c>
      <x:c r="P13154" s="60" t="str">
        <x:v>Calibrated to live price</x:v>
      </x:c>
      <x:c r="Q13154" s="61" t="n">
        <x:f>IF(N13154="","",K13154-N13154)</x:f>
        <x:v>0</x:v>
      </x:c>
    </x:row>
    <x:row r="13155">
      <x:c r="A13155" s="37" t="str">
        <x:v>K 460</x:v>
      </x:c>
      <x:c r="B13155" s="37" t="str">
        <x:v>K460</x:v>
      </x:c>
      <x:c r="C13155" s="29" t="str">
        <x:v>PEUGEOT</x:v>
      </x:c>
      <x:c r="D13155" s="30" t="n">
        <x:v>900</x:v>
      </x:c>
      <x:c r="E13155" s="30" t="n">
        <x:v>3411</x:v>
      </x:c>
      <x:c r="F13155" s="30" t="n">
        <x:v>8</x:v>
      </x:c>
      <x:c r="G13155" s="30" t="n">
        <x:v>0</x:v>
      </x:c>
      <x:c r="H13155" s="31" t="n">
        <x:f>IF(O13155&gt;0,O13155,D13155)*E13155/1000000/31.1034768</x:f>
        <x:v>0.09852290529722658</x:v>
      </x:c>
      <x:c r="I13155" s="31" t="n">
        <x:f>IF(O13155&gt;0,O13155,D13155)*F13155/1000000/31.1034768</x:f>
        <x:v>0.00023107101799408169</x:v>
      </x:c>
      <x:c r="J13155" s="31" t="n">
        <x:f>IF(O13155&gt;0,O13155,D13155)*G13155/1000000/31.1034768</x:f>
        <x:v>0</x:v>
      </x:c>
      <x:c r="K13155" s="32" t="n">
        <x:f>H13155*$B$4*$H$4+I13155*$D$4*$J$4+J13155*$F$4*$L$4</x:f>
        <x:v>151.00000000000003</x:v>
      </x:c>
      <x:c r="L13155" s="29" t="str">
        <x:v>Katalog Franko</x:v>
      </x:c>
      <x:c r="M13155" s="39" t="str">
        <x:v>09194/T0902091649733/J34820213070/ECIA / F: 1103 / M</x:v>
      </x:c>
      <x:c r="N13155" s="58" t="n">
        <x:v>151</x:v>
      </x:c>
      <x:c r="O13155" s="59" t="n">
        <x:v>898.3890059164128</x:v>
      </x:c>
      <x:c r="P13155" s="60" t="str">
        <x:v>Calibrated to live price</x:v>
      </x:c>
      <x:c r="Q13155" s="61" t="n">
        <x:f>IF(N13155="","",K13155-N13155)</x:f>
        <x:v>2.842170943040401e-14</x:v>
      </x:c>
    </x:row>
    <x:row r="13156">
      <x:c r="A13156" s="37" t="str">
        <x:v>K 468 V</x:v>
      </x:c>
      <x:c r="B13156" s="37" t="str">
        <x:v>K468V</x:v>
      </x:c>
      <x:c r="C13156" s="29" t="str">
        <x:v>PEUGEOT</x:v>
      </x:c>
      <x:c r="D13156" s="30" t="n">
        <x:v>1200</x:v>
      </x:c>
      <x:c r="E13156" s="30" t="n">
        <x:v>4363</x:v>
      </x:c>
      <x:c r="F13156" s="30" t="n">
        <x:v>0</x:v>
      </x:c>
      <x:c r="G13156" s="30" t="n">
        <x:v>0</x:v>
      </x:c>
      <x:c r="H13156" s="31" t="n">
        <x:f>IF(O13156&gt;0,O13156,D13156)*E13156/1000000/31.1034768</x:f>
        <x:v>0.16862745098039214</x:v>
      </x:c>
      <x:c r="I13156" s="31" t="n">
        <x:f>IF(O13156&gt;0,O13156,D13156)*F13156/1000000/31.1034768</x:f>
        <x:v>0</x:v>
      </x:c>
      <x:c r="J13156" s="31" t="n">
        <x:f>IF(O13156&gt;0,O13156,D13156)*G13156/1000000/31.1034768</x:f>
        <x:v>0</x:v>
      </x:c>
      <x:c r="K13156" s="32" t="n">
        <x:f>H13156*$B$4*$H$4+I13156*$D$4*$J$4+J13156*$F$4*$L$4</x:f>
        <x:v>258</x:v>
      </x:c>
      <x:c r="L13156" s="29" t="str">
        <x:v>Katalog Franko</x:v>
      </x:c>
      <x:c r="M13156" s="39" t="str">
        <x:v>09175 / I3535030004 / FAURECIA / F:1278</x:v>
      </x:c>
      <x:c r="N13156" s="58" t="n">
        <x:v>258</x:v>
      </x:c>
      <x:c r="O13156" s="59" t="n">
        <x:v>1202.1315630098015</x:v>
      </x:c>
      <x:c r="P13156" s="60" t="str">
        <x:v>Calibrated to live price</x:v>
      </x:c>
      <x:c r="Q13156" s="61" t="n">
        <x:f>IF(N13156="","",K13156-N13156)</x:f>
        <x:v>0</x:v>
      </x:c>
    </x:row>
    <x:row r="13157">
      <x:c r="A13157" s="37" t="str">
        <x:v>K 477</x:v>
      </x:c>
      <x:c r="B13157" s="37" t="str">
        <x:v>K477</x:v>
      </x:c>
      <x:c r="C13157" s="29" t="str">
        <x:v>PEUGEOT</x:v>
      </x:c>
      <x:c r="D13157" s="30" t="n">
        <x:v>440</x:v>
      </x:c>
      <x:c r="E13157" s="30" t="n">
        <x:v>0</x:v>
      </x:c>
      <x:c r="F13157" s="30" t="n">
        <x:v>1324</x:v>
      </x:c>
      <x:c r="G13157" s="30" t="n">
        <x:v>328</x:v>
      </x:c>
      <x:c r="H13157" s="31" t="n">
        <x:f>IF(O13157&gt;0,O13157,D13157)*E13157/1000000/31.1034768</x:f>
        <x:v>0</x:v>
      </x:c>
      <x:c r="I13157" s="31" t="n">
        <x:f>IF(O13157&gt;0,O13157,D13157)*F13157/1000000/31.1034768</x:f>
        <x:v>0.018598530216327316</x:v>
      </x:c>
      <x:c r="J13157" s="31" t="n">
        <x:f>IF(O13157&gt;0,O13157,D13157)*G13157/1000000/31.1034768</x:f>
        <x:v>0.004607490869301631</x:v>
      </x:c>
      <x:c r="K13157" s="32" t="n">
        <x:f>H13157*$B$4*$H$4+I13157*$D$4*$J$4+J13157*$F$4*$L$4</x:f>
        <x:v>57</x:v>
      </x:c>
      <x:c r="L13157" s="29" t="str">
        <x:v>Katalog Franko</x:v>
      </x:c>
      <x:c r="M13157" s="39" t="str">
        <x:v>15326</x:v>
      </x:c>
      <x:c r="N13157" s="58" t="n">
        <x:v>57</x:v>
      </x:c>
      <x:c r="O13157" s="59" t="n">
        <x:v>436.9176382912656</x:v>
      </x:c>
      <x:c r="P13157" s="60" t="str">
        <x:v>Calibrated to live price</x:v>
      </x:c>
      <x:c r="Q13157" s="61" t="n">
        <x:f>IF(N13157="","",K13157-N13157)</x:f>
        <x:v>0</x:v>
      </x:c>
    </x:row>
    <x:row r="13158">
      <x:c r="A13158" s="37" t="str">
        <x:v>K 485</x:v>
      </x:c>
      <x:c r="B13158" s="37" t="str">
        <x:v>K485</x:v>
      </x:c>
      <x:c r="C13158" s="29" t="str">
        <x:v>PEUGEOT / MINI</x:v>
      </x:c>
      <x:c r="D13158" s="30" t="n">
        <x:v>640</x:v>
      </x:c>
      <x:c r="E13158" s="30" t="n">
        <x:v>0</x:v>
      </x:c>
      <x:c r="F13158" s="30" t="n">
        <x:v>4122</x:v>
      </x:c>
      <x:c r="G13158" s="30" t="n">
        <x:v>283</x:v>
      </x:c>
      <x:c r="H13158" s="31" t="n">
        <x:f>IF(O13158&gt;0,O13158,D13158)*E13158/1000000/31.1034768</x:f>
        <x:v>0</x:v>
      </x:c>
      <x:c r="I13158" s="31" t="n">
        <x:f>IF(O13158&gt;0,O13158,D13158)*F13158/1000000/31.1034768</x:f>
        <x:v>0.08480813174690727</x:v>
      </x:c>
      <x:c r="J13158" s="31" t="n">
        <x:f>IF(O13158&gt;0,O13158,D13158)*G13158/1000000/31.1034768</x:f>
        <x:v>0.0058225864348313335</x:v>
      </x:c>
      <x:c r="K13158" s="32" t="n">
        <x:f>H13158*$B$4*$H$4+I13158*$D$4*$J$4+J13158*$F$4*$L$4</x:f>
        <x:v>141</x:v>
      </x:c>
      <x:c r="L13158" s="29" t="str">
        <x:v>Katalog Franko</x:v>
      </x:c>
      <x:c r="M13158" s="39" t="str">
        <x:v>ARM V 7585658 80 01 / MINI / Su kolektorium / PC / H</x:v>
      </x:c>
      <x:c r="N13158" s="58" t="n">
        <x:v>141</x:v>
      </x:c>
      <x:c r="O13158" s="59" t="n">
        <x:v>639.9388059779897</x:v>
      </x:c>
      <x:c r="P13158" s="60" t="str">
        <x:v>Calibrated to live price</x:v>
      </x:c>
      <x:c r="Q13158" s="61" t="n">
        <x:f>IF(N13158="","",K13158-N13158)</x:f>
        <x:v>0</x:v>
      </x:c>
    </x:row>
    <x:row r="13159">
      <x:c r="A13159" s="37" t="str">
        <x:v>K 493</x:v>
      </x:c>
      <x:c r="B13159" s="37" t="str">
        <x:v>K493</x:v>
      </x:c>
      <x:c r="C13159" s="29" t="str">
        <x:v>PEUGEOT</x:v>
      </x:c>
      <x:c r="D13159" s="30" t="n">
        <x:v>3400</x:v>
      </x:c>
      <x:c r="E13159" s="30" t="n">
        <x:v>453</x:v>
      </x:c>
      <x:c r="F13159" s="30" t="n">
        <x:v>235</x:v>
      </x:c>
      <x:c r="G13159" s="30" t="n">
        <x:v>0</x:v>
      </x:c>
      <x:c r="H13159" s="31" t="n">
        <x:f>IF(O13159&gt;0,O13159,D13159)*E13159/1000000/31.1034768</x:f>
        <x:v>0.04967805611693378</x:v>
      </x:c>
      <x:c r="I13159" s="31" t="n">
        <x:f>IF(O13159&gt;0,O13159,D13159)*F13159/1000000/31.1034768</x:f>
        <x:v>0.025771177014303398</x:v>
      </x:c>
      <x:c r="J13159" s="31" t="n">
        <x:f>IF(O13159&gt;0,O13159,D13159)*G13159/1000000/31.1034768</x:f>
        <x:v>0</x:v>
      </x:c>
      <x:c r="K13159" s="32" t="n">
        <x:f>H13159*$B$4*$H$4+I13159*$D$4*$J$4+J13159*$F$4*$L$4</x:f>
        <x:v>105.00000000000001</x:v>
      </x:c>
      <x:c r="L13159" s="29" t="str">
        <x:v>Katalog Franko</x:v>
      </x:c>
      <x:c r="M13159" s="39" t="str">
        <x:v>Toks pat kaip K 266</x:v>
      </x:c>
      <x:c r="N13159" s="58" t="n">
        <x:v>105</x:v>
      </x:c>
      <x:c r="O13159" s="59" t="n">
        <x:v>3410.9498143535275</x:v>
      </x:c>
      <x:c r="P13159" s="60" t="str">
        <x:v>Calibrated to live price</x:v>
      </x:c>
      <x:c r="Q13159" s="61" t="n">
        <x:f>IF(N13159="","",K13159-N13159)</x:f>
        <x:v>1.4210854715202004e-14</x:v>
      </x:c>
    </x:row>
    <x:row r="13160">
      <x:c r="A13160" s="37" t="str">
        <x:v>K 494</x:v>
      </x:c>
      <x:c r="B13160" s="37" t="str">
        <x:v>K494</x:v>
      </x:c>
      <x:c r="C13160" s="29" t="str">
        <x:v>PEUGEOT</x:v>
      </x:c>
      <x:c r="D13160" s="30" t="n">
        <x:v>1060</x:v>
      </x:c>
      <x:c r="E13160" s="30" t="n">
        <x:v>2568</x:v>
      </x:c>
      <x:c r="F13160" s="30" t="n">
        <x:v>1119</x:v>
      </x:c>
      <x:c r="G13160" s="30" t="n">
        <x:v>0</x:v>
      </x:c>
      <x:c r="H13160" s="31" t="n">
        <x:f>IF(O13160&gt;0,O13160,D13160)*E13160/1000000/31.1034768</x:f>
        <x:v>0.08761438843928629</x:v>
      </x:c>
      <x:c r="I13160" s="31" t="n">
        <x:f>IF(O13160&gt;0,O13160,D13160)*F13160/1000000/31.1034768</x:f>
        <x:v>0.03817776505590396</x:v>
      </x:c>
      <x:c r="J13160" s="31" t="n">
        <x:f>IF(O13160&gt;0,O13160,D13160)*G13160/1000000/31.1034768</x:f>
        <x:v>0</x:v>
      </x:c>
      <x:c r="K13160" s="32" t="n">
        <x:f>H13160*$B$4*$H$4+I13160*$D$4*$J$4+J13160*$F$4*$L$4</x:f>
        <x:v>177</x:v>
      </x:c>
      <x:c r="L13160" s="29" t="str">
        <x:v>Katalog Franko</x:v>
      </x:c>
      <x:c r="M13160" s="39" t="str">
        <x:v>SU FILTRU SURENKAMAS / ST</x:v>
      </x:c>
      <x:c r="N13160" s="58" t="n">
        <x:v>177</x:v>
      </x:c>
      <x:c r="O13160" s="59" t="n">
        <x:v>1061.1807235854865</x:v>
      </x:c>
      <x:c r="P13160" s="60" t="str">
        <x:v>Calibrated to live price</x:v>
      </x:c>
      <x:c r="Q13160" s="61" t="n">
        <x:f>IF(N13160="","",K13160-N13160)</x:f>
        <x:v>0</x:v>
      </x:c>
    </x:row>
    <x:row r="13161">
      <x:c r="A13161" s="37" t="str">
        <x:v>K 496</x:v>
      </x:c>
      <x:c r="B13161" s="37" t="str">
        <x:v>K496</x:v>
      </x:c>
      <x:c r="C13161" s="29" t="str">
        <x:v>PEUGEOT</x:v>
      </x:c>
      <x:c r="D13161" s="30" t="n">
        <x:v>980</x:v>
      </x:c>
      <x:c r="E13161" s="30" t="n">
        <x:v>3539</x:v>
      </x:c>
      <x:c r="F13161" s="30" t="n">
        <x:v>1607</x:v>
      </x:c>
      <x:c r="G13161" s="30" t="n">
        <x:v>0</x:v>
      </x:c>
      <x:c r="H13161" s="31" t="n">
        <x:f>IF(O13161&gt;0,O13161,D13161)*E13161/1000000/31.1034768</x:f>
        <x:v>0.11171851473407228</x:v>
      </x:c>
      <x:c r="I13161" s="31" t="n">
        <x:f>IF(O13161&gt;0,O13161,D13161)*F13161/1000000/31.1034768</x:f>
        <x:v>0.05072948662832838</x:v>
      </x:c>
      <x:c r="J13161" s="31" t="n">
        <x:f>IF(O13161&gt;0,O13161,D13161)*G13161/1000000/31.1034768</x:f>
        <x:v>0</x:v>
      </x:c>
      <x:c r="K13161" s="32" t="n">
        <x:f>H13161*$B$4*$H$4+I13161*$D$4*$J$4+J13161*$F$4*$L$4</x:f>
        <x:v>228.00000000000003</x:v>
      </x:c>
      <x:c r="L13161" s="29" t="str">
        <x:v>Katalog Franko</x:v>
      </x:c>
      <x:c r="M13161" s="39" t="str">
        <x:v>32410731000273463 / FAURECIA / New shape</x:v>
      </x:c>
      <x:c r="N13161" s="58" t="n">
        <x:v>228</x:v>
      </x:c>
      <x:c r="O13161" s="59" t="n">
        <x:v>981.8689548351723</x:v>
      </x:c>
      <x:c r="P13161" s="60" t="str">
        <x:v>Calibrated to live price</x:v>
      </x:c>
      <x:c r="Q13161" s="61" t="n">
        <x:f>IF(N13161="","",K13161-N13161)</x:f>
        <x:v>2.842170943040401e-14</x:v>
      </x:c>
    </x:row>
    <x:row r="13162">
      <x:c r="A13162" s="37" t="str">
        <x:v>K 497</x:v>
      </x:c>
      <x:c r="B13162" s="37" t="str">
        <x:v>K497</x:v>
      </x:c>
      <x:c r="C13162" s="29" t="str">
        <x:v>PEUGEOT</x:v>
      </x:c>
      <x:c r="D13162" s="30" t="n">
        <x:v>3700</x:v>
      </x:c>
      <x:c r="E13162" s="30" t="n">
        <x:v>987</x:v>
      </x:c>
      <x:c r="F13162" s="30" t="n">
        <x:v>469</x:v>
      </x:c>
      <x:c r="G13162" s="30" t="n">
        <x:v>0</x:v>
      </x:c>
      <x:c r="H13162" s="31" t="n">
        <x:f>IF(O13162&gt;0,O13162,D13162)*E13162/1000000/31.1034768</x:f>
        <x:v>0.1172154377286546</x:v>
      </x:c>
      <x:c r="I13162" s="31" t="n">
        <x:f>IF(O13162&gt;0,O13162,D13162)*F13162/1000000/31.1034768</x:f>
        <x:v>0.05569811580014084</x:v>
      </x:c>
      <x:c r="J13162" s="31" t="n">
        <x:f>IF(O13162&gt;0,O13162,D13162)*G13162/1000000/31.1034768</x:f>
        <x:v>0</x:v>
      </x:c>
      <x:c r="K13162" s="32" t="n">
        <x:f>H13162*$B$4*$H$4+I13162*$D$4*$J$4+J13162*$F$4*$L$4</x:f>
        <x:v>241.99999999999997</x:v>
      </x:c>
      <x:c r="L13162" s="29" t="str">
        <x:v>Katalog Franko</x:v>
      </x:c>
      <x:c r="M13162" s="39" t="str">
        <x:v>10734 72 0012139 43 / F:1276</x:v>
      </x:c>
      <x:c r="N13162" s="58" t="n">
        <x:v>242</x:v>
      </x:c>
      <x:c r="O13162" s="59" t="n">
        <x:v>3693.827404250307</x:v>
      </x:c>
      <x:c r="P13162" s="60" t="str">
        <x:v>Calibrated to live price</x:v>
      </x:c>
      <x:c r="Q13162" s="61" t="n">
        <x:f>IF(N13162="","",K13162-N13162)</x:f>
        <x:v>-2.842170943040401e-14</x:v>
      </x:c>
    </x:row>
    <x:row r="13163">
      <x:c r="A13163" s="37" t="str">
        <x:v>K 516</x:v>
      </x:c>
      <x:c r="B13163" s="37" t="str">
        <x:v>K516</x:v>
      </x:c>
      <x:c r="C13163" s="29" t="str">
        <x:v>PEUGEOT</x:v>
      </x:c>
      <x:c r="D13163" s="30" t="n">
        <x:v>700</x:v>
      </x:c>
      <x:c r="E13163" s="30" t="n">
        <x:v>3618</x:v>
      </x:c>
      <x:c r="F13163" s="30" t="n">
        <x:v>1740</x:v>
      </x:c>
      <x:c r="G13163" s="30" t="n">
        <x:v>26</x:v>
      </x:c>
      <x:c r="H13163" s="31" t="n">
        <x:f>IF(O13163&gt;0,O13163,D13163)*E13163/1000000/31.1034768</x:f>
        <x:v>0.08132323019715147</x:v>
      </x:c>
      <x:c r="I13163" s="31" t="n">
        <x:f>IF(O13163&gt;0,O13163,D13163)*F13163/1000000/31.1034768</x:f>
        <x:v>0.03911067455584399</x:v>
      </x:c>
      <x:c r="J13163" s="31" t="n">
        <x:f>IF(O13163&gt;0,O13163,D13163)*G13163/1000000/31.1034768</x:f>
        <x:v>0.0005844123784206573</x:v>
      </x:c>
      <x:c r="K13163" s="32" t="n">
        <x:f>H13163*$B$4*$H$4+I13163*$D$4*$J$4+J13163*$F$4*$L$4</x:f>
        <x:v>172.99999999999997</x:v>
      </x:c>
      <x:c r="L13163" s="29" t="str">
        <x:v>Katalog Franko</x:v>
      </x:c>
      <x:c r="M13163" s="39" t="str">
        <x:v>51471 11.26.606.30.0.00 41/11/FR 1122 / F: 1063</x:v>
      </x:c>
      <x:c r="N13163" s="58" t="n">
        <x:v>173</x:v>
      </x:c>
      <x:c r="O13163" s="59" t="n">
        <x:v>699.1252636092206</x:v>
      </x:c>
      <x:c r="P13163" s="60" t="str">
        <x:v>Calibrated to live price</x:v>
      </x:c>
      <x:c r="Q13163" s="61" t="n">
        <x:f>IF(N13163="","",K13163-N13163)</x:f>
        <x:v>-2.842170943040401e-14</x:v>
      </x:c>
    </x:row>
    <x:row r="13164">
      <x:c r="A13164" s="37" t="str">
        <x:v>K 521</x:v>
      </x:c>
      <x:c r="B13164" s="37" t="str">
        <x:v>K521</x:v>
      </x:c>
      <x:c r="C13164" s="29" t="str">
        <x:v>PEUGEOT</x:v>
      </x:c>
      <x:c r="D13164" s="30" t="n">
        <x:v>750</x:v>
      </x:c>
      <x:c r="E13164" s="30" t="n">
        <x:v>4806</x:v>
      </x:c>
      <x:c r="F13164" s="30" t="n">
        <x:v>2367</x:v>
      </x:c>
      <x:c r="G13164" s="30" t="n">
        <x:v>25</x:v>
      </x:c>
      <x:c r="H13164" s="31" t="n">
        <x:f>IF(O13164&gt;0,O13164,D13164)*E13164/1000000/31.1034768</x:f>
        <x:v>0.11577541874330738</x:v>
      </x:c>
      <x:c r="I13164" s="31" t="n">
        <x:f>IF(O13164&gt;0,O13164,D13164)*F13164/1000000/31.1034768</x:f>
        <x:v>0.057020477770580225</x:v>
      </x:c>
      <x:c r="J13164" s="31" t="n">
        <x:f>IF(O13164&gt;0,O13164,D13164)*G13164/1000000/31.1034768</x:f>
        <x:v>0.0006022441674121274</x:v>
      </x:c>
      <x:c r="K13164" s="32" t="n">
        <x:f>H13164*$B$4*$H$4+I13164*$D$4*$J$4+J13164*$F$4*$L$4</x:f>
        <x:v>246</x:v>
      </x:c>
      <x:c r="L13164" s="29" t="str">
        <x:v>Katalog Franko</x:v>
      </x:c>
      <x:c r="M13164" s="39" t="str">
        <x:v>350400 / TAPE 15092008 / 3491890000424 / F: 1172</x:v>
      </x:c>
      <x:c r="N13164" s="58" t="n">
        <x:v>246</x:v>
      </x:c>
      <x:c r="O13164" s="59" t="n">
        <x:v>749.2754995615369</x:v>
      </x:c>
      <x:c r="P13164" s="60" t="str">
        <x:v>Calibrated to live price</x:v>
      </x:c>
      <x:c r="Q13164" s="61" t="n">
        <x:f>IF(N13164="","",K13164-N13164)</x:f>
        <x:v>0</x:v>
      </x:c>
    </x:row>
    <x:row r="13165">
      <x:c r="A13165" s="37" t="str">
        <x:v>K 522</x:v>
      </x:c>
      <x:c r="B13165" s="37" t="str">
        <x:v>K522</x:v>
      </x:c>
      <x:c r="C13165" s="29" t="str">
        <x:v>PEUGEOT</x:v>
      </x:c>
      <x:c r="D13165" s="30" t="n">
        <x:v>650</x:v>
      </x:c>
      <x:c r="E13165" s="30" t="n">
        <x:v>2970</x:v>
      </x:c>
      <x:c r="F13165" s="30" t="n">
        <x:v>1591</x:v>
      </x:c>
      <x:c r="G13165" s="30" t="n">
        <x:v>20</x:v>
      </x:c>
      <x:c r="H13165" s="31" t="n">
        <x:f>IF(O13165&gt;0,O13165,D13165)*E13165/1000000/31.1034768</x:f>
        <x:v>0.062231774534613656</x:v>
      </x:c>
      <x:c r="I13165" s="31" t="n">
        <x:f>IF(O13165&gt;0,O13165,D13165)*F13165/1000000/31.1034768</x:f>
        <x:v>0.033336953967868795</x:v>
      </x:c>
      <x:c r="J13165" s="31" t="n">
        <x:f>IF(O13165&gt;0,O13165,D13165)*G13165/1000000/31.1034768</x:f>
        <x:v>0.0004190691887852771</x:v>
      </x:c>
      <x:c r="K13165" s="32" t="n">
        <x:f>H13165*$B$4*$H$4+I13165*$D$4*$J$4+J13165*$F$4*$L$4</x:f>
        <x:v>136</x:v>
      </x:c>
      <x:c r="L13165" s="29" t="str">
        <x:v>Katalog Franko</x:v>
      </x:c>
      <x:c r="M13165" s="39" t="str">
        <x:v>TAPE 18J08B / 349323 / PGL003 / 21:55 / F: 1174</x:v>
      </x:c>
      <x:c r="N13165" s="58" t="n">
        <x:v>136</x:v>
      </x:c>
      <x:c r="O13165" s="59" t="n">
        <x:v>651.7254395488843</x:v>
      </x:c>
      <x:c r="P13165" s="60" t="str">
        <x:v>Calibrated to live price</x:v>
      </x:c>
      <x:c r="Q13165" s="61" t="n">
        <x:f>IF(N13165="","",K13165-N13165)</x:f>
        <x:v>0</x:v>
      </x:c>
    </x:row>
    <x:row r="13166">
      <x:c r="A13166" s="37" t="str">
        <x:v>K 528</x:v>
      </x:c>
      <x:c r="B13166" s="37" t="str">
        <x:v>K528</x:v>
      </x:c>
      <x:c r="C13166" s="29" t="str">
        <x:v>PEUGEOT</x:v>
      </x:c>
      <x:c r="D13166" s="30" t="n">
        <x:v>1040</x:v>
      </x:c>
      <x:c r="E13166" s="30" t="n">
        <x:v>1415</x:v>
      </x:c>
      <x:c r="F13166" s="30" t="n">
        <x:v>735</x:v>
      </x:c>
      <x:c r="G13166" s="30" t="n">
        <x:v>0</x:v>
      </x:c>
      <x:c r="H13166" s="31" t="n">
        <x:f>IF(O13166&gt;0,O13166,D13166)*E13166/1000000/31.1034768</x:f>
        <x:v>0.047295547032329764</x:v>
      </x:c>
      <x:c r="I13166" s="31" t="n">
        <x:f>IF(O13166&gt;0,O13166,D13166)*F13166/1000000/31.1034768</x:f>
        <x:v>0.024566944924920408</x:v>
      </x:c>
      <x:c r="J13166" s="31" t="n">
        <x:f>IF(O13166&gt;0,O13166,D13166)*G13166/1000000/31.1034768</x:f>
        <x:v>0</x:v>
      </x:c>
      <x:c r="K13166" s="32" t="n">
        <x:f>H13166*$B$4*$H$4+I13166*$D$4*$J$4+J13166*$F$4*$L$4</x:f>
        <x:v>100</x:v>
      </x:c>
      <x:c r="L13166" s="29" t="str">
        <x:v>Katalog Franko</x:v>
      </x:c>
      <x:c r="M13166" s="39" t="str">
        <x:v>60209/J3658E0013/ ECIA / Su sparnais / ST</x:v>
      </x:c>
      <x:c r="N13166" s="58" t="n">
        <x:v>100</x:v>
      </x:c>
      <x:c r="O13166" s="59" t="n">
        <x:v>1039.6155122709383</x:v>
      </x:c>
      <x:c r="P13166" s="60" t="str">
        <x:v>Calibrated to live price</x:v>
      </x:c>
      <x:c r="Q13166" s="61" t="n">
        <x:f>IF(N13166="","",K13166-N13166)</x:f>
        <x:v>0</x:v>
      </x:c>
    </x:row>
    <x:row r="13167">
      <x:c r="A13167" s="37" t="str">
        <x:v>K 529</x:v>
      </x:c>
      <x:c r="B13167" s="37" t="str">
        <x:v>K529</x:v>
      </x:c>
      <x:c r="C13167" s="29" t="str">
        <x:v>PEUGEOT</x:v>
      </x:c>
      <x:c r="D13167" s="30" t="n">
        <x:v>1140</x:v>
      </x:c>
      <x:c r="E13167" s="30" t="n">
        <x:v>1997</x:v>
      </x:c>
      <x:c r="F13167" s="30" t="n">
        <x:v>851</x:v>
      </x:c>
      <x:c r="G13167" s="30" t="n">
        <x:v>20</x:v>
      </x:c>
      <x:c r="H13167" s="31" t="n">
        <x:f>IF(O13167&gt;0,O13167,D13167)*E13167/1000000/31.1034768</x:f>
        <x:v>0.07328203080310404</x:v>
      </x:c>
      <x:c r="I13167" s="31" t="n">
        <x:f>IF(O13167&gt;0,O13167,D13167)*F13167/1000000/31.1034768</x:f>
        <x:v>0.031228346626660762</x:v>
      </x:c>
      <x:c r="J13167" s="31" t="n">
        <x:f>IF(O13167&gt;0,O13167,D13167)*G13167/1000000/31.1034768</x:f>
        <x:v>0.0007339211898157642</x:v>
      </x:c>
      <x:c r="K13167" s="32" t="n">
        <x:f>H13167*$B$4*$H$4+I13167*$D$4*$J$4+J13167*$F$4*$L$4</x:f>
        <x:v>152.99999999999997</x:v>
      </x:c>
      <x:c r="L13167" s="29" t="str">
        <x:v>Katalog Franko</x:v>
      </x:c>
      <x:c r="M13167" s="39" t="str">
        <x:v>06538/J3633013012 / ECIA / ST</x:v>
      </x:c>
      <x:c r="N13167" s="58" t="n">
        <x:v>153</x:v>
      </x:c>
      <x:c r="O13167" s="59" t="n">
        <x:v>1141.3750350231508</x:v>
      </x:c>
      <x:c r="P13167" s="60" t="str">
        <x:v>Calibrated to live price</x:v>
      </x:c>
      <x:c r="Q13167" s="61" t="n">
        <x:f>IF(N13167="","",K13167-N13167)</x:f>
        <x:v>-2.842170943040401e-14</x:v>
      </x:c>
    </x:row>
    <x:row r="13168">
      <x:c r="A13168" s="37" t="str">
        <x:v>K 531</x:v>
      </x:c>
      <x:c r="B13168" s="37" t="str">
        <x:v>K531</x:v>
      </x:c>
      <x:c r="C13168" s="29" t="str">
        <x:v>PEUGEOT</x:v>
      </x:c>
      <x:c r="D13168" s="30" t="n">
        <x:v>1100</x:v>
      </x:c>
      <x:c r="E13168" s="30" t="n">
        <x:v>3102</x:v>
      </x:c>
      <x:c r="F13168" s="30" t="n">
        <x:v>1255</x:v>
      </x:c>
      <x:c r="G13168" s="30" t="n">
        <x:v>0</x:v>
      </x:c>
      <x:c r="H13168" s="31" t="n">
        <x:f>IF(O13168&gt;0,O13168,D13168)*E13168/1000000/31.1034768</x:f>
        <x:v>0.10981538454043441</x:v>
      </x:c>
      <x:c r="I13168" s="31" t="n">
        <x:f>IF(O13168&gt;0,O13168,D13168)*F13168/1000000/31.1034768</x:f>
        <x:v>0.04442885480278697</x:v>
      </x:c>
      <x:c r="J13168" s="31" t="n">
        <x:f>IF(O13168&gt;0,O13168,D13168)*G13168/1000000/31.1034768</x:f>
        <x:v>0</x:v>
      </x:c>
      <x:c r="K13168" s="32" t="n">
        <x:f>H13168*$B$4*$H$4+I13168*$D$4*$J$4+J13168*$F$4*$L$4</x:f>
        <x:v>218</x:v>
      </x:c>
      <x:c r="L13168" s="29" t="str">
        <x:v>Katalog Franko</x:v>
      </x:c>
      <x:c r="M13168" s="39" t="str">
        <x:v>0 9793 / ML</x:v>
      </x:c>
      <x:c r="N13168" s="58" t="n">
        <x:v>218</x:v>
      </x:c>
      <x:c r="O13168" s="59" t="n">
        <x:v>1101.1090474972534</x:v>
      </x:c>
      <x:c r="P13168" s="60" t="str">
        <x:v>Calibrated to live price</x:v>
      </x:c>
      <x:c r="Q13168" s="61" t="n">
        <x:f>IF(N13168="","",K13168-N13168)</x:f>
        <x:v>0</x:v>
      </x:c>
    </x:row>
    <x:row r="13169">
      <x:c r="A13169" s="37" t="str">
        <x:v>K 535</x:v>
      </x:c>
      <x:c r="B13169" s="37" t="str">
        <x:v>K535</x:v>
      </x:c>
      <x:c r="C13169" s="29" t="str">
        <x:v>PEUGEOT</x:v>
      </x:c>
      <x:c r="D13169" s="30" t="n">
        <x:v>800</x:v>
      </x:c>
      <x:c r="E13169" s="30" t="n">
        <x:v>3568</x:v>
      </x:c>
      <x:c r="F13169" s="30" t="n">
        <x:v>927</x:v>
      </x:c>
      <x:c r="G13169" s="30" t="n">
        <x:v>0</x:v>
      </x:c>
      <x:c r="H13169" s="31" t="n">
        <x:f>IF(O13169&gt;0,O13169,D13169)*E13169/1000000/31.1034768</x:f>
        <x:v>0.09164315436298381</x:v>
      </x:c>
      <x:c r="I13169" s="31" t="n">
        <x:f>IF(O13169&gt;0,O13169,D13169)*F13169/1000000/31.1034768</x:f>
        <x:v>0.023809754510786436</x:v>
      </x:c>
      <x:c r="J13169" s="31" t="n">
        <x:f>IF(O13169&gt;0,O13169,D13169)*G13169/1000000/31.1034768</x:f>
        <x:v>0</x:v>
      </x:c>
      <x:c r="K13169" s="32" t="n">
        <x:f>H13169*$B$4*$H$4+I13169*$D$4*$J$4+J13169*$F$4*$L$4</x:f>
        <x:v>166.99999999999997</x:v>
      </x:c>
      <x:c r="L13169" s="29" t="str">
        <x:v>Katalog Franko</x:v>
      </x:c>
      <x:c r="M13169" s="39" t="str">
        <x:v>TIK GREZTAS / Su filtru F020 (W) TUSCIAS / EX</x:v>
      </x:c>
      <x:c r="N13169" s="58" t="n">
        <x:v>167</x:v>
      </x:c>
      <x:c r="O13169" s="59" t="n">
        <x:v>798.884732513421</x:v>
      </x:c>
      <x:c r="P13169" s="60" t="str">
        <x:v>Calibrated to live price</x:v>
      </x:c>
      <x:c r="Q13169" s="61" t="n">
        <x:f>IF(N13169="","",K13169-N13169)</x:f>
        <x:v>-2.842170943040401e-14</x:v>
      </x:c>
    </x:row>
    <x:row r="13170">
      <x:c r="A13170" s="37" t="str">
        <x:v>K 553</x:v>
      </x:c>
      <x:c r="B13170" s="37" t="str">
        <x:v>K553</x:v>
      </x:c>
      <x:c r="C13170" s="29" t="str">
        <x:v>PEUGEOT</x:v>
      </x:c>
      <x:c r="D13170" s="30" t="n">
        <x:v>760</x:v>
      </x:c>
      <x:c r="E13170" s="30" t="n">
        <x:v>2838</x:v>
      </x:c>
      <x:c r="F13170" s="30" t="n">
        <x:v>1263</x:v>
      </x:c>
      <x:c r="G13170" s="30" t="n">
        <x:v>0</x:v>
      </x:c>
      <x:c r="H13170" s="31" t="n">
        <x:f>IF(O13170&gt;0,O13170,D13170)*E13170/1000000/31.1034768</x:f>
        <x:v>0.06943552983984945</x:v>
      </x:c>
      <x:c r="I13170" s="31" t="n">
        <x:f>IF(O13170&gt;0,O13170,D13170)*F13170/1000000/31.1034768</x:f>
        <x:v>0.030901012751138077</x:v>
      </x:c>
      <x:c r="J13170" s="31" t="n">
        <x:f>IF(O13170&gt;0,O13170,D13170)*G13170/1000000/31.1034768</x:f>
        <x:v>0</x:v>
      </x:c>
      <x:c r="K13170" s="32" t="n">
        <x:f>H13170*$B$4*$H$4+I13170*$D$4*$J$4+J13170*$F$4*$L$4</x:f>
        <x:v>141</x:v>
      </x:c>
      <x:c r="L13170" s="29" t="str">
        <x:v>Katalog Franko</x:v>
      </x:c>
      <x:c r="M13170" s="39" t="str">
        <x:v>1069559X / KERAMIKA / ML</x:v>
      </x:c>
      <x:c r="N13170" s="58" t="n">
        <x:v>141</x:v>
      </x:c>
      <x:c r="O13170" s="59" t="n">
        <x:v>760.9888623923415</x:v>
      </x:c>
      <x:c r="P13170" s="60" t="str">
        <x:v>Calibrated to live price</x:v>
      </x:c>
      <x:c r="Q13170" s="61" t="n">
        <x:f>IF(N13170="","",K13170-N13170)</x:f>
        <x:v>0</x:v>
      </x:c>
    </x:row>
    <x:row r="13171">
      <x:c r="A13171" s="37" t="str">
        <x:v>K 564</x:v>
      </x:c>
      <x:c r="B13171" s="37" t="str">
        <x:v>K564</x:v>
      </x:c>
      <x:c r="C13171" s="29" t="str">
        <x:v>PEUGEOT</x:v>
      </x:c>
      <x:c r="D13171" s="30" t="n">
        <x:v>940</x:v>
      </x:c>
      <x:c r="E13171" s="30" t="n">
        <x:v>3798</x:v>
      </x:c>
      <x:c r="F13171" s="30" t="n">
        <x:v>1885</x:v>
      </x:c>
      <x:c r="G13171" s="30" t="n">
        <x:v>0</x:v>
      </x:c>
      <x:c r="H13171" s="31" t="n">
        <x:f>IF(O13171&gt;0,O13171,D13171)*E13171/1000000/31.1034768</x:f>
        <x:v>0.1149230952529545</x:v>
      </x:c>
      <x:c r="I13171" s="31" t="n">
        <x:f>IF(O13171&gt;0,O13171,D13171)*F13171/1000000/31.1034768</x:f>
        <x:v>0.05703792378931523</x:v>
      </x:c>
      <x:c r="J13171" s="31" t="n">
        <x:f>IF(O13171&gt;0,O13171,D13171)*G13171/1000000/31.1034768</x:f>
        <x:v>0</x:v>
      </x:c>
      <x:c r="K13171" s="32" t="n">
        <x:f>H13171*$B$4*$H$4+I13171*$D$4*$J$4+J13171*$F$4*$L$4</x:f>
        <x:v>240</x:v>
      </x:c>
      <x:c r="L13171" s="29" t="str">
        <x:v>Katalog Franko</x:v>
      </x:c>
      <x:c r="M13171" s="39" t="str">
        <x:v>TAPE 23H10B / SU FILTRU / K266 kopija / (EX)</x:v>
      </x:c>
      <x:c r="N13171" s="58" t="n">
        <x:v>240</x:v>
      </x:c>
      <x:c r="O13171" s="59" t="n">
        <x:v>941.1552993639968</x:v>
      </x:c>
      <x:c r="P13171" s="60" t="str">
        <x:v>Calibrated to live price</x:v>
      </x:c>
      <x:c r="Q13171" s="61" t="n">
        <x:f>IF(N13171="","",K13171-N13171)</x:f>
        <x:v>0</x:v>
      </x:c>
    </x:row>
    <x:row r="13172">
      <x:c r="A13172" s="37" t="str">
        <x:v>K 568</x:v>
      </x:c>
      <x:c r="B13172" s="37" t="str">
        <x:v>K568</x:v>
      </x:c>
      <x:c r="C13172" s="29" t="str">
        <x:v>PEUGEOT</x:v>
      </x:c>
      <x:c r="D13172" s="30" t="n">
        <x:v>3350</x:v>
      </x:c>
      <x:c r="E13172" s="30" t="n">
        <x:v>588</x:v>
      </x:c>
      <x:c r="F13172" s="30" t="n">
        <x:v>294</x:v>
      </x:c>
      <x:c r="G13172" s="30" t="n">
        <x:v>0</x:v>
      </x:c>
      <x:c r="H13172" s="31" t="n">
        <x:f>IF(O13172&gt;0,O13172,D13172)*E13172/1000000/31.1034768</x:f>
        <x:v>0.06356033452807647</x:v>
      </x:c>
      <x:c r="I13172" s="31" t="n">
        <x:f>IF(O13172&gt;0,O13172,D13172)*F13172/1000000/31.1034768</x:f>
        <x:v>0.031780167264038234</x:v>
      </x:c>
      <x:c r="J13172" s="31" t="n">
        <x:f>IF(O13172&gt;0,O13172,D13172)*G13172/1000000/31.1034768</x:f>
        <x:v>0</x:v>
      </x:c>
      <x:c r="K13172" s="32" t="n">
        <x:f>H13172*$B$4*$H$4+I13172*$D$4*$J$4+J13172*$F$4*$L$4</x:f>
        <x:v>133</x:v>
      </x:c>
      <x:c r="L13172" s="29" t="str">
        <x:v>Katalog Franko</x:v>
      </x:c>
      <x:c r="M13172" s="39" t="str">
        <x:v>HGE 2011-10-14 007540 / F: 1075</x:v>
      </x:c>
      <x:c r="N13172" s="58" t="n">
        <x:v>133</x:v>
      </x:c>
      <x:c r="O13172" s="59" t="n">
        <x:v>3362.155425840587</x:v>
      </x:c>
      <x:c r="P13172" s="60" t="str">
        <x:v>Calibrated to live price</x:v>
      </x:c>
      <x:c r="Q13172" s="61" t="n">
        <x:f>IF(N13172="","",K13172-N13172)</x:f>
        <x:v>0</x:v>
      </x:c>
    </x:row>
    <x:row r="13173">
      <x:c r="A13173" s="37" t="str">
        <x:v>K 571</x:v>
      </x:c>
      <x:c r="B13173" s="37" t="str">
        <x:v>K571</x:v>
      </x:c>
      <x:c r="C13173" s="29" t="str">
        <x:v>PEUGEOT</x:v>
      </x:c>
      <x:c r="D13173" s="30" t="n">
        <x:v>5450</x:v>
      </x:c>
      <x:c r="E13173" s="30" t="n">
        <x:v>547</x:v>
      </x:c>
      <x:c r="F13173" s="30" t="n">
        <x:v>280</x:v>
      </x:c>
      <x:c r="G13173" s="30" t="n">
        <x:v>0</x:v>
      </x:c>
      <x:c r="H13173" s="31" t="n">
        <x:f>IF(O13173&gt;0,O13173,D13173)*E13173/1000000/31.1034768</x:f>
        <x:v>0.09592242449496924</x:v>
      </x:c>
      <x:c r="I13173" s="31" t="n">
        <x:f>IF(O13173&gt;0,O13173,D13173)*F13173/1000000/31.1034768</x:f>
        <x:v>0.049101058242397404</x:v>
      </x:c>
      <x:c r="J13173" s="31" t="n">
        <x:f>IF(O13173&gt;0,O13173,D13173)*G13173/1000000/31.1034768</x:f>
        <x:v>0</x:v>
      </x:c>
      <x:c r="K13173" s="32" t="n">
        <x:f>H13173*$B$4*$H$4+I13173*$D$4*$J$4+J13173*$F$4*$L$4</x:f>
        <x:v>202.00000000000003</x:v>
      </x:c>
      <x:c r="L13173" s="29" t="str">
        <x:v>Katalog Franko</x:v>
      </x:c>
      <x:c r="M13173" s="39" t="str">
        <x:v>TRPSA F-016 112220720000 0000D44474 235357 Eberspach / eFr: 1090</x:v>
      </x:c>
      <x:c r="N13173" s="58" t="n">
        <x:v>202</x:v>
      </x:c>
      <x:c r="O13173" s="59" t="n">
        <x:v>5454.33437820663</x:v>
      </x:c>
      <x:c r="P13173" s="60" t="str">
        <x:v>Calibrated to live price</x:v>
      </x:c>
      <x:c r="Q13173" s="61" t="n">
        <x:f>IF(N13173="","",K13173-N13173)</x:f>
        <x:v>2.842170943040401e-14</x:v>
      </x:c>
    </x:row>
    <x:row r="13174">
      <x:c r="A13174" s="37" t="str">
        <x:v>K 577</x:v>
      </x:c>
      <x:c r="B13174" s="37" t="str">
        <x:v>K577</x:v>
      </x:c>
      <x:c r="C13174" s="29" t="str">
        <x:v>PEUGEOT</x:v>
      </x:c>
      <x:c r="D13174" s="30" t="n">
        <x:v>800</x:v>
      </x:c>
      <x:c r="E13174" s="30" t="n">
        <x:v>2508</x:v>
      </x:c>
      <x:c r="F13174" s="30" t="n">
        <x:v>1233</x:v>
      </x:c>
      <x:c r="G13174" s="30" t="n">
        <x:v>13</x:v>
      </x:c>
      <x:c r="H13174" s="31" t="n">
        <x:f>IF(O13174&gt;0,O13174,D13174)*E13174/1000000/31.1034768</x:f>
        <x:v>0.0645110778788826</x:v>
      </x:c>
      <x:c r="I13174" s="31" t="n">
        <x:f>IF(O13174&gt;0,O13174,D13174)*F13174/1000000/31.1034768</x:f>
        <x:v>0.031715374411747314</x:v>
      </x:c>
      <x:c r="J13174" s="31" t="n">
        <x:f>IF(O13174&gt;0,O13174,D13174)*G13174/1000000/31.1034768</x:f>
        <x:v>0.0003343875647629481</x:v>
      </x:c>
      <x:c r="K13174" s="32" t="n">
        <x:f>H13174*$B$4*$H$4+I13174*$D$4*$J$4+J13174*$F$4*$L$4</x:f>
        <x:v>137</x:v>
      </x:c>
      <x:c r="L13174" s="29" t="str">
        <x:v>Katalog Franko</x:v>
      </x:c>
      <x:c r="M13174" s="39" t="str">
        <x:v>1010677XXX/51E/110112/15092J/FAURECIA / F: 1066</x:v>
      </x:c>
      <x:c r="N13174" s="58" t="n">
        <x:v>137</x:v>
      </x:c>
      <x:c r="O13174" s="59" t="n">
        <x:v>800.0473740625273</x:v>
      </x:c>
      <x:c r="P13174" s="60" t="str">
        <x:v>Calibrated to live price</x:v>
      </x:c>
      <x:c r="Q13174" s="61" t="n">
        <x:f>IF(N13174="","",K13174-N13174)</x:f>
        <x:v>0</x:v>
      </x:c>
    </x:row>
    <x:row r="13175">
      <x:c r="A13175" s="37" t="str">
        <x:v>K 579</x:v>
      </x:c>
      <x:c r="B13175" s="37" t="str">
        <x:v>K579</x:v>
      </x:c>
      <x:c r="C13175" s="29" t="str">
        <x:v>PEUGEOT</x:v>
      </x:c>
      <x:c r="D13175" s="30" t="n">
        <x:v>3000</x:v>
      </x:c>
      <x:c r="E13175" s="30" t="n">
        <x:v>887</x:v>
      </x:c>
      <x:c r="F13175" s="30" t="n">
        <x:v>448</x:v>
      </x:c>
      <x:c r="G13175" s="30" t="n">
        <x:v>0</x:v>
      </x:c>
      <x:c r="H13175" s="31" t="n">
        <x:f>IF(O13175&gt;0,O13175,D13175)*E13175/1000000/31.1034768</x:f>
        <x:v>0.08578751390299338</x:v>
      </x:c>
      <x:c r="I13175" s="31" t="n">
        <x:f>IF(O13175&gt;0,O13175,D13175)*F13175/1000000/31.1034768</x:f>
        <x:v>0.043328981091929</x:v>
      </x:c>
      <x:c r="J13175" s="31" t="n">
        <x:f>IF(O13175&gt;0,O13175,D13175)*G13175/1000000/31.1034768</x:f>
        <x:v>0</x:v>
      </x:c>
      <x:c r="K13175" s="32" t="n">
        <x:f>H13175*$B$4*$H$4+I13175*$D$4*$J$4+J13175*$F$4*$L$4</x:f>
        <x:v>180.00000000000003</x:v>
      </x:c>
      <x:c r="L13175" s="29" t="str">
        <x:v>Katalog Franko</x:v>
      </x:c>
      <x:c r="M13175" s="39" t="str">
        <x:v>1010680XXX/51 E/110503/195724/FAURECIA / F: 1273</x:v>
      </x:c>
      <x:c r="N13175" s="58" t="n">
        <x:v>180</x:v>
      </x:c>
      <x:c r="O13175" s="59" t="n">
        <x:v>3008.218656608153</x:v>
      </x:c>
      <x:c r="P13175" s="60" t="str">
        <x:v>Calibrated to live price</x:v>
      </x:c>
      <x:c r="Q13175" s="61" t="n">
        <x:f>IF(N13175="","",K13175-N13175)</x:f>
        <x:v>2.842170943040401e-14</x:v>
      </x:c>
    </x:row>
    <x:row r="13176">
      <x:c r="A13176" s="37" t="str">
        <x:v>K 580</x:v>
      </x:c>
      <x:c r="B13176" s="37" t="str">
        <x:v>K580</x:v>
      </x:c>
      <x:c r="C13176" s="29" t="str">
        <x:v>PEUGEOT</x:v>
      </x:c>
      <x:c r="D13176" s="30" t="n">
        <x:v>3000</x:v>
      </x:c>
      <x:c r="E13176" s="30" t="n">
        <x:v>876</x:v>
      </x:c>
      <x:c r="F13176" s="30" t="n">
        <x:v>434</x:v>
      </x:c>
      <x:c r="G13176" s="30" t="n">
        <x:v>0</x:v>
      </x:c>
      <x:c r="H13176" s="31" t="n">
        <x:f>IF(O13176&gt;0,O13176,D13176)*E13176/1000000/31.1034768</x:f>
        <x:v>0.0843169103049991</x:v>
      </x:c>
      <x:c r="I13176" s="31" t="n">
        <x:f>IF(O13176&gt;0,O13176,D13176)*F13176/1000000/31.1034768</x:f>
        <x:v>0.04177344642964567</x:v>
      </x:c>
      <x:c r="J13176" s="31" t="n">
        <x:f>IF(O13176&gt;0,O13176,D13176)*G13176/1000000/31.1034768</x:f>
        <x:v>0</x:v>
      </x:c>
      <x:c r="K13176" s="32" t="n">
        <x:f>H13176*$B$4*$H$4+I13176*$D$4*$J$4+J13176*$F$4*$L$4</x:f>
        <x:v>176.00000000000003</x:v>
      </x:c>
      <x:c r="L13176" s="29" t="str">
        <x:v>Katalog Franko</x:v>
      </x:c>
      <x:c r="M13176" s="39" t="str">
        <x:v>1010679XXX/G18/110117063001 /FAU R ECIA / F: 1274</x:v>
      </x:c>
      <x:c r="N13176" s="58" t="n">
        <x:v>176</x:v>
      </x:c>
      <x:c r="O13176" s="59" t="n">
        <x:v>2993.7774697707996</x:v>
      </x:c>
      <x:c r="P13176" s="60" t="str">
        <x:v>Calibrated to live price</x:v>
      </x:c>
      <x:c r="Q13176" s="61" t="n">
        <x:f>IF(N13176="","",K13176-N13176)</x:f>
        <x:v>2.842170943040401e-14</x:v>
      </x:c>
    </x:row>
    <x:row r="13177">
      <x:c r="A13177" s="37" t="str">
        <x:v>K 587</x:v>
      </x:c>
      <x:c r="B13177" s="37" t="str">
        <x:v>K587</x:v>
      </x:c>
      <x:c r="C13177" s="29" t="str">
        <x:v>PEUGEOT</x:v>
      </x:c>
      <x:c r="D13177" s="30" t="n">
        <x:v>1000</x:v>
      </x:c>
      <x:c r="E13177" s="30" t="n">
        <x:v>914</x:v>
      </x:c>
      <x:c r="F13177" s="30" t="n">
        <x:v>425</x:v>
      </x:c>
      <x:c r="G13177" s="30" t="n">
        <x:v>0</x:v>
      </x:c>
      <x:c r="H13177" s="31" t="n">
        <x:f>IF(O13177&gt;0,O13177,D13177)*E13177/1000000/31.1034768</x:f>
        <x:v>0.02922391949033996</x:v>
      </x:c>
      <x:c r="I13177" s="31" t="n">
        <x:f>IF(O13177&gt;0,O13177,D13177)*F13177/1000000/31.1034768</x:f>
        <x:v>0.013588802826470988</x:v>
      </x:c>
      <x:c r="J13177" s="31" t="n">
        <x:f>IF(O13177&gt;0,O13177,D13177)*G13177/1000000/31.1034768</x:f>
        <x:v>0</x:v>
      </x:c>
      <x:c r="K13177" s="32" t="n">
        <x:f>H13177*$B$4*$H$4+I13177*$D$4*$J$4+J13177*$F$4*$L$4</x:f>
        <x:v>60</x:v>
      </x:c>
      <x:c r="L13177" s="29" t="str">
        <x:v>Katalog Franko</x:v>
      </x:c>
      <x:c r="M13177" s="39" t="str">
        <x:v>72152 T09-12-160031334 J3910013003 ECIA / F: 1125</x:v>
      </x:c>
      <x:c r="N13177" s="58" t="n">
        <x:v>60</x:v>
      </x:c>
      <x:c r="O13177" s="59" t="n">
        <x:v>994.4917963597995</x:v>
      </x:c>
      <x:c r="P13177" s="60" t="str">
        <x:v>Calibrated to live price</x:v>
      </x:c>
      <x:c r="Q13177" s="61" t="n">
        <x:f>IF(N13177="","",K13177-N13177)</x:f>
        <x:v>0</x:v>
      </x:c>
    </x:row>
    <x:row r="13178">
      <x:c r="A13178" s="37" t="str">
        <x:v>K 597</x:v>
      </x:c>
      <x:c r="B13178" s="37" t="str">
        <x:v>K597</x:v>
      </x:c>
      <x:c r="C13178" s="29" t="str">
        <x:v>PEUGEOT</x:v>
      </x:c>
      <x:c r="D13178" s="30" t="n">
        <x:v>960</x:v>
      </x:c>
      <x:c r="E13178" s="30" t="n">
        <x:v>3165</x:v>
      </x:c>
      <x:c r="F13178" s="30" t="n">
        <x:v>1475</x:v>
      </x:c>
      <x:c r="G13178" s="30" t="n">
        <x:v>0</x:v>
      </x:c>
      <x:c r="H13178" s="31" t="n">
        <x:f>IF(O13178&gt;0,O13178,D13178)*E13178/1000000/31.1034768</x:f>
        <x:v>0.09784406685815138</x:v>
      </x:c>
      <x:c r="I13178" s="31" t="n">
        <x:f>IF(O13178&gt;0,O13178,D13178)*F13178/1000000/31.1034768</x:f>
        <x:v>0.045598735739580815</x:v>
      </x:c>
      <x:c r="J13178" s="31" t="n">
        <x:f>IF(O13178&gt;0,O13178,D13178)*G13178/1000000/31.1034768</x:f>
        <x:v>0</x:v>
      </x:c>
      <x:c r="K13178" s="32" t="n">
        <x:f>H13178*$B$4*$H$4+I13178*$D$4*$J$4+J13178*$F$4*$L$4</x:f>
        <x:v>201.00000000000003</x:v>
      </x:c>
      <x:c r="L13178" s="29" t="str">
        <x:v>Katalog Franko</x:v>
      </x:c>
      <x:c r="M13178" s="39" t="str">
        <x:v>SU FILTRU / K266 kopija / (EX)</x:v>
      </x:c>
      <x:c r="N13178" s="58" t="n">
        <x:v>201</x:v>
      </x:c>
      <x:c r="O13178" s="59" t="n">
        <x:v>961.5452333460221</x:v>
      </x:c>
      <x:c r="P13178" s="60" t="str">
        <x:v>Calibrated to live price</x:v>
      </x:c>
      <x:c r="Q13178" s="61" t="n">
        <x:f>IF(N13178="","",K13178-N13178)</x:f>
        <x:v>2.842170943040401e-14</x:v>
      </x:c>
    </x:row>
    <x:row r="13179">
      <x:c r="A13179" s="37" t="str">
        <x:v>K 632</x:v>
      </x:c>
      <x:c r="B13179" s="37" t="str">
        <x:v>K632</x:v>
      </x:c>
      <x:c r="C13179" s="29" t="str">
        <x:v>PEUGEOT</x:v>
      </x:c>
      <x:c r="D13179" s="30" t="n">
        <x:v>3100</x:v>
      </x:c>
      <x:c r="E13179" s="30" t="n">
        <x:v>481</x:v>
      </x:c>
      <x:c r="F13179" s="30" t="n">
        <x:v>301</x:v>
      </x:c>
      <x:c r="G13179" s="30" t="n">
        <x:v>0</x:v>
      </x:c>
      <x:c r="H13179" s="31" t="n">
        <x:f>IF(O13179&gt;0,O13179,D13179)*E13179/1000000/31.1034768</x:f>
        <x:v>0.047896105829855144</x:v>
      </x:c>
      <x:c r="I13179" s="31" t="n">
        <x:f>IF(O13179&gt;0,O13179,D13179)*F13179/1000000/31.1034768</x:f>
        <x:v>0.029972407182508102</x:v>
      </x:c>
      <x:c r="J13179" s="31" t="n">
        <x:f>IF(O13179&gt;0,O13179,D13179)*G13179/1000000/31.1034768</x:f>
        <x:v>0</x:v>
      </x:c>
      <x:c r="K13179" s="32" t="n">
        <x:f>H13179*$B$4*$H$4+I13179*$D$4*$J$4+J13179*$F$4*$L$4</x:f>
        <x:v>106.99999999999999</x:v>
      </x:c>
      <x:c r="L13179" s="29" t="str">
        <x:v>Katalog Franko</x:v>
      </x:c>
      <x:c r="M13179" s="39" t="str"/>
      <x:c r="N13179" s="58" t="n">
        <x:v>107</x:v>
      </x:c>
      <x:c r="O13179" s="59" t="n">
        <x:v>3097.163028044167</x:v>
      </x:c>
      <x:c r="P13179" s="60" t="str">
        <x:v>Calibrated to live price</x:v>
      </x:c>
      <x:c r="Q13179" s="61" t="n">
        <x:f>IF(N13179="","",K13179-N13179)</x:f>
        <x:v>-1.4210854715202004e-14</x:v>
      </x:c>
    </x:row>
    <x:row r="13180">
      <x:c r="A13180" s="37" t="str">
        <x:v>K III</x:v>
      </x:c>
      <x:c r="B13180" s="37" t="str">
        <x:v>KIII</x:v>
      </x:c>
      <x:c r="C13180" s="29" t="str"/>
      <x:c r="D13180" s="30" t="n">
        <x:v>2701.18</x:v>
      </x:c>
      <x:c r="E13180" s="30" t="n">
        <x:v>700.71</x:v>
      </x:c>
      <x:c r="F13180" s="30" t="n">
        <x:v>189.95</x:v>
      </x:c>
      <x:c r="G13180" s="30" t="n">
        <x:v>662.08</x:v>
      </x:c>
      <x:c r="H13180" s="31" t="n">
        <x:f>IF(O13180&gt;0,O13180,D13180)*E13180/1000000/31.1034768</x:f>
        <x:v>0.037473054795435536</x:v>
      </x:c>
      <x:c r="I13180" s="31" t="n">
        <x:f>IF(O13180&gt;0,O13180,D13180)*F13180/1000000/31.1034768</x:f>
        <x:v>0.010158277687478385</x:v>
      </x:c>
      <x:c r="J13180" s="31" t="n">
        <x:f>IF(O13180&gt;0,O13180,D13180)*G13180/1000000/31.1034768</x:f>
        <x:v>0.03540717289458115</x:v>
      </x:c>
      <x:c r="K13180" s="32" t="n">
        <x:f>H13180*$B$4*$H$4+I13180*$D$4*$J$4+J13180*$F$4*$L$4</x:f>
        <x:v>345.99999999999994</x:v>
      </x:c>
      <x:c r="L13180" s="29" t="str">
        <x:v>Niko ppm 207</x:v>
      </x:c>
      <x:c r="M13180" s="39" t="str"/>
      <x:c r="N13180" s="58" t="n">
        <x:v>346</x:v>
      </x:c>
      <x:c r="O13180" s="59" t="n">
        <x:v>1663.3732791810562</x:v>
      </x:c>
      <x:c r="P13180" s="60" t="str">
        <x:v>Calibrated to live price</x:v>
      </x:c>
      <x:c r="Q13180" s="61" t="n">
        <x:f>IF(N13180="","",K13180-N13180)</x:f>
        <x:v>-5.684341886080802e-14</x:v>
      </x:c>
    </x:row>
    <x:row r="13181">
      <x:c r="A13181" s="37" t="str">
        <x:v>K01E</x:v>
      </x:c>
      <x:c r="B13181" s="37" t="str">
        <x:v>K01E</x:v>
      </x:c>
      <x:c r="C13181" s="29" t="str"/>
      <x:c r="D13181" s="30" t="n">
        <x:v>2764.7</x:v>
      </x:c>
      <x:c r="E13181" s="30" t="n">
        <x:v>266.51</x:v>
      </x:c>
      <x:c r="F13181" s="30" t="n">
        <x:v>69.39</x:v>
      </x:c>
      <x:c r="G13181" s="30" t="n">
        <x:v>896.5</x:v>
      </x:c>
      <x:c r="H13181" s="31" t="n">
        <x:f>IF(O13181&gt;0,O13181,D13181)*E13181/1000000/31.1034768</x:f>
        <x:v>0.007954018236996372</x:v>
      </x:c>
      <x:c r="I13181" s="31" t="n">
        <x:f>IF(O13181&gt;0,O13181,D13181)*F13181/1000000/31.1034768</x:f>
        <x:v>0.0020709516545914914</x:v>
      </x:c>
      <x:c r="J13181" s="31" t="n">
        <x:f>IF(O13181&gt;0,O13181,D13181)*G13181/1000000/31.1034768</x:f>
        <x:v>0.026756134289397205</x:v>
      </x:c>
      <x:c r="K13181" s="32" t="n">
        <x:f>H13181*$B$4*$H$4+I13181*$D$4*$J$4+J13181*$F$4*$L$4</x:f>
        <x:v>224</x:v>
      </x:c>
      <x:c r="L13181" s="29" t="str">
        <x:v>Niko ppm 207</x:v>
      </x:c>
      <x:c r="M13181" s="39" t="str"/>
      <x:c r="N13181" s="58" t="n">
        <x:v>224</x:v>
      </x:c>
      <x:c r="O13181" s="59" t="n">
        <x:v>928.2864496686564</x:v>
      </x:c>
      <x:c r="P13181" s="60" t="str">
        <x:v>Calibrated to live price</x:v>
      </x:c>
      <x:c r="Q13181" s="61" t="n">
        <x:f>IF(N13181="","",K13181-N13181)</x:f>
        <x:v>0</x:v>
      </x:c>
    </x:row>
    <x:row r="13182">
      <x:c r="A13182" s="37" t="str">
        <x:v>K027</x:v>
      </x:c>
      <x:c r="B13182" s="37" t="str">
        <x:v>K027</x:v>
      </x:c>
      <x:c r="C13182" s="29" t="str">
        <x:v>PEUGEOT</x:v>
      </x:c>
      <x:c r="D13182" s="30" t="n">
        <x:v>1602.75</x:v>
      </x:c>
      <x:c r="E13182" s="30" t="n">
        <x:v>396.06</x:v>
      </x:c>
      <x:c r="F13182" s="30" t="n">
        <x:v>66.68</x:v>
      </x:c>
      <x:c r="G13182" s="30" t="n">
        <x:v>869.8</x:v>
      </x:c>
      <x:c r="H13182" s="31" t="n">
        <x:f>IF(O13182&gt;0,O13182,D13182)*E13182/1000000/31.1034768</x:f>
        <x:v>0.007401487826076651</x:v>
      </x:c>
      <x:c r="I13182" s="31" t="n">
        <x:f>IF(O13182&gt;0,O13182,D13182)*F13182/1000000/31.1034768</x:f>
        <x:v>0.00124610212655353</x:v>
      </x:c>
      <x:c r="J13182" s="31" t="n">
        <x:f>IF(O13182&gt;0,O13182,D13182)*G13182/1000000/31.1034768</x:f>
        <x:v>0.016254643516440615</x:v>
      </x:c>
      <x:c r="K13182" s="32" t="n">
        <x:f>H13182*$B$4*$H$4+I13182*$D$4*$J$4+J13182*$F$4*$L$4</x:f>
        <x:v>140.00000000000003</x:v>
      </x:c>
      <x:c r="L13182" s="29" t="str">
        <x:v>Niko ppm 207</x:v>
      </x:c>
      <x:c r="M13182" s="39" t="str">
        <x:v>20366-124,2-A7620606000,07-09-02 3A / CIT 7</x:v>
      </x:c>
      <x:c r="N13182" s="58" t="n">
        <x:v>140</x:v>
      </x:c>
      <x:c r="O13182" s="59" t="n">
        <x:v>581.2553776797897</x:v>
      </x:c>
      <x:c r="P13182" s="60" t="str">
        <x:v>Calibrated to live price</x:v>
      </x:c>
      <x:c r="Q13182" s="61" t="n">
        <x:f>IF(N13182="","",K13182-N13182)</x:f>
        <x:v>2.842170943040401e-14</x:v>
      </x:c>
    </x:row>
    <x:row r="13183">
      <x:c r="A13183" s="37" t="str">
        <x:v>K028</x:v>
      </x:c>
      <x:c r="B13183" s="37" t="str">
        <x:v>K028</x:v>
      </x:c>
      <x:c r="C13183" s="29" t="str"/>
      <x:c r="D13183" s="30" t="n">
        <x:v>1221.74</x:v>
      </x:c>
      <x:c r="E13183" s="30" t="n">
        <x:v>222.45</x:v>
      </x:c>
      <x:c r="F13183" s="30" t="n">
        <x:v>234.56</x:v>
      </x:c>
      <x:c r="G13183" s="30" t="n">
        <x:v>718.07</x:v>
      </x:c>
      <x:c r="H13183" s="31" t="n">
        <x:f>IF(O13183&gt;0,O13183,D13183)*E13183/1000000/31.1034768</x:f>
        <x:v>0.005108687618768454</x:v>
      </x:c>
      <x:c r="I13183" s="31" t="n">
        <x:f>IF(O13183&gt;0,O13183,D13183)*F13183/1000000/31.1034768</x:f>
        <x:v>0.005386800484865491</x:v>
      </x:c>
      <x:c r="J13183" s="31" t="n">
        <x:f>IF(O13183&gt;0,O13183,D13183)*G13183/1000000/31.1034768</x:f>
        <x:v>0.016490875785160997</x:v>
      </x:c>
      <x:c r="K13183" s="32" t="n">
        <x:f>H13183*$B$4*$H$4+I13183*$D$4*$J$4+J13183*$F$4*$L$4</x:f>
        <x:v>143</x:v>
      </x:c>
      <x:c r="L13183" s="29" t="str">
        <x:v>Niko ppm 207</x:v>
      </x:c>
      <x:c r="M13183" s="39" t="str"/>
      <x:c r="N13183" s="58" t="n">
        <x:v>143</x:v>
      </x:c>
      <x:c r="O13183" s="59" t="n">
        <x:v>714.3085944203724</x:v>
      </x:c>
      <x:c r="P13183" s="60" t="str">
        <x:v>Calibrated to live price</x:v>
      </x:c>
      <x:c r="Q13183" s="61" t="n">
        <x:f>IF(N13183="","",K13183-N13183)</x:f>
        <x:v>0</x:v>
      </x:c>
    </x:row>
    <x:row r="13184">
      <x:c r="A13184" s="37" t="str">
        <x:v>K033</x:v>
      </x:c>
      <x:c r="B13184" s="37" t="str">
        <x:v>K033</x:v>
      </x:c>
      <x:c r="C13184" s="29" t="str">
        <x:v>PEUGEOT</x:v>
      </x:c>
      <x:c r="D13184" s="30" t="n">
        <x:v>596.72</x:v>
      </x:c>
      <x:c r="E13184" s="30" t="n">
        <x:v>796.55</x:v>
      </x:c>
      <x:c r="F13184" s="30" t="n">
        <x:v>262.49</x:v>
      </x:c>
      <x:c r="G13184" s="30" t="n">
        <x:v>785.35</x:v>
      </x:c>
      <x:c r="H13184" s="31" t="n">
        <x:f>IF(O13184&gt;0,O13184,D13184)*E13184/1000000/31.1034768</x:f>
        <x:v>0.0099785559464113</x:v>
      </x:c>
      <x:c r="I13184" s="31" t="n">
        <x:f>IF(O13184&gt;0,O13184,D13184)*F13184/1000000/31.1034768</x:f>
        <x:v>0.0032882696006195492</x:v>
      </x:c>
      <x:c r="J13184" s="31" t="n">
        <x:f>IF(O13184&gt;0,O13184,D13184)*G13184/1000000/31.1034768</x:f>
        <x:v>0.009838251098504945</x:v>
      </x:c>
      <x:c r="K13184" s="32" t="n">
        <x:f>H13184*$B$4*$H$4+I13184*$D$4*$J$4+J13184*$F$4*$L$4</x:f>
        <x:v>96</x:v>
      </x:c>
      <x:c r="L13184" s="29" t="str">
        <x:v>Niko ppm 207</x:v>
      </x:c>
      <x:c r="M13184" s="39" t="str">
        <x:v>20872104 167 / ST</x:v>
      </x:c>
      <x:c r="N13184" s="58" t="n">
        <x:v>96</x:v>
      </x:c>
      <x:c r="O13184" s="59" t="n">
        <x:v>389.6400519448947</x:v>
      </x:c>
      <x:c r="P13184" s="60" t="str">
        <x:v>Calibrated to live price</x:v>
      </x:c>
      <x:c r="Q13184" s="61" t="n">
        <x:f>IF(N13184="","",K13184-N13184)</x:f>
        <x:v>0</x:v>
      </x:c>
    </x:row>
    <x:row r="13185">
      <x:c r="A13185" s="37" t="str">
        <x:v>K034</x:v>
      </x:c>
      <x:c r="B13185" s="37" t="str">
        <x:v>K034</x:v>
      </x:c>
      <x:c r="C13185" s="29" t="str">
        <x:v>PEUGEOT</x:v>
      </x:c>
      <x:c r="D13185" s="30" t="n">
        <x:v>755.51</x:v>
      </x:c>
      <x:c r="E13185" s="30" t="n">
        <x:v>986.73</x:v>
      </x:c>
      <x:c r="F13185" s="30" t="n">
        <x:v>223.82</x:v>
      </x:c>
      <x:c r="G13185" s="30" t="n">
        <x:v>998.61</x:v>
      </x:c>
      <x:c r="H13185" s="31" t="n">
        <x:f>IF(O13185&gt;0,O13185,D13185)*E13185/1000000/31.1034768</x:f>
        <x:v>0.013389010786128698</x:v>
      </x:c>
      <x:c r="I13185" s="31" t="n">
        <x:f>IF(O13185&gt;0,O13185,D13185)*F13185/1000000/31.1034768</x:f>
        <x:v>0.0030370297793229405</x:v>
      </x:c>
      <x:c r="J13185" s="31" t="n">
        <x:f>IF(O13185&gt;0,O13185,D13185)*G13185/1000000/31.1034768</x:f>
        <x:v>0.013550211365962298</x:v>
      </x:c>
      <x:c r="K13185" s="32" t="n">
        <x:f>H13185*$B$4*$H$4+I13185*$D$4*$J$4+J13185*$F$4*$L$4</x:f>
        <x:v>130</x:v>
      </x:c>
      <x:c r="L13185" s="29" t="str">
        <x:v>Niko ppm 207</x:v>
      </x:c>
      <x:c r="M13185" s="39" t="str">
        <x:v>ST</x:v>
      </x:c>
      <x:c r="N13185" s="58" t="n">
        <x:v>130</x:v>
      </x:c>
      <x:c r="O13185" s="59" t="n">
        <x:v>422.0453278620329</x:v>
      </x:c>
      <x:c r="P13185" s="60" t="str">
        <x:v>Calibrated to live price</x:v>
      </x:c>
      <x:c r="Q13185" s="61" t="n">
        <x:f>IF(N13185="","",K13185-N13185)</x:f>
        <x:v>0</x:v>
      </x:c>
    </x:row>
    <x:row r="13186">
      <x:c r="A13186" s="37" t="str">
        <x:v>K039</x:v>
      </x:c>
      <x:c r="B13186" s="37" t="str">
        <x:v>K039</x:v>
      </x:c>
      <x:c r="C13186" s="29" t="str">
        <x:v>PEUGEOT</x:v>
      </x:c>
      <x:c r="D13186" s="30" t="n">
        <x:v>958.57</x:v>
      </x:c>
      <x:c r="E13186" s="30" t="n">
        <x:v>591.74</x:v>
      </x:c>
      <x:c r="F13186" s="30" t="n">
        <x:v>119.37</x:v>
      </x:c>
      <x:c r="G13186" s="30" t="n">
        <x:v>771.61</x:v>
      </x:c>
      <x:c r="H13186" s="31" t="n">
        <x:f>IF(O13186&gt;0,O13186,D13186)*E13186/1000000/31.1034768</x:f>
        <x:v>0.00869055692305422</x:v>
      </x:c>
      <x:c r="I13186" s="31" t="n">
        <x:f>IF(O13186&gt;0,O13186,D13186)*F13186/1000000/31.1034768</x:f>
        <x:v>0.001753120931329608</x:v>
      </x:c>
      <x:c r="J13186" s="31" t="n">
        <x:f>IF(O13186&gt;0,O13186,D13186)*G13186/1000000/31.1034768</x:f>
        <x:v>0.011332207772666823</x:v>
      </x:c>
      <x:c r="K13186" s="32" t="n">
        <x:f>H13186*$B$4*$H$4+I13186*$D$4*$J$4+J13186*$F$4*$L$4</x:f>
        <x:v>103.99999999999999</x:v>
      </x:c>
      <x:c r="L13186" s="29" t="str">
        <x:v>Niko ppm 207</x:v>
      </x:c>
      <x:c r="M13186" s="39" t="str">
        <x:v>ST / M</x:v>
      </x:c>
      <x:c r="N13186" s="58" t="n">
        <x:v>104</x:v>
      </x:c>
      <x:c r="O13186" s="59" t="n">
        <x:v>456.7994991639847</x:v>
      </x:c>
      <x:c r="P13186" s="60" t="str">
        <x:v>Calibrated to live price</x:v>
      </x:c>
      <x:c r="Q13186" s="61" t="n">
        <x:f>IF(N13186="","",K13186-N13186)</x:f>
        <x:v>-1.4210854715202004e-14</x:v>
      </x:c>
    </x:row>
    <x:row r="13187">
      <x:c r="A13187" s="37" t="str">
        <x:v>K043</x:v>
      </x:c>
      <x:c r="B13187" s="37" t="str">
        <x:v>K043</x:v>
      </x:c>
      <x:c r="C13187" s="29" t="str">
        <x:v>PEUGEOT</x:v>
      </x:c>
      <x:c r="D13187" s="30" t="n">
        <x:v>1423.91</x:v>
      </x:c>
      <x:c r="E13187" s="30" t="n">
        <x:v>690.28</x:v>
      </x:c>
      <x:c r="F13187" s="30" t="n">
        <x:v>106.48</x:v>
      </x:c>
      <x:c r="G13187" s="30" t="n">
        <x:v>650.15</x:v>
      </x:c>
      <x:c r="H13187" s="31" t="n">
        <x:f>IF(O13187&gt;0,O13187,D13187)*E13187/1000000/31.1034768</x:f>
        <x:v>0.016302549348626103</x:v>
      </x:c>
      <x:c r="I13187" s="31" t="n">
        <x:f>IF(O13187&gt;0,O13187,D13187)*F13187/1000000/31.1034768</x:f>
        <x:v>0.0025147700275854837</x:v>
      </x:c>
      <x:c r="J13187" s="31" t="n">
        <x:f>IF(O13187&gt;0,O13187,D13187)*G13187/1000000/31.1034768</x:f>
        <x:v>0.015354787128425078</x:v>
      </x:c>
      <x:c r="K13187" s="32" t="n">
        <x:f>H13187*$B$4*$H$4+I13187*$D$4*$J$4+J13187*$F$4*$L$4</x:f>
        <x:v>147.99999999999994</x:v>
      </x:c>
      <x:c r="L13187" s="29" t="str">
        <x:v>Niko ppm 207</x:v>
      </x:c>
      <x:c r="M13187" s="39" t="str">
        <x:v>LG</x:v>
      </x:c>
      <x:c r="N13187" s="58" t="n">
        <x:v>148</x:v>
      </x:c>
      <x:c r="O13187" s="59" t="n">
        <x:v>734.5801203074799</x:v>
      </x:c>
      <x:c r="P13187" s="60" t="str">
        <x:v>Calibrated to live price</x:v>
      </x:c>
      <x:c r="Q13187" s="61" t="n">
        <x:f>IF(N13187="","",K13187-N13187)</x:f>
        <x:v>-5.684341886080802e-14</x:v>
      </x:c>
    </x:row>
    <x:row r="13188">
      <x:c r="A13188" s="37" t="str">
        <x:v>K044</x:v>
      </x:c>
      <x:c r="B13188" s="37" t="str">
        <x:v>K044</x:v>
      </x:c>
      <x:c r="C13188" s="29" t="str">
        <x:v>PEUGEOT</x:v>
      </x:c>
      <x:c r="D13188" s="30" t="n">
        <x:v>824.54</x:v>
      </x:c>
      <x:c r="E13188" s="30" t="n">
        <x:v>771.48</x:v>
      </x:c>
      <x:c r="F13188" s="30" t="n">
        <x:v>191.36</x:v>
      </x:c>
      <x:c r="G13188" s="30" t="n">
        <x:v>862.08</x:v>
      </x:c>
      <x:c r="H13188" s="31" t="n">
        <x:f>IF(O13188&gt;0,O13188,D13188)*E13188/1000000/31.1034768</x:f>
        <x:v>0.011270458385391278</x:v>
      </x:c>
      <x:c r="I13188" s="31" t="n">
        <x:f>IF(O13188&gt;0,O13188,D13188)*F13188/1000000/31.1034768</x:f>
        <x:v>0.0027955551882465845</x:v>
      </x:c>
      <x:c r="J13188" s="31" t="n">
        <x:f>IF(O13188&gt;0,O13188,D13188)*G13188/1000000/31.1034768</x:f>
        <x:v>0.01259402287146538</x:v>
      </x:c>
      <x:c r="K13188" s="32" t="n">
        <x:f>H13188*$B$4*$H$4+I13188*$D$4*$J$4+J13188*$F$4*$L$4</x:f>
        <x:v>119</x:v>
      </x:c>
      <x:c r="L13188" s="29" t="str">
        <x:v>Niko ppm 207</x:v>
      </x:c>
      <x:c r="M13188" s="39" t="str">
        <x:v>21422-303 / LG / ST</x:v>
      </x:c>
      <x:c r="N13188" s="58" t="n">
        <x:v>119</x:v>
      </x:c>
      <x:c r="O13188" s="59" t="n">
        <x:v>454.38694576059396</x:v>
      </x:c>
      <x:c r="P13188" s="60" t="str">
        <x:v>Calibrated to live price</x:v>
      </x:c>
      <x:c r="Q13188" s="61" t="n">
        <x:f>IF(N13188="","",K13188-N13188)</x:f>
        <x:v>0</x:v>
      </x:c>
    </x:row>
    <x:row r="13189">
      <x:c r="A13189" s="37" t="str">
        <x:v>K052</x:v>
      </x:c>
      <x:c r="B13189" s="37" t="str">
        <x:v>K052</x:v>
      </x:c>
      <x:c r="C13189" s="29" t="str">
        <x:v>PEUGEOT</x:v>
      </x:c>
      <x:c r="D13189" s="30" t="n">
        <x:v>2559.95</x:v>
      </x:c>
      <x:c r="E13189" s="30" t="n">
        <x:v>301.83</x:v>
      </x:c>
      <x:c r="F13189" s="30" t="n">
        <x:v>99.19</x:v>
      </x:c>
      <x:c r="G13189" s="30" t="n">
        <x:v>235.51</x:v>
      </x:c>
      <x:c r="H13189" s="31" t="n">
        <x:f>IF(O13189&gt;0,O13189,D13189)*E13189/1000000/31.1034768</x:f>
        <x:v>0.01847863390735776</x:v>
      </x:c>
      <x:c r="I13189" s="31" t="n">
        <x:f>IF(O13189&gt;0,O13189,D13189)*F13189/1000000/31.1034768</x:f>
        <x:v>0.006072609406854243</x:v>
      </x:c>
      <x:c r="J13189" s="31" t="n">
        <x:f>IF(O13189&gt;0,O13189,D13189)*G13189/1000000/31.1034768</x:f>
        <x:v>0.014418391384295222</x:v>
      </x:c>
      <x:c r="K13189" s="32" t="n">
        <x:f>H13189*$B$4*$H$4+I13189*$D$4*$J$4+J13189*$F$4*$L$4</x:f>
        <x:v>147.99999999999997</x:v>
      </x:c>
      <x:c r="L13189" s="29" t="str">
        <x:v>Niko ppm 207</x:v>
      </x:c>
      <x:c r="M13189" s="39" t="str">
        <x:v>1814777 / ST</x:v>
      </x:c>
      <x:c r="N13189" s="58" t="n">
        <x:v>148</x:v>
      </x:c>
      <x:c r="O13189" s="59" t="n">
        <x:v>1904.2168142106334</x:v>
      </x:c>
      <x:c r="P13189" s="60" t="str">
        <x:v>Calibrated to live price</x:v>
      </x:c>
      <x:c r="Q13189" s="61" t="n">
        <x:f>IF(N13189="","",K13189-N13189)</x:f>
        <x:v>-2.842170943040401e-14</x:v>
      </x:c>
    </x:row>
    <x:row r="13190">
      <x:c r="A13190" s="37" t="str">
        <x:v>K053</x:v>
      </x:c>
      <x:c r="B13190" s="37" t="str">
        <x:v>K053</x:v>
      </x:c>
      <x:c r="C13190" s="29" t="str">
        <x:v>PEUGEOT</x:v>
      </x:c>
      <x:c r="D13190" s="30" t="n">
        <x:v>1933.5</x:v>
      </x:c>
      <x:c r="E13190" s="30" t="n">
        <x:v>402.4</x:v>
      </x:c>
      <x:c r="F13190" s="30" t="n">
        <x:v>144.77</x:v>
      </x:c>
      <x:c r="G13190" s="30" t="n">
        <x:v>309.19</x:v>
      </x:c>
      <x:c r="H13190" s="31" t="n">
        <x:f>IF(O13190&gt;0,O13190,D13190)*E13190/1000000/31.1034768</x:f>
        <x:v>0.01949432066010273</x:v>
      </x:c>
      <x:c r="I13190" s="31" t="n">
        <x:f>IF(O13190&gt;0,O13190,D13190)*F13190/1000000/31.1034768</x:f>
        <x:v>0.007013401595335665</x:v>
      </x:c>
      <x:c r="J13190" s="31" t="n">
        <x:f>IF(O13190&gt;0,O13190,D13190)*G13190/1000000/31.1034768</x:f>
        <x:v>0.014978750012169886</x:v>
      </x:c>
      <x:c r="K13190" s="32" t="n">
        <x:f>H13190*$B$4*$H$4+I13190*$D$4*$J$4+J13190*$F$4*$L$4</x:f>
        <x:v>155</x:v>
      </x:c>
      <x:c r="L13190" s="29" t="str">
        <x:v>Niko ppm 207</x:v>
      </x:c>
      <x:c r="M13190" s="39" t="str">
        <x:v>218860380/A7670224400</x:v>
      </x:c>
      <x:c r="N13190" s="58" t="n">
        <x:v>155</x:v>
      </x:c>
      <x:c r="O13190" s="59" t="n">
        <x:v>1506.8120039345572</x:v>
      </x:c>
      <x:c r="P13190" s="60" t="str">
        <x:v>Calibrated to live price</x:v>
      </x:c>
      <x:c r="Q13190" s="61" t="n">
        <x:f>IF(N13190="","",K13190-N13190)</x:f>
        <x:v>0</x:v>
      </x:c>
    </x:row>
    <x:row r="13191">
      <x:c r="A13191" s="37" t="str">
        <x:v>K066</x:v>
      </x:c>
      <x:c r="B13191" s="37" t="str">
        <x:v>K066</x:v>
      </x:c>
      <x:c r="C13191" s="29" t="str"/>
      <x:c r="D13191" s="30" t="n">
        <x:v>2028.7</x:v>
      </x:c>
      <x:c r="E13191" s="30" t="n">
        <x:v>471.09</x:v>
      </x:c>
      <x:c r="F13191" s="30" t="n">
        <x:v>207.17</x:v>
      </x:c>
      <x:c r="G13191" s="30" t="n">
        <x:v>325.43</x:v>
      </x:c>
      <x:c r="H13191" s="31" t="n">
        <x:f>IF(O13191&gt;0,O13191,D13191)*E13191/1000000/31.1034768</x:f>
        <x:v>0.0281151318842753</x:v>
      </x:c>
      <x:c r="I13191" s="31" t="n">
        <x:f>IF(O13191&gt;0,O13191,D13191)*F13191/1000000/31.1034768</x:f>
        <x:v>0.012364116989249005</x:v>
      </x:c>
      <x:c r="J13191" s="31" t="n">
        <x:f>IF(O13191&gt;0,O13191,D13191)*G13191/1000000/31.1034768</x:f>
        <x:v>0.019421994457746315</x:v>
      </x:c>
      <x:c r="K13191" s="32" t="n">
        <x:f>H13191*$B$4*$H$4+I13191*$D$4*$J$4+J13191*$F$4*$L$4</x:f>
        <x:v>208.99999999999997</x:v>
      </x:c>
      <x:c r="L13191" s="29" t="str">
        <x:v>Niko ppm 207</x:v>
      </x:c>
      <x:c r="M13191" s="39" t="str"/>
      <x:c r="N13191" s="58" t="n">
        <x:v>209</x:v>
      </x:c>
      <x:c r="O13191" s="59" t="n">
        <x:v>1856.2872323579297</x:v>
      </x:c>
      <x:c r="P13191" s="60" t="str">
        <x:v>Calibrated to live price</x:v>
      </x:c>
      <x:c r="Q13191" s="61" t="n">
        <x:f>IF(N13191="","",K13191-N13191)</x:f>
        <x:v>-2.842170943040401e-14</x:v>
      </x:c>
    </x:row>
    <x:row r="13192">
      <x:c r="A13192" s="37" t="str">
        <x:v>K070</x:v>
      </x:c>
      <x:c r="B13192" s="37" t="str">
        <x:v>K070</x:v>
      </x:c>
      <x:c r="C13192" s="29" t="str">
        <x:v>PEUGEOT</x:v>
      </x:c>
      <x:c r="D13192" s="30" t="n">
        <x:v>799.78</x:v>
      </x:c>
      <x:c r="E13192" s="30" t="n">
        <x:v>635.13</x:v>
      </x:c>
      <x:c r="F13192" s="30" t="n">
        <x:v>121.23</x:v>
      </x:c>
      <x:c r="G13192" s="30" t="n">
        <x:v>625.77</x:v>
      </x:c>
      <x:c r="H13192" s="31" t="n">
        <x:f>IF(O13192&gt;0,O13192,D13192)*E13192/1000000/31.1034768</x:f>
        <x:v>0.00930297286740272</x:v>
      </x:c>
      <x:c r="I13192" s="31" t="n">
        <x:f>IF(O13192&gt;0,O13192,D13192)*F13192/1000000/31.1034768</x:f>
        <x:v>0.0017756985195396724</x:v>
      </x:c>
      <x:c r="J13192" s="31" t="n">
        <x:f>IF(O13192&gt;0,O13192,D13192)*G13192/1000000/31.1034768</x:f>
        <x:v>0.009165873649858455</x:v>
      </x:c>
      <x:c r="K13192" s="32" t="n">
        <x:f>H13192*$B$4*$H$4+I13192*$D$4*$J$4+J13192*$F$4*$L$4</x:f>
        <x:v>87.99999999999999</x:v>
      </x:c>
      <x:c r="L13192" s="29" t="str">
        <x:v>Niko ppm 207</x:v>
      </x:c>
      <x:c r="M13192" s="39" t="str">
        <x:v>22052-281,2D0006381003,09/05/95 2A</x:v>
      </x:c>
      <x:c r="N13192" s="58" t="n">
        <x:v>88</x:v>
      </x:c>
      <x:c r="O13192" s="59" t="n">
        <x:v>455.5835824985279</x:v>
      </x:c>
      <x:c r="P13192" s="60" t="str">
        <x:v>Calibrated to live price</x:v>
      </x:c>
      <x:c r="Q13192" s="61" t="n">
        <x:f>IF(N13192="","",K13192-N13192)</x:f>
        <x:v>-1.4210854715202004e-14</x:v>
      </x:c>
    </x:row>
    <x:row r="13193">
      <x:c r="A13193" s="37" t="str">
        <x:v>K076</x:v>
      </x:c>
      <x:c r="B13193" s="37" t="str">
        <x:v>K076</x:v>
      </x:c>
      <x:c r="C13193" s="29" t="str">
        <x:v>PEUGEOT</x:v>
      </x:c>
      <x:c r="D13193" s="30" t="n">
        <x:v>1263.14</x:v>
      </x:c>
      <x:c r="E13193" s="30" t="n">
        <x:v>865.44</x:v>
      </x:c>
      <x:c r="F13193" s="30" t="n">
        <x:v>143.86</x:v>
      </x:c>
      <x:c r="G13193" s="30" t="n">
        <x:v>1071.78</x:v>
      </x:c>
      <x:c r="H13193" s="31" t="n">
        <x:f>IF(O13193&gt;0,O13193,D13193)*E13193/1000000/31.1034768</x:f>
        <x:v>0.014193281636042412</x:v>
      </x:c>
      <x:c r="I13193" s="31" t="n">
        <x:f>IF(O13193&gt;0,O13193,D13193)*F13193/1000000/31.1034768</x:f>
        <x:v>0.002359314910520731</x:v>
      </x:c>
      <x:c r="J13193" s="31" t="n">
        <x:f>IF(O13193&gt;0,O13193,D13193)*G13193/1000000/31.1034768</x:f>
        <x:v>0.017577273285123794</x:v>
      </x:c>
      <x:c r="K13193" s="32" t="n">
        <x:f>H13193*$B$4*$H$4+I13193*$D$4*$J$4+J13193*$F$4*$L$4</x:f>
        <x:v>162.00000000000003</x:v>
      </x:c>
      <x:c r="L13193" s="29" t="str">
        <x:v>Niko ppm 207</x:v>
      </x:c>
      <x:c r="M13193" s="39" t="str">
        <x:v>WIMETAL</x:v>
      </x:c>
      <x:c r="N13193" s="58" t="n">
        <x:v>162</x:v>
      </x:c>
      <x:c r="O13193" s="59" t="n">
        <x:v>510.09937844623676</x:v>
      </x:c>
      <x:c r="P13193" s="60" t="str">
        <x:v>Calibrated to live price</x:v>
      </x:c>
      <x:c r="Q13193" s="61" t="n">
        <x:f>IF(N13193="","",K13193-N13193)</x:f>
        <x:v>2.842170943040401e-14</x:v>
      </x:c>
    </x:row>
    <x:row r="13194">
      <x:c r="A13194" s="37" t="str">
        <x:v>K07K</x:v>
      </x:c>
      <x:c r="B13194" s="37" t="str">
        <x:v>K07K</x:v>
      </x:c>
      <x:c r="C13194" s="29" t="str">
        <x:v>HYUNDAI-KIA</x:v>
      </x:c>
      <x:c r="D13194" s="30" t="n">
        <x:v>1500</x:v>
      </x:c>
      <x:c r="E13194" s="30" t="n">
        <x:v>1731</x:v>
      </x:c>
      <x:c r="F13194" s="30" t="n">
        <x:v>29</x:v>
      </x:c>
      <x:c r="G13194" s="30" t="n">
        <x:v>309</x:v>
      </x:c>
      <x:c r="H13194" s="31" t="n">
        <x:f>IF(O13194&gt;0,O13194,D13194)*E13194/1000000/31.1034768</x:f>
        <x:v>0.0787354242945579</x:v>
      </x:c>
      <x:c r="I13194" s="31" t="n">
        <x:f>IF(O13194&gt;0,O13194,D13194)*F13194/1000000/31.1034768</x:f>
        <x:v>0.0013190798986378854</x:v>
      </x:c>
      <x:c r="J13194" s="31" t="n">
        <x:f>IF(O13194&gt;0,O13194,D13194)*G13194/1000000/31.1034768</x:f>
        <x:v>0.014055023747555398</x:v>
      </x:c>
      <x:c r="K13194" s="32" t="n">
        <x:f>H13194*$B$4*$H$4+I13194*$D$4*$J$4+J13194*$F$4*$L$4</x:f>
        <x:v>232</x:v>
      </x:c>
      <x:c r="L13194" s="29" t="str">
        <x:v>ppm niko 2028</x:v>
      </x:c>
      <x:c r="M13194" s="39" t="str">
        <x:v>HYUNDAI-KIA K07K</x:v>
      </x:c>
      <x:c r="N13194" s="58" t="n">
        <x:v>232</x:v>
      </x:c>
      <x:c r="O13194" s="59" t="n">
        <x:v>1414.757621538959</x:v>
      </x:c>
      <x:c r="P13194" s="60" t="str">
        <x:v>Calibrated to live price</x:v>
      </x:c>
      <x:c r="Q13194" s="61" t="n">
        <x:f>IF(N13194="","",K13194-N13194)</x:f>
        <x:v>0</x:v>
      </x:c>
    </x:row>
    <x:row r="13195">
      <x:c r="A13195" s="37" t="str">
        <x:v>K080</x:v>
      </x:c>
      <x:c r="B13195" s="37" t="str">
        <x:v>K080</x:v>
      </x:c>
      <x:c r="C13195" s="29" t="str">
        <x:v>KIA/ HYUNDAI</x:v>
      </x:c>
      <x:c r="D13195" s="30" t="n">
        <x:v>1000</x:v>
      </x:c>
      <x:c r="E13195" s="30" t="n">
        <x:v>0</x:v>
      </x:c>
      <x:c r="F13195" s="30" t="n">
        <x:v>1695</x:v>
      </x:c>
      <x:c r="G13195" s="30" t="n">
        <x:v>333</x:v>
      </x:c>
      <x:c r="H13195" s="31" t="n">
        <x:f>IF(O13195&gt;0,O13195,D13195)*E13195/1000000/31.1034768</x:f>
        <x:v>0</x:v>
      </x:c>
      <x:c r="I13195" s="31" t="n">
        <x:f>IF(O13195&gt;0,O13195,D13195)*F13195/1000000/31.1034768</x:f>
        <x:v>0.0844821914530937</x:v>
      </x:c>
      <x:c r="J13195" s="31" t="n">
        <x:f>IF(O13195&gt;0,O13195,D13195)*G13195/1000000/31.1034768</x:f>
        <x:v>0.016597386285475045</x:v>
      </x:c>
      <x:c r="K13195" s="32" t="n">
        <x:f>H13195*$B$4*$H$4+I13195*$D$4*$J$4+J13195*$F$4*$L$4</x:f>
        <x:v>225</x:v>
      </x:c>
      <x:c r="L13195" s="29" t="str">
        <x:v>ppm niko 2028</x:v>
      </x:c>
      <x:c r="M13195" s="39" t="str">
        <x:v>Panasus i plokscia MAZDA / M</x:v>
      </x:c>
      <x:c r="N13195" s="58" t="n">
        <x:v>225</x:v>
      </x:c>
      <x:c r="O13195" s="59" t="n">
        <x:v>1550.2595173300638</x:v>
      </x:c>
      <x:c r="P13195" s="60" t="str">
        <x:v>Calibrated to live price</x:v>
      </x:c>
      <x:c r="Q13195" s="61" t="n">
        <x:f>IF(N13195="","",K13195-N13195)</x:f>
        <x:v>0</x:v>
      </x:c>
    </x:row>
    <x:row r="13196">
      <x:c r="A13196" s="37" t="str">
        <x:v>K085</x:v>
      </x:c>
      <x:c r="B13196" s="37" t="str">
        <x:v>K085</x:v>
      </x:c>
      <x:c r="C13196" s="29" t="str">
        <x:v>PEUGEOT</x:v>
      </x:c>
      <x:c r="D13196" s="30" t="n">
        <x:v>136.19</x:v>
      </x:c>
      <x:c r="E13196" s="30" t="n">
        <x:v>776.38</x:v>
      </x:c>
      <x:c r="F13196" s="30" t="n">
        <x:v>218.59</x:v>
      </x:c>
      <x:c r="G13196" s="30" t="n">
        <x:v>239.94</x:v>
      </x:c>
      <x:c r="H13196" s="31" t="n">
        <x:f>IF(O13196&gt;0,O13196,D13196)*E13196/1000000/31.1034768</x:f>
        <x:v>0.003750055830098508</x:v>
      </x:c>
      <x:c r="I13196" s="31" t="n">
        <x:f>IF(O13196&gt;0,O13196,D13196)*F13196/1000000/31.1034768</x:f>
        <x:v>0.0010558292381324002</x:v>
      </x:c>
      <x:c r="J13196" s="31" t="n">
        <x:f>IF(O13196&gt;0,O13196,D13196)*G13196/1000000/31.1034768</x:f>
        <x:v>0.001158953599878714</x:v>
      </x:c>
      <x:c r="K13196" s="32" t="n">
        <x:f>H13196*$B$4*$H$4+I13196*$D$4*$J$4+J13196*$F$4*$L$4</x:f>
        <x:v>16</x:v>
      </x:c>
      <x:c r="L13196" s="29" t="str">
        <x:v>Niko ppm 207</x:v>
      </x:c>
      <x:c r="M13196" s="39" t="str">
        <x:v>28639 1351,2D00000S0069, 220499151 / CIT 6</x:v>
      </x:c>
      <x:c r="N13196" s="58" t="n">
        <x:v>16</x:v>
      </x:c>
      <x:c r="O13196" s="59" t="n">
        <x:v>150.23541888015365</x:v>
      </x:c>
      <x:c r="P13196" s="60" t="str">
        <x:v>Calibrated to live price</x:v>
      </x:c>
      <x:c r="Q13196" s="61" t="n">
        <x:f>IF(N13196="","",K13196-N13196)</x:f>
        <x:v>0</x:v>
      </x:c>
    </x:row>
    <x:row r="13197">
      <x:c r="A13197" s="37" t="str">
        <x:v>K087</x:v>
      </x:c>
      <x:c r="B13197" s="37" t="str">
        <x:v>K087</x:v>
      </x:c>
      <x:c r="C13197" s="29" t="str">
        <x:v>PEUGEOT</x:v>
      </x:c>
      <x:c r="D13197" s="30" t="n">
        <x:v>1348.05</x:v>
      </x:c>
      <x:c r="E13197" s="30" t="n">
        <x:v>178.65</x:v>
      </x:c>
      <x:c r="F13197" s="30" t="n">
        <x:v>245.59</x:v>
      </x:c>
      <x:c r="G13197" s="30" t="n">
        <x:v>922.01</x:v>
      </x:c>
      <x:c r="H13197" s="31" t="n">
        <x:f>IF(O13197&gt;0,O13197,D13197)*E13197/1000000/31.1034768</x:f>
        <x:v>0.0039552004218633315</x:v>
      </x:c>
      <x:c r="I13197" s="31" t="n">
        <x:f>IF(O13197&gt;0,O13197,D13197)*F13197/1000000/31.1034768</x:f>
        <x:v>0.005437210588331461</x:v>
      </x:c>
      <x:c r="J13197" s="31" t="n">
        <x:f>IF(O13197&gt;0,O13197,D13197)*G13197/1000000/31.1034768</x:f>
        <x:v>0.02041273070787691</x:v>
      </x:c>
      <x:c r="K13197" s="32" t="n">
        <x:f>H13197*$B$4*$H$4+I13197*$D$4*$J$4+J13197*$F$4*$L$4</x:f>
        <x:v>172</x:v>
      </x:c>
      <x:c r="L13197" s="29" t="str">
        <x:v>Niko ppm 207</x:v>
      </x:c>
      <x:c r="M13197" s="39" t="str">
        <x:v>222120571 / Didelis / Plokscias / Pailqas / Dryzuotas / ST / M</x:v>
      </x:c>
      <x:c r="N13197" s="58" t="n">
        <x:v>172</x:v>
      </x:c>
      <x:c r="O13197" s="59" t="n">
        <x:v>688.6117243816195</x:v>
      </x:c>
      <x:c r="P13197" s="60" t="str">
        <x:v>Calibrated to live price</x:v>
      </x:c>
      <x:c r="Q13197" s="61" t="n">
        <x:f>IF(N13197="","",K13197-N13197)</x:f>
        <x:v>0</x:v>
      </x:c>
    </x:row>
    <x:row r="13198">
      <x:c r="A13198" s="37" t="str">
        <x:v>K089</x:v>
      </x:c>
      <x:c r="B13198" s="37" t="str">
        <x:v>K089</x:v>
      </x:c>
      <x:c r="C13198" s="29" t="str">
        <x:v>PEUGEOT</x:v>
      </x:c>
      <x:c r="D13198" s="30" t="n">
        <x:v>147.45</x:v>
      </x:c>
      <x:c r="E13198" s="30" t="n">
        <x:v>561.6</x:v>
      </x:c>
      <x:c r="F13198" s="30" t="n">
        <x:v>216.27</x:v>
      </x:c>
      <x:c r="G13198" s="30" t="n">
        <x:v>514.2</x:v>
      </x:c>
      <x:c r="H13198" s="31" t="n">
        <x:f>IF(O13198&gt;0,O13198,D13198)*E13198/1000000/31.1034768</x:f>
        <x:v>0.0017520100340478516</x:v>
      </x:c>
      <x:c r="I13198" s="31" t="n">
        <x:f>IF(O13198&gt;0,O13198,D13198)*F13198/1000000/31.1034768</x:f>
        <x:v>0.0006746923256116966</x:v>
      </x:c>
      <x:c r="J13198" s="31" t="n">
        <x:f>IF(O13198&gt;0,O13198,D13198)*G13198/1000000/31.1034768</x:f>
        <x:v>0.001604137392285266</x:v>
      </x:c>
      <x:c r="K13198" s="32" t="n">
        <x:f>H13198*$B$4*$H$4+I13198*$D$4*$J$4+J13198*$F$4*$L$4</x:f>
        <x:v>16.000000000000004</x:v>
      </x:c>
      <x:c r="L13198" s="29" t="str">
        <x:v>Niko ppm 207</x:v>
      </x:c>
      <x:c r="M13198" s="39" t="str">
        <x:v>Pailqas be íuostu / LG</x:v>
      </x:c>
      <x:c r="N13198" s="58" t="n">
        <x:v>16</x:v>
      </x:c>
      <x:c r="O13198" s="59" t="n">
        <x:v>97.03276967125099</x:v>
      </x:c>
      <x:c r="P13198" s="60" t="str">
        <x:v>Calibrated to live price</x:v>
      </x:c>
      <x:c r="Q13198" s="61" t="n">
        <x:f>IF(N13198="","",K13198-N13198)</x:f>
        <x:v>3.552713678800501e-15</x:v>
      </x:c>
    </x:row>
    <x:row r="13199">
      <x:c r="A13199" s="37" t="str">
        <x:v>K08A</x:v>
      </x:c>
      <x:c r="B13199" s="37" t="str">
        <x:v>K08A</x:v>
      </x:c>
      <x:c r="C13199" s="29" t="str">
        <x:v>Mazda</x:v>
      </x:c>
      <x:c r="D13199" s="30" t="n">
        <x:v>1100</x:v>
      </x:c>
      <x:c r="E13199" s="30" t="n">
        <x:v>2500</x:v>
      </x:c>
      <x:c r="F13199" s="30" t="n">
        <x:v>95</x:v>
      </x:c>
      <x:c r="G13199" s="30" t="n">
        <x:v>380</x:v>
      </x:c>
      <x:c r="H13199" s="31" t="n">
        <x:f>IF(O13199&gt;0,O13199,D13199)*E13199/1000000/31.1034768</x:f>
        <x:v>0.0669583880763398</x:v>
      </x:c>
      <x:c r="I13199" s="31" t="n">
        <x:f>IF(O13199&gt;0,O13199,D13199)*F13199/1000000/31.1034768</x:f>
        <x:v>0.0025444187469009128</x:v>
      </x:c>
      <x:c r="J13199" s="31" t="n">
        <x:f>IF(O13199&gt;0,O13199,D13199)*G13199/1000000/31.1034768</x:f>
        <x:v>0.010177674987603651</x:v>
      </x:c>
      <x:c r="K13199" s="32" t="n">
        <x:f>H13199*$B$4*$H$4+I13199*$D$4*$J$4+J13199*$F$4*$L$4</x:f>
        <x:v>185</x:v>
      </x:c>
      <x:c r="L13199" s="29" t="str">
        <x:v>ppm niko 2028</x:v>
      </x:c>
      <x:c r="M13199" s="39" t="str">
        <x:v>K08A</x:v>
      </x:c>
      <x:c r="N13199" s="58" t="n">
        <x:v>185</x:v>
      </x:c>
      <x:c r="O13199" s="59" t="n">
        <x:v>833.0554680391326</x:v>
      </x:c>
      <x:c r="P13199" s="60" t="str">
        <x:v>Calibrated to live price</x:v>
      </x:c>
      <x:c r="Q13199" s="61" t="n">
        <x:f>IF(N13199="","",K13199-N13199)</x:f>
        <x:v>0</x:v>
      </x:c>
    </x:row>
    <x:row r="13200">
      <x:c r="A13200" s="37" t="str">
        <x:v>K08A-Pre</x:v>
      </x:c>
      <x:c r="B13200" s="37" t="str">
        <x:v>K08APRE</x:v>
      </x:c>
      <x:c r="C13200" s="29" t="str"/>
      <x:c r="D13200" s="30" t="n">
        <x:v>404.7</x:v>
      </x:c>
      <x:c r="E13200" s="30" t="n">
        <x:v>585.23</x:v>
      </x:c>
      <x:c r="F13200" s="30" t="n">
        <x:v>274.21</x:v>
      </x:c>
      <x:c r="G13200" s="30" t="n">
        <x:v>1025.93</x:v>
      </x:c>
      <x:c r="H13200" s="31" t="n">
        <x:f>IF(O13200&gt;0,O13200,D13200)*E13200/1000000/31.1034768</x:f>
        <x:v>0.00348467344372002</x:v>
      </x:c>
      <x:c r="I13200" s="31" t="n">
        <x:f>IF(O13200&gt;0,O13200,D13200)*F13200/1000000/31.1034768</x:f>
        <x:v>0.0016327466209908356</x:v>
      </x:c>
      <x:c r="J13200" s="31" t="n">
        <x:f>IF(O13200&gt;0,O13200,D13200)*G13200/1000000/31.1034768</x:f>
        <x:v>0.006108762411557303</x:v>
      </x:c>
      <x:c r="K13200" s="32" t="n">
        <x:f>H13200*$B$4*$H$4+I13200*$D$4*$J$4+J13200*$F$4*$L$4</x:f>
        <x:v>55.00000000000001</x:v>
      </x:c>
      <x:c r="L13200" s="29" t="str">
        <x:v>Niko ppm 207</x:v>
      </x:c>
      <x:c r="M13200" s="39" t="str"/>
      <x:c r="N13200" s="58" t="n">
        <x:v>55</x:v>
      </x:c>
      <x:c r="O13200" s="59" t="n">
        <x:v>185.2014756801971</x:v>
      </x:c>
      <x:c r="P13200" s="60" t="str">
        <x:v>Calibrated to live price</x:v>
      </x:c>
      <x:c r="Q13200" s="61" t="n">
        <x:f>IF(N13200="","",K13200-N13200)</x:f>
        <x:v>7.105427357601002e-15</x:v>
      </x:c>
    </x:row>
    <x:row r="13201">
      <x:c r="A13201" s="37" t="str">
        <x:v>K08B</x:v>
      </x:c>
      <x:c r="B13201" s="37" t="str">
        <x:v>K08B</x:v>
      </x:c>
      <x:c r="C13201" s="29" t="str">
        <x:v>KIA/ HYUNDAI</x:v>
      </x:c>
      <x:c r="D13201" s="30" t="n">
        <x:v>480</x:v>
      </x:c>
      <x:c r="E13201" s="30" t="n">
        <x:v>0</x:v>
      </x:c>
      <x:c r="F13201" s="30" t="n">
        <x:v>8298</x:v>
      </x:c>
      <x:c r="G13201" s="30" t="n">
        <x:v>0</x:v>
      </x:c>
      <x:c r="H13201" s="31" t="n">
        <x:f>IF(O13201&gt;0,O13201,D13201)*E13201/1000000/31.1034768</x:f>
        <x:v>0</x:v>
      </x:c>
      <x:c r="I13201" s="31" t="n">
        <x:f>IF(O13201&gt;0,O13201,D13201)*F13201/1000000/31.1034768</x:f>
        <x:v>0.3253333333333333</x:v>
      </x:c>
      <x:c r="J13201" s="31" t="n">
        <x:f>IF(O13201&gt;0,O13201,D13201)*G13201/1000000/31.1034768</x:f>
        <x:v>0</x:v>
      </x:c>
      <x:c r="K13201" s="32" t="n">
        <x:f>H13201*$B$4*$H$4+I13201*$D$4*$J$4+J13201*$F$4*$L$4</x:f>
        <x:v>366</x:v>
      </x:c>
      <x:c r="L13201" s="29" t="str">
        <x:v>ppm niko 2028</x:v>
      </x:c>
      <x:c r="M13201" s="39" t="str">
        <x:v>MAZAS / PC / H</x:v>
      </x:c>
      <x:c r="N13201" s="58" t="n">
        <x:v>366</x:v>
      </x:c>
      <x:c r="O13201" s="59" t="n">
        <x:v>1219.450203133285</x:v>
      </x:c>
      <x:c r="P13201" s="60" t="str">
        <x:v>Calibrated to live price</x:v>
      </x:c>
      <x:c r="Q13201" s="61" t="n">
        <x:f>IF(N13201="","",K13201-N13201)</x:f>
        <x:v>0</x:v>
      </x:c>
    </x:row>
    <x:row r="13202">
      <x:c r="A13202" s="37" t="str">
        <x:v>K08B-Pre</x:v>
      </x:c>
      <x:c r="B13202" s="37" t="str">
        <x:v>K08BPRE</x:v>
      </x:c>
      <x:c r="C13202" s="29" t="str"/>
      <x:c r="D13202" s="30" t="n">
        <x:v>1407.67</x:v>
      </x:c>
      <x:c r="E13202" s="30" t="n">
        <x:v>313.25</x:v>
      </x:c>
      <x:c r="F13202" s="30" t="n">
        <x:v>280.06</x:v>
      </x:c>
      <x:c r="G13202" s="30" t="n">
        <x:v>414.07</x:v>
      </x:c>
      <x:c r="H13202" s="31" t="n">
        <x:f>IF(O13202&gt;0,O13202,D13202)*E13202/1000000/31.1034768</x:f>
        <x:v>0.010476567605549957</x:v>
      </x:c>
      <x:c r="I13202" s="31" t="n">
        <x:f>IF(O13202&gt;0,O13202,D13202)*F13202/1000000/31.1034768</x:f>
        <x:v>0.009366536388221294</x:v>
      </x:c>
      <x:c r="J13202" s="31" t="n">
        <x:f>IF(O13202&gt;0,O13202,D13202)*G13202/1000000/31.1034768</x:f>
        <x:v>0.013848467193711316</x:v>
      </x:c>
      <x:c r="K13202" s="32" t="n">
        <x:f>H13202*$B$4*$H$4+I13202*$D$4*$J$4+J13202*$F$4*$L$4</x:f>
        <x:v>135</x:v>
      </x:c>
      <x:c r="L13202" s="29" t="str">
        <x:v>Niko ppm 207</x:v>
      </x:c>
      <x:c r="M13202" s="39" t="str"/>
      <x:c r="N13202" s="58" t="n">
        <x:v>135</x:v>
      </x:c>
      <x:c r="O13202" s="59" t="n">
        <x:v>1040.247972746543</x:v>
      </x:c>
      <x:c r="P13202" s="60" t="str">
        <x:v>Calibrated to live price</x:v>
      </x:c>
      <x:c r="Q13202" s="61" t="n">
        <x:f>IF(N13202="","",K13202-N13202)</x:f>
        <x:v>0</x:v>
      </x:c>
    </x:row>
    <x:row r="13203">
      <x:c r="A13203" s="37" t="str">
        <x:v>K08E</x:v>
      </x:c>
      <x:c r="B13203" s="37" t="str">
        <x:v>K08E</x:v>
      </x:c>
      <x:c r="C13203" s="29" t="str"/>
      <x:c r="D13203" s="30" t="n">
        <x:v>1400.5</x:v>
      </x:c>
      <x:c r="E13203" s="30" t="n">
        <x:v>864.53</x:v>
      </x:c>
      <x:c r="F13203" s="30" t="n">
        <x:v>290.97</x:v>
      </x:c>
      <x:c r="G13203" s="30" t="n">
        <x:v>540.47</x:v>
      </x:c>
      <x:c r="H13203" s="31" t="n">
        <x:f>IF(O13203&gt;0,O13203,D13203)*E13203/1000000/31.1034768</x:f>
        <x:v>0.03292354506958127</x:v>
      </x:c>
      <x:c r="I13203" s="31" t="n">
        <x:f>IF(O13203&gt;0,O13203,D13203)*F13203/1000000/31.1034768</x:f>
        <x:v>0.01108089240268824</x:v>
      </x:c>
      <x:c r="J13203" s="31" t="n">
        <x:f>IF(O13203&gt;0,O13203,D13203)*G13203/1000000/31.1034768</x:f>
        <x:v>0.02058249962841844</x:v>
      </x:c>
      <x:c r="K13203" s="32" t="n">
        <x:f>H13203*$B$4*$H$4+I13203*$D$4*$J$4+J13203*$F$4*$L$4</x:f>
        <x:v>224</x:v>
      </x:c>
      <x:c r="L13203" s="29" t="str">
        <x:v>Niko ppm 207</x:v>
      </x:c>
      <x:c r="M13203" s="39" t="str"/>
      <x:c r="N13203" s="58" t="n">
        <x:v>224</x:v>
      </x:c>
      <x:c r="O13203" s="59" t="n">
        <x:v>1184.5010817964392</x:v>
      </x:c>
      <x:c r="P13203" s="60" t="str">
        <x:v>Calibrated to live price</x:v>
      </x:c>
      <x:c r="Q13203" s="61" t="n">
        <x:f>IF(N13203="","",K13203-N13203)</x:f>
        <x:v>0</x:v>
      </x:c>
    </x:row>
    <x:row r="13204">
      <x:c r="A13204" s="37" t="str">
        <x:v>K08F</x:v>
      </x:c>
      <x:c r="B13204" s="37" t="str">
        <x:v>K08F</x:v>
      </x:c>
      <x:c r="C13204" s="29" t="str"/>
      <x:c r="D13204" s="30" t="n">
        <x:v>1862.75</x:v>
      </x:c>
      <x:c r="E13204" s="30" t="n">
        <x:v>401.32</x:v>
      </x:c>
      <x:c r="F13204" s="30" t="n">
        <x:v>166.96</x:v>
      </x:c>
      <x:c r="G13204" s="30" t="n">
        <x:v>988.36</x:v>
      </x:c>
      <x:c r="H13204" s="31" t="n">
        <x:f>IF(O13204&gt;0,O13204,D13204)*E13204/1000000/31.1034768</x:f>
        <x:v>0.010619531279161808</x:v>
      </x:c>
      <x:c r="I13204" s="31" t="n">
        <x:f>IF(O13204&gt;0,O13204,D13204)*F13204/1000000/31.1034768</x:f>
        <x:v>0.004418012913308222</x:v>
      </x:c>
      <x:c r="J13204" s="31" t="n">
        <x:f>IF(O13204&gt;0,O13204,D13204)*G13204/1000000/31.1034768</x:f>
        <x:v>0.02615349330975871</x:v>
      </x:c>
      <x:c r="K13204" s="32" t="n">
        <x:f>H13204*$B$4*$H$4+I13204*$D$4*$J$4+J13204*$F$4*$L$4</x:f>
        <x:v>226.00000000000003</x:v>
      </x:c>
      <x:c r="L13204" s="29" t="str">
        <x:v>Niko ppm 207</x:v>
      </x:c>
      <x:c r="M13204" s="39" t="str"/>
      <x:c r="N13204" s="58" t="n">
        <x:v>226</x:v>
      </x:c>
      <x:c r="O13204" s="59" t="n">
        <x:v>823.0448140343956</x:v>
      </x:c>
      <x:c r="P13204" s="60" t="str">
        <x:v>Calibrated to live price</x:v>
      </x:c>
      <x:c r="Q13204" s="61" t="n">
        <x:f>IF(N13204="","",K13204-N13204)</x:f>
        <x:v>2.842170943040401e-14</x:v>
      </x:c>
    </x:row>
    <x:row r="13205">
      <x:c r="A13205" s="37" t="str">
        <x:v>K090</x:v>
      </x:c>
      <x:c r="B13205" s="37" t="str">
        <x:v>K090</x:v>
      </x:c>
      <x:c r="C13205" s="29" t="str"/>
      <x:c r="D13205" s="30" t="n">
        <x:v>1951.81</x:v>
      </x:c>
      <x:c r="E13205" s="30" t="n">
        <x:v>271.71</x:v>
      </x:c>
      <x:c r="F13205" s="30" t="n">
        <x:v>279.09</x:v>
      </x:c>
      <x:c r="G13205" s="30" t="n">
        <x:v>824.59</x:v>
      </x:c>
      <x:c r="H13205" s="31" t="n">
        <x:f>IF(O13205&gt;0,O13205,D13205)*E13205/1000000/31.1034768</x:f>
        <x:v>0.010133026246125013</x:v>
      </x:c>
      <x:c r="I13205" s="31" t="n">
        <x:f>IF(O13205&gt;0,O13205,D13205)*F13205/1000000/31.1034768</x:f>
        <x:v>0.010408252530385445</x:v>
      </x:c>
      <x:c r="J13205" s="31" t="n">
        <x:f>IF(O13205&gt;0,O13205,D13205)*G13205/1000000/31.1034768</x:f>
        <x:v>0.03075187557429695</x:v>
      </x:c>
      <x:c r="K13205" s="32" t="n">
        <x:f>H13205*$B$4*$H$4+I13205*$D$4*$J$4+J13205*$F$4*$L$4</x:f>
        <x:v>268.00000000000006</x:v>
      </x:c>
      <x:c r="L13205" s="29" t="str">
        <x:v>Niko ppm 207</x:v>
      </x:c>
      <x:c r="M13205" s="39" t="str"/>
      <x:c r="N13205" s="58" t="n">
        <x:v>268</x:v>
      </x:c>
      <x:c r="O13205" s="59" t="n">
        <x:v>1159.9585836374827</x:v>
      </x:c>
      <x:c r="P13205" s="60" t="str">
        <x:v>Calibrated to live price</x:v>
      </x:c>
      <x:c r="Q13205" s="61" t="n">
        <x:f>IF(N13205="","",K13205-N13205)</x:f>
        <x:v>5.684341886080802e-14</x:v>
      </x:c>
    </x:row>
    <x:row r="13206">
      <x:c r="A13206" s="37" t="str">
        <x:v>K092</x:v>
      </x:c>
      <x:c r="B13206" s="37" t="str">
        <x:v>K092</x:v>
      </x:c>
      <x:c r="C13206" s="29" t="str">
        <x:v>PEUGEOT</x:v>
      </x:c>
      <x:c r="D13206" s="30" t="n">
        <x:v>1319.36</x:v>
      </x:c>
      <x:c r="E13206" s="30" t="n">
        <x:v>518.79</x:v>
      </x:c>
      <x:c r="F13206" s="30" t="n">
        <x:v>141.35</x:v>
      </x:c>
      <x:c r="G13206" s="30" t="n">
        <x:v>464.86</x:v>
      </x:c>
      <x:c r="H13206" s="31" t="n">
        <x:f>IF(O13206&gt;0,O13206,D13206)*E13206/1000000/31.1034768</x:f>
        <x:v>0.013329472792906666</x:v>
      </x:c>
      <x:c r="I13206" s="31" t="n">
        <x:f>IF(O13206&gt;0,O13206,D13206)*F13206/1000000/31.1034768</x:f>
        <x:v>0.0036317604026241007</x:v>
      </x:c>
      <x:c r="J13206" s="31" t="n">
        <x:f>IF(O13206&gt;0,O13206,D13206)*G13206/1000000/31.1034768</x:f>
        <x:v>0.011943828374699962</x:v>
      </x:c>
      <x:c r="K13206" s="32" t="n">
        <x:f>H13206*$B$4*$H$4+I13206*$D$4*$J$4+J13206*$F$4*$L$4</x:f>
        <x:v>118</x:v>
      </x:c>
      <x:c r="L13206" s="29" t="str">
        <x:v>Niko ppm 207</x:v>
      </x:c>
      <x:c r="M13206" s="39" t="str">
        <x:v>H / ST</x:v>
      </x:c>
      <x:c r="N13206" s="58" t="n">
        <x:v>118</x:v>
      </x:c>
      <x:c r="O13206" s="59" t="n">
        <x:v>799.1536995131049</x:v>
      </x:c>
      <x:c r="P13206" s="60" t="str">
        <x:v>Calibrated to live price</x:v>
      </x:c>
      <x:c r="Q13206" s="61" t="n">
        <x:f>IF(N13206="","",K13206-N13206)</x:f>
        <x:v>0</x:v>
      </x:c>
    </x:row>
    <x:row r="13207">
      <x:c r="A13207" s="37" t="str">
        <x:v>K09B</x:v>
      </x:c>
      <x:c r="B13207" s="37" t="str">
        <x:v>K09B</x:v>
      </x:c>
      <x:c r="C13207" s="29" t="str"/>
      <x:c r="D13207" s="30" t="n">
        <x:v>400.57</x:v>
      </x:c>
      <x:c r="E13207" s="30" t="n">
        <x:v>888.47</x:v>
      </x:c>
      <x:c r="F13207" s="30" t="n">
        <x:v>115.09</x:v>
      </x:c>
      <x:c r="G13207" s="30" t="n">
        <x:v>368.49</x:v>
      </x:c>
      <x:c r="H13207" s="31" t="n">
        <x:f>IF(O13207&gt;0,O13207,D13207)*E13207/1000000/31.1034768</x:f>
        <x:v>0.007312322966212079</x:v>
      </x:c>
      <x:c r="I13207" s="31" t="n">
        <x:f>IF(O13207&gt;0,O13207,D13207)*F13207/1000000/31.1034768</x:f>
        <x:v>0.0009472185331877815</x:v>
      </x:c>
      <x:c r="J13207" s="31" t="n">
        <x:f>IF(O13207&gt;0,O13207,D13207)*G13207/1000000/31.1034768</x:f>
        <x:v>0.003032761815052268</x:v>
      </x:c>
      <x:c r="K13207" s="32" t="n">
        <x:f>H13207*$B$4*$H$4+I13207*$D$4*$J$4+J13207*$F$4*$L$4</x:f>
        <x:v>35.99999999999999</x:v>
      </x:c>
      <x:c r="L13207" s="29" t="str">
        <x:v>Niko ppm 207</x:v>
      </x:c>
      <x:c r="M13207" s="39" t="str"/>
      <x:c r="N13207" s="58" t="n">
        <x:v>36</x:v>
      </x:c>
      <x:c r="O13207" s="59" t="n">
        <x:v>255.9891360807732</x:v>
      </x:c>
      <x:c r="P13207" s="60" t="str">
        <x:v>Calibrated to live price</x:v>
      </x:c>
      <x:c r="Q13207" s="61" t="n">
        <x:f>IF(N13207="","",K13207-N13207)</x:f>
        <x:v>-7.105427357601002e-15</x:v>
      </x:c>
    </x:row>
    <x:row r="13208">
      <x:c r="A13208" s="37" t="str">
        <x:v>K09C</x:v>
      </x:c>
      <x:c r="B13208" s="37" t="str">
        <x:v>K09C</x:v>
      </x:c>
      <x:c r="C13208" s="29" t="str"/>
      <x:c r="D13208" s="30" t="n">
        <x:v>700</x:v>
      </x:c>
      <x:c r="E13208" s="30" t="n">
        <x:v>2750</x:v>
      </x:c>
      <x:c r="F13208" s="30" t="n">
        <x:v>0</x:v>
      </x:c>
      <x:c r="G13208" s="30" t="n">
        <x:v>520</x:v>
      </x:c>
      <x:c r="H13208" s="31" t="n">
        <x:f>IF(O13208&gt;0,O13208,D13208)*E13208/1000000/31.1034768</x:f>
        <x:v>0.051817226510127906</x:v>
      </x:c>
      <x:c r="I13208" s="31" t="n">
        <x:f>IF(O13208&gt;0,O13208,D13208)*F13208/1000000/31.1034768</x:f>
        <x:v>0</x:v>
      </x:c>
      <x:c r="J13208" s="31" t="n">
        <x:f>IF(O13208&gt;0,O13208,D13208)*G13208/1000000/31.1034768</x:f>
        <x:v>0.009798166467369642</x:v>
      </x:c>
      <x:c r="K13208" s="32" t="n">
        <x:f>H13208*$B$4*$H$4+I13208*$D$4*$J$4+J13208*$F$4*$L$4</x:f>
        <x:v>156</x:v>
      </x:c>
      <x:c r="L13208" s="29" t="str">
        <x:v>ppm niko 2028</x:v>
      </x:c>
      <x:c r="M13208" s="39" t="str"/>
      <x:c r="N13208" s="58" t="n">
        <x:v>156</x:v>
      </x:c>
      <x:c r="O13208" s="59" t="n">
        <x:v>586.071237308403</x:v>
      </x:c>
      <x:c r="P13208" s="60" t="str">
        <x:v>Calibrated to live price</x:v>
      </x:c>
      <x:c r="Q13208" s="61" t="n">
        <x:f>IF(N13208="","",K13208-N13208)</x:f>
        <x:v>0</x:v>
      </x:c>
    </x:row>
    <x:row r="13209">
      <x:c r="A13209" s="37" t="str">
        <x:v>K1012</x:v>
      </x:c>
      <x:c r="B13209" s="37" t="str">
        <x:v>K1012</x:v>
      </x:c>
      <x:c r="C13209" s="29" t="str"/>
      <x:c r="D13209" s="30" t="n">
        <x:v>2988.42</x:v>
      </x:c>
      <x:c r="E13209" s="30" t="n">
        <x:v>394.81</x:v>
      </x:c>
      <x:c r="F13209" s="30" t="n">
        <x:v>162.96</x:v>
      </x:c>
      <x:c r="G13209" s="30" t="n">
        <x:v>349.82</x:v>
      </x:c>
      <x:c r="H13209" s="31" t="n">
        <x:f>IF(O13209&gt;0,O13209,D13209)*E13209/1000000/31.1034768</x:f>
        <x:v>0.024518327752272168</x:v>
      </x:c>
      <x:c r="I13209" s="31" t="n">
        <x:f>IF(O13209&gt;0,O13209,D13209)*F13209/1000000/31.1034768</x:f>
        <x:v>0.010120074695449136</x:v>
      </x:c>
      <x:c r="J13209" s="31" t="n">
        <x:f>IF(O13209&gt;0,O13209,D13209)*G13209/1000000/31.1034768</x:f>
        <x:v>0.021724377331627492</x:v>
      </x:c>
      <x:c r="K13209" s="32" t="n">
        <x:f>H13209*$B$4*$H$4+I13209*$D$4*$J$4+J13209*$F$4*$L$4</x:f>
        <x:v>218.99999999999997</x:v>
      </x:c>
      <x:c r="L13209" s="29" t="str">
        <x:v>Niko ppm 207</x:v>
      </x:c>
      <x:c r="M13209" s="39" t="str"/>
      <x:c r="N13209" s="58" t="n">
        <x:v>219</x:v>
      </x:c>
      <x:c r="O13209" s="59" t="n">
        <x:v>1931.5752853716815</x:v>
      </x:c>
      <x:c r="P13209" s="60" t="str">
        <x:v>Calibrated to live price</x:v>
      </x:c>
      <x:c r="Q13209" s="61" t="n">
        <x:f>IF(N13209="","",K13209-N13209)</x:f>
        <x:v>-2.842170943040401e-14</x:v>
      </x:c>
    </x:row>
    <x:row r="13210">
      <x:c r="A13210" s="37" t="str">
        <x:v>K111</x:v>
      </x:c>
      <x:c r="B13210" s="37" t="str">
        <x:v>K111</x:v>
      </x:c>
      <x:c r="C13210" s="29" t="str">
        <x:v>PEUGEOT</x:v>
      </x:c>
      <x:c r="D13210" s="30" t="n">
        <x:v>1863.71</x:v>
      </x:c>
      <x:c r="E13210" s="30" t="n">
        <x:v>687.85</x:v>
      </x:c>
      <x:c r="F13210" s="30" t="n">
        <x:v>222.17</x:v>
      </x:c>
      <x:c r="G13210" s="30" t="n">
        <x:v>1068.15</x:v>
      </x:c>
      <x:c r="H13210" s="31" t="n">
        <x:f>IF(O13210&gt;0,O13210,D13210)*E13210/1000000/31.1034768</x:f>
        <x:v>0.020921643503565925</x:v>
      </x:c>
      <x:c r="I13210" s="31" t="n">
        <x:f>IF(O13210&gt;0,O13210,D13210)*F13210/1000000/31.1034768</x:f>
        <x:v>0.006757522042868708</x:v>
      </x:c>
      <x:c r="J13210" s="31" t="n">
        <x:f>IF(O13210&gt;0,O13210,D13210)*G13210/1000000/31.1034768</x:f>
        <x:v>0.032488847144484904</x:v>
      </x:c>
      <x:c r="K13210" s="32" t="n">
        <x:f>H13210*$B$4*$H$4+I13210*$D$4*$J$4+J13210*$F$4*$L$4</x:f>
        <x:v>294</x:v>
      </x:c>
      <x:c r="L13210" s="29" t="str">
        <x:v>Niko ppm 207</x:v>
      </x:c>
      <x:c r="M13210" s="39" t="str">
        <x:v>Didelis / Platinum kataloqe nupurkstas spalvotom juostom / ML</x:v>
      </x:c>
      <x:c r="N13210" s="58" t="n">
        <x:v>294</x:v>
      </x:c>
      <x:c r="O13210" s="59" t="n">
        <x:v>946.0432555514043</x:v>
      </x:c>
      <x:c r="P13210" s="60" t="str">
        <x:v>Calibrated to live price</x:v>
      </x:c>
      <x:c r="Q13210" s="61" t="n">
        <x:f>IF(N13210="","",K13210-N13210)</x:f>
        <x:v>0</x:v>
      </x:c>
    </x:row>
    <x:row r="13211">
      <x:c r="A13211" s="37" t="str">
        <x:v>K116</x:v>
      </x:c>
      <x:c r="B13211" s="37" t="str">
        <x:v>K116</x:v>
      </x:c>
      <x:c r="C13211" s="29" t="str">
        <x:v>PEUGEOT</x:v>
      </x:c>
      <x:c r="D13211" s="30" t="n">
        <x:v>1268.7</x:v>
      </x:c>
      <x:c r="E13211" s="30" t="n">
        <x:v>421.82</x:v>
      </x:c>
      <x:c r="F13211" s="30" t="n">
        <x:v>294.21</x:v>
      </x:c>
      <x:c r="G13211" s="30" t="n">
        <x:v>1122.68</x:v>
      </x:c>
      <x:c r="H13211" s="31" t="n">
        <x:f>IF(O13211&gt;0,O13211,D13211)*E13211/1000000/31.1034768</x:f>
        <x:v>0.009112770328296528</x:v>
      </x:c>
      <x:c r="I13211" s="31" t="n">
        <x:f>IF(O13211&gt;0,O13211,D13211)*F13211/1000000/31.1034768</x:f>
        <x:v>0.006355953151316016</x:v>
      </x:c>
      <x:c r="J13211" s="31" t="n">
        <x:f>IF(O13211&gt;0,O13211,D13211)*G13211/1000000/31.1034768</x:f>
        <x:v>0.024253769361746592</x:v>
      </x:c>
      <x:c r="K13211" s="32" t="n">
        <x:f>H13211*$B$4*$H$4+I13211*$D$4*$J$4+J13211*$F$4*$L$4</x:f>
        <x:v>211.00000000000003</x:v>
      </x:c>
      <x:c r="L13211" s="29" t="str">
        <x:v>Niko ppm 207</x:v>
      </x:c>
      <x:c r="M13211" s="39" t="str">
        <x:v>K130 Analoqas / Plokscias / Pailqas / Surudyjes / M</x:v>
      </x:c>
      <x:c r="N13211" s="58" t="n">
        <x:v>211</x:v>
      </x:c>
      <x:c r="O13211" s="59" t="n">
        <x:v>671.9426307190258</x:v>
      </x:c>
      <x:c r="P13211" s="60" t="str">
        <x:v>Calibrated to live price</x:v>
      </x:c>
      <x:c r="Q13211" s="61" t="n">
        <x:f>IF(N13211="","",K13211-N13211)</x:f>
        <x:v>2.842170943040401e-14</x:v>
      </x:c>
    </x:row>
    <x:row r="13212">
      <x:c r="A13212" s="37" t="str">
        <x:v>K130</x:v>
      </x:c>
      <x:c r="B13212" s="37" t="str">
        <x:v>K130</x:v>
      </x:c>
      <x:c r="C13212" s="29" t="str">
        <x:v>PEUGEOT</x:v>
      </x:c>
      <x:c r="D13212" s="30" t="n">
        <x:v>2145.77</x:v>
      </x:c>
      <x:c r="E13212" s="30" t="n">
        <x:v>163.74</x:v>
      </x:c>
      <x:c r="F13212" s="30" t="n">
        <x:v>180.33</x:v>
      </x:c>
      <x:c r="G13212" s="30" t="n">
        <x:v>1167.96</x:v>
      </x:c>
      <x:c r="H13212" s="31" t="n">
        <x:f>IF(O13212&gt;0,O13212,D13212)*E13212/1000000/31.1034768</x:f>
        <x:v>0.0038041301209944312</x:v>
      </x:c>
      <x:c r="I13212" s="31" t="n">
        <x:f>IF(O13212&gt;0,O13212,D13212)*F13212/1000000/31.1034768</x:f>
        <x:v>0.004189561406613692</x:v>
      </x:c>
      <x:c r="J13212" s="31" t="n">
        <x:f>IF(O13212&gt;0,O13212,D13212)*G13212/1000000/31.1034768</x:f>
        <x:v>0.027134920093542545</x:v>
      </x:c>
      <x:c r="K13212" s="32" t="n">
        <x:f>H13212*$B$4*$H$4+I13212*$D$4*$J$4+J13212*$F$4*$L$4</x:f>
        <x:v>223</x:v>
      </x:c>
      <x:c r="L13212" s="29" t="str">
        <x:v>Niko ppm 207</x:v>
      </x:c>
      <x:c r="M13212" s="39" t="str">
        <x:v>"MEDIUM" / Plokscias / Pailgas / Surudyjes / M</x:v>
      </x:c>
      <x:c r="N13212" s="58" t="n">
        <x:v>223</x:v>
      </x:c>
      <x:c r="O13212" s="59" t="n">
        <x:v>722.6192314799773</x:v>
      </x:c>
      <x:c r="P13212" s="60" t="str">
        <x:v>Calibrated to live price</x:v>
      </x:c>
      <x:c r="Q13212" s="61" t="n">
        <x:f>IF(N13212="","",K13212-N13212)</x:f>
        <x:v>0</x:v>
      </x:c>
    </x:row>
    <x:row r="13213">
      <x:c r="A13213" s="37" t="str">
        <x:v>K131</x:v>
      </x:c>
      <x:c r="B13213" s="37" t="str">
        <x:v>K131</x:v>
      </x:c>
      <x:c r="C13213" s="29" t="str"/>
      <x:c r="D13213" s="30" t="n">
        <x:v>2126.94</x:v>
      </x:c>
      <x:c r="E13213" s="30" t="n">
        <x:v>398.8</x:v>
      </x:c>
      <x:c r="F13213" s="30" t="n">
        <x:v>233.62</x:v>
      </x:c>
      <x:c r="G13213" s="30" t="n">
        <x:v>1034.73</x:v>
      </x:c>
      <x:c r="H13213" s="31" t="n">
        <x:f>IF(O13213&gt;0,O13213,D13213)*E13213/1000000/31.1034768</x:f>
        <x:v>0.011641950241263369</x:v>
      </x:c>
      <x:c r="I13213" s="31" t="n">
        <x:f>IF(O13213&gt;0,O13213,D13213)*F13213/1000000/31.1034768</x:f>
        <x:v>0.006819940860992848</x:v>
      </x:c>
      <x:c r="J13213" s="31" t="n">
        <x:f>IF(O13213&gt;0,O13213,D13213)*G13213/1000000/31.1034768</x:f>
        <x:v>0.030206306853416357</x:v>
      </x:c>
      <x:c r="K13213" s="32" t="n">
        <x:f>H13213*$B$4*$H$4+I13213*$D$4*$J$4+J13213*$F$4*$L$4</x:f>
        <x:v>262</x:v>
      </x:c>
      <x:c r="L13213" s="29" t="str">
        <x:v>Niko ppm 207</x:v>
      </x:c>
      <x:c r="M13213" s="39" t="str"/>
      <x:c r="N13213" s="58" t="n">
        <x:v>262</x:v>
      </x:c>
      <x:c r="O13213" s="59" t="n">
        <x:v>907.986783440044</x:v>
      </x:c>
      <x:c r="P13213" s="60" t="str">
        <x:v>Calibrated to live price</x:v>
      </x:c>
      <x:c r="Q13213" s="61" t="n">
        <x:f>IF(N13213="","",K13213-N13213)</x:f>
        <x:v>0</x:v>
      </x:c>
    </x:row>
    <x:row r="13214">
      <x:c r="A13214" s="37" t="str">
        <x:v>K134</x:v>
      </x:c>
      <x:c r="B13214" s="37" t="str">
        <x:v>K134</x:v>
      </x:c>
      <x:c r="C13214" s="29" t="str">
        <x:v>PEUGEOT</x:v>
      </x:c>
      <x:c r="D13214" s="30" t="n">
        <x:v>794.69</x:v>
      </x:c>
      <x:c r="E13214" s="30" t="n">
        <x:v>838.86</x:v>
      </x:c>
      <x:c r="F13214" s="30" t="n">
        <x:v>274.04</x:v>
      </x:c>
      <x:c r="G13214" s="30" t="n">
        <x:v>1087.39</x:v>
      </x:c>
      <x:c r="H13214" s="31" t="n">
        <x:f>IF(O13214&gt;0,O13214,D13214)*E13214/1000000/31.1034768</x:f>
        <x:v>0.01269992042857251</x:v>
      </x:c>
      <x:c r="I13214" s="31" t="n">
        <x:f>IF(O13214&gt;0,O13214,D13214)*F13214/1000000/31.1034768</x:f>
        <x:v>0.004148828403125683</x:v>
      </x:c>
      <x:c r="J13214" s="31" t="n">
        <x:f>IF(O13214&gt;0,O13214,D13214)*G13214/1000000/31.1034768</x:f>
        <x:v>0.016462540203163175</x:v>
      </x:c>
      <x:c r="K13214" s="32" t="n">
        <x:f>H13214*$B$4*$H$4+I13214*$D$4*$J$4+J13214*$F$4*$L$4</x:f>
        <x:v>153</x:v>
      </x:c>
      <x:c r="L13214" s="29" t="str">
        <x:v>Niko ppm 207</x:v>
      </x:c>
      <x:c r="M13214" s="39" t="str">
        <x:v>99-10-27 07C/ 27833 0000000 8867 0000000 9012 / Apvalus / Pailqas / M</x:v>
      </x:c>
      <x:c r="N13214" s="58" t="n">
        <x:v>153</x:v>
      </x:c>
      <x:c r="O13214" s="59" t="n">
        <x:v>470.8910669384058</x:v>
      </x:c>
      <x:c r="P13214" s="60" t="str">
        <x:v>Calibrated to live price</x:v>
      </x:c>
      <x:c r="Q13214" s="61" t="n">
        <x:f>IF(N13214="","",K13214-N13214)</x:f>
        <x:v>0</x:v>
      </x:c>
    </x:row>
    <x:row r="13215">
      <x:c r="A13215" s="37" t="str">
        <x:v>K136</x:v>
      </x:c>
      <x:c r="B13215" s="37" t="str">
        <x:v>K136</x:v>
      </x:c>
      <x:c r="C13215" s="29" t="str">
        <x:v>PEUGEOT</x:v>
      </x:c>
      <x:c r="D13215" s="30" t="n">
        <x:v>851.56</x:v>
      </x:c>
      <x:c r="E13215" s="30" t="n">
        <x:v>971.23</x:v>
      </x:c>
      <x:c r="F13215" s="30" t="n">
        <x:v>185.8</x:v>
      </x:c>
      <x:c r="G13215" s="30" t="n">
        <x:v>1016.1</x:v>
      </x:c>
      <x:c r="H13215" s="31" t="n">
        <x:f>IF(O13215&gt;0,O13215,D13215)*E13215/1000000/31.1034768</x:f>
        <x:v>0.011975498177668364</x:v>
      </x:c>
      <x:c r="I13215" s="31" t="n">
        <x:f>IF(O13215&gt;0,O13215,D13215)*F13215/1000000/31.1034768</x:f>
        <x:v>0.0022909584356030823</x:v>
      </x:c>
      <x:c r="J13215" s="31" t="n">
        <x:f>IF(O13215&gt;0,O13215,D13215)*G13215/1000000/31.1034768</x:f>
        <x:v>0.012528756008699096</x:v>
      </x:c>
      <x:c r="K13215" s="32" t="n">
        <x:f>H13215*$B$4*$H$4+I13215*$D$4*$J$4+J13215*$F$4*$L$4</x:f>
        <x:v>118.99999999999999</x:v>
      </x:c>
      <x:c r="L13215" s="29" t="str">
        <x:v>Niko ppm 207</x:v>
      </x:c>
      <x:c r="M13215" s="39" t="str">
        <x:v>29104 0384 / Mazas / 202 tipas / H</x:v>
      </x:c>
      <x:c r="N13215" s="58" t="n">
        <x:v>119</x:v>
      </x:c>
      <x:c r="O13215" s="59" t="n">
        <x:v>383.5133075971193</x:v>
      </x:c>
      <x:c r="P13215" s="60" t="str">
        <x:v>Calibrated to live price</x:v>
      </x:c>
      <x:c r="Q13215" s="61" t="n">
        <x:f>IF(N13215="","",K13215-N13215)</x:f>
        <x:v>-1.4210854715202004e-14</x:v>
      </x:c>
    </x:row>
    <x:row r="13216">
      <x:c r="A13216" s="37" t="str">
        <x:v>K137</x:v>
      </x:c>
      <x:c r="B13216" s="37" t="str">
        <x:v>K137</x:v>
      </x:c>
      <x:c r="C13216" s="29" t="str">
        <x:v>PEUGEOT</x:v>
      </x:c>
      <x:c r="D13216" s="30" t="n">
        <x:v>1218.79</x:v>
      </x:c>
      <x:c r="E13216" s="30" t="n">
        <x:v>135.8</x:v>
      </x:c>
      <x:c r="F13216" s="30" t="n">
        <x:v>91.69</x:v>
      </x:c>
      <x:c r="G13216" s="30" t="n">
        <x:v>1158.06</x:v>
      </x:c>
      <x:c r="H13216" s="31" t="n">
        <x:f>IF(O13216&gt;0,O13216,D13216)*E13216/1000000/31.1034768</x:f>
        <x:v>0.0015638263248800252</x:v>
      </x:c>
      <x:c r="I13216" s="31" t="n">
        <x:f>IF(O13216&gt;0,O13216,D13216)*F13216/1000000/31.1034768</x:f>
        <x:v>0.0010558706607382141</x:v>
      </x:c>
      <x:c r="J13216" s="31" t="n">
        <x:f>IF(O13216&gt;0,O13216,D13216)*G13216/1000000/31.1034768</x:f>
        <x:v>0.013335822634687492</x:v>
      </x:c>
      <x:c r="K13216" s="32" t="n">
        <x:f>H13216*$B$4*$H$4+I13216*$D$4*$J$4+J13216*$F$4*$L$4</x:f>
        <x:v>107.99999999999999</x:v>
      </x:c>
      <x:c r="L13216" s="29" t="str">
        <x:v>Niko ppm 207</x:v>
      </x:c>
      <x:c r="M13216" s="39" t="str">
        <x:v>A7630225600 / H</x:v>
      </x:c>
      <x:c r="N13216" s="58" t="n">
        <x:v>108</x:v>
      </x:c>
      <x:c r="O13216" s="59" t="n">
        <x:v>358.1769942204353</x:v>
      </x:c>
      <x:c r="P13216" s="60" t="str">
        <x:v>Calibrated to live price</x:v>
      </x:c>
      <x:c r="Q13216" s="61" t="n">
        <x:f>IF(N13216="","",K13216-N13216)</x:f>
        <x:v>-1.4210854715202004e-14</x:v>
      </x:c>
    </x:row>
    <x:row r="13217">
      <x:c r="A13217" s="37" t="str">
        <x:v>K14/96D10A</x:v>
      </x:c>
      <x:c r="B13217" s="37" t="str">
        <x:v>K1496D10A</x:v>
      </x:c>
      <x:c r="C13217" s="29" t="str">
        <x:v>KIA/ HYUNDAI</x:v>
      </x:c>
      <x:c r="D13217" s="30" t="n">
        <x:v>840</x:v>
      </x:c>
      <x:c r="E13217" s="30" t="n">
        <x:v>1170</x:v>
      </x:c>
      <x:c r="F13217" s="30" t="n">
        <x:v>0</x:v>
      </x:c>
      <x:c r="G13217" s="30" t="n">
        <x:v>243</x:v>
      </x:c>
      <x:c r="H13217" s="31" t="n">
        <x:f>IF(O13217&gt;0,O13217,D13217)*E13217/1000000/31.1034768</x:f>
        <x:v>0.03168336136092223</x:v>
      </x:c>
      <x:c r="I13217" s="31" t="n">
        <x:f>IF(O13217&gt;0,O13217,D13217)*F13217/1000000/31.1034768</x:f>
        <x:v>0</x:v>
      </x:c>
      <x:c r="J13217" s="31" t="n">
        <x:f>IF(O13217&gt;0,O13217,D13217)*G13217/1000000/31.1034768</x:f>
        <x:v>0.006580390436499232</x:v>
      </x:c>
      <x:c r="K13217" s="32" t="n">
        <x:f>H13217*$B$4*$H$4+I13217*$D$4*$J$4+J13217*$F$4*$L$4</x:f>
        <x:v>100</x:v>
      </x:c>
      <x:c r="L13217" s="29" t="str">
        <x:v>ppm niko 2028</x:v>
      </x:c>
      <x:c r="M13217" s="39" t="str">
        <x:v>DK / Panasus i plokscia MAZDA sarvas Su SKYLEM / LG</x:v>
      </x:c>
      <x:c r="N13217" s="58" t="n">
        <x:v>100</x:v>
      </x:c>
      <x:c r="O13217" s="59" t="n">
        <x:v>842.2758077226163</x:v>
      </x:c>
      <x:c r="P13217" s="60" t="str">
        <x:v>Calibrated to live price</x:v>
      </x:c>
      <x:c r="Q13217" s="61" t="n">
        <x:f>IF(N13217="","",K13217-N13217)</x:f>
        <x:v>0</x:v>
      </x:c>
    </x:row>
    <x:row r="13218">
      <x:c r="A13218" s="37" t="str">
        <x:v>K14/9L0</x:v>
      </x:c>
      <x:c r="B13218" s="37" t="str">
        <x:v>K149L0</x:v>
      </x:c>
      <x:c r="C13218" s="29" t="str">
        <x:v>KIA/ HYUNDAI</x:v>
      </x:c>
      <x:c r="D13218" s="30" t="n">
        <x:v>860</x:v>
      </x:c>
      <x:c r="E13218" s="30" t="n">
        <x:v>1294</x:v>
      </x:c>
      <x:c r="F13218" s="30" t="n">
        <x:v>0</x:v>
      </x:c>
      <x:c r="G13218" s="30" t="n">
        <x:v>239</x:v>
      </x:c>
      <x:c r="H13218" s="31" t="n">
        <x:f>IF(O13218&gt;0,O13218,D13218)*E13218/1000000/31.1034768</x:f>
        <x:v>0.03561600440383361</x:v>
      </x:c>
      <x:c r="I13218" s="31" t="n">
        <x:f>IF(O13218&gt;0,O13218,D13218)*F13218/1000000/31.1034768</x:f>
        <x:v>0</x:v>
      </x:c>
      <x:c r="J13218" s="31" t="n">
        <x:f>IF(O13218&gt;0,O13218,D13218)*G13218/1000000/31.1034768</x:f>
        <x:v>0.006578226470259842</x:v>
      </x:c>
      <x:c r="K13218" s="32" t="n">
        <x:f>H13218*$B$4*$H$4+I13218*$D$4*$J$4+J13218*$F$4*$L$4</x:f>
        <x:v>105.99999999999999</x:v>
      </x:c>
      <x:c r="L13218" s="29" t="str">
        <x:v>ppm niko 2028</x:v>
      </x:c>
      <x:c r="M13218" s="39" t="str">
        <x:v>DK / Panasus i plokscia MAZDA sarvas Su SKYLEM / LG</x:v>
      </x:c>
      <x:c r="N13218" s="58" t="n">
        <x:v>106</x:v>
      </x:c>
      <x:c r="O13218" s="59" t="n">
        <x:v>856.0908552421458</x:v>
      </x:c>
      <x:c r="P13218" s="60" t="str">
        <x:v>Calibrated to live price</x:v>
      </x:c>
      <x:c r="Q13218" s="61" t="n">
        <x:f>IF(N13218="","",K13218-N13218)</x:f>
        <x:v>-1.4210854715202004e-14</x:v>
      </x:c>
    </x:row>
    <x:row r="13219">
      <x:c r="A13219" s="37" t="str">
        <x:v>K141</x:v>
      </x:c>
      <x:c r="B13219" s="37" t="str">
        <x:v>K141</x:v>
      </x:c>
      <x:c r="C13219" s="29" t="str">
        <x:v>PEUGEOT</x:v>
      </x:c>
      <x:c r="D13219" s="30" t="n">
        <x:v>1129.91</x:v>
      </x:c>
      <x:c r="E13219" s="30" t="n">
        <x:v>612.36</x:v>
      </x:c>
      <x:c r="F13219" s="30" t="n">
        <x:v>262.05</x:v>
      </x:c>
      <x:c r="G13219" s="30" t="n">
        <x:v>1045.65</x:v>
      </x:c>
      <x:c r="H13219" s="31" t="n">
        <x:f>IF(O13219&gt;0,O13219,D13219)*E13219/1000000/31.1034768</x:f>
        <x:v>0.010336938289872675</x:v>
      </x:c>
      <x:c r="I13219" s="31" t="n">
        <x:f>IF(O13219&gt;0,O13219,D13219)*F13219/1000000/31.1034768</x:f>
        <x:v>0.004423533017932481</x:v>
      </x:c>
      <x:c r="J13219" s="31" t="n">
        <x:f>IF(O13219&gt;0,O13219,D13219)*G13219/1000000/31.1034768</x:f>
        <x:v>0.017651086816260635</x:v>
      </x:c>
      <x:c r="K13219" s="32" t="n">
        <x:f>H13219*$B$4*$H$4+I13219*$D$4*$J$4+J13219*$F$4*$L$4</x:f>
        <x:v>159</x:v>
      </x:c>
      <x:c r="L13219" s="29" t="str">
        <x:v>Niko ppm 207</x:v>
      </x:c>
      <x:c r="M13219" s="39" t="str">
        <x:v>Apvalus / K173 ANALOGAS / ST</x:v>
      </x:c>
      <x:c r="N13219" s="58" t="n">
        <x:v>159</x:v>
      </x:c>
      <x:c r="O13219" s="59" t="n">
        <x:v>525.0420018977177</x:v>
      </x:c>
      <x:c r="P13219" s="60" t="str">
        <x:v>Calibrated to live price</x:v>
      </x:c>
      <x:c r="Q13219" s="61" t="n">
        <x:f>IF(N13219="","",K13219-N13219)</x:f>
        <x:v>0</x:v>
      </x:c>
    </x:row>
    <x:row r="13220">
      <x:c r="A13220" s="37" t="str">
        <x:v>K144</x:v>
      </x:c>
      <x:c r="B13220" s="37" t="str">
        <x:v>K144</x:v>
      </x:c>
      <x:c r="C13220" s="29" t="str">
        <x:v>PEUGEOT</x:v>
      </x:c>
      <x:c r="D13220" s="30" t="n">
        <x:v>2865.7</x:v>
      </x:c>
      <x:c r="E13220" s="30" t="n">
        <x:v>194.77</x:v>
      </x:c>
      <x:c r="F13220" s="30" t="n">
        <x:v>193.54</x:v>
      </x:c>
      <x:c r="G13220" s="30" t="n">
        <x:v>662</x:v>
      </x:c>
      <x:c r="H13220" s="31" t="n">
        <x:f>IF(O13220&gt;0,O13220,D13220)*E13220/1000000/31.1034768</x:f>
        <x:v>0.010320858544369444</x:v>
      </x:c>
      <x:c r="I13220" s="31" t="n">
        <x:f>IF(O13220&gt;0,O13220,D13220)*F13220/1000000/31.1034768</x:f>
        <x:v>0.010255680868086776</x:v>
      </x:c>
      <x:c r="J13220" s="31" t="n">
        <x:f>IF(O13220&gt;0,O13220,D13220)*G13220/1000000/31.1034768</x:f>
        <x:v>0.035079367235059666</x:v>
      </x:c>
      <x:c r="K13220" s="32" t="n">
        <x:f>H13220*$B$4*$H$4+I13220*$D$4*$J$4+J13220*$F$4*$L$4</x:f>
        <x:v>302.00000000000006</x:v>
      </x:c>
      <x:c r="L13220" s="29" t="str">
        <x:v>Niko ppm 207</x:v>
      </x:c>
      <x:c r="M13220" s="39" t="str">
        <x:v>WIMETAL 08/00,00386589 / PEZO 8.3</x:v>
      </x:c>
      <x:c r="N13220" s="58" t="n">
        <x:v>302</x:v>
      </x:c>
      <x:c r="O13220" s="59" t="n">
        <x:v>1648.1726358827166</x:v>
      </x:c>
      <x:c r="P13220" s="60" t="str">
        <x:v>Calibrated to live price</x:v>
      </x:c>
      <x:c r="Q13220" s="61" t="n">
        <x:f>IF(N13220="","",K13220-N13220)</x:f>
        <x:v>5.684341886080802e-14</x:v>
      </x:c>
    </x:row>
    <x:row r="13221">
      <x:c r="A13221" s="37" t="str">
        <x:v>K145</x:v>
      </x:c>
      <x:c r="B13221" s="37" t="str">
        <x:v>K145</x:v>
      </x:c>
      <x:c r="C13221" s="29" t="str">
        <x:v>PEUGEOT</x:v>
      </x:c>
      <x:c r="D13221" s="30" t="n">
        <x:v>1584.95</x:v>
      </x:c>
      <x:c r="E13221" s="30" t="n">
        <x:v>712.36</x:v>
      </x:c>
      <x:c r="F13221" s="30" t="n">
        <x:v>239.63</x:v>
      </x:c>
      <x:c r="G13221" s="30" t="n">
        <x:v>523.25</x:v>
      </x:c>
      <x:c r="H13221" s="31" t="n">
        <x:f>IF(O13221&gt;0,O13221,D13221)*E13221/1000000/31.1034768</x:f>
        <x:v>0.029896304015470755</x:v>
      </x:c>
      <x:c r="I13221" s="31" t="n">
        <x:f>IF(O13221&gt;0,O13221,D13221)*F13221/1000000/31.1034768</x:f>
        <x:v>0.010056784955959427</x:v>
      </x:c>
      <x:c r="J13221" s="31" t="n">
        <x:f>IF(O13221&gt;0,O13221,D13221)*G13221/1000000/31.1034768</x:f>
        <x:v>0.021959740968183324</x:v>
      </x:c>
      <x:c r="K13221" s="32" t="n">
        <x:f>H13221*$B$4*$H$4+I13221*$D$4*$J$4+J13221*$F$4*$L$4</x:f>
        <x:v>229.00000000000003</x:v>
      </x:c>
      <x:c r="L13221" s="29" t="str">
        <x:v>Niko ppm 207</x:v>
      </x:c>
      <x:c r="M13221" s="39" t="str">
        <x:v>290460609 200000011424 110900152 / CIT 4.8</x:v>
      </x:c>
      <x:c r="N13221" s="58" t="n">
        <x:v>229</x:v>
      </x:c>
      <x:c r="O13221" s="59" t="n">
        <x:v>1305.349820808217</x:v>
      </x:c>
      <x:c r="P13221" s="60" t="str">
        <x:v>Calibrated to live price</x:v>
      </x:c>
      <x:c r="Q13221" s="61" t="n">
        <x:f>IF(N13221="","",K13221-N13221)</x:f>
        <x:v>2.842170943040401e-14</x:v>
      </x:c>
    </x:row>
    <x:row r="13222">
      <x:c r="A13222" s="37" t="str">
        <x:v>K147</x:v>
      </x:c>
      <x:c r="B13222" s="37" t="str">
        <x:v>K147</x:v>
      </x:c>
      <x:c r="C13222" s="29" t="str">
        <x:v>PEUGEOT</x:v>
      </x:c>
      <x:c r="D13222" s="30" t="n">
        <x:v>2192.7</x:v>
      </x:c>
      <x:c r="E13222" s="30" t="n">
        <x:v>107.1</x:v>
      </x:c>
      <x:c r="F13222" s="30" t="n">
        <x:v>214.62</x:v>
      </x:c>
      <x:c r="G13222" s="30" t="n">
        <x:v>784.21</x:v>
      </x:c>
      <x:c r="H13222" s="31" t="n">
        <x:f>IF(O13222&gt;0,O13222,D13222)*E13222/1000000/31.1034768</x:f>
        <x:v>0.0032887518335008026</x:v>
      </x:c>
      <x:c r="I13222" s="31" t="n">
        <x:f>IF(O13222&gt;0,O13222,D13222)*F13222/1000000/31.1034768</x:f>
        <x:v>0.006590400733015334</x:v>
      </x:c>
      <x:c r="J13222" s="31" t="n">
        <x:f>IF(O13222&gt;0,O13222,D13222)*G13222/1000000/31.1034768</x:f>
        <x:v>0.02408097175863366</x:v>
      </x:c>
      <x:c r="K13222" s="32" t="n">
        <x:f>H13222*$B$4*$H$4+I13222*$D$4*$J$4+J13222*$F$4*$L$4</x:f>
        <x:v>201.00000000000003</x:v>
      </x:c>
      <x:c r="L13222" s="29" t="str">
        <x:v>Niko ppm 207</x:v>
      </x:c>
      <x:c r="M13222" s="39" t="str">
        <x:v>00472145 / WIMETAL / Apvalus / Surudyjes / K170 ANALOGAS / ST</x:v>
      </x:c>
      <x:c r="N13222" s="58" t="n">
        <x:v>201</x:v>
      </x:c>
      <x:c r="O13222" s="59" t="n">
        <x:v>955.1037941573267</x:v>
      </x:c>
      <x:c r="P13222" s="60" t="str">
        <x:v>Calibrated to live price</x:v>
      </x:c>
      <x:c r="Q13222" s="61" t="n">
        <x:f>IF(N13222="","",K13222-N13222)</x:f>
        <x:v>2.842170943040401e-14</x:v>
      </x:c>
    </x:row>
    <x:row r="13223">
      <x:c r="A13223" s="37" t="str">
        <x:v>K154</x:v>
      </x:c>
      <x:c r="B13223" s="37" t="str">
        <x:v>K154</x:v>
      </x:c>
      <x:c r="C13223" s="29" t="str"/>
      <x:c r="D13223" s="30" t="n">
        <x:v>9187.04</x:v>
      </x:c>
      <x:c r="E13223" s="30" t="n">
        <x:v>113.27</x:v>
      </x:c>
      <x:c r="F13223" s="30" t="n">
        <x:v>65.26</x:v>
      </x:c>
      <x:c r="G13223" s="30" t="n">
        <x:v>808.18</x:v>
      </x:c>
      <x:c r="H13223" s="31" t="n">
        <x:f>IF(O13223&gt;0,O13223,D13223)*E13223/1000000/31.1034768</x:f>
        <x:v>0.009268652743746168</x:v>
      </x:c>
      <x:c r="I13223" s="31" t="n">
        <x:f>IF(O13223&gt;0,O13223,D13223)*F13223/1000000/31.1034768</x:f>
        <x:v>0.005340092505137062</x:v>
      </x:c>
      <x:c r="J13223" s="31" t="n">
        <x:f>IF(O13223&gt;0,O13223,D13223)*G13223/1000000/31.1034768</x:f>
        <x:v>0.06613171867609056</x:v>
      </x:c>
      <x:c r="K13223" s="32" t="n">
        <x:f>H13223*$B$4*$H$4+I13223*$D$4*$J$4+J13223*$F$4*$L$4</x:f>
        <x:v>537.9999999999999</x:v>
      </x:c>
      <x:c r="L13223" s="29" t="str">
        <x:v>Niko ppm 207</x:v>
      </x:c>
      <x:c r="M13223" s="39" t="str"/>
      <x:c r="N13223" s="58" t="n">
        <x:v>538</x:v>
      </x:c>
      <x:c r="O13223" s="59" t="n">
        <x:v>2545.1339770668783</x:v>
      </x:c>
      <x:c r="P13223" s="60" t="str">
        <x:v>Calibrated to live price</x:v>
      </x:c>
      <x:c r="Q13223" s="61" t="n">
        <x:f>IF(N13223="","",K13223-N13223)</x:f>
        <x:v>-1.1368683772161603e-13</x:v>
      </x:c>
    </x:row>
    <x:row r="13224">
      <x:c r="A13224" s="37" t="str">
        <x:v>K156</x:v>
      </x:c>
      <x:c r="B13224" s="37" t="str">
        <x:v>K156</x:v>
      </x:c>
      <x:c r="C13224" s="29" t="str">
        <x:v>PEUGEOT</x:v>
      </x:c>
      <x:c r="D13224" s="30" t="n">
        <x:v>2205.87</x:v>
      </x:c>
      <x:c r="E13224" s="30" t="n">
        <x:v>799.19</x:v>
      </x:c>
      <x:c r="F13224" s="30" t="n">
        <x:v>92.28</x:v>
      </x:c>
      <x:c r="G13224" s="30" t="n">
        <x:v>774.91</x:v>
      </x:c>
      <x:c r="H13224" s="31" t="n">
        <x:f>IF(O13224&gt;0,O13224,D13224)*E13224/1000000/31.1034768</x:f>
        <x:v>0.023022002209593273</x:v>
      </x:c>
      <x:c r="I13224" s="31" t="n">
        <x:f>IF(O13224&gt;0,O13224,D13224)*F13224/1000000/31.1034768</x:f>
        <x:v>0.0026582794628327022</x:v>
      </x:c>
      <x:c r="J13224" s="31" t="n">
        <x:f>IF(O13224&gt;0,O13224,D13224)*G13224/1000000/31.1034768</x:f>
        <x:v>0.022322576273772095</x:v>
      </x:c>
      <x:c r="K13224" s="32" t="n">
        <x:f>H13224*$B$4*$H$4+I13224*$D$4*$J$4+J13224*$F$4*$L$4</x:f>
        <x:v>213</x:v>
      </x:c>
      <x:c r="L13224" s="29" t="str">
        <x:v>Niko ppm 207</x:v>
      </x:c>
      <x:c r="M13224" s="39" t="str">
        <x:v>Apvalus / Surudyjes / K173 ANALOGAS / ST</x:v>
      </x:c>
      <x:c r="N13224" s="58" t="n">
        <x:v>213</x:v>
      </x:c>
      <x:c r="O13224" s="59" t="n">
        <x:v>895.9875769411942</x:v>
      </x:c>
      <x:c r="P13224" s="60" t="str">
        <x:v>Calibrated to live price</x:v>
      </x:c>
      <x:c r="Q13224" s="61" t="n">
        <x:f>IF(N13224="","",K13224-N13224)</x:f>
        <x:v>0</x:v>
      </x:c>
    </x:row>
    <x:row r="13225">
      <x:c r="A13225" s="37" t="str">
        <x:v>K159</x:v>
      </x:c>
      <x:c r="B13225" s="37" t="str">
        <x:v>K159</x:v>
      </x:c>
      <x:c r="C13225" s="29" t="str">
        <x:v>PEUGEOT</x:v>
      </x:c>
      <x:c r="D13225" s="30" t="n">
        <x:v>765.87</x:v>
      </x:c>
      <x:c r="E13225" s="30" t="n">
        <x:v>166.99</x:v>
      </x:c>
      <x:c r="F13225" s="30" t="n">
        <x:v>121.56</x:v>
      </x:c>
      <x:c r="G13225" s="30" t="n">
        <x:v>906.73</x:v>
      </x:c>
      <x:c r="H13225" s="31" t="n">
        <x:f>IF(O13225&gt;0,O13225,D13225)*E13225/1000000/31.1034768</x:f>
        <x:v>0.0013596454838113081</x:v>
      </x:c>
      <x:c r="I13225" s="31" t="n">
        <x:f>IF(O13225&gt;0,O13225,D13225)*F13225/1000000/31.1034768</x:f>
        <x:v>0.000989750913300812</x:v>
      </x:c>
      <x:c r="J13225" s="31" t="n">
        <x:f>IF(O13225&gt;0,O13225,D13225)*G13225/1000000/31.1034768</x:f>
        <x:v>0.0073826657257094865</x:v>
      </x:c>
      <x:c r="K13225" s="32" t="n">
        <x:f>H13225*$B$4*$H$4+I13225*$D$4*$J$4+J13225*$F$4*$L$4</x:f>
        <x:v>60.99999999999999</x:v>
      </x:c>
      <x:c r="L13225" s="29" t="str">
        <x:v>Niko ppm 207</x:v>
      </x:c>
      <x:c r="M13225" s="39" t="str">
        <x:v>Apvalus MAZIUKAS SU DVIEM LAMDOM / PC</x:v>
      </x:c>
      <x:c r="N13225" s="58" t="n">
        <x:v>61</x:v>
      </x:c>
      <x:c r="O13225" s="59" t="n">
        <x:v>253.246911563266</x:v>
      </x:c>
      <x:c r="P13225" s="60" t="str">
        <x:v>Calibrated to live price</x:v>
      </x:c>
      <x:c r="Q13225" s="61" t="n">
        <x:f>IF(N13225="","",K13225-N13225)</x:f>
        <x:v>-7.105427357601002e-15</x:v>
      </x:c>
    </x:row>
    <x:row r="13226">
      <x:c r="A13226" s="37" t="str">
        <x:v>K160</x:v>
      </x:c>
      <x:c r="B13226" s="37" t="str">
        <x:v>K160</x:v>
      </x:c>
      <x:c r="C13226" s="29" t="str"/>
      <x:c r="D13226" s="30" t="n">
        <x:v>794.47</x:v>
      </x:c>
      <x:c r="E13226" s="30" t="n">
        <x:v>374.66</x:v>
      </x:c>
      <x:c r="F13226" s="30" t="n">
        <x:v>121.18</x:v>
      </x:c>
      <x:c r="G13226" s="30" t="n">
        <x:v>898.98</x:v>
      </x:c>
      <x:c r="H13226" s="31" t="n">
        <x:f>IF(O13226&gt;0,O13226,D13226)*E13226/1000000/31.1034768</x:f>
        <x:v>0.003433002166451162</x:v>
      </x:c>
      <x:c r="I13226" s="31" t="n">
        <x:f>IF(O13226&gt;0,O13226,D13226)*F13226/1000000/31.1034768</x:f>
        <x:v>0.0011103699421623654</x:v>
      </x:c>
      <x:c r="J13226" s="31" t="n">
        <x:f>IF(O13226&gt;0,O13226,D13226)*G13226/1000000/31.1034768</x:f>
        <x:v>0.008237335951519419</x:v>
      </x:c>
      <x:c r="K13226" s="32" t="n">
        <x:f>H13226*$B$4*$H$4+I13226*$D$4*$J$4+J13226*$F$4*$L$4</x:f>
        <x:v>70.99999999999999</x:v>
      </x:c>
      <x:c r="L13226" s="29" t="str">
        <x:v>Niko ppm 207</x:v>
      </x:c>
      <x:c r="M13226" s="39" t="str"/>
      <x:c r="N13226" s="58" t="n">
        <x:v>71</x:v>
      </x:c>
      <x:c r="O13226" s="59" t="n">
        <x:v>285.00054246133413</x:v>
      </x:c>
      <x:c r="P13226" s="60" t="str">
        <x:v>Calibrated to live price</x:v>
      </x:c>
      <x:c r="Q13226" s="61" t="n">
        <x:f>IF(N13226="","",K13226-N13226)</x:f>
        <x:v>-1.4210854715202004e-14</x:v>
      </x:c>
    </x:row>
    <x:row r="13227">
      <x:c r="A13227" s="37" t="str">
        <x:v>K169</x:v>
      </x:c>
      <x:c r="B13227" s="37" t="str">
        <x:v>K169</x:v>
      </x:c>
      <x:c r="C13227" s="29" t="str">
        <x:v>PEUGEOT</x:v>
      </x:c>
      <x:c r="D13227" s="30" t="n">
        <x:v>1720.88</x:v>
      </x:c>
      <x:c r="E13227" s="30" t="n">
        <x:v>962.24</x:v>
      </x:c>
      <x:c r="F13227" s="30" t="n">
        <x:v>259.8</x:v>
      </x:c>
      <x:c r="G13227" s="30" t="n">
        <x:v>287.19</x:v>
      </x:c>
      <x:c r="H13227" s="31" t="n">
        <x:f>IF(O13227&gt;0,O13227,D13227)*E13227/1000000/31.1034768</x:f>
        <x:v>0.05107074780899899</x:v>
      </x:c>
      <x:c r="I13227" s="31" t="n">
        <x:f>IF(O13227&gt;0,O13227,D13227)*F13227/1000000/31.1034768</x:f>
        <x:v>0.013788847149129051</x:v>
      </x:c>
      <x:c r="J13227" s="31" t="n">
        <x:f>IF(O13227&gt;0,O13227,D13227)*G13227/1000000/31.1034768</x:f>
        <x:v>0.015242567408615751</x:v>
      </x:c>
      <x:c r="K13227" s="32" t="n">
        <x:f>H13227*$B$4*$H$4+I13227*$D$4*$J$4+J13227*$F$4*$L$4</x:f>
        <x:v>212.99999999999997</x:v>
      </x:c>
      <x:c r="L13227" s="29" t="str">
        <x:v>Niko ppm 207</x:v>
      </x:c>
      <x:c r="M13227" s="39" t="str">
        <x:v>Apvalus / Surudyjes / K173 ANALOGAS / ST</x:v>
      </x:c>
      <x:c r="N13227" s="58" t="n">
        <x:v>213</x:v>
      </x:c>
      <x:c r="O13227" s="59" t="n">
        <x:v>1650.812499621561</x:v>
      </x:c>
      <x:c r="P13227" s="60" t="str">
        <x:v>Calibrated to live price</x:v>
      </x:c>
      <x:c r="Q13227" s="61" t="n">
        <x:f>IF(N13227="","",K13227-N13227)</x:f>
        <x:v>-2.842170943040401e-14</x:v>
      </x:c>
    </x:row>
    <x:row r="13228">
      <x:c r="A13228" s="37" t="str">
        <x:v>K181</x:v>
      </x:c>
      <x:c r="B13228" s="37" t="str">
        <x:v>K181</x:v>
      </x:c>
      <x:c r="C13228" s="29" t="str">
        <x:v>PEUGEOT</x:v>
      </x:c>
      <x:c r="D13228" s="30" t="n">
        <x:v>1042.69</x:v>
      </x:c>
      <x:c r="E13228" s="30" t="n">
        <x:v>986.72</x:v>
      </x:c>
      <x:c r="F13228" s="30" t="n">
        <x:v>199.56</x:v>
      </x:c>
      <x:c r="G13228" s="30" t="n">
        <x:v>485.52</x:v>
      </x:c>
      <x:c r="H13228" s="31" t="n">
        <x:f>IF(O13228&gt;0,O13228,D13228)*E13228/1000000/31.1034768</x:f>
        <x:v>0.02263688254228172</x:v>
      </x:c>
      <x:c r="I13228" s="31" t="n">
        <x:f>IF(O13228&gt;0,O13228,D13228)*F13228/1000000/31.1034768</x:f>
        <x:v>0.004578214975005817</x:v>
      </x:c>
      <x:c r="J13228" s="31" t="n">
        <x:f>IF(O13228&gt;0,O13228,D13228)*G13228/1000000/31.1034768</x:f>
        <x:v>0.011138579548330448</x:v>
      </x:c>
      <x:c r="K13228" s="32" t="n">
        <x:f>H13228*$B$4*$H$4+I13228*$D$4*$J$4+J13228*$F$4*$L$4</x:f>
        <x:v>126.99999999999999</x:v>
      </x:c>
      <x:c r="L13228" s="29" t="str">
        <x:v>Niko ppm 207</x:v>
      </x:c>
      <x:c r="M13228" s="39" t="str">
        <x:v>Low qrade / Skyletas / HLG</x:v>
      </x:c>
      <x:c r="N13228" s="58" t="n">
        <x:v>127</x:v>
      </x:c>
      <x:c r="O13228" s="59" t="n">
        <x:v>713.5618523777612</x:v>
      </x:c>
      <x:c r="P13228" s="60" t="str">
        <x:v>Calibrated to live price</x:v>
      </x:c>
      <x:c r="Q13228" s="61" t="n">
        <x:f>IF(N13228="","",K13228-N13228)</x:f>
        <x:v>-1.4210854715202004e-14</x:v>
      </x:c>
    </x:row>
    <x:row r="13229">
      <x:c r="A13229" s="37" t="str">
        <x:v>K189</x:v>
      </x:c>
      <x:c r="B13229" s="37" t="str">
        <x:v>K189</x:v>
      </x:c>
      <x:c r="C13229" s="29" t="str">
        <x:v>PEUGEOT</x:v>
      </x:c>
      <x:c r="D13229" s="30" t="n">
        <x:v>2158.79</x:v>
      </x:c>
      <x:c r="E13229" s="30" t="n">
        <x:v>245.26</x:v>
      </x:c>
      <x:c r="F13229" s="30" t="n">
        <x:v>70.84</x:v>
      </x:c>
      <x:c r="G13229" s="30" t="n">
        <x:v>1089.86</x:v>
      </x:c>
      <x:c r="H13229" s="31" t="n">
        <x:f>IF(O13229&gt;0,O13229,D13229)*E13229/1000000/31.1034768</x:f>
        <x:v>0.00469316363114811</x:v>
      </x:c>
      <x:c r="I13229" s="31" t="n">
        <x:f>IF(O13229&gt;0,O13229,D13229)*F13229/1000000/31.1034768</x:f>
        <x:v>0.0013555561919209494</x:v>
      </x:c>
      <x:c r="J13229" s="31" t="n">
        <x:f>IF(O13229&gt;0,O13229,D13229)*G13229/1000000/31.1034768</x:f>
        <x:v>0.02085497559750093</x:v>
      </x:c>
      <x:c r="K13229" s="32" t="n">
        <x:f>H13229*$B$4*$H$4+I13229*$D$4*$J$4+J13229*$F$4*$L$4</x:f>
        <x:v>171.99999999999994</x:v>
      </x:c>
      <x:c r="L13229" s="29" t="str">
        <x:v>Niko ppm 207</x:v>
      </x:c>
      <x:c r="M13229" s="39" t="str">
        <x:v>WIMETAL/12F01C / ST</x:v>
      </x:c>
      <x:c r="N13229" s="58" t="n">
        <x:v>172</x:v>
      </x:c>
      <x:c r="O13229" s="59" t="n">
        <x:v>595.1794264047091</x:v>
      </x:c>
      <x:c r="P13229" s="60" t="str">
        <x:v>Calibrated to live price</x:v>
      </x:c>
      <x:c r="Q13229" s="61" t="n">
        <x:f>IF(N13229="","",K13229-N13229)</x:f>
        <x:v>-5.684341886080802e-14</x:v>
      </x:c>
    </x:row>
    <x:row r="13230">
      <x:c r="A13230" s="37" t="str">
        <x:v>K192</x:v>
      </x:c>
      <x:c r="B13230" s="37" t="str">
        <x:v>K192</x:v>
      </x:c>
      <x:c r="C13230" s="29" t="str">
        <x:v>PEUGEOT</x:v>
      </x:c>
      <x:c r="D13230" s="30" t="n">
        <x:v>679.91</x:v>
      </x:c>
      <x:c r="E13230" s="30" t="n">
        <x:v>604.81</x:v>
      </x:c>
      <x:c r="F13230" s="30" t="n">
        <x:v>146.8</x:v>
      </x:c>
      <x:c r="G13230" s="30" t="n">
        <x:v>790.04</x:v>
      </x:c>
      <x:c r="H13230" s="31" t="n">
        <x:f>IF(O13230&gt;0,O13230,D13230)*E13230/1000000/31.1034768</x:f>
        <x:v>0.005818260027368842</x:v>
      </x:c>
      <x:c r="I13230" s="31" t="n">
        <x:f>IF(O13230&gt;0,O13230,D13230)*F13230/1000000/31.1034768</x:f>
        <x:v>0.0014122130454485642</x:v>
      </x:c>
      <x:c r="J13230" s="31" t="n">
        <x:f>IF(O13230&gt;0,O13230,D13230)*G13230/1000000/31.1034768</x:f>
        <x:v>0.0076001688993609234</x:v>
      </x:c>
      <x:c r="K13230" s="32" t="n">
        <x:f>H13230*$B$4*$H$4+I13230*$D$4*$J$4+J13230*$F$4*$L$4</x:f>
        <x:v>70</x:v>
      </x:c>
      <x:c r="L13230" s="29" t="str">
        <x:v>Niko ppm 207</x:v>
      </x:c>
      <x:c r="M13230" s="39" t="str">
        <x:v>Mazas / 202 tipas / H</x:v>
      </x:c>
      <x:c r="N13230" s="58" t="n">
        <x:v>70</x:v>
      </x:c>
      <x:c r="O13230" s="59" t="n">
        <x:v>299.21482081584986</x:v>
      </x:c>
      <x:c r="P13230" s="60" t="str">
        <x:v>Calibrated to live price</x:v>
      </x:c>
      <x:c r="Q13230" s="61" t="n">
        <x:f>IF(N13230="","",K13230-N13230)</x:f>
        <x:v>0</x:v>
      </x:c>
    </x:row>
    <x:row r="13231">
      <x:c r="A13231" s="37" t="str">
        <x:v>K199</x:v>
      </x:c>
      <x:c r="B13231" s="37" t="str">
        <x:v>K199</x:v>
      </x:c>
      <x:c r="C13231" s="29" t="str">
        <x:v>PEUGEOT</x:v>
      </x:c>
      <x:c r="D13231" s="30" t="n">
        <x:v>3127.62</x:v>
      </x:c>
      <x:c r="E13231" s="30" t="n">
        <x:v>603.23</x:v>
      </x:c>
      <x:c r="F13231" s="30" t="n">
        <x:v>189.08</x:v>
      </x:c>
      <x:c r="G13231" s="30" t="n">
        <x:v>528.52</x:v>
      </x:c>
      <x:c r="H13231" s="31" t="n">
        <x:f>IF(O13231&gt;0,O13231,D13231)*E13231/1000000/31.1034768</x:f>
        <x:v>0.0434639304349277</x:v>
      </x:c>
      <x:c r="I13231" s="31" t="n">
        <x:f>IF(O13231&gt;0,O13231,D13231)*F13231/1000000/31.1034768</x:f>
        <x:v>0.013623592935756063</x:v>
      </x:c>
      <x:c r="J13231" s="31" t="n">
        <x:f>IF(O13231&gt;0,O13231,D13231)*G13231/1000000/31.1034768</x:f>
        <x:v>0.03808092520840805</x:v>
      </x:c>
      <x:c r="K13231" s="32" t="n">
        <x:f>H13231*$B$4*$H$4+I13231*$D$4*$J$4+J13231*$F$4*$L$4</x:f>
        <x:v>379.99999999999994</x:v>
      </x:c>
      <x:c r="L13231" s="29" t="str">
        <x:v>Niko ppm 207</x:v>
      </x:c>
      <x:c r="M13231" s="39" t="str">
        <x:v>PEZO 8.1</x:v>
      </x:c>
      <x:c r="N13231" s="58" t="n">
        <x:v>380</x:v>
      </x:c>
      <x:c r="O13231" s="59" t="n">
        <x:v>2241.0678380047207</x:v>
      </x:c>
      <x:c r="P13231" s="60" t="str">
        <x:v>Calibrated to live price</x:v>
      </x:c>
      <x:c r="Q13231" s="61" t="n">
        <x:f>IF(N13231="","",K13231-N13231)</x:f>
        <x:v>-5.684341886080802e-14</x:v>
      </x:c>
    </x:row>
    <x:row r="13232">
      <x:c r="A13232" s="37" t="str">
        <x:v>k1S25</x:v>
      </x:c>
      <x:c r="B13232" s="37" t="str">
        <x:v>K1S25</x:v>
      </x:c>
      <x:c r="C13232" s="29" t="str">
        <x:v>Opel</x:v>
      </x:c>
      <x:c r="D13232" s="30" t="n">
        <x:v>840</x:v>
      </x:c>
      <x:c r="E13232" s="30" t="n">
        <x:v>2116</x:v>
      </x:c>
      <x:c r="F13232" s="30" t="n">
        <x:v>0</x:v>
      </x:c>
      <x:c r="G13232" s="30" t="n">
        <x:v>299</x:v>
      </x:c>
      <x:c r="H13232" s="31" t="n">
        <x:f>IF(O13232&gt;0,O13232,D13232)*E13232/1000000/31.1034768</x:f>
        <x:v>0.05714602298094212</x:v>
      </x:c>
      <x:c r="I13232" s="31" t="n">
        <x:f>IF(O13232&gt;0,O13232,D13232)*F13232/1000000/31.1034768</x:f>
        <x:v>0</x:v>
      </x:c>
      <x:c r="J13232" s="31" t="n">
        <x:f>IF(O13232&gt;0,O13232,D13232)*G13232/1000000/31.1034768</x:f>
        <x:v>0.008074981508176603</x:v>
      </x:c>
      <x:c r="K13232" s="32" t="n">
        <x:f>H13232*$B$4*$H$4+I13232*$D$4*$J$4+J13232*$F$4*$L$4</x:f>
        <x:v>150.66052036986423</x:v>
      </x:c>
      <x:c r="L13232" s="29" t="str">
        <x:v>Niko ppm 2020</x:v>
      </x:c>
      <x:c r="M13232" s="39" t="str">
        <x:v>OPEL GM//AC//K1S25//192904//25127095</x:v>
      </x:c>
      <x:c r="N13232" s="58"/>
      <x:c r="O13232" s="59"/>
      <x:c r="P13232" s="60" t="str">
        <x:v>No live-price match</x:v>
      </x:c>
      <x:c r="Q13232" s="61" t="str">
        <x:f>IF(N13232="","",K13232-N13232)</x:f>
      </x:c>
    </x:row>
    <x:row r="13233">
      <x:c r="A13233" s="37" t="str">
        <x:v>K202</x:v>
      </x:c>
      <x:c r="B13233" s="37" t="str">
        <x:v>K202</x:v>
      </x:c>
      <x:c r="C13233" s="29" t="str">
        <x:v>PEUGEOT</x:v>
      </x:c>
      <x:c r="D13233" s="30" t="n">
        <x:v>3186.26</x:v>
      </x:c>
      <x:c r="E13233" s="30" t="n">
        <x:v>507.14</x:v>
      </x:c>
      <x:c r="F13233" s="30" t="n">
        <x:v>112.88</x:v>
      </x:c>
      <x:c r="G13233" s="30" t="n">
        <x:v>1050.46</x:v>
      </x:c>
      <x:c r="H13233" s="31" t="n">
        <x:f>IF(O13233&gt;0,O13233,D13233)*E13233/1000000/31.1034768</x:f>
        <x:v>0.021501187114483584</x:v>
      </x:c>
      <x:c r="I13233" s="31" t="n">
        <x:f>IF(O13233&gt;0,O13233,D13233)*F13233/1000000/31.1034768</x:f>
        <x:v>0.004785767246683179</x:v>
      </x:c>
      <x:c r="J13233" s="31" t="n">
        <x:f>IF(O13233&gt;0,O13233,D13233)*G13233/1000000/31.1034768</x:f>
        <x:v>0.04453629572954298</x:v>
      </x:c>
      <x:c r="K13233" s="32" t="n">
        <x:f>H13233*$B$4*$H$4+I13233*$D$4*$J$4+J13233*$F$4*$L$4</x:f>
        <x:v>387</x:v>
      </x:c>
      <x:c r="L13233" s="29" t="str">
        <x:v>Niko ppm 207</x:v>
      </x:c>
      <x:c r="M13233" s="39" t="str">
        <x:v>Mixas / LEX</x:v>
      </x:c>
      <x:c r="N13233" s="58" t="n">
        <x:v>387</x:v>
      </x:c>
      <x:c r="O13233" s="59" t="n">
        <x:v>1318.6924213980344</x:v>
      </x:c>
      <x:c r="P13233" s="60" t="str">
        <x:v>Calibrated to live price</x:v>
      </x:c>
      <x:c r="Q13233" s="61" t="n">
        <x:f>IF(N13233="","",K13233-N13233)</x:f>
        <x:v>0</x:v>
      </x:c>
    </x:row>
    <x:row r="13234">
      <x:c r="A13234" s="37" t="str">
        <x:v>K203</x:v>
      </x:c>
      <x:c r="B13234" s="37" t="str">
        <x:v>K203</x:v>
      </x:c>
      <x:c r="C13234" s="29" t="str">
        <x:v>PEUGEOT</x:v>
      </x:c>
      <x:c r="D13234" s="30" t="n">
        <x:v>845.04</x:v>
      </x:c>
      <x:c r="E13234" s="30" t="n">
        <x:v>932.23</x:v>
      </x:c>
      <x:c r="F13234" s="30" t="n">
        <x:v>59.96</x:v>
      </x:c>
      <x:c r="G13234" s="30" t="n">
        <x:v>449.04</x:v>
      </x:c>
      <x:c r="H13234" s="31" t="n">
        <x:f>IF(O13234&gt;0,O13234,D13234)*E13234/1000000/31.1034768</x:f>
        <x:v>0.012467569989169718</x:v>
      </x:c>
      <x:c r="I13234" s="31" t="n">
        <x:f>IF(O13234&gt;0,O13234,D13234)*F13234/1000000/31.1034768</x:f>
        <x:v>0.0008019002784190772</x:v>
      </x:c>
      <x:c r="J13234" s="31" t="n">
        <x:f>IF(O13234&gt;0,O13234,D13234)*G13234/1000000/31.1034768</x:f>
        <x:v>0.0060054253005554096</x:v>
      </x:c>
      <x:c r="K13234" s="32" t="n">
        <x:f>H13234*$B$4*$H$4+I13234*$D$4*$J$4+J13234*$F$4*$L$4</x:f>
        <x:v>66.99999999999999</x:v>
      </x:c>
      <x:c r="L13234" s="29" t="str">
        <x:v>Niko ppm 207</x:v>
      </x:c>
      <x:c r="M13234" s="39" t="str">
        <x:v>G1597 / H</x:v>
      </x:c>
      <x:c r="N13234" s="58" t="n">
        <x:v>67</x:v>
      </x:c>
      <x:c r="O13234" s="59" t="n">
        <x:v>415.9754287144981</x:v>
      </x:c>
      <x:c r="P13234" s="60" t="str">
        <x:v>Calibrated to live price</x:v>
      </x:c>
      <x:c r="Q13234" s="61" t="n">
        <x:f>IF(N13234="","",K13234-N13234)</x:f>
        <x:v>-1.4210854715202004e-14</x:v>
      </x:c>
    </x:row>
    <x:row r="13235">
      <x:c r="A13235" s="37" t="str">
        <x:v>K204</x:v>
      </x:c>
      <x:c r="B13235" s="37" t="str">
        <x:v>K204</x:v>
      </x:c>
      <x:c r="C13235" s="29" t="str">
        <x:v>PEUGEOT</x:v>
      </x:c>
      <x:c r="D13235" s="30" t="n">
        <x:v>903.79</x:v>
      </x:c>
      <x:c r="E13235" s="30" t="n">
        <x:v>778.63</x:v>
      </x:c>
      <x:c r="F13235" s="30" t="n">
        <x:v>145.07</x:v>
      </x:c>
      <x:c r="G13235" s="30" t="n">
        <x:v>609.2</x:v>
      </x:c>
      <x:c r="H13235" s="31" t="n">
        <x:f>IF(O13235&gt;0,O13235,D13235)*E13235/1000000/31.1034768</x:f>
        <x:v>0.011569079110081938</x:v>
      </x:c>
      <x:c r="I13235" s="31" t="n">
        <x:f>IF(O13235&gt;0,O13235,D13235)*F13235/1000000/31.1034768</x:f>
        <x:v>0.0021554863112127538</x:v>
      </x:c>
      <x:c r="J13235" s="31" t="n">
        <x:f>IF(O13235&gt;0,O13235,D13235)*G13235/1000000/31.1034768</x:f>
        <x:v>0.009051645831604121</x:v>
      </x:c>
      <x:c r="K13235" s="32" t="n">
        <x:f>H13235*$B$4*$H$4+I13235*$D$4*$J$4+J13235*$F$4*$L$4</x:f>
        <x:v>90.99999999999997</x:v>
      </x:c>
      <x:c r="L13235" s="29" t="str">
        <x:v>Niko ppm 207</x:v>
      </x:c>
      <x:c r="M13235" s="39" t="str">
        <x:v>2389 / H</x:v>
      </x:c>
      <x:c r="N13235" s="58" t="n">
        <x:v>91</x:v>
      </x:c>
      <x:c r="O13235" s="59" t="n">
        <x:v>462.14323067156187</x:v>
      </x:c>
      <x:c r="P13235" s="60" t="str">
        <x:v>Calibrated to live price</x:v>
      </x:c>
      <x:c r="Q13235" s="61" t="n">
        <x:f>IF(N13235="","",K13235-N13235)</x:f>
        <x:v>-2.842170943040401e-14</x:v>
      </x:c>
    </x:row>
    <x:row r="13236">
      <x:c r="A13236" s="37" t="str">
        <x:v>K205</x:v>
      </x:c>
      <x:c r="B13236" s="37" t="str">
        <x:v>K205</x:v>
      </x:c>
      <x:c r="C13236" s="29" t="str">
        <x:v>PEUGEOT</x:v>
      </x:c>
      <x:c r="D13236" s="30" t="n">
        <x:v>327.97</x:v>
      </x:c>
      <x:c r="E13236" s="30" t="n">
        <x:v>788.07</x:v>
      </x:c>
      <x:c r="F13236" s="30" t="n">
        <x:v>165.3</x:v>
      </x:c>
      <x:c r="G13236" s="30" t="n">
        <x:v>476.25</x:v>
      </x:c>
      <x:c r="H13236" s="31" t="n">
        <x:f>IF(O13236&gt;0,O13236,D13236)*E13236/1000000/31.1034768</x:f>
        <x:v>0.00523251382596106</x:v>
      </x:c>
      <x:c r="I13236" s="31" t="n">
        <x:f>IF(O13236&gt;0,O13236,D13236)*F13236/1000000/31.1034768</x:f>
        <x:v>0.0010975351623984714</x:v>
      </x:c>
      <x:c r="J13236" s="31" t="n">
        <x:f>IF(O13236&gt;0,O13236,D13236)*G13236/1000000/31.1034768</x:f>
        <x:v>0.003162136243752401</x:v>
      </x:c>
      <x:c r="K13236" s="32" t="n">
        <x:f>H13236*$B$4*$H$4+I13236*$D$4*$J$4+J13236*$F$4*$L$4</x:f>
        <x:v>34.00000000000001</x:v>
      </x:c>
      <x:c r="L13236" s="29" t="str">
        <x:v>Niko ppm 207</x:v>
      </x:c>
      <x:c r="M13236" s="39" t="str">
        <x:v>G1574 / H</x:v>
      </x:c>
      <x:c r="N13236" s="58" t="n">
        <x:v>34</x:v>
      </x:c>
      <x:c r="O13236" s="59" t="n">
        <x:v>206.5163911726865</x:v>
      </x:c>
      <x:c r="P13236" s="60" t="str">
        <x:v>Calibrated to live price</x:v>
      </x:c>
      <x:c r="Q13236" s="61" t="n">
        <x:f>IF(N13236="","",K13236-N13236)</x:f>
        <x:v>7.105427357601002e-15</x:v>
      </x:c>
    </x:row>
    <x:row r="13237">
      <x:c r="A13237" s="37" t="str">
        <x:v>K208</x:v>
      </x:c>
      <x:c r="B13237" s="37" t="str">
        <x:v>K208</x:v>
      </x:c>
      <x:c r="C13237" s="29" t="str">
        <x:v>PEUGEOT</x:v>
      </x:c>
      <x:c r="D13237" s="30" t="n">
        <x:v>627.6</x:v>
      </x:c>
      <x:c r="E13237" s="30" t="n">
        <x:v>342.61</x:v>
      </x:c>
      <x:c r="F13237" s="30" t="n">
        <x:v>276.19</x:v>
      </x:c>
      <x:c r="G13237" s="30" t="n">
        <x:v>1071.35</x:v>
      </x:c>
      <x:c r="H13237" s="31" t="n">
        <x:f>IF(O13237&gt;0,O13237,D13237)*E13237/1000000/31.1034768</x:f>
        <x:v>0.0031201819298413117</x:v>
      </x:c>
      <x:c r="I13237" s="31" t="n">
        <x:f>IF(O13237&gt;0,O13237,D13237)*F13237/1000000/31.1034768</x:f>
        <x:v>0.0025152886582495313</x:v>
      </x:c>
      <x:c r="J13237" s="31" t="n">
        <x:f>IF(O13237&gt;0,O13237,D13237)*G13237/1000000/31.1034768</x:f>
        <x:v>0.009756886578136916</x:v>
      </x:c>
      <x:c r="K13237" s="32" t="n">
        <x:f>H13237*$B$4*$H$4+I13237*$D$4*$J$4+J13237*$F$4*$L$4</x:f>
        <x:v>83.99999999999999</x:v>
      </x:c>
      <x:c r="L13237" s="29" t="str">
        <x:v>Niko ppm 207</x:v>
      </x:c>
      <x:c r="M13237" s="39" t="str">
        <x:v>Skyletas / Low Grade / HLG</x:v>
      </x:c>
      <x:c r="N13237" s="58" t="n">
        <x:v>84</x:v>
      </x:c>
      <x:c r="O13237" s="59" t="n">
        <x:v>283.2623282058272</x:v>
      </x:c>
      <x:c r="P13237" s="60" t="str">
        <x:v>Calibrated to live price</x:v>
      </x:c>
      <x:c r="Q13237" s="61" t="n">
        <x:f>IF(N13237="","",K13237-N13237)</x:f>
        <x:v>-1.4210854715202004e-14</x:v>
      </x:c>
    </x:row>
    <x:row r="13238">
      <x:c r="A13238" s="37" t="str">
        <x:v>K2091</x:v>
      </x:c>
      <x:c r="B13238" s="37" t="str">
        <x:v>K2091</x:v>
      </x:c>
      <x:c r="C13238" s="29" t="str">
        <x:v>Volkswagen</x:v>
      </x:c>
      <x:c r="D13238" s="30" t="n">
        <x:v>900</x:v>
      </x:c>
      <x:c r="E13238" s="30" t="n">
        <x:v>820</x:v>
      </x:c>
      <x:c r="F13238" s="30" t="n">
        <x:v>136</x:v>
      </x:c>
      <x:c r="G13238" s="30" t="n">
        <x:v>191.99999999999997</x:v>
      </x:c>
      <x:c r="H13238" s="31" t="n">
        <x:f>IF(O13238&gt;0,O13238,D13238)*E13238/1000000/31.1034768</x:f>
        <x:v>0.02372725096764745</x:v>
      </x:c>
      <x:c r="I13238" s="31" t="n">
        <x:f>IF(O13238&gt;0,O13238,D13238)*F13238/1000000/31.1034768</x:f>
        <x:v>0.003935251380000065</x:v>
      </x:c>
      <x:c r="J13238" s="31" t="n">
        <x:f>IF(O13238&gt;0,O13238,D13238)*G13238/1000000/31.1034768</x:f>
        <x:v>0.005555649007058914</x:v>
      </x:c>
      <x:c r="K13238" s="32" t="n">
        <x:f>H13238*$B$4*$H$4+I13238*$D$4*$J$4+J13238*$F$4*$L$4</x:f>
        <x:v>84.23058350827198</x:v>
      </x:c>
      <x:c r="L13238" s="29" t="str">
        <x:v>Niko ppm 2020</x:v>
      </x:c>
      <x:c r="M13238" s="39" t="str">
        <x:v>HJS K 209-1//E1-103R-000102//LAT</x:v>
      </x:c>
      <x:c r="N13238" s="58"/>
      <x:c r="O13238" s="59"/>
      <x:c r="P13238" s="60" t="str">
        <x:v>No live-price match</x:v>
      </x:c>
      <x:c r="Q13238" s="61" t="str">
        <x:f>IF(N13238="","",K13238-N13238)</x:f>
      </x:c>
    </x:row>
    <x:row r="13239">
      <x:c r="A13239" s="37" t="str">
        <x:v>K212</x:v>
      </x:c>
      <x:c r="B13239" s="37" t="str">
        <x:v>K212</x:v>
      </x:c>
      <x:c r="C13239" s="29" t="str">
        <x:v>MAZDA</x:v>
      </x:c>
      <x:c r="D13239" s="30" t="n">
        <x:v>1220</x:v>
      </x:c>
      <x:c r="E13239" s="30" t="n">
        <x:v>1924</x:v>
      </x:c>
      <x:c r="F13239" s="30" t="n">
        <x:v>0</x:v>
      </x:c>
      <x:c r="G13239" s="30" t="n">
        <x:v>390</x:v>
      </x:c>
      <x:c r="H13239" s="31" t="n">
        <x:f>IF(O13239&gt;0,O13239,D13239)*E13239/1000000/31.1034768</x:f>
        <x:v>0.007057701478302337</x:v>
      </x:c>
      <x:c r="I13239" s="31" t="n">
        <x:f>IF(O13239&gt;0,O13239,D13239)*F13239/1000000/31.1034768</x:f>
        <x:v>0</x:v>
      </x:c>
      <x:c r="J13239" s="31" t="n">
        <x:f>IF(O13239&gt;0,O13239,D13239)*G13239/1000000/31.1034768</x:f>
        <x:v>0.0014306151645207441</x:v>
      </x:c>
      <x:c r="K13239" s="32" t="n">
        <x:f>H13239*$B$4*$H$4+I13239*$D$4*$J$4+J13239*$F$4*$L$4</x:f>
        <x:v>22.000000000000007</x:v>
      </x:c>
      <x:c r="L13239" s="29" t="str">
        <x:v>ppm niko 2028</x:v>
      </x:c>
      <x:c r="M13239" s="39" t="str">
        <x:v>87E13 A7D03 / Plokstoka / Su sarvu / Vidutine / M</x:v>
      </x:c>
      <x:c r="N13239" s="58" t="n">
        <x:v>22</x:v>
      </x:c>
      <x:c r="O13239" s="59" t="n">
        <x:v>114.09514251127986</x:v>
      </x:c>
      <x:c r="P13239" s="60" t="str">
        <x:v>Calibrated to live price</x:v>
      </x:c>
      <x:c r="Q13239" s="61" t="n">
        <x:f>IF(N13239="","",K13239-N13239)</x:f>
        <x:v>7.105427357601002e-15</x:v>
      </x:c>
    </x:row>
    <x:row r="13240">
      <x:c r="A13240" s="37" t="str">
        <x:v>K2151</x:v>
      </x:c>
      <x:c r="B13240" s="37" t="str">
        <x:v>K2151</x:v>
      </x:c>
      <x:c r="C13240" s="29" t="str">
        <x:v>inconnu</x:v>
      </x:c>
      <x:c r="D13240" s="30" t="n">
        <x:v>840</x:v>
      </x:c>
      <x:c r="E13240" s="30" t="n">
        <x:v>375</x:v>
      </x:c>
      <x:c r="F13240" s="30" t="n">
        <x:v>0</x:v>
      </x:c>
      <x:c r="G13240" s="30" t="n">
        <x:v>0</x:v>
      </x:c>
      <x:c r="H13240" s="31" t="n">
        <x:f>IF(O13240&gt;0,O13240,D13240)*E13240/1000000/31.1034768</x:f>
        <x:v>0.010127485169117814</x:v>
      </x:c>
      <x:c r="I13240" s="31" t="n">
        <x:f>IF(O13240&gt;0,O13240,D13240)*F13240/1000000/31.1034768</x:f>
        <x:v>0</x:v>
      </x:c>
      <x:c r="J13240" s="31" t="n">
        <x:f>IF(O13240&gt;0,O13240,D13240)*G13240/1000000/31.1034768</x:f>
        <x:v>0</x:v>
      </x:c>
      <x:c r="K13240" s="32" t="n">
        <x:f>H13240*$B$4*$H$4+I13240*$D$4*$J$4+J13240*$F$4*$L$4</x:f>
        <x:v>15.495052308750255</x:v>
      </x:c>
      <x:c r="L13240" s="29" t="str">
        <x:v>Niko ppm 2020</x:v>
      </x:c>
      <x:c r="M13240" s="39" t="str">
        <x:v>HJS K 215-1//E1 103R-000102</x:v>
      </x:c>
      <x:c r="N13240" s="58"/>
      <x:c r="O13240" s="59"/>
      <x:c r="P13240" s="60" t="str">
        <x:v>No live-price match</x:v>
      </x:c>
      <x:c r="Q13240" s="61" t="str">
        <x:f>IF(N13240="","",K13240-N13240)</x:f>
      </x:c>
    </x:row>
    <x:row r="13241">
      <x:c r="A13241" s="37" t="str">
        <x:v>K2274</x:v>
      </x:c>
      <x:c r="B13241" s="37" t="str">
        <x:v>K2274</x:v>
      </x:c>
      <x:c r="C13241" s="29" t="str">
        <x:v>Volkswagen</x:v>
      </x:c>
      <x:c r="D13241" s="30" t="n">
        <x:v>980</x:v>
      </x:c>
      <x:c r="E13241" s="30" t="n">
        <x:v>2985</x:v>
      </x:c>
      <x:c r="F13241" s="30" t="n">
        <x:v>0</x:v>
      </x:c>
      <x:c r="G13241" s="30" t="n">
        <x:v>0</x:v>
      </x:c>
      <x:c r="H13241" s="31" t="n">
        <x:f>IF(O13241&gt;0,O13241,D13241)*E13241/1000000/31.1034768</x:f>
        <x:v>0.09405057893720743</x:v>
      </x:c>
      <x:c r="I13241" s="31" t="n">
        <x:f>IF(O13241&gt;0,O13241,D13241)*F13241/1000000/31.1034768</x:f>
        <x:v>0</x:v>
      </x:c>
      <x:c r="J13241" s="31" t="n">
        <x:f>IF(O13241&gt;0,O13241,D13241)*G13241/1000000/31.1034768</x:f>
        <x:v>0</x:v>
      </x:c>
      <x:c r="K13241" s="32" t="n">
        <x:f>H13241*$B$4*$H$4+I13241*$D$4*$J$4+J13241*$F$4*$L$4</x:f>
        <x:v>143.89738577392737</x:v>
      </x:c>
      <x:c r="L13241" s="29" t="str">
        <x:v>Niko ppm 2020</x:v>
      </x:c>
      <x:c r="M13241" s="39" t="str">
        <x:v>VW Nachbau//HJS K227-4//55536//103R-000225//Made in Germany</x:v>
      </x:c>
      <x:c r="N13241" s="58"/>
      <x:c r="O13241" s="59"/>
      <x:c r="P13241" s="60" t="str">
        <x:v>No live-price match</x:v>
      </x:c>
      <x:c r="Q13241" s="61" t="str">
        <x:f>IF(N13241="","",K13241-N13241)</x:f>
      </x:c>
    </x:row>
    <x:row r="13242">
      <x:c r="A13242" s="37" t="str">
        <x:v>K228</x:v>
      </x:c>
      <x:c r="B13242" s="37" t="str">
        <x:v>K228</x:v>
      </x:c>
      <x:c r="C13242" s="29" t="str">
        <x:v>PEUGEOT</x:v>
      </x:c>
      <x:c r="D13242" s="30" t="n">
        <x:v>2509.72</x:v>
      </x:c>
      <x:c r="E13242" s="30" t="n">
        <x:v>538.68</x:v>
      </x:c>
      <x:c r="F13242" s="30" t="n">
        <x:v>175.1</x:v>
      </x:c>
      <x:c r="G13242" s="30" t="n">
        <x:v>660.23</x:v>
      </x:c>
      <x:c r="H13242" s="31" t="n">
        <x:f>IF(O13242&gt;0,O13242,D13242)*E13242/1000000/31.1034768</x:f>
        <x:v>0.026452081363464903</x:v>
      </x:c>
      <x:c r="I13242" s="31" t="n">
        <x:f>IF(O13242&gt;0,O13242,D13242)*F13242/1000000/31.1034768</x:f>
        <x:v>0.008598350498891186</x:v>
      </x:c>
      <x:c r="J13242" s="31" t="n">
        <x:f>IF(O13242&gt;0,O13242,D13242)*G13242/1000000/31.1034768</x:f>
        <x:v>0.032420839234054415</x:v>
      </x:c>
      <x:c r="K13242" s="32" t="n">
        <x:f>H13242*$B$4*$H$4+I13242*$D$4*$J$4+J13242*$F$4*$L$4</x:f>
        <x:v>303.99999999999994</x:v>
      </x:c>
      <x:c r="L13242" s="29" t="str">
        <x:v>Niko ppm 207</x:v>
      </x:c>
      <x:c r="M13242" s="39" t="str">
        <x:v>202 Tipas / L</x:v>
      </x:c>
      <x:c r="N13242" s="58" t="n">
        <x:v>304</x:v>
      </x:c>
      <x:c r="O13242" s="59" t="n">
        <x:v>1527.3477741892086</x:v>
      </x:c>
      <x:c r="P13242" s="60" t="str">
        <x:v>Calibrated to live price</x:v>
      </x:c>
      <x:c r="Q13242" s="61" t="n">
        <x:f>IF(N13242="","",K13242-N13242)</x:f>
        <x:v>-5.684341886080802e-14</x:v>
      </x:c>
    </x:row>
    <x:row r="13243">
      <x:c r="A13243" s="37" t="str">
        <x:v>K229</x:v>
      </x:c>
      <x:c r="B13243" s="37" t="str">
        <x:v>K229</x:v>
      </x:c>
      <x:c r="C13243" s="29" t="str">
        <x:v>PEUGEOT</x:v>
      </x:c>
      <x:c r="D13243" s="30" t="n">
        <x:v>2010.61</x:v>
      </x:c>
      <x:c r="E13243" s="30" t="n">
        <x:v>369.02</x:v>
      </x:c>
      <x:c r="F13243" s="30" t="n">
        <x:v>167.87</x:v>
      </x:c>
      <x:c r="G13243" s="30" t="n">
        <x:v>1132.3</x:v>
      </x:c>
      <x:c r="H13243" s="31" t="n">
        <x:f>IF(O13243&gt;0,O13243,D13243)*E13243/1000000/31.1034768</x:f>
        <x:v>0.00989744919033545</x:v>
      </x:c>
      <x:c r="I13243" s="31" t="n">
        <x:f>IF(O13243&gt;0,O13243,D13243)*F13243/1000000/31.1034768</x:f>
        <x:v>0.004502424788850501</x:v>
      </x:c>
      <x:c r="J13243" s="31" t="n">
        <x:f>IF(O13243&gt;0,O13243,D13243)*G13243/1000000/31.1034768</x:f>
        <x:v>0.03036930713299233</x:v>
      </x:c>
      <x:c r="K13243" s="32" t="n">
        <x:f>H13243*$B$4*$H$4+I13243*$D$4*$J$4+J13243*$F$4*$L$4</x:f>
        <x:v>258</x:v>
      </x:c>
      <x:c r="L13243" s="29" t="str">
        <x:v>Niko ppm 207</x:v>
      </x:c>
      <x:c r="M13243" s="39" t="str">
        <x:v>WIMETAL / Surudyjes / Panasus i SEVEL 8657 / ST</x:v>
      </x:c>
      <x:c r="N13243" s="58" t="n">
        <x:v>258</x:v>
      </x:c>
      <x:c r="O13243" s="59" t="n">
        <x:v>834.2232975740541</x:v>
      </x:c>
      <x:c r="P13243" s="60" t="str">
        <x:v>Calibrated to live price</x:v>
      </x:c>
      <x:c r="Q13243" s="61" t="n">
        <x:f>IF(N13243="","",K13243-N13243)</x:f>
        <x:v>0</x:v>
      </x:c>
    </x:row>
    <x:row r="13244">
      <x:c r="A13244" s="37" t="str">
        <x:v>K230</x:v>
      </x:c>
      <x:c r="B13244" s="37" t="str">
        <x:v>K230</x:v>
      </x:c>
      <x:c r="C13244" s="29" t="str">
        <x:v>PEUGEOT</x:v>
      </x:c>
      <x:c r="D13244" s="30" t="n">
        <x:v>3472.12</x:v>
      </x:c>
      <x:c r="E13244" s="30" t="n">
        <x:v>185.34</x:v>
      </x:c>
      <x:c r="F13244" s="30" t="n">
        <x:v>210.13</x:v>
      </x:c>
      <x:c r="G13244" s="30" t="n">
        <x:v>1127.44</x:v>
      </x:c>
      <x:c r="H13244" s="31" t="n">
        <x:f>IF(O13244&gt;0,O13244,D13244)*E13244/1000000/31.1034768</x:f>
        <x:v>0.008664433600955578</x:v>
      </x:c>
      <x:c r="I13244" s="31" t="n">
        <x:f>IF(O13244&gt;0,O13244,D13244)*F13244/1000000/31.1034768</x:f>
        <x:v>0.009823337825449419</x:v>
      </x:c>
      <x:c r="J13244" s="31" t="n">
        <x:f>IF(O13244&gt;0,O13244,D13244)*G13244/1000000/31.1034768</x:f>
        <x:v>0.05270653404047349</x:v>
      </x:c>
      <x:c r="K13244" s="32" t="n">
        <x:f>H13244*$B$4*$H$4+I13244*$D$4*$J$4+J13244*$F$4*$L$4</x:f>
        <x:v>437.0000000000001</x:v>
      </x:c>
      <x:c r="L13244" s="29" t="str">
        <x:v>Niko ppm 207</x:v>
      </x:c>
      <x:c r="M13244" s="39" t="str">
        <x:v>WIMETAL / 10J04C / BVA049 / Surudyjes / Panasus i SEVEL 8657 / ST</x:v>
      </x:c>
      <x:c r="N13244" s="58" t="n">
        <x:v>437</x:v>
      </x:c>
      <x:c r="O13244" s="59" t="n">
        <x:v>1454.0520637340146</x:v>
      </x:c>
      <x:c r="P13244" s="60" t="str">
        <x:v>Calibrated to live price</x:v>
      </x:c>
      <x:c r="Q13244" s="61" t="n">
        <x:f>IF(N13244="","",K13244-N13244)</x:f>
        <x:v>1.1368683772161603e-13</x:v>
      </x:c>
    </x:row>
    <x:row r="13245">
      <x:c r="A13245" s="37" t="str">
        <x:v>K23526</x:v>
      </x:c>
      <x:c r="B13245" s="37" t="str">
        <x:v>K23526</x:v>
      </x:c>
      <x:c r="C13245" s="29" t="str">
        <x:v>Nissan</x:v>
      </x:c>
      <x:c r="D13245" s="30" t="n">
        <x:v>1200</x:v>
      </x:c>
      <x:c r="E13245" s="30" t="n">
        <x:v>2695</x:v>
      </x:c>
      <x:c r="F13245" s="30" t="n">
        <x:v>0</x:v>
      </x:c>
      <x:c r="G13245" s="30" t="n">
        <x:v>0</x:v>
      </x:c>
      <x:c r="H13245" s="31" t="n">
        <x:f>IF(O13245&gt;0,O13245,D13245)*E13245/1000000/31.1034768</x:f>
        <x:v>0.10397551440294289</x:v>
      </x:c>
      <x:c r="I13245" s="31" t="n">
        <x:f>IF(O13245&gt;0,O13245,D13245)*F13245/1000000/31.1034768</x:f>
        <x:v>0</x:v>
      </x:c>
      <x:c r="J13245" s="31" t="n">
        <x:f>IF(O13245&gt;0,O13245,D13245)*G13245/1000000/31.1034768</x:f>
        <x:v>0</x:v>
      </x:c>
      <x:c r="K13245" s="32" t="n">
        <x:f>H13245*$B$4*$H$4+I13245*$D$4*$J$4+J13245*$F$4*$L$4</x:f>
        <x:v>159.08253703650263</x:v>
      </x:c>
      <x:c r="L13245" s="29" t="str">
        <x:v>Niko ppm 2020</x:v>
      </x:c>
      <x:c r="M13245" s="39" t="str">
        <x:v>NISSAN K2 3526//K3 3529//3q</x:v>
      </x:c>
      <x:c r="N13245" s="58"/>
      <x:c r="O13245" s="59"/>
      <x:c r="P13245" s="60" t="str">
        <x:v>No live-price match</x:v>
      </x:c>
      <x:c r="Q13245" s="61" t="str">
        <x:f>IF(N13245="","",K13245-N13245)</x:f>
      </x:c>
    </x:row>
    <x:row r="13246">
      <x:c r="A13246" s="37" t="str">
        <x:v>K24N</x:v>
      </x:c>
      <x:c r="B13246" s="37" t="str">
        <x:v>K24N</x:v>
      </x:c>
      <x:c r="C13246" s="29" t="str">
        <x:v>Mazda</x:v>
      </x:c>
      <x:c r="D13246" s="30" t="n">
        <x:v>1080</x:v>
      </x:c>
      <x:c r="E13246" s="30" t="n">
        <x:v>280</x:v>
      </x:c>
      <x:c r="F13246" s="30" t="n">
        <x:v>1744.9999999999998</x:v>
      </x:c>
      <x:c r="G13246" s="30" t="n">
        <x:v>277</x:v>
      </x:c>
      <x:c r="H13246" s="31" t="n">
        <x:f>IF(O13246&gt;0,O13246,D13246)*E13246/1000000/31.1034768</x:f>
        <x:v>0.0097223857623531</x:v>
      </x:c>
      <x:c r="I13246" s="31" t="n">
        <x:f>IF(O13246&gt;0,O13246,D13246)*F13246/1000000/31.1034768</x:f>
        <x:v>0.06059129698323629</x:v>
      </x:c>
      <x:c r="J13246" s="31" t="n">
        <x:f>IF(O13246&gt;0,O13246,D13246)*G13246/1000000/31.1034768</x:f>
        <x:v>0.009618217343470747</x:v>
      </x:c>
      <x:c r="K13246" s="32" t="n">
        <x:f>H13246*$B$4*$H$4+I13246*$D$4*$J$4+J13246*$F$4*$L$4</x:f>
        <x:v>158.351101121917</x:v>
      </x:c>
      <x:c r="L13246" s="29" t="str">
        <x:v>Niko ppm 2020</x:v>
      </x:c>
      <x:c r="M13246" s="39" t="str">
        <x:v>MAZDA K24N//DK</x:v>
      </x:c>
      <x:c r="N13246" s="58"/>
      <x:c r="O13246" s="59"/>
      <x:c r="P13246" s="60" t="str">
        <x:v>No live-price match</x:v>
      </x:c>
      <x:c r="Q13246" s="61" t="str">
        <x:f>IF(N13246="","",K13246-N13246)</x:f>
      </x:c>
    </x:row>
    <x:row r="13247">
      <x:c r="A13247" s="37" t="str">
        <x:v>K253</x:v>
      </x:c>
      <x:c r="B13247" s="37" t="str">
        <x:v>K253</x:v>
      </x:c>
      <x:c r="C13247" s="29" t="str">
        <x:v>PEUGEOT</x:v>
      </x:c>
      <x:c r="D13247" s="30" t="n">
        <x:v>1708.62</x:v>
      </x:c>
      <x:c r="E13247" s="30" t="n">
        <x:v>213.72</x:v>
      </x:c>
      <x:c r="F13247" s="30" t="n">
        <x:v>114.53</x:v>
      </x:c>
      <x:c r="G13247" s="30" t="n">
        <x:v>911.53</x:v>
      </x:c>
      <x:c r="H13247" s="31" t="n">
        <x:f>IF(O13247&gt;0,O13247,D13247)*E13247/1000000/31.1034768</x:f>
        <x:v>0.004278274230634708</x:v>
      </x:c>
      <x:c r="I13247" s="31" t="n">
        <x:f>IF(O13247&gt;0,O13247,D13247)*F13247/1000000/31.1034768</x:f>
        <x:v>0.002292676154008016</x:v>
      </x:c>
      <x:c r="J13247" s="31" t="n">
        <x:f>IF(O13247&gt;0,O13247,D13247)*G13247/1000000/31.1034768</x:f>
        <x:v>0.01824712385106895</x:v>
      </x:c>
      <x:c r="K13247" s="32" t="n">
        <x:f>H13247*$B$4*$H$4+I13247*$D$4*$J$4+J13247*$F$4*$L$4</x:f>
        <x:v>152</x:v>
      </x:c>
      <x:c r="L13247" s="29" t="str">
        <x:v>Niko ppm 207</x:v>
      </x:c>
      <x:c r="M13247" s="39" t="str">
        <x:v>Apvalus / Aprudyjes / K173 ANALOGAS / ST</x:v>
      </x:c>
      <x:c r="N13247" s="58" t="n">
        <x:v>152</x:v>
      </x:c>
      <x:c r="O13247" s="59" t="n">
        <x:v>622.6333673806124</x:v>
      </x:c>
      <x:c r="P13247" s="60" t="str">
        <x:v>Calibrated to live price</x:v>
      </x:c>
      <x:c r="Q13247" s="61" t="n">
        <x:f>IF(N13247="","",K13247-N13247)</x:f>
        <x:v>0</x:v>
      </x:c>
    </x:row>
    <x:row r="13248">
      <x:c r="A13248" s="37" t="str">
        <x:v>K259</x:v>
      </x:c>
      <x:c r="B13248" s="37" t="str">
        <x:v>K259</x:v>
      </x:c>
      <x:c r="C13248" s="29" t="str">
        <x:v>Opel</x:v>
      </x:c>
      <x:c r="D13248" s="30" t="n">
        <x:v>1320</x:v>
      </x:c>
      <x:c r="E13248" s="30" t="n">
        <x:v>1847.5</x:v>
      </x:c>
      <x:c r="F13248" s="30" t="n">
        <x:v>0</x:v>
      </x:c>
      <x:c r="G13248" s="30" t="n">
        <x:v>286.63636360000004</x:v>
      </x:c>
      <x:c r="H13248" s="31" t="n">
        <x:f>IF(O13248&gt;0,O13248,D13248)*E13248/1000000/31.1034768</x:f>
        <x:v>0.07840602565691306</x:v>
      </x:c>
      <x:c r="I13248" s="31" t="n">
        <x:f>IF(O13248&gt;0,O13248,D13248)*F13248/1000000/31.1034768</x:f>
        <x:v>0</x:v>
      </x:c>
      <x:c r="J13248" s="31" t="n">
        <x:f>IF(O13248&gt;0,O13248,D13248)*G13248/1000000/31.1034768</x:f>
        <x:v>0.012164556470162848</x:v>
      </x:c>
      <x:c r="K13248" s="32" t="n">
        <x:f>H13248*$B$4*$H$4+I13248*$D$4*$J$4+J13248*$F$4*$L$4</x:f>
        <x:v>215.2096964164521</x:v>
      </x:c>
      <x:c r="L13248" s="29" t="str">
        <x:v>Niko ppm 2020</x:v>
      </x:c>
      <x:c r="M13248" s="39" t="str">
        <x:v>HJS-K259//KBA 16445</x:v>
      </x:c>
      <x:c r="N13248" s="58"/>
      <x:c r="O13248" s="59"/>
      <x:c r="P13248" s="60" t="str">
        <x:v>No live-price match</x:v>
      </x:c>
      <x:c r="Q13248" s="61" t="str">
        <x:f>IF(N13248="","",K13248-N13248)</x:f>
      </x:c>
    </x:row>
    <x:row r="13249">
      <x:c r="A13249" s="37" t="str">
        <x:v>K260</x:v>
      </x:c>
      <x:c r="B13249" s="37" t="str">
        <x:v>K260</x:v>
      </x:c>
      <x:c r="C13249" s="29" t="str">
        <x:v>inconnu</x:v>
      </x:c>
      <x:c r="D13249" s="30" t="n">
        <x:v>1220</x:v>
      </x:c>
      <x:c r="E13249" s="30" t="n">
        <x:v>1404.0983609999998</x:v>
      </x:c>
      <x:c r="F13249" s="30" t="n">
        <x:v>0</x:v>
      </x:c>
      <x:c r="G13249" s="30" t="n">
        <x:v>240.13114750000003</x:v>
      </x:c>
      <x:c r="H13249" s="31" t="n">
        <x:f>IF(O13249&gt;0,O13249,D13249)*E13249/1000000/31.1034768</x:f>
        <x:v>0.055074228885563035</x:v>
      </x:c>
      <x:c r="I13249" s="31" t="n">
        <x:f>IF(O13249&gt;0,O13249,D13249)*F13249/1000000/31.1034768</x:f>
        <x:v>0</x:v>
      </x:c>
      <x:c r="J13249" s="31" t="n">
        <x:f>IF(O13249&gt;0,O13249,D13249)*G13249/1000000/31.1034768</x:f>
        <x:v>0.009418882713137717</x:v>
      </x:c>
      <x:c r="K13249" s="32" t="n">
        <x:f>H13249*$B$4*$H$4+I13249*$D$4*$J$4+J13249*$F$4*$L$4</x:f>
        <x:v>158.01342183877978</x:v>
      </x:c>
      <x:c r="L13249" s="29" t="str">
        <x:v>Niko ppm 2020</x:v>
      </x:c>
      <x:c r="M13249" s="39" t="str">
        <x:v>HJS K 260//KBA 16445//HJS</x:v>
      </x:c>
      <x:c r="N13249" s="58"/>
      <x:c r="O13249" s="59"/>
      <x:c r="P13249" s="60" t="str">
        <x:v>No live-price match</x:v>
      </x:c>
      <x:c r="Q13249" s="61" t="str">
        <x:f>IF(N13249="","",K13249-N13249)</x:f>
      </x:c>
    </x:row>
    <x:row r="13250">
      <x:c r="A13250" s="37" t="str">
        <x:v>K264</x:v>
      </x:c>
      <x:c r="B13250" s="37" t="str">
        <x:v>K264</x:v>
      </x:c>
      <x:c r="C13250" s="29" t="str"/>
      <x:c r="D13250" s="30" t="n">
        <x:v>700</x:v>
      </x:c>
      <x:c r="E13250" s="30" t="n">
        <x:v>90</x:v>
      </x:c>
      <x:c r="F13250" s="30" t="n">
        <x:v>3000</x:v>
      </x:c>
      <x:c r="G13250" s="30" t="n">
        <x:v>0</x:v>
      </x:c>
      <x:c r="H13250" s="31" t="n">
        <x:f>IF(O13250&gt;0,O13250,D13250)*E13250/1000000/31.1034768</x:f>
        <x:v>0.0020254970338235627</x:v>
      </x:c>
      <x:c r="I13250" s="31" t="n">
        <x:f>IF(O13250&gt;0,O13250,D13250)*F13250/1000000/31.1034768</x:f>
        <x:v>0.06751656779411877</x:v>
      </x:c>
      <x:c r="J13250" s="31" t="n">
        <x:f>IF(O13250&gt;0,O13250,D13250)*G13250/1000000/31.1034768</x:f>
        <x:v>0</x:v>
      </x:c>
      <x:c r="K13250" s="32" t="n">
        <x:f>H13250*$B$4*$H$4+I13250*$D$4*$J$4+J13250*$F$4*$L$4</x:f>
        <x:v>79.05514923013368</x:v>
      </x:c>
      <x:c r="L13250" s="29" t="str">
        <x:v>ppm Niko 2006</x:v>
      </x:c>
      <x:c r="M13250" s="39" t="str"/>
      <x:c r="N13250" s="58"/>
      <x:c r="O13250" s="59"/>
      <x:c r="P13250" s="60" t="str">
        <x:v>No live-price match</x:v>
      </x:c>
      <x:c r="Q13250" s="61" t="str">
        <x:f>IF(N13250="","",K13250-N13250)</x:f>
      </x:c>
    </x:row>
    <x:row r="13251">
      <x:c r="A13251" s="37" t="str">
        <x:v>K269</x:v>
      </x:c>
      <x:c r="B13251" s="37" t="str">
        <x:v>K269</x:v>
      </x:c>
      <x:c r="C13251" s="29" t="str">
        <x:v>PEUGEOT</x:v>
      </x:c>
      <x:c r="D13251" s="30" t="n">
        <x:v>1928.26</x:v>
      </x:c>
      <x:c r="E13251" s="30" t="n">
        <x:v>262.6</x:v>
      </x:c>
      <x:c r="F13251" s="30" t="n">
        <x:v>121.43</x:v>
      </x:c>
      <x:c r="G13251" s="30" t="n">
        <x:v>1091.99</x:v>
      </x:c>
      <x:c r="H13251" s="31" t="n">
        <x:f>IF(O13251&gt;0,O13251,D13251)*E13251/1000000/31.1034768</x:f>
        <x:v>0.006183127958639531</x:v>
      </x:c>
      <x:c r="I13251" s="31" t="n">
        <x:f>IF(O13251&gt;0,O13251,D13251)*F13251/1000000/31.1034768</x:f>
        <x:v>0.0028591669002955</x:v>
      </x:c>
      <x:c r="J13251" s="31" t="n">
        <x:f>IF(O13251&gt;0,O13251,D13251)*G13251/1000000/31.1034768</x:f>
        <x:v>0.02571178179571508</x:v>
      </x:c>
      <x:c r="K13251" s="32" t="n">
        <x:f>H13251*$B$4*$H$4+I13251*$D$4*$J$4+J13251*$F$4*$L$4</x:f>
        <x:v>213.99999999999997</x:v>
      </x:c>
      <x:c r="L13251" s="29" t="str">
        <x:v>Niko ppm 207</x:v>
      </x:c>
      <x:c r="M13251" s="39" t="str">
        <x:v>5251K / CIT 4.1</x:v>
      </x:c>
      <x:c r="N13251" s="58" t="n">
        <x:v>214</x:v>
      </x:c>
      <x:c r="O13251" s="59" t="n">
        <x:v>732.3563481072962</x:v>
      </x:c>
      <x:c r="P13251" s="60" t="str">
        <x:v>Calibrated to live price</x:v>
      </x:c>
      <x:c r="Q13251" s="61" t="n">
        <x:f>IF(N13251="","",K13251-N13251)</x:f>
        <x:v>-2.842170943040401e-14</x:v>
      </x:c>
    </x:row>
    <x:row r="13252">
      <x:c r="A13252" s="37" t="str">
        <x:v>K271</x:v>
      </x:c>
      <x:c r="B13252" s="37" t="str">
        <x:v>K271</x:v>
      </x:c>
      <x:c r="C13252" s="29" t="str">
        <x:v>PEUGEOT</x:v>
      </x:c>
      <x:c r="D13252" s="30" t="n">
        <x:v>3594.61</x:v>
      </x:c>
      <x:c r="E13252" s="30" t="n">
        <x:v>283.29</x:v>
      </x:c>
      <x:c r="F13252" s="30" t="n">
        <x:v>50.64</x:v>
      </x:c>
      <x:c r="G13252" s="30" t="n">
        <x:v>919.39</x:v>
      </x:c>
      <x:c r="H13252" s="31" t="n">
        <x:f>IF(O13252&gt;0,O13252,D13252)*E13252/1000000/31.1034768</x:f>
        <x:v>0.010905366122999562</x:v>
      </x:c>
      <x:c r="I13252" s="31" t="n">
        <x:f>IF(O13252&gt;0,O13252,D13252)*F13252/1000000/31.1034768</x:f>
        <x:v>0.0019494078169674108</x:v>
      </x:c>
      <x:c r="J13252" s="31" t="n">
        <x:f>IF(O13252&gt;0,O13252,D13252)*G13252/1000000/31.1034768</x:f>
        <x:v>0.03539229962167591</x:v>
      </x:c>
      <x:c r="K13252" s="32" t="n">
        <x:f>H13252*$B$4*$H$4+I13252*$D$4*$J$4+J13252*$F$4*$L$4</x:f>
        <x:v>296</x:v>
      </x:c>
      <x:c r="L13252" s="29" t="str">
        <x:v>Niko ppm 207</x:v>
      </x:c>
      <x:c r="M13252" s="39" t="str">
        <x:v>202 Tipas / L</x:v>
      </x:c>
      <x:c r="N13252" s="58" t="n">
        <x:v>296</x:v>
      </x:c>
      <x:c r="O13252" s="59" t="n">
        <x:v>1197.3412481987461</x:v>
      </x:c>
      <x:c r="P13252" s="60" t="str">
        <x:v>Calibrated to live price</x:v>
      </x:c>
      <x:c r="Q13252" s="61" t="n">
        <x:f>IF(N13252="","",K13252-N13252)</x:f>
        <x:v>0</x:v>
      </x:c>
    </x:row>
    <x:row r="13253">
      <x:c r="A13253" s="37" t="str">
        <x:v>K272</x:v>
      </x:c>
      <x:c r="B13253" s="37" t="str">
        <x:v>K272</x:v>
      </x:c>
      <x:c r="C13253" s="29" t="str"/>
      <x:c r="D13253" s="30" t="n">
        <x:v>2725.53</x:v>
      </x:c>
      <x:c r="E13253" s="30" t="n">
        <x:v>318.04</x:v>
      </x:c>
      <x:c r="F13253" s="30" t="n">
        <x:v>69.55</x:v>
      </x:c>
      <x:c r="G13253" s="30" t="n">
        <x:v>828.21</x:v>
      </x:c>
      <x:c r="H13253" s="31" t="n">
        <x:f>IF(O13253&gt;0,O13253,D13253)*E13253/1000000/31.1034768</x:f>
        <x:v>0.008436278598926334</x:v>
      </x:c>
      <x:c r="I13253" s="31" t="n">
        <x:f>IF(O13253&gt;0,O13253,D13253)*F13253/1000000/31.1034768</x:f>
        <x:v>0.0018448722693853808</x:v>
      </x:c>
      <x:c r="J13253" s="31" t="n">
        <x:f>IF(O13253&gt;0,O13253,D13253)*G13253/1000000/31.1034768</x:f>
        <x:v>0.021968967106077156</x:v>
      </x:c>
      <x:c r="K13253" s="32" t="n">
        <x:f>H13253*$B$4*$H$4+I13253*$D$4*$J$4+J13253*$F$4*$L$4</x:f>
        <x:v>187</x:v>
      </x:c>
      <x:c r="L13253" s="29" t="str">
        <x:v>Niko ppm 207</x:v>
      </x:c>
      <x:c r="M13253" s="39" t="str"/>
      <x:c r="N13253" s="58" t="n">
        <x:v>187</x:v>
      </x:c>
      <x:c r="O13253" s="59" t="n">
        <x:v>825.0458925922579</x:v>
      </x:c>
      <x:c r="P13253" s="60" t="str">
        <x:v>Calibrated to live price</x:v>
      </x:c>
      <x:c r="Q13253" s="61" t="n">
        <x:f>IF(N13253="","",K13253-N13253)</x:f>
        <x:v>0</x:v>
      </x:c>
    </x:row>
    <x:row r="13254">
      <x:c r="A13254" s="37" t="str">
        <x:v>K273</x:v>
      </x:c>
      <x:c r="B13254" s="37" t="str">
        <x:v>K273</x:v>
      </x:c>
      <x:c r="C13254" s="29" t="str"/>
      <x:c r="D13254" s="30" t="n">
        <x:v>2428.43</x:v>
      </x:c>
      <x:c r="E13254" s="30" t="n">
        <x:v>329.91</x:v>
      </x:c>
      <x:c r="F13254" s="30" t="n">
        <x:v>94.63</x:v>
      </x:c>
      <x:c r="G13254" s="30" t="n">
        <x:v>620.78</x:v>
      </x:c>
      <x:c r="H13254" s="31" t="n">
        <x:f>IF(O13254&gt;0,O13254,D13254)*E13254/1000000/31.1034768</x:f>
        <x:v>0.009646617363938669</x:v>
      </x:c>
      <x:c r="I13254" s="31" t="n">
        <x:f>IF(O13254&gt;0,O13254,D13254)*F13254/1000000/31.1034768</x:f>
        <x:v>0.0027669952446107</x:v>
      </x:c>
      <x:c r="J13254" s="31" t="n">
        <x:f>IF(O13254&gt;0,O13254,D13254)*G13254/1000000/31.1034768</x:f>
        <x:v>0.01815169933371479</x:v>
      </x:c>
      <x:c r="K13254" s="32" t="n">
        <x:f>H13254*$B$4*$H$4+I13254*$D$4*$J$4+J13254*$F$4*$L$4</x:f>
        <x:v>160</x:v>
      </x:c>
      <x:c r="L13254" s="29" t="str">
        <x:v>Niko ppm 207</x:v>
      </x:c>
      <x:c r="M13254" s="39" t="str"/>
      <x:c r="N13254" s="58" t="n">
        <x:v>160</x:v>
      </x:c>
      <x:c r="O13254" s="59" t="n">
        <x:v>909.4702778871314</x:v>
      </x:c>
      <x:c r="P13254" s="60" t="str">
        <x:v>Calibrated to live price</x:v>
      </x:c>
      <x:c r="Q13254" s="61" t="n">
        <x:f>IF(N13254="","",K13254-N13254)</x:f>
        <x:v>0</x:v>
      </x:c>
    </x:row>
    <x:row r="13255">
      <x:c r="A13255" s="37" t="str">
        <x:v>K279</x:v>
      </x:c>
      <x:c r="B13255" s="37" t="str">
        <x:v>K279</x:v>
      </x:c>
      <x:c r="C13255" s="29" t="str">
        <x:v>PEUGEOT</x:v>
      </x:c>
      <x:c r="D13255" s="30" t="n">
        <x:v>573.19</x:v>
      </x:c>
      <x:c r="E13255" s="30" t="n">
        <x:v>510.14</x:v>
      </x:c>
      <x:c r="F13255" s="30" t="n">
        <x:v>210.14</x:v>
      </x:c>
      <x:c r="G13255" s="30" t="n">
        <x:v>473.47</x:v>
      </x:c>
      <x:c r="H13255" s="31" t="n">
        <x:f>IF(O13255&gt;0,O13255,D13255)*E13255/1000000/31.1034768</x:f>
        <x:v>0.007018999524955783</x:v>
      </x:c>
      <x:c r="I13255" s="31" t="n">
        <x:f>IF(O13255&gt;0,O13255,D13255)*F13255/1000000/31.1034768</x:f>
        <x:v>0.0028913093663978672</x:v>
      </x:c>
      <x:c r="J13255" s="31" t="n">
        <x:f>IF(O13255&gt;0,O13255,D13255)*G13255/1000000/31.1034768</x:f>
        <x:v>0.0065144581979080535</x:v>
      </x:c>
      <x:c r="K13255" s="32" t="n">
        <x:f>H13255*$B$4*$H$4+I13255*$D$4*$J$4+J13255*$F$4*$L$4</x:f>
        <x:v>65</x:v>
      </x:c>
      <x:c r="L13255" s="29" t="str">
        <x:v>Niko ppm 207</x:v>
      </x:c>
      <x:c r="M13255" s="39" t="str">
        <x:v>SEVEL 8657 analoqas / Surudyjes / ST</x:v>
      </x:c>
      <x:c r="N13255" s="58" t="n">
        <x:v>65</x:v>
      </x:c>
      <x:c r="O13255" s="59" t="n">
        <x:v>427.9517169476481</x:v>
      </x:c>
      <x:c r="P13255" s="60" t="str">
        <x:v>Calibrated to live price</x:v>
      </x:c>
      <x:c r="Q13255" s="61" t="n">
        <x:f>IF(N13255="","",K13255-N13255)</x:f>
        <x:v>0</x:v>
      </x:c>
    </x:row>
    <x:row r="13256">
      <x:c r="A13256" s="37" t="str">
        <x:v>K282</x:v>
      </x:c>
      <x:c r="B13256" s="37" t="str">
        <x:v>K282</x:v>
      </x:c>
      <x:c r="C13256" s="29" t="str">
        <x:v>PEUGEOT</x:v>
      </x:c>
      <x:c r="D13256" s="30" t="n">
        <x:v>2990.59</x:v>
      </x:c>
      <x:c r="E13256" s="30" t="n">
        <x:v>558.62</x:v>
      </x:c>
      <x:c r="F13256" s="30" t="n">
        <x:v>103.16</x:v>
      </x:c>
      <x:c r="G13256" s="30" t="n">
        <x:v>260.26</x:v>
      </x:c>
      <x:c r="H13256" s="31" t="n">
        <x:f>IF(O13256&gt;0,O13256,D13256)*E13256/1000000/31.1034768</x:f>
        <x:v>0.041219999046726165</x:v>
      </x:c>
      <x:c r="I13256" s="31" t="n">
        <x:f>IF(O13256&gt;0,O13256,D13256)*F13256/1000000/31.1034768</x:f>
        <x:v>0.007612070999356041</x:v>
      </x:c>
      <x:c r="J13256" s="31" t="n">
        <x:f>IF(O13256&gt;0,O13256,D13256)*G13256/1000000/31.1034768</x:f>
        <x:v>0.0192043194871307</x:v>
      </x:c>
      <x:c r="K13256" s="32" t="n">
        <x:f>H13256*$B$4*$H$4+I13256*$D$4*$J$4+J13256*$F$4*$L$4</x:f>
        <x:v>221.99999999999997</x:v>
      </x:c>
      <x:c r="L13256" s="29" t="str">
        <x:v>Niko ppm 207</x:v>
      </x:c>
      <x:c r="M13256" s="39" t="str">
        <x:v>WIMETAL,07/05 518619 / PEZO 32</x:v>
      </x:c>
      <x:c r="N13256" s="58" t="n">
        <x:v>222</x:v>
      </x:c>
      <x:c r="O13256" s="59" t="n">
        <x:v>2295.093774025043</x:v>
      </x:c>
      <x:c r="P13256" s="60" t="str">
        <x:v>Calibrated to live price</x:v>
      </x:c>
      <x:c r="Q13256" s="61" t="n">
        <x:f>IF(N13256="","",K13256-N13256)</x:f>
        <x:v>-2.842170943040401e-14</x:v>
      </x:c>
    </x:row>
    <x:row r="13257">
      <x:c r="A13257" s="37" t="str">
        <x:v>K283</x:v>
      </x:c>
      <x:c r="B13257" s="37" t="str">
        <x:v>K283</x:v>
      </x:c>
      <x:c r="C13257" s="29" t="str">
        <x:v>PEUGEOT</x:v>
      </x:c>
      <x:c r="D13257" s="30" t="n">
        <x:v>183.95</x:v>
      </x:c>
      <x:c r="E13257" s="30" t="n">
        <x:v>377.99</x:v>
      </x:c>
      <x:c r="F13257" s="30" t="n">
        <x:v>81.02</x:v>
      </x:c>
      <x:c r="G13257" s="30" t="n">
        <x:v>1000.87</x:v>
      </x:c>
      <x:c r="H13257" s="31" t="n">
        <x:f>IF(O13257&gt;0,O13257,D13257)*E13257/1000000/31.1034768</x:f>
        <x:v>0.0006221118191405853</x:v>
      </x:c>
      <x:c r="I13257" s="31" t="n">
        <x:f>IF(O13257&gt;0,O13257,D13257)*F13257/1000000/31.1034768</x:f>
        <x:v>0.00013334611917450258</x:v>
      </x:c>
      <x:c r="J13257" s="31" t="n">
        <x:f>IF(O13257&gt;0,O13257,D13257)*G13257/1000000/31.1034768</x:f>
        <x:v>0.0016472738866722338</x:v>
      </x:c>
      <x:c r="K13257" s="32" t="n">
        <x:f>H13257*$B$4*$H$4+I13257*$D$4*$J$4+J13257*$F$4*$L$4</x:f>
        <x:v>14</x:v>
      </x:c>
      <x:c r="L13257" s="29" t="str">
        <x:v>Niko ppm 207</x:v>
      </x:c>
      <x:c r="M13257" s="39" t="str">
        <x:v>WIM03-04 / 389105 / SEVEL 8657 ANALOGAS / ST</x:v>
      </x:c>
      <x:c r="N13257" s="58" t="n">
        <x:v>14</x:v>
      </x:c>
      <x:c r="O13257" s="59" t="n">
        <x:v>51.191408591880716</x:v>
      </x:c>
      <x:c r="P13257" s="60" t="str">
        <x:v>Calibrated to live price</x:v>
      </x:c>
      <x:c r="Q13257" s="61" t="n">
        <x:f>IF(N13257="","",K13257-N13257)</x:f>
        <x:v>0</x:v>
      </x:c>
    </x:row>
    <x:row r="13258">
      <x:c r="A13258" s="37" t="str">
        <x:v>K288</x:v>
      </x:c>
      <x:c r="B13258" s="37" t="str">
        <x:v>K288</x:v>
      </x:c>
      <x:c r="C13258" s="29" t="str">
        <x:v>BMW</x:v>
      </x:c>
      <x:c r="D13258" s="30" t="n">
        <x:v>1300</x:v>
      </x:c>
      <x:c r="E13258" s="30" t="n">
        <x:v>1392</x:v>
      </x:c>
      <x:c r="F13258" s="30" t="n">
        <x:v>74.8</x:v>
      </x:c>
      <x:c r="G13258" s="30" t="n">
        <x:v>267.4</x:v>
      </x:c>
      <x:c r="H13258" s="31" t="n">
        <x:f>IF(O13258&gt;0,O13258,D13258)*E13258/1000000/31.1034768</x:f>
        <x:v>0.048471882129754215</x:v>
      </x:c>
      <x:c r="I13258" s="31" t="n">
        <x:f>IF(O13258&gt;0,O13258,D13258)*F13258/1000000/31.1034768</x:f>
        <x:v>0.0026046672293862177</x:v>
      </x:c>
      <x:c r="J13258" s="31" t="n">
        <x:f>IF(O13258&gt;0,O13258,D13258)*G13258/1000000/31.1034768</x:f>
        <x:v>0.009311337127511693</x:v>
      </x:c>
      <x:c r="K13258" s="32" t="n">
        <x:f>H13258*$B$4*$H$4+I13258*$D$4*$J$4+J13258*$F$4*$L$4</x:f>
        <x:v>150</x:v>
      </x:c>
      <x:c r="L13258" s="29" t="str">
        <x:v>Niko ppm 2020</x:v>
      </x:c>
      <x:c r="M13258" s="39" t="str">
        <x:v>HJS K 288//KBA 16481</x:v>
      </x:c>
      <x:c r="N13258" s="58" t="n">
        <x:v>150</x:v>
      </x:c>
      <x:c r="O13258" s="59" t="n">
        <x:v>1083.077630226397</x:v>
      </x:c>
      <x:c r="P13258" s="60" t="str">
        <x:v>Calibrated to live price</x:v>
      </x:c>
      <x:c r="Q13258" s="61" t="n">
        <x:f>IF(N13258="","",K13258-N13258)</x:f>
        <x:v>0</x:v>
      </x:c>
    </x:row>
    <x:row r="13259">
      <x:c r="A13259" s="37" t="str">
        <x:v>K291</x:v>
      </x:c>
      <x:c r="B13259" s="37" t="str">
        <x:v>K291</x:v>
      </x:c>
      <x:c r="C13259" s="29" t="str"/>
      <x:c r="D13259" s="30" t="n">
        <x:v>1828.81</x:v>
      </x:c>
      <x:c r="E13259" s="30" t="n">
        <x:v>916.57</x:v>
      </x:c>
      <x:c r="F13259" s="30" t="n">
        <x:v>204.08</x:v>
      </x:c>
      <x:c r="G13259" s="30" t="n">
        <x:v>322.16</x:v>
      </x:c>
      <x:c r="H13259" s="31" t="n">
        <x:f>IF(O13259&gt;0,O13259,D13259)*E13259/1000000/31.1034768</x:f>
        <x:v>0.04941964347717434</x:v>
      </x:c>
      <x:c r="I13259" s="31" t="n">
        <x:f>IF(O13259&gt;0,O13259,D13259)*F13259/1000000/31.1034768</x:f>
        <x:v>0.01100359038679178</x:v>
      </x:c>
      <x:c r="J13259" s="31" t="n">
        <x:f>IF(O13259&gt;0,O13259,D13259)*G13259/1000000/31.1034768</x:f>
        <x:v>0.017370230688988825</x:v>
      </x:c>
      <x:c r="K13259" s="32" t="n">
        <x:f>H13259*$B$4*$H$4+I13259*$D$4*$J$4+J13259*$F$4*$L$4</x:f>
        <x:v>224</x:v>
      </x:c>
      <x:c r="L13259" s="29" t="str">
        <x:v>Niko ppm 207</x:v>
      </x:c>
      <x:c r="M13259" s="39" t="str"/>
      <x:c r="N13259" s="58" t="n">
        <x:v>224</x:v>
      </x:c>
      <x:c r="O13259" s="59" t="n">
        <x:v>1677.0380160343057</x:v>
      </x:c>
      <x:c r="P13259" s="60" t="str">
        <x:v>Calibrated to live price</x:v>
      </x:c>
      <x:c r="Q13259" s="61" t="n">
        <x:f>IF(N13259="","",K13259-N13259)</x:f>
        <x:v>0</x:v>
      </x:c>
    </x:row>
    <x:row r="13260">
      <x:c r="A13260" s="37" t="str">
        <x:v>K2A1</x:v>
      </x:c>
      <x:c r="B13260" s="37" t="str">
        <x:v>K2A1</x:v>
      </x:c>
      <x:c r="C13260" s="29" t="str"/>
      <x:c r="D13260" s="30" t="n">
        <x:v>1216</x:v>
      </x:c>
      <x:c r="E13260" s="30" t="n">
        <x:v>597.83</x:v>
      </x:c>
      <x:c r="F13260" s="30" t="n">
        <x:v>212.94</x:v>
      </x:c>
      <x:c r="G13260" s="30" t="n">
        <x:v>610.35</x:v>
      </x:c>
      <x:c r="H13260" s="31" t="n">
        <x:f>IF(O13260&gt;0,O13260,D13260)*E13260/1000000/31.1034768</x:f>
        <x:v>0.013602438881212695</x:v>
      </x:c>
      <x:c r="I13260" s="31" t="n">
        <x:f>IF(O13260&gt;0,O13260,D13260)*F13260/1000000/31.1034768</x:f>
        <x:v>0.004845028411698026</x:v>
      </x:c>
      <x:c r="J13260" s="31" t="n">
        <x:f>IF(O13260&gt;0,O13260,D13260)*G13260/1000000/31.1034768</x:f>
        <x:v>0.013887306711185736</x:v>
      </x:c>
      <x:c r="K13260" s="32" t="n">
        <x:f>H13260*$B$4*$H$4+I13260*$D$4*$J$4+J13260*$F$4*$L$4</x:f>
        <x:v>135</x:v>
      </x:c>
      <x:c r="L13260" s="29" t="str">
        <x:v>Niko ppm 207</x:v>
      </x:c>
      <x:c r="M13260" s="39" t="str"/>
      <x:c r="N13260" s="58" t="n">
        <x:v>135</x:v>
      </x:c>
      <x:c r="O13260" s="59" t="n">
        <x:v>707.6980783253048</x:v>
      </x:c>
      <x:c r="P13260" s="60" t="str">
        <x:v>Calibrated to live price</x:v>
      </x:c>
      <x:c r="Q13260" s="61" t="n">
        <x:f>IF(N13260="","",K13260-N13260)</x:f>
        <x:v>0</x:v>
      </x:c>
    </x:row>
    <x:row r="13261">
      <x:c r="A13261" s="37" t="str">
        <x:v>K2A5</x:v>
      </x:c>
      <x:c r="B13261" s="37" t="str">
        <x:v>K2A5</x:v>
      </x:c>
      <x:c r="C13261" s="29" t="str">
        <x:v>KIA/ HYUNDAI</x:v>
      </x:c>
      <x:c r="D13261" s="30" t="n">
        <x:v>1140</x:v>
      </x:c>
      <x:c r="E13261" s="30" t="n">
        <x:v>0</x:v>
      </x:c>
      <x:c r="F13261" s="30" t="n">
        <x:v>1592</x:v>
      </x:c>
      <x:c r="G13261" s="30" t="n">
        <x:v>280</x:v>
      </x:c>
      <x:c r="H13261" s="31" t="n">
        <x:f>IF(O13261&gt;0,O13261,D13261)*E13261/1000000/31.1034768</x:f>
        <x:v>0</x:v>
      </x:c>
      <x:c r="I13261" s="31" t="n">
        <x:f>IF(O13261&gt;0,O13261,D13261)*F13261/1000000/31.1034768</x:f>
        <x:v>0.05835015313551238</x:v>
      </x:c>
      <x:c r="J13261" s="31" t="n">
        <x:f>IF(O13261&gt;0,O13261,D13261)*G13261/1000000/31.1034768</x:f>
        <x:v>0.010262589747451928</x:v>
      </x:c>
      <x:c r="K13261" s="32" t="n">
        <x:f>H13261*$B$4*$H$4+I13261*$D$4*$J$4+J13261*$F$4*$L$4</x:f>
        <x:v>146</x:v>
      </x:c>
      <x:c r="L13261" s="29" t="str">
        <x:v>ppm niko 2028</x:v>
      </x:c>
      <x:c r="M13261" s="39" t="str">
        <x:v>Panasus i plokscia MAZDA / ST</x:v>
      </x:c>
      <x:c r="N13261" s="58" t="n">
        <x:v>146</x:v>
      </x:c>
      <x:c r="O13261" s="59" t="n">
        <x:v>1140.0079361349601</x:v>
      </x:c>
      <x:c r="P13261" s="60" t="str">
        <x:v>Calibrated to live price</x:v>
      </x:c>
      <x:c r="Q13261" s="61" t="n">
        <x:f>IF(N13261="","",K13261-N13261)</x:f>
        <x:v>0</x:v>
      </x:c>
    </x:row>
    <x:row r="13262">
      <x:c r="A13262" s="37" t="str">
        <x:v>K2AA</x:v>
      </x:c>
      <x:c r="B13262" s="37" t="str">
        <x:v>K2AA</x:v>
      </x:c>
      <x:c r="C13262" s="29" t="str"/>
      <x:c r="D13262" s="30" t="n">
        <x:v>975.29</x:v>
      </x:c>
      <x:c r="E13262" s="30" t="n">
        <x:v>808.73</x:v>
      </x:c>
      <x:c r="F13262" s="30" t="n">
        <x:v>64.92</x:v>
      </x:c>
      <x:c r="G13262" s="30" t="n">
        <x:v>434.63</x:v>
      </x:c>
      <x:c r="H13262" s="31" t="n">
        <x:f>IF(O13262&gt;0,O13262,D13262)*E13262/1000000/31.1034768</x:f>
        <x:v>0.01183872698101862</x:v>
      </x:c>
      <x:c r="I13262" s="31" t="n">
        <x:f>IF(O13262&gt;0,O13262,D13262)*F13262/1000000/31.1034768</x:f>
        <x:v>0.0009503420864908298</x:v>
      </x:c>
      <x:c r="J13262" s="31" t="n">
        <x:f>IF(O13262&gt;0,O13262,D13262)*G13262/1000000/31.1034768</x:f>
        <x:v>0.006362402665611665</x:v>
      </x:c>
      <x:c r="K13262" s="32" t="n">
        <x:f>H13262*$B$4*$H$4+I13262*$D$4*$J$4+J13262*$F$4*$L$4</x:f>
        <x:v>69</x:v>
      </x:c>
      <x:c r="L13262" s="29" t="str">
        <x:v>Niko ppm 207</x:v>
      </x:c>
      <x:c r="M13262" s="39" t="str"/>
      <x:c r="N13262" s="58" t="n">
        <x:v>69</x:v>
      </x:c>
      <x:c r="O13262" s="59" t="n">
        <x:v>455.3133555026358</x:v>
      </x:c>
      <x:c r="P13262" s="60" t="str">
        <x:v>Calibrated to live price</x:v>
      </x:c>
      <x:c r="Q13262" s="61" t="n">
        <x:f>IF(N13262="","",K13262-N13262)</x:f>
        <x:v>0</x:v>
      </x:c>
    </x:row>
    <x:row r="13263">
      <x:c r="A13263" s="37" t="str">
        <x:v>K2AB</x:v>
      </x:c>
      <x:c r="B13263" s="37" t="str">
        <x:v>K2AB</x:v>
      </x:c>
      <x:c r="C13263" s="29" t="str">
        <x:v>Mazda</x:v>
      </x:c>
      <x:c r="D13263" s="30" t="n">
        <x:v>850</x:v>
      </x:c>
      <x:c r="E13263" s="30" t="n">
        <x:v>2100</x:v>
      </x:c>
      <x:c r="F13263" s="30" t="n">
        <x:v>61</x:v>
      </x:c>
      <x:c r="G13263" s="30" t="n">
        <x:v>400</x:v>
      </x:c>
      <x:c r="H13263" s="31" t="n">
        <x:f>IF(O13263&gt;0,O13263,D13263)*E13263/1000000/31.1034768</x:f>
        <x:v>0.04256563176050985</x:v>
      </x:c>
      <x:c r="I13263" s="31" t="n">
        <x:f>IF(O13263&gt;0,O13263,D13263)*F13263/1000000/31.1034768</x:f>
        <x:v>0.001236430255900524</x:v>
      </x:c>
      <x:c r="J13263" s="31" t="n">
        <x:f>IF(O13263&gt;0,O13263,D13263)*G13263/1000000/31.1034768</x:f>
        <x:v>0.008107739382954258</x:v>
      </x:c>
      <x:c r="K13263" s="32" t="n">
        <x:f>H13263*$B$4*$H$4+I13263*$D$4*$J$4+J13263*$F$4*$L$4</x:f>
        <x:v>130</x:v>
      </x:c>
      <x:c r="L13263" s="29" t="str">
        <x:v>ppm niko 2028</x:v>
      </x:c>
      <x:c r="M13263" s="39" t="str">
        <x:v>K2AB//DK</x:v>
      </x:c>
      <x:c r="N13263" s="58" t="n">
        <x:v>130</x:v>
      </x:c>
      <x:c r="O13263" s="59" t="n">
        <x:v>630.4472094954101</x:v>
      </x:c>
      <x:c r="P13263" s="60" t="str">
        <x:v>Calibrated to live price</x:v>
      </x:c>
      <x:c r="Q13263" s="61" t="n">
        <x:f>IF(N13263="","",K13263-N13263)</x:f>
        <x:v>0</x:v>
      </x:c>
    </x:row>
    <x:row r="13264">
      <x:c r="A13264" s="37" t="str">
        <x:v>K2AI</x:v>
      </x:c>
      <x:c r="B13264" s="37" t="str">
        <x:v>K2AI</x:v>
      </x:c>
      <x:c r="C13264" s="29" t="str">
        <x:v>KIA/ HYUNDAI</x:v>
      </x:c>
      <x:c r="D13264" s="30" t="n">
        <x:v>1140</x:v>
      </x:c>
      <x:c r="E13264" s="30" t="n">
        <x:v>30</x:v>
      </x:c>
      <x:c r="F13264" s="30" t="n">
        <x:v>1710</x:v>
      </x:c>
      <x:c r="G13264" s="30" t="n">
        <x:v>336</x:v>
      </x:c>
      <x:c r="H13264" s="31" t="n">
        <x:f>IF(O13264&gt;0,O13264,D13264)*E13264/1000000/31.1034768</x:f>
        <x:v>0.0010890049624717154</x:v>
      </x:c>
      <x:c r="I13264" s="31" t="n">
        <x:f>IF(O13264&gt;0,O13264,D13264)*F13264/1000000/31.1034768</x:f>
        <x:v>0.062073282860887764</x:v>
      </x:c>
      <x:c r="J13264" s="31" t="n">
        <x:f>IF(O13264&gt;0,O13264,D13264)*G13264/1000000/31.1034768</x:f>
        <x:v>0.012196855579683209</x:v>
      </x:c>
      <x:c r="K13264" s="32" t="n">
        <x:f>H13264*$B$4*$H$4+I13264*$D$4*$J$4+J13264*$F$4*$L$4</x:f>
        <x:v>166.99999999999997</x:v>
      </x:c>
      <x:c r="L13264" s="29" t="str">
        <x:v>ppm niko 2028</x:v>
      </x:c>
      <x:c r="M13264" s="39" t="str">
        <x:v>DK / Panasus i plokscia MAZDA / M</x:v>
      </x:c>
      <x:c r="N13264" s="58" t="n">
        <x:v>167</x:v>
      </x:c>
      <x:c r="O13264" s="59" t="n">
        <x:v>1129.0613528441288</x:v>
      </x:c>
      <x:c r="P13264" s="60" t="str">
        <x:v>Calibrated to live price</x:v>
      </x:c>
      <x:c r="Q13264" s="61" t="n">
        <x:f>IF(N13264="","",K13264-N13264)</x:f>
        <x:v>-2.842170943040401e-14</x:v>
      </x:c>
    </x:row>
    <x:row r="13265">
      <x:c r="A13265" s="37" t="str">
        <x:v>K2B</x:v>
      </x:c>
      <x:c r="B13265" s="37" t="str">
        <x:v>K2B</x:v>
      </x:c>
      <x:c r="C13265" s="29" t="str"/>
      <x:c r="D13265" s="30" t="n">
        <x:v>1707.86</x:v>
      </x:c>
      <x:c r="E13265" s="30" t="n">
        <x:v>246.82</x:v>
      </x:c>
      <x:c r="F13265" s="30" t="n">
        <x:v>201.54</x:v>
      </x:c>
      <x:c r="G13265" s="30" t="n">
        <x:v>514.98</x:v>
      </x:c>
      <x:c r="H13265" s="31" t="n">
        <x:f>IF(O13265&gt;0,O13265,D13265)*E13265/1000000/31.1034768</x:f>
        <x:v>0.008783325844106984</x:v>
      </x:c>
      <x:c r="I13265" s="31" t="n">
        <x:f>IF(O13265&gt;0,O13265,D13265)*F13265/1000000/31.1034768</x:f>
        <x:v>0.007171993722637229</x:v>
      </x:c>
      <x:c r="J13265" s="31" t="n">
        <x:f>IF(O13265&gt;0,O13265,D13265)*G13265/1000000/31.1034768</x:f>
        <x:v>0.018326056005178733</x:v>
      </x:c>
      <x:c r="K13265" s="32" t="n">
        <x:f>H13265*$B$4*$H$4+I13265*$D$4*$J$4+J13265*$F$4*$L$4</x:f>
        <x:v>165.00000000000003</x:v>
      </x:c>
      <x:c r="L13265" s="29" t="str">
        <x:v>Niko ppm 207</x:v>
      </x:c>
      <x:c r="M13265" s="39" t="str"/>
      <x:c r="N13265" s="58" t="n">
        <x:v>165</x:v>
      </x:c>
      <x:c r="O13265" s="59" t="n">
        <x:v>1106.8469800624825</x:v>
      </x:c>
      <x:c r="P13265" s="60" t="str">
        <x:v>Calibrated to live price</x:v>
      </x:c>
      <x:c r="Q13265" s="61" t="n">
        <x:f>IF(N13265="","",K13265-N13265)</x:f>
        <x:v>2.842170943040401e-14</x:v>
      </x:c>
    </x:row>
    <x:row r="13266">
      <x:c r="A13266" s="37" t="str">
        <x:v>K2BW</x:v>
      </x:c>
      <x:c r="B13266" s="37" t="str">
        <x:v>K2BW</x:v>
      </x:c>
      <x:c r="C13266" s="29" t="str">
        <x:v>KIA/ HYUNDAI</x:v>
      </x:c>
      <x:c r="D13266" s="30" t="n">
        <x:v>420</x:v>
      </x:c>
      <x:c r="E13266" s="30" t="n">
        <x:v>0</x:v>
      </x:c>
      <x:c r="F13266" s="30" t="n">
        <x:v>8407</x:v>
      </x:c>
      <x:c r="G13266" s="30" t="n">
        <x:v>0</x:v>
      </x:c>
      <x:c r="H13266" s="31" t="n">
        <x:f>IF(O13266&gt;0,O13266,D13266)*E13266/1000000/31.1034768</x:f>
        <x:v>0</x:v>
      </x:c>
      <x:c r="I13266" s="31" t="n">
        <x:f>IF(O13266&gt;0,O13266,D13266)*F13266/1000000/31.1034768</x:f>
        <x:v>0.2631111111111111</x:v>
      </x:c>
      <x:c r="J13266" s="31" t="n">
        <x:f>IF(O13266&gt;0,O13266,D13266)*G13266/1000000/31.1034768</x:f>
        <x:v>0</x:v>
      </x:c>
      <x:c r="K13266" s="32" t="n">
        <x:f>H13266*$B$4*$H$4+I13266*$D$4*$J$4+J13266*$F$4*$L$4</x:f>
        <x:v>296</x:v>
      </x:c>
      <x:c r="L13266" s="29" t="str">
        <x:v>ppm niko 2028</x:v>
      </x:c>
      <x:c r="M13266" s="39" t="str">
        <x:v>PC</x:v>
      </x:c>
      <x:c r="N13266" s="58" t="n">
        <x:v>296</x:v>
      </x:c>
      <x:c r="O13266" s="59" t="n">
        <x:v>973.4352730185162</x:v>
      </x:c>
      <x:c r="P13266" s="60" t="str">
        <x:v>Calibrated to live price</x:v>
      </x:c>
      <x:c r="Q13266" s="61" t="n">
        <x:f>IF(N13266="","",K13266-N13266)</x:f>
        <x:v>0</x:v>
      </x:c>
    </x:row>
    <x:row r="13267">
      <x:c r="A13267" s="37" t="str">
        <x:v>K2BW LARGE</x:v>
      </x:c>
      <x:c r="B13267" s="37" t="str">
        <x:v>K2BWLARGE</x:v>
      </x:c>
      <x:c r="C13267" s="29" t="str">
        <x:v>Peugeot</x:v>
      </x:c>
      <x:c r="D13267" s="30" t="n">
        <x:v>1560</x:v>
      </x:c>
      <x:c r="E13267" s="30" t="n">
        <x:v>0</x:v>
      </x:c>
      <x:c r="F13267" s="30" t="n">
        <x:v>3500</x:v>
      </x:c>
      <x:c r="G13267" s="30" t="n">
        <x:v>825</x:v>
      </x:c>
      <x:c r="H13267" s="31" t="n">
        <x:f>IF(O13267&gt;0,O13267,D13267)*E13267/1000000/31.1034768</x:f>
        <x:v>0</x:v>
      </x:c>
      <x:c r="I13267" s="31" t="n">
        <x:f>IF(O13267&gt;0,O13267,D13267)*F13267/1000000/31.1034768</x:f>
        <x:v>0.17554307626470878</x:v>
      </x:c>
      <x:c r="J13267" s="31" t="n">
        <x:f>IF(O13267&gt;0,O13267,D13267)*G13267/1000000/31.1034768</x:f>
        <x:v>0.04137801083382421</x:v>
      </x:c>
      <x:c r="K13267" s="32" t="n">
        <x:f>H13267*$B$4*$H$4+I13267*$D$4*$J$4+J13267*$F$4*$L$4</x:f>
        <x:v>521.4757856266409</x:v>
      </x:c>
      <x:c r="L13267" s="29" t="str">
        <x:v>Niko ppm 2020</x:v>
      </x:c>
      <x:c r="M13267" s="39" t="str">
        <x:v>TR PSA K286//3-316 K//2 CJ0010//ECLA</x:v>
      </x:c>
      <x:c r="N13267" s="58"/>
      <x:c r="O13267" s="59"/>
      <x:c r="P13267" s="60" t="str">
        <x:v>No live-price match</x:v>
      </x:c>
      <x:c r="Q13267" s="61" t="str">
        <x:f>IF(N13267="","",K13267-N13267)</x:f>
      </x:c>
    </x:row>
    <x:row r="13268">
      <x:c r="A13268" s="37" t="str">
        <x:v>K2BW pre</x:v>
      </x:c>
      <x:c r="B13268" s="37" t="str">
        <x:v>K2BWPRE</x:v>
      </x:c>
      <x:c r="C13268" s="29" t="str"/>
      <x:c r="D13268" s="30" t="n">
        <x:v>420</x:v>
      </x:c>
      <x:c r="E13268" s="30" t="n">
        <x:v>0</x:v>
      </x:c>
      <x:c r="F13268" s="30" t="n">
        <x:v>8407</x:v>
      </x:c>
      <x:c r="G13268" s="30" t="n">
        <x:v>0</x:v>
      </x:c>
      <x:c r="H13268" s="31" t="n">
        <x:f>IF(O13268&gt;0,O13268,D13268)*E13268/1000000/31.1034768</x:f>
        <x:v>0</x:v>
      </x:c>
      <x:c r="I13268" s="31" t="n">
        <x:f>IF(O13268&gt;0,O13268,D13268)*F13268/1000000/31.1034768</x:f>
        <x:v>0.11822222222222223</x:v>
      </x:c>
      <x:c r="J13268" s="31" t="n">
        <x:f>IF(O13268&gt;0,O13268,D13268)*G13268/1000000/31.1034768</x:f>
        <x:v>0</x:v>
      </x:c>
      <x:c r="K13268" s="32" t="n">
        <x:f>H13268*$B$4*$H$4+I13268*$D$4*$J$4+J13268*$F$4*$L$4</x:f>
        <x:v>133</x:v>
      </x:c>
      <x:c r="L13268" s="29" t="str">
        <x:v>ppm Niko 2006</x:v>
      </x:c>
      <x:c r="M13268" s="39" t="str"/>
      <x:c r="N13268" s="58" t="n">
        <x:v>133</x:v>
      </x:c>
      <x:c r="O13268" s="59" t="n">
        <x:v>437.38814632250904</x:v>
      </x:c>
      <x:c r="P13268" s="60" t="str">
        <x:v>Calibrated to live price</x:v>
      </x:c>
      <x:c r="Q13268" s="61" t="n">
        <x:f>IF(N13268="","",K13268-N13268)</x:f>
        <x:v>0</x:v>
      </x:c>
    </x:row>
    <x:row r="13269">
      <x:c r="A13269" s="37" t="str">
        <x:v>K2C0</x:v>
      </x:c>
      <x:c r="B13269" s="37" t="str">
        <x:v>K2C0</x:v>
      </x:c>
      <x:c r="C13269" s="29" t="str"/>
      <x:c r="D13269" s="30" t="n">
        <x:v>1658.76</x:v>
      </x:c>
      <x:c r="E13269" s="30" t="n">
        <x:v>419.03</x:v>
      </x:c>
      <x:c r="F13269" s="30" t="n">
        <x:v>52.55</x:v>
      </x:c>
      <x:c r="G13269" s="30" t="n">
        <x:v>1141.55</x:v>
      </x:c>
      <x:c r="H13269" s="31" t="n">
        <x:f>IF(O13269&gt;0,O13269,D13269)*E13269/1000000/31.1034768</x:f>
        <x:v>0.007086308638184404</x:v>
      </x:c>
      <x:c r="I13269" s="31" t="n">
        <x:f>IF(O13269&gt;0,O13269,D13269)*F13269/1000000/31.1034768</x:f>
        <x:v>0.0008886846262477398</x:v>
      </x:c>
      <x:c r="J13269" s="31" t="n">
        <x:f>IF(O13269&gt;0,O13269,D13269)*G13269/1000000/31.1034768</x:f>
        <x:v>0.019305003522228498</x:v>
      </x:c>
      <x:c r="K13269" s="32" t="n">
        <x:f>H13269*$B$4*$H$4+I13269*$D$4*$J$4+J13269*$F$4*$L$4</x:f>
        <x:v>162.99999999999997</x:v>
      </x:c>
      <x:c r="L13269" s="29" t="str">
        <x:v>Niko ppm 207</x:v>
      </x:c>
      <x:c r="M13269" s="39" t="str"/>
      <x:c r="N13269" s="58" t="n">
        <x:v>163</x:v>
      </x:c>
      <x:c r="O13269" s="59" t="n">
        <x:v>525.9977479545813</x:v>
      </x:c>
      <x:c r="P13269" s="60" t="str">
        <x:v>Calibrated to live price</x:v>
      </x:c>
      <x:c r="Q13269" s="61" t="n">
        <x:f>IF(N13269="","",K13269-N13269)</x:f>
        <x:v>-2.842170943040401e-14</x:v>
      </x:c>
    </x:row>
    <x:row r="13270">
      <x:c r="A13270" s="37" t="str">
        <x:v>K2CA</x:v>
      </x:c>
      <x:c r="B13270" s="37" t="str">
        <x:v>K2CA</x:v>
      </x:c>
      <x:c r="C13270" s="29" t="str"/>
      <x:c r="D13270" s="30" t="n">
        <x:v>3024.04</x:v>
      </x:c>
      <x:c r="E13270" s="30" t="n">
        <x:v>108.02</x:v>
      </x:c>
      <x:c r="F13270" s="30" t="n">
        <x:v>186.21</x:v>
      </x:c>
      <x:c r="G13270" s="30" t="n">
        <x:v>822.37</x:v>
      </x:c>
      <x:c r="H13270" s="31" t="n">
        <x:f>IF(O13270&gt;0,O13270,D13270)*E13270/1000000/31.1034768</x:f>
        <x:v>0.0048509740866334245</x:v>
      </x:c>
      <x:c r="I13270" s="31" t="n">
        <x:f>IF(O13270&gt;0,O13270,D13270)*F13270/1000000/31.1034768</x:f>
        <x:v>0.008362339239696445</x:v>
      </x:c>
      <x:c r="J13270" s="31" t="n">
        <x:f>IF(O13270&gt;0,O13270,D13270)*G13270/1000000/31.1034768</x:f>
        <x:v>0.03693108275897731</x:v>
      </x:c>
      <x:c r="K13270" s="32" t="n">
        <x:f>H13270*$B$4*$H$4+I13270*$D$4*$J$4+J13270*$F$4*$L$4</x:f>
        <x:v>306</x:v>
      </x:c>
      <x:c r="L13270" s="29" t="str">
        <x:v>Niko ppm 207</x:v>
      </x:c>
      <x:c r="M13270" s="39" t="str"/>
      <x:c r="N13270" s="58" t="n">
        <x:v>306</x:v>
      </x:c>
      <x:c r="O13270" s="59" t="n">
        <x:v>1396.7983703110897</x:v>
      </x:c>
      <x:c r="P13270" s="60" t="str">
        <x:v>Calibrated to live price</x:v>
      </x:c>
      <x:c r="Q13270" s="61" t="n">
        <x:f>IF(N13270="","",K13270-N13270)</x:f>
        <x:v>0</x:v>
      </x:c>
    </x:row>
    <x:row r="13271">
      <x:c r="A13271" s="37" t="str">
        <x:v>K2G3 AE</x:v>
      </x:c>
      <x:c r="B13271" s="37" t="str">
        <x:v>K2G3AE</x:v>
      </x:c>
      <x:c r="C13271" s="29" t="str"/>
      <x:c r="D13271" s="30" t="n">
        <x:v>1546.51</x:v>
      </x:c>
      <x:c r="E13271" s="30" t="n">
        <x:v>834.37</x:v>
      </x:c>
      <x:c r="F13271" s="30" t="n">
        <x:v>89.93</x:v>
      </x:c>
      <x:c r="G13271" s="30" t="n">
        <x:v>1179.28</x:v>
      </x:c>
      <x:c r="H13271" s="31" t="n">
        <x:f>IF(O13271&gt;0,O13271,D13271)*E13271/1000000/31.1034768</x:f>
        <x:v>0.013681393751352156</x:v>
      </x:c>
      <x:c r="I13271" s="31" t="n">
        <x:f>IF(O13271&gt;0,O13271,D13271)*F13271/1000000/31.1034768</x:f>
        <x:v>0.0014746068771157874</x:v>
      </x:c>
      <x:c r="J13271" s="31" t="n">
        <x:f>IF(O13271&gt;0,O13271,D13271)*G13271/1000000/31.1034768</x:f>
        <x:v>0.019336977627544816</x:v>
      </x:c>
      <x:c r="K13271" s="32" t="n">
        <x:f>H13271*$B$4*$H$4+I13271*$D$4*$J$4+J13271*$F$4*$L$4</x:f>
        <x:v>173.99999999999997</x:v>
      </x:c>
      <x:c r="L13271" s="29" t="str">
        <x:v>Niko ppm 207</x:v>
      </x:c>
      <x:c r="M13271" s="39" t="str"/>
      <x:c r="N13271" s="58" t="n">
        <x:v>174</x:v>
      </x:c>
      <x:c r="O13271" s="59" t="n">
        <x:v>510.0122405369881</x:v>
      </x:c>
      <x:c r="P13271" s="60" t="str">
        <x:v>Calibrated to live price</x:v>
      </x:c>
      <x:c r="Q13271" s="61" t="n">
        <x:f>IF(N13271="","",K13271-N13271)</x:f>
        <x:v>-2.842170943040401e-14</x:v>
      </x:c>
    </x:row>
    <x:row r="13272">
      <x:c r="A13272" s="37" t="str">
        <x:v>K2G3 AF</x:v>
      </x:c>
      <x:c r="B13272" s="37" t="str">
        <x:v>K2G3AF</x:v>
      </x:c>
      <x:c r="C13272" s="29" t="str"/>
      <x:c r="D13272" s="30" t="n">
        <x:v>2588</x:v>
      </x:c>
      <x:c r="E13272" s="30" t="n">
        <x:v>200.4</x:v>
      </x:c>
      <x:c r="F13272" s="30" t="n">
        <x:v>132.33</x:v>
      </x:c>
      <x:c r="G13272" s="30" t="n">
        <x:v>600.72</x:v>
      </x:c>
      <x:c r="H13272" s="31" t="n">
        <x:f>IF(O13272&gt;0,O13272,D13272)*E13272/1000000/31.1034768</x:f>
        <x:v>0.006719982145795248</x:v>
      </x:c>
      <x:c r="I13272" s="31" t="n">
        <x:f>IF(O13272&gt;0,O13272,D13272)*F13272/1000000/31.1034768</x:f>
        <x:v>0.004437401383997431</x:v>
      </x:c>
      <x:c r="J13272" s="31" t="n">
        <x:f>IF(O13272&gt;0,O13272,D13272)*G13272/1000000/31.1034768</x:f>
        <x:v>0.02014385067176707</x:v>
      </x:c>
      <x:c r="K13272" s="32" t="n">
        <x:f>H13272*$B$4*$H$4+I13272*$D$4*$J$4+J13272*$F$4*$L$4</x:f>
        <x:v>172.99999999999997</x:v>
      </x:c>
      <x:c r="L13272" s="29" t="str">
        <x:v>Niko ppm 207</x:v>
      </x:c>
      <x:c r="M13272" s="39" t="str"/>
      <x:c r="N13272" s="58" t="n">
        <x:v>173</x:v>
      </x:c>
      <x:c r="O13272" s="59" t="n">
        <x:v>1042.9880677053727</x:v>
      </x:c>
      <x:c r="P13272" s="60" t="str">
        <x:v>Calibrated to live price</x:v>
      </x:c>
      <x:c r="Q13272" s="61" t="n">
        <x:f>IF(N13272="","",K13272-N13272)</x:f>
        <x:v>-2.842170943040401e-14</x:v>
      </x:c>
    </x:row>
    <x:row r="13273">
      <x:c r="A13273" s="37" t="str">
        <x:v>K2G3 MA</x:v>
      </x:c>
      <x:c r="B13273" s="37" t="str">
        <x:v>K2G3MA</x:v>
      </x:c>
      <x:c r="C13273" s="29" t="str"/>
      <x:c r="D13273" s="30" t="n">
        <x:v>1000</x:v>
      </x:c>
      <x:c r="E13273" s="30" t="n">
        <x:v>0</x:v>
      </x:c>
      <x:c r="F13273" s="30" t="n">
        <x:v>3650</x:v>
      </x:c>
      <x:c r="G13273" s="30" t="n">
        <x:v>220</x:v>
      </x:c>
      <x:c r="H13273" s="31" t="n">
        <x:f>IF(O13273&gt;0,O13273,D13273)*E13273/1000000/31.1034768</x:f>
        <x:v>0</x:v>
      </x:c>
      <x:c r="I13273" s="31" t="n">
        <x:f>IF(O13273&gt;0,O13273,D13273)*F13273/1000000/31.1034768</x:f>
        <x:v>0.11735022497549213</x:v>
      </x:c>
      <x:c r="J13273" s="31" t="n">
        <x:f>IF(O13273&gt;0,O13273,D13273)*G13273/1000000/31.1034768</x:f>
        <x:v>0.007073164245098156</x:v>
      </x:c>
      <x:c r="K13273" s="32" t="n">
        <x:f>H13273*$B$4*$H$4+I13273*$D$4*$J$4+J13273*$F$4*$L$4</x:f>
        <x:v>187.40187913654722</x:v>
      </x:c>
      <x:c r="L13273" s="29" t="str">
        <x:v>ppm niko 2028</x:v>
      </x:c>
      <x:c r="M13273" s="39" t="str"/>
      <x:c r="N13273" s="58"/>
      <x:c r="O13273" s="59"/>
      <x:c r="P13273" s="60" t="str">
        <x:v>No live-price match</x:v>
      </x:c>
      <x:c r="Q13273" s="61" t="str">
        <x:f>IF(N13273="","",K13273-N13273)</x:f>
      </x:c>
    </x:row>
    <x:row r="13274">
      <x:c r="A13274" s="37" t="str">
        <x:v>K2G3 TA</x:v>
      </x:c>
      <x:c r="B13274" s="37" t="str">
        <x:v>K2G3TA</x:v>
      </x:c>
      <x:c r="C13274" s="29" t="str"/>
      <x:c r="D13274" s="30" t="n">
        <x:v>1000</x:v>
      </x:c>
      <x:c r="E13274" s="30" t="n">
        <x:v>0</x:v>
      </x:c>
      <x:c r="F13274" s="30" t="n">
        <x:v>3650</x:v>
      </x:c>
      <x:c r="G13274" s="30" t="n">
        <x:v>220</x:v>
      </x:c>
      <x:c r="H13274" s="31" t="n">
        <x:f>IF(O13274&gt;0,O13274,D13274)*E13274/1000000/31.1034768</x:f>
        <x:v>0</x:v>
      </x:c>
      <x:c r="I13274" s="31" t="n">
        <x:f>IF(O13274&gt;0,O13274,D13274)*F13274/1000000/31.1034768</x:f>
        <x:v>0.11735022497549213</x:v>
      </x:c>
      <x:c r="J13274" s="31" t="n">
        <x:f>IF(O13274&gt;0,O13274,D13274)*G13274/1000000/31.1034768</x:f>
        <x:v>0.007073164245098156</x:v>
      </x:c>
      <x:c r="K13274" s="32" t="n">
        <x:f>H13274*$B$4*$H$4+I13274*$D$4*$J$4+J13274*$F$4*$L$4</x:f>
        <x:v>187.40187913654722</x:v>
      </x:c>
      <x:c r="L13274" s="29" t="str">
        <x:v>ppm niko 2028</x:v>
      </x:c>
      <x:c r="M13274" s="39" t="str"/>
      <x:c r="N13274" s="58"/>
      <x:c r="O13274" s="59"/>
      <x:c r="P13274" s="60" t="str">
        <x:v>No live-price match</x:v>
      </x:c>
      <x:c r="Q13274" s="61" t="str">
        <x:f>IF(N13274="","",K13274-N13274)</x:f>
      </x:c>
    </x:row>
    <x:row r="13275">
      <x:c r="A13275" s="37" t="str">
        <x:v>K2GA GB</x:v>
      </x:c>
      <x:c r="B13275" s="37" t="str">
        <x:v>K2GAGB</x:v>
      </x:c>
      <x:c r="C13275" s="29" t="str"/>
      <x:c r="D13275" s="30" t="n">
        <x:v>199.02</x:v>
      </x:c>
      <x:c r="E13275" s="30" t="n">
        <x:v>995.93</x:v>
      </x:c>
      <x:c r="F13275" s="30" t="n">
        <x:v>83.3</x:v>
      </x:c>
      <x:c r="G13275" s="30" t="n">
        <x:v>722.49</x:v>
      </x:c>
      <x:c r="H13275" s="31" t="n">
        <x:f>IF(O13275&gt;0,O13275,D13275)*E13275/1000000/31.1034768</x:f>
        <x:v>0.0030119200936642118</x:v>
      </x:c>
      <x:c r="I13275" s="31" t="n">
        <x:f>IF(O13275&gt;0,O13275,D13275)*F13275/1000000/31.1034768</x:f>
        <x:v>0.0002519182510841413</x:v>
      </x:c>
      <x:c r="J13275" s="31" t="n">
        <x:f>IF(O13275&gt;0,O13275,D13275)*G13275/1000000/31.1034768</x:f>
        <x:v>0.0021849749967080582</x:v>
      </x:c>
      <x:c r="K13275" s="32" t="n">
        <x:f>H13275*$B$4*$H$4+I13275*$D$4*$J$4+J13275*$F$4*$L$4</x:f>
        <x:v>21.999999999999996</x:v>
      </x:c>
      <x:c r="L13275" s="29" t="str">
        <x:v>Niko ppm 207</x:v>
      </x:c>
      <x:c r="M13275" s="39" t="str"/>
      <x:c r="N13275" s="58" t="n">
        <x:v>22</x:v>
      </x:c>
      <x:c r="O13275" s="59" t="n">
        <x:v>94.06402734804519</x:v>
      </x:c>
      <x:c r="P13275" s="60" t="str">
        <x:v>Calibrated to live price</x:v>
      </x:c>
      <x:c r="Q13275" s="61" t="n">
        <x:f>IF(N13275="","",K13275-N13275)</x:f>
        <x:v>-3.552713678800501e-15</x:v>
      </x:c>
    </x:row>
    <x:row r="13276">
      <x:c r="A13276" s="37" t="str">
        <x:v>K2N1</x:v>
      </x:c>
      <x:c r="B13276" s="37" t="str">
        <x:v>K2N1</x:v>
      </x:c>
      <x:c r="C13276" s="29" t="str"/>
      <x:c r="D13276" s="30" t="n">
        <x:v>1633.19</x:v>
      </x:c>
      <x:c r="E13276" s="30" t="n">
        <x:v>795.66</x:v>
      </x:c>
      <x:c r="F13276" s="30" t="n">
        <x:v>217.05</x:v>
      </x:c>
      <x:c r="G13276" s="30" t="n">
        <x:v>456.85</x:v>
      </x:c>
      <x:c r="H13276" s="31" t="n">
        <x:f>IF(O13276&gt;0,O13276,D13276)*E13276/1000000/31.1034768</x:f>
        <x:v>0.029687176486849504</x:v>
      </x:c>
      <x:c r="I13276" s="31" t="n">
        <x:f>IF(O13276&gt;0,O13276,D13276)*F13276/1000000/31.1034768</x:f>
        <x:v>0.008098436086356844</x:v>
      </x:c>
      <x:c r="J13276" s="31" t="n">
        <x:f>IF(O13276&gt;0,O13276,D13276)*G13276/1000000/31.1034768</x:f>
        <x:v>0.01704570617854008</x:v>
      </x:c>
      <x:c r="K13276" s="32" t="n">
        <x:f>H13276*$B$4*$H$4+I13276*$D$4*$J$4+J13276*$F$4*$L$4</x:f>
        <x:v>188.00000000000003</x:v>
      </x:c>
      <x:c r="L13276" s="29" t="str">
        <x:v>Niko ppm 207</x:v>
      </x:c>
      <x:c r="M13276" s="39" t="str"/>
      <x:c r="N13276" s="58" t="n">
        <x:v>188</x:v>
      </x:c>
      <x:c r="O13276" s="59" t="n">
        <x:v>1160.5137937262514</x:v>
      </x:c>
      <x:c r="P13276" s="60" t="str">
        <x:v>Calibrated to live price</x:v>
      </x:c>
      <x:c r="Q13276" s="61" t="n">
        <x:f>IF(N13276="","",K13276-N13276)</x:f>
        <x:v>2.842170943040401e-14</x:v>
      </x:c>
    </x:row>
    <x:row r="13277">
      <x:c r="A13277" s="37" t="str">
        <x:v>k2NB</x:v>
      </x:c>
      <x:c r="B13277" s="37" t="str">
        <x:v>K2NB</x:v>
      </x:c>
      <x:c r="C13277" s="29" t="str">
        <x:v>Hyundai</x:v>
      </x:c>
      <x:c r="D13277" s="30" t="n">
        <x:v>350</x:v>
      </x:c>
      <x:c r="E13277" s="30" t="n">
        <x:v>0</x:v>
      </x:c>
      <x:c r="F13277" s="30" t="n">
        <x:v>9667</x:v>
      </x:c>
      <x:c r="G13277" s="30" t="n">
        <x:v>0</x:v>
      </x:c>
      <x:c r="H13277" s="31" t="n">
        <x:f>IF(O13277&gt;0,O13277,D13277)*E13277/1000000/31.1034768</x:f>
        <x:v>0</x:v>
      </x:c>
      <x:c r="I13277" s="31" t="n">
        <x:f>IF(O13277&gt;0,O13277,D13277)*F13277/1000000/31.1034768</x:f>
        <x:v>0.10666666666666666</x:v>
      </x:c>
      <x:c r="J13277" s="31" t="n">
        <x:f>IF(O13277&gt;0,O13277,D13277)*G13277/1000000/31.1034768</x:f>
        <x:v>0</x:v>
      </x:c>
      <x:c r="K13277" s="32" t="n">
        <x:f>H13277*$B$4*$H$4+I13277*$D$4*$J$4+J13277*$F$4*$L$4</x:f>
        <x:v>119.99999999999999</x:v>
      </x:c>
      <x:c r="L13277" s="29" t="str">
        <x:v>ppm niko 2028</x:v>
      </x:c>
      <x:c r="M13277" s="39" t="str">
        <x:v>Hyundai/Kia//K2NB 2G02 2</x:v>
      </x:c>
      <x:c r="N13277" s="58" t="n">
        <x:v>120</x:v>
      </x:c>
      <x:c r="O13277" s="59" t="n">
        <x:v>343.1989440364125</x:v>
      </x:c>
      <x:c r="P13277" s="60" t="str">
        <x:v>Calibrated to live price</x:v>
      </x:c>
      <x:c r="Q13277" s="61" t="n">
        <x:f>IF(N13277="","",K13277-N13277)</x:f>
        <x:v>-1.4210854715202004e-14</x:v>
      </x:c>
    </x:row>
    <x:row r="13278">
      <x:c r="A13278" s="37" t="str">
        <x:v>K2NC</x:v>
      </x:c>
      <x:c r="B13278" s="37" t="str">
        <x:v>K2NC</x:v>
      </x:c>
      <x:c r="C13278" s="29" t="str">
        <x:v>Hyundai</x:v>
      </x:c>
      <x:c r="D13278" s="30" t="n">
        <x:v>400</x:v>
      </x:c>
      <x:c r="E13278" s="30" t="n">
        <x:v>0</x:v>
      </x:c>
      <x:c r="F13278" s="30" t="n">
        <x:v>6907</x:v>
      </x:c>
      <x:c r="G13278" s="30" t="n">
        <x:v>0</x:v>
      </x:c>
      <x:c r="H13278" s="31" t="n">
        <x:f>IF(O13278&gt;0,O13278,D13278)*E13278/1000000/31.1034768</x:f>
        <x:v>0</x:v>
      </x:c>
      <x:c r="I13278" s="31" t="n">
        <x:f>IF(O13278&gt;0,O13278,D13278)*F13278/1000000/31.1034768</x:f>
        <x:v>0.11555555555555556</x:v>
      </x:c>
      <x:c r="J13278" s="31" t="n">
        <x:f>IF(O13278&gt;0,O13278,D13278)*G13278/1000000/31.1034768</x:f>
        <x:v>0</x:v>
      </x:c>
      <x:c r="K13278" s="32" t="n">
        <x:f>H13278*$B$4*$H$4+I13278*$D$4*$J$4+J13278*$F$4*$L$4</x:f>
        <x:v>130.00000000000003</x:v>
      </x:c>
      <x:c r="L13278" s="29" t="str">
        <x:v>ppm niko 2028</x:v>
      </x:c>
      <x:c r="M13278" s="39" t="str">
        <x:v>Hyundai/Kia//K2 NC 0E02 B</x:v>
      </x:c>
      <x:c r="N13278" s="58" t="n">
        <x:v>130</x:v>
      </x:c>
      <x:c r="O13278" s="59" t="n">
        <x:v>520.3676764634912</x:v>
      </x:c>
      <x:c r="P13278" s="60" t="str">
        <x:v>Calibrated to live price</x:v>
      </x:c>
      <x:c r="Q13278" s="61" t="n">
        <x:f>IF(N13278="","",K13278-N13278)</x:f>
        <x:v>2.842170943040401e-14</x:v>
      </x:c>
    </x:row>
    <x:row r="13279">
      <x:c r="A13279" s="37" t="str">
        <x:v>K2NC pre</x:v>
      </x:c>
      <x:c r="B13279" s="37" t="str">
        <x:v>K2NCPRE</x:v>
      </x:c>
      <x:c r="C13279" s="29" t="str"/>
      <x:c r="D13279" s="30" t="n">
        <x:v>400</x:v>
      </x:c>
      <x:c r="E13279" s="30" t="n">
        <x:v>0</x:v>
      </x:c>
      <x:c r="F13279" s="30" t="n">
        <x:v>6907</x:v>
      </x:c>
      <x:c r="G13279" s="30" t="n">
        <x:v>0</x:v>
      </x:c>
      <x:c r="H13279" s="31" t="n">
        <x:f>IF(O13279&gt;0,O13279,D13279)*E13279/1000000/31.1034768</x:f>
        <x:v>0</x:v>
      </x:c>
      <x:c r="I13279" s="31" t="n">
        <x:f>IF(O13279&gt;0,O13279,D13279)*F13279/1000000/31.1034768</x:f>
        <x:v>0.08882608261980539</x:v>
      </x:c>
      <x:c r="J13279" s="31" t="n">
        <x:f>IF(O13279&gt;0,O13279,D13279)*G13279/1000000/31.1034768</x:f>
        <x:v>0</x:v>
      </x:c>
      <x:c r="K13279" s="32" t="n">
        <x:f>H13279*$B$4*$H$4+I13279*$D$4*$J$4+J13279*$F$4*$L$4</x:f>
        <x:v>99.92934294728107</x:v>
      </x:c>
      <x:c r="L13279" s="29" t="str">
        <x:v>ppm Niko 2006</x:v>
      </x:c>
      <x:c r="M13279" s="39" t="str"/>
      <x:c r="N13279" s="58"/>
      <x:c r="O13279" s="59"/>
      <x:c r="P13279" s="60" t="str">
        <x:v>No live-price match</x:v>
      </x:c>
      <x:c r="Q13279" s="61" t="str">
        <x:f>IF(N13279="","",K13279-N13279)</x:f>
      </x:c>
    </x:row>
    <x:row r="13280">
      <x:c r="A13280" s="37" t="str">
        <x:v>K30A</x:v>
      </x:c>
      <x:c r="B13280" s="37" t="str">
        <x:v>K30A</x:v>
      </x:c>
      <x:c r="C13280" s="29" t="str"/>
      <x:c r="D13280" s="30" t="n">
        <x:v>1117.83</x:v>
      </x:c>
      <x:c r="E13280" s="30" t="n">
        <x:v>563.85</x:v>
      </x:c>
      <x:c r="F13280" s="30" t="n">
        <x:v>213.46</x:v>
      </x:c>
      <x:c r="G13280" s="30" t="n">
        <x:v>810.49</x:v>
      </x:c>
      <x:c r="H13280" s="31" t="n">
        <x:f>IF(O13280&gt;0,O13280,D13280)*E13280/1000000/31.1034768</x:f>
        <x:v>0.00999174422739295</x:v>
      </x:c>
      <x:c r="I13280" s="31" t="n">
        <x:f>IF(O13280&gt;0,O13280,D13280)*F13280/1000000/31.1034768</x:f>
        <x:v>0.0037826331875131674</x:v>
      </x:c>
      <x:c r="J13280" s="31" t="n">
        <x:f>IF(O13280&gt;0,O13280,D13280)*G13280/1000000/31.1034768</x:f>
        <x:v>0.014362345976518068</x:v>
      </x:c>
      <x:c r="K13280" s="32" t="n">
        <x:f>H13280*$B$4*$H$4+I13280*$D$4*$J$4+J13280*$F$4*$L$4</x:f>
        <x:v>132</x:v>
      </x:c>
      <x:c r="L13280" s="29" t="str">
        <x:v>Niko ppm 207</x:v>
      </x:c>
      <x:c r="M13280" s="39" t="str"/>
      <x:c r="N13280" s="58" t="n">
        <x:v>132</x:v>
      </x:c>
      <x:c r="O13280" s="59" t="n">
        <x:v>551.1713838223828</x:v>
      </x:c>
      <x:c r="P13280" s="60" t="str">
        <x:v>Calibrated to live price</x:v>
      </x:c>
      <x:c r="Q13280" s="61" t="n">
        <x:f>IF(N13280="","",K13280-N13280)</x:f>
        <x:v>0</x:v>
      </x:c>
    </x:row>
    <x:row r="13281">
      <x:c r="A13281" s="37" t="str">
        <x:v>K31</x:v>
      </x:c>
      <x:c r="B13281" s="37" t="str">
        <x:v>K31</x:v>
      </x:c>
      <x:c r="C13281" s="29" t="str"/>
      <x:c r="D13281" s="30" t="n">
        <x:v>700</x:v>
      </x:c>
      <x:c r="E13281" s="30" t="n">
        <x:v>0</x:v>
      </x:c>
      <x:c r="F13281" s="30" t="n">
        <x:v>4000</x:v>
      </x:c>
      <x:c r="G13281" s="30" t="n">
        <x:v>350</x:v>
      </x:c>
      <x:c r="H13281" s="31" t="n">
        <x:f>IF(O13281&gt;0,O13281,D13281)*E13281/1000000/31.1034768</x:f>
        <x:v>0</x:v>
      </x:c>
      <x:c r="I13281" s="31" t="n">
        <x:f>IF(O13281&gt;0,O13281,D13281)*F13281/1000000/31.1034768</x:f>
        <x:v>0.09002209039215835</x:v>
      </x:c>
      <x:c r="J13281" s="31" t="n">
        <x:f>IF(O13281&gt;0,O13281,D13281)*G13281/1000000/31.1034768</x:f>
        <x:v>0.007876932909313855</x:v>
      </x:c>
      <x:c r="K13281" s="32" t="n">
        <x:f>H13281*$B$4*$H$4+I13281*$D$4*$J$4+J13281*$F$4*$L$4</x:f>
        <x:v>162.9512363711056</x:v>
      </x:c>
      <x:c r="L13281" s="29" t="str">
        <x:v>ppm niko 2028</x:v>
      </x:c>
      <x:c r="M13281" s="39" t="str"/>
      <x:c r="N13281" s="58"/>
      <x:c r="O13281" s="59"/>
      <x:c r="P13281" s="60" t="str">
        <x:v>No live-price match</x:v>
      </x:c>
      <x:c r="Q13281" s="61" t="str">
        <x:f>IF(N13281="","",K13281-N13281)</x:f>
      </x:c>
    </x:row>
    <x:row r="13282">
      <x:c r="A13282" s="37" t="str">
        <x:v>K318</x:v>
      </x:c>
      <x:c r="B13282" s="37" t="str">
        <x:v>K318</x:v>
      </x:c>
      <x:c r="C13282" s="29" t="str"/>
      <x:c r="D13282" s="30" t="n">
        <x:v>147.98</x:v>
      </x:c>
      <x:c r="E13282" s="30" t="n">
        <x:v>335</x:v>
      </x:c>
      <x:c r="F13282" s="30" t="n">
        <x:v>279.33</x:v>
      </x:c>
      <x:c r="G13282" s="30" t="n">
        <x:v>999.45</x:v>
      </x:c>
      <x:c r="H13282" s="31" t="n">
        <x:f>IF(O13282&gt;0,O13282,D13282)*E13282/1000000/31.1034768</x:f>
        <x:v>0.0007743435928369636</x:v>
      </x:c>
      <x:c r="I13282" s="31" t="n">
        <x:f>IF(O13282&gt;0,O13282,D13282)*F13282/1000000/31.1034768</x:f>
        <x:v>0.0006456638680213403</x:v>
      </x:c>
      <x:c r="J13282" s="31" t="n">
        <x:f>IF(O13282&gt;0,O13282,D13282)*G13282/1000000/31.1034768</x:f>
        <x:v>0.0023102021010773235</x:v>
      </x:c>
      <x:c r="K13282" s="32" t="n">
        <x:f>H13282*$B$4*$H$4+I13282*$D$4*$J$4+J13282*$F$4*$L$4</x:f>
        <x:v>20.000000000000007</x:v>
      </x:c>
      <x:c r="L13282" s="29" t="str">
        <x:v>Niko ppm 207</x:v>
      </x:c>
      <x:c r="M13282" s="39" t="str"/>
      <x:c r="N13282" s="58" t="n">
        <x:v>20</x:v>
      </x:c>
      <x:c r="O13282" s="59" t="n">
        <x:v>71.8948596269646</x:v>
      </x:c>
      <x:c r="P13282" s="60" t="str">
        <x:v>Calibrated to live price</x:v>
      </x:c>
      <x:c r="Q13282" s="61" t="n">
        <x:f>IF(N13282="","",K13282-N13282)</x:f>
        <x:v>7.105427357601002e-15</x:v>
      </x:c>
    </x:row>
    <x:row r="13283">
      <x:c r="A13283" s="37" t="str">
        <x:v>K319</x:v>
      </x:c>
      <x:c r="B13283" s="37" t="str">
        <x:v>K319</x:v>
      </x:c>
      <x:c r="C13283" s="29" t="str"/>
      <x:c r="D13283" s="30" t="n">
        <x:v>291.97</x:v>
      </x:c>
      <x:c r="E13283" s="30" t="n">
        <x:v>327.09</x:v>
      </x:c>
      <x:c r="F13283" s="30" t="n">
        <x:v>110.21</x:v>
      </x:c>
      <x:c r="G13283" s="30" t="n">
        <x:v>795.4</x:v>
      </x:c>
      <x:c r="H13283" s="31" t="n">
        <x:f>IF(O13283&gt;0,O13283,D13283)*E13283/1000000/31.1034768</x:f>
        <x:v>0.0011456047118680818</x:v>
      </x:c>
      <x:c r="I13283" s="31" t="n">
        <x:f>IF(O13283&gt;0,O13283,D13283)*F13283/1000000/31.1034768</x:f>
        <x:v>0.0003860010862300324</x:v>
      </x:c>
      <x:c r="J13283" s="31" t="n">
        <x:f>IF(O13283&gt;0,O13283,D13283)*G13283/1000000/31.1034768</x:f>
        <x:v>0.0027858203791613083</x:v>
      </x:c>
      <x:c r="K13283" s="32" t="n">
        <x:f>H13283*$B$4*$H$4+I13283*$D$4*$J$4+J13283*$F$4*$L$4</x:f>
        <x:v>23.999999999999996</x:v>
      </x:c>
      <x:c r="L13283" s="29" t="str">
        <x:v>Niko ppm 207</x:v>
      </x:c>
      <x:c r="M13283" s="39" t="str"/>
      <x:c r="N13283" s="58" t="n">
        <x:v>24</x:v>
      </x:c>
      <x:c r="O13283" s="59" t="n">
        <x:v>108.93726368143193</x:v>
      </x:c>
      <x:c r="P13283" s="60" t="str">
        <x:v>Calibrated to live price</x:v>
      </x:c>
      <x:c r="Q13283" s="61" t="n">
        <x:f>IF(N13283="","",K13283-N13283)</x:f>
        <x:v>-3.552713678800501e-15</x:v>
      </x:c>
    </x:row>
    <x:row r="13284">
      <x:c r="A13284" s="37" t="str">
        <x:v>K320</x:v>
      </x:c>
      <x:c r="B13284" s="37" t="str">
        <x:v>K320</x:v>
      </x:c>
      <x:c r="C13284" s="29" t="str"/>
      <x:c r="D13284" s="30" t="n">
        <x:v>515.36</x:v>
      </x:c>
      <x:c r="E13284" s="30" t="n">
        <x:v>846.58</x:v>
      </x:c>
      <x:c r="F13284" s="30" t="n">
        <x:v>129.7</x:v>
      </x:c>
      <x:c r="G13284" s="30" t="n">
        <x:v>278.78</x:v>
      </x:c>
      <x:c r="H13284" s="31" t="n">
        <x:f>IF(O13284&gt;0,O13284,D13284)*E13284/1000000/31.1034768</x:f>
        <x:v>0.010745691678426376</x:v>
      </x:c>
      <x:c r="I13284" s="31" t="n">
        <x:f>IF(O13284&gt;0,O13284,D13284)*F13284/1000000/31.1034768</x:f>
        <x:v>0.0016462900265679565</x:v>
      </x:c>
      <x:c r="J13284" s="31" t="n">
        <x:f>IF(O13284&gt;0,O13284,D13284)*G13284/1000000/31.1034768</x:f>
        <x:v>0.003538571577537509</x:v>
      </x:c>
      <x:c r="K13284" s="32" t="n">
        <x:f>H13284*$B$4*$H$4+I13284*$D$4*$J$4+J13284*$F$4*$L$4</x:f>
        <x:v>46</x:v>
      </x:c>
      <x:c r="L13284" s="29" t="str">
        <x:v>Niko ppm 207</x:v>
      </x:c>
      <x:c r="M13284" s="39" t="str"/>
      <x:c r="N13284" s="58" t="n">
        <x:v>46</x:v>
      </x:c>
      <x:c r="O13284" s="59" t="n">
        <x:v>394.7983318999832</x:v>
      </x:c>
      <x:c r="P13284" s="60" t="str">
        <x:v>Calibrated to live price</x:v>
      </x:c>
      <x:c r="Q13284" s="61" t="n">
        <x:f>IF(N13284="","",K13284-N13284)</x:f>
        <x:v>0</x:v>
      </x:c>
    </x:row>
    <x:row r="13285">
      <x:c r="A13285" s="37" t="str">
        <x:v>K322</x:v>
      </x:c>
      <x:c r="B13285" s="37" t="str">
        <x:v>K322</x:v>
      </x:c>
      <x:c r="C13285" s="29" t="str">
        <x:v>PEUGEOT</x:v>
      </x:c>
      <x:c r="D13285" s="30" t="n">
        <x:v>1005.67</x:v>
      </x:c>
      <x:c r="E13285" s="30" t="n">
        <x:v>442.58</x:v>
      </x:c>
      <x:c r="F13285" s="30" t="n">
        <x:v>140.67</x:v>
      </x:c>
      <x:c r="G13285" s="30" t="n">
        <x:v>811.45</x:v>
      </x:c>
      <x:c r="H13285" s="31" t="n">
        <x:f>IF(O13285&gt;0,O13285,D13285)*E13285/1000000/31.1034768</x:f>
        <x:v>0.005910051052400887</x:v>
      </x:c>
      <x:c r="I13285" s="31" t="n">
        <x:f>IF(O13285&gt;0,O13285,D13285)*F13285/1000000/31.1034768</x:f>
        <x:v>0.0018784556047296145</x:v>
      </x:c>
      <x:c r="J13285" s="31" t="n">
        <x:f>IF(O13285&gt;0,O13285,D13285)*G13285/1000000/31.1034768</x:f>
        <x:v>0.010835805789847486</x:v>
      </x:c>
      <x:c r="K13285" s="32" t="n">
        <x:f>H13285*$B$4*$H$4+I13285*$D$4*$J$4+J13285*$F$4*$L$4</x:f>
        <x:v>96</x:v>
      </x:c>
      <x:c r="L13285" s="29" t="str">
        <x:v>Niko ppm 207</x:v>
      </x:c>
      <x:c r="M13285" s="39" t="str">
        <x:v>TAPE 21 J 05 A / PEZO 16.1</x:v>
      </x:c>
      <x:c r="N13285" s="58" t="n">
        <x:v>96</x:v>
      </x:c>
      <x:c r="O13285" s="59" t="n">
        <x:v>415.3444254036933</x:v>
      </x:c>
      <x:c r="P13285" s="60" t="str">
        <x:v>Calibrated to live price</x:v>
      </x:c>
      <x:c r="Q13285" s="61" t="n">
        <x:f>IF(N13285="","",K13285-N13285)</x:f>
        <x:v>0</x:v>
      </x:c>
    </x:row>
    <x:row r="13286">
      <x:c r="A13286" s="37" t="str">
        <x:v>K331</x:v>
      </x:c>
      <x:c r="B13286" s="37" t="str">
        <x:v>K331</x:v>
      </x:c>
      <x:c r="C13286" s="29" t="str"/>
      <x:c r="D13286" s="30" t="n">
        <x:v>532.86</x:v>
      </x:c>
      <x:c r="E13286" s="30" t="n">
        <x:v>505.65</x:v>
      </x:c>
      <x:c r="F13286" s="30" t="n">
        <x:v>259.63</x:v>
      </x:c>
      <x:c r="G13286" s="30" t="n">
        <x:v>967.08</x:v>
      </x:c>
      <x:c r="H13286" s="31" t="n">
        <x:f>IF(O13286&gt;0,O13286,D13286)*E13286/1000000/31.1034768</x:f>
        <x:v>0.004331819070363988</x:v>
      </x:c>
      <x:c r="I13286" s="31" t="n">
        <x:f>IF(O13286&gt;0,O13286,D13286)*F13286/1000000/31.1034768</x:f>
        <x:v>0.0022242068332613517</x:v>
      </x:c>
      <x:c r="J13286" s="31" t="n">
        <x:f>IF(O13286&gt;0,O13286,D13286)*G13286/1000000/31.1034768</x:f>
        <x:v>0.008284812788623764</x:v>
      </x:c>
      <x:c r="K13286" s="32" t="n">
        <x:f>H13286*$B$4*$H$4+I13286*$D$4*$J$4+J13286*$F$4*$L$4</x:f>
        <x:v>74</x:v>
      </x:c>
      <x:c r="L13286" s="29" t="str">
        <x:v>Niko ppm 207</x:v>
      </x:c>
      <x:c r="M13286" s="39" t="str"/>
      <x:c r="N13286" s="58" t="n">
        <x:v>74</x:v>
      </x:c>
      <x:c r="O13286" s="59" t="n">
        <x:v>266.45828924525637</x:v>
      </x:c>
      <x:c r="P13286" s="60" t="str">
        <x:v>Calibrated to live price</x:v>
      </x:c>
      <x:c r="Q13286" s="61" t="n">
        <x:f>IF(N13286="","",K13286-N13286)</x:f>
        <x:v>0</x:v>
      </x:c>
    </x:row>
    <x:row r="13287">
      <x:c r="A13287" s="37" t="str">
        <x:v>K332</x:v>
      </x:c>
      <x:c r="B13287" s="37" t="str">
        <x:v>K332</x:v>
      </x:c>
      <x:c r="C13287" s="29" t="str"/>
      <x:c r="D13287" s="30" t="n">
        <x:v>600</x:v>
      </x:c>
      <x:c r="E13287" s="30" t="n">
        <x:v>0</x:v>
      </x:c>
      <x:c r="F13287" s="30" t="n">
        <x:v>4373</x:v>
      </x:c>
      <x:c r="G13287" s="30" t="n">
        <x:v>327</x:v>
      </x:c>
      <x:c r="H13287" s="31" t="n">
        <x:f>IF(O13287&gt;0,O13287,D13287)*E13287/1000000/31.1034768</x:f>
        <x:v>0</x:v>
      </x:c>
      <x:c r="I13287" s="31" t="n">
        <x:f>IF(O13287&gt;0,O13287,D13287)*F13287/1000000/31.1034768</x:f>
        <x:v>0.0843571288467661</x:v>
      </x:c>
      <x:c r="J13287" s="31" t="n">
        <x:f>IF(O13287&gt;0,O13287,D13287)*G13287/1000000/31.1034768</x:f>
        <x:v>0.006307976476764811</x:v>
      </x:c>
      <x:c r="K13287" s="32" t="n">
        <x:f>H13287*$B$4*$H$4+I13287*$D$4*$J$4+J13287*$F$4*$L$4</x:f>
        <x:v>144.29322576568035</x:v>
      </x:c>
      <x:c r="L13287" s="29" t="str">
        <x:v>ppm niko 2028</x:v>
      </x:c>
      <x:c r="M13287" s="39" t="str"/>
      <x:c r="N13287" s="58"/>
      <x:c r="O13287" s="59"/>
      <x:c r="P13287" s="60" t="str">
        <x:v>No live-price match</x:v>
      </x:c>
      <x:c r="Q13287" s="61" t="str">
        <x:f>IF(N13287="","",K13287-N13287)</x:f>
      </x:c>
    </x:row>
    <x:row r="13288">
      <x:c r="A13288" s="37" t="str">
        <x:v>K332 03T</x:v>
      </x:c>
      <x:c r="B13288" s="37" t="str">
        <x:v>K33203T</x:v>
      </x:c>
      <x:c r="C13288" s="29" t="str">
        <x:v>Toyota</x:v>
      </x:c>
      <x:c r="D13288" s="30" t="n">
        <x:v>780</x:v>
      </x:c>
      <x:c r="E13288" s="30" t="n">
        <x:v>0</x:v>
      </x:c>
      <x:c r="F13288" s="30" t="n">
        <x:v>4373</x:v>
      </x:c>
      <x:c r="G13288" s="30" t="n">
        <x:v>327</x:v>
      </x:c>
      <x:c r="H13288" s="31" t="n">
        <x:f>IF(O13288&gt;0,O13288,D13288)*E13288/1000000/31.1034768</x:f>
        <x:v>0</x:v>
      </x:c>
      <x:c r="I13288" s="31" t="n">
        <x:f>IF(O13288&gt;0,O13288,D13288)*F13288/1000000/31.1034768</x:f>
        <x:v>0.10966426750079593</x:v>
      </x:c>
      <x:c r="J13288" s="31" t="n">
        <x:f>IF(O13288&gt;0,O13288,D13288)*G13288/1000000/31.1034768</x:f>
        <x:v>0.008200369419794254</x:v>
      </x:c>
      <x:c r="K13288" s="32" t="n">
        <x:f>H13288*$B$4*$H$4+I13288*$D$4*$J$4+J13288*$F$4*$L$4</x:f>
        <x:v>187.5811934953844</x:v>
      </x:c>
      <x:c r="L13288" s="29" t="str">
        <x:v>Niko ppm 2020</x:v>
      </x:c>
      <x:c r="M13288" s="39" t="str">
        <x:v>K332 03T</x:v>
      </x:c>
      <x:c r="N13288" s="58"/>
      <x:c r="O13288" s="59"/>
      <x:c r="P13288" s="60" t="str">
        <x:v>No live-price match</x:v>
      </x:c>
      <x:c r="Q13288" s="61" t="str">
        <x:f>IF(N13288="","",K13288-N13288)</x:f>
      </x:c>
    </x:row>
    <x:row r="13289">
      <x:c r="A13289" s="37" t="str">
        <x:v>K333</x:v>
      </x:c>
      <x:c r="B13289" s="37" t="str">
        <x:v>K333</x:v>
      </x:c>
      <x:c r="C13289" s="29" t="str">
        <x:v>PEUGEOT</x:v>
      </x:c>
      <x:c r="D13289" s="30" t="n">
        <x:v>2027.68</x:v>
      </x:c>
      <x:c r="E13289" s="30" t="n">
        <x:v>858.67</x:v>
      </x:c>
      <x:c r="F13289" s="30" t="n">
        <x:v>102.92</x:v>
      </x:c>
      <x:c r="G13289" s="30" t="n">
        <x:v>387.83</x:v>
      </x:c>
      <x:c r="H13289" s="31" t="n">
        <x:f>IF(O13289&gt;0,O13289,D13289)*E13289/1000000/31.1034768</x:f>
        <x:v>0.04056624794934642</x:v>
      </x:c>
      <x:c r="I13289" s="31" t="n">
        <x:f>IF(O13289&gt;0,O13289,D13289)*F13289/1000000/31.1034768</x:f>
        <x:v>0.004862261682540131</x:v>
      </x:c>
      <x:c r="J13289" s="31" t="n">
        <x:f>IF(O13289&gt;0,O13289,D13289)*G13289/1000000/31.1034768</x:f>
        <x:v>0.01832229837096326</x:v>
      </x:c>
      <x:c r="K13289" s="32" t="n">
        <x:f>H13289*$B$4*$H$4+I13289*$D$4*$J$4+J13289*$F$4*$L$4</x:f>
        <x:v>211</x:v>
      </x:c>
      <x:c r="L13289" s="29" t="str">
        <x:v>Niko ppm 207</x:v>
      </x:c>
      <x:c r="M13289" s="39" t="str">
        <x:v>400346775 / 202 Tipas / LM</x:v>
      </x:c>
      <x:c r="N13289" s="58" t="n">
        <x:v>211</x:v>
      </x:c>
      <x:c r="O13289" s="59" t="n">
        <x:v>1469.4252180180326</x:v>
      </x:c>
      <x:c r="P13289" s="60" t="str">
        <x:v>Calibrated to live price</x:v>
      </x:c>
      <x:c r="Q13289" s="61" t="n">
        <x:f>IF(N13289="","",K13289-N13289)</x:f>
        <x:v>0</x:v>
      </x:c>
    </x:row>
    <x:row r="13290">
      <x:c r="A13290" s="37" t="str">
        <x:v>K338</x:v>
      </x:c>
      <x:c r="B13290" s="37" t="str">
        <x:v>K338</x:v>
      </x:c>
      <x:c r="C13290" s="29" t="str"/>
      <x:c r="D13290" s="30" t="n">
        <x:v>148.25</x:v>
      </x:c>
      <x:c r="E13290" s="30" t="n">
        <x:v>179.01</x:v>
      </x:c>
      <x:c r="F13290" s="30" t="n">
        <x:v>286.68</x:v>
      </x:c>
      <x:c r="G13290" s="30" t="n">
        <x:v>936.95</x:v>
      </x:c>
      <x:c r="H13290" s="31" t="n">
        <x:f>IF(O13290&gt;0,O13290,D13290)*E13290/1000000/31.1034768</x:f>
        <x:v>0.00042875464084268306</x:v>
      </x:c>
      <x:c r="I13290" s="31" t="n">
        <x:f>IF(O13290&gt;0,O13290,D13290)*F13290/1000000/31.1034768</x:f>
        <x:v>0.0006866397432365811</x:v>
      </x:c>
      <x:c r="J13290" s="31" t="n">
        <x:f>IF(O13290&gt;0,O13290,D13290)*G13290/1000000/31.1034768</x:f>
        <x:v>0.0022441297175440026</x:v>
      </x:c>
      <x:c r="K13290" s="32" t="n">
        <x:f>H13290*$B$4*$H$4+I13290*$D$4*$J$4+J13290*$F$4*$L$4</x:f>
        <x:v>19</x:v>
      </x:c>
      <x:c r="L13290" s="29" t="str">
        <x:v>Niko ppm 207</x:v>
      </x:c>
      <x:c r="M13290" s="39" t="str"/>
      <x:c r="N13290" s="58" t="n">
        <x:v>19</x:v>
      </x:c>
      <x:c r="O13290" s="59" t="n">
        <x:v>74.49729079013868</x:v>
      </x:c>
      <x:c r="P13290" s="60" t="str">
        <x:v>Calibrated to live price</x:v>
      </x:c>
      <x:c r="Q13290" s="61" t="n">
        <x:f>IF(N13290="","",K13290-N13290)</x:f>
        <x:v>0</x:v>
      </x:c>
    </x:row>
    <x:row r="13291">
      <x:c r="A13291" s="37" t="str">
        <x:v>K347</x:v>
      </x:c>
      <x:c r="B13291" s="37" t="str">
        <x:v>K347</x:v>
      </x:c>
      <x:c r="C13291" s="29" t="str">
        <x:v>Volkswagen</x:v>
      </x:c>
      <x:c r="D13291" s="30" t="n">
        <x:v>860</x:v>
      </x:c>
      <x:c r="E13291" s="30" t="n">
        <x:v>429.99999999999994</x:v>
      </x:c>
      <x:c r="F13291" s="30" t="n">
        <x:v>0</x:v>
      </x:c>
      <x:c r="G13291" s="30" t="n">
        <x:v>189</x:v>
      </x:c>
      <x:c r="H13291" s="31" t="n">
        <x:f>IF(O13291&gt;0,O13291,D13291)*E13291/1000000/31.1034768</x:f>
        <x:v>0.011889346081078627</x:v>
      </x:c>
      <x:c r="I13291" s="31" t="n">
        <x:f>IF(O13291&gt;0,O13291,D13291)*F13291/1000000/31.1034768</x:f>
        <x:v>0</x:v>
      </x:c>
      <x:c r="J13291" s="31" t="n">
        <x:f>IF(O13291&gt;0,O13291,D13291)*G13291/1000000/31.1034768</x:f>
        <x:v>0.005225782347264792</x:v>
      </x:c>
      <x:c r="K13291" s="32" t="n">
        <x:f>H13291*$B$4*$H$4+I13291*$D$4*$J$4+J13291*$F$4*$L$4</x:f>
        <x:v>59.10857528313362</x:v>
      </x:c>
      <x:c r="L13291" s="29" t="str">
        <x:v>Niko ppm 2020</x:v>
      </x:c>
      <x:c r="M13291" s="39" t="str">
        <x:v>HJS K 347//E1 103R-000022//MADE IN GERMANY</x:v>
      </x:c>
      <x:c r="N13291" s="58"/>
      <x:c r="O13291" s="59"/>
      <x:c r="P13291" s="60" t="str">
        <x:v>No live-price match</x:v>
      </x:c>
      <x:c r="Q13291" s="61" t="str">
        <x:f>IF(N13291="","",K13291-N13291)</x:f>
      </x:c>
    </x:row>
    <x:row r="13292">
      <x:c r="A13292" s="37" t="str">
        <x:v>K349</x:v>
      </x:c>
      <x:c r="B13292" s="37" t="str">
        <x:v>K349</x:v>
      </x:c>
      <x:c r="C13292" s="29" t="str"/>
      <x:c r="D13292" s="30" t="n">
        <x:v>538.7</x:v>
      </x:c>
      <x:c r="E13292" s="30" t="n">
        <x:v>635.16</x:v>
      </x:c>
      <x:c r="F13292" s="30" t="n">
        <x:v>60.89</x:v>
      </x:c>
      <x:c r="G13292" s="30" t="n">
        <x:v>1078.58</x:v>
      </x:c>
      <x:c r="H13292" s="31" t="n">
        <x:f>IF(O13292&gt;0,O13292,D13292)*E13292/1000000/31.1034768</x:f>
        <x:v>0.0037497938515066356</x:v>
      </x:c>
      <x:c r="I13292" s="31" t="n">
        <x:f>IF(O13292&gt;0,O13292,D13292)*F13292/1000000/31.1034768</x:f>
        <x:v>0.0003594762699449573</x:v>
      </x:c>
      <x:c r="J13292" s="31" t="n">
        <x:f>IF(O13292&gt;0,O13292,D13292)*G13292/1000000/31.1034768</x:f>
        <x:v>0.006367612337612613</x:v>
      </x:c>
      <x:c r="K13292" s="32" t="n">
        <x:f>H13292*$B$4*$H$4+I13292*$D$4*$J$4+J13292*$F$4*$L$4</x:f>
        <x:v>55.999999999999986</x:v>
      </x:c>
      <x:c r="L13292" s="29" t="str">
        <x:v>Niko ppm 207</x:v>
      </x:c>
      <x:c r="M13292" s="39" t="str"/>
      <x:c r="N13292" s="58" t="n">
        <x:v>56</x:v>
      </x:c>
      <x:c r="O13292" s="59" t="n">
        <x:v>183.62558420731673</x:v>
      </x:c>
      <x:c r="P13292" s="60" t="str">
        <x:v>Calibrated to live price</x:v>
      </x:c>
      <x:c r="Q13292" s="61" t="n">
        <x:f>IF(N13292="","",K13292-N13292)</x:f>
        <x:v>-1.4210854715202004e-14</x:v>
      </x:c>
    </x:row>
    <x:row r="13293">
      <x:c r="A13293" s="37" t="str">
        <x:v>K360</x:v>
      </x:c>
      <x:c r="B13293" s="37" t="str">
        <x:v>K360</x:v>
      </x:c>
      <x:c r="C13293" s="29" t="str"/>
      <x:c r="D13293" s="30" t="n">
        <x:v>661.95</x:v>
      </x:c>
      <x:c r="E13293" s="30" t="n">
        <x:v>620.39</x:v>
      </x:c>
      <x:c r="F13293" s="30" t="n">
        <x:v>272.46</x:v>
      </x:c>
      <x:c r="G13293" s="30" t="n">
        <x:v>1186.46</x:v>
      </x:c>
      <x:c r="H13293" s="31" t="n">
        <x:f>IF(O13293&gt;0,O13293,D13293)*E13293/1000000/31.1034768</x:f>
        <x:v>0.005882873923162587</x:v>
      </x:c>
      <x:c r="I13293" s="31" t="n">
        <x:f>IF(O13293&gt;0,O13293,D13293)*F13293/1000000/31.1034768</x:f>
        <x:v>0.002583613257958507</x:v>
      </x:c>
      <x:c r="J13293" s="31" t="n">
        <x:f>IF(O13293&gt;0,O13293,D13293)*G13293/1000000/31.1034768</x:f>
        <x:v>0.011250656191872021</x:v>
      </x:c>
      <x:c r="K13293" s="32" t="n">
        <x:f>H13293*$B$4*$H$4+I13293*$D$4*$J$4+J13293*$F$4*$L$4</x:f>
        <x:v>100</x:v>
      </x:c>
      <x:c r="L13293" s="29" t="str">
        <x:v>Niko ppm 207</x:v>
      </x:c>
      <x:c r="M13293" s="39" t="str"/>
      <x:c r="N13293" s="58" t="n">
        <x:v>100</x:v>
      </x:c>
      <x:c r="O13293" s="59" t="n">
        <x:v>294.9400096494342</x:v>
      </x:c>
      <x:c r="P13293" s="60" t="str">
        <x:v>Calibrated to live price</x:v>
      </x:c>
      <x:c r="Q13293" s="61" t="n">
        <x:f>IF(N13293="","",K13293-N13293)</x:f>
        <x:v>0</x:v>
      </x:c>
    </x:row>
    <x:row r="13294">
      <x:c r="A13294" s="37" t="str">
        <x:v>K387</x:v>
      </x:c>
      <x:c r="B13294" s="37" t="str">
        <x:v>K387</x:v>
      </x:c>
      <x:c r="C13294" s="29" t="str">
        <x:v>PEUGEOT / MINI</x:v>
      </x:c>
      <x:c r="D13294" s="30" t="n">
        <x:v>658.26</x:v>
      </x:c>
      <x:c r="E13294" s="30" t="n">
        <x:v>482.69</x:v>
      </x:c>
      <x:c r="F13294" s="30" t="n">
        <x:v>162.85</x:v>
      </x:c>
      <x:c r="G13294" s="30" t="n">
        <x:v>610.06</x:v>
      </x:c>
      <x:c r="H13294" s="31" t="n">
        <x:f>IF(O13294&gt;0,O13294,D13294)*E13294/1000000/31.1034768</x:f>
        <x:v>0.004997587300183422</x:v>
      </x:c>
      <x:c r="I13294" s="31" t="n">
        <x:f>IF(O13294&gt;0,O13294,D13294)*F13294/1000000/31.1034768</x:f>
        <x:v>0.0016860864982387667</x:v>
      </x:c>
      <x:c r="J13294" s="31" t="n">
        <x:f>IF(O13294&gt;0,O13294,D13294)*G13294/1000000/31.1034768</x:f>
        <x:v>0.006316327473844285</x:v>
      </x:c>
      <x:c r="K13294" s="32" t="n">
        <x:f>H13294*$B$4*$H$4+I13294*$D$4*$J$4+J13294*$F$4*$L$4</x:f>
        <x:v>59</x:v>
      </x:c>
      <x:c r="L13294" s="29" t="str">
        <x:v>Niko ppm 207</x:v>
      </x:c>
      <x:c r="M13294" s="39" t="str">
        <x:v>7563247 / MINI / Su kolektoriumi / LG</x:v>
      </x:c>
      <x:c r="N13294" s="58" t="n">
        <x:v>59</x:v>
      </x:c>
      <x:c r="O13294" s="59" t="n">
        <x:v>322.033480385402</x:v>
      </x:c>
      <x:c r="P13294" s="60" t="str">
        <x:v>Calibrated to live price</x:v>
      </x:c>
      <x:c r="Q13294" s="61" t="n">
        <x:f>IF(N13294="","",K13294-N13294)</x:f>
        <x:v>0</x:v>
      </x:c>
    </x:row>
    <x:row r="13295">
      <x:c r="A13295" s="37" t="str">
        <x:v>K396</x:v>
      </x:c>
      <x:c r="B13295" s="37" t="str">
        <x:v>K396</x:v>
      </x:c>
      <x:c r="C13295" s="29" t="str"/>
      <x:c r="D13295" s="30" t="n">
        <x:v>1000.73</x:v>
      </x:c>
      <x:c r="E13295" s="30" t="n">
        <x:v>846.8</x:v>
      </x:c>
      <x:c r="F13295" s="30" t="n">
        <x:v>181.47</x:v>
      </x:c>
      <x:c r="G13295" s="30" t="n">
        <x:v>225.16</x:v>
      </x:c>
      <x:c r="H13295" s="31" t="n">
        <x:f>IF(O13295&gt;0,O13295,D13295)*E13295/1000000/31.1034768</x:f>
        <x:v>0.024915343542449047</x:v>
      </x:c>
      <x:c r="I13295" s="31" t="n">
        <x:f>IF(O13295&gt;0,O13295,D13295)*F13295/1000000/31.1034768</x:f>
        <x:v>0.00533938048257939</x:v>
      </x:c>
      <x:c r="J13295" s="31" t="n">
        <x:f>IF(O13295&gt;0,O13295,D13295)*G13295/1000000/31.1034768</x:f>
        <x:v>0.006624868625434373</x:v>
      </x:c>
      <x:c r="K13295" s="32" t="n">
        <x:f>H13295*$B$4*$H$4+I13295*$D$4*$J$4+J13295*$F$4*$L$4</x:f>
        <x:v>96</x:v>
      </x:c>
      <x:c r="L13295" s="29" t="str">
        <x:v>Niko ppm 207</x:v>
      </x:c>
      <x:c r="M13295" s="39" t="str"/>
      <x:c r="N13295" s="58" t="n">
        <x:v>96</x:v>
      </x:c>
      <x:c r="O13295" s="59" t="n">
        <x:v>915.1556563965443</x:v>
      </x:c>
      <x:c r="P13295" s="60" t="str">
        <x:v>Calibrated to live price</x:v>
      </x:c>
      <x:c r="Q13295" s="61" t="n">
        <x:f>IF(N13295="","",K13295-N13295)</x:f>
        <x:v>0</x:v>
      </x:c>
    </x:row>
    <x:row r="13296">
      <x:c r="A13296" s="37" t="str">
        <x:v>K4</x:v>
      </x:c>
      <x:c r="B13296" s="37" t="str">
        <x:v>K4</x:v>
      </x:c>
      <x:c r="C13296" s="29" t="str"/>
      <x:c r="D13296" s="30" t="n">
        <x:v>645.5</x:v>
      </x:c>
      <x:c r="E13296" s="30" t="n">
        <x:v>948.6</x:v>
      </x:c>
      <x:c r="F13296" s="30" t="n">
        <x:v>299.35</x:v>
      </x:c>
      <x:c r="G13296" s="30" t="n">
        <x:v>619.08</x:v>
      </x:c>
      <x:c r="H13296" s="31" t="n">
        <x:f>IF(O13296&gt;0,O13296,D13296)*E13296/1000000/31.1034768</x:f>
        <x:v>0.023016210861987574</x:v>
      </x:c>
      <x:c r="I13296" s="31" t="n">
        <x:f>IF(O13296&gt;0,O13296,D13296)*F13296/1000000/31.1034768</x:f>
        <x:v>0.0072632328921947925</x:v>
      </x:c>
      <x:c r="J13296" s="31" t="n">
        <x:f>IF(O13296&gt;0,O13296,D13296)*G13296/1000000/31.1034768</x:f>
        <x:v>0.015020952794053626</x:v>
      </x:c>
      <x:c r="K13296" s="32" t="n">
        <x:f>H13296*$B$4*$H$4+I13296*$D$4*$J$4+J13296*$F$4*$L$4</x:f>
        <x:v>161</x:v>
      </x:c>
      <x:c r="L13296" s="29" t="str">
        <x:v>Niko ppm 207</x:v>
      </x:c>
      <x:c r="M13296" s="39" t="str"/>
      <x:c r="N13296" s="58" t="n">
        <x:v>161</x:v>
      </x:c>
      <x:c r="O13296" s="59" t="n">
        <x:v>754.6744471534245</x:v>
      </x:c>
      <x:c r="P13296" s="60" t="str">
        <x:v>Calibrated to live price</x:v>
      </x:c>
      <x:c r="Q13296" s="61" t="n">
        <x:f>IF(N13296="","",K13296-N13296)</x:f>
        <x:v>0</x:v>
      </x:c>
    </x:row>
    <x:row r="13297">
      <x:c r="A13297" s="37" t="str">
        <x:v>K450</x:v>
      </x:c>
      <x:c r="B13297" s="37" t="str">
        <x:v>K450</x:v>
      </x:c>
      <x:c r="C13297" s="29" t="str"/>
      <x:c r="D13297" s="30" t="n">
        <x:v>2372.29</x:v>
      </x:c>
      <x:c r="E13297" s="30" t="n">
        <x:v>510.53</x:v>
      </x:c>
      <x:c r="F13297" s="30" t="n">
        <x:v>276.01</x:v>
      </x:c>
      <x:c r="G13297" s="30" t="n">
        <x:v>1091.37</x:v>
      </x:c>
      <x:c r="H13297" s="31" t="n">
        <x:f>IF(O13297&gt;0,O13297,D13297)*E13297/1000000/31.1034768</x:f>
        <x:v>0.02166708549299984</x:v>
      </x:c>
      <x:c r="I13297" s="31" t="n">
        <x:f>IF(O13297&gt;0,O13297,D13297)*F13297/1000000/31.1034768</x:f>
        <x:v>0.011713968360180375</x:v>
      </x:c>
      <x:c r="J13297" s="31" t="n">
        <x:f>IF(O13297&gt;0,O13297,D13297)*G13297/1000000/31.1034768</x:f>
        <x:v>0.04631815386851945</x:v>
      </x:c>
      <x:c r="K13297" s="32" t="n">
        <x:f>H13297*$B$4*$H$4+I13297*$D$4*$J$4+J13297*$F$4*$L$4</x:f>
        <x:v>409</x:v>
      </x:c>
      <x:c r="L13297" s="29" t="str">
        <x:v>Niko ppm 207</x:v>
      </x:c>
      <x:c r="M13297" s="39" t="str"/>
      <x:c r="N13297" s="58" t="n">
        <x:v>409</x:v>
      </x:c>
      <x:c r="O13297" s="59" t="n">
        <x:v>1320.04327063079</x:v>
      </x:c>
      <x:c r="P13297" s="60" t="str">
        <x:v>Calibrated to live price</x:v>
      </x:c>
      <x:c r="Q13297" s="61" t="n">
        <x:f>IF(N13297="","",K13297-N13297)</x:f>
        <x:v>0</x:v>
      </x:c>
    </x:row>
    <x:row r="13298">
      <x:c r="A13298" s="37" t="str">
        <x:v>K5*</x:v>
      </x:c>
      <x:c r="B13298" s="37" t="str">
        <x:v>K5</x:v>
      </x:c>
      <x:c r="C13298" s="29" t="str">
        <x:v>Subaru</x:v>
      </x:c>
      <x:c r="D13298" s="30" t="n">
        <x:v>597.8117</x:v>
      </x:c>
      <x:c r="E13298" s="30" t="n">
        <x:v>450</x:v>
      </x:c>
      <x:c r="F13298" s="30" t="n">
        <x:v>2000</x:v>
      </x:c>
      <x:c r="G13298" s="30" t="n">
        <x:v>500</x:v>
      </x:c>
      <x:c r="H13298" s="31" t="n">
        <x:f>IF(O13298&gt;0,O13298,D13298)*E13298/1000000/31.1034768</x:f>
        <x:v>0.007485226526592252</x:v>
      </x:c>
      <x:c r="I13298" s="31" t="n">
        <x:f>IF(O13298&gt;0,O13298,D13298)*F13298/1000000/31.1034768</x:f>
        <x:v>0.033267673451521124</x:v>
      </x:c>
      <x:c r="J13298" s="31" t="n">
        <x:f>IF(O13298&gt;0,O13298,D13298)*G13298/1000000/31.1034768</x:f>
        <x:v>0.008316918362880281</x:v>
      </x:c>
      <x:c r="K13298" s="32" t="n">
        <x:f>H13298*$B$4*$H$4+I13298*$D$4*$J$4+J13298*$F$4*$L$4</x:f>
        <x:v>114.00000000000001</x:v>
      </x:c>
      <x:c r="L13298" s="29" t="str">
        <x:v>ppm niko 2028</x:v>
      </x:c>
      <x:c r="M13298" s="39" t="str">
        <x:v>SUBARU K5</x:v>
      </x:c>
      <x:c r="N13298" s="58" t="n">
        <x:v>114</x:v>
      </x:c>
      <x:c r="O13298" s="59" t="n">
        <x:v>517.3701546946816</x:v>
      </x:c>
      <x:c r="P13298" s="60" t="str">
        <x:v>Calibrated to live price</x:v>
      </x:c>
      <x:c r="Q13298" s="61" t="n">
        <x:f>IF(N13298="","",K13298-N13298)</x:f>
        <x:v>1.4210854715202004e-14</x:v>
      </x:c>
    </x:row>
    <x:row r="13299">
      <x:c r="A13299" s="37" t="str">
        <x:v>K52C</x:v>
      </x:c>
      <x:c r="B13299" s="37" t="str">
        <x:v>K52C</x:v>
      </x:c>
      <x:c r="C13299" s="29" t="str">
        <x:v>inconnu</x:v>
      </x:c>
      <x:c r="D13299" s="30" t="n">
        <x:v>700</x:v>
      </x:c>
      <x:c r="E13299" s="30" t="n">
        <x:v>0</x:v>
      </x:c>
      <x:c r="F13299" s="30" t="n">
        <x:v>4000</x:v>
      </x:c>
      <x:c r="G13299" s="30" t="n">
        <x:v>700</x:v>
      </x:c>
      <x:c r="H13299" s="31" t="n">
        <x:f>IF(O13299&gt;0,O13299,D13299)*E13299/1000000/31.1034768</x:f>
        <x:v>0</x:v>
      </x:c>
      <x:c r="I13299" s="31" t="n">
        <x:f>IF(O13299&gt;0,O13299,D13299)*F13299/1000000/31.1034768</x:f>
        <x:v>0.09002209039215835</x:v>
      </x:c>
      <x:c r="J13299" s="31" t="n">
        <x:f>IF(O13299&gt;0,O13299,D13299)*G13299/1000000/31.1034768</x:f>
        <x:v>0.01575386581862771</x:v>
      </x:c>
      <x:c r="K13299" s="32" t="n">
        <x:f>H13299*$B$4*$H$4+I13299*$D$4*$J$4+J13299*$F$4*$L$4</x:f>
        <x:v>224.6276210510331</x:v>
      </x:c>
      <x:c r="L13299" s="29" t="str">
        <x:v>ppm niko 2028</x:v>
      </x:c>
      <x:c r="M13299" s="39" t="str">
        <x:v>62915//KBA 17133//92 07/19//E1-103R-000391</x:v>
      </x:c>
      <x:c r="N13299" s="58"/>
      <x:c r="O13299" s="59"/>
      <x:c r="P13299" s="60" t="str">
        <x:v>No live-price match</x:v>
      </x:c>
      <x:c r="Q13299" s="61" t="str">
        <x:f>IF(N13299="","",K13299-N13299)</x:f>
      </x:c>
    </x:row>
    <x:row r="13300">
      <x:c r="A13300" s="37" t="str">
        <x:v>K536</x:v>
      </x:c>
      <x:c r="B13300" s="37" t="str">
        <x:v>K536</x:v>
      </x:c>
      <x:c r="C13300" s="29" t="str">
        <x:v>PEUGEOT</x:v>
      </x:c>
      <x:c r="D13300" s="30" t="n">
        <x:v>315.82</x:v>
      </x:c>
      <x:c r="E13300" s="30" t="n">
        <x:v>750.81</x:v>
      </x:c>
      <x:c r="F13300" s="30" t="n">
        <x:v>289.09</x:v>
      </x:c>
      <x:c r="G13300" s="30" t="n">
        <x:v>1109.58</x:v>
      </x:c>
      <x:c r="H13300" s="31" t="n">
        <x:f>IF(O13300&gt;0,O13300,D13300)*E13300/1000000/31.1034768</x:f>
        <x:v>0.0041375177494375245</x:v>
      </x:c>
      <x:c r="I13300" s="31" t="n">
        <x:f>IF(O13300&gt;0,O13300,D13300)*F13300/1000000/31.1034768</x:f>
        <x:v>0.00159309946082883</x:v>
      </x:c>
      <x:c r="J13300" s="31" t="n">
        <x:f>IF(O13300&gt;0,O13300,D13300)*G13300/1000000/31.1034768</x:f>
        <x:v>0.006114605485303722</x:v>
      </x:c>
      <x:c r="K13300" s="32" t="n">
        <x:f>H13300*$B$4*$H$4+I13300*$D$4*$J$4+J13300*$F$4*$L$4</x:f>
        <x:v>55.99999999999999</x:v>
      </x:c>
      <x:c r="L13300" s="29" t="str">
        <x:v>Niko ppm 207</x:v>
      </x:c>
      <x:c r="M13300" s="39" t="str">
        <x:v>19707 / F.APAC.AT / 8797 / LG</x:v>
      </x:c>
      <x:c r="N13300" s="58" t="n">
        <x:v>56</x:v>
      </x:c>
      <x:c r="O13300" s="59" t="n">
        <x:v>171.40313438715287</x:v>
      </x:c>
      <x:c r="P13300" s="60" t="str">
        <x:v>Calibrated to live price</x:v>
      </x:c>
      <x:c r="Q13300" s="61" t="n">
        <x:f>IF(N13300="","",K13300-N13300)</x:f>
        <x:v>-7.105427357601002e-15</x:v>
      </x:c>
    </x:row>
    <x:row r="13301">
      <x:c r="A13301" s="37" t="str">
        <x:v>K537</x:v>
      </x:c>
      <x:c r="B13301" s="37" t="str">
        <x:v>K537</x:v>
      </x:c>
      <x:c r="C13301" s="29" t="str">
        <x:v>PEUGEOT</x:v>
      </x:c>
      <x:c r="D13301" s="30" t="n">
        <x:v>560.29</x:v>
      </x:c>
      <x:c r="E13301" s="30" t="n">
        <x:v>701.25</x:v>
      </x:c>
      <x:c r="F13301" s="30" t="n">
        <x:v>221.95</x:v>
      </x:c>
      <x:c r="G13301" s="30" t="n">
        <x:v>857.96</x:v>
      </x:c>
      <x:c r="H13301" s="31" t="n">
        <x:f>IF(O13301&gt;0,O13301,D13301)*E13301/1000000/31.1034768</x:f>
        <x:v>0.007238882487803316</x:v>
      </x:c>
      <x:c r="I13301" s="31" t="n">
        <x:f>IF(O13301&gt;0,O13301,D13301)*F13301/1000000/31.1034768</x:f>
        <x:v>0.002291151469758212</x:v>
      </x:c>
      <x:c r="J13301" s="31" t="n">
        <x:f>IF(O13301&gt;0,O13301,D13301)*G13301/1000000/31.1034768</x:f>
        <x:v>0.00885657271905274</x:v>
      </x:c>
      <x:c r="K13301" s="32" t="n">
        <x:f>H13301*$B$4*$H$4+I13301*$D$4*$J$4+J13301*$F$4*$L$4</x:f>
        <x:v>83.00000000000001</x:v>
      </x:c>
      <x:c r="L13301" s="29" t="str">
        <x:v>Niko ppm 207</x:v>
      </x:c>
      <x:c r="M13301" s="39" t="str">
        <x:v>15974 / Su sparnais / ST</x:v>
      </x:c>
      <x:c r="N13301" s="58" t="n">
        <x:v>83</x:v>
      </x:c>
      <x:c r="O13301" s="59" t="n">
        <x:v>321.0758125024124</x:v>
      </x:c>
      <x:c r="P13301" s="60" t="str">
        <x:v>Calibrated to live price</x:v>
      </x:c>
      <x:c r="Q13301" s="61" t="n">
        <x:f>IF(N13301="","",K13301-N13301)</x:f>
        <x:v>1.4210854715202004e-14</x:v>
      </x:c>
    </x:row>
    <x:row r="13302">
      <x:c r="A13302" s="37" t="str">
        <x:v>K538</x:v>
      </x:c>
      <x:c r="B13302" s="37" t="str">
        <x:v>K538</x:v>
      </x:c>
      <x:c r="C13302" s="29" t="str"/>
      <x:c r="D13302" s="30" t="n">
        <x:v>854.74</x:v>
      </x:c>
      <x:c r="E13302" s="30" t="n">
        <x:v>300.55</x:v>
      </x:c>
      <x:c r="F13302" s="30" t="n">
        <x:v>254.83</x:v>
      </x:c>
      <x:c r="G13302" s="30" t="n">
        <x:v>882.52</x:v>
      </x:c>
      <x:c r="H13302" s="31" t="n">
        <x:f>IF(O13302&gt;0,O13302,D13302)*E13302/1000000/31.1034768</x:f>
        <x:v>0.0044356369451244255</x:v>
      </x:c>
      <x:c r="I13302" s="31" t="n">
        <x:f>IF(O13302&gt;0,O13302,D13302)*F13302/1000000/31.1034768</x:f>
        <x:v>0.0037608829237266925</x:v>
      </x:c>
      <x:c r="J13302" s="31" t="n">
        <x:f>IF(O13302&gt;0,O13302,D13302)*G13302/1000000/31.1034768</x:f>
        <x:v>0.013024582654504102</x:v>
      </x:c>
      <x:c r="K13302" s="32" t="n">
        <x:f>H13302*$B$4*$H$4+I13302*$D$4*$J$4+J13302*$F$4*$L$4</x:f>
        <x:v>113</x:v>
      </x:c>
      <x:c r="L13302" s="29" t="str">
        <x:v>Niko ppm 207</x:v>
      </x:c>
      <x:c r="M13302" s="39" t="str"/>
      <x:c r="N13302" s="58" t="n">
        <x:v>113</x:v>
      </x:c>
      <x:c r="O13302" s="59" t="n">
        <x:v>459.0375339075043</x:v>
      </x:c>
      <x:c r="P13302" s="60" t="str">
        <x:v>Calibrated to live price</x:v>
      </x:c>
      <x:c r="Q13302" s="61" t="n">
        <x:f>IF(N13302="","",K13302-N13302)</x:f>
        <x:v>0</x:v>
      </x:c>
    </x:row>
    <x:row r="13303">
      <x:c r="A13303" s="37" t="str">
        <x:v>K558</x:v>
      </x:c>
      <x:c r="B13303" s="37" t="str">
        <x:v>K558</x:v>
      </x:c>
      <x:c r="C13303" s="29" t="str"/>
      <x:c r="D13303" s="30" t="n">
        <x:v>2341.09</x:v>
      </x:c>
      <x:c r="E13303" s="30" t="n">
        <x:v>157.51</x:v>
      </x:c>
      <x:c r="F13303" s="30" t="n">
        <x:v>230.23</x:v>
      </x:c>
      <x:c r="G13303" s="30" t="n">
        <x:v>202.38</x:v>
      </x:c>
      <x:c r="H13303" s="31" t="n">
        <x:f>IF(O13303&gt;0,O13303,D13303)*E13303/1000000/31.1034768</x:f>
        <x:v>0.013071466798411587</x:v>
      </x:c>
      <x:c r="I13303" s="31" t="n">
        <x:f>IF(O13303&gt;0,O13303,D13303)*F13303/1000000/31.1034768</x:f>
        <x:v>0.019106366586237697</x:v>
      </x:c>
      <x:c r="J13303" s="31" t="n">
        <x:f>IF(O13303&gt;0,O13303,D13303)*G13303/1000000/31.1034768</x:f>
        <x:v>0.01679514602668108</x:v>
      </x:c>
      <x:c r="K13303" s="32" t="n">
        <x:f>H13303*$B$4*$H$4+I13303*$D$4*$J$4+J13303*$F$4*$L$4</x:f>
        <x:v>173.00000000000003</x:v>
      </x:c>
      <x:c r="L13303" s="29" t="str">
        <x:v>Niko ppm 207</x:v>
      </x:c>
      <x:c r="M13303" s="39" t="str"/>
      <x:c r="N13303" s="58" t="n">
        <x:v>173</x:v>
      </x:c>
      <x:c r="O13303" s="59" t="n">
        <x:v>2581.2206482532224</x:v>
      </x:c>
      <x:c r="P13303" s="60" t="str">
        <x:v>Calibrated to live price</x:v>
      </x:c>
      <x:c r="Q13303" s="61" t="n">
        <x:f>IF(N13303="","",K13303-N13303)</x:f>
        <x:v>2.842170943040401e-14</x:v>
      </x:c>
    </x:row>
    <x:row r="13304">
      <x:c r="A13304" s="37" t="str">
        <x:v>K55W</x:v>
      </x:c>
      <x:c r="B13304" s="37" t="str">
        <x:v>K55W</x:v>
      </x:c>
      <x:c r="C13304" s="29" t="str">
        <x:v>KIA</x:v>
      </x:c>
      <x:c r="D13304" s="30" t="n">
        <x:v>1320</x:v>
      </x:c>
      <x:c r="E13304" s="30" t="n">
        <x:v>0</x:v>
      </x:c>
      <x:c r="F13304" s="30" t="n">
        <x:v>3776</x:v>
      </x:c>
      <x:c r="G13304" s="30" t="n">
        <x:v>747</x:v>
      </x:c>
      <x:c r="H13304" s="31" t="n">
        <x:f>IF(O13304&gt;0,O13304,D13304)*E13304/1000000/31.1034768</x:f>
        <x:v>0</x:v>
      </x:c>
      <x:c r="I13304" s="31" t="n">
        <x:f>IF(O13304&gt;0,O13304,D13304)*F13304/1000000/31.1034768</x:f>
        <x:v>0.16024960913694383</x:v>
      </x:c>
      <x:c r="J13304" s="31" t="n">
        <x:f>IF(O13304&gt;0,O13304,D13304)*G13304/1000000/31.1034768</x:f>
        <x:v>0.031701922146529934</x:v>
      </x:c>
      <x:c r="K13304" s="32" t="n">
        <x:f>H13304*$B$4*$H$4+I13304*$D$4*$J$4+J13304*$F$4*$L$4</x:f>
        <x:v>428.5068606863912</x:v>
      </x:c>
      <x:c r="L13304" s="29" t="str">
        <x:v>Niko ppm 2020</x:v>
      </x:c>
      <x:c r="M13304" s="39" t="str">
        <x:v>KIA//K55W</x:v>
      </x:c>
      <x:c r="N13304" s="58"/>
      <x:c r="O13304" s="59"/>
      <x:c r="P13304" s="60" t="str">
        <x:v>No live-price match</x:v>
      </x:c>
      <x:c r="Q13304" s="61" t="str">
        <x:f>IF(N13304="","",K13304-N13304)</x:f>
      </x:c>
    </x:row>
    <x:row r="13305">
      <x:c r="A13305" s="37" t="str">
        <x:v>K591</x:v>
      </x:c>
      <x:c r="B13305" s="37" t="str">
        <x:v>K591</x:v>
      </x:c>
      <x:c r="C13305" s="29" t="str"/>
      <x:c r="D13305" s="30" t="n">
        <x:v>662.49</x:v>
      </x:c>
      <x:c r="E13305" s="30" t="n">
        <x:v>954.33</x:v>
      </x:c>
      <x:c r="F13305" s="30" t="n">
        <x:v>245.23</x:v>
      </x:c>
      <x:c r="G13305" s="30" t="n">
        <x:v>563.73</x:v>
      </x:c>
      <x:c r="H13305" s="31" t="n">
        <x:f>IF(O13305&gt;0,O13305,D13305)*E13305/1000000/31.1034768</x:f>
        <x:v>0.013655421351808021</x:v>
      </x:c>
      <x:c r="I13305" s="31" t="n">
        <x:f>IF(O13305&gt;0,O13305,D13305)*F13305/1000000/31.1034768</x:f>
        <x:v>0.0035089738121026073</x:v>
      </x:c>
      <x:c r="J13305" s="31" t="n">
        <x:f>IF(O13305&gt;0,O13305,D13305)*G13305/1000000/31.1034768</x:f>
        <x:v>0.008066361403974239</x:v>
      </x:c>
      <x:c r="K13305" s="32" t="n">
        <x:f>H13305*$B$4*$H$4+I13305*$D$4*$J$4+J13305*$F$4*$L$4</x:f>
        <x:v>88</x:v>
      </x:c>
      <x:c r="L13305" s="29" t="str">
        <x:v>Niko ppm 207</x:v>
      </x:c>
      <x:c r="M13305" s="39" t="str"/>
      <x:c r="N13305" s="58" t="n">
        <x:v>88</x:v>
      </x:c>
      <x:c r="O13305" s="59" t="n">
        <x:v>445.05682647531296</x:v>
      </x:c>
      <x:c r="P13305" s="60" t="str">
        <x:v>Calibrated to live price</x:v>
      </x:c>
      <x:c r="Q13305" s="61" t="n">
        <x:f>IF(N13305="","",K13305-N13305)</x:f>
        <x:v>0</x:v>
      </x:c>
    </x:row>
    <x:row r="13306">
      <x:c r="A13306" s="37" t="str">
        <x:v>K591年美規(側孔8</x:v>
      </x:c>
      <x:c r="B13306" s="37" t="str">
        <x:v>K5918</x:v>
      </x:c>
      <x:c r="C13306" s="29" t="str">
        <x:v>Honda</x:v>
      </x:c>
      <x:c r="D13306" s="30" t="n">
        <x:v>1060</x:v>
      </x:c>
      <x:c r="E13306" s="30" t="n">
        <x:v>994</x:v>
      </x:c>
      <x:c r="F13306" s="30" t="n">
        <x:v>19</x:v>
      </x:c>
      <x:c r="G13306" s="30" t="n">
        <x:v>214.99999999999997</x:v>
      </x:c>
      <x:c r="H13306" s="31" t="n">
        <x:f>IF(O13306&gt;0,O13306,D13306)*E13306/1000000/31.1034768</x:f>
        <x:v>0.033875312614569185</x:v>
      </x:c>
      <x:c r="I13306" s="31" t="n">
        <x:f>IF(O13306&gt;0,O13306,D13306)*F13306/1000000/31.1034768</x:f>
        <x:v>0.0006475160358921676</x:v>
      </x:c>
      <x:c r="J13306" s="31" t="n">
        <x:f>IF(O13306&gt;0,O13306,D13306)*G13306/1000000/31.1034768</x:f>
        <x:v>0.007327155142990316</x:v>
      </x:c>
      <x:c r="K13306" s="32" t="n">
        <x:f>H13306*$B$4*$H$4+I13306*$D$4*$J$4+J13306*$F$4*$L$4</x:f>
        <x:v>109.92930861028373</x:v>
      </x:c>
      <x:c r="L13306" s="29" t="str">
        <x:v>Niko ppm 2020</x:v>
      </x:c>
      <x:c r="M13306" s="39" t="str">
        <x:v>?</x:v>
      </x:c>
      <x:c r="N13306" s="58"/>
      <x:c r="O13306" s="59"/>
      <x:c r="P13306" s="60" t="str">
        <x:v>No live-price match</x:v>
      </x:c>
      <x:c r="Q13306" s="61" t="str">
        <x:f>IF(N13306="","",K13306-N13306)</x:f>
      </x:c>
    </x:row>
    <x:row r="13307">
      <x:c r="A13307" s="37" t="str">
        <x:v>K594</x:v>
      </x:c>
      <x:c r="B13307" s="37" t="str">
        <x:v>K594</x:v>
      </x:c>
      <x:c r="C13307" s="29" t="str"/>
      <x:c r="D13307" s="30" t="n">
        <x:v>1961.59</x:v>
      </x:c>
      <x:c r="E13307" s="30" t="n">
        <x:v>334.96</x:v>
      </x:c>
      <x:c r="F13307" s="30" t="n">
        <x:v>209.49</x:v>
      </x:c>
      <x:c r="G13307" s="30" t="n">
        <x:v>1106.86</x:v>
      </x:c>
      <x:c r="H13307" s="31" t="n">
        <x:f>IF(O13307&gt;0,O13307,D13307)*E13307/1000000/31.1034768</x:f>
        <x:v>0.009250209310978015</x:v>
      </x:c>
      <x:c r="I13307" s="31" t="n">
        <x:f>IF(O13307&gt;0,O13307,D13307)*F13307/1000000/31.1034768</x:f>
        <x:v>0.005785247040114594</x:v>
      </x:c>
      <x:c r="J13307" s="31" t="n">
        <x:f>IF(O13307&gt;0,O13307,D13307)*G13307/1000000/31.1034768</x:f>
        <x:v>0.030566893593112987</x:v>
      </x:c>
      <x:c r="K13307" s="32" t="n">
        <x:f>H13307*$B$4*$H$4+I13307*$D$4*$J$4+J13307*$F$4*$L$4</x:f>
        <x:v>259.99999999999994</x:v>
      </x:c>
      <x:c r="L13307" s="29" t="str">
        <x:v>Niko ppm 207</x:v>
      </x:c>
      <x:c r="M13307" s="39" t="str"/>
      <x:c r="N13307" s="58" t="n">
        <x:v>260</x:v>
      </x:c>
      <x:c r="O13307" s="59" t="n">
        <x:v>858.9493393215569</x:v>
      </x:c>
      <x:c r="P13307" s="60" t="str">
        <x:v>Calibrated to live price</x:v>
      </x:c>
      <x:c r="Q13307" s="61" t="n">
        <x:f>IF(N13307="","",K13307-N13307)</x:f>
        <x:v>-5.684341886080802e-14</x:v>
      </x:c>
    </x:row>
    <x:row r="13308">
      <x:c r="A13308" s="37" t="str">
        <x:v>K59A</x:v>
      </x:c>
      <x:c r="B13308" s="37" t="str">
        <x:v>K59A</x:v>
      </x:c>
      <x:c r="C13308" s="29" t="str"/>
      <x:c r="D13308" s="30" t="n">
        <x:v>490.93</x:v>
      </x:c>
      <x:c r="E13308" s="30" t="n">
        <x:v>674.74</x:v>
      </x:c>
      <x:c r="F13308" s="30" t="n">
        <x:v>231.6</x:v>
      </x:c>
      <x:c r="G13308" s="30" t="n">
        <x:v>889.62</x:v>
      </x:c>
      <x:c r="H13308" s="31" t="n">
        <x:f>IF(O13308&gt;0,O13308,D13308)*E13308/1000000/31.1034768</x:f>
        <x:v>0.0064543974792516355</x:v>
      </x:c>
      <x:c r="I13308" s="31" t="n">
        <x:f>IF(O13308&gt;0,O13308,D13308)*F13308/1000000/31.1034768</x:f>
        <x:v>0.002215428841027179</x:v>
      </x:c>
      <x:c r="J13308" s="31" t="n">
        <x:f>IF(O13308&gt;0,O13308,D13308)*G13308/1000000/31.1034768</x:f>
        <x:v>0.008509886897904141</x:v>
      </x:c>
      <x:c r="K13308" s="32" t="n">
        <x:f>H13308*$B$4*$H$4+I13308*$D$4*$J$4+J13308*$F$4*$L$4</x:f>
        <x:v>79.00000000000001</x:v>
      </x:c>
      <x:c r="L13308" s="29" t="str">
        <x:v>Niko ppm 207</x:v>
      </x:c>
      <x:c r="M13308" s="39" t="str"/>
      <x:c r="N13308" s="58" t="n">
        <x:v>79</x:v>
      </x:c>
      <x:c r="O13308" s="59" t="n">
        <x:v>297.5282364375637</x:v>
      </x:c>
      <x:c r="P13308" s="60" t="str">
        <x:v>Calibrated to live price</x:v>
      </x:c>
      <x:c r="Q13308" s="61" t="n">
        <x:f>IF(N13308="","",K13308-N13308)</x:f>
        <x:v>1.4210854715202004e-14</x:v>
      </x:c>
    </x:row>
    <x:row r="13309">
      <x:c r="A13309" s="37" t="str">
        <x:v>K615</x:v>
      </x:c>
      <x:c r="B13309" s="37" t="str">
        <x:v>K615</x:v>
      </x:c>
      <x:c r="C13309" s="29" t="str"/>
      <x:c r="D13309" s="30" t="n">
        <x:v>379.27</x:v>
      </x:c>
      <x:c r="E13309" s="30" t="n">
        <x:v>845.59</x:v>
      </x:c>
      <x:c r="F13309" s="30" t="n">
        <x:v>158.98</x:v>
      </x:c>
      <x:c r="G13309" s="30" t="n">
        <x:v>667.92</x:v>
      </x:c>
      <x:c r="H13309" s="31" t="n">
        <x:f>IF(O13309&gt;0,O13309,D13309)*E13309/1000000/31.1034768</x:f>
        <x:v>0.006308095817587526</x:v>
      </x:c>
      <x:c r="I13309" s="31" t="n">
        <x:f>IF(O13309&gt;0,O13309,D13309)*F13309/1000000/31.1034768</x:f>
        <x:v>0.0011859897504465104</x:v>
      </x:c>
      <x:c r="J13309" s="31" t="n">
        <x:f>IF(O13309&gt;0,O13309,D13309)*G13309/1000000/31.1034768</x:f>
        <x:v>0.004982678790528577</x:v>
      </x:c>
      <x:c r="K13309" s="32" t="n">
        <x:f>H13309*$B$4*$H$4+I13309*$D$4*$J$4+J13309*$F$4*$L$4</x:f>
        <x:v>50</x:v>
      </x:c>
      <x:c r="L13309" s="29" t="str">
        <x:v>Niko ppm 207</x:v>
      </x:c>
      <x:c r="M13309" s="39" t="str"/>
      <x:c r="N13309" s="58" t="n">
        <x:v>50</x:v>
      </x:c>
      <x:c r="O13309" s="59" t="n">
        <x:v>232.0317315891988</x:v>
      </x:c>
      <x:c r="P13309" s="60" t="str">
        <x:v>Calibrated to live price</x:v>
      </x:c>
      <x:c r="Q13309" s="61" t="n">
        <x:f>IF(N13309="","",K13309-N13309)</x:f>
        <x:v>0</x:v>
      </x:c>
    </x:row>
    <x:row r="13310">
      <x:c r="A13310" s="37" t="str">
        <x:v>K660</x:v>
      </x:c>
      <x:c r="B13310" s="37" t="str">
        <x:v>K660</x:v>
      </x:c>
      <x:c r="C13310" s="29" t="str"/>
      <x:c r="D13310" s="30" t="n">
        <x:v>437.85</x:v>
      </x:c>
      <x:c r="E13310" s="30" t="n">
        <x:v>370.25</x:v>
      </x:c>
      <x:c r="F13310" s="30" t="n">
        <x:v>226.72</x:v>
      </x:c>
      <x:c r="G13310" s="30" t="n">
        <x:v>304.25</x:v>
      </x:c>
      <x:c r="H13310" s="31" t="n">
        <x:f>IF(O13310&gt;0,O13310,D13310)*E13310/1000000/31.1034768</x:f>
        <x:v>0.004391476425017635</x:v>
      </x:c>
      <x:c r="I13310" s="31" t="n">
        <x:f>IF(O13310&gt;0,O13310,D13310)*F13310/1000000/31.1034768</x:f>
        <x:v>0.002689089898933149</x:v>
      </x:c>
      <x:c r="J13310" s="31" t="n">
        <x:f>IF(O13310&gt;0,O13310,D13310)*G13310/1000000/31.1034768</x:f>
        <x:v>0.0036086609110374487</x:v>
      </x:c>
      <x:c r="K13310" s="32" t="n">
        <x:f>H13310*$B$4*$H$4+I13310*$D$4*$J$4+J13310*$F$4*$L$4</x:f>
        <x:v>37.99999999999999</x:v>
      </x:c>
      <x:c r="L13310" s="29" t="str">
        <x:v>Niko ppm 207</x:v>
      </x:c>
      <x:c r="M13310" s="39" t="str"/>
      <x:c r="N13310" s="58" t="n">
        <x:v>38</x:v>
      </x:c>
      <x:c r="O13310" s="59" t="n">
        <x:v>368.9133966327696</x:v>
      </x:c>
      <x:c r="P13310" s="60" t="str">
        <x:v>Calibrated to live price</x:v>
      </x:c>
      <x:c r="Q13310" s="61" t="n">
        <x:f>IF(N13310="","",K13310-N13310)</x:f>
        <x:v>-7.105427357601002e-15</x:v>
      </x:c>
    </x:row>
    <x:row r="13311">
      <x:c r="A13311" s="37" t="str">
        <x:v>K677</x:v>
      </x:c>
      <x:c r="B13311" s="37" t="str">
        <x:v>K677</x:v>
      </x:c>
      <x:c r="C13311" s="29" t="str"/>
      <x:c r="D13311" s="30" t="n">
        <x:v>1079.6</x:v>
      </x:c>
      <x:c r="E13311" s="30" t="n">
        <x:v>671.89</x:v>
      </x:c>
      <x:c r="F13311" s="30" t="n">
        <x:v>119.2</x:v>
      </x:c>
      <x:c r="G13311" s="30" t="n">
        <x:v>446.32</x:v>
      </x:c>
      <x:c r="H13311" s="31" t="n">
        <x:f>IF(O13311&gt;0,O13311,D13311)*E13311/1000000/31.1034768</x:f>
        <x:v>0.012841114390417595</x:v>
      </x:c>
      <x:c r="I13311" s="31" t="n">
        <x:f>IF(O13311&gt;0,O13311,D13311)*F13311/1000000/31.1034768</x:f>
        <x:v>0.00227814201035553</x:v>
      </x:c>
      <x:c r="J13311" s="31" t="n">
        <x:f>IF(O13311&gt;0,O13311,D13311)*G13311/1000000/31.1034768</x:f>
        <x:v>0.008530036426693626</x:v>
      </x:c>
      <x:c r="K13311" s="32" t="n">
        <x:f>H13311*$B$4*$H$4+I13311*$D$4*$J$4+J13311*$F$4*$L$4</x:f>
        <x:v>88.99999999999999</x:v>
      </x:c>
      <x:c r="L13311" s="29" t="str">
        <x:v>Niko ppm 207</x:v>
      </x:c>
      <x:c r="M13311" s="39" t="str"/>
      <x:c r="N13311" s="58" t="n">
        <x:v>89</x:v>
      </x:c>
      <x:c r="O13311" s="59" t="n">
        <x:v>594.4474594479748</x:v>
      </x:c>
      <x:c r="P13311" s="60" t="str">
        <x:v>Calibrated to live price</x:v>
      </x:c>
      <x:c r="Q13311" s="61" t="n">
        <x:f>IF(N13311="","",K13311-N13311)</x:f>
        <x:v>-1.4210854715202004e-14</x:v>
      </x:c>
    </x:row>
    <x:row r="13312">
      <x:c r="A13312" s="37" t="str">
        <x:v>K686</x:v>
      </x:c>
      <x:c r="B13312" s="37" t="str">
        <x:v>K686</x:v>
      </x:c>
      <x:c r="C13312" s="29" t="str"/>
      <x:c r="D13312" s="30" t="n">
        <x:v>852.2</x:v>
      </x:c>
      <x:c r="E13312" s="30" t="n">
        <x:v>197.11</x:v>
      </x:c>
      <x:c r="F13312" s="30" t="n">
        <x:v>208.74</x:v>
      </x:c>
      <x:c r="G13312" s="30" t="n">
        <x:v>754.92</x:v>
      </x:c>
      <x:c r="H13312" s="31" t="n">
        <x:f>IF(O13312&gt;0,O13312,D13312)*E13312/1000000/31.1034768</x:f>
        <x:v>0.0027208946864197645</x:v>
      </x:c>
      <x:c r="I13312" s="31" t="n">
        <x:f>IF(O13312&gt;0,O13312,D13312)*F13312/1000000/31.1034768</x:f>
        <x:v>0.0028814345129281197</x:v>
      </x:c>
      <x:c r="J13312" s="31" t="n">
        <x:f>IF(O13312&gt;0,O13312,D13312)*G13312/1000000/31.1034768</x:f>
        <x:v>0.01042087066446151</x:v>
      </x:c>
      <x:c r="K13312" s="32" t="n">
        <x:f>H13312*$B$4*$H$4+I13312*$D$4*$J$4+J13312*$F$4*$L$4</x:f>
        <x:v>89.00000000000001</x:v>
      </x:c>
      <x:c r="L13312" s="29" t="str">
        <x:v>Niko ppm 207</x:v>
      </x:c>
      <x:c r="M13312" s="39" t="str"/>
      <x:c r="N13312" s="58" t="n">
        <x:v>89</x:v>
      </x:c>
      <x:c r="O13312" s="59" t="n">
        <x:v>429.35053906093253</x:v>
      </x:c>
      <x:c r="P13312" s="60" t="str">
        <x:v>Calibrated to live price</x:v>
      </x:c>
      <x:c r="Q13312" s="61" t="n">
        <x:f>IF(N13312="","",K13312-N13312)</x:f>
        <x:v>1.4210854715202004e-14</x:v>
      </x:c>
    </x:row>
    <x:row r="13313">
      <x:c r="A13313" s="37" t="str">
        <x:v>K6K8</x:v>
      </x:c>
      <x:c r="B13313" s="37" t="str">
        <x:v>K6K8</x:v>
      </x:c>
      <x:c r="C13313" s="29" t="str">
        <x:v>Honda</x:v>
      </x:c>
      <x:c r="D13313" s="30" t="n">
        <x:v>1000</x:v>
      </x:c>
      <x:c r="E13313" s="30" t="n">
        <x:v>1382</x:v>
      </x:c>
      <x:c r="F13313" s="30" t="n">
        <x:v>2.9999999999999996</x:v>
      </x:c>
      <x:c r="G13313" s="30" t="n">
        <x:v>286</x:v>
      </x:c>
      <x:c r="H13313" s="31" t="n">
        <x:f>IF(O13313&gt;0,O13313,D13313)*E13313/1000000/31.1034768</x:f>
        <x:v>0.04443233175784387</x:v>
      </x:c>
      <x:c r="I13313" s="31" t="n">
        <x:f>IF(O13313&gt;0,O13313,D13313)*F13313/1000000/31.1034768</x:f>
        <x:v>0.00009645223970588393</x:v>
      </x:c>
      <x:c r="J13313" s="31" t="n">
        <x:f>IF(O13313&gt;0,O13313,D13313)*G13313/1000000/31.1034768</x:f>
        <x:v>0.009195113518627602</x:v>
      </x:c>
      <x:c r="K13313" s="32" t="n">
        <x:f>H13313*$B$4*$H$4+I13313*$D$4*$J$4+J13313*$F$4*$L$4</x:f>
        <x:v>140.08771521002438</x:v>
      </x:c>
      <x:c r="L13313" s="29" t="str">
        <x:v>Niko ppm 2020</x:v>
      </x:c>
      <x:c r="M13313" s="39" t="str">
        <x:v>Honda K6 K8</x:v>
      </x:c>
      <x:c r="N13313" s="58"/>
      <x:c r="O13313" s="59"/>
      <x:c r="P13313" s="60" t="str">
        <x:v>No live-price match</x:v>
      </x:c>
      <x:c r="Q13313" s="61" t="str">
        <x:f>IF(N13313="","",K13313-N13313)</x:f>
      </x:c>
    </x:row>
    <x:row r="13314">
      <x:c r="A13314" s="37" t="str">
        <x:v>K7*</x:v>
      </x:c>
      <x:c r="B13314" s="37" t="str">
        <x:v>K7</x:v>
      </x:c>
      <x:c r="C13314" s="29" t="str"/>
      <x:c r="D13314" s="30" t="n">
        <x:v>850</x:v>
      </x:c>
      <x:c r="E13314" s="30" t="n">
        <x:v>642</x:v>
      </x:c>
      <x:c r="F13314" s="30" t="n">
        <x:v>2160</x:v>
      </x:c>
      <x:c r="G13314" s="30" t="n">
        <x:v>500</x:v>
      </x:c>
      <x:c r="H13314" s="31" t="n">
        <x:f>IF(O13314&gt;0,O13314,D13314)*E13314/1000000/31.1034768</x:f>
        <x:v>0.01754466240250029</x:v>
      </x:c>
      <x:c r="I13314" s="31" t="n">
        <x:f>IF(O13314&gt;0,O13314,D13314)*F13314/1000000/31.1034768</x:f>
        <x:v>0.059028770700000975</x:v>
      </x:c>
      <x:c r="J13314" s="31" t="n">
        <x:f>IF(O13314&gt;0,O13314,D13314)*G13314/1000000/31.1034768</x:f>
        <x:v>0.013664067291666892</x:v>
      </x:c>
      <x:c r="K13314" s="32" t="n">
        <x:f>H13314*$B$4*$H$4+I13314*$D$4*$J$4+J13314*$F$4*$L$4</x:f>
        <x:v>200.24034740707833</x:v>
      </x:c>
      <x:c r="L13314" s="29" t="str">
        <x:v>ppm niko 2028</x:v>
      </x:c>
      <x:c r="M13314" s="39" t="str"/>
      <x:c r="N13314" s="58"/>
      <x:c r="O13314" s="59"/>
      <x:c r="P13314" s="60" t="str">
        <x:v>No live-price match</x:v>
      </x:c>
      <x:c r="Q13314" s="61" t="str">
        <x:f>IF(N13314="","",K13314-N13314)</x:f>
      </x:c>
    </x:row>
    <x:row r="13315">
      <x:c r="A13315" s="37" t="str">
        <x:v>K7*SD26JFJ</x:v>
      </x:c>
      <x:c r="B13315" s="37" t="str">
        <x:v>K7SD26JFJ</x:v>
      </x:c>
      <x:c r="C13315" s="29" t="str">
        <x:v>HONDA</x:v>
      </x:c>
      <x:c r="D13315" s="30" t="n">
        <x:v>900</x:v>
      </x:c>
      <x:c r="E13315" s="30" t="n">
        <x:v>642</x:v>
      </x:c>
      <x:c r="F13315" s="30" t="n">
        <x:v>2160</x:v>
      </x:c>
      <x:c r="G13315" s="30" t="n">
        <x:v>500</x:v>
      </x:c>
      <x:c r="H13315" s="31" t="n">
        <x:f>IF(O13315&gt;0,O13315,D13315)*E13315/1000000/31.1034768</x:f>
        <x:v>0.01857501985735459</x:v>
      </x:c>
      <x:c r="I13315" s="31" t="n">
        <x:f>IF(O13315&gt;0,O13315,D13315)*F13315/1000000/31.1034768</x:f>
        <x:v>0.06249539391259488</x:v>
      </x:c>
      <x:c r="J13315" s="31" t="n">
        <x:f>IF(O13315&gt;0,O13315,D13315)*G13315/1000000/31.1034768</x:f>
        <x:v>0.014466526368656222</x:v>
      </x:c>
      <x:c r="K13315" s="32" t="n">
        <x:f>H13315*$B$4*$H$4+I13315*$D$4*$J$4+J13315*$F$4*$L$4</x:f>
        <x:v>211.99999999999997</x:v>
      </x:c>
      <x:c r="L13315" s="29" t="str">
        <x:v>Katalog Franko</x:v>
      </x:c>
      <x:c r="M13315" s="39" t="str">
        <x:v>64XAO416/171 / ST</x:v>
      </x:c>
      <x:c r="N13315" s="58" t="n">
        <x:v>212</x:v>
      </x:c>
      <x:c r="O13315" s="59" t="n">
        <x:v>899.9185345681741</x:v>
      </x:c>
      <x:c r="P13315" s="60" t="str">
        <x:v>Calibrated to live price</x:v>
      </x:c>
      <x:c r="Q13315" s="61" t="n">
        <x:f>IF(N13315="","",K13315-N13315)</x:f>
        <x:v>-2.842170943040401e-14</x:v>
      </x:c>
    </x:row>
    <x:row r="13316">
      <x:c r="A13316" s="37" t="str">
        <x:v>K7405</x:v>
      </x:c>
      <x:c r="B13316" s="37" t="str">
        <x:v>K7405</x:v>
      </x:c>
      <x:c r="C13316" s="29" t="str">
        <x:v>FORD</x:v>
      </x:c>
      <x:c r="D13316" s="30" t="n">
        <x:v>400</x:v>
      </x:c>
      <x:c r="E13316" s="30" t="n">
        <x:v>148</x:v>
      </x:c>
      <x:c r="F13316" s="30" t="n">
        <x:v>2486</x:v>
      </x:c>
      <x:c r="G13316" s="30" t="n">
        <x:v>162</x:v>
      </x:c>
      <x:c r="H13316" s="31" t="n">
        <x:f>IF(O13316&gt;0,O13316,D13316)*E13316/1000000/31.1034768</x:f>
        <x:v>0.0023795043864248016</x:v>
      </x:c>
      <x:c r="I13316" s="31" t="n">
        <x:f>IF(O13316&gt;0,O13316,D13316)*F13316/1000000/31.1034768</x:f>
        <x:v>0.039969242599000386</x:v>
      </x:c>
      <x:c r="J13316" s="31" t="n">
        <x:f>IF(O13316&gt;0,O13316,D13316)*G13316/1000000/31.1034768</x:f>
        <x:v>0.002604592639194715</x:v>
      </x:c>
      <x:c r="K13316" s="32" t="n">
        <x:f>H13316*$B$4*$H$4+I13316*$D$4*$J$4+J13316*$F$4*$L$4</x:f>
        <x:v>69</x:v>
      </x:c>
      <x:c r="L13316" s="29" t="str">
        <x:v>ppm niko 2028</x:v>
      </x:c>
      <x:c r="M13316" s="39" t="str">
        <x:v>LF32 / SU KOLEKTORIUM MAZAS APVALUS / H</x:v>
      </x:c>
      <x:c r="N13316" s="58" t="n">
        <x:v>69</x:v>
      </x:c>
      <x:c r="O13316" s="59" t="n">
        <x:v>500.0733748558247</x:v>
      </x:c>
      <x:c r="P13316" s="60" t="str">
        <x:v>Calibrated to live price</x:v>
      </x:c>
      <x:c r="Q13316" s="61" t="n">
        <x:f>IF(N13316="","",K13316-N13316)</x:f>
        <x:v>0</x:v>
      </x:c>
    </x:row>
    <x:row r="13317">
      <x:c r="A13317" s="37" t="str">
        <x:v>K744</x:v>
      </x:c>
      <x:c r="B13317" s="37" t="str">
        <x:v>K744</x:v>
      </x:c>
      <x:c r="C13317" s="29" t="str"/>
      <x:c r="D13317" s="30" t="n">
        <x:v>395.74</x:v>
      </x:c>
      <x:c r="E13317" s="30" t="n">
        <x:v>972.94</x:v>
      </x:c>
      <x:c r="F13317" s="30" t="n">
        <x:v>180.94</x:v>
      </x:c>
      <x:c r="G13317" s="30" t="n">
        <x:v>1097.5</x:v>
      </x:c>
      <x:c r="H13317" s="31" t="n">
        <x:f>IF(O13317&gt;0,O13317,D13317)*E13317/1000000/31.1034768</x:f>
        <x:v>0.005486371809809436</x:v>
      </x:c>
      <x:c r="I13317" s="31" t="n">
        <x:f>IF(O13317&gt;0,O13317,D13317)*F13317/1000000/31.1034768</x:f>
        <x:v>0.0010203138068811226</x:v>
      </x:c>
      <x:c r="J13317" s="31" t="n">
        <x:f>IF(O13317&gt;0,O13317,D13317)*G13317/1000000/31.1034768</x:f>
        <x:v>0.006188760932088162</x:v>
      </x:c>
      <x:c r="K13317" s="32" t="n">
        <x:f>H13317*$B$4*$H$4+I13317*$D$4*$J$4+J13317*$F$4*$L$4</x:f>
        <x:v>58.00000000000001</x:v>
      </x:c>
      <x:c r="L13317" s="29" t="str">
        <x:v>Niko ppm 207</x:v>
      </x:c>
      <x:c r="M13317" s="39" t="str"/>
      <x:c r="N13317" s="58" t="n">
        <x:v>58</x:v>
      </x:c>
      <x:c r="O13317" s="59" t="n">
        <x:v>175.3913276282009</x:v>
      </x:c>
      <x:c r="P13317" s="60" t="str">
        <x:v>Calibrated to live price</x:v>
      </x:c>
      <x:c r="Q13317" s="61" t="n">
        <x:f>IF(N13317="","",K13317-N13317)</x:f>
        <x:v>7.105427357601002e-15</x:v>
      </x:c>
    </x:row>
    <x:row r="13318">
      <x:c r="A13318" s="37" t="str">
        <x:v>K7AE</x:v>
      </x:c>
      <x:c r="B13318" s="37" t="str">
        <x:v>K7AE</x:v>
      </x:c>
      <x:c r="C13318" s="29" t="str"/>
      <x:c r="D13318" s="30" t="n">
        <x:v>700</x:v>
      </x:c>
      <x:c r="E13318" s="30" t="n">
        <x:v>0</x:v>
      </x:c>
      <x:c r="F13318" s="30" t="n">
        <x:v>6700</x:v>
      </x:c>
      <x:c r="G13318" s="30" t="n">
        <x:v>1200</x:v>
      </x:c>
      <x:c r="H13318" s="31" t="n">
        <x:f>IF(O13318&gt;0,O13318,D13318)*E13318/1000000/31.1034768</x:f>
        <x:v>0</x:v>
      </x:c>
      <x:c r="I13318" s="31" t="n">
        <x:f>IF(O13318&gt;0,O13318,D13318)*F13318/1000000/31.1034768</x:f>
        <x:v>0.1262172616411256</x:v>
      </x:c>
      <x:c r="J13318" s="31" t="n">
        <x:f>IF(O13318&gt;0,O13318,D13318)*G13318/1000000/31.1034768</x:f>
        <x:v>0.022606076711843382</x:v>
      </x:c>
      <x:c r="K13318" s="32" t="n">
        <x:f>H13318*$B$4*$H$4+I13318*$D$4*$J$4+J13318*$F$4*$L$4</x:f>
        <x:v>318.99999999999994</x:v>
      </x:c>
      <x:c r="L13318" s="29" t="str">
        <x:v>ppm niko 2028</x:v>
      </x:c>
      <x:c r="M13318" s="39" t="str"/>
      <x:c r="N13318" s="58" t="n">
        <x:v>319</x:v>
      </x:c>
      <x:c r="O13318" s="59" t="n">
        <x:v>585.9396521215342</x:v>
      </x:c>
      <x:c r="P13318" s="60" t="str">
        <x:v>Calibrated to live price</x:v>
      </x:c>
      <x:c r="Q13318" s="61" t="n">
        <x:f>IF(N13318="","",K13318-N13318)</x:f>
        <x:v>-5.684341886080802e-14</x:v>
      </x:c>
    </x:row>
    <x:row r="13319">
      <x:c r="A13319" s="37" t="str">
        <x:v>K7XSS27JJN</x:v>
      </x:c>
      <x:c r="B13319" s="37" t="str">
        <x:v>K7XSS27JJN</x:v>
      </x:c>
      <x:c r="C13319" s="29" t="str">
        <x:v>HONDA</x:v>
      </x:c>
      <x:c r="D13319" s="30" t="n">
        <x:v>800</x:v>
      </x:c>
      <x:c r="E13319" s="30" t="n">
        <x:v>559</x:v>
      </x:c>
      <x:c r="F13319" s="30" t="n">
        <x:v>2212</x:v>
      </x:c>
      <x:c r="G13319" s="30" t="n">
        <x:v>513</x:v>
      </x:c>
      <x:c r="H13319" s="31" t="n">
        <x:f>IF(O13319&gt;0,O13319,D13319)*E13319/1000000/31.1034768</x:f>
        <x:v>0.014353663308226548</x:v>
      </x:c>
      <x:c r="I13319" s="31" t="n">
        <x:f>IF(O13319&gt;0,O13319,D13319)*F13319/1000000/31.1034768</x:f>
        <x:v>0.05679839577423457</x:v>
      </x:c>
      <x:c r="J13319" s="31" t="n">
        <x:f>IF(O13319&gt;0,O13319,D13319)*G13319/1000000/31.1034768</x:f>
        <x:v>0.013172503179105937</x:v>
      </x:c>
      <x:c r="K13319" s="32" t="n">
        <x:f>H13319*$B$4*$H$4+I13319*$D$4*$J$4+J13319*$F$4*$L$4</x:f>
        <x:v>189</x:v>
      </x:c>
      <x:c r="L13319" s="29" t="str">
        <x:v>Katalog Franko</x:v>
      </x:c>
      <x:c r="M13319" s="39" t="str">
        <x:v>/ 69YA0182 / 192 / 690A0225 / 152 / ST</x:v>
      </x:c>
      <x:c r="N13319" s="58" t="n">
        <x:v>189</x:v>
      </x:c>
      <x:c r="O13319" s="59" t="n">
        <x:v>798.6562320258241</x:v>
      </x:c>
      <x:c r="P13319" s="60" t="str">
        <x:v>Calibrated to live price</x:v>
      </x:c>
      <x:c r="Q13319" s="61" t="n">
        <x:f>IF(N13319="","",K13319-N13319)</x:f>
        <x:v>0</x:v>
      </x:c>
    </x:row>
    <x:row r="13320">
      <x:c r="A13320" s="37" t="str">
        <x:v>K8</x:v>
      </x:c>
      <x:c r="B13320" s="37" t="str">
        <x:v>K8</x:v>
      </x:c>
      <x:c r="C13320" s="29" t="str"/>
      <x:c r="D13320" s="30" t="n">
        <x:v>1196.7</x:v>
      </x:c>
      <x:c r="E13320" s="30" t="n">
        <x:v>494.36</x:v>
      </x:c>
      <x:c r="F13320" s="30" t="n">
        <x:v>218.31</x:v>
      </x:c>
      <x:c r="G13320" s="30" t="n">
        <x:v>353.76</x:v>
      </x:c>
      <x:c r="H13320" s="31" t="n">
        <x:f>IF(O13320&gt;0,O13320,D13320)*E13320/1000000/31.1034768</x:f>
        <x:v>0.016120817929832297</x:v>
      </x:c>
      <x:c r="I13320" s="31" t="n">
        <x:f>IF(O13320&gt;0,O13320,D13320)*F13320/1000000/31.1034768</x:f>
        <x:v>0.007118973546123651</x:v>
      </x:c>
      <x:c r="J13320" s="31" t="n">
        <x:f>IF(O13320&gt;0,O13320,D13320)*G13320/1000000/31.1034768</x:f>
        <x:v>0.011535926350953702</x:v>
      </x:c>
      <x:c r="K13320" s="32" t="n">
        <x:f>H13320*$B$4*$H$4+I13320*$D$4*$J$4+J13320*$F$4*$L$4</x:f>
        <x:v>123</x:v>
      </x:c>
      <x:c r="L13320" s="29" t="str">
        <x:v>Niko ppm 207</x:v>
      </x:c>
      <x:c r="M13320" s="39" t="str"/>
      <x:c r="N13320" s="58" t="n">
        <x:v>123</x:v>
      </x:c>
      <x:c r="O13320" s="59" t="n">
        <x:v>1014.2679150367401</x:v>
      </x:c>
      <x:c r="P13320" s="60" t="str">
        <x:v>Calibrated to live price</x:v>
      </x:c>
      <x:c r="Q13320" s="61" t="n">
        <x:f>IF(N13320="","",K13320-N13320)</x:f>
        <x:v>0</x:v>
      </x:c>
    </x:row>
    <x:row r="13321">
      <x:c r="A13321" s="37" t="str">
        <x:v>K802</x:v>
      </x:c>
      <x:c r="B13321" s="37" t="str">
        <x:v>K802</x:v>
      </x:c>
      <x:c r="C13321" s="29" t="str"/>
      <x:c r="D13321" s="30" t="n">
        <x:v>1431.28</x:v>
      </x:c>
      <x:c r="E13321" s="30" t="n">
        <x:v>583.14</x:v>
      </x:c>
      <x:c r="F13321" s="30" t="n">
        <x:v>199.16</x:v>
      </x:c>
      <x:c r="G13321" s="30" t="n">
        <x:v>855.01</x:v>
      </x:c>
      <x:c r="H13321" s="31" t="n">
        <x:f>IF(O13321&gt;0,O13321,D13321)*E13321/1000000/31.1034768</x:f>
        <x:v>0.014334023706989673</x:v>
      </x:c>
      <x:c r="I13321" s="31" t="n">
        <x:f>IF(O13321&gt;0,O13321,D13321)*F13321/1000000/31.1034768</x:f>
        <x:v>0.004895503929560762</x:v>
      </x:c>
      <x:c r="J13321" s="31" t="n">
        <x:f>IF(O13321&gt;0,O13321,D13321)*G13321/1000000/31.1034768</x:f>
        <x:v>0.021016794611436775</x:v>
      </x:c>
      <x:c r="K13321" s="32" t="n">
        <x:f>H13321*$B$4*$H$4+I13321*$D$4*$J$4+J13321*$F$4*$L$4</x:f>
        <x:v>192</x:v>
      </x:c>
      <x:c r="L13321" s="29" t="str">
        <x:v>Niko ppm 207</x:v>
      </x:c>
      <x:c r="M13321" s="39" t="str"/>
      <x:c r="N13321" s="58" t="n">
        <x:v>192</x:v>
      </x:c>
      <x:c r="O13321" s="59" t="n">
        <x:v>764.5470621480318</x:v>
      </x:c>
      <x:c r="P13321" s="60" t="str">
        <x:v>Calibrated to live price</x:v>
      </x:c>
      <x:c r="Q13321" s="61" t="n">
        <x:f>IF(N13321="","",K13321-N13321)</x:f>
        <x:v>0</x:v>
      </x:c>
    </x:row>
    <x:row r="13322">
      <x:c r="A13322" s="37" t="str">
        <x:v>K80B</x:v>
      </x:c>
      <x:c r="B13322" s="37" t="str">
        <x:v>K80B</x:v>
      </x:c>
      <x:c r="C13322" s="29" t="str"/>
      <x:c r="D13322" s="30" t="n">
        <x:v>430</x:v>
      </x:c>
      <x:c r="E13322" s="30" t="n">
        <x:v>0</x:v>
      </x:c>
      <x:c r="F13322" s="30" t="n">
        <x:v>8298</x:v>
      </x:c>
      <x:c r="G13322" s="30" t="n">
        <x:v>0</x:v>
      </x:c>
      <x:c r="H13322" s="31" t="n">
        <x:f>IF(O13322&gt;0,O13322,D13322)*E13322/1000000/31.1034768</x:f>
        <x:v>0</x:v>
      </x:c>
      <x:c r="I13322" s="31" t="n">
        <x:f>IF(O13322&gt;0,O13322,D13322)*F13322/1000000/31.1034768</x:f>
        <x:v>0.11471836486138424</x:v>
      </x:c>
      <x:c r="J13322" s="31" t="n">
        <x:f>IF(O13322&gt;0,O13322,D13322)*G13322/1000000/31.1034768</x:f>
        <x:v>0</x:v>
      </x:c>
      <x:c r="K13322" s="32" t="n">
        <x:f>H13322*$B$4*$H$4+I13322*$D$4*$J$4+J13322*$F$4*$L$4</x:f>
        <x:v>129.05816046905727</x:v>
      </x:c>
      <x:c r="L13322" s="29" t="str">
        <x:v>ppm niko 2028</x:v>
      </x:c>
      <x:c r="M13322" s="39" t="str"/>
      <x:c r="N13322" s="58"/>
      <x:c r="O13322" s="59"/>
      <x:c r="P13322" s="60" t="str">
        <x:v>No live-price match</x:v>
      </x:c>
      <x:c r="Q13322" s="61" t="str">
        <x:f>IF(N13322="","",K13322-N13322)</x:f>
      </x:c>
    </x:row>
    <x:row r="13323">
      <x:c r="A13323" s="37" t="str">
        <x:v>K80B pre</x:v>
      </x:c>
      <x:c r="B13323" s="37" t="str">
        <x:v>K80BPRE</x:v>
      </x:c>
      <x:c r="C13323" s="29" t="str"/>
      <x:c r="D13323" s="30" t="n">
        <x:v>430</x:v>
      </x:c>
      <x:c r="E13323" s="30" t="n">
        <x:v>0</x:v>
      </x:c>
      <x:c r="F13323" s="30" t="n">
        <x:v>8298</x:v>
      </x:c>
      <x:c r="G13323" s="30" t="n">
        <x:v>0</x:v>
      </x:c>
      <x:c r="H13323" s="31" t="n">
        <x:f>IF(O13323&gt;0,O13323,D13323)*E13323/1000000/31.1034768</x:f>
        <x:v>0</x:v>
      </x:c>
      <x:c r="I13323" s="31" t="n">
        <x:f>IF(O13323&gt;0,O13323,D13323)*F13323/1000000/31.1034768</x:f>
        <x:v>0.11471836486138424</x:v>
      </x:c>
      <x:c r="J13323" s="31" t="n">
        <x:f>IF(O13323&gt;0,O13323,D13323)*G13323/1000000/31.1034768</x:f>
        <x:v>0</x:v>
      </x:c>
      <x:c r="K13323" s="32" t="n">
        <x:f>H13323*$B$4*$H$4+I13323*$D$4*$J$4+J13323*$F$4*$L$4</x:f>
        <x:v>129.05816046905727</x:v>
      </x:c>
      <x:c r="L13323" s="29" t="str">
        <x:v>ppm Niko 2006</x:v>
      </x:c>
      <x:c r="M13323" s="39" t="str"/>
      <x:c r="N13323" s="58"/>
      <x:c r="O13323" s="59"/>
      <x:c r="P13323" s="60" t="str">
        <x:v>No live-price match</x:v>
      </x:c>
      <x:c r="Q13323" s="61" t="str">
        <x:f>IF(N13323="","",K13323-N13323)</x:f>
      </x:c>
    </x:row>
    <x:row r="13324">
      <x:c r="A13324" s="37" t="str">
        <x:v>K819</x:v>
      </x:c>
      <x:c r="B13324" s="37" t="str">
        <x:v>K819</x:v>
      </x:c>
      <x:c r="C13324" s="29" t="str">
        <x:v>MAZDA</x:v>
      </x:c>
      <x:c r="D13324" s="30" t="n">
        <x:v>1160</x:v>
      </x:c>
      <x:c r="E13324" s="30" t="n">
        <x:v>1745</x:v>
      </x:c>
      <x:c r="F13324" s="30" t="n">
        <x:v>0</x:v>
      </x:c>
      <x:c r="G13324" s="30" t="n">
        <x:v>341</x:v>
      </x:c>
      <x:c r="H13324" s="31" t="n">
        <x:f>IF(O13324&gt;0,O13324,D13324)*E13324/1000000/31.1034768</x:f>
        <x:v>0.03888757799800745</x:v>
      </x:c>
      <x:c r="I13324" s="31" t="n">
        <x:f>IF(O13324&gt;0,O13324,D13324)*F13324/1000000/31.1034768</x:f>
        <x:v>0</x:v>
      </x:c>
      <x:c r="J13324" s="31" t="n">
        <x:f>IF(O13324&gt;0,O13324,D13324)*G13324/1000000/31.1034768</x:f>
        <x:v>0.007599234439725237</x:v>
      </x:c>
      <x:c r="K13324" s="32" t="n">
        <x:f>H13324*$B$4*$H$4+I13324*$D$4*$J$4+J13324*$F$4*$L$4</x:f>
        <x:v>119</x:v>
      </x:c>
      <x:c r="L13324" s="29" t="str">
        <x:v>ppm niko 2028</x:v>
      </x:c>
      <x:c r="M13324" s="39" t="str">
        <x:v>K8193BP / Plokstoka / Su sarvu / Vidutine / M</x:v>
      </x:c>
      <x:c r="N13324" s="58" t="n">
        <x:v>119</x:v>
      </x:c>
      <x:c r="O13324" s="59" t="n">
        <x:v>693.1454900110115</x:v>
      </x:c>
      <x:c r="P13324" s="60" t="str">
        <x:v>Calibrated to live price</x:v>
      </x:c>
      <x:c r="Q13324" s="61" t="n">
        <x:f>IF(N13324="","",K13324-N13324)</x:f>
        <x:v>0</x:v>
      </x:c>
    </x:row>
    <x:row r="13325">
      <x:c r="A13325" s="37" t="str">
        <x:v>K859</x:v>
      </x:c>
      <x:c r="B13325" s="37" t="str">
        <x:v>K859</x:v>
      </x:c>
      <x:c r="C13325" s="29" t="str">
        <x:v>MAZDA</x:v>
      </x:c>
      <x:c r="D13325" s="30" t="n">
        <x:v>1100</x:v>
      </x:c>
      <x:c r="E13325" s="30" t="n">
        <x:v>1511</x:v>
      </x:c>
      <x:c r="F13325" s="30" t="n">
        <x:v>0</x:v>
      </x:c>
      <x:c r="G13325" s="30" t="n">
        <x:v>303</x:v>
      </x:c>
      <x:c r="H13325" s="31" t="n">
        <x:f>IF(O13325&gt;0,O13325,D13325)*E13325/1000000/31.1034768</x:f>
        <x:v>0.05354587218635789</x:v>
      </x:c>
      <x:c r="I13325" s="31" t="n">
        <x:f>IF(O13325&gt;0,O13325,D13325)*F13325/1000000/31.1034768</x:f>
        <x:v>0</x:v>
      </x:c>
      <x:c r="J13325" s="31" t="n">
        <x:f>IF(O13325&gt;0,O13325,D13325)*G13325/1000000/31.1034768</x:f>
        <x:v>0.010737524336509888</x:v>
      </x:c>
      <x:c r="K13325" s="32" t="n">
        <x:f>H13325*$B$4*$H$4+I13325*$D$4*$J$4+J13325*$F$4*$L$4</x:f>
        <x:v>166</x:v>
      </x:c>
      <x:c r="L13325" s="29" t="str">
        <x:v>ppm niko 2028</x:v>
      </x:c>
      <x:c r="M13325" s="39" t="str">
        <x:v>K859 7110 / Plokstoka / Su sarvu / Vidutine / M</x:v>
      </x:c>
      <x:c r="N13325" s="58" t="n">
        <x:v>166</x:v>
      </x:c>
      <x:c r="O13325" s="59" t="n">
        <x:v>1102.2255415513885</x:v>
      </x:c>
      <x:c r="P13325" s="60" t="str">
        <x:v>Calibrated to live price</x:v>
      </x:c>
      <x:c r="Q13325" s="61" t="n">
        <x:f>IF(N13325="","",K13325-N13325)</x:f>
        <x:v>0</x:v>
      </x:c>
    </x:row>
    <x:row r="13326">
      <x:c r="A13326" s="37" t="str">
        <x:v>K9</x:v>
      </x:c>
      <x:c r="B13326" s="37" t="str">
        <x:v>K9</x:v>
      </x:c>
      <x:c r="C13326" s="29" t="str">
        <x:v>MITSUBISHI</x:v>
      </x:c>
      <x:c r="D13326" s="30" t="n">
        <x:v>950</x:v>
      </x:c>
      <x:c r="E13326" s="30" t="n">
        <x:v>567</x:v>
      </x:c>
      <x:c r="F13326" s="30" t="n">
        <x:v>902</x:v>
      </x:c>
      <x:c r="G13326" s="30" t="n">
        <x:v>234</x:v>
      </x:c>
      <x:c r="H13326" s="31" t="n">
        <x:f>IF(O13326&gt;0,O13326,D13326)*E13326/1000000/31.1034768</x:f>
        <x:v>0.04472523744911804</x:v>
      </x:c>
      <x:c r="I13326" s="31" t="n">
        <x:f>IF(O13326&gt;0,O13326,D13326)*F13326/1000000/31.1034768</x:f>
        <x:v>0.07115020137408196</x:v>
      </x:c>
      <x:c r="J13326" s="31" t="n">
        <x:f>IF(O13326&gt;0,O13326,D13326)*G13326/1000000/31.1034768</x:f>
        <x:v>0.01845803450281062</x:v>
      </x:c>
      <x:c r="K13326" s="32" t="n">
        <x:f>H13326*$B$4*$H$4+I13326*$D$4*$J$4+J13326*$F$4*$L$4</x:f>
        <x:v>293</x:v>
      </x:c>
      <x:c r="L13326" s="29" t="str">
        <x:v>ppm niko 2028</x:v>
      </x:c>
      <x:c r="M13326" s="39" t="str">
        <x:v>F: 1207</x:v>
      </x:c>
      <x:c r="N13326" s="58" t="n">
        <x:v>293</x:v>
      </x:c>
      <x:c r="O13326" s="59" t="n">
        <x:v>2453.4574697938874</x:v>
      </x:c>
      <x:c r="P13326" s="60" t="str">
        <x:v>Calibrated to live price</x:v>
      </x:c>
      <x:c r="Q13326" s="61" t="n">
        <x:f>IF(N13326="","",K13326-N13326)</x:f>
        <x:v>0</x:v>
      </x:c>
    </x:row>
    <x:row r="13327">
      <x:c r="A13327" s="37" t="str">
        <x:v>K9AA</x:v>
      </x:c>
      <x:c r="B13327" s="37" t="str">
        <x:v>K9AA</x:v>
      </x:c>
      <x:c r="C13327" s="29" t="str">
        <x:v>Hyundai</x:v>
      </x:c>
      <x:c r="D13327" s="30" t="n">
        <x:v>1320</x:v>
      </x:c>
      <x:c r="E13327" s="30" t="n">
        <x:v>1443</x:v>
      </x:c>
      <x:c r="F13327" s="30" t="n">
        <x:v>0</x:v>
      </x:c>
      <x:c r="G13327" s="30" t="n">
        <x:v>261</x:v>
      </x:c>
      <x:c r="H13327" s="31" t="n">
        <x:f>IF(O13327&gt;0,O13327,D13327)*E13327/1000000/31.1034768</x:f>
        <x:v>0.06109488123967992</x:v>
      </x:c>
      <x:c r="I13327" s="31" t="n">
        <x:f>IF(O13327&gt;0,O13327,D13327)*F13327/1000000/31.1034768</x:f>
        <x:v>0</x:v>
      </x:c>
      <x:c r="J13327" s="31" t="n">
        <x:f>IF(O13327&gt;0,O13327,D13327)*G13327/1000000/31.1034768</x:f>
        <x:v>0.011050425504890132</x:v>
      </x:c>
      <x:c r="K13327" s="32" t="n">
        <x:f>H13327*$B$4*$H$4+I13327*$D$4*$J$4+J13327*$F$4*$L$4</x:f>
        <x:v>180</x:v>
      </x:c>
      <x:c r="L13327" s="29" t="str">
        <x:v>ppm niko 2028</x:v>
      </x:c>
      <x:c r="M13327" s="39" t="str">
        <x:v>HYUNDAI/KIA//K 9 AA</x:v>
      </x:c>
      <x:c r="N13327" s="58" t="n">
        <x:v>180</x:v>
      </x:c>
      <x:c r="O13327" s="59" t="n">
        <x:v>1316.883729201067</x:v>
      </x:c>
      <x:c r="P13327" s="60" t="str">
        <x:v>Calibrated to live price</x:v>
      </x:c>
      <x:c r="Q13327" s="61" t="n">
        <x:f>IF(N13327="","",K13327-N13327)</x:f>
        <x:v>0</x:v>
      </x:c>
    </x:row>
    <x:row r="13328">
      <x:c r="A13328" s="37" t="str">
        <x:v>K9AD</x:v>
      </x:c>
      <x:c r="B13328" s="37" t="str">
        <x:v>K9AD</x:v>
      </x:c>
      <x:c r="C13328" s="29" t="str">
        <x:v>KIA/ HYUNDAI</x:v>
      </x:c>
      <x:c r="D13328" s="30" t="n">
        <x:v>1400</x:v>
      </x:c>
      <x:c r="E13328" s="30" t="n">
        <x:v>473</x:v>
      </x:c>
      <x:c r="F13328" s="30" t="n">
        <x:v>3763</x:v>
      </x:c>
      <x:c r="G13328" s="30" t="n">
        <x:v>448</x:v>
      </x:c>
      <x:c r="H13328" s="31" t="n">
        <x:f>IF(O13328&gt;0,O13328,D13328)*E13328/1000000/31.1034768</x:f>
        <x:v>0.021289429710079442</x:v>
      </x:c>
      <x:c r="I13328" s="31" t="n">
        <x:f>IF(O13328&gt;0,O13328,D13328)*F13328/1000000/31.1034768</x:f>
        <x:v>0.16937024101274617</x:v>
      </x:c>
      <x:c r="J13328" s="31" t="n">
        <x:f>IF(O13328&gt;0,O13328,D13328)*G13328/1000000/31.1034768</x:f>
        <x:v>0.020164195581639725</x:v>
      </x:c>
      <x:c r="K13328" s="32" t="n">
        <x:f>H13328*$B$4*$H$4+I13328*$D$4*$J$4+J13328*$F$4*$L$4</x:f>
        <x:v>381.00000000000006</x:v>
      </x:c>
      <x:c r="L13328" s="29" t="str">
        <x:v>ppm niko 2028</x:v>
      </x:c>
      <x:c r="M13328" s="39" t="str">
        <x:v>DK / Panasus i plokscia MAZDA / M</x:v>
      </x:c>
      <x:c r="N13328" s="58" t="n">
        <x:v>381</x:v>
      </x:c>
      <x:c r="O13328" s="59" t="n">
        <x:v>1399.947744339718</x:v>
      </x:c>
      <x:c r="P13328" s="60" t="str">
        <x:v>Calibrated to live price</x:v>
      </x:c>
      <x:c r="Q13328" s="61" t="n">
        <x:f>IF(N13328="","",K13328-N13328)</x:f>
        <x:v>5.684341886080802e-14</x:v>
      </x:c>
    </x:row>
    <x:row r="13329">
      <x:c r="A13329" s="37" t="str">
        <x:v>K9D0</x:v>
      </x:c>
      <x:c r="B13329" s="37" t="str">
        <x:v>K9D0</x:v>
      </x:c>
      <x:c r="C13329" s="29" t="str"/>
      <x:c r="D13329" s="30" t="n">
        <x:v>2782.31</x:v>
      </x:c>
      <x:c r="E13329" s="30" t="n">
        <x:v>496.73</x:v>
      </x:c>
      <x:c r="F13329" s="30" t="n">
        <x:v>63.54</x:v>
      </x:c>
      <x:c r="G13329" s="30" t="n">
        <x:v>378.44</x:v>
      </x:c>
      <x:c r="H13329" s="31" t="n">
        <x:f>IF(O13329&gt;0,O13329,D13329)*E13329/1000000/31.1034768</x:f>
        <x:v>0.02107525655890642</x:v>
      </x:c>
      <x:c r="I13329" s="31" t="n">
        <x:f>IF(O13329&gt;0,O13329,D13329)*F13329/1000000/31.1034768</x:f>
        <x:v>0.0026958746235438043</x:v>
      </x:c>
      <x:c r="J13329" s="31" t="n">
        <x:f>IF(O13329&gt;0,O13329,D13329)*G13329/1000000/31.1034768</x:f>
        <x:v>0.016056449363140025</x:v>
      </x:c>
      <x:c r="K13329" s="32" t="n">
        <x:f>H13329*$B$4*$H$4+I13329*$D$4*$J$4+J13329*$F$4*$L$4</x:f>
        <x:v>161</x:v>
      </x:c>
      <x:c r="L13329" s="29" t="str">
        <x:v>Niko ppm 207</x:v>
      </x:c>
      <x:c r="M13329" s="39" t="str"/>
      <x:c r="N13329" s="58" t="n">
        <x:v>161</x:v>
      </x:c>
      <x:c r="O13329" s="59" t="n">
        <x:v>1319.6580706500386</x:v>
      </x:c>
      <x:c r="P13329" s="60" t="str">
        <x:v>Calibrated to live price</x:v>
      </x:c>
      <x:c r="Q13329" s="61" t="n">
        <x:f>IF(N13329="","",K13329-N13329)</x:f>
        <x:v>0</x:v>
      </x:c>
    </x:row>
    <x:row r="13330">
      <x:c r="A13330" s="37" t="str">
        <x:v>KA</x:v>
      </x:c>
      <x:c r="B13330" s="37" t="str">
        <x:v>KA</x:v>
      </x:c>
      <x:c r="C13330" s="29" t="str"/>
      <x:c r="D13330" s="30" t="n">
        <x:v>1600.51</x:v>
      </x:c>
      <x:c r="E13330" s="30" t="n">
        <x:v>369.74</x:v>
      </x:c>
      <x:c r="F13330" s="30" t="n">
        <x:v>274.94</x:v>
      </x:c>
      <x:c r="G13330" s="30" t="n">
        <x:v>692.61</x:v>
      </x:c>
      <x:c r="H13330" s="31" t="n">
        <x:f>IF(O13330&gt;0,O13330,D13330)*E13330/1000000/31.1034768</x:f>
        <x:v>0.007044739832960367</x:v>
      </x:c>
      <x:c r="I13330" s="31" t="n">
        <x:f>IF(O13330&gt;0,O13330,D13330)*F13330/1000000/31.1034768</x:f>
        <x:v>0.005238493994899452</x:v>
      </x:c>
      <x:c r="J13330" s="31" t="n">
        <x:f>IF(O13330&gt;0,O13330,D13330)*G13330/1000000/31.1034768</x:f>
        <x:v>0.013196454956744414</x:v>
      </x:c>
      <x:c r="K13330" s="32" t="n">
        <x:f>H13330*$B$4*$H$4+I13330*$D$4*$J$4+J13330*$F$4*$L$4</x:f>
        <x:v>120.00000000000001</x:v>
      </x:c>
      <x:c r="L13330" s="29" t="str">
        <x:v>Niko ppm 207</x:v>
      </x:c>
      <x:c r="M13330" s="39" t="str"/>
      <x:c r="N13330" s="58" t="n">
        <x:v>120</x:v>
      </x:c>
      <x:c r="O13330" s="59" t="n">
        <x:v>592.6215772070067</x:v>
      </x:c>
      <x:c r="P13330" s="60" t="str">
        <x:v>Calibrated to live price</x:v>
      </x:c>
      <x:c r="Q13330" s="61" t="n">
        <x:f>IF(N13330="","",K13330-N13330)</x:f>
        <x:v>1.4210854715202004e-14</x:v>
      </x:c>
    </x:row>
    <x:row r="13331">
      <x:c r="A13331" s="37" t="str">
        <x:v>KA 286</x:v>
      </x:c>
      <x:c r="B13331" s="37" t="str">
        <x:v>KA286</x:v>
      </x:c>
      <x:c r="C13331" s="29" t="str">
        <x:v>WALKER</x:v>
      </x:c>
      <x:c r="D13331" s="30" t="n">
        <x:v>540</x:v>
      </x:c>
      <x:c r="E13331" s="30" t="n">
        <x:v>136</x:v>
      </x:c>
      <x:c r="F13331" s="30" t="n">
        <x:v>980</x:v>
      </x:c>
      <x:c r="G13331" s="30" t="n">
        <x:v>0</x:v>
      </x:c>
      <x:c r="H13331" s="31" t="n">
        <x:f>IF(O13331&gt;0,O13331,D13331)*E13331/1000000/31.1034768</x:f>
        <x:v>0.0023867295395931572</x:v>
      </x:c>
      <x:c r="I13331" s="31" t="n">
        <x:f>IF(O13331&gt;0,O13331,D13331)*F13331/1000000/31.1034768</x:f>
        <x:v>0.017198492270597752</x:v>
      </x:c>
      <x:c r="J13331" s="31" t="n">
        <x:f>IF(O13331&gt;0,O13331,D13331)*G13331/1000000/31.1034768</x:f>
        <x:v>0</x:v>
      </x:c>
      <x:c r="K13331" s="32" t="n">
        <x:f>H13331*$B$4*$H$4+I13331*$D$4*$J$4+J13331*$F$4*$L$4</x:f>
        <x:v>23.000000000000004</x:v>
      </x:c>
      <x:c r="L13331" s="29" t="str">
        <x:v>Katalog Franko</x:v>
      </x:c>
      <x:c r="M13331" s="39" t="str">
        <x:v>222333/103R-000208 / Panasus I AFT / H</x:v>
      </x:c>
      <x:c r="N13331" s="58" t="n">
        <x:v>23</x:v>
      </x:c>
      <x:c r="O13331" s="59" t="n">
        <x:v>545.8499034015474</x:v>
      </x:c>
      <x:c r="P13331" s="60" t="str">
        <x:v>Calibrated to live price</x:v>
      </x:c>
      <x:c r="Q13331" s="61" t="n">
        <x:f>IF(N13331="","",K13331-N13331)</x:f>
        <x:v>3.552713678800501e-15</x:v>
      </x:c>
    </x:row>
    <x:row r="13332">
      <x:c r="A13332" s="37" t="str">
        <x:v>KA 290</x:v>
      </x:c>
      <x:c r="B13332" s="37" t="str">
        <x:v>KA290</x:v>
      </x:c>
      <x:c r="C13332" s="29" t="str">
        <x:v>WALKER</x:v>
      </x:c>
      <x:c r="D13332" s="30" t="n">
        <x:v>760</x:v>
      </x:c>
      <x:c r="E13332" s="30" t="n">
        <x:v>2616</x:v>
      </x:c>
      <x:c r="F13332" s="30" t="n">
        <x:v>0</x:v>
      </x:c>
      <x:c r="G13332" s="30" t="n">
        <x:v>0</x:v>
      </x:c>
      <x:c r="H13332" s="31" t="n">
        <x:f>IF(O13332&gt;0,O13332,D13332)*E13332/1000000/31.1034768</x:f>
        <x:v>0.06405228758169934</x:v>
      </x:c>
      <x:c r="I13332" s="31" t="n">
        <x:f>IF(O13332&gt;0,O13332,D13332)*F13332/1000000/31.1034768</x:f>
        <x:v>0</x:v>
      </x:c>
      <x:c r="J13332" s="31" t="n">
        <x:f>IF(O13332&gt;0,O13332,D13332)*G13332/1000000/31.1034768</x:f>
        <x:v>0</x:v>
      </x:c>
      <x:c r="K13332" s="32" t="n">
        <x:f>H13332*$B$4*$H$4+I13332*$D$4*$J$4+J13332*$F$4*$L$4</x:f>
        <x:v>98</x:v>
      </x:c>
      <x:c r="L13332" s="29" t="str">
        <x:v>Katalog Franko</x:v>
      </x:c>
      <x:c r="M13332" s="39" t="str">
        <x:v>235031/103R / Panasus I AFT / H</x:v>
      </x:c>
      <x:c r="N13332" s="58" t="n">
        <x:v>98</x:v>
      </x:c>
      <x:c r="O13332" s="59" t="n">
        <x:v>761.56301253223</x:v>
      </x:c>
      <x:c r="P13332" s="60" t="str">
        <x:v>Calibrated to live price</x:v>
      </x:c>
      <x:c r="Q13332" s="61" t="n">
        <x:f>IF(N13332="","",K13332-N13332)</x:f>
        <x:v>0</x:v>
      </x:c>
    </x:row>
    <x:row r="13333">
      <x:c r="A13333" s="37" t="str">
        <x:v>KA 291</x:v>
      </x:c>
      <x:c r="B13333" s="37" t="str">
        <x:v>KA291</x:v>
      </x:c>
      <x:c r="C13333" s="29" t="str">
        <x:v>WALKER</x:v>
      </x:c>
      <x:c r="D13333" s="30" t="n">
        <x:v>720</x:v>
      </x:c>
      <x:c r="E13333" s="30" t="n">
        <x:v>97</x:v>
      </x:c>
      <x:c r="F13333" s="30" t="n">
        <x:v>793</x:v>
      </x:c>
      <x:c r="G13333" s="30" t="n">
        <x:v>75</x:v>
      </x:c>
      <x:c r="H13333" s="31" t="n">
        <x:f>IF(O13333&gt;0,O13333,D13333)*E13333/1000000/31.1034768</x:f>
        <x:v>0.002264426813123355</x:v>
      </x:c>
      <x:c r="I13333" s="31" t="n">
        <x:f>IF(O13333&gt;0,O13333,D13333)*F13333/1000000/31.1034768</x:f>
        <x:v>0.018512272812441444</x:v>
      </x:c>
      <x:c r="J13333" s="31" t="n">
        <x:f>IF(O13333&gt;0,O13333,D13333)*G13333/1000000/31.1034768</x:f>
        <x:v>0.0017508454740644496</x:v>
      </x:c>
      <x:c r="K13333" s="32" t="n">
        <x:f>H13333*$B$4*$H$4+I13333*$D$4*$J$4+J13333*$F$4*$L$4</x:f>
        <x:v>38</x:v>
      </x:c>
      <x:c r="L13333" s="29" t="str">
        <x:v>Katalog Franko</x:v>
      </x:c>
      <x:c r="M13333" s="39" t="str">
        <x:v>Panasus I AFT / H</x:v>
      </x:c>
      <x:c r="N13333" s="58" t="n">
        <x:v>38</x:v>
      </x:c>
      <x:c r="O13333" s="59" t="n">
        <x:v>726.0984211059814</x:v>
      </x:c>
      <x:c r="P13333" s="60" t="str">
        <x:v>Calibrated to live price</x:v>
      </x:c>
      <x:c r="Q13333" s="61" t="n">
        <x:f>IF(N13333="","",K13333-N13333)</x:f>
        <x:v>0</x:v>
      </x:c>
    </x:row>
    <x:row r="13334">
      <x:c r="A13334" s="37" t="str">
        <x:v>KA 292</x:v>
      </x:c>
      <x:c r="B13334" s="37" t="str">
        <x:v>KA292</x:v>
      </x:c>
      <x:c r="C13334" s="29" t="str">
        <x:v>WALKER</x:v>
      </x:c>
      <x:c r="D13334" s="30" t="n">
        <x:v>1080</x:v>
      </x:c>
      <x:c r="E13334" s="30" t="n">
        <x:v>2723</x:v>
      </x:c>
      <x:c r="F13334" s="30" t="n">
        <x:v>0</x:v>
      </x:c>
      <x:c r="G13334" s="30" t="n">
        <x:v>0</x:v>
      </x:c>
      <x:c r="H13334" s="31" t="n">
        <x:f>IF(O13334&gt;0,O13334,D13334)*E13334/1000000/31.1034768</x:f>
        <x:v>0.09477124183006537</x:v>
      </x:c>
      <x:c r="I13334" s="31" t="n">
        <x:f>IF(O13334&gt;0,O13334,D13334)*F13334/1000000/31.1034768</x:f>
        <x:v>0</x:v>
      </x:c>
      <x:c r="J13334" s="31" t="n">
        <x:f>IF(O13334&gt;0,O13334,D13334)*G13334/1000000/31.1034768</x:f>
        <x:v>0</x:v>
      </x:c>
      <x:c r="K13334" s="32" t="n">
        <x:f>H13334*$B$4*$H$4+I13334*$D$4*$J$4+J13334*$F$4*$L$4</x:f>
        <x:v>145.00000000000003</x:v>
      </x:c>
      <x:c r="L13334" s="29" t="str">
        <x:v>Katalog Franko</x:v>
      </x:c>
      <x:c r="M13334" s="39" t="str">
        <x:v>240034 / Panasus I AFT / H</x:v>
      </x:c>
      <x:c r="N13334" s="58" t="n">
        <x:v>145</x:v>
      </x:c>
      <x:c r="O13334" s="59" t="n">
        <x:v>1082.5248334809503</x:v>
      </x:c>
      <x:c r="P13334" s="60" t="str">
        <x:v>Calibrated to live price</x:v>
      </x:c>
      <x:c r="Q13334" s="61" t="n">
        <x:f>IF(N13334="","",K13334-N13334)</x:f>
        <x:v>2.842170943040401e-14</x:v>
      </x:c>
    </x:row>
    <x:row r="13335">
      <x:c r="A13335" s="37" t="str">
        <x:v>KA272</x:v>
      </x:c>
      <x:c r="B13335" s="37" t="str">
        <x:v>KA272</x:v>
      </x:c>
      <x:c r="C13335" s="29" t="str">
        <x:v>Ford</x:v>
      </x:c>
      <x:c r="D13335" s="30" t="n">
        <x:v>900</x:v>
      </x:c>
      <x:c r="E13335" s="30" t="n">
        <x:v>0</x:v>
      </x:c>
      <x:c r="F13335" s="30" t="n">
        <x:v>166</x:v>
      </x:c>
      <x:c r="G13335" s="30" t="n">
        <x:v>141</x:v>
      </x:c>
      <x:c r="H13335" s="31" t="n">
        <x:f>IF(O13335&gt;0,O13335,D13335)*E13335/1000000/31.1034768</x:f>
        <x:v>0</x:v>
      </x:c>
      <x:c r="I13335" s="31" t="n">
        <x:f>IF(O13335&gt;0,O13335,D13335)*F13335/1000000/31.1034768</x:f>
        <x:v>0.007973473403678396</x:v>
      </x:c>
      <x:c r="J13335" s="31" t="n">
        <x:f>IF(O13335&gt;0,O13335,D13335)*G13335/1000000/31.1034768</x:f>
        <x:v>0.006772649095895506</x:v>
      </x:c>
      <x:c r="K13335" s="32" t="n">
        <x:f>H13335*$B$4*$H$4+I13335*$D$4*$J$4+J13335*$F$4*$L$4</x:f>
        <x:v>62.000000000000014</x:v>
      </x:c>
      <x:c r="L13335" s="29" t="str">
        <x:v>Niko ppm 2020</x:v>
      </x:c>
      <x:c r="M13335" s="39" t="str">
        <x:v>FORD//KA 272//ME2U2J-5E212-FE 1A//ACFZA//E1 103R-000182//11 12 15//MOTORCRAFT</x:v>
      </x:c>
      <x:c r="N13335" s="58" t="n">
        <x:v>62</x:v>
      </x:c>
      <x:c r="O13335" s="59" t="n">
        <x:v>1493.9924399200484</x:v>
      </x:c>
      <x:c r="P13335" s="60" t="str">
        <x:v>Calibrated to live price</x:v>
      </x:c>
      <x:c r="Q13335" s="61" t="n">
        <x:f>IF(N13335="","",K13335-N13335)</x:f>
        <x:v>1.4210854715202004e-14</x:v>
      </x:c>
    </x:row>
    <x:row r="13336">
      <x:c r="A13336" s="37" t="str">
        <x:v>KA2983</x:v>
      </x:c>
      <x:c r="B13336" s="37" t="str">
        <x:v>KA2983</x:v>
      </x:c>
      <x:c r="C13336" s="29" t="str">
        <x:v>Ford</x:v>
      </x:c>
      <x:c r="D13336" s="30" t="n">
        <x:v>660</x:v>
      </x:c>
      <x:c r="E13336" s="30" t="n">
        <x:v>365</x:v>
      </x:c>
      <x:c r="F13336" s="30" t="n">
        <x:v>84</x:v>
      </x:c>
      <x:c r="G13336" s="30" t="n">
        <x:v>0</x:v>
      </x:c>
      <x:c r="H13336" s="31" t="n">
        <x:f>IF(O13336&gt;0,O13336,D13336)*E13336/1000000/31.1034768</x:f>
        <x:v>0.007745114848382481</x:v>
      </x:c>
      <x:c r="I13336" s="31" t="n">
        <x:f>IF(O13336&gt;0,O13336,D13336)*F13336/1000000/31.1034768</x:f>
        <x:v>0.0017824373897647355</x:v>
      </x:c>
      <x:c r="J13336" s="31" t="n">
        <x:f>IF(O13336&gt;0,O13336,D13336)*G13336/1000000/31.1034768</x:f>
        <x:v>0</x:v>
      </x:c>
      <x:c r="K13336" s="32" t="n">
        <x:f>H13336*$B$4*$H$4+I13336*$D$4*$J$4+J13336*$F$4*$L$4</x:f>
        <x:v>13.855267781510523</x:v>
      </x:c>
      <x:c r="L13336" s="29" t="str">
        <x:v>Niko ppm 2020</x:v>
      </x:c>
      <x:c r="M13336" s="39" t="str">
        <x:v>FORD KA 2983//E1-103R-00428//ACFZA//ME2U2 J//5E212-GB 1A//MOTOCRAFT//08-04-02</x:v>
      </x:c>
      <x:c r="N13336" s="58"/>
      <x:c r="O13336" s="59"/>
      <x:c r="P13336" s="60" t="str">
        <x:v>No live-price match</x:v>
      </x:c>
      <x:c r="Q13336" s="61" t="str">
        <x:f>IF(N13336="","",K13336-N13336)</x:f>
      </x:c>
    </x:row>
    <x:row r="13337">
      <x:c r="A13337" s="37" t="str">
        <x:v>KA3141</x:v>
      </x:c>
      <x:c r="B13337" s="37" t="str">
        <x:v>KA3141</x:v>
      </x:c>
      <x:c r="C13337" s="29" t="str">
        <x:v>Ford</x:v>
      </x:c>
      <x:c r="D13337" s="30" t="n">
        <x:v>660</x:v>
      </x:c>
      <x:c r="E13337" s="30" t="n">
        <x:v>108</x:v>
      </x:c>
      <x:c r="F13337" s="30" t="n">
        <x:v>666.0000000000001</x:v>
      </x:c>
      <x:c r="G13337" s="30" t="n">
        <x:v>70</x:v>
      </x:c>
      <x:c r="H13337" s="31" t="n">
        <x:f>IF(O13337&gt;0,O13337,D13337)*E13337/1000000/31.1034768</x:f>
        <x:v>0.0022917052154118023</x:v>
      </x:c>
      <x:c r="I13337" s="31" t="n">
        <x:f>IF(O13337&gt;0,O13337,D13337)*F13337/1000000/31.1034768</x:f>
        <x:v>0.014132182161706117</x:v>
      </x:c>
      <x:c r="J13337" s="31" t="n">
        <x:f>IF(O13337&gt;0,O13337,D13337)*G13337/1000000/31.1034768</x:f>
        <x:v>0.0014853644914706128</x:v>
      </x:c>
      <x:c r="K13337" s="32" t="n">
        <x:f>H13337*$B$4*$H$4+I13337*$D$4*$J$4+J13337*$F$4*$L$4</x:f>
        <x:v>31.035417879714338</x:v>
      </x:c>
      <x:c r="L13337" s="29" t="str">
        <x:v>Niko ppm 2020</x:v>
      </x:c>
      <x:c r="M13337" s="39" t="str">
        <x:v>FORD KA 3141//ME 95AB-5E211-AA//ACFZA//E1-103R-000492//10-05-21//MOTOCRAFT</x:v>
      </x:c>
      <x:c r="N13337" s="58"/>
      <x:c r="O13337" s="59"/>
      <x:c r="P13337" s="60" t="str">
        <x:v>No live-price match</x:v>
      </x:c>
      <x:c r="Q13337" s="61" t="str">
        <x:f>IF(N13337="","",K13337-N13337)</x:f>
      </x:c>
    </x:row>
    <x:row r="13338">
      <x:c r="A13338" s="37" t="str">
        <x:v>KAT 001</x:v>
      </x:c>
      <x:c r="B13338" s="37" t="str">
        <x:v>KAT001</x:v>
      </x:c>
      <x:c r="C13338" s="29" t="str">
        <x:v>inconnu</x:v>
      </x:c>
      <x:c r="D13338" s="30" t="n">
        <x:v>360</x:v>
      </x:c>
      <x:c r="E13338" s="30" t="n">
        <x:v>0</x:v>
      </x:c>
      <x:c r="F13338" s="30" t="n">
        <x:v>8090</x:v>
      </x:c>
      <x:c r="G13338" s="30" t="n">
        <x:v>301</x:v>
      </x:c>
      <x:c r="H13338" s="31" t="n">
        <x:f>IF(O13338&gt;0,O13338,D13338)*E13338/1000000/31.1034768</x:f>
        <x:v>0</x:v>
      </x:c>
      <x:c r="I13338" s="31" t="n">
        <x:f>IF(O13338&gt;0,O13338,D13338)*F13338/1000000/31.1034768</x:f>
        <x:v>0.08331413290882941</x:v>
      </x:c>
      <x:c r="J13338" s="31" t="n">
        <x:f>IF(O13338&gt;0,O13338,D13338)*G13338/1000000/31.1034768</x:f>
        <x:v>0.0030998212615028</x:v>
      </x:c>
      <x:c r="K13338" s="32" t="n">
        <x:f>H13338*$B$4*$H$4+I13338*$D$4*$J$4+J13338*$F$4*$L$4</x:f>
        <x:v>118.00000000000001</x:v>
      </x:c>
      <x:c r="L13338" s="29" t="str">
        <x:v>ppm niko 2028</x:v>
      </x:c>
      <x:c r="M13338" s="39" t="str">
        <x:v>KAT 001//1087971</x:v>
      </x:c>
      <x:c r="N13338" s="58" t="n">
        <x:v>118</x:v>
      </x:c>
      <x:c r="O13338" s="59" t="n">
        <x:v>320.31634116710654</x:v>
      </x:c>
      <x:c r="P13338" s="60" t="str">
        <x:v>Calibrated to live price</x:v>
      </x:c>
      <x:c r="Q13338" s="61" t="n">
        <x:f>IF(N13338="","",K13338-N13338)</x:f>
        <x:v>1.4210854715202004e-14</x:v>
      </x:c>
    </x:row>
    <x:row r="13339">
      <x:c r="A13339" s="37" t="str">
        <x:v>KAT 002</x:v>
      </x:c>
      <x:c r="B13339" s="37" t="str">
        <x:v>KAT002</x:v>
      </x:c>
      <x:c r="C13339" s="29" t="str">
        <x:v>ROVER</x:v>
      </x:c>
      <x:c r="D13339" s="30" t="n">
        <x:v>1220</x:v>
      </x:c>
      <x:c r="E13339" s="30" t="n">
        <x:v>57</x:v>
      </x:c>
      <x:c r="F13339" s="30" t="n">
        <x:v>4135</x:v>
      </x:c>
      <x:c r="G13339" s="30" t="n">
        <x:v>294</x:v>
      </x:c>
      <x:c r="H13339" s="31" t="n">
        <x:f>IF(O13339&gt;0,O13339,D13339)*E13339/1000000/31.1034768</x:f>
        <x:v>0.002234308393355872</x:v>
      </x:c>
      <x:c r="I13339" s="31" t="n">
        <x:f>IF(O13339&gt;0,O13339,D13339)*F13339/1000000/31.1034768</x:f>
        <x:v>0.1620853545004655</x:v>
      </x:c>
      <x:c r="J13339" s="31" t="n">
        <x:f>IF(O13339&gt;0,O13339,D13339)*G13339/1000000/31.1034768</x:f>
        <x:v>0.011524327502572393</x:v>
      </x:c>
      <x:c r="K13339" s="32" t="n">
        <x:f>H13339*$B$4*$H$4+I13339*$D$4*$J$4+J13339*$F$4*$L$4</x:f>
        <x:v>276</x:v>
      </x:c>
      <x:c r="L13339" s="29" t="str">
        <x:v>ppm niko 2028</x:v>
      </x:c>
      <x:c r="M13339" s="39" t="str">
        <x:v>1061464 / 13M91017 / KAT004 - KAT038 ANALOGAS / ST</x:v>
      </x:c>
      <x:c r="N13339" s="58" t="n">
        <x:v>276</x:v>
      </x:c>
      <x:c r="O13339" s="59" t="n">
        <x:v>1219.2063031015728</x:v>
      </x:c>
      <x:c r="P13339" s="60" t="str">
        <x:v>Calibrated to live price</x:v>
      </x:c>
      <x:c r="Q13339" s="61" t="n">
        <x:f>IF(N13339="","",K13339-N13339)</x:f>
        <x:v>0</x:v>
      </x:c>
    </x:row>
    <x:row r="13340">
      <x:c r="A13340" s="37" t="str">
        <x:v>KAT 003</x:v>
      </x:c>
      <x:c r="B13340" s="37" t="str">
        <x:v>KAT003</x:v>
      </x:c>
      <x:c r="C13340" s="29" t="str">
        <x:v>ROVER</x:v>
      </x:c>
      <x:c r="D13340" s="30" t="n">
        <x:v>380</x:v>
      </x:c>
      <x:c r="E13340" s="30" t="n">
        <x:v>111</x:v>
      </x:c>
      <x:c r="F13340" s="30" t="n">
        <x:v>3708</x:v>
      </x:c>
      <x:c r="G13340" s="30" t="n">
        <x:v>299</x:v>
      </x:c>
      <x:c r="H13340" s="31" t="n">
        <x:f>IF(O13340&gt;0,O13340,D13340)*E13340/1000000/31.1034768</x:f>
        <x:v>0.0013620650953984287</x:v>
      </x:c>
      <x:c r="I13340" s="31" t="n">
        <x:f>IF(O13340&gt;0,O13340,D13340)*F13340/1000000/31.1034768</x:f>
        <x:v>0.0455003367003367</x:v>
      </x:c>
      <x:c r="J13340" s="31" t="n">
        <x:f>IF(O13340&gt;0,O13340,D13340)*G13340/1000000/31.1034768</x:f>
        <x:v>0.003668986157875047</x:v>
      </x:c>
      <x:c r="K13340" s="32" t="n">
        <x:f>H13340*$B$4*$H$4+I13340*$D$4*$J$4+J13340*$F$4*$L$4</x:f>
        <x:v>82.00000000000001</x:v>
      </x:c>
      <x:c r="L13340" s="29" t="str">
        <x:v>ppm niko 2028</x:v>
      </x:c>
      <x:c r="M13340" s="39" t="str">
        <x:v>1097617 / H</x:v>
      </x:c>
      <x:c r="N13340" s="58" t="n">
        <x:v>82</x:v>
      </x:c>
      <x:c r="O13340" s="59" t="n">
        <x:v>381.66630716049383</x:v>
      </x:c>
      <x:c r="P13340" s="60" t="str">
        <x:v>Calibrated to live price</x:v>
      </x:c>
      <x:c r="Q13340" s="61" t="n">
        <x:f>IF(N13340="","",K13340-N13340)</x:f>
        <x:v>1.4210854715202004e-14</x:v>
      </x:c>
    </x:row>
    <x:row r="13341">
      <x:c r="A13341" s="37" t="str">
        <x:v>KAT 004</x:v>
      </x:c>
      <x:c r="B13341" s="37" t="str">
        <x:v>KAT004</x:v>
      </x:c>
      <x:c r="C13341" s="29" t="str">
        <x:v>inconnu</x:v>
      </x:c>
      <x:c r="D13341" s="30" t="n">
        <x:v>900</x:v>
      </x:c>
      <x:c r="E13341" s="30" t="n">
        <x:v>0</x:v>
      </x:c>
      <x:c r="F13341" s="30" t="n">
        <x:v>4095</x:v>
      </x:c>
      <x:c r="G13341" s="30" t="n">
        <x:v>299</x:v>
      </x:c>
      <x:c r="H13341" s="31" t="n">
        <x:f>IF(O13341&gt;0,O13341,D13341)*E13341/1000000/31.1034768</x:f>
        <x:v>0</x:v>
      </x:c>
      <x:c r="I13341" s="31" t="n">
        <x:f>IF(O13341&gt;0,O13341,D13341)*F13341/1000000/31.1034768</x:f>
        <x:v>0.11846425865117455</x:v>
      </x:c>
      <x:c r="J13341" s="31" t="n">
        <x:f>IF(O13341&gt;0,O13341,D13341)*G13341/1000000/31.1034768</x:f>
        <x:v>0.008649771266593699</x:v>
      </x:c>
      <x:c r="K13341" s="32" t="n">
        <x:f>H13341*$B$4*$H$4+I13341*$D$4*$J$4+J13341*$F$4*$L$4</x:f>
        <x:v>201.00000000000006</x:v>
      </x:c>
      <x:c r="L13341" s="29" t="str">
        <x:v>ppm niko 2028</x:v>
      </x:c>
      <x:c r="M13341" s="39" t="str">
        <x:v>KAT 004//1061139//08F9L003</x:v>
      </x:c>
      <x:c r="N13341" s="58" t="n">
        <x:v>201</x:v>
      </x:c>
      <x:c r="O13341" s="59" t="n">
        <x:v>899.7925080796109</x:v>
      </x:c>
      <x:c r="P13341" s="60" t="str">
        <x:v>Calibrated to live price</x:v>
      </x:c>
      <x:c r="Q13341" s="61" t="n">
        <x:f>IF(N13341="","",K13341-N13341)</x:f>
        <x:v>5.684341886080802e-14</x:v>
      </x:c>
    </x:row>
    <x:row r="13342">
      <x:c r="A13342" s="37" t="str">
        <x:v>KAT 005</x:v>
      </x:c>
      <x:c r="B13342" s="37" t="str">
        <x:v>KAT005</x:v>
      </x:c>
      <x:c r="C13342" s="29" t="str">
        <x:v>ROVER</x:v>
      </x:c>
      <x:c r="D13342" s="30" t="n">
        <x:v>1900</x:v>
      </x:c>
      <x:c r="E13342" s="30" t="n">
        <x:v>2655</x:v>
      </x:c>
      <x:c r="F13342" s="30" t="n">
        <x:v>12</x:v>
      </x:c>
      <x:c r="G13342" s="30" t="n">
        <x:v>0</x:v>
      </x:c>
      <x:c r="H13342" s="31" t="n">
        <x:f>IF(O13342&gt;0,O13342,D13342)*E13342/1000000/31.1034768</x:f>
        <x:v>0.16155459865297556</x:v>
      </x:c>
      <x:c r="I13342" s="31" t="n">
        <x:f>IF(O13342&gt;0,O13342,D13342)*F13342/1000000/31.1034768</x:f>
        <x:v>0.0007301902763976297</x:v>
      </x:c>
      <x:c r="J13342" s="31" t="n">
        <x:f>IF(O13342&gt;0,O13342,D13342)*G13342/1000000/31.1034768</x:f>
        <x:v>0</x:v>
      </x:c>
      <x:c r="K13342" s="32" t="n">
        <x:f>H13342*$B$4*$H$4+I13342*$D$4*$J$4+J13342*$F$4*$L$4</x:f>
        <x:v>247.99999999999997</x:v>
      </x:c>
      <x:c r="L13342" s="29" t="str">
        <x:v>ppm niko 2028</x:v>
      </x:c>
      <x:c r="M13342" s="39" t="str">
        <x:v>1061451 / 06B2L036 / ML</x:v>
      </x:c>
      <x:c r="N13342" s="58" t="n">
        <x:v>248</x:v>
      </x:c>
      <x:c r="O13342" s="59" t="n">
        <x:v>1892.6213601266054</x:v>
      </x:c>
      <x:c r="P13342" s="60" t="str">
        <x:v>Calibrated to live price</x:v>
      </x:c>
      <x:c r="Q13342" s="61" t="n">
        <x:f>IF(N13342="","",K13342-N13342)</x:f>
        <x:v>-2.842170943040401e-14</x:v>
      </x:c>
    </x:row>
    <x:row r="13343">
      <x:c r="A13343" s="37" t="str">
        <x:v>KAT 008</x:v>
      </x:c>
      <x:c r="B13343" s="37" t="str">
        <x:v>KAT008</x:v>
      </x:c>
      <x:c r="C13343" s="29" t="str">
        <x:v>inconnu</x:v>
      </x:c>
      <x:c r="D13343" s="30" t="n">
        <x:v>950</x:v>
      </x:c>
      <x:c r="E13343" s="30" t="n">
        <x:v>61</x:v>
      </x:c>
      <x:c r="F13343" s="30" t="n">
        <x:v>4114</x:v>
      </x:c>
      <x:c r="G13343" s="30" t="n">
        <x:v>120</x:v>
      </x:c>
      <x:c r="H13343" s="31" t="n">
        <x:f>IF(O13343&gt;0,O13343,D13343)*E13343/1000000/31.1034768</x:f>
        <x:v>0.0018640990040945527</x:v>
      </x:c>
      <x:c r="I13343" s="31" t="n">
        <x:f>IF(O13343&gt;0,O13343,D13343)*F13343/1000000/31.1034768</x:f>
        <x:v>0.1257197262761474</x:v>
      </x:c>
      <x:c r="J13343" s="31" t="n">
        <x:f>IF(O13343&gt;0,O13343,D13343)*G13343/1000000/31.1034768</x:f>
        <x:v>0.003667080008054858</x:v>
      </x:c>
      <x:c r="K13343" s="32" t="n">
        <x:f>H13343*$B$4*$H$4+I13343*$D$4*$J$4+J13343*$F$4*$L$4</x:f>
        <x:v>173</x:v>
      </x:c>
      <x:c r="L13343" s="29" t="str">
        <x:v>ppm niko 2028</x:v>
      </x:c>
      <x:c r="M13343" s="39" t="str">
        <x:v>LAND ROVER KAT 008//ANALYSE AUS ZWEI KATALYSATOREN</x:v>
      </x:c>
      <x:c r="N13343" s="58" t="n">
        <x:v>173</x:v>
      </x:c>
      <x:c r="O13343" s="59" t="n">
        <x:v>950.491149618984</x:v>
      </x:c>
      <x:c r="P13343" s="60" t="str">
        <x:v>Calibrated to live price</x:v>
      </x:c>
      <x:c r="Q13343" s="61" t="n">
        <x:f>IF(N13343="","",K13343-N13343)</x:f>
        <x:v>0</x:v>
      </x:c>
    </x:row>
    <x:row r="13344">
      <x:c r="A13344" s="37" t="str">
        <x:v>KAT 009</x:v>
      </x:c>
      <x:c r="B13344" s="37" t="str">
        <x:v>KAT009</x:v>
      </x:c>
      <x:c r="C13344" s="29" t="str">
        <x:v>inconnu</x:v>
      </x:c>
      <x:c r="D13344" s="30" t="n">
        <x:v>1600</x:v>
      </x:c>
      <x:c r="E13344" s="30" t="n">
        <x:v>86</x:v>
      </x:c>
      <x:c r="F13344" s="30" t="n">
        <x:v>3860</x:v>
      </x:c>
      <x:c r="G13344" s="30" t="n">
        <x:v>277</x:v>
      </x:c>
      <x:c r="H13344" s="31" t="n">
        <x:f>IF(O13344&gt;0,O13344,D13344)*E13344/1000000/31.1034768</x:f>
        <x:v>0.003637819716723945</x:v>
      </x:c>
      <x:c r="I13344" s="31" t="n">
        <x:f>IF(O13344&gt;0,O13344,D13344)*F13344/1000000/31.1034768</x:f>
        <x:v>0.16327888495993517</x:v>
      </x:c>
      <x:c r="J13344" s="31" t="n">
        <x:f>IF(O13344&gt;0,O13344,D13344)*G13344/1000000/31.1034768</x:f>
        <x:v>0.01171716350619224</x:v>
      </x:c>
      <x:c r="K13344" s="32" t="n">
        <x:f>H13344*$B$4*$H$4+I13344*$D$4*$J$4+J13344*$F$4*$L$4</x:f>
        <x:v>280.99999999999994</x:v>
      </x:c>
      <x:c r="L13344" s="29" t="str">
        <x:v>ppm niko 2028</x:v>
      </x:c>
      <x:c r="M13344" s="39" t="str">
        <x:v>KAT 009//ANALYSE AUS ZWEI KATALYSATOREN</x:v>
      </x:c>
      <x:c r="N13344" s="58" t="n">
        <x:v>281</x:v>
      </x:c>
      <x:c r="O13344" s="59" t="n">
        <x:v>1315.6841995547184</x:v>
      </x:c>
      <x:c r="P13344" s="60" t="str">
        <x:v>Calibrated to live price</x:v>
      </x:c>
      <x:c r="Q13344" s="61" t="n">
        <x:f>IF(N13344="","",K13344-N13344)</x:f>
        <x:v>-5.684341886080802e-14</x:v>
      </x:c>
    </x:row>
    <x:row r="13345">
      <x:c r="A13345" s="37" t="str">
        <x:v>KAT 011</x:v>
      </x:c>
      <x:c r="B13345" s="37" t="str">
        <x:v>KAT011</x:v>
      </x:c>
      <x:c r="C13345" s="29" t="str">
        <x:v>ROVER</x:v>
      </x:c>
      <x:c r="D13345" s="30" t="n">
        <x:v>1260</x:v>
      </x:c>
      <x:c r="E13345" s="30" t="n">
        <x:v>0</x:v>
      </x:c>
      <x:c r="F13345" s="30" t="n">
        <x:v>3929</x:v>
      </x:c>
      <x:c r="G13345" s="30" t="n">
        <x:v>303</x:v>
      </x:c>
      <x:c r="H13345" s="31" t="n">
        <x:f>IF(O13345&gt;0,O13345,D13345)*E13345/1000000/31.1034768</x:f>
        <x:v>0</x:v>
      </x:c>
      <x:c r="I13345" s="31" t="n">
        <x:f>IF(O13345&gt;0,O13345,D13345)*F13345/1000000/31.1034768</x:f>
        <x:v>0.13014501778770032</x:v>
      </x:c>
      <x:c r="J13345" s="31" t="n">
        <x:f>IF(O13345&gt;0,O13345,D13345)*G13345/1000000/31.1034768</x:f>
        <x:v>0.010036635375330413</x:v>
      </x:c>
      <x:c r="K13345" s="32" t="n">
        <x:f>H13345*$B$4*$H$4+I13345*$D$4*$J$4+J13345*$F$4*$L$4</x:f>
        <x:v>225</x:v>
      </x:c>
      <x:c r="L13345" s="29" t="str">
        <x:v>ppm niko 2028</x:v>
      </x:c>
      <x:c r="M13345" s="39" t="str">
        <x:v>11341983 2000 / KAT009 analoqas / ST</x:v>
      </x:c>
      <x:c r="N13345" s="58" t="n">
        <x:v>225</x:v>
      </x:c>
      <x:c r="O13345" s="59" t="n">
        <x:v>1030.2780711110522</x:v>
      </x:c>
      <x:c r="P13345" s="60" t="str">
        <x:v>Calibrated to live price</x:v>
      </x:c>
      <x:c r="Q13345" s="61" t="n">
        <x:f>IF(N13345="","",K13345-N13345)</x:f>
        <x:v>0</x:v>
      </x:c>
    </x:row>
    <x:row r="13346">
      <x:c r="A13346" s="37" t="str">
        <x:v>KAT 012</x:v>
      </x:c>
      <x:c r="B13346" s="37" t="str">
        <x:v>KAT012</x:v>
      </x:c>
      <x:c r="C13346" s="29" t="str">
        <x:v>Renault</x:v>
      </x:c>
      <x:c r="D13346" s="30" t="n">
        <x:v>1500</x:v>
      </x:c>
      <x:c r="E13346" s="30" t="n">
        <x:v>2050</x:v>
      </x:c>
      <x:c r="F13346" s="30" t="n">
        <x:v>10</x:v>
      </x:c>
      <x:c r="G13346" s="30" t="n">
        <x:v>11</x:v>
      </x:c>
      <x:c r="H13346" s="31" t="n">
        <x:f>IF(O13346&gt;0,O13346,D13346)*E13346/1000000/31.1034768</x:f>
        <x:v>0.06592699790963177</x:v>
      </x:c>
      <x:c r="I13346" s="31" t="n">
        <x:f>IF(O13346&gt;0,O13346,D13346)*F13346/1000000/31.1034768</x:f>
        <x:v>0.0003215951117543013</x:v>
      </x:c>
      <x:c r="J13346" s="31" t="n">
        <x:f>IF(O13346&gt;0,O13346,D13346)*G13346/1000000/31.1034768</x:f>
        <x:v>0.0003537546229297314</x:v>
      </x:c>
      <x:c r="K13346" s="32" t="n">
        <x:f>H13346*$B$4*$H$4+I13346*$D$4*$J$4+J13346*$F$4*$L$4</x:f>
        <x:v>104.00000000000001</x:v>
      </x:c>
      <x:c r="L13346" s="29" t="str">
        <x:v>ppm niko 2028</x:v>
      </x:c>
      <x:c r="M13346" s="39" t="str">
        <x:v>RENAULT KAT 012//11 347 983 0000//JM V 1459 2033//JM H 1460 2036//06-02 B//EBERSPÄCHER</x:v>
      </x:c>
      <x:c r="N13346" s="58" t="n">
        <x:v>104</x:v>
      </x:c>
      <x:c r="O13346" s="59" t="n">
        <x:v>1000.2726097443318</x:v>
      </x:c>
      <x:c r="P13346" s="60" t="str">
        <x:v>Calibrated to live price</x:v>
      </x:c>
      <x:c r="Q13346" s="61" t="n">
        <x:f>IF(N13346="","",K13346-N13346)</x:f>
        <x:v>1.4210854715202004e-14</x:v>
      </x:c>
    </x:row>
    <x:row r="13347">
      <x:c r="A13347" s="37" t="str">
        <x:v>KAT 017</x:v>
      </x:c>
      <x:c r="B13347" s="37" t="str">
        <x:v>KAT017</x:v>
      </x:c>
      <x:c r="C13347" s="29" t="str"/>
      <x:c r="D13347" s="30" t="n">
        <x:v>700</x:v>
      </x:c>
      <x:c r="E13347" s="30" t="n">
        <x:v>90</x:v>
      </x:c>
      <x:c r="F13347" s="30" t="n">
        <x:v>3000</x:v>
      </x:c>
      <x:c r="G13347" s="30" t="n">
        <x:v>0</x:v>
      </x:c>
      <x:c r="H13347" s="31" t="n">
        <x:f>IF(O13347&gt;0,O13347,D13347)*E13347/1000000/31.1034768</x:f>
        <x:v>0.0020254970338235627</x:v>
      </x:c>
      <x:c r="I13347" s="31" t="n">
        <x:f>IF(O13347&gt;0,O13347,D13347)*F13347/1000000/31.1034768</x:f>
        <x:v>0.06751656779411877</x:v>
      </x:c>
      <x:c r="J13347" s="31" t="n">
        <x:f>IF(O13347&gt;0,O13347,D13347)*G13347/1000000/31.1034768</x:f>
        <x:v>0</x:v>
      </x:c>
      <x:c r="K13347" s="32" t="n">
        <x:f>H13347*$B$4*$H$4+I13347*$D$4*$J$4+J13347*$F$4*$L$4</x:f>
        <x:v>79.05514923013368</x:v>
      </x:c>
      <x:c r="L13347" s="29" t="str">
        <x:v>ppm Niko 2006</x:v>
      </x:c>
      <x:c r="M13347" s="39" t="str"/>
      <x:c r="N13347" s="58"/>
      <x:c r="O13347" s="59"/>
      <x:c r="P13347" s="60" t="str">
        <x:v>No live-price match</x:v>
      </x:c>
      <x:c r="Q13347" s="61" t="str">
        <x:f>IF(N13347="","",K13347-N13347)</x:f>
      </x:c>
    </x:row>
    <x:row r="13348">
      <x:c r="A13348" s="37" t="str">
        <x:v>KAT 018</x:v>
      </x:c>
      <x:c r="B13348" s="37" t="str">
        <x:v>KAT018</x:v>
      </x:c>
      <x:c r="C13348" s="29" t="str">
        <x:v>ROVER</x:v>
      </x:c>
      <x:c r="D13348" s="30" t="n">
        <x:v>1100</x:v>
      </x:c>
      <x:c r="E13348" s="30" t="n">
        <x:v>0</x:v>
      </x:c>
      <x:c r="F13348" s="30" t="n">
        <x:v>4861</x:v>
      </x:c>
      <x:c r="G13348" s="30" t="n">
        <x:v>380</x:v>
      </x:c>
      <x:c r="H13348" s="31" t="n">
        <x:f>IF(O13348&gt;0,O13348,D13348)*E13348/1000000/31.1034768</x:f>
        <x:v>0</x:v>
      </x:c>
      <x:c r="I13348" s="31" t="n">
        <x:f>IF(O13348&gt;0,O13348,D13348)*F13348/1000000/31.1034768</x:f>
        <x:v>0.14391833278560878</x:v>
      </x:c>
      <x:c r="J13348" s="31" t="n">
        <x:f>IF(O13348&gt;0,O13348,D13348)*G13348/1000000/31.1034768</x:f>
        <x:v>0.011250558827099638</x:v>
      </x:c>
      <x:c r="K13348" s="32" t="n">
        <x:f>H13348*$B$4*$H$4+I13348*$D$4*$J$4+J13348*$F$4*$L$4</x:f>
        <x:v>250.00000000000006</x:v>
      </x:c>
      <x:c r="L13348" s="29" t="str">
        <x:v>ppm niko 2028</x:v>
      </x:c>
      <x:c r="M13348" s="39" t="str">
        <x:v>1165893 / 23A1L011 / H / ST</x:v>
      </x:c>
      <x:c r="N13348" s="58" t="n">
        <x:v>250</x:v>
      </x:c>
      <x:c r="O13348" s="59" t="n">
        <x:v>920.8723564887598</x:v>
      </x:c>
      <x:c r="P13348" s="60" t="str">
        <x:v>Calibrated to live price</x:v>
      </x:c>
      <x:c r="Q13348" s="61" t="n">
        <x:f>IF(N13348="","",K13348-N13348)</x:f>
        <x:v>5.684341886080802e-14</x:v>
      </x:c>
    </x:row>
    <x:row r="13349">
      <x:c r="A13349" s="37" t="str">
        <x:v>KAT 026</x:v>
      </x:c>
      <x:c r="B13349" s="37" t="str">
        <x:v>KAT026</x:v>
      </x:c>
      <x:c r="C13349" s="29" t="str">
        <x:v>LAND ROVER</x:v>
      </x:c>
      <x:c r="D13349" s="30" t="n">
        <x:v>1170</x:v>
      </x:c>
      <x:c r="E13349" s="30" t="n">
        <x:v>0</x:v>
      </x:c>
      <x:c r="F13349" s="30" t="n">
        <x:v>1675</x:v>
      </x:c>
      <x:c r="G13349" s="30" t="n">
        <x:v>325</x:v>
      </x:c>
      <x:c r="H13349" s="31" t="n">
        <x:f>IF(O13349&gt;0,O13349,D13349)*E13349/1000000/31.1034768</x:f>
        <x:v>0</x:v>
      </x:c>
      <x:c r="I13349" s="31" t="n">
        <x:f>IF(O13349&gt;0,O13349,D13349)*F13349/1000000/31.1034768</x:f>
        <x:v>0.09151920526063274</x:v>
      </x:c>
      <x:c r="J13349" s="31" t="n">
        <x:f>IF(O13349&gt;0,O13349,D13349)*G13349/1000000/31.1034768</x:f>
        <x:v>0.017757457737137692</x:v>
      </x:c>
      <x:c r="K13349" s="32" t="n">
        <x:f>H13349*$B$4*$H$4+I13349*$D$4*$J$4+J13349*$F$4*$L$4</x:f>
        <x:v>241.99999999999994</x:v>
      </x:c>
      <x:c r="L13349" s="29" t="str">
        <x:v>ppm niko 2028</x:v>
      </x:c>
      <x:c r="M13349" s="39" t="str">
        <x:v>WAG000030 / 1303251 / Plokscias / ESR 3862 Analoqas / M</x:v>
      </x:c>
      <x:c r="N13349" s="58" t="n">
        <x:v>242</x:v>
      </x:c>
      <x:c r="O13349" s="59" t="n">
        <x:v>1699.4420761662855</x:v>
      </x:c>
      <x:c r="P13349" s="60" t="str">
        <x:v>Calibrated to live price</x:v>
      </x:c>
      <x:c r="Q13349" s="61" t="n">
        <x:f>IF(N13349="","",K13349-N13349)</x:f>
        <x:v>-5.684341886080802e-14</x:v>
      </x:c>
    </x:row>
    <x:row r="13350">
      <x:c r="A13350" s="37" t="str">
        <x:v>KAT 027</x:v>
      </x:c>
      <x:c r="B13350" s="37" t="str">
        <x:v>KAT027</x:v>
      </x:c>
      <x:c r="C13350" s="29" t="str">
        <x:v>LAND ROVER</x:v>
      </x:c>
      <x:c r="D13350" s="30" t="n">
        <x:v>1580</x:v>
      </x:c>
      <x:c r="E13350" s="30" t="n">
        <x:v>0</x:v>
      </x:c>
      <x:c r="F13350" s="30" t="n">
        <x:v>1866</x:v>
      </x:c>
      <x:c r="G13350" s="30" t="n">
        <x:v>347</x:v>
      </x:c>
      <x:c r="H13350" s="31" t="n">
        <x:f>IF(O13350&gt;0,O13350,D13350)*E13350/1000000/31.1034768</x:f>
        <x:v>0</x:v>
      </x:c>
      <x:c r="I13350" s="31" t="n">
        <x:f>IF(O13350&gt;0,O13350,D13350)*F13350/1000000/31.1034768</x:f>
        <x:v>0.07942469883270421</x:v>
      </x:c>
      <x:c r="J13350" s="31" t="n">
        <x:f>IF(O13350&gt;0,O13350,D13350)*G13350/1000000/31.1034768</x:f>
        <x:v>0.01476975910768937</x:v>
      </x:c>
      <x:c r="K13350" s="32" t="n">
        <x:f>H13350*$B$4*$H$4+I13350*$D$4*$J$4+J13350*$F$4*$L$4</x:f>
        <x:v>205</x:v>
      </x:c>
      <x:c r="L13350" s="29" t="str">
        <x:v>ppm niko 2028</x:v>
      </x:c>
      <x:c r="M13350" s="39" t="str">
        <x:v>WAG000020 / 1303238 / 07C3R003 / M</x:v>
      </x:c>
      <x:c r="N13350" s="58" t="n">
        <x:v>205</x:v>
      </x:c>
      <x:c r="O13350" s="59" t="n">
        <x:v>1323.8929675723487</x:v>
      </x:c>
      <x:c r="P13350" s="60" t="str">
        <x:v>Calibrated to live price</x:v>
      </x:c>
      <x:c r="Q13350" s="61" t="n">
        <x:f>IF(N13350="","",K13350-N13350)</x:f>
        <x:v>0</x:v>
      </x:c>
    </x:row>
    <x:row r="13351">
      <x:c r="A13351" s="37" t="str">
        <x:v>KAT 028</x:v>
      </x:c>
      <x:c r="B13351" s="37" t="str">
        <x:v>KAT028</x:v>
      </x:c>
      <x:c r="C13351" s="29" t="str">
        <x:v>Land-Rover</x:v>
      </x:c>
      <x:c r="D13351" s="30" t="n">
        <x:v>1620</x:v>
      </x:c>
      <x:c r="E13351" s="30" t="n">
        <x:v>991</x:v>
      </x:c>
      <x:c r="F13351" s="30" t="n">
        <x:v>0</x:v>
      </x:c>
      <x:c r="G13351" s="30" t="n">
        <x:v>0</x:v>
      </x:c>
      <x:c r="H13351" s="31" t="n">
        <x:f>IF(O13351&gt;0,O13351,D13351)*E13351/1000000/31.1034768</x:f>
        <x:v>0.03921568627450982</x:v>
      </x:c>
      <x:c r="I13351" s="31" t="n">
        <x:f>IF(O13351&gt;0,O13351,D13351)*F13351/1000000/31.1034768</x:f>
        <x:v>0</x:v>
      </x:c>
      <x:c r="J13351" s="31" t="n">
        <x:f>IF(O13351&gt;0,O13351,D13351)*G13351/1000000/31.1034768</x:f>
        <x:v>0</x:v>
      </x:c>
      <x:c r="K13351" s="32" t="n">
        <x:f>H13351*$B$4*$H$4+I13351*$D$4*$J$4+J13351*$F$4*$L$4</x:f>
        <x:v>60.00000000000002</x:v>
      </x:c>
      <x:c r="L13351" s="29" t="str">
        <x:v>ppm niko 2028</x:v>
      </x:c>
      <x:c r="M13351" s="39" t="str">
        <x:v>1. LAND ROVER KAT 028//1321945//08L1L013//2. LAND ROVER KAT 028//1321945//08K1L011//14C5L077//ANALYSE AUS ZWEI KATALYSATOREN</x:v>
      </x:c>
      <x:c r="N13351" s="58" t="n">
        <x:v>60</x:v>
      </x:c>
      <x:c r="O13351" s="59" t="n">
        <x:v>1230.8215824775925</x:v>
      </x:c>
      <x:c r="P13351" s="60" t="str">
        <x:v>Calibrated to live price</x:v>
      </x:c>
      <x:c r="Q13351" s="61" t="n">
        <x:f>IF(N13351="","",K13351-N13351)</x:f>
        <x:v>2.1316282072803006e-14</x:v>
      </x:c>
    </x:row>
    <x:row r="13352">
      <x:c r="A13352" s="37" t="str">
        <x:v>KAT 033</x:v>
      </x:c>
      <x:c r="B13352" s="37" t="str">
        <x:v>KAT033</x:v>
      </x:c>
      <x:c r="C13352" s="29" t="str">
        <x:v>ROVER</x:v>
      </x:c>
      <x:c r="D13352" s="30" t="n">
        <x:v>1660</x:v>
      </x:c>
      <x:c r="E13352" s="30" t="n">
        <x:v>0</x:v>
      </x:c>
      <x:c r="F13352" s="30" t="n">
        <x:v>9532</x:v>
      </x:c>
      <x:c r="G13352" s="30" t="n">
        <x:v>425</x:v>
      </x:c>
      <x:c r="H13352" s="31" t="n">
        <x:f>IF(O13352&gt;0,O13352,D13352)*E13352/1000000/31.1034768</x:f>
        <x:v>0</x:v>
      </x:c>
      <x:c r="I13352" s="31" t="n">
        <x:f>IF(O13352&gt;0,O13352,D13352)*F13352/1000000/31.1034768</x:f>
        <x:v>0.2828818788364025</x:v>
      </x:c>
      <x:c r="J13352" s="31" t="n">
        <x:f>IF(O13352&gt;0,O13352,D13352)*G13352/1000000/31.1034768</x:f>
        <x:v>0.0126127568721644</x:v>
      </x:c>
      <x:c r="K13352" s="32" t="n">
        <x:f>H13352*$B$4*$H$4+I13352*$D$4*$J$4+J13352*$F$4*$L$4</x:f>
        <x:v>417.00000000000006</x:v>
      </x:c>
      <x:c r="L13352" s="29" t="str">
        <x:v>ppm niko 2028</x:v>
      </x:c>
      <x:c r="M13352" s="39" t="str">
        <x:v>113460030000 / KAT044 - KAT046 analoqas / ST</x:v>
      </x:c>
      <x:c r="N13352" s="58" t="n">
        <x:v>417</x:v>
      </x:c>
      <x:c r="O13352" s="59" t="n">
        <x:v>923.0602135468375</x:v>
      </x:c>
      <x:c r="P13352" s="60" t="str">
        <x:v>Calibrated to live price</x:v>
      </x:c>
      <x:c r="Q13352" s="61" t="n">
        <x:f>IF(N13352="","",K13352-N13352)</x:f>
        <x:v>5.684341886080802e-14</x:v>
      </x:c>
    </x:row>
    <x:row r="13353">
      <x:c r="A13353" s="37" t="str">
        <x:v>KAT 037</x:v>
      </x:c>
      <x:c r="B13353" s="37" t="str">
        <x:v>KAT037</x:v>
      </x:c>
      <x:c r="C13353" s="29" t="str"/>
      <x:c r="D13353" s="30" t="n">
        <x:v>700</x:v>
      </x:c>
      <x:c r="E13353" s="30" t="n">
        <x:v>90</x:v>
      </x:c>
      <x:c r="F13353" s="30" t="n">
        <x:v>3000</x:v>
      </x:c>
      <x:c r="G13353" s="30" t="n">
        <x:v>0</x:v>
      </x:c>
      <x:c r="H13353" s="31" t="n">
        <x:f>IF(O13353&gt;0,O13353,D13353)*E13353/1000000/31.1034768</x:f>
        <x:v>0.0020254970338235627</x:v>
      </x:c>
      <x:c r="I13353" s="31" t="n">
        <x:f>IF(O13353&gt;0,O13353,D13353)*F13353/1000000/31.1034768</x:f>
        <x:v>0.06751656779411877</x:v>
      </x:c>
      <x:c r="J13353" s="31" t="n">
        <x:f>IF(O13353&gt;0,O13353,D13353)*G13353/1000000/31.1034768</x:f>
        <x:v>0</x:v>
      </x:c>
      <x:c r="K13353" s="32" t="n">
        <x:f>H13353*$B$4*$H$4+I13353*$D$4*$J$4+J13353*$F$4*$L$4</x:f>
        <x:v>79.05514923013368</x:v>
      </x:c>
      <x:c r="L13353" s="29" t="str">
        <x:v>ppm Niko 2006</x:v>
      </x:c>
      <x:c r="M13353" s="39" t="str"/>
      <x:c r="N13353" s="58"/>
      <x:c r="O13353" s="59"/>
      <x:c r="P13353" s="60" t="str">
        <x:v>No live-price match</x:v>
      </x:c>
      <x:c r="Q13353" s="61" t="str">
        <x:f>IF(N13353="","",K13353-N13353)</x:f>
      </x:c>
    </x:row>
    <x:row r="13354">
      <x:c r="A13354" s="37" t="str">
        <x:v>KAT 038</x:v>
      </x:c>
      <x:c r="B13354" s="37" t="str">
        <x:v>KAT038</x:v>
      </x:c>
      <x:c r="C13354" s="29" t="str">
        <x:v>ROVER</x:v>
      </x:c>
      <x:c r="D13354" s="30" t="n">
        <x:v>820</x:v>
      </x:c>
      <x:c r="E13354" s="30" t="n">
        <x:v>103</x:v>
      </x:c>
      <x:c r="F13354" s="30" t="n">
        <x:v>5772</x:v>
      </x:c>
      <x:c r="G13354" s="30" t="n">
        <x:v>444</x:v>
      </x:c>
      <x:c r="H13354" s="31" t="n">
        <x:f>IF(O13354&gt;0,O13354,D13354)*E13354/1000000/31.1034768</x:f>
        <x:v>0.0024205118483037955</x:v>
      </x:c>
      <x:c r="I13354" s="31" t="n">
        <x:f>IF(O13354&gt;0,O13354,D13354)*F13354/1000000/31.1034768</x:f>
        <x:v>0.13564266396514085</x:v>
      </x:c>
      <x:c r="J13354" s="31" t="n">
        <x:f>IF(O13354&gt;0,O13354,D13354)*G13354/1000000/31.1034768</x:f>
        <x:v>0.010434051074241602</x:v>
      </x:c>
      <x:c r="K13354" s="32" t="n">
        <x:f>H13354*$B$4*$H$4+I13354*$D$4*$J$4+J13354*$F$4*$L$4</x:f>
        <x:v>238</x:v>
      </x:c>
      <x:c r="L13354" s="29" t="str">
        <x:v>ppm niko 2028</x:v>
      </x:c>
      <x:c r="M13354" s="39" t="str">
        <x:v>1321048 / KAT002 - KAT004 ANALOGAS / H / ST</x:v>
      </x:c>
      <x:c r="N13354" s="58" t="n">
        <x:v>238</x:v>
      </x:c>
      <x:c r="O13354" s="59" t="n">
        <x:v>730.9352826974972</x:v>
      </x:c>
      <x:c r="P13354" s="60" t="str">
        <x:v>Calibrated to live price</x:v>
      </x:c>
      <x:c r="Q13354" s="61" t="n">
        <x:f>IF(N13354="","",K13354-N13354)</x:f>
        <x:v>0</x:v>
      </x:c>
    </x:row>
    <x:row r="13355">
      <x:c r="A13355" s="37" t="str">
        <x:v>KAT 039</x:v>
      </x:c>
      <x:c r="B13355" s="37" t="str">
        <x:v>KAT039</x:v>
      </x:c>
      <x:c r="C13355" s="29" t="str">
        <x:v>LAND ROVER</x:v>
      </x:c>
      <x:c r="D13355" s="30" t="n">
        <x:v>1380</x:v>
      </x:c>
      <x:c r="E13355" s="30" t="n">
        <x:v>77</x:v>
      </x:c>
      <x:c r="F13355" s="30" t="n">
        <x:v>2847</x:v>
      </x:c>
      <x:c r="G13355" s="30" t="n">
        <x:v>446</x:v>
      </x:c>
      <x:c r="H13355" s="31" t="n">
        <x:f>IF(O13355&gt;0,O13355,D13355)*E13355/1000000/31.1034768</x:f>
        <x:v>0.0027351195128627968</x:v>
      </x:c>
      <x:c r="I13355" s="31" t="n">
        <x:f>IF(O13355&gt;0,O13355,D13355)*F13355/1000000/31.1034768</x:f>
        <x:v>0.10112837991065432</x:v>
      </x:c>
      <x:c r="J13355" s="31" t="n">
        <x:f>IF(O13355&gt;0,O13355,D13355)*G13355/1000000/31.1034768</x:f>
        <x:v>0.01584238055502347</x:v>
      </x:c>
      <x:c r="K13355" s="32" t="n">
        <x:f>H13355*$B$4*$H$4+I13355*$D$4*$J$4+J13355*$F$4*$L$4</x:f>
        <x:v>242</x:v>
      </x:c>
      <x:c r="L13355" s="29" t="str">
        <x:v>ppm niko 2028</x:v>
      </x:c>
      <x:c r="M13355" s="39" t="str">
        <x:v>WAG000400 / 1344409 / M</x:v>
      </x:c>
      <x:c r="N13355" s="58" t="n">
        <x:v>242</x:v>
      </x:c>
      <x:c r="O13355" s="59" t="n">
        <x:v>1104.827614461757</x:v>
      </x:c>
      <x:c r="P13355" s="60" t="str">
        <x:v>Calibrated to live price</x:v>
      </x:c>
      <x:c r="Q13355" s="61" t="n">
        <x:f>IF(N13355="","",K13355-N13355)</x:f>
        <x:v>0</x:v>
      </x:c>
    </x:row>
    <x:row r="13356">
      <x:c r="A13356" s="37" t="str">
        <x:v>KAT 040</x:v>
      </x:c>
      <x:c r="B13356" s="37" t="str">
        <x:v>KAT040</x:v>
      </x:c>
      <x:c r="C13356" s="29" t="str">
        <x:v>LAND ROVER</x:v>
      </x:c>
      <x:c r="D13356" s="30" t="n">
        <x:v>1480</x:v>
      </x:c>
      <x:c r="E13356" s="30" t="n">
        <x:v>67</x:v>
      </x:c>
      <x:c r="F13356" s="30" t="n">
        <x:v>2934</x:v>
      </x:c>
      <x:c r="G13356" s="30" t="n">
        <x:v>421</x:v>
      </x:c>
      <x:c r="H13356" s="31" t="n">
        <x:f>IF(O13356&gt;0,O13356,D13356)*E13356/1000000/31.1034768</x:f>
        <x:v>0.0031401452903044766</x:v>
      </x:c>
      <x:c r="I13356" s="31" t="n">
        <x:f>IF(O13356&gt;0,O13356,D13356)*F13356/1000000/31.1034768</x:f>
        <x:v>0.13751024301124382</x:v>
      </x:c>
      <x:c r="J13356" s="31" t="n">
        <x:f>IF(O13356&gt;0,O13356,D13356)*G13356/1000000/31.1034768</x:f>
        <x:v>0.019731360704749023</x:v>
      </x:c>
      <x:c r="K13356" s="32" t="n">
        <x:f>H13356*$B$4*$H$4+I13356*$D$4*$J$4+J13356*$F$4*$L$4</x:f>
        <x:v>314</x:v>
      </x:c>
      <x:c r="L13356" s="29" t="str">
        <x:v>ppm niko 2028</x:v>
      </x:c>
      <x:c r="M13356" s="39" t="str">
        <x:v>WAG000330 / 1344422 / M / LM</x:v>
      </x:c>
      <x:c r="N13356" s="58" t="n">
        <x:v>314</x:v>
      </x:c>
      <x:c r="O13356" s="59" t="n">
        <x:v>1457.7527788897694</x:v>
      </x:c>
      <x:c r="P13356" s="60" t="str">
        <x:v>Calibrated to live price</x:v>
      </x:c>
      <x:c r="Q13356" s="61" t="n">
        <x:f>IF(N13356="","",K13356-N13356)</x:f>
        <x:v>0</x:v>
      </x:c>
    </x:row>
    <x:row r="13357">
      <x:c r="A13357" s="37" t="str">
        <x:v>KAT 041</x:v>
      </x:c>
      <x:c r="B13357" s="37" t="str">
        <x:v>KAT041</x:v>
      </x:c>
      <x:c r="C13357" s="29" t="str">
        <x:v>ROVER</x:v>
      </x:c>
      <x:c r="D13357" s="30" t="n">
        <x:v>340</x:v>
      </x:c>
      <x:c r="E13357" s="30" t="n">
        <x:v>0</x:v>
      </x:c>
      <x:c r="F13357" s="30" t="n">
        <x:v>5734</x:v>
      </x:c>
      <x:c r="G13357" s="30" t="n">
        <x:v>286</x:v>
      </x:c>
      <x:c r="H13357" s="31" t="n">
        <x:f>IF(O13357&gt;0,O13357,D13357)*E13357/1000000/31.1034768</x:f>
        <x:v>0</x:v>
      </x:c>
      <x:c r="I13357" s="31" t="n">
        <x:f>IF(O13357&gt;0,O13357,D13357)*F13357/1000000/31.1034768</x:f>
        <x:v>0.06334358634450807</x:v>
      </x:c>
      <x:c r="J13357" s="31" t="n">
        <x:f>IF(O13357&gt;0,O13357,D13357)*G13357/1000000/31.1034768</x:f>
        <x:v>0.0031594464064404098</x:v>
      </x:c>
      <x:c r="K13357" s="32" t="n">
        <x:f>H13357*$B$4*$H$4+I13357*$D$4*$J$4+J13357*$F$4*$L$4</x:f>
        <x:v>96</x:v>
      </x:c>
      <x:c r="L13357" s="29" t="str">
        <x:v>ppm niko 2028</x:v>
      </x:c>
      <x:c r="M13357" s="39" t="str">
        <x:v>1374907 / H</x:v>
      </x:c>
      <x:c r="N13357" s="58" t="n">
        <x:v>96</x:v>
      </x:c>
      <x:c r="O13357" s="59" t="n">
        <x:v>343.60058742504424</x:v>
      </x:c>
      <x:c r="P13357" s="60" t="str">
        <x:v>Calibrated to live price</x:v>
      </x:c>
      <x:c r="Q13357" s="61" t="n">
        <x:f>IF(N13357="","",K13357-N13357)</x:f>
        <x:v>0</x:v>
      </x:c>
    </x:row>
    <x:row r="13358">
      <x:c r="A13358" s="37" t="str">
        <x:v>KAT 042</x:v>
      </x:c>
      <x:c r="B13358" s="37" t="str">
        <x:v>KAT042</x:v>
      </x:c>
      <x:c r="C13358" s="29" t="str">
        <x:v>ROVER</x:v>
      </x:c>
      <x:c r="D13358" s="30" t="n">
        <x:v>1120</x:v>
      </x:c>
      <x:c r="E13358" s="30" t="n">
        <x:v>0</x:v>
      </x:c>
      <x:c r="F13358" s="30" t="n">
        <x:v>3138</x:v>
      </x:c>
      <x:c r="G13358" s="30" t="n">
        <x:v>287</x:v>
      </x:c>
      <x:c r="H13358" s="31" t="n">
        <x:f>IF(O13358&gt;0,O13358,D13358)*E13358/1000000/31.1034768</x:f>
        <x:v>0</x:v>
      </x:c>
      <x:c r="I13358" s="31" t="n">
        <x:f>IF(O13358&gt;0,O13358,D13358)*F13358/1000000/31.1034768</x:f>
        <x:v>0.12546655450665173</x:v>
      </x:c>
      <x:c r="J13358" s="31" t="n">
        <x:f>IF(O13358&gt;0,O13358,D13358)*G13358/1000000/31.1034768</x:f>
        <x:v>0.011475111900385292</x:v>
      </x:c>
      <x:c r="K13358" s="32" t="n">
        <x:f>H13358*$B$4*$H$4+I13358*$D$4*$J$4+J13358*$F$4*$L$4</x:f>
        <x:v>231.00000000000006</x:v>
      </x:c>
      <x:c r="L13358" s="29" t="str">
        <x:v>ppm niko 2028</x:v>
      </x:c>
      <x:c r="M13358" s="39" t="str">
        <x:v>1374920 /22D3L012 / ST</x:v>
      </x:c>
      <x:c r="N13358" s="58" t="n">
        <x:v>231</x:v>
      </x:c>
      <x:c r="O13358" s="59" t="n">
        <x:v>1243.6093267283547</x:v>
      </x:c>
      <x:c r="P13358" s="60" t="str">
        <x:v>Calibrated to live price</x:v>
      </x:c>
      <x:c r="Q13358" s="61" t="n">
        <x:f>IF(N13358="","",K13358-N13358)</x:f>
        <x:v>5.684341886080802e-14</x:v>
      </x:c>
    </x:row>
    <x:row r="13359">
      <x:c r="A13359" s="37" t="str">
        <x:v>KAT 043</x:v>
      </x:c>
      <x:c r="B13359" s="37" t="str">
        <x:v>KAT043</x:v>
      </x:c>
      <x:c r="C13359" s="29" t="str">
        <x:v>Land-Rover</x:v>
      </x:c>
      <x:c r="D13359" s="30" t="n">
        <x:v>940</x:v>
      </x:c>
      <x:c r="E13359" s="30" t="n">
        <x:v>815</x:v>
      </x:c>
      <x:c r="F13359" s="30" t="n">
        <x:v>4699</x:v>
      </x:c>
      <x:c r="G13359" s="30" t="n">
        <x:v>322</x:v>
      </x:c>
      <x:c r="H13359" s="31" t="n">
        <x:f>IF(O13359&gt;0,O13359,D13359)*E13359/1000000/31.1034768</x:f>
        <x:v>0.02124227670290798</x:v>
      </x:c>
      <x:c r="I13359" s="31" t="n">
        <x:f>IF(O13359&gt;0,O13359,D13359)*F13359/1000000/31.1034768</x:f>
        <x:v>0.1224754088674412</x:v>
      </x:c>
      <x:c r="J13359" s="31" t="n">
        <x:f>IF(O13359&gt;0,O13359,D13359)*G13359/1000000/31.1034768</x:f>
        <x:v>0.008392654108388182</x:v>
      </x:c>
      <x:c r="K13359" s="32" t="n">
        <x:f>H13359*$B$4*$H$4+I13359*$D$4*$J$4+J13359*$F$4*$L$4</x:f>
        <x:v>236</x:v>
      </x:c>
      <x:c r="L13359" s="29" t="str">
        <x:v>ppm niko 2028</x:v>
      </x:c>
      <x:c r="M13359" s="39" t="str">
        <x:v>LAND ROVER//KAT 043//1366158//1L2L 008</x:v>
      </x:c>
      <x:c r="N13359" s="58" t="n">
        <x:v>236</x:v>
      </x:c>
      <x:c r="O13359" s="59" t="n">
        <x:v>810.6854731387468</x:v>
      </x:c>
      <x:c r="P13359" s="60" t="str">
        <x:v>Calibrated to live price</x:v>
      </x:c>
      <x:c r="Q13359" s="61" t="n">
        <x:f>IF(N13359="","",K13359-N13359)</x:f>
        <x:v>0</x:v>
      </x:c>
    </x:row>
    <x:row r="13360">
      <x:c r="A13360" s="37" t="str">
        <x:v>KAT 044</x:v>
      </x:c>
      <x:c r="B13360" s="37" t="str">
        <x:v>KAT044</x:v>
      </x:c>
      <x:c r="C13360" s="29" t="str">
        <x:v>inconnu</x:v>
      </x:c>
      <x:c r="D13360" s="30" t="n">
        <x:v>1200</x:v>
      </x:c>
      <x:c r="E13360" s="30" t="n">
        <x:v>0</x:v>
      </x:c>
      <x:c r="F13360" s="30" t="n">
        <x:v>2830</x:v>
      </x:c>
      <x:c r="G13360" s="30" t="n">
        <x:v>318</x:v>
      </x:c>
      <x:c r="H13360" s="31" t="n">
        <x:f>IF(O13360&gt;0,O13360,D13360)*E13360/1000000/31.1034768</x:f>
        <x:v>0</x:v>
      </x:c>
      <x:c r="I13360" s="31" t="n">
        <x:f>IF(O13360&gt;0,O13360,D13360)*F13360/1000000/31.1034768</x:f>
        <x:v>0.09078042684743085</x:v>
      </x:c>
      <x:c r="J13360" s="31" t="n">
        <x:f>IF(O13360&gt;0,O13360,D13360)*G13360/1000000/31.1034768</x:f>
        <x:v>0.010200768811831453</x:v>
      </x:c>
      <x:c r="K13360" s="32" t="n">
        <x:f>H13360*$B$4*$H$4+I13360*$D$4*$J$4+J13360*$F$4*$L$4</x:f>
        <x:v>181.99999999999997</x:v>
      </x:c>
      <x:c r="L13360" s="29" t="str">
        <x:v>ppm niko 2028</x:v>
      </x:c>
      <x:c r="M13360" s="39" t="str">
        <x:v>KAT 044//1134798 31 000//FR 21/04/09//JM 2035 2002//JM 2036 2002//EBERSPÄCHER</x:v>
      </x:c>
      <x:c r="N13360" s="58" t="n">
        <x:v>182</x:v>
      </x:c>
      <x:c r="O13360" s="59" t="n">
        <x:v>997.7338870470539</x:v>
      </x:c>
      <x:c r="P13360" s="60" t="str">
        <x:v>Calibrated to live price</x:v>
      </x:c>
      <x:c r="Q13360" s="61" t="n">
        <x:f>IF(N13360="","",K13360-N13360)</x:f>
        <x:v>-2.842170943040401e-14</x:v>
      </x:c>
    </x:row>
    <x:row r="13361">
      <x:c r="A13361" s="37" t="str">
        <x:v>KAT 045</x:v>
      </x:c>
      <x:c r="B13361" s="37" t="str">
        <x:v>KAT045</x:v>
      </x:c>
      <x:c r="C13361" s="29" t="str">
        <x:v>ROVER</x:v>
      </x:c>
      <x:c r="D13361" s="30" t="n">
        <x:v>740</x:v>
      </x:c>
      <x:c r="E13361" s="30" t="n">
        <x:v>0</x:v>
      </x:c>
      <x:c r="F13361" s="30" t="n">
        <x:v>8474</x:v>
      </x:c>
      <x:c r="G13361" s="30" t="n">
        <x:v>292</x:v>
      </x:c>
      <x:c r="H13361" s="31" t="n">
        <x:f>IF(O13361&gt;0,O13361,D13361)*E13361/1000000/31.1034768</x:f>
        <x:v>0</x:v>
      </x:c>
      <x:c r="I13361" s="31" t="n">
        <x:f>IF(O13361&gt;0,O13361,D13361)*F13361/1000000/31.1034768</x:f>
        <x:v>0.20146130033055232</x:v>
      </x:c>
      <x:c r="J13361" s="31" t="n">
        <x:f>IF(O13361&gt;0,O13361,D13361)*G13361/1000000/31.1034768</x:f>
        <x:v>0.006942022621727789</x:v>
      </x:c>
      <x:c r="K13361" s="32" t="n">
        <x:f>H13361*$B$4*$H$4+I13361*$D$4*$J$4+J13361*$F$4*$L$4</x:f>
        <x:v>280.99999999999994</x:v>
      </x:c>
      <x:c r="L13361" s="29" t="str">
        <x:v>ppm niko 2028</x:v>
      </x:c>
      <x:c r="M13361" s="39" t="str">
        <x:v>113410230000 / KAT 008 analoqas / LG</x:v>
      </x:c>
      <x:c r="N13361" s="58" t="n">
        <x:v>281</x:v>
      </x:c>
      <x:c r="O13361" s="59" t="n">
        <x:v>739.455614931457</x:v>
      </x:c>
      <x:c r="P13361" s="60" t="str">
        <x:v>Calibrated to live price</x:v>
      </x:c>
      <x:c r="Q13361" s="61" t="n">
        <x:f>IF(N13361="","",K13361-N13361)</x:f>
        <x:v>-5.684341886080802e-14</x:v>
      </x:c>
    </x:row>
    <x:row r="13362">
      <x:c r="A13362" s="37" t="str">
        <x:v>KAT 046</x:v>
      </x:c>
      <x:c r="B13362" s="37" t="str">
        <x:v>KAT046</x:v>
      </x:c>
      <x:c r="C13362" s="29" t="str">
        <x:v>inconnu</x:v>
      </x:c>
      <x:c r="D13362" s="30" t="n">
        <x:v>1560</x:v>
      </x:c>
      <x:c r="E13362" s="30" t="n">
        <x:v>774</x:v>
      </x:c>
      <x:c r="F13362" s="30" t="n">
        <x:v>0</x:v>
      </x:c>
      <x:c r="G13362" s="30" t="n">
        <x:v>202</x:v>
      </x:c>
      <x:c r="H13362" s="31" t="n">
        <x:f>IF(O13362&gt;0,O13362,D13362)*E13362/1000000/31.1034768</x:f>
        <x:v>0.03274111675126904</x:v>
      </x:c>
      <x:c r="I13362" s="31" t="n">
        <x:f>IF(O13362&gt;0,O13362,D13362)*F13362/1000000/31.1034768</x:f>
        <x:v>0</x:v>
      </x:c>
      <x:c r="J13362" s="31" t="n">
        <x:f>IF(O13362&gt;0,O13362,D13362)*G13362/1000000/31.1034768</x:f>
        <x:v>0.008544839255499155</x:v>
      </x:c>
      <x:c r="K13362" s="32" t="n">
        <x:f>H13362*$B$4*$H$4+I13362*$D$4*$J$4+J13362*$F$4*$L$4</x:f>
        <x:v>117.00000000000003</x:v>
      </x:c>
      <x:c r="L13362" s="29" t="str">
        <x:v>ppm niko 2028</x:v>
      </x:c>
      <x:c r="M13362" s="39" t="str">
        <x:v>KAT 046//11 34 198 39 0-00//V LR2084016//H LR2085013//Eberspächer//Made in RSA (Südafrika)</x:v>
      </x:c>
      <x:c r="N13362" s="58" t="n">
        <x:v>117</x:v>
      </x:c>
      <x:c r="O13362" s="59" t="n">
        <x:v>1315.7139086294417</x:v>
      </x:c>
      <x:c r="P13362" s="60" t="str">
        <x:v>Calibrated to live price</x:v>
      </x:c>
      <x:c r="Q13362" s="61" t="n">
        <x:f>IF(N13362="","",K13362-N13362)</x:f>
        <x:v>2.842170943040401e-14</x:v>
      </x:c>
    </x:row>
    <x:row r="13363">
      <x:c r="A13363" s="37" t="str">
        <x:v>KAT 047</x:v>
      </x:c>
      <x:c r="B13363" s="37" t="str">
        <x:v>KAT047</x:v>
      </x:c>
      <x:c r="C13363" s="29" t="str">
        <x:v>Opel</x:v>
      </x:c>
      <x:c r="D13363" s="30" t="n">
        <x:v>1500</x:v>
      </x:c>
      <x:c r="E13363" s="30" t="n">
        <x:v>1800</x:v>
      </x:c>
      <x:c r="F13363" s="30" t="n">
        <x:v>24</x:v>
      </x:c>
      <x:c r="G13363" s="30" t="n">
        <x:v>12</x:v>
      </x:c>
      <x:c r="H13363" s="31" t="n">
        <x:f>IF(O13363&gt;0,O13363,D13363)*E13363/1000000/31.1034768</x:f>
        <x:v>0.09203606311044327</x:v>
      </x:c>
      <x:c r="I13363" s="31" t="n">
        <x:f>IF(O13363&gt;0,O13363,D13363)*F13363/1000000/31.1034768</x:f>
        <x:v>0.0012271475081392436</x:v>
      </x:c>
      <x:c r="J13363" s="31" t="n">
        <x:f>IF(O13363&gt;0,O13363,D13363)*G13363/1000000/31.1034768</x:f>
        <x:v>0.0006135737540696218</x:v>
      </x:c>
      <x:c r="K13363" s="32" t="n">
        <x:f>H13363*$B$4*$H$4+I13363*$D$4*$J$4+J13363*$F$4*$L$4</x:f>
        <x:v>147</x:v>
      </x:c>
      <x:c r="L13363" s="29" t="str">
        <x:v>ppm niko 2028</x:v>
      </x:c>
      <x:c r="M13363" s="39" t="str">
        <x:v>OPEL KAT 047//113479832000//FR/33/05/273//JM 2128-2016//JM 2127-2012//EBERSPÄCHER</x:v>
      </x:c>
      <x:c r="N13363" s="58" t="n">
        <x:v>147</x:v>
      </x:c>
      <x:c r="O13363" s="59" t="n">
        <x:v>1590.3564187327822</x:v>
      </x:c>
      <x:c r="P13363" s="60" t="str">
        <x:v>Calibrated to live price</x:v>
      </x:c>
      <x:c r="Q13363" s="61" t="n">
        <x:f>IF(N13363="","",K13363-N13363)</x:f>
        <x:v>0</x:v>
      </x:c>
    </x:row>
    <x:row r="13364">
      <x:c r="A13364" s="37" t="str">
        <x:v>KAT 048</x:v>
      </x:c>
      <x:c r="B13364" s="37" t="str">
        <x:v>KAT048</x:v>
      </x:c>
      <x:c r="C13364" s="29" t="str">
        <x:v>Land-Rover</x:v>
      </x:c>
      <x:c r="D13364" s="30" t="n">
        <x:v>1000</x:v>
      </x:c>
      <x:c r="E13364" s="30" t="n">
        <x:v>4874</x:v>
      </x:c>
      <x:c r="F13364" s="30" t="n">
        <x:v>0</x:v>
      </x:c>
      <x:c r="G13364" s="30" t="n">
        <x:v>0</x:v>
      </x:c>
      <x:c r="H13364" s="31" t="n">
        <x:f>IF(O13364&gt;0,O13364,D13364)*E13364/1000000/31.1034768</x:f>
        <x:v>0.09673202614379084</x:v>
      </x:c>
      <x:c r="I13364" s="31" t="n">
        <x:f>IF(O13364&gt;0,O13364,D13364)*F13364/1000000/31.1034768</x:f>
        <x:v>0</x:v>
      </x:c>
      <x:c r="J13364" s="31" t="n">
        <x:f>IF(O13364&gt;0,O13364,D13364)*G13364/1000000/31.1034768</x:f>
        <x:v>0</x:v>
      </x:c>
      <x:c r="K13364" s="32" t="n">
        <x:f>H13364*$B$4*$H$4+I13364*$D$4*$J$4+J13364*$F$4*$L$4</x:f>
        <x:v>148</x:v>
      </x:c>
      <x:c r="L13364" s="29" t="str">
        <x:v>ppm niko 2028</x:v>
      </x:c>
      <x:c r="M13364" s="39" t="str">
        <x:v>LAND ROVER//KAT 048//KEE 0281//11343043400//LR 2305 016//LR 2307 015//0447//03-03-05</x:v>
      </x:c>
      <x:c r="N13364" s="58" t="n">
        <x:v>148</x:v>
      </x:c>
      <x:c r="O13364" s="59" t="n">
        <x:v>617.296333808041</x:v>
      </x:c>
      <x:c r="P13364" s="60" t="str">
        <x:v>Calibrated to live price</x:v>
      </x:c>
      <x:c r="Q13364" s="61" t="n">
        <x:f>IF(N13364="","",K13364-N13364)</x:f>
        <x:v>0</x:v>
      </x:c>
    </x:row>
    <x:row r="13365">
      <x:c r="A13365" s="37" t="str">
        <x:v>KAT 051</x:v>
      </x:c>
      <x:c r="B13365" s="37" t="str">
        <x:v>KAT051</x:v>
      </x:c>
      <x:c r="C13365" s="29" t="str">
        <x:v>LAND ROVER</x:v>
      </x:c>
      <x:c r="D13365" s="30" t="n">
        <x:v>400</x:v>
      </x:c>
      <x:c r="E13365" s="30" t="n">
        <x:v>0</x:v>
      </x:c>
      <x:c r="F13365" s="30" t="n">
        <x:v>8939</x:v>
      </x:c>
      <x:c r="G13365" s="30" t="n">
        <x:v>183</x:v>
      </x:c>
      <x:c r="H13365" s="31" t="n">
        <x:f>IF(O13365&gt;0,O13365,D13365)*E13365/1000000/31.1034768</x:f>
        <x:v>0</x:v>
      </x:c>
      <x:c r="I13365" s="31" t="n">
        <x:f>IF(O13365&gt;0,O13365,D13365)*F13365/1000000/31.1034768</x:f>
        <x:v>0.12604096084475377</x:v>
      </x:c>
      <x:c r="J13365" s="31" t="n">
        <x:f>IF(O13365&gt;0,O13365,D13365)*G13365/1000000/31.1034768</x:f>
        <x:v>0.0025803217177077908</x:v>
      </x:c>
      <x:c r="K13365" s="32" t="n">
        <x:f>H13365*$B$4*$H$4+I13365*$D$4*$J$4+J13365*$F$4*$L$4</x:f>
        <x:v>162</x:v>
      </x:c>
      <x:c r="L13365" s="29" t="str">
        <x:v>ppm niko 2028</x:v>
      </x:c>
      <x:c r="M13365" s="39" t="str">
        <x:v>113448430000, KEE0128,LR 2296,182 10.01.08 / ROV 11</x:v>
      </x:c>
      <x:c r="N13365" s="58" t="n">
        <x:v>162</x:v>
      </x:c>
      <x:c r="O13365" s="59" t="n">
        <x:v>438.5627141161771</x:v>
      </x:c>
      <x:c r="P13365" s="60" t="str">
        <x:v>Calibrated to live price</x:v>
      </x:c>
      <x:c r="Q13365" s="61" t="n">
        <x:f>IF(N13365="","",K13365-N13365)</x:f>
        <x:v>0</x:v>
      </x:c>
    </x:row>
    <x:row r="13366">
      <x:c r="A13366" s="37" t="str">
        <x:v>KAT 062</x:v>
      </x:c>
      <x:c r="B13366" s="37" t="str">
        <x:v>KAT062</x:v>
      </x:c>
      <x:c r="C13366" s="29" t="str">
        <x:v>LAND ROVER</x:v>
      </x:c>
      <x:c r="D13366" s="30" t="n">
        <x:v>1240</x:v>
      </x:c>
      <x:c r="E13366" s="30" t="n">
        <x:v>0</x:v>
      </x:c>
      <x:c r="F13366" s="30" t="n">
        <x:v>3094</x:v>
      </x:c>
      <x:c r="G13366" s="30" t="n">
        <x:v>266</x:v>
      </x:c>
      <x:c r="H13366" s="31" t="n">
        <x:f>IF(O13366&gt;0,O13366,D13366)*E13366/1000000/31.1034768</x:f>
        <x:v>0</x:v>
      </x:c>
      <x:c r="I13366" s="31" t="n">
        <x:f>IF(O13366&gt;0,O13366,D13366)*F13366/1000000/31.1034768</x:f>
        <x:v>0.12345902691276942</x:v>
      </x:c>
      <x:c r="J13366" s="31" t="n">
        <x:f>IF(O13366&gt;0,O13366,D13366)*G13366/1000000/31.1034768</x:f>
        <x:v>0.010614124485713207</x:v>
      </x:c>
      <x:c r="K13366" s="32" t="n">
        <x:f>H13366*$B$4*$H$4+I13366*$D$4*$J$4+J13366*$F$4*$L$4</x:f>
        <x:v>222</x:v>
      </x:c>
      <x:c r="L13366" s="29" t="str">
        <x:v>ppm niko 2028</x:v>
      </x:c>
      <x:c r="M13366" s="39" t="str">
        <x:v>AEF 0041 / ST</x:v>
      </x:c>
      <x:c r="N13366" s="58" t="n">
        <x:v>222</x:v>
      </x:c>
      <x:c r="O13366" s="59" t="n">
        <x:v>1241.1134386980928</x:v>
      </x:c>
      <x:c r="P13366" s="60" t="str">
        <x:v>Calibrated to live price</x:v>
      </x:c>
      <x:c r="Q13366" s="61" t="n">
        <x:f>IF(N13366="","",K13366-N13366)</x:f>
        <x:v>0</x:v>
      </x:c>
    </x:row>
    <x:row r="13367">
      <x:c r="A13367" s="37" t="str">
        <x:v>KAT 063</x:v>
      </x:c>
      <x:c r="B13367" s="37" t="str">
        <x:v>KAT063</x:v>
      </x:c>
      <x:c r="C13367" s="29" t="str">
        <x:v>ROVER</x:v>
      </x:c>
      <x:c r="D13367" s="30" t="n">
        <x:v>780</x:v>
      </x:c>
      <x:c r="E13367" s="30" t="n">
        <x:v>0</x:v>
      </x:c>
      <x:c r="F13367" s="30" t="n">
        <x:v>649</x:v>
      </x:c>
      <x:c r="G13367" s="30" t="n">
        <x:v>492</x:v>
      </x:c>
      <x:c r="H13367" s="31" t="n">
        <x:f>IF(O13367&gt;0,O13367,D13367)*E13367/1000000/31.1034768</x:f>
        <x:v>0</x:v>
      </x:c>
      <x:c r="I13367" s="31" t="n">
        <x:f>IF(O13367&gt;0,O13367,D13367)*F13367/1000000/31.1034768</x:f>
        <x:v>0.01628701457833468</x:v>
      </x:c>
      <x:c r="J13367" s="31" t="n">
        <x:f>IF(O13367&gt;0,O13367,D13367)*G13367/1000000/31.1034768</x:f>
        <x:v>0.012347012592512576</x:v>
      </x:c>
      <x:c r="K13367" s="32" t="n">
        <x:f>H13367*$B$4*$H$4+I13367*$D$4*$J$4+J13367*$F$4*$L$4</x:f>
        <x:v>114.99999999999999</x:v>
      </x:c>
      <x:c r="L13367" s="29" t="str">
        <x:v>ppm niko 2028</x:v>
      </x:c>
      <x:c r="M13367" s="39" t="str">
        <x:v>113490730000 / Made in PSA / LG</x:v>
      </x:c>
      <x:c r="N13367" s="58" t="n">
        <x:v>115</x:v>
      </x:c>
      <x:c r="O13367" s="59" t="n">
        <x:v>780.5589831717944</x:v>
      </x:c>
      <x:c r="P13367" s="60" t="str">
        <x:v>Calibrated to live price</x:v>
      </x:c>
      <x:c r="Q13367" s="61" t="n">
        <x:f>IF(N13367="","",K13367-N13367)</x:f>
        <x:v>-1.4210854715202004e-14</x:v>
      </x:c>
    </x:row>
    <x:row r="13368">
      <x:c r="A13368" s="37" t="str">
        <x:v>KAT 069</x:v>
      </x:c>
      <x:c r="B13368" s="37" t="str">
        <x:v>KAT069</x:v>
      </x:c>
      <x:c r="C13368" s="29" t="str">
        <x:v>LAND ROVER</x:v>
      </x:c>
      <x:c r="D13368" s="30" t="n">
        <x:v>1040</x:v>
      </x:c>
      <x:c r="E13368" s="30" t="n">
        <x:v>7906</x:v>
      </x:c>
      <x:c r="F13368" s="30" t="n">
        <x:v>75</x:v>
      </x:c>
      <x:c r="G13368" s="30" t="n">
        <x:v>0</x:v>
      </x:c>
      <x:c r="H13368" s="31" t="n">
        <x:f>IF(O13368&gt;0,O13368,D13368)*E13368/1000000/31.1034768</x:f>
        <x:v>0.2641703928926063</x:v>
      </x:c>
      <x:c r="I13368" s="31" t="n">
        <x:f>IF(O13368&gt;0,O13368,D13368)*F13368/1000000/31.1034768</x:f>
        <x:v>0.0025060434438332244</x:v>
      </x:c>
      <x:c r="J13368" s="31" t="n">
        <x:f>IF(O13368&gt;0,O13368,D13368)*G13368/1000000/31.1034768</x:f>
        <x:v>0</x:v>
      </x:c>
      <x:c r="K13368" s="32" t="n">
        <x:f>H13368*$B$4*$H$4+I13368*$D$4*$J$4+J13368*$F$4*$L$4</x:f>
        <x:v>407</x:v>
      </x:c>
      <x:c r="L13368" s="29" t="str">
        <x:v>ppm niko 2028</x:v>
      </x:c>
      <x:c r="M13368" s="39" t="str">
        <x:v>6G92-5G267-AG / D3C3A / ST</x:v>
      </x:c>
      <x:c r="N13368" s="58" t="n">
        <x:v>407</x:v>
      </x:c>
      <x:c r="O13368" s="59" t="n">
        <x:v>1039.2888548674507</x:v>
      </x:c>
      <x:c r="P13368" s="60" t="str">
        <x:v>Calibrated to live price</x:v>
      </x:c>
      <x:c r="Q13368" s="61" t="n">
        <x:f>IF(N13368="","",K13368-N13368)</x:f>
        <x:v>0</x:v>
      </x:c>
    </x:row>
    <x:row r="13369">
      <x:c r="A13369" s="37" t="str">
        <x:v>KAT 070</x:v>
      </x:c>
      <x:c r="B13369" s="37" t="str">
        <x:v>KAT070</x:v>
      </x:c>
      <x:c r="C13369" s="29" t="str">
        <x:v>LAND ROVER</x:v>
      </x:c>
      <x:c r="D13369" s="30" t="n">
        <x:v>280</x:v>
      </x:c>
      <x:c r="E13369" s="30" t="n">
        <x:v>8669</x:v>
      </x:c>
      <x:c r="F13369" s="30" t="n">
        <x:v>0</x:v>
      </x:c>
      <x:c r="G13369" s="30" t="n">
        <x:v>0</x:v>
      </x:c>
      <x:c r="H13369" s="31" t="n">
        <x:f>IF(O13369&gt;0,O13369,D13369)*E13369/1000000/31.1034768</x:f>
        <x:v>0.07124183006535946</x:v>
      </x:c>
      <x:c r="I13369" s="31" t="n">
        <x:f>IF(O13369&gt;0,O13369,D13369)*F13369/1000000/31.1034768</x:f>
        <x:v>0</x:v>
      </x:c>
      <x:c r="J13369" s="31" t="n">
        <x:f>IF(O13369&gt;0,O13369,D13369)*G13369/1000000/31.1034768</x:f>
        <x:v>0</x:v>
      </x:c>
      <x:c r="K13369" s="32" t="n">
        <x:f>H13369*$B$4*$H$4+I13369*$D$4*$J$4+J13369*$F$4*$L$4</x:f>
        <x:v>108.99999999999999</x:v>
      </x:c>
      <x:c r="L13369" s="29" t="str">
        <x:v>ppm niko 2028</x:v>
      </x:c>
      <x:c r="M13369" s="39" t="str">
        <x:v>113410630000 / AEF0104 / PRCAT / PC / H</x:v>
      </x:c>
      <x:c r="N13369" s="58" t="n">
        <x:v>109</x:v>
      </x:c>
      <x:c r="O13369" s="59" t="n">
        <x:v>255.6083295221422</x:v>
      </x:c>
      <x:c r="P13369" s="60" t="str">
        <x:v>Calibrated to live price</x:v>
      </x:c>
      <x:c r="Q13369" s="61" t="n">
        <x:f>IF(N13369="","",K13369-N13369)</x:f>
        <x:v>-1.4210854715202004e-14</x:v>
      </x:c>
    </x:row>
    <x:row r="13370">
      <x:c r="A13370" s="37" t="str">
        <x:v>KAT 080</x:v>
      </x:c>
      <x:c r="B13370" s="37" t="str">
        <x:v>KAT080</x:v>
      </x:c>
      <x:c r="C13370" s="29" t="str">
        <x:v>LAND ROVER</x:v>
      </x:c>
      <x:c r="D13370" s="30" t="n">
        <x:v>1160</x:v>
      </x:c>
      <x:c r="E13370" s="30" t="n">
        <x:v>4656</x:v>
      </x:c>
      <x:c r="F13370" s="30" t="n">
        <x:v>2009</x:v>
      </x:c>
      <x:c r="G13370" s="30" t="n">
        <x:v>0</x:v>
      </x:c>
      <x:c r="H13370" s="31" t="n">
        <x:f>IF(O13370&gt;0,O13370,D13370)*E13370/1000000/31.1034768</x:f>
        <x:v>0.17366089768489432</x:v>
      </x:c>
      <x:c r="I13370" s="31" t="n">
        <x:f>IF(O13370&gt;0,O13370,D13370)*F13370/1000000/31.1034768</x:f>
        <x:v>0.0749322902596548</x:v>
      </x:c>
      <x:c r="J13370" s="31" t="n">
        <x:f>IF(O13370&gt;0,O13370,D13370)*G13370/1000000/31.1034768</x:f>
        <x:v>0</x:v>
      </x:c>
      <x:c r="K13370" s="32" t="n">
        <x:f>H13370*$B$4*$H$4+I13370*$D$4*$J$4+J13370*$F$4*$L$4</x:f>
        <x:v>349.9999999999999</x:v>
      </x:c>
      <x:c r="L13370" s="29" t="str">
        <x:v>ppm niko 2028</x:v>
      </x:c>
      <x:c r="M13370" s="39" t="str">
        <x:v>7G92-5G267-AB / D303A</x:v>
      </x:c>
      <x:c r="N13370" s="58" t="n">
        <x:v>350</x:v>
      </x:c>
      <x:c r="O13370" s="59" t="n">
        <x:v>1160.1068948043996</x:v>
      </x:c>
      <x:c r="P13370" s="60" t="str">
        <x:v>Calibrated to live price</x:v>
      </x:c>
      <x:c r="Q13370" s="61" t="n">
        <x:f>IF(N13370="","",K13370-N13370)</x:f>
        <x:v>-1.1368683772161603e-13</x:v>
      </x:c>
    </x:row>
    <x:row r="13371">
      <x:c r="A13371" s="37" t="str">
        <x:v>KAT 081</x:v>
      </x:c>
      <x:c r="B13371" s="37" t="str">
        <x:v>KAT081</x:v>
      </x:c>
      <x:c r="C13371" s="29" t="str">
        <x:v>LAND ROVER</x:v>
      </x:c>
      <x:c r="D13371" s="30" t="n">
        <x:v>1140</x:v>
      </x:c>
      <x:c r="E13371" s="30" t="n">
        <x:v>10100</x:v>
      </x:c>
      <x:c r="F13371" s="30" t="n">
        <x:v>0</x:v>
      </x:c>
      <x:c r="G13371" s="30" t="n">
        <x:v>0</x:v>
      </x:c>
      <x:c r="H13371" s="31" t="n">
        <x:f>IF(O13371&gt;0,O13371,D13371)*E13371/1000000/31.1034768</x:f>
        <x:v>0.36993464052287583</x:v>
      </x:c>
      <x:c r="I13371" s="31" t="n">
        <x:f>IF(O13371&gt;0,O13371,D13371)*F13371/1000000/31.1034768</x:f>
        <x:v>0</x:v>
      </x:c>
      <x:c r="J13371" s="31" t="n">
        <x:f>IF(O13371&gt;0,O13371,D13371)*G13371/1000000/31.1034768</x:f>
        <x:v>0</x:v>
      </x:c>
      <x:c r="K13371" s="32" t="n">
        <x:f>H13371*$B$4*$H$4+I13371*$D$4*$J$4+J13371*$F$4*$L$4</x:f>
        <x:v>566</x:v>
      </x:c>
      <x:c r="L13371" s="29" t="str">
        <x:v>ppm niko 2028</x:v>
      </x:c>
      <x:c r="M13371" s="39" t="str">
        <x:v>113460630000 / KEE0536 / KAT 048 analoqas / L</x:v>
      </x:c>
      <x:c r="N13371" s="58" t="n">
        <x:v>566</x:v>
      </x:c>
      <x:c r="O13371" s="59" t="n">
        <x:v>1139.2330206950107</x:v>
      </x:c>
      <x:c r="P13371" s="60" t="str">
        <x:v>Calibrated to live price</x:v>
      </x:c>
      <x:c r="Q13371" s="61" t="n">
        <x:f>IF(N13371="","",K13371-N13371)</x:f>
        <x:v>0</x:v>
      </x:c>
    </x:row>
    <x:row r="13372">
      <x:c r="A13372" s="37" t="str">
        <x:v>KAT 082</x:v>
      </x:c>
      <x:c r="B13372" s="37" t="str">
        <x:v>KAT082</x:v>
      </x:c>
      <x:c r="C13372" s="29" t="str">
        <x:v>LAND ROVER</x:v>
      </x:c>
      <x:c r="D13372" s="30" t="n">
        <x:v>940</x:v>
      </x:c>
      <x:c r="E13372" s="30" t="n">
        <x:v>9117</x:v>
      </x:c>
      <x:c r="F13372" s="30" t="n">
        <x:v>0</x:v>
      </x:c>
      <x:c r="G13372" s="30" t="n">
        <x:v>81</x:v>
      </x:c>
      <x:c r="H13372" s="31" t="n">
        <x:f>IF(O13372&gt;0,O13372,D13372)*E13372/1000000/31.1034768</x:f>
        <x:v>0.26382161988693875</x:v>
      </x:c>
      <x:c r="I13372" s="31" t="n">
        <x:f>IF(O13372&gt;0,O13372,D13372)*F13372/1000000/31.1034768</x:f>
        <x:v>0</x:v>
      </x:c>
      <x:c r="J13372" s="31" t="n">
        <x:f>IF(O13372&gt;0,O13372,D13372)*G13372/1000000/31.1034768</x:f>
        <x:v>0.002343923572539436</x:v>
      </x:c>
      <x:c r="K13372" s="32" t="n">
        <x:f>H13372*$B$4*$H$4+I13372*$D$4*$J$4+J13372*$F$4*$L$4</x:f>
        <x:v>422.0000000000001</x:v>
      </x:c>
      <x:c r="L13372" s="29" t="str">
        <x:v>ppm niko 2028</x:v>
      </x:c>
      <x:c r="M13372" s="39" t="str">
        <x:v>113420630000 / KEE0569 / M</x:v>
      </x:c>
      <x:c r="N13372" s="58" t="n">
        <x:v>422</x:v>
      </x:c>
      <x:c r="O13372" s="59" t="n">
        <x:v>900.0515118451044</x:v>
      </x:c>
      <x:c r="P13372" s="60" t="str">
        <x:v>Calibrated to live price</x:v>
      </x:c>
      <x:c r="Q13372" s="61" t="n">
        <x:f>IF(N13372="","",K13372-N13372)</x:f>
        <x:v>1.1368683772161603e-13</x:v>
      </x:c>
    </x:row>
    <x:row r="13373">
      <x:c r="A13373" s="37" t="str">
        <x:v>KAT 083</x:v>
      </x:c>
      <x:c r="B13373" s="37" t="str">
        <x:v>KAT083</x:v>
      </x:c>
      <x:c r="C13373" s="29" t="str">
        <x:v>LAND ROVER</x:v>
      </x:c>
      <x:c r="D13373" s="30" t="n">
        <x:v>1020</x:v>
      </x:c>
      <x:c r="E13373" s="30" t="n">
        <x:v>2464</x:v>
      </x:c>
      <x:c r="F13373" s="30" t="n">
        <x:v>77</x:v>
      </x:c>
      <x:c r="G13373" s="30" t="n">
        <x:v>0</x:v>
      </x:c>
      <x:c r="H13373" s="31" t="n">
        <x:f>IF(O13373&gt;0,O13373,D13373)*E13373/1000000/31.1034768</x:f>
        <x:v>0.08050314465408805</x:v>
      </x:c>
      <x:c r="I13373" s="31" t="n">
        <x:f>IF(O13373&gt;0,O13373,D13373)*F13373/1000000/31.1034768</x:f>
        <x:v>0.0025157232704402514</x:v>
      </x:c>
      <x:c r="J13373" s="31" t="n">
        <x:f>IF(O13373&gt;0,O13373,D13373)*G13373/1000000/31.1034768</x:f>
        <x:v>0</x:v>
      </x:c>
      <x:c r="K13373" s="32" t="n">
        <x:f>H13373*$B$4*$H$4+I13373*$D$4*$J$4+J13373*$F$4*$L$4</x:f>
        <x:v>126</x:v>
      </x:c>
      <x:c r="L13373" s="29" t="str">
        <x:v>ppm niko 2028</x:v>
      </x:c>
      <x:c r="M13373" s="39" t="str">
        <x:v>6G92-5G267-AK / D3C3A / ST</x:v>
      </x:c>
      <x:c r="N13373" s="58" t="n">
        <x:v>126</x:v>
      </x:c>
      <x:c r="O13373" s="59" t="n">
        <x:v>1016.2044204851751</x:v>
      </x:c>
      <x:c r="P13373" s="60" t="str">
        <x:v>Calibrated to live price</x:v>
      </x:c>
      <x:c r="Q13373" s="61" t="n">
        <x:f>IF(N13373="","",K13373-N13373)</x:f>
        <x:v>0</x:v>
      </x:c>
    </x:row>
    <x:row r="13374">
      <x:c r="A13374" s="37" t="str">
        <x:v>KAT 085</x:v>
      </x:c>
      <x:c r="B13374" s="37" t="str">
        <x:v>KAT085</x:v>
      </x:c>
      <x:c r="C13374" s="29" t="str">
        <x:v>LAND ROVER</x:v>
      </x:c>
      <x:c r="D13374" s="30" t="n">
        <x:v>1360</x:v>
      </x:c>
      <x:c r="E13374" s="30" t="n">
        <x:v>4985</x:v>
      </x:c>
      <x:c r="F13374" s="30" t="n">
        <x:v>0</x:v>
      </x:c>
      <x:c r="G13374" s="30" t="n">
        <x:v>0</x:v>
      </x:c>
      <x:c r="H13374" s="31" t="n">
        <x:f>IF(O13374&gt;0,O13374,D13374)*E13374/1000000/31.1034768</x:f>
        <x:v>0.2176470588235294</x:v>
      </x:c>
      <x:c r="I13374" s="31" t="n">
        <x:f>IF(O13374&gt;0,O13374,D13374)*F13374/1000000/31.1034768</x:f>
        <x:v>0</x:v>
      </x:c>
      <x:c r="J13374" s="31" t="n">
        <x:f>IF(O13374&gt;0,O13374,D13374)*G13374/1000000/31.1034768</x:f>
        <x:v>0</x:v>
      </x:c>
      <x:c r="K13374" s="32" t="n">
        <x:f>H13374*$B$4*$H$4+I13374*$D$4*$J$4+J13374*$F$4*$L$4</x:f>
        <x:v>332.99999999999994</x:v>
      </x:c>
      <x:c r="L13374" s="29" t="str">
        <x:v>ppm niko 2028</x:v>
      </x:c>
      <x:c r="M13374" s="39" t="str">
        <x:v>WCD502350 / D3C3A / L</x:v>
      </x:c>
      <x:c r="N13374" s="58" t="n">
        <x:v>333</x:v>
      </x:c>
      <x:c r="O13374" s="59" t="n">
        <x:v>1357.9900189981709</x:v>
      </x:c>
      <x:c r="P13374" s="60" t="str">
        <x:v>Calibrated to live price</x:v>
      </x:c>
      <x:c r="Q13374" s="61" t="n">
        <x:f>IF(N13374="","",K13374-N13374)</x:f>
        <x:v>-5.684341886080802e-14</x:v>
      </x:c>
    </x:row>
    <x:row r="13375">
      <x:c r="A13375" s="37" t="str">
        <x:v>KAT 087</x:v>
      </x:c>
      <x:c r="B13375" s="37" t="str">
        <x:v>KAT087</x:v>
      </x:c>
      <x:c r="C13375" s="29" t="str">
        <x:v>LAND ROVER</x:v>
      </x:c>
      <x:c r="D13375" s="30" t="n">
        <x:v>340</x:v>
      </x:c>
      <x:c r="E13375" s="30" t="n">
        <x:v>8556</x:v>
      </x:c>
      <x:c r="F13375" s="30" t="n">
        <x:v>3653</x:v>
      </x:c>
      <x:c r="G13375" s="30" t="n">
        <x:v>0</x:v>
      </x:c>
      <x:c r="H13375" s="31" t="n">
        <x:f>IF(O13375&gt;0,O13375,D13375)*E13375/1000000/31.1034768</x:f>
        <x:v>0.093517411464506</x:v>
      </x:c>
      <x:c r="I13375" s="31" t="n">
        <x:f>IF(O13375&gt;0,O13375,D13375)*F13375/1000000/31.1034768</x:f>
        <x:v>0.03992743151938294</x:v>
      </x:c>
      <x:c r="J13375" s="31" t="n">
        <x:f>IF(O13375&gt;0,O13375,D13375)*G13375/1000000/31.1034768</x:f>
        <x:v>0</x:v>
      </x:c>
      <x:c r="K13375" s="32" t="n">
        <x:f>H13375*$B$4*$H$4+I13375*$D$4*$J$4+J13375*$F$4*$L$4</x:f>
        <x:v>187.99999999999997</x:v>
      </x:c>
      <x:c r="L13375" s="29" t="str">
        <x:v>ppm niko 2028</x:v>
      </x:c>
      <x:c r="M13375" s="39" t="str">
        <x:v>Apvalus / Maziukas / H</x:v>
      </x:c>
      <x:c r="N13375" s="58" t="n">
        <x:v>188</x:v>
      </x:c>
      <x:c r="O13375" s="59" t="n">
        <x:v>339.9622063911076</x:v>
      </x:c>
      <x:c r="P13375" s="60" t="str">
        <x:v>Calibrated to live price</x:v>
      </x:c>
      <x:c r="Q13375" s="61" t="n">
        <x:f>IF(N13375="","",K13375-N13375)</x:f>
        <x:v>-2.842170943040401e-14</x:v>
      </x:c>
    </x:row>
    <x:row r="13376">
      <x:c r="A13376" s="37" t="str">
        <x:v>KAT 088</x:v>
      </x:c>
      <x:c r="B13376" s="37" t="str">
        <x:v>KAT088</x:v>
      </x:c>
      <x:c r="C13376" s="29" t="str">
        <x:v>LAND ROVER</x:v>
      </x:c>
      <x:c r="D13376" s="30" t="n">
        <x:v>900</x:v>
      </x:c>
      <x:c r="E13376" s="30" t="n">
        <x:v>7708</x:v>
      </x:c>
      <x:c r="F13376" s="30" t="n">
        <x:v>3752</x:v>
      </x:c>
      <x:c r="G13376" s="30" t="n">
        <x:v>10</x:v>
      </x:c>
      <x:c r="H13376" s="31" t="n">
        <x:f>IF(O13376&gt;0,O13376,D13376)*E13376/1000000/31.1034768</x:f>
        <x:v>0.22320454073750942</x:v>
      </x:c>
      <x:c r="I13376" s="31" t="n">
        <x:f>IF(O13376&gt;0,O13376,D13376)*F13376/1000000/31.1034768</x:f>
        <x:v>0.10864860363870463</x:v>
      </x:c>
      <x:c r="J13376" s="31" t="n">
        <x:f>IF(O13376&gt;0,O13376,D13376)*G13376/1000000/31.1034768</x:f>
        <x:v>0.00028957516961275226</x:v>
      </x:c>
      <x:c r="K13376" s="32" t="n">
        <x:f>H13376*$B$4*$H$4+I13376*$D$4*$J$4+J13376*$F$4*$L$4</x:f>
        <x:v>466</x:v>
      </x:c>
      <x:c r="L13376" s="29" t="str">
        <x:v>ppm niko 2028</x:v>
      </x:c>
      <x:c r="M13376" s="39" t="str">
        <x:v>113460730100 KEE0608 LR3077 LR3078 110 109 GJGGA 36 / 4F5: 31078</x:v>
      </x:c>
      <x:c r="N13376" s="58" t="n">
        <x:v>466</x:v>
      </x:c>
      <x:c r="O13376" s="59" t="n">
        <x:v>900.6794569906303</x:v>
      </x:c>
      <x:c r="P13376" s="60" t="str">
        <x:v>Calibrated to live price</x:v>
      </x:c>
      <x:c r="Q13376" s="61" t="n">
        <x:f>IF(N13376="","",K13376-N13376)</x:f>
        <x:v>0</x:v>
      </x:c>
    </x:row>
    <x:row r="13377">
      <x:c r="A13377" s="37" t="str">
        <x:v>KAT 089</x:v>
      </x:c>
      <x:c r="B13377" s="37" t="str">
        <x:v>KAT089</x:v>
      </x:c>
      <x:c r="C13377" s="29" t="str">
        <x:v>Land-Rover</x:v>
      </x:c>
      <x:c r="D13377" s="30" t="n">
        <x:v>1180</x:v>
      </x:c>
      <x:c r="E13377" s="30" t="n">
        <x:v>9846</x:v>
      </x:c>
      <x:c r="F13377" s="30" t="n">
        <x:v>4517</x:v>
      </x:c>
      <x:c r="G13377" s="30" t="n">
        <x:v>0</x:v>
      </x:c>
      <x:c r="H13377" s="31" t="n">
        <x:f>IF(O13377&gt;0,O13377,D13377)*E13377/1000000/31.1034768</x:f>
        <x:v>0.3733913497986325</x:v>
      </x:c>
      <x:c r="I13377" s="31" t="n">
        <x:f>IF(O13377&gt;0,O13377,D13377)*F13377/1000000/31.1034768</x:f>
        <x:v>0.17129887538497088</x:v>
      </x:c>
      <x:c r="J13377" s="31" t="n">
        <x:f>IF(O13377&gt;0,O13377,D13377)*G13377/1000000/31.1034768</x:f>
        <x:v>0</x:v>
      </x:c>
      <x:c r="K13377" s="32" t="n">
        <x:f>H13377*$B$4*$H$4+I13377*$D$4*$J$4+J13377*$F$4*$L$4</x:f>
        <x:v>764</x:v>
      </x:c>
      <x:c r="L13377" s="29" t="str">
        <x:v>ppm niko 2028</x:v>
      </x:c>
      <x:c r="M13377" s="39" t="str">
        <x:v>LAND ROVER KAT 089//KEE 0594//113450730000//LR 3059//113//01761//13-08-02</x:v>
      </x:c>
      <x:c r="N13377" s="58" t="n">
        <x:v>764</x:v>
      </x:c>
      <x:c r="O13377" s="59" t="n">
        <x:v>1179.541863272644</x:v>
      </x:c>
      <x:c r="P13377" s="60" t="str">
        <x:v>Calibrated to live price</x:v>
      </x:c>
      <x:c r="Q13377" s="61" t="n">
        <x:f>IF(N13377="","",K13377-N13377)</x:f>
        <x:v>0</x:v>
      </x:c>
    </x:row>
    <x:row r="13378">
      <x:c r="A13378" s="37" t="str">
        <x:v>KAT 091</x:v>
      </x:c>
      <x:c r="B13378" s="37" t="str">
        <x:v>KAT091</x:v>
      </x:c>
      <x:c r="C13378" s="29" t="str">
        <x:v>LAND ROVER</x:v>
      </x:c>
      <x:c r="D13378" s="30" t="n">
        <x:v>680</x:v>
      </x:c>
      <x:c r="E13378" s="30" t="n">
        <x:v>4715</x:v>
      </x:c>
      <x:c r="F13378" s="30" t="n">
        <x:v>0</x:v>
      </x:c>
      <x:c r="G13378" s="30" t="n">
        <x:v>0</x:v>
      </x:c>
      <x:c r="H13378" s="31" t="n">
        <x:f>IF(O13378&gt;0,O13378,D13378)*E13378/1000000/31.1034768</x:f>
        <x:v>0.10326797385620914</x:v>
      </x:c>
      <x:c r="I13378" s="31" t="n">
        <x:f>IF(O13378&gt;0,O13378,D13378)*F13378/1000000/31.1034768</x:f>
        <x:v>0</x:v>
      </x:c>
      <x:c r="J13378" s="31" t="n">
        <x:f>IF(O13378&gt;0,O13378,D13378)*G13378/1000000/31.1034768</x:f>
        <x:v>0</x:v>
      </x:c>
      <x:c r="K13378" s="32" t="n">
        <x:f>H13378*$B$4*$H$4+I13378*$D$4*$J$4+J13378*$F$4*$L$4</x:f>
        <x:v>158</x:v>
      </x:c>
      <x:c r="L13378" s="29" t="str">
        <x:v>ppm niko 2028</x:v>
      </x:c>
      <x:c r="M13378" s="39" t="str">
        <x:v>113410633000 / AEF0216 / ST</x:v>
      </x:c>
      <x:c r="N13378" s="58" t="n">
        <x:v>158</x:v>
      </x:c>
      <x:c r="O13378" s="59" t="n">
        <x:v>681.2286381801925</x:v>
      </x:c>
      <x:c r="P13378" s="60" t="str">
        <x:v>Calibrated to live price</x:v>
      </x:c>
      <x:c r="Q13378" s="61" t="n">
        <x:f>IF(N13378="","",K13378-N13378)</x:f>
        <x:v>0</x:v>
      </x:c>
    </x:row>
    <x:row r="13379">
      <x:c r="A13379" s="37" t="str">
        <x:v>KAT 095</x:v>
      </x:c>
      <x:c r="B13379" s="37" t="str">
        <x:v>KAT095</x:v>
      </x:c>
      <x:c r="C13379" s="29" t="str">
        <x:v>LAND ROVER</x:v>
      </x:c>
      <x:c r="D13379" s="30" t="n">
        <x:v>1270</x:v>
      </x:c>
      <x:c r="E13379" s="30" t="n">
        <x:v>41</x:v>
      </x:c>
      <x:c r="F13379" s="30" t="n">
        <x:v>2745</x:v>
      </x:c>
      <x:c r="G13379" s="30" t="n">
        <x:v>202</x:v>
      </x:c>
      <x:c r="H13379" s="31" t="n">
        <x:f>IF(O13379&gt;0,O13379,D13379)*E13379/1000000/31.1034768</x:f>
        <x:v>0.0014554628986912877</x:v>
      </x:c>
      <x:c r="I13379" s="31" t="n">
        <x:f>IF(O13379&gt;0,O13379,D13379)*F13379/1000000/31.1034768</x:f>
        <x:v>0.09744501602213622</x:v>
      </x:c>
      <x:c r="J13379" s="31" t="n">
        <x:f>IF(O13379&gt;0,O13379,D13379)*G13379/1000000/31.1034768</x:f>
        <x:v>0.007170817208186344</x:v>
      </x:c>
      <x:c r="K13379" s="32" t="n">
        <x:f>H13379*$B$4*$H$4+I13379*$D$4*$J$4+J13379*$F$4*$L$4</x:f>
        <x:v>168</x:v>
      </x:c>
      <x:c r="L13379" s="29" t="str">
        <x:v>ppm niko 2028</x:v>
      </x:c>
      <x:c r="M13379" s="39" t="str">
        <x:v>113400930000 / KEE0674 / CJCGA</x:v>
      </x:c>
      <x:c r="N13379" s="58" t="n">
        <x:v>168</x:v>
      </x:c>
      <x:c r="O13379" s="59" t="n">
        <x:v>1104.1452805537858</x:v>
      </x:c>
      <x:c r="P13379" s="60" t="str">
        <x:v>Calibrated to live price</x:v>
      </x:c>
      <x:c r="Q13379" s="61" t="n">
        <x:f>IF(N13379="","",K13379-N13379)</x:f>
        <x:v>0</x:v>
      </x:c>
    </x:row>
    <x:row r="13380">
      <x:c r="A13380" s="37" t="str">
        <x:v>KAT 096</x:v>
      </x:c>
      <x:c r="B13380" s="37" t="str">
        <x:v>KAT096</x:v>
      </x:c>
      <x:c r="C13380" s="29" t="str">
        <x:v>LAND ROVER</x:v>
      </x:c>
      <x:c r="D13380" s="30" t="n">
        <x:v>1140</x:v>
      </x:c>
      <x:c r="E13380" s="30" t="n">
        <x:v>0</x:v>
      </x:c>
      <x:c r="F13380" s="30" t="n">
        <x:v>2350</x:v>
      </x:c>
      <x:c r="G13380" s="30" t="n">
        <x:v>191</x:v>
      </x:c>
      <x:c r="H13380" s="31" t="n">
        <x:f>IF(O13380&gt;0,O13380,D13380)*E13380/1000000/31.1034768</x:f>
        <x:v>0</x:v>
      </x:c>
      <x:c r="I13380" s="31" t="n">
        <x:f>IF(O13380&gt;0,O13380,D13380)*F13380/1000000/31.1034768</x:f>
        <x:v>0.08629520109777544</x:v>
      </x:c>
      <x:c r="J13380" s="31" t="n">
        <x:f>IF(O13380&gt;0,O13380,D13380)*G13380/1000000/31.1034768</x:f>
        <x:v>0.007013780174329834</x:v>
      </x:c>
      <x:c r="K13380" s="32" t="n">
        <x:f>H13380*$B$4*$H$4+I13380*$D$4*$J$4+J13380*$F$4*$L$4</x:f>
        <x:v>151.99999999999997</x:v>
      </x:c>
      <x:c r="L13380" s="29" t="str">
        <x:v>ppm niko 2028</x:v>
      </x:c>
      <x:c r="M13380" s="39" t="str">
        <x:v>113410931000 / AEF0264 / LR3487</x:v>
      </x:c>
      <x:c r="N13380" s="58" t="n">
        <x:v>152</x:v>
      </x:c>
      <x:c r="O13380" s="59" t="n">
        <x:v>1142.1620362961673</x:v>
      </x:c>
      <x:c r="P13380" s="60" t="str">
        <x:v>Calibrated to live price</x:v>
      </x:c>
      <x:c r="Q13380" s="61" t="n">
        <x:f>IF(N13380="","",K13380-N13380)</x:f>
        <x:v>-2.842170943040401e-14</x:v>
      </x:c>
    </x:row>
    <x:row r="13381">
      <x:c r="A13381" s="37" t="str">
        <x:v>KAT 102</x:v>
      </x:c>
      <x:c r="B13381" s="37" t="str">
        <x:v>KAT102</x:v>
      </x:c>
      <x:c r="C13381" s="29" t="str">
        <x:v>LAND ROVER</x:v>
      </x:c>
      <x:c r="D13381" s="30" t="n">
        <x:v>1400</x:v>
      </x:c>
      <x:c r="E13381" s="30" t="n">
        <x:v>1931</x:v>
      </x:c>
      <x:c r="F13381" s="30" t="n">
        <x:v>881</x:v>
      </x:c>
      <x:c r="G13381" s="30" t="n">
        <x:v>0</x:v>
      </x:c>
      <x:c r="H13381" s="31" t="n">
        <x:f>IF(O13381&gt;0,O13381,D13381)*E13381/1000000/31.1034768</x:f>
        <x:v>0.08711524741132744</x:v>
      </x:c>
      <x:c r="I13381" s="31" t="n">
        <x:f>IF(O13381&gt;0,O13381,D13381)*F13381/1000000/31.1034768</x:f>
        <x:v>0.039745485742816916</x:v>
      </x:c>
      <x:c r="J13381" s="31" t="n">
        <x:f>IF(O13381&gt;0,O13381,D13381)*G13381/1000000/31.1034768</x:f>
        <x:v>0</x:v>
      </x:c>
      <x:c r="K13381" s="32" t="n">
        <x:f>H13381*$B$4*$H$4+I13381*$D$4*$J$4+J13381*$F$4*$L$4</x:f>
        <x:v>178</x:v>
      </x:c>
      <x:c r="L13381" s="29" t="str">
        <x:v>ppm niko 2028</x:v>
      </x:c>
      <x:c r="M13381" s="39" t="str">
        <x:v>AM22-9N497-EB / CGVFA / 4810 / EX</x:v>
      </x:c>
      <x:c r="N13381" s="58" t="n">
        <x:v>178</x:v>
      </x:c>
      <x:c r="O13381" s="59" t="n">
        <x:v>1403.2040791219486</x:v>
      </x:c>
      <x:c r="P13381" s="60" t="str">
        <x:v>Calibrated to live price</x:v>
      </x:c>
      <x:c r="Q13381" s="61" t="n">
        <x:f>IF(N13381="","",K13381-N13381)</x:f>
        <x:v>0</x:v>
      </x:c>
    </x:row>
    <x:row r="13382">
      <x:c r="A13382" s="37" t="str">
        <x:v>KAT 103</x:v>
      </x:c>
      <x:c r="B13382" s="37" t="str">
        <x:v>KAT103</x:v>
      </x:c>
      <x:c r="C13382" s="29" t="str">
        <x:v>LAND ROVER</x:v>
      </x:c>
      <x:c r="D13382" s="30" t="n">
        <x:v>440</x:v>
      </x:c>
      <x:c r="E13382" s="30" t="n">
        <x:v>1240</x:v>
      </x:c>
      <x:c r="F13382" s="30" t="n">
        <x:v>483</x:v>
      </x:c>
      <x:c r="G13382" s="30" t="n">
        <x:v>0</x:v>
      </x:c>
      <x:c r="H13382" s="31" t="n">
        <x:f>IF(O13382&gt;0,O13382,D13382)*E13382/1000000/31.1034768</x:f>
        <x:v>0.017782694651875073</x:v>
      </x:c>
      <x:c r="I13382" s="31" t="n">
        <x:f>IF(O13382&gt;0,O13382,D13382)*F13382/1000000/31.1034768</x:f>
        <x:v>0.006926646384561016</x:v>
      </x:c>
      <x:c r="J13382" s="31" t="n">
        <x:f>IF(O13382&gt;0,O13382,D13382)*G13382/1000000/31.1034768</x:f>
        <x:v>0</x:v>
      </x:c>
      <x:c r="K13382" s="32" t="n">
        <x:f>H13382*$B$4*$H$4+I13382*$D$4*$J$4+J13382*$F$4*$L$4</x:f>
        <x:v>35.00000000000001</x:v>
      </x:c>
      <x:c r="L13382" s="29" t="str">
        <x:v>ppm niko 2028</x:v>
      </x:c>
      <x:c r="M13382" s="39" t="str">
        <x:v>AH22-M6J73-AA / D3C5A / H</x:v>
      </x:c>
      <x:c r="N13382" s="58" t="n">
        <x:v>35</x:v>
      </x:c>
      <x:c r="O13382" s="59" t="n">
        <x:v>446.0513149565164</x:v>
      </x:c>
      <x:c r="P13382" s="60" t="str">
        <x:v>Calibrated to live price</x:v>
      </x:c>
      <x:c r="Q13382" s="61" t="n">
        <x:f>IF(N13382="","",K13382-N13382)</x:f>
        <x:v>7.105427357601002e-15</x:v>
      </x:c>
    </x:row>
    <x:row r="13383">
      <x:c r="A13383" s="37" t="str">
        <x:v>KAT 105</x:v>
      </x:c>
      <x:c r="B13383" s="37" t="str">
        <x:v>KAT105</x:v>
      </x:c>
      <x:c r="C13383" s="29" t="str">
        <x:v>LAND ROVER</x:v>
      </x:c>
      <x:c r="D13383" s="30" t="n">
        <x:v>1440</x:v>
      </x:c>
      <x:c r="E13383" s="30" t="n">
        <x:v>7029</x:v>
      </x:c>
      <x:c r="F13383" s="30" t="n">
        <x:v>3100</x:v>
      </x:c>
      <x:c r="G13383" s="30" t="n">
        <x:v>0</x:v>
      </x:c>
      <x:c r="H13383" s="31" t="n">
        <x:f>IF(O13383&gt;0,O13383,D13383)*E13383/1000000/31.1034768</x:f>
        <x:v>0.32524598244472114</x:v>
      </x:c>
      <x:c r="I13383" s="31" t="n">
        <x:f>IF(O13383&gt;0,O13383,D13383)*F13383/1000000/31.1034768</x:f>
        <x:v>0.1434432416529571</x:v>
      </x:c>
      <x:c r="J13383" s="31" t="n">
        <x:f>IF(O13383&gt;0,O13383,D13383)*G13383/1000000/31.1034768</x:f>
        <x:v>0</x:v>
      </x:c>
      <x:c r="K13383" s="32" t="n">
        <x:f>H13383*$B$4*$H$4+I13383*$D$4*$J$4+J13383*$F$4*$L$4</x:f>
        <x:v>659</x:v>
      </x:c>
      <x:c r="L13383" s="29" t="str">
        <x:v>ppm niko 2028</x:v>
      </x:c>
      <x:c r="M13383" s="39" t="str">
        <x:v>BH42-5E212-AA / BQ7QA / EX</x:v>
      </x:c>
      <x:c r="N13383" s="58" t="n">
        <x:v>659</x:v>
      </x:c>
      <x:c r="O13383" s="59" t="n">
        <x:v>1439.2204964095306</x:v>
      </x:c>
      <x:c r="P13383" s="60" t="str">
        <x:v>Calibrated to live price</x:v>
      </x:c>
      <x:c r="Q13383" s="61" t="n">
        <x:f>IF(N13383="","",K13383-N13383)</x:f>
        <x:v>0</x:v>
      </x:c>
    </x:row>
    <x:row r="13384">
      <x:c r="A13384" s="37" t="str">
        <x:v>KAT 12</x:v>
      </x:c>
      <x:c r="B13384" s="37" t="str">
        <x:v>KAT12</x:v>
      </x:c>
      <x:c r="C13384" s="29" t="str">
        <x:v>CITROEN</x:v>
      </x:c>
      <x:c r="D13384" s="30" t="n">
        <x:v>920</x:v>
      </x:c>
      <x:c r="E13384" s="30" t="n">
        <x:v>0</x:v>
      </x:c>
      <x:c r="F13384" s="30" t="n">
        <x:v>2475</x:v>
      </x:c>
      <x:c r="G13384" s="30" t="n">
        <x:v>470</x:v>
      </x:c>
      <x:c r="H13384" s="31" t="n">
        <x:f>IF(O13384&gt;0,O13384,D13384)*E13384/1000000/31.1034768</x:f>
        <x:v>0</x:v>
      </x:c>
      <x:c r="I13384" s="31" t="n">
        <x:f>IF(O13384&gt;0,O13384,D13384)*F13384/1000000/31.1034768</x:f>
        <x:v>0.07312658800598655</x:v>
      </x:c>
      <x:c r="J13384" s="31" t="n">
        <x:f>IF(O13384&gt;0,O13384,D13384)*G13384/1000000/31.1034768</x:f>
        <x:v>0.013886665197096438</x:v>
      </x:c>
      <x:c r="K13384" s="32" t="n">
        <x:f>H13384*$B$4*$H$4+I13384*$D$4*$J$4+J13384*$F$4*$L$4</x:f>
        <x:v>190.99999999999997</x:v>
      </x:c>
      <x:c r="L13384" s="29" t="str">
        <x:v>Katalog Franko</x:v>
      </x:c>
      <x:c r="M13384" s="39" t="str">
        <x:v>KBA 16524 / CIA N 13102 / E4172593100</x:v>
      </x:c>
      <x:c r="N13384" s="58" t="n">
        <x:v>191</x:v>
      </x:c>
      <x:c r="O13384" s="59" t="n">
        <x:v>918.9863165686309</x:v>
      </x:c>
      <x:c r="P13384" s="60" t="str">
        <x:v>Calibrated to live price</x:v>
      </x:c>
      <x:c r="Q13384" s="61" t="n">
        <x:f>IF(N13384="","",K13384-N13384)</x:f>
        <x:v>-2.842170943040401e-14</x:v>
      </x:c>
    </x:row>
    <x:row r="13385">
      <x:c r="A13385" s="37" t="str">
        <x:v>KAT 122</x:v>
      </x:c>
      <x:c r="B13385" s="37" t="str">
        <x:v>KAT122</x:v>
      </x:c>
      <x:c r="C13385" s="29" t="str">
        <x:v>LAND ROVER</x:v>
      </x:c>
      <x:c r="D13385" s="30" t="n">
        <x:v>2620</x:v>
      </x:c>
      <x:c r="E13385" s="30" t="n">
        <x:v>2242</x:v>
      </x:c>
      <x:c r="F13385" s="30" t="n">
        <x:v>1052</x:v>
      </x:c>
      <x:c r="G13385" s="30" t="n">
        <x:v>0</x:v>
      </x:c>
      <x:c r="H13385" s="31" t="n">
        <x:f>IF(O13385&gt;0,O13385,D13385)*E13385/1000000/31.1034768</x:f>
        <x:v>0.18902977181301148</x:v>
      </x:c>
      <x:c r="I13385" s="31" t="n">
        <x:f>IF(O13385&gt;0,O13385,D13385)*F13385/1000000/31.1034768</x:f>
        <x:v>0.0886972881120821</x:v>
      </x:c>
      <x:c r="J13385" s="31" t="n">
        <x:f>IF(O13385&gt;0,O13385,D13385)*G13385/1000000/31.1034768</x:f>
        <x:v>0</x:v>
      </x:c>
      <x:c r="K13385" s="32" t="n">
        <x:f>H13385*$B$4*$H$4+I13385*$D$4*$J$4+J13385*$F$4*$L$4</x:f>
        <x:v>388.9999999999999</x:v>
      </x:c>
      <x:c r="L13385" s="29" t="str">
        <x:v>ppm niko 2028</x:v>
      </x:c>
      <x:c r="M13385" s="39" t="str">
        <x:v>KATALIKAS / SU FILTRU KODAS PO SARVU</x:v>
      </x:c>
      <x:c r="N13385" s="58" t="n">
        <x:v>389</x:v>
      </x:c>
      <x:c r="O13385" s="59" t="n">
        <x:v>2622.4277975447353</x:v>
      </x:c>
      <x:c r="P13385" s="60" t="str">
        <x:v>Calibrated to live price</x:v>
      </x:c>
      <x:c r="Q13385" s="61" t="n">
        <x:f>IF(N13385="","",K13385-N13385)</x:f>
        <x:v>-1.1368683772161603e-13</x:v>
      </x:c>
    </x:row>
    <x:row r="13386">
      <x:c r="A13386" s="37" t="str">
        <x:v>KAT 142</x:v>
      </x:c>
      <x:c r="B13386" s="37" t="str">
        <x:v>KAT142</x:v>
      </x:c>
      <x:c r="C13386" s="29" t="str"/>
      <x:c r="D13386" s="30" t="n">
        <x:v>980</x:v>
      </x:c>
      <x:c r="E13386" s="30" t="n">
        <x:v>7305</x:v>
      </x:c>
      <x:c r="F13386" s="30" t="n">
        <x:v>3237</x:v>
      </x:c>
      <x:c r="G13386" s="30" t="n">
        <x:v>0</x:v>
      </x:c>
      <x:c r="H13386" s="31" t="n">
        <x:f>IF(O13386&gt;0,O13386,D13386)*E13386/1000000/31.1034768</x:f>
        <x:v>0.10303122326991501</x:v>
      </x:c>
      <x:c r="I13386" s="31" t="n">
        <x:f>IF(O13386&gt;0,O13386,D13386)*F13386/1000000/31.1034768</x:f>
        <x:v>0.04565531413069335</x:v>
      </x:c>
      <x:c r="J13386" s="31" t="n">
        <x:f>IF(O13386&gt;0,O13386,D13386)*G13386/1000000/31.1034768</x:f>
        <x:v>0</x:v>
      </x:c>
      <x:c r="K13386" s="32" t="n">
        <x:f>H13386*$B$4*$H$4+I13386*$D$4*$J$4+J13386*$F$4*$L$4</x:f>
        <x:v>208.99999999999997</x:v>
      </x:c>
      <x:c r="L13386" s="29" t="str">
        <x:v>ppm niko 2028</x:v>
      </x:c>
      <x:c r="M13386" s="39" t="str"/>
      <x:c r="N13386" s="58" t="n">
        <x:v>209</x:v>
      </x:c>
      <x:c r="O13386" s="59" t="n">
        <x:v>438.689837460838</x:v>
      </x:c>
      <x:c r="P13386" s="60" t="str">
        <x:v>Calibrated to live price</x:v>
      </x:c>
      <x:c r="Q13386" s="61" t="n">
        <x:f>IF(N13386="","",K13386-N13386)</x:f>
        <x:v>-2.842170943040401e-14</x:v>
      </x:c>
    </x:row>
    <x:row r="13387">
      <x:c r="A13387" s="37" t="str">
        <x:v>KAT 143</x:v>
      </x:c>
      <x:c r="B13387" s="37" t="str">
        <x:v>KAT143</x:v>
      </x:c>
      <x:c r="C13387" s="29" t="str"/>
      <x:c r="D13387" s="30" t="n">
        <x:v>1300</x:v>
      </x:c>
      <x:c r="E13387" s="30" t="n">
        <x:v>2797</x:v>
      </x:c>
      <x:c r="F13387" s="30" t="n">
        <x:v>0</x:v>
      </x:c>
      <x:c r="G13387" s="30" t="n">
        <x:v>0</x:v>
      </x:c>
      <x:c r="H13387" s="31" t="n">
        <x:f>IF(O13387&gt;0,O13387,D13387)*E13387/1000000/31.1034768</x:f>
        <x:v>0.08496732026143791</x:v>
      </x:c>
      <x:c r="I13387" s="31" t="n">
        <x:f>IF(O13387&gt;0,O13387,D13387)*F13387/1000000/31.1034768</x:f>
        <x:v>0</x:v>
      </x:c>
      <x:c r="J13387" s="31" t="n">
        <x:f>IF(O13387&gt;0,O13387,D13387)*G13387/1000000/31.1034768</x:f>
        <x:v>0</x:v>
      </x:c>
      <x:c r="K13387" s="32" t="n">
        <x:f>H13387*$B$4*$H$4+I13387*$D$4*$J$4+J13387*$F$4*$L$4</x:f>
        <x:v>130.00000000000003</x:v>
      </x:c>
      <x:c r="L13387" s="29" t="str">
        <x:v>ppm niko 2028</x:v>
      </x:c>
      <x:c r="M13387" s="39" t="str"/>
      <x:c r="N13387" s="58" t="n">
        <x:v>130</x:v>
      </x:c>
      <x:c r="O13387" s="59" t="n">
        <x:v>944.8620216338234</x:v>
      </x:c>
      <x:c r="P13387" s="60" t="str">
        <x:v>Calibrated to live price</x:v>
      </x:c>
      <x:c r="Q13387" s="61" t="n">
        <x:f>IF(N13387="","",K13387-N13387)</x:f>
        <x:v>2.842170943040401e-14</x:v>
      </x:c>
    </x:row>
    <x:row r="13388">
      <x:c r="A13388" s="37" t="str">
        <x:v>KAT002 / 1061464</x:v>
      </x:c>
      <x:c r="B13388" s="37" t="str">
        <x:v>KAT0021061464</x:v>
      </x:c>
      <x:c r="C13388" s="29" t="str"/>
      <x:c r="D13388" s="30" t="n">
        <x:v>2097.78</x:v>
      </x:c>
      <x:c r="E13388" s="30" t="n">
        <x:v>800.91</x:v>
      </x:c>
      <x:c r="F13388" s="30" t="n">
        <x:v>97.37</x:v>
      </x:c>
      <x:c r="G13388" s="30" t="n">
        <x:v>1104.35</x:v>
      </x:c>
      <x:c r="H13388" s="31" t="n">
        <x:f>IF(O13388&gt;0,O13388,D13388)*E13388/1000000/31.1034768</x:f>
        <x:v>0.018694864880229013</x:v>
      </x:c>
      <x:c r="I13388" s="31" t="n">
        <x:f>IF(O13388&gt;0,O13388,D13388)*F13388/1000000/31.1034768</x:f>
        <x:v>0.002272813416473635</x:v>
      </x:c>
      <x:c r="J13388" s="31" t="n">
        <x:f>IF(O13388&gt;0,O13388,D13388)*G13388/1000000/31.1034768</x:f>
        <x:v>0.025777770324357182</x:v>
      </x:c>
      <x:c r="K13388" s="32" t="n">
        <x:f>H13388*$B$4*$H$4+I13388*$D$4*$J$4+J13388*$F$4*$L$4</x:f>
        <x:v>232.99999999999994</x:v>
      </x:c>
      <x:c r="L13388" s="29" t="str">
        <x:v>Niko ppm 207</x:v>
      </x:c>
      <x:c r="M13388" s="39" t="str"/>
      <x:c r="N13388" s="58" t="n">
        <x:v>233</x:v>
      </x:c>
      <x:c r="O13388" s="59" t="n">
        <x:v>726.0182743146395</x:v>
      </x:c>
      <x:c r="P13388" s="60" t="str">
        <x:v>Calibrated to live price</x:v>
      </x:c>
      <x:c r="Q13388" s="61" t="n">
        <x:f>IF(N13388="","",K13388-N13388)</x:f>
        <x:v>-5.684341886080802e-14</x:v>
      </x:c>
    </x:row>
    <x:row r="13389">
      <x:c r="A13389" s="37" t="str">
        <x:v>KAT007</x:v>
      </x:c>
      <x:c r="B13389" s="37" t="str">
        <x:v>KAT007</x:v>
      </x:c>
      <x:c r="C13389" s="29" t="str"/>
      <x:c r="D13389" s="30" t="n">
        <x:v>900</x:v>
      </x:c>
      <x:c r="E13389" s="30" t="n">
        <x:v>2960</x:v>
      </x:c>
      <x:c r="F13389" s="30" t="n">
        <x:v>3374</x:v>
      </x:c>
      <x:c r="G13389" s="30" t="n">
        <x:v>241</x:v>
      </x:c>
      <x:c r="H13389" s="31" t="n">
        <x:f>IF(O13389&gt;0,O13389,D13389)*E13389/1000000/31.1034768</x:f>
        <x:v>0.08564958885882494</x:v>
      </x:c>
      <x:c r="I13389" s="31" t="n">
        <x:f>IF(O13389&gt;0,O13389,D13389)*F13389/1000000/31.1034768</x:f>
        <x:v>0.09762895703029573</x:v>
      </x:c>
      <x:c r="J13389" s="31" t="n">
        <x:f>IF(O13389&gt;0,O13389,D13389)*G13389/1000000/31.1034768</x:f>
        <x:v>0.00697349693073541</x:v>
      </x:c>
      <x:c r="K13389" s="32" t="n">
        <x:f>H13389*$B$4*$H$4+I13389*$D$4*$J$4+J13389*$F$4*$L$4</x:f>
        <x:v>295.4789285807431</x:v>
      </x:c>
      <x:c r="L13389" s="29" t="str">
        <x:v>ppm niko 2028</x:v>
      </x:c>
      <x:c r="M13389" s="39" t="str"/>
      <x:c r="N13389" s="58"/>
      <x:c r="O13389" s="59"/>
      <x:c r="P13389" s="60" t="str">
        <x:v>No live-price match</x:v>
      </x:c>
      <x:c r="Q13389" s="61" t="str">
        <x:f>IF(N13389="","",K13389-N13389)</x:f>
      </x:c>
    </x:row>
    <x:row r="13390">
      <x:c r="A13390" s="37" t="str">
        <x:v>KAT014</x:v>
      </x:c>
      <x:c r="B13390" s="37" t="str">
        <x:v>KAT014</x:v>
      </x:c>
      <x:c r="C13390" s="29" t="str">
        <x:v>ROVER</x:v>
      </x:c>
      <x:c r="D13390" s="30" t="n">
        <x:v>1400</x:v>
      </x:c>
      <x:c r="E13390" s="30" t="n">
        <x:v>4716</x:v>
      </x:c>
      <x:c r="F13390" s="30" t="n">
        <x:v>21</x:v>
      </x:c>
      <x:c r="G13390" s="30" t="n">
        <x:v>7</x:v>
      </x:c>
      <x:c r="H13390" s="31" t="n">
        <x:f>IF(O13390&gt;0,O13390,D13390)*E13390/1000000/31.1034768</x:f>
        <x:v>0.2120737628557503</x:v>
      </x:c>
      <x:c r="I13390" s="31" t="n">
        <x:f>IF(O13390&gt;0,O13390,D13390)*F13390/1000000/31.1034768</x:f>
        <x:v>0.0009443488167876922</x:v>
      </x:c>
      <x:c r="J13390" s="31" t="n">
        <x:f>IF(O13390&gt;0,O13390,D13390)*G13390/1000000/31.1034768</x:f>
        <x:v>0.0003147829389292307</x:v>
      </x:c>
      <x:c r="K13390" s="32" t="n">
        <x:f>H13390*$B$4*$H$4+I13390*$D$4*$J$4+J13390*$F$4*$L$4</x:f>
        <x:v>328</x:v>
      </x:c>
      <x:c r="L13390" s="29" t="str">
        <x:v>ppm niko 2028</x:v>
      </x:c>
      <x:c r="M13390" s="39" t="str">
        <x:v>104790 ARVIN SA / F: 0718 / H / ST</x:v>
      </x:c>
      <x:c r="N13390" s="58" t="n">
        <x:v>328</x:v>
      </x:c>
      <x:c r="O13390" s="59" t="n">
        <x:v>1398.6919768601635</x:v>
      </x:c>
      <x:c r="P13390" s="60" t="str">
        <x:v>Calibrated to live price</x:v>
      </x:c>
      <x:c r="Q13390" s="61" t="n">
        <x:f>IF(N13390="","",K13390-N13390)</x:f>
        <x:v>0</x:v>
      </x:c>
    </x:row>
    <x:row r="13391">
      <x:c r="A13391" s="37" t="str">
        <x:v>KAT020</x:v>
      </x:c>
      <x:c r="B13391" s="37" t="str">
        <x:v>KAT020</x:v>
      </x:c>
      <x:c r="C13391" s="29" t="str">
        <x:v>ROVER</x:v>
      </x:c>
      <x:c r="D13391" s="30" t="n">
        <x:v>900</x:v>
      </x:c>
      <x:c r="E13391" s="30" t="n">
        <x:v>0</x:v>
      </x:c>
      <x:c r="F13391" s="30" t="n">
        <x:v>3000</x:v>
      </x:c>
      <x:c r="G13391" s="30" t="n">
        <x:v>279</x:v>
      </x:c>
      <x:c r="H13391" s="31" t="n">
        <x:f>IF(O13391&gt;0,O13391,D13391)*E13391/1000000/31.1034768</x:f>
        <x:v>0</x:v>
      </x:c>
      <x:c r="I13391" s="31" t="n">
        <x:f>IF(O13391&gt;0,O13391,D13391)*F13391/1000000/31.1034768</x:f>
        <x:v>0.06745125971972651</x:v>
      </x:c>
      <x:c r="J13391" s="31" t="n">
        <x:f>IF(O13391&gt;0,O13391,D13391)*G13391/1000000/31.1034768</x:f>
        <x:v>0.0062729671539345664</x:v>
      </x:c>
      <x:c r="K13391" s="32" t="n">
        <x:f>H13391*$B$4*$H$4+I13391*$D$4*$J$4+J13391*$F$4*$L$4</x:f>
        <x:v>124.99999999999997</x:v>
      </x:c>
      <x:c r="L13391" s="29" t="str">
        <x:v>ppm niko 2028</x:v>
      </x:c>
      <x:c r="M13391" s="39" t="str">
        <x:v>113419837000/ VRG1614005/ HRG1614005/ VCD111770 ant sc / Plokscias / Pailqas / Vidutinis / LG</x:v>
      </x:c>
      <x:c r="N13391" s="58" t="n">
        <x:v>125</x:v>
      </x:c>
      <x:c r="O13391" s="59" t="n">
        <x:v>699.3228972744295</x:v>
      </x:c>
      <x:c r="P13391" s="60" t="str">
        <x:v>Calibrated to live price</x:v>
      </x:c>
      <x:c r="Q13391" s="61" t="n">
        <x:f>IF(N13391="","",K13391-N13391)</x:f>
        <x:v>-2.842170943040401e-14</x:v>
      </x:c>
    </x:row>
    <x:row r="13392">
      <x:c r="A13392" s="37" t="str">
        <x:v>KAT022</x:v>
      </x:c>
      <x:c r="B13392" s="37" t="str">
        <x:v>KAT022</x:v>
      </x:c>
      <x:c r="C13392" s="29" t="str"/>
      <x:c r="D13392" s="30" t="n">
        <x:v>750</x:v>
      </x:c>
      <x:c r="E13392" s="30" t="n">
        <x:v>0</x:v>
      </x:c>
      <x:c r="F13392" s="30" t="n">
        <x:v>4200</x:v>
      </x:c>
      <x:c r="G13392" s="30" t="n">
        <x:v>668</x:v>
      </x:c>
      <x:c r="H13392" s="31" t="n">
        <x:f>IF(O13392&gt;0,O13392,D13392)*E13392/1000000/31.1034768</x:f>
        <x:v>0</x:v>
      </x:c>
      <x:c r="I13392" s="31" t="n">
        <x:f>IF(O13392&gt;0,O13392,D13392)*F13392/1000000/31.1034768</x:f>
        <x:v>0.07804778091174272</x:v>
      </x:c>
      <x:c r="J13392" s="31" t="n">
        <x:f>IF(O13392&gt;0,O13392,D13392)*G13392/1000000/31.1034768</x:f>
        <x:v>0.012413313725962891</x:v>
      </x:c>
      <x:c r="K13392" s="32" t="n">
        <x:f>H13392*$B$4*$H$4+I13392*$D$4*$J$4+J13392*$F$4*$L$4</x:f>
        <x:v>185</x:v>
      </x:c>
      <x:c r="L13392" s="29" t="str">
        <x:v>ppm niko 2028</x:v>
      </x:c>
      <x:c r="M13392" s="39" t="str"/>
      <x:c r="N13392" s="58" t="n">
        <x:v>185</x:v>
      </x:c>
      <x:c r="O13392" s="59" t="n">
        <x:v>577.9898435428269</x:v>
      </x:c>
      <x:c r="P13392" s="60" t="str">
        <x:v>Calibrated to live price</x:v>
      </x:c>
      <x:c r="Q13392" s="61" t="n">
        <x:f>IF(N13392="","",K13392-N13392)</x:f>
        <x:v>0</x:v>
      </x:c>
    </x:row>
    <x:row r="13393">
      <x:c r="A13393" s="37" t="str">
        <x:v>KAT026 / WAG000030</x:v>
      </x:c>
      <x:c r="B13393" s="37" t="str">
        <x:v>KAT026WAG000030</x:v>
      </x:c>
      <x:c r="C13393" s="29" t="str"/>
      <x:c r="D13393" s="30" t="n">
        <x:v>2018.96</x:v>
      </x:c>
      <x:c r="E13393" s="30" t="n">
        <x:v>400.11</x:v>
      </x:c>
      <x:c r="F13393" s="30" t="n">
        <x:v>238.19</x:v>
      </x:c>
      <x:c r="G13393" s="30" t="n">
        <x:v>416.18</x:v>
      </x:c>
      <x:c r="H13393" s="31" t="n">
        <x:f>IF(O13393&gt;0,O13393,D13393)*E13393/1000000/31.1034768</x:f>
        <x:v>0.019141144636717778</x:v>
      </x:c>
      <x:c r="I13393" s="31" t="n">
        <x:f>IF(O13393&gt;0,O13393,D13393)*F13393/1000000/31.1034768</x:f>
        <x:v>0.011394939494188617</x:v>
      </x:c>
      <x:c r="J13393" s="31" t="n">
        <x:f>IF(O13393&gt;0,O13393,D13393)*G13393/1000000/31.1034768</x:f>
        <x:v>0.019909928706878622</x:v>
      </x:c>
      <x:c r="K13393" s="32" t="n">
        <x:f>H13393*$B$4*$H$4+I13393*$D$4*$J$4+J13393*$F$4*$L$4</x:f>
        <x:v>198</x:v>
      </x:c>
      <x:c r="L13393" s="29" t="str">
        <x:v>Niko ppm 207</x:v>
      </x:c>
      <x:c r="M13393" s="39" t="str"/>
      <x:c r="N13393" s="58" t="n">
        <x:v>198</x:v>
      </x:c>
      <x:c r="O13393" s="59" t="n">
        <x:v>1487.9811755107241</x:v>
      </x:c>
      <x:c r="P13393" s="60" t="str">
        <x:v>Calibrated to live price</x:v>
      </x:c>
      <x:c r="Q13393" s="61" t="n">
        <x:f>IF(N13393="","",K13393-N13393)</x:f>
        <x:v>0</x:v>
      </x:c>
    </x:row>
    <x:row r="13394">
      <x:c r="A13394" s="37" t="str">
        <x:v>KAT043 / 1366158</x:v>
      </x:c>
      <x:c r="B13394" s="37" t="str">
        <x:v>KAT0431366158</x:v>
      </x:c>
      <x:c r="C13394" s="29" t="str"/>
      <x:c r="D13394" s="30" t="n">
        <x:v>1785.19</x:v>
      </x:c>
      <x:c r="E13394" s="30" t="n">
        <x:v>714.68</x:v>
      </x:c>
      <x:c r="F13394" s="30" t="n">
        <x:v>149.12</x:v>
      </x:c>
      <x:c r="G13394" s="30" t="n">
        <x:v>1010.2</x:v>
      </x:c>
      <x:c r="H13394" s="31" t="n">
        <x:f>IF(O13394&gt;0,O13394,D13394)*E13394/1000000/31.1034768</x:f>
        <x:v>0.016832343875857497</x:v>
      </x:c>
      <x:c r="I13394" s="31" t="n">
        <x:f>IF(O13394&gt;0,O13394,D13394)*F13394/1000000/31.1034768</x:f>
        <x:v>0.0035121160781998524</x:v>
      </x:c>
      <x:c r="J13394" s="31" t="n">
        <x:f>IF(O13394&gt;0,O13394,D13394)*G13394/1000000/31.1034768</x:f>
        <x:v>0.023792513829114077</x:v>
      </x:c>
      <x:c r="K13394" s="32" t="n">
        <x:f>H13394*$B$4*$H$4+I13394*$D$4*$J$4+J13394*$F$4*$L$4</x:f>
        <x:v>216.00000000000003</x:v>
      </x:c>
      <x:c r="L13394" s="29" t="str">
        <x:v>Niko ppm 207</x:v>
      </x:c>
      <x:c r="M13394" s="39" t="str"/>
      <x:c r="N13394" s="58" t="n">
        <x:v>216</x:v>
      </x:c>
      <x:c r="O13394" s="59" t="n">
        <x:v>732.5578122129566</x:v>
      </x:c>
      <x:c r="P13394" s="60" t="str">
        <x:v>Calibrated to live price</x:v>
      </x:c>
      <x:c r="Q13394" s="61" t="n">
        <x:f>IF(N13394="","",K13394-N13394)</x:f>
        <x:v>2.842170943040401e-14</x:v>
      </x:c>
    </x:row>
    <x:row r="13395">
      <x:c r="A13395" s="37" t="str">
        <x:v>KAT049</x:v>
      </x:c>
      <x:c r="B13395" s="37" t="str">
        <x:v>KAT049</x:v>
      </x:c>
      <x:c r="C13395" s="29" t="str"/>
      <x:c r="D13395" s="30" t="n">
        <x:v>738.66</x:v>
      </x:c>
      <x:c r="E13395" s="30" t="n">
        <x:v>968.7</x:v>
      </x:c>
      <x:c r="F13395" s="30" t="n">
        <x:v>280.5</x:v>
      </x:c>
      <x:c r="G13395" s="30" t="n">
        <x:v>239.72</x:v>
      </x:c>
      <x:c r="H13395" s="31" t="n">
        <x:f>IF(O13395&gt;0,O13395,D13395)*E13395/1000000/31.1034768</x:f>
        <x:v>0.025570627067475326</x:v>
      </x:c>
      <x:c r="I13395" s="31" t="n">
        <x:f>IF(O13395&gt;0,O13395,D13395)*F13395/1000000/31.1034768</x:f>
        <x:v>0.007404315982684864</x:v>
      </x:c>
      <x:c r="J13395" s="31" t="n">
        <x:f>IF(O13395&gt;0,O13395,D13395)*G13395/1000000/31.1034768</x:f>
        <x:v>0.006327852503990073</x:v>
      </x:c>
      <x:c r="K13395" s="32" t="n">
        <x:f>H13395*$B$4*$H$4+I13395*$D$4*$J$4+J13395*$F$4*$L$4</x:f>
        <x:v>97</x:v>
      </x:c>
      <x:c r="L13395" s="29" t="str">
        <x:v>Niko ppm 207</x:v>
      </x:c>
      <x:c r="M13395" s="39" t="str"/>
      <x:c r="N13395" s="58" t="n">
        <x:v>97</x:v>
      </x:c>
      <x:c r="O13395" s="59" t="n">
        <x:v>821.0337625215967</x:v>
      </x:c>
      <x:c r="P13395" s="60" t="str">
        <x:v>Calibrated to live price</x:v>
      </x:c>
      <x:c r="Q13395" s="61" t="n">
        <x:f>IF(N13395="","",K13395-N13395)</x:f>
        <x:v>0</x:v>
      </x:c>
    </x:row>
    <x:row r="13396">
      <x:c r="A13396" s="37" t="str">
        <x:v>KAT050</x:v>
      </x:c>
      <x:c r="B13396" s="37" t="str">
        <x:v>KAT050</x:v>
      </x:c>
      <x:c r="C13396" s="29" t="str"/>
      <x:c r="D13396" s="30" t="n">
        <x:v>891.19</x:v>
      </x:c>
      <x:c r="E13396" s="30" t="n">
        <x:v>400.25</x:v>
      </x:c>
      <x:c r="F13396" s="30" t="n">
        <x:v>280.43</x:v>
      </x:c>
      <x:c r="G13396" s="30" t="n">
        <x:v>424.85</x:v>
      </x:c>
      <x:c r="H13396" s="31" t="n">
        <x:f>IF(O13396&gt;0,O13396,D13396)*E13396/1000000/31.1034768</x:f>
        <x:v>0.009219658489859454</x:v>
      </x:c>
      <x:c r="I13396" s="31" t="n">
        <x:f>IF(O13396&gt;0,O13396,D13396)*F13396/1000000/31.1034768</x:f>
        <x:v>0.0064596348040257</x:v>
      </x:c>
      <x:c r="J13396" s="31" t="n">
        <x:f>IF(O13396&gt;0,O13396,D13396)*G13396/1000000/31.1034768</x:f>
        <x:v>0.009786313327712152</x:v>
      </x:c>
      <x:c r="K13396" s="32" t="n">
        <x:f>H13396*$B$4*$H$4+I13396*$D$4*$J$4+J13396*$F$4*$L$4</x:f>
        <x:v>98.00000000000003</x:v>
      </x:c>
      <x:c r="L13396" s="29" t="str">
        <x:v>Niko ppm 207</x:v>
      </x:c>
      <x:c r="M13396" s="39" t="str"/>
      <x:c r="N13396" s="58" t="n">
        <x:v>98</x:v>
      </x:c>
      <x:c r="O13396" s="59" t="n">
        <x:v>716.4607968601287</x:v>
      </x:c>
      <x:c r="P13396" s="60" t="str">
        <x:v>Calibrated to live price</x:v>
      </x:c>
      <x:c r="Q13396" s="61" t="n">
        <x:f>IF(N13396="","",K13396-N13396)</x:f>
        <x:v>2.842170943040401e-14</x:v>
      </x:c>
    </x:row>
    <x:row r="13397">
      <x:c r="A13397" s="37" t="str">
        <x:v>KAT051 / LR2296</x:v>
      </x:c>
      <x:c r="B13397" s="37" t="str">
        <x:v>KAT051LR2296</x:v>
      </x:c>
      <x:c r="C13397" s="29" t="str"/>
      <x:c r="D13397" s="30" t="n">
        <x:v>1526.96</x:v>
      </x:c>
      <x:c r="E13397" s="30" t="n">
        <x:v>495.91</x:v>
      </x:c>
      <x:c r="F13397" s="30" t="n">
        <x:v>250.91</x:v>
      </x:c>
      <x:c r="G13397" s="30" t="n">
        <x:v>581.72</x:v>
      </x:c>
      <x:c r="H13397" s="31" t="n">
        <x:f>IF(O13397&gt;0,O13397,D13397)*E13397/1000000/31.1034768</x:f>
        <x:v>0.014976864288448887</x:v>
      </x:c>
      <x:c r="I13397" s="31" t="n">
        <x:f>IF(O13397&gt;0,O13397,D13397)*F13397/1000000/31.1034768</x:f>
        <x:v>0.007577675422182875</x:v>
      </x:c>
      <x:c r="J13397" s="31" t="n">
        <x:f>IF(O13397&gt;0,O13397,D13397)*G13397/1000000/31.1034768</x:f>
        <x:v>0.01756839243789495</x:v>
      </x:c>
      <x:c r="K13397" s="32" t="n">
        <x:f>H13397*$B$4*$H$4+I13397*$D$4*$J$4+J13397*$F$4*$L$4</x:f>
        <x:v>169.00000000000003</x:v>
      </x:c>
      <x:c r="L13397" s="29" t="str">
        <x:v>Niko ppm 207</x:v>
      </x:c>
      <x:c r="M13397" s="39" t="str"/>
      <x:c r="N13397" s="58" t="n">
        <x:v>169</x:v>
      </x:c>
      <x:c r="O13397" s="59" t="n">
        <x:v>939.3489764927475</x:v>
      </x:c>
      <x:c r="P13397" s="60" t="str">
        <x:v>Calibrated to live price</x:v>
      </x:c>
      <x:c r="Q13397" s="61" t="n">
        <x:f>IF(N13397="","",K13397-N13397)</x:f>
        <x:v>2.842170943040401e-14</x:v>
      </x:c>
    </x:row>
    <x:row r="13398">
      <x:c r="A13398" s="37" t="str">
        <x:v>KAT051 / LR2296 (1/2)</x:v>
      </x:c>
      <x:c r="B13398" s="37" t="str">
        <x:v>KAT051LR229612</x:v>
      </x:c>
      <x:c r="C13398" s="29" t="str"/>
      <x:c r="D13398" s="30" t="n">
        <x:v>671.74</x:v>
      </x:c>
      <x:c r="E13398" s="30" t="n">
        <x:v>812.71</x:v>
      </x:c>
      <x:c r="F13398" s="30" t="n">
        <x:v>89.47</x:v>
      </x:c>
      <x:c r="G13398" s="30" t="n">
        <x:v>1067.58</x:v>
      </x:c>
      <x:c r="H13398" s="31" t="n">
        <x:f>IF(O13398&gt;0,O13398,D13398)*E13398/1000000/31.1034768</x:f>
        <x:v>0.006533003944775646</x:v>
      </x:c>
      <x:c r="I13398" s="31" t="n">
        <x:f>IF(O13398&gt;0,O13398,D13398)*F13398/1000000/31.1034768</x:f>
        <x:v>0.0007192084051372285</x:v>
      </x:c>
      <x:c r="J13398" s="31" t="n">
        <x:f>IF(O13398&gt;0,O13398,D13398)*G13398/1000000/31.1034768</x:f>
        <x:v>0.008581787293577763</x:v>
      </x:c>
      <x:c r="K13398" s="32" t="n">
        <x:f>H13398*$B$4*$H$4+I13398*$D$4*$J$4+J13398*$F$4*$L$4</x:f>
        <x:v>78.00000000000001</x:v>
      </x:c>
      <x:c r="L13398" s="29" t="str">
        <x:v>Niko ppm 207</x:v>
      </x:c>
      <x:c r="M13398" s="39" t="str"/>
      <x:c r="N13398" s="58" t="n">
        <x:v>78</x:v>
      </x:c>
      <x:c r="O13398" s="59" t="n">
        <x:v>250.0266228182719</x:v>
      </x:c>
      <x:c r="P13398" s="60" t="str">
        <x:v>Calibrated to live price</x:v>
      </x:c>
      <x:c r="Q13398" s="61" t="n">
        <x:f>IF(N13398="","",K13398-N13398)</x:f>
        <x:v>1.4210854715202004e-14</x:v>
      </x:c>
    </x:row>
    <x:row r="13399">
      <x:c r="A13399" s="37" t="str">
        <x:v>KAT052 / LR2296</x:v>
      </x:c>
      <x:c r="B13399" s="37" t="str">
        <x:v>KAT052LR2296</x:v>
      </x:c>
      <x:c r="C13399" s="29" t="str"/>
      <x:c r="D13399" s="30" t="n">
        <x:v>1900.03</x:v>
      </x:c>
      <x:c r="E13399" s="30" t="n">
        <x:v>698.41</x:v>
      </x:c>
      <x:c r="F13399" s="30" t="n">
        <x:v>86.86</x:v>
      </x:c>
      <x:c r="G13399" s="30" t="n">
        <x:v>711.75</x:v>
      </x:c>
      <x:c r="H13399" s="31" t="n">
        <x:f>IF(O13399&gt;0,O13399,D13399)*E13399/1000000/31.1034768</x:f>
        <x:v>0.016995749684094934</x:v>
      </x:c>
      <x:c r="I13399" s="31" t="n">
        <x:f>IF(O13399&gt;0,O13399,D13399)*F13399/1000000/31.1034768</x:f>
        <x:v>0.0021137309281947366</x:v>
      </x:c>
      <x:c r="J13399" s="31" t="n">
        <x:f>IF(O13399&gt;0,O13399,D13399)*G13399/1000000/31.1034768</x:f>
        <x:v>0.017320377482645682</x:v>
      </x:c>
      <x:c r="K13399" s="32" t="n">
        <x:f>H13399*$B$4*$H$4+I13399*$D$4*$J$4+J13399*$F$4*$L$4</x:f>
        <x:v>164</x:v>
      </x:c>
      <x:c r="L13399" s="29" t="str">
        <x:v>Niko ppm 207</x:v>
      </x:c>
      <x:c r="M13399" s="39" t="str"/>
      <x:c r="N13399" s="58" t="n">
        <x:v>164</x:v>
      </x:c>
      <x:c r="O13399" s="59" t="n">
        <x:v>756.9005397944676</x:v>
      </x:c>
      <x:c r="P13399" s="60" t="str">
        <x:v>Calibrated to live price</x:v>
      </x:c>
      <x:c r="Q13399" s="61" t="n">
        <x:f>IF(N13399="","",K13399-N13399)</x:f>
        <x:v>0</x:v>
      </x:c>
    </x:row>
    <x:row r="13400">
      <x:c r="A13400" s="37" t="str">
        <x:v>KAT052 / LR2296 (1/2)</x:v>
      </x:c>
      <x:c r="B13400" s="37" t="str">
        <x:v>KAT052LR229612</x:v>
      </x:c>
      <x:c r="C13400" s="29" t="str"/>
      <x:c r="D13400" s="30" t="n">
        <x:v>570.38</x:v>
      </x:c>
      <x:c r="E13400" s="30" t="n">
        <x:v>903.75</x:v>
      </x:c>
      <x:c r="F13400" s="30" t="n">
        <x:v>190.83</x:v>
      </x:c>
      <x:c r="G13400" s="30" t="n">
        <x:v>848.86</x:v>
      </x:c>
      <x:c r="H13400" s="31" t="n">
        <x:f>IF(O13400&gt;0,O13400,D13400)*E13400/1000000/31.1034768</x:f>
        <x:v>0.008441144078561764</x:v>
      </x:c>
      <x:c r="I13400" s="31" t="n">
        <x:f>IF(O13400&gt;0,O13400,D13400)*F13400/1000000/31.1034768</x:f>
        <x:v>0.0017823773438583033</x:v>
      </x:c>
      <x:c r="J13400" s="31" t="n">
        <x:f>IF(O13400&gt;0,O13400,D13400)*G13400/1000000/31.1034768</x:f>
        <x:v>0.007928464246227318</x:v>
      </x:c>
      <x:c r="K13400" s="32" t="n">
        <x:f>H13400*$B$4*$H$4+I13400*$D$4*$J$4+J13400*$F$4*$L$4</x:f>
        <x:v>77</x:v>
      </x:c>
      <x:c r="L13400" s="29" t="str">
        <x:v>Niko ppm 207</x:v>
      </x:c>
      <x:c r="M13400" s="39" t="str"/>
      <x:c r="N13400" s="58" t="n">
        <x:v>77</x:v>
      </x:c>
      <x:c r="O13400" s="59" t="n">
        <x:v>290.51057152199525</x:v>
      </x:c>
      <x:c r="P13400" s="60" t="str">
        <x:v>Calibrated to live price</x:v>
      </x:c>
      <x:c r="Q13400" s="61" t="n">
        <x:f>IF(N13400="","",K13400-N13400)</x:f>
        <x:v>0</x:v>
      </x:c>
    </x:row>
    <x:row r="13401">
      <x:c r="A13401" s="37" t="str">
        <x:v>KAT062 / LR2296</x:v>
      </x:c>
      <x:c r="B13401" s="37" t="str">
        <x:v>KAT062LR2296</x:v>
      </x:c>
      <x:c r="C13401" s="29" t="str"/>
      <x:c r="D13401" s="30" t="n">
        <x:v>1664.92</x:v>
      </x:c>
      <x:c r="E13401" s="30" t="n">
        <x:v>435.96</x:v>
      </x:c>
      <x:c r="F13401" s="30" t="n">
        <x:v>276.13</x:v>
      </x:c>
      <x:c r="G13401" s="30" t="n">
        <x:v>802.92</x:v>
      </x:c>
      <x:c r="H13401" s="31" t="n">
        <x:f>IF(O13401&gt;0,O13401,D13401)*E13401/1000000/31.1034768</x:f>
        <x:v>0.012362503381413467</x:v>
      </x:c>
      <x:c r="I13401" s="31" t="n">
        <x:f>IF(O13401&gt;0,O13401,D13401)*F13401/1000000/31.1034768</x:f>
        <x:v>0.007830209328171623</x:v>
      </x:c>
      <x:c r="J13401" s="31" t="n">
        <x:f>IF(O13401&gt;0,O13401,D13401)*G13401/1000000/31.1034768</x:f>
        <x:v>0.02276837603221511</x:v>
      </x:c>
      <x:c r="K13401" s="32" t="n">
        <x:f>H13401*$B$4*$H$4+I13401*$D$4*$J$4+J13401*$F$4*$L$4</x:f>
        <x:v>206</x:v>
      </x:c>
      <x:c r="L13401" s="29" t="str">
        <x:v>Niko ppm 207</x:v>
      </x:c>
      <x:c r="M13401" s="39" t="str"/>
      <x:c r="N13401" s="58" t="n">
        <x:v>206</x:v>
      </x:c>
      <x:c r="O13401" s="59" t="n">
        <x:v>882.0002686340841</x:v>
      </x:c>
      <x:c r="P13401" s="60" t="str">
        <x:v>Calibrated to live price</x:v>
      </x:c>
      <x:c r="Q13401" s="61" t="n">
        <x:f>IF(N13401="","",K13401-N13401)</x:f>
        <x:v>0</x:v>
      </x:c>
    </x:row>
    <x:row r="13402">
      <x:c r="A13402" s="37" t="str">
        <x:v>KAT062 / LR2296 (1/2)</x:v>
      </x:c>
      <x:c r="B13402" s="37" t="str">
        <x:v>KAT062LR229612</x:v>
      </x:c>
      <x:c r="C13402" s="29" t="str"/>
      <x:c r="D13402" s="30" t="n">
        <x:v>496.45</x:v>
      </x:c>
      <x:c r="E13402" s="30" t="n">
        <x:v>128.52</x:v>
      </x:c>
      <x:c r="F13402" s="30" t="n">
        <x:v>273.51</x:v>
      </x:c>
      <x:c r="G13402" s="30" t="n">
        <x:v>1015.54</x:v>
      </x:c>
      <x:c r="H13402" s="31" t="n">
        <x:f>IF(O13402&gt;0,O13402,D13402)*E13402/1000000/31.1034768</x:f>
        <x:v>0.0009119191763735025</x:v>
      </x:c>
      <x:c r="I13402" s="31" t="n">
        <x:f>IF(O13402&gt;0,O13402,D13402)*F13402/1000000/31.1034768</x:f>
        <x:v>0.0019407019446772223</x:v>
      </x:c>
      <x:c r="J13402" s="31" t="n">
        <x:f>IF(O13402&gt;0,O13402,D13402)*G13402/1000000/31.1034768</x:f>
        <x:v>0.0072058076593086405</x:v>
      </x:c>
      <x:c r="K13402" s="32" t="n">
        <x:f>H13402*$B$4*$H$4+I13402*$D$4*$J$4+J13402*$F$4*$L$4</x:f>
        <x:v>59.99999999999999</x:v>
      </x:c>
      <x:c r="L13402" s="29" t="str">
        <x:v>Niko ppm 207</x:v>
      </x:c>
      <x:c r="M13402" s="39" t="str"/>
      <x:c r="N13402" s="58" t="n">
        <x:v>60</x:v>
      </x:c>
      <x:c r="O13402" s="59" t="n">
        <x:v>220.69605466704277</x:v>
      </x:c>
      <x:c r="P13402" s="60" t="str">
        <x:v>Calibrated to live price</x:v>
      </x:c>
      <x:c r="Q13402" s="61" t="n">
        <x:f>IF(N13402="","",K13402-N13402)</x:f>
        <x:v>-7.105427357601002e-15</x:v>
      </x:c>
    </x:row>
    <x:row r="13403">
      <x:c r="A13403" s="37" t="str">
        <x:v>KAT076</x:v>
      </x:c>
      <x:c r="B13403" s="37" t="str">
        <x:v>KAT076</x:v>
      </x:c>
      <x:c r="C13403" s="29" t="str"/>
      <x:c r="D13403" s="30" t="n">
        <x:v>638.58</x:v>
      </x:c>
      <x:c r="E13403" s="30" t="n">
        <x:v>516.45</x:v>
      </x:c>
      <x:c r="F13403" s="30" t="n">
        <x:v>88.83</x:v>
      </x:c>
      <x:c r="G13403" s="30" t="n">
        <x:v>501.24</x:v>
      </x:c>
      <x:c r="H13403" s="31" t="n">
        <x:f>IF(O13403&gt;0,O13403,D13403)*E13403/1000000/31.1034768</x:f>
        <x:v>0.005148612828857503</x:v>
      </x:c>
      <x:c r="I13403" s="31" t="n">
        <x:f>IF(O13403&gt;0,O13403,D13403)*F13403/1000000/31.1034768</x:f>
        <x:v>0.0008855673881061322</x:v>
      </x:c>
      <x:c r="J13403" s="31" t="n">
        <x:f>IF(O13403&gt;0,O13403,D13403)*G13403/1000000/31.1034768</x:f>
        <x:v>0.00499698072288999</x:v>
      </x:c>
      <x:c r="K13403" s="32" t="n">
        <x:f>H13403*$B$4*$H$4+I13403*$D$4*$J$4+J13403*$F$4*$L$4</x:f>
        <x:v>48</x:v>
      </x:c>
      <x:c r="L13403" s="29" t="str">
        <x:v>Niko ppm 207</x:v>
      </x:c>
      <x:c r="M13403" s="39" t="str"/>
      <x:c r="N13403" s="58" t="n">
        <x:v>48</x:v>
      </x:c>
      <x:c r="O13403" s="59" t="n">
        <x:v>310.07795464140133</x:v>
      </x:c>
      <x:c r="P13403" s="60" t="str">
        <x:v>Calibrated to live price</x:v>
      </x:c>
      <x:c r="Q13403" s="61" t="n">
        <x:f>IF(N13403="","",K13403-N13403)</x:f>
        <x:v>0</x:v>
      </x:c>
    </x:row>
    <x:row r="13404">
      <x:c r="A13404" s="37" t="str">
        <x:v>KAT092</x:v>
      </x:c>
      <x:c r="B13404" s="37" t="str">
        <x:v>KAT092</x:v>
      </x:c>
      <x:c r="C13404" s="29" t="str"/>
      <x:c r="D13404" s="30" t="n">
        <x:v>213.98</x:v>
      </x:c>
      <x:c r="E13404" s="30" t="n">
        <x:v>751.66</x:v>
      </x:c>
      <x:c r="F13404" s="30" t="n">
        <x:v>298.87</x:v>
      </x:c>
      <x:c r="G13404" s="30" t="n">
        <x:v>1132.26</x:v>
      </x:c>
      <x:c r="H13404" s="31" t="n">
        <x:f>IF(O13404&gt;0,O13404,D13404)*E13404/1000000/31.1034768</x:f>
        <x:v>0.0025413876293693895</x:v>
      </x:c>
      <x:c r="I13404" s="31" t="n">
        <x:f>IF(O13404&gt;0,O13404,D13404)*F13404/1000000/31.1034768</x:f>
        <x:v>0.001010489477675584</x:v>
      </x:c>
      <x:c r="J13404" s="31" t="n">
        <x:f>IF(O13404&gt;0,O13404,D13404)*G13404/1000000/31.1034768</x:f>
        <x:v>0.0038282089737777516</x:v>
      </x:c>
      <x:c r="K13404" s="32" t="n">
        <x:f>H13404*$B$4*$H$4+I13404*$D$4*$J$4+J13404*$F$4*$L$4</x:f>
        <x:v>34.99999999999999</x:v>
      </x:c>
      <x:c r="L13404" s="29" t="str">
        <x:v>Niko ppm 207</x:v>
      </x:c>
      <x:c r="M13404" s="39" t="str"/>
      <x:c r="N13404" s="58" t="n">
        <x:v>35</x:v>
      </x:c>
      <x:c r="O13404" s="59" t="n">
        <x:v>105.16189656213953</x:v>
      </x:c>
      <x:c r="P13404" s="60" t="str">
        <x:v>Calibrated to live price</x:v>
      </x:c>
      <x:c r="Q13404" s="61" t="n">
        <x:f>IF(N13404="","",K13404-N13404)</x:f>
        <x:v>-7.105427357601002e-15</x:v>
      </x:c>
    </x:row>
    <x:row r="13405">
      <x:c r="A13405" s="37" t="str">
        <x:v>KAT095 (1/2)</x:v>
      </x:c>
      <x:c r="B13405" s="37" t="str">
        <x:v>KAT09512</x:v>
      </x:c>
      <x:c r="C13405" s="29" t="str"/>
      <x:c r="D13405" s="30" t="n">
        <x:v>266.01</x:v>
      </x:c>
      <x:c r="E13405" s="30" t="n">
        <x:v>516.45</x:v>
      </x:c>
      <x:c r="F13405" s="30" t="n">
        <x:v>260.03</x:v>
      </x:c>
      <x:c r="G13405" s="30" t="n">
        <x:v>1119.3</x:v>
      </x:c>
      <x:c r="H13405" s="31" t="n">
        <x:f>IF(O13405&gt;0,O13405,D13405)*E13405/1000000/31.1034768</x:f>
        <x:v>0.00199303912417421</x:v>
      </x:c>
      <x:c r="I13405" s="31" t="n">
        <x:f>IF(O13405&gt;0,O13405,D13405)*F13405/1000000/31.1034768</x:f>
        <x:v>0.001003485261804666</x:v>
      </x:c>
      <x:c r="J13405" s="31" t="n">
        <x:f>IF(O13405&gt;0,O13405,D13405)*G13405/1000000/31.1034768</x:f>
        <x:v>0.00431950564757129</x:v>
      </x:c>
      <x:c r="K13405" s="32" t="n">
        <x:f>H13405*$B$4*$H$4+I13405*$D$4*$J$4+J13405*$F$4*$L$4</x:f>
        <x:v>38</x:v>
      </x:c>
      <x:c r="L13405" s="29" t="str">
        <x:v>Niko ppm 207</x:v>
      </x:c>
      <x:c r="M13405" s="39" t="str"/>
      <x:c r="N13405" s="58" t="n">
        <x:v>38</x:v>
      </x:c>
      <x:c r="O13405" s="59" t="n">
        <x:v>120.03184463209382</x:v>
      </x:c>
      <x:c r="P13405" s="60" t="str">
        <x:v>Calibrated to live price</x:v>
      </x:c>
      <x:c r="Q13405" s="61" t="n">
        <x:f>IF(N13405="","",K13405-N13405)</x:f>
        <x:v>0</x:v>
      </x:c>
    </x:row>
    <x:row r="13406">
      <x:c r="A13406" s="37" t="str">
        <x:v>KAT096 / LR3487</x:v>
      </x:c>
      <x:c r="B13406" s="37" t="str">
        <x:v>KAT096LR3487</x:v>
      </x:c>
      <x:c r="C13406" s="29" t="str"/>
      <x:c r="D13406" s="30" t="n">
        <x:v>2269.88</x:v>
      </x:c>
      <x:c r="E13406" s="30" t="n">
        <x:v>297.46</x:v>
      </x:c>
      <x:c r="F13406" s="30" t="n">
        <x:v>196.74</x:v>
      </x:c>
      <x:c r="G13406" s="30" t="n">
        <x:v>228.3</x:v>
      </x:c>
      <x:c r="H13406" s="31" t="n">
        <x:f>IF(O13406&gt;0,O13406,D13406)*E13406/1000000/31.1034768</x:f>
        <x:v>0.019556749044950777</x:v>
      </x:c>
      <x:c r="I13406" s="31" t="n">
        <x:f>IF(O13406&gt;0,O13406,D13406)*F13406/1000000/31.1034768</x:f>
        <x:v>0.012934830925514744</x:v>
      </x:c>
      <x:c r="J13406" s="31" t="n">
        <x:f>IF(O13406&gt;0,O13406,D13406)*G13406/1000000/31.1034768</x:f>
        <x:v>0.015009768731803477</x:v>
      </x:c>
      <x:c r="K13406" s="32" t="n">
        <x:f>H13406*$B$4*$H$4+I13406*$D$4*$J$4+J13406*$F$4*$L$4</x:f>
        <x:v>162</x:v>
      </x:c>
      <x:c r="L13406" s="29" t="str">
        <x:v>Niko ppm 207</x:v>
      </x:c>
      <x:c r="M13406" s="39" t="str"/>
      <x:c r="N13406" s="58" t="n">
        <x:v>162</x:v>
      </x:c>
      <x:c r="O13406" s="59" t="n">
        <x:v>2044.9233181034379</x:v>
      </x:c>
      <x:c r="P13406" s="60" t="str">
        <x:v>Calibrated to live price</x:v>
      </x:c>
      <x:c r="Q13406" s="61" t="n">
        <x:f>IF(N13406="","",K13406-N13406)</x:f>
        <x:v>0</x:v>
      </x:c>
    </x:row>
    <x:row r="13407">
      <x:c r="A13407" s="37" t="str">
        <x:v>KAT096 / LR3487 (1/2)</x:v>
      </x:c>
      <x:c r="B13407" s="37" t="str">
        <x:v>KAT096LR348712</x:v>
      </x:c>
      <x:c r="C13407" s="29" t="str"/>
      <x:c r="D13407" s="30" t="n">
        <x:v>302.39</x:v>
      </x:c>
      <x:c r="E13407" s="30" t="n">
        <x:v>795.51</x:v>
      </x:c>
      <x:c r="F13407" s="30" t="n">
        <x:v>219.57</x:v>
      </x:c>
      <x:c r="G13407" s="30" t="n">
        <x:v>742.75</x:v>
      </x:c>
      <x:c r="H13407" s="31" t="n">
        <x:f>IF(O13407&gt;0,O13407,D13407)*E13407/1000000/31.1034768</x:f>
        <x:v>0.004261731518739998</x:v>
      </x:c>
      <x:c r="I13407" s="31" t="n">
        <x:f>IF(O13407&gt;0,O13407,D13407)*F13407/1000000/31.1034768</x:f>
        <x:v>0.0011762873999946468</x:v>
      </x:c>
      <x:c r="J13407" s="31" t="n">
        <x:f>IF(O13407&gt;0,O13407,D13407)*G13407/1000000/31.1034768</x:f>
        <x:v>0.003979083965687589</x:v>
      </x:c>
      <x:c r="K13407" s="32" t="n">
        <x:f>H13407*$B$4*$H$4+I13407*$D$4*$J$4+J13407*$F$4*$L$4</x:f>
        <x:v>39</x:v>
      </x:c>
      <x:c r="L13407" s="29" t="str">
        <x:v>Niko ppm 207</x:v>
      </x:c>
      <x:c r="M13407" s="39" t="str"/>
      <x:c r="N13407" s="58" t="n">
        <x:v>39</x:v>
      </x:c>
      <x:c r="O13407" s="59" t="n">
        <x:v>166.62853693977237</x:v>
      </x:c>
      <x:c r="P13407" s="60" t="str">
        <x:v>Calibrated to live price</x:v>
      </x:c>
      <x:c r="Q13407" s="61" t="n">
        <x:f>IF(N13407="","",K13407-N13407)</x:f>
        <x:v>0</x:v>
      </x:c>
    </x:row>
    <x:row r="13408">
      <x:c r="A13408" s="37" t="str">
        <x:v>KAT112</x:v>
      </x:c>
      <x:c r="B13408" s="37" t="str">
        <x:v>KAT112</x:v>
      </x:c>
      <x:c r="C13408" s="29" t="str">
        <x:v>inconnu</x:v>
      </x:c>
      <x:c r="D13408" s="30" t="n">
        <x:v>2820</x:v>
      </x:c>
      <x:c r="E13408" s="30" t="n">
        <x:v>1218.368794</x:v>
      </x:c>
      <x:c r="F13408" s="30" t="n">
        <x:v>513.751773</x:v>
      </x:c>
      <x:c r="G13408" s="30" t="n">
        <x:v>0</x:v>
      </x:c>
      <x:c r="H13408" s="31" t="n">
        <x:f>IF(O13408&gt;0,O13408,D13408)*E13408/1000000/31.1034768</x:f>
        <x:v>0.11046353503091333</x:v>
      </x:c>
      <x:c r="I13408" s="31" t="n">
        <x:f>IF(O13408&gt;0,O13408,D13408)*F13408/1000000/31.1034768</x:f>
        <x:v>0.046579358609195744</x:v>
      </x:c>
      <x:c r="J13408" s="31" t="n">
        <x:f>IF(O13408&gt;0,O13408,D13408)*G13408/1000000/31.1034768</x:f>
        <x:v>0</x:v>
      </x:c>
      <x:c r="K13408" s="32" t="n">
        <x:f>H13408*$B$4*$H$4+I13408*$D$4*$J$4+J13408*$F$4*$L$4</x:f>
        <x:v>221.41098703264262</x:v>
      </x:c>
      <x:c r="L13408" s="29" t="str">
        <x:v>Niko ppm 2020</x:v>
      </x:c>
      <x:c r="M13408" s="39" t="str">
        <x:v>KAT 112//DOC:NGK DPF CORNING//LMZ CORE//JA DHL//SAZC MOTOR</x:v>
      </x:c>
      <x:c r="N13408" s="58"/>
      <x:c r="O13408" s="59"/>
      <x:c r="P13408" s="60" t="str">
        <x:v>No live-price match</x:v>
      </x:c>
      <x:c r="Q13408" s="61" t="str">
        <x:f>IF(N13408="","",K13408-N13408)</x:f>
      </x:c>
    </x:row>
    <x:row r="13409">
      <x:c r="A13409" s="37" t="str">
        <x:v>KAT128</x:v>
      </x:c>
      <x:c r="B13409" s="37" t="str">
        <x:v>KAT128</x:v>
      </x:c>
      <x:c r="C13409" s="29" t="str"/>
      <x:c r="D13409" s="30" t="n">
        <x:v>1446.33</x:v>
      </x:c>
      <x:c r="E13409" s="30" t="n">
        <x:v>154.46</x:v>
      </x:c>
      <x:c r="F13409" s="30" t="n">
        <x:v>200.99</x:v>
      </x:c>
      <x:c r="G13409" s="30" t="n">
        <x:v>1185.17</x:v>
      </x:c>
      <x:c r="H13409" s="31" t="n">
        <x:f>IF(O13409&gt;0,O13409,D13409)*E13409/1000000/31.1034768</x:f>
        <x:v>0.002457454006598316</x:v>
      </x:c>
      <x:c r="I13409" s="31" t="n">
        <x:f>IF(O13409&gt;0,O13409,D13409)*F13409/1000000/31.1034768</x:f>
        <x:v>0.003197744922868028</x:v>
      </x:c>
      <x:c r="J13409" s="31" t="n">
        <x:f>IF(O13409&gt;0,O13409,D13409)*G13409/1000000/31.1034768</x:f>
        <x:v>0.01885601945487587</x:v>
      </x:c>
      <x:c r="K13409" s="32" t="n">
        <x:f>H13409*$B$4*$H$4+I13409*$D$4*$J$4+J13409*$F$4*$L$4</x:f>
        <x:v>155.00000000000003</x:v>
      </x:c>
      <x:c r="L13409" s="29" t="str">
        <x:v>Niko ppm 207</x:v>
      </x:c>
      <x:c r="M13409" s="39" t="str"/>
      <x:c r="N13409" s="58" t="n">
        <x:v>155</x:v>
      </x:c>
      <x:c r="O13409" s="59" t="n">
        <x:v>494.85539091867</x:v>
      </x:c>
      <x:c r="P13409" s="60" t="str">
        <x:v>Calibrated to live price</x:v>
      </x:c>
      <x:c r="Q13409" s="61" t="n">
        <x:f>IF(N13409="","",K13409-N13409)</x:f>
        <x:v>2.842170943040401e-14</x:v>
      </x:c>
    </x:row>
    <x:row r="13410">
      <x:c r="A13410" s="37" t="str">
        <x:v>KAT129</x:v>
      </x:c>
      <x:c r="B13410" s="37" t="str">
        <x:v>KAT129</x:v>
      </x:c>
      <x:c r="C13410" s="29" t="str">
        <x:v>Land-Rover</x:v>
      </x:c>
      <x:c r="D13410" s="30" t="n">
        <x:v>2940</x:v>
      </x:c>
      <x:c r="E13410" s="30" t="n">
        <x:v>1790.884354</x:v>
      </x:c>
      <x:c r="F13410" s="30" t="n">
        <x:v>535.952381</x:v>
      </x:c>
      <x:c r="G13410" s="30" t="n">
        <x:v>0</x:v>
      </x:c>
      <x:c r="H13410" s="31" t="n">
        <x:f>IF(O13410&gt;0,O13410,D13410)*E13410/1000000/31.1034768</x:f>
        <x:v>0.1692801108575746</x:v>
      </x:c>
      <x:c r="I13410" s="31" t="n">
        <x:f>IF(O13410&gt;0,O13410,D13410)*F13410/1000000/31.1034768</x:f>
        <x:v>0.05065993137268821</x:v>
      </x:c>
      <x:c r="J13410" s="31" t="n">
        <x:f>IF(O13410&gt;0,O13410,D13410)*G13410/1000000/31.1034768</x:f>
        <x:v>0</x:v>
      </x:c>
      <x:c r="K13410" s="32" t="n">
        <x:f>H13410*$B$4*$H$4+I13410*$D$4*$J$4+J13410*$F$4*$L$4</x:f>
        <x:v>315.99099240636343</x:v>
      </x:c>
      <x:c r="L13410" s="29" t="str">
        <x:v>Niko ppm 2020</x:v>
      </x:c>
      <x:c r="M13410" s="39" t="str">
        <x:v>LAND ROVER KAT 129//00523886//82044947//CN-TENNECO//CT-JM//BK-NGK//DPF 010//00528284//678718//CN-TENNECO</x:v>
      </x:c>
      <x:c r="N13410" s="58"/>
      <x:c r="O13410" s="59"/>
      <x:c r="P13410" s="60" t="str">
        <x:v>No live-price match</x:v>
      </x:c>
      <x:c r="Q13410" s="61" t="str">
        <x:f>IF(N13410="","",K13410-N13410)</x:f>
      </x:c>
    </x:row>
    <x:row r="13411">
      <x:c r="A13411" s="37" t="str">
        <x:v>KAT137</x:v>
      </x:c>
      <x:c r="B13411" s="37" t="str">
        <x:v>KAT137</x:v>
      </x:c>
      <x:c r="C13411" s="29" t="str"/>
      <x:c r="D13411" s="30" t="n">
        <x:v>988.14</x:v>
      </x:c>
      <x:c r="E13411" s="30" t="n">
        <x:v>734.84</x:v>
      </x:c>
      <x:c r="F13411" s="30" t="n">
        <x:v>267.42</x:v>
      </x:c>
      <x:c r="G13411" s="30" t="n">
        <x:v>809.78</x:v>
      </x:c>
      <x:c r="H13411" s="31" t="n">
        <x:f>IF(O13411&gt;0,O13411,D13411)*E13411/1000000/31.1034768</x:f>
        <x:v>0.01258525840345649</x:v>
      </x:c>
      <x:c r="I13411" s="31" t="n">
        <x:f>IF(O13411&gt;0,O13411,D13411)*F13411/1000000/31.1034768</x:f>
        <x:v>0.00457997632444115</x:v>
      </x:c>
      <x:c r="J13411" s="31" t="n">
        <x:f>IF(O13411&gt;0,O13411,D13411)*G13411/1000000/31.1034768</x:f>
        <x:v>0.013868720469695438</x:v>
      </x:c>
      <x:c r="K13411" s="32" t="n">
        <x:f>H13411*$B$4*$H$4+I13411*$D$4*$J$4+J13411*$F$4*$L$4</x:f>
        <x:v>133</x:v>
      </x:c>
      <x:c r="L13411" s="29" t="str">
        <x:v>Niko ppm 207</x:v>
      </x:c>
      <x:c r="M13411" s="39" t="str"/>
      <x:c r="N13411" s="58" t="n">
        <x:v>133</x:v>
      </x:c>
      <x:c r="O13411" s="59" t="n">
        <x:v>532.6945903515241</x:v>
      </x:c>
      <x:c r="P13411" s="60" t="str">
        <x:v>Calibrated to live price</x:v>
      </x:c>
      <x:c r="Q13411" s="61" t="n">
        <x:f>IF(N13411="","",K13411-N13411)</x:f>
        <x:v>0</x:v>
      </x:c>
    </x:row>
    <x:row r="13412">
      <x:c r="A13412" s="37" t="str">
        <x:v>KAT137 (1/2)</x:v>
      </x:c>
      <x:c r="B13412" s="37" t="str">
        <x:v>KAT13712</x:v>
      </x:c>
      <x:c r="C13412" s="29" t="str"/>
      <x:c r="D13412" s="30" t="n">
        <x:v>310.78</x:v>
      </x:c>
      <x:c r="E13412" s="30" t="n">
        <x:v>441.05</x:v>
      </x:c>
      <x:c r="F13412" s="30" t="n">
        <x:v>209.27</x:v>
      </x:c>
      <x:c r="G13412" s="30" t="n">
        <x:v>754.86</x:v>
      </x:c>
      <x:c r="H13412" s="31" t="n">
        <x:f>IF(O13412&gt;0,O13412,D13412)*E13412/1000000/31.1034768</x:f>
        <x:v>0.0022631912359171997</x:v>
      </x:c>
      <x:c r="I13412" s="31" t="n">
        <x:f>IF(O13412&gt;0,O13412,D13412)*F13412/1000000/31.1034768</x:f>
        <x:v>0.001073842035915185</x:v>
      </x:c>
      <x:c r="J13412" s="31" t="n">
        <x:f>IF(O13412&gt;0,O13412,D13412)*G13412/1000000/31.1034768</x:f>
        <x:v>0.0038734668095328356</x:v>
      </x:c>
      <x:c r="K13412" s="32" t="n">
        <x:f>H13412*$B$4*$H$4+I13412*$D$4*$J$4+J13412*$F$4*$L$4</x:f>
        <x:v>35.00000000000001</x:v>
      </x:c>
      <x:c r="L13412" s="29" t="str">
        <x:v>Niko ppm 207</x:v>
      </x:c>
      <x:c r="M13412" s="39" t="str"/>
      <x:c r="N13412" s="58" t="n">
        <x:v>35</x:v>
      </x:c>
      <x:c r="O13412" s="59" t="n">
        <x:v>159.60348282578832</x:v>
      </x:c>
      <x:c r="P13412" s="60" t="str">
        <x:v>Calibrated to live price</x:v>
      </x:c>
      <x:c r="Q13412" s="61" t="n">
        <x:f>IF(N13412="","",K13412-N13412)</x:f>
        <x:v>7.105427357601002e-15</x:v>
      </x:c>
    </x:row>
    <x:row r="13413">
      <x:c r="A13413" s="37" t="str">
        <x:v>KAT140</x:v>
      </x:c>
      <x:c r="B13413" s="37" t="str">
        <x:v>KAT140</x:v>
      </x:c>
      <x:c r="C13413" s="29" t="str">
        <x:v>Land-Rover</x:v>
      </x:c>
      <x:c r="D13413" s="30" t="n">
        <x:v>2780</x:v>
      </x:c>
      <x:c r="E13413" s="30" t="n">
        <x:v>1608.884892</x:v>
      </x:c>
      <x:c r="F13413" s="30" t="n">
        <x:v>959.1294964</x:v>
      </x:c>
      <x:c r="G13413" s="30" t="n">
        <x:v>0</x:v>
      </x:c>
      <x:c r="H13413" s="31" t="n">
        <x:f>IF(O13413&gt;0,O13413,D13413)*E13413/1000000/31.1034768</x:f>
        <x:v>0.1438006441697862</x:v>
      </x:c>
      <x:c r="I13413" s="31" t="n">
        <x:f>IF(O13413&gt;0,O13413,D13413)*F13413/1000000/31.1034768</x:f>
        <x:v>0.08572610763540107</x:v>
      </x:c>
      <x:c r="J13413" s="31" t="n">
        <x:f>IF(O13413&gt;0,O13413,D13413)*G13413/1000000/31.1034768</x:f>
        <x:v>0</x:v>
      </x:c>
      <x:c r="K13413" s="32" t="n">
        <x:f>H13413*$B$4*$H$4+I13413*$D$4*$J$4+J13413*$F$4*$L$4</x:f>
        <x:v>316.45685666959906</x:v>
      </x:c>
      <x:c r="L13413" s="29" t="str">
        <x:v>Niko ppm 2020</x:v>
      </x:c>
      <x:c r="M13413" s="39" t="str">
        <x:v>LAND ROVER KAT 140//JAGUAR//01200866//82144228//DPF 022//01200681//82144236//TENNECO</x:v>
      </x:c>
      <x:c r="N13413" s="58"/>
      <x:c r="O13413" s="59"/>
      <x:c r="P13413" s="60" t="str">
        <x:v>No live-price match</x:v>
      </x:c>
      <x:c r="Q13413" s="61" t="str">
        <x:f>IF(N13413="","",K13413-N13413)</x:f>
      </x:c>
    </x:row>
    <x:row r="13414">
      <x:c r="A13414" s="37" t="str">
        <x:v>KAT163 / GX63 HE</x:v>
      </x:c>
      <x:c r="B13414" s="37" t="str">
        <x:v>KAT163GX63HE</x:v>
      </x:c>
      <x:c r="C13414" s="29" t="str"/>
      <x:c r="D13414" s="30" t="n">
        <x:v>2368.59</x:v>
      </x:c>
      <x:c r="E13414" s="30" t="n">
        <x:v>538.95</x:v>
      </x:c>
      <x:c r="F13414" s="30" t="n">
        <x:v>266.68</x:v>
      </x:c>
      <x:c r="G13414" s="30" t="n">
        <x:v>253.92</x:v>
      </x:c>
      <x:c r="H13414" s="31" t="n">
        <x:f>IF(O13414&gt;0,O13414,D13414)*E13414/1000000/31.1034768</x:f>
        <x:v>0.041380417341661396</x:v>
      </x:c>
      <x:c r="I13414" s="31" t="n">
        <x:f>IF(O13414&gt;0,O13414,D13414)*F13414/1000000/31.1034768</x:f>
        <x:v>0.02047560941956445</x:v>
      </x:c>
      <x:c r="J13414" s="31" t="n">
        <x:f>IF(O13414&gt;0,O13414,D13414)*G13414/1000000/31.1034768</x:f>
        <x:v>0.019495900494284554</x:v>
      </x:c>
      <x:c r="K13414" s="32" t="n">
        <x:f>H13414*$B$4*$H$4+I13414*$D$4*$J$4+J13414*$F$4*$L$4</x:f>
        <x:v>239</x:v>
      </x:c>
      <x:c r="L13414" s="29" t="str">
        <x:v>Niko ppm 207</x:v>
      </x:c>
      <x:c r="M13414" s="39" t="str"/>
      <x:c r="N13414" s="58" t="n">
        <x:v>239</x:v>
      </x:c>
      <x:c r="O13414" s="59" t="n">
        <x:v>2388.1155037771273</x:v>
      </x:c>
      <x:c r="P13414" s="60" t="str">
        <x:v>Calibrated to live price</x:v>
      </x:c>
      <x:c r="Q13414" s="61" t="n">
        <x:f>IF(N13414="","",K13414-N13414)</x:f>
        <x:v>0</x:v>
      </x:c>
    </x:row>
    <x:row r="13415">
      <x:c r="A13415" s="37" t="str">
        <x:v>KAT163 / GX63 HE (1/2)</x:v>
      </x:c>
      <x:c r="B13415" s="37" t="str">
        <x:v>KAT163GX63HE12</x:v>
      </x:c>
      <x:c r="C13415" s="29" t="str"/>
      <x:c r="D13415" s="30" t="n">
        <x:v>520.85</x:v>
      </x:c>
      <x:c r="E13415" s="30" t="n">
        <x:v>639.39</x:v>
      </x:c>
      <x:c r="F13415" s="30" t="n">
        <x:v>298.24</x:v>
      </x:c>
      <x:c r="G13415" s="30" t="n">
        <x:v>451.06</x:v>
      </x:c>
      <x:c r="H13415" s="31" t="n">
        <x:f>IF(O13415&gt;0,O13415,D13415)*E13415/1000000/31.1034768</x:f>
        <x:v>0.008708902420790548</x:v>
      </x:c>
      <x:c r="I13415" s="31" t="n">
        <x:f>IF(O13415&gt;0,O13415,D13415)*F13415/1000000/31.1034768</x:f>
        <x:v>0.004062220331842182</x:v>
      </x:c>
      <x:c r="J13415" s="31" t="n">
        <x:f>IF(O13415&gt;0,O13415,D13415)*G13415/1000000/31.1034768</x:f>
        <x:v>0.006143726873929502</x:v>
      </x:c>
      <x:c r="K13415" s="32" t="n">
        <x:f>H13415*$B$4*$H$4+I13415*$D$4*$J$4+J13415*$F$4*$L$4</x:f>
        <x:v>66</x:v>
      </x:c>
      <x:c r="L13415" s="29" t="str">
        <x:v>Niko ppm 207</x:v>
      </x:c>
      <x:c r="M13415" s="39" t="str"/>
      <x:c r="N13415" s="58" t="n">
        <x:v>66</x:v>
      </x:c>
      <x:c r="O13415" s="59" t="n">
        <x:v>423.6493288892892</x:v>
      </x:c>
      <x:c r="P13415" s="60" t="str">
        <x:v>Calibrated to live price</x:v>
      </x:c>
      <x:c r="Q13415" s="61" t="n">
        <x:f>IF(N13415="","",K13415-N13415)</x:f>
        <x:v>0</x:v>
      </x:c>
    </x:row>
    <x:row r="13416">
      <x:c r="A13416" s="37" t="str">
        <x:v>KAT198 / JX73 BB (Front)</x:v>
      </x:c>
      <x:c r="B13416" s="37" t="str">
        <x:v>KAT198JX73BBFRONT</x:v>
      </x:c>
      <x:c r="C13416" s="29" t="str"/>
      <x:c r="D13416" s="30" t="n">
        <x:v>1959.51</x:v>
      </x:c>
      <x:c r="E13416" s="30" t="n">
        <x:v>758.83</x:v>
      </x:c>
      <x:c r="F13416" s="30" t="n">
        <x:v>215.38</x:v>
      </x:c>
      <x:c r="G13416" s="30" t="n">
        <x:v>376.25</x:v>
      </x:c>
      <x:c r="H13416" s="31" t="n">
        <x:f>IF(O13416&gt;0,O13416,D13416)*E13416/1000000/31.1034768</x:f>
        <x:v>0.035591829482378504</x:v>
      </x:c>
      <x:c r="I13416" s="31" t="n">
        <x:f>IF(O13416&gt;0,O13416,D13416)*F13416/1000000/31.1034768</x:f>
        <x:v>0.010102089050135973</x:v>
      </x:c>
      <x:c r="J13416" s="31" t="n">
        <x:f>IF(O13416&gt;0,O13416,D13416)*G13416/1000000/31.1034768</x:f>
        <x:v>0.01764746496941991</x:v>
      </x:c>
      <x:c r="K13416" s="32" t="n">
        <x:f>H13416*$B$4*$H$4+I13416*$D$4*$J$4+J13416*$F$4*$L$4</x:f>
        <x:v>203.99999999999997</x:v>
      </x:c>
      <x:c r="L13416" s="29" t="str">
        <x:v>Niko ppm 207</x:v>
      </x:c>
      <x:c r="M13416" s="39" t="str"/>
      <x:c r="N13416" s="58" t="n">
        <x:v>204</x:v>
      </x:c>
      <x:c r="O13416" s="59" t="n">
        <x:v>1458.8638332363187</x:v>
      </x:c>
      <x:c r="P13416" s="60" t="str">
        <x:v>Calibrated to live price</x:v>
      </x:c>
      <x:c r="Q13416" s="61" t="n">
        <x:f>IF(N13416="","",K13416-N13416)</x:f>
        <x:v>-2.842170943040401e-14</x:v>
      </x:c>
    </x:row>
    <x:row r="13417">
      <x:c r="A13417" s="37" t="str">
        <x:v>KAT198 / JX73 BB (Rear)</x:v>
      </x:c>
      <x:c r="B13417" s="37" t="str">
        <x:v>KAT198JX73BBREAR</x:v>
      </x:c>
      <x:c r="C13417" s="29" t="str"/>
      <x:c r="D13417" s="30" t="n">
        <x:v>701.99</x:v>
      </x:c>
      <x:c r="E13417" s="30" t="n">
        <x:v>689.57</x:v>
      </x:c>
      <x:c r="F13417" s="30" t="n">
        <x:v>294.09</x:v>
      </x:c>
      <x:c r="G13417" s="30" t="n">
        <x:v>1123.57</x:v>
      </x:c>
      <x:c r="H13417" s="31" t="n">
        <x:f>IF(O13417&gt;0,O13417,D13417)*E13417/1000000/31.1034768</x:f>
        <x:v>0.0075840571636727186</x:v>
      </x:c>
      <x:c r="I13417" s="31" t="n">
        <x:f>IF(O13417&gt;0,O13417,D13417)*F13417/1000000/31.1034768</x:f>
        <x:v>0.0032344727457176347</x:v>
      </x:c>
      <x:c r="J13417" s="31" t="n">
        <x:f>IF(O13417&gt;0,O13417,D13417)*G13417/1000000/31.1034768</x:f>
        <x:v>0.012357293831500436</x:v>
      </x:c>
      <x:c r="K13417" s="32" t="n">
        <x:f>H13417*$B$4*$H$4+I13417*$D$4*$J$4+J13417*$F$4*$L$4</x:f>
        <x:v>112.00000000000001</x:v>
      </x:c>
      <x:c r="L13417" s="29" t="str">
        <x:v>Niko ppm 207</x:v>
      </x:c>
      <x:c r="M13417" s="39" t="str"/>
      <x:c r="N13417" s="58" t="n">
        <x:v>112</x:v>
      </x:c>
      <x:c r="O13417" s="59" t="n">
        <x:v>342.08353907531966</x:v>
      </x:c>
      <x:c r="P13417" s="60" t="str">
        <x:v>Calibrated to live price</x:v>
      </x:c>
      <x:c r="Q13417" s="61" t="n">
        <x:f>IF(N13417="","",K13417-N13417)</x:f>
        <x:v>1.4210854715202004e-14</x:v>
      </x:c>
    </x:row>
    <x:row r="13418">
      <x:c r="A13418" s="37" t="str">
        <x:v>KAT205 / JPLA DA</x:v>
      </x:c>
      <x:c r="B13418" s="37" t="str">
        <x:v>KAT205JPLADA</x:v>
      </x:c>
      <x:c r="C13418" s="29" t="str"/>
      <x:c r="D13418" s="30" t="n">
        <x:v>1154.74</x:v>
      </x:c>
      <x:c r="E13418" s="30" t="n">
        <x:v>757.77</x:v>
      </x:c>
      <x:c r="F13418" s="30" t="n">
        <x:v>104.97</x:v>
      </x:c>
      <x:c r="G13418" s="30" t="n">
        <x:v>1052.26</x:v>
      </x:c>
      <x:c r="H13418" s="31" t="n">
        <x:f>IF(O13418&gt;0,O13418,D13418)*E13418/1000000/31.1034768</x:f>
        <x:v>0.009793936278259955</x:v>
      </x:c>
      <x:c r="I13418" s="31" t="n">
        <x:f>IF(O13418&gt;0,O13418,D13418)*F13418/1000000/31.1034768</x:f>
        <x:v>0.001356703869418092</x:v>
      </x:c>
      <x:c r="J13418" s="31" t="n">
        <x:f>IF(O13418&gt;0,O13418,D13418)*G13418/1000000/31.1034768</x:f>
        <x:v>0.013600125880097947</x:v>
      </x:c>
      <x:c r="K13418" s="32" t="n">
        <x:f>H13418*$B$4*$H$4+I13418*$D$4*$J$4+J13418*$F$4*$L$4</x:f>
        <x:v>123</x:v>
      </x:c>
      <x:c r="L13418" s="29" t="str">
        <x:v>Niko ppm 207</x:v>
      </x:c>
      <x:c r="M13418" s="39" t="str"/>
      <x:c r="N13418" s="58" t="n">
        <x:v>123</x:v>
      </x:c>
      <x:c r="O13418" s="59" t="n">
        <x:v>402.00254669825523</x:v>
      </x:c>
      <x:c r="P13418" s="60" t="str">
        <x:v>Calibrated to live price</x:v>
      </x:c>
      <x:c r="Q13418" s="61" t="n">
        <x:f>IF(N13418="","",K13418-N13418)</x:f>
        <x:v>0</x:v>
      </x:c>
    </x:row>
    <x:row r="13419">
      <x:c r="A13419" s="37" t="str">
        <x:v>KAT205 / JPLA DA (1/2)</x:v>
      </x:c>
      <x:c r="B13419" s="37" t="str">
        <x:v>KAT205JPLADA12</x:v>
      </x:c>
      <x:c r="C13419" s="29" t="str"/>
      <x:c r="D13419" s="30" t="n">
        <x:v>274.91</x:v>
      </x:c>
      <x:c r="E13419" s="30" t="n">
        <x:v>786.05</x:v>
      </x:c>
      <x:c r="F13419" s="30" t="n">
        <x:v>257.32</x:v>
      </x:c>
      <x:c r="G13419" s="30" t="n">
        <x:v>517.71</x:v>
      </x:c>
      <x:c r="H13419" s="31" t="n">
        <x:f>IF(O13419&gt;0,O13419,D13419)*E13419/1000000/31.1034768</x:f>
        <x:v>0.004819078934319216</x:v>
      </x:c>
      <x:c r="I13419" s="31" t="n">
        <x:f>IF(O13419&gt;0,O13419,D13419)*F13419/1000000/31.1034768</x:f>
        <x:v>0.0015775655382978444</x:v>
      </x:c>
      <x:c r="J13419" s="31" t="n">
        <x:f>IF(O13419&gt;0,O13419,D13419)*G13419/1000000/31.1034768</x:f>
        <x:v>0.0031739524904095175</x:v>
      </x:c>
      <x:c r="K13419" s="32" t="n">
        <x:f>H13419*$B$4*$H$4+I13419*$D$4*$J$4+J13419*$F$4*$L$4</x:f>
        <x:v>34</x:v>
      </x:c>
      <x:c r="L13419" s="29" t="str">
        <x:v>Niko ppm 207</x:v>
      </x:c>
      <x:c r="M13419" s="39" t="str"/>
      <x:c r="N13419" s="58" t="n">
        <x:v>34</x:v>
      </x:c>
      <x:c r="O13419" s="59" t="n">
        <x:v>190.68775501681375</x:v>
      </x:c>
      <x:c r="P13419" s="60" t="str">
        <x:v>Calibrated to live price</x:v>
      </x:c>
      <x:c r="Q13419" s="61" t="n">
        <x:f>IF(N13419="","",K13419-N13419)</x:f>
        <x:v>0</x:v>
      </x:c>
    </x:row>
    <x:row r="13420">
      <x:c r="A13420" s="37" t="str">
        <x:v>KAT24</x:v>
      </x:c>
      <x:c r="B13420" s="37" t="str">
        <x:v>KAT24</x:v>
      </x:c>
      <x:c r="C13420" s="29" t="str"/>
      <x:c r="D13420" s="30" t="n">
        <x:v>5472.73</x:v>
      </x:c>
      <x:c r="E13420" s="30" t="n">
        <x:v>630.24</x:v>
      </x:c>
      <x:c r="F13420" s="30" t="n">
        <x:v>92.26</x:v>
      </x:c>
      <x:c r="G13420" s="30" t="n">
        <x:v>1036.07</x:v>
      </x:c>
      <x:c r="H13420" s="31" t="n">
        <x:f>IF(O13420&gt;0,O13420,D13420)*E13420/1000000/31.1034768</x:f>
        <x:v>0.03659042169850713</x:v>
      </x:c>
      <x:c r="I13420" s="31" t="n">
        <x:f>IF(O13420&gt;0,O13420,D13420)*F13420/1000000/31.1034768</x:f>
        <x:v>0.005356423435364731</x:v>
      </x:c>
      <x:c r="J13420" s="31" t="n">
        <x:f>IF(O13420&gt;0,O13420,D13420)*G13420/1000000/31.1034768</x:f>
        <x:v>0.06015206621155794</x:v>
      </x:c>
      <x:c r="K13420" s="32" t="n">
        <x:f>H13420*$B$4*$H$4+I13420*$D$4*$J$4+J13420*$F$4*$L$4</x:f>
        <x:v>532.9999999999999</x:v>
      </x:c>
      <x:c r="L13420" s="29" t="str">
        <x:v>Niko ppm 207</x:v>
      </x:c>
      <x:c r="M13420" s="39" t="str"/>
      <x:c r="N13420" s="58" t="n">
        <x:v>533</x:v>
      </x:c>
      <x:c r="O13420" s="59" t="n">
        <x:v>1805.8030788298634</x:v>
      </x:c>
      <x:c r="P13420" s="60" t="str">
        <x:v>Calibrated to live price</x:v>
      </x:c>
      <x:c r="Q13420" s="61" t="n">
        <x:f>IF(N13420="","",K13420-N13420)</x:f>
        <x:v>-1.1368683772161603e-13</x:v>
      </x:c>
    </x:row>
    <x:row r="13421">
      <x:c r="A13421" s="37" t="str">
        <x:v>KAT987</x:v>
      </x:c>
      <x:c r="B13421" s="37" t="str">
        <x:v>KAT987</x:v>
      </x:c>
      <x:c r="C13421" s="29" t="str">
        <x:v>inconnu</x:v>
      </x:c>
      <x:c r="D13421" s="30" t="n">
        <x:v>880</x:v>
      </x:c>
      <x:c r="E13421" s="30" t="n">
        <x:v>0</x:v>
      </x:c>
      <x:c r="F13421" s="30" t="n">
        <x:v>5217.454545</x:v>
      </x:c>
      <x:c r="G13421" s="30" t="n">
        <x:v>319.3409091</x:v>
      </x:c>
      <x:c r="H13421" s="31" t="n">
        <x:f>IF(O13421&gt;0,O13421,D13421)*E13421/1000000/31.1034768</x:f>
        <x:v>0</x:v>
      </x:c>
      <x:c r="I13421" s="31" t="n">
        <x:f>IF(O13421&gt;0,O13421,D13421)*F13421/1000000/31.1034768</x:f>
        <x:v>0.14761565175247546</x:v>
      </x:c>
      <x:c r="J13421" s="31" t="n">
        <x:f>IF(O13421&gt;0,O13421,D13421)*G13421/1000000/31.1034768</x:f>
        <x:v>0.00903500280097304</x:v>
      </x:c>
      <x:c r="K13421" s="32" t="n">
        <x:f>H13421*$B$4*$H$4+I13421*$D$4*$J$4+J13421*$F$4*$L$4</x:f>
        <x:v>236.81168015315376</x:v>
      </x:c>
      <x:c r="L13421" s="29" t="str">
        <x:v>Niko ppm 2020</x:v>
      </x:c>
      <x:c r="M13421" s="39" t="str">
        <x:v>SGR Krümmer KAT 987//Keramikträger BU10 Recnis//Best.nr: 4500467843//14.30.607.62.90001//Mono-Vorne:P03298723002//KATBOX aus Serie Mono Hinten: P03298723002//MAB 1699959 Lfd.nr:6 KW 48/07//Auslaufflansch mit 5 Verdrehung</x:v>
      </x:c>
      <x:c r="N13421" s="58"/>
      <x:c r="O13421" s="59"/>
      <x:c r="P13421" s="60" t="str">
        <x:v>No live-price match</x:v>
      </x:c>
      <x:c r="Q13421" s="61" t="str">
        <x:f>IF(N13421="","",K13421-N13421)</x:f>
      </x:c>
    </x:row>
    <x:row r="13422">
      <x:c r="A13422" s="37" t="str">
        <x:v>Katcon28165737</x:v>
      </x:c>
      <x:c r="B13422" s="37" t="str">
        <x:v>KATCON28165737</x:v>
      </x:c>
      <x:c r="C13422" s="29" t="str">
        <x:v>inconnu</x:v>
      </x:c>
      <x:c r="D13422" s="30" t="n">
        <x:v>4440</x:v>
      </x:c>
      <x:c r="E13422" s="30" t="n">
        <x:v>666.6666667</x:v>
      </x:c>
      <x:c r="F13422" s="30" t="n">
        <x:v>327.02702700000003</x:v>
      </x:c>
      <x:c r="G13422" s="30" t="n">
        <x:v>0</x:v>
      </x:c>
      <x:c r="H13422" s="31" t="n">
        <x:f>IF(O13422&gt;0,O13422,D13422)*E13422/1000000/31.1034768</x:f>
        <x:v>0.09516620984789713</x:v>
      </x:c>
      <x:c r="I13422" s="31" t="n">
        <x:f>IF(O13422&gt;0,O13422,D13422)*F13422/1000000/31.1034768</x:f>
        <x:v>0.04668288401378975</x:v>
      </x:c>
      <x:c r="J13422" s="31" t="n">
        <x:f>IF(O13422&gt;0,O13422,D13422)*G13422/1000000/31.1034768</x:f>
        <x:v>0</x:v>
      </x:c>
      <x:c r="K13422" s="32" t="n">
        <x:f>H13422*$B$4*$H$4+I13422*$D$4*$J$4+J13422*$F$4*$L$4</x:f>
        <x:v>198.12254558279605</x:v>
      </x:c>
      <x:c r="L13422" s="29" t="str">
        <x:v>Niko ppm 2020</x:v>
      </x:c>
      <x:c r="M13422" s="39" t="str">
        <x:v>KATCON//2816 5737//02611G2//OPC769X-UC3532//DPF 640C-UC3403//11062045 F</x:v>
      </x:c>
      <x:c r="N13422" s="58"/>
      <x:c r="O13422" s="59"/>
      <x:c r="P13422" s="60" t="str">
        <x:v>No live-price match</x:v>
      </x:c>
      <x:c r="Q13422" s="61" t="str">
        <x:f>IF(N13422="","",K13422-N13422)</x:f>
      </x:c>
    </x:row>
    <x:row r="13423">
      <x:c r="A13423" s="37" t="str">
        <x:v>Katcon28171536</x:v>
      </x:c>
      <x:c r="B13423" s="37" t="str">
        <x:v>KATCON28171536</x:v>
      </x:c>
      <x:c r="C13423" s="29" t="str">
        <x:v>inconnu</x:v>
      </x:c>
      <x:c r="D13423" s="30" t="n">
        <x:v>5600</x:v>
      </x:c>
      <x:c r="E13423" s="30" t="n">
        <x:v>478.49999999999994</x:v>
      </x:c>
      <x:c r="F13423" s="30" t="n">
        <x:v>312.7</x:v>
      </x:c>
      <x:c r="G13423" s="30" t="n">
        <x:v>0</x:v>
      </x:c>
      <x:c r="H13423" s="31" t="n">
        <x:f>IF(O13423&gt;0,O13423,D13423)*E13423/1000000/31.1034768</x:f>
        <x:v>0.08615114050529551</x:v>
      </x:c>
      <x:c r="I13423" s="31" t="n">
        <x:f>IF(O13423&gt;0,O13423,D13423)*F13423/1000000/31.1034768</x:f>
        <x:v>0.05629981533125583</x:v>
      </x:c>
      <x:c r="J13423" s="31" t="n">
        <x:f>IF(O13423&gt;0,O13423,D13423)*G13423/1000000/31.1034768</x:f>
        <x:v>0</x:v>
      </x:c>
      <x:c r="K13423" s="32" t="n">
        <x:f>H13423*$B$4*$H$4+I13423*$D$4*$J$4+J13423*$F$4*$L$4</x:f>
        <x:v>195.14853722076495</x:v>
      </x:c>
      <x:c r="L13423" s="29" t="str">
        <x:v>Niko ppm 2020</x:v>
      </x:c>
      <x:c r="M13423" s="39" t="str">
        <x:v>KATCON//2817 1536//31610 G1//DDC 769X-UC 3532//DPF 640G-UC 3404//11062046 F</x:v>
      </x:c>
      <x:c r="N13423" s="58"/>
      <x:c r="O13423" s="59"/>
      <x:c r="P13423" s="60" t="str">
        <x:v>No live-price match</x:v>
      </x:c>
      <x:c r="Q13423" s="61" t="str">
        <x:f>IF(N13423="","",K13423-N13423)</x:f>
      </x:c>
    </x:row>
    <x:row r="13424">
      <x:c r="A13424" s="37" t="str">
        <x:v>KAX82C-10</x:v>
      </x:c>
      <x:c r="B13424" s="37" t="str">
        <x:v>KAX82C10</x:v>
      </x:c>
      <x:c r="C13424" s="29" t="str">
        <x:v>OPEL</x:v>
      </x:c>
      <x:c r="D13424" s="30" t="n">
        <x:v>1100</x:v>
      </x:c>
      <x:c r="E13424" s="30" t="n">
        <x:v>1350</x:v>
      </x:c>
      <x:c r="F13424" s="30" t="n">
        <x:v>0</x:v>
      </x:c>
      <x:c r="G13424" s="30" t="n">
        <x:v>0</x:v>
      </x:c>
      <x:c r="H13424" s="31" t="n">
        <x:f>IF(O13424&gt;0,O13424,D13424)*E13424/1000000/31.1034768</x:f>
        <x:v>0.0477124183006536</x:v>
      </x:c>
      <x:c r="I13424" s="31" t="n">
        <x:f>IF(O13424&gt;0,O13424,D13424)*F13424/1000000/31.1034768</x:f>
        <x:v>0</x:v>
      </x:c>
      <x:c r="J13424" s="31" t="n">
        <x:f>IF(O13424&gt;0,O13424,D13424)*G13424/1000000/31.1034768</x:f>
        <x:v>0</x:v>
      </x:c>
      <x:c r="K13424" s="32" t="n">
        <x:f>H13424*$B$4*$H$4+I13424*$D$4*$J$4+J13424*$F$4*$L$4</x:f>
        <x:v>73</x:v>
      </x:c>
      <x:c r="L13424" s="29" t="str">
        <x:v>Katalog Franko</x:v>
      </x:c>
      <x:c r="M13424" s="39" t="str">
        <x:v>1.1</x:v>
      </x:c>
      <x:c r="N13424" s="58" t="n">
        <x:v>73</x:v>
      </x:c>
      <x:c r="O13424" s="59" t="n">
        <x:v>1099.2756264342775</x:v>
      </x:c>
      <x:c r="P13424" s="60" t="str">
        <x:v>Calibrated to live price</x:v>
      </x:c>
      <x:c r="Q13424" s="61" t="n">
        <x:f>IF(N13424="","",K13424-N13424)</x:f>
        <x:v>0</x:v>
      </x:c>
    </x:row>
    <x:row r="13425">
      <x:c r="A13425" s="37" t="str">
        <x:v>KB</x:v>
      </x:c>
      <x:c r="B13425" s="37" t="str">
        <x:v>KB</x:v>
      </x:c>
      <x:c r="C13425" s="29" t="str"/>
      <x:c r="D13425" s="30" t="n">
        <x:v>1222.04</x:v>
      </x:c>
      <x:c r="E13425" s="30" t="n">
        <x:v>429.07</x:v>
      </x:c>
      <x:c r="F13425" s="30" t="n">
        <x:v>178.99</x:v>
      </x:c>
      <x:c r="G13425" s="30" t="n">
        <x:v>411.75</x:v>
      </x:c>
      <x:c r="H13425" s="31" t="n">
        <x:f>IF(O13425&gt;0,O13425,D13425)*E13425/1000000/31.1034768</x:f>
        <x:v>0.012403773407913855</x:v>
      </x:c>
      <x:c r="I13425" s="31" t="n">
        <x:f>IF(O13425&gt;0,O13425,D13425)*F13425/1000000/31.1034768</x:f>
        <x:v>0.005174333797008649</x:v>
      </x:c>
      <x:c r="J13425" s="31" t="n">
        <x:f>IF(O13425&gt;0,O13425,D13425)*G13425/1000000/31.1034768</x:f>
        <x:v>0.011903078054183535</x:v>
      </x:c>
      <x:c r="K13425" s="32" t="n">
        <x:f>H13425*$B$4*$H$4+I13425*$D$4*$J$4+J13425*$F$4*$L$4</x:f>
        <x:v>118.00000000000001</x:v>
      </x:c>
      <x:c r="L13425" s="29" t="str">
        <x:v>Niko ppm 207</x:v>
      </x:c>
      <x:c r="M13425" s="39" t="str"/>
      <x:c r="N13425" s="58" t="n">
        <x:v>118</x:v>
      </x:c>
      <x:c r="O13425" s="59" t="n">
        <x:v>899.1550992274116</x:v>
      </x:c>
      <x:c r="P13425" s="60" t="str">
        <x:v>Calibrated to live price</x:v>
      </x:c>
      <x:c r="Q13425" s="61" t="n">
        <x:f>IF(N13425="","",K13425-N13425)</x:f>
        <x:v>1.4210854715202004e-14</x:v>
      </x:c>
    </x:row>
    <x:row r="13426">
      <x:c r="A13426" s="37" t="str">
        <x:v>KB* (Pre)</x:v>
      </x:c>
      <x:c r="B13426" s="37" t="str">
        <x:v>KBPRE</x:v>
      </x:c>
      <x:c r="C13426" s="29" t="str"/>
      <x:c r="D13426" s="30" t="n">
        <x:v>223.69</x:v>
      </x:c>
      <x:c r="E13426" s="30" t="n">
        <x:v>972.93</x:v>
      </x:c>
      <x:c r="F13426" s="30" t="n">
        <x:v>217.72</x:v>
      </x:c>
      <x:c r="G13426" s="30" t="n">
        <x:v>526.93</x:v>
      </x:c>
      <x:c r="H13426" s="31" t="n">
        <x:f>IF(O13426&gt;0,O13426,D13426)*E13426/1000000/31.1034768</x:f>
        <x:v>0.004815350935264514</x:v>
      </x:c>
      <x:c r="I13426" s="31" t="n">
        <x:f>IF(O13426&gt;0,O13426,D13426)*F13426/1000000/31.1034768</x:f>
        <x:v>0.0010775679705896518</x:v>
      </x:c>
      <x:c r="J13426" s="31" t="n">
        <x:f>IF(O13426&gt;0,O13426,D13426)*G13426/1000000/31.1034768</x:f>
        <x:v>0.00260795007690063</x:v>
      </x:c>
      <x:c r="K13426" s="32" t="n">
        <x:f>H13426*$B$4*$H$4+I13426*$D$4*$J$4+J13426*$F$4*$L$4</x:f>
        <x:v>29</x:v>
      </x:c>
      <x:c r="L13426" s="29" t="str">
        <x:v>Niko ppm 207</x:v>
      </x:c>
      <x:c r="M13426" s="39" t="str"/>
      <x:c r="N13426" s="58" t="n">
        <x:v>29</x:v>
      </x:c>
      <x:c r="O13426" s="59" t="n">
        <x:v>153.9413484000474</x:v>
      </x:c>
      <x:c r="P13426" s="60" t="str">
        <x:v>Calibrated to live price</x:v>
      </x:c>
      <x:c r="Q13426" s="61" t="n">
        <x:f>IF(N13426="","",K13426-N13426)</x:f>
        <x:v>0</x:v>
      </x:c>
    </x:row>
    <x:row r="13427">
      <x:c r="A13427" s="37" t="str">
        <x:v>KB3 F</x:v>
      </x:c>
      <x:c r="B13427" s="37" t="str">
        <x:v>KB3F</x:v>
      </x:c>
      <x:c r="C13427" s="29" t="str"/>
      <x:c r="D13427" s="30" t="n">
        <x:v>1733.86</x:v>
      </x:c>
      <x:c r="E13427" s="30" t="n">
        <x:v>421.9</x:v>
      </x:c>
      <x:c r="F13427" s="30" t="n">
        <x:v>130.23</x:v>
      </x:c>
      <x:c r="G13427" s="30" t="n">
        <x:v>264.79</x:v>
      </x:c>
      <x:c r="H13427" s="31" t="n">
        <x:f>IF(O13427&gt;0,O13427,D13427)*E13427/1000000/31.1034768</x:f>
        <x:v>0.023518770544648564</x:v>
      </x:c>
      <x:c r="I13427" s="31" t="n">
        <x:f>IF(O13427&gt;0,O13427,D13427)*F13427/1000000/31.1034768</x:f>
        <x:v>0.0072596574734050305</x:v>
      </x:c>
      <x:c r="J13427" s="31" t="n">
        <x:f>IF(O13427&gt;0,O13427,D13427)*G13427/1000000/31.1034768</x:f>
        <x:v>0.014760690335428997</x:v>
      </x:c>
      <x:c r="K13427" s="32" t="n">
        <x:f>H13427*$B$4*$H$4+I13427*$D$4*$J$4+J13427*$F$4*$L$4</x:f>
        <x:v>159.727038917302</x:v>
      </x:c>
      <x:c r="L13427" s="29" t="str">
        <x:v>Niko ppm 207</x:v>
      </x:c>
      <x:c r="M13427" s="39" t="str"/>
      <x:c r="N13427" s="58"/>
      <x:c r="O13427" s="59"/>
      <x:c r="P13427" s="60" t="str">
        <x:v>No live-price match</x:v>
      </x:c>
      <x:c r="Q13427" s="61" t="str">
        <x:f>IF(N13427="","",K13427-N13427)</x:f>
      </x:c>
    </x:row>
    <x:row r="13428">
      <x:c r="A13428" s="37" t="str">
        <x:v>KB3G AG</x:v>
      </x:c>
      <x:c r="B13428" s="37" t="str">
        <x:v>KB3GAG</x:v>
      </x:c>
      <x:c r="C13428" s="29" t="str"/>
      <x:c r="D13428" s="30" t="n">
        <x:v>552.06</x:v>
      </x:c>
      <x:c r="E13428" s="30" t="n">
        <x:v>201.08</x:v>
      </x:c>
      <x:c r="F13428" s="30" t="n">
        <x:v>293.43</x:v>
      </x:c>
      <x:c r="G13428" s="30" t="n">
        <x:v>919.99</x:v>
      </x:c>
      <x:c r="H13428" s="31" t="n">
        <x:f>IF(O13428&gt;0,O13428,D13428)*E13428/1000000/31.1034768</x:f>
        <x:v>0.001795063418736387</x:v>
      </x:c>
      <x:c r="I13428" s="31" t="n">
        <x:f>IF(O13428&gt;0,O13428,D13428)*F13428/1000000/31.1034768</x:f>
        <x:v>0.002619482091504963</x:v>
      </x:c>
      <x:c r="J13428" s="31" t="n">
        <x:f>IF(O13428&gt;0,O13428,D13428)*G13428/1000000/31.1034768</x:f>
        <x:v>0.00821285256914307</x:v>
      </x:c>
      <x:c r="K13428" s="32" t="n">
        <x:f>H13428*$B$4*$H$4+I13428*$D$4*$J$4+J13428*$F$4*$L$4</x:f>
        <x:v>70.00000000000001</x:v>
      </x:c>
      <x:c r="L13428" s="29" t="str">
        <x:v>Niko ppm 207</x:v>
      </x:c>
      <x:c r="M13428" s="39" t="str"/>
      <x:c r="N13428" s="58" t="n">
        <x:v>70</x:v>
      </x:c>
      <x:c r="O13428" s="59" t="n">
        <x:v>277.66418042170227</x:v>
      </x:c>
      <x:c r="P13428" s="60" t="str">
        <x:v>Calibrated to live price</x:v>
      </x:c>
      <x:c r="Q13428" s="61" t="n">
        <x:f>IF(N13428="","",K13428-N13428)</x:f>
        <x:v>1.4210854715202004e-14</x:v>
      </x:c>
    </x:row>
    <x:row r="13429">
      <x:c r="A13429" s="37" t="str">
        <x:v>KB3G AG (1/2)</x:v>
      </x:c>
      <x:c r="B13429" s="37" t="str">
        <x:v>KB3GAG12</x:v>
      </x:c>
      <x:c r="C13429" s="29" t="str"/>
      <x:c r="D13429" s="30" t="n">
        <x:v>79.21</x:v>
      </x:c>
      <x:c r="E13429" s="30" t="n">
        <x:v>300.28</x:v>
      </x:c>
      <x:c r="F13429" s="30" t="n">
        <x:v>51.64</x:v>
      </x:c>
      <x:c r="G13429" s="30" t="n">
        <x:v>1189.6</x:v>
      </x:c>
      <x:c r="H13429" s="31" t="n">
        <x:f>IF(O13429&gt;0,O13429,D13429)*E13429/1000000/31.1034768</x:f>
        <x:v>0.00021378564483239037</x:v>
      </x:c>
      <x:c r="I13429" s="31" t="n">
        <x:f>IF(O13429&gt;0,O13429,D13429)*F13429/1000000/31.1034768</x:f>
        <x:v>0.00003676532136387585</x:v>
      </x:c>
      <x:c r="J13429" s="31" t="n">
        <x:f>IF(O13429&gt;0,O13429,D13429)*G13429/1000000/31.1034768</x:f>
        <x:v>0.0008469408655009045</x:v>
      </x:c>
      <x:c r="K13429" s="32" t="n">
        <x:f>H13429*$B$4*$H$4+I13429*$D$4*$J$4+J13429*$F$4*$L$4</x:f>
        <x:v>7</x:v>
      </x:c>
      <x:c r="L13429" s="29" t="str">
        <x:v>Niko ppm 207</x:v>
      </x:c>
      <x:c r="M13429" s="39" t="str"/>
      <x:c r="N13429" s="58" t="n">
        <x:v>7</x:v>
      </x:c>
      <x:c r="O13429" s="59" t="n">
        <x:v>22.144254842870968</x:v>
      </x:c>
      <x:c r="P13429" s="60" t="str">
        <x:v>Calibrated to live price</x:v>
      </x:c>
      <x:c r="Q13429" s="61" t="n">
        <x:f>IF(N13429="","",K13429-N13429)</x:f>
        <x:v>0</x:v>
      </x:c>
    </x:row>
    <x:row r="13430">
      <x:c r="A13430" s="37" t="str">
        <x:v>KBA 16260</x:v>
      </x:c>
      <x:c r="B13430" s="37" t="str">
        <x:v>KBA16260</x:v>
      </x:c>
      <x:c r="C13430" s="29" t="str"/>
      <x:c r="D13430" s="30" t="n">
        <x:v>700</x:v>
      </x:c>
      <x:c r="E13430" s="30" t="n">
        <x:v>90</x:v>
      </x:c>
      <x:c r="F13430" s="30" t="n">
        <x:v>3000</x:v>
      </x:c>
      <x:c r="G13430" s="30" t="n">
        <x:v>0</x:v>
      </x:c>
      <x:c r="H13430" s="31" t="n">
        <x:f>IF(O13430&gt;0,O13430,D13430)*E13430/1000000/31.1034768</x:f>
        <x:v>0.0020254970338235627</x:v>
      </x:c>
      <x:c r="I13430" s="31" t="n">
        <x:f>IF(O13430&gt;0,O13430,D13430)*F13430/1000000/31.1034768</x:f>
        <x:v>0.06751656779411877</x:v>
      </x:c>
      <x:c r="J13430" s="31" t="n">
        <x:f>IF(O13430&gt;0,O13430,D13430)*G13430/1000000/31.1034768</x:f>
        <x:v>0</x:v>
      </x:c>
      <x:c r="K13430" s="32" t="n">
        <x:f>H13430*$B$4*$H$4+I13430*$D$4*$J$4+J13430*$F$4*$L$4</x:f>
        <x:v>79.05514923013368</x:v>
      </x:c>
      <x:c r="L13430" s="29" t="str">
        <x:v>ppm Niko 2006</x:v>
      </x:c>
      <x:c r="M13430" s="39" t="str"/>
      <x:c r="N13430" s="58"/>
      <x:c r="O13430" s="59"/>
      <x:c r="P13430" s="60" t="str">
        <x:v>No live-price match</x:v>
      </x:c>
      <x:c r="Q13430" s="61" t="str">
        <x:f>IF(N13430="","",K13430-N13430)</x:f>
      </x:c>
    </x:row>
    <x:row r="13431">
      <x:c r="A13431" s="37" t="str">
        <x:v>KBA 16790, 020 701 H</x:v>
      </x:c>
      <x:c r="B13431" s="37" t="str">
        <x:v>KBA16790020701H</x:v>
      </x:c>
      <x:c r="C13431" s="29" t="str"/>
      <x:c r="D13431" s="30" t="n">
        <x:v>700</x:v>
      </x:c>
      <x:c r="E13431" s="30" t="n">
        <x:v>90</x:v>
      </x:c>
      <x:c r="F13431" s="30" t="n">
        <x:v>3000</x:v>
      </x:c>
      <x:c r="G13431" s="30" t="n">
        <x:v>0</x:v>
      </x:c>
      <x:c r="H13431" s="31" t="n">
        <x:f>IF(O13431&gt;0,O13431,D13431)*E13431/1000000/31.1034768</x:f>
        <x:v>0.0020254970338235627</x:v>
      </x:c>
      <x:c r="I13431" s="31" t="n">
        <x:f>IF(O13431&gt;0,O13431,D13431)*F13431/1000000/31.1034768</x:f>
        <x:v>0.06751656779411877</x:v>
      </x:c>
      <x:c r="J13431" s="31" t="n">
        <x:f>IF(O13431&gt;0,O13431,D13431)*G13431/1000000/31.1034768</x:f>
        <x:v>0</x:v>
      </x:c>
      <x:c r="K13431" s="32" t="n">
        <x:f>H13431*$B$4*$H$4+I13431*$D$4*$J$4+J13431*$F$4*$L$4</x:f>
        <x:v>79.05514923013368</x:v>
      </x:c>
      <x:c r="L13431" s="29" t="str">
        <x:v>ppm Niko 2006</x:v>
      </x:c>
      <x:c r="M13431" s="39" t="str"/>
      <x:c r="N13431" s="58"/>
      <x:c r="O13431" s="59"/>
      <x:c r="P13431" s="60" t="str">
        <x:v>No live-price match</x:v>
      </x:c>
      <x:c r="Q13431" s="61" t="str">
        <x:f>IF(N13431="","",K13431-N13431)</x:f>
      </x:c>
    </x:row>
    <x:row r="13432">
      <x:c r="A13432" s="37" t="str">
        <x:v>KBA 16798</x:v>
      </x:c>
      <x:c r="B13432" s="37" t="str">
        <x:v>KBA16798</x:v>
      </x:c>
      <x:c r="C13432" s="29" t="str"/>
      <x:c r="D13432" s="30" t="n">
        <x:v>700</x:v>
      </x:c>
      <x:c r="E13432" s="30" t="n">
        <x:v>90</x:v>
      </x:c>
      <x:c r="F13432" s="30" t="n">
        <x:v>3000</x:v>
      </x:c>
      <x:c r="G13432" s="30" t="n">
        <x:v>0</x:v>
      </x:c>
      <x:c r="H13432" s="31" t="n">
        <x:f>IF(O13432&gt;0,O13432,D13432)*E13432/1000000/31.1034768</x:f>
        <x:v>0.0020254970338235627</x:v>
      </x:c>
      <x:c r="I13432" s="31" t="n">
        <x:f>IF(O13432&gt;0,O13432,D13432)*F13432/1000000/31.1034768</x:f>
        <x:v>0.06751656779411877</x:v>
      </x:c>
      <x:c r="J13432" s="31" t="n">
        <x:f>IF(O13432&gt;0,O13432,D13432)*G13432/1000000/31.1034768</x:f>
        <x:v>0</x:v>
      </x:c>
      <x:c r="K13432" s="32" t="n">
        <x:f>H13432*$B$4*$H$4+I13432*$D$4*$J$4+J13432*$F$4*$L$4</x:f>
        <x:v>79.05514923013368</x:v>
      </x:c>
      <x:c r="L13432" s="29" t="str">
        <x:v>ppm Niko 2006</x:v>
      </x:c>
      <x:c r="M13432" s="39" t="str"/>
      <x:c r="N13432" s="58"/>
      <x:c r="O13432" s="59"/>
      <x:c r="P13432" s="60" t="str">
        <x:v>No live-price match</x:v>
      </x:c>
      <x:c r="Q13432" s="61" t="str">
        <x:f>IF(N13432="","",K13432-N13432)</x:f>
      </x:c>
    </x:row>
    <x:row r="13433">
      <x:c r="A13433" s="37" t="str">
        <x:v>KBA 16814</x:v>
      </x:c>
      <x:c r="B13433" s="37" t="str">
        <x:v>KBA16814</x:v>
      </x:c>
      <x:c r="C13433" s="29" t="str"/>
      <x:c r="D13433" s="30" t="n">
        <x:v>700</x:v>
      </x:c>
      <x:c r="E13433" s="30" t="n">
        <x:v>90</x:v>
      </x:c>
      <x:c r="F13433" s="30" t="n">
        <x:v>3000</x:v>
      </x:c>
      <x:c r="G13433" s="30" t="n">
        <x:v>0</x:v>
      </x:c>
      <x:c r="H13433" s="31" t="n">
        <x:f>IF(O13433&gt;0,O13433,D13433)*E13433/1000000/31.1034768</x:f>
        <x:v>0.0020254970338235627</x:v>
      </x:c>
      <x:c r="I13433" s="31" t="n">
        <x:f>IF(O13433&gt;0,O13433,D13433)*F13433/1000000/31.1034768</x:f>
        <x:v>0.06751656779411877</x:v>
      </x:c>
      <x:c r="J13433" s="31" t="n">
        <x:f>IF(O13433&gt;0,O13433,D13433)*G13433/1000000/31.1034768</x:f>
        <x:v>0</x:v>
      </x:c>
      <x:c r="K13433" s="32" t="n">
        <x:f>H13433*$B$4*$H$4+I13433*$D$4*$J$4+J13433*$F$4*$L$4</x:f>
        <x:v>79.05514923013368</x:v>
      </x:c>
      <x:c r="L13433" s="29" t="str">
        <x:v>ppm Niko 2006</x:v>
      </x:c>
      <x:c r="M13433" s="39" t="str"/>
      <x:c r="N13433" s="58"/>
      <x:c r="O13433" s="59"/>
      <x:c r="P13433" s="60" t="str">
        <x:v>No live-price match</x:v>
      </x:c>
      <x:c r="Q13433" s="61" t="str">
        <x:f>IF(N13433="","",K13433-N13433)</x:f>
      </x:c>
    </x:row>
    <x:row r="13434">
      <x:c r="A13434" s="37" t="str">
        <x:v>KBA 16830</x:v>
      </x:c>
      <x:c r="B13434" s="37" t="str">
        <x:v>KBA16830</x:v>
      </x:c>
      <x:c r="C13434" s="29" t="str"/>
      <x:c r="D13434" s="30" t="n">
        <x:v>700</x:v>
      </x:c>
      <x:c r="E13434" s="30" t="n">
        <x:v>90</x:v>
      </x:c>
      <x:c r="F13434" s="30" t="n">
        <x:v>3000</x:v>
      </x:c>
      <x:c r="G13434" s="30" t="n">
        <x:v>0</x:v>
      </x:c>
      <x:c r="H13434" s="31" t="n">
        <x:f>IF(O13434&gt;0,O13434,D13434)*E13434/1000000/31.1034768</x:f>
        <x:v>0.0020254970338235627</x:v>
      </x:c>
      <x:c r="I13434" s="31" t="n">
        <x:f>IF(O13434&gt;0,O13434,D13434)*F13434/1000000/31.1034768</x:f>
        <x:v>0.06751656779411877</x:v>
      </x:c>
      <x:c r="J13434" s="31" t="n">
        <x:f>IF(O13434&gt;0,O13434,D13434)*G13434/1000000/31.1034768</x:f>
        <x:v>0</x:v>
      </x:c>
      <x:c r="K13434" s="32" t="n">
        <x:f>H13434*$B$4*$H$4+I13434*$D$4*$J$4+J13434*$F$4*$L$4</x:f>
        <x:v>79.05514923013368</x:v>
      </x:c>
      <x:c r="L13434" s="29" t="str">
        <x:v>ppm Niko 2006</x:v>
      </x:c>
      <x:c r="M13434" s="39" t="str"/>
      <x:c r="N13434" s="58"/>
      <x:c r="O13434" s="59"/>
      <x:c r="P13434" s="60" t="str">
        <x:v>No live-price match</x:v>
      </x:c>
      <x:c r="Q13434" s="61" t="str">
        <x:f>IF(N13434="","",K13434-N13434)</x:f>
      </x:c>
    </x:row>
    <x:row r="13435">
      <x:c r="A13435" s="37" t="str">
        <x:v>KBA 16979, 103R-000188</x:v>
      </x:c>
      <x:c r="B13435" s="37" t="str">
        <x:v>KBA16979103R000188</x:v>
      </x:c>
      <x:c r="C13435" s="29" t="str"/>
      <x:c r="D13435" s="30" t="n">
        <x:v>700</x:v>
      </x:c>
      <x:c r="E13435" s="30" t="n">
        <x:v>90</x:v>
      </x:c>
      <x:c r="F13435" s="30" t="n">
        <x:v>3000</x:v>
      </x:c>
      <x:c r="G13435" s="30" t="n">
        <x:v>0</x:v>
      </x:c>
      <x:c r="H13435" s="31" t="n">
        <x:f>IF(O13435&gt;0,O13435,D13435)*E13435/1000000/31.1034768</x:f>
        <x:v>0.0020254970338235627</x:v>
      </x:c>
      <x:c r="I13435" s="31" t="n">
        <x:f>IF(O13435&gt;0,O13435,D13435)*F13435/1000000/31.1034768</x:f>
        <x:v>0.06751656779411877</x:v>
      </x:c>
      <x:c r="J13435" s="31" t="n">
        <x:f>IF(O13435&gt;0,O13435,D13435)*G13435/1000000/31.1034768</x:f>
        <x:v>0</x:v>
      </x:c>
      <x:c r="K13435" s="32" t="n">
        <x:f>H13435*$B$4*$H$4+I13435*$D$4*$J$4+J13435*$F$4*$L$4</x:f>
        <x:v>79.05514923013368</x:v>
      </x:c>
      <x:c r="L13435" s="29" t="str">
        <x:v>ppm Niko 2006</x:v>
      </x:c>
      <x:c r="M13435" s="39" t="str"/>
      <x:c r="N13435" s="58"/>
      <x:c r="O13435" s="59"/>
      <x:c r="P13435" s="60" t="str">
        <x:v>No live-price match</x:v>
      </x:c>
      <x:c r="Q13435" s="61" t="str">
        <x:f>IF(N13435="","",K13435-N13435)</x:f>
      </x:c>
    </x:row>
    <x:row r="13436">
      <x:c r="A13436" s="37" t="str">
        <x:v>KBA 16993</x:v>
      </x:c>
      <x:c r="B13436" s="37" t="str">
        <x:v>KBA16993</x:v>
      </x:c>
      <x:c r="C13436" s="29" t="str"/>
      <x:c r="D13436" s="30" t="n">
        <x:v>700</x:v>
      </x:c>
      <x:c r="E13436" s="30" t="n">
        <x:v>90</x:v>
      </x:c>
      <x:c r="F13436" s="30" t="n">
        <x:v>3000</x:v>
      </x:c>
      <x:c r="G13436" s="30" t="n">
        <x:v>0</x:v>
      </x:c>
      <x:c r="H13436" s="31" t="n">
        <x:f>IF(O13436&gt;0,O13436,D13436)*E13436/1000000/31.1034768</x:f>
        <x:v>0.0020254970338235627</x:v>
      </x:c>
      <x:c r="I13436" s="31" t="n">
        <x:f>IF(O13436&gt;0,O13436,D13436)*F13436/1000000/31.1034768</x:f>
        <x:v>0.06751656779411877</x:v>
      </x:c>
      <x:c r="J13436" s="31" t="n">
        <x:f>IF(O13436&gt;0,O13436,D13436)*G13436/1000000/31.1034768</x:f>
        <x:v>0</x:v>
      </x:c>
      <x:c r="K13436" s="32" t="n">
        <x:f>H13436*$B$4*$H$4+I13436*$D$4*$J$4+J13436*$F$4*$L$4</x:f>
        <x:v>79.05514923013368</x:v>
      </x:c>
      <x:c r="L13436" s="29" t="str">
        <x:v>ppm Niko 2006</x:v>
      </x:c>
      <x:c r="M13436" s="39" t="str"/>
      <x:c r="N13436" s="58"/>
      <x:c r="O13436" s="59"/>
      <x:c r="P13436" s="60" t="str">
        <x:v>No live-price match</x:v>
      </x:c>
      <x:c r="Q13436" s="61" t="str">
        <x:f>IF(N13436="","",K13436-N13436)</x:f>
      </x:c>
    </x:row>
    <x:row r="13437">
      <x:c r="A13437" s="37" t="str">
        <x:v>KBA 17012</x:v>
      </x:c>
      <x:c r="B13437" s="37" t="str">
        <x:v>KBA17012</x:v>
      </x:c>
      <x:c r="C13437" s="29" t="str"/>
      <x:c r="D13437" s="30" t="n">
        <x:v>700</x:v>
      </x:c>
      <x:c r="E13437" s="30" t="n">
        <x:v>90</x:v>
      </x:c>
      <x:c r="F13437" s="30" t="n">
        <x:v>3000</x:v>
      </x:c>
      <x:c r="G13437" s="30" t="n">
        <x:v>0</x:v>
      </x:c>
      <x:c r="H13437" s="31" t="n">
        <x:f>IF(O13437&gt;0,O13437,D13437)*E13437/1000000/31.1034768</x:f>
        <x:v>0.0020254970338235627</x:v>
      </x:c>
      <x:c r="I13437" s="31" t="n">
        <x:f>IF(O13437&gt;0,O13437,D13437)*F13437/1000000/31.1034768</x:f>
        <x:v>0.06751656779411877</x:v>
      </x:c>
      <x:c r="J13437" s="31" t="n">
        <x:f>IF(O13437&gt;0,O13437,D13437)*G13437/1000000/31.1034768</x:f>
        <x:v>0</x:v>
      </x:c>
      <x:c r="K13437" s="32" t="n">
        <x:f>H13437*$B$4*$H$4+I13437*$D$4*$J$4+J13437*$F$4*$L$4</x:f>
        <x:v>79.05514923013368</x:v>
      </x:c>
      <x:c r="L13437" s="29" t="str">
        <x:v>ppm Niko 2006</x:v>
      </x:c>
      <x:c r="M13437" s="39" t="str"/>
      <x:c r="N13437" s="58"/>
      <x:c r="O13437" s="59"/>
      <x:c r="P13437" s="60" t="str">
        <x:v>No live-price match</x:v>
      </x:c>
      <x:c r="Q13437" s="61" t="str">
        <x:f>IF(N13437="","",K13437-N13437)</x:f>
      </x:c>
    </x:row>
    <x:row r="13438">
      <x:c r="A13438" s="37" t="str">
        <x:v>KBA 17034, 103R-000290</x:v>
      </x:c>
      <x:c r="B13438" s="37" t="str">
        <x:v>KBA17034103R000290</x:v>
      </x:c>
      <x:c r="C13438" s="29" t="str"/>
      <x:c r="D13438" s="30" t="n">
        <x:v>700</x:v>
      </x:c>
      <x:c r="E13438" s="30" t="n">
        <x:v>90</x:v>
      </x:c>
      <x:c r="F13438" s="30" t="n">
        <x:v>3000</x:v>
      </x:c>
      <x:c r="G13438" s="30" t="n">
        <x:v>0</x:v>
      </x:c>
      <x:c r="H13438" s="31" t="n">
        <x:f>IF(O13438&gt;0,O13438,D13438)*E13438/1000000/31.1034768</x:f>
        <x:v>0.0020254970338235627</x:v>
      </x:c>
      <x:c r="I13438" s="31" t="n">
        <x:f>IF(O13438&gt;0,O13438,D13438)*F13438/1000000/31.1034768</x:f>
        <x:v>0.06751656779411877</x:v>
      </x:c>
      <x:c r="J13438" s="31" t="n">
        <x:f>IF(O13438&gt;0,O13438,D13438)*G13438/1000000/31.1034768</x:f>
        <x:v>0</x:v>
      </x:c>
      <x:c r="K13438" s="32" t="n">
        <x:f>H13438*$B$4*$H$4+I13438*$D$4*$J$4+J13438*$F$4*$L$4</x:f>
        <x:v>79.05514923013368</x:v>
      </x:c>
      <x:c r="L13438" s="29" t="str">
        <x:v>ppm Niko 2006</x:v>
      </x:c>
      <x:c r="M13438" s="39" t="str"/>
      <x:c r="N13438" s="58"/>
      <x:c r="O13438" s="59"/>
      <x:c r="P13438" s="60" t="str">
        <x:v>No live-price match</x:v>
      </x:c>
      <x:c r="Q13438" s="61" t="str">
        <x:f>IF(N13438="","",K13438-N13438)</x:f>
      </x:c>
    </x:row>
    <x:row r="13439">
      <x:c r="A13439" s="37" t="str">
        <x:v>KBA 17041, 103R-000291</x:v>
      </x:c>
      <x:c r="B13439" s="37" t="str">
        <x:v>KBA17041103R000291</x:v>
      </x:c>
      <x:c r="C13439" s="29" t="str"/>
      <x:c r="D13439" s="30" t="n">
        <x:v>700</x:v>
      </x:c>
      <x:c r="E13439" s="30" t="n">
        <x:v>90</x:v>
      </x:c>
      <x:c r="F13439" s="30" t="n">
        <x:v>3000</x:v>
      </x:c>
      <x:c r="G13439" s="30" t="n">
        <x:v>0</x:v>
      </x:c>
      <x:c r="H13439" s="31" t="n">
        <x:f>IF(O13439&gt;0,O13439,D13439)*E13439/1000000/31.1034768</x:f>
        <x:v>0.0020254970338235627</x:v>
      </x:c>
      <x:c r="I13439" s="31" t="n">
        <x:f>IF(O13439&gt;0,O13439,D13439)*F13439/1000000/31.1034768</x:f>
        <x:v>0.06751656779411877</x:v>
      </x:c>
      <x:c r="J13439" s="31" t="n">
        <x:f>IF(O13439&gt;0,O13439,D13439)*G13439/1000000/31.1034768</x:f>
        <x:v>0</x:v>
      </x:c>
      <x:c r="K13439" s="32" t="n">
        <x:f>H13439*$B$4*$H$4+I13439*$D$4*$J$4+J13439*$F$4*$L$4</x:f>
        <x:v>79.05514923013368</x:v>
      </x:c>
      <x:c r="L13439" s="29" t="str">
        <x:v>ppm Niko 2006</x:v>
      </x:c>
      <x:c r="M13439" s="39" t="str"/>
      <x:c r="N13439" s="58"/>
      <x:c r="O13439" s="59"/>
      <x:c r="P13439" s="60" t="str">
        <x:v>No live-price match</x:v>
      </x:c>
      <x:c r="Q13439" s="61" t="str">
        <x:f>IF(N13439="","",K13439-N13439)</x:f>
      </x:c>
    </x:row>
    <x:row r="13440">
      <x:c r="A13440" s="37" t="str">
        <x:v>KBA 17041, 103R-000294</x:v>
      </x:c>
      <x:c r="B13440" s="37" t="str">
        <x:v>KBA17041103R000294</x:v>
      </x:c>
      <x:c r="C13440" s="29" t="str"/>
      <x:c r="D13440" s="30" t="n">
        <x:v>700</x:v>
      </x:c>
      <x:c r="E13440" s="30" t="n">
        <x:v>90</x:v>
      </x:c>
      <x:c r="F13440" s="30" t="n">
        <x:v>3000</x:v>
      </x:c>
      <x:c r="G13440" s="30" t="n">
        <x:v>0</x:v>
      </x:c>
      <x:c r="H13440" s="31" t="n">
        <x:f>IF(O13440&gt;0,O13440,D13440)*E13440/1000000/31.1034768</x:f>
        <x:v>0.0020254970338235627</x:v>
      </x:c>
      <x:c r="I13440" s="31" t="n">
        <x:f>IF(O13440&gt;0,O13440,D13440)*F13440/1000000/31.1034768</x:f>
        <x:v>0.06751656779411877</x:v>
      </x:c>
      <x:c r="J13440" s="31" t="n">
        <x:f>IF(O13440&gt;0,O13440,D13440)*G13440/1000000/31.1034768</x:f>
        <x:v>0</x:v>
      </x:c>
      <x:c r="K13440" s="32" t="n">
        <x:f>H13440*$B$4*$H$4+I13440*$D$4*$J$4+J13440*$F$4*$L$4</x:f>
        <x:v>79.05514923013368</x:v>
      </x:c>
      <x:c r="L13440" s="29" t="str">
        <x:v>ppm Niko 2006</x:v>
      </x:c>
      <x:c r="M13440" s="39" t="str"/>
      <x:c r="N13440" s="58"/>
      <x:c r="O13440" s="59"/>
      <x:c r="P13440" s="60" t="str">
        <x:v>No live-price match</x:v>
      </x:c>
      <x:c r="Q13440" s="61" t="str">
        <x:f>IF(N13440="","",K13440-N13440)</x:f>
      </x:c>
    </x:row>
    <x:row r="13441">
      <x:c r="A13441" s="37" t="str">
        <x:v>KBA 17047</x:v>
      </x:c>
      <x:c r="B13441" s="37" t="str">
        <x:v>KBA17047</x:v>
      </x:c>
      <x:c r="C13441" s="29" t="str"/>
      <x:c r="D13441" s="30" t="n">
        <x:v>700</x:v>
      </x:c>
      <x:c r="E13441" s="30" t="n">
        <x:v>90</x:v>
      </x:c>
      <x:c r="F13441" s="30" t="n">
        <x:v>3000</x:v>
      </x:c>
      <x:c r="G13441" s="30" t="n">
        <x:v>0</x:v>
      </x:c>
      <x:c r="H13441" s="31" t="n">
        <x:f>IF(O13441&gt;0,O13441,D13441)*E13441/1000000/31.1034768</x:f>
        <x:v>0.0020254970338235627</x:v>
      </x:c>
      <x:c r="I13441" s="31" t="n">
        <x:f>IF(O13441&gt;0,O13441,D13441)*F13441/1000000/31.1034768</x:f>
        <x:v>0.06751656779411877</x:v>
      </x:c>
      <x:c r="J13441" s="31" t="n">
        <x:f>IF(O13441&gt;0,O13441,D13441)*G13441/1000000/31.1034768</x:f>
        <x:v>0</x:v>
      </x:c>
      <x:c r="K13441" s="32" t="n">
        <x:f>H13441*$B$4*$H$4+I13441*$D$4*$J$4+J13441*$F$4*$L$4</x:f>
        <x:v>79.05514923013368</x:v>
      </x:c>
      <x:c r="L13441" s="29" t="str">
        <x:v>ppm Niko 2006</x:v>
      </x:c>
      <x:c r="M13441" s="39" t="str"/>
      <x:c r="N13441" s="58"/>
      <x:c r="O13441" s="59"/>
      <x:c r="P13441" s="60" t="str">
        <x:v>No live-price match</x:v>
      </x:c>
      <x:c r="Q13441" s="61" t="str">
        <x:f>IF(N13441="","",K13441-N13441)</x:f>
      </x:c>
    </x:row>
    <x:row r="13442">
      <x:c r="A13442" s="37" t="str">
        <x:v>KBA 17049, 103R-000324</x:v>
      </x:c>
      <x:c r="B13442" s="37" t="str">
        <x:v>KBA17049103R000324</x:v>
      </x:c>
      <x:c r="C13442" s="29" t="str"/>
      <x:c r="D13442" s="30" t="n">
        <x:v>700</x:v>
      </x:c>
      <x:c r="E13442" s="30" t="n">
        <x:v>90</x:v>
      </x:c>
      <x:c r="F13442" s="30" t="n">
        <x:v>3000</x:v>
      </x:c>
      <x:c r="G13442" s="30" t="n">
        <x:v>0</x:v>
      </x:c>
      <x:c r="H13442" s="31" t="n">
        <x:f>IF(O13442&gt;0,O13442,D13442)*E13442/1000000/31.1034768</x:f>
        <x:v>0.0020254970338235627</x:v>
      </x:c>
      <x:c r="I13442" s="31" t="n">
        <x:f>IF(O13442&gt;0,O13442,D13442)*F13442/1000000/31.1034768</x:f>
        <x:v>0.06751656779411877</x:v>
      </x:c>
      <x:c r="J13442" s="31" t="n">
        <x:f>IF(O13442&gt;0,O13442,D13442)*G13442/1000000/31.1034768</x:f>
        <x:v>0</x:v>
      </x:c>
      <x:c r="K13442" s="32" t="n">
        <x:f>H13442*$B$4*$H$4+I13442*$D$4*$J$4+J13442*$F$4*$L$4</x:f>
        <x:v>79.05514923013368</x:v>
      </x:c>
      <x:c r="L13442" s="29" t="str">
        <x:v>ppm Niko 2006</x:v>
      </x:c>
      <x:c r="M13442" s="39" t="str"/>
      <x:c r="N13442" s="58"/>
      <x:c r="O13442" s="59"/>
      <x:c r="P13442" s="60" t="str">
        <x:v>No live-price match</x:v>
      </x:c>
      <x:c r="Q13442" s="61" t="str">
        <x:f>IF(N13442="","",K13442-N13442)</x:f>
      </x:c>
    </x:row>
    <x:row r="13443">
      <x:c r="A13443" s="37" t="str">
        <x:v>KBA 17054</x:v>
      </x:c>
      <x:c r="B13443" s="37" t="str">
        <x:v>KBA17054</x:v>
      </x:c>
      <x:c r="C13443" s="29" t="str"/>
      <x:c r="D13443" s="30" t="n">
        <x:v>700</x:v>
      </x:c>
      <x:c r="E13443" s="30" t="n">
        <x:v>90</x:v>
      </x:c>
      <x:c r="F13443" s="30" t="n">
        <x:v>3000</x:v>
      </x:c>
      <x:c r="G13443" s="30" t="n">
        <x:v>0</x:v>
      </x:c>
      <x:c r="H13443" s="31" t="n">
        <x:f>IF(O13443&gt;0,O13443,D13443)*E13443/1000000/31.1034768</x:f>
        <x:v>0.0020254970338235627</x:v>
      </x:c>
      <x:c r="I13443" s="31" t="n">
        <x:f>IF(O13443&gt;0,O13443,D13443)*F13443/1000000/31.1034768</x:f>
        <x:v>0.06751656779411877</x:v>
      </x:c>
      <x:c r="J13443" s="31" t="n">
        <x:f>IF(O13443&gt;0,O13443,D13443)*G13443/1000000/31.1034768</x:f>
        <x:v>0</x:v>
      </x:c>
      <x:c r="K13443" s="32" t="n">
        <x:f>H13443*$B$4*$H$4+I13443*$D$4*$J$4+J13443*$F$4*$L$4</x:f>
        <x:v>79.05514923013368</x:v>
      </x:c>
      <x:c r="L13443" s="29" t="str">
        <x:v>ppm Niko 2006</x:v>
      </x:c>
      <x:c r="M13443" s="39" t="str"/>
      <x:c r="N13443" s="58"/>
      <x:c r="O13443" s="59"/>
      <x:c r="P13443" s="60" t="str">
        <x:v>No live-price match</x:v>
      </x:c>
      <x:c r="Q13443" s="61" t="str">
        <x:f>IF(N13443="","",K13443-N13443)</x:f>
      </x:c>
    </x:row>
    <x:row r="13444">
      <x:c r="A13444" s="37" t="str">
        <x:v>KBA 17071</x:v>
      </x:c>
      <x:c r="B13444" s="37" t="str">
        <x:v>KBA17071</x:v>
      </x:c>
      <x:c r="C13444" s="29" t="str"/>
      <x:c r="D13444" s="30" t="n">
        <x:v>700</x:v>
      </x:c>
      <x:c r="E13444" s="30" t="n">
        <x:v>90</x:v>
      </x:c>
      <x:c r="F13444" s="30" t="n">
        <x:v>3000</x:v>
      </x:c>
      <x:c r="G13444" s="30" t="n">
        <x:v>0</x:v>
      </x:c>
      <x:c r="H13444" s="31" t="n">
        <x:f>IF(O13444&gt;0,O13444,D13444)*E13444/1000000/31.1034768</x:f>
        <x:v>0.0020254970338235627</x:v>
      </x:c>
      <x:c r="I13444" s="31" t="n">
        <x:f>IF(O13444&gt;0,O13444,D13444)*F13444/1000000/31.1034768</x:f>
        <x:v>0.06751656779411877</x:v>
      </x:c>
      <x:c r="J13444" s="31" t="n">
        <x:f>IF(O13444&gt;0,O13444,D13444)*G13444/1000000/31.1034768</x:f>
        <x:v>0</x:v>
      </x:c>
      <x:c r="K13444" s="32" t="n">
        <x:f>H13444*$B$4*$H$4+I13444*$D$4*$J$4+J13444*$F$4*$L$4</x:f>
        <x:v>79.05514923013368</x:v>
      </x:c>
      <x:c r="L13444" s="29" t="str">
        <x:v>ppm Niko 2006</x:v>
      </x:c>
      <x:c r="M13444" s="39" t="str"/>
      <x:c r="N13444" s="58"/>
      <x:c r="O13444" s="59"/>
      <x:c r="P13444" s="60" t="str">
        <x:v>No live-price match</x:v>
      </x:c>
      <x:c r="Q13444" s="61" t="str">
        <x:f>IF(N13444="","",K13444-N13444)</x:f>
      </x:c>
    </x:row>
    <x:row r="13445">
      <x:c r="A13445" s="37" t="str">
        <x:v>KBA 17085, 103R-000334</x:v>
      </x:c>
      <x:c r="B13445" s="37" t="str">
        <x:v>KBA17085103R000334</x:v>
      </x:c>
      <x:c r="C13445" s="29" t="str"/>
      <x:c r="D13445" s="30" t="n">
        <x:v>700</x:v>
      </x:c>
      <x:c r="E13445" s="30" t="n">
        <x:v>90</x:v>
      </x:c>
      <x:c r="F13445" s="30" t="n">
        <x:v>3000</x:v>
      </x:c>
      <x:c r="G13445" s="30" t="n">
        <x:v>0</x:v>
      </x:c>
      <x:c r="H13445" s="31" t="n">
        <x:f>IF(O13445&gt;0,O13445,D13445)*E13445/1000000/31.1034768</x:f>
        <x:v>0.0020254970338235627</x:v>
      </x:c>
      <x:c r="I13445" s="31" t="n">
        <x:f>IF(O13445&gt;0,O13445,D13445)*F13445/1000000/31.1034768</x:f>
        <x:v>0.06751656779411877</x:v>
      </x:c>
      <x:c r="J13445" s="31" t="n">
        <x:f>IF(O13445&gt;0,O13445,D13445)*G13445/1000000/31.1034768</x:f>
        <x:v>0</x:v>
      </x:c>
      <x:c r="K13445" s="32" t="n">
        <x:f>H13445*$B$4*$H$4+I13445*$D$4*$J$4+J13445*$F$4*$L$4</x:f>
        <x:v>79.05514923013368</x:v>
      </x:c>
      <x:c r="L13445" s="29" t="str">
        <x:v>ppm Niko 2006</x:v>
      </x:c>
      <x:c r="M13445" s="39" t="str"/>
      <x:c r="N13445" s="58"/>
      <x:c r="O13445" s="59"/>
      <x:c r="P13445" s="60" t="str">
        <x:v>No live-price match</x:v>
      </x:c>
      <x:c r="Q13445" s="61" t="str">
        <x:f>IF(N13445="","",K13445-N13445)</x:f>
      </x:c>
    </x:row>
    <x:row r="13446">
      <x:c r="A13446" s="37" t="str">
        <x:v>KBA 17113</x:v>
      </x:c>
      <x:c r="B13446" s="37" t="str">
        <x:v>KBA17113</x:v>
      </x:c>
      <x:c r="C13446" s="29" t="str"/>
      <x:c r="D13446" s="30" t="n">
        <x:v>700</x:v>
      </x:c>
      <x:c r="E13446" s="30" t="n">
        <x:v>90</x:v>
      </x:c>
      <x:c r="F13446" s="30" t="n">
        <x:v>3000</x:v>
      </x:c>
      <x:c r="G13446" s="30" t="n">
        <x:v>0</x:v>
      </x:c>
      <x:c r="H13446" s="31" t="n">
        <x:f>IF(O13446&gt;0,O13446,D13446)*E13446/1000000/31.1034768</x:f>
        <x:v>0.0020254970338235627</x:v>
      </x:c>
      <x:c r="I13446" s="31" t="n">
        <x:f>IF(O13446&gt;0,O13446,D13446)*F13446/1000000/31.1034768</x:f>
        <x:v>0.06751656779411877</x:v>
      </x:c>
      <x:c r="J13446" s="31" t="n">
        <x:f>IF(O13446&gt;0,O13446,D13446)*G13446/1000000/31.1034768</x:f>
        <x:v>0</x:v>
      </x:c>
      <x:c r="K13446" s="32" t="n">
        <x:f>H13446*$B$4*$H$4+I13446*$D$4*$J$4+J13446*$F$4*$L$4</x:f>
        <x:v>79.05514923013368</x:v>
      </x:c>
      <x:c r="L13446" s="29" t="str">
        <x:v>ppm Niko 2006</x:v>
      </x:c>
      <x:c r="M13446" s="39" t="str"/>
      <x:c r="N13446" s="58"/>
      <x:c r="O13446" s="59"/>
      <x:c r="P13446" s="60" t="str">
        <x:v>No live-price match</x:v>
      </x:c>
      <x:c r="Q13446" s="61" t="str">
        <x:f>IF(N13446="","",K13446-N13446)</x:f>
      </x:c>
    </x:row>
    <x:row r="13447">
      <x:c r="A13447" s="37" t="str">
        <x:v>KBA 17113, 103R-000370</x:v>
      </x:c>
      <x:c r="B13447" s="37" t="str">
        <x:v>KBA17113103R000370</x:v>
      </x:c>
      <x:c r="C13447" s="29" t="str"/>
      <x:c r="D13447" s="30" t="n">
        <x:v>700</x:v>
      </x:c>
      <x:c r="E13447" s="30" t="n">
        <x:v>90</x:v>
      </x:c>
      <x:c r="F13447" s="30" t="n">
        <x:v>3000</x:v>
      </x:c>
      <x:c r="G13447" s="30" t="n">
        <x:v>0</x:v>
      </x:c>
      <x:c r="H13447" s="31" t="n">
        <x:f>IF(O13447&gt;0,O13447,D13447)*E13447/1000000/31.1034768</x:f>
        <x:v>0.0020254970338235627</x:v>
      </x:c>
      <x:c r="I13447" s="31" t="n">
        <x:f>IF(O13447&gt;0,O13447,D13447)*F13447/1000000/31.1034768</x:f>
        <x:v>0.06751656779411877</x:v>
      </x:c>
      <x:c r="J13447" s="31" t="n">
        <x:f>IF(O13447&gt;0,O13447,D13447)*G13447/1000000/31.1034768</x:f>
        <x:v>0</x:v>
      </x:c>
      <x:c r="K13447" s="32" t="n">
        <x:f>H13447*$B$4*$H$4+I13447*$D$4*$J$4+J13447*$F$4*$L$4</x:f>
        <x:v>79.05514923013368</x:v>
      </x:c>
      <x:c r="L13447" s="29" t="str">
        <x:v>ppm Niko 2006</x:v>
      </x:c>
      <x:c r="M13447" s="39" t="str"/>
      <x:c r="N13447" s="58"/>
      <x:c r="O13447" s="59"/>
      <x:c r="P13447" s="60" t="str">
        <x:v>No live-price match</x:v>
      </x:c>
      <x:c r="Q13447" s="61" t="str">
        <x:f>IF(N13447="","",K13447-N13447)</x:f>
      </x:c>
    </x:row>
    <x:row r="13448">
      <x:c r="A13448" s="37" t="str">
        <x:v>KBA 17140, 103R-000057</x:v>
      </x:c>
      <x:c r="B13448" s="37" t="str">
        <x:v>KBA17140103R000057</x:v>
      </x:c>
      <x:c r="C13448" s="29" t="str"/>
      <x:c r="D13448" s="30" t="n">
        <x:v>700</x:v>
      </x:c>
      <x:c r="E13448" s="30" t="n">
        <x:v>90</x:v>
      </x:c>
      <x:c r="F13448" s="30" t="n">
        <x:v>3000</x:v>
      </x:c>
      <x:c r="G13448" s="30" t="n">
        <x:v>0</x:v>
      </x:c>
      <x:c r="H13448" s="31" t="n">
        <x:f>IF(O13448&gt;0,O13448,D13448)*E13448/1000000/31.1034768</x:f>
        <x:v>0.0020254970338235627</x:v>
      </x:c>
      <x:c r="I13448" s="31" t="n">
        <x:f>IF(O13448&gt;0,O13448,D13448)*F13448/1000000/31.1034768</x:f>
        <x:v>0.06751656779411877</x:v>
      </x:c>
      <x:c r="J13448" s="31" t="n">
        <x:f>IF(O13448&gt;0,O13448,D13448)*G13448/1000000/31.1034768</x:f>
        <x:v>0</x:v>
      </x:c>
      <x:c r="K13448" s="32" t="n">
        <x:f>H13448*$B$4*$H$4+I13448*$D$4*$J$4+J13448*$F$4*$L$4</x:f>
        <x:v>79.05514923013368</x:v>
      </x:c>
      <x:c r="L13448" s="29" t="str">
        <x:v>ppm Niko 2006</x:v>
      </x:c>
      <x:c r="M13448" s="39" t="str"/>
      <x:c r="N13448" s="58"/>
      <x:c r="O13448" s="59"/>
      <x:c r="P13448" s="60" t="str">
        <x:v>No live-price match</x:v>
      </x:c>
      <x:c r="Q13448" s="61" t="str">
        <x:f>IF(N13448="","",K13448-N13448)</x:f>
      </x:c>
    </x:row>
    <x:row r="13449">
      <x:c r="A13449" s="37" t="str">
        <x:v>KBA 17146, 103R-000410</x:v>
      </x:c>
      <x:c r="B13449" s="37" t="str">
        <x:v>KBA17146103R000410</x:v>
      </x:c>
      <x:c r="C13449" s="29" t="str"/>
      <x:c r="D13449" s="30" t="n">
        <x:v>700</x:v>
      </x:c>
      <x:c r="E13449" s="30" t="n">
        <x:v>90</x:v>
      </x:c>
      <x:c r="F13449" s="30" t="n">
        <x:v>3000</x:v>
      </x:c>
      <x:c r="G13449" s="30" t="n">
        <x:v>0</x:v>
      </x:c>
      <x:c r="H13449" s="31" t="n">
        <x:f>IF(O13449&gt;0,O13449,D13449)*E13449/1000000/31.1034768</x:f>
        <x:v>0.0020254970338235627</x:v>
      </x:c>
      <x:c r="I13449" s="31" t="n">
        <x:f>IF(O13449&gt;0,O13449,D13449)*F13449/1000000/31.1034768</x:f>
        <x:v>0.06751656779411877</x:v>
      </x:c>
      <x:c r="J13449" s="31" t="n">
        <x:f>IF(O13449&gt;0,O13449,D13449)*G13449/1000000/31.1034768</x:f>
        <x:v>0</x:v>
      </x:c>
      <x:c r="K13449" s="32" t="n">
        <x:f>H13449*$B$4*$H$4+I13449*$D$4*$J$4+J13449*$F$4*$L$4</x:f>
        <x:v>79.05514923013368</x:v>
      </x:c>
      <x:c r="L13449" s="29" t="str">
        <x:v>ppm Niko 2006</x:v>
      </x:c>
      <x:c r="M13449" s="39" t="str"/>
      <x:c r="N13449" s="58"/>
      <x:c r="O13449" s="59"/>
      <x:c r="P13449" s="60" t="str">
        <x:v>No live-price match</x:v>
      </x:c>
      <x:c r="Q13449" s="61" t="str">
        <x:f>IF(N13449="","",K13449-N13449)</x:f>
      </x:c>
    </x:row>
    <x:row r="13450">
      <x:c r="A13450" s="37" t="str">
        <x:v>KBA16241</x:v>
      </x:c>
      <x:c r="B13450" s="37" t="str">
        <x:v>KBA16241</x:v>
      </x:c>
      <x:c r="C13450" s="29" t="str">
        <x:v>Volkswagen</x:v>
      </x:c>
      <x:c r="D13450" s="30" t="n">
        <x:v>960</x:v>
      </x:c>
      <x:c r="E13450" s="30" t="n">
        <x:v>565</x:v>
      </x:c>
      <x:c r="F13450" s="30" t="n">
        <x:v>0</x:v>
      </x:c>
      <x:c r="G13450" s="30" t="n">
        <x:v>191.99999999999997</x:v>
      </x:c>
      <x:c r="H13450" s="31" t="n">
        <x:f>IF(O13450&gt;0,O13450,D13450)*E13450/1000000/31.1034768</x:f>
        <x:v>0.017438564938823817</x:v>
      </x:c>
      <x:c r="I13450" s="31" t="n">
        <x:f>IF(O13450&gt;0,O13450,D13450)*F13450/1000000/31.1034768</x:f>
        <x:v>0</x:v>
      </x:c>
      <x:c r="J13450" s="31" t="n">
        <x:f>IF(O13450&gt;0,O13450,D13450)*G13450/1000000/31.1034768</x:f>
        <x:v>0.005926025607529509</x:v>
      </x:c>
      <x:c r="K13450" s="32" t="n">
        <x:f>H13450*$B$4*$H$4+I13450*$D$4*$J$4+J13450*$F$4*$L$4</x:f>
        <x:v>73.08178486335649</x:v>
      </x:c>
      <x:c r="L13450" s="29" t="str">
        <x:v>Niko ppm 2020</x:v>
      </x:c>
      <x:c r="M13450" s="39" t="str">
        <x:v>ERNST KBA 16241//TYP 120 KC//09-03//ERNST//MADE IN GERMANY</x:v>
      </x:c>
      <x:c r="N13450" s="58"/>
      <x:c r="O13450" s="59"/>
      <x:c r="P13450" s="60" t="str">
        <x:v>No live-price match</x:v>
      </x:c>
      <x:c r="Q13450" s="61" t="str">
        <x:f>IF(N13450="","",K13450-N13450)</x:f>
      </x:c>
    </x:row>
    <x:row r="13451">
      <x:c r="A13451" s="37" t="str">
        <x:v>KBA16242</x:v>
      </x:c>
      <x:c r="B13451" s="37" t="str">
        <x:v>KBA16242</x:v>
      </x:c>
      <x:c r="C13451" s="29" t="str">
        <x:v>inconnu</x:v>
      </x:c>
      <x:c r="D13451" s="30" t="n">
        <x:v>1320</x:v>
      </x:c>
      <x:c r="E13451" s="30" t="n">
        <x:v>1452.5</x:v>
      </x:c>
      <x:c r="F13451" s="30" t="n">
        <x:v>0</x:v>
      </x:c>
      <x:c r="G13451" s="30" t="n">
        <x:v>299.5</x:v>
      </x:c>
      <x:c r="H13451" s="31" t="n">
        <x:f>IF(O13451&gt;0,O13451,D13451)*E13451/1000000/31.1034768</x:f>
        <x:v>0.06164262639603043</x:v>
      </x:c>
      <x:c r="I13451" s="31" t="n">
        <x:f>IF(O13451&gt;0,O13451,D13451)*F13451/1000000/31.1034768</x:f>
        <x:v>0</x:v>
      </x:c>
      <x:c r="J13451" s="31" t="n">
        <x:f>IF(O13451&gt;0,O13451,D13451)*G13451/1000000/31.1034768</x:f>
        <x:v>0.012710476148441388</x:v>
      </x:c>
      <x:c r="K13451" s="32" t="n">
        <x:f>H13451*$B$4*$H$4+I13451*$D$4*$J$4+J13451*$F$4*$L$4</x:f>
        <x:v>193.83624662822263</x:v>
      </x:c>
      <x:c r="L13451" s="29" t="str">
        <x:v>Niko ppm 2020</x:v>
      </x:c>
      <x:c r="M13451" s="39" t="str">
        <x:v>ERNST KBA 16242//TYP 118 KA//TYPENZEICHEN KBA 16242//IX/97</x:v>
      </x:c>
      <x:c r="N13451" s="58"/>
      <x:c r="O13451" s="59"/>
      <x:c r="P13451" s="60" t="str">
        <x:v>No live-price match</x:v>
      </x:c>
      <x:c r="Q13451" s="61" t="str">
        <x:f>IF(N13451="","",K13451-N13451)</x:f>
      </x:c>
    </x:row>
    <x:row r="13452">
      <x:c r="A13452" s="37" t="str">
        <x:v>KBA16258</x:v>
      </x:c>
      <x:c r="B13452" s="37" t="str">
        <x:v>KBA16258</x:v>
      </x:c>
      <x:c r="C13452" s="29" t="str">
        <x:v>Ford</x:v>
      </x:c>
      <x:c r="D13452" s="30" t="n">
        <x:v>940</x:v>
      </x:c>
      <x:c r="E13452" s="30" t="n">
        <x:v>0</x:v>
      </x:c>
      <x:c r="F13452" s="30" t="n">
        <x:v>2650.574468</x:v>
      </x:c>
      <x:c r="G13452" s="30" t="n">
        <x:v>445.9574468</x:v>
      </x:c>
      <x:c r="H13452" s="31" t="n">
        <x:f>IF(O13452&gt;0,O13452,D13452)*E13452/1000000/31.1034768</x:f>
        <x:v>0</x:v>
      </x:c>
      <x:c r="I13452" s="31" t="n">
        <x:f>IF(O13452&gt;0,O13452,D13452)*F13452/1000000/31.1034768</x:f>
        <x:v>0.08010487110302729</x:v>
      </x:c>
      <x:c r="J13452" s="31" t="n">
        <x:f>IF(O13452&gt;0,O13452,D13452)*G13452/1000000/31.1034768</x:f>
        <x:v>0.013477592961311643</x:v>
      </x:c>
      <x:c r="K13452" s="32" t="n">
        <x:f>H13452*$B$4*$H$4+I13452*$D$4*$J$4+J13452*$F$4*$L$4</x:f>
        <x:v>195.6475328779759</x:v>
      </x:c>
      <x:c r="L13452" s="29" t="str">
        <x:v>Niko ppm 2020</x:v>
      </x:c>
      <x:c r="M13452" s="39" t="str">
        <x:v>FORD TYP KAT 01(FIESTA 89)//KBA 16258//B-NR 130469060000//II 01//FIESTA 8916 EFI// 8913 CFI//VE 4010430013//HE 4010430013//MADE IN GERMANY//EBERSPÄCHER</x:v>
      </x:c>
      <x:c r="N13452" s="58"/>
      <x:c r="O13452" s="59"/>
      <x:c r="P13452" s="60" t="str">
        <x:v>No live-price match</x:v>
      </x:c>
      <x:c r="Q13452" s="61" t="str">
        <x:f>IF(N13452="","",K13452-N13452)</x:f>
      </x:c>
    </x:row>
    <x:row r="13453">
      <x:c r="A13453" s="37" t="str">
        <x:v>KBA16259</x:v>
      </x:c>
      <x:c r="B13453" s="37" t="str">
        <x:v>KBA16259</x:v>
      </x:c>
      <x:c r="C13453" s="29" t="str">
        <x:v>Opel</x:v>
      </x:c>
      <x:c r="D13453" s="30" t="n">
        <x:v>1380</x:v>
      </x:c>
      <x:c r="E13453" s="30" t="n">
        <x:v>2147.391304</x:v>
      </x:c>
      <x:c r="F13453" s="30" t="n">
        <x:v>17.75362319</x:v>
      </x:c>
      <x:c r="G13453" s="30" t="n">
        <x:v>468.4782609</x:v>
      </x:c>
      <x:c r="H13453" s="31" t="n">
        <x:f>IF(O13453&gt;0,O13453,D13453)*E13453/1000000/31.1034768</x:f>
        <x:v>0.0952755223660398</x:v>
      </x:c>
      <x:c r="I13453" s="31" t="n">
        <x:f>IF(O13453&gt;0,O13453,D13453)*F13453/1000000/31.1034768</x:f>
        <x:v>0.0007876932910021172</x:v>
      </x:c>
      <x:c r="J13453" s="31" t="n">
        <x:f>IF(O13453&gt;0,O13453,D13453)*G13453/1000000/31.1034768</x:f>
        <x:v>0.02078545765796832</x:v>
      </x:c>
      <x:c r="K13453" s="32" t="n">
        <x:f>H13453*$B$4*$H$4+I13453*$D$4*$J$4+J13453*$F$4*$L$4</x:f>
        <x:v>309.4078376343102</x:v>
      </x:c>
      <x:c r="L13453" s="29" t="str">
        <x:v>Niko ppm 2020</x:v>
      </x:c>
      <x:c r="M13453" s="39" t="str">
        <x:v>OPEL OMEGA//TYP KAT 02//KBA 16259//KAT NR 13.07.191.30000 I 01//OMEGA C 2,4 NE//VE 47007122//HE 47102121//0301</x:v>
      </x:c>
      <x:c r="N13453" s="58"/>
      <x:c r="O13453" s="59"/>
      <x:c r="P13453" s="60" t="str">
        <x:v>No live-price match</x:v>
      </x:c>
      <x:c r="Q13453" s="61" t="str">
        <x:f>IF(N13453="","",K13453-N13453)</x:f>
      </x:c>
    </x:row>
    <x:row r="13454">
      <x:c r="A13454" s="37" t="str">
        <x:v>KBA16400</x:v>
      </x:c>
      <x:c r="B13454" s="37" t="str">
        <x:v>KBA16400</x:v>
      </x:c>
      <x:c r="C13454" s="29" t="str">
        <x:v>Volkswagen</x:v>
      </x:c>
      <x:c r="D13454" s="30" t="n">
        <x:v>790</x:v>
      </x:c>
      <x:c r="E13454" s="30" t="n">
        <x:v>1642.0000000000002</x:v>
      </x:c>
      <x:c r="F13454" s="30" t="n">
        <x:v>0</x:v>
      </x:c>
      <x:c r="G13454" s="30" t="n">
        <x:v>258</x:v>
      </x:c>
      <x:c r="H13454" s="31" t="n">
        <x:f>IF(O13454&gt;0,O13454,D13454)*E13454/1000000/31.1034768</x:f>
        <x:v>0.04170530543389285</x:v>
      </x:c>
      <x:c r="I13454" s="31" t="n">
        <x:f>IF(O13454&gt;0,O13454,D13454)*F13454/1000000/31.1034768</x:f>
        <x:v>0</x:v>
      </x:c>
      <x:c r="J13454" s="31" t="n">
        <x:f>IF(O13454&gt;0,O13454,D13454)*G13454/1000000/31.1034768</x:f>
        <x:v>0.006552965165617755</x:v>
      </x:c>
      <x:c r="K13454" s="32" t="n">
        <x:f>H13454*$B$4*$H$4+I13454*$D$4*$J$4+J13454*$F$4*$L$4</x:f>
        <x:v>115.11883456064308</x:v>
      </x:c>
      <x:c r="L13454" s="29" t="str">
        <x:v>Niko ppm 2020</x:v>
      </x:c>
      <x:c r="M13454" s="39" t="str">
        <x:v>VW Nachbau//HJS K200//KBA 16400//Made in Germany</x:v>
      </x:c>
      <x:c r="N13454" s="58"/>
      <x:c r="O13454" s="59"/>
      <x:c r="P13454" s="60" t="str">
        <x:v>No live-price match</x:v>
      </x:c>
      <x:c r="Q13454" s="61" t="str">
        <x:f>IF(N13454="","",K13454-N13454)</x:f>
      </x:c>
    </x:row>
    <x:row r="13455">
      <x:c r="A13455" s="37" t="str">
        <x:v>KBA16443</x:v>
      </x:c>
      <x:c r="B13455" s="37" t="str">
        <x:v>KBA16443</x:v>
      </x:c>
      <x:c r="C13455" s="29" t="str">
        <x:v>inconnu</x:v>
      </x:c>
      <x:c r="D13455" s="30" t="n">
        <x:v>900</x:v>
      </x:c>
      <x:c r="E13455" s="30" t="n">
        <x:v>2645</x:v>
      </x:c>
      <x:c r="F13455" s="30" t="n">
        <x:v>0</x:v>
      </x:c>
      <x:c r="G13455" s="30" t="n">
        <x:v>434</x:v>
      </x:c>
      <x:c r="H13455" s="31" t="n">
        <x:f>IF(O13455&gt;0,O13455,D13455)*E13455/1000000/31.1034768</x:f>
        <x:v>0.07653485220661892</x:v>
      </x:c>
      <x:c r="I13455" s="31" t="n">
        <x:f>IF(O13455&gt;0,O13455,D13455)*F13455/1000000/31.1034768</x:f>
        <x:v>0</x:v>
      </x:c>
      <x:c r="J13455" s="31" t="n">
        <x:f>IF(O13455&gt;0,O13455,D13455)*G13455/1000000/31.1034768</x:f>
        <x:v>0.01255808160970609</x:v>
      </x:c>
      <x:c r="K13455" s="32" t="n">
        <x:f>H13455*$B$4*$H$4+I13455*$D$4*$J$4+J13455*$F$4*$L$4</x:f>
        <x:v>215.4281028801256</x:v>
      </x:c>
      <x:c r="L13455" s="29" t="str">
        <x:v>Niko ppm 2020</x:v>
      </x:c>
      <x:c r="M13455" s="39" t="str">
        <x:v>HJS K233//KBA 16443</x:v>
      </x:c>
      <x:c r="N13455" s="58"/>
      <x:c r="O13455" s="59"/>
      <x:c r="P13455" s="60" t="str">
        <x:v>No live-price match</x:v>
      </x:c>
      <x:c r="Q13455" s="61" t="str">
        <x:f>IF(N13455="","",K13455-N13455)</x:f>
      </x:c>
    </x:row>
    <x:row r="13456">
      <x:c r="A13456" s="37" t="str">
        <x:v>KBA16485</x:v>
      </x:c>
      <x:c r="B13456" s="37" t="str">
        <x:v>KBA16485</x:v>
      </x:c>
      <x:c r="C13456" s="29" t="str">
        <x:v>Volkswagen</x:v>
      </x:c>
      <x:c r="D13456" s="30" t="n">
        <x:v>1640</x:v>
      </x:c>
      <x:c r="E13456" s="30" t="n">
        <x:v>1830</x:v>
      </x:c>
      <x:c r="F13456" s="30" t="n">
        <x:v>0</x:v>
      </x:c>
      <x:c r="G13456" s="30" t="n">
        <x:v>361</x:v>
      </x:c>
      <x:c r="H13456" s="31" t="n">
        <x:f>IF(O13456&gt;0,O13456,D13456)*E13456/1000000/31.1034768</x:f>
        <x:v>0.0964908206017663</x:v>
      </x:c>
      <x:c r="I13456" s="31" t="n">
        <x:f>IF(O13456&gt;0,O13456,D13456)*F13456/1000000/31.1034768</x:f>
        <x:v>0</x:v>
      </x:c>
      <x:c r="J13456" s="31" t="n">
        <x:f>IF(O13456&gt;0,O13456,D13456)*G13456/1000000/31.1034768</x:f>
        <x:v>0.01903452799849051</x:v>
      </x:c>
      <x:c r="K13456" s="32" t="n">
        <x:f>H13456*$B$4*$H$4+I13456*$D$4*$J$4+J13456*$F$4*$L$4</x:f>
        <x:v>296.6713097488831</x:v>
      </x:c>
      <x:c r="L13456" s="29" t="str">
        <x:v>Niko ppm 2020</x:v>
      </x:c>
      <x:c r="M13456" s="39" t="str">
        <x:v>KBA 16485//42.00.624.101//TYP LK7//MASE IN GERMANY</x:v>
      </x:c>
      <x:c r="N13456" s="58"/>
      <x:c r="O13456" s="59"/>
      <x:c r="P13456" s="60" t="str">
        <x:v>No live-price match</x:v>
      </x:c>
      <x:c r="Q13456" s="61" t="str">
        <x:f>IF(N13456="","",K13456-N13456)</x:f>
      </x:c>
    </x:row>
    <x:row r="13457">
      <x:c r="A13457" s="37" t="str">
        <x:v>KBA16539</x:v>
      </x:c>
      <x:c r="B13457" s="37" t="str">
        <x:v>KBA16539</x:v>
      </x:c>
      <x:c r="C13457" s="29" t="str">
        <x:v>Opel</x:v>
      </x:c>
      <x:c r="D13457" s="30" t="n">
        <x:v>1200</x:v>
      </x:c>
      <x:c r="E13457" s="30" t="n">
        <x:v>0</x:v>
      </x:c>
      <x:c r="F13457" s="30" t="n">
        <x:v>2687</x:v>
      </x:c>
      <x:c r="G13457" s="30" t="n">
        <x:v>415.49999999999994</x:v>
      </x:c>
      <x:c r="H13457" s="31" t="n">
        <x:f>IF(O13457&gt;0,O13457,D13457)*E13457/1000000/31.1034768</x:f>
        <x:v>0</x:v>
      </x:c>
      <x:c r="I13457" s="31" t="n">
        <x:f>IF(O13457&gt;0,O13457,D13457)*F13457/1000000/31.1034768</x:f>
        <x:v>0.10366686723588407</x:v>
      </x:c>
      <x:c r="J13457" s="31" t="n">
        <x:f>IF(O13457&gt;0,O13457,D13457)*G13457/1000000/31.1034768</x:f>
        <x:v>0.01603036223911791</x:v>
      </x:c>
      <x:c r="K13457" s="32" t="n">
        <x:f>H13457*$B$4*$H$4+I13457*$D$4*$J$4+J13457*$F$4*$L$4</x:f>
        <x:v>242.1429619726628</x:v>
      </x:c>
      <x:c r="L13457" s="29" t="str">
        <x:v>Niko ppm 2020</x:v>
      </x:c>
      <x:c r="M13457" s="39" t="str">
        <x:v>OPEL (CALIBRA AUTOMATIC)//TYP KAT 13//KBA 16539//VE 4142351200//HE 4142351200//VII 95//EBERSPÄCHER</x:v>
      </x:c>
      <x:c r="N13457" s="58"/>
      <x:c r="O13457" s="59"/>
      <x:c r="P13457" s="60" t="str">
        <x:v>No live-price match</x:v>
      </x:c>
      <x:c r="Q13457" s="61" t="str">
        <x:f>IF(N13457="","",K13457-N13457)</x:f>
      </x:c>
    </x:row>
    <x:row r="13458">
      <x:c r="A13458" s="37" t="str">
        <x:v>KBA16593</x:v>
      </x:c>
      <x:c r="B13458" s="37" t="str">
        <x:v>KBA16593</x:v>
      </x:c>
      <x:c r="C13458" s="29" t="str">
        <x:v>inconnu</x:v>
      </x:c>
      <x:c r="D13458" s="30" t="n">
        <x:v>1180</x:v>
      </x:c>
      <x:c r="E13458" s="30" t="n">
        <x:v>117.6779661</x:v>
      </x:c>
      <x:c r="F13458" s="30" t="n">
        <x:v>3016.186441</x:v>
      </x:c>
      <x:c r="G13458" s="30" t="n">
        <x:v>722.3389831000001</x:v>
      </x:c>
      <x:c r="H13458" s="31" t="n">
        <x:f>IF(O13458&gt;0,O13458,D13458)*E13458/1000000/31.1034768</x:f>
        <x:v>0.004464452668455381</x:v>
      </x:c>
      <x:c r="I13458" s="31" t="n">
        <x:f>IF(O13458&gt;0,O13458,D13458)*F13458/1000000/31.1034768</x:f>
        <x:v>0.11442772212462111</x:v>
      </x:c>
      <x:c r="J13458" s="31" t="n">
        <x:f>IF(O13458&gt;0,O13458,D13458)*G13458/1000000/31.1034768</x:f>
        <x:v>0.02740401034710049</x:v>
      </x:c>
      <x:c r="K13458" s="32" t="n">
        <x:f>H13458*$B$4*$H$4+I13458*$D$4*$J$4+J13458*$F$4*$L$4</x:f>
        <x:v>350.1352009907323</x:v>
      </x:c>
      <x:c r="L13458" s="29" t="str">
        <x:v>Niko ppm 2020</x:v>
      </x:c>
      <x:c r="M13458" s="39" t="str">
        <x:v>KBA 16593//TYP KAT 13//X2 / 98//EBERSPÄCHER</x:v>
      </x:c>
      <x:c r="N13458" s="58"/>
      <x:c r="O13458" s="59"/>
      <x:c r="P13458" s="60" t="str">
        <x:v>No live-price match</x:v>
      </x:c>
      <x:c r="Q13458" s="61" t="str">
        <x:f>IF(N13458="","",K13458-N13458)</x:f>
      </x:c>
    </x:row>
    <x:row r="13459">
      <x:c r="A13459" s="37" t="str">
        <x:v>KBA16596</x:v>
      </x:c>
      <x:c r="B13459" s="37" t="str">
        <x:v>KBA16596</x:v>
      </x:c>
      <x:c r="C13459" s="29" t="str">
        <x:v>inconnu</x:v>
      </x:c>
      <x:c r="D13459" s="30" t="n">
        <x:v>1760</x:v>
      </x:c>
      <x:c r="E13459" s="30" t="n">
        <x:v>0</x:v>
      </x:c>
      <x:c r="F13459" s="30" t="n">
        <x:v>1426.534091</x:v>
      </x:c>
      <x:c r="G13459" s="30" t="n">
        <x:v>378.9090909</x:v>
      </x:c>
      <x:c r="H13459" s="31" t="n">
        <x:f>IF(O13459&gt;0,O13459,D13459)*E13459/1000000/31.1034768</x:f>
        <x:v>0</x:v>
      </x:c>
      <x:c r="I13459" s="31" t="n">
        <x:f>IF(O13459&gt;0,O13459,D13459)*F13459/1000000/31.1034768</x:f>
        <x:v>0.08072087941499839</x:v>
      </x:c>
      <x:c r="J13459" s="31" t="n">
        <x:f>IF(O13459&gt;0,O13459,D13459)*G13459/1000000/31.1034768</x:f>
        <x:v>0.021440689871172217</x:v>
      </x:c>
      <x:c r="K13459" s="32" t="n">
        <x:f>H13459*$B$4*$H$4+I13459*$D$4*$J$4+J13459*$F$4*$L$4</x:f>
        <x:v>258.69159103315167</x:v>
      </x:c>
      <x:c r="L13459" s="29" t="str">
        <x:v>Niko ppm 2020</x:v>
      </x:c>
      <x:c r="M13459" s="39" t="str">
        <x:v>KBA 16596//TYP KAT 17//KD 12674//HD 12674//EBERSPÄCHER</x:v>
      </x:c>
      <x:c r="N13459" s="58"/>
      <x:c r="O13459" s="59"/>
      <x:c r="P13459" s="60" t="str">
        <x:v>No live-price match</x:v>
      </x:c>
      <x:c r="Q13459" s="61" t="str">
        <x:f>IF(N13459="","",K13459-N13459)</x:f>
      </x:c>
    </x:row>
    <x:row r="13460">
      <x:c r="A13460" s="37" t="str">
        <x:v>KBA16697</x:v>
      </x:c>
      <x:c r="B13460" s="37" t="str">
        <x:v>KBA16697</x:v>
      </x:c>
      <x:c r="C13460" s="29" t="str">
        <x:v>inconnu</x:v>
      </x:c>
      <x:c r="D13460" s="30" t="n">
        <x:v>1000</x:v>
      </x:c>
      <x:c r="E13460" s="30" t="n">
        <x:v>3180</x:v>
      </x:c>
      <x:c r="F13460" s="30" t="n">
        <x:v>62</x:v>
      </x:c>
      <x:c r="G13460" s="30" t="n">
        <x:v>0</x:v>
      </x:c>
      <x:c r="H13460" s="31" t="n">
        <x:f>IF(O13460&gt;0,O13460,D13460)*E13460/1000000/31.1034768</x:f>
        <x:v>0.10223937408823698</x:v>
      </x:c>
      <x:c r="I13460" s="31" t="n">
        <x:f>IF(O13460&gt;0,O13460,D13460)*F13460/1000000/31.1034768</x:f>
        <x:v>0.0019933462872549347</x:v>
      </x:c>
      <x:c r="J13460" s="31" t="n">
        <x:f>IF(O13460&gt;0,O13460,D13460)*G13460/1000000/31.1034768</x:f>
        <x:v>0</x:v>
      </x:c>
      <x:c r="K13460" s="32" t="n">
        <x:f>H13460*$B$4*$H$4+I13460*$D$4*$J$4+J13460*$F$4*$L$4</x:f>
        <x:v>158.66875692816438</x:v>
      </x:c>
      <x:c r="L13460" s="29" t="str">
        <x:v>Niko ppm 2020</x:v>
      </x:c>
      <x:c r="M13460" s="39" t="str">
        <x:v>HJS D002-1//KBA 16697</x:v>
      </x:c>
      <x:c r="N13460" s="58"/>
      <x:c r="O13460" s="59"/>
      <x:c r="P13460" s="60" t="str">
        <x:v>No live-price match</x:v>
      </x:c>
      <x:c r="Q13460" s="61" t="str">
        <x:f>IF(N13460="","",K13460-N13460)</x:f>
      </x:c>
    </x:row>
    <x:row r="13461">
      <x:c r="A13461" s="37" t="str">
        <x:v>KBA16715</x:v>
      </x:c>
      <x:c r="B13461" s="37" t="str">
        <x:v>KBA16715</x:v>
      </x:c>
      <x:c r="C13461" s="29" t="str">
        <x:v>inconnu</x:v>
      </x:c>
      <x:c r="D13461" s="30" t="n">
        <x:v>950</x:v>
      </x:c>
      <x:c r="E13461" s="30" t="n">
        <x:v>2010.0000000000002</x:v>
      </x:c>
      <x:c r="F13461" s="30" t="n">
        <x:v>72</x:v>
      </x:c>
      <x:c r="G13461" s="30" t="n">
        <x:v>0</x:v>
      </x:c>
      <x:c r="H13461" s="31" t="n">
        <x:f>IF(O13461&gt;0,O13461,D13461)*E13461/1000000/31.1034768</x:f>
        <x:v>0.061391850572795136</x:v>
      </x:c>
      <x:c r="I13461" s="31" t="n">
        <x:f>IF(O13461&gt;0,O13461,D13461)*F13461/1000000/31.1034768</x:f>
        <x:v>0.002199111065294154</x:v>
      </x:c>
      <x:c r="J13461" s="31" t="n">
        <x:f>IF(O13461&gt;0,O13461,D13461)*G13461/1000000/31.1034768</x:f>
        <x:v>0</x:v>
      </x:c>
      <x:c r="K13461" s="32" t="n">
        <x:f>H13461*$B$4*$H$4+I13461*$D$4*$J$4+J13461*$F$4*$L$4</x:f>
        <x:v>96.40353132483249</x:v>
      </x:c>
      <x:c r="L13461" s="29" t="str">
        <x:v>Niko ppm 2020</x:v>
      </x:c>
      <x:c r="M13461" s="39" t="str">
        <x:v>HJS KBA 16715//D131-3//Made in Germany</x:v>
      </x:c>
      <x:c r="N13461" s="58"/>
      <x:c r="O13461" s="59"/>
      <x:c r="P13461" s="60" t="str">
        <x:v>No live-price match</x:v>
      </x:c>
      <x:c r="Q13461" s="61" t="str">
        <x:f>IF(N13461="","",K13461-N13461)</x:f>
      </x:c>
    </x:row>
    <x:row r="13462">
      <x:c r="A13462" s="37" t="str">
        <x:v>KBA16774</x:v>
      </x:c>
      <x:c r="B13462" s="37" t="str">
        <x:v>KBA16774</x:v>
      </x:c>
      <x:c r="C13462" s="29" t="str">
        <x:v>inconnu</x:v>
      </x:c>
      <x:c r="D13462" s="30" t="n">
        <x:v>1460</x:v>
      </x:c>
      <x:c r="E13462" s="30" t="n">
        <x:v>0</x:v>
      </x:c>
      <x:c r="F13462" s="30" t="n">
        <x:v>3533.630137</x:v>
      </x:c>
      <x:c r="G13462" s="30" t="n">
        <x:v>410.4520548</x:v>
      </x:c>
      <x:c r="H13462" s="31" t="n">
        <x:f>IF(O13462&gt;0,O13462,D13462)*E13462/1000000/31.1034768</x:f>
        <x:v>0</x:v>
      </x:c>
      <x:c r="I13462" s="31" t="n">
        <x:f>IF(O13462&gt;0,O13462,D13462)*F13462/1000000/31.1034768</x:f>
        <x:v>0.16586891662285164</x:v>
      </x:c>
      <x:c r="J13462" s="31" t="n">
        <x:f>IF(O13462&gt;0,O13462,D13462)*G13462/1000000/31.1034768</x:f>
        <x:v>0.019266656388973208</x:v>
      </x:c>
      <x:c r="K13462" s="32" t="n">
        <x:f>H13462*$B$4*$H$4+I13462*$D$4*$J$4+J13462*$F$4*$L$4</x:f>
        <x:v>337.4604507263683</x:v>
      </x:c>
      <x:c r="L13462" s="29" t="str">
        <x:v>Niko ppm 2020</x:v>
      </x:c>
      <x:c r="M13462" s="39" t="str">
        <x:v>KBA 16774//KAT 23//VE 4070780015//2349132 V 06//2319560//C 180//A 239814//F 200 409//A 436535 F4938847//HE 00092382 1C//EBERSPÄCHER</x:v>
      </x:c>
      <x:c r="N13462" s="58"/>
      <x:c r="O13462" s="59"/>
      <x:c r="P13462" s="60" t="str">
        <x:v>No live-price match</x:v>
      </x:c>
      <x:c r="Q13462" s="61" t="str">
        <x:f>IF(N13462="","",K13462-N13462)</x:f>
      </x:c>
    </x:row>
    <x:row r="13463">
      <x:c r="A13463" s="37" t="str">
        <x:v>KBA16775</x:v>
      </x:c>
      <x:c r="B13463" s="37" t="str">
        <x:v>KBA16775</x:v>
      </x:c>
      <x:c r="C13463" s="29" t="str">
        <x:v>BMW</x:v>
      </x:c>
      <x:c r="D13463" s="30" t="n">
        <x:v>1700</x:v>
      </x:c>
      <x:c r="E13463" s="30" t="n">
        <x:v>177.58823529999998</x:v>
      </x:c>
      <x:c r="F13463" s="30" t="n">
        <x:v>5287.647059</x:v>
      </x:c>
      <x:c r="G13463" s="30" t="n">
        <x:v>271.5882353</x:v>
      </x:c>
      <x:c r="H13463" s="31" t="n">
        <x:f>IF(O13463&gt;0,O13463,D13463)*E13463/1000000/31.1034768</x:f>
        <x:v>0.009706310389390294</x:v>
      </x:c>
      <x:c r="I13463" s="31" t="n">
        <x:f>IF(O13463&gt;0,O13463,D13463)*F13463/1000000/31.1034768</x:f>
        <x:v>0.28900306091504213</x:v>
      </x:c>
      <x:c r="J13463" s="31" t="n">
        <x:f>IF(O13463&gt;0,O13463,D13463)*G13463/1000000/31.1034768</x:f>
        <x:v>0.014843999691057047</x:v>
      </x:c>
      <x:c r="K13463" s="32" t="n">
        <x:f>H13463*$B$4*$H$4+I13463*$D$4*$J$4+J13463*$F$4*$L$4</x:f>
        <x:v>456.2076160061662</x:v>
      </x:c>
      <x:c r="L13463" s="29" t="str">
        <x:v>Niko ppm 2020</x:v>
      </x:c>
      <x:c r="M13463" s="39" t="str">
        <x:v>BMW KBA 16775//VE 4070190012//2119430 II06//2119461//BMW E 36 320 I 325 I//HE 4070190012//KAT 24//EBERSPÄCHER</x:v>
      </x:c>
      <x:c r="N13463" s="58"/>
      <x:c r="O13463" s="59"/>
      <x:c r="P13463" s="60" t="str">
        <x:v>No live-price match</x:v>
      </x:c>
      <x:c r="Q13463" s="61" t="str">
        <x:f>IF(N13463="","",K13463-N13463)</x:f>
      </x:c>
    </x:row>
    <x:row r="13464">
      <x:c r="A13464" s="37" t="str">
        <x:v>KBA16778</x:v>
      </x:c>
      <x:c r="B13464" s="37" t="str">
        <x:v>KBA16778</x:v>
      </x:c>
      <x:c r="C13464" s="29" t="str">
        <x:v>inconnu</x:v>
      </x:c>
      <x:c r="D13464" s="30" t="n">
        <x:v>880</x:v>
      </x:c>
      <x:c r="E13464" s="30" t="n">
        <x:v>704.5</x:v>
      </x:c>
      <x:c r="F13464" s="30" t="n">
        <x:v>0</x:v>
      </x:c>
      <x:c r="G13464" s="30" t="n">
        <x:v>0</x:v>
      </x:c>
      <x:c r="H13464" s="31" t="n">
        <x:f>IF(O13464&gt;0,O13464,D13464)*E13464/1000000/31.1034768</x:f>
        <x:v>0.0199321768426866</x:v>
      </x:c>
      <x:c r="I13464" s="31" t="n">
        <x:f>IF(O13464&gt;0,O13464,D13464)*F13464/1000000/31.1034768</x:f>
        <x:v>0</x:v>
      </x:c>
      <x:c r="J13464" s="31" t="n">
        <x:f>IF(O13464&gt;0,O13464,D13464)*G13464/1000000/31.1034768</x:f>
        <x:v>0</x:v>
      </x:c>
      <x:c r="K13464" s="32" t="n">
        <x:f>H13464*$B$4*$H$4+I13464*$D$4*$J$4+J13464*$F$4*$L$4</x:f>
        <x:v>30.4962305693105</x:v>
      </x:c>
      <x:c r="L13464" s="29" t="str">
        <x:v>Niko ppm 2020</x:v>
      </x:c>
      <x:c r="M13464" s="39" t="str">
        <x:v>KBA 16778//10 580 44/07</x:v>
      </x:c>
      <x:c r="N13464" s="58"/>
      <x:c r="O13464" s="59"/>
      <x:c r="P13464" s="60" t="str">
        <x:v>No live-price match</x:v>
      </x:c>
      <x:c r="Q13464" s="61" t="str">
        <x:f>IF(N13464="","",K13464-N13464)</x:f>
      </x:c>
    </x:row>
    <x:row r="13465">
      <x:c r="A13465" s="37" t="str">
        <x:v>KBA16782</x:v>
      </x:c>
      <x:c r="B13465" s="37" t="str">
        <x:v>KBA16782</x:v>
      </x:c>
      <x:c r="C13465" s="29" t="str">
        <x:v>BMW</x:v>
      </x:c>
      <x:c r="D13465" s="30" t="n">
        <x:v>820</x:v>
      </x:c>
      <x:c r="E13465" s="30" t="n">
        <x:v>591</x:v>
      </x:c>
      <x:c r="F13465" s="30" t="n">
        <x:v>0</x:v>
      </x:c>
      <x:c r="G13465" s="30" t="n">
        <x:v>0</x:v>
      </x:c>
      <x:c r="H13465" s="31" t="n">
        <x:f>IF(O13465&gt;0,O13465,D13465)*E13465/1000000/31.1034768</x:f>
        <x:v>0.015580894802088492</x:v>
      </x:c>
      <x:c r="I13465" s="31" t="n">
        <x:f>IF(O13465&gt;0,O13465,D13465)*F13465/1000000/31.1034768</x:f>
        <x:v>0</x:v>
      </x:c>
      <x:c r="J13465" s="31" t="n">
        <x:f>IF(O13465&gt;0,O13465,D13465)*G13465/1000000/31.1034768</x:f>
        <x:v>0</x:v>
      </x:c>
      <x:c r="K13465" s="32" t="n">
        <x:f>H13465*$B$4*$H$4+I13465*$D$4*$J$4+J13465*$F$4*$L$4</x:f>
        <x:v>23.83876904719539</x:v>
      </x:c>
      <x:c r="L13465" s="29" t="str">
        <x:v>Niko ppm 2020</x:v>
      </x:c>
      <x:c r="M13465" s="39" t="str">
        <x:v>GAT-EUROKAT//TYP 02D-M25//KBA 16782//10 582 13/01//GERMANY</x:v>
      </x:c>
      <x:c r="N13465" s="58"/>
      <x:c r="O13465" s="59"/>
      <x:c r="P13465" s="60" t="str">
        <x:v>No live-price match</x:v>
      </x:c>
      <x:c r="Q13465" s="61" t="str">
        <x:f>IF(N13465="","",K13465-N13465)</x:f>
      </x:c>
    </x:row>
    <x:row r="13466">
      <x:c r="A13466" s="37" t="str">
        <x:v>KBA16784</x:v>
      </x:c>
      <x:c r="B13466" s="37" t="str">
        <x:v>KBA16784</x:v>
      </x:c>
      <x:c r="C13466" s="29" t="str">
        <x:v>inconnu</x:v>
      </x:c>
      <x:c r="D13466" s="30" t="n">
        <x:v>880</x:v>
      </x:c>
      <x:c r="E13466" s="30" t="n">
        <x:v>789</x:v>
      </x:c>
      <x:c r="F13466" s="30" t="n">
        <x:v>37</x:v>
      </x:c>
      <x:c r="G13466" s="30" t="n">
        <x:v>0</x:v>
      </x:c>
      <x:c r="H13466" s="31" t="n">
        <x:f>IF(O13466&gt;0,O13466,D13466)*E13466/1000000/31.1034768</x:f>
        <x:v>0.02232290635752978</x:v>
      </x:c>
      <x:c r="I13466" s="31" t="n">
        <x:f>IF(O13466&gt;0,O13466,D13466)*F13466/1000000/31.1034768</x:f>
        <x:v>0.001046828308274527</x:v>
      </x:c>
      <x:c r="J13466" s="31" t="n">
        <x:f>IF(O13466&gt;0,O13466,D13466)*G13466/1000000/31.1034768</x:f>
        <x:v>0</x:v>
      </x:c>
      <x:c r="K13466" s="32" t="n">
        <x:f>H13466*$B$4*$H$4+I13466*$D$4*$J$4+J13466*$F$4*$L$4</x:f>
        <x:v>35.33172857382941</x:v>
      </x:c>
      <x:c r="L13466" s="29" t="str">
        <x:v>Niko ppm 2020</x:v>
      </x:c>
      <x:c r="M13466" s="39" t="str">
        <x:v>GAT-EUROKAT//KBA 16784//TYP 02D-B25//05 207 26/08//Durchschnitt werte von zwei Katalysatoren</x:v>
      </x:c>
      <x:c r="N13466" s="58"/>
      <x:c r="O13466" s="59"/>
      <x:c r="P13466" s="60" t="str">
        <x:v>No live-price match</x:v>
      </x:c>
      <x:c r="Q13466" s="61" t="str">
        <x:f>IF(N13466="","",K13466-N13466)</x:f>
      </x:c>
    </x:row>
    <x:row r="13467">
      <x:c r="A13467" s="37" t="str">
        <x:v>KBA16787</x:v>
      </x:c>
      <x:c r="B13467" s="37" t="str">
        <x:v>KBA16787</x:v>
      </x:c>
      <x:c r="C13467" s="29" t="str">
        <x:v>Opel</x:v>
      </x:c>
      <x:c r="D13467" s="30" t="n">
        <x:v>1140</x:v>
      </x:c>
      <x:c r="E13467" s="30" t="n">
        <x:v>0</x:v>
      </x:c>
      <x:c r="F13467" s="30" t="n">
        <x:v>2849.4210530000005</x:v>
      </x:c>
      <x:c r="G13467" s="30" t="n">
        <x:v>665.7894737</x:v>
      </x:c>
      <x:c r="H13467" s="31" t="n">
        <x:f>IF(O13467&gt;0,O13467,D13467)*E13467/1000000/31.1034768</x:f>
        <x:v>0</x:v>
      </x:c>
      <x:c r="I13467" s="31" t="n">
        <x:f>IF(O13467&gt;0,O13467,D13467)*F13467/1000000/31.1034768</x:f>
        <x:v>0.10443655612224034</x:v>
      </x:c>
      <x:c r="J13467" s="31" t="n">
        <x:f>IF(O13467&gt;0,O13467,D13467)*G13467/1000000/31.1034768</x:f>
        <x:v>0.024402416646167352</x:v>
      </x:c>
      <x:c r="K13467" s="32" t="n">
        <x:f>H13467*$B$4*$H$4+I13467*$D$4*$J$4+J13467*$F$4*$L$4</x:f>
        <x:v>308.56204797701076</x:v>
      </x:c>
      <x:c r="L13467" s="29" t="str">
        <x:v>Niko ppm 2020</x:v>
      </x:c>
      <x:c r="M13467" s="39" t="str">
        <x:v>OPEL OMEGA B//TYP KAT 29//KBA 16787//0839431 IX 01//KAT NR 07 195 62//OPEL OMEGA B X20SE//AUTOMATIK//EBERSPÄCHER</x:v>
      </x:c>
      <x:c r="N13467" s="58"/>
      <x:c r="O13467" s="59"/>
      <x:c r="P13467" s="60" t="str">
        <x:v>No live-price match</x:v>
      </x:c>
      <x:c r="Q13467" s="61" t="str">
        <x:f>IF(N13467="","",K13467-N13467)</x:f>
      </x:c>
    </x:row>
    <x:row r="13468">
      <x:c r="A13468" s="37" t="str">
        <x:v>KBA16803</x:v>
      </x:c>
      <x:c r="B13468" s="37" t="str">
        <x:v>KBA16803</x:v>
      </x:c>
      <x:c r="C13468" s="29" t="str">
        <x:v>inconnu</x:v>
      </x:c>
      <x:c r="D13468" s="30" t="n">
        <x:v>580</x:v>
      </x:c>
      <x:c r="E13468" s="30" t="n">
        <x:v>689</x:v>
      </x:c>
      <x:c r="F13468" s="30" t="n">
        <x:v>83</x:v>
      </x:c>
      <x:c r="G13468" s="30" t="n">
        <x:v>0</x:v>
      </x:c>
      <x:c r="H13468" s="31" t="n">
        <x:f>IF(O13468&gt;0,O13468,D13468)*E13468/1000000/31.1034768</x:f>
        <x:v>0.012848081343755114</x:v>
      </x:c>
      <x:c r="I13468" s="31" t="n">
        <x:f>IF(O13468&gt;0,O13468,D13468)*F13468/1000000/31.1034768</x:f>
        <x:v>0.001547736939813751</x:v>
      </x:c>
      <x:c r="J13468" s="31" t="n">
        <x:f>IF(O13468&gt;0,O13468,D13468)*G13468/1000000/31.1034768</x:f>
        <x:v>0</x:v>
      </x:c>
      <x:c r="K13468" s="32" t="n">
        <x:f>H13468*$B$4*$H$4+I13468*$D$4*$J$4+J13468*$F$4*$L$4</x:f>
        <x:v>21.398768513235797</x:v>
      </x:c>
      <x:c r="L13468" s="29" t="str">
        <x:v>Niko ppm 2020</x:v>
      </x:c>
      <x:c r="M13468" s="39" t="str">
        <x:v>GAT-EUROKAT//KBA 16803//TYP 06D-V25//18 360 29/08//Durchschnitt werte von zwei Katalysatoren</x:v>
      </x:c>
      <x:c r="N13468" s="58"/>
      <x:c r="O13468" s="59"/>
      <x:c r="P13468" s="60" t="str">
        <x:v>No live-price match</x:v>
      </x:c>
      <x:c r="Q13468" s="61" t="str">
        <x:f>IF(N13468="","",K13468-N13468)</x:f>
      </x:c>
    </x:row>
    <x:row r="13469">
      <x:c r="A13469" s="37" t="str">
        <x:v>KBA16813</x:v>
      </x:c>
      <x:c r="B13469" s="37" t="str">
        <x:v>KBA16813</x:v>
      </x:c>
      <x:c r="C13469" s="29" t="str">
        <x:v>inconnu</x:v>
      </x:c>
      <x:c r="D13469" s="30" t="n">
        <x:v>840</x:v>
      </x:c>
      <x:c r="E13469" s="30" t="n">
        <x:v>699</x:v>
      </x:c>
      <x:c r="F13469" s="30" t="n">
        <x:v>79.00000000000001</x:v>
      </x:c>
      <x:c r="G13469" s="30" t="n">
        <x:v>0</x:v>
      </x:c>
      <x:c r="H13469" s="31" t="n">
        <x:f>IF(O13469&gt;0,O13469,D13469)*E13469/1000000/31.1034768</x:f>
        <x:v>0.018877632355235607</x:v>
      </x:c>
      <x:c r="I13469" s="31" t="n">
        <x:f>IF(O13469&gt;0,O13469,D13469)*F13469/1000000/31.1034768</x:f>
        <x:v>0.002133523542294153</x:v>
      </x:c>
      <x:c r="J13469" s="31" t="n">
        <x:f>IF(O13469&gt;0,O13469,D13469)*G13469/1000000/31.1034768</x:f>
        <x:v>0</x:v>
      </x:c>
      <x:c r="K13469" s="32" t="n">
        <x:f>H13469*$B$4*$H$4+I13469*$D$4*$J$4+J13469*$F$4*$L$4</x:f>
        <x:v>31.2829914885914</x:v>
      </x:c>
      <x:c r="L13469" s="29" t="str">
        <x:v>Niko ppm 2020</x:v>
      </x:c>
      <x:c r="M13469" s="39" t="str">
        <x:v>GAT-EUROKAT//KBA 16813//TYP 02D-F25//06 515 13/08//GERMANY//Durchschnitt werte von zwei Katalysatoren</x:v>
      </x:c>
      <x:c r="N13469" s="58"/>
      <x:c r="O13469" s="59"/>
      <x:c r="P13469" s="60" t="str">
        <x:v>No live-price match</x:v>
      </x:c>
      <x:c r="Q13469" s="61" t="str">
        <x:f>IF(N13469="","",K13469-N13469)</x:f>
      </x:c>
    </x:row>
    <x:row r="13470">
      <x:c r="A13470" s="37" t="str">
        <x:v>KBA16819</x:v>
      </x:c>
      <x:c r="B13470" s="37" t="str">
        <x:v>KBA16819</x:v>
      </x:c>
      <x:c r="C13470" s="29" t="str">
        <x:v>inconnu</x:v>
      </x:c>
      <x:c r="D13470" s="30" t="n">
        <x:v>460</x:v>
      </x:c>
      <x:c r="E13470" s="30" t="n">
        <x:v>762</x:v>
      </x:c>
      <x:c r="F13470" s="30" t="n">
        <x:v>86</x:v>
      </x:c>
      <x:c r="G13470" s="30" t="n">
        <x:v>0</x:v>
      </x:c>
      <x:c r="H13470" s="31" t="n">
        <x:f>IF(O13470&gt;0,O13470,D13470)*E13470/1000000/31.1034768</x:f>
        <x:v>0.01126947968723548</x:v>
      </x:c>
      <x:c r="I13470" s="31" t="n">
        <x:f>IF(O13470&gt;0,O13470,D13470)*F13470/1000000/31.1034768</x:f>
        <x:v>0.001271883534254923</x:v>
      </x:c>
      <x:c r="J13470" s="31" t="n">
        <x:f>IF(O13470&gt;0,O13470,D13470)*G13470/1000000/31.1034768</x:f>
        <x:v>0</x:v>
      </x:c>
      <x:c r="K13470" s="32" t="n">
        <x:f>H13470*$B$4*$H$4+I13470*$D$4*$J$4+J13470*$F$4*$L$4</x:f>
        <x:v>18.673172897507072</x:v>
      </x:c>
      <x:c r="L13470" s="29" t="str">
        <x:v>Niko ppm 2020</x:v>
      </x:c>
      <x:c r="M13470" s="39" t="str">
        <x:v>GAT-EUROKAT//TYP 300-F25//KBA 16819//06 514 18/07</x:v>
      </x:c>
      <x:c r="N13470" s="58"/>
      <x:c r="O13470" s="59"/>
      <x:c r="P13470" s="60" t="str">
        <x:v>No live-price match</x:v>
      </x:c>
      <x:c r="Q13470" s="61" t="str">
        <x:f>IF(N13470="","",K13470-N13470)</x:f>
      </x:c>
    </x:row>
    <x:row r="13471">
      <x:c r="A13471" s="37" t="str">
        <x:v>KBA16835</x:v>
      </x:c>
      <x:c r="B13471" s="37" t="str">
        <x:v>KBA16835</x:v>
      </x:c>
      <x:c r="C13471" s="29" t="str">
        <x:v>inconnu</x:v>
      </x:c>
      <x:c r="D13471" s="30" t="n">
        <x:v>940</x:v>
      </x:c>
      <x:c r="E13471" s="30" t="n">
        <x:v>1312</x:v>
      </x:c>
      <x:c r="F13471" s="30" t="n">
        <x:v>0</x:v>
      </x:c>
      <x:c r="G13471" s="30" t="n">
        <x:v>227.00000000000003</x:v>
      </x:c>
      <x:c r="H13471" s="31" t="n">
        <x:f>IF(O13471&gt;0,O13471,D13471)*E13471/1000000/31.1034768</x:f>
        <x:v>0.03965087272815752</x:v>
      </x:c>
      <x:c r="I13471" s="31" t="n">
        <x:f>IF(O13471&gt;0,O13471,D13471)*F13471/1000000/31.1034768</x:f>
        <x:v>0</x:v>
      </x:c>
      <x:c r="J13471" s="31" t="n">
        <x:f>IF(O13471&gt;0,O13471,D13471)*G13471/1000000/31.1034768</x:f>
        <x:v>0.00686032630281384</x:v>
      </x:c>
      <x:c r="K13471" s="32" t="n">
        <x:f>H13471*$B$4*$H$4+I13471*$D$4*$J$4+J13471*$F$4*$L$4</x:f>
        <x:v>114.38219022511336</x:v>
      </x:c>
      <x:c r="L13471" s="29" t="str">
        <x:v>Niko ppm 2020</x:v>
      </x:c>
      <x:c r="M13471" s="39" t="str">
        <x:v>HJS C 210//KBA 16835//LAT</x:v>
      </x:c>
      <x:c r="N13471" s="58"/>
      <x:c r="O13471" s="59"/>
      <x:c r="P13471" s="60" t="str">
        <x:v>No live-price match</x:v>
      </x:c>
      <x:c r="Q13471" s="61" t="str">
        <x:f>IF(N13471="","",K13471-N13471)</x:f>
      </x:c>
    </x:row>
    <x:row r="13472">
      <x:c r="A13472" s="37" t="str">
        <x:v>KBA16838</x:v>
      </x:c>
      <x:c r="B13472" s="37" t="str">
        <x:v>KBA16838</x:v>
      </x:c>
      <x:c r="C13472" s="29" t="str">
        <x:v>inconnu</x:v>
      </x:c>
      <x:c r="D13472" s="30" t="n">
        <x:v>1460</x:v>
      </x:c>
      <x:c r="E13472" s="30" t="n">
        <x:v>1410.6849320000001</x:v>
      </x:c>
      <x:c r="F13472" s="30" t="n">
        <x:v>0</x:v>
      </x:c>
      <x:c r="G13472" s="30" t="n">
        <x:v>253.54794520000002</x:v>
      </x:c>
      <x:c r="H13472" s="31" t="n">
        <x:f>IF(O13472&gt;0,O13472,D13472)*E13472/1000000/31.1034768</x:f>
        <x:v>0.06621767765589473</x:v>
      </x:c>
      <x:c r="I13472" s="31" t="n">
        <x:f>IF(O13472&gt;0,O13472,D13472)*F13472/1000000/31.1034768</x:f>
        <x:v>0</x:v>
      </x:c>
      <x:c r="J13472" s="31" t="n">
        <x:f>IF(O13472&gt;0,O13472,D13472)*G13472/1000000/31.1034768</x:f>
        <x:v>0.0119015633645175</x:v>
      </x:c>
      <x:c r="K13472" s="32" t="n">
        <x:f>H13472*$B$4*$H$4+I13472*$D$4*$J$4+J13472*$F$4*$L$4</x:f>
        <x:v>194.50228795769098</x:v>
      </x:c>
      <x:c r="L13472" s="29" t="str">
        <x:v>Niko ppm 2020</x:v>
      </x:c>
      <x:c r="M13472" s="39" t="str">
        <x:v>HJS KBA 16838//C 256//HJS-LAT</x:v>
      </x:c>
      <x:c r="N13472" s="58"/>
      <x:c r="O13472" s="59"/>
      <x:c r="P13472" s="60" t="str">
        <x:v>No live-price match</x:v>
      </x:c>
      <x:c r="Q13472" s="61" t="str">
        <x:f>IF(N13472="","",K13472-N13472)</x:f>
      </x:c>
    </x:row>
    <x:row r="13473">
      <x:c r="A13473" s="37" t="str">
        <x:v>KBA16863</x:v>
      </x:c>
      <x:c r="B13473" s="37" t="str">
        <x:v>KBA16863</x:v>
      </x:c>
      <x:c r="C13473" s="29" t="str">
        <x:v>inconnu</x:v>
      </x:c>
      <x:c r="D13473" s="30" t="n">
        <x:v>880</x:v>
      </x:c>
      <x:c r="E13473" s="30" t="n">
        <x:v>2655</x:v>
      </x:c>
      <x:c r="F13473" s="30" t="n">
        <x:v>0</x:v>
      </x:c>
      <x:c r="G13473" s="30" t="n">
        <x:v>0</x:v>
      </x:c>
      <x:c r="H13473" s="31" t="n">
        <x:f>IF(O13473&gt;0,O13473,D13473)*E13473/1000000/31.1034768</x:f>
        <x:v>0.0751170042829424</x:v>
      </x:c>
      <x:c r="I13473" s="31" t="n">
        <x:f>IF(O13473&gt;0,O13473,D13473)*F13473/1000000/31.1034768</x:f>
        <x:v>0</x:v>
      </x:c>
      <x:c r="J13473" s="31" t="n">
        <x:f>IF(O13473&gt;0,O13473,D13473)*G13473/1000000/31.1034768</x:f>
        <x:v>0</x:v>
      </x:c>
      <x:c r="K13473" s="32" t="n">
        <x:f>H13473*$B$4*$H$4+I13473*$D$4*$J$4+J13473*$F$4*$L$4</x:f>
        <x:v>114.92901655290189</x:v>
      </x:c>
      <x:c r="L13473" s="29" t="str">
        <x:v>Niko ppm 2020</x:v>
      </x:c>
      <x:c r="M13473" s="39" t="str">
        <x:v>HJS KBA 16863//DO 42//LAT</x:v>
      </x:c>
      <x:c r="N13473" s="58"/>
      <x:c r="O13473" s="59"/>
      <x:c r="P13473" s="60" t="str">
        <x:v>No live-price match</x:v>
      </x:c>
      <x:c r="Q13473" s="61" t="str">
        <x:f>IF(N13473="","",K13473-N13473)</x:f>
      </x:c>
    </x:row>
    <x:row r="13474">
      <x:c r="A13474" s="37" t="str">
        <x:v>KBA16929</x:v>
      </x:c>
      <x:c r="B13474" s="37" t="str">
        <x:v>KBA16929</x:v>
      </x:c>
      <x:c r="C13474" s="29" t="str">
        <x:v>inconnu</x:v>
      </x:c>
      <x:c r="D13474" s="30" t="n">
        <x:v>1300</x:v>
      </x:c>
      <x:c r="E13474" s="30" t="n">
        <x:v>740.3076923</x:v>
      </x:c>
      <x:c r="F13474" s="30" t="n">
        <x:v>57.6</x:v>
      </x:c>
      <x:c r="G13474" s="30" t="n">
        <x:v>0</x:v>
      </x:c>
      <x:c r="H13474" s="31" t="n">
        <x:f>IF(O13474&gt;0,O13474,D13474)*E13474/1000000/31.1034768</x:f>
        <x:v>0.030941878497326058</x:v>
      </x:c>
      <x:c r="I13474" s="31" t="n">
        <x:f>IF(O13474&gt;0,O13474,D13474)*F13474/1000000/31.1034768</x:f>
        <x:v>0.0024074479030588634</x:v>
      </x:c>
      <x:c r="J13474" s="31" t="n">
        <x:f>IF(O13474&gt;0,O13474,D13474)*G13474/1000000/31.1034768</x:f>
        <x:v>0</x:v>
      </x:c>
      <x:c r="K13474" s="32" t="n">
        <x:f>H13474*$B$4*$H$4+I13474*$D$4*$J$4+J13474*$F$4*$L$4</x:f>
        <x:v>50.04945299185009</x:v>
      </x:c>
      <x:c r="L13474" s="29" t="str">
        <x:v>Niko ppm 2020</x:v>
      </x:c>
      <x:c r="M13474" s="39" t="str">
        <x:v>GAT-EUROKAT//KBA 16929//TYP 03D-M25//10 610 23/08//GERMANY//Durchschnitt werte von zwei Katalysatoren</x:v>
      </x:c>
      <x:c r="N13474" s="58"/>
      <x:c r="O13474" s="59"/>
      <x:c r="P13474" s="60" t="str">
        <x:v>No live-price match</x:v>
      </x:c>
      <x:c r="Q13474" s="61" t="str">
        <x:f>IF(N13474="","",K13474-N13474)</x:f>
      </x:c>
    </x:row>
    <x:row r="13475">
      <x:c r="A13475" s="37" t="str">
        <x:v>KBA16954</x:v>
      </x:c>
      <x:c r="B13475" s="37" t="str">
        <x:v>KBA16954</x:v>
      </x:c>
      <x:c r="C13475" s="29" t="str">
        <x:v>Ford</x:v>
      </x:c>
      <x:c r="D13475" s="30" t="n">
        <x:v>620</x:v>
      </x:c>
      <x:c r="E13475" s="30" t="n">
        <x:v>0</x:v>
      </x:c>
      <x:c r="F13475" s="30" t="n">
        <x:v>2279</x:v>
      </x:c>
      <x:c r="G13475" s="30" t="n">
        <x:v>297</x:v>
      </x:c>
      <x:c r="H13475" s="31" t="n">
        <x:f>IF(O13475&gt;0,O13475,D13475)*E13475/1000000/31.1034768</x:f>
        <x:v>0</x:v>
      </x:c>
      <x:c r="I13475" s="31" t="n">
        <x:f>IF(O13475&gt;0,O13475,D13475)*F13475/1000000/31.1034768</x:f>
        <x:v>0.04542836188653996</x:v>
      </x:c>
      <x:c r="J13475" s="31" t="n">
        <x:f>IF(O13475&gt;0,O13475,D13475)*G13475/1000000/31.1034768</x:f>
        <x:v>0.005920238473147156</x:v>
      </x:c>
      <x:c r="K13475" s="32" t="n">
        <x:f>H13475*$B$4*$H$4+I13475*$D$4*$J$4+J13475*$F$4*$L$4</x:f>
        <x:v>97.4623743670997</x:v>
      </x:c>
      <x:c r="L13475" s="29" t="str">
        <x:v>Niko ppm 2020</x:v>
      </x:c>
      <x:c r="M13475" s="39" t="str">
        <x:v>FORD (SIERRA)//TYP KAT 14//KBA 16954//04.488.35//VII 00//47005130//EBERSPÄCHER</x:v>
      </x:c>
      <x:c r="N13475" s="58"/>
      <x:c r="O13475" s="59"/>
      <x:c r="P13475" s="60" t="str">
        <x:v>No live-price match</x:v>
      </x:c>
      <x:c r="Q13475" s="61" t="str">
        <x:f>IF(N13475="","",K13475-N13475)</x:f>
      </x:c>
    </x:row>
    <x:row r="13476">
      <x:c r="A13476" s="37" t="str">
        <x:v>KBA16987</x:v>
      </x:c>
      <x:c r="B13476" s="37" t="str">
        <x:v>KBA16987</x:v>
      </x:c>
      <x:c r="C13476" s="29" t="str">
        <x:v>inconnu</x:v>
      </x:c>
      <x:c r="D13476" s="30" t="n">
        <x:v>860</x:v>
      </x:c>
      <x:c r="E13476" s="30" t="n">
        <x:v>1220</x:v>
      </x:c>
      <x:c r="F13476" s="30" t="n">
        <x:v>0</x:v>
      </x:c>
      <x:c r="G13476" s="30" t="n">
        <x:v>196</x:v>
      </x:c>
      <x:c r="H13476" s="31" t="n">
        <x:f>IF(O13476&gt;0,O13476,D13476)*E13476/1000000/31.1034768</x:f>
        <x:v>0.03373256329980447</x:v>
      </x:c>
      <x:c r="I13476" s="31" t="n">
        <x:f>IF(O13476&gt;0,O13476,D13476)*F13476/1000000/31.1034768</x:f>
        <x:v>0</x:v>
      </x:c>
      <x:c r="J13476" s="31" t="n">
        <x:f>IF(O13476&gt;0,O13476,D13476)*G13476/1000000/31.1034768</x:f>
        <x:v>0.005419329841607932</x:v>
      </x:c>
      <x:c r="K13476" s="32" t="n">
        <x:f>H13476*$B$4*$H$4+I13476*$D$4*$J$4+J13476*$F$4*$L$4</x:f>
        <x:v>94.04417450849095</x:v>
      </x:c>
      <x:c r="L13476" s="29" t="str">
        <x:v>Niko ppm 2020</x:v>
      </x:c>
      <x:c r="M13476" s="39" t="str">
        <x:v>KBA 16987//LRT 7458//LOS 170605//LRT AUTOMOTIVE GMBH//MADE IN GERMANY</x:v>
      </x:c>
      <x:c r="N13476" s="58"/>
      <x:c r="O13476" s="59"/>
      <x:c r="P13476" s="60" t="str">
        <x:v>No live-price match</x:v>
      </x:c>
      <x:c r="Q13476" s="61" t="str">
        <x:f>IF(N13476="","",K13476-N13476)</x:f>
      </x:c>
    </x:row>
    <x:row r="13477">
      <x:c r="A13477" s="37" t="str">
        <x:v>KBA17034</x:v>
      </x:c>
      <x:c r="B13477" s="37" t="str">
        <x:v>KBA17034</x:v>
      </x:c>
      <x:c r="C13477" s="29" t="str">
        <x:v>inconnu</x:v>
      </x:c>
      <x:c r="D13477" s="30" t="n">
        <x:v>3340</x:v>
      </x:c>
      <x:c r="E13477" s="30" t="n">
        <x:v>1222.754491</x:v>
      </x:c>
      <x:c r="F13477" s="30" t="n">
        <x:v>0</x:v>
      </x:c>
      <x:c r="G13477" s="30" t="n">
        <x:v>0</x:v>
      </x:c>
      <x:c r="H13477" s="31" t="n">
        <x:f>IF(O13477&gt;0,O13477,D13477)*E13477/1000000/31.1034768</x:f>
        <x:v>0.13130364898434763</x:v>
      </x:c>
      <x:c r="I13477" s="31" t="n">
        <x:f>IF(O13477&gt;0,O13477,D13477)*F13477/1000000/31.1034768</x:f>
        <x:v>0</x:v>
      </x:c>
      <x:c r="J13477" s="31" t="n">
        <x:f>IF(O13477&gt;0,O13477,D13477)*G13477/1000000/31.1034768</x:f>
        <x:v>0</x:v>
      </x:c>
      <x:c r="K13477" s="32" t="n">
        <x:f>H13477*$B$4*$H$4+I13477*$D$4*$J$4+J13477*$F$4*$L$4</x:f>
        <x:v>200.89458294605186</x:v>
      </x:c>
      <x:c r="L13477" s="29" t="str">
        <x:v>Niko ppm 2020</x:v>
      </x:c>
      <x:c r="M13477" s="39" t="str">
        <x:v>KBA 17034//E1-103R-000323//RFK TT-16-C//PM 4018-00//PM2-B//E 2000008565//E 5545904-01//EBERSPÄCHER//METALLER</x:v>
      </x:c>
      <x:c r="N13477" s="58"/>
      <x:c r="O13477" s="59"/>
      <x:c r="P13477" s="60" t="str">
        <x:v>No live-price match</x:v>
      </x:c>
      <x:c r="Q13477" s="61" t="str">
        <x:f>IF(N13477="","",K13477-N13477)</x:f>
      </x:c>
    </x:row>
    <x:row r="13478">
      <x:c r="A13478" s="37" t="str">
        <x:v>KBA17037</x:v>
      </x:c>
      <x:c r="B13478" s="37" t="str">
        <x:v>KBA17037</x:v>
      </x:c>
      <x:c r="C13478" s="29" t="str">
        <x:v>inconnu</x:v>
      </x:c>
      <x:c r="D13478" s="30" t="n">
        <x:v>880</x:v>
      </x:c>
      <x:c r="E13478" s="30" t="n">
        <x:v>3968</x:v>
      </x:c>
      <x:c r="F13478" s="30" t="n">
        <x:v>0</x:v>
      </x:c>
      <x:c r="G13478" s="30" t="n">
        <x:v>0</x:v>
      </x:c>
      <x:c r="H13478" s="31" t="n">
        <x:f>IF(O13478&gt;0,O13478,D13478)*E13478/1000000/31.1034768</x:f>
        <x:v>0.11226526289819792</x:v>
      </x:c>
      <x:c r="I13478" s="31" t="n">
        <x:f>IF(O13478&gt;0,O13478,D13478)*F13478/1000000/31.1034768</x:f>
        <x:v>0</x:v>
      </x:c>
      <x:c r="J13478" s="31" t="n">
        <x:f>IF(O13478&gt;0,O13478,D13478)*G13478/1000000/31.1034768</x:f>
        <x:v>0</x:v>
      </x:c>
      <x:c r="K13478" s="32" t="n">
        <x:f>H13478*$B$4*$H$4+I13478*$D$4*$J$4+J13478*$F$4*$L$4</x:f>
        <x:v>171.76585223424283</x:v>
      </x:c>
      <x:c r="L13478" s="29" t="str">
        <x:v>Niko ppm 2020</x:v>
      </x:c>
      <x:c r="M13478" s="39" t="str">
        <x:v>HJS//KBA 17037//DPF 01//103 R- 000291//MADE IN GERMANY//METALLFILTER IST WERTLOS !!</x:v>
      </x:c>
      <x:c r="N13478" s="58"/>
      <x:c r="O13478" s="59"/>
      <x:c r="P13478" s="60" t="str">
        <x:v>No live-price match</x:v>
      </x:c>
      <x:c r="Q13478" s="61" t="str">
        <x:f>IF(N13478="","",K13478-N13478)</x:f>
      </x:c>
    </x:row>
    <x:row r="13479">
      <x:c r="A13479" s="37" t="str">
        <x:v>KBA17043</x:v>
      </x:c>
      <x:c r="B13479" s="37" t="str">
        <x:v>KBA17043</x:v>
      </x:c>
      <x:c r="C13479" s="29" t="str">
        <x:v>Smart</x:v>
      </x:c>
      <x:c r="D13479" s="30" t="n">
        <x:v>2000</x:v>
      </x:c>
      <x:c r="E13479" s="30" t="n">
        <x:v>1260</x:v>
      </x:c>
      <x:c r="F13479" s="30" t="n">
        <x:v>0</x:v>
      </x:c>
      <x:c r="G13479" s="30" t="n">
        <x:v>0</x:v>
      </x:c>
      <x:c r="H13479" s="31" t="n">
        <x:f>IF(O13479&gt;0,O13479,D13479)*E13479/1000000/31.1034768</x:f>
        <x:v>0.08101988135294251</x:v>
      </x:c>
      <x:c r="I13479" s="31" t="n">
        <x:f>IF(O13479&gt;0,O13479,D13479)*F13479/1000000/31.1034768</x:f>
        <x:v>0</x:v>
      </x:c>
      <x:c r="J13479" s="31" t="n">
        <x:f>IF(O13479&gt;0,O13479,D13479)*G13479/1000000/31.1034768</x:f>
        <x:v>0</x:v>
      </x:c>
      <x:c r="K13479" s="32" t="n">
        <x:f>H13479*$B$4*$H$4+I13479*$D$4*$J$4+J13479*$F$4*$L$4</x:f>
        <x:v>123.96041847000204</x:v>
      </x:c>
      <x:c r="L13479" s="29" t="str">
        <x:v>Niko ppm 2020</x:v>
      </x:c>
      <x:c r="M13479" s="39" t="str">
        <x:v>SMART KBA 17043//0022174//A 161 490 09 21//ON 0002 11 07//59R-000016//E1-103R-0000269//115020527000//MADE IN GERMANY//EBERSPÄCHER//METALLER</x:v>
      </x:c>
      <x:c r="N13479" s="58"/>
      <x:c r="O13479" s="59"/>
      <x:c r="P13479" s="60" t="str">
        <x:v>No live-price match</x:v>
      </x:c>
      <x:c r="Q13479" s="61" t="str">
        <x:f>IF(N13479="","",K13479-N13479)</x:f>
      </x:c>
    </x:row>
    <x:row r="13480">
      <x:c r="A13480" s="37" t="str">
        <x:v>KBA17070</x:v>
      </x:c>
      <x:c r="B13480" s="37" t="str">
        <x:v>KBA17070</x:v>
      </x:c>
      <x:c r="C13480" s="29" t="str">
        <x:v>Mercedes Benz</x:v>
      </x:c>
      <x:c r="D13480" s="30" t="n">
        <x:v>780</x:v>
      </x:c>
      <x:c r="E13480" s="30" t="n">
        <x:v>3125</x:v>
      </x:c>
      <x:c r="F13480" s="30" t="n">
        <x:v>0</x:v>
      </x:c>
      <x:c r="G13480" s="30" t="n">
        <x:v>0</x:v>
      </x:c>
      <x:c r="H13480" s="31" t="n">
        <x:f>IF(O13480&gt;0,O13480,D13480)*E13480/1000000/31.1034768</x:f>
        <x:v>0.0783674447610307</x:v>
      </x:c>
      <x:c r="I13480" s="31" t="n">
        <x:f>IF(O13480&gt;0,O13480,D13480)*F13480/1000000/31.1034768</x:f>
        <x:v>0</x:v>
      </x:c>
      <x:c r="J13480" s="31" t="n">
        <x:f>IF(O13480&gt;0,O13480,D13480)*G13480/1000000/31.1034768</x:f>
        <x:v>0</x:v>
      </x:c>
      <x:c r="K13480" s="32" t="n">
        <x:f>H13480*$B$4*$H$4+I13480*$D$4*$J$4+J13480*$F$4*$L$4</x:f>
        <x:v>119.90219048437699</x:v>
      </x:c>
      <x:c r="L13480" s="29" t="str">
        <x:v>Niko ppm 2020</x:v>
      </x:c>
      <x:c r="M13480" s="39" t="str">
        <x:v>GAT TYP DPF0-02M//KBA 17070//E1-103R-000315//10.01.429//19/07//GAT-EUROKAT//MADE IN GERMANY</x:v>
      </x:c>
      <x:c r="N13480" s="58"/>
      <x:c r="O13480" s="59"/>
      <x:c r="P13480" s="60" t="str">
        <x:v>No live-price match</x:v>
      </x:c>
      <x:c r="Q13480" s="61" t="str">
        <x:f>IF(N13480="","",K13480-N13480)</x:f>
      </x:c>
    </x:row>
    <x:row r="13481">
      <x:c r="A13481" s="37" t="str">
        <x:v>KBA17081</x:v>
      </x:c>
      <x:c r="B13481" s="37" t="str">
        <x:v>KBA17081</x:v>
      </x:c>
      <x:c r="C13481" s="29" t="str">
        <x:v>BMW</x:v>
      </x:c>
      <x:c r="D13481" s="30" t="n">
        <x:v>290</x:v>
      </x:c>
      <x:c r="E13481" s="30" t="n">
        <x:v>6949.999999999999</x:v>
      </x:c>
      <x:c r="F13481" s="30" t="n">
        <x:v>0</x:v>
      </x:c>
      <x:c r="G13481" s="30" t="n">
        <x:v>0</x:v>
      </x:c>
      <x:c r="H13481" s="31" t="n">
        <x:f>IF(O13481&gt;0,O13481,D13481)*E13481/1000000/31.1034768</x:f>
        <x:v>0.0647998297090697</x:v>
      </x:c>
      <x:c r="I13481" s="31" t="n">
        <x:f>IF(O13481&gt;0,O13481,D13481)*F13481/1000000/31.1034768</x:f>
        <x:v>0</x:v>
      </x:c>
      <x:c r="J13481" s="31" t="n">
        <x:f>IF(O13481&gt;0,O13481,D13481)*G13481/1000000/31.1034768</x:f>
        <x:v>0</x:v>
      </x:c>
      <x:c r="K13481" s="32" t="n">
        <x:f>H13481*$B$4*$H$4+I13481*$D$4*$J$4+J13481*$F$4*$L$4</x:f>
        <x:v>99.14373945487664</x:v>
      </x:c>
      <x:c r="L13481" s="29" t="str">
        <x:v>Niko ppm 2020</x:v>
      </x:c>
      <x:c r="M13481" s="39" t="str">
        <x:v>BMW 0 418 187//TYP NR.0003//KBA 17081//ECE E 1103 R 000328//11.21.609.60.0000//24.01.08//E 000 228 9601//E 5545945-05//LS-PE/PM2-A//METALLER 3,68 Kg BESCHICHTET</x:v>
      </x:c>
      <x:c r="N13481" s="58"/>
      <x:c r="O13481" s="59"/>
      <x:c r="P13481" s="60" t="str">
        <x:v>No live-price match</x:v>
      </x:c>
      <x:c r="Q13481" s="61" t="str">
        <x:f>IF(N13481="","",K13481-N13481)</x:f>
      </x:c>
    </x:row>
    <x:row r="13482">
      <x:c r="A13482" s="37" t="str">
        <x:v>KBA17085</x:v>
      </x:c>
      <x:c r="B13482" s="37" t="str">
        <x:v>KBA17085</x:v>
      </x:c>
      <x:c r="C13482" s="29" t="str">
        <x:v>Opel</x:v>
      </x:c>
      <x:c r="D13482" s="30" t="n">
        <x:v>350</x:v>
      </x:c>
      <x:c r="E13482" s="30" t="n">
        <x:v>8608.714286</x:v>
      </x:c>
      <x:c r="F13482" s="30" t="n">
        <x:v>0</x:v>
      </x:c>
      <x:c r="G13482" s="30" t="n">
        <x:v>0</x:v>
      </x:c>
      <x:c r="H13482" s="31" t="n">
        <x:f>IF(O13482&gt;0,O13482,D13482)*E13482/1000000/31.1034768</x:f>
        <x:v>0.09687180695181963</x:v>
      </x:c>
      <x:c r="I13482" s="31" t="n">
        <x:f>IF(O13482&gt;0,O13482,D13482)*F13482/1000000/31.1034768</x:f>
        <x:v>0</x:v>
      </x:c>
      <x:c r="J13482" s="31" t="n">
        <x:f>IF(O13482&gt;0,O13482,D13482)*G13482/1000000/31.1034768</x:f>
        <x:v>0</x:v>
      </x:c>
      <x:c r="K13482" s="32" t="n">
        <x:f>H13482*$B$4*$H$4+I13482*$D$4*$J$4+J13482*$F$4*$L$4</x:f>
        <x:v>148.21386463628403</x:v>
      </x:c>
      <x:c r="L13482" s="29" t="str">
        <x:v>Niko ppm 2020</x:v>
      </x:c>
      <x:c r="M13482" s="39" t="str">
        <x:v>OPEL//KBA 17085//EPR 004 02//103R 000335//99 186 55//12/08//E 2000006168//BM 2B//METALL BRICK 4,5 KG</x:v>
      </x:c>
      <x:c r="N13482" s="58"/>
      <x:c r="O13482" s="59"/>
      <x:c r="P13482" s="60" t="str">
        <x:v>No live-price match</x:v>
      </x:c>
      <x:c r="Q13482" s="61" t="str">
        <x:f>IF(N13482="","",K13482-N13482)</x:f>
      </x:c>
    </x:row>
    <x:row r="13483">
      <x:c r="A13483" s="37" t="str">
        <x:v>KBA17090</x:v>
      </x:c>
      <x:c r="B13483" s="37" t="str">
        <x:v>KBA17090</x:v>
      </x:c>
      <x:c r="C13483" s="29" t="str">
        <x:v>Opel</x:v>
      </x:c>
      <x:c r="D13483" s="30" t="n">
        <x:v>110</x:v>
      </x:c>
      <x:c r="E13483" s="30" t="n">
        <x:v>660</x:v>
      </x:c>
      <x:c r="F13483" s="30" t="n">
        <x:v>0</x:v>
      </x:c>
      <x:c r="G13483" s="30" t="n">
        <x:v>0</x:v>
      </x:c>
      <x:c r="H13483" s="31" t="n">
        <x:f>IF(O13483&gt;0,O13483,D13483)*E13483/1000000/31.1034768</x:f>
        <x:v>0.0023341442008823913</x:v>
      </x:c>
      <x:c r="I13483" s="31" t="n">
        <x:f>IF(O13483&gt;0,O13483,D13483)*F13483/1000000/31.1034768</x:f>
        <x:v>0</x:v>
      </x:c>
      <x:c r="J13483" s="31" t="n">
        <x:f>IF(O13483&gt;0,O13483,D13483)*G13483/1000000/31.1034768</x:f>
        <x:v>0</x:v>
      </x:c>
      <x:c r="K13483" s="32" t="n">
        <x:f>H13483*$B$4*$H$4+I13483*$D$4*$J$4+J13483*$F$4*$L$4</x:f>
        <x:v>3.5712406273500585</x:v>
      </x:c>
      <x:c r="L13483" s="29" t="str">
        <x:v>Niko ppm 2020</x:v>
      </x:c>
      <x:c r="M13483" s="39" t="str">
        <x:v>OPEL KBA 17090//EPR 009.01//99.096.55//E 2000005823//PM 2 B</x:v>
      </x:c>
      <x:c r="N13483" s="58"/>
      <x:c r="O13483" s="59"/>
      <x:c r="P13483" s="60" t="str">
        <x:v>No live-price match</x:v>
      </x:c>
      <x:c r="Q13483" s="61" t="str">
        <x:f>IF(N13483="","",K13483-N13483)</x:f>
      </x:c>
    </x:row>
    <x:row r="13484">
      <x:c r="A13484" s="37" t="str">
        <x:v>KBA17096</x:v>
      </x:c>
      <x:c r="B13484" s="37" t="str">
        <x:v>KBA17096</x:v>
      </x:c>
      <x:c r="C13484" s="29" t="str">
        <x:v>Smart</x:v>
      </x:c>
      <x:c r="D13484" s="30" t="n">
        <x:v>170</x:v>
      </x:c>
      <x:c r="E13484" s="30" t="n">
        <x:v>21900</x:v>
      </x:c>
      <x:c r="F13484" s="30" t="n">
        <x:v>0</x:v>
      </x:c>
      <x:c r="G13484" s="30" t="n">
        <x:v>0</x:v>
      </x:c>
      <x:c r="H13484" s="31" t="n">
        <x:f>IF(O13484&gt;0,O13484,D13484)*E13484/1000000/31.1034768</x:f>
        <x:v>0.11969722947500197</x:v>
      </x:c>
      <x:c r="I13484" s="31" t="n">
        <x:f>IF(O13484&gt;0,O13484,D13484)*F13484/1000000/31.1034768</x:f>
        <x:v>0</x:v>
      </x:c>
      <x:c r="J13484" s="31" t="n">
        <x:f>IF(O13484&gt;0,O13484,D13484)*G13484/1000000/31.1034768</x:f>
        <x:v>0</x:v>
      </x:c>
      <x:c r="K13484" s="32" t="n">
        <x:f>H13484*$B$4*$H$4+I13484*$D$4*$J$4+J13484*$F$4*$L$4</x:f>
        <x:v>183.13676109675302</x:v>
      </x:c>
      <x:c r="L13484" s="29" t="str">
        <x:v>Niko ppm 2020</x:v>
      </x:c>
      <x:c r="M13484" s="39" t="str">
        <x:v>SMART//KBA 17096//E1 103R-000346//EPR 500 00 E1//9907456 V13//EBERSPÄCHER//METALLER 2,14 KG//ANALYSE VON ZWEI KATALYSATOREN</x:v>
      </x:c>
      <x:c r="N13484" s="58"/>
      <x:c r="O13484" s="59"/>
      <x:c r="P13484" s="60" t="str">
        <x:v>No live-price match</x:v>
      </x:c>
      <x:c r="Q13484" s="61" t="str">
        <x:f>IF(N13484="","",K13484-N13484)</x:f>
      </x:c>
    </x:row>
    <x:row r="13485">
      <x:c r="A13485" s="37" t="str">
        <x:v>KBA17105</x:v>
      </x:c>
      <x:c r="B13485" s="37" t="str">
        <x:v>KBA17105</x:v>
      </x:c>
      <x:c r="C13485" s="29" t="str">
        <x:v>inconnu</x:v>
      </x:c>
      <x:c r="D13485" s="30" t="n">
        <x:v>200</x:v>
      </x:c>
      <x:c r="E13485" s="30" t="n">
        <x:v>2772</x:v>
      </x:c>
      <x:c r="F13485" s="30" t="n">
        <x:v>0</x:v>
      </x:c>
      <x:c r="G13485" s="30" t="n">
        <x:v>0</x:v>
      </x:c>
      <x:c r="H13485" s="31" t="n">
        <x:f>IF(O13485&gt;0,O13485,D13485)*E13485/1000000/31.1034768</x:f>
        <x:v>0.017824373897647353</x:v>
      </x:c>
      <x:c r="I13485" s="31" t="n">
        <x:f>IF(O13485&gt;0,O13485,D13485)*F13485/1000000/31.1034768</x:f>
        <x:v>0</x:v>
      </x:c>
      <x:c r="J13485" s="31" t="n">
        <x:f>IF(O13485&gt;0,O13485,D13485)*G13485/1000000/31.1034768</x:f>
        <x:v>0</x:v>
      </x:c>
      <x:c r="K13485" s="32" t="n">
        <x:f>H13485*$B$4*$H$4+I13485*$D$4*$J$4+J13485*$F$4*$L$4</x:f>
        <x:v>27.271292063400452</x:v>
      </x:c>
      <x:c r="L13485" s="29" t="str">
        <x:v>Niko ppm 2020</x:v>
      </x:c>
      <x:c r="M13485" s="39" t="str">
        <x:v>HJS//DPF-06//KBA 17105//E1 103R-000365//MADE IN GERMANY//METALL BRICK 2,52 KG</x:v>
      </x:c>
      <x:c r="N13485" s="58"/>
      <x:c r="O13485" s="59"/>
      <x:c r="P13485" s="60" t="str">
        <x:v>No live-price match</x:v>
      </x:c>
      <x:c r="Q13485" s="61" t="str">
        <x:f>IF(N13485="","",K13485-N13485)</x:f>
      </x:c>
    </x:row>
    <x:row r="13486">
      <x:c r="A13486" s="37" t="str">
        <x:v>KBA17106</x:v>
      </x:c>
      <x:c r="B13486" s="37" t="str">
        <x:v>KBA17106</x:v>
      </x:c>
      <x:c r="C13486" s="29" t="str">
        <x:v>inconnu</x:v>
      </x:c>
      <x:c r="D13486" s="30" t="n">
        <x:v>200</x:v>
      </x:c>
      <x:c r="E13486" s="30" t="n">
        <x:v>1368</x:v>
      </x:c>
      <x:c r="F13486" s="30" t="n">
        <x:v>0</x:v>
      </x:c>
      <x:c r="G13486" s="30" t="n">
        <x:v>0</x:v>
      </x:c>
      <x:c r="H13486" s="31" t="n">
        <x:f>IF(O13486&gt;0,O13486,D13486)*E13486/1000000/31.1034768</x:f>
        <x:v>0.008796444261176616</x:v>
      </x:c>
      <x:c r="I13486" s="31" t="n">
        <x:f>IF(O13486&gt;0,O13486,D13486)*F13486/1000000/31.1034768</x:f>
        <x:v>0</x:v>
      </x:c>
      <x:c r="J13486" s="31" t="n">
        <x:f>IF(O13486&gt;0,O13486,D13486)*G13486/1000000/31.1034768</x:f>
        <x:v>0</x:v>
      </x:c>
      <x:c r="K13486" s="32" t="n">
        <x:f>H13486*$B$4*$H$4+I13486*$D$4*$J$4+J13486*$F$4*$L$4</x:f>
        <x:v>13.458559719600222</x:v>
      </x:c>
      <x:c r="L13486" s="29" t="str">
        <x:v>Niko ppm 2020</x:v>
      </x:c>
      <x:c r="M13486" s="39" t="str">
        <x:v>HJS//DPF-05//KBA 17106//E1 103R-000366//MADE IN GERMANY//METALL BRICK 2,50 KG</x:v>
      </x:c>
      <x:c r="N13486" s="58"/>
      <x:c r="O13486" s="59"/>
      <x:c r="P13486" s="60" t="str">
        <x:v>No live-price match</x:v>
      </x:c>
      <x:c r="Q13486" s="61" t="str">
        <x:f>IF(N13486="","",K13486-N13486)</x:f>
      </x:c>
    </x:row>
    <x:row r="13487">
      <x:c r="A13487" s="37" t="str">
        <x:v>KBA17118</x:v>
      </x:c>
      <x:c r="B13487" s="37" t="str">
        <x:v>KBA17118</x:v>
      </x:c>
      <x:c r="C13487" s="29" t="str">
        <x:v>Volkswagen</x:v>
      </x:c>
      <x:c r="D13487" s="30" t="n">
        <x:v>980</x:v>
      </x:c>
      <x:c r="E13487" s="30" t="n">
        <x:v>4673.8775510000005</x:v>
      </x:c>
      <x:c r="F13487" s="30" t="n">
        <x:v>130.67346940000002</x:v>
      </x:c>
      <x:c r="G13487" s="30" t="n">
        <x:v>0</x:v>
      </x:c>
      <x:c r="H13487" s="31" t="n">
        <x:f>IF(O13487&gt;0,O13487,D13487)*E13487/1000000/31.1034768</x:f>
        <x:v>0.14726327958230062</x:v>
      </x:c>
      <x:c r="I13487" s="31" t="n">
        <x:f>IF(O13487&gt;0,O13487,D13487)*F13487/1000000/31.1034768</x:f>
        <x:v>0.004117224605964309</x:v>
      </x:c>
      <x:c r="J13487" s="31" t="n">
        <x:f>IF(O13487&gt;0,O13487,D13487)*G13487/1000000/31.1034768</x:f>
        <x:v>0</x:v>
      </x:c>
      <x:c r="K13487" s="32" t="n">
        <x:f>H13487*$B$4*$H$4+I13487*$D$4*$J$4+J13487*$F$4*$L$4</x:f>
        <x:v>229.9446954426298</x:v>
      </x:c>
      <x:c r="L13487" s="29" t="str">
        <x:v>Niko ppm 2020</x:v>
      </x:c>
      <x:c r="M13487" s="39" t="str">
        <x:v>Gat-Eurocat//Typ DPF0-02V//KBA 17118//E1-103R-000374//19.01.038//29/07//Germany</x:v>
      </x:c>
      <x:c r="N13487" s="58"/>
      <x:c r="O13487" s="59"/>
      <x:c r="P13487" s="60" t="str">
        <x:v>No live-price match</x:v>
      </x:c>
      <x:c r="Q13487" s="61" t="str">
        <x:f>IF(N13487="","",K13487-N13487)</x:f>
      </x:c>
    </x:row>
    <x:row r="13488">
      <x:c r="A13488" s="37" t="str">
        <x:v>KBA17136</x:v>
      </x:c>
      <x:c r="B13488" s="37" t="str">
        <x:v>KBA17136</x:v>
      </x:c>
      <x:c r="C13488" s="29" t="str">
        <x:v>inconnu</x:v>
      </x:c>
      <x:c r="D13488" s="30" t="n">
        <x:v>660</x:v>
      </x:c>
      <x:c r="E13488" s="30" t="n">
        <x:v>2440</x:v>
      </x:c>
      <x:c r="F13488" s="30" t="n">
        <x:v>0</x:v>
      </x:c>
      <x:c r="G13488" s="30" t="n">
        <x:v>0</x:v>
      </x:c>
      <x:c r="H13488" s="31" t="n">
        <x:f>IF(O13488&gt;0,O13488,D13488)*E13488/1000000/31.1034768</x:f>
        <x:v>0.0517755622741185</x:v>
      </x:c>
      <x:c r="I13488" s="31" t="n">
        <x:f>IF(O13488&gt;0,O13488,D13488)*F13488/1000000/31.1034768</x:f>
        <x:v>0</x:v>
      </x:c>
      <x:c r="J13488" s="31" t="n">
        <x:f>IF(O13488&gt;0,O13488,D13488)*G13488/1000000/31.1034768</x:f>
        <x:v>0</x:v>
      </x:c>
      <x:c r="K13488" s="32" t="n">
        <x:f>H13488*$B$4*$H$4+I13488*$D$4*$J$4+J13488*$F$4*$L$4</x:f>
        <x:v>79.21661027940132</x:v>
      </x:c>
      <x:c r="L13488" s="29" t="str">
        <x:v>Niko ppm 2020</x:v>
      </x:c>
      <x:c r="M13488" s="39" t="str">
        <x:v>G+M GERMANY//KBA 17136//E1 103R-000399//GRYWOTZ 08 11//TYP DPF 036-1//FK A2//04 39 036</x:v>
      </x:c>
      <x:c r="N13488" s="58"/>
      <x:c r="O13488" s="59"/>
      <x:c r="P13488" s="60" t="str">
        <x:v>No live-price match</x:v>
      </x:c>
      <x:c r="Q13488" s="61" t="str">
        <x:f>IF(N13488="","",K13488-N13488)</x:f>
      </x:c>
    </x:row>
    <x:row r="13489">
      <x:c r="A13489" s="37" t="str">
        <x:v>KBA17140</x:v>
      </x:c>
      <x:c r="B13489" s="37" t="str">
        <x:v>KBA17140</x:v>
      </x:c>
      <x:c r="C13489" s="29" t="str">
        <x:v>inconnu</x:v>
      </x:c>
      <x:c r="D13489" s="30" t="n">
        <x:v>210</x:v>
      </x:c>
      <x:c r="E13489" s="30" t="n">
        <x:v>4160</x:v>
      </x:c>
      <x:c r="F13489" s="30" t="n">
        <x:v>0</x:v>
      </x:c>
      <x:c r="G13489" s="30" t="n">
        <x:v>0</x:v>
      </x:c>
      <x:c r="H13489" s="31" t="n">
        <x:f>IF(O13489&gt;0,O13489,D13489)*E13489/1000000/31.1034768</x:f>
        <x:v>0.028086892202353407</x:v>
      </x:c>
      <x:c r="I13489" s="31" t="n">
        <x:f>IF(O13489&gt;0,O13489,D13489)*F13489/1000000/31.1034768</x:f>
        <x:v>0</x:v>
      </x:c>
      <x:c r="J13489" s="31" t="n">
        <x:f>IF(O13489&gt;0,O13489,D13489)*G13489/1000000/31.1034768</x:f>
        <x:v>0</x:v>
      </x:c>
      <x:c r="K13489" s="32" t="n">
        <x:f>H13489*$B$4*$H$4+I13489*$D$4*$J$4+J13489*$F$4*$L$4</x:f>
        <x:v>42.97294506960071</x:v>
      </x:c>
      <x:c r="L13489" s="29" t="str">
        <x:v>Niko ppm 2020</x:v>
      </x:c>
      <x:c r="M13489" s="39" t="str">
        <x:v>KBA 17140//E24 103R-000058//GM-PMS 06//OM-PMS 06-03//855240 034310//OBERLAND MANGOLD//METALLER:2,62KG</x:v>
      </x:c>
      <x:c r="N13489" s="58"/>
      <x:c r="O13489" s="59"/>
      <x:c r="P13489" s="60" t="str">
        <x:v>No live-price match</x:v>
      </x:c>
      <x:c r="Q13489" s="61" t="str">
        <x:f>IF(N13489="","",K13489-N13489)</x:f>
      </x:c>
    </x:row>
    <x:row r="13490">
      <x:c r="A13490" s="37" t="str">
        <x:v>KBA17201</x:v>
      </x:c>
      <x:c r="B13490" s="37" t="str">
        <x:v>KBA17201</x:v>
      </x:c>
      <x:c r="C13490" s="29" t="str">
        <x:v>inconnu</x:v>
      </x:c>
      <x:c r="D13490" s="30" t="n">
        <x:v>240</x:v>
      </x:c>
      <x:c r="E13490" s="30" t="n">
        <x:v>1507</x:v>
      </x:c>
      <x:c r="F13490" s="30" t="n">
        <x:v>0</x:v>
      </x:c>
      <x:c r="G13490" s="30" t="n">
        <x:v>0</x:v>
      </x:c>
      <x:c r="H13490" s="31" t="n">
        <x:f>IF(O13490&gt;0,O13490,D13490)*E13490/1000000/31.1034768</x:f>
        <x:v>0.011628282018941368</x:v>
      </x:c>
      <x:c r="I13490" s="31" t="n">
        <x:f>IF(O13490&gt;0,O13490,D13490)*F13490/1000000/31.1034768</x:f>
        <x:v>0</x:v>
      </x:c>
      <x:c r="J13490" s="31" t="n">
        <x:f>IF(O13490&gt;0,O13490,D13490)*G13490/1000000/31.1034768</x:f>
        <x:v>0</x:v>
      </x:c>
      <x:c r="K13490" s="32" t="n">
        <x:f>H13490*$B$4*$H$4+I13490*$D$4*$J$4+J13490*$F$4*$L$4</x:f>
        <x:v>17.791271488980293</x:v>
      </x:c>
      <x:c r="L13490" s="29" t="str">
        <x:v>Niko ppm 2020</x:v>
      </x:c>
      <x:c r="M13490" s="39" t="str">
        <x:v>HJS//DPF 20-02//KBA 17201//DPF 21-02//KBA 17247//METALL BRICK 3,00 KG</x:v>
      </x:c>
      <x:c r="N13490" s="58"/>
      <x:c r="O13490" s="59"/>
      <x:c r="P13490" s="60" t="str">
        <x:v>No live-price match</x:v>
      </x:c>
      <x:c r="Q13490" s="61" t="str">
        <x:f>IF(N13490="","",K13490-N13490)</x:f>
      </x:c>
    </x:row>
    <x:row r="13491">
      <x:c r="A13491" s="37" t="str">
        <x:v>KBA17230</x:v>
      </x:c>
      <x:c r="B13491" s="37" t="str">
        <x:v>KBA17230</x:v>
      </x:c>
      <x:c r="C13491" s="29" t="str">
        <x:v>inconnu</x:v>
      </x:c>
      <x:c r="D13491" s="30" t="n">
        <x:v>740</x:v>
      </x:c>
      <x:c r="E13491" s="30" t="n">
        <x:v>2430</x:v>
      </x:c>
      <x:c r="F13491" s="30" t="n">
        <x:v>0</x:v>
      </x:c>
      <x:c r="G13491" s="30" t="n">
        <x:v>0</x:v>
      </x:c>
      <x:c r="H13491" s="31" t="n">
        <x:f>IF(O13491&gt;0,O13491,D13491)*E13491/1000000/31.1034768</x:f>
        <x:v>0.057813472479706834</x:v>
      </x:c>
      <x:c r="I13491" s="31" t="n">
        <x:f>IF(O13491&gt;0,O13491,D13491)*F13491/1000000/31.1034768</x:f>
        <x:v>0</x:v>
      </x:c>
      <x:c r="J13491" s="31" t="n">
        <x:f>IF(O13491&gt;0,O13491,D13491)*G13491/1000000/31.1034768</x:f>
        <x:v>0</x:v>
      </x:c>
      <x:c r="K13491" s="32" t="n">
        <x:f>H13491*$B$4*$H$4+I13491*$D$4*$J$4+J13491*$F$4*$L$4</x:f>
        <x:v>88.45461289395146</x:v>
      </x:c>
      <x:c r="L13491" s="29" t="str">
        <x:v>Niko ppm 2020</x:v>
      </x:c>
      <x:c r="M13491" s="39" t="str">
        <x:v>HJS//KBA 17230//E1-103 R-000480//DPF-SAZ//MADE IN GERMANY</x:v>
      </x:c>
      <x:c r="N13491" s="58"/>
      <x:c r="O13491" s="59"/>
      <x:c r="P13491" s="60" t="str">
        <x:v>No live-price match</x:v>
      </x:c>
      <x:c r="Q13491" s="61" t="str">
        <x:f>IF(N13491="","",K13491-N13491)</x:f>
      </x:c>
    </x:row>
    <x:row r="13492">
      <x:c r="A13492" s="37" t="str">
        <x:v>KBA17247</x:v>
      </x:c>
      <x:c r="B13492" s="37" t="str">
        <x:v>KBA17247</x:v>
      </x:c>
      <x:c r="C13492" s="29" t="str">
        <x:v>Audi</x:v>
      </x:c>
      <x:c r="D13492" s="30" t="n">
        <x:v>980</x:v>
      </x:c>
      <x:c r="E13492" s="30" t="n">
        <x:v>2980</x:v>
      </x:c>
      <x:c r="F13492" s="30" t="n">
        <x:v>0</x:v>
      </x:c>
      <x:c r="G13492" s="30" t="n">
        <x:v>0</x:v>
      </x:c>
      <x:c r="H13492" s="31" t="n">
        <x:f>IF(O13492&gt;0,O13492,D13492)*E13492/1000000/31.1034768</x:f>
        <x:v>0.09389304027902115</x:v>
      </x:c>
      <x:c r="I13492" s="31" t="n">
        <x:f>IF(O13492&gt;0,O13492,D13492)*F13492/1000000/31.1034768</x:f>
        <x:v>0</x:v>
      </x:c>
      <x:c r="J13492" s="31" t="n">
        <x:f>IF(O13492&gt;0,O13492,D13492)*G13492/1000000/31.1034768</x:f>
        <x:v>0</x:v>
      </x:c>
      <x:c r="K13492" s="32" t="n">
        <x:f>H13492*$B$4*$H$4+I13492*$D$4*$J$4+J13492*$F$4*$L$4</x:f>
        <x:v>143.65635162690236</x:v>
      </x:c>
      <x:c r="L13492" s="29" t="str">
        <x:v>Niko ppm 2020</x:v>
      </x:c>
      <x:c r="M13492" s="39" t="str">
        <x:v>HJS//KBA 17247// 17201//DPF-20-02// -21-02//MADE IN GERMANY</x:v>
      </x:c>
      <x:c r="N13492" s="58"/>
      <x:c r="O13492" s="59"/>
      <x:c r="P13492" s="60" t="str">
        <x:v>No live-price match</x:v>
      </x:c>
      <x:c r="Q13492" s="61" t="str">
        <x:f>IF(N13492="","",K13492-N13492)</x:f>
      </x:c>
    </x:row>
    <x:row r="13493">
      <x:c r="A13493" s="37" t="str">
        <x:v>KBA17275</x:v>
      </x:c>
      <x:c r="B13493" s="37" t="str">
        <x:v>KBA17275</x:v>
      </x:c>
      <x:c r="C13493" s="29" t="str">
        <x:v>Renault</x:v>
      </x:c>
      <x:c r="D13493" s="30" t="n">
        <x:v>2900</x:v>
      </x:c>
      <x:c r="E13493" s="30" t="n">
        <x:v>39</x:v>
      </x:c>
      <x:c r="F13493" s="30" t="n">
        <x:v>0</x:v>
      </x:c>
      <x:c r="G13493" s="30" t="n">
        <x:v>0</x:v>
      </x:c>
      <x:c r="H13493" s="31" t="n">
        <x:f>IF(O13493&gt;0,O13493,D13493)*E13493/1000000/31.1034768</x:f>
        <x:v>0.0036362494369118247</x:v>
      </x:c>
      <x:c r="I13493" s="31" t="n">
        <x:f>IF(O13493&gt;0,O13493,D13493)*F13493/1000000/31.1034768</x:f>
        <x:v>0</x:v>
      </x:c>
      <x:c r="J13493" s="31" t="n">
        <x:f>IF(O13493&gt;0,O13493,D13493)*G13493/1000000/31.1034768</x:f>
        <x:v>0</x:v>
      </x:c>
      <x:c r="K13493" s="32" t="n">
        <x:f>H13493*$B$4*$H$4+I13493*$D$4*$J$4+J13493*$F$4*$L$4</x:f>
        <x:v>5.563461638475093</x:v>
      </x:c>
      <x:c r="L13493" s="29" t="str">
        <x:v>Niko ppm 2020</x:v>
      </x:c>
      <x:c r="M13493" s="39" t="str">
        <x:v>RENAULT//KBA 17275//PF 3260//82045905//781214//ORIGINAL DPF//WALKER</x:v>
      </x:c>
      <x:c r="N13493" s="58"/>
      <x:c r="O13493" s="59"/>
      <x:c r="P13493" s="60" t="str">
        <x:v>No live-price match</x:v>
      </x:c>
      <x:c r="Q13493" s="61" t="str">
        <x:f>IF(N13493="","",K13493-N13493)</x:f>
      </x:c>
    </x:row>
    <x:row r="13494">
      <x:c r="A13494" s="37" t="str">
        <x:v>KBA18240</x:v>
      </x:c>
      <x:c r="B13494" s="37" t="str">
        <x:v>KBA18240</x:v>
      </x:c>
      <x:c r="C13494" s="29" t="str">
        <x:v>inconnu</x:v>
      </x:c>
      <x:c r="D13494" s="30" t="n">
        <x:v>720</x:v>
      </x:c>
      <x:c r="E13494" s="30" t="n">
        <x:v>1603.9999999999998</x:v>
      </x:c>
      <x:c r="F13494" s="30" t="n">
        <x:v>0</x:v>
      </x:c>
      <x:c r="G13494" s="30" t="n">
        <x:v>300</x:v>
      </x:c>
      <x:c r="H13494" s="31" t="n">
        <x:f>IF(O13494&gt;0,O13494,D13494)*E13494/1000000/31.1034768</x:f>
        <x:v>0.037130254197177075</x:v>
      </x:c>
      <x:c r="I13494" s="31" t="n">
        <x:f>IF(O13494&gt;0,O13494,D13494)*F13494/1000000/31.1034768</x:f>
        <x:v>0</x:v>
      </x:c>
      <x:c r="J13494" s="31" t="n">
        <x:f>IF(O13494&gt;0,O13494,D13494)*G13494/1000000/31.1034768</x:f>
        <x:v>0.006944561258823644</x:v>
      </x:c>
      <x:c r="K13494" s="32" t="n">
        <x:f>H13494*$B$4*$H$4+I13494*$D$4*$J$4+J13494*$F$4*$L$4</x:f>
        <x:v>111.18520357827006</x:v>
      </x:c>
      <x:c r="L13494" s="29" t="str">
        <x:v>Niko ppm 2020</x:v>
      </x:c>
      <x:c r="M13494" s="39" t="str">
        <x:v>ERNST//Made in Germany//Typ 120 KB//Typ Zeichen KBA 18240//1/97</x:v>
      </x:c>
      <x:c r="N13494" s="58"/>
      <x:c r="O13494" s="59"/>
      <x:c r="P13494" s="60" t="str">
        <x:v>No live-price match</x:v>
      </x:c>
      <x:c r="Q13494" s="61" t="str">
        <x:f>IF(N13494="","",K13494-N13494)</x:f>
      </x:c>
    </x:row>
    <x:row r="13495">
      <x:c r="A13495" s="37" t="str">
        <x:v>KBG3 AG</x:v>
      </x:c>
      <x:c r="B13495" s="37" t="str">
        <x:v>KBG3AG</x:v>
      </x:c>
      <x:c r="C13495" s="29" t="str"/>
      <x:c r="D13495" s="30" t="n">
        <x:v>630</x:v>
      </x:c>
      <x:c r="E13495" s="30" t="n">
        <x:v>703.6</x:v>
      </x:c>
      <x:c r="F13495" s="30" t="n">
        <x:v>205.25</x:v>
      </x:c>
      <x:c r="G13495" s="30" t="n">
        <x:v>765.98</x:v>
      </x:c>
      <x:c r="H13495" s="31" t="n">
        <x:f>IF(O13495&gt;0,O13495,D13495)*E13495/1000000/31.1034768</x:f>
        <x:v>0.007416416258990807</x:v>
      </x:c>
      <x:c r="I13495" s="31" t="n">
        <x:f>IF(O13495&gt;0,O13495,D13495)*F13495/1000000/31.1034768</x:f>
        <x:v>0.002163472764579112</x:v>
      </x:c>
      <x:c r="J13495" s="31" t="n">
        <x:f>IF(O13495&gt;0,O13495,D13495)*G13495/1000000/31.1034768</x:f>
        <x:v>0.008073943328683596</x:v>
      </x:c>
      <x:c r="K13495" s="32" t="n">
        <x:f>H13495*$B$4*$H$4+I13495*$D$4*$J$4+J13495*$F$4*$L$4</x:f>
        <x:v>77</x:v>
      </x:c>
      <x:c r="L13495" s="29" t="str">
        <x:v>Niko ppm 207</x:v>
      </x:c>
      <x:c r="M13495" s="39" t="str"/>
      <x:c r="N13495" s="58" t="n">
        <x:v>77</x:v>
      </x:c>
      <x:c r="O13495" s="59" t="n">
        <x:v>327.8515222436944</x:v>
      </x:c>
      <x:c r="P13495" s="60" t="str">
        <x:v>Calibrated to live price</x:v>
      </x:c>
      <x:c r="Q13495" s="61" t="n">
        <x:f>IF(N13495="","",K13495-N13495)</x:f>
        <x:v>0</x:v>
      </x:c>
    </x:row>
    <x:row r="13496">
      <x:c r="A13496" s="37" t="str">
        <x:v>KBGA AG</x:v>
      </x:c>
      <x:c r="B13496" s="37" t="str">
        <x:v>KBGAAG</x:v>
      </x:c>
      <x:c r="C13496" s="29" t="str"/>
      <x:c r="D13496" s="30" t="n">
        <x:v>725.95</x:v>
      </x:c>
      <x:c r="E13496" s="30" t="n">
        <x:v>255.64</x:v>
      </x:c>
      <x:c r="F13496" s="30" t="n">
        <x:v>266.53</x:v>
      </x:c>
      <x:c r="G13496" s="30" t="n">
        <x:v>463.67</x:v>
      </x:c>
      <x:c r="H13496" s="31" t="n">
        <x:f>IF(O13496&gt;0,O13496,D13496)*E13496/1000000/31.1034768</x:f>
        <x:v>0.004259176398591367</x:v>
      </x:c>
      <x:c r="I13496" s="31" t="n">
        <x:f>IF(O13496&gt;0,O13496,D13496)*F13496/1000000/31.1034768</x:f>
        <x:v>0.004440612914710362</x:v>
      </x:c>
      <x:c r="J13496" s="31" t="n">
        <x:f>IF(O13496&gt;0,O13496,D13496)*G13496/1000000/31.1034768</x:f>
        <x:v>0.007725130342414566</x:v>
      </x:c>
      <x:c r="K13496" s="32" t="n">
        <x:f>H13496*$B$4*$H$4+I13496*$D$4*$J$4+J13496*$F$4*$L$4</x:f>
        <x:v>72</x:v>
      </x:c>
      <x:c r="L13496" s="29" t="str">
        <x:v>Niko ppm 207</x:v>
      </x:c>
      <x:c r="M13496" s="39" t="str"/>
      <x:c r="N13496" s="58" t="n">
        <x:v>72</x:v>
      </x:c>
      <x:c r="O13496" s="59" t="n">
        <x:v>518.2099604940313</x:v>
      </x:c>
      <x:c r="P13496" s="60" t="str">
        <x:v>Calibrated to live price</x:v>
      </x:c>
      <x:c r="Q13496" s="61" t="n">
        <x:f>IF(N13496="","",K13496-N13496)</x:f>
        <x:v>0</x:v>
      </x:c>
    </x:row>
    <x:row r="13497">
      <x:c r="A13497" s="37" t="str">
        <x:v>KBGA AG (1/2)</x:v>
      </x:c>
      <x:c r="B13497" s="37" t="str">
        <x:v>KBGAAG12</x:v>
      </x:c>
      <x:c r="C13497" s="29" t="str"/>
      <x:c r="D13497" s="30" t="n">
        <x:v>48.21</x:v>
      </x:c>
      <x:c r="E13497" s="30" t="n">
        <x:v>802.11</x:v>
      </x:c>
      <x:c r="F13497" s="30" t="n">
        <x:v>272.78</x:v>
      </x:c>
      <x:c r="G13497" s="30" t="n">
        <x:v>572.91</x:v>
      </x:c>
      <x:c r="H13497" s="31" t="n">
        <x:f>IF(O13497&gt;0,O13497,D13497)*E13497/1000000/31.1034768</x:f>
        <x:v>0.0009326874254016756</x:v>
      </x:c>
      <x:c r="I13497" s="31" t="n">
        <x:f>IF(O13497&gt;0,O13497,D13497)*F13497/1000000/31.1034768</x:f>
        <x:v>0.0003171865154418584</x:v>
      </x:c>
      <x:c r="J13497" s="31" t="n">
        <x:f>IF(O13497&gt;0,O13497,D13497)*G13497/1000000/31.1034768</x:f>
        <x:v>0.0006661754034819088</x:v>
      </x:c>
      <x:c r="K13497" s="32" t="n">
        <x:f>H13497*$B$4*$H$4+I13497*$D$4*$J$4+J13497*$F$4*$L$4</x:f>
        <x:v>7</x:v>
      </x:c>
      <x:c r="L13497" s="29" t="str">
        <x:v>Niko ppm 207</x:v>
      </x:c>
      <x:c r="M13497" s="39" t="str"/>
      <x:c r="N13497" s="58" t="n">
        <x:v>7</x:v>
      </x:c>
      <x:c r="O13497" s="59" t="n">
        <x:v>36.166886957690025</x:v>
      </x:c>
      <x:c r="P13497" s="60" t="str">
        <x:v>Calibrated to live price</x:v>
      </x:c>
      <x:c r="Q13497" s="61" t="n">
        <x:f>IF(N13497="","",K13497-N13497)</x:f>
        <x:v>0</x:v>
      </x:c>
    </x:row>
    <x:row r="13498">
      <x:c r="A13498" s="37" t="str">
        <x:v>KC*</x:v>
      </x:c>
      <x:c r="B13498" s="37" t="str">
        <x:v>KC</x:v>
      </x:c>
      <x:c r="C13498" s="29" t="str"/>
      <x:c r="D13498" s="30" t="n">
        <x:v>925.28</x:v>
      </x:c>
      <x:c r="E13498" s="30" t="n">
        <x:v>930.73</x:v>
      </x:c>
      <x:c r="F13498" s="30" t="n">
        <x:v>230.05</x:v>
      </x:c>
      <x:c r="G13498" s="30" t="n">
        <x:v>848.65</x:v>
      </x:c>
      <x:c r="H13498" s="31" t="n">
        <x:f>IF(O13498&gt;0,O13498,D13498)*E13498/1000000/31.1034768</x:f>
        <x:v>0.01687612923998169</x:v>
      </x:c>
      <x:c r="I13498" s="31" t="n">
        <x:f>IF(O13498&gt;0,O13498,D13498)*F13498/1000000/31.1034768</x:f>
        <x:v>0.004171299444154361</x:v>
      </x:c>
      <x:c r="J13498" s="31" t="n">
        <x:f>IF(O13498&gt;0,O13498,D13498)*G13498/1000000/31.1034768</x:f>
        <x:v>0.015387842961450111</x:v>
      </x:c>
      <x:c r="K13498" s="32" t="n">
        <x:f>H13498*$B$4*$H$4+I13498*$D$4*$J$4+J13498*$F$4*$L$4</x:f>
        <x:v>151</x:v>
      </x:c>
      <x:c r="L13498" s="29" t="str">
        <x:v>Niko ppm 207</x:v>
      </x:c>
      <x:c r="M13498" s="39" t="str"/>
      <x:c r="N13498" s="58" t="n">
        <x:v>151</x:v>
      </x:c>
      <x:c r="O13498" s="59" t="n">
        <x:v>563.9726819696068</x:v>
      </x:c>
      <x:c r="P13498" s="60" t="str">
        <x:v>Calibrated to live price</x:v>
      </x:c>
      <x:c r="Q13498" s="61" t="n">
        <x:f>IF(N13498="","",K13498-N13498)</x:f>
        <x:v>0</x:v>
      </x:c>
    </x:row>
    <x:row r="13499">
      <x:c r="A13499" s="37" t="str">
        <x:v>KC19190244</x:v>
      </x:c>
      <x:c r="B13499" s="37" t="str">
        <x:v>KC19190244</x:v>
      </x:c>
      <x:c r="C13499" s="29" t="str"/>
      <x:c r="D13499" s="30" t="n">
        <x:v>272.11</x:v>
      </x:c>
      <x:c r="E13499" s="30" t="n">
        <x:v>967.29</x:v>
      </x:c>
      <x:c r="F13499" s="30" t="n">
        <x:v>193.7</x:v>
      </x:c>
      <x:c r="G13499" s="30" t="n">
        <x:v>901.38</x:v>
      </x:c>
      <x:c r="H13499" s="31" t="n">
        <x:f>IF(O13499&gt;0,O13499,D13499)*E13499/1000000/31.1034768</x:f>
        <x:v>0.00508188772178253</x:v>
      </x:c>
      <x:c r="I13499" s="31" t="n">
        <x:f>IF(O13499&gt;0,O13499,D13499)*F13499/1000000/31.1034768</x:f>
        <x:v>0.0010176489488253535</x:v>
      </x:c>
      <x:c r="J13499" s="31" t="n">
        <x:f>IF(O13499&gt;0,O13499,D13499)*G13499/1000000/31.1034768</x:f>
        <x:v>0.004735613884833232</x:v>
      </x:c>
      <x:c r="K13499" s="32" t="n">
        <x:f>H13499*$B$4*$H$4+I13499*$D$4*$J$4+J13499*$F$4*$L$4</x:f>
        <x:v>46</x:v>
      </x:c>
      <x:c r="L13499" s="29" t="str">
        <x:v>Niko ppm 207</x:v>
      </x:c>
      <x:c r="M13499" s="39" t="str"/>
      <x:c r="N13499" s="58" t="n">
        <x:v>46</x:v>
      </x:c>
      <x:c r="O13499" s="59" t="n">
        <x:v>163.40950165376233</x:v>
      </x:c>
      <x:c r="P13499" s="60" t="str">
        <x:v>Calibrated to live price</x:v>
      </x:c>
      <x:c r="Q13499" s="61" t="n">
        <x:f>IF(N13499="","",K13499-N13499)</x:f>
        <x:v>0</x:v>
      </x:c>
    </x:row>
    <x:row r="13500">
      <x:c r="A13500" s="37" t="str">
        <x:v>KC2</x:v>
      </x:c>
      <x:c r="B13500" s="37" t="str">
        <x:v>KC2</x:v>
      </x:c>
      <x:c r="C13500" s="29" t="str"/>
      <x:c r="D13500" s="30" t="n">
        <x:v>966.35</x:v>
      </x:c>
      <x:c r="E13500" s="30" t="n">
        <x:v>108.39</x:v>
      </x:c>
      <x:c r="F13500" s="30" t="n">
        <x:v>164.33</x:v>
      </x:c>
      <x:c r="G13500" s="30" t="n">
        <x:v>1086.33</x:v>
      </x:c>
      <x:c r="H13500" s="31" t="n">
        <x:f>IF(O13500&gt;0,O13500,D13500)*E13500/1000000/31.1034768</x:f>
        <x:v>0.0012727760710700825</x:v>
      </x:c>
      <x:c r="I13500" s="31" t="n">
        <x:f>IF(O13500&gt;0,O13500,D13500)*F13500/1000000/31.1034768</x:f>
        <x:v>0.0019296548736871177</x:v>
      </x:c>
      <x:c r="J13500" s="31" t="n">
        <x:f>IF(O13500&gt;0,O13500,D13500)*G13500/1000000/31.1034768</x:f>
        <x:v>0.012756295131336495</x:v>
      </x:c>
      <x:c r="K13500" s="32" t="n">
        <x:f>H13500*$B$4*$H$4+I13500*$D$4*$J$4+J13500*$F$4*$L$4</x:f>
        <x:v>103.99999999999999</x:v>
      </x:c>
      <x:c r="L13500" s="29" t="str">
        <x:v>Niko ppm 207</x:v>
      </x:c>
      <x:c r="M13500" s="39" t="str"/>
      <x:c r="N13500" s="58" t="n">
        <x:v>104</x:v>
      </x:c>
      <x:c r="O13500" s="59" t="n">
        <x:v>365.23444042922284</x:v>
      </x:c>
      <x:c r="P13500" s="60" t="str">
        <x:v>Calibrated to live price</x:v>
      </x:c>
      <x:c r="Q13500" s="61" t="n">
        <x:f>IF(N13500="","",K13500-N13500)</x:f>
        <x:v>-1.4210854715202004e-14</x:v>
      </x:c>
    </x:row>
    <x:row r="13501">
      <x:c r="A13501" s="37" t="str">
        <x:v>KC20680331</x:v>
      </x:c>
      <x:c r="B13501" s="37" t="str">
        <x:v>KC20680331</x:v>
      </x:c>
      <x:c r="C13501" s="29" t="str"/>
      <x:c r="D13501" s="30" t="n">
        <x:v>306.65</x:v>
      </x:c>
      <x:c r="E13501" s="30" t="n">
        <x:v>962.34</x:v>
      </x:c>
      <x:c r="F13501" s="30" t="n">
        <x:v>162.38</x:v>
      </x:c>
      <x:c r="G13501" s="30" t="n">
        <x:v>1108.84</x:v>
      </x:c>
      <x:c r="H13501" s="31" t="n">
        <x:f>IF(O13501&gt;0,O13501,D13501)*E13501/1000000/31.1034768</x:f>
        <x:v>0.004654708369997979</x:v>
      </x:c>
      <x:c r="I13501" s="31" t="n">
        <x:f>IF(O13501&gt;0,O13501,D13501)*F13501/1000000/31.1034768</x:f>
        <x:v>0.0007854100890748297</x:v>
      </x:c>
      <x:c r="J13501" s="31" t="n">
        <x:f>IF(O13501&gt;0,O13501,D13501)*G13501/1000000/31.1034768</x:f>
        <x:v>0.005363309047725915</x:v>
      </x:c>
      <x:c r="K13501" s="32" t="n">
        <x:f>H13501*$B$4*$H$4+I13501*$D$4*$J$4+J13501*$F$4*$L$4</x:f>
        <x:v>50.00000000000001</x:v>
      </x:c>
      <x:c r="L13501" s="29" t="str">
        <x:v>Niko ppm 207</x:v>
      </x:c>
      <x:c r="M13501" s="39" t="str"/>
      <x:c r="N13501" s="58" t="n">
        <x:v>50</x:v>
      </x:c>
      <x:c r="O13501" s="59" t="n">
        <x:v>150.4433088066566</x:v>
      </x:c>
      <x:c r="P13501" s="60" t="str">
        <x:v>Calibrated to live price</x:v>
      </x:c>
      <x:c r="Q13501" s="61" t="n">
        <x:f>IF(N13501="","",K13501-N13501)</x:f>
        <x:v>7.105427357601002e-15</x:v>
      </x:c>
    </x:row>
    <x:row r="13502">
      <x:c r="A13502" s="37" t="str">
        <x:v>KC23120005</x:v>
      </x:c>
      <x:c r="B13502" s="37" t="str">
        <x:v>KC23120005</x:v>
      </x:c>
      <x:c r="C13502" s="29" t="str"/>
      <x:c r="D13502" s="30" t="n">
        <x:v>370.97</x:v>
      </x:c>
      <x:c r="E13502" s="30" t="n">
        <x:v>766.17</x:v>
      </x:c>
      <x:c r="F13502" s="30" t="n">
        <x:v>156.27</x:v>
      </x:c>
      <x:c r="G13502" s="30" t="n">
        <x:v>1061.28</x:v>
      </x:c>
      <x:c r="H13502" s="31" t="n">
        <x:f>IF(O13502&gt;0,O13502,D13502)*E13502/1000000/31.1034768</x:f>
        <x:v>0.0042045529466718376</x:v>
      </x:c>
      <x:c r="I13502" s="31" t="n">
        <x:f>IF(O13502&gt;0,O13502,D13502)*F13502/1000000/31.1034768</x:f>
        <x:v>0.0008575714123189478</x:v>
      </x:c>
      <x:c r="J13502" s="31" t="n">
        <x:f>IF(O13502&gt;0,O13502,D13502)*G13502/1000000/31.1034768</x:f>
        <x:v>0.005824044208522767</x:v>
      </x:c>
      <x:c r="K13502" s="32" t="n">
        <x:f>H13502*$B$4*$H$4+I13502*$D$4*$J$4+J13502*$F$4*$L$4</x:f>
        <x:v>52.99999999999999</x:v>
      </x:c>
      <x:c r="L13502" s="29" t="str">
        <x:v>Niko ppm 207</x:v>
      </x:c>
      <x:c r="M13502" s="39" t="str"/>
      <x:c r="N13502" s="58" t="n">
        <x:v>53</x:v>
      </x:c>
      <x:c r="O13502" s="59" t="n">
        <x:v>170.6882480796418</x:v>
      </x:c>
      <x:c r="P13502" s="60" t="str">
        <x:v>Calibrated to live price</x:v>
      </x:c>
      <x:c r="Q13502" s="61" t="n">
        <x:f>IF(N13502="","",K13502-N13502)</x:f>
        <x:v>-7.105427357601002e-15</x:v>
      </x:c>
    </x:row>
    <x:row r="13503">
      <x:c r="A13503" s="37" t="str">
        <x:v>KC34 CA</x:v>
      </x:c>
      <x:c r="B13503" s="37" t="str">
        <x:v>KC34CA</x:v>
      </x:c>
      <x:c r="C13503" s="29" t="str"/>
      <x:c r="D13503" s="30" t="n">
        <x:v>1032.29</x:v>
      </x:c>
      <x:c r="E13503" s="30" t="n">
        <x:v>175.65</x:v>
      </x:c>
      <x:c r="F13503" s="30" t="n">
        <x:v>224.97</x:v>
      </x:c>
      <x:c r="G13503" s="30" t="n">
        <x:v>848.49</x:v>
      </x:c>
      <x:c r="H13503" s="31" t="n">
        <x:f>IF(O13503&gt;0,O13503,D13503)*E13503/1000000/31.1034768</x:f>
        <x:v>0.0025003515275449696</x:v>
      </x:c>
      <x:c r="I13503" s="31" t="n">
        <x:f>IF(O13503&gt;0,O13503,D13503)*F13503/1000000/31.1034768</x:f>
        <x:v>0.0032024143646558036</x:v>
      </x:c>
      <x:c r="J13503" s="31" t="n">
        <x:f>IF(O13503&gt;0,O13503,D13503)*G13503/1000000/31.1034768</x:f>
        <x:v>0.01207812848053875</x:v>
      </x:c>
      <x:c r="K13503" s="32" t="n">
        <x:f>H13503*$B$4*$H$4+I13503*$D$4*$J$4+J13503*$F$4*$L$4</x:f>
        <x:v>102</x:v>
      </x:c>
      <x:c r="L13503" s="29" t="str">
        <x:v>Niko ppm 207</x:v>
      </x:c>
      <x:c r="M13503" s="39" t="str"/>
      <x:c r="N13503" s="58" t="n">
        <x:v>102</x:v>
      </x:c>
      <x:c r="O13503" s="59" t="n">
        <x:v>442.75334886899816</x:v>
      </x:c>
      <x:c r="P13503" s="60" t="str">
        <x:v>Calibrated to live price</x:v>
      </x:c>
      <x:c r="Q13503" s="61" t="n">
        <x:f>IF(N13503="","",K13503-N13503)</x:f>
        <x:v>0</x:v>
      </x:c>
    </x:row>
    <x:row r="13504">
      <x:c r="A13504" s="37" t="str">
        <x:v>KC34 CA (1/2)</x:v>
      </x:c>
      <x:c r="B13504" s="37" t="str">
        <x:v>KC34CA12</x:v>
      </x:c>
      <x:c r="C13504" s="29" t="str"/>
      <x:c r="D13504" s="30" t="n">
        <x:v>151.53</x:v>
      </x:c>
      <x:c r="E13504" s="30" t="n">
        <x:v>473.72</x:v>
      </x:c>
      <x:c r="F13504" s="30" t="n">
        <x:v>232.8</x:v>
      </x:c>
      <x:c r="G13504" s="30" t="n">
        <x:v>649.85</x:v>
      </x:c>
      <x:c r="H13504" s="31" t="n">
        <x:f>IF(O13504&gt;0,O13504,D13504)*E13504/1000000/31.1034768</x:f>
        <x:v>0.0014036108639101609</x:v>
      </x:c>
      <x:c r="I13504" s="31" t="n">
        <x:f>IF(O13504&gt;0,O13504,D13504)*F13504/1000000/31.1034768</x:f>
        <x:v>0.0006897758361865353</x:v>
      </x:c>
      <x:c r="J13504" s="31" t="n">
        <x:f>IF(O13504&gt;0,O13504,D13504)*G13504/1000000/31.1034768</x:f>
        <x:v>0.0019254760616229376</x:v>
      </x:c>
      <x:c r="K13504" s="32" t="n">
        <x:f>H13504*$B$4*$H$4+I13504*$D$4*$J$4+J13504*$F$4*$L$4</x:f>
        <x:v>18</x:v>
      </x:c>
      <x:c r="L13504" s="29" t="str">
        <x:v>Niko ppm 207</x:v>
      </x:c>
      <x:c r="M13504" s="39" t="str"/>
      <x:c r="N13504" s="58" t="n">
        <x:v>18</x:v>
      </x:c>
      <x:c r="O13504" s="59" t="n">
        <x:v>92.15819036953822</x:v>
      </x:c>
      <x:c r="P13504" s="60" t="str">
        <x:v>Calibrated to live price</x:v>
      </x:c>
      <x:c r="Q13504" s="61" t="n">
        <x:f>IF(N13504="","",K13504-N13504)</x:f>
        <x:v>0</x:v>
      </x:c>
    </x:row>
    <x:row r="13505">
      <x:c r="A13505" s="37" t="str">
        <x:v>KC37165720</x:v>
      </x:c>
      <x:c r="B13505" s="37" t="str">
        <x:v>KC37165720</x:v>
      </x:c>
      <x:c r="C13505" s="29" t="str"/>
      <x:c r="D13505" s="30" t="n">
        <x:v>277.88</x:v>
      </x:c>
      <x:c r="E13505" s="30" t="n">
        <x:v>730.04</x:v>
      </x:c>
      <x:c r="F13505" s="30" t="n">
        <x:v>178.69</x:v>
      </x:c>
      <x:c r="G13505" s="30" t="n">
        <x:v>879.31</x:v>
      </x:c>
      <x:c r="H13505" s="31" t="n">
        <x:f>IF(O13505&gt;0,O13505,D13505)*E13505/1000000/31.1034768</x:f>
        <x:v>0.003025893715089498</x:v>
      </x:c>
      <x:c r="I13505" s="31" t="n">
        <x:f>IF(O13505&gt;0,O13505,D13505)*F13505/1000000/31.1034768</x:f>
        <x:v>0.0007406401675926559</x:v>
      </x:c>
      <x:c r="J13505" s="31" t="n">
        <x:f>IF(O13505&gt;0,O13505,D13505)*G13505/1000000/31.1034768</x:f>
        <x:v>0.003644592902601702</x:v>
      </x:c>
      <x:c r="K13505" s="32" t="n">
        <x:f>H13505*$B$4*$H$4+I13505*$D$4*$J$4+J13505*$F$4*$L$4</x:f>
        <x:v>34</x:v>
      </x:c>
      <x:c r="L13505" s="29" t="str">
        <x:v>Niko ppm 207</x:v>
      </x:c>
      <x:c r="M13505" s="39" t="str"/>
      <x:c r="N13505" s="58" t="n">
        <x:v>34</x:v>
      </x:c>
      <x:c r="O13505" s="59" t="n">
        <x:v>128.91870988788563</x:v>
      </x:c>
      <x:c r="P13505" s="60" t="str">
        <x:v>Calibrated to live price</x:v>
      </x:c>
      <x:c r="Q13505" s="61" t="n">
        <x:f>IF(N13505="","",K13505-N13505)</x:f>
        <x:v>0</x:v>
      </x:c>
    </x:row>
    <x:row r="13506">
      <x:c r="A13506" s="37" t="str">
        <x:v>KC371G3520</x:v>
      </x:c>
      <x:c r="B13506" s="37" t="str">
        <x:v>KC371G3520</x:v>
      </x:c>
      <x:c r="C13506" s="29" t="str"/>
      <x:c r="D13506" s="30" t="n">
        <x:v>132.7</x:v>
      </x:c>
      <x:c r="E13506" s="30" t="n">
        <x:v>961.02</x:v>
      </x:c>
      <x:c r="F13506" s="30" t="n">
        <x:v>235.2</x:v>
      </x:c>
      <x:c r="G13506" s="30" t="n">
        <x:v>866.57</x:v>
      </x:c>
      <x:c r="H13506" s="31" t="n">
        <x:f>IF(O13506&gt;0,O13506,D13506)*E13506/1000000/31.1034768</x:f>
        <x:v>0.0022558615588028725</x:v>
      </x:c>
      <x:c r="I13506" s="31" t="n">
        <x:f>IF(O13506&gt;0,O13506,D13506)*F13506/1000000/31.1034768</x:f>
        <x:v>0.0005520994762132272</x:v>
      </x:c>
      <x:c r="J13506" s="31" t="n">
        <x:f>IF(O13506&gt;0,O13506,D13506)*G13506/1000000/31.1034768</x:f>
        <x:v>0.002034153244481702</x:v>
      </x:c>
      <x:c r="K13506" s="32" t="n">
        <x:f>H13506*$B$4*$H$4+I13506*$D$4*$J$4+J13506*$F$4*$L$4</x:f>
        <x:v>20.000000000000004</x:v>
      </x:c>
      <x:c r="L13506" s="29" t="str">
        <x:v>Niko ppm 207</x:v>
      </x:c>
      <x:c r="M13506" s="39" t="str"/>
      <x:c r="N13506" s="58" t="n">
        <x:v>20</x:v>
      </x:c>
      <x:c r="O13506" s="59" t="n">
        <x:v>73.01111075548582</x:v>
      </x:c>
      <x:c r="P13506" s="60" t="str">
        <x:v>Calibrated to live price</x:v>
      </x:c>
      <x:c r="Q13506" s="61" t="n">
        <x:f>IF(N13506="","",K13506-N13506)</x:f>
        <x:v>3.552713678800501e-15</x:v>
      </x:c>
    </x:row>
    <x:row r="13507">
      <x:c r="A13507" s="37" t="str">
        <x:v>KC74165720</x:v>
      </x:c>
      <x:c r="B13507" s="37" t="str">
        <x:v>KC74165720</x:v>
      </x:c>
      <x:c r="C13507" s="29" t="str"/>
      <x:c r="D13507" s="30" t="n">
        <x:v>456.74</x:v>
      </x:c>
      <x:c r="E13507" s="30" t="n">
        <x:v>247.73</x:v>
      </x:c>
      <x:c r="F13507" s="30" t="n">
        <x:v>182.11</x:v>
      </x:c>
      <x:c r="G13507" s="30" t="n">
        <x:v>417.98</x:v>
      </x:c>
      <x:c r="H13507" s="31" t="n">
        <x:f>IF(O13507&gt;0,O13507,D13507)*E13507/1000000/31.1034768</x:f>
        <x:v>0.0024408896030775453</x:v>
      </x:c>
      <x:c r="I13507" s="31" t="n">
        <x:f>IF(O13507&gt;0,O13507,D13507)*F13507/1000000/31.1034768</x:f>
        <x:v>0.0017943341767910701</x:v>
      </x:c>
      <x:c r="J13507" s="31" t="n">
        <x:f>IF(O13507&gt;0,O13507,D13507)*G13507/1000000/31.1034768</x:f>
        <x:v>0.0041183669167817885</x:v>
      </x:c>
      <x:c r="K13507" s="32" t="n">
        <x:f>H13507*$B$4*$H$4+I13507*$D$4*$J$4+J13507*$F$4*$L$4</x:f>
        <x:v>38</x:v>
      </x:c>
      <x:c r="L13507" s="29" t="str">
        <x:v>Niko ppm 207</x:v>
      </x:c>
      <x:c r="M13507" s="39" t="str"/>
      <x:c r="N13507" s="58" t="n">
        <x:v>38</x:v>
      </x:c>
      <x:c r="O13507" s="59" t="n">
        <x:v>306.4632993205653</x:v>
      </x:c>
      <x:c r="P13507" s="60" t="str">
        <x:v>Calibrated to live price</x:v>
      </x:c>
      <x:c r="Q13507" s="61" t="n">
        <x:f>IF(N13507="","",K13507-N13507)</x:f>
        <x:v>0</x:v>
      </x:c>
    </x:row>
    <x:row r="13508">
      <x:c r="A13508" s="37" t="str">
        <x:v>KC74165725</x:v>
      </x:c>
      <x:c r="B13508" s="37" t="str">
        <x:v>KC74165725</x:v>
      </x:c>
      <x:c r="C13508" s="29" t="str"/>
      <x:c r="D13508" s="30" t="n">
        <x:v>845.44</x:v>
      </x:c>
      <x:c r="E13508" s="30" t="n">
        <x:v>214.96</x:v>
      </x:c>
      <x:c r="F13508" s="30" t="n">
        <x:v>74.34</x:v>
      </x:c>
      <x:c r="G13508" s="30" t="n">
        <x:v>707.55</x:v>
      </x:c>
      <x:c r="H13508" s="31" t="n">
        <x:f>IF(O13508&gt;0,O13508,D13508)*E13508/1000000/31.1034768</x:f>
        <x:v>0.002094479862356147</x:v>
      </x:c>
      <x:c r="I13508" s="31" t="n">
        <x:f>IF(O13508&gt;0,O13508,D13508)*F13508/1000000/31.1034768</x:f>
        <x:v>0.000724337704538314</x:v>
      </x:c>
      <x:c r="J13508" s="31" t="n">
        <x:f>IF(O13508&gt;0,O13508,D13508)*G13508/1000000/31.1034768</x:f>
        <x:v>0.006894069718134034</x:v>
      </x:c>
      <x:c r="K13508" s="32" t="n">
        <x:f>H13508*$B$4*$H$4+I13508*$D$4*$J$4+J13508*$F$4*$L$4</x:f>
        <x:v>58</x:v>
      </x:c>
      <x:c r="L13508" s="29" t="str">
        <x:v>Niko ppm 207</x:v>
      </x:c>
      <x:c r="M13508" s="39" t="str"/>
      <x:c r="N13508" s="58" t="n">
        <x:v>58</x:v>
      </x:c>
      <x:c r="O13508" s="59" t="n">
        <x:v>303.0592008134612</x:v>
      </x:c>
      <x:c r="P13508" s="60" t="str">
        <x:v>Calibrated to live price</x:v>
      </x:c>
      <x:c r="Q13508" s="61" t="n">
        <x:f>IF(N13508="","",K13508-N13508)</x:f>
        <x:v>0</x:v>
      </x:c>
    </x:row>
    <x:row r="13509">
      <x:c r="A13509" s="37" t="str">
        <x:v>KC86169175</x:v>
      </x:c>
      <x:c r="B13509" s="37" t="str">
        <x:v>KC86169175</x:v>
      </x:c>
      <x:c r="C13509" s="29" t="str"/>
      <x:c r="D13509" s="30" t="n">
        <x:v>328.79</x:v>
      </x:c>
      <x:c r="E13509" s="30" t="n">
        <x:v>525.11</x:v>
      </x:c>
      <x:c r="F13509" s="30" t="n">
        <x:v>262.9</x:v>
      </x:c>
      <x:c r="G13509" s="30" t="n">
        <x:v>408.21</x:v>
      </x:c>
      <x:c r="H13509" s="31" t="n">
        <x:f>IF(O13509&gt;0,O13509,D13509)*E13509/1000000/31.1034768</x:f>
        <x:v>0.005134396272943762</x:v>
      </x:c>
      <x:c r="I13509" s="31" t="n">
        <x:f>IF(O13509&gt;0,O13509,D13509)*F13509/1000000/31.1034768</x:f>
        <x:v>0.0025705714615164724</x:v>
      </x:c>
      <x:c r="J13509" s="31" t="n">
        <x:f>IF(O13509&gt;0,O13509,D13509)*G13509/1000000/31.1034768</x:f>
        <x:v>0.003991376859283527</x:v>
      </x:c>
      <x:c r="K13509" s="32" t="n">
        <x:f>H13509*$B$4*$H$4+I13509*$D$4*$J$4+J13509*$F$4*$L$4</x:f>
        <x:v>42</x:v>
      </x:c>
      <x:c r="L13509" s="29" t="str">
        <x:v>Niko ppm 207</x:v>
      </x:c>
      <x:c r="M13509" s="39" t="str"/>
      <x:c r="N13509" s="58" t="n">
        <x:v>42</x:v>
      </x:c>
      <x:c r="O13509" s="59" t="n">
        <x:v>304.12213699513006</x:v>
      </x:c>
      <x:c r="P13509" s="60" t="str">
        <x:v>Calibrated to live price</x:v>
      </x:c>
      <x:c r="Q13509" s="61" t="n">
        <x:f>IF(N13509="","",K13509-N13509)</x:f>
        <x:v>0</x:v>
      </x:c>
    </x:row>
    <x:row r="13510">
      <x:c r="A13510" s="37" t="str">
        <x:v>KCMX12603042</x:v>
      </x:c>
      <x:c r="B13510" s="37" t="str">
        <x:v>KCMX12603042</x:v>
      </x:c>
      <x:c r="C13510" s="29" t="str">
        <x:v>inconnu</x:v>
      </x:c>
      <x:c r="D13510" s="30" t="n">
        <x:v>1040</x:v>
      </x:c>
      <x:c r="E13510" s="30" t="n">
        <x:v>0</x:v>
      </x:c>
      <x:c r="F13510" s="30" t="n">
        <x:v>843</x:v>
      </x:c>
      <x:c r="G13510" s="30" t="n">
        <x:v>336</x:v>
      </x:c>
      <x:c r="H13510" s="31" t="n">
        <x:f>IF(O13510&gt;0,O13510,D13510)*E13510/1000000/31.1034768</x:f>
        <x:v>0</x:v>
      </x:c>
      <x:c r="I13510" s="31" t="n">
        <x:f>IF(O13510&gt;0,O13510,D13510)*F13510/1000000/31.1034768</x:f>
        <x:v>0.028187202531647526</x:v>
      </x:c>
      <x:c r="J13510" s="31" t="n">
        <x:f>IF(O13510&gt;0,O13510,D13510)*G13510/1000000/31.1034768</x:f>
        <x:v>0.01123475688094136</x:v>
      </x:c>
      <x:c r="K13510" s="32" t="n">
        <x:f>H13510*$B$4*$H$4+I13510*$D$4*$J$4+J13510*$F$4*$L$4</x:f>
        <x:v>119.67874922587433</x:v>
      </x:c>
      <x:c r="L13510" s="29" t="str">
        <x:v>Niko ppm 2020</x:v>
      </x:c>
      <x:c r="M13510" s="39" t="str">
        <x:v>KC MX 12603042//199073</x:v>
      </x:c>
      <x:c r="N13510" s="58"/>
      <x:c r="O13510" s="59"/>
      <x:c r="P13510" s="60" t="str">
        <x:v>No live-price match</x:v>
      </x:c>
      <x:c r="Q13510" s="61" t="str">
        <x:f>IF(N13510="","",K13510-N13510)</x:f>
      </x:c>
    </x:row>
    <x:row r="13511">
      <x:c r="A13511" s="37" t="str">
        <x:v>KCW</x:v>
      </x:c>
      <x:c r="B13511" s="37" t="str">
        <x:v>KCW</x:v>
      </x:c>
      <x:c r="C13511" s="29" t="str"/>
      <x:c r="D13511" s="30" t="n">
        <x:v>571.51</x:v>
      </x:c>
      <x:c r="E13511" s="30" t="n">
        <x:v>971.29</x:v>
      </x:c>
      <x:c r="F13511" s="30" t="n">
        <x:v>267.62</x:v>
      </x:c>
      <x:c r="G13511" s="30" t="n">
        <x:v>1099.12</x:v>
      </x:c>
      <x:c r="H13511" s="31" t="n">
        <x:f>IF(O13511&gt;0,O13511,D13511)*E13511/1000000/31.1034768</x:f>
        <x:v>0.011027556927830069</x:v>
      </x:c>
      <x:c r="I13511" s="31" t="n">
        <x:f>IF(O13511&gt;0,O13511,D13511)*F13511/1000000/31.1034768</x:f>
        <x:v>0.003038428054469708</x:v>
      </x:c>
      <x:c r="J13511" s="31" t="n">
        <x:f>IF(O13511&gt;0,O13511,D13511)*G13511/1000000/31.1034768</x:f>
        <x:v>0.012478876927093437</x:v>
      </x:c>
      <x:c r="K13511" s="32" t="n">
        <x:f>H13511*$B$4*$H$4+I13511*$D$4*$J$4+J13511*$F$4*$L$4</x:f>
        <x:v>118.00000000000003</x:v>
      </x:c>
      <x:c r="L13511" s="29" t="str">
        <x:v>Niko ppm 207</x:v>
      </x:c>
      <x:c r="M13511" s="39" t="str"/>
      <x:c r="N13511" s="58" t="n">
        <x:v>118</x:v>
      </x:c>
      <x:c r="O13511" s="59" t="n">
        <x:v>353.1338334230166</x:v>
      </x:c>
      <x:c r="P13511" s="60" t="str">
        <x:v>Calibrated to live price</x:v>
      </x:c>
      <x:c r="Q13511" s="61" t="n">
        <x:f>IF(N13511="","",K13511-N13511)</x:f>
        <x:v>2.842170943040401e-14</x:v>
      </x:c>
    </x:row>
    <x:row r="13512">
      <x:c r="A13512" s="37" t="str">
        <x:v>KD</x:v>
      </x:c>
      <x:c r="B13512" s="37" t="str">
        <x:v>KD</x:v>
      </x:c>
      <x:c r="C13512" s="29" t="str"/>
      <x:c r="D13512" s="30" t="n">
        <x:v>3773.78</x:v>
      </x:c>
      <x:c r="E13512" s="30" t="n">
        <x:v>974.24</x:v>
      </x:c>
      <x:c r="F13512" s="30" t="n">
        <x:v>116.62</x:v>
      </x:c>
      <x:c r="G13512" s="30" t="n">
        <x:v>523.25</x:v>
      </x:c>
      <x:c r="H13512" s="31" t="n">
        <x:f>IF(O13512&gt;0,O13512,D13512)*E13512/1000000/31.1034768</x:f>
        <x:v>0.06575759295752723</x:v>
      </x:c>
      <x:c r="I13512" s="31" t="n">
        <x:f>IF(O13512&gt;0,O13512,D13512)*F13512/1000000/31.1034768</x:f>
        <x:v>0.007871418224161219</x:v>
      </x:c>
      <x:c r="J13512" s="31" t="n">
        <x:f>IF(O13512&gt;0,O13512,D13512)*G13512/1000000/31.1034768</x:f>
        <x:v>0.03531743771044724</x:v>
      </x:c>
      <x:c r="K13512" s="32" t="n">
        <x:f>H13512*$B$4*$H$4+I13512*$D$4*$J$4+J13512*$F$4*$L$4</x:f>
        <x:v>385.9999999999999</x:v>
      </x:c>
      <x:c r="L13512" s="29" t="str">
        <x:v>Niko ppm 207</x:v>
      </x:c>
      <x:c r="M13512" s="39" t="str"/>
      <x:c r="N13512" s="58" t="n">
        <x:v>386</x:v>
      </x:c>
      <x:c r="O13512" s="59" t="n">
        <x:v>2099.3695259672068</x:v>
      </x:c>
      <x:c r="P13512" s="60" t="str">
        <x:v>Calibrated to live price</x:v>
      </x:c>
      <x:c r="Q13512" s="61" t="n">
        <x:f>IF(N13512="","",K13512-N13512)</x:f>
        <x:v>-1.1368683772161603e-13</x:v>
      </x:c>
    </x:row>
    <x:row r="13513">
      <x:c r="A13513" s="37" t="str">
        <x:v>KDD 0006</x:v>
      </x:c>
      <x:c r="B13513" s="37" t="str">
        <x:v>KDD0006</x:v>
      </x:c>
      <x:c r="C13513" s="29" t="str">
        <x:v>TAXI</x:v>
      </x:c>
      <x:c r="D13513" s="30" t="n">
        <x:v>1260</x:v>
      </x:c>
      <x:c r="E13513" s="30" t="n">
        <x:v>2676</x:v>
      </x:c>
      <x:c r="F13513" s="30" t="n">
        <x:v>113</x:v>
      </x:c>
      <x:c r="G13513" s="30" t="n">
        <x:v>0</x:v>
      </x:c>
      <x:c r="H13513" s="31" t="n">
        <x:f>IF(O13513&gt;0,O13513,D13513)*E13513/1000000/31.1034768</x:f>
        <x:v>0.10522942006275163</x:v>
      </x:c>
      <x:c r="I13513" s="31" t="n">
        <x:f>IF(O13513&gt;0,O13513,D13513)*F13513/1000000/31.1034768</x:f>
        <x:v>0.004443544270213353</x:v>
      </x:c>
      <x:c r="J13513" s="31" t="n">
        <x:f>IF(O13513&gt;0,O13513,D13513)*G13513/1000000/31.1034768</x:f>
        <x:v>0</x:v>
      </x:c>
      <x:c r="K13513" s="32" t="n">
        <x:f>H13513*$B$4*$H$4+I13513*$D$4*$J$4+J13513*$F$4*$L$4</x:f>
        <x:v>166.00000000000003</x:v>
      </x:c>
      <x:c r="L13513" s="29" t="str">
        <x:v>ppm niko 2028</x:v>
      </x:c>
      <x:c r="M13513" s="39" t="str">
        <x:v>UEES / 25570 / 170605</x:v>
      </x:c>
      <x:c r="N13513" s="58" t="n">
        <x:v>166</x:v>
      </x:c>
      <x:c r="O13513" s="59" t="n">
        <x:v>1223.0944789234863</x:v>
      </x:c>
      <x:c r="P13513" s="60" t="str">
        <x:v>Calibrated to live price</x:v>
      </x:c>
      <x:c r="Q13513" s="61" t="n">
        <x:f>IF(N13513="","",K13513-N13513)</x:f>
        <x:v>2.842170943040401e-14</x:v>
      </x:c>
    </x:row>
    <x:row r="13514">
      <x:c r="A13514" s="37" t="str">
        <x:v>KDD 0009</x:v>
      </x:c>
      <x:c r="B13514" s="37" t="str">
        <x:v>KDD0009</x:v>
      </x:c>
      <x:c r="C13514" s="29" t="str">
        <x:v>TAXI</x:v>
      </x:c>
      <x:c r="D13514" s="30" t="n">
        <x:v>1260</x:v>
      </x:c>
      <x:c r="E13514" s="30" t="n">
        <x:v>2607</x:v>
      </x:c>
      <x:c r="F13514" s="30" t="n">
        <x:v>0</x:v>
      </x:c>
      <x:c r="G13514" s="30" t="n">
        <x:v>0</x:v>
      </x:c>
      <x:c r="H13514" s="31" t="n">
        <x:f>IF(O13514&gt;0,O13514,D13514)*E13514/1000000/31.1034768</x:f>
        <x:v>0.10718954248366012</x:v>
      </x:c>
      <x:c r="I13514" s="31" t="n">
        <x:f>IF(O13514&gt;0,O13514,D13514)*F13514/1000000/31.1034768</x:f>
        <x:v>0</x:v>
      </x:c>
      <x:c r="J13514" s="31" t="n">
        <x:f>IF(O13514&gt;0,O13514,D13514)*G13514/1000000/31.1034768</x:f>
        <x:v>0</x:v>
      </x:c>
      <x:c r="K13514" s="32" t="n">
        <x:f>H13514*$B$4*$H$4+I13514*$D$4*$J$4+J13514*$F$4*$L$4</x:f>
        <x:v>163.99999999999997</x:v>
      </x:c>
      <x:c r="L13514" s="29" t="str">
        <x:v>ppm niko 2028</x:v>
      </x:c>
      <x:c r="M13514" s="39" t="str">
        <x:v>UEES / 29392 / Panasus i Chrysler AC</x:v>
      </x:c>
      <x:c r="N13514" s="58" t="n">
        <x:v>164</x:v>
      </x:c>
      <x:c r="O13514" s="59" t="n">
        <x:v>1278.8521088773061</x:v>
      </x:c>
      <x:c r="P13514" s="60" t="str">
        <x:v>Calibrated to live price</x:v>
      </x:c>
      <x:c r="Q13514" s="61" t="n">
        <x:f>IF(N13514="","",K13514-N13514)</x:f>
        <x:v>-2.842170943040401e-14</x:v>
      </x:c>
    </x:row>
    <x:row r="13515">
      <x:c r="A13515" s="37" t="str">
        <x:v>KDD 0016</x:v>
      </x:c>
      <x:c r="B13515" s="37" t="str">
        <x:v>KDD0016</x:v>
      </x:c>
      <x:c r="C13515" s="29" t="str">
        <x:v>TAXI</x:v>
      </x:c>
      <x:c r="D13515" s="30" t="n">
        <x:v>1180</x:v>
      </x:c>
      <x:c r="E13515" s="30" t="n">
        <x:v>4832</x:v>
      </x:c>
      <x:c r="F13515" s="30" t="n">
        <x:v>944</x:v>
      </x:c>
      <x:c r="G13515" s="30" t="n">
        <x:v>22</x:v>
      </x:c>
      <x:c r="H13515" s="31" t="n">
        <x:f>IF(O13515&gt;0,O13515,D13515)*E13515/1000000/31.1034768</x:f>
        <x:v>0.18314868520798128</x:v>
      </x:c>
      <x:c r="I13515" s="31" t="n">
        <x:f>IF(O13515&gt;0,O13515,D13515)*F13515/1000000/31.1034768</x:f>
        <x:v>0.03578070340155925</x:v>
      </x:c>
      <x:c r="J13515" s="31" t="n">
        <x:f>IF(O13515&gt;0,O13515,D13515)*G13515/1000000/31.1034768</x:f>
        <x:v>0.0008338723250363385</x:v>
      </x:c>
      <x:c r="K13515" s="32" t="n">
        <x:f>H13515*$B$4*$H$4+I13515*$D$4*$J$4+J13515*$F$4*$L$4</x:f>
        <x:v>327</x:v>
      </x:c>
      <x:c r="L13515" s="29" t="str">
        <x:v>ppm niko 2028</x:v>
      </x:c>
      <x:c r="M13515" s="39" t="str">
        <x:v>UEES / 040907 / Panasus i Chrysler AC / LDV</x:v>
      </x:c>
      <x:c r="N13515" s="58" t="n">
        <x:v>327</x:v>
      </x:c>
      <x:c r="O13515" s="59" t="n">
        <x:v>1178.9240234513552</x:v>
      </x:c>
      <x:c r="P13515" s="60" t="str">
        <x:v>Calibrated to live price</x:v>
      </x:c>
      <x:c r="Q13515" s="61" t="n">
        <x:f>IF(N13515="","",K13515-N13515)</x:f>
        <x:v>0</x:v>
      </x:c>
    </x:row>
    <x:row r="13516">
      <x:c r="A13516" s="37" t="str">
        <x:v>KE</x:v>
      </x:c>
      <x:c r="B13516" s="37" t="str">
        <x:v>KE</x:v>
      </x:c>
      <x:c r="C13516" s="29" t="str"/>
      <x:c r="D13516" s="30" t="n">
        <x:v>4008.76</x:v>
      </x:c>
      <x:c r="E13516" s="30" t="n">
        <x:v>387.41</x:v>
      </x:c>
      <x:c r="F13516" s="30" t="n">
        <x:v>177.79</x:v>
      </x:c>
      <x:c r="G13516" s="30" t="n">
        <x:v>577.23</x:v>
      </x:c>
      <x:c r="H13516" s="31" t="n">
        <x:f>IF(O13516&gt;0,O13516,D13516)*E13516/1000000/31.1034768</x:f>
        <x:v>0.026544611768936997</x:v>
      </x:c>
      <x:c r="I13516" s="31" t="n">
        <x:f>IF(O13516&gt;0,O13516,D13516)*F13516/1000000/31.1034768</x:f>
        <x:v>0.012181839721223789</x:v>
      </x:c>
      <x:c r="J13516" s="31" t="n">
        <x:f>IF(O13516&gt;0,O13516,D13516)*G13516/1000000/31.1034768</x:f>
        <x:v>0.039550724688013995</x:v>
      </x:c>
      <x:c r="K13516" s="32" t="n">
        <x:f>H13516*$B$4*$H$4+I13516*$D$4*$J$4+J13516*$F$4*$L$4</x:f>
        <x:v>363.99999999999994</x:v>
      </x:c>
      <x:c r="L13516" s="29" t="str">
        <x:v>Niko ppm 207</x:v>
      </x:c>
      <x:c r="M13516" s="39" t="str"/>
      <x:c r="N13516" s="58" t="n">
        <x:v>364</x:v>
      </x:c>
      <x:c r="O13516" s="59" t="n">
        <x:v>2131.1523097497193</x:v>
      </x:c>
      <x:c r="P13516" s="60" t="str">
        <x:v>Calibrated to live price</x:v>
      </x:c>
      <x:c r="Q13516" s="61" t="n">
        <x:f>IF(N13516="","",K13516-N13516)</x:f>
        <x:v>-5.684341886080802e-14</x:v>
      </x:c>
    </x:row>
    <x:row r="13517">
      <x:c r="A13517" s="37" t="str">
        <x:v>KEE 0665</x:v>
      </x:c>
      <x:c r="B13517" s="37" t="str">
        <x:v>KEE0665</x:v>
      </x:c>
      <x:c r="C13517" s="29" t="str"/>
      <x:c r="D13517" s="30" t="n">
        <x:v>1513.34</x:v>
      </x:c>
      <x:c r="E13517" s="30" t="n">
        <x:v>917.23</x:v>
      </x:c>
      <x:c r="F13517" s="30" t="n">
        <x:v>81.01</x:v>
      </x:c>
      <x:c r="G13517" s="30" t="n">
        <x:v>963.74</x:v>
      </x:c>
      <x:c r="H13517" s="31" t="n">
        <x:f>IF(O13517&gt;0,O13517,D13517)*E13517/1000000/31.1034768</x:f>
        <x:v>0.016334570526864347</x:v>
      </x:c>
      <x:c r="I13517" s="31" t="n">
        <x:f>IF(O13517&gt;0,O13517,D13517)*F13517/1000000/31.1034768</x:f>
        <x:v>0.0014426736569685694</x:v>
      </x:c>
      <x:c r="J13517" s="31" t="n">
        <x:f>IF(O13517&gt;0,O13517,D13517)*G13517/1000000/31.1034768</x:f>
        <x:v>0.017162847922069978</x:v>
      </x:c>
      <x:c r="K13517" s="32" t="n">
        <x:f>H13517*$B$4*$H$4+I13517*$D$4*$J$4+J13517*$F$4*$L$4</x:f>
        <x:v>161.00000000000003</x:v>
      </x:c>
      <x:c r="L13517" s="29" t="str">
        <x:v>Niko ppm 207</x:v>
      </x:c>
      <x:c r="M13517" s="39" t="str"/>
      <x:c r="N13517" s="58" t="n">
        <x:v>161</x:v>
      </x:c>
      <x:c r="O13517" s="59" t="n">
        <x:v>553.9089818478342</x:v>
      </x:c>
      <x:c r="P13517" s="60" t="str">
        <x:v>Calibrated to live price</x:v>
      </x:c>
      <x:c r="Q13517" s="61" t="n">
        <x:f>IF(N13517="","",K13517-N13517)</x:f>
        <x:v>2.842170943040401e-14</x:v>
      </x:c>
    </x:row>
    <x:row r="13518">
      <x:c r="A13518" s="37" t="str">
        <x:v>KEE 0666</x:v>
      </x:c>
      <x:c r="B13518" s="37" t="str">
        <x:v>KEE0666</x:v>
      </x:c>
      <x:c r="C13518" s="29" t="str"/>
      <x:c r="D13518" s="30" t="n">
        <x:v>1896.94</x:v>
      </x:c>
      <x:c r="E13518" s="30" t="n">
        <x:v>761.36</x:v>
      </x:c>
      <x:c r="F13518" s="30" t="n">
        <x:v>149.5</x:v>
      </x:c>
      <x:c r="G13518" s="30" t="n">
        <x:v>420.91</x:v>
      </x:c>
      <x:c r="H13518" s="31" t="n">
        <x:f>IF(O13518&gt;0,O13518,D13518)*E13518/1000000/31.1034768</x:f>
        <x:v>0.028620122530414842</x:v>
      </x:c>
      <x:c r="I13518" s="31" t="n">
        <x:f>IF(O13518&gt;0,O13518,D13518)*F13518/1000000/31.1034768</x:f>
        <x:v>0.005619822841096221</x:v>
      </x:c>
      <x:c r="J13518" s="31" t="n">
        <x:f>IF(O13518&gt;0,O13518,D13518)*G13518/1000000/31.1034768</x:f>
        <x:v>0.01582233867589171</x:v>
      </x:c>
      <x:c r="K13518" s="32" t="n">
        <x:f>H13518*$B$4*$H$4+I13518*$D$4*$J$4+J13518*$F$4*$L$4</x:f>
        <x:v>174.00000000000006</x:v>
      </x:c>
      <x:c r="L13518" s="29" t="str">
        <x:v>Niko ppm 207</x:v>
      </x:c>
      <x:c r="M13518" s="39" t="str"/>
      <x:c r="N13518" s="58" t="n">
        <x:v>174</x:v>
      </x:c>
      <x:c r="O13518" s="59" t="n">
        <x:v>1169.2042097534875</x:v>
      </x:c>
      <x:c r="P13518" s="60" t="str">
        <x:v>Calibrated to live price</x:v>
      </x:c>
      <x:c r="Q13518" s="61" t="n">
        <x:f>IF(N13518="","",K13518-N13518)</x:f>
        <x:v>5.684341886080802e-14</x:v>
      </x:c>
    </x:row>
    <x:row r="13519">
      <x:c r="A13519" s="37" t="str">
        <x:v>KEE0128</x:v>
      </x:c>
      <x:c r="B13519" s="37" t="str">
        <x:v>KEE0128</x:v>
      </x:c>
      <x:c r="C13519" s="29" t="str">
        <x:v>Land-Rover</x:v>
      </x:c>
      <x:c r="D13519" s="30" t="n">
        <x:v>1200</x:v>
      </x:c>
      <x:c r="E13519" s="30" t="n">
        <x:v>0</x:v>
      </x:c>
      <x:c r="F13519" s="30" t="n">
        <x:v>3519</x:v>
      </x:c>
      <x:c r="G13519" s="30" t="n">
        <x:v>413.25</x:v>
      </x:c>
      <x:c r="H13519" s="31" t="n">
        <x:f>IF(O13519&gt;0,O13519,D13519)*E13519/1000000/31.1034768</x:f>
        <x:v>0</x:v>
      </x:c>
      <x:c r="I13519" s="31" t="n">
        <x:f>IF(O13519&gt;0,O13519,D13519)*F13519/1000000/31.1034768</x:f>
        <x:v>0.13576617261000226</x:v>
      </x:c>
      <x:c r="J13519" s="31" t="n">
        <x:f>IF(O13519&gt;0,O13519,D13519)*G13519/1000000/31.1034768</x:f>
        <x:v>0.015943555223382616</x:v>
      </x:c>
      <x:c r="K13519" s="32" t="n">
        <x:f>H13519*$B$4*$H$4+I13519*$D$4*$J$4+J13519*$F$4*$L$4</x:f>
        <x:v>277.57498158533843</x:v>
      </x:c>
      <x:c r="L13519" s="29" t="str">
        <x:v>Niko ppm 2020</x:v>
      </x:c>
      <x:c r="M13519" s="39" t="str">
        <x:v>LAND ROVER//KEE 0128//KAT 051//113440430000//LR 2296 023//28-02-05 05 36//CJCGA//LR 2298 017//26-02-05//0062</x:v>
      </x:c>
      <x:c r="N13519" s="58"/>
      <x:c r="O13519" s="59"/>
      <x:c r="P13519" s="60" t="str">
        <x:v>No live-price match</x:v>
      </x:c>
      <x:c r="Q13519" s="61" t="str">
        <x:f>IF(N13519="","",K13519-N13519)</x:f>
      </x:c>
    </x:row>
    <x:row r="13520">
      <x:c r="A13520" s="37" t="str">
        <x:v>KEE0132</x:v>
      </x:c>
      <x:c r="B13520" s="37" t="str">
        <x:v>KEE0132</x:v>
      </x:c>
      <x:c r="C13520" s="29" t="str">
        <x:v>Land-Rover</x:v>
      </x:c>
      <x:c r="D13520" s="30" t="n">
        <x:v>1440</x:v>
      </x:c>
      <x:c r="E13520" s="30" t="n">
        <x:v>0</x:v>
      </x:c>
      <x:c r="F13520" s="30" t="n">
        <x:v>2617.791667</x:v>
      </x:c>
      <x:c r="G13520" s="30" t="n">
        <x:v>208.2083333</x:v>
      </x:c>
      <x:c r="H13520" s="31" t="n">
        <x:f>IF(O13520&gt;0,O13520,D13520)*E13520/1000000/31.1034768</x:f>
        <x:v>0</x:v>
      </x:c>
      <x:c r="I13520" s="31" t="n">
        <x:f>IF(O13520&gt;0,O13520,D13520)*F13520/1000000/31.1034768</x:f>
        <x:v>0.12119609729546377</x:v>
      </x:c>
      <x:c r="J13520" s="31" t="n">
        <x:f>IF(O13520&gt;0,O13520,D13520)*G13520/1000000/31.1034768</x:f>
        <x:v>0.009639436834662805</x:v>
      </x:c>
      <x:c r="K13520" s="32" t="n">
        <x:f>H13520*$B$4*$H$4+I13520*$D$4*$J$4+J13520*$F$4*$L$4</x:f>
        <x:v>211.82239987280653</x:v>
      </x:c>
      <x:c r="L13520" s="29" t="str">
        <x:v>Niko ppm 2020</x:v>
      </x:c>
      <x:c r="M13520" s="39" t="str">
        <x:v>LAND ROVER//KEE 0132//KAT 052//113440433000//LR 2296 022//16-02-05 1468//CJCGA//LR 2298 017//17-02-05//0072</x:v>
      </x:c>
      <x:c r="N13520" s="58"/>
      <x:c r="O13520" s="59"/>
      <x:c r="P13520" s="60" t="str">
        <x:v>No live-price match</x:v>
      </x:c>
      <x:c r="Q13520" s="61" t="str">
        <x:f>IF(N13520="","",K13520-N13520)</x:f>
      </x:c>
    </x:row>
    <x:row r="13521">
      <x:c r="A13521" s="37" t="str">
        <x:v>KEE0281</x:v>
      </x:c>
      <x:c r="B13521" s="37" t="str">
        <x:v>KEE0281</x:v>
      </x:c>
      <x:c r="C13521" s="29" t="str">
        <x:v>Land-Rover</x:v>
      </x:c>
      <x:c r="D13521" s="30" t="n">
        <x:v>1140</x:v>
      </x:c>
      <x:c r="E13521" s="30" t="n">
        <x:v>4473.666667</x:v>
      </x:c>
      <x:c r="F13521" s="30" t="n">
        <x:v>68.54385965</x:v>
      </x:c>
      <x:c r="G13521" s="30" t="n">
        <x:v>0</x:v>
      </x:c>
      <x:c r="H13521" s="31" t="n">
        <x:f>IF(O13521&gt;0,O13521,D13521)*E13521/1000000/31.1034768</x:f>
        <x:v>0.16396816449728863</x:v>
      </x:c>
      <x:c r="I13521" s="31" t="n">
        <x:f>IF(O13521&gt;0,O13521,D13521)*F13521/1000000/31.1034768</x:f>
        <x:v>0.0025122593369047413</x:v>
      </x:c>
      <x:c r="J13521" s="31" t="n">
        <x:f>IF(O13521&gt;0,O13521,D13521)*G13521/1000000/31.1034768</x:f>
        <x:v>0</x:v>
      </x:c>
      <x:c r="K13521" s="32" t="n">
        <x:f>H13521*$B$4*$H$4+I13521*$D$4*$J$4+J13521*$F$4*$L$4</x:f>
        <x:v>253.69758343486944</x:v>
      </x:c>
      <x:c r="L13521" s="29" t="str">
        <x:v>Niko ppm 2020</x:v>
      </x:c>
      <x:c r="M13521" s="39" t="str">
        <x:v>LAND ROVER KEE 0281//KAT 048//113430434000//LR 2306//034//LR 2307//031//13/02/06//05171</x:v>
      </x:c>
      <x:c r="N13521" s="58"/>
      <x:c r="O13521" s="59"/>
      <x:c r="P13521" s="60" t="str">
        <x:v>No live-price match</x:v>
      </x:c>
      <x:c r="Q13521" s="61" t="str">
        <x:f>IF(N13521="","",K13521-N13521)</x:f>
      </x:c>
    </x:row>
    <x:row r="13522">
      <x:c r="A13522" s="37" t="str">
        <x:v>KEE0536</x:v>
      </x:c>
      <x:c r="B13522" s="37" t="str">
        <x:v>KEE0536</x:v>
      </x:c>
      <x:c r="C13522" s="29" t="str">
        <x:v>Land-Rover</x:v>
      </x:c>
      <x:c r="D13522" s="30" t="n">
        <x:v>1100</x:v>
      </x:c>
      <x:c r="E13522" s="30" t="n">
        <x:v>12417.70909</x:v>
      </x:c>
      <x:c r="F13522" s="30" t="n">
        <x:v>0</x:v>
      </x:c>
      <x:c r="G13522" s="30" t="n">
        <x:v>0</x:v>
      </x:c>
      <x:c r="H13522" s="31" t="n">
        <x:f>IF(O13522&gt;0,O13522,D13522)*E13522/1000000/31.1034768</x:f>
        <x:v>0.4391624797070918</x:v>
      </x:c>
      <x:c r="I13522" s="31" t="n">
        <x:f>IF(O13522&gt;0,O13522,D13522)*F13522/1000000/31.1034768</x:f>
        <x:v>0</x:v>
      </x:c>
      <x:c r="J13522" s="31" t="n">
        <x:f>IF(O13522&gt;0,O13522,D13522)*G13522/1000000/31.1034768</x:f>
        <x:v>0</x:v>
      </x:c>
      <x:c r="K13522" s="32" t="n">
        <x:f>H13522*$B$4*$H$4+I13522*$D$4*$J$4+J13522*$F$4*$L$4</x:f>
        <x:v>671.9185939518505</x:v>
      </x:c>
      <x:c r="L13522" s="29" t="str">
        <x:v>Niko ppm 2020</x:v>
      </x:c>
      <x:c r="M13522" s="39" t="str">
        <x:v>LAND ROVER KAT 081//113460630000//KEE 0536//LR 2862//008//LR 2863//010//07-02-07//08401//CJCGA</x:v>
      </x:c>
      <x:c r="N13522" s="58"/>
      <x:c r="O13522" s="59"/>
      <x:c r="P13522" s="60" t="str">
        <x:v>No live-price match</x:v>
      </x:c>
      <x:c r="Q13522" s="61" t="str">
        <x:f>IF(N13522="","",K13522-N13522)</x:f>
      </x:c>
    </x:row>
    <x:row r="13523">
      <x:c r="A13523" s="37" t="str">
        <x:v>KEE0594</x:v>
      </x:c>
      <x:c r="B13523" s="37" t="str">
        <x:v>KEE0594</x:v>
      </x:c>
      <x:c r="C13523" s="29" t="str">
        <x:v>Land-Rover</x:v>
      </x:c>
      <x:c r="D13523" s="30" t="n">
        <x:v>1080</x:v>
      </x:c>
      <x:c r="E13523" s="30" t="n">
        <x:v>8771</x:v>
      </x:c>
      <x:c r="F13523" s="30" t="n">
        <x:v>4425.5</x:v>
      </x:c>
      <x:c r="G13523" s="30" t="n">
        <x:v>0</x:v>
      </x:c>
      <x:c r="H13523" s="31" t="n">
        <x:f>IF(O13523&gt;0,O13523,D13523)*E13523/1000000/31.1034768</x:f>
        <x:v>0.3045537340057109</x:v>
      </x:c>
      <x:c r="I13523" s="31" t="n">
        <x:f>IF(O13523&gt;0,O13523,D13523)*F13523/1000000/31.1034768</x:f>
        <x:v>0.1536657792546202</x:v>
      </x:c>
      <x:c r="J13523" s="31" t="n">
        <x:f>IF(O13523&gt;0,O13523,D13523)*G13523/1000000/31.1034768</x:f>
        <x:v>0</x:v>
      </x:c>
      <x:c r="K13523" s="32" t="n">
        <x:f>H13523*$B$4*$H$4+I13523*$D$4*$J$4+J13523*$F$4*$L$4</x:f>
        <x:v>638.8412146901853</x:v>
      </x:c>
      <x:c r="L13523" s="29" t="str">
        <x:v>Niko ppm 2020</x:v>
      </x:c>
      <x:c r="M13523" s="39" t="str">
        <x:v>LAND ROVER KAT 089//KEE 0594//113450730000//LR 3059//02951</x:v>
      </x:c>
      <x:c r="N13523" s="58"/>
      <x:c r="O13523" s="59"/>
      <x:c r="P13523" s="60" t="str">
        <x:v>No live-price match</x:v>
      </x:c>
      <x:c r="Q13523" s="61" t="str">
        <x:f>IF(N13523="","",K13523-N13523)</x:f>
      </x:c>
    </x:row>
    <x:row r="13524">
      <x:c r="A13524" s="37" t="str">
        <x:v>KEE0608</x:v>
      </x:c>
      <x:c r="B13524" s="37" t="str">
        <x:v>KEE0608</x:v>
      </x:c>
      <x:c r="C13524" s="29" t="str">
        <x:v>Land-Rover</x:v>
      </x:c>
      <x:c r="D13524" s="30" t="n">
        <x:v>980</x:v>
      </x:c>
      <x:c r="E13524" s="30" t="n">
        <x:v>6581.346939</x:v>
      </x:c>
      <x:c r="F13524" s="30" t="n">
        <x:v>3416.244898</x:v>
      </x:c>
      <x:c r="G13524" s="30" t="n">
        <x:v>0</x:v>
      </x:c>
      <x:c r="H13524" s="31" t="n">
        <x:f>IF(O13524&gt;0,O13524,D13524)*E13524/1000000/31.1034768</x:f>
        <x:v>0.20736331316568443</x:v>
      </x:c>
      <x:c r="I13524" s="31" t="n">
        <x:f>IF(O13524&gt;0,O13524,D13524)*F13524/1000000/31.1034768</x:f>
        <x:v>0.10763812745332701</x:v>
      </x:c>
      <x:c r="J13524" s="31" t="n">
        <x:f>IF(O13524&gt;0,O13524,D13524)*G13524/1000000/31.1034768</x:f>
        <x:v>0</x:v>
      </x:c>
      <x:c r="K13524" s="32" t="n">
        <x:f>H13524*$B$4*$H$4+I13524*$D$4*$J$4+J13524*$F$4*$L$4</x:f>
        <x:v>438.3587625284901</x:v>
      </x:c>
      <x:c r="L13524" s="29" t="str">
        <x:v>Niko ppm 2020</x:v>
      </x:c>
      <x:c r="M13524" s="39" t="str">
        <x:v>LAND ROVER KAT 088//11346073 30 100//KFE 0608//LR 3077//001//LR 3078//001//10-02-07//05473//CJCGA</x:v>
      </x:c>
      <x:c r="N13524" s="58"/>
      <x:c r="O13524" s="59"/>
      <x:c r="P13524" s="60" t="str">
        <x:v>No live-price match</x:v>
      </x:c>
      <x:c r="Q13524" s="61" t="str">
        <x:f>IF(N13524="","",K13524-N13524)</x:f>
      </x:c>
    </x:row>
    <x:row r="13525">
      <x:c r="A13525" s="37" t="str">
        <x:v>KEE0613</x:v>
      </x:c>
      <x:c r="B13525" s="37" t="str">
        <x:v>KEE0613</x:v>
      </x:c>
      <x:c r="C13525" s="29" t="str">
        <x:v>Land-Rover</x:v>
      </x:c>
      <x:c r="D13525" s="30" t="n">
        <x:v>980</x:v>
      </x:c>
      <x:c r="E13525" s="30" t="n">
        <x:v>6494.693878</x:v>
      </x:c>
      <x:c r="F13525" s="30" t="n">
        <x:v>3526.510204</x:v>
      </x:c>
      <x:c r="G13525" s="30" t="n">
        <x:v>0</x:v>
      </x:c>
      <x:c r="H13525" s="31" t="n">
        <x:f>IF(O13525&gt;0,O13525,D13525)*E13525/1000000/31.1034768</x:f>
        <x:v>0.2046330717741497</x:v>
      </x:c>
      <x:c r="I13525" s="31" t="n">
        <x:f>IF(O13525&gt;0,O13525,D13525)*F13525/1000000/31.1034768</x:f>
        <x:v>0.11111233712367488</x:v>
      </x:c>
      <x:c r="J13525" s="31" t="n">
        <x:f>IF(O13525&gt;0,O13525,D13525)*G13525/1000000/31.1034768</x:f>
        <x:v>0</x:v>
      </x:c>
      <x:c r="K13525" s="32" t="n">
        <x:f>H13525*$B$4*$H$4+I13525*$D$4*$J$4+J13525*$F$4*$L$4</x:f>
        <x:v>438.0899790785833</x:v>
      </x:c>
      <x:c r="L13525" s="29" t="str">
        <x:v>Niko ppm 2020</x:v>
      </x:c>
      <x:c r="M13525" s="39" t="str">
        <x:v>LAND ROVER//KAT 088//113460731100//KEE 0613//LR 3077 112//LR 3078 111//CJCGA//19-03-09</x:v>
      </x:c>
      <x:c r="N13525" s="58"/>
      <x:c r="O13525" s="59"/>
      <x:c r="P13525" s="60" t="str">
        <x:v>No live-price match</x:v>
      </x:c>
      <x:c r="Q13525" s="61" t="str">
        <x:f>IF(N13525="","",K13525-N13525)</x:f>
      </x:c>
    </x:row>
    <x:row r="13526">
      <x:c r="A13526" s="37" t="str">
        <x:v>KEE0643</x:v>
      </x:c>
      <x:c r="B13526" s="37" t="str">
        <x:v>KEE0643</x:v>
      </x:c>
      <x:c r="C13526" s="29" t="str">
        <x:v>Land-Rover</x:v>
      </x:c>
      <x:c r="D13526" s="30" t="n">
        <x:v>1160</x:v>
      </x:c>
      <x:c r="E13526" s="30" t="n">
        <x:v>0</x:v>
      </x:c>
      <x:c r="F13526" s="30" t="n">
        <x:v>3064.310345</x:v>
      </x:c>
      <x:c r="G13526" s="30" t="n">
        <x:v>174.8448276</x:v>
      </x:c>
      <x:c r="H13526" s="31" t="n">
        <x:f>IF(O13526&gt;0,O13526,D13526)*E13526/1000000/31.1034768</x:f>
        <x:v>0</x:v>
      </x:c>
      <x:c r="I13526" s="31" t="n">
        <x:f>IF(O13526&gt;0,O13526,D13526)*F13526/1000000/31.1034768</x:f>
        <x:v>0.11428304375927517</x:v>
      </x:c>
      <x:c r="J13526" s="31" t="n">
        <x:f>IF(O13526&gt;0,O13526,D13526)*G13526/1000000/31.1034768</x:f>
        <x:v>0.006520814419563539</x:v>
      </x:c>
      <x:c r="K13526" s="32" t="n">
        <x:f>H13526*$B$4*$H$4+I13526*$D$4*$J$4+J13526*$F$4*$L$4</x:f>
        <x:v>179.62640113436706</x:v>
      </x:c>
      <x:c r="L13526" s="29" t="str">
        <x:v>Niko ppm 2020</x:v>
      </x:c>
      <x:c r="M13526" s="39" t="str">
        <x:v>LAND ROVER KAT 051//113440430020//LR 2296//013//13/09/04//0643//LR 2298//010//13/09/04//0558</x:v>
      </x:c>
      <x:c r="N13526" s="58"/>
      <x:c r="O13526" s="59"/>
      <x:c r="P13526" s="60" t="str">
        <x:v>No live-price match</x:v>
      </x:c>
      <x:c r="Q13526" s="61" t="str">
        <x:f>IF(N13526="","",K13526-N13526)</x:f>
      </x:c>
    </x:row>
    <x:row r="13527">
      <x:c r="A13527" s="37" t="str">
        <x:v>KEE0674</x:v>
      </x:c>
      <x:c r="B13527" s="37" t="str">
        <x:v>KEE0674</x:v>
      </x:c>
      <x:c r="C13527" s="29" t="str">
        <x:v>Land-Rover</x:v>
      </x:c>
      <x:c r="D13527" s="30" t="n">
        <x:v>1000</x:v>
      </x:c>
      <x:c r="E13527" s="30" t="n">
        <x:v>0</x:v>
      </x:c>
      <x:c r="F13527" s="30" t="n">
        <x:v>670</x:v>
      </x:c>
      <x:c r="G13527" s="30" t="n">
        <x:v>206</x:v>
      </x:c>
      <x:c r="H13527" s="31" t="n">
        <x:f>IF(O13527&gt;0,O13527,D13527)*E13527/1000000/31.1034768</x:f>
        <x:v>0</x:v>
      </x:c>
      <x:c r="I13527" s="31" t="n">
        <x:f>IF(O13527&gt;0,O13527,D13527)*F13527/1000000/31.1034768</x:f>
        <x:v>0.021541000200980747</x:v>
      </x:c>
      <x:c r="J13527" s="31" t="n">
        <x:f>IF(O13527&gt;0,O13527,D13527)*G13527/1000000/31.1034768</x:f>
        <x:v>0.006623053793137363</x:v>
      </x:c>
      <x:c r="K13527" s="32" t="n">
        <x:f>H13527*$B$4*$H$4+I13527*$D$4*$J$4+J13527*$F$4*$L$4</x:f>
        <x:v>76.09213642636891</x:v>
      </x:c>
      <x:c r="L13527" s="29" t="str">
        <x:v>Niko ppm 2020</x:v>
      </x:c>
      <x:c r="M13527" s="39" t="str">
        <x:v>LAND ROVER KEE 0674//KAT 095//113400930000//LR 3487 504 03962//14-08-11//WARE AUS DUBAI</x:v>
      </x:c>
      <x:c r="N13527" s="58"/>
      <x:c r="O13527" s="59"/>
      <x:c r="P13527" s="60" t="str">
        <x:v>No live-price match</x:v>
      </x:c>
      <x:c r="Q13527" s="61" t="str">
        <x:f>IF(N13527="","",K13527-N13527)</x:f>
      </x:c>
    </x:row>
    <x:row r="13528">
      <x:c r="A13528" s="37" t="str">
        <x:v>KEM8710</x:v>
      </x:c>
      <x:c r="B13528" s="37" t="str">
        <x:v>KEM8710</x:v>
      </x:c>
      <x:c r="C13528" s="29" t="str">
        <x:v>inconnu</x:v>
      </x:c>
      <x:c r="D13528" s="30" t="n">
        <x:v>130</x:v>
      </x:c>
      <x:c r="E13528" s="30" t="n">
        <x:v>0</x:v>
      </x:c>
      <x:c r="F13528" s="30" t="n">
        <x:v>892</x:v>
      </x:c>
      <x:c r="G13528" s="30" t="n">
        <x:v>170</x:v>
      </x:c>
      <x:c r="H13528" s="31" t="n">
        <x:f>IF(O13528&gt;0,O13528,D13528)*E13528/1000000/31.1034768</x:f>
        <x:v>0</x:v>
      </x:c>
      <x:c r="I13528" s="31" t="n">
        <x:f>IF(O13528&gt;0,O13528,D13528)*F13528/1000000/31.1034768</x:f>
        <x:v>0.0037282005720981003</x:v>
      </x:c>
      <x:c r="J13528" s="31" t="n">
        <x:f>IF(O13528&gt;0,O13528,D13528)*G13528/1000000/31.1034768</x:f>
        <x:v>0.0007105314991666784</x:v>
      </x:c>
      <x:c r="K13528" s="32" t="n">
        <x:f>H13528*$B$4*$H$4+I13528*$D$4*$J$4+J13528*$F$4*$L$4</x:f>
        <x:v>9.757687282085456</x:v>
      </x:c>
      <x:c r="L13528" s="29" t="str">
        <x:v>Niko ppm 2020</x:v>
      </x:c>
      <x:c r="M13528" s="39" t="str">
        <x:v>KEM//8710//METALLER 1,60 KG</x:v>
      </x:c>
      <x:c r="N13528" s="58"/>
      <x:c r="O13528" s="59"/>
      <x:c r="P13528" s="60" t="str">
        <x:v>No live-price match</x:v>
      </x:c>
      <x:c r="Q13528" s="61" t="str">
        <x:f>IF(N13528="","",K13528-N13528)</x:f>
      </x:c>
    </x:row>
    <x:row r="13529">
      <x:c r="A13529" s="37" t="str">
        <x:v>KEM9110133113</x:v>
      </x:c>
      <x:c r="B13529" s="37" t="str">
        <x:v>KEM9110133113</x:v>
      </x:c>
      <x:c r="C13529" s="29" t="str">
        <x:v>inconnu</x:v>
      </x:c>
      <x:c r="D13529" s="30" t="n">
        <x:v>540</x:v>
      </x:c>
      <x:c r="E13529" s="30" t="n">
        <x:v>0</x:v>
      </x:c>
      <x:c r="F13529" s="30" t="n">
        <x:v>2813</x:v>
      </x:c>
      <x:c r="G13529" s="30" t="n">
        <x:v>81</x:v>
      </x:c>
      <x:c r="H13529" s="31" t="n">
        <x:f>IF(O13529&gt;0,O13529,D13529)*E13529/1000000/31.1034768</x:f>
        <x:v>0</x:v>
      </x:c>
      <x:c r="I13529" s="31" t="n">
        <x:f>IF(O13529&gt;0,O13529,D13529)*F13529/1000000/31.1034768</x:f>
        <x:v>0.04883762705267728</x:v>
      </x:c>
      <x:c r="J13529" s="31" t="n">
        <x:f>IF(O13529&gt;0,O13529,D13529)*G13529/1000000/31.1034768</x:f>
        <x:v>0.001406273654911788</x:v>
      </x:c>
      <x:c r="K13529" s="32" t="n">
        <x:f>H13529*$B$4*$H$4+I13529*$D$4*$J$4+J13529*$F$4*$L$4</x:f>
        <x:v>65.95345315222124</x:v>
      </x:c>
      <x:c r="L13529" s="29" t="str">
        <x:v>Niko ppm 2020</x:v>
      </x:c>
      <x:c r="M13529" s="39" t="str">
        <x:v>KEM//911013//KKS 0120008021R19</x:v>
      </x:c>
      <x:c r="N13529" s="58"/>
      <x:c r="O13529" s="59"/>
      <x:c r="P13529" s="60" t="str">
        <x:v>No live-price match</x:v>
      </x:c>
      <x:c r="Q13529" s="61" t="str">
        <x:f>IF(N13529="","",K13529-N13529)</x:f>
      </x:c>
    </x:row>
    <x:row r="13530">
      <x:c r="A13530" s="37" t="str">
        <x:v>KEMKKI0120080217</x:v>
      </x:c>
      <x:c r="B13530" s="37" t="str">
        <x:v>KEMKKI0120080217</x:v>
      </x:c>
      <x:c r="C13530" s="29" t="str">
        <x:v>inconnu</x:v>
      </x:c>
      <x:c r="D13530" s="30" t="n">
        <x:v>540</x:v>
      </x:c>
      <x:c r="E13530" s="30" t="n">
        <x:v>100</x:v>
      </x:c>
      <x:c r="F13530" s="30" t="n">
        <x:v>460</x:v>
      </x:c>
      <x:c r="G13530" s="30" t="n">
        <x:v>30</x:v>
      </x:c>
      <x:c r="H13530" s="31" t="n">
        <x:f>IF(O13530&gt;0,O13530,D13530)*E13530/1000000/31.1034768</x:f>
        <x:v>0.001736140314705911</x:v>
      </x:c>
      <x:c r="I13530" s="31" t="n">
        <x:f>IF(O13530&gt;0,O13530,D13530)*F13530/1000000/31.1034768</x:f>
        <x:v>0.007986245447647191</x:v>
      </x:c>
      <x:c r="J13530" s="31" t="n">
        <x:f>IF(O13530&gt;0,O13530,D13530)*G13530/1000000/31.1034768</x:f>
        <x:v>0.0005208420944117733</x:v>
      </x:c>
      <x:c r="K13530" s="32" t="n">
        <x:f>H13530*$B$4*$H$4+I13530*$D$4*$J$4+J13530*$F$4*$L$4</x:f>
        <x:v>15.719014409347318</x:v>
      </x:c>
      <x:c r="L13530" s="29" t="str">
        <x:v>Niko ppm 2020</x:v>
      </x:c>
      <x:c r="M13530" s="39" t="str">
        <x:v>KEM//KKI 0120080217//881026</x:v>
      </x:c>
      <x:c r="N13530" s="58"/>
      <x:c r="O13530" s="59"/>
      <x:c r="P13530" s="60" t="str">
        <x:v>No live-price match</x:v>
      </x:c>
      <x:c r="Q13530" s="61" t="str">
        <x:f>IF(N13530="","",K13530-N13530)</x:f>
      </x:c>
    </x:row>
    <x:row r="13531">
      <x:c r="A13531" s="37" t="str">
        <x:v>KEMKKS0120008021R</x:v>
      </x:c>
      <x:c r="B13531" s="37" t="str">
        <x:v>KEMKKS0120008021R</x:v>
      </x:c>
      <x:c r="C13531" s="29" t="str">
        <x:v>inconnu</x:v>
      </x:c>
      <x:c r="D13531" s="30" t="n">
        <x:v>480</x:v>
      </x:c>
      <x:c r="E13531" s="30" t="n">
        <x:v>0</x:v>
      </x:c>
      <x:c r="F13531" s="30" t="n">
        <x:v>405</x:v>
      </x:c>
      <x:c r="G13531" s="30" t="n">
        <x:v>97</x:v>
      </x:c>
      <x:c r="H13531" s="31" t="n">
        <x:f>IF(O13531&gt;0,O13531,D13531)*E13531/1000000/31.1034768</x:f>
        <x:v>0</x:v>
      </x:c>
      <x:c r="I13531" s="31" t="n">
        <x:f>IF(O13531&gt;0,O13531,D13531)*F13531/1000000/31.1034768</x:f>
        <x:v>0.006250105132941279</x:v>
      </x:c>
      <x:c r="J13531" s="31" t="n">
        <x:f>IF(O13531&gt;0,O13531,D13531)*G13531/1000000/31.1034768</x:f>
        <x:v>0.0014969387602353187</x:v>
      </x:c>
      <x:c r="K13531" s="32" t="n">
        <x:f>H13531*$B$4*$H$4+I13531*$D$4*$J$4+J13531*$F$4*$L$4</x:f>
        <x:v>18.752398767201484</x:v>
      </x:c>
      <x:c r="L13531" s="29" t="str">
        <x:v>Niko ppm 2020</x:v>
      </x:c>
      <x:c r="M13531" s="39" t="str">
        <x:v>KEM//KKS 0120008021 R 1009</x:v>
      </x:c>
      <x:c r="N13531" s="58"/>
      <x:c r="O13531" s="59"/>
      <x:c r="P13531" s="60" t="str">
        <x:v>No live-price match</x:v>
      </x:c>
      <x:c r="Q13531" s="61" t="str">
        <x:f>IF(N13531="","",K13531-N13531)</x:f>
      </x:c>
    </x:row>
    <x:row r="13532">
      <x:c r="A13532" s="37" t="str">
        <x:v>KF</x:v>
      </x:c>
      <x:c r="B13532" s="37" t="str">
        <x:v>KF</x:v>
      </x:c>
      <x:c r="C13532" s="29" t="str">
        <x:v>MITSUBISHI</x:v>
      </x:c>
      <x:c r="D13532" s="30" t="n">
        <x:v>520</x:v>
      </x:c>
      <x:c r="E13532" s="30" t="n">
        <x:v>2392</x:v>
      </x:c>
      <x:c r="F13532" s="30" t="n">
        <x:v>0</x:v>
      </x:c>
      <x:c r="G13532" s="30" t="n">
        <x:v>400</x:v>
      </x:c>
      <x:c r="H13532" s="31" t="n">
        <x:f>IF(O13532&gt;0,O13532,D13532)*E13532/1000000/31.1034768</x:f>
        <x:v>0.11199689034948232</x:v>
      </x:c>
      <x:c r="I13532" s="31" t="n">
        <x:f>IF(O13532&gt;0,O13532,D13532)*F13532/1000000/31.1034768</x:f>
        <x:v>0</x:v>
      </x:c>
      <x:c r="J13532" s="31" t="n">
        <x:f>IF(O13532&gt;0,O13532,D13532)*G13532/1000000/31.1034768</x:f>
        <x:v>0.01872857698151878</x:v>
      </x:c>
      <x:c r="K13532" s="32" t="n">
        <x:f>H13532*$B$4*$H$4+I13532*$D$4*$J$4+J13532*$F$4*$L$4</x:f>
        <x:v>318</x:v>
      </x:c>
      <x:c r="L13532" s="29" t="str">
        <x:v>ppm niko 2028</x:v>
      </x:c>
      <x:c r="M13532" s="39" t="str">
        <x:v>YO / JQ / PH analoqas / M / LM</x:v>
      </x:c>
      <x:c r="N13532" s="58" t="n">
        <x:v>318</x:v>
      </x:c>
      <x:c r="O13532" s="59" t="n">
        <x:v>1456.3096491042086</x:v>
      </x:c>
      <x:c r="P13532" s="60" t="str">
        <x:v>Calibrated to live price</x:v>
      </x:c>
      <x:c r="Q13532" s="61" t="n">
        <x:f>IF(N13532="","",K13532-N13532)</x:f>
        <x:v>0</x:v>
      </x:c>
    </x:row>
    <x:row r="13533">
      <x:c r="A13533" s="37" t="str">
        <x:v>KF-210</x:v>
      </x:c>
      <x:c r="B13533" s="37" t="str">
        <x:v>KF210</x:v>
      </x:c>
      <x:c r="C13533" s="29" t="str"/>
      <x:c r="D13533" s="30" t="n">
        <x:v>9425.77</x:v>
      </x:c>
      <x:c r="E13533" s="30" t="n">
        <x:v>903.83</x:v>
      </x:c>
      <x:c r="F13533" s="30" t="n">
        <x:v>246.62</x:v>
      </x:c>
      <x:c r="G13533" s="30" t="n">
        <x:v>379.53</x:v>
      </x:c>
      <x:c r="H13533" s="31" t="n">
        <x:f>IF(O13533&gt;0,O13533,D13533)*E13533/1000000/31.1034768</x:f>
        <x:v>0.29581135672494846</x:v>
      </x:c>
      <x:c r="I13533" s="31" t="n">
        <x:f>IF(O13533&gt;0,O13533,D13533)*F13533/1000000/31.1034768</x:f>
        <x:v>0.08071539647445515</x:v>
      </x:c>
      <x:c r="J13533" s="31" t="n">
        <x:f>IF(O13533&gt;0,O13533,D13533)*G13533/1000000/31.1034768</x:f>
        <x:v>0.12421504510562793</x:v>
      </x:c>
      <x:c r="K13533" s="32" t="n">
        <x:f>H13533*$B$4*$H$4+I13533*$D$4*$J$4+J13533*$F$4*$L$4</x:f>
        <x:v>1516</x:v>
      </x:c>
      <x:c r="L13533" s="29" t="str">
        <x:v>Niko ppm 207</x:v>
      </x:c>
      <x:c r="M13533" s="39" t="str"/>
      <x:c r="N13533" s="58" t="n">
        <x:v>1516</x:v>
      </x:c>
      <x:c r="O13533" s="59" t="n">
        <x:v>10179.748040086033</x:v>
      </x:c>
      <x:c r="P13533" s="60" t="str">
        <x:v>Calibrated to live price</x:v>
      </x:c>
      <x:c r="Q13533" s="61" t="n">
        <x:f>IF(N13533="","",K13533-N13533)</x:f>
        <x:v>0</x:v>
      </x:c>
    </x:row>
    <x:row r="13534">
      <x:c r="A13534" s="37" t="str">
        <x:v>KF3B</x:v>
      </x:c>
      <x:c r="B13534" s="37" t="str">
        <x:v>KF3B</x:v>
      </x:c>
      <x:c r="C13534" s="29" t="str">
        <x:v>MAZDA</x:v>
      </x:c>
      <x:c r="D13534" s="30" t="n">
        <x:v>1060</x:v>
      </x:c>
      <x:c r="E13534" s="30" t="n">
        <x:v>1118</x:v>
      </x:c>
      <x:c r="F13534" s="30" t="n">
        <x:v>0</x:v>
      </x:c>
      <x:c r="G13534" s="30" t="n">
        <x:v>222</x:v>
      </x:c>
      <x:c r="H13534" s="31" t="n">
        <x:f>IF(O13534&gt;0,O13534,D13534)*E13534/1000000/31.1034768</x:f>
        <x:v>0.038252145673857575</x:v>
      </x:c>
      <x:c r="I13534" s="31" t="n">
        <x:f>IF(O13534&gt;0,O13534,D13534)*F13534/1000000/31.1034768</x:f>
        <x:v>0</x:v>
      </x:c>
      <x:c r="J13534" s="31" t="n">
        <x:f>IF(O13534&gt;0,O13534,D13534)*G13534/1000000/31.1034768</x:f>
        <x:v>0.007595685455810716</x:v>
      </x:c>
      <x:c r="K13534" s="32" t="n">
        <x:f>H13534*$B$4*$H$4+I13534*$D$4*$J$4+J13534*$F$4*$L$4</x:f>
        <x:v>118</x:v>
      </x:c>
      <x:c r="L13534" s="29" t="str">
        <x:v>ppm niko 2028</x:v>
      </x:c>
      <x:c r="M13534" s="39" t="str">
        <x:v>KF3B / Plokstoka / Su sarvu / Vidutine / M</x:v>
      </x:c>
      <x:c r="N13534" s="58" t="n">
        <x:v>118</x:v>
      </x:c>
      <x:c r="O13534" s="59" t="n">
        <x:v>1064.199217814892</x:v>
      </x:c>
      <x:c r="P13534" s="60" t="str">
        <x:v>Calibrated to live price</x:v>
      </x:c>
      <x:c r="Q13534" s="61" t="n">
        <x:f>IF(N13534="","",K13534-N13534)</x:f>
        <x:v>0</x:v>
      </x:c>
    </x:row>
    <x:row r="13535">
      <x:c r="A13535" s="37" t="str">
        <x:v>KF52</x:v>
      </x:c>
      <x:c r="B13535" s="37" t="str">
        <x:v>KF52</x:v>
      </x:c>
      <x:c r="C13535" s="29" t="str">
        <x:v>MAZDA</x:v>
      </x:c>
      <x:c r="D13535" s="30" t="n">
        <x:v>900</x:v>
      </x:c>
      <x:c r="E13535" s="30" t="n">
        <x:v>1534</x:v>
      </x:c>
      <x:c r="F13535" s="30" t="n">
        <x:v>0</x:v>
      </x:c>
      <x:c r="G13535" s="30" t="n">
        <x:v>288</x:v>
      </x:c>
      <x:c r="H13535" s="31" t="n">
        <x:f>IF(O13535&gt;0,O13535,D13535)*E13535/1000000/31.1034768</x:f>
        <x:v>0.044332755331308156</x:v>
      </x:c>
      <x:c r="I13535" s="31" t="n">
        <x:f>IF(O13535&gt;0,O13535,D13535)*F13535/1000000/31.1034768</x:f>
        <x:v>0</x:v>
      </x:c>
      <x:c r="J13535" s="31" t="n">
        <x:f>IF(O13535&gt;0,O13535,D13535)*G13535/1000000/31.1034768</x:f>
        <x:v>0.008323229162592405</x:v>
      </x:c>
      <x:c r="K13535" s="32" t="n">
        <x:f>H13535*$B$4*$H$4+I13535*$D$4*$J$4+J13535*$F$4*$L$4</x:f>
        <x:v>133</x:v>
      </x:c>
      <x:c r="L13535" s="29" t="str">
        <x:v>ppm niko 2028</x:v>
      </x:c>
      <x:c r="M13535" s="39" t="str">
        <x:v>KF52 8107 / Plokstoka / Su sarvu / Vidutine / M</x:v>
      </x:c>
      <x:c r="N13535" s="58" t="n">
        <x:v>133</x:v>
      </x:c>
      <x:c r="O13535" s="59" t="n">
        <x:v>898.893629027001</x:v>
      </x:c>
      <x:c r="P13535" s="60" t="str">
        <x:v>Calibrated to live price</x:v>
      </x:c>
      <x:c r="Q13535" s="61" t="n">
        <x:f>IF(N13535="","",K13535-N13535)</x:f>
        <x:v>0</x:v>
      </x:c>
    </x:row>
    <x:row r="13536">
      <x:c r="A13536" s="37" t="str">
        <x:v>KF68</x:v>
      </x:c>
      <x:c r="B13536" s="37" t="str">
        <x:v>KF68</x:v>
      </x:c>
      <x:c r="C13536" s="29" t="str">
        <x:v>MAZDA</x:v>
      </x:c>
      <x:c r="D13536" s="30" t="n">
        <x:v>1240</x:v>
      </x:c>
      <x:c r="E13536" s="30" t="n">
        <x:v>1586</x:v>
      </x:c>
      <x:c r="F13536" s="30" t="n">
        <x:v>0</x:v>
      </x:c>
      <x:c r="G13536" s="30" t="n">
        <x:v>316</x:v>
      </x:c>
      <x:c r="H13536" s="31" t="n">
        <x:f>IF(O13536&gt;0,O13536,D13536)*E13536/1000000/31.1034768</x:f>
        <x:v>0.0631052509151455</x:v>
      </x:c>
      <x:c r="I13536" s="31" t="n">
        <x:f>IF(O13536&gt;0,O13536,D13536)*F13536/1000000/31.1034768</x:f>
        <x:v>0</x:v>
      </x:c>
      <x:c r="J13536" s="31" t="n">
        <x:f>IF(O13536&gt;0,O13536,D13536)*G13536/1000000/31.1034768</x:f>
        <x:v>0.012573303461025207</x:v>
      </x:c>
      <x:c r="K13536" s="32" t="n">
        <x:f>H13536*$B$4*$H$4+I13536*$D$4*$J$4+J13536*$F$4*$L$4</x:f>
        <x:v>195</x:v>
      </x:c>
      <x:c r="L13536" s="29" t="str">
        <x:v>ppm niko 2028</x:v>
      </x:c>
      <x:c r="M13536" s="39" t="str">
        <x:v>KF68 6J08 / Plokstoka / Su sarvu / Vidutine / M</x:v>
      </x:c>
      <x:c r="N13536" s="58" t="n">
        <x:v>195</x:v>
      </x:c>
      <x:c r="O13536" s="59" t="n">
        <x:v>1237.5742167701178</x:v>
      </x:c>
      <x:c r="P13536" s="60" t="str">
        <x:v>Calibrated to live price</x:v>
      </x:c>
      <x:c r="Q13536" s="61" t="n">
        <x:f>IF(N13536="","",K13536-N13536)</x:f>
        <x:v>0</x:v>
      </x:c>
    </x:row>
    <x:row r="13537">
      <x:c r="A13537" s="37" t="str">
        <x:v>KF83</x:v>
      </x:c>
      <x:c r="B13537" s="37" t="str">
        <x:v>KF83</x:v>
      </x:c>
      <x:c r="C13537" s="29" t="str">
        <x:v>MAZDA</x:v>
      </x:c>
      <x:c r="D13537" s="30" t="n">
        <x:v>920</x:v>
      </x:c>
      <x:c r="E13537" s="30" t="n">
        <x:v>1359</x:v>
      </x:c>
      <x:c r="F13537" s="30" t="n">
        <x:v>0</x:v>
      </x:c>
      <x:c r="G13537" s="30" t="n">
        <x:v>272</x:v>
      </x:c>
      <x:c r="H13537" s="31" t="n">
        <x:f>IF(O13537&gt;0,O13537,D13537)*E13537/1000000/31.1034768</x:f>
        <x:v>0.04003677807000663</x:v>
      </x:c>
      <x:c r="I13537" s="31" t="n">
        <x:f>IF(O13537&gt;0,O13537,D13537)*F13537/1000000/31.1034768</x:f>
        <x:v>0</x:v>
      </x:c>
      <x:c r="J13537" s="31" t="n">
        <x:f>IF(O13537&gt;0,O13537,D13537)*G13537/1000000/31.1034768</x:f>
        <x:v>0.008013247707904196</x:v>
      </x:c>
      <x:c r="K13537" s="32" t="n">
        <x:f>H13537*$B$4*$H$4+I13537*$D$4*$J$4+J13537*$F$4*$L$4</x:f>
        <x:v>124</x:v>
      </x:c>
      <x:c r="L13537" s="29" t="str">
        <x:v>ppm niko 2028</x:v>
      </x:c>
      <x:c r="M13537" s="39" t="str">
        <x:v>KF837L08 / Plokstoka / Su sarvu / Vidutine / M</x:v>
      </x:c>
      <x:c r="N13537" s="58" t="n">
        <x:v>124</x:v>
      </x:c>
      <x:c r="O13537" s="59" t="n">
        <x:v>916.3230300568064</x:v>
      </x:c>
      <x:c r="P13537" s="60" t="str">
        <x:v>Calibrated to live price</x:v>
      </x:c>
      <x:c r="Q13537" s="61" t="n">
        <x:f>IF(N13537="","",K13537-N13537)</x:f>
        <x:v>0</x:v>
      </x:c>
    </x:row>
    <x:row r="13538">
      <x:c r="A13538" s="37" t="str">
        <x:v>KG</x:v>
      </x:c>
      <x:c r="B13538" s="37" t="str">
        <x:v>KG</x:v>
      </x:c>
      <x:c r="C13538" s="29" t="str"/>
      <x:c r="D13538" s="30" t="n">
        <x:v>934.79</x:v>
      </x:c>
      <x:c r="E13538" s="30" t="n">
        <x:v>293.59</x:v>
      </x:c>
      <x:c r="F13538" s="30" t="n">
        <x:v>99.06</x:v>
      </x:c>
      <x:c r="G13538" s="30" t="n">
        <x:v>690.82</x:v>
      </x:c>
      <x:c r="H13538" s="31" t="n">
        <x:f>IF(O13538&gt;0,O13538,D13538)*E13538/1000000/31.1034768</x:f>
        <x:v>0.006934318820880412</x:v>
      </x:c>
      <x:c r="I13538" s="31" t="n">
        <x:f>IF(O13538&gt;0,O13538,D13538)*F13538/1000000/31.1034768</x:f>
        <x:v>0.0023397037446657365</x:v>
      </x:c>
      <x:c r="J13538" s="31" t="n">
        <x:f>IF(O13538&gt;0,O13538,D13538)*G13538/1000000/31.1034768</x:f>
        <x:v>0.01631651666555607</x:v>
      </x:c>
      <x:c r="K13538" s="32" t="n">
        <x:f>H13538*$B$4*$H$4+I13538*$D$4*$J$4+J13538*$F$4*$L$4</x:f>
        <x:v>141.00000000000003</x:v>
      </x:c>
      <x:c r="L13538" s="29" t="str">
        <x:v>Niko ppm 207</x:v>
      </x:c>
      <x:c r="M13538" s="39" t="str"/>
      <x:c r="N13538" s="58" t="n">
        <x:v>141</x:v>
      </x:c>
      <x:c r="O13538" s="59" t="n">
        <x:v>734.6347783271135</x:v>
      </x:c>
      <x:c r="P13538" s="60" t="str">
        <x:v>Calibrated to live price</x:v>
      </x:c>
      <x:c r="Q13538" s="61" t="n">
        <x:f>IF(N13538="","",K13538-N13538)</x:f>
        <x:v>2.842170943040401e-14</x:v>
      </x:c>
    </x:row>
    <x:row r="13539">
      <x:c r="A13539" s="37" t="str">
        <x:v>KH*</x:v>
      </x:c>
      <x:c r="B13539" s="37" t="str">
        <x:v>KH</x:v>
      </x:c>
      <x:c r="C13539" s="29" t="str"/>
      <x:c r="D13539" s="30" t="n">
        <x:v>5008.48</x:v>
      </x:c>
      <x:c r="E13539" s="30" t="n">
        <x:v>143.71</x:v>
      </x:c>
      <x:c r="F13539" s="30" t="n">
        <x:v>102.13</x:v>
      </x:c>
      <x:c r="G13539" s="30" t="n">
        <x:v>727.9</x:v>
      </x:c>
      <x:c r="H13539" s="31" t="n">
        <x:f>IF(O13539&gt;0,O13539,D13539)*E13539/1000000/31.1034768</x:f>
        <x:v>0.007906845373490972</x:v>
      </x:c>
      <x:c r="I13539" s="31" t="n">
        <x:f>IF(O13539&gt;0,O13539,D13539)*F13539/1000000/31.1034768</x:f>
        <x:v>0.0056191365805763884</x:v>
      </x:c>
      <x:c r="J13539" s="31" t="n">
        <x:f>IF(O13539&gt;0,O13539,D13539)*G13539/1000000/31.1034768</x:f>
        <x:v>0.04004865873887744</x:v>
      </x:c>
      <x:c r="K13539" s="32" t="n">
        <x:f>H13539*$B$4*$H$4+I13539*$D$4*$J$4+J13539*$F$4*$L$4</x:f>
        <x:v>331.99999999999994</x:v>
      </x:c>
      <x:c r="L13539" s="29" t="str">
        <x:v>Niko ppm 207</x:v>
      </x:c>
      <x:c r="M13539" s="39" t="str"/>
      <x:c r="N13539" s="58" t="n">
        <x:v>332</x:v>
      </x:c>
      <x:c r="O13539" s="59" t="n">
        <x:v>1711.2962329383045</x:v>
      </x:c>
      <x:c r="P13539" s="60" t="str">
        <x:v>Calibrated to live price</x:v>
      </x:c>
      <x:c r="Q13539" s="61" t="n">
        <x:f>IF(N13539="","",K13539-N13539)</x:f>
        <x:v>-5.684341886080802e-14</x:v>
      </x:c>
    </x:row>
    <x:row r="13540">
      <x:c r="A13540" s="37" t="str">
        <x:v>KHDC</x:v>
      </x:c>
      <x:c r="B13540" s="37" t="str">
        <x:v>KHDC</x:v>
      </x:c>
      <x:c r="C13540" s="29" t="str">
        <x:v>inconnu</x:v>
      </x:c>
      <x:c r="D13540" s="30" t="n">
        <x:v>9000</x:v>
      </x:c>
      <x:c r="E13540" s="30" t="n">
        <x:v>11</x:v>
      </x:c>
      <x:c r="F13540" s="30" t="n">
        <x:v>0</x:v>
      </x:c>
      <x:c r="G13540" s="30" t="n">
        <x:v>0</x:v>
      </x:c>
      <x:c r="H13540" s="31" t="n">
        <x:f>IF(O13540&gt;0,O13540,D13540)*E13540/1000000/31.1034768</x:f>
        <x:v>0.00318292391029417</x:v>
      </x:c>
      <x:c r="I13540" s="31" t="n">
        <x:f>IF(O13540&gt;0,O13540,D13540)*F13540/1000000/31.1034768</x:f>
        <x:v>0</x:v>
      </x:c>
      <x:c r="J13540" s="31" t="n">
        <x:f>IF(O13540&gt;0,O13540,D13540)*G13540/1000000/31.1034768</x:f>
        <x:v>0</x:v>
      </x:c>
      <x:c r="K13540" s="32" t="n">
        <x:f>H13540*$B$4*$H$4+I13540*$D$4*$J$4+J13540*$F$4*$L$4</x:f>
        <x:v>4.86987358275008</x:v>
      </x:c>
      <x:c r="L13540" s="29" t="str">
        <x:v>Niko ppm 2020</x:v>
      </x:c>
      <x:c r="M13540" s="39" t="str">
        <x:v>KHD DPF C//DEUTZ SERVICE//199//7684//0417//1568 KZ//05-99</x:v>
      </x:c>
      <x:c r="N13540" s="58"/>
      <x:c r="O13540" s="59"/>
      <x:c r="P13540" s="60" t="str">
        <x:v>No live-price match</x:v>
      </x:c>
      <x:c r="Q13540" s="61" t="str">
        <x:f>IF(N13540="","",K13540-N13540)</x:f>
      </x:c>
    </x:row>
    <x:row r="13541">
      <x:c r="A13541" s="37" t="str">
        <x:v>Kia</x:v>
      </x:c>
      <x:c r="B13541" s="37" t="str">
        <x:v>KIA</x:v>
      </x:c>
      <x:c r="C13541" s="29" t="str">
        <x:v>HYUNDAI-KIA</x:v>
      </x:c>
      <x:c r="D13541" s="30" t="n">
        <x:v>1200</x:v>
      </x:c>
      <x:c r="E13541" s="30" t="n">
        <x:v>0</x:v>
      </x:c>
      <x:c r="F13541" s="30" t="n">
        <x:v>1431.5</x:v>
      </x:c>
      <x:c r="G13541" s="30" t="n">
        <x:v>236.5</x:v>
      </x:c>
      <x:c r="H13541" s="31" t="n">
        <x:f>IF(O13541&gt;0,O13541,D13541)*E13541/1000000/31.1034768</x:f>
        <x:v>0</x:v>
      </x:c>
      <x:c r="I13541" s="31" t="n">
        <x:f>IF(O13541&gt;0,O13541,D13541)*F13541/1000000/31.1034768</x:f>
        <x:v>0.05522855245558914</x:v>
      </x:c>
      <x:c r="J13541" s="31" t="n">
        <x:f>IF(O13541&gt;0,O13541,D13541)*G13541/1000000/31.1034768</x:f>
        <x:v>0.009124381876176622</x:v>
      </x:c>
      <x:c r="K13541" s="32" t="n">
        <x:f>H13541*$B$4*$H$4+I13541*$D$4*$J$4+J13541*$F$4*$L$4</x:f>
        <x:v>133.57603160300073</x:v>
      </x:c>
      <x:c r="L13541" s="29" t="str">
        <x:v>Niko ppm 2020</x:v>
      </x:c>
      <x:c r="M13541" s="39" t="str"/>
      <x:c r="N13541" s="58"/>
      <x:c r="O13541" s="59"/>
      <x:c r="P13541" s="60" t="str">
        <x:v>No live-price match</x:v>
      </x:c>
      <x:c r="Q13541" s="61" t="str">
        <x:f>IF(N13541="","",K13541-N13541)</x:f>
      </x:c>
    </x:row>
    <x:row r="13542">
      <x:c r="A13542" s="37" t="str">
        <x:v>Kidney O2 #</x:v>
      </x:c>
      <x:c r="B13542" s="37" t="str">
        <x:v>KIDNEYO2</x:v>
      </x:c>
      <x:c r="C13542" s="29" t="str"/>
      <x:c r="D13542" s="30" t="n">
        <x:v>1023.72</x:v>
      </x:c>
      <x:c r="E13542" s="30" t="n">
        <x:v>836.05</x:v>
      </x:c>
      <x:c r="F13542" s="30" t="n">
        <x:v>106.53</x:v>
      </x:c>
      <x:c r="G13542" s="30" t="n">
        <x:v>1020.71</x:v>
      </x:c>
      <x:c r="H13542" s="31" t="n">
        <x:f>IF(O13542&gt;0,O13542,D13542)*E13542/1000000/31.1034768</x:f>
        <x:v>0.011929375662301556</x:v>
      </x:c>
      <x:c r="I13542" s="31" t="n">
        <x:f>IF(O13542&gt;0,O13542,D13542)*F13542/1000000/31.1034768</x:f>
        <x:v>0.0015200483096764366</x:v>
      </x:c>
      <x:c r="J13542" s="31" t="n">
        <x:f>IF(O13542&gt;0,O13542,D13542)*G13542/1000000/31.1034768</x:f>
        <x:v>0.014564240215618472</x:v>
      </x:c>
      <x:c r="K13542" s="32" t="n">
        <x:f>H13542*$B$4*$H$4+I13542*$D$4*$J$4+J13542*$F$4*$L$4</x:f>
        <x:v>134</x:v>
      </x:c>
      <x:c r="L13542" s="29" t="str">
        <x:v>Niko ppm 207</x:v>
      </x:c>
      <x:c r="M13542" s="39" t="str"/>
      <x:c r="N13542" s="58" t="n">
        <x:v>134</x:v>
      </x:c>
      <x:c r="O13542" s="59" t="n">
        <x:v>443.80725931568816</x:v>
      </x:c>
      <x:c r="P13542" s="60" t="str">
        <x:v>Calibrated to live price</x:v>
      </x:c>
      <x:c r="Q13542" s="61" t="n">
        <x:f>IF(N13542="","",K13542-N13542)</x:f>
        <x:v>0</x:v>
      </x:c>
    </x:row>
    <x:row r="13543">
      <x:c r="A13543" s="37" t="str">
        <x:v>KIS22</x:v>
      </x:c>
      <x:c r="B13543" s="37" t="str">
        <x:v>KIS22</x:v>
      </x:c>
      <x:c r="C13543" s="29" t="str">
        <x:v>Opel</x:v>
      </x:c>
      <x:c r="D13543" s="30" t="n">
        <x:v>820</x:v>
      </x:c>
      <x:c r="E13543" s="30" t="n">
        <x:v>2089</x:v>
      </x:c>
      <x:c r="F13543" s="30" t="n">
        <x:v>0</x:v>
      </x:c>
      <x:c r="G13543" s="30" t="n">
        <x:v>263</x:v>
      </x:c>
      <x:c r="H13543" s="31" t="n">
        <x:f>IF(O13543&gt;0,O13543,D13543)*E13543/1000000/31.1034768</x:f>
        <x:v>0.055073585857128356</x:v>
      </x:c>
      <x:c r="I13543" s="31" t="n">
        <x:f>IF(O13543&gt;0,O13543,D13543)*F13543/1000000/31.1034768</x:f>
        <x:v>0</x:v>
      </x:c>
      <x:c r="J13543" s="31" t="n">
        <x:f>IF(O13543&gt;0,O13543,D13543)*G13543/1000000/31.1034768</x:f>
        <x:v>0.00693363000499031</x:v>
      </x:c>
      <x:c r="K13543" s="32" t="n">
        <x:f>H13543*$B$4*$H$4+I13543*$D$4*$J$4+J13543*$F$4*$L$4</x:f>
        <x:v>138.5529093004805</x:v>
      </x:c>
      <x:c r="L13543" s="29" t="str">
        <x:v>Niko ppm 2020</x:v>
      </x:c>
      <x:c r="M13543" s="39" t="str">
        <x:v>OPEL GM//AC//KIS 22//129901//25127095</x:v>
      </x:c>
      <x:c r="N13543" s="58"/>
      <x:c r="O13543" s="59"/>
      <x:c r="P13543" s="60" t="str">
        <x:v>No live-price match</x:v>
      </x:c>
      <x:c r="Q13543" s="61" t="str">
        <x:f>IF(N13543="","",K13543-N13543)</x:f>
      </x:c>
    </x:row>
    <x:row r="13544">
      <x:c r="A13544" s="37" t="str">
        <x:v>KIS26</x:v>
      </x:c>
      <x:c r="B13544" s="37" t="str">
        <x:v>KIS26</x:v>
      </x:c>
      <x:c r="C13544" s="29" t="str">
        <x:v>Opel</x:v>
      </x:c>
      <x:c r="D13544" s="30" t="n">
        <x:v>840</x:v>
      </x:c>
      <x:c r="E13544" s="30" t="n">
        <x:v>2237</x:v>
      </x:c>
      <x:c r="F13544" s="30" t="n">
        <x:v>0</x:v>
      </x:c>
      <x:c r="G13544" s="30" t="n">
        <x:v>281</x:v>
      </x:c>
      <x:c r="H13544" s="31" t="n">
        <x:f>IF(O13544&gt;0,O13544,D13544)*E13544/1000000/31.1034768</x:f>
        <x:v>0.06041382486217747</x:v>
      </x:c>
      <x:c r="I13544" s="31" t="n">
        <x:f>IF(O13544&gt;0,O13544,D13544)*F13544/1000000/31.1034768</x:f>
        <x:v>0</x:v>
      </x:c>
      <x:c r="J13544" s="31" t="n">
        <x:f>IF(O13544&gt;0,O13544,D13544)*G13544/1000000/31.1034768</x:f>
        <x:v>0.0075888622200589485</x:v>
      </x:c>
      <x:c r="K13544" s="32" t="n">
        <x:f>H13544*$B$4*$H$4+I13544*$D$4*$J$4+J13544*$F$4*$L$4</x:f>
        <x:v>151.8539432221931</x:v>
      </x:c>
      <x:c r="L13544" s="29" t="str">
        <x:v>Niko ppm 2020</x:v>
      </x:c>
      <x:c r="M13544" s="39" t="str">
        <x:v>GM KIS 26//251 270 95//286905</x:v>
      </x:c>
      <x:c r="N13544" s="58"/>
      <x:c r="O13544" s="59"/>
      <x:c r="P13544" s="60" t="str">
        <x:v>No live-price match</x:v>
      </x:c>
      <x:c r="Q13544" s="61" t="str">
        <x:f>IF(N13544="","",K13544-N13544)</x:f>
      </x:c>
    </x:row>
    <x:row r="13545">
      <x:c r="A13545" s="37" t="str">
        <x:v>KIS32</x:v>
      </x:c>
      <x:c r="B13545" s="37" t="str">
        <x:v>KIS32</x:v>
      </x:c>
      <x:c r="C13545" s="29" t="str">
        <x:v>Opel</x:v>
      </x:c>
      <x:c r="D13545" s="30" t="n">
        <x:v>860</x:v>
      </x:c>
      <x:c r="E13545" s="30" t="n">
        <x:v>2075</x:v>
      </x:c>
      <x:c r="F13545" s="30" t="n">
        <x:v>0</x:v>
      </x:c>
      <x:c r="G13545" s="30" t="n">
        <x:v>1600</x:v>
      </x:c>
      <x:c r="H13545" s="31" t="n">
        <x:f>IF(O13545&gt;0,O13545,D13545)*E13545/1000000/31.1034768</x:f>
        <x:v>0.05737300725171663</x:v>
      </x:c>
      <x:c r="I13545" s="31" t="n">
        <x:f>IF(O13545&gt;0,O13545,D13545)*F13545/1000000/31.1034768</x:f>
        <x:v>0</x:v>
      </x:c>
      <x:c r="J13545" s="31" t="n">
        <x:f>IF(O13545&gt;0,O13545,D13545)*G13545/1000000/31.1034768</x:f>
        <x:v>0.0442394272784321</x:v>
      </x:c>
      <x:c r="K13545" s="32" t="n">
        <x:f>H13545*$B$4*$H$4+I13545*$D$4*$J$4+J13545*$F$4*$L$4</x:f>
        <x:v>434.1754166852498</x:v>
      </x:c>
      <x:c r="L13545" s="29" t="str">
        <x:v>Niko ppm 2020</x:v>
      </x:c>
      <x:c r="M13545" s="39" t="str">
        <x:v>OPEL KIS 32//0500Q5//AC</x:v>
      </x:c>
      <x:c r="N13545" s="58"/>
      <x:c r="O13545" s="59"/>
      <x:c r="P13545" s="60" t="str">
        <x:v>No live-price match</x:v>
      </x:c>
      <x:c r="Q13545" s="61" t="str">
        <x:f>IF(N13545="","",K13545-N13545)</x:f>
      </x:c>
    </x:row>
    <x:row r="13546">
      <x:c r="A13546" s="37" t="str">
        <x:v>KIS35</x:v>
      </x:c>
      <x:c r="B13546" s="37" t="str">
        <x:v>KIS35</x:v>
      </x:c>
      <x:c r="C13546" s="29" t="str">
        <x:v>Opel</x:v>
      </x:c>
      <x:c r="D13546" s="30" t="n">
        <x:v>860</x:v>
      </x:c>
      <x:c r="E13546" s="30" t="n">
        <x:v>2304</x:v>
      </x:c>
      <x:c r="F13546" s="30" t="n">
        <x:v>0</x:v>
      </x:c>
      <x:c r="G13546" s="30" t="n">
        <x:v>303</x:v>
      </x:c>
      <x:c r="H13546" s="31" t="n">
        <x:f>IF(O13546&gt;0,O13546,D13546)*E13546/1000000/31.1034768</x:f>
        <x:v>0.06370477528094223</x:v>
      </x:c>
      <x:c r="I13546" s="31" t="n">
        <x:f>IF(O13546&gt;0,O13546,D13546)*F13546/1000000/31.1034768</x:f>
        <x:v>0</x:v>
      </x:c>
      <x:c r="J13546" s="31" t="n">
        <x:f>IF(O13546&gt;0,O13546,D13546)*G13546/1000000/31.1034768</x:f>
        <x:v>0.008377841540853078</x:v>
      </x:c>
      <x:c r="K13546" s="32" t="n">
        <x:f>H13546*$B$4*$H$4+I13546*$D$4*$J$4+J13546*$F$4*$L$4</x:f>
        <x:v>163.06680544472124</x:v>
      </x:c>
      <x:c r="L13546" s="29" t="str">
        <x:v>Niko ppm 2020</x:v>
      </x:c>
      <x:c r="M13546" s="39" t="str">
        <x:v>OPEL KIS 35//25127095//305SR4//AC</x:v>
      </x:c>
      <x:c r="N13546" s="58"/>
      <x:c r="O13546" s="59"/>
      <x:c r="P13546" s="60" t="str">
        <x:v>No live-price match</x:v>
      </x:c>
      <x:c r="Q13546" s="61" t="str">
        <x:f>IF(N13546="","",K13546-N13546)</x:f>
      </x:c>
    </x:row>
    <x:row r="13547">
      <x:c r="A13547" s="37" t="str">
        <x:v>KIS42</x:v>
      </x:c>
      <x:c r="B13547" s="37" t="str">
        <x:v>KIS42</x:v>
      </x:c>
      <x:c r="C13547" s="29" t="str">
        <x:v>Opel</x:v>
      </x:c>
      <x:c r="D13547" s="30" t="n">
        <x:v>860</x:v>
      </x:c>
      <x:c r="E13547" s="30" t="n">
        <x:v>2173</x:v>
      </x:c>
      <x:c r="F13547" s="30" t="n">
        <x:v>0</x:v>
      </x:c>
      <x:c r="G13547" s="30" t="n">
        <x:v>281</x:v>
      </x:c>
      <x:c r="H13547" s="31" t="n">
        <x:f>IF(O13547&gt;0,O13547,D13547)*E13547/1000000/31.1034768</x:f>
        <x:v>0.060082672172520606</x:v>
      </x:c>
      <x:c r="I13547" s="31" t="n">
        <x:f>IF(O13547&gt;0,O13547,D13547)*F13547/1000000/31.1034768</x:f>
        <x:v>0</x:v>
      </x:c>
      <x:c r="J13547" s="31" t="n">
        <x:f>IF(O13547&gt;0,O13547,D13547)*G13547/1000000/31.1034768</x:f>
        <x:v>0.007769549415774638</x:v>
      </x:c>
      <x:c r="K13547" s="32" t="n">
        <x:f>H13547*$B$4*$H$4+I13547*$D$4*$J$4+J13547*$F$4*$L$4</x:f>
        <x:v>152.76206034947194</x:v>
      </x:c>
      <x:c r="L13547" s="29" t="str">
        <x:v>Niko ppm 2020</x:v>
      </x:c>
      <x:c r="M13547" s="39" t="str">
        <x:v>OPEL KIS 42//25127095//1051Q4</x:v>
      </x:c>
      <x:c r="N13547" s="58"/>
      <x:c r="O13547" s="59"/>
      <x:c r="P13547" s="60" t="str">
        <x:v>No live-price match</x:v>
      </x:c>
      <x:c r="Q13547" s="61" t="str">
        <x:f>IF(N13547="","",K13547-N13547)</x:f>
      </x:c>
    </x:row>
    <x:row r="13548">
      <x:c r="A13548" s="37" t="str">
        <x:v>KJ*</x:v>
      </x:c>
      <x:c r="B13548" s="37" t="str">
        <x:v>KJ</x:v>
      </x:c>
      <x:c r="C13548" s="29" t="str"/>
      <x:c r="D13548" s="30" t="n">
        <x:v>3787.88</x:v>
      </x:c>
      <x:c r="E13548" s="30" t="n">
        <x:v>641.4</x:v>
      </x:c>
      <x:c r="F13548" s="30" t="n">
        <x:v>218.49</x:v>
      </x:c>
      <x:c r="G13548" s="30" t="n">
        <x:v>955.55</x:v>
      </x:c>
      <x:c r="H13548" s="31" t="n">
        <x:f>IF(O13548&gt;0,O13548,D13548)*E13548/1000000/31.1034768</x:f>
        <x:v>0.03704449475389233</x:v>
      </x:c>
      <x:c r="I13548" s="31" t="n">
        <x:f>IF(O13548&gt;0,O13548,D13548)*F13548/1000000/31.1034768</x:f>
        <x:v>0.012619039068877356</x:v>
      </x:c>
      <x:c r="J13548" s="31" t="n">
        <x:f>IF(O13548&gt;0,O13548,D13548)*G13548/1000000/31.1034768</x:f>
        <x:v>0.055188442410479904</x:v>
      </x:c>
      <x:c r="K13548" s="32" t="n">
        <x:f>H13548*$B$4*$H$4+I13548*$D$4*$J$4+J13548*$F$4*$L$4</x:f>
        <x:v>502.9999999999999</x:v>
      </x:c>
      <x:c r="L13548" s="29" t="str">
        <x:v>Niko ppm 207</x:v>
      </x:c>
      <x:c r="M13548" s="39" t="str"/>
      <x:c r="N13548" s="58" t="n">
        <x:v>503</x:v>
      </x:c>
      <x:c r="O13548" s="59" t="n">
        <x:v>1796.402530628955</x:v>
      </x:c>
      <x:c r="P13548" s="60" t="str">
        <x:v>Calibrated to live price</x:v>
      </x:c>
      <x:c r="Q13548" s="61" t="n">
        <x:f>IF(N13548="","",K13548-N13548)</x:f>
        <x:v>-1.1368683772161603e-13</x:v>
      </x:c>
    </x:row>
    <x:row r="13549">
      <x:c r="A13549" s="37" t="str">
        <x:v>KJ* (Pre)</x:v>
      </x:c>
      <x:c r="B13549" s="37" t="str">
        <x:v>KJPRE</x:v>
      </x:c>
      <x:c r="C13549" s="29" t="str"/>
      <x:c r="D13549" s="30" t="n">
        <x:v>2398.87</x:v>
      </x:c>
      <x:c r="E13549" s="30" t="n">
        <x:v>960.49</x:v>
      </x:c>
      <x:c r="F13549" s="30" t="n">
        <x:v>209.65</x:v>
      </x:c>
      <x:c r="G13549" s="30" t="n">
        <x:v>250.72</x:v>
      </x:c>
      <x:c r="H13549" s="31" t="n">
        <x:f>IF(O13549&gt;0,O13549,D13549)*E13549/1000000/31.1034768</x:f>
        <x:v>0.06833444569575847</x:v>
      </x:c>
      <x:c r="I13549" s="31" t="n">
        <x:f>IF(O13549&gt;0,O13549,D13549)*F13549/1000000/31.1034768</x:f>
        <x:v>0.014915633208170584</x:v>
      </x:c>
      <x:c r="J13549" s="31" t="n">
        <x:f>IF(O13549&gt;0,O13549,D13549)*G13549/1000000/31.1034768</x:f>
        <x:v>0.017837574805401997</x:v>
      </x:c>
      <x:c r="K13549" s="32" t="n">
        <x:f>H13549*$B$4*$H$4+I13549*$D$4*$J$4+J13549*$F$4*$L$4</x:f>
        <x:v>261</x:v>
      </x:c>
      <x:c r="L13549" s="29" t="str">
        <x:v>Niko ppm 207</x:v>
      </x:c>
      <x:c r="M13549" s="39" t="str"/>
      <x:c r="N13549" s="58" t="n">
        <x:v>261</x:v>
      </x:c>
      <x:c r="O13549" s="59" t="n">
        <x:v>2212.8693128912155</x:v>
      </x:c>
      <x:c r="P13549" s="60" t="str">
        <x:v>Calibrated to live price</x:v>
      </x:c>
      <x:c r="Q13549" s="61" t="n">
        <x:f>IF(N13549="","",K13549-N13549)</x:f>
        <x:v>0</x:v>
      </x:c>
    </x:row>
    <x:row r="13550">
      <x:c r="A13550" s="37" t="str">
        <x:v>KJ02</x:v>
      </x:c>
      <x:c r="B13550" s="37" t="str">
        <x:v>KJ02</x:v>
      </x:c>
      <x:c r="C13550" s="29" t="str"/>
      <x:c r="D13550" s="30" t="n">
        <x:v>1874.39</x:v>
      </x:c>
      <x:c r="E13550" s="30" t="n">
        <x:v>964.03</x:v>
      </x:c>
      <x:c r="F13550" s="30" t="n">
        <x:v>82.33</x:v>
      </x:c>
      <x:c r="G13550" s="30" t="n">
        <x:v>692.18</x:v>
      </x:c>
      <x:c r="H13550" s="31" t="n">
        <x:f>IF(O13550&gt;0,O13550,D13550)*E13550/1000000/31.1034768</x:f>
        <x:v>0.02980103827677149</x:v>
      </x:c>
      <x:c r="I13550" s="31" t="n">
        <x:f>IF(O13550&gt;0,O13550,D13550)*F13550/1000000/31.1034768</x:f>
        <x:v>0.002545065486890031</x:v>
      </x:c>
      <x:c r="J13550" s="31" t="n">
        <x:f>IF(O13550&gt;0,O13550,D13550)*G13550/1000000/31.1034768</x:f>
        <x:v>0.02139734518056045</x:v>
      </x:c>
      <x:c r="K13550" s="32" t="n">
        <x:f>H13550*$B$4*$H$4+I13550*$D$4*$J$4+J13550*$F$4*$L$4</x:f>
        <x:v>215.99999999999997</x:v>
      </x:c>
      <x:c r="L13550" s="29" t="str">
        <x:v>Niko ppm 207</x:v>
      </x:c>
      <x:c r="M13550" s="39" t="str"/>
      <x:c r="N13550" s="58" t="n">
        <x:v>216</x:v>
      </x:c>
      <x:c r="O13550" s="59" t="n">
        <x:v>961.5010971209133</x:v>
      </x:c>
      <x:c r="P13550" s="60" t="str">
        <x:v>Calibrated to live price</x:v>
      </x:c>
      <x:c r="Q13550" s="61" t="n">
        <x:f>IF(N13550="","",K13550-N13550)</x:f>
        <x:v>-2.842170943040401e-14</x:v>
      </x:c>
    </x:row>
    <x:row r="13551">
      <x:c r="A13551" s="37" t="str">
        <x:v>KJ05</x:v>
      </x:c>
      <x:c r="B13551" s="37" t="str">
        <x:v>KJ05</x:v>
      </x:c>
      <x:c r="C13551" s="29" t="str">
        <x:v>MAZDA</x:v>
      </x:c>
      <x:c r="D13551" s="30" t="n">
        <x:v>1340</x:v>
      </x:c>
      <x:c r="E13551" s="30" t="n">
        <x:v>640</x:v>
      </x:c>
      <x:c r="F13551" s="30" t="n">
        <x:v>11200</x:v>
      </x:c>
      <x:c r="G13551" s="30" t="n">
        <x:v>335</x:v>
      </x:c>
      <x:c r="H13551" s="31" t="n">
        <x:f>IF(O13551&gt;0,O13551,D13551)*E13551/1000000/31.1034768</x:f>
        <x:v>0.027571479269854492</x:v>
      </x:c>
      <x:c r="I13551" s="31" t="n">
        <x:f>IF(O13551&gt;0,O13551,D13551)*F13551/1000000/31.1034768</x:f>
        <x:v>0.4825008872224536</x:v>
      </x:c>
      <x:c r="J13551" s="31" t="n">
        <x:f>IF(O13551&gt;0,O13551,D13551)*G13551/1000000/31.1034768</x:f>
        <x:v>0.014431946180314462</x:v>
      </x:c>
      <x:c r="K13551" s="32" t="n">
        <x:f>H13551*$B$4*$H$4+I13551*$D$4*$J$4+J13551*$F$4*$L$4</x:f>
        <x:v>698</x:v>
      </x:c>
      <x:c r="L13551" s="29" t="str">
        <x:v>ppm niko 2028</x:v>
      </x:c>
      <x:c r="M13551" s="39" t="str">
        <x:v>KJ05 8J30 / Plokstoka / Su sarvu / Didziausia / M</x:v>
      </x:c>
      <x:c r="N13551" s="58" t="n">
        <x:v>698</x:v>
      </x:c>
      <x:c r="O13551" s="59" t="n">
        <x:v>1339.9513528306252</x:v>
      </x:c>
      <x:c r="P13551" s="60" t="str">
        <x:v>Calibrated to live price</x:v>
      </x:c>
      <x:c r="Q13551" s="61" t="n">
        <x:f>IF(N13551="","",K13551-N13551)</x:f>
        <x:v>0</x:v>
      </x:c>
    </x:row>
    <x:row r="13552">
      <x:c r="A13552" s="37" t="str">
        <x:v>KJ13</x:v>
      </x:c>
      <x:c r="B13552" s="37" t="str">
        <x:v>KJ13</x:v>
      </x:c>
      <x:c r="C13552" s="29" t="str"/>
      <x:c r="D13552" s="30" t="n">
        <x:v>1213.68</x:v>
      </x:c>
      <x:c r="E13552" s="30" t="n">
        <x:v>145.73</x:v>
      </x:c>
      <x:c r="F13552" s="30" t="n">
        <x:v>231.1</x:v>
      </x:c>
      <x:c r="G13552" s="30" t="n">
        <x:v>1052.23</x:v>
      </x:c>
      <x:c r="H13552" s="31" t="n">
        <x:f>IF(O13552&gt;0,O13552,D13552)*E13552/1000000/31.1034768</x:f>
        <x:v>0.002606523821665638</x:v>
      </x:c>
      <x:c r="I13552" s="31" t="n">
        <x:f>IF(O13552&gt;0,O13552,D13552)*F13552/1000000/31.1034768</x:f>
        <x:v>0.004133449908645639</x:v>
      </x:c>
      <x:c r="J13552" s="31" t="n">
        <x:f>IF(O13552&gt;0,O13552,D13552)*G13552/1000000/31.1034768</x:f>
        <x:v>0.018820164419620075</x:v>
      </x:c>
      <x:c r="K13552" s="32" t="n">
        <x:f>H13552*$B$4*$H$4+I13552*$D$4*$J$4+J13552*$F$4*$L$4</x:f>
        <x:v>155.99999999999997</x:v>
      </x:c>
      <x:c r="L13552" s="29" t="str">
        <x:v>Niko ppm 207</x:v>
      </x:c>
      <x:c r="M13552" s="39" t="str"/>
      <x:c r="N13552" s="58" t="n">
        <x:v>156</x:v>
      </x:c>
      <x:c r="O13552" s="59" t="n">
        <x:v>556.3161546409422</x:v>
      </x:c>
      <x:c r="P13552" s="60" t="str">
        <x:v>Calibrated to live price</x:v>
      </x:c>
      <x:c r="Q13552" s="61" t="n">
        <x:f>IF(N13552="","",K13552-N13552)</x:f>
        <x:v>-2.842170943040401e-14</x:v>
      </x:c>
    </x:row>
    <x:row r="13553">
      <x:c r="A13553" s="37" t="str">
        <x:v>KJE0008</x:v>
      </x:c>
      <x:c r="B13553" s="37" t="str">
        <x:v>KJE0008</x:v>
      </x:c>
      <x:c r="C13553" s="29" t="str">
        <x:v>Land-Rover</x:v>
      </x:c>
      <x:c r="D13553" s="30" t="n">
        <x:v>3800</x:v>
      </x:c>
      <x:c r="E13553" s="30" t="n">
        <x:v>741</x:v>
      </x:c>
      <x:c r="F13553" s="30" t="n">
        <x:v>30</x:v>
      </x:c>
      <x:c r="G13553" s="30" t="n">
        <x:v>0</x:v>
      </x:c>
      <x:c r="H13553" s="31" t="n">
        <x:f>IF(O13553&gt;0,O13553,D13553)*E13553/1000000/31.1034768</x:f>
        <x:v>0.09053007218794266</x:v>
      </x:c>
      <x:c r="I13553" s="31" t="n">
        <x:f>IF(O13553&gt;0,O13553,D13553)*F13553/1000000/31.1034768</x:f>
        <x:v>0.00366518510882359</x:v>
      </x:c>
      <x:c r="J13553" s="31" t="n">
        <x:f>IF(O13553&gt;0,O13553,D13553)*G13553/1000000/31.1034768</x:f>
        <x:v>0</x:v>
      </x:c>
      <x:c r="K13553" s="32" t="n">
        <x:f>H13553*$B$4*$H$4+I13553*$D$4*$J$4+J13553*$F$4*$L$4</x:f>
        <x:v>142.6343436949788</x:v>
      </x:c>
      <x:c r="L13553" s="29" t="str">
        <x:v>Niko ppm 2020</x:v>
      </x:c>
      <x:c r="M13553" s="39" t="str">
        <x:v>LAND-ROVER//CJCGA//DPF 004//11 34 607 28 1 00//KJE 0008</x:v>
      </x:c>
      <x:c r="N13553" s="58"/>
      <x:c r="O13553" s="59"/>
      <x:c r="P13553" s="60" t="str">
        <x:v>No live-price match</x:v>
      </x:c>
      <x:c r="Q13553" s="61" t="str">
        <x:f>IF(N13553="","",K13553-N13553)</x:f>
      </x:c>
    </x:row>
    <x:row r="13554">
      <x:c r="A13554" s="37" t="str">
        <x:v>KK (Large Fish)</x:v>
      </x:c>
      <x:c r="B13554" s="37" t="str">
        <x:v>KKLARGEFISH</x:v>
      </x:c>
      <x:c r="C13554" s="29" t="str"/>
      <x:c r="D13554" s="30" t="n">
        <x:v>748.59</x:v>
      </x:c>
      <x:c r="E13554" s="30" t="n">
        <x:v>244.47</x:v>
      </x:c>
      <x:c r="F13554" s="30" t="n">
        <x:v>137.26</x:v>
      </x:c>
      <x:c r="G13554" s="30" t="n">
        <x:v>850.1</x:v>
      </x:c>
      <x:c r="H13554" s="31" t="n">
        <x:f>IF(O13554&gt;0,O13554,D13554)*E13554/1000000/31.1034768</x:f>
        <x:v>0.00588383731107514</x:v>
      </x:c>
      <x:c r="I13554" s="31" t="n">
        <x:f>IF(O13554&gt;0,O13554,D13554)*F13554/1000000/31.1034768</x:f>
        <x:v>0.003303536259329053</x:v>
      </x:c>
      <x:c r="J13554" s="31" t="n">
        <x:f>IF(O13554&gt;0,O13554,D13554)*G13554/1000000/31.1034768</x:f>
        <x:v>0.02045997504047522</x:v>
      </x:c>
      <x:c r="K13554" s="32" t="n">
        <x:f>H13554*$B$4*$H$4+I13554*$D$4*$J$4+J13554*$F$4*$L$4</x:f>
        <x:v>172.92035394461112</x:v>
      </x:c>
      <x:c r="L13554" s="29" t="str">
        <x:v>Niko ppm 207</x:v>
      </x:c>
      <x:c r="M13554" s="39" t="str"/>
      <x:c r="N13554" s="58"/>
      <x:c r="O13554" s="59"/>
      <x:c r="P13554" s="60" t="str">
        <x:v>No live-price match</x:v>
      </x:c>
      <x:c r="Q13554" s="61" t="str">
        <x:f>IF(N13554="","",K13554-N13554)</x:f>
      </x:c>
    </x:row>
    <x:row r="13555">
      <x:c r="A13555" s="37" t="str">
        <x:v>KK*</x:v>
      </x:c>
      <x:c r="B13555" s="37" t="str">
        <x:v>KK</x:v>
      </x:c>
      <x:c r="C13555" s="29" t="str"/>
      <x:c r="D13555" s="30" t="n">
        <x:v>2776.94</x:v>
      </x:c>
      <x:c r="E13555" s="30" t="n">
        <x:v>535.79</x:v>
      </x:c>
      <x:c r="F13555" s="30" t="n">
        <x:v>164.37</x:v>
      </x:c>
      <x:c r="G13555" s="30" t="n">
        <x:v>259.2</x:v>
      </x:c>
      <x:c r="H13555" s="31" t="n">
        <x:f>IF(O13555&gt;0,O13555,D13555)*E13555/1000000/31.1034768</x:f>
        <x:v>0.044675492981132374</x:v>
      </x:c>
      <x:c r="I13555" s="31" t="n">
        <x:f>IF(O13555&gt;0,O13555,D13555)*F13555/1000000/31.1034768</x:f>
        <x:v>0.013705576403644577</x:v>
      </x:c>
      <x:c r="J13555" s="31" t="n">
        <x:f>IF(O13555&gt;0,O13555,D13555)*G13555/1000000/31.1034768</x:f>
        <x:v>0.0216127359239805</x:v>
      </x:c>
      <x:c r="K13555" s="32" t="n">
        <x:f>H13555*$B$4*$H$4+I13555*$D$4*$J$4+J13555*$F$4*$L$4</x:f>
        <x:v>253</x:v>
      </x:c>
      <x:c r="L13555" s="29" t="str">
        <x:v>Niko ppm 207</x:v>
      </x:c>
      <x:c r="M13555" s="39" t="str"/>
      <x:c r="N13555" s="58" t="n">
        <x:v>253</x:v>
      </x:c>
      <x:c r="O13555" s="59" t="n">
        <x:v>2593.4846851699613</x:v>
      </x:c>
      <x:c r="P13555" s="60" t="str">
        <x:v>Calibrated to live price</x:v>
      </x:c>
      <x:c r="Q13555" s="61" t="n">
        <x:f>IF(N13555="","",K13555-N13555)</x:f>
        <x:v>0</x:v>
      </x:c>
    </x:row>
    <x:row r="13556">
      <x:c r="A13556" s="37" t="str">
        <x:v>KK* (Pre)</x:v>
      </x:c>
      <x:c r="B13556" s="37" t="str">
        <x:v>KKPRE</x:v>
      </x:c>
      <x:c r="C13556" s="29" t="str"/>
      <x:c r="D13556" s="30" t="n">
        <x:v>767.91</x:v>
      </x:c>
      <x:c r="E13556" s="30" t="n">
        <x:v>891.54</x:v>
      </x:c>
      <x:c r="F13556" s="30" t="n">
        <x:v>81.21</x:v>
      </x:c>
      <x:c r="G13556" s="30" t="n">
        <x:v>525.63</x:v>
      </x:c>
      <x:c r="H13556" s="31" t="n">
        <x:f>IF(O13556&gt;0,O13556,D13556)*E13556/1000000/31.1034768</x:f>
        <x:v>0.011362089358164225</x:v>
      </x:c>
      <x:c r="I13556" s="31" t="n">
        <x:f>IF(O13556&gt;0,O13556,D13556)*F13556/1000000/31.1034768</x:f>
        <x:v>0.0010349678946278537</x:v>
      </x:c>
      <x:c r="J13556" s="31" t="n">
        <x:f>IF(O13556&gt;0,O13556,D13556)*G13556/1000000/31.1034768</x:f>
        <x:v>0.006698807713991366</x:v>
      </x:c>
      <x:c r="K13556" s="32" t="n">
        <x:f>H13556*$B$4*$H$4+I13556*$D$4*$J$4+J13556*$F$4*$L$4</x:f>
        <x:v>71</x:v>
      </x:c>
      <x:c r="L13556" s="29" t="str">
        <x:v>Niko ppm 207</x:v>
      </x:c>
      <x:c r="M13556" s="39" t="str"/>
      <x:c r="N13556" s="58" t="n">
        <x:v>71</x:v>
      </x:c>
      <x:c r="O13556" s="59" t="n">
        <x:v>396.3933000776049</x:v>
      </x:c>
      <x:c r="P13556" s="60" t="str">
        <x:v>Calibrated to live price</x:v>
      </x:c>
      <x:c r="Q13556" s="61" t="n">
        <x:f>IF(N13556="","",K13556-N13556)</x:f>
        <x:v>0</x:v>
      </x:c>
    </x:row>
    <x:row r="13557">
      <x:c r="A13557" s="37" t="str">
        <x:v>KKI0100009011P1017</x:v>
      </x:c>
      <x:c r="B13557" s="37" t="str">
        <x:v>KKI0100009011P1017</x:v>
      </x:c>
      <x:c r="C13557" s="29" t="str">
        <x:v>inconnu</x:v>
      </x:c>
      <x:c r="D13557" s="30" t="n">
        <x:v>1020</x:v>
      </x:c>
      <x:c r="E13557" s="30" t="n">
        <x:v>130</x:v>
      </x:c>
      <x:c r="F13557" s="30" t="n">
        <x:v>380</x:v>
      </x:c>
      <x:c r="G13557" s="30" t="n">
        <x:v>0</x:v>
      </x:c>
      <x:c r="H13557" s="31" t="n">
        <x:f>IF(O13557&gt;0,O13557,D13557)*E13557/1000000/31.1034768</x:f>
        <x:v>0.00426318899500007</x:v>
      </x:c>
      <x:c r="I13557" s="31" t="n">
        <x:f>IF(O13557&gt;0,O13557,D13557)*F13557/1000000/31.1034768</x:f>
        <x:v>0.012461629370000206</x:v>
      </x:c>
      <x:c r="J13557" s="31" t="n">
        <x:f>IF(O13557&gt;0,O13557,D13557)*G13557/1000000/31.1034768</x:f>
        <x:v>0</x:v>
      </x:c>
      <x:c r="K13557" s="32" t="n">
        <x:f>H13557*$B$4*$H$4+I13557*$D$4*$J$4+J13557*$F$4*$L$4</x:f>
        <x:v>20.54201220360034</x:v>
      </x:c>
      <x:c r="L13557" s="29" t="str">
        <x:v>Niko ppm 2020</x:v>
      </x:c>
      <x:c r="M13557" s="39" t="str">
        <x:v>KKI//0100009011P1017//8812103</x:v>
      </x:c>
      <x:c r="N13557" s="58"/>
      <x:c r="O13557" s="59"/>
      <x:c r="P13557" s="60" t="str">
        <x:v>No live-price match</x:v>
      </x:c>
      <x:c r="Q13557" s="61" t="str">
        <x:f>IF(N13557="","",K13557-N13557)</x:f>
      </x:c>
    </x:row>
    <x:row r="13558">
      <x:c r="A13558" s="37" t="str">
        <x:v>KL*</x:v>
      </x:c>
      <x:c r="B13558" s="37" t="str">
        <x:v>KL</x:v>
      </x:c>
      <x:c r="C13558" s="29" t="str"/>
      <x:c r="D13558" s="30" t="n">
        <x:v>601.9168</x:v>
      </x:c>
      <x:c r="E13558" s="30" t="n">
        <x:v>0</x:v>
      </x:c>
      <x:c r="F13558" s="30" t="n">
        <x:v>2000</x:v>
      </x:c>
      <x:c r="G13558" s="30" t="n">
        <x:v>200</x:v>
      </x:c>
      <x:c r="H13558" s="31" t="n">
        <x:f>IF(O13558&gt;0,O13558,D13558)*E13558/1000000/31.1034768</x:f>
        <x:v>0</x:v>
      </x:c>
      <x:c r="I13558" s="31" t="n">
        <x:f>IF(O13558&gt;0,O13558,D13558)*F13558/1000000/31.1034768</x:f>
        <x:v>0.17714884696016772</x:v>
      </x:c>
      <x:c r="J13558" s="31" t="n">
        <x:f>IF(O13558&gt;0,O13558,D13558)*G13558/1000000/31.1034768</x:f>
        <x:v>0.01771488469601677</x:v>
      </x:c>
      <x:c r="K13558" s="32" t="n">
        <x:f>H13558*$B$4*$H$4+I13558*$D$4*$J$4+J13558*$F$4*$L$4</x:f>
        <x:v>338</x:v>
      </x:c>
      <x:c r="L13558" s="29" t="str">
        <x:v>ppm niko 2028</x:v>
      </x:c>
      <x:c r="M13558" s="39" t="str"/>
      <x:c r="N13558" s="58" t="n">
        <x:v>338</x:v>
      </x:c>
      <x:c r="O13558" s="59" t="n">
        <x:v>2754.9725257861633</x:v>
      </x:c>
      <x:c r="P13558" s="60" t="str">
        <x:v>Calibrated to live price</x:v>
      </x:c>
      <x:c r="Q13558" s="61" t="n">
        <x:f>IF(N13558="","",K13558-N13558)</x:f>
        <x:v>0</x:v>
      </x:c>
    </x:row>
    <x:row r="13559">
      <x:c r="A13559" s="37" t="str">
        <x:v>KL* (Man)</x:v>
      </x:c>
      <x:c r="B13559" s="37" t="str">
        <x:v>KLMAN</x:v>
      </x:c>
      <x:c r="C13559" s="29" t="str"/>
      <x:c r="D13559" s="30" t="n">
        <x:v>597.08</x:v>
      </x:c>
      <x:c r="E13559" s="30" t="n">
        <x:v>967.93</x:v>
      </x:c>
      <x:c r="F13559" s="30" t="n">
        <x:v>144.06</x:v>
      </x:c>
      <x:c r="G13559" s="30" t="n">
        <x:v>372.65</x:v>
      </x:c>
      <x:c r="H13559" s="31" t="n">
        <x:f>IF(O13559&gt;0,O13559,D13559)*E13559/1000000/31.1034768</x:f>
        <x:v>0.012521321957997343</x:v>
      </x:c>
      <x:c r="I13559" s="31" t="n">
        <x:f>IF(O13559&gt;0,O13559,D13559)*F13559/1000000/31.1034768</x:f>
        <x:v>0.001863586872262558</x:v>
      </x:c>
      <x:c r="J13559" s="31" t="n">
        <x:f>IF(O13559&gt;0,O13559,D13559)*G13559/1000000/31.1034768</x:f>
        <x:v>0.0048206694984634325</x:v>
      </x:c>
      <x:c r="K13559" s="32" t="n">
        <x:f>H13559*$B$4*$H$4+I13559*$D$4*$J$4+J13559*$F$4*$L$4</x:f>
        <x:v>58.999999999999986</x:v>
      </x:c>
      <x:c r="L13559" s="29" t="str">
        <x:v>Niko ppm 207</x:v>
      </x:c>
      <x:c r="M13559" s="39" t="str"/>
      <x:c r="N13559" s="58" t="n">
        <x:v>59</x:v>
      </x:c>
      <x:c r="O13559" s="59" t="n">
        <x:v>402.360343233396</x:v>
      </x:c>
      <x:c r="P13559" s="60" t="str">
        <x:v>Calibrated to live price</x:v>
      </x:c>
      <x:c r="Q13559" s="61" t="n">
        <x:f>IF(N13559="","",K13559-N13559)</x:f>
        <x:v>-1.4210854715202004e-14</x:v>
      </x:c>
    </x:row>
    <x:row r="13560">
      <x:c r="A13560" s="37" t="str">
        <x:v>KL01</x:v>
      </x:c>
      <x:c r="B13560" s="37" t="str">
        <x:v>KL01</x:v>
      </x:c>
      <x:c r="C13560" s="29" t="str"/>
      <x:c r="D13560" s="30" t="n">
        <x:v>1816.35</x:v>
      </x:c>
      <x:c r="E13560" s="30" t="n">
        <x:v>656.28</x:v>
      </x:c>
      <x:c r="F13560" s="30" t="n">
        <x:v>208.03</x:v>
      </x:c>
      <x:c r="G13560" s="30" t="n">
        <x:v>881.91</x:v>
      </x:c>
      <x:c r="H13560" s="31" t="n">
        <x:f>IF(O13560&gt;0,O13560,D13560)*E13560/1000000/31.1034768</x:f>
        <x:v>0.02095325762028697</x:v>
      </x:c>
      <x:c r="I13560" s="31" t="n">
        <x:f>IF(O13560&gt;0,O13560,D13560)*F13560/1000000/31.1034768</x:f>
        <x:v>0.006641839127732521</x:v>
      </x:c>
      <x:c r="J13560" s="31" t="n">
        <x:f>IF(O13560&gt;0,O13560,D13560)*G13560/1000000/31.1034768</x:f>
        <x:v>0.02815701747410752</x:v>
      </x:c>
      <x:c r="K13560" s="32" t="n">
        <x:f>H13560*$B$4*$H$4+I13560*$D$4*$J$4+J13560*$F$4*$L$4</x:f>
        <x:v>260.00000000000006</x:v>
      </x:c>
      <x:c r="L13560" s="29" t="str">
        <x:v>Niko ppm 207</x:v>
      </x:c>
      <x:c r="M13560" s="39" t="str"/>
      <x:c r="N13560" s="58" t="n">
        <x:v>260</x:v>
      </x:c>
      <x:c r="O13560" s="59" t="n">
        <x:v>993.050469733984</x:v>
      </x:c>
      <x:c r="P13560" s="60" t="str">
        <x:v>Calibrated to live price</x:v>
      </x:c>
      <x:c r="Q13560" s="61" t="n">
        <x:f>IF(N13560="","",K13560-N13560)</x:f>
        <x:v>5.684341886080802e-14</x:v>
      </x:c>
    </x:row>
    <x:row r="13561">
      <x:c r="A13561" s="37" t="str">
        <x:v>KL05</x:v>
      </x:c>
      <x:c r="B13561" s="37" t="str">
        <x:v>KL05</x:v>
      </x:c>
      <x:c r="C13561" s="29" t="str">
        <x:v>MAZDA</x:v>
      </x:c>
      <x:c r="D13561" s="30" t="n">
        <x:v>1140</x:v>
      </x:c>
      <x:c r="E13561" s="30" t="n">
        <x:v>1882</x:v>
      </x:c>
      <x:c r="F13561" s="30" t="n">
        <x:v>0</x:v>
      </x:c>
      <x:c r="G13561" s="30" t="n">
        <x:v>366</x:v>
      </x:c>
      <x:c r="H13561" s="31" t="n">
        <x:f>IF(O13561&gt;0,O13561,D13561)*E13561/1000000/31.1034768</x:f>
        <x:v>0.06911843543524726</x:v>
      </x:c>
      <x:c r="I13561" s="31" t="n">
        <x:f>IF(O13561&gt;0,O13561,D13561)*F13561/1000000/31.1034768</x:f>
        <x:v>0</x:v>
      </x:c>
      <x:c r="J13561" s="31" t="n">
        <x:f>IF(O13561&gt;0,O13561,D13561)*G13561/1000000/31.1034768</x:f>
        <x:v>0.013441736115462543</x:v>
      </x:c>
      <x:c r="K13561" s="32" t="n">
        <x:f>H13561*$B$4*$H$4+I13561*$D$4*$J$4+J13561*$F$4*$L$4</x:f>
        <x:v>211.00000000000003</x:v>
      </x:c>
      <x:c r="L13561" s="29" t="str">
        <x:v>ppm niko 2028</x:v>
      </x:c>
      <x:c r="M13561" s="39" t="str">
        <x:v>KL05 4B21 / Plokstoka / Su sarvu / Didziausia / M</x:v>
      </x:c>
      <x:c r="N13561" s="58" t="n">
        <x:v>211</x:v>
      </x:c>
      <x:c r="O13561" s="59" t="n">
        <x:v>1142.307998412599</x:v>
      </x:c>
      <x:c r="P13561" s="60" t="str">
        <x:v>Calibrated to live price</x:v>
      </x:c>
      <x:c r="Q13561" s="61" t="n">
        <x:f>IF(N13561="","",K13561-N13561)</x:f>
        <x:v>2.842170943040401e-14</x:v>
      </x:c>
    </x:row>
    <x:row r="13562">
      <x:c r="A13562" s="37" t="str">
        <x:v>KL1C</x:v>
      </x:c>
      <x:c r="B13562" s="37" t="str">
        <x:v>KL1C</x:v>
      </x:c>
      <x:c r="C13562" s="29" t="str"/>
      <x:c r="D13562" s="30" t="n">
        <x:v>700</x:v>
      </x:c>
      <x:c r="E13562" s="30" t="n">
        <x:v>3500</x:v>
      </x:c>
      <x:c r="F13562" s="30" t="n">
        <x:v>30</x:v>
      </x:c>
      <x:c r="G13562" s="30" t="n">
        <x:v>550</x:v>
      </x:c>
      <x:c r="H13562" s="31" t="n">
        <x:f>IF(O13562&gt;0,O13562,D13562)*E13562/1000000/31.1034768</x:f>
        <x:v>0.0884453727340708</x:v>
      </x:c>
      <x:c r="I13562" s="31" t="n">
        <x:f>IF(O13562&gt;0,O13562,D13562)*F13562/1000000/31.1034768</x:f>
        <x:v>0.000758103194863464</x:v>
      </x:c>
      <x:c r="J13562" s="31" t="n">
        <x:f>IF(O13562&gt;0,O13562,D13562)*G13562/1000000/31.1034768</x:f>
        <x:v>0.013898558572496842</x:v>
      </x:c>
      <x:c r="K13562" s="32" t="n">
        <x:f>H13562*$B$4*$H$4+I13562*$D$4*$J$4+J13562*$F$4*$L$4</x:f>
        <x:v>245</x:v>
      </x:c>
      <x:c r="L13562" s="29" t="str">
        <x:v>ppm niko 2028</x:v>
      </x:c>
      <x:c r="M13562" s="39" t="str"/>
      <x:c r="N13562" s="58" t="n">
        <x:v>245</x:v>
      </x:c>
      <x:c r="O13562" s="59" t="n">
        <x:v>785.9881711147211</x:v>
      </x:c>
      <x:c r="P13562" s="60" t="str">
        <x:v>Calibrated to live price</x:v>
      </x:c>
      <x:c r="Q13562" s="61" t="n">
        <x:f>IF(N13562="","",K13562-N13562)</x:f>
        <x:v>0</x:v>
      </x:c>
    </x:row>
    <x:row r="13563">
      <x:c r="A13563" s="37" t="str">
        <x:v>KL1C (Pre)</x:v>
      </x:c>
      <x:c r="B13563" s="37" t="str">
        <x:v>KL1CPRE</x:v>
      </x:c>
      <x:c r="C13563" s="29" t="str"/>
      <x:c r="D13563" s="30" t="n">
        <x:v>1919.85</x:v>
      </x:c>
      <x:c r="E13563" s="30" t="n">
        <x:v>122.6</x:v>
      </x:c>
      <x:c r="F13563" s="30" t="n">
        <x:v>62.22</x:v>
      </x:c>
      <x:c r="G13563" s="30" t="n">
        <x:v>402.44</x:v>
      </x:c>
      <x:c r="H13563" s="31" t="n">
        <x:f>IF(O13563&gt;0,O13563,D13563)*E13563/1000000/31.1034768</x:f>
        <x:v>0.0031650955162799495</x:v>
      </x:c>
      <x:c r="I13563" s="31" t="n">
        <x:f>IF(O13563&gt;0,O13563,D13563)*F13563/1000000/31.1034768</x:f>
        <x:v>0.0016062988827319612</x:v>
      </x:c>
      <x:c r="J13563" s="31" t="n">
        <x:f>IF(O13563&gt;0,O13563,D13563)*G13563/1000000/31.1034768</x:f>
        <x:v>0.010389568022607692</x:v>
      </x:c>
      <x:c r="K13563" s="32" t="n">
        <x:f>H13563*$B$4*$H$4+I13563*$D$4*$J$4+J13563*$F$4*$L$4</x:f>
        <x:v>88.00000000000001</x:v>
      </x:c>
      <x:c r="L13563" s="29" t="str">
        <x:v>Niko ppm 207</x:v>
      </x:c>
      <x:c r="M13563" s="39" t="str"/>
      <x:c r="N13563" s="58" t="n">
        <x:v>88</x:v>
      </x:c>
      <x:c r="O13563" s="59" t="n">
        <x:v>802.9810355660476</x:v>
      </x:c>
      <x:c r="P13563" s="60" t="str">
        <x:v>Calibrated to live price</x:v>
      </x:c>
      <x:c r="Q13563" s="61" t="n">
        <x:f>IF(N13563="","",K13563-N13563)</x:f>
        <x:v>1.4210854715202004e-14</x:v>
      </x:c>
    </x:row>
    <x:row r="13564">
      <x:c r="A13564" s="37" t="str">
        <x:v>KL34 LA</x:v>
      </x:c>
      <x:c r="B13564" s="37" t="str">
        <x:v>KL34LA</x:v>
      </x:c>
      <x:c r="C13564" s="29" t="str"/>
      <x:c r="D13564" s="30" t="n">
        <x:v>1146.31</x:v>
      </x:c>
      <x:c r="E13564" s="30" t="n">
        <x:v>300.63</x:v>
      </x:c>
      <x:c r="F13564" s="30" t="n">
        <x:v>225.87</x:v>
      </x:c>
      <x:c r="G13564" s="30" t="n">
        <x:v>750.4</x:v>
      </x:c>
      <x:c r="H13564" s="31" t="n">
        <x:f>IF(O13564&gt;0,O13564,D13564)*E13564/1000000/31.1034768</x:f>
        <x:v>0.005337680299283442</x:v>
      </x:c>
      <x:c r="I13564" s="31" t="n">
        <x:f>IF(O13564&gt;0,O13564,D13564)*F13564/1000000/31.1034768</x:f>
        <x:v>0.0040103178298877395</x:v>
      </x:c>
      <x:c r="J13564" s="31" t="n">
        <x:f>IF(O13564&gt;0,O13564,D13564)*G13564/1000000/31.1034768</x:f>
        <x:v>0.013323338644121661</x:v>
      </x:c>
      <x:c r="K13564" s="32" t="n">
        <x:f>H13564*$B$4*$H$4+I13564*$D$4*$J$4+J13564*$F$4*$L$4</x:f>
        <x:v>116.99999999999997</x:v>
      </x:c>
      <x:c r="L13564" s="29" t="str">
        <x:v>Niko ppm 207</x:v>
      </x:c>
      <x:c r="M13564" s="39" t="str"/>
      <x:c r="N13564" s="58" t="n">
        <x:v>117</x:v>
      </x:c>
      <x:c r="O13564" s="59" t="n">
        <x:v>552.2416769935788</x:v>
      </x:c>
      <x:c r="P13564" s="60" t="str">
        <x:v>Calibrated to live price</x:v>
      </x:c>
      <x:c r="Q13564" s="61" t="n">
        <x:f>IF(N13564="","",K13564-N13564)</x:f>
        <x:v>-2.842170943040401e-14</x:v>
      </x:c>
    </x:row>
    <x:row r="13565">
      <x:c r="A13565" s="37" t="str">
        <x:v>KL34 LA (1/2)</x:v>
      </x:c>
      <x:c r="B13565" s="37" t="str">
        <x:v>KL34LA12</x:v>
      </x:c>
      <x:c r="C13565" s="29" t="str"/>
      <x:c r="D13565" s="30" t="n">
        <x:v>302.73</x:v>
      </x:c>
      <x:c r="E13565" s="30" t="n">
        <x:v>707.75</x:v>
      </x:c>
      <x:c r="F13565" s="30" t="n">
        <x:v>188.13</x:v>
      </x:c>
      <x:c r="G13565" s="30" t="n">
        <x:v>1011.72</x:v>
      </x:c>
      <x:c r="H13565" s="31" t="n">
        <x:f>IF(O13565&gt;0,O13565,D13565)*E13565/1000000/31.1034768</x:f>
        <x:v>0.002841360568230231</x:v>
      </x:c>
      <x:c r="I13565" s="31" t="n">
        <x:f>IF(O13565&gt;0,O13565,D13565)*F13565/1000000/31.1034768</x:f>
        <x:v>0.0007552739861549323</x:v>
      </x:c>
      <x:c r="J13565" s="31" t="n">
        <x:f>IF(O13565&gt;0,O13565,D13565)*G13565/1000000/31.1034768</x:f>
        <x:v>0.004061690306025983</x:v>
      </x:c>
      <x:c r="K13565" s="32" t="n">
        <x:f>H13565*$B$4*$H$4+I13565*$D$4*$J$4+J13565*$F$4*$L$4</x:f>
        <x:v>37</x:v>
      </x:c>
      <x:c r="L13565" s="29" t="str">
        <x:v>Niko ppm 207</x:v>
      </x:c>
      <x:c r="M13565" s="39" t="str"/>
      <x:c r="N13565" s="58" t="n">
        <x:v>37</x:v>
      </x:c>
      <x:c r="O13565" s="59" t="n">
        <x:v>124.86922290976165</x:v>
      </x:c>
      <x:c r="P13565" s="60" t="str">
        <x:v>Calibrated to live price</x:v>
      </x:c>
      <x:c r="Q13565" s="61" t="n">
        <x:f>IF(N13565="","",K13565-N13565)</x:f>
        <x:v>0</x:v>
      </x:c>
    </x:row>
    <x:row r="13566">
      <x:c r="A13566" s="37" t="str">
        <x:v>KL34 NA</x:v>
      </x:c>
      <x:c r="B13566" s="37" t="str">
        <x:v>KL34NA</x:v>
      </x:c>
      <x:c r="C13566" s="29" t="str"/>
      <x:c r="D13566" s="30" t="n">
        <x:v>745.68</x:v>
      </x:c>
      <x:c r="E13566" s="30" t="n">
        <x:v>933.65</x:v>
      </x:c>
      <x:c r="F13566" s="30" t="n">
        <x:v>158.56</x:v>
      </x:c>
      <x:c r="G13566" s="30" t="n">
        <x:v>574.83</x:v>
      </x:c>
      <x:c r="H13566" s="31" t="n">
        <x:f>IF(O13566&gt;0,O13566,D13566)*E13566/1000000/31.1034768</x:f>
        <x:v>0.012687573367451112</x:v>
      </x:c>
      <x:c r="I13566" s="31" t="n">
        <x:f>IF(O13566&gt;0,O13566,D13566)*F13566/1000000/31.1034768</x:f>
        <x:v>0.002154706402980826</x:v>
      </x:c>
      <x:c r="J13566" s="31" t="n">
        <x:f>IF(O13566&gt;0,O13566,D13566)*G13566/1000000/31.1034768</x:f>
        <x:v>0.007811490171704517</x:v>
      </x:c>
      <x:c r="K13566" s="32" t="n">
        <x:f>H13566*$B$4*$H$4+I13566*$D$4*$J$4+J13566*$F$4*$L$4</x:f>
        <x:v>83</x:v>
      </x:c>
      <x:c r="L13566" s="29" t="str">
        <x:v>Niko ppm 207</x:v>
      </x:c>
      <x:c r="M13566" s="39" t="str"/>
      <x:c r="N13566" s="58" t="n">
        <x:v>83</x:v>
      </x:c>
      <x:c r="O13566" s="59" t="n">
        <x:v>422.67192618520164</x:v>
      </x:c>
      <x:c r="P13566" s="60" t="str">
        <x:v>Calibrated to live price</x:v>
      </x:c>
      <x:c r="Q13566" s="61" t="n">
        <x:f>IF(N13566="","",K13566-N13566)</x:f>
        <x:v>0</x:v>
      </x:c>
    </x:row>
    <x:row r="13567">
      <x:c r="A13567" s="37" t="str">
        <x:v>KL34 NA (1/2)</x:v>
      </x:c>
      <x:c r="B13567" s="37" t="str">
        <x:v>KL34NA12</x:v>
      </x:c>
      <x:c r="C13567" s="29" t="str"/>
      <x:c r="D13567" s="30" t="n">
        <x:v>359.37</x:v>
      </x:c>
      <x:c r="E13567" s="30" t="n">
        <x:v>388.81</x:v>
      </x:c>
      <x:c r="F13567" s="30" t="n">
        <x:v>100.39</x:v>
      </x:c>
      <x:c r="G13567" s="30" t="n">
        <x:v>446.99</x:v>
      </x:c>
      <x:c r="H13567" s="31" t="n">
        <x:f>IF(O13567&gt;0,O13567,D13567)*E13567/1000000/31.1034768</x:f>
        <x:v>0.0022176794140383468</x:v>
      </x:c>
      <x:c r="I13567" s="31" t="n">
        <x:f>IF(O13567&gt;0,O13567,D13567)*F13567/1000000/31.1034768</x:f>
        <x:v>0.000572600592513849</x:v>
      </x:c>
      <x:c r="J13567" s="31" t="n">
        <x:f>IF(O13567&gt;0,O13567,D13567)*G13567/1000000/31.1034768</x:f>
        <x:v>0.002549524243926341</x:v>
      </x:c>
      <x:c r="K13567" s="32" t="n">
        <x:f>H13567*$B$4*$H$4+I13567*$D$4*$J$4+J13567*$F$4*$L$4</x:f>
        <x:v>24</x:v>
      </x:c>
      <x:c r="L13567" s="29" t="str">
        <x:v>Niko ppm 207</x:v>
      </x:c>
      <x:c r="M13567" s="39" t="str"/>
      <x:c r="N13567" s="58" t="n">
        <x:v>24</x:v>
      </x:c>
      <x:c r="O13567" s="59" t="n">
        <x:v>177.40680590617347</x:v>
      </x:c>
      <x:c r="P13567" s="60" t="str">
        <x:v>Calibrated to live price</x:v>
      </x:c>
      <x:c r="Q13567" s="61" t="n">
        <x:f>IF(N13567="","",K13567-N13567)</x:f>
        <x:v>0</x:v>
      </x:c>
    </x:row>
    <x:row r="13568">
      <x:c r="A13568" s="37" t="str">
        <x:v>KL34 TA</x:v>
      </x:c>
      <x:c r="B13568" s="37" t="str">
        <x:v>KL34TA</x:v>
      </x:c>
      <x:c r="C13568" s="29" t="str"/>
      <x:c r="D13568" s="30" t="n">
        <x:v>491.46</x:v>
      </x:c>
      <x:c r="E13568" s="30" t="n">
        <x:v>888.13</x:v>
      </x:c>
      <x:c r="F13568" s="30" t="n">
        <x:v>206.09</x:v>
      </x:c>
      <x:c r="G13568" s="30" t="n">
        <x:v>901.22</x:v>
      </x:c>
      <x:c r="H13568" s="31" t="n">
        <x:f>IF(O13568&gt;0,O13568,D13568)*E13568/1000000/31.1034768</x:f>
        <x:v>0.006778643978741085</x:v>
      </x:c>
      <x:c r="I13568" s="31" t="n">
        <x:f>IF(O13568&gt;0,O13568,D13568)*F13568/1000000/31.1034768</x:f>
        <x:v>0.0015729800114608786</x:v>
      </x:c>
      <x:c r="J13568" s="31" t="n">
        <x:f>IF(O13568&gt;0,O13568,D13568)*G13568/1000000/31.1034768</x:f>
        <x:v>0.00687855328220085</x:v>
      </x:c>
      <x:c r="K13568" s="32" t="n">
        <x:f>H13568*$B$4*$H$4+I13568*$D$4*$J$4+J13568*$F$4*$L$4</x:f>
        <x:v>66</x:v>
      </x:c>
      <x:c r="L13568" s="29" t="str">
        <x:v>Niko ppm 207</x:v>
      </x:c>
      <x:c r="M13568" s="39" t="str"/>
      <x:c r="N13568" s="58" t="n">
        <x:v>66</x:v>
      </x:c>
      <x:c r="O13568" s="59" t="n">
        <x:v>237.39699788120322</x:v>
      </x:c>
      <x:c r="P13568" s="60" t="str">
        <x:v>Calibrated to live price</x:v>
      </x:c>
      <x:c r="Q13568" s="61" t="n">
        <x:f>IF(N13568="","",K13568-N13568)</x:f>
        <x:v>0</x:v>
      </x:c>
    </x:row>
    <x:row r="13569">
      <x:c r="A13569" s="37" t="str">
        <x:v>KL34 TA (1/2)</x:v>
      </x:c>
      <x:c r="B13569" s="37" t="str">
        <x:v>KL34TA12</x:v>
      </x:c>
      <x:c r="C13569" s="29" t="str"/>
      <x:c r="D13569" s="30" t="n">
        <x:v>299.38</x:v>
      </x:c>
      <x:c r="E13569" s="30" t="n">
        <x:v>455.41</x:v>
      </x:c>
      <x:c r="F13569" s="30" t="n">
        <x:v>118.8</x:v>
      </x:c>
      <x:c r="G13569" s="30" t="n">
        <x:v>270.8</x:v>
      </x:c>
      <x:c r="H13569" s="31" t="n">
        <x:f>IF(O13569&gt;0,O13569,D13569)*E13569/1000000/31.1034768</x:f>
        <x:v>0.0030866974563738213</x:v>
      </x:c>
      <x:c r="I13569" s="31" t="n">
        <x:f>IF(O13569&gt;0,O13569,D13569)*F13569/1000000/31.1034768</x:f>
        <x:v>0.0008052077420724401</x:v>
      </x:c>
      <x:c r="J13569" s="31" t="n">
        <x:f>IF(O13569&gt;0,O13569,D13569)*G13569/1000000/31.1034768</x:f>
        <x:v>0.0018354398699765722</x:v>
      </x:c>
      <x:c r="K13569" s="32" t="n">
        <x:f>H13569*$B$4*$H$4+I13569*$D$4*$J$4+J13569*$F$4*$L$4</x:f>
        <x:v>20.000000000000004</x:v>
      </x:c>
      <x:c r="L13569" s="29" t="str">
        <x:v>Niko ppm 207</x:v>
      </x:c>
      <x:c r="M13569" s="39" t="str"/>
      <x:c r="N13569" s="58" t="n">
        <x:v>20</x:v>
      </x:c>
      <x:c r="O13569" s="59" t="n">
        <x:v>210.81448084790003</x:v>
      </x:c>
      <x:c r="P13569" s="60" t="str">
        <x:v>Calibrated to live price</x:v>
      </x:c>
      <x:c r="Q13569" s="61" t="n">
        <x:f>IF(N13569="","",K13569-N13569)</x:f>
        <x:v>3.552713678800501e-15</x:v>
      </x:c>
    </x:row>
    <x:row r="13570">
      <x:c r="A13570" s="37" t="str">
        <x:v>KL50</x:v>
      </x:c>
      <x:c r="B13570" s="37" t="str">
        <x:v>KL50</x:v>
      </x:c>
      <x:c r="C13570" s="29" t="str"/>
      <x:c r="D13570" s="30" t="n">
        <x:v>1656.61</x:v>
      </x:c>
      <x:c r="E13570" s="30" t="n">
        <x:v>377.44</x:v>
      </x:c>
      <x:c r="F13570" s="30" t="n">
        <x:v>157.29</x:v>
      </x:c>
      <x:c r="G13570" s="30" t="n">
        <x:v>1032.67</x:v>
      </x:c>
      <x:c r="H13570" s="31" t="n">
        <x:f>IF(O13570&gt;0,O13570,D13570)*E13570/1000000/31.1034768</x:f>
        <x:v>0.008453742811331079</x:v>
      </x:c>
      <x:c r="I13570" s="31" t="n">
        <x:f>IF(O13570&gt;0,O13570,D13570)*F13570/1000000/31.1034768</x:f>
        <x:v>0.0035229154482679776</x:v>
      </x:c>
      <x:c r="J13570" s="31" t="n">
        <x:f>IF(O13570&gt;0,O13570,D13570)*G13570/1000000/31.1034768</x:f>
        <x:v>0.02312930952993129</x:v>
      </x:c>
      <x:c r="K13570" s="32" t="n">
        <x:f>H13570*$B$4*$H$4+I13570*$D$4*$J$4+J13570*$F$4*$L$4</x:f>
        <x:v>198.00000000000003</x:v>
      </x:c>
      <x:c r="L13570" s="29" t="str">
        <x:v>Niko ppm 207</x:v>
      </x:c>
      <x:c r="M13570" s="39" t="str"/>
      <x:c r="N13570" s="58" t="n">
        <x:v>198</x:v>
      </x:c>
      <x:c r="O13570" s="59" t="n">
        <x:v>696.6426277167311</x:v>
      </x:c>
      <x:c r="P13570" s="60" t="str">
        <x:v>Calibrated to live price</x:v>
      </x:c>
      <x:c r="Q13570" s="61" t="n">
        <x:f>IF(N13570="","",K13570-N13570)</x:f>
        <x:v>2.842170943040401e-14</x:v>
      </x:c>
    </x:row>
    <x:row r="13571">
      <x:c r="A13571" s="37" t="str">
        <x:v>KL82</x:v>
      </x:c>
      <x:c r="B13571" s="37" t="str">
        <x:v>KL82</x:v>
      </x:c>
      <x:c r="C13571" s="29" t="str"/>
      <x:c r="D13571" s="30" t="n">
        <x:v>3685.27</x:v>
      </x:c>
      <x:c r="E13571" s="30" t="n">
        <x:v>557.96</x:v>
      </x:c>
      <x:c r="F13571" s="30" t="n">
        <x:v>64.12</x:v>
      </x:c>
      <x:c r="G13571" s="30" t="n">
        <x:v>1143.46</x:v>
      </x:c>
      <x:c r="H13571" s="31" t="n">
        <x:f>IF(O13571&gt;0,O13571,D13571)*E13571/1000000/31.1034768</x:f>
        <x:v>0.020049972944919225</x:v>
      </x:c>
      <x:c r="I13571" s="31" t="n">
        <x:f>IF(O13571&gt;0,O13571,D13571)*F13571/1000000/31.1034768</x:f>
        <x:v>0.0023041154656753544</x:v>
      </x:c>
      <x:c r="J13571" s="31" t="n">
        <x:f>IF(O13571&gt;0,O13571,D13571)*G13571/1000000/31.1034768</x:f>
        <x:v>0.04108958001218248</x:v>
      </x:c>
      <x:c r="K13571" s="32" t="n">
        <x:f>H13571*$B$4*$H$4+I13571*$D$4*$J$4+J13571*$F$4*$L$4</x:f>
        <x:v>355</x:v>
      </x:c>
      <x:c r="L13571" s="29" t="str">
        <x:v>Niko ppm 207</x:v>
      </x:c>
      <x:c r="M13571" s="39" t="str"/>
      <x:c r="N13571" s="58" t="n">
        <x:v>355</x:v>
      </x:c>
      <x:c r="O13571" s="59" t="n">
        <x:v>1117.68561963747</x:v>
      </x:c>
      <x:c r="P13571" s="60" t="str">
        <x:v>Calibrated to live price</x:v>
      </x:c>
      <x:c r="Q13571" s="61" t="n">
        <x:f>IF(N13571="","",K13571-N13571)</x:f>
        <x:v>0</x:v>
      </x:c>
    </x:row>
    <x:row r="13572">
      <x:c r="A13572" s="37" t="str">
        <x:v>KLA</x:v>
      </x:c>
      <x:c r="B13572" s="37" t="str">
        <x:v>KLA</x:v>
      </x:c>
      <x:c r="C13572" s="29" t="str"/>
      <x:c r="D13572" s="30" t="n">
        <x:v>299.49</x:v>
      </x:c>
      <x:c r="E13572" s="30" t="n">
        <x:v>498.05</x:v>
      </x:c>
      <x:c r="F13572" s="30" t="n">
        <x:v>244.19</x:v>
      </x:c>
      <x:c r="G13572" s="30" t="n">
        <x:v>1164.79</x:v>
      </x:c>
      <x:c r="H13572" s="31" t="n">
        <x:f>IF(O13572&gt;0,O13572,D13572)*E13572/1000000/31.1034768</x:f>
        <x:v>0.0023536787816528307</x:v>
      </x:c>
      <x:c r="I13572" s="31" t="n">
        <x:f>IF(O13572&gt;0,O13572,D13572)*F13572/1000000/31.1034768</x:f>
        <x:v>0.0011539902051838262</x:v>
      </x:c>
      <x:c r="J13572" s="31" t="n">
        <x:f>IF(O13572&gt;0,O13572,D13572)*G13572/1000000/31.1034768</x:f>
        <x:v>0.005504550764142958</x:v>
      </x:c>
      <x:c r="K13572" s="32" t="n">
        <x:f>H13572*$B$4*$H$4+I13572*$D$4*$J$4+J13572*$F$4*$L$4</x:f>
        <x:v>47.99999999999999</x:v>
      </x:c>
      <x:c r="L13572" s="29" t="str">
        <x:v>Niko ppm 207</x:v>
      </x:c>
      <x:c r="M13572" s="39" t="str"/>
      <x:c r="N13572" s="58" t="n">
        <x:v>48</x:v>
      </x:c>
      <x:c r="O13572" s="59" t="n">
        <x:v>146.9884416821425</x:v>
      </x:c>
      <x:c r="P13572" s="60" t="str">
        <x:v>Calibrated to live price</x:v>
      </x:c>
      <x:c r="Q13572" s="61" t="n">
        <x:f>IF(N13572="","",K13572-N13572)</x:f>
        <x:v>-7.105427357601002e-15</x:v>
      </x:c>
    </x:row>
    <x:row r="13573">
      <x:c r="A13573" s="37" t="str">
        <x:v>KLG4</x:v>
      </x:c>
      <x:c r="B13573" s="37" t="str">
        <x:v>KLG4</x:v>
      </x:c>
      <x:c r="C13573" s="29" t="str"/>
      <x:c r="D13573" s="30" t="n">
        <x:v>575.6441</x:v>
      </x:c>
      <x:c r="E13573" s="30" t="n">
        <x:v>1200</x:v>
      </x:c>
      <x:c r="F13573" s="30" t="n">
        <x:v>21300</x:v>
      </x:c>
      <x:c r="G13573" s="30" t="n">
        <x:v>550</x:v>
      </x:c>
      <x:c r="H13573" s="31" t="n">
        <x:f>IF(O13573&gt;0,O13573,D13573)*E13573/1000000/31.1034768</x:f>
        <x:v>0.023238664673642252</x:v>
      </x:c>
      <x:c r="I13573" s="31" t="n">
        <x:f>IF(O13573&gt;0,O13573,D13573)*F13573/1000000/31.1034768</x:f>
        <x:v>0.4124862979571499</x:v>
      </x:c>
      <x:c r="J13573" s="31" t="n">
        <x:f>IF(O13573&gt;0,O13573,D13573)*G13573/1000000/31.1034768</x:f>
        <x:v>0.01065105464208603</x:v>
      </x:c>
      <x:c r="K13573" s="32" t="n">
        <x:f>H13573*$B$4*$H$4+I13573*$D$4*$J$4+J13573*$F$4*$L$4</x:f>
        <x:v>582.9999999999999</x:v>
      </x:c>
      <x:c r="L13573" s="29" t="str">
        <x:v>ppm niko 2028</x:v>
      </x:c>
      <x:c r="M13573" s="39" t="str"/>
      <x:c r="N13573" s="58" t="n">
        <x:v>583</x:v>
      </x:c>
      <x:c r="O13573" s="59" t="n">
        <x:v>602.3360562830094</x:v>
      </x:c>
      <x:c r="P13573" s="60" t="str">
        <x:v>Calibrated to live price</x:v>
      </x:c>
      <x:c r="Q13573" s="61" t="n">
        <x:f>IF(N13573="","",K13573-N13573)</x:f>
        <x:v>-1.1368683772161603e-13</x:v>
      </x:c>
    </x:row>
    <x:row r="13574">
      <x:c r="A13574" s="37" t="str">
        <x:v>KLG9</x:v>
      </x:c>
      <x:c r="B13574" s="37" t="str">
        <x:v>KLG9</x:v>
      </x:c>
      <x:c r="C13574" s="29" t="str"/>
      <x:c r="D13574" s="30" t="n">
        <x:v>927.65</x:v>
      </x:c>
      <x:c r="E13574" s="30" t="n">
        <x:v>521.43</x:v>
      </x:c>
      <x:c r="F13574" s="30" t="n">
        <x:v>272.71</x:v>
      </x:c>
      <x:c r="G13574" s="30" t="n">
        <x:v>823.2</x:v>
      </x:c>
      <x:c r="H13574" s="31" t="n">
        <x:f>IF(O13574&gt;0,O13574,D13574)*E13574/1000000/31.1034768</x:f>
        <x:v>0.009737651279326765</x:v>
      </x:c>
      <x:c r="I13574" s="31" t="n">
        <x:f>IF(O13574&gt;0,O13574,D13574)*F13574/1000000/31.1034768</x:f>
        <x:v>0.005092831023119503</x:v>
      </x:c>
      <x:c r="J13574" s="31" t="n">
        <x:f>IF(O13574&gt;0,O13574,D13574)*G13574/1000000/31.1034768</x:f>
        <x:v>0.015373174794587564</x:v>
      </x:c>
      <x:c r="K13574" s="32" t="n">
        <x:f>H13574*$B$4*$H$4+I13574*$D$4*$J$4+J13574*$F$4*$L$4</x:f>
        <x:v>141.00000000000003</x:v>
      </x:c>
      <x:c r="L13574" s="29" t="str">
        <x:v>Niko ppm 207</x:v>
      </x:c>
      <x:c r="M13574" s="39" t="str"/>
      <x:c r="N13574" s="58" t="n">
        <x:v>141</x:v>
      </x:c>
      <x:c r="O13574" s="59" t="n">
        <x:v>580.8542098709901</x:v>
      </x:c>
      <x:c r="P13574" s="60" t="str">
        <x:v>Calibrated to live price</x:v>
      </x:c>
      <x:c r="Q13574" s="61" t="n">
        <x:f>IF(N13574="","",K13574-N13574)</x:f>
        <x:v>2.842170943040401e-14</x:v>
      </x:c>
    </x:row>
    <x:row r="13575">
      <x:c r="A13575" s="37" t="str">
        <x:v>KLL6</x:v>
      </x:c>
      <x:c r="B13575" s="37" t="str">
        <x:v>KLL6</x:v>
      </x:c>
      <x:c r="C13575" s="29" t="str"/>
      <x:c r="D13575" s="30" t="n">
        <x:v>576.4651</x:v>
      </x:c>
      <x:c r="E13575" s="30" t="n">
        <x:v>1400</x:v>
      </x:c>
      <x:c r="F13575" s="30" t="n">
        <x:v>22000</x:v>
      </x:c>
      <x:c r="G13575" s="30" t="n">
        <x:v>550</x:v>
      </x:c>
      <x:c r="H13575" s="31" t="n">
        <x:f>IF(O13575&gt;0,O13575,D13575)*E13575/1000000/31.1034768</x:f>
        <x:v>0.025084539320800684</x:v>
      </x:c>
      <x:c r="I13575" s="31" t="n">
        <x:f>IF(O13575&gt;0,O13575,D13575)*F13575/1000000/31.1034768</x:f>
        <x:v>0.3941856178982964</x:v>
      </x:c>
      <x:c r="J13575" s="31" t="n">
        <x:f>IF(O13575&gt;0,O13575,D13575)*G13575/1000000/31.1034768</x:f>
        <x:v>0.009854640447457411</x:v>
      </x:c>
      <x:c r="K13575" s="32" t="n">
        <x:f>H13575*$B$4*$H$4+I13575*$D$4*$J$4+J13575*$F$4*$L$4</x:f>
        <x:v>559.0000000000001</x:v>
      </x:c>
      <x:c r="L13575" s="29" t="str">
        <x:v>ppm niko 2028</x:v>
      </x:c>
      <x:c r="M13575" s="39" t="str"/>
      <x:c r="N13575" s="58" t="n">
        <x:v>559</x:v>
      </x:c>
      <x:c r="O13575" s="59" t="n">
        <x:v>557.2974191451513</x:v>
      </x:c>
      <x:c r="P13575" s="60" t="str">
        <x:v>Calibrated to live price</x:v>
      </x:c>
      <x:c r="Q13575" s="61" t="n">
        <x:f>IF(N13575="","",K13575-N13575)</x:f>
        <x:v>1.1368683772161603e-13</x:v>
      </x:c>
    </x:row>
    <x:row r="13576">
      <x:c r="A13576" s="37" t="str">
        <x:v>KLL8</x:v>
      </x:c>
      <x:c r="B13576" s="37" t="str">
        <x:v>KLL8</x:v>
      </x:c>
      <x:c r="C13576" s="29" t="str"/>
      <x:c r="D13576" s="30" t="n">
        <x:v>2037.16</x:v>
      </x:c>
      <x:c r="E13576" s="30" t="n">
        <x:v>858.31</x:v>
      </x:c>
      <x:c r="F13576" s="30" t="n">
        <x:v>292.77</x:v>
      </x:c>
      <x:c r="G13576" s="30" t="n">
        <x:v>423.42</x:v>
      </x:c>
      <x:c r="H13576" s="31" t="n">
        <x:f>IF(O13576&gt;0,O13576,D13576)*E13576/1000000/31.1034768</x:f>
        <x:v>0.05435892710007503</x:v>
      </x:c>
      <x:c r="I13576" s="31" t="n">
        <x:f>IF(O13576&gt;0,O13576,D13576)*F13576/1000000/31.1034768</x:f>
        <x:v>0.01854185910345792</x:v>
      </x:c>
      <x:c r="J13576" s="31" t="n">
        <x:f>IF(O13576&gt;0,O13576,D13576)*G13576/1000000/31.1034768</x:f>
        <x:v>0.026816251602234355</x:v>
      </x:c>
      <x:c r="K13576" s="32" t="n">
        <x:f>H13576*$B$4*$H$4+I13576*$D$4*$J$4+J13576*$F$4*$L$4</x:f>
        <x:v>314</x:v>
      </x:c>
      <x:c r="L13576" s="29" t="str">
        <x:v>Niko ppm 207</x:v>
      </x:c>
      <x:c r="M13576" s="39" t="str"/>
      <x:c r="N13576" s="58" t="n">
        <x:v>314</x:v>
      </x:c>
      <x:c r="O13576" s="59" t="n">
        <x:v>1969.8612714870792</x:v>
      </x:c>
      <x:c r="P13576" s="60" t="str">
        <x:v>Calibrated to live price</x:v>
      </x:c>
      <x:c r="Q13576" s="61" t="n">
        <x:f>IF(N13576="","",K13576-N13576)</x:f>
        <x:v>0</x:v>
      </x:c>
    </x:row>
    <x:row r="13577">
      <x:c r="A13577" s="37" t="str">
        <x:v>KLS6</x:v>
      </x:c>
      <x:c r="B13577" s="37" t="str">
        <x:v>KLS6</x:v>
      </x:c>
      <x:c r="C13577" s="29" t="str"/>
      <x:c r="D13577" s="30" t="n">
        <x:v>1445.56</x:v>
      </x:c>
      <x:c r="E13577" s="30" t="n">
        <x:v>998.87</x:v>
      </x:c>
      <x:c r="F13577" s="30" t="n">
        <x:v>277.11</x:v>
      </x:c>
      <x:c r="G13577" s="30" t="n">
        <x:v>227.7</x:v>
      </x:c>
      <x:c r="H13577" s="31" t="n">
        <x:f>IF(O13577&gt;0,O13577,D13577)*E13577/1000000/31.1034768</x:f>
        <x:v>0.058726068293952084</x:v>
      </x:c>
      <x:c r="I13577" s="31" t="n">
        <x:f>IF(O13577&gt;0,O13577,D13577)*F13577/1000000/31.1034768</x:f>
        <x:v>0.01629199073446701</x:v>
      </x:c>
      <x:c r="J13577" s="31" t="n">
        <x:f>IF(O13577&gt;0,O13577,D13577)*G13577/1000000/31.1034768</x:f>
        <x:v>0.013387053120559121</x:v>
      </x:c>
      <x:c r="K13577" s="32" t="n">
        <x:f>H13577*$B$4*$H$4+I13577*$D$4*$J$4+J13577*$F$4*$L$4</x:f>
        <x:v>213</x:v>
      </x:c>
      <x:c r="L13577" s="29" t="str">
        <x:v>Niko ppm 207</x:v>
      </x:c>
      <x:c r="M13577" s="39" t="str"/>
      <x:c r="N13577" s="58" t="n">
        <x:v>213</x:v>
      </x:c>
      <x:c r="O13577" s="59" t="n">
        <x:v>1828.6512786810638</x:v>
      </x:c>
      <x:c r="P13577" s="60" t="str">
        <x:v>Calibrated to live price</x:v>
      </x:c>
      <x:c r="Q13577" s="61" t="n">
        <x:f>IF(N13577="","",K13577-N13577)</x:f>
        <x:v>0</x:v>
      </x:c>
    </x:row>
    <x:row r="13578">
      <x:c r="A13578" s="37" t="str">
        <x:v>KLS9</x:v>
      </x:c>
      <x:c r="B13578" s="37" t="str">
        <x:v>KLS9</x:v>
      </x:c>
      <x:c r="C13578" s="29" t="str"/>
      <x:c r="D13578" s="30" t="n">
        <x:v>1597.76</x:v>
      </x:c>
      <x:c r="E13578" s="30" t="n">
        <x:v>683.35</x:v>
      </x:c>
      <x:c r="F13578" s="30" t="n">
        <x:v>292.85</x:v>
      </x:c>
      <x:c r="G13578" s="30" t="n">
        <x:v>584.57</x:v>
      </x:c>
      <x:c r="H13578" s="31" t="n">
        <x:f>IF(O13578&gt;0,O13578,D13578)*E13578/1000000/31.1034768</x:f>
        <x:v>0.028012900213944848</x:v>
      </x:c>
      <x:c r="I13578" s="31" t="n">
        <x:f>IF(O13578&gt;0,O13578,D13578)*F13578/1000000/31.1034768</x:f>
        <x:v>0.012004943041858123</x:v>
      </x:c>
      <x:c r="J13578" s="31" t="n">
        <x:f>IF(O13578&gt;0,O13578,D13578)*G13578/1000000/31.1034768</x:f>
        <x:v>0.023963563441963473</x:v>
      </x:c>
      <x:c r="K13578" s="32" t="n">
        <x:f>H13578*$B$4*$H$4+I13578*$D$4*$J$4+J13578*$F$4*$L$4</x:f>
        <x:v>244</x:v>
      </x:c>
      <x:c r="L13578" s="29" t="str">
        <x:v>Niko ppm 207</x:v>
      </x:c>
      <x:c r="M13578" s="39" t="str"/>
      <x:c r="N13578" s="58" t="n">
        <x:v>244</x:v>
      </x:c>
      <x:c r="O13578" s="59" t="n">
        <x:v>1275.040011568228</x:v>
      </x:c>
      <x:c r="P13578" s="60" t="str">
        <x:v>Calibrated to live price</x:v>
      </x:c>
      <x:c r="Q13578" s="61" t="n">
        <x:f>IF(N13578="","",K13578-N13578)</x:f>
        <x:v>0</x:v>
      </x:c>
    </x:row>
    <x:row r="13579">
      <x:c r="A13579" s="37" t="str">
        <x:v>KM*</x:v>
      </x:c>
      <x:c r="B13579" s="37" t="str">
        <x:v>KM</x:v>
      </x:c>
      <x:c r="C13579" s="29" t="str"/>
      <x:c r="D13579" s="30" t="n">
        <x:v>1092.6</x:v>
      </x:c>
      <x:c r="E13579" s="30" t="n">
        <x:v>325.42</x:v>
      </x:c>
      <x:c r="F13579" s="30" t="n">
        <x:v>271.82</x:v>
      </x:c>
      <x:c r="G13579" s="30" t="n">
        <x:v>1084.37</x:v>
      </x:c>
      <x:c r="H13579" s="31" t="n">
        <x:f>IF(O13579&gt;0,O13579,D13579)*E13579/1000000/31.1034768</x:f>
        <x:v>0.005847142646629973</x:v>
      </x:c>
      <x:c r="I13579" s="31" t="n">
        <x:f>IF(O13579&gt;0,O13579,D13579)*F13579/1000000/31.1034768</x:f>
        <x:v>0.004884058491202013</x:v>
      </x:c>
      <x:c r="J13579" s="31" t="n">
        <x:f>IF(O13579&gt;0,O13579,D13579)*G13579/1000000/31.1034768</x:f>
        <x:v>0.019483947119802544</x:v>
      </x:c>
      <x:c r="K13579" s="32" t="n">
        <x:f>H13579*$B$4*$H$4+I13579*$D$4*$J$4+J13579*$F$4*$L$4</x:f>
        <x:v>167.00000000000006</x:v>
      </x:c>
      <x:c r="L13579" s="29" t="str">
        <x:v>Niko ppm 207</x:v>
      </x:c>
      <x:c r="M13579" s="39" t="str"/>
      <x:c r="N13579" s="58" t="n">
        <x:v>167</x:v>
      </x:c>
      <x:c r="O13579" s="59" t="n">
        <x:v>558.8668971044987</x:v>
      </x:c>
      <x:c r="P13579" s="60" t="str">
        <x:v>Calibrated to live price</x:v>
      </x:c>
      <x:c r="Q13579" s="61" t="n">
        <x:f>IF(N13579="","",K13579-N13579)</x:f>
        <x:v>5.684341886080802e-14</x:v>
      </x:c>
    </x:row>
    <x:row r="13580">
      <x:c r="A13580" s="37" t="str">
        <x:v>KN 11</x:v>
      </x:c>
      <x:c r="B13580" s="37" t="str">
        <x:v>KN11</x:v>
      </x:c>
      <x:c r="C13580" s="29" t="str">
        <x:v>NISSAN</x:v>
      </x:c>
      <x:c r="D13580" s="30" t="n">
        <x:v>900</x:v>
      </x:c>
      <x:c r="E13580" s="30" t="n">
        <x:v>2319</x:v>
      </x:c>
      <x:c r="F13580" s="30" t="n">
        <x:v>46</x:v>
      </x:c>
      <x:c r="G13580" s="30" t="n">
        <x:v>396</x:v>
      </x:c>
      <x:c r="H13580" s="31" t="n">
        <x:f>IF(O13580&gt;0,O13580,D13580)*E13580/1000000/31.1034768</x:f>
        <x:v>0.06714215357062907</x:v>
      </x:c>
      <x:c r="I13580" s="31" t="n">
        <x:f>IF(O13580&gt;0,O13580,D13580)*F13580/1000000/31.1034768</x:f>
        <x:v>0.0013318409073949705</x:v>
      </x:c>
      <x:c r="J13580" s="31" t="n">
        <x:f>IF(O13580&gt;0,O13580,D13580)*G13580/1000000/31.1034768</x:f>
        <x:v>0.011465413028878442</x:v>
      </x:c>
      <x:c r="K13580" s="32" t="n">
        <x:f>H13580*$B$4*$H$4+I13580*$D$4*$J$4+J13580*$F$4*$L$4</x:f>
        <x:v>194.00000000000003</x:v>
      </x:c>
      <x:c r="L13580" s="29" t="str">
        <x:v>ppm niko 2028</x:v>
      </x:c>
      <x:c r="M13580" s="39" t="str">
        <x:v>806/1523 / Spizius / Su sarvu / H</x:v>
      </x:c>
      <x:c r="N13580" s="58" t="n">
        <x:v>194</x:v>
      </x:c>
      <x:c r="O13580" s="59" t="n">
        <x:v>900.5409296619655</x:v>
      </x:c>
      <x:c r="P13580" s="60" t="str">
        <x:v>Calibrated to live price</x:v>
      </x:c>
      <x:c r="Q13580" s="61" t="n">
        <x:f>IF(N13580="","",K13580-N13580)</x:f>
        <x:v>2.842170943040401e-14</x:v>
      </x:c>
    </x:row>
    <x:row r="13581">
      <x:c r="A13581" s="37" t="str">
        <x:v>KN010 806</x:v>
      </x:c>
      <x:c r="B13581" s="37" t="str">
        <x:v>KN010806</x:v>
      </x:c>
      <x:c r="C13581" s="29" t="str"/>
      <x:c r="D13581" s="30" t="n">
        <x:v>800</x:v>
      </x:c>
      <x:c r="E13581" s="30" t="n">
        <x:v>1400</x:v>
      </x:c>
      <x:c r="F13581" s="30" t="n">
        <x:v>4100</x:v>
      </x:c>
      <x:c r="G13581" s="30" t="n">
        <x:v>900</x:v>
      </x:c>
      <x:c r="H13581" s="31" t="n">
        <x:f>IF(O13581&gt;0,O13581,D13581)*E13581/1000000/31.1034768</x:f>
        <x:v>0.036008836156863344</x:v>
      </x:c>
      <x:c r="I13581" s="31" t="n">
        <x:f>IF(O13581&gt;0,O13581,D13581)*F13581/1000000/31.1034768</x:f>
        <x:v>0.10545444874509977</x:v>
      </x:c>
      <x:c r="J13581" s="31" t="n">
        <x:f>IF(O13581&gt;0,O13581,D13581)*G13581/1000000/31.1034768</x:f>
        <x:v>0.023148537529412146</x:v>
      </x:c>
      <x:c r="K13581" s="32" t="n">
        <x:f>H13581*$B$4*$H$4+I13581*$D$4*$J$4+J13581*$F$4*$L$4</x:f>
        <x:v>354.98282301353527</x:v>
      </x:c>
      <x:c r="L13581" s="29" t="str">
        <x:v>ppm niko 2028</x:v>
      </x:c>
      <x:c r="M13581" s="39" t="str"/>
      <x:c r="N13581" s="58"/>
      <x:c r="O13581" s="59"/>
      <x:c r="P13581" s="60" t="str">
        <x:v>No live-price match</x:v>
      </x:c>
      <x:c r="Q13581" s="61" t="str">
        <x:f>IF(N13581="","",K13581-N13581)</x:f>
      </x:c>
    </x:row>
    <x:row r="13582">
      <x:c r="A13582" s="37" t="str">
        <x:v>KN10 806</x:v>
      </x:c>
      <x:c r="B13582" s="37" t="str">
        <x:v>KN10806</x:v>
      </x:c>
      <x:c r="C13582" s="29" t="str">
        <x:v>Nissan</x:v>
      </x:c>
      <x:c r="D13582" s="30" t="n">
        <x:v>800</x:v>
      </x:c>
      <x:c r="E13582" s="30" t="n">
        <x:v>1250</x:v>
      </x:c>
      <x:c r="F13582" s="30" t="n">
        <x:v>3500</x:v>
      </x:c>
      <x:c r="G13582" s="30" t="n">
        <x:v>650</x:v>
      </x:c>
      <x:c r="H13582" s="31" t="n">
        <x:f>IF(O13582&gt;0,O13582,D13582)*E13582/1000000/31.1034768</x:f>
        <x:v>0.03215074656862798</x:v>
      </x:c>
      <x:c r="I13582" s="31" t="n">
        <x:f>IF(O13582&gt;0,O13582,D13582)*F13582/1000000/31.1034768</x:f>
        <x:v>0.09002209039215835</x:v>
      </x:c>
      <x:c r="J13582" s="31" t="n">
        <x:f>IF(O13582&gt;0,O13582,D13582)*G13582/1000000/31.1034768</x:f>
        <x:v>0.01671838821568655</x:v>
      </x:c>
      <x:c r="K13582" s="32" t="n">
        <x:f>H13582*$B$4*$H$4+I13582*$D$4*$J$4+J13582*$F$4*$L$4</x:f>
        <x:v>281.3704736700046</x:v>
      </x:c>
      <x:c r="L13582" s="29" t="str">
        <x:v>ppm niko 2028</x:v>
      </x:c>
      <x:c r="M13582" s="39" t="str">
        <x:v>NISSAN//KN 10 806//09 20</x:v>
      </x:c>
      <x:c r="N13582" s="58"/>
      <x:c r="O13582" s="59"/>
      <x:c r="P13582" s="60" t="str">
        <x:v>No live-price match</x:v>
      </x:c>
      <x:c r="Q13582" s="61" t="str">
        <x:f>IF(N13582="","",K13582-N13582)</x:f>
      </x:c>
    </x:row>
    <x:row r="13583">
      <x:c r="A13583" s="37" t="str">
        <x:v>KN101806</x:v>
      </x:c>
      <x:c r="B13583" s="37" t="str">
        <x:v>KN101806</x:v>
      </x:c>
      <x:c r="C13583" s="29" t="str">
        <x:v>Nissan</x:v>
      </x:c>
      <x:c r="D13583" s="30" t="n">
        <x:v>880</x:v>
      </x:c>
      <x:c r="E13583" s="30" t="n">
        <x:v>1194.181818</x:v>
      </x:c>
      <x:c r="F13583" s="30" t="n">
        <x:v>4391.386364</x:v>
      </x:c>
      <x:c r="G13583" s="30" t="n">
        <x:v>941.7045455</x:v>
      </x:c>
      <x:c r="H13583" s="31" t="n">
        <x:f>IF(O13583&gt;0,O13583,D13583)*E13583/1000000/31.1034768</x:f>
        <x:v>0.03378657654889566</x:v>
      </x:c>
      <x:c r="I13583" s="31" t="n">
        <x:f>IF(O13583&gt;0,O13583,D13583)*F13583/1000000/31.1034768</x:f>
        <x:v>0.12424398806502558</x:v>
      </x:c>
      <x:c r="J13583" s="31" t="n">
        <x:f>IF(O13583&gt;0,O13583,D13583)*G13583/1000000/31.1034768</x:f>
        <x:v>0.02664332368270804</x:v>
      </x:c>
      <x:c r="K13583" s="32" t="n">
        <x:f>H13583*$B$4*$H$4+I13583*$D$4*$J$4+J13583*$F$4*$L$4</x:f>
        <x:v>400.08517312856804</x:v>
      </x:c>
      <x:c r="L13583" s="29" t="str">
        <x:v>Niko ppm 2020</x:v>
      </x:c>
      <x:c r="M13583" s="39" t="str">
        <x:v>NISSAN//KN 101 806//OZ 06</x:v>
      </x:c>
      <x:c r="N13583" s="58"/>
      <x:c r="O13583" s="59"/>
      <x:c r="P13583" s="60" t="str">
        <x:v>No live-price match</x:v>
      </x:c>
      <x:c r="Q13583" s="61" t="str">
        <x:f>IF(N13583="","",K13583-N13583)</x:f>
      </x:c>
    </x:row>
    <x:row r="13584">
      <x:c r="A13584" s="37" t="str">
        <x:v>KN14</x:v>
      </x:c>
      <x:c r="B13584" s="37" t="str">
        <x:v>KN14</x:v>
      </x:c>
      <x:c r="C13584" s="29" t="str">
        <x:v>Nissan</x:v>
      </x:c>
      <x:c r="D13584" s="30" t="n">
        <x:v>1000</x:v>
      </x:c>
      <x:c r="E13584" s="30" t="n">
        <x:v>200</x:v>
      </x:c>
      <x:c r="F13584" s="30" t="n">
        <x:v>5100</x:v>
      </x:c>
      <x:c r="G13584" s="30" t="n">
        <x:v>270</x:v>
      </x:c>
      <x:c r="H13584" s="31" t="n">
        <x:f>IF(O13584&gt;0,O13584,D13584)*E13584/1000000/31.1034768</x:f>
        <x:v>0.006430149313725596</x:v>
      </x:c>
      <x:c r="I13584" s="31" t="n">
        <x:f>IF(O13584&gt;0,O13584,D13584)*F13584/1000000/31.1034768</x:f>
        <x:v>0.1639688075000027</x:v>
      </x:c>
      <x:c r="J13584" s="31" t="n">
        <x:f>IF(O13584&gt;0,O13584,D13584)*G13584/1000000/31.1034768</x:f>
        <x:v>0.008680701573529556</x:v>
      </x:c>
      <x:c r="K13584" s="32" t="n">
        <x:f>H13584*$B$4*$H$4+I13584*$D$4*$J$4+J13584*$F$4*$L$4</x:f>
        <x:v>262.27293020823964</x:v>
      </x:c>
      <x:c r="L13584" s="29" t="str">
        <x:v>ppm niko 2028</x:v>
      </x:c>
      <x:c r="M13584" s="39" t="str">
        <x:v>NISSAN KN 1 4//942//0902</x:v>
      </x:c>
      <x:c r="N13584" s="58"/>
      <x:c r="O13584" s="59"/>
      <x:c r="P13584" s="60" t="str">
        <x:v>No live-price match</x:v>
      </x:c>
      <x:c r="Q13584" s="61" t="str">
        <x:f>IF(N13584="","",K13584-N13584)</x:f>
      </x:c>
    </x:row>
    <x:row r="13585">
      <x:c r="A13585" s="37" t="str">
        <x:v>KN21</x:v>
      </x:c>
      <x:c r="B13585" s="37" t="str">
        <x:v>KN21</x:v>
      </x:c>
      <x:c r="C13585" s="29" t="str">
        <x:v>Nissan</x:v>
      </x:c>
      <x:c r="D13585" s="30" t="n">
        <x:v>900</x:v>
      </x:c>
      <x:c r="E13585" s="30" t="n">
        <x:v>830.6666667</x:v>
      </x:c>
      <x:c r="F13585" s="30" t="n">
        <x:v>2549.333333</x:v>
      </x:c>
      <x:c r="G13585" s="30" t="n">
        <x:v>538.2</x:v>
      </x:c>
      <x:c r="H13585" s="31" t="n">
        <x:f>IF(O13585&gt;0,O13585,D13585)*E13585/1000000/31.1034768</x:f>
        <x:v>0.0240358981356708</x:v>
      </x:c>
      <x:c r="I13585" s="31" t="n">
        <x:f>IF(O13585&gt;0,O13585,D13585)*F13585/1000000/31.1034768</x:f>
        <x:v>0.07376667291741482</x:v>
      </x:c>
      <x:c r="J13585" s="31" t="n">
        <x:f>IF(O13585&gt;0,O13585,D13585)*G13585/1000000/31.1034768</x:f>
        <x:v>0.015573178622912022</x:v>
      </x:c>
      <x:c r="K13585" s="32" t="n">
        <x:f>H13585*$B$4*$H$4+I13585*$D$4*$J$4+J13585*$F$4*$L$4</x:f>
        <x:v>241.70041979706912</x:v>
      </x:c>
      <x:c r="L13585" s="29" t="str">
        <x:v>Niko ppm 2020</x:v>
      </x:c>
      <x:c r="M13585" s="39" t="str">
        <x:v>NISSAN KN 21//806 1123</x:v>
      </x:c>
      <x:c r="N13585" s="58"/>
      <x:c r="O13585" s="59"/>
      <x:c r="P13585" s="60" t="str">
        <x:v>No live-price match</x:v>
      </x:c>
      <x:c r="Q13585" s="61" t="str">
        <x:f>IF(N13585="","",K13585-N13585)</x:f>
      </x:c>
    </x:row>
    <x:row r="13586">
      <x:c r="A13586" s="37" t="str">
        <x:v>KN24</x:v>
      </x:c>
      <x:c r="B13586" s="37" t="str">
        <x:v>KN24</x:v>
      </x:c>
      <x:c r="C13586" s="29" t="str">
        <x:v>Nissan</x:v>
      </x:c>
      <x:c r="D13586" s="30" t="n">
        <x:v>1000</x:v>
      </x:c>
      <x:c r="E13586" s="30" t="n">
        <x:v>1060</x:v>
      </x:c>
      <x:c r="F13586" s="30" t="n">
        <x:v>2350</x:v>
      </x:c>
      <x:c r="G13586" s="30" t="n">
        <x:v>650</x:v>
      </x:c>
      <x:c r="H13586" s="31" t="n">
        <x:f>IF(O13586&gt;0,O13586,D13586)*E13586/1000000/31.1034768</x:f>
        <x:v>0.034079791362745665</x:v>
      </x:c>
      <x:c r="I13586" s="31" t="n">
        <x:f>IF(O13586&gt;0,O13586,D13586)*F13586/1000000/31.1034768</x:f>
        <x:v>0.07555425443627575</x:v>
      </x:c>
      <x:c r="J13586" s="31" t="n">
        <x:f>IF(O13586&gt;0,O13586,D13586)*G13586/1000000/31.1034768</x:f>
        <x:v>0.020897985269608187</x:v>
      </x:c>
      <x:c r="K13586" s="32" t="n">
        <x:f>H13586*$B$4*$H$4+I13586*$D$4*$J$4+J13586*$F$4*$L$4</x:f>
        <x:v>300.7718416868432</x:v>
      </x:c>
      <x:c r="L13586" s="29" t="str">
        <x:v>ppm niko 2028</x:v>
      </x:c>
      <x:c r="M13586" s="39" t="str">
        <x:v>Nissan KN 2 4//842//2621</x:v>
      </x:c>
      <x:c r="N13586" s="58"/>
      <x:c r="O13586" s="59"/>
      <x:c r="P13586" s="60" t="str">
        <x:v>No live-price match</x:v>
      </x:c>
      <x:c r="Q13586" s="61" t="str">
        <x:f>IF(N13586="","",K13586-N13586)</x:f>
      </x:c>
    </x:row>
    <x:row r="13587">
      <x:c r="A13587" s="37" t="str">
        <x:v>KN31</x:v>
      </x:c>
      <x:c r="B13587" s="37" t="str">
        <x:v>KN31</x:v>
      </x:c>
      <x:c r="C13587" s="29" t="str">
        <x:v>Nissan</x:v>
      </x:c>
      <x:c r="D13587" s="30" t="n">
        <x:v>800</x:v>
      </x:c>
      <x:c r="E13587" s="30" t="n">
        <x:v>750</x:v>
      </x:c>
      <x:c r="F13587" s="30" t="n">
        <x:v>2550</x:v>
      </x:c>
      <x:c r="G13587" s="30" t="n">
        <x:v>258</x:v>
      </x:c>
      <x:c r="H13587" s="31" t="n">
        <x:f>IF(O13587&gt;0,O13587,D13587)*E13587/1000000/31.1034768</x:f>
        <x:v>0.019290447941176788</x:v>
      </x:c>
      <x:c r="I13587" s="31" t="n">
        <x:f>IF(O13587&gt;0,O13587,D13587)*F13587/1000000/31.1034768</x:f>
        <x:v>0.06558752300000108</x:v>
      </x:c>
      <x:c r="J13587" s="31" t="n">
        <x:f>IF(O13587&gt;0,O13587,D13587)*G13587/1000000/31.1034768</x:f>
        <x:v>0.006635914091764815</x:v>
      </x:c>
      <x:c r="K13587" s="32" t="n">
        <x:f>H13587*$B$4*$H$4+I13587*$D$4*$J$4+J13587*$F$4*$L$4</x:f>
        <x:v>155.2595560635202</x:v>
      </x:c>
      <x:c r="L13587" s="29" t="str">
        <x:v>ppm niko 2028</x:v>
      </x:c>
      <x:c r="M13587" s="39" t="str">
        <x:v>NISSAN KN 31//806//3222</x:v>
      </x:c>
      <x:c r="N13587" s="58"/>
      <x:c r="O13587" s="59"/>
      <x:c r="P13587" s="60" t="str">
        <x:v>No live-price match</x:v>
      </x:c>
      <x:c r="Q13587" s="61" t="str">
        <x:f>IF(N13587="","",K13587-N13587)</x:f>
      </x:c>
    </x:row>
    <x:row r="13588">
      <x:c r="A13588" s="37" t="str">
        <x:v>KN34</x:v>
      </x:c>
      <x:c r="B13588" s="37" t="str">
        <x:v>KN34</x:v>
      </x:c>
      <x:c r="C13588" s="29" t="str"/>
      <x:c r="D13588" s="30" t="n">
        <x:v>1000</x:v>
      </x:c>
      <x:c r="E13588" s="30" t="n">
        <x:v>300</x:v>
      </x:c>
      <x:c r="F13588" s="30" t="n">
        <x:v>4650</x:v>
      </x:c>
      <x:c r="G13588" s="30" t="n">
        <x:v>600</x:v>
      </x:c>
      <x:c r="H13588" s="31" t="n">
        <x:f>IF(O13588&gt;0,O13588,D13588)*E13588/1000000/31.1034768</x:f>
        <x:v>0.009645223970588394</x:v>
      </x:c>
      <x:c r="I13588" s="31" t="n">
        <x:f>IF(O13588&gt;0,O13588,D13588)*F13588/1000000/31.1034768</x:f>
        <x:v>0.14950097154412012</x:v>
      </x:c>
      <x:c r="J13588" s="31" t="n">
        <x:f>IF(O13588&gt;0,O13588,D13588)*G13588/1000000/31.1034768</x:f>
        <x:v>0.019290447941176788</x:v>
      </x:c>
      <x:c r="K13588" s="32" t="n">
        <x:f>H13588*$B$4*$H$4+I13588*$D$4*$J$4+J13588*$F$4*$L$4</x:f>
        <x:v>333.9899930415496</x:v>
      </x:c>
      <x:c r="L13588" s="29" t="str">
        <x:v>ppm niko 2028</x:v>
      </x:c>
      <x:c r="M13588" s="39" t="str"/>
      <x:c r="N13588" s="58"/>
      <x:c r="O13588" s="59"/>
      <x:c r="P13588" s="60" t="str">
        <x:v>No live-price match</x:v>
      </x:c>
      <x:c r="Q13588" s="61" t="str">
        <x:f>IF(N13588="","",K13588-N13588)</x:f>
      </x:c>
    </x:row>
    <x:row r="13589">
      <x:c r="A13589" s="37" t="str">
        <x:v>KN41</x:v>
      </x:c>
      <x:c r="B13589" s="37" t="str">
        <x:v>KN41</x:v>
      </x:c>
      <x:c r="C13589" s="29" t="str">
        <x:v>Nissan</x:v>
      </x:c>
      <x:c r="D13589" s="30" t="n">
        <x:v>920</x:v>
      </x:c>
      <x:c r="E13589" s="30" t="n">
        <x:v>885</x:v>
      </x:c>
      <x:c r="F13589" s="30" t="n">
        <x:v>2135</x:v>
      </x:c>
      <x:c r="G13589" s="30" t="n">
        <x:v>517</x:v>
      </x:c>
      <x:c r="H13589" s="31" t="n">
        <x:f>IF(O13589&gt;0,O13589,D13589)*E13589/1000000/31.1034768</x:f>
        <x:v>0.026177137856176903</x:v>
      </x:c>
      <x:c r="I13589" s="31" t="n">
        <x:f>IF(O13589&gt;0,O13589,D13589)*F13589/1000000/31.1034768</x:f>
        <x:v>0.06315049641009908</x:v>
      </x:c>
      <x:c r="J13589" s="31" t="n">
        <x:f>IF(O13589&gt;0,O13589,D13589)*G13589/1000000/31.1034768</x:f>
        <x:v>0.015292181097902213</x:v>
      </x:c>
      <x:c r="K13589" s="32" t="n">
        <x:f>H13589*$B$4*$H$4+I13589*$D$4*$J$4+J13589*$F$4*$L$4</x:f>
        <x:v>230.83310737788645</x:v>
      </x:c>
      <x:c r="L13589" s="29" t="str">
        <x:v>Niko ppm 2020</x:v>
      </x:c>
      <x:c r="M13589" s="39" t="str">
        <x:v>NISSAN KN 41//806 1429</x:v>
      </x:c>
      <x:c r="N13589" s="58"/>
      <x:c r="O13589" s="59"/>
      <x:c r="P13589" s="60" t="str">
        <x:v>No live-price match</x:v>
      </x:c>
      <x:c r="Q13589" s="61" t="str">
        <x:f>IF(N13589="","",K13589-N13589)</x:f>
      </x:c>
    </x:row>
    <x:row r="13590">
      <x:c r="A13590" s="37" t="str">
        <x:v>KN42</x:v>
      </x:c>
      <x:c r="B13590" s="37" t="str">
        <x:v>KN42</x:v>
      </x:c>
      <x:c r="C13590" s="29" t="str"/>
      <x:c r="D13590" s="30" t="n">
        <x:v>700</x:v>
      </x:c>
      <x:c r="E13590" s="30" t="n">
        <x:v>2000</x:v>
      </x:c>
      <x:c r="F13590" s="30" t="n">
        <x:v>150</x:v>
      </x:c>
      <x:c r="G13590" s="30" t="n">
        <x:v>340</x:v>
      </x:c>
      <x:c r="H13590" s="31" t="n">
        <x:f>IF(O13590&gt;0,O13590,D13590)*E13590/1000000/31.1034768</x:f>
        <x:v>0.04501104519607917</x:v>
      </x:c>
      <x:c r="I13590" s="31" t="n">
        <x:f>IF(O13590&gt;0,O13590,D13590)*F13590/1000000/31.1034768</x:f>
        <x:v>0.003375828389705938</x:v>
      </x:c>
      <x:c r="J13590" s="31" t="n">
        <x:f>IF(O13590&gt;0,O13590,D13590)*G13590/1000000/31.1034768</x:f>
        <x:v>0.007651877683333459</x:v>
      </x:c>
      <x:c r="K13590" s="32" t="n">
        <x:f>H13590*$B$4*$H$4+I13590*$D$4*$J$4+J13590*$F$4*$L$4</x:f>
        <x:v>132.57890834892132</x:v>
      </x:c>
      <x:c r="L13590" s="29" t="str">
        <x:v>ppm niko 2028</x:v>
      </x:c>
      <x:c r="M13590" s="39" t="str"/>
      <x:c r="N13590" s="58"/>
      <x:c r="O13590" s="59"/>
      <x:c r="P13590" s="60" t="str">
        <x:v>No live-price match</x:v>
      </x:c>
      <x:c r="Q13590" s="61" t="str">
        <x:f>IF(N13590="","",K13590-N13590)</x:f>
      </x:c>
    </x:row>
    <x:row r="13591">
      <x:c r="A13591" s="37" t="str">
        <x:v>KN44</x:v>
      </x:c>
      <x:c r="B13591" s="37" t="str">
        <x:v>KN44</x:v>
      </x:c>
      <x:c r="C13591" s="29" t="str"/>
      <x:c r="D13591" s="30" t="n">
        <x:v>1000</x:v>
      </x:c>
      <x:c r="E13591" s="30" t="n">
        <x:v>300</x:v>
      </x:c>
      <x:c r="F13591" s="30" t="n">
        <x:v>4750</x:v>
      </x:c>
      <x:c r="G13591" s="30" t="n">
        <x:v>250</x:v>
      </x:c>
      <x:c r="H13591" s="31" t="n">
        <x:f>IF(O13591&gt;0,O13591,D13591)*E13591/1000000/31.1034768</x:f>
        <x:v>0.009645223970588394</x:v>
      </x:c>
      <x:c r="I13591" s="31" t="n">
        <x:f>IF(O13591&gt;0,O13591,D13591)*F13591/1000000/31.1034768</x:f>
        <x:v>0.15271604620098292</x:v>
      </x:c>
      <x:c r="J13591" s="31" t="n">
        <x:f>IF(O13591&gt;0,O13591,D13591)*G13591/1000000/31.1034768</x:f>
        <x:v>0.008037686642156995</x:v>
      </x:c>
      <x:c r="K13591" s="32" t="n">
        <x:f>H13591*$B$4*$H$4+I13591*$D$4*$J$4+J13591*$F$4*$L$4</x:f>
        <x:v>249.49783105919533</x:v>
      </x:c>
      <x:c r="L13591" s="29" t="str">
        <x:v>ppm niko 2028</x:v>
      </x:c>
      <x:c r="M13591" s="39" t="str"/>
      <x:c r="N13591" s="58"/>
      <x:c r="O13591" s="59"/>
      <x:c r="P13591" s="60" t="str">
        <x:v>No live-price match</x:v>
      </x:c>
      <x:c r="Q13591" s="61" t="str">
        <x:f>IF(N13591="","",K13591-N13591)</x:f>
      </x:c>
    </x:row>
    <x:row r="13592">
      <x:c r="A13592" s="37" t="str">
        <x:v>KN51</x:v>
      </x:c>
      <x:c r="B13592" s="37" t="str">
        <x:v>KN51</x:v>
      </x:c>
      <x:c r="C13592" s="29" t="str">
        <x:v>Nissan</x:v>
      </x:c>
      <x:c r="D13592" s="30" t="n">
        <x:v>800</x:v>
      </x:c>
      <x:c r="E13592" s="30" t="n">
        <x:v>1025</x:v>
      </x:c>
      <x:c r="F13592" s="30" t="n">
        <x:v>1935</x:v>
      </x:c>
      <x:c r="G13592" s="30" t="n">
        <x:v>511.5</x:v>
      </x:c>
      <x:c r="H13592" s="31" t="n">
        <x:f>IF(O13592&gt;0,O13592,D13592)*E13592/1000000/31.1034768</x:f>
        <x:v>0.02636361218627494</x:v>
      </x:c>
      <x:c r="I13592" s="31" t="n">
        <x:f>IF(O13592&gt;0,O13592,D13592)*F13592/1000000/31.1034768</x:f>
        <x:v>0.049769355688236115</x:v>
      </x:c>
      <x:c r="J13592" s="31" t="n">
        <x:f>IF(O13592&gt;0,O13592,D13592)*G13592/1000000/31.1034768</x:f>
        <x:v>0.01315608549588257</x:v>
      </x:c>
      <x:c r="K13592" s="32" t="n">
        <x:f>H13592*$B$4*$H$4+I13592*$D$4*$J$4+J13592*$F$4*$L$4</x:f>
        <x:v>199.3390012270268</x:v>
      </x:c>
      <x:c r="L13592" s="29" t="str">
        <x:v>Niko ppm 2020</x:v>
      </x:c>
      <x:c r="M13592" s="39" t="str">
        <x:v>NISSAN KN 51//806 14 08</x:v>
      </x:c>
      <x:c r="N13592" s="58"/>
      <x:c r="O13592" s="59"/>
      <x:c r="P13592" s="60" t="str">
        <x:v>No live-price match</x:v>
      </x:c>
      <x:c r="Q13592" s="61" t="str">
        <x:f>IF(N13592="","",K13592-N13592)</x:f>
      </x:c>
    </x:row>
    <x:row r="13593">
      <x:c r="A13593" s="37" t="str">
        <x:v>KN54</x:v>
      </x:c>
      <x:c r="B13593" s="37" t="str">
        <x:v>KN54</x:v>
      </x:c>
      <x:c r="C13593" s="29" t="str"/>
      <x:c r="D13593" s="30" t="n">
        <x:v>600</x:v>
      </x:c>
      <x:c r="E13593" s="30" t="n">
        <x:v>2969</x:v>
      </x:c>
      <x:c r="F13593" s="30" t="n">
        <x:v>100</x:v>
      </x:c>
      <x:c r="G13593" s="30" t="n">
        <x:v>509</x:v>
      </x:c>
      <x:c r="H13593" s="31" t="n">
        <x:f>IF(O13593&gt;0,O13593,D13593)*E13593/1000000/31.1034768</x:f>
        <x:v>0.05727333993735389</x:v>
      </x:c>
      <x:c r="I13593" s="31" t="n">
        <x:f>IF(O13593&gt;0,O13593,D13593)*F13593/1000000/31.1034768</x:f>
        <x:v>0.0019290447941176787</x:v>
      </x:c>
      <x:c r="J13593" s="31" t="n">
        <x:f>IF(O13593&gt;0,O13593,D13593)*G13593/1000000/31.1034768</x:f>
        <x:v>0.009818838002058985</x:v>
      </x:c>
      <x:c r="K13593" s="32" t="n">
        <x:f>H13593*$B$4*$H$4+I13593*$D$4*$J$4+J13593*$F$4*$L$4</x:f>
        <x:v>166.6798870536557</x:v>
      </x:c>
      <x:c r="L13593" s="29" t="str">
        <x:v>ppm niko 2028</x:v>
      </x:c>
      <x:c r="M13593" s="39" t="str"/>
      <x:c r="N13593" s="58"/>
      <x:c r="O13593" s="59"/>
      <x:c r="P13593" s="60" t="str">
        <x:v>No live-price match</x:v>
      </x:c>
      <x:c r="Q13593" s="61" t="str">
        <x:f>IF(N13593="","",K13593-N13593)</x:f>
      </x:c>
    </x:row>
    <x:row r="13594">
      <x:c r="A13594" s="37" t="str">
        <x:v>KN54 0x06</x:v>
      </x:c>
      <x:c r="B13594" s="37" t="str">
        <x:v>KN540X06</x:v>
      </x:c>
      <x:c r="C13594" s="29" t="str">
        <x:v>Nissan</x:v>
      </x:c>
      <x:c r="D13594" s="30" t="n">
        <x:v>700</x:v>
      </x:c>
      <x:c r="E13594" s="30" t="n">
        <x:v>2285</x:v>
      </x:c>
      <x:c r="F13594" s="30" t="n">
        <x:v>0</x:v>
      </x:c>
      <x:c r="G13594" s="30" t="n">
        <x:v>461</x:v>
      </x:c>
      <x:c r="H13594" s="31" t="n">
        <x:f>IF(O13594&gt;0,O13594,D13594)*E13594/1000000/31.1034768</x:f>
        <x:v>0.05142511913652045</x:v>
      </x:c>
      <x:c r="I13594" s="31" t="n">
        <x:f>IF(O13594&gt;0,O13594,D13594)*F13594/1000000/31.1034768</x:f>
        <x:v>0</x:v>
      </x:c>
      <x:c r="J13594" s="31" t="n">
        <x:f>IF(O13594&gt;0,O13594,D13594)*G13594/1000000/31.1034768</x:f>
        <x:v>0.01037504591769625</x:v>
      </x:c>
      <x:c r="K13594" s="32" t="n">
        <x:f>H13594*$B$4*$H$4+I13594*$D$4*$J$4+J13594*$F$4*$L$4</x:f>
        <x:v>159.91704181443794</x:v>
      </x:c>
      <x:c r="L13594" s="29" t="str">
        <x:v>Niko ppm 2020</x:v>
      </x:c>
      <x:c r="M13594" s="39" t="str">
        <x:v>NISSAN KN 54//942//2X12</x:v>
      </x:c>
      <x:c r="N13594" s="58"/>
      <x:c r="O13594" s="59"/>
      <x:c r="P13594" s="60" t="str">
        <x:v>No live-price match</x:v>
      </x:c>
      <x:c r="Q13594" s="61" t="str">
        <x:f>IF(N13594="","",K13594-N13594)</x:f>
      </x:c>
    </x:row>
    <x:row r="13595">
      <x:c r="A13595" s="37" t="str">
        <x:v>KN71</x:v>
      </x:c>
      <x:c r="B13595" s="37" t="str">
        <x:v>KN71</x:v>
      </x:c>
      <x:c r="C13595" s="29" t="str">
        <x:v>Nissan</x:v>
      </x:c>
      <x:c r="D13595" s="30" t="n">
        <x:v>940</x:v>
      </x:c>
      <x:c r="E13595" s="30" t="n">
        <x:v>2140.106383</x:v>
      </x:c>
      <x:c r="F13595" s="30" t="n">
        <x:v>54.55319149</x:v>
      </x:c>
      <x:c r="G13595" s="30" t="n">
        <x:v>445.48936169999996</x:v>
      </x:c>
      <x:c r="H13595" s="31" t="n">
        <x:f>IF(O13595&gt;0,O13595,D13595)*E13595/1000000/31.1034768</x:f>
        <x:v>0.06467765687275191</x:v>
      </x:c>
      <x:c r="I13595" s="31" t="n">
        <x:f>IF(O13595&gt;0,O13595,D13595)*F13595/1000000/31.1034768</x:f>
        <x:v>0.0016486902840585336</x:v>
      </x:c>
      <x:c r="J13595" s="31" t="n">
        <x:f>IF(O13595&gt;0,O13595,D13595)*G13595/1000000/31.1034768</x:f>
        <x:v>0.013463446633014351</x:v>
      </x:c>
      <x:c r="K13595" s="32" t="n">
        <x:f>H13595*$B$4*$H$4+I13595*$D$4*$J$4+J13595*$F$4*$L$4</x:f>
        <x:v>206.23037872137866</x:v>
      </x:c>
      <x:c r="L13595" s="29" t="str">
        <x:v>Niko ppm 2020</x:v>
      </x:c>
      <x:c r="M13595" s="39" t="str">
        <x:v>NISSAN//KN 71//80 S//1413</x:v>
      </x:c>
      <x:c r="N13595" s="58"/>
      <x:c r="O13595" s="59"/>
      <x:c r="P13595" s="60" t="str">
        <x:v>No live-price match</x:v>
      </x:c>
      <x:c r="Q13595" s="61" t="str">
        <x:f>IF(N13595="","",K13595-N13595)</x:f>
      </x:c>
    </x:row>
    <x:row r="13596">
      <x:c r="A13596" s="37" t="str">
        <x:v>KO*</x:v>
      </x:c>
      <x:c r="B13596" s="37" t="str">
        <x:v>KO</x:v>
      </x:c>
      <x:c r="C13596" s="29" t="str"/>
      <x:c r="D13596" s="30" t="n">
        <x:v>2215.84</x:v>
      </x:c>
      <x:c r="E13596" s="30" t="n">
        <x:v>314.93</x:v>
      </x:c>
      <x:c r="F13596" s="30" t="n">
        <x:v>78.13</x:v>
      </x:c>
      <x:c r="G13596" s="30" t="n">
        <x:v>705.07</x:v>
      </x:c>
      <x:c r="H13596" s="31" t="n">
        <x:f>IF(O13596&gt;0,O13596,D13596)*E13596/1000000/31.1034768</x:f>
        <x:v>0.008842227214474627</x:v>
      </x:c>
      <x:c r="I13596" s="31" t="n">
        <x:f>IF(O13596&gt;0,O13596,D13596)*F13596/1000000/31.1034768</x:f>
        <x:v>0.0021936405304890053</x:v>
      </x:c>
      <x:c r="J13596" s="31" t="n">
        <x:f>IF(O13596&gt;0,O13596,D13596)*G13596/1000000/31.1034768</x:f>
        <x:v>0.01979611069796344</x:v>
      </x:c>
      <x:c r="K13596" s="32" t="n">
        <x:f>H13596*$B$4*$H$4+I13596*$D$4*$J$4+J13596*$F$4*$L$4</x:f>
        <x:v>171.00000000000003</x:v>
      </x:c>
      <x:c r="L13596" s="29" t="str">
        <x:v>Niko ppm 207</x:v>
      </x:c>
      <x:c r="M13596" s="39" t="str"/>
      <x:c r="N13596" s="58" t="n">
        <x:v>171</x:v>
      </x:c>
      <x:c r="O13596" s="59" t="n">
        <x:v>873.2861557353702</x:v>
      </x:c>
      <x:c r="P13596" s="60" t="str">
        <x:v>Calibrated to live price</x:v>
      </x:c>
      <x:c r="Q13596" s="61" t="n">
        <x:f>IF(N13596="","",K13596-N13596)</x:f>
        <x:v>2.842170943040401e-14</x:v>
      </x:c>
    </x:row>
    <x:row r="13597">
      <x:c r="A13597" s="37" t="str">
        <x:v>KO8E06</x:v>
      </x:c>
      <x:c r="B13597" s="37" t="str">
        <x:v>KO8E06</x:v>
      </x:c>
      <x:c r="C13597" s="29" t="str"/>
      <x:c r="D13597" s="30" t="n">
        <x:v>2360.07</x:v>
      </x:c>
      <x:c r="E13597" s="30" t="n">
        <x:v>151.94</x:v>
      </x:c>
      <x:c r="F13597" s="30" t="n">
        <x:v>159.42</x:v>
      </x:c>
      <x:c r="G13597" s="30" t="n">
        <x:v>730.22</x:v>
      </x:c>
      <x:c r="H13597" s="31" t="n">
        <x:f>IF(O13597&gt;0,O13597,D13597)*E13597/1000000/31.1034768</x:f>
        <x:v>0.004511519432376046</x:v>
      </x:c>
      <x:c r="I13597" s="31" t="n">
        <x:f>IF(O13597&gt;0,O13597,D13597)*F13597/1000000/31.1034768</x:f>
        <x:v>0.004733621349936747</x:v>
      </x:c>
      <x:c r="J13597" s="31" t="n">
        <x:f>IF(O13597&gt;0,O13597,D13597)*G13597/1000000/31.1034768</x:f>
        <x:v>0.02168225431031747</x:v>
      </x:c>
      <x:c r="K13597" s="32" t="n">
        <x:f>H13597*$B$4*$H$4+I13597*$D$4*$J$4+J13597*$F$4*$L$4</x:f>
        <x:v>181.99999999999997</x:v>
      </x:c>
      <x:c r="L13597" s="29" t="str">
        <x:v>Niko ppm 207</x:v>
      </x:c>
      <x:c r="M13597" s="39" t="str"/>
      <x:c r="N13597" s="58" t="n">
        <x:v>182</x:v>
      </x:c>
      <x:c r="O13597" s="59" t="n">
        <x:v>923.5483743428822</x:v>
      </x:c>
      <x:c r="P13597" s="60" t="str">
        <x:v>Calibrated to live price</x:v>
      </x:c>
      <x:c r="Q13597" s="61" t="n">
        <x:f>IF(N13597="","",K13597-N13597)</x:f>
        <x:v>-2.842170943040401e-14</x:v>
      </x:c>
    </x:row>
    <x:row r="13598">
      <x:c r="A13598" s="37" t="str">
        <x:v>KOUBAN870524</x:v>
      </x:c>
      <x:c r="B13598" s="37" t="str">
        <x:v>KOUBAN870524</x:v>
      </x:c>
      <x:c r="C13598" s="29" t="str">
        <x:v>inconnu</x:v>
      </x:c>
      <x:c r="D13598" s="30" t="n">
        <x:v>880</x:v>
      </x:c>
      <x:c r="E13598" s="30" t="n">
        <x:v>0</x:v>
      </x:c>
      <x:c r="F13598" s="30" t="n">
        <x:v>1860</x:v>
      </x:c>
      <x:c r="G13598" s="30" t="n">
        <x:v>0</x:v>
      </x:c>
      <x:c r="H13598" s="31" t="n">
        <x:f>IF(O13598&gt;0,O13598,D13598)*E13598/1000000/31.1034768</x:f>
        <x:v>0</x:v>
      </x:c>
      <x:c r="I13598" s="31" t="n">
        <x:f>IF(O13598&gt;0,O13598,D13598)*F13598/1000000/31.1034768</x:f>
        <x:v>0.05262434198353028</x:v>
      </x:c>
      <x:c r="J13598" s="31" t="n">
        <x:f>IF(O13598&gt;0,O13598,D13598)*G13598/1000000/31.1034768</x:f>
        <x:v>0</x:v>
      </x:c>
      <x:c r="K13598" s="32" t="n">
        <x:f>H13598*$B$4*$H$4+I13598*$D$4*$J$4+J13598*$F$4*$L$4</x:f>
        <x:v>59.20238473147157</x:v>
      </x:c>
      <x:c r="L13598" s="29" t="str">
        <x:v>Niko ppm 2020</x:v>
      </x:c>
      <x:c r="M13598" s="39" t="str">
        <x:v>KOUBAN 870524</x:v>
      </x:c>
      <x:c r="N13598" s="58"/>
      <x:c r="O13598" s="59"/>
      <x:c r="P13598" s="60" t="str">
        <x:v>No live-price match</x:v>
      </x:c>
      <x:c r="Q13598" s="61" t="str">
        <x:f>IF(N13598="","",K13598-N13598)</x:f>
      </x:c>
    </x:row>
    <x:row r="13599">
      <x:c r="A13599" s="37" t="str">
        <x:v>KPA16486</x:v>
      </x:c>
      <x:c r="B13599" s="37" t="str">
        <x:v>KPA16486</x:v>
      </x:c>
      <x:c r="C13599" s="29" t="str">
        <x:v>AUDI-VW</x:v>
      </x:c>
      <x:c r="D13599" s="30" t="n">
        <x:v>1502</x:v>
      </x:c>
      <x:c r="E13599" s="30" t="n">
        <x:v>1502</x:v>
      </x:c>
      <x:c r="F13599" s="30" t="n">
        <x:v>124</x:v>
      </x:c>
      <x:c r="G13599" s="30" t="n">
        <x:v>276</x:v>
      </x:c>
      <x:c r="H13599" s="31" t="n">
        <x:f>IF(O13599&gt;0,O13599,D13599)*E13599/1000000/31.1034768</x:f>
        <x:v>0.09373945340361499</x:v>
      </x:c>
      <x:c r="I13599" s="31" t="n">
        <x:f>IF(O13599&gt;0,O13599,D13599)*F13599/1000000/31.1034768</x:f>
        <x:v>0.0077388097350521035</x:v>
      </x:c>
      <x:c r="J13599" s="31" t="n">
        <x:f>IF(O13599&gt;0,O13599,D13599)*G13599/1000000/31.1034768</x:f>
        <x:v>0.017225092636083714</x:v>
      </x:c>
      <x:c r="K13599" s="32" t="n">
        <x:f>H13599*$B$4*$H$4+I13599*$D$4*$J$4+J13599*$F$4*$L$4</x:f>
        <x:v>287</x:v>
      </x:c>
      <x:c r="L13599" s="29" t="str">
        <x:v>ppm niko 2028</x:v>
      </x:c>
      <x:c r="M13599" s="39" t="str">
        <x:v>TYPLK7/GERMANY / Didelis / Storas / DRYZUOTAS / M</x:v>
      </x:c>
      <x:c r="N13599" s="58" t="n">
        <x:v>287</x:v>
      </x:c>
      <x:c r="O13599" s="59" t="n">
        <x:v>1941.1603955952196</x:v>
      </x:c>
      <x:c r="P13599" s="60" t="str">
        <x:v>Calibrated to live price</x:v>
      </x:c>
      <x:c r="Q13599" s="61" t="n">
        <x:f>IF(N13599="","",K13599-N13599)</x:f>
        <x:v>0</x:v>
      </x:c>
    </x:row>
    <x:row r="13600">
      <x:c r="A13600" s="37" t="str">
        <x:v>KPS22</x:v>
      </x:c>
      <x:c r="B13600" s="37" t="str">
        <x:v>KPS22</x:v>
      </x:c>
      <x:c r="C13600" s="29" t="str">
        <x:v>Opel</x:v>
      </x:c>
      <x:c r="D13600" s="30" t="n">
        <x:v>740</x:v>
      </x:c>
      <x:c r="E13600" s="30" t="n">
        <x:v>2100</x:v>
      </x:c>
      <x:c r="F13600" s="30" t="n">
        <x:v>0</x:v>
      </x:c>
      <x:c r="G13600" s="30" t="n">
        <x:v>316.00000000000006</x:v>
      </x:c>
      <x:c r="H13600" s="31" t="n">
        <x:f>IF(O13600&gt;0,O13600,D13600)*E13600/1000000/31.1034768</x:f>
        <x:v>0.04996226016764788</x:v>
      </x:c>
      <x:c r="I13600" s="31" t="n">
        <x:f>IF(O13600&gt;0,O13600,D13600)*F13600/1000000/31.1034768</x:f>
        <x:v>0</x:v>
      </x:c>
      <x:c r="J13600" s="31" t="n">
        <x:f>IF(O13600&gt;0,O13600,D13600)*G13600/1000000/31.1034768</x:f>
        <x:v>0.007518130577607968</x:v>
      </x:c>
      <x:c r="K13600" s="32" t="n">
        <x:f>H13600*$B$4*$H$4+I13600*$D$4*$J$4+J13600*$F$4*$L$4</x:f>
        <x:v>135.30922047917164</x:v>
      </x:c>
      <x:c r="L13600" s="29" t="str">
        <x:v>Niko ppm 2020</x:v>
      </x:c>
      <x:c r="M13600" s="39" t="str">
        <x:v>OPEL//KPS 22//1850 R2//25128967</x:v>
      </x:c>
      <x:c r="N13600" s="58"/>
      <x:c r="O13600" s="59"/>
      <x:c r="P13600" s="60" t="str">
        <x:v>No live-price match</x:v>
      </x:c>
      <x:c r="Q13600" s="61" t="str">
        <x:f>IF(N13600="","",K13600-N13600)</x:f>
      </x:c>
    </x:row>
    <x:row r="13601">
      <x:c r="A13601" s="37" t="str">
        <x:v>KRA</x:v>
      </x:c>
      <x:c r="B13601" s="37" t="str">
        <x:v>KRA</x:v>
      </x:c>
      <x:c r="C13601" s="29" t="str"/>
      <x:c r="D13601" s="30" t="n">
        <x:v>628.59</x:v>
      </x:c>
      <x:c r="E13601" s="30" t="n">
        <x:v>169.56</x:v>
      </x:c>
      <x:c r="F13601" s="30" t="n">
        <x:v>69.04</x:v>
      </x:c>
      <x:c r="G13601" s="30" t="n">
        <x:v>891.47</x:v>
      </x:c>
      <x:c r="H13601" s="31" t="n">
        <x:f>IF(O13601&gt;0,O13601,D13601)*E13601/1000000/31.1034768</x:f>
        <x:v>0.0011122780705015941</x:v>
      </x:c>
      <x:c r="I13601" s="31" t="n">
        <x:f>IF(O13601&gt;0,O13601,D13601)*F13601/1000000/31.1034768</x:f>
        <x:v>0.0004528879334007434</x:v>
      </x:c>
      <x:c r="J13601" s="31" t="n">
        <x:f>IF(O13601&gt;0,O13601,D13601)*G13601/1000000/31.1034768</x:f>
        <x:v>0.0058478564019229535</x:v>
      </x:c>
      <x:c r="K13601" s="32" t="n">
        <x:f>H13601*$B$4*$H$4+I13601*$D$4*$J$4+J13601*$F$4*$L$4</x:f>
        <x:v>48</x:v>
      </x:c>
      <x:c r="L13601" s="29" t="str">
        <x:v>Niko ppm 207</x:v>
      </x:c>
      <x:c r="M13601" s="39" t="str"/>
      <x:c r="N13601" s="58" t="n">
        <x:v>48</x:v>
      </x:c>
      <x:c r="O13601" s="59" t="n">
        <x:v>204.0322904045476</x:v>
      </x:c>
      <x:c r="P13601" s="60" t="str">
        <x:v>Calibrated to live price</x:v>
      </x:c>
      <x:c r="Q13601" s="61" t="n">
        <x:f>IF(N13601="","",K13601-N13601)</x:f>
        <x:v>0</x:v>
      </x:c>
    </x:row>
    <x:row r="13602">
      <x:c r="A13602" s="37" t="str">
        <x:v>KRK</x:v>
      </x:c>
      <x:c r="B13602" s="37" t="str">
        <x:v>KRK</x:v>
      </x:c>
      <x:c r="C13602" s="29" t="str"/>
      <x:c r="D13602" s="30" t="n">
        <x:v>302.98</x:v>
      </x:c>
      <x:c r="E13602" s="30" t="n">
        <x:v>923.48</x:v>
      </x:c>
      <x:c r="F13602" s="30" t="n">
        <x:v>186.32</x:v>
      </x:c>
      <x:c r="G13602" s="30" t="n">
        <x:v>774.52</x:v>
      </x:c>
      <x:c r="H13602" s="31" t="n">
        <x:f>IF(O13602&gt;0,O13602,D13602)*E13602/1000000/31.1034768</x:f>
        <x:v>0.005285935028709413</x:v>
      </x:c>
      <x:c r="I13602" s="31" t="n">
        <x:f>IF(O13602&gt;0,O13602,D13602)*F13602/1000000/31.1034768</x:f>
        <x:v>0.0010664826683297285</x:v>
      </x:c>
      <x:c r="J13602" s="31" t="n">
        <x:f>IF(O13602&gt;0,O13602,D13602)*G13602/1000000/31.1034768</x:f>
        <x:v>0.004433298391341462</x:v>
      </x:c>
      <x:c r="K13602" s="32" t="n">
        <x:f>H13602*$B$4*$H$4+I13602*$D$4*$J$4+J13602*$F$4*$L$4</x:f>
        <x:v>43.99999999999999</x:v>
      </x:c>
      <x:c r="L13602" s="29" t="str">
        <x:v>Niko ppm 207</x:v>
      </x:c>
      <x:c r="M13602" s="39" t="str"/>
      <x:c r="N13602" s="58" t="n">
        <x:v>44</x:v>
      </x:c>
      <x:c r="O13602" s="59" t="n">
        <x:v>178.03412908971558</x:v>
      </x:c>
      <x:c r="P13602" s="60" t="str">
        <x:v>Calibrated to live price</x:v>
      </x:c>
      <x:c r="Q13602" s="61" t="n">
        <x:f>IF(N13602="","",K13602-N13602)</x:f>
        <x:v>-7.105427357601002e-15</x:v>
      </x:c>
    </x:row>
    <x:row r="13603">
      <x:c r="A13603" s="37" t="str">
        <x:v>KSB 4-P</x:v>
      </x:c>
      <x:c r="B13603" s="37" t="str">
        <x:v>KSB4P</x:v>
      </x:c>
      <x:c r="C13603" s="29" t="str"/>
      <x:c r="D13603" s="30" t="n">
        <x:v>2231.7</x:v>
      </x:c>
      <x:c r="E13603" s="30" t="n">
        <x:v>186.84</x:v>
      </x:c>
      <x:c r="F13603" s="30" t="n">
        <x:v>182.44</x:v>
      </x:c>
      <x:c r="G13603" s="30" t="n">
        <x:v>254.48</x:v>
      </x:c>
      <x:c r="H13603" s="31" t="n">
        <x:f>IF(O13603&gt;0,O13603,D13603)*E13603/1000000/31.1034768</x:f>
        <x:v>0.012788559725240919</x:v>
      </x:c>
      <x:c r="I13603" s="31" t="n">
        <x:f>IF(O13603&gt;0,O13603,D13603)*F13603/1000000/31.1034768</x:f>
        <x:v>0.012487394756331368</x:v>
      </x:c>
      <x:c r="J13603" s="31" t="n">
        <x:f>IF(O13603&gt;0,O13603,D13603)*G13603/1000000/31.1034768</x:f>
        <x:v>0.017418286656386794</x:v>
      </x:c>
      <x:c r="K13603" s="32" t="n">
        <x:f>H13603*$B$4*$H$4+I13603*$D$4*$J$4+J13603*$F$4*$L$4</x:f>
        <x:v>170</x:v>
      </x:c>
      <x:c r="L13603" s="29" t="str">
        <x:v>Niko ppm 207</x:v>
      </x:c>
      <x:c r="M13603" s="39" t="str"/>
      <x:c r="N13603" s="58" t="n">
        <x:v>170</x:v>
      </x:c>
      <x:c r="O13603" s="59" t="n">
        <x:v>2128.9267326024687</x:v>
      </x:c>
      <x:c r="P13603" s="60" t="str">
        <x:v>Calibrated to live price</x:v>
      </x:c>
      <x:c r="Q13603" s="61" t="n">
        <x:f>IF(N13603="","",K13603-N13603)</x:f>
        <x:v>0</x:v>
      </x:c>
    </x:row>
    <x:row r="13604">
      <x:c r="A13604" s="37" t="str">
        <x:v>KSD1</x:v>
      </x:c>
      <x:c r="B13604" s="37" t="str">
        <x:v>KSD1</x:v>
      </x:c>
      <x:c r="C13604" s="29" t="str">
        <x:v>KIA/ HYUNDAI</x:v>
      </x:c>
      <x:c r="D13604" s="30" t="n">
        <x:v>560</x:v>
      </x:c>
      <x:c r="E13604" s="30" t="n">
        <x:v>0</x:v>
      </x:c>
      <x:c r="F13604" s="30" t="n">
        <x:v>4331</x:v>
      </x:c>
      <x:c r="G13604" s="30" t="n">
        <x:v>215</x:v>
      </x:c>
      <x:c r="H13604" s="31" t="n">
        <x:f>IF(O13604&gt;0,O13604,D13604)*E13604/1000000/31.1034768</x:f>
        <x:v>0</x:v>
      </x:c>
      <x:c r="I13604" s="31" t="n">
        <x:f>IF(O13604&gt;0,O13604,D13604)*F13604/1000000/31.1034768</x:f>
        <x:v>0.07795479592576068</x:v>
      </x:c>
      <x:c r="J13604" s="31" t="n">
        <x:f>IF(O13604&gt;0,O13604,D13604)*G13604/1000000/31.1034768</x:f>
        <x:v>0.0038698409429781915</x:v>
      </x:c>
      <x:c r="K13604" s="32" t="n">
        <x:f>H13604*$B$4*$H$4+I13604*$D$4*$J$4+J13604*$F$4*$L$4</x:f>
        <x:v>118.00000000000001</x:v>
      </x:c>
      <x:c r="L13604" s="29" t="str">
        <x:v>ppm niko 2028</x:v>
      </x:c>
      <x:c r="M13604" s="39" t="str">
        <x:v>TOOYF1 / su kolektorium / H/PC</x:v>
      </x:c>
      <x:c r="N13604" s="58" t="n">
        <x:v>118</x:v>
      </x:c>
      <x:c r="O13604" s="59" t="n">
        <x:v>559.8395720447083</x:v>
      </x:c>
      <x:c r="P13604" s="60" t="str">
        <x:v>Calibrated to live price</x:v>
      </x:c>
      <x:c r="Q13604" s="61" t="n">
        <x:f>IF(N13604="","",K13604-N13604)</x:f>
        <x:v>1.4210854715202004e-14</x:v>
      </x:c>
    </x:row>
    <x:row r="13605">
      <x:c r="A13605" s="37" t="str">
        <x:v>KSUD3</x:v>
      </x:c>
      <x:c r="B13605" s="37" t="str">
        <x:v>KSUD3</x:v>
      </x:c>
      <x:c r="C13605" s="29" t="str"/>
      <x:c r="D13605" s="30" t="n">
        <x:v>355.63</x:v>
      </x:c>
      <x:c r="E13605" s="30" t="n">
        <x:v>535.91</x:v>
      </x:c>
      <x:c r="F13605" s="30" t="n">
        <x:v>280.54</x:v>
      </x:c>
      <x:c r="G13605" s="30" t="n">
        <x:v>760.86</x:v>
      </x:c>
      <x:c r="H13605" s="31" t="n">
        <x:f>IF(O13605&gt;0,O13605,D13605)*E13605/1000000/31.1034768</x:f>
        <x:v>0.0034754785633712253</x:v>
      </x:c>
      <x:c r="I13605" s="31" t="n">
        <x:f>IF(O13605&gt;0,O13605,D13605)*F13605/1000000/31.1034768</x:f>
        <x:v>0.001819355407005213</x:v>
      </x:c>
      <x:c r="J13605" s="31" t="n">
        <x:f>IF(O13605&gt;0,O13605,D13605)*G13605/1000000/31.1034768</x:f>
        <x:v>0.004934322217772818</x:v>
      </x:c>
      <x:c r="K13605" s="32" t="n">
        <x:f>H13605*$B$4*$H$4+I13605*$D$4*$J$4+J13605*$F$4*$L$4</x:f>
        <x:v>46</x:v>
      </x:c>
      <x:c r="L13605" s="29" t="str">
        <x:v>Niko ppm 207</x:v>
      </x:c>
      <x:c r="M13605" s="39" t="str"/>
      <x:c r="N13605" s="58" t="n">
        <x:v>46</x:v>
      </x:c>
      <x:c r="O13605" s="59" t="n">
        <x:v>201.71197937100305</x:v>
      </x:c>
      <x:c r="P13605" s="60" t="str">
        <x:v>Calibrated to live price</x:v>
      </x:c>
      <x:c r="Q13605" s="61" t="n">
        <x:f>IF(N13605="","",K13605-N13605)</x:f>
        <x:v>0</x:v>
      </x:c>
    </x:row>
    <x:row r="13606">
      <x:c r="A13606" s="37" t="str">
        <x:v>KT</x:v>
      </x:c>
      <x:c r="B13606" s="37" t="str">
        <x:v>KT</x:v>
      </x:c>
      <x:c r="C13606" s="29" t="str">
        <x:v>Mercedes Benz</x:v>
      </x:c>
      <x:c r="D13606" s="30" t="n">
        <x:v>2295.64</x:v>
      </x:c>
      <x:c r="E13606" s="30" t="n">
        <x:v>728.31</x:v>
      </x:c>
      <x:c r="F13606" s="30" t="n">
        <x:v>292.42</x:v>
      </x:c>
      <x:c r="G13606" s="30" t="n">
        <x:v>847.96</x:v>
      </x:c>
      <x:c r="H13606" s="31" t="n">
        <x:f>IF(O13606&gt;0,O13606,D13606)*E13606/1000000/31.1034768</x:f>
        <x:v>0.03072614590543075</x:v>
      </x:c>
      <x:c r="I13606" s="31" t="n">
        <x:f>IF(O13606&gt;0,O13606,D13606)*F13606/1000000/31.1034768</x:f>
        <x:v>0.012336696716598787</x:v>
      </x:c>
      <x:c r="J13606" s="31" t="n">
        <x:f>IF(O13606&gt;0,O13606,D13606)*G13606/1000000/31.1034768</x:f>
        <x:v>0.035773973557920474</x:v>
      </x:c>
      <x:c r="K13606" s="32" t="n">
        <x:f>H13606*$B$4*$H$4+I13606*$D$4*$J$4+J13606*$F$4*$L$4</x:f>
        <x:v>341</x:v>
      </x:c>
      <x:c r="L13606" s="29" t="str">
        <x:v>Niko ppm 207</x:v>
      </x:c>
      <x:c r="M13606" s="39" t="str">
        <x:v>MERCEDES KT//A 2711401690//2310257 III 02//KW 11/02//E 1020140010//ULEV</x:v>
      </x:c>
      <x:c r="N13606" s="58" t="n">
        <x:v>341</x:v>
      </x:c>
      <x:c r="O13606" s="59" t="n">
        <x:v>1312.2021753415172</x:v>
      </x:c>
      <x:c r="P13606" s="60" t="str">
        <x:v>Calibrated to live price</x:v>
      </x:c>
      <x:c r="Q13606" s="61" t="n">
        <x:f>IF(N13606="","",K13606-N13606)</x:f>
        <x:v>0</x:v>
      </x:c>
    </x:row>
    <x:row r="13607">
      <x:c r="A13607" s="37" t="str">
        <x:v>KT (Mitz)</x:v>
      </x:c>
      <x:c r="B13607" s="37" t="str">
        <x:v>KTMITZ</x:v>
      </x:c>
      <x:c r="C13607" s="29" t="str"/>
      <x:c r="D13607" s="30" t="n">
        <x:v>2599.06</x:v>
      </x:c>
      <x:c r="E13607" s="30" t="n">
        <x:v>865.32</x:v>
      </x:c>
      <x:c r="F13607" s="30" t="n">
        <x:v>114.91</x:v>
      </x:c>
      <x:c r="G13607" s="30" t="n">
        <x:v>841.6</x:v>
      </x:c>
      <x:c r="H13607" s="31" t="n">
        <x:f>IF(O13607&gt;0,O13607,D13607)*E13607/1000000/31.1034768</x:f>
        <x:v>0.029801739136143274</x:v>
      </x:c>
      <x:c r="I13607" s="31" t="n">
        <x:f>IF(O13607&gt;0,O13607,D13607)*F13607/1000000/31.1034768</x:f>
        <x:v>0.003957516114424979</x:v>
      </x:c>
      <x:c r="J13607" s="31" t="n">
        <x:f>IF(O13607&gt;0,O13607,D13607)*G13607/1000000/31.1034768</x:f>
        <x:v>0.02898481909233368</x:v>
      </x:c>
      <x:c r="K13607" s="32" t="n">
        <x:f>H13607*$B$4*$H$4+I13607*$D$4*$J$4+J13607*$F$4*$L$4</x:f>
        <x:v>277</x:v>
      </x:c>
      <x:c r="L13607" s="29" t="str">
        <x:v>Niko ppm 207</x:v>
      </x:c>
      <x:c r="M13607" s="39" t="str"/>
      <x:c r="N13607" s="58" t="n">
        <x:v>277</x:v>
      </x:c>
      <x:c r="O13607" s="59" t="n">
        <x:v>1071.2079945230485</x:v>
      </x:c>
      <x:c r="P13607" s="60" t="str">
        <x:v>Calibrated to live price</x:v>
      </x:c>
      <x:c r="Q13607" s="61" t="n">
        <x:f>IF(N13607="","",K13607-N13607)</x:f>
        <x:v>0</x:v>
      </x:c>
    </x:row>
    <x:row r="13608">
      <x:c r="A13608" s="37" t="str">
        <x:v>KT 0001</x:v>
      </x:c>
      <x:c r="B13608" s="37" t="str">
        <x:v>KT0001</x:v>
      </x:c>
      <x:c r="C13608" s="29" t="str">
        <x:v>Mercedes Benz</x:v>
      </x:c>
      <x:c r="D13608" s="30" t="n">
        <x:v>1260</x:v>
      </x:c>
      <x:c r="E13608" s="30" t="n">
        <x:v>1992</x:v>
      </x:c>
      <x:c r="F13608" s="30" t="n">
        <x:v>0</x:v>
      </x:c>
      <x:c r="G13608" s="30" t="n">
        <x:v>467</x:v>
      </x:c>
      <x:c r="H13608" s="31" t="n">
        <x:f>IF(O13608&gt;0,O13608,D13608)*E13608/1000000/31.1034768</x:f>
        <x:v>0.08081654204645626</x:v>
      </x:c>
      <x:c r="I13608" s="31" t="n">
        <x:f>IF(O13608&gt;0,O13608,D13608)*F13608/1000000/31.1034768</x:f>
        <x:v>0</x:v>
      </x:c>
      <x:c r="J13608" s="31" t="n">
        <x:f>IF(O13608&gt;0,O13608,D13608)*G13608/1000000/31.1034768</x:f>
        <x:v>0.01894644836129271</x:v>
      </x:c>
      <x:c r="K13608" s="32" t="n">
        <x:f>H13608*$B$4*$H$4+I13608*$D$4*$J$4+J13608*$F$4*$L$4</x:f>
        <x:v>272</x:v>
      </x:c>
      <x:c r="L13608" s="29" t="str">
        <x:v>ppm niko 2028</x:v>
      </x:c>
      <x:c r="M13608" s="39" t="str">
        <x:v>MERCEDES KT 0001</x:v>
      </x:c>
      <x:c r="N13608" s="58" t="n">
        <x:v>272</x:v>
      </x:c>
      <x:c r="O13608" s="59" t="n">
        <x:v>1261.8852613444662</x:v>
      </x:c>
      <x:c r="P13608" s="60" t="str">
        <x:v>Calibrated to live price</x:v>
      </x:c>
      <x:c r="Q13608" s="61" t="n">
        <x:f>IF(N13608="","",K13608-N13608)</x:f>
        <x:v>0</x:v>
      </x:c>
    </x:row>
    <x:row r="13609">
      <x:c r="A13609" s="37" t="str">
        <x:v>KT 0002</x:v>
      </x:c>
      <x:c r="B13609" s="37" t="str">
        <x:v>KT0002</x:v>
      </x:c>
      <x:c r="C13609" s="29" t="str">
        <x:v>Mercedes Benz</x:v>
      </x:c>
      <x:c r="D13609" s="30" t="n">
        <x:v>1700</x:v>
      </x:c>
      <x:c r="E13609" s="30" t="n">
        <x:v>2284</x:v>
      </x:c>
      <x:c r="F13609" s="30" t="n">
        <x:v>0</x:v>
      </x:c>
      <x:c r="G13609" s="30" t="n">
        <x:v>444</x:v>
      </x:c>
      <x:c r="H13609" s="31" t="n">
        <x:f>IF(O13609&gt;0,O13609,D13609)*E13609/1000000/31.1034768</x:f>
        <x:v>0.10877688264591798</x:v>
      </x:c>
      <x:c r="I13609" s="31" t="n">
        <x:f>IF(O13609&gt;0,O13609,D13609)*F13609/1000000/31.1034768</x:f>
        <x:v>0</x:v>
      </x:c>
      <x:c r="J13609" s="31" t="n">
        <x:f>IF(O13609&gt;0,O13609,D13609)*G13609/1000000/31.1034768</x:f>
        <x:v>0.02114576878055498</x:v>
      </x:c>
      <x:c r="K13609" s="32" t="n">
        <x:f>H13609*$B$4*$H$4+I13609*$D$4*$J$4+J13609*$F$4*$L$4</x:f>
        <x:v>332</x:v>
      </x:c>
      <x:c r="L13609" s="29" t="str">
        <x:v>ppm niko 2028</x:v>
      </x:c>
      <x:c r="M13609" s="39" t="str">
        <x:v>Mercedes KT 0002//124 490 0414//11 23 690 60 0 00//EBERSPÄCHER//E4111371500V//E4111371500H</x:v>
      </x:c>
      <x:c r="N13609" s="58" t="n">
        <x:v>332</x:v>
      </x:c>
      <x:c r="O13609" s="59" t="n">
        <x:v>1481.3219114508022</x:v>
      </x:c>
      <x:c r="P13609" s="60" t="str">
        <x:v>Calibrated to live price</x:v>
      </x:c>
      <x:c r="Q13609" s="61" t="n">
        <x:f>IF(N13609="","",K13609-N13609)</x:f>
        <x:v>0</x:v>
      </x:c>
    </x:row>
    <x:row r="13610">
      <x:c r="A13610" s="37" t="str">
        <x:v>KT 0006</x:v>
      </x:c>
      <x:c r="B13610" s="37" t="str">
        <x:v>KT0006</x:v>
      </x:c>
      <x:c r="C13610" s="29" t="str"/>
      <x:c r="D13610" s="30" t="n">
        <x:v>700</x:v>
      </x:c>
      <x:c r="E13610" s="30" t="n">
        <x:v>90</x:v>
      </x:c>
      <x:c r="F13610" s="30" t="n">
        <x:v>3000</x:v>
      </x:c>
      <x:c r="G13610" s="30" t="n">
        <x:v>0</x:v>
      </x:c>
      <x:c r="H13610" s="31" t="n">
        <x:f>IF(O13610&gt;0,O13610,D13610)*E13610/1000000/31.1034768</x:f>
        <x:v>0.0020254970338235627</x:v>
      </x:c>
      <x:c r="I13610" s="31" t="n">
        <x:f>IF(O13610&gt;0,O13610,D13610)*F13610/1000000/31.1034768</x:f>
        <x:v>0.06751656779411877</x:v>
      </x:c>
      <x:c r="J13610" s="31" t="n">
        <x:f>IF(O13610&gt;0,O13610,D13610)*G13610/1000000/31.1034768</x:f>
        <x:v>0</x:v>
      </x:c>
      <x:c r="K13610" s="32" t="n">
        <x:f>H13610*$B$4*$H$4+I13610*$D$4*$J$4+J13610*$F$4*$L$4</x:f>
        <x:v>79.05514923013368</x:v>
      </x:c>
      <x:c r="L13610" s="29" t="str">
        <x:v>ppm Niko 2006</x:v>
      </x:c>
      <x:c r="M13610" s="39" t="str"/>
      <x:c r="N13610" s="58"/>
      <x:c r="O13610" s="59"/>
      <x:c r="P13610" s="60" t="str">
        <x:v>No live-price match</x:v>
      </x:c>
      <x:c r="Q13610" s="61" t="str">
        <x:f>IF(N13610="","",K13610-N13610)</x:f>
      </x:c>
    </x:row>
    <x:row r="13611">
      <x:c r="A13611" s="37" t="str">
        <x:v>KT 0007</x:v>
      </x:c>
      <x:c r="B13611" s="37" t="str">
        <x:v>KT0007</x:v>
      </x:c>
      <x:c r="C13611" s="29" t="str"/>
      <x:c r="D13611" s="30" t="n">
        <x:v>700</x:v>
      </x:c>
      <x:c r="E13611" s="30" t="n">
        <x:v>90</x:v>
      </x:c>
      <x:c r="F13611" s="30" t="n">
        <x:v>3000</x:v>
      </x:c>
      <x:c r="G13611" s="30" t="n">
        <x:v>0</x:v>
      </x:c>
      <x:c r="H13611" s="31" t="n">
        <x:f>IF(O13611&gt;0,O13611,D13611)*E13611/1000000/31.1034768</x:f>
        <x:v>0.0020254970338235627</x:v>
      </x:c>
      <x:c r="I13611" s="31" t="n">
        <x:f>IF(O13611&gt;0,O13611,D13611)*F13611/1000000/31.1034768</x:f>
        <x:v>0.06751656779411877</x:v>
      </x:c>
      <x:c r="J13611" s="31" t="n">
        <x:f>IF(O13611&gt;0,O13611,D13611)*G13611/1000000/31.1034768</x:f>
        <x:v>0</x:v>
      </x:c>
      <x:c r="K13611" s="32" t="n">
        <x:f>H13611*$B$4*$H$4+I13611*$D$4*$J$4+J13611*$F$4*$L$4</x:f>
        <x:v>79.05514923013368</x:v>
      </x:c>
      <x:c r="L13611" s="29" t="str">
        <x:v>ppm Niko 2006</x:v>
      </x:c>
      <x:c r="M13611" s="39" t="str"/>
      <x:c r="N13611" s="58"/>
      <x:c r="O13611" s="59"/>
      <x:c r="P13611" s="60" t="str">
        <x:v>No live-price match</x:v>
      </x:c>
      <x:c r="Q13611" s="61" t="str">
        <x:f>IF(N13611="","",K13611-N13611)</x:f>
      </x:c>
    </x:row>
    <x:row r="13612">
      <x:c r="A13612" s="37" t="str">
        <x:v>KT 0007, E 551798-07</x:v>
      </x:c>
      <x:c r="B13612" s="37" t="str">
        <x:v>KT0007E55179807</x:v>
      </x:c>
      <x:c r="C13612" s="29" t="str"/>
      <x:c r="D13612" s="30" t="n">
        <x:v>700</x:v>
      </x:c>
      <x:c r="E13612" s="30" t="n">
        <x:v>90</x:v>
      </x:c>
      <x:c r="F13612" s="30" t="n">
        <x:v>3000</x:v>
      </x:c>
      <x:c r="G13612" s="30" t="n">
        <x:v>0</x:v>
      </x:c>
      <x:c r="H13612" s="31" t="n">
        <x:f>IF(O13612&gt;0,O13612,D13612)*E13612/1000000/31.1034768</x:f>
        <x:v>0.0020254970338235627</x:v>
      </x:c>
      <x:c r="I13612" s="31" t="n">
        <x:f>IF(O13612&gt;0,O13612,D13612)*F13612/1000000/31.1034768</x:f>
        <x:v>0.06751656779411877</x:v>
      </x:c>
      <x:c r="J13612" s="31" t="n">
        <x:f>IF(O13612&gt;0,O13612,D13612)*G13612/1000000/31.1034768</x:f>
        <x:v>0</x:v>
      </x:c>
      <x:c r="K13612" s="32" t="n">
        <x:f>H13612*$B$4*$H$4+I13612*$D$4*$J$4+J13612*$F$4*$L$4</x:f>
        <x:v>79.05514923013368</x:v>
      </x:c>
      <x:c r="L13612" s="29" t="str">
        <x:v>ppm Niko 2006</x:v>
      </x:c>
      <x:c r="M13612" s="39" t="str"/>
      <x:c r="N13612" s="58"/>
      <x:c r="O13612" s="59"/>
      <x:c r="P13612" s="60" t="str">
        <x:v>No live-price match</x:v>
      </x:c>
      <x:c r="Q13612" s="61" t="str">
        <x:f>IF(N13612="","",K13612-N13612)</x:f>
      </x:c>
    </x:row>
    <x:row r="13613">
      <x:c r="A13613" s="37" t="str">
        <x:v>KT 0016</x:v>
      </x:c>
      <x:c r="B13613" s="37" t="str">
        <x:v>KT0016</x:v>
      </x:c>
      <x:c r="C13613" s="29" t="str">
        <x:v>Mercedes Benz</x:v>
      </x:c>
      <x:c r="D13613" s="30" t="n">
        <x:v>170</x:v>
      </x:c>
      <x:c r="E13613" s="30" t="n">
        <x:v>2350</x:v>
      </x:c>
      <x:c r="F13613" s="30" t="n">
        <x:v>0</x:v>
      </x:c>
      <x:c r="G13613" s="30" t="n">
        <x:v>310</x:v>
      </x:c>
      <x:c r="H13613" s="31" t="n">
        <x:f>IF(O13613&gt;0,O13613,D13613)*E13613/1000000/31.1034768</x:f>
        <x:v>0.1283705253370525</x:v>
      </x:c>
      <x:c r="I13613" s="31" t="n">
        <x:f>IF(O13613&gt;0,O13613,D13613)*F13613/1000000/31.1034768</x:f>
        <x:v>0</x:v>
      </x:c>
      <x:c r="J13613" s="31" t="n">
        <x:f>IF(O13613&gt;0,O13613,D13613)*G13613/1000000/31.1034768</x:f>
        <x:v>0.016933984193398418</x:v>
      </x:c>
      <x:c r="K13613" s="32" t="n">
        <x:f>H13613*$B$4*$H$4+I13613*$D$4*$J$4+J13613*$F$4*$L$4</x:f>
        <x:v>328.99999999999994</x:v>
      </x:c>
      <x:c r="L13613" s="29" t="str">
        <x:v>ppm niko 2028</x:v>
      </x:c>
      <x:c r="M13613" s="39" t="str">
        <x:v>MERCEDES KT 0016//129 490 14 14//223 8061 003/004//ZEUNA AUGSBURG//21 92 CE E12 F//ACHTUNG: BRICK 4//0,94 KG//PT:0,3065//RH:0,0455</x:v>
      </x:c>
      <x:c r="N13613" s="58" t="n">
        <x:v>329</x:v>
      </x:c>
      <x:c r="O13613" s="59" t="n">
        <x:v>1699.0509177126917</x:v>
      </x:c>
      <x:c r="P13613" s="60" t="str">
        <x:v>Calibrated to live price</x:v>
      </x:c>
      <x:c r="Q13613" s="61" t="n">
        <x:f>IF(N13613="","",K13613-N13613)</x:f>
        <x:v>-5.684341886080802e-14</x:v>
      </x:c>
    </x:row>
    <x:row r="13614">
      <x:c r="A13614" s="37" t="str">
        <x:v>KT 0018</x:v>
      </x:c>
      <x:c r="B13614" s="37" t="str">
        <x:v>KT0018</x:v>
      </x:c>
      <x:c r="C13614" s="29" t="str">
        <x:v>Mercedes Benz</x:v>
      </x:c>
      <x:c r="D13614" s="30" t="n">
        <x:v>1520</x:v>
      </x:c>
      <x:c r="E13614" s="30" t="n">
        <x:v>1149</x:v>
      </x:c>
      <x:c r="F13614" s="30" t="n">
        <x:v>0</x:v>
      </x:c>
      <x:c r="G13614" s="30" t="n">
        <x:v>244</x:v>
      </x:c>
      <x:c r="H13614" s="31" t="n">
        <x:f>IF(O13614&gt;0,O13614,D13614)*E13614/1000000/31.1034768</x:f>
        <x:v>0.0992869000596976</x:v>
      </x:c>
      <x:c r="I13614" s="31" t="n">
        <x:f>IF(O13614&gt;0,O13614,D13614)*F13614/1000000/31.1034768</x:f>
        <x:v>0</x:v>
      </x:c>
      <x:c r="J13614" s="31" t="n">
        <x:f>IF(O13614&gt;0,O13614,D13614)*G13614/1000000/31.1034768</x:f>
        <x:v>0.021084424381693834</x:v>
      </x:c>
      <x:c r="K13614" s="32" t="n">
        <x:f>H13614*$B$4*$H$4+I13614*$D$4*$J$4+J13614*$F$4*$L$4</x:f>
        <x:v>317.00000000000006</x:v>
      </x:c>
      <x:c r="L13614" s="29" t="str">
        <x:v>ppm niko 2028</x:v>
      </x:c>
      <x:c r="M13614" s="39" t="str">
        <x:v>Mercedes-Benz KT0018//201 490 3514//11 23 188 58 0 00//534910181H//539411060V//00 14</x:v>
      </x:c>
      <x:c r="N13614" s="58" t="n">
        <x:v>317</x:v>
      </x:c>
      <x:c r="O13614" s="59" t="n">
        <x:v>2687.7004286777396</x:v>
      </x:c>
      <x:c r="P13614" s="60" t="str">
        <x:v>Calibrated to live price</x:v>
      </x:c>
      <x:c r="Q13614" s="61" t="n">
        <x:f>IF(N13614="","",K13614-N13614)</x:f>
        <x:v>5.684341886080802e-14</x:v>
      </x:c>
    </x:row>
    <x:row r="13615">
      <x:c r="A13615" s="37" t="str">
        <x:v>KT 0020</x:v>
      </x:c>
      <x:c r="B13615" s="37" t="str">
        <x:v>KT0020</x:v>
      </x:c>
      <x:c r="C13615" s="29" t="str">
        <x:v>Mercedes Benz</x:v>
      </x:c>
      <x:c r="D13615" s="30" t="n">
        <x:v>1200</x:v>
      </x:c>
      <x:c r="E13615" s="30" t="n">
        <x:v>1409</x:v>
      </x:c>
      <x:c r="F13615" s="30" t="n">
        <x:v>9</x:v>
      </x:c>
      <x:c r="G13615" s="30" t="n">
        <x:v>306</x:v>
      </x:c>
      <x:c r="H13615" s="31" t="n">
        <x:f>IF(O13615&gt;0,O13615,D13615)*E13615/1000000/31.1034768</x:f>
        <x:v>0.05436010412385258</x:v>
      </x:c>
      <x:c r="I13615" s="31" t="n">
        <x:f>IF(O13615&gt;0,O13615,D13615)*F13615/1000000/31.1034768</x:f>
        <x:v>0.00034722564734895195</x:v>
      </x:c>
      <x:c r="J13615" s="31" t="n">
        <x:f>IF(O13615&gt;0,O13615,D13615)*G13615/1000000/31.1034768</x:f>
        <x:v>0.011805672009864364</x:v>
      </x:c>
      <x:c r="K13615" s="32" t="n">
        <x:f>H13615*$B$4*$H$4+I13615*$D$4*$J$4+J13615*$F$4*$L$4</x:f>
        <x:v>176</x:v>
      </x:c>
      <x:c r="L13615" s="29" t="str">
        <x:v>ppm niko 2028</x:v>
      </x:c>
      <x:c r="M13615" s="39" t="str">
        <x:v>MERCEDES KT 0020//201 490 42 14//5223//1 1 90//GILLET</x:v>
      </x:c>
      <x:c r="N13615" s="58" t="n">
        <x:v>176</x:v>
      </x:c>
      <x:c r="O13615" s="59" t="n">
        <x:v>1199.9916518536786</x:v>
      </x:c>
      <x:c r="P13615" s="60" t="str">
        <x:v>Calibrated to live price</x:v>
      </x:c>
      <x:c r="Q13615" s="61" t="n">
        <x:f>IF(N13615="","",K13615-N13615)</x:f>
        <x:v>0</x:v>
      </x:c>
    </x:row>
    <x:row r="13616">
      <x:c r="A13616" s="37" t="str">
        <x:v>KT 0021</x:v>
      </x:c>
      <x:c r="B13616" s="37" t="str">
        <x:v>KT0021</x:v>
      </x:c>
      <x:c r="C13616" s="29" t="str">
        <x:v>Mercedes Benz</x:v>
      </x:c>
      <x:c r="D13616" s="30" t="n">
        <x:v>1520</x:v>
      </x:c>
      <x:c r="E13616" s="30" t="n">
        <x:v>1400</x:v>
      </x:c>
      <x:c r="F13616" s="30" t="n">
        <x:v>0</x:v>
      </x:c>
      <x:c r="G13616" s="30" t="n">
        <x:v>279</x:v>
      </x:c>
      <x:c r="H13616" s="31" t="n">
        <x:f>IF(O13616&gt;0,O13616,D13616)*E13616/1000000/31.1034768</x:f>
        <x:v>0.06633430176791315</x:v>
      </x:c>
      <x:c r="I13616" s="31" t="n">
        <x:f>IF(O13616&gt;0,O13616,D13616)*F13616/1000000/31.1034768</x:f>
        <x:v>0</x:v>
      </x:c>
      <x:c r="J13616" s="31" t="n">
        <x:f>IF(O13616&gt;0,O13616,D13616)*G13616/1000000/31.1034768</x:f>
        <x:v>0.013219478709462693</x:v>
      </x:c>
      <x:c r="K13616" s="32" t="n">
        <x:f>H13616*$B$4*$H$4+I13616*$D$4*$J$4+J13616*$F$4*$L$4</x:f>
        <x:v>205</x:v>
      </x:c>
      <x:c r="L13616" s="29" t="str">
        <x:v>ppm niko 2028</x:v>
      </x:c>
      <x:c r="M13616" s="39" t="str">
        <x:v>MERCEDES KT 0021//140 490 32 14//4921 GILLET//91 M 12//92 M 02//Achtung:kat hat 4 Brick´s//Gesammt gewicht:3,00 kg//Brick 4:Pt.0,028</x:v>
      </x:c>
      <x:c r="N13616" s="58" t="n">
        <x:v>205</x:v>
      </x:c>
      <x:c r="O13616" s="59" t="n">
        <x:v>1473.733868630347</x:v>
      </x:c>
      <x:c r="P13616" s="60" t="str">
        <x:v>Calibrated to live price</x:v>
      </x:c>
      <x:c r="Q13616" s="61" t="n">
        <x:f>IF(N13616="","",K13616-N13616)</x:f>
        <x:v>0</x:v>
      </x:c>
    </x:row>
    <x:row r="13617">
      <x:c r="A13617" s="37" t="str">
        <x:v>KT 0026</x:v>
      </x:c>
      <x:c r="B13617" s="37" t="str">
        <x:v>KT0026</x:v>
      </x:c>
      <x:c r="C13617" s="29" t="str">
        <x:v>Mercedes Benz</x:v>
      </x:c>
      <x:c r="D13617" s="30" t="n">
        <x:v>900</x:v>
      </x:c>
      <x:c r="E13617" s="30" t="n">
        <x:v>1950</x:v>
      </x:c>
      <x:c r="F13617" s="30" t="n">
        <x:v>0</x:v>
      </x:c>
      <x:c r="G13617" s="30" t="n">
        <x:v>0</x:v>
      </x:c>
      <x:c r="H13617" s="31" t="n">
        <x:f>IF(O13617&gt;0,O13617,D13617)*E13617/1000000/31.1034768</x:f>
        <x:v>0.05620915032679738</x:v>
      </x:c>
      <x:c r="I13617" s="31" t="n">
        <x:f>IF(O13617&gt;0,O13617,D13617)*F13617/1000000/31.1034768</x:f>
        <x:v>0</x:v>
      </x:c>
      <x:c r="J13617" s="31" t="n">
        <x:f>IF(O13617&gt;0,O13617,D13617)*G13617/1000000/31.1034768</x:f>
        <x:v>0</x:v>
      </x:c>
      <x:c r="K13617" s="32" t="n">
        <x:f>H13617*$B$4*$H$4+I13617*$D$4*$J$4+J13617*$F$4*$L$4</x:f>
        <x:v>85.99999999999999</x:v>
      </x:c>
      <x:c r="L13617" s="29" t="str">
        <x:v>ppm niko 2028</x:v>
      </x:c>
      <x:c r="M13617" s="39" t="str">
        <x:v>Mercedes KT 0026//124 490 00 36//6674001//95 M 06//Roth-Technik</x:v>
      </x:c>
      <x:c r="N13617" s="58" t="n">
        <x:v>86</x:v>
      </x:c>
      <x:c r="O13617" s="59" t="n">
        <x:v>896.5641041729511</x:v>
      </x:c>
      <x:c r="P13617" s="60" t="str">
        <x:v>Calibrated to live price</x:v>
      </x:c>
      <x:c r="Q13617" s="61" t="n">
        <x:f>IF(N13617="","",K13617-N13617)</x:f>
        <x:v>-1.4210854715202004e-14</x:v>
      </x:c>
    </x:row>
    <x:row r="13618">
      <x:c r="A13618" s="37" t="str">
        <x:v>KT 0027</x:v>
      </x:c>
      <x:c r="B13618" s="37" t="str">
        <x:v>KT0027</x:v>
      </x:c>
      <x:c r="C13618" s="29" t="str">
        <x:v>Mercedes Benz</x:v>
      </x:c>
      <x:c r="D13618" s="30" t="n">
        <x:v>1140</x:v>
      </x:c>
      <x:c r="E13618" s="30" t="n">
        <x:v>2365</x:v>
      </x:c>
      <x:c r="F13618" s="30" t="n">
        <x:v>0</x:v>
      </x:c>
      <x:c r="G13618" s="30" t="n">
        <x:v>0</x:v>
      </x:c>
      <x:c r="H13618" s="31" t="n">
        <x:f>IF(O13618&gt;0,O13618,D13618)*E13618/1000000/31.1034768</x:f>
        <x:v>0.08692810457516341</x:v>
      </x:c>
      <x:c r="I13618" s="31" t="n">
        <x:f>IF(O13618&gt;0,O13618,D13618)*F13618/1000000/31.1034768</x:f>
        <x:v>0</x:v>
      </x:c>
      <x:c r="J13618" s="31" t="n">
        <x:f>IF(O13618&gt;0,O13618,D13618)*G13618/1000000/31.1034768</x:f>
        <x:v>0</x:v>
      </x:c>
      <x:c r="K13618" s="32" t="n">
        <x:f>H13618*$B$4*$H$4+I13618*$D$4*$J$4+J13618*$F$4*$L$4</x:f>
        <x:v>133.00000000000003</x:v>
      </x:c>
      <x:c r="L13618" s="29" t="str">
        <x:v>ppm niko 2028</x:v>
      </x:c>
      <x:c r="M13618" s="39" t="str">
        <x:v>Mercedes KT 0027//201 490 6314//16 02 195 30 000//Eberspächer</x:v>
      </x:c>
      <x:c r="N13618" s="58" t="n">
        <x:v>133</x:v>
      </x:c>
      <x:c r="O13618" s="59" t="n">
        <x:v>1143.2415576835385</x:v>
      </x:c>
      <x:c r="P13618" s="60" t="str">
        <x:v>Calibrated to live price</x:v>
      </x:c>
      <x:c r="Q13618" s="61" t="n">
        <x:f>IF(N13618="","",K13618-N13618)</x:f>
        <x:v>2.842170943040401e-14</x:v>
      </x:c>
    </x:row>
    <x:row r="13619">
      <x:c r="A13619" s="37" t="str">
        <x:v>KT 0028</x:v>
      </x:c>
      <x:c r="B13619" s="37" t="str">
        <x:v>KT0028</x:v>
      </x:c>
      <x:c r="C13619" s="29" t="str">
        <x:v>Mercedes Benz</x:v>
      </x:c>
      <x:c r="D13619" s="30" t="n">
        <x:v>900</x:v>
      </x:c>
      <x:c r="E13619" s="30" t="n">
        <x:v>1750</x:v>
      </x:c>
      <x:c r="F13619" s="30" t="n">
        <x:v>330</x:v>
      </x:c>
      <x:c r="G13619" s="30" t="n">
        <x:v>45</x:v>
      </x:c>
      <x:c r="H13619" s="31" t="n">
        <x:f>IF(O13619&gt;0,O13619,D13619)*E13619/1000000/31.1034768</x:f>
        <x:v>0.14098379935903088</x:v>
      </x:c>
      <x:c r="I13619" s="31" t="n">
        <x:f>IF(O13619&gt;0,O13619,D13619)*F13619/1000000/31.1034768</x:f>
        <x:v>0.02658551645056011</x:v>
      </x:c>
      <x:c r="J13619" s="31" t="n">
        <x:f>IF(O13619&gt;0,O13619,D13619)*G13619/1000000/31.1034768</x:f>
        <x:v>0.0036252976978036516</x:v>
      </x:c>
      <x:c r="K13619" s="32" t="n">
        <x:f>H13619*$B$4*$H$4+I13619*$D$4*$J$4+J13619*$F$4*$L$4</x:f>
        <x:v>273.99999999999994</x:v>
      </x:c>
      <x:c r="L13619" s="29" t="str">
        <x:v>ppm niko 2028</x:v>
      </x:c>
      <x:c r="M13619" s="39" t="str">
        <x:v>MERCEDES KT 0028//124 490 55 14//92M09//502.7410//422 165 1200//422 166 3300</x:v>
      </x:c>
      <x:c r="N13619" s="58" t="n">
        <x:v>274</x:v>
      </x:c>
      <x:c r="O13619" s="59" t="n">
        <x:v>2505.763618593984</x:v>
      </x:c>
      <x:c r="P13619" s="60" t="str">
        <x:v>Calibrated to live price</x:v>
      </x:c>
      <x:c r="Q13619" s="61" t="n">
        <x:f>IF(N13619="","",K13619-N13619)</x:f>
        <x:v>-5.684341886080802e-14</x:v>
      </x:c>
    </x:row>
    <x:row r="13620">
      <x:c r="A13620" s="37" t="str">
        <x:v>KT 0030</x:v>
      </x:c>
      <x:c r="B13620" s="37" t="str">
        <x:v>KT0030</x:v>
      </x:c>
      <x:c r="C13620" s="29" t="str">
        <x:v>Mercedes Benz</x:v>
      </x:c>
      <x:c r="D13620" s="30" t="n">
        <x:v>850</x:v>
      </x:c>
      <x:c r="E13620" s="30" t="n">
        <x:v>1239</x:v>
      </x:c>
      <x:c r="F13620" s="30" t="n">
        <x:v>0</x:v>
      </x:c>
      <x:c r="G13620" s="30" t="n">
        <x:v>253</x:v>
      </x:c>
      <x:c r="H13620" s="31" t="n">
        <x:f>IF(O13620&gt;0,O13620,D13620)*E13620/1000000/31.1034768</x:f>
        <x:v>0.03387813220659021</x:v>
      </x:c>
      <x:c r="I13620" s="31" t="n">
        <x:f>IF(O13620&gt;0,O13620,D13620)*F13620/1000000/31.1034768</x:f>
        <x:v>0</x:v>
      </x:c>
      <x:c r="J13620" s="31" t="n">
        <x:f>IF(O13620&gt;0,O13620,D13620)*G13620/1000000/31.1034768</x:f>
        <x:v>0.006917810692709703</x:v>
      </x:c>
      <x:c r="K13620" s="32" t="n">
        <x:f>H13620*$B$4*$H$4+I13620*$D$4*$J$4+J13620*$F$4*$L$4</x:f>
        <x:v>105.99999999999999</x:v>
      </x:c>
      <x:c r="L13620" s="29" t="str">
        <x:v>ppm niko 2028</x:v>
      </x:c>
      <x:c r="M13620" s="39" t="str">
        <x:v>MERCEDES KT 0030//490 82 14//11 23 290 60 0 00//93 M 05//SC 74304300 V//SC 74304300 H//EBERSPÄCHER</x:v>
      </x:c>
      <x:c r="N13620" s="58" t="n">
        <x:v>106</x:v>
      </x:c>
      <x:c r="O13620" s="59" t="n">
        <x:v>850.466262401139</x:v>
      </x:c>
      <x:c r="P13620" s="60" t="str">
        <x:v>Calibrated to live price</x:v>
      </x:c>
      <x:c r="Q13620" s="61" t="n">
        <x:f>IF(N13620="","",K13620-N13620)</x:f>
        <x:v>-1.4210854715202004e-14</x:v>
      </x:c>
    </x:row>
    <x:row r="13621">
      <x:c r="A13621" s="37" t="str">
        <x:v>KT 0031</x:v>
      </x:c>
      <x:c r="B13621" s="37" t="str">
        <x:v>KT0031</x:v>
      </x:c>
      <x:c r="C13621" s="29" t="str">
        <x:v>Mercedes Benz</x:v>
      </x:c>
      <x:c r="D13621" s="30" t="n">
        <x:v>1300</x:v>
      </x:c>
      <x:c r="E13621" s="30" t="n">
        <x:v>1497</x:v>
      </x:c>
      <x:c r="F13621" s="30" t="n">
        <x:v>0</x:v>
      </x:c>
      <x:c r="G13621" s="30" t="n">
        <x:v>286</x:v>
      </x:c>
      <x:c r="H13621" s="31" t="n">
        <x:f>IF(O13621&gt;0,O13621,D13621)*E13621/1000000/31.1034768</x:f>
        <x:v>0.06543482148179056</x:v>
      </x:c>
      <x:c r="I13621" s="31" t="n">
        <x:f>IF(O13621&gt;0,O13621,D13621)*F13621/1000000/31.1034768</x:f>
        <x:v>0</x:v>
      </x:c>
      <x:c r="J13621" s="31" t="n">
        <x:f>IF(O13621&gt;0,O13621,D13621)*G13621/1000000/31.1034768</x:f>
        <x:v>0.012501241779420238</x:v>
      </x:c>
      <x:c r="K13621" s="32" t="n">
        <x:f>H13621*$B$4*$H$4+I13621*$D$4*$J$4+J13621*$F$4*$L$4</x:f>
        <x:v>198</x:v>
      </x:c>
      <x:c r="L13621" s="29" t="str">
        <x:v>ppm niko 2028</x:v>
      </x:c>
      <x:c r="M13621" s="39" t="str">
        <x:v>MERCEDES KT 0031//202 490 30 14//11107661//01M94//4814001</x:v>
      </x:c>
      <x:c r="N13621" s="58" t="n">
        <x:v>198</x:v>
      </x:c>
      <x:c r="O13621" s="59" t="n">
        <x:v>1359.5527400607975</x:v>
      </x:c>
      <x:c r="P13621" s="60" t="str">
        <x:v>Calibrated to live price</x:v>
      </x:c>
      <x:c r="Q13621" s="61" t="n">
        <x:f>IF(N13621="","",K13621-N13621)</x:f>
        <x:v>0</x:v>
      </x:c>
    </x:row>
    <x:row r="13622">
      <x:c r="A13622" s="37" t="str">
        <x:v>KT 0037</x:v>
      </x:c>
      <x:c r="B13622" s="37" t="str">
        <x:v>KT0037</x:v>
      </x:c>
      <x:c r="C13622" s="29" t="str">
        <x:v>Mercedes Benz</x:v>
      </x:c>
      <x:c r="D13622" s="30" t="n">
        <x:v>840</x:v>
      </x:c>
      <x:c r="E13622" s="30" t="n">
        <x:v>163</x:v>
      </x:c>
      <x:c r="F13622" s="30" t="n">
        <x:v>0</x:v>
      </x:c>
      <x:c r="G13622" s="30" t="n">
        <x:v>0</x:v>
      </x:c>
      <x:c r="H13622" s="31" t="n">
        <x:f>IF(O13622&gt;0,O13622,D13622)*E13622/1000000/31.1034768</x:f>
        <x:v>0.004575163398692811</x:v>
      </x:c>
      <x:c r="I13622" s="31" t="n">
        <x:f>IF(O13622&gt;0,O13622,D13622)*F13622/1000000/31.1034768</x:f>
        <x:v>0</x:v>
      </x:c>
      <x:c r="J13622" s="31" t="n">
        <x:f>IF(O13622&gt;0,O13622,D13622)*G13622/1000000/31.1034768</x:f>
        <x:v>0</x:v>
      </x:c>
      <x:c r="K13622" s="32" t="n">
        <x:f>H13622*$B$4*$H$4+I13622*$D$4*$J$4+J13622*$F$4*$L$4</x:f>
        <x:v>7.000000000000001</x:v>
      </x:c>
      <x:c r="L13622" s="29" t="str">
        <x:v>ppm niko 2028</x:v>
      </x:c>
      <x:c r="M13622" s="39" t="str">
        <x:v>MERCEDES KT 0037//124 490 29 36//116 00 194//ROTH TECHNIK//613 1971400//93 M 1C</x:v>
      </x:c>
      <x:c r="N13622" s="58" t="n">
        <x:v>7</x:v>
      </x:c>
      <x:c r="O13622" s="59" t="n">
        <x:v>873.0275375917238</x:v>
      </x:c>
      <x:c r="P13622" s="60" t="str">
        <x:v>Calibrated to live price</x:v>
      </x:c>
      <x:c r="Q13622" s="61" t="n">
        <x:f>IF(N13622="","",K13622-N13622)</x:f>
        <x:v>8.881784197001252e-16</x:v>
      </x:c>
    </x:row>
    <x:row r="13623">
      <x:c r="A13623" s="37" t="str">
        <x:v>KT 0038</x:v>
      </x:c>
      <x:c r="B13623" s="37" t="str">
        <x:v>KT0038</x:v>
      </x:c>
      <x:c r="C13623" s="29" t="str">
        <x:v>Mercedes Benz</x:v>
      </x:c>
      <x:c r="D13623" s="30" t="n">
        <x:v>940</x:v>
      </x:c>
      <x:c r="E13623" s="30" t="n">
        <x:v>1513</x:v>
      </x:c>
      <x:c r="F13623" s="30" t="n">
        <x:v>26</x:v>
      </x:c>
      <x:c r="G13623" s="30" t="n">
        <x:v>15</x:v>
      </x:c>
      <x:c r="H13623" s="31" t="n">
        <x:f>IF(O13623&gt;0,O13623,D13623)*E13623/1000000/31.1034768</x:f>
        <x:v>0.04548361018691171</x:v>
      </x:c>
      <x:c r="I13623" s="31" t="n">
        <x:f>IF(O13623&gt;0,O13623,D13623)*F13623/1000000/31.1034768</x:f>
        <x:v>0.0007816086350692032</x:v>
      </x:c>
      <x:c r="J13623" s="31" t="n">
        <x:f>IF(O13623&gt;0,O13623,D13623)*G13623/1000000/31.1034768</x:f>
        <x:v>0.0004509280586937711</x:v>
      </x:c>
      <x:c r="K13623" s="32" t="n">
        <x:f>H13623*$B$4*$H$4+I13623*$D$4*$J$4+J13623*$F$4*$L$4</x:f>
        <x:v>74</x:v>
      </x:c>
      <x:c r="L13623" s="29" t="str">
        <x:v>ppm niko 2028</x:v>
      </x:c>
      <x:c r="M13623" s="39" t="str">
        <x:v>MERCEDES KT 0038//202 490 47 14//116 00 194//ROTH-TECHNIK//6549001//95M04</x:v>
      </x:c>
      <x:c r="N13623" s="58" t="n">
        <x:v>74</x:v>
      </x:c>
      <x:c r="O13623" s="59" t="n">
        <x:v>935.0286941367165</x:v>
      </x:c>
      <x:c r="P13623" s="60" t="str">
        <x:v>Calibrated to live price</x:v>
      </x:c>
      <x:c r="Q13623" s="61" t="n">
        <x:f>IF(N13623="","",K13623-N13623)</x:f>
        <x:v>0</x:v>
      </x:c>
    </x:row>
    <x:row r="13624">
      <x:c r="A13624" s="37" t="str">
        <x:v>KT 0040</x:v>
      </x:c>
      <x:c r="B13624" s="37" t="str">
        <x:v>KT0040</x:v>
      </x:c>
      <x:c r="C13624" s="29" t="str">
        <x:v>Mercedes Benz</x:v>
      </x:c>
      <x:c r="D13624" s="30" t="n">
        <x:v>2040</x:v>
      </x:c>
      <x:c r="E13624" s="30" t="n">
        <x:v>1082</x:v>
      </x:c>
      <x:c r="F13624" s="30" t="n">
        <x:v>0</x:v>
      </x:c>
      <x:c r="G13624" s="30" t="n">
        <x:v>229</x:v>
      </x:c>
      <x:c r="H13624" s="31" t="n">
        <x:f>IF(O13624&gt;0,O13624,D13624)*E13624/1000000/31.1034768</x:f>
        <x:v>0.07090905400272002</x:v>
      </x:c>
      <x:c r="I13624" s="31" t="n">
        <x:f>IF(O13624&gt;0,O13624,D13624)*F13624/1000000/31.1034768</x:f>
        <x:v>0</x:v>
      </x:c>
      <x:c r="J13624" s="31" t="n">
        <x:f>IF(O13624&gt;0,O13624,D13624)*G13624/1000000/31.1034768</x:f>
        <x:v>0.01500755394327438</x:v>
      </x:c>
      <x:c r="K13624" s="32" t="n">
        <x:f>H13624*$B$4*$H$4+I13624*$D$4*$J$4+J13624*$F$4*$L$4</x:f>
        <x:v>226.00000000000006</x:v>
      </x:c>
      <x:c r="L13624" s="29" t="str">
        <x:v>ppm niko 2028</x:v>
      </x:c>
      <x:c r="M13624" s="39" t="str">
        <x:v>MERCEDES KT 0040//124 490 36 36//11 23 294 60 000//EBERSPÄCHER</x:v>
      </x:c>
      <x:c r="N13624" s="58" t="n">
        <x:v>226</x:v>
      </x:c>
      <x:c r="O13624" s="59" t="n">
        <x:v>2038.3716414820228</x:v>
      </x:c>
      <x:c r="P13624" s="60" t="str">
        <x:v>Calibrated to live price</x:v>
      </x:c>
      <x:c r="Q13624" s="61" t="n">
        <x:f>IF(N13624="","",K13624-N13624)</x:f>
        <x:v>5.684341886080802e-14</x:v>
      </x:c>
    </x:row>
    <x:row r="13625">
      <x:c r="A13625" s="37" t="str">
        <x:v>KT 0041</x:v>
      </x:c>
      <x:c r="B13625" s="37" t="str">
        <x:v>KT0041</x:v>
      </x:c>
      <x:c r="C13625" s="29" t="str">
        <x:v>MERCEDES</x:v>
      </x:c>
      <x:c r="D13625" s="30" t="n">
        <x:v>1560</x:v>
      </x:c>
      <x:c r="E13625" s="30" t="n">
        <x:v>1365</x:v>
      </x:c>
      <x:c r="F13625" s="30" t="n">
        <x:v>0</x:v>
      </x:c>
      <x:c r="G13625" s="30" t="n">
        <x:v>262</x:v>
      </x:c>
      <x:c r="H13625" s="31" t="n">
        <x:f>IF(O13625&gt;0,O13625,D13625)*E13625/1000000/31.1034768</x:f>
        <x:v>0.09891519380856105</x:v>
      </x:c>
      <x:c r="I13625" s="31" t="n">
        <x:f>IF(O13625&gt;0,O13625,D13625)*F13625/1000000/31.1034768</x:f>
        <x:v>0</x:v>
      </x:c>
      <x:c r="J13625" s="31" t="n">
        <x:f>IF(O13625&gt;0,O13625,D13625)*G13625/1000000/31.1034768</x:f>
        <x:v>0.018985919983767762</x:v>
      </x:c>
      <x:c r="K13625" s="32" t="n">
        <x:f>H13625*$B$4*$H$4+I13625*$D$4*$J$4+J13625*$F$4*$L$4</x:f>
        <x:v>300</x:v>
      </x:c>
      <x:c r="L13625" s="29" t="str">
        <x:v>ppm niko 2028</x:v>
      </x:c>
      <x:c r="M13625" s="39" t="str">
        <x:v>A1404900536 / Dviqubas / ST</x:v>
      </x:c>
      <x:c r="N13625" s="58" t="n">
        <x:v>300</x:v>
      </x:c>
      <x:c r="O13625" s="59" t="n">
        <x:v>2253.9241287854084</x:v>
      </x:c>
      <x:c r="P13625" s="60" t="str">
        <x:v>Calibrated to live price</x:v>
      </x:c>
      <x:c r="Q13625" s="61" t="n">
        <x:f>IF(N13625="","",K13625-N13625)</x:f>
        <x:v>0</x:v>
      </x:c>
    </x:row>
    <x:row r="13626">
      <x:c r="A13626" s="37" t="str">
        <x:v>KT 0048</x:v>
      </x:c>
      <x:c r="B13626" s="37" t="str">
        <x:v>KT0048</x:v>
      </x:c>
      <x:c r="C13626" s="29" t="str">
        <x:v>Mercedes Benz</x:v>
      </x:c>
      <x:c r="D13626" s="30" t="n">
        <x:v>1300</x:v>
      </x:c>
      <x:c r="E13626" s="30" t="n">
        <x:v>1750</x:v>
      </x:c>
      <x:c r="F13626" s="30" t="n">
        <x:v>1610</x:v>
      </x:c>
      <x:c r="G13626" s="30" t="n">
        <x:v>310</x:v>
      </x:c>
      <x:c r="H13626" s="31" t="n">
        <x:f>IF(O13626&gt;0,O13626,D13626)*E13626/1000000/31.1034768</x:f>
        <x:v>0.04099160648057778</x:v>
      </x:c>
      <x:c r="I13626" s="31" t="n">
        <x:f>IF(O13626&gt;0,O13626,D13626)*F13626/1000000/31.1034768</x:f>
        <x:v>0.03771227796213156</x:v>
      </x:c>
      <x:c r="J13626" s="31" t="n">
        <x:f>IF(O13626&gt;0,O13626,D13626)*G13626/1000000/31.1034768</x:f>
        <x:v>0.007261370290845207</x:v>
      </x:c>
      <x:c r="K13626" s="32" t="n">
        <x:f>H13626*$B$4*$H$4+I13626*$D$4*$J$4+J13626*$F$4*$L$4</x:f>
        <x:v>161.99999999999997</x:v>
      </x:c>
      <x:c r="L13626" s="29" t="str">
        <x:v>ppm niko 2028</x:v>
      </x:c>
      <x:c r="M13626" s="39" t="str">
        <x:v>Bescriftung://VE031-78001//KT 0048//2024907614//2349130--V03//BE 4031700006</x:v>
      </x:c>
      <x:c r="N13626" s="58" t="n">
        <x:v>162</x:v>
      </x:c>
      <x:c r="O13626" s="59" t="n">
        <x:v>728.5608463790746</x:v>
      </x:c>
      <x:c r="P13626" s="60" t="str">
        <x:v>Calibrated to live price</x:v>
      </x:c>
      <x:c r="Q13626" s="61" t="n">
        <x:f>IF(N13626="","",K13626-N13626)</x:f>
        <x:v>-2.842170943040401e-14</x:v>
      </x:c>
    </x:row>
    <x:row r="13627">
      <x:c r="A13627" s="37" t="str">
        <x:v>KT 0107</x:v>
      </x:c>
      <x:c r="B13627" s="37" t="str">
        <x:v>KT0107</x:v>
      </x:c>
      <x:c r="C13627" s="29" t="str">
        <x:v>MERCEDES</x:v>
      </x:c>
      <x:c r="D13627" s="30" t="n">
        <x:v>2260</x:v>
      </x:c>
      <x:c r="E13627" s="30" t="n">
        <x:v>298</x:v>
      </x:c>
      <x:c r="F13627" s="30" t="n">
        <x:v>3245</x:v>
      </x:c>
      <x:c r="G13627" s="30" t="n">
        <x:v>217</x:v>
      </x:c>
      <x:c r="H13627" s="31" t="n">
        <x:f>IF(O13627&gt;0,O13627,D13627)*E13627/1000000/31.1034768</x:f>
        <x:v>0.0216608749197983</x:v>
      </x:c>
      <x:c r="I13627" s="31" t="n">
        <x:f>IF(O13627&gt;0,O13627,D13627)*F13627/1000000/31.1034768</x:f>
        <x:v>0.23587093662666267</x:v>
      </x:c>
      <x:c r="J13627" s="31" t="n">
        <x:f>IF(O13627&gt;0,O13627,D13627)*G13627/1000000/31.1034768</x:f>
        <x:v>0.015773187441598092</x:v>
      </x:c>
      <x:c r="K13627" s="32" t="n">
        <x:f>H13627*$B$4*$H$4+I13627*$D$4*$J$4+J13627*$F$4*$L$4</x:f>
        <x:v>422</x:v>
      </x:c>
      <x:c r="L13627" s="29" t="str">
        <x:v>ppm niko 2028</x:v>
      </x:c>
      <x:c r="M13627" s="39" t="str">
        <x:v>A1404902836/2236984 / ILGAS 0118 ANALOGAS / LM</x:v>
      </x:c>
      <x:c r="N13627" s="58" t="n">
        <x:v>422</x:v>
      </x:c>
      <x:c r="O13627" s="59" t="n">
        <x:v>2260.833961529021</x:v>
      </x:c>
      <x:c r="P13627" s="60" t="str">
        <x:v>Calibrated to live price</x:v>
      </x:c>
      <x:c r="Q13627" s="61" t="n">
        <x:f>IF(N13627="","",K13627-N13627)</x:f>
        <x:v>0</x:v>
      </x:c>
    </x:row>
    <x:row r="13628">
      <x:c r="A13628" s="37" t="str">
        <x:v>KT 0112</x:v>
      </x:c>
      <x:c r="B13628" s="37" t="str">
        <x:v>KT0112</x:v>
      </x:c>
      <x:c r="C13628" s="29" t="str">
        <x:v>Mercedes Benz</x:v>
      </x:c>
      <x:c r="D13628" s="30" t="n">
        <x:v>1000</x:v>
      </x:c>
      <x:c r="E13628" s="30" t="n">
        <x:v>246</x:v>
      </x:c>
      <x:c r="F13628" s="30" t="n">
        <x:v>2516</x:v>
      </x:c>
      <x:c r="G13628" s="30" t="n">
        <x:v>184</x:v>
      </x:c>
      <x:c r="H13628" s="31" t="n">
        <x:f>IF(O13628&gt;0,O13628,D13628)*E13628/1000000/31.1034768</x:f>
        <x:v>0.016355538342370253</x:v>
      </x:c>
      <x:c r="I13628" s="31" t="n">
        <x:f>IF(O13628&gt;0,O13628,D13628)*F13628/1000000/31.1034768</x:f>
        <x:v>0.1672785954040795</x:v>
      </x:c>
      <x:c r="J13628" s="31" t="n">
        <x:f>IF(O13628&gt;0,O13628,D13628)*G13628/1000000/31.1034768</x:f>
        <x:v>0.01223341079266718</x:v>
      </x:c>
      <x:c r="K13628" s="32" t="n">
        <x:f>H13628*$B$4*$H$4+I13628*$D$4*$J$4+J13628*$F$4*$L$4</x:f>
        <x:v>308.99999999999994</x:v>
      </x:c>
      <x:c r="L13628" s="29" t="str">
        <x:v>ppm niko 2028</x:v>
      </x:c>
      <x:c r="M13628" s="39" t="str">
        <x:v>MERCEDES KT 0112//A 210 490 40 14//223 7142 004/006//10/98//4982480002/2//4982490009//ZEUNA AUGSBURG</x:v>
      </x:c>
      <x:c r="N13628" s="58" t="n">
        <x:v>309</x:v>
      </x:c>
      <x:c r="O13628" s="59" t="n">
        <x:v>2067.9435259488764</x:v>
      </x:c>
      <x:c r="P13628" s="60" t="str">
        <x:v>Calibrated to live price</x:v>
      </x:c>
      <x:c r="Q13628" s="61" t="n">
        <x:f>IF(N13628="","",K13628-N13628)</x:f>
        <x:v>-5.684341886080802e-14</x:v>
      </x:c>
    </x:row>
    <x:row r="13629">
      <x:c r="A13629" s="37" t="str">
        <x:v>KT 0119</x:v>
      </x:c>
      <x:c r="B13629" s="37" t="str">
        <x:v>KT0119</x:v>
      </x:c>
      <x:c r="C13629" s="29" t="str">
        <x:v>Mercedes Benz</x:v>
      </x:c>
      <x:c r="D13629" s="30" t="n">
        <x:v>1080</x:v>
      </x:c>
      <x:c r="E13629" s="30" t="n">
        <x:v>42</x:v>
      </x:c>
      <x:c r="F13629" s="30" t="n">
        <x:v>1739</x:v>
      </x:c>
      <x:c r="G13629" s="30" t="n">
        <x:v>322</x:v>
      </x:c>
      <x:c r="H13629" s="31" t="n">
        <x:f>IF(O13629&gt;0,O13629,D13629)*E13629/1000000/31.1034768</x:f>
        <x:v>0.001433322434798691</x:v>
      </x:c>
      <x:c r="I13629" s="31" t="n">
        <x:f>IF(O13629&gt;0,O13629,D13629)*F13629/1000000/31.1034768</x:f>
        <x:v>0.05934637414559342</x:v>
      </x:c>
      <x:c r="J13629" s="31" t="n">
        <x:f>IF(O13629&gt;0,O13629,D13629)*G13629/1000000/31.1034768</x:f>
        <x:v>0.010988805333456631</x:v>
      </x:c>
      <x:c r="K13629" s="32" t="n">
        <x:f>H13629*$B$4*$H$4+I13629*$D$4*$J$4+J13629*$F$4*$L$4</x:f>
        <x:v>155</x:v>
      </x:c>
      <x:c r="L13629" s="29" t="str">
        <x:v>ppm niko 2028</x:v>
      </x:c>
      <x:c r="M13629" s="39" t="str">
        <x:v>MERCEDES KT 0119//A 168 490 04 14//11107661//LAT</x:v>
      </x:c>
      <x:c r="N13629" s="58" t="n">
        <x:v>155</x:v>
      </x:c>
      <x:c r="O13629" s="59" t="n">
        <x:v>1061.4597880400142</x:v>
      </x:c>
      <x:c r="P13629" s="60" t="str">
        <x:v>Calibrated to live price</x:v>
      </x:c>
      <x:c r="Q13629" s="61" t="n">
        <x:f>IF(N13629="","",K13629-N13629)</x:f>
        <x:v>0</x:v>
      </x:c>
    </x:row>
    <x:row r="13630">
      <x:c r="A13630" s="37" t="str">
        <x:v>KT 0124</x:v>
      </x:c>
      <x:c r="B13630" s="37" t="str">
        <x:v>KT0124</x:v>
      </x:c>
      <x:c r="C13630" s="29" t="str">
        <x:v>Smart</x:v>
      </x:c>
      <x:c r="D13630" s="30" t="n">
        <x:v>500</x:v>
      </x:c>
      <x:c r="E13630" s="30" t="n">
        <x:v>91</x:v>
      </x:c>
      <x:c r="F13630" s="30" t="n">
        <x:v>1562</x:v>
      </x:c>
      <x:c r="G13630" s="30" t="n">
        <x:v>712</x:v>
      </x:c>
      <x:c r="H13630" s="31" t="n">
        <x:f>IF(O13630&gt;0,O13630,D13630)*E13630/1000000/31.1034768</x:f>
        <x:v>0.0014615656419646014</x:v>
      </x:c>
      <x:c r="I13630" s="31" t="n">
        <x:f>IF(O13630&gt;0,O13630,D13630)*F13630/1000000/31.1034768</x:f>
        <x:v>0.02508753332690887</x:v>
      </x:c>
      <x:c r="J13630" s="31" t="n">
        <x:f>IF(O13630&gt;0,O13630,D13630)*G13630/1000000/31.1034768</x:f>
        <x:v>0.011435546561305453</x:v>
      </x:c>
      <x:c r="K13630" s="32" t="n">
        <x:f>H13630*$B$4*$H$4+I13630*$D$4*$J$4+J13630*$F$4*$L$4</x:f>
        <x:v>120.00000000000003</x:v>
      </x:c>
      <x:c r="L13630" s="29" t="str">
        <x:v>ppm niko 2028</x:v>
      </x:c>
      <x:c r="M13630" s="39" t="str">
        <x:v>SMART KT 0124//0006315 V001//EBERSPÄCHER//112329662000//MADE IN GERMANY</x:v>
      </x:c>
      <x:c r="N13630" s="58" t="n">
        <x:v>120</x:v>
      </x:c>
      <x:c r="O13630" s="59" t="n">
        <x:v>499.5579454562976</x:v>
      </x:c>
      <x:c r="P13630" s="60" t="str">
        <x:v>Calibrated to live price</x:v>
      </x:c>
      <x:c r="Q13630" s="61" t="n">
        <x:f>IF(N13630="","",K13630-N13630)</x:f>
        <x:v>2.842170943040401e-14</x:v>
      </x:c>
    </x:row>
    <x:row r="13631">
      <x:c r="A13631" s="37" t="str">
        <x:v>KT 0125</x:v>
      </x:c>
      <x:c r="B13631" s="37" t="str">
        <x:v>KT0125</x:v>
      </x:c>
      <x:c r="C13631" s="29" t="str">
        <x:v>Mercedes Benz</x:v>
      </x:c>
      <x:c r="D13631" s="30" t="n">
        <x:v>1200</x:v>
      </x:c>
      <x:c r="E13631" s="30" t="n">
        <x:v>54</x:v>
      </x:c>
      <x:c r="F13631" s="30" t="n">
        <x:v>3675</x:v>
      </x:c>
      <x:c r="G13631" s="30" t="n">
        <x:v>543</x:v>
      </x:c>
      <x:c r="H13631" s="31" t="n">
        <x:f>IF(O13631&gt;0,O13631,D13631)*E13631/1000000/31.1034768</x:f>
        <x:v>0.002085093494444533</x:v>
      </x:c>
      <x:c r="I13631" s="31" t="n">
        <x:f>IF(O13631&gt;0,O13631,D13631)*F13631/1000000/31.1034768</x:f>
        <x:v>0.1419021961496974</x:v>
      </x:c>
      <x:c r="J13631" s="31" t="n">
        <x:f>IF(O13631&gt;0,O13631,D13631)*G13631/1000000/31.1034768</x:f>
        <x:v>0.020966773471914474</x:v>
      </x:c>
      <x:c r="K13631" s="32" t="n">
        <x:f>H13631*$B$4*$H$4+I13631*$D$4*$J$4+J13631*$F$4*$L$4</x:f>
        <x:v>327</x:v>
      </x:c>
      <x:c r="L13631" s="29" t="str">
        <x:v>ppm niko 2028</x:v>
      </x:c>
      <x:c r="M13631" s="39" t="str">
        <x:v>Beschriftung//KT 0125//A168 490 06 14//11107661//EACT//01M98 3298 3344</x:v>
      </x:c>
      <x:c r="N13631" s="58" t="n">
        <x:v>327</x:v>
      </x:c>
      <x:c r="O13631" s="59" t="n">
        <x:v>1200.9936505608605</x:v>
      </x:c>
      <x:c r="P13631" s="60" t="str">
        <x:v>Calibrated to live price</x:v>
      </x:c>
      <x:c r="Q13631" s="61" t="n">
        <x:f>IF(N13631="","",K13631-N13631)</x:f>
        <x:v>0</x:v>
      </x:c>
    </x:row>
    <x:row r="13632">
      <x:c r="A13632" s="37" t="str">
        <x:v>KT 0126</x:v>
      </x:c>
      <x:c r="B13632" s="37" t="str">
        <x:v>KT0126</x:v>
      </x:c>
      <x:c r="C13632" s="29" t="str">
        <x:v>Mercedes Benz</x:v>
      </x:c>
      <x:c r="D13632" s="30" t="n">
        <x:v>1120</x:v>
      </x:c>
      <x:c r="E13632" s="30" t="n">
        <x:v>0</x:v>
      </x:c>
      <x:c r="F13632" s="30" t="n">
        <x:v>2392</x:v>
      </x:c>
      <x:c r="G13632" s="30" t="n">
        <x:v>353</x:v>
      </x:c>
      <x:c r="H13632" s="31" t="n">
        <x:f>IF(O13632&gt;0,O13632,D13632)*E13632/1000000/31.1034768</x:f>
        <x:v>0</x:v>
      </x:c>
      <x:c r="I13632" s="31" t="n">
        <x:f>IF(O13632&gt;0,O13632,D13632)*F13632/1000000/31.1034768</x:f>
        <x:v>0.08594552877273837</x:v>
      </x:c>
      <x:c r="J13632" s="31" t="n">
        <x:f>IF(O13632&gt;0,O13632,D13632)*G13632/1000000/31.1034768</x:f>
        <x:v>0.01268343296687987</x:v>
      </x:c>
      <x:c r="K13632" s="32" t="n">
        <x:f>H13632*$B$4*$H$4+I13632*$D$4*$J$4+J13632*$F$4*$L$4</x:f>
        <x:v>196.00000000000003</x:v>
      </x:c>
      <x:c r="L13632" s="29" t="str">
        <x:v>ppm niko 2028</x:v>
      </x:c>
      <x:c r="M13632" s="39" t="str">
        <x:v>Mercedes KT 0126//A 168 490 08 14//11107661//LAT//07M01 S 0582 S0578</x:v>
      </x:c>
      <x:c r="N13632" s="58" t="n">
        <x:v>196</x:v>
      </x:c>
      <x:c r="O13632" s="59" t="n">
        <x:v>1117.5605184977426</x:v>
      </x:c>
      <x:c r="P13632" s="60" t="str">
        <x:v>Calibrated to live price</x:v>
      </x:c>
      <x:c r="Q13632" s="61" t="n">
        <x:f>IF(N13632="","",K13632-N13632)</x:f>
        <x:v>2.842170943040401e-14</x:v>
      </x:c>
    </x:row>
    <x:row r="13633">
      <x:c r="A13633" s="37" t="str">
        <x:v>KT 0136</x:v>
      </x:c>
      <x:c r="B13633" s="37" t="str">
        <x:v>KT0136</x:v>
      </x:c>
      <x:c r="C13633" s="29" t="str">
        <x:v>Mercedes Benz</x:v>
      </x:c>
      <x:c r="D13633" s="30" t="n">
        <x:v>940</x:v>
      </x:c>
      <x:c r="E13633" s="30" t="n">
        <x:v>238</x:v>
      </x:c>
      <x:c r="F13633" s="30" t="n">
        <x:v>3111</x:v>
      </x:c>
      <x:c r="G13633" s="30" t="n">
        <x:v>211</x:v>
      </x:c>
      <x:c r="H13633" s="31" t="n">
        <x:f>IF(O13633&gt;0,O13633,D13633)*E13633/1000000/31.1034768</x:f>
        <x:v>0.00776629330809832</x:v>
      </x:c>
      <x:c r="I13633" s="31" t="n">
        <x:f>IF(O13633&gt;0,O13633,D13633)*F13633/1000000/31.1034768</x:f>
        <x:v>0.10151654824157087</x:v>
      </x:c>
      <x:c r="J13633" s="31" t="n">
        <x:f>IF(O13633&gt;0,O13633,D13633)*G13633/1000000/31.1034768</x:f>
        <x:v>0.006885243226927501</x:v>
      </x:c>
      <x:c r="K13633" s="32" t="n">
        <x:f>H13633*$B$4*$H$4+I13633*$D$4*$J$4+J13633*$F$4*$L$4</x:f>
        <x:v>180</x:v>
      </x:c>
      <x:c r="L13633" s="29" t="str">
        <x:v>ppm niko 2028</x:v>
      </x:c>
      <x:c r="M13633" s="39" t="str">
        <x:v>MERCEDES KT 0136//A 220 490 0714//223 7271 006/015//04 99//4990850002//ZEUNA STÄRKER</x:v>
      </x:c>
      <x:c r="N13633" s="58" t="n">
        <x:v>180</x:v>
      </x:c>
      <x:c r="O13633" s="59" t="n">
        <x:v>1014.952620716098</x:v>
      </x:c>
      <x:c r="P13633" s="60" t="str">
        <x:v>Calibrated to live price</x:v>
      </x:c>
      <x:c r="Q13633" s="61" t="n">
        <x:f>IF(N13633="","",K13633-N13633)</x:f>
        <x:v>0</x:v>
      </x:c>
    </x:row>
    <x:row r="13634">
      <x:c r="A13634" s="37" t="str">
        <x:v>KT 0147</x:v>
      </x:c>
      <x:c r="B13634" s="37" t="str">
        <x:v>KT0147</x:v>
      </x:c>
      <x:c r="C13634" s="29" t="str">
        <x:v>Mercedes Benz</x:v>
      </x:c>
      <x:c r="D13634" s="30" t="n">
        <x:v>1600</x:v>
      </x:c>
      <x:c r="E13634" s="30" t="n">
        <x:v>6200</x:v>
      </x:c>
      <x:c r="F13634" s="30" t="n">
        <x:v>0</x:v>
      </x:c>
      <x:c r="G13634" s="30" t="n">
        <x:v>0</x:v>
      </x:c>
      <x:c r="H13634" s="31" t="n">
        <x:f>IF(O13634&gt;0,O13634,D13634)*E13634/1000000/31.1034768</x:f>
        <x:v>0.31895424836601305</x:v>
      </x:c>
      <x:c r="I13634" s="31" t="n">
        <x:f>IF(O13634&gt;0,O13634,D13634)*F13634/1000000/31.1034768</x:f>
        <x:v>0</x:v>
      </x:c>
      <x:c r="J13634" s="31" t="n">
        <x:f>IF(O13634&gt;0,O13634,D13634)*G13634/1000000/31.1034768</x:f>
        <x:v>0</x:v>
      </x:c>
      <x:c r="K13634" s="32" t="n">
        <x:f>H13634*$B$4*$H$4+I13634*$D$4*$J$4+J13634*$F$4*$L$4</x:f>
        <x:v>487.99999999999994</x:v>
      </x:c>
      <x:c r="L13634" s="29" t="str">
        <x:v>ppm niko 2028</x:v>
      </x:c>
      <x:c r="M13634" s="39" t="str">
        <x:v>MERCEDES KT 0147//A 202 490 1736//223 7837 004/005//ZEUNA STÄRKER//31 98//5189</x:v>
      </x:c>
      <x:c r="N13634" s="58" t="n">
        <x:v>488</x:v>
      </x:c>
      <x:c r="O13634" s="59" t="n">
        <x:v>1600.0945265022137</x:v>
      </x:c>
      <x:c r="P13634" s="60" t="str">
        <x:v>Calibrated to live price</x:v>
      </x:c>
      <x:c r="Q13634" s="61" t="n">
        <x:f>IF(N13634="","",K13634-N13634)</x:f>
        <x:v>-5.684341886080802e-14</x:v>
      </x:c>
    </x:row>
    <x:row r="13635">
      <x:c r="A13635" s="37" t="str">
        <x:v>KT 0148</x:v>
      </x:c>
      <x:c r="B13635" s="37" t="str">
        <x:v>KT0148</x:v>
      </x:c>
      <x:c r="C13635" s="29" t="str">
        <x:v>Mercedes Benz</x:v>
      </x:c>
      <x:c r="D13635" s="30" t="n">
        <x:v>1800</x:v>
      </x:c>
      <x:c r="E13635" s="30" t="n">
        <x:v>0</x:v>
      </x:c>
      <x:c r="F13635" s="30" t="n">
        <x:v>1617</x:v>
      </x:c>
      <x:c r="G13635" s="30" t="n">
        <x:v>334</x:v>
      </x:c>
      <x:c r="H13635" s="31" t="n">
        <x:f>IF(O13635&gt;0,O13635,D13635)*E13635/1000000/31.1034768</x:f>
        <x:v>0</x:v>
      </x:c>
      <x:c r="I13635" s="31" t="n">
        <x:f>IF(O13635&gt;0,O13635,D13635)*F13635/1000000/31.1034768</x:f>
        <x:v>0.08314102759257568</x:v>
      </x:c>
      <x:c r="J13635" s="31" t="n">
        <x:f>IF(O13635&gt;0,O13635,D13635)*G13635/1000000/31.1034768</x:f>
        <x:v>0.01717322400489813</x:v>
      </x:c>
      <x:c r="K13635" s="32" t="n">
        <x:f>H13635*$B$4*$H$4+I13635*$D$4*$J$4+J13635*$F$4*$L$4</x:f>
        <x:v>228</x:v>
      </x:c>
      <x:c r="L13635" s="29" t="str">
        <x:v>ppm niko 2028</x:v>
      </x:c>
      <x:c r="M13635" s="39" t="str">
        <x:v>KT 0148//A 202 490 19 36//2314391//Eberspächer//V99</x:v>
      </x:c>
      <x:c r="N13635" s="58" t="n">
        <x:v>228</x:v>
      </x:c>
      <x:c r="O13635" s="59" t="n">
        <x:v>1599.2424383759044</x:v>
      </x:c>
      <x:c r="P13635" s="60" t="str">
        <x:v>Calibrated to live price</x:v>
      </x:c>
      <x:c r="Q13635" s="61" t="n">
        <x:f>IF(N13635="","",K13635-N13635)</x:f>
        <x:v>0</x:v>
      </x:c>
    </x:row>
    <x:row r="13636">
      <x:c r="A13636" s="37" t="str">
        <x:v>KT 0150</x:v>
      </x:c>
      <x:c r="B13636" s="37" t="str">
        <x:v>KT0150</x:v>
      </x:c>
      <x:c r="C13636" s="29" t="str">
        <x:v>MERCEDES</x:v>
      </x:c>
      <x:c r="D13636" s="30" t="n">
        <x:v>1400</x:v>
      </x:c>
      <x:c r="E13636" s="30" t="n">
        <x:v>66</x:v>
      </x:c>
      <x:c r="F13636" s="30" t="n">
        <x:v>2016</x:v>
      </x:c>
      <x:c r="G13636" s="30" t="n">
        <x:v>413</x:v>
      </x:c>
      <x:c r="H13636" s="31" t="n">
        <x:f>IF(O13636&gt;0,O13636,D13636)*E13636/1000000/31.1034768</x:f>
        <x:v>0.0029685316370295406</x:v>
      </x:c>
      <x:c r="I13636" s="31" t="n">
        <x:f>IF(O13636&gt;0,O13636,D13636)*F13636/1000000/31.1034768</x:f>
        <x:v>0.09067514818562959</x:v>
      </x:c>
      <x:c r="J13636" s="31" t="n">
        <x:f>IF(O13636&gt;0,O13636,D13636)*G13636/1000000/31.1034768</x:f>
        <x:v>0.01857581160747273</x:v>
      </x:c>
      <x:c r="K13636" s="32" t="n">
        <x:f>H13636*$B$4*$H$4+I13636*$D$4*$J$4+J13636*$F$4*$L$4</x:f>
        <x:v>251.99999999999994</x:v>
      </x:c>
      <x:c r="L13636" s="29" t="str">
        <x:v>ppm niko 2028</x:v>
      </x:c>
      <x:c r="M13636" s="39" t="str">
        <x:v>A2024902136 2314336 X98 / Eberspacher / ST</x:v>
      </x:c>
      <x:c r="N13636" s="58" t="n">
        <x:v>252</x:v>
      </x:c>
      <x:c r="O13636" s="59" t="n">
        <x:v>1398.964468218399</x:v>
      </x:c>
      <x:c r="P13636" s="60" t="str">
        <x:v>Calibrated to live price</x:v>
      </x:c>
      <x:c r="Q13636" s="61" t="n">
        <x:f>IF(N13636="","",K13636-N13636)</x:f>
        <x:v>-5.684341886080802e-14</x:v>
      </x:c>
    </x:row>
    <x:row r="13637">
      <x:c r="A13637" s="37" t="str">
        <x:v>KT 0154</x:v>
      </x:c>
      <x:c r="B13637" s="37" t="str">
        <x:v>KT0154</x:v>
      </x:c>
      <x:c r="C13637" s="29" t="str">
        <x:v>Mercedes Benz</x:v>
      </x:c>
      <x:c r="D13637" s="30" t="n">
        <x:v>1360</x:v>
      </x:c>
      <x:c r="E13637" s="30" t="n">
        <x:v>0</x:v>
      </x:c>
      <x:c r="F13637" s="30" t="n">
        <x:v>2387</x:v>
      </x:c>
      <x:c r="G13637" s="30" t="n">
        <x:v>447</x:v>
      </x:c>
      <x:c r="H13637" s="31" t="n">
        <x:f>IF(O13637&gt;0,O13637,D13637)*E13637/1000000/31.1034768</x:f>
        <x:v>0</x:v>
      </x:c>
      <x:c r="I13637" s="31" t="n">
        <x:f>IF(O13637&gt;0,O13637,D13637)*F13637/1000000/31.1034768</x:f>
        <x:v>0.07139329241429596</x:v>
      </x:c>
      <x:c r="J13637" s="31" t="n">
        <x:f>IF(O13637&gt;0,O13637,D13637)*G13637/1000000/31.1034768</x:f>
        <x:v>0.013369418395136279</x:v>
      </x:c>
      <x:c r="K13637" s="32" t="n">
        <x:f>H13637*$B$4*$H$4+I13637*$D$4*$J$4+J13637*$F$4*$L$4</x:f>
        <x:v>185</x:v>
      </x:c>
      <x:c r="L13637" s="29" t="str">
        <x:v>ppm niko 2028</x:v>
      </x:c>
      <x:c r="M13637" s="39" t="str">
        <x:v>MERCEDES KT 0154//A 203 490 04 14//2314394 V02//VE 216522 C//HE 214722 C//EBERSPÄCHER</x:v>
      </x:c>
      <x:c r="N13637" s="58" t="n">
        <x:v>185</x:v>
      </x:c>
      <x:c r="O13637" s="59" t="n">
        <x:v>930.2805254644618</x:v>
      </x:c>
      <x:c r="P13637" s="60" t="str">
        <x:v>Calibrated to live price</x:v>
      </x:c>
      <x:c r="Q13637" s="61" t="n">
        <x:f>IF(N13637="","",K13637-N13637)</x:f>
        <x:v>0</x:v>
      </x:c>
    </x:row>
    <x:row r="13638">
      <x:c r="A13638" s="37" t="str">
        <x:v>KT 0158</x:v>
      </x:c>
      <x:c r="B13638" s="37" t="str">
        <x:v>KT0158</x:v>
      </x:c>
      <x:c r="C13638" s="29" t="str">
        <x:v>MERCEDES</x:v>
      </x:c>
      <x:c r="D13638" s="30" t="n">
        <x:v>1350</x:v>
      </x:c>
      <x:c r="E13638" s="30" t="n">
        <x:v>223</x:v>
      </x:c>
      <x:c r="F13638" s="30" t="n">
        <x:v>2979</x:v>
      </x:c>
      <x:c r="G13638" s="30" t="n">
        <x:v>154</x:v>
      </x:c>
      <x:c r="H13638" s="31" t="n">
        <x:f>IF(O13638&gt;0,O13638,D13638)*E13638/1000000/31.1034768</x:f>
        <x:v>0.010015545940141497</x:v>
      </x:c>
      <x:c r="I13638" s="31" t="n">
        <x:f>IF(O13638&gt;0,O13638,D13638)*F13638/1000000/31.1034768</x:f>
        <x:v>0.13379511818691264</x:v>
      </x:c>
      <x:c r="J13638" s="31" t="n">
        <x:f>IF(O13638&gt;0,O13638,D13638)*G13638/1000000/31.1034768</x:f>
        <x:v>0.006916565357765876</x:v>
      </x:c>
      <x:c r="K13638" s="32" t="n">
        <x:f>H13638*$B$4*$H$4+I13638*$D$4*$J$4+J13638*$F$4*$L$4</x:f>
        <x:v>220.00000000000006</x:v>
      </x:c>
      <x:c r="L13638" s="29" t="str">
        <x:v>ppm niko 2028</x:v>
      </x:c>
      <x:c r="M13638" s="39" t="str">
        <x:v>MBKH19V / MBKH19H / 15330 / CEES / 01 M001 / 3 + 90 30 / F: 1431</x:v>
      </x:c>
      <x:c r="N13638" s="58" t="n">
        <x:v>220</x:v>
      </x:c>
      <x:c r="O13638" s="59" t="n">
        <x:v>1396.9430528633418</x:v>
      </x:c>
      <x:c r="P13638" s="60" t="str">
        <x:v>Calibrated to live price</x:v>
      </x:c>
      <x:c r="Q13638" s="61" t="n">
        <x:f>IF(N13638="","",K13638-N13638)</x:f>
        <x:v>5.684341886080802e-14</x:v>
      </x:c>
    </x:row>
    <x:row r="13639">
      <x:c r="A13639" s="37" t="str">
        <x:v>KT 0161</x:v>
      </x:c>
      <x:c r="B13639" s="37" t="str">
        <x:v>KT0161</x:v>
      </x:c>
      <x:c r="C13639" s="29" t="str">
        <x:v>Mercedes Benz</x:v>
      </x:c>
      <x:c r="D13639" s="30" t="n">
        <x:v>950</x:v>
      </x:c>
      <x:c r="E13639" s="30" t="n">
        <x:v>32</x:v>
      </x:c>
      <x:c r="F13639" s="30" t="n">
        <x:v>2078</x:v>
      </x:c>
      <x:c r="G13639" s="30" t="n">
        <x:v>212</x:v>
      </x:c>
      <x:c r="H13639" s="31" t="n">
        <x:f>IF(O13639&gt;0,O13639,D13639)*E13639/1000000/31.1034768</x:f>
        <x:v>0.0014550235131602035</x:v>
      </x:c>
      <x:c r="I13639" s="31" t="n">
        <x:f>IF(O13639&gt;0,O13639,D13639)*F13639/1000000/31.1034768</x:f>
        <x:v>0.09448558938584072</x:v>
      </x:c>
      <x:c r="J13639" s="31" t="n">
        <x:f>IF(O13639&gt;0,O13639,D13639)*G13639/1000000/31.1034768</x:f>
        <x:v>0.009639530774686348</x:v>
      </x:c>
      <x:c r="K13639" s="32" t="n">
        <x:f>H13639*$B$4*$H$4+I13639*$D$4*$J$4+J13639*$F$4*$L$4</x:f>
        <x:v>184</x:v>
      </x:c>
      <x:c r="L13639" s="29" t="str">
        <x:v>ppm niko 2028</x:v>
      </x:c>
      <x:c r="M13639" s="39" t="str">
        <x:v>Mercedes KT 0161//A 168 490 09 14//1107661//LAT//10M99 8901</x:v>
      </x:c>
      <x:c r="N13639" s="58" t="n">
        <x:v>184</x:v>
      </x:c>
      <x:c r="O13639" s="59" t="n">
        <x:v>1414.2590651572775</x:v>
      </x:c>
      <x:c r="P13639" s="60" t="str">
        <x:v>Calibrated to live price</x:v>
      </x:c>
      <x:c r="Q13639" s="61" t="n">
        <x:f>IF(N13639="","",K13639-N13639)</x:f>
        <x:v>0</x:v>
      </x:c>
    </x:row>
    <x:row r="13640">
      <x:c r="A13640" s="37" t="str">
        <x:v>KT 0167</x:v>
      </x:c>
      <x:c r="B13640" s="37" t="str">
        <x:v>KT0167</x:v>
      </x:c>
      <x:c r="C13640" s="29" t="str">
        <x:v>MERCEDES</x:v>
      </x:c>
      <x:c r="D13640" s="30" t="n">
        <x:v>540</x:v>
      </x:c>
      <x:c r="E13640" s="30" t="n">
        <x:v>0</x:v>
      </x:c>
      <x:c r="F13640" s="30" t="n">
        <x:v>1974</x:v>
      </x:c>
      <x:c r="G13640" s="30" t="n">
        <x:v>336</x:v>
      </x:c>
      <x:c r="H13640" s="31" t="n">
        <x:f>IF(O13640&gt;0,O13640,D13640)*E13640/1000000/31.1034768</x:f>
        <x:v>0</x:v>
      </x:c>
      <x:c r="I13640" s="31" t="n">
        <x:f>IF(O13640&gt;0,O13640,D13640)*F13640/1000000/31.1034768</x:f>
        <x:v>0.03417737956109596</x:v>
      </x:c>
      <x:c r="J13640" s="31" t="n">
        <x:f>IF(O13640&gt;0,O13640,D13640)*G13640/1000000/31.1034768</x:f>
        <x:v>0.005817426308271653</x:v>
      </x:c>
      <x:c r="K13640" s="32" t="n">
        <x:f>H13640*$B$4*$H$4+I13640*$D$4*$J$4+J13640*$F$4*$L$4</x:f>
        <x:v>84</x:v>
      </x:c>
      <x:c r="L13640" s="29" t="str">
        <x:v>ppm niko 2028</x:v>
      </x:c>
      <x:c r="M13640" s="39" t="str">
        <x:v>A203 490 04 14 / 05 / H</x:v>
      </x:c>
      <x:c r="N13640" s="58" t="n">
        <x:v>84</x:v>
      </x:c>
      <x:c r="O13640" s="59" t="n">
        <x:v>538.5184054018958</x:v>
      </x:c>
      <x:c r="P13640" s="60" t="str">
        <x:v>Calibrated to live price</x:v>
      </x:c>
      <x:c r="Q13640" s="61" t="n">
        <x:f>IF(N13640="","",K13640-N13640)</x:f>
        <x:v>0</x:v>
      </x:c>
    </x:row>
    <x:row r="13641">
      <x:c r="A13641" s="37" t="str">
        <x:v>KT 0169</x:v>
      </x:c>
      <x:c r="B13641" s="37" t="str">
        <x:v>KT0169</x:v>
      </x:c>
      <x:c r="C13641" s="29" t="str">
        <x:v>Mercedes Benz</x:v>
      </x:c>
      <x:c r="D13641" s="30" t="n">
        <x:v>640</x:v>
      </x:c>
      <x:c r="E13641" s="30" t="n">
        <x:v>0</x:v>
      </x:c>
      <x:c r="F13641" s="30" t="n">
        <x:v>1908</x:v>
      </x:c>
      <x:c r="G13641" s="30" t="n">
        <x:v>343</x:v>
      </x:c>
      <x:c r="H13641" s="31" t="n">
        <x:f>IF(O13641&gt;0,O13641,D13641)*E13641/1000000/31.1034768</x:f>
        <x:v>0</x:v>
      </x:c>
      <x:c r="I13641" s="31" t="n">
        <x:f>IF(O13641&gt;0,O13641,D13641)*F13641/1000000/31.1034768</x:f>
        <x:v>0.04461827866867818</x:v>
      </x:c>
      <x:c r="J13641" s="31" t="n">
        <x:f>IF(O13641&gt;0,O13641,D13641)*G13641/1000000/31.1034768</x:f>
        <x:v>0.008021000829851476</x:v>
      </x:c>
      <x:c r="K13641" s="32" t="n">
        <x:f>H13641*$B$4*$H$4+I13641*$D$4*$J$4+J13641*$F$4*$L$4</x:f>
        <x:v>113.00000000000003</x:v>
      </x:c>
      <x:c r="L13641" s="29" t="str">
        <x:v>ppm niko 2028</x:v>
      </x:c>
      <x:c r="M13641" s="39" t="str">
        <x:v>MERCEDES KT 0169//A 220 490 22 14//222 8105 006/007//07 00//11048//ZEUNA STÄRKER</x:v>
      </x:c>
      <x:c r="N13641" s="58" t="n">
        <x:v>113</x:v>
      </x:c>
      <x:c r="O13641" s="59" t="n">
        <x:v>727.3498927815339</x:v>
      </x:c>
      <x:c r="P13641" s="60" t="str">
        <x:v>Calibrated to live price</x:v>
      </x:c>
      <x:c r="Q13641" s="61" t="n">
        <x:f>IF(N13641="","",K13641-N13641)</x:f>
        <x:v>2.842170943040401e-14</x:v>
      </x:c>
    </x:row>
    <x:row r="13642">
      <x:c r="A13642" s="37" t="str">
        <x:v>KT 0171</x:v>
      </x:c>
      <x:c r="B13642" s="37" t="str">
        <x:v>KT0171</x:v>
      </x:c>
      <x:c r="C13642" s="29" t="str">
        <x:v>MERCEDES</x:v>
      </x:c>
      <x:c r="D13642" s="30" t="n">
        <x:v>0.62</x:v>
      </x:c>
      <x:c r="E13642" s="30" t="n">
        <x:v>232</x:v>
      </x:c>
      <x:c r="F13642" s="30" t="n">
        <x:v>1538</x:v>
      </x:c>
      <x:c r="G13642" s="30" t="n">
        <x:v>299</x:v>
      </x:c>
      <x:c r="H13642" s="31" t="n">
        <x:f>IF(O13642&gt;0,O13642,D13642)*E13642/1000000/31.1034768</x:f>
        <x:v>0.004612346883909651</x:v>
      </x:c>
      <x:c r="I13642" s="31" t="n">
        <x:f>IF(O13642&gt;0,O13642,D13642)*F13642/1000000/31.1034768</x:f>
        <x:v>0.030576678911435534</x:v>
      </x:c>
      <x:c r="J13642" s="31" t="n">
        <x:f>IF(O13642&gt;0,O13642,D13642)*G13642/1000000/31.1034768</x:f>
        <x:v>0.005944360854693903</x:v>
      </x:c>
      <x:c r="K13642" s="32" t="n">
        <x:f>H13642*$B$4*$H$4+I13642*$D$4*$J$4+J13642*$F$4*$L$4</x:f>
        <x:v>88</x:v>
      </x:c>
      <x:c r="L13642" s="29" t="str">
        <x:v>ppm niko 2028</x:v>
      </x:c>
      <x:c r="M13642" s="39" t="str">
        <x:v>A20949029/3014 / H</x:v>
      </x:c>
      <x:c r="N13642" s="58" t="n">
        <x:v>88</x:v>
      </x:c>
      <x:c r="O13642" s="59" t="n">
        <x:v>618.3621736949833</x:v>
      </x:c>
      <x:c r="P13642" s="60" t="str">
        <x:v>Calibrated to live price</x:v>
      </x:c>
      <x:c r="Q13642" s="61" t="n">
        <x:f>IF(N13642="","",K13642-N13642)</x:f>
        <x:v>0</x:v>
      </x:c>
    </x:row>
    <x:row r="13643">
      <x:c r="A13643" s="37" t="str">
        <x:v>KT 0178</x:v>
      </x:c>
      <x:c r="B13643" s="37" t="str">
        <x:v>KT0178</x:v>
      </x:c>
      <x:c r="C13643" s="29" t="str">
        <x:v>Mercedes Benz</x:v>
      </x:c>
      <x:c r="D13643" s="30" t="n">
        <x:v>700</x:v>
      </x:c>
      <x:c r="E13643" s="30" t="n">
        <x:v>277</x:v>
      </x:c>
      <x:c r="F13643" s="30" t="n">
        <x:v>1751</x:v>
      </x:c>
      <x:c r="G13643" s="30" t="n">
        <x:v>376</x:v>
      </x:c>
      <x:c r="H13643" s="31" t="n">
        <x:f>IF(O13643&gt;0,O13643,D13643)*E13643/1000000/31.1034768</x:f>
        <x:v>0.006227325481732523</x:v>
      </x:c>
      <x:c r="I13643" s="31" t="n">
        <x:f>IF(O13643&gt;0,O13643,D13643)*F13643/1000000/31.1034768</x:f>
        <x:v>0.03936479031954386</x:v>
      </x:c>
      <x:c r="J13643" s="31" t="n">
        <x:f>IF(O13643&gt;0,O13643,D13643)*G13643/1000000/31.1034768</x:f>
        <x:v>0.008452976105167613</x:v>
      </x:c>
      <x:c r="K13643" s="32" t="n">
        <x:f>H13643*$B$4*$H$4+I13643*$D$4*$J$4+J13643*$F$4*$L$4</x:f>
        <x:v>120.00000000000003</x:v>
      </x:c>
      <x:c r="L13643" s="29" t="str">
        <x:v>ppm niko 2028</x:v>
      </x:c>
      <x:c r="M13643" s="39" t="str">
        <x:v>KT 0178//A 220 490 26 14//222 8107 006/007//07 00//400 192 0002</x:v>
      </x:c>
      <x:c r="N13643" s="58" t="n">
        <x:v>120</x:v>
      </x:c>
      <x:c r="O13643" s="59" t="n">
        <x:v>699.2471972820085</x:v>
      </x:c>
      <x:c r="P13643" s="60" t="str">
        <x:v>Calibrated to live price</x:v>
      </x:c>
      <x:c r="Q13643" s="61" t="n">
        <x:f>IF(N13643="","",K13643-N13643)</x:f>
        <x:v>2.842170943040401e-14</x:v>
      </x:c>
    </x:row>
    <x:row r="13644">
      <x:c r="A13644" s="37" t="str">
        <x:v>KT 0179</x:v>
      </x:c>
      <x:c r="B13644" s="37" t="str">
        <x:v>KT0179</x:v>
      </x:c>
      <x:c r="C13644" s="29" t="str">
        <x:v>Mercedes Benz</x:v>
      </x:c>
      <x:c r="D13644" s="30" t="n">
        <x:v>1000</x:v>
      </x:c>
      <x:c r="E13644" s="30" t="n">
        <x:v>47</x:v>
      </x:c>
      <x:c r="F13644" s="30" t="n">
        <x:v>4156</x:v>
      </x:c>
      <x:c r="G13644" s="30" t="n">
        <x:v>401</x:v>
      </x:c>
      <x:c r="H13644" s="31" t="n">
        <x:f>IF(O13644&gt;0,O13644,D13644)*E13644/1000000/31.1034768</x:f>
        <x:v>0.001513583966000781</x:v>
      </x:c>
      <x:c r="I13644" s="31" t="n">
        <x:f>IF(O13644&gt;0,O13644,D13644)*F13644/1000000/31.1034768</x:f>
        <x:v>0.1338394672914733</x:v>
      </x:c>
      <x:c r="J13644" s="31" t="n">
        <x:f>IF(O13644&gt;0,O13644,D13644)*G13644/1000000/31.1034768</x:f>
        <x:v>0.012913769582261984</x:v>
      </x:c>
      <x:c r="K13644" s="32" t="n">
        <x:f>H13644*$B$4*$H$4+I13644*$D$4*$J$4+J13644*$F$4*$L$4</x:f>
        <x:v>254</x:v>
      </x:c>
      <x:c r="L13644" s="29" t="str">
        <x:v>ppm niko 2028</x:v>
      </x:c>
      <x:c r="M13644" s="39" t="str">
        <x:v>Mercedes KT 0179//A 168 490 16 14//11107661//LAT//02M01 12795 SO393</x:v>
      </x:c>
      <x:c r="N13644" s="58" t="n">
        <x:v>254</x:v>
      </x:c>
      <x:c r="O13644" s="59" t="n">
        <x:v>1001.6536972629209</x:v>
      </x:c>
      <x:c r="P13644" s="60" t="str">
        <x:v>Calibrated to live price</x:v>
      </x:c>
      <x:c r="Q13644" s="61" t="n">
        <x:f>IF(N13644="","",K13644-N13644)</x:f>
        <x:v>0</x:v>
      </x:c>
    </x:row>
    <x:row r="13645">
      <x:c r="A13645" s="37" t="str">
        <x:v>KT 0180</x:v>
      </x:c>
      <x:c r="B13645" s="37" t="str">
        <x:v>KT0180</x:v>
      </x:c>
      <x:c r="C13645" s="29" t="str">
        <x:v>Mercedes Benz</x:v>
      </x:c>
      <x:c r="D13645" s="30" t="n">
        <x:v>1540</x:v>
      </x:c>
      <x:c r="E13645" s="30" t="n">
        <x:v>0</x:v>
      </x:c>
      <x:c r="F13645" s="30" t="n">
        <x:v>2332</x:v>
      </x:c>
      <x:c r="G13645" s="30" t="n">
        <x:v>444</x:v>
      </x:c>
      <x:c r="H13645" s="31" t="n">
        <x:f>IF(O13645&gt;0,O13645,D13645)*E13645/1000000/31.1034768</x:f>
        <x:v>0</x:v>
      </x:c>
      <x:c r="I13645" s="31" t="n">
        <x:f>IF(O13645&gt;0,O13645,D13645)*F13645/1000000/31.1034768</x:f>
        <x:v>0.08601611142258551</x:v>
      </x:c>
      <x:c r="J13645" s="31" t="n">
        <x:f>IF(O13645&gt;0,O13645,D13645)*G13645/1000000/31.1034768</x:f>
        <x:v>0.016376995485260705</x:v>
      </x:c>
      <x:c r="K13645" s="32" t="n">
        <x:f>H13645*$B$4*$H$4+I13645*$D$4*$J$4+J13645*$F$4*$L$4</x:f>
        <x:v>225.00000000000006</x:v>
      </x:c>
      <x:c r="L13645" s="29" t="str">
        <x:v>ppm niko 2028</x:v>
      </x:c>
      <x:c r="M13645" s="39" t="str">
        <x:v>KT 0180//A 203 490 36 14//2379935//Eberspächer//E 4002620016//X00</x:v>
      </x:c>
      <x:c r="N13645" s="58" t="n">
        <x:v>225</x:v>
      </x:c>
      <x:c r="O13645" s="59" t="n">
        <x:v>1147.2556286700699</x:v>
      </x:c>
      <x:c r="P13645" s="60" t="str">
        <x:v>Calibrated to live price</x:v>
      </x:c>
      <x:c r="Q13645" s="61" t="n">
        <x:f>IF(N13645="","",K13645-N13645)</x:f>
        <x:v>5.684341886080802e-14</x:v>
      </x:c>
    </x:row>
    <x:row r="13646">
      <x:c r="A13646" s="37" t="str">
        <x:v>KT 0181</x:v>
      </x:c>
      <x:c r="B13646" s="37" t="str">
        <x:v>KT0181</x:v>
      </x:c>
      <x:c r="C13646" s="29" t="str">
        <x:v>Mercedes Benz</x:v>
      </x:c>
      <x:c r="D13646" s="30" t="n">
        <x:v>1860</x:v>
      </x:c>
      <x:c r="E13646" s="30" t="n">
        <x:v>0</x:v>
      </x:c>
      <x:c r="F13646" s="30" t="n">
        <x:v>2984</x:v>
      </x:c>
      <x:c r="G13646" s="30" t="n">
        <x:v>412</x:v>
      </x:c>
      <x:c r="H13646" s="31" t="n">
        <x:f>IF(O13646&gt;0,O13646,D13646)*E13646/1000000/31.1034768</x:f>
        <x:v>0</x:v>
      </x:c>
      <x:c r="I13646" s="31" t="n">
        <x:f>IF(O13646&gt;0,O13646,D13646)*F13646/1000000/31.1034768</x:f>
        <x:v>0.15638557730868788</x:v>
      </x:c>
      <x:c r="J13646" s="31" t="n">
        <x:f>IF(O13646&gt;0,O13646,D13646)*G13646/1000000/31.1034768</x:f>
        <x:v>0.02159211053993948</x:v>
      </x:c>
      <x:c r="K13646" s="32" t="n">
        <x:f>H13646*$B$4*$H$4+I13646*$D$4*$J$4+J13646*$F$4*$L$4</x:f>
        <x:v>345</x:v>
      </x:c>
      <x:c r="L13646" s="29" t="str">
        <x:v>ppm niko 2028</x:v>
      </x:c>
      <x:c r="M13646" s="39" t="str">
        <x:v>MERCEDES KT 0181//A203 490 20 14//237 9999 III 01//VE 109521 C//HE 109422 C//EBERSPÄCHER</x:v>
      </x:c>
      <x:c r="N13646" s="58" t="n">
        <x:v>345</x:v>
      </x:c>
      <x:c r="O13646" s="59" t="n">
        <x:v>1630.0721098107842</x:v>
      </x:c>
      <x:c r="P13646" s="60" t="str">
        <x:v>Calibrated to live price</x:v>
      </x:c>
      <x:c r="Q13646" s="61" t="n">
        <x:f>IF(N13646="","",K13646-N13646)</x:f>
        <x:v>0</x:v>
      </x:c>
    </x:row>
    <x:row r="13647">
      <x:c r="A13647" s="37" t="str">
        <x:v>KT 0182</x:v>
      </x:c>
      <x:c r="B13647" s="37" t="str">
        <x:v>KT0182</x:v>
      </x:c>
      <x:c r="C13647" s="29" t="str">
        <x:v>Mercedes Benz</x:v>
      </x:c>
      <x:c r="D13647" s="30" t="n">
        <x:v>500</x:v>
      </x:c>
      <x:c r="E13647" s="30" t="n">
        <x:v>57</x:v>
      </x:c>
      <x:c r="F13647" s="30" t="n">
        <x:v>2387</x:v>
      </x:c>
      <x:c r="G13647" s="30" t="n">
        <x:v>163</x:v>
      </x:c>
      <x:c r="H13647" s="31" t="n">
        <x:f>IF(O13647&gt;0,O13647,D13647)*E13647/1000000/31.1034768</x:f>
        <x:v>0.001238862647031583</x:v>
      </x:c>
      <x:c r="I13647" s="31" t="n">
        <x:f>IF(O13647&gt;0,O13647,D13647)*F13647/1000000/31.1034768</x:f>
        <x:v>0.051880090148498044</x:v>
      </x:c>
      <x:c r="J13647" s="31" t="n">
        <x:f>IF(O13647&gt;0,O13647,D13647)*G13647/1000000/31.1034768</x:f>
        <x:v>0.003542712481862246</x:v>
      </x:c>
      <x:c r="K13647" s="32" t="n">
        <x:f>H13647*$B$4*$H$4+I13647*$D$4*$J$4+J13647*$F$4*$L$4</x:f>
        <x:v>88</x:v>
      </x:c>
      <x:c r="L13647" s="29" t="str">
        <x:v>ppm niko 2028</x:v>
      </x:c>
      <x:c r="M13647" s="39" t="str">
        <x:v>MERCEDES BENZ KT 0182//163 490 4214//16337//CEES//00M012//MBXA 11 V</x:v>
      </x:c>
      <x:c r="N13647" s="58" t="n">
        <x:v>88</x:v>
      </x:c>
      <x:c r="O13647" s="59" t="n">
        <x:v>676.0164140409373</x:v>
      </x:c>
      <x:c r="P13647" s="60" t="str">
        <x:v>Calibrated to live price</x:v>
      </x:c>
      <x:c r="Q13647" s="61" t="n">
        <x:f>IF(N13647="","",K13647-N13647)</x:f>
        <x:v>0</x:v>
      </x:c>
    </x:row>
    <x:row r="13648">
      <x:c r="A13648" s="37" t="str">
        <x:v>KT 0184</x:v>
      </x:c>
      <x:c r="B13648" s="37" t="str">
        <x:v>KT0184</x:v>
      </x:c>
      <x:c r="C13648" s="29" t="str">
        <x:v>MERCEDES</x:v>
      </x:c>
      <x:c r="D13648" s="30" t="n">
        <x:v>1200</x:v>
      </x:c>
      <x:c r="E13648" s="30" t="n">
        <x:v>0</x:v>
      </x:c>
      <x:c r="F13648" s="30" t="n">
        <x:v>1881</x:v>
      </x:c>
      <x:c r="G13648" s="30" t="n">
        <x:v>329</x:v>
      </x:c>
      <x:c r="H13648" s="31" t="n">
        <x:f>IF(O13648&gt;0,O13648,D13648)*E13648/1000000/31.1034768</x:f>
        <x:v>0</x:v>
      </x:c>
      <x:c r="I13648" s="31" t="n">
        <x:f>IF(O13648&gt;0,O13648,D13648)*F13648/1000000/31.1034768</x:f>
        <x:v>0.05973089353703331</x:v>
      </x:c>
      <x:c r="J13648" s="31" t="n">
        <x:f>IF(O13648&gt;0,O13648,D13648)*G13648/1000000/31.1034768</x:f>
        <x:v>0.010447349268306198</x:v>
      </x:c>
      <x:c r="K13648" s="32" t="n">
        <x:f>H13648*$B$4*$H$4+I13648*$D$4*$J$4+J13648*$F$4*$L$4</x:f>
        <x:v>149</x:v>
      </x:c>
      <x:c r="L13648" s="29" t="str">
        <x:v>ppm niko 2028</x:v>
      </x:c>
      <x:c r="M13648" s="39" t="str">
        <x:v>1634904614 / H</x:v>
      </x:c>
      <x:c r="N13648" s="58" t="n">
        <x:v>149</x:v>
      </x:c>
      <x:c r="O13648" s="59" t="n">
        <x:v>987.686582335133</x:v>
      </x:c>
      <x:c r="P13648" s="60" t="str">
        <x:v>Calibrated to live price</x:v>
      </x:c>
      <x:c r="Q13648" s="61" t="n">
        <x:f>IF(N13648="","",K13648-N13648)</x:f>
        <x:v>0</x:v>
      </x:c>
    </x:row>
    <x:row r="13649">
      <x:c r="A13649" s="37" t="str">
        <x:v>KT 0189</x:v>
      </x:c>
      <x:c r="B13649" s="37" t="str">
        <x:v>KT0189</x:v>
      </x:c>
      <x:c r="C13649" s="29" t="str">
        <x:v>MERCEDES</x:v>
      </x:c>
      <x:c r="D13649" s="30" t="n">
        <x:v>860</x:v>
      </x:c>
      <x:c r="E13649" s="30" t="n">
        <x:v>73</x:v>
      </x:c>
      <x:c r="F13649" s="30" t="n">
        <x:v>2780</x:v>
      </x:c>
      <x:c r="G13649" s="30" t="n">
        <x:v>648</x:v>
      </x:c>
      <x:c r="H13649" s="31" t="n">
        <x:f>IF(O13649&gt;0,O13649,D13649)*E13649/1000000/31.1034768</x:f>
        <x:v>0.001554306913363719</x:v>
      </x:c>
      <x:c r="I13649" s="31" t="n">
        <x:f>IF(O13649&gt;0,O13649,D13649)*F13649/1000000/31.1034768</x:f>
        <x:v>0.059191413960974514</x:v>
      </x:c>
      <x:c r="J13649" s="31" t="n">
        <x:f>IF(O13649&gt;0,O13649,D13649)*G13649/1000000/31.1034768</x:f>
        <x:v>0.013797135340543698</x:v>
      </x:c>
      <x:c r="K13649" s="32" t="n">
        <x:f>H13649*$B$4*$H$4+I13649*$D$4*$J$4+J13649*$F$4*$L$4</x:f>
        <x:v>176.99999999999997</x:v>
      </x:c>
      <x:c r="L13649" s="29" t="str">
        <x:v>ppm niko 2028</x:v>
      </x:c>
      <x:c r="M13649" s="39" t="str">
        <x:v>112329661 / SU DUSLE / H/LG</x:v>
      </x:c>
      <x:c r="N13649" s="58" t="n">
        <x:v>177</x:v>
      </x:c>
      <x:c r="O13649" s="59" t="n">
        <x:v>662.2513564368226</x:v>
      </x:c>
      <x:c r="P13649" s="60" t="str">
        <x:v>Calibrated to live price</x:v>
      </x:c>
      <x:c r="Q13649" s="61" t="n">
        <x:f>IF(N13649="","",K13649-N13649)</x:f>
        <x:v>-2.842170943040401e-14</x:v>
      </x:c>
    </x:row>
    <x:row r="13650">
      <x:c r="A13650" s="37" t="str">
        <x:v>KT 0208</x:v>
      </x:c>
      <x:c r="B13650" s="37" t="str">
        <x:v>KT0208</x:v>
      </x:c>
      <x:c r="C13650" s="29" t="str">
        <x:v>Mercedes Benz</x:v>
      </x:c>
      <x:c r="D13650" s="30" t="n">
        <x:v>1000</x:v>
      </x:c>
      <x:c r="E13650" s="30" t="n">
        <x:v>2778</x:v>
      </x:c>
      <x:c r="F13650" s="30" t="n">
        <x:v>0</x:v>
      </x:c>
      <x:c r="G13650" s="30" t="n">
        <x:v>652</x:v>
      </x:c>
      <x:c r="H13650" s="31" t="n">
        <x:f>IF(O13650&gt;0,O13650,D13650)*E13650/1000000/31.1034768</x:f>
        <x:v>0.13154337021003687</x:v>
      </x:c>
      <x:c r="I13650" s="31" t="n">
        <x:f>IF(O13650&gt;0,O13650,D13650)*F13650/1000000/31.1034768</x:f>
        <x:v>0</x:v>
      </x:c>
      <x:c r="J13650" s="31" t="n">
        <x:f>IF(O13650&gt;0,O13650,D13650)*G13650/1000000/31.1034768</x:f>
        <x:v>0.0308733899845011</x:v>
      </x:c>
      <x:c r="K13650" s="32" t="n">
        <x:f>H13650*$B$4*$H$4+I13650*$D$4*$J$4+J13650*$F$4*$L$4</x:f>
        <x:v>443</x:v>
      </x:c>
      <x:c r="L13650" s="29" t="str">
        <x:v>ppm niko 2028</x:v>
      </x:c>
      <x:c r="M13650" s="39" t="str">
        <x:v>MERCEDES KT 0208//A 212 490 18 14//BOYSEN 9-05994.52//MADE IN GERMANY</x:v>
      </x:c>
      <x:c r="N13650" s="58" t="n">
        <x:v>443</x:v>
      </x:c>
      <x:c r="O13650" s="59" t="n">
        <x:v>1472.806394356261</x:v>
      </x:c>
      <x:c r="P13650" s="60" t="str">
        <x:v>Calibrated to live price</x:v>
      </x:c>
      <x:c r="Q13650" s="61" t="n">
        <x:f>IF(N13650="","",K13650-N13650)</x:f>
        <x:v>0</x:v>
      </x:c>
    </x:row>
    <x:row r="13651">
      <x:c r="A13651" s="37" t="str">
        <x:v>KT 0214</x:v>
      </x:c>
      <x:c r="B13651" s="37" t="str">
        <x:v>KT0214</x:v>
      </x:c>
      <x:c r="C13651" s="29" t="str">
        <x:v>Mercedes Benz</x:v>
      </x:c>
      <x:c r="D13651" s="30" t="n">
        <x:v>800</x:v>
      </x:c>
      <x:c r="E13651" s="30" t="n">
        <x:v>853</x:v>
      </x:c>
      <x:c r="F13651" s="30" t="n">
        <x:v>0</x:v>
      </x:c>
      <x:c r="G13651" s="30" t="n">
        <x:v>421</x:v>
      </x:c>
      <x:c r="H13651" s="31" t="n">
        <x:f>IF(O13651&gt;0,O13651,D13651)*E13651/1000000/31.1034768</x:f>
        <x:v>0.017981232288461203</x:v>
      </x:c>
      <x:c r="I13651" s="31" t="n">
        <x:f>IF(O13651&gt;0,O13651,D13651)*F13651/1000000/31.1034768</x:f>
        <x:v>0</x:v>
      </x:c>
      <x:c r="J13651" s="31" t="n">
        <x:f>IF(O13651&gt;0,O13651,D13651)*G13651/1000000/31.1034768</x:f>
        <x:v>0.008874676193953303</x:v>
      </x:c>
      <x:c r="K13651" s="32" t="n">
        <x:f>H13651*$B$4*$H$4+I13651*$D$4*$J$4+J13651*$F$4*$L$4</x:f>
        <x:v>97</x:v>
      </x:c>
      <x:c r="L13651" s="29" t="str">
        <x:v>ppm niko 2028</x:v>
      </x:c>
      <x:c r="M13651" s="39" t="str">
        <x:v>KT 0214//A 209 490 3214//2310296 VI 03</x:v>
      </x:c>
      <x:c r="N13651" s="58" t="n">
        <x:v>97</x:v>
      </x:c>
      <x:c r="O13651" s="59" t="n">
        <x:v>655.6610097532989</x:v>
      </x:c>
      <x:c r="P13651" s="60" t="str">
        <x:v>Calibrated to live price</x:v>
      </x:c>
      <x:c r="Q13651" s="61" t="n">
        <x:f>IF(N13651="","",K13651-N13651)</x:f>
        <x:v>0</x:v>
      </x:c>
    </x:row>
    <x:row r="13652">
      <x:c r="A13652" s="37" t="str">
        <x:v>KT 0215</x:v>
      </x:c>
      <x:c r="B13652" s="37" t="str">
        <x:v>KT0215</x:v>
      </x:c>
      <x:c r="C13652" s="29" t="str">
        <x:v>Mercedes Benz</x:v>
      </x:c>
      <x:c r="D13652" s="30" t="n">
        <x:v>640</x:v>
      </x:c>
      <x:c r="E13652" s="30" t="n">
        <x:v>203</x:v>
      </x:c>
      <x:c r="F13652" s="30" t="n">
        <x:v>1726</x:v>
      </x:c>
      <x:c r="G13652" s="30" t="n">
        <x:v>337</x:v>
      </x:c>
      <x:c r="H13652" s="31" t="n">
        <x:f>IF(O13652&gt;0,O13652,D13652)*E13652/1000000/31.1034768</x:f>
        <x:v>0.004191942425450568</x:v>
      </x:c>
      <x:c r="I13652" s="31" t="n">
        <x:f>IF(O13652&gt;0,O13652,D13652)*F13652/1000000/31.1034768</x:f>
        <x:v>0.0356418355976733</x:v>
      </x:c>
      <x:c r="J13652" s="31" t="n">
        <x:f>IF(O13652&gt;0,O13652,D13652)*G13652/1000000/31.1034768</x:f>
        <x:v>0.006959037425501682</x:v>
      </x:c>
      <x:c r="K13652" s="32" t="n">
        <x:f>H13652*$B$4*$H$4+I13652*$D$4*$J$4+J13652*$F$4*$L$4</x:f>
        <x:v>101</x:v>
      </x:c>
      <x:c r="L13652" s="29" t="str">
        <x:v>ppm niko 2028</x:v>
      </x:c>
      <x:c r="M13652" s="39" t="str">
        <x:v>MERCEDES KT 0215//A 209 490 15 14//2310239//E4032250015//EBERSPÄCHER</x:v>
      </x:c>
      <x:c r="N13652" s="58" t="n">
        <x:v>101</x:v>
      </x:c>
      <x:c r="O13652" s="59" t="n">
        <x:v>642.2856353543717</x:v>
      </x:c>
      <x:c r="P13652" s="60" t="str">
        <x:v>Calibrated to live price</x:v>
      </x:c>
      <x:c r="Q13652" s="61" t="n">
        <x:f>IF(N13652="","",K13652-N13652)</x:f>
        <x:v>0</x:v>
      </x:c>
    </x:row>
    <x:row r="13653">
      <x:c r="A13653" s="37" t="str">
        <x:v>KT 0218</x:v>
      </x:c>
      <x:c r="B13653" s="37" t="str">
        <x:v>KT0218</x:v>
      </x:c>
      <x:c r="C13653" s="29" t="str">
        <x:v>MERCEDES</x:v>
      </x:c>
      <x:c r="D13653" s="30" t="n">
        <x:v>960</x:v>
      </x:c>
      <x:c r="E13653" s="30" t="n">
        <x:v>1113</x:v>
      </x:c>
      <x:c r="F13653" s="30" t="n">
        <x:v>0</x:v>
      </x:c>
      <x:c r="G13653" s="30" t="n">
        <x:v>450</x:v>
      </x:c>
      <x:c r="H13653" s="31" t="n">
        <x:f>IF(O13653&gt;0,O13653,D13653)*E13653/1000000/31.1034768</x:f>
        <x:v>0.027045628053015563</x:v>
      </x:c>
      <x:c r="I13653" s="31" t="n">
        <x:f>IF(O13653&gt;0,O13653,D13653)*F13653/1000000/31.1034768</x:f>
        <x:v>0</x:v>
      </x:c>
      <x:c r="J13653" s="31" t="n">
        <x:f>IF(O13653&gt;0,O13653,D13653)*G13653/1000000/31.1034768</x:f>
        <x:v>0.010934890048389042</x:v>
      </x:c>
      <x:c r="K13653" s="32" t="n">
        <x:f>H13653*$B$4*$H$4+I13653*$D$4*$J$4+J13653*$F$4*$L$4</x:f>
        <x:v>127</x:v>
      </x:c>
      <x:c r="L13653" s="29" t="str">
        <x:v>ppm niko 2028</x:v>
      </x:c>
      <x:c r="M13653" s="39" t="str">
        <x:v>1634906814</x:v>
      </x:c>
      <x:c r="N13653" s="58" t="n">
        <x:v>127</x:v>
      </x:c>
      <x:c r="O13653" s="59" t="n">
        <x:v>755.8068865124876</x:v>
      </x:c>
      <x:c r="P13653" s="60" t="str">
        <x:v>Calibrated to live price</x:v>
      </x:c>
      <x:c r="Q13653" s="61" t="n">
        <x:f>IF(N13653="","",K13653-N13653)</x:f>
        <x:v>0</x:v>
      </x:c>
    </x:row>
    <x:row r="13654">
      <x:c r="A13654" s="37" t="str">
        <x:v>KT 0220</x:v>
      </x:c>
      <x:c r="B13654" s="37" t="str">
        <x:v>KT0220</x:v>
      </x:c>
      <x:c r="C13654" s="29" t="str">
        <x:v>Mercedes Benz</x:v>
      </x:c>
      <x:c r="D13654" s="30" t="n">
        <x:v>540</x:v>
      </x:c>
      <x:c r="E13654" s="30" t="n">
        <x:v>274</x:v>
      </x:c>
      <x:c r="F13654" s="30" t="n">
        <x:v>2005</x:v>
      </x:c>
      <x:c r="G13654" s="30" t="n">
        <x:v>397</x:v>
      </x:c>
      <x:c r="H13654" s="31" t="n">
        <x:f>IF(O13654&gt;0,O13654,D13654)*E13654/1000000/31.1034768</x:f>
        <x:v>0.004737734411946008</x:v>
      </x:c>
      <x:c r="I13654" s="31" t="n">
        <x:f>IF(O13654&gt;0,O13654,D13654)*F13654/1000000/31.1034768</x:f>
        <x:v>0.03466845801442243</x:v>
      </x:c>
      <x:c r="J13654" s="31" t="n">
        <x:f>IF(O13654&gt;0,O13654,D13654)*G13654/1000000/31.1034768</x:f>
        <x:v>0.006864527596870676</x:v>
      </x:c>
      <x:c r="K13654" s="32" t="n">
        <x:f>H13654*$B$4*$H$4+I13654*$D$4*$J$4+J13654*$F$4*$L$4</x:f>
        <x:v>100.00000000000003</x:v>
      </x:c>
      <x:c r="L13654" s="29" t="str">
        <x:v>ppm niko 2028</x:v>
      </x:c>
      <x:c r="M13654" s="39" t="str">
        <x:v>MERCEDES KT 0220//A 230 490 14 14//222 7651 255//A 26-11-02//4022790012//ZEUNA STÄRKER</x:v>
      </x:c>
      <x:c r="N13654" s="58" t="n">
        <x:v>100</x:v>
      </x:c>
      <x:c r="O13654" s="59" t="n">
        <x:v>537.8102641114025</x:v>
      </x:c>
      <x:c r="P13654" s="60" t="str">
        <x:v>Calibrated to live price</x:v>
      </x:c>
      <x:c r="Q13654" s="61" t="n">
        <x:f>IF(N13654="","",K13654-N13654)</x:f>
        <x:v>2.842170943040401e-14</x:v>
      </x:c>
    </x:row>
    <x:row r="13655">
      <x:c r="A13655" s="37" t="str">
        <x:v>KT 0226</x:v>
      </x:c>
      <x:c r="B13655" s="37" t="str">
        <x:v>KT0226</x:v>
      </x:c>
      <x:c r="C13655" s="29" t="str">
        <x:v>Mercedes Benz</x:v>
      </x:c>
      <x:c r="D13655" s="30" t="n">
        <x:v>820</x:v>
      </x:c>
      <x:c r="E13655" s="30" t="n">
        <x:v>0</x:v>
      </x:c>
      <x:c r="F13655" s="30" t="n">
        <x:v>4386</x:v>
      </x:c>
      <x:c r="G13655" s="30" t="n">
        <x:v>445</x:v>
      </x:c>
      <x:c r="H13655" s="31" t="n">
        <x:f>IF(O13655&gt;0,O13655,D13655)*E13655/1000000/31.1034768</x:f>
        <x:v>0</x:v>
      </x:c>
      <x:c r="I13655" s="31" t="n">
        <x:f>IF(O13655&gt;0,O13655,D13655)*F13655/1000000/31.1034768</x:f>
        <x:v>0.11565961086166344</x:v>
      </x:c>
      <x:c r="J13655" s="31" t="n">
        <x:f>IF(O13655&gt;0,O13655,D13655)*G13655/1000000/31.1034768</x:f>
        <x:v>0.011734730240182453</x:v>
      </x:c>
      <x:c r="K13655" s="32" t="n">
        <x:f>H13655*$B$4*$H$4+I13655*$D$4*$J$4+J13655*$F$4*$L$4</x:f>
        <x:v>222</x:v>
      </x:c>
      <x:c r="L13655" s="29" t="str">
        <x:v>ppm niko 2028</x:v>
      </x:c>
      <x:c r="M13655" s="39" t="str">
        <x:v>MERCEDES KT 0226//000 9477 V 004//A 161 490 052//11 23 20 46 1000//V 03//FAURECIA</x:v>
      </x:c>
      <x:c r="N13655" s="58" t="n">
        <x:v>222</x:v>
      </x:c>
      <x:c r="O13655" s="59" t="n">
        <x:v>820.20429163994</x:v>
      </x:c>
      <x:c r="P13655" s="60" t="str">
        <x:v>Calibrated to live price</x:v>
      </x:c>
      <x:c r="Q13655" s="61" t="n">
        <x:f>IF(N13655="","",K13655-N13655)</x:f>
        <x:v>0</x:v>
      </x:c>
    </x:row>
    <x:row r="13656">
      <x:c r="A13656" s="37" t="str">
        <x:v>KT 0241</x:v>
      </x:c>
      <x:c r="B13656" s="37" t="str">
        <x:v>KT0241</x:v>
      </x:c>
      <x:c r="C13656" s="29" t="str">
        <x:v>Mercedes Benz</x:v>
      </x:c>
      <x:c r="D13656" s="30" t="n">
        <x:v>700</x:v>
      </x:c>
      <x:c r="E13656" s="30" t="n">
        <x:v>4766</x:v>
      </x:c>
      <x:c r="F13656" s="30" t="n">
        <x:v>0</x:v>
      </x:c>
      <x:c r="G13656" s="30" t="n">
        <x:v>0</x:v>
      </x:c>
      <x:c r="H13656" s="31" t="n">
        <x:f>IF(O13656&gt;0,O13656,D13656)*E13656/1000000/31.1034768</x:f>
        <x:v>0.09803921568627451</x:v>
      </x:c>
      <x:c r="I13656" s="31" t="n">
        <x:f>IF(O13656&gt;0,O13656,D13656)*F13656/1000000/31.1034768</x:f>
        <x:v>0</x:v>
      </x:c>
      <x:c r="J13656" s="31" t="n">
        <x:f>IF(O13656&gt;0,O13656,D13656)*G13656/1000000/31.1034768</x:f>
        <x:v>0</x:v>
      </x:c>
      <x:c r="K13656" s="32" t="n">
        <x:f>H13656*$B$4*$H$4+I13656*$D$4*$J$4+J13656*$F$4*$L$4</x:f>
        <x:v>150</x:v>
      </x:c>
      <x:c r="L13656" s="29" t="str">
        <x:v>ppm niko 2028</x:v>
      </x:c>
      <x:c r="M13656" s="39" t="str">
        <x:v>MERCEDES KT 0241//A 171 490 0414//11 23 2093 400 C//EBERSPÄCHER//H0000D26731//V 0000D26813//10-09-2005</x:v>
      </x:c>
      <x:c r="N13656" s="58" t="n">
        <x:v>150</x:v>
      </x:c>
      <x:c r="O13656" s="59" t="n">
        <x:v>639.8154575300535</x:v>
      </x:c>
      <x:c r="P13656" s="60" t="str">
        <x:v>Calibrated to live price</x:v>
      </x:c>
      <x:c r="Q13656" s="61" t="n">
        <x:f>IF(N13656="","",K13656-N13656)</x:f>
        <x:v>0</x:v>
      </x:c>
    </x:row>
    <x:row r="13657">
      <x:c r="A13657" s="37" t="str">
        <x:v>KT 0243</x:v>
      </x:c>
      <x:c r="B13657" s="37" t="str">
        <x:v>KT0243</x:v>
      </x:c>
      <x:c r="C13657" s="29" t="str">
        <x:v>Mercedes Benz</x:v>
      </x:c>
      <x:c r="D13657" s="30" t="n">
        <x:v>350</x:v>
      </x:c>
      <x:c r="E13657" s="30" t="n">
        <x:v>538</x:v>
      </x:c>
      <x:c r="F13657" s="30" t="n">
        <x:v>1585</x:v>
      </x:c>
      <x:c r="G13657" s="30" t="n">
        <x:v>494</x:v>
      </x:c>
      <x:c r="H13657" s="31" t="n">
        <x:f>IF(O13657&gt;0,O13657,D13657)*E13657/1000000/31.1034768</x:f>
        <x:v>0.006066152478613468</x:v>
      </x:c>
      <x:c r="I13657" s="31" t="n">
        <x:f>IF(O13657&gt;0,O13657,D13657)*F13657/1000000/31.1034768</x:f>
        <x:v>0.017871471521565704</x:v>
      </x:c>
      <x:c r="J13657" s="31" t="n">
        <x:f>IF(O13657&gt;0,O13657,D13657)*G13657/1000000/31.1034768</x:f>
        <x:v>0.005570035919024264</x:v>
      </x:c>
      <x:c r="K13657" s="32" t="n">
        <x:f>H13657*$B$4*$H$4+I13657*$D$4*$J$4+J13657*$F$4*$L$4</x:f>
        <x:v>73</x:v>
      </x:c>
      <x:c r="L13657" s="29" t="str">
        <x:v>ppm niko 2028</x:v>
      </x:c>
      <x:c r="M13657" s="39" t="str">
        <x:v>MERCEDES KT 0243//A 169 490 04 14//05 M 09//1713 N NU S2849</x:v>
      </x:c>
      <x:c r="N13657" s="58" t="n">
        <x:v>73</x:v>
      </x:c>
      <x:c r="O13657" s="59" t="n">
        <x:v>350.7034068472426</x:v>
      </x:c>
      <x:c r="P13657" s="60" t="str">
        <x:v>Calibrated to live price</x:v>
      </x:c>
      <x:c r="Q13657" s="61" t="n">
        <x:f>IF(N13657="","",K13657-N13657)</x:f>
        <x:v>0</x:v>
      </x:c>
    </x:row>
    <x:row r="13658">
      <x:c r="A13658" s="37" t="str">
        <x:v>KT 0244</x:v>
      </x:c>
      <x:c r="B13658" s="37" t="str">
        <x:v>KT0244</x:v>
      </x:c>
      <x:c r="C13658" s="29" t="str">
        <x:v>Mercedes Benz</x:v>
      </x:c>
      <x:c r="D13658" s="30" t="n">
        <x:v>1040</x:v>
      </x:c>
      <x:c r="E13658" s="30" t="n">
        <x:v>394</x:v>
      </x:c>
      <x:c r="F13658" s="30" t="n">
        <x:v>291</x:v>
      </x:c>
      <x:c r="G13658" s="30" t="n">
        <x:v>390</x:v>
      </x:c>
      <x:c r="H13658" s="31" t="n">
        <x:f>IF(O13658&gt;0,O13658,D13658)*E13658/1000000/31.1034768</x:f>
        <x:v>0.010285411638609953</x:v>
      </x:c>
      <x:c r="I13658" s="31" t="n">
        <x:f>IF(O13658&gt;0,O13658,D13658)*F13658/1000000/31.1034768</x:f>
        <x:v>0.007596585753389584</x:v>
      </x:c>
      <x:c r="J13658" s="31" t="n">
        <x:f>IF(O13658&gt;0,O13658,D13658)*G13658/1000000/31.1034768</x:f>
        <x:v>0.010180991215882949</x:v>
      </x:c>
      <x:c r="K13658" s="32" t="n">
        <x:f>H13658*$B$4*$H$4+I13658*$D$4*$J$4+J13658*$F$4*$L$4</x:f>
        <x:v>103.99999999999999</x:v>
      </x:c>
      <x:c r="L13658" s="29" t="str">
        <x:v>ppm niko 2028</x:v>
      </x:c>
      <x:c r="M13658" s="39" t="str">
        <x:v>MERCEDES KT 0244//A 169 490 06 14//12 M 05//2777 N//NU S 3004//11107561//FAURECIA</x:v>
      </x:c>
      <x:c r="N13658" s="58" t="n">
        <x:v>104</x:v>
      </x:c>
      <x:c r="O13658" s="59" t="n">
        <x:v>811.959548933895</x:v>
      </x:c>
      <x:c r="P13658" s="60" t="str">
        <x:v>Calibrated to live price</x:v>
      </x:c>
      <x:c r="Q13658" s="61" t="n">
        <x:f>IF(N13658="","",K13658-N13658)</x:f>
        <x:v>-1.4210854715202004e-14</x:v>
      </x:c>
    </x:row>
    <x:row r="13659">
      <x:c r="A13659" s="37" t="str">
        <x:v>KT 0249</x:v>
      </x:c>
      <x:c r="B13659" s="37" t="str">
        <x:v>KT0249</x:v>
      </x:c>
      <x:c r="C13659" s="29" t="str">
        <x:v>Mercedes Benz</x:v>
      </x:c>
      <x:c r="D13659" s="30" t="n">
        <x:v>1540</x:v>
      </x:c>
      <x:c r="E13659" s="30" t="n">
        <x:v>139</x:v>
      </x:c>
      <x:c r="F13659" s="30" t="n">
        <x:v>3249</x:v>
      </x:c>
      <x:c r="G13659" s="30" t="n">
        <x:v>432</x:v>
      </x:c>
      <x:c r="H13659" s="31" t="n">
        <x:f>IF(O13659&gt;0,O13659,D13659)*E13659/1000000/31.1034768</x:f>
        <x:v>0.0068825595436361395</x:v>
      </x:c>
      <x:c r="I13659" s="31" t="n">
        <x:f>IF(O13659&gt;0,O13659,D13659)*F13659/1000000/31.1034768</x:f>
        <x:v>0.16087363998038715</x:v>
      </x:c>
      <x:c r="J13659" s="31" t="n">
        <x:f>IF(O13659&gt;0,O13659,D13659)*G13659/1000000/31.1034768</x:f>
        <x:v>0.021390400883818793</x:v>
      </x:c>
      <x:c r="K13659" s="32" t="n">
        <x:f>H13659*$B$4*$H$4+I13659*$D$4*$J$4+J13659*$F$4*$L$4</x:f>
        <x:v>359</x:v>
      </x:c>
      <x:c r="L13659" s="29" t="str">
        <x:v>ppm niko 2028</x:v>
      </x:c>
      <x:c r="M13659" s="39" t="str">
        <x:v>MERCEDES KT 0249//A 221 490 34 14/33 14//22 8404 007/008//07 06//30297 N//30423 N//ZEUNA STÄRKER</x:v>
      </x:c>
      <x:c r="N13659" s="58" t="n">
        <x:v>359</x:v>
      </x:c>
      <x:c r="O13659" s="59" t="n">
        <x:v>1540.0829574827715</x:v>
      </x:c>
      <x:c r="P13659" s="60" t="str">
        <x:v>Calibrated to live price</x:v>
      </x:c>
      <x:c r="Q13659" s="61" t="n">
        <x:f>IF(N13659="","",K13659-N13659)</x:f>
        <x:v>0</x:v>
      </x:c>
    </x:row>
    <x:row r="13660">
      <x:c r="A13660" s="37" t="str">
        <x:v>KT 0250</x:v>
      </x:c>
      <x:c r="B13660" s="37" t="str">
        <x:v>KT0250</x:v>
      </x:c>
      <x:c r="C13660" s="29" t="str">
        <x:v>Mercedes Benz</x:v>
      </x:c>
      <x:c r="D13660" s="30" t="n">
        <x:v>420</x:v>
      </x:c>
      <x:c r="E13660" s="30" t="n">
        <x:v>526</x:v>
      </x:c>
      <x:c r="F13660" s="30" t="n">
        <x:v>1427</x:v>
      </x:c>
      <x:c r="G13660" s="30" t="n">
        <x:v>446</x:v>
      </x:c>
      <x:c r="H13660" s="31" t="n">
        <x:f>IF(O13660&gt;0,O13660,D13660)*E13660/1000000/31.1034768</x:f>
        <x:v>0.0067729127540202315</x:v>
      </x:c>
      <x:c r="I13660" s="31" t="n">
        <x:f>IF(O13660&gt;0,O13660,D13660)*F13660/1000000/31.1034768</x:f>
        <x:v>0.018374423003777316</x:v>
      </x:c>
      <x:c r="J13660" s="31" t="n">
        <x:f>IF(O13660&gt;0,O13660,D13660)*G13660/1000000/31.1034768</x:f>
        <x:v>0.005742811954929702</x:v>
      </x:c>
      <x:c r="K13660" s="32" t="n">
        <x:f>H13660*$B$4*$H$4+I13660*$D$4*$J$4+J13660*$F$4*$L$4</x:f>
        <x:v>76</x:v>
      </x:c>
      <x:c r="L13660" s="29" t="str">
        <x:v>ppm niko 2028</x:v>
      </x:c>
      <x:c r="M13660" s="39" t="str">
        <x:v>MERCEDES KT 0250//A 169 490 13 14//05 M 11//1971 N//NU S 2933//11107661//FAURECIA</x:v>
      </x:c>
      <x:c r="N13660" s="58" t="n">
        <x:v>76</x:v>
      </x:c>
      <x:c r="O13660" s="59" t="n">
        <x:v>400.49645382717176</x:v>
      </x:c>
      <x:c r="P13660" s="60" t="str">
        <x:v>Calibrated to live price</x:v>
      </x:c>
      <x:c r="Q13660" s="61" t="n">
        <x:f>IF(N13660="","",K13660-N13660)</x:f>
        <x:v>0</x:v>
      </x:c>
    </x:row>
    <x:row r="13661">
      <x:c r="A13661" s="37" t="str">
        <x:v>KT 0267</x:v>
      </x:c>
      <x:c r="B13661" s="37" t="str">
        <x:v>KT0267</x:v>
      </x:c>
      <x:c r="C13661" s="29" t="str">
        <x:v>Mercedes Benz</x:v>
      </x:c>
      <x:c r="D13661" s="30" t="n">
        <x:v>580</x:v>
      </x:c>
      <x:c r="E13661" s="30" t="n">
        <x:v>92</x:v>
      </x:c>
      <x:c r="F13661" s="30" t="n">
        <x:v>1428</x:v>
      </x:c>
      <x:c r="G13661" s="30" t="n">
        <x:v>480</x:v>
      </x:c>
      <x:c r="H13661" s="31" t="n">
        <x:f>IF(O13661&gt;0,O13661,D13661)*E13661/1000000/31.1034768</x:f>
        <x:v>0.0011864154342985218</x:v>
      </x:c>
      <x:c r="I13661" s="31" t="n">
        <x:f>IF(O13661&gt;0,O13661,D13661)*F13661/1000000/31.1034768</x:f>
        <x:v>0.018415230871503145</x:v>
      </x:c>
      <x:c r="J13661" s="31" t="n">
        <x:f>IF(O13661&gt;0,O13661,D13661)*G13661/1000000/31.1034768</x:f>
        <x:v>0.006189993570253157</x:v>
      </x:c>
      <x:c r="K13661" s="32" t="n">
        <x:f>H13661*$B$4*$H$4+I13661*$D$4*$J$4+J13661*$F$4*$L$4</x:f>
        <x:v>71</x:v>
      </x:c>
      <x:c r="L13661" s="29" t="str">
        <x:v>ppm niko 2028</x:v>
      </x:c>
      <x:c r="M13661" s="39" t="str">
        <x:v>KT 0267//A209 490 4614//23 406 32</x:v>
      </x:c>
      <x:c r="N13661" s="58" t="n">
        <x:v>71</x:v>
      </x:c>
      <x:c r="O13661" s="59" t="n">
        <x:v>401.104836259413</x:v>
      </x:c>
      <x:c r="P13661" s="60" t="str">
        <x:v>Calibrated to live price</x:v>
      </x:c>
      <x:c r="Q13661" s="61" t="n">
        <x:f>IF(N13661="","",K13661-N13661)</x:f>
        <x:v>0</x:v>
      </x:c>
    </x:row>
    <x:row r="13662">
      <x:c r="A13662" s="37" t="str">
        <x:v>KT 0268</x:v>
      </x:c>
      <x:c r="B13662" s="37" t="str">
        <x:v>KT0268</x:v>
      </x:c>
      <x:c r="C13662" s="29" t="str">
        <x:v>Mercedes Benz</x:v>
      </x:c>
      <x:c r="D13662" s="30" t="n">
        <x:v>800</x:v>
      </x:c>
      <x:c r="E13662" s="30" t="n">
        <x:v>103</x:v>
      </x:c>
      <x:c r="F13662" s="30" t="n">
        <x:v>399</x:v>
      </x:c>
      <x:c r="G13662" s="30" t="n">
        <x:v>379</x:v>
      </x:c>
      <x:c r="H13662" s="31" t="n">
        <x:f>IF(O13662&gt;0,O13662,D13662)*E13662/1000000/31.1034768</x:f>
        <x:v>0.002046146722122195</x:v>
      </x:c>
      <x:c r="I13662" s="31" t="n">
        <x:f>IF(O13662&gt;0,O13662,D13662)*F13662/1000000/31.1034768</x:f>
        <x:v>0.007926335360453939</x:v>
      </x:c>
      <x:c r="J13662" s="31" t="n">
        <x:f>IF(O13662&gt;0,O13662,D13662)*G13662/1000000/31.1034768</x:f>
        <x:v>0.007529025317323417</x:v>
      </x:c>
      <x:c r="K13662" s="32" t="n">
        <x:f>H13662*$B$4*$H$4+I13662*$D$4*$J$4+J13662*$F$4*$L$4</x:f>
        <x:v>70.99999999999999</x:v>
      </x:c>
      <x:c r="L13662" s="29" t="str">
        <x:v>ppm niko 2028</x:v>
      </x:c>
      <x:c r="M13662" s="39" t="str">
        <x:v>A 211 490 6336//2310237 07 M 09//Eberspächer 31 07 09// 933222 C</x:v>
      </x:c>
      <x:c r="N13662" s="58" t="n">
        <x:v>71</x:v>
      </x:c>
      <x:c r="O13662" s="59" t="n">
        <x:v>617.8861854458615</x:v>
      </x:c>
      <x:c r="P13662" s="60" t="str">
        <x:v>Calibrated to live price</x:v>
      </x:c>
      <x:c r="Q13662" s="61" t="n">
        <x:f>IF(N13662="","",K13662-N13662)</x:f>
        <x:v>-1.4210854715202004e-14</x:v>
      </x:c>
    </x:row>
    <x:row r="13663">
      <x:c r="A13663" s="37" t="str">
        <x:v>KT 0281</x:v>
      </x:c>
      <x:c r="B13663" s="37" t="str">
        <x:v>KT0281</x:v>
      </x:c>
      <x:c r="C13663" s="29" t="str">
        <x:v>MERCEDES</x:v>
      </x:c>
      <x:c r="D13663" s="30" t="n">
        <x:v>1400</x:v>
      </x:c>
      <x:c r="E13663" s="30" t="n">
        <x:v>940</x:v>
      </x:c>
      <x:c r="F13663" s="30" t="n">
        <x:v>0</x:v>
      </x:c>
      <x:c r="G13663" s="30" t="n">
        <x:v>0</x:v>
      </x:c>
      <x:c r="H13663" s="31" t="n">
        <x:f>IF(O13663&gt;0,O13663,D13663)*E13663/1000000/31.1034768</x:f>
        <x:v>0.09150326797385622</x:v>
      </x:c>
      <x:c r="I13663" s="31" t="n">
        <x:f>IF(O13663&gt;0,O13663,D13663)*F13663/1000000/31.1034768</x:f>
        <x:v>0</x:v>
      </x:c>
      <x:c r="J13663" s="31" t="n">
        <x:f>IF(O13663&gt;0,O13663,D13663)*G13663/1000000/31.1034768</x:f>
        <x:v>0</x:v>
      </x:c>
      <x:c r="K13663" s="32" t="n">
        <x:f>H13663*$B$4*$H$4+I13663*$D$4*$J$4+J13663*$F$4*$L$4</x:f>
        <x:v>140.00000000000003</x:v>
      </x:c>
      <x:c r="L13663" s="29" t="str">
        <x:v>ppm niko 2028</x:v>
      </x:c>
      <x:c r="M13663" s="39" t="str">
        <x:v>32194522H1L009 / MB 69</x:v>
      </x:c>
      <x:c r="N13663" s="58" t="n">
        <x:v>140</x:v>
      </x:c>
      <x:c r="O13663" s="59" t="n">
        <x:v>3027.7338005840634</x:v>
      </x:c>
      <x:c r="P13663" s="60" t="str">
        <x:v>Calibrated to live price</x:v>
      </x:c>
      <x:c r="Q13663" s="61" t="n">
        <x:f>IF(N13663="","",K13663-N13663)</x:f>
        <x:v>2.842170943040401e-14</x:v>
      </x:c>
    </x:row>
    <x:row r="13664">
      <x:c r="A13664" s="37" t="str">
        <x:v>KT 0288</x:v>
      </x:c>
      <x:c r="B13664" s="37" t="str">
        <x:v>KT0288</x:v>
      </x:c>
      <x:c r="C13664" s="29" t="str">
        <x:v>Smart</x:v>
      </x:c>
      <x:c r="D13664" s="30" t="n">
        <x:v>580</x:v>
      </x:c>
      <x:c r="E13664" s="30" t="n">
        <x:v>241</x:v>
      </x:c>
      <x:c r="F13664" s="30" t="n">
        <x:v>2571</x:v>
      </x:c>
      <x:c r="G13664" s="30" t="n">
        <x:v>443</x:v>
      </x:c>
      <x:c r="H13664" s="31" t="n">
        <x:f>IF(O13664&gt;0,O13664,D13664)*E13664/1000000/31.1034768</x:f>
        <x:v>0.004476362207169757</x:v>
      </x:c>
      <x:c r="I13664" s="31" t="n">
        <x:f>IF(O13664&gt;0,O13664,D13664)*F13664/1000000/31.1034768</x:f>
        <x:v>0.04775405491549148</x:v>
      </x:c>
      <x:c r="J13664" s="31" t="n">
        <x:f>IF(O13664&gt;0,O13664,D13664)*G13664/1000000/31.1034768</x:f>
        <x:v>0.008228333849693787</x:v>
      </x:c>
      <x:c r="K13664" s="32" t="n">
        <x:f>H13664*$B$4*$H$4+I13664*$D$4*$J$4+J13664*$F$4*$L$4</x:f>
        <x:v>125</x:v>
      </x:c>
      <x:c r="L13664" s="29" t="str">
        <x:v>ppm niko 2028</x:v>
      </x:c>
      <x:c r="M13664" s="39" t="str">
        <x:v>SMART KT 0288//A 451 490 00 81-004//308289//07T309//03073090354//GILLET//POLAND</x:v>
      </x:c>
      <x:c r="N13664" s="58" t="n">
        <x:v>125</x:v>
      </x:c>
      <x:c r="O13664" s="59" t="n">
        <x:v>577.7196185024952</x:v>
      </x:c>
      <x:c r="P13664" s="60" t="str">
        <x:v>Calibrated to live price</x:v>
      </x:c>
      <x:c r="Q13664" s="61" t="n">
        <x:f>IF(N13664="","",K13664-N13664)</x:f>
        <x:v>0</x:v>
      </x:c>
    </x:row>
    <x:row r="13665">
      <x:c r="A13665" s="37" t="str">
        <x:v>KT 0306</x:v>
      </x:c>
      <x:c r="B13665" s="37" t="str">
        <x:v>KT0306</x:v>
      </x:c>
      <x:c r="C13665" s="29" t="str">
        <x:v>MERCEDES</x:v>
      </x:c>
      <x:c r="D13665" s="30" t="n">
        <x:v>400</x:v>
      </x:c>
      <x:c r="E13665" s="30" t="n">
        <x:v>115</x:v>
      </x:c>
      <x:c r="F13665" s="30" t="n">
        <x:v>3032</x:v>
      </x:c>
      <x:c r="G13665" s="30" t="n">
        <x:v>247</x:v>
      </x:c>
      <x:c r="H13665" s="31" t="n">
        <x:f>IF(O13665&gt;0,O13665,D13665)*E13665/1000000/31.1034768</x:f>
        <x:v>0.0013747609111458877</x:v>
      </x:c>
      <x:c r="I13665" s="31" t="n">
        <x:f>IF(O13665&gt;0,O13665,D13665)*F13665/1000000/31.1034768</x:f>
        <x:v>0.03624587028342897</x:v>
      </x:c>
      <x:c r="J13665" s="31" t="n">
        <x:f>IF(O13665&gt;0,O13665,D13665)*G13665/1000000/31.1034768</x:f>
        <x:v>0.002952747348287255</x:v>
      </x:c>
      <x:c r="K13665" s="32" t="n">
        <x:f>H13665*$B$4*$H$4+I13665*$D$4*$J$4+J13665*$F$4*$L$4</x:f>
        <x:v>66</x:v>
      </x:c>
      <x:c r="L13665" s="29" t="str">
        <x:v>ppm niko 2028</x:v>
      </x:c>
      <x:c r="M13665" s="39" t="str">
        <x:v>A 169 490 24 14 / 2433N / NUS6446 / F: 1344</x:v>
      </x:c>
      <x:c r="N13665" s="58" t="n">
        <x:v>66</x:v>
      </x:c>
      <x:c r="O13665" s="59" t="n">
        <x:v>371.8247313510694</x:v>
      </x:c>
      <x:c r="P13665" s="60" t="str">
        <x:v>Calibrated to live price</x:v>
      </x:c>
      <x:c r="Q13665" s="61" t="n">
        <x:f>IF(N13665="","",K13665-N13665)</x:f>
        <x:v>0</x:v>
      </x:c>
    </x:row>
    <x:row r="13666">
      <x:c r="A13666" s="37" t="str">
        <x:v>KT 0307</x:v>
      </x:c>
      <x:c r="B13666" s="37" t="str">
        <x:v>KT0307</x:v>
      </x:c>
      <x:c r="C13666" s="29" t="str">
        <x:v>Mercedes Benz</x:v>
      </x:c>
      <x:c r="D13666" s="30" t="n">
        <x:v>600</x:v>
      </x:c>
      <x:c r="E13666" s="30" t="n">
        <x:v>46</x:v>
      </x:c>
      <x:c r="F13666" s="30" t="n">
        <x:v>159</x:v>
      </x:c>
      <x:c r="G13666" s="30" t="n">
        <x:v>113</x:v>
      </x:c>
      <x:c r="H13666" s="31" t="n">
        <x:f>IF(O13666&gt;0,O13666,D13666)*E13666/1000000/31.1034768</x:f>
        <x:v>0.00048675317117045615</x:v>
      </x:c>
      <x:c r="I13666" s="31" t="n">
        <x:f>IF(O13666&gt;0,O13666,D13666)*F13666/1000000/31.1034768</x:f>
        <x:v>0.0016824729177413594</x:v>
      </x:c>
      <x:c r="J13666" s="31" t="n">
        <x:f>IF(O13666&gt;0,O13666,D13666)*G13666/1000000/31.1034768</x:f>
        <x:v>0.0011957197465709032</x:v>
      </x:c>
      <x:c r="K13666" s="32" t="n">
        <x:f>H13666*$B$4*$H$4+I13666*$D$4*$J$4+J13666*$F$4*$L$4</x:f>
        <x:v>12</x:v>
      </x:c>
      <x:c r="L13666" s="29" t="str">
        <x:v>ppm niko 2028</x:v>
      </x:c>
      <x:c r="M13666" s="39" t="str">
        <x:v>MERCEDES KT 0307//A 169 490 15 14//03M09//CU S 5581//FAURECIA//2119 N//11107661</x:v>
      </x:c>
      <x:c r="N13666" s="58" t="n">
        <x:v>12</x:v>
      </x:c>
      <x:c r="O13666" s="59" t="n">
        <x:v>329.1242601484068</x:v>
      </x:c>
      <x:c r="P13666" s="60" t="str">
        <x:v>Calibrated to live price</x:v>
      </x:c>
      <x:c r="Q13666" s="61" t="n">
        <x:f>IF(N13666="","",K13666-N13666)</x:f>
        <x:v>0</x:v>
      </x:c>
    </x:row>
    <x:row r="13667">
      <x:c r="A13667" s="37" t="str">
        <x:v>KT 1100</x:v>
      </x:c>
      <x:c r="B13667" s="37" t="str">
        <x:v>KT1100</x:v>
      </x:c>
      <x:c r="C13667" s="29" t="str">
        <x:v>Mercedes Benz</x:v>
      </x:c>
      <x:c r="D13667" s="30" t="n">
        <x:v>760</x:v>
      </x:c>
      <x:c r="E13667" s="30" t="n">
        <x:v>1872</x:v>
      </x:c>
      <x:c r="F13667" s="30" t="n">
        <x:v>32</x:v>
      </x:c>
      <x:c r="G13667" s="30" t="n">
        <x:v>0</x:v>
      </x:c>
      <x:c r="H13667" s="31" t="n">
        <x:f>IF(O13667&gt;0,O13667,D13667)*E13667/1000000/31.1034768</x:f>
        <x:v>0.0458291956305859</x:v>
      </x:c>
      <x:c r="I13667" s="31" t="n">
        <x:f>IF(O13667&gt;0,O13667,D13667)*F13667/1000000/31.1034768</x:f>
        <x:v>0.0007834050535142889</x:v>
      </x:c>
      <x:c r="J13667" s="31" t="n">
        <x:f>IF(O13667&gt;0,O13667,D13667)*G13667/1000000/31.1034768</x:f>
        <x:v>0</x:v>
      </x:c>
      <x:c r="K13667" s="32" t="n">
        <x:f>H13667*$B$4*$H$4+I13667*$D$4*$J$4+J13667*$F$4*$L$4</x:f>
        <x:v>71</x:v>
      </x:c>
      <x:c r="L13667" s="29" t="str">
        <x:v>ppm niko 2028</x:v>
      </x:c>
      <x:c r="M13667" s="39" t="str">
        <x:v>MERCEDES KT 1100//210 490 0 14//ROTH TECHNIK//11 50 94//95 M 12</x:v>
      </x:c>
      <x:c r="N13667" s="58" t="n">
        <x:v>71</x:v>
      </x:c>
      <x:c r="O13667" s="59" t="n">
        <x:v>761.4569033432638</x:v>
      </x:c>
      <x:c r="P13667" s="60" t="str">
        <x:v>Calibrated to live price</x:v>
      </x:c>
      <x:c r="Q13667" s="61" t="n">
        <x:f>IF(N13667="","",K13667-N13667)</x:f>
        <x:v>0</x:v>
      </x:c>
    </x:row>
    <x:row r="13668">
      <x:c r="A13668" s="37" t="str">
        <x:v>KT 1101</x:v>
      </x:c>
      <x:c r="B13668" s="37" t="str">
        <x:v>KT1101</x:v>
      </x:c>
      <x:c r="C13668" s="29" t="str">
        <x:v>Mercedes Benz</x:v>
      </x:c>
      <x:c r="D13668" s="30" t="n">
        <x:v>1400</x:v>
      </x:c>
      <x:c r="E13668" s="30" t="n">
        <x:v>2754</x:v>
      </x:c>
      <x:c r="F13668" s="30" t="n">
        <x:v>9</x:v>
      </x:c>
      <x:c r="G13668" s="30" t="n">
        <x:v>0</x:v>
      </x:c>
      <x:c r="H13668" s="31" t="n">
        <x:f>IF(O13668&gt;0,O13668,D13668)*E13668/1000000/31.1034768</x:f>
        <x:v>0.12388531978137886</x:v>
      </x:c>
      <x:c r="I13668" s="31" t="n">
        <x:f>IF(O13668&gt;0,O13668,D13668)*F13668/1000000/31.1034768</x:f>
        <x:v>0.00040485398621365636</x:v>
      </x:c>
      <x:c r="J13668" s="31" t="n">
        <x:f>IF(O13668&gt;0,O13668,D13668)*G13668/1000000/31.1034768</x:f>
        <x:v>0</x:v>
      </x:c>
      <x:c r="K13668" s="32" t="n">
        <x:f>H13668*$B$4*$H$4+I13668*$D$4*$J$4+J13668*$F$4*$L$4</x:f>
        <x:v>190.00000000000003</x:v>
      </x:c>
      <x:c r="L13668" s="29" t="str">
        <x:v>ppm niko 2028</x:v>
      </x:c>
      <x:c r="M13668" s="39" t="str">
        <x:v>KT 1101//A 2104908414//11107661//Leistritz</x:v>
      </x:c>
      <x:c r="N13668" s="58" t="n">
        <x:v>190</x:v>
      </x:c>
      <x:c r="O13668" s="59" t="n">
        <x:v>1399.1518408426646</x:v>
      </x:c>
      <x:c r="P13668" s="60" t="str">
        <x:v>Calibrated to live price</x:v>
      </x:c>
      <x:c r="Q13668" s="61" t="n">
        <x:f>IF(N13668="","",K13668-N13668)</x:f>
        <x:v>2.842170943040401e-14</x:v>
      </x:c>
    </x:row>
    <x:row r="13669">
      <x:c r="A13669" s="37" t="str">
        <x:v>KT 1122</x:v>
      </x:c>
      <x:c r="B13669" s="37" t="str">
        <x:v>KT1122</x:v>
      </x:c>
      <x:c r="C13669" s="29" t="str">
        <x:v>Mercedes Benz</x:v>
      </x:c>
      <x:c r="D13669" s="30" t="n">
        <x:v>1100</x:v>
      </x:c>
      <x:c r="E13669" s="30" t="n">
        <x:v>2193</x:v>
      </x:c>
      <x:c r="F13669" s="30" t="n">
        <x:v>0</x:v>
      </x:c>
      <x:c r="G13669" s="30" t="n">
        <x:v>0</x:v>
      </x:c>
      <x:c r="H13669" s="31" t="n">
        <x:f>IF(O13669&gt;0,O13669,D13669)*E13669/1000000/31.1034768</x:f>
        <x:v>0.07777777777777778</x:v>
      </x:c>
      <x:c r="I13669" s="31" t="n">
        <x:f>IF(O13669&gt;0,O13669,D13669)*F13669/1000000/31.1034768</x:f>
        <x:v>0</x:v>
      </x:c>
      <x:c r="J13669" s="31" t="n">
        <x:f>IF(O13669&gt;0,O13669,D13669)*G13669/1000000/31.1034768</x:f>
        <x:v>0</x:v>
      </x:c>
      <x:c r="K13669" s="32" t="n">
        <x:f>H13669*$B$4*$H$4+I13669*$D$4*$J$4+J13669*$F$4*$L$4</x:f>
        <x:v>119.00000000000001</x:v>
      </x:c>
      <x:c r="L13669" s="29" t="str">
        <x:v>ppm niko 2028</x:v>
      </x:c>
      <x:c r="M13669" s="39" t="str">
        <x:v>Mercedes KT 1122//A210 490 0114//118 00194//Roth Technik//97 M05</x:v>
      </x:c>
      <x:c r="N13669" s="58" t="n">
        <x:v>119</x:v>
      </x:c>
      <x:c r="O13669" s="59" t="n">
        <x:v>1103.1278188174495</x:v>
      </x:c>
      <x:c r="P13669" s="60" t="str">
        <x:v>Calibrated to live price</x:v>
      </x:c>
      <x:c r="Q13669" s="61" t="n">
        <x:f>IF(N13669="","",K13669-N13669)</x:f>
        <x:v>1.4210854715202004e-14</x:v>
      </x:c>
    </x:row>
    <x:row r="13670">
      <x:c r="A13670" s="37" t="str">
        <x:v>KT 1124</x:v>
      </x:c>
      <x:c r="B13670" s="37" t="str">
        <x:v>KT1124</x:v>
      </x:c>
      <x:c r="C13670" s="29" t="str">
        <x:v>Mercedes Benz</x:v>
      </x:c>
      <x:c r="D13670" s="30" t="n">
        <x:v>1300</x:v>
      </x:c>
      <x:c r="E13670" s="30" t="n">
        <x:v>2991</x:v>
      </x:c>
      <x:c r="F13670" s="30" t="n">
        <x:v>0</x:v>
      </x:c>
      <x:c r="G13670" s="30" t="n">
        <x:v>13</x:v>
      </x:c>
      <x:c r="H13670" s="31" t="n">
        <x:f>IF(O13670&gt;0,O13670,D13670)*E13670/1000000/31.1034768</x:f>
        <x:v>0.1253171213462106</x:v>
      </x:c>
      <x:c r="I13670" s="31" t="n">
        <x:f>IF(O13670&gt;0,O13670,D13670)*F13670/1000000/31.1034768</x:f>
        <x:v>0</x:v>
      </x:c>
      <x:c r="J13670" s="31" t="n">
        <x:f>IF(O13670&gt;0,O13670,D13670)*G13670/1000000/31.1034768</x:f>
        <x:v>0.0005446748838183678</x:v>
      </x:c>
      <x:c r="K13670" s="32" t="n">
        <x:f>H13670*$B$4*$H$4+I13670*$D$4*$J$4+J13670*$F$4*$L$4</x:f>
        <x:v>196.00000000000003</x:v>
      </x:c>
      <x:c r="L13670" s="29" t="str">
        <x:v>ppm niko 2028</x:v>
      </x:c>
      <x:c r="M13670" s="39" t="str">
        <x:v>MERCEDES KT 1124//A 210 490 36 14//11107661//LAT</x:v>
      </x:c>
      <x:c r="N13670" s="58" t="n">
        <x:v>196</x:v>
      </x:c>
      <x:c r="O13670" s="59" t="n">
        <x:v>1303.1755855682534</x:v>
      </x:c>
      <x:c r="P13670" s="60" t="str">
        <x:v>Calibrated to live price</x:v>
      </x:c>
      <x:c r="Q13670" s="61" t="n">
        <x:f>IF(N13670="","",K13670-N13670)</x:f>
        <x:v>2.842170943040401e-14</x:v>
      </x:c>
    </x:row>
    <x:row r="13671">
      <x:c r="A13671" s="37" t="str">
        <x:v>KT 1125</x:v>
      </x:c>
      <x:c r="B13671" s="37" t="str">
        <x:v>KT1125</x:v>
      </x:c>
      <x:c r="C13671" s="29" t="str">
        <x:v>Mercedes Benz</x:v>
      </x:c>
      <x:c r="D13671" s="30" t="n">
        <x:v>580</x:v>
      </x:c>
      <x:c r="E13671" s="30" t="n">
        <x:v>4225</x:v>
      </x:c>
      <x:c r="F13671" s="30" t="n">
        <x:v>16</x:v>
      </x:c>
      <x:c r="G13671" s="30" t="n">
        <x:v>0</x:v>
      </x:c>
      <x:c r="H13671" s="31" t="n">
        <x:f>IF(O13671&gt;0,O13671,D13671)*E13671/1000000/31.1034768</x:f>
        <x:v>0.07886536310694589</x:v>
      </x:c>
      <x:c r="I13671" s="31" t="n">
        <x:f>IF(O13671&gt;0,O13671,D13671)*F13671/1000000/31.1034768</x:f>
        <x:v>0.00029866173010914424</x:v>
      </x:c>
      <x:c r="J13671" s="31" t="n">
        <x:f>IF(O13671&gt;0,O13671,D13671)*G13671/1000000/31.1034768</x:f>
        <x:v>0</x:v>
      </x:c>
      <x:c r="K13671" s="32" t="n">
        <x:f>H13671*$B$4*$H$4+I13671*$D$4*$J$4+J13671*$F$4*$L$4</x:f>
        <x:v>121</x:v>
      </x:c>
      <x:c r="L13671" s="29" t="str">
        <x:v>ppm niko 2028</x:v>
      </x:c>
      <x:c r="M13671" s="39" t="str">
        <x:v>Mercedes KT 1125//168 490 26 14//B 752 Gillet//02 M 11</x:v>
      </x:c>
      <x:c r="N13671" s="58" t="n">
        <x:v>121</x:v>
      </x:c>
      <x:c r="O13671" s="59" t="n">
        <x:v>580.5886370936017</x:v>
      </x:c>
      <x:c r="P13671" s="60" t="str">
        <x:v>Calibrated to live price</x:v>
      </x:c>
      <x:c r="Q13671" s="61" t="n">
        <x:f>IF(N13671="","",K13671-N13671)</x:f>
        <x:v>0</x:v>
      </x:c>
    </x:row>
    <x:row r="13672">
      <x:c r="A13672" s="37" t="str">
        <x:v>KT 1126</x:v>
      </x:c>
      <x:c r="B13672" s="37" t="str">
        <x:v>KT1126</x:v>
      </x:c>
      <x:c r="C13672" s="29" t="str">
        <x:v>Mercedes Benz</x:v>
      </x:c>
      <x:c r="D13672" s="30" t="n">
        <x:v>800</x:v>
      </x:c>
      <x:c r="E13672" s="30" t="n">
        <x:v>3231</x:v>
      </x:c>
      <x:c r="F13672" s="30" t="n">
        <x:v>0</x:v>
      </x:c>
      <x:c r="G13672" s="30" t="n">
        <x:v>0</x:v>
      </x:c>
      <x:c r="H13672" s="31" t="n">
        <x:f>IF(O13672&gt;0,O13672,D13672)*E13672/1000000/31.1034768</x:f>
        <x:v>0.08300653594771243</x:v>
      </x:c>
      <x:c r="I13672" s="31" t="n">
        <x:f>IF(O13672&gt;0,O13672,D13672)*F13672/1000000/31.1034768</x:f>
        <x:v>0</x:v>
      </x:c>
      <x:c r="J13672" s="31" t="n">
        <x:f>IF(O13672&gt;0,O13672,D13672)*G13672/1000000/31.1034768</x:f>
        <x:v>0</x:v>
      </x:c>
      <x:c r="K13672" s="32" t="n">
        <x:f>H13672*$B$4*$H$4+I13672*$D$4*$J$4+J13672*$F$4*$L$4</x:f>
        <x:v>127.00000000000003</x:v>
      </x:c>
      <x:c r="L13672" s="29" t="str">
        <x:v>ppm niko 2028</x:v>
      </x:c>
      <x:c r="M13672" s="39" t="str">
        <x:v>MERCEDES KT 1126//168 490 0114//8685//GILLET//01 M 04//28DO1LB</x:v>
      </x:c>
      <x:c r="N13672" s="58" t="n">
        <x:v>127</x:v>
      </x:c>
      <x:c r="O13672" s="59" t="n">
        <x:v>799.0689771272173</x:v>
      </x:c>
      <x:c r="P13672" s="60" t="str">
        <x:v>Calibrated to live price</x:v>
      </x:c>
      <x:c r="Q13672" s="61" t="n">
        <x:f>IF(N13672="","",K13672-N13672)</x:f>
        <x:v>2.842170943040401e-14</x:v>
      </x:c>
    </x:row>
    <x:row r="13673">
      <x:c r="A13673" s="37" t="str">
        <x:v>KT 1127</x:v>
      </x:c>
      <x:c r="B13673" s="37" t="str">
        <x:v>KT1127</x:v>
      </x:c>
      <x:c r="C13673" s="29" t="str">
        <x:v>Mercedes Benz</x:v>
      </x:c>
      <x:c r="D13673" s="30" t="n">
        <x:v>1200</x:v>
      </x:c>
      <x:c r="E13673" s="30" t="n">
        <x:v>4315</x:v>
      </x:c>
      <x:c r="F13673" s="30" t="n">
        <x:v>0</x:v>
      </x:c>
      <x:c r="G13673" s="30" t="n">
        <x:v>0</x:v>
      </x:c>
      <x:c r="H13673" s="31" t="n">
        <x:f>IF(O13673&gt;0,O13673,D13673)*E13673/1000000/31.1034768</x:f>
        <x:v>0.16666666666666669</x:v>
      </x:c>
      <x:c r="I13673" s="31" t="n">
        <x:f>IF(O13673&gt;0,O13673,D13673)*F13673/1000000/31.1034768</x:f>
        <x:v>0</x:v>
      </x:c>
      <x:c r="J13673" s="31" t="n">
        <x:f>IF(O13673&gt;0,O13673,D13673)*G13673/1000000/31.1034768</x:f>
        <x:v>0</x:v>
      </x:c>
      <x:c r="K13673" s="32" t="n">
        <x:f>H13673*$B$4*$H$4+I13673*$D$4*$J$4+J13673*$F$4*$L$4</x:f>
        <x:v>255.00000000000003</x:v>
      </x:c>
      <x:c r="L13673" s="29" t="str">
        <x:v>ppm niko 2028</x:v>
      </x:c>
      <x:c r="M13673" s="39" t="str">
        <x:v>KT1127//A2104905014//CD7167D 8320N//29/03/1999</x:v>
      </x:c>
      <x:c r="N13673" s="58" t="n">
        <x:v>255</x:v>
      </x:c>
      <x:c r="O13673" s="59" t="n">
        <x:v>1201.370289687138</x:v>
      </x:c>
      <x:c r="P13673" s="60" t="str">
        <x:v>Calibrated to live price</x:v>
      </x:c>
      <x:c r="Q13673" s="61" t="n">
        <x:f>IF(N13673="","",K13673-N13673)</x:f>
        <x:v>2.842170943040401e-14</x:v>
      </x:c>
    </x:row>
    <x:row r="13674">
      <x:c r="A13674" s="37" t="str">
        <x:v>KT 1128</x:v>
      </x:c>
      <x:c r="B13674" s="37" t="str">
        <x:v>KT1128</x:v>
      </x:c>
      <x:c r="C13674" s="29" t="str">
        <x:v>Mercedes Benz</x:v>
      </x:c>
      <x:c r="D13674" s="30" t="n">
        <x:v>1000</x:v>
      </x:c>
      <x:c r="E13674" s="30" t="n">
        <x:v>4011</x:v>
      </x:c>
      <x:c r="F13674" s="30" t="n">
        <x:v>27</x:v>
      </x:c>
      <x:c r="G13674" s="30" t="n">
        <x:v>0</x:v>
      </x:c>
      <x:c r="H13674" s="31" t="n">
        <x:f>IF(O13674&gt;0,O13674,D13674)*E13674/1000000/31.1034768</x:f>
        <x:v>0.128124004309894</x:v>
      </x:c>
      <x:c r="I13674" s="31" t="n">
        <x:f>IF(O13674&gt;0,O13674,D13674)*F13674/1000000/31.1034768</x:f>
        <x:v>0.0008624652496552328</x:v>
      </x:c>
      <x:c r="J13674" s="31" t="n">
        <x:f>IF(O13674&gt;0,O13674,D13674)*G13674/1000000/31.1034768</x:f>
        <x:v>0</x:v>
      </x:c>
      <x:c r="K13674" s="32" t="n">
        <x:f>H13674*$B$4*$H$4+I13674*$D$4*$J$4+J13674*$F$4*$L$4</x:f>
        <x:v>197</x:v>
      </x:c>
      <x:c r="L13674" s="29" t="str">
        <x:v>ppm niko 2028</x:v>
      </x:c>
      <x:c r="M13674" s="39" t="str">
        <x:v>KT 1128//A202 490 0036//2361124//D5416</x:v>
      </x:c>
      <x:c r="N13674" s="58" t="n">
        <x:v>197</x:v>
      </x:c>
      <x:c r="O13674" s="59" t="n">
        <x:v>993.5432549428792</x:v>
      </x:c>
      <x:c r="P13674" s="60" t="str">
        <x:v>Calibrated to live price</x:v>
      </x:c>
      <x:c r="Q13674" s="61" t="n">
        <x:f>IF(N13674="","",K13674-N13674)</x:f>
        <x:v>0</x:v>
      </x:c>
    </x:row>
    <x:row r="13675">
      <x:c r="A13675" s="37" t="str">
        <x:v>KT 1130</x:v>
      </x:c>
      <x:c r="B13675" s="37" t="str">
        <x:v>KT1130</x:v>
      </x:c>
      <x:c r="C13675" s="29" t="str">
        <x:v>Mercedes Benz</x:v>
      </x:c>
      <x:c r="D13675" s="30" t="n">
        <x:v>1340</x:v>
      </x:c>
      <x:c r="E13675" s="30" t="n">
        <x:v>4960</x:v>
      </x:c>
      <x:c r="F13675" s="30" t="n">
        <x:v>0</x:v>
      </x:c>
      <x:c r="G13675" s="30" t="n">
        <x:v>0</x:v>
      </x:c>
      <x:c r="H13675" s="31" t="n">
        <x:f>IF(O13675&gt;0,O13675,D13675)*E13675/1000000/31.1034768</x:f>
        <x:v>0.21372549019607845</x:v>
      </x:c>
      <x:c r="I13675" s="31" t="n">
        <x:f>IF(O13675&gt;0,O13675,D13675)*F13675/1000000/31.1034768</x:f>
        <x:v>0</x:v>
      </x:c>
      <x:c r="J13675" s="31" t="n">
        <x:f>IF(O13675&gt;0,O13675,D13675)*G13675/1000000/31.1034768</x:f>
        <x:v>0</x:v>
      </x:c>
      <x:c r="K13675" s="32" t="n">
        <x:f>H13675*$B$4*$H$4+I13675*$D$4*$J$4+J13675*$F$4*$L$4</x:f>
        <x:v>327.00000000000006</x:v>
      </x:c>
      <x:c r="L13675" s="29" t="str">
        <x:v>ppm niko 2028</x:v>
      </x:c>
      <x:c r="M13675" s="39" t="str">
        <x:v>KT 1130//1210 490 1536//NE 15101//17/10/2001</x:v>
      </x:c>
      <x:c r="N13675" s="58" t="n">
        <x:v>327</x:v>
      </x:c>
      <x:c r="O13675" s="59" t="n">
        <x:v>1340.243110056926</x:v>
      </x:c>
      <x:c r="P13675" s="60" t="str">
        <x:v>Calibrated to live price</x:v>
      </x:c>
      <x:c r="Q13675" s="61" t="n">
        <x:f>IF(N13675="","",K13675-N13675)</x:f>
        <x:v>5.684341886080802e-14</x:v>
      </x:c>
    </x:row>
    <x:row r="13676">
      <x:c r="A13676" s="37" t="str">
        <x:v>KT 1132</x:v>
      </x:c>
      <x:c r="B13676" s="37" t="str">
        <x:v>KT1132</x:v>
      </x:c>
      <x:c r="C13676" s="29" t="str">
        <x:v>Mercedes Benz</x:v>
      </x:c>
      <x:c r="D13676" s="30" t="n">
        <x:v>1100</x:v>
      </x:c>
      <x:c r="E13676" s="30" t="n">
        <x:v>4705</x:v>
      </x:c>
      <x:c r="F13676" s="30" t="n">
        <x:v>0</x:v>
      </x:c>
      <x:c r="G13676" s="30" t="n">
        <x:v>0</x:v>
      </x:c>
      <x:c r="H13676" s="31" t="n">
        <x:f>IF(O13676&gt;0,O13676,D13676)*E13676/1000000/31.1034768</x:f>
        <x:v>0.16666666666666666</x:v>
      </x:c>
      <x:c r="I13676" s="31" t="n">
        <x:f>IF(O13676&gt;0,O13676,D13676)*F13676/1000000/31.1034768</x:f>
        <x:v>0</x:v>
      </x:c>
      <x:c r="J13676" s="31" t="n">
        <x:f>IF(O13676&gt;0,O13676,D13676)*G13676/1000000/31.1034768</x:f>
        <x:v>0</x:v>
      </x:c>
      <x:c r="K13676" s="32" t="n">
        <x:f>H13676*$B$4*$H$4+I13676*$D$4*$J$4+J13676*$F$4*$L$4</x:f>
        <x:v>255</x:v>
      </x:c>
      <x:c r="L13676" s="29" t="str">
        <x:v>ppm niko 2028</x:v>
      </x:c>
      <x:c r="M13676" s="39" t="str">
        <x:v>111076614//KT 1132//A 203 490 23 14//31/10/2002</x:v>
      </x:c>
      <x:c r="N13676" s="58" t="n">
        <x:v>255</x:v>
      </x:c>
      <x:c r="O13676" s="59" t="n">
        <x:v>1101.7880552603613</x:v>
      </x:c>
      <x:c r="P13676" s="60" t="str">
        <x:v>Calibrated to live price</x:v>
      </x:c>
      <x:c r="Q13676" s="61" t="n">
        <x:f>IF(N13676="","",K13676-N13676)</x:f>
        <x:v>0</x:v>
      </x:c>
    </x:row>
    <x:row r="13677">
      <x:c r="A13677" s="37" t="str">
        <x:v>KT 1133</x:v>
      </x:c>
      <x:c r="B13677" s="37" t="str">
        <x:v>KT1133</x:v>
      </x:c>
      <x:c r="C13677" s="29" t="str">
        <x:v>Mercedes Benz</x:v>
      </x:c>
      <x:c r="D13677" s="30" t="n">
        <x:v>1250</x:v>
      </x:c>
      <x:c r="E13677" s="30" t="n">
        <x:v>3450</x:v>
      </x:c>
      <x:c r="F13677" s="30" t="n">
        <x:v>0</x:v>
      </x:c>
      <x:c r="G13677" s="30" t="n">
        <x:v>0</x:v>
      </x:c>
      <x:c r="H13677" s="31" t="n">
        <x:f>IF(O13677&gt;0,O13677,D13677)*E13677/1000000/31.1034768</x:f>
        <x:v>0.13856209150326798</x:v>
      </x:c>
      <x:c r="I13677" s="31" t="n">
        <x:f>IF(O13677&gt;0,O13677,D13677)*F13677/1000000/31.1034768</x:f>
        <x:v>0</x:v>
      </x:c>
      <x:c r="J13677" s="31" t="n">
        <x:f>IF(O13677&gt;0,O13677,D13677)*G13677/1000000/31.1034768</x:f>
        <x:v>0</x:v>
      </x:c>
      <x:c r="K13677" s="32" t="n">
        <x:f>H13677*$B$4*$H$4+I13677*$D$4*$J$4+J13677*$F$4*$L$4</x:f>
        <x:v>212.00000000000003</x:v>
      </x:c>
      <x:c r="L13677" s="29" t="str">
        <x:v>ppm niko 2028</x:v>
      </x:c>
      <x:c r="M13677" s="39" t="str">
        <x:v>Mercedes-Benz KT 1133//A 203 490 25 14//ND 19831- 10557 N//16-08-2003</x:v>
      </x:c>
      <x:c r="N13677" s="58" t="n">
        <x:v>212</x:v>
      </x:c>
      <x:c r="O13677" s="59" t="n">
        <x:v>1249.2066082409774</x:v>
      </x:c>
      <x:c r="P13677" s="60" t="str">
        <x:v>Calibrated to live price</x:v>
      </x:c>
      <x:c r="Q13677" s="61" t="n">
        <x:f>IF(N13677="","",K13677-N13677)</x:f>
        <x:v>2.842170943040401e-14</x:v>
      </x:c>
    </x:row>
    <x:row r="13678">
      <x:c r="A13678" s="37" t="str">
        <x:v>KT 1137</x:v>
      </x:c>
      <x:c r="B13678" s="37" t="str">
        <x:v>KT1137</x:v>
      </x:c>
      <x:c r="C13678" s="29" t="str">
        <x:v>Mercedes Benz</x:v>
      </x:c>
      <x:c r="D13678" s="30" t="n">
        <x:v>1280</x:v>
      </x:c>
      <x:c r="E13678" s="30" t="n">
        <x:v>4664</x:v>
      </x:c>
      <x:c r="F13678" s="30" t="n">
        <x:v>0</x:v>
      </x:c>
      <x:c r="G13678" s="30" t="n">
        <x:v>0</x:v>
      </x:c>
      <x:c r="H13678" s="31" t="n">
        <x:f>IF(O13678&gt;0,O13678,D13678)*E13678/1000000/31.1034768</x:f>
        <x:v>0.19215686274509802</x:v>
      </x:c>
      <x:c r="I13678" s="31" t="n">
        <x:f>IF(O13678&gt;0,O13678,D13678)*F13678/1000000/31.1034768</x:f>
        <x:v>0</x:v>
      </x:c>
      <x:c r="J13678" s="31" t="n">
        <x:f>IF(O13678&gt;0,O13678,D13678)*G13678/1000000/31.1034768</x:f>
        <x:v>0</x:v>
      </x:c>
      <x:c r="K13678" s="32" t="n">
        <x:f>H13678*$B$4*$H$4+I13678*$D$4*$J$4+J13678*$F$4*$L$4</x:f>
        <x:v>294</x:v>
      </x:c>
      <x:c r="L13678" s="29" t="str">
        <x:v>ppm niko 2028</x:v>
      </x:c>
      <x:c r="M13678" s="39" t="str">
        <x:v>Mercedes Benz KT 1137//A 163 490 54 14//ND 21794 - 9834 N//11/02/2004</x:v>
      </x:c>
      <x:c r="N13678" s="58" t="n">
        <x:v>294</x:v>
      </x:c>
      <x:c r="O13678" s="59" t="n">
        <x:v>1281.463662597114</x:v>
      </x:c>
      <x:c r="P13678" s="60" t="str">
        <x:v>Calibrated to live price</x:v>
      </x:c>
      <x:c r="Q13678" s="61" t="n">
        <x:f>IF(N13678="","",K13678-N13678)</x:f>
        <x:v>0</x:v>
      </x:c>
    </x:row>
    <x:row r="13679">
      <x:c r="A13679" s="37" t="str">
        <x:v>KT 1138</x:v>
      </x:c>
      <x:c r="B13679" s="37" t="str">
        <x:v>KT1138</x:v>
      </x:c>
      <x:c r="C13679" s="29" t="str">
        <x:v>Mercedes Benz</x:v>
      </x:c>
      <x:c r="D13679" s="30" t="n">
        <x:v>1400</x:v>
      </x:c>
      <x:c r="E13679" s="30" t="n">
        <x:v>3834</x:v>
      </x:c>
      <x:c r="F13679" s="30" t="n">
        <x:v>0</x:v>
      </x:c>
      <x:c r="G13679" s="30" t="n">
        <x:v>0</x:v>
      </x:c>
      <x:c r="H13679" s="31" t="n">
        <x:f>IF(O13679&gt;0,O13679,D13679)*E13679/1000000/31.1034768</x:f>
        <x:v>0.17254901960784316</x:v>
      </x:c>
      <x:c r="I13679" s="31" t="n">
        <x:f>IF(O13679&gt;0,O13679,D13679)*F13679/1000000/31.1034768</x:f>
        <x:v>0</x:v>
      </x:c>
      <x:c r="J13679" s="31" t="n">
        <x:f>IF(O13679&gt;0,O13679,D13679)*G13679/1000000/31.1034768</x:f>
        <x:v>0</x:v>
      </x:c>
      <x:c r="K13679" s="32" t="n">
        <x:f>H13679*$B$4*$H$4+I13679*$D$4*$J$4+J13679*$F$4*$L$4</x:f>
        <x:v>264.00000000000006</x:v>
      </x:c>
      <x:c r="L13679" s="29" t="str">
        <x:v>ppm niko 2028</x:v>
      </x:c>
      <x:c r="M13679" s="39" t="str">
        <x:v>KT 1138//1634903314//15332//CEES//KW 14.2002//NCR 3000</x:v>
      </x:c>
      <x:c r="N13679" s="58" t="n">
        <x:v>264</x:v>
      </x:c>
      <x:c r="O13679" s="59" t="n">
        <x:v>1399.810753321673</x:v>
      </x:c>
      <x:c r="P13679" s="60" t="str">
        <x:v>Calibrated to live price</x:v>
      </x:c>
      <x:c r="Q13679" s="61" t="n">
        <x:f>IF(N13679="","",K13679-N13679)</x:f>
        <x:v>5.684341886080802e-14</x:v>
      </x:c>
    </x:row>
    <x:row r="13680">
      <x:c r="A13680" s="37" t="str">
        <x:v>KT 1139</x:v>
      </x:c>
      <x:c r="B13680" s="37" t="str">
        <x:v>KT1139</x:v>
      </x:c>
      <x:c r="C13680" s="29" t="str">
        <x:v>Mercedes Benz</x:v>
      </x:c>
      <x:c r="D13680" s="30" t="n">
        <x:v>660</x:v>
      </x:c>
      <x:c r="E13680" s="30" t="n">
        <x:v>3022</x:v>
      </x:c>
      <x:c r="F13680" s="30" t="n">
        <x:v>0</x:v>
      </x:c>
      <x:c r="G13680" s="30" t="n">
        <x:v>0</x:v>
      </x:c>
      <x:c r="H13680" s="31" t="n">
        <x:f>IF(O13680&gt;0,O13680,D13680)*E13680/1000000/31.1034768</x:f>
        <x:v>0.06405228758169935</x:v>
      </x:c>
      <x:c r="I13680" s="31" t="n">
        <x:f>IF(O13680&gt;0,O13680,D13680)*F13680/1000000/31.1034768</x:f>
        <x:v>0</x:v>
      </x:c>
      <x:c r="J13680" s="31" t="n">
        <x:f>IF(O13680&gt;0,O13680,D13680)*G13680/1000000/31.1034768</x:f>
        <x:v>0</x:v>
      </x:c>
      <x:c r="K13680" s="32" t="n">
        <x:f>H13680*$B$4*$H$4+I13680*$D$4*$J$4+J13680*$F$4*$L$4</x:f>
        <x:v>98.00000000000001</x:v>
      </x:c>
      <x:c r="L13680" s="29" t="str">
        <x:v>ppm niko 2028</x:v>
      </x:c>
      <x:c r="M13680" s="39" t="str">
        <x:v>MERCEDES KT 1139//168 490 10 14//A 062//GILLET//99 M 07</x:v>
      </x:c>
      <x:c r="N13680" s="58" t="n">
        <x:v>98</x:v>
      </x:c>
      <x:c r="O13680" s="59" t="n">
        <x:v>659.2484582343858</x:v>
      </x:c>
      <x:c r="P13680" s="60" t="str">
        <x:v>Calibrated to live price</x:v>
      </x:c>
      <x:c r="Q13680" s="61" t="n">
        <x:f>IF(N13680="","",K13680-N13680)</x:f>
        <x:v>1.4210854715202004e-14</x:v>
      </x:c>
    </x:row>
    <x:row r="13681">
      <x:c r="A13681" s="37" t="str">
        <x:v>KT 1140</x:v>
      </x:c>
      <x:c r="B13681" s="37" t="str">
        <x:v>KT1140</x:v>
      </x:c>
      <x:c r="C13681" s="29" t="str">
        <x:v>Mercedes Benz</x:v>
      </x:c>
      <x:c r="D13681" s="30" t="n">
        <x:v>840</x:v>
      </x:c>
      <x:c r="E13681" s="30" t="n">
        <x:v>2512</x:v>
      </x:c>
      <x:c r="F13681" s="30" t="n">
        <x:v>0</x:v>
      </x:c>
      <x:c r="G13681" s="30" t="n">
        <x:v>0</x:v>
      </x:c>
      <x:c r="H13681" s="31" t="n">
        <x:f>IF(O13681&gt;0,O13681,D13681)*E13681/1000000/31.1034768</x:f>
        <x:v>0.06797385620915034</x:v>
      </x:c>
      <x:c r="I13681" s="31" t="n">
        <x:f>IF(O13681&gt;0,O13681,D13681)*F13681/1000000/31.1034768</x:f>
        <x:v>0</x:v>
      </x:c>
      <x:c r="J13681" s="31" t="n">
        <x:f>IF(O13681&gt;0,O13681,D13681)*G13681/1000000/31.1034768</x:f>
        <x:v>0</x:v>
      </x:c>
      <x:c r="K13681" s="32" t="n">
        <x:f>H13681*$B$4*$H$4+I13681*$D$4*$J$4+J13681*$F$4*$L$4</x:f>
        <x:v>104.00000000000001</x:v>
      </x:c>
      <x:c r="L13681" s="29" t="str">
        <x:v>ppm niko 2028</x:v>
      </x:c>
      <x:c r="M13681" s="39" t="str">
        <x:v>MERCEDES KT 1140//168 490 11 1//A 064 GILLET//01 M 10</x:v>
      </x:c>
      <x:c r="N13681" s="58" t="n">
        <x:v>104</x:v>
      </x:c>
      <x:c r="O13681" s="59" t="n">
        <x:v>841.6493867865618</x:v>
      </x:c>
      <x:c r="P13681" s="60" t="str">
        <x:v>Calibrated to live price</x:v>
      </x:c>
      <x:c r="Q13681" s="61" t="n">
        <x:f>IF(N13681="","",K13681-N13681)</x:f>
        <x:v>1.4210854715202004e-14</x:v>
      </x:c>
    </x:row>
    <x:row r="13682">
      <x:c r="A13682" s="37" t="str">
        <x:v>KT 1143</x:v>
      </x:c>
      <x:c r="B13682" s="37" t="str">
        <x:v>KT1143</x:v>
      </x:c>
      <x:c r="C13682" s="29" t="str">
        <x:v>Mercedes Benz</x:v>
      </x:c>
      <x:c r="D13682" s="30" t="n">
        <x:v>1400</x:v>
      </x:c>
      <x:c r="E13682" s="30" t="n">
        <x:v>4880</x:v>
      </x:c>
      <x:c r="F13682" s="30" t="n">
        <x:v>0</x:v>
      </x:c>
      <x:c r="G13682" s="30" t="n">
        <x:v>0</x:v>
      </x:c>
      <x:c r="H13682" s="31" t="n">
        <x:f>IF(O13682&gt;0,O13682,D13682)*E13682/1000000/31.1034768</x:f>
        <x:v>0.2196078431372549</x:v>
      </x:c>
      <x:c r="I13682" s="31" t="n">
        <x:f>IF(O13682&gt;0,O13682,D13682)*F13682/1000000/31.1034768</x:f>
        <x:v>0</x:v>
      </x:c>
      <x:c r="J13682" s="31" t="n">
        <x:f>IF(O13682&gt;0,O13682,D13682)*G13682/1000000/31.1034768</x:f>
        <x:v>0</x:v>
      </x:c>
      <x:c r="K13682" s="32" t="n">
        <x:f>H13682*$B$4*$H$4+I13682*$D$4*$J$4+J13682*$F$4*$L$4</x:f>
        <x:v>336</x:v>
      </x:c>
      <x:c r="L13682" s="29" t="str">
        <x:v>ppm niko 2028</x:v>
      </x:c>
      <x:c r="M13682" s="39" t="str">
        <x:v>Mercedes KT 1143//A 220 490 398 14//No 12263//8738-N//14/11/2000-07/38 17//LAT</x:v>
      </x:c>
      <x:c r="N13682" s="58" t="n">
        <x:v>336</x:v>
      </x:c>
      <x:c r="O13682" s="59" t="n">
        <x:v>1399.7064455159111</x:v>
      </x:c>
      <x:c r="P13682" s="60" t="str">
        <x:v>Calibrated to live price</x:v>
      </x:c>
      <x:c r="Q13682" s="61" t="n">
        <x:f>IF(N13682="","",K13682-N13682)</x:f>
        <x:v>0</x:v>
      </x:c>
    </x:row>
    <x:row r="13683">
      <x:c r="A13683" s="37" t="str">
        <x:v>KT 1145</x:v>
      </x:c>
      <x:c r="B13683" s="37" t="str">
        <x:v>KT1145</x:v>
      </x:c>
      <x:c r="C13683" s="29" t="str">
        <x:v>Mercedes Benz</x:v>
      </x:c>
      <x:c r="D13683" s="30" t="n">
        <x:v>1100</x:v>
      </x:c>
      <x:c r="E13683" s="30" t="n">
        <x:v>5534</x:v>
      </x:c>
      <x:c r="F13683" s="30" t="n">
        <x:v>0</x:v>
      </x:c>
      <x:c r="G13683" s="30" t="n">
        <x:v>0</x:v>
      </x:c>
      <x:c r="H13683" s="31" t="n">
        <x:f>IF(O13683&gt;0,O13683,D13683)*E13683/1000000/31.1034768</x:f>
        <x:v>0.19542483660130716</x:v>
      </x:c>
      <x:c r="I13683" s="31" t="n">
        <x:f>IF(O13683&gt;0,O13683,D13683)*F13683/1000000/31.1034768</x:f>
        <x:v>0</x:v>
      </x:c>
      <x:c r="J13683" s="31" t="n">
        <x:f>IF(O13683&gt;0,O13683,D13683)*G13683/1000000/31.1034768</x:f>
        <x:v>0</x:v>
      </x:c>
      <x:c r="K13683" s="32" t="n">
        <x:f>H13683*$B$4*$H$4+I13683*$D$4*$J$4+J13683*$F$4*$L$4</x:f>
        <x:v>298.99999999999994</x:v>
      </x:c>
      <x:c r="L13683" s="29" t="str">
        <x:v>ppm niko 2028</x:v>
      </x:c>
      <x:c r="M13683" s="39" t="str">
        <x:v>MERCEDES BENZ KT 1145//A 210 490 10 36//ND 154 31 9326 N//05-12-2001//DURCHSCHNITT VON 2 KATALYSATOREN</x:v>
      </x:c>
      <x:c r="N13683" s="58" t="n">
        <x:v>299</x:v>
      </x:c>
      <x:c r="O13683" s="59" t="n">
        <x:v>1098.37222106479</x:v>
      </x:c>
      <x:c r="P13683" s="60" t="str">
        <x:v>Calibrated to live price</x:v>
      </x:c>
      <x:c r="Q13683" s="61" t="n">
        <x:f>IF(N13683="","",K13683-N13683)</x:f>
        <x:v>-5.684341886080802e-14</x:v>
      </x:c>
    </x:row>
    <x:row r="13684">
      <x:c r="A13684" s="37" t="str">
        <x:v>KT 1146</x:v>
      </x:c>
      <x:c r="B13684" s="37" t="str">
        <x:v>KT1146</x:v>
      </x:c>
      <x:c r="C13684" s="29" t="str">
        <x:v>MERCEDES</x:v>
      </x:c>
      <x:c r="D13684" s="30" t="n">
        <x:v>830</x:v>
      </x:c>
      <x:c r="E13684" s="30" t="n">
        <x:v>2710</x:v>
      </x:c>
      <x:c r="F13684" s="30" t="n">
        <x:v>0</x:v>
      </x:c>
      <x:c r="G13684" s="30" t="n">
        <x:v>0</x:v>
      </x:c>
      <x:c r="H13684" s="31" t="n">
        <x:f>IF(O13684&gt;0,O13684,D13684)*E13684/1000000/31.1034768</x:f>
        <x:v>0.08692810457516341</x:v>
      </x:c>
      <x:c r="I13684" s="31" t="n">
        <x:f>IF(O13684&gt;0,O13684,D13684)*F13684/1000000/31.1034768</x:f>
        <x:v>0</x:v>
      </x:c>
      <x:c r="J13684" s="31" t="n">
        <x:f>IF(O13684&gt;0,O13684,D13684)*G13684/1000000/31.1034768</x:f>
        <x:v>0</x:v>
      </x:c>
      <x:c r="K13684" s="32" t="n">
        <x:f>H13684*$B$4*$H$4+I13684*$D$4*$J$4+J13684*$F$4*$L$4</x:f>
        <x:v>133.00000000000003</x:v>
      </x:c>
      <x:c r="L13684" s="29" t="str">
        <x:v>ppm niko 2028</x:v>
      </x:c>
      <x:c r="M13684" s="39" t="str">
        <x:v>A 210 4908914, ZS 275</x:v>
      </x:c>
      <x:c r="N13684" s="58" t="n">
        <x:v>133</x:v>
      </x:c>
      <x:c r="O13684" s="59" t="n">
        <x:v>997.6997357644165</x:v>
      </x:c>
      <x:c r="P13684" s="60" t="str">
        <x:v>Calibrated to live price</x:v>
      </x:c>
      <x:c r="Q13684" s="61" t="n">
        <x:f>IF(N13684="","",K13684-N13684)</x:f>
        <x:v>2.842170943040401e-14</x:v>
      </x:c>
    </x:row>
    <x:row r="13685">
      <x:c r="A13685" s="37" t="str">
        <x:v>KT 1148</x:v>
      </x:c>
      <x:c r="B13685" s="37" t="str">
        <x:v>KT1148</x:v>
      </x:c>
      <x:c r="C13685" s="29" t="str">
        <x:v>Mercedes Benz</x:v>
      </x:c>
      <x:c r="D13685" s="30" t="n">
        <x:v>0.83</x:v>
      </x:c>
      <x:c r="E13685" s="30" t="n">
        <x:v>3450</x:v>
      </x:c>
      <x:c r="F13685" s="30" t="n">
        <x:v>0</x:v>
      </x:c>
      <x:c r="G13685" s="30" t="n">
        <x:v>0</x:v>
      </x:c>
      <x:c r="H13685" s="31" t="n">
        <x:f>IF(O13685&gt;0,O13685,D13685)*E13685/1000000/31.1034768</x:f>
        <x:v>0.09084967320261439</x:v>
      </x:c>
      <x:c r="I13685" s="31" t="n">
        <x:f>IF(O13685&gt;0,O13685,D13685)*F13685/1000000/31.1034768</x:f>
        <x:v>0</x:v>
      </x:c>
      <x:c r="J13685" s="31" t="n">
        <x:f>IF(O13685&gt;0,O13685,D13685)*G13685/1000000/31.1034768</x:f>
        <x:v>0</x:v>
      </x:c>
      <x:c r="K13685" s="32" t="n">
        <x:f>H13685*$B$4*$H$4+I13685*$D$4*$J$4+J13685*$F$4*$L$4</x:f>
        <x:v>139.00000000000003</x:v>
      </x:c>
      <x:c r="L13685" s="29" t="str">
        <x:v>ppm niko 2028</x:v>
      </x:c>
      <x:c r="M13685" s="39" t="str">
        <x:v>Mercedes KT 1148//VD ZS 382//HD 16694//05.02</x:v>
      </x:c>
      <x:c r="N13685" s="58" t="n">
        <x:v>139</x:v>
      </x:c>
      <x:c r="O13685" s="59" t="n">
        <x:v>819.0552761579994</x:v>
      </x:c>
      <x:c r="P13685" s="60" t="str">
        <x:v>Calibrated to live price</x:v>
      </x:c>
      <x:c r="Q13685" s="61" t="n">
        <x:f>IF(N13685="","",K13685-N13685)</x:f>
        <x:v>2.842170943040401e-14</x:v>
      </x:c>
    </x:row>
    <x:row r="13686">
      <x:c r="A13686" s="37" t="str">
        <x:v>KT 1149</x:v>
      </x:c>
      <x:c r="B13686" s="37" t="str">
        <x:v>KT1149</x:v>
      </x:c>
      <x:c r="C13686" s="29" t="str">
        <x:v>Mercedes Benz</x:v>
      </x:c>
      <x:c r="D13686" s="30" t="n">
        <x:v>700</x:v>
      </x:c>
      <x:c r="E13686" s="30" t="n">
        <x:v>3000</x:v>
      </x:c>
      <x:c r="F13686" s="30" t="n">
        <x:v>0</x:v>
      </x:c>
      <x:c r="G13686" s="30" t="n">
        <x:v>0</x:v>
      </x:c>
      <x:c r="H13686" s="31" t="n">
        <x:f>IF(O13686&gt;0,O13686,D13686)*E13686/1000000/31.1034768</x:f>
        <x:v>0.09150326797385622</x:v>
      </x:c>
      <x:c r="I13686" s="31" t="n">
        <x:f>IF(O13686&gt;0,O13686,D13686)*F13686/1000000/31.1034768</x:f>
        <x:v>0</x:v>
      </x:c>
      <x:c r="J13686" s="31" t="n">
        <x:f>IF(O13686&gt;0,O13686,D13686)*G13686/1000000/31.1034768</x:f>
        <x:v>0</x:v>
      </x:c>
      <x:c r="K13686" s="32" t="n">
        <x:f>H13686*$B$4*$H$4+I13686*$D$4*$J$4+J13686*$F$4*$L$4</x:f>
        <x:v>140.00000000000003</x:v>
      </x:c>
      <x:c r="L13686" s="29" t="str">
        <x:v>ppm niko 2028</x:v>
      </x:c>
      <x:c r="M13686" s="39" t="str">
        <x:v>Mercedes KT 1149//163 490 57 14//62830//CEES</x:v>
      </x:c>
      <x:c r="N13686" s="58" t="n">
        <x:v>140</x:v>
      </x:c>
      <x:c r="O13686" s="59" t="n">
        <x:v>948.6899241830065</x:v>
      </x:c>
      <x:c r="P13686" s="60" t="str">
        <x:v>Calibrated to live price</x:v>
      </x:c>
      <x:c r="Q13686" s="61" t="n">
        <x:f>IF(N13686="","",K13686-N13686)</x:f>
        <x:v>2.842170943040401e-14</x:v>
      </x:c>
    </x:row>
    <x:row r="13687">
      <x:c r="A13687" s="37" t="str">
        <x:v>KT 1150</x:v>
      </x:c>
      <x:c r="B13687" s="37" t="str">
        <x:v>KT1150</x:v>
      </x:c>
      <x:c r="C13687" s="29" t="str">
        <x:v>Mercedes Benz</x:v>
      </x:c>
      <x:c r="D13687" s="30" t="n">
        <x:v>1400</x:v>
      </x:c>
      <x:c r="E13687" s="30" t="n">
        <x:v>5120</x:v>
      </x:c>
      <x:c r="F13687" s="30" t="n">
        <x:v>0</x:v>
      </x:c>
      <x:c r="G13687" s="30" t="n">
        <x:v>0</x:v>
      </x:c>
      <x:c r="H13687" s="31" t="n">
        <x:f>IF(O13687&gt;0,O13687,D13687)*E13687/1000000/31.1034768</x:f>
        <x:v>0.230718954248366</x:v>
      </x:c>
      <x:c r="I13687" s="31" t="n">
        <x:f>IF(O13687&gt;0,O13687,D13687)*F13687/1000000/31.1034768</x:f>
        <x:v>0</x:v>
      </x:c>
      <x:c r="J13687" s="31" t="n">
        <x:f>IF(O13687&gt;0,O13687,D13687)*G13687/1000000/31.1034768</x:f>
        <x:v>0</x:v>
      </x:c>
      <x:c r="K13687" s="32" t="n">
        <x:f>H13687*$B$4*$H$4+I13687*$D$4*$J$4+J13687*$F$4*$L$4</x:f>
        <x:v>352.99999999999994</x:v>
      </x:c>
      <x:c r="L13687" s="29" t="str">
        <x:v>ppm niko 2028</x:v>
      </x:c>
      <x:c r="M13687" s="39" t="str">
        <x:v>Mercedes KT 1150//A 220 490 41 14//17 0772 001-</x:v>
      </x:c>
      <x:c r="N13687" s="58" t="n">
        <x:v>353</x:v>
      </x:c>
      <x:c r="O13687" s="59" t="n">
        <x:v>1401.5940704656862</x:v>
      </x:c>
      <x:c r="P13687" s="60" t="str">
        <x:v>Calibrated to live price</x:v>
      </x:c>
      <x:c r="Q13687" s="61" t="n">
        <x:f>IF(N13687="","",K13687-N13687)</x:f>
        <x:v>-5.684341886080802e-14</x:v>
      </x:c>
    </x:row>
    <x:row r="13688">
      <x:c r="A13688" s="37" t="str">
        <x:v>KT 1154</x:v>
      </x:c>
      <x:c r="B13688" s="37" t="str">
        <x:v>KT1154</x:v>
      </x:c>
      <x:c r="C13688" s="29" t="str">
        <x:v>Mercedes Benz</x:v>
      </x:c>
      <x:c r="D13688" s="30" t="n">
        <x:v>1150</x:v>
      </x:c>
      <x:c r="E13688" s="30" t="n">
        <x:v>4514</x:v>
      </x:c>
      <x:c r="F13688" s="30" t="n">
        <x:v>0</x:v>
      </x:c>
      <x:c r="G13688" s="30" t="n">
        <x:v>0</x:v>
      </x:c>
      <x:c r="H13688" s="31" t="n">
        <x:f>IF(O13688&gt;0,O13688,D13688)*E13688/1000000/31.1034768</x:f>
        <x:v>0.16666666666666666</x:v>
      </x:c>
      <x:c r="I13688" s="31" t="n">
        <x:f>IF(O13688&gt;0,O13688,D13688)*F13688/1000000/31.1034768</x:f>
        <x:v>0</x:v>
      </x:c>
      <x:c r="J13688" s="31" t="n">
        <x:f>IF(O13688&gt;0,O13688,D13688)*G13688/1000000/31.1034768</x:f>
        <x:v>0</x:v>
      </x:c>
      <x:c r="K13688" s="32" t="n">
        <x:f>H13688*$B$4*$H$4+I13688*$D$4*$J$4+J13688*$F$4*$L$4</x:f>
        <x:v>255</x:v>
      </x:c>
      <x:c r="L13688" s="29" t="str">
        <x:v>ppm niko 2028</x:v>
      </x:c>
      <x:c r="M13688" s="39" t="str">
        <x:v>MERCEDES KT 1154//A 211 490 0136//23615 24 300 XI 02//EBERSPÄCHER</x:v>
      </x:c>
      <x:c r="N13688" s="58" t="n">
        <x:v>255</x:v>
      </x:c>
      <x:c r="O13688" s="59" t="n">
        <x:v>1148.4077979618962</x:v>
      </x:c>
      <x:c r="P13688" s="60" t="str">
        <x:v>Calibrated to live price</x:v>
      </x:c>
      <x:c r="Q13688" s="61" t="n">
        <x:f>IF(N13688="","",K13688-N13688)</x:f>
        <x:v>0</x:v>
      </x:c>
    </x:row>
    <x:row r="13689">
      <x:c r="A13689" s="37" t="str">
        <x:v>KT 1159</x:v>
      </x:c>
      <x:c r="B13689" s="37" t="str">
        <x:v>KT1159</x:v>
      </x:c>
      <x:c r="C13689" s="29" t="str">
        <x:v>Mercedes Benz</x:v>
      </x:c>
      <x:c r="D13689" s="30" t="n">
        <x:v>1050</x:v>
      </x:c>
      <x:c r="E13689" s="30" t="n">
        <x:v>3760</x:v>
      </x:c>
      <x:c r="F13689" s="30" t="n">
        <x:v>0</x:v>
      </x:c>
      <x:c r="G13689" s="30" t="n">
        <x:v>0</x:v>
      </x:c>
      <x:c r="H13689" s="31" t="n">
        <x:f>IF(O13689&gt;0,O13689,D13689)*E13689/1000000/31.1034768</x:f>
        <x:v>0.12679738562091503</x:v>
      </x:c>
      <x:c r="I13689" s="31" t="n">
        <x:f>IF(O13689&gt;0,O13689,D13689)*F13689/1000000/31.1034768</x:f>
        <x:v>0</x:v>
      </x:c>
      <x:c r="J13689" s="31" t="n">
        <x:f>IF(O13689&gt;0,O13689,D13689)*G13689/1000000/31.1034768</x:f>
        <x:v>0</x:v>
      </x:c>
      <x:c r="K13689" s="32" t="n">
        <x:f>H13689*$B$4*$H$4+I13689*$D$4*$J$4+J13689*$F$4*$L$4</x:f>
        <x:v>194</x:v>
      </x:c>
      <x:c r="L13689" s="29" t="str">
        <x:v>ppm niko 2028</x:v>
      </x:c>
      <x:c r="M13689" s="39" t="str">
        <x:v>MERCEDES KT 1159//A 211 490 20 14//11.03.2004//ND 21763/21764//3696 N</x:v>
      </x:c>
      <x:c r="N13689" s="58" t="n">
        <x:v>194</x:v>
      </x:c>
      <x:c r="O13689" s="59" t="n">
        <x:v>1048.8934952023362</x:v>
      </x:c>
      <x:c r="P13689" s="60" t="str">
        <x:v>Calibrated to live price</x:v>
      </x:c>
      <x:c r="Q13689" s="61" t="n">
        <x:f>IF(N13689="","",K13689-N13689)</x:f>
        <x:v>0</x:v>
      </x:c>
    </x:row>
    <x:row r="13690">
      <x:c r="A13690" s="37" t="str">
        <x:v>KT 1160</x:v>
      </x:c>
      <x:c r="B13690" s="37" t="str">
        <x:v>KT1160</x:v>
      </x:c>
      <x:c r="C13690" s="29" t="str">
        <x:v>Mercedes Benz</x:v>
      </x:c>
      <x:c r="D13690" s="30" t="n">
        <x:v>1160</x:v>
      </x:c>
      <x:c r="E13690" s="30" t="n">
        <x:v>6805</x:v>
      </x:c>
      <x:c r="F13690" s="30" t="n">
        <x:v>0</x:v>
      </x:c>
      <x:c r="G13690" s="30" t="n">
        <x:v>0</x:v>
      </x:c>
      <x:c r="H13690" s="31" t="n">
        <x:f>IF(O13690&gt;0,O13690,D13690)*E13690/1000000/31.1034768</x:f>
        <x:v>0.24444444444444444</x:v>
      </x:c>
      <x:c r="I13690" s="31" t="n">
        <x:f>IF(O13690&gt;0,O13690,D13690)*F13690/1000000/31.1034768</x:f>
        <x:v>0</x:v>
      </x:c>
      <x:c r="J13690" s="31" t="n">
        <x:f>IF(O13690&gt;0,O13690,D13690)*G13690/1000000/31.1034768</x:f>
        <x:v>0</x:v>
      </x:c>
      <x:c r="K13690" s="32" t="n">
        <x:f>H13690*$B$4*$H$4+I13690*$D$4*$J$4+J13690*$F$4*$L$4</x:f>
        <x:v>374</x:v>
      </x:c>
      <x:c r="L13690" s="29" t="str">
        <x:v>ppm niko 2028</x:v>
      </x:c>
      <x:c r="M13690" s="39" t="str">
        <x:v>MERCEDES KT 1160//A 169 490 02 14//08M05 NE//4052060029//11107661//FAURECIA</x:v>
      </x:c>
      <x:c r="N13690" s="58" t="n">
        <x:v>374</x:v>
      </x:c>
      <x:c r="O13690" s="59" t="n">
        <x:v>1117.2773117805534</x:v>
      </x:c>
      <x:c r="P13690" s="60" t="str">
        <x:v>Calibrated to live price</x:v>
      </x:c>
      <x:c r="Q13690" s="61" t="n">
        <x:f>IF(N13690="","",K13690-N13690)</x:f>
        <x:v>0</x:v>
      </x:c>
    </x:row>
    <x:row r="13691">
      <x:c r="A13691" s="37" t="str">
        <x:v>KT 1161</x:v>
      </x:c>
      <x:c r="B13691" s="37" t="str">
        <x:v>KT1161</x:v>
      </x:c>
      <x:c r="C13691" s="29" t="str">
        <x:v>Mercedes Benz</x:v>
      </x:c>
      <x:c r="D13691" s="30" t="n">
        <x:v>980</x:v>
      </x:c>
      <x:c r="E13691" s="30" t="n">
        <x:v>3801</x:v>
      </x:c>
      <x:c r="F13691" s="30" t="n">
        <x:v>100</x:v>
      </x:c>
      <x:c r="G13691" s="30" t="n">
        <x:v>0</x:v>
      </x:c>
      <x:c r="H13691" s="31" t="n">
        <x:f>IF(O13691&gt;0,O13691,D13691)*E13691/1000000/31.1034768</x:f>
        <x:v>0.1199027332857627</x:v>
      </x:c>
      <x:c r="I13691" s="31" t="n">
        <x:f>IF(O13691&gt;0,O13691,D13691)*F13691/1000000/31.1034768</x:f>
        <x:v>0.003154504953584917</x:v>
      </x:c>
      <x:c r="J13691" s="31" t="n">
        <x:f>IF(O13691&gt;0,O13691,D13691)*G13691/1000000/31.1034768</x:f>
        <x:v>0</x:v>
      </x:c>
      <x:c r="K13691" s="32" t="n">
        <x:f>H13691*$B$4*$H$4+I13691*$D$4*$J$4+J13691*$F$4*$L$4</x:f>
        <x:v>186.99999999999997</x:v>
      </x:c>
      <x:c r="L13691" s="29" t="str">
        <x:v>ppm niko 2028</x:v>
      </x:c>
      <x:c r="M13691" s="39" t="str">
        <x:v>MERCEDES KT 1161//A 169 490 03 14//11-07 2006//FAIRECIA</x:v>
      </x:c>
      <x:c r="N13691" s="58" t="n">
        <x:v>187</x:v>
      </x:c>
      <x:c r="O13691" s="59" t="n">
        <x:v>981.1607163931355</x:v>
      </x:c>
      <x:c r="P13691" s="60" t="str">
        <x:v>Calibrated to live price</x:v>
      </x:c>
      <x:c r="Q13691" s="61" t="n">
        <x:f>IF(N13691="","",K13691-N13691)</x:f>
        <x:v>-2.842170943040401e-14</x:v>
      </x:c>
    </x:row>
    <x:row r="13692">
      <x:c r="A13692" s="37" t="str">
        <x:v>KT 1162</x:v>
      </x:c>
      <x:c r="B13692" s="37" t="str">
        <x:v>KT1162</x:v>
      </x:c>
      <x:c r="C13692" s="29" t="str">
        <x:v>MERCEDES</x:v>
      </x:c>
      <x:c r="D13692" s="30" t="n">
        <x:v>4000</x:v>
      </x:c>
      <x:c r="E13692" s="30" t="n">
        <x:v>3638</x:v>
      </x:c>
      <x:c r="F13692" s="30" t="n">
        <x:v>0</x:v>
      </x:c>
      <x:c r="G13692" s="30" t="n">
        <x:v>0</x:v>
      </x:c>
      <x:c r="H13692" s="31" t="n">
        <x:f>IF(O13692&gt;0,O13692,D13692)*E13692/1000000/31.1034768</x:f>
        <x:v>0.46797385620915033</x:v>
      </x:c>
      <x:c r="I13692" s="31" t="n">
        <x:f>IF(O13692&gt;0,O13692,D13692)*F13692/1000000/31.1034768</x:f>
        <x:v>0</x:v>
      </x:c>
      <x:c r="J13692" s="31" t="n">
        <x:f>IF(O13692&gt;0,O13692,D13692)*G13692/1000000/31.1034768</x:f>
        <x:v>0</x:v>
      </x:c>
      <x:c r="K13692" s="32" t="n">
        <x:f>H13692*$B$4*$H$4+I13692*$D$4*$J$4+J13692*$F$4*$L$4</x:f>
        <x:v>716</x:v>
      </x:c>
      <x:c r="L13692" s="29" t="str">
        <x:v>ppm niko 2028</x:v>
      </x:c>
      <x:c r="M13692" s="39" t="str">
        <x:v>A211 490 58 14 KT1162 A211 490 59 14 PF0003 A211 490 05 / F:0819</x:v>
      </x:c>
      <x:c r="N13692" s="58" t="n">
        <x:v>716</x:v>
      </x:c>
      <x:c r="O13692" s="59" t="n">
        <x:v>4000.9933973633433</x:v>
      </x:c>
      <x:c r="P13692" s="60" t="str">
        <x:v>Calibrated to live price</x:v>
      </x:c>
      <x:c r="Q13692" s="61" t="n">
        <x:f>IF(N13692="","",K13692-N13692)</x:f>
        <x:v>0</x:v>
      </x:c>
    </x:row>
    <x:row r="13693">
      <x:c r="A13693" s="37" t="str">
        <x:v>KT 1163</x:v>
      </x:c>
      <x:c r="B13693" s="37" t="str">
        <x:v>KT1163</x:v>
      </x:c>
      <x:c r="C13693" s="29" t="str">
        <x:v>Mercedes Benz</x:v>
      </x:c>
      <x:c r="D13693" s="30" t="n">
        <x:v>1180</x:v>
      </x:c>
      <x:c r="E13693" s="30" t="n">
        <x:v>8649</x:v>
      </x:c>
      <x:c r="F13693" s="30" t="n">
        <x:v>0</x:v>
      </x:c>
      <x:c r="G13693" s="30" t="n">
        <x:v>0</x:v>
      </x:c>
      <x:c r="H13693" s="31" t="n">
        <x:f>IF(O13693&gt;0,O13693,D13693)*E13693/1000000/31.1034768</x:f>
        <x:v>0.32810457516339875</x:v>
      </x:c>
      <x:c r="I13693" s="31" t="n">
        <x:f>IF(O13693&gt;0,O13693,D13693)*F13693/1000000/31.1034768</x:f>
        <x:v>0</x:v>
      </x:c>
      <x:c r="J13693" s="31" t="n">
        <x:f>IF(O13693&gt;0,O13693,D13693)*G13693/1000000/31.1034768</x:f>
        <x:v>0</x:v>
      </x:c>
      <x:c r="K13693" s="32" t="n">
        <x:f>H13693*$B$4*$H$4+I13693*$D$4*$J$4+J13693*$F$4*$L$4</x:f>
        <x:v>502.00000000000006</x:v>
      </x:c>
      <x:c r="L13693" s="29" t="str">
        <x:v>ppm niko 2028</x:v>
      </x:c>
      <x:c r="M13693" s="39" t="str">
        <x:v>MERCEDES KT 1163//A 211 490 78 14//ND 22549/22855//4976 N//16.7.2004</x:v>
      </x:c>
      <x:c r="N13693" s="58" t="n">
        <x:v>502</x:v>
      </x:c>
      <x:c r="O13693" s="59" t="n">
        <x:v>1179.9275108762433</x:v>
      </x:c>
      <x:c r="P13693" s="60" t="str">
        <x:v>Calibrated to live price</x:v>
      </x:c>
      <x:c r="Q13693" s="61" t="n">
        <x:f>IF(N13693="","",K13693-N13693)</x:f>
        <x:v>5.684341886080802e-14</x:v>
      </x:c>
    </x:row>
    <x:row r="13694">
      <x:c r="A13694" s="37" t="str">
        <x:v>KT 1164</x:v>
      </x:c>
      <x:c r="B13694" s="37" t="str">
        <x:v>KT1164</x:v>
      </x:c>
      <x:c r="C13694" s="29" t="str">
        <x:v>MERCEDES</x:v>
      </x:c>
      <x:c r="D13694" s="30" t="n">
        <x:v>900</x:v>
      </x:c>
      <x:c r="E13694" s="30" t="n">
        <x:v>9324</x:v>
      </x:c>
      <x:c r="F13694" s="30" t="n">
        <x:v>0</x:v>
      </x:c>
      <x:c r="G13694" s="30" t="n">
        <x:v>0</x:v>
      </x:c>
      <x:c r="H13694" s="31" t="n">
        <x:f>IF(O13694&gt;0,O13694,D13694)*E13694/1000000/31.1034768</x:f>
        <x:v>0.2699346405228758</x:v>
      </x:c>
      <x:c r="I13694" s="31" t="n">
        <x:f>IF(O13694&gt;0,O13694,D13694)*F13694/1000000/31.1034768</x:f>
        <x:v>0</x:v>
      </x:c>
      <x:c r="J13694" s="31" t="n">
        <x:f>IF(O13694&gt;0,O13694,D13694)*G13694/1000000/31.1034768</x:f>
        <x:v>0</x:v>
      </x:c>
      <x:c r="K13694" s="32" t="n">
        <x:f>H13694*$B$4*$H$4+I13694*$D$4*$J$4+J13694*$F$4*$L$4</x:f>
        <x:v>413</x:v>
      </x:c>
      <x:c r="L13694" s="29" t="str">
        <x:v>ppm niko 2028</x:v>
      </x:c>
      <x:c r="M13694" s="39" t="str">
        <x:v>A203 490 95 14 / LM / L</x:v>
      </x:c>
      <x:c r="N13694" s="58" t="n">
        <x:v>413</x:v>
      </x:c>
      <x:c r="O13694" s="59" t="n">
        <x:v>900.4618006241535</x:v>
      </x:c>
      <x:c r="P13694" s="60" t="str">
        <x:v>Calibrated to live price</x:v>
      </x:c>
      <x:c r="Q13694" s="61" t="n">
        <x:f>IF(N13694="","",K13694-N13694)</x:f>
        <x:v>0</x:v>
      </x:c>
    </x:row>
    <x:row r="13695">
      <x:c r="A13695" s="37" t="str">
        <x:v>KT 1165</x:v>
      </x:c>
      <x:c r="B13695" s="37" t="str">
        <x:v>KT1165</x:v>
      </x:c>
      <x:c r="C13695" s="29" t="str">
        <x:v>Mercedes Benz</x:v>
      </x:c>
      <x:c r="D13695" s="30" t="n">
        <x:v>800</x:v>
      </x:c>
      <x:c r="E13695" s="30" t="n">
        <x:v>10716</x:v>
      </x:c>
      <x:c r="F13695" s="30" t="n">
        <x:v>0</x:v>
      </x:c>
      <x:c r="G13695" s="30" t="n">
        <x:v>0</x:v>
      </x:c>
      <x:c r="H13695" s="31" t="n">
        <x:f>IF(O13695&gt;0,O13695,D13695)*E13695/1000000/31.1034768</x:f>
        <x:v>0.27581699346405225</x:v>
      </x:c>
      <x:c r="I13695" s="31" t="n">
        <x:f>IF(O13695&gt;0,O13695,D13695)*F13695/1000000/31.1034768</x:f>
        <x:v>0</x:v>
      </x:c>
      <x:c r="J13695" s="31" t="n">
        <x:f>IF(O13695&gt;0,O13695,D13695)*G13695/1000000/31.1034768</x:f>
        <x:v>0</x:v>
      </x:c>
      <x:c r="K13695" s="32" t="n">
        <x:f>H13695*$B$4*$H$4+I13695*$D$4*$J$4+J13695*$F$4*$L$4</x:f>
        <x:v>421.99999999999994</x:v>
      </x:c>
      <x:c r="L13695" s="29" t="str">
        <x:v>ppm niko 2028</x:v>
      </x:c>
      <x:c r="M13695" s="39" t="str">
        <x:v>MERCEDES KT 1165//A 169 490 12 14//05M07 NU//33879//FAURECIA//11107661</x:v>
      </x:c>
      <x:c r="N13695" s="58" t="n">
        <x:v>422</x:v>
      </x:c>
      <x:c r="O13695" s="59" t="n">
        <x:v>800.5662054175907</x:v>
      </x:c>
      <x:c r="P13695" s="60" t="str">
        <x:v>Calibrated to live price</x:v>
      </x:c>
      <x:c r="Q13695" s="61" t="n">
        <x:f>IF(N13695="","",K13695-N13695)</x:f>
        <x:v>-5.684341886080802e-14</x:v>
      </x:c>
    </x:row>
    <x:row r="13696">
      <x:c r="A13696" s="37" t="str">
        <x:v>KT 1166</x:v>
      </x:c>
      <x:c r="B13696" s="37" t="str">
        <x:v>KT1166</x:v>
      </x:c>
      <x:c r="C13696" s="29" t="str">
        <x:v>Mercedes Benz</x:v>
      </x:c>
      <x:c r="D13696" s="30" t="n">
        <x:v>900</x:v>
      </x:c>
      <x:c r="E13696" s="30" t="n">
        <x:v>5829</x:v>
      </x:c>
      <x:c r="F13696" s="30" t="n">
        <x:v>0</x:v>
      </x:c>
      <x:c r="G13696" s="30" t="n">
        <x:v>0</x:v>
      </x:c>
      <x:c r="H13696" s="31" t="n">
        <x:f>IF(O13696&gt;0,O13696,D13696)*E13696/1000000/31.1034768</x:f>
        <x:v>0.16862745098039214</x:v>
      </x:c>
      <x:c r="I13696" s="31" t="n">
        <x:f>IF(O13696&gt;0,O13696,D13696)*F13696/1000000/31.1034768</x:f>
        <x:v>0</x:v>
      </x:c>
      <x:c r="J13696" s="31" t="n">
        <x:f>IF(O13696&gt;0,O13696,D13696)*G13696/1000000/31.1034768</x:f>
        <x:v>0</x:v>
      </x:c>
      <x:c r="K13696" s="32" t="n">
        <x:f>H13696*$B$4*$H$4+I13696*$D$4*$J$4+J13696*$F$4*$L$4</x:f>
        <x:v>258</x:v>
      </x:c>
      <x:c r="L13696" s="29" t="str">
        <x:v>ppm niko 2028</x:v>
      </x:c>
      <x:c r="M13696" s="39" t="str">
        <x:v>MERCEDES KT 1166//A 204 490 47 14//NU 43496 3653 N//11-11-2009//LAT//ANALYSE VON 3 KATALYSATOREN</x:v>
      </x:c>
      <x:c r="N13696" s="58" t="n">
        <x:v>258</x:v>
      </x:c>
      <x:c r="O13696" s="59" t="n">
        <x:v>899.7941343989988</x:v>
      </x:c>
      <x:c r="P13696" s="60" t="str">
        <x:v>Calibrated to live price</x:v>
      </x:c>
      <x:c r="Q13696" s="61" t="n">
        <x:f>IF(N13696="","",K13696-N13696)</x:f>
        <x:v>0</x:v>
      </x:c>
    </x:row>
    <x:row r="13697">
      <x:c r="A13697" s="37" t="str">
        <x:v>KT 1170</x:v>
      </x:c>
      <x:c r="B13697" s="37" t="str">
        <x:v>KT1170</x:v>
      </x:c>
      <x:c r="C13697" s="29" t="str">
        <x:v>Mercedes Benz</x:v>
      </x:c>
      <x:c r="D13697" s="30" t="n">
        <x:v>250</x:v>
      </x:c>
      <x:c r="E13697" s="30" t="n">
        <x:v>8108</x:v>
      </x:c>
      <x:c r="F13697" s="30" t="n">
        <x:v>0</x:v>
      </x:c>
      <x:c r="G13697" s="30" t="n">
        <x:v>0</x:v>
      </x:c>
      <x:c r="H13697" s="31" t="n">
        <x:f>IF(O13697&gt;0,O13697,D13697)*E13697/1000000/31.1034768</x:f>
        <x:v>0.05947712418300653</x:v>
      </x:c>
      <x:c r="I13697" s="31" t="n">
        <x:f>IF(O13697&gt;0,O13697,D13697)*F13697/1000000/31.1034768</x:f>
        <x:v>0</x:v>
      </x:c>
      <x:c r="J13697" s="31" t="n">
        <x:f>IF(O13697&gt;0,O13697,D13697)*G13697/1000000/31.1034768</x:f>
        <x:v>0</x:v>
      </x:c>
      <x:c r="K13697" s="32" t="n">
        <x:f>H13697*$B$4*$H$4+I13697*$D$4*$J$4+J13697*$F$4*$L$4</x:f>
        <x:v>90.99999999999999</x:v>
      </x:c>
      <x:c r="L13697" s="29" t="str">
        <x:v>ppm niko 2028</x:v>
      </x:c>
      <x:c r="M13697" s="39" t="str">
        <x:v>MERCEDES KT 1170//A 203 490 04 36//HGE//20-10-06//244291 00031563</x:v>
      </x:c>
      <x:c r="N13697" s="58" t="n">
        <x:v>91</x:v>
      </x:c>
      <x:c r="O13697" s="59" t="n">
        <x:v>228.16296893893224</x:v>
      </x:c>
      <x:c r="P13697" s="60" t="str">
        <x:v>Calibrated to live price</x:v>
      </x:c>
      <x:c r="Q13697" s="61" t="n">
        <x:f>IF(N13697="","",K13697-N13697)</x:f>
        <x:v>-1.4210854715202004e-14</x:v>
      </x:c>
    </x:row>
    <x:row r="13698">
      <x:c r="A13698" s="37" t="str">
        <x:v>KT 1171</x:v>
      </x:c>
      <x:c r="B13698" s="37" t="str">
        <x:v>KT1171</x:v>
      </x:c>
      <x:c r="C13698" s="29" t="str">
        <x:v>Mercedes Benz</x:v>
      </x:c>
      <x:c r="D13698" s="30" t="n">
        <x:v>1350</x:v>
      </x:c>
      <x:c r="E13698" s="30" t="n">
        <x:v>8250</x:v>
      </x:c>
      <x:c r="F13698" s="30" t="n">
        <x:v>0</x:v>
      </x:c>
      <x:c r="G13698" s="30" t="n">
        <x:v>0</x:v>
      </x:c>
      <x:c r="H13698" s="31" t="n">
        <x:f>IF(O13698&gt;0,O13698,D13698)*E13698/1000000/31.1034768</x:f>
        <x:v>0.3581699346405229</x:v>
      </x:c>
      <x:c r="I13698" s="31" t="n">
        <x:f>IF(O13698&gt;0,O13698,D13698)*F13698/1000000/31.1034768</x:f>
        <x:v>0</x:v>
      </x:c>
      <x:c r="J13698" s="31" t="n">
        <x:f>IF(O13698&gt;0,O13698,D13698)*G13698/1000000/31.1034768</x:f>
        <x:v>0</x:v>
      </x:c>
      <x:c r="K13698" s="32" t="n">
        <x:f>H13698*$B$4*$H$4+I13698*$D$4*$J$4+J13698*$F$4*$L$4</x:f>
        <x:v>548</x:v>
      </x:c>
      <x:c r="L13698" s="29" t="str">
        <x:v>ppm niko 2028</x:v>
      </x:c>
      <x:c r="M13698" s="39" t="str">
        <x:v>MERCEDES KT 1171//A 211 490 36 56//18720086013750//302909</x:v>
      </x:c>
      <x:c r="N13698" s="58" t="n">
        <x:v>548</x:v>
      </x:c>
      <x:c r="O13698" s="59" t="n">
        <x:v>1350.3430609150325</x:v>
      </x:c>
      <x:c r="P13698" s="60" t="str">
        <x:v>Calibrated to live price</x:v>
      </x:c>
      <x:c r="Q13698" s="61" t="n">
        <x:f>IF(N13698="","",K13698-N13698)</x:f>
        <x:v>0</x:v>
      </x:c>
    </x:row>
    <x:row r="13699">
      <x:c r="A13699" s="37" t="str">
        <x:v>KT 1171/KT 1170</x:v>
      </x:c>
      <x:c r="B13699" s="37" t="str">
        <x:v>KT1171KT1170</x:v>
      </x:c>
      <x:c r="C13699" s="29" t="str">
        <x:v>MERCEDES</x:v>
      </x:c>
      <x:c r="D13699" s="30" t="n">
        <x:v>1500</x:v>
      </x:c>
      <x:c r="E13699" s="30" t="n">
        <x:v>8688</x:v>
      </x:c>
      <x:c r="F13699" s="30" t="n">
        <x:v>0</x:v>
      </x:c>
      <x:c r="G13699" s="30" t="n">
        <x:v>0</x:v>
      </x:c>
      <x:c r="H13699" s="31" t="n">
        <x:f>IF(O13699&gt;0,O13699,D13699)*E13699/1000000/31.1034768</x:f>
        <x:v>0.418954248366013</x:v>
      </x:c>
      <x:c r="I13699" s="31" t="n">
        <x:f>IF(O13699&gt;0,O13699,D13699)*F13699/1000000/31.1034768</x:f>
        <x:v>0</x:v>
      </x:c>
      <x:c r="J13699" s="31" t="n">
        <x:f>IF(O13699&gt;0,O13699,D13699)*G13699/1000000/31.1034768</x:f>
        <x:v>0</x:v>
      </x:c>
      <x:c r="K13699" s="32" t="n">
        <x:f>H13699*$B$4*$H$4+I13699*$D$4*$J$4+J13699*$F$4*$L$4</x:f>
        <x:v>641</x:v>
      </x:c>
      <x:c r="L13699" s="29" t="str">
        <x:v>ppm niko 2028</x:v>
      </x:c>
      <x:c r="M13699" s="39" t="str">
        <x:v>A 203 490 12 36 / 242-549 / HGE // HGE 244291 / A2034900436 / F: 1246 PDF+KATALIKAS</x:v>
      </x:c>
      <x:c r="N13699" s="58" t="n">
        <x:v>641</x:v>
      </x:c>
      <x:c r="O13699" s="59" t="n">
        <x:v>1499.8772725959627</x:v>
      </x:c>
      <x:c r="P13699" s="60" t="str">
        <x:v>Calibrated to live price</x:v>
      </x:c>
      <x:c r="Q13699" s="61" t="n">
        <x:f>IF(N13699="","",K13699-N13699)</x:f>
        <x:v>0</x:v>
      </x:c>
    </x:row>
    <x:row r="13700">
      <x:c r="A13700" s="37" t="str">
        <x:v>KT 1173</x:v>
      </x:c>
      <x:c r="B13700" s="37" t="str">
        <x:v>KT1173</x:v>
      </x:c>
      <x:c r="C13700" s="29" t="str">
        <x:v>Mercedes Benz</x:v>
      </x:c>
      <x:c r="D13700" s="30" t="n">
        <x:v>2100</x:v>
      </x:c>
      <x:c r="E13700" s="30" t="n">
        <x:v>4800</x:v>
      </x:c>
      <x:c r="F13700" s="30" t="n">
        <x:v>0</x:v>
      </x:c>
      <x:c r="G13700" s="30" t="n">
        <x:v>0</x:v>
      </x:c>
      <x:c r="H13700" s="31" t="n">
        <x:f>IF(O13700&gt;0,O13700,D13700)*E13700/1000000/31.1034768</x:f>
        <x:v>0.3241830065359477</x:v>
      </x:c>
      <x:c r="I13700" s="31" t="n">
        <x:f>IF(O13700&gt;0,O13700,D13700)*F13700/1000000/31.1034768</x:f>
        <x:v>0</x:v>
      </x:c>
      <x:c r="J13700" s="31" t="n">
        <x:f>IF(O13700&gt;0,O13700,D13700)*G13700/1000000/31.1034768</x:f>
        <x:v>0</x:v>
      </x:c>
      <x:c r="K13700" s="32" t="n">
        <x:f>H13700*$B$4*$H$4+I13700*$D$4*$J$4+J13700*$F$4*$L$4</x:f>
        <x:v>496</x:v>
      </x:c>
      <x:c r="L13700" s="29" t="str">
        <x:v>ppm niko 2028</x:v>
      </x:c>
      <x:c r="M13700" s="39" t="str">
        <x:v>KT 1173//A203 490 20 36//12.10.05 NE 90015 20023 6593N</x:v>
      </x:c>
      <x:c r="N13700" s="58" t="n">
        <x:v>496</x:v>
      </x:c>
      <x:c r="O13700" s="59" t="n">
        <x:v>2100.670546405229</x:v>
      </x:c>
      <x:c r="P13700" s="60" t="str">
        <x:v>Calibrated to live price</x:v>
      </x:c>
      <x:c r="Q13700" s="61" t="n">
        <x:f>IF(N13700="","",K13700-N13700)</x:f>
        <x:v>0</x:v>
      </x:c>
    </x:row>
    <x:row r="13701">
      <x:c r="A13701" s="37" t="str">
        <x:v>KT 1175</x:v>
      </x:c>
      <x:c r="B13701" s="37" t="str">
        <x:v>KT1175</x:v>
      </x:c>
      <x:c r="C13701" s="29" t="str">
        <x:v>Mercedes Benz</x:v>
      </x:c>
      <x:c r="D13701" s="30" t="n">
        <x:v>1040</x:v>
      </x:c>
      <x:c r="E13701" s="30" t="n">
        <x:v>584</x:v>
      </x:c>
      <x:c r="F13701" s="30" t="n">
        <x:v>1821</x:v>
      </x:c>
      <x:c r="G13701" s="30" t="n">
        <x:v>486</x:v>
      </x:c>
      <x:c r="H13701" s="31" t="n">
        <x:f>IF(O13701&gt;0,O13701,D13701)*E13701/1000000/31.1034768</x:f>
        <x:v>0.019560357316201125</x:v>
      </x:c>
      <x:c r="I13701" s="31" t="n">
        <x:f>IF(O13701&gt;0,O13701,D13701)*F13701/1000000/31.1034768</x:f>
        <x:v>0.06099214156301755</x:v>
      </x:c>
      <x:c r="J13701" s="31" t="n">
        <x:f>IF(O13701&gt;0,O13701,D13701)*G13701/1000000/31.1034768</x:f>
        <x:v>0.01627796858848244</x:v>
      </x:c>
      <x:c r="K13701" s="32" t="n">
        <x:f>H13701*$B$4*$H$4+I13701*$D$4*$J$4+J13701*$F$4*$L$4</x:f>
        <x:v>225.99999999999997</x:v>
      </x:c>
      <x:c r="L13701" s="29" t="str">
        <x:v>ppm niko 2028</x:v>
      </x:c>
      <x:c r="M13701" s="39" t="str">
        <x:v>MERCEDES KT 1175//A 203 490 28 36//05M08//3150 N NE 70009//LAT</x:v>
      </x:c>
      <x:c r="N13701" s="58" t="n">
        <x:v>226</x:v>
      </x:c>
      <x:c r="O13701" s="59" t="n">
        <x:v>1041.7724657263218</x:v>
      </x:c>
      <x:c r="P13701" s="60" t="str">
        <x:v>Calibrated to live price</x:v>
      </x:c>
      <x:c r="Q13701" s="61" t="n">
        <x:f>IF(N13701="","",K13701-N13701)</x:f>
        <x:v>-2.842170943040401e-14</x:v>
      </x:c>
    </x:row>
    <x:row r="13702">
      <x:c r="A13702" s="37" t="str">
        <x:v>KT 1176</x:v>
      </x:c>
      <x:c r="B13702" s="37" t="str">
        <x:v>KT1176</x:v>
      </x:c>
      <x:c r="C13702" s="29" t="str">
        <x:v>Mercedes Benz</x:v>
      </x:c>
      <x:c r="D13702" s="30" t="n">
        <x:v>1120</x:v>
      </x:c>
      <x:c r="E13702" s="30" t="n">
        <x:v>3256</x:v>
      </x:c>
      <x:c r="F13702" s="30" t="n">
        <x:v>29</x:v>
      </x:c>
      <x:c r="G13702" s="30" t="n">
        <x:v>0</x:v>
      </x:c>
      <x:c r="H13702" s="31" t="n">
        <x:f>IF(O13702&gt;0,O13702,D13702)*E13702/1000000/31.1034768</x:f>
        <x:v>0.1162322595055546</x:v>
      </x:c>
      <x:c r="I13702" s="31" t="n">
        <x:f>IF(O13702&gt;0,O13702,D13702)*F13702/1000000/31.1034768</x:f>
        <x:v>0.0010352381835568437</x:v>
      </x:c>
      <x:c r="J13702" s="31" t="n">
        <x:f>IF(O13702&gt;0,O13702,D13702)*G13702/1000000/31.1034768</x:f>
        <x:v>0</x:v>
      </x:c>
      <x:c r="K13702" s="32" t="n">
        <x:f>H13702*$B$4*$H$4+I13702*$D$4*$J$4+J13702*$F$4*$L$4</x:f>
        <x:v>179</x:v>
      </x:c>
      <x:c r="L13702" s="29" t="str">
        <x:v>ppm niko 2028</x:v>
      </x:c>
      <x:c r="M13702" s="39" t="str">
        <x:v>MERCEDES KT 1176//A 203 490 30 36//02-11-05//3418N NE90027//FAURECIA</x:v>
      </x:c>
      <x:c r="N13702" s="58" t="n">
        <x:v>179</x:v>
      </x:c>
      <x:c r="O13702" s="59" t="n">
        <x:v>1110.3278215425667</x:v>
      </x:c>
      <x:c r="P13702" s="60" t="str">
        <x:v>Calibrated to live price</x:v>
      </x:c>
      <x:c r="Q13702" s="61" t="n">
        <x:f>IF(N13702="","",K13702-N13702)</x:f>
        <x:v>0</x:v>
      </x:c>
    </x:row>
    <x:row r="13703">
      <x:c r="A13703" s="37" t="str">
        <x:v>KT 1177</x:v>
      </x:c>
      <x:c r="B13703" s="37" t="str">
        <x:v>KT1177</x:v>
      </x:c>
      <x:c r="C13703" s="29" t="str">
        <x:v>Mercedes Benz</x:v>
      </x:c>
      <x:c r="D13703" s="30" t="n">
        <x:v>240</x:v>
      </x:c>
      <x:c r="E13703" s="30" t="n">
        <x:v>7575</x:v>
      </x:c>
      <x:c r="F13703" s="30" t="n">
        <x:v>0</x:v>
      </x:c>
      <x:c r="G13703" s="30" t="n">
        <x:v>0</x:v>
      </x:c>
      <x:c r="H13703" s="31" t="n">
        <x:f>IF(O13703&gt;0,O13703,D13703)*E13703/1000000/31.1034768</x:f>
        <x:v>0.0699346405228758</x:v>
      </x:c>
      <x:c r="I13703" s="31" t="n">
        <x:f>IF(O13703&gt;0,O13703,D13703)*F13703/1000000/31.1034768</x:f>
        <x:v>0</x:v>
      </x:c>
      <x:c r="J13703" s="31" t="n">
        <x:f>IF(O13703&gt;0,O13703,D13703)*G13703/1000000/31.1034768</x:f>
        <x:v>0</x:v>
      </x:c>
      <x:c r="K13703" s="32" t="n">
        <x:f>H13703*$B$4*$H$4+I13703*$D$4*$J$4+J13703*$F$4*$L$4</x:f>
        <x:v>106.99999999999999</x:v>
      </x:c>
      <x:c r="L13703" s="29" t="str">
        <x:v>ppm niko 2028</x:v>
      </x:c>
      <x:c r="M13703" s="39" t="str">
        <x:v>MERCEDES KT 1177//A 1644909514//E 5341 A 388 AA//81008//2366438//EBERSPÄCHER</x:v>
      </x:c>
      <x:c r="N13703" s="58" t="n">
        <x:v>107</x:v>
      </x:c>
      <x:c r="O13703" s="59" t="n">
        <x:v>287.15649756034423</x:v>
      </x:c>
      <x:c r="P13703" s="60" t="str">
        <x:v>Calibrated to live price</x:v>
      </x:c>
      <x:c r="Q13703" s="61" t="n">
        <x:f>IF(N13703="","",K13703-N13703)</x:f>
        <x:v>-1.4210854715202004e-14</x:v>
      </x:c>
    </x:row>
    <x:row r="13704">
      <x:c r="A13704" s="37" t="str">
        <x:v>KT 1178</x:v>
      </x:c>
      <x:c r="B13704" s="37" t="str">
        <x:v>KT1178</x:v>
      </x:c>
      <x:c r="C13704" s="29" t="str">
        <x:v>Mercedes Benz</x:v>
      </x:c>
      <x:c r="D13704" s="30" t="n">
        <x:v>1240</x:v>
      </x:c>
      <x:c r="E13704" s="30" t="n">
        <x:v>6966</x:v>
      </x:c>
      <x:c r="F13704" s="30" t="n">
        <x:v>0</x:v>
      </x:c>
      <x:c r="G13704" s="30" t="n">
        <x:v>0</x:v>
      </x:c>
      <x:c r="H13704" s="31" t="n">
        <x:f>IF(O13704&gt;0,O13704,D13704)*E13704/1000000/31.1034768</x:f>
        <x:v>0.33137254901960783</x:v>
      </x:c>
      <x:c r="I13704" s="31" t="n">
        <x:f>IF(O13704&gt;0,O13704,D13704)*F13704/1000000/31.1034768</x:f>
        <x:v>0</x:v>
      </x:c>
      <x:c r="J13704" s="31" t="n">
        <x:f>IF(O13704&gt;0,O13704,D13704)*G13704/1000000/31.1034768</x:f>
        <x:v>0</x:v>
      </x:c>
      <x:c r="K13704" s="32" t="n">
        <x:f>H13704*$B$4*$H$4+I13704*$D$4*$J$4+J13704*$F$4*$L$4</x:f>
        <x:v>506.99999999999994</x:v>
      </x:c>
      <x:c r="L13704" s="29" t="str">
        <x:v>ppm niko 2028</x:v>
      </x:c>
      <x:c r="M13704" s="39" t="str">
        <x:v>Mercedes KT 1178//A 164 490 51 14//23. 664. 30. 0//E7021B//25040/34043</x:v>
      </x:c>
      <x:c r="N13704" s="58" t="n">
        <x:v>507</x:v>
      </x:c>
      <x:c r="O13704" s="59" t="n">
        <x:v>1479.5920744456266</x:v>
      </x:c>
      <x:c r="P13704" s="60" t="str">
        <x:v>Calibrated to live price</x:v>
      </x:c>
      <x:c r="Q13704" s="61" t="n">
        <x:f>IF(N13704="","",K13704-N13704)</x:f>
        <x:v>-5.684341886080802e-14</x:v>
      </x:c>
    </x:row>
    <x:row r="13705">
      <x:c r="A13705" s="37" t="str">
        <x:v>KT 1181</x:v>
      </x:c>
      <x:c r="B13705" s="37" t="str">
        <x:v>KT1181</x:v>
      </x:c>
      <x:c r="C13705" s="29" t="str">
        <x:v>Mercedes Benz</x:v>
      </x:c>
      <x:c r="D13705" s="30" t="n">
        <x:v>900</x:v>
      </x:c>
      <x:c r="E13705" s="30" t="n">
        <x:v>8738</x:v>
      </x:c>
      <x:c r="F13705" s="30" t="n">
        <x:v>0</x:v>
      </x:c>
      <x:c r="G13705" s="30" t="n">
        <x:v>0</x:v>
      </x:c>
      <x:c r="H13705" s="31" t="n">
        <x:f>IF(O13705&gt;0,O13705,D13705)*E13705/1000000/31.1034768</x:f>
        <x:v>0.2529411764705882</x:v>
      </x:c>
      <x:c r="I13705" s="31" t="n">
        <x:f>IF(O13705&gt;0,O13705,D13705)*F13705/1000000/31.1034768</x:f>
        <x:v>0</x:v>
      </x:c>
      <x:c r="J13705" s="31" t="n">
        <x:f>IF(O13705&gt;0,O13705,D13705)*G13705/1000000/31.1034768</x:f>
        <x:v>0</x:v>
      </x:c>
      <x:c r="K13705" s="32" t="n">
        <x:f>H13705*$B$4*$H$4+I13705*$D$4*$J$4+J13705*$F$4*$L$4</x:f>
        <x:v>387</x:v>
      </x:c>
      <x:c r="L13705" s="29" t="str">
        <x:v>ppm niko 2028</x:v>
      </x:c>
      <x:c r="M13705" s="39" t="str">
        <x:v>Mercedes KT 1181//A 211 490 84 14//HGE//27-07-05//006290//252347</x:v>
      </x:c>
      <x:c r="N13705" s="58" t="n">
        <x:v>387</x:v>
      </x:c>
      <x:c r="O13705" s="59" t="n">
        <x:v>900.3604960079706</x:v>
      </x:c>
      <x:c r="P13705" s="60" t="str">
        <x:v>Calibrated to live price</x:v>
      </x:c>
      <x:c r="Q13705" s="61" t="n">
        <x:f>IF(N13705="","",K13705-N13705)</x:f>
        <x:v>0</x:v>
      </x:c>
    </x:row>
    <x:row r="13706">
      <x:c r="A13706" s="37" t="str">
        <x:v>KT 1182</x:v>
      </x:c>
      <x:c r="B13706" s="37" t="str">
        <x:v>KT1182</x:v>
      </x:c>
      <x:c r="C13706" s="29" t="str">
        <x:v>MERCEDES</x:v>
      </x:c>
      <x:c r="D13706" s="30" t="n">
        <x:v>3250</x:v>
      </x:c>
      <x:c r="E13706" s="30" t="n">
        <x:v>3470</x:v>
      </x:c>
      <x:c r="F13706" s="30" t="n">
        <x:v>0</x:v>
      </x:c>
      <x:c r="G13706" s="30" t="n">
        <x:v>0</x:v>
      </x:c>
      <x:c r="H13706" s="31" t="n">
        <x:f>IF(O13706&gt;0,O13706,D13706)*E13706/1000000/31.1034768</x:f>
        <x:v>0.36274509803921573</x:v>
      </x:c>
      <x:c r="I13706" s="31" t="n">
        <x:f>IF(O13706&gt;0,O13706,D13706)*F13706/1000000/31.1034768</x:f>
        <x:v>0</x:v>
      </x:c>
      <x:c r="J13706" s="31" t="n">
        <x:f>IF(O13706&gt;0,O13706,D13706)*G13706/1000000/31.1034768</x:f>
        <x:v>0</x:v>
      </x:c>
      <x:c r="K13706" s="32" t="n">
        <x:f>H13706*$B$4*$H$4+I13706*$D$4*$J$4+J13706*$F$4*$L$4</x:f>
        <x:v>555.0000000000001</x:v>
      </x:c>
      <x:c r="L13706" s="29" t="str">
        <x:v>ppm niko 2028</x:v>
      </x:c>
      <x:c r="M13706" s="39" t="str">
        <x:v>A 211 490 27 36,PF 0002</x:v>
      </x:c>
      <x:c r="N13706" s="58" t="n">
        <x:v>555</x:v>
      </x:c>
      <x:c r="O13706" s="59" t="n">
        <x:v>3251.4794643159858</x:v>
      </x:c>
      <x:c r="P13706" s="60" t="str">
        <x:v>Calibrated to live price</x:v>
      </x:c>
      <x:c r="Q13706" s="61" t="n">
        <x:f>IF(N13706="","",K13706-N13706)</x:f>
        <x:v>1.1368683772161603e-13</x:v>
      </x:c>
    </x:row>
    <x:row r="13707">
      <x:c r="A13707" s="37" t="str">
        <x:v>KT 1186</x:v>
      </x:c>
      <x:c r="B13707" s="37" t="str">
        <x:v>KT1186</x:v>
      </x:c>
      <x:c r="C13707" s="29" t="str">
        <x:v>Mercedes Benz</x:v>
      </x:c>
      <x:c r="D13707" s="30" t="n">
        <x:v>260</x:v>
      </x:c>
      <x:c r="E13707" s="30" t="n">
        <x:v>11000</x:v>
      </x:c>
      <x:c r="F13707" s="30" t="n">
        <x:v>0</x:v>
      </x:c>
      <x:c r="G13707" s="30" t="n">
        <x:v>0</x:v>
      </x:c>
      <x:c r="H13707" s="31" t="n">
        <x:f>IF(O13707&gt;0,O13707,D13707)*E13707/1000000/31.1034768</x:f>
        <x:v>0.09215686274509803</x:v>
      </x:c>
      <x:c r="I13707" s="31" t="n">
        <x:f>IF(O13707&gt;0,O13707,D13707)*F13707/1000000/31.1034768</x:f>
        <x:v>0</x:v>
      </x:c>
      <x:c r="J13707" s="31" t="n">
        <x:f>IF(O13707&gt;0,O13707,D13707)*G13707/1000000/31.1034768</x:f>
        <x:v>0</x:v>
      </x:c>
      <x:c r="K13707" s="32" t="n">
        <x:f>H13707*$B$4*$H$4+I13707*$D$4*$J$4+J13707*$F$4*$L$4</x:f>
        <x:v>141</x:v>
      </x:c>
      <x:c r="L13707" s="29" t="str">
        <x:v>ppm niko 2028</x:v>
      </x:c>
      <x:c r="M13707" s="39" t="str">
        <x:v>MERCEDES KT 1186//A 2034903536//18720102001381//253367</x:v>
      </x:c>
      <x:c r="N13707" s="58" t="n">
        <x:v>141</x:v>
      </x:c>
      <x:c r="O13707" s="59" t="n">
        <x:v>260.5817129411765</x:v>
      </x:c>
      <x:c r="P13707" s="60" t="str">
        <x:v>Calibrated to live price</x:v>
      </x:c>
      <x:c r="Q13707" s="61" t="n">
        <x:f>IF(N13707="","",K13707-N13707)</x:f>
        <x:v>0</x:v>
      </x:c>
    </x:row>
    <x:row r="13708">
      <x:c r="A13708" s="37" t="str">
        <x:v>KT 1188</x:v>
      </x:c>
      <x:c r="B13708" s="37" t="str">
        <x:v>KT1188</x:v>
      </x:c>
      <x:c r="C13708" s="29" t="str">
        <x:v>Mercedes Benz</x:v>
      </x:c>
      <x:c r="D13708" s="30" t="n">
        <x:v>750</x:v>
      </x:c>
      <x:c r="E13708" s="30" t="n">
        <x:v>3960</x:v>
      </x:c>
      <x:c r="F13708" s="30" t="n">
        <x:v>0</x:v>
      </x:c>
      <x:c r="G13708" s="30" t="n">
        <x:v>0</x:v>
      </x:c>
      <x:c r="H13708" s="31" t="n">
        <x:f>IF(O13708&gt;0,O13708,D13708)*E13708/1000000/31.1034768</x:f>
        <x:v>0.0954248366013072</x:v>
      </x:c>
      <x:c r="I13708" s="31" t="n">
        <x:f>IF(O13708&gt;0,O13708,D13708)*F13708/1000000/31.1034768</x:f>
        <x:v>0</x:v>
      </x:c>
      <x:c r="J13708" s="31" t="n">
        <x:f>IF(O13708&gt;0,O13708,D13708)*G13708/1000000/31.1034768</x:f>
        <x:v>0</x:v>
      </x:c>
      <x:c r="K13708" s="32" t="n">
        <x:f>H13708*$B$4*$H$4+I13708*$D$4*$J$4+J13708*$F$4*$L$4</x:f>
        <x:v>146</x:v>
      </x:c>
      <x:c r="L13708" s="29" t="str">
        <x:v>ppm niko 2028</x:v>
      </x:c>
      <x:c r="M13708" s="39" t="str">
        <x:v>A221 490 77 14//222 8870 003//06 T 303//31062</x:v>
      </x:c>
      <x:c r="N13708" s="58" t="n">
        <x:v>146</x:v>
      </x:c>
      <x:c r="O13708" s="59" t="n">
        <x:v>749.5061089324619</x:v>
      </x:c>
      <x:c r="P13708" s="60" t="str">
        <x:v>Calibrated to live price</x:v>
      </x:c>
      <x:c r="Q13708" s="61" t="n">
        <x:f>IF(N13708="","",K13708-N13708)</x:f>
        <x:v>0</x:v>
      </x:c>
    </x:row>
    <x:row r="13709">
      <x:c r="A13709" s="37" t="str">
        <x:v>KT 1189</x:v>
      </x:c>
      <x:c r="B13709" s="37" t="str">
        <x:v>KT1189</x:v>
      </x:c>
      <x:c r="C13709" s="29" t="str">
        <x:v>MERCEDES</x:v>
      </x:c>
      <x:c r="D13709" s="30" t="n">
        <x:v>740</x:v>
      </x:c>
      <x:c r="E13709" s="30" t="n">
        <x:v>10600</x:v>
      </x:c>
      <x:c r="F13709" s="30" t="n">
        <x:v>0</x:v>
      </x:c>
      <x:c r="G13709" s="30" t="n">
        <x:v>0</x:v>
      </x:c>
      <x:c r="H13709" s="31" t="n">
        <x:f>IF(O13709&gt;0,O13709,D13709)*E13709/1000000/31.1034768</x:f>
        <x:v>0.2522875816993464</x:v>
      </x:c>
      <x:c r="I13709" s="31" t="n">
        <x:f>IF(O13709&gt;0,O13709,D13709)*F13709/1000000/31.1034768</x:f>
        <x:v>0</x:v>
      </x:c>
      <x:c r="J13709" s="31" t="n">
        <x:f>IF(O13709&gt;0,O13709,D13709)*G13709/1000000/31.1034768</x:f>
        <x:v>0</x:v>
      </x:c>
      <x:c r="K13709" s="32" t="n">
        <x:f>H13709*$B$4*$H$4+I13709*$D$4*$J$4+J13709*$F$4*$L$4</x:f>
        <x:v>386</x:v>
      </x:c>
      <x:c r="L13709" s="29" t="str">
        <x:v>ppm niko 2028</x:v>
      </x:c>
      <x:c r="M13709" s="39" t="str">
        <x:v>A 221 490 17 36 / KERAMIKA</x:v>
      </x:c>
      <x:c r="N13709" s="58" t="n">
        <x:v>386</x:v>
      </x:c>
      <x:c r="O13709" s="59" t="n">
        <x:v>740.2849947465778</x:v>
      </x:c>
      <x:c r="P13709" s="60" t="str">
        <x:v>Calibrated to live price</x:v>
      </x:c>
      <x:c r="Q13709" s="61" t="n">
        <x:f>IF(N13709="","",K13709-N13709)</x:f>
        <x:v>0</x:v>
      </x:c>
    </x:row>
    <x:row r="13710">
      <x:c r="A13710" s="37" t="str">
        <x:v>KT 1190</x:v>
      </x:c>
      <x:c r="B13710" s="37" t="str">
        <x:v>KT1190</x:v>
      </x:c>
      <x:c r="C13710" s="29" t="str">
        <x:v>MERCEDES</x:v>
      </x:c>
      <x:c r="D13710" s="30" t="n">
        <x:v>2500</x:v>
      </x:c>
      <x:c r="E13710" s="30" t="n">
        <x:v>4338</x:v>
      </x:c>
      <x:c r="F13710" s="30" t="n">
        <x:v>0</x:v>
      </x:c>
      <x:c r="G13710" s="30" t="n">
        <x:v>0</x:v>
      </x:c>
      <x:c r="H13710" s="31" t="n">
        <x:f>IF(O13710&gt;0,O13710,D13710)*E13710/1000000/31.1034768</x:f>
        <x:v>0.34836601307189546</x:v>
      </x:c>
      <x:c r="I13710" s="31" t="n">
        <x:f>IF(O13710&gt;0,O13710,D13710)*F13710/1000000/31.1034768</x:f>
        <x:v>0</x:v>
      </x:c>
      <x:c r="J13710" s="31" t="n">
        <x:f>IF(O13710&gt;0,O13710,D13710)*G13710/1000000/31.1034768</x:f>
        <x:v>0</x:v>
      </x:c>
      <x:c r="K13710" s="32" t="n">
        <x:f>H13710*$B$4*$H$4+I13710*$D$4*$J$4+J13710*$F$4*$L$4</x:f>
        <x:v>533.0000000000001</x:v>
      </x:c>
      <x:c r="L13710" s="29" t="str">
        <x:v>ppm niko 2028</x:v>
      </x:c>
      <x:c r="M13710" s="39" t="str">
        <x:v>A 221 490 79 14,FILTER PF 00 16</x:v>
      </x:c>
      <x:c r="N13710" s="58" t="n">
        <x:v>533</x:v>
      </x:c>
      <x:c r="O13710" s="59" t="n">
        <x:v>2497.7856628608106</x:v>
      </x:c>
      <x:c r="P13710" s="60" t="str">
        <x:v>Calibrated to live price</x:v>
      </x:c>
      <x:c r="Q13710" s="61" t="n">
        <x:f>IF(N13710="","",K13710-N13710)</x:f>
        <x:v>1.1368683772161603e-13</x:v>
      </x:c>
    </x:row>
    <x:row r="13711">
      <x:c r="A13711" s="37" t="str">
        <x:v>KT 1200</x:v>
      </x:c>
      <x:c r="B13711" s="37" t="str">
        <x:v>KT1200</x:v>
      </x:c>
      <x:c r="C13711" s="29" t="str">
        <x:v>Mercedes Benz</x:v>
      </x:c>
      <x:c r="D13711" s="30" t="n">
        <x:v>2000</x:v>
      </x:c>
      <x:c r="E13711" s="30" t="n">
        <x:v>4410</x:v>
      </x:c>
      <x:c r="F13711" s="30" t="n">
        <x:v>0</x:v>
      </x:c>
      <x:c r="G13711" s="30" t="n">
        <x:v>0</x:v>
      </x:c>
      <x:c r="H13711" s="31" t="n">
        <x:f>IF(O13711&gt;0,O13711,D13711)*E13711/1000000/31.1034768</x:f>
        <x:v>0.28366013071895424</x:v>
      </x:c>
      <x:c r="I13711" s="31" t="n">
        <x:f>IF(O13711&gt;0,O13711,D13711)*F13711/1000000/31.1034768</x:f>
        <x:v>0</x:v>
      </x:c>
      <x:c r="J13711" s="31" t="n">
        <x:f>IF(O13711&gt;0,O13711,D13711)*G13711/1000000/31.1034768</x:f>
        <x:v>0</x:v>
      </x:c>
      <x:c r="K13711" s="32" t="n">
        <x:f>H13711*$B$4*$H$4+I13711*$D$4*$J$4+J13711*$F$4*$L$4</x:f>
        <x:v>434</x:v>
      </x:c>
      <x:c r="L13711" s="29" t="str">
        <x:v>ppm niko 2028</x:v>
      </x:c>
      <x:c r="M13711" s="39" t="str">
        <x:v>MERCEDES KT 1200//ANALYSE VON VIER KATALYSATOREN</x:v>
      </x:c>
      <x:c r="N13711" s="58" t="n">
        <x:v>434</x:v>
      </x:c>
      <x:c r="O13711" s="59" t="n">
        <x:v>2000.6386156240271</x:v>
      </x:c>
      <x:c r="P13711" s="60" t="str">
        <x:v>Calibrated to live price</x:v>
      </x:c>
      <x:c r="Q13711" s="61" t="n">
        <x:f>IF(N13711="","",K13711-N13711)</x:f>
        <x:v>0</x:v>
      </x:c>
    </x:row>
    <x:row r="13712">
      <x:c r="A13712" s="37" t="str">
        <x:v>KT 1202</x:v>
      </x:c>
      <x:c r="B13712" s="37" t="str">
        <x:v>KT1202</x:v>
      </x:c>
      <x:c r="C13712" s="29" t="str">
        <x:v>Mercedes Benz</x:v>
      </x:c>
      <x:c r="D13712" s="30" t="n">
        <x:v>1200</x:v>
      </x:c>
      <x:c r="E13712" s="30" t="n">
        <x:v>8800</x:v>
      </x:c>
      <x:c r="F13712" s="30" t="n">
        <x:v>0</x:v>
      </x:c>
      <x:c r="G13712" s="30" t="n">
        <x:v>0</x:v>
      </x:c>
      <x:c r="H13712" s="31" t="n">
        <x:f>IF(O13712&gt;0,O13712,D13712)*E13712/1000000/31.1034768</x:f>
        <x:v>0.33921568627450976</x:v>
      </x:c>
      <x:c r="I13712" s="31" t="n">
        <x:f>IF(O13712&gt;0,O13712,D13712)*F13712/1000000/31.1034768</x:f>
        <x:v>0</x:v>
      </x:c>
      <x:c r="J13712" s="31" t="n">
        <x:f>IF(O13712&gt;0,O13712,D13712)*G13712/1000000/31.1034768</x:f>
        <x:v>0</x:v>
      </x:c>
      <x:c r="K13712" s="32" t="n">
        <x:f>H13712*$B$4*$H$4+I13712*$D$4*$J$4+J13712*$F$4*$L$4</x:f>
        <x:v>519</x:v>
      </x:c>
      <x:c r="L13712" s="29" t="str">
        <x:v>ppm niko 2028</x:v>
      </x:c>
      <x:c r="M13712" s="39" t="str">
        <x:v>MERCEDES KT 1202//A 211 490 79 14//18720083008859//260 569</x:v>
      </x:c>
      <x:c r="N13712" s="58" t="n">
        <x:v>519</x:v>
      </x:c>
      <x:c r="O13712" s="59" t="n">
        <x:v>1198.953094117647</x:v>
      </x:c>
      <x:c r="P13712" s="60" t="str">
        <x:v>Calibrated to live price</x:v>
      </x:c>
      <x:c r="Q13712" s="61" t="n">
        <x:f>IF(N13712="","",K13712-N13712)</x:f>
        <x:v>0</x:v>
      </x:c>
    </x:row>
    <x:row r="13713">
      <x:c r="A13713" s="37" t="str">
        <x:v>KT 1208</x:v>
      </x:c>
      <x:c r="B13713" s="37" t="str">
        <x:v>KT1208</x:v>
      </x:c>
      <x:c r="C13713" s="29" t="str">
        <x:v>Mercedes Benz</x:v>
      </x:c>
      <x:c r="D13713" s="30" t="n">
        <x:v>740</x:v>
      </x:c>
      <x:c r="E13713" s="30" t="n">
        <x:v>5750</x:v>
      </x:c>
      <x:c r="F13713" s="30" t="n">
        <x:v>0</x:v>
      </x:c>
      <x:c r="G13713" s="30" t="n">
        <x:v>0</x:v>
      </x:c>
      <x:c r="H13713" s="31" t="n">
        <x:f>IF(O13713&gt;0,O13713,D13713)*E13713/1000000/31.1034768</x:f>
        <x:v>0.13660130718954247</x:v>
      </x:c>
      <x:c r="I13713" s="31" t="n">
        <x:f>IF(O13713&gt;0,O13713,D13713)*F13713/1000000/31.1034768</x:f>
        <x:v>0</x:v>
      </x:c>
      <x:c r="J13713" s="31" t="n">
        <x:f>IF(O13713&gt;0,O13713,D13713)*G13713/1000000/31.1034768</x:f>
        <x:v>0</x:v>
      </x:c>
      <x:c r="K13713" s="32" t="n">
        <x:f>H13713*$B$4*$H$4+I13713*$D$4*$J$4+J13713*$F$4*$L$4</x:f>
        <x:v>208.99999999999997</x:v>
      </x:c>
      <x:c r="L13713" s="29" t="str">
        <x:v>ppm niko 2028</x:v>
      </x:c>
      <x:c r="M13713" s="39" t="str">
        <x:v>MERCEDES KT 1208//A 2044904614//NU 43623//05-11-2009//FAURECIA</x:v>
      </x:c>
      <x:c r="N13713" s="58" t="n">
        <x:v>209</x:v>
      </x:c>
      <x:c r="O13713" s="59" t="n">
        <x:v>738.9174937425405</x:v>
      </x:c>
      <x:c r="P13713" s="60" t="str">
        <x:v>Calibrated to live price</x:v>
      </x:c>
      <x:c r="Q13713" s="61" t="n">
        <x:f>IF(N13713="","",K13713-N13713)</x:f>
        <x:v>-2.842170943040401e-14</x:v>
      </x:c>
    </x:row>
    <x:row r="13714">
      <x:c r="A13714" s="37" t="str">
        <x:v>KT 1212</x:v>
      </x:c>
      <x:c r="B13714" s="37" t="str">
        <x:v>KT1212</x:v>
      </x:c>
      <x:c r="C13714" s="29" t="str">
        <x:v>MERCEDES</x:v>
      </x:c>
      <x:c r="D13714" s="30" t="n">
        <x:v>840</x:v>
      </x:c>
      <x:c r="E13714" s="30" t="n">
        <x:v>5888</x:v>
      </x:c>
      <x:c r="F13714" s="30" t="n">
        <x:v>0</x:v>
      </x:c>
      <x:c r="G13714" s="30" t="n">
        <x:v>0</x:v>
      </x:c>
      <x:c r="H13714" s="31" t="n">
        <x:f>IF(O13714&gt;0,O13714,D13714)*E13714/1000000/31.1034768</x:f>
        <x:v>0.1588235294117647</x:v>
      </x:c>
      <x:c r="I13714" s="31" t="n">
        <x:f>IF(O13714&gt;0,O13714,D13714)*F13714/1000000/31.1034768</x:f>
        <x:v>0</x:v>
      </x:c>
      <x:c r="J13714" s="31" t="n">
        <x:f>IF(O13714&gt;0,O13714,D13714)*G13714/1000000/31.1034768</x:f>
        <x:v>0</x:v>
      </x:c>
      <x:c r="K13714" s="32" t="n">
        <x:f>H13714*$B$4*$H$4+I13714*$D$4*$J$4+J13714*$F$4*$L$4</x:f>
        <x:v>243</x:v>
      </x:c>
      <x:c r="L13714" s="29" t="str">
        <x:v>ppm niko 2028</x:v>
      </x:c>
      <x:c r="M13714" s="39" t="str">
        <x:v>A2114909436 / LM / L</x:v>
      </x:c>
      <x:c r="N13714" s="58" t="n">
        <x:v>243</x:v>
      </x:c>
      <x:c r="O13714" s="59" t="n">
        <x:v>838.9884446930946</x:v>
      </x:c>
      <x:c r="P13714" s="60" t="str">
        <x:v>Calibrated to live price</x:v>
      </x:c>
      <x:c r="Q13714" s="61" t="n">
        <x:f>IF(N13714="","",K13714-N13714)</x:f>
        <x:v>0</x:v>
      </x:c>
    </x:row>
    <x:row r="13715">
      <x:c r="A13715" s="37" t="str">
        <x:v>KT 1214</x:v>
      </x:c>
      <x:c r="B13715" s="37" t="str">
        <x:v>KT1214</x:v>
      </x:c>
      <x:c r="C13715" s="29" t="str">
        <x:v>Mercedes Benz</x:v>
      </x:c>
      <x:c r="D13715" s="30" t="n">
        <x:v>700</x:v>
      </x:c>
      <x:c r="E13715" s="30" t="n">
        <x:v>10300</x:v>
      </x:c>
      <x:c r="F13715" s="30" t="n">
        <x:v>59</x:v>
      </x:c>
      <x:c r="G13715" s="30" t="n">
        <x:v>0</x:v>
      </x:c>
      <x:c r="H13715" s="31" t="n">
        <x:f>IF(O13715&gt;0,O13715,D13715)*E13715/1000000/31.1034768</x:f>
        <x:v>0.2317038300830154</x:v>
      </x:c>
      <x:c r="I13715" s="31" t="n">
        <x:f>IF(O13715&gt;0,O13715,D13715)*F13715/1000000/31.1034768</x:f>
        <x:v>0.001327235531543486</x:v>
      </x:c>
      <x:c r="J13715" s="31" t="n">
        <x:f>IF(O13715&gt;0,O13715,D13715)*G13715/1000000/31.1034768</x:f>
        <x:v>0</x:v>
      </x:c>
      <x:c r="K13715" s="32" t="n">
        <x:f>H13715*$B$4*$H$4+I13715*$D$4*$J$4+J13715*$F$4*$L$4</x:f>
        <x:v>355.99999999999994</x:v>
      </x:c>
      <x:c r="L13715" s="29" t="str">
        <x:v>ppm niko 2028</x:v>
      </x:c>
      <x:c r="M13715" s="39" t="str">
        <x:v>MERCEDES KT 1214//A 204 490 69 14//14101630291239//ANALYSE VON 3 KATALYSATOREN</x:v>
      </x:c>
      <x:c r="N13715" s="58" t="n">
        <x:v>356</x:v>
      </x:c>
      <x:c r="O13715" s="59" t="n">
        <x:v>699.6888061609914</x:v>
      </x:c>
      <x:c r="P13715" s="60" t="str">
        <x:v>Calibrated to live price</x:v>
      </x:c>
      <x:c r="Q13715" s="61" t="n">
        <x:f>IF(N13715="","",K13715-N13715)</x:f>
        <x:v>-5.684341886080802e-14</x:v>
      </x:c>
    </x:row>
    <x:row r="13716">
      <x:c r="A13716" s="37" t="str">
        <x:v>KT 1221</x:v>
      </x:c>
      <x:c r="B13716" s="37" t="str">
        <x:v>KT1221</x:v>
      </x:c>
      <x:c r="C13716" s="29" t="str">
        <x:v>MERCEDES</x:v>
      </x:c>
      <x:c r="D13716" s="30" t="n">
        <x:v>3400</x:v>
      </x:c>
      <x:c r="E13716" s="30" t="n">
        <x:v>2194</x:v>
      </x:c>
      <x:c r="F13716" s="30" t="n">
        <x:v>1144</x:v>
      </x:c>
      <x:c r="G13716" s="30" t="n">
        <x:v>9</x:v>
      </x:c>
      <x:c r="H13716" s="31" t="n">
        <x:f>IF(O13716&gt;0,O13716,D13716)*E13716/1000000/31.1034768</x:f>
        <x:v>0.23967766089909617</x:v>
      </x:c>
      <x:c r="I13716" s="31" t="n">
        <x:f>IF(O13716&gt;0,O13716,D13716)*F13716/1000000/31.1034768</x:f>
        <x:v>0.12497321972131539</x:v>
      </x:c>
      <x:c r="J13716" s="31" t="n">
        <x:f>IF(O13716&gt;0,O13716,D13716)*G13716/1000000/31.1034768</x:f>
        <x:v>0.0009831809243809777</x:v>
      </x:c>
      <x:c r="K13716" s="32" t="n">
        <x:f>H13716*$B$4*$H$4+I13716*$D$4*$J$4+J13716*$F$4*$L$4</x:f>
        <x:v>515.0000000000001</x:v>
      </x:c>
      <x:c r="L13716" s="29" t="str">
        <x:v>ppm niko 2028</x:v>
      </x:c>
      <x:c r="M13716" s="39" t="str">
        <x:v>A 211 490 19 92 / PF0021 / NE505 494 / 568097 / 5749 N / F: 1100 PDF+KATALIKAS</x:v>
      </x:c>
      <x:c r="N13716" s="58" t="n">
        <x:v>515</x:v>
      </x:c>
      <x:c r="O13716" s="59" t="n">
        <x:v>3397.8161190762553</x:v>
      </x:c>
      <x:c r="P13716" s="60" t="str">
        <x:v>Calibrated to live price</x:v>
      </x:c>
      <x:c r="Q13716" s="61" t="n">
        <x:f>IF(N13716="","",K13716-N13716)</x:f>
        <x:v>1.1368683772161603e-13</x:v>
      </x:c>
    </x:row>
    <x:row r="13717">
      <x:c r="A13717" s="37" t="str">
        <x:v>KT 1236</x:v>
      </x:c>
      <x:c r="B13717" s="37" t="str">
        <x:v>KT1236</x:v>
      </x:c>
      <x:c r="C13717" s="29" t="str">
        <x:v>MERCEDES</x:v>
      </x:c>
      <x:c r="D13717" s="30" t="n">
        <x:v>1250</x:v>
      </x:c>
      <x:c r="E13717" s="30" t="n">
        <x:v>5900</x:v>
      </x:c>
      <x:c r="F13717" s="30" t="n">
        <x:v>2100</x:v>
      </x:c>
      <x:c r="G13717" s="30" t="n">
        <x:v>0</x:v>
      </x:c>
      <x:c r="H13717" s="31" t="n">
        <x:f>IF(O13717&gt;0,O13717,D13717)*E13717/1000000/31.1034768</x:f>
        <x:v>0.2248211071601036</x:v>
      </x:c>
      <x:c r="I13717" s="31" t="n">
        <x:f>IF(O13717&gt;0,O13717,D13717)*F13717/1000000/31.1034768</x:f>
        <x:v>0.08002107204003688</x:v>
      </x:c>
      <x:c r="J13717" s="31" t="n">
        <x:f>IF(O13717&gt;0,O13717,D13717)*G13717/1000000/31.1034768</x:f>
        <x:v>0</x:v>
      </x:c>
      <x:c r="K13717" s="32" t="n">
        <x:f>H13717*$B$4*$H$4+I13717*$D$4*$J$4+J13717*$F$4*$L$4</x:f>
        <x:v>433.99999999999994</x:v>
      </x:c>
      <x:c r="L13717" s="29" t="str">
        <x:v>ppm niko 2028</x:v>
      </x:c>
      <x:c r="M13717" s="39" t="str">
        <x:v>A1644907636,1400000643798</x:v>
      </x:c>
      <x:c r="N13717" s="58" t="n">
        <x:v>434</x:v>
      </x:c>
      <x:c r="O13717" s="59" t="n">
        <x:v>1185.2064560516264</x:v>
      </x:c>
      <x:c r="P13717" s="60" t="str">
        <x:v>Calibrated to live price</x:v>
      </x:c>
      <x:c r="Q13717" s="61" t="n">
        <x:f>IF(N13717="","",K13717-N13717)</x:f>
        <x:v>-5.684341886080802e-14</x:v>
      </x:c>
    </x:row>
    <x:row r="13718">
      <x:c r="A13718" s="37" t="str">
        <x:v>KT 1237</x:v>
      </x:c>
      <x:c r="B13718" s="37" t="str">
        <x:v>KT1237</x:v>
      </x:c>
      <x:c r="C13718" s="29" t="str">
        <x:v>Mercedes Benz</x:v>
      </x:c>
      <x:c r="D13718" s="30" t="n">
        <x:v>800</x:v>
      </x:c>
      <x:c r="E13718" s="30" t="n">
        <x:v>5832</x:v>
      </x:c>
      <x:c r="F13718" s="30" t="n">
        <x:v>3014</x:v>
      </x:c>
      <x:c r="G13718" s="30" t="n">
        <x:v>27</x:v>
      </x:c>
      <x:c r="H13718" s="31" t="n">
        <x:f>IF(O13718&gt;0,O13718,D13718)*E13718/1000000/31.1034768</x:f>
        <x:v>0.14993101862497127</x:v>
      </x:c>
      <x:c r="I13718" s="31" t="n">
        <x:f>IF(O13718&gt;0,O13718,D13718)*F13718/1000000/31.1034768</x:f>
        <x:v>0.07748492629212336</x:v>
      </x:c>
      <x:c r="J13718" s="31" t="n">
        <x:f>IF(O13718&gt;0,O13718,D13718)*G13718/1000000/31.1034768</x:f>
        <x:v>0.0006941250862267189</x:v>
      </x:c>
      <x:c r="K13718" s="32" t="n">
        <x:f>H13718*$B$4*$H$4+I13718*$D$4*$J$4+J13718*$F$4*$L$4</x:f>
        <x:v>322</x:v>
      </x:c>
      <x:c r="L13718" s="29" t="str">
        <x:v>ppm niko 2028</x:v>
      </x:c>
      <x:c r="M13718" s="39" t="str">
        <x:v>MERCEDES KT 1237//A 169 490 19 14//07M09 NU//42997//11107661</x:v>
      </x:c>
      <x:c r="N13718" s="58" t="n">
        <x:v>322</x:v>
      </x:c>
      <x:c r="O13718" s="59" t="n">
        <x:v>799.6186487315092</x:v>
      </x:c>
      <x:c r="P13718" s="60" t="str">
        <x:v>Calibrated to live price</x:v>
      </x:c>
      <x:c r="Q13718" s="61" t="n">
        <x:f>IF(N13718="","",K13718-N13718)</x:f>
        <x:v>0</x:v>
      </x:c>
    </x:row>
    <x:row r="13719">
      <x:c r="A13719" s="37" t="str">
        <x:v>KT 1241</x:v>
      </x:c>
      <x:c r="B13719" s="37" t="str">
        <x:v>KT1241</x:v>
      </x:c>
      <x:c r="C13719" s="29" t="str">
        <x:v>Mercedes Benz</x:v>
      </x:c>
      <x:c r="D13719" s="30" t="n">
        <x:v>440</x:v>
      </x:c>
      <x:c r="E13719" s="30" t="n">
        <x:v>7000</x:v>
      </x:c>
      <x:c r="F13719" s="30" t="n">
        <x:v>6497</x:v>
      </x:c>
      <x:c r="G13719" s="30" t="n">
        <x:v>0</x:v>
      </x:c>
      <x:c r="H13719" s="31" t="n">
        <x:f>IF(O13719&gt;0,O13719,D13719)*E13719/1000000/31.1034768</x:f>
        <x:v>0.09906141391438263</x:v>
      </x:c>
      <x:c r="I13719" s="31" t="n">
        <x:f>IF(O13719&gt;0,O13719,D13719)*F13719/1000000/31.1034768</x:f>
        <x:v>0.09194314374310629</x:v>
      </x:c>
      <x:c r="J13719" s="31" t="n">
        <x:f>IF(O13719&gt;0,O13719,D13719)*G13719/1000000/31.1034768</x:f>
        <x:v>0</x:v>
      </x:c>
      <x:c r="K13719" s="32" t="n">
        <x:f>H13719*$B$4*$H$4+I13719*$D$4*$J$4+J13719*$F$4*$L$4</x:f>
        <x:v>255.00000000000003</x:v>
      </x:c>
      <x:c r="L13719" s="29" t="str">
        <x:v>ppm niko 2028</x:v>
      </x:c>
      <x:c r="M13719" s="39" t="str">
        <x:v>MERCEDES KT 1241//A 212 490 16 14//8-06014.01//1002//10186//00288</x:v>
      </x:c>
      <x:c r="N13719" s="58" t="n">
        <x:v>255</x:v>
      </x:c>
      <x:c r="O13719" s="59" t="n">
        <x:v>440.16491278017105</x:v>
      </x:c>
      <x:c r="P13719" s="60" t="str">
        <x:v>Calibrated to live price</x:v>
      </x:c>
      <x:c r="Q13719" s="61" t="n">
        <x:f>IF(N13719="","",K13719-N13719)</x:f>
        <x:v>2.842170943040401e-14</x:v>
      </x:c>
    </x:row>
    <x:row r="13720">
      <x:c r="A13720" s="37" t="str">
        <x:v>KT 1242</x:v>
      </x:c>
      <x:c r="B13720" s="37" t="str">
        <x:v>KT1242</x:v>
      </x:c>
      <x:c r="C13720" s="29" t="str">
        <x:v>MERCEDES</x:v>
      </x:c>
      <x:c r="D13720" s="30" t="n">
        <x:v>2500</x:v>
      </x:c>
      <x:c r="E13720" s="30" t="n">
        <x:v>2643</x:v>
      </x:c>
      <x:c r="F13720" s="30" t="n">
        <x:v>1491</x:v>
      </x:c>
      <x:c r="G13720" s="30" t="n">
        <x:v>0</x:v>
      </x:c>
      <x:c r="H13720" s="31" t="n">
        <x:f>IF(O13720&gt;0,O13720,D13720)*E13720/1000000/31.1034768</x:f>
        <x:v>0.21250566973684556</x:v>
      </x:c>
      <x:c r="I13720" s="31" t="n">
        <x:f>IF(O13720&gt;0,O13720,D13720)*F13720/1000000/31.1034768</x:f>
        <x:v>0.11988117804677892</x:v>
      </x:c>
      <x:c r="J13720" s="31" t="n">
        <x:f>IF(O13720&gt;0,O13720,D13720)*G13720/1000000/31.1034768</x:f>
        <x:v>0</x:v>
      </x:c>
      <x:c r="K13720" s="32" t="n">
        <x:f>H13720*$B$4*$H$4+I13720*$D$4*$J$4+J13720*$F$4*$L$4</x:f>
        <x:v>460</x:v>
      </x:c>
      <x:c r="L13720" s="29" t="str">
        <x:v>ppm niko 2028</x:v>
      </x:c>
      <x:c r="M13720" s="39" t="str">
        <x:v>PF 0029 / A2044901392 / 16011120020274 / F: 1414</x:v>
      </x:c>
      <x:c r="N13720" s="58" t="n">
        <x:v>460</x:v>
      </x:c>
      <x:c r="O13720" s="59" t="n">
        <x:v>2500.819208675156</x:v>
      </x:c>
      <x:c r="P13720" s="60" t="str">
        <x:v>Calibrated to live price</x:v>
      </x:c>
      <x:c r="Q13720" s="61" t="n">
        <x:f>IF(N13720="","",K13720-N13720)</x:f>
        <x:v>0</x:v>
      </x:c>
    </x:row>
    <x:row r="13721">
      <x:c r="A13721" s="37" t="str">
        <x:v>KT 1243</x:v>
      </x:c>
      <x:c r="B13721" s="37" t="str">
        <x:v>KT1243</x:v>
      </x:c>
      <x:c r="C13721" s="29" t="str">
        <x:v>Mercedes Benz</x:v>
      </x:c>
      <x:c r="D13721" s="30" t="n">
        <x:v>560</x:v>
      </x:c>
      <x:c r="E13721" s="30" t="n">
        <x:v>7668</x:v>
      </x:c>
      <x:c r="F13721" s="30" t="n">
        <x:v>3680</x:v>
      </x:c>
      <x:c r="G13721" s="30" t="n">
        <x:v>0</x:v>
      </x:c>
      <x:c r="H13721" s="31" t="n">
        <x:f>IF(O13721&gt;0,O13721,D13721)*E13721/1000000/31.1034768</x:f>
        <x:v>0.1381705187234911</x:v>
      </x:c>
      <x:c r="I13721" s="31" t="n">
        <x:f>IF(O13721&gt;0,O13721,D13721)*F13721/1000000/31.1034768</x:f>
        <x:v>0.06631031675827428</x:v>
      </x:c>
      <x:c r="J13721" s="31" t="n">
        <x:f>IF(O13721&gt;0,O13721,D13721)*G13721/1000000/31.1034768</x:f>
        <x:v>0</x:v>
      </x:c>
      <x:c r="K13721" s="32" t="n">
        <x:f>H13721*$B$4*$H$4+I13721*$D$4*$J$4+J13721*$F$4*$L$4</x:f>
        <x:v>285.99999999999994</x:v>
      </x:c>
      <x:c r="L13721" s="29" t="str">
        <x:v>ppm niko 2028</x:v>
      </x:c>
      <x:c r="M13721" s="39" t="str">
        <x:v>MERCEDES KT 1243//A 2044905736//16011110250559</x:v>
      </x:c>
      <x:c r="N13721" s="58" t="n">
        <x:v>286</x:v>
      </x:c>
      <x:c r="O13721" s="59" t="n">
        <x:v>560.456901872727</x:v>
      </x:c>
      <x:c r="P13721" s="60" t="str">
        <x:v>Calibrated to live price</x:v>
      </x:c>
      <x:c r="Q13721" s="61" t="n">
        <x:f>IF(N13721="","",K13721-N13721)</x:f>
        <x:v>-5.684341886080802e-14</x:v>
      </x:c>
    </x:row>
    <x:row r="13722">
      <x:c r="A13722" s="37" t="str">
        <x:v>KT 6002</x:v>
      </x:c>
      <x:c r="B13722" s="37" t="str">
        <x:v>KT6002</x:v>
      </x:c>
      <x:c r="C13722" s="29" t="str">
        <x:v>Mercedes Benz</x:v>
      </x:c>
      <x:c r="D13722" s="30" t="n">
        <x:v>1100</x:v>
      </x:c>
      <x:c r="E13722" s="30" t="n">
        <x:v>4350</x:v>
      </x:c>
      <x:c r="F13722" s="30" t="n">
        <x:v>0</x:v>
      </x:c>
      <x:c r="G13722" s="30" t="n">
        <x:v>0</x:v>
      </x:c>
      <x:c r="H13722" s="31" t="n">
        <x:f>IF(O13722&gt;0,O13722,D13722)*E13722/1000000/31.1034768</x:f>
        <x:v>0.15359477124183005</x:v>
      </x:c>
      <x:c r="I13722" s="31" t="n">
        <x:f>IF(O13722&gt;0,O13722,D13722)*F13722/1000000/31.1034768</x:f>
        <x:v>0</x:v>
      </x:c>
      <x:c r="J13722" s="31" t="n">
        <x:f>IF(O13722&gt;0,O13722,D13722)*G13722/1000000/31.1034768</x:f>
        <x:v>0</x:v>
      </x:c>
      <x:c r="K13722" s="32" t="n">
        <x:f>H13722*$B$4*$H$4+I13722*$D$4*$J$4+J13722*$F$4*$L$4</x:f>
        <x:v>234.99999999999997</x:v>
      </x:c>
      <x:c r="L13722" s="29" t="str">
        <x:v>ppm niko 2028</x:v>
      </x:c>
      <x:c r="M13722" s="39" t="str">
        <x:v>MERCEDES KT 6002//A 901 490 07 14//CD 104 6279 N//24/06/2004</x:v>
      </x:c>
      <x:c r="N13722" s="58" t="n">
        <x:v>235</x:v>
      </x:c>
      <x:c r="O13722" s="59" t="n">
        <x:v>1098.2371043497858</x:v>
      </x:c>
      <x:c r="P13722" s="60" t="str">
        <x:v>Calibrated to live price</x:v>
      </x:c>
      <x:c r="Q13722" s="61" t="n">
        <x:f>IF(N13722="","",K13722-N13722)</x:f>
        <x:v>-2.842170943040401e-14</x:v>
      </x:c>
    </x:row>
    <x:row r="13723">
      <x:c r="A13723" s="37" t="str">
        <x:v>KT 6003</x:v>
      </x:c>
      <x:c r="B13723" s="37" t="str">
        <x:v>KT6003</x:v>
      </x:c>
      <x:c r="C13723" s="29" t="str">
        <x:v>Mercedes Benz</x:v>
      </x:c>
      <x:c r="D13723" s="30" t="n">
        <x:v>1100</x:v>
      </x:c>
      <x:c r="E13723" s="30" t="n">
        <x:v>3587</x:v>
      </x:c>
      <x:c r="F13723" s="30" t="n">
        <x:v>0</x:v>
      </x:c>
      <x:c r="G13723" s="30" t="n">
        <x:v>0</x:v>
      </x:c>
      <x:c r="H13723" s="31" t="n">
        <x:f>IF(O13723&gt;0,O13723,D13723)*E13723/1000000/31.1034768</x:f>
        <x:v>0.12679738562091503</x:v>
      </x:c>
      <x:c r="I13723" s="31" t="n">
        <x:f>IF(O13723&gt;0,O13723,D13723)*F13723/1000000/31.1034768</x:f>
        <x:v>0</x:v>
      </x:c>
      <x:c r="J13723" s="31" t="n">
        <x:f>IF(O13723&gt;0,O13723,D13723)*G13723/1000000/31.1034768</x:f>
        <x:v>0</x:v>
      </x:c>
      <x:c r="K13723" s="32" t="n">
        <x:f>H13723*$B$4*$H$4+I13723*$D$4*$J$4+J13723*$F$4*$L$4</x:f>
        <x:v>194</x:v>
      </x:c>
      <x:c r="L13723" s="29" t="str">
        <x:v>ppm niko 2028</x:v>
      </x:c>
      <x:c r="M13723" s="39" t="str">
        <x:v>MERCEDES KT 6003//A 901 490 08 14//TCD 047 D--8189 N//22.11.2000</x:v>
      </x:c>
      <x:c r="N13723" s="58" t="n">
        <x:v>194</x:v>
      </x:c>
      <x:c r="O13723" s="59" t="n">
        <x:v>1099.4813331365442</x:v>
      </x:c>
      <x:c r="P13723" s="60" t="str">
        <x:v>Calibrated to live price</x:v>
      </x:c>
      <x:c r="Q13723" s="61" t="n">
        <x:f>IF(N13723="","",K13723-N13723)</x:f>
        <x:v>0</x:v>
      </x:c>
    </x:row>
    <x:row r="13724">
      <x:c r="A13724" s="37" t="str">
        <x:v>KT 6007</x:v>
      </x:c>
      <x:c r="B13724" s="37" t="str">
        <x:v>KT6007</x:v>
      </x:c>
      <x:c r="C13724" s="29" t="str">
        <x:v>Mercedes Benz</x:v>
      </x:c>
      <x:c r="D13724" s="30" t="n">
        <x:v>1680</x:v>
      </x:c>
      <x:c r="E13724" s="30" t="n">
        <x:v>217</x:v>
      </x:c>
      <x:c r="F13724" s="30" t="n">
        <x:v>4168</x:v>
      </x:c>
      <x:c r="G13724" s="30" t="n">
        <x:v>199</x:v>
      </x:c>
      <x:c r="H13724" s="31" t="n">
        <x:f>IF(O13724&gt;0,O13724,D13724)*E13724/1000000/31.1034768</x:f>
        <x:v>0.011708905973084792</x:v>
      </x:c>
      <x:c r="I13724" s="31" t="n">
        <x:f>IF(O13724&gt;0,O13724,D13724)*F13724/1000000/31.1034768</x:f>
        <x:v>0.224897327630495</x:v>
      </x:c>
      <x:c r="J13724" s="31" t="n">
        <x:f>IF(O13724&gt;0,O13724,D13724)*G13724/1000000/31.1034768</x:f>
        <x:v>0.010737660316331216</x:v>
      </x:c>
      <x:c r="K13724" s="32" t="n">
        <x:f>H13724*$B$4*$H$4+I13724*$D$4*$J$4+J13724*$F$4*$L$4</x:f>
        <x:v>355.00000000000006</x:v>
      </x:c>
      <x:c r="L13724" s="29" t="str">
        <x:v>ppm niko 2028</x:v>
      </x:c>
      <x:c r="M13724" s="39" t="str">
        <x:v>MERCEDES KT 6007//638 490 14 14//0239533 X00//EBERSPÄCHER//ANALYSE AUS ZWEI STÜCK !!!</x:v>
      </x:c>
      <x:c r="N13724" s="58" t="n">
        <x:v>355</x:v>
      </x:c>
      <x:c r="O13724" s="59" t="n">
        <x:v>1678.2842639964251</x:v>
      </x:c>
      <x:c r="P13724" s="60" t="str">
        <x:v>Calibrated to live price</x:v>
      </x:c>
      <x:c r="Q13724" s="61" t="n">
        <x:f>IF(N13724="","",K13724-N13724)</x:f>
        <x:v>5.684341886080802e-14</x:v>
      </x:c>
    </x:row>
    <x:row r="13725">
      <x:c r="A13725" s="37" t="str">
        <x:v>KT 6008</x:v>
      </x:c>
      <x:c r="B13725" s="37" t="str">
        <x:v>KT6008</x:v>
      </x:c>
      <x:c r="C13725" s="29" t="str">
        <x:v>Mercedes Benz</x:v>
      </x:c>
      <x:c r="D13725" s="30" t="n">
        <x:v>1300</x:v>
      </x:c>
      <x:c r="E13725" s="30" t="n">
        <x:v>3735</x:v>
      </x:c>
      <x:c r="F13725" s="30" t="n">
        <x:v>17</x:v>
      </x:c>
      <x:c r="G13725" s="30" t="n">
        <x:v>0</x:v>
      </x:c>
      <x:c r="H13725" s="31" t="n">
        <x:f>IF(O13725&gt;0,O13725,D13725)*E13725/1000000/31.1034768</x:f>
        <x:v>0.15633952046462346</x:v>
      </x:c>
      <x:c r="I13725" s="31" t="n">
        <x:f>IF(O13725&gt;0,O13725,D13725)*F13725/1000000/31.1034768</x:f>
        <x:v>0.0007115855014454081</x:v>
      </x:c>
      <x:c r="J13725" s="31" t="n">
        <x:f>IF(O13725&gt;0,O13725,D13725)*G13725/1000000/31.1034768</x:f>
        <x:v>0</x:v>
      </x:c>
      <x:c r="K13725" s="32" t="n">
        <x:f>H13725*$B$4*$H$4+I13725*$D$4*$J$4+J13725*$F$4*$L$4</x:f>
        <x:v>239.99999999999997</x:v>
      </x:c>
      <x:c r="L13725" s="29" t="str">
        <x:v>ppm niko 2028</x:v>
      </x:c>
      <x:c r="M13725" s="39" t="str">
        <x:v>Mercedes 111 07 661//KT 6008//A 638 490 15 14//CD 6663//08/02/1999 - 22:04:28//11092 N</x:v>
      </x:c>
      <x:c r="N13725" s="58" t="n">
        <x:v>240</x:v>
      </x:c>
      <x:c r="O13725" s="59" t="n">
        <x:v>1301.928419730801</x:v>
      </x:c>
      <x:c r="P13725" s="60" t="str">
        <x:v>Calibrated to live price</x:v>
      </x:c>
      <x:c r="Q13725" s="61" t="n">
        <x:f>IF(N13725="","",K13725-N13725)</x:f>
        <x:v>-2.842170943040401e-14</x:v>
      </x:c>
    </x:row>
    <x:row r="13726">
      <x:c r="A13726" s="37" t="str">
        <x:v>KT 6009</x:v>
      </x:c>
      <x:c r="B13726" s="37" t="str">
        <x:v>KT6009</x:v>
      </x:c>
      <x:c r="C13726" s="29" t="str">
        <x:v>Mercedes Benz</x:v>
      </x:c>
      <x:c r="D13726" s="30" t="n">
        <x:v>1300</x:v>
      </x:c>
      <x:c r="E13726" s="30" t="n">
        <x:v>3210</x:v>
      </x:c>
      <x:c r="F13726" s="30" t="n">
        <x:v>0</x:v>
      </x:c>
      <x:c r="G13726" s="30" t="n">
        <x:v>0</x:v>
      </x:c>
      <x:c r="H13726" s="31" t="n">
        <x:f>IF(O13726&gt;0,O13726,D13726)*E13726/1000000/31.1034768</x:f>
        <x:v>0.1339869281045752</x:v>
      </x:c>
      <x:c r="I13726" s="31" t="n">
        <x:f>IF(O13726&gt;0,O13726,D13726)*F13726/1000000/31.1034768</x:f>
        <x:v>0</x:v>
      </x:c>
      <x:c r="J13726" s="31" t="n">
        <x:f>IF(O13726&gt;0,O13726,D13726)*G13726/1000000/31.1034768</x:f>
        <x:v>0</x:v>
      </x:c>
      <x:c r="K13726" s="32" t="n">
        <x:f>H13726*$B$4*$H$4+I13726*$D$4*$J$4+J13726*$F$4*$L$4</x:f>
        <x:v>205.00000000000006</x:v>
      </x:c>
      <x:c r="L13726" s="29" t="str">
        <x:v>ppm niko 2028</x:v>
      </x:c>
      <x:c r="M13726" s="39" t="str">
        <x:v>Merzedes Benz Gat 11107661//Kt 6009//A 638 490 16 14//CD 010//19/10/1999-07:34:04//8483 N</x:v>
      </x:c>
      <x:c r="N13726" s="58" t="n">
        <x:v>205</x:v>
      </x:c>
      <x:c r="O13726" s="59" t="n">
        <x:v>1298.273928287826</x:v>
      </x:c>
      <x:c r="P13726" s="60" t="str">
        <x:v>Calibrated to live price</x:v>
      </x:c>
      <x:c r="Q13726" s="61" t="n">
        <x:f>IF(N13726="","",K13726-N13726)</x:f>
        <x:v>5.684341886080802e-14</x:v>
      </x:c>
    </x:row>
    <x:row r="13727">
      <x:c r="A13727" s="37" t="str">
        <x:v>KT 6011</x:v>
      </x:c>
      <x:c r="B13727" s="37" t="str">
        <x:v>KT6011</x:v>
      </x:c>
      <x:c r="C13727" s="29" t="str">
        <x:v>Mercedes Benz</x:v>
      </x:c>
      <x:c r="D13727" s="30" t="n">
        <x:v>1300</x:v>
      </x:c>
      <x:c r="E13727" s="30" t="n">
        <x:v>3510</x:v>
      </x:c>
      <x:c r="F13727" s="30" t="n">
        <x:v>0</x:v>
      </x:c>
      <x:c r="G13727" s="30" t="n">
        <x:v>0</x:v>
      </x:c>
      <x:c r="H13727" s="31" t="n">
        <x:f>IF(O13727&gt;0,O13727,D13727)*E13727/1000000/31.1034768</x:f>
        <x:v>0.14640522875816994</x:v>
      </x:c>
      <x:c r="I13727" s="31" t="n">
        <x:f>IF(O13727&gt;0,O13727,D13727)*F13727/1000000/31.1034768</x:f>
        <x:v>0</x:v>
      </x:c>
      <x:c r="J13727" s="31" t="n">
        <x:f>IF(O13727&gt;0,O13727,D13727)*G13727/1000000/31.1034768</x:f>
        <x:v>0</x:v>
      </x:c>
      <x:c r="K13727" s="32" t="n">
        <x:f>H13727*$B$4*$H$4+I13727*$D$4*$J$4+J13727*$F$4*$L$4</x:f>
        <x:v>224.00000000000003</x:v>
      </x:c>
      <x:c r="L13727" s="29" t="str">
        <x:v>ppm niko 2028</x:v>
      </x:c>
      <x:c r="M13727" s="39" t="str">
        <x:v>Mercedes KT 6011//A 638 490 11 14//CD 7757D 2868N//06.07.1999</x:v>
      </x:c>
      <x:c r="N13727" s="58" t="n">
        <x:v>224</x:v>
      </x:c>
      <x:c r="O13727" s="59" t="n">
        <x:v>1297.3537424724875</x:v>
      </x:c>
      <x:c r="P13727" s="60" t="str">
        <x:v>Calibrated to live price</x:v>
      </x:c>
      <x:c r="Q13727" s="61" t="n">
        <x:f>IF(N13727="","",K13727-N13727)</x:f>
        <x:v>2.842170943040401e-14</x:v>
      </x:c>
    </x:row>
    <x:row r="13728">
      <x:c r="A13728" s="37" t="str">
        <x:v>KT 6019</x:v>
      </x:c>
      <x:c r="B13728" s="37" t="str">
        <x:v>KT6019</x:v>
      </x:c>
      <x:c r="C13728" s="29" t="str">
        <x:v>Mercedes Benz</x:v>
      </x:c>
      <x:c r="D13728" s="30" t="n">
        <x:v>1300</x:v>
      </x:c>
      <x:c r="E13728" s="30" t="n">
        <x:v>4570</x:v>
      </x:c>
      <x:c r="F13728" s="30" t="n">
        <x:v>0</x:v>
      </x:c>
      <x:c r="G13728" s="30" t="n">
        <x:v>0</x:v>
      </x:c>
      <x:c r="H13728" s="31" t="n">
        <x:f>IF(O13728&gt;0,O13728,D13728)*E13728/1000000/31.1034768</x:f>
        <x:v>0.1908496732026144</x:v>
      </x:c>
      <x:c r="I13728" s="31" t="n">
        <x:f>IF(O13728&gt;0,O13728,D13728)*F13728/1000000/31.1034768</x:f>
        <x:v>0</x:v>
      </x:c>
      <x:c r="J13728" s="31" t="n">
        <x:f>IF(O13728&gt;0,O13728,D13728)*G13728/1000000/31.1034768</x:f>
        <x:v>0</x:v>
      </x:c>
      <x:c r="K13728" s="32" t="n">
        <x:f>H13728*$B$4*$H$4+I13728*$D$4*$J$4+J13728*$F$4*$L$4</x:f>
        <x:v>292</x:v>
      </x:c>
      <x:c r="L13728" s="29" t="str">
        <x:v>ppm niko 2028</x:v>
      </x:c>
      <x:c r="M13728" s="39" t="str">
        <x:v>Mercedes KT 6019//A 639 490 13 14//04 M 01//C O 0 20863//Magneti Marelli//15508997</x:v>
      </x:c>
      <x:c r="N13728" s="58" t="n">
        <x:v>292</x:v>
      </x:c>
      <x:c r="O13728" s="59" t="n">
        <x:v>1298.9252478654482</x:v>
      </x:c>
      <x:c r="P13728" s="60" t="str">
        <x:v>Calibrated to live price</x:v>
      </x:c>
      <x:c r="Q13728" s="61" t="n">
        <x:f>IF(N13728="","",K13728-N13728)</x:f>
        <x:v>0</x:v>
      </x:c>
    </x:row>
    <x:row r="13729">
      <x:c r="A13729" s="37" t="str">
        <x:v>KT 6020</x:v>
      </x:c>
      <x:c r="B13729" s="37" t="str">
        <x:v>KT6020</x:v>
      </x:c>
      <x:c r="C13729" s="29" t="str">
        <x:v>Mercedes Benz</x:v>
      </x:c>
      <x:c r="D13729" s="30" t="n">
        <x:v>1040</x:v>
      </x:c>
      <x:c r="E13729" s="30" t="n">
        <x:v>2021</x:v>
      </x:c>
      <x:c r="F13729" s="30" t="n">
        <x:v>42</x:v>
      </x:c>
      <x:c r="G13729" s="30" t="n">
        <x:v>11</x:v>
      </x:c>
      <x:c r="H13729" s="31" t="n">
        <x:f>IF(O13729&gt;0,O13729,D13729)*E13729/1000000/31.1034768</x:f>
        <x:v>0.0676692988085605</x:v>
      </x:c>
      <x:c r="I13729" s="31" t="n">
        <x:f>IF(O13729&gt;0,O13729,D13729)*F13729/1000000/31.1034768</x:f>
        <x:v>0.0014062892379809705</x:v>
      </x:c>
      <x:c r="J13729" s="31" t="n">
        <x:f>IF(O13729&gt;0,O13729,D13729)*G13729/1000000/31.1034768</x:f>
        <x:v>0.0003683138480426351</x:v>
      </x:c>
      <x:c r="K13729" s="32" t="n">
        <x:f>H13729*$B$4*$H$4+I13729*$D$4*$J$4+J13729*$F$4*$L$4</x:f>
        <x:v>108</x:v>
      </x:c>
      <x:c r="L13729" s="29" t="str">
        <x:v>ppm niko 2028</x:v>
      </x:c>
      <x:c r="M13729" s="39" t="str">
        <x:v>Mercedes KT 6020//A 639 490 13 14//C O 020864//Magneti Marelli//15508997</x:v>
      </x:c>
      <x:c r="N13729" s="58" t="n">
        <x:v>108</x:v>
      </x:c>
      <x:c r="O13729" s="59" t="n">
        <x:v>1041.440111610257</x:v>
      </x:c>
      <x:c r="P13729" s="60" t="str">
        <x:v>Calibrated to live price</x:v>
      </x:c>
      <x:c r="Q13729" s="61" t="n">
        <x:f>IF(N13729="","",K13729-N13729)</x:f>
        <x:v>0</x:v>
      </x:c>
    </x:row>
    <x:row r="13730">
      <x:c r="A13730" s="37" t="str">
        <x:v>KT 6021</x:v>
      </x:c>
      <x:c r="B13730" s="37" t="str">
        <x:v>KT6021</x:v>
      </x:c>
      <x:c r="C13730" s="29" t="str">
        <x:v>Mercedes Benz</x:v>
      </x:c>
      <x:c r="D13730" s="30" t="n">
        <x:v>1300</x:v>
      </x:c>
      <x:c r="E13730" s="30" t="n">
        <x:v>5242</x:v>
      </x:c>
      <x:c r="F13730" s="30" t="n">
        <x:v>0</x:v>
      </x:c>
      <x:c r="G13730" s="30" t="n">
        <x:v>45</x:v>
      </x:c>
      <x:c r="H13730" s="31" t="n">
        <x:f>IF(O13730&gt;0,O13730,D13730)*E13730/1000000/31.1034768</x:f>
        <x:v>0.21913119087118593</x:v>
      </x:c>
      <x:c r="I13730" s="31" t="n">
        <x:f>IF(O13730&gt;0,O13730,D13730)*F13730/1000000/31.1034768</x:f>
        <x:v>0</x:v>
      </x:c>
      <x:c r="J13730" s="31" t="n">
        <x:f>IF(O13730&gt;0,O13730,D13730)*G13730/1000000/31.1034768</x:f>
        <x:v>0.0018811338399853808</x:v>
      </x:c>
      <x:c r="K13730" s="32" t="n">
        <x:f>H13730*$B$4*$H$4+I13730*$D$4*$J$4+J13730*$F$4*$L$4</x:f>
        <x:v>350</x:v>
      </x:c>
      <x:c r="L13730" s="29" t="str">
        <x:v>ppm niko 2028</x:v>
      </x:c>
      <x:c r="M13730" s="39" t="str">
        <x:v>MERCEDES KT 6021//A 639 490 06//07 M 03//CO 033152//150508997</x:v>
      </x:c>
      <x:c r="N13730" s="58" t="n">
        <x:v>350</x:v>
      </x:c>
      <x:c r="O13730" s="59" t="n">
        <x:v>1300.2178388817824</x:v>
      </x:c>
      <x:c r="P13730" s="60" t="str">
        <x:v>Calibrated to live price</x:v>
      </x:c>
      <x:c r="Q13730" s="61" t="n">
        <x:f>IF(N13730="","",K13730-N13730)</x:f>
        <x:v>0</x:v>
      </x:c>
    </x:row>
    <x:row r="13731">
      <x:c r="A13731" s="37" t="str">
        <x:v>KT 6023</x:v>
      </x:c>
      <x:c r="B13731" s="37" t="str">
        <x:v>KT6023</x:v>
      </x:c>
      <x:c r="C13731" s="29" t="str">
        <x:v>MERCEDES</x:v>
      </x:c>
      <x:c r="D13731" s="30" t="n">
        <x:v>800</x:v>
      </x:c>
      <x:c r="E13731" s="30" t="n">
        <x:v>0</x:v>
      </x:c>
      <x:c r="F13731" s="30" t="n">
        <x:v>2168</x:v>
      </x:c>
      <x:c r="G13731" s="30" t="n">
        <x:v>270</x:v>
      </x:c>
      <x:c r="H13731" s="31" t="n">
        <x:f>IF(O13731&gt;0,O13731,D13731)*E13731/1000000/31.1034768</x:f>
        <x:v>0</x:v>
      </x:c>
      <x:c r="I13731" s="31" t="n">
        <x:f>IF(O13731&gt;0,O13731,D13731)*F13731/1000000/31.1034768</x:f>
        <x:v>0.09904109288177286</x:v>
      </x:c>
      <x:c r="J13731" s="31" t="n">
        <x:f>IF(O13731&gt;0,O13731,D13731)*G13731/1000000/31.1034768</x:f>
        <x:v>0.012334453449298281</x:v>
      </x:c>
      <x:c r="K13731" s="32" t="n">
        <x:f>H13731*$B$4*$H$4+I13731*$D$4*$J$4+J13731*$F$4*$L$4</x:f>
        <x:v>208</x:v>
      </x:c>
      <x:c r="L13731" s="29" t="str">
        <x:v>ppm niko 2028</x:v>
      </x:c>
      <x:c r="M13731" s="39" t="str">
        <x:v>A 414 490 02 14 / KT0119 / KT0126 analoqas / LG</x:v>
      </x:c>
      <x:c r="N13731" s="58" t="n">
        <x:v>208</x:v>
      </x:c>
      <x:c r="O13731" s="59" t="n">
        <x:v>1420.9051359293667</x:v>
      </x:c>
      <x:c r="P13731" s="60" t="str">
        <x:v>Calibrated to live price</x:v>
      </x:c>
      <x:c r="Q13731" s="61" t="n">
        <x:f>IF(N13731="","",K13731-N13731)</x:f>
        <x:v>0</x:v>
      </x:c>
    </x:row>
    <x:row r="13732">
      <x:c r="A13732" s="37" t="str">
        <x:v>KT 6024</x:v>
      </x:c>
      <x:c r="B13732" s="37" t="str">
        <x:v>KT6024</x:v>
      </x:c>
      <x:c r="C13732" s="29" t="str">
        <x:v>Mercedes Benz</x:v>
      </x:c>
      <x:c r="D13732" s="30" t="n">
        <x:v>0.8</x:v>
      </x:c>
      <x:c r="E13732" s="30" t="n">
        <x:v>2500</x:v>
      </x:c>
      <x:c r="F13732" s="30" t="n">
        <x:v>0</x:v>
      </x:c>
      <x:c r="G13732" s="30" t="n">
        <x:v>0</x:v>
      </x:c>
      <x:c r="H13732" s="31" t="n">
        <x:f>IF(O13732&gt;0,O13732,D13732)*E13732/1000000/31.1034768</x:f>
        <x:v>0.06405228758169935</x:v>
      </x:c>
      <x:c r="I13732" s="31" t="n">
        <x:f>IF(O13732&gt;0,O13732,D13732)*F13732/1000000/31.1034768</x:f>
        <x:v>0</x:v>
      </x:c>
      <x:c r="J13732" s="31" t="n">
        <x:f>IF(O13732&gt;0,O13732,D13732)*G13732/1000000/31.1034768</x:f>
        <x:v>0</x:v>
      </x:c>
      <x:c r="K13732" s="32" t="n">
        <x:f>H13732*$B$4*$H$4+I13732*$D$4*$J$4+J13732*$F$4*$L$4</x:f>
        <x:v>98.00000000000001</x:v>
      </x:c>
      <x:c r="L13732" s="29" t="str">
        <x:v>ppm niko 2028</x:v>
      </x:c>
      <x:c r="M13732" s="39" t="str">
        <x:v>414 490 04 14//K7 6024//11 03 587033//8933//HGE</x:v>
      </x:c>
      <x:c r="N13732" s="58" t="n">
        <x:v>98</x:v>
      </x:c>
      <x:c r="O13732" s="59" t="n">
        <x:v>796.8995363137255</x:v>
      </x:c>
      <x:c r="P13732" s="60" t="str">
        <x:v>Calibrated to live price</x:v>
      </x:c>
      <x:c r="Q13732" s="61" t="n">
        <x:f>IF(N13732="","",K13732-N13732)</x:f>
        <x:v>1.4210854715202004e-14</x:v>
      </x:c>
    </x:row>
    <x:row r="13733">
      <x:c r="A13733" s="37" t="str">
        <x:v>KT 6031</x:v>
      </x:c>
      <x:c r="B13733" s="37" t="str">
        <x:v>KT6031</x:v>
      </x:c>
      <x:c r="C13733" s="29" t="str">
        <x:v>Mercedes Benz</x:v>
      </x:c>
      <x:c r="D13733" s="30" t="n">
        <x:v>1320</x:v>
      </x:c>
      <x:c r="E13733" s="30" t="n">
        <x:v>3345</x:v>
      </x:c>
      <x:c r="F13733" s="30" t="n">
        <x:v>0</x:v>
      </x:c>
      <x:c r="G13733" s="30" t="n">
        <x:v>0</x:v>
      </x:c>
      <x:c r="H13733" s="31" t="n">
        <x:f>IF(O13733&gt;0,O13733,D13733)*E13733/1000000/31.1034768</x:f>
        <x:v>0.11372549019607843</x:v>
      </x:c>
      <x:c r="I13733" s="31" t="n">
        <x:f>IF(O13733&gt;0,O13733,D13733)*F13733/1000000/31.1034768</x:f>
        <x:v>0</x:v>
      </x:c>
      <x:c r="J13733" s="31" t="n">
        <x:f>IF(O13733&gt;0,O13733,D13733)*G13733/1000000/31.1034768</x:f>
        <x:v>0</x:v>
      </x:c>
      <x:c r="K13733" s="32" t="n">
        <x:f>H13733*$B$4*$H$4+I13733*$D$4*$J$4+J13733*$F$4*$L$4</x:f>
        <x:v>174</x:v>
      </x:c>
      <x:c r="L13733" s="29" t="str">
        <x:v>ppm niko 2028</x:v>
      </x:c>
      <x:c r="M13733" s="39" t="str">
        <x:v>Mercedes - Benz KT 6031//A639 490 07 14//06 M 12//C O 032 187//Magnet 15508997//Marelli</x:v>
      </x:c>
      <x:c r="N13733" s="58" t="n">
        <x:v>174</x:v>
      </x:c>
      <x:c r="O13733" s="59" t="n">
        <x:v>1057.47627679592</x:v>
      </x:c>
      <x:c r="P13733" s="60" t="str">
        <x:v>Calibrated to live price</x:v>
      </x:c>
      <x:c r="Q13733" s="61" t="n">
        <x:f>IF(N13733="","",K13733-N13733)</x:f>
        <x:v>0</x:v>
      </x:c>
    </x:row>
    <x:row r="13734">
      <x:c r="A13734" s="37" t="str">
        <x:v>KT 6033</x:v>
      </x:c>
      <x:c r="B13734" s="37" t="str">
        <x:v>KT6033</x:v>
      </x:c>
      <x:c r="C13734" s="29" t="str">
        <x:v>Mercedes Benz</x:v>
      </x:c>
      <x:c r="D13734" s="30" t="n">
        <x:v>1000</x:v>
      </x:c>
      <x:c r="E13734" s="30" t="n">
        <x:v>6415</x:v>
      </x:c>
      <x:c r="F13734" s="30" t="n">
        <x:v>52</x:v>
      </x:c>
      <x:c r="G13734" s="30" t="n">
        <x:v>0</x:v>
      </x:c>
      <x:c r="H13734" s="31" t="n">
        <x:f>IF(O13734&gt;0,O13734,D13734)*E13734/1000000/31.1034768</x:f>
        <x:v>0.23844806020185447</x:v>
      </x:c>
      <x:c r="I13734" s="31" t="n">
        <x:f>IF(O13734&gt;0,O13734,D13734)*F13734/1000000/31.1034768</x:f>
        <x:v>0.0019328603477001452</x:v>
      </x:c>
      <x:c r="J13734" s="31" t="n">
        <x:f>IF(O13734&gt;0,O13734,D13734)*G13734/1000000/31.1034768</x:f>
        <x:v>0</x:v>
      </x:c>
      <x:c r="K13734" s="32" t="n">
        <x:f>H13734*$B$4*$H$4+I13734*$D$4*$J$4+J13734*$F$4*$L$4</x:f>
        <x:v>367</x:v>
      </x:c>
      <x:c r="L13734" s="29" t="str">
        <x:v>ppm niko 2028</x:v>
      </x:c>
      <x:c r="M13734" s="39" t="str">
        <x:v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x:v>
      </x:c>
      <x:c r="N13734" s="58" t="n">
        <x:v>367</x:v>
      </x:c>
      <x:c r="O13734" s="59" t="n">
        <x:v>1156.1284035063732</x:v>
      </x:c>
      <x:c r="P13734" s="60" t="str">
        <x:v>Calibrated to live price</x:v>
      </x:c>
      <x:c r="Q13734" s="61" t="n">
        <x:f>IF(N13734="","",K13734-N13734)</x:f>
        <x:v>0</x:v>
      </x:c>
    </x:row>
    <x:row r="13735">
      <x:c r="A13735" s="37" t="str">
        <x:v>KT 6036</x:v>
      </x:c>
      <x:c r="B13735" s="37" t="str">
        <x:v>KT6036</x:v>
      </x:c>
      <x:c r="C13735" s="29" t="str">
        <x:v>MERCEDES</x:v>
      </x:c>
      <x:c r="D13735" s="30" t="n">
        <x:v>1030</x:v>
      </x:c>
      <x:c r="E13735" s="30" t="n">
        <x:v>6050</x:v>
      </x:c>
      <x:c r="F13735" s="30" t="n">
        <x:v>0</x:v>
      </x:c>
      <x:c r="G13735" s="30" t="n">
        <x:v>0</x:v>
      </x:c>
      <x:c r="H13735" s="31" t="n">
        <x:f>IF(O13735&gt;0,O13735,D13735)*E13735/1000000/31.1034768</x:f>
        <x:v>0.2529411764705883</x:v>
      </x:c>
      <x:c r="I13735" s="31" t="n">
        <x:f>IF(O13735&gt;0,O13735,D13735)*F13735/1000000/31.1034768</x:f>
        <x:v>0</x:v>
      </x:c>
      <x:c r="J13735" s="31" t="n">
        <x:f>IF(O13735&gt;0,O13735,D13735)*G13735/1000000/31.1034768</x:f>
        <x:v>0</x:v>
      </x:c>
      <x:c r="K13735" s="32" t="n">
        <x:f>H13735*$B$4*$H$4+I13735*$D$4*$J$4+J13735*$F$4*$L$4</x:f>
        <x:v>387.00000000000006</x:v>
      </x:c>
      <x:c r="L13735" s="29" t="str">
        <x:v>ppm niko 2028</x:v>
      </x:c>
      <x:c r="M13735" s="39" t="str">
        <x:v>A 639 490 16 14</x:v>
      </x:c>
      <x:c r="N13735" s="58" t="n">
        <x:v>387</x:v>
      </x:c>
      <x:c r="O13735" s="59" t="n">
        <x:v>1300.3884320855616</x:v>
      </x:c>
      <x:c r="P13735" s="60" t="str">
        <x:v>Calibrated to live price</x:v>
      </x:c>
      <x:c r="Q13735" s="61" t="n">
        <x:f>IF(N13735="","",K13735-N13735)</x:f>
        <x:v>5.684341886080802e-14</x:v>
      </x:c>
    </x:row>
    <x:row r="13736">
      <x:c r="A13736" s="37" t="str">
        <x:v>KT 6037</x:v>
      </x:c>
      <x:c r="B13736" s="37" t="str">
        <x:v>KT6037</x:v>
      </x:c>
      <x:c r="C13736" s="29" t="str">
        <x:v>Mercedes Benz</x:v>
      </x:c>
      <x:c r="D13736" s="30" t="n">
        <x:v>1040</x:v>
      </x:c>
      <x:c r="E13736" s="30" t="n">
        <x:v>7928</x:v>
      </x:c>
      <x:c r="F13736" s="30" t="n">
        <x:v>0</x:v>
      </x:c>
      <x:c r="G13736" s="30" t="n">
        <x:v>0</x:v>
      </x:c>
      <x:c r="H13736" s="31" t="n">
        <x:f>IF(O13736&gt;0,O13736,D13736)*E13736/1000000/31.1034768</x:f>
        <x:v>0.265359477124183</x:v>
      </x:c>
      <x:c r="I13736" s="31" t="n">
        <x:f>IF(O13736&gt;0,O13736,D13736)*F13736/1000000/31.1034768</x:f>
        <x:v>0</x:v>
      </x:c>
      <x:c r="J13736" s="31" t="n">
        <x:f>IF(O13736&gt;0,O13736,D13736)*G13736/1000000/31.1034768</x:f>
        <x:v>0</x:v>
      </x:c>
      <x:c r="K13736" s="32" t="n">
        <x:f>H13736*$B$4*$H$4+I13736*$D$4*$J$4+J13736*$F$4*$L$4</x:f>
        <x:v>406</x:v>
      </x:c>
      <x:c r="L13736" s="29" t="str">
        <x:v>ppm niko 2028</x:v>
      </x:c>
      <x:c r="M13736" s="39" t="str">
        <x:v>Mercedes KT 6037//A 639 490 18 14//06M06//N 0029504/02961//Magneti//Marelli 15508997</x:v>
      </x:c>
      <x:c r="N13736" s="58" t="n">
        <x:v>406</x:v>
      </x:c>
      <x:c r="O13736" s="59" t="n">
        <x:v>1041.0699218456302</x:v>
      </x:c>
      <x:c r="P13736" s="60" t="str">
        <x:v>Calibrated to live price</x:v>
      </x:c>
      <x:c r="Q13736" s="61" t="n">
        <x:f>IF(N13736="","",K13736-N13736)</x:f>
        <x:v>0</x:v>
      </x:c>
    </x:row>
    <x:row r="13737">
      <x:c r="A13737" s="37" t="str">
        <x:v>KT 6043</x:v>
      </x:c>
      <x:c r="B13737" s="37" t="str">
        <x:v>KT6043</x:v>
      </x:c>
      <x:c r="C13737" s="29" t="str">
        <x:v>Mercedes Benz</x:v>
      </x:c>
      <x:c r="D13737" s="30" t="n">
        <x:v>600</x:v>
      </x:c>
      <x:c r="E13737" s="30" t="n">
        <x:v>6532</x:v>
      </x:c>
      <x:c r="F13737" s="30" t="n">
        <x:v>3420</x:v>
      </x:c>
      <x:c r="G13737" s="30" t="n">
        <x:v>41</x:v>
      </x:c>
      <x:c r="H13737" s="31" t="n">
        <x:f>IF(O13737&gt;0,O13737,D13737)*E13737/1000000/31.1034768</x:f>
        <x:v>0.18817707903059422</x:v>
      </x:c>
      <x:c r="I13737" s="31" t="n">
        <x:f>IF(O13737&gt;0,O13737,D13737)*F13737/1000000/31.1034768</x:f>
        <x:v>0.09852504750224009</x:v>
      </x:c>
      <x:c r="J13737" s="31" t="n">
        <x:f>IF(O13737&gt;0,O13737,D13737)*G13737/1000000/31.1034768</x:f>
        <x:v>0.0011811482302900127</x:v>
      </x:c>
      <x:c r="K13737" s="32" t="n">
        <x:f>H13737*$B$4*$H$4+I13737*$D$4*$J$4+J13737*$F$4*$L$4</x:f>
        <x:v>408.00000000000006</x:v>
      </x:c>
      <x:c r="L13737" s="29" t="str">
        <x:v>ppm niko 2028</x:v>
      </x:c>
      <x:c r="M13737" s="39" t="str">
        <x:v>A906 490 12 14//KT 6043//350394 ZGS004//188 0000 16 38 781</x:v>
      </x:c>
      <x:c r="N13737" s="58" t="n">
        <x:v>408</x:v>
      </x:c>
      <x:c r="O13737" s="59" t="n">
        <x:v>896.0443067850357</x:v>
      </x:c>
      <x:c r="P13737" s="60" t="str">
        <x:v>Calibrated to live price</x:v>
      </x:c>
      <x:c r="Q13737" s="61" t="n">
        <x:f>IF(N13737="","",K13737-N13737)</x:f>
        <x:v>5.684341886080802e-14</x:v>
      </x:c>
    </x:row>
    <x:row r="13738">
      <x:c r="A13738" s="37" t="str">
        <x:v>KT 6044</x:v>
      </x:c>
      <x:c r="B13738" s="37" t="str">
        <x:v>KT6044</x:v>
      </x:c>
      <x:c r="C13738" s="29" t="str">
        <x:v>Mercedes Benz</x:v>
      </x:c>
      <x:c r="D13738" s="30" t="n">
        <x:v>3000</x:v>
      </x:c>
      <x:c r="E13738" s="30" t="n">
        <x:v>2475</x:v>
      </x:c>
      <x:c r="F13738" s="30" t="n">
        <x:v>1361</x:v>
      </x:c>
      <x:c r="G13738" s="30" t="n">
        <x:v>9</x:v>
      </x:c>
      <x:c r="H13738" s="31" t="n">
        <x:f>IF(O13738&gt;0,O13738,D13738)*E13738/1000000/31.1034768</x:f>
        <x:v>0.23884884876525167</x:v>
      </x:c>
      <x:c r="I13738" s="31" t="n">
        <x:f>IF(O13738&gt;0,O13738,D13738)*F13738/1000000/31.1034768</x:f>
        <x:v>0.1313427406745485</x:v>
      </x:c>
      <x:c r="J13738" s="31" t="n">
        <x:f>IF(O13738&gt;0,O13738,D13738)*G13738/1000000/31.1034768</x:f>
        <x:v>0.0008685412682372788</x:v>
      </x:c>
      <x:c r="K13738" s="32" t="n">
        <x:f>H13738*$B$4*$H$4+I13738*$D$4*$J$4+J13738*$F$4*$L$4</x:f>
        <x:v>520</x:v>
      </x:c>
      <x:c r="L13738" s="29" t="str">
        <x:v>ppm niko 2028</x:v>
      </x:c>
      <x:c r="M13738" s="39" t="str">
        <x:v>A461 490 14 14//KT6044//343435 ZGS003//1880000 1722255</x:v>
      </x:c>
      <x:c r="N13738" s="58" t="n">
        <x:v>520</x:v>
      </x:c>
      <x:c r="O13738" s="59" t="n">
        <x:v>3001.6281318289753</x:v>
      </x:c>
      <x:c r="P13738" s="60" t="str">
        <x:v>Calibrated to live price</x:v>
      </x:c>
      <x:c r="Q13738" s="61" t="n">
        <x:f>IF(N13738="","",K13738-N13738)</x:f>
        <x:v>0</x:v>
      </x:c>
    </x:row>
    <x:row r="13739">
      <x:c r="A13739" s="37" t="str">
        <x:v>KT 6047</x:v>
      </x:c>
      <x:c r="B13739" s="37" t="str">
        <x:v>KT6047</x:v>
      </x:c>
      <x:c r="C13739" s="29" t="str">
        <x:v>Mercedes Benz</x:v>
      </x:c>
      <x:c r="D13739" s="30" t="n">
        <x:v>800</x:v>
      </x:c>
      <x:c r="E13739" s="30" t="n">
        <x:v>0</x:v>
      </x:c>
      <x:c r="F13739" s="30" t="n">
        <x:v>0</x:v>
      </x:c>
      <x:c r="G13739" s="30" t="n">
        <x:v>35</x:v>
      </x:c>
      <x:c r="H13739" s="31" t="n">
        <x:f>IF(O13739&gt;0,O13739,D13739)*E13739/1000000/31.1034768</x:f>
        <x:v>0</x:v>
      </x:c>
      <x:c r="I13739" s="31" t="n">
        <x:f>IF(O13739&gt;0,O13739,D13739)*F13739/1000000/31.1034768</x:f>
        <x:v>0</x:v>
      </x:c>
      <x:c r="J13739" s="31" t="n">
        <x:f>IF(O13739&gt;0,O13739,D13739)*G13739/1000000/31.1034768</x:f>
        <x:v>0.0008939974457215836</x:v>
      </x:c>
      <x:c r="K13739" s="32" t="n">
        <x:f>H13739*$B$4*$H$4+I13739*$D$4*$J$4+J13739*$F$4*$L$4</x:f>
        <x:v>6.999999999999999</x:v>
      </x:c>
      <x:c r="L13739" s="29" t="str">
        <x:v>ppm niko 2028</x:v>
      </x:c>
      <x:c r="M13739" s="39" t="str">
        <x:v>MERCEDES KT 6047//A 639 490 22 14//11 M 01 S//C 0 DME 0000013//MAGNETI MARELLI</x:v>
      </x:c>
      <x:c r="N13739" s="58" t="n">
        <x:v>7</x:v>
      </x:c>
      <x:c r="O13739" s="59" t="n">
        <x:v>794.4693946360153</x:v>
      </x:c>
      <x:c r="P13739" s="60" t="str">
        <x:v>Calibrated to live price</x:v>
      </x:c>
      <x:c r="Q13739" s="61" t="n">
        <x:f>IF(N13739="","",K13739-N13739)</x:f>
        <x:v>-8.881784197001252e-16</x:v>
      </x:c>
    </x:row>
    <x:row r="13740">
      <x:c r="A13740" s="37" t="str">
        <x:v>KT A018, A 2094902114</x:v>
      </x:c>
      <x:c r="B13740" s="37" t="str">
        <x:v>KTA018A2094902114</x:v>
      </x:c>
      <x:c r="C13740" s="29" t="str"/>
      <x:c r="D13740" s="30" t="n">
        <x:v>700</x:v>
      </x:c>
      <x:c r="E13740" s="30" t="n">
        <x:v>90</x:v>
      </x:c>
      <x:c r="F13740" s="30" t="n">
        <x:v>3000</x:v>
      </x:c>
      <x:c r="G13740" s="30" t="n">
        <x:v>0</x:v>
      </x:c>
      <x:c r="H13740" s="31" t="n">
        <x:f>IF(O13740&gt;0,O13740,D13740)*E13740/1000000/31.1034768</x:f>
        <x:v>0.0020254970338235627</x:v>
      </x:c>
      <x:c r="I13740" s="31" t="n">
        <x:f>IF(O13740&gt;0,O13740,D13740)*F13740/1000000/31.1034768</x:f>
        <x:v>0.06751656779411877</x:v>
      </x:c>
      <x:c r="J13740" s="31" t="n">
        <x:f>IF(O13740&gt;0,O13740,D13740)*G13740/1000000/31.1034768</x:f>
        <x:v>0</x:v>
      </x:c>
      <x:c r="K13740" s="32" t="n">
        <x:f>H13740*$B$4*$H$4+I13740*$D$4*$J$4+J13740*$F$4*$L$4</x:f>
        <x:v>79.05514923013368</x:v>
      </x:c>
      <x:c r="L13740" s="29" t="str">
        <x:v>ppm Niko 2006</x:v>
      </x:c>
      <x:c r="M13740" s="39" t="str"/>
      <x:c r="N13740" s="58"/>
      <x:c r="O13740" s="59"/>
      <x:c r="P13740" s="60" t="str">
        <x:v>No live-price match</x:v>
      </x:c>
      <x:c r="Q13740" s="61" t="str">
        <x:f>IF(N13740="","",K13740-N13740)</x:f>
      </x:c>
    </x:row>
    <x:row r="13741">
      <x:c r="A13741" s="37" t="str">
        <x:v>KT A026</x:v>
      </x:c>
      <x:c r="B13741" s="37" t="str">
        <x:v>KTA026</x:v>
      </x:c>
      <x:c r="C13741" s="29" t="str">
        <x:v>MERCEDES</x:v>
      </x:c>
      <x:c r="D13741" s="30" t="n">
        <x:v>1160</x:v>
      </x:c>
      <x:c r="E13741" s="30" t="n">
        <x:v>0</x:v>
      </x:c>
      <x:c r="F13741" s="30" t="n">
        <x:v>4492</x:v>
      </x:c>
      <x:c r="G13741" s="30" t="n">
        <x:v>393</x:v>
      </x:c>
      <x:c r="H13741" s="31" t="n">
        <x:f>IF(O13741&gt;0,O13741,D13741)*E13741/1000000/31.1034768</x:f>
        <x:v>0</x:v>
      </x:c>
      <x:c r="I13741" s="31" t="n">
        <x:f>IF(O13741&gt;0,O13741,D13741)*F13741/1000000/31.1034768</x:f>
        <x:v>0.11822957215193299</x:v>
      </x:c>
      <x:c r="J13741" s="31" t="n">
        <x:f>IF(O13741&gt;0,O13741,D13741)*G13741/1000000/31.1034768</x:f>
        <x:v>0.010343771561823166</x:v>
      </x:c>
      <x:c r="K13741" s="32" t="n">
        <x:f>H13741*$B$4*$H$4+I13741*$D$4*$J$4+J13741*$F$4*$L$4</x:f>
        <x:v>214</x:v>
      </x:c>
      <x:c r="L13741" s="29" t="str">
        <x:v>ppm niko 2028</x:v>
      </x:c>
      <x:c r="M13741" s="39" t="str">
        <x:v>A1714901214 / Apvalus / KTA017 - 020 analoqas / ST</x:v>
      </x:c>
      <x:c r="N13741" s="58" t="n">
        <x:v>214</x:v>
      </x:c>
      <x:c r="O13741" s="59" t="n">
        <x:v>818.6444244215436</x:v>
      </x:c>
      <x:c r="P13741" s="60" t="str">
        <x:v>Calibrated to live price</x:v>
      </x:c>
      <x:c r="Q13741" s="61" t="n">
        <x:f>IF(N13741="","",K13741-N13741)</x:f>
        <x:v>0</x:v>
      </x:c>
    </x:row>
    <x:row r="13742">
      <x:c r="A13742" s="37" t="str">
        <x:v>KT0003</x:v>
      </x:c>
      <x:c r="B13742" s="37" t="str">
        <x:v>KT0003</x:v>
      </x:c>
      <x:c r="C13742" s="29" t="str">
        <x:v>Mercedes Benz</x:v>
      </x:c>
      <x:c r="D13742" s="30" t="n">
        <x:v>1520</x:v>
      </x:c>
      <x:c r="E13742" s="30" t="n">
        <x:v>2548.578947</x:v>
      </x:c>
      <x:c r="F13742" s="30" t="n">
        <x:v>111.78947369999999</x:v>
      </x:c>
      <x:c r="G13742" s="30" t="n">
        <x:v>581.4210526</x:v>
      </x:c>
      <x:c r="H13742" s="31" t="n">
        <x:f>IF(O13742&gt;0,O13742,D13742)*E13742/1000000/31.1034768</x:f>
        <x:v>0.1245468480694094</x:v>
      </x:c>
      <x:c r="I13742" s="31" t="n">
        <x:f>IF(O13742&gt;0,O13742,D13742)*F13742/1000000/31.1034768</x:f>
        <x:v>0.005463054857712884</x:v>
      </x:c>
      <x:c r="J13742" s="31" t="n">
        <x:f>IF(O13742&gt;0,O13742,D13742)*G13742/1000000/31.1034768</x:f>
        <x:v>0.02841354378594743</x:v>
      </x:c>
      <x:c r="K13742" s="32" t="n">
        <x:f>H13742*$B$4*$H$4+I13742*$D$4*$J$4+J13742*$F$4*$L$4</x:f>
        <x:v>419.18066210509176</x:v>
      </x:c>
      <x:c r="L13742" s="29" t="str">
        <x:v>Niko ppm 2020</x:v>
      </x:c>
      <x:c r="M13742" s="39" t="str">
        <x:v>MERCEDES KT 0003//201 490 08 026//223 6068 026//ZEUNA AUGSBURG</x:v>
      </x:c>
      <x:c r="N13742" s="58"/>
      <x:c r="O13742" s="59"/>
      <x:c r="P13742" s="60" t="str">
        <x:v>No live-price match</x:v>
      </x:c>
      <x:c r="Q13742" s="61" t="str">
        <x:f>IF(N13742="","",K13742-N13742)</x:f>
      </x:c>
    </x:row>
    <x:row r="13743">
      <x:c r="A13743" s="37" t="str">
        <x:v>KT0004</x:v>
      </x:c>
      <x:c r="B13743" s="37" t="str">
        <x:v>KT0004</x:v>
      </x:c>
      <x:c r="C13743" s="29" t="str">
        <x:v>Mercedes Benz</x:v>
      </x:c>
      <x:c r="D13743" s="30" t="n">
        <x:v>3919.09</x:v>
      </x:c>
      <x:c r="E13743" s="30" t="n">
        <x:v>494</x:v>
      </x:c>
      <x:c r="F13743" s="30" t="n">
        <x:v>166.11</x:v>
      </x:c>
      <x:c r="G13743" s="30" t="n">
        <x:v>719.92</x:v>
      </x:c>
      <x:c r="H13743" s="31" t="n">
        <x:f>IF(O13743&gt;0,O13743,D13743)*E13743/1000000/31.1034768</x:f>
        <x:v>0.03318526429759401</x:v>
      </x:c>
      <x:c r="I13743" s="31" t="n">
        <x:f>IF(O13743&gt;0,O13743,D13743)*F13743/1000000/31.1034768</x:f>
        <x:v>0.011158713061686929</x:v>
      </x:c>
      <x:c r="J13743" s="31" t="n">
        <x:f>IF(O13743&gt;0,O13743,D13743)*G13743/1000000/31.1034768</x:f>
        <x:v>0.048361812698631344</x:v>
      </x:c>
      <x:c r="K13743" s="32" t="n">
        <x:f>H13743*$B$4*$H$4+I13743*$D$4*$J$4+J13743*$F$4*$L$4</x:f>
        <x:v>442</x:v>
      </x:c>
      <x:c r="L13743" s="29" t="str">
        <x:v>Niko ppm 207</x:v>
      </x:c>
      <x:c r="M13743" s="39" t="str">
        <x:v>MERCEDES KT 0004//126 490 07 14//ZEUNA AUGSBURG//05/86//E246147511</x:v>
      </x:c>
      <x:c r="N13743" s="58" t="n">
        <x:v>442</x:v>
      </x:c>
      <x:c r="O13743" s="59" t="n">
        <x:v>2089.4273242552304</x:v>
      </x:c>
      <x:c r="P13743" s="60" t="str">
        <x:v>Calibrated to live price</x:v>
      </x:c>
      <x:c r="Q13743" s="61" t="n">
        <x:f>IF(N13743="","",K13743-N13743)</x:f>
        <x:v>0</x:v>
      </x:c>
    </x:row>
    <x:row r="13744">
      <x:c r="A13744" s="37" t="str">
        <x:v>KT0005</x:v>
      </x:c>
      <x:c r="B13744" s="37" t="str">
        <x:v>KT0005</x:v>
      </x:c>
      <x:c r="C13744" s="29" t="str">
        <x:v>Mercedes Benz</x:v>
      </x:c>
      <x:c r="D13744" s="30" t="n">
        <x:v>1151.7</x:v>
      </x:c>
      <x:c r="E13744" s="30" t="n">
        <x:v>326.33</x:v>
      </x:c>
      <x:c r="F13744" s="30" t="n">
        <x:v>186.68</x:v>
      </x:c>
      <x:c r="G13744" s="30" t="n">
        <x:v>1100.06</x:v>
      </x:c>
      <x:c r="H13744" s="31" t="n">
        <x:f>IF(O13744&gt;0,O13744,D13744)*E13744/1000000/31.1034768</x:f>
        <x:v>0.0051455212928835925</x:v>
      </x:c>
      <x:c r="I13744" s="31" t="n">
        <x:f>IF(O13744&gt;0,O13744,D13744)*F13744/1000000/31.1034768</x:f>
        <x:v>0.002943541552892806</x:v>
      </x:c>
      <x:c r="J13744" s="31" t="n">
        <x:f>IF(O13744&gt;0,O13744,D13744)*G13744/1000000/31.1034768</x:f>
        <x:v>0.017345577033829333</x:v>
      </x:c>
      <x:c r="K13744" s="32" t="n">
        <x:f>H13744*$B$4*$H$4+I13744*$D$4*$J$4+J13744*$F$4*$L$4</x:f>
        <x:v>146.99999999999997</x:v>
      </x:c>
      <x:c r="L13744" s="29" t="str">
        <x:v>Niko ppm 207</x:v>
      </x:c>
      <x:c r="M13744" s="39" t="str">
        <x:v>MERCEDES KT 0005//1264901014//2236004004//6/86//D4367//ZEUNA AUGSBURG</x:v>
      </x:c>
      <x:c r="N13744" s="58" t="n">
        <x:v>147</x:v>
      </x:c>
      <x:c r="O13744" s="59" t="n">
        <x:v>490.4348425125206</x:v>
      </x:c>
      <x:c r="P13744" s="60" t="str">
        <x:v>Calibrated to live price</x:v>
      </x:c>
      <x:c r="Q13744" s="61" t="n">
        <x:f>IF(N13744="","",K13744-N13744)</x:f>
        <x:v>-2.842170943040401e-14</x:v>
      </x:c>
    </x:row>
    <x:row r="13745">
      <x:c r="A13745" s="37" t="str">
        <x:v>KT0008</x:v>
      </x:c>
      <x:c r="B13745" s="37" t="str">
        <x:v>KT0008</x:v>
      </x:c>
      <x:c r="C13745" s="29" t="str"/>
      <x:c r="D13745" s="30" t="n">
        <x:v>2264.4</x:v>
      </x:c>
      <x:c r="E13745" s="30" t="n">
        <x:v>330.24</x:v>
      </x:c>
      <x:c r="F13745" s="30" t="n">
        <x:v>182.93</x:v>
      </x:c>
      <x:c r="G13745" s="30" t="n">
        <x:v>664.26</x:v>
      </x:c>
      <x:c r="H13745" s="31" t="n">
        <x:f>IF(O13745&gt;0,O13745,D13745)*E13745/1000000/31.1034768</x:f>
        <x:v>0.013294013073009767</x:v>
      </x:c>
      <x:c r="I13745" s="31" t="n">
        <x:f>IF(O13745&gt;0,O13745,D13745)*F13745/1000000/31.1034768</x:f>
        <x:v>0.00736395897361215</x:v>
      </x:c>
      <x:c r="J13745" s="31" t="n">
        <x:f>IF(O13745&gt;0,O13745,D13745)*G13745/1000000/31.1034768</x:f>
        <x:v>0.026740192356702604</x:v>
      </x:c>
      <x:c r="K13745" s="32" t="n">
        <x:f>H13745*$B$4*$H$4+I13745*$D$4*$J$4+J13745*$F$4*$L$4</x:f>
        <x:v>238</x:v>
      </x:c>
      <x:c r="L13745" s="29" t="str">
        <x:v>Niko ppm 207</x:v>
      </x:c>
      <x:c r="M13745" s="39" t="str"/>
      <x:c r="N13745" s="58" t="n">
        <x:v>238</x:v>
      </x:c>
      <x:c r="O13745" s="59" t="n">
        <x:v>1252.0894718848594</x:v>
      </x:c>
      <x:c r="P13745" s="60" t="str">
        <x:v>Calibrated to live price</x:v>
      </x:c>
      <x:c r="Q13745" s="61" t="n">
        <x:f>IF(N13745="","",K13745-N13745)</x:f>
        <x:v>0</x:v>
      </x:c>
    </x:row>
    <x:row r="13746">
      <x:c r="A13746" s="37" t="str">
        <x:v>KT0009</x:v>
      </x:c>
      <x:c r="B13746" s="37" t="str">
        <x:v>KT0009</x:v>
      </x:c>
      <x:c r="C13746" s="29" t="str">
        <x:v>BMW</x:v>
      </x:c>
      <x:c r="D13746" s="30" t="n">
        <x:v>1700</x:v>
      </x:c>
      <x:c r="E13746" s="30" t="n">
        <x:v>1990.941176</x:v>
      </x:c>
      <x:c r="F13746" s="30" t="n">
        <x:v>0</x:v>
      </x:c>
      <x:c r="G13746" s="30" t="n">
        <x:v>335.6235294</x:v>
      </x:c>
      <x:c r="H13746" s="31" t="n">
        <x:f>IF(O13746&gt;0,O13746,D13746)*E13746/1000000/31.1034768</x:f>
        <x:v>0.10881741681045766</x:v>
      </x:c>
      <x:c r="I13746" s="31" t="n">
        <x:f>IF(O13746&gt;0,O13746,D13746)*F13746/1000000/31.1034768</x:f>
        <x:v>0</x:v>
      </x:c>
      <x:c r="J13746" s="31" t="n">
        <x:f>IF(O13746&gt;0,O13746,D13746)*G13746/1000000/31.1034768</x:f>
        <x:v>0.018343929961553363</x:v>
      </x:c>
      <x:c r="K13746" s="32" t="n">
        <x:f>H13746*$B$4*$H$4+I13746*$D$4*$J$4+J13746*$F$4*$L$4</x:f>
        <x:v>310.12361931896305</x:v>
      </x:c>
      <x:c r="L13746" s="29" t="str">
        <x:v>Niko ppm 2020</x:v>
      </x:c>
      <x:c r="M13746" s="39" t="str">
        <x:v>MERCEDES KT 0009//107490 2014//2256191014//ZEUNA AUGSBURG</x:v>
      </x:c>
      <x:c r="N13746" s="58"/>
      <x:c r="O13746" s="59"/>
      <x:c r="P13746" s="60" t="str">
        <x:v>No live-price match</x:v>
      </x:c>
      <x:c r="Q13746" s="61" t="str">
        <x:f>IF(N13746="","",K13746-N13746)</x:f>
      </x:c>
    </x:row>
    <x:row r="13747">
      <x:c r="A13747" s="37" t="str">
        <x:v>KT0010</x:v>
      </x:c>
      <x:c r="B13747" s="37" t="str">
        <x:v>KT0010</x:v>
      </x:c>
      <x:c r="C13747" s="29" t="str">
        <x:v>Mercedes Benz</x:v>
      </x:c>
      <x:c r="D13747" s="30" t="n">
        <x:v>2765.11</x:v>
      </x:c>
      <x:c r="E13747" s="30" t="n">
        <x:v>373.46</x:v>
      </x:c>
      <x:c r="F13747" s="30" t="n">
        <x:v>278.53</x:v>
      </x:c>
      <x:c r="G13747" s="30" t="n">
        <x:v>718.19</x:v>
      </x:c>
      <x:c r="H13747" s="31" t="n">
        <x:f>IF(O13747&gt;0,O13747,D13747)*E13747/1000000/31.1034768</x:f>
        <x:v>0.02174826240457615</x:v>
      </x:c>
      <x:c r="I13747" s="31" t="n">
        <x:f>IF(O13747&gt;0,O13747,D13747)*F13747/1000000/31.1034768</x:f>
        <x:v>0.016220059785643965</x:v>
      </x:c>
      <x:c r="J13747" s="31" t="n">
        <x:f>IF(O13747&gt;0,O13747,D13747)*G13747/1000000/31.1034768</x:f>
        <x:v>0.04182344715991686</x:v>
      </x:c>
      <x:c r="K13747" s="32" t="n">
        <x:f>H13747*$B$4*$H$4+I13747*$D$4*$J$4+J13747*$F$4*$L$4</x:f>
        <x:v>379</x:v>
      </x:c>
      <x:c r="L13747" s="29" t="str">
        <x:v>Niko ppm 207</x:v>
      </x:c>
      <x:c r="M13747" s="39" t="str">
        <x:v>MERCEDES KT 0010//107 490 14 14//2236023013//89E4181893200F//ZEUNA AUGSBURG</x:v>
      </x:c>
      <x:c r="N13747" s="58" t="n">
        <x:v>379</x:v>
      </x:c>
      <x:c r="O13747" s="59" t="n">
        <x:v>1811.295922297024</x:v>
      </x:c>
      <x:c r="P13747" s="60" t="str">
        <x:v>Calibrated to live price</x:v>
      </x:c>
      <x:c r="Q13747" s="61" t="n">
        <x:f>IF(N13747="","",K13747-N13747)</x:f>
        <x:v>0</x:v>
      </x:c>
    </x:row>
    <x:row r="13748">
      <x:c r="A13748" s="37" t="str">
        <x:v>KT0012</x:v>
      </x:c>
      <x:c r="B13748" s="37" t="str">
        <x:v>KT0012</x:v>
      </x:c>
      <x:c r="C13748" s="29" t="str"/>
      <x:c r="D13748" s="30" t="n">
        <x:v>1932.13</x:v>
      </x:c>
      <x:c r="E13748" s="30" t="n">
        <x:v>628.4</x:v>
      </x:c>
      <x:c r="F13748" s="30" t="n">
        <x:v>274.03</x:v>
      </x:c>
      <x:c r="G13748" s="30" t="n">
        <x:v>980.31</x:v>
      </x:c>
      <x:c r="H13748" s="31" t="n">
        <x:f>IF(O13748&gt;0,O13748,D13748)*E13748/1000000/31.1034768</x:f>
        <x:v>0.02233858270106318</x:v>
      </x:c>
      <x:c r="I13748" s="31" t="n">
        <x:f>IF(O13748&gt;0,O13748,D13748)*F13748/1000000/31.1034768</x:f>
        <x:v>0.009741314159090296</x:v>
      </x:c>
      <x:c r="J13748" s="31" t="n">
        <x:f>IF(O13748&gt;0,O13748,D13748)*G13748/1000000/31.1034768</x:f>
        <x:v>0.03484840230375437</x:v>
      </x:c>
      <x:c r="K13748" s="32" t="n">
        <x:f>H13748*$B$4*$H$4+I13748*$D$4*$J$4+J13748*$F$4*$L$4</x:f>
        <x:v>318</x:v>
      </x:c>
      <x:c r="L13748" s="29" t="str">
        <x:v>Niko ppm 207</x:v>
      </x:c>
      <x:c r="M13748" s="39" t="str"/>
      <x:c r="N13748" s="58" t="n">
        <x:v>318</x:v>
      </x:c>
      <x:c r="O13748" s="59" t="n">
        <x:v>1105.6772577775303</x:v>
      </x:c>
      <x:c r="P13748" s="60" t="str">
        <x:v>Calibrated to live price</x:v>
      </x:c>
      <x:c r="Q13748" s="61" t="n">
        <x:f>IF(N13748="","",K13748-N13748)</x:f>
        <x:v>0</x:v>
      </x:c>
    </x:row>
    <x:row r="13749">
      <x:c r="A13749" s="37" t="str">
        <x:v>KT0013</x:v>
      </x:c>
      <x:c r="B13749" s="37" t="str">
        <x:v>KT0013</x:v>
      </x:c>
      <x:c r="C13749" s="29" t="str">
        <x:v>Mercedes Benz</x:v>
      </x:c>
      <x:c r="D13749" s="30" t="n">
        <x:v>2460</x:v>
      </x:c>
      <x:c r="E13749" s="30" t="n">
        <x:v>1997.3170730000002</x:v>
      </x:c>
      <x:c r="F13749" s="30" t="n">
        <x:v>0</x:v>
      </x:c>
      <x:c r="G13749" s="30" t="n">
        <x:v>399.78048779999995</x:v>
      </x:c>
      <x:c r="H13749" s="31" t="n">
        <x:f>IF(O13749&gt;0,O13749,D13749)*E13749/1000000/31.1034768</x:f>
        <x:v>0.1579694781767934</x:v>
      </x:c>
      <x:c r="I13749" s="31" t="n">
        <x:f>IF(O13749&gt;0,O13749,D13749)*F13749/1000000/31.1034768</x:f>
        <x:v>0</x:v>
      </x:c>
      <x:c r="J13749" s="31" t="n">
        <x:f>IF(O13749&gt;0,O13749,D13749)*G13749/1000000/31.1034768</x:f>
        <x:v>0.031618973219997064</x:v>
      </x:c>
      <x:c r="K13749" s="32" t="n">
        <x:f>H13749*$B$4*$H$4+I13749*$D$4*$J$4+J13749*$F$4*$L$4</x:f>
        <x:v>489.26986192307095</x:v>
      </x:c>
      <x:c r="L13749" s="29" t="str">
        <x:v>Niko ppm 2020</x:v>
      </x:c>
      <x:c r="M13749" s="39" t="str">
        <x:v>MERCEDES KT 0013//126 490 17 14//223 6198 003//ZEUNA AUGSBURG</x:v>
      </x:c>
      <x:c r="N13749" s="58"/>
      <x:c r="O13749" s="59"/>
      <x:c r="P13749" s="60" t="str">
        <x:v>No live-price match</x:v>
      </x:c>
      <x:c r="Q13749" s="61" t="str">
        <x:f>IF(N13749="","",K13749-N13749)</x:f>
      </x:c>
    </x:row>
    <x:row r="13750">
      <x:c r="A13750" s="37" t="str">
        <x:v>KT0019</x:v>
      </x:c>
      <x:c r="B13750" s="37" t="str">
        <x:v>KT0019</x:v>
      </x:c>
      <x:c r="C13750" s="29" t="str">
        <x:v>Mercedes Benz</x:v>
      </x:c>
      <x:c r="D13750" s="30" t="n">
        <x:v>1700</x:v>
      </x:c>
      <x:c r="E13750" s="30" t="n">
        <x:v>2122</x:v>
      </x:c>
      <x:c r="F13750" s="30" t="n">
        <x:v>0</x:v>
      </x:c>
      <x:c r="G13750" s="30" t="n">
        <x:v>387</x:v>
      </x:c>
      <x:c r="H13750" s="31" t="n">
        <x:f>IF(O13750&gt;0,O13750,D13750)*E13750/1000000/31.1034768</x:f>
        <x:v>0.10919550667769128</x:v>
      </x:c>
      <x:c r="I13750" s="31" t="n">
        <x:f>IF(O13750&gt;0,O13750,D13750)*F13750/1000000/31.1034768</x:f>
        <x:v>0</x:v>
      </x:c>
      <x:c r="J13750" s="31" t="n">
        <x:f>IF(O13750&gt;0,O13750,D13750)*G13750/1000000/31.1034768</x:f>
        <x:v>0.01991454339503606</x:v>
      </x:c>
      <x:c r="K13750" s="32" t="n">
        <x:f>H13750*$B$4*$H$4+I13750*$D$4*$J$4+J13750*$F$4*$L$4</x:f>
        <x:v>323</x:v>
      </x:c>
      <x:c r="L13750" s="29" t="str">
        <x:v>ppm niko 2028</x:v>
      </x:c>
      <x:c r="M13750" s="39" t="str">
        <x:v>MERCEDES KT 0019//124 490 33 14//112368959000//91M05//D 1843006 V//D 1890007 H//D 1828004 M//EBERSPÄCHER</x:v>
      </x:c>
      <x:c r="N13750" s="58" t="n">
        <x:v>323</x:v>
      </x:c>
      <x:c r="O13750" s="59" t="n">
        <x:v>1600.5466110338432</x:v>
      </x:c>
      <x:c r="P13750" s="60" t="str">
        <x:v>Calibrated to live price</x:v>
      </x:c>
      <x:c r="Q13750" s="61" t="n">
        <x:f>IF(N13750="","",K13750-N13750)</x:f>
        <x:v>0</x:v>
      </x:c>
    </x:row>
    <x:row r="13751">
      <x:c r="A13751" s="37" t="str">
        <x:v>KT002</x:v>
      </x:c>
      <x:c r="B13751" s="37" t="str">
        <x:v>KT002</x:v>
      </x:c>
      <x:c r="C13751" s="29" t="str"/>
      <x:c r="D13751" s="30" t="n">
        <x:v>3247.14</x:v>
      </x:c>
      <x:c r="E13751" s="30" t="n">
        <x:v>268.15</x:v>
      </x:c>
      <x:c r="F13751" s="30" t="n">
        <x:v>238.19</x:v>
      </x:c>
      <x:c r="G13751" s="30" t="n">
        <x:v>326.37</x:v>
      </x:c>
      <x:c r="H13751" s="31" t="n">
        <x:f>IF(O13751&gt;0,O13751,D13751)*E13751/1000000/31.1034768</x:f>
        <x:v>0.026867155866325498</x:v>
      </x:c>
      <x:c r="I13751" s="31" t="n">
        <x:f>IF(O13751&gt;0,O13751,D13751)*F13751/1000000/31.1034768</x:f>
        <x:v>0.023865328569084732</x:v>
      </x:c>
      <x:c r="J13751" s="31" t="n">
        <x:f>IF(O13751&gt;0,O13751,D13751)*G13751/1000000/31.1034768</x:f>
        <x:v>0.03270047980642422</x:v>
      </x:c>
      <x:c r="K13751" s="32" t="n">
        <x:f>H13751*$B$4*$H$4+I13751*$D$4*$J$4+J13751*$F$4*$L$4</x:f>
        <x:v>323.99999999999994</x:v>
      </x:c>
      <x:c r="L13751" s="29" t="str">
        <x:v>Niko ppm 207</x:v>
      </x:c>
      <x:c r="M13751" s="39" t="str"/>
      <x:c r="N13751" s="58" t="n">
        <x:v>324</x:v>
      </x:c>
      <x:c r="O13751" s="59" t="n">
        <x:v>3116.3973864264</x:v>
      </x:c>
      <x:c r="P13751" s="60" t="str">
        <x:v>Calibrated to live price</x:v>
      </x:c>
      <x:c r="Q13751" s="61" t="n">
        <x:f>IF(N13751="","",K13751-N13751)</x:f>
        <x:v>-5.684341886080802e-14</x:v>
      </x:c>
    </x:row>
    <x:row r="13752">
      <x:c r="A13752" s="37" t="str">
        <x:v>KT0022</x:v>
      </x:c>
      <x:c r="B13752" s="37" t="str">
        <x:v>KT0022</x:v>
      </x:c>
      <x:c r="C13752" s="29" t="str">
        <x:v>Mercedes Benz</x:v>
      </x:c>
      <x:c r="D13752" s="30" t="n">
        <x:v>3500</x:v>
      </x:c>
      <x:c r="E13752" s="30" t="n">
        <x:v>1697</x:v>
      </x:c>
      <x:c r="F13752" s="30" t="n">
        <x:v>90</x:v>
      </x:c>
      <x:c r="G13752" s="30" t="n">
        <x:v>269</x:v>
      </x:c>
      <x:c r="H13752" s="31" t="n">
        <x:f>IF(O13752&gt;0,O13752,D13752)*E13752/1000000/31.1034768</x:f>
        <x:v>0.08301432368914619</x:v>
      </x:c>
      <x:c r="I13752" s="31" t="n">
        <x:f>IF(O13752&gt;0,O13752,D13752)*F13752/1000000/31.1034768</x:f>
        <x:v>0.004402645334132678</x:v>
      </x:c>
      <x:c r="J13752" s="31" t="n">
        <x:f>IF(O13752&gt;0,O13752,D13752)*G13752/1000000/31.1034768</x:f>
        <x:v>0.013159017720907672</x:v>
      </x:c>
      <x:c r="K13752" s="32" t="n">
        <x:f>H13752*$B$4*$H$4+I13752*$D$4*$J$4+J13752*$F$4*$L$4</x:f>
        <x:v>235</x:v>
      </x:c>
      <x:c r="L13752" s="29" t="str">
        <x:v>ppm niko 2028</x:v>
      </x:c>
      <x:c r="M13752" s="39" t="str">
        <x:v>MERCEDES KT 0022// KAT 1 KAT 2//140 490 34 14 140 490 36 14//223 6521 003 223 6521 004//ZEUNA AUGSBURG ZEUNA AUGSBURG//13 92 NE G 88 F 13 92 NE G 88F//NE G 80F/2 NE G 80F/2//KATALYSATOR HAT 6 BRICKS MIT EINEM//GESAMTGEWICHT VON 3,96 KG// WICHTIG BEI ANALYSE</x:v>
      </x:c>
      <x:c r="N13752" s="58" t="n">
        <x:v>235</x:v>
      </x:c>
      <x:c r="O13752" s="59" t="n">
        <x:v>1521.528633431378</x:v>
      </x:c>
      <x:c r="P13752" s="60" t="str">
        <x:v>Calibrated to live price</x:v>
      </x:c>
      <x:c r="Q13752" s="61" t="n">
        <x:f>IF(N13752="","",K13752-N13752)</x:f>
        <x:v>0</x:v>
      </x:c>
    </x:row>
    <x:row r="13753">
      <x:c r="A13753" s="37" t="str">
        <x:v>KT0023</x:v>
      </x:c>
      <x:c r="B13753" s="37" t="str">
        <x:v>KT0023</x:v>
      </x:c>
      <x:c r="C13753" s="29" t="str">
        <x:v>Mercedes Benz</x:v>
      </x:c>
      <x:c r="D13753" s="30" t="n">
        <x:v>2400</x:v>
      </x:c>
      <x:c r="E13753" s="30" t="n">
        <x:v>1181</x:v>
      </x:c>
      <x:c r="F13753" s="30" t="n">
        <x:v>66</x:v>
      </x:c>
      <x:c r="G13753" s="30" t="n">
        <x:v>256</x:v>
      </x:c>
      <x:c r="H13753" s="31" t="n">
        <x:f>IF(O13753&gt;0,O13753,D13753)*E13753/1000000/31.1034768</x:f>
        <x:v>0.09574049196275536</x:v>
      </x:c>
      <x:c r="I13753" s="31" t="n">
        <x:f>IF(O13753&gt;0,O13753,D13753)*F13753/1000000/31.1034768</x:f>
        <x:v>0.0053504423958864135</x:v>
      </x:c>
      <x:c r="J13753" s="31" t="n">
        <x:f>IF(O13753&gt;0,O13753,D13753)*G13753/1000000/31.1034768</x:f>
        <x:v>0.020753231111316994</x:v>
      </x:c>
      <x:c r="K13753" s="32" t="n">
        <x:f>H13753*$B$4*$H$4+I13753*$D$4*$J$4+J13753*$F$4*$L$4</x:f>
        <x:v>315</x:v>
      </x:c>
      <x:c r="L13753" s="29" t="str">
        <x:v>ppm niko 2028</x:v>
      </x:c>
      <x:c r="M13753" s="39" t="str">
        <x:v>MERCEDES KT 0023//140 490 40 14//ZEUNA AUGSBURG</x:v>
      </x:c>
      <x:c r="N13753" s="58" t="n">
        <x:v>315</x:v>
      </x:c>
      <x:c r="O13753" s="59" t="n">
        <x:v>2521.475165608931</x:v>
      </x:c>
      <x:c r="P13753" s="60" t="str">
        <x:v>Calibrated to live price</x:v>
      </x:c>
      <x:c r="Q13753" s="61" t="n">
        <x:f>IF(N13753="","",K13753-N13753)</x:f>
        <x:v>0</x:v>
      </x:c>
    </x:row>
    <x:row r="13754">
      <x:c r="A13754" s="37" t="str">
        <x:v>KT0025</x:v>
      </x:c>
      <x:c r="B13754" s="37" t="str">
        <x:v>KT0025</x:v>
      </x:c>
      <x:c r="C13754" s="29" t="str"/>
      <x:c r="D13754" s="30" t="n">
        <x:v>700</x:v>
      </x:c>
      <x:c r="E13754" s="30" t="n">
        <x:v>4505</x:v>
      </x:c>
      <x:c r="F13754" s="30" t="n">
        <x:v>0</x:v>
      </x:c>
      <x:c r="G13754" s="30" t="n">
        <x:v>900</x:v>
      </x:c>
      <x:c r="H13754" s="31" t="n">
        <x:f>IF(O13754&gt;0,O13754,D13754)*E13754/1000000/31.1034768</x:f>
        <x:v>0.08822782494538958</x:v>
      </x:c>
      <x:c r="I13754" s="31" t="n">
        <x:f>IF(O13754&gt;0,O13754,D13754)*F13754/1000000/31.1034768</x:f>
        <x:v>0</x:v>
      </x:c>
      <x:c r="J13754" s="31" t="n">
        <x:f>IF(O13754&gt;0,O13754,D13754)*G13754/1000000/31.1034768</x:f>
        <x:v>0.01762598056622655</x:v>
      </x:c>
      <x:c r="K13754" s="32" t="n">
        <x:f>H13754*$B$4*$H$4+I13754*$D$4*$J$4+J13754*$F$4*$L$4</x:f>
        <x:v>273</x:v>
      </x:c>
      <x:c r="L13754" s="29" t="str">
        <x:v>ppm niko 2028</x:v>
      </x:c>
      <x:c r="M13754" s="39" t="str"/>
      <x:c r="N13754" s="58" t="n">
        <x:v>273</x:v>
      </x:c>
      <x:c r="O13754" s="59" t="n">
        <x:v>609.1436417987538</x:v>
      </x:c>
      <x:c r="P13754" s="60" t="str">
        <x:v>Calibrated to live price</x:v>
      </x:c>
      <x:c r="Q13754" s="61" t="n">
        <x:f>IF(N13754="","",K13754-N13754)</x:f>
        <x:v>0</x:v>
      </x:c>
    </x:row>
    <x:row r="13755">
      <x:c r="A13755" s="37" t="str">
        <x:v>KT0031Brick12</x:v>
      </x:c>
      <x:c r="B13755" s="37" t="str">
        <x:v>KT0031BRICK12</x:v>
      </x:c>
      <x:c r="C13755" s="29" t="str">
        <x:v>Mercedes Benz</x:v>
      </x:c>
      <x:c r="D13755" s="30" t="n">
        <x:v>1140</x:v>
      </x:c>
      <x:c r="E13755" s="30" t="n">
        <x:v>2027.596491</x:v>
      </x:c>
      <x:c r="F13755" s="30" t="n">
        <x:v>109.3684211</x:v>
      </x:c>
      <x:c r="G13755" s="30" t="n">
        <x:v>321.5789474</x:v>
      </x:c>
      <x:c r="H13755" s="31" t="n">
        <x:f>IF(O13755&gt;0,O13755,D13755)*E13755/1000000/31.1034768</x:f>
        <x:v>0.07431516465516164</x:v>
      </x:c>
      <x:c r="I13755" s="31" t="n">
        <x:f>IF(O13755&gt;0,O13755,D13755)*F13755/1000000/31.1034768</x:f>
        <x:v>0.004008555083912677</x:v>
      </x:c>
      <x:c r="J13755" s="31" t="n">
        <x:f>IF(O13755&gt;0,O13755,D13755)*G13755/1000000/31.1034768</x:f>
        <x:v>0.011786463693216443</x:v>
      </x:c>
      <x:c r="K13755" s="32" t="n">
        <x:f>H13755*$B$4*$H$4+I13755*$D$4*$J$4+J13755*$F$4*$L$4</x:f>
        <x:v>210.49983710968382</x:v>
      </x:c>
      <x:c r="L13755" s="29" t="str">
        <x:v>Niko ppm 2020</x:v>
      </x:c>
      <x:c r="M13755" s="39" t="str">
        <x:v>MERCEDES KT 0031//2024902614//Brick 1-2</x:v>
      </x:c>
      <x:c r="N13755" s="58"/>
      <x:c r="O13755" s="59"/>
      <x:c r="P13755" s="60" t="str">
        <x:v>No live-price match</x:v>
      </x:c>
      <x:c r="Q13755" s="61" t="str">
        <x:f>IF(N13755="","",K13755-N13755)</x:f>
      </x:c>
    </x:row>
    <x:row r="13756">
      <x:c r="A13756" s="37" t="str">
        <x:v>KT0031Brick34</x:v>
      </x:c>
      <x:c r="B13756" s="37" t="str">
        <x:v>KT0031BRICK34</x:v>
      </x:c>
      <x:c r="C13756" s="29" t="str">
        <x:v>Mercedes Benz</x:v>
      </x:c>
      <x:c r="D13756" s="30" t="n">
        <x:v>1140</x:v>
      </x:c>
      <x:c r="E13756" s="30" t="n">
        <x:v>1994.105263</x:v>
      </x:c>
      <x:c r="F13756" s="30" t="n">
        <x:v>92.07017543999999</x:v>
      </x:c>
      <x:c r="G13756" s="30" t="n">
        <x:v>302.0877193</x:v>
      </x:c>
      <x:c r="H13756" s="31" t="n">
        <x:f>IF(O13756&gt;0,O13756,D13756)*E13756/1000000/31.1034768</x:f>
        <x:v>0.0730876491537435</x:v>
      </x:c>
      <x:c r="I13756" s="31" t="n">
        <x:f>IF(O13756&gt;0,O13756,D13756)*F13756/1000000/31.1034768</x:f>
        <x:v>0.0033745423598946335</x:v>
      </x:c>
      <x:c r="J13756" s="31" t="n">
        <x:f>IF(O13756&gt;0,O13756,D13756)*G13756/1000000/31.1034768</x:f>
        <x:v>0.011072074103368407</x:v>
      </x:c>
      <x:c r="K13756" s="32" t="n">
        <x:f>H13756*$B$4*$H$4+I13756*$D$4*$J$4+J13756*$F$4*$L$4</x:f>
        <x:v>202.31480358948363</x:v>
      </x:c>
      <x:c r="L13756" s="29" t="str">
        <x:v>Niko ppm 2020</x:v>
      </x:c>
      <x:c r="M13756" s="39" t="str">
        <x:v>MERCEDES KT 0031//2024902614</x:v>
      </x:c>
      <x:c r="N13756" s="58"/>
      <x:c r="O13756" s="59"/>
      <x:c r="P13756" s="60" t="str">
        <x:v>No live-price match</x:v>
      </x:c>
      <x:c r="Q13756" s="61" t="str">
        <x:f>IF(N13756="","",K13756-N13756)</x:f>
      </x:c>
    </x:row>
    <x:row r="13757">
      <x:c r="A13757" s="37" t="str">
        <x:v>KT0032</x:v>
      </x:c>
      <x:c r="B13757" s="37" t="str">
        <x:v>KT0032</x:v>
      </x:c>
      <x:c r="C13757" s="29" t="str">
        <x:v>Mercedes Benz</x:v>
      </x:c>
      <x:c r="D13757" s="30" t="n">
        <x:v>900</x:v>
      </x:c>
      <x:c r="E13757" s="30" t="n">
        <x:v>1647</x:v>
      </x:c>
      <x:c r="F13757" s="30" t="n">
        <x:v>0</x:v>
      </x:c>
      <x:c r="G13757" s="30" t="n">
        <x:v>325</x:v>
      </x:c>
      <x:c r="H13757" s="31" t="n">
        <x:f>IF(O13757&gt;0,O13757,D13757)*E13757/1000000/31.1034768</x:f>
        <x:v>0.04064932295553897</x:v>
      </x:c>
      <x:c r="I13757" s="31" t="n">
        <x:f>IF(O13757&gt;0,O13757,D13757)*F13757/1000000/31.1034768</x:f>
        <x:v>0</x:v>
      </x:c>
      <x:c r="J13757" s="31" t="n">
        <x:f>IF(O13757&gt;0,O13757,D13757)*G13757/1000000/31.1034768</x:f>
        <x:v>0.008021268949939384</x:v>
      </x:c>
      <x:c r="K13757" s="32" t="n">
        <x:f>H13757*$B$4*$H$4+I13757*$D$4*$J$4+J13757*$F$4*$L$4</x:f>
        <x:v>125</x:v>
      </x:c>
      <x:c r="L13757" s="29" t="str">
        <x:v>ppm niko 2028</x:v>
      </x:c>
      <x:c r="M13757" s="39" t="str">
        <x:v>MERCEDES KT 0032//A 202 490 35 14//92 M 11//DC 921171 VH//EBERSPÄCHER</x:v>
      </x:c>
      <x:c r="N13757" s="58" t="n">
        <x:v>125</x:v>
      </x:c>
      <x:c r="O13757" s="59" t="n">
        <x:v>767.6595467415384</x:v>
      </x:c>
      <x:c r="P13757" s="60" t="str">
        <x:v>Calibrated to live price</x:v>
      </x:c>
      <x:c r="Q13757" s="61" t="n">
        <x:f>IF(N13757="","",K13757-N13757)</x:f>
        <x:v>0</x:v>
      </x:c>
    </x:row>
    <x:row r="13758">
      <x:c r="A13758" s="37" t="str">
        <x:v>KT0033</x:v>
      </x:c>
      <x:c r="B13758" s="37" t="str">
        <x:v>KT0033</x:v>
      </x:c>
      <x:c r="C13758" s="29" t="str">
        <x:v>Mercedes Benz</x:v>
      </x:c>
      <x:c r="D13758" s="30" t="n">
        <x:v>1300</x:v>
      </x:c>
      <x:c r="E13758" s="30" t="n">
        <x:v>1447</x:v>
      </x:c>
      <x:c r="F13758" s="30" t="n">
        <x:v>0</x:v>
      </x:c>
      <x:c r="G13758" s="30" t="n">
        <x:v>265</x:v>
      </x:c>
      <x:c r="H13758" s="31" t="n">
        <x:f>IF(O13758&gt;0,O13758,D13758)*E13758/1000000/31.1034768</x:f>
        <x:v>0.08603335151998433</x:v>
      </x:c>
      <x:c r="I13758" s="31" t="n">
        <x:f>IF(O13758&gt;0,O13758,D13758)*F13758/1000000/31.1034768</x:f>
        <x:v>0</x:v>
      </x:c>
      <x:c r="J13758" s="31" t="n">
        <x:f>IF(O13758&gt;0,O13758,D13758)*G13758/1000000/31.1034768</x:f>
        <x:v>0.015755935143604596</x:v>
      </x:c>
      <x:c r="K13758" s="32" t="n">
        <x:f>H13758*$B$4*$H$4+I13758*$D$4*$J$4+J13758*$F$4*$L$4</x:f>
        <x:v>255.00000000000003</x:v>
      </x:c>
      <x:c r="L13758" s="29" t="str">
        <x:v>ppm niko 2028</x:v>
      </x:c>
      <x:c r="M13758" s="39" t="str">
        <x:v>Mercedes KT 0033//202 790 68 14//23 490 99 X95//HBD A 280//VBD A 280//Eberspächer</x:v>
      </x:c>
      <x:c r="N13758" s="58" t="n">
        <x:v>255</x:v>
      </x:c>
      <x:c r="O13758" s="59" t="n">
        <x:v>1849.2994837789063</x:v>
      </x:c>
      <x:c r="P13758" s="60" t="str">
        <x:v>Calibrated to live price</x:v>
      </x:c>
      <x:c r="Q13758" s="61" t="n">
        <x:f>IF(N13758="","",K13758-N13758)</x:f>
        <x:v>2.842170943040401e-14</x:v>
      </x:c>
    </x:row>
    <x:row r="13759">
      <x:c r="A13759" s="37" t="str">
        <x:v>KT0034Brick12</x:v>
      </x:c>
      <x:c r="B13759" s="37" t="str">
        <x:v>KT0034BRICK12</x:v>
      </x:c>
      <x:c r="C13759" s="29" t="str">
        <x:v>Mercedes Benz</x:v>
      </x:c>
      <x:c r="D13759" s="30" t="n">
        <x:v>2020</x:v>
      </x:c>
      <x:c r="E13759" s="30" t="n">
        <x:v>1407.772277</x:v>
      </x:c>
      <x:c r="F13759" s="30" t="n">
        <x:v>0</x:v>
      </x:c>
      <x:c r="G13759" s="30" t="n">
        <x:v>320.57425739999996</x:v>
      </x:c>
      <x:c r="H13759" s="31" t="n">
        <x:f>IF(O13759&gt;0,O13759,D13759)*E13759/1000000/31.1034768</x:f>
        <x:v>0.09142707800241805</x:v>
      </x:c>
      <x:c r="I13759" s="31" t="n">
        <x:f>IF(O13759&gt;0,O13759,D13759)*F13759/1000000/31.1034768</x:f>
        <x:v>0</x:v>
      </x:c>
      <x:c r="J13759" s="31" t="n">
        <x:f>IF(O13759&gt;0,O13759,D13759)*G13759/1000000/31.1034768</x:f>
        <x:v>0.020819537446308895</x:v>
      </x:c>
      <x:c r="K13759" s="32" t="n">
        <x:f>H13759*$B$4*$H$4+I13759*$D$4*$J$4+J13759*$F$4*$L$4</x:f>
        <x:v>302.9004075482983</x:v>
      </x:c>
      <x:c r="L13759" s="29" t="str">
        <x:v>Niko ppm 2020</x:v>
      </x:c>
      <x:c r="M13759" s="39" t="str">
        <x:v>MERCEDES KT 0034 BRICK 1-2//129 490 291//223 687 800 37004//4991670003/4//12 00//ZEUNA AUGSBURG//Kat besteht aus vier Bricks siehe auch KT 0034//Brick 3-4</x:v>
      </x:c>
      <x:c r="N13759" s="58"/>
      <x:c r="O13759" s="59"/>
      <x:c r="P13759" s="60" t="str">
        <x:v>No live-price match</x:v>
      </x:c>
      <x:c r="Q13759" s="61" t="str">
        <x:f>IF(N13759="","",K13759-N13759)</x:f>
      </x:c>
    </x:row>
    <x:row r="13760">
      <x:c r="A13760" s="37" t="str">
        <x:v>KT0034Brick34</x:v>
      </x:c>
      <x:c r="B13760" s="37" t="str">
        <x:v>KT0034BRICK34</x:v>
      </x:c>
      <x:c r="C13760" s="29" t="str">
        <x:v>Mercedes Benz</x:v>
      </x:c>
      <x:c r="D13760" s="30" t="n">
        <x:v>2140</x:v>
      </x:c>
      <x:c r="E13760" s="30" t="n">
        <x:v>1639.065421</x:v>
      </x:c>
      <x:c r="F13760" s="30" t="n">
        <x:v>53.80373832</x:v>
      </x:c>
      <x:c r="G13760" s="30" t="n">
        <x:v>312.2803738</x:v>
      </x:c>
      <x:c r="H13760" s="31" t="n">
        <x:f>IF(O13760&gt;0,O13760,D13760)*E13760/1000000/31.1034768</x:f>
        <x:v>0.11277195869434122</x:v>
      </x:c>
      <x:c r="I13760" s="31" t="n">
        <x:f>IF(O13760&gt;0,O13760,D13760)*F13760/1000000/31.1034768</x:f>
        <x:v>0.00370183696006615</x:v>
      </x:c>
      <x:c r="J13760" s="31" t="n">
        <x:f>IF(O13760&gt;0,O13760,D13760)*G13760/1000000/31.1034768</x:f>
        <x:v>0.021485700914696457</x:v>
      </x:c>
      <x:c r="K13760" s="32" t="n">
        <x:f>H13760*$B$4*$H$4+I13760*$D$4*$J$4+J13760*$F$4*$L$4</x:f>
        <x:v>344.93870154448973</x:v>
      </x:c>
      <x:c r="L13760" s="29" t="str">
        <x:v>Niko ppm 2020</x:v>
      </x:c>
      <x:c r="M13760" s="39" t="str">
        <x:v>MERCEDES KT 0034 BRICK 3-4//129 490 291//223 687 800 37004//4991670003/4//12 00//ZEUNA AUGSBURG//Kat besteht aus vier Bricks siehe auch KT 0034//Brick 1-2</x:v>
      </x:c>
      <x:c r="N13760" s="58"/>
      <x:c r="O13760" s="59"/>
      <x:c r="P13760" s="60" t="str">
        <x:v>No live-price match</x:v>
      </x:c>
      <x:c r="Q13760" s="61" t="str">
        <x:f>IF(N13760="","",K13760-N13760)</x:f>
      </x:c>
    </x:row>
    <x:row r="13761">
      <x:c r="A13761" s="37" t="str">
        <x:v>KT0035</x:v>
      </x:c>
      <x:c r="B13761" s="37" t="str">
        <x:v>KT0035</x:v>
      </x:c>
      <x:c r="C13761" s="29" t="str">
        <x:v>Mercedes Benz</x:v>
      </x:c>
      <x:c r="D13761" s="30" t="n">
        <x:v>1600</x:v>
      </x:c>
      <x:c r="E13761" s="30" t="n">
        <x:v>1896</x:v>
      </x:c>
      <x:c r="F13761" s="30" t="n">
        <x:v>0</x:v>
      </x:c>
      <x:c r="G13761" s="30" t="n">
        <x:v>367</x:v>
      </x:c>
      <x:c r="H13761" s="31" t="n">
        <x:f>IF(O13761&gt;0,O13761,D13761)*E13761/1000000/31.1034768</x:f>
        <x:v>0.0886519848506102</x:v>
      </x:c>
      <x:c r="I13761" s="31" t="n">
        <x:f>IF(O13761&gt;0,O13761,D13761)*F13761/1000000/31.1034768</x:f>
        <x:v>0</x:v>
      </x:c>
      <x:c r="J13761" s="31" t="n">
        <x:f>IF(O13761&gt;0,O13761,D13761)*G13761/1000000/31.1034768</x:f>
        <x:v>0.017159956983214104</x:v>
      </x:c>
      <x:c r="K13761" s="32" t="n">
        <x:f>H13761*$B$4*$H$4+I13761*$D$4*$J$4+J13761*$F$4*$L$4</x:f>
        <x:v>270</x:v>
      </x:c>
      <x:c r="L13761" s="29" t="str">
        <x:v>ppm niko 2028</x:v>
      </x:c>
      <x:c r="M13761" s="39" t="str">
        <x:v>Mercedes KT 0035//Achtung//Metallkat Eingebaut 1,32 Kg</x:v>
      </x:c>
      <x:c r="N13761" s="58" t="n">
        <x:v>270</x:v>
      </x:c>
      <x:c r="O13761" s="59" t="n">
        <x:v>1454.3169589002666</x:v>
      </x:c>
      <x:c r="P13761" s="60" t="str">
        <x:v>Calibrated to live price</x:v>
      </x:c>
      <x:c r="Q13761" s="61" t="n">
        <x:f>IF(N13761="","",K13761-N13761)</x:f>
        <x:v>0</x:v>
      </x:c>
    </x:row>
    <x:row r="13762">
      <x:c r="A13762" s="37" t="str">
        <x:v>KT0036</x:v>
      </x:c>
      <x:c r="B13762" s="37" t="str">
        <x:v>KT0036</x:v>
      </x:c>
      <x:c r="C13762" s="29" t="str">
        <x:v>Mercedes Benz</x:v>
      </x:c>
      <x:c r="D13762" s="30" t="n">
        <x:v>2600</x:v>
      </x:c>
      <x:c r="E13762" s="30" t="n">
        <x:v>1552.5</x:v>
      </x:c>
      <x:c r="F13762" s="30" t="n">
        <x:v>0</x:v>
      </x:c>
      <x:c r="G13762" s="30" t="n">
        <x:v>329.5</x:v>
      </x:c>
      <x:c r="H13762" s="31" t="n">
        <x:f>IF(O13762&gt;0,O13762,D13762)*E13762/1000000/31.1034768</x:f>
        <x:v>0.12977648852426685</x:v>
      </x:c>
      <x:c r="I13762" s="31" t="n">
        <x:f>IF(O13762&gt;0,O13762,D13762)*F13762/1000000/31.1034768</x:f>
        <x:v>0</x:v>
      </x:c>
      <x:c r="J13762" s="31" t="n">
        <x:f>IF(O13762&gt;0,O13762,D13762)*G13762/1000000/31.1034768</x:f>
        <x:v>0.027543544585343593</x:v>
      </x:c>
      <x:c r="K13762" s="32" t="n">
        <x:f>H13762*$B$4*$H$4+I13762*$D$4*$J$4+J13762*$F$4*$L$4</x:f>
        <x:v>414.2239815453686</x:v>
      </x:c>
      <x:c r="L13762" s="29" t="str">
        <x:v>Niko ppm 2020</x:v>
      </x:c>
      <x:c r="M13762" s="39" t="str">
        <x:v>MERCEDES KT 0036//129 490 33 14//93 M 07//DC 4062</x:v>
      </x:c>
      <x:c r="N13762" s="58"/>
      <x:c r="O13762" s="59"/>
      <x:c r="P13762" s="60" t="str">
        <x:v>No live-price match</x:v>
      </x:c>
      <x:c r="Q13762" s="61" t="str">
        <x:f>IF(N13762="","",K13762-N13762)</x:f>
      </x:c>
    </x:row>
    <x:row r="13763">
      <x:c r="A13763" s="37" t="str">
        <x:v>KT0043</x:v>
      </x:c>
      <x:c r="B13763" s="37" t="str">
        <x:v>KT0043</x:v>
      </x:c>
      <x:c r="C13763" s="29" t="str">
        <x:v>Mercedes Benz</x:v>
      </x:c>
      <x:c r="D13763" s="30" t="n">
        <x:v>1900</x:v>
      </x:c>
      <x:c r="E13763" s="30" t="n">
        <x:v>1387.6315789999999</x:v>
      </x:c>
      <x:c r="F13763" s="30" t="n">
        <x:v>39.05263158</x:v>
      </x:c>
      <x:c r="G13763" s="30" t="n">
        <x:v>241.3684211</x:v>
      </x:c>
      <x:c r="H13763" s="31" t="n">
        <x:f>IF(O13763&gt;0,O13763,D13763)*E13763/1000000/31.1034768</x:f>
        <x:v>0.08476544333140275</x:v>
      </x:c>
      <x:c r="I13763" s="31" t="n">
        <x:f>IF(O13763&gt;0,O13763,D13763)*F13763/1000000/31.1034768</x:f>
        <x:v>0.002385585395456498</x:v>
      </x:c>
      <x:c r="J13763" s="31" t="n">
        <x:f>IF(O13763&gt;0,O13763,D13763)*G13763/1000000/31.1034768</x:f>
        <x:v>0.014744332379266359</x:v>
      </x:c>
      <x:c r="K13763" s="32" t="n">
        <x:f>H13763*$B$4*$H$4+I13763*$D$4*$J$4+J13763*$F$4*$L$4</x:f>
        <x:v>247.82303439659037</x:v>
      </x:c>
      <x:c r="L13763" s="29" t="str">
        <x:v>Niko ppm 2020</x:v>
      </x:c>
      <x:c r="M13763" s="39" t="str">
        <x:v>MERCEDES KT 0043//A 140 490 12 36//223 6920 003/004//04 95//4250693900-2//ZEUNA-STÄRKER</x:v>
      </x:c>
      <x:c r="N13763" s="58"/>
      <x:c r="O13763" s="59"/>
      <x:c r="P13763" s="60" t="str">
        <x:v>No live-price match</x:v>
      </x:c>
      <x:c r="Q13763" s="61" t="str">
        <x:f>IF(N13763="","",K13763-N13763)</x:f>
      </x:c>
    </x:row>
    <x:row r="13764">
      <x:c r="A13764" s="37" t="str">
        <x:v>KT0050</x:v>
      </x:c>
      <x:c r="B13764" s="37" t="str">
        <x:v>KT0050</x:v>
      </x:c>
      <x:c r="C13764" s="29" t="str">
        <x:v>Mercedes Benz</x:v>
      </x:c>
      <x:c r="D13764" s="30" t="n">
        <x:v>900</x:v>
      </x:c>
      <x:c r="E13764" s="30" t="n">
        <x:v>0</x:v>
      </x:c>
      <x:c r="F13764" s="30" t="n">
        <x:v>2726.1333329999998</x:v>
      </x:c>
      <x:c r="G13764" s="30" t="n">
        <x:v>544.9777778</x:v>
      </x:c>
      <x:c r="H13764" s="31" t="n">
        <x:f>IF(O13764&gt;0,O13764,D13764)*E13764/1000000/31.1034768</x:f>
        <x:v>0</x:v>
      </x:c>
      <x:c r="I13764" s="31" t="n">
        <x:f>IF(O13764&gt;0,O13764,D13764)*F13764/1000000/31.1034768</x:f>
        <x:v>0.0788824997114149</x:v>
      </x:c>
      <x:c r="J13764" s="31" t="n">
        <x:f>IF(O13764&gt;0,O13764,D13764)*G13764/1000000/31.1034768</x:f>
        <x:v>0.015769298177623667</x:v>
      </x:c>
      <x:c r="K13764" s="32" t="n">
        <x:f>H13764*$B$4*$H$4+I13764*$D$4*$J$4+J13764*$F$4*$L$4</x:f>
        <x:v>212.21641690613507</x:v>
      </x:c>
      <x:c r="L13764" s="29" t="str">
        <x:v>Niko ppm 2020</x:v>
      </x:c>
      <x:c r="M13764" s="39" t="str">
        <x:v>Mercedes KT 0050//124 490 4236 95M11//11 23 290 59 000//E 4153043900V// 4153043900H</x:v>
      </x:c>
      <x:c r="N13764" s="58"/>
      <x:c r="O13764" s="59"/>
      <x:c r="P13764" s="60" t="str">
        <x:v>No live-price match</x:v>
      </x:c>
      <x:c r="Q13764" s="61" t="str">
        <x:f>IF(N13764="","",K13764-N13764)</x:f>
      </x:c>
    </x:row>
    <x:row r="13765">
      <x:c r="A13765" s="37" t="str">
        <x:v>KT01014</x:v>
      </x:c>
      <x:c r="B13765" s="37" t="str">
        <x:v>KT01014</x:v>
      </x:c>
      <x:c r="C13765" s="29" t="str"/>
      <x:c r="D13765" s="30" t="n">
        <x:v>2355.99</x:v>
      </x:c>
      <x:c r="E13765" s="30" t="n">
        <x:v>230.74</x:v>
      </x:c>
      <x:c r="F13765" s="30" t="n">
        <x:v>166.21</x:v>
      </x:c>
      <x:c r="G13765" s="30" t="n">
        <x:v>1167.65</x:v>
      </x:c>
      <x:c r="H13765" s="31" t="n">
        <x:f>IF(O13765&gt;0,O13765,D13765)*E13765/1000000/31.1034768</x:f>
        <x:v>0.005743050689605185</x:v>
      </x:c>
      <x:c r="I13765" s="31" t="n">
        <x:f>IF(O13765&gt;0,O13765,D13765)*F13765/1000000/31.1034768</x:f>
        <x:v>0.004136917981794564</x:v>
      </x:c>
      <x:c r="J13765" s="31" t="n">
        <x:f>IF(O13765&gt;0,O13765,D13765)*G13765/1000000/31.1034768</x:f>
        <x:v>0.02906246484232251</x:v>
      </x:c>
      <x:c r="K13765" s="32" t="n">
        <x:f>H13765*$B$4*$H$4+I13765*$D$4*$J$4+J13765*$F$4*$L$4</x:f>
        <x:v>241.00000000000006</x:v>
      </x:c>
      <x:c r="L13765" s="29" t="str">
        <x:v>Niko ppm 207</x:v>
      </x:c>
      <x:c r="M13765" s="39" t="str"/>
      <x:c r="N13765" s="58" t="n">
        <x:v>241</x:v>
      </x:c>
      <x:c r="O13765" s="59" t="n">
        <x:v>774.1563833117747</x:v>
      </x:c>
      <x:c r="P13765" s="60" t="str">
        <x:v>Calibrated to live price</x:v>
      </x:c>
      <x:c r="Q13765" s="61" t="n">
        <x:f>IF(N13765="","",K13765-N13765)</x:f>
        <x:v>5.684341886080802e-14</x:v>
      </x:c>
    </x:row>
    <x:row r="13766">
      <x:c r="A13766" s="37" t="str">
        <x:v>KT0102</x:v>
      </x:c>
      <x:c r="B13766" s="37" t="str">
        <x:v>KT0102</x:v>
      </x:c>
      <x:c r="C13766" s="29" t="str">
        <x:v>Mercedes Benz</x:v>
      </x:c>
      <x:c r="D13766" s="30" t="n">
        <x:v>1300</x:v>
      </x:c>
      <x:c r="E13766" s="30" t="n">
        <x:v>1582</x:v>
      </x:c>
      <x:c r="F13766" s="30" t="n">
        <x:v>0</x:v>
      </x:c>
      <x:c r="G13766" s="30" t="n">
        <x:v>228</x:v>
      </x:c>
      <x:c r="H13766" s="31" t="n">
        <x:f>IF(O13766&gt;0,O13766,D13766)*E13766/1000000/31.1034768</x:f>
        <x:v>0.06018498704139621</x:v>
      </x:c>
      <x:c r="I13766" s="31" t="n">
        <x:f>IF(O13766&gt;0,O13766,D13766)*F13766/1000000/31.1034768</x:f>
        <x:v>0</x:v>
      </x:c>
      <x:c r="J13766" s="31" t="n">
        <x:f>IF(O13766&gt;0,O13766,D13766)*G13766/1000000/31.1034768</x:f>
        <x:v>0.00867394250659819</x:v>
      </x:c>
      <x:c r="K13766" s="32" t="n">
        <x:f>H13766*$B$4*$H$4+I13766*$D$4*$J$4+J13766*$F$4*$L$4</x:f>
        <x:v>160.00000000000003</x:v>
      </x:c>
      <x:c r="L13766" s="29" t="str">
        <x:v>ppm niko 2028</x:v>
      </x:c>
      <x:c r="M13766" s="39" t="str">
        <x:v>MERCEDES KT 0102//A 210 490 05 14//223 7190 008/009//0067//0020//ZEUNA AUGSBURG</x:v>
      </x:c>
      <x:c r="N13766" s="58" t="n">
        <x:v>160</x:v>
      </x:c>
      <x:c r="O13766" s="59" t="n">
        <x:v>1183.2884628004851</x:v>
      </x:c>
      <x:c r="P13766" s="60" t="str">
        <x:v>Calibrated to live price</x:v>
      </x:c>
      <x:c r="Q13766" s="61" t="n">
        <x:f>IF(N13766="","",K13766-N13766)</x:f>
        <x:v>2.842170943040401e-14</x:v>
      </x:c>
    </x:row>
    <x:row r="13767">
      <x:c r="A13767" s="37" t="str">
        <x:v>KT0103</x:v>
      </x:c>
      <x:c r="B13767" s="37" t="str">
        <x:v>KT0103</x:v>
      </x:c>
      <x:c r="C13767" s="29" t="str">
        <x:v>Mercedes Benz</x:v>
      </x:c>
      <x:c r="D13767" s="30" t="n">
        <x:v>1300</x:v>
      </x:c>
      <x:c r="E13767" s="30" t="n">
        <x:v>256</x:v>
      </x:c>
      <x:c r="F13767" s="30" t="n">
        <x:v>2995</x:v>
      </x:c>
      <x:c r="G13767" s="30" t="n">
        <x:v>219</x:v>
      </x:c>
      <x:c r="H13767" s="31" t="n">
        <x:f>IF(O13767&gt;0,O13767,D13767)*E13767/1000000/31.1034768</x:f>
        <x:v>0.01037871005738861</x:v>
      </x:c>
      <x:c r="I13767" s="31" t="n">
        <x:f>IF(O13767&gt;0,O13767,D13767)*F13767/1000000/31.1034768</x:f>
        <x:v>0.12142279930421443</x:v>
      </x:c>
      <x:c r="J13767" s="31" t="n">
        <x:f>IF(O13767&gt;0,O13767,D13767)*G13767/1000000/31.1034768</x:f>
        <x:v>0.008878662119406666</x:v>
      </x:c>
      <x:c r="K13767" s="32" t="n">
        <x:f>H13767*$B$4*$H$4+I13767*$D$4*$J$4+J13767*$F$4*$L$4</x:f>
        <x:v>222.00000000000006</x:v>
      </x:c>
      <x:c r="L13767" s="29" t="str">
        <x:v>ppm niko 2028</x:v>
      </x:c>
      <x:c r="M13767" s="39" t="str">
        <x:v>MERCEDS KT 0103//A 210 490 12 14//298 6922 019/020//06 99//912322 N//910121 N//ZEUNA STÄRKER//ACHTUNG PREIS FÜR KOMPLETT SYSTEM</x:v>
      </x:c>
      <x:c r="N13767" s="58" t="n">
        <x:v>222</x:v>
      </x:c>
      <x:c r="O13767" s="59" t="n">
        <x:v>1260.9920604840365</x:v>
      </x:c>
      <x:c r="P13767" s="60" t="str">
        <x:v>Calibrated to live price</x:v>
      </x:c>
      <x:c r="Q13767" s="61" t="n">
        <x:f>IF(N13767="","",K13767-N13767)</x:f>
        <x:v>5.684341886080802e-14</x:v>
      </x:c>
    </x:row>
    <x:row r="13768">
      <x:c r="A13768" s="37" t="str">
        <x:v>KT0104</x:v>
      </x:c>
      <x:c r="B13768" s="37" t="str">
        <x:v>KT0104</x:v>
      </x:c>
      <x:c r="C13768" s="29" t="str">
        <x:v>Mercedes Benz</x:v>
      </x:c>
      <x:c r="D13768" s="30" t="n">
        <x:v>1500</x:v>
      </x:c>
      <x:c r="E13768" s="30" t="n">
        <x:v>254</x:v>
      </x:c>
      <x:c r="F13768" s="30" t="n">
        <x:v>3170</x:v>
      </x:c>
      <x:c r="G13768" s="30" t="n">
        <x:v>215</x:v>
      </x:c>
      <x:c r="H13768" s="31" t="n">
        <x:f>IF(O13768&gt;0,O13768,D13768)*E13768/1000000/31.1034768</x:f>
        <x:v>0.011487464351083302</x:v>
      </x:c>
      <x:c r="I13768" s="31" t="n">
        <x:f>IF(O13768&gt;0,O13768,D13768)*F13768/1000000/31.1034768</x:f>
        <x:v>0.14336717320052783</x:v>
      </x:c>
      <x:c r="J13768" s="31" t="n">
        <x:f>IF(O13768&gt;0,O13768,D13768)*G13768/1000000/31.1034768</x:f>
        <x:v>0.009723641084578386</x:v>
      </x:c>
      <x:c r="K13768" s="32" t="n">
        <x:f>H13768*$B$4*$H$4+I13768*$D$4*$J$4+J13768*$F$4*$L$4</x:f>
        <x:v>255.00000000000003</x:v>
      </x:c>
      <x:c r="L13768" s="29" t="str">
        <x:v>ppm niko 2028</x:v>
      </x:c>
      <x:c r="M13768" s="39" t="str">
        <x:v>MERCEDES KT 0104//A 210 490 14 14//223 6821 013/014//ZEUNA-STÄRKER//01-11//47373//47373</x:v>
      </x:c>
      <x:c r="N13768" s="58" t="n">
        <x:v>255</x:v>
      </x:c>
      <x:c r="O13768" s="59" t="n">
        <x:v>1406.6932320265612</x:v>
      </x:c>
      <x:c r="P13768" s="60" t="str">
        <x:v>Calibrated to live price</x:v>
      </x:c>
      <x:c r="Q13768" s="61" t="n">
        <x:f>IF(N13768="","",K13768-N13768)</x:f>
        <x:v>2.842170943040401e-14</x:v>
      </x:c>
    </x:row>
    <x:row r="13769">
      <x:c r="A13769" s="37" t="str">
        <x:v>KT0105</x:v>
      </x:c>
      <x:c r="B13769" s="37" t="str">
        <x:v>KT0105</x:v>
      </x:c>
      <x:c r="C13769" s="29" t="str">
        <x:v>Mercedes Benz</x:v>
      </x:c>
      <x:c r="D13769" s="30" t="n">
        <x:v>1700</x:v>
      </x:c>
      <x:c r="E13769" s="30" t="n">
        <x:v>30</x:v>
      </x:c>
      <x:c r="F13769" s="30" t="n">
        <x:v>1870</x:v>
      </x:c>
      <x:c r="G13769" s="30" t="n">
        <x:v>359</x:v>
      </x:c>
      <x:c r="H13769" s="31" t="n">
        <x:f>IF(O13769&gt;0,O13769,D13769)*E13769/1000000/31.1034768</x:f>
        <x:v>0.0014816696300059267</x:v>
      </x:c>
      <x:c r="I13769" s="31" t="n">
        <x:f>IF(O13769&gt;0,O13769,D13769)*F13769/1000000/31.1034768</x:f>
        <x:v>0.09235740693703609</x:v>
      </x:c>
      <x:c r="J13769" s="31" t="n">
        <x:f>IF(O13769&gt;0,O13769,D13769)*G13769/1000000/31.1034768</x:f>
        <x:v>0.017730646572404255</x:v>
      </x:c>
      <x:c r="K13769" s="32" t="n">
        <x:f>H13769*$B$4*$H$4+I13769*$D$4*$J$4+J13769*$F$4*$L$4</x:f>
        <x:v>244.99999999999997</x:v>
      </x:c>
      <x:c r="L13769" s="29" t="str">
        <x:v>ppm niko 2028</x:v>
      </x:c>
      <x:c r="M13769" s="39" t="str">
        <x:v>MERCEDES KT 0105//202 490 77 14//23 490 98 VJ 96//HBD A1038//VBD A1038</x:v>
      </x:c>
      <x:c r="N13769" s="58" t="n">
        <x:v>245</x:v>
      </x:c>
      <x:c r="O13769" s="59" t="n">
        <x:v>1536.1692320717975</x:v>
      </x:c>
      <x:c r="P13769" s="60" t="str">
        <x:v>Calibrated to live price</x:v>
      </x:c>
      <x:c r="Q13769" s="61" t="n">
        <x:f>IF(N13769="","",K13769-N13769)</x:f>
        <x:v>-2.842170943040401e-14</x:v>
      </x:c>
    </x:row>
    <x:row r="13770">
      <x:c r="A13770" s="37" t="str">
        <x:v>KT0106</x:v>
      </x:c>
      <x:c r="B13770" s="37" t="str">
        <x:v>KT0106</x:v>
      </x:c>
      <x:c r="C13770" s="29" t="str">
        <x:v>Mercedes Benz</x:v>
      </x:c>
      <x:c r="D13770" s="30" t="n">
        <x:v>1600</x:v>
      </x:c>
      <x:c r="E13770" s="30" t="n">
        <x:v>195</x:v>
      </x:c>
      <x:c r="F13770" s="30" t="n">
        <x:v>2657</x:v>
      </x:c>
      <x:c r="G13770" s="30" t="n">
        <x:v>152</x:v>
      </x:c>
      <x:c r="H13770" s="31" t="n">
        <x:f>IF(O13770&gt;0,O13770,D13770)*E13770/1000000/31.1034768</x:f>
        <x:v>0.009363201779510834</x:v>
      </x:c>
      <x:c r="I13770" s="31" t="n">
        <x:f>IF(O13770&gt;0,O13770,D13770)*F13770/1000000/31.1034768</x:f>
        <x:v>0.1275796262982579</x:v>
      </x:c>
      <x:c r="J13770" s="31" t="n">
        <x:f>IF(O13770&gt;0,O13770,D13770)*G13770/1000000/31.1034768</x:f>
        <x:v>0.007298495746080241</x:v>
      </x:c>
      <x:c r="K13770" s="32" t="n">
        <x:f>H13770*$B$4*$H$4+I13770*$D$4*$J$4+J13770*$F$4*$L$4</x:f>
        <x:v>214.99999999999997</x:v>
      </x:c>
      <x:c r="L13770" s="29" t="str">
        <x:v>ppm niko 2028</x:v>
      </x:c>
      <x:c r="M13770" s="39" t="str">
        <x:v>MERCEDES KT 0106//A 140 490 27 36//223 7223 004/026//03 97//74702110//74702210/2//ZEUNA AUGSBURG</x:v>
      </x:c>
      <x:c r="N13770" s="58" t="n">
        <x:v>215</x:v>
      </x:c>
      <x:c r="O13770" s="59" t="n">
        <x:v>1493.4775862704307</x:v>
      </x:c>
      <x:c r="P13770" s="60" t="str">
        <x:v>Calibrated to live price</x:v>
      </x:c>
      <x:c r="Q13770" s="61" t="n">
        <x:f>IF(N13770="","",K13770-N13770)</x:f>
        <x:v>-2.842170943040401e-14</x:v>
      </x:c>
    </x:row>
    <x:row r="13771">
      <x:c r="A13771" s="37" t="str">
        <x:v>KT0108</x:v>
      </x:c>
      <x:c r="B13771" s="37" t="str">
        <x:v>KT0108</x:v>
      </x:c>
      <x:c r="C13771" s="29" t="str">
        <x:v>Mercedes Benz</x:v>
      </x:c>
      <x:c r="D13771" s="30" t="n">
        <x:v>1000</x:v>
      </x:c>
      <x:c r="E13771" s="30" t="n">
        <x:v>290</x:v>
      </x:c>
      <x:c r="F13771" s="30" t="n">
        <x:v>8855</x:v>
      </x:c>
      <x:c r="G13771" s="30" t="n">
        <x:v>538</x:v>
      </x:c>
      <x:c r="H13771" s="31" t="n">
        <x:f>IF(O13771&gt;0,O13771,D13771)*E13771/1000000/31.1034768</x:f>
        <x:v>0.005237337372157765</x:v>
      </x:c>
      <x:c r="I13771" s="31" t="n">
        <x:f>IF(O13771&gt;0,O13771,D13771)*F13771/1000000/31.1034768</x:f>
        <x:v>0.15991938769123104</x:v>
      </x:c>
      <x:c r="J13771" s="31" t="n">
        <x:f>IF(O13771&gt;0,O13771,D13771)*G13771/1000000/31.1034768</x:f>
        <x:v>0.009716163814554748</x:v>
      </x:c>
      <x:c r="K13771" s="32" t="n">
        <x:f>H13771*$B$4*$H$4+I13771*$D$4*$J$4+J13771*$F$4*$L$4</x:f>
        <x:v>264</x:v>
      </x:c>
      <x:c r="L13771" s="29" t="str">
        <x:v>ppm niko 2028</x:v>
      </x:c>
      <x:c r="M13771" s="39" t="str">
        <x:v>MERCEDES KT 0108//A 129 490 43 14//223 6997 008/021//C 180712//741092 31/1//742062 10/2//ZEUNA STÄRKER</x:v>
      </x:c>
      <x:c r="N13771" s="58" t="n">
        <x:v>264</x:v>
      </x:c>
      <x:c r="O13771" s="59" t="n">
        <x:v>561.7220739609724</x:v>
      </x:c>
      <x:c r="P13771" s="60" t="str">
        <x:v>Calibrated to live price</x:v>
      </x:c>
      <x:c r="Q13771" s="61" t="n">
        <x:f>IF(N13771="","",K13771-N13771)</x:f>
        <x:v>0</x:v>
      </x:c>
    </x:row>
    <x:row r="13772">
      <x:c r="A13772" s="37" t="str">
        <x:v>KT0111</x:v>
      </x:c>
      <x:c r="B13772" s="37" t="str">
        <x:v>KT0111</x:v>
      </x:c>
      <x:c r="C13772" s="29" t="str">
        <x:v>Mercedes Benz</x:v>
      </x:c>
      <x:c r="D13772" s="30" t="n">
        <x:v>1620</x:v>
      </x:c>
      <x:c r="E13772" s="30" t="n">
        <x:v>169</x:v>
      </x:c>
      <x:c r="F13772" s="30" t="n">
        <x:v>2248</x:v>
      </x:c>
      <x:c r="G13772" s="30" t="n">
        <x:v>156</x:v>
      </x:c>
      <x:c r="H13772" s="31" t="n">
        <x:f>IF(O13772&gt;0,O13772,D13772)*E13772/1000000/31.1034768</x:f>
        <x:v>0.008726007408238859</x:v>
      </x:c>
      <x:c r="I13772" s="31" t="n">
        <x:f>IF(O13772&gt;0,O13772,D13772)*F13772/1000000/31.1034768</x:f>
        <x:v>0.11607138848355596</x:v>
      </x:c>
      <x:c r="J13772" s="31" t="n">
        <x:f>IF(O13772&gt;0,O13772,D13772)*G13772/1000000/31.1034768</x:f>
        <x:v>0.008054776069143562</x:v>
      </x:c>
      <x:c r="K13772" s="32" t="n">
        <x:f>H13772*$B$4*$H$4+I13772*$D$4*$J$4+J13772*$F$4*$L$4</x:f>
        <x:v>207</x:v>
      </x:c>
      <x:c r="L13772" s="29" t="str">
        <x:v>ppm niko 2028</x:v>
      </x:c>
      <x:c r="M13772" s="39" t="str">
        <x:v>MERCEDES KT 0111//A 210 490 37 14//298 6999 004/006//09 99//ZS 160//ZEUNA STÄRKER</x:v>
      </x:c>
      <x:c r="N13772" s="58" t="n">
        <x:v>207</x:v>
      </x:c>
      <x:c r="O13772" s="59" t="n">
        <x:v>1605.9714140756537</x:v>
      </x:c>
      <x:c r="P13772" s="60" t="str">
        <x:v>Calibrated to live price</x:v>
      </x:c>
      <x:c r="Q13772" s="61" t="n">
        <x:f>IF(N13772="","",K13772-N13772)</x:f>
        <x:v>0</x:v>
      </x:c>
    </x:row>
    <x:row r="13773">
      <x:c r="A13773" s="37" t="str">
        <x:v>KT0118</x:v>
      </x:c>
      <x:c r="B13773" s="37" t="str">
        <x:v>KT0118</x:v>
      </x:c>
      <x:c r="C13773" s="29" t="str">
        <x:v>Mercedes Benz</x:v>
      </x:c>
      <x:c r="D13773" s="30" t="n">
        <x:v>1300</x:v>
      </x:c>
      <x:c r="E13773" s="30" t="n">
        <x:v>148</x:v>
      </x:c>
      <x:c r="F13773" s="30" t="n">
        <x:v>2494</x:v>
      </x:c>
      <x:c r="G13773" s="30" t="n">
        <x:v>183</x:v>
      </x:c>
      <x:c r="H13773" s="31" t="n">
        <x:f>IF(O13773&gt;0,O13773,D13773)*E13773/1000000/31.1034768</x:f>
        <x:v>0.0061320289894022054</x:v>
      </x:c>
      <x:c r="I13773" s="31" t="n">
        <x:f>IF(O13773&gt;0,O13773,D13773)*F13773/1000000/31.1034768</x:f>
        <x:v>0.10333297499708852</x:v>
      </x:c>
      <x:c r="J13773" s="31" t="n">
        <x:f>IF(O13773&gt;0,O13773,D13773)*G13773/1000000/31.1034768</x:f>
        <x:v>0.007582170980139213</x:v>
      </x:c>
      <x:c r="K13773" s="32" t="n">
        <x:f>H13773*$B$4*$H$4+I13773*$D$4*$J$4+J13773*$F$4*$L$4</x:f>
        <x:v>185</x:v>
      </x:c>
      <x:c r="L13773" s="29" t="str">
        <x:v>ppm niko 2028</x:v>
      </x:c>
      <x:c r="M13773" s="39" t="str">
        <x:v>MERCEDES KT 0118//A 210 490 46 14//298 7274 004/006//250504//404321 N//305522 N//ZEUNA STÄRKER</x:v>
      </x:c>
      <x:c r="N13773" s="58" t="n">
        <x:v>185</x:v>
      </x:c>
      <x:c r="O13773" s="59" t="n">
        <x:v>1288.6987933026955</x:v>
      </x:c>
      <x:c r="P13773" s="60" t="str">
        <x:v>Calibrated to live price</x:v>
      </x:c>
      <x:c r="Q13773" s="61" t="n">
        <x:f>IF(N13773="","",K13773-N13773)</x:f>
        <x:v>0</x:v>
      </x:c>
    </x:row>
    <x:row r="13774">
      <x:c r="A13774" s="37" t="str">
        <x:v>KT0120</x:v>
      </x:c>
      <x:c r="B13774" s="37" t="str">
        <x:v>KT0120</x:v>
      </x:c>
      <x:c r="C13774" s="29" t="str">
        <x:v>Mercedes Benz</x:v>
      </x:c>
      <x:c r="D13774" s="30" t="n">
        <x:v>580</x:v>
      </x:c>
      <x:c r="E13774" s="30" t="n">
        <x:v>179</x:v>
      </x:c>
      <x:c r="F13774" s="30" t="n">
        <x:v>6000</x:v>
      </x:c>
      <x:c r="G13774" s="30" t="n">
        <x:v>187</x:v>
      </x:c>
      <x:c r="H13774" s="31" t="n">
        <x:f>IF(O13774&gt;0,O13774,D13774)*E13774/1000000/31.1034768</x:f>
        <x:v>0.00318434793263023</x:v>
      </x:c>
      <x:c r="I13774" s="31" t="n">
        <x:f>IF(O13774&gt;0,O13774,D13774)*F13774/1000000/31.1034768</x:f>
        <x:v>0.10673791952950491</x:v>
      </x:c>
      <x:c r="J13774" s="31" t="n">
        <x:f>IF(O13774&gt;0,O13774,D13774)*G13774/1000000/31.1034768</x:f>
        <x:v>0.0033266651586695696</x:v>
      </x:c>
      <x:c r="K13774" s="32" t="n">
        <x:f>H13774*$B$4*$H$4+I13774*$D$4*$J$4+J13774*$F$4*$L$4</x:f>
        <x:v>151.00000000000003</x:v>
      </x:c>
      <x:c r="L13774" s="29" t="str">
        <x:v>ppm niko 2028</x:v>
      </x:c>
      <x:c r="M13774" s="39" t="str">
        <x:v>Mercedes KT 0120//163 490 1514//16339//CEES 99MO10// MBKA 67V</x:v>
      </x:c>
      <x:c r="N13774" s="58" t="n">
        <x:v>151</x:v>
      </x:c>
      <x:c r="O13774" s="59" t="n">
        <x:v>553.3200672943705</x:v>
      </x:c>
      <x:c r="P13774" s="60" t="str">
        <x:v>Calibrated to live price</x:v>
      </x:c>
      <x:c r="Q13774" s="61" t="n">
        <x:f>IF(N13774="","",K13774-N13774)</x:f>
        <x:v>2.842170943040401e-14</x:v>
      </x:c>
    </x:row>
    <x:row r="13775">
      <x:c r="A13775" s="37" t="str">
        <x:v>KT0121</x:v>
      </x:c>
      <x:c r="B13775" s="37" t="str">
        <x:v>KT0121</x:v>
      </x:c>
      <x:c r="C13775" s="29" t="str">
        <x:v>Mercedes Benz</x:v>
      </x:c>
      <x:c r="D13775" s="30" t="n">
        <x:v>1000</x:v>
      </x:c>
      <x:c r="E13775" s="30" t="n">
        <x:v>87</x:v>
      </x:c>
      <x:c r="F13775" s="30" t="n">
        <x:v>2980</x:v>
      </x:c>
      <x:c r="G13775" s="30" t="n">
        <x:v>140</x:v>
      </x:c>
      <x:c r="H13775" s="31" t="n">
        <x:f>IF(O13775&gt;0,O13775,D13775)*E13775/1000000/31.1034768</x:f>
        <x:v>0.002696314338656557</x:v>
      </x:c>
      <x:c r="I13775" s="31" t="n">
        <x:f>IF(O13775&gt;0,O13775,D13775)*F13775/1000000/31.1034768</x:f>
        <x:v>0.09235651412869586</x:v>
      </x:c>
      <x:c r="J13775" s="31" t="n">
        <x:f>IF(O13775&gt;0,O13775,D13775)*G13775/1000000/31.1034768</x:f>
        <x:v>0.004338896636918597</x:v>
      </x:c>
      <x:c r="K13775" s="32" t="n">
        <x:f>H13775*$B$4*$H$4+I13775*$D$4*$J$4+J13775*$F$4*$L$4</x:f>
        <x:v>142</x:v>
      </x:c>
      <x:c r="L13775" s="29" t="str">
        <x:v>ppm niko 2028</x:v>
      </x:c>
      <x:c r="M13775" s="39" t="str">
        <x:v>Mercedes KT0121//163 490 171//16330//CEES//99M010//MBKB 71V//MBKB 71H</x:v>
      </x:c>
      <x:c r="N13775" s="58" t="n">
        <x:v>142</x:v>
      </x:c>
      <x:c r="O13775" s="59" t="n">
        <x:v>963.9626491713972</x:v>
      </x:c>
      <x:c r="P13775" s="60" t="str">
        <x:v>Calibrated to live price</x:v>
      </x:c>
      <x:c r="Q13775" s="61" t="n">
        <x:f>IF(N13775="","",K13775-N13775)</x:f>
        <x:v>0</x:v>
      </x:c>
    </x:row>
    <x:row r="13776">
      <x:c r="A13776" s="37" t="str">
        <x:v>Kt0122</x:v>
      </x:c>
      <x:c r="B13776" s="37" t="str">
        <x:v>KT0122</x:v>
      </x:c>
      <x:c r="C13776" s="29" t="str">
        <x:v>Mercedes Benz</x:v>
      </x:c>
      <x:c r="D13776" s="30" t="n">
        <x:v>1500</x:v>
      </x:c>
      <x:c r="E13776" s="30" t="n">
        <x:v>174</x:v>
      </x:c>
      <x:c r="F13776" s="30" t="n">
        <x:v>2720</x:v>
      </x:c>
      <x:c r="G13776" s="30" t="n">
        <x:v>194</x:v>
      </x:c>
      <x:c r="H13776" s="31" t="n">
        <x:f>IF(O13776&gt;0,O13776,D13776)*E13776/1000000/31.1034768</x:f>
        <x:v>0.0069309260222403845</x:v>
      </x:c>
      <x:c r="I13776" s="31" t="n">
        <x:f>IF(O13776&gt;0,O13776,D13776)*F13776/1000000/31.1034768</x:f>
        <x:v>0.10834551023272325</x:v>
      </x:c>
      <x:c r="J13776" s="31" t="n">
        <x:f>IF(O13776&gt;0,O13776,D13776)*G13776/1000000/31.1034768</x:f>
        <x:v>0.0077275841857162905</x:v>
      </x:c>
      <x:c r="K13776" s="32" t="n">
        <x:f>H13776*$B$4*$H$4+I13776*$D$4*$J$4+J13776*$F$4*$L$4</x:f>
        <x:v>193</x:v>
      </x:c>
      <x:c r="L13776" s="29" t="str">
        <x:v>ppm niko 2028</x:v>
      </x:c>
      <x:c r="M13776" s="39" t="str">
        <x:v>1. MERCEDES KT 0122//163 490 18 14//18331//CEES//2. MERCEDES KT 0122//163 490 86 14//18330//CEES 07M099//MBKC 66V//MBKD 74H</x:v>
      </x:c>
      <x:c r="N13776" s="58" t="n">
        <x:v>193</x:v>
      </x:c>
      <x:c r="O13776" s="59" t="n">
        <x:v>1238.9419352601728</x:v>
      </x:c>
      <x:c r="P13776" s="60" t="str">
        <x:v>Calibrated to live price</x:v>
      </x:c>
      <x:c r="Q13776" s="61" t="n">
        <x:f>IF(N13776="","",K13776-N13776)</x:f>
        <x:v>0</x:v>
      </x:c>
    </x:row>
    <x:row r="13777">
      <x:c r="A13777" s="37" t="str">
        <x:v>KT0127</x:v>
      </x:c>
      <x:c r="B13777" s="37" t="str">
        <x:v>KT0127</x:v>
      </x:c>
      <x:c r="C13777" s="29" t="str">
        <x:v>Mercedes Benz</x:v>
      </x:c>
      <x:c r="D13777" s="30" t="n">
        <x:v>550</x:v>
      </x:c>
      <x:c r="E13777" s="30" t="n">
        <x:v>175</x:v>
      </x:c>
      <x:c r="F13777" s="30" t="n">
        <x:v>4735</x:v>
      </x:c>
      <x:c r="G13777" s="30" t="n">
        <x:v>247</x:v>
      </x:c>
      <x:c r="H13777" s="31" t="n">
        <x:f>IF(O13777&gt;0,O13777,D13777)*E13777/1000000/31.1034768</x:f>
        <x:v>0.003094509357230443</x:v>
      </x:c>
      <x:c r="I13777" s="31" t="n">
        <x:f>IF(O13777&gt;0,O13777,D13777)*F13777/1000000/31.1034768</x:f>
        <x:v>0.08372858175134942</x:v>
      </x:c>
      <x:c r="J13777" s="31" t="n">
        <x:f>IF(O13777&gt;0,O13777,D13777)*G13777/1000000/31.1034768</x:f>
        <x:v>0.004367678921348111</x:v>
      </x:c>
      <x:c r="K13777" s="32" t="n">
        <x:f>H13777*$B$4*$H$4+I13777*$D$4*$J$4+J13777*$F$4*$L$4</x:f>
        <x:v>133.12817974098638</x:v>
      </x:c>
      <x:c r="L13777" s="29" t="str">
        <x:v>ppm niko 2028</x:v>
      </x:c>
      <x:c r="M13777" s="39" t="str">
        <x:v>MERCEDES KT 0127//A 140 490 36 36</x:v>
      </x:c>
      <x:c r="N13777" s="58"/>
      <x:c r="O13777" s="59"/>
      <x:c r="P13777" s="60" t="str">
        <x:v>No live-price match</x:v>
      </x:c>
      <x:c r="Q13777" s="61" t="str">
        <x:f>IF(N13777="","",K13777-N13777)</x:f>
      </x:c>
    </x:row>
    <x:row r="13778">
      <x:c r="A13778" s="37" t="str">
        <x:v>KT0127 / A1404903636</x:v>
      </x:c>
      <x:c r="B13778" s="37" t="str">
        <x:v>KT0127A1404903636</x:v>
      </x:c>
      <x:c r="C13778" s="29" t="str"/>
      <x:c r="D13778" s="30" t="n">
        <x:v>1188.05</x:v>
      </x:c>
      <x:c r="E13778" s="30" t="n">
        <x:v>991.61</x:v>
      </x:c>
      <x:c r="F13778" s="30" t="n">
        <x:v>265.9</x:v>
      </x:c>
      <x:c r="G13778" s="30" t="n">
        <x:v>1139.9</x:v>
      </x:c>
      <x:c r="H13778" s="31" t="n">
        <x:f>IF(O13778&gt;0,O13778,D13778)*E13778/1000000/31.1034768</x:f>
        <x:v>0.017631957339262812</x:v>
      </x:c>
      <x:c r="I13778" s="31" t="n">
        <x:f>IF(O13778&gt;0,O13778,D13778)*F13778/1000000/31.1034768</x:f>
        <x:v>0.004728005422000566</x:v>
      </x:c>
      <x:c r="J13778" s="31" t="n">
        <x:f>IF(O13778&gt;0,O13778,D13778)*G13778/1000000/31.1034768</x:f>
        <x:v>0.020268722754939624</x:v>
      </x:c>
      <x:c r="K13778" s="32" t="n">
        <x:f>H13778*$B$4*$H$4+I13778*$D$4*$J$4+J13778*$F$4*$L$4</x:f>
        <x:v>191</x:v>
      </x:c>
      <x:c r="L13778" s="29" t="str">
        <x:v>Niko ppm 207</x:v>
      </x:c>
      <x:c r="M13778" s="39" t="str"/>
      <x:c r="N13778" s="58" t="n">
        <x:v>191</x:v>
      </x:c>
      <x:c r="O13778" s="59" t="n">
        <x:v>553.0553100920226</x:v>
      </x:c>
      <x:c r="P13778" s="60" t="str">
        <x:v>Calibrated to live price</x:v>
      </x:c>
      <x:c r="Q13778" s="61" t="n">
        <x:f>IF(N13778="","",K13778-N13778)</x:f>
        <x:v>0</x:v>
      </x:c>
    </x:row>
    <x:row r="13779">
      <x:c r="A13779" s="37" t="str">
        <x:v>KT0128</x:v>
      </x:c>
      <x:c r="B13779" s="37" t="str">
        <x:v>KT0128</x:v>
      </x:c>
      <x:c r="C13779" s="29" t="str">
        <x:v>BMW</x:v>
      </x:c>
      <x:c r="D13779" s="30" t="n">
        <x:v>860</x:v>
      </x:c>
      <x:c r="E13779" s="30" t="n">
        <x:v>168</x:v>
      </x:c>
      <x:c r="F13779" s="30" t="n">
        <x:v>2219</x:v>
      </x:c>
      <x:c r="G13779" s="30" t="n">
        <x:v>142</x:v>
      </x:c>
      <x:c r="H13779" s="31" t="n">
        <x:f>IF(O13779&gt;0,O13779,D13779)*E13779/1000000/31.1034768</x:f>
        <x:v>0.005085278537749579</x:v>
      </x:c>
      <x:c r="I13779" s="31" t="n">
        <x:f>IF(O13779&gt;0,O13779,D13779)*F13779/1000000/31.1034768</x:f>
        <x:v>0.06716805401944234</x:v>
      </x:c>
      <x:c r="J13779" s="31" t="n">
        <x:f>IF(O13779&gt;0,O13779,D13779)*G13779/1000000/31.1034768</x:f>
        <x:v>0.0042982711450026195</x:v>
      </x:c>
      <x:c r="K13779" s="32" t="n">
        <x:f>H13779*$B$4*$H$4+I13779*$D$4*$J$4+J13779*$F$4*$L$4</x:f>
        <x:v>117</x:v>
      </x:c>
      <x:c r="L13779" s="29" t="str">
        <x:v>ppm niko 2028</x:v>
      </x:c>
      <x:c r="M13779" s="39" t="str">
        <x:v>MERCEDES KT 0128//A 210 490 61 14//222 7703 003//ZEUNA-STÄRKER</x:v>
      </x:c>
      <x:c r="N13779" s="58" t="n">
        <x:v>117</x:v>
      </x:c>
      <x:c r="O13779" s="59" t="n">
        <x:v>941.4871608359043</x:v>
      </x:c>
      <x:c r="P13779" s="60" t="str">
        <x:v>Calibrated to live price</x:v>
      </x:c>
      <x:c r="Q13779" s="61" t="n">
        <x:f>IF(N13779="","",K13779-N13779)</x:f>
        <x:v>0</x:v>
      </x:c>
    </x:row>
    <x:row r="13780">
      <x:c r="A13780" s="37" t="str">
        <x:v>KT0129</x:v>
      </x:c>
      <x:c r="B13780" s="37" t="str">
        <x:v>KT0129</x:v>
      </x:c>
      <x:c r="C13780" s="29" t="str">
        <x:v>Mercedes Benz</x:v>
      </x:c>
      <x:c r="D13780" s="30" t="n">
        <x:v>550</x:v>
      </x:c>
      <x:c r="E13780" s="30" t="n">
        <x:v>264</x:v>
      </x:c>
      <x:c r="F13780" s="30" t="n">
        <x:v>2543</x:v>
      </x:c>
      <x:c r="G13780" s="30" t="n">
        <x:v>220</x:v>
      </x:c>
      <x:c r="H13780" s="31" t="n">
        <x:f>IF(O13780&gt;0,O13780,D13780)*E13780/1000000/31.1034768</x:f>
        <x:v>0.004393475952877203</x:v>
      </x:c>
      <x:c r="I13780" s="31" t="n">
        <x:f>IF(O13780&gt;0,O13780,D13780)*F13780/1000000/31.1034768</x:f>
        <x:v>0.04232048995517701</x:v>
      </x:c>
      <x:c r="J13780" s="31" t="n">
        <x:f>IF(O13780&gt;0,O13780,D13780)*G13780/1000000/31.1034768</x:f>
        <x:v>0.0036612299607310032</x:v>
      </x:c>
      <x:c r="K13780" s="32" t="n">
        <x:f>H13780*$B$4*$H$4+I13780*$D$4*$J$4+J13780*$F$4*$L$4</x:f>
        <x:v>83.00000000000001</x:v>
      </x:c>
      <x:c r="L13780" s="29" t="str">
        <x:v>ppm niko 2028</x:v>
      </x:c>
      <x:c r="M13780" s="39" t="str">
        <x:v>KT 0129//A 210 490 62 14//298 7498 010/011//5/99</x:v>
      </x:c>
      <x:c r="N13780" s="58" t="n">
        <x:v>83</x:v>
      </x:c>
      <x:c r="O13780" s="59" t="n">
        <x:v>517.6226415593712</x:v>
      </x:c>
      <x:c r="P13780" s="60" t="str">
        <x:v>Calibrated to live price</x:v>
      </x:c>
      <x:c r="Q13780" s="61" t="n">
        <x:f>IF(N13780="","",K13780-N13780)</x:f>
        <x:v>1.4210854715202004e-14</x:v>
      </x:c>
    </x:row>
    <x:row r="13781">
      <x:c r="A13781" s="37" t="str">
        <x:v>KT0130</x:v>
      </x:c>
      <x:c r="B13781" s="37" t="str">
        <x:v>KT0130</x:v>
      </x:c>
      <x:c r="C13781" s="29" t="str">
        <x:v>Mercedes Benz</x:v>
      </x:c>
      <x:c r="D13781" s="30" t="n">
        <x:v>989.09</x:v>
      </x:c>
      <x:c r="E13781" s="30" t="n">
        <x:v>664.83</x:v>
      </x:c>
      <x:c r="F13781" s="30" t="n">
        <x:v>166.62</x:v>
      </x:c>
      <x:c r="G13781" s="30" t="n">
        <x:v>916.56</x:v>
      </x:c>
      <x:c r="H13781" s="31" t="n">
        <x:f>IF(O13781&gt;0,O13781,D13781)*E13781/1000000/31.1034768</x:f>
        <x:v>0.008963498536062812</x:v>
      </x:c>
      <x:c r="I13781" s="31" t="n">
        <x:f>IF(O13781&gt;0,O13781,D13781)*F13781/1000000/31.1034768</x:f>
        <x:v>0.0022464361206305152</x:v>
      </x:c>
      <x:c r="J13781" s="31" t="n">
        <x:f>IF(O13781&gt;0,O13781,D13781)*G13781/1000000/31.1034768</x:f>
        <x:v>0.012357421022236855</x:v>
      </x:c>
      <x:c r="K13781" s="32" t="n">
        <x:f>H13781*$B$4*$H$4+I13781*$D$4*$J$4+J13781*$F$4*$L$4</x:f>
        <x:v>113</x:v>
      </x:c>
      <x:c r="L13781" s="29" t="str">
        <x:v>Niko ppm 207</x:v>
      </x:c>
      <x:c r="M13781" s="39" t="str">
        <x:v>KT 0130//A 210 490 44 14//223 7141 005/012//Zeuna Augsburg 05 98//528 125 2110</x:v>
      </x:c>
      <x:c r="N13781" s="58" t="n">
        <x:v>113</x:v>
      </x:c>
      <x:c r="O13781" s="59" t="n">
        <x:v>419.3492603571794</x:v>
      </x:c>
      <x:c r="P13781" s="60" t="str">
        <x:v>Calibrated to live price</x:v>
      </x:c>
      <x:c r="Q13781" s="61" t="n">
        <x:f>IF(N13781="","",K13781-N13781)</x:f>
        <x:v>0</x:v>
      </x:c>
    </x:row>
    <x:row r="13782">
      <x:c r="A13782" s="37" t="str">
        <x:v>KT0130/A2104904414</x:v>
      </x:c>
      <x:c r="B13782" s="37" t="str">
        <x:v>KT0130A2104904414</x:v>
      </x:c>
      <x:c r="C13782" s="29" t="str"/>
      <x:c r="D13782" s="30" t="n">
        <x:v>500</x:v>
      </x:c>
      <x:c r="E13782" s="30" t="n">
        <x:v>211</x:v>
      </x:c>
      <x:c r="F13782" s="30" t="n">
        <x:v>3363</x:v>
      </x:c>
      <x:c r="G13782" s="30" t="n">
        <x:v>217</x:v>
      </x:c>
      <x:c r="H13782" s="31" t="n">
        <x:f>IF(O13782&gt;0,O13782,D13782)*E13782/1000000/31.1034768</x:f>
        <x:v>0.003391903762990252</x:v>
      </x:c>
      <x:c r="I13782" s="31" t="n">
        <x:f>IF(O13782&gt;0,O13782,D13782)*F13782/1000000/31.1034768</x:f>
        <x:v>0.05406148035514795</x:v>
      </x:c>
      <x:c r="J13782" s="31" t="n">
        <x:f>IF(O13782&gt;0,O13782,D13782)*G13782/1000000/31.1034768</x:f>
        <x:v>0.003488356002696136</x:v>
      </x:c>
      <x:c r="K13782" s="32" t="n">
        <x:f>H13782*$B$4*$H$4+I13782*$D$4*$J$4+J13782*$F$4*$L$4</x:f>
        <x:v>93.32260565802727</x:v>
      </x:c>
      <x:c r="L13782" s="29" t="str">
        <x:v>ppm niko 2028</x:v>
      </x:c>
      <x:c r="M13782" s="39" t="str"/>
      <x:c r="N13782" s="58"/>
      <x:c r="O13782" s="59"/>
      <x:c r="P13782" s="60" t="str">
        <x:v>No live-price match</x:v>
      </x:c>
      <x:c r="Q13782" s="61" t="str">
        <x:f>IF(N13782="","",K13782-N13782)</x:f>
      </x:c>
    </x:row>
    <x:row r="13783">
      <x:c r="A13783" s="37" t="str">
        <x:v>KT0130/A2104909314</x:v>
      </x:c>
      <x:c r="B13783" s="37" t="str">
        <x:v>KT0130A2104909314</x:v>
      </x:c>
      <x:c r="C13783" s="29" t="str"/>
      <x:c r="D13783" s="30" t="n">
        <x:v>400</x:v>
      </x:c>
      <x:c r="E13783" s="30" t="n">
        <x:v>0</x:v>
      </x:c>
      <x:c r="F13783" s="30" t="n">
        <x:v>7218</x:v>
      </x:c>
      <x:c r="G13783" s="30" t="n">
        <x:v>535</x:v>
      </x:c>
      <x:c r="H13783" s="31" t="n">
        <x:f>IF(O13783&gt;0,O13783,D13783)*E13783/1000000/31.1034768</x:f>
        <x:v>0</x:v>
      </x:c>
      <x:c r="I13783" s="31" t="n">
        <x:f>IF(O13783&gt;0,O13783,D13783)*F13783/1000000/31.1034768</x:f>
        <x:v>0.0928256354929427</x:v>
      </x:c>
      <x:c r="J13783" s="31" t="n">
        <x:f>IF(O13783&gt;0,O13783,D13783)*G13783/1000000/31.1034768</x:f>
        <x:v>0.006880259765686388</x:v>
      </x:c>
      <x:c r="K13783" s="32" t="n">
        <x:f>H13783*$B$4*$H$4+I13783*$D$4*$J$4+J13783*$F$4*$L$4</x:f>
        <x:v>158.30127389488496</x:v>
      </x:c>
      <x:c r="L13783" s="29" t="str">
        <x:v>ppm niko 2028</x:v>
      </x:c>
      <x:c r="M13783" s="39" t="str"/>
      <x:c r="N13783" s="58"/>
      <x:c r="O13783" s="59"/>
      <x:c r="P13783" s="60" t="str">
        <x:v>No live-price match</x:v>
      </x:c>
      <x:c r="Q13783" s="61" t="str">
        <x:f>IF(N13783="","",K13783-N13783)</x:f>
      </x:c>
    </x:row>
    <x:row r="13784">
      <x:c r="A13784" s="37" t="str">
        <x:v>KT0131</x:v>
      </x:c>
      <x:c r="B13784" s="37" t="str">
        <x:v>KT0131</x:v>
      </x:c>
      <x:c r="C13784" s="29" t="str"/>
      <x:c r="D13784" s="30" t="n">
        <x:v>2144.78</x:v>
      </x:c>
      <x:c r="E13784" s="30" t="n">
        <x:v>963.15</x:v>
      </x:c>
      <x:c r="F13784" s="30" t="n">
        <x:v>71.98</x:v>
      </x:c>
      <x:c r="G13784" s="30" t="n">
        <x:v>641.98</x:v>
      </x:c>
      <x:c r="H13784" s="31" t="n">
        <x:f>IF(O13784&gt;0,O13784,D13784)*E13784/1000000/31.1034768</x:f>
        <x:v>0.02956198443699667</x:v>
      </x:c>
      <x:c r="I13784" s="31" t="n">
        <x:f>IF(O13784&gt;0,O13784,D13784)*F13784/1000000/31.1034768</x:f>
        <x:v>0.002209283745808047</x:v>
      </x:c>
      <x:c r="J13784" s="31" t="n">
        <x:f>IF(O13784&gt;0,O13784,D13784)*G13784/1000000/31.1034768</x:f>
        <x:v>0.01970430646198736</x:v>
      </x:c>
      <x:c r="K13784" s="32" t="n">
        <x:f>H13784*$B$4*$H$4+I13784*$D$4*$J$4+J13784*$F$4*$L$4</x:f>
        <x:v>202</x:v>
      </x:c>
      <x:c r="L13784" s="29" t="str">
        <x:v>Niko ppm 207</x:v>
      </x:c>
      <x:c r="M13784" s="39" t="str"/>
      <x:c r="N13784" s="58" t="n">
        <x:v>202</x:v>
      </x:c>
      <x:c r="O13784" s="59" t="n">
        <x:v>954.6597073125547</x:v>
      </x:c>
      <x:c r="P13784" s="60" t="str">
        <x:v>Calibrated to live price</x:v>
      </x:c>
      <x:c r="Q13784" s="61" t="n">
        <x:f>IF(N13784="","",K13784-N13784)</x:f>
        <x:v>0</x:v>
      </x:c>
    </x:row>
    <x:row r="13785">
      <x:c r="A13785" s="37" t="str">
        <x:v>KT0132</x:v>
      </x:c>
      <x:c r="B13785" s="37" t="str">
        <x:v>KT0132</x:v>
      </x:c>
      <x:c r="C13785" s="29" t="str"/>
      <x:c r="D13785" s="30" t="n">
        <x:v>2251.9</x:v>
      </x:c>
      <x:c r="E13785" s="30" t="n">
        <x:v>314.32</x:v>
      </x:c>
      <x:c r="F13785" s="30" t="n">
        <x:v>180.2</x:v>
      </x:c>
      <x:c r="G13785" s="30" t="n">
        <x:v>797.98</x:v>
      </x:c>
      <x:c r="H13785" s="31" t="n">
        <x:f>IF(O13785&gt;0,O13785,D13785)*E13785/1000000/31.1034768</x:f>
        <x:v>0.009431661362141937</x:v>
      </x:c>
      <x:c r="I13785" s="31" t="n">
        <x:f>IF(O13785&gt;0,O13785,D13785)*F13785/1000000/31.1034768</x:f>
        <x:v>0.00540718178117198</x:v>
      </x:c>
      <x:c r="J13785" s="31" t="n">
        <x:f>IF(O13785&gt;0,O13785,D13785)*G13785/1000000/31.1034768</x:f>
        <x:v>0.023944633283793662</x:v>
      </x:c>
      <x:c r="K13785" s="32" t="n">
        <x:f>H13785*$B$4*$H$4+I13785*$D$4*$J$4+J13785*$F$4*$L$4</x:f>
        <x:v>208.00000000000003</x:v>
      </x:c>
      <x:c r="L13785" s="29" t="str">
        <x:v>Niko ppm 207</x:v>
      </x:c>
      <x:c r="M13785" s="39" t="str"/>
      <x:c r="N13785" s="58" t="n">
        <x:v>208</x:v>
      </x:c>
      <x:c r="O13785" s="59" t="n">
        <x:v>933.3082857051353</x:v>
      </x:c>
      <x:c r="P13785" s="60" t="str">
        <x:v>Calibrated to live price</x:v>
      </x:c>
      <x:c r="Q13785" s="61" t="n">
        <x:f>IF(N13785="","",K13785-N13785)</x:f>
        <x:v>2.842170943040401e-14</x:v>
      </x:c>
    </x:row>
    <x:row r="13786">
      <x:c r="A13786" s="37" t="str">
        <x:v>KT0133</x:v>
      </x:c>
      <x:c r="B13786" s="37" t="str">
        <x:v>KT0133</x:v>
      </x:c>
      <x:c r="C13786" s="29" t="str">
        <x:v>Mercedes Benz</x:v>
      </x:c>
      <x:c r="D13786" s="30" t="n">
        <x:v>550</x:v>
      </x:c>
      <x:c r="E13786" s="30" t="n">
        <x:v>245</x:v>
      </x:c>
      <x:c r="F13786" s="30" t="n">
        <x:v>2430</x:v>
      </x:c>
      <x:c r="G13786" s="30" t="n">
        <x:v>186</x:v>
      </x:c>
      <x:c r="H13786" s="31" t="n">
        <x:f>IF(O13786&gt;0,O13786,D13786)*E13786/1000000/31.1034768</x:f>
        <x:v>0.006332995982457755</x:v>
      </x:c>
      <x:c r="I13786" s="31" t="n">
        <x:f>IF(O13786&gt;0,O13786,D13786)*F13786/1000000/31.1034768</x:f>
        <x:v>0.06281298056070345</x:v>
      </x:c>
      <x:c r="J13786" s="31" t="n">
        <x:f>IF(O13786&gt;0,O13786,D13786)*G13786/1000000/31.1034768</x:f>
        <x:v>0.004807907154029152</x:v>
      </x:c>
      <x:c r="K13786" s="32" t="n">
        <x:f>H13786*$B$4*$H$4+I13786*$D$4*$J$4+J13786*$F$4*$L$4</x:f>
        <x:v>118</x:v>
      </x:c>
      <x:c r="L13786" s="29" t="str">
        <x:v>ppm niko 2028</x:v>
      </x:c>
      <x:c r="M13786" s="39" t="str">
        <x:v>MERCEDES KT 0133//A 220 490 05 14//222 7775 006/007//0400//10818//ZEUNA STÄRKER</x:v>
      </x:c>
      <x:c r="N13786" s="58" t="n">
        <x:v>118</x:v>
      </x:c>
      <x:c r="O13786" s="59" t="n">
        <x:v>803.9926269994611</x:v>
      </x:c>
      <x:c r="P13786" s="60" t="str">
        <x:v>Calibrated to live price</x:v>
      </x:c>
      <x:c r="Q13786" s="61" t="n">
        <x:f>IF(N13786="","",K13786-N13786)</x:f>
        <x:v>0</x:v>
      </x:c>
    </x:row>
    <x:row r="13787">
      <x:c r="A13787" s="37" t="str">
        <x:v>KT0137</x:v>
      </x:c>
      <x:c r="B13787" s="37" t="str">
        <x:v>KT0137</x:v>
      </x:c>
      <x:c r="C13787" s="29" t="str">
        <x:v>Mercedes Benz</x:v>
      </x:c>
      <x:c r="D13787" s="30" t="n">
        <x:v>1094.65</x:v>
      </x:c>
      <x:c r="E13787" s="30" t="n">
        <x:v>587.54</x:v>
      </x:c>
      <x:c r="F13787" s="30" t="n">
        <x:v>203.47</x:v>
      </x:c>
      <x:c r="G13787" s="30" t="n">
        <x:v>1156.47</x:v>
      </x:c>
      <x:c r="H13787" s="31" t="n">
        <x:f>IF(O13787&gt;0,O13787,D13787)*E13787/1000000/31.1034768</x:f>
        <x:v>0.008423926110066161</x:v>
      </x:c>
      <x:c r="I13787" s="31" t="n">
        <x:f>IF(O13787&gt;0,O13787,D13787)*F13787/1000000/31.1034768</x:f>
        <x:v>0.002917275837585801</x:v>
      </x:c>
      <x:c r="J13787" s="31" t="n">
        <x:f>IF(O13787&gt;0,O13787,D13787)*G13787/1000000/31.1034768</x:f>
        <x:v>0.016581029084842245</x:v>
      </x:c>
      <x:c r="K13787" s="32" t="n">
        <x:f>H13787*$B$4*$H$4+I13787*$D$4*$J$4+J13787*$F$4*$L$4</x:f>
        <x:v>146.00000000000003</x:v>
      </x:c>
      <x:c r="L13787" s="29" t="str">
        <x:v>Niko ppm 207</x:v>
      </x:c>
      <x:c r="M13787" s="39" t="str">
        <x:v>MERCEDES KT 0137//202 490 10 36//23 491 98 98//HB 5181 622 110//EBERSPÄCHER</x:v>
      </x:c>
      <x:c r="N13787" s="58" t="n">
        <x:v>146</x:v>
      </x:c>
      <x:c r="O13787" s="59" t="n">
        <x:v>445.9498763137098</x:v>
      </x:c>
      <x:c r="P13787" s="60" t="str">
        <x:v>Calibrated to live price</x:v>
      </x:c>
      <x:c r="Q13787" s="61" t="n">
        <x:f>IF(N13787="","",K13787-N13787)</x:f>
        <x:v>2.842170943040401e-14</x:v>
      </x:c>
    </x:row>
    <x:row r="13788">
      <x:c r="A13788" s="37" t="str">
        <x:v>KT0138</x:v>
      </x:c>
      <x:c r="B13788" s="37" t="str">
        <x:v>KT0138</x:v>
      </x:c>
      <x:c r="C13788" s="29" t="str">
        <x:v>Mercedes Benz</x:v>
      </x:c>
      <x:c r="D13788" s="30" t="n">
        <x:v>5212.2</x:v>
      </x:c>
      <x:c r="E13788" s="30" t="n">
        <x:v>341.97</x:v>
      </x:c>
      <x:c r="F13788" s="30" t="n">
        <x:v>108.28</x:v>
      </x:c>
      <x:c r="G13788" s="30" t="n">
        <x:v>930.61</x:v>
      </x:c>
      <x:c r="H13788" s="31" t="n">
        <x:f>IF(O13788&gt;0,O13788,D13788)*E13788/1000000/31.1034768</x:f>
        <x:v>0.01879783886073227</x:v>
      </x:c>
      <x:c r="I13788" s="31" t="n">
        <x:f>IF(O13788&gt;0,O13788,D13788)*F13788/1000000/31.1034768</x:f>
        <x:v>0.005952071795303945</x:v>
      </x:c>
      <x:c r="J13788" s="31" t="n">
        <x:f>IF(O13788&gt;0,O13788,D13788)*G13788/1000000/31.1034768</x:f>
        <x:v>0.05115494582035283</x:v>
      </x:c>
      <x:c r="K13788" s="32" t="n">
        <x:f>H13788*$B$4*$H$4+I13788*$D$4*$J$4+J13788*$F$4*$L$4</x:f>
        <x:v>435.99999999999994</x:v>
      </x:c>
      <x:c r="L13788" s="29" t="str">
        <x:v>Niko ppm 207</x:v>
      </x:c>
      <x:c r="M13788" s="39" t="str">
        <x:v>MERCEDES KT 0138//A 202 490 11 36//VBE 833221 C//2349096//HBE 834521 C//EBERSPÄCHER</x:v>
      </x:c>
      <x:c r="N13788" s="58" t="n">
        <x:v>436</x:v>
      </x:c>
      <x:c r="O13788" s="59" t="n">
        <x:v>1709.7351957625656</x:v>
      </x:c>
      <x:c r="P13788" s="60" t="str">
        <x:v>Calibrated to live price</x:v>
      </x:c>
      <x:c r="Q13788" s="61" t="n">
        <x:f>IF(N13788="","",K13788-N13788)</x:f>
        <x:v>-5.684341886080802e-14</x:v>
      </x:c>
    </x:row>
    <x:row r="13789">
      <x:c r="A13789" s="37" t="str">
        <x:v>KT0139</x:v>
      </x:c>
      <x:c r="B13789" s="37" t="str">
        <x:v>KT0139</x:v>
      </x:c>
      <x:c r="C13789" s="29" t="str">
        <x:v>Mercedes Benz</x:v>
      </x:c>
      <x:c r="D13789" s="30" t="n">
        <x:v>500</x:v>
      </x:c>
      <x:c r="E13789" s="30" t="n">
        <x:v>30</x:v>
      </x:c>
      <x:c r="F13789" s="30" t="n">
        <x:v>2455</x:v>
      </x:c>
      <x:c r="G13789" s="30" t="n">
        <x:v>110</x:v>
      </x:c>
      <x:c r="H13789" s="31" t="n">
        <x:f>IF(O13789&gt;0,O13789,D13789)*E13789/1000000/31.1034768</x:f>
        <x:v>0.0004822611985294197</x:v>
      </x:c>
      <x:c r="I13789" s="31" t="n">
        <x:f>IF(O13789&gt;0,O13789,D13789)*F13789/1000000/31.1034768</x:f>
        <x:v>0.03946504141299085</x:v>
      </x:c>
      <x:c r="J13789" s="31" t="n">
        <x:f>IF(O13789&gt;0,O13789,D13789)*G13789/1000000/31.1034768</x:f>
        <x:v>0.001768291061274539</x:v>
      </x:c>
      <x:c r="K13789" s="32" t="n">
        <x:f>H13789*$B$4*$H$4+I13789*$D$4*$J$4+J13789*$F$4*$L$4</x:f>
        <x:v>58.98175023314436</x:v>
      </x:c>
      <x:c r="L13789" s="29" t="str">
        <x:v>ppm niko 2028</x:v>
      </x:c>
      <x:c r="M13789" s="39" t="str">
        <x:v>Mercedes KT 0139//A 202 490 0936//2227702004/005//Zeuna Stärker//5184</x:v>
      </x:c>
      <x:c r="N13789" s="58"/>
      <x:c r="O13789" s="59"/>
      <x:c r="P13789" s="60" t="str">
        <x:v>No live-price match</x:v>
      </x:c>
      <x:c r="Q13789" s="61" t="str">
        <x:f>IF(N13789="","",K13789-N13789)</x:f>
      </x:c>
    </x:row>
    <x:row r="13790">
      <x:c r="A13790" s="37" t="str">
        <x:v>KT0140</x:v>
      </x:c>
      <x:c r="B13790" s="37" t="str">
        <x:v>KT0140</x:v>
      </x:c>
      <x:c r="C13790" s="29" t="str">
        <x:v>Mercedes Benz</x:v>
      </x:c>
      <x:c r="D13790" s="30" t="n">
        <x:v>800</x:v>
      </x:c>
      <x:c r="E13790" s="30" t="n">
        <x:v>85</x:v>
      </x:c>
      <x:c r="F13790" s="30" t="n">
        <x:v>1930</x:v>
      </x:c>
      <x:c r="G13790" s="30" t="n">
        <x:v>194</x:v>
      </x:c>
      <x:c r="H13790" s="31" t="n">
        <x:f>IF(O13790&gt;0,O13790,D13790)*E13790/1000000/31.1034768</x:f>
        <x:v>0.002186250766666703</x:v>
      </x:c>
      <x:c r="I13790" s="31" t="n">
        <x:f>IF(O13790&gt;0,O13790,D13790)*F13790/1000000/31.1034768</x:f>
        <x:v>0.0496407527019616</x:v>
      </x:c>
      <x:c r="J13790" s="31" t="n">
        <x:f>IF(O13790&gt;0,O13790,D13790)*G13790/1000000/31.1034768</x:f>
        <x:v>0.004989795867451063</x:v>
      </x:c>
      <x:c r="K13790" s="32" t="n">
        <x:f>H13790*$B$4*$H$4+I13790*$D$4*$J$4+J13790*$F$4*$L$4</x:f>
        <x:v>98.26091210484869</x:v>
      </x:c>
      <x:c r="L13790" s="29" t="str">
        <x:v>Niko ppm 2020</x:v>
      </x:c>
      <x:c r="M13790" s="39" t="str">
        <x:v>MERCEDES KT 0140//A 202 491 44 14//223 7702 014/015//2345//11/97//ZEUNA-STÄRKER//ANALYSE AUS ZWEI STÜCK !!!!</x:v>
      </x:c>
      <x:c r="N13790" s="58"/>
      <x:c r="O13790" s="59"/>
      <x:c r="P13790" s="60" t="str">
        <x:v>No live-price match</x:v>
      </x:c>
      <x:c r="Q13790" s="61" t="str">
        <x:f>IF(N13790="","",K13790-N13790)</x:f>
      </x:c>
    </x:row>
    <x:row r="13791">
      <x:c r="A13791" s="37" t="str">
        <x:v>KT0143</x:v>
      </x:c>
      <x:c r="B13791" s="37" t="str">
        <x:v>KT0143</x:v>
      </x:c>
      <x:c r="C13791" s="29" t="str"/>
      <x:c r="D13791" s="30" t="n">
        <x:v>1160.82</x:v>
      </x:c>
      <x:c r="E13791" s="30" t="n">
        <x:v>547.97</x:v>
      </x:c>
      <x:c r="F13791" s="30" t="n">
        <x:v>297.6</x:v>
      </x:c>
      <x:c r="G13791" s="30" t="n">
        <x:v>739.95</x:v>
      </x:c>
      <x:c r="H13791" s="31" t="n">
        <x:f>IF(O13791&gt;0,O13791,D13791)*E13791/1000000/31.1034768</x:f>
        <x:v>0.01187648042502525</x:v>
      </x:c>
      <x:c r="I13791" s="31" t="n">
        <x:f>IF(O13791&gt;0,O13791,D13791)*F13791/1000000/31.1034768</x:f>
        <x:v>0.006450062183125927</x:v>
      </x:c>
      <x:c r="J13791" s="31" t="n">
        <x:f>IF(O13791&gt;0,O13791,D13791)*G13791/1000000/31.1034768</x:f>
        <x:v>0.016037377393830744</x:v>
      </x:c>
      <x:c r="K13791" s="32" t="n">
        <x:f>H13791*$B$4*$H$4+I13791*$D$4*$J$4+J13791*$F$4*$L$4</x:f>
        <x:v>151.00000000000003</x:v>
      </x:c>
      <x:c r="L13791" s="29" t="str">
        <x:v>Niko ppm 207</x:v>
      </x:c>
      <x:c r="M13791" s="39" t="str"/>
      <x:c r="N13791" s="58" t="n">
        <x:v>151</x:v>
      </x:c>
      <x:c r="O13791" s="59" t="n">
        <x:v>674.1241917722265</x:v>
      </x:c>
      <x:c r="P13791" s="60" t="str">
        <x:v>Calibrated to live price</x:v>
      </x:c>
      <x:c r="Q13791" s="61" t="n">
        <x:f>IF(N13791="","",K13791-N13791)</x:f>
        <x:v>2.842170943040401e-14</x:v>
      </x:c>
    </x:row>
    <x:row r="13792">
      <x:c r="A13792" s="37" t="str">
        <x:v>kT0144</x:v>
      </x:c>
      <x:c r="B13792" s="37" t="str">
        <x:v>KT0144</x:v>
      </x:c>
      <x:c r="C13792" s="29" t="str">
        <x:v>Mercedes Benz</x:v>
      </x:c>
      <x:c r="D13792" s="30" t="n">
        <x:v>1000</x:v>
      </x:c>
      <x:c r="E13792" s="30" t="n">
        <x:v>250</x:v>
      </x:c>
      <x:c r="F13792" s="30" t="n">
        <x:v>3550</x:v>
      </x:c>
      <x:c r="G13792" s="30" t="n">
        <x:v>50</x:v>
      </x:c>
      <x:c r="H13792" s="31" t="n">
        <x:f>IF(O13792&gt;0,O13792,D13792)*E13792/1000000/31.1034768</x:f>
        <x:v>0.01782811598762519</x:v>
      </x:c>
      <x:c r="I13792" s="31" t="n">
        <x:f>IF(O13792&gt;0,O13792,D13792)*F13792/1000000/31.1034768</x:f>
        <x:v>0.25315924702427767</x:v>
      </x:c>
      <x:c r="J13792" s="31" t="n">
        <x:f>IF(O13792&gt;0,O13792,D13792)*G13792/1000000/31.1034768</x:f>
        <x:v>0.0035656231975250375</x:v>
      </x:c>
      <x:c r="K13792" s="32" t="n">
        <x:f>H13792*$B$4*$H$4+I13792*$D$4*$J$4+J13792*$F$4*$L$4</x:f>
        <x:v>339.9999999999999</x:v>
      </x:c>
      <x:c r="L13792" s="29" t="str">
        <x:v>ppm niko 2028</x:v>
      </x:c>
      <x:c r="M13792" s="39" t="str">
        <x:v>MERCEDES KT 0144//A 208 490 03 14//223 7482 020/022//10 00//4002760003//4993270011//ZEUNA STÄRKER</x:v>
      </x:c>
      <x:c r="N13792" s="58" t="n">
        <x:v>340</x:v>
      </x:c>
      <x:c r="O13792" s="59" t="n">
        <x:v>2218.0655680352365</x:v>
      </x:c>
      <x:c r="P13792" s="60" t="str">
        <x:v>Calibrated to live price</x:v>
      </x:c>
      <x:c r="Q13792" s="61" t="n">
        <x:f>IF(N13792="","",K13792-N13792)</x:f>
        <x:v>-1.1368683772161603e-13</x:v>
      </x:c>
    </x:row>
    <x:row r="13793">
      <x:c r="A13793" s="37" t="str">
        <x:v>KT0145</x:v>
      </x:c>
      <x:c r="B13793" s="37" t="str">
        <x:v>KT0145</x:v>
      </x:c>
      <x:c r="C13793" s="29" t="str">
        <x:v>Mercedes Benz</x:v>
      </x:c>
      <x:c r="D13793" s="30" t="n">
        <x:v>1740</x:v>
      </x:c>
      <x:c r="E13793" s="30" t="n">
        <x:v>0</x:v>
      </x:c>
      <x:c r="F13793" s="30" t="n">
        <x:v>5410.390805000001</x:v>
      </x:c>
      <x:c r="G13793" s="30" t="n">
        <x:v>638.6091954000001</x:v>
      </x:c>
      <x:c r="H13793" s="31" t="n">
        <x:f>IF(O13793&gt;0,O13793,D13793)*E13793/1000000/31.1034768</x:f>
        <x:v>0</x:v>
      </x:c>
      <x:c r="I13793" s="31" t="n">
        <x:f>IF(O13793&gt;0,O13793,D13793)*F13793/1000000/31.1034768</x:f>
        <x:v>0.30266970027929485</x:v>
      </x:c>
      <x:c r="J13793" s="31" t="n">
        <x:f>IF(O13793&gt;0,O13793,D13793)*G13793/1000000/31.1034768</x:f>
        <x:v>0.03572526657199944</x:v>
      </x:c>
      <x:c r="K13793" s="32" t="n">
        <x:f>H13793*$B$4*$H$4+I13793*$D$4*$J$4+J13793*$F$4*$L$4</x:f>
        <x:v>620.2322500729623</x:v>
      </x:c>
      <x:c r="L13793" s="29" t="str">
        <x:v>Niko ppm 2020</x:v>
      </x:c>
      <x:c r="M13793" s="39" t="str">
        <x:v>MERCEDES KT 0145//A 163 490 20 14//2314392 VII99//VE 919021 C//HE 919521 C//EBERSPÄCHER</x:v>
      </x:c>
      <x:c r="N13793" s="58"/>
      <x:c r="O13793" s="59"/>
      <x:c r="P13793" s="60" t="str">
        <x:v>No live-price match</x:v>
      </x:c>
      <x:c r="Q13793" s="61" t="str">
        <x:f>IF(N13793="","",K13793-N13793)</x:f>
      </x:c>
    </x:row>
    <x:row r="13794">
      <x:c r="A13794" s="37" t="str">
        <x:v>KT0146</x:v>
      </x:c>
      <x:c r="B13794" s="37" t="str">
        <x:v>KT0146</x:v>
      </x:c>
      <x:c r="C13794" s="29" t="str">
        <x:v>Mercedes Benz</x:v>
      </x:c>
      <x:c r="D13794" s="30" t="n">
        <x:v>460</x:v>
      </x:c>
      <x:c r="E13794" s="30" t="n">
        <x:v>240</x:v>
      </x:c>
      <x:c r="F13794" s="30" t="n">
        <x:v>2673</x:v>
      </x:c>
      <x:c r="G13794" s="30" t="n">
        <x:v>157</x:v>
      </x:c>
      <x:c r="H13794" s="31" t="n">
        <x:f>IF(O13794&gt;0,O13794,D13794)*E13794/1000000/31.1034768</x:f>
        <x:v>0.003549442421176529</x:v>
      </x:c>
      <x:c r="I13794" s="31" t="n">
        <x:f>IF(O13794&gt;0,O13794,D13794)*F13794/1000000/31.1034768</x:f>
        <x:v>0.03953191496585359</x:v>
      </x:c>
      <x:c r="J13794" s="31" t="n">
        <x:f>IF(O13794&gt;0,O13794,D13794)*G13794/1000000/31.1034768</x:f>
        <x:v>0.002321926917186313</x:v>
      </x:c>
      <x:c r="K13794" s="32" t="n">
        <x:f>H13794*$B$4*$H$4+I13794*$D$4*$J$4+J13794*$F$4*$L$4</x:f>
        <x:v>68.08473900255422</x:v>
      </x:c>
      <x:c r="L13794" s="29" t="str">
        <x:v>Niko ppm 2020</x:v>
      </x:c>
      <x:c r="M13794" s="39" t="str">
        <x:v>Mercedes KT 0146//A 202 490 1536//222 7837 006/007//30 98//5121</x:v>
      </x:c>
      <x:c r="N13794" s="58"/>
      <x:c r="O13794" s="59"/>
      <x:c r="P13794" s="60" t="str">
        <x:v>No live-price match</x:v>
      </x:c>
      <x:c r="Q13794" s="61" t="str">
        <x:f>IF(N13794="","",K13794-N13794)</x:f>
      </x:c>
    </x:row>
    <x:row r="13795">
      <x:c r="A13795" s="37" t="str">
        <x:v>KT0149</x:v>
      </x:c>
      <x:c r="B13795" s="37" t="str">
        <x:v>KT0149</x:v>
      </x:c>
      <x:c r="C13795" s="29" t="str">
        <x:v>Mercedes Benz</x:v>
      </x:c>
      <x:c r="D13795" s="30" t="n">
        <x:v>1420</x:v>
      </x:c>
      <x:c r="E13795" s="30" t="n">
        <x:v>0</x:v>
      </x:c>
      <x:c r="F13795" s="30" t="n">
        <x:v>3836.225352</x:v>
      </x:c>
      <x:c r="G13795" s="30" t="n">
        <x:v>485.74647890000006</x:v>
      </x:c>
      <x:c r="H13795" s="31" t="n">
        <x:f>IF(O13795&gt;0,O13795,D13795)*E13795/1000000/31.1034768</x:f>
        <x:v>0</x:v>
      </x:c>
      <x:c r="I13795" s="31" t="n">
        <x:f>IF(O13795&gt;0,O13795,D13795)*F13795/1000000/31.1034768</x:f>
        <x:v>0.17513926288266268</x:v>
      </x:c>
      <x:c r="J13795" s="31" t="n">
        <x:f>IF(O13795&gt;0,O13795,D13795)*G13795/1000000/31.1034768</x:f>
        <x:v>0.022176298954398568</x:v>
      </x:c>
      <x:c r="K13795" s="32" t="n">
        <x:f>H13795*$B$4*$H$4+I13795*$D$4*$J$4+J13795*$F$4*$L$4</x:f>
        <x:v>370.6720915559363</x:v>
      </x:c>
      <x:c r="L13795" s="29" t="str">
        <x:v>Niko ppm 2020</x:v>
      </x:c>
      <x:c r="M13795" s="39" t="str">
        <x:v>MERCEDES KT 0149//A 202 490 20 36//23143 95//EBERSPÄCHER I 99//VE 8343210//HE 8245210</x:v>
      </x:c>
      <x:c r="N13795" s="58"/>
      <x:c r="O13795" s="59"/>
      <x:c r="P13795" s="60" t="str">
        <x:v>No live-price match</x:v>
      </x:c>
      <x:c r="Q13795" s="61" t="str">
        <x:f>IF(N13795="","",K13795-N13795)</x:f>
      </x:c>
    </x:row>
    <x:row r="13796">
      <x:c r="A13796" s="37" t="str">
        <x:v>KT0152</x:v>
      </x:c>
      <x:c r="B13796" s="37" t="str">
        <x:v>KT0152</x:v>
      </x:c>
      <x:c r="C13796" s="29" t="str"/>
      <x:c r="D13796" s="30" t="n">
        <x:v>977.11</x:v>
      </x:c>
      <x:c r="E13796" s="30" t="n">
        <x:v>768.69</x:v>
      </x:c>
      <x:c r="F13796" s="30" t="n">
        <x:v>114.09</x:v>
      </x:c>
      <x:c r="G13796" s="30" t="n">
        <x:v>677.55</x:v>
      </x:c>
      <x:c r="H13796" s="31" t="n">
        <x:f>IF(O13796&gt;0,O13796,D13796)*E13796/1000000/31.1034768</x:f>
        <x:v>0.011280896609039906</x:v>
      </x:c>
      <x:c r="I13796" s="31" t="n">
        <x:f>IF(O13796&gt;0,O13796,D13796)*F13796/1000000/31.1034768</x:f>
        <x:v>0.0016743257933957286</x:v>
      </x:c>
      <x:c r="J13796" s="31" t="n">
        <x:f>IF(O13796&gt;0,O13796,D13796)*G13796/1000000/31.1034768</x:f>
        <x:v>0.009943373138007501</x:v>
      </x:c>
      <x:c r="K13796" s="32" t="n">
        <x:f>H13796*$B$4*$H$4+I13796*$D$4*$J$4+J13796*$F$4*$L$4</x:f>
        <x:v>97</x:v>
      </x:c>
      <x:c r="L13796" s="29" t="str">
        <x:v>Niko ppm 207</x:v>
      </x:c>
      <x:c r="M13796" s="39" t="str"/>
      <x:c r="N13796" s="58" t="n">
        <x:v>97</x:v>
      </x:c>
      <x:c r="O13796" s="59" t="n">
        <x:v>456.45852809646453</x:v>
      </x:c>
      <x:c r="P13796" s="60" t="str">
        <x:v>Calibrated to live price</x:v>
      </x:c>
      <x:c r="Q13796" s="61" t="n">
        <x:f>IF(N13796="","",K13796-N13796)</x:f>
        <x:v>0</x:v>
      </x:c>
    </x:row>
    <x:row r="13797">
      <x:c r="A13797" s="37" t="str">
        <x:v>KT0156</x:v>
      </x:c>
      <x:c r="B13797" s="37" t="str">
        <x:v>KT0156</x:v>
      </x:c>
      <x:c r="C13797" s="29" t="str">
        <x:v>Mercedes Benz</x:v>
      </x:c>
      <x:c r="D13797" s="30" t="n">
        <x:v>500</x:v>
      </x:c>
      <x:c r="E13797" s="30" t="n">
        <x:v>0</x:v>
      </x:c>
      <x:c r="F13797" s="30" t="n">
        <x:v>2312</x:v>
      </x:c>
      <x:c r="G13797" s="30" t="n">
        <x:v>416</x:v>
      </x:c>
      <x:c r="H13797" s="31" t="n">
        <x:f>IF(O13797&gt;0,O13797,D13797)*E13797/1000000/31.1034768</x:f>
        <x:v>0</x:v>
      </x:c>
      <x:c r="I13797" s="31" t="n">
        <x:f>IF(O13797&gt;0,O13797,D13797)*F13797/1000000/31.1034768</x:f>
        <x:v>0.03670292304225813</x:v>
      </x:c>
      <x:c r="J13797" s="31" t="n">
        <x:f>IF(O13797&gt;0,O13797,D13797)*G13797/1000000/31.1034768</x:f>
        <x:v>0.00660398615293226</x:v>
      </x:c>
      <x:c r="K13797" s="32" t="n">
        <x:f>H13797*$B$4*$H$4+I13797*$D$4*$J$4+J13797*$F$4*$L$4</x:f>
        <x:v>93</x:v>
      </x:c>
      <x:c r="L13797" s="29" t="str">
        <x:v>ppm niko 2028</x:v>
      </x:c>
      <x:c r="M13797" s="39" t="str">
        <x:v>Mercedes KT 0156//A 203 490 5375714//12.12.2002//13:20:05//1916 N MB 81-0</x:v>
      </x:c>
      <x:c r="N13797" s="58" t="n">
        <x:v>93</x:v>
      </x:c>
      <x:c r="O13797" s="59" t="n">
        <x:v>493.766658882812</x:v>
      </x:c>
      <x:c r="P13797" s="60" t="str">
        <x:v>Calibrated to live price</x:v>
      </x:c>
      <x:c r="Q13797" s="61" t="n">
        <x:f>IF(N13797="","",K13797-N13797)</x:f>
        <x:v>0</x:v>
      </x:c>
    </x:row>
    <x:row r="13798">
      <x:c r="A13798" s="37" t="str">
        <x:v>KT0157</x:v>
      </x:c>
      <x:c r="B13798" s="37" t="str">
        <x:v>KT0157</x:v>
      </x:c>
      <x:c r="C13798" s="29" t="str">
        <x:v>Mercedes Benz</x:v>
      </x:c>
      <x:c r="D13798" s="30" t="n">
        <x:v>500</x:v>
      </x:c>
      <x:c r="E13798" s="30" t="n">
        <x:v>0</x:v>
      </x:c>
      <x:c r="F13798" s="30" t="n">
        <x:v>2260</x:v>
      </x:c>
      <x:c r="G13798" s="30" t="n">
        <x:v>400</x:v>
      </x:c>
      <x:c r="H13798" s="31" t="n">
        <x:f>IF(O13798&gt;0,O13798,D13798)*E13798/1000000/31.1034768</x:f>
        <x:v>0</x:v>
      </x:c>
      <x:c r="I13798" s="31" t="n">
        <x:f>IF(O13798&gt;0,O13798,D13798)*F13798/1000000/31.1034768</x:f>
        <x:v>0.02628601638910917</x:v>
      </x:c>
      <x:c r="J13798" s="31" t="n">
        <x:f>IF(O13798&gt;0,O13798,D13798)*G13798/1000000/31.1034768</x:f>
        <x:v>0.004652392281258261</x:v>
      </x:c>
      <x:c r="K13798" s="32" t="n">
        <x:f>H13798*$B$4*$H$4+I13798*$D$4*$J$4+J13798*$F$4*$L$4</x:f>
        <x:v>66</x:v>
      </x:c>
      <x:c r="L13798" s="29" t="str">
        <x:v>ppm niko 2028</x:v>
      </x:c>
      <x:c r="M13798" s="39" t="str">
        <x:v>KT 0157//A 210 490 97 14/96 14//298 8105 003/004//Zeuna Stärker//06/01 ZS 314</x:v>
      </x:c>
      <x:c r="N13798" s="58" t="n">
        <x:v>66</x:v>
      </x:c>
      <x:c r="O13798" s="59" t="n">
        <x:v>361.76393846153843</x:v>
      </x:c>
      <x:c r="P13798" s="60" t="str">
        <x:v>Calibrated to live price</x:v>
      </x:c>
      <x:c r="Q13798" s="61" t="n">
        <x:f>IF(N13798="","",K13798-N13798)</x:f>
        <x:v>0</x:v>
      </x:c>
    </x:row>
    <x:row r="13799">
      <x:c r="A13799" s="37" t="str">
        <x:v>kT0160</x:v>
      </x:c>
      <x:c r="B13799" s="37" t="str">
        <x:v>KT0160</x:v>
      </x:c>
      <x:c r="C13799" s="29" t="str">
        <x:v>Mercedes Benz</x:v>
      </x:c>
      <x:c r="D13799" s="30" t="n">
        <x:v>300</x:v>
      </x:c>
      <x:c r="E13799" s="30" t="n">
        <x:v>0</x:v>
      </x:c>
      <x:c r="F13799" s="30" t="n">
        <x:v>8007</x:v>
      </x:c>
      <x:c r="G13799" s="30" t="n">
        <x:v>274</x:v>
      </x:c>
      <x:c r="H13799" s="31" t="n">
        <x:f>IF(O13799&gt;0,O13799,D13799)*E13799/1000000/31.1034768</x:f>
        <x:v>0</x:v>
      </x:c>
      <x:c r="I13799" s="31" t="n">
        <x:f>IF(O13799&gt;0,O13799,D13799)*F13799/1000000/31.1034768</x:f>
        <x:v>0.08327691502824949</x:v>
      </x:c>
      <x:c r="J13799" s="31" t="n">
        <x:f>IF(O13799&gt;0,O13799,D13799)*G13799/1000000/31.1034768</x:f>
        <x:v>0.0028497408165031055</x:v>
      </x:c>
      <x:c r="K13799" s="32" t="n">
        <x:f>H13799*$B$4*$H$4+I13799*$D$4*$J$4+J13799*$F$4*$L$4</x:f>
        <x:v>116</x:v>
      </x:c>
      <x:c r="L13799" s="29" t="str">
        <x:v>ppm niko 2028</x:v>
      </x:c>
      <x:c r="M13799" s="39" t="str">
        <x:v>MERCEDES KT 0160//A 222 490 12 14//11/09//44162//ZEUNA STÄRKER</x:v>
      </x:c>
      <x:c r="N13799" s="58" t="n">
        <x:v>116</x:v>
      </x:c>
      <x:c r="O13799" s="59" t="n">
        <x:v>323.4921436938591</x:v>
      </x:c>
      <x:c r="P13799" s="60" t="str">
        <x:v>Calibrated to live price</x:v>
      </x:c>
      <x:c r="Q13799" s="61" t="n">
        <x:f>IF(N13799="","",K13799-N13799)</x:f>
        <x:v>0</x:v>
      </x:c>
    </x:row>
    <x:row r="13800">
      <x:c r="A13800" s="37" t="str">
        <x:v>KT0163</x:v>
      </x:c>
      <x:c r="B13800" s="37" t="str">
        <x:v>KT0163</x:v>
      </x:c>
      <x:c r="C13800" s="29" t="str">
        <x:v>Mercedes Benz</x:v>
      </x:c>
      <x:c r="D13800" s="30" t="n">
        <x:v>650</x:v>
      </x:c>
      <x:c r="E13800" s="30" t="n">
        <x:v>0</x:v>
      </x:c>
      <x:c r="F13800" s="30" t="n">
        <x:v>6570</x:v>
      </x:c>
      <x:c r="G13800" s="30" t="n">
        <x:v>500</x:v>
      </x:c>
      <x:c r="H13800" s="31" t="n">
        <x:f>IF(O13800&gt;0,O13800,D13800)*E13800/1000000/31.1034768</x:f>
        <x:v>0</x:v>
      </x:c>
      <x:c r="I13800" s="31" t="n">
        <x:f>IF(O13800&gt;0,O13800,D13800)*F13800/1000000/31.1034768</x:f>
        <x:v>0.07147462686567163</x:v>
      </x:c>
      <x:c r="J13800" s="31" t="n">
        <x:f>IF(O13800&gt;0,O13800,D13800)*G13800/1000000/31.1034768</x:f>
        <x:v>0.005439469320066334</x:v>
      </x:c>
      <x:c r="K13800" s="32" t="n">
        <x:f>H13800*$B$4*$H$4+I13800*$D$4*$J$4+J13800*$F$4*$L$4</x:f>
        <x:v>122.99999999999997</x:v>
      </x:c>
      <x:c r="L13800" s="29" t="str">
        <x:v>ppm niko 2028</x:v>
      </x:c>
      <x:c r="M13800" s="39" t="str">
        <x:v>MERCEDES KT 0163//A 203 490 17 14//HD 10059//26 18//CAT</x:v>
      </x:c>
      <x:c r="N13800" s="58" t="n">
        <x:v>123</x:v>
      </x:c>
      <x:c r="O13800" s="59" t="n">
        <x:v>338.37281560199006</x:v>
      </x:c>
      <x:c r="P13800" s="60" t="str">
        <x:v>Calibrated to live price</x:v>
      </x:c>
      <x:c r="Q13800" s="61" t="n">
        <x:f>IF(N13800="","",K13800-N13800)</x:f>
        <x:v>-2.842170943040401e-14</x:v>
      </x:c>
    </x:row>
    <x:row r="13801">
      <x:c r="A13801" s="37" t="str">
        <x:v>KT0164</x:v>
      </x:c>
      <x:c r="B13801" s="37" t="str">
        <x:v>KT0164</x:v>
      </x:c>
      <x:c r="C13801" s="29" t="str">
        <x:v>Mercedes Benz</x:v>
      </x:c>
      <x:c r="D13801" s="30" t="n">
        <x:v>420</x:v>
      </x:c>
      <x:c r="E13801" s="30" t="n">
        <x:v>310</x:v>
      </x:c>
      <x:c r="F13801" s="30" t="n">
        <x:v>6200</x:v>
      </x:c>
      <x:c r="G13801" s="30" t="n">
        <x:v>500</x:v>
      </x:c>
      <x:c r="H13801" s="31" t="n">
        <x:f>IF(O13801&gt;0,O13801,D13801)*E13801/1000000/31.1034768</x:f>
        <x:v>0.0024823350316341528</x:v>
      </x:c>
      <x:c r="I13801" s="31" t="n">
        <x:f>IF(O13801&gt;0,O13801,D13801)*F13801/1000000/31.1034768</x:f>
        <x:v>0.04964670063268304</x:v>
      </x:c>
      <x:c r="J13801" s="31" t="n">
        <x:f>IF(O13801&gt;0,O13801,D13801)*G13801/1000000/31.1034768</x:f>
        <x:v>0.004003766180055084</x:v>
      </x:c>
      <x:c r="K13801" s="32" t="n">
        <x:f>H13801*$B$4*$H$4+I13801*$D$4*$J$4+J13801*$F$4*$L$4</x:f>
        <x:v>90.99999999999999</x:v>
      </x:c>
      <x:c r="L13801" s="29" t="str">
        <x:v>ppm niko 2028</x:v>
      </x:c>
      <x:c r="M13801" s="39" t="str">
        <x:v>MERCEDES KT 0164//A 208 490 06 14/07//222 8121 003/004//4003270010//12 00//ZEUNA STÄRKER</x:v>
      </x:c>
      <x:c r="N13801" s="58" t="n">
        <x:v>91</x:v>
      </x:c>
      <x:c r="O13801" s="59" t="n">
        <x:v>249.0620969879359</x:v>
      </x:c>
      <x:c r="P13801" s="60" t="str">
        <x:v>Calibrated to live price</x:v>
      </x:c>
      <x:c r="Q13801" s="61" t="n">
        <x:f>IF(N13801="","",K13801-N13801)</x:f>
        <x:v>-1.4210854715202004e-14</x:v>
      </x:c>
    </x:row>
    <x:row r="13802">
      <x:c r="A13802" s="37" t="str">
        <x:v>KT0165</x:v>
      </x:c>
      <x:c r="B13802" s="37" t="str">
        <x:v>KT0165</x:v>
      </x:c>
      <x:c r="C13802" s="29" t="str">
        <x:v>Mercedes Benz</x:v>
      </x:c>
      <x:c r="D13802" s="30" t="n">
        <x:v>600</x:v>
      </x:c>
      <x:c r="E13802" s="30" t="n">
        <x:v>0</x:v>
      </x:c>
      <x:c r="F13802" s="30" t="n">
        <x:v>2696</x:v>
      </x:c>
      <x:c r="G13802" s="30" t="n">
        <x:v>400</x:v>
      </x:c>
      <x:c r="H13802" s="31" t="n">
        <x:f>IF(O13802&gt;0,O13802,D13802)*E13802/1000000/31.1034768</x:f>
        <x:v>0</x:v>
      </x:c>
      <x:c r="I13802" s="31" t="n">
        <x:f>IF(O13802&gt;0,O13802,D13802)*F13802/1000000/31.1034768</x:f>
        <x:v>0.045917274939172754</x:v>
      </x:c>
      <x:c r="J13802" s="31" t="n">
        <x:f>IF(O13802&gt;0,O13802,D13802)*G13802/1000000/31.1034768</x:f>
        <x:v>0.0068126520681265216</x:v>
      </x:c>
      <x:c r="K13802" s="32" t="n">
        <x:f>H13802*$B$4*$H$4+I13802*$D$4*$J$4+J13802*$F$4*$L$4</x:f>
        <x:v>105.00000000000003</x:v>
      </x:c>
      <x:c r="L13802" s="29" t="str">
        <x:v>ppm niko 2028</x:v>
      </x:c>
      <x:c r="M13802" s="39" t="str">
        <x:v>Mercedes//KT 0165//A1704901114/1214//2987659007/011//Zeuna Stärker//09100D//024222N</x:v>
      </x:c>
      <x:c r="N13802" s="58" t="n">
        <x:v>105</x:v>
      </x:c>
      <x:c r="O13802" s="59" t="n">
        <x:v>529.7429138686132</x:v>
      </x:c>
      <x:c r="P13802" s="60" t="str">
        <x:v>Calibrated to live price</x:v>
      </x:c>
      <x:c r="Q13802" s="61" t="n">
        <x:f>IF(N13802="","",K13802-N13802)</x:f>
        <x:v>2.842170943040401e-14</x:v>
      </x:c>
    </x:row>
    <x:row r="13803">
      <x:c r="A13803" s="37" t="str">
        <x:v>KT0166</x:v>
      </x:c>
      <x:c r="B13803" s="37" t="str">
        <x:v>KT0166</x:v>
      </x:c>
      <x:c r="C13803" s="29" t="str"/>
      <x:c r="D13803" s="30" t="n">
        <x:v>3076.83</x:v>
      </x:c>
      <x:c r="E13803" s="30" t="n">
        <x:v>174.56</x:v>
      </x:c>
      <x:c r="F13803" s="30" t="n">
        <x:v>165.6</x:v>
      </x:c>
      <x:c r="G13803" s="30" t="n">
        <x:v>303.21</x:v>
      </x:c>
      <x:c r="H13803" s="31" t="n">
        <x:f>IF(O13803&gt;0,O13803,D13803)*E13803/1000000/31.1034768</x:f>
        <x:v>0.01185336460748112</x:v>
      </x:c>
      <x:c r="I13803" s="31" t="n">
        <x:f>IF(O13803&gt;0,O13803,D13803)*F13803/1000000/31.1034768</x:f>
        <x:v>0.011244942592798311</x:v>
      </x:c>
      <x:c r="J13803" s="31" t="n">
        <x:f>IF(O13803&gt;0,O13803,D13803)*G13803/1000000/31.1034768</x:f>
        <x:v>0.020589245432139948</x:v>
      </x:c>
      <x:c r="K13803" s="32" t="n">
        <x:f>H13803*$B$4*$H$4+I13803*$D$4*$J$4+J13803*$F$4*$L$4</x:f>
        <x:v>192</x:v>
      </x:c>
      <x:c r="L13803" s="29" t="str">
        <x:v>Niko ppm 207</x:v>
      </x:c>
      <x:c r="M13803" s="39" t="str"/>
      <x:c r="N13803" s="58" t="n">
        <x:v>192</x:v>
      </x:c>
      <x:c r="O13803" s="59" t="n">
        <x:v>2112.0580377562446</x:v>
      </x:c>
      <x:c r="P13803" s="60" t="str">
        <x:v>Calibrated to live price</x:v>
      </x:c>
      <x:c r="Q13803" s="61" t="n">
        <x:f>IF(N13803="","",K13803-N13803)</x:f>
        <x:v>0</x:v>
      </x:c>
    </x:row>
    <x:row r="13804">
      <x:c r="A13804" s="37" t="str">
        <x:v>KT0168</x:v>
      </x:c>
      <x:c r="B13804" s="37" t="str">
        <x:v>KT0168</x:v>
      </x:c>
      <x:c r="C13804" s="29" t="str">
        <x:v>Mercedes Benz</x:v>
      </x:c>
      <x:c r="D13804" s="30" t="n">
        <x:v>600</x:v>
      </x:c>
      <x:c r="E13804" s="30" t="n">
        <x:v>0</x:v>
      </x:c>
      <x:c r="F13804" s="30" t="n">
        <x:v>3310</x:v>
      </x:c>
      <x:c r="G13804" s="30" t="n">
        <x:v>307</x:v>
      </x:c>
      <x:c r="H13804" s="31" t="n">
        <x:f>IF(O13804&gt;0,O13804,D13804)*E13804/1000000/31.1034768</x:f>
        <x:v>0</x:v>
      </x:c>
      <x:c r="I13804" s="31" t="n">
        <x:f>IF(O13804&gt;0,O13804,D13804)*F13804/1000000/31.1034768</x:f>
        <x:v>0.06385138268529517</x:v>
      </x:c>
      <x:c r="J13804" s="31" t="n">
        <x:f>IF(O13804&gt;0,O13804,D13804)*G13804/1000000/31.1034768</x:f>
        <x:v>0.005922167517941274</x:v>
      </x:c>
      <x:c r="K13804" s="32" t="n">
        <x:f>H13804*$B$4*$H$4+I13804*$D$4*$J$4+J13804*$F$4*$L$4</x:f>
        <x:v>118.20337718643725</x:v>
      </x:c>
      <x:c r="L13804" s="29" t="str">
        <x:v>Niko ppm 2020</x:v>
      </x:c>
      <x:c r="M13804" s="39" t="str">
        <x:v>MERCEDES KT 0168//A 210 490 91 14</x:v>
      </x:c>
      <x:c r="N13804" s="58"/>
      <x:c r="O13804" s="59"/>
      <x:c r="P13804" s="60" t="str">
        <x:v>No live-price match</x:v>
      </x:c>
      <x:c r="Q13804" s="61" t="str">
        <x:f>IF(N13804="","",K13804-N13804)</x:f>
      </x:c>
    </x:row>
    <x:row r="13805">
      <x:c r="A13805" s="37" t="str">
        <x:v>KT0174</x:v>
      </x:c>
      <x:c r="B13805" s="37" t="str">
        <x:v>KT0174</x:v>
      </x:c>
      <x:c r="C13805" s="29" t="str">
        <x:v>Mercedes Benz</x:v>
      </x:c>
      <x:c r="D13805" s="30" t="n">
        <x:v>680</x:v>
      </x:c>
      <x:c r="E13805" s="30" t="n">
        <x:v>1023</x:v>
      </x:c>
      <x:c r="F13805" s="30" t="n">
        <x:v>62</x:v>
      </x:c>
      <x:c r="G13805" s="30" t="n">
        <x:v>414</x:v>
      </x:c>
      <x:c r="H13805" s="31" t="n">
        <x:f>IF(O13805&gt;0,O13805,D13805)*E13805/1000000/31.1034768</x:f>
        <x:v>0.014684531719080664</x:v>
      </x:c>
      <x:c r="I13805" s="31" t="n">
        <x:f>IF(O13805&gt;0,O13805,D13805)*F13805/1000000/31.1034768</x:f>
        <x:v>0.0008899716193382221</x:v>
      </x:c>
      <x:c r="J13805" s="31" t="n">
        <x:f>IF(O13805&gt;0,O13805,D13805)*G13805/1000000/31.1034768</x:f>
        <x:v>0.005942713716226193</x:v>
      </x:c>
      <x:c r="K13805" s="32" t="n">
        <x:f>H13805*$B$4*$H$4+I13805*$D$4*$J$4+J13805*$F$4*$L$4</x:f>
        <x:v>70</x:v>
      </x:c>
      <x:c r="L13805" s="29" t="str">
        <x:v>ppm niko 2028</x:v>
      </x:c>
      <x:c r="M13805" s="39" t="str">
        <x:v>Mercedes Benz KT 0174//A 203 490 51 14//298 8505 004 260103//Zeuna - Starker 7S 430</x:v>
      </x:c>
      <x:c r="N13805" s="58" t="n">
        <x:v>70</x:v>
      </x:c>
      <x:c r="O13805" s="59" t="n">
        <x:v>446.4711550765294</x:v>
      </x:c>
      <x:c r="P13805" s="60" t="str">
        <x:v>Calibrated to live price</x:v>
      </x:c>
      <x:c r="Q13805" s="61" t="n">
        <x:f>IF(N13805="","",K13805-N13805)</x:f>
        <x:v>0</x:v>
      </x:c>
    </x:row>
    <x:row r="13806">
      <x:c r="A13806" s="37" t="str">
        <x:v>KT0175</x:v>
      </x:c>
      <x:c r="B13806" s="37" t="str">
        <x:v>KT0175</x:v>
      </x:c>
      <x:c r="C13806" s="29" t="str">
        <x:v>Mercedes Benz</x:v>
      </x:c>
      <x:c r="D13806" s="30" t="n">
        <x:v>560</x:v>
      </x:c>
      <x:c r="E13806" s="30" t="n">
        <x:v>182</x:v>
      </x:c>
      <x:c r="F13806" s="30" t="n">
        <x:v>4960</x:v>
      </x:c>
      <x:c r="G13806" s="30" t="n">
        <x:v>168.99999999999997</x:v>
      </x:c>
      <x:c r="H13806" s="31" t="n">
        <x:f>IF(O13806&gt;0,O13806,D13806)*E13806/1000000/31.1034768</x:f>
        <x:v>0.0032768040902745638</x:v>
      </x:c>
      <x:c r="I13806" s="31" t="n">
        <x:f>IF(O13806&gt;0,O13806,D13806)*F13806/1000000/31.1034768</x:f>
        <x:v>0.08930191366902109</x:v>
      </x:c>
      <x:c r="J13806" s="31" t="n">
        <x:f>IF(O13806&gt;0,O13806,D13806)*G13806/1000000/31.1034768</x:f>
        <x:v>0.0030427466552549517</x:v>
      </x:c>
      <x:c r="K13806" s="32" t="n">
        <x:f>H13806*$B$4*$H$4+I13806*$D$4*$J$4+J13806*$F$4*$L$4</x:f>
        <x:v>129.3028694464151</x:v>
      </x:c>
      <x:c r="L13806" s="29" t="str">
        <x:v>Niko ppm 2020</x:v>
      </x:c>
      <x:c r="M13806" s="39" t="str">
        <x:v>MERCEDES KT 0175//A 203 490 39 14//236 9930 XII 00//E 4002920017//EBERSPÄCHER</x:v>
      </x:c>
      <x:c r="N13806" s="58"/>
      <x:c r="O13806" s="59"/>
      <x:c r="P13806" s="60" t="str">
        <x:v>No live-price match</x:v>
      </x:c>
      <x:c r="Q13806" s="61" t="str">
        <x:f>IF(N13806="","",K13806-N13806)</x:f>
      </x:c>
    </x:row>
    <x:row r="13807">
      <x:c r="A13807" s="37" t="str">
        <x:v>KT0176</x:v>
      </x:c>
      <x:c r="B13807" s="37" t="str">
        <x:v>KT0176</x:v>
      </x:c>
      <x:c r="C13807" s="29" t="str"/>
      <x:c r="D13807" s="30" t="n">
        <x:v>2389.35</x:v>
      </x:c>
      <x:c r="E13807" s="30" t="n">
        <x:v>996.51</x:v>
      </x:c>
      <x:c r="F13807" s="30" t="n">
        <x:v>212.85</x:v>
      </x:c>
      <x:c r="G13807" s="30" t="n">
        <x:v>526.92</x:v>
      </x:c>
      <x:c r="H13807" s="31" t="n">
        <x:f>IF(O13807&gt;0,O13807,D13807)*E13807/1000000/31.1034768</x:f>
        <x:v>0.05041850836809177</x:v>
      </x:c>
      <x:c r="I13807" s="31" t="n">
        <x:f>IF(O13807&gt;0,O13807,D13807)*F13807/1000000/31.1034768</x:f>
        <x:v>0.010769163888117864</x:v>
      </x:c>
      <x:c r="J13807" s="31" t="n">
        <x:f>IF(O13807&gt;0,O13807,D13807)*G13807/1000000/31.1034768</x:f>
        <x:v>0.026659562301748013</x:v>
      </x:c>
      <x:c r="K13807" s="32" t="n">
        <x:f>H13807*$B$4*$H$4+I13807*$D$4*$J$4+J13807*$F$4*$L$4</x:f>
        <x:v>297.99999999999994</x:v>
      </x:c>
      <x:c r="L13807" s="29" t="str">
        <x:v>Niko ppm 207</x:v>
      </x:c>
      <x:c r="M13807" s="39" t="str"/>
      <x:c r="N13807" s="58" t="n">
        <x:v>298</x:v>
      </x:c>
      <x:c r="O13807" s="59" t="n">
        <x:v>1573.6830591941357</x:v>
      </x:c>
      <x:c r="P13807" s="60" t="str">
        <x:v>Calibrated to live price</x:v>
      </x:c>
      <x:c r="Q13807" s="61" t="n">
        <x:f>IF(N13807="","",K13807-N13807)</x:f>
        <x:v>-5.684341886080802e-14</x:v>
      </x:c>
    </x:row>
    <x:row r="13808">
      <x:c r="A13808" s="37" t="str">
        <x:v>KT0183</x:v>
      </x:c>
      <x:c r="B13808" s="37" t="str">
        <x:v>KT0183</x:v>
      </x:c>
      <x:c r="C13808" s="29" t="str">
        <x:v>Mercedes Benz</x:v>
      </x:c>
      <x:c r="D13808" s="30" t="n">
        <x:v>480</x:v>
      </x:c>
      <x:c r="E13808" s="30" t="n">
        <x:v>0</x:v>
      </x:c>
      <x:c r="F13808" s="30" t="n">
        <x:v>4762</x:v>
      </x:c>
      <x:c r="G13808" s="30" t="n">
        <x:v>821</x:v>
      </x:c>
      <x:c r="H13808" s="31" t="n">
        <x:f>IF(O13808&gt;0,O13808,D13808)*E13808/1000000/31.1034768</x:f>
        <x:v>0</x:v>
      </x:c>
      <x:c r="I13808" s="31" t="n">
        <x:f>IF(O13808&gt;0,O13808,D13808)*F13808/1000000/31.1034768</x:f>
        <x:v>0.05131430685374115</x:v>
      </x:c>
      <x:c r="J13808" s="31" t="n">
        <x:f>IF(O13808&gt;0,O13808,D13808)*G13808/1000000/31.1034768</x:f>
        <x:v>0.008846922706199389</x:v>
      </x:c>
      <x:c r="K13808" s="32" t="n">
        <x:f>H13808*$B$4*$H$4+I13808*$D$4*$J$4+J13808*$F$4*$L$4</x:f>
        <x:v>127</x:v>
      </x:c>
      <x:c r="L13808" s="29" t="str">
        <x:v>ppm niko 2028</x:v>
      </x:c>
      <x:c r="M13808" s="39" t="str">
        <x:v>MERCEDES BENZ KT 0183//163 490 4414//16334//CEES//00M 12//MBFB 14V//MBFB 14H</x:v>
      </x:c>
      <x:c r="N13808" s="58" t="n">
        <x:v>127</x:v>
      </x:c>
      <x:c r="O13808" s="59" t="n">
        <x:v>335.16450078400226</x:v>
      </x:c>
      <x:c r="P13808" s="60" t="str">
        <x:v>Calibrated to live price</x:v>
      </x:c>
      <x:c r="Q13808" s="61" t="n">
        <x:f>IF(N13808="","",K13808-N13808)</x:f>
        <x:v>0</x:v>
      </x:c>
    </x:row>
    <x:row r="13809">
      <x:c r="A13809" s="37" t="str">
        <x:v>KT0186</x:v>
      </x:c>
      <x:c r="B13809" s="37" t="str">
        <x:v>KT0186</x:v>
      </x:c>
      <x:c r="C13809" s="29" t="str">
        <x:v>Mercedes Benz</x:v>
      </x:c>
      <x:c r="D13809" s="30" t="n">
        <x:v>1354.02</x:v>
      </x:c>
      <x:c r="E13809" s="30" t="n">
        <x:v>589.93</x:v>
      </x:c>
      <x:c r="F13809" s="30" t="n">
        <x:v>120.92</x:v>
      </x:c>
      <x:c r="G13809" s="30" t="n">
        <x:v>725.31</x:v>
      </x:c>
      <x:c r="H13809" s="31" t="n">
        <x:f>IF(O13809&gt;0,O13809,D13809)*E13809/1000000/31.1034768</x:f>
        <x:v>0.010976985459477154</x:v>
      </x:c>
      <x:c r="I13809" s="31" t="n">
        <x:f>IF(O13809&gt;0,O13809,D13809)*F13809/1000000/31.1034768</x:f>
        <x:v>0.002249990815452643</x:v>
      </x:c>
      <x:c r="J13809" s="31" t="n">
        <x:f>IF(O13809&gt;0,O13809,D13809)*G13809/1000000/31.1034768</x:f>
        <x:v>0.013496037366489879</x:v>
      </x:c>
      <x:c r="K13809" s="32" t="n">
        <x:f>H13809*$B$4*$H$4+I13809*$D$4*$J$4+J13809*$F$4*$L$4</x:f>
        <x:v>125.00000000000003</x:v>
      </x:c>
      <x:c r="L13809" s="29" t="str">
        <x:v>Niko ppm 207</x:v>
      </x:c>
      <x:c r="M13809" s="39" t="str">
        <x:v>MERCEDES KT 0186//A 203 490 41 14//2389930 X 100//E 4003070007//EBERSPÄCHER</x:v>
      </x:c>
      <x:c r="N13809" s="58" t="n">
        <x:v>125</x:v>
      </x:c>
      <x:c r="O13809" s="59" t="n">
        <x:v>578.7507205478362</x:v>
      </x:c>
      <x:c r="P13809" s="60" t="str">
        <x:v>Calibrated to live price</x:v>
      </x:c>
      <x:c r="Q13809" s="61" t="n">
        <x:f>IF(N13809="","",K13809-N13809)</x:f>
        <x:v>2.842170943040401e-14</x:v>
      </x:c>
    </x:row>
    <x:row r="13810">
      <x:c r="A13810" s="37" t="str">
        <x:v>KT0192</x:v>
      </x:c>
      <x:c r="B13810" s="37" t="str">
        <x:v>KT0192</x:v>
      </x:c>
      <x:c r="C13810" s="29" t="str"/>
      <x:c r="D13810" s="30" t="n">
        <x:v>1220.63</x:v>
      </x:c>
      <x:c r="E13810" s="30" t="n">
        <x:v>179.6</x:v>
      </x:c>
      <x:c r="F13810" s="30" t="n">
        <x:v>257.09</x:v>
      </x:c>
      <x:c r="G13810" s="30" t="n">
        <x:v>527.39</x:v>
      </x:c>
      <x:c r="H13810" s="31" t="n">
        <x:f>IF(O13810&gt;0,O13810,D13810)*E13810/1000000/31.1034768</x:f>
        <x:v>0.0043623087650811266</x:v>
      </x:c>
      <x:c r="I13810" s="31" t="n">
        <x:f>IF(O13810&gt;0,O13810,D13810)*F13810/1000000/31.1034768</x:f>
        <x:v>0.006244465258433779</x:v>
      </x:c>
      <x:c r="J13810" s="31" t="n">
        <x:f>IF(O13810&gt;0,O13810,D13810)*G13810/1000000/31.1034768</x:f>
        <x:v>0.012809788527929486</x:v>
      </x:c>
      <x:c r="K13810" s="32" t="n">
        <x:f>H13810*$B$4*$H$4+I13810*$D$4*$J$4+J13810*$F$4*$L$4</x:f>
        <x:v>114</x:v>
      </x:c>
      <x:c r="L13810" s="29" t="str">
        <x:v>Niko ppm 207</x:v>
      </x:c>
      <x:c r="M13810" s="39" t="str"/>
      <x:c r="N13810" s="58" t="n">
        <x:v>114</x:v>
      </x:c>
      <x:c r="O13810" s="59" t="n">
        <x:v>755.4731039484269</x:v>
      </x:c>
      <x:c r="P13810" s="60" t="str">
        <x:v>Calibrated to live price</x:v>
      </x:c>
      <x:c r="Q13810" s="61" t="n">
        <x:f>IF(N13810="","",K13810-N13810)</x:f>
        <x:v>0</x:v>
      </x:c>
    </x:row>
    <x:row r="13811">
      <x:c r="A13811" s="37" t="str">
        <x:v>KT0194</x:v>
      </x:c>
      <x:c r="B13811" s="37" t="str">
        <x:v>KT0194</x:v>
      </x:c>
      <x:c r="C13811" s="29" t="str">
        <x:v>Mercedes Benz</x:v>
      </x:c>
      <x:c r="D13811" s="30" t="n">
        <x:v>380</x:v>
      </x:c>
      <x:c r="E13811" s="30" t="n">
        <x:v>1067</x:v>
      </x:c>
      <x:c r="F13811" s="30" t="n">
        <x:v>86</x:v>
      </x:c>
      <x:c r="G13811" s="30" t="n">
        <x:v>478</x:v>
      </x:c>
      <x:c r="H13811" s="31" t="n">
        <x:f>IF(O13811&gt;0,O13811,D13811)*E13811/1000000/31.1034768</x:f>
        <x:v>0.013259502923976606</x:v>
      </x:c>
      <x:c r="I13811" s="31" t="n">
        <x:f>IF(O13811&gt;0,O13811,D13811)*F13811/1000000/31.1034768</x:f>
        <x:v>0.0010687134502923976</x:v>
      </x:c>
      <x:c r="J13811" s="31" t="n">
        <x:f>IF(O13811&gt;0,O13811,D13811)*G13811/1000000/31.1034768</x:f>
        <x:v>0.005940058479532164</x:v>
      </x:c>
      <x:c r="K13811" s="32" t="n">
        <x:f>H13811*$B$4*$H$4+I13811*$D$4*$J$4+J13811*$F$4*$L$4</x:f>
        <x:v>68</x:v>
      </x:c>
      <x:c r="L13811" s="29" t="str">
        <x:v>ppm niko 2028</x:v>
      </x:c>
      <x:c r="M13811" s="39" t="str">
        <x:v>MERCEDES KT 0194//A 211 490 08 14//223 8344 042//S 1388//C 22.05.03//ZEUNA STÄRKER</x:v>
      </x:c>
      <x:c r="N13811" s="58" t="n">
        <x:v>68</x:v>
      </x:c>
      <x:c r="O13811" s="59" t="n">
        <x:v>386.5198140350877</x:v>
      </x:c>
      <x:c r="P13811" s="60" t="str">
        <x:v>Calibrated to live price</x:v>
      </x:c>
      <x:c r="Q13811" s="61" t="n">
        <x:f>IF(N13811="","",K13811-N13811)</x:f>
        <x:v>0</x:v>
      </x:c>
    </x:row>
    <x:row r="13812">
      <x:c r="A13812" s="37" t="str">
        <x:v>KT0195</x:v>
      </x:c>
      <x:c r="B13812" s="37" t="str">
        <x:v>KT0195</x:v>
      </x:c>
      <x:c r="C13812" s="29" t="str"/>
      <x:c r="D13812" s="30" t="n">
        <x:v>1086.75</x:v>
      </x:c>
      <x:c r="E13812" s="30" t="n">
        <x:v>888.24</x:v>
      </x:c>
      <x:c r="F13812" s="30" t="n">
        <x:v>51.18</x:v>
      </x:c>
      <x:c r="G13812" s="30" t="n">
        <x:v>1169.99</x:v>
      </x:c>
      <x:c r="H13812" s="31" t="n">
        <x:f>IF(O13812&gt;0,O13812,D13812)*E13812/1000000/31.1034768</x:f>
        <x:v>0.009740941012893049</x:v>
      </x:c>
      <x:c r="I13812" s="31" t="n">
        <x:f>IF(O13812&gt;0,O13812,D13812)*F13812/1000000/31.1034768</x:f>
        <x:v>0.0005612687573627244</x:v>
      </x:c>
      <x:c r="J13812" s="31" t="n">
        <x:f>IF(O13812&gt;0,O13812,D13812)*G13812/1000000/31.1034768</x:f>
        <x:v>0.012830770485088195</x:v>
      </x:c>
      <x:c r="K13812" s="32" t="n">
        <x:f>H13812*$B$4*$H$4+I13812*$D$4*$J$4+J13812*$F$4*$L$4</x:f>
        <x:v>115.99999999999999</x:v>
      </x:c>
      <x:c r="L13812" s="29" t="str">
        <x:v>Niko ppm 207</x:v>
      </x:c>
      <x:c r="M13812" s="39" t="str"/>
      <x:c r="N13812" s="58" t="n">
        <x:v>116</x:v>
      </x:c>
      <x:c r="O13812" s="59" t="n">
        <x:v>341.0982761468606</x:v>
      </x:c>
      <x:c r="P13812" s="60" t="str">
        <x:v>Calibrated to live price</x:v>
      </x:c>
      <x:c r="Q13812" s="61" t="n">
        <x:f>IF(N13812="","",K13812-N13812)</x:f>
        <x:v>-1.4210854715202004e-14</x:v>
      </x:c>
    </x:row>
    <x:row r="13813">
      <x:c r="A13813" s="37" t="str">
        <x:v>KT0197</x:v>
      </x:c>
      <x:c r="B13813" s="37" t="str">
        <x:v>KT0197</x:v>
      </x:c>
      <x:c r="C13813" s="29" t="str"/>
      <x:c r="D13813" s="30" t="n">
        <x:v>1070.8</x:v>
      </x:c>
      <x:c r="E13813" s="30" t="n">
        <x:v>490.96</x:v>
      </x:c>
      <x:c r="F13813" s="30" t="n">
        <x:v>221.48</x:v>
      </x:c>
      <x:c r="G13813" s="30" t="n">
        <x:v>937.53</x:v>
      </x:c>
      <x:c r="H13813" s="31" t="n">
        <x:f>IF(O13813&gt;0,O13813,D13813)*E13813/1000000/31.1034768</x:f>
        <x:v>0.00741631980084577</x:v>
      </x:c>
      <x:c r="I13813" s="31" t="n">
        <x:f>IF(O13813&gt;0,O13813,D13813)*F13813/1000000/31.1034768</x:f>
        <x:v>0.003345621862252161</x:v>
      </x:c>
      <x:c r="J13813" s="31" t="n">
        <x:f>IF(O13813&gt;0,O13813,D13813)*G13813/1000000/31.1034768</x:f>
        <x:v>0.014162095288591605</x:v>
      </x:c>
      <x:c r="K13813" s="32" t="n">
        <x:f>H13813*$B$4*$H$4+I13813*$D$4*$J$4+J13813*$F$4*$L$4</x:f>
        <x:v>125.99999999999997</x:v>
      </x:c>
      <x:c r="L13813" s="29" t="str">
        <x:v>Niko ppm 207</x:v>
      </x:c>
      <x:c r="M13813" s="39" t="str"/>
      <x:c r="N13813" s="58" t="n">
        <x:v>126</x:v>
      </x:c>
      <x:c r="O13813" s="59" t="n">
        <x:v>469.8413941400257</x:v>
      </x:c>
      <x:c r="P13813" s="60" t="str">
        <x:v>Calibrated to live price</x:v>
      </x:c>
      <x:c r="Q13813" s="61" t="n">
        <x:f>IF(N13813="","",K13813-N13813)</x:f>
        <x:v>-2.842170943040401e-14</x:v>
      </x:c>
    </x:row>
    <x:row r="13814">
      <x:c r="A13814" s="37" t="str">
        <x:v>KT0198</x:v>
      </x:c>
      <x:c r="B13814" s="37" t="str">
        <x:v>KT0198</x:v>
      </x:c>
      <x:c r="C13814" s="29" t="str"/>
      <x:c r="D13814" s="30" t="n">
        <x:v>1714.11</x:v>
      </x:c>
      <x:c r="E13814" s="30" t="n">
        <x:v>395.34</x:v>
      </x:c>
      <x:c r="F13814" s="30" t="n">
        <x:v>107.57</x:v>
      </x:c>
      <x:c r="G13814" s="30" t="n">
        <x:v>972.57</x:v>
      </x:c>
      <x:c r="H13814" s="31" t="n">
        <x:f>IF(O13814&gt;0,O13814,D13814)*E13814/1000000/31.1034768</x:f>
        <x:v>0.007346468672144463</x:v>
      </x:c>
      <x:c r="I13814" s="31" t="n">
        <x:f>IF(O13814&gt;0,O13814,D13814)*F13814/1000000/31.1034768</x:f>
        <x:v>0.001998936700213942</x:v>
      </x:c>
      <x:c r="J13814" s="31" t="n">
        <x:f>IF(O13814&gt;0,O13814,D13814)*G13814/1000000/31.1034768</x:f>
        <x:v>0.01807293731084014</x:v>
      </x:c>
      <x:c r="K13814" s="32" t="n">
        <x:f>H13814*$B$4*$H$4+I13814*$D$4*$J$4+J13814*$F$4*$L$4</x:f>
        <x:v>155</x:v>
      </x:c>
      <x:c r="L13814" s="29" t="str">
        <x:v>Niko ppm 207</x:v>
      </x:c>
      <x:c r="M13814" s="39" t="str"/>
      <x:c r="N13814" s="58" t="n">
        <x:v>155</x:v>
      </x:c>
      <x:c r="O13814" s="59" t="n">
        <x:v>577.9853237870494</x:v>
      </x:c>
      <x:c r="P13814" s="60" t="str">
        <x:v>Calibrated to live price</x:v>
      </x:c>
      <x:c r="Q13814" s="61" t="n">
        <x:f>IF(N13814="","",K13814-N13814)</x:f>
        <x:v>0</x:v>
      </x:c>
    </x:row>
    <x:row r="13815">
      <x:c r="A13815" s="37" t="str">
        <x:v>KT0199</x:v>
      </x:c>
      <x:c r="B13815" s="37" t="str">
        <x:v>KT0199</x:v>
      </x:c>
      <x:c r="C13815" s="29" t="str">
        <x:v>Mercedes Benz</x:v>
      </x:c>
      <x:c r="D13815" s="30" t="n">
        <x:v>1081.41</x:v>
      </x:c>
      <x:c r="E13815" s="30" t="n">
        <x:v>679.71</x:v>
      </x:c>
      <x:c r="F13815" s="30" t="n">
        <x:v>291.94</x:v>
      </x:c>
      <x:c r="G13815" s="30" t="n">
        <x:v>495.98</x:v>
      </x:c>
      <x:c r="H13815" s="31" t="n">
        <x:f>IF(O13815&gt;0,O13815,D13815)*E13815/1000000/31.1034768</x:f>
        <x:v>0.020319164893883787</x:v>
      </x:c>
      <x:c r="I13815" s="31" t="n">
        <x:f>IF(O13815&gt;0,O13815,D13815)*F13815/1000000/31.1034768</x:f>
        <x:v>0.0087272174885178</x:v>
      </x:c>
      <x:c r="J13815" s="31" t="n">
        <x:f>IF(O13815&gt;0,O13815,D13815)*G13815/1000000/31.1034768</x:f>
        <x:v>0.014826763478643073</x:v>
      </x:c>
      <x:c r="K13815" s="32" t="n">
        <x:f>H13815*$B$4*$H$4+I13815*$D$4*$J$4+J13815*$F$4*$L$4</x:f>
        <x:v>157</x:v>
      </x:c>
      <x:c r="L13815" s="29" t="str">
        <x:v>Niko ppm 207</x:v>
      </x:c>
      <x:c r="M13815" s="39" t="str">
        <x:v>MERCEDES KT 0199//A 211 490 12 14//2310196 VI 02//223621 C//EBERSPÄCHER</x:v>
      </x:c>
      <x:c r="N13815" s="58" t="n">
        <x:v>157</x:v>
      </x:c>
      <x:c r="O13815" s="59" t="n">
        <x:v>929.8034071475907</x:v>
      </x:c>
      <x:c r="P13815" s="60" t="str">
        <x:v>Calibrated to live price</x:v>
      </x:c>
      <x:c r="Q13815" s="61" t="n">
        <x:f>IF(N13815="","",K13815-N13815)</x:f>
        <x:v>0</x:v>
      </x:c>
    </x:row>
    <x:row r="13816">
      <x:c r="A13816" s="37" t="str">
        <x:v>KT0200</x:v>
      </x:c>
      <x:c r="B13816" s="37" t="str">
        <x:v>KT0200</x:v>
      </x:c>
      <x:c r="C13816" s="29" t="str"/>
      <x:c r="D13816" s="30" t="n">
        <x:v>709.62</x:v>
      </x:c>
      <x:c r="E13816" s="30" t="n">
        <x:v>826.29</x:v>
      </x:c>
      <x:c r="F13816" s="30" t="n">
        <x:v>182.69</x:v>
      </x:c>
      <x:c r="G13816" s="30" t="n">
        <x:v>732.04</x:v>
      </x:c>
      <x:c r="H13816" s="31" t="n">
        <x:f>IF(O13816&gt;0,O13816,D13816)*E13816/1000000/31.1034768</x:f>
        <x:v>0.0100968237972852</x:v>
      </x:c>
      <x:c r="I13816" s="31" t="n">
        <x:f>IF(O13816&gt;0,O13816,D13816)*F13816/1000000/31.1034768</x:f>
        <x:v>0.002232374516847636</x:v>
      </x:c>
      <x:c r="J13816" s="31" t="n">
        <x:f>IF(O13816&gt;0,O13816,D13816)*G13816/1000000/31.1034768</x:f>
        <x:v>0.008945138985785446</x:v>
      </x:c>
      <x:c r="K13816" s="32" t="n">
        <x:f>H13816*$B$4*$H$4+I13816*$D$4*$J$4+J13816*$F$4*$L$4</x:f>
        <x:v>88</x:v>
      </x:c>
      <x:c r="L13816" s="29" t="str">
        <x:v>Niko ppm 207</x:v>
      </x:c>
      <x:c r="M13816" s="39" t="str"/>
      <x:c r="N13816" s="58" t="n">
        <x:v>88</x:v>
      </x:c>
      <x:c r="O13816" s="59" t="n">
        <x:v>380.06792377076823</x:v>
      </x:c>
      <x:c r="P13816" s="60" t="str">
        <x:v>Calibrated to live price</x:v>
      </x:c>
      <x:c r="Q13816" s="61" t="n">
        <x:f>IF(N13816="","",K13816-N13816)</x:f>
        <x:v>0</x:v>
      </x:c>
    </x:row>
    <x:row r="13817">
      <x:c r="A13817" s="37" t="str">
        <x:v>KT0206</x:v>
      </x:c>
      <x:c r="B13817" s="37" t="str">
        <x:v>KT0206</x:v>
      </x:c>
      <x:c r="C13817" s="29" t="str"/>
      <x:c r="D13817" s="30" t="n">
        <x:v>735.05</x:v>
      </x:c>
      <x:c r="E13817" s="30" t="n">
        <x:v>758.52</x:v>
      </x:c>
      <x:c r="F13817" s="30" t="n">
        <x:v>191.18</x:v>
      </x:c>
      <x:c r="G13817" s="30" t="n">
        <x:v>513.54</x:v>
      </x:c>
      <x:c r="H13817" s="31" t="n">
        <x:f>IF(O13817&gt;0,O13817,D13817)*E13817/1000000/31.1034768</x:f>
        <x:v>0.01250933707477848</x:v>
      </x:c>
      <x:c r="I13817" s="31" t="n">
        <x:f>IF(O13817&gt;0,O13817,D13817)*F13817/1000000/31.1034768</x:f>
        <x:v>0.003152896511570097</x:v>
      </x:c>
      <x:c r="J13817" s="31" t="n">
        <x:f>IF(O13817&gt;0,O13817,D13817)*G13817/1000000/31.1034768</x:f>
        <x:v>0.008469183358885383</x:v>
      </x:c>
      <x:c r="K13817" s="32" t="n">
        <x:f>H13817*$B$4*$H$4+I13817*$D$4*$J$4+J13817*$F$4*$L$4</x:f>
        <x:v>88.99999999999999</x:v>
      </x:c>
      <x:c r="L13817" s="29" t="str">
        <x:v>Niko ppm 207</x:v>
      </x:c>
      <x:c r="M13817" s="39" t="str"/>
      <x:c r="N13817" s="58" t="n">
        <x:v>89</x:v>
      </x:c>
      <x:c r="O13817" s="59" t="n">
        <x:v>512.9513730537789</x:v>
      </x:c>
      <x:c r="P13817" s="60" t="str">
        <x:v>Calibrated to live price</x:v>
      </x:c>
      <x:c r="Q13817" s="61" t="n">
        <x:f>IF(N13817="","",K13817-N13817)</x:f>
        <x:v>-1.4210854715202004e-14</x:v>
      </x:c>
    </x:row>
    <x:row r="13818">
      <x:c r="A13818" s="37" t="str">
        <x:v>KT0207</x:v>
      </x:c>
      <x:c r="B13818" s="37" t="str">
        <x:v>KT0207</x:v>
      </x:c>
      <x:c r="C13818" s="29" t="str"/>
      <x:c r="D13818" s="30" t="n">
        <x:v>1242.51</x:v>
      </x:c>
      <x:c r="E13818" s="30" t="n">
        <x:v>654.04</x:v>
      </x:c>
      <x:c r="F13818" s="30" t="n">
        <x:v>139.12</x:v>
      </x:c>
      <x:c r="G13818" s="30" t="n">
        <x:v>459.87</x:v>
      </x:c>
      <x:c r="H13818" s="31" t="n">
        <x:f>IF(O13818&gt;0,O13818,D13818)*E13818/1000000/31.1034768</x:f>
        <x:v>0.014433498397311307</x:v>
      </x:c>
      <x:c r="I13818" s="31" t="n">
        <x:f>IF(O13818&gt;0,O13818,D13818)*F13818/1000000/31.1034768</x:f>
        <x:v>0.003070130721414515</x:v>
      </x:c>
      <x:c r="J13818" s="31" t="n">
        <x:f>IF(O13818&gt;0,O13818,D13818)*G13818/1000000/31.1034768</x:f>
        <x:v>0.010148512182697621</x:v>
      </x:c>
      <x:c r="K13818" s="32" t="n">
        <x:f>H13818*$B$4*$H$4+I13818*$D$4*$J$4+J13818*$F$4*$L$4</x:f>
        <x:v>105</x:v>
      </x:c>
      <x:c r="L13818" s="29" t="str">
        <x:v>Niko ppm 207</x:v>
      </x:c>
      <x:c r="M13818" s="39" t="str"/>
      <x:c r="N13818" s="58" t="n">
        <x:v>105</x:v>
      </x:c>
      <x:c r="O13818" s="59" t="n">
        <x:v>686.3983587297557</x:v>
      </x:c>
      <x:c r="P13818" s="60" t="str">
        <x:v>Calibrated to live price</x:v>
      </x:c>
      <x:c r="Q13818" s="61" t="n">
        <x:f>IF(N13818="","",K13818-N13818)</x:f>
        <x:v>0</x:v>
      </x:c>
    </x:row>
    <x:row r="13819">
      <x:c r="A13819" s="37" t="str">
        <x:v>KT0209</x:v>
      </x:c>
      <x:c r="B13819" s="37" t="str">
        <x:v>KT0209</x:v>
      </x:c>
      <x:c r="C13819" s="29" t="str">
        <x:v>Mercedes Benz</x:v>
      </x:c>
      <x:c r="D13819" s="30" t="n">
        <x:v>400</x:v>
      </x:c>
      <x:c r="E13819" s="30" t="n">
        <x:v>880</x:v>
      </x:c>
      <x:c r="F13819" s="30" t="n">
        <x:v>0</x:v>
      </x:c>
      <x:c r="G13819" s="30" t="n">
        <x:v>406</x:v>
      </x:c>
      <x:c r="H13819" s="31" t="n">
        <x:f>IF(O13819&gt;0,O13819,D13819)*E13819/1000000/31.1034768</x:f>
        <x:v>0.013417657743659096</x:v>
      </x:c>
      <x:c r="I13819" s="31" t="n">
        <x:f>IF(O13819&gt;0,O13819,D13819)*F13819/1000000/31.1034768</x:f>
        <x:v>0</x:v>
      </x:c>
      <x:c r="J13819" s="31" t="n">
        <x:f>IF(O13819&gt;0,O13819,D13819)*G13819/1000000/31.1034768</x:f>
        <x:v>0.006190419368097264</x:v>
      </x:c>
      <x:c r="K13819" s="32" t="n">
        <x:f>H13819*$B$4*$H$4+I13819*$D$4*$J$4+J13819*$F$4*$L$4</x:f>
        <x:v>69</x:v>
      </x:c>
      <x:c r="L13819" s="29" t="str">
        <x:v>ppm niko 2028</x:v>
      </x:c>
      <x:c r="M13819" s="39" t="str">
        <x:v>MERCEDES KT 0209//A 220 490 46 14/17 14//223 8541 003/004//02//3034587//ZEUNA STÄRKER</x:v>
      </x:c>
      <x:c r="N13819" s="58" t="n">
        <x:v>69</x:v>
      </x:c>
      <x:c r="O13819" s="59" t="n">
        <x:v>474.24523447754666</x:v>
      </x:c>
      <x:c r="P13819" s="60" t="str">
        <x:v>Calibrated to live price</x:v>
      </x:c>
      <x:c r="Q13819" s="61" t="n">
        <x:f>IF(N13819="","",K13819-N13819)</x:f>
        <x:v>0</x:v>
      </x:c>
    </x:row>
    <x:row r="13820">
      <x:c r="A13820" s="37" t="str">
        <x:v>KT0212</x:v>
      </x:c>
      <x:c r="B13820" s="37" t="str">
        <x:v>KT0212</x:v>
      </x:c>
      <x:c r="C13820" s="29" t="str">
        <x:v>Mercedes Benz</x:v>
      </x:c>
      <x:c r="D13820" s="30" t="n">
        <x:v>520</x:v>
      </x:c>
      <x:c r="E13820" s="30" t="n">
        <x:v>374</x:v>
      </x:c>
      <x:c r="F13820" s="30" t="n">
        <x:v>5817</x:v>
      </x:c>
      <x:c r="G13820" s="30" t="n">
        <x:v>373</x:v>
      </x:c>
      <x:c r="H13820" s="31" t="n">
        <x:f>IF(O13820&gt;0,O13820,D13820)*E13820/1000000/31.1034768</x:f>
        <x:v>0.00625267719266677</x:v>
      </x:c>
      <x:c r="I13820" s="31" t="n">
        <x:f>IF(O13820&gt;0,O13820,D13820)*F13820/1000000/31.1034768</x:f>
        <x:v>0.09725086425064867</x:v>
      </x:c>
      <x:c r="J13820" s="31" t="n">
        <x:f>IF(O13820&gt;0,O13820,D13820)*G13820/1000000/31.1034768</x:f>
        <x:v>0.006235958804451083</x:v>
      </x:c>
      <x:c r="K13820" s="32" t="n">
        <x:f>H13820*$B$4*$H$4+I13820*$D$4*$J$4+J13820*$F$4*$L$4</x:f>
        <x:v>167.8013758256119</x:v>
      </x:c>
      <x:c r="L13820" s="29" t="str">
        <x:v>Niko ppm 2020</x:v>
      </x:c>
      <x:c r="M13820" s="39" t="str">
        <x:v>MERCEDES KT 0212//A 271 140 21 09//2310 VIII 03//31.07.03//E 4031940007//EBERSPÄCHER</x:v>
      </x:c>
      <x:c r="N13820" s="58"/>
      <x:c r="O13820" s="59"/>
      <x:c r="P13820" s="60" t="str">
        <x:v>No live-price match</x:v>
      </x:c>
      <x:c r="Q13820" s="61" t="str">
        <x:f>IF(N13820="","",K13820-N13820)</x:f>
      </x:c>
    </x:row>
    <x:row r="13821">
      <x:c r="A13821" s="37" t="str">
        <x:v>KT0219</x:v>
      </x:c>
      <x:c r="B13821" s="37" t="str">
        <x:v>KT0219</x:v>
      </x:c>
      <x:c r="C13821" s="29" t="str"/>
      <x:c r="D13821" s="30" t="n">
        <x:v>1978.05</x:v>
      </x:c>
      <x:c r="E13821" s="30" t="n">
        <x:v>204.52</x:v>
      </x:c>
      <x:c r="F13821" s="30" t="n">
        <x:v>168.12</x:v>
      </x:c>
      <x:c r="G13821" s="30" t="n">
        <x:v>443.13</x:v>
      </x:c>
      <x:c r="H13821" s="31" t="n">
        <x:f>IF(O13821&gt;0,O13821,D13821)*E13821/1000000/31.1034768</x:f>
        <x:v>0.008187476655491516</x:v>
      </x:c>
      <x:c r="I13821" s="31" t="n">
        <x:f>IF(O13821&gt;0,O13821,D13821)*F13821/1000000/31.1034768</x:f>
        <x:v>0.006730288359677457</x:v>
      </x:c>
      <x:c r="J13821" s="31" t="n">
        <x:f>IF(O13821&gt;0,O13821,D13821)*G13821/1000000/31.1034768</x:f>
        <x:v>0.01773966619571658</x:v>
      </x:c>
      <x:c r="K13821" s="32" t="n">
        <x:f>H13821*$B$4*$H$4+I13821*$D$4*$J$4+J13821*$F$4*$L$4</x:f>
        <x:v>159</x:v>
      </x:c>
      <x:c r="L13821" s="29" t="str">
        <x:v>Niko ppm 207</x:v>
      </x:c>
      <x:c r="M13821" s="39" t="str"/>
      <x:c r="N13821" s="58" t="n">
        <x:v>159</x:v>
      </x:c>
      <x:c r="O13821" s="59" t="n">
        <x:v>1245.1544602220904</x:v>
      </x:c>
      <x:c r="P13821" s="60" t="str">
        <x:v>Calibrated to live price</x:v>
      </x:c>
      <x:c r="Q13821" s="61" t="n">
        <x:f>IF(N13821="","",K13821-N13821)</x:f>
        <x:v>0</x:v>
      </x:c>
    </x:row>
    <x:row r="13822">
      <x:c r="A13822" s="37" t="str">
        <x:v>Kt0221</x:v>
      </x:c>
      <x:c r="B13822" s="37" t="str">
        <x:v>KT0221</x:v>
      </x:c>
      <x:c r="C13822" s="29" t="str">
        <x:v>Mercedes Benz</x:v>
      </x:c>
      <x:c r="D13822" s="30" t="n">
        <x:v>440</x:v>
      </x:c>
      <x:c r="E13822" s="30" t="n">
        <x:v>0</x:v>
      </x:c>
      <x:c r="F13822" s="30" t="n">
        <x:v>2998</x:v>
      </x:c>
      <x:c r="G13822" s="30" t="n">
        <x:v>547</x:v>
      </x:c>
      <x:c r="H13822" s="31" t="n">
        <x:f>IF(O13822&gt;0,O13822,D13822)*E13822/1000000/31.1034768</x:f>
        <x:v>0</x:v>
      </x:c>
      <x:c r="I13822" s="31" t="n">
        <x:f>IF(O13822&gt;0,O13822,D13822)*F13822/1000000/31.1034768</x:f>
        <x:v>0.03759365497351013</x:v>
      </x:c>
      <x:c r="J13822" s="31" t="n">
        <x:f>IF(O13822&gt;0,O13822,D13822)*G13822/1000000/31.1034768</x:f>
        <x:v>0.006859149189629768</x:v>
      </x:c>
      <x:c r="K13822" s="32" t="n">
        <x:f>H13822*$B$4*$H$4+I13822*$D$4*$J$4+J13822*$F$4*$L$4</x:f>
        <x:v>95.99999999999997</x:v>
      </x:c>
      <x:c r="L13822" s="29" t="str">
        <x:v>ppm niko 2028</x:v>
      </x:c>
      <x:c r="M13822" s="39" t="str">
        <x:v>MERCEDES KT 0221//A211 490 36 14//222 8493 0 13//B 19.05,03//19635//ZEUNA STÄRKER</x:v>
      </x:c>
      <x:c r="N13822" s="58" t="n">
        <x:v>96</x:v>
      </x:c>
      <x:c r="O13822" s="59" t="n">
        <x:v>390.02447474842467</x:v>
      </x:c>
      <x:c r="P13822" s="60" t="str">
        <x:v>Calibrated to live price</x:v>
      </x:c>
      <x:c r="Q13822" s="61" t="n">
        <x:f>IF(N13822="","",K13822-N13822)</x:f>
        <x:v>-2.842170943040401e-14</x:v>
      </x:c>
    </x:row>
    <x:row r="13823">
      <x:c r="A13823" s="37" t="str">
        <x:v>KT0223</x:v>
      </x:c>
      <x:c r="B13823" s="37" t="str">
        <x:v>KT0223</x:v>
      </x:c>
      <x:c r="C13823" s="29" t="str"/>
      <x:c r="D13823" s="30" t="n">
        <x:v>1062.93</x:v>
      </x:c>
      <x:c r="E13823" s="30" t="n">
        <x:v>712.42</x:v>
      </x:c>
      <x:c r="F13823" s="30" t="n">
        <x:v>274.89</x:v>
      </x:c>
      <x:c r="G13823" s="30" t="n">
        <x:v>710.48</x:v>
      </x:c>
      <x:c r="H13823" s="31" t="n">
        <x:f>IF(O13823&gt;0,O13823,D13823)*E13823/1000000/31.1034768</x:f>
        <x:v>0.014427853332777482</x:v>
      </x:c>
      <x:c r="I13823" s="31" t="n">
        <x:f>IF(O13823&gt;0,O13823,D13823)*F13823/1000000/31.1034768</x:f>
        <x:v>0.0055670427593936195</x:v>
      </x:c>
      <x:c r="J13823" s="31" t="n">
        <x:f>IF(O13823&gt;0,O13823,D13823)*G13823/1000000/31.1034768</x:f>
        <x:v>0.014388564661115278</x:v>
      </x:c>
      <x:c r="K13823" s="32" t="n">
        <x:f>H13823*$B$4*$H$4+I13823*$D$4*$J$4+J13823*$F$4*$L$4</x:f>
        <x:v>141</x:v>
      </x:c>
      <x:c r="L13823" s="29" t="str">
        <x:v>Niko ppm 207</x:v>
      </x:c>
      <x:c r="M13823" s="39" t="str"/>
      <x:c r="N13823" s="58" t="n">
        <x:v>141</x:v>
      </x:c>
      <x:c r="O13823" s="59" t="n">
        <x:v>629.9042719320726</x:v>
      </x:c>
      <x:c r="P13823" s="60" t="str">
        <x:v>Calibrated to live price</x:v>
      </x:c>
      <x:c r="Q13823" s="61" t="n">
        <x:f>IF(N13823="","",K13823-N13823)</x:f>
        <x:v>0</x:v>
      </x:c>
    </x:row>
    <x:row r="13824">
      <x:c r="A13824" s="37" t="str">
        <x:v>KT0229</x:v>
      </x:c>
      <x:c r="B13824" s="37" t="str">
        <x:v>KT0229</x:v>
      </x:c>
      <x:c r="C13824" s="29" t="str"/>
      <x:c r="D13824" s="30" t="n">
        <x:v>1396.77</x:v>
      </x:c>
      <x:c r="E13824" s="30" t="n">
        <x:v>450.09</x:v>
      </x:c>
      <x:c r="F13824" s="30" t="n">
        <x:v>62.76</x:v>
      </x:c>
      <x:c r="G13824" s="30" t="n">
        <x:v>584.77</x:v>
      </x:c>
      <x:c r="H13824" s="31" t="n">
        <x:f>IF(O13824&gt;0,O13824,D13824)*E13824/1000000/31.1034768</x:f>
        <x:v>0.008516140845326889</x:v>
      </x:c>
      <x:c r="I13824" s="31" t="n">
        <x:f>IF(O13824&gt;0,O13824,D13824)*F13824/1000000/31.1034768</x:f>
        <x:v>0.001187480280505489</x:v>
      </x:c>
      <x:c r="J13824" s="31" t="n">
        <x:f>IF(O13824&gt;0,O13824,D13824)*G13824/1000000/31.1034768</x:f>
        <x:v>0.011064417521210878</x:v>
      </x:c>
      <x:c r="K13824" s="32" t="n">
        <x:f>H13824*$B$4*$H$4+I13824*$D$4*$J$4+J13824*$F$4*$L$4</x:f>
        <x:v>101</x:v>
      </x:c>
      <x:c r="L13824" s="29" t="str">
        <x:v>Niko ppm 207</x:v>
      </x:c>
      <x:c r="M13824" s="39" t="str"/>
      <x:c r="N13824" s="58" t="n">
        <x:v>101</x:v>
      </x:c>
      <x:c r="O13824" s="59" t="n">
        <x:v>588.5080521854679</x:v>
      </x:c>
      <x:c r="P13824" s="60" t="str">
        <x:v>Calibrated to live price</x:v>
      </x:c>
      <x:c r="Q13824" s="61" t="n">
        <x:f>IF(N13824="","",K13824-N13824)</x:f>
        <x:v>0</x:v>
      </x:c>
    </x:row>
    <x:row r="13825">
      <x:c r="A13825" s="37" t="str">
        <x:v>KT0231</x:v>
      </x:c>
      <x:c r="B13825" s="37" t="str">
        <x:v>KT0231</x:v>
      </x:c>
      <x:c r="C13825" s="29" t="str"/>
      <x:c r="D13825" s="30" t="n">
        <x:v>700</x:v>
      </x:c>
      <x:c r="E13825" s="30" t="n">
        <x:v>0</x:v>
      </x:c>
      <x:c r="F13825" s="30" t="n">
        <x:v>3000</x:v>
      </x:c>
      <x:c r="G13825" s="30" t="n">
        <x:v>210</x:v>
      </x:c>
      <x:c r="H13825" s="31" t="n">
        <x:f>IF(O13825&gt;0,O13825,D13825)*E13825/1000000/31.1034768</x:f>
        <x:v>0</x:v>
      </x:c>
      <x:c r="I13825" s="31" t="n">
        <x:f>IF(O13825&gt;0,O13825,D13825)*F13825/1000000/31.1034768</x:f>
        <x:v>0.06751656779411877</x:v>
      </x:c>
      <x:c r="J13825" s="31" t="n">
        <x:f>IF(O13825&gt;0,O13825,D13825)*G13825/1000000/31.1034768</x:f>
        <x:v>0.004726159745588313</x:v>
      </x:c>
      <x:c r="K13825" s="32" t="n">
        <x:f>H13825*$B$4*$H$4+I13825*$D$4*$J$4+J13825*$F$4*$L$4</x:f>
        <x:v>112.96196957634011</x:v>
      </x:c>
      <x:c r="L13825" s="29" t="str">
        <x:v>ppm niko 2028</x:v>
      </x:c>
      <x:c r="M13825" s="39" t="str"/>
      <x:c r="N13825" s="58"/>
      <x:c r="O13825" s="59"/>
      <x:c r="P13825" s="60" t="str">
        <x:v>No live-price match</x:v>
      </x:c>
      <x:c r="Q13825" s="61" t="str">
        <x:f>IF(N13825="","",K13825-N13825)</x:f>
      </x:c>
    </x:row>
    <x:row r="13826">
      <x:c r="A13826" s="37" t="str">
        <x:v>KT0232</x:v>
      </x:c>
      <x:c r="B13826" s="37" t="str">
        <x:v>KT0232</x:v>
      </x:c>
      <x:c r="C13826" s="29" t="str">
        <x:v>Smart</x:v>
      </x:c>
      <x:c r="D13826" s="30" t="n">
        <x:v>600</x:v>
      </x:c>
      <x:c r="E13826" s="30" t="n">
        <x:v>0</x:v>
      </x:c>
      <x:c r="F13826" s="30" t="n">
        <x:v>5558.999999999999</x:v>
      </x:c>
      <x:c r="G13826" s="30" t="n">
        <x:v>528</x:v>
      </x:c>
      <x:c r="H13826" s="31" t="n">
        <x:f>IF(O13826&gt;0,O13826,D13826)*E13826/1000000/31.1034768</x:f>
        <x:v>0</x:v>
      </x:c>
      <x:c r="I13826" s="31" t="n">
        <x:f>IF(O13826&gt;0,O13826,D13826)*F13826/1000000/31.1034768</x:f>
        <x:v>0.10723560010500176</x:v>
      </x:c>
      <x:c r="J13826" s="31" t="n">
        <x:f>IF(O13826&gt;0,O13826,D13826)*G13826/1000000/31.1034768</x:f>
        <x:v>0.010185356512941345</x:v>
      </x:c>
      <x:c r="K13826" s="32" t="n">
        <x:f>H13826*$B$4*$H$4+I13826*$D$4*$J$4+J13826*$F$4*$L$4</x:f>
        <x:v>200.3913916144577</x:v>
      </x:c>
      <x:c r="L13826" s="29" t="str">
        <x:v>Niko ppm 2020</x:v>
      </x:c>
      <x:c r="M13826" s="39" t="str">
        <x:v>SMART KT 0232//SMART-BRABUS GMBH//0015035 V001 0604</x:v>
      </x:c>
      <x:c r="N13826" s="58"/>
      <x:c r="O13826" s="59"/>
      <x:c r="P13826" s="60" t="str">
        <x:v>No live-price match</x:v>
      </x:c>
      <x:c r="Q13826" s="61" t="str">
        <x:f>IF(N13826="","",K13826-N13826)</x:f>
      </x:c>
    </x:row>
    <x:row r="13827">
      <x:c r="A13827" s="37" t="str">
        <x:v>KT0240</x:v>
      </x:c>
      <x:c r="B13827" s="37" t="str">
        <x:v>KT0240</x:v>
      </x:c>
      <x:c r="C13827" s="29" t="str"/>
      <x:c r="D13827" s="30" t="n">
        <x:v>1560.59</x:v>
      </x:c>
      <x:c r="E13827" s="30" t="n">
        <x:v>606.96</x:v>
      </x:c>
      <x:c r="F13827" s="30" t="n">
        <x:v>76.82</x:v>
      </x:c>
      <x:c r="G13827" s="30" t="n">
        <x:v>1043.79</x:v>
      </x:c>
      <x:c r="H13827" s="31" t="n">
        <x:f>IF(O13827&gt;0,O13827,D13827)*E13827/1000000/31.1034768</x:f>
        <x:v>0.010305431670426485</x:v>
      </x:c>
      <x:c r="I13827" s="31" t="n">
        <x:f>IF(O13827&gt;0,O13827,D13827)*F13827/1000000/31.1034768</x:f>
        <x:v>0.0013043087862827246</x:v>
      </x:c>
      <x:c r="J13827" s="31" t="n">
        <x:f>IF(O13827&gt;0,O13827,D13827)*G13827/1000000/31.1034768</x:f>
        <x:v>0.01772226592077643</x:v>
      </x:c>
      <x:c r="K13827" s="32" t="n">
        <x:f>H13827*$B$4*$H$4+I13827*$D$4*$J$4+J13827*$F$4*$L$4</x:f>
        <x:v>156.00000000000003</x:v>
      </x:c>
      <x:c r="L13827" s="29" t="str">
        <x:v>Niko ppm 207</x:v>
      </x:c>
      <x:c r="M13827" s="39" t="str"/>
      <x:c r="N13827" s="58" t="n">
        <x:v>156</x:v>
      </x:c>
      <x:c r="O13827" s="59" t="n">
        <x:v>528.0986471515346</x:v>
      </x:c>
      <x:c r="P13827" s="60" t="str">
        <x:v>Calibrated to live price</x:v>
      </x:c>
      <x:c r="Q13827" s="61" t="n">
        <x:f>IF(N13827="","",K13827-N13827)</x:f>
        <x:v>2.842170943040401e-14</x:v>
      </x:c>
    </x:row>
    <x:row r="13828">
      <x:c r="A13828" s="37" t="str">
        <x:v>KT0241 / A2114905214</x:v>
      </x:c>
      <x:c r="B13828" s="37" t="str">
        <x:v>KT0241A2114905214</x:v>
      </x:c>
      <x:c r="C13828" s="29" t="str"/>
      <x:c r="D13828" s="30" t="n">
        <x:v>2445.47</x:v>
      </x:c>
      <x:c r="E13828" s="30" t="n">
        <x:v>798.58</x:v>
      </x:c>
      <x:c r="F13828" s="30" t="n">
        <x:v>144.43</x:v>
      </x:c>
      <x:c r="G13828" s="30" t="n">
        <x:v>592.22</x:v>
      </x:c>
      <x:c r="H13828" s="31" t="n">
        <x:f>IF(O13828&gt;0,O13828,D13828)*E13828/1000000/31.1034768</x:f>
        <x:v>0.03302332122027397</x:v>
      </x:c>
      <x:c r="I13828" s="31" t="n">
        <x:f>IF(O13828&gt;0,O13828,D13828)*F13828/1000000/31.1034768</x:f>
        <x:v>0.005972549129510091</x:v>
      </x:c>
      <x:c r="J13828" s="31" t="n">
        <x:f>IF(O13828&gt;0,O13828,D13828)*G13828/1000000/31.1034768</x:f>
        <x:v>0.024489808526472798</x:v>
      </x:c>
      <x:c r="K13828" s="32" t="n">
        <x:f>H13828*$B$4*$H$4+I13828*$D$4*$J$4+J13828*$F$4*$L$4</x:f>
        <x:v>249.00000000000003</x:v>
      </x:c>
      <x:c r="L13828" s="29" t="str">
        <x:v>Niko ppm 207</x:v>
      </x:c>
      <x:c r="M13828" s="39" t="str"/>
      <x:c r="N13828" s="58" t="n">
        <x:v>249</x:v>
      </x:c>
      <x:c r="O13828" s="59" t="n">
        <x:v>1286.2081512606612</x:v>
      </x:c>
      <x:c r="P13828" s="60" t="str">
        <x:v>Calibrated to live price</x:v>
      </x:c>
      <x:c r="Q13828" s="61" t="n">
        <x:f>IF(N13828="","",K13828-N13828)</x:f>
        <x:v>2.842170943040401e-14</x:v>
      </x:c>
    </x:row>
    <x:row r="13829">
      <x:c r="A13829" s="37" t="str">
        <x:v>KT0242</x:v>
      </x:c>
      <x:c r="B13829" s="37" t="str">
        <x:v>KT0242</x:v>
      </x:c>
      <x:c r="C13829" s="29" t="str">
        <x:v>Mercedes Benz</x:v>
      </x:c>
      <x:c r="D13829" s="30" t="n">
        <x:v>921.49</x:v>
      </x:c>
      <x:c r="E13829" s="30" t="n">
        <x:v>825.15</x:v>
      </x:c>
      <x:c r="F13829" s="30" t="n">
        <x:v>120.4</x:v>
      </x:c>
      <x:c r="G13829" s="30" t="n">
        <x:v>273.62</x:v>
      </x:c>
      <x:c r="H13829" s="31" t="n">
        <x:f>IF(O13829&gt;0,O13829,D13829)*E13829/1000000/31.1034768</x:f>
        <x:v>0.0184124186198289</x:v>
      </x:c>
      <x:c r="I13829" s="31" t="n">
        <x:f>IF(O13829&gt;0,O13829,D13829)*F13829/1000000/31.1034768</x:f>
        <x:v>0.002686608740019875</x:v>
      </x:c>
      <x:c r="J13829" s="31" t="n">
        <x:f>IF(O13829&gt;0,O13829,D13829)*G13829/1000000/31.1034768</x:f>
        <x:v>0.006105563815982045</x:v>
      </x:c>
      <x:c r="K13829" s="32" t="n">
        <x:f>H13829*$B$4*$H$4+I13829*$D$4*$J$4+J13829*$F$4*$L$4</x:f>
        <x:v>78.99999999999999</x:v>
      </x:c>
      <x:c r="L13829" s="29" t="str">
        <x:v>Niko ppm 207</x:v>
      </x:c>
      <x:c r="M13829" s="39" t="str">
        <x:v>MERCEDES KT 0242//A 27114027 09//2310355 VI 05//09-06-05//E 4051500011//EBERSPÄCHER</x:v>
      </x:c>
      <x:c r="N13829" s="58" t="n">
        <x:v>79</x:v>
      </x:c>
      <x:c r="O13829" s="59" t="n">
        <x:v>694.0437924907426</x:v>
      </x:c>
      <x:c r="P13829" s="60" t="str">
        <x:v>Calibrated to live price</x:v>
      </x:c>
      <x:c r="Q13829" s="61" t="n">
        <x:f>IF(N13829="","",K13829-N13829)</x:f>
        <x:v>-1.4210854715202004e-14</x:v>
      </x:c>
    </x:row>
    <x:row r="13830">
      <x:c r="A13830" s="37" t="str">
        <x:v>KT0246</x:v>
      </x:c>
      <x:c r="B13830" s="37" t="str">
        <x:v>KT0246</x:v>
      </x:c>
      <x:c r="C13830" s="29" t="str">
        <x:v>Mercedes Benz</x:v>
      </x:c>
      <x:c r="D13830" s="30" t="n">
        <x:v>1211.62</x:v>
      </x:c>
      <x:c r="E13830" s="30" t="n">
        <x:v>587.17</x:v>
      </x:c>
      <x:c r="F13830" s="30" t="n">
        <x:v>193.16</x:v>
      </x:c>
      <x:c r="G13830" s="30" t="n">
        <x:v>336.73</x:v>
      </x:c>
      <x:c r="H13830" s="31" t="n">
        <x:f>IF(O13830&gt;0,O13830,D13830)*E13830/1000000/31.1034768</x:f>
        <x:v>0.01830861630196753</x:v>
      </x:c>
      <x:c r="I13830" s="31" t="n">
        <x:f>IF(O13830&gt;0,O13830,D13830)*F13830/1000000/31.1034768</x:f>
        <x:v>0.006022944504807889</x:v>
      </x:c>
      <x:c r="J13830" s="31" t="n">
        <x:f>IF(O13830&gt;0,O13830,D13830)*G13830/1000000/31.1034768</x:f>
        <x:v>0.010499617431683374</x:v>
      </x:c>
      <x:c r="K13830" s="32" t="n">
        <x:f>H13830*$B$4*$H$4+I13830*$D$4*$J$4+J13830*$F$4*$L$4</x:f>
        <x:v>117.00000000000001</x:v>
      </x:c>
      <x:c r="L13830" s="29" t="str">
        <x:v>Niko ppm 207</x:v>
      </x:c>
      <x:c r="M13830" s="39" t="str">
        <x:v>MERCEDES KT 0246//A 169 490 09 14//08 M 06//NJ 23013//2951 N//11107661//FAURECIA</x:v>
      </x:c>
      <x:c r="N13830" s="58" t="n">
        <x:v>117</x:v>
      </x:c>
      <x:c r="O13830" s="59" t="n">
        <x:v>969.8411403653947</x:v>
      </x:c>
      <x:c r="P13830" s="60" t="str">
        <x:v>Calibrated to live price</x:v>
      </x:c>
      <x:c r="Q13830" s="61" t="n">
        <x:f>IF(N13830="","",K13830-N13830)</x:f>
        <x:v>1.4210854715202004e-14</x:v>
      </x:c>
    </x:row>
    <x:row r="13831">
      <x:c r="A13831" s="37" t="str">
        <x:v>KT0252</x:v>
      </x:c>
      <x:c r="B13831" s="37" t="str">
        <x:v>KT0252</x:v>
      </x:c>
      <x:c r="C13831" s="29" t="str"/>
      <x:c r="D13831" s="30" t="n">
        <x:v>753.6</x:v>
      </x:c>
      <x:c r="E13831" s="30" t="n">
        <x:v>857.81</x:v>
      </x:c>
      <x:c r="F13831" s="30" t="n">
        <x:v>176.99</x:v>
      </x:c>
      <x:c r="G13831" s="30" t="n">
        <x:v>724.09</x:v>
      </x:c>
      <x:c r="H13831" s="31" t="n">
        <x:f>IF(O13831&gt;0,O13831,D13831)*E13831/1000000/31.1034768</x:f>
        <x:v>0.011228524139338928</x:v>
      </x:c>
      <x:c r="I13831" s="31" t="n">
        <x:f>IF(O13831&gt;0,O13831,D13831)*F13831/1000000/31.1034768</x:f>
        <x:v>0.002316756026884272</x:v>
      </x:c>
      <x:c r="J13831" s="31" t="n">
        <x:f>IF(O13831&gt;0,O13831,D13831)*G13831/1000000/31.1034768</x:f>
        <x:v>0.009478161882064705</x:v>
      </x:c>
      <x:c r="K13831" s="32" t="n">
        <x:f>H13831*$B$4*$H$4+I13831*$D$4*$J$4+J13831*$F$4*$L$4</x:f>
        <x:v>94</x:v>
      </x:c>
      <x:c r="L13831" s="29" t="str">
        <x:v>Niko ppm 207</x:v>
      </x:c>
      <x:c r="M13831" s="39" t="str"/>
      <x:c r="N13831" s="58" t="n">
        <x:v>94</x:v>
      </x:c>
      <x:c r="O13831" s="59" t="n">
        <x:v>407.1369418241432</x:v>
      </x:c>
      <x:c r="P13831" s="60" t="str">
        <x:v>Calibrated to live price</x:v>
      </x:c>
      <x:c r="Q13831" s="61" t="n">
        <x:f>IF(N13831="","",K13831-N13831)</x:f>
        <x:v>0</x:v>
      </x:c>
    </x:row>
    <x:row r="13832">
      <x:c r="A13832" s="37" t="str">
        <x:v>KT0254</x:v>
      </x:c>
      <x:c r="B13832" s="37" t="str">
        <x:v>KT0254</x:v>
      </x:c>
      <x:c r="C13832" s="29" t="str">
        <x:v>Mercedes Benz</x:v>
      </x:c>
      <x:c r="D13832" s="30" t="n">
        <x:v>934.46</x:v>
      </x:c>
      <x:c r="E13832" s="30" t="n">
        <x:v>860.9</x:v>
      </x:c>
      <x:c r="F13832" s="30" t="n">
        <x:v>289.64</x:v>
      </x:c>
      <x:c r="G13832" s="30" t="n">
        <x:v>200.74</x:v>
      </x:c>
      <x:c r="H13832" s="31" t="n">
        <x:f>IF(O13832&gt;0,O13832,D13832)*E13832/1000000/31.1034768</x:f>
        <x:v>0.03240275447162422</x:v>
      </x:c>
      <x:c r="I13832" s="31" t="n">
        <x:f>IF(O13832&gt;0,O13832,D13832)*F13832/1000000/31.1034768</x:f>
        <x:v>0.010901537699107025</x:v>
      </x:c>
      <x:c r="J13832" s="31" t="n">
        <x:f>IF(O13832&gt;0,O13832,D13832)*G13832/1000000/31.1034768</x:f>
        <x:v>0.007555498818252813</x:v>
      </x:c>
      <x:c r="K13832" s="32" t="n">
        <x:f>H13832*$B$4*$H$4+I13832*$D$4*$J$4+J13832*$F$4*$L$4</x:f>
        <x:v>121</x:v>
      </x:c>
      <x:c r="L13832" s="29" t="str">
        <x:v>Niko ppm 207</x:v>
      </x:c>
      <x:c r="M13832" s="39" t="str">
        <x:v>MERCEDES KT 0254//A 203 490 01 36/99 14//223 8774 007/008//B 02-12-18//34515 N//ZEUNA STÄRKER</x:v>
      </x:c>
      <x:c r="N13832" s="58" t="n">
        <x:v>121</x:v>
      </x:c>
      <x:c r="O13832" s="59" t="n">
        <x:v>1170.6798954167268</x:v>
      </x:c>
      <x:c r="P13832" s="60" t="str">
        <x:v>Calibrated to live price</x:v>
      </x:c>
      <x:c r="Q13832" s="61" t="n">
        <x:f>IF(N13832="","",K13832-N13832)</x:f>
        <x:v>0</x:v>
      </x:c>
    </x:row>
    <x:row r="13833">
      <x:c r="A13833" s="37" t="str">
        <x:v>KT0255</x:v>
      </x:c>
      <x:c r="B13833" s="37" t="str">
        <x:v>KT0255</x:v>
      </x:c>
      <x:c r="C13833" s="29" t="str"/>
      <x:c r="D13833" s="30" t="n">
        <x:v>2150.83</x:v>
      </x:c>
      <x:c r="E13833" s="30" t="n">
        <x:v>369.56</x:v>
      </x:c>
      <x:c r="F13833" s="30" t="n">
        <x:v>239.57</x:v>
      </x:c>
      <x:c r="G13833" s="30" t="n">
        <x:v>389.93</x:v>
      </x:c>
      <x:c r="H13833" s="31" t="n">
        <x:f>IF(O13833&gt;0,O13833,D13833)*E13833/1000000/31.1034768</x:f>
        <x:v>0.02062565884611434</x:v>
      </x:c>
      <x:c r="I13833" s="31" t="n">
        <x:f>IF(O13833&gt;0,O13833,D13833)*F13833/1000000/31.1034768</x:f>
        <x:v>0.013370735712099829</x:v>
      </x:c>
      <x:c r="J13833" s="31" t="n">
        <x:f>IF(O13833&gt;0,O13833,D13833)*G13833/1000000/31.1034768</x:f>
        <x:v>0.021762536946274932</x:v>
      </x:c>
      <x:c r="K13833" s="32" t="n">
        <x:f>H13833*$B$4*$H$4+I13833*$D$4*$J$4+J13833*$F$4*$L$4</x:f>
        <x:v>216.99999999999997</x:v>
      </x:c>
      <x:c r="L13833" s="29" t="str">
        <x:v>Niko ppm 207</x:v>
      </x:c>
      <x:c r="M13833" s="39" t="str"/>
      <x:c r="N13833" s="58" t="n">
        <x:v>217</x:v>
      </x:c>
      <x:c r="O13833" s="59" t="n">
        <x:v>1735.9284051435006</x:v>
      </x:c>
      <x:c r="P13833" s="60" t="str">
        <x:v>Calibrated to live price</x:v>
      </x:c>
      <x:c r="Q13833" s="61" t="n">
        <x:f>IF(N13833="","",K13833-N13833)</x:f>
        <x:v>-2.842170943040401e-14</x:v>
      </x:c>
    </x:row>
    <x:row r="13834">
      <x:c r="A13834" s="37" t="str">
        <x:v>KT0256</x:v>
      </x:c>
      <x:c r="B13834" s="37" t="str">
        <x:v>KT0256</x:v>
      </x:c>
      <x:c r="C13834" s="29" t="str"/>
      <x:c r="D13834" s="30" t="n">
        <x:v>1621.86</x:v>
      </x:c>
      <x:c r="E13834" s="30" t="n">
        <x:v>244.56</x:v>
      </x:c>
      <x:c r="F13834" s="30" t="n">
        <x:v>248.99</x:v>
      </x:c>
      <x:c r="G13834" s="30" t="n">
        <x:v>375.65</x:v>
      </x:c>
      <x:c r="H13834" s="31" t="n">
        <x:f>IF(O13834&gt;0,O13834,D13834)*E13834/1000000/31.1034768</x:f>
        <x:v>0.010406432107774826</x:v>
      </x:c>
      <x:c r="I13834" s="31" t="n">
        <x:f>IF(O13834&gt;0,O13834,D13834)*F13834/1000000/31.1034768</x:f>
        <x:v>0.010594935927849419</x:v>
      </x:c>
      <x:c r="J13834" s="31" t="n">
        <x:f>IF(O13834&gt;0,O13834,D13834)*G13834/1000000/31.1034768</x:f>
        <x:v>0.01598452821919207</x:v>
      </x:c>
      <x:c r="K13834" s="32" t="n">
        <x:f>H13834*$B$4*$H$4+I13834*$D$4*$J$4+J13834*$F$4*$L$4</x:f>
        <x:v>152.99999999999997</x:v>
      </x:c>
      <x:c r="L13834" s="29" t="str">
        <x:v>Niko ppm 207</x:v>
      </x:c>
      <x:c r="M13834" s="39" t="str"/>
      <x:c r="N13834" s="58" t="n">
        <x:v>153</x:v>
      </x:c>
      <x:c r="O13834" s="59" t="n">
        <x:v>1323.5043328220042</x:v>
      </x:c>
      <x:c r="P13834" s="60" t="str">
        <x:v>Calibrated to live price</x:v>
      </x:c>
      <x:c r="Q13834" s="61" t="n">
        <x:f>IF(N13834="","",K13834-N13834)</x:f>
        <x:v>-2.842170943040401e-14</x:v>
      </x:c>
    </x:row>
    <x:row r="13835">
      <x:c r="A13835" s="37" t="str">
        <x:v>KT0259D</x:v>
      </x:c>
      <x:c r="B13835" s="37" t="str">
        <x:v>KT0259D</x:v>
      </x:c>
      <x:c r="C13835" s="29" t="str">
        <x:v>Mercedes Benz</x:v>
      </x:c>
      <x:c r="D13835" s="30" t="n">
        <x:v>1120</x:v>
      </x:c>
      <x:c r="E13835" s="30" t="n">
        <x:v>2920</x:v>
      </x:c>
      <x:c r="F13835" s="30" t="n">
        <x:v>1104</x:v>
      </x:c>
      <x:c r="G13835" s="30" t="n">
        <x:v>291.5</x:v>
      </x:c>
      <x:c r="H13835" s="31" t="n">
        <x:f>IF(O13835&gt;0,O13835,D13835)*E13835/1000000/31.1034768</x:f>
        <x:v>0.10514580157804095</x:v>
      </x:c>
      <x:c r="I13835" s="31" t="n">
        <x:f>IF(O13835&gt;0,O13835,D13835)*F13835/1000000/31.1034768</x:f>
        <x:v>0.039753755117177124</x:v>
      </x:c>
      <x:c r="J13835" s="31" t="n">
        <x:f>IF(O13835&gt;0,O13835,D13835)*G13835/1000000/31.1034768</x:f>
        <x:v>0.010496575739725664</x:v>
      </x:c>
      <x:c r="K13835" s="32" t="n">
        <x:f>H13835*$B$4*$H$4+I13835*$D$4*$J$4+J13835*$F$4*$L$4</x:f>
        <x:v>287.7842389632789</x:v>
      </x:c>
      <x:c r="L13835" s="29" t="str">
        <x:v>Niko ppm 2020</x:v>
      </x:c>
      <x:c r="M13835" s="39" t="str">
        <x:v>MERCEDES KT 0259 D//A 211 490 43 14//240942 1040242//GILLET</x:v>
      </x:c>
      <x:c r="N13835" s="58"/>
      <x:c r="O13835" s="59"/>
      <x:c r="P13835" s="60" t="str">
        <x:v>No live-price match</x:v>
      </x:c>
      <x:c r="Q13835" s="61" t="str">
        <x:f>IF(N13835="","",K13835-N13835)</x:f>
      </x:c>
    </x:row>
    <x:row r="13836">
      <x:c r="A13836" s="37" t="str">
        <x:v>KT0270</x:v>
      </x:c>
      <x:c r="B13836" s="37" t="str">
        <x:v>KT0270</x:v>
      </x:c>
      <x:c r="C13836" s="29" t="str">
        <x:v>Mercedes Benz</x:v>
      </x:c>
      <x:c r="D13836" s="30" t="n">
        <x:v>850</x:v>
      </x:c>
      <x:c r="E13836" s="30" t="n">
        <x:v>0</x:v>
      </x:c>
      <x:c r="F13836" s="30" t="n">
        <x:v>1175</x:v>
      </x:c>
      <x:c r="G13836" s="30" t="n">
        <x:v>500</x:v>
      </x:c>
      <x:c r="H13836" s="31" t="n">
        <x:f>IF(O13836&gt;0,O13836,D13836)*E13836/1000000/31.1034768</x:f>
        <x:v>0</x:v>
      </x:c>
      <x:c r="I13836" s="31" t="n">
        <x:f>IF(O13836&gt;0,O13836,D13836)*F13836/1000000/31.1034768</x:f>
        <x:v>0.02355889724310777</x:v>
      </x:c>
      <x:c r="J13836" s="31" t="n">
        <x:f>IF(O13836&gt;0,O13836,D13836)*G13836/1000000/31.1034768</x:f>
        <x:v>0.010025062656641605</x:v>
      </x:c>
      <x:c r="K13836" s="32" t="n">
        <x:f>H13836*$B$4*$H$4+I13836*$D$4*$J$4+J13836*$F$4*$L$4</x:f>
        <x:v>105.00000000000001</x:v>
      </x:c>
      <x:c r="L13836" s="29" t="str">
        <x:v>ppm niko 2028</x:v>
      </x:c>
      <x:c r="M13836" s="39" t="str">
        <x:v>Mercedes KT 0270//A 203 490 6736//11232093530A</x:v>
      </x:c>
      <x:c r="N13836" s="58" t="n">
        <x:v>105</x:v>
      </x:c>
      <x:c r="O13836" s="59" t="n">
        <x:v>623.628607518797</x:v>
      </x:c>
      <x:c r="P13836" s="60" t="str">
        <x:v>Calibrated to live price</x:v>
      </x:c>
      <x:c r="Q13836" s="61" t="n">
        <x:f>IF(N13836="","",K13836-N13836)</x:f>
        <x:v>1.4210854715202004e-14</x:v>
      </x:c>
    </x:row>
    <x:row r="13837">
      <x:c r="A13837" s="37" t="str">
        <x:v>KT0271</x:v>
      </x:c>
      <x:c r="B13837" s="37" t="str">
        <x:v>KT0271</x:v>
      </x:c>
      <x:c r="C13837" s="29" t="str">
        <x:v>Mercedes Benz</x:v>
      </x:c>
      <x:c r="D13837" s="30" t="n">
        <x:v>800</x:v>
      </x:c>
      <x:c r="E13837" s="30" t="n">
        <x:v>0</x:v>
      </x:c>
      <x:c r="F13837" s="30" t="n">
        <x:v>3000</x:v>
      </x:c>
      <x:c r="G13837" s="30" t="n">
        <x:v>480</x:v>
      </x:c>
      <x:c r="H13837" s="31" t="n">
        <x:f>IF(O13837&gt;0,O13837,D13837)*E13837/1000000/31.1034768</x:f>
        <x:v>0</x:v>
      </x:c>
      <x:c r="I13837" s="31" t="n">
        <x:f>IF(O13837&gt;0,O13837,D13837)*F13837/1000000/31.1034768</x:f>
        <x:v>0.06266296576667509</x:v>
      </x:c>
      <x:c r="J13837" s="31" t="n">
        <x:f>IF(O13837&gt;0,O13837,D13837)*G13837/1000000/31.1034768</x:f>
        <x:v>0.010026074522668014</x:v>
      </x:c>
      <x:c r="K13837" s="32" t="n">
        <x:f>H13837*$B$4*$H$4+I13837*$D$4*$J$4+J13837*$F$4*$L$4</x:f>
        <x:v>149.00000000000003</x:v>
      </x:c>
      <x:c r="L13837" s="29" t="str">
        <x:v>ppm niko 2028</x:v>
      </x:c>
      <x:c r="M13837" s="39" t="str">
        <x:v>MERCEDES KT 0271//A 212 490 03 36//298264//CC 126613 4 601/0155//E TM 08/0077/A</x:v>
      </x:c>
      <x:c r="N13837" s="58" t="n">
        <x:v>149</x:v>
      </x:c>
      <x:c r="O13837" s="59" t="n">
        <x:v>649.6787006476575</x:v>
      </x:c>
      <x:c r="P13837" s="60" t="str">
        <x:v>Calibrated to live price</x:v>
      </x:c>
      <x:c r="Q13837" s="61" t="n">
        <x:f>IF(N13837="","",K13837-N13837)</x:f>
        <x:v>2.842170943040401e-14</x:v>
      </x:c>
    </x:row>
    <x:row r="13838">
      <x:c r="A13838" s="37" t="str">
        <x:v>KT0272</x:v>
      </x:c>
      <x:c r="B13838" s="37" t="str">
        <x:v>KT0272</x:v>
      </x:c>
      <x:c r="C13838" s="29" t="str">
        <x:v>Mercedes Benz</x:v>
      </x:c>
      <x:c r="D13838" s="30" t="n">
        <x:v>858.55</x:v>
      </x:c>
      <x:c r="E13838" s="30" t="n">
        <x:v>710.31</x:v>
      </x:c>
      <x:c r="F13838" s="30" t="n">
        <x:v>220.55</x:v>
      </x:c>
      <x:c r="G13838" s="30" t="n">
        <x:v>794.73</x:v>
      </x:c>
      <x:c r="H13838" s="31" t="n">
        <x:f>IF(O13838&gt;0,O13838,D13838)*E13838/1000000/31.1034768</x:f>
        <x:v>0.01071438417203586</x:v>
      </x:c>
      <x:c r="I13838" s="31" t="n">
        <x:f>IF(O13838&gt;0,O13838,D13838)*F13838/1000000/31.1034768</x:f>
        <x:v>0.003326797354876757</x:v>
      </x:c>
      <x:c r="J13838" s="31" t="n">
        <x:f>IF(O13838&gt;0,O13838,D13838)*G13838/1000000/31.1034768</x:f>
        <x:v>0.011987783549495375</x:v>
      </x:c>
      <x:c r="K13838" s="32" t="n">
        <x:f>H13838*$B$4*$H$4+I13838*$D$4*$J$4+J13838*$F$4*$L$4</x:f>
        <x:v>114</x:v>
      </x:c>
      <x:c r="L13838" s="29" t="str">
        <x:v>Niko ppm 207</x:v>
      </x:c>
      <x:c r="M13838" s="39" t="str">
        <x:v>MERCEDES KT 0272//A 230 490 35 14//282 853//024/024</x:v>
      </x:c>
      <x:c r="N13838" s="58" t="n">
        <x:v>114</x:v>
      </x:c>
      <x:c r="O13838" s="59" t="n">
        <x:v>469.1678274573138</x:v>
      </x:c>
      <x:c r="P13838" s="60" t="str">
        <x:v>Calibrated to live price</x:v>
      </x:c>
      <x:c r="Q13838" s="61" t="n">
        <x:f>IF(N13838="","",K13838-N13838)</x:f>
        <x:v>0</x:v>
      </x:c>
    </x:row>
    <x:row r="13839">
      <x:c r="A13839" s="37" t="str">
        <x:v>KT0274</x:v>
      </x:c>
      <x:c r="B13839" s="37" t="str">
        <x:v>KT0274</x:v>
      </x:c>
      <x:c r="C13839" s="29" t="str">
        <x:v>Mercedes Benz</x:v>
      </x:c>
      <x:c r="D13839" s="30" t="n">
        <x:v>640</x:v>
      </x:c>
      <x:c r="E13839" s="30" t="n">
        <x:v>300</x:v>
      </x:c>
      <x:c r="F13839" s="30" t="n">
        <x:v>0</x:v>
      </x:c>
      <x:c r="G13839" s="30" t="n">
        <x:v>434</x:v>
      </x:c>
      <x:c r="H13839" s="31" t="n">
        <x:f>IF(O13839&gt;0,O13839,D13839)*E13839/1000000/31.1034768</x:f>
        <x:v>0.006172943341176572</x:v>
      </x:c>
      <x:c r="I13839" s="31" t="n">
        <x:f>IF(O13839&gt;0,O13839,D13839)*F13839/1000000/31.1034768</x:f>
        <x:v>0</x:v>
      </x:c>
      <x:c r="J13839" s="31" t="n">
        <x:f>IF(O13839&gt;0,O13839,D13839)*G13839/1000000/31.1034768</x:f>
        <x:v>0.008930191366902108</x:v>
      </x:c>
      <x:c r="K13839" s="32" t="n">
        <x:f>H13839*$B$4*$H$4+I13839*$D$4*$J$4+J13839*$F$4*$L$4</x:f>
        <x:v>79.36800171484366</x:v>
      </x:c>
      <x:c r="L13839" s="29" t="str">
        <x:v>Niko ppm 2020</x:v>
      </x:c>
      <x:c r="M13839" s="39" t="str">
        <x:v>MERCEDES KT 0274//A 169 490 16 14//08M06//CU S 3486//2232 N//11107661//FAURECIA</x:v>
      </x:c>
      <x:c r="N13839" s="58"/>
      <x:c r="O13839" s="59"/>
      <x:c r="P13839" s="60" t="str">
        <x:v>No live-price match</x:v>
      </x:c>
      <x:c r="Q13839" s="61" t="str">
        <x:f>IF(N13839="","",K13839-N13839)</x:f>
      </x:c>
    </x:row>
    <x:row r="13840">
      <x:c r="A13840" s="37" t="str">
        <x:v>KT0279</x:v>
      </x:c>
      <x:c r="B13840" s="37" t="str">
        <x:v>KT0279</x:v>
      </x:c>
      <x:c r="C13840" s="29" t="str"/>
      <x:c r="D13840" s="30" t="n">
        <x:v>3667.92</x:v>
      </x:c>
      <x:c r="E13840" s="30" t="n">
        <x:v>548.42</x:v>
      </x:c>
      <x:c r="F13840" s="30" t="n">
        <x:v>167.04</x:v>
      </x:c>
      <x:c r="G13840" s="30" t="n">
        <x:v>223.43</x:v>
      </x:c>
      <x:c r="H13840" s="31" t="n">
        <x:f>IF(O13840&gt;0,O13840,D13840)*E13840/1000000/31.1034768</x:f>
        <x:v>0.056689658177978094</x:v>
      </x:c>
      <x:c r="I13840" s="31" t="n">
        <x:f>IF(O13840&gt;0,O13840,D13840)*F13840/1000000/31.1034768</x:f>
        <x:v>0.01726676726240739</x:v>
      </x:c>
      <x:c r="J13840" s="31" t="n">
        <x:f>IF(O13840&gt;0,O13840,D13840)*G13840/1000000/31.1034768</x:f>
        <x:v>0.023095748380266307</x:v>
      </x:c>
      <x:c r="K13840" s="32" t="n">
        <x:f>H13840*$B$4*$H$4+I13840*$D$4*$J$4+J13840*$F$4*$L$4</x:f>
        <x:v>287</x:v>
      </x:c>
      <x:c r="L13840" s="29" t="str">
        <x:v>Niko ppm 207</x:v>
      </x:c>
      <x:c r="M13840" s="39" t="str"/>
      <x:c r="N13840" s="58" t="n">
        <x:v>287</x:v>
      </x:c>
      <x:c r="O13840" s="59" t="n">
        <x:v>3215.1370627232272</x:v>
      </x:c>
      <x:c r="P13840" s="60" t="str">
        <x:v>Calibrated to live price</x:v>
      </x:c>
      <x:c r="Q13840" s="61" t="n">
        <x:f>IF(N13840="","",K13840-N13840)</x:f>
        <x:v>0</x:v>
      </x:c>
    </x:row>
    <x:row r="13841">
      <x:c r="A13841" s="37" t="str">
        <x:v>KT0280</x:v>
      </x:c>
      <x:c r="B13841" s="37" t="str">
        <x:v>KT0280</x:v>
      </x:c>
      <x:c r="C13841" s="29" t="str">
        <x:v>Mercedes Benz</x:v>
      </x:c>
      <x:c r="D13841" s="30" t="n">
        <x:v>229.4</x:v>
      </x:c>
      <x:c r="E13841" s="30" t="n">
        <x:v>652.59</x:v>
      </x:c>
      <x:c r="F13841" s="30" t="n">
        <x:v>54.81</x:v>
      </x:c>
      <x:c r="G13841" s="30" t="n">
        <x:v>962.69</x:v>
      </x:c>
      <x:c r="H13841" s="31" t="n">
        <x:f>IF(O13841&gt;0,O13841,D13841)*E13841/1000000/31.1034768</x:f>
        <x:v>0.0015180065440087655</x:v>
      </x:c>
      <x:c r="I13841" s="31" t="n">
        <x:f>IF(O13841&gt;0,O13841,D13841)*F13841/1000000/31.1034768</x:f>
        <x:v>0.00012749496418443498</x:v>
      </x:c>
      <x:c r="J13841" s="31" t="n">
        <x:f>IF(O13841&gt;0,O13841,D13841)*G13841/1000000/31.1034768</x:f>
        <x:v>0.002239338205997331</x:v>
      </x:c>
      <x:c r="K13841" s="32" t="n">
        <x:f>H13841*$B$4*$H$4+I13841*$D$4*$J$4+J13841*$F$4*$L$4</x:f>
        <x:v>20.000000000000004</x:v>
      </x:c>
      <x:c r="L13841" s="29" t="str">
        <x:v>Niko ppm 207</x:v>
      </x:c>
      <x:c r="M13841" s="39" t="str">
        <x:v>MERCEDES KT 0280//A 212 490 18 14//9-05994 52//1002//10201//00392//MADE IN GERMANY BOYSEN</x:v>
      </x:c>
      <x:c r="N13841" s="58" t="n">
        <x:v>20</x:v>
      </x:c>
      <x:c r="O13841" s="59" t="n">
        <x:v>72.35060501053465</x:v>
      </x:c>
      <x:c r="P13841" s="60" t="str">
        <x:v>Calibrated to live price</x:v>
      </x:c>
      <x:c r="Q13841" s="61" t="n">
        <x:f>IF(N13841="","",K13841-N13841)</x:f>
        <x:v>3.552713678800501e-15</x:v>
      </x:c>
    </x:row>
    <x:row r="13842">
      <x:c r="A13842" s="37" t="str">
        <x:v>KT0282</x:v>
      </x:c>
      <x:c r="B13842" s="37" t="str">
        <x:v>KT0282</x:v>
      </x:c>
      <x:c r="C13842" s="29" t="str"/>
      <x:c r="D13842" s="30" t="n">
        <x:v>874.85</x:v>
      </x:c>
      <x:c r="E13842" s="30" t="n">
        <x:v>440.45</x:v>
      </x:c>
      <x:c r="F13842" s="30" t="n">
        <x:v>115.88</x:v>
      </x:c>
      <x:c r="G13842" s="30" t="n">
        <x:v>867.68</x:v>
      </x:c>
      <x:c r="H13842" s="31" t="n">
        <x:f>IF(O13842&gt;0,O13842,D13842)*E13842/1000000/31.1034768</x:f>
        <x:v>0.004695389278277785</x:v>
      </x:c>
      <x:c r="I13842" s="31" t="n">
        <x:f>IF(O13842&gt;0,O13842,D13842)*F13842/1000000/31.1034768</x:f>
        <x:v>0.0012353313873693487</x:v>
      </x:c>
      <x:c r="J13842" s="31" t="n">
        <x:f>IF(O13842&gt;0,O13842,D13842)*G13842/1000000/31.1034768</x:f>
        <x:v>0.009249847585369663</x:v>
      </x:c>
      <x:c r="K13842" s="32" t="n">
        <x:f>H13842*$B$4*$H$4+I13842*$D$4*$J$4+J13842*$F$4*$L$4</x:f>
        <x:v>81</x:v>
      </x:c>
      <x:c r="L13842" s="29" t="str">
        <x:v>Niko ppm 207</x:v>
      </x:c>
      <x:c r="M13842" s="39" t="str"/>
      <x:c r="N13842" s="58" t="n">
        <x:v>81</x:v>
      </x:c>
      <x:c r="O13842" s="59" t="n">
        <x:v>331.5766408988122</x:v>
      </x:c>
      <x:c r="P13842" s="60" t="str">
        <x:v>Calibrated to live price</x:v>
      </x:c>
      <x:c r="Q13842" s="61" t="n">
        <x:f>IF(N13842="","",K13842-N13842)</x:f>
        <x:v>0</x:v>
      </x:c>
    </x:row>
    <x:row r="13843">
      <x:c r="A13843" s="37" t="str">
        <x:v>KT0285</x:v>
      </x:c>
      <x:c r="B13843" s="37" t="str">
        <x:v>KT0285</x:v>
      </x:c>
      <x:c r="C13843" s="29" t="str">
        <x:v>Mercedes Benz</x:v>
      </x:c>
      <x:c r="D13843" s="30" t="n">
        <x:v>520</x:v>
      </x:c>
      <x:c r="E13843" s="30" t="n">
        <x:v>0</x:v>
      </x:c>
      <x:c r="F13843" s="30" t="n">
        <x:v>4025.0000000000005</x:v>
      </x:c>
      <x:c r="G13843" s="30" t="n">
        <x:v>399</x:v>
      </x:c>
      <x:c r="H13843" s="31" t="n">
        <x:f>IF(O13843&gt;0,O13843,D13843)*E13843/1000000/31.1034768</x:f>
        <x:v>0</x:v>
      </x:c>
      <x:c r="I13843" s="31" t="n">
        <x:f>IF(O13843&gt;0,O13843,D13843)*F13843/1000000/31.1034768</x:f>
        <x:v>0.06729151256813838</x:v>
      </x:c>
      <x:c r="J13843" s="31" t="n">
        <x:f>IF(O13843&gt;0,O13843,D13843)*G13843/1000000/31.1034768</x:f>
        <x:v>0.006670636898058933</x:v>
      </x:c>
      <x:c r="K13843" s="32" t="n">
        <x:f>H13843*$B$4*$H$4+I13843*$D$4*$J$4+J13843*$F$4*$L$4</x:f>
        <x:v>127.93403855095713</x:v>
      </x:c>
      <x:c r="L13843" s="29" t="str">
        <x:v>Niko ppm 2020</x:v>
      </x:c>
      <x:c r="M13843" s="39" t="str">
        <x:v>MERCEDES KT 0285//A 219 490 05 14//303155//007 280308//HGE</x:v>
      </x:c>
      <x:c r="N13843" s="58"/>
      <x:c r="O13843" s="59"/>
      <x:c r="P13843" s="60" t="str">
        <x:v>No live-price match</x:v>
      </x:c>
      <x:c r="Q13843" s="61" t="str">
        <x:f>IF(N13843="","",K13843-N13843)</x:f>
      </x:c>
    </x:row>
    <x:row r="13844">
      <x:c r="A13844" s="37" t="str">
        <x:v>KT0289</x:v>
      </x:c>
      <x:c r="B13844" s="37" t="str">
        <x:v>KT0289</x:v>
      </x:c>
      <x:c r="C13844" s="29" t="str">
        <x:v>Smart</x:v>
      </x:c>
      <x:c r="D13844" s="30" t="n">
        <x:v>600</x:v>
      </x:c>
      <x:c r="E13844" s="30" t="n">
        <x:v>191.5</x:v>
      </x:c>
      <x:c r="F13844" s="30" t="n">
        <x:v>6933</x:v>
      </x:c>
      <x:c r="G13844" s="30" t="n">
        <x:v>1128</x:v>
      </x:c>
      <x:c r="H13844" s="31" t="n">
        <x:f>IF(O13844&gt;0,O13844,D13844)*E13844/1000000/31.1034768</x:f>
        <x:v>0.0019008724444397175</x:v>
      </x:c>
      <x:c r="I13844" s="31" t="n">
        <x:f>IF(O13844&gt;0,O13844,D13844)*F13844/1000000/31.1034768</x:f>
        <x:v>0.06881853084752253</x:v>
      </x:c>
      <x:c r="J13844" s="31" t="n">
        <x:f>IF(O13844&gt;0,O13844,D13844)*G13844/1000000/31.1034768</x:f>
        <x:v>0.011196783902496092</x:v>
      </x:c>
      <x:c r="K13844" s="32" t="n">
        <x:f>H13844*$B$4*$H$4+I13844*$D$4*$J$4+J13844*$F$4*$L$4</x:f>
        <x:v>168</x:v>
      </x:c>
      <x:c r="L13844" s="29" t="str">
        <x:v>Niko ppm 2020</x:v>
      </x:c>
      <x:c r="M13844" s="39" t="str">
        <x:v>SMART KT 0289//A 451 490 0181/006//GILLET 336 372//08T 060//02080600205//POLAND</x:v>
      </x:c>
      <x:c r="N13844" s="58" t="n">
        <x:v>168</x:v>
      </x:c>
      <x:c r="O13844" s="59" t="n">
        <x:v>308.74016697331615</x:v>
      </x:c>
      <x:c r="P13844" s="60" t="str">
        <x:v>Calibrated to live price</x:v>
      </x:c>
      <x:c r="Q13844" s="61" t="n">
        <x:f>IF(N13844="","",K13844-N13844)</x:f>
        <x:v>0</x:v>
      </x:c>
    </x:row>
    <x:row r="13845">
      <x:c r="A13845" s="37" t="str">
        <x:v>KT0291</x:v>
      </x:c>
      <x:c r="B13845" s="37" t="str">
        <x:v>KT0291</x:v>
      </x:c>
      <x:c r="C13845" s="29" t="str">
        <x:v>Mercedes Benz</x:v>
      </x:c>
      <x:c r="D13845" s="30" t="n">
        <x:v>920</x:v>
      </x:c>
      <x:c r="E13845" s="30" t="n">
        <x:v>0</x:v>
      </x:c>
      <x:c r="F13845" s="30" t="n">
        <x:v>1130</x:v>
      </x:c>
      <x:c r="G13845" s="30" t="n">
        <x:v>161</x:v>
      </x:c>
      <x:c r="H13845" s="31" t="n">
        <x:f>IF(O13845&gt;0,O13845,D13845)*E13845/1000000/31.1034768</x:f>
        <x:v>0</x:v>
      </x:c>
      <x:c r="I13845" s="31" t="n">
        <x:f>IF(O13845&gt;0,O13845,D13845)*F13845/1000000/31.1034768</x:f>
        <x:v>0.03342391613274565</x:v>
      </x:c>
      <x:c r="J13845" s="31" t="n">
        <x:f>IF(O13845&gt;0,O13845,D13845)*G13845/1000000/31.1034768</x:f>
        <x:v>0.004762168581745177</x:v>
      </x:c>
      <x:c r="K13845" s="32" t="n">
        <x:f>H13845*$B$4*$H$4+I13845*$D$4*$J$4+J13845*$F$4*$L$4</x:f>
        <x:v>74.88968564440358</x:v>
      </x:c>
      <x:c r="L13845" s="29" t="str">
        <x:v>Niko ppm 2020</x:v>
      </x:c>
      <x:c r="M13845" s="39" t="str">
        <x:v>MERCEDES KT 0291//A 169 490 18 14//05M09 N44214//2535 N 11107661//FAURECIA</x:v>
      </x:c>
      <x:c r="N13845" s="58"/>
      <x:c r="O13845" s="59"/>
      <x:c r="P13845" s="60" t="str">
        <x:v>No live-price match</x:v>
      </x:c>
      <x:c r="Q13845" s="61" t="str">
        <x:f>IF(N13845="","",K13845-N13845)</x:f>
      </x:c>
    </x:row>
    <x:row r="13846">
      <x:c r="A13846" s="37" t="str">
        <x:v>KT0296</x:v>
      </x:c>
      <x:c r="B13846" s="37" t="str">
        <x:v>KT0296</x:v>
      </x:c>
      <x:c r="C13846" s="29" t="str">
        <x:v>Mercedes Benz</x:v>
      </x:c>
      <x:c r="D13846" s="30" t="n">
        <x:v>340</x:v>
      </x:c>
      <x:c r="E13846" s="30" t="n">
        <x:v>0</x:v>
      </x:c>
      <x:c r="F13846" s="30" t="n">
        <x:v>20466</x:v>
      </x:c>
      <x:c r="G13846" s="30" t="n">
        <x:v>2399</x:v>
      </x:c>
      <x:c r="H13846" s="31" t="n">
        <x:f>IF(O13846&gt;0,O13846,D13846)*E13846/1000000/31.1034768</x:f>
        <x:v>0</x:v>
      </x:c>
      <x:c r="I13846" s="31" t="n">
        <x:f>IF(O13846&gt;0,O13846,D13846)*F13846/1000000/31.1034768</x:f>
        <x:v>0.10818361468814176</x:v>
      </x:c>
      <x:c r="J13846" s="31" t="n">
        <x:f>IF(O13846&gt;0,O13846,D13846)*G13846/1000000/31.1034768</x:f>
        <x:v>0.012681153700618201</x:v>
      </x:c>
      <x:c r="K13846" s="32" t="n">
        <x:f>H13846*$B$4*$H$4+I13846*$D$4*$J$4+J13846*$F$4*$L$4</x:f>
        <x:v>221</x:v>
      </x:c>
      <x:c r="L13846" s="29" t="str">
        <x:v>ppm niko 2028</x:v>
      </x:c>
      <x:c r="M13846" s="39" t="str">
        <x:v>MERCEDES KT 0296//A 212 490 28 36//338579//18861000003068//170788//012622261</x:v>
      </x:c>
      <x:c r="N13846" s="58" t="n">
        <x:v>221</x:v>
      </x:c>
      <x:c r="O13846" s="59" t="n">
        <x:v>164.41349309062625</x:v>
      </x:c>
      <x:c r="P13846" s="60" t="str">
        <x:v>Calibrated to live price</x:v>
      </x:c>
      <x:c r="Q13846" s="61" t="n">
        <x:f>IF(N13846="","",K13846-N13846)</x:f>
        <x:v>0</x:v>
      </x:c>
    </x:row>
    <x:row r="13847">
      <x:c r="A13847" s="37" t="str">
        <x:v>KT0298</x:v>
      </x:c>
      <x:c r="B13847" s="37" t="str">
        <x:v>KT0298</x:v>
      </x:c>
      <x:c r="C13847" s="29" t="str">
        <x:v>Mercedes Benz</x:v>
      </x:c>
      <x:c r="D13847" s="30" t="n">
        <x:v>520</x:v>
      </x:c>
      <x:c r="E13847" s="30" t="n">
        <x:v>0</x:v>
      </x:c>
      <x:c r="F13847" s="30" t="n">
        <x:v>13787</x:v>
      </x:c>
      <x:c r="G13847" s="30" t="n">
        <x:v>240</x:v>
      </x:c>
      <x:c r="H13847" s="31" t="n">
        <x:f>IF(O13847&gt;0,O13847,D13847)*E13847/1000000/31.1034768</x:f>
        <x:v>0</x:v>
      </x:c>
      <x:c r="I13847" s="31" t="n">
        <x:f>IF(O13847&gt;0,O13847,D13847)*F13847/1000000/31.1034768</x:f>
        <x:v>0.23049641832967047</x:v>
      </x:c>
      <x:c r="J13847" s="31" t="n">
        <x:f>IF(O13847&gt;0,O13847,D13847)*G13847/1000000/31.1034768</x:f>
        <x:v>0.004012413171764772</x:v>
      </x:c>
      <x:c r="K13847" s="32" t="n">
        <x:f>H13847*$B$4*$H$4+I13847*$D$4*$J$4+J13847*$F$4*$L$4</x:f>
        <x:v>290.7256657557974</x:v>
      </x:c>
      <x:c r="L13847" s="29" t="str">
        <x:v>Niko ppm 2020</x:v>
      </x:c>
      <x:c r="M13847" s="39" t="str">
        <x:v>MERCEDES KT 0298//A 212 490 23 14//323766//18861100002339</x:v>
      </x:c>
      <x:c r="N13847" s="58"/>
      <x:c r="O13847" s="59"/>
      <x:c r="P13847" s="60" t="str">
        <x:v>No live-price match</x:v>
      </x:c>
      <x:c r="Q13847" s="61" t="str">
        <x:f>IF(N13847="","",K13847-N13847)</x:f>
      </x:c>
    </x:row>
    <x:row r="13848">
      <x:c r="A13848" s="37" t="str">
        <x:v>KT0300</x:v>
      </x:c>
      <x:c r="B13848" s="37" t="str">
        <x:v>KT0300</x:v>
      </x:c>
      <x:c r="C13848" s="29" t="str"/>
      <x:c r="D13848" s="30" t="n">
        <x:v>1640</x:v>
      </x:c>
      <x:c r="E13848" s="30" t="n">
        <x:v>2426</x:v>
      </x:c>
      <x:c r="F13848" s="30" t="n">
        <x:v>0</x:v>
      </x:c>
      <x:c r="G13848" s="30" t="n">
        <x:v>464</x:v>
      </x:c>
      <x:c r="H13848" s="31" t="n">
        <x:f>IF(O13848&gt;0,O13848,D13848)*E13848/1000000/31.1034768</x:f>
        <x:v>0.1096586747266811</x:v>
      </x:c>
      <x:c r="I13848" s="31" t="n">
        <x:f>IF(O13848&gt;0,O13848,D13848)*F13848/1000000/31.1034768</x:f>
        <x:v>0</x:v>
      </x:c>
      <x:c r="J13848" s="31" t="n">
        <x:f>IF(O13848&gt;0,O13848,D13848)*G13848/1000000/31.1034768</x:f>
        <x:v>0.020973464580865634</x:v>
      </x:c>
      <x:c r="K13848" s="32" t="n">
        <x:f>H13848*$B$4*$H$4+I13848*$D$4*$J$4+J13848*$F$4*$L$4</x:f>
        <x:v>332</x:v>
      </x:c>
      <x:c r="L13848" s="29" t="str">
        <x:v>ppm niko 2028</x:v>
      </x:c>
      <x:c r="M13848" s="39" t="str"/>
      <x:c r="N13848" s="58" t="n">
        <x:v>332</x:v>
      </x:c>
      <x:c r="O13848" s="59" t="n">
        <x:v>1405.9217004452069</x:v>
      </x:c>
      <x:c r="P13848" s="60" t="str">
        <x:v>Calibrated to live price</x:v>
      </x:c>
      <x:c r="Q13848" s="61" t="n">
        <x:f>IF(N13848="","",K13848-N13848)</x:f>
        <x:v>0</x:v>
      </x:c>
    </x:row>
    <x:row r="13849">
      <x:c r="A13849" s="37" t="str">
        <x:v>KT0301</x:v>
      </x:c>
      <x:c r="B13849" s="37" t="str">
        <x:v>KT0301</x:v>
      </x:c>
      <x:c r="C13849" s="29" t="str"/>
      <x:c r="D13849" s="30" t="n">
        <x:v>4720.71</x:v>
      </x:c>
      <x:c r="E13849" s="30" t="n">
        <x:v>201.48</x:v>
      </x:c>
      <x:c r="F13849" s="30" t="n">
        <x:v>64.21</x:v>
      </x:c>
      <x:c r="G13849" s="30" t="n">
        <x:v>849.37</x:v>
      </x:c>
      <x:c r="H13849" s="31" t="n">
        <x:f>IF(O13849&gt;0,O13849,D13849)*E13849/1000000/31.1034768</x:f>
        <x:v>0.00839611309391806</x:v>
      </x:c>
      <x:c r="I13849" s="31" t="n">
        <x:f>IF(O13849&gt;0,O13849,D13849)*F13849/1000000/31.1034768</x:f>
        <x:v>0.0026757714004391436</x:v>
      </x:c>
      <x:c r="J13849" s="31" t="n">
        <x:f>IF(O13849&gt;0,O13849,D13849)*G13849/1000000/31.1034768</x:f>
        <x:v>0.03539510908567194</x:v>
      </x:c>
      <x:c r="K13849" s="32" t="n">
        <x:f>H13849*$B$4*$H$4+I13849*$D$4*$J$4+J13849*$F$4*$L$4</x:f>
        <x:v>292.99999999999994</x:v>
      </x:c>
      <x:c r="L13849" s="29" t="str">
        <x:v>Niko ppm 207</x:v>
      </x:c>
      <x:c r="M13849" s="39" t="str"/>
      <x:c r="N13849" s="58" t="n">
        <x:v>293</x:v>
      </x:c>
      <x:c r="O13849" s="59" t="n">
        <x:v>1296.150033883545</x:v>
      </x:c>
      <x:c r="P13849" s="60" t="str">
        <x:v>Calibrated to live price</x:v>
      </x:c>
      <x:c r="Q13849" s="61" t="n">
        <x:f>IF(N13849="","",K13849-N13849)</x:f>
        <x:v>-5.684341886080802e-14</x:v>
      </x:c>
    </x:row>
    <x:row r="13850">
      <x:c r="A13850" s="37" t="str">
        <x:v>KT0303</x:v>
      </x:c>
      <x:c r="B13850" s="37" t="str">
        <x:v>KT0303</x:v>
      </x:c>
      <x:c r="C13850" s="29" t="str">
        <x:v>Mercedes Benz</x:v>
      </x:c>
      <x:c r="D13850" s="30" t="n">
        <x:v>400</x:v>
      </x:c>
      <x:c r="E13850" s="30" t="n">
        <x:v>408</x:v>
      </x:c>
      <x:c r="F13850" s="30" t="n">
        <x:v>12571</x:v>
      </x:c>
      <x:c r="G13850" s="30" t="n">
        <x:v>1114</x:v>
      </x:c>
      <x:c r="H13850" s="31" t="n">
        <x:f>IF(O13850&gt;0,O13850,D13850)*E13850/1000000/31.1034768</x:f>
        <x:v>0.002709666789914614</x:v>
      </x:c>
      <x:c r="I13850" s="31" t="n">
        <x:f>IF(O13850&gt;0,O13850,D13850)*F13850/1000000/31.1034768</x:f>
        <x:v>0.08348828729415836</x:v>
      </x:c>
      <x:c r="J13850" s="31" t="n">
        <x:f>IF(O13850&gt;0,O13850,D13850)*G13850/1000000/31.1034768</x:f>
        <x:v>0.0073984529508943145</x:v>
      </x:c>
      <x:c r="K13850" s="32" t="n">
        <x:f>H13850*$B$4*$H$4+I13850*$D$4*$J$4+J13850*$F$4*$L$4</x:f>
        <x:v>156</x:v>
      </x:c>
      <x:c r="L13850" s="29" t="str">
        <x:v>ppm niko 2028</x:v>
      </x:c>
      <x:c r="M13850" s="39" t="str">
        <x:v>MERCEDES KT 0303//A 212 490 31 36//9-06146 40//1002 1002//10146 10147//00423 01835//BOYSEN MADE IN GERMANY</x:v>
      </x:c>
      <x:c r="N13850" s="58" t="n">
        <x:v>156</x:v>
      </x:c>
      <x:c r="O13850" s="59" t="n">
        <x:v>206.5687699407835</x:v>
      </x:c>
      <x:c r="P13850" s="60" t="str">
        <x:v>Calibrated to live price</x:v>
      </x:c>
      <x:c r="Q13850" s="61" t="n">
        <x:f>IF(N13850="","",K13850-N13850)</x:f>
        <x:v>0</x:v>
      </x:c>
    </x:row>
    <x:row r="13851">
      <x:c r="A13851" s="37" t="str">
        <x:v>KT0308</x:v>
      </x:c>
      <x:c r="B13851" s="37" t="str">
        <x:v>KT0308</x:v>
      </x:c>
      <x:c r="C13851" s="29" t="str">
        <x:v>Mercedes Benz</x:v>
      </x:c>
      <x:c r="D13851" s="30" t="n">
        <x:v>1500</x:v>
      </x:c>
      <x:c r="E13851" s="30" t="n">
        <x:v>0</x:v>
      </x:c>
      <x:c r="F13851" s="30" t="n">
        <x:v>4214.466667000001</x:v>
      </x:c>
      <x:c r="G13851" s="30" t="n">
        <x:v>578.5733333000001</x:v>
      </x:c>
      <x:c r="H13851" s="31" t="n">
        <x:f>IF(O13851&gt;0,O13851,D13851)*E13851/1000000/31.1034768</x:f>
        <x:v>0</x:v>
      </x:c>
      <x:c r="I13851" s="31" t="n">
        <x:f>IF(O13851&gt;0,O13851,D13851)*F13851/1000000/31.1034768</x:f>
        <x:v>0.2032473745989709</x:v>
      </x:c>
      <x:c r="J13851" s="31" t="n">
        <x:f>IF(O13851&gt;0,O13851,D13851)*G13851/1000000/31.1034768</x:f>
        <x:v>0.027902346915441946</x:v>
      </x:c>
      <x:c r="K13851" s="32" t="n">
        <x:f>H13851*$B$4*$H$4+I13851*$D$4*$J$4+J13851*$F$4*$L$4</x:f>
        <x:v>447.1286727717527</x:v>
      </x:c>
      <x:c r="L13851" s="29" t="str">
        <x:v>Niko ppm 2020</x:v>
      </x:c>
      <x:c r="M13851" s="39" t="str">
        <x:v>MERCEDES KT 0308//A 221 490 43 36//14100527000287</x:v>
      </x:c>
      <x:c r="N13851" s="58"/>
      <x:c r="O13851" s="59"/>
      <x:c r="P13851" s="60" t="str">
        <x:v>No live-price match</x:v>
      </x:c>
      <x:c r="Q13851" s="61" t="str">
        <x:f>IF(N13851="","",K13851-N13851)</x:f>
      </x:c>
    </x:row>
    <x:row r="13852">
      <x:c r="A13852" s="37" t="str">
        <x:v>KT0309</x:v>
      </x:c>
      <x:c r="B13852" s="37" t="str">
        <x:v>KT0309</x:v>
      </x:c>
      <x:c r="C13852" s="29" t="str">
        <x:v>Mercedes Benz</x:v>
      </x:c>
      <x:c r="D13852" s="30" t="n">
        <x:v>620</x:v>
      </x:c>
      <x:c r="E13852" s="30" t="n">
        <x:v>31.4516129</x:v>
      </x:c>
      <x:c r="F13852" s="30" t="n">
        <x:v>2366</x:v>
      </x:c>
      <x:c r="G13852" s="30" t="n">
        <x:v>382.2580645</x:v>
      </x:c>
      <x:c r="H13852" s="31" t="n">
        <x:f>IF(O13852&gt;0,O13852,D13852)*E13852/1000000/31.1034768</x:f>
        <x:v>0.0006269395580239441</x:v>
      </x:c>
      <x:c r="I13852" s="31" t="n">
        <x:f>IF(O13852&gt;0,O13852,D13852)*F13852/1000000/31.1034768</x:f>
        <x:v>0.04716257315645176</x:v>
      </x:c>
      <x:c r="J13852" s="31" t="n">
        <x:f>IF(O13852&gt;0,O13852,D13852)*G13852/1000000/31.1034768</x:f>
        <x:v>0.007619726936443323</x:v>
      </x:c>
      <x:c r="K13852" s="32" t="n">
        <x:f>H13852*$B$4*$H$4+I13852*$D$4*$J$4+J13852*$F$4*$L$4</x:f>
        <x:v>113.67957423713608</x:v>
      </x:c>
      <x:c r="L13852" s="29" t="str">
        <x:v>Niko ppm 2020</x:v>
      </x:c>
      <x:c r="M13852" s="39" t="str">
        <x:v>SMART//KT 0309//A 451 490 13 81/001//091278//03092780158//SN 1566//POLAND</x:v>
      </x:c>
      <x:c r="N13852" s="58"/>
      <x:c r="O13852" s="59"/>
      <x:c r="P13852" s="60" t="str">
        <x:v>No live-price match</x:v>
      </x:c>
      <x:c r="Q13852" s="61" t="str">
        <x:f>IF(N13852="","",K13852-N13852)</x:f>
      </x:c>
    </x:row>
    <x:row r="13853">
      <x:c r="A13853" s="37" t="str">
        <x:v>KT0311</x:v>
      </x:c>
      <x:c r="B13853" s="37" t="str">
        <x:v>KT0311</x:v>
      </x:c>
      <x:c r="C13853" s="29" t="str">
        <x:v>Mercedes Benz</x:v>
      </x:c>
      <x:c r="D13853" s="30" t="n">
        <x:v>2554.93</x:v>
      </x:c>
      <x:c r="E13853" s="30" t="n">
        <x:v>610.69</x:v>
      </x:c>
      <x:c r="F13853" s="30" t="n">
        <x:v>168.64</x:v>
      </x:c>
      <x:c r="G13853" s="30" t="n">
        <x:v>293.26</x:v>
      </x:c>
      <x:c r="H13853" s="31" t="n">
        <x:f>IF(O13853&gt;0,O13853,D13853)*E13853/1000000/31.1034768</x:f>
        <x:v>0.04428004958042442</x:v>
      </x:c>
      <x:c r="I13853" s="31" t="n">
        <x:f>IF(O13853&gt;0,O13853,D13853)*F13853/1000000/31.1034768</x:f>
        <x:v>0.012227787521070876</x:v>
      </x:c>
      <x:c r="J13853" s="31" t="n">
        <x:f>IF(O13853&gt;0,O13853,D13853)*G13853/1000000/31.1034768</x:f>
        <x:v>0.02126376285833281</x:v>
      </x:c>
      <x:c r="K13853" s="32" t="n">
        <x:f>H13853*$B$4*$H$4+I13853*$D$4*$J$4+J13853*$F$4*$L$4</x:f>
        <x:v>248</x:v>
      </x:c>
      <x:c r="L13853" s="29" t="str">
        <x:v>Niko ppm 207</x:v>
      </x:c>
      <x:c r="M13853" s="39" t="str">
        <x:v>MERCEDES KT 0311//656135//A 212 490 5514//20100321 6:22//655866</x:v>
      </x:c>
      <x:c r="N13853" s="58" t="n">
        <x:v>248</x:v>
      </x:c>
      <x:c r="O13853" s="59" t="n">
        <x:v>2255.2579783975184</x:v>
      </x:c>
      <x:c r="P13853" s="60" t="str">
        <x:v>Calibrated to live price</x:v>
      </x:c>
      <x:c r="Q13853" s="61" t="n">
        <x:f>IF(N13853="","",K13853-N13853)</x:f>
        <x:v>0</x:v>
      </x:c>
    </x:row>
    <x:row r="13854">
      <x:c r="A13854" s="37" t="str">
        <x:v>KT0313</x:v>
      </x:c>
      <x:c r="B13854" s="37" t="str">
        <x:v>KT0313</x:v>
      </x:c>
      <x:c r="C13854" s="29" t="str">
        <x:v>Mercedes Benz</x:v>
      </x:c>
      <x:c r="D13854" s="30" t="n">
        <x:v>1047.86</x:v>
      </x:c>
      <x:c r="E13854" s="30" t="n">
        <x:v>376.66</x:v>
      </x:c>
      <x:c r="F13854" s="30" t="n">
        <x:v>122.83</x:v>
      </x:c>
      <x:c r="G13854" s="30" t="n">
        <x:v>1037.32</x:v>
      </x:c>
      <x:c r="H13854" s="31" t="n">
        <x:f>IF(O13854&gt;0,O13854,D13854)*E13854/1000000/31.1034768</x:f>
        <x:v>0.0042198315870373235</x:v>
      </x:c>
      <x:c r="I13854" s="31" t="n">
        <x:f>IF(O13854&gt;0,O13854,D13854)*F13854/1000000/31.1034768</x:f>
        <x:v>0.0013761002331965021</x:v>
      </x:c>
      <x:c r="J13854" s="31" t="n">
        <x:f>IF(O13854&gt;0,O13854,D13854)*G13854/1000000/31.1034768</x:f>
        <x:v>0.011621397817303552</x:v>
      </x:c>
      <x:c r="K13854" s="32" t="n">
        <x:f>H13854*$B$4*$H$4+I13854*$D$4*$J$4+J13854*$F$4*$L$4</x:f>
        <x:v>98.99999999999999</x:v>
      </x:c>
      <x:c r="L13854" s="29" t="str">
        <x:v>Niko ppm 207</x:v>
      </x:c>
      <x:c r="M13854" s="39" t="str">
        <x:v>MERCEDES KT 0313//A 207 490 06 14//20100413//651239//675411//ANALYSE VON 2 KATALYSATOREN</x:v>
      </x:c>
      <x:c r="N13854" s="58" t="n">
        <x:v>99</x:v>
      </x:c>
      <x:c r="O13854" s="59" t="n">
        <x:v>348.4613016176992</x:v>
      </x:c>
      <x:c r="P13854" s="60" t="str">
        <x:v>Calibrated to live price</x:v>
      </x:c>
      <x:c r="Q13854" s="61" t="n">
        <x:f>IF(N13854="","",K13854-N13854)</x:f>
        <x:v>-1.4210854715202004e-14</x:v>
      </x:c>
    </x:row>
    <x:row r="13855">
      <x:c r="A13855" s="37" t="str">
        <x:v>KT0313 (1/2)</x:v>
      </x:c>
      <x:c r="B13855" s="37" t="str">
        <x:v>KT031312</x:v>
      </x:c>
      <x:c r="C13855" s="29" t="str"/>
      <x:c r="D13855" s="30" t="n">
        <x:v>126.51</x:v>
      </x:c>
      <x:c r="E13855" s="30" t="n">
        <x:v>898.43</x:v>
      </x:c>
      <x:c r="F13855" s="30" t="n">
        <x:v>192.61</x:v>
      </x:c>
      <x:c r="G13855" s="30" t="n">
        <x:v>648.76</x:v>
      </x:c>
      <x:c r="H13855" s="31" t="n">
        <x:f>IF(O13855&gt;0,O13855,D13855)*E13855/1000000/31.1034768</x:f>
        <x:v>0.0021548071499331604</x:v>
      </x:c>
      <x:c r="I13855" s="31" t="n">
        <x:f>IF(O13855&gt;0,O13855,D13855)*F13855/1000000/31.1034768</x:f>
        <x:v>0.0004619585333844886</x:v>
      </x:c>
      <x:c r="J13855" s="31" t="n">
        <x:f>IF(O13855&gt;0,O13855,D13855)*G13855/1000000/31.1034768</x:f>
        <x:v>0.0015559951099035395</x:v>
      </x:c>
      <x:c r="K13855" s="32" t="n">
        <x:f>H13855*$B$4*$H$4+I13855*$D$4*$J$4+J13855*$F$4*$L$4</x:f>
        <x:v>15.999999999999998</x:v>
      </x:c>
      <x:c r="L13855" s="29" t="str">
        <x:v>Niko ppm 207</x:v>
      </x:c>
      <x:c r="M13855" s="39" t="str"/>
      <x:c r="N13855" s="58" t="n">
        <x:v>16</x:v>
      </x:c>
      <x:c r="O13855" s="59" t="n">
        <x:v>74.59901627997749</x:v>
      </x:c>
      <x:c r="P13855" s="60" t="str">
        <x:v>Calibrated to live price</x:v>
      </x:c>
      <x:c r="Q13855" s="61" t="n">
        <x:f>IF(N13855="","",K13855-N13855)</x:f>
        <x:v>-1.7763568394002505e-15</x:v>
      </x:c>
    </x:row>
    <x:row r="13856">
      <x:c r="A13856" s="37" t="str">
        <x:v>KT0314</x:v>
      </x:c>
      <x:c r="B13856" s="37" t="str">
        <x:v>KT0314</x:v>
      </x:c>
      <x:c r="C13856" s="29" t="str">
        <x:v>Mercedes Benz</x:v>
      </x:c>
      <x:c r="D13856" s="30" t="n">
        <x:v>1505.56</x:v>
      </x:c>
      <x:c r="E13856" s="30" t="n">
        <x:v>579.96</x:v>
      </x:c>
      <x:c r="F13856" s="30" t="n">
        <x:v>67.83</x:v>
      </x:c>
      <x:c r="G13856" s="30" t="n">
        <x:v>1107.1</x:v>
      </x:c>
      <x:c r="H13856" s="31" t="n">
        <x:f>IF(O13856&gt;0,O13856,D13856)*E13856/1000000/31.1034768</x:f>
        <x:v>0.008309020064911066</x:v>
      </x:c>
      <x:c r="I13856" s="31" t="n">
        <x:f>IF(O13856&gt;0,O13856,D13856)*F13856/1000000/31.1034768</x:f>
        <x:v>0.0009717925908733664</x:v>
      </x:c>
      <x:c r="J13856" s="31" t="n">
        <x:f>IF(O13856&gt;0,O13856,D13856)*G13856/1000000/31.1034768</x:f>
        <x:v>0.01586129407866584</x:v>
      </x:c>
      <x:c r="K13856" s="32" t="n">
        <x:f>H13856*$B$4*$H$4+I13856*$D$4*$J$4+J13856*$F$4*$L$4</x:f>
        <x:v>138</x:v>
      </x:c>
      <x:c r="L13856" s="29" t="str">
        <x:v>Niko ppm 207</x:v>
      </x:c>
      <x:c r="M13856" s="39" t="str">
        <x:v>MERCEDES KT 0314//6 75 416//A 212 490 85 36//20100522 06:39//1012824715//65 12 72//BOYSEN</x:v>
      </x:c>
      <x:c r="N13856" s="58" t="n">
        <x:v>138</x:v>
      </x:c>
      <x:c r="O13856" s="59" t="n">
        <x:v>445.6159266495893</x:v>
      </x:c>
      <x:c r="P13856" s="60" t="str">
        <x:v>Calibrated to live price</x:v>
      </x:c>
      <x:c r="Q13856" s="61" t="n">
        <x:f>IF(N13856="","",K13856-N13856)</x:f>
        <x:v>0</x:v>
      </x:c>
    </x:row>
    <x:row r="13857">
      <x:c r="A13857" s="37" t="str">
        <x:v>KT0315</x:v>
      </x:c>
      <x:c r="B13857" s="37" t="str">
        <x:v>KT0315</x:v>
      </x:c>
      <x:c r="C13857" s="29" t="str">
        <x:v>Mercedes Benz</x:v>
      </x:c>
      <x:c r="D13857" s="30" t="n">
        <x:v>540</x:v>
      </x:c>
      <x:c r="E13857" s="30" t="n">
        <x:v>0</x:v>
      </x:c>
      <x:c r="F13857" s="30" t="n">
        <x:v>8818</x:v>
      </x:c>
      <x:c r="G13857" s="30" t="n">
        <x:v>356</x:v>
      </x:c>
      <x:c r="H13857" s="31" t="n">
        <x:f>IF(O13857&gt;0,O13857,D13857)*E13857/1000000/31.1034768</x:f>
        <x:v>0</x:v>
      </x:c>
      <x:c r="I13857" s="31" t="n">
        <x:f>IF(O13857&gt;0,O13857,D13857)*F13857/1000000/31.1034768</x:f>
        <x:v>0.15309285295076724</x:v>
      </x:c>
      <x:c r="J13857" s="31" t="n">
        <x:f>IF(O13857&gt;0,O13857,D13857)*G13857/1000000/31.1034768</x:f>
        <x:v>0.006180659520353043</x:v>
      </x:c>
      <x:c r="K13857" s="32" t="n">
        <x:f>H13857*$B$4*$H$4+I13857*$D$4*$J$4+J13857*$F$4*$L$4</x:f>
        <x:v>220.6240236139775</x:v>
      </x:c>
      <x:c r="L13857" s="29" t="str">
        <x:v>Niko ppm 2020</x:v>
      </x:c>
      <x:c r="M13857" s="39" t="str">
        <x:v>MERCEDES KT 0315//A 2714903809//23104560//EBERSPÄCHER</x:v>
      </x:c>
      <x:c r="N13857" s="58"/>
      <x:c r="O13857" s="59"/>
      <x:c r="P13857" s="60" t="str">
        <x:v>No live-price match</x:v>
      </x:c>
      <x:c r="Q13857" s="61" t="str">
        <x:f>IF(N13857="","",K13857-N13857)</x:f>
      </x:c>
    </x:row>
    <x:row r="13858">
      <x:c r="A13858" s="37" t="str">
        <x:v>KT0316</x:v>
      </x:c>
      <x:c r="B13858" s="37" t="str">
        <x:v>KT0316</x:v>
      </x:c>
      <x:c r="C13858" s="29" t="str">
        <x:v>Mercedes Benz</x:v>
      </x:c>
      <x:c r="D13858" s="30" t="n">
        <x:v>440</x:v>
      </x:c>
      <x:c r="E13858" s="30" t="n">
        <x:v>0</x:v>
      </x:c>
      <x:c r="F13858" s="30" t="n">
        <x:v>4260</x:v>
      </x:c>
      <x:c r="G13858" s="30" t="n">
        <x:v>295</x:v>
      </x:c>
      <x:c r="H13858" s="31" t="n">
        <x:f>IF(O13858&gt;0,O13858,D13858)*E13858/1000000/31.1034768</x:f>
        <x:v>0</x:v>
      </x:c>
      <x:c r="I13858" s="31" t="n">
        <x:f>IF(O13858&gt;0,O13858,D13858)*F13858/1000000/31.1034768</x:f>
        <x:v>0.06026335936823629</x:v>
      </x:c>
      <x:c r="J13858" s="31" t="n">
        <x:f>IF(O13858&gt;0,O13858,D13858)*G13858/1000000/31.1034768</x:f>
        <x:v>0.004173166904607912</x:v>
      </x:c>
      <x:c r="K13858" s="32" t="n">
        <x:f>H13858*$B$4*$H$4+I13858*$D$4*$J$4+J13858*$F$4*$L$4</x:f>
        <x:v>100.47217615234578</x:v>
      </x:c>
      <x:c r="L13858" s="29" t="str">
        <x:v>Niko ppm 2020</x:v>
      </x:c>
      <x:c r="M13858" s="39" t="str">
        <x:v>MERCEDES KT 0316//A 1694902314//16012103280397//11107661//FAURECIA</x:v>
      </x:c>
      <x:c r="N13858" s="58"/>
      <x:c r="O13858" s="59"/>
      <x:c r="P13858" s="60" t="str">
        <x:v>No live-price match</x:v>
      </x:c>
      <x:c r="Q13858" s="61" t="str">
        <x:f>IF(N13858="","",K13858-N13858)</x:f>
      </x:c>
    </x:row>
    <x:row r="13859">
      <x:c r="A13859" s="37" t="str">
        <x:v>KT0321</x:v>
      </x:c>
      <x:c r="B13859" s="37" t="str">
        <x:v>KT0321</x:v>
      </x:c>
      <x:c r="C13859" s="29" t="str">
        <x:v>Mercedes Benz</x:v>
      </x:c>
      <x:c r="D13859" s="30" t="n">
        <x:v>687.18</x:v>
      </x:c>
      <x:c r="E13859" s="30" t="n">
        <x:v>629.1</x:v>
      </x:c>
      <x:c r="F13859" s="30" t="n">
        <x:v>215.59</x:v>
      </x:c>
      <x:c r="G13859" s="30" t="n">
        <x:v>611.68</x:v>
      </x:c>
      <x:c r="H13859" s="31" t="n">
        <x:f>IF(O13859&gt;0,O13859,D13859)*E13859/1000000/31.1034768</x:f>
        <x:v>0.00797588976384691</x:v>
      </x:c>
      <x:c r="I13859" s="31" t="n">
        <x:f>IF(O13859&gt;0,O13859,D13859)*F13859/1000000/31.1034768</x:f>
        <x:v>0.0027333048389568517</x:v>
      </x:c>
      <x:c r="J13859" s="31" t="n">
        <x:f>IF(O13859&gt;0,O13859,D13859)*G13859/1000000/31.1034768</x:f>
        <x:v>0.007755034574391795</x:v>
      </x:c>
      <x:c r="K13859" s="32" t="n">
        <x:f>H13859*$B$4*$H$4+I13859*$D$4*$J$4+J13859*$F$4*$L$4</x:f>
        <x:v>75.99999999999999</x:v>
      </x:c>
      <x:c r="L13859" s="29" t="str">
        <x:v>Niko ppm 207</x:v>
      </x:c>
      <x:c r="M13859" s="39" t="str">
        <x:v>Mercedes//KT 0321//A 1724900114//20110409 15:40//00658635-//40026330//Tenneco</x:v>
      </x:c>
      <x:c r="N13859" s="58" t="n">
        <x:v>76</x:v>
      </x:c>
      <x:c r="O13859" s="59" t="n">
        <x:v>394.3377876794943</x:v>
      </x:c>
      <x:c r="P13859" s="60" t="str">
        <x:v>Calibrated to live price</x:v>
      </x:c>
      <x:c r="Q13859" s="61" t="n">
        <x:f>IF(N13859="","",K13859-N13859)</x:f>
        <x:v>-1.4210854715202004e-14</x:v>
      </x:c>
    </x:row>
    <x:row r="13860">
      <x:c r="A13860" s="37" t="str">
        <x:v>KT0322</x:v>
      </x:c>
      <x:c r="B13860" s="37" t="str">
        <x:v>KT0322</x:v>
      </x:c>
      <x:c r="C13860" s="29" t="str"/>
      <x:c r="D13860" s="30" t="n">
        <x:v>2653.17</x:v>
      </x:c>
      <x:c r="E13860" s="30" t="n">
        <x:v>951.06</x:v>
      </x:c>
      <x:c r="F13860" s="30" t="n">
        <x:v>86.82</x:v>
      </x:c>
      <x:c r="G13860" s="30" t="n">
        <x:v>642.61</x:v>
      </x:c>
      <x:c r="H13860" s="31" t="n">
        <x:f>IF(O13860&gt;0,O13860,D13860)*E13860/1000000/31.1034768</x:f>
        <x:v>0.03668794686665845</x:v>
      </x:c>
      <x:c r="I13860" s="31" t="n">
        <x:f>IF(O13860&gt;0,O13860,D13860)*F13860/1000000/31.1034768</x:f>
        <x:v>0.0033491552025774257</x:v>
      </x:c>
      <x:c r="J13860" s="31" t="n">
        <x:f>IF(O13860&gt;0,O13860,D13860)*G13860/1000000/31.1034768</x:f>
        <x:v>0.02478922626961852</x:v>
      </x:c>
      <x:c r="K13860" s="32" t="n">
        <x:f>H13860*$B$4*$H$4+I13860*$D$4*$J$4+J13860*$F$4*$L$4</x:f>
        <x:v>254.00000000000006</x:v>
      </x:c>
      <x:c r="L13860" s="29" t="str">
        <x:v>Niko ppm 207</x:v>
      </x:c>
      <x:c r="M13860" s="39" t="str"/>
      <x:c r="N13860" s="58" t="n">
        <x:v>254</x:v>
      </x:c>
      <x:c r="O13860" s="59" t="n">
        <x:v>1199.8430216881625</x:v>
      </x:c>
      <x:c r="P13860" s="60" t="str">
        <x:v>Calibrated to live price</x:v>
      </x:c>
      <x:c r="Q13860" s="61" t="n">
        <x:f>IF(N13860="","",K13860-N13860)</x:f>
        <x:v>5.684341886080802e-14</x:v>
      </x:c>
    </x:row>
    <x:row r="13861">
      <x:c r="A13861" s="37" t="str">
        <x:v>KT0325</x:v>
      </x:c>
      <x:c r="B13861" s="37" t="str">
        <x:v>KT0325</x:v>
      </x:c>
      <x:c r="C13861" s="29" t="str">
        <x:v>Mercedes Benz</x:v>
      </x:c>
      <x:c r="D13861" s="30" t="n">
        <x:v>480</x:v>
      </x:c>
      <x:c r="E13861" s="30" t="n">
        <x:v>1577</x:v>
      </x:c>
      <x:c r="F13861" s="30" t="n">
        <x:v>9262</x:v>
      </x:c>
      <x:c r="G13861" s="30" t="n">
        <x:v>138</x:v>
      </x:c>
      <x:c r="H13861" s="31" t="n">
        <x:f>IF(O13861&gt;0,O13861,D13861)*E13861/1000000/31.1034768</x:f>
        <x:v>0.024336829122588634</x:v>
      </x:c>
      <x:c r="I13861" s="31" t="n">
        <x:f>IF(O13861&gt;0,O13861,D13861)*F13861/1000000/31.1034768</x:f>
        <x:v>0.14293450306494354</x:v>
      </x:c>
      <x:c r="J13861" s="31" t="n">
        <x:f>IF(O13861&gt;0,O13861,D13861)*G13861/1000000/31.1034768</x:f>
        <x:v>0.0021296654527059172</x:v>
      </x:c>
      <x:c r="K13861" s="32" t="n">
        <x:f>H13861*$B$4*$H$4+I13861*$D$4*$J$4+J13861*$F$4*$L$4</x:f>
        <x:v>214.7119450003094</x:v>
      </x:c>
      <x:c r="L13861" s="29" t="str">
        <x:v>Niko ppm 2020</x:v>
      </x:c>
      <x:c r="M13861" s="39" t="str">
        <x:v>MERCEDES KT 0325//A 2124904236//20110113//653154//TENNECO</x:v>
      </x:c>
      <x:c r="N13861" s="58"/>
      <x:c r="O13861" s="59"/>
      <x:c r="P13861" s="60" t="str">
        <x:v>No live-price match</x:v>
      </x:c>
      <x:c r="Q13861" s="61" t="str">
        <x:f>IF(N13861="","",K13861-N13861)</x:f>
      </x:c>
    </x:row>
    <x:row r="13862">
      <x:c r="A13862" s="37" t="str">
        <x:v>KT0328</x:v>
      </x:c>
      <x:c r="B13862" s="37" t="str">
        <x:v>KT0328</x:v>
      </x:c>
      <x:c r="C13862" s="29" t="str"/>
      <x:c r="D13862" s="30" t="n">
        <x:v>3290.51</x:v>
      </x:c>
      <x:c r="E13862" s="30" t="n">
        <x:v>787.75</x:v>
      </x:c>
      <x:c r="F13862" s="30" t="n">
        <x:v>119.92</x:v>
      </x:c>
      <x:c r="G13862" s="30" t="n">
        <x:v>648.36</x:v>
      </x:c>
      <x:c r="H13862" s="31" t="n">
        <x:f>IF(O13862&gt;0,O13862,D13862)*E13862/1000000/31.1034768</x:f>
        <x:v>0.03867040159712598</x:v>
      </x:c>
      <x:c r="I13862" s="31" t="n">
        <x:f>IF(O13862&gt;0,O13862,D13862)*F13862/1000000/31.1034768</x:f>
        <x:v>0.0058868353659502996</x:v>
      </x:c>
      <x:c r="J13862" s="31" t="n">
        <x:f>IF(O13862&gt;0,O13862,D13862)*G13862/1000000/31.1034768</x:f>
        <x:v>0.03182779000890207</x:v>
      </x:c>
      <x:c r="K13862" s="32" t="n">
        <x:f>H13862*$B$4*$H$4+I13862*$D$4*$J$4+J13862*$F$4*$L$4</x:f>
        <x:v>315.00000000000006</x:v>
      </x:c>
      <x:c r="L13862" s="29" t="str">
        <x:v>Niko ppm 207</x:v>
      </x:c>
      <x:c r="M13862" s="39" t="str"/>
      <x:c r="N13862" s="58" t="n">
        <x:v>315</x:v>
      </x:c>
      <x:c r="O13862" s="59" t="n">
        <x:v>1526.8599668967197</x:v>
      </x:c>
      <x:c r="P13862" s="60" t="str">
        <x:v>Calibrated to live price</x:v>
      </x:c>
      <x:c r="Q13862" s="61" t="n">
        <x:f>IF(N13862="","",K13862-N13862)</x:f>
        <x:v>5.684341886080802e-14</x:v>
      </x:c>
    </x:row>
    <x:row r="13863">
      <x:c r="A13863" s="37" t="str">
        <x:v>KT0330</x:v>
      </x:c>
      <x:c r="B13863" s="37" t="str">
        <x:v>KT0330</x:v>
      </x:c>
      <x:c r="C13863" s="29" t="str">
        <x:v>Smart</x:v>
      </x:c>
      <x:c r="D13863" s="30" t="n">
        <x:v>660</x:v>
      </x:c>
      <x:c r="E13863" s="30" t="n">
        <x:v>0</x:v>
      </x:c>
      <x:c r="F13863" s="30" t="n">
        <x:v>5006.5454549999995</x:v>
      </x:c>
      <x:c r="G13863" s="30" t="n">
        <x:v>367.5454545</x:v>
      </x:c>
      <x:c r="H13863" s="31" t="n">
        <x:f>IF(O13863&gt;0,O13863,D13863)*E13863/1000000/31.1034768</x:f>
        <x:v>0</x:v>
      </x:c>
      <x:c r="I13863" s="31" t="n">
        <x:f>IF(O13863&gt;0,O13863,D13863)*F13863/1000000/31.1034768</x:f>
        <x:v>0.10623635491129402</x:v>
      </x:c>
      <x:c r="J13863" s="31" t="n">
        <x:f>IF(O13863&gt;0,O13863,D13863)*G13863/1000000/31.1034768</x:f>
        <x:v>0.007799128101653254</x:v>
      </x:c>
      <x:c r="K13863" s="32" t="n">
        <x:f>H13863*$B$4*$H$4+I13863*$D$4*$J$4+J13863*$F$4*$L$4</x:f>
        <x:v>180.58307231115074</x:v>
      </x:c>
      <x:c r="L13863" s="29" t="str">
        <x:v>Niko ppm 2020</x:v>
      </x:c>
      <x:c r="M13863" s="39" t="str">
        <x:v>SMART KT 0330//A 1321400110/002//HGE 82014506//DE 055975</x:v>
      </x:c>
      <x:c r="N13863" s="58"/>
      <x:c r="O13863" s="59"/>
      <x:c r="P13863" s="60" t="str">
        <x:v>No live-price match</x:v>
      </x:c>
      <x:c r="Q13863" s="61" t="str">
        <x:f>IF(N13863="","",K13863-N13863)</x:f>
      </x:c>
    </x:row>
    <x:row r="13864">
      <x:c r="A13864" s="37" t="str">
        <x:v>KT0331</x:v>
      </x:c>
      <x:c r="B13864" s="37" t="str">
        <x:v>KT0331</x:v>
      </x:c>
      <x:c r="C13864" s="29" t="str"/>
      <x:c r="D13864" s="30" t="n">
        <x:v>1073.04</x:v>
      </x:c>
      <x:c r="E13864" s="30" t="n">
        <x:v>494.45</x:v>
      </x:c>
      <x:c r="F13864" s="30" t="n">
        <x:v>120.53</x:v>
      </x:c>
      <x:c r="G13864" s="30" t="n">
        <x:v>812.49</x:v>
      </x:c>
      <x:c r="H13864" s="31" t="n">
        <x:f>IF(O13864&gt;0,O13864,D13864)*E13864/1000000/31.1034768</x:f>
        <x:v>0.0064073520050372335</x:v>
      </x:c>
      <x:c r="I13864" s="31" t="n">
        <x:f>IF(O13864&gt;0,O13864,D13864)*F13864/1000000/31.1034768</x:f>
        <x:v>0.0015618932898516286</x:v>
      </x:c>
      <x:c r="J13864" s="31" t="n">
        <x:f>IF(O13864&gt;0,O13864,D13864)*G13864/1000000/31.1034768</x:f>
        <x:v>0.010528687290065127</x:v>
      </x:c>
      <x:c r="K13864" s="32" t="n">
        <x:f>H13864*$B$4*$H$4+I13864*$D$4*$J$4+J13864*$F$4*$L$4</x:f>
        <x:v>93.99999999999999</x:v>
      </x:c>
      <x:c r="L13864" s="29" t="str">
        <x:v>Niko ppm 207</x:v>
      </x:c>
      <x:c r="M13864" s="39" t="str"/>
      <x:c r="N13864" s="58" t="n">
        <x:v>94</x:v>
      </x:c>
      <x:c r="O13864" s="59" t="n">
        <x:v>403.0557678999071</x:v>
      </x:c>
      <x:c r="P13864" s="60" t="str">
        <x:v>Calibrated to live price</x:v>
      </x:c>
      <x:c r="Q13864" s="61" t="n">
        <x:f>IF(N13864="","",K13864-N13864)</x:f>
        <x:v>-1.4210854715202004e-14</x:v>
      </x:c>
    </x:row>
    <x:row r="13865">
      <x:c r="A13865" s="37" t="str">
        <x:v>KT0334</x:v>
      </x:c>
      <x:c r="B13865" s="37" t="str">
        <x:v>KT0334</x:v>
      </x:c>
      <x:c r="C13865" s="29" t="str">
        <x:v>Mercedes Benz</x:v>
      </x:c>
      <x:c r="D13865" s="30" t="n">
        <x:v>1042.66</x:v>
      </x:c>
      <x:c r="E13865" s="30" t="n">
        <x:v>529.19</x:v>
      </x:c>
      <x:c r="F13865" s="30" t="n">
        <x:v>166.46</x:v>
      </x:c>
      <x:c r="G13865" s="30" t="n">
        <x:v>966.12</x:v>
      </x:c>
      <x:c r="H13865" s="31" t="n">
        <x:f>IF(O13865&gt;0,O13865,D13865)*E13865/1000000/31.1034768</x:f>
        <x:v>0.006984458061916542</x:v>
      </x:c>
      <x:c r="I13865" s="31" t="n">
        <x:f>IF(O13865&gt;0,O13865,D13865)*F13865/1000000/31.1034768</x:f>
        <x:v>0.0021970046466989693</x:v>
      </x:c>
      <x:c r="J13865" s="31" t="n">
        <x:f>IF(O13865&gt;0,O13865,D13865)*G13865/1000000/31.1034768</x:f>
        <x:v>0.012751232303669398</x:v>
      </x:c>
      <x:c r="K13865" s="32" t="n">
        <x:f>H13865*$B$4*$H$4+I13865*$D$4*$J$4+J13865*$F$4*$L$4</x:f>
        <x:v>113.00000000000004</x:v>
      </x:c>
      <x:c r="L13865" s="29" t="str">
        <x:v>Niko ppm 207</x:v>
      </x:c>
      <x:c r="M13865" s="39" t="str">
        <x:v>MERCEDES KT 0334//A 246 490 05 14//EBERSPÄCHER//NGK//JOHNSON MATTHEY</x:v>
      </x:c>
      <x:c r="N13865" s="58" t="n">
        <x:v>113</x:v>
      </x:c>
      <x:c r="O13865" s="59" t="n">
        <x:v>410.5159381118201</x:v>
      </x:c>
      <x:c r="P13865" s="60" t="str">
        <x:v>Calibrated to live price</x:v>
      </x:c>
      <x:c r="Q13865" s="61" t="n">
        <x:f>IF(N13865="","",K13865-N13865)</x:f>
        <x:v>4.263256414560601e-14</x:v>
      </x:c>
    </x:row>
    <x:row r="13866">
      <x:c r="A13866" s="37" t="str">
        <x:v>KT0334 (1/2)</x:v>
      </x:c>
      <x:c r="B13866" s="37" t="str">
        <x:v>KT033412</x:v>
      </x:c>
      <x:c r="C13866" s="29" t="str"/>
      <x:c r="D13866" s="30" t="n">
        <x:v>237.08</x:v>
      </x:c>
      <x:c r="E13866" s="30" t="n">
        <x:v>683.13</x:v>
      </x:c>
      <x:c r="F13866" s="30" t="n">
        <x:v>288.29</x:v>
      </x:c>
      <x:c r="G13866" s="30" t="n">
        <x:v>551.29</x:v>
      </x:c>
      <x:c r="H13866" s="31" t="n">
        <x:f>IF(O13866&gt;0,O13866,D13866)*E13866/1000000/31.1034768</x:f>
        <x:v>0.0038444802351327405</x:v>
      </x:c>
      <x:c r="I13866" s="31" t="n">
        <x:f>IF(O13866&gt;0,O13866,D13866)*F13866/1000000/31.1034768</x:f>
        <x:v>0.0016224220967991714</x:v>
      </x:c>
      <x:c r="J13866" s="31" t="n">
        <x:f>IF(O13866&gt;0,O13866,D13866)*G13866/1000000/31.1034768</x:f>
        <x:v>0.003102518567221947</x:v>
      </x:c>
      <x:c r="K13866" s="32" t="n">
        <x:f>H13866*$B$4*$H$4+I13866*$D$4*$J$4+J13866*$F$4*$L$4</x:f>
        <x:v>32.00000000000001</x:v>
      </x:c>
      <x:c r="L13866" s="29" t="str">
        <x:v>Niko ppm 207</x:v>
      </x:c>
      <x:c r="M13866" s="39" t="str"/>
      <x:c r="N13866" s="58" t="n">
        <x:v>32</x:v>
      </x:c>
      <x:c r="O13866" s="59" t="n">
        <x:v>175.042381100976</x:v>
      </x:c>
      <x:c r="P13866" s="60" t="str">
        <x:v>Calibrated to live price</x:v>
      </x:c>
      <x:c r="Q13866" s="61" t="n">
        <x:f>IF(N13866="","",K13866-N13866)</x:f>
        <x:v>7.105427357601002e-15</x:v>
      </x:c>
    </x:row>
    <x:row r="13867">
      <x:c r="A13867" s="37" t="str">
        <x:v>KT0335</x:v>
      </x:c>
      <x:c r="B13867" s="37" t="str">
        <x:v>KT0335</x:v>
      </x:c>
      <x:c r="C13867" s="29" t="str"/>
      <x:c r="D13867" s="30" t="n">
        <x:v>1384.43</x:v>
      </x:c>
      <x:c r="E13867" s="30" t="n">
        <x:v>280.18</x:v>
      </x:c>
      <x:c r="F13867" s="30" t="n">
        <x:v>131.16</x:v>
      </x:c>
      <x:c r="G13867" s="30" t="n">
        <x:v>830.17</x:v>
      </x:c>
      <x:c r="H13867" s="31" t="n">
        <x:f>IF(O13867&gt;0,O13867,D13867)*E13867/1000000/31.1034768</x:f>
        <x:v>0.004474035504891817</x:v>
      </x:c>
      <x:c r="I13867" s="31" t="n">
        <x:f>IF(O13867&gt;0,O13867,D13867)*F13867/1000000/31.1034768</x:f>
        <x:v>0.0020944196474466793</x:v>
      </x:c>
      <x:c r="J13867" s="31" t="n">
        <x:f>IF(O13867&gt;0,O13867,D13867)*G13867/1000000/31.1034768</x:f>
        <x:v>0.013256513866428864</x:v>
      </x:c>
      <x:c r="K13867" s="32" t="n">
        <x:f>H13867*$B$4*$H$4+I13867*$D$4*$J$4+J13867*$F$4*$L$4</x:f>
        <x:v>113</x:v>
      </x:c>
      <x:c r="L13867" s="29" t="str">
        <x:v>Niko ppm 207</x:v>
      </x:c>
      <x:c r="M13867" s="39" t="str"/>
      <x:c r="N13867" s="58" t="n">
        <x:v>113</x:v>
      </x:c>
      <x:c r="O13867" s="59" t="n">
        <x:v>496.67377945884397</x:v>
      </x:c>
      <x:c r="P13867" s="60" t="str">
        <x:v>Calibrated to live price</x:v>
      </x:c>
      <x:c r="Q13867" s="61" t="n">
        <x:f>IF(N13867="","",K13867-N13867)</x:f>
        <x:v>0</x:v>
      </x:c>
    </x:row>
    <x:row r="13868">
      <x:c r="A13868" s="37" t="str">
        <x:v>KT0335 (1/2)</x:v>
      </x:c>
      <x:c r="B13868" s="37" t="str">
        <x:v>KT033512</x:v>
      </x:c>
      <x:c r="C13868" s="29" t="str"/>
      <x:c r="D13868" s="30" t="n">
        <x:v>498.38</x:v>
      </x:c>
      <x:c r="E13868" s="30" t="n">
        <x:v>179.79</x:v>
      </x:c>
      <x:c r="F13868" s="30" t="n">
        <x:v>120.33</x:v>
      </x:c>
      <x:c r="G13868" s="30" t="n">
        <x:v>403.97</x:v>
      </x:c>
      <x:c r="H13868" s="31" t="n">
        <x:f>IF(O13868&gt;0,O13868,D13868)*E13868/1000000/31.1034768</x:f>
        <x:v>0.0014087227156202085</x:v>
      </x:c>
      <x:c r="I13868" s="31" t="n">
        <x:f>IF(O13868&gt;0,O13868,D13868)*F13868/1000000/31.1034768</x:f>
        <x:v>0.0009428311050146266</x:v>
      </x:c>
      <x:c r="J13868" s="31" t="n">
        <x:f>IF(O13868&gt;0,O13868,D13868)*G13868/1000000/31.1034768</x:f>
        <x:v>0.003165257886584881</x:v>
      </x:c>
      <x:c r="K13868" s="32" t="n">
        <x:f>H13868*$B$4*$H$4+I13868*$D$4*$J$4+J13868*$F$4*$L$4</x:f>
        <x:v>27.99999999999999</x:v>
      </x:c>
      <x:c r="L13868" s="29" t="str">
        <x:v>Niko ppm 207</x:v>
      </x:c>
      <x:c r="M13868" s="39" t="str"/>
      <x:c r="N13868" s="58" t="n">
        <x:v>28</x:v>
      </x:c>
      <x:c r="O13868" s="59" t="n">
        <x:v>243.70751600715369</x:v>
      </x:c>
      <x:c r="P13868" s="60" t="str">
        <x:v>Calibrated to live price</x:v>
      </x:c>
      <x:c r="Q13868" s="61" t="n">
        <x:f>IF(N13868="","",K13868-N13868)</x:f>
        <x:v>-1.0658141036401503e-14</x:v>
      </x:c>
    </x:row>
    <x:row r="13869">
      <x:c r="A13869" s="37" t="str">
        <x:v>KT0336</x:v>
      </x:c>
      <x:c r="B13869" s="37" t="str">
        <x:v>KT0336</x:v>
      </x:c>
      <x:c r="C13869" s="29" t="str">
        <x:v>Mercedes Benz</x:v>
      </x:c>
      <x:c r="D13869" s="30" t="n">
        <x:v>440</x:v>
      </x:c>
      <x:c r="E13869" s="30" t="n">
        <x:v>0</x:v>
      </x:c>
      <x:c r="F13869" s="30" t="n">
        <x:v>4025.0000000000005</x:v>
      </x:c>
      <x:c r="G13869" s="30" t="n">
        <x:v>128</x:v>
      </x:c>
      <x:c r="H13869" s="31" t="n">
        <x:f>IF(O13869&gt;0,O13869,D13869)*E13869/1000000/31.1034768</x:f>
        <x:v>0</x:v>
      </x:c>
      <x:c r="I13869" s="31" t="n">
        <x:f>IF(O13869&gt;0,O13869,D13869)*F13869/1000000/31.1034768</x:f>
        <x:v>0.056938972173040156</x:v>
      </x:c>
      <x:c r="J13869" s="31" t="n">
        <x:f>IF(O13869&gt;0,O13869,D13869)*G13869/1000000/31.1034768</x:f>
        <x:v>0.001810730046745128</x:v>
      </x:c>
      <x:c r="K13869" s="32" t="n">
        <x:f>H13869*$B$4*$H$4+I13869*$D$4*$J$4+J13869*$F$4*$L$4</x:f>
        <x:v>78.23435996068453</x:v>
      </x:c>
      <x:c r="L13869" s="29" t="str">
        <x:v>Niko ppm 2020</x:v>
      </x:c>
      <x:c r="M13869" s="39" t="str">
        <x:v>MERCEDES KT 0336//A 204 490 44 56//ZT NGK//TC BASF//EBERSPÄCHER</x:v>
      </x:c>
      <x:c r="N13869" s="58"/>
      <x:c r="O13869" s="59"/>
      <x:c r="P13869" s="60" t="str">
        <x:v>No live-price match</x:v>
      </x:c>
      <x:c r="Q13869" s="61" t="str">
        <x:f>IF(N13869="","",K13869-N13869)</x:f>
      </x:c>
    </x:row>
    <x:row r="13870">
      <x:c r="A13870" s="37" t="str">
        <x:v>KT0337</x:v>
      </x:c>
      <x:c r="B13870" s="37" t="str">
        <x:v>KT0337</x:v>
      </x:c>
      <x:c r="C13870" s="29" t="str">
        <x:v>Mercedes Benz</x:v>
      </x:c>
      <x:c r="D13870" s="30" t="n">
        <x:v>480</x:v>
      </x:c>
      <x:c r="E13870" s="30" t="n">
        <x:v>0</x:v>
      </x:c>
      <x:c r="F13870" s="30" t="n">
        <x:v>330</x:v>
      </x:c>
      <x:c r="G13870" s="30" t="n">
        <x:v>206</x:v>
      </x:c>
      <x:c r="H13870" s="31" t="n">
        <x:f>IF(O13870&gt;0,O13870,D13870)*E13870/1000000/31.1034768</x:f>
        <x:v>0</x:v>
      </x:c>
      <x:c r="I13870" s="31" t="n">
        <x:f>IF(O13870&gt;0,O13870,D13870)*F13870/1000000/31.1034768</x:f>
        <x:v>0.005092678256470673</x:v>
      </x:c>
      <x:c r="J13870" s="31" t="n">
        <x:f>IF(O13870&gt;0,O13870,D13870)*G13870/1000000/31.1034768</x:f>
        <x:v>0.0031790658207059347</x:v>
      </x:c>
      <x:c r="K13870" s="32" t="n">
        <x:f>H13870*$B$4*$H$4+I13870*$D$4*$J$4+J13870*$F$4*$L$4</x:f>
        <x:v>30.621348414656975</x:v>
      </x:c>
      <x:c r="L13870" s="29" t="str">
        <x:v>Niko ppm 2020</x:v>
      </x:c>
      <x:c r="M13870" s="39" t="str">
        <x:v>MERCEDES KT 0337//A 204 490 29 56//ZT NGK//TC BASF//EBERSPÄCHER</x:v>
      </x:c>
      <x:c r="N13870" s="58"/>
      <x:c r="O13870" s="59"/>
      <x:c r="P13870" s="60" t="str">
        <x:v>No live-price match</x:v>
      </x:c>
      <x:c r="Q13870" s="61" t="str">
        <x:f>IF(N13870="","",K13870-N13870)</x:f>
      </x:c>
    </x:row>
    <x:row r="13871">
      <x:c r="A13871" s="37" t="str">
        <x:v>KT0338</x:v>
      </x:c>
      <x:c r="B13871" s="37" t="str">
        <x:v>KT0338</x:v>
      </x:c>
      <x:c r="C13871" s="29" t="str"/>
      <x:c r="D13871" s="30" t="n">
        <x:v>1613.85</x:v>
      </x:c>
      <x:c r="E13871" s="30" t="n">
        <x:v>380.11</x:v>
      </x:c>
      <x:c r="F13871" s="30" t="n">
        <x:v>92.2</x:v>
      </x:c>
      <x:c r="G13871" s="30" t="n">
        <x:v>754.05</x:v>
      </x:c>
      <x:c r="H13871" s="31" t="n">
        <x:f>IF(O13871&gt;0,O13871,D13871)*E13871/1000000/31.1034768</x:f>
        <x:v>0.00692209830395753</x:v>
      </x:c>
      <x:c r="I13871" s="31" t="n">
        <x:f>IF(O13871&gt;0,O13871,D13871)*F13871/1000000/31.1034768</x:f>
        <x:v>0.0016790336050745423</x:v>
      </x:c>
      <x:c r="J13871" s="31" t="n">
        <x:f>IF(O13871&gt;0,O13871,D13871)*G13871/1000000/31.1034768</x:f>
        <x:v>0.01373183611612211</x:v>
      </x:c>
      <x:c r="K13871" s="32" t="n">
        <x:f>H13871*$B$4*$H$4+I13871*$D$4*$J$4+J13871*$F$4*$L$4</x:f>
        <x:v>119.99999999999999</x:v>
      </x:c>
      <x:c r="L13871" s="29" t="str">
        <x:v>Niko ppm 207</x:v>
      </x:c>
      <x:c r="M13871" s="39" t="str"/>
      <x:c r="N13871" s="58" t="n">
        <x:v>120</x:v>
      </x:c>
      <x:c r="O13871" s="59" t="n">
        <x:v>566.4184683498523</x:v>
      </x:c>
      <x:c r="P13871" s="60" t="str">
        <x:v>Calibrated to live price</x:v>
      </x:c>
      <x:c r="Q13871" s="61" t="n">
        <x:f>IF(N13871="","",K13871-N13871)</x:f>
        <x:v>-1.4210854715202004e-14</x:v>
      </x:c>
    </x:row>
    <x:row r="13872">
      <x:c r="A13872" s="37" t="str">
        <x:v>KT034</x:v>
      </x:c>
      <x:c r="B13872" s="37" t="str">
        <x:v>KT034</x:v>
      </x:c>
      <x:c r="C13872" s="29" t="str">
        <x:v>Mercedes Benz</x:v>
      </x:c>
      <x:c r="D13872" s="30" t="n">
        <x:v>1560</x:v>
      </x:c>
      <x:c r="E13872" s="30" t="n">
        <x:v>301.5</x:v>
      </x:c>
      <x:c r="F13872" s="30" t="n">
        <x:v>3887.5</x:v>
      </x:c>
      <x:c r="G13872" s="30" t="n">
        <x:v>504</x:v>
      </x:c>
      <x:c r="H13872" s="31" t="n">
        <x:f>IF(O13872&gt;0,O13872,D13872)*E13872/1000000/31.1034768</x:f>
        <x:v>0.015121782141088485</x:v>
      </x:c>
      <x:c r="I13872" s="31" t="n">
        <x:f>IF(O13872&gt;0,O13872,D13872)*F13872/1000000/31.1034768</x:f>
        <x:v>0.19497820256544438</x:v>
      </x:c>
      <x:c r="J13872" s="31" t="n">
        <x:f>IF(O13872&gt;0,O13872,D13872)*G13872/1000000/31.1034768</x:f>
        <x:v>0.025278202982118067</x:v>
      </x:c>
      <x:c r="K13872" s="32" t="n">
        <x:f>H13872*$B$4*$H$4+I13872*$D$4*$J$4+J13872*$F$4*$L$4</x:f>
        <x:v>440.41513391197475</x:v>
      </x:c>
      <x:c r="L13872" s="29" t="str">
        <x:v>Niko ppm 2020</x:v>
      </x:c>
      <x:c r="M13872" s="39" t="str">
        <x:v>AMG KT 034//Arvin Meritor//222 9139 003/004//06 1 262//30610//30/10</x:v>
      </x:c>
      <x:c r="N13872" s="58"/>
      <x:c r="O13872" s="59"/>
      <x:c r="P13872" s="60" t="str">
        <x:v>No live-price match</x:v>
      </x:c>
      <x:c r="Q13872" s="61" t="str">
        <x:f>IF(N13872="","",K13872-N13872)</x:f>
      </x:c>
    </x:row>
    <x:row r="13873">
      <x:c r="A13873" s="37" t="str">
        <x:v>KT0343</x:v>
      </x:c>
      <x:c r="B13873" s="37" t="str">
        <x:v>KT0343</x:v>
      </x:c>
      <x:c r="C13873" s="29" t="str">
        <x:v>Mercedes Benz</x:v>
      </x:c>
      <x:c r="D13873" s="30" t="n">
        <x:v>600</x:v>
      </x:c>
      <x:c r="E13873" s="30" t="n">
        <x:v>1560</x:v>
      </x:c>
      <x:c r="F13873" s="30" t="n">
        <x:v>5750</x:v>
      </x:c>
      <x:c r="G13873" s="30" t="n">
        <x:v>128</x:v>
      </x:c>
      <x:c r="H13873" s="31" t="n">
        <x:f>IF(O13873&gt;0,O13873,D13873)*E13873/1000000/31.1034768</x:f>
        <x:v>0.03009309878823579</x:v>
      </x:c>
      <x:c r="I13873" s="31" t="n">
        <x:f>IF(O13873&gt;0,O13873,D13873)*F13873/1000000/31.1034768</x:f>
        <x:v>0.11092007566176654</x:v>
      </x:c>
      <x:c r="J13873" s="31" t="n">
        <x:f>IF(O13873&gt;0,O13873,D13873)*G13873/1000000/31.1034768</x:f>
        <x:v>0.0024691773364706286</x:v>
      </x:c>
      <x:c r="K13873" s="32" t="n">
        <x:f>H13873*$B$4*$H$4+I13873*$D$4*$J$4+J13873*$F$4*$L$4</x:f>
        <x:v>190.16118481005313</x:v>
      </x:c>
      <x:c r="L13873" s="29" t="str">
        <x:v>Niko ppm 2020</x:v>
      </x:c>
      <x:c r="M13873" s="39" t="str">
        <x:v>MERCEDES KT 0343//A 204 490 42 56//EBERSPÄCHER</x:v>
      </x:c>
      <x:c r="N13873" s="58"/>
      <x:c r="O13873" s="59"/>
      <x:c r="P13873" s="60" t="str">
        <x:v>No live-price match</x:v>
      </x:c>
      <x:c r="Q13873" s="61" t="str">
        <x:f>IF(N13873="","",K13873-N13873)</x:f>
      </x:c>
    </x:row>
    <x:row r="13874">
      <x:c r="A13874" s="37" t="str">
        <x:v>KT0344</x:v>
      </x:c>
      <x:c r="B13874" s="37" t="str">
        <x:v>KT0344</x:v>
      </x:c>
      <x:c r="C13874" s="29" t="str">
        <x:v>Mercedes Benz</x:v>
      </x:c>
      <x:c r="D13874" s="30" t="n">
        <x:v>2320</x:v>
      </x:c>
      <x:c r="E13874" s="30" t="n">
        <x:v>1890</x:v>
      </x:c>
      <x:c r="F13874" s="30" t="n">
        <x:v>469</x:v>
      </x:c>
      <x:c r="G13874" s="30" t="n">
        <x:v>120</x:v>
      </x:c>
      <x:c r="H13874" s="31" t="n">
        <x:f>IF(O13874&gt;0,O13874,D13874)*E13874/1000000/31.1034768</x:f>
        <x:v>0.14097459355411998</x:v>
      </x:c>
      <x:c r="I13874" s="31" t="n">
        <x:f>IF(O13874&gt;0,O13874,D13874)*F13874/1000000/31.1034768</x:f>
        <x:v>0.03498258432639273</x:v>
      </x:c>
      <x:c r="J13874" s="31" t="n">
        <x:f>IF(O13874&gt;0,O13874,D13874)*G13874/1000000/31.1034768</x:f>
        <x:v>0.00895076784470603</x:v>
      </x:c>
      <x:c r="K13874" s="32" t="n">
        <x:f>H13874*$B$4*$H$4+I13874*$D$4*$J$4+J13874*$F$4*$L$4</x:f>
        <x:v>325.13104772904364</x:v>
      </x:c>
      <x:c r="L13874" s="29" t="str">
        <x:v>Niko ppm 2020</x:v>
      </x:c>
      <x:c r="M13874" s="39" t="str">
        <x:v>MERCEDES KT 0344//A 2044902556//1308000209 BB//9-06477 41//BOYSEN</x:v>
      </x:c>
      <x:c r="N13874" s="58"/>
      <x:c r="O13874" s="59"/>
      <x:c r="P13874" s="60" t="str">
        <x:v>No live-price match</x:v>
      </x:c>
      <x:c r="Q13874" s="61" t="str">
        <x:f>IF(N13874="","",K13874-N13874)</x:f>
      </x:c>
    </x:row>
    <x:row r="13875">
      <x:c r="A13875" s="37" t="str">
        <x:v>KT0347</x:v>
      </x:c>
      <x:c r="B13875" s="37" t="str">
        <x:v>KT0347</x:v>
      </x:c>
      <x:c r="C13875" s="29" t="str"/>
      <x:c r="D13875" s="30" t="n">
        <x:v>1141.28</x:v>
      </x:c>
      <x:c r="E13875" s="30" t="n">
        <x:v>800.54</x:v>
      </x:c>
      <x:c r="F13875" s="30" t="n">
        <x:v>147.99</x:v>
      </x:c>
      <x:c r="G13875" s="30" t="n">
        <x:v>746.58</x:v>
      </x:c>
      <x:c r="H13875" s="31" t="n">
        <x:f>IF(O13875&gt;0,O13875,D13875)*E13875/1000000/31.1034768</x:f>
        <x:v>0.013605903748155141</x:v>
      </x:c>
      <x:c r="I13875" s="31" t="n">
        <x:f>IF(O13875&gt;0,O13875,D13875)*F13875/1000000/31.1034768</x:f>
        <x:v>0.0025152243431802025</x:v>
      </x:c>
      <x:c r="J13875" s="31" t="n">
        <x:f>IF(O13875&gt;0,O13875,D13875)*G13875/1000000/31.1034768</x:f>
        <x:v>0.012688804582279046</x:v>
      </x:c>
      <x:c r="K13875" s="32" t="n">
        <x:f>H13875*$B$4*$H$4+I13875*$D$4*$J$4+J13875*$F$4*$L$4</x:f>
        <x:v>123.00000000000003</x:v>
      </x:c>
      <x:c r="L13875" s="29" t="str">
        <x:v>Niko ppm 207</x:v>
      </x:c>
      <x:c r="M13875" s="39" t="str"/>
      <x:c r="N13875" s="58" t="n">
        <x:v>123</x:v>
      </x:c>
      <x:c r="O13875" s="59" t="n">
        <x:v>528.63181299345</x:v>
      </x:c>
      <x:c r="P13875" s="60" t="str">
        <x:v>Calibrated to live price</x:v>
      </x:c>
      <x:c r="Q13875" s="61" t="n">
        <x:f>IF(N13875="","",K13875-N13875)</x:f>
        <x:v>2.842170943040401e-14</x:v>
      </x:c>
    </x:row>
    <x:row r="13876">
      <x:c r="A13876" s="37" t="str">
        <x:v>KT0351</x:v>
      </x:c>
      <x:c r="B13876" s="37" t="str">
        <x:v>KT0351</x:v>
      </x:c>
      <x:c r="C13876" s="29" t="str"/>
      <x:c r="D13876" s="30" t="n">
        <x:v>1978.98</x:v>
      </x:c>
      <x:c r="E13876" s="30" t="n">
        <x:v>331.59</x:v>
      </x:c>
      <x:c r="F13876" s="30" t="n">
        <x:v>95.51</x:v>
      </x:c>
      <x:c r="G13876" s="30" t="n">
        <x:v>1088.72</x:v>
      </x:c>
      <x:c r="H13876" s="31" t="n">
        <x:f>IF(O13876&gt;0,O13876,D13876)*E13876/1000000/31.1034768</x:f>
        <x:v>0.006131512783571146</x:v>
      </x:c>
      <x:c r="I13876" s="31" t="n">
        <x:f>IF(O13876&gt;0,O13876,D13876)*F13876/1000000/31.1034768</x:f>
        <x:v>0.0017660990559392026</x:v>
      </x:c>
      <x:c r="J13876" s="31" t="n">
        <x:f>IF(O13876&gt;0,O13876,D13876)*G13876/1000000/31.1034768</x:f>
        <x:v>0.02013179106043481</x:v>
      </x:c>
      <x:c r="K13876" s="32" t="n">
        <x:f>H13876*$B$4*$H$4+I13876*$D$4*$J$4+J13876*$F$4*$L$4</x:f>
        <x:v>169.00000000000003</x:v>
      </x:c>
      <x:c r="L13876" s="29" t="str">
        <x:v>Niko ppm 207</x:v>
      </x:c>
      <x:c r="M13876" s="39" t="str"/>
      <x:c r="N13876" s="58" t="n">
        <x:v>169</x:v>
      </x:c>
      <x:c r="O13876" s="59" t="n">
        <x:v>575.1420899686618</x:v>
      </x:c>
      <x:c r="P13876" s="60" t="str">
        <x:v>Calibrated to live price</x:v>
      </x:c>
      <x:c r="Q13876" s="61" t="n">
        <x:f>IF(N13876="","",K13876-N13876)</x:f>
        <x:v>2.842170943040401e-14</x:v>
      </x:c>
    </x:row>
    <x:row r="13877">
      <x:c r="A13877" s="37" t="str">
        <x:v>KT0353</x:v>
      </x:c>
      <x:c r="B13877" s="37" t="str">
        <x:v>KT0353</x:v>
      </x:c>
      <x:c r="C13877" s="29" t="str"/>
      <x:c r="D13877" s="30" t="n">
        <x:v>2465.72</x:v>
      </x:c>
      <x:c r="E13877" s="30" t="n">
        <x:v>217.68</x:v>
      </x:c>
      <x:c r="F13877" s="30" t="n">
        <x:v>84.44</x:v>
      </x:c>
      <x:c r="G13877" s="30" t="n">
        <x:v>1095.85</x:v>
      </x:c>
      <x:c r="H13877" s="31" t="n">
        <x:f>IF(O13877&gt;0,O13877,D13877)*E13877/1000000/31.1034768</x:f>
        <x:v>0.004687759493038998</x:v>
      </x:c>
      <x:c r="I13877" s="31" t="n">
        <x:f>IF(O13877&gt;0,O13877,D13877)*F13877/1000000/31.1034768</x:f>
        <x:v>0.0018184234270131056</x:v>
      </x:c>
      <x:c r="J13877" s="31" t="n">
        <x:f>IF(O13877&gt;0,O13877,D13877)*G13877/1000000/31.1034768</x:f>
        <x:v>0.023599233923404926</x:v>
      </x:c>
      <x:c r="K13877" s="32" t="n">
        <x:f>H13877*$B$4*$H$4+I13877*$D$4*$J$4+J13877*$F$4*$L$4</x:f>
        <x:v>193.99999999999997</x:v>
      </x:c>
      <x:c r="L13877" s="29" t="str">
        <x:v>Niko ppm 207</x:v>
      </x:c>
      <x:c r="M13877" s="39" t="str"/>
      <x:c r="N13877" s="58" t="n">
        <x:v>194</x:v>
      </x:c>
      <x:c r="O13877" s="59" t="n">
        <x:v>669.8163296385437</x:v>
      </x:c>
      <x:c r="P13877" s="60" t="str">
        <x:v>Calibrated to live price</x:v>
      </x:c>
      <x:c r="Q13877" s="61" t="n">
        <x:f>IF(N13877="","",K13877-N13877)</x:f>
        <x:v>-2.842170943040401e-14</x:v>
      </x:c>
    </x:row>
    <x:row r="13878">
      <x:c r="A13878" s="37" t="str">
        <x:v>KT0353 (1/2)</x:v>
      </x:c>
      <x:c r="B13878" s="37" t="str">
        <x:v>KT035312</x:v>
      </x:c>
      <x:c r="C13878" s="29" t="str"/>
      <x:c r="D13878" s="30" t="n">
        <x:v>406.31</x:v>
      </x:c>
      <x:c r="E13878" s="30" t="n">
        <x:v>297.12</x:v>
      </x:c>
      <x:c r="F13878" s="30" t="n">
        <x:v>264.34</x:v>
      </x:c>
      <x:c r="G13878" s="30" t="n">
        <x:v>687.21</x:v>
      </x:c>
      <x:c r="H13878" s="31" t="n">
        <x:f>IF(O13878&gt;0,O13878,D13878)*E13878/1000000/31.1034768</x:f>
        <x:v>0.0021316878418812953</x:v>
      </x:c>
      <x:c r="I13878" s="31" t="n">
        <x:f>IF(O13878&gt;0,O13878,D13878)*F13878/1000000/31.1034768</x:f>
        <x:v>0.0018965076875434221</x:v>
      </x:c>
      <x:c r="J13878" s="31" t="n">
        <x:f>IF(O13878&gt;0,O13878,D13878)*G13878/1000000/31.1034768</x:f>
        <x:v>0.004930389074512807</x:v>
      </x:c>
      <x:c r="K13878" s="32" t="n">
        <x:f>H13878*$B$4*$H$4+I13878*$D$4*$J$4+J13878*$F$4*$L$4</x:f>
        <x:v>44.00000000000001</x:v>
      </x:c>
      <x:c r="L13878" s="29" t="str">
        <x:v>Niko ppm 207</x:v>
      </x:c>
      <x:c r="M13878" s="39" t="str"/>
      <x:c r="N13878" s="58" t="n">
        <x:v>44</x:v>
      </x:c>
      <x:c r="O13878" s="59" t="n">
        <x:v>223.151936371826</x:v>
      </x:c>
      <x:c r="P13878" s="60" t="str">
        <x:v>Calibrated to live price</x:v>
      </x:c>
      <x:c r="Q13878" s="61" t="n">
        <x:f>IF(N13878="","",K13878-N13878)</x:f>
        <x:v>7.105427357601002e-15</x:v>
      </x:c>
    </x:row>
    <x:row r="13879">
      <x:c r="A13879" s="37" t="str">
        <x:v>KT0354</x:v>
      </x:c>
      <x:c r="B13879" s="37" t="str">
        <x:v>KT0354</x:v>
      </x:c>
      <x:c r="C13879" s="29" t="str"/>
      <x:c r="D13879" s="30" t="n">
        <x:v>2293.23</x:v>
      </x:c>
      <x:c r="E13879" s="30" t="n">
        <x:v>711.08</x:v>
      </x:c>
      <x:c r="F13879" s="30" t="n">
        <x:v>63.16</x:v>
      </x:c>
      <x:c r="G13879" s="30" t="n">
        <x:v>224.6</x:v>
      </x:c>
      <x:c r="H13879" s="31" t="n">
        <x:f>IF(O13879&gt;0,O13879,D13879)*E13879/1000000/31.1034768</x:f>
        <x:v>0.03387690551364134</x:v>
      </x:c>
      <x:c r="I13879" s="31" t="n">
        <x:f>IF(O13879&gt;0,O13879,D13879)*F13879/1000000/31.1034768</x:f>
        <x:v>0.0030090360469167835</x:v>
      </x:c>
      <x:c r="J13879" s="31" t="n">
        <x:f>IF(O13879&gt;0,O13879,D13879)*G13879/1000000/31.1034768</x:f>
        <x:v>0.01070027701294347</x:v>
      </x:c>
      <x:c r="K13879" s="32" t="n">
        <x:f>H13879*$B$4*$H$4+I13879*$D$4*$J$4+J13879*$F$4*$L$4</x:f>
        <x:v>139</x:v>
      </x:c>
      <x:c r="L13879" s="29" t="str">
        <x:v>Niko ppm 207</x:v>
      </x:c>
      <x:c r="M13879" s="39" t="str"/>
      <x:c r="N13879" s="58" t="n">
        <x:v>139</x:v>
      </x:c>
      <x:c r="O13879" s="59" t="n">
        <x:v>1481.8157516725757</x:v>
      </x:c>
      <x:c r="P13879" s="60" t="str">
        <x:v>Calibrated to live price</x:v>
      </x:c>
      <x:c r="Q13879" s="61" t="n">
        <x:f>IF(N13879="","",K13879-N13879)</x:f>
        <x:v>0</x:v>
      </x:c>
    </x:row>
    <x:row r="13880">
      <x:c r="A13880" s="37" t="str">
        <x:v>KT0361</x:v>
      </x:c>
      <x:c r="B13880" s="37" t="str">
        <x:v>KT0361</x:v>
      </x:c>
      <x:c r="C13880" s="29" t="str"/>
      <x:c r="D13880" s="30" t="n">
        <x:v>1656.87</x:v>
      </x:c>
      <x:c r="E13880" s="30" t="n">
        <x:v>652.55</x:v>
      </x:c>
      <x:c r="F13880" s="30" t="n">
        <x:v>227.71</x:v>
      </x:c>
      <x:c r="G13880" s="30" t="n">
        <x:v>1044.62</x:v>
      </x:c>
      <x:c r="H13880" s="31" t="n">
        <x:f>IF(O13880&gt;0,O13880,D13880)*E13880/1000000/31.1034768</x:f>
        <x:v>0.014940804460604591</x:v>
      </x:c>
      <x:c r="I13880" s="31" t="n">
        <x:f>IF(O13880&gt;0,O13880,D13880)*F13880/1000000/31.1034768</x:f>
        <x:v>0.005213655020648643</x:v>
      </x:c>
      <x:c r="J13880" s="31" t="n">
        <x:f>IF(O13880&gt;0,O13880,D13880)*G13880/1000000/31.1034768</x:f>
        <x:v>0.023917650993236943</x:v>
      </x:c>
      <x:c r="K13880" s="32" t="n">
        <x:f>H13880*$B$4*$H$4+I13880*$D$4*$J$4+J13880*$F$4*$L$4</x:f>
        <x:v>216</x:v>
      </x:c>
      <x:c r="L13880" s="29" t="str">
        <x:v>Niko ppm 207</x:v>
      </x:c>
      <x:c r="M13880" s="39" t="str"/>
      <x:c r="N13880" s="58" t="n">
        <x:v>216</x:v>
      </x:c>
      <x:c r="O13880" s="59" t="n">
        <x:v>712.1461419259083</x:v>
      </x:c>
      <x:c r="P13880" s="60" t="str">
        <x:v>Calibrated to live price</x:v>
      </x:c>
      <x:c r="Q13880" s="61" t="n">
        <x:f>IF(N13880="","",K13880-N13880)</x:f>
        <x:v>0</x:v>
      </x:c>
    </x:row>
    <x:row r="13881">
      <x:c r="A13881" s="37" t="str">
        <x:v>KT0365</x:v>
      </x:c>
      <x:c r="B13881" s="37" t="str">
        <x:v>KT0365</x:v>
      </x:c>
      <x:c r="C13881" s="29" t="str"/>
      <x:c r="D13881" s="30" t="n">
        <x:v>4338.81</x:v>
      </x:c>
      <x:c r="E13881" s="30" t="n">
        <x:v>719.48</x:v>
      </x:c>
      <x:c r="F13881" s="30" t="n">
        <x:v>100.64</x:v>
      </x:c>
      <x:c r="G13881" s="30" t="n">
        <x:v>200.62</x:v>
      </x:c>
      <x:c r="H13881" s="31" t="n">
        <x:f>IF(O13881&gt;0,O13881,D13881)*E13881/1000000/31.1034768</x:f>
        <x:v>0.07673064431165591</x:v>
      </x:c>
      <x:c r="I13881" s="31" t="n">
        <x:f>IF(O13881&gt;0,O13881,D13881)*F13881/1000000/31.1034768</x:f>
        <x:v>0.010732990553629081</x:v>
      </x:c>
      <x:c r="J13881" s="31" t="n">
        <x:f>IF(O13881&gt;0,O13881,D13881)*G13881/1000000/31.1034768</x:f>
        <x:v>0.021395593848063058</x:v>
      </x:c>
      <x:c r="K13881" s="32" t="n">
        <x:f>H13881*$B$4*$H$4+I13881*$D$4*$J$4+J13881*$F$4*$L$4</x:f>
        <x:v>297.00000000000006</x:v>
      </x:c>
      <x:c r="L13881" s="29" t="str">
        <x:v>Niko ppm 207</x:v>
      </x:c>
      <x:c r="M13881" s="39" t="str"/>
      <x:c r="N13881" s="58" t="n">
        <x:v>297</x:v>
      </x:c>
      <x:c r="O13881" s="59" t="n">
        <x:v>3317.1037627128503</x:v>
      </x:c>
      <x:c r="P13881" s="60" t="str">
        <x:v>Calibrated to live price</x:v>
      </x:c>
      <x:c r="Q13881" s="61" t="n">
        <x:f>IF(N13881="","",K13881-N13881)</x:f>
        <x:v>5.684341886080802e-14</x:v>
      </x:c>
    </x:row>
    <x:row r="13882">
      <x:c r="A13882" s="37" t="str">
        <x:v>KT0366</x:v>
      </x:c>
      <x:c r="B13882" s="37" t="str">
        <x:v>KT0366</x:v>
      </x:c>
      <x:c r="C13882" s="29" t="str">
        <x:v>Mercedes Benz</x:v>
      </x:c>
      <x:c r="D13882" s="30" t="n">
        <x:v>2687.94</x:v>
      </x:c>
      <x:c r="E13882" s="30" t="n">
        <x:v>389.76</x:v>
      </x:c>
      <x:c r="F13882" s="30" t="n">
        <x:v>52.93</x:v>
      </x:c>
      <x:c r="G13882" s="30" t="n">
        <x:v>678.25</x:v>
      </x:c>
      <x:c r="H13882" s="31" t="n">
        <x:f>IF(O13882&gt;0,O13882,D13882)*E13882/1000000/31.1034768</x:f>
        <x:v>0.010713118228576152</x:v>
      </x:c>
      <x:c r="I13882" s="31" t="n">
        <x:f>IF(O13882&gt;0,O13882,D13882)*F13882/1000000/31.1034768</x:f>
        <x:v>0.0014548577274182462</x:v>
      </x:c>
      <x:c r="J13882" s="31" t="n">
        <x:f>IF(O13882&gt;0,O13882,D13882)*G13882/1000000/31.1034768</x:f>
        <x:v>0.018642683801651724</x:v>
      </x:c>
      <x:c r="K13882" s="32" t="n">
        <x:f>H13882*$B$4*$H$4+I13882*$D$4*$J$4+J13882*$F$4*$L$4</x:f>
        <x:v>164.00000000000003</x:v>
      </x:c>
      <x:c r="L13882" s="29" t="str">
        <x:v>Niko ppm 207</x:v>
      </x:c>
      <x:c r="M13882" s="39" t="str">
        <x:v>MERCEDES KT 0366//A 231 490 2614//82178431//1422510459//92177753//41602161//TENNECO</x:v>
      </x:c>
      <x:c r="N13882" s="58" t="n">
        <x:v>164</x:v>
      </x:c>
      <x:c r="O13882" s="59" t="n">
        <x:v>854.9241181192924</x:v>
      </x:c>
      <x:c r="P13882" s="60" t="str">
        <x:v>Calibrated to live price</x:v>
      </x:c>
      <x:c r="Q13882" s="61" t="n">
        <x:f>IF(N13882="","",K13882-N13882)</x:f>
        <x:v>2.842170943040401e-14</x:v>
      </x:c>
    </x:row>
    <x:row r="13883">
      <x:c r="A13883" s="37" t="str">
        <x:v>KT0373</x:v>
      </x:c>
      <x:c r="B13883" s="37" t="str">
        <x:v>KT0373</x:v>
      </x:c>
      <x:c r="C13883" s="29" t="str"/>
      <x:c r="D13883" s="30" t="n">
        <x:v>2764.89</x:v>
      </x:c>
      <x:c r="E13883" s="30" t="n">
        <x:v>910.77</x:v>
      </x:c>
      <x:c r="F13883" s="30" t="n">
        <x:v>248.79</x:v>
      </x:c>
      <x:c r="G13883" s="30" t="n">
        <x:v>219.79</x:v>
      </x:c>
      <x:c r="H13883" s="31" t="n">
        <x:f>IF(O13883&gt;0,O13883,D13883)*E13883/1000000/31.1034768</x:f>
        <x:v>0.08398465549480558</x:v>
      </x:c>
      <x:c r="I13883" s="31" t="n">
        <x:f>IF(O13883&gt;0,O13883,D13883)*F13883/1000000/31.1034768</x:f>
        <x:v>0.02294162350599238</x:v>
      </x:c>
      <x:c r="J13883" s="31" t="n">
        <x:f>IF(O13883&gt;0,O13883,D13883)*G13883/1000000/31.1034768</x:f>
        <x:v>0.020267452190128484</x:v>
      </x:c>
      <x:c r="K13883" s="32" t="n">
        <x:f>H13883*$B$4*$H$4+I13883*$D$4*$J$4+J13883*$F$4*$L$4</x:f>
        <x:v>313</x:v>
      </x:c>
      <x:c r="L13883" s="29" t="str">
        <x:v>Niko ppm 207</x:v>
      </x:c>
      <x:c r="M13883" s="39" t="str"/>
      <x:c r="N13883" s="58" t="n">
        <x:v>313</x:v>
      </x:c>
      <x:c r="O13883" s="59" t="n">
        <x:v>2868.1388097309728</x:v>
      </x:c>
      <x:c r="P13883" s="60" t="str">
        <x:v>Calibrated to live price</x:v>
      </x:c>
      <x:c r="Q13883" s="61" t="n">
        <x:f>IF(N13883="","",K13883-N13883)</x:f>
        <x:v>0</x:v>
      </x:c>
    </x:row>
    <x:row r="13884">
      <x:c r="A13884" s="37" t="str">
        <x:v>KT0373 (1/2)</x:v>
      </x:c>
      <x:c r="B13884" s="37" t="str">
        <x:v>KT037312</x:v>
      </x:c>
      <x:c r="C13884" s="29" t="str"/>
      <x:c r="D13884" s="30" t="n">
        <x:v>1141.83</x:v>
      </x:c>
      <x:c r="E13884" s="30" t="n">
        <x:v>506.59</x:v>
      </x:c>
      <x:c r="F13884" s="30" t="n">
        <x:v>225.57</x:v>
      </x:c>
      <x:c r="G13884" s="30" t="n">
        <x:v>552.59</x:v>
      </x:c>
      <x:c r="H13884" s="31" t="n">
        <x:f>IF(O13884&gt;0,O13884,D13884)*E13884/1000000/31.1034768</x:f>
        <x:v>0.011256234130422763</x:v>
      </x:c>
      <x:c r="I13884" s="31" t="n">
        <x:f>IF(O13884&gt;0,O13884,D13884)*F13884/1000000/31.1034768</x:f>
        <x:v>0.005012078273948288</x:v>
      </x:c>
      <x:c r="J13884" s="31" t="n">
        <x:f>IF(O13884&gt;0,O13884,D13884)*G13884/1000000/31.1034768</x:f>
        <x:v>0.01227833636299634</x:v>
      </x:c>
      <x:c r="K13884" s="32" t="n">
        <x:f>H13884*$B$4*$H$4+I13884*$D$4*$J$4+J13884*$F$4*$L$4</x:f>
        <x:v>119</x:v>
      </x:c>
      <x:c r="L13884" s="29" t="str">
        <x:v>Niko ppm 207</x:v>
      </x:c>
      <x:c r="M13884" s="39" t="str"/>
      <x:c r="N13884" s="58" t="n">
        <x:v>119</x:v>
      </x:c>
      <x:c r="O13884" s="59" t="n">
        <x:v>691.1072408278344</x:v>
      </x:c>
      <x:c r="P13884" s="60" t="str">
        <x:v>Calibrated to live price</x:v>
      </x:c>
      <x:c r="Q13884" s="61" t="n">
        <x:f>IF(N13884="","",K13884-N13884)</x:f>
        <x:v>0</x:v>
      </x:c>
    </x:row>
    <x:row r="13885">
      <x:c r="A13885" s="37" t="str">
        <x:v>KT0383</x:v>
      </x:c>
      <x:c r="B13885" s="37" t="str">
        <x:v>KT0383</x:v>
      </x:c>
      <x:c r="C13885" s="29" t="str"/>
      <x:c r="D13885" s="30" t="n">
        <x:v>715.74</x:v>
      </x:c>
      <x:c r="E13885" s="30" t="n">
        <x:v>562.34</x:v>
      </x:c>
      <x:c r="F13885" s="30" t="n">
        <x:v>133.57</x:v>
      </x:c>
      <x:c r="G13885" s="30" t="n">
        <x:v>836.76</x:v>
      </x:c>
      <x:c r="H13885" s="31" t="n">
        <x:f>IF(O13885&gt;0,O13885,D13885)*E13885/1000000/31.1034768</x:f>
        <x:v>0.005205146236968846</x:v>
      </x:c>
      <x:c r="I13885" s="31" t="n">
        <x:f>IF(O13885&gt;0,O13885,D13885)*F13885/1000000/31.1034768</x:f>
        <x:v>0.0012363541325033408</x:v>
      </x:c>
      <x:c r="J13885" s="31" t="n">
        <x:f>IF(O13885&gt;0,O13885,D13885)*G13885/1000000/31.1034768</x:f>
        <x:v>0.007745239828655354</x:v>
      </x:c>
      <x:c r="K13885" s="32" t="n">
        <x:f>H13885*$B$4*$H$4+I13885*$D$4*$J$4+J13885*$F$4*$L$4</x:f>
        <x:v>70.00000000000001</x:v>
      </x:c>
      <x:c r="L13885" s="29" t="str">
        <x:v>Niko ppm 207</x:v>
      </x:c>
      <x:c r="M13885" s="39" t="str"/>
      <x:c r="N13885" s="58" t="n">
        <x:v>70</x:v>
      </x:c>
      <x:c r="O13885" s="59" t="n">
        <x:v>287.90081662725004</x:v>
      </x:c>
      <x:c r="P13885" s="60" t="str">
        <x:v>Calibrated to live price</x:v>
      </x:c>
      <x:c r="Q13885" s="61" t="n">
        <x:f>IF(N13885="","",K13885-N13885)</x:f>
        <x:v>1.4210854715202004e-14</x:v>
      </x:c>
    </x:row>
    <x:row r="13886">
      <x:c r="A13886" s="37" t="str">
        <x:v>KT0383 (1/2)</x:v>
      </x:c>
      <x:c r="B13886" s="37" t="str">
        <x:v>KT038312</x:v>
      </x:c>
      <x:c r="C13886" s="29" t="str"/>
      <x:c r="D13886" s="30" t="n">
        <x:v>225.68</x:v>
      </x:c>
      <x:c r="E13886" s="30" t="n">
        <x:v>953.93</x:v>
      </x:c>
      <x:c r="F13886" s="30" t="n">
        <x:v>69.83</x:v>
      </x:c>
      <x:c r="G13886" s="30" t="n">
        <x:v>571.2</x:v>
      </x:c>
      <x:c r="H13886" s="31" t="n">
        <x:f>IF(O13886&gt;0,O13886,D13886)*E13886/1000000/31.1034768</x:f>
        <x:v>0.003174176069709489</x:v>
      </x:c>
      <x:c r="I13886" s="31" t="n">
        <x:f>IF(O13886&gt;0,O13886,D13886)*F13886/1000000/31.1034768</x:f>
        <x:v>0.00023235742134937955</x:v>
      </x:c>
      <x:c r="J13886" s="31" t="n">
        <x:f>IF(O13886&gt;0,O13886,D13886)*G13886/1000000/31.1034768</x:f>
        <x:v>0.00190065242839418</x:v>
      </x:c>
      <x:c r="K13886" s="32" t="n">
        <x:f>H13886*$B$4*$H$4+I13886*$D$4*$J$4+J13886*$F$4*$L$4</x:f>
        <x:v>20</x:v>
      </x:c>
      <x:c r="L13886" s="29" t="str">
        <x:v>Niko ppm 207</x:v>
      </x:c>
      <x:c r="M13886" s="39" t="str"/>
      <x:c r="N13886" s="58" t="n">
        <x:v>20</x:v>
      </x:c>
      <x:c r="O13886" s="59" t="n">
        <x:v>103.49597113344194</x:v>
      </x:c>
      <x:c r="P13886" s="60" t="str">
        <x:v>Calibrated to live price</x:v>
      </x:c>
      <x:c r="Q13886" s="61" t="n">
        <x:f>IF(N13886="","",K13886-N13886)</x:f>
        <x:v>0</x:v>
      </x:c>
    </x:row>
    <x:row r="13887">
      <x:c r="A13887" s="37" t="str">
        <x:v>KT0387</x:v>
      </x:c>
      <x:c r="B13887" s="37" t="str">
        <x:v>KT0387</x:v>
      </x:c>
      <x:c r="C13887" s="29" t="str"/>
      <x:c r="D13887" s="30" t="n">
        <x:v>2663.44</x:v>
      </x:c>
      <x:c r="E13887" s="30" t="n">
        <x:v>981.35</x:v>
      </x:c>
      <x:c r="F13887" s="30" t="n">
        <x:v>140.17</x:v>
      </x:c>
      <x:c r="G13887" s="30" t="n">
        <x:v>1126.89</x:v>
      </x:c>
      <x:c r="H13887" s="31" t="n">
        <x:f>IF(O13887&gt;0,O13887,D13887)*E13887/1000000/31.1034768</x:f>
        <x:v>0.032859251043822854</x:v>
      </x:c>
      <x:c r="I13887" s="31" t="n">
        <x:f>IF(O13887&gt;0,O13887,D13887)*F13887/1000000/31.1034768</x:f>
        <x:v>0.004693413378318285</x:v>
      </x:c>
      <x:c r="J13887" s="31" t="n">
        <x:f>IF(O13887&gt;0,O13887,D13887)*G13887/1000000/31.1034768</x:f>
        <x:v>0.037732472011793486</x:v>
      </x:c>
      <x:c r="K13887" s="32" t="n">
        <x:f>H13887*$B$4*$H$4+I13887*$D$4*$J$4+J13887*$F$4*$L$4</x:f>
        <x:v>351.00000000000006</x:v>
      </x:c>
      <x:c r="L13887" s="29" t="str">
        <x:v>Niko ppm 207</x:v>
      </x:c>
      <x:c r="M13887" s="39" t="str"/>
      <x:c r="N13887" s="58" t="n">
        <x:v>351</x:v>
      </x:c>
      <x:c r="O13887" s="59" t="n">
        <x:v>1041.460184956356</x:v>
      </x:c>
      <x:c r="P13887" s="60" t="str">
        <x:v>Calibrated to live price</x:v>
      </x:c>
      <x:c r="Q13887" s="61" t="n">
        <x:f>IF(N13887="","",K13887-N13887)</x:f>
        <x:v>5.684341886080802e-14</x:v>
      </x:c>
    </x:row>
    <x:row r="13888">
      <x:c r="A13888" s="37" t="str">
        <x:v>KT0387 (1/2)</x:v>
      </x:c>
      <x:c r="B13888" s="37" t="str">
        <x:v>KT038712</x:v>
      </x:c>
      <x:c r="C13888" s="29" t="str"/>
      <x:c r="D13888" s="30" t="n">
        <x:v>1614.75</x:v>
      </x:c>
      <x:c r="E13888" s="30" t="n">
        <x:v>695.39</x:v>
      </x:c>
      <x:c r="F13888" s="30" t="n">
        <x:v>95.33</x:v>
      </x:c>
      <x:c r="G13888" s="30" t="n">
        <x:v>840.76</x:v>
      </x:c>
      <x:c r="H13888" s="31" t="n">
        <x:f>IF(O13888&gt;0,O13888,D13888)*E13888/1000000/31.1034768</x:f>
        <x:v>0.013989686748153254</x:v>
      </x:c>
      <x:c r="I13888" s="31" t="n">
        <x:f>IF(O13888&gt;0,O13888,D13888)*F13888/1000000/31.1034768</x:f>
        <x:v>0.001917825734769625</x:v>
      </x:c>
      <x:c r="J13888" s="31" t="n">
        <x:f>IF(O13888&gt;0,O13888,D13888)*G13888/1000000/31.1034768</x:f>
        <x:v>0.016914205022185148</x:v>
      </x:c>
      <x:c r="K13888" s="32" t="n">
        <x:f>H13888*$B$4*$H$4+I13888*$D$4*$J$4+J13888*$F$4*$L$4</x:f>
        <x:v>156</x:v>
      </x:c>
      <x:c r="L13888" s="29" t="str">
        <x:v>Niko ppm 207</x:v>
      </x:c>
      <x:c r="M13888" s="39" t="str"/>
      <x:c r="N13888" s="58" t="n">
        <x:v>156</x:v>
      </x:c>
      <x:c r="O13888" s="59" t="n">
        <x:v>625.7321750534983</x:v>
      </x:c>
      <x:c r="P13888" s="60" t="str">
        <x:v>Calibrated to live price</x:v>
      </x:c>
      <x:c r="Q13888" s="61" t="n">
        <x:f>IF(N13888="","",K13888-N13888)</x:f>
        <x:v>0</x:v>
      </x:c>
    </x:row>
    <x:row r="13889">
      <x:c r="A13889" s="37" t="str">
        <x:v>KT0392</x:v>
      </x:c>
      <x:c r="B13889" s="37" t="str">
        <x:v>KT0392</x:v>
      </x:c>
      <x:c r="C13889" s="29" t="str"/>
      <x:c r="D13889" s="30" t="n">
        <x:v>57.82</x:v>
      </x:c>
      <x:c r="E13889" s="30" t="n">
        <x:v>950.33</x:v>
      </x:c>
      <x:c r="F13889" s="30" t="n">
        <x:v>283.13</x:v>
      </x:c>
      <x:c r="G13889" s="30" t="n">
        <x:v>846.44</x:v>
      </x:c>
      <x:c r="H13889" s="31" t="n">
        <x:f>IF(O13889&gt;0,O13889,D13889)*E13889/1000000/31.1034768</x:f>
        <x:v>0.0007919273978319449</x:v>
      </x:c>
      <x:c r="I13889" s="31" t="n">
        <x:f>IF(O13889&gt;0,O13889,D13889)*F13889/1000000/31.1034768</x:f>
        <x:v>0.00023593741558001802</x:v>
      </x:c>
      <x:c r="J13889" s="31" t="n">
        <x:f>IF(O13889&gt;0,O13889,D13889)*G13889/1000000/31.1034768</x:f>
        <x:v>0.0007053539576998216</x:v>
      </x:c>
      <x:c r="K13889" s="32" t="n">
        <x:f>H13889*$B$4*$H$4+I13889*$D$4*$J$4+J13889*$F$4*$L$4</x:f>
        <x:v>7</x:v>
      </x:c>
      <x:c r="L13889" s="29" t="str">
        <x:v>Niko ppm 207</x:v>
      </x:c>
      <x:c r="M13889" s="39" t="str"/>
      <x:c r="N13889" s="58" t="n">
        <x:v>7</x:v>
      </x:c>
      <x:c r="O13889" s="59" t="n">
        <x:v>25.919096993413095</x:v>
      </x:c>
      <x:c r="P13889" s="60" t="str">
        <x:v>Calibrated to live price</x:v>
      </x:c>
      <x:c r="Q13889" s="61" t="n">
        <x:f>IF(N13889="","",K13889-N13889)</x:f>
        <x:v>0</x:v>
      </x:c>
    </x:row>
    <x:row r="13890">
      <x:c r="A13890" s="37" t="str">
        <x:v>KT0393</x:v>
      </x:c>
      <x:c r="B13890" s="37" t="str">
        <x:v>KT0393</x:v>
      </x:c>
      <x:c r="C13890" s="29" t="str"/>
      <x:c r="D13890" s="30" t="n">
        <x:v>2281.13</x:v>
      </x:c>
      <x:c r="E13890" s="30" t="n">
        <x:v>587.36</x:v>
      </x:c>
      <x:c r="F13890" s="30" t="n">
        <x:v>182.41</x:v>
      </x:c>
      <x:c r="G13890" s="30" t="n">
        <x:v>574.44</x:v>
      </x:c>
      <x:c r="H13890" s="31" t="n">
        <x:f>IF(O13890&gt;0,O13890,D13890)*E13890/1000000/31.1034768</x:f>
        <x:v>0.023172554192897925</x:v>
      </x:c>
      <x:c r="I13890" s="31" t="n">
        <x:f>IF(O13890&gt;0,O13890,D13890)*F13890/1000000/31.1034768</x:f>
        <x:v>0.007196447851958781</x:v>
      </x:c>
      <x:c r="J13890" s="31" t="n">
        <x:f>IF(O13890&gt;0,O13890,D13890)*G13890/1000000/31.1034768</x:f>
        <x:v>0.022662833748583976</x:v>
      </x:c>
      <x:c r="K13890" s="32" t="n">
        <x:f>H13890*$B$4*$H$4+I13890*$D$4*$J$4+J13890*$F$4*$L$4</x:f>
        <x:v>220.99999999999997</x:v>
      </x:c>
      <x:c r="L13890" s="29" t="str">
        <x:v>Niko ppm 207</x:v>
      </x:c>
      <x:c r="M13890" s="39" t="str"/>
      <x:c r="N13890" s="58" t="n">
        <x:v>221</x:v>
      </x:c>
      <x:c r="O13890" s="59" t="n">
        <x:v>1227.0958215328644</x:v>
      </x:c>
      <x:c r="P13890" s="60" t="str">
        <x:v>Calibrated to live price</x:v>
      </x:c>
      <x:c r="Q13890" s="61" t="n">
        <x:f>IF(N13890="","",K13890-N13890)</x:f>
        <x:v>-2.842170943040401e-14</x:v>
      </x:c>
    </x:row>
    <x:row r="13891">
      <x:c r="A13891" s="37" t="str">
        <x:v>KT0393 (1/2)</x:v>
      </x:c>
      <x:c r="B13891" s="37" t="str">
        <x:v>KT039312</x:v>
      </x:c>
      <x:c r="C13891" s="29" t="str"/>
      <x:c r="D13891" s="30" t="n">
        <x:v>698.43</x:v>
      </x:c>
      <x:c r="E13891" s="30" t="n">
        <x:v>376.55</x:v>
      </x:c>
      <x:c r="F13891" s="30" t="n">
        <x:v>290.96</x:v>
      </x:c>
      <x:c r="G13891" s="30" t="n">
        <x:v>238.54</x:v>
      </x:c>
      <x:c r="H13891" s="31" t="n">
        <x:f>IF(O13891&gt;0,O13891,D13891)*E13891/1000000/31.1034768</x:f>
        <x:v>0.009511515813776872</x:v>
      </x:c>
      <x:c r="I13891" s="31" t="n">
        <x:f>IF(O13891&gt;0,O13891,D13891)*F13891/1000000/31.1034768</x:f>
        <x:v>0.007349543596272788</x:v>
      </x:c>
      <x:c r="J13891" s="31" t="n">
        <x:f>IF(O13891&gt;0,O13891,D13891)*G13891/1000000/31.1034768</x:f>
        <x:v>0.006025433494139782</x:v>
      </x:c>
      <x:c r="K13891" s="32" t="n">
        <x:f>H13891*$B$4*$H$4+I13891*$D$4*$J$4+J13891*$F$4*$L$4</x:f>
        <x:v>70</x:v>
      </x:c>
      <x:c r="L13891" s="29" t="str">
        <x:v>Niko ppm 207</x:v>
      </x:c>
      <x:c r="M13891" s="39" t="str"/>
      <x:c r="N13891" s="58" t="n">
        <x:v>70</x:v>
      </x:c>
      <x:c r="O13891" s="59" t="n">
        <x:v>785.6624922231896</x:v>
      </x:c>
      <x:c r="P13891" s="60" t="str">
        <x:v>Calibrated to live price</x:v>
      </x:c>
      <x:c r="Q13891" s="61" t="n">
        <x:f>IF(N13891="","",K13891-N13891)</x:f>
        <x:v>0</x:v>
      </x:c>
    </x:row>
    <x:row r="13892">
      <x:c r="A13892" s="37" t="str">
        <x:v>KT0395</x:v>
      </x:c>
      <x:c r="B13892" s="37" t="str">
        <x:v>KT0395</x:v>
      </x:c>
      <x:c r="C13892" s="29" t="str"/>
      <x:c r="D13892" s="30" t="n">
        <x:v>2644.16</x:v>
      </x:c>
      <x:c r="E13892" s="30" t="n">
        <x:v>383.58</x:v>
      </x:c>
      <x:c r="F13892" s="30" t="n">
        <x:v>137.83</x:v>
      </x:c>
      <x:c r="G13892" s="30" t="n">
        <x:v>938.18</x:v>
      </x:c>
      <x:c r="H13892" s="31" t="n">
        <x:f>IF(O13892&gt;0,O13892,D13892)*E13892/1000000/31.1034768</x:f>
        <x:v>0.011477209887076107</x:v>
      </x:c>
      <x:c r="I13892" s="31" t="n">
        <x:f>IF(O13892&gt;0,O13892,D13892)*F13892/1000000/31.1034768</x:f>
        <x:v>0.004124051928504353</x:v>
      </x:c>
      <x:c r="J13892" s="31" t="n">
        <x:f>IF(O13892&gt;0,O13892,D13892)*G13892/1000000/31.1034768</x:f>
        <x:v>0.028071559444853907</x:v>
      </x:c>
      <x:c r="K13892" s="32" t="n">
        <x:f>H13892*$B$4*$H$4+I13892*$D$4*$J$4+J13892*$F$4*$L$4</x:f>
        <x:v>241.99999999999994</x:v>
      </x:c>
      <x:c r="L13892" s="29" t="str">
        <x:v>Niko ppm 207</x:v>
      </x:c>
      <x:c r="M13892" s="39" t="str"/>
      <x:c r="N13892" s="58" t="n">
        <x:v>242</x:v>
      </x:c>
      <x:c r="O13892" s="59" t="n">
        <x:v>930.6562684483089</x:v>
      </x:c>
      <x:c r="P13892" s="60" t="str">
        <x:v>Calibrated to live price</x:v>
      </x:c>
      <x:c r="Q13892" s="61" t="n">
        <x:f>IF(N13892="","",K13892-N13892)</x:f>
        <x:v>-5.684341886080802e-14</x:v>
      </x:c>
    </x:row>
    <x:row r="13893">
      <x:c r="A13893" s="37" t="str">
        <x:v>KT0395 (1/2)</x:v>
      </x:c>
      <x:c r="B13893" s="37" t="str">
        <x:v>KT039512</x:v>
      </x:c>
      <x:c r="C13893" s="29" t="str"/>
      <x:c r="D13893" s="30" t="n">
        <x:v>751.41</x:v>
      </x:c>
      <x:c r="E13893" s="30" t="n">
        <x:v>603.05</x:v>
      </x:c>
      <x:c r="F13893" s="30" t="n">
        <x:v>189.12</x:v>
      </x:c>
      <x:c r="G13893" s="30" t="n">
        <x:v>916.24</x:v>
      </x:c>
      <x:c r="H13893" s="31" t="n">
        <x:f>IF(O13893&gt;0,O13893,D13893)*E13893/1000000/31.1034768</x:f>
        <x:v>0.006241261823679126</x:v>
      </x:c>
      <x:c r="I13893" s="31" t="n">
        <x:f>IF(O13893&gt;0,O13893,D13893)*F13893/1000000/31.1034768</x:f>
        <x:v>0.0019572961381215427</x:v>
      </x:c>
      <x:c r="J13893" s="31" t="n">
        <x:f>IF(O13893&gt;0,O13893,D13893)*G13893/1000000/31.1034768</x:f>
        <x:v>0.009482619572718289</x:v>
      </x:c>
      <x:c r="K13893" s="32" t="n">
        <x:f>H13893*$B$4*$H$4+I13893*$D$4*$J$4+J13893*$F$4*$L$4</x:f>
        <x:v>86</x:v>
      </x:c>
      <x:c r="L13893" s="29" t="str">
        <x:v>Niko ppm 207</x:v>
      </x:c>
      <x:c r="M13893" s="39" t="str"/>
      <x:c r="N13893" s="58" t="n">
        <x:v>86</x:v>
      </x:c>
      <x:c r="O13893" s="59" t="n">
        <x:v>321.9052190291508</x:v>
      </x:c>
      <x:c r="P13893" s="60" t="str">
        <x:v>Calibrated to live price</x:v>
      </x:c>
      <x:c r="Q13893" s="61" t="n">
        <x:f>IF(N13893="","",K13893-N13893)</x:f>
        <x:v>0</x:v>
      </x:c>
    </x:row>
    <x:row r="13894">
      <x:c r="A13894" s="37" t="str">
        <x:v>KT0400</x:v>
      </x:c>
      <x:c r="B13894" s="37" t="str">
        <x:v>KT0400</x:v>
      </x:c>
      <x:c r="C13894" s="29" t="str"/>
      <x:c r="D13894" s="30" t="n">
        <x:v>1165.54</x:v>
      </x:c>
      <x:c r="E13894" s="30" t="n">
        <x:v>644.53</x:v>
      </x:c>
      <x:c r="F13894" s="30" t="n">
        <x:v>97.53</x:v>
      </x:c>
      <x:c r="G13894" s="30" t="n">
        <x:v>730.13</x:v>
      </x:c>
      <x:c r="H13894" s="31" t="n">
        <x:f>IF(O13894&gt;0,O13894,D13894)*E13894/1000000/31.1034768</x:f>
        <x:v>0.009649828119473956</x:v>
      </x:c>
      <x:c r="I13894" s="31" t="n">
        <x:f>IF(O13894&gt;0,O13894,D13894)*F13894/1000000/31.1034768</x:f>
        <x:v>0.001460207804900152</x:v>
      </x:c>
      <x:c r="J13894" s="31" t="n">
        <x:f>IF(O13894&gt;0,O13894,D13894)*G13894/1000000/31.1034768</x:f>
        <x:v>0.010931421353345103</x:v>
      </x:c>
      <x:c r="K13894" s="32" t="n">
        <x:f>H13894*$B$4*$H$4+I13894*$D$4*$J$4+J13894*$F$4*$L$4</x:f>
        <x:v>101.99999999999999</x:v>
      </x:c>
      <x:c r="L13894" s="29" t="str">
        <x:v>Niko ppm 207</x:v>
      </x:c>
      <x:c r="M13894" s="39" t="str"/>
      <x:c r="N13894" s="58" t="n">
        <x:v>102</x:v>
      </x:c>
      <x:c r="O13894" s="59" t="n">
        <x:v>465.67763337322674</x:v>
      </x:c>
      <x:c r="P13894" s="60" t="str">
        <x:v>Calibrated to live price</x:v>
      </x:c>
      <x:c r="Q13894" s="61" t="n">
        <x:f>IF(N13894="","",K13894-N13894)</x:f>
        <x:v>-1.4210854715202004e-14</x:v>
      </x:c>
    </x:row>
    <x:row r="13895">
      <x:c r="A13895" s="37" t="str">
        <x:v>KT0400 (1/2)</x:v>
      </x:c>
      <x:c r="B13895" s="37" t="str">
        <x:v>KT040012</x:v>
      </x:c>
      <x:c r="C13895" s="29" t="str"/>
      <x:c r="D13895" s="30" t="n">
        <x:v>190.63</x:v>
      </x:c>
      <x:c r="E13895" s="30" t="n">
        <x:v>495.66</x:v>
      </x:c>
      <x:c r="F13895" s="30" t="n">
        <x:v>252.11</x:v>
      </x:c>
      <x:c r="G13895" s="30" t="n">
        <x:v>616.27</x:v>
      </x:c>
      <x:c r="H13895" s="31" t="n">
        <x:f>IF(O13895&gt;0,O13895,D13895)*E13895/1000000/31.1034768</x:f>
        <x:v>0.0018584997677795637</x:v>
      </x:c>
      <x:c r="I13895" s="31" t="n">
        <x:f>IF(O13895&gt;0,O13895,D13895)*F13895/1000000/31.1034768</x:f>
        <x:v>0.0009452979390205098</x:v>
      </x:c>
      <x:c r="J13895" s="31" t="n">
        <x:f>IF(O13895&gt;0,O13895,D13895)*G13895/1000000/31.1034768</x:f>
        <x:v>0.0023107324615452363</x:v>
      </x:c>
      <x:c r="K13895" s="32" t="n">
        <x:f>H13895*$B$4*$H$4+I13895*$D$4*$J$4+J13895*$F$4*$L$4</x:f>
        <x:v>22.000000000000007</x:v>
      </x:c>
      <x:c r="L13895" s="29" t="str">
        <x:v>Niko ppm 207</x:v>
      </x:c>
      <x:c r="M13895" s="39" t="str"/>
      <x:c r="N13895" s="58" t="n">
        <x:v>22</x:v>
      </x:c>
      <x:c r="O13895" s="59" t="n">
        <x:v>116.62390430927863</x:v>
      </x:c>
      <x:c r="P13895" s="60" t="str">
        <x:v>Calibrated to live price</x:v>
      </x:c>
      <x:c r="Q13895" s="61" t="n">
        <x:f>IF(N13895="","",K13895-N13895)</x:f>
        <x:v>7.105427357601002e-15</x:v>
      </x:c>
    </x:row>
    <x:row r="13896">
      <x:c r="A13896" s="37" t="str">
        <x:v>KT048</x:v>
      </x:c>
      <x:c r="B13896" s="37" t="str">
        <x:v>KT048</x:v>
      </x:c>
      <x:c r="C13896" s="29" t="str"/>
      <x:c r="D13896" s="30" t="n">
        <x:v>1300</x:v>
      </x:c>
      <x:c r="E13896" s="30" t="n">
        <x:v>0</x:v>
      </x:c>
      <x:c r="F13896" s="30" t="n">
        <x:v>1610</x:v>
      </x:c>
      <x:c r="G13896" s="30" t="n">
        <x:v>310</x:v>
      </x:c>
      <x:c r="H13896" s="31" t="n">
        <x:f>IF(O13896&gt;0,O13896,D13896)*E13896/1000000/31.1034768</x:f>
        <x:v>0</x:v>
      </x:c>
      <x:c r="I13896" s="31" t="n">
        <x:f>IF(O13896&gt;0,O13896,D13896)*F13896/1000000/31.1034768</x:f>
        <x:v>0.06729151256813837</x:v>
      </x:c>
      <x:c r="J13896" s="31" t="n">
        <x:f>IF(O13896&gt;0,O13896,D13896)*G13896/1000000/31.1034768</x:f>
        <x:v>0.012956750867157077</x:v>
      </x:c>
      <x:c r="K13896" s="32" t="n">
        <x:f>H13896*$B$4*$H$4+I13896*$D$4*$J$4+J13896*$F$4*$L$4</x:f>
        <x:v>177.15431092899559</x:v>
      </x:c>
      <x:c r="L13896" s="29" t="str">
        <x:v>ppm niko 2028</x:v>
      </x:c>
      <x:c r="M13896" s="39" t="str"/>
      <x:c r="N13896" s="58"/>
      <x:c r="O13896" s="59"/>
      <x:c r="P13896" s="60" t="str">
        <x:v>No live-price match</x:v>
      </x:c>
      <x:c r="Q13896" s="61" t="str">
        <x:f>IF(N13896="","",K13896-N13896)</x:f>
      </x:c>
    </x:row>
    <x:row r="13897">
      <x:c r="A13897" s="37" t="str">
        <x:v>KT1036</x:v>
      </x:c>
      <x:c r="B13897" s="37" t="str">
        <x:v>KT1036</x:v>
      </x:c>
      <x:c r="C13897" s="29" t="str">
        <x:v>Mercedes Benz</x:v>
      </x:c>
      <x:c r="D13897" s="30" t="n">
        <x:v>1060</x:v>
      </x:c>
      <x:c r="E13897" s="30" t="n">
        <x:v>6040</x:v>
      </x:c>
      <x:c r="F13897" s="30" t="n">
        <x:v>0</x:v>
      </x:c>
      <x:c r="G13897" s="30" t="n">
        <x:v>0</x:v>
      </x:c>
      <x:c r="H13897" s="31" t="n">
        <x:f>IF(O13897&gt;0,O13897,D13897)*E13897/1000000/31.1034768</x:f>
        <x:v>0.20584193983098378</x:v>
      </x:c>
      <x:c r="I13897" s="31" t="n">
        <x:f>IF(O13897&gt;0,O13897,D13897)*F13897/1000000/31.1034768</x:f>
        <x:v>0</x:v>
      </x:c>
      <x:c r="J13897" s="31" t="n">
        <x:f>IF(O13897&gt;0,O13897,D13897)*G13897/1000000/31.1034768</x:f>
        <x:v>0</x:v>
      </x:c>
      <x:c r="K13897" s="32" t="n">
        <x:f>H13897*$B$4*$H$4+I13897*$D$4*$J$4+J13897*$F$4*$L$4</x:f>
        <x:v>314.9381679414052</x:v>
      </x:c>
      <x:c r="L13897" s="29" t="str">
        <x:v>Niko ppm 2020</x:v>
      </x:c>
      <x:c r="M13897" s="39" t="str">
        <x:v>Mercedes KT 1036//11107661//A 210 490 10 36//ND 15262 10328N//26/11/2001 17:33:00</x:v>
      </x:c>
      <x:c r="N13897" s="58"/>
      <x:c r="O13897" s="59"/>
      <x:c r="P13897" s="60" t="str">
        <x:v>No live-price match</x:v>
      </x:c>
      <x:c r="Q13897" s="61" t="str">
        <x:f>IF(N13897="","",K13897-N13897)</x:f>
      </x:c>
    </x:row>
    <x:row r="13898">
      <x:c r="A13898" s="37" t="str">
        <x:v>KT1123</x:v>
      </x:c>
      <x:c r="B13898" s="37" t="str">
        <x:v>KT1123</x:v>
      </x:c>
      <x:c r="C13898" s="29" t="str">
        <x:v>Mercedes Benz</x:v>
      </x:c>
      <x:c r="D13898" s="30" t="n">
        <x:v>500</x:v>
      </x:c>
      <x:c r="E13898" s="30" t="n">
        <x:v>2456</x:v>
      </x:c>
      <x:c r="F13898" s="30" t="n">
        <x:v>0</x:v>
      </x:c>
      <x:c r="G13898" s="30" t="n">
        <x:v>0</x:v>
      </x:c>
      <x:c r="H13898" s="31" t="n">
        <x:f>IF(O13898&gt;0,O13898,D13898)*E13898/1000000/31.1034768</x:f>
        <x:v>0.049673202614379075</x:v>
      </x:c>
      <x:c r="I13898" s="31" t="n">
        <x:f>IF(O13898&gt;0,O13898,D13898)*F13898/1000000/31.1034768</x:f>
        <x:v>0</x:v>
      </x:c>
      <x:c r="J13898" s="31" t="n">
        <x:f>IF(O13898&gt;0,O13898,D13898)*G13898/1000000/31.1034768</x:f>
        <x:v>0</x:v>
      </x:c>
      <x:c r="K13898" s="32" t="n">
        <x:f>H13898*$B$4*$H$4+I13898*$D$4*$J$4+J13898*$F$4*$L$4</x:f>
        <x:v>75.99999999999999</x:v>
      </x:c>
      <x:c r="L13898" s="29" t="str">
        <x:v>ppm niko 2028</x:v>
      </x:c>
      <x:c r="M13898" s="39" t="str">
        <x:v>MERCEDES KT 1123//A 140 490 38 36//223 7058 002/003//06 96//0581//ZEUNA STRÄKER</x:v>
      </x:c>
      <x:c r="N13898" s="58" t="n">
        <x:v>76</x:v>
      </x:c>
      <x:c r="O13898" s="59" t="n">
        <x:v>629.0754499584849</x:v>
      </x:c>
      <x:c r="P13898" s="60" t="str">
        <x:v>Calibrated to live price</x:v>
      </x:c>
      <x:c r="Q13898" s="61" t="n">
        <x:f>IF(N13898="","",K13898-N13898)</x:f>
        <x:v>-1.4210854715202004e-14</x:v>
      </x:c>
    </x:row>
    <x:row r="13899">
      <x:c r="A13899" s="37" t="str">
        <x:v>KT1127Nachbau</x:v>
      </x:c>
      <x:c r="B13899" s="37" t="str">
        <x:v>KT1127NACHBAU</x:v>
      </x:c>
      <x:c r="C13899" s="29" t="str">
        <x:v>Mercedes Benz</x:v>
      </x:c>
      <x:c r="D13899" s="30" t="n">
        <x:v>460</x:v>
      </x:c>
      <x:c r="E13899" s="30" t="n">
        <x:v>4464.782609</x:v>
      </x:c>
      <x:c r="F13899" s="30" t="n">
        <x:v>0</x:v>
      </x:c>
      <x:c r="G13899" s="30" t="n">
        <x:v>0</x:v>
      </x:c>
      <x:c r="H13899" s="31" t="n">
        <x:f>IF(O13899&gt;0,O13899,D13899)*E13899/1000000/31.1034768</x:f>
        <x:v>0.06603120330714925</x:v>
      </x:c>
      <x:c r="I13899" s="31" t="n">
        <x:f>IF(O13899&gt;0,O13899,D13899)*F13899/1000000/31.1034768</x:f>
        <x:v>0</x:v>
      </x:c>
      <x:c r="J13899" s="31" t="n">
        <x:f>IF(O13899&gt;0,O13899,D13899)*G13899/1000000/31.1034768</x:f>
        <x:v>0</x:v>
      </x:c>
      <x:c r="K13899" s="32" t="n">
        <x:f>H13899*$B$4*$H$4+I13899*$D$4*$J$4+J13899*$F$4*$L$4</x:f>
        <x:v>101.02774105993835</x:v>
      </x:c>
      <x:c r="L13899" s="29" t="str">
        <x:v>Niko ppm 2020</x:v>
      </x:c>
      <x:c r="M13899" s="39" t="str">
        <x:v>MERCEDES KT 1127 NACHBAU !!!</x:v>
      </x:c>
      <x:c r="N13899" s="58"/>
      <x:c r="O13899" s="59"/>
      <x:c r="P13899" s="60" t="str">
        <x:v>No live-price match</x:v>
      </x:c>
      <x:c r="Q13899" s="61" t="str">
        <x:f>IF(N13899="","",K13899-N13899)</x:f>
      </x:c>
    </x:row>
    <x:row r="13900">
      <x:c r="A13900" s="37" t="str">
        <x:v>KT1131</x:v>
      </x:c>
      <x:c r="B13900" s="37" t="str">
        <x:v>KT1131</x:v>
      </x:c>
      <x:c r="C13900" s="29" t="str">
        <x:v>Mercedes Benz</x:v>
      </x:c>
      <x:c r="D13900" s="30" t="n">
        <x:v>700</x:v>
      </x:c>
      <x:c r="E13900" s="30" t="n">
        <x:v>5793</x:v>
      </x:c>
      <x:c r="F13900" s="30" t="n">
        <x:v>0</x:v>
      </x:c>
      <x:c r="G13900" s="30" t="n">
        <x:v>0</x:v>
      </x:c>
      <x:c r="H13900" s="31" t="n">
        <x:f>IF(O13900&gt;0,O13900,D13900)*E13900/1000000/31.1034768</x:f>
        <x:v>0.07647058823529411</x:v>
      </x:c>
      <x:c r="I13900" s="31" t="n">
        <x:f>IF(O13900&gt;0,O13900,D13900)*F13900/1000000/31.1034768</x:f>
        <x:v>0</x:v>
      </x:c>
      <x:c r="J13900" s="31" t="n">
        <x:f>IF(O13900&gt;0,O13900,D13900)*G13900/1000000/31.1034768</x:f>
        <x:v>0</x:v>
      </x:c>
      <x:c r="K13900" s="32" t="n">
        <x:f>H13900*$B$4*$H$4+I13900*$D$4*$J$4+J13900*$F$4*$L$4</x:f>
        <x:v>117</x:v>
      </x:c>
      <x:c r="L13900" s="29" t="str">
        <x:v>ppm niko 2028</x:v>
      </x:c>
      <x:c r="M13900" s="39" t="str">
        <x:v>MERCEDES KT 1131//A 210 490 58 14//298 7551 004//06 01//ZS 320//ZEUNA STÄRKER</x:v>
      </x:c>
      <x:c r="N13900" s="58" t="n">
        <x:v>117</x:v>
      </x:c>
      <x:c r="O13900" s="59" t="n">
        <x:v>410.5819380388095</x:v>
      </x:c>
      <x:c r="P13900" s="60" t="str">
        <x:v>Calibrated to live price</x:v>
      </x:c>
      <x:c r="Q13900" s="61" t="n">
        <x:f>IF(N13900="","",K13900-N13900)</x:f>
        <x:v>0</x:v>
      </x:c>
    </x:row>
    <x:row r="13901">
      <x:c r="A13901" s="37" t="str">
        <x:v>KT1142</x:v>
      </x:c>
      <x:c r="B13901" s="37" t="str">
        <x:v>KT1142</x:v>
      </x:c>
      <x:c r="C13901" s="29" t="str">
        <x:v>Smart</x:v>
      </x:c>
      <x:c r="D13901" s="30" t="n">
        <x:v>620</x:v>
      </x:c>
      <x:c r="E13901" s="30" t="n">
        <x:v>3374</x:v>
      </x:c>
      <x:c r="F13901" s="30" t="n">
        <x:v>13</x:v>
      </x:c>
      <x:c r="G13901" s="30" t="n">
        <x:v>0</x:v>
      </x:c>
      <x:c r="H13901" s="31" t="n">
        <x:f>IF(O13901&gt;0,O13901,D13901)*E13901/1000000/31.1034768</x:f>
        <x:v>0.06725550373198151</x:v>
      </x:c>
      <x:c r="I13901" s="31" t="n">
        <x:f>IF(O13901&gt;0,O13901,D13901)*F13901/1000000/31.1034768</x:f>
        <x:v>0.00025913501734314154</x:v>
      </x:c>
      <x:c r="J13901" s="31" t="n">
        <x:f>IF(O13901&gt;0,O13901,D13901)*G13901/1000000/31.1034768</x:f>
        <x:v>0</x:v>
      </x:c>
      <x:c r="K13901" s="32" t="n">
        <x:f>H13901*$B$4*$H$4+I13901*$D$4*$J$4+J13901*$F$4*$L$4</x:f>
        <x:v>103.19244760444275</x:v>
      </x:c>
      <x:c r="L13901" s="29" t="str">
        <x:v>Niko ppm 2020</x:v>
      </x:c>
      <x:c r="M13901" s="39" t="str">
        <x:v>Smart KT 1142//D11 983//V0011//0001673V010//A 161 490 00 21//11232962500//IX00</x:v>
      </x:c>
      <x:c r="N13901" s="58"/>
      <x:c r="O13901" s="59"/>
      <x:c r="P13901" s="60" t="str">
        <x:v>No live-price match</x:v>
      </x:c>
      <x:c r="Q13901" s="61" t="str">
        <x:f>IF(N13901="","",K13901-N13901)</x:f>
      </x:c>
    </x:row>
    <x:row r="13902">
      <x:c r="A13902" s="37" t="str">
        <x:v>KT1147</x:v>
      </x:c>
      <x:c r="B13902" s="37" t="str">
        <x:v>KT1147</x:v>
      </x:c>
      <x:c r="C13902" s="29" t="str">
        <x:v>Mercedes Benz</x:v>
      </x:c>
      <x:c r="D13902" s="30" t="n">
        <x:v>1720</x:v>
      </x:c>
      <x:c r="E13902" s="30" t="n">
        <x:v>6858</x:v>
      </x:c>
      <x:c r="F13902" s="30" t="n">
        <x:v>0</x:v>
      </x:c>
      <x:c r="G13902" s="30" t="n">
        <x:v>0</x:v>
      </x:c>
      <x:c r="H13902" s="31" t="n">
        <x:f>IF(O13902&gt;0,O13902,D13902)*E13902/1000000/31.1034768</x:f>
        <x:v>0.3792424903443592</x:v>
      </x:c>
      <x:c r="I13902" s="31" t="n">
        <x:f>IF(O13902&gt;0,O13902,D13902)*F13902/1000000/31.1034768</x:f>
        <x:v>0</x:v>
      </x:c>
      <x:c r="J13902" s="31" t="n">
        <x:f>IF(O13902&gt;0,O13902,D13902)*G13902/1000000/31.1034768</x:f>
        <x:v>0</x:v>
      </x:c>
      <x:c r="K13902" s="32" t="n">
        <x:f>H13902*$B$4*$H$4+I13902*$D$4*$J$4+J13902*$F$4*$L$4</x:f>
        <x:v>580.2410102268697</x:v>
      </x:c>
      <x:c r="L13902" s="29" t="str">
        <x:v>Niko ppm 2020</x:v>
      </x:c>
      <x:c r="M13902" s="39" t="str">
        <x:v>Mercedes KT 1147//11107661 CAT//ND 25635 14876N//25/10/2003 22:34:43</x:v>
      </x:c>
      <x:c r="N13902" s="58"/>
      <x:c r="O13902" s="59"/>
      <x:c r="P13902" s="60" t="str">
        <x:v>No live-price match</x:v>
      </x:c>
      <x:c r="Q13902" s="61" t="str">
        <x:f>IF(N13902="","",K13902-N13902)</x:f>
      </x:c>
    </x:row>
    <x:row r="13903">
      <x:c r="A13903" s="37" t="str">
        <x:v>KT1151</x:v>
      </x:c>
      <x:c r="B13903" s="37" t="str">
        <x:v>KT1151</x:v>
      </x:c>
      <x:c r="C13903" s="29" t="str">
        <x:v>Mercedes Benz</x:v>
      </x:c>
      <x:c r="D13903" s="30" t="n">
        <x:v>1240</x:v>
      </x:c>
      <x:c r="E13903" s="30" t="n">
        <x:v>5318.000000000001</x:v>
      </x:c>
      <x:c r="F13903" s="30" t="n">
        <x:v>0</x:v>
      </x:c>
      <x:c r="G13903" s="30" t="n">
        <x:v>0</x:v>
      </x:c>
      <x:c r="H13903" s="31" t="n">
        <x:f>IF(O13903&gt;0,O13903,D13903)*E13903/1000000/31.1034768</x:f>
        <x:v>0.21201231111243488</x:v>
      </x:c>
      <x:c r="I13903" s="31" t="n">
        <x:f>IF(O13903&gt;0,O13903,D13903)*F13903/1000000/31.1034768</x:f>
        <x:v>0</x:v>
      </x:c>
      <x:c r="J13903" s="31" t="n">
        <x:f>IF(O13903&gt;0,O13903,D13903)*G13903/1000000/31.1034768</x:f>
        <x:v>0</x:v>
      </x:c>
      <x:c r="K13903" s="32" t="n">
        <x:f>H13903*$B$4*$H$4+I13903*$D$4*$J$4+J13903*$F$4*$L$4</x:f>
        <x:v>324.37883600202537</x:v>
      </x:c>
      <x:c r="L13903" s="29" t="str">
        <x:v>Niko ppm 2020</x:v>
      </x:c>
      <x:c r="M13903" s="39" t="str">
        <x:v>Mercedes KT 1151//11107661 CAT//A 463 490 66 14//ND 25088 9836 N//31'/03/2003 08:44:23</x:v>
      </x:c>
      <x:c r="N13903" s="58"/>
      <x:c r="O13903" s="59"/>
      <x:c r="P13903" s="60" t="str">
        <x:v>No live-price match</x:v>
      </x:c>
      <x:c r="Q13903" s="61" t="str">
        <x:f>IF(N13903="","",K13903-N13903)</x:f>
      </x:c>
    </x:row>
    <x:row r="13904">
      <x:c r="A13904" s="37" t="str">
        <x:v>KT1153</x:v>
      </x:c>
      <x:c r="B13904" s="37" t="str">
        <x:v>KT1153</x:v>
      </x:c>
      <x:c r="C13904" s="29" t="str">
        <x:v>Mercedes Benz</x:v>
      </x:c>
      <x:c r="D13904" s="30" t="n">
        <x:v>660</x:v>
      </x:c>
      <x:c r="E13904" s="30" t="n">
        <x:v>5520.000000000001</x:v>
      </x:c>
      <x:c r="F13904" s="30" t="n">
        <x:v>0</x:v>
      </x:c>
      <x:c r="G13904" s="30" t="n">
        <x:v>0</x:v>
      </x:c>
      <x:c r="H13904" s="31" t="n">
        <x:f>IF(O13904&gt;0,O13904,D13904)*E13904/1000000/31.1034768</x:f>
        <x:v>0.11713159989882549</x:v>
      </x:c>
      <x:c r="I13904" s="31" t="n">
        <x:f>IF(O13904&gt;0,O13904,D13904)*F13904/1000000/31.1034768</x:f>
        <x:v>0</x:v>
      </x:c>
      <x:c r="J13904" s="31" t="n">
        <x:f>IF(O13904&gt;0,O13904,D13904)*G13904/1000000/31.1034768</x:f>
        <x:v>0</x:v>
      </x:c>
      <x:c r="K13904" s="32" t="n">
        <x:f>H13904*$B$4*$H$4+I13904*$D$4*$J$4+J13904*$F$4*$L$4</x:f>
        <x:v>179.21134784520302</x:v>
      </x:c>
      <x:c r="L13904" s="29" t="str">
        <x:v>Niko ppm 2020</x:v>
      </x:c>
      <x:c r="M13904" s="39" t="str">
        <x:v>Mercedes KT 1153//168 490 27 14//03 04 636246//B916 HGE</x:v>
      </x:c>
      <x:c r="N13904" s="58"/>
      <x:c r="O13904" s="59"/>
      <x:c r="P13904" s="60" t="str">
        <x:v>No live-price match</x:v>
      </x:c>
      <x:c r="Q13904" s="61" t="str">
        <x:f>IF(N13904="","",K13904-N13904)</x:f>
      </x:c>
    </x:row>
    <x:row r="13905">
      <x:c r="A13905" s="37" t="str">
        <x:v>KT1155</x:v>
      </x:c>
      <x:c r="B13905" s="37" t="str">
        <x:v>KT1155</x:v>
      </x:c>
      <x:c r="C13905" s="29" t="str">
        <x:v>Mercedes Benz</x:v>
      </x:c>
      <x:c r="D13905" s="30" t="n">
        <x:v>800</x:v>
      </x:c>
      <x:c r="E13905" s="30" t="n">
        <x:v>4800</x:v>
      </x:c>
      <x:c r="F13905" s="30" t="n">
        <x:v>7</x:v>
      </x:c>
      <x:c r="G13905" s="30" t="n">
        <x:v>0</x:v>
      </x:c>
      <x:c r="H13905" s="31" t="n">
        <x:f>IF(O13905&gt;0,O13905,D13905)*E13905/1000000/31.1034768</x:f>
        <x:v>0.12339709257842386</x:v>
      </x:c>
      <x:c r="I13905" s="31" t="n">
        <x:f>IF(O13905&gt;0,O13905,D13905)*F13905/1000000/31.1034768</x:f>
        <x:v>0.0001799540933435348</x:v>
      </x:c>
      <x:c r="J13905" s="31" t="n">
        <x:f>IF(O13905&gt;0,O13905,D13905)*G13905/1000000/31.1034768</x:f>
        <x:v>0</x:v>
      </x:c>
      <x:c r="K13905" s="32" t="n">
        <x:f>H13905*$B$4*$H$4+I13905*$D$4*$J$4+J13905*$F$4*$L$4</x:f>
        <x:v>189</x:v>
      </x:c>
      <x:c r="L13905" s="29" t="str">
        <x:v>ppm niko 2028</x:v>
      </x:c>
      <x:c r="M13905" s="39" t="str">
        <x:v>Mercedes KT 1155//168 490 27 14//12 02 448 114//B916 HGE</x:v>
      </x:c>
      <x:c r="N13905" s="58" t="n">
        <x:v>189</x:v>
      </x:c>
      <x:c r="O13905" s="59" t="n">
        <x:v>799.5997096250956</x:v>
      </x:c>
      <x:c r="P13905" s="60" t="str">
        <x:v>Calibrated to live price</x:v>
      </x:c>
      <x:c r="Q13905" s="61" t="n">
        <x:f>IF(N13905="","",K13905-N13905)</x:f>
        <x:v>0</x:v>
      </x:c>
    </x:row>
    <x:row r="13906">
      <x:c r="A13906" s="37" t="str">
        <x:v>KT1156</x:v>
      </x:c>
      <x:c r="B13906" s="37" t="str">
        <x:v>KT1156</x:v>
      </x:c>
      <x:c r="C13906" s="29" t="str">
        <x:v>Mercedes Benz</x:v>
      </x:c>
      <x:c r="D13906" s="30" t="n">
        <x:v>2000</x:v>
      </x:c>
      <x:c r="E13906" s="30" t="n">
        <x:v>4640</x:v>
      </x:c>
      <x:c r="F13906" s="30" t="n">
        <x:v>0</x:v>
      </x:c>
      <x:c r="G13906" s="30" t="n">
        <x:v>0</x:v>
      </x:c>
      <x:c r="H13906" s="31" t="n">
        <x:f>IF(O13906&gt;0,O13906,D13906)*E13906/1000000/31.1034768</x:f>
        <x:v>0.30261437908496736</x:v>
      </x:c>
      <x:c r="I13906" s="31" t="n">
        <x:f>IF(O13906&gt;0,O13906,D13906)*F13906/1000000/31.1034768</x:f>
        <x:v>0</x:v>
      </x:c>
      <x:c r="J13906" s="31" t="n">
        <x:f>IF(O13906&gt;0,O13906,D13906)*G13906/1000000/31.1034768</x:f>
        <x:v>0</x:v>
      </x:c>
      <x:c r="K13906" s="32" t="n">
        <x:f>H13906*$B$4*$H$4+I13906*$D$4*$J$4+J13906*$F$4*$L$4</x:f>
        <x:v>463</x:v>
      </x:c>
      <x:c r="L13906" s="29" t="str">
        <x:v>ppm niko 2028</x:v>
      </x:c>
      <x:c r="M13906" s="39" t="str">
        <x:v>KT 1156//A 211 490 15 14//13 18564//NO 18460//13/01/2003-23:35:19</x:v>
      </x:c>
      <x:c r="N13906" s="58" t="n">
        <x:v>463</x:v>
      </x:c>
      <x:c r="O13906" s="59" t="n">
        <x:v>2028.5257153482082</x:v>
      </x:c>
      <x:c r="P13906" s="60" t="str">
        <x:v>Calibrated to live price</x:v>
      </x:c>
      <x:c r="Q13906" s="61" t="n">
        <x:f>IF(N13906="","",K13906-N13906)</x:f>
        <x:v>0</x:v>
      </x:c>
    </x:row>
    <x:row r="13907">
      <x:c r="A13907" s="37" t="str">
        <x:v>KT1157</x:v>
      </x:c>
      <x:c r="B13907" s="37" t="str">
        <x:v>KT1157</x:v>
      </x:c>
      <x:c r="C13907" s="29" t="str">
        <x:v>Mercedes Benz</x:v>
      </x:c>
      <x:c r="D13907" s="30" t="n">
        <x:v>1400</x:v>
      </x:c>
      <x:c r="E13907" s="30" t="n">
        <x:v>6500</x:v>
      </x:c>
      <x:c r="F13907" s="30" t="n">
        <x:v>0</x:v>
      </x:c>
      <x:c r="G13907" s="30" t="n">
        <x:v>0</x:v>
      </x:c>
      <x:c r="H13907" s="31" t="n">
        <x:f>IF(O13907&gt;0,O13907,D13907)*E13907/1000000/31.1034768</x:f>
        <x:v>0.2928104575163399</x:v>
      </x:c>
      <x:c r="I13907" s="31" t="n">
        <x:f>IF(O13907&gt;0,O13907,D13907)*F13907/1000000/31.1034768</x:f>
        <x:v>0</x:v>
      </x:c>
      <x:c r="J13907" s="31" t="n">
        <x:f>IF(O13907&gt;0,O13907,D13907)*G13907/1000000/31.1034768</x:f>
        <x:v>0</x:v>
      </x:c>
      <x:c r="K13907" s="32" t="n">
        <x:f>H13907*$B$4*$H$4+I13907*$D$4*$J$4+J13907*$F$4*$L$4</x:f>
        <x:v>448.00000000000006</x:v>
      </x:c>
      <x:c r="L13907" s="29" t="str">
        <x:v>ppm niko 2028</x:v>
      </x:c>
      <x:c r="M13907" s="39" t="str">
        <x:v>MERCEDES KT 1157//A 211 490 16 14//ND 9021 N//02-06-2003</x:v>
      </x:c>
      <x:c r="N13907" s="58" t="n">
        <x:v>448</x:v>
      </x:c>
      <x:c r="O13907" s="59" t="n">
        <x:v>1401.1420418702864</x:v>
      </x:c>
      <x:c r="P13907" s="60" t="str">
        <x:v>Calibrated to live price</x:v>
      </x:c>
      <x:c r="Q13907" s="61" t="n">
        <x:f>IF(N13907="","",K13907-N13907)</x:f>
        <x:v>5.684341886080802e-14</x:v>
      </x:c>
    </x:row>
    <x:row r="13908">
      <x:c r="A13908" s="37" t="str">
        <x:v>KT1159PF0002</x:v>
      </x:c>
      <x:c r="B13908" s="37" t="str">
        <x:v>KT1159PF0002</x:v>
      </x:c>
      <x:c r="C13908" s="29" t="str">
        <x:v>Mercedes Benz</x:v>
      </x:c>
      <x:c r="D13908" s="30" t="n">
        <x:v>3260</x:v>
      </x:c>
      <x:c r="E13908" s="30" t="n">
        <x:v>4130.576687</x:v>
      </x:c>
      <x:c r="F13908" s="30" t="n">
        <x:v>82.86503067</x:v>
      </x:c>
      <x:c r="G13908" s="30" t="n">
        <x:v>0</x:v>
      </x:c>
      <x:c r="H13908" s="31" t="n">
        <x:f>IF(O13908&gt;0,O13908,D13908)*E13908/1000000/31.1034768</x:f>
        <x:v>0.4329316650420252</x:v>
      </x:c>
      <x:c r="I13908" s="31" t="n">
        <x:f>IF(O13908&gt;0,O13908,D13908)*F13908/1000000/31.1034768</x:f>
        <x:v>0.008685202677541182</x:v>
      </x:c>
      <x:c r="J13908" s="31" t="n">
        <x:f>IF(O13908&gt;0,O13908,D13908)*G13908/1000000/31.1034768</x:f>
        <x:v>0</x:v>
      </x:c>
      <x:c r="K13908" s="32" t="n">
        <x:f>H13908*$B$4*$H$4+I13908*$D$4*$J$4+J13908*$F$4*$L$4</x:f>
        <x:v>672.1563005265324</x:v>
      </x:c>
      <x:c r="L13908" s="29" t="str">
        <x:v>Niko ppm 2020</x:v>
      </x:c>
      <x:c r="M13908" s="39" t="str">
        <x:v>MERCEDES KT 1159 / PF 0002//A 211 490 20 14//05-01-2005//ND24866/24636//3520 N//A 211 491 00 94//3731 N 24591</x:v>
      </x:c>
      <x:c r="N13908" s="58"/>
      <x:c r="O13908" s="59"/>
      <x:c r="P13908" s="60" t="str">
        <x:v>No live-price match</x:v>
      </x:c>
      <x:c r="Q13908" s="61" t="str">
        <x:f>IF(N13908="","",K13908-N13908)</x:f>
      </x:c>
    </x:row>
    <x:row r="13909">
      <x:c r="A13909" s="37" t="str">
        <x:v>KT1162PF0003</x:v>
      </x:c>
      <x:c r="B13909" s="37" t="str">
        <x:v>KT1162PF0003</x:v>
      </x:c>
      <x:c r="C13909" s="29" t="str">
        <x:v>Mercedes Benz</x:v>
      </x:c>
      <x:c r="D13909" s="30" t="n">
        <x:v>4140</x:v>
      </x:c>
      <x:c r="E13909" s="30" t="n">
        <x:v>3134.408213</x:v>
      </x:c>
      <x:c r="F13909" s="30" t="n">
        <x:v>0</x:v>
      </x:c>
      <x:c r="G13909" s="30" t="n">
        <x:v>0</x:v>
      </x:c>
      <x:c r="H13909" s="31" t="n">
        <x:f>IF(O13909&gt;0,O13909,D13909)*E13909/1000000/31.1034768</x:f>
        <x:v>0.4172025553689869</x:v>
      </x:c>
      <x:c r="I13909" s="31" t="n">
        <x:f>IF(O13909&gt;0,O13909,D13909)*F13909/1000000/31.1034768</x:f>
        <x:v>0</x:v>
      </x:c>
      <x:c r="J13909" s="31" t="n">
        <x:f>IF(O13909&gt;0,O13909,D13909)*G13909/1000000/31.1034768</x:f>
        <x:v>0</x:v>
      </x:c>
      <x:c r="K13909" s="32" t="n">
        <x:f>H13909*$B$4*$H$4+I13909*$D$4*$J$4+J13909*$F$4*$L$4</x:f>
        <x:v>638.31990971455</x:v>
      </x:c>
      <x:c r="L13909" s="29" t="str">
        <x:v>Niko ppm 2020</x:v>
      </x:c>
      <x:c r="M13909" s="39" t="str">
        <x:v>1. MERCEDES KT 1162/PF 0003//A 211 490 58 14//05 M 03//NU 25082//PF 0003//A 210 490 05 92//05 M 03//25059//6017 N//2. MERCEDES KT 1162-PF 0003</x:v>
      </x:c>
      <x:c r="N13909" s="58"/>
      <x:c r="O13909" s="59"/>
      <x:c r="P13909" s="60" t="str">
        <x:v>No live-price match</x:v>
      </x:c>
      <x:c r="Q13909" s="61" t="str">
        <x:f>IF(N13909="","",K13909-N13909)</x:f>
      </x:c>
    </x:row>
    <x:row r="13910">
      <x:c r="A13910" s="37" t="str">
        <x:v>KT1167</x:v>
      </x:c>
      <x:c r="B13910" s="37" t="str">
        <x:v>KT1167</x:v>
      </x:c>
      <x:c r="C13910" s="29" t="str">
        <x:v>Mercedes Benz</x:v>
      </x:c>
      <x:c r="D13910" s="30" t="n">
        <x:v>800</x:v>
      </x:c>
      <x:c r="E13910" s="30" t="n">
        <x:v>6070</x:v>
      </x:c>
      <x:c r="F13910" s="30" t="n">
        <x:v>0</x:v>
      </x:c>
      <x:c r="G13910" s="30" t="n">
        <x:v>0</x:v>
      </x:c>
      <x:c r="H13910" s="31" t="n">
        <x:f>IF(O13910&gt;0,O13910,D13910)*E13910/1000000/31.1034768</x:f>
        <x:v>0.15612402533725747</x:v>
      </x:c>
      <x:c r="I13910" s="31" t="n">
        <x:f>IF(O13910&gt;0,O13910,D13910)*F13910/1000000/31.1034768</x:f>
        <x:v>0</x:v>
      </x:c>
      <x:c r="J13910" s="31" t="n">
        <x:f>IF(O13910&gt;0,O13910,D13910)*G13910/1000000/31.1034768</x:f>
        <x:v>0</x:v>
      </x:c>
      <x:c r="K13910" s="32" t="n">
        <x:f>H13910*$B$4*$H$4+I13910*$D$4*$J$4+J13910*$F$4*$L$4</x:f>
        <x:v>238.8697587660039</x:v>
      </x:c>
      <x:c r="L13910" s="29" t="str">
        <x:v>Niko ppm 2020</x:v>
      </x:c>
      <x:c r="M13910" s="39" t="str">
        <x:v>KT 1167//A 203 49010 36//2361225300 x04//D23514</x:v>
      </x:c>
      <x:c r="N13910" s="58"/>
      <x:c r="O13910" s="59"/>
      <x:c r="P13910" s="60" t="str">
        <x:v>No live-price match</x:v>
      </x:c>
      <x:c r="Q13910" s="61" t="str">
        <x:f>IF(N13910="","",K13910-N13910)</x:f>
      </x:c>
    </x:row>
    <x:row r="13911">
      <x:c r="A13911" s="37" t="str">
        <x:v>KT1171/A2114903036</x:v>
      </x:c>
      <x:c r="B13911" s="37" t="str">
        <x:v>KT1171A2114903036</x:v>
      </x:c>
      <x:c r="C13911" s="29" t="str"/>
      <x:c r="D13911" s="30" t="n">
        <x:v>7787.9</x:v>
      </x:c>
      <x:c r="E13911" s="30" t="n">
        <x:v>107.18</x:v>
      </x:c>
      <x:c r="F13911" s="30" t="n">
        <x:v>194.6</x:v>
      </x:c>
      <x:c r="G13911" s="30" t="n">
        <x:v>858.11</x:v>
      </x:c>
      <x:c r="H13911" s="31" t="n">
        <x:f>IF(O13911&gt;0,O13911,D13911)*E13911/1000000/31.1034768</x:f>
        <x:v>0.01198281865430684</x:v>
      </x:c>
      <x:c r="I13911" s="31" t="n">
        <x:f>IF(O13911&gt;0,O13911,D13911)*F13911/1000000/31.1034768</x:f>
        <x:v>0.02175645185788497</x:v>
      </x:c>
      <x:c r="J13911" s="31" t="n">
        <x:f>IF(O13911&gt;0,O13911,D13911)*G13911/1000000/31.1034768</x:f>
        <x:v>0.09593745582615452</x:v>
      </x:c>
      <x:c r="K13911" s="32" t="n">
        <x:f>H13911*$B$4*$H$4+I13911*$D$4*$J$4+J13911*$F$4*$L$4</x:f>
        <x:v>794</x:v>
      </x:c>
      <x:c r="L13911" s="29" t="str">
        <x:v>Niko ppm 207</x:v>
      </x:c>
      <x:c r="M13911" s="39" t="str"/>
      <x:c r="N13911" s="58" t="n">
        <x:v>794</x:v>
      </x:c>
      <x:c r="O13911" s="59" t="n">
        <x:v>3477.39617477925</x:v>
      </x:c>
      <x:c r="P13911" s="60" t="str">
        <x:v>Calibrated to live price</x:v>
      </x:c>
      <x:c r="Q13911" s="61" t="n">
        <x:f>IF(N13911="","",K13911-N13911)</x:f>
        <x:v>0</x:v>
      </x:c>
    </x:row>
    <x:row r="13912">
      <x:c r="A13912" s="37" t="str">
        <x:v>KT1172</x:v>
      </x:c>
      <x:c r="B13912" s="37" t="str">
        <x:v>KT1172</x:v>
      </x:c>
      <x:c r="C13912" s="29" t="str">
        <x:v>Mercedes Benz</x:v>
      </x:c>
      <x:c r="D13912" s="30" t="n">
        <x:v>860</x:v>
      </x:c>
      <x:c r="E13912" s="30" t="n">
        <x:v>10419</x:v>
      </x:c>
      <x:c r="F13912" s="30" t="n">
        <x:v>43</x:v>
      </x:c>
      <x:c r="G13912" s="30" t="n">
        <x:v>0</x:v>
      </x:c>
      <x:c r="H13912" s="31" t="n">
        <x:f>IF(O13912&gt;0,O13912,D13912)*E13912/1000000/31.1034768</x:f>
        <x:v>0.28808162050874003</x:v>
      </x:c>
      <x:c r="I13912" s="31" t="n">
        <x:f>IF(O13912&gt;0,O13912,D13912)*F13912/1000000/31.1034768</x:f>
        <x:v>0.0011889346081078627</x:v>
      </x:c>
      <x:c r="J13912" s="31" t="n">
        <x:f>IF(O13912&gt;0,O13912,D13912)*G13912/1000000/31.1034768</x:f>
        <x:v>0</x:v>
      </x:c>
      <x:c r="K13912" s="32" t="n">
        <x:f>H13912*$B$4*$H$4+I13912*$D$4*$J$4+J13912*$F$4*$L$4</x:f>
        <x:v>442.1024308124936</x:v>
      </x:c>
      <x:c r="L13912" s="29" t="str">
        <x:v>Niko ppm 2020</x:v>
      </x:c>
      <x:c r="M13912" s="39" t="str">
        <x:v>MERCEDES KT 1172//A 2034908536//18720098000970//302511</x:v>
      </x:c>
      <x:c r="N13912" s="58"/>
      <x:c r="O13912" s="59"/>
      <x:c r="P13912" s="60" t="str">
        <x:v>No live-price match</x:v>
      </x:c>
      <x:c r="Q13912" s="61" t="str">
        <x:f>IF(N13912="","",K13912-N13912)</x:f>
      </x:c>
    </x:row>
    <x:row r="13913">
      <x:c r="A13913" s="37" t="str">
        <x:v>KT1174</x:v>
      </x:c>
      <x:c r="B13913" s="37" t="str">
        <x:v>KT1174</x:v>
      </x:c>
      <x:c r="C13913" s="29" t="str">
        <x:v>Mercedes Benz</x:v>
      </x:c>
      <x:c r="D13913" s="30" t="n">
        <x:v>2200</x:v>
      </x:c>
      <x:c r="E13913" s="30" t="n">
        <x:v>3866.136364</x:v>
      </x:c>
      <x:c r="F13913" s="30" t="n">
        <x:v>0</x:v>
      </x:c>
      <x:c r="G13913" s="30" t="n">
        <x:v>0</x:v>
      </x:c>
      <x:c r="H13913" s="31" t="n">
        <x:f>IF(O13913&gt;0,O13913,D13913)*E13913/1000000/31.1034768</x:f>
        <x:v>0.2734581749651859</x:v>
      </x:c>
      <x:c r="I13913" s="31" t="n">
        <x:f>IF(O13913&gt;0,O13913,D13913)*F13913/1000000/31.1034768</x:f>
        <x:v>0</x:v>
      </x:c>
      <x:c r="J13913" s="31" t="n">
        <x:f>IF(O13913&gt;0,O13913,D13913)*G13913/1000000/31.1034768</x:f>
        <x:v>0</x:v>
      </x:c>
      <x:c r="K13913" s="32" t="n">
        <x:f>H13913*$B$4*$H$4+I13913*$D$4*$J$4+J13913*$F$4*$L$4</x:f>
        <x:v>418.3910076967344</x:v>
      </x:c>
      <x:c r="L13913" s="29" t="str">
        <x:v>Niko ppm 2020</x:v>
      </x:c>
      <x:c r="M13913" s="39" t="str">
        <x:v>MERCEDES KT 1174//A 203 490 21 36//05 M 05//NE 40002 90014//6988 N//FAURECIA</x:v>
      </x:c>
      <x:c r="N13913" s="58"/>
      <x:c r="O13913" s="59"/>
      <x:c r="P13913" s="60" t="str">
        <x:v>No live-price match</x:v>
      </x:c>
      <x:c r="Q13913" s="61" t="str">
        <x:f>IF(N13913="","",K13913-N13913)</x:f>
      </x:c>
    </x:row>
    <x:row r="13914">
      <x:c r="A13914" s="37" t="str">
        <x:v>KT1179</x:v>
      </x:c>
      <x:c r="B13914" s="37" t="str">
        <x:v>KT1179</x:v>
      </x:c>
      <x:c r="C13914" s="29" t="str">
        <x:v>Mercedes Benz</x:v>
      </x:c>
      <x:c r="D13914" s="30" t="n">
        <x:v>1060</x:v>
      </x:c>
      <x:c r="E13914" s="30" t="n">
        <x:v>3701.9999999999995</x:v>
      </x:c>
      <x:c r="F13914" s="30" t="n">
        <x:v>0</x:v>
      </x:c>
      <x:c r="G13914" s="30" t="n">
        <x:v>0</x:v>
      </x:c>
      <x:c r="H13914" s="31" t="n">
        <x:f>IF(O13914&gt;0,O13914,D13914)*E13914/1000000/31.1034768</x:f>
        <x:v>0.1261633876248844</x:v>
      </x:c>
      <x:c r="I13914" s="31" t="n">
        <x:f>IF(O13914&gt;0,O13914,D13914)*F13914/1000000/31.1034768</x:f>
        <x:v>0</x:v>
      </x:c>
      <x:c r="J13914" s="31" t="n">
        <x:f>IF(O13914&gt;0,O13914,D13914)*G13914/1000000/31.1034768</x:f>
        <x:v>0</x:v>
      </x:c>
      <x:c r="K13914" s="32" t="n">
        <x:f>H13914*$B$4*$H$4+I13914*$D$4*$J$4+J13914*$F$4*$L$4</x:f>
        <x:v>193.02998306607313</x:v>
      </x:c>
      <x:c r="L13914" s="29" t="str">
        <x:v>Niko ppm 2020</x:v>
      </x:c>
      <x:c r="M13914" s="39" t="str">
        <x:v>KT 1179//A 211 490 96 14//01.09.05 NE 80019//2938N//Faurecia//11107661</x:v>
      </x:c>
      <x:c r="N13914" s="58"/>
      <x:c r="O13914" s="59"/>
      <x:c r="P13914" s="60" t="str">
        <x:v>No live-price match</x:v>
      </x:c>
      <x:c r="Q13914" s="61" t="str">
        <x:f>IF(N13914="","",K13914-N13914)</x:f>
      </x:c>
    </x:row>
    <x:row r="13915">
      <x:c r="A13915" s="37" t="str">
        <x:v>KT1182PF0002</x:v>
      </x:c>
      <x:c r="B13915" s="37" t="str">
        <x:v>KT1182PF0002</x:v>
      </x:c>
      <x:c r="C13915" s="29" t="str">
        <x:v>Mercedes Benz</x:v>
      </x:c>
      <x:c r="D13915" s="30" t="n">
        <x:v>3100</x:v>
      </x:c>
      <x:c r="E13915" s="30" t="n">
        <x:v>4335.258065</x:v>
      </x:c>
      <x:c r="F13915" s="30" t="n">
        <x:v>0</x:v>
      </x:c>
      <x:c r="G13915" s="30" t="n">
        <x:v>0</x:v>
      </x:c>
      <x:c r="H13915" s="31" t="n">
        <x:f>IF(O13915&gt;0,O13915,D13915)*E13915/1000000/31.1034768</x:f>
        <x:v>0.43208352840798814</x:v>
      </x:c>
      <x:c r="I13915" s="31" t="n">
        <x:f>IF(O13915&gt;0,O13915,D13915)*F13915/1000000/31.1034768</x:f>
        <x:v>0</x:v>
      </x:c>
      <x:c r="J13915" s="31" t="n">
        <x:f>IF(O13915&gt;0,O13915,D13915)*G13915/1000000/31.1034768</x:f>
        <x:v>0</x:v>
      </x:c>
      <x:c r="K13915" s="32" t="n">
        <x:f>H13915*$B$4*$H$4+I13915*$D$4*$J$4+J13915*$F$4*$L$4</x:f>
        <x:v>661.0877984642218</x:v>
      </x:c>
      <x:c r="L13915" s="29" t="str">
        <x:v>Niko ppm 2020</x:v>
      </x:c>
      <x:c r="M13915" s="39" t="str">
        <x:v>1)//PF0002//A 211 491 00 94//01.06.2006 19:37:13//4632 N 29998//Faurecia 11107661// 2)//KT 1182//A211 490 27 36//3828 N</x:v>
      </x:c>
      <x:c r="N13915" s="58"/>
      <x:c r="O13915" s="59"/>
      <x:c r="P13915" s="60" t="str">
        <x:v>No live-price match</x:v>
      </x:c>
      <x:c r="Q13915" s="61" t="str">
        <x:f>IF(N13915="","",K13915-N13915)</x:f>
      </x:c>
    </x:row>
    <x:row r="13916">
      <x:c r="A13916" s="37" t="str">
        <x:v>KT1183</x:v>
      </x:c>
      <x:c r="B13916" s="37" t="str">
        <x:v>KT1183</x:v>
      </x:c>
      <x:c r="C13916" s="29" t="str">
        <x:v>Mercedes Benz</x:v>
      </x:c>
      <x:c r="D13916" s="30" t="n">
        <x:v>900</x:v>
      </x:c>
      <x:c r="E13916" s="30" t="n">
        <x:v>8542</x:v>
      </x:c>
      <x:c r="F13916" s="30" t="n">
        <x:v>49</x:v>
      </x:c>
      <x:c r="G13916" s="30" t="n">
        <x:v>0</x:v>
      </x:c>
      <x:c r="H13916" s="31" t="n">
        <x:f>IF(O13916&gt;0,O13916,D13916)*E13916/1000000/31.1034768</x:f>
        <x:v>0.2471685094702982</x:v>
      </x:c>
      <x:c r="I13916" s="31" t="n">
        <x:f>IF(O13916&gt;0,O13916,D13916)*F13916/1000000/31.1034768</x:f>
        <x:v>0.001417847923676494</x:v>
      </x:c>
      <x:c r="J13916" s="31" t="n">
        <x:f>IF(O13916&gt;0,O13916,D13916)*G13916/1000000/31.1034768</x:f>
        <x:v>0</x:v>
      </x:c>
      <x:c r="K13916" s="32" t="n">
        <x:f>H13916*$B$4*$H$4+I13916*$D$4*$J$4+J13916*$F$4*$L$4</x:f>
        <x:v>379.76289840369236</x:v>
      </x:c>
      <x:c r="L13916" s="29" t="str">
        <x:v>Niko ppm 2020</x:v>
      </x:c>
      <x:c r="M13916" s="39" t="str">
        <x:v>MERCEDES KT 1183//A 2034904036//NU 42473//14-7-2009//LAT</x:v>
      </x:c>
      <x:c r="N13916" s="58"/>
      <x:c r="O13916" s="59"/>
      <x:c r="P13916" s="60" t="str">
        <x:v>No live-price match</x:v>
      </x:c>
      <x:c r="Q13916" s="61" t="str">
        <x:f>IF(N13916="","",K13916-N13916)</x:f>
      </x:c>
    </x:row>
    <x:row r="13917">
      <x:c r="A13917" s="37" t="str">
        <x:v>KT1187</x:v>
      </x:c>
      <x:c r="B13917" s="37" t="str">
        <x:v>KT1187</x:v>
      </x:c>
      <x:c r="C13917" s="29" t="str">
        <x:v>Mercedes Benz</x:v>
      </x:c>
      <x:c r="D13917" s="30" t="n">
        <x:v>840</x:v>
      </x:c>
      <x:c r="E13917" s="30" t="n">
        <x:v>7819</x:v>
      </x:c>
      <x:c r="F13917" s="30" t="n">
        <x:v>67.5</x:v>
      </x:c>
      <x:c r="G13917" s="30" t="n">
        <x:v>0</x:v>
      </x:c>
      <x:c r="H13917" s="31" t="n">
        <x:f>IF(O13917&gt;0,O13917,D13917)*E13917/1000000/31.1034768</x:f>
        <x:v>0.21116481743288584</x:v>
      </x:c>
      <x:c r="I13917" s="31" t="n">
        <x:f>IF(O13917&gt;0,O13917,D13917)*F13917/1000000/31.1034768</x:f>
        <x:v>0.0018229473304412066</x:v>
      </x:c>
      <x:c r="J13917" s="31" t="n">
        <x:f>IF(O13917&gt;0,O13917,D13917)*G13917/1000000/31.1034768</x:f>
        <x:v>0</x:v>
      </x:c>
      <x:c r="K13917" s="32" t="n">
        <x:f>H13917*$B$4*$H$4+I13917*$D$4*$J$4+J13917*$F$4*$L$4</x:f>
        <x:v>325.13298641906175</x:v>
      </x:c>
      <x:c r="L13917" s="29" t="str">
        <x:v>Niko ppm 2020</x:v>
      </x:c>
      <x:c r="M13917" s="39" t="str">
        <x:v>KT 1187//E7096A//05016/05016//11.23.864.32.0.00//A1644906736</x:v>
      </x:c>
      <x:c r="N13917" s="58"/>
      <x:c r="O13917" s="59"/>
      <x:c r="P13917" s="60" t="str">
        <x:v>No live-price match</x:v>
      </x:c>
      <x:c r="Q13917" s="61" t="str">
        <x:f>IF(N13917="","",K13917-N13917)</x:f>
      </x:c>
    </x:row>
    <x:row r="13918">
      <x:c r="A13918" s="37" t="str">
        <x:v>KT1189PF0015</x:v>
      </x:c>
      <x:c r="B13918" s="37" t="str">
        <x:v>KT1189PF0015</x:v>
      </x:c>
      <x:c r="C13918" s="29" t="str">
        <x:v>Mercedes Benz</x:v>
      </x:c>
      <x:c r="D13918" s="30" t="n">
        <x:v>3380</x:v>
      </x:c>
      <x:c r="E13918" s="30" t="n">
        <x:v>3256.3609469999997</x:v>
      </x:c>
      <x:c r="F13918" s="30" t="n">
        <x:v>0</x:v>
      </x:c>
      <x:c r="G13918" s="30" t="n">
        <x:v>0</x:v>
      </x:c>
      <x:c r="H13918" s="31" t="n">
        <x:f>IF(O13918&gt;0,O13918,D13918)*E13918/1000000/31.1034768</x:f>
        <x:v>0.3538671921352534</x:v>
      </x:c>
      <x:c r="I13918" s="31" t="n">
        <x:f>IF(O13918&gt;0,O13918,D13918)*F13918/1000000/31.1034768</x:f>
        <x:v>0</x:v>
      </x:c>
      <x:c r="J13918" s="31" t="n">
        <x:f>IF(O13918&gt;0,O13918,D13918)*G13918/1000000/31.1034768</x:f>
        <x:v>0</x:v>
      </x:c>
      <x:c r="K13918" s="32" t="n">
        <x:f>H13918*$B$4*$H$4+I13918*$D$4*$J$4+J13918*$F$4*$L$4</x:f>
        <x:v>541.4168039669377</x:v>
      </x:c>
      <x:c r="L13918" s="29" t="str">
        <x:v>Niko ppm 2020</x:v>
      </x:c>
      <x:c r="M13918" s="39" t="str">
        <x:v>MERCEDES KT 1189-PF 0015//220 9155 120//A 221 490 17 36//38745//08 T 197//00299192-29</x:v>
      </x:c>
      <x:c r="N13918" s="58"/>
      <x:c r="O13918" s="59"/>
      <x:c r="P13918" s="60" t="str">
        <x:v>No live-price match</x:v>
      </x:c>
      <x:c r="Q13918" s="61" t="str">
        <x:f>IF(N13918="","",K13918-N13918)</x:f>
      </x:c>
    </x:row>
    <x:row r="13919">
      <x:c r="A13919" s="37" t="str">
        <x:v>KT1190PF0016</x:v>
      </x:c>
      <x:c r="B13919" s="37" t="str">
        <x:v>KT1190PF0016</x:v>
      </x:c>
      <x:c r="C13919" s="29" t="str">
        <x:v>Mercedes Benz</x:v>
      </x:c>
      <x:c r="D13919" s="30" t="n">
        <x:v>2760</x:v>
      </x:c>
      <x:c r="E13919" s="30" t="n">
        <x:v>5258.666667</x:v>
      </x:c>
      <x:c r="F13919" s="30" t="n">
        <x:v>0</x:v>
      </x:c>
      <x:c r="G13919" s="30" t="n">
        <x:v>0</x:v>
      </x:c>
      <x:c r="H13919" s="31" t="n">
        <x:f>IF(O13919&gt;0,O13919,D13919)*E13919/1000000/31.1034768</x:f>
        <x:v>0.46663336366691976</x:v>
      </x:c>
      <x:c r="I13919" s="31" t="n">
        <x:f>IF(O13919&gt;0,O13919,D13919)*F13919/1000000/31.1034768</x:f>
        <x:v>0</x:v>
      </x:c>
      <x:c r="J13919" s="31" t="n">
        <x:f>IF(O13919&gt;0,O13919,D13919)*G13919/1000000/31.1034768</x:f>
        <x:v>0</x:v>
      </x:c>
      <x:c r="K13919" s="32" t="n">
        <x:f>H13919*$B$4*$H$4+I13919*$D$4*$J$4+J13919*$F$4*$L$4</x:f>
        <x:v>713.9490464103873</x:v>
      </x:c>
      <x:c r="L13919" s="29" t="str">
        <x:v>Niko ppm 2020</x:v>
      </x:c>
      <x:c r="M13919" s="39" t="str">
        <x:v>MERCEDES KT 1190/PF 0016//A 221 490 79 14//230 9156 002//07 T 268//35//A 221 490 79 14//230 9156 002//07 T 270//35 486//ZEUNA STÄRKER</x:v>
      </x:c>
      <x:c r="N13919" s="58"/>
      <x:c r="O13919" s="59"/>
      <x:c r="P13919" s="60" t="str">
        <x:v>No live-price match</x:v>
      </x:c>
      <x:c r="Q13919" s="61" t="str">
        <x:f>IF(N13919="","",K13919-N13919)</x:f>
      </x:c>
    </x:row>
    <x:row r="13920">
      <x:c r="A13920" s="37" t="str">
        <x:v>KT1191</x:v>
      </x:c>
      <x:c r="B13920" s="37" t="str">
        <x:v>KT1191</x:v>
      </x:c>
      <x:c r="C13920" s="29" t="str">
        <x:v>Mercedes Benz</x:v>
      </x:c>
      <x:c r="D13920" s="30" t="n">
        <x:v>2200</x:v>
      </x:c>
      <x:c r="E13920" s="30" t="n">
        <x:v>4713.872727</x:v>
      </x:c>
      <x:c r="F13920" s="30" t="n">
        <x:v>3.727272727</x:v>
      </x:c>
      <x:c r="G13920" s="30" t="n">
        <x:v>0</x:v>
      </x:c>
      <x:c r="H13920" s="31" t="n">
        <x:f>IF(O13920&gt;0,O13920,D13920)*E13920/1000000/31.1034768</x:f>
        <x:v>0.3334199602855974</x:v>
      </x:c>
      <x:c r="I13920" s="31" t="n">
        <x:f>IF(O13920&gt;0,O13920,D13920)*F13920/1000000/31.1034768</x:f>
        <x:v>0.00026363612184345897</x:v>
      </x:c>
      <x:c r="J13920" s="31" t="n">
        <x:f>IF(O13920&gt;0,O13920,D13920)*G13920/1000000/31.1034768</x:f>
        <x:v>0</x:v>
      </x:c>
      <x:c r="K13920" s="32" t="n">
        <x:f>H13920*$B$4*$H$4+I13920*$D$4*$J$4+J13920*$F$4*$L$4</x:f>
        <x:v>510.4291298740379</x:v>
      </x:c>
      <x:c r="L13920" s="29" t="str">
        <x:v>Niko ppm 2020</x:v>
      </x:c>
      <x:c r="M13920" s="39" t="str">
        <x:v>MERCEDES KT 1191//A 221 490 05 36//220 8871 005//ZEZNA STÄRKER//07T044//32326</x:v>
      </x:c>
      <x:c r="N13920" s="58"/>
      <x:c r="O13920" s="59"/>
      <x:c r="P13920" s="60" t="str">
        <x:v>No live-price match</x:v>
      </x:c>
      <x:c r="Q13920" s="61" t="str">
        <x:f>IF(N13920="","",K13920-N13920)</x:f>
      </x:c>
    </x:row>
    <x:row r="13921">
      <x:c r="A13921" s="37" t="str">
        <x:v>KT1199PF0018</x:v>
      </x:c>
      <x:c r="B13921" s="37" t="str">
        <x:v>KT1199PF0018</x:v>
      </x:c>
      <x:c r="C13921" s="29" t="str">
        <x:v>Mercedes Benz</x:v>
      </x:c>
      <x:c r="D13921" s="30" t="n">
        <x:v>3500</x:v>
      </x:c>
      <x:c r="E13921" s="30" t="n">
        <x:v>3344.057143</x:v>
      </x:c>
      <x:c r="F13921" s="30" t="n">
        <x:v>42.68571429</x:v>
      </x:c>
      <x:c r="G13921" s="30" t="n">
        <x:v>0</x:v>
      </x:c>
      <x:c r="H13921" s="31" t="n">
        <x:f>IF(O13921&gt;0,O13921,D13921)*E13921/1000000/31.1034768</x:f>
        <x:v>0.37629876800461093</x:v>
      </x:c>
      <x:c r="I13921" s="31" t="n">
        <x:f>IF(O13921&gt;0,O13921,D13921)*F13921/1000000/31.1034768</x:f>
        <x:v>0.004803321537835282</x:v>
      </x:c>
      <x:c r="J13921" s="31" t="n">
        <x:f>IF(O13921&gt;0,O13921,D13921)*G13921/1000000/31.1034768</x:f>
        <x:v>0</x:v>
      </x:c>
      <x:c r="K13921" s="32" t="n">
        <x:f>H13921*$B$4*$H$4+I13921*$D$4*$J$4+J13921*$F$4*$L$4</x:f>
        <x:v>581.1408517771195</x:v>
      </x:c>
      <x:c r="L13921" s="29" t="str">
        <x:v>Niko ppm 2020</x:v>
      </x:c>
      <x:c r="M13921" s="39" t="str">
        <x:v>MERCEDES KT 1199/PF 0018//A 2114901892//NE 909868//910314//5681 N//1880 N//10-05-07//FAURECIA</x:v>
      </x:c>
      <x:c r="N13921" s="58"/>
      <x:c r="O13921" s="59"/>
      <x:c r="P13921" s="60" t="str">
        <x:v>No live-price match</x:v>
      </x:c>
      <x:c r="Q13921" s="61" t="str">
        <x:f>IF(N13921="","",K13921-N13921)</x:f>
      </x:c>
    </x:row>
    <x:row r="13922">
      <x:c r="A13922" s="37" t="str">
        <x:v>KT1201</x:v>
      </x:c>
      <x:c r="B13922" s="37" t="str">
        <x:v>KT1201</x:v>
      </x:c>
      <x:c r="C13922" s="29" t="str">
        <x:v>Mercedes Benz</x:v>
      </x:c>
      <x:c r="D13922" s="30" t="n">
        <x:v>2000</x:v>
      </x:c>
      <x:c r="E13922" s="30" t="n">
        <x:v>5677</x:v>
      </x:c>
      <x:c r="F13922" s="30" t="n">
        <x:v>0</x:v>
      </x:c>
      <x:c r="G13922" s="30" t="n">
        <x:v>0</x:v>
      </x:c>
      <x:c r="H13922" s="31" t="n">
        <x:f>IF(O13922&gt;0,O13922,D13922)*E13922/1000000/31.1034768</x:f>
        <x:v>0.365359477124183</x:v>
      </x:c>
      <x:c r="I13922" s="31" t="n">
        <x:f>IF(O13922&gt;0,O13922,D13922)*F13922/1000000/31.1034768</x:f>
        <x:v>0</x:v>
      </x:c>
      <x:c r="J13922" s="31" t="n">
        <x:f>IF(O13922&gt;0,O13922,D13922)*G13922/1000000/31.1034768</x:f>
        <x:v>0</x:v>
      </x:c>
      <x:c r="K13922" s="32" t="n">
        <x:f>H13922*$B$4*$H$4+I13922*$D$4*$J$4+J13922*$F$4*$L$4</x:f>
        <x:v>559</x:v>
      </x:c>
      <x:c r="L13922" s="29" t="str">
        <x:v>ppm niko 2028</x:v>
      </x:c>
      <x:c r="M13922" s="39" t="str">
        <x:v>MERCEDES KT 1201//A 211 490 67 36//19-11-08//NU 40401//NU 40484//8556 N</x:v>
      </x:c>
      <x:c r="N13922" s="58" t="n">
        <x:v>559</x:v>
      </x:c>
      <x:c r="O13922" s="59" t="n">
        <x:v>2001.7526898700294</x:v>
      </x:c>
      <x:c r="P13922" s="60" t="str">
        <x:v>Calibrated to live price</x:v>
      </x:c>
      <x:c r="Q13922" s="61" t="n">
        <x:f>IF(N13922="","",K13922-N13922)</x:f>
        <x:v>0</x:v>
      </x:c>
    </x:row>
    <x:row r="13923">
      <x:c r="A13923" s="37" t="str">
        <x:v>KT1206</x:v>
      </x:c>
      <x:c r="B13923" s="37" t="str">
        <x:v>KT1206</x:v>
      </x:c>
      <x:c r="C13923" s="29" t="str">
        <x:v>Mercedes Benz</x:v>
      </x:c>
      <x:c r="D13923" s="30" t="n">
        <x:v>200</x:v>
      </x:c>
      <x:c r="E13923" s="30" t="n">
        <x:v>10400</x:v>
      </x:c>
      <x:c r="F13923" s="30" t="n">
        <x:v>104</x:v>
      </x:c>
      <x:c r="G13923" s="30" t="n">
        <x:v>21</x:v>
      </x:c>
      <x:c r="H13923" s="31" t="n">
        <x:f>IF(O13923&gt;0,O13923,D13923)*E13923/1000000/31.1034768</x:f>
        <x:v>0.06679252017639253</x:v>
      </x:c>
      <x:c r="I13923" s="31" t="n">
        <x:f>IF(O13923&gt;0,O13923,D13923)*F13923/1000000/31.1034768</x:f>
        <x:v>0.0006679252017639252</x:v>
      </x:c>
      <x:c r="J13923" s="31" t="n">
        <x:f>IF(O13923&gt;0,O13923,D13923)*G13923/1000000/31.1034768</x:f>
        <x:v>0.00013486951189463876</x:v>
      </x:c>
      <x:c r="K13923" s="32" t="n">
        <x:f>H13923*$B$4*$H$4+I13923*$D$4*$J$4+J13923*$F$4*$L$4</x:f>
        <x:v>104.00000000000001</x:v>
      </x:c>
      <x:c r="L13923" s="29" t="str">
        <x:v>ppm niko 2028</x:v>
      </x:c>
      <x:c r="M13923" s="39" t="str">
        <x:v>MERCEDES KT 1206//A 2044904414//14101628091247</x:v>
      </x:c>
      <x:c r="N13923" s="58" t="n">
        <x:v>104</x:v>
      </x:c>
      <x:c r="O13923" s="59" t="n">
        <x:v>199.7576540115343</x:v>
      </x:c>
      <x:c r="P13923" s="60" t="str">
        <x:v>Calibrated to live price</x:v>
      </x:c>
      <x:c r="Q13923" s="61" t="n">
        <x:f>IF(N13923="","",K13923-N13923)</x:f>
        <x:v>1.4210854715202004e-14</x:v>
      </x:c>
    </x:row>
    <x:row r="13924">
      <x:c r="A13924" s="37" t="str">
        <x:v>KT1207</x:v>
      </x:c>
      <x:c r="B13924" s="37" t="str">
        <x:v>KT1207</x:v>
      </x:c>
      <x:c r="C13924" s="29" t="str">
        <x:v>Mercedes Benz</x:v>
      </x:c>
      <x:c r="D13924" s="30" t="n">
        <x:v>920</x:v>
      </x:c>
      <x:c r="E13924" s="30" t="n">
        <x:v>10423.19565</x:v>
      </x:c>
      <x:c r="F13924" s="30" t="n">
        <x:v>14.04347826</x:v>
      </x:c>
      <x:c r="G13924" s="30" t="n">
        <x:v>0</x:v>
      </x:c>
      <x:c r="H13924" s="31" t="n">
        <x:f>IF(O13924&gt;0,O13924,D13924)*E13924/1000000/31.1034768</x:f>
        <x:v>0.3083044400361055</x:v>
      </x:c>
      <x:c r="I13924" s="31" t="n">
        <x:f>IF(O13924&gt;0,O13924,D13924)*F13924/1000000/31.1034768</x:f>
        <x:v>0.000415387645640953</x:v>
      </x:c>
      <x:c r="J13924" s="31" t="n">
        <x:f>IF(O13924&gt;0,O13924,D13924)*G13924/1000000/31.1034768</x:f>
        <x:v>0</x:v>
      </x:c>
      <x:c r="K13924" s="32" t="n">
        <x:f>H13924*$B$4*$H$4+I13924*$D$4*$J$4+J13924*$F$4*$L$4</x:f>
        <x:v>472.1731043565875</x:v>
      </x:c>
      <x:c r="L13924" s="29" t="str">
        <x:v>Niko ppm 2020</x:v>
      </x:c>
      <x:c r="M13924" s="39" t="str">
        <x:v>MERCEDES KT 1207//A 2044904514//14101627690006</x:v>
      </x:c>
      <x:c r="N13924" s="58"/>
      <x:c r="O13924" s="59"/>
      <x:c r="P13924" s="60" t="str">
        <x:v>No live-price match</x:v>
      </x:c>
      <x:c r="Q13924" s="61" t="str">
        <x:f>IF(N13924="","",K13924-N13924)</x:f>
      </x:c>
    </x:row>
    <x:row r="13925">
      <x:c r="A13925" s="37" t="str">
        <x:v>KT1216</x:v>
      </x:c>
      <x:c r="B13925" s="37" t="str">
        <x:v>KT1216</x:v>
      </x:c>
      <x:c r="C13925" s="29" t="str"/>
      <x:c r="D13925" s="30" t="n">
        <x:v>1387.77</x:v>
      </x:c>
      <x:c r="E13925" s="30" t="n">
        <x:v>654</x:v>
      </x:c>
      <x:c r="F13925" s="30" t="n">
        <x:v>101.07</x:v>
      </x:c>
      <x:c r="G13925" s="30" t="n">
        <x:v>214.51</x:v>
      </x:c>
      <x:c r="H13925" s="31" t="n">
        <x:f>IF(O13925&gt;0,O13925,D13925)*E13925/1000000/31.1034768</x:f>
        <x:v>0.026450846485607117</x:v>
      </x:c>
      <x:c r="I13925" s="31" t="n">
        <x:f>IF(O13925&gt;0,O13925,D13925)*F13925/1000000/31.1034768</x:f>
        <x:v>0.004087747789450017</x:v>
      </x:c>
      <x:c r="J13925" s="31" t="n">
        <x:f>IF(O13925&gt;0,O13925,D13925)*G13925/1000000/31.1034768</x:f>
        <x:v>0.00867579675784034</x:v>
      </x:c>
      <x:c r="K13925" s="32" t="n">
        <x:f>H13925*$B$4*$H$4+I13925*$D$4*$J$4+J13925*$F$4*$L$4</x:f>
        <x:v>113.00000000000003</x:v>
      </x:c>
      <x:c r="L13925" s="29" t="str">
        <x:v>Niko ppm 207</x:v>
      </x:c>
      <x:c r="M13925" s="39" t="str"/>
      <x:c r="N13925" s="58" t="n">
        <x:v>113</x:v>
      </x:c>
      <x:c r="O13925" s="59" t="n">
        <x:v>1257.9713914456306</x:v>
      </x:c>
      <x:c r="P13925" s="60" t="str">
        <x:v>Calibrated to live price</x:v>
      </x:c>
      <x:c r="Q13925" s="61" t="n">
        <x:f>IF(N13925="","",K13925-N13925)</x:f>
        <x:v>2.842170943040401e-14</x:v>
      </x:c>
    </x:row>
    <x:row r="13926">
      <x:c r="A13926" s="37" t="str">
        <x:v>KT1221PF0021</x:v>
      </x:c>
      <x:c r="B13926" s="37" t="str">
        <x:v>KT1221PF0021</x:v>
      </x:c>
      <x:c r="C13926" s="29" t="str">
        <x:v>Mercedes Benz</x:v>
      </x:c>
      <x:c r="D13926" s="30" t="n">
        <x:v>3480</x:v>
      </x:c>
      <x:c r="E13926" s="30" t="n">
        <x:v>1874.954023</x:v>
      </x:c>
      <x:c r="F13926" s="30" t="n">
        <x:v>940.5057471</x:v>
      </x:c>
      <x:c r="G13926" s="30" t="n">
        <x:v>0</x:v>
      </x:c>
      <x:c r="H13926" s="31" t="n">
        <x:f>IF(O13926&gt;0,O13926,D13926)*E13926/1000000/31.1034768</x:f>
        <x:v>0.20977847724213264</x:v>
      </x:c>
      <x:c r="I13926" s="31" t="n">
        <x:f>IF(O13926&gt;0,O13926,D13926)*F13926/1000000/31.1034768</x:f>
        <x:v>0.10522810748629877</x:v>
      </x:c>
      <x:c r="J13926" s="31" t="n">
        <x:f>IF(O13926&gt;0,O13926,D13926)*G13926/1000000/31.1034768</x:f>
        <x:v>0</x:v>
      </x:c>
      <x:c r="K13926" s="32" t="n">
        <x:f>H13926*$B$4*$H$4+I13926*$D$4*$J$4+J13926*$F$4*$L$4</x:f>
        <x:v>439.3426911025491</x:v>
      </x:c>
      <x:c r="L13926" s="29" t="str">
        <x:v>Niko ppm 2020</x:v>
      </x:c>
      <x:c r="M13926" s="39" t="str">
        <x:v>Mercedes Benz PF 0021//KT 1221//Faurecia//A211 490 19 95 11107661//26.06.08 NE 622 150 658 033//1738 N 5834 N</x:v>
      </x:c>
      <x:c r="N13926" s="58"/>
      <x:c r="O13926" s="59"/>
      <x:c r="P13926" s="60" t="str">
        <x:v>No live-price match</x:v>
      </x:c>
      <x:c r="Q13926" s="61" t="str">
        <x:f>IF(N13926="","",K13926-N13926)</x:f>
      </x:c>
    </x:row>
    <x:row r="13927">
      <x:c r="A13927" s="37" t="str">
        <x:v>KT1222</x:v>
      </x:c>
      <x:c r="B13927" s="37" t="str">
        <x:v>KT1222</x:v>
      </x:c>
      <x:c r="C13927" s="29" t="str"/>
      <x:c r="D13927" s="30" t="n">
        <x:v>1500</x:v>
      </x:c>
      <x:c r="E13927" s="30" t="n">
        <x:v>0</x:v>
      </x:c>
      <x:c r="F13927" s="30" t="n">
        <x:v>2200</x:v>
      </x:c>
      <x:c r="G13927" s="30" t="n">
        <x:v>150</x:v>
      </x:c>
      <x:c r="H13927" s="31" t="n">
        <x:f>IF(O13927&gt;0,O13927,D13927)*E13927/1000000/31.1034768</x:f>
        <x:v>0</x:v>
      </x:c>
      <x:c r="I13927" s="31" t="n">
        <x:f>IF(O13927&gt;0,O13927,D13927)*F13927/1000000/31.1034768</x:f>
        <x:v>0.3393889573914234</x:v>
      </x:c>
      <x:c r="J13927" s="31" t="n">
        <x:f>IF(O13927&gt;0,O13927,D13927)*G13927/1000000/31.1034768</x:f>
        <x:v>0.02314015618577887</x:v>
      </x:c>
      <x:c r="K13927" s="32" t="n">
        <x:f>H13927*$B$4*$H$4+I13927*$D$4*$J$4+J13927*$F$4*$L$4</x:f>
        <x:v>562.9999999999999</x:v>
      </x:c>
      <x:c r="L13927" s="29" t="str">
        <x:v>ppm niko 2028</x:v>
      </x:c>
      <x:c r="M13927" s="39" t="str"/>
      <x:c r="N13927" s="58" t="n">
        <x:v>563</x:v>
      </x:c>
      <x:c r="O13927" s="59" t="n">
        <x:v>4798.2620738183305</x:v>
      </x:c>
      <x:c r="P13927" s="60" t="str">
        <x:v>Calibrated to live price</x:v>
      </x:c>
      <x:c r="Q13927" s="61" t="n">
        <x:f>IF(N13927="","",K13927-N13927)</x:f>
        <x:v>-1.1368683772161603e-13</x:v>
      </x:c>
    </x:row>
    <x:row r="13928">
      <x:c r="A13928" s="37" t="str">
        <x:v>KT1222PF0026</x:v>
      </x:c>
      <x:c r="B13928" s="37" t="str">
        <x:v>KT1222PF0026</x:v>
      </x:c>
      <x:c r="C13928" s="29" t="str">
        <x:v>Mercedes Benz</x:v>
      </x:c>
      <x:c r="D13928" s="30" t="n">
        <x:v>3280</x:v>
      </x:c>
      <x:c r="E13928" s="30" t="n">
        <x:v>3660.396341</x:v>
      </x:c>
      <x:c r="F13928" s="30" t="n">
        <x:v>1296.341463</x:v>
      </x:c>
      <x:c r="G13928" s="30" t="n">
        <x:v>0</x:v>
      </x:c>
      <x:c r="H13928" s="31" t="n">
        <x:f>IF(O13928&gt;0,O13928,D13928)*E13928/1000000/31.1034768</x:f>
        <x:v>0.38600507832873526</x:v>
      </x:c>
      <x:c r="I13928" s="31" t="n">
        <x:f>IF(O13928&gt;0,O13928,D13928)*F13928/1000000/31.1034768</x:f>
        <x:v>0.13670497436608114</x:v>
      </x:c>
      <x:c r="J13928" s="31" t="n">
        <x:f>IF(O13928&gt;0,O13928,D13928)*G13928/1000000/31.1034768</x:f>
        <x:v>0</x:v>
      </x:c>
      <x:c r="K13928" s="32" t="n">
        <x:f>H13928*$B$4*$H$4+I13928*$D$4*$J$4+J13928*$F$4*$L$4</x:f>
        <x:v>744.3808660048062</x:v>
      </x:c>
      <x:c r="L13928" s="29" t="str">
        <x:v>Niko ppm 2020</x:v>
      </x:c>
      <x:c r="M13928" s="39" t="str">
        <x:v>MERCEDES KT 1222/PF 0026//A 251 490 08 36//EBERSPÄCHER</x:v>
      </x:c>
      <x:c r="N13928" s="58"/>
      <x:c r="O13928" s="59"/>
      <x:c r="P13928" s="60" t="str">
        <x:v>No live-price match</x:v>
      </x:c>
      <x:c r="Q13928" s="61" t="str">
        <x:f>IF(N13928="","",K13928-N13928)</x:f>
      </x:c>
    </x:row>
    <x:row r="13929">
      <x:c r="A13929" s="37" t="str">
        <x:v>KT1228</x:v>
      </x:c>
      <x:c r="B13929" s="37" t="str">
        <x:v>KT1228</x:v>
      </x:c>
      <x:c r="C13929" s="29" t="str">
        <x:v>Mercedes Benz</x:v>
      </x:c>
      <x:c r="D13929" s="30" t="n">
        <x:v>280</x:v>
      </x:c>
      <x:c r="E13929" s="30" t="n">
        <x:v>5733</x:v>
      </x:c>
      <x:c r="F13929" s="30" t="n">
        <x:v>2677</x:v>
      </x:c>
      <x:c r="G13929" s="30" t="n">
        <x:v>0</x:v>
      </x:c>
      <x:c r="H13929" s="31" t="n">
        <x:f>IF(O13929&gt;0,O13929,D13929)*E13929/1000000/31.1034768</x:f>
        <x:v>0.05160966442182438</x:v>
      </x:c>
      <x:c r="I13929" s="31" t="n">
        <x:f>IF(O13929&gt;0,O13929,D13929)*F13929/1000000/31.1034768</x:f>
        <x:v>0.02409891359798079</x:v>
      </x:c>
      <x:c r="J13929" s="31" t="n">
        <x:f>IF(O13929&gt;0,O13929,D13929)*G13929/1000000/31.1034768</x:f>
        <x:v>0</x:v>
      </x:c>
      <x:c r="K13929" s="32" t="n">
        <x:f>H13929*$B$4*$H$4+I13929*$D$4*$J$4+J13929*$F$4*$L$4</x:f>
        <x:v>106.07406436311969</x:v>
      </x:c>
      <x:c r="L13929" s="29" t="str">
        <x:v>Niko ppm 2020</x:v>
      </x:c>
      <x:c r="M13929" s="39" t="str">
        <x:v>MERCEDES KT 1228//A 2034909136//18720136001062//309432</x:v>
      </x:c>
      <x:c r="N13929" s="58"/>
      <x:c r="O13929" s="59"/>
      <x:c r="P13929" s="60" t="str">
        <x:v>No live-price match</x:v>
      </x:c>
      <x:c r="Q13929" s="61" t="str">
        <x:f>IF(N13929="","",K13929-N13929)</x:f>
      </x:c>
    </x:row>
    <x:row r="13930">
      <x:c r="A13930" s="37" t="str">
        <x:v>KT1229</x:v>
      </x:c>
      <x:c r="B13930" s="37" t="str">
        <x:v>KT1229</x:v>
      </x:c>
      <x:c r="C13930" s="29" t="str">
        <x:v>Mercedes Benz</x:v>
      </x:c>
      <x:c r="D13930" s="30" t="n">
        <x:v>1380</x:v>
      </x:c>
      <x:c r="E13930" s="30" t="n">
        <x:v>5642.637681</x:v>
      </x:c>
      <x:c r="F13930" s="30" t="n">
        <x:v>2436.985507</x:v>
      </x:c>
      <x:c r="G13930" s="30" t="n">
        <x:v>0</x:v>
      </x:c>
      <x:c r="H13930" s="31" t="n">
        <x:f>IF(O13930&gt;0,O13930,D13930)*E13930/1000000/31.1034768</x:f>
        <x:v>0.25035271940338194</x:v>
      </x:c>
      <x:c r="I13930" s="31" t="n">
        <x:f>IF(O13930&gt;0,O13930,D13930)*F13930/1000000/31.1034768</x:f>
        <x:v>0.10812424672922738</x:v>
      </x:c>
      <x:c r="J13930" s="31" t="n">
        <x:f>IF(O13930&gt;0,O13930,D13930)*G13930/1000000/31.1034768</x:f>
        <x:v>0</x:v>
      </x:c>
      <x:c r="K13930" s="32" t="n">
        <x:f>H13930*$B$4*$H$4+I13930*$D$4*$J$4+J13930*$F$4*$L$4</x:f>
        <x:v>504.6794382575552</x:v>
      </x:c>
      <x:c r="L13930" s="29" t="str">
        <x:v>Niko ppm 2020</x:v>
      </x:c>
      <x:c r="M13930" s="39" t="str">
        <x:v>A 211 490 47 56//KT 1229//HGE//291107 003590//309654</x:v>
      </x:c>
      <x:c r="N13930" s="58"/>
      <x:c r="O13930" s="59"/>
      <x:c r="P13930" s="60" t="str">
        <x:v>No live-price match</x:v>
      </x:c>
      <x:c r="Q13930" s="61" t="str">
        <x:f>IF(N13930="","",K13930-N13930)</x:f>
      </x:c>
    </x:row>
    <x:row r="13931">
      <x:c r="A13931" s="37" t="str">
        <x:v>KT1242PF0029</x:v>
      </x:c>
      <x:c r="B13931" s="37" t="str">
        <x:v>KT1242PF0029</x:v>
      </x:c>
      <x:c r="C13931" s="29" t="str">
        <x:v>Mercedes Benz</x:v>
      </x:c>
      <x:c r="D13931" s="30" t="n">
        <x:v>2640</x:v>
      </x:c>
      <x:c r="E13931" s="30" t="n">
        <x:v>3240.613636</x:v>
      </x:c>
      <x:c r="F13931" s="30" t="n">
        <x:v>1373.409091</x:v>
      </x:c>
      <x:c r="G13931" s="30" t="n">
        <x:v>0</x:v>
      </x:c>
      <x:c r="H13931" s="31" t="n">
        <x:f>IF(O13931&gt;0,O13931,D13931)*E13931/1000000/31.1034768</x:f>
        <x:v>0.27505671002799276</x:v>
      </x:c>
      <x:c r="I13931" s="31" t="n">
        <x:f>IF(O13931&gt;0,O13931,D13931)*F13931/1000000/31.1034768</x:f>
        <x:v>0.11657217691624751</x:v>
      </x:c>
      <x:c r="J13931" s="31" t="n">
        <x:f>IF(O13931&gt;0,O13931,D13931)*G13931/1000000/31.1034768</x:f>
        <x:v>0</x:v>
      </x:c>
      <x:c r="K13931" s="32" t="n">
        <x:f>H13931*$B$4*$H$4+I13931*$D$4*$J$4+J13931*$F$4*$L$4</x:f>
        <x:v>551.9804653736073</x:v>
      </x:c>
      <x:c r="L13931" s="29" t="str">
        <x:v>Niko ppm 2020</x:v>
      </x:c>
      <x:c r="M13931" s="39" t="str">
        <x:v>MERCEDES KT 1242/PF 0029//A 204 490 13 92//16011103200920</x:v>
      </x:c>
      <x:c r="N13931" s="58"/>
      <x:c r="O13931" s="59"/>
      <x:c r="P13931" s="60" t="str">
        <x:v>No live-price match</x:v>
      </x:c>
      <x:c r="Q13931" s="61" t="str">
        <x:f>IF(N13931="","",K13931-N13931)</x:f>
      </x:c>
    </x:row>
    <x:row r="13932">
      <x:c r="A13932" s="37" t="str">
        <x:v>KT1244</x:v>
      </x:c>
      <x:c r="B13932" s="37" t="str">
        <x:v>KT1244</x:v>
      </x:c>
      <x:c r="C13932" s="29" t="str">
        <x:v>Mercedes Benz</x:v>
      </x:c>
      <x:c r="D13932" s="30" t="n">
        <x:v>940</x:v>
      </x:c>
      <x:c r="E13932" s="30" t="n">
        <x:v>5169</x:v>
      </x:c>
      <x:c r="F13932" s="30" t="n">
        <x:v>2397</x:v>
      </x:c>
      <x:c r="G13932" s="30" t="n">
        <x:v>0</x:v>
      </x:c>
      <x:c r="H13932" s="31" t="n">
        <x:f>IF(O13932&gt;0,O13932,D13932)*E13932/1000000/31.1034768</x:f>
        <x:v>0.15621597647244376</x:v>
      </x:c>
      <x:c r="I13932" s="31" t="n">
        <x:f>IF(O13932&gt;0,O13932,D13932)*F13932/1000000/31.1034768</x:f>
        <x:v>0.07244141915350119</x:v>
      </x:c>
      <x:c r="J13932" s="31" t="n">
        <x:f>IF(O13932&gt;0,O13932,D13932)*G13932/1000000/31.1034768</x:f>
        <x:v>0</x:v>
      </x:c>
      <x:c r="K13932" s="32" t="n">
        <x:f>H13932*$B$4*$H$4+I13932*$D$4*$J$4+J13932*$F$4*$L$4</x:f>
        <x:v>320.5070405505278</x:v>
      </x:c>
      <x:c r="L13932" s="29" t="str">
        <x:v>Niko ppm 2020</x:v>
      </x:c>
      <x:c r="M13932" s="39" t="str">
        <x:v>MERCEDES KT 1244//A 2044903736//16011090640599//FAURECIA</x:v>
      </x:c>
      <x:c r="N13932" s="58"/>
      <x:c r="O13932" s="59"/>
      <x:c r="P13932" s="60" t="str">
        <x:v>No live-price match</x:v>
      </x:c>
      <x:c r="Q13932" s="61" t="str">
        <x:f>IF(N13932="","",K13932-N13932)</x:f>
      </x:c>
    </x:row>
    <x:row r="13933">
      <x:c r="A13933" s="37" t="str">
        <x:v>KT1247PF0029</x:v>
      </x:c>
      <x:c r="B13933" s="37" t="str">
        <x:v>KT1247PF0029</x:v>
      </x:c>
      <x:c r="C13933" s="29" t="str">
        <x:v>Mercedes Benz</x:v>
      </x:c>
      <x:c r="D13933" s="30" t="n">
        <x:v>2640</x:v>
      </x:c>
      <x:c r="E13933" s="30" t="n">
        <x:v>2482.386364</x:v>
      </x:c>
      <x:c r="F13933" s="30" t="n">
        <x:v>1163.227273</x:v>
      </x:c>
      <x:c r="G13933" s="30" t="n">
        <x:v>0</x:v>
      </x:c>
      <x:c r="H13933" s="31" t="n">
        <x:f>IF(O13933&gt;0,O13933,D13933)*E13933/1000000/31.1034768</x:f>
        <x:v>0.21069991766836818</x:v>
      </x:c>
      <x:c r="I13933" s="31" t="n">
        <x:f>IF(O13933&gt;0,O13933,D13933)*F13933/1000000/31.1034768</x:f>
        <x:v>0.09873237067567957</x:v>
      </x:c>
      <x:c r="J13933" s="31" t="n">
        <x:f>IF(O13933&gt;0,O13933,D13933)*G13933/1000000/31.1034768</x:f>
        <x:v>0</x:v>
      </x:c>
      <x:c r="K13933" s="32" t="n">
        <x:f>H13933*$B$4*$H$4+I13933*$D$4*$J$4+J13933*$F$4*$L$4</x:f>
        <x:v>433.44479104274285</x:v>
      </x:c>
      <x:c r="L13933" s="29" t="str">
        <x:v>Niko ppm 2020</x:v>
      </x:c>
      <x:c r="M13933" s="39" t="str">
        <x:v>MERCEDES KT 1247/PF 0029//A 2044901892//16011093240486//FAURECIA</x:v>
      </x:c>
      <x:c r="N13933" s="58"/>
      <x:c r="O13933" s="59"/>
      <x:c r="P13933" s="60" t="str">
        <x:v>No live-price match</x:v>
      </x:c>
      <x:c r="Q13933" s="61" t="str">
        <x:f>IF(N13933="","",K13933-N13933)</x:f>
      </x:c>
    </x:row>
    <x:row r="13934">
      <x:c r="A13934" s="37" t="str">
        <x:v>KT1249</x:v>
      </x:c>
      <x:c r="B13934" s="37" t="str">
        <x:v>KT1249</x:v>
      </x:c>
      <x:c r="C13934" s="29" t="str">
        <x:v>Mercedes Benz</x:v>
      </x:c>
      <x:c r="D13934" s="30" t="n">
        <x:v>1020</x:v>
      </x:c>
      <x:c r="E13934" s="30" t="n">
        <x:v>7354.000000000001</x:v>
      </x:c>
      <x:c r="F13934" s="30" t="n">
        <x:v>112</x:v>
      </x:c>
      <x:c r="G13934" s="30" t="n">
        <x:v>0</x:v>
      </x:c>
      <x:c r="H13934" s="31" t="n">
        <x:f>IF(O13934&gt;0,O13934,D13934)*E13934/1000000/31.1034768</x:f>
        <x:v>0.241165322071004</x:v>
      </x:c>
      <x:c r="I13934" s="31" t="n">
        <x:f>IF(O13934&gt;0,O13934,D13934)*F13934/1000000/31.1034768</x:f>
        <x:v>0.0036729012880000605</x:v>
      </x:c>
      <x:c r="J13934" s="31" t="n">
        <x:f>IF(O13934&gt;0,O13934,D13934)*G13934/1000000/31.1034768</x:f>
        <x:v>0</x:v>
      </x:c>
      <x:c r="K13934" s="32" t="n">
        <x:f>H13934*$B$4*$H$4+I13934*$D$4*$J$4+J13934*$F$4*$L$4</x:f>
        <x:v>373.1149567176362</x:v>
      </x:c>
      <x:c r="L13934" s="29" t="str">
        <x:v>Niko ppm 2020</x:v>
      </x:c>
      <x:c r="M13934" s="39" t="str">
        <x:v>MERCEDES KT 1249//A 204 490 52 36//9-06224.41//BOYSEN//DURSCHNITT VON 3 KATALYSATOREN</x:v>
      </x:c>
      <x:c r="N13934" s="58"/>
      <x:c r="O13934" s="59"/>
      <x:c r="P13934" s="60" t="str">
        <x:v>No live-price match</x:v>
      </x:c>
      <x:c r="Q13934" s="61" t="str">
        <x:f>IF(N13934="","",K13934-N13934)</x:f>
      </x:c>
    </x:row>
    <x:row r="13935">
      <x:c r="A13935" s="37" t="str">
        <x:v>KT1251</x:v>
      </x:c>
      <x:c r="B13935" s="37" t="str">
        <x:v>KT1251</x:v>
      </x:c>
      <x:c r="C13935" s="29" t="str">
        <x:v>Mercedes Benz</x:v>
      </x:c>
      <x:c r="D13935" s="30" t="n">
        <x:v>2029.19</x:v>
      </x:c>
      <x:c r="E13935" s="30" t="n">
        <x:v>938.67</x:v>
      </x:c>
      <x:c r="F13935" s="30" t="n">
        <x:v>120.55</x:v>
      </x:c>
      <x:c r="G13935" s="30" t="n">
        <x:v>269.64</x:v>
      </x:c>
      <x:c r="H13935" s="31" t="n">
        <x:f>IF(O13935&gt;0,O13935,D13935)*E13935/1000000/31.1034768</x:f>
        <x:v>0.05250138603986915</x:v>
      </x:c>
      <x:c r="I13935" s="31" t="n">
        <x:f>IF(O13935&gt;0,O13935,D13935)*F13935/1000000/31.1034768</x:f>
        <x:v>0.006742563506989918</x:v>
      </x:c>
      <x:c r="J13935" s="31" t="n">
        <x:f>IF(O13935&gt;0,O13935,D13935)*G13935/1000000/31.1034768</x:f>
        <x:v>0.015081417038778612</x:v>
      </x:c>
      <x:c r="K13935" s="32" t="n">
        <x:f>H13935*$B$4*$H$4+I13935*$D$4*$J$4+J13935*$F$4*$L$4</x:f>
        <x:v>206</x:v>
      </x:c>
      <x:c r="L13935" s="29" t="str">
        <x:v>Niko ppm 207</x:v>
      </x:c>
      <x:c r="M13935" s="39" t="str">
        <x:v>MERCEDES KT 1251//A 212 490 65 14//8-06014 06//BOYSEN</x:v>
      </x:c>
      <x:c r="N13935" s="58" t="n">
        <x:v>206</x:v>
      </x:c>
      <x:c r="O13935" s="59" t="n">
        <x:v>1739.6695778696603</x:v>
      </x:c>
      <x:c r="P13935" s="60" t="str">
        <x:v>Calibrated to live price</x:v>
      </x:c>
      <x:c r="Q13935" s="61" t="n">
        <x:f>IF(N13935="","",K13935-N13935)</x:f>
        <x:v>0</x:v>
      </x:c>
    </x:row>
    <x:row r="13936">
      <x:c r="A13936" s="37" t="str">
        <x:v>KT1257</x:v>
      </x:c>
      <x:c r="B13936" s="37" t="str">
        <x:v>KT1257</x:v>
      </x:c>
      <x:c r="C13936" s="29" t="str"/>
      <x:c r="D13936" s="30" t="n">
        <x:v>4509.19</x:v>
      </x:c>
      <x:c r="E13936" s="30" t="n">
        <x:v>447.46</x:v>
      </x:c>
      <x:c r="F13936" s="30" t="n">
        <x:v>173.93</x:v>
      </x:c>
      <x:c r="G13936" s="30" t="n">
        <x:v>627.73</x:v>
      </x:c>
      <x:c r="H13936" s="31" t="n">
        <x:f>IF(O13936&gt;0,O13936,D13936)*E13936/1000000/31.1034768</x:f>
        <x:v>0.0366744484271646</x:v>
      </x:c>
      <x:c r="I13936" s="31" t="n">
        <x:f>IF(O13936&gt;0,O13936,D13936)*F13936/1000000/31.1034768</x:f>
        <x:v>0.01425554645093805</x:v>
      </x:c>
      <x:c r="J13936" s="31" t="n">
        <x:f>IF(O13936&gt;0,O13936,D13936)*G13936/1000000/31.1034768</x:f>
        <x:v>0.05144963015953166</x:v>
      </x:c>
      <x:c r="K13936" s="32" t="n">
        <x:f>H13936*$B$4*$H$4+I13936*$D$4*$J$4+J13936*$F$4*$L$4</x:f>
        <x:v>475.00000000000006</x:v>
      </x:c>
      <x:c r="L13936" s="29" t="str">
        <x:v>Niko ppm 207</x:v>
      </x:c>
      <x:c r="M13936" s="39" t="str"/>
      <x:c r="N13936" s="58" t="n">
        <x:v>475</x:v>
      </x:c>
      <x:c r="O13936" s="59" t="n">
        <x:v>2549.284530029747</x:v>
      </x:c>
      <x:c r="P13936" s="60" t="str">
        <x:v>Calibrated to live price</x:v>
      </x:c>
      <x:c r="Q13936" s="61" t="n">
        <x:f>IF(N13936="","",K13936-N13936)</x:f>
        <x:v>5.684341886080802e-14</x:v>
      </x:c>
    </x:row>
    <x:row r="13937">
      <x:c r="A13937" s="37" t="str">
        <x:v>KT1257PF0035</x:v>
      </x:c>
      <x:c r="B13937" s="37" t="str">
        <x:v>KT1257PF0035</x:v>
      </x:c>
      <x:c r="C13937" s="29" t="str">
        <x:v>Mercedes Benz</x:v>
      </x:c>
      <x:c r="D13937" s="30" t="n">
        <x:v>2760</x:v>
      </x:c>
      <x:c r="E13937" s="30" t="n">
        <x:v>3558.4782609999997</x:v>
      </x:c>
      <x:c r="F13937" s="30" t="n">
        <x:v>1481.304348</x:v>
      </x:c>
      <x:c r="G13937" s="30" t="n">
        <x:v>11.086956520000001</x:v>
      </x:c>
      <x:c r="H13937" s="31" t="n">
        <x:f>IF(O13937&gt;0,O13937,D13937)*E13937/1000000/31.1034768</x:f>
        <x:v>0.3157653423606971</x:v>
      </x:c>
      <x:c r="I13937" s="31" t="n">
        <x:f>IF(O13937&gt;0,O13937,D13937)*F13937/1000000/31.1034768</x:f>
        <x:v>0.131445112286611</x:v>
      </x:c>
      <x:c r="J13937" s="31" t="n">
        <x:f>IF(O13937&gt;0,O13937,D13937)*G13937/1000000/31.1034768</x:f>
        <x:v>0.000983812844845693</x:v>
      </x:c>
      <x:c r="K13937" s="32" t="n">
        <x:f>H13937*$B$4*$H$4+I13937*$D$4*$J$4+J13937*$F$4*$L$4</x:f>
        <x:v>638.6999797094456</x:v>
      </x:c>
      <x:c r="L13937" s="29" t="str">
        <x:v>Niko ppm 2020</x:v>
      </x:c>
      <x:c r="M13937" s="39" t="str">
        <x:v>MERCEDES//KT 1257-PF 0035//A 164 490 72 36//EBERSPÄCHER</x:v>
      </x:c>
      <x:c r="N13937" s="58"/>
      <x:c r="O13937" s="59"/>
      <x:c r="P13937" s="60" t="str">
        <x:v>No live-price match</x:v>
      </x:c>
      <x:c r="Q13937" s="61" t="str">
        <x:f>IF(N13937="","",K13937-N13937)</x:f>
      </x:c>
    </x:row>
    <x:row r="13938">
      <x:c r="A13938" s="37" t="str">
        <x:v>KT1260</x:v>
      </x:c>
      <x:c r="B13938" s="37" t="str">
        <x:v>KT1260</x:v>
      </x:c>
      <x:c r="C13938" s="29" t="str">
        <x:v>Mercedes Benz</x:v>
      </x:c>
      <x:c r="D13938" s="30" t="n">
        <x:v>1240</x:v>
      </x:c>
      <x:c r="E13938" s="30" t="n">
        <x:v>7906</x:v>
      </x:c>
      <x:c r="F13938" s="30" t="n">
        <x:v>135</x:v>
      </x:c>
      <x:c r="G13938" s="30" t="n">
        <x:v>0</x:v>
      </x:c>
      <x:c r="H13938" s="31" t="n">
        <x:f>IF(O13938&gt;0,O13938,D13938)*E13938/1000000/31.1034768</x:f>
        <x:v>0.3151879149407503</x:v>
      </x:c>
      <x:c r="I13938" s="31" t="n">
        <x:f>IF(O13938&gt;0,O13938,D13938)*F13938/1000000/31.1034768</x:f>
        <x:v>0.005382034975588324</x:v>
      </x:c>
      <x:c r="J13938" s="31" t="n">
        <x:f>IF(O13938&gt;0,O13938,D13938)*G13938/1000000/31.1034768</x:f>
        <x:v>0</x:v>
      </x:c>
      <x:c r="K13938" s="32" t="n">
        <x:f>H13938*$B$4*$H$4+I13938*$D$4*$J$4+J13938*$F$4*$L$4</x:f>
        <x:v>488.2922992068849</x:v>
      </x:c>
      <x:c r="L13938" s="29" t="str">
        <x:v>Niko ppm 2020</x:v>
      </x:c>
      <x:c r="M13938" s="39" t="str">
        <x:v>MERCEDES KT 1260//A 204 490 90 36//9-06391 40//BOYSEN</x:v>
      </x:c>
      <x:c r="N13938" s="58"/>
      <x:c r="O13938" s="59"/>
      <x:c r="P13938" s="60" t="str">
        <x:v>No live-price match</x:v>
      </x:c>
      <x:c r="Q13938" s="61" t="str">
        <x:f>IF(N13938="","",K13938-N13938)</x:f>
      </x:c>
    </x:row>
    <x:row r="13939">
      <x:c r="A13939" s="37" t="str">
        <x:v>KT1262</x:v>
      </x:c>
      <x:c r="B13939" s="37" t="str">
        <x:v>KT1262</x:v>
      </x:c>
      <x:c r="C13939" s="29" t="str">
        <x:v>Mercedes Benz</x:v>
      </x:c>
      <x:c r="D13939" s="30" t="n">
        <x:v>2820</x:v>
      </x:c>
      <x:c r="E13939" s="30" t="n">
        <x:v>2169.8936169999997</x:v>
      </x:c>
      <x:c r="F13939" s="30" t="n">
        <x:v>1100.93617</x:v>
      </x:c>
      <x:c r="G13939" s="30" t="n">
        <x:v>0</x:v>
      </x:c>
      <x:c r="H13939" s="31" t="n">
        <x:f>IF(O13939&gt;0,O13939,D13939)*E13939/1000000/31.1034768</x:f>
        <x:v>0.19673363332616242</x:v>
      </x:c>
      <x:c r="I13939" s="31" t="n">
        <x:f>IF(O13939&gt;0,O13939,D13939)*F13939/1000000/31.1034768</x:f>
        <x:v>0.09981649380753473</x:v>
      </x:c>
      <x:c r="J13939" s="31" t="n">
        <x:f>IF(O13939&gt;0,O13939,D13939)*G13939/1000000/31.1034768</x:f>
        <x:v>0</x:v>
      </x:c>
      <x:c r="K13939" s="32" t="n">
        <x:f>H13939*$B$4*$H$4+I13939*$D$4*$J$4+J13939*$F$4*$L$4</x:f>
        <x:v>413.29601452250506</x:v>
      </x:c>
      <x:c r="L13939" s="29" t="str">
        <x:v>Niko ppm 2020</x:v>
      </x:c>
      <x:c r="M13939" s="39" t="str">
        <x:v>MERCEDES KT 1262//A 461 490 10 14//659970 ZGS 002//18800005221471</x:v>
      </x:c>
      <x:c r="N13939" s="58"/>
      <x:c r="O13939" s="59"/>
      <x:c r="P13939" s="60" t="str">
        <x:v>No live-price match</x:v>
      </x:c>
      <x:c r="Q13939" s="61" t="str">
        <x:f>IF(N13939="","",K13939-N13939)</x:f>
      </x:c>
    </x:row>
    <x:row r="13940">
      <x:c r="A13940" s="37" t="str">
        <x:v>KT1263PF0038</x:v>
      </x:c>
      <x:c r="B13940" s="37" t="str">
        <x:v>KT1263PF0038</x:v>
      </x:c>
      <x:c r="C13940" s="29" t="str">
        <x:v>Mercedes Benz</x:v>
      </x:c>
      <x:c r="D13940" s="30" t="n">
        <x:v>3140</x:v>
      </x:c>
      <x:c r="E13940" s="30" t="n">
        <x:v>3775.101911</x:v>
      </x:c>
      <x:c r="F13940" s="30" t="n">
        <x:v>471.9936306</x:v>
      </x:c>
      <x:c r="G13940" s="30" t="n">
        <x:v>0</x:v>
      </x:c>
      <x:c r="H13940" s="31" t="n">
        <x:f>IF(O13940&gt;0,O13940,D13940)*E13940/1000000/31.1034768</x:f>
        <x:v>0.3811091627074952</x:v>
      </x:c>
      <x:c r="I13940" s="31" t="n">
        <x:f>IF(O13940&gt;0,O13940,D13940)*F13940/1000000/31.1034768</x:f>
        <x:v>0.047649335462201445</x:v>
      </x:c>
      <x:c r="J13940" s="31" t="n">
        <x:f>IF(O13940&gt;0,O13940,D13940)*G13940/1000000/31.1034768</x:f>
        <x:v>0</x:v>
      </x:c>
      <x:c r="K13940" s="32" t="n">
        <x:f>H13940*$B$4*$H$4+I13940*$D$4*$J$4+J13940*$F$4*$L$4</x:f>
        <x:v>636.7025213374443</x:v>
      </x:c>
      <x:c r="L13940" s="29" t="str">
        <x:v>Niko ppm 2020</x:v>
      </x:c>
      <x:c r="M13940" s="39" t="str">
        <x:v>MERCEDES KT 1263/PF 0038//A 453 490 79 14//659969 ZGS 001//1880000//1944594</x:v>
      </x:c>
      <x:c r="N13940" s="58"/>
      <x:c r="O13940" s="59"/>
      <x:c r="P13940" s="60" t="str">
        <x:v>No live-price match</x:v>
      </x:c>
      <x:c r="Q13940" s="61" t="str">
        <x:f>IF(N13940="","",K13940-N13940)</x:f>
      </x:c>
    </x:row>
    <x:row r="13941">
      <x:c r="A13941" s="37" t="str">
        <x:v>KT1264</x:v>
      </x:c>
      <x:c r="B13941" s="37" t="str">
        <x:v>KT1264</x:v>
      </x:c>
      <x:c r="C13941" s="29" t="str"/>
      <x:c r="D13941" s="30" t="n">
        <x:v>3351.76</x:v>
      </x:c>
      <x:c r="E13941" s="30" t="n">
        <x:v>599.37</x:v>
      </x:c>
      <x:c r="F13941" s="30" t="n">
        <x:v>288</x:v>
      </x:c>
      <x:c r="G13941" s="30" t="n">
        <x:v>851.1</x:v>
      </x:c>
      <x:c r="H13941" s="31" t="n">
        <x:f>IF(O13941&gt;0,O13941,D13941)*E13941/1000000/31.1034768</x:f>
        <x:v>0.04261095341010076</x:v>
      </x:c>
      <x:c r="I13941" s="31" t="n">
        <x:f>IF(O13941&gt;0,O13941,D13941)*F13941/1000000/31.1034768</x:f>
        <x:v>0.020474756130785695</x:v>
      </x:c>
      <x:c r="J13941" s="31" t="n">
        <x:f>IF(O13941&gt;0,O13941,D13941)*G13941/1000000/31.1034768</x:f>
        <x:v>0.060507169940665635</x:v>
      </x:c>
      <x:c r="K13941" s="32" t="n">
        <x:f>H13941*$B$4*$H$4+I13941*$D$4*$J$4+J13941*$F$4*$L$4</x:f>
        <x:v>562</x:v>
      </x:c>
      <x:c r="L13941" s="29" t="str">
        <x:v>Niko ppm 207</x:v>
      </x:c>
      <x:c r="M13941" s="39" t="str"/>
      <x:c r="N13941" s="58" t="n">
        <x:v>562</x:v>
      </x:c>
      <x:c r="O13941" s="59" t="n">
        <x:v>2211.2364663178837</x:v>
      </x:c>
      <x:c r="P13941" s="60" t="str">
        <x:v>Calibrated to live price</x:v>
      </x:c>
      <x:c r="Q13941" s="61" t="n">
        <x:f>IF(N13941="","",K13941-N13941)</x:f>
        <x:v>0</x:v>
      </x:c>
    </x:row>
    <x:row r="13942">
      <x:c r="A13942" s="37" t="str">
        <x:v>KT1265</x:v>
      </x:c>
      <x:c r="B13942" s="37" t="str">
        <x:v>KT1265</x:v>
      </x:c>
      <x:c r="C13942" s="29" t="str"/>
      <x:c r="D13942" s="30" t="n">
        <x:v>4446.01</x:v>
      </x:c>
      <x:c r="E13942" s="30" t="n">
        <x:v>188.77</x:v>
      </x:c>
      <x:c r="F13942" s="30" t="n">
        <x:v>287.22</x:v>
      </x:c>
      <x:c r="G13942" s="30" t="n">
        <x:v>904.5</x:v>
      </x:c>
      <x:c r="H13942" s="31" t="n">
        <x:f>IF(O13942&gt;0,O13942,D13942)*E13942/1000000/31.1034768</x:f>
        <x:v>0.015799987720581787</x:v>
      </x:c>
      <x:c r="I13942" s="31" t="n">
        <x:f>IF(O13942&gt;0,O13942,D13942)*F13942/1000000/31.1034768</x:f>
        <x:v>0.024040220761272987</x:v>
      </x:c>
      <x:c r="J13942" s="31" t="n">
        <x:f>IF(O13942&gt;0,O13942,D13942)*G13942/1000000/31.1034768</x:f>
        <x:v>0.07570635637689373</x:v>
      </x:c>
      <x:c r="K13942" s="32" t="n">
        <x:f>H13942*$B$4*$H$4+I13942*$D$4*$J$4+J13942*$F$4*$L$4</x:f>
        <x:v>644.0000000000001</x:v>
      </x:c>
      <x:c r="L13942" s="29" t="str">
        <x:v>Niko ppm 207</x:v>
      </x:c>
      <x:c r="M13942" s="39" t="str"/>
      <x:c r="N13942" s="58" t="n">
        <x:v>644</x:v>
      </x:c>
      <x:c r="O13942" s="59" t="n">
        <x:v>2603.350911200935</x:v>
      </x:c>
      <x:c r="P13942" s="60" t="str">
        <x:v>Calibrated to live price</x:v>
      </x:c>
      <x:c r="Q13942" s="61" t="n">
        <x:f>IF(N13942="","",K13942-N13942)</x:f>
        <x:v>1.1368683772161603e-13</x:v>
      </x:c>
    </x:row>
    <x:row r="13943">
      <x:c r="A13943" s="37" t="str">
        <x:v>KT1265PF0039</x:v>
      </x:c>
      <x:c r="B13943" s="37" t="str">
        <x:v>KT1265PF0039</x:v>
      </x:c>
      <x:c r="C13943" s="29" t="str">
        <x:v>Mercedes Benz</x:v>
      </x:c>
      <x:c r="D13943" s="30" t="n">
        <x:v>3740</x:v>
      </x:c>
      <x:c r="E13943" s="30" t="n">
        <x:v>3009.839572</x:v>
      </x:c>
      <x:c r="F13943" s="30" t="n">
        <x:v>1129.7112300000001</x:v>
      </x:c>
      <x:c r="G13943" s="30" t="n">
        <x:v>0</x:v>
      </x:c>
      <x:c r="H13943" s="31" t="n">
        <x:f>IF(O13943&gt;0,O13943,D13943)*E13943/1000000/31.1034768</x:f>
        <x:v>0.36191452395058293</x:v>
      </x:c>
      <x:c r="I13943" s="31" t="n">
        <x:f>IF(O13943&gt;0,O13943,D13943)*F13943/1000000/31.1034768</x:f>
        <x:v>0.13584076234847162</x:v>
      </x:c>
      <x:c r="J13943" s="31" t="n">
        <x:f>IF(O13943&gt;0,O13943,D13943)*G13943/1000000/31.1034768</x:f>
        <x:v>0</x:v>
      </x:c>
      <x:c r="K13943" s="32" t="n">
        <x:f>H13943*$B$4*$H$4+I13943*$D$4*$J$4+J13943*$F$4*$L$4</x:f>
        <x:v>706.5500792864224</x:v>
      </x:c>
      <x:c r="L13943" s="29" t="str">
        <x:v>Niko ppm 2020</x:v>
      </x:c>
      <x:c r="M13943" s="39" t="str">
        <x:v>MERCEDES KT 1265-PF 0039//A 166 490 70 14//12420020510422//EBERSPÄCHER</x:v>
      </x:c>
      <x:c r="N13943" s="58"/>
      <x:c r="O13943" s="59"/>
      <x:c r="P13943" s="60" t="str">
        <x:v>No live-price match</x:v>
      </x:c>
      <x:c r="Q13943" s="61" t="str">
        <x:f>IF(N13943="","",K13943-N13943)</x:f>
      </x:c>
    </x:row>
    <x:row r="13944">
      <x:c r="A13944" s="37" t="str">
        <x:v>KT1269PF0044</x:v>
      </x:c>
      <x:c r="B13944" s="37" t="str">
        <x:v>KT1269PF0044</x:v>
      </x:c>
      <x:c r="C13944" s="29" t="str">
        <x:v>Mercedes Benz</x:v>
      </x:c>
      <x:c r="D13944" s="30" t="n">
        <x:v>3260</x:v>
      </x:c>
      <x:c r="E13944" s="30" t="n">
        <x:v>1731.803681</x:v>
      </x:c>
      <x:c r="F13944" s="30" t="n">
        <x:v>970.6196319000001</x:v>
      </x:c>
      <x:c r="G13944" s="30" t="n">
        <x:v>0</x:v>
      </x:c>
      <x:c r="H13944" s="31" t="n">
        <x:f>IF(O13944&gt;0,O13944,D13944)*E13944/1000000/31.1034768</x:f>
        <x:v>0.18151282688950068</x:v>
      </x:c>
      <x:c r="I13944" s="31" t="n">
        <x:f>IF(O13944&gt;0,O13944,D13944)*F13944/1000000/31.1034768</x:f>
        <x:v>0.10173203530719115</x:v>
      </x:c>
      <x:c r="J13944" s="31" t="n">
        <x:f>IF(O13944&gt;0,O13944,D13944)*G13944/1000000/31.1034768</x:f>
        <x:v>0</x:v>
      </x:c>
      <x:c r="K13944" s="32" t="n">
        <x:f>H13944*$B$4*$H$4+I13944*$D$4*$J$4+J13944*$F$4*$L$4</x:f>
        <x:v>392.16316486152607</x:v>
      </x:c>
      <x:c r="L13944" s="29" t="str">
        <x:v>Niko ppm 2020</x:v>
      </x:c>
      <x:c r="M13944" s="39" t="str">
        <x:v>MERCEDES KT 1269/PF 0044//A 246 490 04 92//16021120170200</x:v>
      </x:c>
      <x:c r="N13944" s="58"/>
      <x:c r="O13944" s="59"/>
      <x:c r="P13944" s="60" t="str">
        <x:v>No live-price match</x:v>
      </x:c>
      <x:c r="Q13944" s="61" t="str">
        <x:f>IF(N13944="","",K13944-N13944)</x:f>
      </x:c>
    </x:row>
    <x:row r="13945">
      <x:c r="A13945" s="37" t="str">
        <x:v>KT1272PF0046</x:v>
      </x:c>
      <x:c r="B13945" s="37" t="str">
        <x:v>KT1272PF0046</x:v>
      </x:c>
      <x:c r="C13945" s="29" t="str">
        <x:v>Mercedes Benz</x:v>
      </x:c>
      <x:c r="D13945" s="30" t="n">
        <x:v>3080</x:v>
      </x:c>
      <x:c r="E13945" s="30" t="n">
        <x:v>2705.064935</x:v>
      </x:c>
      <x:c r="F13945" s="30" t="n">
        <x:v>1149.1038959999998</x:v>
      </x:c>
      <x:c r="G13945" s="30" t="n">
        <x:v>0</x:v>
      </x:c>
      <x:c r="H13945" s="31" t="n">
        <x:f>IF(O13945&gt;0,O13945,D13945)*E13945/1000000/31.1034768</x:f>
        <x:v>0.26786716010475076</x:v>
      </x:c>
      <x:c r="I13945" s="31" t="n">
        <x:f>IF(O13945&gt;0,O13945,D13945)*F13945/1000000/31.1034768</x:f>
        <x:v>0.11378920827526263</x:v>
      </x:c>
      <x:c r="J13945" s="31" t="n">
        <x:f>IF(O13945&gt;0,O13945,D13945)*G13945/1000000/31.1034768</x:f>
        <x:v>0</x:v>
      </x:c>
      <x:c r="K13945" s="32" t="n">
        <x:f>H13945*$B$4*$H$4+I13945*$D$4*$J$4+J13945*$F$4*$L$4</x:f>
        <x:v>537.8496142699391</x:v>
      </x:c>
      <x:c r="L13945" s="29" t="str">
        <x:v>Niko ppm 2020</x:v>
      </x:c>
      <x:c r="M13945" s="39" t="str">
        <x:v>MERCEDES KT 1272-PF0046//A 172 490 01 36//2342150100//EBERSPÄCHER//ANALYSE VON 3 KATALYSATOREN</x:v>
      </x:c>
      <x:c r="N13945" s="58"/>
      <x:c r="O13945" s="59"/>
      <x:c r="P13945" s="60" t="str">
        <x:v>No live-price match</x:v>
      </x:c>
      <x:c r="Q13945" s="61" t="str">
        <x:f>IF(N13945="","",K13945-N13945)</x:f>
      </x:c>
    </x:row>
    <x:row r="13946">
      <x:c r="A13946" s="37" t="str">
        <x:v>KT1273</x:v>
      </x:c>
      <x:c r="B13946" s="37" t="str">
        <x:v>KT1273</x:v>
      </x:c>
      <x:c r="C13946" s="29" t="str">
        <x:v>Mercedes Benz</x:v>
      </x:c>
      <x:c r="D13946" s="30" t="n">
        <x:v>640</x:v>
      </x:c>
      <x:c r="E13946" s="30" t="n">
        <x:v>6290</x:v>
      </x:c>
      <x:c r="F13946" s="30" t="n">
        <x:v>2530</x:v>
      </x:c>
      <x:c r="G13946" s="30" t="n">
        <x:v>0</x:v>
      </x:c>
      <x:c r="H13946" s="31" t="n">
        <x:f>IF(O13946&gt;0,O13946,D13946)*E13946/1000000/31.1034768</x:f>
        <x:v>0.1294260453866688</x:v>
      </x:c>
      <x:c r="I13946" s="31" t="n">
        <x:f>IF(O13946&gt;0,O13946,D13946)*F13946/1000000/31.1034768</x:f>
        <x:v>0.052058488843922425</x:v>
      </x:c>
      <x:c r="J13946" s="31" t="n">
        <x:f>IF(O13946&gt;0,O13946,D13946)*G13946/1000000/31.1034768</x:f>
        <x:v>0</x:v>
      </x:c>
      <x:c r="K13946" s="32" t="n">
        <x:f>H13946*$B$4*$H$4+I13946*$D$4*$J$4+J13946*$F$4*$L$4</x:f>
        <x:v>256.58764939101604</x:v>
      </x:c>
      <x:c r="L13946" s="29" t="str">
        <x:v>Niko ppm 2020</x:v>
      </x:c>
      <x:c r="M13946" s="39" t="str">
        <x:v>MERCEDES KT 1273//A 172 490 12 14//2342124100//EBERSPÄCHER</x:v>
      </x:c>
      <x:c r="N13946" s="58"/>
      <x:c r="O13946" s="59"/>
      <x:c r="P13946" s="60" t="str">
        <x:v>No live-price match</x:v>
      </x:c>
      <x:c r="Q13946" s="61" t="str">
        <x:f>IF(N13946="","",K13946-N13946)</x:f>
      </x:c>
    </x:row>
    <x:row r="13947">
      <x:c r="A13947" s="37" t="str">
        <x:v>KT1274</x:v>
      </x:c>
      <x:c r="B13947" s="37" t="str">
        <x:v>KT1274</x:v>
      </x:c>
      <x:c r="C13947" s="29" t="str">
        <x:v>Mercedes Benz</x:v>
      </x:c>
      <x:c r="D13947" s="30" t="n">
        <x:v>940</x:v>
      </x:c>
      <x:c r="E13947" s="30" t="n">
        <x:v>5080</x:v>
      </x:c>
      <x:c r="F13947" s="30" t="n">
        <x:v>2080</x:v>
      </x:c>
      <x:c r="G13947" s="30" t="n">
        <x:v>0</x:v>
      </x:c>
      <x:c r="H13947" s="31" t="n">
        <x:f>IF(O13947&gt;0,O13947,D13947)*E13947/1000000/31.1034768</x:f>
        <x:v>0.15352624501451234</x:v>
      </x:c>
      <x:c r="I13947" s="31" t="n">
        <x:f>IF(O13947&gt;0,O13947,D13947)*F13947/1000000/31.1034768</x:f>
        <x:v>0.06286113969098144</x:v>
      </x:c>
      <x:c r="J13947" s="31" t="n">
        <x:f>IF(O13947&gt;0,O13947,D13947)*G13947/1000000/31.1034768</x:f>
        <x:v>0</x:v>
      </x:c>
      <x:c r="K13947" s="32" t="n">
        <x:f>H13947*$B$4*$H$4+I13947*$D$4*$J$4+J13947*$F$4*$L$4</x:f>
        <x:v>305.613937024558</x:v>
      </x:c>
      <x:c r="L13947" s="29" t="str">
        <x:v>Niko ppm 2020</x:v>
      </x:c>
      <x:c r="M13947" s="39" t="str">
        <x:v>MERCEDES KT 1274//A 204 490 38 56//16013113530377//3062 N//FAURECIA</x:v>
      </x:c>
      <x:c r="N13947" s="58"/>
      <x:c r="O13947" s="59"/>
      <x:c r="P13947" s="60" t="str">
        <x:v>No live-price match</x:v>
      </x:c>
      <x:c r="Q13947" s="61" t="str">
        <x:f>IF(N13947="","",K13947-N13947)</x:f>
      </x:c>
    </x:row>
    <x:row r="13948">
      <x:c r="A13948" s="37" t="str">
        <x:v>KT1274PF0048</x:v>
      </x:c>
      <x:c r="B13948" s="37" t="str">
        <x:v>KT1274PF0048</x:v>
      </x:c>
      <x:c r="C13948" s="29" t="str">
        <x:v>Mercedes Benz</x:v>
      </x:c>
      <x:c r="D13948" s="30" t="n">
        <x:v>2680</x:v>
      </x:c>
      <x:c r="E13948" s="30" t="n">
        <x:v>3109.179104</x:v>
      </x:c>
      <x:c r="F13948" s="30" t="n">
        <x:v>1047.574627</x:v>
      </x:c>
      <x:c r="G13948" s="30" t="n">
        <x:v>0</x:v>
      </x:c>
      <x:c r="H13948" s="31" t="n">
        <x:f>IF(O13948&gt;0,O13948,D13948)*E13948/1000000/31.1034768</x:f>
        <x:v>0.2678993108165965</x:v>
      </x:c>
      <x:c r="I13948" s="31" t="n">
        <x:f>IF(O13948&gt;0,O13948,D13948)*F13948/1000000/31.1034768</x:f>
        <x:v>0.09026322100299733</x:v>
      </x:c>
      <x:c r="J13948" s="31" t="n">
        <x:f>IF(O13948&gt;0,O13948,D13948)*G13948/1000000/31.1034768</x:f>
        <x:v>0</x:v>
      </x:c>
      <x:c r="K13948" s="32" t="n">
        <x:f>H13948*$B$4*$H$4+I13948*$D$4*$J$4+J13948*$F$4*$L$4</x:f>
        <x:v>511.4320691777647</x:v>
      </x:c>
      <x:c r="L13948" s="29" t="str">
        <x:v>Niko ppm 2020</x:v>
      </x:c>
      <x:c r="M13948" s="39" t="str">
        <x:v>MERCEDES KT 1274-PF 0048//A 212 490 32 92//16011130320528//FECT//ANALYSE VON 3 KATALYSATOREN</x:v>
      </x:c>
      <x:c r="N13948" s="58"/>
      <x:c r="O13948" s="59"/>
      <x:c r="P13948" s="60" t="str">
        <x:v>No live-price match</x:v>
      </x:c>
      <x:c r="Q13948" s="61" t="str">
        <x:f>IF(N13948="","",K13948-N13948)</x:f>
      </x:c>
    </x:row>
    <x:row r="13949">
      <x:c r="A13949" s="37" t="str">
        <x:v>KT1275</x:v>
      </x:c>
      <x:c r="B13949" s="37" t="str">
        <x:v>KT1275</x:v>
      </x:c>
      <x:c r="C13949" s="29" t="str">
        <x:v>Mercedes Benz</x:v>
      </x:c>
      <x:c r="D13949" s="30" t="n">
        <x:v>3136.1</x:v>
      </x:c>
      <x:c r="E13949" s="30" t="n">
        <x:v>968.78</x:v>
      </x:c>
      <x:c r="F13949" s="30" t="n">
        <x:v>119.7</x:v>
      </x:c>
      <x:c r="G13949" s="30" t="n">
        <x:v>1093.05</x:v>
      </x:c>
      <x:c r="H13949" s="31" t="n">
        <x:f>IF(O13949&gt;0,O13949,D13949)*E13949/1000000/31.1034768</x:f>
        <x:v>0.04512827280221761</x:v>
      </x:c>
      <x:c r="I13949" s="31" t="n">
        <x:f>IF(O13949&gt;0,O13949,D13949)*F13949/1000000/31.1034768</x:f>
        <x:v>0.005575934943357055</x:v>
      </x:c>
      <x:c r="J13949" s="31" t="n">
        <x:f>IF(O13949&gt;0,O13949,D13949)*G13949/1000000/31.1034768</x:f>
        <x:v>0.05091709014065521</x:v>
      </x:c>
      <x:c r="K13949" s="32" t="n">
        <x:f>H13949*$B$4*$H$4+I13949*$D$4*$J$4+J13949*$F$4*$L$4</x:f>
        <x:v>473.9999999999999</x:v>
      </x:c>
      <x:c r="L13949" s="29" t="str">
        <x:v>Niko ppm 207</x:v>
      </x:c>
      <x:c r="M13949" s="39" t="str">
        <x:v>MERCEDES KT 1275//A 204 490 39 56//16012130630090//FAURECIA//ANALYSE VON 2 KATALYSATOREN</x:v>
      </x:c>
      <x:c r="N13949" s="58" t="n">
        <x:v>474</x:v>
      </x:c>
      <x:c r="O13949" s="59" t="n">
        <x:v>1448.8802268088177</x:v>
      </x:c>
      <x:c r="P13949" s="60" t="str">
        <x:v>Calibrated to live price</x:v>
      </x:c>
      <x:c r="Q13949" s="61" t="n">
        <x:f>IF(N13949="","",K13949-N13949)</x:f>
        <x:v>-1.1368683772161603e-13</x:v>
      </x:c>
    </x:row>
    <x:row r="13950">
      <x:c r="A13950" s="37" t="str">
        <x:v>KT1276PF0050</x:v>
      </x:c>
      <x:c r="B13950" s="37" t="str">
        <x:v>KT1276PF0050</x:v>
      </x:c>
      <x:c r="C13950" s="29" t="str">
        <x:v>Mercedes Benz</x:v>
      </x:c>
      <x:c r="D13950" s="30" t="n">
        <x:v>3340</x:v>
      </x:c>
      <x:c r="E13950" s="30" t="n">
        <x:v>1702.964072</x:v>
      </x:c>
      <x:c r="F13950" s="30" t="n">
        <x:v>1247.742515</x:v>
      </x:c>
      <x:c r="G13950" s="30" t="n">
        <x:v>0</x:v>
      </x:c>
      <x:c r="H13950" s="31" t="n">
        <x:f>IF(O13950&gt;0,O13950,D13950)*E13950/1000000/31.1034768</x:f>
        <x:v>0.18287023142313144</x:v>
      </x:c>
      <x:c r="I13950" s="31" t="n">
        <x:f>IF(O13950&gt;0,O13950,D13950)*F13950/1000000/31.1034768</x:f>
        <x:v>0.13398695029810945</x:v>
      </x:c>
      <x:c r="J13950" s="31" t="n">
        <x:f>IF(O13950&gt;0,O13950,D13950)*G13950/1000000/31.1034768</x:f>
        <x:v>0</x:v>
      </x:c>
      <x:c r="K13950" s="32" t="n">
        <x:f>H13950*$B$4*$H$4+I13950*$D$4*$J$4+J13950*$F$4*$L$4</x:f>
        <x:v>430.52677316276424</x:v>
      </x:c>
      <x:c r="L13950" s="29" t="str">
        <x:v>Niko ppm 2020</x:v>
      </x:c>
      <x:c r="M13950" s="39" t="str">
        <x:v>MERCEDES KT 1276-PF 0050//A 246 490 02 02//160221332420666</x:v>
      </x:c>
      <x:c r="N13950" s="58"/>
      <x:c r="O13950" s="59"/>
      <x:c r="P13950" s="60" t="str">
        <x:v>No live-price match</x:v>
      </x:c>
      <x:c r="Q13950" s="61" t="str">
        <x:f>IF(N13950="","",K13950-N13950)</x:f>
      </x:c>
    </x:row>
    <x:row r="13951">
      <x:c r="A13951" s="37" t="str">
        <x:v>KT1283</x:v>
      </x:c>
      <x:c r="B13951" s="37" t="str">
        <x:v>KT1283</x:v>
      </x:c>
      <x:c r="C13951" s="29" t="str">
        <x:v>Mercedes Benz</x:v>
      </x:c>
      <x:c r="D13951" s="30" t="n">
        <x:v>760</x:v>
      </x:c>
      <x:c r="E13951" s="30" t="n">
        <x:v>6304.999999999999</x:v>
      </x:c>
      <x:c r="F13951" s="30" t="n">
        <x:v>2690</x:v>
      </x:c>
      <x:c r="G13951" s="30" t="n">
        <x:v>0</x:v>
      </x:c>
      <x:c r="H13951" s="31" t="n">
        <x:f>IF(O13951&gt;0,O13951,D13951)*E13951/1000000/31.1034768</x:f>
        <x:v>0.15405994740755155</x:v>
      </x:c>
      <x:c r="I13951" s="31" t="n">
        <x:f>IF(O13951&gt;0,O13951,D13951)*F13951/1000000/31.1034768</x:f>
        <x:v>0.06572898628490305</x:v>
      </x:c>
      <x:c r="J13951" s="31" t="n">
        <x:f>IF(O13951&gt;0,O13951,D13951)*G13951/1000000/31.1034768</x:f>
        <x:v>0</x:v>
      </x:c>
      <x:c r="K13951" s="32" t="n">
        <x:f>H13951*$B$4*$H$4+I13951*$D$4*$J$4+J13951*$F$4*$L$4</x:f>
        <x:v>309.6568291040698</x:v>
      </x:c>
      <x:c r="L13951" s="29" t="str">
        <x:v>Niko ppm 2020</x:v>
      </x:c>
      <x:c r="M13951" s="39" t="str">
        <x:v>MERCEDES KT 1283//A 212 490 11 56//8-0659301//BOYSEN</x:v>
      </x:c>
      <x:c r="N13951" s="58"/>
      <x:c r="O13951" s="59"/>
      <x:c r="P13951" s="60" t="str">
        <x:v>No live-price match</x:v>
      </x:c>
      <x:c r="Q13951" s="61" t="str">
        <x:f>IF(N13951="","",K13951-N13951)</x:f>
      </x:c>
    </x:row>
    <x:row r="13952">
      <x:c r="A13952" s="37" t="str">
        <x:v>KT1286</x:v>
      </x:c>
      <x:c r="B13952" s="37" t="str">
        <x:v>KT1286</x:v>
      </x:c>
      <x:c r="C13952" s="29" t="str">
        <x:v>Mercedes Benz</x:v>
      </x:c>
      <x:c r="D13952" s="30" t="n">
        <x:v>860</x:v>
      </x:c>
      <x:c r="E13952" s="30" t="n">
        <x:v>5002</x:v>
      </x:c>
      <x:c r="F13952" s="30" t="n">
        <x:v>2262</x:v>
      </x:c>
      <x:c r="G13952" s="30" t="n">
        <x:v>0</x:v>
      </x:c>
      <x:c r="H13952" s="31" t="n">
        <x:f>IF(O13952&gt;0,O13952,D13952)*E13952/1000000/31.1034768</x:f>
        <x:v>0.13830350952919837</x:v>
      </x:c>
      <x:c r="I13952" s="31" t="n">
        <x:f>IF(O13952&gt;0,O13952,D13952)*F13952/1000000/31.1034768</x:f>
        <x:v>0.06254349031488338</x:v>
      </x:c>
      <x:c r="J13952" s="31" t="n">
        <x:f>IF(O13952&gt;0,O13952,D13952)*G13952/1000000/31.1034768</x:f>
        <x:v>0</x:v>
      </x:c>
      <x:c r="K13952" s="32" t="n">
        <x:f>H13952*$B$4*$H$4+I13952*$D$4*$J$4+J13952*$F$4*$L$4</x:f>
        <x:v>281.9657961839173</x:v>
      </x:c>
      <x:c r="L13952" s="29" t="str">
        <x:v>Niko ppm 2020</x:v>
      </x:c>
      <x:c r="M13952" s="39" t="str">
        <x:v>MERCEDES KT 1286//ANALYSE AUS VIER KATALYSATOREN</x:v>
      </x:c>
      <x:c r="N13952" s="58"/>
      <x:c r="O13952" s="59"/>
      <x:c r="P13952" s="60" t="str">
        <x:v>No live-price match</x:v>
      </x:c>
      <x:c r="Q13952" s="61" t="str">
        <x:f>IF(N13952="","",K13952-N13952)</x:f>
      </x:c>
    </x:row>
    <x:row r="13953">
      <x:c r="A13953" s="37" t="str">
        <x:v>KT1286PF0057</x:v>
      </x:c>
      <x:c r="B13953" s="37" t="str">
        <x:v>KT1286PF0057</x:v>
      </x:c>
      <x:c r="C13953" s="29" t="str">
        <x:v>Mercedes Benz</x:v>
      </x:c>
      <x:c r="D13953" s="30" t="n">
        <x:v>3180</x:v>
      </x:c>
      <x:c r="E13953" s="30" t="n">
        <x:v>2114.245283</x:v>
      </x:c>
      <x:c r="F13953" s="30" t="n">
        <x:v>665.1509434</x:v>
      </x:c>
      <x:c r="G13953" s="30" t="n">
        <x:v>0</x:v>
      </x:c>
      <x:c r="H13953" s="31" t="n">
        <x:f>IF(O13953&gt;0,O13953,D13953)*E13953/1000000/31.1034768</x:f>
        <x:v>0.21615911440292745</x:v>
      </x:c>
      <x:c r="I13953" s="31" t="n">
        <x:f>IF(O13953&gt;0,O13953,D13953)*F13953/1000000/31.1034768</x:f>
        <x:v>0.06800461612741635</x:v>
      </x:c>
      <x:c r="J13953" s="31" t="n">
        <x:f>IF(O13953&gt;0,O13953,D13953)*G13953/1000000/31.1034768</x:f>
        <x:v>0</x:v>
      </x:c>
      <x:c r="K13953" s="32" t="n">
        <x:f>H13953*$B$4*$H$4+I13953*$D$4*$J$4+J13953*$F$4*$L$4</x:f>
        <x:v>407.2286381798224</x:v>
      </x:c>
      <x:c r="L13953" s="29" t="str">
        <x:v>Niko ppm 2020</x:v>
      </x:c>
      <x:c r="M13953" s="39" t="str">
        <x:v>MERCEDES//KT 1286-PF 0057//A 205 490 83 14//11107661//FECT//ANALYSE VON 3 KATALYSATOREN</x:v>
      </x:c>
      <x:c r="N13953" s="58"/>
      <x:c r="O13953" s="59"/>
      <x:c r="P13953" s="60" t="str">
        <x:v>No live-price match</x:v>
      </x:c>
      <x:c r="Q13953" s="61" t="str">
        <x:f>IF(N13953="","",K13953-N13953)</x:f>
      </x:c>
    </x:row>
    <x:row r="13954">
      <x:c r="A13954" s="37" t="str">
        <x:v>KT1288PF0056</x:v>
      </x:c>
      <x:c r="B13954" s="37" t="str">
        <x:v>KT1288PF0056</x:v>
      </x:c>
      <x:c r="C13954" s="29" t="str">
        <x:v>Mercedes Benz</x:v>
      </x:c>
      <x:c r="D13954" s="30" t="n">
        <x:v>3100</x:v>
      </x:c>
      <x:c r="E13954" s="30" t="n">
        <x:v>1899.683871</x:v>
      </x:c>
      <x:c r="F13954" s="30" t="n">
        <x:v>1345.1806450000001</x:v>
      </x:c>
      <x:c r="G13954" s="30" t="n">
        <x:v>0</x:v>
      </x:c>
      <x:c r="H13954" s="31" t="n">
        <x:f>IF(O13954&gt;0,O13954,D13954)*E13954/1000000/31.1034768</x:f>
        <x:v>0.18933638956079663</x:v>
      </x:c>
      <x:c r="I13954" s="31" t="n">
        <x:f>IF(O13954&gt;0,O13954,D13954)*F13954/1000000/31.1034768</x:f>
        <x:v>0.13407054221989745</x:v>
      </x:c>
      <x:c r="J13954" s="31" t="n">
        <x:f>IF(O13954&gt;0,O13954,D13954)*G13954/1000000/31.1034768</x:f>
        <x:v>0</x:v>
      </x:c>
      <x:c r="K13954" s="32" t="n">
        <x:f>H13954*$B$4*$H$4+I13954*$D$4*$J$4+J13954*$F$4*$L$4</x:f>
        <x:v>440.51403602540347</x:v>
      </x:c>
      <x:c r="L13954" s="29" t="str">
        <x:v>Niko ppm 2020</x:v>
      </x:c>
      <x:c r="M13954" s="39" t="str">
        <x:v>MERCEDES KT 1288- PF 0056//A 246 491 19 06//82129967//18720375011932//A 246 490 08 92//18720374011527</x:v>
      </x:c>
      <x:c r="N13954" s="58"/>
      <x:c r="O13954" s="59"/>
      <x:c r="P13954" s="60" t="str">
        <x:v>No live-price match</x:v>
      </x:c>
      <x:c r="Q13954" s="61" t="str">
        <x:f>IF(N13954="","",K13954-N13954)</x:f>
      </x:c>
    </x:row>
    <x:row r="13955">
      <x:c r="A13955" s="37" t="str">
        <x:v>KT1293PF0039</x:v>
      </x:c>
      <x:c r="B13955" s="37" t="str">
        <x:v>KT1293PF0039</x:v>
      </x:c>
      <x:c r="C13955" s="29" t="str">
        <x:v>Mercedes Benz</x:v>
      </x:c>
      <x:c r="D13955" s="30" t="n">
        <x:v>3460</x:v>
      </x:c>
      <x:c r="E13955" s="30" t="n">
        <x:v>3420.4046240000002</x:v>
      </x:c>
      <x:c r="F13955" s="30" t="n">
        <x:v>1342.6011560000002</x:v>
      </x:c>
      <x:c r="G13955" s="30" t="n">
        <x:v>0</x:v>
      </x:c>
      <x:c r="H13955" s="31" t="n">
        <x:f>IF(O13955&gt;0,O13955,D13955)*E13955/1000000/31.1034768</x:f>
        <x:v>0.38049122531022</x:v>
      </x:c>
      <x:c r="I13955" s="31" t="n">
        <x:f>IF(O13955&gt;0,O13955,D13955)*F13955/1000000/31.1034768</x:f>
        <x:v>0.14935307810218829</x:v>
      </x:c>
      <x:c r="J13955" s="31" t="n">
        <x:f>IF(O13955&gt;0,O13955,D13955)*G13955/1000000/31.1034768</x:f>
        <x:v>0</x:v>
      </x:c>
      <x:c r="K13955" s="32" t="n">
        <x:f>H13955*$B$4*$H$4+I13955*$D$4*$J$4+J13955*$F$4*$L$4</x:f>
        <x:v>750.1737875895984</x:v>
      </x:c>
      <x:c r="L13955" s="29" t="str">
        <x:v>Niko ppm 2020</x:v>
      </x:c>
      <x:c r="M13955" s="39" t="str">
        <x:v>MERCEDES KT 1293-PF 0039//A 166 498 90 36//1242002930490//EBERSPÄCHER</x:v>
      </x:c>
      <x:c r="N13955" s="58"/>
      <x:c r="O13955" s="59"/>
      <x:c r="P13955" s="60" t="str">
        <x:v>No live-price match</x:v>
      </x:c>
      <x:c r="Q13955" s="61" t="str">
        <x:f>IF(N13955="","",K13955-N13955)</x:f>
      </x:c>
    </x:row>
    <x:row r="13956">
      <x:c r="A13956" s="37" t="str">
        <x:v>KT1299PF0065</x:v>
      </x:c>
      <x:c r="B13956" s="37" t="str">
        <x:v>KT1299PF0065</x:v>
      </x:c>
      <x:c r="C13956" s="29" t="str">
        <x:v>Mercedes Benz</x:v>
      </x:c>
      <x:c r="D13956" s="30" t="n">
        <x:v>3400</x:v>
      </x:c>
      <x:c r="E13956" s="30" t="n">
        <x:v>2404.705882</x:v>
      </x:c>
      <x:c r="F13956" s="30" t="n">
        <x:v>863.5294118</x:v>
      </x:c>
      <x:c r="G13956" s="30" t="n">
        <x:v>0</x:v>
      </x:c>
      <x:c r="H13956" s="31" t="n">
        <x:f>IF(O13956&gt;0,O13956,D13956)*E13956/1000000/31.1034768</x:f>
        <x:v>0.26286450390652155</x:v>
      </x:c>
      <x:c r="I13956" s="31" t="n">
        <x:f>IF(O13956&gt;0,O13956,D13956)*F13956/1000000/31.1034768</x:f>
        <x:v>0.09439459192934985</x:v>
      </x:c>
      <x:c r="J13956" s="31" t="n">
        <x:f>IF(O13956&gt;0,O13956,D13956)*G13956/1000000/31.1034768</x:f>
        <x:v>0</x:v>
      </x:c>
      <x:c r="K13956" s="32" t="n">
        <x:f>H13956*$B$4*$H$4+I13956*$D$4*$J$4+J13956*$F$4*$L$4</x:f>
        <x:v>508.3766068974966</x:v>
      </x:c>
      <x:c r="L13956" s="29" t="str">
        <x:v>Niko ppm 2020</x:v>
      </x:c>
      <x:c r="M13956" s="39" t="str">
        <x:v>MERCEDES KT 1299-PF 0065//A 463 490 10 00//8223545 ZGS 002//ANALYSE AUS ZWEI KATALYSATOREN</x:v>
      </x:c>
      <x:c r="N13956" s="58"/>
      <x:c r="O13956" s="59"/>
      <x:c r="P13956" s="60" t="str">
        <x:v>No live-price match</x:v>
      </x:c>
      <x:c r="Q13956" s="61" t="str">
        <x:f>IF(N13956="","",K13956-N13956)</x:f>
      </x:c>
    </x:row>
    <x:row r="13957">
      <x:c r="A13957" s="37" t="str">
        <x:v>KT1300</x:v>
      </x:c>
      <x:c r="B13957" s="37" t="str">
        <x:v>KT1300</x:v>
      </x:c>
      <x:c r="C13957" s="29" t="str">
        <x:v>Mercedes Benz</x:v>
      </x:c>
      <x:c r="D13957" s="30" t="n">
        <x:v>980</x:v>
      </x:c>
      <x:c r="E13957" s="30" t="n">
        <x:v>7580</x:v>
      </x:c>
      <x:c r="F13957" s="30" t="n">
        <x:v>2130</x:v>
      </x:c>
      <x:c r="G13957" s="30" t="n">
        <x:v>0</x:v>
      </x:c>
      <x:c r="H13957" s="31" t="n">
        <x:f>IF(O13957&gt;0,O13957,D13957)*E13957/1000000/31.1034768</x:f>
        <x:v>0.23882860581039608</x:v>
      </x:c>
      <x:c r="I13957" s="31" t="n">
        <x:f>IF(O13957&gt;0,O13957,D13957)*F13957/1000000/31.1034768</x:f>
        <x:v>0.06711146838735406</x:v>
      </x:c>
      <x:c r="J13957" s="31" t="n">
        <x:f>IF(O13957&gt;0,O13957,D13957)*G13957/1000000/31.1034768</x:f>
        <x:v>0</x:v>
      </x:c>
      <x:c r="K13957" s="32" t="n">
        <x:f>H13957*$B$4*$H$4+I13957*$D$4*$J$4+J13957*$F$4*$L$4</x:f>
        <x:v>440.90816882567935</x:v>
      </x:c>
      <x:c r="L13957" s="29" t="str">
        <x:v>Niko ppm 2020</x:v>
      </x:c>
      <x:c r="M13957" s="39" t="str">
        <x:v>MERCEDES KT 1300//A 213 491 48 00//82192221//TENNECO</x:v>
      </x:c>
      <x:c r="N13957" s="58"/>
      <x:c r="O13957" s="59"/>
      <x:c r="P13957" s="60" t="str">
        <x:v>No live-price match</x:v>
      </x:c>
      <x:c r="Q13957" s="61" t="str">
        <x:f>IF(N13957="","",K13957-N13957)</x:f>
      </x:c>
    </x:row>
    <x:row r="13958">
      <x:c r="A13958" s="37" t="str">
        <x:v>KT209</x:v>
      </x:c>
      <x:c r="B13958" s="37" t="str">
        <x:v>KT209</x:v>
      </x:c>
      <x:c r="C13958" s="29" t="str"/>
      <x:c r="D13958" s="30" t="n">
        <x:v>417.38</x:v>
      </x:c>
      <x:c r="E13958" s="30" t="n">
        <x:v>986.61</x:v>
      </x:c>
      <x:c r="F13958" s="30" t="n">
        <x:v>271.05</x:v>
      </x:c>
      <x:c r="G13958" s="30" t="n">
        <x:v>1041.38</x:v>
      </x:c>
      <x:c r="H13958" s="31" t="n">
        <x:f>IF(O13958&gt;0,O13958,D13958)*E13958/1000000/31.1034768</x:f>
        <x:v>0.01323939714032227</x:v>
      </x:c>
      <x:c r="I13958" s="31" t="n">
        <x:f>IF(O13958&gt;0,O13958,D13958)*F13958/1000000/31.1034768</x:f>
        <x:v>0.0036372412552927204</x:v>
      </x:c>
      <x:c r="J13958" s="31" t="n">
        <x:f>IF(O13958&gt;0,O13958,D13958)*G13958/1000000/31.1034768</x:f>
        <x:v>0.013974360075398389</x:v>
      </x:c>
      <x:c r="K13958" s="32" t="n">
        <x:f>H13958*$B$4*$H$4+I13958*$D$4*$J$4+J13958*$F$4*$L$4</x:f>
        <x:v>133.76741342726677</x:v>
      </x:c>
      <x:c r="L13958" s="29" t="str">
        <x:v>Niko ppm 207</x:v>
      </x:c>
      <x:c r="M13958" s="39" t="str"/>
      <x:c r="N13958" s="58"/>
      <x:c r="O13958" s="59"/>
      <x:c r="P13958" s="60" t="str">
        <x:v>No live-price match</x:v>
      </x:c>
      <x:c r="Q13958" s="61" t="str">
        <x:f>IF(N13958="","",K13958-N13958)</x:f>
      </x:c>
    </x:row>
    <x:row r="13959">
      <x:c r="A13959" s="37" t="str">
        <x:v>KT270</x:v>
      </x:c>
      <x:c r="B13959" s="37" t="str">
        <x:v>KT270</x:v>
      </x:c>
      <x:c r="C13959" s="29" t="str">
        <x:v>Mercedes Benz</x:v>
      </x:c>
      <x:c r="D13959" s="30" t="n">
        <x:v>900</x:v>
      </x:c>
      <x:c r="E13959" s="30" t="n">
        <x:v>52.02222222</x:v>
      </x:c>
      <x:c r="F13959" s="30" t="n">
        <x:v>1117.444444</x:v>
      </x:c>
      <x:c r="G13959" s="30" t="n">
        <x:v>542</x:v>
      </x:c>
      <x:c r="H13959" s="31" t="n">
        <x:f>IF(O13959&gt;0,O13959,D13959)*E13959/1000000/31.1034768</x:f>
        <x:v>0.0015052979542788604</x:v>
      </x:c>
      <x:c r="I13959" s="31" t="n">
        <x:f>IF(O13959&gt;0,O13959,D13959)*F13959/1000000/31.1034768</x:f>
        <x:v>0.03233400581120886</x:v>
      </x:c>
      <x:c r="J13959" s="31" t="n">
        <x:f>IF(O13959&gt;0,O13959,D13959)*G13959/1000000/31.1034768</x:f>
        <x:v>0.01568313417617673</x:v>
      </x:c>
      <x:c r="K13959" s="32" t="n">
        <x:f>H13959*$B$4*$H$4+I13959*$D$4*$J$4+J13959*$F$4*$L$4</x:f>
        <x:v>161.47780300712043</x:v>
      </x:c>
      <x:c r="L13959" s="29" t="str">
        <x:v>Niko ppm 2020</x:v>
      </x:c>
      <x:c r="M13959" s="39" t="str">
        <x:v>A 20 44 90 30 36//12110004582371</x:v>
      </x:c>
      <x:c r="N13959" s="58"/>
      <x:c r="O13959" s="59"/>
      <x:c r="P13959" s="60" t="str">
        <x:v>No live-price match</x:v>
      </x:c>
      <x:c r="Q13959" s="61" t="str">
        <x:f>IF(N13959="","",K13959-N13959)</x:f>
      </x:c>
    </x:row>
    <x:row r="13960">
      <x:c r="A13960" s="37" t="str">
        <x:v>KT600</x:v>
      </x:c>
      <x:c r="B13960" s="37" t="str">
        <x:v>KT600</x:v>
      </x:c>
      <x:c r="C13960" s="29" t="str">
        <x:v>Mercedes Benz</x:v>
      </x:c>
      <x:c r="D13960" s="30" t="n">
        <x:v>2340</x:v>
      </x:c>
      <x:c r="E13960" s="30" t="n">
        <x:v>214.66666669999998</x:v>
      </x:c>
      <x:c r="F13960" s="30" t="n">
        <x:v>5608</x:v>
      </x:c>
      <x:c r="G13960" s="30" t="n">
        <x:v>194.6666667</x:v>
      </x:c>
      <x:c r="H13960" s="31" t="n">
        <x:f>IF(O13960&gt;0,O13960,D13960)*E13960/1000000/31.1034768</x:f>
        <x:v>0.016149963018860965</x:v>
      </x:c>
      <x:c r="I13960" s="31" t="n">
        <x:f>IF(O13960&gt;0,O13960,D13960)*F13960/1000000/31.1034768</x:f>
        <x:v>0.42190524501106574</x:v>
      </x:c>
      <x:c r="J13960" s="31" t="n">
        <x:f>IF(O13960&gt;0,O13960,D13960)*G13960/1000000/31.1034768</x:f>
        <x:v>0.014645308079449177</x:v>
      </x:c>
      <x:c r="K13960" s="32" t="n">
        <x:f>H13960*$B$4*$H$4+I13960*$D$4*$J$4+J13960*$F$4*$L$4</x:f>
        <x:v>614.0256063183933</x:v>
      </x:c>
      <x:c r="L13960" s="29" t="str">
        <x:v>Niko ppm 2020</x:v>
      </x:c>
      <x:c r="M13960" s="39" t="str">
        <x:v>KT600//6384901314//0239532//VE4280301900//HE4273143900/////98</x:v>
      </x:c>
      <x:c r="N13960" s="58"/>
      <x:c r="O13960" s="59"/>
      <x:c r="P13960" s="60" t="str">
        <x:v>No live-price match</x:v>
      </x:c>
      <x:c r="Q13960" s="61" t="str">
        <x:f>IF(N13960="","",K13960-N13960)</x:f>
      </x:c>
    </x:row>
    <x:row r="13961">
      <x:c r="A13961" s="37" t="str">
        <x:v>KT6004</x:v>
      </x:c>
      <x:c r="B13961" s="37" t="str">
        <x:v>KT6004</x:v>
      </x:c>
      <x:c r="C13961" s="29" t="str">
        <x:v>Mercedes Benz</x:v>
      </x:c>
      <x:c r="D13961" s="30" t="n">
        <x:v>1260</x:v>
      </x:c>
      <x:c r="E13961" s="30" t="n">
        <x:v>2154</x:v>
      </x:c>
      <x:c r="F13961" s="30" t="n">
        <x:v>78</x:v>
      </x:c>
      <x:c r="G13961" s="30" t="n">
        <x:v>0</x:v>
      </x:c>
      <x:c r="H13961" s="31" t="n">
        <x:f>IF(O13961&gt;0,O13961,D13961)*E13961/1000000/31.1034768</x:f>
        <x:v>0.08725841221711908</x:v>
      </x:c>
      <x:c r="I13961" s="31" t="n">
        <x:f>IF(O13961&gt;0,O13961,D13961)*F13961/1000000/31.1034768</x:f>
        <x:v>0.0031597753727647584</x:v>
      </x:c>
      <x:c r="J13961" s="31" t="n">
        <x:f>IF(O13961&gt;0,O13961,D13961)*G13961/1000000/31.1034768</x:f>
        <x:v>0</x:v>
      </x:c>
      <x:c r="K13961" s="32" t="n">
        <x:f>H13961*$B$4*$H$4+I13961*$D$4*$J$4+J13961*$F$4*$L$4</x:f>
        <x:v>137.06011798655254</x:v>
      </x:c>
      <x:c r="L13961" s="29" t="str">
        <x:v>Niko ppm 2020</x:v>
      </x:c>
      <x:c r="M13961" s="39" t="str">
        <x:v>MERCEDES KT 6004//A 901 490 09 14//1107661//NU 46382 7587 N//LEISTRTZ</x:v>
      </x:c>
      <x:c r="N13961" s="58"/>
      <x:c r="O13961" s="59"/>
      <x:c r="P13961" s="60" t="str">
        <x:v>No live-price match</x:v>
      </x:c>
      <x:c r="Q13961" s="61" t="str">
        <x:f>IF(N13961="","",K13961-N13961)</x:f>
      </x:c>
    </x:row>
    <x:row r="13962">
      <x:c r="A13962" s="37" t="str">
        <x:v>KT6014</x:v>
      </x:c>
      <x:c r="B13962" s="37" t="str">
        <x:v>KT6014</x:v>
      </x:c>
      <x:c r="C13962" s="29" t="str">
        <x:v>Mercedes Benz</x:v>
      </x:c>
      <x:c r="D13962" s="30" t="n">
        <x:v>264.74</x:v>
      </x:c>
      <x:c r="E13962" s="30" t="n">
        <x:v>810.18</x:v>
      </x:c>
      <x:c r="F13962" s="30" t="n">
        <x:v>269.19</x:v>
      </x:c>
      <x:c r="G13962" s="30" t="n">
        <x:v>316.55</x:v>
      </x:c>
      <x:c r="H13962" s="31" t="n">
        <x:f>IF(O13962&gt;0,O13962,D13962)*E13962/1000000/31.1034768</x:f>
        <x:v>0.007857999227132678</x:v>
      </x:c>
      <x:c r="I13962" s="31" t="n">
        <x:f>IF(O13962&gt;0,O13962,D13962)*F13962/1000000/31.1034768</x:f>
        <x:v>0.002610894877622067</x:v>
      </x:c>
      <x:c r="J13962" s="31" t="n">
        <x:f>IF(O13962&gt;0,O13962,D13962)*G13962/1000000/31.1034768</x:f>
        <x:v>0.003070243224158643</x:v>
      </x:c>
      <x:c r="K13962" s="32" t="n">
        <x:f>H13962*$B$4*$H$4+I13962*$D$4*$J$4+J13962*$F$4*$L$4</x:f>
        <x:v>39</x:v>
      </x:c>
      <x:c r="L13962" s="29" t="str">
        <x:v>Niko ppm 207</x:v>
      </x:c>
      <x:c r="M13962" s="39" t="str">
        <x:v>MERCEDES KT 6014//A 903 490 00 14//NU 52045//8187 N//13-12-2011//LAT</x:v>
      </x:c>
      <x:c r="N13962" s="58" t="n">
        <x:v>39</x:v>
      </x:c>
      <x:c r="O13962" s="59" t="n">
        <x:v>301.67505573519367</x:v>
      </x:c>
      <x:c r="P13962" s="60" t="str">
        <x:v>Calibrated to live price</x:v>
      </x:c>
      <x:c r="Q13962" s="61" t="n">
        <x:f>IF(N13962="","",K13962-N13962)</x:f>
        <x:v>0</x:v>
      </x:c>
    </x:row>
    <x:row r="13963">
      <x:c r="A13963" s="37" t="str">
        <x:v>KT6018</x:v>
      </x:c>
      <x:c r="B13963" s="37" t="str">
        <x:v>KT6018</x:v>
      </x:c>
      <x:c r="C13963" s="29" t="str">
        <x:v>Mercedes Benz</x:v>
      </x:c>
      <x:c r="D13963" s="30" t="n">
        <x:v>1380</x:v>
      </x:c>
      <x:c r="E13963" s="30" t="n">
        <x:v>733.6956522</x:v>
      </x:c>
      <x:c r="F13963" s="30" t="n">
        <x:v>2901.304348</x:v>
      </x:c>
      <x:c r="G13963" s="30" t="n">
        <x:v>646.5217391</x:v>
      </x:c>
      <x:c r="H13963" s="31" t="n">
        <x:f>IF(O13963&gt;0,O13963,D13963)*E13963/1000000/31.1034768</x:f>
        <x:v>0.03255263090189326</x:v>
      </x:c>
      <x:c r="I13963" s="31" t="n">
        <x:f>IF(O13963&gt;0,O13963,D13963)*F13963/1000000/31.1034768</x:f>
        <x:v>0.1287251591191889</x:v>
      </x:c>
      <x:c r="J13963" s="31" t="n">
        <x:f>IF(O13963&gt;0,O13963,D13963)*G13963/1000000/31.1034768</x:f>
        <x:v>0.028684896087179553</x:v>
      </x:c>
      <x:c r="K13963" s="32" t="n">
        <x:f>H13963*$B$4*$H$4+I13963*$D$4*$J$4+J13963*$F$4*$L$4</x:f>
        <x:v>419.22406565160003</x:v>
      </x:c>
      <x:c r="L13963" s="29" t="str">
        <x:v>Niko ppm 2020</x:v>
      </x:c>
      <x:c r="M13963" s="39" t="str">
        <x:v>Mercedes KT 6018//A 414 490 14//11107661//LAT</x:v>
      </x:c>
      <x:c r="N13963" s="58"/>
      <x:c r="O13963" s="59"/>
      <x:c r="P13963" s="60" t="str">
        <x:v>No live-price match</x:v>
      </x:c>
      <x:c r="Q13963" s="61" t="str">
        <x:f>IF(N13963="","",K13963-N13963)</x:f>
      </x:c>
    </x:row>
    <x:row r="13964">
      <x:c r="A13964" s="37" t="str">
        <x:v>KT6022</x:v>
      </x:c>
      <x:c r="B13964" s="37" t="str">
        <x:v>KT6022</x:v>
      </x:c>
      <x:c r="C13964" s="29" t="str"/>
      <x:c r="D13964" s="30" t="n">
        <x:v>3299.48</x:v>
      </x:c>
      <x:c r="E13964" s="30" t="n">
        <x:v>508.71</x:v>
      </x:c>
      <x:c r="F13964" s="30" t="n">
        <x:v>112.4</x:v>
      </x:c>
      <x:c r="G13964" s="30" t="n">
        <x:v>808.78</x:v>
      </x:c>
      <x:c r="H13964" s="31" t="n">
        <x:f>IF(O13964&gt;0,O13964,D13964)*E13964/1000000/31.1034768</x:f>
        <x:v>0.023687006372082764</x:v>
      </x:c>
      <x:c r="I13964" s="31" t="n">
        <x:f>IF(O13964&gt;0,O13964,D13964)*F13964/1000000/31.1034768</x:f>
        <x:v>0.0052336685267089355</x:v>
      </x:c>
      <x:c r="J13964" s="31" t="n">
        <x:f>IF(O13964&gt;0,O13964,D13964)*G13964/1000000/31.1034768</x:f>
        <x:v>0.03765913194868018</x:v>
      </x:c>
      <x:c r="K13964" s="32" t="n">
        <x:f>H13964*$B$4*$H$4+I13964*$D$4*$J$4+J13964*$F$4*$L$4</x:f>
        <x:v>337</x:v>
      </x:c>
      <x:c r="L13964" s="29" t="str">
        <x:v>Niko ppm 207</x:v>
      </x:c>
      <x:c r="M13964" s="39" t="str"/>
      <x:c r="N13964" s="58" t="n">
        <x:v>337</x:v>
      </x:c>
      <x:c r="O13964" s="59" t="n">
        <x:v>1448.267683268519</x:v>
      </x:c>
      <x:c r="P13964" s="60" t="str">
        <x:v>Calibrated to live price</x:v>
      </x:c>
      <x:c r="Q13964" s="61" t="n">
        <x:f>IF(N13964="","",K13964-N13964)</x:f>
        <x:v>0</x:v>
      </x:c>
    </x:row>
    <x:row r="13965">
      <x:c r="A13965" s="37" t="str">
        <x:v>KT6029ZGS002</x:v>
      </x:c>
      <x:c r="B13965" s="37" t="str">
        <x:v>KT6029ZGS002</x:v>
      </x:c>
      <x:c r="C13965" s="29" t="str">
        <x:v>Mercedes Benz</x:v>
      </x:c>
      <x:c r="D13965" s="30" t="n">
        <x:v>4900</x:v>
      </x:c>
      <x:c r="E13965" s="30" t="n">
        <x:v>2059</x:v>
      </x:c>
      <x:c r="F13965" s="30" t="n">
        <x:v>10106</x:v>
      </x:c>
      <x:c r="G13965" s="30" t="n">
        <x:v>0</x:v>
      </x:c>
      <x:c r="H13965" s="31" t="n">
        <x:f>IF(O13965&gt;0,O13965,D13965)*E13965/1000000/31.1034768</x:f>
        <x:v>0.32437209720554455</x:v>
      </x:c>
      <x:c r="I13965" s="31" t="n">
        <x:f>IF(O13965&gt;0,O13965,D13965)*F13965/1000000/31.1034768</x:f>
        <x:v>1.5920856796305163</x:v>
      </x:c>
      <x:c r="J13965" s="31" t="n">
        <x:f>IF(O13965&gt;0,O13965,D13965)*G13965/1000000/31.1034768</x:f>
        <x:v>0</x:v>
      </x:c>
      <x:c r="K13965" s="32" t="n">
        <x:f>H13965*$B$4*$H$4+I13965*$D$4*$J$4+J13965*$F$4*$L$4</x:f>
        <x:v>2287.385698308814</x:v>
      </x:c>
      <x:c r="L13965" s="29" t="str">
        <x:v>Niko ppm 2020</x:v>
      </x:c>
      <x:c r="M13965" s="39" t="str">
        <x:v>MERCEDES KT 6029//A 940 490 01 14//ZGS 002//PUREM 1000481 02 0//07/09</x:v>
      </x:c>
      <x:c r="N13965" s="58"/>
      <x:c r="O13965" s="59"/>
      <x:c r="P13965" s="60" t="str">
        <x:v>No live-price match</x:v>
      </x:c>
      <x:c r="Q13965" s="61" t="str">
        <x:f>IF(N13965="","",K13965-N13965)</x:f>
      </x:c>
    </x:row>
    <x:row r="13966">
      <x:c r="A13966" s="37" t="str">
        <x:v>KT6029ZGS003</x:v>
      </x:c>
      <x:c r="B13966" s="37" t="str">
        <x:v>KT6029ZGS003</x:v>
      </x:c>
      <x:c r="C13966" s="29" t="str">
        <x:v>Mercedes Benz</x:v>
      </x:c>
      <x:c r="D13966" s="30" t="n">
        <x:v>4860</x:v>
      </x:c>
      <x:c r="E13966" s="30" t="n">
        <x:v>2341</x:v>
      </x:c>
      <x:c r="F13966" s="30" t="n">
        <x:v>10722</x:v>
      </x:c>
      <x:c r="G13966" s="30" t="n">
        <x:v>0</x:v>
      </x:c>
      <x:c r="H13966" s="31" t="n">
        <x:f>IF(O13966&gt;0,O13966,D13966)*E13966/1000000/31.1034768</x:f>
        <x:v>0.36578740290538836</x:v>
      </x:c>
      <x:c r="I13966" s="31" t="n">
        <x:f>IF(O13966&gt;0,O13966,D13966)*F13966/1000000/31.1034768</x:f>
        <x:v>1.6753406808849098</x:v>
      </x:c>
      <x:c r="J13966" s="31" t="n">
        <x:f>IF(O13966&gt;0,O13966,D13966)*G13966/1000000/31.1034768</x:f>
        <x:v>0</x:v>
      </x:c>
      <x:c r="K13966" s="32" t="n">
        <x:f>H13966*$B$4*$H$4+I13966*$D$4*$J$4+J13966*$F$4*$L$4</x:f>
        <x:v>2444.412992440768</x:v>
      </x:c>
      <x:c r="L13966" s="29" t="str">
        <x:v>Niko ppm 2020</x:v>
      </x:c>
      <x:c r="M13966" s="39" t="str">
        <x:v>MERCEDES KT 6029//A 940 490 02 14//ZGS003//PUREM 1000475 03 0</x:v>
      </x:c>
      <x:c r="N13966" s="58"/>
      <x:c r="O13966" s="59"/>
      <x:c r="P13966" s="60" t="str">
        <x:v>No live-price match</x:v>
      </x:c>
      <x:c r="Q13966" s="61" t="str">
        <x:f>IF(N13966="","",K13966-N13966)</x:f>
      </x:c>
    </x:row>
    <x:row r="13967">
      <x:c r="A13967" s="37" t="str">
        <x:v>KT6038</x:v>
      </x:c>
      <x:c r="B13967" s="37" t="str">
        <x:v>KT6038</x:v>
      </x:c>
      <x:c r="C13967" s="29" t="str">
        <x:v>Mercedes Benz</x:v>
      </x:c>
      <x:c r="D13967" s="30" t="n">
        <x:v>652</x:v>
      </x:c>
      <x:c r="E13967" s="30" t="n">
        <x:v>78</x:v>
      </x:c>
      <x:c r="F13967" s="30" t="n">
        <x:v>2528</x:v>
      </x:c>
      <x:c r="G13967" s="30" t="n">
        <x:v>358</x:v>
      </x:c>
      <x:c r="H13967" s="31" t="n">
        <x:f>IF(O13967&gt;0,O13967,D13967)*E13967/1000000/31.1034768</x:f>
        <x:v>0.0015825945810962667</x:v>
      </x:c>
      <x:c r="I13967" s="31" t="n">
        <x:f>IF(O13967&gt;0,O13967,D13967)*F13967/1000000/31.1034768</x:f>
        <x:v>0.05129229616681234</x:v>
      </x:c>
      <x:c r="J13967" s="31" t="n">
        <x:f>IF(O13967&gt;0,O13967,D13967)*G13967/1000000/31.1034768</x:f>
        <x:v>0.007263703333749532</x:v>
      </x:c>
      <x:c r="K13967" s="32" t="n">
        <x:f>H13967*$B$4*$H$4+I13967*$D$4*$J$4+J13967*$F$4*$L$4</x:f>
        <x:v>117.00000000000003</x:v>
      </x:c>
      <x:c r="L13967" s="29" t="str">
        <x:v>ppm niko 2028</x:v>
      </x:c>
      <x:c r="M13967" s="39" t="str">
        <x:v>Mercedes//A906 490 03 14//KT 6038 ZGS 001//281787//008/008//HGE 130606</x:v>
      </x:c>
      <x:c r="N13967" s="58" t="n">
        <x:v>117</x:v>
      </x:c>
      <x:c r="O13967" s="59" t="n">
        <x:v>631.0794081658134</x:v>
      </x:c>
      <x:c r="P13967" s="60" t="str">
        <x:v>Calibrated to live price</x:v>
      </x:c>
      <x:c r="Q13967" s="61" t="n">
        <x:f>IF(N13967="","",K13967-N13967)</x:f>
        <x:v>2.842170943040401e-14</x:v>
      </x:c>
    </x:row>
    <x:row r="13968">
      <x:c r="A13968" s="37" t="str">
        <x:v>KT6039</x:v>
      </x:c>
      <x:c r="B13968" s="37" t="str">
        <x:v>KT6039</x:v>
      </x:c>
      <x:c r="C13968" s="29" t="str">
        <x:v>Mercedes Benz</x:v>
      </x:c>
      <x:c r="D13968" s="30" t="n">
        <x:v>900</x:v>
      </x:c>
      <x:c r="E13968" s="30" t="n">
        <x:v>0</x:v>
      </x:c>
      <x:c r="F13968" s="30" t="n">
        <x:v>2579.644444</x:v>
      </x:c>
      <x:c r="G13968" s="30" t="n">
        <x:v>501.5333333</x:v>
      </x:c>
      <x:c r="H13968" s="31" t="n">
        <x:f>IF(O13968&gt;0,O13968,D13968)*E13968/1000000/31.1034768</x:f>
        <x:v>0</x:v>
      </x:c>
      <x:c r="I13968" s="31" t="n">
        <x:f>IF(O13968&gt;0,O13968,D13968)*F13968/1000000/31.1034768</x:f>
        <x:v>0.07464374528059192</x:v>
      </x:c>
      <x:c r="J13968" s="31" t="n">
        <x:f>IF(O13968&gt;0,O13968,D13968)*G13968/1000000/31.1034768</x:f>
        <x:v>0.014512203985182775</x:v>
      </x:c>
      <x:c r="K13968" s="32" t="n">
        <x:f>H13968*$B$4*$H$4+I13968*$D$4*$J$4+J13968*$F$4*$L$4</x:f>
        <x:v>197.60477064464703</x:v>
      </x:c>
      <x:c r="L13968" s="29" t="str">
        <x:v>Niko ppm 2020</x:v>
      </x:c>
      <x:c r="M13968" s="39" t="str">
        <x:v>MERCEDES KT 6039//A 639 490 19 14//08 M 04 S//N O DMA-06/DMB-06//105639//MAGNETI MARELLI</x:v>
      </x:c>
      <x:c r="N13968" s="58"/>
      <x:c r="O13968" s="59"/>
      <x:c r="P13968" s="60" t="str">
        <x:v>No live-price match</x:v>
      </x:c>
      <x:c r="Q13968" s="61" t="str">
        <x:f>IF(N13968="","",K13968-N13968)</x:f>
      </x:c>
    </x:row>
    <x:row r="13969">
      <x:c r="A13969" s="37" t="str">
        <x:v>KT6042</x:v>
      </x:c>
      <x:c r="B13969" s="37" t="str">
        <x:v>KT6042</x:v>
      </x:c>
      <x:c r="C13969" s="29" t="str">
        <x:v>Mercedes Benz</x:v>
      </x:c>
      <x:c r="D13969" s="30" t="n">
        <x:v>1340</x:v>
      </x:c>
      <x:c r="E13969" s="30" t="n">
        <x:v>0</x:v>
      </x:c>
      <x:c r="F13969" s="30" t="n">
        <x:v>1522</x:v>
      </x:c>
      <x:c r="G13969" s="30" t="n">
        <x:v>353</x:v>
      </x:c>
      <x:c r="H13969" s="31" t="n">
        <x:f>IF(O13969&gt;0,O13969,D13969)*E13969/1000000/31.1034768</x:f>
        <x:v>0</x:v>
      </x:c>
      <x:c r="I13969" s="31" t="n">
        <x:f>IF(O13969&gt;0,O13969,D13969)*F13969/1000000/31.1034768</x:f>
        <x:v>0.0655708046117854</x:v>
      </x:c>
      <x:c r="J13969" s="31" t="n">
        <x:f>IF(O13969&gt;0,O13969,D13969)*G13969/1000000/31.1034768</x:f>
        <x:v>0.015207946141892408</x:v>
      </x:c>
      <x:c r="K13969" s="32" t="n">
        <x:f>H13969*$B$4*$H$4+I13969*$D$4*$J$4+J13969*$F$4*$L$4</x:f>
        <x:v>192.84537347927613</x:v>
      </x:c>
      <x:c r="L13969" s="29" t="str">
        <x:v>Niko ppm 2020</x:v>
      </x:c>
      <x:c r="M13969" s="39" t="str">
        <x:v>MERCEDES KT 6042//A 906 490 06//11 M 07//C 0 00051115934//15508997</x:v>
      </x:c>
      <x:c r="N13969" s="58"/>
      <x:c r="O13969" s="59"/>
      <x:c r="P13969" s="60" t="str">
        <x:v>No live-price match</x:v>
      </x:c>
      <x:c r="Q13969" s="61" t="str">
        <x:f>IF(N13969="","",K13969-N13969)</x:f>
      </x:c>
    </x:row>
    <x:row r="13970">
      <x:c r="A13970" s="37" t="str">
        <x:v>KT6045</x:v>
      </x:c>
      <x:c r="B13970" s="37" t="str">
        <x:v>KT6045</x:v>
      </x:c>
      <x:c r="C13970" s="29" t="str">
        <x:v>Mercedes Benz</x:v>
      </x:c>
      <x:c r="D13970" s="30" t="n">
        <x:v>6173.01</x:v>
      </x:c>
      <x:c r="E13970" s="30" t="n">
        <x:v>148.1</x:v>
      </x:c>
      <x:c r="F13970" s="30" t="n">
        <x:v>212.7</x:v>
      </x:c>
      <x:c r="G13970" s="30" t="n">
        <x:v>377.55</x:v>
      </x:c>
      <x:c r="H13970" s="31" t="n">
        <x:f>IF(O13970&gt;0,O13970,D13970)*E13970/1000000/31.1034768</x:f>
        <x:v>0.02410559957827028</x:v>
      </x:c>
      <x:c r="I13970" s="31" t="n">
        <x:f>IF(O13970&gt;0,O13970,D13970)*F13970/1000000/31.1034768</x:f>
        <x:v>0.034620263540162656</x:v>
      </x:c>
      <x:c r="J13970" s="31" t="n">
        <x:f>IF(O13970&gt;0,O13970,D13970)*G13970/1000000/31.1034768</x:f>
        <x:v>0.06145218852650875</x:v>
      </x:c>
      <x:c r="K13970" s="32" t="n">
        <x:f>H13970*$B$4*$H$4+I13970*$D$4*$J$4+J13970*$F$4*$L$4</x:f>
        <x:v>557</x:v>
      </x:c>
      <x:c r="L13970" s="29" t="str">
        <x:v>Niko ppm 207</x:v>
      </x:c>
      <x:c r="M13970" s="39" t="str">
        <x:v>MERCEDES KT 6045//A 906 490 13 14//343459//ZGS 007//TENNECO</x:v>
      </x:c>
      <x:c r="N13970" s="58" t="n">
        <x:v>557</x:v>
      </x:c>
      <x:c r="O13970" s="59" t="n">
        <x:v>5062.579049512623</x:v>
      </x:c>
      <x:c r="P13970" s="60" t="str">
        <x:v>Calibrated to live price</x:v>
      </x:c>
      <x:c r="Q13970" s="61" t="n">
        <x:f>IF(N13970="","",K13970-N13970)</x:f>
        <x:v>0</x:v>
      </x:c>
    </x:row>
    <x:row r="13971">
      <x:c r="A13971" s="37" t="str">
        <x:v>KT6048</x:v>
      </x:c>
      <x:c r="B13971" s="37" t="str">
        <x:v>KT6048</x:v>
      </x:c>
      <x:c r="C13971" s="29" t="str">
        <x:v>Mercedes Benz</x:v>
      </x:c>
      <x:c r="D13971" s="30" t="n">
        <x:v>3020</x:v>
      </x:c>
      <x:c r="E13971" s="30" t="n">
        <x:v>2220.662252</x:v>
      </x:c>
      <x:c r="F13971" s="30" t="n">
        <x:v>1254.033113</x:v>
      </x:c>
      <x:c r="G13971" s="30" t="n">
        <x:v>0</x:v>
      </x:c>
      <x:c r="H13971" s="31" t="n">
        <x:f>IF(O13971&gt;0,O13971,D13971)*E13971/1000000/31.1034768</x:f>
        <x:v>0.21561576682128347</x:v>
      </x:c>
      <x:c r="I13971" s="31" t="n">
        <x:f>IF(O13971&gt;0,O13971,D13971)*F13971/1000000/31.1034768</x:f>
        <x:v>0.12176066443028645</x:v>
      </x:c>
      <x:c r="J13971" s="31" t="n">
        <x:f>IF(O13971&gt;0,O13971,D13971)*G13971/1000000/31.1034768</x:f>
        <x:v>0</x:v>
      </x:c>
      <x:c r="K13971" s="32" t="n">
        <x:f>H13971*$B$4*$H$4+I13971*$D$4*$J$4+J13971*$F$4*$L$4</x:f>
        <x:v>466.872870720636</x:v>
      </x:c>
      <x:c r="L13971" s="29" t="str">
        <x:v>Niko ppm 2020</x:v>
      </x:c>
      <x:c r="M13971" s="39" t="str">
        <x:v>MERCEDES KT 6048//A 639 490 24 14//10M 01E//15508997//MAGNETI MARELLI</x:v>
      </x:c>
      <x:c r="N13971" s="58"/>
      <x:c r="O13971" s="59"/>
      <x:c r="P13971" s="60" t="str">
        <x:v>No live-price match</x:v>
      </x:c>
      <x:c r="Q13971" s="61" t="str">
        <x:f>IF(N13971="","",K13971-N13971)</x:f>
      </x:c>
    </x:row>
    <x:row r="13972">
      <x:c r="A13972" s="37" t="str">
        <x:v>KT6051</x:v>
      </x:c>
      <x:c r="B13972" s="37" t="str">
        <x:v>KT6051</x:v>
      </x:c>
      <x:c r="C13972" s="29" t="str">
        <x:v>Mercedes Benz</x:v>
      </x:c>
      <x:c r="D13972" s="30" t="n">
        <x:v>5140.55</x:v>
      </x:c>
      <x:c r="E13972" s="30" t="n">
        <x:v>992.7</x:v>
      </x:c>
      <x:c r="F13972" s="30" t="n">
        <x:v>93.11</x:v>
      </x:c>
      <x:c r="G13972" s="30" t="n">
        <x:v>1006.26</x:v>
      </x:c>
      <x:c r="H13972" s="31" t="n">
        <x:f>IF(O13972&gt;0,O13972,D13972)*E13972/1000000/31.1034768</x:f>
        <x:v>0.07636478856558301</x:v>
      </x:c>
      <x:c r="I13972" s="31" t="n">
        <x:f>IF(O13972&gt;0,O13972,D13972)*F13972/1000000/31.1034768</x:f>
        <x:v>0.007162612534845808</x:v>
      </x:c>
      <x:c r="J13972" s="31" t="n">
        <x:f>IF(O13972&gt;0,O13972,D13972)*G13972/1000000/31.1034768</x:f>
        <x:v>0.07740790988415791</x:v>
      </x:c>
      <x:c r="K13972" s="32" t="n">
        <x:f>H13972*$B$4*$H$4+I13972*$D$4*$J$4+J13972*$F$4*$L$4</x:f>
        <x:v>731</x:v>
      </x:c>
      <x:c r="L13972" s="29" t="str">
        <x:v>Niko ppm 207</x:v>
      </x:c>
      <x:c r="M13972" s="39" t="str">
        <x:v>MERCEDES KT 6051//A 906 490 19 14//82043020//ZGS 005//TENNECO</x:v>
      </x:c>
      <x:c r="N13972" s="58" t="n">
        <x:v>731</x:v>
      </x:c>
      <x:c r="O13972" s="59" t="n">
        <x:v>2392.6769713775725</x:v>
      </x:c>
      <x:c r="P13972" s="60" t="str">
        <x:v>Calibrated to live price</x:v>
      </x:c>
      <x:c r="Q13972" s="61" t="n">
        <x:f>IF(N13972="","",K13972-N13972)</x:f>
        <x:v>0</x:v>
      </x:c>
    </x:row>
    <x:row r="13973">
      <x:c r="A13973" s="37" t="str">
        <x:v>KT6052</x:v>
      </x:c>
      <x:c r="B13973" s="37" t="str">
        <x:v>KT6052</x:v>
      </x:c>
      <x:c r="C13973" s="29" t="str">
        <x:v>Mercedes Benz</x:v>
      </x:c>
      <x:c r="D13973" s="30" t="n">
        <x:v>2788.03</x:v>
      </x:c>
      <x:c r="E13973" s="30" t="n">
        <x:v>481.65</x:v>
      </x:c>
      <x:c r="F13973" s="30" t="n">
        <x:v>90.43</x:v>
      </x:c>
      <x:c r="G13973" s="30" t="n">
        <x:v>348.39</x:v>
      </x:c>
      <x:c r="H13973" s="31" t="n">
        <x:f>IF(O13973&gt;0,O13973,D13973)*E13973/1000000/31.1034768</x:f>
        <x:v>0.0270092799293166</x:v>
      </x:c>
      <x:c r="I13973" s="31" t="n">
        <x:f>IF(O13973&gt;0,O13973,D13973)*F13973/1000000/31.1034768</x:f>
        <x:v>0.005071004223000313</x:v>
      </x:c>
      <x:c r="J13973" s="31" t="n">
        <x:f>IF(O13973&gt;0,O13973,D13973)*G13973/1000000/31.1034768</x:f>
        <x:v>0.019536516214210757</x:v>
      </x:c>
      <x:c r="K13973" s="32" t="n">
        <x:f>H13973*$B$4*$H$4+I13973*$D$4*$J$4+J13973*$F$4*$L$4</x:f>
        <x:v>200</x:v>
      </x:c>
      <x:c r="L13973" s="29" t="str">
        <x:v>Niko ppm 207</x:v>
      </x:c>
      <x:c r="M13973" s="39" t="str">
        <x:v>MERCEDES KT 6052//A 906 490 24 14/005//16021132680172//11107661//FECT</x:v>
      </x:c>
      <x:c r="N13973" s="58" t="n">
        <x:v>200</x:v>
      </x:c>
      <x:c r="O13973" s="59" t="n">
        <x:v>1744.1762932963866</x:v>
      </x:c>
      <x:c r="P13973" s="60" t="str">
        <x:v>Calibrated to live price</x:v>
      </x:c>
      <x:c r="Q13973" s="61" t="n">
        <x:f>IF(N13973="","",K13973-N13973)</x:f>
        <x:v>0</x:v>
      </x:c>
    </x:row>
    <x:row r="13974">
      <x:c r="A13974" s="37" t="str">
        <x:v>KT6052 (1/2)</x:v>
      </x:c>
      <x:c r="B13974" s="37" t="str">
        <x:v>KT605212</x:v>
      </x:c>
      <x:c r="C13974" s="29" t="str"/>
      <x:c r="D13974" s="30" t="n">
        <x:v>244.17</x:v>
      </x:c>
      <x:c r="E13974" s="30" t="n">
        <x:v>934.63</x:v>
      </x:c>
      <x:c r="F13974" s="30" t="n">
        <x:v>258.16</x:v>
      </x:c>
      <x:c r="G13974" s="30" t="n">
        <x:v>464.39</x:v>
      </x:c>
      <x:c r="H13974" s="31" t="n">
        <x:f>IF(O13974&gt;0,O13974,D13974)*E13974/1000000/31.1034768</x:f>
        <x:v>0.007328258759363889</x:v>
      </x:c>
      <x:c r="I13974" s="31" t="n">
        <x:f>IF(O13974&gt;0,O13974,D13974)*F13974/1000000/31.1034768</x:f>
        <x:v>0.0020241842026442356</x:v>
      </x:c>
      <x:c r="J13974" s="31" t="n">
        <x:f>IF(O13974&gt;0,O13974,D13974)*G13974/1000000/31.1034768</x:f>
        <x:v>0.003641195002579627</x:v>
      </x:c>
      <x:c r="K13974" s="32" t="n">
        <x:f>H13974*$B$4*$H$4+I13974*$D$4*$J$4+J13974*$F$4*$L$4</x:f>
        <x:v>42</x:v>
      </x:c>
      <x:c r="L13974" s="29" t="str">
        <x:v>Niko ppm 207</x:v>
      </x:c>
      <x:c r="M13974" s="39" t="str"/>
      <x:c r="N13974" s="58" t="n">
        <x:v>42</x:v>
      </x:c>
      <x:c r="O13974" s="59" t="n">
        <x:v>243.87653542714392</x:v>
      </x:c>
      <x:c r="P13974" s="60" t="str">
        <x:v>Calibrated to live price</x:v>
      </x:c>
      <x:c r="Q13974" s="61" t="n">
        <x:f>IF(N13974="","",K13974-N13974)</x:f>
        <x:v>0</x:v>
      </x:c>
    </x:row>
    <x:row r="13975">
      <x:c r="A13975" s="37" t="str">
        <x:v>KT6053</x:v>
      </x:c>
      <x:c r="B13975" s="37" t="str">
        <x:v>KT6053</x:v>
      </x:c>
      <x:c r="C13975" s="29" t="str">
        <x:v>Mercedes Benz</x:v>
      </x:c>
      <x:c r="D13975" s="30" t="n">
        <x:v>4020</x:v>
      </x:c>
      <x:c r="E13975" s="30" t="n">
        <x:v>767.3432836000001</x:v>
      </x:c>
      <x:c r="F13975" s="30" t="n">
        <x:v>309.9701493</x:v>
      </x:c>
      <x:c r="G13975" s="30" t="n">
        <x:v>0</x:v>
      </x:c>
      <x:c r="H13975" s="31" t="n">
        <x:f>IF(O13975&gt;0,O13975,D13975)*E13975/1000000/31.1034768</x:f>
        <x:v>0.09917605095749296</x:v>
      </x:c>
      <x:c r="I13975" s="31" t="n">
        <x:f>IF(O13975&gt;0,O13975,D13975)*F13975/1000000/31.1034768</x:f>
        <x:v>0.040062402290215994</x:v>
      </x:c>
      <x:c r="J13975" s="31" t="n">
        <x:f>IF(O13975&gt;0,O13975,D13975)*G13975/1000000/31.1034768</x:f>
        <x:v>0</x:v>
      </x:c>
      <x:c r="K13975" s="32" t="n">
        <x:f>H13975*$B$4*$H$4+I13975*$D$4*$J$4+J13975*$F$4*$L$4</x:f>
        <x:v>196.80956054145722</x:v>
      </x:c>
      <x:c r="L13975" s="29" t="str">
        <x:v>Niko ppm 2020</x:v>
      </x:c>
      <x:c r="M13975" s="39" t="str">
        <x:v>MERCEDES KT 6053//A 906 490 2514-005//FECT 11107661</x:v>
      </x:c>
      <x:c r="N13975" s="58"/>
      <x:c r="O13975" s="59"/>
      <x:c r="P13975" s="60" t="str">
        <x:v>No live-price match</x:v>
      </x:c>
      <x:c r="Q13975" s="61" t="str">
        <x:f>IF(N13975="","",K13975-N13975)</x:f>
      </x:c>
    </x:row>
    <x:row r="13976">
      <x:c r="A13976" s="37" t="str">
        <x:v>KT6055</x:v>
      </x:c>
      <x:c r="B13976" s="37" t="str">
        <x:v>KT6055</x:v>
      </x:c>
      <x:c r="C13976" s="29" t="str">
        <x:v>Mercedes Benz</x:v>
      </x:c>
      <x:c r="D13976" s="30" t="n">
        <x:v>2940</x:v>
      </x:c>
      <x:c r="E13976" s="30" t="n">
        <x:v>2190.9183669999998</x:v>
      </x:c>
      <x:c r="F13976" s="30" t="n">
        <x:v>1281.163265</x:v>
      </x:c>
      <x:c r="G13976" s="30" t="n">
        <x:v>0</x:v>
      </x:c>
      <x:c r="H13976" s="31" t="n">
        <x:f>IF(O13976&gt;0,O13976,D13976)*E13976/1000000/31.1034768</x:f>
        <x:v>0.20709260383970965</x:v>
      </x:c>
      <x:c r="I13976" s="31" t="n">
        <x:f>IF(O13976&gt;0,O13976,D13976)*F13976/1000000/31.1034768</x:f>
        <x:v>0.12109964501138984</x:v>
      </x:c>
      <x:c r="J13976" s="31" t="n">
        <x:f>IF(O13976&gt;0,O13976,D13976)*G13976/1000000/31.1034768</x:f>
        <x:v>0</x:v>
      </x:c>
      <x:c r="K13976" s="32" t="n">
        <x:f>H13976*$B$4*$H$4+I13976*$D$4*$J$4+J13976*$F$4*$L$4</x:f>
        <x:v>453.0887845125693</x:v>
      </x:c>
      <x:c r="L13976" s="29" t="str">
        <x:v>Niko ppm 2020</x:v>
      </x:c>
      <x:c r="M13976" s="39" t="str">
        <x:v>MERCEDES KT 6055//A906 490 27 14//TENNECO//82 05 45 92 ZGS 005</x:v>
      </x:c>
      <x:c r="N13976" s="58"/>
      <x:c r="O13976" s="59"/>
      <x:c r="P13976" s="60" t="str">
        <x:v>No live-price match</x:v>
      </x:c>
      <x:c r="Q13976" s="61" t="str">
        <x:f>IF(N13976="","",K13976-N13976)</x:f>
      </x:c>
    </x:row>
    <x:row r="13977">
      <x:c r="A13977" s="37" t="str">
        <x:v>KT6056</x:v>
      </x:c>
      <x:c r="B13977" s="37" t="str">
        <x:v>KT6056</x:v>
      </x:c>
      <x:c r="C13977" s="29" t="str">
        <x:v>Mercedes Benz</x:v>
      </x:c>
      <x:c r="D13977" s="30" t="n">
        <x:v>4000</x:v>
      </x:c>
      <x:c r="E13977" s="30" t="n">
        <x:v>1315.6699999999998</x:v>
      </x:c>
      <x:c r="F13977" s="30" t="n">
        <x:v>611.14</x:v>
      </x:c>
      <x:c r="G13977" s="30" t="n">
        <x:v>0</x:v>
      </x:c>
      <x:c r="H13977" s="31" t="n">
        <x:f>IF(O13977&gt;0,O13977,D13977)*E13977/1000000/31.1034768</x:f>
        <x:v>0.16919909095178706</x:v>
      </x:c>
      <x:c r="I13977" s="31" t="n">
        <x:f>IF(O13977&gt;0,O13977,D13977)*F13977/1000000/31.1034768</x:f>
        <x:v>0.07859442903180522</x:v>
      </x:c>
      <x:c r="J13977" s="31" t="n">
        <x:f>IF(O13977&gt;0,O13977,D13977)*G13977/1000000/31.1034768</x:f>
        <x:v>0</x:v>
      </x:c>
      <x:c r="K13977" s="32" t="n">
        <x:f>H13977*$B$4*$H$4+I13977*$D$4*$J$4+J13977*$F$4*$L$4</x:f>
        <x:v>347.29334181701506</x:v>
      </x:c>
      <x:c r="L13977" s="29" t="str">
        <x:v>Niko ppm 2020</x:v>
      </x:c>
      <x:c r="M13977" s="39" t="str">
        <x:v>MERCEDES KT 6056//A 906 490 2914-005//FECT 11107661</x:v>
      </x:c>
      <x:c r="N13977" s="58"/>
      <x:c r="O13977" s="59"/>
      <x:c r="P13977" s="60" t="str">
        <x:v>No live-price match</x:v>
      </x:c>
      <x:c r="Q13977" s="61" t="str">
        <x:f>IF(N13977="","",K13977-N13977)</x:f>
      </x:c>
    </x:row>
    <x:row r="13978">
      <x:c r="A13978" s="37" t="str">
        <x:v>KT6057</x:v>
      </x:c>
      <x:c r="B13978" s="37" t="str">
        <x:v>KT6057</x:v>
      </x:c>
      <x:c r="C13978" s="29" t="str">
        <x:v>Mercedes Benz</x:v>
      </x:c>
      <x:c r="D13978" s="30" t="n">
        <x:v>6040.88</x:v>
      </x:c>
      <x:c r="E13978" s="30" t="n">
        <x:v>751.84</x:v>
      </x:c>
      <x:c r="F13978" s="30" t="n">
        <x:v>60.47</x:v>
      </x:c>
      <x:c r="G13978" s="30" t="n">
        <x:v>417.79</x:v>
      </x:c>
      <x:c r="H13978" s="31" t="n">
        <x:f>IF(O13978&gt;0,O13978,D13978)*E13978/1000000/31.1034768</x:f>
        <x:v>0.08758215595320662</x:v>
      </x:c>
      <x:c r="I13978" s="31" t="n">
        <x:f>IF(O13978&gt;0,O13978,D13978)*F13978/1000000/31.1034768</x:f>
        <x:v>0.007044175583223031</x:v>
      </x:c>
      <x:c r="J13978" s="31" t="n">
        <x:f>IF(O13978&gt;0,O13978,D13978)*G13978/1000000/31.1034768</x:f>
        <x:v>0.0486685317829461</x:v>
      </x:c>
      <x:c r="K13978" s="32" t="n">
        <x:f>H13978*$B$4*$H$4+I13978*$D$4*$J$4+J13978*$F$4*$L$4</x:f>
        <x:v>523</x:v>
      </x:c>
      <x:c r="L13978" s="29" t="str">
        <x:v>Niko ppm 207</x:v>
      </x:c>
      <x:c r="M13978" s="39" t="str">
        <x:v>Mercedes KT 6057</x:v>
      </x:c>
      <x:c r="N13978" s="58" t="n">
        <x:v>523</x:v>
      </x:c>
      <x:c r="O13978" s="59" t="n">
        <x:v>3623.2570171639495</x:v>
      </x:c>
      <x:c r="P13978" s="60" t="str">
        <x:v>Calibrated to live price</x:v>
      </x:c>
      <x:c r="Q13978" s="61" t="n">
        <x:f>IF(N13978="","",K13978-N13978)</x:f>
        <x:v>0</x:v>
      </x:c>
    </x:row>
    <x:row r="13979">
      <x:c r="A13979" s="37" t="str">
        <x:v>KT6058</x:v>
      </x:c>
      <x:c r="B13979" s="37" t="str">
        <x:v>KT6058</x:v>
      </x:c>
      <x:c r="C13979" s="29" t="str">
        <x:v>Mercedes Benz</x:v>
      </x:c>
      <x:c r="D13979" s="30" t="n">
        <x:v>2118.17</x:v>
      </x:c>
      <x:c r="E13979" s="30" t="n">
        <x:v>360.95</x:v>
      </x:c>
      <x:c r="F13979" s="30" t="n">
        <x:v>250.91</x:v>
      </x:c>
      <x:c r="G13979" s="30" t="n">
        <x:v>912.86</x:v>
      </x:c>
      <x:c r="H13979" s="31" t="n">
        <x:f>IF(O13979&gt;0,O13979,D13979)*E13979/1000000/31.1034768</x:f>
        <x:v>0.01139524944626784</x:v>
      </x:c>
      <x:c r="I13979" s="31" t="n">
        <x:f>IF(O13979&gt;0,O13979,D13979)*F13979/1000000/31.1034768</x:f>
        <x:v>0.007921268980642925</x:v>
      </x:c>
      <x:c r="J13979" s="31" t="n">
        <x:f>IF(O13979&gt;0,O13979,D13979)*G13979/1000000/31.1034768</x:f>
        <x:v>0.02881913674891276</x:v>
      </x:c>
      <x:c r="K13979" s="32" t="n">
        <x:f>H13979*$B$4*$H$4+I13979*$D$4*$J$4+J13979*$F$4*$L$4</x:f>
        <x:v>252</x:v>
      </x:c>
      <x:c r="L13979" s="29" t="str">
        <x:v>Niko ppm 207</x:v>
      </x:c>
      <x:c r="M13979" s="39" t="str">
        <x:v>MERCEDES KT 6058//A 906 490 31 14//ZGS 002//82167570</x:v>
      </x:c>
      <x:c r="N13979" s="58" t="n">
        <x:v>252</x:v>
      </x:c>
      <x:c r="O13979" s="59" t="n">
        <x:v>981.9417558725713</x:v>
      </x:c>
      <x:c r="P13979" s="60" t="str">
        <x:v>Calibrated to live price</x:v>
      </x:c>
      <x:c r="Q13979" s="61" t="n">
        <x:f>IF(N13979="","",K13979-N13979)</x:f>
        <x:v>0</x:v>
      </x:c>
    </x:row>
    <x:row r="13980">
      <x:c r="A13980" s="37" t="str">
        <x:v>KT6067</x:v>
      </x:c>
      <x:c r="B13980" s="37" t="str">
        <x:v>KT6067</x:v>
      </x:c>
      <x:c r="C13980" s="29" t="str"/>
      <x:c r="D13980" s="30" t="n">
        <x:v>4943.77</x:v>
      </x:c>
      <x:c r="E13980" s="30" t="n">
        <x:v>299.85</x:v>
      </x:c>
      <x:c r="F13980" s="30" t="n">
        <x:v>122.62</x:v>
      </x:c>
      <x:c r="G13980" s="30" t="n">
        <x:v>358.4</x:v>
      </x:c>
      <x:c r="H13980" s="31" t="n">
        <x:f>IF(O13980&gt;0,O13980,D13980)*E13980/1000000/31.1034768</x:f>
        <x:v>0.026081651723925136</x:v>
      </x:c>
      <x:c r="I13980" s="31" t="n">
        <x:f>IF(O13980&gt;0,O13980,D13980)*F13980/1000000/31.1034768</x:f>
        <x:v>0.010665773334626313</x:v>
      </x:c>
      <x:c r="J13980" s="31" t="n">
        <x:f>IF(O13980&gt;0,O13980,D13980)*G13980/1000000/31.1034768</x:f>
        <x:v>0.03117446715976244</x:v>
      </x:c>
      <x:c r="K13980" s="32" t="n">
        <x:f>H13980*$B$4*$H$4+I13980*$D$4*$J$4+J13980*$F$4*$L$4</x:f>
        <x:v>295.99999999999994</x:v>
      </x:c>
      <x:c r="L13980" s="29" t="str">
        <x:v>Niko ppm 207</x:v>
      </x:c>
      <x:c r="M13980" s="39" t="str"/>
      <x:c r="N13980" s="58" t="n">
        <x:v>296</x:v>
      </x:c>
      <x:c r="O13980" s="59" t="n">
        <x:v>2705.452890781342</x:v>
      </x:c>
      <x:c r="P13980" s="60" t="str">
        <x:v>Calibrated to live price</x:v>
      </x:c>
      <x:c r="Q13980" s="61" t="n">
        <x:f>IF(N13980="","",K13980-N13980)</x:f>
        <x:v>-5.684341886080802e-14</x:v>
      </x:c>
    </x:row>
    <x:row r="13981">
      <x:c r="A13981" s="37" t="str">
        <x:v>KT6068</x:v>
      </x:c>
      <x:c r="B13981" s="37" t="str">
        <x:v>KT6068</x:v>
      </x:c>
      <x:c r="C13981" s="29" t="str">
        <x:v>Mercedes Benz</x:v>
      </x:c>
      <x:c r="D13981" s="30" t="n">
        <x:v>4060</x:v>
      </x:c>
      <x:c r="E13981" s="30" t="n">
        <x:v>1219.931034</x:v>
      </x:c>
      <x:c r="F13981" s="30" t="n">
        <x:v>549.3103448</x:v>
      </x:c>
      <x:c r="G13981" s="30" t="n">
        <x:v>0</x:v>
      </x:c>
      <x:c r="H13981" s="31" t="n">
        <x:f>IF(O13981&gt;0,O13981,D13981)*E13981/1000000/31.1034768</x:f>
        <x:v>0.15924007563167342</x:v>
      </x:c>
      <x:c r="I13981" s="31" t="n">
        <x:f>IF(O13981&gt;0,O13981,D13981)*F13981/1000000/31.1034768</x:f>
        <x:v>0.07170259499375324</x:v>
      </x:c>
      <x:c r="J13981" s="31" t="n">
        <x:f>IF(O13981&gt;0,O13981,D13981)*G13981/1000000/31.1034768</x:f>
        <x:v>0</x:v>
      </x:c>
      <x:c r="K13981" s="32" t="n">
        <x:f>H13981*$B$4*$H$4+I13981*$D$4*$J$4+J13981*$F$4*$L$4</x:f>
        <x:v>324.30273508443275</x:v>
      </x:c>
      <x:c r="L13981" s="29" t="str">
        <x:v>Niko ppm 2020</x:v>
      </x:c>
      <x:c r="M13981" s="39" t="str">
        <x:v>1.MERCEDES KT 6068//A 205 419 116 14//A 906 491 000 0//3290015125X1//ANALYSE AUS DREI KATALYSATOREN//2.MERCEDES KT 6068//A 906 490 02 00-002</x:v>
      </x:c>
      <x:c r="N13981" s="58"/>
      <x:c r="O13981" s="59"/>
      <x:c r="P13981" s="60" t="str">
        <x:v>No live-price match</x:v>
      </x:c>
      <x:c r="Q13981" s="61" t="str">
        <x:f>IF(N13981="","",K13981-N13981)</x:f>
      </x:c>
    </x:row>
    <x:row r="13982">
      <x:c r="A13982" s="37" t="str">
        <x:v>KT6069</x:v>
      </x:c>
      <x:c r="B13982" s="37" t="str">
        <x:v>KT6069</x:v>
      </x:c>
      <x:c r="C13982" s="29" t="str"/>
      <x:c r="D13982" s="30" t="n">
        <x:v>3811.31</x:v>
      </x:c>
      <x:c r="E13982" s="30" t="n">
        <x:v>996.11</x:v>
      </x:c>
      <x:c r="F13982" s="30" t="n">
        <x:v>170.78</x:v>
      </x:c>
      <x:c r="G13982" s="30" t="n">
        <x:v>224.06</x:v>
      </x:c>
      <x:c r="H13982" s="31" t="n">
        <x:f>IF(O13982&gt;0,O13982,D13982)*E13982/1000000/31.1034768</x:f>
        <x:v>0.13202764413961804</x:v>
      </x:c>
      <x:c r="I13982" s="31" t="n">
        <x:f>IF(O13982&gt;0,O13982,D13982)*F13982/1000000/31.1034768</x:f>
        <x:v>0.022635734071702898</x:v>
      </x:c>
      <x:c r="J13982" s="31" t="n">
        <x:f>IF(O13982&gt;0,O13982,D13982)*G13982/1000000/31.1034768</x:f>
        <x:v>0.02969763775679676</x:v>
      </x:c>
      <x:c r="K13982" s="32" t="n">
        <x:f>H13982*$B$4*$H$4+I13982*$D$4*$J$4+J13982*$F$4*$L$4</x:f>
        <x:v>460</x:v>
      </x:c>
      <x:c r="L13982" s="29" t="str">
        <x:v>Niko ppm 207</x:v>
      </x:c>
      <x:c r="M13982" s="39" t="str"/>
      <x:c r="N13982" s="58" t="n">
        <x:v>460</x:v>
      </x:c>
      <x:c r="O13982" s="59" t="n">
        <x:v>4122.55550737897</x:v>
      </x:c>
      <x:c r="P13982" s="60" t="str">
        <x:v>Calibrated to live price</x:v>
      </x:c>
      <x:c r="Q13982" s="61" t="n">
        <x:f>IF(N13982="","",K13982-N13982)</x:f>
        <x:v>0</x:v>
      </x:c>
    </x:row>
    <x:row r="13983">
      <x:c r="A13983" s="37" t="str">
        <x:v>KT6072</x:v>
      </x:c>
      <x:c r="B13983" s="37" t="str">
        <x:v>KT6072</x:v>
      </x:c>
      <x:c r="C13983" s="29" t="str">
        <x:v>Mercedes Benz</x:v>
      </x:c>
      <x:c r="D13983" s="30" t="n">
        <x:v>2140.76</x:v>
      </x:c>
      <x:c r="E13983" s="30" t="n">
        <x:v>794.91</x:v>
      </x:c>
      <x:c r="F13983" s="30" t="n">
        <x:v>185.88</x:v>
      </x:c>
      <x:c r="G13983" s="30" t="n">
        <x:v>574.23</x:v>
      </x:c>
      <x:c r="H13983" s="31" t="n">
        <x:f>IF(O13983&gt;0,O13983,D13983)*E13983/1000000/31.1034768</x:f>
        <x:v>0.037989985456843865</x:v>
      </x:c>
      <x:c r="I13983" s="31" t="n">
        <x:f>IF(O13983&gt;0,O13983,D13983)*F13983/1000000/31.1034768</x:f>
        <x:v>0.008883494353723239</x:v>
      </x:c>
      <x:c r="J13983" s="31" t="n">
        <x:f>IF(O13983&gt;0,O13983,D13983)*G13983/1000000/31.1034768</x:f>
        <x:v>0.027443344968466184</x:v>
      </x:c>
      <x:c r="K13983" s="32" t="n">
        <x:f>H13983*$B$4*$H$4+I13983*$D$4*$J$4+J13983*$F$4*$L$4</x:f>
        <x:v>283</x:v>
      </x:c>
      <x:c r="L13983" s="29" t="str">
        <x:v>Niko ppm 207</x:v>
      </x:c>
      <x:c r="M13983" s="39" t="str">
        <x:v>MERCEDES KT 6072//A 906 490 24 00-001//11107661//FECT</x:v>
      </x:c>
      <x:c r="N13983" s="58" t="n">
        <x:v>283</x:v>
      </x:c>
      <x:c r="O13983" s="59" t="n">
        <x:v>1486.4835406389159</x:v>
      </x:c>
      <x:c r="P13983" s="60" t="str">
        <x:v>Calibrated to live price</x:v>
      </x:c>
      <x:c r="Q13983" s="61" t="n">
        <x:f>IF(N13983="","",K13983-N13983)</x:f>
        <x:v>0</x:v>
      </x:c>
    </x:row>
    <x:row r="13984">
      <x:c r="A13984" s="37" t="str">
        <x:v>KT6077</x:v>
      </x:c>
      <x:c r="B13984" s="37" t="str">
        <x:v>KT6077</x:v>
      </x:c>
      <x:c r="C13984" s="29" t="str"/>
      <x:c r="D13984" s="30" t="n">
        <x:v>2951.13</x:v>
      </x:c>
      <x:c r="E13984" s="30" t="n">
        <x:v>324.7</x:v>
      </x:c>
      <x:c r="F13984" s="30" t="n">
        <x:v>241.77</x:v>
      </x:c>
      <x:c r="G13984" s="30" t="n">
        <x:v>505.09</x:v>
      </x:c>
      <x:c r="H13984" s="31" t="n">
        <x:f>IF(O13984&gt;0,O13984,D13984)*E13984/1000000/31.1034768</x:f>
        <x:v>0.024333749866191554</x:v>
      </x:c>
      <x:c r="I13984" s="31" t="n">
        <x:f>IF(O13984&gt;0,O13984,D13984)*F13984/1000000/31.1034768</x:f>
        <x:v>0.018118788743914788</x:v>
      </x:c>
      <x:c r="J13984" s="31" t="n">
        <x:f>IF(O13984&gt;0,O13984,D13984)*G13984/1000000/31.1034768</x:f>
        <x:v>0.03785258306102461</x:v>
      </x:c>
      <x:c r="K13984" s="32" t="n">
        <x:f>H13984*$B$4*$H$4+I13984*$D$4*$J$4+J13984*$F$4*$L$4</x:f>
        <x:v>353.99999999999994</x:v>
      </x:c>
      <x:c r="L13984" s="29" t="str">
        <x:v>Niko ppm 207</x:v>
      </x:c>
      <x:c r="M13984" s="39" t="str"/>
      <x:c r="N13984" s="58" t="n">
        <x:v>354</x:v>
      </x:c>
      <x:c r="O13984" s="59" t="n">
        <x:v>2330.964657899883</x:v>
      </x:c>
      <x:c r="P13984" s="60" t="str">
        <x:v>Calibrated to live price</x:v>
      </x:c>
      <x:c r="Q13984" s="61" t="n">
        <x:f>IF(N13984="","",K13984-N13984)</x:f>
        <x:v>-5.684341886080802e-14</x:v>
      </x:c>
    </x:row>
    <x:row r="13985">
      <x:c r="A13985" s="37" t="str">
        <x:v>KT6077 (Cat)</x:v>
      </x:c>
      <x:c r="B13985" s="37" t="str">
        <x:v>KT6077CAT</x:v>
      </x:c>
      <x:c r="C13985" s="29" t="str"/>
      <x:c r="D13985" s="30" t="n">
        <x:v>2002.51</x:v>
      </x:c>
      <x:c r="E13985" s="30" t="n">
        <x:v>160.7</x:v>
      </x:c>
      <x:c r="F13985" s="30" t="n">
        <x:v>270.96</x:v>
      </x:c>
      <x:c r="G13985" s="30" t="n">
        <x:v>597.7</x:v>
      </x:c>
      <x:c r="H13985" s="31" t="n">
        <x:f>IF(O13985&gt;0,O13985,D13985)*E13985/1000000/31.1034768</x:f>
        <x:v>0.007035455347017183</x:v>
      </x:c>
      <x:c r="I13985" s="31" t="n">
        <x:f>IF(O13985&gt;0,O13985,D13985)*F13985/1000000/31.1034768</x:f>
        <x:v>0.011862644560222624</x:v>
      </x:c>
      <x:c r="J13985" s="31" t="n">
        <x:f>IF(O13985&gt;0,O13985,D13985)*G13985/1000000/31.1034768</x:f>
        <x:v>0.026167340764854823</x:v>
      </x:c>
      <x:c r="K13985" s="32" t="n">
        <x:f>H13985*$B$4*$H$4+I13985*$D$4*$J$4+J13985*$F$4*$L$4</x:f>
        <x:v>229</x:v>
      </x:c>
      <x:c r="L13985" s="29" t="str">
        <x:v>Niko ppm 207</x:v>
      </x:c>
      <x:c r="M13985" s="39" t="str"/>
      <x:c r="N13985" s="58" t="n">
        <x:v>229</x:v>
      </x:c>
      <x:c r="O13985" s="59" t="n">
        <x:v>1361.7120234186987</x:v>
      </x:c>
      <x:c r="P13985" s="60" t="str">
        <x:v>Calibrated to live price</x:v>
      </x:c>
      <x:c r="Q13985" s="61" t="n">
        <x:f>IF(N13985="","",K13985-N13985)</x:f>
        <x:v>0</x:v>
      </x:c>
    </x:row>
    <x:row r="13986">
      <x:c r="A13986" s="37" t="str">
        <x:v>KT6077 (Filter)</x:v>
      </x:c>
      <x:c r="B13986" s="37" t="str">
        <x:v>KT6077FILTER</x:v>
      </x:c>
      <x:c r="C13986" s="29" t="str"/>
      <x:c r="D13986" s="30" t="n">
        <x:v>664.42</x:v>
      </x:c>
      <x:c r="E13986" s="30" t="n">
        <x:v>727.22</x:v>
      </x:c>
      <x:c r="F13986" s="30" t="n">
        <x:v>251.06</x:v>
      </x:c>
      <x:c r="G13986" s="30" t="n">
        <x:v>953.82</x:v>
      </x:c>
      <x:c r="H13986" s="31" t="n">
        <x:f>IF(O13986&gt;0,O13986,D13986)*E13986/1000000/31.1034768</x:f>
        <x:v>0.01017377819734117</x:v>
      </x:c>
      <x:c r="I13986" s="31" t="n">
        <x:f>IF(O13986&gt;0,O13986,D13986)*F13986/1000000/31.1034768</x:f>
        <x:v>0.003512319180199217</x:v>
      </x:c>
      <x:c r="J13986" s="31" t="n">
        <x:f>IF(O13986&gt;0,O13986,D13986)*G13986/1000000/31.1034768</x:f>
        <x:v>0.013343902973223997</x:v>
      </x:c>
      <x:c r="K13986" s="32" t="n">
        <x:f>H13986*$B$4*$H$4+I13986*$D$4*$J$4+J13986*$F$4*$L$4</x:f>
        <x:v>124.00000000000003</x:v>
      </x:c>
      <x:c r="L13986" s="29" t="str">
        <x:v>Niko ppm 207</x:v>
      </x:c>
      <x:c r="M13986" s="39" t="str"/>
      <x:c r="N13986" s="58" t="n">
        <x:v>124</x:v>
      </x:c>
      <x:c r="O13986" s="59" t="n">
        <x:v>435.13637431498984</x:v>
      </x:c>
      <x:c r="P13986" s="60" t="str">
        <x:v>Calibrated to live price</x:v>
      </x:c>
      <x:c r="Q13986" s="61" t="n">
        <x:f>IF(N13986="","",K13986-N13986)</x:f>
        <x:v>2.842170943040401e-14</x:v>
      </x:c>
    </x:row>
    <x:row r="13987">
      <x:c r="A13987" s="37" t="str">
        <x:v>KTA 007</x:v>
      </x:c>
      <x:c r="B13987" s="37" t="str">
        <x:v>KTA007</x:v>
      </x:c>
      <x:c r="C13987" s="29" t="str">
        <x:v>Mercedes Benz</x:v>
      </x:c>
      <x:c r="D13987" s="30" t="n">
        <x:v>1220</x:v>
      </x:c>
      <x:c r="E13987" s="30" t="n">
        <x:v>307</x:v>
      </x:c>
      <x:c r="F13987" s="30" t="n">
        <x:v>3374</x:v>
      </x:c>
      <x:c r="G13987" s="30" t="n">
        <x:v>227</x:v>
      </x:c>
      <x:c r="H13987" s="31" t="n">
        <x:f>IF(O13987&gt;0,O13987,D13987)*E13987/1000000/31.1034768</x:f>
        <x:v>0.010313145905836131</x:v>
      </x:c>
      <x:c r="I13987" s="31" t="n">
        <x:f>IF(O13987&gt;0,O13987,D13987)*F13987/1000000/31.1034768</x:f>
        <x:v>0.11334382503677885</x:v>
      </x:c>
      <x:c r="J13987" s="31" t="n">
        <x:f>IF(O13987&gt;0,O13987,D13987)*G13987/1000000/31.1034768</x:f>
        <x:v>0.007625681174673622</x:v>
      </x:c>
      <x:c r="K13987" s="32" t="n">
        <x:f>H13987*$B$4*$H$4+I13987*$D$4*$J$4+J13987*$F$4*$L$4</x:f>
        <x:v>202.99999999999994</x:v>
      </x:c>
      <x:c r="L13987" s="29" t="str">
        <x:v>ppm niko 2028</x:v>
      </x:c>
      <x:c r="M13987" s="39" t="str">
        <x:v>MERCEDES KT A007//AMG//A 202 490 04 36//223769003004//05 97//4271323209//ZEUNA STÄRKER</x:v>
      </x:c>
      <x:c r="N13987" s="58" t="n">
        <x:v>203</x:v>
      </x:c>
      <x:c r="O13987" s="59" t="n">
        <x:v>1044.8687114566421</x:v>
      </x:c>
      <x:c r="P13987" s="60" t="str">
        <x:v>Calibrated to live price</x:v>
      </x:c>
      <x:c r="Q13987" s="61" t="n">
        <x:f>IF(N13987="","",K13987-N13987)</x:f>
        <x:v>-5.684341886080802e-14</x:v>
      </x:c>
    </x:row>
    <x:row r="13988">
      <x:c r="A13988" s="37" t="str">
        <x:v>KTA 020</x:v>
      </x:c>
      <x:c r="B13988" s="37" t="str">
        <x:v>KTA020</x:v>
      </x:c>
      <x:c r="C13988" s="29" t="str">
        <x:v>Mercedes Benz</x:v>
      </x:c>
      <x:c r="D13988" s="30" t="n">
        <x:v>880</x:v>
      </x:c>
      <x:c r="E13988" s="30" t="n">
        <x:v>0</x:v>
      </x:c>
      <x:c r="F13988" s="30" t="n">
        <x:v>4101</x:v>
      </x:c>
      <x:c r="G13988" s="30" t="n">
        <x:v>380</x:v>
      </x:c>
      <x:c r="H13988" s="31" t="n">
        <x:f>IF(O13988&gt;0,O13988,D13988)*E13988/1000000/31.1034768</x:f>
        <x:v>0</x:v>
      </x:c>
      <x:c r="I13988" s="31" t="n">
        <x:f>IF(O13988&gt;0,O13988,D13988)*F13988/1000000/31.1034768</x:f>
        <x:v>0.09835018332394475</x:v>
      </x:c>
      <x:c r="J13988" s="31" t="n">
        <x:f>IF(O13988&gt;0,O13988,D13988)*G13988/1000000/31.1034768</x:f>
        <x:v>0.009113160122677154</x:v>
      </x:c>
      <x:c r="K13988" s="32" t="n">
        <x:f>H13988*$B$4*$H$4+I13988*$D$4*$J$4+J13988*$F$4*$L$4</x:f>
        <x:v>181.99999999999997</x:v>
      </x:c>
      <x:c r="L13988" s="29" t="str">
        <x:v>ppm niko 2028</x:v>
      </x:c>
      <x:c r="M13988" s="39" t="str">
        <x:v>Mercedes KT A020//A 209 490 18 14//Zeuna Stärker//222 8499 001</x:v>
      </x:c>
      <x:c r="N13988" s="58" t="n">
        <x:v>182</x:v>
      </x:c>
      <x:c r="O13988" s="59" t="n">
        <x:v>745.923590658879</x:v>
      </x:c>
      <x:c r="P13988" s="60" t="str">
        <x:v>Calibrated to live price</x:v>
      </x:c>
      <x:c r="Q13988" s="61" t="n">
        <x:f>IF(N13988="","",K13988-N13988)</x:f>
        <x:v>-2.842170943040401e-14</x:v>
      </x:c>
    </x:row>
    <x:row r="13989">
      <x:c r="A13989" s="37" t="str">
        <x:v>KTA 034</x:v>
      </x:c>
      <x:c r="B13989" s="37" t="str">
        <x:v>KTA034</x:v>
      </x:c>
      <x:c r="C13989" s="29" t="str">
        <x:v>Mercedes Benz</x:v>
      </x:c>
      <x:c r="D13989" s="30" t="n">
        <x:v>1500</x:v>
      </x:c>
      <x:c r="E13989" s="30" t="n">
        <x:v>300</x:v>
      </x:c>
      <x:c r="F13989" s="30" t="n">
        <x:v>3600</x:v>
      </x:c>
      <x:c r="G13989" s="30" t="n">
        <x:v>380</x:v>
      </x:c>
      <x:c r="H13989" s="31" t="n">
        <x:f>IF(O13989&gt;0,O13989,D13989)*E13989/1000000/31.1034768</x:f>
        <x:v>0.013387846721180055</x:v>
      </x:c>
      <x:c r="I13989" s="31" t="n">
        <x:f>IF(O13989&gt;0,O13989,D13989)*F13989/1000000/31.1034768</x:f>
        <x:v>0.16065416065416066</x:v>
      </x:c>
      <x:c r="J13989" s="31" t="n">
        <x:f>IF(O13989&gt;0,O13989,D13989)*G13989/1000000/31.1034768</x:f>
        <x:v>0.0169579391801614</x:v>
      </x:c>
      <x:c r="K13989" s="32" t="n">
        <x:f>H13989*$B$4*$H$4+I13989*$D$4*$J$4+J13989*$F$4*$L$4</x:f>
        <x:v>334</x:v>
      </x:c>
      <x:c r="L13989" s="29" t="str">
        <x:v>ppm niko 2028</x:v>
      </x:c>
      <x:c r="M13989" s="39" t="str">
        <x:v>MERCEDES//AMG//KT A034//A230 490 30 14/31 14//Arvin Meritor//222 004/005//T167//34280 34281</x:v>
      </x:c>
      <x:c r="N13989" s="58" t="n">
        <x:v>334</x:v>
      </x:c>
      <x:c r="O13989" s="59" t="n">
        <x:v>1388.0285996472662</x:v>
      </x:c>
      <x:c r="P13989" s="60" t="str">
        <x:v>Calibrated to live price</x:v>
      </x:c>
      <x:c r="Q13989" s="61" t="n">
        <x:f>IF(N13989="","",K13989-N13989)</x:f>
        <x:v>0</x:v>
      </x:c>
    </x:row>
    <x:row r="13990">
      <x:c r="A13990" s="37" t="str">
        <x:v>KTA008</x:v>
      </x:c>
      <x:c r="B13990" s="37" t="str">
        <x:v>KTA008</x:v>
      </x:c>
      <x:c r="C13990" s="29" t="str"/>
      <x:c r="D13990" s="30" t="n">
        <x:v>3675.06</x:v>
      </x:c>
      <x:c r="E13990" s="30" t="n">
        <x:v>299.2</x:v>
      </x:c>
      <x:c r="F13990" s="30" t="n">
        <x:v>137</x:v>
      </x:c>
      <x:c r="G13990" s="30" t="n">
        <x:v>237.71</x:v>
      </x:c>
      <x:c r="H13990" s="31" t="n">
        <x:f>IF(O13990&gt;0,O13990,D13990)*E13990/1000000/31.1034768</x:f>
        <x:v>0.025526426546526138</x:v>
      </x:c>
      <x:c r="I13990" s="31" t="n">
        <x:f>IF(O13990&gt;0,O13990,D13990)*F13990/1000000/31.1034768</x:f>
        <x:v>0.011688236754258292</x:v>
      </x:c>
      <x:c r="J13990" s="31" t="n">
        <x:f>IF(O13990&gt;0,O13990,D13990)*G13990/1000000/31.1034768</x:f>
        <x:v>0.02028037050258933</x:v>
      </x:c>
      <x:c r="K13990" s="32" t="n">
        <x:f>H13990*$B$4*$H$4+I13990*$D$4*$J$4+J13990*$F$4*$L$4</x:f>
        <x:v>211</x:v>
      </x:c>
      <x:c r="L13990" s="29" t="str">
        <x:v>Niko ppm 207</x:v>
      </x:c>
      <x:c r="M13990" s="39" t="str"/>
      <x:c r="N13990" s="58" t="n">
        <x:v>211</x:v>
      </x:c>
      <x:c r="O13990" s="59" t="n">
        <x:v>2653.6116840801465</x:v>
      </x:c>
      <x:c r="P13990" s="60" t="str">
        <x:v>Calibrated to live price</x:v>
      </x:c>
      <x:c r="Q13990" s="61" t="n">
        <x:f>IF(N13990="","",K13990-N13990)</x:f>
        <x:v>0</x:v>
      </x:c>
    </x:row>
    <x:row r="13991">
      <x:c r="A13991" s="37" t="str">
        <x:v>KTA010</x:v>
      </x:c>
      <x:c r="B13991" s="37" t="str">
        <x:v>KTA010</x:v>
      </x:c>
      <x:c r="C13991" s="29" t="str"/>
      <x:c r="D13991" s="30" t="n">
        <x:v>1972.06</x:v>
      </x:c>
      <x:c r="E13991" s="30" t="n">
        <x:v>761.44</x:v>
      </x:c>
      <x:c r="F13991" s="30" t="n">
        <x:v>181.64</x:v>
      </x:c>
      <x:c r="G13991" s="30" t="n">
        <x:v>455.64</x:v>
      </x:c>
      <x:c r="H13991" s="31" t="n">
        <x:f>IF(O13991&gt;0,O13991,D13991)*E13991/1000000/31.1034768</x:f>
        <x:v>0.030691973160918026</x:v>
      </x:c>
      <x:c r="I13991" s="31" t="n">
        <x:f>IF(O13991&gt;0,O13991,D13991)*F13991/1000000/31.1034768</x:f>
        <x:v>0.007321509252139563</x:v>
      </x:c>
      <x:c r="J13991" s="31" t="n">
        <x:f>IF(O13991&gt;0,O13991,D13991)*G13991/1000000/31.1034768</x:f>
        <x:v>0.018365847146250114</x:v>
      </x:c>
      <x:c r="K13991" s="32" t="n">
        <x:f>H13991*$B$4*$H$4+I13991*$D$4*$J$4+J13991*$F$4*$L$4</x:f>
        <x:v>198.99999999999994</x:v>
      </x:c>
      <x:c r="L13991" s="29" t="str">
        <x:v>Niko ppm 207</x:v>
      </x:c>
      <x:c r="M13991" s="39" t="str"/>
      <x:c r="N13991" s="58" t="n">
        <x:v>199</x:v>
      </x:c>
      <x:c r="O13991" s="59" t="n">
        <x:v>1253.7128009519283</x:v>
      </x:c>
      <x:c r="P13991" s="60" t="str">
        <x:v>Calibrated to live price</x:v>
      </x:c>
      <x:c r="Q13991" s="61" t="n">
        <x:f>IF(N13991="","",K13991-N13991)</x:f>
        <x:v>-5.684341886080802e-14</x:v>
      </x:c>
    </x:row>
    <x:row r="13992">
      <x:c r="A13992" s="37" t="str">
        <x:v>KTA012</x:v>
      </x:c>
      <x:c r="B13992" s="37" t="str">
        <x:v>KTA012</x:v>
      </x:c>
      <x:c r="C13992" s="29" t="str">
        <x:v>Mercedes Benz</x:v>
      </x:c>
      <x:c r="D13992" s="30" t="n">
        <x:v>550</x:v>
      </x:c>
      <x:c r="E13992" s="30" t="n">
        <x:v>0</x:v>
      </x:c>
      <x:c r="F13992" s="30" t="n">
        <x:v>8513</x:v>
      </x:c>
      <x:c r="G13992" s="30" t="n">
        <x:v>552</x:v>
      </x:c>
      <x:c r="H13992" s="31" t="n">
        <x:f>IF(O13992&gt;0,O13992,D13992)*E13992/1000000/31.1034768</x:f>
        <x:v>0</x:v>
      </x:c>
      <x:c r="I13992" s="31" t="n">
        <x:f>IF(O13992&gt;0,O13992,D13992)*F13992/1000000/31.1034768</x:f>
        <x:v>0.14576965649671905</x:v>
      </x:c>
      <x:c r="J13992" s="31" t="n">
        <x:f>IF(O13992&gt;0,O13992,D13992)*G13992/1000000/31.1034768</x:f>
        <x:v>0.009451996991212139</x:v>
      </x:c>
      <x:c r="K13992" s="32" t="n">
        <x:f>H13992*$B$4*$H$4+I13992*$D$4*$J$4+J13992*$F$4*$L$4</x:f>
        <x:v>238</x:v>
      </x:c>
      <x:c r="L13992" s="29" t="str">
        <x:v>ppm niko 2028</x:v>
      </x:c>
      <x:c r="M13992" s="39" t="str">
        <x:v>AMG KT A012//A 220 490 35 17//222 8138 001//ZEUNA STÄRKER//A 31 08 05//4020860008</x:v>
      </x:c>
      <x:c r="N13992" s="58" t="n">
        <x:v>238</x:v>
      </x:c>
      <x:c r="O13992" s="59" t="n">
        <x:v>532.5905237859357</x:v>
      </x:c>
      <x:c r="P13992" s="60" t="str">
        <x:v>Calibrated to live price</x:v>
      </x:c>
      <x:c r="Q13992" s="61" t="n">
        <x:f>IF(N13992="","",K13992-N13992)</x:f>
        <x:v>0</x:v>
      </x:c>
    </x:row>
    <x:row r="13993">
      <x:c r="A13993" s="37" t="str">
        <x:v>KTA013</x:v>
      </x:c>
      <x:c r="B13993" s="37" t="str">
        <x:v>KTA013</x:v>
      </x:c>
      <x:c r="C13993" s="29" t="str"/>
      <x:c r="D13993" s="30" t="n">
        <x:v>2610.75</x:v>
      </x:c>
      <x:c r="E13993" s="30" t="n">
        <x:v>533.27</x:v>
      </x:c>
      <x:c r="F13993" s="30" t="n">
        <x:v>111.25</x:v>
      </x:c>
      <x:c r="G13993" s="30" t="n">
        <x:v>369.07</x:v>
      </x:c>
      <x:c r="H13993" s="31" t="n">
        <x:f>IF(O13993&gt;0,O13993,D13993)*E13993/1000000/31.1034768</x:f>
        <x:v>0.025334963403749702</x:v>
      </x:c>
      <x:c r="I13993" s="31" t="n">
        <x:f>IF(O13993&gt;0,O13993,D13993)*F13993/1000000/31.1034768</x:f>
        <x:v>0.005285342656941427</x:v>
      </x:c>
      <x:c r="J13993" s="31" t="n">
        <x:f>IF(O13993&gt;0,O13993,D13993)*G13993/1000000/31.1034768</x:f>
        <x:v>0.017534035185594356</x:v>
      </x:c>
      <x:c r="K13993" s="32" t="n">
        <x:f>H13993*$B$4*$H$4+I13993*$D$4*$J$4+J13993*$F$4*$L$4</x:f>
        <x:v>181.99999999999994</x:v>
      </x:c>
      <x:c r="L13993" s="29" t="str">
        <x:v>Niko ppm 207</x:v>
      </x:c>
      <x:c r="M13993" s="39" t="str"/>
      <x:c r="N13993" s="58" t="n">
        <x:v>182</x:v>
      </x:c>
      <x:c r="O13993" s="59" t="n">
        <x:v>1477.6856872829485</x:v>
      </x:c>
      <x:c r="P13993" s="60" t="str">
        <x:v>Calibrated to live price</x:v>
      </x:c>
      <x:c r="Q13993" s="61" t="n">
        <x:f>IF(N13993="","",K13993-N13993)</x:f>
        <x:v>-5.684341886080802e-14</x:v>
      </x:c>
    </x:row>
    <x:row r="13994">
      <x:c r="A13994" s="37" t="str">
        <x:v>KTA014</x:v>
      </x:c>
      <x:c r="B13994" s="37" t="str">
        <x:v>KTA014</x:v>
      </x:c>
      <x:c r="C13994" s="29" t="str">
        <x:v>Mercedes Benz</x:v>
      </x:c>
      <x:c r="D13994" s="30" t="n">
        <x:v>800</x:v>
      </x:c>
      <x:c r="E13994" s="30" t="n">
        <x:v>0</x:v>
      </x:c>
      <x:c r="F13994" s="30" t="n">
        <x:v>3900</x:v>
      </x:c>
      <x:c r="G13994" s="30" t="n">
        <x:v>521</x:v>
      </x:c>
      <x:c r="H13994" s="31" t="n">
        <x:f>IF(O13994&gt;0,O13994,D13994)*E13994/1000000/31.1034768</x:f>
        <x:v>0</x:v>
      </x:c>
      <x:c r="I13994" s="31" t="n">
        <x:f>IF(O13994&gt;0,O13994,D13994)*F13994/1000000/31.1034768</x:f>
        <x:v>0.06771049246893503</x:v>
      </x:c>
      <x:c r="J13994" s="31" t="n">
        <x:f>IF(O13994&gt;0,O13994,D13994)*G13994/1000000/31.1034768</x:f>
        <x:v>0.009045427327260293</x:v>
      </x:c>
      <x:c r="K13994" s="32" t="n">
        <x:f>H13994*$B$4*$H$4+I13994*$D$4*$J$4+J13994*$F$4*$L$4</x:f>
        <x:v>147</x:v>
      </x:c>
      <x:c r="L13994" s="29" t="str">
        <x:v>ppm niko 2028</x:v>
      </x:c>
      <x:c r="M13994" s="39" t="str">
        <x:v>AMG KT A014//210 490 04//223 8053 003//ZEUNA STÄRKER//B 26.04.02//4020490003</x:v>
      </x:c>
      <x:c r="N13994" s="58" t="n">
        <x:v>147</x:v>
      </x:c>
      <x:c r="O13994" s="59" t="n">
        <x:v>540.0081363138705</x:v>
      </x:c>
      <x:c r="P13994" s="60" t="str">
        <x:v>Calibrated to live price</x:v>
      </x:c>
      <x:c r="Q13994" s="61" t="n">
        <x:f>IF(N13994="","",K13994-N13994)</x:f>
        <x:v>0</x:v>
      </x:c>
    </x:row>
    <x:row r="13995">
      <x:c r="A13995" s="37" t="str">
        <x:v>KTA015</x:v>
      </x:c>
      <x:c r="B13995" s="37" t="str">
        <x:v>KTA015</x:v>
      </x:c>
      <x:c r="C13995" s="29" t="str"/>
      <x:c r="D13995" s="30" t="n">
        <x:v>1762.82</x:v>
      </x:c>
      <x:c r="E13995" s="30" t="n">
        <x:v>711.67</x:v>
      </x:c>
      <x:c r="F13995" s="30" t="n">
        <x:v>129.94</x:v>
      </x:c>
      <x:c r="G13995" s="30" t="n">
        <x:v>1005.69</x:v>
      </x:c>
      <x:c r="H13995" s="31" t="n">
        <x:f>IF(O13995&gt;0,O13995,D13995)*E13995/1000000/31.1034768</x:f>
        <x:v>0.014999647130123951</x:v>
      </x:c>
      <x:c r="I13995" s="31" t="n">
        <x:f>IF(O13995&gt;0,O13995,D13995)*F13995/1000000/31.1034768</x:f>
        <x:v>0.0027387049448316016</x:v>
      </x:c>
      <x:c r="J13995" s="31" t="n">
        <x:f>IF(O13995&gt;0,O13995,D13995)*G13995/1000000/31.1034768</x:f>
        <x:v>0.021196615175986564</x:v>
      </x:c>
      <x:c r="K13995" s="32" t="n">
        <x:f>H13995*$B$4*$H$4+I13995*$D$4*$J$4+J13995*$F$4*$L$4</x:f>
        <x:v>191.99999999999997</x:v>
      </x:c>
      <x:c r="L13995" s="29" t="str">
        <x:v>Niko ppm 207</x:v>
      </x:c>
      <x:c r="M13995" s="39" t="str"/>
      <x:c r="N13995" s="58" t="n">
        <x:v>192</x:v>
      </x:c>
      <x:c r="O13995" s="59" t="n">
        <x:v>655.5583016285594</x:v>
      </x:c>
      <x:c r="P13995" s="60" t="str">
        <x:v>Calibrated to live price</x:v>
      </x:c>
      <x:c r="Q13995" s="61" t="n">
        <x:f>IF(N13995="","",K13995-N13995)</x:f>
        <x:v>-2.842170943040401e-14</x:v>
      </x:c>
    </x:row>
    <x:row r="13996">
      <x:c r="A13996" s="37" t="str">
        <x:v>KTA016</x:v>
      </x:c>
      <x:c r="B13996" s="37" t="str">
        <x:v>KTA016</x:v>
      </x:c>
      <x:c r="C13996" s="29" t="str"/>
      <x:c r="D13996" s="30" t="n">
        <x:v>1046.27</x:v>
      </x:c>
      <x:c r="E13996" s="30" t="n">
        <x:v>904.08</x:v>
      </x:c>
      <x:c r="F13996" s="30" t="n">
        <x:v>73.79</x:v>
      </x:c>
      <x:c r="G13996" s="30" t="n">
        <x:v>656.14</x:v>
      </x:c>
      <x:c r="H13996" s="31" t="n">
        <x:f>IF(O13996&gt;0,O13996,D13996)*E13996/1000000/31.1034768</x:f>
        <x:v>0.013416427811042176</x:v>
      </x:c>
      <x:c r="I13996" s="31" t="n">
        <x:f>IF(O13996&gt;0,O13996,D13996)*F13996/1000000/31.1034768</x:f>
        <x:v>0.0010950338556065858</x:v>
      </x:c>
      <x:c r="J13996" s="31" t="n">
        <x:f>IF(O13996&gt;0,O13996,D13996)*G13996/1000000/31.1034768</x:f>
        <x:v>0.009737030952943558</x:v>
      </x:c>
      <x:c r="K13996" s="32" t="n">
        <x:f>H13996*$B$4*$H$4+I13996*$D$4*$J$4+J13996*$F$4*$L$4</x:f>
        <x:v>98</x:v>
      </x:c>
      <x:c r="L13996" s="29" t="str">
        <x:v>Niko ppm 207</x:v>
      </x:c>
      <x:c r="M13996" s="39" t="str"/>
      <x:c r="N13996" s="58" t="n">
        <x:v>98</x:v>
      </x:c>
      <x:c r="O13996" s="59" t="n">
        <x:v>461.571488319203</x:v>
      </x:c>
      <x:c r="P13996" s="60" t="str">
        <x:v>Calibrated to live price</x:v>
      </x:c>
      <x:c r="Q13996" s="61" t="n">
        <x:f>IF(N13996="","",K13996-N13996)</x:f>
        <x:v>0</x:v>
      </x:c>
    </x:row>
    <x:row r="13997">
      <x:c r="A13997" s="37" t="str">
        <x:v>KTA017</x:v>
      </x:c>
      <x:c r="B13997" s="37" t="str">
        <x:v>KTA017</x:v>
      </x:c>
      <x:c r="C13997" s="29" t="str">
        <x:v>Mercedes Benz</x:v>
      </x:c>
      <x:c r="D13997" s="30" t="n">
        <x:v>700</x:v>
      </x:c>
      <x:c r="E13997" s="30" t="n">
        <x:v>105</x:v>
      </x:c>
      <x:c r="F13997" s="30" t="n">
        <x:v>5308</x:v>
      </x:c>
      <x:c r="G13997" s="30" t="n">
        <x:v>471</x:v>
      </x:c>
      <x:c r="H13997" s="31" t="n">
        <x:f>IF(O13997&gt;0,O13997,D13997)*E13997/1000000/31.1034768</x:f>
        <x:v>0.0033146369479678376</x:v>
      </x:c>
      <x:c r="I13997" s="31" t="n">
        <x:f>IF(O13997&gt;0,O13997,D13997)*F13997/1000000/31.1034768</x:f>
        <x:v>0.16756278971250746</x:v>
      </x:c>
      <x:c r="J13997" s="31" t="n">
        <x:f>IF(O13997&gt;0,O13997,D13997)*G13997/1000000/31.1034768</x:f>
        <x:v>0.014868514309455728</x:v>
      </x:c>
      <x:c r="K13997" s="32" t="n">
        <x:f>H13997*$B$4*$H$4+I13997*$D$4*$J$4+J13997*$F$4*$L$4</x:f>
        <x:v>310.00000000000006</x:v>
      </x:c>
      <x:c r="L13997" s="29" t="str">
        <x:v>ppm niko 2028</x:v>
      </x:c>
      <x:c r="M13997" s="39" t="str">
        <x:v>MERCEDES KT A 0117//AMG//A 230 490 01 14//222 8400 002//ZEUNA STÄRKER//13/11/02</x:v>
      </x:c>
      <x:c r="N13997" s="58" t="n">
        <x:v>310</x:v>
      </x:c>
      <x:c r="O13997" s="59" t="n">
        <x:v>981.8736515384803</x:v>
      </x:c>
      <x:c r="P13997" s="60" t="str">
        <x:v>Calibrated to live price</x:v>
      </x:c>
      <x:c r="Q13997" s="61" t="n">
        <x:f>IF(N13997="","",K13997-N13997)</x:f>
        <x:v>5.684341886080802e-14</x:v>
      </x:c>
    </x:row>
    <x:row r="13998">
      <x:c r="A13998" s="37" t="str">
        <x:v>KTA027</x:v>
      </x:c>
      <x:c r="B13998" s="37" t="str">
        <x:v>KTA027</x:v>
      </x:c>
      <x:c r="C13998" s="29" t="str"/>
      <x:c r="D13998" s="30" t="n">
        <x:v>2010.29</x:v>
      </x:c>
      <x:c r="E13998" s="30" t="n">
        <x:v>374.12</x:v>
      </x:c>
      <x:c r="F13998" s="30" t="n">
        <x:v>121.55</x:v>
      </x:c>
      <x:c r="G13998" s="30" t="n">
        <x:v>780.77</x:v>
      </x:c>
      <x:c r="H13998" s="31" t="n">
        <x:f>IF(O13998&gt;0,O13998,D13998)*E13998/1000000/31.1034768</x:f>
        <x:v>0.010363926372712176</x:v>
      </x:c>
      <x:c r="I13998" s="31" t="n">
        <x:f>IF(O13998&gt;0,O13998,D13998)*F13998/1000000/31.1034768</x:f>
        <x:v>0.0033671956874884125</x:v>
      </x:c>
      <x:c r="J13998" s="31" t="n">
        <x:f>IF(O13998&gt;0,O13998,D13998)*G13998/1000000/31.1034768</x:f>
        <x:v>0.02162900351230216</x:v>
      </x:c>
      <x:c r="K13998" s="32" t="n">
        <x:f>H13998*$B$4*$H$4+I13998*$D$4*$J$4+J13998*$F$4*$L$4</x:f>
        <x:v>189.00000000000003</x:v>
      </x:c>
      <x:c r="L13998" s="29" t="str">
        <x:v>Niko ppm 207</x:v>
      </x:c>
      <x:c r="M13998" s="39" t="str"/>
      <x:c r="N13998" s="58" t="n">
        <x:v>189</x:v>
      </x:c>
      <x:c r="O13998" s="59" t="n">
        <x:v>861.6330147828538</x:v>
      </x:c>
      <x:c r="P13998" s="60" t="str">
        <x:v>Calibrated to live price</x:v>
      </x:c>
      <x:c r="Q13998" s="61" t="n">
        <x:f>IF(N13998="","",K13998-N13998)</x:f>
        <x:v>2.842170943040401e-14</x:v>
      </x:c>
    </x:row>
    <x:row r="13999">
      <x:c r="A13999" s="37" t="str">
        <x:v>KTA028</x:v>
      </x:c>
      <x:c r="B13999" s="37" t="str">
        <x:v>KTA028</x:v>
      </x:c>
      <x:c r="C13999" s="29" t="str"/>
      <x:c r="D13999" s="30" t="n">
        <x:v>3062.17</x:v>
      </x:c>
      <x:c r="E13999" s="30" t="n">
        <x:v>974.6</x:v>
      </x:c>
      <x:c r="F13999" s="30" t="n">
        <x:v>168.71</x:v>
      </x:c>
      <x:c r="G13999" s="30" t="n">
        <x:v>848.72</x:v>
      </x:c>
      <x:c r="H13999" s="31" t="n">
        <x:f>IF(O13999&gt;0,O13999,D13999)*E13999/1000000/31.1034768</x:f>
        <x:v>0.046585574978021606</x:v>
      </x:c>
      <x:c r="I13999" s="31" t="n">
        <x:f>IF(O13999&gt;0,O13999,D13999)*F13999/1000000/31.1034768</x:f>
        <x:v>0.008064285198586112</x:v>
      </x:c>
      <x:c r="J13999" s="31" t="n">
        <x:f>IF(O13999&gt;0,O13999,D13999)*G13999/1000000/31.1034768</x:f>
        <x:v>0.040568550374868145</x:v>
      </x:c>
      <x:c r="K13999" s="32" t="n">
        <x:f>H13999*$B$4*$H$4+I13999*$D$4*$J$4+J13999*$F$4*$L$4</x:f>
        <x:v>398</x:v>
      </x:c>
      <x:c r="L13999" s="29" t="str">
        <x:v>Niko ppm 207</x:v>
      </x:c>
      <x:c r="M13999" s="39" t="str"/>
      <x:c r="N13999" s="58" t="n">
        <x:v>398</x:v>
      </x:c>
      <x:c r="O13999" s="59" t="n">
        <x:v>1486.7364565396629</x:v>
      </x:c>
      <x:c r="P13999" s="60" t="str">
        <x:v>Calibrated to live price</x:v>
      </x:c>
      <x:c r="Q13999" s="61" t="n">
        <x:f>IF(N13999="","",K13999-N13999)</x:f>
        <x:v>0</x:v>
      </x:c>
    </x:row>
    <x:row r="14000">
      <x:c r="A14000" s="37" t="str">
        <x:v>KTA028 (1/2)</x:v>
      </x:c>
      <x:c r="B14000" s="37" t="str">
        <x:v>KTA02812</x:v>
      </x:c>
      <x:c r="C14000" s="29" t="str"/>
      <x:c r="D14000" s="30" t="n">
        <x:v>1975.17</x:v>
      </x:c>
      <x:c r="E14000" s="30" t="n">
        <x:v>966.57</x:v>
      </x:c>
      <x:c r="F14000" s="30" t="n">
        <x:v>102.49</x:v>
      </x:c>
      <x:c r="G14000" s="30" t="n">
        <x:v>260.76</x:v>
      </x:c>
      <x:c r="H14000" s="31" t="n">
        <x:f>IF(O14000&gt;0,O14000,D14000)*E14000/1000000/31.1034768</x:f>
        <x:v>0.04678790006056678</x:v>
      </x:c>
      <x:c r="I14000" s="31" t="n">
        <x:f>IF(O14000&gt;0,O14000,D14000)*F14000/1000000/31.1034768</x:f>
        <x:v>0.00496114288381337</x:v>
      </x:c>
      <x:c r="J14000" s="31" t="n">
        <x:f>IF(O14000&gt;0,O14000,D14000)*G14000/1000000/31.1034768</x:f>
        <x:v>0.0126223789480259</x:v>
      </x:c>
      <x:c r="K14000" s="32" t="n">
        <x:f>H14000*$B$4*$H$4+I14000*$D$4*$J$4+J14000*$F$4*$L$4</x:f>
        <x:v>176</x:v>
      </x:c>
      <x:c r="L14000" s="29" t="str">
        <x:v>Niko ppm 207</x:v>
      </x:c>
      <x:c r="M14000" s="39" t="str"/>
      <x:c r="N14000" s="58" t="n">
        <x:v>176</x:v>
      </x:c>
      <x:c r="O14000" s="59" t="n">
        <x:v>1505.598522667326</x:v>
      </x:c>
      <x:c r="P14000" s="60" t="str">
        <x:v>Calibrated to live price</x:v>
      </x:c>
      <x:c r="Q14000" s="61" t="n">
        <x:f>IF(N14000="","",K14000-N14000)</x:f>
        <x:v>0</x:v>
      </x:c>
    </x:row>
    <x:row r="14001">
      <x:c r="A14001" s="37" t="str">
        <x:v>KTA032</x:v>
      </x:c>
      <x:c r="B14001" s="37" t="str">
        <x:v>KTA032</x:v>
      </x:c>
      <x:c r="C14001" s="29" t="str"/>
      <x:c r="D14001" s="30" t="n">
        <x:v>2900.62</x:v>
      </x:c>
      <x:c r="E14001" s="30" t="n">
        <x:v>784.35</x:v>
      </x:c>
      <x:c r="F14001" s="30" t="n">
        <x:v>69.88</x:v>
      </x:c>
      <x:c r="G14001" s="30" t="n">
        <x:v>816.5</x:v>
      </x:c>
      <x:c r="H14001" s="31" t="n">
        <x:f>IF(O14001&gt;0,O14001,D14001)*E14001/1000000/31.1034768</x:f>
        <x:v>0.02750180513461817</x:v>
      </x:c>
      <x:c r="I14001" s="31" t="n">
        <x:f>IF(O14001&gt;0,O14001,D14001)*F14001/1000000/31.1034768</x:f>
        <x:v>0.002450215009634879</x:v>
      </x:c>
      <x:c r="J14001" s="31" t="n">
        <x:f>IF(O14001&gt;0,O14001,D14001)*G14001/1000000/31.1034768</x:f>
        <x:v>0.02862908636758556</x:v>
      </x:c>
      <x:c r="K14001" s="32" t="n">
        <x:f>H14001*$B$4*$H$4+I14001*$D$4*$J$4+J14001*$F$4*$L$4</x:f>
        <x:v>268.99999999999994</x:v>
      </x:c>
      <x:c r="L14001" s="29" t="str">
        <x:v>Niko ppm 207</x:v>
      </x:c>
      <x:c r="M14001" s="39" t="str"/>
      <x:c r="N14001" s="58" t="n">
        <x:v>269</x:v>
      </x:c>
      <x:c r="O14001" s="59" t="n">
        <x:v>1090.5868017628827</x:v>
      </x:c>
      <x:c r="P14001" s="60" t="str">
        <x:v>Calibrated to live price</x:v>
      </x:c>
      <x:c r="Q14001" s="61" t="n">
        <x:f>IF(N14001="","",K14001-N14001)</x:f>
        <x:v>-5.684341886080802e-14</x:v>
      </x:c>
    </x:row>
    <x:row r="14002">
      <x:c r="A14002" s="37" t="str">
        <x:v>KTA032A033</x:v>
      </x:c>
      <x:c r="B14002" s="37" t="str">
        <x:v>KTA032A033</x:v>
      </x:c>
      <x:c r="C14002" s="29" t="str">
        <x:v>Mercedes Benz</x:v>
      </x:c>
      <x:c r="D14002" s="30" t="n">
        <x:v>1130</x:v>
      </x:c>
      <x:c r="E14002" s="30" t="n">
        <x:v>599.4424779</x:v>
      </x:c>
      <x:c r="F14002" s="30" t="n">
        <x:v>5067.327434</x:v>
      </x:c>
      <x:c r="G14002" s="30" t="n">
        <x:v>528.0176991</x:v>
      </x:c>
      <x:c r="H14002" s="31" t="n">
        <x:f>IF(O14002&gt;0,O14002,D14002)*E14002/1000000/31.1034768</x:f>
        <x:v>0.021777951204059606</x:v>
      </x:c>
      <x:c r="I14002" s="31" t="n">
        <x:f>IF(O14002&gt;0,O14002,D14002)*F14002/1000000/31.1034768</x:f>
        <x:v>0.18409774692519262</x:v>
      </x:c>
      <x:c r="J14002" s="31" t="n">
        <x:f>IF(O14002&gt;0,O14002,D14002)*G14002/1000000/31.1034768</x:f>
        <x:v>0.01918306444709101</x:v>
      </x:c>
      <x:c r="K14002" s="32" t="n">
        <x:f>H14002*$B$4*$H$4+I14002*$D$4*$J$4+J14002*$F$4*$L$4</x:f>
        <x:v>390.63362525377556</x:v>
      </x:c>
      <x:c r="L14002" s="29" t="str">
        <x:v>Niko ppm 2020</x:v>
      </x:c>
      <x:c r="M14002" s="39" t="str">
        <x:v>MERCEDES KT A 032/A 033//A 230 490 43 14//A 463 490 75 14//02/11//00047089//AMG</x:v>
      </x:c>
      <x:c r="N14002" s="58"/>
      <x:c r="O14002" s="59"/>
      <x:c r="P14002" s="60" t="str">
        <x:v>No live-price match</x:v>
      </x:c>
      <x:c r="Q14002" s="61" t="str">
        <x:f>IF(N14002="","",K14002-N14002)</x:f>
      </x:c>
    </x:row>
    <x:row r="14003">
      <x:c r="A14003" s="37" t="str">
        <x:v>KTA035</x:v>
      </x:c>
      <x:c r="B14003" s="37" t="str">
        <x:v>KTA035</x:v>
      </x:c>
      <x:c r="C14003" s="29" t="str">
        <x:v>Mercedes Benz</x:v>
      </x:c>
      <x:c r="D14003" s="30" t="n">
        <x:v>1553.86</x:v>
      </x:c>
      <x:c r="E14003" s="30" t="n">
        <x:v>802.7</x:v>
      </x:c>
      <x:c r="F14003" s="30" t="n">
        <x:v>162.12</x:v>
      </x:c>
      <x:c r="G14003" s="30" t="n">
        <x:v>510.72</x:v>
      </x:c>
      <x:c r="H14003" s="31" t="n">
        <x:f>IF(O14003&gt;0,O14003,D14003)*E14003/1000000/31.1034768</x:f>
        <x:v>0.023296974023402292</x:v>
      </x:c>
      <x:c r="I14003" s="31" t="n">
        <x:f>IF(O14003&gt;0,O14003,D14003)*F14003/1000000/31.1034768</x:f>
        <x:v>0.004705251561821326</x:v>
      </x:c>
      <x:c r="J14003" s="31" t="n">
        <x:f>IF(O14003&gt;0,O14003,D14003)*G14003/1000000/31.1034768</x:f>
        <x:v>0.014822761396825734</x:v>
      </x:c>
      <x:c r="K14003" s="32" t="n">
        <x:f>H14003*$B$4*$H$4+I14003*$D$4*$J$4+J14003*$F$4*$L$4</x:f>
        <x:v>157</x:v>
      </x:c>
      <x:c r="L14003" s="29" t="str">
        <x:v>Niko ppm 207</x:v>
      </x:c>
      <x:c r="M14003" s="39" t="str">
        <x:v>MERCEDES KT A035//A 204 490 32 14//AMG//WARE AUS DUBAI</x:v>
      </x:c>
      <x:c r="N14003" s="58" t="n">
        <x:v>157</x:v>
      </x:c>
      <x:c r="O14003" s="59" t="n">
        <x:v>902.7244188950987</x:v>
      </x:c>
      <x:c r="P14003" s="60" t="str">
        <x:v>Calibrated to live price</x:v>
      </x:c>
      <x:c r="Q14003" s="61" t="n">
        <x:f>IF(N14003="","",K14003-N14003)</x:f>
        <x:v>0</x:v>
      </x:c>
    </x:row>
    <x:row r="14004">
      <x:c r="A14004" s="37" t="str">
        <x:v>KTA037</x:v>
      </x:c>
      <x:c r="B14004" s="37" t="str">
        <x:v>KTA037</x:v>
      </x:c>
      <x:c r="C14004" s="29" t="str">
        <x:v>Mercedes Benz</x:v>
      </x:c>
      <x:c r="D14004" s="30" t="n">
        <x:v>1501.13</x:v>
      </x:c>
      <x:c r="E14004" s="30" t="n">
        <x:v>598.14</x:v>
      </x:c>
      <x:c r="F14004" s="30" t="n">
        <x:v>278.9</x:v>
      </x:c>
      <x:c r="G14004" s="30" t="n">
        <x:v>1178.58</x:v>
      </x:c>
      <x:c r="H14004" s="31" t="n">
        <x:f>IF(O14004&gt;0,O14004,D14004)*E14004/1000000/31.1034768</x:f>
        <x:v>0.012640952073003186</x:v>
      </x:c>
      <x:c r="I14004" s="31" t="n">
        <x:f>IF(O14004&gt;0,O14004,D14004)*F14004/1000000/31.1034768</x:f>
        <x:v>0.005894207933193883</x:v>
      </x:c>
      <x:c r="J14004" s="31" t="n">
        <x:f>IF(O14004&gt;0,O14004,D14004)*G14004/1000000/31.1034768</x:f>
        <x:v>0.024907836449995144</x:v>
      </x:c>
      <x:c r="K14004" s="32" t="n">
        <x:f>H14004*$B$4*$H$4+I14004*$D$4*$J$4+J14004*$F$4*$L$4</x:f>
        <x:v>220.99999999999994</x:v>
      </x:c>
      <x:c r="L14004" s="29" t="str">
        <x:v>Niko ppm 207</x:v>
      </x:c>
      <x:c r="M14004" s="39" t="str">
        <x:v>MERCEDES KT A 037//A 204 490 12 56//14100513210424//AMG</x:v>
      </x:c>
      <x:c r="N14004" s="58" t="n">
        <x:v>221</x:v>
      </x:c>
      <x:c r="O14004" s="59" t="n">
        <x:v>657.3336669217349</x:v>
      </x:c>
      <x:c r="P14004" s="60" t="str">
        <x:v>Calibrated to live price</x:v>
      </x:c>
      <x:c r="Q14004" s="61" t="n">
        <x:f>IF(N14004="","",K14004-N14004)</x:f>
        <x:v>-5.684341886080802e-14</x:v>
      </x:c>
    </x:row>
    <x:row r="14005">
      <x:c r="A14005" s="37" t="str">
        <x:v>KTA038</x:v>
      </x:c>
      <x:c r="B14005" s="37" t="str">
        <x:v>KTA038</x:v>
      </x:c>
      <x:c r="C14005" s="29" t="str">
        <x:v>Mercedes Benz</x:v>
      </x:c>
      <x:c r="D14005" s="30" t="n">
        <x:v>1100</x:v>
      </x:c>
      <x:c r="E14005" s="30" t="n">
        <x:v>0</x:v>
      </x:c>
      <x:c r="F14005" s="30" t="n">
        <x:v>346</x:v>
      </x:c>
      <x:c r="G14005" s="30" t="n">
        <x:v>0</x:v>
      </x:c>
      <x:c r="H14005" s="31" t="n">
        <x:f>IF(O14005&gt;0,O14005,D14005)*E14005/1000000/31.1034768</x:f>
        <x:v>0</x:v>
      </x:c>
      <x:c r="I14005" s="31" t="n">
        <x:f>IF(O14005&gt;0,O14005,D14005)*F14005/1000000/31.1034768</x:f>
        <x:v>0.01223657414401981</x:v>
      </x:c>
      <x:c r="J14005" s="31" t="n">
        <x:f>IF(O14005&gt;0,O14005,D14005)*G14005/1000000/31.1034768</x:f>
        <x:v>0</x:v>
      </x:c>
      <x:c r="K14005" s="32" t="n">
        <x:f>H14005*$B$4*$H$4+I14005*$D$4*$J$4+J14005*$F$4*$L$4</x:f>
        <x:v>13.766145912022287</x:v>
      </x:c>
      <x:c r="L14005" s="29" t="str">
        <x:v>Niko ppm 2020</x:v>
      </x:c>
      <x:c r="M14005" s="39" t="str">
        <x:v>MERCEDES KT A038//A 197 490 0514//PTS//AMG//METALLER//ANALYSE AUS ZWEI KATALYSATOREN</x:v>
      </x:c>
      <x:c r="N14005" s="58"/>
      <x:c r="O14005" s="59"/>
      <x:c r="P14005" s="60" t="str">
        <x:v>No live-price match</x:v>
      </x:c>
      <x:c r="Q14005" s="61" t="str">
        <x:f>IF(N14005="","",K14005-N14005)</x:f>
      </x:c>
    </x:row>
    <x:row r="14006">
      <x:c r="A14006" s="37" t="str">
        <x:v>KTA039</x:v>
      </x:c>
      <x:c r="B14006" s="37" t="str">
        <x:v>KTA039</x:v>
      </x:c>
      <x:c r="C14006" s="29" t="str">
        <x:v>Mercedes Benz</x:v>
      </x:c>
      <x:c r="D14006" s="30" t="n">
        <x:v>6715.84</x:v>
      </x:c>
      <x:c r="E14006" s="30" t="n">
        <x:v>103.16</x:v>
      </x:c>
      <x:c r="F14006" s="30" t="n">
        <x:v>81.96</x:v>
      </x:c>
      <x:c r="G14006" s="30" t="n">
        <x:v>344.45</x:v>
      </x:c>
      <x:c r="H14006" s="31" t="n">
        <x:f>IF(O14006&gt;0,O14006,D14006)*E14006/1000000/31.1034768</x:f>
        <x:v>0.00924108253064988</x:v>
      </x:c>
      <x:c r="I14006" s="31" t="n">
        <x:f>IF(O14006&gt;0,O14006,D14006)*F14006/1000000/31.1034768</x:f>
        <x:v>0.007341984530942847</x:v>
      </x:c>
      <x:c r="J14006" s="31" t="n">
        <x:f>IF(O14006&gt;0,O14006,D14006)*G14006/1000000/31.1034768</x:f>
        <x:v>0.030855863490522988</x:v>
      </x:c>
      <x:c r="K14006" s="32" t="n">
        <x:f>H14006*$B$4*$H$4+I14006*$D$4*$J$4+J14006*$F$4*$L$4</x:f>
        <x:v>264</x:v>
      </x:c>
      <x:c r="L14006" s="29" t="str">
        <x:v>Niko ppm 207</x:v>
      </x:c>
      <x:c r="M14006" s="39" t="str">
        <x:v>MERCEDES KT A 039//A 212 490 13 14//14100520190147</x:v>
      </x:c>
      <x:c r="N14006" s="58" t="n">
        <x:v>264</x:v>
      </x:c>
      <x:c r="O14006" s="59" t="n">
        <x:v>2786.252385604438</x:v>
      </x:c>
      <x:c r="P14006" s="60" t="str">
        <x:v>Calibrated to live price</x:v>
      </x:c>
      <x:c r="Q14006" s="61" t="n">
        <x:f>IF(N14006="","",K14006-N14006)</x:f>
        <x:v>0</x:v>
      </x:c>
    </x:row>
    <x:row r="14007">
      <x:c r="A14007" s="37" t="str">
        <x:v>KTA043</x:v>
      </x:c>
      <x:c r="B14007" s="37" t="str">
        <x:v>KTA043</x:v>
      </x:c>
      <x:c r="C14007" s="29" t="str"/>
      <x:c r="D14007" s="30" t="n">
        <x:v>2798.48</x:v>
      </x:c>
      <x:c r="E14007" s="30" t="n">
        <x:v>551.39</x:v>
      </x:c>
      <x:c r="F14007" s="30" t="n">
        <x:v>203.75</x:v>
      </x:c>
      <x:c r="G14007" s="30" t="n">
        <x:v>1110.44</x:v>
      </x:c>
      <x:c r="H14007" s="31" t="n">
        <x:f>IF(O14007&gt;0,O14007,D14007)*E14007/1000000/31.1034768</x:f>
        <x:v>0.02004009555826339</x:v>
      </x:c>
      <x:c r="I14007" s="31" t="n">
        <x:f>IF(O14007&gt;0,O14007,D14007)*F14007/1000000/31.1034768</x:f>
        <x:v>0.0074052294564576175</x:v>
      </x:c>
      <x:c r="J14007" s="31" t="n">
        <x:f>IF(O14007&gt;0,O14007,D14007)*G14007/1000000/31.1034768</x:f>
        <x:v>0.04035859139940514</x:v>
      </x:c>
      <x:c r="K14007" s="32" t="n">
        <x:f>H14007*$B$4*$H$4+I14007*$D$4*$J$4+J14007*$F$4*$L$4</x:f>
        <x:v>355.00000000000006</x:v>
      </x:c>
      <x:c r="L14007" s="29" t="str">
        <x:v>Niko ppm 207</x:v>
      </x:c>
      <x:c r="M14007" s="39" t="str"/>
      <x:c r="N14007" s="58" t="n">
        <x:v>355</x:v>
      </x:c>
      <x:c r="O14007" s="59" t="n">
        <x:v>1130.446049558803</x:v>
      </x:c>
      <x:c r="P14007" s="60" t="str">
        <x:v>Calibrated to live price</x:v>
      </x:c>
      <x:c r="Q14007" s="61" t="n">
        <x:f>IF(N14007="","",K14007-N14007)</x:f>
        <x:v>5.684341886080802e-14</x:v>
      </x:c>
    </x:row>
    <x:row r="14008">
      <x:c r="A14008" s="37" t="str">
        <x:v>KTA046</x:v>
      </x:c>
      <x:c r="B14008" s="37" t="str">
        <x:v>KTA046</x:v>
      </x:c>
      <x:c r="C14008" s="29" t="str">
        <x:v>Mercedes Benz</x:v>
      </x:c>
      <x:c r="D14008" s="30" t="n">
        <x:v>695.14</x:v>
      </x:c>
      <x:c r="E14008" s="30" t="n">
        <x:v>639.03</x:v>
      </x:c>
      <x:c r="F14008" s="30" t="n">
        <x:v>129.93</x:v>
      </x:c>
      <x:c r="G14008" s="30" t="n">
        <x:v>876.45</x:v>
      </x:c>
      <x:c r="H14008" s="31" t="n">
        <x:f>IF(O14008&gt;0,O14008,D14008)*E14008/1000000/31.1034768</x:f>
        <x:v>0.02160374406748976</x:v>
      </x:c>
      <x:c r="I14008" s="31" t="n">
        <x:f>IF(O14008&gt;0,O14008,D14008)*F14008/1000000/31.1034768</x:f>
        <x:v>0.004392555070480173</x:v>
      </x:c>
      <x:c r="J14008" s="31" t="n">
        <x:f>IF(O14008&gt;0,O14008,D14008)*G14008/1000000/31.1034768</x:f>
        <x:v>0.029630223131858292</x:v>
      </x:c>
      <x:c r="K14008" s="32" t="n">
        <x:f>H14008*$B$4*$H$4+I14008*$D$4*$J$4+J14008*$F$4*$L$4</x:f>
        <x:v>269.99999999999994</x:v>
      </x:c>
      <x:c r="L14008" s="29" t="str">
        <x:v>Niko ppm 207</x:v>
      </x:c>
      <x:c r="M14008" s="39" t="str">
        <x:v>MERCEDES KT A046//A 176 490 03 14//222 2136 001//1403796068FA//AMG</x:v>
      </x:c>
      <x:c r="N14008" s="58" t="n">
        <x:v>270</x:v>
      </x:c>
      <x:c r="O14008" s="59" t="n">
        <x:v>1051.5180075994954</x:v>
      </x:c>
      <x:c r="P14008" s="60" t="str">
        <x:v>Calibrated to live price</x:v>
      </x:c>
      <x:c r="Q14008" s="61" t="n">
        <x:f>IF(N14008="","",K14008-N14008)</x:f>
        <x:v>-5.684341886080802e-14</x:v>
      </x:c>
    </x:row>
    <x:row r="14009">
      <x:c r="A14009" s="37" t="str">
        <x:v>KTA047</x:v>
      </x:c>
      <x:c r="B14009" s="37" t="str">
        <x:v>KTA047</x:v>
      </x:c>
      <x:c r="C14009" s="29" t="str">
        <x:v>Mercedes Benz</x:v>
      </x:c>
      <x:c r="D14009" s="30" t="n">
        <x:v>1300</x:v>
      </x:c>
      <x:c r="E14009" s="30" t="n">
        <x:v>0</x:v>
      </x:c>
      <x:c r="F14009" s="30" t="n">
        <x:v>422</x:v>
      </x:c>
      <x:c r="G14009" s="30" t="n">
        <x:v>0</x:v>
      </x:c>
      <x:c r="H14009" s="31" t="n">
        <x:f>IF(O14009&gt;0,O14009,D14009)*E14009/1000000/31.1034768</x:f>
        <x:v>0</x:v>
      </x:c>
      <x:c r="I14009" s="31" t="n">
        <x:f>IF(O14009&gt;0,O14009,D14009)*F14009/1000000/31.1034768</x:f>
        <x:v>0.017637899567549308</x:v>
      </x:c>
      <x:c r="J14009" s="31" t="n">
        <x:f>IF(O14009&gt;0,O14009,D14009)*G14009/1000000/31.1034768</x:f>
        <x:v>0</x:v>
      </x:c>
      <x:c r="K14009" s="32" t="n">
        <x:f>H14009*$B$4*$H$4+I14009*$D$4*$J$4+J14009*$F$4*$L$4</x:f>
        <x:v>19.842637013492972</x:v>
      </x:c>
      <x:c r="L14009" s="29" t="str">
        <x:v>Niko ppm 2020</x:v>
      </x:c>
      <x:c r="M14009" s="39" t="str">
        <x:v>MERCEDES KT A047//A 190 490 01 14//03-15//EZ SEBERING//ZT EMITEC//TC UMICORE//AMG//BOYSEN</x:v>
      </x:c>
      <x:c r="N14009" s="58"/>
      <x:c r="O14009" s="59"/>
      <x:c r="P14009" s="60" t="str">
        <x:v>No live-price match</x:v>
      </x:c>
      <x:c r="Q14009" s="61" t="str">
        <x:f>IF(N14009="","",K14009-N14009)</x:f>
      </x:c>
    </x:row>
    <x:row r="14010">
      <x:c r="A14010" s="37" t="str">
        <x:v>KTA048</x:v>
      </x:c>
      <x:c r="B14010" s="37" t="str">
        <x:v>KTA048</x:v>
      </x:c>
      <x:c r="C14010" s="29" t="str"/>
      <x:c r="D14010" s="30" t="n">
        <x:v>532.84</x:v>
      </x:c>
      <x:c r="E14010" s="30" t="n">
        <x:v>282.96</x:v>
      </x:c>
      <x:c r="F14010" s="30" t="n">
        <x:v>148.29</x:v>
      </x:c>
      <x:c r="G14010" s="30" t="n">
        <x:v>1076.02</x:v>
      </x:c>
      <x:c r="H14010" s="31" t="n">
        <x:f>IF(O14010&gt;0,O14010,D14010)*E14010/1000000/31.1034768</x:f>
        <x:v>0.0016303527549524103</x:v>
      </x:c>
      <x:c r="I14010" s="31" t="n">
        <x:f>IF(O14010&gt;0,O14010,D14010)*F14010/1000000/31.1034768</x:f>
        <x:v>0.0008544140869094322</x:v>
      </x:c>
      <x:c r="J14010" s="31" t="n">
        <x:f>IF(O14010&gt;0,O14010,D14010)*G14010/1000000/31.1034768</x:f>
        <x:v>0.006199788561577229</x:v>
      </x:c>
      <x:c r="K14010" s="32" t="n">
        <x:f>H14010*$B$4*$H$4+I14010*$D$4*$J$4+J14010*$F$4*$L$4</x:f>
        <x:v>52</x:v>
      </x:c>
      <x:c r="L14010" s="29" t="str">
        <x:v>Niko ppm 207</x:v>
      </x:c>
      <x:c r="M14010" s="39" t="str"/>
      <x:c r="N14010" s="58" t="n">
        <x:v>52</x:v>
      </x:c>
      <x:c r="O14010" s="59" t="n">
        <x:v>179.21133407364425</x:v>
      </x:c>
      <x:c r="P14010" s="60" t="str">
        <x:v>Calibrated to live price</x:v>
      </x:c>
      <x:c r="Q14010" s="61" t="n">
        <x:f>IF(N14010="","",K14010-N14010)</x:f>
        <x:v>0</x:v>
      </x:c>
    </x:row>
    <x:row r="14011">
      <x:c r="A14011" s="37" t="str">
        <x:v>KTA049</x:v>
      </x:c>
      <x:c r="B14011" s="37" t="str">
        <x:v>KTA049</x:v>
      </x:c>
      <x:c r="C14011" s="29" t="str">
        <x:v>Mercedes Benz</x:v>
      </x:c>
      <x:c r="D14011" s="30" t="n">
        <x:v>1344.7</x:v>
      </x:c>
      <x:c r="E14011" s="30" t="n">
        <x:v>346.43</x:v>
      </x:c>
      <x:c r="F14011" s="30" t="n">
        <x:v>156.98</x:v>
      </x:c>
      <x:c r="G14011" s="30" t="n">
        <x:v>1031.73</x:v>
      </x:c>
      <x:c r="H14011" s="31" t="n">
        <x:f>IF(O14011&gt;0,O14011,D14011)*E14011/1000000/31.1034768</x:f>
        <x:v>0.005165837699283614</x:v>
      </x:c>
      <x:c r="I14011" s="31" t="n">
        <x:f>IF(O14011&gt;0,O14011,D14011)*F14011/1000000/31.1034768</x:f>
        <x:v>0.002340828456061951</x:v>
      </x:c>
      <x:c r="J14011" s="31" t="n">
        <x:f>IF(O14011&gt;0,O14011,D14011)*G14011/1000000/31.1034768</x:f>
        <x:v>0.01538478113755126</x:v>
      </x:c>
      <x:c r="K14011" s="32" t="n">
        <x:f>H14011*$B$4*$H$4+I14011*$D$4*$J$4+J14011*$F$4*$L$4</x:f>
        <x:v>131</x:v>
      </x:c>
      <x:c r="L14011" s="29" t="str">
        <x:v>Niko ppm 207</x:v>
      </x:c>
      <x:c r="M14011" s="39" t="str">
        <x:v>MERCEDES KT A049//A 205 490 40 14//9-06894 41//AMG//BOYSEN</x:v>
      </x:c>
      <x:c r="N14011" s="58" t="n">
        <x:v>131</x:v>
      </x:c>
      <x:c r="O14011" s="59" t="n">
        <x:v>463.80369203658245</x:v>
      </x:c>
      <x:c r="P14011" s="60" t="str">
        <x:v>Calibrated to live price</x:v>
      </x:c>
      <x:c r="Q14011" s="61" t="n">
        <x:f>IF(N14011="","",K14011-N14011)</x:f>
        <x:v>0</x:v>
      </x:c>
    </x:row>
    <x:row r="14012">
      <x:c r="A14012" s="37" t="str">
        <x:v>KTA050</x:v>
      </x:c>
      <x:c r="B14012" s="37" t="str">
        <x:v>KTA050</x:v>
      </x:c>
      <x:c r="C14012" s="29" t="str"/>
      <x:c r="D14012" s="30" t="n">
        <x:v>2069.14</x:v>
      </x:c>
      <x:c r="E14012" s="30" t="n">
        <x:v>661.26</x:v>
      </x:c>
      <x:c r="F14012" s="30" t="n">
        <x:v>140.89</x:v>
      </x:c>
      <x:c r="G14012" s="30" t="n">
        <x:v>545.43</x:v>
      </x:c>
      <x:c r="H14012" s="31" t="n">
        <x:f>IF(O14012&gt;0,O14012,D14012)*E14012/1000000/31.1034768</x:f>
        <x:v>0.022240724519603065</x:v>
      </x:c>
      <x:c r="I14012" s="31" t="n">
        <x:f>IF(O14012&gt;0,O14012,D14012)*F14012/1000000/31.1034768</x:f>
        <x:v>0.004738674163818885</x:v>
      </x:c>
      <x:c r="J14012" s="31" t="n">
        <x:f>IF(O14012&gt;0,O14012,D14012)*G14012/1000000/31.1034768</x:f>
        <x:v>0.018344914821291317</x:v>
      </x:c>
      <x:c r="K14012" s="32" t="n">
        <x:f>H14012*$B$4*$H$4+I14012*$D$4*$J$4+J14012*$F$4*$L$4</x:f>
        <x:v>182.99999999999994</x:v>
      </x:c>
      <x:c r="L14012" s="29" t="str">
        <x:v>Niko ppm 207</x:v>
      </x:c>
      <x:c r="M14012" s="39" t="str"/>
      <x:c r="N14012" s="58" t="n">
        <x:v>183</x:v>
      </x:c>
      <x:c r="O14012" s="59" t="n">
        <x:v>1046.1299021726174</x:v>
      </x:c>
      <x:c r="P14012" s="60" t="str">
        <x:v>Calibrated to live price</x:v>
      </x:c>
      <x:c r="Q14012" s="61" t="n">
        <x:f>IF(N14012="","",K14012-N14012)</x:f>
        <x:v>-5.684341886080802e-14</x:v>
      </x:c>
    </x:row>
    <x:row r="14013">
      <x:c r="A14013" s="37" t="str">
        <x:v>KTA051</x:v>
      </x:c>
      <x:c r="B14013" s="37" t="str">
        <x:v>KTA051</x:v>
      </x:c>
      <x:c r="C14013" s="29" t="str"/>
      <x:c r="D14013" s="30" t="n">
        <x:v>1000</x:v>
      </x:c>
      <x:c r="E14013" s="30" t="n">
        <x:v>0</x:v>
      </x:c>
      <x:c r="F14013" s="30" t="n">
        <x:v>3900</x:v>
      </x:c>
      <x:c r="G14013" s="30" t="n">
        <x:v>150</x:v>
      </x:c>
      <x:c r="H14013" s="31" t="n">
        <x:f>IF(O14013&gt;0,O14013,D14013)*E14013/1000000/31.1034768</x:f>
        <x:v>0</x:v>
      </x:c>
      <x:c r="I14013" s="31" t="n">
        <x:f>IF(O14013&gt;0,O14013,D14013)*F14013/1000000/31.1034768</x:f>
        <x:v>0.11920172599784251</x:v>
      </x:c>
      <x:c r="J14013" s="31" t="n">
        <x:f>IF(O14013&gt;0,O14013,D14013)*G14013/1000000/31.1034768</x:f>
        <x:v>0.004584681769147789</x:v>
      </x:c>
      <x:c r="K14013" s="32" t="n">
        <x:f>H14013*$B$4*$H$4+I14013*$D$4*$J$4+J14013*$F$4*$L$4</x:f>
        <x:v>170</x:v>
      </x:c>
      <x:c r="L14013" s="29" t="str">
        <x:v>ppm niko 2028</x:v>
      </x:c>
      <x:c r="M14013" s="39" t="str"/>
      <x:c r="N14013" s="58" t="n">
        <x:v>170</x:v>
      </x:c>
      <x:c r="O14013" s="59" t="n">
        <x:v>950.6636202804747</x:v>
      </x:c>
      <x:c r="P14013" s="60" t="str">
        <x:v>Calibrated to live price</x:v>
      </x:c>
      <x:c r="Q14013" s="61" t="n">
        <x:f>IF(N14013="","",K14013-N14013)</x:f>
        <x:v>0</x:v>
      </x:c>
    </x:row>
    <x:row r="14014">
      <x:c r="A14014" s="37" t="str">
        <x:v>KTA052</x:v>
      </x:c>
      <x:c r="B14014" s="37" t="str">
        <x:v>KTA052</x:v>
      </x:c>
      <x:c r="C14014" s="29" t="str"/>
      <x:c r="D14014" s="30" t="n">
        <x:v>1717.85</x:v>
      </x:c>
      <x:c r="E14014" s="30" t="n">
        <x:v>748.3</x:v>
      </x:c>
      <x:c r="F14014" s="30" t="n">
        <x:v>259.8</x:v>
      </x:c>
      <x:c r="G14014" s="30" t="n">
        <x:v>250.6</x:v>
      </x:c>
      <x:c r="H14014" s="31" t="n">
        <x:f>IF(O14014&gt;0,O14014,D14014)*E14014/1000000/31.1034768</x:f>
        <x:v>0.04138423214640822</x:v>
      </x:c>
      <x:c r="I14014" s="31" t="n">
        <x:f>IF(O14014&gt;0,O14014,D14014)*F14014/1000000/31.1034768</x:f>
        <x:v>0.014368065630945953</x:v>
      </x:c>
      <x:c r="J14014" s="31" t="n">
        <x:f>IF(O14014&gt;0,O14014,D14014)*G14014/1000000/31.1034768</x:f>
        <x:v>0.013859265770265802</x:v>
      </x:c>
      <x:c r="K14014" s="32" t="n">
        <x:f>H14014*$B$4*$H$4+I14014*$D$4*$J$4+J14014*$F$4*$L$4</x:f>
        <x:v>188</x:v>
      </x:c>
      <x:c r="L14014" s="29" t="str">
        <x:v>Niko ppm 207</x:v>
      </x:c>
      <x:c r="M14014" s="39" t="str"/>
      <x:c r="N14014" s="58" t="n">
        <x:v>188</x:v>
      </x:c>
      <x:c r="O14014" s="59" t="n">
        <x:v>1720.1570285335056</x:v>
      </x:c>
      <x:c r="P14014" s="60" t="str">
        <x:v>Calibrated to live price</x:v>
      </x:c>
      <x:c r="Q14014" s="61" t="n">
        <x:f>IF(N14014="","",K14014-N14014)</x:f>
        <x:v>0</x:v>
      </x:c>
    </x:row>
    <x:row r="14015">
      <x:c r="A14015" s="37" t="str">
        <x:v>KTA058</x:v>
      </x:c>
      <x:c r="B14015" s="37" t="str">
        <x:v>KTA058</x:v>
      </x:c>
      <x:c r="C14015" s="29" t="str"/>
      <x:c r="D14015" s="30" t="n">
        <x:v>1702.55</x:v>
      </x:c>
      <x:c r="E14015" s="30" t="n">
        <x:v>480.41</x:v>
      </x:c>
      <x:c r="F14015" s="30" t="n">
        <x:v>87.18</x:v>
      </x:c>
      <x:c r="G14015" s="30" t="n">
        <x:v>664.02</x:v>
      </x:c>
      <x:c r="H14015" s="31" t="n">
        <x:f>IF(O14015&gt;0,O14015,D14015)*E14015/1000000/31.1034768</x:f>
        <x:v>0.010193732113821585</x:v>
      </x:c>
      <x:c r="I14015" s="31" t="n">
        <x:f>IF(O14015&gt;0,O14015,D14015)*F14015/1000000/31.1034768</x:f>
        <x:v>0.001849856509404396</x:v>
      </x:c>
      <x:c r="J14015" s="31" t="n">
        <x:f>IF(O14015&gt;0,O14015,D14015)*G14015/1000000/31.1034768</x:f>
        <x:v>0.014089719194479317</x:v>
      </x:c>
      <x:c r="K14015" s="32" t="n">
        <x:f>H14015*$B$4*$H$4+I14015*$D$4*$J$4+J14015*$F$4*$L$4</x:f>
        <x:v>128.00000000000003</x:v>
      </x:c>
      <x:c r="L14015" s="29" t="str">
        <x:v>Niko ppm 207</x:v>
      </x:c>
      <x:c r="M14015" s="39" t="str"/>
      <x:c r="N14015" s="58" t="n">
        <x:v>128</x:v>
      </x:c>
      <x:c r="O14015" s="59" t="n">
        <x:v>659.978997747059</x:v>
      </x:c>
      <x:c r="P14015" s="60" t="str">
        <x:v>Calibrated to live price</x:v>
      </x:c>
      <x:c r="Q14015" s="61" t="n">
        <x:f>IF(N14015="","",K14015-N14015)</x:f>
        <x:v>2.842170943040401e-14</x:v>
      </x:c>
    </x:row>
    <x:row r="14016">
      <x:c r="A14016" s="37" t="str">
        <x:v>KTA071</x:v>
      </x:c>
      <x:c r="B14016" s="37" t="str">
        <x:v>KTA071</x:v>
      </x:c>
      <x:c r="C14016" s="29" t="str"/>
      <x:c r="D14016" s="30" t="n">
        <x:v>3746.22</x:v>
      </x:c>
      <x:c r="E14016" s="30" t="n">
        <x:v>418.01</x:v>
      </x:c>
      <x:c r="F14016" s="30" t="n">
        <x:v>91.98</x:v>
      </x:c>
      <x:c r="G14016" s="30" t="n">
        <x:v>1137.78</x:v>
      </x:c>
      <x:c r="H14016" s="31" t="n">
        <x:f>IF(O14016&gt;0,O14016,D14016)*E14016/1000000/31.1034768</x:f>
        <x:v>0.015071460599336691</x:v>
      </x:c>
      <x:c r="I14016" s="31" t="n">
        <x:f>IF(O14016&gt;0,O14016,D14016)*F14016/1000000/31.1034768</x:f>
        <x:v>0.0033163631155402715</x:v>
      </x:c>
      <x:c r="J14016" s="31" t="n">
        <x:f>IF(O14016&gt;0,O14016,D14016)*G14016/1000000/31.1034768</x:f>
        <x:v>0.04102295744291596</x:v>
      </x:c>
      <x:c r="K14016" s="32" t="n">
        <x:f>H14016*$B$4*$H$4+I14016*$D$4*$J$4+J14016*$F$4*$L$4</x:f>
        <x:v>347.99999999999994</x:v>
      </x:c>
      <x:c r="L14016" s="29" t="str">
        <x:v>Niko ppm 207</x:v>
      </x:c>
      <x:c r="M14016" s="39" t="str"/>
      <x:c r="N14016" s="58" t="n">
        <x:v>348</x:v>
      </x:c>
      <x:c r="O14016" s="59" t="n">
        <x:v>1121.4440446247288</x:v>
      </x:c>
      <x:c r="P14016" s="60" t="str">
        <x:v>Calibrated to live price</x:v>
      </x:c>
      <x:c r="Q14016" s="61" t="n">
        <x:f>IF(N14016="","",K14016-N14016)</x:f>
        <x:v>-5.684341886080802e-14</x:v>
      </x:c>
    </x:row>
    <x:row r="14017">
      <x:c r="A14017" s="37" t="str">
        <x:v>KTA074</x:v>
      </x:c>
      <x:c r="B14017" s="37" t="str">
        <x:v>KTA074</x:v>
      </x:c>
      <x:c r="C14017" s="29" t="str"/>
      <x:c r="D14017" s="30" t="n">
        <x:v>1319.67</x:v>
      </x:c>
      <x:c r="E14017" s="30" t="n">
        <x:v>826.51</x:v>
      </x:c>
      <x:c r="F14017" s="30" t="n">
        <x:v>155.3</x:v>
      </x:c>
      <x:c r="G14017" s="30" t="n">
        <x:v>474.09</x:v>
      </x:c>
      <x:c r="H14017" s="31" t="n">
        <x:f>IF(O14017&gt;0,O14017,D14017)*E14017/1000000/31.1034768</x:f>
        <x:v>0.02165991849784452</x:v>
      </x:c>
      <x:c r="I14017" s="31" t="n">
        <x:f>IF(O14017&gt;0,O14017,D14017)*F14017/1000000/31.1034768</x:f>
        <x:v>0.004069866477980005</x:v>
      </x:c>
      <x:c r="J14017" s="31" t="n">
        <x:f>IF(O14017&gt;0,O14017,D14017)*G14017/1000000/31.1034768</x:f>
        <x:v>0.012424230512205668</x:v>
      </x:c>
      <x:c r="K14017" s="32" t="n">
        <x:f>H14017*$B$4*$H$4+I14017*$D$4*$J$4+J14017*$F$4*$L$4</x:f>
        <x:v>135</x:v>
      </x:c>
      <x:c r="L14017" s="29" t="str">
        <x:v>Niko ppm 207</x:v>
      </x:c>
      <x:c r="M14017" s="39" t="str"/>
      <x:c r="N14017" s="58" t="n">
        <x:v>135</x:v>
      </x:c>
      <x:c r="O14017" s="59" t="n">
        <x:v>815.112669523173</x:v>
      </x:c>
      <x:c r="P14017" s="60" t="str">
        <x:v>Calibrated to live price</x:v>
      </x:c>
      <x:c r="Q14017" s="61" t="n">
        <x:f>IF(N14017="","",K14017-N14017)</x:f>
        <x:v>0</x:v>
      </x:c>
    </x:row>
    <x:row r="14018">
      <x:c r="A14018" s="37" t="str">
        <x:v>KTA118R001</x:v>
      </x:c>
      <x:c r="B14018" s="37" t="str">
        <x:v>KTA118R001</x:v>
      </x:c>
      <x:c r="C14018" s="29" t="str">
        <x:v>Citroen</x:v>
      </x:c>
      <x:c r="D14018" s="30" t="n">
        <x:v>1080</x:v>
      </x:c>
      <x:c r="E14018" s="30" t="n">
        <x:v>0</x:v>
      </x:c>
      <x:c r="F14018" s="30" t="n">
        <x:v>1090</x:v>
      </x:c>
      <x:c r="G14018" s="30" t="n">
        <x:v>149</x:v>
      </x:c>
      <x:c r="H14018" s="31" t="n">
        <x:f>IF(O14018&gt;0,O14018,D14018)*E14018/1000000/31.1034768</x:f>
        <x:v>0</x:v>
      </x:c>
      <x:c r="I14018" s="31" t="n">
        <x:f>IF(O14018&gt;0,O14018,D14018)*F14018/1000000/31.1034768</x:f>
        <x:v>0.03784785886058886</x:v>
      </x:c>
      <x:c r="J14018" s="31" t="n">
        <x:f>IF(O14018&gt;0,O14018,D14018)*G14018/1000000/31.1034768</x:f>
        <x:v>0.005173698137823615</x:v>
      </x:c>
      <x:c r="K14018" s="32" t="n">
        <x:f>H14018*$B$4*$H$4+I14018*$D$4*$J$4+J14018*$F$4*$L$4</x:f>
        <x:v>83.08889763732137</x:v>
      </x:c>
      <x:c r="L14018" s="29" t="str">
        <x:v>Niko ppm 2020</x:v>
      </x:c>
      <x:c r="M14018" s="39" t="str">
        <x:v>KTA 118-R001//E2 01 04902//A 7670218200 01//140307 09//ECLA</x:v>
      </x:c>
      <x:c r="N14018" s="58"/>
      <x:c r="O14018" s="59"/>
      <x:c r="P14018" s="60" t="str">
        <x:v>No live-price match</x:v>
      </x:c>
      <x:c r="Q14018" s="61" t="str">
        <x:f>IF(N14018="","",K14018-N14018)</x:f>
      </x:c>
    </x:row>
    <x:row r="14019">
      <x:c r="A14019" s="37" t="str">
        <x:v>KTA118R002</x:v>
      </x:c>
      <x:c r="B14019" s="37" t="str">
        <x:v>KTA118R002</x:v>
      </x:c>
      <x:c r="C14019" s="29" t="str">
        <x:v>Citroen</x:v>
      </x:c>
      <x:c r="D14019" s="30" t="n">
        <x:v>1120</x:v>
      </x:c>
      <x:c r="E14019" s="30" t="n">
        <x:v>945</x:v>
      </x:c>
      <x:c r="F14019" s="30" t="n">
        <x:v>0</x:v>
      </x:c>
      <x:c r="G14019" s="30" t="n">
        <x:v>0</x:v>
      </x:c>
      <x:c r="H14019" s="31" t="n">
        <x:f>IF(O14019&gt;0,O14019,D14019)*E14019/1000000/31.1034768</x:f>
        <x:v>0.034028350168235855</x:v>
      </x:c>
      <x:c r="I14019" s="31" t="n">
        <x:f>IF(O14019&gt;0,O14019,D14019)*F14019/1000000/31.1034768</x:f>
        <x:v>0</x:v>
      </x:c>
      <x:c r="J14019" s="31" t="n">
        <x:f>IF(O14019&gt;0,O14019,D14019)*G14019/1000000/31.1034768</x:f>
        <x:v>0</x:v>
      </x:c>
      <x:c r="K14019" s="32" t="n">
        <x:f>H14019*$B$4*$H$4+I14019*$D$4*$J$4+J14019*$F$4*$L$4</x:f>
        <x:v>52.063375757400856</x:v>
      </x:c>
      <x:c r="L14019" s="29" t="str">
        <x:v>Niko ppm 2020</x:v>
      </x:c>
      <x:c r="M14019" s="39" t="str">
        <x:v>KTA 118-R002//E2 103R-00 10001//0007 044 B 1700227//090710 074</x:v>
      </x:c>
      <x:c r="N14019" s="58"/>
      <x:c r="O14019" s="59"/>
      <x:c r="P14019" s="60" t="str">
        <x:v>No live-price match</x:v>
      </x:c>
      <x:c r="Q14019" s="61" t="str">
        <x:f>IF(N14019="","",K14019-N14019)</x:f>
      </x:c>
    </x:row>
    <x:row r="14020">
      <x:c r="A14020" s="37" t="str">
        <x:v>KTA1714900114</x:v>
      </x:c>
      <x:c r="B14020" s="37" t="str">
        <x:v>KTA1714900114</x:v>
      </x:c>
      <x:c r="C14020" s="29" t="str">
        <x:v>Mercedes Benz</x:v>
      </x:c>
      <x:c r="D14020" s="30" t="n">
        <x:v>820</x:v>
      </x:c>
      <x:c r="E14020" s="30" t="n">
        <x:v>407.195122</x:v>
      </x:c>
      <x:c r="F14020" s="30" t="n">
        <x:v>4837.439024</x:v>
      </x:c>
      <x:c r="G14020" s="30" t="n">
        <x:v>408.7317073</x:v>
      </x:c>
      <x:c r="H14020" s="31" t="n">
        <x:f>IF(O14020&gt;0,O14020,D14020)*E14020/1000000/31.1034768</x:f>
        <x:v>0.010735134280550914</x:v>
      </x:c>
      <x:c r="I14020" s="31" t="n">
        <x:f>IF(O14020&gt;0,O14020,D14020)*F14020/1000000/31.1034768</x:f>
        <x:v>0.1275323664034884</x:v>
      </x:c>
      <x:c r="J14020" s="31" t="n">
        <x:f>IF(O14020&gt;0,O14020,D14020)*G14020/1000000/31.1034768</x:f>
        <x:v>0.010775644219491244</x:v>
      </x:c>
      <x:c r="K14020" s="32" t="n">
        <x:f>H14020*$B$4*$H$4+I14020*$D$4*$J$4+J14020*$F$4*$L$4</x:f>
        <x:v>244.27196189178377</x:v>
      </x:c>
      <x:c r="L14020" s="29" t="str">
        <x:v>Niko ppm 2020</x:v>
      </x:c>
      <x:c r="M14020" s="39" t="str">
        <x:v>MERCEDES KT//A 1714900114//11232093310 C//EBERSPÄCHER//V 416530 N//H 633177 N//H 0000D26102//V 0000D26047//130605</x:v>
      </x:c>
      <x:c r="N14020" s="58"/>
      <x:c r="O14020" s="59"/>
      <x:c r="P14020" s="60" t="str">
        <x:v>No live-price match</x:v>
      </x:c>
      <x:c r="Q14020" s="61" t="str">
        <x:f>IF(N14020="","",K14020-N14020)</x:f>
      </x:c>
    </x:row>
    <x:row r="14021">
      <x:c r="A14021" s="37" t="str">
        <x:v>KTA86R001</x:v>
      </x:c>
      <x:c r="B14021" s="37" t="str">
        <x:v>KTA86R001</x:v>
      </x:c>
      <x:c r="C14021" s="29" t="str">
        <x:v>Peugeot</x:v>
      </x:c>
      <x:c r="D14021" s="30" t="n">
        <x:v>760</x:v>
      </x:c>
      <x:c r="E14021" s="30" t="n">
        <x:v>0</x:v>
      </x:c>
      <x:c r="F14021" s="30" t="n">
        <x:v>275</x:v>
      </x:c>
      <x:c r="G14021" s="30" t="n">
        <x:v>204.00000000000003</x:v>
      </x:c>
      <x:c r="H14021" s="31" t="n">
        <x:f>IF(O14021&gt;0,O14021,D14021)*E14021/1000000/31.1034768</x:f>
        <x:v>0</x:v>
      </x:c>
      <x:c r="I14021" s="31" t="n">
        <x:f>IF(O14021&gt;0,O14021,D14021)*F14021/1000000/31.1034768</x:f>
        <x:v>0.006719506032843248</x:v>
      </x:c>
      <x:c r="J14021" s="31" t="n">
        <x:f>IF(O14021&gt;0,O14021,D14021)*G14021/1000000/31.1034768</x:f>
        <x:v>0.004984651748000083</x:v>
      </x:c>
      <x:c r="K14021" s="32" t="n">
        <x:f>H14021*$B$4*$H$4+I14021*$D$4*$J$4+J14021*$F$4*$L$4</x:f>
        <x:v>46.589267473789306</x:v>
      </x:c>
      <x:c r="L14021" s="29" t="str">
        <x:v>Niko ppm 2020</x:v>
      </x:c>
      <x:c r="M14021" s="39" t="str">
        <x:v>KTA 86-R001//E2 01 04900//ECLA//G6632//A 7690924100//120410 104</x:v>
      </x:c>
      <x:c r="N14021" s="58"/>
      <x:c r="O14021" s="59"/>
      <x:c r="P14021" s="60" t="str">
        <x:v>No live-price match</x:v>
      </x:c>
      <x:c r="Q14021" s="61" t="str">
        <x:f>IF(N14021="","",K14021-N14021)</x:f>
      </x:c>
    </x:row>
    <x:row r="14022">
      <x:c r="A14022" s="37" t="str">
        <x:v>KTM 990 SM01</x:v>
      </x:c>
      <x:c r="B14022" s="37" t="str">
        <x:v>KTM990SM01</x:v>
      </x:c>
      <x:c r="C14022" s="29" t="str"/>
      <x:c r="D14022" s="30" t="n">
        <x:v>700</x:v>
      </x:c>
      <x:c r="E14022" s="30" t="n">
        <x:v>90</x:v>
      </x:c>
      <x:c r="F14022" s="30" t="n">
        <x:v>3000</x:v>
      </x:c>
      <x:c r="G14022" s="30" t="n">
        <x:v>0</x:v>
      </x:c>
      <x:c r="H14022" s="31" t="n">
        <x:f>IF(O14022&gt;0,O14022,D14022)*E14022/1000000/31.1034768</x:f>
        <x:v>0.0020254970338235627</x:v>
      </x:c>
      <x:c r="I14022" s="31" t="n">
        <x:f>IF(O14022&gt;0,O14022,D14022)*F14022/1000000/31.1034768</x:f>
        <x:v>0.06751656779411877</x:v>
      </x:c>
      <x:c r="J14022" s="31" t="n">
        <x:f>IF(O14022&gt;0,O14022,D14022)*G14022/1000000/31.1034768</x:f>
        <x:v>0</x:v>
      </x:c>
      <x:c r="K14022" s="32" t="n">
        <x:f>H14022*$B$4*$H$4+I14022*$D$4*$J$4+J14022*$F$4*$L$4</x:f>
        <x:v>79.05514923013368</x:v>
      </x:c>
      <x:c r="L14022" s="29" t="str">
        <x:v>ppm Niko 2006</x:v>
      </x:c>
      <x:c r="M14022" s="39" t="str"/>
      <x:c r="N14022" s="58"/>
      <x:c r="O14022" s="59"/>
      <x:c r="P14022" s="60" t="str">
        <x:v>No live-price match</x:v>
      </x:c>
      <x:c r="Q14022" s="61" t="str">
        <x:f>IF(N14022="","",K14022-N14022)</x:f>
      </x:c>
    </x:row>
    <x:row r="14023">
      <x:c r="A14023" s="37" t="str">
        <x:v>KUC</x:v>
      </x:c>
      <x:c r="B14023" s="37" t="str">
        <x:v>KUC</x:v>
      </x:c>
      <x:c r="C14023" s="29" t="str"/>
      <x:c r="D14023" s="30" t="n">
        <x:v>1892.6</x:v>
      </x:c>
      <x:c r="E14023" s="30" t="n">
        <x:v>555.46</x:v>
      </x:c>
      <x:c r="F14023" s="30" t="n">
        <x:v>130.05</x:v>
      </x:c>
      <x:c r="G14023" s="30" t="n">
        <x:v>249.97</x:v>
      </x:c>
      <x:c r="H14023" s="31" t="n">
        <x:f>IF(O14023&gt;0,O14023,D14023)*E14023/1000000/31.1034768</x:f>
        <x:v>0.02896326659912136</x:v>
      </x:c>
      <x:c r="I14023" s="31" t="n">
        <x:f>IF(O14023&gt;0,O14023,D14023)*F14023/1000000/31.1034768</x:f>
        <x:v>0.006781177440708121</x:v>
      </x:c>
      <x:c r="J14023" s="31" t="n">
        <x:f>IF(O14023&gt;0,O14023,D14023)*G14023/1000000/31.1034768</x:f>
        <x:v>0.013034147826634439</x:v>
      </x:c>
      <x:c r="K14023" s="32" t="n">
        <x:f>H14023*$B$4*$H$4+I14023*$D$4*$J$4+J14023*$F$4*$L$4</x:f>
        <x:v>154</x:v>
      </x:c>
      <x:c r="L14023" s="29" t="str">
        <x:v>Niko ppm 207</x:v>
      </x:c>
      <x:c r="M14023" s="39" t="str"/>
      <x:c r="N14023" s="58" t="n">
        <x:v>154</x:v>
      </x:c>
      <x:c r="O14023" s="59" t="n">
        <x:v>1621.8238769992188</x:v>
      </x:c>
      <x:c r="P14023" s="60" t="str">
        <x:v>Calibrated to live price</x:v>
      </x:c>
      <x:c r="Q14023" s="61" t="n">
        <x:f>IF(N14023="","",K14023-N14023)</x:f>
        <x:v>0</x:v>
      </x:c>
    </x:row>
    <x:row r="14024">
      <x:c r="A14024" s="37" t="str">
        <x:v>KUP41</x:v>
      </x:c>
      <x:c r="B14024" s="37" t="str">
        <x:v>KUP41</x:v>
      </x:c>
      <x:c r="C14024" s="29" t="str">
        <x:v>Opel</x:v>
      </x:c>
      <x:c r="D14024" s="30" t="n">
        <x:v>1080</x:v>
      </x:c>
      <x:c r="E14024" s="30" t="n">
        <x:v>1269.5</x:v>
      </x:c>
      <x:c r="F14024" s="30" t="n">
        <x:v>0</x:v>
      </x:c>
      <x:c r="G14024" s="30" t="n">
        <x:v>219</x:v>
      </x:c>
      <x:c r="H14024" s="31" t="n">
        <x:f>IF(O14024&gt;0,O14024,D14024)*E14024/1000000/31.1034768</x:f>
        <x:v>0.04408060259038308</x:v>
      </x:c>
      <x:c r="I14024" s="31" t="n">
        <x:f>IF(O14024&gt;0,O14024,D14024)*F14024/1000000/31.1034768</x:f>
        <x:v>0</x:v>
      </x:c>
      <x:c r="J14024" s="31" t="n">
        <x:f>IF(O14024&gt;0,O14024,D14024)*G14024/1000000/31.1034768</x:f>
        <x:v>0.007604294578411891</x:v>
      </x:c>
      <x:c r="K14024" s="32" t="n">
        <x:f>H14024*$B$4*$H$4+I14024*$D$4*$J$4+J14024*$F$4*$L$4</x:f>
        <x:v>126.98494851225121</x:v>
      </x:c>
      <x:c r="L14024" s="29" t="str">
        <x:v>Niko ppm 2020</x:v>
      </x:c>
      <x:c r="M14024" s="39" t="str">
        <x:v>AC OPEL//KUP 41-KUP 41//OC-10</x:v>
      </x:c>
      <x:c r="N14024" s="58"/>
      <x:c r="O14024" s="59"/>
      <x:c r="P14024" s="60" t="str">
        <x:v>No live-price match</x:v>
      </x:c>
      <x:c r="Q14024" s="61" t="str">
        <x:f>IF(N14024="","",K14024-N14024)</x:f>
      </x:c>
    </x:row>
    <x:row r="14025">
      <x:c r="A14025" s="37" t="str">
        <x:v>KUS30</x:v>
      </x:c>
      <x:c r="B14025" s="37" t="str">
        <x:v>KUS30</x:v>
      </x:c>
      <x:c r="C14025" s="29" t="str">
        <x:v>Opel</x:v>
      </x:c>
      <x:c r="D14025" s="30" t="n">
        <x:v>800</x:v>
      </x:c>
      <x:c r="E14025" s="30" t="n">
        <x:v>1424.9999999999998</x:v>
      </x:c>
      <x:c r="F14025" s="30" t="n">
        <x:v>0</x:v>
      </x:c>
      <x:c r="G14025" s="30" t="n">
        <x:v>206</x:v>
      </x:c>
      <x:c r="H14025" s="31" t="n">
        <x:f>IF(O14025&gt;0,O14025,D14025)*E14025/1000000/31.1034768</x:f>
        <x:v>0.03665185108823589</x:v>
      </x:c>
      <x:c r="I14025" s="31" t="n">
        <x:f>IF(O14025&gt;0,O14025,D14025)*F14025/1000000/31.1034768</x:f>
        <x:v>0</x:v>
      </x:c>
      <x:c r="J14025" s="31" t="n">
        <x:f>IF(O14025&gt;0,O14025,D14025)*G14025/1000000/31.1034768</x:f>
        <x:v>0.005298443034509891</x:v>
      </x:c>
      <x:c r="K14025" s="32" t="n">
        <x:f>H14025*$B$4*$H$4+I14025*$D$4*$J$4+J14025*$F$4*$L$4</x:f>
        <x:v>97.56414112521337</x:v>
      </x:c>
      <x:c r="L14025" s="29" t="str">
        <x:v>Niko ppm 2020</x:v>
      </x:c>
      <x:c r="M14025" s="39" t="str">
        <x:v>Opel KUS 30//C 27</x:v>
      </x:c>
      <x:c r="N14025" s="58"/>
      <x:c r="O14025" s="59"/>
      <x:c r="P14025" s="60" t="str">
        <x:v>No live-price match</x:v>
      </x:c>
      <x:c r="Q14025" s="61" t="str">
        <x:f>IF(N14025="","",K14025-N14025)</x:f>
      </x:c>
    </x:row>
    <x:row r="14026">
      <x:c r="A14026" s="37" t="str">
        <x:v>KUS31</x:v>
      </x:c>
      <x:c r="B14026" s="37" t="str">
        <x:v>KUS31</x:v>
      </x:c>
      <x:c r="C14026" s="29" t="str">
        <x:v>Opel</x:v>
      </x:c>
      <x:c r="D14026" s="30" t="n">
        <x:v>840</x:v>
      </x:c>
      <x:c r="E14026" s="30" t="n">
        <x:v>1472.9999999999998</x:v>
      </x:c>
      <x:c r="F14026" s="30" t="n">
        <x:v>318</x:v>
      </x:c>
      <x:c r="G14026" s="30" t="n">
        <x:v>219</x:v>
      </x:c>
      <x:c r="H14026" s="31" t="n">
        <x:f>IF(O14026&gt;0,O14026,D14026)*E14026/1000000/31.1034768</x:f>
        <x:v>0.03978076174429476</x:v>
      </x:c>
      <x:c r="I14026" s="31" t="n">
        <x:f>IF(O14026&gt;0,O14026,D14026)*F14026/1000000/31.1034768</x:f>
        <x:v>0.008588107423411907</x:v>
      </x:c>
      <x:c r="J14026" s="31" t="n">
        <x:f>IF(O14026&gt;0,O14026,D14026)*G14026/1000000/31.1034768</x:f>
        <x:v>0.005914451338764804</x:v>
      </x:c>
      <x:c r="K14026" s="32" t="n">
        <x:f>H14026*$B$4*$H$4+I14026*$D$4*$J$4+J14026*$F$4*$L$4</x:f>
        <x:v>116.83634030263778</x:v>
      </x:c>
      <x:c r="L14026" s="29" t="str">
        <x:v>Niko ppm 2020</x:v>
      </x:c>
      <x:c r="M14026" s="39" t="str">
        <x:v>OPEL KUS 31//C27</x:v>
      </x:c>
      <x:c r="N14026" s="58"/>
      <x:c r="O14026" s="59"/>
      <x:c r="P14026" s="60" t="str">
        <x:v>No live-price match</x:v>
      </x:c>
      <x:c r="Q14026" s="61" t="str">
        <x:f>IF(N14026="","",K14026-N14026)</x:f>
      </x:c>
    </x:row>
    <x:row r="14027">
      <x:c r="A14027" s="37" t="str">
        <x:v>KV*</x:v>
      </x:c>
      <x:c r="B14027" s="37" t="str">
        <x:v>KV</x:v>
      </x:c>
      <x:c r="C14027" s="29" t="str"/>
      <x:c r="D14027" s="30" t="n">
        <x:v>1103.58</x:v>
      </x:c>
      <x:c r="E14027" s="30" t="n">
        <x:v>440.56</x:v>
      </x:c>
      <x:c r="F14027" s="30" t="n">
        <x:v>254.89</x:v>
      </x:c>
      <x:c r="G14027" s="30" t="n">
        <x:v>782.94</x:v>
      </x:c>
      <x:c r="H14027" s="31" t="n">
        <x:f>IF(O14027&gt;0,O14027,D14027)*E14027/1000000/31.1034768</x:f>
        <x:v>0.00795231488987821</x:v>
      </x:c>
      <x:c r="I14027" s="31" t="n">
        <x:f>IF(O14027&gt;0,O14027,D14027)*F14027/1000000/31.1034768</x:f>
        <x:v>0.0046008841980231</x:v>
      </x:c>
      <x:c r="J14027" s="31" t="n">
        <x:f>IF(O14027&gt;0,O14027,D14027)*G14027/1000000/31.1034768</x:f>
        <x:v>0.014132434673781653</x:v>
      </x:c>
      <x:c r="K14027" s="32" t="n">
        <x:f>H14027*$B$4*$H$4+I14027*$D$4*$J$4+J14027*$F$4*$L$4</x:f>
        <x:v>128</x:v>
      </x:c>
      <x:c r="L14027" s="29" t="str">
        <x:v>Niko ppm 207</x:v>
      </x:c>
      <x:c r="M14027" s="39" t="str"/>
      <x:c r="N14027" s="58" t="n">
        <x:v>128</x:v>
      </x:c>
      <x:c r="O14027" s="59" t="n">
        <x:v>561.4323626376008</x:v>
      </x:c>
      <x:c r="P14027" s="60" t="str">
        <x:v>Calibrated to live price</x:v>
      </x:c>
      <x:c r="Q14027" s="61" t="n">
        <x:f>IF(N14027="","",K14027-N14027)</x:f>
        <x:v>0</x:v>
      </x:c>
    </x:row>
    <x:row r="14028">
      <x:c r="A14028" s="37" t="str">
        <x:v>KV63 AK</x:v>
      </x:c>
      <x:c r="B14028" s="37" t="str">
        <x:v>KV63AK</x:v>
      </x:c>
      <x:c r="C14028" s="29" t="str"/>
      <x:c r="D14028" s="30" t="n">
        <x:v>991.25</x:v>
      </x:c>
      <x:c r="E14028" s="30" t="n">
        <x:v>981.05</x:v>
      </x:c>
      <x:c r="F14028" s="30" t="n">
        <x:v>117.06</x:v>
      </x:c>
      <x:c r="G14028" s="30" t="n">
        <x:v>505.14</x:v>
      </x:c>
      <x:c r="H14028" s="31" t="n">
        <x:f>IF(O14028&gt;0,O14028,D14028)*E14028/1000000/31.1034768</x:f>
        <x:v>0.017380977537145497</x:v>
      </x:c>
      <x:c r="I14028" s="31" t="n">
        <x:f>IF(O14028&gt;0,O14028,D14028)*F14028/1000000/31.1034768</x:f>
        <x:v>0.0020739179761462227</x:v>
      </x:c>
      <x:c r="J14028" s="31" t="n">
        <x:f>IF(O14028&gt;0,O14028,D14028)*G14028/1000000/31.1034768</x:f>
        <x:v>0.008949418473180443</x:v>
      </x:c>
      <x:c r="K14028" s="32" t="n">
        <x:f>H14028*$B$4*$H$4+I14028*$D$4*$J$4+J14028*$F$4*$L$4</x:f>
        <x:v>98.99999999999999</x:v>
      </x:c>
      <x:c r="L14028" s="29" t="str">
        <x:v>Niko ppm 207</x:v>
      </x:c>
      <x:c r="M14028" s="39" t="str"/>
      <x:c r="N14028" s="58" t="n">
        <x:v>99</x:v>
      </x:c>
      <x:c r="O14028" s="59" t="n">
        <x:v>551.0512528290362</x:v>
      </x:c>
      <x:c r="P14028" s="60" t="str">
        <x:v>Calibrated to live price</x:v>
      </x:c>
      <x:c r="Q14028" s="61" t="n">
        <x:f>IF(N14028="","",K14028-N14028)</x:f>
        <x:v>-1.4210854715202004e-14</x:v>
      </x:c>
    </x:row>
    <x:row r="14029">
      <x:c r="A14029" s="37" t="str">
        <x:v>KW</x:v>
      </x:c>
      <x:c r="B14029" s="37" t="str">
        <x:v>KW</x:v>
      </x:c>
      <x:c r="C14029" s="29" t="str">
        <x:v>Toyota</x:v>
      </x:c>
      <x:c r="D14029" s="30" t="n">
        <x:v>400</x:v>
      </x:c>
      <x:c r="E14029" s="30" t="n">
        <x:v>524</x:v>
      </x:c>
      <x:c r="F14029" s="30" t="n">
        <x:v>624</x:v>
      </x:c>
      <x:c r="G14029" s="30" t="n">
        <x:v>501</x:v>
      </x:c>
      <x:c r="H14029" s="31" t="n">
        <x:f>IF(O14029&gt;0,O14029,D14029)*E14029/1000000/31.1034768</x:f>
        <x:v>0.0053109249891736</x:v>
      </x:c>
      <x:c r="I14029" s="31" t="n">
        <x:f>IF(O14029&gt;0,O14029,D14029)*F14029/1000000/31.1034768</x:f>
        <x:v>0.006324460292451004</x:v>
      </x:c>
      <x:c r="J14029" s="31" t="n">
        <x:f>IF(O14029&gt;0,O14029,D14029)*G14029/1000000/31.1034768</x:f>
        <x:v>0.005077811869419796</x:v>
      </x:c>
      <x:c r="K14029" s="32" t="n">
        <x:f>H14029*$B$4*$H$4+I14029*$D$4*$J$4+J14029*$F$4*$L$4</x:f>
        <x:v>55</x:v>
      </x:c>
      <x:c r="L14029" s="29" t="str">
        <x:v>ppm niko 2028</x:v>
      </x:c>
      <x:c r="M14029" s="39" t="str">
        <x:v>KW Toyota</x:v>
      </x:c>
      <x:c r="N14029" s="58" t="n">
        <x:v>55</x:v>
      </x:c>
      <x:c r="O14029" s="59" t="n">
        <x:v>315.24471791469716</x:v>
      </x:c>
      <x:c r="P14029" s="60" t="str">
        <x:v>Calibrated to live price</x:v>
      </x:c>
      <x:c r="Q14029" s="61" t="n">
        <x:f>IF(N14029="","",K14029-N14029)</x:f>
        <x:v>0</x:v>
      </x:c>
    </x:row>
    <x:row r="14030">
      <x:c r="A14030" s="37" t="str">
        <x:v>KW361</x:v>
      </x:c>
      <x:c r="B14030" s="37" t="str">
        <x:v>KW361</x:v>
      </x:c>
      <x:c r="C14030" s="29" t="str">
        <x:v>Mitsubishi</x:v>
      </x:c>
      <x:c r="D14030" s="30" t="n">
        <x:v>660</x:v>
      </x:c>
      <x:c r="E14030" s="30" t="n">
        <x:v>987</x:v>
      </x:c>
      <x:c r="F14030" s="30" t="n">
        <x:v>1181</x:v>
      </x:c>
      <x:c r="G14030" s="30" t="n">
        <x:v>650</x:v>
      </x:c>
      <x:c r="H14030" s="31" t="n">
        <x:f>IF(O14030&gt;0,O14030,D14030)*E14030/1000000/31.1034768</x:f>
        <x:v>0.020943639329735638</x:v>
      </x:c>
      <x:c r="I14030" s="31" t="n">
        <x:f>IF(O14030&gt;0,O14030,D14030)*F14030/1000000/31.1034768</x:f>
        <x:v>0.025060220920382768</x:v>
      </x:c>
      <x:c r="J14030" s="31" t="n">
        <x:f>IF(O14030&gt;0,O14030,D14030)*G14030/1000000/31.1034768</x:f>
        <x:v>0.013792670277941404</x:v>
      </x:c>
      <x:c r="K14030" s="32" t="n">
        <x:f>H14030*$B$4*$H$4+I14030*$D$4*$J$4+J14030*$F$4*$L$4</x:f>
        <x:v>168.23312498620732</x:v>
      </x:c>
      <x:c r="L14030" s="29" t="str">
        <x:v>Niko ppm 2020</x:v>
      </x:c>
      <x:c r="M14030" s="39" t="str">
        <x:v>MITSIBISHI//KW 361</x:v>
      </x:c>
      <x:c r="N14030" s="58"/>
      <x:c r="O14030" s="59"/>
      <x:c r="P14030" s="60" t="str">
        <x:v>No live-price match</x:v>
      </x:c>
      <x:c r="Q14030" s="61" t="str">
        <x:f>IF(N14030="","",K14030-N14030)</x:f>
      </x:c>
    </x:row>
    <x:row r="14031">
      <x:c r="A14031" s="37" t="str">
        <x:v>KX*</x:v>
      </x:c>
      <x:c r="B14031" s="37" t="str">
        <x:v>KX</x:v>
      </x:c>
      <x:c r="C14031" s="29" t="str"/>
      <x:c r="D14031" s="30" t="n">
        <x:v>287.89</x:v>
      </x:c>
      <x:c r="E14031" s="30" t="n">
        <x:v>873.1</x:v>
      </x:c>
      <x:c r="F14031" s="30" t="n">
        <x:v>240.64</x:v>
      </x:c>
      <x:c r="G14031" s="30" t="n">
        <x:v>782.46</x:v>
      </x:c>
      <x:c r="H14031" s="31" t="n">
        <x:f>IF(O14031&gt;0,O14031,D14031)*E14031/1000000/31.1034768</x:f>
        <x:v>0.004403195417259822</x:v>
      </x:c>
      <x:c r="I14031" s="31" t="n">
        <x:f>IF(O14031&gt;0,O14031,D14031)*F14031/1000000/31.1034768</x:f>
        <x:v>0.0012135894458932578</x:v>
      </x:c>
      <x:c r="J14031" s="31" t="n">
        <x:f>IF(O14031&gt;0,O14031,D14031)*G14031/1000000/31.1034768</x:f>
        <x:v>0.003946082105359203</x:v>
      </x:c>
      <x:c r="K14031" s="32" t="n">
        <x:f>H14031*$B$4*$H$4+I14031*$D$4*$J$4+J14031*$F$4*$L$4</x:f>
        <x:v>39.00000000000001</x:v>
      </x:c>
      <x:c r="L14031" s="29" t="str">
        <x:v>Niko ppm 207</x:v>
      </x:c>
      <x:c r="M14031" s="39" t="str"/>
      <x:c r="N14031" s="58" t="n">
        <x:v>39</x:v>
      </x:c>
      <x:c r="O14031" s="59" t="n">
        <x:v>156.86025255595828</x:v>
      </x:c>
      <x:c r="P14031" s="60" t="str">
        <x:v>Calibrated to live price</x:v>
      </x:c>
      <x:c r="Q14031" s="61" t="n">
        <x:f>IF(N14031="","",K14031-N14031)</x:f>
        <x:v>7.105427357601002e-15</x:v>
      </x:c>
    </x:row>
    <x:row r="14032">
      <x:c r="A14032" s="37" t="str">
        <x:v>L 7795818</x:v>
      </x:c>
      <x:c r="B14032" s="37" t="str">
        <x:v>L7795818</x:v>
      </x:c>
      <x:c r="C14032" s="29" t="str">
        <x:v>BMW</x:v>
      </x:c>
      <x:c r="D14032" s="30" t="n">
        <x:v>1000</x:v>
      </x:c>
      <x:c r="E14032" s="30" t="n">
        <x:v>8231</x:v>
      </x:c>
      <x:c r="F14032" s="30" t="n">
        <x:v>0</x:v>
      </x:c>
      <x:c r="G14032" s="30" t="n">
        <x:v>0</x:v>
      </x:c>
      <x:c r="H14032" s="31" t="n">
        <x:f>IF(O14032&gt;0,O14032,D14032)*E14032/1000000/31.1034768</x:f>
        <x:v>0.2647058823529412</x:v>
      </x:c>
      <x:c r="I14032" s="31" t="n">
        <x:f>IF(O14032&gt;0,O14032,D14032)*F14032/1000000/31.1034768</x:f>
        <x:v>0</x:v>
      </x:c>
      <x:c r="J14032" s="31" t="n">
        <x:f>IF(O14032&gt;0,O14032,D14032)*G14032/1000000/31.1034768</x:f>
        <x:v>0</x:v>
      </x:c>
      <x:c r="K14032" s="32" t="n">
        <x:f>H14032*$B$4*$H$4+I14032*$D$4*$J$4+J14032*$F$4*$L$4</x:f>
        <x:v>405</x:v>
      </x:c>
      <x:c r="L14032" s="29" t="str">
        <x:v>ppm niko 2028</x:v>
      </x:c>
      <x:c r="M14032" s="39" t="str">
        <x:v>2180561 / D25080 / Eberspacher / F: 1364</x:v>
      </x:c>
      <x:c r="N14032" s="58" t="n">
        <x:v>405</x:v>
      </x:c>
      <x:c r="O14032" s="59" t="n">
        <x:v>1000.2761840102339</x:v>
      </x:c>
      <x:c r="P14032" s="60" t="str">
        <x:v>Calibrated to live price</x:v>
      </x:c>
      <x:c r="Q14032" s="61" t="n">
        <x:f>IF(N14032="","",K14032-N14032)</x:f>
        <x:v>0</x:v>
      </x:c>
    </x:row>
    <x:row r="14033">
      <x:c r="A14033" s="37" t="str">
        <x:v>L0A</x:v>
      </x:c>
      <x:c r="B14033" s="37" t="str">
        <x:v>L0A</x:v>
      </x:c>
      <x:c r="C14033" s="29" t="str"/>
      <x:c r="D14033" s="30" t="n">
        <x:v>595.43</x:v>
      </x:c>
      <x:c r="E14033" s="30" t="n">
        <x:v>553.78</x:v>
      </x:c>
      <x:c r="F14033" s="30" t="n">
        <x:v>201.81</x:v>
      </x:c>
      <x:c r="G14033" s="30" t="n">
        <x:v>821.59</x:v>
      </x:c>
      <x:c r="H14033" s="31" t="n">
        <x:f>IF(O14033&gt;0,O14033,D14033)*E14033/1000000/31.1034768</x:f>
        <x:v>0.004868480328598725</x:v>
      </x:c>
      <x:c r="I14033" s="31" t="n">
        <x:f>IF(O14033&gt;0,O14033,D14033)*F14033/1000000/31.1034768</x:f>
        <x:v>0.0017741847215762736</x:v>
      </x:c>
      <x:c r="J14033" s="31" t="n">
        <x:f>IF(O14033&gt;0,O14033,D14033)*G14033/1000000/31.1034768</x:f>
        <x:v>0.007222894927901742</x:v>
      </x:c>
      <x:c r="K14033" s="32" t="n">
        <x:f>H14033*$B$4*$H$4+I14033*$D$4*$J$4+J14033*$F$4*$L$4</x:f>
        <x:v>66</x:v>
      </x:c>
      <x:c r="L14033" s="29" t="str">
        <x:v>Niko ppm 207</x:v>
      </x:c>
      <x:c r="M14033" s="39" t="str"/>
      <x:c r="N14033" s="58" t="n">
        <x:v>66</x:v>
      </x:c>
      <x:c r="O14033" s="59" t="n">
        <x:v>273.4419172809181</x:v>
      </x:c>
      <x:c r="P14033" s="60" t="str">
        <x:v>Calibrated to live price</x:v>
      </x:c>
      <x:c r="Q14033" s="61" t="n">
        <x:f>IF(N14033="","",K14033-N14033)</x:f>
        <x:v>0</x:v>
      </x:c>
    </x:row>
    <x:row r="14034">
      <x:c r="A14034" s="37" t="str">
        <x:v>L0P040</x:v>
      </x:c>
      <x:c r="B14034" s="37" t="str">
        <x:v>L0P040</x:v>
      </x:c>
      <x:c r="C14034" s="29" t="str"/>
      <x:c r="D14034" s="30" t="n">
        <x:v>1611.47</x:v>
      </x:c>
      <x:c r="E14034" s="30" t="n">
        <x:v>287.21</x:v>
      </x:c>
      <x:c r="F14034" s="30" t="n">
        <x:v>211.11</x:v>
      </x:c>
      <x:c r="G14034" s="30" t="n">
        <x:v>637.32</x:v>
      </x:c>
      <x:c r="H14034" s="31" t="n">
        <x:f>IF(O14034&gt;0,O14034,D14034)*E14034/1000000/31.1034768</x:f>
        <x:v>0.00831149275296992</x:v>
      </x:c>
      <x:c r="I14034" s="31" t="n">
        <x:f>IF(O14034&gt;0,O14034,D14034)*F14034/1000000/31.1034768</x:f>
        <x:v>0.006109255370911458</x:v>
      </x:c>
      <x:c r="J14034" s="31" t="n">
        <x:f>IF(O14034&gt;0,O14034,D14034)*G14034/1000000/31.1034768</x:f>
        <x:v>0.01844323164695794</x:v>
      </x:c>
      <x:c r="K14034" s="32" t="n">
        <x:f>H14034*$B$4*$H$4+I14034*$D$4*$J$4+J14034*$F$4*$L$4</x:f>
        <x:v>164.00000000000006</x:v>
      </x:c>
      <x:c r="L14034" s="29" t="str">
        <x:v>Niko ppm 207</x:v>
      </x:c>
      <x:c r="M14034" s="39" t="str"/>
      <x:c r="N14034" s="58" t="n">
        <x:v>164</x:v>
      </x:c>
      <x:c r="O14034" s="59" t="n">
        <x:v>900.0951290531946</x:v>
      </x:c>
      <x:c r="P14034" s="60" t="str">
        <x:v>Calibrated to live price</x:v>
      </x:c>
      <x:c r="Q14034" s="61" t="n">
        <x:f>IF(N14034="","",K14034-N14034)</x:f>
        <x:v>5.684341886080802e-14</x:v>
      </x:c>
    </x:row>
    <x:row r="14035">
      <x:c r="A14035" s="37" t="str">
        <x:v>L0P090</x:v>
      </x:c>
      <x:c r="B14035" s="37" t="str">
        <x:v>L0P090</x:v>
      </x:c>
      <x:c r="C14035" s="29" t="str"/>
      <x:c r="D14035" s="30" t="n">
        <x:v>1668.15</x:v>
      </x:c>
      <x:c r="E14035" s="30" t="n">
        <x:v>651.54</x:v>
      </x:c>
      <x:c r="F14035" s="30" t="n">
        <x:v>116.11</x:v>
      </x:c>
      <x:c r="G14035" s="30" t="n">
        <x:v>707.55</x:v>
      </x:c>
      <x:c r="H14035" s="31" t="n">
        <x:f>IF(O14035&gt;0,O14035,D14035)*E14035/1000000/31.1034768</x:f>
        <x:v>0.016318801057613495</x:v>
      </x:c>
      <x:c r="I14035" s="31" t="n">
        <x:f>IF(O14035&gt;0,O14035,D14035)*F14035/1000000/31.1034768</x:f>
        <x:v>0.0029081499076027612</x:v>
      </x:c>
      <x:c r="J14035" s="31" t="n">
        <x:f>IF(O14035&gt;0,O14035,D14035)*G14035/1000000/31.1034768</x:f>
        <x:v>0.017721655904955072</x:v>
      </x:c>
      <x:c r="K14035" s="32" t="n">
        <x:f>H14035*$B$4*$H$4+I14035*$D$4*$J$4+J14035*$F$4*$L$4</x:f>
        <x:v>166.99999999999994</x:v>
      </x:c>
      <x:c r="L14035" s="29" t="str">
        <x:v>Niko ppm 207</x:v>
      </x:c>
      <x:c r="M14035" s="39" t="str"/>
      <x:c r="N14035" s="58" t="n">
        <x:v>167</x:v>
      </x:c>
      <x:c r="O14035" s="59" t="n">
        <x:v>779.0334439931498</x:v>
      </x:c>
      <x:c r="P14035" s="60" t="str">
        <x:v>Calibrated to live price</x:v>
      </x:c>
      <x:c r="Q14035" s="61" t="n">
        <x:f>IF(N14035="","",K14035-N14035)</x:f>
        <x:v>-5.684341886080802e-14</x:v>
      </x:c>
    </x:row>
    <x:row r="14036">
      <x:c r="A14036" s="37" t="str">
        <x:v>L0P150</x:v>
      </x:c>
      <x:c r="B14036" s="37" t="str">
        <x:v>L0P150</x:v>
      </x:c>
      <x:c r="C14036" s="29" t="str">
        <x:v>Peugeot</x:v>
      </x:c>
      <x:c r="D14036" s="30" t="n">
        <x:v>700</x:v>
      </x:c>
      <x:c r="E14036" s="30" t="n">
        <x:v>1150</x:v>
      </x:c>
      <x:c r="F14036" s="30" t="n">
        <x:v>2150</x:v>
      </x:c>
      <x:c r="G14036" s="30" t="n">
        <x:v>360</x:v>
      </x:c>
      <x:c r="H14036" s="31" t="n">
        <x:f>IF(O14036&gt;0,O14036,D14036)*E14036/1000000/31.1034768</x:f>
        <x:v>0.022516632009203875</x:v>
      </x:c>
      <x:c r="I14036" s="31" t="n">
        <x:f>IF(O14036&gt;0,O14036,D14036)*F14036/1000000/31.1034768</x:f>
        <x:v>0.04209631201720725</x:v>
      </x:c>
      <x:c r="J14036" s="31" t="n">
        <x:f>IF(O14036&gt;0,O14036,D14036)*G14036/1000000/31.1034768</x:f>
        <x:v>0.007048684802881213</x:v>
      </x:c>
      <x:c r="K14036" s="32" t="n">
        <x:f>H14036*$B$4*$H$4+I14036*$D$4*$J$4+J14036*$F$4*$L$4</x:f>
        <x:v>137</x:v>
      </x:c>
      <x:c r="L14036" s="29" t="str">
        <x:v>ppm niko 2028</x:v>
      </x:c>
      <x:c r="M14036" s="39" t="str">
        <x:v>TR PSA F001//02-03-04//10127430393//ECLA</x:v>
      </x:c>
      <x:c r="N14036" s="58" t="n">
        <x:v>137</x:v>
      </x:c>
      <x:c r="O14036" s="59" t="n">
        <x:v>608.9961228803567</x:v>
      </x:c>
      <x:c r="P14036" s="60" t="str">
        <x:v>Calibrated to live price</x:v>
      </x:c>
      <x:c r="Q14036" s="61" t="n">
        <x:f>IF(N14036="","",K14036-N14036)</x:f>
        <x:v>0</x:v>
      </x:c>
    </x:row>
    <x:row r="14037">
      <x:c r="A14037" s="37" t="str">
        <x:v>L0P200</x:v>
      </x:c>
      <x:c r="B14037" s="37" t="str">
        <x:v>L0P200</x:v>
      </x:c>
      <x:c r="C14037" s="29" t="str"/>
      <x:c r="D14037" s="30" t="n">
        <x:v>1518.72</x:v>
      </x:c>
      <x:c r="E14037" s="30" t="n">
        <x:v>232.44</x:v>
      </x:c>
      <x:c r="F14037" s="30" t="n">
        <x:v>185.81</x:v>
      </x:c>
      <x:c r="G14037" s="30" t="n">
        <x:v>1157.15</x:v>
      </x:c>
      <x:c r="H14037" s="31" t="n">
        <x:f>IF(O14037&gt;0,O14037,D14037)*E14037/1000000/31.1034768</x:f>
        <x:v>0.004274412670563052</x:v>
      </x:c>
      <x:c r="I14037" s="31" t="n">
        <x:f>IF(O14037&gt;0,O14037,D14037)*F14037/1000000/31.1034768</x:f>
        <x:v>0.003416918853542078</x:v>
      </x:c>
      <x:c r="J14037" s="31" t="n">
        <x:f>IF(O14037&gt;0,O14037,D14037)*G14037/1000000/31.1034768</x:f>
        <x:v>0.02127919730572206</x:v>
      </x:c>
      <x:c r="K14037" s="32" t="n">
        <x:f>H14037*$B$4*$H$4+I14037*$D$4*$J$4+J14037*$F$4*$L$4</x:f>
        <x:v>177.00000000000003</x:v>
      </x:c>
      <x:c r="L14037" s="29" t="str">
        <x:v>Niko ppm 207</x:v>
      </x:c>
      <x:c r="M14037" s="39" t="str"/>
      <x:c r="N14037" s="58" t="n">
        <x:v>177</x:v>
      </x:c>
      <x:c r="O14037" s="59" t="n">
        <x:v>571.9716715388225</x:v>
      </x:c>
      <x:c r="P14037" s="60" t="str">
        <x:v>Calibrated to live price</x:v>
      </x:c>
      <x:c r="Q14037" s="61" t="n">
        <x:f>IF(N14037="","",K14037-N14037)</x:f>
        <x:v>2.842170943040401e-14</x:v>
      </x:c>
    </x:row>
    <x:row r="14038">
      <x:c r="A14038" s="37" t="str">
        <x:v>L0P220</x:v>
      </x:c>
      <x:c r="B14038" s="37" t="str">
        <x:v>L0P220</x:v>
      </x:c>
      <x:c r="C14038" s="29" t="str"/>
      <x:c r="D14038" s="30" t="n">
        <x:v>1407.42</x:v>
      </x:c>
      <x:c r="E14038" s="30" t="n">
        <x:v>177.88</x:v>
      </x:c>
      <x:c r="F14038" s="30" t="n">
        <x:v>203.38</x:v>
      </x:c>
      <x:c r="G14038" s="30" t="n">
        <x:v>907.32</x:v>
      </x:c>
      <x:c r="H14038" s="31" t="n">
        <x:f>IF(O14038&gt;0,O14038,D14038)*E14038/1000000/31.1034768</x:f>
        <x:v>0.0031107411047425044</x:v>
      </x:c>
      <x:c r="I14038" s="31" t="n">
        <x:f>IF(O14038&gt;0,O14038,D14038)*F14038/1000000/31.1034768</x:f>
        <x:v>0.0035566816161599424</x:v>
      </x:c>
      <x:c r="J14038" s="31" t="n">
        <x:f>IF(O14038&gt;0,O14038,D14038)*G14038/1000000/31.1034768</x:f>
        <x:v>0.01586708803212823</x:v>
      </x:c>
      <x:c r="K14038" s="32" t="n">
        <x:f>H14038*$B$4*$H$4+I14038*$D$4*$J$4+J14038*$F$4*$L$4</x:f>
        <x:v>133</x:v>
      </x:c>
      <x:c r="L14038" s="29" t="str">
        <x:v>Niko ppm 207</x:v>
      </x:c>
      <x:c r="M14038" s="39" t="str"/>
      <x:c r="N14038" s="58" t="n">
        <x:v>133</x:v>
      </x:c>
      <x:c r="O14038" s="59" t="n">
        <x:v>543.9333471000948</x:v>
      </x:c>
      <x:c r="P14038" s="60" t="str">
        <x:v>Calibrated to live price</x:v>
      </x:c>
      <x:c r="Q14038" s="61" t="n">
        <x:f>IF(N14038="","",K14038-N14038)</x:f>
        <x:v>0</x:v>
      </x:c>
    </x:row>
    <x:row r="14039">
      <x:c r="A14039" s="37" t="str">
        <x:v>L0P240</x:v>
      </x:c>
      <x:c r="B14039" s="37" t="str">
        <x:v>L0P240</x:v>
      </x:c>
      <x:c r="C14039" s="29" t="str"/>
      <x:c r="D14039" s="30" t="n">
        <x:v>1549.77</x:v>
      </x:c>
      <x:c r="E14039" s="30" t="n">
        <x:v>317.53</x:v>
      </x:c>
      <x:c r="F14039" s="30" t="n">
        <x:v>290.76</x:v>
      </x:c>
      <x:c r="G14039" s="30" t="n">
        <x:v>361.48</x:v>
      </x:c>
      <x:c r="H14039" s="31" t="n">
        <x:f>IF(O14039&gt;0,O14039,D14039)*E14039/1000000/31.1034768</x:f>
        <x:v>0.01350889490923141</x:v>
      </x:c>
      <x:c r="I14039" s="31" t="n">
        <x:f>IF(O14039&gt;0,O14039,D14039)*F14039/1000000/31.1034768</x:f>
        <x:v>0.012370000578868532</x:v>
      </x:c>
      <x:c r="J14039" s="31" t="n">
        <x:f>IF(O14039&gt;0,O14039,D14039)*G14039/1000000/31.1034768</x:f>
        <x:v>0.015378689672752088</x:v>
      </x:c>
      <x:c r="K14039" s="32" t="n">
        <x:f>H14039*$B$4*$H$4+I14039*$D$4*$J$4+J14039*$F$4*$L$4</x:f>
        <x:v>155</x:v>
      </x:c>
      <x:c r="L14039" s="29" t="str">
        <x:v>Niko ppm 207</x:v>
      </x:c>
      <x:c r="M14039" s="39" t="str"/>
      <x:c r="N14039" s="58" t="n">
        <x:v>155</x:v>
      </x:c>
      <x:c r="O14039" s="59" t="n">
        <x:v>1323.2563833430456</x:v>
      </x:c>
      <x:c r="P14039" s="60" t="str">
        <x:v>Calibrated to live price</x:v>
      </x:c>
      <x:c r="Q14039" s="61" t="n">
        <x:f>IF(N14039="","",K14039-N14039)</x:f>
        <x:v>0</x:v>
      </x:c>
    </x:row>
    <x:row r="14040">
      <x:c r="A14040" s="37" t="str">
        <x:v>L0P250</x:v>
      </x:c>
      <x:c r="B14040" s="37" t="str">
        <x:v>L0P250</x:v>
      </x:c>
      <x:c r="C14040" s="29" t="str"/>
      <x:c r="D14040" s="30" t="n">
        <x:v>1389.29</x:v>
      </x:c>
      <x:c r="E14040" s="30" t="n">
        <x:v>762.9</x:v>
      </x:c>
      <x:c r="F14040" s="30" t="n">
        <x:v>218.81</x:v>
      </x:c>
      <x:c r="G14040" s="30" t="n">
        <x:v>559.96</x:v>
      </x:c>
      <x:c r="H14040" s="31" t="n">
        <x:f>IF(O14040&gt;0,O14040,D14040)*E14040/1000000/31.1034768</x:f>
        <x:v>0.020658446824501978</x:v>
      </x:c>
      <x:c r="I14040" s="31" t="n">
        <x:f>IF(O14040&gt;0,O14040,D14040)*F14040/1000000/31.1034768</x:f>
        <x:v>0.005925120919739518</x:v>
      </x:c>
      <x:c r="J14040" s="31" t="n">
        <x:f>IF(O14040&gt;0,O14040,D14040)*G14040/1000000/31.1034768</x:f>
        <x:v>0.015163067091162838</x:v>
      </x:c>
      <x:c r="K14040" s="32" t="n">
        <x:f>H14040*$B$4*$H$4+I14040*$D$4*$J$4+J14040*$F$4*$L$4</x:f>
        <x:v>157</x:v>
      </x:c>
      <x:c r="L14040" s="29" t="str">
        <x:v>Niko ppm 207</x:v>
      </x:c>
      <x:c r="M14040" s="39" t="str"/>
      <x:c r="N14040" s="58" t="n">
        <x:v>157</x:v>
      </x:c>
      <x:c r="O14040" s="59" t="n">
        <x:v>842.2460630881255</x:v>
      </x:c>
      <x:c r="P14040" s="60" t="str">
        <x:v>Calibrated to live price</x:v>
      </x:c>
      <x:c r="Q14040" s="61" t="n">
        <x:f>IF(N14040="","",K14040-N14040)</x:f>
        <x:v>0</x:v>
      </x:c>
    </x:row>
    <x:row r="14041">
      <x:c r="A14041" s="37" t="str">
        <x:v>L0P300</x:v>
      </x:c>
      <x:c r="B14041" s="37" t="str">
        <x:v>L0P300</x:v>
      </x:c>
      <x:c r="C14041" s="29" t="str"/>
      <x:c r="D14041" s="30" t="n">
        <x:v>1076.66</x:v>
      </x:c>
      <x:c r="E14041" s="30" t="n">
        <x:v>854.2</x:v>
      </x:c>
      <x:c r="F14041" s="30" t="n">
        <x:v>160.92</x:v>
      </x:c>
      <x:c r="G14041" s="30" t="n">
        <x:v>1083.09</x:v>
      </x:c>
      <x:c r="H14041" s="31" t="n">
        <x:f>IF(O14041&gt;0,O14041,D14041)*E14041/1000000/31.1034768</x:f>
        <x:v>0.011568075002078787</x:v>
      </x:c>
      <x:c r="I14041" s="31" t="n">
        <x:f>IF(O14041&gt;0,O14041,D14041)*F14041/1000000/31.1034768</x:f>
        <x:v>0.002179272570047434</x:v>
      </x:c>
      <x:c r="J14041" s="31" t="n">
        <x:f>IF(O14041&gt;0,O14041,D14041)*G14041/1000000/31.1034768</x:f>
        <x:v>0.01466783698665595</x:v>
      </x:c>
      <x:c r="K14041" s="32" t="n">
        <x:f>H14041*$B$4*$H$4+I14041*$D$4*$J$4+J14041*$F$4*$L$4</x:f>
        <x:v>135</x:v>
      </x:c>
      <x:c r="L14041" s="29" t="str">
        <x:v>Niko ppm 207</x:v>
      </x:c>
      <x:c r="M14041" s="39" t="str"/>
      <x:c r="N14041" s="58" t="n">
        <x:v>135</x:v>
      </x:c>
      <x:c r="O14041" s="59" t="n">
        <x:v>421.2214381266887</x:v>
      </x:c>
      <x:c r="P14041" s="60" t="str">
        <x:v>Calibrated to live price</x:v>
      </x:c>
      <x:c r="Q14041" s="61" t="n">
        <x:f>IF(N14041="","",K14041-N14041)</x:f>
        <x:v>0</x:v>
      </x:c>
    </x:row>
    <x:row r="14042">
      <x:c r="A14042" s="37" t="str">
        <x:v>L0P320</x:v>
      </x:c>
      <x:c r="B14042" s="37" t="str">
        <x:v>L0P320</x:v>
      </x:c>
      <x:c r="C14042" s="29" t="str"/>
      <x:c r="D14042" s="30" t="n">
        <x:v>700</x:v>
      </x:c>
      <x:c r="E14042" s="30" t="n">
        <x:v>0</x:v>
      </x:c>
      <x:c r="F14042" s="30" t="n">
        <x:v>3950</x:v>
      </x:c>
      <x:c r="G14042" s="30" t="n">
        <x:v>280</x:v>
      </x:c>
      <x:c r="H14042" s="31" t="n">
        <x:f>IF(O14042&gt;0,O14042,D14042)*E14042/1000000/31.1034768</x:f>
        <x:v>0</x:v>
      </x:c>
      <x:c r="I14042" s="31" t="n">
        <x:f>IF(O14042&gt;0,O14042,D14042)*F14042/1000000/31.1034768</x:f>
        <x:v>0.07797442794391327</x:v>
      </x:c>
      <x:c r="J14042" s="31" t="n">
        <x:f>IF(O14042&gt;0,O14042,D14042)*G14042/1000000/31.1034768</x:f>
        <x:v>0.005527301221340687</x:v>
      </x:c>
      <x:c r="K14042" s="32" t="n">
        <x:f>H14042*$B$4*$H$4+I14042*$D$4*$J$4+J14042*$F$4*$L$4</x:f>
        <x:v>131</x:v>
      </x:c>
      <x:c r="L14042" s="29" t="str">
        <x:v>ppm niko 2028</x:v>
      </x:c>
      <x:c r="M14042" s="39" t="str"/>
      <x:c r="N14042" s="58" t="n">
        <x:v>131</x:v>
      </x:c>
      <x:c r="O14042" s="59" t="n">
        <x:v>613.9938760877918</x:v>
      </x:c>
      <x:c r="P14042" s="60" t="str">
        <x:v>Calibrated to live price</x:v>
      </x:c>
      <x:c r="Q14042" s="61" t="n">
        <x:f>IF(N14042="","",K14042-N14042)</x:f>
        <x:v>0</x:v>
      </x:c>
    </x:row>
    <x:row r="14043">
      <x:c r="A14043" s="37" t="str">
        <x:v>L0P330</x:v>
      </x:c>
      <x:c r="B14043" s="37" t="str">
        <x:v>L0P330</x:v>
      </x:c>
      <x:c r="C14043" s="29" t="str"/>
      <x:c r="D14043" s="30" t="n">
        <x:v>1257.2</x:v>
      </x:c>
      <x:c r="E14043" s="30" t="n">
        <x:v>343.13</x:v>
      </x:c>
      <x:c r="F14043" s="30" t="n">
        <x:v>143.31</x:v>
      </x:c>
      <x:c r="G14043" s="30" t="n">
        <x:v>1155.37</x:v>
      </x:c>
      <x:c r="H14043" s="31" t="n">
        <x:f>IF(O14043&gt;0,O14043,D14043)*E14043/1000000/31.1034768</x:f>
        <x:v>0.004477405290929945</x:v>
      </x:c>
      <x:c r="I14043" s="31" t="n">
        <x:f>IF(O14043&gt;0,O14043,D14043)*F14043/1000000/31.1034768</x:f>
        <x:v>0.0018700112267746056</x:v>
      </x:c>
      <x:c r="J14043" s="31" t="n">
        <x:f>IF(O14043&gt;0,O14043,D14043)*G14043/1000000/31.1034768</x:f>
        <x:v>0.01507609288311057</x:v>
      </x:c>
      <x:c r="K14043" s="32" t="n">
        <x:f>H14043*$B$4*$H$4+I14043*$D$4*$J$4+J14043*$F$4*$L$4</x:f>
        <x:v>127.00000000000003</x:v>
      </x:c>
      <x:c r="L14043" s="29" t="str">
        <x:v>Niko ppm 207</x:v>
      </x:c>
      <x:c r="M14043" s="39" t="str"/>
      <x:c r="N14043" s="58" t="n">
        <x:v>127</x:v>
      </x:c>
      <x:c r="O14043" s="59" t="n">
        <x:v>405.860378254996</x:v>
      </x:c>
      <x:c r="P14043" s="60" t="str">
        <x:v>Calibrated to live price</x:v>
      </x:c>
      <x:c r="Q14043" s="61" t="n">
        <x:f>IF(N14043="","",K14043-N14043)</x:f>
        <x:v>2.842170943040401e-14</x:v>
      </x:c>
    </x:row>
    <x:row r="14044">
      <x:c r="A14044" s="37" t="str">
        <x:v>L0P350</x:v>
      </x:c>
      <x:c r="B14044" s="37" t="str">
        <x:v>L0P350</x:v>
      </x:c>
      <x:c r="C14044" s="29" t="str"/>
      <x:c r="D14044" s="30" t="n">
        <x:v>1353.46</x:v>
      </x:c>
      <x:c r="E14044" s="30" t="n">
        <x:v>694.88</x:v>
      </x:c>
      <x:c r="F14044" s="30" t="n">
        <x:v>90.64</x:v>
      </x:c>
      <x:c r="G14044" s="30" t="n">
        <x:v>688.3</x:v>
      </x:c>
      <x:c r="H14044" s="31" t="n">
        <x:f>IF(O14044&gt;0,O14044,D14044)*E14044/1000000/31.1034768</x:f>
        <x:v>0.012403790517006765</x:v>
      </x:c>
      <x:c r="I14044" s="31" t="n">
        <x:f>IF(O14044&gt;0,O14044,D14044)*F14044/1000000/31.1034768</x:f>
        <x:v>0.0016179478074796992</x:v>
      </x:c>
      <x:c r="J14044" s="31" t="n">
        <x:f>IF(O14044&gt;0,O14044,D14044)*G14044/1000000/31.1034768</x:f>
        <x:v>0.012286335788705615</x:v>
      </x:c>
      <x:c r="K14044" s="32" t="n">
        <x:f>H14044*$B$4*$H$4+I14044*$D$4*$J$4+J14044*$F$4*$L$4</x:f>
        <x:v>116.99999999999997</x:v>
      </x:c>
      <x:c r="L14044" s="29" t="str">
        <x:v>Niko ppm 207</x:v>
      </x:c>
      <x:c r="M14044" s="39" t="str"/>
      <x:c r="N14044" s="58" t="n">
        <x:v>117</x:v>
      </x:c>
      <x:c r="O14044" s="59" t="n">
        <x:v>555.2052305114264</x:v>
      </x:c>
      <x:c r="P14044" s="60" t="str">
        <x:v>Calibrated to live price</x:v>
      </x:c>
      <x:c r="Q14044" s="61" t="n">
        <x:f>IF(N14044="","",K14044-N14044)</x:f>
        <x:v>-2.842170943040401e-14</x:v>
      </x:c>
    </x:row>
    <x:row r="14045">
      <x:c r="A14045" s="37" t="str">
        <x:v>L0P410</x:v>
      </x:c>
      <x:c r="B14045" s="37" t="str">
        <x:v>L0P410</x:v>
      </x:c>
      <x:c r="C14045" s="29" t="str"/>
      <x:c r="D14045" s="30" t="n">
        <x:v>964.28</x:v>
      </x:c>
      <x:c r="E14045" s="30" t="n">
        <x:v>307.32</x:v>
      </x:c>
      <x:c r="F14045" s="30" t="n">
        <x:v>204.5</x:v>
      </x:c>
      <x:c r="G14045" s="30" t="n">
        <x:v>1061.77</x:v>
      </x:c>
      <x:c r="H14045" s="31" t="n">
        <x:f>IF(O14045&gt;0,O14045,D14045)*E14045/1000000/31.1034768</x:f>
        <x:v>0.0037162383891263654</x:v>
      </x:c>
      <x:c r="I14045" s="31" t="n">
        <x:f>IF(O14045&gt;0,O14045,D14045)*F14045/1000000/31.1034768</x:f>
        <x:v>0.002472897144918462</x:v>
      </x:c>
      <x:c r="J14045" s="31" t="n">
        <x:f>IF(O14045&gt;0,O14045,D14045)*G14045/1000000/31.1034768</x:f>
        <x:v>0.012839354530856117</x:v>
      </x:c>
      <x:c r="K14045" s="32" t="n">
        <x:f>H14045*$B$4*$H$4+I14045*$D$4*$J$4+J14045*$F$4*$L$4</x:f>
        <x:v>109</x:v>
      </x:c>
      <x:c r="L14045" s="29" t="str">
        <x:v>Niko ppm 207</x:v>
      </x:c>
      <x:c r="M14045" s="39" t="str"/>
      <x:c r="N14045" s="58" t="n">
        <x:v>109</x:v>
      </x:c>
      <x:c r="O14045" s="59" t="n">
        <x:v>376.11588741201774</x:v>
      </x:c>
      <x:c r="P14045" s="60" t="str">
        <x:v>Calibrated to live price</x:v>
      </x:c>
      <x:c r="Q14045" s="61" t="n">
        <x:f>IF(N14045="","",K14045-N14045)</x:f>
        <x:v>0</x:v>
      </x:c>
    </x:row>
    <x:row r="14046">
      <x:c r="A14046" s="37" t="str">
        <x:v>L0P420</x:v>
      </x:c>
      <x:c r="B14046" s="37" t="str">
        <x:v>L0P420</x:v>
      </x:c>
      <x:c r="C14046" s="29" t="str"/>
      <x:c r="D14046" s="30" t="n">
        <x:v>1308.73</x:v>
      </x:c>
      <x:c r="E14046" s="30" t="n">
        <x:v>660.49</x:v>
      </x:c>
      <x:c r="F14046" s="30" t="n">
        <x:v>116.56</x:v>
      </x:c>
      <x:c r="G14046" s="30" t="n">
        <x:v>235.38</x:v>
      </x:c>
      <x:c r="H14046" s="31" t="n">
        <x:f>IF(O14046&gt;0,O14046,D14046)*E14046/1000000/31.1034768</x:f>
        <x:v>0.02301432057726574</x:v>
      </x:c>
      <x:c r="I14046" s="31" t="n">
        <x:f>IF(O14046&gt;0,O14046,D14046)*F14046/1000000/31.1034768</x:f>
        <x:v>0.004061453173380512</x:v>
      </x:c>
      <x:c r="J14046" s="31" t="n">
        <x:f>IF(O14046&gt;0,O14046,D14046)*G14046/1000000/31.1034768</x:f>
        <x:v>0.008201654495112431</x:v>
      </x:c>
      <x:c r="K14046" s="32" t="n">
        <x:f>H14046*$B$4*$H$4+I14046*$D$4*$J$4+J14046*$F$4*$L$4</x:f>
        <x:v>104</x:v>
      </x:c>
      <x:c r="L14046" s="29" t="str">
        <x:v>Niko ppm 207</x:v>
      </x:c>
      <x:c r="M14046" s="39" t="str"/>
      <x:c r="N14046" s="58" t="n">
        <x:v>104</x:v>
      </x:c>
      <x:c r="O14046" s="59" t="n">
        <x:v>1083.7792943765196</x:v>
      </x:c>
      <x:c r="P14046" s="60" t="str">
        <x:v>Calibrated to live price</x:v>
      </x:c>
      <x:c r="Q14046" s="61" t="n">
        <x:f>IF(N14046="","",K14046-N14046)</x:f>
        <x:v>0</x:v>
      </x:c>
    </x:row>
    <x:row r="14047">
      <x:c r="A14047" s="37" t="str">
        <x:v>L0P430</x:v>
      </x:c>
      <x:c r="B14047" s="37" t="str">
        <x:v>L0P430</x:v>
      </x:c>
      <x:c r="C14047" s="29" t="str"/>
      <x:c r="D14047" s="30" t="n">
        <x:v>728.78</x:v>
      </x:c>
      <x:c r="E14047" s="30" t="n">
        <x:v>898.49</x:v>
      </x:c>
      <x:c r="F14047" s="30" t="n">
        <x:v>280.55</x:v>
      </x:c>
      <x:c r="G14047" s="30" t="n">
        <x:v>634.16</x:v>
      </x:c>
      <x:c r="H14047" s="31" t="n">
        <x:f>IF(O14047&gt;0,O14047,D14047)*E14047/1000000/31.1034768</x:f>
        <x:v>0.014039367654999177</x:v>
      </x:c>
      <x:c r="I14047" s="31" t="n">
        <x:f>IF(O14047&gt;0,O14047,D14047)*F14047/1000000/31.1034768</x:f>
        <x:v>0.004383737821912341</x:v>
      </x:c>
      <x:c r="J14047" s="31" t="n">
        <x:f>IF(O14047&gt;0,O14047,D14047)*G14047/1000000/31.1034768</x:f>
        <x:v>0.009909075662605347</x:v>
      </x:c>
      <x:c r="K14047" s="32" t="n">
        <x:f>H14047*$B$4*$H$4+I14047*$D$4*$J$4+J14047*$F$4*$L$4</x:f>
        <x:v>104</x:v>
      </x:c>
      <x:c r="L14047" s="29" t="str">
        <x:v>Niko ppm 207</x:v>
      </x:c>
      <x:c r="M14047" s="39" t="str"/>
      <x:c r="N14047" s="58" t="n">
        <x:v>104</x:v>
      </x:c>
      <x:c r="O14047" s="59" t="n">
        <x:v>486.00779768716103</x:v>
      </x:c>
      <x:c r="P14047" s="60" t="str">
        <x:v>Calibrated to live price</x:v>
      </x:c>
      <x:c r="Q14047" s="61" t="n">
        <x:f>IF(N14047="","",K14047-N14047)</x:f>
        <x:v>0</x:v>
      </x:c>
    </x:row>
    <x:row r="14048">
      <x:c r="A14048" s="37" t="str">
        <x:v>L1</x:v>
      </x:c>
      <x:c r="B14048" s="37" t="str">
        <x:v>L1</x:v>
      </x:c>
      <x:c r="C14048" s="29" t="str"/>
      <x:c r="D14048" s="30" t="n">
        <x:v>1289.09</x:v>
      </x:c>
      <x:c r="E14048" s="30" t="n">
        <x:v>136.8</x:v>
      </x:c>
      <x:c r="F14048" s="30" t="n">
        <x:v>156.97</x:v>
      </x:c>
      <x:c r="G14048" s="30" t="n">
        <x:v>900.26</x:v>
      </x:c>
      <x:c r="H14048" s="31" t="n">
        <x:f>IF(O14048&gt;0,O14048,D14048)*E14048/1000000/31.1034768</x:f>
        <x:v>0.0021895562837801973</x:v>
      </x:c>
      <x:c r="I14048" s="31" t="n">
        <x:f>IF(O14048&gt;0,O14048,D14048)*F14048/1000000/31.1034768</x:f>
        <x:v>0.002512387791410655</x:v>
      </x:c>
      <x:c r="J14048" s="31" t="n">
        <x:f>IF(O14048&gt;0,O14048,D14048)*G14048/1000000/31.1034768</x:f>
        <x:v>0.014409136988566962</x:v>
      </x:c>
      <x:c r="K14048" s="32" t="n">
        <x:f>H14048*$B$4*$H$4+I14048*$D$4*$J$4+J14048*$F$4*$L$4</x:f>
        <x:v>119</x:v>
      </x:c>
      <x:c r="L14048" s="29" t="str">
        <x:v>Niko ppm 207</x:v>
      </x:c>
      <x:c r="M14048" s="39" t="str"/>
      <x:c r="N14048" s="58" t="n">
        <x:v>119</x:v>
      </x:c>
      <x:c r="O14048" s="59" t="n">
        <x:v>497.8275809565174</x:v>
      </x:c>
      <x:c r="P14048" s="60" t="str">
        <x:v>Calibrated to live price</x:v>
      </x:c>
      <x:c r="Q14048" s="61" t="n">
        <x:f>IF(N14048="","",K14048-N14048)</x:f>
        <x:v>0</x:v>
      </x:c>
    </x:row>
    <x:row r="14049">
      <x:c r="A14049" s="37" t="str">
        <x:v>L10</x:v>
      </x:c>
      <x:c r="B14049" s="37" t="str">
        <x:v>L10</x:v>
      </x:c>
      <x:c r="C14049" s="29" t="str"/>
      <x:c r="D14049" s="30" t="n">
        <x:v>700</x:v>
      </x:c>
      <x:c r="E14049" s="30" t="n">
        <x:v>90</x:v>
      </x:c>
      <x:c r="F14049" s="30" t="n">
        <x:v>3000</x:v>
      </x:c>
      <x:c r="G14049" s="30" t="n">
        <x:v>0</x:v>
      </x:c>
      <x:c r="H14049" s="31" t="n">
        <x:f>IF(O14049&gt;0,O14049,D14049)*E14049/1000000/31.1034768</x:f>
        <x:v>0.0020254970338235627</x:v>
      </x:c>
      <x:c r="I14049" s="31" t="n">
        <x:f>IF(O14049&gt;0,O14049,D14049)*F14049/1000000/31.1034768</x:f>
        <x:v>0.06751656779411877</x:v>
      </x:c>
      <x:c r="J14049" s="31" t="n">
        <x:f>IF(O14049&gt;0,O14049,D14049)*G14049/1000000/31.1034768</x:f>
        <x:v>0</x:v>
      </x:c>
      <x:c r="K14049" s="32" t="n">
        <x:f>H14049*$B$4*$H$4+I14049*$D$4*$J$4+J14049*$F$4*$L$4</x:f>
        <x:v>79.05514923013368</x:v>
      </x:c>
      <x:c r="L14049" s="29" t="str">
        <x:v>ppm Niko 2006</x:v>
      </x:c>
      <x:c r="M14049" s="39" t="str"/>
      <x:c r="N14049" s="58"/>
      <x:c r="O14049" s="59"/>
      <x:c r="P14049" s="60" t="str">
        <x:v>No live-price match</x:v>
      </x:c>
      <x:c r="Q14049" s="61" t="str">
        <x:f>IF(N14049="","",K14049-N14049)</x:f>
      </x:c>
    </x:row>
    <x:row r="14050">
      <x:c r="A14050" s="37" t="str">
        <x:v>L1M3 AD</x:v>
      </x:c>
      <x:c r="B14050" s="37" t="str">
        <x:v>L1M3AD</x:v>
      </x:c>
      <x:c r="C14050" s="29" t="str"/>
      <x:c r="D14050" s="30" t="n">
        <x:v>732.26</x:v>
      </x:c>
      <x:c r="E14050" s="30" t="n">
        <x:v>844.38</x:v>
      </x:c>
      <x:c r="F14050" s="30" t="n">
        <x:v>85.41</x:v>
      </x:c>
      <x:c r="G14050" s="30" t="n">
        <x:v>809.63</x:v>
      </x:c>
      <x:c r="H14050" s="31" t="n">
        <x:f>IF(O14050&gt;0,O14050,D14050)*E14050/1000000/31.1034768</x:f>
        <x:v>0.007976785902195664</x:v>
      </x:c>
      <x:c r="I14050" s="31" t="n">
        <x:f>IF(O14050&gt;0,O14050,D14050)*F14050/1000000/31.1034768</x:f>
        <x:v>0.0008068609913860249</x:v>
      </x:c>
      <x:c r="J14050" s="31" t="n">
        <x:f>IF(O14050&gt;0,O14050,D14050)*G14050/1000000/31.1034768</x:f>
        <x:v>0.007648505613579994</x:v>
      </x:c>
      <x:c r="K14050" s="32" t="n">
        <x:f>H14050*$B$4*$H$4+I14050*$D$4*$J$4+J14050*$F$4*$L$4</x:f>
        <x:v>73</x:v>
      </x:c>
      <x:c r="L14050" s="29" t="str">
        <x:v>Niko ppm 207</x:v>
      </x:c>
      <x:c r="M14050" s="39" t="str"/>
      <x:c r="N14050" s="58" t="n">
        <x:v>73</x:v>
      </x:c>
      <x:c r="O14050" s="59" t="n">
        <x:v>293.83189470085733</x:v>
      </x:c>
      <x:c r="P14050" s="60" t="str">
        <x:v>Calibrated to live price</x:v>
      </x:c>
      <x:c r="Q14050" s="61" t="n">
        <x:f>IF(N14050="","",K14050-N14050)</x:f>
        <x:v>0</x:v>
      </x:c>
    </x:row>
    <x:row r="14051">
      <x:c r="A14051" s="37" t="str">
        <x:v>L1M3 CA</x:v>
      </x:c>
      <x:c r="B14051" s="37" t="str">
        <x:v>L1M3CA</x:v>
      </x:c>
      <x:c r="C14051" s="29" t="str"/>
      <x:c r="D14051" s="30" t="n">
        <x:v>756.62</x:v>
      </x:c>
      <x:c r="E14051" s="30" t="n">
        <x:v>785.5</x:v>
      </x:c>
      <x:c r="F14051" s="30" t="n">
        <x:v>212.41</x:v>
      </x:c>
      <x:c r="G14051" s="30" t="n">
        <x:v>373.26</x:v>
      </x:c>
      <x:c r="H14051" s="31" t="n">
        <x:f>IF(O14051&gt;0,O14051,D14051)*E14051/1000000/31.1034768</x:f>
        <x:v>0.014761646820970807</x:v>
      </x:c>
      <x:c r="I14051" s="31" t="n">
        <x:f>IF(O14051&gt;0,O14051,D14051)*F14051/1000000/31.1034768</x:f>
        <x:v>0.003991752261288872</x:v>
      </x:c>
      <x:c r="J14051" s="31" t="n">
        <x:f>IF(O14051&gt;0,O14051,D14051)*G14051/1000000/31.1034768</x:f>
        <x:v>0.00701455415963789</x:v>
      </x:c>
      <x:c r="K14051" s="32" t="n">
        <x:f>H14051*$B$4*$H$4+I14051*$D$4*$J$4+J14051*$F$4*$L$4</x:f>
        <x:v>81.99999999999999</x:v>
      </x:c>
      <x:c r="L14051" s="29" t="str">
        <x:v>Niko ppm 207</x:v>
      </x:c>
      <x:c r="M14051" s="39" t="str"/>
      <x:c r="N14051" s="58" t="n">
        <x:v>82</x:v>
      </x:c>
      <x:c r="O14051" s="59" t="n">
        <x:v>584.5175549660843</x:v>
      </x:c>
      <x:c r="P14051" s="60" t="str">
        <x:v>Calibrated to live price</x:v>
      </x:c>
      <x:c r="Q14051" s="61" t="n">
        <x:f>IF(N14051="","",K14051-N14051)</x:f>
        <x:v>-1.4210854715202004e-14</x:v>
      </x:c>
    </x:row>
    <x:row r="14052">
      <x:c r="A14052" s="37" t="str">
        <x:v>L1M3 CA (1/2)</x:v>
      </x:c>
      <x:c r="B14052" s="37" t="str">
        <x:v>L1M3CA12</x:v>
      </x:c>
      <x:c r="C14052" s="29" t="str"/>
      <x:c r="D14052" s="30" t="n">
        <x:v>160.71</x:v>
      </x:c>
      <x:c r="E14052" s="30" t="n">
        <x:v>722.23</x:v>
      </x:c>
      <x:c r="F14052" s="30" t="n">
        <x:v>141.47</x:v>
      </x:c>
      <x:c r="G14052" s="30" t="n">
        <x:v>1085.79</x:v>
      </x:c>
      <x:c r="H14052" s="31" t="n">
        <x:f>IF(O14052&gt;0,O14052,D14052)*E14052/1000000/31.1034768</x:f>
        <x:v>0.001479085184492469</x:v>
      </x:c>
      <x:c r="I14052" s="31" t="n">
        <x:f>IF(O14052&gt;0,O14052,D14052)*F14052/1000000/31.1034768</x:f>
        <x:v>0.00028972236136708465</x:v>
      </x:c>
      <x:c r="J14052" s="31" t="n">
        <x:f>IF(O14052&gt;0,O14052,D14052)*G14052/1000000/31.1034768</x:f>
        <x:v>0.002223634995043238</x:v>
      </x:c>
      <x:c r="K14052" s="32" t="n">
        <x:f>H14052*$B$4*$H$4+I14052*$D$4*$J$4+J14052*$F$4*$L$4</x:f>
        <x:v>20</x:v>
      </x:c>
      <x:c r="L14052" s="29" t="str">
        <x:v>Niko ppm 207</x:v>
      </x:c>
      <x:c r="M14052" s="39" t="str"/>
      <x:c r="N14052" s="58" t="n">
        <x:v>20</x:v>
      </x:c>
      <x:c r="O14052" s="59" t="n">
        <x:v>63.69811794177094</x:v>
      </x:c>
      <x:c r="P14052" s="60" t="str">
        <x:v>Calibrated to live price</x:v>
      </x:c>
      <x:c r="Q14052" s="61" t="n">
        <x:f>IF(N14052="","",K14052-N14052)</x:f>
        <x:v>0</x:v>
      </x:c>
    </x:row>
    <x:row r="14053">
      <x:c r="A14053" s="37" t="str">
        <x:v>L1M3 HB</x:v>
      </x:c>
      <x:c r="B14053" s="37" t="str">
        <x:v>L1M3HB</x:v>
      </x:c>
      <x:c r="C14053" s="29" t="str"/>
      <x:c r="D14053" s="30" t="n">
        <x:v>915.34</x:v>
      </x:c>
      <x:c r="E14053" s="30" t="n">
        <x:v>793.25</x:v>
      </x:c>
      <x:c r="F14053" s="30" t="n">
        <x:v>140.93</x:v>
      </x:c>
      <x:c r="G14053" s="30" t="n">
        <x:v>774.81</x:v>
      </x:c>
      <x:c r="H14053" s="31" t="n">
        <x:f>IF(O14053&gt;0,O14053,D14053)*E14053/1000000/31.1034768</x:f>
        <x:v>0.01013025164246117</x:v>
      </x:c>
      <x:c r="I14053" s="31" t="n">
        <x:f>IF(O14053&gt;0,O14053,D14053)*F14053/1000000/31.1034768</x:f>
        <x:v>0.0017997558953319291</x:v>
      </x:c>
      <x:c r="J14053" s="31" t="n">
        <x:f>IF(O14053&gt;0,O14053,D14053)*G14053/1000000/31.1034768</x:f>
        <x:v>0.00989476240163295</x:v>
      </x:c>
      <x:c r="K14053" s="32" t="n">
        <x:f>H14053*$B$4*$H$4+I14053*$D$4*$J$4+J14053*$F$4*$L$4</x:f>
        <x:v>95</x:v>
      </x:c>
      <x:c r="L14053" s="29" t="str">
        <x:v>Niko ppm 207</x:v>
      </x:c>
      <x:c r="M14053" s="39" t="str"/>
      <x:c r="N14053" s="58" t="n">
        <x:v>95</x:v>
      </x:c>
      <x:c r="O14053" s="59" t="n">
        <x:v>397.2090096936059</x:v>
      </x:c>
      <x:c r="P14053" s="60" t="str">
        <x:v>Calibrated to live price</x:v>
      </x:c>
      <x:c r="Q14053" s="61" t="n">
        <x:f>IF(N14053="","",K14053-N14053)</x:f>
        <x:v>0</x:v>
      </x:c>
    </x:row>
    <x:row r="14054">
      <x:c r="A14054" s="37" t="str">
        <x:v>L1M3 HB (Rear)</x:v>
      </x:c>
      <x:c r="B14054" s="37" t="str">
        <x:v>L1M3HBREAR</x:v>
      </x:c>
      <x:c r="C14054" s="29" t="str"/>
      <x:c r="D14054" s="30" t="n">
        <x:v>202.67</x:v>
      </x:c>
      <x:c r="E14054" s="30" t="n">
        <x:v>995.14</x:v>
      </x:c>
      <x:c r="F14054" s="30" t="n">
        <x:v>203.08</x:v>
      </x:c>
      <x:c r="G14054" s="30" t="n">
        <x:v>308.02</x:v>
      </x:c>
      <x:c r="H14054" s="31" t="n">
        <x:f>IF(O14054&gt;0,O14054,D14054)*E14054/1000000/31.1034768</x:f>
        <x:v>0.005498241122652791</x:v>
      </x:c>
      <x:c r="I14054" s="31" t="n">
        <x:f>IF(O14054&gt;0,O14054,D14054)*F14054/1000000/31.1034768</x:f>
        <x:v>0.001122035901670447</x:v>
      </x:c>
      <x:c r="J14054" s="31" t="n">
        <x:f>IF(O14054&gt;0,O14054,D14054)*G14054/1000000/31.1034768</x:f>
        <x:v>0.0017018391689606611</x:v>
      </x:c>
      <x:c r="K14054" s="32" t="n">
        <x:f>H14054*$B$4*$H$4+I14054*$D$4*$J$4+J14054*$F$4*$L$4</x:f>
        <x:v>23</x:v>
      </x:c>
      <x:c r="L14054" s="29" t="str">
        <x:v>Niko ppm 207</x:v>
      </x:c>
      <x:c r="M14054" s="39" t="str"/>
      <x:c r="N14054" s="58" t="n">
        <x:v>23</x:v>
      </x:c>
      <x:c r="O14054" s="59" t="n">
        <x:v>171.84960427601848</x:v>
      </x:c>
      <x:c r="P14054" s="60" t="str">
        <x:v>Calibrated to live price</x:v>
      </x:c>
      <x:c r="Q14054" s="61" t="n">
        <x:f>IF(N14054="","",K14054-N14054)</x:f>
        <x:v>0</x:v>
      </x:c>
    </x:row>
    <x:row r="14055">
      <x:c r="A14055" s="37" t="str">
        <x:v>L1M3 HC</x:v>
      </x:c>
      <x:c r="B14055" s="37" t="str">
        <x:v>L1M3HC</x:v>
      </x:c>
      <x:c r="C14055" s="29" t="str"/>
      <x:c r="D14055" s="30" t="n">
        <x:v>241.42</x:v>
      </x:c>
      <x:c r="E14055" s="30" t="n">
        <x:v>793.17</x:v>
      </x:c>
      <x:c r="F14055" s="30" t="n">
        <x:v>105.38</x:v>
      </x:c>
      <x:c r="G14055" s="30" t="n">
        <x:v>663.85</x:v>
      </x:c>
      <x:c r="H14055" s="31" t="n">
        <x:f>IF(O14055&gt;0,O14055,D14055)*E14055/1000000/31.1034768</x:f>
        <x:v>0.002793686925522034</x:v>
      </x:c>
      <x:c r="I14055" s="31" t="n">
        <x:f>IF(O14055&gt;0,O14055,D14055)*F14055/1000000/31.1034768</x:f>
        <x:v>0.00037116725066695913</x:v>
      </x:c>
      <x:c r="J14055" s="31" t="n">
        <x:f>IF(O14055&gt;0,O14055,D14055)*G14055/1000000/31.1034768</x:f>
        <x:v>0.0023381987033142993</x:v>
      </x:c>
      <x:c r="K14055" s="32" t="n">
        <x:f>H14055*$B$4*$H$4+I14055*$D$4*$J$4+J14055*$F$4*$L$4</x:f>
        <x:v>23.000000000000004</x:v>
      </x:c>
      <x:c r="L14055" s="29" t="str">
        <x:v>Niko ppm 207</x:v>
      </x:c>
      <x:c r="M14055" s="39" t="str"/>
      <x:c r="N14055" s="58" t="n">
        <x:v>23</x:v>
      </x:c>
      <x:c r="O14055" s="59" t="n">
        <x:v>109.55202097209667</x:v>
      </x:c>
      <x:c r="P14055" s="60" t="str">
        <x:v>Calibrated to live price</x:v>
      </x:c>
      <x:c r="Q14055" s="61" t="n">
        <x:f>IF(N14055="","",K14055-N14055)</x:f>
        <x:v>3.552713678800501e-15</x:v>
      </x:c>
    </x:row>
    <x:row r="14056">
      <x:c r="A14056" s="37" t="str">
        <x:v>L1M3 TA</x:v>
      </x:c>
      <x:c r="B14056" s="37" t="str">
        <x:v>L1M3TA</x:v>
      </x:c>
      <x:c r="C14056" s="29" t="str"/>
      <x:c r="D14056" s="30" t="n">
        <x:v>171.27</x:v>
      </x:c>
      <x:c r="E14056" s="30" t="n">
        <x:v>416.44</x:v>
      </x:c>
      <x:c r="F14056" s="30" t="n">
        <x:v>86.36</x:v>
      </x:c>
      <x:c r="G14056" s="30" t="n">
        <x:v>898.94</x:v>
      </x:c>
      <x:c r="H14056" s="31" t="n">
        <x:f>IF(O14056&gt;0,O14056,D14056)*E14056/1000000/31.1034768</x:f>
        <x:v>0.0007500519361332478</x:v>
      </x:c>
      <x:c r="I14056" s="31" t="n">
        <x:f>IF(O14056&gt;0,O14056,D14056)*F14056/1000000/31.1034768</x:f>
        <x:v>0.00015554338008949014</x:v>
      </x:c>
      <x:c r="J14056" s="31" t="n">
        <x:f>IF(O14056&gt;0,O14056,D14056)*G14056/1000000/31.1034768</x:f>
        <x:v>0.001619084832070939</x:v>
      </x:c>
      <x:c r="K14056" s="32" t="n">
        <x:f>H14056*$B$4*$H$4+I14056*$D$4*$J$4+J14056*$F$4*$L$4</x:f>
        <x:v>13.999999999999998</x:v>
      </x:c>
      <x:c r="L14056" s="29" t="str">
        <x:v>Niko ppm 207</x:v>
      </x:c>
      <x:c r="M14056" s="39" t="str"/>
      <x:c r="N14056" s="58" t="n">
        <x:v>14</x:v>
      </x:c>
      <x:c r="O14056" s="59" t="n">
        <x:v>56.02061039841407</x:v>
      </x:c>
      <x:c r="P14056" s="60" t="str">
        <x:v>Calibrated to live price</x:v>
      </x:c>
      <x:c r="Q14056" s="61" t="n">
        <x:f>IF(N14056="","",K14056-N14056)</x:f>
        <x:v>-1.7763568394002505e-15</x:v>
      </x:c>
    </x:row>
    <x:row r="14057">
      <x:c r="A14057" s="37" t="str">
        <x:v>L2*</x:v>
      </x:c>
      <x:c r="B14057" s="37" t="str">
        <x:v>L2</x:v>
      </x:c>
      <x:c r="C14057" s="29" t="str"/>
      <x:c r="D14057" s="30" t="n">
        <x:v>2875.83</x:v>
      </x:c>
      <x:c r="E14057" s="30" t="n">
        <x:v>652.53</x:v>
      </x:c>
      <x:c r="F14057" s="30" t="n">
        <x:v>214.32</x:v>
      </x:c>
      <x:c r="G14057" s="30" t="n">
        <x:v>651.02</x:v>
      </x:c>
      <x:c r="H14057" s="31" t="n">
        <x:f>IF(O14057&gt;0,O14057,D14057)*E14057/1000000/31.1034768</x:f>
        <x:v>0.03377480474690772</x:v>
      </x:c>
      <x:c r="I14057" s="31" t="n">
        <x:f>IF(O14057&gt;0,O14057,D14057)*F14057/1000000/31.1034768</x:f>
        <x:v>0.011093154572751084</x:v>
      </x:c>
      <x:c r="J14057" s="31" t="n">
        <x:f>IF(O14057&gt;0,O14057,D14057)*G14057/1000000/31.1034768</x:f>
        <x:v>0.033696647489512926</x:v>
      </x:c>
      <x:c r="K14057" s="32" t="n">
        <x:f>H14057*$B$4*$H$4+I14057*$D$4*$J$4+J14057*$F$4*$L$4</x:f>
        <x:v>328</x:v>
      </x:c>
      <x:c r="L14057" s="29" t="str">
        <x:v>Niko ppm 207</x:v>
      </x:c>
      <x:c r="M14057" s="39" t="str"/>
      <x:c r="N14057" s="58" t="n">
        <x:v>328</x:v>
      </x:c>
      <x:c r="O14057" s="59" t="n">
        <x:v>1609.9089020734286</x:v>
      </x:c>
      <x:c r="P14057" s="60" t="str">
        <x:v>Calibrated to live price</x:v>
      </x:c>
      <x:c r="Q14057" s="61" t="n">
        <x:f>IF(N14057="","",K14057-N14057)</x:f>
        <x:v>0</x:v>
      </x:c>
    </x:row>
    <x:row r="14058">
      <x:c r="A14058" s="37" t="str">
        <x:v>L20030</x:v>
      </x:c>
      <x:c r="B14058" s="37" t="str">
        <x:v>L20030</x:v>
      </x:c>
      <x:c r="C14058" s="29" t="str"/>
      <x:c r="D14058" s="30" t="n">
        <x:v>1936.78</x:v>
      </x:c>
      <x:c r="E14058" s="30" t="n">
        <x:v>403.23</x:v>
      </x:c>
      <x:c r="F14058" s="30" t="n">
        <x:v>51.31</x:v>
      </x:c>
      <x:c r="G14058" s="30" t="n">
        <x:v>1070.79</x:v>
      </x:c>
      <x:c r="H14058" s="31" t="n">
        <x:f>IF(O14058&gt;0,O14058,D14058)*E14058/1000000/31.1034768</x:f>
        <x:v>0.008056631190540616</x:v>
      </x:c>
      <x:c r="I14058" s="31" t="n">
        <x:f>IF(O14058&gt;0,O14058,D14058)*F14058/1000000/31.1034768</x:f>
        <x:v>0.001025185989104578</x:v>
      </x:c>
      <x:c r="J14058" s="31" t="n">
        <x:f>IF(O14058&gt;0,O14058,D14058)*G14058/1000000/31.1034768</x:f>
        <x:v>0.021394638574805905</x:v>
      </x:c>
      <x:c r="K14058" s="32" t="n">
        <x:f>H14058*$B$4*$H$4+I14058*$D$4*$J$4+J14058*$F$4*$L$4</x:f>
        <x:v>181.00000000000003</x:v>
      </x:c>
      <x:c r="L14058" s="29" t="str">
        <x:v>Niko ppm 207</x:v>
      </x:c>
      <x:c r="M14058" s="39" t="str"/>
      <x:c r="N14058" s="58" t="n">
        <x:v>181</x:v>
      </x:c>
      <x:c r="O14058" s="59" t="n">
        <x:v>621.4548553459226</x:v>
      </x:c>
      <x:c r="P14058" s="60" t="str">
        <x:v>Calibrated to live price</x:v>
      </x:c>
      <x:c r="Q14058" s="61" t="n">
        <x:f>IF(N14058="","",K14058-N14058)</x:f>
        <x:v>2.842170943040401e-14</x:v>
      </x:c>
    </x:row>
    <x:row r="14059">
      <x:c r="A14059" s="37" t="str">
        <x:v>L20150</x:v>
      </x:c>
      <x:c r="B14059" s="37" t="str">
        <x:v>L20150</x:v>
      </x:c>
      <x:c r="C14059" s="29" t="str"/>
      <x:c r="D14059" s="30" t="n">
        <x:v>700</x:v>
      </x:c>
      <x:c r="E14059" s="30" t="n">
        <x:v>90</x:v>
      </x:c>
      <x:c r="F14059" s="30" t="n">
        <x:v>3000</x:v>
      </x:c>
      <x:c r="G14059" s="30" t="n">
        <x:v>0</x:v>
      </x:c>
      <x:c r="H14059" s="31" t="n">
        <x:f>IF(O14059&gt;0,O14059,D14059)*E14059/1000000/31.1034768</x:f>
        <x:v>0.0020254970338235627</x:v>
      </x:c>
      <x:c r="I14059" s="31" t="n">
        <x:f>IF(O14059&gt;0,O14059,D14059)*F14059/1000000/31.1034768</x:f>
        <x:v>0.06751656779411877</x:v>
      </x:c>
      <x:c r="J14059" s="31" t="n">
        <x:f>IF(O14059&gt;0,O14059,D14059)*G14059/1000000/31.1034768</x:f>
        <x:v>0</x:v>
      </x:c>
      <x:c r="K14059" s="32" t="n">
        <x:f>H14059*$B$4*$H$4+I14059*$D$4*$J$4+J14059*$F$4*$L$4</x:f>
        <x:v>79.05514923013368</x:v>
      </x:c>
      <x:c r="L14059" s="29" t="str">
        <x:v>ppm Niko 2006</x:v>
      </x:c>
      <x:c r="M14059" s="39" t="str"/>
      <x:c r="N14059" s="58"/>
      <x:c r="O14059" s="59"/>
      <x:c r="P14059" s="60" t="str">
        <x:v>No live-price match</x:v>
      </x:c>
      <x:c r="Q14059" s="61" t="str">
        <x:f>IF(N14059="","",K14059-N14059)</x:f>
      </x:c>
    </x:row>
    <x:row r="14060">
      <x:c r="A14060" s="37" t="str">
        <x:v>L20170</x:v>
      </x:c>
      <x:c r="B14060" s="37" t="str">
        <x:v>L20170</x:v>
      </x:c>
      <x:c r="C14060" s="29" t="str"/>
      <x:c r="D14060" s="30" t="n">
        <x:v>700</x:v>
      </x:c>
      <x:c r="E14060" s="30" t="n">
        <x:v>90</x:v>
      </x:c>
      <x:c r="F14060" s="30" t="n">
        <x:v>3000</x:v>
      </x:c>
      <x:c r="G14060" s="30" t="n">
        <x:v>0</x:v>
      </x:c>
      <x:c r="H14060" s="31" t="n">
        <x:f>IF(O14060&gt;0,O14060,D14060)*E14060/1000000/31.1034768</x:f>
        <x:v>0.0020254970338235627</x:v>
      </x:c>
      <x:c r="I14060" s="31" t="n">
        <x:f>IF(O14060&gt;0,O14060,D14060)*F14060/1000000/31.1034768</x:f>
        <x:v>0.06751656779411877</x:v>
      </x:c>
      <x:c r="J14060" s="31" t="n">
        <x:f>IF(O14060&gt;0,O14060,D14060)*G14060/1000000/31.1034768</x:f>
        <x:v>0</x:v>
      </x:c>
      <x:c r="K14060" s="32" t="n">
        <x:f>H14060*$B$4*$H$4+I14060*$D$4*$J$4+J14060*$F$4*$L$4</x:f>
        <x:v>79.05514923013368</x:v>
      </x:c>
      <x:c r="L14060" s="29" t="str">
        <x:v>ppm Niko 2006</x:v>
      </x:c>
      <x:c r="M14060" s="39" t="str"/>
      <x:c r="N14060" s="58"/>
      <x:c r="O14060" s="59"/>
      <x:c r="P14060" s="60" t="str">
        <x:v>No live-price match</x:v>
      </x:c>
      <x:c r="Q14060" s="61" t="str">
        <x:f>IF(N14060="","",K14060-N14060)</x:f>
      </x:c>
    </x:row>
    <x:row r="14061">
      <x:c r="A14061" s="37" t="str">
        <x:v>L20180</x:v>
      </x:c>
      <x:c r="B14061" s="37" t="str">
        <x:v>L20180</x:v>
      </x:c>
      <x:c r="C14061" s="29" t="str"/>
      <x:c r="D14061" s="30" t="n">
        <x:v>700</x:v>
      </x:c>
      <x:c r="E14061" s="30" t="n">
        <x:v>90</x:v>
      </x:c>
      <x:c r="F14061" s="30" t="n">
        <x:v>3000</x:v>
      </x:c>
      <x:c r="G14061" s="30" t="n">
        <x:v>0</x:v>
      </x:c>
      <x:c r="H14061" s="31" t="n">
        <x:f>IF(O14061&gt;0,O14061,D14061)*E14061/1000000/31.1034768</x:f>
        <x:v>0.0020254970338235627</x:v>
      </x:c>
      <x:c r="I14061" s="31" t="n">
        <x:f>IF(O14061&gt;0,O14061,D14061)*F14061/1000000/31.1034768</x:f>
        <x:v>0.06751656779411877</x:v>
      </x:c>
      <x:c r="J14061" s="31" t="n">
        <x:f>IF(O14061&gt;0,O14061,D14061)*G14061/1000000/31.1034768</x:f>
        <x:v>0</x:v>
      </x:c>
      <x:c r="K14061" s="32" t="n">
        <x:f>H14061*$B$4*$H$4+I14061*$D$4*$J$4+J14061*$F$4*$L$4</x:f>
        <x:v>79.05514923013368</x:v>
      </x:c>
      <x:c r="L14061" s="29" t="str">
        <x:v>ppm Niko 2006</x:v>
      </x:c>
      <x:c r="M14061" s="39" t="str"/>
      <x:c r="N14061" s="58"/>
      <x:c r="O14061" s="59"/>
      <x:c r="P14061" s="60" t="str">
        <x:v>No live-price match</x:v>
      </x:c>
      <x:c r="Q14061" s="61" t="str">
        <x:f>IF(N14061="","",K14061-N14061)</x:f>
      </x:c>
    </x:row>
    <x:row r="14062">
      <x:c r="A14062" s="37" t="str">
        <x:v>L20190</x:v>
      </x:c>
      <x:c r="B14062" s="37" t="str">
        <x:v>L20190</x:v>
      </x:c>
      <x:c r="C14062" s="29" t="str"/>
      <x:c r="D14062" s="30" t="n">
        <x:v>459</x:v>
      </x:c>
      <x:c r="E14062" s="30" t="n">
        <x:v>5716</x:v>
      </x:c>
      <x:c r="F14062" s="30" t="n">
        <x:v>1.7</x:v>
      </x:c>
      <x:c r="G14062" s="30" t="n">
        <x:v>749.6</x:v>
      </x:c>
      <x:c r="H14062" s="31" t="n">
        <x:f>IF(O14062&gt;0,O14062,D14062)*E14062/1000000/31.1034768</x:f>
        <x:v>0.06804407857678177</x:v>
      </x:c>
      <x:c r="I14062" s="31" t="n">
        <x:f>IF(O14062&gt;0,O14062,D14062)*F14062/1000000/31.1034768</x:f>
        <x:v>0.000020237042263913397</x:v>
      </x:c>
      <x:c r="J14062" s="31" t="n">
        <x:f>IF(O14062&gt;0,O14062,D14062)*G14062/1000000/31.1034768</x:f>
        <x:v>0.008923345224134991</x:v>
      </x:c>
      <x:c r="K14062" s="32" t="n">
        <x:f>H14062*$B$4*$H$4+I14062*$D$4*$J$4+J14062*$F$4*$L$4</x:f>
        <x:v>174</x:v>
      </x:c>
      <x:c r="L14062" s="29" t="str">
        <x:v>ppm niko 2028</x:v>
      </x:c>
      <x:c r="M14062" s="39" t="str"/>
      <x:c r="N14062" s="58" t="n">
        <x:v>174</x:v>
      </x:c>
      <x:c r="O14062" s="59" t="n">
        <x:v>370.26022032720584</x:v>
      </x:c>
      <x:c r="P14062" s="60" t="str">
        <x:v>Calibrated to live price</x:v>
      </x:c>
      <x:c r="Q14062" s="61" t="n">
        <x:f>IF(N14062="","",K14062-N14062)</x:f>
        <x:v>0</x:v>
      </x:c>
    </x:row>
    <x:row r="14063">
      <x:c r="A14063" s="37" t="str">
        <x:v>L20210</x:v>
      </x:c>
      <x:c r="B14063" s="37" t="str">
        <x:v>L20210</x:v>
      </x:c>
      <x:c r="C14063" s="29" t="str">
        <x:v>Toyota</x:v>
      </x:c>
      <x:c r="D14063" s="30" t="n">
        <x:v>1460.11</x:v>
      </x:c>
      <x:c r="E14063" s="30" t="n">
        <x:v>910.13</x:v>
      </x:c>
      <x:c r="F14063" s="30" t="n">
        <x:v>95.74</x:v>
      </x:c>
      <x:c r="G14063" s="30" t="n">
        <x:v>783.45</x:v>
      </x:c>
      <x:c r="H14063" s="31" t="n">
        <x:f>IF(O14063&gt;0,O14063,D14063)*E14063/1000000/31.1034768</x:f>
        <x:v>0.021219542311464643</x:v>
      </x:c>
      <x:c r="I14063" s="31" t="n">
        <x:f>IF(O14063&gt;0,O14063,D14063)*F14063/1000000/31.1034768</x:f>
        <x:v>0.002232163516090696</x:v>
      </x:c>
      <x:c r="J14063" s="31" t="n">
        <x:f>IF(O14063&gt;0,O14063,D14063)*G14063/1000000/31.1034768</x:f>
        <x:v>0.01826601740841086</x:v>
      </x:c>
      <x:c r="K14063" s="32" t="n">
        <x:f>H14063*$B$4*$H$4+I14063*$D$4*$J$4+J14063*$F$4*$L$4</x:f>
        <x:v>177.99999999999997</x:v>
      </x:c>
      <x:c r="L14063" s="29" t="str">
        <x:v>Niko ppm 207</x:v>
      </x:c>
      <x:c r="M14063" s="39" t="str">
        <x:v>TOYOTA L 20210//WARE AUS DUBAI</x:v>
      </x:c>
      <x:c r="N14063" s="58" t="n">
        <x:v>178</x:v>
      </x:c>
      <x:c r="O14063" s="59" t="n">
        <x:v>725.1728236529495</x:v>
      </x:c>
      <x:c r="P14063" s="60" t="str">
        <x:v>Calibrated to live price</x:v>
      </x:c>
      <x:c r="Q14063" s="61" t="n">
        <x:f>IF(N14063="","",K14063-N14063)</x:f>
        <x:v>-2.842170943040401e-14</x:v>
      </x:c>
    </x:row>
    <x:row r="14064">
      <x:c r="A14064" s="37" t="str">
        <x:v>L20220</x:v>
      </x:c>
      <x:c r="B14064" s="37" t="str">
        <x:v>L20220</x:v>
      </x:c>
      <x:c r="C14064" s="29" t="str">
        <x:v>TOYOTA</x:v>
      </x:c>
      <x:c r="D14064" s="30" t="n">
        <x:v>500</x:v>
      </x:c>
      <x:c r="E14064" s="30" t="n">
        <x:v>2158</x:v>
      </x:c>
      <x:c r="F14064" s="30" t="n">
        <x:v>6924</x:v>
      </x:c>
      <x:c r="G14064" s="30" t="n">
        <x:v>542</x:v>
      </x:c>
      <x:c r="H14064" s="31" t="n">
        <x:f>IF(O14064&gt;0,O14064,D14064)*E14064/1000000/31.1034768</x:f>
        <x:v>0.036025066677100245</x:v>
      </x:c>
      <x:c r="I14064" s="31" t="n">
        <x:f>IF(O14064&gt;0,O14064,D14064)*F14064/1000000/31.1034768</x:f>
        <x:v>0.1155873779760158</x:v>
      </x:c>
      <x:c r="J14064" s="31" t="n">
        <x:f>IF(O14064&gt;0,O14064,D14064)*G14064/1000000/31.1034768</x:f>
        <x:v>0.009048000991190146</x:v>
      </x:c>
      <x:c r="K14064" s="32" t="n">
        <x:f>H14064*$B$4*$H$4+I14064*$D$4*$J$4+J14064*$F$4*$L$4</x:f>
        <x:v>256</x:v>
      </x:c>
      <x:c r="L14064" s="29" t="str">
        <x:v>ppm niko 2028</x:v>
      </x:c>
      <x:c r="M14064" s="39" t="str">
        <x:v>HALF / H</x:v>
      </x:c>
      <x:c r="N14064" s="58" t="n">
        <x:v>256</x:v>
      </x:c>
      <x:c r="O14064" s="59" t="n">
        <x:v>519.2330053798149</x:v>
      </x:c>
      <x:c r="P14064" s="60" t="str">
        <x:v>Calibrated to live price</x:v>
      </x:c>
      <x:c r="Q14064" s="61" t="n">
        <x:f>IF(N14064="","",K14064-N14064)</x:f>
        <x:v>0</x:v>
      </x:c>
    </x:row>
    <x:row r="14065">
      <x:c r="A14065" s="37" t="str">
        <x:v>L21090</x:v>
      </x:c>
      <x:c r="B14065" s="37" t="str">
        <x:v>L21090</x:v>
      </x:c>
      <x:c r="C14065" s="29" t="str"/>
      <x:c r="D14065" s="30" t="n">
        <x:v>288.81</x:v>
      </x:c>
      <x:c r="E14065" s="30" t="n">
        <x:v>803.15</x:v>
      </x:c>
      <x:c r="F14065" s="30" t="n">
        <x:v>102.87</x:v>
      </x:c>
      <x:c r="G14065" s="30" t="n">
        <x:v>712.69</x:v>
      </x:c>
      <x:c r="H14065" s="31" t="n">
        <x:f>IF(O14065&gt;0,O14065,D14065)*E14065/1000000/31.1034768</x:f>
        <x:v>0.0031314554304846328</x:v>
      </x:c>
      <x:c r="I14065" s="31" t="n">
        <x:f>IF(O14065&gt;0,O14065,D14065)*F14065/1000000/31.1034768</x:f>
        <x:v>0.0004010867461046557</x:v>
      </x:c>
      <x:c r="J14065" s="31" t="n">
        <x:f>IF(O14065&gt;0,O14065,D14065)*G14065/1000000/31.1034768</x:f>
        <x:v>0.0027787548661546333</x:v>
      </x:c>
      <x:c r="K14065" s="32" t="n">
        <x:f>H14065*$B$4*$H$4+I14065*$D$4*$J$4+J14065*$F$4*$L$4</x:f>
        <x:v>27.000000000000004</x:v>
      </x:c>
      <x:c r="L14065" s="29" t="str">
        <x:v>Niko ppm 207</x:v>
      </x:c>
      <x:c r="M14065" s="39" t="str"/>
      <x:c r="N14065" s="58" t="n">
        <x:v>27</x:v>
      </x:c>
      <x:c r="O14065" s="59" t="n">
        <x:v>121.27143289835372</x:v>
      </x:c>
      <x:c r="P14065" s="60" t="str">
        <x:v>Calibrated to live price</x:v>
      </x:c>
      <x:c r="Q14065" s="61" t="n">
        <x:f>IF(N14065="","",K14065-N14065)</x:f>
        <x:v>3.552713678800501e-15</x:v>
      </x:c>
    </x:row>
    <x:row r="14066">
      <x:c r="A14066" s="37" t="str">
        <x:v>L2FL2</x:v>
      </x:c>
      <x:c r="B14066" s="37" t="str">
        <x:v>L2FL2</x:v>
      </x:c>
      <x:c r="C14066" s="29" t="str"/>
      <x:c r="D14066" s="30" t="n">
        <x:v>2803.84</x:v>
      </x:c>
      <x:c r="E14066" s="30" t="n">
        <x:v>918.72</x:v>
      </x:c>
      <x:c r="F14066" s="30" t="n">
        <x:v>104.55</x:v>
      </x:c>
      <x:c r="G14066" s="30" t="n">
        <x:v>422.86</x:v>
      </x:c>
      <x:c r="H14066" s="31" t="n">
        <x:f>IF(O14066&gt;0,O14066,D14066)*E14066/1000000/31.1034768</x:f>
        <x:v>0.056252963034638954</x:v>
      </x:c>
      <x:c r="I14066" s="31" t="n">
        <x:f>IF(O14066&gt;0,O14066,D14066)*F14066/1000000/31.1034768</x:f>
        <x:v>0.006401566620157941</x:v>
      </x:c>
      <x:c r="J14066" s="31" t="n">
        <x:f>IF(O14066&gt;0,O14066,D14066)*G14066/1000000/31.1034768</x:f>
        <x:v>0.025891596948828186</x:v>
      </x:c>
      <x:c r="K14066" s="32" t="n">
        <x:f>H14066*$B$4*$H$4+I14066*$D$4*$J$4+J14066*$F$4*$L$4</x:f>
        <x:v>296</x:v>
      </x:c>
      <x:c r="L14066" s="29" t="str">
        <x:v>Niko ppm 207</x:v>
      </x:c>
      <x:c r="M14066" s="39" t="str"/>
      <x:c r="N14066" s="58" t="n">
        <x:v>296</x:v>
      </x:c>
      <x:c r="O14066" s="59" t="n">
        <x:v>1904.456995253342</x:v>
      </x:c>
      <x:c r="P14066" s="60" t="str">
        <x:v>Calibrated to live price</x:v>
      </x:c>
      <x:c r="Q14066" s="61" t="n">
        <x:f>IF(N14066="","",K14066-N14066)</x:f>
        <x:v>0</x:v>
      </x:c>
    </x:row>
    <x:row r="14067">
      <x:c r="A14067" s="37" t="str">
        <x:v>L2G3 AA</x:v>
      </x:c>
      <x:c r="B14067" s="37" t="str">
        <x:v>L2G3AA</x:v>
      </x:c>
      <x:c r="C14067" s="29" t="str"/>
      <x:c r="D14067" s="30" t="n">
        <x:v>989.22</x:v>
      </x:c>
      <x:c r="E14067" s="30" t="n">
        <x:v>319.24</x:v>
      </x:c>
      <x:c r="F14067" s="30" t="n">
        <x:v>258.75</x:v>
      </x:c>
      <x:c r="G14067" s="30" t="n">
        <x:v>425.19</x:v>
      </x:c>
      <x:c r="H14067" s="31" t="n">
        <x:f>IF(O14067&gt;0,O14067,D14067)*E14067/1000000/31.1034768</x:f>
        <x:v>0.00738123817217112</x:v>
      </x:c>
      <x:c r="I14067" s="31" t="n">
        <x:f>IF(O14067&gt;0,O14067,D14067)*F14067/1000000/31.1034768</x:f>
        <x:v>0.005982631803813048</x:v>
      </x:c>
      <x:c r="J14067" s="31" t="n">
        <x:f>IF(O14067&gt;0,O14067,D14067)*G14067/1000000/31.1034768</x:f>
        <x:v>0.009830938035413603</x:v>
      </x:c>
      <x:c r="K14067" s="32" t="n">
        <x:f>H14067*$B$4*$H$4+I14067*$D$4*$J$4+J14067*$F$4*$L$4</x:f>
        <x:v>95.00000000000001</x:v>
      </x:c>
      <x:c r="L14067" s="29" t="str">
        <x:v>Niko ppm 207</x:v>
      </x:c>
      <x:c r="M14067" s="39" t="str"/>
      <x:c r="N14067" s="58" t="n">
        <x:v>95</x:v>
      </x:c>
      <x:c r="O14067" s="59" t="n">
        <x:v>719.1522686486619</x:v>
      </x:c>
      <x:c r="P14067" s="60" t="str">
        <x:v>Calibrated to live price</x:v>
      </x:c>
      <x:c r="Q14067" s="61" t="n">
        <x:f>IF(N14067="","",K14067-N14067)</x:f>
        <x:v>1.4210854715202004e-14</x:v>
      </x:c>
    </x:row>
    <x:row r="14068">
      <x:c r="A14068" s="37" t="str">
        <x:v>L2L090</x:v>
      </x:c>
      <x:c r="B14068" s="37" t="str">
        <x:v>L2L090</x:v>
      </x:c>
      <x:c r="C14068" s="29" t="str"/>
      <x:c r="D14068" s="30" t="n">
        <x:v>254.01</x:v>
      </x:c>
      <x:c r="E14068" s="30" t="n">
        <x:v>621.53</x:v>
      </x:c>
      <x:c r="F14068" s="30" t="n">
        <x:v>196.26</x:v>
      </x:c>
      <x:c r="G14068" s="30" t="n">
        <x:v>479.9</x:v>
      </x:c>
      <x:c r="H14068" s="31" t="n">
        <x:f>IF(O14068&gt;0,O14068,D14068)*E14068/1000000/31.1034768</x:f>
        <x:v>0.0031521901952841496</x:v>
      </x:c>
      <x:c r="I14068" s="31" t="n">
        <x:f>IF(O14068&gt;0,O14068,D14068)*F14068/1000000/31.1034768</x:f>
        <x:v>0.0009953644196200782</x:v>
      </x:c>
      <x:c r="J14068" s="31" t="n">
        <x:f>IF(O14068&gt;0,O14068,D14068)*G14068/1000000/31.1034768</x:f>
        <x:v>0.002433890680605704</x:v>
      </x:c>
      <x:c r="K14068" s="32" t="n">
        <x:f>H14068*$B$4*$H$4+I14068*$D$4*$J$4+J14068*$F$4*$L$4</x:f>
        <x:v>25</x:v>
      </x:c>
      <x:c r="L14068" s="29" t="str">
        <x:v>Niko ppm 207</x:v>
      </x:c>
      <x:c r="M14068" s="39" t="str"/>
      <x:c r="N14068" s="58" t="n">
        <x:v>25</x:v>
      </x:c>
      <x:c r="O14068" s="59" t="n">
        <x:v>157.7463269805287</x:v>
      </x:c>
      <x:c r="P14068" s="60" t="str">
        <x:v>Calibrated to live price</x:v>
      </x:c>
      <x:c r="Q14068" s="61" t="n">
        <x:f>IF(N14068="","",K14068-N14068)</x:f>
        <x:v>0</x:v>
      </x:c>
    </x:row>
    <x:row r="14069">
      <x:c r="A14069" s="37" t="str">
        <x:v>L304</x:v>
      </x:c>
      <x:c r="B14069" s="37" t="str">
        <x:v>L304</x:v>
      </x:c>
      <x:c r="C14069" s="29" t="str"/>
      <x:c r="D14069" s="30" t="n">
        <x:v>7000.75</x:v>
      </x:c>
      <x:c r="E14069" s="30" t="n">
        <x:v>533.54</x:v>
      </x:c>
      <x:c r="F14069" s="30" t="n">
        <x:v>127.86</x:v>
      </x:c>
      <x:c r="G14069" s="30" t="n">
        <x:v>244.2</x:v>
      </x:c>
      <x:c r="H14069" s="31" t="n">
        <x:f>IF(O14069&gt;0,O14069,D14069)*E14069/1000000/31.1034768</x:f>
        <x:v>0.09194979104670295</x:v>
      </x:c>
      <x:c r="I14069" s="31" t="n">
        <x:f>IF(O14069&gt;0,O14069,D14069)*F14069/1000000/31.1034768</x:f>
        <x:v>0.02203527436224358</x:v>
      </x:c>
      <x:c r="J14069" s="31" t="n">
        <x:f>IF(O14069&gt;0,O14069,D14069)*G14069/1000000/31.1034768</x:f>
        <x:v>0.042085202559517296</x:v>
      </x:c>
      <x:c r="K14069" s="32" t="n">
        <x:f>H14069*$B$4*$H$4+I14069*$D$4*$J$4+J14069*$F$4*$L$4</x:f>
        <x:v>495</x:v>
      </x:c>
      <x:c r="L14069" s="29" t="str">
        <x:v>Niko ppm 207</x:v>
      </x:c>
      <x:c r="M14069" s="39" t="str"/>
      <x:c r="N14069" s="58" t="n">
        <x:v>495</x:v>
      </x:c>
      <x:c r="O14069" s="59" t="n">
        <x:v>5360.344477613624</x:v>
      </x:c>
      <x:c r="P14069" s="60" t="str">
        <x:v>Calibrated to live price</x:v>
      </x:c>
      <x:c r="Q14069" s="61" t="n">
        <x:f>IF(N14069="","",K14069-N14069)</x:f>
        <x:v>0</x:v>
      </x:c>
    </x:row>
    <x:row r="14070">
      <x:c r="A14070" s="37" t="str">
        <x:v>L31030</x:v>
      </x:c>
      <x:c r="B14070" s="37" t="str">
        <x:v>L31030</x:v>
      </x:c>
      <x:c r="C14070" s="29" t="str"/>
      <x:c r="D14070" s="30" t="n">
        <x:v>1464.26</x:v>
      </x:c>
      <x:c r="E14070" s="30" t="n">
        <x:v>794.43</x:v>
      </x:c>
      <x:c r="F14070" s="30" t="n">
        <x:v>112.77</x:v>
      </x:c>
      <x:c r="G14070" s="30" t="n">
        <x:v>363.31</x:v>
      </x:c>
      <x:c r="H14070" s="31" t="n">
        <x:f>IF(O14070&gt;0,O14070,D14070)*E14070/1000000/31.1034768</x:f>
        <x:v>0.02561415715549147</x:v>
      </x:c>
      <x:c r="I14070" s="31" t="n">
        <x:f>IF(O14070&gt;0,O14070,D14070)*F14070/1000000/31.1034768</x:f>
        <x:v>0.003635950936425831</x:v>
      </x:c>
      <x:c r="J14070" s="31" t="n">
        <x:f>IF(O14070&gt;0,O14070,D14070)*G14070/1000000/31.1034768</x:f>
        <x:v>0.011713907375302552</x:v>
      </x:c>
      <x:c r="K14070" s="32" t="n">
        <x:f>H14070*$B$4*$H$4+I14070*$D$4*$J$4+J14070*$F$4*$L$4</x:f>
        <x:v>135</x:v>
      </x:c>
      <x:c r="L14070" s="29" t="str">
        <x:v>Niko ppm 207</x:v>
      </x:c>
      <x:c r="M14070" s="39" t="str"/>
      <x:c r="N14070" s="58" t="n">
        <x:v>135</x:v>
      </x:c>
      <x:c r="O14070" s="59" t="n">
        <x:v>1002.8439797557783</x:v>
      </x:c>
      <x:c r="P14070" s="60" t="str">
        <x:v>Calibrated to live price</x:v>
      </x:c>
      <x:c r="Q14070" s="61" t="n">
        <x:f>IF(N14070="","",K14070-N14070)</x:f>
        <x:v>0</x:v>
      </x:c>
    </x:row>
    <x:row r="14071">
      <x:c r="A14071" s="37" t="str">
        <x:v>L31050</x:v>
      </x:c>
      <x:c r="B14071" s="37" t="str">
        <x:v>L31050</x:v>
      </x:c>
      <x:c r="C14071" s="29" t="str"/>
      <x:c r="D14071" s="30" t="n">
        <x:v>2021.44</x:v>
      </x:c>
      <x:c r="E14071" s="30" t="n">
        <x:v>441.17</x:v>
      </x:c>
      <x:c r="F14071" s="30" t="n">
        <x:v>103.22</x:v>
      </x:c>
      <x:c r="G14071" s="30" t="n">
        <x:v>624.36</x:v>
      </x:c>
      <x:c r="H14071" s="31" t="n">
        <x:f>IF(O14071&gt;0,O14071,D14071)*E14071/1000000/31.1034768</x:f>
        <x:v>0.012738340302353686</x:v>
      </x:c>
      <x:c r="I14071" s="31" t="n">
        <x:f>IF(O14071&gt;0,O14071,D14071)*F14071/1000000/31.1034768</x:f>
        <x:v>0.002980373747101905</x:v>
      </x:c>
      <x:c r="J14071" s="31" t="n">
        <x:f>IF(O14071&gt;0,O14071,D14071)*G14071/1000000/31.1034768</x:f>
        <x:v>0.018027767416591216</x:v>
      </x:c>
      <x:c r="K14071" s="32" t="n">
        <x:f>H14071*$B$4*$H$4+I14071*$D$4*$J$4+J14071*$F$4*$L$4</x:f>
        <x:v>164.00000000000003</x:v>
      </x:c>
      <x:c r="L14071" s="29" t="str">
        <x:v>Niko ppm 207</x:v>
      </x:c>
      <x:c r="M14071" s="39" t="str"/>
      <x:c r="N14071" s="58" t="n">
        <x:v>164</x:v>
      </x:c>
      <x:c r="O14071" s="59" t="n">
        <x:v>898.0816285440144</x:v>
      </x:c>
      <x:c r="P14071" s="60" t="str">
        <x:v>Calibrated to live price</x:v>
      </x:c>
      <x:c r="Q14071" s="61" t="n">
        <x:f>IF(N14071="","",K14071-N14071)</x:f>
        <x:v>2.842170943040401e-14</x:v>
      </x:c>
    </x:row>
    <x:row r="14072">
      <x:c r="A14072" s="37" t="str">
        <x:v>L31120</x:v>
      </x:c>
      <x:c r="B14072" s="37" t="str">
        <x:v>L31120</x:v>
      </x:c>
      <x:c r="C14072" s="29" t="str"/>
      <x:c r="D14072" s="30" t="n">
        <x:v>1499.36</x:v>
      </x:c>
      <x:c r="E14072" s="30" t="n">
        <x:v>738.08</x:v>
      </x:c>
      <x:c r="F14072" s="30" t="n">
        <x:v>188.61</x:v>
      </x:c>
      <x:c r="G14072" s="30" t="n">
        <x:v>331.06</x:v>
      </x:c>
      <x:c r="H14072" s="31" t="n">
        <x:f>IF(O14072&gt;0,O14072,D14072)*E14072/1000000/31.1034768</x:f>
        <x:v>0.029833555665097627</x:v>
      </x:c>
      <x:c r="I14072" s="31" t="n">
        <x:f>IF(O14072&gt;0,O14072,D14072)*F14072/1000000/31.1034768</x:f>
        <x:v>0.00762370872262365</x:v>
      </x:c>
      <x:c r="J14072" s="31" t="n">
        <x:f>IF(O14072&gt;0,O14072,D14072)*G14072/1000000/31.1034768</x:f>
        <x:v>0.013381607601462201</x:v>
      </x:c>
      <x:c r="K14072" s="32" t="n">
        <x:f>H14072*$B$4*$H$4+I14072*$D$4*$J$4+J14072*$F$4*$L$4</x:f>
        <x:v>159.00000000000003</x:v>
      </x:c>
      <x:c r="L14072" s="29" t="str">
        <x:v>Niko ppm 207</x:v>
      </x:c>
      <x:c r="M14072" s="39" t="str"/>
      <x:c r="N14072" s="58" t="n">
        <x:v>159</x:v>
      </x:c>
      <x:c r="O14072" s="59" t="n">
        <x:v>1257.21779006459</x:v>
      </x:c>
      <x:c r="P14072" s="60" t="str">
        <x:v>Calibrated to live price</x:v>
      </x:c>
      <x:c r="Q14072" s="61" t="n">
        <x:f>IF(N14072="","",K14072-N14072)</x:f>
        <x:v>2.842170943040401e-14</x:v>
      </x:c>
    </x:row>
    <x:row r="14073">
      <x:c r="A14073" s="37" t="str">
        <x:v>L31140</x:v>
      </x:c>
      <x:c r="B14073" s="37" t="str">
        <x:v>L31140</x:v>
      </x:c>
      <x:c r="C14073" s="29" t="str"/>
      <x:c r="D14073" s="30" t="n">
        <x:v>2475.66</x:v>
      </x:c>
      <x:c r="E14073" s="30" t="n">
        <x:v>462.69</x:v>
      </x:c>
      <x:c r="F14073" s="30" t="n">
        <x:v>232.7</x:v>
      </x:c>
      <x:c r="G14073" s="30" t="n">
        <x:v>333.38</x:v>
      </x:c>
      <x:c r="H14073" s="31" t="n">
        <x:f>IF(O14073&gt;0,O14073,D14073)*E14073/1000000/31.1034768</x:f>
        <x:v>0.03127621074076625</x:v>
      </x:c>
      <x:c r="I14073" s="31" t="n">
        <x:f>IF(O14073&gt;0,O14073,D14073)*F14073/1000000/31.1034768</x:f>
        <x:v>0.01572969858733992</x:v>
      </x:c>
      <x:c r="J14073" s="31" t="n">
        <x:f>IF(O14073&gt;0,O14073,D14073)*G14073/1000000/31.1034768</x:f>
        <x:v>0.022535311194874872</x:v>
      </x:c>
      <x:c r="K14073" s="32" t="n">
        <x:f>H14073*$B$4*$H$4+I14073*$D$4*$J$4+J14073*$F$4*$L$4</x:f>
        <x:v>242</x:v>
      </x:c>
      <x:c r="L14073" s="29" t="str">
        <x:v>Niko ppm 207</x:v>
      </x:c>
      <x:c r="M14073" s="39" t="str"/>
      <x:c r="N14073" s="58" t="n">
        <x:v>242</x:v>
      </x:c>
      <x:c r="O14073" s="59" t="n">
        <x:v>2102.485238858272</x:v>
      </x:c>
      <x:c r="P14073" s="60" t="str">
        <x:v>Calibrated to live price</x:v>
      </x:c>
      <x:c r="Q14073" s="61" t="n">
        <x:f>IF(N14073="","",K14073-N14073)</x:f>
        <x:v>0</x:v>
      </x:c>
    </x:row>
    <x:row r="14074">
      <x:c r="A14074" s="37" t="str">
        <x:v>L31141</x:v>
      </x:c>
      <x:c r="B14074" s="37" t="str">
        <x:v>L31141</x:v>
      </x:c>
      <x:c r="C14074" s="29" t="str"/>
      <x:c r="D14074" s="30" t="n">
        <x:v>2963.03</x:v>
      </x:c>
      <x:c r="E14074" s="30" t="n">
        <x:v>199.97</x:v>
      </x:c>
      <x:c r="F14074" s="30" t="n">
        <x:v>113.38</x:v>
      </x:c>
      <x:c r="G14074" s="30" t="n">
        <x:v>1167.93</x:v>
      </x:c>
      <x:c r="H14074" s="31" t="n">
        <x:f>IF(O14074&gt;0,O14074,D14074)*E14074/1000000/31.1034768</x:f>
        <x:v>0.005699471576589761</x:v>
      </x:c>
      <x:c r="I14074" s="31" t="n">
        <x:f>IF(O14074&gt;0,O14074,D14074)*F14074/1000000/31.1034768</x:f>
        <x:v>0.0032315151640433418</x:v>
      </x:c>
      <x:c r="J14074" s="31" t="n">
        <x:f>IF(O14074&gt;0,O14074,D14074)*G14074/1000000/31.1034768</x:f>
        <x:v>0.03328791237908926</x:v>
      </x:c>
      <x:c r="K14074" s="32" t="n">
        <x:f>H14074*$B$4*$H$4+I14074*$D$4*$J$4+J14074*$F$4*$L$4</x:f>
        <x:v>273.00000000000006</x:v>
      </x:c>
      <x:c r="L14074" s="29" t="str">
        <x:v>Niko ppm 207</x:v>
      </x:c>
      <x:c r="M14074" s="39" t="str"/>
      <x:c r="N14074" s="58" t="n">
        <x:v>273</x:v>
      </x:c>
      <x:c r="O14074" s="59" t="n">
        <x:v>886.4998847563087</x:v>
      </x:c>
      <x:c r="P14074" s="60" t="str">
        <x:v>Calibrated to live price</x:v>
      </x:c>
      <x:c r="Q14074" s="61" t="n">
        <x:f>IF(N14074="","",K14074-N14074)</x:f>
        <x:v>5.684341886080802e-14</x:v>
      </x:c>
    </x:row>
    <x:row r="14075">
      <x:c r="A14075" s="37" t="str">
        <x:v>L31150</x:v>
      </x:c>
      <x:c r="B14075" s="37" t="str">
        <x:v>L31150</x:v>
      </x:c>
      <x:c r="C14075" s="29" t="str">
        <x:v>Toyota</x:v>
      </x:c>
      <x:c r="D14075" s="30" t="n">
        <x:v>520</x:v>
      </x:c>
      <x:c r="E14075" s="30" t="n">
        <x:v>1575</x:v>
      </x:c>
      <x:c r="F14075" s="30" t="n">
        <x:v>1485</x:v>
      </x:c>
      <x:c r="G14075" s="30" t="n">
        <x:v>410</x:v>
      </x:c>
      <x:c r="H14075" s="31" t="n">
        <x:f>IF(O14075&gt;0,O14075,D14075)*E14075/1000000/31.1034768</x:f>
        <x:v>0.04147764095917044</x:v>
      </x:c>
      <x:c r="I14075" s="31" t="n">
        <x:f>IF(O14075&gt;0,O14075,D14075)*F14075/1000000/31.1034768</x:f>
        <x:v>0.03910749004721784</x:v>
      </x:c>
      <x:c r="J14075" s="31" t="n">
        <x:f>IF(O14075&gt;0,O14075,D14075)*G14075/1000000/31.1034768</x:f>
        <x:v>0.010797354154450718</x:v>
      </x:c>
      <x:c r="K14075" s="32" t="n">
        <x:f>H14075*$B$4*$H$4+I14075*$D$4*$J$4+J14075*$F$4*$L$4</x:f>
        <x:v>192</x:v>
      </x:c>
      <x:c r="L14075" s="29" t="str">
        <x:v>ppm niko 2028</x:v>
      </x:c>
      <x:c r="M14075" s="39" t="str">
        <x:v>TOYOTA L 31150//WARE AUS DUBAI</x:v>
      </x:c>
      <x:c r="N14075" s="58" t="n">
        <x:v>192</x:v>
      </x:c>
      <x:c r="O14075" s="59" t="n">
        <x:v>819.110376693516</x:v>
      </x:c>
      <x:c r="P14075" s="60" t="str">
        <x:v>Calibrated to live price</x:v>
      </x:c>
      <x:c r="Q14075" s="61" t="n">
        <x:f>IF(N14075="","",K14075-N14075)</x:f>
        <x:v>0</x:v>
      </x:c>
    </x:row>
    <x:row r="14076">
      <x:c r="A14076" s="37" t="str">
        <x:v>L31160</x:v>
      </x:c>
      <x:c r="B14076" s="37" t="str">
        <x:v>L31160</x:v>
      </x:c>
      <x:c r="C14076" s="29" t="str">
        <x:v>TOYOTA</x:v>
      </x:c>
      <x:c r="D14076" s="30" t="n">
        <x:v>560</x:v>
      </x:c>
      <x:c r="E14076" s="30" t="n">
        <x:v>1826</x:v>
      </x:c>
      <x:c r="F14076" s="30" t="n">
        <x:v>2362</x:v>
      </x:c>
      <x:c r="G14076" s="30" t="n">
        <x:v>464</x:v>
      </x:c>
      <x:c r="H14076" s="31" t="n">
        <x:f>IF(O14076&gt;0,O14076,D14076)*E14076/1000000/31.1034768</x:f>
        <x:v>0.03316655933686696</x:v>
      </x:c>
      <x:c r="I14076" s="31" t="n">
        <x:f>IF(O14076&gt;0,O14076,D14076)*F14076/1000000/31.1034768</x:f>
        <x:v>0.042902197784052444</x:v>
      </x:c>
      <x:c r="J14076" s="31" t="n">
        <x:f>IF(O14076&gt;0,O14076,D14076)*G14076/1000000/31.1034768</x:f>
        <x:v>0.008427866118459075</x:v>
      </x:c>
      <x:c r="K14076" s="32" t="n">
        <x:f>H14076*$B$4*$H$4+I14076*$D$4*$J$4+J14076*$F$4*$L$4</x:f>
        <x:v>165.00000000000003</x:v>
      </x:c>
      <x:c r="L14076" s="29" t="str">
        <x:v>ppm niko 2028</x:v>
      </x:c>
      <x:c r="M14076" s="39" t="str">
        <x:v>PC / H</x:v>
      </x:c>
      <x:c r="N14076" s="58" t="n">
        <x:v>165</x:v>
      </x:c>
      <x:c r="O14076" s="59" t="n">
        <x:v>564.9481428642196</x:v>
      </x:c>
      <x:c r="P14076" s="60" t="str">
        <x:v>Calibrated to live price</x:v>
      </x:c>
      <x:c r="Q14076" s="61" t="n">
        <x:f>IF(N14076="","",K14076-N14076)</x:f>
        <x:v>2.842170943040401e-14</x:v>
      </x:c>
    </x:row>
    <x:row r="14077">
      <x:c r="A14077" s="37" t="str">
        <x:v>L31161</x:v>
      </x:c>
      <x:c r="B14077" s="37" t="str">
        <x:v>L31161</x:v>
      </x:c>
      <x:c r="C14077" s="29" t="str"/>
      <x:c r="D14077" s="30" t="n">
        <x:v>500</x:v>
      </x:c>
      <x:c r="E14077" s="30" t="n">
        <x:v>1742</x:v>
      </x:c>
      <x:c r="F14077" s="30" t="n">
        <x:v>2437</x:v>
      </x:c>
      <x:c r="G14077" s="30" t="n">
        <x:v>426</x:v>
      </x:c>
      <x:c r="H14077" s="31" t="n">
        <x:f>IF(O14077&gt;0,O14077,D14077)*E14077/1000000/31.1034768</x:f>
        <x:v>0.028003300261274972</x:v>
      </x:c>
      <x:c r="I14077" s="31" t="n">
        <x:f>IF(O14077&gt;0,O14077,D14077)*F14077/1000000/31.1034768</x:f>
        <x:v>0.03917568469387319</x:v>
      </x:c>
      <x:c r="J14077" s="31" t="n">
        <x:f>IF(O14077&gt;0,O14077,D14077)*G14077/1000000/31.1034768</x:f>
        <x:v>0.00684810901911776</x:v>
      </x:c>
      <x:c r="K14077" s="32" t="n">
        <x:f>H14077*$B$4*$H$4+I14077*$D$4*$J$4+J14077*$F$4*$L$4</x:f>
        <x:v>140.5383883000501</x:v>
      </x:c>
      <x:c r="L14077" s="29" t="str">
        <x:v>ppm niko 2028</x:v>
      </x:c>
      <x:c r="M14077" s="39" t="str"/>
      <x:c r="N14077" s="58"/>
      <x:c r="O14077" s="59"/>
      <x:c r="P14077" s="60" t="str">
        <x:v>No live-price match</x:v>
      </x:c>
      <x:c r="Q14077" s="61" t="str">
        <x:f>IF(N14077="","",K14077-N14077)</x:f>
      </x:c>
    </x:row>
    <x:row r="14078">
      <x:c r="A14078" s="37" t="str">
        <x:v>L31270</x:v>
      </x:c>
      <x:c r="B14078" s="37" t="str">
        <x:v>L31270</x:v>
      </x:c>
      <x:c r="C14078" s="29" t="str"/>
      <x:c r="D14078" s="30" t="n">
        <x:v>1557.33</x:v>
      </x:c>
      <x:c r="E14078" s="30" t="n">
        <x:v>129.27</x:v>
      </x:c>
      <x:c r="F14078" s="30" t="n">
        <x:v>234.32</x:v>
      </x:c>
      <x:c r="G14078" s="30" t="n">
        <x:v>467.74</x:v>
      </x:c>
      <x:c r="H14078" s="31" t="n">
        <x:f>IF(O14078&gt;0,O14078,D14078)*E14078/1000000/31.1034768</x:f>
        <x:v>0.00448266698268608</x:v>
      </x:c>
      <x:c r="I14078" s="31" t="n">
        <x:f>IF(O14078&gt;0,O14078,D14078)*F14078/1000000/31.1034768</x:f>
        <x:v>0.008125462422704434</x:v>
      </x:c>
      <x:c r="J14078" s="31" t="n">
        <x:f>IF(O14078&gt;0,O14078,D14078)*G14078/1000000/31.1034768</x:f>
        <x:v>0.016219715745970347</x:v>
      </x:c>
      <x:c r="K14078" s="32" t="n">
        <x:f>H14078*$B$4*$H$4+I14078*$D$4*$J$4+J14078*$F$4*$L$4</x:f>
        <x:v>143</x:v>
      </x:c>
      <x:c r="L14078" s="29" t="str">
        <x:v>Niko ppm 207</x:v>
      </x:c>
      <x:c r="M14078" s="39" t="str"/>
      <x:c r="N14078" s="58" t="n">
        <x:v>143</x:v>
      </x:c>
      <x:c r="O14078" s="59" t="n">
        <x:v>1078.5683337054418</x:v>
      </x:c>
      <x:c r="P14078" s="60" t="str">
        <x:v>Calibrated to live price</x:v>
      </x:c>
      <x:c r="Q14078" s="61" t="n">
        <x:f>IF(N14078="","",K14078-N14078)</x:f>
        <x:v>0</x:v>
      </x:c>
    </x:row>
    <x:row r="14079">
      <x:c r="A14079" s="37" t="str">
        <x:v>L31290</x:v>
      </x:c>
      <x:c r="B14079" s="37" t="str">
        <x:v>L31290</x:v>
      </x:c>
      <x:c r="C14079" s="29" t="str"/>
      <x:c r="D14079" s="30" t="n">
        <x:v>1697.94</x:v>
      </x:c>
      <x:c r="E14079" s="30" t="n">
        <x:v>579.68</x:v>
      </x:c>
      <x:c r="F14079" s="30" t="n">
        <x:v>101.83</x:v>
      </x:c>
      <x:c r="G14079" s="30" t="n">
        <x:v>712.45</x:v>
      </x:c>
      <x:c r="H14079" s="31" t="n">
        <x:f>IF(O14079&gt;0,O14079,D14079)*E14079/1000000/31.1034768</x:f>
        <x:v>0.01374327214953439</x:v>
      </x:c>
      <x:c r="I14079" s="31" t="n">
        <x:f>IF(O14079&gt;0,O14079,D14079)*F14079/1000000/31.1034768</x:f>
        <x:v>0.0024142240598038346</x:v>
      </x:c>
      <x:c r="J14079" s="31" t="n">
        <x:f>IF(O14079&gt;0,O14079,D14079)*G14079/1000000/31.1034768</x:f>
        <x:v>0.01689103340280116</x:v>
      </x:c>
      <x:c r="K14079" s="32" t="n">
        <x:f>H14079*$B$4*$H$4+I14079*$D$4*$J$4+J14079*$F$4*$L$4</x:f>
        <x:v>156</x:v>
      </x:c>
      <x:c r="L14079" s="29" t="str">
        <x:v>Niko ppm 207</x:v>
      </x:c>
      <x:c r="M14079" s="39" t="str"/>
      <x:c r="N14079" s="58" t="n">
        <x:v>156</x:v>
      </x:c>
      <x:c r="O14079" s="59" t="n">
        <x:v>737.4129631160796</x:v>
      </x:c>
      <x:c r="P14079" s="60" t="str">
        <x:v>Calibrated to live price</x:v>
      </x:c>
      <x:c r="Q14079" s="61" t="n">
        <x:f>IF(N14079="","",K14079-N14079)</x:f>
        <x:v>0</x:v>
      </x:c>
    </x:row>
    <x:row r="14080">
      <x:c r="A14080" s="37" t="str">
        <x:v>L313</x:v>
      </x:c>
      <x:c r="B14080" s="37" t="str">
        <x:v>L313</x:v>
      </x:c>
      <x:c r="C14080" s="29" t="str">
        <x:v>MAZDA</x:v>
      </x:c>
      <x:c r="D14080" s="30" t="n">
        <x:v>1380</x:v>
      </x:c>
      <x:c r="E14080" s="30" t="n">
        <x:v>1181</x:v>
      </x:c>
      <x:c r="F14080" s="30" t="n">
        <x:v>3724</x:v>
      </x:c>
      <x:c r="G14080" s="30" t="n">
        <x:v>397</x:v>
      </x:c>
      <x:c r="H14080" s="31" t="n">
        <x:f>IF(O14080&gt;0,O14080,D14080)*E14080/1000000/31.1034768</x:f>
        <x:v>0.05240276157778084</x:v>
      </x:c>
      <x:c r="I14080" s="31" t="n">
        <x:f>IF(O14080&gt;0,O14080,D14080)*F14080/1000000/31.1034768</x:f>
        <x:v>0.16523952931046218</x:v>
      </x:c>
      <x:c r="J14080" s="31" t="n">
        <x:f>IF(O14080&gt;0,O14080,D14080)*G14080/1000000/31.1034768</x:f>
        <x:v>0.017615492249262486</x:v>
      </x:c>
      <x:c r="K14080" s="32" t="n">
        <x:f>H14080*$B$4*$H$4+I14080*$D$4*$J$4+J14080*$F$4*$L$4</x:f>
        <x:v>403.99999999999994</x:v>
      </x:c>
      <x:c r="L14080" s="29" t="str">
        <x:v>ppm niko 2028</x:v>
      </x:c>
      <x:c r="M14080" s="39" t="str">
        <x:v>L313 2I18 / Dvi lambdos (1 Lambda per viduri) / Didelis / Ilqas / Lenktas qalas / Su sarvu / LM</x:v>
      </x:c>
      <x:c r="N14080" s="58" t="n">
        <x:v>404</x:v>
      </x:c>
      <x:c r="O14080" s="59" t="n">
        <x:v>1380.1084496108704</x:v>
      </x:c>
      <x:c r="P14080" s="60" t="str">
        <x:v>Calibrated to live price</x:v>
      </x:c>
      <x:c r="Q14080" s="61" t="n">
        <x:f>IF(N14080="","",K14080-N14080)</x:f>
        <x:v>-5.684341886080802e-14</x:v>
      </x:c>
    </x:row>
    <x:row r="14081">
      <x:c r="A14081" s="37" t="str">
        <x:v>L31340</x:v>
      </x:c>
      <x:c r="B14081" s="37" t="str">
        <x:v>L31340</x:v>
      </x:c>
      <x:c r="C14081" s="29" t="str"/>
      <x:c r="D14081" s="30" t="n">
        <x:v>1295.91</x:v>
      </x:c>
      <x:c r="E14081" s="30" t="n">
        <x:v>704.71</x:v>
      </x:c>
      <x:c r="F14081" s="30" t="n">
        <x:v>145.55</x:v>
      </x:c>
      <x:c r="G14081" s="30" t="n">
        <x:v>796.06</x:v>
      </x:c>
      <x:c r="H14081" s="31" t="n">
        <x:f>IF(O14081&gt;0,O14081,D14081)*E14081/1000000/31.1034768</x:f>
        <x:v>0.012632759681464325</x:v>
      </x:c>
      <x:c r="I14081" s="31" t="n">
        <x:f>IF(O14081&gt;0,O14081,D14081)*F14081/1000000/31.1034768</x:f>
        <x:v>0.002609155782715063</x:v>
      </x:c>
      <x:c r="J14081" s="31" t="n">
        <x:f>IF(O14081&gt;0,O14081,D14081)*G14081/1000000/31.1034768</x:f>
        <x:v>0.014270316402529393</x:v>
      </x:c>
      <x:c r="K14081" s="32" t="n">
        <x:f>H14081*$B$4*$H$4+I14081*$D$4*$J$4+J14081*$F$4*$L$4</x:f>
        <x:v>134</x:v>
      </x:c>
      <x:c r="L14081" s="29" t="str">
        <x:v>Niko ppm 207</x:v>
      </x:c>
      <x:c r="M14081" s="39" t="str"/>
      <x:c r="N14081" s="58" t="n">
        <x:v>134</x:v>
      </x:c>
      <x:c r="O14081" s="59" t="n">
        <x:v>557.566584371445</x:v>
      </x:c>
      <x:c r="P14081" s="60" t="str">
        <x:v>Calibrated to live price</x:v>
      </x:c>
      <x:c r="Q14081" s="61" t="n">
        <x:f>IF(N14081="","",K14081-N14081)</x:f>
        <x:v>0</x:v>
      </x:c>
    </x:row>
    <x:row r="14082">
      <x:c r="A14082" s="37" t="str">
        <x:v>L31370</x:v>
      </x:c>
      <x:c r="B14082" s="37" t="str">
        <x:v>L31370</x:v>
      </x:c>
      <x:c r="C14082" s="29" t="str"/>
      <x:c r="D14082" s="30" t="n">
        <x:v>1283.02</x:v>
      </x:c>
      <x:c r="E14082" s="30" t="n">
        <x:v>214.06</x:v>
      </x:c>
      <x:c r="F14082" s="30" t="n">
        <x:v>267.49</x:v>
      </x:c>
      <x:c r="G14082" s="30" t="n">
        <x:v>618.19</x:v>
      </x:c>
      <x:c r="H14082" s="31" t="n">
        <x:f>IF(O14082&gt;0,O14082,D14082)*E14082/1000000/31.1034768</x:f>
        <x:v>0.00551896158723589</x:v>
      </x:c>
      <x:c r="I14082" s="31" t="n">
        <x:f>IF(O14082&gt;0,O14082,D14082)*F14082/1000000/31.1034768</x:f>
        <x:v>0.006896510487572308</x:v>
      </x:c>
      <x:c r="J14082" s="31" t="n">
        <x:f>IF(O14082&gt;0,O14082,D14082)*G14082/1000000/31.1034768</x:f>
        <x:v>0.015938367110218423</x:v>
      </x:c>
      <x:c r="K14082" s="32" t="n">
        <x:f>H14082*$B$4*$H$4+I14082*$D$4*$J$4+J14082*$F$4*$L$4</x:f>
        <x:v>141</x:v>
      </x:c>
      <x:c r="L14082" s="29" t="str">
        <x:v>Niko ppm 207</x:v>
      </x:c>
      <x:c r="M14082" s="39" t="str"/>
      <x:c r="N14082" s="58" t="n">
        <x:v>141</x:v>
      </x:c>
      <x:c r="O14082" s="59" t="n">
        <x:v>801.9195257810085</x:v>
      </x:c>
      <x:c r="P14082" s="60" t="str">
        <x:v>Calibrated to live price</x:v>
      </x:c>
      <x:c r="Q14082" s="61" t="n">
        <x:f>IF(N14082="","",K14082-N14082)</x:f>
        <x:v>0</x:v>
      </x:c>
    </x:row>
    <x:row r="14083">
      <x:c r="A14083" s="37" t="str">
        <x:v>L31380</x:v>
      </x:c>
      <x:c r="B14083" s="37" t="str">
        <x:v>L31380</x:v>
      </x:c>
      <x:c r="C14083" s="29" t="str"/>
      <x:c r="D14083" s="30" t="n">
        <x:v>2487.38</x:v>
      </x:c>
      <x:c r="E14083" s="30" t="n">
        <x:v>650.67</x:v>
      </x:c>
      <x:c r="F14083" s="30" t="n">
        <x:v>235.05</x:v>
      </x:c>
      <x:c r="G14083" s="30" t="n">
        <x:v>593.81</x:v>
      </x:c>
      <x:c r="H14083" s="31" t="n">
        <x:f>IF(O14083&gt;0,O14083,D14083)*E14083/1000000/31.1034768</x:f>
        <x:v>0.03093977852043087</x:v>
      </x:c>
      <x:c r="I14083" s="31" t="n">
        <x:f>IF(O14083&gt;0,O14083,D14083)*F14083/1000000/31.1034768</x:f>
        <x:v>0.011176779229451607</x:v>
      </x:c>
      <x:c r="J14083" s="31" t="n">
        <x:f>IF(O14083&gt;0,O14083,D14083)*G14083/1000000/31.1034768</x:f>
        <x:v>0.028236048816169573</x:v>
      </x:c>
      <x:c r="K14083" s="32" t="n">
        <x:f>H14083*$B$4*$H$4+I14083*$D$4*$J$4+J14083*$F$4*$L$4</x:f>
        <x:v>281.00000000000006</x:v>
      </x:c>
      <x:c r="L14083" s="29" t="str">
        <x:v>Niko ppm 207</x:v>
      </x:c>
      <x:c r="M14083" s="39" t="str"/>
      <x:c r="N14083" s="58" t="n">
        <x:v>281</x:v>
      </x:c>
      <x:c r="O14083" s="59" t="n">
        <x:v>1478.990399753116</x:v>
      </x:c>
      <x:c r="P14083" s="60" t="str">
        <x:v>Calibrated to live price</x:v>
      </x:c>
      <x:c r="Q14083" s="61" t="n">
        <x:f>IF(N14083="","",K14083-N14083)</x:f>
        <x:v>5.684341886080802e-14</x:v>
      </x:c>
    </x:row>
    <x:row r="14084">
      <x:c r="A14084" s="37" t="str">
        <x:v>L31490</x:v>
      </x:c>
      <x:c r="B14084" s="37" t="str">
        <x:v>L31490</x:v>
      </x:c>
      <x:c r="C14084" s="29" t="str"/>
      <x:c r="D14084" s="30" t="n">
        <x:v>1733.4</x:v>
      </x:c>
      <x:c r="E14084" s="30" t="n">
        <x:v>637.97</x:v>
      </x:c>
      <x:c r="F14084" s="30" t="n">
        <x:v>90.62</x:v>
      </x:c>
      <x:c r="G14084" s="30" t="n">
        <x:v>900.43</x:v>
      </x:c>
      <x:c r="H14084" s="31" t="n">
        <x:f>IF(O14084&gt;0,O14084,D14084)*E14084/1000000/31.1034768</x:f>
        <x:v>0.01381361677381249</x:v>
      </x:c>
      <x:c r="I14084" s="31" t="n">
        <x:f>IF(O14084&gt;0,O14084,D14084)*F14084/1000000/31.1034768</x:f>
        <x:v>0.001962145480262219</x:v>
      </x:c>
      <x:c r="J14084" s="31" t="n">
        <x:f>IF(O14084&gt;0,O14084,D14084)*G14084/1000000/31.1034768</x:f>
        <x:v>0.01949652013675248</x:v>
      </x:c>
      <x:c r="K14084" s="32" t="n">
        <x:f>H14084*$B$4*$H$4+I14084*$D$4*$J$4+J14084*$F$4*$L$4</x:f>
        <x:v>176.00000000000003</x:v>
      </x:c>
      <x:c r="L14084" s="29" t="str">
        <x:v>Niko ppm 207</x:v>
      </x:c>
      <x:c r="M14084" s="39" t="str"/>
      <x:c r="N14084" s="58" t="n">
        <x:v>176</x:v>
      </x:c>
      <x:c r="O14084" s="59" t="n">
        <x:v>673.46663455706</x:v>
      </x:c>
      <x:c r="P14084" s="60" t="str">
        <x:v>Calibrated to live price</x:v>
      </x:c>
      <x:c r="Q14084" s="61" t="n">
        <x:f>IF(N14084="","",K14084-N14084)</x:f>
        <x:v>2.842170943040401e-14</x:v>
      </x:c>
    </x:row>
    <x:row r="14085">
      <x:c r="A14085" s="37" t="str">
        <x:v>L31510</x:v>
      </x:c>
      <x:c r="B14085" s="37" t="str">
        <x:v>L31510</x:v>
      </x:c>
      <x:c r="C14085" s="29" t="str"/>
      <x:c r="D14085" s="30" t="n">
        <x:v>1619.78</x:v>
      </x:c>
      <x:c r="E14085" s="30" t="n">
        <x:v>232.38</x:v>
      </x:c>
      <x:c r="F14085" s="30" t="n">
        <x:v>146.49</x:v>
      </x:c>
      <x:c r="G14085" s="30" t="n">
        <x:v>1149.78</x:v>
      </x:c>
      <x:c r="H14085" s="31" t="n">
        <x:f>IF(O14085&gt;0,O14085,D14085)*E14085/1000000/31.1034768</x:f>
        <x:v>0.004001873314618143</x:v>
      </x:c>
      <x:c r="I14085" s="31" t="n">
        <x:f>IF(O14085&gt;0,O14085,D14085)*F14085/1000000/31.1034768</x:f>
        <x:v>0.0025227404331629737</x:v>
      </x:c>
      <x:c r="J14085" s="31" t="n">
        <x:f>IF(O14085&gt;0,O14085,D14085)*G14085/1000000/31.1034768</x:f>
        <x:v>0.019800645062749152</x:v>
      </x:c>
      <x:c r="K14085" s="32" t="n">
        <x:f>H14085*$B$4*$H$4+I14085*$D$4*$J$4+J14085*$F$4*$L$4</x:f>
        <x:v>163.99999999999997</x:v>
      </x:c>
      <x:c r="L14085" s="29" t="str">
        <x:v>Niko ppm 207</x:v>
      </x:c>
      <x:c r="M14085" s="39" t="str"/>
      <x:c r="N14085" s="58" t="n">
        <x:v>164</x:v>
      </x:c>
      <x:c r="O14085" s="59" t="n">
        <x:v>535.6406480668065</x:v>
      </x:c>
      <x:c r="P14085" s="60" t="str">
        <x:v>Calibrated to live price</x:v>
      </x:c>
      <x:c r="Q14085" s="61" t="n">
        <x:f>IF(N14085="","",K14085-N14085)</x:f>
        <x:v>-2.842170943040401e-14</x:v>
      </x:c>
    </x:row>
    <x:row r="14086">
      <x:c r="A14086" s="37" t="str">
        <x:v>L31640</x:v>
      </x:c>
      <x:c r="B14086" s="37" t="str">
        <x:v>L31640</x:v>
      </x:c>
      <x:c r="C14086" s="29" t="str"/>
      <x:c r="D14086" s="30" t="n">
        <x:v>1189.12</x:v>
      </x:c>
      <x:c r="E14086" s="30" t="n">
        <x:v>463.67</x:v>
      </x:c>
      <x:c r="F14086" s="30" t="n">
        <x:v>293.32</x:v>
      </x:c>
      <x:c r="G14086" s="30" t="n">
        <x:v>1077.82</x:v>
      </x:c>
      <x:c r="H14086" s="31" t="n">
        <x:f>IF(O14086&gt;0,O14086,D14086)*E14086/1000000/31.1034768</x:f>
        <x:v>0.008560455251672042</x:v>
      </x:c>
      <x:c r="I14086" s="31" t="n">
        <x:f>IF(O14086&gt;0,O14086,D14086)*F14086/1000000/31.1034768</x:f>
        <x:v>0.005415387526517659</x:v>
      </x:c>
      <x:c r="J14086" s="31" t="n">
        <x:f>IF(O14086&gt;0,O14086,D14086)*G14086/1000000/31.1034768</x:f>
        <x:v>0.019899130587178723</x:v>
      </x:c>
      <x:c r="K14086" s="32" t="n">
        <x:f>H14086*$B$4*$H$4+I14086*$D$4*$J$4+J14086*$F$4*$L$4</x:f>
        <x:v>175</x:v>
      </x:c>
      <x:c r="L14086" s="29" t="str">
        <x:v>Niko ppm 207</x:v>
      </x:c>
      <x:c r="M14086" s="39" t="str"/>
      <x:c r="N14086" s="58" t="n">
        <x:v>175</x:v>
      </x:c>
      <x:c r="O14086" s="59" t="n">
        <x:v>574.2444439317176</x:v>
      </x:c>
      <x:c r="P14086" s="60" t="str">
        <x:v>Calibrated to live price</x:v>
      </x:c>
      <x:c r="Q14086" s="61" t="n">
        <x:f>IF(N14086="","",K14086-N14086)</x:f>
        <x:v>0</x:v>
      </x:c>
    </x:row>
    <x:row r="14087">
      <x:c r="A14087" s="37" t="str">
        <x:v>L31640 (3/4)</x:v>
      </x:c>
      <x:c r="B14087" s="37" t="str">
        <x:v>L3164034</x:v>
      </x:c>
      <x:c r="C14087" s="29" t="str"/>
      <x:c r="D14087" s="30" t="n">
        <x:v>666.5</x:v>
      </x:c>
      <x:c r="E14087" s="30" t="n">
        <x:v>779.62</x:v>
      </x:c>
      <x:c r="F14087" s="30" t="n">
        <x:v>181.34</x:v>
      </x:c>
      <x:c r="G14087" s="30" t="n">
        <x:v>318.62</x:v>
      </x:c>
      <x:c r="H14087" s="31" t="n">
        <x:f>IF(O14087&gt;0,O14087,D14087)*E14087/1000000/31.1034768</x:f>
        <x:v>0.01462430806784433</x:v>
      </x:c>
      <x:c r="I14087" s="31" t="n">
        <x:f>IF(O14087&gt;0,O14087,D14087)*F14087/1000000/31.1034768</x:f>
        <x:v>0.0034016213347821903</x:v>
      </x:c>
      <x:c r="J14087" s="31" t="n">
        <x:f>IF(O14087&gt;0,O14087,D14087)*G14087/1000000/31.1034768</x:f>
        <x:v>0.005976754106585978</x:v>
      </x:c>
      <x:c r="K14087" s="32" t="n">
        <x:f>H14087*$B$4*$H$4+I14087*$D$4*$J$4+J14087*$F$4*$L$4</x:f>
        <x:v>73</x:v>
      </x:c>
      <x:c r="L14087" s="29" t="str">
        <x:v>Niko ppm 207</x:v>
      </x:c>
      <x:c r="M14087" s="39" t="str"/>
      <x:c r="N14087" s="58" t="n">
        <x:v>73</x:v>
      </x:c>
      <x:c r="O14087" s="59" t="n">
        <x:v>583.4468416719029</x:v>
      </x:c>
      <x:c r="P14087" s="60" t="str">
        <x:v>Calibrated to live price</x:v>
      </x:c>
      <x:c r="Q14087" s="61" t="n">
        <x:f>IF(N14087="","",K14087-N14087)</x:f>
        <x:v>0</x:v>
      </x:c>
    </x:row>
    <x:row r="14088">
      <x:c r="A14088" s="37" t="str">
        <x:v>L31720</x:v>
      </x:c>
      <x:c r="B14088" s="37" t="str">
        <x:v>L31720</x:v>
      </x:c>
      <x:c r="C14088" s="29" t="str"/>
      <x:c r="D14088" s="30" t="n">
        <x:v>1830.86</x:v>
      </x:c>
      <x:c r="E14088" s="30" t="n">
        <x:v>115.08</x:v>
      </x:c>
      <x:c r="F14088" s="30" t="n">
        <x:v>229.84</x:v>
      </x:c>
      <x:c r="G14088" s="30" t="n">
        <x:v>852.31</x:v>
      </x:c>
      <x:c r="H14088" s="31" t="n">
        <x:f>IF(O14088&gt;0,O14088,D14088)*E14088/1000000/31.1034768</x:f>
        <x:v>0.00286557425120913</x:v>
      </x:c>
      <x:c r="I14088" s="31" t="n">
        <x:f>IF(O14088&gt;0,O14088,D14088)*F14088/1000000/31.1034768</x:f>
        <x:v>0.0057231802737044354</x:v>
      </x:c>
      <x:c r="J14088" s="31" t="n">
        <x:f>IF(O14088&gt;0,O14088,D14088)*G14088/1000000/31.1034768</x:f>
        <x:v>0.021223128172124205</x:v>
      </x:c>
      <x:c r="K14088" s="32" t="n">
        <x:f>H14088*$B$4*$H$4+I14088*$D$4*$J$4+J14088*$F$4*$L$4</x:f>
        <x:v>177</x:v>
      </x:c>
      <x:c r="L14088" s="29" t="str">
        <x:v>Niko ppm 207</x:v>
      </x:c>
      <x:c r="M14088" s="39" t="str"/>
      <x:c r="N14088" s="58" t="n">
        <x:v>177</x:v>
      </x:c>
      <x:c r="O14088" s="59" t="n">
        <x:v>774.4988029297928</x:v>
      </x:c>
      <x:c r="P14088" s="60" t="str">
        <x:v>Calibrated to live price</x:v>
      </x:c>
      <x:c r="Q14088" s="61" t="n">
        <x:f>IF(N14088="","",K14088-N14088)</x:f>
        <x:v>0</x:v>
      </x:c>
    </x:row>
    <x:row r="14089">
      <x:c r="A14089" s="37" t="str">
        <x:v>L31770</x:v>
      </x:c>
      <x:c r="B14089" s="37" t="str">
        <x:v>L31770</x:v>
      </x:c>
      <x:c r="C14089" s="29" t="str"/>
      <x:c r="D14089" s="30" t="n">
        <x:v>3990.22</x:v>
      </x:c>
      <x:c r="E14089" s="30" t="n">
        <x:v>232.25</x:v>
      </x:c>
      <x:c r="F14089" s="30" t="n">
        <x:v>73.01</x:v>
      </x:c>
      <x:c r="G14089" s="30" t="n">
        <x:v>207.05</x:v>
      </x:c>
      <x:c r="H14089" s="31" t="n">
        <x:f>IF(O14089&gt;0,O14089,D14089)*E14089/1000000/31.1034768</x:f>
        <x:v>0.016809434102260414</x:v>
      </x:c>
      <x:c r="I14089" s="31" t="n">
        <x:f>IF(O14089&gt;0,O14089,D14089)*F14089/1000000/31.1034768</x:f>
        <x:v>0.005284205742975384</x:v>
      </x:c>
      <x:c r="J14089" s="31" t="n">
        <x:f>IF(O14089&gt;0,O14089,D14089)*G14089/1000000/31.1034768</x:f>
        <x:v>0.014985547172757886</x:v>
      </x:c>
      <x:c r="K14089" s="32" t="n">
        <x:f>H14089*$B$4*$H$4+I14089*$D$4*$J$4+J14089*$F$4*$L$4</x:f>
        <x:v>149</x:v>
      </x:c>
      <x:c r="L14089" s="29" t="str">
        <x:v>Niko ppm 207</x:v>
      </x:c>
      <x:c r="M14089" s="39" t="str"/>
      <x:c r="N14089" s="58" t="n">
        <x:v>149</x:v>
      </x:c>
      <x:c r="O14089" s="59" t="n">
        <x:v>2251.159714190681</x:v>
      </x:c>
      <x:c r="P14089" s="60" t="str">
        <x:v>Calibrated to live price</x:v>
      </x:c>
      <x:c r="Q14089" s="61" t="n">
        <x:f>IF(N14089="","",K14089-N14089)</x:f>
        <x:v>0</x:v>
      </x:c>
    </x:row>
    <x:row r="14090">
      <x:c r="A14090" s="37" t="str">
        <x:v>L31850</x:v>
      </x:c>
      <x:c r="B14090" s="37" t="str">
        <x:v>L31850</x:v>
      </x:c>
      <x:c r="C14090" s="29" t="str"/>
      <x:c r="D14090" s="30" t="n">
        <x:v>1113.51</x:v>
      </x:c>
      <x:c r="E14090" s="30" t="n">
        <x:v>996.25</x:v>
      </x:c>
      <x:c r="F14090" s="30" t="n">
        <x:v>258.13</x:v>
      </x:c>
      <x:c r="G14090" s="30" t="n">
        <x:v>833.09</x:v>
      </x:c>
      <x:c r="H14090" s="31" t="n">
        <x:f>IF(O14090&gt;0,O14090,D14090)*E14090/1000000/31.1034768</x:f>
        <x:v>0.019356832864852822</x:v>
      </x:c>
      <x:c r="I14090" s="31" t="n">
        <x:f>IF(O14090&gt;0,O14090,D14090)*F14090/1000000/31.1034768</x:f>
        <x:v>0.005015386968536471</x:v>
      </x:c>
      <x:c r="J14090" s="31" t="n">
        <x:f>IF(O14090&gt;0,O14090,D14090)*G14090/1000000/31.1034768</x:f>
        <x:v>0.016186683956216048</x:v>
      </x:c>
      <x:c r="K14090" s="32" t="n">
        <x:f>H14090*$B$4*$H$4+I14090*$D$4*$J$4+J14090*$F$4*$L$4</x:f>
        <x:v>162</x:v>
      </x:c>
      <x:c r="L14090" s="29" t="str">
        <x:v>Niko ppm 207</x:v>
      </x:c>
      <x:c r="M14090" s="39" t="str"/>
      <x:c r="N14090" s="58" t="n">
        <x:v>162</x:v>
      </x:c>
      <x:c r="O14090" s="59" t="n">
        <x:v>604.3310433459746</x:v>
      </x:c>
      <x:c r="P14090" s="60" t="str">
        <x:v>Calibrated to live price</x:v>
      </x:c>
      <x:c r="Q14090" s="61" t="n">
        <x:f>IF(N14090="","",K14090-N14090)</x:f>
        <x:v>0</x:v>
      </x:c>
    </x:row>
    <x:row r="14091">
      <x:c r="A14091" s="37" t="str">
        <x:v>L31C30</x:v>
      </x:c>
      <x:c r="B14091" s="37" t="str">
        <x:v>L31C30</x:v>
      </x:c>
      <x:c r="C14091" s="29" t="str"/>
      <x:c r="D14091" s="30" t="n">
        <x:v>655.19</x:v>
      </x:c>
      <x:c r="E14091" s="30" t="n">
        <x:v>760.19</x:v>
      </x:c>
      <x:c r="F14091" s="30" t="n">
        <x:v>201.2</x:v>
      </x:c>
      <x:c r="G14091" s="30" t="n">
        <x:v>664.35</x:v>
      </x:c>
      <x:c r="H14091" s="31" t="n">
        <x:f>IF(O14091&gt;0,O14091,D14091)*E14091/1000000/31.1034768</x:f>
        <x:v>0.00853459101520046</x:v>
      </x:c>
      <x:c r="I14091" s="31" t="n">
        <x:f>IF(O14091&gt;0,O14091,D14091)*F14091/1000000/31.1034768</x:f>
        <x:v>0.0022588559600341127</x:v>
      </x:c>
      <x:c r="J14091" s="31" t="n">
        <x:f>IF(O14091&gt;0,O14091,D14091)*G14091/1000000/31.1034768</x:f>
        <x:v>0.0074586031662458386</x:v>
      </x:c>
      <x:c r="K14091" s="32" t="n">
        <x:f>H14091*$B$4*$H$4+I14091*$D$4*$J$4+J14091*$F$4*$L$4</x:f>
        <x:v>74</x:v>
      </x:c>
      <x:c r="L14091" s="29" t="str">
        <x:v>Niko ppm 207</x:v>
      </x:c>
      <x:c r="M14091" s="39" t="str"/>
      <x:c r="N14091" s="58" t="n">
        <x:v>74</x:v>
      </x:c>
      <x:c r="O14091" s="59" t="n">
        <x:v>349.1961925818228</x:v>
      </x:c>
      <x:c r="P14091" s="60" t="str">
        <x:v>Calibrated to live price</x:v>
      </x:c>
      <x:c r="Q14091" s="61" t="n">
        <x:f>IF(N14091="","",K14091-N14091)</x:f>
        <x:v>0</x:v>
      </x:c>
    </x:row>
    <x:row r="14092">
      <x:c r="A14092" s="37" t="str">
        <x:v>L321</x:v>
      </x:c>
      <x:c r="B14092" s="37" t="str">
        <x:v>L321</x:v>
      </x:c>
      <x:c r="C14092" s="29" t="str"/>
      <x:c r="D14092" s="30" t="n">
        <x:v>4965.13</x:v>
      </x:c>
      <x:c r="E14092" s="30" t="n">
        <x:v>517.72</x:v>
      </x:c>
      <x:c r="F14092" s="30" t="n">
        <x:v>93.9</x:v>
      </x:c>
      <x:c r="G14092" s="30" t="n">
        <x:v>691.11</x:v>
      </x:c>
      <x:c r="H14092" s="31" t="n">
        <x:f>IF(O14092&gt;0,O14092,D14092)*E14092/1000000/31.1034768</x:f>
        <x:v>0.03380819358529413</x:v>
      </x:c>
      <x:c r="I14092" s="31" t="n">
        <x:f>IF(O14092&gt;0,O14092,D14092)*F14092/1000000/31.1034768</x:f>
        <x:v>0.006131865443983464</x:v>
      </x:c>
      <x:c r="J14092" s="31" t="n">
        <x:f>IF(O14092&gt;0,O14092,D14092)*G14092/1000000/31.1034768</x:f>
        <x:v>0.045130921480206726</x:v>
      </x:c>
      <x:c r="K14092" s="32" t="n">
        <x:f>H14092*$B$4*$H$4+I14092*$D$4*$J$4+J14092*$F$4*$L$4</x:f>
        <x:v>412.00000000000006</x:v>
      </x:c>
      <x:c r="L14092" s="29" t="str">
        <x:v>Niko ppm 207</x:v>
      </x:c>
      <x:c r="M14092" s="39" t="str"/>
      <x:c r="N14092" s="58" t="n">
        <x:v>412</x:v>
      </x:c>
      <x:c r="O14092" s="59" t="n">
        <x:v>2031.1217739900037</x:v>
      </x:c>
      <x:c r="P14092" s="60" t="str">
        <x:v>Calibrated to live price</x:v>
      </x:c>
      <x:c r="Q14092" s="61" t="n">
        <x:f>IF(N14092="","",K14092-N14092)</x:f>
        <x:v>5.684341886080802e-14</x:v>
      </x:c>
    </x:row>
    <x:row r="14093">
      <x:c r="A14093" s="37" t="str">
        <x:v>L332</x:v>
      </x:c>
      <x:c r="B14093" s="37" t="str">
        <x:v>L332</x:v>
      </x:c>
      <x:c r="C14093" s="29" t="str"/>
      <x:c r="D14093" s="30" t="n">
        <x:v>3817.48</x:v>
      </x:c>
      <x:c r="E14093" s="30" t="n">
        <x:v>666.82</x:v>
      </x:c>
      <x:c r="F14093" s="30" t="n">
        <x:v>145.05</x:v>
      </x:c>
      <x:c r="G14093" s="30" t="n">
        <x:v>788.03</x:v>
      </x:c>
      <x:c r="H14093" s="31" t="n">
        <x:f>IF(O14093&gt;0,O14093,D14093)*E14093/1000000/31.1034768</x:f>
        <x:v>0.03735944974297431</x:v>
      </x:c>
      <x:c r="I14093" s="31" t="n">
        <x:f>IF(O14093&gt;0,O14093,D14093)*F14093/1000000/31.1034768</x:f>
        <x:v>0.00812661315680157</x:v>
      </x:c>
      <x:c r="J14093" s="31" t="n">
        <x:f>IF(O14093&gt;0,O14093,D14093)*G14093/1000000/31.1034768</x:f>
        <x:v>0.044150396180312586</x:v>
      </x:c>
      <x:c r="K14093" s="32" t="n">
        <x:f>H14093*$B$4*$H$4+I14093*$D$4*$J$4+J14093*$F$4*$L$4</x:f>
        <x:v>412</x:v>
      </x:c>
      <x:c r="L14093" s="29" t="str">
        <x:v>Niko ppm 207</x:v>
      </x:c>
      <x:c r="M14093" s="39" t="str"/>
      <x:c r="N14093" s="58" t="n">
        <x:v>412</x:v>
      </x:c>
      <x:c r="O14093" s="59" t="n">
        <x:v>1742.6123666677172</x:v>
      </x:c>
      <x:c r="P14093" s="60" t="str">
        <x:v>Calibrated to live price</x:v>
      </x:c>
      <x:c r="Q14093" s="61" t="n">
        <x:f>IF(N14093="","",K14093-N14093)</x:f>
        <x:v>0</x:v>
      </x:c>
    </x:row>
    <x:row r="14094">
      <x:c r="A14094" s="37" t="str">
        <x:v>L345</x:v>
      </x:c>
      <x:c r="B14094" s="37" t="str">
        <x:v>L345</x:v>
      </x:c>
      <x:c r="C14094" s="29" t="str">
        <x:v>NISSAN</x:v>
      </x:c>
      <x:c r="D14094" s="30" t="n">
        <x:v>100</x:v>
      </x:c>
      <x:c r="E14094" s="30" t="n">
        <x:v>505</x:v>
      </x:c>
      <x:c r="F14094" s="30" t="n">
        <x:v>0</x:v>
      </x:c>
      <x:c r="G14094" s="30" t="n">
        <x:v>154</x:v>
      </x:c>
      <x:c r="H14094" s="31" t="n">
        <x:f>IF(O14094&gt;0,O14094,D14094)*E14094/1000000/31.1034768</x:f>
        <x:v>0.016335855484288363</x:v>
      </x:c>
      <x:c r="I14094" s="31" t="n">
        <x:f>IF(O14094&gt;0,O14094,D14094)*F14094/1000000/31.1034768</x:f>
        <x:v>0</x:v>
      </x:c>
      <x:c r="J14094" s="31" t="n">
        <x:f>IF(O14094&gt;0,O14094,D14094)*G14094/1000000/31.1034768</x:f>
        <x:v>0.004981627216990907</x:v>
      </x:c>
      <x:c r="K14094" s="32" t="n">
        <x:f>H14094*$B$4*$H$4+I14094*$D$4*$J$4+J14094*$F$4*$L$4</x:f>
        <x:v>64</x:v>
      </x:c>
      <x:c r="L14094" s="29" t="str">
        <x:v>ppm niko 2028</x:v>
      </x:c>
      <x:c r="M14094" s="39" t="str">
        <x:v>Panasus i Toyota / Su flanzu vienam qale / H / (LG)</x:v>
      </x:c>
      <x:c r="N14094" s="58" t="n">
        <x:v>64</x:v>
      </x:c>
      <x:c r="O14094" s="59" t="n">
        <x:v>1006.14238032419</x:v>
      </x:c>
      <x:c r="P14094" s="60" t="str">
        <x:v>Calibrated to live price</x:v>
      </x:c>
      <x:c r="Q14094" s="61" t="n">
        <x:f>IF(N14094="","",K14094-N14094)</x:f>
        <x:v>0</x:v>
      </x:c>
    </x:row>
    <x:row r="14095">
      <x:c r="A14095" s="37" t="str">
        <x:v>L362</x:v>
      </x:c>
      <x:c r="B14095" s="37" t="str">
        <x:v>L362</x:v>
      </x:c>
      <x:c r="C14095" s="29" t="str"/>
      <x:c r="D14095" s="30" t="n">
        <x:v>3434.85</x:v>
      </x:c>
      <x:c r="E14095" s="30" t="n">
        <x:v>861.6</x:v>
      </x:c>
      <x:c r="F14095" s="30" t="n">
        <x:v>70.76</x:v>
      </x:c>
      <x:c r="G14095" s="30" t="n">
        <x:v>942.66</x:v>
      </x:c>
      <x:c r="H14095" s="31" t="n">
        <x:f>IF(O14095&gt;0,O14095,D14095)*E14095/1000000/31.1034768</x:f>
        <x:v>0.03385989703835595</x:v>
      </x:c>
      <x:c r="I14095" s="31" t="n">
        <x:f>IF(O14095&gt;0,O14095,D14095)*F14095/1000000/31.1034768</x:f>
        <x:v>0.0027807872730200413</x:v>
      </x:c>
      <x:c r="J14095" s="31" t="n">
        <x:f>IF(O14095&gt;0,O14095,D14095)*G14095/1000000/31.1034768</x:f>
        <x:v>0.037045462560557824</x:v>
      </x:c>
      <x:c r="K14095" s="32" t="n">
        <x:f>H14095*$B$4*$H$4+I14095*$D$4*$J$4+J14095*$F$4*$L$4</x:f>
        <x:v>344.9999999999999</x:v>
      </x:c>
      <x:c r="L14095" s="29" t="str">
        <x:v>Niko ppm 207</x:v>
      </x:c>
      <x:c r="M14095" s="39" t="str"/>
      <x:c r="N14095" s="58" t="n">
        <x:v>345</x:v>
      </x:c>
      <x:c r="O14095" s="59" t="n">
        <x:v>1222.3311536477404</x:v>
      </x:c>
      <x:c r="P14095" s="60" t="str">
        <x:v>Calibrated to live price</x:v>
      </x:c>
      <x:c r="Q14095" s="61" t="n">
        <x:f>IF(N14095="","",K14095-N14095)</x:f>
        <x:v>-1.1368683772161603e-13</x:v>
      </x:c>
    </x:row>
    <x:row r="14096">
      <x:c r="A14096" s="37" t="str">
        <x:v>L362 (Man)</x:v>
      </x:c>
      <x:c r="B14096" s="37" t="str">
        <x:v>L362MAN</x:v>
      </x:c>
      <x:c r="C14096" s="29" t="str"/>
      <x:c r="D14096" s="30" t="n">
        <x:v>2249.96</x:v>
      </x:c>
      <x:c r="E14096" s="30" t="n">
        <x:v>858.07</x:v>
      </x:c>
      <x:c r="F14096" s="30" t="n">
        <x:v>244.25</x:v>
      </x:c>
      <x:c r="G14096" s="30" t="n">
        <x:v>929.46</x:v>
      </x:c>
      <x:c r="H14096" s="31" t="n">
        <x:f>IF(O14096&gt;0,O14096,D14096)*E14096/1000000/31.1034768</x:f>
        <x:v>0.03048876466974443</x:v>
      </x:c>
      <x:c r="I14096" s="31" t="n">
        <x:f>IF(O14096&gt;0,O14096,D14096)*F14096/1000000/31.1034768</x:f>
        <x:v>0.008678640169898817</x:v>
      </x:c>
      <x:c r="J14096" s="31" t="n">
        <x:f>IF(O14096&gt;0,O14096,D14096)*G14096/1000000/31.1034768</x:f>
        <x:v>0.03302537929299551</x:v>
      </x:c>
      <x:c r="K14096" s="32" t="n">
        <x:f>H14096*$B$4*$H$4+I14096*$D$4*$J$4+J14096*$F$4*$L$4</x:f>
        <x:v>315</x:v>
      </x:c>
      <x:c r="L14096" s="29" t="str">
        <x:v>Niko ppm 207</x:v>
      </x:c>
      <x:c r="M14096" s="39" t="str"/>
      <x:c r="N14096" s="58" t="n">
        <x:v>315</x:v>
      </x:c>
      <x:c r="O14096" s="59" t="n">
        <x:v>1105.162264810628</x:v>
      </x:c>
      <x:c r="P14096" s="60" t="str">
        <x:v>Calibrated to live price</x:v>
      </x:c>
      <x:c r="Q14096" s="61" t="n">
        <x:f>IF(N14096="","",K14096-N14096)</x:f>
        <x:v>0</x:v>
      </x:c>
    </x:row>
    <x:row r="14097">
      <x:c r="A14097" s="37" t="str">
        <x:v>L363</x:v>
      </x:c>
      <x:c r="B14097" s="37" t="str">
        <x:v>L363</x:v>
      </x:c>
      <x:c r="C14097" s="29" t="str"/>
      <x:c r="D14097" s="30" t="n">
        <x:v>577.2861</x:v>
      </x:c>
      <x:c r="E14097" s="30" t="n">
        <x:v>650</x:v>
      </x:c>
      <x:c r="F14097" s="30" t="n">
        <x:v>6500</x:v>
      </x:c>
      <x:c r="G14097" s="30" t="n">
        <x:v>700</x:v>
      </x:c>
      <x:c r="H14097" s="31" t="n">
        <x:f>IF(O14097&gt;0,O14097,D14097)*E14097/1000000/31.1034768</x:f>
        <x:v>0.011125616478096899</x:v>
      </x:c>
      <x:c r="I14097" s="31" t="n">
        <x:f>IF(O14097&gt;0,O14097,D14097)*F14097/1000000/31.1034768</x:f>
        <x:v>0.11125616478096895</x:v>
      </x:c>
      <x:c r="J14097" s="31" t="n">
        <x:f>IF(O14097&gt;0,O14097,D14097)*G14097/1000000/31.1034768</x:f>
        <x:v>0.011981433130258195</x:v>
      </x:c>
      <x:c r="K14097" s="32" t="n">
        <x:f>H14097*$B$4*$H$4+I14097*$D$4*$J$4+J14097*$F$4*$L$4</x:f>
        <x:v>236</x:v>
      </x:c>
      <x:c r="L14097" s="29" t="str">
        <x:v>ppm niko 2028</x:v>
      </x:c>
      <x:c r="M14097" s="39" t="str"/>
      <x:c r="N14097" s="58" t="n">
        <x:v>236</x:v>
      </x:c>
      <x:c r="O14097" s="59" t="n">
        <x:v>532.3774677110531</x:v>
      </x:c>
      <x:c r="P14097" s="60" t="str">
        <x:v>Calibrated to live price</x:v>
      </x:c>
      <x:c r="Q14097" s="61" t="n">
        <x:f>IF(N14097="","",K14097-N14097)</x:f>
        <x:v>0</x:v>
      </x:c>
    </x:row>
    <x:row r="14098">
      <x:c r="A14098" s="37" t="str">
        <x:v>l380</x:v>
      </x:c>
      <x:c r="B14098" s="37" t="str">
        <x:v>L380</x:v>
      </x:c>
      <x:c r="C14098" s="29" t="str"/>
      <x:c r="D14098" s="30" t="n">
        <x:v>578.1071</x:v>
      </x:c>
      <x:c r="E14098" s="30" t="n">
        <x:v>300</x:v>
      </x:c>
      <x:c r="F14098" s="30" t="n">
        <x:v>7500</x:v>
      </x:c>
      <x:c r="G14098" s="30" t="n">
        <x:v>480</x:v>
      </x:c>
      <x:c r="H14098" s="31" t="n">
        <x:f>IF(O14098&gt;0,O14098,D14098)*E14098/1000000/31.1034768</x:f>
        <x:v>0.004030059502643245</x:v>
      </x:c>
      <x:c r="I14098" s="31" t="n">
        <x:f>IF(O14098&gt;0,O14098,D14098)*F14098/1000000/31.1034768</x:f>
        <x:v>0.10075148756608111</x:v>
      </x:c>
      <x:c r="J14098" s="31" t="n">
        <x:f>IF(O14098&gt;0,O14098,D14098)*G14098/1000000/31.1034768</x:f>
        <x:v>0.006448095204229192</x:v>
      </x:c>
      <x:c r="K14098" s="32" t="n">
        <x:f>H14098*$B$4*$H$4+I14098*$D$4*$J$4+J14098*$F$4*$L$4</x:f>
        <x:v>170</x:v>
      </x:c>
      <x:c r="L14098" s="29" t="str">
        <x:v>ppm niko 2028</x:v>
      </x:c>
      <x:c r="M14098" s="39" t="str"/>
      <x:c r="N14098" s="58" t="n">
        <x:v>170</x:v>
      </x:c>
      <x:c r="O14098" s="59" t="n">
        <x:v>417.829540810279</x:v>
      </x:c>
      <x:c r="P14098" s="60" t="str">
        <x:v>Calibrated to live price</x:v>
      </x:c>
      <x:c r="Q14098" s="61" t="n">
        <x:f>IF(N14098="","",K14098-N14098)</x:f>
        <x:v>0</x:v>
      </x:c>
    </x:row>
    <x:row r="14099">
      <x:c r="A14099" s="37" t="str">
        <x:v>L380 (STRAIGHT PIPE)</x:v>
      </x:c>
      <x:c r="B14099" s="37" t="str">
        <x:v>L380STRAIGHTPIPE</x:v>
      </x:c>
      <x:c r="C14099" s="29" t="str"/>
      <x:c r="D14099" s="30" t="n">
        <x:v>700</x:v>
      </x:c>
      <x:c r="E14099" s="30" t="n">
        <x:v>850</x:v>
      </x:c>
      <x:c r="F14099" s="30" t="n">
        <x:v>0</x:v>
      </x:c>
      <x:c r="G14099" s="30" t="n">
        <x:v>280</x:v>
      </x:c>
      <x:c r="H14099" s="31" t="n">
        <x:f>IF(O14099&gt;0,O14099,D14099)*E14099/1000000/31.1034768</x:f>
        <x:v>0.019129694208333648</x:v>
      </x:c>
      <x:c r="I14099" s="31" t="n">
        <x:f>IF(O14099&gt;0,O14099,D14099)*F14099/1000000/31.1034768</x:f>
        <x:v>0</x:v>
      </x:c>
      <x:c r="J14099" s="31" t="n">
        <x:f>IF(O14099&gt;0,O14099,D14099)*G14099/1000000/31.1034768</x:f>
        <x:v>0.006301546327451084</x:v>
      </x:c>
      <x:c r="K14099" s="32" t="n">
        <x:f>H14099*$B$4*$H$4+I14099*$D$4*$J$4+J14099*$F$4*$L$4</x:f>
        <x:v>78.60953988269247</x:v>
      </x:c>
      <x:c r="L14099" s="29" t="str">
        <x:v>ppm niko 2028</x:v>
      </x:c>
      <x:c r="M14099" s="39" t="str"/>
      <x:c r="N14099" s="58"/>
      <x:c r="O14099" s="59"/>
      <x:c r="P14099" s="60" t="str">
        <x:v>No live-price match</x:v>
      </x:c>
      <x:c r="Q14099" s="61" t="str">
        <x:f>IF(N14099="","",K14099-N14099)</x:f>
      </x:c>
    </x:row>
    <x:row r="14100">
      <x:c r="A14100" s="37" t="str">
        <x:v>L38020</x:v>
      </x:c>
      <x:c r="B14100" s="37" t="str">
        <x:v>L38020</x:v>
      </x:c>
      <x:c r="C14100" s="29" t="str"/>
      <x:c r="D14100" s="30" t="n">
        <x:v>3386.62</x:v>
      </x:c>
      <x:c r="E14100" s="30" t="n">
        <x:v>674.25</x:v>
      </x:c>
      <x:c r="F14100" s="30" t="n">
        <x:v>163</x:v>
      </x:c>
      <x:c r="G14100" s="30" t="n">
        <x:v>1029.82</x:v>
      </x:c>
      <x:c r="H14100" s="31" t="n">
        <x:f>IF(O14100&gt;0,O14100,D14100)*E14100/1000000/31.1034768</x:f>
        <x:v>0.028558620576601433</x:v>
      </x:c>
      <x:c r="I14100" s="31" t="n">
        <x:f>IF(O14100&gt;0,O14100,D14100)*F14100/1000000/31.1034768</x:f>
        <x:v>0.006904049171651515</x:v>
      </x:c>
      <x:c r="J14100" s="31" t="n">
        <x:f>IF(O14100&gt;0,O14100,D14100)*G14100/1000000/31.1034768</x:f>
        <x:v>0.04361918968067584</x:v>
      </x:c>
      <x:c r="K14100" s="32" t="n">
        <x:f>H14100*$B$4*$H$4+I14100*$D$4*$J$4+J14100*$F$4*$L$4</x:f>
        <x:v>393</x:v>
      </x:c>
      <x:c r="L14100" s="29" t="str">
        <x:v>Niko ppm 207</x:v>
      </x:c>
      <x:c r="M14100" s="39" t="str"/>
      <x:c r="N14100" s="58" t="n">
        <x:v>393</x:v>
      </x:c>
      <x:c r="O14100" s="59" t="n">
        <x:v>1317.4229032915466</x:v>
      </x:c>
      <x:c r="P14100" s="60" t="str">
        <x:v>Calibrated to live price</x:v>
      </x:c>
      <x:c r="Q14100" s="61" t="n">
        <x:f>IF(N14100="","",K14100-N14100)</x:f>
        <x:v>0</x:v>
      </x:c>
    </x:row>
    <x:row r="14101">
      <x:c r="A14101" s="37" t="str">
        <x:v>L38050</x:v>
      </x:c>
      <x:c r="B14101" s="37" t="str">
        <x:v>L38050</x:v>
      </x:c>
      <x:c r="C14101" s="29" t="str"/>
      <x:c r="D14101" s="30" t="n">
        <x:v>7491.96</x:v>
      </x:c>
      <x:c r="E14101" s="30" t="n">
        <x:v>164.71</x:v>
      </x:c>
      <x:c r="F14101" s="30" t="n">
        <x:v>165.86</x:v>
      </x:c>
      <x:c r="G14101" s="30" t="n">
        <x:v>268.17</x:v>
      </x:c>
      <x:c r="H14101" s="31" t="n">
        <x:f>IF(O14101&gt;0,O14101,D14101)*E14101/1000000/31.1034768</x:f>
        <x:v>0.028356099715805796</x:v>
      </x:c>
      <x:c r="I14101" s="31" t="n">
        <x:f>IF(O14101&gt;0,O14101,D14101)*F14101/1000000/31.1034768</x:f>
        <x:v>0.028554081105358203</x:v>
      </x:c>
      <x:c r="J14101" s="31" t="n">
        <x:f>IF(O14101&gt;0,O14101,D14101)*G14101/1000000/31.1034768</x:f>
        <x:v>0.04616753846632045</x:v>
      </x:c>
      <x:c r="K14101" s="32" t="n">
        <x:f>H14101*$B$4*$H$4+I14101*$D$4*$J$4+J14101*$F$4*$L$4</x:f>
        <x:v>436.99999999999994</x:v>
      </x:c>
      <x:c r="L14101" s="29" t="str">
        <x:v>Niko ppm 207</x:v>
      </x:c>
      <x:c r="M14101" s="39" t="str"/>
      <x:c r="N14101" s="58" t="n">
        <x:v>437</x:v>
      </x:c>
      <x:c r="O14101" s="59" t="n">
        <x:v>5354.703962413042</x:v>
      </x:c>
      <x:c r="P14101" s="60" t="str">
        <x:v>Calibrated to live price</x:v>
      </x:c>
      <x:c r="Q14101" s="61" t="n">
        <x:f>IF(N14101="","",K14101-N14101)</x:f>
        <x:v>-5.684341886080802e-14</x:v>
      </x:c>
    </x:row>
    <x:row r="14102">
      <x:c r="A14102" s="37" t="str">
        <x:v>L38060</x:v>
      </x:c>
      <x:c r="B14102" s="37" t="str">
        <x:v>L38060</x:v>
      </x:c>
      <x:c r="C14102" s="29" t="str"/>
      <x:c r="D14102" s="30" t="n">
        <x:v>5200.3</x:v>
      </x:c>
      <x:c r="E14102" s="30" t="n">
        <x:v>951.22</x:v>
      </x:c>
      <x:c r="F14102" s="30" t="n">
        <x:v>59.37</x:v>
      </x:c>
      <x:c r="G14102" s="30" t="n">
        <x:v>522.95</x:v>
      </x:c>
      <x:c r="H14102" s="31" t="n">
        <x:f>IF(O14102&gt;0,O14102,D14102)*E14102/1000000/31.1034768</x:f>
        <x:v>0.07282091164749122</x:v>
      </x:c>
      <x:c r="I14102" s="31" t="n">
        <x:f>IF(O14102&gt;0,O14102,D14102)*F14102/1000000/31.1034768</x:f>
        <x:v>0.004545086861621448</x:v>
      </x:c>
      <x:c r="J14102" s="31" t="n">
        <x:f>IF(O14102&gt;0,O14102,D14102)*G14102/1000000/31.1034768</x:f>
        <x:v>0.040034582689657004</x:v>
      </x:c>
      <x:c r="K14102" s="32" t="n">
        <x:f>H14102*$B$4*$H$4+I14102*$D$4*$J$4+J14102*$F$4*$L$4</x:f>
        <x:v>430</x:v>
      </x:c>
      <x:c r="L14102" s="29" t="str">
        <x:v>Niko ppm 207</x:v>
      </x:c>
      <x:c r="M14102" s="39" t="str"/>
      <x:c r="N14102" s="58" t="n">
        <x:v>430</x:v>
      </x:c>
      <x:c r="O14102" s="59" t="n">
        <x:v>2381.13531673282</x:v>
      </x:c>
      <x:c r="P14102" s="60" t="str">
        <x:v>Calibrated to live price</x:v>
      </x:c>
      <x:c r="Q14102" s="61" t="n">
        <x:f>IF(N14102="","",K14102-N14102)</x:f>
        <x:v>0</x:v>
      </x:c>
    </x:row>
    <x:row r="14103">
      <x:c r="A14103" s="37" t="str">
        <x:v>L38090</x:v>
      </x:c>
      <x:c r="B14103" s="37" t="str">
        <x:v>L38090</x:v>
      </x:c>
      <x:c r="C14103" s="29" t="str"/>
      <x:c r="D14103" s="30" t="n">
        <x:v>4531.36</x:v>
      </x:c>
      <x:c r="E14103" s="30" t="n">
        <x:v>489.47</x:v>
      </x:c>
      <x:c r="F14103" s="30" t="n">
        <x:v>142.06</x:v>
      </x:c>
      <x:c r="G14103" s="30" t="n">
        <x:v>992.06</x:v>
      </x:c>
      <x:c r="H14103" s="31" t="n">
        <x:f>IF(O14103&gt;0,O14103,D14103)*E14103/1000000/31.1034768</x:f>
        <x:v>0.02544229169602746</x:v>
      </x:c>
      <x:c r="I14103" s="31" t="n">
        <x:f>IF(O14103&gt;0,O14103,D14103)*F14103/1000000/31.1034768</x:f>
        <x:v>0.007384174634477416</x:v>
      </x:c>
      <x:c r="J14103" s="31" t="n">
        <x:f>IF(O14103&gt;0,O14103,D14103)*G14103/1000000/31.1034768</x:f>
        <x:v>0.05156655137181237</x:v>
      </x:c>
      <x:c r="K14103" s="32" t="n">
        <x:f>H14103*$B$4*$H$4+I14103*$D$4*$J$4+J14103*$F$4*$L$4</x:f>
        <x:v>450.99999999999994</x:v>
      </x:c>
      <x:c r="L14103" s="29" t="str">
        <x:v>Niko ppm 207</x:v>
      </x:c>
      <x:c r="M14103" s="39" t="str"/>
      <x:c r="N14103" s="58" t="n">
        <x:v>451</x:v>
      </x:c>
      <x:c r="O14103" s="59" t="n">
        <x:v>1616.735917433597</x:v>
      </x:c>
      <x:c r="P14103" s="60" t="str">
        <x:v>Calibrated to live price</x:v>
      </x:c>
      <x:c r="Q14103" s="61" t="n">
        <x:f>IF(N14103="","",K14103-N14103)</x:f>
        <x:v>-5.684341886080802e-14</x:v>
      </x:c>
    </x:row>
    <x:row r="14104">
      <x:c r="A14104" s="37" t="str">
        <x:v>L393</x:v>
      </x:c>
      <x:c r="B14104" s="37" t="str">
        <x:v>L393</x:v>
      </x:c>
      <x:c r="C14104" s="29" t="str"/>
      <x:c r="D14104" s="30" t="n">
        <x:v>2089.87</x:v>
      </x:c>
      <x:c r="E14104" s="30" t="n">
        <x:v>433.78</x:v>
      </x:c>
      <x:c r="F14104" s="30" t="n">
        <x:v>82.13</x:v>
      </x:c>
      <x:c r="G14104" s="30" t="n">
        <x:v>693.11</x:v>
      </x:c>
      <x:c r="H14104" s="31" t="n">
        <x:f>IF(O14104&gt;0,O14104,D14104)*E14104/1000000/31.1034768</x:f>
        <x:v>0.011084552559896857</x:v>
      </x:c>
      <x:c r="I14104" s="31" t="n">
        <x:f>IF(O14104&gt;0,O14104,D14104)*F14104/1000000/31.1034768</x:f>
        <x:v>0.002098700497358866</x:v>
      </x:c>
      <x:c r="J14104" s="31" t="n">
        <x:f>IF(O14104&gt;0,O14104,D14104)*G14104/1000000/31.1034768</x:f>
        <x:v>0.017711315009429</x:v>
      </x:c>
      <x:c r="K14104" s="32" t="n">
        <x:f>H14104*$B$4*$H$4+I14104*$D$4*$J$4+J14104*$F$4*$L$4</x:f>
        <x:v>158</x:v>
      </x:c>
      <x:c r="L14104" s="29" t="str">
        <x:v>Niko ppm 207</x:v>
      </x:c>
      <x:c r="M14104" s="39" t="str"/>
      <x:c r="N14104" s="58" t="n">
        <x:v>158</x:v>
      </x:c>
      <x:c r="O14104" s="59" t="n">
        <x:v>794.7994914130032</x:v>
      </x:c>
      <x:c r="P14104" s="60" t="str">
        <x:v>Calibrated to live price</x:v>
      </x:c>
      <x:c r="Q14104" s="61" t="n">
        <x:f>IF(N14104="","",K14104-N14104)</x:f>
        <x:v>0</x:v>
      </x:c>
    </x:row>
    <x:row r="14105">
      <x:c r="A14105" s="37" t="str">
        <x:v>L398</x:v>
      </x:c>
      <x:c r="B14105" s="37" t="str">
        <x:v>L398</x:v>
      </x:c>
      <x:c r="C14105" s="29" t="str">
        <x:v>MAZDA</x:v>
      </x:c>
      <x:c r="D14105" s="30" t="n">
        <x:v>1140</x:v>
      </x:c>
      <x:c r="E14105" s="30" t="n">
        <x:v>443</x:v>
      </x:c>
      <x:c r="F14105" s="30" t="n">
        <x:v>1016</x:v>
      </x:c>
      <x:c r="G14105" s="30" t="n">
        <x:v>168</x:v>
      </x:c>
      <x:c r="H14105" s="31" t="n">
        <x:f>IF(O14105&gt;0,O14105,D14105)*E14105/1000000/31.1034768</x:f>
        <x:v>0.016244025470070755</x:v>
      </x:c>
      <x:c r="I14105" s="31" t="n">
        <x:f>IF(O14105&gt;0,O14105,D14105)*F14105/1000000/31.1034768</x:f>
        <x:v>0.03725492071691171</x:v>
      </x:c>
      <x:c r="J14105" s="31" t="n">
        <x:f>IF(O14105&gt;0,O14105,D14105)*G14105/1000000/31.1034768</x:f>
        <x:v>0.006160262480749181</x:v>
      </x:c>
      <x:c r="K14105" s="32" t="n">
        <x:f>H14105*$B$4*$H$4+I14105*$D$4*$J$4+J14105*$F$4*$L$4</x:f>
        <x:v>115.00000000000001</x:v>
      </x:c>
      <x:c r="L14105" s="29" t="str">
        <x:v>ppm niko 2028</x:v>
      </x:c>
      <x:c r="M14105" s="39" t="str">
        <x:v>L398 5E30 / Didelis / Ilqas / Lenktas qalas / Su sarvu / LM</x:v>
      </x:c>
      <x:c r="N14105" s="58" t="n">
        <x:v>115</x:v>
      </x:c>
      <x:c r="O14105" s="59" t="n">
        <x:v>1140.5094116184082</x:v>
      </x:c>
      <x:c r="P14105" s="60" t="str">
        <x:v>Calibrated to live price</x:v>
      </x:c>
      <x:c r="Q14105" s="61" t="n">
        <x:f>IF(N14105="","",K14105-N14105)</x:f>
        <x:v>1.4210854715202004e-14</x:v>
      </x:c>
    </x:row>
    <x:row r="14106">
      <x:c r="A14106" s="37" t="str">
        <x:v>L3C1</x:v>
      </x:c>
      <x:c r="B14106" s="37" t="str">
        <x:v>L3C1</x:v>
      </x:c>
      <x:c r="C14106" s="29" t="str"/>
      <x:c r="D14106" s="30" t="n">
        <x:v>2823.35</x:v>
      </x:c>
      <x:c r="E14106" s="30" t="n">
        <x:v>916.39</x:v>
      </x:c>
      <x:c r="F14106" s="30" t="n">
        <x:v>96.2</x:v>
      </x:c>
      <x:c r="G14106" s="30" t="n">
        <x:v>894.89</x:v>
      </x:c>
      <x:c r="H14106" s="31" t="n">
        <x:f>IF(O14106&gt;0,O14106,D14106)*E14106/1000000/31.1034768</x:f>
        <x:v>0.03270788559704386</x:v>
      </x:c>
      <x:c r="I14106" s="31" t="n">
        <x:f>IF(O14106&gt;0,O14106,D14106)*F14106/1000000/31.1034768</x:f>
        <x:v>0.0034335802381470987</x:v>
      </x:c>
      <x:c r="J14106" s="31" t="n">
        <x:f>IF(O14106&gt;0,O14106,D14106)*G14106/1000000/31.1034768</x:f>
        <x:v>0.031940505398289576</x:v>
      </x:c>
      <x:c r="K14106" s="32" t="n">
        <x:f>H14106*$B$4*$H$4+I14106*$D$4*$J$4+J14106*$F$4*$L$4</x:f>
        <x:v>304</x:v>
      </x:c>
      <x:c r="L14106" s="29" t="str">
        <x:v>Niko ppm 207</x:v>
      </x:c>
      <x:c r="M14106" s="39" t="str"/>
      <x:c r="N14106" s="58" t="n">
        <x:v>304</x:v>
      </x:c>
      <x:c r="O14106" s="59" t="n">
        <x:v>1110.1484748248104</x:v>
      </x:c>
      <x:c r="P14106" s="60" t="str">
        <x:v>Calibrated to live price</x:v>
      </x:c>
      <x:c r="Q14106" s="61" t="n">
        <x:f>IF(N14106="","",K14106-N14106)</x:f>
        <x:v>0</x:v>
      </x:c>
    </x:row>
    <x:row r="14107">
      <x:c r="A14107" s="37" t="str">
        <x:v>L3D4</x:v>
      </x:c>
      <x:c r="B14107" s="37" t="str">
        <x:v>L3D4</x:v>
      </x:c>
      <x:c r="C14107" s="29" t="str"/>
      <x:c r="D14107" s="30" t="n">
        <x:v>1000</x:v>
      </x:c>
      <x:c r="E14107" s="30" t="n">
        <x:v>200</x:v>
      </x:c>
      <x:c r="F14107" s="30" t="n">
        <x:v>4000</x:v>
      </x:c>
      <x:c r="G14107" s="30" t="n">
        <x:v>220</x:v>
      </x:c>
      <x:c r="H14107" s="31" t="n">
        <x:f>IF(O14107&gt;0,O14107,D14107)*E14107/1000000/31.1034768</x:f>
        <x:v>0.0066783077535765714</x:v>
      </x:c>
      <x:c r="I14107" s="31" t="n">
        <x:f>IF(O14107&gt;0,O14107,D14107)*F14107/1000000/31.1034768</x:f>
        <x:v>0.1335661550715314</x:v>
      </x:c>
      <x:c r="J14107" s="31" t="n">
        <x:f>IF(O14107&gt;0,O14107,D14107)*G14107/1000000/31.1034768</x:f>
        <x:v>0.007346138528934228</x:v>
      </x:c>
      <x:c r="K14107" s="32" t="n">
        <x:f>H14107*$B$4*$H$4+I14107*$D$4*$J$4+J14107*$F$4*$L$4</x:f>
        <x:v>218.00000000000003</x:v>
      </x:c>
      <x:c r="L14107" s="29" t="str">
        <x:v>ppm niko 2028</x:v>
      </x:c>
      <x:c r="M14107" s="39" t="str"/>
      <x:c r="N14107" s="58" t="n">
        <x:v>218</x:v>
      </x:c>
      <x:c r="O14107" s="59" t="n">
        <x:v>1038.592951383145</x:v>
      </x:c>
      <x:c r="P14107" s="60" t="str">
        <x:v>Calibrated to live price</x:v>
      </x:c>
      <x:c r="Q14107" s="61" t="n">
        <x:f>IF(N14107="","",K14107-N14107)</x:f>
        <x:v>2.842170943040401e-14</x:v>
      </x:c>
    </x:row>
    <x:row r="14108">
      <x:c r="A14108" s="37" t="str">
        <x:v>L3D7</x:v>
      </x:c>
      <x:c r="B14108" s="37" t="str">
        <x:v>L3D7</x:v>
      </x:c>
      <x:c r="C14108" s="29" t="str"/>
      <x:c r="D14108" s="30" t="n">
        <x:v>700</x:v>
      </x:c>
      <x:c r="E14108" s="30" t="n">
        <x:v>620</x:v>
      </x:c>
      <x:c r="F14108" s="30" t="n">
        <x:v>50</x:v>
      </x:c>
      <x:c r="G14108" s="30" t="n">
        <x:v>220</x:v>
      </x:c>
      <x:c r="H14108" s="31" t="n">
        <x:f>IF(O14108&gt;0,O14108,D14108)*E14108/1000000/31.1034768</x:f>
        <x:v>0.016139617591523218</x:v>
      </x:c>
      <x:c r="I14108" s="31" t="n">
        <x:f>IF(O14108&gt;0,O14108,D14108)*F14108/1000000/31.1034768</x:f>
        <x:v>0.0013015820638325173</x:v>
      </x:c>
      <x:c r="J14108" s="31" t="n">
        <x:f>IF(O14108&gt;0,O14108,D14108)*G14108/1000000/31.1034768</x:f>
        <x:v>0.005726961080863076</x:v>
      </x:c>
      <x:c r="K14108" s="32" t="n">
        <x:f>H14108*$B$4*$H$4+I14108*$D$4*$J$4+J14108*$F$4*$L$4</x:f>
        <x:v>71</x:v>
      </x:c>
      <x:c r="L14108" s="29" t="str">
        <x:v>ppm niko 2028</x:v>
      </x:c>
      <x:c r="M14108" s="39" t="str"/>
      <x:c r="N14108" s="58" t="n">
        <x:v>71</x:v>
      </x:c>
      <x:c r="O14108" s="59" t="n">
        <x:v>809.6745505142164</x:v>
      </x:c>
      <x:c r="P14108" s="60" t="str">
        <x:v>Calibrated to live price</x:v>
      </x:c>
      <x:c r="Q14108" s="61" t="n">
        <x:f>IF(N14108="","",K14108-N14108)</x:f>
        <x:v>0</x:v>
      </x:c>
    </x:row>
    <x:row r="14109">
      <x:c r="A14109" s="37" t="str">
        <x:v>L3F2</x:v>
      </x:c>
      <x:c r="B14109" s="37" t="str">
        <x:v>L3F2</x:v>
      </x:c>
      <x:c r="C14109" s="29" t="str"/>
      <x:c r="D14109" s="30" t="n">
        <x:v>573.181</x:v>
      </x:c>
      <x:c r="E14109" s="30" t="n">
        <x:v>500</x:v>
      </x:c>
      <x:c r="F14109" s="30" t="n">
        <x:v>7000</x:v>
      </x:c>
      <x:c r="G14109" s="30" t="n">
        <x:v>450</x:v>
      </x:c>
      <x:c r="H14109" s="31" t="n">
        <x:f>IF(O14109&gt;0,O14109,D14109)*E14109/1000000/31.1034768</x:f>
        <x:v>0.0027541414888806676</x:v>
      </x:c>
      <x:c r="I14109" s="31" t="n">
        <x:f>IF(O14109&gt;0,O14109,D14109)*F14109/1000000/31.1034768</x:f>
        <x:v>0.03855798084432935</x:v>
      </x:c>
      <x:c r="J14109" s="31" t="n">
        <x:f>IF(O14109&gt;0,O14109,D14109)*G14109/1000000/31.1034768</x:f>
        <x:v>0.002478727339992601</x:v>
      </x:c>
      <x:c r="K14109" s="32" t="n">
        <x:f>H14109*$B$4*$H$4+I14109*$D$4*$J$4+J14109*$F$4*$L$4</x:f>
        <x:v>67</x:v>
      </x:c>
      <x:c r="L14109" s="29" t="str">
        <x:v>ppm niko 2028</x:v>
      </x:c>
      <x:c r="M14109" s="39" t="str"/>
      <x:c r="N14109" s="58" t="n">
        <x:v>67</x:v>
      </x:c>
      <x:c r="O14109" s="59" t="n">
        <x:v>171.3267518066346</x:v>
      </x:c>
      <x:c r="P14109" s="60" t="str">
        <x:v>Calibrated to live price</x:v>
      </x:c>
      <x:c r="Q14109" s="61" t="n">
        <x:f>IF(N14109="","",K14109-N14109)</x:f>
        <x:v>0</x:v>
      </x:c>
    </x:row>
    <x:row r="14110">
      <x:c r="A14110" s="37" t="str">
        <x:v>L3F2 (man)</x:v>
      </x:c>
      <x:c r="B14110" s="37" t="str">
        <x:v>L3F2MAN</x:v>
      </x:c>
      <x:c r="C14110" s="29" t="str"/>
      <x:c r="D14110" s="30" t="n">
        <x:v>1818.75</x:v>
      </x:c>
      <x:c r="E14110" s="30" t="n">
        <x:v>446.5</x:v>
      </x:c>
      <x:c r="F14110" s="30" t="n">
        <x:v>271.95</x:v>
      </x:c>
      <x:c r="G14110" s="30" t="n">
        <x:v>481.15</x:v>
      </x:c>
      <x:c r="H14110" s="31" t="n">
        <x:f>IF(O14110&gt;0,O14110,D14110)*E14110/1000000/31.1034768</x:f>
        <x:v>0.018492720451143287</x:v>
      </x:c>
      <x:c r="I14110" s="31" t="n">
        <x:f>IF(O14110&gt;0,O14110,D14110)*F14110/1000000/31.1034768</x:f>
        <x:v>0.011263371392359273</x:v>
      </x:c>
      <x:c r="J14110" s="31" t="n">
        <x:f>IF(O14110&gt;0,O14110,D14110)*G14110/1000000/31.1034768</x:f>
        <x:v>0.01992782182545933</x:v>
      </x:c>
      <x:c r="K14110" s="32" t="n">
        <x:f>H14110*$B$4*$H$4+I14110*$D$4*$J$4+J14110*$F$4*$L$4</x:f>
        <x:v>196.99999999999997</x:v>
      </x:c>
      <x:c r="L14110" s="29" t="str">
        <x:v>Niko ppm 207</x:v>
      </x:c>
      <x:c r="M14110" s="39" t="str"/>
      <x:c r="N14110" s="58" t="n">
        <x:v>197</x:v>
      </x:c>
      <x:c r="O14110" s="59" t="n">
        <x:v>1288.2147850414797</x:v>
      </x:c>
      <x:c r="P14110" s="60" t="str">
        <x:v>Calibrated to live price</x:v>
      </x:c>
      <x:c r="Q14110" s="61" t="n">
        <x:f>IF(N14110="","",K14110-N14110)</x:f>
        <x:v>-2.842170943040401e-14</x:v>
      </x:c>
    </x:row>
    <x:row r="14111">
      <x:c r="A14111" s="37" t="str">
        <x:v>L3FH</x:v>
      </x:c>
      <x:c r="B14111" s="37" t="str">
        <x:v>L3FH</x:v>
      </x:c>
      <x:c r="C14111" s="29" t="str"/>
      <x:c r="D14111" s="30" t="n">
        <x:v>235.12</x:v>
      </x:c>
      <x:c r="E14111" s="30" t="n">
        <x:v>788.03</x:v>
      </x:c>
      <x:c r="F14111" s="30" t="n">
        <x:v>153.37</x:v>
      </x:c>
      <x:c r="G14111" s="30" t="n">
        <x:v>585.88</x:v>
      </x:c>
      <x:c r="H14111" s="31" t="n">
        <x:f>IF(O14111&gt;0,O14111,D14111)*E14111/1000000/31.1034768</x:f>
        <x:v>0.003302354654342077</x:v>
      </x:c>
      <x:c r="I14111" s="31" t="n">
        <x:f>IF(O14111&gt;0,O14111,D14111)*F14111/1000000/31.1034768</x:f>
        <x:v>0.0006427193550200428</x:v>
      </x:c>
      <x:c r="J14111" s="31" t="n">
        <x:f>IF(O14111&gt;0,O14111,D14111)*G14111/1000000/31.1034768</x:f>
        <x:v>0.0024552155944392168</x:v>
      </x:c>
      <x:c r="K14111" s="32" t="n">
        <x:f>H14111*$B$4*$H$4+I14111*$D$4*$J$4+J14111*$F$4*$L$4</x:f>
        <x:v>24.999999999999993</x:v>
      </x:c>
      <x:c r="L14111" s="29" t="str">
        <x:v>Niko ppm 207</x:v>
      </x:c>
      <x:c r="M14111" s="39" t="str"/>
      <x:c r="N14111" s="58" t="n">
        <x:v>25</x:v>
      </x:c>
      <x:c r="O14111" s="59" t="n">
        <x:v>130.34365617641564</x:v>
      </x:c>
      <x:c r="P14111" s="60" t="str">
        <x:v>Calibrated to live price</x:v>
      </x:c>
      <x:c r="Q14111" s="61" t="n">
        <x:f>IF(N14111="","",K14111-N14111)</x:f>
        <x:v>-7.105427357601002e-15</x:v>
      </x:c>
    </x:row>
    <x:row r="14112">
      <x:c r="A14112" s="37" t="str">
        <x:v>L3H4</x:v>
      </x:c>
      <x:c r="B14112" s="37" t="str">
        <x:v>L3H4</x:v>
      </x:c>
      <x:c r="C14112" s="29" t="str"/>
      <x:c r="D14112" s="30" t="n">
        <x:v>1000</x:v>
      </x:c>
      <x:c r="E14112" s="30" t="n">
        <x:v>1460</x:v>
      </x:c>
      <x:c r="F14112" s="30" t="n">
        <x:v>0</x:v>
      </x:c>
      <x:c r="G14112" s="30" t="n">
        <x:v>400</x:v>
      </x:c>
      <x:c r="H14112" s="31" t="n">
        <x:f>IF(O14112&gt;0,O14112,D14112)*E14112/1000000/31.1034768</x:f>
        <x:v>0.06312572216631257</x:v>
      </x:c>
      <x:c r="I14112" s="31" t="n">
        <x:f>IF(O14112&gt;0,O14112,D14112)*F14112/1000000/31.1034768</x:f>
        <x:v>0</x:v>
      </x:c>
      <x:c r="J14112" s="31" t="n">
        <x:f>IF(O14112&gt;0,O14112,D14112)*G14112/1000000/31.1034768</x:f>
        <x:v>0.01729471840172947</x:v>
      </x:c>
      <x:c r="K14112" s="32" t="n">
        <x:f>H14112*$B$4*$H$4+I14112*$D$4*$J$4+J14112*$F$4*$L$4</x:f>
        <x:v>232</x:v>
      </x:c>
      <x:c r="L14112" s="29" t="str">
        <x:v>ppm niko 2028</x:v>
      </x:c>
      <x:c r="M14112" s="39" t="str"/>
      <x:c r="N14112" s="58" t="n">
        <x:v>232</x:v>
      </x:c>
      <x:c r="O14112" s="59" t="n">
        <x:v>1344.814681426814</x:v>
      </x:c>
      <x:c r="P14112" s="60" t="str">
        <x:v>Calibrated to live price</x:v>
      </x:c>
      <x:c r="Q14112" s="61" t="n">
        <x:f>IF(N14112="","",K14112-N14112)</x:f>
        <x:v>0</x:v>
      </x:c>
    </x:row>
    <x:row r="14113">
      <x:c r="A14113" s="37" t="str">
        <x:v>L3H5</x:v>
      </x:c>
      <x:c r="B14113" s="37" t="str">
        <x:v>L3H5</x:v>
      </x:c>
      <x:c r="C14113" s="29" t="str">
        <x:v>MAZDA</x:v>
      </x:c>
      <x:c r="D14113" s="30" t="n">
        <x:v>560</x:v>
      </x:c>
      <x:c r="E14113" s="30" t="n">
        <x:v>330</x:v>
      </x:c>
      <x:c r="F14113" s="30" t="n">
        <x:v>7245</x:v>
      </x:c>
      <x:c r="G14113" s="30" t="n">
        <x:v>455</x:v>
      </x:c>
      <x:c r="H14113" s="31" t="n">
        <x:f>IF(O14113&gt;0,O14113,D14113)*E14113/1000000/31.1034768</x:f>
        <x:v>0.0059419676015444204</x:v>
      </x:c>
      <x:c r="I14113" s="31" t="n">
        <x:f>IF(O14113&gt;0,O14113,D14113)*F14113/1000000/31.1034768</x:f>
        <x:v>0.13045319779754344</x:v>
      </x:c>
      <x:c r="J14113" s="31" t="n">
        <x:f>IF(O14113&gt;0,O14113,D14113)*G14113/1000000/31.1034768</x:f>
        <x:v>0.008192712905159731</x:v>
      </x:c>
      <x:c r="K14113" s="32" t="n">
        <x:f>H14113*$B$4*$H$4+I14113*$D$4*$J$4+J14113*$F$4*$L$4</x:f>
        <x:v>220</x:v>
      </x:c>
      <x:c r="L14113" s="29" t="str">
        <x:v>ppm niko 2028</x:v>
      </x:c>
      <x:c r="M14113" s="39" t="str">
        <x:v>2050XB / Mazas / Su sarvu ISEJIMAI SKIRTINGI SU LAMDA / H</x:v>
      </x:c>
      <x:c r="N14113" s="58" t="n">
        <x:v>220</x:v>
      </x:c>
      <x:c r="O14113" s="59" t="n">
        <x:v>560.0480346696622</x:v>
      </x:c>
      <x:c r="P14113" s="60" t="str">
        <x:v>Calibrated to live price</x:v>
      </x:c>
      <x:c r="Q14113" s="61" t="n">
        <x:f>IF(N14113="","",K14113-N14113)</x:f>
        <x:v>0</x:v>
      </x:c>
    </x:row>
    <x:row r="14114">
      <x:c r="A14114" s="37" t="str">
        <x:v>L3H7</x:v>
      </x:c>
      <x:c r="B14114" s="37" t="str">
        <x:v>L3H7</x:v>
      </x:c>
      <x:c r="C14114" s="29" t="str">
        <x:v>Mazda</x:v>
      </x:c>
      <x:c r="D14114" s="30" t="n">
        <x:v>350</x:v>
      </x:c>
      <x:c r="E14114" s="30" t="n">
        <x:v>280</x:v>
      </x:c>
      <x:c r="F14114" s="30" t="n">
        <x:v>5250</x:v>
      </x:c>
      <x:c r="G14114" s="30" t="n">
        <x:v>419</x:v>
      </x:c>
      <x:c r="H14114" s="31" t="n">
        <x:f>IF(O14114&gt;0,O14114,D14114)*E14114/1000000/31.1034768</x:f>
        <x:v>0.003150773163725542</x:v>
      </x:c>
      <x:c r="I14114" s="31" t="n">
        <x:f>IF(O14114&gt;0,O14114,D14114)*F14114/1000000/31.1034768</x:f>
        <x:v>0.059076996819853914</x:v>
      </x:c>
      <x:c r="J14114" s="31" t="n">
        <x:f>IF(O14114&gt;0,O14114,D14114)*G14114/1000000/31.1034768</x:f>
        <x:v>0.004714906984289294</x:v>
      </x:c>
      <x:c r="K14114" s="32" t="n">
        <x:f>H14114*$B$4*$H$4+I14114*$D$4*$J$4+J14114*$F$4*$L$4</x:f>
        <x:v>108.2000260498209</x:v>
      </x:c>
      <x:c r="L14114" s="29" t="str">
        <x:v>ppm niko 2028</x:v>
      </x:c>
      <x:c r="M14114" s="39" t="str">
        <x:v>MAZDA//L 3H7//20 50XA</x:v>
      </x:c>
      <x:c r="N14114" s="58"/>
      <x:c r="O14114" s="59"/>
      <x:c r="P14114" s="60" t="str">
        <x:v>No live-price match</x:v>
      </x:c>
      <x:c r="Q14114" s="61" t="str">
        <x:f>IF(N14114="","",K14114-N14114)</x:f>
      </x:c>
    </x:row>
    <x:row r="14115">
      <x:c r="A14115" s="37" t="str">
        <x:v>L3H8</x:v>
      </x:c>
      <x:c r="B14115" s="37" t="str">
        <x:v>L3H8</x:v>
      </x:c>
      <x:c r="C14115" s="29" t="str"/>
      <x:c r="D14115" s="30" t="n">
        <x:v>5438</x:v>
      </x:c>
      <x:c r="E14115" s="30" t="n">
        <x:v>445.38</x:v>
      </x:c>
      <x:c r="F14115" s="30" t="n">
        <x:v>92.2</x:v>
      </x:c>
      <x:c r="G14115" s="30" t="n">
        <x:v>304.2</x:v>
      </x:c>
      <x:c r="H14115" s="31" t="n">
        <x:f>IF(O14115&gt;0,O14115,D14115)*E14115/1000000/31.1034768</x:f>
        <x:v>0.04401707410042884</x:v>
      </x:c>
      <x:c r="I14115" s="31" t="n">
        <x:f>IF(O14115&gt;0,O14115,D14115)*F14115/1000000/31.1034768</x:f>
        <x:v>0.009112160923390226</x:v>
      </x:c>
      <x:c r="J14115" s="31" t="n">
        <x:f>IF(O14115&gt;0,O14115,D14115)*G14115/1000000/31.1034768</x:f>
        <x:v>0.030064201224461032</x:v>
      </x:c>
      <x:c r="K14115" s="32" t="n">
        <x:f>H14115*$B$4*$H$4+I14115*$D$4*$J$4+J14115*$F$4*$L$4</x:f>
        <x:v>313</x:v>
      </x:c>
      <x:c r="L14115" s="29" t="str">
        <x:v>Niko ppm 207</x:v>
      </x:c>
      <x:c r="M14115" s="39" t="str"/>
      <x:c r="N14115" s="58" t="n">
        <x:v>313</x:v>
      </x:c>
      <x:c r="O14115" s="59" t="n">
        <x:v>3073.968393476513</x:v>
      </x:c>
      <x:c r="P14115" s="60" t="str">
        <x:v>Calibrated to live price</x:v>
      </x:c>
      <x:c r="Q14115" s="61" t="n">
        <x:f>IF(N14115="","",K14115-N14115)</x:f>
        <x:v>0</x:v>
      </x:c>
    </x:row>
    <x:row r="14116">
      <x:c r="A14116" s="37" t="str">
        <x:v>L3H8 (Man)</x:v>
      </x:c>
      <x:c r="B14116" s="37" t="str">
        <x:v>L3H8MAN</x:v>
      </x:c>
      <x:c r="C14116" s="29" t="str"/>
      <x:c r="D14116" s="30" t="n">
        <x:v>3469.03</x:v>
      </x:c>
      <x:c r="E14116" s="30" t="n">
        <x:v>311.79</x:v>
      </x:c>
      <x:c r="F14116" s="30" t="n">
        <x:v>121.27</x:v>
      </x:c>
      <x:c r="G14116" s="30" t="n">
        <x:v>604.07</x:v>
      </x:c>
      <x:c r="H14116" s="31" t="n">
        <x:f>IF(O14116&gt;0,O14116,D14116)*E14116/1000000/31.1034768</x:f>
        <x:v>0.01429604210426201</x:v>
      </x:c>
      <x:c r="I14116" s="31" t="n">
        <x:f>IF(O14116&gt;0,O14116,D14116)*F14116/1000000/31.1034768</x:f>
        <x:v>0.005560412540440212</x:v>
      </x:c>
      <x:c r="J14116" s="31" t="n">
        <x:f>IF(O14116&gt;0,O14116,D14116)*G14116/1000000/31.1034768</x:f>
        <x:v>0.02769752126085363</x:v>
      </x:c>
      <x:c r="K14116" s="32" t="n">
        <x:f>H14116*$B$4*$H$4+I14116*$D$4*$J$4+J14116*$F$4*$L$4</x:f>
        <x:v>245.00000000000003</x:v>
      </x:c>
      <x:c r="L14116" s="29" t="str">
        <x:v>Niko ppm 207</x:v>
      </x:c>
      <x:c r="M14116" s="39" t="str"/>
      <x:c r="N14116" s="58" t="n">
        <x:v>245</x:v>
      </x:c>
      <x:c r="O14116" s="59" t="n">
        <x:v>1426.141357714284</x:v>
      </x:c>
      <x:c r="P14116" s="60" t="str">
        <x:v>Calibrated to live price</x:v>
      </x:c>
      <x:c r="Q14116" s="61" t="n">
        <x:f>IF(N14116="","",K14116-N14116)</x:f>
        <x:v>2.842170943040401e-14</x:v>
      </x:c>
    </x:row>
    <x:row r="14117">
      <x:c r="A14117" s="37" t="str">
        <x:v>L3K2</x:v>
      </x:c>
      <x:c r="B14117" s="37" t="str">
        <x:v>L3K2</x:v>
      </x:c>
      <x:c r="C14117" s="29" t="str"/>
      <x:c r="D14117" s="30" t="n">
        <x:v>570.7179</x:v>
      </x:c>
      <x:c r="E14117" s="30" t="n">
        <x:v>300</x:v>
      </x:c>
      <x:c r="F14117" s="30" t="n">
        <x:v>9500</x:v>
      </x:c>
      <x:c r="G14117" s="30" t="n">
        <x:v>0</x:v>
      </x:c>
      <x:c r="H14117" s="31" t="n">
        <x:f>IF(O14117&gt;0,O14117,D14117)*E14117/1000000/31.1034768</x:f>
        <x:v>0.005436684160947381</x:v>
      </x:c>
      <x:c r="I14117" s="31" t="n">
        <x:f>IF(O14117&gt;0,O14117,D14117)*F14117/1000000/31.1034768</x:f>
        <x:v>0.17216166509666708</x:v>
      </x:c>
      <x:c r="J14117" s="31" t="n">
        <x:f>IF(O14117&gt;0,O14117,D14117)*G14117/1000000/31.1034768</x:f>
        <x:v>0</x:v>
      </x:c>
      <x:c r="K14117" s="32" t="n">
        <x:f>H14117*$B$4*$H$4+I14117*$D$4*$J$4+J14117*$F$4*$L$4</x:f>
        <x:v>201.99999999999997</x:v>
      </x:c>
      <x:c r="L14117" s="29" t="str">
        <x:v>ppm niko 2028</x:v>
      </x:c>
      <x:c r="M14117" s="39" t="str"/>
      <x:c r="N14117" s="58" t="n">
        <x:v>202</x:v>
      </x:c>
      <x:c r="O14117" s="59" t="n">
        <x:v>563.6659322298478</x:v>
      </x:c>
      <x:c r="P14117" s="60" t="str">
        <x:v>Calibrated to live price</x:v>
      </x:c>
      <x:c r="Q14117" s="61" t="n">
        <x:f>IF(N14117="","",K14117-N14117)</x:f>
        <x:v>-2.842170943040401e-14</x:v>
      </x:c>
    </x:row>
    <x:row r="14118">
      <x:c r="A14118" s="37" t="str">
        <x:v>L3P1</x:v>
      </x:c>
      <x:c r="B14118" s="37" t="str">
        <x:v>L3P1</x:v>
      </x:c>
      <x:c r="C14118" s="29" t="str"/>
      <x:c r="D14118" s="30" t="n">
        <x:v>304.91</x:v>
      </x:c>
      <x:c r="E14118" s="30" t="n">
        <x:v>304.45</x:v>
      </x:c>
      <x:c r="F14118" s="30" t="n">
        <x:v>141.23</x:v>
      </x:c>
      <x:c r="G14118" s="30" t="n">
        <x:v>1046.9</x:v>
      </x:c>
      <x:c r="H14118" s="31" t="n">
        <x:f>IF(O14118&gt;0,O14118,D14118)*E14118/1000000/31.1034768</x:f>
        <x:v>0.0011388508231924702</x:v>
      </x:c>
      <x:c r="I14118" s="31" t="n">
        <x:f>IF(O14118&gt;0,O14118,D14118)*F14118/1000000/31.1034768</x:f>
        <x:v>0.0005282966062061834</x:v>
      </x:c>
      <x:c r="J14118" s="31" t="n">
        <x:f>IF(O14118&gt;0,O14118,D14118)*G14118/1000000/31.1034768</x:f>
        <x:v>0.003916120633273763</x:v>
      </x:c>
      <x:c r="K14118" s="32" t="n">
        <x:f>H14118*$B$4*$H$4+I14118*$D$4*$J$4+J14118*$F$4*$L$4</x:f>
        <x:v>32.99999999999999</x:v>
      </x:c>
      <x:c r="L14118" s="29" t="str">
        <x:v>Niko ppm 207</x:v>
      </x:c>
      <x:c r="M14118" s="39" t="str"/>
      <x:c r="N14118" s="58" t="n">
        <x:v>33</x:v>
      </x:c>
      <x:c r="O14118" s="59" t="n">
        <x:v>116.34823503967121</x:v>
      </x:c>
      <x:c r="P14118" s="60" t="str">
        <x:v>Calibrated to live price</x:v>
      </x:c>
      <x:c r="Q14118" s="61" t="n">
        <x:f>IF(N14118="","",K14118-N14118)</x:f>
        <x:v>-7.105427357601002e-15</x:v>
      </x:c>
    </x:row>
    <x:row r="14119">
      <x:c r="A14119" s="37" t="str">
        <x:v>L3P22055X</x:v>
      </x:c>
      <x:c r="B14119" s="37" t="str">
        <x:v>L3P22055X</x:v>
      </x:c>
      <x:c r="C14119" s="29" t="str">
        <x:v>MAZDA</x:v>
      </x:c>
      <x:c r="D14119" s="30" t="n">
        <x:v>900</x:v>
      </x:c>
      <x:c r="E14119" s="30" t="n">
        <x:v>0</x:v>
      </x:c>
      <x:c r="F14119" s="30" t="n">
        <x:v>0</x:v>
      </x:c>
      <x:c r="G14119" s="30" t="n">
        <x:v>131</x:v>
      </x:c>
      <x:c r="H14119" s="31" t="n">
        <x:f>IF(O14119&gt;0,O14119,D14119)*E14119/1000000/31.1034768</x:f>
        <x:v>0</x:v>
      </x:c>
      <x:c r="I14119" s="31" t="n">
        <x:f>IF(O14119&gt;0,O14119,D14119)*F14119/1000000/31.1034768</x:f>
        <x:v>0</x:v>
      </x:c>
      <x:c r="J14119" s="31" t="n">
        <x:f>IF(O14119&gt;0,O14119,D14119)*G14119/1000000/31.1034768</x:f>
        <x:v>0.0038314176245210726</x:v>
      </x:c>
      <x:c r="K14119" s="32" t="n">
        <x:f>H14119*$B$4*$H$4+I14119*$D$4*$J$4+J14119*$F$4*$L$4</x:f>
        <x:v>29.999999999999996</x:v>
      </x:c>
      <x:c r="L14119" s="29" t="str">
        <x:v>ppm niko 2028</x:v>
      </x:c>
      <x:c r="M14119" s="39" t="str">
        <x:v>H</x:v>
      </x:c>
      <x:c r="N14119" s="58" t="n">
        <x:v>30</x:v>
      </x:c>
      <x:c r="O14119" s="59" t="n">
        <x:v>909.6977801175748</x:v>
      </x:c>
      <x:c r="P14119" s="60" t="str">
        <x:v>Calibrated to live price</x:v>
      </x:c>
      <x:c r="Q14119" s="61" t="n">
        <x:f>IF(N14119="","",K14119-N14119)</x:f>
        <x:v>-3.552713678800501e-15</x:v>
      </x:c>
    </x:row>
    <x:row r="14120">
      <x:c r="A14120" s="37" t="str">
        <x:v>L3P4</x:v>
      </x:c>
      <x:c r="B14120" s="37" t="str">
        <x:v>L3P4</x:v>
      </x:c>
      <x:c r="C14120" s="29" t="str"/>
      <x:c r="D14120" s="30" t="n">
        <x:v>273.76</x:v>
      </x:c>
      <x:c r="E14120" s="30" t="n">
        <x:v>512.15</x:v>
      </x:c>
      <x:c r="F14120" s="30" t="n">
        <x:v>59.56</x:v>
      </x:c>
      <x:c r="G14120" s="30" t="n">
        <x:v>1086.13</x:v>
      </x:c>
      <x:c r="H14120" s="31" t="n">
        <x:f>IF(O14120&gt;0,O14120,D14120)*E14120/1000000/31.1034768</x:f>
        <x:v>0.0014234004081072258</x:v>
      </x:c>
      <x:c r="I14120" s="31" t="n">
        <x:f>IF(O14120&gt;0,O14120,D14120)*F14120/1000000/31.1034768</x:f>
        <x:v>0.00016553300460190644</x:v>
      </x:c>
      <x:c r="J14120" s="31" t="n">
        <x:f>IF(O14120&gt;0,O14120,D14120)*G14120/1000000/31.1034768</x:f>
        <x:v>0.00301864275164991</x:v>
      </x:c>
      <x:c r="K14120" s="32" t="n">
        <x:f>H14120*$B$4*$H$4+I14120*$D$4*$J$4+J14120*$F$4*$L$4</x:f>
        <x:v>25.999999999999996</x:v>
      </x:c>
      <x:c r="L14120" s="29" t="str">
        <x:v>Niko ppm 207</x:v>
      </x:c>
      <x:c r="M14120" s="39" t="str"/>
      <x:c r="N14120" s="58" t="n">
        <x:v>26</x:v>
      </x:c>
      <x:c r="O14120" s="59" t="n">
        <x:v>86.44479463179465</x:v>
      </x:c>
      <x:c r="P14120" s="60" t="str">
        <x:v>Calibrated to live price</x:v>
      </x:c>
      <x:c r="Q14120" s="61" t="n">
        <x:f>IF(N14120="","",K14120-N14120)</x:f>
        <x:v>-3.552713678800501e-15</x:v>
      </x:c>
    </x:row>
    <x:row r="14121">
      <x:c r="A14121" s="37" t="str">
        <x:v>L50050</x:v>
      </x:c>
      <x:c r="B14121" s="37" t="str">
        <x:v>L50050</x:v>
      </x:c>
      <x:c r="C14121" s="29" t="str"/>
      <x:c r="D14121" s="30" t="n">
        <x:v>700</x:v>
      </x:c>
      <x:c r="E14121" s="30" t="n">
        <x:v>2000</x:v>
      </x:c>
      <x:c r="F14121" s="30" t="n">
        <x:v>1800</x:v>
      </x:c>
      <x:c r="G14121" s="30" t="n">
        <x:v>570</x:v>
      </x:c>
      <x:c r="H14121" s="31" t="n">
        <x:f>IF(O14121&gt;0,O14121,D14121)*E14121/1000000/31.1034768</x:f>
        <x:v>0.03309558969847403</x:v>
      </x:c>
      <x:c r="I14121" s="31" t="n">
        <x:f>IF(O14121&gt;0,O14121,D14121)*F14121/1000000/31.1034768</x:f>
        <x:v>0.029786030728626633</x:v>
      </x:c>
      <x:c r="J14121" s="31" t="n">
        <x:f>IF(O14121&gt;0,O14121,D14121)*G14121/1000000/31.1034768</x:f>
        <x:v>0.009432243064065099</x:v>
      </x:c>
      <x:c r="K14121" s="32" t="n">
        <x:f>H14121*$B$4*$H$4+I14121*$D$4*$J$4+J14121*$F$4*$L$4</x:f>
        <x:v>157.99999999999994</x:v>
      </x:c>
      <x:c r="L14121" s="29" t="str">
        <x:v>ppm niko 2028</x:v>
      </x:c>
      <x:c r="M14121" s="39" t="str"/>
      <x:c r="N14121" s="58" t="n">
        <x:v>158</x:v>
      </x:c>
      <x:c r="O14121" s="59" t="n">
        <x:v>514.6939531844031</x:v>
      </x:c>
      <x:c r="P14121" s="60" t="str">
        <x:v>Calibrated to live price</x:v>
      </x:c>
      <x:c r="Q14121" s="61" t="n">
        <x:f>IF(N14121="","",K14121-N14121)</x:f>
        <x:v>-5.684341886080802e-14</x:v>
      </x:c>
    </x:row>
    <x:row r="14122">
      <x:c r="A14122" s="37" t="str">
        <x:v>L505</x:v>
      </x:c>
      <x:c r="B14122" s="37" t="str">
        <x:v>L505</x:v>
      </x:c>
      <x:c r="C14122" s="29" t="str"/>
      <x:c r="D14122" s="30" t="n">
        <x:v>175.92</x:v>
      </x:c>
      <x:c r="E14122" s="30" t="n">
        <x:v>923.85</x:v>
      </x:c>
      <x:c r="F14122" s="30" t="n">
        <x:v>253.78</x:v>
      </x:c>
      <x:c r="G14122" s="30" t="n">
        <x:v>988.81</x:v>
      </x:c>
      <x:c r="H14122" s="31" t="n">
        <x:f>IF(O14122&gt;0,O14122,D14122)*E14122/1000000/31.1034768</x:f>
        <x:v>0.0032290899398946674</x:v>
      </x:c>
      <x:c r="I14122" s="31" t="n">
        <x:f>IF(O14122&gt;0,O14122,D14122)*F14122/1000000/31.1034768</x:f>
        <x:v>0.0008870254315597432</x:v>
      </x:c>
      <x:c r="J14122" s="31" t="n">
        <x:f>IF(O14122&gt;0,O14122,D14122)*G14122/1000000/31.1034768</x:f>
        <x:v>0.0034561416068271318</x:v>
      </x:c>
      <x:c r="K14122" s="32" t="n">
        <x:f>H14122*$B$4*$H$4+I14122*$D$4*$J$4+J14122*$F$4*$L$4</x:f>
        <x:v>32.99999999999999</x:v>
      </x:c>
      <x:c r="L14122" s="29" t="str">
        <x:v>Niko ppm 207</x:v>
      </x:c>
      <x:c r="M14122" s="39" t="str"/>
      <x:c r="N14122" s="58" t="n">
        <x:v>33</x:v>
      </x:c>
      <x:c r="O14122" s="59" t="n">
        <x:v>108.7145359426608</x:v>
      </x:c>
      <x:c r="P14122" s="60" t="str">
        <x:v>Calibrated to live price</x:v>
      </x:c>
      <x:c r="Q14122" s="61" t="n">
        <x:f>IF(N14122="","",K14122-N14122)</x:f>
        <x:v>-7.105427357601002e-15</x:v>
      </x:c>
    </x:row>
    <x:row r="14123">
      <x:c r="A14123" s="37" t="str">
        <x:v>L505 / L503 (Man)</x:v>
      </x:c>
      <x:c r="B14123" s="37" t="str">
        <x:v>L505L503MAN</x:v>
      </x:c>
      <x:c r="C14123" s="29" t="str"/>
      <x:c r="D14123" s="30" t="n">
        <x:v>751.65</x:v>
      </x:c>
      <x:c r="E14123" s="30" t="n">
        <x:v>750.35</x:v>
      </x:c>
      <x:c r="F14123" s="30" t="n">
        <x:v>79.01</x:v>
      </x:c>
      <x:c r="G14123" s="30" t="n">
        <x:v>702.63</x:v>
      </x:c>
      <x:c r="H14123" s="31" t="n">
        <x:f>IF(O14123&gt;0,O14123,D14123)*E14123/1000000/31.1034768</x:f>
        <x:v>0.007794670298743061</x:v>
      </x:c>
      <x:c r="I14123" s="31" t="n">
        <x:f>IF(O14123&gt;0,O14123,D14123)*F14123/1000000/31.1034768</x:f>
        <x:v>0.0008207595126323574</x:v>
      </x:c>
      <x:c r="J14123" s="31" t="n">
        <x:f>IF(O14123&gt;0,O14123,D14123)*G14123/1000000/31.1034768</x:f>
        <x:v>0.00729895274472691</x:v>
      </x:c>
      <x:c r="K14123" s="32" t="n">
        <x:f>H14123*$B$4*$H$4+I14123*$D$4*$J$4+J14123*$F$4*$L$4</x:f>
        <x:v>69.99999999999999</x:v>
      </x:c>
      <x:c r="L14123" s="29" t="str">
        <x:v>Niko ppm 207</x:v>
      </x:c>
      <x:c r="M14123" s="39" t="str"/>
      <x:c r="N14123" s="58" t="n">
        <x:v>70</x:v>
      </x:c>
      <x:c r="O14123" s="59" t="n">
        <x:v>323.1043470388537</x:v>
      </x:c>
      <x:c r="P14123" s="60" t="str">
        <x:v>Calibrated to live price</x:v>
      </x:c>
      <x:c r="Q14123" s="61" t="n">
        <x:f>IF(N14123="","",K14123-N14123)</x:f>
        <x:v>-1.4210854715202004e-14</x:v>
      </x:c>
    </x:row>
    <x:row r="14124">
      <x:c r="A14124" s="37" t="str">
        <x:v>L505 MANIFOLD</x:v>
      </x:c>
      <x:c r="B14124" s="37" t="str">
        <x:v>L505MANIFOLD</x:v>
      </x:c>
      <x:c r="C14124" s="29" t="str"/>
      <x:c r="D14124" s="30" t="n">
        <x:v>1000</x:v>
      </x:c>
      <x:c r="E14124" s="30" t="n">
        <x:v>150</x:v>
      </x:c>
      <x:c r="F14124" s="30" t="n">
        <x:v>660</x:v>
      </x:c>
      <x:c r="G14124" s="30" t="n">
        <x:v>240</x:v>
      </x:c>
      <x:c r="H14124" s="31" t="n">
        <x:f>IF(O14124&gt;0,O14124,D14124)*E14124/1000000/31.1034768</x:f>
        <x:v>0.004822611985294197</x:v>
      </x:c>
      <x:c r="I14124" s="31" t="n">
        <x:f>IF(O14124&gt;0,O14124,D14124)*F14124/1000000/31.1034768</x:f>
        <x:v>0.021219492735294467</x:v>
      </x:c>
      <x:c r="J14124" s="31" t="n">
        <x:f>IF(O14124&gt;0,O14124,D14124)*G14124/1000000/31.1034768</x:f>
        <x:v>0.007716179176470715</x:v>
      </x:c>
      <x:c r="K14124" s="32" t="n">
        <x:f>H14124*$B$4*$H$4+I14124*$D$4*$J$4+J14124*$F$4*$L$4</x:f>
        <x:v>91.66820861647209</x:v>
      </x:c>
      <x:c r="L14124" s="29" t="str">
        <x:v>ppm niko 2028</x:v>
      </x:c>
      <x:c r="M14124" s="39" t="str"/>
      <x:c r="N14124" s="58"/>
      <x:c r="O14124" s="59"/>
      <x:c r="P14124" s="60" t="str">
        <x:v>No live-price match</x:v>
      </x:c>
      <x:c r="Q14124" s="61" t="str">
        <x:f>IF(N14124="","",K14124-N14124)</x:f>
      </x:c>
    </x:row>
    <x:row r="14125">
      <x:c r="A14125" s="37" t="str">
        <x:v>L506</x:v>
      </x:c>
      <x:c r="B14125" s="37" t="str">
        <x:v>L506</x:v>
      </x:c>
      <x:c r="C14125" s="29" t="str"/>
      <x:c r="D14125" s="30" t="n">
        <x:v>574.823</x:v>
      </x:c>
      <x:c r="E14125" s="30" t="n">
        <x:v>0</x:v>
      </x:c>
      <x:c r="F14125" s="30" t="n">
        <x:v>7000</x:v>
      </x:c>
      <x:c r="G14125" s="30" t="n">
        <x:v>2000</x:v>
      </x:c>
      <x:c r="H14125" s="31" t="n">
        <x:f>IF(O14125&gt;0,O14125,D14125)*E14125/1000000/31.1034768</x:f>
        <x:v>0</x:v>
      </x:c>
      <x:c r="I14125" s="31" t="n">
        <x:f>IF(O14125&gt;0,O14125,D14125)*F14125/1000000/31.1034768</x:f>
        <x:v>0.09934140641597619</x:v>
      </x:c>
      <x:c r="J14125" s="31" t="n">
        <x:f>IF(O14125&gt;0,O14125,D14125)*G14125/1000000/31.1034768</x:f>
        <x:v>0.028383258975993197</x:v>
      </x:c>
      <x:c r="K14125" s="32" t="n">
        <x:f>H14125*$B$4*$H$4+I14125*$D$4*$J$4+J14125*$F$4*$L$4</x:f>
        <x:v>333.99999999999994</x:v>
      </x:c>
      <x:c r="L14125" s="29" t="str">
        <x:v>ppm niko 2028</x:v>
      </x:c>
      <x:c r="M14125" s="39" t="str"/>
      <x:c r="N14125" s="58" t="n">
        <x:v>334</x:v>
      </x:c>
      <x:c r="O14125" s="59" t="n">
        <x:v>441.4090185340981</x:v>
      </x:c>
      <x:c r="P14125" s="60" t="str">
        <x:v>Calibrated to live price</x:v>
      </x:c>
      <x:c r="Q14125" s="61" t="n">
        <x:f>IF(N14125="","",K14125-N14125)</x:f>
        <x:v>-5.684341886080802e-14</x:v>
      </x:c>
    </x:row>
    <x:row r="14126">
      <x:c r="A14126" s="37" t="str">
        <x:v>L506 (Man)</x:v>
      </x:c>
      <x:c r="B14126" s="37" t="str">
        <x:v>L506MAN</x:v>
      </x:c>
      <x:c r="C14126" s="29" t="str"/>
      <x:c r="D14126" s="30" t="n">
        <x:v>3556.9</x:v>
      </x:c>
      <x:c r="E14126" s="30" t="n">
        <x:v>614.79</x:v>
      </x:c>
      <x:c r="F14126" s="30" t="n">
        <x:v>79.68</x:v>
      </x:c>
      <x:c r="G14126" s="30" t="n">
        <x:v>698.75</x:v>
      </x:c>
      <x:c r="H14126" s="31" t="n">
        <x:f>IF(O14126&gt;0,O14126,D14126)*E14126/1000000/31.1034768</x:f>
        <x:v>0.027895650917209445</x:v>
      </x:c>
      <x:c r="I14126" s="31" t="n">
        <x:f>IF(O14126&gt;0,O14126,D14126)*F14126/1000000/31.1034768</x:f>
        <x:v>0.003615422282540785</x:v>
      </x:c>
      <x:c r="J14126" s="31" t="n">
        <x:f>IF(O14126&gt;0,O14126,D14126)*G14126/1000000/31.1034768</x:f>
        <x:v>0.03170527509946503</x:v>
      </x:c>
      <x:c r="K14126" s="32" t="n">
        <x:f>H14126*$B$4*$H$4+I14126*$D$4*$J$4+J14126*$F$4*$L$4</x:f>
        <x:v>295</x:v>
      </x:c>
      <x:c r="L14126" s="29" t="str">
        <x:v>Niko ppm 207</x:v>
      </x:c>
      <x:c r="M14126" s="39" t="str"/>
      <x:c r="N14126" s="58" t="n">
        <x:v>295</x:v>
      </x:c>
      <x:c r="O14126" s="59" t="n">
        <x:v>1411.2977295081619</x:v>
      </x:c>
      <x:c r="P14126" s="60" t="str">
        <x:v>Calibrated to live price</x:v>
      </x:c>
      <x:c r="Q14126" s="61" t="n">
        <x:f>IF(N14126="","",K14126-N14126)</x:f>
        <x:v>0</x:v>
      </x:c>
    </x:row>
    <x:row r="14127">
      <x:c r="A14127" s="37" t="str">
        <x:v>L5093</x:v>
      </x:c>
      <x:c r="B14127" s="37" t="str">
        <x:v>L5093</x:v>
      </x:c>
      <x:c r="C14127" s="29" t="str">
        <x:v>Ford</x:v>
      </x:c>
      <x:c r="D14127" s="30" t="n">
        <x:v>820</x:v>
      </x:c>
      <x:c r="E14127" s="30" t="n">
        <x:v>1106</x:v>
      </x:c>
      <x:c r="F14127" s="30" t="n">
        <x:v>0</x:v>
      </x:c>
      <x:c r="G14127" s="30" t="n">
        <x:v>210</x:v>
      </x:c>
      <x:c r="H14127" s="31" t="n">
        <x:f>IF(O14127&gt;0,O14127,D14127)*E14127/1000000/31.1034768</x:f>
        <x:v>0.02915815507802009</x:v>
      </x:c>
      <x:c r="I14127" s="31" t="n">
        <x:f>IF(O14127&gt;0,O14127,D14127)*F14127/1000000/31.1034768</x:f>
        <x:v>0</x:v>
      </x:c>
      <x:c r="J14127" s="31" t="n">
        <x:f>IF(O14127&gt;0,O14127,D14127)*G14127/1000000/31.1034768</x:f>
        <x:v>0.005536358559117738</x:v>
      </x:c>
      <x:c r="K14127" s="32" t="n">
        <x:f>H14127*$B$4*$H$4+I14127*$D$4*$J$4+J14127*$F$4*$L$4</x:f>
        <x:v>87.96166478726263</x:v>
      </x:c>
      <x:c r="L14127" s="29" t="str">
        <x:v>Niko ppm 2020</x:v>
      </x:c>
      <x:c r="M14127" s="39" t="str">
        <x:v>Ford//LAN MAN U//L 5 093</x:v>
      </x:c>
      <x:c r="N14127" s="58"/>
      <x:c r="O14127" s="59"/>
      <x:c r="P14127" s="60" t="str">
        <x:v>No live-price match</x:v>
      </x:c>
      <x:c r="Q14127" s="61" t="str">
        <x:f>IF(N14127="","",K14127-N14127)</x:f>
      </x:c>
    </x:row>
    <x:row r="14128">
      <x:c r="A14128" s="37" t="str">
        <x:v>L512</x:v>
      </x:c>
      <x:c r="B14128" s="37" t="str">
        <x:v>L512</x:v>
      </x:c>
      <x:c r="C14128" s="29" t="str"/>
      <x:c r="D14128" s="30" t="n">
        <x:v>1000</x:v>
      </x:c>
      <x:c r="E14128" s="30" t="n">
        <x:v>0</x:v>
      </x:c>
      <x:c r="F14128" s="30" t="n">
        <x:v>3960</x:v>
      </x:c>
      <x:c r="G14128" s="30" t="n">
        <x:v>850</x:v>
      </x:c>
      <x:c r="H14128" s="31" t="n">
        <x:f>IF(O14128&gt;0,O14128,D14128)*E14128/1000000/31.1034768</x:f>
        <x:v>0</x:v>
      </x:c>
      <x:c r="I14128" s="31" t="n">
        <x:f>IF(O14128&gt;0,O14128,D14128)*F14128/1000000/31.1034768</x:f>
        <x:v>0.12082624544349937</x:v>
      </x:c>
      <x:c r="J14128" s="31" t="n">
        <x:f>IF(O14128&gt;0,O14128,D14128)*G14128/1000000/31.1034768</x:f>
        <x:v>0.02593492642095315</x:v>
      </x:c>
      <x:c r="K14128" s="32" t="n">
        <x:f>H14128*$B$4*$H$4+I14128*$D$4*$J$4+J14128*$F$4*$L$4</x:f>
        <x:v>339</x:v>
      </x:c>
      <x:c r="L14128" s="29" t="str">
        <x:v>ppm niko 2028</x:v>
      </x:c>
      <x:c r="M14128" s="39" t="str"/>
      <x:c r="N14128" s="58" t="n">
        <x:v>339</x:v>
      </x:c>
      <x:c r="O14128" s="59" t="n">
        <x:v>949.0192732280275</x:v>
      </x:c>
      <x:c r="P14128" s="60" t="str">
        <x:v>Calibrated to live price</x:v>
      </x:c>
      <x:c r="Q14128" s="61" t="n">
        <x:f>IF(N14128="","",K14128-N14128)</x:f>
        <x:v>0</x:v>
      </x:c>
    </x:row>
    <x:row r="14129">
      <x:c r="A14129" s="37" t="str">
        <x:v>L512 (1/2)</x:v>
      </x:c>
      <x:c r="B14129" s="37" t="str">
        <x:v>L51212</x:v>
      </x:c>
      <x:c r="C14129" s="29" t="str"/>
      <x:c r="D14129" s="30" t="n">
        <x:v>640.41</x:v>
      </x:c>
      <x:c r="E14129" s="30" t="n">
        <x:v>887.44</x:v>
      </x:c>
      <x:c r="F14129" s="30" t="n">
        <x:v>248.66</x:v>
      </x:c>
      <x:c r="G14129" s="30" t="n">
        <x:v>634.25</x:v>
      </x:c>
      <x:c r="H14129" s="31" t="n">
        <x:f>IF(O14129&gt;0,O14129,D14129)*E14129/1000000/31.1034768</x:f>
        <x:v>0.011825897929513248</x:v>
      </x:c>
      <x:c r="I14129" s="31" t="n">
        <x:f>IF(O14129&gt;0,O14129,D14129)*F14129/1000000/31.1034768</x:f>
        <x:v>0.003313607431660466</x:v>
      </x:c>
      <x:c r="J14129" s="31" t="n">
        <x:f>IF(O14129&gt;0,O14129,D14129)*G14129/1000000/31.1034768</x:f>
        <x:v>0.008451924368739042</x:v>
      </x:c>
      <x:c r="K14129" s="32" t="n">
        <x:f>H14129*$B$4*$H$4+I14129*$D$4*$J$4+J14129*$F$4*$L$4</x:f>
        <x:v>88</x:v>
      </x:c>
      <x:c r="L14129" s="29" t="str">
        <x:v>Niko ppm 207</x:v>
      </x:c>
      <x:c r="M14129" s="39" t="str"/>
      <x:c r="N14129" s="58" t="n">
        <x:v>88</x:v>
      </x:c>
      <x:c r="O14129" s="59" t="n">
        <x:v>414.48046278033814</x:v>
      </x:c>
      <x:c r="P14129" s="60" t="str">
        <x:v>Calibrated to live price</x:v>
      </x:c>
      <x:c r="Q14129" s="61" t="n">
        <x:f>IF(N14129="","",K14129-N14129)</x:f>
        <x:v>0</x:v>
      </x:c>
    </x:row>
    <x:row r="14130">
      <x:c r="A14130" s="37" t="str">
        <x:v>L51540</x:v>
      </x:c>
      <x:c r="B14130" s="37" t="str">
        <x:v>L51540</x:v>
      </x:c>
      <x:c r="C14130" s="29" t="str"/>
      <x:c r="D14130" s="30" t="n">
        <x:v>1373.2</x:v>
      </x:c>
      <x:c r="E14130" s="30" t="n">
        <x:v>899.72</x:v>
      </x:c>
      <x:c r="F14130" s="30" t="n">
        <x:v>62.18</x:v>
      </x:c>
      <x:c r="G14130" s="30" t="n">
        <x:v>1190.46</x:v>
      </x:c>
      <x:c r="H14130" s="31" t="n">
        <x:f>IF(O14130&gt;0,O14130,D14130)*E14130/1000000/31.1034768</x:f>
        <x:v>0.013369012587768531</x:v>
      </x:c>
      <x:c r="I14130" s="31" t="n">
        <x:f>IF(O14130&gt;0,O14130,D14130)*F14130/1000000/31.1034768</x:f>
        <x:v>0.0009239376725063878</x:v>
      </x:c>
      <x:c r="J14130" s="31" t="n">
        <x:f>IF(O14130&gt;0,O14130,D14130)*G14130/1000000/31.1034768</x:f>
        <x:v>0.01768914187217682</x:v>
      </x:c>
      <x:c r="K14130" s="32" t="n">
        <x:f>H14130*$B$4*$H$4+I14130*$D$4*$J$4+J14130*$F$4*$L$4</x:f>
        <x:v>160</x:v>
      </x:c>
      <x:c r="L14130" s="29" t="str">
        <x:v>Niko ppm 207</x:v>
      </x:c>
      <x:c r="M14130" s="39" t="str"/>
      <x:c r="N14130" s="58" t="n">
        <x:v>160</x:v>
      </x:c>
      <x:c r="O14130" s="59" t="n">
        <x:v>462.16908911946655</x:v>
      </x:c>
      <x:c r="P14130" s="60" t="str">
        <x:v>Calibrated to live price</x:v>
      </x:c>
      <x:c r="Q14130" s="61" t="n">
        <x:f>IF(N14130="","",K14130-N14130)</x:f>
        <x:v>0</x:v>
      </x:c>
    </x:row>
    <x:row r="14131">
      <x:c r="A14131" s="37" t="str">
        <x:v>L518</x:v>
      </x:c>
      <x:c r="B14131" s="37" t="str">
        <x:v>L518</x:v>
      </x:c>
      <x:c r="C14131" s="29" t="str"/>
      <x:c r="D14131" s="30" t="n">
        <x:v>1286.23</x:v>
      </x:c>
      <x:c r="E14131" s="30" t="n">
        <x:v>937.87</x:v>
      </x:c>
      <x:c r="F14131" s="30" t="n">
        <x:v>271.89</x:v>
      </x:c>
      <x:c r="G14131" s="30" t="n">
        <x:v>816.68</x:v>
      </x:c>
      <x:c r="H14131" s="31" t="n">
        <x:f>IF(O14131&gt;0,O14131,D14131)*E14131/1000000/31.1034768</x:f>
        <x:v>0.025246820178683422</x:v>
      </x:c>
      <x:c r="I14131" s="31" t="n">
        <x:f>IF(O14131&gt;0,O14131,D14131)*F14131/1000000/31.1034768</x:f>
        <x:v>0.0073190931988252475</x:v>
      </x:c>
      <x:c r="J14131" s="31" t="n">
        <x:f>IF(O14131&gt;0,O14131,D14131)*G14131/1000000/31.1034768</x:f>
        <x:v>0.021984468107016087</x:v>
      </x:c>
      <x:c r="K14131" s="32" t="n">
        <x:f>H14131*$B$4*$H$4+I14131*$D$4*$J$4+J14131*$F$4*$L$4</x:f>
        <x:v>219</x:v>
      </x:c>
      <x:c r="L14131" s="29" t="str">
        <x:v>Niko ppm 207</x:v>
      </x:c>
      <x:c r="M14131" s="39" t="str"/>
      <x:c r="N14131" s="58" t="n">
        <x:v>219</x:v>
      </x:c>
      <x:c r="O14131" s="59" t="n">
        <x:v>837.284363186211</x:v>
      </x:c>
      <x:c r="P14131" s="60" t="str">
        <x:v>Calibrated to live price</x:v>
      </x:c>
      <x:c r="Q14131" s="61" t="n">
        <x:f>IF(N14131="","",K14131-N14131)</x:f>
        <x:v>0</x:v>
      </x:c>
    </x:row>
    <x:row r="14132">
      <x:c r="A14132" s="37" t="str">
        <x:v>L520</x:v>
      </x:c>
      <x:c r="B14132" s="37" t="str">
        <x:v>L520</x:v>
      </x:c>
      <x:c r="C14132" s="29" t="str"/>
      <x:c r="D14132" s="30" t="n">
        <x:v>176.57</x:v>
      </x:c>
      <x:c r="E14132" s="30" t="n">
        <x:v>829.64</x:v>
      </x:c>
      <x:c r="F14132" s="30" t="n">
        <x:v>206.83</x:v>
      </x:c>
      <x:c r="G14132" s="30" t="n">
        <x:v>689.76</x:v>
      </x:c>
      <x:c r="H14132" s="31" t="n">
        <x:f>IF(O14132&gt;0,O14132,D14132)*E14132/1000000/31.1034768</x:f>
        <x:v>0.0028845113515551446</x:v>
      </x:c>
      <x:c r="I14132" s="31" t="n">
        <x:f>IF(O14132&gt;0,O14132,D14132)*F14132/1000000/31.1034768</x:f>
        <x:v>0.0007191112806062275</x:v>
      </x:c>
      <x:c r="J14132" s="31" t="n">
        <x:f>IF(O14132&gt;0,O14132,D14132)*G14132/1000000/31.1034768</x:f>
        <x:v>0.0023981733641684063</x:v>
      </x:c>
      <x:c r="K14132" s="32" t="n">
        <x:f>H14132*$B$4*$H$4+I14132*$D$4*$J$4+J14132*$F$4*$L$4</x:f>
        <x:v>24</x:v>
      </x:c>
      <x:c r="L14132" s="29" t="str">
        <x:v>Niko ppm 207</x:v>
      </x:c>
      <x:c r="M14132" s="39" t="str"/>
      <x:c r="N14132" s="58" t="n">
        <x:v>24</x:v>
      </x:c>
      <x:c r="O14132" s="59" t="n">
        <x:v>108.1412804378189</x:v>
      </x:c>
      <x:c r="P14132" s="60" t="str">
        <x:v>Calibrated to live price</x:v>
      </x:c>
      <x:c r="Q14132" s="61" t="n">
        <x:f>IF(N14132="","",K14132-N14132)</x:f>
        <x:v>0</x:v>
      </x:c>
    </x:row>
    <x:row r="14133">
      <x:c r="A14133" s="37" t="str">
        <x:v>L520 (Man)</x:v>
      </x:c>
      <x:c r="B14133" s="37" t="str">
        <x:v>L520MAN</x:v>
      </x:c>
      <x:c r="C14133" s="29" t="str"/>
      <x:c r="D14133" s="30" t="n">
        <x:v>1235.97</x:v>
      </x:c>
      <x:c r="E14133" s="30" t="n">
        <x:v>232.12</x:v>
      </x:c>
      <x:c r="F14133" s="30" t="n">
        <x:v>179.53</x:v>
      </x:c>
      <x:c r="G14133" s="30" t="n">
        <x:v>494.89</x:v>
      </x:c>
      <x:c r="H14133" s="31" t="n">
        <x:f>IF(O14133&gt;0,O14133,D14133)*E14133/1000000/31.1034768</x:f>
        <x:v>0.005237242257121902</x:v>
      </x:c>
      <x:c r="I14133" s="31" t="n">
        <x:f>IF(O14133&gt;0,O14133,D14133)*F14133/1000000/31.1034768</x:f>
        <x:v>0.004050672507414678</x:v>
      </x:c>
      <x:c r="J14133" s="31" t="n">
        <x:f>IF(O14133&gt;0,O14133,D14133)*G14133/1000000/31.1034768</x:f>
        <x:v>0.011166029728705229</x:v>
      </x:c>
      <x:c r="K14133" s="32" t="n">
        <x:f>H14133*$B$4*$H$4+I14133*$D$4*$J$4+J14133*$F$4*$L$4</x:f>
        <x:v>99.99999999999996</x:v>
      </x:c>
      <x:c r="L14133" s="29" t="str">
        <x:v>Niko ppm 207</x:v>
      </x:c>
      <x:c r="M14133" s="39" t="str"/>
      <x:c r="N14133" s="58" t="n">
        <x:v>100</x:v>
      </x:c>
      <x:c r="O14133" s="59" t="n">
        <x:v>701.7768526640131</x:v>
      </x:c>
      <x:c r="P14133" s="60" t="str">
        <x:v>Calibrated to live price</x:v>
      </x:c>
      <x:c r="Q14133" s="61" t="n">
        <x:f>IF(N14133="","",K14133-N14133)</x:f>
        <x:v>-4.263256414560601e-14</x:v>
      </x:c>
    </x:row>
    <x:row r="14134">
      <x:c r="A14134" s="37" t="str">
        <x:v>L533</x:v>
      </x:c>
      <x:c r="B14134" s="37" t="str">
        <x:v>L533</x:v>
      </x:c>
      <x:c r="C14134" s="29" t="str"/>
      <x:c r="D14134" s="30" t="n">
        <x:v>285.56</x:v>
      </x:c>
      <x:c r="E14134" s="30" t="n">
        <x:v>772.88</x:v>
      </x:c>
      <x:c r="F14134" s="30" t="n">
        <x:v>113.4</x:v>
      </x:c>
      <x:c r="G14134" s="30" t="n">
        <x:v>211.05</x:v>
      </x:c>
      <x:c r="H14134" s="31" t="n">
        <x:f>IF(O14134&gt;0,O14134,D14134)*E14134/1000000/31.1034768</x:f>
        <x:v>0.006000210153038059</x:v>
      </x:c>
      <x:c r="I14134" s="31" t="n">
        <x:f>IF(O14134&gt;0,O14134,D14134)*F14134/1000000/31.1034768</x:f>
        <x:v>0.0008803744842077891</x:v>
      </x:c>
      <x:c r="J14134" s="31" t="n">
        <x:f>IF(O14134&gt;0,O14134,D14134)*G14134/1000000/31.1034768</x:f>
        <x:v>0.0016384747344978295</x:v>
      </x:c>
      <x:c r="K14134" s="32" t="n">
        <x:f>H14134*$B$4*$H$4+I14134*$D$4*$J$4+J14134*$F$4*$L$4</x:f>
        <x:v>23</x:v>
      </x:c>
      <x:c r="L14134" s="29" t="str">
        <x:v>Niko ppm 207</x:v>
      </x:c>
      <x:c r="M14134" s="39" t="str"/>
      <x:c r="N14134" s="58" t="n">
        <x:v>23</x:v>
      </x:c>
      <x:c r="O14134" s="59" t="n">
        <x:v>241.47008240625158</x:v>
      </x:c>
      <x:c r="P14134" s="60" t="str">
        <x:v>Calibrated to live price</x:v>
      </x:c>
      <x:c r="Q14134" s="61" t="n">
        <x:f>IF(N14134="","",K14134-N14134)</x:f>
        <x:v>0</x:v>
      </x:c>
    </x:row>
    <x:row r="14135">
      <x:c r="A14135" s="37" t="str">
        <x:v>L533 (Man)</x:v>
      </x:c>
      <x:c r="B14135" s="37" t="str">
        <x:v>L533MAN</x:v>
      </x:c>
      <x:c r="C14135" s="29" t="str"/>
      <x:c r="D14135" s="30" t="n">
        <x:v>746.48</x:v>
      </x:c>
      <x:c r="E14135" s="30" t="n">
        <x:v>833.13</x:v>
      </x:c>
      <x:c r="F14135" s="30" t="n">
        <x:v>142.93</x:v>
      </x:c>
      <x:c r="G14135" s="30" t="n">
        <x:v>810.55</x:v>
      </x:c>
      <x:c r="H14135" s="31" t="n">
        <x:f>IF(O14135&gt;0,O14135,D14135)*E14135/1000000/31.1034768</x:f>
        <x:v>0.009421045561703194</x:v>
      </x:c>
      <x:c r="I14135" s="31" t="n">
        <x:f>IF(O14135&gt;0,O14135,D14135)*F14135/1000000/31.1034768</x:f>
        <x:v>0.0016162544166387451</x:v>
      </x:c>
      <x:c r="J14135" s="31" t="n">
        <x:f>IF(O14135&gt;0,O14135,D14135)*G14135/1000000/31.1034768</x:f>
        <x:v>0.009165710609434932</x:v>
      </x:c>
      <x:c r="K14135" s="32" t="n">
        <x:f>H14135*$B$4*$H$4+I14135*$D$4*$J$4+J14135*$F$4*$L$4</x:f>
        <x:v>88</x:v>
      </x:c>
      <x:c r="L14135" s="29" t="str">
        <x:v>Niko ppm 207</x:v>
      </x:c>
      <x:c r="M14135" s="39" t="str"/>
      <x:c r="N14135" s="58" t="n">
        <x:v>88</x:v>
      </x:c>
      <x:c r="O14135" s="59" t="n">
        <x:v>351.7185457973885</x:v>
      </x:c>
      <x:c r="P14135" s="60" t="str">
        <x:v>Calibrated to live price</x:v>
      </x:c>
      <x:c r="Q14135" s="61" t="n">
        <x:f>IF(N14135="","",K14135-N14135)</x:f>
        <x:v>0</x:v>
      </x:c>
    </x:row>
    <x:row r="14136">
      <x:c r="A14136" s="37" t="str">
        <x:v>L535</x:v>
      </x:c>
      <x:c r="B14136" s="37" t="str">
        <x:v>L535</x:v>
      </x:c>
      <x:c r="C14136" s="29" t="str"/>
      <x:c r="D14136" s="30" t="n">
        <x:v>282.09</x:v>
      </x:c>
      <x:c r="E14136" s="30" t="n">
        <x:v>890.08</x:v>
      </x:c>
      <x:c r="F14136" s="30" t="n">
        <x:v>286.74</x:v>
      </x:c>
      <x:c r="G14136" s="30" t="n">
        <x:v>777.5</x:v>
      </x:c>
      <x:c r="H14136" s="31" t="n">
        <x:f>IF(O14136&gt;0,O14136,D14136)*E14136/1000000/31.1034768</x:f>
        <x:v>0.004924383412796371</x:v>
      </x:c>
      <x:c r="I14136" s="31" t="n">
        <x:f>IF(O14136&gt;0,O14136,D14136)*F14136/1000000/31.1034768</x:f>
        <x:v>0.0015863941441052842</x:v>
      </x:c>
      <x:c r="J14136" s="31" t="n">
        <x:f>IF(O14136&gt;0,O14136,D14136)*G14136/1000000/31.1034768</x:f>
        <x:v>0.004301532562746246</x:v>
      </x:c>
      <x:c r="K14136" s="32" t="n">
        <x:f>H14136*$B$4*$H$4+I14136*$D$4*$J$4+J14136*$F$4*$L$4</x:f>
        <x:v>43</x:v>
      </x:c>
      <x:c r="L14136" s="29" t="str">
        <x:v>Niko ppm 207</x:v>
      </x:c>
      <x:c r="M14136" s="39" t="str"/>
      <x:c r="N14136" s="58" t="n">
        <x:v>43</x:v>
      </x:c>
      <x:c r="O14136" s="59" t="n">
        <x:v>172.08053796761723</x:v>
      </x:c>
      <x:c r="P14136" s="60" t="str">
        <x:v>Calibrated to live price</x:v>
      </x:c>
      <x:c r="Q14136" s="61" t="n">
        <x:f>IF(N14136="","",K14136-N14136)</x:f>
        <x:v>0</x:v>
      </x:c>
    </x:row>
    <x:row r="14137">
      <x:c r="A14137" s="37" t="str">
        <x:v>L541</x:v>
      </x:c>
      <x:c r="B14137" s="37" t="str">
        <x:v>L541</x:v>
      </x:c>
      <x:c r="C14137" s="29" t="str"/>
      <x:c r="D14137" s="30" t="n">
        <x:v>1000</x:v>
      </x:c>
      <x:c r="E14137" s="30" t="n">
        <x:v>150</x:v>
      </x:c>
      <x:c r="F14137" s="30" t="n">
        <x:v>3790</x:v>
      </x:c>
      <x:c r="G14137" s="30" t="n">
        <x:v>250</x:v>
      </x:c>
      <x:c r="H14137" s="31" t="n">
        <x:f>IF(O14137&gt;0,O14137,D14137)*E14137/1000000/31.1034768</x:f>
        <x:v>0.004092547378211836</x:v>
      </x:c>
      <x:c r="I14137" s="31" t="n">
        <x:f>IF(O14137&gt;0,O14137,D14137)*F14137/1000000/31.1034768</x:f>
        <x:v>0.10340503042281907</x:v>
      </x:c>
      <x:c r="J14137" s="31" t="n">
        <x:f>IF(O14137&gt;0,O14137,D14137)*G14137/1000000/31.1034768</x:f>
        <x:v>0.006820912297019727</x:v>
      </x:c>
      <x:c r="K14137" s="32" t="n">
        <x:f>H14137*$B$4*$H$4+I14137*$D$4*$J$4+J14137*$F$4*$L$4</x:f>
        <x:v>176.00000000000003</x:v>
      </x:c>
      <x:c r="L14137" s="29" t="str">
        <x:v>ppm niko 2028</x:v>
      </x:c>
      <x:c r="M14137" s="39" t="str"/>
      <x:c r="N14137" s="58" t="n">
        <x:v>176</x:v>
      </x:c>
      <x:c r="O14137" s="59" t="n">
        <x:v>848.6163495407511</x:v>
      </x:c>
      <x:c r="P14137" s="60" t="str">
        <x:v>Calibrated to live price</x:v>
      </x:c>
      <x:c r="Q14137" s="61" t="n">
        <x:f>IF(N14137="","",K14137-N14137)</x:f>
        <x:v>2.842170943040401e-14</x:v>
      </x:c>
    </x:row>
    <x:row r="14138">
      <x:c r="A14138" s="37" t="str">
        <x:v>L555 (Man)</x:v>
      </x:c>
      <x:c r="B14138" s="37" t="str">
        <x:v>L555MAN</x:v>
      </x:c>
      <x:c r="C14138" s="29" t="str"/>
      <x:c r="D14138" s="30" t="n">
        <x:v>573.8</x:v>
      </x:c>
      <x:c r="E14138" s="30" t="n">
        <x:v>558.24</x:v>
      </x:c>
      <x:c r="F14138" s="30" t="n">
        <x:v>206.37</x:v>
      </x:c>
      <x:c r="G14138" s="30" t="n">
        <x:v>737.7</x:v>
      </x:c>
      <x:c r="H14138" s="31" t="n">
        <x:f>IF(O14138&gt;0,O14138,D14138)*E14138/1000000/31.1034768</x:f>
        <x:v>0.0053688933863985265</x:v>
      </x:c>
      <x:c r="I14138" s="31" t="n">
        <x:f>IF(O14138&gt;0,O14138,D14138)*F14138/1000000/31.1034768</x:f>
        <x:v>0.001984770937501906</x:v>
      </x:c>
      <x:c r="J14138" s="31" t="n">
        <x:f>IF(O14138&gt;0,O14138,D14138)*G14138/1000000/31.1034768</x:f>
        <x:v>0.007094856425813615</x:v>
      </x:c>
      <x:c r="K14138" s="32" t="n">
        <x:f>H14138*$B$4*$H$4+I14138*$D$4*$J$4+J14138*$F$4*$L$4</x:f>
        <x:v>66</x:v>
      </x:c>
      <x:c r="L14138" s="29" t="str">
        <x:v>Niko ppm 207</x:v>
      </x:c>
      <x:c r="M14138" s="39" t="str"/>
      <x:c r="N14138" s="58" t="n">
        <x:v>66</x:v>
      </x:c>
      <x:c r="O14138" s="59" t="n">
        <x:v>299.1388128502436</x:v>
      </x:c>
      <x:c r="P14138" s="60" t="str">
        <x:v>Calibrated to live price</x:v>
      </x:c>
      <x:c r="Q14138" s="61" t="n">
        <x:f>IF(N14138="","",K14138-N14138)</x:f>
        <x:v>0</x:v>
      </x:c>
    </x:row>
    <x:row r="14139">
      <x:c r="A14139" s="37" t="str">
        <x:v>L572</x:v>
      </x:c>
      <x:c r="B14139" s="37" t="str">
        <x:v>L572</x:v>
      </x:c>
      <x:c r="C14139" s="29" t="str"/>
      <x:c r="D14139" s="30" t="n">
        <x:v>287.85</x:v>
      </x:c>
      <x:c r="E14139" s="30" t="n">
        <x:v>689.58</x:v>
      </x:c>
      <x:c r="F14139" s="30" t="n">
        <x:v>194.73</x:v>
      </x:c>
      <x:c r="G14139" s="30" t="n">
        <x:v>1043.52</x:v>
      </x:c>
      <x:c r="H14139" s="31" t="n">
        <x:f>IF(O14139&gt;0,O14139,D14139)*E14139/1000000/31.1034768</x:f>
        <x:v>0.0030664580776891505</x:v>
      </x:c>
      <x:c r="I14139" s="31" t="n">
        <x:f>IF(O14139&gt;0,O14139,D14139)*F14139/1000000/31.1034768</x:f>
        <x:v>0.0008659348900322053</x:v>
      </x:c>
      <x:c r="J14139" s="31" t="n">
        <x:f>IF(O14139&gt;0,O14139,D14139)*G14139/1000000/31.1034768</x:f>
        <x:v>0.004640375784144236</x:v>
      </x:c>
      <x:c r="K14139" s="32" t="n">
        <x:f>H14139*$B$4*$H$4+I14139*$D$4*$J$4+J14139*$F$4*$L$4</x:f>
        <x:v>42</x:v>
      </x:c>
      <x:c r="L14139" s="29" t="str">
        <x:v>Niko ppm 207</x:v>
      </x:c>
      <x:c r="M14139" s="39" t="str"/>
      <x:c r="N14139" s="58" t="n">
        <x:v>42</x:v>
      </x:c>
      <x:c r="O14139" s="59" t="n">
        <x:v>138.31246219086557</x:v>
      </x:c>
      <x:c r="P14139" s="60" t="str">
        <x:v>Calibrated to live price</x:v>
      </x:c>
      <x:c r="Q14139" s="61" t="n">
        <x:f>IF(N14139="","",K14139-N14139)</x:f>
        <x:v>0</x:v>
      </x:c>
    </x:row>
    <x:row r="14140">
      <x:c r="A14140" s="37" t="str">
        <x:v>L572 (Man)</x:v>
      </x:c>
      <x:c r="B14140" s="37" t="str">
        <x:v>L572MAN</x:v>
      </x:c>
      <x:c r="C14140" s="29" t="str"/>
      <x:c r="D14140" s="30" t="n">
        <x:v>1934.05</x:v>
      </x:c>
      <x:c r="E14140" s="30" t="n">
        <x:v>108.6</x:v>
      </x:c>
      <x:c r="F14140" s="30" t="n">
        <x:v>102.64</x:v>
      </x:c>
      <x:c r="G14140" s="30" t="n">
        <x:v>516.87</x:v>
      </x:c>
      <x:c r="H14140" s="31" t="n">
        <x:f>IF(O14140&gt;0,O14140,D14140)*E14140/1000000/31.1034768</x:f>
        <x:v>0.002634265957736561</x:v>
      </x:c>
      <x:c r="I14140" s="31" t="n">
        <x:f>IF(O14140&gt;0,O14140,D14140)*F14140/1000000/31.1034768</x:f>
        <x:v>0.002489696665765015</x:v>
      </x:c>
      <x:c r="J14140" s="31" t="n">
        <x:f>IF(O14140&gt;0,O14140,D14140)*G14140/1000000/31.1034768</x:f>
        <x:v>0.012537505023713593</x:v>
      </x:c>
      <x:c r="K14140" s="32" t="n">
        <x:f>H14140*$B$4*$H$4+I14140*$D$4*$J$4+J14140*$F$4*$L$4</x:f>
        <x:v>105.00000000000001</x:v>
      </x:c>
      <x:c r="L14140" s="29" t="str">
        <x:v>Niko ppm 207</x:v>
      </x:c>
      <x:c r="M14140" s="39" t="str"/>
      <x:c r="N14140" s="58" t="n">
        <x:v>105</x:v>
      </x:c>
      <x:c r="O14140" s="59" t="n">
        <x:v>754.4643655754043</x:v>
      </x:c>
      <x:c r="P14140" s="60" t="str">
        <x:v>Calibrated to live price</x:v>
      </x:c>
      <x:c r="Q14140" s="61" t="n">
        <x:f>IF(N14140="","",K14140-N14140)</x:f>
        <x:v>1.4210854715202004e-14</x:v>
      </x:c>
    </x:row>
    <x:row r="14141">
      <x:c r="A14141" s="37" t="str">
        <x:v>L590</x:v>
      </x:c>
      <x:c r="B14141" s="37" t="str">
        <x:v>L590</x:v>
      </x:c>
      <x:c r="C14141" s="29" t="str"/>
      <x:c r="D14141" s="30" t="n">
        <x:v>161.15</x:v>
      </x:c>
      <x:c r="E14141" s="30" t="n">
        <x:v>615.51</x:v>
      </x:c>
      <x:c r="F14141" s="30" t="n">
        <x:v>288.32</x:v>
      </x:c>
      <x:c r="G14141" s="30" t="n">
        <x:v>750.25</x:v>
      </x:c>
      <x:c r="H14141" s="31" t="n">
        <x:f>IF(O14141&gt;0,O14141,D14141)*E14141/1000000/31.1034768</x:f>
        <x:v>0.0019825831850043773</x:v>
      </x:c>
      <x:c r="I14141" s="31" t="n">
        <x:f>IF(O14141&gt;0,O14141,D14141)*F14141/1000000/31.1034768</x:f>
        <x:v>0.0009286906531176781</x:v>
      </x:c>
      <x:c r="J14141" s="31" t="n">
        <x:f>IF(O14141&gt;0,O14141,D14141)*G14141/1000000/31.1034768</x:f>
        <x:v>0.002416586301684025</x:v>
      </x:c>
      <x:c r="K14141" s="32" t="n">
        <x:f>H14141*$B$4*$H$4+I14141*$D$4*$J$4+J14141*$F$4*$L$4</x:f>
        <x:v>23</x:v>
      </x:c>
      <x:c r="L14141" s="29" t="str">
        <x:v>Niko ppm 207</x:v>
      </x:c>
      <x:c r="M14141" s="39" t="str"/>
      <x:c r="N14141" s="58" t="n">
        <x:v>23</x:v>
      </x:c>
      <x:c r="O14141" s="59" t="n">
        <x:v>100.18558609747</x:v>
      </x:c>
      <x:c r="P14141" s="60" t="str">
        <x:v>Calibrated to live price</x:v>
      </x:c>
      <x:c r="Q14141" s="61" t="n">
        <x:f>IF(N14141="","",K14141-N14141)</x:f>
        <x:v>0</x:v>
      </x:c>
    </x:row>
    <x:row r="14142">
      <x:c r="A14142" s="37" t="str">
        <x:v>L593 (Man)</x:v>
      </x:c>
      <x:c r="B14142" s="37" t="str">
        <x:v>L593MAN</x:v>
      </x:c>
      <x:c r="C14142" s="29" t="str"/>
      <x:c r="D14142" s="30" t="n">
        <x:v>463.85</x:v>
      </x:c>
      <x:c r="E14142" s="30" t="n">
        <x:v>525.88</x:v>
      </x:c>
      <x:c r="F14142" s="30" t="n">
        <x:v>238.85</x:v>
      </x:c>
      <x:c r="G14142" s="30" t="n">
        <x:v>879.95</x:v>
      </x:c>
      <x:c r="H14142" s="31" t="n">
        <x:f>IF(O14142&gt;0,O14142,D14142)*E14142/1000000/31.1034768</x:f>
        <x:v>0.0038301956843667974</x:v>
      </x:c>
      <x:c r="I14142" s="31" t="n">
        <x:f>IF(O14142&gt;0,O14142,D14142)*F14142/1000000/31.1034768</x:f>
        <x:v>0.0017396406769814587</x:v>
      </x:c>
      <x:c r="J14142" s="31" t="n">
        <x:f>IF(O14142&gt;0,O14142,D14142)*G14142/1000000/31.1034768</x:f>
        <x:v>0.006409029992505064</x:v>
      </x:c>
      <x:c r="K14142" s="32" t="n">
        <x:f>H14142*$B$4*$H$4+I14142*$D$4*$J$4+J14142*$F$4*$L$4</x:f>
        <x:v>58</x:v>
      </x:c>
      <x:c r="L14142" s="29" t="str">
        <x:v>Niko ppm 207</x:v>
      </x:c>
      <x:c r="M14142" s="39" t="str"/>
      <x:c r="N14142" s="58" t="n">
        <x:v>58</x:v>
      </x:c>
      <x:c r="O14142" s="59" t="n">
        <x:v>226.5391393629018</x:v>
      </x:c>
      <x:c r="P14142" s="60" t="str">
        <x:v>Calibrated to live price</x:v>
      </x:c>
      <x:c r="Q14142" s="61" t="n">
        <x:f>IF(N14142="","",K14142-N14142)</x:f>
        <x:v>0</x:v>
      </x:c>
    </x:row>
    <x:row r="14143">
      <x:c r="A14143" s="37" t="str">
        <x:v>L598 (Man)</x:v>
      </x:c>
      <x:c r="B14143" s="37" t="str">
        <x:v>L598MAN</x:v>
      </x:c>
      <x:c r="C14143" s="29" t="str"/>
      <x:c r="D14143" s="30" t="n">
        <x:v>747.91</x:v>
      </x:c>
      <x:c r="E14143" s="30" t="n">
        <x:v>966.08</x:v>
      </x:c>
      <x:c r="F14143" s="30" t="n">
        <x:v>145.56</x:v>
      </x:c>
      <x:c r="G14143" s="30" t="n">
        <x:v>409.82</x:v>
      </x:c>
      <x:c r="H14143" s="31" t="n">
        <x:f>IF(O14143&gt;0,O14143,D14143)*E14143/1000000/31.1034768</x:f>
        <x:v>0.01573372189196388</x:v>
      </x:c>
      <x:c r="I14143" s="31" t="n">
        <x:f>IF(O14143&gt;0,O14143,D14143)*F14143/1000000/31.1034768</x:f>
        <x:v>0.0023706117077201294</x:v>
      </x:c>
      <x:c r="J14143" s="31" t="n">
        <x:f>IF(O14143&gt;0,O14143,D14143)*G14143/1000000/31.1034768</x:f>
        <x:v>0.006674389186987244</x:v>
      </x:c>
      <x:c r="K14143" s="32" t="n">
        <x:f>H14143*$B$4*$H$4+I14143*$D$4*$J$4+J14143*$F$4*$L$4</x:f>
        <x:v>79</x:v>
      </x:c>
      <x:c r="L14143" s="29" t="str">
        <x:v>Niko ppm 207</x:v>
      </x:c>
      <x:c r="M14143" s="39" t="str"/>
      <x:c r="N14143" s="58" t="n">
        <x:v>79</x:v>
      </x:c>
      <x:c r="O14143" s="59" t="n">
        <x:v>506.5558275136123</x:v>
      </x:c>
      <x:c r="P14143" s="60" t="str">
        <x:v>Calibrated to live price</x:v>
      </x:c>
      <x:c r="Q14143" s="61" t="n">
        <x:f>IF(N14143="","",K14143-N14143)</x:f>
        <x:v>0</x:v>
      </x:c>
    </x:row>
    <x:row r="14144">
      <x:c r="A14144" s="37" t="str">
        <x:v>L5F297AC</x:v>
      </x:c>
      <x:c r="B14144" s="37" t="str">
        <x:v>L5F297AC</x:v>
      </x:c>
      <x:c r="C14144" s="29" t="str"/>
      <x:c r="D14144" s="30" t="n">
        <x:v>700</x:v>
      </x:c>
      <x:c r="E14144" s="30" t="n">
        <x:v>0</x:v>
      </x:c>
      <x:c r="F14144" s="30" t="n">
        <x:v>2000</x:v>
      </x:c>
      <x:c r="G14144" s="30" t="n">
        <x:v>130</x:v>
      </x:c>
      <x:c r="H14144" s="31" t="n">
        <x:f>IF(O14144&gt;0,O14144,D14144)*E14144/1000000/31.1034768</x:f>
        <x:v>0</x:v>
      </x:c>
      <x:c r="I14144" s="31" t="n">
        <x:f>IF(O14144&gt;0,O14144,D14144)*F14144/1000000/31.1034768</x:f>
        <x:v>0.037332843722268125</x:v>
      </x:c>
      <x:c r="J14144" s="31" t="n">
        <x:f>IF(O14144&gt;0,O14144,D14144)*G14144/1000000/31.1034768</x:f>
        <x:v>0.0024266348419474284</x:v>
      </x:c>
      <x:c r="K14144" s="32" t="n">
        <x:f>H14144*$B$4*$H$4+I14144*$D$4*$J$4+J14144*$F$4*$L$4</x:f>
        <x:v>61</x:v>
      </x:c>
      <x:c r="L14144" s="29" t="str">
        <x:v>ppm niko 2028</x:v>
      </x:c>
      <x:c r="M14144" s="39" t="str"/>
      <x:c r="N14144" s="58" t="n">
        <x:v>61</x:v>
      </x:c>
      <x:c r="O14144" s="59" t="n">
        <x:v>580.5906192967961</x:v>
      </x:c>
      <x:c r="P14144" s="60" t="str">
        <x:v>Calibrated to live price</x:v>
      </x:c>
      <x:c r="Q14144" s="61" t="n">
        <x:f>IF(N14144="","",K14144-N14144)</x:f>
        <x:v>0</x:v>
      </x:c>
    </x:row>
    <x:row r="14145">
      <x:c r="A14145" s="37" t="str">
        <x:v>L5F297AC (1/2)</x:v>
      </x:c>
      <x:c r="B14145" s="37" t="str">
        <x:v>L5F297AC12</x:v>
      </x:c>
      <x:c r="C14145" s="29" t="str"/>
      <x:c r="D14145" s="30" t="n">
        <x:v>70.94</x:v>
      </x:c>
      <x:c r="E14145" s="30" t="n">
        <x:v>817.84</x:v>
      </x:c>
      <x:c r="F14145" s="30" t="n">
        <x:v>102.97</x:v>
      </x:c>
      <x:c r="G14145" s="30" t="n">
        <x:v>937.12</x:v>
      </x:c>
      <x:c r="H14145" s="31" t="n">
        <x:f>IF(O14145&gt;0,O14145,D14145)*E14145/1000000/31.1034768</x:f>
        <x:v>0.0008455762103423554</x:v>
      </x:c>
      <x:c r="I14145" s="31" t="n">
        <x:f>IF(O14145&gt;0,O14145,D14145)*F14145/1000000/31.1034768</x:f>
        <x:v>0.00010646212263884419</x:v>
      </x:c>
      <x:c r="J14145" s="31" t="n">
        <x:f>IF(O14145&gt;0,O14145,D14145)*G14145/1000000/31.1034768</x:f>
        <x:v>0.0009689014700137289</x:v>
      </x:c>
      <x:c r="K14145" s="32" t="n">
        <x:f>H14145*$B$4*$H$4+I14145*$D$4*$J$4+J14145*$F$4*$L$4</x:f>
        <x:v>9</x:v>
      </x:c>
      <x:c r="L14145" s="29" t="str">
        <x:v>Niko ppm 207</x:v>
      </x:c>
      <x:c r="M14145" s="39" t="str"/>
      <x:c r="N14145" s="58" t="n">
        <x:v>9</x:v>
      </x:c>
      <x:c r="O14145" s="59" t="n">
        <x:v>32.15831952584291</x:v>
      </x:c>
      <x:c r="P14145" s="60" t="str">
        <x:v>Calibrated to live price</x:v>
      </x:c>
      <x:c r="Q14145" s="61" t="n">
        <x:f>IF(N14145="","",K14145-N14145)</x:f>
        <x:v>0</x:v>
      </x:c>
    </x:row>
    <x:row r="14146">
      <x:c r="A14146" s="37" t="str">
        <x:v>L5F297BA</x:v>
      </x:c>
      <x:c r="B14146" s="37" t="str">
        <x:v>L5F297BA</x:v>
      </x:c>
      <x:c r="C14146" s="29" t="str"/>
      <x:c r="D14146" s="30" t="n">
        <x:v>1361.41</x:v>
      </x:c>
      <x:c r="E14146" s="30" t="n">
        <x:v>151.29</x:v>
      </x:c>
      <x:c r="F14146" s="30" t="n">
        <x:v>103.31</x:v>
      </x:c>
      <x:c r="G14146" s="30" t="n">
        <x:v>253.3</x:v>
      </x:c>
      <x:c r="H14146" s="31" t="n">
        <x:f>IF(O14146&gt;0,O14146,D14146)*E14146/1000000/31.1034768</x:f>
        <x:v>0.003634537761089064</x:v>
      </x:c>
      <x:c r="I14146" s="31" t="n">
        <x:f>IF(O14146&gt;0,O14146,D14146)*F14146/1000000/31.1034768</x:f>
        <x:v>0.0024818831125527872</x:v>
      </x:c>
      <x:c r="J14146" s="31" t="n">
        <x:f>IF(O14146&gt;0,O14146,D14146)*G14146/1000000/31.1034768</x:f>
        <x:v>0.006085190130767797</x:v>
      </x:c>
      <x:c r="K14146" s="32" t="n">
        <x:f>H14146*$B$4*$H$4+I14146*$D$4*$J$4+J14146*$F$4*$L$4</x:f>
        <x:v>56</x:v>
      </x:c>
      <x:c r="L14146" s="29" t="str">
        <x:v>Niko ppm 207</x:v>
      </x:c>
      <x:c r="M14146" s="39" t="str"/>
      <x:c r="N14146" s="58" t="n">
        <x:v>56</x:v>
      </x:c>
      <x:c r="O14146" s="59" t="n">
        <x:v>747.2189895614888</x:v>
      </x:c>
      <x:c r="P14146" s="60" t="str">
        <x:v>Calibrated to live price</x:v>
      </x:c>
      <x:c r="Q14146" s="61" t="n">
        <x:f>IF(N14146="","",K14146-N14146)</x:f>
        <x:v>0</x:v>
      </x:c>
    </x:row>
    <x:row r="14147">
      <x:c r="A14147" s="37" t="str">
        <x:v>L5F297BA (1/2)</x:v>
      </x:c>
      <x:c r="B14147" s="37" t="str">
        <x:v>L5F297BA12</x:v>
      </x:c>
      <x:c r="C14147" s="29" t="str"/>
      <x:c r="D14147" s="30" t="n">
        <x:v>38.98</x:v>
      </x:c>
      <x:c r="E14147" s="30" t="n">
        <x:v>461.83</x:v>
      </x:c>
      <x:c r="F14147" s="30" t="n">
        <x:v>247.74</x:v>
      </x:c>
      <x:c r="G14147" s="30" t="n">
        <x:v>1065.11</x:v>
      </x:c>
      <x:c r="H14147" s="31" t="n">
        <x:f>IF(O14147&gt;0,O14147,D14147)*E14147/1000000/31.1034768</x:f>
        <x:v>0.0002476268747120613</x:v>
      </x:c>
      <x:c r="I14147" s="31" t="n">
        <x:f>IF(O14147&gt;0,O14147,D14147)*F14147/1000000/31.1034768</x:f>
        <x:v>0.00013283477024265654</x:v>
      </x:c>
      <x:c r="J14147" s="31" t="n">
        <x:f>IF(O14147&gt;0,O14147,D14147)*G14147/1000000/31.1034768</x:f>
        <x:v>0.0005710972880162907</x:v>
      </x:c>
      <x:c r="K14147" s="32" t="n">
        <x:f>H14147*$B$4*$H$4+I14147*$D$4*$J$4+J14147*$F$4*$L$4</x:f>
        <x:v>4.999999999999998</x:v>
      </x:c>
      <x:c r="L14147" s="29" t="str">
        <x:v>Niko ppm 207</x:v>
      </x:c>
      <x:c r="M14147" s="39" t="str"/>
      <x:c r="N14147" s="58" t="n">
        <x:v>5</x:v>
      </x:c>
      <x:c r="O14147" s="59" t="n">
        <x:v>16.677255164591095</x:v>
      </x:c>
      <x:c r="P14147" s="60" t="str">
        <x:v>Calibrated to live price</x:v>
      </x:c>
      <x:c r="Q14147" s="61" t="n">
        <x:f>IF(N14147="","",K14147-N14147)</x:f>
        <x:v>-1.7763568394002505e-15</x:v>
      </x:c>
    </x:row>
    <x:row r="14148">
      <x:c r="A14148" s="37" t="str">
        <x:v>L5F297CA</x:v>
      </x:c>
      <x:c r="B14148" s="37" t="str">
        <x:v>L5F297CA</x:v>
      </x:c>
      <x:c r="C14148" s="29" t="str"/>
      <x:c r="D14148" s="30" t="n">
        <x:v>815.18</x:v>
      </x:c>
      <x:c r="E14148" s="30" t="n">
        <x:v>726.44</x:v>
      </x:c>
      <x:c r="F14148" s="30" t="n">
        <x:v>189.83</x:v>
      </x:c>
      <x:c r="G14148" s="30" t="n">
        <x:v>1129.87</x:v>
      </x:c>
      <x:c r="H14148" s="31" t="n">
        <x:f>IF(O14148&gt;0,O14148,D14148)*E14148/1000000/31.1034768</x:f>
        <x:v>0.007427305045514118</x:v>
      </x:c>
      <x:c r="I14148" s="31" t="n">
        <x:f>IF(O14148&gt;0,O14148,D14148)*F14148/1000000/31.1034768</x:f>
        <x:v>0.001940869606285371</x:v>
      </x:c>
      <x:c r="J14148" s="31" t="n">
        <x:f>IF(O14148&gt;0,O14148,D14148)*G14148/1000000/31.1034768</x:f>
        <x:v>0.011552074709232744</x:v>
      </x:c>
      <x:c r="K14148" s="32" t="n">
        <x:f>H14148*$B$4*$H$4+I14148*$D$4*$J$4+J14148*$F$4*$L$4</x:f>
        <x:v>104.00000000000003</x:v>
      </x:c>
      <x:c r="L14148" s="29" t="str">
        <x:v>Niko ppm 207</x:v>
      </x:c>
      <x:c r="M14148" s="39" t="str"/>
      <x:c r="N14148" s="58" t="n">
        <x:v>104</x:v>
      </x:c>
      <x:c r="O14148" s="59" t="n">
        <x:v>318.0097601586797</x:v>
      </x:c>
      <x:c r="P14148" s="60" t="str">
        <x:v>Calibrated to live price</x:v>
      </x:c>
      <x:c r="Q14148" s="61" t="n">
        <x:f>IF(N14148="","",K14148-N14148)</x:f>
        <x:v>2.842170943040401e-14</x:v>
      </x:c>
    </x:row>
    <x:row r="14149">
      <x:c r="A14149" s="37" t="str">
        <x:v>L5F297CA (1/2)</x:v>
      </x:c>
      <x:c r="B14149" s="37" t="str">
        <x:v>L5F297CA12</x:v>
      </x:c>
      <x:c r="C14149" s="29" t="str"/>
      <x:c r="D14149" s="30" t="n">
        <x:v>198.22</x:v>
      </x:c>
      <x:c r="E14149" s="30" t="n">
        <x:v>126.69</x:v>
      </x:c>
      <x:c r="F14149" s="30" t="n">
        <x:v>188.96</x:v>
      </x:c>
      <x:c r="G14149" s="30" t="n">
        <x:v>993.67</x:v>
      </x:c>
      <x:c r="H14149" s="31" t="n">
        <x:f>IF(O14149&gt;0,O14149,D14149)*E14149/1000000/31.1034768</x:f>
        <x:v>0.00027854663254072825</x:v>
      </x:c>
      <x:c r="I14149" s="31" t="n">
        <x:f>IF(O14149&gt;0,O14149,D14149)*F14149/1000000/31.1034768</x:f>
        <x:v>0.00041545640291180063</x:v>
      </x:c>
      <x:c r="J14149" s="31" t="n">
        <x:f>IF(O14149&gt;0,O14149,D14149)*G14149/1000000/31.1034768</x:f>
        <x:v>0.002184729910464484</x:v>
      </x:c>
      <x:c r="K14149" s="32" t="n">
        <x:f>H14149*$B$4*$H$4+I14149*$D$4*$J$4+J14149*$F$4*$L$4</x:f>
        <x:v>18</x:v>
      </x:c>
      <x:c r="L14149" s="29" t="str">
        <x:v>Niko ppm 207</x:v>
      </x:c>
      <x:c r="M14149" s="39" t="str"/>
      <x:c r="N14149" s="58" t="n">
        <x:v>18</x:v>
      </x:c>
      <x:c r="O14149" s="59" t="n">
        <x:v>68.38557678545006</x:v>
      </x:c>
      <x:c r="P14149" s="60" t="str">
        <x:v>Calibrated to live price</x:v>
      </x:c>
      <x:c r="Q14149" s="61" t="n">
        <x:f>IF(N14149="","",K14149-N14149)</x:f>
        <x:v>0</x:v>
      </x:c>
    </x:row>
    <x:row r="14150">
      <x:c r="A14150" s="37" t="str">
        <x:v>L5F297CB</x:v>
      </x:c>
      <x:c r="B14150" s="37" t="str">
        <x:v>L5F297CB</x:v>
      </x:c>
      <x:c r="C14150" s="29" t="str"/>
      <x:c r="D14150" s="30" t="n">
        <x:v>700</x:v>
      </x:c>
      <x:c r="E14150" s="30" t="n">
        <x:v>0</x:v>
      </x:c>
      <x:c r="F14150" s="30" t="n">
        <x:v>3160</x:v>
      </x:c>
      <x:c r="G14150" s="30" t="n">
        <x:v>120</x:v>
      </x:c>
      <x:c r="H14150" s="31" t="n">
        <x:f>IF(O14150&gt;0,O14150,D14150)*E14150/1000000/31.1034768</x:f>
        <x:v>0</x:v>
      </x:c>
      <x:c r="I14150" s="31" t="n">
        <x:f>IF(O14150&gt;0,O14150,D14150)*F14150/1000000/31.1034768</x:f>
        <x:v>0.0646820629199484</x:v>
      </x:c>
      <x:c r="J14150" s="31" t="n">
        <x:f>IF(O14150&gt;0,O14150,D14150)*G14150/1000000/31.1034768</x:f>
        <x:v>0.0024562808703777867</x:v>
      </x:c>
      <x:c r="K14150" s="32" t="n">
        <x:f>H14150*$B$4*$H$4+I14150*$D$4*$J$4+J14150*$F$4*$L$4</x:f>
        <x:v>92.00000000000001</x:v>
      </x:c>
      <x:c r="L14150" s="29" t="str">
        <x:v>ppm niko 2028</x:v>
      </x:c>
      <x:c r="M14150" s="39" t="str"/>
      <x:c r="N14150" s="58" t="n">
        <x:v>92</x:v>
      </x:c>
      <x:c r="O14150" s="59" t="n">
        <x:v>636.6572922173275</x:v>
      </x:c>
      <x:c r="P14150" s="60" t="str">
        <x:v>Calibrated to live price</x:v>
      </x:c>
      <x:c r="Q14150" s="61" t="n">
        <x:f>IF(N14150="","",K14150-N14150)</x:f>
        <x:v>1.4210854715202004e-14</x:v>
      </x:c>
    </x:row>
    <x:row r="14151">
      <x:c r="A14151" s="37" t="str">
        <x:v>L5F297CC</x:v>
      </x:c>
      <x:c r="B14151" s="37" t="str">
        <x:v>L5F297CC</x:v>
      </x:c>
      <x:c r="C14151" s="29" t="str"/>
      <x:c r="D14151" s="30" t="n">
        <x:v>700</x:v>
      </x:c>
      <x:c r="E14151" s="30" t="n">
        <x:v>0</x:v>
      </x:c>
      <x:c r="F14151" s="30" t="n">
        <x:v>3170</x:v>
      </x:c>
      <x:c r="G14151" s="30" t="n">
        <x:v>115</x:v>
      </x:c>
      <x:c r="H14151" s="31" t="n">
        <x:f>IF(O14151&gt;0,O14151,D14151)*E14151/1000000/31.1034768</x:f>
        <x:v>0</x:v>
      </x:c>
      <x:c r="I14151" s="31" t="n">
        <x:f>IF(O14151&gt;0,O14151,D14151)*F14151/1000000/31.1034768</x:f>
        <x:v>0.07238901202229835</x:v>
      </x:c>
      <x:c r="J14151" s="31" t="n">
        <x:f>IF(O14151&gt;0,O14151,D14151)*G14151/1000000/31.1034768</x:f>
        <x:v>0.002626099805225334</x:v>
      </x:c>
      <x:c r="K14151" s="32" t="n">
        <x:f>H14151*$B$4*$H$4+I14151*$D$4*$J$4+J14151*$F$4*$L$4</x:f>
        <x:v>102.00000000000001</x:v>
      </x:c>
      <x:c r="L14151" s="29" t="str">
        <x:v>ppm niko 2028</x:v>
      </x:c>
      <x:c r="M14151" s="39" t="str"/>
      <x:c r="N14151" s="58" t="n">
        <x:v>102</x:v>
      </x:c>
      <x:c r="O14151" s="59" t="n">
        <x:v>710.2681249244408</x:v>
      </x:c>
      <x:c r="P14151" s="60" t="str">
        <x:v>Calibrated to live price</x:v>
      </x:c>
      <x:c r="Q14151" s="61" t="n">
        <x:f>IF(N14151="","",K14151-N14151)</x:f>
        <x:v>1.4210854715202004e-14</x:v>
      </x:c>
    </x:row>
    <x:row r="14152">
      <x:c r="A14152" s="37" t="str">
        <x:v>L5F297CC (1/2)</x:v>
      </x:c>
      <x:c r="B14152" s="37" t="str">
        <x:v>L5F297CC12</x:v>
      </x:c>
      <x:c r="C14152" s="29" t="str"/>
      <x:c r="D14152" s="30" t="n">
        <x:v>303.72</x:v>
      </x:c>
      <x:c r="E14152" s="30" t="n">
        <x:v>216.8</x:v>
      </x:c>
      <x:c r="F14152" s="30" t="n">
        <x:v>137.39</x:v>
      </x:c>
      <x:c r="G14152" s="30" t="n">
        <x:v>324.44</x:v>
      </x:c>
      <x:c r="H14152" s="31" t="n">
        <x:f>IF(O14152&gt;0,O14152,D14152)*E14152/1000000/31.1034768</x:f>
        <x:v>0.0011460920624682949</x:v>
      </x:c>
      <x:c r="I14152" s="31" t="n">
        <x:f>IF(O14152&gt;0,O14152,D14152)*F14152/1000000/31.1034768</x:f>
        <x:v>0.0007262988397717667</x:v>
      </x:c>
      <x:c r="J14152" s="31" t="n">
        <x:f>IF(O14152&gt;0,O14152,D14152)*G14152/1000000/31.1034768</x:f>
        <x:v>0.0017151204278008007</x:v>
      </x:c>
      <x:c r="K14152" s="32" t="n">
        <x:f>H14152*$B$4*$H$4+I14152*$D$4*$J$4+J14152*$F$4*$L$4</x:f>
        <x:v>15.999999999999996</x:v>
      </x:c>
      <x:c r="L14152" s="29" t="str">
        <x:v>Niko ppm 207</x:v>
      </x:c>
      <x:c r="M14152" s="39" t="str"/>
      <x:c r="N14152" s="58" t="n">
        <x:v>16</x:v>
      </x:c>
      <x:c r="O14152" s="59" t="n">
        <x:v>164.4254975813965</x:v>
      </x:c>
      <x:c r="P14152" s="60" t="str">
        <x:v>Calibrated to live price</x:v>
      </x:c>
      <x:c r="Q14152" s="61" t="n">
        <x:f>IF(N14152="","",K14152-N14152)</x:f>
        <x:v>-3.552713678800501e-15</x:v>
      </x:c>
    </x:row>
    <x:row r="14153">
      <x:c r="A14153" s="37" t="str">
        <x:v>L5F297DA</x:v>
      </x:c>
      <x:c r="B14153" s="37" t="str">
        <x:v>L5F297DA</x:v>
      </x:c>
      <x:c r="C14153" s="29" t="str"/>
      <x:c r="D14153" s="30" t="n">
        <x:v>1126.97</x:v>
      </x:c>
      <x:c r="E14153" s="30" t="n">
        <x:v>146.24</x:v>
      </x:c>
      <x:c r="F14153" s="30" t="n">
        <x:v>193.27</x:v>
      </x:c>
      <x:c r="G14153" s="30" t="n">
        <x:v>736.61</x:v>
      </x:c>
      <x:c r="H14153" s="31" t="n">
        <x:f>IF(O14153&gt;0,O14153,D14153)*E14153/1000000/31.1034768</x:f>
        <x:v>0.002237586625085579</x:v>
      </x:c>
      <x:c r="I14153" s="31" t="n">
        <x:f>IF(O14153&gt;0,O14153,D14153)*F14153/1000000/31.1034768</x:f>
        <x:v>0.0029571824878985905</x:v>
      </x:c>
      <x:c r="J14153" s="31" t="n">
        <x:f>IF(O14153&gt;0,O14153,D14153)*G14153/1000000/31.1034768</x:f>
        <x:v>0.011270710365866304</x:v>
      </x:c>
      <x:c r="K14153" s="32" t="n">
        <x:f>H14153*$B$4*$H$4+I14153*$D$4*$J$4+J14153*$F$4*$L$4</x:f>
        <x:v>95.00000000000001</x:v>
      </x:c>
      <x:c r="L14153" s="29" t="str">
        <x:v>Niko ppm 207</x:v>
      </x:c>
      <x:c r="M14153" s="39" t="str"/>
      <x:c r="N14153" s="58" t="n">
        <x:v>95</x:v>
      </x:c>
      <x:c r="O14153" s="59" t="n">
        <x:v>475.9075744074097</x:v>
      </x:c>
      <x:c r="P14153" s="60" t="str">
        <x:v>Calibrated to live price</x:v>
      </x:c>
      <x:c r="Q14153" s="61" t="n">
        <x:f>IF(N14153="","",K14153-N14153)</x:f>
        <x:v>1.4210854715202004e-14</x:v>
      </x:c>
    </x:row>
    <x:row r="14154">
      <x:c r="A14154" s="37" t="str">
        <x:v>L5F297DB</x:v>
      </x:c>
      <x:c r="B14154" s="37" t="str">
        <x:v>L5F297DB</x:v>
      </x:c>
      <x:c r="C14154" s="29" t="str"/>
      <x:c r="D14154" s="30" t="n">
        <x:v>700</x:v>
      </x:c>
      <x:c r="E14154" s="30" t="n">
        <x:v>0</x:v>
      </x:c>
      <x:c r="F14154" s="30" t="n">
        <x:v>4740</x:v>
      </x:c>
      <x:c r="G14154" s="30" t="n">
        <x:v>160</x:v>
      </x:c>
      <x:c r="H14154" s="31" t="n">
        <x:f>IF(O14154&gt;0,O14154,D14154)*E14154/1000000/31.1034768</x:f>
        <x:v>0</x:v>
      </x:c>
      <x:c r="I14154" s="31" t="n">
        <x:f>IF(O14154&gt;0,O14154,D14154)*F14154/1000000/31.1034768</x:f>
        <x:v>0.08997312195344176</x:v>
      </x:c>
      <x:c r="J14154" s="31" t="n">
        <x:f>IF(O14154&gt;0,O14154,D14154)*G14154/1000000/31.1034768</x:f>
        <x:v>0.003037067407711114</x:v>
      </x:c>
      <x:c r="K14154" s="32" t="n">
        <x:f>H14154*$B$4*$H$4+I14154*$D$4*$J$4+J14154*$F$4*$L$4</x:f>
        <x:v>125.00000000000001</x:v>
      </x:c>
      <x:c r="L14154" s="29" t="str">
        <x:v>ppm niko 2028</x:v>
      </x:c>
      <x:c r="M14154" s="39" t="str"/>
      <x:c r="N14154" s="58" t="n">
        <x:v>125</x:v>
      </x:c>
      <x:c r="O14154" s="59" t="n">
        <x:v>590.3959728486174</x:v>
      </x:c>
      <x:c r="P14154" s="60" t="str">
        <x:v>Calibrated to live price</x:v>
      </x:c>
      <x:c r="Q14154" s="61" t="n">
        <x:f>IF(N14154="","",K14154-N14154)</x:f>
        <x:v>1.4210854715202004e-14</x:v>
      </x:c>
    </x:row>
    <x:row r="14155">
      <x:c r="A14155" s="37" t="str">
        <x:v>L5F297DB (1/2)</x:v>
      </x:c>
      <x:c r="B14155" s="37" t="str">
        <x:v>L5F297DB12</x:v>
      </x:c>
      <x:c r="C14155" s="29" t="str"/>
      <x:c r="D14155" s="30" t="n">
        <x:v>171.19</x:v>
      </x:c>
      <x:c r="E14155" s="30" t="n">
        <x:v>951.82</x:v>
      </x:c>
      <x:c r="F14155" s="30" t="n">
        <x:v>176</x:v>
      </x:c>
      <x:c r="G14155" s="30" t="n">
        <x:v>639.35</x:v>
      </x:c>
      <x:c r="H14155" s="31" t="n">
        <x:f>IF(O14155&gt;0,O14155,D14155)*E14155/1000000/31.1034768</x:f>
        <x:v>0.0025723338845168513</x:v>
      </x:c>
      <x:c r="I14155" s="31" t="n">
        <x:f>IF(O14155&gt;0,O14155,D14155)*F14155/1000000/31.1034768</x:f>
        <x:v>0.0004756474582116007</x:v>
      </x:c>
      <x:c r="J14155" s="31" t="n">
        <x:f>IF(O14155&gt;0,O14155,D14155)*G14155/1000000/31.1034768</x:f>
        <x:v>0.0017278704682249257</x:v>
      </x:c>
      <x:c r="K14155" s="32" t="n">
        <x:f>H14155*$B$4*$H$4+I14155*$D$4*$J$4+J14155*$F$4*$L$4</x:f>
        <x:v>18.000000000000004</x:v>
      </x:c>
      <x:c r="L14155" s="29" t="str">
        <x:v>Niko ppm 207</x:v>
      </x:c>
      <x:c r="M14155" s="39" t="str"/>
      <x:c r="N14155" s="58" t="n">
        <x:v>18</x:v>
      </x:c>
      <x:c r="O14155" s="59" t="n">
        <x:v>84.05846409922438</x:v>
      </x:c>
      <x:c r="P14155" s="60" t="str">
        <x:v>Calibrated to live price</x:v>
      </x:c>
      <x:c r="Q14155" s="61" t="n">
        <x:f>IF(N14155="","",K14155-N14155)</x:f>
        <x:v>3.552713678800501e-15</x:v>
      </x:c>
    </x:row>
    <x:row r="14156">
      <x:c r="A14156" s="37" t="str">
        <x:v>L5F297DC</x:v>
      </x:c>
      <x:c r="B14156" s="37" t="str">
        <x:v>L5F297DC</x:v>
      </x:c>
      <x:c r="C14156" s="29" t="str"/>
      <x:c r="D14156" s="30" t="n">
        <x:v>700</x:v>
      </x:c>
      <x:c r="E14156" s="30" t="n">
        <x:v>0</x:v>
      </x:c>
      <x:c r="F14156" s="30" t="n">
        <x:v>3550</x:v>
      </x:c>
      <x:c r="G14156" s="30" t="n">
        <x:v>125</x:v>
      </x:c>
      <x:c r="H14156" s="31" t="n">
        <x:f>IF(O14156&gt;0,O14156,D14156)*E14156/1000000/31.1034768</x:f>
        <x:v>0</x:v>
      </x:c>
      <x:c r="I14156" s="31" t="n">
        <x:f>IF(O14156&gt;0,O14156,D14156)*F14156/1000000/31.1034768</x:f>
        <x:v>0.07710407239819005</x:v>
      </x:c>
      <x:c r="J14156" s="31" t="n">
        <x:f>IF(O14156&gt;0,O14156,D14156)*G14156/1000000/31.1034768</x:f>
        <x:v>0.0027149321266968325</x:v>
      </x:c>
      <x:c r="K14156" s="32" t="n">
        <x:f>H14156*$B$4*$H$4+I14156*$D$4*$J$4+J14156*$F$4*$L$4</x:f>
        <x:v>108</x:v>
      </x:c>
      <x:c r="L14156" s="29" t="str">
        <x:v>ppm niko 2028</x:v>
      </x:c>
      <x:c r="M14156" s="39" t="str"/>
      <x:c r="N14156" s="58" t="n">
        <x:v>108</x:v>
      </x:c>
      <x:c r="O14156" s="59" t="n">
        <x:v>675.5506273303167</x:v>
      </x:c>
      <x:c r="P14156" s="60" t="str">
        <x:v>Calibrated to live price</x:v>
      </x:c>
      <x:c r="Q14156" s="61" t="n">
        <x:f>IF(N14156="","",K14156-N14156)</x:f>
        <x:v>0</x:v>
      </x:c>
    </x:row>
    <x:row r="14157">
      <x:c r="A14157" s="37" t="str">
        <x:v>L5F297DC (1/2)</x:v>
      </x:c>
      <x:c r="B14157" s="37" t="str">
        <x:v>L5F297DC12</x:v>
      </x:c>
      <x:c r="C14157" s="29" t="str"/>
      <x:c r="D14157" s="30" t="n">
        <x:v>31.31</x:v>
      </x:c>
      <x:c r="E14157" s="30" t="n">
        <x:v>977.3</x:v>
      </x:c>
      <x:c r="F14157" s="30" t="n">
        <x:v>285.7</x:v>
      </x:c>
      <x:c r="G14157" s="30" t="n">
        <x:v>994.26</x:v>
      </x:c>
      <x:c r="H14157" s="31" t="n">
        <x:f>IF(O14157&gt;0,O14157,D14157)*E14157/1000000/31.1034768</x:f>
        <x:v>0.001628538618735174</x:v>
      </x:c>
      <x:c r="I14157" s="31" t="n">
        <x:f>IF(O14157&gt;0,O14157,D14157)*F14157/1000000/31.1034768</x:f>
        <x:v>0.00047608051097169674</x:v>
      </x:c>
      <x:c r="J14157" s="31" t="n">
        <x:f>IF(O14157&gt;0,O14157,D14157)*G14157/1000000/31.1034768</x:f>
        <x:v>0.0016568001709440644</x:v>
      </x:c>
      <x:c r="K14157" s="32" t="n">
        <x:f>H14157*$B$4*$H$4+I14157*$D$4*$J$4+J14157*$F$4*$L$4</x:f>
        <x:v>15.999999999999998</x:v>
      </x:c>
      <x:c r="L14157" s="29" t="str">
        <x:v>Niko ppm 207</x:v>
      </x:c>
      <x:c r="M14157" s="39" t="str"/>
      <x:c r="N14157" s="58" t="n">
        <x:v>16</x:v>
      </x:c>
      <x:c r="O14157" s="59" t="n">
        <x:v>51.82974843521286</x:v>
      </x:c>
      <x:c r="P14157" s="60" t="str">
        <x:v>Calibrated to live price</x:v>
      </x:c>
      <x:c r="Q14157" s="61" t="n">
        <x:f>IF(N14157="","",K14157-N14157)</x:f>
        <x:v>-1.7763568394002505e-15</x:v>
      </x:c>
    </x:row>
    <x:row r="14158">
      <x:c r="A14158" s="37" t="str">
        <x:v>L5F297EA</x:v>
      </x:c>
      <x:c r="B14158" s="37" t="str">
        <x:v>L5F297EA</x:v>
      </x:c>
      <x:c r="C14158" s="29" t="str"/>
      <x:c r="D14158" s="30" t="n">
        <x:v>700</x:v>
      </x:c>
      <x:c r="E14158" s="30" t="n">
        <x:v>0</x:v>
      </x:c>
      <x:c r="F14158" s="30" t="n">
        <x:v>2450</x:v>
      </x:c>
      <x:c r="G14158" s="30" t="n">
        <x:v>100</x:v>
      </x:c>
      <x:c r="H14158" s="31" t="n">
        <x:f>IF(O14158&gt;0,O14158,D14158)*E14158/1000000/31.1034768</x:f>
        <x:v>0</x:v>
      </x:c>
      <x:c r="I14158" s="31" t="n">
        <x:f>IF(O14158&gt;0,O14158,D14158)*F14158/1000000/31.1034768</x:f>
        <x:v>0.07060817969908878</x:v>
      </x:c>
      <x:c r="J14158" s="31" t="n">
        <x:f>IF(O14158&gt;0,O14158,D14158)*G14158/1000000/31.1034768</x:f>
        <x:v>0.002881966518330155</x:v>
      </x:c>
      <x:c r="K14158" s="32" t="n">
        <x:f>H14158*$B$4*$H$4+I14158*$D$4*$J$4+J14158*$F$4*$L$4</x:f>
        <x:v>102</x:v>
      </x:c>
      <x:c r="L14158" s="29" t="str">
        <x:v>ppm niko 2028</x:v>
      </x:c>
      <x:c r="M14158" s="39" t="str"/>
      <x:c r="N14158" s="58" t="n">
        <x:v>102</x:v>
      </x:c>
      <x:c r="O14158" s="59" t="n">
        <x:v>896.3917874125874</x:v>
      </x:c>
      <x:c r="P14158" s="60" t="str">
        <x:v>Calibrated to live price</x:v>
      </x:c>
      <x:c r="Q14158" s="61" t="n">
        <x:f>IF(N14158="","",K14158-N14158)</x:f>
        <x:v>0</x:v>
      </x:c>
    </x:row>
    <x:row r="14159">
      <x:c r="A14159" s="37" t="str">
        <x:v>L5F297EA (1/2)</x:v>
      </x:c>
      <x:c r="B14159" s="37" t="str">
        <x:v>L5F297EA12</x:v>
      </x:c>
      <x:c r="C14159" s="29" t="str"/>
      <x:c r="D14159" s="30" t="n">
        <x:v>72.15</x:v>
      </x:c>
      <x:c r="E14159" s="30" t="n">
        <x:v>493.63</x:v>
      </x:c>
      <x:c r="F14159" s="30" t="n">
        <x:v>159.84</x:v>
      </x:c>
      <x:c r="G14159" s="30" t="n">
        <x:v>553.85</x:v>
      </x:c>
      <x:c r="H14159" s="31" t="n">
        <x:f>IF(O14159&gt;0,O14159,D14159)*E14159/1000000/31.1034768</x:f>
        <x:v>0.0005618242882957692</x:v>
      </x:c>
      <x:c r="I14159" s="31" t="n">
        <x:f>IF(O14159&gt;0,O14159,D14159)*F14159/1000000/31.1034768</x:f>
        <x:v>0.00018192167056539462</x:v>
      </x:c>
      <x:c r="J14159" s="31" t="n">
        <x:f>IF(O14159&gt;0,O14159,D14159)*G14159/1000000/31.1034768</x:f>
        <x:v>0.0006303635963628868</x:v>
      </x:c>
      <x:c r="K14159" s="32" t="n">
        <x:f>H14159*$B$4*$H$4+I14159*$D$4*$J$4+J14159*$F$4*$L$4</x:f>
        <x:v>6</x:v>
      </x:c>
      <x:c r="L14159" s="29" t="str">
        <x:v>Niko ppm 207</x:v>
      </x:c>
      <x:c r="M14159" s="39" t="str"/>
      <x:c r="N14159" s="58" t="n">
        <x:v>6</x:v>
      </x:c>
      <x:c r="O14159" s="59" t="n">
        <x:v>35.40037825230227</x:v>
      </x:c>
      <x:c r="P14159" s="60" t="str">
        <x:v>Calibrated to live price</x:v>
      </x:c>
      <x:c r="Q14159" s="61" t="n">
        <x:f>IF(N14159="","",K14159-N14159)</x:f>
        <x:v>0</x:v>
      </x:c>
    </x:row>
    <x:row r="14160">
      <x:c r="A14160" s="37" t="str">
        <x:v>L5F297EC</x:v>
      </x:c>
      <x:c r="B14160" s="37" t="str">
        <x:v>L5F297EC</x:v>
      </x:c>
      <x:c r="C14160" s="29" t="str"/>
      <x:c r="D14160" s="30" t="n">
        <x:v>659.21</x:v>
      </x:c>
      <x:c r="E14160" s="30" t="n">
        <x:v>951.95</x:v>
      </x:c>
      <x:c r="F14160" s="30" t="n">
        <x:v>295.38</x:v>
      </x:c>
      <x:c r="G14160" s="30" t="n">
        <x:v>1134.27</x:v>
      </x:c>
      <x:c r="H14160" s="31" t="n">
        <x:f>IF(O14160&gt;0,O14160,D14160)*E14160/1000000/31.1034768</x:f>
        <x:v>0.009903023490804007</x:v>
      </x:c>
      <x:c r="I14160" s="31" t="n">
        <x:f>IF(O14160&gt;0,O14160,D14160)*F14160/1000000/31.1034768</x:f>
        <x:v>0.0030728032761318217</x:v>
      </x:c>
      <x:c r="J14160" s="31" t="n">
        <x:f>IF(O14160&gt;0,O14160,D14160)*G14160/1000000/31.1034768</x:f>
        <x:v>0.011799676931471464</x:v>
      </x:c>
      <x:c r="K14160" s="32" t="n">
        <x:f>H14160*$B$4*$H$4+I14160*$D$4*$J$4+J14160*$F$4*$L$4</x:f>
        <x:v>110.99999999999999</x:v>
      </x:c>
      <x:c r="L14160" s="29" t="str">
        <x:v>Niko ppm 207</x:v>
      </x:c>
      <x:c r="M14160" s="39" t="str"/>
      <x:c r="N14160" s="58" t="n">
        <x:v>111</x:v>
      </x:c>
      <x:c r="O14160" s="59" t="n">
        <x:v>323.56579798947155</x:v>
      </x:c>
      <x:c r="P14160" s="60" t="str">
        <x:v>Calibrated to live price</x:v>
      </x:c>
      <x:c r="Q14160" s="61" t="n">
        <x:f>IF(N14160="","",K14160-N14160)</x:f>
        <x:v>-1.4210854715202004e-14</x:v>
      </x:c>
    </x:row>
    <x:row r="14161">
      <x:c r="A14161" s="37" t="str">
        <x:v>L5F297JB</x:v>
      </x:c>
      <x:c r="B14161" s="37" t="str">
        <x:v>L5F297JB</x:v>
      </x:c>
      <x:c r="C14161" s="29" t="str"/>
      <x:c r="D14161" s="30" t="n">
        <x:v>1098.29</x:v>
      </x:c>
      <x:c r="E14161" s="30" t="n">
        <x:v>483.97</x:v>
      </x:c>
      <x:c r="F14161" s="30" t="n">
        <x:v>96.7</x:v>
      </x:c>
      <x:c r="G14161" s="30" t="n">
        <x:v>568.26</x:v>
      </x:c>
      <x:c r="H14161" s="31" t="n">
        <x:f>IF(O14161&gt;0,O14161,D14161)*E14161/1000000/31.1034768</x:f>
        <x:v>0.007398285108448665</x:v>
      </x:c>
      <x:c r="I14161" s="31" t="n">
        <x:f>IF(O14161&gt;0,O14161,D14161)*F14161/1000000/31.1034768</x:f>
        <x:v>0.001478220075597632</x:v>
      </x:c>
      <x:c r="J14161" s="31" t="n">
        <x:f>IF(O14161&gt;0,O14161,D14161)*G14161/1000000/31.1034768</x:f>
        <x:v>0.008686797726567842</x:v>
      </x:c>
      <x:c r="K14161" s="32" t="n">
        <x:f>H14161*$B$4*$H$4+I14161*$D$4*$J$4+J14161*$F$4*$L$4</x:f>
        <x:v>80.99999999999999</x:v>
      </x:c>
      <x:c r="L14161" s="29" t="str">
        <x:v>Niko ppm 207</x:v>
      </x:c>
      <x:c r="M14161" s="39" t="str"/>
      <x:c r="N14161" s="58" t="n">
        <x:v>81</x:v>
      </x:c>
      <x:c r="O14161" s="59" t="n">
        <x:v>475.46829189912296</x:v>
      </x:c>
      <x:c r="P14161" s="60" t="str">
        <x:v>Calibrated to live price</x:v>
      </x:c>
      <x:c r="Q14161" s="61" t="n">
        <x:f>IF(N14161="","",K14161-N14161)</x:f>
        <x:v>-1.4210854715202004e-14</x:v>
      </x:c>
    </x:row>
    <x:row r="14162">
      <x:c r="A14162" s="37" t="str">
        <x:v>L5F297JB (1/2)</x:v>
      </x:c>
      <x:c r="B14162" s="37" t="str">
        <x:v>L5F297JB12</x:v>
      </x:c>
      <x:c r="C14162" s="29" t="str"/>
      <x:c r="D14162" s="30" t="n">
        <x:v>223.64</x:v>
      </x:c>
      <x:c r="E14162" s="30" t="n">
        <x:v>415.09</x:v>
      </x:c>
      <x:c r="F14162" s="30" t="n">
        <x:v>245</x:v>
      </x:c>
      <x:c r="G14162" s="30" t="n">
        <x:v>239.97</x:v>
      </x:c>
      <x:c r="H14162" s="31" t="n">
        <x:f>IF(O14162&gt;0,O14162,D14162)*E14162/1000000/31.1034768</x:f>
        <x:v>0.00312469418511342</x:v>
      </x:c>
      <x:c r="I14162" s="31" t="n">
        <x:f>IF(O14162&gt;0,O14162,D14162)*F14162/1000000/31.1034768</x:f>
        <x:v>0.0018442990082940757</x:v>
      </x:c>
      <x:c r="J14162" s="31" t="n">
        <x:f>IF(O14162&gt;0,O14162,D14162)*G14162/1000000/31.1034768</x:f>
        <x:v>0.0018064344204911402</x:v>
      </x:c>
      <x:c r="K14162" s="32" t="n">
        <x:f>H14162*$B$4*$H$4+I14162*$D$4*$J$4+J14162*$F$4*$L$4</x:f>
        <x:v>20.999999999999993</x:v>
      </x:c>
      <x:c r="L14162" s="29" t="str">
        <x:v>Niko ppm 207</x:v>
      </x:c>
      <x:c r="M14162" s="39" t="str"/>
      <x:c r="N14162" s="58" t="n">
        <x:v>21</x:v>
      </x:c>
      <x:c r="O14162" s="59" t="n">
        <x:v>234.13923027239915</x:v>
      </x:c>
      <x:c r="P14162" s="60" t="str">
        <x:v>Calibrated to live price</x:v>
      </x:c>
      <x:c r="Q14162" s="61" t="n">
        <x:f>IF(N14162="","",K14162-N14162)</x:f>
        <x:v>-7.105427357601002e-15</x:v>
      </x:c>
    </x:row>
    <x:row r="14163">
      <x:c r="A14163" s="37" t="str">
        <x:v>L5F297LA</x:v>
      </x:c>
      <x:c r="B14163" s="37" t="str">
        <x:v>L5F297LA</x:v>
      </x:c>
      <x:c r="C14163" s="29" t="str"/>
      <x:c r="D14163" s="30" t="n">
        <x:v>700</x:v>
      </x:c>
      <x:c r="E14163" s="30" t="n">
        <x:v>0</x:v>
      </x:c>
      <x:c r="F14163" s="30" t="n">
        <x:v>3740</x:v>
      </x:c>
      <x:c r="G14163" s="30" t="n">
        <x:v>150</x:v>
      </x:c>
      <x:c r="H14163" s="31" t="n">
        <x:f>IF(O14163&gt;0,O14163,D14163)*E14163/1000000/31.1034768</x:f>
        <x:v>0</x:v>
      </x:c>
      <x:c r="I14163" s="31" t="n">
        <x:f>IF(O14163&gt;0,O14163,D14163)*F14163/1000000/31.1034768</x:f>
        <x:v>0.08338907469342252</x:v>
      </x:c>
      <x:c r="J14163" s="31" t="n">
        <x:f>IF(O14163&gt;0,O14163,D14163)*G14163/1000000/31.1034768</x:f>
        <x:v>0.003344481605351171</x:v>
      </x:c>
      <x:c r="K14163" s="32" t="n">
        <x:f>H14163*$B$4*$H$4+I14163*$D$4*$J$4+J14163*$F$4*$L$4</x:f>
        <x:v>120.00000000000001</x:v>
      </x:c>
      <x:c r="L14163" s="29" t="str">
        <x:v>ppm niko 2028</x:v>
      </x:c>
      <x:c r="M14163" s="39" t="str"/>
      <x:c r="N14163" s="58" t="n">
        <x:v>120</x:v>
      </x:c>
      <x:c r="O14163" s="59" t="n">
        <x:v>693.5000401337793</x:v>
      </x:c>
      <x:c r="P14163" s="60" t="str">
        <x:v>Calibrated to live price</x:v>
      </x:c>
      <x:c r="Q14163" s="61" t="n">
        <x:f>IF(N14163="","",K14163-N14163)</x:f>
        <x:v>1.4210854715202004e-14</x:v>
      </x:c>
    </x:row>
    <x:row r="14164">
      <x:c r="A14164" s="37" t="str">
        <x:v>L5F297MA</x:v>
      </x:c>
      <x:c r="B14164" s="37" t="str">
        <x:v>L5F297MA</x:v>
      </x:c>
      <x:c r="C14164" s="29" t="str"/>
      <x:c r="D14164" s="30" t="n">
        <x:v>2066.15</x:v>
      </x:c>
      <x:c r="E14164" s="30" t="n">
        <x:v>832.58</x:v>
      </x:c>
      <x:c r="F14164" s="30" t="n">
        <x:v>262.51</x:v>
      </x:c>
      <x:c r="G14164" s="30" t="n">
        <x:v>562.65</x:v>
      </x:c>
      <x:c r="H14164" s="31" t="n">
        <x:f>IF(O14164&gt;0,O14164,D14164)*E14164/1000000/31.1034768</x:f>
        <x:v>0.03706721920128601</x:v>
      </x:c>
      <x:c r="I14164" s="31" t="n">
        <x:f>IF(O14164&gt;0,O14164,D14164)*F14164/1000000/31.1034768</x:f>
        <x:v>0.011687184069434276</x:v>
      </x:c>
      <x:c r="J14164" s="31" t="n">
        <x:f>IF(O14164&gt;0,O14164,D14164)*G14164/1000000/31.1034768</x:f>
        <x:v>0.025049689980066264</x:v>
      </x:c>
      <x:c r="K14164" s="32" t="n">
        <x:f>H14164*$B$4*$H$4+I14164*$D$4*$J$4+J14164*$F$4*$L$4</x:f>
        <x:v>266</x:v>
      </x:c>
      <x:c r="L14164" s="29" t="str">
        <x:v>Niko ppm 207</x:v>
      </x:c>
      <x:c r="M14164" s="39" t="str"/>
      <x:c r="N14164" s="58" t="n">
        <x:v>266</x:v>
      </x:c>
      <x:c r="O14164" s="59" t="n">
        <x:v>1384.7550895622207</x:v>
      </x:c>
      <x:c r="P14164" s="60" t="str">
        <x:v>Calibrated to live price</x:v>
      </x:c>
      <x:c r="Q14164" s="61" t="n">
        <x:f>IF(N14164="","",K14164-N14164)</x:f>
        <x:v>0</x:v>
      </x:c>
    </x:row>
    <x:row r="14165">
      <x:c r="A14165" s="37" t="str">
        <x:v>L5F297MA (1/2)</x:v>
      </x:c>
      <x:c r="B14165" s="37" t="str">
        <x:v>L5F297MA12</x:v>
      </x:c>
      <x:c r="C14165" s="29" t="str"/>
      <x:c r="D14165" s="30" t="n">
        <x:v>880.91</x:v>
      </x:c>
      <x:c r="E14165" s="30" t="n">
        <x:v>925.92</x:v>
      </x:c>
      <x:c r="F14165" s="30" t="n">
        <x:v>171.99</x:v>
      </x:c>
      <x:c r="G14165" s="30" t="n">
        <x:v>353.72</x:v>
      </x:c>
      <x:c r="H14165" s="31" t="n">
        <x:f>IF(O14165&gt;0,O14165,D14165)*E14165/1000000/31.1034768</x:f>
        <x:v>0.019660959899540014</x:v>
      </x:c>
      <x:c r="I14165" s="31" t="n">
        <x:f>IF(O14165&gt;0,O14165,D14165)*F14165/1000000/31.1034768</x:f>
        <x:v>0.0036520309455696904</x:v>
      </x:c>
      <x:c r="J14165" s="31" t="n">
        <x:f>IF(O14165&gt;0,O14165,D14165)*G14165/1000000/31.1034768</x:f>
        <x:v>0.007510880784155537</x:v>
      </x:c>
      <x:c r="K14165" s="32" t="n">
        <x:f>H14165*$B$4*$H$4+I14165*$D$4*$J$4+J14165*$F$4*$L$4</x:f>
        <x:v>92.99999999999997</x:v>
      </x:c>
      <x:c r="L14165" s="29" t="str">
        <x:v>Niko ppm 207</x:v>
      </x:c>
      <x:c r="M14165" s="39" t="str"/>
      <x:c r="N14165" s="58" t="n">
        <x:v>93</x:v>
      </x:c>
      <x:c r="O14165" s="59" t="n">
        <x:v>660.4503737915513</x:v>
      </x:c>
      <x:c r="P14165" s="60" t="str">
        <x:v>Calibrated to live price</x:v>
      </x:c>
      <x:c r="Q14165" s="61" t="n">
        <x:f>IF(N14165="","",K14165-N14165)</x:f>
        <x:v>-2.842170943040401e-14</x:v>
      </x:c>
    </x:row>
    <x:row r="14166">
      <x:c r="A14166" s="37" t="str">
        <x:v>L5F297MC</x:v>
      </x:c>
      <x:c r="B14166" s="37" t="str">
        <x:v>L5F297MC</x:v>
      </x:c>
      <x:c r="C14166" s="29" t="str"/>
      <x:c r="D14166" s="30" t="n">
        <x:v>1578.63</x:v>
      </x:c>
      <x:c r="E14166" s="30" t="n">
        <x:v>421.91</x:v>
      </x:c>
      <x:c r="F14166" s="30" t="n">
        <x:v>293.04</x:v>
      </x:c>
      <x:c r="G14166" s="30" t="n">
        <x:v>1134.66</x:v>
      </x:c>
      <x:c r="H14166" s="31" t="n">
        <x:f>IF(O14166&gt;0,O14166,D14166)*E14166/1000000/31.1034768</x:f>
        <x:v>0.00928583865351426</x:v>
      </x:c>
      <x:c r="I14166" s="31" t="n">
        <x:f>IF(O14166&gt;0,O14166,D14166)*F14166/1000000/31.1034768</x:f>
        <x:v>0.006449532267606405</x:v>
      </x:c>
      <x:c r="J14166" s="31" t="n">
        <x:f>IF(O14166&gt;0,O14166,D14166)*G14166/1000000/31.1034768</x:f>
        <x:v>0.024972789662715957</x:v>
      </x:c>
      <x:c r="K14166" s="32" t="n">
        <x:f>H14166*$B$4*$H$4+I14166*$D$4*$J$4+J14166*$F$4*$L$4</x:f>
        <x:v>216.99999999999997</x:v>
      </x:c>
      <x:c r="L14166" s="29" t="str">
        <x:v>Niko ppm 207</x:v>
      </x:c>
      <x:c r="M14166" s="39" t="str"/>
      <x:c r="N14166" s="58" t="n">
        <x:v>217</x:v>
      </x:c>
      <x:c r="O14166" s="59" t="n">
        <x:v>684.558003195288</x:v>
      </x:c>
      <x:c r="P14166" s="60" t="str">
        <x:v>Calibrated to live price</x:v>
      </x:c>
      <x:c r="Q14166" s="61" t="n">
        <x:f>IF(N14166="","",K14166-N14166)</x:f>
        <x:v>-2.842170943040401e-14</x:v>
      </x:c>
    </x:row>
    <x:row r="14167">
      <x:c r="A14167" s="37" t="str">
        <x:v>L5F297NA</x:v>
      </x:c>
      <x:c r="B14167" s="37" t="str">
        <x:v>L5F297NA</x:v>
      </x:c>
      <x:c r="C14167" s="29" t="str"/>
      <x:c r="D14167" s="30" t="n">
        <x:v>2321.77</x:v>
      </x:c>
      <x:c r="E14167" s="30" t="n">
        <x:v>516.02</x:v>
      </x:c>
      <x:c r="F14167" s="30" t="n">
        <x:v>92.52</x:v>
      </x:c>
      <x:c r="G14167" s="30" t="n">
        <x:v>837.24</x:v>
      </x:c>
      <x:c r="H14167" s="31" t="n">
        <x:f>IF(O14167&gt;0,O14167,D14167)*E14167/1000000/31.1034768</x:f>
        <x:v>0.013369497827466973</x:v>
      </x:c>
      <x:c r="I14167" s="31" t="n">
        <x:f>IF(O14167&gt;0,O14167,D14167)*F14167/1000000/31.1034768</x:f>
        <x:v>0.002397089141888385</x:v>
      </x:c>
      <x:c r="J14167" s="31" t="n">
        <x:f>IF(O14167&gt;0,O14167,D14167)*G14167/1000000/31.1034768</x:f>
        <x:v>0.0216919467483207</x:v>
      </x:c>
      <x:c r="K14167" s="32" t="n">
        <x:f>H14167*$B$4*$H$4+I14167*$D$4*$J$4+J14167*$F$4*$L$4</x:f>
        <x:v>192.99999999999997</x:v>
      </x:c>
      <x:c r="L14167" s="29" t="str">
        <x:v>Niko ppm 207</x:v>
      </x:c>
      <x:c r="M14167" s="39" t="str"/>
      <x:c r="N14167" s="58" t="n">
        <x:v>193</x:v>
      </x:c>
      <x:c r="O14167" s="59" t="n">
        <x:v>805.8561015159672</x:v>
      </x:c>
      <x:c r="P14167" s="60" t="str">
        <x:v>Calibrated to live price</x:v>
      </x:c>
      <x:c r="Q14167" s="61" t="n">
        <x:f>IF(N14167="","",K14167-N14167)</x:f>
        <x:v>-2.842170943040401e-14</x:v>
      </x:c>
    </x:row>
    <x:row r="14168">
      <x:c r="A14168" s="37" t="str">
        <x:v>L5F297NA (1/2)</x:v>
      </x:c>
      <x:c r="B14168" s="37" t="str">
        <x:v>L5F297NA12</x:v>
      </x:c>
      <x:c r="C14168" s="29" t="str"/>
      <x:c r="D14168" s="30" t="n">
        <x:v>203.43</x:v>
      </x:c>
      <x:c r="E14168" s="30" t="n">
        <x:v>908.49</x:v>
      </x:c>
      <x:c r="F14168" s="30" t="n">
        <x:v>221.98</x:v>
      </x:c>
      <x:c r="G14168" s="30" t="n">
        <x:v>1140.53</x:v>
      </x:c>
      <x:c r="H14168" s="31" t="n">
        <x:f>IF(O14168&gt;0,O14168,D14168)*E14168/1000000/31.1034768</x:f>
        <x:v>0.0027503779990195147</x:v>
      </x:c>
      <x:c r="I14168" s="31" t="n">
        <x:f>IF(O14168&gt;0,O14168,D14168)*F14168/1000000/31.1034768</x:f>
        <x:v>0.000672026008236031</x:v>
      </x:c>
      <x:c r="J14168" s="31" t="n">
        <x:f>IF(O14168&gt;0,O14168,D14168)*G14168/1000000/31.1034768</x:f>
        <x:v>0.003452859821485902</x:v>
      </x:c>
      <x:c r="K14168" s="32" t="n">
        <x:f>H14168*$B$4*$H$4+I14168*$D$4*$J$4+J14168*$F$4*$L$4</x:f>
        <x:v>32</x:v>
      </x:c>
      <x:c r="L14168" s="29" t="str">
        <x:v>Niko ppm 207</x:v>
      </x:c>
      <x:c r="M14168" s="39" t="str"/>
      <x:c r="N14168" s="58" t="n">
        <x:v>32</x:v>
      </x:c>
      <x:c r="O14168" s="59" t="n">
        <x:v>94.16319198200739</x:v>
      </x:c>
      <x:c r="P14168" s="60" t="str">
        <x:v>Calibrated to live price</x:v>
      </x:c>
      <x:c r="Q14168" s="61" t="n">
        <x:f>IF(N14168="","",K14168-N14168)</x:f>
        <x:v>0</x:v>
      </x:c>
    </x:row>
    <x:row r="14169">
      <x:c r="A14169" s="37" t="str">
        <x:v>L5F297NC</x:v>
      </x:c>
      <x:c r="B14169" s="37" t="str">
        <x:v>L5F297NC</x:v>
      </x:c>
      <x:c r="C14169" s="29" t="str"/>
      <x:c r="D14169" s="30" t="n">
        <x:v>700</x:v>
      </x:c>
      <x:c r="E14169" s="30" t="n">
        <x:v>0</x:v>
      </x:c>
      <x:c r="F14169" s="30" t="n">
        <x:v>6730</x:v>
      </x:c>
      <x:c r="G14169" s="30" t="n">
        <x:v>150</x:v>
      </x:c>
      <x:c r="H14169" s="31" t="n">
        <x:f>IF(O14169&gt;0,O14169,D14169)*E14169/1000000/31.1034768</x:f>
        <x:v>0</x:v>
      </x:c>
      <x:c r="I14169" s="31" t="n">
        <x:f>IF(O14169&gt;0,O14169,D14169)*F14169/1000000/31.1034768</x:f>
        <x:v>0.1338958922905411</x:v>
      </x:c>
      <x:c r="J14169" s="31" t="n">
        <x:f>IF(O14169&gt;0,O14169,D14169)*G14169/1000000/31.1034768</x:f>
        <x:v>0.002984306663236429</x:v>
      </x:c>
      <x:c r="K14169" s="32" t="n">
        <x:f>H14169*$B$4*$H$4+I14169*$D$4*$J$4+J14169*$F$4*$L$4</x:f>
        <x:v>174</x:v>
      </x:c>
      <x:c r="L14169" s="29" t="str">
        <x:v>ppm niko 2028</x:v>
      </x:c>
      <x:c r="M14169" s="39" t="str"/>
      <x:c r="N14169" s="58" t="n">
        <x:v>174</x:v>
      </x:c>
      <x:c r="O14169" s="59" t="n">
        <x:v>618.8154204270645</x:v>
      </x:c>
      <x:c r="P14169" s="60" t="str">
        <x:v>Calibrated to live price</x:v>
      </x:c>
      <x:c r="Q14169" s="61" t="n">
        <x:f>IF(N14169="","",K14169-N14169)</x:f>
        <x:v>0</x:v>
      </x:c>
    </x:row>
    <x:row r="14170">
      <x:c r="A14170" s="37" t="str">
        <x:v>L5F297NC (1/2)</x:v>
      </x:c>
      <x:c r="B14170" s="37" t="str">
        <x:v>L5F297NC12</x:v>
      </x:c>
      <x:c r="C14170" s="29" t="str"/>
      <x:c r="D14170" s="30" t="n">
        <x:v>235.64</x:v>
      </x:c>
      <x:c r="E14170" s="30" t="n">
        <x:v>805.48</x:v>
      </x:c>
      <x:c r="F14170" s="30" t="n">
        <x:v>229.72</x:v>
      </x:c>
      <x:c r="G14170" s="30" t="n">
        <x:v>263.86</x:v>
      </x:c>
      <x:c r="H14170" s="31" t="n">
        <x:f>IF(O14170&gt;0,O14170,D14170)*E14170/1000000/31.1034768</x:f>
        <x:v>0.005661480944675885</x:v>
      </x:c>
      <x:c r="I14170" s="31" t="n">
        <x:f>IF(O14170&gt;0,O14170,D14170)*F14170/1000000/31.1034768</x:f>
        <x:v>0.0016146340102931721</x:v>
      </x:c>
      <x:c r="J14170" s="31" t="n">
        <x:f>IF(O14170&gt;0,O14170,D14170)*G14170/1000000/31.1034768</x:f>
        <x:v>0.001854593983788771</x:v>
      </x:c>
      <x:c r="K14170" s="32" t="n">
        <x:f>H14170*$B$4*$H$4+I14170*$D$4*$J$4+J14170*$F$4*$L$4</x:f>
        <x:v>25</x:v>
      </x:c>
      <x:c r="L14170" s="29" t="str">
        <x:v>Niko ppm 207</x:v>
      </x:c>
      <x:c r="M14170" s="39" t="str"/>
      <x:c r="N14170" s="58" t="n">
        <x:v>25</x:v>
      </x:c>
      <x:c r="O14170" s="59" t="n">
        <x:v>218.61714904947172</x:v>
      </x:c>
      <x:c r="P14170" s="60" t="str">
        <x:v>Calibrated to live price</x:v>
      </x:c>
      <x:c r="Q14170" s="61" t="n">
        <x:f>IF(N14170="","",K14170-N14170)</x:f>
        <x:v>0</x:v>
      </x:c>
    </x:row>
    <x:row r="14171">
      <x:c r="A14171" s="37" t="str">
        <x:v>L5F297PA</x:v>
      </x:c>
      <x:c r="B14171" s="37" t="str">
        <x:v>L5F297PA</x:v>
      </x:c>
      <x:c r="C14171" s="29" t="str"/>
      <x:c r="D14171" s="30" t="n">
        <x:v>2189.76</x:v>
      </x:c>
      <x:c r="E14171" s="30" t="n">
        <x:v>508.8</x:v>
      </x:c>
      <x:c r="F14171" s="30" t="n">
        <x:v>75.24</x:v>
      </x:c>
      <x:c r="G14171" s="30" t="n">
        <x:v>229.94</x:v>
      </x:c>
      <x:c r="H14171" s="31" t="n">
        <x:f>IF(O14171&gt;0,O14171,D14171)*E14171/1000000/31.1034768</x:f>
        <x:v>0.022158787826362755</x:v>
      </x:c>
      <x:c r="I14171" s="31" t="n">
        <x:f>IF(O14171&gt;0,O14171,D14171)*F14171/1000000/31.1034768</x:f>
        <x:v>0.0032767830111154355</x:v>
      </x:c>
      <x:c r="J14171" s="31" t="n">
        <x:f>IF(O14171&gt;0,O14171,D14171)*G14171/1000000/31.1034768</x:f>
        <x:v>0.010014134577031942</x:v>
      </x:c>
      <x:c r="K14171" s="32" t="n">
        <x:f>H14171*$B$4*$H$4+I14171*$D$4*$J$4+J14171*$F$4*$L$4</x:f>
        <x:v>116</x:v>
      </x:c>
      <x:c r="L14171" s="29" t="str">
        <x:v>Niko ppm 207</x:v>
      </x:c>
      <x:c r="M14171" s="39" t="str"/>
      <x:c r="N14171" s="58" t="n">
        <x:v>116</x:v>
      </x:c>
      <x:c r="O14171" s="59" t="n">
        <x:v>1354.5899038392224</x:v>
      </x:c>
      <x:c r="P14171" s="60" t="str">
        <x:v>Calibrated to live price</x:v>
      </x:c>
      <x:c r="Q14171" s="61" t="n">
        <x:f>IF(N14171="","",K14171-N14171)</x:f>
        <x:v>0</x:v>
      </x:c>
    </x:row>
    <x:row r="14172">
      <x:c r="A14172" s="37" t="str">
        <x:v>L5F297PA (1/2)</x:v>
      </x:c>
      <x:c r="B14172" s="37" t="str">
        <x:v>L5F297PA12</x:v>
      </x:c>
      <x:c r="C14172" s="29" t="str"/>
      <x:c r="D14172" s="30" t="n">
        <x:v>151.97</x:v>
      </x:c>
      <x:c r="E14172" s="30" t="n">
        <x:v>438.87</x:v>
      </x:c>
      <x:c r="F14172" s="30" t="n">
        <x:v>122.14</x:v>
      </x:c>
      <x:c r="G14172" s="30" t="n">
        <x:v>1100.56</x:v>
      </x:c>
      <x:c r="H14172" s="31" t="n">
        <x:f>IF(O14172&gt;0,O14172,D14172)*E14172/1000000/31.1034768</x:f>
        <x:v>0.0005586985825157399</x:v>
      </x:c>
      <x:c r="I14172" s="31" t="n">
        <x:f>IF(O14172&gt;0,O14172,D14172)*F14172/1000000/31.1034768</x:f>
        <x:v>0.00015548897137756618</x:v>
      </x:c>
      <x:c r="J14172" s="31" t="n">
        <x:f>IF(O14172&gt;0,O14172,D14172)*G14172/1000000/31.1034768</x:f>
        <x:v>0.001401055692969496</x:v>
      </x:c>
      <x:c r="K14172" s="32" t="n">
        <x:f>H14172*$B$4*$H$4+I14172*$D$4*$J$4+J14172*$F$4*$L$4</x:f>
        <x:v>11.999999999999998</x:v>
      </x:c>
      <x:c r="L14172" s="29" t="str">
        <x:v>Niko ppm 207</x:v>
      </x:c>
      <x:c r="M14172" s="39" t="str"/>
      <x:c r="N14172" s="58" t="n">
        <x:v>12</x:v>
      </x:c>
      <x:c r="O14172" s="59" t="n">
        <x:v>39.595935925151416</x:v>
      </x:c>
      <x:c r="P14172" s="60" t="str">
        <x:v>Calibrated to live price</x:v>
      </x:c>
      <x:c r="Q14172" s="61" t="n">
        <x:f>IF(N14172="","",K14172-N14172)</x:f>
        <x:v>-1.7763568394002505e-15</x:v>
      </x:c>
    </x:row>
    <x:row r="14173">
      <x:c r="A14173" s="37" t="str">
        <x:v>L5F297PB</x:v>
      </x:c>
      <x:c r="B14173" s="37" t="str">
        <x:v>L5F297PB</x:v>
      </x:c>
      <x:c r="C14173" s="29" t="str"/>
      <x:c r="D14173" s="30" t="n">
        <x:v>700</x:v>
      </x:c>
      <x:c r="E14173" s="30" t="n">
        <x:v>0</x:v>
      </x:c>
      <x:c r="F14173" s="30" t="n">
        <x:v>3120</x:v>
      </x:c>
      <x:c r="G14173" s="30" t="n">
        <x:v>150</x:v>
      </x:c>
      <x:c r="H14173" s="31" t="n">
        <x:f>IF(O14173&gt;0,O14173,D14173)*E14173/1000000/31.1034768</x:f>
        <x:v>0</x:v>
      </x:c>
      <x:c r="I14173" s="31" t="n">
        <x:f>IF(O14173&gt;0,O14173,D14173)*F14173/1000000/31.1034768</x:f>
        <x:v>0.06660262568043547</x:v>
      </x:c>
      <x:c r="J14173" s="31" t="n">
        <x:f>IF(O14173&gt;0,O14173,D14173)*G14173/1000000/31.1034768</x:f>
        <x:v>0.003202049311559398</x:v>
      </x:c>
      <x:c r="K14173" s="32" t="n">
        <x:f>H14173*$B$4*$H$4+I14173*$D$4*$J$4+J14173*$F$4*$L$4</x:f>
        <x:v>99.99999999999999</x:v>
      </x:c>
      <x:c r="L14173" s="29" t="str">
        <x:v>ppm niko 2028</x:v>
      </x:c>
      <x:c r="M14173" s="39" t="str"/>
      <x:c r="N14173" s="58" t="n">
        <x:v>100</x:v>
      </x:c>
      <x:c r="O14173" s="59" t="n">
        <x:v>663.965776496958</x:v>
      </x:c>
      <x:c r="P14173" s="60" t="str">
        <x:v>Calibrated to live price</x:v>
      </x:c>
      <x:c r="Q14173" s="61" t="n">
        <x:f>IF(N14173="","",K14173-N14173)</x:f>
        <x:v>-1.4210854715202004e-14</x:v>
      </x:c>
    </x:row>
    <x:row r="14174">
      <x:c r="A14174" s="37" t="str">
        <x:v>L5F297PB (1/2)</x:v>
      </x:c>
      <x:c r="B14174" s="37" t="str">
        <x:v>L5F297PB12</x:v>
      </x:c>
      <x:c r="C14174" s="29" t="str"/>
      <x:c r="D14174" s="30" t="n">
        <x:v>193.81</x:v>
      </x:c>
      <x:c r="E14174" s="30" t="n">
        <x:v>476.82</x:v>
      </x:c>
      <x:c r="F14174" s="30" t="n">
        <x:v>131.07</x:v>
      </x:c>
      <x:c r="G14174" s="30" t="n">
        <x:v>815.18</x:v>
      </x:c>
      <x:c r="H14174" s="31" t="n">
        <x:f>IF(O14174&gt;0,O14174,D14174)*E14174/1000000/31.1034768</x:f>
        <x:v>0.0011165440762858972</x:v>
      </x:c>
      <x:c r="I14174" s="31" t="n">
        <x:f>IF(O14174&gt;0,O14174,D14174)*F14174/1000000/31.1034768</x:f>
        <x:v>0.00030691965957550555</x:v>
      </x:c>
      <x:c r="J14174" s="31" t="n">
        <x:f>IF(O14174&gt;0,O14174,D14174)*G14174/1000000/31.1034768</x:f>
        <x:v>0.0019088637223831583</x:v>
      </x:c>
      <x:c r="K14174" s="32" t="n">
        <x:f>H14174*$B$4*$H$4+I14174*$D$4*$J$4+J14174*$F$4*$L$4</x:f>
        <x:v>16.999999999999996</x:v>
      </x:c>
      <x:c r="L14174" s="29" t="str">
        <x:v>Niko ppm 207</x:v>
      </x:c>
      <x:c r="M14174" s="39" t="str"/>
      <x:c r="N14174" s="58" t="n">
        <x:v>17</x:v>
      </x:c>
      <x:c r="O14174" s="59" t="n">
        <x:v>72.83336012108518</x:v>
      </x:c>
      <x:c r="P14174" s="60" t="str">
        <x:v>Calibrated to live price</x:v>
      </x:c>
      <x:c r="Q14174" s="61" t="n">
        <x:f>IF(N14174="","",K14174-N14174)</x:f>
        <x:v>-3.552713678800501e-15</x:v>
      </x:c>
    </x:row>
    <x:row r="14175">
      <x:c r="A14175" s="37" t="str">
        <x:v>L5F297RA</x:v>
      </x:c>
      <x:c r="B14175" s="37" t="str">
        <x:v>L5F297RA</x:v>
      </x:c>
      <x:c r="C14175" s="29" t="str"/>
      <x:c r="D14175" s="30" t="n">
        <x:v>700</x:v>
      </x:c>
      <x:c r="E14175" s="30" t="n">
        <x:v>0</x:v>
      </x:c>
      <x:c r="F14175" s="30" t="n">
        <x:v>6500</x:v>
      </x:c>
      <x:c r="G14175" s="30" t="n">
        <x:v>150</x:v>
      </x:c>
      <x:c r="H14175" s="31" t="n">
        <x:f>IF(O14175&gt;0,O14175,D14175)*E14175/1000000/31.1034768</x:f>
        <x:v>0</x:v>
      </x:c>
      <x:c r="I14175" s="31" t="n">
        <x:f>IF(O14175&gt;0,O14175,D14175)*F14175/1000000/31.1034768</x:f>
        <x:v>0.13096500530222696</x:v>
      </x:c>
      <x:c r="J14175" s="31" t="n">
        <x:f>IF(O14175&gt;0,O14175,D14175)*G14175/1000000/31.1034768</x:f>
        <x:v>0.0030222693531283137</x:v>
      </x:c>
      <x:c r="K14175" s="32" t="n">
        <x:f>H14175*$B$4*$H$4+I14175*$D$4*$J$4+J14175*$F$4*$L$4</x:f>
        <x:v>171.00000000000003</x:v>
      </x:c>
      <x:c r="L14175" s="29" t="str">
        <x:v>ppm niko 2028</x:v>
      </x:c>
      <x:c r="M14175" s="39" t="str"/>
      <x:c r="N14175" s="58" t="n">
        <x:v>171</x:v>
      </x:c>
      <x:c r="O14175" s="59" t="n">
        <x:v>626.6872313891835</x:v>
      </x:c>
      <x:c r="P14175" s="60" t="str">
        <x:v>Calibrated to live price</x:v>
      </x:c>
      <x:c r="Q14175" s="61" t="n">
        <x:f>IF(N14175="","",K14175-N14175)</x:f>
        <x:v>2.842170943040401e-14</x:v>
      </x:c>
    </x:row>
    <x:row r="14176">
      <x:c r="A14176" s="37" t="str">
        <x:v>L5F297SA</x:v>
      </x:c>
      <x:c r="B14176" s="37" t="str">
        <x:v>L5F297SA</x:v>
      </x:c>
      <x:c r="C14176" s="29" t="str"/>
      <x:c r="D14176" s="30" t="n">
        <x:v>1150.03</x:v>
      </x:c>
      <x:c r="E14176" s="30" t="n">
        <x:v>935.15</x:v>
      </x:c>
      <x:c r="F14176" s="30" t="n">
        <x:v>63.71</x:v>
      </x:c>
      <x:c r="G14176" s="30" t="n">
        <x:v>887.66</x:v>
      </x:c>
      <x:c r="H14176" s="31" t="n">
        <x:f>IF(O14176&gt;0,O14176,D14176)*E14176/1000000/31.1034768</x:f>
        <x:v>0.012722630958062269</x:v>
      </x:c>
      <x:c r="I14176" s="31" t="n">
        <x:f>IF(O14176&gt;0,O14176,D14176)*F14176/1000000/31.1034768</x:f>
        <x:v>0.0008667687732857265</x:v>
      </x:c>
      <x:c r="J14176" s="31" t="n">
        <x:f>IF(O14176&gt;0,O14176,D14176)*G14176/1000000/31.1034768</x:f>
        <x:v>0.012076533814076409</x:v>
      </x:c>
      <x:c r="K14176" s="32" t="n">
        <x:f>H14176*$B$4*$H$4+I14176*$D$4*$J$4+J14176*$F$4*$L$4</x:f>
        <x:v>115</x:v>
      </x:c>
      <x:c r="L14176" s="29" t="str">
        <x:v>Niko ppm 207</x:v>
      </x:c>
      <x:c r="M14176" s="39" t="str"/>
      <x:c r="N14176" s="58" t="n">
        <x:v>115</x:v>
      </x:c>
      <x:c r="O14176" s="59" t="n">
        <x:v>423.15998164898843</x:v>
      </x:c>
      <x:c r="P14176" s="60" t="str">
        <x:v>Calibrated to live price</x:v>
      </x:c>
      <x:c r="Q14176" s="61" t="n">
        <x:f>IF(N14176="","",K14176-N14176)</x:f>
        <x:v>0</x:v>
      </x:c>
    </x:row>
    <x:row r="14177">
      <x:c r="A14177" s="37" t="str">
        <x:v>L5F297SA (1/2)</x:v>
      </x:c>
      <x:c r="B14177" s="37" t="str">
        <x:v>L5F297SA12</x:v>
      </x:c>
      <x:c r="C14177" s="29" t="str"/>
      <x:c r="D14177" s="30" t="n">
        <x:v>205.56</x:v>
      </x:c>
      <x:c r="E14177" s="30" t="n">
        <x:v>542.31</x:v>
      </x:c>
      <x:c r="F14177" s="30" t="n">
        <x:v>232.52</x:v>
      </x:c>
      <x:c r="G14177" s="30" t="n">
        <x:v>484.72</x:v>
      </x:c>
      <x:c r="H14177" s="31" t="n">
        <x:f>IF(O14177&gt;0,O14177,D14177)*E14177/1000000/31.1034768</x:f>
        <x:v>0.002219545147337242</x:v>
      </x:c>
      <x:c r="I14177" s="31" t="n">
        <x:f>IF(O14177&gt;0,O14177,D14177)*F14177/1000000/31.1034768</x:f>
        <x:v>0.0009516487574613333</x:v>
      </x:c>
      <x:c r="J14177" s="31" t="n">
        <x:f>IF(O14177&gt;0,O14177,D14177)*G14177/1000000/31.1034768</x:f>
        <x:v>0.0019838430488416372</x:v>
      </x:c>
      <x:c r="K14177" s="32" t="n">
        <x:f>H14177*$B$4*$H$4+I14177*$D$4*$J$4+J14177*$F$4*$L$4</x:f>
        <x:v>20</x:v>
      </x:c>
      <x:c r="L14177" s="29" t="str">
        <x:v>Niko ppm 207</x:v>
      </x:c>
      <x:c r="M14177" s="39" t="str"/>
      <x:c r="N14177" s="58" t="n">
        <x:v>20</x:v>
      </x:c>
      <x:c r="O14177" s="59" t="n">
        <x:v>127.29909276383711</x:v>
      </x:c>
      <x:c r="P14177" s="60" t="str">
        <x:v>Calibrated to live price</x:v>
      </x:c>
      <x:c r="Q14177" s="61" t="n">
        <x:f>IF(N14177="","",K14177-N14177)</x:f>
        <x:v>0</x:v>
      </x:c>
    </x:row>
    <x:row r="14178">
      <x:c r="A14178" s="37" t="str">
        <x:v>L5F297YA</x:v>
      </x:c>
      <x:c r="B14178" s="37" t="str">
        <x:v>L5F297YA</x:v>
      </x:c>
      <x:c r="C14178" s="29" t="str"/>
      <x:c r="D14178" s="30" t="n">
        <x:v>700</x:v>
      </x:c>
      <x:c r="E14178" s="30" t="n">
        <x:v>0</x:v>
      </x:c>
      <x:c r="F14178" s="30" t="n">
        <x:v>2200</x:v>
      </x:c>
      <x:c r="G14178" s="30" t="n">
        <x:v>120</x:v>
      </x:c>
      <x:c r="H14178" s="31" t="n">
        <x:f>IF(O14178&gt;0,O14178,D14178)*E14178/1000000/31.1034768</x:f>
        <x:v>0</x:v>
      </x:c>
      <x:c r="I14178" s="31" t="n">
        <x:f>IF(O14178&gt;0,O14178,D14178)*F14178/1000000/31.1034768</x:f>
        <x:v>0.044456158847302765</x:v>
      </x:c>
      <x:c r="J14178" s="31" t="n">
        <x:f>IF(O14178&gt;0,O14178,D14178)*G14178/1000000/31.1034768</x:f>
        <x:v>0.0024248813916710596</x:v>
      </x:c>
      <x:c r="K14178" s="32" t="n">
        <x:f>H14178*$B$4*$H$4+I14178*$D$4*$J$4+J14178*$F$4*$L$4</x:f>
        <x:v>69.00000000000001</x:v>
      </x:c>
      <x:c r="L14178" s="29" t="str">
        <x:v>ppm niko 2028</x:v>
      </x:c>
      <x:c r="M14178" s="39" t="str"/>
      <x:c r="N14178" s="58" t="n">
        <x:v>69</x:v>
      </x:c>
      <x:c r="O14178" s="59" t="n">
        <x:v>628.518684238271</x:v>
      </x:c>
      <x:c r="P14178" s="60" t="str">
        <x:v>Calibrated to live price</x:v>
      </x:c>
      <x:c r="Q14178" s="61" t="n">
        <x:f>IF(N14178="","",K14178-N14178)</x:f>
        <x:v>1.4210854715202004e-14</x:v>
      </x:c>
    </x:row>
    <x:row r="14179">
      <x:c r="A14179" s="37" t="str">
        <x:v>L5F297YA (1/2)</x:v>
      </x:c>
      <x:c r="B14179" s="37" t="str">
        <x:v>L5F297YA12</x:v>
      </x:c>
      <x:c r="C14179" s="29" t="str"/>
      <x:c r="D14179" s="30" t="n">
        <x:v>62.36</x:v>
      </x:c>
      <x:c r="E14179" s="30" t="n">
        <x:v>758.75</x:v>
      </x:c>
      <x:c r="F14179" s="30" t="n">
        <x:v>93.25</x:v>
      </x:c>
      <x:c r="G14179" s="30" t="n">
        <x:v>930.84</x:v>
      </x:c>
      <x:c r="H14179" s="31" t="n">
        <x:f>IF(O14179&gt;0,O14179,D14179)*E14179/1000000/31.1034768</x:f>
        <x:v>0.0006208886801744339</x:v>
      </x:c>
      <x:c r="I14179" s="31" t="n">
        <x:f>IF(O14179&gt;0,O14179,D14179)*F14179/1000000/31.1034768</x:f>
        <x:v>0.00007630691192918083</x:v>
      </x:c>
      <x:c r="J14179" s="31" t="n">
        <x:f>IF(O14179&gt;0,O14179,D14179)*G14179/1000000/31.1034768</x:f>
        <x:v>0.0007617107335137661</x:v>
      </x:c>
      <x:c r="K14179" s="32" t="n">
        <x:f>H14179*$B$4*$H$4+I14179*$D$4*$J$4+J14179*$F$4*$L$4</x:f>
        <x:v>7</x:v>
      </x:c>
      <x:c r="L14179" s="29" t="str">
        <x:v>Niko ppm 207</x:v>
      </x:c>
      <x:c r="M14179" s="39" t="str"/>
      <x:c r="N14179" s="58" t="n">
        <x:v>7</x:v>
      </x:c>
      <x:c r="O14179" s="59" t="n">
        <x:v>25.45212080288385</x:v>
      </x:c>
      <x:c r="P14179" s="60" t="str">
        <x:v>Calibrated to live price</x:v>
      </x:c>
      <x:c r="Q14179" s="61" t="n">
        <x:f>IF(N14179="","",K14179-N14179)</x:f>
        <x:v>0</x:v>
      </x:c>
    </x:row>
    <x:row r="14180">
      <x:c r="A14180" s="37" t="str">
        <x:v>L5F297YB</x:v>
      </x:c>
      <x:c r="B14180" s="37" t="str">
        <x:v>L5F297YB</x:v>
      </x:c>
      <x:c r="C14180" s="29" t="str"/>
      <x:c r="D14180" s="30" t="n">
        <x:v>700</x:v>
      </x:c>
      <x:c r="E14180" s="30" t="n">
        <x:v>0</x:v>
      </x:c>
      <x:c r="F14180" s="30" t="n">
        <x:v>2450</x:v>
      </x:c>
      <x:c r="G14180" s="30" t="n">
        <x:v>135</x:v>
      </x:c>
      <x:c r="H14180" s="31" t="n">
        <x:f>IF(O14180&gt;0,O14180,D14180)*E14180/1000000/31.1034768</x:f>
        <x:v>0</x:v>
      </x:c>
      <x:c r="I14180" s="31" t="n">
        <x:f>IF(O14180&gt;0,O14180,D14180)*F14180/1000000/31.1034768</x:f>
        <x:v>0.06424881336375318</x:v>
      </x:c>
      <x:c r="J14180" s="31" t="n">
        <x:f>IF(O14180&gt;0,O14180,D14180)*G14180/1000000/31.1034768</x:f>
        <x:v>0.003540240736370073</x:v>
      </x:c>
      <x:c r="K14180" s="32" t="n">
        <x:f>H14180*$B$4*$H$4+I14180*$D$4*$J$4+J14180*$F$4*$L$4</x:f>
        <x:v>100.00000000000001</x:v>
      </x:c>
      <x:c r="L14180" s="29" t="str">
        <x:v>ppm niko 2028</x:v>
      </x:c>
      <x:c r="M14180" s="39" t="str"/>
      <x:c r="N14180" s="58" t="n">
        <x:v>100</x:v>
      </x:c>
      <x:c r="O14180" s="59" t="n">
        <x:v>815.657745260011</x:v>
      </x:c>
      <x:c r="P14180" s="60" t="str">
        <x:v>Calibrated to live price</x:v>
      </x:c>
      <x:c r="Q14180" s="61" t="n">
        <x:f>IF(N14180="","",K14180-N14180)</x:f>
        <x:v>1.4210854715202004e-14</x:v>
      </x:c>
    </x:row>
    <x:row r="14181">
      <x:c r="A14181" s="37" t="str">
        <x:v>L6*</x:v>
      </x:c>
      <x:c r="B14181" s="37" t="str">
        <x:v>L6</x:v>
      </x:c>
      <x:c r="C14181" s="29" t="str"/>
      <x:c r="D14181" s="30" t="n">
        <x:v>3468</x:v>
      </x:c>
      <x:c r="E14181" s="30" t="n">
        <x:v>628.58</x:v>
      </x:c>
      <x:c r="F14181" s="30" t="n">
        <x:v>74.4</x:v>
      </x:c>
      <x:c r="G14181" s="30" t="n">
        <x:v>750.8</x:v>
      </x:c>
      <x:c r="H14181" s="31" t="n">
        <x:f>IF(O14181&gt;0,O14181,D14181)*E14181/1000000/31.1034768</x:f>
        <x:v>0.02605393894801926</x:v>
      </x:c>
      <x:c r="I14181" s="31" t="n">
        <x:f>IF(O14181&gt;0,O14181,D14181)*F14181/1000000/31.1034768</x:f>
        <x:v>0.0030837969037077746</x:v>
      </x:c>
      <x:c r="J14181" s="31" t="n">
        <x:f>IF(O14181&gt;0,O14181,D14181)*G14181/1000000/31.1034768</x:f>
        <x:v>0.03111982144225533</x:v>
      </x:c>
      <x:c r="K14181" s="32" t="n">
        <x:f>H14181*$B$4*$H$4+I14181*$D$4*$J$4+J14181*$F$4*$L$4</x:f>
        <x:v>286.99999999999994</x:v>
      </x:c>
      <x:c r="L14181" s="29" t="str">
        <x:v>Niko ppm 207</x:v>
      </x:c>
      <x:c r="M14181" s="39" t="str"/>
      <x:c r="N14181" s="58" t="n">
        <x:v>287</x:v>
      </x:c>
      <x:c r="O14181" s="59" t="n">
        <x:v>1289.204374333153</x:v>
      </x:c>
      <x:c r="P14181" s="60" t="str">
        <x:v>Calibrated to live price</x:v>
      </x:c>
      <x:c r="Q14181" s="61" t="n">
        <x:f>IF(N14181="","",K14181-N14181)</x:f>
        <x:v>-5.684341886080802e-14</x:v>
      </x:c>
    </x:row>
    <x:row r="14182">
      <x:c r="A14182" s="37" t="str">
        <x:v>L61</x:v>
      </x:c>
      <x:c r="B14182" s="37" t="str">
        <x:v>L61</x:v>
      </x:c>
      <x:c r="C14182" s="29" t="str"/>
      <x:c r="D14182" s="30" t="n">
        <x:v>655.81</x:v>
      </x:c>
      <x:c r="E14182" s="30" t="n">
        <x:v>700.13</x:v>
      </x:c>
      <x:c r="F14182" s="30" t="n">
        <x:v>164.76</x:v>
      </x:c>
      <x:c r="G14182" s="30" t="n">
        <x:v>973.87</x:v>
      </x:c>
      <x:c r="H14182" s="31" t="n">
        <x:f>IF(O14182&gt;0,O14182,D14182)*E14182/1000000/31.1034768</x:f>
        <x:v>0.0068578711716203045</x:v>
      </x:c>
      <x:c r="I14182" s="31" t="n">
        <x:f>IF(O14182&gt;0,O14182,D14182)*F14182/1000000/31.1034768</x:f>
        <x:v>0.0016138472201393474</x:v>
      </x:c>
      <x:c r="J14182" s="31" t="n">
        <x:f>IF(O14182&gt;0,O14182,D14182)*G14182/1000000/31.1034768</x:f>
        <x:v>0.009539192718360685</x:v>
      </x:c>
      <x:c r="K14182" s="32" t="n">
        <x:f>H14182*$B$4*$H$4+I14182*$D$4*$J$4+J14182*$F$4*$L$4</x:f>
        <x:v>87</x:v>
      </x:c>
      <x:c r="L14182" s="29" t="str">
        <x:v>Niko ppm 207</x:v>
      </x:c>
      <x:c r="M14182" s="39" t="str"/>
      <x:c r="N14182" s="58" t="n">
        <x:v>87</x:v>
      </x:c>
      <x:c r="O14182" s="59" t="n">
        <x:v>304.66290100964244</x:v>
      </x:c>
      <x:c r="P14182" s="60" t="str">
        <x:v>Calibrated to live price</x:v>
      </x:c>
      <x:c r="Q14182" s="61" t="n">
        <x:f>IF(N14182="","",K14182-N14182)</x:f>
        <x:v>0</x:v>
      </x:c>
    </x:row>
    <x:row r="14183">
      <x:c r="A14183" s="37" t="str">
        <x:v>L7*</x:v>
      </x:c>
      <x:c r="B14183" s="37" t="str">
        <x:v>L7</x:v>
      </x:c>
      <x:c r="C14183" s="29" t="str"/>
      <x:c r="D14183" s="30" t="n">
        <x:v>1779.91</x:v>
      </x:c>
      <x:c r="E14183" s="30" t="n">
        <x:v>121.15</x:v>
      </x:c>
      <x:c r="F14183" s="30" t="n">
        <x:v>198.73</x:v>
      </x:c>
      <x:c r="G14183" s="30" t="n">
        <x:v>902.82</x:v>
      </x:c>
      <x:c r="H14183" s="31" t="n">
        <x:f>IF(O14183&gt;0,O14183,D14183)*E14183/1000000/31.1034768</x:f>
        <x:v>0.002980952950813588</x:v>
      </x:c>
      <x:c r="I14183" s="31" t="n">
        <x:f>IF(O14183&gt;0,O14183,D14183)*F14183/1000000/31.1034768</x:f>
        <x:v>0.004889845480108826</x:v>
      </x:c>
      <x:c r="J14183" s="31" t="n">
        <x:f>IF(O14183&gt;0,O14183,D14183)*G14183/1000000/31.1034768</x:f>
        <x:v>0.022214312365278776</x:v>
      </x:c>
      <x:c r="K14183" s="32" t="n">
        <x:f>H14183*$B$4*$H$4+I14183*$D$4*$J$4+J14183*$F$4*$L$4</x:f>
        <x:v>184.00000000000003</x:v>
      </x:c>
      <x:c r="L14183" s="29" t="str">
        <x:v>Niko ppm 207</x:v>
      </x:c>
      <x:c r="M14183" s="39" t="str"/>
      <x:c r="N14183" s="58" t="n">
        <x:v>184</x:v>
      </x:c>
      <x:c r="O14183" s="59" t="n">
        <x:v>765.3157321297728</x:v>
      </x:c>
      <x:c r="P14183" s="60" t="str">
        <x:v>Calibrated to live price</x:v>
      </x:c>
      <x:c r="Q14183" s="61" t="n">
        <x:f>IF(N14183="","",K14183-N14183)</x:f>
        <x:v>2.842170943040401e-14</x:v>
      </x:c>
    </x:row>
    <x:row r="14184">
      <x:c r="A14184" s="37" t="str">
        <x:v>L7787498</x:v>
      </x:c>
      <x:c r="B14184" s="37" t="str">
        <x:v>L7787498</x:v>
      </x:c>
      <x:c r="C14184" s="29" t="str">
        <x:v>BMW</x:v>
      </x:c>
      <x:c r="D14184" s="30" t="n">
        <x:v>2550</x:v>
      </x:c>
      <x:c r="E14184" s="30" t="n">
        <x:v>2500</x:v>
      </x:c>
      <x:c r="F14184" s="30" t="n">
        <x:v>0</x:v>
      </x:c>
      <x:c r="G14184" s="30" t="n">
        <x:v>0</x:v>
      </x:c>
      <x:c r="H14184" s="31" t="n">
        <x:f>IF(O14184&gt;0,O14184,D14184)*E14184/1000000/31.1034768</x:f>
        <x:v>0.20522875816993463</x:v>
      </x:c>
      <x:c r="I14184" s="31" t="n">
        <x:f>IF(O14184&gt;0,O14184,D14184)*F14184/1000000/31.1034768</x:f>
        <x:v>0</x:v>
      </x:c>
      <x:c r="J14184" s="31" t="n">
        <x:f>IF(O14184&gt;0,O14184,D14184)*G14184/1000000/31.1034768</x:f>
        <x:v>0</x:v>
      </x:c>
      <x:c r="K14184" s="32" t="n">
        <x:f>H14184*$B$4*$H$4+I14184*$D$4*$J$4+J14184*$F$4*$L$4</x:f>
        <x:v>314</x:v>
      </x:c>
      <x:c r="L14184" s="29" t="str">
        <x:v>ppm niko 2028</x:v>
      </x:c>
      <x:c r="M14184" s="39" t="str">
        <x:v>UEES, KEF004 JE 11.34.200.30.0.00., / BMW 54</x:v>
      </x:c>
      <x:c r="N14184" s="58" t="n">
        <x:v>314</x:v>
      </x:c>
      <x:c r="O14184" s="59" t="n">
        <x:v>2553.331167372549</x:v>
      </x:c>
      <x:c r="P14184" s="60" t="str">
        <x:v>Calibrated to live price</x:v>
      </x:c>
      <x:c r="Q14184" s="61" t="n">
        <x:f>IF(N14184="","",K14184-N14184)</x:f>
        <x:v>0</x:v>
      </x:c>
    </x:row>
    <x:row r="14185">
      <x:c r="A14185" s="37" t="str">
        <x:v>L8 * KS24E3E</x:v>
      </x:c>
      <x:c r="B14185" s="37" t="str">
        <x:v>L8KS24E3E</x:v>
      </x:c>
      <x:c r="C14185" s="29" t="str">
        <x:v>HONDA</x:v>
      </x:c>
      <x:c r="D14185" s="30" t="n">
        <x:v>1000</x:v>
      </x:c>
      <x:c r="E14185" s="30" t="n">
        <x:v>353</x:v>
      </x:c>
      <x:c r="F14185" s="30" t="n">
        <x:v>3909</x:v>
      </x:c>
      <x:c r="G14185" s="30" t="n">
        <x:v>815</x:v>
      </x:c>
      <x:c r="H14185" s="31" t="n">
        <x:f>IF(O14185&gt;0,O14185,D14185)*E14185/1000000/31.1034768</x:f>
        <x:v>0.011351720732050465</x:v>
      </x:c>
      <x:c r="I14185" s="31" t="n">
        <x:f>IF(O14185&gt;0,O14185,D14185)*F14185/1000000/31.1034768</x:f>
        <x:v>0.12570503212913672</x:v>
      </x:c>
      <x:c r="J14185" s="31" t="n">
        <x:f>IF(O14185&gt;0,O14185,D14185)*G14185/1000000/31.1034768</x:f>
        <x:v>0.026208647015923875</x:v>
      </x:c>
      <x:c r="K14185" s="32" t="n">
        <x:f>H14185*$B$4*$H$4+I14185*$D$4*$J$4+J14185*$F$4*$L$4</x:f>
        <x:v>364</x:v>
      </x:c>
      <x:c r="L14185" s="29" t="str">
        <x:v>Katalog Franko</x:v>
      </x:c>
      <x:c r="M14185" s="39" t="str">
        <x:v>STORAS / Be juostu / 1 LAMBDA VIDURYJE / Abu galai tiesus / M</x:v>
      </x:c>
      <x:c r="N14185" s="58" t="n">
        <x:v>364</x:v>
      </x:c>
      <x:c r="O14185" s="59" t="n">
        <x:v>1000.2209133977638</x:v>
      </x:c>
      <x:c r="P14185" s="60" t="str">
        <x:v>Calibrated to live price</x:v>
      </x:c>
      <x:c r="Q14185" s="61" t="n">
        <x:f>IF(N14185="","",K14185-N14185)</x:f>
        <x:v>0</x:v>
      </x:c>
    </x:row>
    <x:row r="14186">
      <x:c r="A14186" s="37" t="str">
        <x:v>L8 * SE0</x:v>
      </x:c>
      <x:c r="B14186" s="37" t="str">
        <x:v>L8SE0</x:v>
      </x:c>
      <x:c r="C14186" s="29" t="str">
        <x:v>HONDA</x:v>
      </x:c>
      <x:c r="D14186" s="30" t="n">
        <x:v>1000</x:v>
      </x:c>
      <x:c r="E14186" s="30" t="n">
        <x:v>281</x:v>
      </x:c>
      <x:c r="F14186" s="30" t="n">
        <x:v>3391</x:v>
      </x:c>
      <x:c r="G14186" s="30" t="n">
        <x:v>728</x:v>
      </x:c>
      <x:c r="H14186" s="31" t="n">
        <x:f>IF(O14186&gt;0,O14186,D14186)*E14186/1000000/31.1034768</x:f>
        <x:v>0.009041688599699648</x:v>
      </x:c>
      <x:c r="I14186" s="31" t="n">
        <x:f>IF(O14186&gt;0,O14186,D14186)*F14186/1000000/31.1034768</x:f>
        <x:v>0.10911162292377763</x:v>
      </x:c>
      <x:c r="J14186" s="31" t="n">
        <x:f>IF(O14186&gt;0,O14186,D14186)*G14186/1000000/31.1034768</x:f>
        <x:v>0.02342473060705105</x:v>
      </x:c>
      <x:c r="K14186" s="32" t="n">
        <x:f>H14186*$B$4*$H$4+I14186*$D$4*$J$4+J14186*$F$4*$L$4</x:f>
        <x:v>320</x:v>
      </x:c>
      <x:c r="L14186" s="29" t="str">
        <x:v>Katalog Franko</x:v>
      </x:c>
      <x:c r="M14186" s="39" t="str">
        <x:v>STORAS / Be juostu / 1 LAMBDA VIDURYJE / Abu galai tiesus / M</x:v>
      </x:c>
      <x:c r="N14186" s="58" t="n">
        <x:v>320</x:v>
      </x:c>
      <x:c r="O14186" s="59" t="n">
        <x:v>1000.8112156355251</x:v>
      </x:c>
      <x:c r="P14186" s="60" t="str">
        <x:v>Calibrated to live price</x:v>
      </x:c>
      <x:c r="Q14186" s="61" t="n">
        <x:f>IF(N14186="","",K14186-N14186)</x:f>
        <x:v>0</x:v>
      </x:c>
    </x:row>
    <x:row r="14187">
      <x:c r="A14187" s="37" t="str">
        <x:v>L8*</x:v>
      </x:c>
      <x:c r="B14187" s="37" t="str">
        <x:v>L8</x:v>
      </x:c>
      <x:c r="C14187" s="29" t="str"/>
      <x:c r="D14187" s="30" t="n">
        <x:v>3023.9</x:v>
      </x:c>
      <x:c r="E14187" s="30" t="n">
        <x:v>456.36</x:v>
      </x:c>
      <x:c r="F14187" s="30" t="n">
        <x:v>195.24</x:v>
      </x:c>
      <x:c r="G14187" s="30" t="n">
        <x:v>548.57</x:v>
      </x:c>
      <x:c r="H14187" s="31" t="n">
        <x:f>IF(O14187&gt;0,O14187,D14187)*E14187/1000000/31.1034768</x:f>
        <x:v>0.025736665204411077</x:v>
      </x:c>
      <x:c r="I14187" s="31" t="n">
        <x:f>IF(O14187&gt;0,O14187,D14187)*F14187/1000000/31.1034768</x:f>
        <x:v>0.011010663762181652</x:v>
      </x:c>
      <x:c r="J14187" s="31" t="n">
        <x:f>IF(O14187&gt;0,O14187,D14187)*G14187/1000000/31.1034768</x:f>
        <x:v>0.03093689725476331</x:v>
      </x:c>
      <x:c r="K14187" s="32" t="n">
        <x:f>H14187*$B$4*$H$4+I14187*$D$4*$J$4+J14187*$F$4*$L$4</x:f>
        <x:v>294.00000000000006</x:v>
      </x:c>
      <x:c r="L14187" s="29" t="str">
        <x:v>Niko ppm 207</x:v>
      </x:c>
      <x:c r="M14187" s="39" t="str"/>
      <x:c r="N14187" s="58" t="n">
        <x:v>294</x:v>
      </x:c>
      <x:c r="O14187" s="59" t="n">
        <x:v>1754.097136240615</x:v>
      </x:c>
      <x:c r="P14187" s="60" t="str">
        <x:v>Calibrated to live price</x:v>
      </x:c>
      <x:c r="Q14187" s="61" t="n">
        <x:f>IF(N14187="","",K14187-N14187)</x:f>
        <x:v>5.684341886080802e-14</x:v>
      </x:c>
    </x:row>
    <x:row r="14188">
      <x:c r="A14188" s="37" t="str">
        <x:v>L801</x:v>
      </x:c>
      <x:c r="B14188" s="37" t="str">
        <x:v>L801</x:v>
      </x:c>
      <x:c r="C14188" s="29" t="str">
        <x:v>MAZDA</x:v>
      </x:c>
      <x:c r="D14188" s="30" t="n">
        <x:v>1340</x:v>
      </x:c>
      <x:c r="E14188" s="30" t="n">
        <x:v>1307</x:v>
      </x:c>
      <x:c r="F14188" s="30" t="n">
        <x:v>3353</x:v>
      </x:c>
      <x:c r="G14188" s="30" t="n">
        <x:v>419</x:v>
      </x:c>
      <x:c r="H14188" s="31" t="n">
        <x:f>IF(O14188&gt;0,O14188,D14188)*E14188/1000000/31.1034768</x:f>
        <x:v>0.05630754904251317</x:v>
      </x:c>
      <x:c r="I14188" s="31" t="n">
        <x:f>IF(O14188&gt;0,O14188,D14188)*F14188/1000000/31.1034768</x:f>
        <x:v>0.14445234272344812</x:v>
      </x:c>
      <x:c r="J14188" s="31" t="n">
        <x:f>IF(O14188&gt;0,O14188,D14188)*G14188/1000000/31.1034768</x:f>
        <x:v>0.018051157650201242</x:v>
      </x:c>
      <x:c r="K14188" s="32" t="n">
        <x:f>H14188*$B$4*$H$4+I14188*$D$4*$J$4+J14188*$F$4*$L$4</x:f>
        <x:v>390</x:v>
      </x:c>
      <x:c r="L14188" s="29" t="str">
        <x:v>ppm niko 2028</x:v>
      </x:c>
      <x:c r="M14188" s="39" t="str">
        <x:v>3BC8 1 Lambda per viduri) / Didelis / Ilqas / Lenktas qalas / Su sarvu / LM</x:v>
      </x:c>
      <x:c r="N14188" s="58" t="n">
        <x:v>390</x:v>
      </x:c>
      <x:c r="O14188" s="59" t="n">
        <x:v>1339.9851150028085</x:v>
      </x:c>
      <x:c r="P14188" s="60" t="str">
        <x:v>Calibrated to live price</x:v>
      </x:c>
      <x:c r="Q14188" s="61" t="n">
        <x:f>IF(N14188="","",K14188-N14188)</x:f>
        <x:v>0</x:v>
      </x:c>
    </x:row>
    <x:row r="14189">
      <x:c r="A14189" s="37" t="str">
        <x:v>L802</x:v>
      </x:c>
      <x:c r="B14189" s="37" t="str">
        <x:v>L802</x:v>
      </x:c>
      <x:c r="C14189" s="29" t="str">
        <x:v>MAZDA</x:v>
      </x:c>
      <x:c r="D14189" s="30" t="n">
        <x:v>1200</x:v>
      </x:c>
      <x:c r="E14189" s="30" t="n">
        <x:v>1224</x:v>
      </x:c>
      <x:c r="F14189" s="30" t="n">
        <x:v>3244</x:v>
      </x:c>
      <x:c r="G14189" s="30" t="n">
        <x:v>264</x:v>
      </x:c>
      <x:c r="H14189" s="31" t="n">
        <x:f>IF(O14189&gt;0,O14189,D14189)*E14189/1000000/31.1034768</x:f>
        <x:v>0.04725470198989636</x:v>
      </x:c>
      <x:c r="I14189" s="31" t="n">
        <x:f>IF(O14189&gt;0,O14189,D14189)*F14189/1000000/31.1034768</x:f>
        <x:v>0.12524040298629394</x:v>
      </x:c>
      <x:c r="J14189" s="31" t="n">
        <x:f>IF(O14189&gt;0,O14189,D14189)*G14189/1000000/31.1034768</x:f>
        <x:v>0.010192190625271763</x:v>
      </x:c>
      <x:c r="K14189" s="32" t="n">
        <x:f>H14189*$B$4*$H$4+I14189*$D$4*$J$4+J14189*$F$4*$L$4</x:f>
        <x:v>293</x:v>
      </x:c>
      <x:c r="L14189" s="29" t="str">
        <x:v>ppm niko 2028</x:v>
      </x:c>
      <x:c r="M14189" s="39" t="str">
        <x:v>5A31 / F: 1409</x:v>
      </x:c>
      <x:c r="N14189" s="58" t="n">
        <x:v>293</x:v>
      </x:c>
      <x:c r="O14189" s="59" t="n">
        <x:v>1200.805169145143</x:v>
      </x:c>
      <x:c r="P14189" s="60" t="str">
        <x:v>Calibrated to live price</x:v>
      </x:c>
      <x:c r="Q14189" s="61" t="n">
        <x:f>IF(N14189="","",K14189-N14189)</x:f>
        <x:v>0</x:v>
      </x:c>
    </x:row>
    <x:row r="14190">
      <x:c r="A14190" s="37" t="str">
        <x:v>L8II04</x:v>
      </x:c>
      <x:c r="B14190" s="37" t="str">
        <x:v>L8II04</x:v>
      </x:c>
      <x:c r="C14190" s="29" t="str">
        <x:v>KIA/ HYUNDAI</x:v>
      </x:c>
      <x:c r="D14190" s="30" t="n">
        <x:v>360</x:v>
      </x:c>
      <x:c r="E14190" s="30" t="n">
        <x:v>0</x:v>
      </x:c>
      <x:c r="F14190" s="30" t="n">
        <x:v>2880</x:v>
      </x:c>
      <x:c r="G14190" s="30" t="n">
        <x:v>395</x:v>
      </x:c>
      <x:c r="H14190" s="31" t="n">
        <x:f>IF(O14190&gt;0,O14190,D14190)*E14190/1000000/31.1034768</x:f>
        <x:v>0</x:v>
      </x:c>
      <x:c r="I14190" s="31" t="n">
        <x:f>IF(O14190&gt;0,O14190,D14190)*F14190/1000000/31.1034768</x:f>
        <x:v>0.03319832302991545</x:v>
      </x:c>
      <x:c r="J14190" s="31" t="n">
        <x:f>IF(O14190&gt;0,O14190,D14190)*G14190/1000000/31.1034768</x:f>
        <x:v>0.0045532422211168756</x:v>
      </x:c>
      <x:c r="K14190" s="32" t="n">
        <x:f>H14190*$B$4*$H$4+I14190*$D$4*$J$4+J14190*$F$4*$L$4</x:f>
        <x:v>73.00000000000001</x:v>
      </x:c>
      <x:c r="L14190" s="29" t="str">
        <x:v>ppm niko 2028</x:v>
      </x:c>
      <x:c r="M14190" s="39" t="str">
        <x:v>MAZAS / Su spiziniu kolektorium / PC / H</x:v>
      </x:c>
      <x:c r="N14190" s="58" t="n">
        <x:v>73</x:v>
      </x:c>
      <x:c r="O14190" s="59" t="n">
        <x:v>358.53585769440303</x:v>
      </x:c>
      <x:c r="P14190" s="60" t="str">
        <x:v>Calibrated to live price</x:v>
      </x:c>
      <x:c r="Q14190" s="61" t="n">
        <x:f>IF(N14190="","",K14190-N14190)</x:f>
        <x:v>1.4210854715202004e-14</x:v>
      </x:c>
    </x:row>
    <x:row r="14191">
      <x:c r="A14191" s="37" t="str">
        <x:v>L8PP04</x:v>
      </x:c>
      <x:c r="B14191" s="37" t="str">
        <x:v>L8PP04</x:v>
      </x:c>
      <x:c r="C14191" s="29" t="str"/>
      <x:c r="D14191" s="30" t="n">
        <x:v>315</x:v>
      </x:c>
      <x:c r="E14191" s="30" t="n">
        <x:v>30.5</x:v>
      </x:c>
      <x:c r="F14191" s="30" t="n">
        <x:v>8503</x:v>
      </x:c>
      <x:c r="G14191" s="30" t="n">
        <x:v>32.6</x:v>
      </x:c>
      <x:c r="H14191" s="31" t="n">
        <x:f>IF(O14191&gt;0,O14191,D14191)*E14191/1000000/31.1034768</x:f>
        <x:v>0.00029363187207520863</x:v>
      </x:c>
      <x:c r="I14191" s="31" t="n">
        <x:f>IF(O14191&gt;0,O14191,D14191)*F14191/1000000/31.1034768</x:f>
        <x:v>0.08186071502477048</x:v>
      </x:c>
      <x:c r="J14191" s="31" t="n">
        <x:f>IF(O14191&gt;0,O14191,D14191)*G14191/1000000/31.1034768</x:f>
        <x:v>0.0003138491485131739</x:v>
      </x:c>
      <x:c r="K14191" s="32" t="n">
        <x:f>H14191*$B$4*$H$4+I14191*$D$4*$J$4+J14191*$F$4*$L$4</x:f>
        <x:v>95</x:v>
      </x:c>
      <x:c r="L14191" s="29" t="str">
        <x:v>ppm niko 2028</x:v>
      </x:c>
      <x:c r="M14191" s="39" t="str"/>
      <x:c r="N14191" s="58" t="n">
        <x:v>95</x:v>
      </x:c>
      <x:c r="O14191" s="59" t="n">
        <x:v>299.44170887973183</x:v>
      </x:c>
      <x:c r="P14191" s="60" t="str">
        <x:v>Calibrated to live price</x:v>
      </x:c>
      <x:c r="Q14191" s="61" t="n">
        <x:f>IF(N14191="","",K14191-N14191)</x:f>
        <x:v>0</x:v>
      </x:c>
    </x:row>
    <x:row r="14192">
      <x:c r="A14192" s="37" t="str">
        <x:v>L8TT04</x:v>
      </x:c>
      <x:c r="B14192" s="37" t="str">
        <x:v>L8TT04</x:v>
      </x:c>
      <x:c r="C14192" s="29" t="str"/>
      <x:c r="D14192" s="30" t="n">
        <x:v>782.47</x:v>
      </x:c>
      <x:c r="E14192" s="30" t="n">
        <x:v>673.53</x:v>
      </x:c>
      <x:c r="F14192" s="30" t="n">
        <x:v>123.99</x:v>
      </x:c>
      <x:c r="G14192" s="30" t="n">
        <x:v>1125.68</x:v>
      </x:c>
      <x:c r="H14192" s="31" t="n">
        <x:f>IF(O14192&gt;0,O14192,D14192)*E14192/1000000/31.1034768</x:f>
        <x:v>0.0056666823967340225</x:v>
      </x:c>
      <x:c r="I14192" s="31" t="n">
        <x:f>IF(O14192&gt;0,O14192,D14192)*F14192/1000000/31.1034768</x:f>
        <x:v>0.0010431784038885446</x:v>
      </x:c>
      <x:c r="J14192" s="31" t="n">
        <x:f>IF(O14192&gt;0,O14192,D14192)*G14192/1000000/31.1034768</x:f>
        <x:v>0.009470804626899402</x:v>
      </x:c>
      <x:c r="K14192" s="32" t="n">
        <x:f>H14192*$B$4*$H$4+I14192*$D$4*$J$4+J14192*$F$4*$L$4</x:f>
        <x:v>83.99999999999999</x:v>
      </x:c>
      <x:c r="L14192" s="29" t="str">
        <x:v>Niko ppm 207</x:v>
      </x:c>
      <x:c r="M14192" s="39" t="str"/>
      <x:c r="N14192" s="58" t="n">
        <x:v>84</x:v>
      </x:c>
      <x:c r="O14192" s="59" t="n">
        <x:v>261.68622698288874</x:v>
      </x:c>
      <x:c r="P14192" s="60" t="str">
        <x:v>Calibrated to live price</x:v>
      </x:c>
      <x:c r="Q14192" s="61" t="n">
        <x:f>IF(N14192="","",K14192-N14192)</x:f>
        <x:v>-1.4210854715202004e-14</x:v>
      </x:c>
    </x:row>
    <x:row r="14193">
      <x:c r="A14193" s="37" t="str">
        <x:v>L9II04</x:v>
      </x:c>
      <x:c r="B14193" s="37" t="str">
        <x:v>L9II04</x:v>
      </x:c>
      <x:c r="C14193" s="29" t="str">
        <x:v>KIA</x:v>
      </x:c>
      <x:c r="D14193" s="30" t="n">
        <x:v>320</x:v>
      </x:c>
      <x:c r="E14193" s="30" t="n">
        <x:v>0</x:v>
      </x:c>
      <x:c r="F14193" s="30" t="n">
        <x:v>3710</x:v>
      </x:c>
      <x:c r="G14193" s="30" t="n">
        <x:v>483</x:v>
      </x:c>
      <x:c r="H14193" s="31" t="n">
        <x:f>IF(O14193&gt;0,O14193,D14193)*E14193/1000000/31.1034768</x:f>
        <x:v>0</x:v>
      </x:c>
      <x:c r="I14193" s="31" t="n">
        <x:f>IF(O14193&gt;0,O14193,D14193)*F14193/1000000/31.1034768</x:f>
        <x:v>0.03823953823953824</x:v>
      </x:c>
      <x:c r="J14193" s="31" t="n">
        <x:f>IF(O14193&gt;0,O14193,D14193)*G14193/1000000/31.1034768</x:f>
        <x:v>0.004978354978354978</x:v>
      </x:c>
      <x:c r="K14193" s="32" t="n">
        <x:f>H14193*$B$4*$H$4+I14193*$D$4*$J$4+J14193*$F$4*$L$4</x:f>
        <x:v>82</x:v>
      </x:c>
      <x:c r="L14193" s="29" t="str">
        <x:v>ppm niko 2028</x:v>
      </x:c>
      <x:c r="M14193" s="39" t="str">
        <x:v>KIA//L9II04</x:v>
      </x:c>
      <x:c r="N14193" s="58" t="n">
        <x:v>82</x:v>
      </x:c>
      <x:c r="O14193" s="59" t="n">
        <x:v>320.58829931972787</x:v>
      </x:c>
      <x:c r="P14193" s="60" t="str">
        <x:v>Calibrated to live price</x:v>
      </x:c>
      <x:c r="Q14193" s="61" t="n">
        <x:f>IF(N14193="","",K14193-N14193)</x:f>
        <x:v>0</x:v>
      </x:c>
    </x:row>
    <x:row r="14194">
      <x:c r="A14194" s="37" t="str">
        <x:v>L9II09</x:v>
      </x:c>
      <x:c r="B14194" s="37" t="str">
        <x:v>L9II09</x:v>
      </x:c>
      <x:c r="C14194" s="29" t="str"/>
      <x:c r="D14194" s="30" t="n">
        <x:v>533.58</x:v>
      </x:c>
      <x:c r="E14194" s="30" t="n">
        <x:v>400.82</x:v>
      </x:c>
      <x:c r="F14194" s="30" t="n">
        <x:v>240.52</x:v>
      </x:c>
      <x:c r="G14194" s="30" t="n">
        <x:v>809.97</x:v>
      </x:c>
      <x:c r="H14194" s="31" t="n">
        <x:f>IF(O14194&gt;0,O14194,D14194)*E14194/1000000/31.1034768</x:f>
        <x:v>0.0034391319885522433</x:v>
      </x:c>
      <x:c r="I14194" s="31" t="n">
        <x:f>IF(O14194&gt;0,O14194,D14194)*F14194/1000000/31.1034768</x:f>
        <x:v>0.0020637194398647413</x:v>
      </x:c>
      <x:c r="J14194" s="31" t="n">
        <x:f>IF(O14194&gt;0,O14194,D14194)*G14194/1000000/31.1034768</x:f>
        <x:v>0.006949737380289559</x:v>
      </x:c>
      <x:c r="K14194" s="32" t="n">
        <x:f>H14194*$B$4*$H$4+I14194*$D$4*$J$4+J14194*$F$4*$L$4</x:f>
        <x:v>62.00000000000001</x:v>
      </x:c>
      <x:c r="L14194" s="29" t="str">
        <x:v>Niko ppm 207</x:v>
      </x:c>
      <x:c r="M14194" s="39" t="str"/>
      <x:c r="N14194" s="58" t="n">
        <x:v>62</x:v>
      </x:c>
      <x:c r="O14194" s="59" t="n">
        <x:v>266.87531065833184</x:v>
      </x:c>
      <x:c r="P14194" s="60" t="str">
        <x:v>Calibrated to live price</x:v>
      </x:c>
      <x:c r="Q14194" s="61" t="n">
        <x:f>IF(N14194="","",K14194-N14194)</x:f>
        <x:v>7.105427357601002e-15</x:v>
      </x:c>
    </x:row>
    <x:row r="14195">
      <x:c r="A14195" s="37" t="str">
        <x:v>L9PP04</x:v>
      </x:c>
      <x:c r="B14195" s="37" t="str">
        <x:v>L9PP04</x:v>
      </x:c>
      <x:c r="C14195" s="29" t="str">
        <x:v>Hyundai</x:v>
      </x:c>
      <x:c r="D14195" s="30" t="n">
        <x:v>140</x:v>
      </x:c>
      <x:c r="E14195" s="30" t="n">
        <x:v>0</x:v>
      </x:c>
      <x:c r="F14195" s="30" t="n">
        <x:v>20991</x:v>
      </x:c>
      <x:c r="G14195" s="30" t="n">
        <x:v>0</x:v>
      </x:c>
      <x:c r="H14195" s="31" t="n">
        <x:f>IF(O14195&gt;0,O14195,D14195)*E14195/1000000/31.1034768</x:f>
        <x:v>0</x:v>
      </x:c>
      <x:c r="I14195" s="31" t="n">
        <x:f>IF(O14195&gt;0,O14195,D14195)*F14195/1000000/31.1034768</x:f>
        <x:v>0.08622222222222221</x:v>
      </x:c>
      <x:c r="J14195" s="31" t="n">
        <x:f>IF(O14195&gt;0,O14195,D14195)*G14195/1000000/31.1034768</x:f>
        <x:v>0</x:v>
      </x:c>
      <x:c r="K14195" s="32" t="n">
        <x:f>H14195*$B$4*$H$4+I14195*$D$4*$J$4+J14195*$F$4*$L$4</x:f>
        <x:v>97</x:v>
      </x:c>
      <x:c r="L14195" s="29" t="str">
        <x:v>ppm niko 2028</x:v>
      </x:c>
      <x:c r="M14195" s="39" t="str">
        <x:v>Hyundai /kia//L9SS04//YL1R053</x:v>
      </x:c>
      <x:c r="N14195" s="58" t="n">
        <x:v>97</x:v>
      </x:c>
      <x:c r="O14195" s="59" t="n">
        <x:v>127.76003470693789</x:v>
      </x:c>
      <x:c r="P14195" s="60" t="str">
        <x:v>Calibrated to live price</x:v>
      </x:c>
      <x:c r="Q14195" s="61" t="n">
        <x:f>IF(N14195="","",K14195-N14195)</x:f>
        <x:v>0</x:v>
      </x:c>
    </x:row>
    <x:row r="14196">
      <x:c r="A14196" s="37" t="str">
        <x:v>LA4</x:v>
      </x:c>
      <x:c r="B14196" s="37" t="str">
        <x:v>LA4</x:v>
      </x:c>
      <x:c r="C14196" s="29" t="str"/>
      <x:c r="D14196" s="30" t="n">
        <x:v>3444.39</x:v>
      </x:c>
      <x:c r="E14196" s="30" t="n">
        <x:v>288.53</x:v>
      </x:c>
      <x:c r="F14196" s="30" t="n">
        <x:v>65.33</x:v>
      </x:c>
      <x:c r="G14196" s="30" t="n">
        <x:v>1065.91</x:v>
      </x:c>
      <x:c r="H14196" s="31" t="n">
        <x:f>IF(O14196&gt;0,O14196,D14196)*E14196/1000000/31.1034768</x:f>
        <x:v>0.010029005174227947</x:v>
      </x:c>
      <x:c r="I14196" s="31" t="n">
        <x:f>IF(O14196&gt;0,O14196,D14196)*F14196/1000000/31.1034768</x:f>
        <x:v>0.002270803410502588</x:v>
      </x:c>
      <x:c r="J14196" s="31" t="n">
        <x:f>IF(O14196&gt;0,O14196,D14196)*G14196/1000000/31.1034768</x:f>
        <x:v>0.03704993208769041</x:v>
      </x:c>
      <x:c r="K14196" s="32" t="n">
        <x:f>H14196*$B$4*$H$4+I14196*$D$4*$J$4+J14196*$F$4*$L$4</x:f>
        <x:v>308.00000000000006</x:v>
      </x:c>
      <x:c r="L14196" s="29" t="str">
        <x:v>Niko ppm 207</x:v>
      </x:c>
      <x:c r="M14196" s="39" t="str"/>
      <x:c r="N14196" s="58" t="n">
        <x:v>308</x:v>
      </x:c>
      <x:c r="O14196" s="59" t="n">
        <x:v>1081.124769568776</x:v>
      </x:c>
      <x:c r="P14196" s="60" t="str">
        <x:v>Calibrated to live price</x:v>
      </x:c>
      <x:c r="Q14196" s="61" t="n">
        <x:f>IF(N14196="","",K14196-N14196)</x:f>
        <x:v>5.684341886080802e-14</x:v>
      </x:c>
    </x:row>
    <x:row r="14197">
      <x:c r="A14197" s="37" t="str">
        <x:v>LadaBTMK1001</x:v>
      </x:c>
      <x:c r="B14197" s="37" t="str">
        <x:v>LADABTMK1001</x:v>
      </x:c>
      <x:c r="C14197" s="29" t="str">
        <x:v>inconnu</x:v>
      </x:c>
      <x:c r="D14197" s="30" t="n">
        <x:v>720</x:v>
      </x:c>
      <x:c r="E14197" s="30" t="n">
        <x:v>1865</x:v>
      </x:c>
      <x:c r="F14197" s="30" t="n">
        <x:v>106</x:v>
      </x:c>
      <x:c r="G14197" s="30" t="n">
        <x:v>335</x:v>
      </x:c>
      <x:c r="H14197" s="31" t="n">
        <x:f>IF(O14197&gt;0,O14197,D14197)*E14197/1000000/31.1034768</x:f>
        <x:v>0.043172022492353655</x:v>
      </x:c>
      <x:c r="I14197" s="31" t="n">
        <x:f>IF(O14197&gt;0,O14197,D14197)*F14197/1000000/31.1034768</x:f>
        <x:v>0.0024537449781176874</x:v>
      </x:c>
      <x:c r="J14197" s="31" t="n">
        <x:f>IF(O14197&gt;0,O14197,D14197)*G14197/1000000/31.1034768</x:f>
        <x:v>0.007754760072353069</x:v>
      </x:c>
      <x:c r="K14197" s="32" t="n">
        <x:f>H14197*$B$4*$H$4+I14197*$D$4*$J$4+J14197*$F$4*$L$4</x:f>
        <x:v>129.53342888020802</x:v>
      </x:c>
      <x:c r="L14197" s="29" t="str">
        <x:v>Niko ppm 2020</x:v>
      </x:c>
      <x:c r="M14197" s="39" t="str">
        <x:v>BTM K 1001//K 1039//FSO ZOKRAD//SPRZEGIET//WKOZUCHOWIE//476</x:v>
      </x:c>
      <x:c r="N14197" s="58"/>
      <x:c r="O14197" s="59"/>
      <x:c r="P14197" s="60" t="str">
        <x:v>No live-price match</x:v>
      </x:c>
      <x:c r="Q14197" s="61" t="str">
        <x:f>IF(N14197="","",K14197-N14197)</x:f>
      </x:c>
    </x:row>
    <x:row r="14198">
      <x:c r="A14198" s="37" t="str">
        <x:v>LAM BA</x:v>
      </x:c>
      <x:c r="B14198" s="37" t="str">
        <x:v>LAMBA</x:v>
      </x:c>
      <x:c r="C14198" s="29" t="str"/>
      <x:c r="D14198" s="30" t="n">
        <x:v>442.38</x:v>
      </x:c>
      <x:c r="E14198" s="30" t="n">
        <x:v>461.48</x:v>
      </x:c>
      <x:c r="F14198" s="30" t="n">
        <x:v>282.5</x:v>
      </x:c>
      <x:c r="G14198" s="30" t="n">
        <x:v>1043.64</x:v>
      </x:c>
      <x:c r="H14198" s="31" t="n">
        <x:f>IF(O14198&gt;0,O14198,D14198)*E14198/1000000/31.1034768</x:f>
        <x:v>0.0032620243853945415</x:v>
      </x:c>
      <x:c r="I14198" s="31" t="n">
        <x:f>IF(O14198&gt;0,O14198,D14198)*F14198/1000000/31.1034768</x:f>
        <x:v>0.0019968836978286335</x:v>
      </x:c>
      <x:c r="J14198" s="31" t="n">
        <x:f>IF(O14198&gt;0,O14198,D14198)*G14198/1000000/31.1034768</x:f>
        <x:v>0.0073770892120420374</x:v>
      </x:c>
      <x:c r="K14198" s="32" t="n">
        <x:f>H14198*$B$4*$H$4+I14198*$D$4*$J$4+J14198*$F$4*$L$4</x:f>
        <x:v>65.00000000000001</x:v>
      </x:c>
      <x:c r="L14198" s="29" t="str">
        <x:v>Niko ppm 207</x:v>
      </x:c>
      <x:c r="M14198" s="39" t="str"/>
      <x:c r="N14198" s="58" t="n">
        <x:v>65</x:v>
      </x:c>
      <x:c r="O14198" s="59" t="n">
        <x:v>219.8584982927827</x:v>
      </x:c>
      <x:c r="P14198" s="60" t="str">
        <x:v>Calibrated to live price</x:v>
      </x:c>
      <x:c r="Q14198" s="61" t="n">
        <x:f>IF(N14198="","",K14198-N14198)</x:f>
        <x:v>1.4210854715202004e-14</x:v>
      </x:c>
    </x:row>
    <x:row r="14199">
      <x:c r="A14199" s="37" t="str">
        <x:v>LAM BAT</x:v>
      </x:c>
      <x:c r="B14199" s="37" t="str">
        <x:v>LAMBAT</x:v>
      </x:c>
      <x:c r="C14199" s="29" t="str"/>
      <x:c r="D14199" s="30" t="n">
        <x:v>821.07</x:v>
      </x:c>
      <x:c r="E14199" s="30" t="n">
        <x:v>273.94</x:v>
      </x:c>
      <x:c r="F14199" s="30" t="n">
        <x:v>282.83</x:v>
      </x:c>
      <x:c r="G14199" s="30" t="n">
        <x:v>551.6</x:v>
      </x:c>
      <x:c r="H14199" s="31" t="n">
        <x:f>IF(O14199&gt;0,O14199,D14199)*E14199/1000000/31.1034768</x:f>
        <x:v>0.005201042702834883</x:v>
      </x:c>
      <x:c r="I14199" s="31" t="n">
        <x:f>IF(O14199&gt;0,O14199,D14199)*F14199/1000000/31.1034768</x:f>
        <x:v>0.005369828822526063</x:v>
      </x:c>
      <x:c r="J14199" s="31" t="n">
        <x:f>IF(O14199&gt;0,O14199,D14199)*G14199/1000000/31.1034768</x:f>
        <x:v>0.010472713568240203</x:v>
      </x:c>
      <x:c r="K14199" s="32" t="n">
        <x:f>H14199*$B$4*$H$4+I14199*$D$4*$J$4+J14199*$F$4*$L$4</x:f>
        <x:v>95.99999999999999</x:v>
      </x:c>
      <x:c r="L14199" s="29" t="str">
        <x:v>Niko ppm 207</x:v>
      </x:c>
      <x:c r="M14199" s="39" t="str"/>
      <x:c r="N14199" s="58" t="n">
        <x:v>96</x:v>
      </x:c>
      <x:c r="O14199" s="59" t="n">
        <x:v>590.5326386925387</x:v>
      </x:c>
      <x:c r="P14199" s="60" t="str">
        <x:v>Calibrated to live price</x:v>
      </x:c>
      <x:c r="Q14199" s="61" t="n">
        <x:f>IF(N14199="","",K14199-N14199)</x:f>
        <x:v>-1.4210854715202004e-14</x:v>
      </x:c>
    </x:row>
    <x:row r="14200">
      <x:c r="A14200" s="37" t="str">
        <x:v>LAM COM</x:v>
      </x:c>
      <x:c r="B14200" s="37" t="str">
        <x:v>LAMCOM</x:v>
      </x:c>
      <x:c r="C14200" s="29" t="str"/>
      <x:c r="D14200" s="30" t="n">
        <x:v>902.14</x:v>
      </x:c>
      <x:c r="E14200" s="30" t="n">
        <x:v>221.67</x:v>
      </x:c>
      <x:c r="F14200" s="30" t="n">
        <x:v>149.08</x:v>
      </x:c>
      <x:c r="G14200" s="30" t="n">
        <x:v>1191.7</x:v>
      </x:c>
      <x:c r="H14200" s="31" t="n">
        <x:f>IF(O14200&gt;0,O14200,D14200)*E14200/1000000/31.1034768</x:f>
        <x:v>0.0020729707741639607</x:v>
      </x:c>
      <x:c r="I14200" s="31" t="n">
        <x:f>IF(O14200&gt;0,O14200,D14200)*F14200/1000000/31.1034768</x:f>
        <x:v>0.0013941376055053157</x:v>
      </x:c>
      <x:c r="J14200" s="31" t="n">
        <x:f>IF(O14200&gt;0,O14200,D14200)*G14200/1000000/31.1034768</x:f>
        <x:v>0.011144310333248487</x:v>
      </x:c>
      <x:c r="K14200" s="32" t="n">
        <x:f>H14200*$B$4*$H$4+I14200*$D$4*$J$4+J14200*$F$4*$L$4</x:f>
        <x:v>92</x:v>
      </x:c>
      <x:c r="L14200" s="29" t="str">
        <x:v>Niko ppm 207</x:v>
      </x:c>
      <x:c r="M14200" s="39" t="str"/>
      <x:c r="N14200" s="58" t="n">
        <x:v>92</x:v>
      </x:c>
      <x:c r="O14200" s="59" t="n">
        <x:v>290.86749844943745</x:v>
      </x:c>
      <x:c r="P14200" s="60" t="str">
        <x:v>Calibrated to live price</x:v>
      </x:c>
      <x:c r="Q14200" s="61" t="n">
        <x:f>IF(N14200="","",K14200-N14200)</x:f>
        <x:v>0</x:v>
      </x:c>
    </x:row>
    <x:row r="14201">
      <x:c r="A14201" s="37" t="str">
        <x:v>LAM DA</x:v>
      </x:c>
      <x:c r="B14201" s="37" t="str">
        <x:v>LAMDA</x:v>
      </x:c>
      <x:c r="C14201" s="29" t="str"/>
      <x:c r="D14201" s="30" t="n">
        <x:v>1085.74</x:v>
      </x:c>
      <x:c r="E14201" s="30" t="n">
        <x:v>427.66</x:v>
      </x:c>
      <x:c r="F14201" s="30" t="n">
        <x:v>154.42</x:v>
      </x:c>
      <x:c r="G14201" s="30" t="n">
        <x:v>228.57</x:v>
      </x:c>
      <x:c r="H14201" s="31" t="n">
        <x:f>IF(O14201&gt;0,O14201,D14201)*E14201/1000000/31.1034768</x:f>
        <x:v>0.01372304579352904</x:v>
      </x:c>
      <x:c r="I14201" s="31" t="n">
        <x:f>IF(O14201&gt;0,O14201,D14201)*F14201/1000000/31.1034768</x:f>
        <x:v>0.004955134292280677</x:v>
      </x:c>
      <x:c r="J14201" s="31" t="n">
        <x:f>IF(O14201&gt;0,O14201,D14201)*G14201/1000000/31.1034768</x:f>
        <x:v>0.007334510071147483</x:v>
      </x:c>
      <x:c r="K14201" s="32" t="n">
        <x:f>H14201*$B$4*$H$4+I14201*$D$4*$J$4+J14201*$F$4*$L$4</x:f>
        <x:v>83.99999999999999</x:v>
      </x:c>
      <x:c r="L14201" s="29" t="str">
        <x:v>Niko ppm 207</x:v>
      </x:c>
      <x:c r="M14201" s="39" t="str"/>
      <x:c r="N14201" s="58" t="n">
        <x:v>84</x:v>
      </x:c>
      <x:c r="O14201" s="59" t="n">
        <x:v>998.0695797230699</x:v>
      </x:c>
      <x:c r="P14201" s="60" t="str">
        <x:v>Calibrated to live price</x:v>
      </x:c>
      <x:c r="Q14201" s="61" t="n">
        <x:f>IF(N14201="","",K14201-N14201)</x:f>
        <x:v>-1.4210854715202004e-14</x:v>
      </x:c>
    </x:row>
    <x:row r="14202">
      <x:c r="A14202" s="37" t="str">
        <x:v>LAM GA</x:v>
      </x:c>
      <x:c r="B14202" s="37" t="str">
        <x:v>LAMGA</x:v>
      </x:c>
      <x:c r="C14202" s="29" t="str"/>
      <x:c r="D14202" s="30" t="n">
        <x:v>363.6</x:v>
      </x:c>
      <x:c r="E14202" s="30" t="n">
        <x:v>646.3</x:v>
      </x:c>
      <x:c r="F14202" s="30" t="n">
        <x:v>254.9</x:v>
      </x:c>
      <x:c r="G14202" s="30" t="n">
        <x:v>1186.71</x:v>
      </x:c>
      <x:c r="H14202" s="31" t="n">
        <x:f>IF(O14202&gt;0,O14202,D14202)*E14202/1000000/31.1034768</x:f>
        <x:v>0.003669538706678094</x:v>
      </x:c>
      <x:c r="I14202" s="31" t="n">
        <x:f>IF(O14202&gt;0,O14202,D14202)*F14202/1000000/31.1034768</x:f>
        <x:v>0.001447261977923946</x:v>
      </x:c>
      <x:c r="J14202" s="31" t="n">
        <x:f>IF(O14202&gt;0,O14202,D14202)*G14202/1000000/31.1034768</x:f>
        <x:v>0.006737859010679192</x:v>
      </x:c>
      <x:c r="K14202" s="32" t="n">
        <x:f>H14202*$B$4*$H$4+I14202*$D$4*$J$4+J14202*$F$4*$L$4</x:f>
        <x:v>59.99999999999999</x:v>
      </x:c>
      <x:c r="L14202" s="29" t="str">
        <x:v>Niko ppm 207</x:v>
      </x:c>
      <x:c r="M14202" s="39" t="str"/>
      <x:c r="N14202" s="58" t="n">
        <x:v>60</x:v>
      </x:c>
      <x:c r="O14202" s="59" t="n">
        <x:v>176.59819283593396</x:v>
      </x:c>
      <x:c r="P14202" s="60" t="str">
        <x:v>Calibrated to live price</x:v>
      </x:c>
      <x:c r="Q14202" s="61" t="n">
        <x:f>IF(N14202="","",K14202-N14202)</x:f>
        <x:v>-7.105427357601002e-15</x:v>
      </x:c>
    </x:row>
    <x:row r="14203">
      <x:c r="A14203" s="37" t="str">
        <x:v>LamborghiniPZM31703</x:v>
      </x:c>
      <x:c r="B14203" s="37" t="str">
        <x:v>LAMBORGHINIPZM31703</x:v>
      </x:c>
      <x:c r="C14203" s="29" t="str">
        <x:v>Lamborghini</x:v>
      </x:c>
      <x:c r="D14203" s="30" t="n">
        <x:v>2180</x:v>
      </x:c>
      <x:c r="E14203" s="30" t="n">
        <x:v>1961.348624</x:v>
      </x:c>
      <x:c r="F14203" s="30" t="n">
        <x:v>0</x:v>
      </x:c>
      <x:c r="G14203" s="30" t="n">
        <x:v>482.47706420000003</x:v>
      </x:c>
      <x:c r="H14203" s="31" t="n">
        <x:f>IF(O14203&gt;0,O14203,D14203)*E14203/1000000/31.1034768</x:f>
        <x:v>0.13746823314363363</x:v>
      </x:c>
      <x:c r="I14203" s="31" t="n">
        <x:f>IF(O14203&gt;0,O14203,D14203)*F14203/1000000/31.1034768</x:f>
        <x:v>0</x:v>
      </x:c>
      <x:c r="J14203" s="31" t="n">
        <x:f>IF(O14203&gt;0,O14203,D14203)*G14203/1000000/31.1034768</x:f>
        <x:v>0.033816155239468286</x:v>
      </x:c>
      <x:c r="K14203" s="32" t="n">
        <x:f>H14203*$B$4*$H$4+I14203*$D$4*$J$4+J14203*$F$4*$L$4</x:f>
        <x:v>475.1068922347962</x:v>
      </x:c>
      <x:c r="L14203" s="29" t="str">
        <x:v>Niko ppm 2020</x:v>
      </x:c>
      <x:c r="M14203" s="39" t="str">
        <x:v>LAMBORGHINI PZM 31703//PN 1324431149//EPG N 3358</x:v>
      </x:c>
      <x:c r="N14203" s="58"/>
      <x:c r="O14203" s="59"/>
      <x:c r="P14203" s="60" t="str">
        <x:v>No live-price match</x:v>
      </x:c>
      <x:c r="Q14203" s="61" t="str">
        <x:f>IF(N14203="","",K14203-N14203)</x:f>
      </x:c>
    </x:row>
    <x:row r="14204">
      <x:c r="A14204" s="37" t="str">
        <x:v>LAN 50</x:v>
      </x:c>
      <x:c r="B14204" s="37" t="str">
        <x:v>LAN50</x:v>
      </x:c>
      <x:c r="C14204" s="29" t="str"/>
      <x:c r="D14204" s="30" t="n">
        <x:v>967.8</x:v>
      </x:c>
      <x:c r="E14204" s="30" t="n">
        <x:v>231.76</x:v>
      </x:c>
      <x:c r="F14204" s="30" t="n">
        <x:v>173.76</x:v>
      </x:c>
      <x:c r="G14204" s="30" t="n">
        <x:v>446</x:v>
      </x:c>
      <x:c r="H14204" s="31" t="n">
        <x:f>IF(O14204&gt;0,O14204,D14204)*E14204/1000000/31.1034768</x:f>
        <x:v>0.004758752347205995</x:v>
      </x:c>
      <x:c r="I14204" s="31" t="n">
        <x:f>IF(O14204&gt;0,O14204,D14204)*F14204/1000000/31.1034768</x:f>
        <x:v>0.0035678322741219946</x:v>
      </x:c>
      <x:c r="J14204" s="31" t="n">
        <x:f>IF(O14204&gt;0,O14204,D14204)*G14204/1000000/31.1034768</x:f>
        <x:v>0.00915776469992179</x:v>
      </x:c>
      <x:c r="K14204" s="32" t="n">
        <x:f>H14204*$B$4*$H$4+I14204*$D$4*$J$4+J14204*$F$4*$L$4</x:f>
        <x:v>83.00000000000003</x:v>
      </x:c>
      <x:c r="L14204" s="29" t="str">
        <x:v>Niko ppm 207</x:v>
      </x:c>
      <x:c r="M14204" s="39" t="str"/>
      <x:c r="N14204" s="58" t="n">
        <x:v>83</x:v>
      </x:c>
      <x:c r="O14204" s="59" t="n">
        <x:v>638.6509459279737</x:v>
      </x:c>
      <x:c r="P14204" s="60" t="str">
        <x:v>Calibrated to live price</x:v>
      </x:c>
      <x:c r="Q14204" s="61" t="n">
        <x:f>IF(N14204="","",K14204-N14204)</x:f>
        <x:v>2.842170943040401e-14</x:v>
      </x:c>
    </x:row>
    <x:row r="14205">
      <x:c r="A14205" s="37" t="str">
        <x:v>LAN 92 DA</x:v>
      </x:c>
      <x:c r="B14205" s="37" t="str">
        <x:v>LAN92DA</x:v>
      </x:c>
      <x:c r="C14205" s="29" t="str"/>
      <x:c r="D14205" s="30" t="n">
        <x:v>993.04</x:v>
      </x:c>
      <x:c r="E14205" s="30" t="n">
        <x:v>139.91</x:v>
      </x:c>
      <x:c r="F14205" s="30" t="n">
        <x:v>249.8</x:v>
      </x:c>
      <x:c r="G14205" s="30" t="n">
        <x:v>640.44</x:v>
      </x:c>
      <x:c r="H14205" s="31" t="n">
        <x:f>IF(O14205&gt;0,O14205,D14205)*E14205/1000000/31.1034768</x:f>
        <x:v>0.0026408977205336186</x:v>
      </x:c>
      <x:c r="I14205" s="31" t="n">
        <x:f>IF(O14205&gt;0,O14205,D14205)*F14205/1000000/31.1034768</x:f>
        <x:v>0.004715147241721807</x:v>
      </x:c>
      <x:c r="J14205" s="31" t="n">
        <x:f>IF(O14205&gt;0,O14205,D14205)*G14205/1000000/31.1034768</x:f>
        <x:v>0.01208874659522944</x:v>
      </x:c>
      <x:c r="K14205" s="32" t="n">
        <x:f>H14205*$B$4*$H$4+I14205*$D$4*$J$4+J14205*$F$4*$L$4</x:f>
        <x:v>103.99999999999999</x:v>
      </x:c>
      <x:c r="L14205" s="29" t="str">
        <x:v>Niko ppm 207</x:v>
      </x:c>
      <x:c r="M14205" s="39" t="str"/>
      <x:c r="N14205" s="58" t="n">
        <x:v>104</x:v>
      </x:c>
      <x:c r="O14205" s="59" t="n">
        <x:v>587.099571022731</x:v>
      </x:c>
      <x:c r="P14205" s="60" t="str">
        <x:v>Calibrated to live price</x:v>
      </x:c>
      <x:c r="Q14205" s="61" t="n">
        <x:f>IF(N14205="","",K14205-N14205)</x:f>
        <x:v>-1.4210854715202004e-14</x:v>
      </x:c>
    </x:row>
    <x:row r="14206">
      <x:c r="A14206" s="37" t="str">
        <x:v>LAN AA</x:v>
      </x:c>
      <x:c r="B14206" s="37" t="str">
        <x:v>LANAA</x:v>
      </x:c>
      <x:c r="C14206" s="29" t="str"/>
      <x:c r="D14206" s="30" t="n">
        <x:v>904.59</x:v>
      </x:c>
      <x:c r="E14206" s="30" t="n">
        <x:v>131.17</x:v>
      </x:c>
      <x:c r="F14206" s="30" t="n">
        <x:v>59.03</x:v>
      </x:c>
      <x:c r="G14206" s="30" t="n">
        <x:v>1083.69</x:v>
      </x:c>
      <x:c r="H14206" s="31" t="n">
        <x:f>IF(O14206&gt;0,O14206,D14206)*E14206/1000000/31.1034768</x:f>
        <x:v>0.0009441659405651248</x:v>
      </x:c>
      <x:c r="I14206" s="31" t="n">
        <x:f>IF(O14206&gt;0,O14206,D14206)*F14206/1000000/31.1034768</x:f>
        <x:v>0.00042489986636852413</x:v>
      </x:c>
      <x:c r="J14206" s="31" t="n">
        <x:f>IF(O14206&gt;0,O14206,D14206)*G14206/1000000/31.1034768</x:f>
        <x:v>0.007800435984836626</x:v>
      </x:c>
      <x:c r="K14206" s="32" t="n">
        <x:f>H14206*$B$4*$H$4+I14206*$D$4*$J$4+J14206*$F$4*$L$4</x:f>
        <x:v>63.000000000000014</x:v>
      </x:c>
      <x:c r="L14206" s="29" t="str">
        <x:v>Niko ppm 207</x:v>
      </x:c>
      <x:c r="M14206" s="39" t="str"/>
      <x:c r="N14206" s="58" t="n">
        <x:v>63</x:v>
      </x:c>
      <x:c r="O14206" s="59" t="n">
        <x:v>223.8838410285701</x:v>
      </x:c>
      <x:c r="P14206" s="60" t="str">
        <x:v>Calibrated to live price</x:v>
      </x:c>
      <x:c r="Q14206" s="61" t="n">
        <x:f>IF(N14206="","",K14206-N14206)</x:f>
        <x:v>1.4210854715202004e-14</x:v>
      </x:c>
    </x:row>
    <x:row r="14207">
      <x:c r="A14207" s="37" t="str">
        <x:v>LAN ARC</x:v>
      </x:c>
      <x:c r="B14207" s="37" t="str">
        <x:v>LANARC</x:v>
      </x:c>
      <x:c r="C14207" s="29" t="str"/>
      <x:c r="D14207" s="30" t="n">
        <x:v>753.68</x:v>
      </x:c>
      <x:c r="E14207" s="30" t="n">
        <x:v>340.65</x:v>
      </x:c>
      <x:c r="F14207" s="30" t="n">
        <x:v>112.57</x:v>
      </x:c>
      <x:c r="G14207" s="30" t="n">
        <x:v>444.33</x:v>
      </x:c>
      <x:c r="H14207" s="31" t="n">
        <x:f>IF(O14207&gt;0,O14207,D14207)*E14207/1000000/31.1034768</x:f>
        <x:v>0.004127150248005202</x:v>
      </x:c>
      <x:c r="I14207" s="31" t="n">
        <x:f>IF(O14207&gt;0,O14207,D14207)*F14207/1000000/31.1034768</x:f>
        <x:v>0.0013638435444530913</x:v>
      </x:c>
      <x:c r="J14207" s="31" t="n">
        <x:f>IF(O14207&gt;0,O14207,D14207)*G14207/1000000/31.1034768</x:f>
        <x:v>0.005383286862457512</x:v>
      </x:c>
      <x:c r="K14207" s="32" t="n">
        <x:f>H14207*$B$4*$H$4+I14207*$D$4*$J$4+J14207*$F$4*$L$4</x:f>
        <x:v>50</x:v>
      </x:c>
      <x:c r="L14207" s="29" t="str">
        <x:v>Niko ppm 207</x:v>
      </x:c>
      <x:c r="M14207" s="39" t="str"/>
      <x:c r="N14207" s="58" t="n">
        <x:v>50</x:v>
      </x:c>
      <x:c r="O14207" s="59" t="n">
        <x:v>376.8346454981478</x:v>
      </x:c>
      <x:c r="P14207" s="60" t="str">
        <x:v>Calibrated to live price</x:v>
      </x:c>
      <x:c r="Q14207" s="61" t="n">
        <x:f>IF(N14207="","",K14207-N14207)</x:f>
        <x:v>0</x:v>
      </x:c>
    </x:row>
    <x:row r="14208">
      <x:c r="A14208" s="37" t="str">
        <x:v>LAN CAE</x:v>
      </x:c>
      <x:c r="B14208" s="37" t="str">
        <x:v>LANCAE</x:v>
      </x:c>
      <x:c r="C14208" s="29" t="str"/>
      <x:c r="D14208" s="30" t="n">
        <x:v>1777.07</x:v>
      </x:c>
      <x:c r="E14208" s="30" t="n">
        <x:v>271.12</x:v>
      </x:c>
      <x:c r="F14208" s="30" t="n">
        <x:v>72.77</x:v>
      </x:c>
      <x:c r="G14208" s="30" t="n">
        <x:v>424.78</x:v>
      </x:c>
      <x:c r="H14208" s="31" t="n">
        <x:f>IF(O14208&gt;0,O14208,D14208)*E14208/1000000/31.1034768</x:f>
        <x:v>0.006950508700345809</x:v>
      </x:c>
      <x:c r="I14208" s="31" t="n">
        <x:f>IF(O14208&gt;0,O14208,D14208)*F14208/1000000/31.1034768</x:f>
        <x:v>0.0018655522208769716</x:v>
      </x:c>
      <x:c r="J14208" s="31" t="n">
        <x:f>IF(O14208&gt;0,O14208,D14208)*G14208/1000000/31.1034768</x:f>
        <x:v>0.010889779749678714</x:v>
      </x:c>
      <x:c r="K14208" s="32" t="n">
        <x:f>H14208*$B$4*$H$4+I14208*$D$4*$J$4+J14208*$F$4*$L$4</x:f>
        <x:v>98.00000000000001</x:v>
      </x:c>
      <x:c r="L14208" s="29" t="str">
        <x:v>Niko ppm 207</x:v>
      </x:c>
      <x:c r="M14208" s="39" t="str"/>
      <x:c r="N14208" s="58" t="n">
        <x:v>98</x:v>
      </x:c>
      <x:c r="O14208" s="59" t="n">
        <x:v>797.3774937643997</x:v>
      </x:c>
      <x:c r="P14208" s="60" t="str">
        <x:v>Calibrated to live price</x:v>
      </x:c>
      <x:c r="Q14208" s="61" t="n">
        <x:f>IF(N14208="","",K14208-N14208)</x:f>
        <x:v>1.4210854715202004e-14</x:v>
      </x:c>
    </x:row>
    <x:row r="14209">
      <x:c r="A14209" s="37" t="str">
        <x:v>LAN CON</x:v>
      </x:c>
      <x:c r="B14209" s="37" t="str">
        <x:v>LANCON</x:v>
      </x:c>
      <x:c r="C14209" s="29" t="str"/>
      <x:c r="D14209" s="30" t="n">
        <x:v>776.59</x:v>
      </x:c>
      <x:c r="E14209" s="30" t="n">
        <x:v>585.33</x:v>
      </x:c>
      <x:c r="F14209" s="30" t="n">
        <x:v>163.55</x:v>
      </x:c>
      <x:c r="G14209" s="30" t="n">
        <x:v>843.11</x:v>
      </x:c>
      <x:c r="H14209" s="31" t="n">
        <x:f>IF(O14209&gt;0,O14209,D14209)*E14209/1000000/31.1034768</x:f>
        <x:v>0.006401130088145773</x:v>
      </x:c>
      <x:c r="I14209" s="31" t="n">
        <x:f>IF(O14209&gt;0,O14209,D14209)*F14209/1000000/31.1034768</x:f>
        <x:v>0.0017885719609728554</x:v>
      </x:c>
      <x:c r="J14209" s="31" t="n">
        <x:f>IF(O14209&gt;0,O14209,D14209)*G14209/1000000/31.1034768</x:f>
        <x:v>0.009220195084168901</x:v>
      </x:c>
      <x:c r="K14209" s="32" t="n">
        <x:f>H14209*$B$4*$H$4+I14209*$D$4*$J$4+J14209*$F$4*$L$4</x:f>
        <x:v>84</x:v>
      </x:c>
      <x:c r="L14209" s="29" t="str">
        <x:v>Niko ppm 207</x:v>
      </x:c>
      <x:c r="M14209" s="39" t="str"/>
      <x:c r="N14209" s="58" t="n">
        <x:v>84</x:v>
      </x:c>
      <x:c r="O14209" s="59" t="n">
        <x:v>340.14556094924916</x:v>
      </x:c>
      <x:c r="P14209" s="60" t="str">
        <x:v>Calibrated to live price</x:v>
      </x:c>
      <x:c r="Q14209" s="61" t="n">
        <x:f>IF(N14209="","",K14209-N14209)</x:f>
        <x:v>0</x:v>
      </x:c>
    </x:row>
    <x:row r="14210">
      <x:c r="A14210" s="37" t="str">
        <x:v>LAN FEW</x:v>
      </x:c>
      <x:c r="B14210" s="37" t="str">
        <x:v>LANFEW</x:v>
      </x:c>
      <x:c r="C14210" s="29" t="str"/>
      <x:c r="D14210" s="30" t="n">
        <x:v>441.19</x:v>
      </x:c>
      <x:c r="E14210" s="30" t="n">
        <x:v>510.15</x:v>
      </x:c>
      <x:c r="F14210" s="30" t="n">
        <x:v>263.54</x:v>
      </x:c>
      <x:c r="G14210" s="30" t="n">
        <x:v>905.45</x:v>
      </x:c>
      <x:c r="H14210" s="31" t="n">
        <x:f>IF(O14210&gt;0,O14210,D14210)*E14210/1000000/31.1034768</x:f>
        <x:v>0.004185302593077694</x:v>
      </x:c>
      <x:c r="I14210" s="31" t="n">
        <x:f>IF(O14210&gt;0,O14210,D14210)*F14210/1000000/31.1034768</x:f>
        <x:v>0.0021620986874050676</x:v>
      </x:c>
      <x:c r="J14210" s="31" t="n">
        <x:f>IF(O14210&gt;0,O14210,D14210)*G14210/1000000/31.1034768</x:f>
        <x:v>0.007428368583558165</x:v>
      </x:c>
      <x:c r="K14210" s="32" t="n">
        <x:f>H14210*$B$4*$H$4+I14210*$D$4*$J$4+J14210*$F$4*$L$4</x:f>
        <x:v>67</x:v>
      </x:c>
      <x:c r="L14210" s="29" t="str">
        <x:v>Niko ppm 207</x:v>
      </x:c>
      <x:c r="M14210" s="39" t="str"/>
      <x:c r="N14210" s="58" t="n">
        <x:v>67</x:v>
      </x:c>
      <x:c r="O14210" s="59" t="n">
        <x:v>255.17487426202464</x:v>
      </x:c>
      <x:c r="P14210" s="60" t="str">
        <x:v>Calibrated to live price</x:v>
      </x:c>
      <x:c r="Q14210" s="61" t="n">
        <x:f>IF(N14210="","",K14210-N14210)</x:f>
        <x:v>0</x:v>
      </x:c>
    </x:row>
    <x:row r="14211">
      <x:c r="A14211" s="37" t="str">
        <x:v>LAN FRY</x:v>
      </x:c>
      <x:c r="B14211" s="37" t="str">
        <x:v>LANFRY</x:v>
      </x:c>
      <x:c r="C14211" s="29" t="str"/>
      <x:c r="D14211" s="30" t="n">
        <x:v>941.6</x:v>
      </x:c>
      <x:c r="E14211" s="30" t="n">
        <x:v>392.29</x:v>
      </x:c>
      <x:c r="F14211" s="30" t="n">
        <x:v>192.45</x:v>
      </x:c>
      <x:c r="G14211" s="30" t="n">
        <x:v>207.47</x:v>
      </x:c>
      <x:c r="H14211" s="31" t="n">
        <x:f>IF(O14211&gt;0,O14211,D14211)*E14211/1000000/31.1034768</x:f>
        <x:v>0.011570080051407503</x:v>
      </x:c>
      <x:c r="I14211" s="31" t="n">
        <x:f>IF(O14211&gt;0,O14211,D14211)*F14211/1000000/31.1034768</x:f>
        <x:v>0.0056760608373738145</x:v>
      </x:c>
      <x:c r="J14211" s="31" t="n">
        <x:f>IF(O14211&gt;0,O14211,D14211)*G14211/1000000/31.1034768</x:f>
        <x:v>0.006119056076539077</x:v>
      </x:c>
      <x:c r="K14211" s="32" t="n">
        <x:f>H14211*$B$4*$H$4+I14211*$D$4*$J$4+J14211*$F$4*$L$4</x:f>
        <x:v>72</x:v>
      </x:c>
      <x:c r="L14211" s="29" t="str">
        <x:v>Niko ppm 207</x:v>
      </x:c>
      <x:c r="M14211" s="39" t="str"/>
      <x:c r="N14211" s="58" t="n">
        <x:v>72</x:v>
      </x:c>
      <x:c r="O14211" s="59" t="n">
        <x:v>917.356334479839</x:v>
      </x:c>
      <x:c r="P14211" s="60" t="str">
        <x:v>Calibrated to live price</x:v>
      </x:c>
      <x:c r="Q14211" s="61" t="n">
        <x:f>IF(N14211="","",K14211-N14211)</x:f>
        <x:v>0</x:v>
      </x:c>
    </x:row>
    <x:row r="14212">
      <x:c r="A14212" s="37" t="str">
        <x:v>LAN MAN</x:v>
      </x:c>
      <x:c r="B14212" s="37" t="str">
        <x:v>LANMAN</x:v>
      </x:c>
      <x:c r="C14212" s="29" t="str"/>
      <x:c r="D14212" s="30" t="n">
        <x:v>1000</x:v>
      </x:c>
      <x:c r="E14212" s="30" t="n">
        <x:v>1106</x:v>
      </x:c>
      <x:c r="F14212" s="30" t="n">
        <x:v>0</x:v>
      </x:c>
      <x:c r="G14212" s="30" t="n">
        <x:v>210</x:v>
      </x:c>
      <x:c r="H14212" s="31" t="n">
        <x:f>IF(O14212&gt;0,O14212,D14212)*E14212/1000000/31.1034768</x:f>
        <x:v>0.03555872570490255</x:v>
      </x:c>
      <x:c r="I14212" s="31" t="n">
        <x:f>IF(O14212&gt;0,O14212,D14212)*F14212/1000000/31.1034768</x:f>
        <x:v>0</x:v>
      </x:c>
      <x:c r="J14212" s="31" t="n">
        <x:f>IF(O14212&gt;0,O14212,D14212)*G14212/1000000/31.1034768</x:f>
        <x:v>0.006751656779411876</x:v>
      </x:c>
      <x:c r="K14212" s="32" t="n">
        <x:f>H14212*$B$4*$H$4+I14212*$D$4*$J$4+J14212*$F$4*$L$4</x:f>
        <x:v>107.27032291129589</x:v>
      </x:c>
      <x:c r="L14212" s="29" t="str">
        <x:v>ppm niko 2028</x:v>
      </x:c>
      <x:c r="M14212" s="39" t="str"/>
      <x:c r="N14212" s="58"/>
      <x:c r="O14212" s="59"/>
      <x:c r="P14212" s="60" t="str">
        <x:v>No live-price match</x:v>
      </x:c>
      <x:c r="Q14212" s="61" t="str">
        <x:f>IF(N14212="","",K14212-N14212)</x:f>
      </x:c>
    </x:row>
    <x:row r="14213">
      <x:c r="A14213" s="37" t="str">
        <x:v>LAN MEN</x:v>
      </x:c>
      <x:c r="B14213" s="37" t="str">
        <x:v>LANMEN</x:v>
      </x:c>
      <x:c r="C14213" s="29" t="str"/>
      <x:c r="D14213" s="30" t="n">
        <x:v>562.83</x:v>
      </x:c>
      <x:c r="E14213" s="30" t="n">
        <x:v>850.19</x:v>
      </x:c>
      <x:c r="F14213" s="30" t="n">
        <x:v>180.08</x:v>
      </x:c>
      <x:c r="G14213" s="30" t="n">
        <x:v>650.44</x:v>
      </x:c>
      <x:c r="H14213" s="31" t="n">
        <x:f>IF(O14213&gt;0,O14213,D14213)*E14213/1000000/31.1034768</x:f>
        <x:v>0.009795519654357886</x:v>
      </x:c>
      <x:c r="I14213" s="31" t="n">
        <x:f>IF(O14213&gt;0,O14213,D14213)*F14213/1000000/31.1034768</x:f>
        <x:v>0.002074803490227794</x:v>
      </x:c>
      <x:c r="J14213" s="31" t="n">
        <x:f>IF(O14213&gt;0,O14213,D14213)*G14213/1000000/31.1034768</x:f>
        <x:v>0.007494086973477158</x:v>
      </x:c>
      <x:c r="K14213" s="32" t="n">
        <x:f>H14213*$B$4*$H$4+I14213*$D$4*$J$4+J14213*$F$4*$L$4</x:f>
        <x:v>75.99999999999997</x:v>
      </x:c>
      <x:c r="L14213" s="29" t="str">
        <x:v>Niko ppm 207</x:v>
      </x:c>
      <x:c r="M14213" s="39" t="str"/>
      <x:c r="N14213" s="58" t="n">
        <x:v>76</x:v>
      </x:c>
      <x:c r="O14213" s="59" t="n">
        <x:v>358.36074090881397</x:v>
      </x:c>
      <x:c r="P14213" s="60" t="str">
        <x:v>Calibrated to live price</x:v>
      </x:c>
      <x:c r="Q14213" s="61" t="n">
        <x:f>IF(N14213="","",K14213-N14213)</x:f>
        <x:v>-2.842170943040401e-14</x:v>
      </x:c>
    </x:row>
    <x:row r="14214">
      <x:c r="A14214" s="37" t="str">
        <x:v>LAN MIS</x:v>
      </x:c>
      <x:c r="B14214" s="37" t="str">
        <x:v>LANMIS</x:v>
      </x:c>
      <x:c r="C14214" s="29" t="str"/>
      <x:c r="D14214" s="30" t="n">
        <x:v>877.75</x:v>
      </x:c>
      <x:c r="E14214" s="30" t="n">
        <x:v>554.45</x:v>
      </x:c>
      <x:c r="F14214" s="30" t="n">
        <x:v>141.53</x:v>
      </x:c>
      <x:c r="G14214" s="30" t="n">
        <x:v>689.11</x:v>
      </x:c>
      <x:c r="H14214" s="31" t="n">
        <x:f>IF(O14214&gt;0,O14214,D14214)*E14214/1000000/31.1034768</x:f>
        <x:v>0.007100272758675051</x:v>
      </x:c>
      <x:c r="I14214" s="31" t="n">
        <x:f>IF(O14214&gt;0,O14214,D14214)*F14214/1000000/31.1034768</x:f>
        <x:v>0.0018124296213099104</x:v>
      </x:c>
      <x:c r="J14214" s="31" t="n">
        <x:f>IF(O14214&gt;0,O14214,D14214)*G14214/1000000/31.1034768</x:f>
        <x:v>0.008824725332727141</x:v>
      </x:c>
      <x:c r="K14214" s="32" t="n">
        <x:f>H14214*$B$4*$H$4+I14214*$D$4*$J$4+J14214*$F$4*$L$4</x:f>
        <x:v>81.99999999999999</x:v>
      </x:c>
      <x:c r="L14214" s="29" t="str">
        <x:v>Niko ppm 207</x:v>
      </x:c>
      <x:c r="M14214" s="39" t="str"/>
      <x:c r="N14214" s="58" t="n">
        <x:v>82</x:v>
      </x:c>
      <x:c r="O14214" s="59" t="n">
        <x:v>398.310341821844</x:v>
      </x:c>
      <x:c r="P14214" s="60" t="str">
        <x:v>Calibrated to live price</x:v>
      </x:c>
      <x:c r="Q14214" s="61" t="n">
        <x:f>IF(N14214="","",K14214-N14214)</x:f>
        <x:v>-1.4210854715202004e-14</x:v>
      </x:c>
    </x:row>
    <x:row r="14215">
      <x:c r="A14215" s="37" t="str">
        <x:v>LAN MOW</x:v>
      </x:c>
      <x:c r="B14215" s="37" t="str">
        <x:v>LANMOW</x:v>
      </x:c>
      <x:c r="C14215" s="29" t="str"/>
      <x:c r="D14215" s="30" t="n">
        <x:v>1905.5</x:v>
      </x:c>
      <x:c r="E14215" s="30" t="n">
        <x:v>182.38</x:v>
      </x:c>
      <x:c r="F14215" s="30" t="n">
        <x:v>65.9</x:v>
      </x:c>
      <x:c r="G14215" s="30" t="n">
        <x:v>471.84</x:v>
      </x:c>
      <x:c r="H14215" s="31" t="n">
        <x:f>IF(O14215&gt;0,O14215,D14215)*E14215/1000000/31.1034768</x:f>
        <x:v>0.004055205763114881</x:v>
      </x:c>
      <x:c r="I14215" s="31" t="n">
        <x:f>IF(O14215&gt;0,O14215,D14215)*F14215/1000000/31.1034768</x:f>
        <x:v>0.0014652816086701984</x:v>
      </x:c>
      <x:c r="J14215" s="31" t="n">
        <x:f>IF(O14215&gt;0,O14215,D14215)*G14215/1000000/31.1034768</x:f>
        <x:v>0.010491327378375513</x:v>
      </x:c>
      <x:c r="K14215" s="32" t="n">
        <x:f>H14215*$B$4*$H$4+I14215*$D$4*$J$4+J14215*$F$4*$L$4</x:f>
        <x:v>90</x:v>
      </x:c>
      <x:c r="L14215" s="29" t="str">
        <x:v>Niko ppm 207</x:v>
      </x:c>
      <x:c r="M14215" s="39" t="str"/>
      <x:c r="N14215" s="58" t="n">
        <x:v>90</x:v>
      </x:c>
      <x:c r="O14215" s="59" t="n">
        <x:v>691.583498038546</x:v>
      </x:c>
      <x:c r="P14215" s="60" t="str">
        <x:v>Calibrated to live price</x:v>
      </x:c>
      <x:c r="Q14215" s="61" t="n">
        <x:f>IF(N14215="","",K14215-N14215)</x:f>
        <x:v>0</x:v>
      </x:c>
    </x:row>
    <x:row r="14216">
      <x:c r="A14216" s="37" t="str">
        <x:v>Large BreadLoaf</x:v>
      </x:c>
      <x:c r="B14216" s="37" t="str">
        <x:v>LARGEBREADLOAF</x:v>
      </x:c>
      <x:c r="C14216" s="29" t="str"/>
      <x:c r="D14216" s="30" t="n">
        <x:v>947.16</x:v>
      </x:c>
      <x:c r="E14216" s="30" t="n">
        <x:v>366.19</x:v>
      </x:c>
      <x:c r="F14216" s="30" t="n">
        <x:v>241.6</x:v>
      </x:c>
      <x:c r="G14216" s="30" t="n">
        <x:v>746.11</x:v>
      </x:c>
      <x:c r="H14216" s="31" t="n">
        <x:f>IF(O14216&gt;0,O14216,D14216)*E14216/1000000/31.1034768</x:f>
        <x:v>0.006858403035489964</x:v>
      </x:c>
      <x:c r="I14216" s="31" t="n">
        <x:f>IF(O14216&gt;0,O14216,D14216)*F14216/1000000/31.1034768</x:f>
        <x:v>0.004524946539704458</x:v>
      </x:c>
      <x:c r="J14216" s="31" t="n">
        <x:f>IF(O14216&gt;0,O14216,D14216)*G14216/1000000/31.1034768</x:f>
        <x:v>0.013973956385508664</x:v>
      </x:c>
      <x:c r="K14216" s="32" t="n">
        <x:f>H14216*$B$4*$H$4+I14216*$D$4*$J$4+J14216*$F$4*$L$4</x:f>
        <x:v>125</x:v>
      </x:c>
      <x:c r="L14216" s="29" t="str">
        <x:v>Niko ppm 207</x:v>
      </x:c>
      <x:c r="M14216" s="39" t="str"/>
      <x:c r="N14216" s="58" t="n">
        <x:v>125</x:v>
      </x:c>
      <x:c r="O14216" s="59" t="n">
        <x:v>582.5396097638157</x:v>
      </x:c>
      <x:c r="P14216" s="60" t="str">
        <x:v>Calibrated to live price</x:v>
      </x:c>
      <x:c r="Q14216" s="61" t="n">
        <x:f>IF(N14216="","",K14216-N14216)</x:f>
        <x:v>0</x:v>
      </x:c>
    </x:row>
    <x:row r="14217">
      <x:c r="A14217" s="37" t="str">
        <x:v>Large BreadLoaf Fat</x:v>
      </x:c>
      <x:c r="B14217" s="37" t="str">
        <x:v>LARGEBREADLOAFFAT</x:v>
      </x:c>
      <x:c r="C14217" s="29" t="str"/>
      <x:c r="D14217" s="30" t="n">
        <x:v>1413.98</x:v>
      </x:c>
      <x:c r="E14217" s="30" t="n">
        <x:v>976.01</x:v>
      </x:c>
      <x:c r="F14217" s="30" t="n">
        <x:v>192.69</x:v>
      </x:c>
      <x:c r="G14217" s="30" t="n">
        <x:v>354.58</x:v>
      </x:c>
      <x:c r="H14217" s="31" t="n">
        <x:f>IF(O14217&gt;0,O14217,D14217)*E14217/1000000/31.1034768</x:f>
        <x:v>0.04089883478588485</x:v>
      </x:c>
      <x:c r="I14217" s="31" t="n">
        <x:f>IF(O14217&gt;0,O14217,D14217)*F14217/1000000/31.1034768</x:f>
        <x:v>0.008074503821571656</x:v>
      </x:c>
      <x:c r="J14217" s="31" t="n">
        <x:f>IF(O14217&gt;0,O14217,D14217)*G14217/1000000/31.1034768</x:f>
        <x:v>0.01485836091677242</x:v>
      </x:c>
      <x:c r="K14217" s="32" t="n">
        <x:f>H14217*$B$4*$H$4+I14217*$D$4*$J$4+J14217*$F$4*$L$4</x:f>
        <x:v>188</x:v>
      </x:c>
      <x:c r="L14217" s="29" t="str">
        <x:v>Niko ppm 207</x:v>
      </x:c>
      <x:c r="M14217" s="39" t="str"/>
      <x:c r="N14217" s="58" t="n">
        <x:v>188</x:v>
      </x:c>
      <x:c r="O14217" s="59" t="n">
        <x:v>1303.3636529439273</x:v>
      </x:c>
      <x:c r="P14217" s="60" t="str">
        <x:v>Calibrated to live price</x:v>
      </x:c>
      <x:c r="Q14217" s="61" t="n">
        <x:f>IF(N14217="","",K14217-N14217)</x:f>
        <x:v>0</x:v>
      </x:c>
    </x:row>
    <x:row r="14218">
      <x:c r="A14218" s="37" t="str">
        <x:v>Large Chrysler</x:v>
      </x:c>
      <x:c r="B14218" s="37" t="str">
        <x:v>LARGECHRYSLER</x:v>
      </x:c>
      <x:c r="C14218" s="29" t="str">
        <x:v>Chrysler</x:v>
      </x:c>
      <x:c r="D14218" s="30" t="n">
        <x:v>2300</x:v>
      </x:c>
      <x:c r="E14218" s="30" t="n">
        <x:v>769.9565216999999</x:v>
      </x:c>
      <x:c r="F14218" s="30" t="n">
        <x:v>0</x:v>
      </x:c>
      <x:c r="G14218" s="30" t="n">
        <x:v>125.9130435</x:v>
      </x:c>
      <x:c r="H14218" s="31" t="n">
        <x:f>IF(O14218&gt;0,O14218,D14218)*E14218/1000000/31.1034768</x:f>
        <x:v>0.05693575709548972</x:v>
      </x:c>
      <x:c r="I14218" s="31" t="n">
        <x:f>IF(O14218&gt;0,O14218,D14218)*F14218/1000000/31.1034768</x:f>
        <x:v>0</x:v>
      </x:c>
      <x:c r="J14218" s="31" t="n">
        <x:f>IF(O14218&gt;0,O14218,D14218)*G14218/1000000/31.1034768</x:f>
        <x:v>0.0093108562078822</x:v>
      </x:c>
      <x:c r="K14218" s="32" t="n">
        <x:f>H14218*$B$4*$H$4+I14218*$D$4*$J$4+J14218*$F$4*$L$4</x:f>
        <x:v>160.0157124638169</x:v>
      </x:c>
      <x:c r="L14218" s="29" t="str">
        <x:v>Niko ppm 2020</x:v>
      </x:c>
      <x:c r="M14218" s="39" t="str">
        <x:v>Ohne</x:v>
      </x:c>
      <x:c r="N14218" s="58"/>
      <x:c r="O14218" s="59"/>
      <x:c r="P14218" s="60" t="str">
        <x:v>No live-price match</x:v>
      </x:c>
      <x:c r="Q14218" s="61" t="str">
        <x:f>IF(N14218="","",K14218-N14218)</x:f>
      </x:c>
    </x:row>
    <x:row r="14219">
      <x:c r="A14219" s="37" t="str">
        <x:v>Large Flow No #</x:v>
      </x:c>
      <x:c r="B14219" s="37" t="str">
        <x:v>LARGEFLOWNO</x:v>
      </x:c>
      <x:c r="C14219" s="29" t="str"/>
      <x:c r="D14219" s="30" t="n">
        <x:v>2795.15</x:v>
      </x:c>
      <x:c r="E14219" s="30" t="n">
        <x:v>979.28</x:v>
      </x:c>
      <x:c r="F14219" s="30" t="n">
        <x:v>282.74</x:v>
      </x:c>
      <x:c r="G14219" s="30" t="n">
        <x:v>523.61</x:v>
      </x:c>
      <x:c r="H14219" s="31" t="n">
        <x:f>IF(O14219&gt;0,O14219,D14219)*E14219/1000000/31.1034768</x:f>
        <x:v>0.0633956336374856</x:v>
      </x:c>
      <x:c r="I14219" s="31" t="n">
        <x:f>IF(O14219&gt;0,O14219,D14219)*F14219/1000000/31.1034768</x:f>
        <x:v>0.018303734840559065</x:v>
      </x:c>
      <x:c r="J14219" s="31" t="n">
        <x:f>IF(O14219&gt;0,O14219,D14219)*G14219/1000000/31.1034768</x:f>
        <x:v>0.033896932163348416</x:v>
      </x:c>
      <x:c r="K14219" s="32" t="n">
        <x:f>H14219*$B$4*$H$4+I14219*$D$4*$J$4+J14219*$F$4*$L$4</x:f>
        <x:v>383.00000000000006</x:v>
      </x:c>
      <x:c r="L14219" s="29" t="str">
        <x:v>Niko ppm 207</x:v>
      </x:c>
      <x:c r="M14219" s="39" t="str"/>
      <x:c r="N14219" s="58" t="n">
        <x:v>383</x:v>
      </x:c>
      <x:c r="O14219" s="59" t="n">
        <x:v>2013.5452782297534</x:v>
      </x:c>
      <x:c r="P14219" s="60" t="str">
        <x:v>Calibrated to live price</x:v>
      </x:c>
      <x:c r="Q14219" s="61" t="n">
        <x:f>IF(N14219="","",K14219-N14219)</x:f>
        <x:v>5.684341886080802e-14</x:v>
      </x:c>
    </x:row>
    <x:row r="14220">
      <x:c r="A14220" s="37" t="str">
        <x:v>Large Foreign</x:v>
      </x:c>
      <x:c r="B14220" s="37" t="str">
        <x:v>LARGEFOREIGN</x:v>
      </x:c>
      <x:c r="C14220" s="29" t="str"/>
      <x:c r="D14220" s="30" t="n">
        <x:v>2921.55</x:v>
      </x:c>
      <x:c r="E14220" s="30" t="n">
        <x:v>329.2</x:v>
      </x:c>
      <x:c r="F14220" s="30" t="n">
        <x:v>157.99</x:v>
      </x:c>
      <x:c r="G14220" s="30" t="n">
        <x:v>913.24</x:v>
      </x:c>
      <x:c r="H14220" s="31" t="n">
        <x:f>IF(O14220&gt;0,O14220,D14220)*E14220/1000000/31.1034768</x:f>
        <x:v>0.013618444424360387</x:v>
      </x:c>
      <x:c r="I14220" s="31" t="n">
        <x:f>IF(O14220&gt;0,O14220,D14220)*F14220/1000000/31.1034768</x:f>
        <x:v>0.006535777747887904</x:v>
      </x:c>
      <x:c r="J14220" s="31" t="n">
        <x:f>IF(O14220&gt;0,O14220,D14220)*G14220/1000000/31.1034768</x:f>
        <x:v>0.03777918647054338</x:v>
      </x:c>
      <x:c r="K14220" s="32" t="n">
        <x:f>H14220*$B$4*$H$4+I14220*$D$4*$J$4+J14220*$F$4*$L$4</x:f>
        <x:v>323.99999999999994</x:v>
      </x:c>
      <x:c r="L14220" s="29" t="str">
        <x:v>Niko ppm 207</x:v>
      </x:c>
      <x:c r="M14220" s="39" t="str"/>
      <x:c r="N14220" s="58" t="n">
        <x:v>324</x:v>
      </x:c>
      <x:c r="O14220" s="59" t="n">
        <x:v>1286.6979653863386</x:v>
      </x:c>
      <x:c r="P14220" s="60" t="str">
        <x:v>Calibrated to live price</x:v>
      </x:c>
      <x:c r="Q14220" s="61" t="n">
        <x:f>IF(N14220="","",K14220-N14220)</x:f>
        <x:v>-5.684341886080802e-14</x:v>
      </x:c>
    </x:row>
    <x:row r="14221">
      <x:c r="A14221" s="37" t="str">
        <x:v>Large Montero No #</x:v>
      </x:c>
      <x:c r="B14221" s="37" t="str">
        <x:v>LARGEMONTERONO</x:v>
      </x:c>
      <x:c r="C14221" s="29" t="str"/>
      <x:c r="D14221" s="30" t="n">
        <x:v>2263.64</x:v>
      </x:c>
      <x:c r="E14221" s="30" t="n">
        <x:v>250.51</x:v>
      </x:c>
      <x:c r="F14221" s="30" t="n">
        <x:v>150.37</x:v>
      </x:c>
      <x:c r="G14221" s="30" t="n">
        <x:v>1073.79</x:v>
      </x:c>
      <x:c r="H14221" s="31" t="n">
        <x:f>IF(O14221&gt;0,O14221,D14221)*E14221/1000000/31.1034768</x:f>
        <x:v>0.0072411250736554</x:v>
      </x:c>
      <x:c r="I14221" s="31" t="n">
        <x:f>IF(O14221&gt;0,O14221,D14221)*F14221/1000000/31.1034768</x:f>
        <x:v>0.004346524998305706</x:v>
      </x:c>
      <x:c r="J14221" s="31" t="n">
        <x:f>IF(O14221&gt;0,O14221,D14221)*G14221/1000000/31.1034768</x:f>
        <x:v>0.03103847228789442</x:v>
      </x:c>
      <x:c r="K14221" s="32" t="n">
        <x:f>H14221*$B$4*$H$4+I14221*$D$4*$J$4+J14221*$F$4*$L$4</x:f>
        <x:v>259</x:v>
      </x:c>
      <x:c r="L14221" s="29" t="str">
        <x:v>Niko ppm 207</x:v>
      </x:c>
      <x:c r="M14221" s="39" t="str"/>
      <x:c r="N14221" s="58" t="n">
        <x:v>259</x:v>
      </x:c>
      <x:c r="O14221" s="59" t="n">
        <x:v>899.0625752837772</x:v>
      </x:c>
      <x:c r="P14221" s="60" t="str">
        <x:v>Calibrated to live price</x:v>
      </x:c>
      <x:c r="Q14221" s="61" t="n">
        <x:f>IF(N14221="","",K14221-N14221)</x:f>
        <x:v>0</x:v>
      </x:c>
    </x:row>
    <x:row r="14222">
      <x:c r="A14222" s="37" t="str">
        <x:v>Large Plug</x:v>
      </x:c>
      <x:c r="B14222" s="37" t="str">
        <x:v>LARGEPLUG</x:v>
      </x:c>
      <x:c r="C14222" s="29" t="str"/>
      <x:c r="D14222" s="30" t="n">
        <x:v>380.53</x:v>
      </x:c>
      <x:c r="E14222" s="30" t="n">
        <x:v>546.12</x:v>
      </x:c>
      <x:c r="F14222" s="30" t="n">
        <x:v>293.59</x:v>
      </x:c>
      <x:c r="G14222" s="30" t="n">
        <x:v>789.38</x:v>
      </x:c>
      <x:c r="H14222" s="31" t="n">
        <x:f>IF(O14222&gt;0,O14222,D14222)*E14222/1000000/31.1034768</x:f>
        <x:v>0.004385790881352102</x:v>
      </x:c>
      <x:c r="I14222" s="31" t="n">
        <x:f>IF(O14222&gt;0,O14222,D14222)*F14222/1000000/31.1034768</x:f>
        <x:v>0.002357768155087093</x:v>
      </x:c>
      <x:c r="J14222" s="31" t="n">
        <x:f>IF(O14222&gt;0,O14222,D14222)*G14222/1000000/31.1034768</x:f>
        <x:v>0.006339367915333117</x:v>
      </x:c>
      <x:c r="K14222" s="32" t="n">
        <x:f>H14222*$B$4*$H$4+I14222*$D$4*$J$4+J14222*$F$4*$L$4</x:f>
        <x:v>59</x:v>
      </x:c>
      <x:c r="L14222" s="29" t="str">
        <x:v>Niko ppm 207</x:v>
      </x:c>
      <x:c r="M14222" s="39" t="str"/>
      <x:c r="N14222" s="58" t="n">
        <x:v>59</x:v>
      </x:c>
      <x:c r="O14222" s="59" t="n">
        <x:v>249.78639296818764</x:v>
      </x:c>
      <x:c r="P14222" s="60" t="str">
        <x:v>Calibrated to live price</x:v>
      </x:c>
      <x:c r="Q14222" s="61" t="n">
        <x:f>IF(N14222="","",K14222-N14222)</x:f>
        <x:v>0</x:v>
      </x:c>
    </x:row>
    <x:row r="14223">
      <x:c r="A14223" s="37" t="str">
        <x:v>Large Waffle Lexus</x:v>
      </x:c>
      <x:c r="B14223" s="37" t="str">
        <x:v>LARGEWAFFLELEXUS</x:v>
      </x:c>
      <x:c r="C14223" s="29" t="str"/>
      <x:c r="D14223" s="30" t="n">
        <x:v>2898.49</x:v>
      </x:c>
      <x:c r="E14223" s="30" t="n">
        <x:v>533.32</x:v>
      </x:c>
      <x:c r="F14223" s="30" t="n">
        <x:v>85.29</x:v>
      </x:c>
      <x:c r="G14223" s="30" t="n">
        <x:v>274.84</x:v>
      </x:c>
      <x:c r="H14223" s="31" t="n">
        <x:f>IF(O14223&gt;0,O14223,D14223)*E14223/1000000/31.1034768</x:f>
        <x:v>0.031679673417918545</x:v>
      </x:c>
      <x:c r="I14223" s="31" t="n">
        <x:f>IF(O14223&gt;0,O14223,D14223)*F14223/1000000/31.1034768</x:f>
        <x:v>0.005066300430912534</x:v>
      </x:c>
      <x:c r="J14223" s="31" t="n">
        <x:f>IF(O14223&gt;0,O14223,D14223)*G14223/1000000/31.1034768</x:f>
        <x:v>0.01632573584748506</x:v>
      </x:c>
      <x:c r="K14223" s="32" t="n">
        <x:f>H14223*$B$4*$H$4+I14223*$D$4*$J$4+J14223*$F$4*$L$4</x:f>
        <x:v>181.99999999999997</x:v>
      </x:c>
      <x:c r="L14223" s="29" t="str">
        <x:v>Niko ppm 207</x:v>
      </x:c>
      <x:c r="M14223" s="39" t="str"/>
      <x:c r="N14223" s="58" t="n">
        <x:v>182</x:v>
      </x:c>
      <x:c r="O14223" s="59" t="n">
        <x:v>1847.573665315019</x:v>
      </x:c>
      <x:c r="P14223" s="60" t="str">
        <x:v>Calibrated to live price</x:v>
      </x:c>
      <x:c r="Q14223" s="61" t="n">
        <x:f>IF(N14223="","",K14223-N14223)</x:f>
        <x:v>-2.842170943040401e-14</x:v>
      </x:c>
    </x:row>
    <x:row r="14224">
      <x:c r="A14224" s="37" t="str">
        <x:v>LATR060</x:v>
      </x:c>
      <x:c r="B14224" s="37" t="str">
        <x:v>LATR060</x:v>
      </x:c>
      <x:c r="C14224" s="29" t="str">
        <x:v>inconnu</x:v>
      </x:c>
      <x:c r="D14224" s="30" t="n">
        <x:v>1160</x:v>
      </x:c>
      <x:c r="E14224" s="30" t="n">
        <x:v>2130</x:v>
      </x:c>
      <x:c r="F14224" s="30" t="n">
        <x:v>0</x:v>
      </x:c>
      <x:c r="G14224" s="30" t="n">
        <x:v>266.5</x:v>
      </x:c>
      <x:c r="H14224" s="31" t="n">
        <x:f>IF(O14224&gt;0,O14224,D14224)*E14224/1000000/31.1034768</x:f>
        <x:v>0.07943806462176602</x:v>
      </x:c>
      <x:c r="I14224" s="31" t="n">
        <x:f>IF(O14224&gt;0,O14224,D14224)*F14224/1000000/31.1034768</x:f>
        <x:v>0</x:v>
      </x:c>
      <x:c r="J14224" s="31" t="n">
        <x:f>IF(O14224&gt;0,O14224,D14224)*G14224/1000000/31.1034768</x:f>
        <x:v>0.009939081794225655</x:v>
      </x:c>
      <x:c r="K14224" s="32" t="n">
        <x:f>H14224*$B$4*$H$4+I14224*$D$4*$J$4+J14224*$F$4*$L$4</x:f>
        <x:v>199.36324932008887</x:v>
      </x:c>
      <x:c r="L14224" s="29" t="str">
        <x:v>Niko ppm 2020</x:v>
      </x:c>
      <x:c r="M14224" s="39" t="str">
        <x:v>HJS LAT-R060//HJS MADE IN GERMANY</x:v>
      </x:c>
      <x:c r="N14224" s="58"/>
      <x:c r="O14224" s="59"/>
      <x:c r="P14224" s="60" t="str">
        <x:v>No live-price match</x:v>
      </x:c>
      <x:c r="Q14224" s="61" t="str">
        <x:f>IF(N14224="","",K14224-N14224)</x:f>
      </x:c>
    </x:row>
    <x:row r="14225">
      <x:c r="A14225" s="37" t="str">
        <x:v>LB*</x:v>
      </x:c>
      <x:c r="B14225" s="37" t="str">
        <x:v>LB</x:v>
      </x:c>
      <x:c r="C14225" s="29" t="str"/>
      <x:c r="D14225" s="30" t="n">
        <x:v>1286.93</x:v>
      </x:c>
      <x:c r="E14225" s="30" t="n">
        <x:v>469.12</x:v>
      </x:c>
      <x:c r="F14225" s="30" t="n">
        <x:v>113.09</x:v>
      </x:c>
      <x:c r="G14225" s="30" t="n">
        <x:v>878.75</x:v>
      </x:c>
      <x:c r="H14225" s="31" t="n">
        <x:f>IF(O14225&gt;0,O14225,D14225)*E14225/1000000/31.1034768</x:f>
        <x:v>0.006983127966880107</x:v>
      </x:c>
      <x:c r="I14225" s="31" t="n">
        <x:f>IF(O14225&gt;0,O14225,D14225)*F14225/1000000/31.1034768</x:f>
        <x:v>0.001683411369744354</x:v>
      </x:c>
      <x:c r="J14225" s="31" t="n">
        <x:f>IF(O14225&gt;0,O14225,D14225)*G14225/1000000/31.1034768</x:f>
        <x:v>0.01308071218642542</x:v>
      </x:c>
      <x:c r="K14225" s="32" t="n">
        <x:f>H14225*$B$4*$H$4+I14225*$D$4*$J$4+J14225*$F$4*$L$4</x:f>
        <x:v>115</x:v>
      </x:c>
      <x:c r="L14225" s="29" t="str">
        <x:v>Niko ppm 207</x:v>
      </x:c>
      <x:c r="M14225" s="39" t="str"/>
      <x:c r="N14225" s="58" t="n">
        <x:v>115</x:v>
      </x:c>
      <x:c r="O14225" s="59" t="n">
        <x:v>462.9936022963987</x:v>
      </x:c>
      <x:c r="P14225" s="60" t="str">
        <x:v>Calibrated to live price</x:v>
      </x:c>
      <x:c r="Q14225" s="61" t="n">
        <x:f>IF(N14225="","",K14225-N14225)</x:f>
        <x:v>0</x:v>
      </x:c>
    </x:row>
    <x:row r="14226">
      <x:c r="A14226" s="37" t="str">
        <x:v>LC34 AA</x:v>
      </x:c>
      <x:c r="B14226" s="37" t="str">
        <x:v>LC34AA</x:v>
      </x:c>
      <x:c r="C14226" s="29" t="str"/>
      <x:c r="D14226" s="30" t="n">
        <x:v>1001.87</x:v>
      </x:c>
      <x:c r="E14226" s="30" t="n">
        <x:v>576.42</x:v>
      </x:c>
      <x:c r="F14226" s="30" t="n">
        <x:v>172.04</x:v>
      </x:c>
      <x:c r="G14226" s="30" t="n">
        <x:v>1097.6</x:v>
      </x:c>
      <x:c r="H14226" s="31" t="n">
        <x:f>IF(O14226&gt;0,O14226,D14226)*E14226/1000000/31.1034768</x:f>
        <x:v>0.006974498710173896</x:v>
      </x:c>
      <x:c r="I14226" s="31" t="n">
        <x:f>IF(O14226&gt;0,O14226,D14226)*F14226/1000000/31.1034768</x:f>
        <x:v>0.002081629294782133</x:v>
      </x:c>
      <x:c r="J14226" s="31" t="n">
        <x:f>IF(O14226&gt;0,O14226,D14226)*G14226/1000000/31.1034768</x:f>
        <x:v>0.013280610985543298</x:v>
      </x:c>
      <x:c r="K14226" s="32" t="n">
        <x:f>H14226*$B$4*$H$4+I14226*$D$4*$J$4+J14226*$F$4*$L$4</x:f>
        <x:v>116.99999999999999</x:v>
      </x:c>
      <x:c r="L14226" s="29" t="str">
        <x:v>Niko ppm 207</x:v>
      </x:c>
      <x:c r="M14226" s="39" t="str"/>
      <x:c r="N14226" s="58" t="n">
        <x:v>117</x:v>
      </x:c>
      <x:c r="O14226" s="59" t="n">
        <x:v>376.34217900753566</x:v>
      </x:c>
      <x:c r="P14226" s="60" t="str">
        <x:v>Calibrated to live price</x:v>
      </x:c>
      <x:c r="Q14226" s="61" t="n">
        <x:f>IF(N14226="","",K14226-N14226)</x:f>
        <x:v>-1.4210854715202004e-14</x:v>
      </x:c>
    </x:row>
    <x:row r="14227">
      <x:c r="A14227" s="37" t="str">
        <x:v>LC34 AA (1/2)</x:v>
      </x:c>
      <x:c r="B14227" s="37" t="str">
        <x:v>LC34AA12</x:v>
      </x:c>
      <x:c r="C14227" s="29" t="str"/>
      <x:c r="D14227" s="30" t="n">
        <x:v>350.8</x:v>
      </x:c>
      <x:c r="E14227" s="30" t="n">
        <x:v>308.98</x:v>
      </x:c>
      <x:c r="F14227" s="30" t="n">
        <x:v>180.89</x:v>
      </x:c>
      <x:c r="G14227" s="30" t="n">
        <x:v>704.31</x:v>
      </x:c>
      <x:c r="H14227" s="31" t="n">
        <x:f>IF(O14227&gt;0,O14227,D14227)*E14227/1000000/31.1034768</x:f>
        <x:v>0.0014972408402119408</x:v>
      </x:c>
      <x:c r="I14227" s="31" t="n">
        <x:f>IF(O14227&gt;0,O14227,D14227)*F14227/1000000/31.1034768</x:f>
        <x:v>0.0008765483059937146</x:v>
      </x:c>
      <x:c r="J14227" s="31" t="n">
        <x:f>IF(O14227&gt;0,O14227,D14227)*G14227/1000000/31.1034768</x:f>
        <x:v>0.0034129124738483787</x:v>
      </x:c>
      <x:c r="K14227" s="32" t="n">
        <x:f>H14227*$B$4*$H$4+I14227*$D$4*$J$4+J14227*$F$4*$L$4</x:f>
        <x:v>30.000000000000007</x:v>
      </x:c>
      <x:c r="L14227" s="29" t="str">
        <x:v>Niko ppm 207</x:v>
      </x:c>
      <x:c r="M14227" s="39" t="str"/>
      <x:c r="N14227" s="58" t="n">
        <x:v>30</x:v>
      </x:c>
      <x:c r="O14227" s="59" t="n">
        <x:v>150.71977389327662</x:v>
      </x:c>
      <x:c r="P14227" s="60" t="str">
        <x:v>Calibrated to live price</x:v>
      </x:c>
      <x:c r="Q14227" s="61" t="n">
        <x:f>IF(N14227="","",K14227-N14227)</x:f>
        <x:v>7.105427357601002e-15</x:v>
      </x:c>
    </x:row>
    <x:row r="14228">
      <x:c r="A14228" s="37" t="str">
        <x:v>LC34 BA</x:v>
      </x:c>
      <x:c r="B14228" s="37" t="str">
        <x:v>LC34BA</x:v>
      </x:c>
      <x:c r="C14228" s="29" t="str"/>
      <x:c r="D14228" s="30" t="n">
        <x:v>73.61</x:v>
      </x:c>
      <x:c r="E14228" s="30" t="n">
        <x:v>203.44</x:v>
      </x:c>
      <x:c r="F14228" s="30" t="n">
        <x:v>187.18</x:v>
      </x:c>
      <x:c r="G14228" s="30" t="n">
        <x:v>693.69</x:v>
      </x:c>
      <x:c r="H14228" s="31" t="n">
        <x:f>IF(O14228&gt;0,O14228,D14228)*E14228/1000000/31.1034768</x:f>
        <x:v>0.0008201250727017452</x:v>
      </x:c>
      <x:c r="I14228" s="31" t="n">
        <x:f>IF(O14228&gt;0,O14228,D14228)*F14228/1000000/31.1034768</x:f>
        <x:v>0.0007545763424513993</x:v>
      </x:c>
      <x:c r="J14228" s="31" t="n">
        <x:f>IF(O14228&gt;0,O14228,D14228)*G14228/1000000/31.1034768</x:f>
        <x:v>0.0027964636339091317</x:v>
      </x:c>
      <x:c r="K14228" s="32" t="n">
        <x:f>H14228*$B$4*$H$4+I14228*$D$4*$J$4+J14228*$F$4*$L$4</x:f>
        <x:v>23.999999999999996</x:v>
      </x:c>
      <x:c r="L14228" s="29" t="str">
        <x:v>Niko ppm 207</x:v>
      </x:c>
      <x:c r="M14228" s="39" t="str"/>
      <x:c r="N14228" s="58" t="n">
        <x:v>24</x:v>
      </x:c>
      <x:c r="O14228" s="59" t="n">
        <x:v>125.38704862306845</x:v>
      </x:c>
      <x:c r="P14228" s="60" t="str">
        <x:v>Calibrated to live price</x:v>
      </x:c>
      <x:c r="Q14228" s="61" t="n">
        <x:f>IF(N14228="","",K14228-N14228)</x:f>
        <x:v>-3.552713678800501e-15</x:v>
      </x:c>
    </x:row>
    <x:row r="14229">
      <x:c r="A14229" s="37" t="str">
        <x:v>LC34 CA</x:v>
      </x:c>
      <x:c r="B14229" s="37" t="str">
        <x:v>LC34CA</x:v>
      </x:c>
      <x:c r="C14229" s="29" t="str"/>
      <x:c r="D14229" s="30" t="n">
        <x:v>6184.85</x:v>
      </x:c>
      <x:c r="E14229" s="30" t="n">
        <x:v>613.42</x:v>
      </x:c>
      <x:c r="F14229" s="30" t="n">
        <x:v>103.03</x:v>
      </x:c>
      <x:c r="G14229" s="30" t="n">
        <x:v>1191.41</x:v>
      </x:c>
      <x:c r="H14229" s="31" t="n">
        <x:f>IF(O14229&gt;0,O14229,D14229)*E14229/1000000/31.1034768</x:f>
        <x:v>0.04708534979738122</x:v>
      </x:c>
      <x:c r="I14229" s="31" t="n">
        <x:f>IF(O14229&gt;0,O14229,D14229)*F14229/1000000/31.1034768</x:f>
        <x:v>0.00790845357116525</x:v>
      </x:c>
      <x:c r="J14229" s="31" t="n">
        <x:f>IF(O14229&gt;0,O14229,D14229)*G14229/1000000/31.1034768</x:f>
        <x:v>0.09145113723402884</x:v>
      </x:c>
      <x:c r="K14229" s="32" t="n">
        <x:f>H14229*$B$4*$H$4+I14229*$D$4*$J$4+J14229*$F$4*$L$4</x:f>
        <x:v>797</x:v>
      </x:c>
      <x:c r="L14229" s="29" t="str">
        <x:v>Niko ppm 207</x:v>
      </x:c>
      <x:c r="M14229" s="39" t="str"/>
      <x:c r="N14229" s="58" t="n">
        <x:v>797</x:v>
      </x:c>
      <x:c r="O14229" s="59" t="n">
        <x:v>2387.4638665885227</x:v>
      </x:c>
      <x:c r="P14229" s="60" t="str">
        <x:v>Calibrated to live price</x:v>
      </x:c>
      <x:c r="Q14229" s="61" t="n">
        <x:f>IF(N14229="","",K14229-N14229)</x:f>
        <x:v>0</x:v>
      </x:c>
    </x:row>
    <x:row r="14230">
      <x:c r="A14230" s="37" t="str">
        <x:v>LC34 CA (Com)</x:v>
      </x:c>
      <x:c r="B14230" s="37" t="str">
        <x:v>LC34CACOM</x:v>
      </x:c>
      <x:c r="C14230" s="29" t="str"/>
      <x:c r="D14230" s="30" t="n">
        <x:v>4682.8</x:v>
      </x:c>
      <x:c r="E14230" s="30" t="n">
        <x:v>939.34</x:v>
      </x:c>
      <x:c r="F14230" s="30" t="n">
        <x:v>281.71</x:v>
      </x:c>
      <x:c r="G14230" s="30" t="n">
        <x:v>836.3</x:v>
      </x:c>
      <x:c r="H14230" s="31" t="n">
        <x:f>IF(O14230&gt;0,O14230,D14230)*E14230/1000000/31.1034768</x:f>
        <x:v>0.08836355525400212</x:v>
      </x:c>
      <x:c r="I14230" s="31" t="n">
        <x:f>IF(O14230&gt;0,O14230,D14230)*F14230/1000000/31.1034768</x:f>
        <x:v>0.026500412151728804</x:v>
      </x:c>
      <x:c r="J14230" s="31" t="n">
        <x:f>IF(O14230&gt;0,O14230,D14230)*G14230/1000000/31.1034768</x:f>
        <x:v>0.07867059984555323</x:v>
      </x:c>
      <x:c r="K14230" s="32" t="n">
        <x:f>H14230*$B$4*$H$4+I14230*$D$4*$J$4+J14230*$F$4*$L$4</x:f>
        <x:v>780.9999999999999</x:v>
      </x:c>
      <x:c r="L14230" s="29" t="str">
        <x:v>Niko ppm 207</x:v>
      </x:c>
      <x:c r="M14230" s="39" t="str"/>
      <x:c r="N14230" s="58" t="n">
        <x:v>781</x:v>
      </x:c>
      <x:c r="O14230" s="59" t="n">
        <x:v>2925.8988127923576</x:v>
      </x:c>
      <x:c r="P14230" s="60" t="str">
        <x:v>Calibrated to live price</x:v>
      </x:c>
      <x:c r="Q14230" s="61" t="n">
        <x:f>IF(N14230="","",K14230-N14230)</x:f>
        <x:v>-1.1368683772161603e-13</x:v>
      </x:c>
    </x:row>
    <x:row r="14231">
      <x:c r="A14231" s="37" t="str">
        <x:v>LC34 HA</x:v>
      </x:c>
      <x:c r="B14231" s="37" t="str">
        <x:v>LC34HA</x:v>
      </x:c>
      <x:c r="C14231" s="29" t="str"/>
      <x:c r="D14231" s="30" t="n">
        <x:v>390.81</x:v>
      </x:c>
      <x:c r="E14231" s="30" t="n">
        <x:v>223.97</x:v>
      </x:c>
      <x:c r="F14231" s="30" t="n">
        <x:v>225.88</x:v>
      </x:c>
      <x:c r="G14231" s="30" t="n">
        <x:v>1006.03</x:v>
      </x:c>
      <x:c r="H14231" s="31" t="n">
        <x:f>IF(O14231&gt;0,O14231,D14231)*E14231/1000000/31.1034768</x:f>
        <x:v>0.001004349301699645</x:v>
      </x:c>
      <x:c r="I14231" s="31" t="n">
        <x:f>IF(O14231&gt;0,O14231,D14231)*F14231/1000000/31.1034768</x:f>
        <x:v>0.0010129143200782059</x:v>
      </x:c>
      <x:c r="J14231" s="31" t="n">
        <x:f>IF(O14231&gt;0,O14231,D14231)*G14231/1000000/31.1034768</x:f>
        <x:v>0.0045113431619810416</x:v>
      </x:c>
      <x:c r="K14231" s="32" t="n">
        <x:f>H14231*$B$4*$H$4+I14231*$D$4*$J$4+J14231*$F$4*$L$4</x:f>
        <x:v>37.99999999999999</x:v>
      </x:c>
      <x:c r="L14231" s="29" t="str">
        <x:v>Niko ppm 207</x:v>
      </x:c>
      <x:c r="M14231" s="39" t="str"/>
      <x:c r="N14231" s="58" t="n">
        <x:v>38</x:v>
      </x:c>
      <x:c r="O14231" s="59" t="n">
        <x:v>139.47740860164802</x:v>
      </x:c>
      <x:c r="P14231" s="60" t="str">
        <x:v>Calibrated to live price</x:v>
      </x:c>
      <x:c r="Q14231" s="61" t="n">
        <x:f>IF(N14231="","",K14231-N14231)</x:f>
        <x:v>-7.105427357601002e-15</x:v>
      </x:c>
    </x:row>
    <x:row r="14232">
      <x:c r="A14232" s="37" t="str">
        <x:v>LC34 KB</x:v>
      </x:c>
      <x:c r="B14232" s="37" t="str">
        <x:v>LC34KB</x:v>
      </x:c>
      <x:c r="C14232" s="29" t="str"/>
      <x:c r="D14232" s="30" t="n">
        <x:v>4778.83</x:v>
      </x:c>
      <x:c r="E14232" s="30" t="n">
        <x:v>734.33</x:v>
      </x:c>
      <x:c r="F14232" s="30" t="n">
        <x:v>114.61</x:v>
      </x:c>
      <x:c r="G14232" s="30" t="n">
        <x:v>846.49</x:v>
      </x:c>
      <x:c r="H14232" s="31" t="n">
        <x:f>IF(O14232&gt;0,O14232,D14232)*E14232/1000000/31.1034768</x:f>
        <x:v>0.050039504901343006</x:v>
      </x:c>
      <x:c r="I14232" s="31" t="n">
        <x:f>IF(O14232&gt;0,O14232,D14232)*F14232/1000000/31.1034768</x:f>
        <x:v>0.007809877925105771</x:v>
      </x:c>
      <x:c r="J14232" s="31" t="n">
        <x:f>IF(O14232&gt;0,O14232,D14232)*G14232/1000000/31.1034768</x:f>
        <x:v>0.05768243229057486</x:v>
      </x:c>
      <x:c r="K14232" s="32" t="n">
        <x:f>H14232*$B$4*$H$4+I14232*$D$4*$J$4+J14232*$F$4*$L$4</x:f>
        <x:v>537</x:v>
      </x:c>
      <x:c r="L14232" s="29" t="str">
        <x:v>Niko ppm 207</x:v>
      </x:c>
      <x:c r="M14232" s="39" t="str"/>
      <x:c r="N14232" s="58" t="n">
        <x:v>537</x:v>
      </x:c>
      <x:c r="O14232" s="59" t="n">
        <x:v>2119.4865793068625</x:v>
      </x:c>
      <x:c r="P14232" s="60" t="str">
        <x:v>Calibrated to live price</x:v>
      </x:c>
      <x:c r="Q14232" s="61" t="n">
        <x:f>IF(N14232="","",K14232-N14232)</x:f>
        <x:v>0</x:v>
      </x:c>
    </x:row>
    <x:row r="14233">
      <x:c r="A14233" s="37" t="str">
        <x:v>LC34 KB (Com)</x:v>
      </x:c>
      <x:c r="B14233" s="37" t="str">
        <x:v>LC34KBCOM</x:v>
      </x:c>
      <x:c r="C14233" s="29" t="str"/>
      <x:c r="D14233" s="30" t="n">
        <x:v>6734.37</x:v>
      </x:c>
      <x:c r="E14233" s="30" t="n">
        <x:v>494.11</x:v>
      </x:c>
      <x:c r="F14233" s="30" t="n">
        <x:v>123.55</x:v>
      </x:c>
      <x:c r="G14233" s="30" t="n">
        <x:v>420.92</x:v>
      </x:c>
      <x:c r="H14233" s="31" t="n">
        <x:f>IF(O14233&gt;0,O14233,D14233)*E14233/1000000/31.1034768</x:f>
        <x:v>0.06413972520880422</x:v>
      </x:c>
      <x:c r="I14233" s="31" t="n">
        <x:f>IF(O14233&gt;0,O14233,D14233)*F14233/1000000/31.1034768</x:f>
        <x:v>0.016037851995603734</x:v>
      </x:c>
      <x:c r="J14233" s="31" t="n">
        <x:f>IF(O14233&gt;0,O14233,D14233)*G14233/1000000/31.1034768</x:f>
        <x:v>0.05463903409137616</x:v>
      </x:c>
      <x:c r="K14233" s="32" t="n">
        <x:f>H14233*$B$4*$H$4+I14233*$D$4*$J$4+J14233*$F$4*$L$4</x:f>
        <x:v>544</x:v>
      </x:c>
      <x:c r="L14233" s="29" t="str">
        <x:v>Niko ppm 207</x:v>
      </x:c>
      <x:c r="M14233" s="39" t="str"/>
      <x:c r="N14233" s="58" t="n">
        <x:v>544</x:v>
      </x:c>
      <x:c r="O14233" s="59" t="n">
        <x:v>4037.4986440072394</x:v>
      </x:c>
      <x:c r="P14233" s="60" t="str">
        <x:v>Calibrated to live price</x:v>
      </x:c>
      <x:c r="Q14233" s="61" t="n">
        <x:f>IF(N14233="","",K14233-N14233)</x:f>
        <x:v>0</x:v>
      </x:c>
    </x:row>
    <x:row r="14234">
      <x:c r="A14234" s="37" t="str">
        <x:v>LC34 KC</x:v>
      </x:c>
      <x:c r="B14234" s="37" t="str">
        <x:v>LC34KC</x:v>
      </x:c>
      <x:c r="C14234" s="29" t="str"/>
      <x:c r="D14234" s="30" t="n">
        <x:v>4213.24</x:v>
      </x:c>
      <x:c r="E14234" s="30" t="n">
        <x:v>364.58</x:v>
      </x:c>
      <x:c r="F14234" s="30" t="n">
        <x:v>270.09</x:v>
      </x:c>
      <x:c r="G14234" s="30" t="n">
        <x:v>484.08</x:v>
      </x:c>
      <x:c r="H14234" s="31" t="n">
        <x:f>IF(O14234&gt;0,O14234,D14234)*E14234/1000000/31.1034768</x:f>
        <x:v>0.04177148088005622</x:v>
      </x:c>
      <x:c r="I14234" s="31" t="n">
        <x:f>IF(O14234&gt;0,O14234,D14234)*F14234/1000000/31.1034768</x:f>
        <x:v>0.03094535978631407</x:v>
      </x:c>
      <x:c r="J14234" s="31" t="n">
        <x:f>IF(O14234&gt;0,O14234,D14234)*G14234/1000000/31.1034768</x:f>
        <x:v>0.05546310402221081</x:v>
      </x:c>
      <x:c r="K14234" s="32" t="n">
        <x:f>H14234*$B$4*$H$4+I14234*$D$4*$J$4+J14234*$F$4*$L$4</x:f>
        <x:v>533</x:v>
      </x:c>
      <x:c r="L14234" s="29" t="str">
        <x:v>Niko ppm 207</x:v>
      </x:c>
      <x:c r="M14234" s="39" t="str"/>
      <x:c r="N14234" s="58" t="n">
        <x:v>533</x:v>
      </x:c>
      <x:c r="O14234" s="59" t="n">
        <x:v>3563.657596287433</x:v>
      </x:c>
      <x:c r="P14234" s="60" t="str">
        <x:v>Calibrated to live price</x:v>
      </x:c>
      <x:c r="Q14234" s="61" t="n">
        <x:f>IF(N14234="","",K14234-N14234)</x:f>
        <x:v>0</x:v>
      </x:c>
    </x:row>
    <x:row r="14235">
      <x:c r="A14235" s="37" t="str">
        <x:v>LC34 LB</x:v>
      </x:c>
      <x:c r="B14235" s="37" t="str">
        <x:v>LC34LB</x:v>
      </x:c>
      <x:c r="C14235" s="29" t="str"/>
      <x:c r="D14235" s="30" t="n">
        <x:v>2409.98</x:v>
      </x:c>
      <x:c r="E14235" s="30" t="n">
        <x:v>867.8</x:v>
      </x:c>
      <x:c r="F14235" s="30" t="n">
        <x:v>145.09</x:v>
      </x:c>
      <x:c r="G14235" s="30" t="n">
        <x:v>865.71</x:v>
      </x:c>
      <x:c r="H14235" s="31" t="n">
        <x:f>IF(O14235&gt;0,O14235,D14235)*E14235/1000000/31.1034768</x:f>
        <x:v>0.029068442485527986</x:v>
      </x:c>
      <x:c r="I14235" s="31" t="n">
        <x:f>IF(O14235&gt;0,O14235,D14235)*F14235/1000000/31.1034768</x:f>
        <x:v>0.004860037243864088</x:v>
      </x:c>
      <x:c r="J14235" s="31" t="n">
        <x:f>IF(O14235&gt;0,O14235,D14235)*G14235/1000000/31.1034768</x:f>
        <x:v>0.028998434367534496</x:v>
      </x:c>
      <x:c r="K14235" s="32" t="n">
        <x:f>H14235*$B$4*$H$4+I14235*$D$4*$J$4+J14235*$F$4*$L$4</x:f>
        <x:v>277</x:v>
      </x:c>
      <x:c r="L14235" s="29" t="str">
        <x:v>Niko ppm 207</x:v>
      </x:c>
      <x:c r="M14235" s="39" t="str"/>
      <x:c r="N14235" s="58" t="n">
        <x:v>277</x:v>
      </x:c>
      <x:c r="O14235" s="59" t="n">
        <x:v>1041.8640544604218</x:v>
      </x:c>
      <x:c r="P14235" s="60" t="str">
        <x:v>Calibrated to live price</x:v>
      </x:c>
      <x:c r="Q14235" s="61" t="n">
        <x:f>IF(N14235="","",K14235-N14235)</x:f>
        <x:v>0</x:v>
      </x:c>
    </x:row>
    <x:row r="14236">
      <x:c r="A14236" s="37" t="str">
        <x:v>LC4</x:v>
      </x:c>
      <x:c r="B14236" s="37" t="str">
        <x:v>LC4</x:v>
      </x:c>
      <x:c r="C14236" s="29" t="str"/>
      <x:c r="D14236" s="30" t="n">
        <x:v>720.37</x:v>
      </x:c>
      <x:c r="E14236" s="30" t="n">
        <x:v>510.84</x:v>
      </x:c>
      <x:c r="F14236" s="30" t="n">
        <x:v>189.09</x:v>
      </x:c>
      <x:c r="G14236" s="30" t="n">
        <x:v>656.07</x:v>
      </x:c>
      <x:c r="H14236" s="31" t="n">
        <x:f>IF(O14236&gt;0,O14236,D14236)*E14236/1000000/31.1034768</x:f>
        <x:v>0.0070818782169713625</x:v>
      </x:c>
      <x:c r="I14236" s="31" t="n">
        <x:f>IF(O14236&gt;0,O14236,D14236)*F14236/1000000/31.1034768</x:f>
        <x:v>0.0026213929058944386</x:v>
      </x:c>
      <x:c r="J14236" s="31" t="n">
        <x:f>IF(O14236&gt;0,O14236,D14236)*G14236/1000000/31.1034768</x:f>
        <x:v>0.009095231073933917</x:v>
      </x:c>
      <x:c r="K14236" s="32" t="n">
        <x:f>H14236*$B$4*$H$4+I14236*$D$4*$J$4+J14236*$F$4*$L$4</x:f>
        <x:v>85</x:v>
      </x:c>
      <x:c r="L14236" s="29" t="str">
        <x:v>Niko ppm 207</x:v>
      </x:c>
      <x:c r="M14236" s="39" t="str"/>
      <x:c r="N14236" s="58" t="n">
        <x:v>85</x:v>
      </x:c>
      <x:c r="O14236" s="59" t="n">
        <x:v>431.1937883133548</x:v>
      </x:c>
      <x:c r="P14236" s="60" t="str">
        <x:v>Calibrated to live price</x:v>
      </x:c>
      <x:c r="Q14236" s="61" t="n">
        <x:f>IF(N14236="","",K14236-N14236)</x:f>
        <x:v>0</x:v>
      </x:c>
    </x:row>
    <x:row r="14237">
      <x:c r="A14237" s="37" t="str">
        <x:v>LC5</x:v>
      </x:c>
      <x:c r="B14237" s="37" t="str">
        <x:v>LC5</x:v>
      </x:c>
      <x:c r="C14237" s="29" t="str"/>
      <x:c r="D14237" s="30" t="n">
        <x:v>770.25</x:v>
      </x:c>
      <x:c r="E14237" s="30" t="n">
        <x:v>624.98</x:v>
      </x:c>
      <x:c r="F14237" s="30" t="n">
        <x:v>80.11</x:v>
      </x:c>
      <x:c r="G14237" s="30" t="n">
        <x:v>604.35</x:v>
      </x:c>
      <x:c r="H14237" s="31" t="n">
        <x:f>IF(O14237&gt;0,O14237,D14237)*E14237/1000000/31.1034768</x:f>
        <x:v>0.0065976318563345775</x:v>
      </x:c>
      <x:c r="I14237" s="31" t="n">
        <x:f>IF(O14237&gt;0,O14237,D14237)*F14237/1000000/31.1034768</x:f>
        <x:v>0.0008456851227414686</x:v>
      </x:c>
      <x:c r="J14237" s="31" t="n">
        <x:f>IF(O14237&gt;0,O14237,D14237)*G14237/1000000/31.1034768</x:f>
        <x:v>0.0063798502550094435</x:v>
      </x:c>
      <x:c r="K14237" s="32" t="n">
        <x:f>H14237*$B$4*$H$4+I14237*$D$4*$J$4+J14237*$F$4*$L$4</x:f>
        <x:v>60.99999999999999</x:v>
      </x:c>
      <x:c r="L14237" s="29" t="str">
        <x:v>Niko ppm 207</x:v>
      </x:c>
      <x:c r="M14237" s="39" t="str"/>
      <x:c r="N14237" s="58" t="n">
        <x:v>61</x:v>
      </x:c>
      <x:c r="O14237" s="59" t="n">
        <x:v>328.3453700573514</x:v>
      </x:c>
      <x:c r="P14237" s="60" t="str">
        <x:v>Calibrated to live price</x:v>
      </x:c>
      <x:c r="Q14237" s="61" t="n">
        <x:f>IF(N14237="","",K14237-N14237)</x:f>
        <x:v>-7.105427357601002e-15</x:v>
      </x:c>
    </x:row>
    <x:row r="14238">
      <x:c r="A14238" s="37" t="str">
        <x:v>LDFF</x:v>
      </x:c>
      <x:c r="B14238" s="37" t="str">
        <x:v>LDFF</x:v>
      </x:c>
      <x:c r="C14238" s="29" t="str">
        <x:v>inconnu</x:v>
      </x:c>
      <x:c r="D14238" s="30" t="n">
        <x:v>700</x:v>
      </x:c>
      <x:c r="E14238" s="30" t="n">
        <x:v>0</x:v>
      </x:c>
      <x:c r="F14238" s="30" t="n">
        <x:v>800</x:v>
      </x:c>
      <x:c r="G14238" s="30" t="n">
        <x:v>120</x:v>
      </x:c>
      <x:c r="H14238" s="31" t="n">
        <x:f>IF(O14238&gt;0,O14238,D14238)*E14238/1000000/31.1034768</x:f>
        <x:v>0</x:v>
      </x:c>
      <x:c r="I14238" s="31" t="n">
        <x:f>IF(O14238&gt;0,O14238,D14238)*F14238/1000000/31.1034768</x:f>
        <x:v>0.015220700152207002</x:v>
      </x:c>
      <x:c r="J14238" s="31" t="n">
        <x:f>IF(O14238&gt;0,O14238,D14238)*G14238/1000000/31.1034768</x:f>
        <x:v>0.00228310502283105</x:v>
      </x:c>
      <x:c r="K14238" s="32" t="n">
        <x:f>H14238*$B$4*$H$4+I14238*$D$4*$J$4+J14238*$F$4*$L$4</x:f>
        <x:v>35</x:v>
      </x:c>
      <x:c r="L14238" s="29" t="str">
        <x:v>ppm niko 2028</x:v>
      </x:c>
      <x:c r="M14238" s="39" t="str">
        <x:v>62901//KBA 17132//103R-000890//93 07/12</x:v>
      </x:c>
      <x:c r="N14238" s="58" t="n">
        <x:v>35</x:v>
      </x:c>
      <x:c r="O14238" s="59" t="n">
        <x:v>591.7708675799087</x:v>
      </x:c>
      <x:c r="P14238" s="60" t="str">
        <x:v>Calibrated to live price</x:v>
      </x:c>
      <x:c r="Q14238" s="61" t="n">
        <x:f>IF(N14238="","",K14238-N14238)</x:f>
        <x:v>0</x:v>
      </x:c>
    </x:row>
    <x:row r="14239">
      <x:c r="A14239" s="37" t="str">
        <x:v>LDN0</x:v>
      </x:c>
      <x:c r="B14239" s="37" t="str">
        <x:v>LDN0</x:v>
      </x:c>
      <x:c r="C14239" s="29" t="str"/>
      <x:c r="D14239" s="30" t="n">
        <x:v>700</x:v>
      </x:c>
      <x:c r="E14239" s="30" t="n">
        <x:v>0</x:v>
      </x:c>
      <x:c r="F14239" s="30" t="n">
        <x:v>2300</x:v>
      </x:c>
      <x:c r="G14239" s="30" t="n">
        <x:v>450</x:v>
      </x:c>
      <x:c r="H14239" s="31" t="n">
        <x:f>IF(O14239&gt;0,O14239,D14239)*E14239/1000000/31.1034768</x:f>
        <x:v>0</x:v>
      </x:c>
      <x:c r="I14239" s="31" t="n">
        <x:f>IF(O14239&gt;0,O14239,D14239)*F14239/1000000/31.1034768</x:f>
        <x:v>0.0466699394534446</x:v>
      </x:c>
      <x:c r="J14239" s="31" t="n">
        <x:f>IF(O14239&gt;0,O14239,D14239)*G14239/1000000/31.1034768</x:f>
        <x:v>0.009131075110456553</x:v>
      </x:c>
      <x:c r="K14239" s="32" t="n">
        <x:f>H14239*$B$4*$H$4+I14239*$D$4*$J$4+J14239*$F$4*$L$4</x:f>
        <x:v>123.99999999999999</x:v>
      </x:c>
      <x:c r="L14239" s="29" t="str">
        <x:v>ppm niko 2028</x:v>
      </x:c>
      <x:c r="M14239" s="39" t="str"/>
      <x:c r="N14239" s="58" t="n">
        <x:v>124</x:v>
      </x:c>
      <x:c r="O14239" s="59" t="n">
        <x:v>631.1292952380952</x:v>
      </x:c>
      <x:c r="P14239" s="60" t="str">
        <x:v>Calibrated to live price</x:v>
      </x:c>
      <x:c r="Q14239" s="61" t="n">
        <x:f>IF(N14239="","",K14239-N14239)</x:f>
        <x:v>-1.4210854715202004e-14</x:v>
      </x:c>
    </x:row>
    <x:row r="14240">
      <x:c r="A14240" s="37" t="str">
        <x:v>LDVMAXUS130307</x:v>
      </x:c>
      <x:c r="B14240" s="37" t="str">
        <x:v>LDVMAXUS130307</x:v>
      </x:c>
      <x:c r="C14240" s="29" t="str">
        <x:v>Opel</x:v>
      </x:c>
      <x:c r="D14240" s="30" t="n">
        <x:v>1340</x:v>
      </x:c>
      <x:c r="E14240" s="30" t="n">
        <x:v>3925</x:v>
      </x:c>
      <x:c r="F14240" s="30" t="n">
        <x:v>1027</x:v>
      </x:c>
      <x:c r="G14240" s="30" t="n">
        <x:v>0</x:v>
      </x:c>
      <x:c r="H14240" s="31" t="n">
        <x:f>IF(O14240&gt;0,O14240,D14240)*E14240/1000000/31.1034768</x:f>
        <x:v>0.16909685157769888</x:v>
      </x:c>
      <x:c r="I14240" s="31" t="n">
        <x:f>IF(O14240&gt;0,O14240,D14240)*F14240/1000000/31.1034768</x:f>
        <x:v>0.044245214412814454</x:v>
      </x:c>
      <x:c r="J14240" s="31" t="n">
        <x:f>IF(O14240&gt;0,O14240,D14240)*G14240/1000000/31.1034768</x:f>
        <x:v>0</x:v>
      </x:c>
      <x:c r="K14240" s="32" t="n">
        <x:f>H14240*$B$4*$H$4+I14240*$D$4*$J$4+J14240*$F$4*$L$4</x:f>
        <x:v>308.49404912829556</x:v>
      </x:c>
      <x:c r="L14240" s="29" t="str">
        <x:v>Niko ppm 2020</x:v>
      </x:c>
      <x:c r="M14240" s="39" t="str">
        <x:v>OPEL LDV-MAXUS//130307//24175//UEES KDD0016</x:v>
      </x:c>
      <x:c r="N14240" s="58"/>
      <x:c r="O14240" s="59"/>
      <x:c r="P14240" s="60" t="str">
        <x:v>No live-price match</x:v>
      </x:c>
      <x:c r="Q14240" s="61" t="str">
        <x:f>IF(N14240="","",K14240-N14240)</x:f>
      </x:c>
    </x:row>
    <x:row r="14241">
      <x:c r="A14241" s="37" t="str">
        <x:v>Lexus foil</x:v>
      </x:c>
      <x:c r="B14241" s="37" t="str">
        <x:v>LEXUSFOIL</x:v>
      </x:c>
      <x:c r="C14241" s="29" t="str">
        <x:v>Mazda</x:v>
      </x:c>
      <x:c r="D14241" s="30" t="n">
        <x:v>680</x:v>
      </x:c>
      <x:c r="E14241" s="30" t="n">
        <x:v>1427.4999999999998</x:v>
      </x:c>
      <x:c r="F14241" s="30" t="n">
        <x:v>0</x:v>
      </x:c>
      <x:c r="G14241" s="30" t="n">
        <x:v>342</x:v>
      </x:c>
      <x:c r="H14241" s="31" t="n">
        <x:f>IF(O14241&gt;0,O14241,D14241)*E14241/1000000/31.1034768</x:f>
        <x:v>0.03120872969416718</x:v>
      </x:c>
      <x:c r="I14241" s="31" t="n">
        <x:f>IF(O14241&gt;0,O14241,D14241)*F14241/1000000/31.1034768</x:f>
        <x:v>0</x:v>
      </x:c>
      <x:c r="J14241" s="31" t="n">
        <x:f>IF(O14241&gt;0,O14241,D14241)*G14241/1000000/31.1034768</x:f>
        <x:v>0.007476977622000123</x:v>
      </x:c>
      <x:c r="K14241" s="32" t="n">
        <x:f>H14241*$B$4*$H$4+I14241*$D$4*$J$4+J14241*$F$4*$L$4</x:f>
        <x:v>106.29409121233675</x:v>
      </x:c>
      <x:c r="L14241" s="29" t="str">
        <x:v>Niko ppm 2020</x:v>
      </x:c>
      <x:c r="M14241" s="39" t="str">
        <x:v>MAZDA OHNE BEZEICHNUNG//WARE AUS DUBAI</x:v>
      </x:c>
      <x:c r="N14241" s="58"/>
      <x:c r="O14241" s="59"/>
      <x:c r="P14241" s="60" t="str">
        <x:v>No live-price match</x:v>
      </x:c>
      <x:c r="Q14241" s="61" t="str">
        <x:f>IF(N14241="","",K14241-N14241)</x:f>
      </x:c>
    </x:row>
    <x:row r="14242">
      <x:c r="A14242" s="37" t="str">
        <x:v>Lexus G 300</x:v>
      </x:c>
      <x:c r="B14242" s="37" t="str">
        <x:v>LEXUSG300</x:v>
      </x:c>
      <x:c r="C14242" s="29" t="str">
        <x:v>TOYOTA</x:v>
      </x:c>
      <x:c r="D14242" s="30" t="n">
        <x:v>420</x:v>
      </x:c>
      <x:c r="E14242" s="30" t="n">
        <x:v>2409</x:v>
      </x:c>
      <x:c r="F14242" s="30" t="n">
        <x:v>5783</x:v>
      </x:c>
      <x:c r="G14242" s="30" t="n">
        <x:v>615</x:v>
      </x:c>
      <x:c r="H14242" s="31" t="n">
        <x:f>IF(O14242&gt;0,O14242,D14242)*E14242/1000000/31.1034768</x:f>
        <x:v>0.03258638663911969</x:v>
      </x:c>
      <x:c r="I14242" s="31" t="n">
        <x:f>IF(O14242&gt;0,O14242,D14242)*F14242/1000000/31.1034768</x:f>
        <x:v>0.0782262656430175</x:v>
      </x:c>
      <x:c r="J14242" s="31" t="n">
        <x:f>IF(O14242&gt;0,O14242,D14242)*G14242/1000000/31.1034768</x:f>
        <x:v>0.008319065082216111</x:v>
      </x:c>
      <x:c r="K14242" s="32" t="n">
        <x:f>H14242*$B$4*$H$4+I14242*$D$4*$J$4+J14242*$F$4*$L$4</x:f>
        <x:v>203</x:v>
      </x:c>
      <x:c r="L14242" s="29" t="str">
        <x:v>ppm niko 2028</x:v>
      </x:c>
      <x:c r="M14242" s="39" t="str">
        <x:v>Panasus I metalinius Lexus / Dviqubas Su Kolektorium Vieno kaina! / H</x:v>
      </x:c>
      <x:c r="N14242" s="58" t="n">
        <x:v>203</x:v>
      </x:c>
      <x:c r="O14242" s="59" t="n">
        <x:v>420.73471184129903</x:v>
      </x:c>
      <x:c r="P14242" s="60" t="str">
        <x:v>Calibrated to live price</x:v>
      </x:c>
      <x:c r="Q14242" s="61" t="n">
        <x:f>IF(N14242="","",K14242-N14242)</x:f>
        <x:v>0</x:v>
      </x:c>
    </x:row>
    <x:row r="14243">
      <x:c r="A14243" s="37" t="str">
        <x:v>Lexus Twin walffle</x:v>
      </x:c>
      <x:c r="B14243" s="37" t="str">
        <x:v>LEXUSTWINWALFFLE</x:v>
      </x:c>
      <x:c r="C14243" s="29" t="str"/>
      <x:c r="D14243" s="30" t="n">
        <x:v>1629.4</x:v>
      </x:c>
      <x:c r="E14243" s="30" t="n">
        <x:v>635.41</x:v>
      </x:c>
      <x:c r="F14243" s="30" t="n">
        <x:v>214.03</x:v>
      </x:c>
      <x:c r="G14243" s="30" t="n">
        <x:v>1084.5</x:v>
      </x:c>
      <x:c r="H14243" s="31" t="n">
        <x:f>IF(O14243&gt;0,O14243,D14243)*E14243/1000000/31.1034768</x:f>
        <x:v>0.014666436322200136</x:v>
      </x:c>
      <x:c r="I14243" s="31" t="n">
        <x:f>IF(O14243&gt;0,O14243,D14243)*F14243/1000000/31.1034768</x:f>
        <x:v>0.004940207686439458</x:v>
      </x:c>
      <x:c r="J14243" s="31" t="n">
        <x:f>IF(O14243&gt;0,O14243,D14243)*G14243/1000000/31.1034768</x:f>
        <x:v>0.025032262934838997</x:v>
      </x:c>
      <x:c r="K14243" s="32" t="n">
        <x:f>H14243*$B$4*$H$4+I14243*$D$4*$J$4+J14243*$F$4*$L$4</x:f>
        <x:v>223.99999999999994</x:v>
      </x:c>
      <x:c r="L14243" s="29" t="str">
        <x:v>Niko ppm 207</x:v>
      </x:c>
      <x:c r="M14243" s="39" t="str"/>
      <x:c r="N14243" s="58" t="n">
        <x:v>224</x:v>
      </x:c>
      <x:c r="O14243" s="59" t="n">
        <x:v>717.92568874621</x:v>
      </x:c>
      <x:c r="P14243" s="60" t="str">
        <x:v>Calibrated to live price</x:v>
      </x:c>
      <x:c r="Q14243" s="61" t="n">
        <x:f>IF(N14243="","",K14243-N14243)</x:f>
        <x:v>-5.684341886080802e-14</x:v>
      </x:c>
    </x:row>
    <x:row r="14244">
      <x:c r="A14244" s="37" t="str">
        <x:v>Lexus wife pre</x:v>
      </x:c>
      <x:c r="B14244" s="37" t="str">
        <x:v>LEXUSWIFEPRE</x:v>
      </x:c>
      <x:c r="C14244" s="29" t="str"/>
      <x:c r="D14244" s="30" t="n">
        <x:v>650</x:v>
      </x:c>
      <x:c r="E14244" s="30" t="n">
        <x:v>2855</x:v>
      </x:c>
      <x:c r="F14244" s="30" t="n">
        <x:v>0</x:v>
      </x:c>
      <x:c r="G14244" s="30" t="n">
        <x:v>684</x:v>
      </x:c>
      <x:c r="H14244" s="31" t="n">
        <x:f>IF(O14244&gt;0,O14244,D14244)*E14244/1000000/31.1034768</x:f>
        <x:v>0.05966374794473138</x:v>
      </x:c>
      <x:c r="I14244" s="31" t="n">
        <x:f>IF(O14244&gt;0,O14244,D14244)*F14244/1000000/31.1034768</x:f>
        <x:v>0</x:v>
      </x:c>
      <x:c r="J14244" s="31" t="n">
        <x:f>IF(O14244&gt;0,O14244,D14244)*G14244/1000000/31.1034768</x:f>
        <x:v>0.014294221924412001</x:v>
      </x:c>
      <x:c r="K14244" s="32" t="n">
        <x:f>H14244*$B$4*$H$4+I14244*$D$4*$J$4+J14244*$F$4*$L$4</x:f>
        <x:v>203.20929202358496</x:v>
      </x:c>
      <x:c r="L14244" s="29" t="str">
        <x:v>ppm niko 2028</x:v>
      </x:c>
      <x:c r="M14244" s="39" t="str"/>
      <x:c r="N14244" s="58"/>
      <x:c r="O14244" s="59"/>
      <x:c r="P14244" s="60" t="str">
        <x:v>No live-price match</x:v>
      </x:c>
      <x:c r="Q14244" s="61" t="str">
        <x:f>IF(N14244="","",K14244-N14244)</x:f>
      </x:c>
    </x:row>
    <x:row r="14245">
      <x:c r="A14245" s="37" t="str">
        <x:v>LF12</x:v>
      </x:c>
      <x:c r="B14245" s="37" t="str">
        <x:v>LF12</x:v>
      </x:c>
      <x:c r="C14245" s="29" t="str"/>
      <x:c r="D14245" s="30" t="n">
        <x:v>700</x:v>
      </x:c>
      <x:c r="E14245" s="30" t="n">
        <x:v>1600</x:v>
      </x:c>
      <x:c r="F14245" s="30" t="n">
        <x:v>360</x:v>
      </x:c>
      <x:c r="G14245" s="30" t="n">
        <x:v>250</x:v>
      </x:c>
      <x:c r="H14245" s="31" t="n">
        <x:f>IF(O14245&gt;0,O14245,D14245)*E14245/1000000/31.1034768</x:f>
        <x:v>0.03425839309843051</x:v>
      </x:c>
      <x:c r="I14245" s="31" t="n">
        <x:f>IF(O14245&gt;0,O14245,D14245)*F14245/1000000/31.1034768</x:f>
        <x:v>0.007708138447146866</x:v>
      </x:c>
      <x:c r="J14245" s="31" t="n">
        <x:f>IF(O14245&gt;0,O14245,D14245)*G14245/1000000/31.1034768</x:f>
        <x:v>0.005352873921629768</x:v>
      </x:c>
      <x:c r="K14245" s="32" t="n">
        <x:f>H14245*$B$4*$H$4+I14245*$D$4*$J$4+J14245*$F$4*$L$4</x:f>
        <x:v>103</x:v>
      </x:c>
      <x:c r="L14245" s="29" t="str">
        <x:v>ppm niko 2028</x:v>
      </x:c>
      <x:c r="M14245" s="39" t="str"/>
      <x:c r="N14245" s="58" t="n">
        <x:v>103</x:v>
      </x:c>
      <x:c r="O14245" s="59" t="n">
        <x:v>665.971959338946</x:v>
      </x:c>
      <x:c r="P14245" s="60" t="str">
        <x:v>Calibrated to live price</x:v>
      </x:c>
      <x:c r="Q14245" s="61" t="n">
        <x:f>IF(N14245="","",K14245-N14245)</x:f>
        <x:v>0</x:v>
      </x:c>
    </x:row>
    <x:row r="14246">
      <x:c r="A14246" s="37" t="str">
        <x:v>LF13</x:v>
      </x:c>
      <x:c r="B14246" s="37" t="str">
        <x:v>LF13</x:v>
      </x:c>
      <x:c r="C14246" s="29" t="str"/>
      <x:c r="D14246" s="30" t="n">
        <x:v>439.31</x:v>
      </x:c>
      <x:c r="E14246" s="30" t="n">
        <x:v>178.08</x:v>
      </x:c>
      <x:c r="F14246" s="30" t="n">
        <x:v>287.69</x:v>
      </x:c>
      <x:c r="G14246" s="30" t="n">
        <x:v>900.74</x:v>
      </x:c>
      <x:c r="H14246" s="31" t="n">
        <x:f>IF(O14246&gt;0,O14246,D14246)*E14246/1000000/31.1034768</x:f>
        <x:v>0.0014201870663143104</x:v>
      </x:c>
      <x:c r="I14246" s="31" t="n">
        <x:f>IF(O14246&gt;0,O14246,D14246)*F14246/1000000/31.1034768</x:f>
        <x:v>0.0022943262416215402</x:v>
      </x:c>
      <x:c r="J14246" s="31" t="n">
        <x:f>IF(O14246&gt;0,O14246,D14246)*G14246/1000000/31.1034768</x:f>
        <x:v>0.00718339677735822</x:v>
      </x:c>
      <x:c r="K14246" s="32" t="n">
        <x:f>H14246*$B$4*$H$4+I14246*$D$4*$J$4+J14246*$F$4*$L$4</x:f>
        <x:v>60.999999999999986</x:v>
      </x:c>
      <x:c r="L14246" s="29" t="str">
        <x:v>Niko ppm 207</x:v>
      </x:c>
      <x:c r="M14246" s="39" t="str"/>
      <x:c r="N14246" s="58" t="n">
        <x:v>61</x:v>
      </x:c>
      <x:c r="O14246" s="59" t="n">
        <x:v>248.0500644023316</x:v>
      </x:c>
      <x:c r="P14246" s="60" t="str">
        <x:v>Calibrated to live price</x:v>
      </x:c>
      <x:c r="Q14246" s="61" t="n">
        <x:f>IF(N14246="","",K14246-N14246)</x:f>
        <x:v>-1.4210854715202004e-14</x:v>
      </x:c>
    </x:row>
    <x:row r="14247">
      <x:c r="A14247" s="37" t="str">
        <x:v>LF13 (Man)</x:v>
      </x:c>
      <x:c r="B14247" s="37" t="str">
        <x:v>LF13MAN</x:v>
      </x:c>
      <x:c r="C14247" s="29" t="str"/>
      <x:c r="D14247" s="30" t="n">
        <x:v>2073.91</x:v>
      </x:c>
      <x:c r="E14247" s="30" t="n">
        <x:v>636.23</x:v>
      </x:c>
      <x:c r="F14247" s="30" t="n">
        <x:v>105.05</x:v>
      </x:c>
      <x:c r="G14247" s="30" t="n">
        <x:v>377.82</x:v>
      </x:c>
      <x:c r="H14247" s="31" t="n">
        <x:f>IF(O14247&gt;0,O14247,D14247)*E14247/1000000/31.1034768</x:f>
        <x:v>0.024035689384574784</x:v>
      </x:c>
      <x:c r="I14247" s="31" t="n">
        <x:f>IF(O14247&gt;0,O14247,D14247)*F14247/1000000/31.1034768</x:f>
        <x:v>0.0039686106751482654</x:v>
      </x:c>
      <x:c r="J14247" s="31" t="n">
        <x:f>IF(O14247&gt;0,O14247,D14247)*G14247/1000000/31.1034768</x:f>
        <x:v>0.014273398241642246</x:v>
      </x:c>
      <x:c r="K14247" s="32" t="n">
        <x:f>H14247*$B$4*$H$4+I14247*$D$4*$J$4+J14247*$F$4*$L$4</x:f>
        <x:v>153</x:v>
      </x:c>
      <x:c r="L14247" s="29" t="str">
        <x:v>Niko ppm 207</x:v>
      </x:c>
      <x:c r="M14247" s="39" t="str"/>
      <x:c r="N14247" s="58" t="n">
        <x:v>153</x:v>
      </x:c>
      <x:c r="O14247" s="59" t="n">
        <x:v>1175.036554618814</x:v>
      </x:c>
      <x:c r="P14247" s="60" t="str">
        <x:v>Calibrated to live price</x:v>
      </x:c>
      <x:c r="Q14247" s="61" t="n">
        <x:f>IF(N14247="","",K14247-N14247)</x:f>
        <x:v>0</x:v>
      </x:c>
    </x:row>
    <x:row r="14248">
      <x:c r="A14248" s="37" t="str">
        <x:v>LF13 (MANIFOLD)</x:v>
      </x:c>
      <x:c r="B14248" s="37" t="str">
        <x:v>LF13MANIFOLD</x:v>
      </x:c>
      <x:c r="C14248" s="29" t="str"/>
      <x:c r="D14248" s="30" t="n">
        <x:v>700</x:v>
      </x:c>
      <x:c r="E14248" s="30" t="n">
        <x:v>150</x:v>
      </x:c>
      <x:c r="F14248" s="30" t="n">
        <x:v>3700</x:v>
      </x:c>
      <x:c r="G14248" s="30" t="n">
        <x:v>220</x:v>
      </x:c>
      <x:c r="H14248" s="31" t="n">
        <x:f>IF(O14248&gt;0,O14248,D14248)*E14248/1000000/31.1034768</x:f>
        <x:v>0.003375828389705938</x:v>
      </x:c>
      <x:c r="I14248" s="31" t="n">
        <x:f>IF(O14248&gt;0,O14248,D14248)*F14248/1000000/31.1034768</x:f>
        <x:v>0.08327043361274647</x:v>
      </x:c>
      <x:c r="J14248" s="31" t="n">
        <x:f>IF(O14248&gt;0,O14248,D14248)*G14248/1000000/31.1034768</x:f>
        <x:v>0.004951214971568709</x:v>
      </x:c>
      <x:c r="K14248" s="32" t="n">
        <x:f>H14248*$B$4*$H$4+I14248*$D$4*$J$4+J14248*$F$4*$L$4</x:f>
        <x:v>137.61226847797283</x:v>
      </x:c>
      <x:c r="L14248" s="29" t="str">
        <x:v>ppm niko 2028</x:v>
      </x:c>
      <x:c r="M14248" s="39" t="str"/>
      <x:c r="N14248" s="58"/>
      <x:c r="O14248" s="59"/>
      <x:c r="P14248" s="60" t="str">
        <x:v>No live-price match</x:v>
      </x:c>
      <x:c r="Q14248" s="61" t="str">
        <x:f>IF(N14248="","",K14248-N14248)</x:f>
      </x:c>
    </x:row>
    <x:row r="14249">
      <x:c r="A14249" s="37" t="str">
        <x:v>LF14</x:v>
      </x:c>
      <x:c r="B14249" s="37" t="str">
        <x:v>LF14</x:v>
      </x:c>
      <x:c r="C14249" s="29" t="str"/>
      <x:c r="D14249" s="30" t="n">
        <x:v>3058.11</x:v>
      </x:c>
      <x:c r="E14249" s="30" t="n">
        <x:v>108.88</x:v>
      </x:c>
      <x:c r="F14249" s="30" t="n">
        <x:v>244.73</x:v>
      </x:c>
      <x:c r="G14249" s="30" t="n">
        <x:v>703.81</x:v>
      </x:c>
      <x:c r="H14249" s="31" t="n">
        <x:f>IF(O14249&gt;0,O14249,D14249)*E14249/1000000/31.1034768</x:f>
        <x:v>0.005340895162067345</x:v>
      </x:c>
      <x:c r="I14249" s="31" t="n">
        <x:f>IF(O14249&gt;0,O14249,D14249)*F14249/1000000/31.1034768</x:f>
        <x:v>0.012004750854268382</x:v>
      </x:c>
      <x:c r="J14249" s="31" t="n">
        <x:f>IF(O14249&gt;0,O14249,D14249)*G14249/1000000/31.1034768</x:f>
        <x:v>0.034524021161045346</x:v>
      </x:c>
      <x:c r="K14249" s="32" t="n">
        <x:f>H14249*$B$4*$H$4+I14249*$D$4*$J$4+J14249*$F$4*$L$4</x:f>
        <x:v>292</x:v>
      </x:c>
      <x:c r="L14249" s="29" t="str">
        <x:v>Niko ppm 207</x:v>
      </x:c>
      <x:c r="M14249" s="39" t="str"/>
      <x:c r="N14249" s="58" t="n">
        <x:v>292</x:v>
      </x:c>
      <x:c r="O14249" s="59" t="n">
        <x:v>1525.7201392780482</x:v>
      </x:c>
      <x:c r="P14249" s="60" t="str">
        <x:v>Calibrated to live price</x:v>
      </x:c>
      <x:c r="Q14249" s="61" t="n">
        <x:f>IF(N14249="","",K14249-N14249)</x:f>
        <x:v>0</x:v>
      </x:c>
    </x:row>
    <x:row r="14250">
      <x:c r="A14250" s="37" t="str">
        <x:v>LF14 (Man)</x:v>
      </x:c>
      <x:c r="B14250" s="37" t="str">
        <x:v>LF14MAN</x:v>
      </x:c>
      <x:c r="C14250" s="29" t="str"/>
      <x:c r="D14250" s="30" t="n">
        <x:v>4227.54</x:v>
      </x:c>
      <x:c r="E14250" s="30" t="n">
        <x:v>287.67</x:v>
      </x:c>
      <x:c r="F14250" s="30" t="n">
        <x:v>141.15</x:v>
      </x:c>
      <x:c r="G14250" s="30" t="n">
        <x:v>638.87</x:v>
      </x:c>
      <x:c r="H14250" s="31" t="n">
        <x:f>IF(O14250&gt;0,O14250,D14250)*E14250/1000000/31.1034768</x:f>
        <x:v>0.0164858843582913</x:v>
      </x:c>
      <x:c r="I14250" s="31" t="n">
        <x:f>IF(O14250&gt;0,O14250,D14250)*F14250/1000000/31.1034768</x:f>
        <x:v>0.008089069340469345</x:v>
      </x:c>
      <x:c r="J14250" s="31" t="n">
        <x:f>IF(O14250&gt;0,O14250,D14250)*G14250/1000000/31.1034768</x:f>
        <x:v>0.03661256627379136</x:v>
      </x:c>
      <x:c r="K14250" s="32" t="n">
        <x:f>H14250*$B$4*$H$4+I14250*$D$4*$J$4+J14250*$F$4*$L$4</x:f>
        <x:v>321.00000000000006</x:v>
      </x:c>
      <x:c r="L14250" s="29" t="str">
        <x:v>Niko ppm 207</x:v>
      </x:c>
      <x:c r="M14250" s="39" t="str"/>
      <x:c r="N14250" s="58" t="n">
        <x:v>321</x:v>
      </x:c>
      <x:c r="O14250" s="59" t="n">
        <x:v>1782.4879955003864</x:v>
      </x:c>
      <x:c r="P14250" s="60" t="str">
        <x:v>Calibrated to live price</x:v>
      </x:c>
      <x:c r="Q14250" s="61" t="n">
        <x:f>IF(N14250="","",K14250-N14250)</x:f>
        <x:v>5.684341886080802e-14</x:v>
      </x:c>
    </x:row>
    <x:row r="14251">
      <x:c r="A14251" s="37" t="str">
        <x:v>LF3H (MAN)</x:v>
      </x:c>
      <x:c r="B14251" s="37" t="str">
        <x:v>LF3HMAN</x:v>
      </x:c>
      <x:c r="C14251" s="29" t="str"/>
      <x:c r="D14251" s="30" t="n">
        <x:v>315.68</x:v>
      </x:c>
      <x:c r="E14251" s="30" t="n">
        <x:v>802.96</x:v>
      </x:c>
      <x:c r="F14251" s="30" t="n">
        <x:v>258.35</x:v>
      </x:c>
      <x:c r="G14251" s="30" t="n">
        <x:v>856.61</x:v>
      </x:c>
      <x:c r="H14251" s="31" t="n">
        <x:f>IF(O14251&gt;0,O14251,D14251)*E14251/1000000/31.1034768</x:f>
        <x:v>0.004294723827824756</x:v>
      </x:c>
      <x:c r="I14251" s="31" t="n">
        <x:f>IF(O14251&gt;0,O14251,D14251)*F14251/1000000/31.1034768</x:f>
        <x:v>0.0013818146618991304</x:v>
      </x:c>
      <x:c r="J14251" s="31" t="n">
        <x:f>IF(O14251&gt;0,O14251,D14251)*G14251/1000000/31.1034768</x:f>
        <x:v>0.00458167701772562</x:v>
      </x:c>
      <x:c r="K14251" s="32" t="n">
        <x:f>H14251*$B$4*$H$4+I14251*$D$4*$J$4+J14251*$F$4*$L$4</x:f>
        <x:v>44</x:v>
      </x:c>
      <x:c r="L14251" s="29" t="str">
        <x:v>Niko ppm 207</x:v>
      </x:c>
      <x:c r="M14251" s="39" t="str"/>
      <x:c r="N14251" s="58" t="n">
        <x:v>44</x:v>
      </x:c>
      <x:c r="O14251" s="59" t="n">
        <x:v>166.36051975335567</x:v>
      </x:c>
      <x:c r="P14251" s="60" t="str">
        <x:v>Calibrated to live price</x:v>
      </x:c>
      <x:c r="Q14251" s="61" t="n">
        <x:f>IF(N14251="","",K14251-N14251)</x:f>
        <x:v>0</x:v>
      </x:c>
    </x:row>
    <x:row r="14252">
      <x:c r="A14252" s="37" t="str">
        <x:v>LF4020F</x:v>
      </x:c>
      <x:c r="B14252" s="37" t="str">
        <x:v>LF4020F</x:v>
      </x:c>
      <x:c r="C14252" s="29" t="str"/>
      <x:c r="D14252" s="30" t="n">
        <x:v>1678.2</x:v>
      </x:c>
      <x:c r="E14252" s="30" t="n">
        <x:v>134.13</x:v>
      </x:c>
      <x:c r="F14252" s="30" t="n">
        <x:v>280.78</x:v>
      </x:c>
      <x:c r="G14252" s="30" t="n">
        <x:v>669.65</x:v>
      </x:c>
      <x:c r="H14252" s="31" t="n">
        <x:f>IF(O14252&gt;0,O14252,D14252)*E14252/1000000/31.1034768</x:f>
        <x:v>0.004095248607938869</x:v>
      </x:c>
      <x:c r="I14252" s="31" t="n">
        <x:f>IF(O14252&gt;0,O14252,D14252)*F14252/1000000/31.1034768</x:f>
        <x:v>0.008572757057608854</x:v>
      </x:c>
      <x:c r="J14252" s="31" t="n">
        <x:f>IF(O14252&gt;0,O14252,D14252)*G14252/1000000/31.1034768</x:f>
        <x:v>0.02044571110345384</x:v>
      </x:c>
      <x:c r="K14252" s="32" t="n">
        <x:f>H14252*$B$4*$H$4+I14252*$D$4*$J$4+J14252*$F$4*$L$4</x:f>
        <x:v>176.00000000000003</x:v>
      </x:c>
      <x:c r="L14252" s="29" t="str">
        <x:v>Niko ppm 207</x:v>
      </x:c>
      <x:c r="M14252" s="39" t="str"/>
      <x:c r="N14252" s="58" t="n">
        <x:v>176</x:v>
      </x:c>
      <x:c r="O14252" s="59" t="n">
        <x:v>949.6493705156109</x:v>
      </x:c>
      <x:c r="P14252" s="60" t="str">
        <x:v>Calibrated to live price</x:v>
      </x:c>
      <x:c r="Q14252" s="61" t="n">
        <x:f>IF(N14252="","",K14252-N14252)</x:f>
        <x:v>2.842170943040401e-14</x:v>
      </x:c>
    </x:row>
    <x:row r="14253">
      <x:c r="A14253" s="37" t="str">
        <x:v>LF4020R</x:v>
      </x:c>
      <x:c r="B14253" s="37" t="str">
        <x:v>LF4020R</x:v>
      </x:c>
      <x:c r="C14253" s="29" t="str"/>
      <x:c r="D14253" s="30" t="n">
        <x:v>588.03</x:v>
      </x:c>
      <x:c r="E14253" s="30" t="n">
        <x:v>682.01</x:v>
      </x:c>
      <x:c r="F14253" s="30" t="n">
        <x:v>96.75</x:v>
      </x:c>
      <x:c r="G14253" s="30" t="n">
        <x:v>698.43</x:v>
      </x:c>
      <x:c r="H14253" s="31" t="n">
        <x:f>IF(O14253&gt;0,O14253,D14253)*E14253/1000000/31.1034768</x:f>
        <x:v>0.005665368219860247</x:v>
      </x:c>
      <x:c r="I14253" s="31" t="n">
        <x:f>IF(O14253&gt;0,O14253,D14253)*F14253/1000000/31.1034768</x:f>
        <x:v>0.0008036896457111756</x:v>
      </x:c>
      <x:c r="J14253" s="31" t="n">
        <x:f>IF(O14253&gt;0,O14253,D14253)*G14253/1000000/31.1034768</x:f>
        <x:v>0.005801767020713761</x:v>
      </x:c>
      <x:c r="K14253" s="32" t="n">
        <x:f>H14253*$B$4*$H$4+I14253*$D$4*$J$4+J14253*$F$4*$L$4</x:f>
        <x:v>54.99999999999999</x:v>
      </x:c>
      <x:c r="L14253" s="29" t="str">
        <x:v>Niko ppm 207</x:v>
      </x:c>
      <x:c r="M14253" s="39" t="str"/>
      <x:c r="N14253" s="58" t="n">
        <x:v>55</x:v>
      </x:c>
      <x:c r="O14253" s="59" t="n">
        <x:v>258.3725297134653</x:v>
      </x:c>
      <x:c r="P14253" s="60" t="str">
        <x:v>Calibrated to live price</x:v>
      </x:c>
      <x:c r="Q14253" s="61" t="n">
        <x:f>IF(N14253="","",K14253-N14253)</x:f>
        <x:v>-7.105427357601002e-15</x:v>
      </x:c>
    </x:row>
    <x:row r="14254">
      <x:c r="A14254" s="37" t="str">
        <x:v>LF45</x:v>
      </x:c>
      <x:c r="B14254" s="37" t="str">
        <x:v>LF45</x:v>
      </x:c>
      <x:c r="C14254" s="29" t="str"/>
      <x:c r="D14254" s="30" t="n">
        <x:v>386.45</x:v>
      </x:c>
      <x:c r="E14254" s="30" t="n">
        <x:v>954.74</x:v>
      </x:c>
      <x:c r="F14254" s="30" t="n">
        <x:v>172.87</x:v>
      </x:c>
      <x:c r="G14254" s="30" t="n">
        <x:v>495.71</x:v>
      </x:c>
      <x:c r="H14254" s="31" t="n">
        <x:f>IF(O14254&gt;0,O14254,D14254)*E14254/1000000/31.1034768</x:f>
        <x:v>0.008622015851580749</x:v>
      </x:c>
      <x:c r="I14254" s="31" t="n">
        <x:f>IF(O14254&gt;0,O14254,D14254)*F14254/1000000/31.1034768</x:f>
        <x:v>0.0015611453173248885</x:v>
      </x:c>
      <x:c r="J14254" s="31" t="n">
        <x:f>IF(O14254&gt;0,O14254,D14254)*G14254/1000000/31.1034768</x:f>
        <x:v>0.004476631834622089</x:v>
      </x:c>
      <x:c r="K14254" s="32" t="n">
        <x:f>H14254*$B$4*$H$4+I14254*$D$4*$J$4+J14254*$F$4*$L$4</x:f>
        <x:v>50</x:v>
      </x:c>
      <x:c r="L14254" s="29" t="str">
        <x:v>Niko ppm 207</x:v>
      </x:c>
      <x:c r="M14254" s="39" t="str"/>
      <x:c r="N14254" s="58" t="n">
        <x:v>50</x:v>
      </x:c>
      <x:c r="O14254" s="59" t="n">
        <x:v>280.8876448131157</x:v>
      </x:c>
      <x:c r="P14254" s="60" t="str">
        <x:v>Calibrated to live price</x:v>
      </x:c>
      <x:c r="Q14254" s="61" t="n">
        <x:f>IF(N14254="","",K14254-N14254)</x:f>
        <x:v>0</x:v>
      </x:c>
    </x:row>
    <x:row r="14255">
      <x:c r="A14255" s="37" t="str">
        <x:v>LF45 (MAN)</x:v>
      </x:c>
      <x:c r="B14255" s="37" t="str">
        <x:v>LF45MAN</x:v>
      </x:c>
      <x:c r="C14255" s="29" t="str"/>
      <x:c r="D14255" s="30" t="n">
        <x:v>3791.98</x:v>
      </x:c>
      <x:c r="E14255" s="30" t="n">
        <x:v>254.07</x:v>
      </x:c>
      <x:c r="F14255" s="30" t="n">
        <x:v>88.59</x:v>
      </x:c>
      <x:c r="G14255" s="30" t="n">
        <x:v>248.42</x:v>
      </x:c>
      <x:c r="H14255" s="31" t="n">
        <x:f>IF(O14255&gt;0,O14255,D14255)*E14255/1000000/31.1034768</x:f>
        <x:v>0.0177487383550602</x:v>
      </x:c>
      <x:c r="I14255" s="31" t="n">
        <x:f>IF(O14255&gt;0,O14255,D14255)*F14255/1000000/31.1034768</x:f>
        <x:v>0.006188691033474173</x:v>
      </x:c>
      <x:c r="J14255" s="31" t="n">
        <x:f>IF(O14255&gt;0,O14255,D14255)*G14255/1000000/31.1034768</x:f>
        <x:v>0.0173540425164878</x:v>
      </x:c>
      <x:c r="K14255" s="32" t="n">
        <x:f>H14255*$B$4*$H$4+I14255*$D$4*$J$4+J14255*$F$4*$L$4</x:f>
        <x:v>170.00000000000003</x:v>
      </x:c>
      <x:c r="L14255" s="29" t="str">
        <x:v>Niko ppm 207</x:v>
      </x:c>
      <x:c r="M14255" s="39" t="str"/>
      <x:c r="N14255" s="58" t="n">
        <x:v>170</x:v>
      </x:c>
      <x:c r="O14255" s="59" t="n">
        <x:v>2172.8164350607512</x:v>
      </x:c>
      <x:c r="P14255" s="60" t="str">
        <x:v>Calibrated to live price</x:v>
      </x:c>
      <x:c r="Q14255" s="61" t="n">
        <x:f>IF(N14255="","",K14255-N14255)</x:f>
        <x:v>2.842170943040401e-14</x:v>
      </x:c>
    </x:row>
    <x:row r="14256">
      <x:c r="A14256" s="37" t="str">
        <x:v>LF50</x:v>
      </x:c>
      <x:c r="B14256" s="37" t="str">
        <x:v>LF50</x:v>
      </x:c>
      <x:c r="C14256" s="29" t="str">
        <x:v>MAZDA</x:v>
      </x:c>
      <x:c r="D14256" s="30" t="n">
        <x:v>1200</x:v>
      </x:c>
      <x:c r="E14256" s="30" t="n">
        <x:v>419</x:v>
      </x:c>
      <x:c r="F14256" s="30" t="n">
        <x:v>905</x:v>
      </x:c>
      <x:c r="G14256" s="30" t="n">
        <x:v>174</x:v>
      </x:c>
      <x:c r="H14256" s="31" t="n">
        <x:f>IF(O14256&gt;0,O14256,D14256)*E14256/1000000/31.1034768</x:f>
        <x:v>0.016224105321161038</x:v>
      </x:c>
      <x:c r="I14256" s="31" t="n">
        <x:f>IF(O14256&gt;0,O14256,D14256)*F14256/1000000/31.1034768</x:f>
        <x:v>0.035042518653104385</x:v>
      </x:c>
      <x:c r="J14256" s="31" t="n">
        <x:f>IF(O14256&gt;0,O14256,D14256)*G14256/1000000/31.1034768</x:f>
        <x:v>0.006737456625016755</x:v>
      </x:c>
      <x:c r="K14256" s="32" t="n">
        <x:f>H14256*$B$4*$H$4+I14256*$D$4*$J$4+J14256*$F$4*$L$4</x:f>
        <x:v>117.00000000000001</x:v>
      </x:c>
      <x:c r="L14256" s="29" t="str">
        <x:v>ppm niko 2028</x:v>
      </x:c>
      <x:c r="M14256" s="39" t="str">
        <x:v>LF50 / 5C23 1 Lambda per viduri) / Didelis / Ilqas / Lenktas qalas / Su sarvu / LM</x:v>
      </x:c>
      <x:c r="N14256" s="58" t="n">
        <x:v>117</x:v>
      </x:c>
      <x:c r="O14256" s="59" t="n">
        <x:v>1204.3581944092812</x:v>
      </x:c>
      <x:c r="P14256" s="60" t="str">
        <x:v>Calibrated to live price</x:v>
      </x:c>
      <x:c r="Q14256" s="61" t="n">
        <x:f>IF(N14256="","",K14256-N14256)</x:f>
        <x:v>1.4210854715202004e-14</x:v>
      </x:c>
    </x:row>
    <x:row r="14257">
      <x:c r="A14257" s="37" t="str">
        <x:v>LF54</x:v>
      </x:c>
      <x:c r="B14257" s="37" t="str">
        <x:v>LF54</x:v>
      </x:c>
      <x:c r="C14257" s="29" t="str">
        <x:v>Mazda</x:v>
      </x:c>
      <x:c r="D14257" s="30" t="n">
        <x:v>700</x:v>
      </x:c>
      <x:c r="E14257" s="30" t="n">
        <x:v>592</x:v>
      </x:c>
      <x:c r="F14257" s="30" t="n">
        <x:v>0</x:v>
      </x:c>
      <x:c r="G14257" s="30" t="n">
        <x:v>210</x:v>
      </x:c>
      <x:c r="H14257" s="31" t="n">
        <x:f>IF(O14257&gt;0,O14257,D14257)*E14257/1000000/31.1034768</x:f>
        <x:v>0.013232629820474812</x:v>
      </x:c>
      <x:c r="I14257" s="31" t="n">
        <x:f>IF(O14257&gt;0,O14257,D14257)*F14257/1000000/31.1034768</x:f>
        <x:v>0</x:v>
      </x:c>
      <x:c r="J14257" s="31" t="n">
        <x:f>IF(O14257&gt;0,O14257,D14257)*G14257/1000000/31.1034768</x:f>
        <x:v>0.004694007199830592</x:v>
      </x:c>
      <x:c r="K14257" s="32" t="n">
        <x:f>H14257*$B$4*$H$4+I14257*$D$4*$J$4+J14257*$F$4*$L$4</x:f>
        <x:v>57</x:v>
      </x:c>
      <x:c r="L14257" s="29" t="str">
        <x:v>ppm niko 2028</x:v>
      </x:c>
      <x:c r="M14257" s="39" t="str">
        <x:v>Mazda LF 54//GD 04</x:v>
      </x:c>
      <x:c r="N14257" s="58" t="n">
        <x:v>57</x:v>
      </x:c>
      <x:c r="O14257" s="59" t="n">
        <x:v>695.2378287569704</x:v>
      </x:c>
      <x:c r="P14257" s="60" t="str">
        <x:v>Calibrated to live price</x:v>
      </x:c>
      <x:c r="Q14257" s="61" t="n">
        <x:f>IF(N14257="","",K14257-N14257)</x:f>
        <x:v>0</x:v>
      </x:c>
    </x:row>
    <x:row r="14258">
      <x:c r="A14258" s="37" t="str">
        <x:v>LF62</x:v>
      </x:c>
      <x:c r="B14258" s="37" t="str">
        <x:v>LF62</x:v>
      </x:c>
      <x:c r="C14258" s="29" t="str">
        <x:v>Mazda</x:v>
      </x:c>
      <x:c r="D14258" s="30" t="n">
        <x:v>1000</x:v>
      </x:c>
      <x:c r="E14258" s="30" t="n">
        <x:v>300</x:v>
      </x:c>
      <x:c r="F14258" s="30" t="n">
        <x:v>7000</x:v>
      </x:c>
      <x:c r="G14258" s="30" t="n">
        <x:v>400</x:v>
      </x:c>
      <x:c r="H14258" s="31" t="n">
        <x:f>IF(O14258&gt;0,O14258,D14258)*E14258/1000000/31.1034768</x:f>
        <x:v>0.00607012035583464</x:v>
      </x:c>
      <x:c r="I14258" s="31" t="n">
        <x:f>IF(O14258&gt;0,O14258,D14258)*F14258/1000000/31.1034768</x:f>
        <x:v>0.14163614163614163</x:v>
      </x:c>
      <x:c r="J14258" s="31" t="n">
        <x:f>IF(O14258&gt;0,O14258,D14258)*G14258/1000000/31.1034768</x:f>
        <x:v>0.008093493807779522</x:v>
      </x:c>
      <x:c r="K14258" s="32" t="n">
        <x:f>H14258*$B$4*$H$4+I14258*$D$4*$J$4+J14258*$F$4*$L$4</x:f>
        <x:v>231.99999999999997</x:v>
      </x:c>
      <x:c r="L14258" s="29" t="str">
        <x:v>ppm niko 2028</x:v>
      </x:c>
      <x:c r="M14258" s="39" t="str">
        <x:v>Mazda//Ohne Bezeichnung</x:v>
      </x:c>
      <x:c r="N14258" s="58" t="n">
        <x:v>232</x:v>
      </x:c>
      <x:c r="O14258" s="59" t="n">
        <x:v>629.339492203035</x:v>
      </x:c>
      <x:c r="P14258" s="60" t="str">
        <x:v>Calibrated to live price</x:v>
      </x:c>
      <x:c r="Q14258" s="61" t="n">
        <x:f>IF(N14258="","",K14258-N14258)</x:f>
        <x:v>-2.842170943040401e-14</x:v>
      </x:c>
    </x:row>
    <x:row r="14259">
      <x:c r="A14259" s="37" t="str">
        <x:v>LF62 (Man)</x:v>
      </x:c>
      <x:c r="B14259" s="37" t="str">
        <x:v>LF62MAN</x:v>
      </x:c>
      <x:c r="C14259" s="29" t="str"/>
      <x:c r="D14259" s="30" t="n">
        <x:v>3033.89</x:v>
      </x:c>
      <x:c r="E14259" s="30" t="n">
        <x:v>617.95</x:v>
      </x:c>
      <x:c r="F14259" s="30" t="n">
        <x:v>258.06</x:v>
      </x:c>
      <x:c r="G14259" s="30" t="n">
        <x:v>212.23</x:v>
      </x:c>
      <x:c r="H14259" s="31" t="n">
        <x:f>IF(O14259&gt;0,O14259,D14259)*E14259/1000000/31.1034768</x:f>
        <x:v>0.06568622873063545</x:v>
      </x:c>
      <x:c r="I14259" s="31" t="n">
        <x:f>IF(O14259&gt;0,O14259,D14259)*F14259/1000000/31.1034768</x:f>
        <x:v>0.027431002809657386</x:v>
      </x:c>
      <x:c r="J14259" s="31" t="n">
        <x:f>IF(O14259&gt;0,O14259,D14259)*G14259/1000000/31.1034768</x:f>
        <x:v>0.02255941147908853</x:v>
      </x:c>
      <x:c r="K14259" s="32" t="n">
        <x:f>H14259*$B$4*$H$4+I14259*$D$4*$J$4+J14259*$F$4*$L$4</x:f>
        <x:v>308</x:v>
      </x:c>
      <x:c r="L14259" s="29" t="str">
        <x:v>Niko ppm 207</x:v>
      </x:c>
      <x:c r="M14259" s="39" t="str"/>
      <x:c r="N14259" s="58" t="n">
        <x:v>308</x:v>
      </x:c>
      <x:c r="O14259" s="59" t="n">
        <x:v>3306.2061516349427</x:v>
      </x:c>
      <x:c r="P14259" s="60" t="str">
        <x:v>Calibrated to live price</x:v>
      </x:c>
      <x:c r="Q14259" s="61" t="n">
        <x:f>IF(N14259="","",K14259-N14259)</x:f>
        <x:v>0</x:v>
      </x:c>
    </x:row>
    <x:row r="14260">
      <x:c r="A14260" s="37" t="str">
        <x:v>LF64</x:v>
      </x:c>
      <x:c r="B14260" s="37" t="str">
        <x:v>LF64</x:v>
      </x:c>
      <x:c r="C14260" s="29" t="str"/>
      <x:c r="D14260" s="30" t="n">
        <x:v>700</x:v>
      </x:c>
      <x:c r="E14260" s="30" t="n">
        <x:v>100</x:v>
      </x:c>
      <x:c r="F14260" s="30" t="n">
        <x:v>2800</x:v>
      </x:c>
      <x:c r="G14260" s="30" t="n">
        <x:v>200</x:v>
      </x:c>
      <x:c r="H14260" s="31" t="n">
        <x:f>IF(O14260&gt;0,O14260,D14260)*E14260/1000000/31.1034768</x:f>
        <x:v>0.002444033682481002</x:v>
      </x:c>
      <x:c r="I14260" s="31" t="n">
        <x:f>IF(O14260&gt;0,O14260,D14260)*F14260/1000000/31.1034768</x:f>
        <x:v>0.06843294310946807</x:v>
      </x:c>
      <x:c r="J14260" s="31" t="n">
        <x:f>IF(O14260&gt;0,O14260,D14260)*G14260/1000000/31.1034768</x:f>
        <x:v>0.004888067364962004</x:v>
      </x:c>
      <x:c r="K14260" s="32" t="n">
        <x:f>H14260*$B$4*$H$4+I14260*$D$4*$J$4+J14260*$F$4*$L$4</x:f>
        <x:v>119</x:v>
      </x:c>
      <x:c r="L14260" s="29" t="str">
        <x:v>ppm niko 2028</x:v>
      </x:c>
      <x:c r="M14260" s="39" t="str"/>
      <x:c r="N14260" s="58" t="n">
        <x:v>119</x:v>
      </x:c>
      <x:c r="O14260" s="59" t="n">
        <x:v>760.1794494146642</x:v>
      </x:c>
      <x:c r="P14260" s="60" t="str">
        <x:v>Calibrated to live price</x:v>
      </x:c>
      <x:c r="Q14260" s="61" t="n">
        <x:f>IF(N14260="","",K14260-N14260)</x:f>
        <x:v>0</x:v>
      </x:c>
    </x:row>
    <x:row r="14261">
      <x:c r="A14261" s="37" t="str">
        <x:v>LF67</x:v>
      </x:c>
      <x:c r="B14261" s="37" t="str">
        <x:v>LF67</x:v>
      </x:c>
      <x:c r="C14261" s="29" t="str"/>
      <x:c r="D14261" s="30" t="n">
        <x:v>1000</x:v>
      </x:c>
      <x:c r="E14261" s="30" t="n">
        <x:v>300</x:v>
      </x:c>
      <x:c r="F14261" s="30" t="n">
        <x:v>7000</x:v>
      </x:c>
      <x:c r="G14261" s="30" t="n">
        <x:v>400</x:v>
      </x:c>
      <x:c r="H14261" s="31" t="n">
        <x:f>IF(O14261&gt;0,O14261,D14261)*E14261/1000000/31.1034768</x:f>
        <x:v>0.009645223970588394</x:v>
      </x:c>
      <x:c r="I14261" s="31" t="n">
        <x:f>IF(O14261&gt;0,O14261,D14261)*F14261/1000000/31.1034768</x:f>
        <x:v>0.22505522598039587</x:v>
      </x:c>
      <x:c r="J14261" s="31" t="n">
        <x:f>IF(O14261&gt;0,O14261,D14261)*G14261/1000000/31.1034768</x:f>
        <x:v>0.012860298627451193</x:v>
      </x:c>
      <x:c r="K14261" s="32" t="n">
        <x:f>H14261*$B$4*$H$4+I14261*$D$4*$J$4+J14261*$F$4*$L$4</x:f>
        <x:v>368.64046015588843</x:v>
      </x:c>
      <x:c r="L14261" s="29" t="str">
        <x:v>ppm niko 2028</x:v>
      </x:c>
      <x:c r="M14261" s="39" t="str"/>
      <x:c r="N14261" s="58"/>
      <x:c r="O14261" s="59"/>
      <x:c r="P14261" s="60" t="str">
        <x:v>No live-price match</x:v>
      </x:c>
      <x:c r="Q14261" s="61" t="str">
        <x:f>IF(N14261="","",K14261-N14261)</x:f>
      </x:c>
    </x:row>
    <x:row r="14262">
      <x:c r="A14262" s="37" t="str">
        <x:v>LF67 (Man)</x:v>
      </x:c>
      <x:c r="B14262" s="37" t="str">
        <x:v>LF67MAN</x:v>
      </x:c>
      <x:c r="C14262" s="29" t="str"/>
      <x:c r="D14262" s="30" t="n">
        <x:v>2907.71</x:v>
      </x:c>
      <x:c r="E14262" s="30" t="n">
        <x:v>658.34</x:v>
      </x:c>
      <x:c r="F14262" s="30" t="n">
        <x:v>149.19</x:v>
      </x:c>
      <x:c r="G14262" s="30" t="n">
        <x:v>647.61</x:v>
      </x:c>
      <x:c r="H14262" s="31" t="n">
        <x:f>IF(O14262&gt;0,O14262,D14262)*E14262/1000000/31.1034768</x:f>
        <x:v>0.02972386980692609</x:v>
      </x:c>
      <x:c r="I14262" s="31" t="n">
        <x:f>IF(O14262&gt;0,O14262,D14262)*F14262/1000000/31.1034768</x:f>
        <x:v>0.006735887438854244</x:v>
      </x:c>
      <x:c r="J14262" s="31" t="n">
        <x:f>IF(O14262&gt;0,O14262,D14262)*G14262/1000000/31.1034768</x:f>
        <x:v>0.02923941326011393</x:v>
      </x:c>
      <x:c r="K14262" s="32" t="n">
        <x:f>H14262*$B$4*$H$4+I14262*$D$4*$J$4+J14262*$F$4*$L$4</x:f>
        <x:v>282</x:v>
      </x:c>
      <x:c r="L14262" s="29" t="str">
        <x:v>Niko ppm 207</x:v>
      </x:c>
      <x:c r="M14262" s="39" t="str"/>
      <x:c r="N14262" s="58" t="n">
        <x:v>282</x:v>
      </x:c>
      <x:c r="O14262" s="59" t="n">
        <x:v>1404.3134169972143</x:v>
      </x:c>
      <x:c r="P14262" s="60" t="str">
        <x:v>Calibrated to live price</x:v>
      </x:c>
      <x:c r="Q14262" s="61" t="n">
        <x:f>IF(N14262="","",K14262-N14262)</x:f>
        <x:v>0</x:v>
      </x:c>
    </x:row>
    <x:row r="14263">
      <x:c r="A14263" s="37" t="str">
        <x:v>LFA2</x:v>
      </x:c>
      <x:c r="B14263" s="37" t="str">
        <x:v>LFA2</x:v>
      </x:c>
      <x:c r="C14263" s="29" t="str"/>
      <x:c r="D14263" s="30" t="n">
        <x:v>449.13</x:v>
      </x:c>
      <x:c r="E14263" s="30" t="n">
        <x:v>463.69</x:v>
      </x:c>
      <x:c r="F14263" s="30" t="n">
        <x:v>100.96</x:v>
      </x:c>
      <x:c r="G14263" s="30" t="n">
        <x:v>519.09</x:v>
      </x:c>
      <x:c r="H14263" s="31" t="n">
        <x:f>IF(O14263&gt;0,O14263,D14263)*E14263/1000000/31.1034768</x:f>
        <x:v>0.0034154145542371716</x:v>
      </x:c>
      <x:c r="I14263" s="31" t="n">
        <x:f>IF(O14263&gt;0,O14263,D14263)*F14263/1000000/31.1034768</x:f>
        <x:v>0.0007436439289089367</x:v>
      </x:c>
      <x:c r="J14263" s="31" t="n">
        <x:f>IF(O14263&gt;0,O14263,D14263)*G14263/1000000/31.1034768</x:f>
        <x:v>0.0038234759019150156</x:v>
      </x:c>
      <x:c r="K14263" s="32" t="n">
        <x:f>H14263*$B$4*$H$4+I14263*$D$4*$J$4+J14263*$F$4*$L$4</x:f>
        <x:v>36</x:v>
      </x:c>
      <x:c r="L14263" s="29" t="str">
        <x:v>Niko ppm 207</x:v>
      </x:c>
      <x:c r="M14263" s="39" t="str"/>
      <x:c r="N14263" s="58" t="n">
        <x:v>36</x:v>
      </x:c>
      <x:c r="O14263" s="59" t="n">
        <x:v>229.09975921434193</x:v>
      </x:c>
      <x:c r="P14263" s="60" t="str">
        <x:v>Calibrated to live price</x:v>
      </x:c>
      <x:c r="Q14263" s="61" t="n">
        <x:f>IF(N14263="","",K14263-N14263)</x:f>
        <x:v>0</x:v>
      </x:c>
    </x:row>
    <x:row r="14264">
      <x:c r="A14264" s="37" t="str">
        <x:v>LFK6</x:v>
      </x:c>
      <x:c r="B14264" s="37" t="str">
        <x:v>LFK6</x:v>
      </x:c>
      <x:c r="C14264" s="29" t="str"/>
      <x:c r="D14264" s="30" t="n">
        <x:v>1000</x:v>
      </x:c>
      <x:c r="E14264" s="30" t="n">
        <x:v>200</x:v>
      </x:c>
      <x:c r="F14264" s="30" t="n">
        <x:v>5000</x:v>
      </x:c>
      <x:c r="G14264" s="30" t="n">
        <x:v>300</x:v>
      </x:c>
      <x:c r="H14264" s="31" t="n">
        <x:f>IF(O14264&gt;0,O14264,D14264)*E14264/1000000/31.1034768</x:f>
        <x:v>0.006430149313725596</x:v>
      </x:c>
      <x:c r="I14264" s="31" t="n">
        <x:f>IF(O14264&gt;0,O14264,D14264)*F14264/1000000/31.1034768</x:f>
        <x:v>0.1607537328431399</x:v>
      </x:c>
      <x:c r="J14264" s="31" t="n">
        <x:f>IF(O14264&gt;0,O14264,D14264)*G14264/1000000/31.1034768</x:f>
        <x:v>0.009645223970588394</x:v>
      </x:c>
      <x:c r="K14264" s="32" t="n">
        <x:f>H14264*$B$4*$H$4+I14264*$D$4*$J$4+J14264*$F$4*$L$4</x:f>
        <x:v>266.20818158823965</x:v>
      </x:c>
      <x:c r="L14264" s="29" t="str">
        <x:v>ppm niko 2028</x:v>
      </x:c>
      <x:c r="M14264" s="39" t="str"/>
      <x:c r="N14264" s="58"/>
      <x:c r="O14264" s="59"/>
      <x:c r="P14264" s="60" t="str">
        <x:v>No live-price match</x:v>
      </x:c>
      <x:c r="Q14264" s="61" t="str">
        <x:f>IF(N14264="","",K14264-N14264)</x:f>
      </x:c>
    </x:row>
    <x:row r="14265">
      <x:c r="A14265" s="37" t="str">
        <x:v>LFK8</x:v>
      </x:c>
      <x:c r="B14265" s="37" t="str">
        <x:v>LFK8</x:v>
      </x:c>
      <x:c r="C14265" s="29" t="str"/>
      <x:c r="D14265" s="30" t="n">
        <x:v>1000</x:v>
      </x:c>
      <x:c r="E14265" s="30" t="n">
        <x:v>150</x:v>
      </x:c>
      <x:c r="F14265" s="30" t="n">
        <x:v>5000</x:v>
      </x:c>
      <x:c r="G14265" s="30" t="n">
        <x:v>270</x:v>
      </x:c>
      <x:c r="H14265" s="31" t="n">
        <x:f>IF(O14265&gt;0,O14265,D14265)*E14265/1000000/31.1034768</x:f>
        <x:v>0.0044047887960243955</x:v>
      </x:c>
      <x:c r="I14265" s="31" t="n">
        <x:f>IF(O14265&gt;0,O14265,D14265)*F14265/1000000/31.1034768</x:f>
        <x:v>0.14682629320081317</x:v>
      </x:c>
      <x:c r="J14265" s="31" t="n">
        <x:f>IF(O14265&gt;0,O14265,D14265)*G14265/1000000/31.1034768</x:f>
        <x:v>0.007928619832843913</x:v>
      </x:c>
      <x:c r="K14265" s="32" t="n">
        <x:f>H14265*$B$4*$H$4+I14265*$D$4*$J$4+J14265*$F$4*$L$4</x:f>
        <x:v>233.99999999999997</x:v>
      </x:c>
      <x:c r="L14265" s="29" t="str">
        <x:v>ppm niko 2028</x:v>
      </x:c>
      <x:c r="M14265" s="39" t="str"/>
      <x:c r="N14265" s="58" t="n">
        <x:v>234</x:v>
      </x:c>
      <x:c r="O14265" s="59" t="n">
        <x:v>913.3616408402982</x:v>
      </x:c>
      <x:c r="P14265" s="60" t="str">
        <x:v>Calibrated to live price</x:v>
      </x:c>
      <x:c r="Q14265" s="61" t="n">
        <x:f>IF(N14265="","",K14265-N14265)</x:f>
        <x:v>-2.842170943040401e-14</x:v>
      </x:c>
    </x:row>
    <x:row r="14266">
      <x:c r="A14266" s="37" t="str">
        <x:v>LFK9</x:v>
      </x:c>
      <x:c r="B14266" s="37" t="str">
        <x:v>LFK9</x:v>
      </x:c>
      <x:c r="C14266" s="29" t="str"/>
      <x:c r="D14266" s="30" t="n">
        <x:v>700</x:v>
      </x:c>
      <x:c r="E14266" s="30" t="n">
        <x:v>0</x:v>
      </x:c>
      <x:c r="F14266" s="30" t="n">
        <x:v>1100</x:v>
      </x:c>
      <x:c r="G14266" s="30" t="n">
        <x:v>205</x:v>
      </x:c>
      <x:c r="H14266" s="31" t="n">
        <x:f>IF(O14266&gt;0,O14266,D14266)*E14266/1000000/31.1034768</x:f>
        <x:v>0</x:v>
      </x:c>
      <x:c r="I14266" s="31" t="n">
        <x:f>IF(O14266&gt;0,O14266,D14266)*F14266/1000000/31.1034768</x:f>
        <x:v>0.02824828944822613</x:v>
      </x:c>
      <x:c r="J14266" s="31" t="n">
        <x:f>IF(O14266&gt;0,O14266,D14266)*G14266/1000000/31.1034768</x:f>
        <x:v>0.00526445394262396</x:v>
      </x:c>
      <x:c r="K14266" s="32" t="n">
        <x:f>H14266*$B$4*$H$4+I14266*$D$4*$J$4+J14266*$F$4*$L$4</x:f>
        <x:v>73.00000000000001</x:v>
      </x:c>
      <x:c r="L14266" s="29" t="str">
        <x:v>ppm niko 2028</x:v>
      </x:c>
      <x:c r="M14266" s="39" t="str"/>
      <x:c r="N14266" s="58" t="n">
        <x:v>73</x:v>
      </x:c>
      <x:c r="O14266" s="59" t="n">
        <x:v>798.7454686296238</x:v>
      </x:c>
      <x:c r="P14266" s="60" t="str">
        <x:v>Calibrated to live price</x:v>
      </x:c>
      <x:c r="Q14266" s="61" t="n">
        <x:f>IF(N14266="","",K14266-N14266)</x:f>
        <x:v>1.4210854715202004e-14</x:v>
      </x:c>
    </x:row>
    <x:row r="14267">
      <x:c r="A14267" s="37" t="str">
        <x:v>LFM9</x:v>
      </x:c>
      <x:c r="B14267" s="37" t="str">
        <x:v>LFM9</x:v>
      </x:c>
      <x:c r="C14267" s="29" t="str"/>
      <x:c r="D14267" s="30" t="n">
        <x:v>205.55</x:v>
      </x:c>
      <x:c r="E14267" s="30" t="n">
        <x:v>770</x:v>
      </x:c>
      <x:c r="F14267" s="30" t="n">
        <x:v>88.89</x:v>
      </x:c>
      <x:c r="G14267" s="30" t="n">
        <x:v>455.48</x:v>
      </x:c>
      <x:c r="H14267" s="31" t="n">
        <x:f>IF(O14267&gt;0,O14267,D14267)*E14267/1000000/31.1034768</x:f>
        <x:v>0.002860970666040473</x:v>
      </x:c>
      <x:c r="I14267" s="31" t="n">
        <x:f>IF(O14267&gt;0,O14267,D14267)*F14267/1000000/31.1034768</x:f>
        <x:v>0.00033027491234329567</x:v>
      </x:c>
      <x:c r="J14267" s="31" t="n">
        <x:f>IF(O14267&gt;0,O14267,D14267)*G14267/1000000/31.1034768</x:f>
        <x:v>0.001692357037620928</x:v>
      </x:c>
      <x:c r="K14267" s="32" t="n">
        <x:f>H14267*$B$4*$H$4+I14267*$D$4*$J$4+J14267*$F$4*$L$4</x:f>
        <x:v>18</x:v>
      </x:c>
      <x:c r="L14267" s="29" t="str">
        <x:v>Niko ppm 207</x:v>
      </x:c>
      <x:c r="M14267" s="39" t="str"/>
      <x:c r="N14267" s="58" t="n">
        <x:v>18</x:v>
      </x:c>
      <x:c r="O14267" s="59" t="n">
        <x:v>115.5664087489226</x:v>
      </x:c>
      <x:c r="P14267" s="60" t="str">
        <x:v>Calibrated to live price</x:v>
      </x:c>
      <x:c r="Q14267" s="61" t="n">
        <x:f>IF(N14267="","",K14267-N14267)</x:f>
        <x:v>0</x:v>
      </x:c>
    </x:row>
    <x:row r="14268">
      <x:c r="A14268" s="37" t="str">
        <x:v>LG</x:v>
      </x:c>
      <x:c r="B14268" s="37" t="str">
        <x:v>LG</x:v>
      </x:c>
      <x:c r="C14268" s="29" t="str"/>
      <x:c r="D14268" s="30" t="n">
        <x:v>2179.17</x:v>
      </x:c>
      <x:c r="E14268" s="30" t="n">
        <x:v>314.76</x:v>
      </x:c>
      <x:c r="F14268" s="30" t="n">
        <x:v>127.49</x:v>
      </x:c>
      <x:c r="G14268" s="30" t="n">
        <x:v>288.02</x:v>
      </x:c>
      <x:c r="H14268" s="31" t="n">
        <x:f>IF(O14268&gt;0,O14268,D14268)*E14268/1000000/31.1034768</x:f>
        <x:v>0.016501863330488222</x:v>
      </x:c>
      <x:c r="I14268" s="31" t="n">
        <x:f>IF(O14268&gt;0,O14268,D14268)*F14268/1000000/31.1034768</x:f>
        <x:v>0.006683894255953562</x:v>
      </x:c>
      <x:c r="J14268" s="31" t="n">
        <x:f>IF(O14268&gt;0,O14268,D14268)*G14268/1000000/31.1034768</x:f>
        <x:v>0.015099970378851245</x:v>
      </x:c>
      <x:c r="K14268" s="32" t="n">
        <x:f>H14268*$B$4*$H$4+I14268*$D$4*$J$4+J14268*$F$4*$L$4</x:f>
        <x:v>150.99999999999997</x:v>
      </x:c>
      <x:c r="L14268" s="29" t="str">
        <x:v>Niko ppm 207</x:v>
      </x:c>
      <x:c r="M14268" s="39" t="str"/>
      <x:c r="N14268" s="58" t="n">
        <x:v>151</x:v>
      </x:c>
      <x:c r="O14268" s="59" t="n">
        <x:v>1630.6561292941008</x:v>
      </x:c>
      <x:c r="P14268" s="60" t="str">
        <x:v>Calibrated to live price</x:v>
      </x:c>
      <x:c r="Q14268" s="61" t="n">
        <x:f>IF(N14268="","",K14268-N14268)</x:f>
        <x:v>-2.842170943040401e-14</x:v>
      </x:c>
    </x:row>
    <x:row r="14269">
      <x:c r="A14269" s="37" t="str">
        <x:v>LHUPR</x:v>
      </x:c>
      <x:c r="B14269" s="37" t="str">
        <x:v>LHUPR</x:v>
      </x:c>
      <x:c r="C14269" s="29" t="str">
        <x:v>inconnu</x:v>
      </x:c>
      <x:c r="D14269" s="30" t="n">
        <x:v>660</x:v>
      </x:c>
      <x:c r="E14269" s="30" t="n">
        <x:v>0</x:v>
      </x:c>
      <x:c r="F14269" s="30" t="n">
        <x:v>4472</x:v>
      </x:c>
      <x:c r="G14269" s="30" t="n">
        <x:v>334</x:v>
      </x:c>
      <x:c r="H14269" s="31" t="n">
        <x:f>IF(O14269&gt;0,O14269,D14269)*E14269/1000000/31.1034768</x:f>
        <x:v>0</x:v>
      </x:c>
      <x:c r="I14269" s="31" t="n">
        <x:f>IF(O14269&gt;0,O14269,D14269)*F14269/1000000/31.1034768</x:f>
        <x:v>0.09489357151223686</x:v>
      </x:c>
      <x:c r="J14269" s="31" t="n">
        <x:f>IF(O14269&gt;0,O14269,D14269)*G14269/1000000/31.1034768</x:f>
        <x:v>0.0070873105735883525</x:v>
      </x:c>
      <x:c r="K14269" s="32" t="n">
        <x:f>H14269*$B$4*$H$4+I14269*$D$4*$J$4+J14269*$F$4*$L$4</x:f>
        <x:v>162.24890974246327</x:v>
      </x:c>
      <x:c r="L14269" s="29" t="str">
        <x:v>Niko ppm 2020</x:v>
      </x:c>
      <x:c r="M14269" s="39" t="str">
        <x:v>LHUPR//OY 02 F5N LH</x:v>
      </x:c>
      <x:c r="N14269" s="58"/>
      <x:c r="O14269" s="59"/>
      <x:c r="P14269" s="60" t="str">
        <x:v>No live-price match</x:v>
      </x:c>
      <x:c r="Q14269" s="61" t="str">
        <x:f>IF(N14269="","",K14269-N14269)</x:f>
      </x:c>
    </x:row>
    <x:row r="14270">
      <x:c r="A14270" s="37" t="str">
        <x:v>LHUPR 0Y02</x:v>
      </x:c>
      <x:c r="B14270" s="37" t="str">
        <x:v>LHUPR0Y02</x:v>
      </x:c>
      <x:c r="C14270" s="29" t="str"/>
      <x:c r="D14270" s="30" t="n">
        <x:v>700</x:v>
      </x:c>
      <x:c r="E14270" s="30" t="n">
        <x:v>1256</x:v>
      </x:c>
      <x:c r="F14270" s="30" t="n">
        <x:v>62</x:v>
      </x:c>
      <x:c r="G14270" s="30" t="n">
        <x:v>192</x:v>
      </x:c>
      <x:c r="H14270" s="31" t="n">
        <x:f>IF(O14270&gt;0,O14270,D14270)*E14270/1000000/31.1034768</x:f>
        <x:v>0.02826693638313772</x:v>
      </x:c>
      <x:c r="I14270" s="31" t="n">
        <x:f>IF(O14270&gt;0,O14270,D14270)*F14270/1000000/31.1034768</x:f>
        <x:v>0.0013953424010784545</x:v>
      </x:c>
      <x:c r="J14270" s="31" t="n">
        <x:f>IF(O14270&gt;0,O14270,D14270)*G14270/1000000/31.1034768</x:f>
        <x:v>0.0043210603388236</x:v>
      </x:c>
      <x:c r="K14270" s="32" t="n">
        <x:f>H14270*$B$4*$H$4+I14270*$D$4*$J$4+J14270*$F$4*$L$4</x:f>
        <x:v>78.65207532040276</x:v>
      </x:c>
      <x:c r="L14270" s="29" t="str">
        <x:v>ppm niko 2028</x:v>
      </x:c>
      <x:c r="M14270" s="39" t="str"/>
      <x:c r="N14270" s="58"/>
      <x:c r="O14270" s="59"/>
      <x:c r="P14270" s="60" t="str">
        <x:v>No live-price match</x:v>
      </x:c>
      <x:c r="Q14270" s="61" t="str">
        <x:f>IF(N14270="","",K14270-N14270)</x:f>
      </x:c>
    </x:row>
    <x:row r="14271">
      <x:c r="A14271" s="37" t="str">
        <x:v>LHUPR 9Z6</x:v>
      </x:c>
      <x:c r="B14271" s="37" t="str">
        <x:v>LHUPR9Z6</x:v>
      </x:c>
      <x:c r="C14271" s="29" t="str"/>
      <x:c r="D14271" s="30" t="n">
        <x:v>600</x:v>
      </x:c>
      <x:c r="E14271" s="30" t="n">
        <x:v>0</x:v>
      </x:c>
      <x:c r="F14271" s="30" t="n">
        <x:v>4472</x:v>
      </x:c>
      <x:c r="G14271" s="30" t="n">
        <x:v>334</x:v>
      </x:c>
      <x:c r="H14271" s="31" t="n">
        <x:f>IF(O14271&gt;0,O14271,D14271)*E14271/1000000/31.1034768</x:f>
        <x:v>0</x:v>
      </x:c>
      <x:c r="I14271" s="31" t="n">
        <x:f>IF(O14271&gt;0,O14271,D14271)*F14271/1000000/31.1034768</x:f>
        <x:v>0.0862668831929426</x:v>
      </x:c>
      <x:c r="J14271" s="31" t="n">
        <x:f>IF(O14271&gt;0,O14271,D14271)*G14271/1000000/31.1034768</x:f>
        <x:v>0.006443009612353047</x:v>
      </x:c>
      <x:c r="K14271" s="32" t="n">
        <x:f>H14271*$B$4*$H$4+I14271*$D$4*$J$4+J14271*$F$4*$L$4</x:f>
        <x:v>147.49900885678477</x:v>
      </x:c>
      <x:c r="L14271" s="29" t="str">
        <x:v>ppm niko 2028</x:v>
      </x:c>
      <x:c r="M14271" s="39" t="str"/>
      <x:c r="N14271" s="58"/>
      <x:c r="O14271" s="59"/>
      <x:c r="P14271" s="60" t="str">
        <x:v>No live-price match</x:v>
      </x:c>
      <x:c r="Q14271" s="61" t="str">
        <x:f>IF(N14271="","",K14271-N14271)</x:f>
      </x:c>
    </x:row>
    <x:row r="14272">
      <x:c r="A14272" s="37" t="str">
        <x:v>Liebherr10130546</x:v>
      </x:c>
      <x:c r="B14272" s="37" t="str">
        <x:v>LIEBHERR10130546</x:v>
      </x:c>
      <x:c r="C14272" s="29" t="str">
        <x:v>inconnu</x:v>
      </x:c>
      <x:c r="D14272" s="30" t="n">
        <x:v>7600</x:v>
      </x:c>
      <x:c r="E14272" s="30" t="n">
        <x:v>318</x:v>
      </x:c>
      <x:c r="F14272" s="30" t="n">
        <x:v>121</x:v>
      </x:c>
      <x:c r="G14272" s="30" t="n">
        <x:v>0</x:v>
      </x:c>
      <x:c r="H14272" s="31" t="n">
        <x:f>IF(O14272&gt;0,O14272,D14272)*E14272/1000000/31.1034768</x:f>
        <x:v>0.0777019243070601</x:v>
      </x:c>
      <x:c r="I14272" s="31" t="n">
        <x:f>IF(O14272&gt;0,O14272,D14272)*F14272/1000000/31.1034768</x:f>
        <x:v>0.02956582654451029</x:v>
      </x:c>
      <x:c r="J14272" s="31" t="n">
        <x:f>IF(O14272&gt;0,O14272,D14272)*G14272/1000000/31.1034768</x:f>
        <x:v>0</x:v>
      </x:c>
      <x:c r="K14272" s="32" t="n">
        <x:f>H14272*$B$4*$H$4+I14272*$D$4*$J$4+J14272*$F$4*$L$4</x:f>
        <x:v>152.14549905237604</x:v>
      </x:c>
      <x:c r="L14272" s="29" t="str">
        <x:v>Niko ppm 2020</x:v>
      </x:c>
      <x:c r="M14272" s="39" t="str">
        <x:v>LIEBHERR//10130546//V 32707003006//DB 063//H 00029</x:v>
      </x:c>
      <x:c r="N14272" s="58"/>
      <x:c r="O14272" s="59"/>
      <x:c r="P14272" s="60" t="str">
        <x:v>No live-price match</x:v>
      </x:c>
      <x:c r="Q14272" s="61" t="str">
        <x:f>IF(N14272="","",K14272-N14272)</x:f>
      </x:c>
    </x:row>
    <x:row r="14273">
      <x:c r="A14273" s="37" t="str">
        <x:v>Liebherr10494036</x:v>
      </x:c>
      <x:c r="B14273" s="37" t="str">
        <x:v>LIEBHERR10494036</x:v>
      </x:c>
      <x:c r="C14273" s="29" t="str">
        <x:v>inconnu</x:v>
      </x:c>
      <x:c r="D14273" s="30" t="n">
        <x:v>490</x:v>
      </x:c>
      <x:c r="E14273" s="30" t="n">
        <x:v>5620.000000000001</x:v>
      </x:c>
      <x:c r="F14273" s="30" t="n">
        <x:v>604</x:v>
      </x:c>
      <x:c r="G14273" s="30" t="n">
        <x:v>0</x:v>
      </x:c>
      <x:c r="H14273" s="31" t="n">
        <x:f>IF(O14273&gt;0,O14273,D14273)*E14273/1000000/31.1034768</x:f>
        <x:v>0.08853672590068774</x:v>
      </x:c>
      <x:c r="I14273" s="31" t="n">
        <x:f>IF(O14273&gt;0,O14273,D14273)*F14273/1000000/31.1034768</x:f>
        <x:v>0.009515334954451138</x:v>
      </x:c>
      <x:c r="J14273" s="31" t="n">
        <x:f>IF(O14273&gt;0,O14273,D14273)*G14273/1000000/31.1034768</x:f>
        <x:v>0</x:v>
      </x:c>
      <x:c r="K14273" s="32" t="n">
        <x:f>H14273*$B$4*$H$4+I14273*$D$4*$J$4+J14273*$F$4*$L$4</x:f>
        <x:v>146.1659424518098</x:v>
      </x:c>
      <x:c r="L14273" s="29" t="str">
        <x:v>Niko ppm 2020</x:v>
      </x:c>
      <x:c r="M14273" s="39" t="str">
        <x:v>LIEBHERR//10494036//V 32667003004//DB 022//000066//METALLER:6,1KG&gt;10% 0,488 KG</x:v>
      </x:c>
      <x:c r="N14273" s="58"/>
      <x:c r="O14273" s="59"/>
      <x:c r="P14273" s="60" t="str">
        <x:v>No live-price match</x:v>
      </x:c>
      <x:c r="Q14273" s="61" t="str">
        <x:f>IF(N14273="","",K14273-N14273)</x:f>
      </x:c>
    </x:row>
    <x:row r="14274">
      <x:c r="A14274" s="37" t="str">
        <x:v>Liebherr10494123</x:v>
      </x:c>
      <x:c r="B14274" s="37" t="str">
        <x:v>LIEBHERR10494123</x:v>
      </x:c>
      <x:c r="C14274" s="29" t="str">
        <x:v>Liebherr</x:v>
      </x:c>
      <x:c r="D14274" s="30" t="n">
        <x:v>4200</x:v>
      </x:c>
      <x:c r="E14274" s="30" t="n">
        <x:v>1090</x:v>
      </x:c>
      <x:c r="F14274" s="30" t="n">
        <x:v>0</x:v>
      </x:c>
      <x:c r="G14274" s="30" t="n">
        <x:v>0</x:v>
      </x:c>
      <x:c r="H14274" s="31" t="n">
        <x:f>IF(O14274&gt;0,O14274,D14274)*E14274/1000000/31.1034768</x:f>
        <x:v>0.1471861177911789</x:v>
      </x:c>
      <x:c r="I14274" s="31" t="n">
        <x:f>IF(O14274&gt;0,O14274,D14274)*F14274/1000000/31.1034768</x:f>
        <x:v>0</x:v>
      </x:c>
      <x:c r="J14274" s="31" t="n">
        <x:f>IF(O14274&gt;0,O14274,D14274)*G14274/1000000/31.1034768</x:f>
        <x:v>0</x:v>
      </x:c>
      <x:c r="K14274" s="32" t="n">
        <x:f>H14274*$B$4*$H$4+I14274*$D$4*$J$4+J14274*$F$4*$L$4</x:f>
        <x:v>225.19476022050372</x:v>
      </x:c>
      <x:c r="L14274" s="29" t="str">
        <x:v>Niko ppm 2020</x:v>
      </x:c>
      <x:c r="M14274" s="39" t="str">
        <x:v>LIEBHERR 10494123//BAFU//B 192/1106</x:v>
      </x:c>
      <x:c r="N14274" s="58"/>
      <x:c r="O14274" s="59"/>
      <x:c r="P14274" s="60" t="str">
        <x:v>No live-price match</x:v>
      </x:c>
      <x:c r="Q14274" s="61" t="str">
        <x:f>IF(N14274="","",K14274-N14274)</x:f>
      </x:c>
    </x:row>
    <x:row r="14275">
      <x:c r="A14275" s="37" t="str">
        <x:v>Liebherr10494139</x:v>
      </x:c>
      <x:c r="B14275" s="37" t="str">
        <x:v>LIEBHERR10494139</x:v>
      </x:c>
      <x:c r="C14275" s="29" t="str">
        <x:v>Liebherr</x:v>
      </x:c>
      <x:c r="D14275" s="30" t="n">
        <x:v>10500</x:v>
      </x:c>
      <x:c r="E14275" s="30" t="n">
        <x:v>985</x:v>
      </x:c>
      <x:c r="F14275" s="30" t="n">
        <x:v>0</x:v>
      </x:c>
      <x:c r="G14275" s="30" t="n">
        <x:v>0</x:v>
      </x:c>
      <x:c r="H14275" s="31" t="n">
        <x:f>IF(O14275&gt;0,O14275,D14275)*E14275/1000000/31.1034768</x:f>
        <x:v>0.3325190963860349</x:v>
      </x:c>
      <x:c r="I14275" s="31" t="n">
        <x:f>IF(O14275&gt;0,O14275,D14275)*F14275/1000000/31.1034768</x:f>
        <x:v>0</x:v>
      </x:c>
      <x:c r="J14275" s="31" t="n">
        <x:f>IF(O14275&gt;0,O14275,D14275)*G14275/1000000/31.1034768</x:f>
        <x:v>0</x:v>
      </x:c>
      <x:c r="K14275" s="32" t="n">
        <x:f>H14275*$B$4*$H$4+I14275*$D$4*$J$4+J14275*$F$4*$L$4</x:f>
        <x:v>508.75421747063336</x:v>
      </x:c>
      <x:c r="L14275" s="29" t="str">
        <x:v>Niko ppm 2020</x:v>
      </x:c>
      <x:c r="M14275" s="39" t="str">
        <x:v>LIEBHERR 10494139//BAFU//B 192/1106</x:v>
      </x:c>
      <x:c r="N14275" s="58"/>
      <x:c r="O14275" s="59"/>
      <x:c r="P14275" s="60" t="str">
        <x:v>No live-price match</x:v>
      </x:c>
      <x:c r="Q14275" s="61" t="str">
        <x:f>IF(N14275="","",K14275-N14275)</x:f>
      </x:c>
    </x:row>
    <x:row r="14276">
      <x:c r="A14276" s="37" t="str">
        <x:v>LJH 12</x:v>
      </x:c>
      <x:c r="B14276" s="37" t="str">
        <x:v>LJH12</x:v>
      </x:c>
      <x:c r="C14276" s="29" t="str">
        <x:v>KIA/ HYUNDAI</x:v>
      </x:c>
      <x:c r="D14276" s="30" t="n">
        <x:v>1300</x:v>
      </x:c>
      <x:c r="E14276" s="30" t="n">
        <x:v>0</x:v>
      </x:c>
      <x:c r="F14276" s="30" t="n">
        <x:v>3095</x:v>
      </x:c>
      <x:c r="G14276" s="30" t="n">
        <x:v>615</x:v>
      </x:c>
      <x:c r="H14276" s="31" t="n">
        <x:f>IF(O14276&gt;0,O14276,D14276)*E14276/1000000/31.1034768</x:f>
        <x:v>0</x:v>
      </x:c>
      <x:c r="I14276" s="31" t="n">
        <x:f>IF(O14276&gt;0,O14276,D14276)*F14276/1000000/31.1034768</x:f>
        <x:v>0.12943508901965392</x:v>
      </x:c>
      <x:c r="J14276" s="31" t="n">
        <x:f>IF(O14276&gt;0,O14276,D14276)*G14276/1000000/31.1034768</x:f>
        <x:v>0.025719734974826224</x:v>
      </x:c>
      <x:c r="K14276" s="32" t="n">
        <x:f>H14276*$B$4*$H$4+I14276*$D$4*$J$4+J14276*$F$4*$L$4</x:f>
        <x:v>347</x:v>
      </x:c>
      <x:c r="L14276" s="29" t="str">
        <x:v>ppm niko 2028</x:v>
      </x:c>
      <x:c r="M14276" s="39" t="str">
        <x:v>BJH12 analogas / M</x:v>
      </x:c>
      <x:c r="N14276" s="58" t="n">
        <x:v>347</x:v>
      </x:c>
      <x:c r="O14276" s="59" t="n">
        <x:v>1300.769398523018</x:v>
      </x:c>
      <x:c r="P14276" s="60" t="str">
        <x:v>Calibrated to live price</x:v>
      </x:c>
      <x:c r="Q14276" s="61" t="n">
        <x:f>IF(N14276="","",K14276-N14276)</x:f>
        <x:v>0</x:v>
      </x:c>
    </x:row>
    <x:row r="14277">
      <x:c r="A14277" s="37" t="str">
        <x:v>LJH22</x:v>
      </x:c>
      <x:c r="B14277" s="37" t="str">
        <x:v>LJH22</x:v>
      </x:c>
      <x:c r="C14277" s="29" t="str">
        <x:v>inconnu</x:v>
      </x:c>
      <x:c r="D14277" s="30" t="n">
        <x:v>700</x:v>
      </x:c>
      <x:c r="E14277" s="30" t="n">
        <x:v>0</x:v>
      </x:c>
      <x:c r="F14277" s="30" t="n">
        <x:v>7400</x:v>
      </x:c>
      <x:c r="G14277" s="30" t="n">
        <x:v>1350</x:v>
      </x:c>
      <x:c r="H14277" s="31" t="n">
        <x:f>IF(O14277&gt;0,O14277,D14277)*E14277/1000000/31.1034768</x:f>
        <x:v>0</x:v>
      </x:c>
      <x:c r="I14277" s="31" t="n">
        <x:f>IF(O14277&gt;0,O14277,D14277)*F14277/1000000/31.1034768</x:f>
        <x:v>0.14020269376306527</x:v>
      </x:c>
      <x:c r="J14277" s="31" t="n">
        <x:f>IF(O14277&gt;0,O14277,D14277)*G14277/1000000/31.1034768</x:f>
        <x:v>0.025577518456775424</x:v>
      </x:c>
      <x:c r="K14277" s="32" t="n">
        <x:f>H14277*$B$4*$H$4+I14277*$D$4*$J$4+J14277*$F$4*$L$4</x:f>
        <x:v>358</x:v>
      </x:c>
      <x:c r="L14277" s="29" t="str">
        <x:v>ppm niko 2028</x:v>
      </x:c>
      <x:c r="M14277" s="39" t="str">
        <x:v>62991//KBA 17132//E1-103R-000390//96 07/29</x:v>
      </x:c>
      <x:c r="N14277" s="58" t="n">
        <x:v>358</x:v>
      </x:c>
      <x:c r="O14277" s="59" t="n">
        <x:v>589.2961125347305</x:v>
      </x:c>
      <x:c r="P14277" s="60" t="str">
        <x:v>Calibrated to live price</x:v>
      </x:c>
      <x:c r="Q14277" s="61" t="n">
        <x:f>IF(N14277="","",K14277-N14277)</x:f>
        <x:v>0</x:v>
      </x:c>
    </x:row>
    <x:row r="14278">
      <x:c r="A14278" s="37" t="str">
        <x:v>Lk*</x:v>
      </x:c>
      <x:c r="B14278" s="37" t="str">
        <x:v>LK</x:v>
      </x:c>
      <x:c r="C14278" s="29" t="str">
        <x:v>Mitsubishi</x:v>
      </x:c>
      <x:c r="D14278" s="30" t="n">
        <x:v>605.2009</x:v>
      </x:c>
      <x:c r="E14278" s="30" t="n">
        <x:v>0</x:v>
      </x:c>
      <x:c r="F14278" s="30" t="n">
        <x:v>1950</x:v>
      </x:c>
      <x:c r="G14278" s="30" t="n">
        <x:v>100</x:v>
      </x:c>
      <x:c r="H14278" s="31" t="n">
        <x:f>IF(O14278&gt;0,O14278,D14278)*E14278/1000000/31.1034768</x:f>
        <x:v>0</x:v>
      </x:c>
      <x:c r="I14278" s="31" t="n">
        <x:f>IF(O14278&gt;0,O14278,D14278)*F14278/1000000/31.1034768</x:f>
        <x:v>0.03537414965986395</x:v>
      </x:c>
      <x:c r="J14278" s="31" t="n">
        <x:f>IF(O14278&gt;0,O14278,D14278)*G14278/1000000/31.1034768</x:f>
        <x:v>0.0018140589569160996</x:v>
      </x:c>
      <x:c r="K14278" s="32" t="n">
        <x:f>H14278*$B$4*$H$4+I14278*$D$4*$J$4+J14278*$F$4*$L$4</x:f>
        <x:v>54.000000000000014</x:v>
      </x:c>
      <x:c r="L14278" s="29" t="str">
        <x:v>ppm niko 2028</x:v>
      </x:c>
      <x:c r="M14278" s="39" t="str">
        <x:v>MITSUBISHI//LK</x:v>
      </x:c>
      <x:c r="N14278" s="58" t="n">
        <x:v>54</x:v>
      </x:c>
      <x:c r="O14278" s="59" t="n">
        <x:v>564.2354068027211</x:v>
      </x:c>
      <x:c r="P14278" s="60" t="str">
        <x:v>Calibrated to live price</x:v>
      </x:c>
      <x:c r="Q14278" s="61" t="n">
        <x:f>IF(N14278="","",K14278-N14278)</x:f>
        <x:v>1.4210854715202004e-14</x:v>
      </x:c>
    </x:row>
    <x:row r="14279">
      <x:c r="A14279" s="37" t="str">
        <x:v>LK* (Man 3 L)</x:v>
      </x:c>
      <x:c r="B14279" s="37" t="str">
        <x:v>LKMAN3L</x:v>
      </x:c>
      <x:c r="C14279" s="29" t="str"/>
      <x:c r="D14279" s="30" t="n">
        <x:v>2748.54</x:v>
      </x:c>
      <x:c r="E14279" s="30" t="n">
        <x:v>144.51</x:v>
      </x:c>
      <x:c r="F14279" s="30" t="n">
        <x:v>118.61</x:v>
      </x:c>
      <x:c r="G14279" s="30" t="n">
        <x:v>1045.95</x:v>
      </x:c>
      <x:c r="H14279" s="31" t="n">
        <x:f>IF(O14279&gt;0,O14279,D14279)*E14279/1000000/31.1034768</x:f>
        <x:v>0.003805420534650656</x:v>
      </x:c>
      <x:c r="I14279" s="31" t="n">
        <x:f>IF(O14279&gt;0,O14279,D14279)*F14279/1000000/31.1034768</x:f>
        <x:v>0.003123388897757348</x:v>
      </x:c>
      <x:c r="J14279" s="31" t="n">
        <x:f>IF(O14279&gt;0,O14279,D14279)*G14279/1000000/31.1034768</x:f>
        <x:v>0.027543281490677834</x:v>
      </x:c>
      <x:c r="K14279" s="32" t="n">
        <x:f>H14279*$B$4*$H$4+I14279*$D$4*$J$4+J14279*$F$4*$L$4</x:f>
        <x:v>224.99999999999997</x:v>
      </x:c>
      <x:c r="L14279" s="29" t="str">
        <x:v>Niko ppm 207</x:v>
      </x:c>
      <x:c r="M14279" s="39" t="str"/>
      <x:c r="N14279" s="58" t="n">
        <x:v>225</x:v>
      </x:c>
      <x:c r="O14279" s="59" t="n">
        <x:v>819.0561851342487</x:v>
      </x:c>
      <x:c r="P14279" s="60" t="str">
        <x:v>Calibrated to live price</x:v>
      </x:c>
      <x:c r="Q14279" s="61" t="n">
        <x:f>IF(N14279="","",K14279-N14279)</x:f>
        <x:v>-2.842170943040401e-14</x:v>
      </x:c>
    </x:row>
    <x:row r="14280">
      <x:c r="A14280" s="37" t="str">
        <x:v>LK41 NC</x:v>
      </x:c>
      <x:c r="B14280" s="37" t="str">
        <x:v>LK41NC</x:v>
      </x:c>
      <x:c r="C14280" s="29" t="str"/>
      <x:c r="D14280" s="30" t="n">
        <x:v>1879.48</x:v>
      </x:c>
      <x:c r="E14280" s="30" t="n">
        <x:v>281.09</x:v>
      </x:c>
      <x:c r="F14280" s="30" t="n">
        <x:v>146.16</x:v>
      </x:c>
      <x:c r="G14280" s="30" t="n">
        <x:v>300.64</x:v>
      </x:c>
      <x:c r="H14280" s="31" t="n">
        <x:f>IF(O14280&gt;0,O14280,D14280)*E14280/1000000/31.1034768</x:f>
        <x:v>0.012011949497591814</x:v>
      </x:c>
      <x:c r="I14280" s="31" t="n">
        <x:f>IF(O14280&gt;0,O14280,D14280)*F14280/1000000/31.1034768</x:f>
        <x:v>0.00624592315119008</x:v>
      </x:c>
      <x:c r="J14280" s="31" t="n">
        <x:f>IF(O14280&gt;0,O14280,D14280)*G14280/1000000/31.1034768</x:f>
        <x:v>0.012847388725874286</x:v>
      </x:c>
      <x:c r="K14280" s="32" t="n">
        <x:f>H14280*$B$4*$H$4+I14280*$D$4*$J$4+J14280*$F$4*$L$4</x:f>
        <x:v>125.99999999999997</x:v>
      </x:c>
      <x:c r="L14280" s="29" t="str">
        <x:v>Niko ppm 207</x:v>
      </x:c>
      <x:c r="M14280" s="39" t="str"/>
      <x:c r="N14280" s="58" t="n">
        <x:v>126</x:v>
      </x:c>
      <x:c r="O14280" s="59" t="n">
        <x:v>1329.15931737564</x:v>
      </x:c>
      <x:c r="P14280" s="60" t="str">
        <x:v>Calibrated to live price</x:v>
      </x:c>
      <x:c r="Q14280" s="61" t="n">
        <x:f>IF(N14280="","",K14280-N14280)</x:f>
        <x:v>-2.842170943040401e-14</x:v>
      </x:c>
    </x:row>
    <x:row r="14281">
      <x:c r="A14281" s="37" t="str">
        <x:v>LK41 NC (1/2)</x:v>
      </x:c>
      <x:c r="B14281" s="37" t="str">
        <x:v>LK41NC12</x:v>
      </x:c>
      <x:c r="C14281" s="29" t="str"/>
      <x:c r="D14281" s="30" t="n">
        <x:v>99.74</x:v>
      </x:c>
      <x:c r="E14281" s="30" t="n">
        <x:v>362.79</x:v>
      </x:c>
      <x:c r="F14281" s="30" t="n">
        <x:v>290.07</x:v>
      </x:c>
      <x:c r="G14281" s="30" t="n">
        <x:v>877.21</x:v>
      </x:c>
      <x:c r="H14281" s="31" t="n">
        <x:f>IF(O14281&gt;0,O14281,D14281)*E14281/1000000/31.1034768</x:f>
        <x:v>0.0006553666608311465</x:v>
      </x:c>
      <x:c r="I14281" s="31" t="n">
        <x:f>IF(O14281&gt;0,O14281,D14281)*F14281/1000000/31.1034768</x:f>
        <x:v>0.0005240006816816634</x:v>
      </x:c>
      <x:c r="J14281" s="31" t="n">
        <x:f>IF(O14281&gt;0,O14281,D14281)*G14281/1000000/31.1034768</x:f>
        <x:v>0.0015846472850621295</x:v>
      </x:c>
      <x:c r="K14281" s="32" t="n">
        <x:f>H14281*$B$4*$H$4+I14281*$D$4*$J$4+J14281*$F$4*$L$4</x:f>
        <x:v>14</x:v>
      </x:c>
      <x:c r="L14281" s="29" t="str">
        <x:v>Niko ppm 207</x:v>
      </x:c>
      <x:c r="M14281" s="39" t="str"/>
      <x:c r="N14281" s="58" t="n">
        <x:v>14</x:v>
      </x:c>
      <x:c r="O14281" s="59" t="n">
        <x:v>56.18727564336126</x:v>
      </x:c>
      <x:c r="P14281" s="60" t="str">
        <x:v>Calibrated to live price</x:v>
      </x:c>
      <x:c r="Q14281" s="61" t="n">
        <x:f>IF(N14281="","",K14281-N14281)</x:f>
        <x:v>0</x:v>
      </x:c>
    </x:row>
    <x:row r="14282">
      <x:c r="A14282" s="37" t="str">
        <x:v>LK41 ND</x:v>
      </x:c>
      <x:c r="B14282" s="37" t="str">
        <x:v>LK41ND</x:v>
      </x:c>
      <x:c r="C14282" s="29" t="str"/>
      <x:c r="D14282" s="30" t="n">
        <x:v>851.74</x:v>
      </x:c>
      <x:c r="E14282" s="30" t="n">
        <x:v>635.03</x:v>
      </x:c>
      <x:c r="F14282" s="30" t="n">
        <x:v>241.14</x:v>
      </x:c>
      <x:c r="G14282" s="30" t="n">
        <x:v>992.09</x:v>
      </x:c>
      <x:c r="H14282" s="31" t="n">
        <x:f>IF(O14282&gt;0,O14282,D14282)*E14282/1000000/31.1034768</x:f>
        <x:v>0.007963471659253957</x:v>
      </x:c>
      <x:c r="I14282" s="31" t="n">
        <x:f>IF(O14282&gt;0,O14282,D14282)*F14282/1000000/31.1034768</x:f>
        <x:v>0.0030239698217603885</x:v>
      </x:c>
      <x:c r="J14282" s="31" t="n">
        <x:f>IF(O14282&gt;0,O14282,D14282)*G14282/1000000/31.1034768</x:f>
        <x:v>0.012441113960646363</x:v>
      </x:c>
      <x:c r="K14282" s="32" t="n">
        <x:f>H14282*$B$4*$H$4+I14282*$D$4*$J$4+J14282*$F$4*$L$4</x:f>
        <x:v>113.00000000000001</x:v>
      </x:c>
      <x:c r="L14282" s="29" t="str">
        <x:v>Niko ppm 207</x:v>
      </x:c>
      <x:c r="M14282" s="39" t="str"/>
      <x:c r="N14282" s="58" t="n">
        <x:v>113</x:v>
      </x:c>
      <x:c r="O14282" s="59" t="n">
        <x:v>390.04717257619797</x:v>
      </x:c>
      <x:c r="P14282" s="60" t="str">
        <x:v>Calibrated to live price</x:v>
      </x:c>
      <x:c r="Q14282" s="61" t="n">
        <x:f>IF(N14282="","",K14282-N14282)</x:f>
        <x:v>1.4210854715202004e-14</x:v>
      </x:c>
    </x:row>
    <x:row r="14283">
      <x:c r="A14283" s="37" t="str">
        <x:v>LK41 ND (1/2)</x:v>
      </x:c>
      <x:c r="B14283" s="37" t="str">
        <x:v>LK41ND12</x:v>
      </x:c>
      <x:c r="C14283" s="29" t="str"/>
      <x:c r="D14283" s="30" t="n">
        <x:v>160.55</x:v>
      </x:c>
      <x:c r="E14283" s="30" t="n">
        <x:v>828.84</x:v>
      </x:c>
      <x:c r="F14283" s="30" t="n">
        <x:v>100.43</x:v>
      </x:c>
      <x:c r="G14283" s="30" t="n">
        <x:v>476.77</x:v>
      </x:c>
      <x:c r="H14283" s="31" t="n">
        <x:f>IF(O14283&gt;0,O14283,D14283)*E14283/1000000/31.1034768</x:f>
        <x:v>0.0025930533016674958</x:v>
      </x:c>
      <x:c r="I14283" s="31" t="n">
        <x:f>IF(O14283&gt;0,O14283,D14283)*F14283/1000000/31.1034768</x:f>
        <x:v>0.00031419857039533157</x:v>
      </x:c>
      <x:c r="J14283" s="31" t="n">
        <x:f>IF(O14283&gt;0,O14283,D14283)*G14283/1000000/31.1034768</x:f>
        <x:v>0.0014915906841320543</x:v>
      </x:c>
      <x:c r="K14283" s="32" t="n">
        <x:f>H14283*$B$4*$H$4+I14283*$D$4*$J$4+J14283*$F$4*$L$4</x:f>
        <x:v>16.000000000000004</x:v>
      </x:c>
      <x:c r="L14283" s="29" t="str">
        <x:v>Niko ppm 207</x:v>
      </x:c>
      <x:c r="M14283" s="39" t="str"/>
      <x:c r="N14283" s="58" t="n">
        <x:v>16</x:v>
      </x:c>
      <x:c r="O14283" s="59" t="n">
        <x:v>97.30825395682925</x:v>
      </x:c>
      <x:c r="P14283" s="60" t="str">
        <x:v>Calibrated to live price</x:v>
      </x:c>
      <x:c r="Q14283" s="61" t="n">
        <x:f>IF(N14283="","",K14283-N14283)</x:f>
        <x:v>3.552713678800501e-15</x:v>
      </x:c>
    </x:row>
    <x:row r="14284">
      <x:c r="A14284" s="37" t="str">
        <x:v>LK41 PC</x:v>
      </x:c>
      <x:c r="B14284" s="37" t="str">
        <x:v>LK41PC</x:v>
      </x:c>
      <x:c r="C14284" s="29" t="str"/>
      <x:c r="D14284" s="30" t="n">
        <x:v>1124.77</x:v>
      </x:c>
      <x:c r="E14284" s="30" t="n">
        <x:v>154.3</x:v>
      </x:c>
      <x:c r="F14284" s="30" t="n">
        <x:v>238.14</x:v>
      </x:c>
      <x:c r="G14284" s="30" t="n">
        <x:v>868.24</x:v>
      </x:c>
      <x:c r="H14284" s="31" t="n">
        <x:f>IF(O14284&gt;0,O14284,D14284)*E14284/1000000/31.1034768</x:f>
        <x:v>0.00240885560296387</x:v>
      </x:c>
      <x:c r="I14284" s="31" t="n">
        <x:f>IF(O14284&gt;0,O14284,D14284)*F14284/1000000/31.1034768</x:f>
        <x:v>0.0037177243894349695</x:v>
      </x:c>
      <x:c r="J14284" s="31" t="n">
        <x:f>IF(O14284&gt;0,O14284,D14284)*G14284/1000000/31.1034768</x:f>
        <x:v>0.013554535247682112</x:v>
      </x:c>
      <x:c r="K14284" s="32" t="n">
        <x:f>H14284*$B$4*$H$4+I14284*$D$4*$J$4+J14284*$F$4*$L$4</x:f>
        <x:v>114</x:v>
      </x:c>
      <x:c r="L14284" s="29" t="str">
        <x:v>Niko ppm 207</x:v>
      </x:c>
      <x:c r="M14284" s="39" t="str"/>
      <x:c r="N14284" s="58" t="n">
        <x:v>114</x:v>
      </x:c>
      <x:c r="O14284" s="59" t="n">
        <x:v>485.5721604752866</x:v>
      </x:c>
      <x:c r="P14284" s="60" t="str">
        <x:v>Calibrated to live price</x:v>
      </x:c>
      <x:c r="Q14284" s="61" t="n">
        <x:f>IF(N14284="","",K14284-N14284)</x:f>
        <x:v>0</x:v>
      </x:c>
    </x:row>
    <x:row r="14285">
      <x:c r="A14285" s="37" t="str">
        <x:v>LK41 PC (1/2)</x:v>
      </x:c>
      <x:c r="B14285" s="37" t="str">
        <x:v>LK41PC12</x:v>
      </x:c>
      <x:c r="C14285" s="29" t="str"/>
      <x:c r="D14285" s="30" t="n">
        <x:v>133.6</x:v>
      </x:c>
      <x:c r="E14285" s="30" t="n">
        <x:v>324.65</x:v>
      </x:c>
      <x:c r="F14285" s="30" t="n">
        <x:v>241.56</x:v>
      </x:c>
      <x:c r="G14285" s="30" t="n">
        <x:v>886.66</x:v>
      </x:c>
      <x:c r="H14285" s="31" t="n">
        <x:f>IF(O14285&gt;0,O14285,D14285)*E14285/1000000/31.1034768</x:f>
        <x:v>0.0006736335554583699</x:v>
      </x:c>
      <x:c r="I14285" s="31" t="n">
        <x:f>IF(O14285&gt;0,O14285,D14285)*F14285/1000000/31.1034768</x:f>
        <x:v>0.0005012256943062493</x:v>
      </x:c>
      <x:c r="J14285" s="31" t="n">
        <x:f>IF(O14285&gt;0,O14285,D14285)*G14285/1000000/31.1034768</x:f>
        <x:v>0.0018397780017949123</x:v>
      </x:c>
      <x:c r="K14285" s="32" t="n">
        <x:f>H14285*$B$4*$H$4+I14285*$D$4*$J$4+J14285*$F$4*$L$4</x:f>
        <x:v>16</x:v>
      </x:c>
      <x:c r="L14285" s="29" t="str">
        <x:v>Niko ppm 207</x:v>
      </x:c>
      <x:c r="M14285" s="39" t="str"/>
      <x:c r="N14285" s="58" t="n">
        <x:v>16</x:v>
      </x:c>
      <x:c r="O14285" s="59" t="n">
        <x:v>64.5382586289879</x:v>
      </x:c>
      <x:c r="P14285" s="60" t="str">
        <x:v>Calibrated to live price</x:v>
      </x:c>
      <x:c r="Q14285" s="61" t="n">
        <x:f>IF(N14285="","",K14285-N14285)</x:f>
        <x:v>0</x:v>
      </x:c>
    </x:row>
    <x:row r="14286">
      <x:c r="A14286" s="37" t="str">
        <x:v>LK41 PD</x:v>
      </x:c>
      <x:c r="B14286" s="37" t="str">
        <x:v>LK41PD</x:v>
      </x:c>
      <x:c r="C14286" s="29" t="str"/>
      <x:c r="D14286" s="30" t="n">
        <x:v>905.29</x:v>
      </x:c>
      <x:c r="E14286" s="30" t="n">
        <x:v>438.59</x:v>
      </x:c>
      <x:c r="F14286" s="30" t="n">
        <x:v>287.53</x:v>
      </x:c>
      <x:c r="G14286" s="30" t="n">
        <x:v>907.79</x:v>
      </x:c>
      <x:c r="H14286" s="31" t="n">
        <x:f>IF(O14286&gt;0,O14286,D14286)*E14286/1000000/31.1034768</x:f>
        <x:v>0.006333226644166971</x:v>
      </x:c>
      <x:c r="I14286" s="31" t="n">
        <x:f>IF(O14286&gt;0,O14286,D14286)*F14286/1000000/31.1034768</x:f>
        <x:v>0.004151924706439565</x:v>
      </x:c>
      <x:c r="J14286" s="31" t="n">
        <x:f>IF(O14286&gt;0,O14286,D14286)*G14286/1000000/31.1034768</x:f>
        <x:v>0.013108460784122608</x:v>
      </x:c>
      <x:c r="K14286" s="32" t="n">
        <x:f>H14286*$B$4*$H$4+I14286*$D$4*$J$4+J14286*$F$4*$L$4</x:f>
        <x:v>117</x:v>
      </x:c>
      <x:c r="L14286" s="29" t="str">
        <x:v>Niko ppm 207</x:v>
      </x:c>
      <x:c r="M14286" s="39" t="str"/>
      <x:c r="N14286" s="58" t="n">
        <x:v>117</x:v>
      </x:c>
      <x:c r="O14286" s="59" t="n">
        <x:v>449.13328620349125</x:v>
      </x:c>
      <x:c r="P14286" s="60" t="str">
        <x:v>Calibrated to live price</x:v>
      </x:c>
      <x:c r="Q14286" s="61" t="n">
        <x:f>IF(N14286="","",K14286-N14286)</x:f>
        <x:v>0</x:v>
      </x:c>
    </x:row>
    <x:row r="14287">
      <x:c r="A14287" s="37" t="str">
        <x:v>LK41 PD (1/2)</x:v>
      </x:c>
      <x:c r="B14287" s="37" t="str">
        <x:v>LK41PD12</x:v>
      </x:c>
      <x:c r="C14287" s="29" t="str"/>
      <x:c r="D14287" s="30" t="n">
        <x:v>109.42</x:v>
      </x:c>
      <x:c r="E14287" s="30" t="n">
        <x:v>265.04</x:v>
      </x:c>
      <x:c r="F14287" s="30" t="n">
        <x:v>272.77</x:v>
      </x:c>
      <x:c r="G14287" s="30" t="n">
        <x:v>1090.81</x:v>
      </x:c>
      <x:c r="H14287" s="31" t="n">
        <x:f>IF(O14287&gt;0,O14287,D14287)*E14287/1000000/31.1034768</x:f>
        <x:v>0.0004009933732877513</x:v>
      </x:c>
      <x:c r="I14287" s="31" t="n">
        <x:f>IF(O14287&gt;0,O14287,D14287)*F14287/1000000/31.1034768</x:f>
        <x:v>0.00041268850902392054</x:v>
      </x:c>
      <x:c r="J14287" s="31" t="n">
        <x:f>IF(O14287&gt;0,O14287,D14287)*G14287/1000000/31.1034768</x:f>
        <x:v>0.00165034553846971</x:v>
      </x:c>
      <x:c r="K14287" s="32" t="n">
        <x:f>H14287*$B$4*$H$4+I14287*$D$4*$J$4+J14287*$F$4*$L$4</x:f>
        <x:v>13.999999999999998</x:v>
      </x:c>
      <x:c r="L14287" s="29" t="str">
        <x:v>Niko ppm 207</x:v>
      </x:c>
      <x:c r="M14287" s="39" t="str"/>
      <x:c r="N14287" s="58" t="n">
        <x:v>14</x:v>
      </x:c>
      <x:c r="O14287" s="59" t="n">
        <x:v>47.05813493438466</x:v>
      </x:c>
      <x:c r="P14287" s="60" t="str">
        <x:v>Calibrated to live price</x:v>
      </x:c>
      <x:c r="Q14287" s="61" t="n">
        <x:f>IF(N14287="","",K14287-N14287)</x:f>
        <x:v>-1.7763568394002505e-15</x:v>
      </x:c>
    </x:row>
    <x:row r="14288">
      <x:c r="A14288" s="37" t="str">
        <x:v>LK41 PE</x:v>
      </x:c>
      <x:c r="B14288" s="37" t="str">
        <x:v>LK41PE</x:v>
      </x:c>
      <x:c r="C14288" s="29" t="str"/>
      <x:c r="D14288" s="30" t="n">
        <x:v>1836.61</x:v>
      </x:c>
      <x:c r="E14288" s="30" t="n">
        <x:v>590.76</x:v>
      </x:c>
      <x:c r="F14288" s="30" t="n">
        <x:v>73.8</x:v>
      </x:c>
      <x:c r="G14288" s="30" t="n">
        <x:v>598.53</x:v>
      </x:c>
      <x:c r="H14288" s="31" t="n">
        <x:f>IF(O14288&gt;0,O14288,D14288)*E14288/1000000/31.1034768</x:f>
        <x:v>0.013744954791217233</x:v>
      </x:c>
      <x:c r="I14288" s="31" t="n">
        <x:f>IF(O14288&gt;0,O14288,D14288)*F14288/1000000/31.1034768</x:f>
        <x:v>0.0017170723535646147</x:v>
      </x:c>
      <x:c r="J14288" s="31" t="n">
        <x:f>IF(O14288&gt;0,O14288,D14288)*G14288/1000000/31.1034768</x:f>
        <x:v>0.013925735986165703</x:v>
      </x:c>
      <x:c r="K14288" s="32" t="n">
        <x:f>H14288*$B$4*$H$4+I14288*$D$4*$J$4+J14288*$F$4*$L$4</x:f>
        <x:v>132.00000000000003</x:v>
      </x:c>
      <x:c r="L14288" s="29" t="str">
        <x:v>Niko ppm 207</x:v>
      </x:c>
      <x:c r="M14288" s="39" t="str"/>
      <x:c r="N14288" s="58" t="n">
        <x:v>132</x:v>
      </x:c>
      <x:c r="O14288" s="59" t="n">
        <x:v>723.6710042414416</x:v>
      </x:c>
      <x:c r="P14288" s="60" t="str">
        <x:v>Calibrated to live price</x:v>
      </x:c>
      <x:c r="Q14288" s="61" t="n">
        <x:f>IF(N14288="","",K14288-N14288)</x:f>
        <x:v>2.842170943040401e-14</x:v>
      </x:c>
    </x:row>
    <x:row r="14289">
      <x:c r="A14289" s="37" t="str">
        <x:v>LK41 PE (1/2)</x:v>
      </x:c>
      <x:c r="B14289" s="37" t="str">
        <x:v>LK41PE12</x:v>
      </x:c>
      <x:c r="C14289" s="29" t="str"/>
      <x:c r="D14289" s="30" t="n">
        <x:v>221.77</x:v>
      </x:c>
      <x:c r="E14289" s="30" t="n">
        <x:v>530.2</x:v>
      </x:c>
      <x:c r="F14289" s="30" t="n">
        <x:v>163.64</x:v>
      </x:c>
      <x:c r="G14289" s="30" t="n">
        <x:v>443.69</x:v>
      </x:c>
      <x:c r="H14289" s="31" t="n">
        <x:f>IF(O14289&gt;0,O14289,D14289)*E14289/1000000/31.1034768</x:f>
        <x:v>0.0021353231871249112</x:v>
      </x:c>
      <x:c r="I14289" s="31" t="n">
        <x:f>IF(O14289&gt;0,O14289,D14289)*F14289/1000000/31.1034768</x:f>
        <x:v>0.0006590424110545463</x:v>
      </x:c>
      <x:c r="J14289" s="31" t="n">
        <x:f>IF(O14289&gt;0,O14289,D14289)*G14289/1000000/31.1034768</x:f>
        <x:v>0.001786913513571203</x:v>
      </x:c>
      <x:c r="K14289" s="32" t="n">
        <x:f>H14289*$B$4*$H$4+I14289*$D$4*$J$4+J14289*$F$4*$L$4</x:f>
        <x:v>17.999999999999996</x:v>
      </x:c>
      <x:c r="L14289" s="29" t="str">
        <x:v>Niko ppm 207</x:v>
      </x:c>
      <x:c r="M14289" s="39" t="str"/>
      <x:c r="N14289" s="58" t="n">
        <x:v>18</x:v>
      </x:c>
      <x:c r="O14289" s="59" t="n">
        <x:v>125.26589062852081</x:v>
      </x:c>
      <x:c r="P14289" s="60" t="str">
        <x:v>Calibrated to live price</x:v>
      </x:c>
      <x:c r="Q14289" s="61" t="n">
        <x:f>IF(N14289="","",K14289-N14289)</x:f>
        <x:v>-3.552713678800501e-15</x:v>
      </x:c>
    </x:row>
    <x:row r="14290">
      <x:c r="A14290" s="37" t="str">
        <x:v>LK41 RB</x:v>
      </x:c>
      <x:c r="B14290" s="37" t="str">
        <x:v>LK41RB</x:v>
      </x:c>
      <x:c r="C14290" s="29" t="str"/>
      <x:c r="D14290" s="30" t="n">
        <x:v>154.38</x:v>
      </x:c>
      <x:c r="E14290" s="30" t="n">
        <x:v>384.85</x:v>
      </x:c>
      <x:c r="F14290" s="30" t="n">
        <x:v>225.75</x:v>
      </x:c>
      <x:c r="G14290" s="30" t="n">
        <x:v>743.84</x:v>
      </x:c>
      <x:c r="H14290" s="31" t="n">
        <x:f>IF(O14290&gt;0,O14290,D14290)*E14290/1000000/31.1034768</x:f>
        <x:v>0.0009235860002355314</x:v>
      </x:c>
      <x:c r="I14290" s="31" t="n">
        <x:f>IF(O14290&gt;0,O14290,D14290)*F14290/1000000/31.1034768</x:f>
        <x:v>0.0005417683241605072</x:v>
      </x:c>
      <x:c r="J14290" s="31" t="n">
        <x:f>IF(O14290&gt;0,O14290,D14290)*G14290/1000000/31.1034768</x:f>
        <x:v>0.0017851116289858326</x:v>
      </x:c>
      <x:c r="K14290" s="32" t="n">
        <x:f>H14290*$B$4*$H$4+I14290*$D$4*$J$4+J14290*$F$4*$L$4</x:f>
        <x:v>16.000000000000004</x:v>
      </x:c>
      <x:c r="L14290" s="29" t="str">
        <x:v>Niko ppm 207</x:v>
      </x:c>
      <x:c r="M14290" s="39" t="str"/>
      <x:c r="N14290" s="58" t="n">
        <x:v>16</x:v>
      </x:c>
      <x:c r="O14290" s="59" t="n">
        <x:v>74.64398007309508</x:v>
      </x:c>
      <x:c r="P14290" s="60" t="str">
        <x:v>Calibrated to live price</x:v>
      </x:c>
      <x:c r="Q14290" s="61" t="n">
        <x:f>IF(N14290="","",K14290-N14290)</x:f>
        <x:v>3.552713678800501e-15</x:v>
      </x:c>
    </x:row>
    <x:row r="14291">
      <x:c r="A14291" s="37" t="str">
        <x:v>LK41 UB</x:v>
      </x:c>
      <x:c r="B14291" s="37" t="str">
        <x:v>LK41UB</x:v>
      </x:c>
      <x:c r="C14291" s="29" t="str"/>
      <x:c r="D14291" s="30" t="n">
        <x:v>2194.53</x:v>
      </x:c>
      <x:c r="E14291" s="30" t="n">
        <x:v>565.2</x:v>
      </x:c>
      <x:c r="F14291" s="30" t="n">
        <x:v>293.34</x:v>
      </x:c>
      <x:c r="G14291" s="30" t="n">
        <x:v>262.55</x:v>
      </x:c>
      <x:c r="H14291" s="31" t="n">
        <x:f>IF(O14291&gt;0,O14291,D14291)*E14291/1000000/31.1034768</x:f>
        <x:v>0.04277431680372124</x:v>
      </x:c>
      <x:c r="I14291" s="31" t="n">
        <x:f>IF(O14291&gt;0,O14291,D14291)*F14291/1000000/31.1034768</x:f>
        <x:v>0.022199961237090563</x:v>
      </x:c>
      <x:c r="J14291" s="31" t="n">
        <x:f>IF(O14291&gt;0,O14291,D14291)*G14291/1000000/31.1034768</x:f>
        <x:v>0.019869775082832646</x:v>
      </x:c>
      <x:c r="K14291" s="32" t="n">
        <x:f>H14291*$B$4*$H$4+I14291*$D$4*$J$4+J14291*$F$4*$L$4</x:f>
        <x:v>246</x:v>
      </x:c>
      <x:c r="L14291" s="29" t="str">
        <x:v>Niko ppm 207</x:v>
      </x:c>
      <x:c r="M14291" s="39" t="str"/>
      <x:c r="N14291" s="58" t="n">
        <x:v>246</x:v>
      </x:c>
      <x:c r="O14291" s="59" t="n">
        <x:v>2353.9100678350915</x:v>
      </x:c>
      <x:c r="P14291" s="60" t="str">
        <x:v>Calibrated to live price</x:v>
      </x:c>
      <x:c r="Q14291" s="61" t="n">
        <x:f>IF(N14291="","",K14291-N14291)</x:f>
        <x:v>0</x:v>
      </x:c>
    </x:row>
    <x:row r="14292">
      <x:c r="A14292" s="37" t="str">
        <x:v>LK41 VB</x:v>
      </x:c>
      <x:c r="B14292" s="37" t="str">
        <x:v>LK41VB</x:v>
      </x:c>
      <x:c r="C14292" s="29" t="str"/>
      <x:c r="D14292" s="30" t="n">
        <x:v>2069.83</x:v>
      </x:c>
      <x:c r="E14292" s="30" t="n">
        <x:v>420.24</x:v>
      </x:c>
      <x:c r="F14292" s="30" t="n">
        <x:v>71.29</x:v>
      </x:c>
      <x:c r="G14292" s="30" t="n">
        <x:v>533.92</x:v>
      </x:c>
      <x:c r="H14292" s="31" t="n">
        <x:f>IF(O14292&gt;0,O14292,D14292)*E14292/1000000/31.1034768</x:f>
        <x:v>0.010712183720252086</x:v>
      </x:c>
      <x:c r="I14292" s="31" t="n">
        <x:f>IF(O14292&gt;0,O14292,D14292)*F14292/1000000/31.1034768</x:f>
        <x:v>0.0018172272449475807</x:v>
      </x:c>
      <x:c r="J14292" s="31" t="n">
        <x:f>IF(O14292&gt;0,O14292,D14292)*G14292/1000000/31.1034768</x:f>
        <x:v>0.013609958908997225</x:v>
      </x:c>
      <x:c r="K14292" s="32" t="n">
        <x:f>H14292*$B$4*$H$4+I14292*$D$4*$J$4+J14292*$F$4*$L$4</x:f>
        <x:v>125</x:v>
      </x:c>
      <x:c r="L14292" s="29" t="str">
        <x:v>Niko ppm 207</x:v>
      </x:c>
      <x:c r="M14292" s="39" t="str"/>
      <x:c r="N14292" s="58" t="n">
        <x:v>125</x:v>
      </x:c>
      <x:c r="O14292" s="59" t="n">
        <x:v>792.8473201508625</x:v>
      </x:c>
      <x:c r="P14292" s="60" t="str">
        <x:v>Calibrated to live price</x:v>
      </x:c>
      <x:c r="Q14292" s="61" t="n">
        <x:f>IF(N14292="","",K14292-N14292)</x:f>
        <x:v>0</x:v>
      </x:c>
    </x:row>
    <x:row r="14293">
      <x:c r="A14293" s="37" t="str">
        <x:v>LK41 VB (1/2)</x:v>
      </x:c>
      <x:c r="B14293" s="37" t="str">
        <x:v>LK41VB12</x:v>
      </x:c>
      <x:c r="C14293" s="29" t="str"/>
      <x:c r="D14293" s="30" t="n">
        <x:v>259.32</x:v>
      </x:c>
      <x:c r="E14293" s="30" t="n">
        <x:v>408.87</x:v>
      </x:c>
      <x:c r="F14293" s="30" t="n">
        <x:v>142.06</x:v>
      </x:c>
      <x:c r="G14293" s="30" t="n">
        <x:v>1083.23</x:v>
      </x:c>
      <x:c r="H14293" s="31" t="n">
        <x:f>IF(O14293&gt;0,O14293,D14293)*E14293/1000000/31.1034768</x:f>
        <x:v>0.0012795001920507965</x:v>
      </x:c>
      <x:c r="I14293" s="31" t="n">
        <x:f>IF(O14293&gt;0,O14293,D14293)*F14293/1000000/31.1034768</x:f>
        <x:v>0.00044455645384287466</x:v>
      </x:c>
      <x:c r="J14293" s="31" t="n">
        <x:f>IF(O14293&gt;0,O14293,D14293)*G14293/1000000/31.1034768</x:f>
        <x:v>0.0033898133710841697</x:v>
      </x:c>
      <x:c r="K14293" s="32" t="n">
        <x:f>H14293*$B$4*$H$4+I14293*$D$4*$J$4+J14293*$F$4*$L$4</x:f>
        <x:v>29</x:v>
      </x:c>
      <x:c r="L14293" s="29" t="str">
        <x:v>Niko ppm 207</x:v>
      </x:c>
      <x:c r="M14293" s="39" t="str"/>
      <x:c r="N14293" s="58" t="n">
        <x:v>29</x:v>
      </x:c>
      <x:c r="O14293" s="59" t="n">
        <x:v>97.33388250311222</x:v>
      </x:c>
      <x:c r="P14293" s="60" t="str">
        <x:v>Calibrated to live price</x:v>
      </x:c>
      <x:c r="Q14293" s="61" t="n">
        <x:f>IF(N14293="","",K14293-N14293)</x:f>
        <x:v>0</x:v>
      </x:c>
    </x:row>
    <x:row r="14294">
      <x:c r="A14294" s="37" t="str">
        <x:v>LK41 WA</x:v>
      </x:c>
      <x:c r="B14294" s="37" t="str">
        <x:v>LK41WA</x:v>
      </x:c>
      <x:c r="C14294" s="29" t="str"/>
      <x:c r="D14294" s="30" t="n">
        <x:v>1140.23</x:v>
      </x:c>
      <x:c r="E14294" s="30" t="n">
        <x:v>338.86</x:v>
      </x:c>
      <x:c r="F14294" s="30" t="n">
        <x:v>173.06</x:v>
      </x:c>
      <x:c r="G14294" s="30" t="n">
        <x:v>732.06</x:v>
      </x:c>
      <x:c r="H14294" s="31" t="n">
        <x:f>IF(O14294&gt;0,O14294,D14294)*E14294/1000000/31.1034768</x:f>
        <x:v>0.005257573875266535</x:v>
      </x:c>
      <x:c r="I14294" s="31" t="n">
        <x:f>IF(O14294&gt;0,O14294,D14294)*F14294/1000000/31.1034768</x:f>
        <x:v>0.002685108112062878</x:v>
      </x:c>
      <x:c r="J14294" s="31" t="n">
        <x:f>IF(O14294&gt;0,O14294,D14294)*G14294/1000000/31.1034768</x:f>
        <x:v>0.011358258664721774</x:v>
      </x:c>
      <x:c r="K14294" s="32" t="n">
        <x:f>H14294*$B$4*$H$4+I14294*$D$4*$J$4+J14294*$F$4*$L$4</x:f>
        <x:v>100.00000000000003</x:v>
      </x:c>
      <x:c r="L14294" s="29" t="str">
        <x:v>Niko ppm 207</x:v>
      </x:c>
      <x:c r="M14294" s="39" t="str"/>
      <x:c r="N14294" s="58" t="n">
        <x:v>100</x:v>
      </x:c>
      <x:c r="O14294" s="59" t="n">
        <x:v>482.58521824245645</x:v>
      </x:c>
      <x:c r="P14294" s="60" t="str">
        <x:v>Calibrated to live price</x:v>
      </x:c>
      <x:c r="Q14294" s="61" t="n">
        <x:f>IF(N14294="","",K14294-N14294)</x:f>
        <x:v>2.842170943040401e-14</x:v>
      </x:c>
    </x:row>
    <x:row r="14295">
      <x:c r="A14295" s="37" t="str">
        <x:v>LKW</x:v>
      </x:c>
      <x:c r="B14295" s="37" t="str">
        <x:v>LKW</x:v>
      </x:c>
      <x:c r="C14295" s="29" t="str">
        <x:v>inconnu</x:v>
      </x:c>
      <x:c r="D14295" s="30" t="n">
        <x:v>15980</x:v>
      </x:c>
      <x:c r="E14295" s="30" t="n">
        <x:v>440.4242804</x:v>
      </x:c>
      <x:c r="F14295" s="30" t="n">
        <x:v>0</x:v>
      </x:c>
      <x:c r="G14295" s="30" t="n">
        <x:v>0</x:v>
      </x:c>
      <x:c r="H14295" s="31" t="n">
        <x:f>IF(O14295&gt;0,O14295,D14295)*E14295/1000000/31.1034768</x:f>
        <x:v>0.22627631136053575</x:v>
      </x:c>
      <x:c r="I14295" s="31" t="n">
        <x:f>IF(O14295&gt;0,O14295,D14295)*F14295/1000000/31.1034768</x:f>
        <x:v>0</x:v>
      </x:c>
      <x:c r="J14295" s="31" t="n">
        <x:f>IF(O14295&gt;0,O14295,D14295)*G14295/1000000/31.1034768</x:f>
        <x:v>0</x:v>
      </x:c>
      <x:c r="K14295" s="32" t="n">
        <x:f>H14295*$B$4*$H$4+I14295*$D$4*$J$4+J14295*$F$4*$L$4</x:f>
        <x:v>346.2027563816197</x:v>
      </x:c>
      <x:c r="L14295" s="29" t="str">
        <x:v>Niko ppm 2020</x:v>
      </x:c>
      <x:c r="M14295" s="39" t="str">
        <x:v>Brick//4797D//4279D//2581D</x:v>
      </x:c>
      <x:c r="N14295" s="58"/>
      <x:c r="O14295" s="59"/>
      <x:c r="P14295" s="60" t="str">
        <x:v>No live-price match</x:v>
      </x:c>
      <x:c r="Q14295" s="61" t="str">
        <x:f>IF(N14295="","",K14295-N14295)</x:f>
      </x:c>
    </x:row>
    <x:row r="14296">
      <x:c r="A14296" s="37" t="str">
        <x:v>LKW00476118100</x:v>
      </x:c>
      <x:c r="B14296" s="37" t="str">
        <x:v>LKW00476118100</x:v>
      </x:c>
      <x:c r="C14296" s="29" t="str">
        <x:v>inconnu</x:v>
      </x:c>
      <x:c r="D14296" s="30" t="n">
        <x:v>11600</x:v>
      </x:c>
      <x:c r="E14296" s="30" t="n">
        <x:v>37</x:v>
      </x:c>
      <x:c r="F14296" s="30" t="n">
        <x:v>0</x:v>
      </x:c>
      <x:c r="G14296" s="30" t="n">
        <x:v>0</x:v>
      </x:c>
      <x:c r="H14296" s="31" t="n">
        <x:f>IF(O14296&gt;0,O14296,D14296)*E14296/1000000/31.1034768</x:f>
        <x:v>0.01379910042725513</x:v>
      </x:c>
      <x:c r="I14296" s="31" t="n">
        <x:f>IF(O14296&gt;0,O14296,D14296)*F14296/1000000/31.1034768</x:f>
        <x:v>0</x:v>
      </x:c>
      <x:c r="J14296" s="31" t="n">
        <x:f>IF(O14296&gt;0,O14296,D14296)*G14296/1000000/31.1034768</x:f>
        <x:v>0</x:v>
      </x:c>
      <x:c r="K14296" s="32" t="n">
        <x:f>H14296*$B$4*$H$4+I14296*$D$4*$J$4+J14296*$F$4*$L$4</x:f>
        <x:v>21.11262365370035</x:v>
      </x:c>
      <x:c r="L14296" s="29" t="str">
        <x:v>Niko ppm 2020</x:v>
      </x:c>
      <x:c r="M14296" s="39" t="str">
        <x:v>CNH PART NR. LKW 00476118100//SUPPLIER BPJ 94//SERIAL NR 44926//DATA 9-12-2015//00476118100//BPJ 944492634315//12400004853252</x:v>
      </x:c>
      <x:c r="N14296" s="58"/>
      <x:c r="O14296" s="59"/>
      <x:c r="P14296" s="60" t="str">
        <x:v>No live-price match</x:v>
      </x:c>
      <x:c r="Q14296" s="61" t="str">
        <x:f>IF(N14296="","",K14296-N14296)</x:f>
      </x:c>
    </x:row>
    <x:row r="14297">
      <x:c r="A14297" s="37" t="str">
        <x:v>LKW11</x:v>
      </x:c>
      <x:c r="B14297" s="37" t="str">
        <x:v>LKW11</x:v>
      </x:c>
      <x:c r="C14297" s="29" t="str">
        <x:v>inconnu</x:v>
      </x:c>
      <x:c r="D14297" s="30" t="n">
        <x:v>2860</x:v>
      </x:c>
      <x:c r="E14297" s="30" t="n">
        <x:v>3152</x:v>
      </x:c>
      <x:c r="F14297" s="30" t="n">
        <x:v>81</x:v>
      </x:c>
      <x:c r="G14297" s="30" t="n">
        <x:v>0</x:v>
      </x:c>
      <x:c r="H14297" s="31" t="n">
        <x:f>IF(O14297&gt;0,O14297,D14297)*E14297/1000000/31.1034768</x:f>
        <x:v>0.28982997810714206</x:v>
      </x:c>
      <x:c r="I14297" s="31" t="n">
        <x:f>IF(O14297&gt;0,O14297,D14297)*F14297/1000000/31.1034768</x:f>
        <x:v>0.0074480419500883585</x:v>
      </x:c>
      <x:c r="J14297" s="31" t="n">
        <x:f>IF(O14297&gt;0,O14297,D14297)*G14297/1000000/31.1034768</x:f>
        <x:v>0</x:v>
      </x:c>
      <x:c r="K14297" s="32" t="n">
        <x:f>H14297*$B$4*$H$4+I14297*$D$4*$J$4+J14297*$F$4*$L$4</x:f>
        <x:v>451.8189136977768</x:v>
      </x:c>
      <x:c r="L14297" s="29" t="str">
        <x:v>Niko ppm 2020</x:v>
      </x:c>
      <x:c r="M14297" s="39" t="str"/>
      <x:c r="N14297" s="58"/>
      <x:c r="O14297" s="59"/>
      <x:c r="P14297" s="60" t="str">
        <x:v>No live-price match</x:v>
      </x:c>
      <x:c r="Q14297" s="61" t="str">
        <x:f>IF(N14297="","",K14297-N14297)</x:f>
      </x:c>
    </x:row>
    <x:row r="14298">
      <x:c r="A14298" s="37" t="str">
        <x:v>LKW22</x:v>
      </x:c>
      <x:c r="B14298" s="37" t="str">
        <x:v>LKW22</x:v>
      </x:c>
      <x:c r="C14298" s="29" t="str">
        <x:v>inconnu</x:v>
      </x:c>
      <x:c r="D14298" s="30" t="n">
        <x:v>5140</x:v>
      </x:c>
      <x:c r="E14298" s="30" t="n">
        <x:v>4538</x:v>
      </x:c>
      <x:c r="F14298" s="30" t="n">
        <x:v>30</x:v>
      </x:c>
      <x:c r="G14298" s="30" t="n">
        <x:v>0</x:v>
      </x:c>
      <x:c r="H14298" s="31" t="n">
        <x:f>IF(O14298&gt;0,O14298,D14298)*E14298/1000000/31.1034768</x:f>
        <x:v>0.7499264519521497</x:v>
      </x:c>
      <x:c r="I14298" s="31" t="n">
        <x:f>IF(O14298&gt;0,O14298,D14298)*F14298/1000000/31.1034768</x:f>
        <x:v>0.004957645120882435</x:v>
      </x:c>
      <x:c r="J14298" s="31" t="n">
        <x:f>IF(O14298&gt;0,O14298,D14298)*G14298/1000000/31.1034768</x:f>
        <x:v>0</x:v>
      </x:c>
      <x:c r="K14298" s="32" t="n">
        <x:f>H14298*$B$4*$H$4+I14298*$D$4*$J$4+J14298*$F$4*$L$4</x:f>
        <x:v>1152.9648222477817</x:v>
      </x:c>
      <x:c r="L14298" s="29" t="str">
        <x:v>Niko ppm 2020</x:v>
      </x:c>
      <x:c r="M14298" s="39" t="str"/>
      <x:c r="N14298" s="58"/>
      <x:c r="O14298" s="59"/>
      <x:c r="P14298" s="60" t="str">
        <x:v>No live-price match</x:v>
      </x:c>
      <x:c r="Q14298" s="61" t="str">
        <x:f>IF(N14298="","",K14298-N14298)</x:f>
      </x:c>
    </x:row>
    <x:row r="14299">
      <x:c r="A14299" s="37" t="str">
        <x:v>LKW33</x:v>
      </x:c>
      <x:c r="B14299" s="37" t="str">
        <x:v>LKW33</x:v>
      </x:c>
      <x:c r="C14299" s="29" t="str">
        <x:v>inconnu</x:v>
      </x:c>
      <x:c r="D14299" s="30" t="n">
        <x:v>5020</x:v>
      </x:c>
      <x:c r="E14299" s="30" t="n">
        <x:v>3370</x:v>
      </x:c>
      <x:c r="F14299" s="30" t="n">
        <x:v>0</x:v>
      </x:c>
      <x:c r="G14299" s="30" t="n">
        <x:v>0</x:v>
      </x:c>
      <x:c r="H14299" s="31" t="n">
        <x:f>IF(O14299&gt;0,O14299,D14299)*E14299/1000000/31.1034768</x:f>
        <x:v>0.543907040000107</x:v>
      </x:c>
      <x:c r="I14299" s="31" t="n">
        <x:f>IF(O14299&gt;0,O14299,D14299)*F14299/1000000/31.1034768</x:f>
        <x:v>0</x:v>
      </x:c>
      <x:c r="J14299" s="31" t="n">
        <x:f>IF(O14299&gt;0,O14299,D14299)*G14299/1000000/31.1034768</x:f>
        <x:v>0</x:v>
      </x:c>
      <x:c r="K14299" s="32" t="n">
        <x:f>H14299*$B$4*$H$4+I14299*$D$4*$J$4+J14299*$F$4*$L$4</x:f>
        <x:v>832.1777712001638</x:v>
      </x:c>
      <x:c r="L14299" s="29" t="str">
        <x:v>Niko ppm 2020</x:v>
      </x:c>
      <x:c r="M14299" s="39" t="str"/>
      <x:c r="N14299" s="58"/>
      <x:c r="O14299" s="59"/>
      <x:c r="P14299" s="60" t="str">
        <x:v>No live-price match</x:v>
      </x:c>
      <x:c r="Q14299" s="61" t="str">
        <x:f>IF(N14299="","",K14299-N14299)</x:f>
      </x:c>
    </x:row>
    <x:row r="14300">
      <x:c r="A14300" s="37" t="str">
        <x:v>LKWDAF</x:v>
      </x:c>
      <x:c r="B14300" s="37" t="str">
        <x:v>LKWDAF</x:v>
      </x:c>
      <x:c r="C14300" s="29" t="str">
        <x:v>inconnu</x:v>
      </x:c>
      <x:c r="D14300" s="30" t="n">
        <x:v>10480</x:v>
      </x:c>
      <x:c r="E14300" s="30" t="n">
        <x:v>543.6736641</x:v>
      </x:c>
      <x:c r="F14300" s="30" t="n">
        <x:v>0</x:v>
      </x:c>
      <x:c r="G14300" s="30" t="n">
        <x:v>0</x:v>
      </x:c>
      <x:c r="H14300" s="31" t="n">
        <x:f>IF(O14300&gt;0,O14300,D14300)*E14300/1000000/31.1034768</x:f>
        <x:v>0.18318530871661268</x:v>
      </x:c>
      <x:c r="I14300" s="31" t="n">
        <x:f>IF(O14300&gt;0,O14300,D14300)*F14300/1000000/31.1034768</x:f>
        <x:v>0</x:v>
      </x:c>
      <x:c r="J14300" s="31" t="n">
        <x:f>IF(O14300&gt;0,O14300,D14300)*G14300/1000000/31.1034768</x:f>
        <x:v>0</x:v>
      </x:c>
      <x:c r="K14300" s="32" t="n">
        <x:f>H14300*$B$4*$H$4+I14300*$D$4*$J$4+J14300*$F$4*$L$4</x:f>
        <x:v>280.2735223364174</x:v>
      </x:c>
      <x:c r="L14300" s="29" t="str">
        <x:v>Niko ppm 2020</x:v>
      </x:c>
      <x:c r="M14300" s="39" t="str">
        <x:v>Ohne Beschriftung</x:v>
      </x:c>
      <x:c r="N14300" s="58"/>
      <x:c r="O14300" s="59"/>
      <x:c r="P14300" s="60" t="str">
        <x:v>No live-price match</x:v>
      </x:c>
      <x:c r="Q14300" s="61" t="str">
        <x:f>IF(N14300="","",K14300-N14300)</x:f>
      </x:c>
    </x:row>
    <x:row r="14301">
      <x:c r="A14301" s="37" t="str">
        <x:v>LKWIRISBUSC</x:v>
      </x:c>
      <x:c r="B14301" s="37" t="str">
        <x:v>LKWIRISBUSC</x:v>
      </x:c>
      <x:c r="C14301" s="29" t="str">
        <x:v>inconnu</x:v>
      </x:c>
      <x:c r="D14301" s="30" t="n">
        <x:v>4500</x:v>
      </x:c>
      <x:c r="E14301" s="30" t="n">
        <x:v>325</x:v>
      </x:c>
      <x:c r="F14301" s="30" t="n">
        <x:v>1529</x:v>
      </x:c>
      <x:c r="G14301" s="30" t="n">
        <x:v>0</x:v>
      </x:c>
      <x:c r="H14301" s="31" t="n">
        <x:f>IF(O14301&gt;0,O14301,D14301)*E14301/1000000/31.1034768</x:f>
        <x:v>0.04702046685661842</x:v>
      </x:c>
      <x:c r="I14301" s="31" t="n">
        <x:f>IF(O14301&gt;0,O14301,D14301)*F14301/1000000/31.1034768</x:f>
        <x:v>0.2212132117654448</x:v>
      </x:c>
      <x:c r="J14301" s="31" t="n">
        <x:f>IF(O14301&gt;0,O14301,D14301)*G14301/1000000/31.1034768</x:f>
        <x:v>0</x:v>
      </x:c>
      <x:c r="K14301" s="32" t="n">
        <x:f>H14301*$B$4*$H$4+I14301*$D$4*$J$4+J14301*$F$4*$L$4</x:f>
        <x:v>320.8061775267516</x:v>
      </x:c>
      <x:c r="L14301" s="29" t="str">
        <x:v>Niko ppm 2020</x:v>
      </x:c>
      <x:c r="M14301" s="39" t="str">
        <x:v>LKW IRISBUS C//5006100383//B//1005//COMELA//METALLER//ANALYSE AUS ZWEI KATALYSATOREN</x:v>
      </x:c>
      <x:c r="N14301" s="58"/>
      <x:c r="O14301" s="59"/>
      <x:c r="P14301" s="60" t="str">
        <x:v>No live-price match</x:v>
      </x:c>
      <x:c r="Q14301" s="61" t="str">
        <x:f>IF(N14301="","",K14301-N14301)</x:f>
      </x:c>
    </x:row>
    <x:row r="14302">
      <x:c r="A14302" s="37" t="str">
        <x:v>LKWOhne</x:v>
      </x:c>
      <x:c r="B14302" s="37" t="str">
        <x:v>LKWOHNE</x:v>
      </x:c>
      <x:c r="C14302" s="29" t="str">
        <x:v>Mercedes Benz</x:v>
      </x:c>
      <x:c r="D14302" s="30" t="n">
        <x:v>29280</x:v>
      </x:c>
      <x:c r="E14302" s="30" t="n">
        <x:v>79.00000000000001</x:v>
      </x:c>
      <x:c r="F14302" s="30" t="n">
        <x:v>0</x:v>
      </x:c>
      <x:c r="G14302" s="30" t="n">
        <x:v>0</x:v>
      </x:c>
      <x:c r="H14302" s="31" t="n">
        <x:f>IF(O14302&gt;0,O14302,D14302)*E14302/1000000/31.1034768</x:f>
        <x:v>0.07436853490282477</x:v>
      </x:c>
      <x:c r="I14302" s="31" t="n">
        <x:f>IF(O14302&gt;0,O14302,D14302)*F14302/1000000/31.1034768</x:f>
        <x:v>0</x:v>
      </x:c>
      <x:c r="J14302" s="31" t="n">
        <x:f>IF(O14302&gt;0,O14302,D14302)*G14302/1000000/31.1034768</x:f>
        <x:v>0</x:v>
      </x:c>
      <x:c r="K14302" s="32" t="n">
        <x:f>H14302*$B$4*$H$4+I14302*$D$4*$J$4+J14302*$F$4*$L$4</x:f>
        <x:v>113.78385840132191</x:v>
      </x:c>
      <x:c r="L14302" s="29" t="str">
        <x:v>Niko ppm 2020</x:v>
      </x:c>
      <x:c r="M14302" s="39" t="str">
        <x:v>Merzedes Lkw Kat ohne Bezeichnung//Katalysator besteht aus 12 Brick´s a 2,44 Kg</x:v>
      </x:c>
      <x:c r="N14302" s="58"/>
      <x:c r="O14302" s="59"/>
      <x:c r="P14302" s="60" t="str">
        <x:v>No live-price match</x:v>
      </x:c>
      <x:c r="Q14302" s="61" t="str">
        <x:f>IF(N14302="","",K14302-N14302)</x:f>
      </x:c>
    </x:row>
    <x:row r="14303">
      <x:c r="A14303" s="37" t="str">
        <x:v>LKWOhneBezeichnug</x:v>
      </x:c>
      <x:c r="B14303" s="37" t="str">
        <x:v>LKWOHNEBEZEICHNUG</x:v>
      </x:c>
      <x:c r="C14303" s="29" t="str">
        <x:v>inconnu</x:v>
      </x:c>
      <x:c r="D14303" s="30" t="n">
        <x:v>2600</x:v>
      </x:c>
      <x:c r="E14303" s="30" t="n">
        <x:v>1255</x:v>
      </x:c>
      <x:c r="F14303" s="30" t="n">
        <x:v>0</x:v>
      </x:c>
      <x:c r="G14303" s="30" t="n">
        <x:v>0</x:v>
      </x:c>
      <x:c r="H14303" s="31" t="n">
        <x:f>IF(O14303&gt;0,O14303,D14303)*E14303/1000000/31.1034768</x:f>
        <x:v>0.1049078860534331</x:v>
      </x:c>
      <x:c r="I14303" s="31" t="n">
        <x:f>IF(O14303&gt;0,O14303,D14303)*F14303/1000000/31.1034768</x:f>
        <x:v>0</x:v>
      </x:c>
      <x:c r="J14303" s="31" t="n">
        <x:f>IF(O14303&gt;0,O14303,D14303)*G14303/1000000/31.1034768</x:f>
        <x:v>0</x:v>
      </x:c>
      <x:c r="K14303" s="32" t="n">
        <x:f>H14303*$B$4*$H$4+I14303*$D$4*$J$4+J14303*$F$4*$L$4</x:f>
        <x:v>160.50906566175266</x:v>
      </x:c>
      <x:c r="L14303" s="29" t="str">
        <x:v>Niko ppm 2020</x:v>
      </x:c>
      <x:c r="M14303" s="39" t="str">
        <x:v>LKW Ohne Bezeichnug</x:v>
      </x:c>
      <x:c r="N14303" s="58"/>
      <x:c r="O14303" s="59"/>
      <x:c r="P14303" s="60" t="str">
        <x:v>No live-price match</x:v>
      </x:c>
      <x:c r="Q14303" s="61" t="str">
        <x:f>IF(N14303="","",K14303-N14303)</x:f>
      </x:c>
    </x:row>
    <x:row r="14304">
      <x:c r="A14304" s="37" t="str">
        <x:v>LKWUnbekant</x:v>
      </x:c>
      <x:c r="B14304" s="37" t="str">
        <x:v>LKWUNBEKANT</x:v>
      </x:c>
      <x:c r="C14304" s="29" t="str">
        <x:v>inconnu</x:v>
      </x:c>
      <x:c r="D14304" s="30" t="n">
        <x:v>3740</x:v>
      </x:c>
      <x:c r="E14304" s="30" t="n">
        <x:v>329.09090910000003</x:v>
      </x:c>
      <x:c r="F14304" s="30" t="n">
        <x:v>0</x:v>
      </x:c>
      <x:c r="G14304" s="30" t="n">
        <x:v>0</x:v>
      </x:c>
      <x:c r="H14304" s="31" t="n">
        <x:f>IF(O14304&gt;0,O14304,D14304)*E14304/1000000/31.1034768</x:f>
        <x:v>0.039571138877760446</x:v>
      </x:c>
      <x:c r="I14304" s="31" t="n">
        <x:f>IF(O14304&gt;0,O14304,D14304)*F14304/1000000/31.1034768</x:f>
        <x:v>0</x:v>
      </x:c>
      <x:c r="J14304" s="31" t="n">
        <x:f>IF(O14304&gt;0,O14304,D14304)*G14304/1000000/31.1034768</x:f>
        <x:v>0</x:v>
      </x:c>
      <x:c r="K14304" s="32" t="n">
        <x:f>H14304*$B$4*$H$4+I14304*$D$4*$J$4+J14304*$F$4*$L$4</x:f>
        <x:v>60.54384248297348</x:v>
      </x:c>
      <x:c r="L14304" s="29" t="str">
        <x:v>Niko ppm 2020</x:v>
      </x:c>
      <x:c r="M14304" s="39" t="str">
        <x:v>OHNE BEZEICHNUNG</x:v>
      </x:c>
      <x:c r="N14304" s="58"/>
      <x:c r="O14304" s="59"/>
      <x:c r="P14304" s="60" t="str">
        <x:v>No live-price match</x:v>
      </x:c>
      <x:c r="Q14304" s="61" t="str">
        <x:f>IF(N14304="","",K14304-N14304)</x:f>
      </x:c>
    </x:row>
    <x:row r="14305">
      <x:c r="A14305" s="37" t="str">
        <x:v>LL*</x:v>
      </x:c>
      <x:c r="B14305" s="37" t="str">
        <x:v>LL</x:v>
      </x:c>
      <x:c r="C14305" s="29" t="str"/>
      <x:c r="D14305" s="30" t="n">
        <x:v>335.12</x:v>
      </x:c>
      <x:c r="E14305" s="30" t="n">
        <x:v>586.39</x:v>
      </x:c>
      <x:c r="F14305" s="30" t="n">
        <x:v>153.31</x:v>
      </x:c>
      <x:c r="G14305" s="30" t="n">
        <x:v>636.68</x:v>
      </x:c>
      <x:c r="H14305" s="31" t="n">
        <x:f>IF(O14305&gt;0,O14305,D14305)*E14305/1000000/31.1034768</x:f>
        <x:v>0.003099080071258851</x:v>
      </x:c>
      <x:c r="I14305" s="31" t="n">
        <x:f>IF(O14305&gt;0,O14305,D14305)*F14305/1000000/31.1034768</x:f>
        <x:v>0.0008102456824377878</x:v>
      </x:c>
      <x:c r="J14305" s="31" t="n">
        <x:f>IF(O14305&gt;0,O14305,D14305)*G14305/1000000/31.1034768</x:f>
        <x:v>0.0033648634863641686</x:v>
      </x:c>
      <x:c r="K14305" s="32" t="n">
        <x:f>H14305*$B$4*$H$4+I14305*$D$4*$J$4+J14305*$F$4*$L$4</x:f>
        <x:v>31.999999999999993</x:v>
      </x:c>
      <x:c r="L14305" s="29" t="str">
        <x:v>Niko ppm 207</x:v>
      </x:c>
      <x:c r="M14305" s="39" t="str"/>
      <x:c r="N14305" s="58" t="n">
        <x:v>32</x:v>
      </x:c>
      <x:c r="O14305" s="59" t="n">
        <x:v>164.38234809212642</x:v>
      </x:c>
      <x:c r="P14305" s="60" t="str">
        <x:v>Calibrated to live price</x:v>
      </x:c>
      <x:c r="Q14305" s="61" t="n">
        <x:f>IF(N14305="","",K14305-N14305)</x:f>
        <x:v>-7.105427357601002e-15</x:v>
      </x:c>
    </x:row>
    <x:row r="14306">
      <x:c r="A14306" s="37" t="str">
        <x:v>LM*</x:v>
      </x:c>
      <x:c r="B14306" s="37" t="str">
        <x:v>LM</x:v>
      </x:c>
      <x:c r="C14306" s="29" t="str"/>
      <x:c r="D14306" s="30" t="n">
        <x:v>654.21</x:v>
      </x:c>
      <x:c r="E14306" s="30" t="n">
        <x:v>499.7</x:v>
      </x:c>
      <x:c r="F14306" s="30" t="n">
        <x:v>163.94</x:v>
      </x:c>
      <x:c r="G14306" s="30" t="n">
        <x:v>465.68</x:v>
      </x:c>
      <x:c r="H14306" s="31" t="n">
        <x:f>IF(O14306&gt;0,O14306,D14306)*E14306/1000000/31.1034768</x:f>
        <x:v>0.0059808525237561175</x:v>
      </x:c>
      <x:c r="I14306" s="31" t="n">
        <x:f>IF(O14306&gt;0,O14306,D14306)*F14306/1000000/31.1034768</x:f>
        <x:v>0.0019621792330289734</x:v>
      </x:c>
      <x:c r="J14306" s="31" t="n">
        <x:f>IF(O14306&gt;0,O14306,D14306)*G14306/1000000/31.1034768</x:f>
        <x:v>0.005573671009130977</x:v>
      </x:c>
      <x:c r="K14306" s="32" t="n">
        <x:f>H14306*$B$4*$H$4+I14306*$D$4*$J$4+J14306*$F$4*$L$4</x:f>
        <x:v>55.00000000000001</x:v>
      </x:c>
      <x:c r="L14306" s="29" t="str">
        <x:v>Niko ppm 207</x:v>
      </x:c>
      <x:c r="M14306" s="39" t="str"/>
      <x:c r="N14306" s="58" t="n">
        <x:v>55</x:v>
      </x:c>
      <x:c r="O14306" s="59" t="n">
        <x:v>372.2739798216327</x:v>
      </x:c>
      <x:c r="P14306" s="60" t="str">
        <x:v>Calibrated to live price</x:v>
      </x:c>
      <x:c r="Q14306" s="61" t="n">
        <x:f>IF(N14306="","",K14306-N14306)</x:f>
        <x:v>7.105427357601002e-15</x:v>
      </x:c>
    </x:row>
    <x:row r="14307">
      <x:c r="A14307" s="37" t="str">
        <x:v>LNF001391</x:v>
      </x:c>
      <x:c r="B14307" s="37" t="str">
        <x:v>LNF001391</x:v>
      </x:c>
      <x:c r="C14307" s="29" t="str"/>
      <x:c r="D14307" s="30" t="n">
        <x:v>2231.4</x:v>
      </x:c>
      <x:c r="E14307" s="30" t="n">
        <x:v>276.69</x:v>
      </x:c>
      <x:c r="F14307" s="30" t="n">
        <x:v>142.28</x:v>
      </x:c>
      <x:c r="G14307" s="30" t="n">
        <x:v>450.38</x:v>
      </x:c>
      <x:c r="H14307" s="31" t="n">
        <x:f>IF(O14307&gt;0,O14307,D14307)*E14307/1000000/31.1034768</x:f>
        <x:v>0.011377620361840105</x:v>
      </x:c>
      <x:c r="I14307" s="31" t="n">
        <x:f>IF(O14307&gt;0,O14307,D14307)*F14307/1000000/31.1034768</x:f>
        <x:v>0.005850619195065273</x:v>
      </x:c>
      <x:c r="J14307" s="31" t="n">
        <x:f>IF(O14307&gt;0,O14307,D14307)*G14307/1000000/31.1034768</x:f>
        <x:v>0.018519833237795175</x:v>
      </x:c>
      <x:c r="K14307" s="32" t="n">
        <x:f>H14307*$B$4*$H$4+I14307*$D$4*$J$4+J14307*$F$4*$L$4</x:f>
        <x:v>169.00000000000003</x:v>
      </x:c>
      <x:c r="L14307" s="29" t="str">
        <x:v>Niko ppm 207</x:v>
      </x:c>
      <x:c r="M14307" s="39" t="str"/>
      <x:c r="N14307" s="58" t="n">
        <x:v>169</x:v>
      </x:c>
      <x:c r="O14307" s="59" t="n">
        <x:v>1278.9893055900152</x:v>
      </x:c>
      <x:c r="P14307" s="60" t="str">
        <x:v>Calibrated to live price</x:v>
      </x:c>
      <x:c r="Q14307" s="61" t="n">
        <x:f>IF(N14307="","",K14307-N14307)</x:f>
        <x:v>2.842170943040401e-14</x:v>
      </x:c>
    </x:row>
    <x:row r="14308">
      <x:c r="A14308" s="37" t="str">
        <x:v>LNF004639</x:v>
      </x:c>
      <x:c r="B14308" s="37" t="str">
        <x:v>LNF004639</x:v>
      </x:c>
      <x:c r="C14308" s="29" t="str"/>
      <x:c r="D14308" s="30" t="n">
        <x:v>2238.32</x:v>
      </x:c>
      <x:c r="E14308" s="30" t="n">
        <x:v>111.67</x:v>
      </x:c>
      <x:c r="F14308" s="30" t="n">
        <x:v>292.66</x:v>
      </x:c>
      <x:c r="G14308" s="30" t="n">
        <x:v>436.61</x:v>
      </x:c>
      <x:c r="H14308" s="31" t="n">
        <x:f>IF(O14308&gt;0,O14308,D14308)*E14308/1000000/31.1034768</x:f>
        <x:v>0.006782120204078139</x:v>
      </x:c>
      <x:c r="I14308" s="31" t="n">
        <x:f>IF(O14308&gt;0,O14308,D14308)*F14308/1000000/31.1034768</x:f>
        <x:v>0.017774292996556893</x:v>
      </x:c>
      <x:c r="J14308" s="31" t="n">
        <x:f>IF(O14308&gt;0,O14308,D14308)*G14308/1000000/31.1034768</x:f>
        <x:v>0.02651689354618569</x:v>
      </x:c>
      <x:c r="K14308" s="32" t="n">
        <x:f>H14308*$B$4*$H$4+I14308*$D$4*$J$4+J14308*$F$4*$L$4</x:f>
        <x:v>238</x:v>
      </x:c>
      <x:c r="L14308" s="29" t="str">
        <x:v>Niko ppm 207</x:v>
      </x:c>
      <x:c r="M14308" s="39" t="str"/>
      <x:c r="N14308" s="58" t="n">
        <x:v>238</x:v>
      </x:c>
      <x:c r="O14308" s="59" t="n">
        <x:v>1889.025865696746</x:v>
      </x:c>
      <x:c r="P14308" s="60" t="str">
        <x:v>Calibrated to live price</x:v>
      </x:c>
      <x:c r="Q14308" s="61" t="n">
        <x:f>IF(N14308="","",K14308-N14308)</x:f>
        <x:v>0</x:v>
      </x:c>
    </x:row>
    <x:row r="14309">
      <x:c r="A14309" s="37" t="str">
        <x:v>LO</x:v>
      </x:c>
      <x:c r="B14309" s="37" t="str">
        <x:v>LO</x:v>
      </x:c>
      <x:c r="C14309" s="29" t="str">
        <x:v>MITSUBISHI</x:v>
      </x:c>
      <x:c r="D14309" s="30" t="n">
        <x:v>880</x:v>
      </x:c>
      <x:c r="E14309" s="30" t="n">
        <x:v>1556</x:v>
      </x:c>
      <x:c r="F14309" s="30" t="n">
        <x:v>3047</x:v>
      </x:c>
      <x:c r="G14309" s="30" t="n">
        <x:v>527</x:v>
      </x:c>
      <x:c r="H14309" s="31" t="n">
        <x:f>IF(O14309&gt;0,O14309,D14309)*E14309/1000000/31.1034768</x:f>
        <x:v>0.04400981785039001</x:v>
      </x:c>
      <x:c r="I14309" s="31" t="n">
        <x:f>IF(O14309&gt;0,O14309,D14309)*F14309/1000000/31.1034768</x:f>
        <x:v>0.08618117929957479</x:v>
      </x:c>
      <x:c r="J14309" s="31" t="n">
        <x:f>IF(O14309&gt;0,O14309,D14309)*G14309/1000000/31.1034768</x:f>
        <x:v>0.014905638822079393</x:v>
      </x:c>
      <x:c r="K14309" s="32" t="n">
        <x:f>H14309*$B$4*$H$4+I14309*$D$4*$J$4+J14309*$F$4*$L$4</x:f>
        <x:v>281</x:v>
      </x:c>
      <x:c r="L14309" s="29" t="str">
        <x:v>ppm niko 2028</x:v>
      </x:c>
      <x:c r="M14309" s="39" t="str">
        <x:v>YO / JQ / KF analoqas / M / LM</x:v>
      </x:c>
      <x:c r="N14309" s="58" t="n">
        <x:v>281</x:v>
      </x:c>
      <x:c r="O14309" s="59" t="n">
        <x:v>879.7290157338249</x:v>
      </x:c>
      <x:c r="P14309" s="60" t="str">
        <x:v>Calibrated to live price</x:v>
      </x:c>
      <x:c r="Q14309" s="61" t="n">
        <x:f>IF(N14309="","",K14309-N14309)</x:f>
        <x:v>0</x:v>
      </x:c>
    </x:row>
    <x:row r="14310">
      <x:c r="A14310" s="37" t="str">
        <x:v>Lobo Mid no O2</x:v>
      </x:c>
      <x:c r="B14310" s="37" t="str">
        <x:v>LOBOMIDNOO2</x:v>
      </x:c>
      <x:c r="C14310" s="29" t="str"/>
      <x:c r="D14310" s="30" t="n">
        <x:v>967.35</x:v>
      </x:c>
      <x:c r="E14310" s="30" t="n">
        <x:v>235.84</x:v>
      </x:c>
      <x:c r="F14310" s="30" t="n">
        <x:v>250.81</x:v>
      </x:c>
      <x:c r="G14310" s="30" t="n">
        <x:v>1029.23</x:v>
      </x:c>
      <x:c r="H14310" s="31" t="n">
        <x:f>IF(O14310&gt;0,O14310,D14310)*E14310/1000000/31.1034768</x:f>
        <x:v>0.0032522674572831776</x:v>
      </x:c>
      <x:c r="I14310" s="31" t="n">
        <x:f>IF(O14310&gt;0,O14310,D14310)*F14310/1000000/31.1034768</x:f>
        <x:v>0.003458705906382267</x:v>
      </x:c>
      <x:c r="J14310" s="31" t="n">
        <x:f>IF(O14310&gt;0,O14310,D14310)*G14310/1000000/31.1034768</x:f>
        <x:v>0.01419322945666369</x:v>
      </x:c>
      <x:c r="K14310" s="32" t="n">
        <x:f>H14310*$B$4*$H$4+I14310*$D$4*$J$4+J14310*$F$4*$L$4</x:f>
        <x:v>120</x:v>
      </x:c>
      <x:c r="L14310" s="29" t="str">
        <x:v>Niko ppm 207</x:v>
      </x:c>
      <x:c r="M14310" s="39" t="str"/>
      <x:c r="N14310" s="58" t="n">
        <x:v>120</x:v>
      </x:c>
      <x:c r="O14310" s="59" t="n">
        <x:v>428.9214102993652</x:v>
      </x:c>
      <x:c r="P14310" s="60" t="str">
        <x:v>Calibrated to live price</x:v>
      </x:c>
      <x:c r="Q14310" s="61" t="n">
        <x:f>IF(N14310="","",K14310-N14310)</x:f>
        <x:v>0</x:v>
      </x:c>
    </x:row>
    <x:row r="14311">
      <x:c r="A14311" s="37" t="str">
        <x:v>Lobo Sensor</x:v>
      </x:c>
      <x:c r="B14311" s="37" t="str">
        <x:v>LOBOSENSOR</x:v>
      </x:c>
      <x:c r="C14311" s="29" t="str"/>
      <x:c r="D14311" s="30" t="n">
        <x:v>754.63</x:v>
      </x:c>
      <x:c r="E14311" s="30" t="n">
        <x:v>138.55</x:v>
      </x:c>
      <x:c r="F14311" s="30" t="n">
        <x:v>234.16</x:v>
      </x:c>
      <x:c r="G14311" s="30" t="n">
        <x:v>1185.02</x:v>
      </x:c>
      <x:c r="H14311" s="31" t="n">
        <x:f>IF(O14311&gt;0,O14311,D14311)*E14311/1000000/31.1034768</x:f>
        <x:v>0.001349404412070836</x:v>
      </x:c>
      <x:c r="I14311" s="31" t="n">
        <x:f>IF(O14311&gt;0,O14311,D14311)*F14311/1000000/31.1034768</x:f>
        <x:v>0.002280595720898643</x:v>
      </x:c>
      <x:c r="J14311" s="31" t="n">
        <x:f>IF(O14311&gt;0,O14311,D14311)*G14311/1000000/31.1034768</x:f>
        <x:v>0.011541473954472626</x:v>
      </x:c>
      <x:c r="K14311" s="32" t="n">
        <x:f>H14311*$B$4*$H$4+I14311*$D$4*$J$4+J14311*$F$4*$L$4</x:f>
        <x:v>95.00000000000001</x:v>
      </x:c>
      <x:c r="L14311" s="29" t="str">
        <x:v>Niko ppm 207</x:v>
      </x:c>
      <x:c r="M14311" s="39" t="str"/>
      <x:c r="N14311" s="58" t="n">
        <x:v>95</x:v>
      </x:c>
      <x:c r="O14311" s="59" t="n">
        <x:v>302.9315685648711</x:v>
      </x:c>
      <x:c r="P14311" s="60" t="str">
        <x:v>Calibrated to live price</x:v>
      </x:c>
      <x:c r="Q14311" s="61" t="n">
        <x:f>IF(N14311="","",K14311-N14311)</x:f>
        <x:v>1.4210854715202004e-14</x:v>
      </x:c>
    </x:row>
    <x:row r="14312">
      <x:c r="A14312" s="37" t="str">
        <x:v>Lobo Short</x:v>
      </x:c>
      <x:c r="B14312" s="37" t="str">
        <x:v>LOBOSHORT</x:v>
      </x:c>
      <x:c r="C14312" s="29" t="str"/>
      <x:c r="D14312" s="30" t="n">
        <x:v>1040.17</x:v>
      </x:c>
      <x:c r="E14312" s="30" t="n">
        <x:v>488.44</x:v>
      </x:c>
      <x:c r="F14312" s="30" t="n">
        <x:v>152.68</x:v>
      </x:c>
      <x:c r="G14312" s="30" t="n">
        <x:v>734.8</x:v>
      </x:c>
      <x:c r="H14312" s="31" t="n">
        <x:f>IF(O14312&gt;0,O14312,D14312)*E14312/1000000/31.1034768</x:f>
        <x:v>0.007246925326525993</x:v>
      </x:c>
      <x:c r="I14312" s="31" t="n">
        <x:f>IF(O14312&gt;0,O14312,D14312)*F14312/1000000/31.1034768</x:f>
        <x:v>0.00226529473190973</x:v>
      </x:c>
      <x:c r="J14312" s="31" t="n">
        <x:f>IF(O14312&gt;0,O14312,D14312)*G14312/1000000/31.1034768</x:f>
        <x:v>0.010902138911496394</x:v>
      </x:c>
      <x:c r="K14312" s="32" t="n">
        <x:f>H14312*$B$4*$H$4+I14312*$D$4*$J$4+J14312*$F$4*$L$4</x:f>
        <x:v>98.99999999999997</x:v>
      </x:c>
      <x:c r="L14312" s="29" t="str">
        <x:v>Niko ppm 207</x:v>
      </x:c>
      <x:c r="M14312" s="39" t="str"/>
      <x:c r="N14312" s="58" t="n">
        <x:v>99</x:v>
      </x:c>
      <x:c r="O14312" s="59" t="n">
        <x:v>461.47853117052995</x:v>
      </x:c>
      <x:c r="P14312" s="60" t="str">
        <x:v>Calibrated to live price</x:v>
      </x:c>
      <x:c r="Q14312" s="61" t="n">
        <x:f>IF(N14312="","",K14312-N14312)</x:f>
        <x:v>-2.842170943040401e-14</x:v>
      </x:c>
    </x:row>
    <x:row r="14313">
      <x:c r="A14313" s="37" t="str">
        <x:v>Long gm</x:v>
      </x:c>
      <x:c r="B14313" s="37" t="str">
        <x:v>LONGGM</x:v>
      </x:c>
      <x:c r="C14313" s="29" t="str">
        <x:v>Opel</x:v>
      </x:c>
      <x:c r="D14313" s="30" t="n">
        <x:v>1700</x:v>
      </x:c>
      <x:c r="E14313" s="30" t="n">
        <x:v>1504.4941179999998</x:v>
      </x:c>
      <x:c r="F14313" s="30" t="n">
        <x:v>0</x:v>
      </x:c>
      <x:c r="G14313" s="30" t="n">
        <x:v>133.3058824</x:v>
      </x:c>
      <x:c r="H14313" s="31" t="n">
        <x:f>IF(O14313&gt;0,O14313,D14313)*E14313/1000000/31.1034768</x:f>
        <x:v>0.08223003547307611</x:v>
      </x:c>
      <x:c r="I14313" s="31" t="n">
        <x:f>IF(O14313&gt;0,O14313,D14313)*F14313/1000000/31.1034768</x:f>
        <x:v>0</x:v>
      </x:c>
      <x:c r="J14313" s="31" t="n">
        <x:f>IF(O14313&gt;0,O14313,D14313)*G14313/1000000/31.1034768</x:f>
        <x:v>0.007286002189954533</x:v>
      </x:c>
      <x:c r="K14313" s="32" t="n">
        <x:f>H14313*$B$4*$H$4+I14313*$D$4*$J$4+J14313*$F$4*$L$4</x:f>
        <x:v>182.86135142115046</x:v>
      </x:c>
      <x:c r="L14313" s="29" t="str">
        <x:v>Niko ppm 2020</x:v>
      </x:c>
      <x:c r="M14313" s="39" t="str">
        <x:v>Ohne</x:v>
      </x:c>
      <x:c r="N14313" s="58"/>
      <x:c r="O14313" s="59"/>
      <x:c r="P14313" s="60" t="str">
        <x:v>No live-price match</x:v>
      </x:c>
      <x:c r="Q14313" s="61" t="str">
        <x:f>IF(N14313="","",K14313-N14313)</x:f>
      </x:c>
    </x:row>
    <x:row r="14314">
      <x:c r="A14314" s="37" t="str">
        <x:v>Long mitz No #</x:v>
      </x:c>
      <x:c r="B14314" s="37" t="str">
        <x:v>LONGMITZNO</x:v>
      </x:c>
      <x:c r="C14314" s="29" t="str">
        <x:v>Mitsubishi</x:v>
      </x:c>
      <x:c r="D14314" s="30" t="n">
        <x:v>1540</x:v>
      </x:c>
      <x:c r="E14314" s="30" t="n">
        <x:v>3113.363636</x:v>
      </x:c>
      <x:c r="F14314" s="30" t="n">
        <x:v>144.8701299</x:v>
      </x:c>
      <x:c r="G14314" s="30" t="n">
        <x:v>557.5974026</x:v>
      </x:c>
      <x:c r="H14314" s="31" t="n">
        <x:f>IF(O14314&gt;0,O14314,D14314)*E14314/1000000/31.1034768</x:f>
        <x:v>0.15414932646500795</x:v>
      </x:c>
      <x:c r="I14314" s="31" t="n">
        <x:f>IF(O14314&gt;0,O14314,D14314)*F14314/1000000/31.1034768</x:f>
        <x:v>0.007172831560939837</x:v>
      </x:c>
      <x:c r="J14314" s="31" t="n">
        <x:f>IF(O14314&gt;0,O14314,D14314)*G14314/1000000/31.1034768</x:f>
        <x:v>0.02760784607860945</x:v>
      </x:c>
      <x:c r="K14314" s="32" t="n">
        <x:f>H14314*$B$4*$H$4+I14314*$D$4*$J$4+J14314*$F$4*$L$4</x:f>
        <x:v>460.08733979303145</x:v>
      </x:c>
      <x:c r="L14314" s="29" t="str">
        <x:v>Niko ppm 2020</x:v>
      </x:c>
      <x:c r="M14314" s="39" t="str">
        <x:v>ohne</x:v>
      </x:c>
      <x:c r="N14314" s="58"/>
      <x:c r="O14314" s="59"/>
      <x:c r="P14314" s="60" t="str">
        <x:v>No live-price match</x:v>
      </x:c>
      <x:c r="Q14314" s="61" t="str">
        <x:f>IF(N14314="","",K14314-N14314)</x:f>
      </x:c>
    </x:row>
    <x:row r="14315">
      <x:c r="A14315" s="37" t="str">
        <x:v>Loose AFT</x:v>
      </x:c>
      <x:c r="B14315" s="37" t="str">
        <x:v>LOOSEAFT</x:v>
      </x:c>
      <x:c r="C14315" s="29" t="str"/>
      <x:c r="D14315" s="30" t="n">
        <x:v>119.32</x:v>
      </x:c>
      <x:c r="E14315" s="30" t="n">
        <x:v>302.59</x:v>
      </x:c>
      <x:c r="F14315" s="30" t="n">
        <x:v>270.38</x:v>
      </x:c>
      <x:c r="G14315" s="30" t="n">
        <x:v>279.83</x:v>
      </x:c>
      <x:c r="H14315" s="31" t="n">
        <x:f>IF(O14315&gt;0,O14315,D14315)*E14315/1000000/31.1034768</x:f>
        <x:v>0.0011251706311092074</x:v>
      </x:c>
      <x:c r="I14315" s="31" t="n">
        <x:f>IF(O14315&gt;0,O14315,D14315)*F14315/1000000/31.1034768</x:f>
        <x:v>0.001005398840805405</x:v>
      </x:c>
      <x:c r="J14315" s="31" t="n">
        <x:f>IF(O14315&gt;0,O14315,D14315)*G14315/1000000/31.1034768</x:f>
        <x:v>0.001040538344635611</x:v>
      </x:c>
      <x:c r="K14315" s="32" t="n">
        <x:f>H14315*$B$4*$H$4+I14315*$D$4*$J$4+J14315*$F$4*$L$4</x:f>
        <x:v>11.000000000000004</x:v>
      </x:c>
      <x:c r="L14315" s="29" t="str">
        <x:v>Niko ppm 207</x:v>
      </x:c>
      <x:c r="M14315" s="39" t="str"/>
      <x:c r="N14315" s="58" t="n">
        <x:v>11</x:v>
      </x:c>
      <x:c r="O14315" s="59" t="n">
        <x:v>115.65722139114509</x:v>
      </x:c>
      <x:c r="P14315" s="60" t="str">
        <x:v>Calibrated to live price</x:v>
      </x:c>
      <x:c r="Q14315" s="61" t="n">
        <x:f>IF(N14315="","",K14315-N14315)</x:f>
        <x:v>3.552713678800501e-15</x:v>
      </x:c>
    </x:row>
    <x:row r="14316">
      <x:c r="A14316" s="37" t="str">
        <x:v>Loose CR</x:v>
      </x:c>
      <x:c r="B14316" s="37" t="str">
        <x:v>LOOSECR</x:v>
      </x:c>
      <x:c r="C14316" s="29" t="str"/>
      <x:c r="D14316" s="30" t="n">
        <x:v>534.1</x:v>
      </x:c>
      <x:c r="E14316" s="30" t="n">
        <x:v>478.41</x:v>
      </x:c>
      <x:c r="F14316" s="30" t="n">
        <x:v>73.33</x:v>
      </x:c>
      <x:c r="G14316" s="30" t="n">
        <x:v>951.04</x:v>
      </x:c>
      <x:c r="H14316" s="31" t="n">
        <x:f>IF(O14316&gt;0,O14316,D14316)*E14316/1000000/31.1034768</x:f>
        <x:v>0.002548089576496516</x:v>
      </x:c>
      <x:c r="I14316" s="31" t="n">
        <x:f>IF(O14316&gt;0,O14316,D14316)*F14316/1000000/31.1034768</x:f>
        <x:v>0.0003905675229290555</x:v>
      </x:c>
      <x:c r="J14316" s="31" t="n">
        <x:f>IF(O14316&gt;0,O14316,D14316)*G14316/1000000/31.1034768</x:f>
        <x:v>0.005065393931630287</x:v>
      </x:c>
      <x:c r="K14316" s="32" t="n">
        <x:f>H14316*$B$4*$H$4+I14316*$D$4*$J$4+J14316*$F$4*$L$4</x:f>
        <x:v>44.00000000000001</x:v>
      </x:c>
      <x:c r="L14316" s="29" t="str">
        <x:v>Niko ppm 207</x:v>
      </x:c>
      <x:c r="M14316" s="39" t="str"/>
      <x:c r="N14316" s="58" t="n">
        <x:v>44</x:v>
      </x:c>
      <x:c r="O14316" s="59" t="n">
        <x:v>165.66218312092386</x:v>
      </x:c>
      <x:c r="P14316" s="60" t="str">
        <x:v>Calibrated to live price</x:v>
      </x:c>
      <x:c r="Q14316" s="61" t="n">
        <x:f>IF(N14316="","",K14316-N14316)</x:f>
        <x:v>7.105427357601002e-15</x:v>
      </x:c>
    </x:row>
    <x:row r="14317">
      <x:c r="A14317" s="37" t="str">
        <x:v>Loose GAS</x:v>
      </x:c>
      <x:c r="B14317" s="37" t="str">
        <x:v>LOOSEGAS</x:v>
      </x:c>
      <x:c r="C14317" s="29" t="str"/>
      <x:c r="D14317" s="30" t="n">
        <x:v>391.86</x:v>
      </x:c>
      <x:c r="E14317" s="30" t="n">
        <x:v>396.5</x:v>
      </x:c>
      <x:c r="F14317" s="30" t="n">
        <x:v>85.85</x:v>
      </x:c>
      <x:c r="G14317" s="30" t="n">
        <x:v>1077.05</x:v>
      </x:c>
      <x:c r="H14317" s="31" t="n">
        <x:f>IF(O14317&gt;0,O14317,D14317)*E14317/1000000/31.1034768</x:f>
        <x:v>0.0015189030646790298</x:v>
      </x:c>
      <x:c r="I14317" s="31" t="n">
        <x:f>IF(O14317&gt;0,O14317,D14317)*F14317/1000000/31.1034768</x:f>
        <x:v>0.0003288722020244507</x:v>
      </x:c>
      <x:c r="J14317" s="31" t="n">
        <x:f>IF(O14317&gt;0,O14317,D14317)*G14317/1000000/31.1034768</x:f>
        <x:v>0.00412593832487402</x:v>
      </x:c>
      <x:c r="K14317" s="32" t="n">
        <x:f>H14317*$B$4*$H$4+I14317*$D$4*$J$4+J14317*$F$4*$L$4</x:f>
        <x:v>35</x:v>
      </x:c>
      <x:c r="L14317" s="29" t="str">
        <x:v>Niko ppm 207</x:v>
      </x:c>
      <x:c r="M14317" s="39" t="str"/>
      <x:c r="N14317" s="58" t="n">
        <x:v>35</x:v>
      </x:c>
      <x:c r="O14317" s="59" t="n">
        <x:v>119.15048230439622</x:v>
      </x:c>
      <x:c r="P14317" s="60" t="str">
        <x:v>Calibrated to live price</x:v>
      </x:c>
      <x:c r="Q14317" s="61" t="n">
        <x:f>IF(N14317="","",K14317-N14317)</x:f>
        <x:v>0</x:v>
      </x:c>
    </x:row>
    <x:row r="14318">
      <x:c r="A14318" s="37" t="str">
        <x:v>Loose GUA</x:v>
      </x:c>
      <x:c r="B14318" s="37" t="str">
        <x:v>LOOSEGUA</x:v>
      </x:c>
      <x:c r="C14318" s="29" t="str"/>
      <x:c r="D14318" s="30" t="n">
        <x:v>401.96</x:v>
      </x:c>
      <x:c r="E14318" s="30" t="n">
        <x:v>584.21</x:v>
      </x:c>
      <x:c r="F14318" s="30" t="n">
        <x:v>288.51</x:v>
      </x:c>
      <x:c r="G14318" s="30" t="n">
        <x:v>1131.23</x:v>
      </x:c>
      <x:c r="H14318" s="31" t="n">
        <x:f>IF(O14318&gt;0,O14318,D14318)*E14318/1000000/31.1034768</x:f>
        <x:v>0.003536820282367632</x:v>
      </x:c>
      <x:c r="I14318" s="31" t="n">
        <x:f>IF(O14318&gt;0,O14318,D14318)*F14318/1000000/31.1034768</x:f>
        <x:v>0.001746645931541544</x:v>
      </x:c>
      <x:c r="J14318" s="31" t="n">
        <x:f>IF(O14318&gt;0,O14318,D14318)*G14318/1000000/31.1034768</x:f>
        <x:v>0.0068484914808420545</x:v>
      </x:c>
      <x:c r="K14318" s="32" t="n">
        <x:f>H14318*$B$4*$H$4+I14318*$D$4*$J$4+J14318*$F$4*$L$4</x:f>
        <x:v>61</x:v>
      </x:c>
      <x:c r="L14318" s="29" t="str">
        <x:v>Niko ppm 207</x:v>
      </x:c>
      <x:c r="M14318" s="39" t="str"/>
      <x:c r="N14318" s="58" t="n">
        <x:v>61</x:v>
      </x:c>
      <x:c r="O14318" s="59" t="n">
        <x:v>188.30113760187447</x:v>
      </x:c>
      <x:c r="P14318" s="60" t="str">
        <x:v>Calibrated to live price</x:v>
      </x:c>
      <x:c r="Q14318" s="61" t="n">
        <x:f>IF(N14318="","",K14318-N14318)</x:f>
        <x:v>0</x:v>
      </x:c>
    </x:row>
    <x:row r="14319">
      <x:c r="A14319" s="37" t="str">
        <x:v>Loose GUA. SC</x:v>
      </x:c>
      <x:c r="B14319" s="37" t="str">
        <x:v>LOOSEGUASC</x:v>
      </x:c>
      <x:c r="C14319" s="29" t="str"/>
      <x:c r="D14319" s="30" t="n">
        <x:v>155.02</x:v>
      </x:c>
      <x:c r="E14319" s="30" t="n">
        <x:v>751.48</x:v>
      </x:c>
      <x:c r="F14319" s="30" t="n">
        <x:v>191.75</x:v>
      </x:c>
      <x:c r="G14319" s="30" t="n">
        <x:v>828.78</x:v>
      </x:c>
      <x:c r="H14319" s="31" t="n">
        <x:f>IF(O14319&gt;0,O14319,D14319)*E14319/1000000/31.1034768</x:f>
        <x:v>0.0027744608698146898</x:v>
      </x:c>
      <x:c r="I14319" s="31" t="n">
        <x:f>IF(O14319&gt;0,O14319,D14319)*F14319/1000000/31.1034768</x:f>
        <x:v>0.0007079401604659695</x:v>
      </x:c>
      <x:c r="J14319" s="31" t="n">
        <x:f>IF(O14319&gt;0,O14319,D14319)*G14319/1000000/31.1034768</x:f>
        <x:v>0.003059852131374113</x:v>
      </x:c>
      <x:c r="K14319" s="32" t="n">
        <x:f>H14319*$B$4*$H$4+I14319*$D$4*$J$4+J14319*$F$4*$L$4</x:f>
        <x:v>28.999999999999996</x:v>
      </x:c>
      <x:c r="L14319" s="29" t="str">
        <x:v>Niko ppm 207</x:v>
      </x:c>
      <x:c r="M14319" s="39" t="str"/>
      <x:c r="N14319" s="58" t="n">
        <x:v>29</x:v>
      </x:c>
      <x:c r="O14319" s="59" t="n">
        <x:v>114.83390016605767</x:v>
      </x:c>
      <x:c r="P14319" s="60" t="str">
        <x:v>Calibrated to live price</x:v>
      </x:c>
      <x:c r="Q14319" s="61" t="n">
        <x:f>IF(N14319="","",K14319-N14319)</x:f>
        <x:v>-3.552713678800501e-15</x:v>
      </x:c>
    </x:row>
    <x:row r="14320">
      <x:c r="A14320" s="37" t="str">
        <x:v>Loose GUA. SF</x:v>
      </x:c>
      <x:c r="B14320" s="37" t="str">
        <x:v>LOOSEGUASF</x:v>
      </x:c>
      <x:c r="C14320" s="29" t="str"/>
      <x:c r="D14320" s="30" t="n">
        <x:v>115.53</x:v>
      </x:c>
      <x:c r="E14320" s="30" t="n">
        <x:v>531.38</x:v>
      </x:c>
      <x:c r="F14320" s="30" t="n">
        <x:v>89.86</x:v>
      </x:c>
      <x:c r="G14320" s="30" t="n">
        <x:v>706.88</x:v>
      </x:c>
      <x:c r="H14320" s="31" t="n">
        <x:f>IF(O14320&gt;0,O14320,D14320)*E14320/1000000/31.1034768</x:f>
        <x:v>0.0006591807940682908</x:v>
      </x:c>
      <x:c r="I14320" s="31" t="n">
        <x:f>IF(O14320&gt;0,O14320,D14320)*F14320/1000000/31.1034768</x:f>
        <x:v>0.00011147199020470587</x:v>
      </x:c>
      <x:c r="J14320" s="31" t="n">
        <x:f>IF(O14320&gt;0,O14320,D14320)*G14320/1000000/31.1034768</x:f>
        <x:v>0.0008768898334732081</x:v>
      </x:c>
      <x:c r="K14320" s="32" t="n">
        <x:f>H14320*$B$4*$H$4+I14320*$D$4*$J$4+J14320*$F$4*$L$4</x:f>
        <x:v>7.999999999999999</x:v>
      </x:c>
      <x:c r="L14320" s="29" t="str">
        <x:v>Niko ppm 207</x:v>
      </x:c>
      <x:c r="M14320" s="39" t="str"/>
      <x:c r="N14320" s="58" t="n">
        <x:v>8</x:v>
      </x:c>
      <x:c r="O14320" s="59" t="n">
        <x:v>38.5840914887814</x:v>
      </x:c>
      <x:c r="P14320" s="60" t="str">
        <x:v>Calibrated to live price</x:v>
      </x:c>
      <x:c r="Q14320" s="61" t="n">
        <x:f>IF(N14320="","",K14320-N14320)</x:f>
        <x:v>-8.881784197001252e-16</x:v>
      </x:c>
    </x:row>
    <x:row r="14321">
      <x:c r="A14321" s="37" t="str">
        <x:v>Loose HON</x:v>
      </x:c>
      <x:c r="B14321" s="37" t="str">
        <x:v>LOOSEHON</x:v>
      </x:c>
      <x:c r="C14321" s="29" t="str"/>
      <x:c r="D14321" s="30" t="n">
        <x:v>435.37</x:v>
      </x:c>
      <x:c r="E14321" s="30" t="n">
        <x:v>155.77</x:v>
      </x:c>
      <x:c r="F14321" s="30" t="n">
        <x:v>287.29</x:v>
      </x:c>
      <x:c r="G14321" s="30" t="n">
        <x:v>820.53</x:v>
      </x:c>
      <x:c r="H14321" s="31" t="n">
        <x:f>IF(O14321&gt;0,O14321,D14321)*E14321/1000000/31.1034768</x:f>
        <x:v>0.0011148280395462294</x:v>
      </x:c>
      <x:c r="I14321" s="31" t="n">
        <x:f>IF(O14321&gt;0,O14321,D14321)*F14321/1000000/31.1034768</x:f>
        <x:v>0.0020561016080197485</x:v>
      </x:c>
      <x:c r="J14321" s="31" t="n">
        <x:f>IF(O14321&gt;0,O14321,D14321)*G14321/1000000/31.1034768</x:f>
        <x:v>0.005872439181414056</x:v>
      </x:c>
      <x:c r="K14321" s="32" t="n">
        <x:f>H14321*$B$4*$H$4+I14321*$D$4*$J$4+J14321*$F$4*$L$4</x:f>
        <x:v>50.00000000000001</x:v>
      </x:c>
      <x:c r="L14321" s="29" t="str">
        <x:v>Niko ppm 207</x:v>
      </x:c>
      <x:c r="M14321" s="39" t="str"/>
      <x:c r="N14321" s="58" t="n">
        <x:v>50</x:v>
      </x:c>
      <x:c r="O14321" s="59" t="n">
        <x:v>222.6040191565489</x:v>
      </x:c>
      <x:c r="P14321" s="60" t="str">
        <x:v>Calibrated to live price</x:v>
      </x:c>
      <x:c r="Q14321" s="61" t="n">
        <x:f>IF(N14321="","",K14321-N14321)</x:f>
        <x:v>7.105427357601002e-15</x:v>
      </x:c>
    </x:row>
    <x:row r="14322">
      <x:c r="A14322" s="37" t="str">
        <x:v>Loose HS</x:v>
      </x:c>
      <x:c r="B14322" s="37" t="str">
        <x:v>LOOSEHS</x:v>
      </x:c>
      <x:c r="C14322" s="29" t="str"/>
      <x:c r="D14322" s="30" t="n">
        <x:v>14.69</x:v>
      </x:c>
      <x:c r="E14322" s="30" t="n">
        <x:v>115.76</x:v>
      </x:c>
      <x:c r="F14322" s="30" t="n">
        <x:v>293.71</x:v>
      </x:c>
      <x:c r="G14322" s="30" t="n">
        <x:v>212.95</x:v>
      </x:c>
      <x:c r="H14322" s="31" t="n">
        <x:f>IF(O14322&gt;0,O14322,D14322)*E14322/1000000/31.1034768</x:f>
        <x:v>0.00005467280751070247</x:v>
      </x:c>
      <x:c r="I14322" s="31" t="n">
        <x:f>IF(O14322&gt;0,O14322,D14322)*F14322/1000000/31.1034768</x:f>
        <x:v>0.00013871760792992762</x:v>
      </x:c>
      <x:c r="J14322" s="31" t="n">
        <x:f>IF(O14322&gt;0,O14322,D14322)*G14322/1000000/31.1034768</x:f>
        <x:v>0.00010057510676748523</x:v>
      </x:c>
      <x:c r="K14322" s="32" t="n">
        <x:f>H14322*$B$4*$H$4+I14322*$D$4*$J$4+J14322*$F$4*$L$4</x:f>
        <x:v>1.0272097904019528</x:v>
      </x:c>
      <x:c r="L14322" s="29" t="str">
        <x:v>Niko ppm 207</x:v>
      </x:c>
      <x:c r="M14322" s="39" t="str"/>
      <x:c r="N14322" s="58"/>
      <x:c r="O14322" s="59"/>
      <x:c r="P14322" s="60" t="str">
        <x:v>No live-price match</x:v>
      </x:c>
      <x:c r="Q14322" s="61" t="str">
        <x:f>IF(N14322="","",K14322-N14322)</x:f>
      </x:c>
    </x:row>
    <x:row r="14323">
      <x:c r="A14323" s="37" t="str">
        <x:v>Loose Junk</x:v>
      </x:c>
      <x:c r="B14323" s="37" t="str">
        <x:v>LOOSEJUNK</x:v>
      </x:c>
      <x:c r="C14323" s="29" t="str"/>
      <x:c r="D14323" s="30" t="n">
        <x:v>29.59</x:v>
      </x:c>
      <x:c r="E14323" s="30" t="n">
        <x:v>291.91</x:v>
      </x:c>
      <x:c r="F14323" s="30" t="n">
        <x:v>270.37</x:v>
      </x:c>
      <x:c r="G14323" s="30" t="n">
        <x:v>855.42</x:v>
      </x:c>
      <x:c r="H14323" s="31" t="n">
        <x:f>IF(O14323&gt;0,O14323,D14323)*E14323/1000000/31.1034768</x:f>
        <x:v>0.00015675698364115808</x:v>
      </x:c>
      <x:c r="I14323" s="31" t="n">
        <x:f>IF(O14323&gt;0,O14323,D14323)*F14323/1000000/31.1034768</x:f>
        <x:v>0.0001451899067077521</x:v>
      </x:c>
      <x:c r="J14323" s="31" t="n">
        <x:f>IF(O14323&gt;0,O14323,D14323)*G14323/1000000/31.1034768</x:f>
        <x:v>0.00045936438952526277</x:v>
      </x:c>
      <x:c r="K14323" s="32" t="n">
        <x:f>H14323*$B$4*$H$4+I14323*$D$4*$J$4+J14323*$F$4*$L$4</x:f>
        <x:v>4</x:v>
      </x:c>
      <x:c r="L14323" s="29" t="str">
        <x:v>Niko ppm 207</x:v>
      </x:c>
      <x:c r="M14323" s="39" t="str"/>
      <x:c r="N14323" s="58" t="n">
        <x:v>4</x:v>
      </x:c>
      <x:c r="O14323" s="59" t="n">
        <x:v>16.702707012163817</x:v>
      </x:c>
      <x:c r="P14323" s="60" t="str">
        <x:v>Calibrated to live price</x:v>
      </x:c>
      <x:c r="Q14323" s="61" t="n">
        <x:f>IF(N14323="","",K14323-N14323)</x:f>
        <x:v>0</x:v>
      </x:c>
    </x:row>
    <x:row r="14324">
      <x:c r="A14324" s="37" t="str">
        <x:v>Loose Muffler Shop</x:v>
      </x:c>
      <x:c r="B14324" s="37" t="str">
        <x:v>LOOSEMUFFLERSHOP</x:v>
      </x:c>
      <x:c r="C14324" s="29" t="str"/>
      <x:c r="D14324" s="30" t="n">
        <x:v>415.19</x:v>
      </x:c>
      <x:c r="E14324" s="30" t="n">
        <x:v>482.47</x:v>
      </x:c>
      <x:c r="F14324" s="30" t="n">
        <x:v>109.64</x:v>
      </x:c>
      <x:c r="G14324" s="30" t="n">
        <x:v>909.65</x:v>
      </x:c>
      <x:c r="H14324" s="31" t="n">
        <x:f>IF(O14324&gt;0,O14324,D14324)*E14324/1000000/31.1034768</x:f>
        <x:v>0.002417159058805446</x:v>
      </x:c>
      <x:c r="I14324" s="31" t="n">
        <x:f>IF(O14324&gt;0,O14324,D14324)*F14324/1000000/31.1034768</x:f>
        <x:v>0.0005492928455809256</x:v>
      </x:c>
      <x:c r="J14324" s="31" t="n">
        <x:f>IF(O14324&gt;0,O14324,D14324)*G14324/1000000/31.1034768</x:f>
        <x:v>0.004557317010057359</x:v>
      </x:c>
      <x:c r="K14324" s="32" t="n">
        <x:f>H14324*$B$4*$H$4+I14324*$D$4*$J$4+J14324*$F$4*$L$4</x:f>
        <x:v>40</x:v>
      </x:c>
      <x:c r="L14324" s="29" t="str">
        <x:v>Niko ppm 207</x:v>
      </x:c>
      <x:c r="M14324" s="39" t="str"/>
      <x:c r="N14324" s="58" t="n">
        <x:v>40</x:v>
      </x:c>
      <x:c r="O14324" s="59" t="n">
        <x:v>155.8274104244099</x:v>
      </x:c>
      <x:c r="P14324" s="60" t="str">
        <x:v>Calibrated to live price</x:v>
      </x:c>
      <x:c r="Q14324" s="61" t="n">
        <x:f>IF(N14324="","",K14324-N14324)</x:f>
        <x:v>0</x:v>
      </x:c>
    </x:row>
    <x:row r="14325">
      <x:c r="A14325" s="37" t="str">
        <x:v>Loose MX Low</x:v>
      </x:c>
      <x:c r="B14325" s="37" t="str">
        <x:v>LOOSEMXLOW</x:v>
      </x:c>
      <x:c r="C14325" s="29" t="str"/>
      <x:c r="D14325" s="30" t="n">
        <x:v>285.22</x:v>
      </x:c>
      <x:c r="E14325" s="30" t="n">
        <x:v>140.41</x:v>
      </x:c>
      <x:c r="F14325" s="30" t="n">
        <x:v>119.62</x:v>
      </x:c>
      <x:c r="G14325" s="30" t="n">
        <x:v>922.03</x:v>
      </x:c>
      <x:c r="H14325" s="31" t="n">
        <x:f>IF(O14325&gt;0,O14325,D14325)*E14325/1000000/31.1034768</x:f>
        <x:v>0.00040812035606731326</x:v>
      </x:c>
      <x:c r="I14325" s="31" t="n">
        <x:f>IF(O14325&gt;0,O14325,D14325)*F14325/1000000/31.1034768</x:f>
        <x:v>0.0003476914535486932</x:v>
      </x:c>
      <x:c r="J14325" s="31" t="n">
        <x:f>IF(O14325&gt;0,O14325,D14325)*G14325/1000000/31.1034768</x:f>
        <x:v>0.002680002933585534</x:v>
      </x:c>
      <x:c r="K14325" s="32" t="n">
        <x:f>H14325*$B$4*$H$4+I14325*$D$4*$J$4+J14325*$F$4*$L$4</x:f>
        <x:v>22</x:v>
      </x:c>
      <x:c r="L14325" s="29" t="str">
        <x:v>Niko ppm 207</x:v>
      </x:c>
      <x:c r="M14325" s="39" t="str"/>
      <x:c r="N14325" s="58" t="n">
        <x:v>22</x:v>
      </x:c>
      <x:c r="O14325" s="59" t="n">
        <x:v>90.40639574494278</x:v>
      </x:c>
      <x:c r="P14325" s="60" t="str">
        <x:v>Calibrated to live price</x:v>
      </x:c>
      <x:c r="Q14325" s="61" t="n">
        <x:f>IF(N14325="","",K14325-N14325)</x:f>
        <x:v>0</x:v>
      </x:c>
    </x:row>
    <x:row r="14326">
      <x:c r="A14326" s="37" t="str">
        <x:v>Loose MX Mid</x:v>
      </x:c>
      <x:c r="B14326" s="37" t="str">
        <x:v>LOOSEMXMID</x:v>
      </x:c>
      <x:c r="C14326" s="29" t="str"/>
      <x:c r="D14326" s="30" t="n">
        <x:v>319.8</x:v>
      </x:c>
      <x:c r="E14326" s="30" t="n">
        <x:v>394.96</x:v>
      </x:c>
      <x:c r="F14326" s="30" t="n">
        <x:v>151.74</x:v>
      </x:c>
      <x:c r="G14326" s="30" t="n">
        <x:v>763.07</x:v>
      </x:c>
      <x:c r="H14326" s="31" t="n">
        <x:f>IF(O14326&gt;0,O14326,D14326)*E14326/1000000/31.1034768</x:f>
        <x:v>0.001696906815965737</x:v>
      </x:c>
      <x:c r="I14326" s="31" t="n">
        <x:f>IF(O14326&gt;0,O14326,D14326)*F14326/1000000/31.1034768</x:f>
        <x:v>0.000651935994163057</x:v>
      </x:c>
      <x:c r="J14326" s="31" t="n">
        <x:f>IF(O14326&gt;0,O14326,D14326)*G14326/1000000/31.1034768</x:f>
        <x:v>0.00327845524625019</x:v>
      </x:c>
      <x:c r="K14326" s="32" t="n">
        <x:f>H14326*$B$4*$H$4+I14326*$D$4*$J$4+J14326*$F$4*$L$4</x:f>
        <x:v>29.000000000000007</x:v>
      </x:c>
      <x:c r="L14326" s="29" t="str">
        <x:v>Niko ppm 207</x:v>
      </x:c>
      <x:c r="M14326" s="39" t="str"/>
      <x:c r="N14326" s="58" t="n">
        <x:v>29</x:v>
      </x:c>
      <x:c r="O14326" s="59" t="n">
        <x:v>133.63303064146285</x:v>
      </x:c>
      <x:c r="P14326" s="60" t="str">
        <x:v>Calibrated to live price</x:v>
      </x:c>
      <x:c r="Q14326" s="61" t="n">
        <x:f>IF(N14326="","",K14326-N14326)</x:f>
        <x:v>7.105427357601002e-15</x:v>
      </x:c>
    </x:row>
    <x:row r="14327">
      <x:c r="A14327" s="37" t="str">
        <x:v>Loose S All</x:v>
      </x:c>
      <x:c r="B14327" s="37" t="str">
        <x:v>LOOSESALL</x:v>
      </x:c>
      <x:c r="C14327" s="29" t="str"/>
      <x:c r="D14327" s="30" t="n">
        <x:v>50.47</x:v>
      </x:c>
      <x:c r="E14327" s="30" t="n">
        <x:v>898.32</x:v>
      </x:c>
      <x:c r="F14327" s="30" t="n">
        <x:v>194.83</x:v>
      </x:c>
      <x:c r="G14327" s="30" t="n">
        <x:v>900.04</x:v>
      </x:c>
      <x:c r="H14327" s="31" t="n">
        <x:f>IF(O14327&gt;0,O14327,D14327)*E14327/1000000/31.1034768</x:f>
        <x:v>0.0008316885878401546</x:v>
      </x:c>
      <x:c r="I14327" s="31" t="n">
        <x:f>IF(O14327&gt;0,O14327,D14327)*F14327/1000000/31.1034768</x:f>
        <x:v>0.0001803788044003221</x:v>
      </x:c>
      <x:c r="J14327" s="31" t="n">
        <x:f>IF(O14327&gt;0,O14327,D14327)*G14327/1000000/31.1034768</x:f>
        <x:v>0.0008332810096620944</x:v>
      </x:c>
      <x:c r="K14327" s="32" t="n">
        <x:f>H14327*$B$4*$H$4+I14327*$D$4*$J$4+J14327*$F$4*$L$4</x:f>
        <x:v>7.999999999999998</x:v>
      </x:c>
      <x:c r="L14327" s="29" t="str">
        <x:v>Niko ppm 207</x:v>
      </x:c>
      <x:c r="M14327" s="39" t="str"/>
      <x:c r="N14327" s="58" t="n">
        <x:v>8</x:v>
      </x:c>
      <x:c r="O14327" s="59" t="n">
        <x:v>28.79642743867554</x:v>
      </x:c>
      <x:c r="P14327" s="60" t="str">
        <x:v>Calibrated to live price</x:v>
      </x:c>
      <x:c r="Q14327" s="61" t="n">
        <x:f>IF(N14327="","",K14327-N14327)</x:f>
        <x:v>-1.7763568394002505e-15</x:v>
      </x:c>
    </x:row>
    <x:row r="14328">
      <x:c r="A14328" s="37" t="str">
        <x:v>Loose SAL</x:v>
      </x:c>
      <x:c r="B14328" s="37" t="str">
        <x:v>LOOSESAL</x:v>
      </x:c>
      <x:c r="C14328" s="29" t="str"/>
      <x:c r="D14328" s="30" t="n">
        <x:v>530.72</x:v>
      </x:c>
      <x:c r="E14328" s="30" t="n">
        <x:v>181.02</x:v>
      </x:c>
      <x:c r="F14328" s="30" t="n">
        <x:v>298.05</x:v>
      </x:c>
      <x:c r="G14328" s="30" t="n">
        <x:v>838.83</x:v>
      </x:c>
      <x:c r="H14328" s="31" t="n">
        <x:f>IF(O14328&gt;0,O14328,D14328)*E14328/1000000/31.1034768</x:f>
        <x:v>0.0014622162851491386</x:v>
      </x:c>
      <x:c r="I14328" s="31" t="n">
        <x:f>IF(O14328&gt;0,O14328,D14328)*F14328/1000000/31.1034768</x:f>
        <x:v>0.0024075437177588153</x:v>
      </x:c>
      <x:c r="J14328" s="31" t="n">
        <x:f>IF(O14328&gt;0,O14328,D14328)*G14328/1000000/31.1034768</x:f>
        <x:v>0.006775775530171538</x:v>
      </x:c>
      <x:c r="K14328" s="32" t="n">
        <x:f>H14328*$B$4*$H$4+I14328*$D$4*$J$4+J14328*$F$4*$L$4</x:f>
        <x:v>57.99999999999999</x:v>
      </x:c>
      <x:c r="L14328" s="29" t="str">
        <x:v>Niko ppm 207</x:v>
      </x:c>
      <x:c r="M14328" s="39" t="str"/>
      <x:c r="N14328" s="58" t="n">
        <x:v>58</x:v>
      </x:c>
      <x:c r="O14328" s="59" t="n">
        <x:v>251.24301348866652</x:v>
      </x:c>
      <x:c r="P14328" s="60" t="str">
        <x:v>Calibrated to live price</x:v>
      </x:c>
      <x:c r="Q14328" s="61" t="n">
        <x:f>IF(N14328="","",K14328-N14328)</x:f>
        <x:v>-7.105427357601002e-15</x:v>
      </x:c>
    </x:row>
    <x:row r="14329">
      <x:c r="A14329" s="37" t="str">
        <x:v>Loose SCF</x:v>
      </x:c>
      <x:c r="B14329" s="37" t="str">
        <x:v>LOOSESCF</x:v>
      </x:c>
      <x:c r="C14329" s="29" t="str"/>
      <x:c r="D14329" s="30" t="n">
        <x:v>89.07</x:v>
      </x:c>
      <x:c r="E14329" s="30" t="n">
        <x:v>953.66</x:v>
      </x:c>
      <x:c r="F14329" s="30" t="n">
        <x:v>289.03</x:v>
      </x:c>
      <x:c r="G14329" s="30" t="n">
        <x:v>315.53</x:v>
      </x:c>
      <x:c r="H14329" s="31" t="n">
        <x:f>IF(O14329&gt;0,O14329,D14329)*E14329/1000000/31.1034768</x:f>
        <x:v>0.0029137467546070774</x:v>
      </x:c>
      <x:c r="I14329" s="31" t="n">
        <x:f>IF(O14329&gt;0,O14329,D14329)*F14329/1000000/31.1034768</x:f>
        <x:v>0.0008830822562381599</x:v>
      </x:c>
      <x:c r="J14329" s="31" t="n">
        <x:f>IF(O14329&gt;0,O14329,D14329)*G14329/1000000/31.1034768</x:f>
        <x:v>0.0009640485219901968</x:v>
      </x:c>
      <x:c r="K14329" s="32" t="n">
        <x:f>H14329*$B$4*$H$4+I14329*$D$4*$J$4+J14329*$F$4*$L$4</x:f>
        <x:v>13</x:v>
      </x:c>
      <x:c r="L14329" s="29" t="str">
        <x:v>Niko ppm 207</x:v>
      </x:c>
      <x:c r="M14329" s="39" t="str"/>
      <x:c r="N14329" s="58" t="n">
        <x:v>13</x:v>
      </x:c>
      <x:c r="O14329" s="59" t="n">
        <x:v>95.03141012834399</x:v>
      </x:c>
      <x:c r="P14329" s="60" t="str">
        <x:v>Calibrated to live price</x:v>
      </x:c>
      <x:c r="Q14329" s="61" t="n">
        <x:f>IF(N14329="","",K14329-N14329)</x:f>
        <x:v>0</x:v>
      </x:c>
    </x:row>
    <x:row r="14330">
      <x:c r="A14330" s="37" t="str">
        <x:v>LOW FORD</x:v>
      </x:c>
      <x:c r="B14330" s="37" t="str">
        <x:v>LOWFORD</x:v>
      </x:c>
      <x:c r="C14330" s="29" t="str">
        <x:v>Ford</x:v>
      </x:c>
      <x:c r="D14330" s="30" t="n">
        <x:v>640</x:v>
      </x:c>
      <x:c r="E14330" s="30" t="n">
        <x:v>1504</x:v>
      </x:c>
      <x:c r="F14330" s="30" t="n">
        <x:v>0</x:v>
      </x:c>
      <x:c r="G14330" s="30" t="n">
        <x:v>245</x:v>
      </x:c>
      <x:c r="H14330" s="31" t="n">
        <x:f>IF(O14330&gt;0,O14330,D14330)*E14330/1000000/31.1034768</x:f>
        <x:v>0.03094702261709855</x:v>
      </x:c>
      <x:c r="I14330" s="31" t="n">
        <x:f>IF(O14330&gt;0,O14330,D14330)*F14330/1000000/31.1034768</x:f>
        <x:v>0</x:v>
      </x:c>
      <x:c r="J14330" s="31" t="n">
        <x:f>IF(O14330&gt;0,O14330,D14330)*G14330/1000000/31.1034768</x:f>
        <x:v>0.0050412370619608675</x:v>
      </x:c>
      <x:c r="K14330" s="32" t="n">
        <x:f>H14330*$B$4*$H$4+I14330*$D$4*$J$4+J14330*$F$4*$L$4</x:f>
        <x:v>86.82183079931437</x:v>
      </x:c>
      <x:c r="L14330" s="29" t="str">
        <x:v>Niko ppm 2020</x:v>
      </x:c>
      <x:c r="M14330" s="39" t="str">
        <x:v>Ohne</x:v>
      </x:c>
      <x:c r="N14330" s="58"/>
      <x:c r="O14330" s="59"/>
      <x:c r="P14330" s="60" t="str">
        <x:v>No live-price match</x:v>
      </x:c>
      <x:c r="Q14330" s="61" t="str">
        <x:f>IF(N14330="","",K14330-N14330)</x:f>
      </x:c>
    </x:row>
    <x:row r="14331">
      <x:c r="A14331" s="37" t="str">
        <x:v>Low Foreign</x:v>
      </x:c>
      <x:c r="B14331" s="37" t="str">
        <x:v>LOWFOREIGN</x:v>
      </x:c>
      <x:c r="C14331" s="29" t="str"/>
      <x:c r="D14331" s="30" t="n">
        <x:v>753</x:v>
      </x:c>
      <x:c r="E14331" s="30" t="n">
        <x:v>871</x:v>
      </x:c>
      <x:c r="F14331" s="30" t="n">
        <x:v>280.28</x:v>
      </x:c>
      <x:c r="G14331" s="30" t="n">
        <x:v>1098.37</x:v>
      </x:c>
      <x:c r="H14331" s="31" t="n">
        <x:f>IF(O14331&gt;0,O14331,D14331)*E14331/1000000/31.1034768</x:f>
        <x:v>0.011983686355456158</x:v>
      </x:c>
      <x:c r="I14331" s="31" t="n">
        <x:f>IF(O14331&gt;0,O14331,D14331)*F14331/1000000/31.1034768</x:f>
        <x:v>0.003856242952591563</x:v>
      </x:c>
      <x:c r="J14331" s="31" t="n">
        <x:f>IF(O14331&gt;0,O14331,D14331)*G14331/1000000/31.1034768</x:f>
        <x:v>0.015111965077201354</x:v>
      </x:c>
      <x:c r="K14331" s="32" t="n">
        <x:f>H14331*$B$4*$H$4+I14331*$D$4*$J$4+J14331*$F$4*$L$4</x:f>
        <x:v>141.00000000000003</x:v>
      </x:c>
      <x:c r="L14331" s="29" t="str">
        <x:v>Niko ppm 207</x:v>
      </x:c>
      <x:c r="M14331" s="39" t="str"/>
      <x:c r="N14331" s="58" t="n">
        <x:v>141</x:v>
      </x:c>
      <x:c r="O14331" s="59" t="n">
        <x:v>427.9383588236592</x:v>
      </x:c>
      <x:c r="P14331" s="60" t="str">
        <x:v>Calibrated to live price</x:v>
      </x:c>
      <x:c r="Q14331" s="61" t="n">
        <x:f>IF(N14331="","",K14331-N14331)</x:f>
        <x:v>2.842170943040401e-14</x:v>
      </x:c>
    </x:row>
    <x:row r="14332">
      <x:c r="A14332" s="37" t="str">
        <x:v>LOW GM 2 finger</x:v>
      </x:c>
      <x:c r="B14332" s="37" t="str">
        <x:v>LOWGM2FINGER</x:v>
      </x:c>
      <x:c r="C14332" s="29" t="str">
        <x:v>inconnu</x:v>
      </x:c>
      <x:c r="D14332" s="30" t="n">
        <x:v>1760</x:v>
      </x:c>
      <x:c r="E14332" s="30" t="n">
        <x:v>1088</x:v>
      </x:c>
      <x:c r="F14332" s="30" t="n">
        <x:v>0</x:v>
      </x:c>
      <x:c r="G14332" s="30" t="n">
        <x:v>71.5</x:v>
      </x:c>
      <x:c r="H14332" s="31" t="n">
        <x:f>IF(O14332&gt;0,O14332,D14332)*E14332/1000000/31.1034768</x:f>
        <x:v>0.061564821589334344</x:v>
      </x:c>
      <x:c r="I14332" s="31" t="n">
        <x:f>IF(O14332&gt;0,O14332,D14332)*F14332/1000000/31.1034768</x:f>
        <x:v>0</x:v>
      </x:c>
      <x:c r="J14332" s="31" t="n">
        <x:f>IF(O14332&gt;0,O14332,D14332)*G14332/1000000/31.1034768</x:f>
        <x:v>0.0040458499481961455</x:v>
      </x:c>
      <x:c r="K14332" s="32" t="n">
        <x:f>H14332*$B$4*$H$4+I14332*$D$4*$J$4+J14332*$F$4*$L$4</x:f>
        <x:v>125.87318212605737</x:v>
      </x:c>
      <x:c r="L14332" s="29" t="str">
        <x:v>Niko ppm 2020</x:v>
      </x:c>
      <x:c r="M14332" s="39" t="str">
        <x:v>Ohne</x:v>
      </x:c>
      <x:c r="N14332" s="58"/>
      <x:c r="O14332" s="59"/>
      <x:c r="P14332" s="60" t="str">
        <x:v>No live-price match</x:v>
      </x:c>
      <x:c r="Q14332" s="61" t="str">
        <x:f>IF(N14332="","",K14332-N14332)</x:f>
      </x:c>
    </x:row>
    <x:row r="14333">
      <x:c r="A14333" s="37" t="str">
        <x:v>Low Pre</x:v>
      </x:c>
      <x:c r="B14333" s="37" t="str">
        <x:v>LOWPRE</x:v>
      </x:c>
      <x:c r="C14333" s="29" t="str"/>
      <x:c r="D14333" s="30" t="n">
        <x:v>342.27</x:v>
      </x:c>
      <x:c r="E14333" s="30" t="n">
        <x:v>848.6</x:v>
      </x:c>
      <x:c r="F14333" s="30" t="n">
        <x:v>72.32</x:v>
      </x:c>
      <x:c r="G14333" s="30" t="n">
        <x:v>822.73</x:v>
      </x:c>
      <x:c r="H14333" s="31" t="n">
        <x:f>IF(O14333&gt;0,O14333,D14333)*E14333/1000000/31.1034768</x:f>
        <x:v>0.004231231805172023</x:v>
      </x:c>
      <x:c r="I14333" s="31" t="n">
        <x:f>IF(O14333&gt;0,O14333,D14333)*F14333/1000000/31.1034768</x:f>
        <x:v>0.0003605970824299324</x:v>
      </x:c>
      <x:c r="J14333" s="31" t="n">
        <x:f>IF(O14333&gt;0,O14333,D14333)*G14333/1000000/31.1034768</x:f>
        <x:v>0.00410224056454063</x:v>
      </x:c>
      <x:c r="K14333" s="32" t="n">
        <x:f>H14333*$B$4*$H$4+I14333*$D$4*$J$4+J14333*$F$4*$L$4</x:f>
        <x:v>39</x:v>
      </x:c>
      <x:c r="L14333" s="29" t="str">
        <x:v>Niko ppm 207</x:v>
      </x:c>
      <x:c r="M14333" s="39" t="str"/>
      <x:c r="N14333" s="58" t="n">
        <x:v>39</x:v>
      </x:c>
      <x:c r="O14333" s="59" t="n">
        <x:v>155.08604794672416</x:v>
      </x:c>
      <x:c r="P14333" s="60" t="str">
        <x:v>Calibrated to live price</x:v>
      </x:c>
      <x:c r="Q14333" s="61" t="n">
        <x:f>IF(N14333="","",K14333-N14333)</x:f>
        <x:v>0</x:v>
      </x:c>
    </x:row>
    <x:row r="14334">
      <x:c r="A14334" s="37" t="str">
        <x:v>Low Reg</x:v>
      </x:c>
      <x:c r="B14334" s="37" t="str">
        <x:v>LOWREG</x:v>
      </x:c>
      <x:c r="C14334" s="29" t="str"/>
      <x:c r="D14334" s="30" t="n">
        <x:v>532.65</x:v>
      </x:c>
      <x:c r="E14334" s="30" t="n">
        <x:v>877.29</x:v>
      </x:c>
      <x:c r="F14334" s="30" t="n">
        <x:v>239.29</x:v>
      </x:c>
      <x:c r="G14334" s="30" t="n">
        <x:v>927.79</x:v>
      </x:c>
      <x:c r="H14334" s="31" t="n">
        <x:f>IF(O14334&gt;0,O14334,D14334)*E14334/1000000/31.1034768</x:f>
        <x:v>0.008895408905761484</x:v>
      </x:c>
      <x:c r="I14334" s="31" t="n">
        <x:f>IF(O14334&gt;0,O14334,D14334)*F14334/1000000/31.1034768</x:f>
        <x:v>0.0024263155821446333</x:v>
      </x:c>
      <x:c r="J14334" s="31" t="n">
        <x:f>IF(O14334&gt;0,O14334,D14334)*G14334/1000000/31.1034768</x:f>
        <x:v>0.009407460963508585</x:v>
      </x:c>
      <x:c r="K14334" s="32" t="n">
        <x:f>H14334*$B$4*$H$4+I14334*$D$4*$J$4+J14334*$F$4*$L$4</x:f>
        <x:v>90.00000000000001</x:v>
      </x:c>
      <x:c r="L14334" s="29" t="str">
        <x:v>Niko ppm 207</x:v>
      </x:c>
      <x:c r="M14334" s="39" t="str"/>
      <x:c r="N14334" s="58" t="n">
        <x:v>90</x:v>
      </x:c>
      <x:c r="O14334" s="59" t="n">
        <x:v>315.3782039312721</x:v>
      </x:c>
      <x:c r="P14334" s="60" t="str">
        <x:v>Calibrated to live price</x:v>
      </x:c>
      <x:c r="Q14334" s="61" t="n">
        <x:f>IF(N14334="","",K14334-N14334)</x:f>
        <x:v>1.4210854715202004e-14</x:v>
      </x:c>
    </x:row>
    <x:row r="14335">
      <x:c r="A14335" s="37" t="str">
        <x:v>LP*</x:v>
      </x:c>
      <x:c r="B14335" s="37" t="str">
        <x:v>LP</x:v>
      </x:c>
      <x:c r="C14335" s="29" t="str"/>
      <x:c r="D14335" s="30" t="n">
        <x:v>1141.26</x:v>
      </x:c>
      <x:c r="E14335" s="30" t="n">
        <x:v>172.05</x:v>
      </x:c>
      <x:c r="F14335" s="30" t="n">
        <x:v>269.21</x:v>
      </x:c>
      <x:c r="G14335" s="30" t="n">
        <x:v>542.89</x:v>
      </x:c>
      <x:c r="H14335" s="31" t="n">
        <x:f>IF(O14335&gt;0,O14335,D14335)*E14335/1000000/31.1034768</x:f>
        <x:v>0.003928957644765367</x:v>
      </x:c>
      <x:c r="I14335" s="31" t="n">
        <x:f>IF(O14335&gt;0,O14335,D14335)*F14335/1000000/31.1034768</x:f>
        <x:v>0.006147716870370731</x:v>
      </x:c>
      <x:c r="J14335" s="31" t="n">
        <x:f>IF(O14335&gt;0,O14335,D14335)*G14335/1000000/31.1034768</x:f>
        <x:v>0.01239751128024801</x:v>
      </x:c>
      <x:c r="K14335" s="32" t="n">
        <x:f>H14335*$B$4*$H$4+I14335*$D$4*$J$4+J14335*$F$4*$L$4</x:f>
        <x:v>110.00000000000001</x:v>
      </x:c>
      <x:c r="L14335" s="29" t="str">
        <x:v>Niko ppm 207</x:v>
      </x:c>
      <x:c r="M14335" s="39" t="str"/>
      <x:c r="N14335" s="58" t="n">
        <x:v>110</x:v>
      </x:c>
      <x:c r="O14335" s="59" t="n">
        <x:v>710.2833068999839</x:v>
      </x:c>
      <x:c r="P14335" s="60" t="str">
        <x:v>Calibrated to live price</x:v>
      </x:c>
      <x:c r="Q14335" s="61" t="n">
        <x:f>IF(N14335="","",K14335-N14335)</x:f>
        <x:v>1.4210854715202004e-14</x:v>
      </x:c>
    </x:row>
    <x:row r="14336">
      <x:c r="A14336" s="37" t="str">
        <x:v>LR2296 / KEE 0572</x:v>
      </x:c>
      <x:c r="B14336" s="37" t="str">
        <x:v>LR2296KEE0572</x:v>
      </x:c>
      <x:c r="C14336" s="29" t="str"/>
      <x:c r="D14336" s="30" t="n">
        <x:v>1925.75</x:v>
      </x:c>
      <x:c r="E14336" s="30" t="n">
        <x:v>236.05</x:v>
      </x:c>
      <x:c r="F14336" s="30" t="n">
        <x:v>133.32</x:v>
      </x:c>
      <x:c r="G14336" s="30" t="n">
        <x:v>1119.24</x:v>
      </x:c>
      <x:c r="H14336" s="31" t="n">
        <x:f>IF(O14336&gt;0,O14336,D14336)*E14336/1000000/31.1034768</x:f>
        <x:v>0.00458112763665923</x:v>
      </x:c>
      <x:c r="I14336" s="31" t="n">
        <x:f>IF(O14336&gt;0,O14336,D14336)*F14336/1000000/31.1034768</x:f>
        <x:v>0.002587400705441256</x:v>
      </x:c>
      <x:c r="J14336" s="31" t="n">
        <x:f>IF(O14336&gt;0,O14336,D14336)*G14336/1000000/31.1034768</x:f>
        <x:v>0.021721589900675603</x:v>
      </x:c>
      <x:c r="K14336" s="32" t="n">
        <x:f>H14336*$B$4*$H$4+I14336*$D$4*$J$4+J14336*$F$4*$L$4</x:f>
        <x:v>180.00000000000003</x:v>
      </x:c>
      <x:c r="L14336" s="29" t="str">
        <x:v>Niko ppm 207</x:v>
      </x:c>
      <x:c r="M14336" s="39" t="str"/>
      <x:c r="N14336" s="58" t="n">
        <x:v>180</x:v>
      </x:c>
      <x:c r="O14336" s="59" t="n">
        <x:v>603.639047509719</x:v>
      </x:c>
      <x:c r="P14336" s="60" t="str">
        <x:v>Calibrated to live price</x:v>
      </x:c>
      <x:c r="Q14336" s="61" t="n">
        <x:f>IF(N14336="","",K14336-N14336)</x:f>
        <x:v>2.842170943040401e-14</x:v>
      </x:c>
    </x:row>
    <x:row r="14337">
      <x:c r="A14337" s="37" t="str">
        <x:v>LR2296 / KEE 0572 (1/2)</x:v>
      </x:c>
      <x:c r="B14337" s="37" t="str">
        <x:v>LR2296KEE057212</x:v>
      </x:c>
      <x:c r="C14337" s="29" t="str"/>
      <x:c r="D14337" s="30" t="n">
        <x:v>1165.14</x:v>
      </x:c>
      <x:c r="E14337" s="30" t="n">
        <x:v>220.94</x:v>
      </x:c>
      <x:c r="F14337" s="30" t="n">
        <x:v>104.89</x:v>
      </x:c>
      <x:c r="G14337" s="30" t="n">
        <x:v>702.62</x:v>
      </x:c>
      <x:c r="H14337" s="31" t="n">
        <x:f>IF(O14337&gt;0,O14337,D14337)*E14337/1000000/31.1034768</x:f>
        <x:v>0.003041026543435221</x:v>
      </x:c>
      <x:c r="I14337" s="31" t="n">
        <x:f>IF(O14337&gt;0,O14337,D14337)*F14337/1000000/31.1034768</x:f>
        <x:v>0.0014437099399878714</x:v>
      </x:c>
      <x:c r="J14337" s="31" t="n">
        <x:f>IF(O14337&gt;0,O14337,D14337)*G14337/1000000/31.1034768</x:f>
        <x:v>0.009670888340492689</x:v>
      </x:c>
      <x:c r="K14337" s="32" t="n">
        <x:f>H14337*$B$4*$H$4+I14337*$D$4*$J$4+J14337*$F$4*$L$4</x:f>
        <x:v>82</x:v>
      </x:c>
      <x:c r="L14337" s="29" t="str">
        <x:v>Niko ppm 207</x:v>
      </x:c>
      <x:c r="M14337" s="39" t="str"/>
      <x:c r="N14337" s="58" t="n">
        <x:v>82</x:v>
      </x:c>
      <x:c r="O14337" s="59" t="n">
        <x:v>428.10943487789257</x:v>
      </x:c>
      <x:c r="P14337" s="60" t="str">
        <x:v>Calibrated to live price</x:v>
      </x:c>
      <x:c r="Q14337" s="61" t="n">
        <x:f>IF(N14337="","",K14337-N14337)</x:f>
        <x:v>0</x:v>
      </x:c>
    </x:row>
    <x:row r="14338">
      <x:c r="A14338" s="37" t="str">
        <x:v>LR2296 / KEE 0573</x:v>
      </x:c>
      <x:c r="B14338" s="37" t="str">
        <x:v>LR2296KEE0573</x:v>
      </x:c>
      <x:c r="C14338" s="29" t="str"/>
      <x:c r="D14338" s="30" t="n">
        <x:v>1730.68</x:v>
      </x:c>
      <x:c r="E14338" s="30" t="n">
        <x:v>200.12</x:v>
      </x:c>
      <x:c r="F14338" s="30" t="n">
        <x:v>237.11</x:v>
      </x:c>
      <x:c r="G14338" s="30" t="n">
        <x:v>879.01</x:v>
      </x:c>
      <x:c r="H14338" s="31" t="n">
        <x:f>IF(O14338&gt;0,O14338,D14338)*E14338/1000000/31.1034768</x:f>
        <x:v>0.004885178191989646</x:v>
      </x:c>
      <x:c r="I14338" s="31" t="n">
        <x:f>IF(O14338&gt;0,O14338,D14338)*F14338/1000000/31.1034768</x:f>
        <x:v>0.005788150115444059</x:v>
      </x:c>
      <x:c r="J14338" s="31" t="n">
        <x:f>IF(O14338&gt;0,O14338,D14338)*G14338/1000000/31.1034768</x:f>
        <x:v>0.021457727776038476</x:v>
      </x:c>
      <x:c r="K14338" s="32" t="n">
        <x:f>H14338*$B$4*$H$4+I14338*$D$4*$J$4+J14338*$F$4*$L$4</x:f>
        <x:v>182</x:v>
      </x:c>
      <x:c r="L14338" s="29" t="str">
        <x:v>Niko ppm 207</x:v>
      </x:c>
      <x:c r="M14338" s="39" t="str"/>
      <x:c r="N14338" s="58" t="n">
        <x:v>182</x:v>
      </x:c>
      <x:c r="O14338" s="59" t="n">
        <x:v>759.2745680512488</x:v>
      </x:c>
      <x:c r="P14338" s="60" t="str">
        <x:v>Calibrated to live price</x:v>
      </x:c>
      <x:c r="Q14338" s="61" t="n">
        <x:f>IF(N14338="","",K14338-N14338)</x:f>
        <x:v>0</x:v>
      </x:c>
    </x:row>
    <x:row r="14339">
      <x:c r="A14339" s="37" t="str">
        <x:v>LR2296 / KEE 0573 (1/2)</x:v>
      </x:c>
      <x:c r="B14339" s="37" t="str">
        <x:v>LR2296KEE057312</x:v>
      </x:c>
      <x:c r="C14339" s="29" t="str"/>
      <x:c r="D14339" s="30" t="n">
        <x:v>847.9</x:v>
      </x:c>
      <x:c r="E14339" s="30" t="n">
        <x:v>394.94</x:v>
      </x:c>
      <x:c r="F14339" s="30" t="n">
        <x:v>72.71</x:v>
      </x:c>
      <x:c r="G14339" s="30" t="n">
        <x:v>1152.18</x:v>
      </x:c>
      <x:c r="H14339" s="31" t="n">
        <x:f>IF(O14339&gt;0,O14339,D14339)*E14339/1000000/31.1034768</x:f>
        <x:v>0.003213994737240788</x:v>
      </x:c>
      <x:c r="I14339" s="31" t="n">
        <x:f>IF(O14339&gt;0,O14339,D14339)*F14339/1000000/31.1034768</x:f>
        <x:v>0.0005917090123684044</x:v>
      </x:c>
      <x:c r="J14339" s="31" t="n">
        <x:f>IF(O14339&gt;0,O14339,D14339)*G14339/1000000/31.1034768</x:f>
        <x:v>0.009376362121725048</x:v>
      </x:c>
      <x:c r="K14339" s="32" t="n">
        <x:f>H14339*$B$4*$H$4+I14339*$D$4*$J$4+J14339*$F$4*$L$4</x:f>
        <x:v>78.99999999999999</x:v>
      </x:c>
      <x:c r="L14339" s="29" t="str">
        <x:v>Niko ppm 207</x:v>
      </x:c>
      <x:c r="M14339" s="39" t="str"/>
      <x:c r="N14339" s="58" t="n">
        <x:v>79</x:v>
      </x:c>
      <x:c r="O14339" s="59" t="n">
        <x:v>253.1179691727628</x:v>
      </x:c>
      <x:c r="P14339" s="60" t="str">
        <x:v>Calibrated to live price</x:v>
      </x:c>
      <x:c r="Q14339" s="61" t="n">
        <x:f>IF(N14339="","",K14339-N14339)</x:f>
        <x:v>-1.4210854715202004e-14</x:v>
      </x:c>
    </x:row>
    <x:row r="14340">
      <x:c r="A14340" s="37" t="str">
        <x:v>LR2296 / LR2805</x:v>
      </x:c>
      <x:c r="B14340" s="37" t="str">
        <x:v>LR2296LR2805</x:v>
      </x:c>
      <x:c r="C14340" s="29" t="str"/>
      <x:c r="D14340" s="30" t="n">
        <x:v>1183.16</x:v>
      </x:c>
      <x:c r="E14340" s="30" t="n">
        <x:v>847.2</x:v>
      </x:c>
      <x:c r="F14340" s="30" t="n">
        <x:v>285.21</x:v>
      </x:c>
      <x:c r="G14340" s="30" t="n">
        <x:v>1116.08</x:v>
      </x:c>
      <x:c r="H14340" s="31" t="n">
        <x:f>IF(O14340&gt;0,O14340,D14340)*E14340/1000000/31.1034768</x:f>
        <x:v>0.015379862056850583</x:v>
      </x:c>
      <x:c r="I14340" s="31" t="n">
        <x:f>IF(O14340&gt;0,O14340,D14340)*F14340/1000000/31.1034768</x:f>
        <x:v>0.0051776327398894645</x:v>
      </x:c>
      <x:c r="J14340" s="31" t="n">
        <x:f>IF(O14340&gt;0,O14340,D14340)*G14340/1000000/31.1034768</x:f>
        <x:v>0.02026104396176794</x:v>
      </x:c>
      <x:c r="K14340" s="32" t="n">
        <x:f>H14340*$B$4*$H$4+I14340*$D$4*$J$4+J14340*$F$4*$L$4</x:f>
        <x:v>188</x:v>
      </x:c>
      <x:c r="L14340" s="29" t="str">
        <x:v>Niko ppm 207</x:v>
      </x:c>
      <x:c r="M14340" s="39" t="str"/>
      <x:c r="N14340" s="58" t="n">
        <x:v>188</x:v>
      </x:c>
      <x:c r="O14340" s="59" t="n">
        <x:v>564.6449276114877</x:v>
      </x:c>
      <x:c r="P14340" s="60" t="str">
        <x:v>Calibrated to live price</x:v>
      </x:c>
      <x:c r="Q14340" s="61" t="n">
        <x:f>IF(N14340="","",K14340-N14340)</x:f>
        <x:v>0</x:v>
      </x:c>
    </x:row>
    <x:row r="14341">
      <x:c r="A14341" s="37" t="str">
        <x:v>LR3224</x:v>
      </x:c>
      <x:c r="B14341" s="37" t="str">
        <x:v>LR3224</x:v>
      </x:c>
      <x:c r="C14341" s="29" t="str"/>
      <x:c r="D14341" s="30" t="n">
        <x:v>2158.18</x:v>
      </x:c>
      <x:c r="E14341" s="30" t="n">
        <x:v>326.77</x:v>
      </x:c>
      <x:c r="F14341" s="30" t="n">
        <x:v>89.02</x:v>
      </x:c>
      <x:c r="G14341" s="30" t="n">
        <x:v>844.8</x:v>
      </x:c>
      <x:c r="H14341" s="31" t="n">
        <x:f>IF(O14341&gt;0,O14341,D14341)*E14341/1000000/31.1034768</x:f>
        <x:v>0.0072465696495203485</x:v>
      </x:c>
      <x:c r="I14341" s="31" t="n">
        <x:f>IF(O14341&gt;0,O14341,D14341)*F14341/1000000/31.1034768</x:f>
        <x:v>0.001974139701319893</x:v>
      </x:c>
      <x:c r="J14341" s="31" t="n">
        <x:f>IF(O14341&gt;0,O14341,D14341)*G14341/1000000/31.1034768</x:f>
        <x:v>0.018734590200798082</x:v>
      </x:c>
      <x:c r="K14341" s="32" t="n">
        <x:f>H14341*$B$4*$H$4+I14341*$D$4*$J$4+J14341*$F$4*$L$4</x:f>
        <x:v>160</x:v>
      </x:c>
      <x:c r="L14341" s="29" t="str">
        <x:v>Niko ppm 207</x:v>
      </x:c>
      <x:c r="M14341" s="39" t="str"/>
      <x:c r="N14341" s="58" t="n">
        <x:v>160</x:v>
      </x:c>
      <x:c r="O14341" s="59" t="n">
        <x:v>689.761945629771</x:v>
      </x:c>
      <x:c r="P14341" s="60" t="str">
        <x:v>Calibrated to live price</x:v>
      </x:c>
      <x:c r="Q14341" s="61" t="n">
        <x:f>IF(N14341="","",K14341-N14341)</x:f>
        <x:v>0</x:v>
      </x:c>
    </x:row>
    <x:row r="14342">
      <x:c r="A14342" s="37" t="str">
        <x:v>LR3224 (1/2)</x:v>
      </x:c>
      <x:c r="B14342" s="37" t="str">
        <x:v>LR322412</x:v>
      </x:c>
      <x:c r="C14342" s="29" t="str"/>
      <x:c r="D14342" s="30" t="n">
        <x:v>810.48</x:v>
      </x:c>
      <x:c r="E14342" s="30" t="n">
        <x:v>319.8</x:v>
      </x:c>
      <x:c r="F14342" s="30" t="n">
        <x:v>164.38</x:v>
      </x:c>
      <x:c r="G14342" s="30" t="n">
        <x:v>365.74</x:v>
      </x:c>
      <x:c r="H14342" s="31" t="n">
        <x:f>IF(O14342&gt;0,O14342,D14342)*E14342/1000000/31.1034768</x:f>
        <x:v>0.005333064704386479</x:v>
      </x:c>
      <x:c r="I14342" s="31" t="n">
        <x:f>IF(O14342&gt;0,O14342,D14342)*F14342/1000000/31.1034768</x:f>
        <x:v>0.0027412419515542505</x:v>
      </x:c>
      <x:c r="J14342" s="31" t="n">
        <x:f>IF(O14342&gt;0,O14342,D14342)*G14342/1000000/31.1034768</x:f>
        <x:v>0.006099171622833992</x:v>
      </x:c>
      <x:c r="K14342" s="32" t="n">
        <x:f>H14342*$B$4*$H$4+I14342*$D$4*$J$4+J14342*$F$4*$L$4</x:f>
        <x:v>59</x:v>
      </x:c>
      <x:c r="L14342" s="29" t="str">
        <x:v>Niko ppm 207</x:v>
      </x:c>
      <x:c r="M14342" s="39" t="str"/>
      <x:c r="N14342" s="58" t="n">
        <x:v>59</x:v>
      </x:c>
      <x:c r="O14342" s="59" t="n">
        <x:v>518.6893505496676</x:v>
      </x:c>
      <x:c r="P14342" s="60" t="str">
        <x:v>Calibrated to live price</x:v>
      </x:c>
      <x:c r="Q14342" s="61" t="n">
        <x:f>IF(N14342="","",K14342-N14342)</x:f>
        <x:v>0</x:v>
      </x:c>
    </x:row>
    <x:row r="14343">
      <x:c r="A14343" s="37" t="str">
        <x:v>LS*</x:v>
      </x:c>
      <x:c r="B14343" s="37" t="str">
        <x:v>LS</x:v>
      </x:c>
      <x:c r="C14343" s="29" t="str"/>
      <x:c r="D14343" s="30" t="n">
        <x:v>1469.92</x:v>
      </x:c>
      <x:c r="E14343" s="30" t="n">
        <x:v>708.3</x:v>
      </x:c>
      <x:c r="F14343" s="30" t="n">
        <x:v>295.7</x:v>
      </x:c>
      <x:c r="G14343" s="30" t="n">
        <x:v>1150.57</x:v>
      </x:c>
      <x:c r="H14343" s="31" t="n">
        <x:f>IF(O14343&gt;0,O14343,D14343)*E14343/1000000/31.1034768</x:f>
        <x:v>0.015626276039405047</x:v>
      </x:c>
      <x:c r="I14343" s="31" t="n">
        <x:f>IF(O14343&gt;0,O14343,D14343)*F14343/1000000/31.1034768</x:f>
        <x:v>0.006523633806087919</x:v>
      </x:c>
      <x:c r="J14343" s="31" t="n">
        <x:f>IF(O14343&gt;0,O14343,D14343)*G14343/1000000/31.1034768</x:f>
        <x:v>0.02538348781965024</x:v>
      </x:c>
      <x:c r="K14343" s="32" t="n">
        <x:f>H14343*$B$4*$H$4+I14343*$D$4*$J$4+J14343*$F$4*$L$4</x:f>
        <x:v>230</x:v>
      </x:c>
      <x:c r="L14343" s="29" t="str">
        <x:v>Niko ppm 207</x:v>
      </x:c>
      <x:c r="M14343" s="39" t="str"/>
      <x:c r="N14343" s="58" t="n">
        <x:v>230</x:v>
      </x:c>
      <x:c r="O14343" s="59" t="n">
        <x:v>686.1944292842451</x:v>
      </x:c>
      <x:c r="P14343" s="60" t="str">
        <x:v>Calibrated to live price</x:v>
      </x:c>
      <x:c r="Q14343" s="61" t="n">
        <x:f>IF(N14343="","",K14343-N14343)</x:f>
        <x:v>0</x:v>
      </x:c>
    </x:row>
    <x:row r="14344">
      <x:c r="A14344" s="37" t="str">
        <x:v>LT*</x:v>
      </x:c>
      <x:c r="B14344" s="37" t="str">
        <x:v>LT</x:v>
      </x:c>
      <x:c r="C14344" s="29" t="str"/>
      <x:c r="D14344" s="30" t="n">
        <x:v>579.07</x:v>
      </x:c>
      <x:c r="E14344" s="30" t="n">
        <x:v>187.23</x:v>
      </x:c>
      <x:c r="F14344" s="30" t="n">
        <x:v>297.06</x:v>
      </x:c>
      <x:c r="G14344" s="30" t="n">
        <x:v>1184.14</x:v>
      </x:c>
      <x:c r="H14344" s="31" t="n">
        <x:f>IF(O14344&gt;0,O14344,D14344)*E14344/1000000/31.1034768</x:f>
        <x:v>0.0015519742863830195</x:v>
      </x:c>
      <x:c r="I14344" s="31" t="n">
        <x:f>IF(O14344&gt;0,O14344,D14344)*F14344/1000000/31.1034768</x:f>
        <x:v>0.0024623697137902034</x:v>
      </x:c>
      <x:c r="J14344" s="31" t="n">
        <x:f>IF(O14344&gt;0,O14344,D14344)*G14344/1000000/31.1034768</x:f>
        <x:v>0.009815493411726694</x:v>
      </x:c>
      <x:c r="K14344" s="32" t="n">
        <x:f>H14344*$B$4*$H$4+I14344*$D$4*$J$4+J14344*$F$4*$L$4</x:f>
        <x:v>82.00000000000001</x:v>
      </x:c>
      <x:c r="L14344" s="29" t="str">
        <x:v>Niko ppm 207</x:v>
      </x:c>
      <x:c r="M14344" s="39" t="str"/>
      <x:c r="N14344" s="58" t="n">
        <x:v>82</x:v>
      </x:c>
      <x:c r="O14344" s="59" t="n">
        <x:v>257.82084180265343</x:v>
      </x:c>
      <x:c r="P14344" s="60" t="str">
        <x:v>Calibrated to live price</x:v>
      </x:c>
      <x:c r="Q14344" s="61" t="n">
        <x:f>IF(N14344="","",K14344-N14344)</x:f>
        <x:v>1.4210854715202004e-14</x:v>
      </x:c>
    </x:row>
    <x:row r="14345">
      <x:c r="A14345" s="37" t="str">
        <x:v>LT71 AA / 2569573X</x:v>
      </x:c>
      <x:c r="B14345" s="37" t="str">
        <x:v>LT71AA2569573X</x:v>
      </x:c>
      <x:c r="C14345" s="29" t="str"/>
      <x:c r="D14345" s="30" t="n">
        <x:v>1596.32</x:v>
      </x:c>
      <x:c r="E14345" s="30" t="n">
        <x:v>424.25</x:v>
      </x:c>
      <x:c r="F14345" s="30" t="n">
        <x:v>244</x:v>
      </x:c>
      <x:c r="G14345" s="30" t="n">
        <x:v>303.4</x:v>
      </x:c>
      <x:c r="H14345" s="31" t="n">
        <x:f>IF(O14345&gt;0,O14345,D14345)*E14345/1000000/31.1034768</x:f>
        <x:v>0.01928862373566879</x:v>
      </x:c>
      <x:c r="I14345" s="31" t="n">
        <x:f>IF(O14345&gt;0,O14345,D14345)*F14345/1000000/31.1034768</x:f>
        <x:v>0.01109351606718488</x:v>
      </x:c>
      <x:c r="J14345" s="31" t="n">
        <x:f>IF(O14345&gt;0,O14345,D14345)*G14345/1000000/31.1034768</x:f>
        <x:v>0.013794150716327426</x:v>
      </x:c>
      <x:c r="K14345" s="32" t="n">
        <x:f>H14345*$B$4*$H$4+I14345*$D$4*$J$4+J14345*$F$4*$L$4</x:f>
        <x:v>150</x:v>
      </x:c>
      <x:c r="L14345" s="29" t="str">
        <x:v>Niko ppm 207</x:v>
      </x:c>
      <x:c r="M14345" s="39" t="str"/>
      <x:c r="N14345" s="58" t="n">
        <x:v>150</x:v>
      </x:c>
      <x:c r="O14345" s="59" t="n">
        <x:v>1414.126719779148</x:v>
      </x:c>
      <x:c r="P14345" s="60" t="str">
        <x:v>Calibrated to live price</x:v>
      </x:c>
      <x:c r="Q14345" s="61" t="n">
        <x:f>IF(N14345="","",K14345-N14345)</x:f>
        <x:v>0</x:v>
      </x:c>
    </x:row>
    <x:row r="14346">
      <x:c r="A14346" s="37" t="str">
        <x:v>LV*</x:v>
      </x:c>
      <x:c r="B14346" s="37" t="str">
        <x:v>LV</x:v>
      </x:c>
      <x:c r="C14346" s="29" t="str"/>
      <x:c r="D14346" s="30" t="n">
        <x:v>3436.96</x:v>
      </x:c>
      <x:c r="E14346" s="30" t="n">
        <x:v>365.88</x:v>
      </x:c>
      <x:c r="F14346" s="30" t="n">
        <x:v>259.8</x:v>
      </x:c>
      <x:c r="G14346" s="30" t="n">
        <x:v>650.3</x:v>
      </x:c>
      <x:c r="H14346" s="31" t="n">
        <x:f>IF(O14346&gt;0,O14346,D14346)*E14346/1000000/31.1034768</x:f>
        <x:v>0.022837028571243985</x:v>
      </x:c>
      <x:c r="I14346" s="31" t="n">
        <x:f>IF(O14346&gt;0,O14346,D14346)*F14346/1000000/31.1034768</x:f>
        <x:v>0.016215863186862325</x:v>
      </x:c>
      <x:c r="J14346" s="31" t="n">
        <x:f>IF(O14346&gt;0,O14346,D14346)*G14346/1000000/31.1034768</x:f>
        <x:v>0.04058959134109534</x:v>
      </x:c>
      <x:c r="K14346" s="32" t="n">
        <x:f>H14346*$B$4*$H$4+I14346*$D$4*$J$4+J14346*$F$4*$L$4</x:f>
        <x:v>370.99999999999994</x:v>
      </x:c>
      <x:c r="L14346" s="29" t="str">
        <x:v>Niko ppm 207</x:v>
      </x:c>
      <x:c r="M14346" s="39" t="str"/>
      <x:c r="N14346" s="58" t="n">
        <x:v>371</x:v>
      </x:c>
      <x:c r="O14346" s="59" t="n">
        <x:v>1941.3769223423649</x:v>
      </x:c>
      <x:c r="P14346" s="60" t="str">
        <x:v>Calibrated to live price</x:v>
      </x:c>
      <x:c r="Q14346" s="61" t="n">
        <x:f>IF(N14346="","",K14346-N14346)</x:f>
        <x:v>-5.684341886080802e-14</x:v>
      </x:c>
    </x:row>
    <x:row r="14347">
      <x:c r="A14347" s="37" t="str">
        <x:v>LV187552</x:v>
      </x:c>
      <x:c r="B14347" s="37" t="str">
        <x:v>LV187552</x:v>
      </x:c>
      <x:c r="C14347" s="29" t="str">
        <x:v>inconnu</x:v>
      </x:c>
      <x:c r="D14347" s="30" t="n">
        <x:v>3240</x:v>
      </x:c>
      <x:c r="E14347" s="30" t="n">
        <x:v>990</x:v>
      </x:c>
      <x:c r="F14347" s="30" t="n">
        <x:v>35</x:v>
      </x:c>
      <x:c r="G14347" s="30" t="n">
        <x:v>0</x:v>
      </x:c>
      <x:c r="H14347" s="31" t="n">
        <x:f>IF(O14347&gt;0,O14347,D14347)*E14347/1000000/31.1034768</x:f>
        <x:v>0.1031267346935311</x:v>
      </x:c>
      <x:c r="I14347" s="31" t="n">
        <x:f>IF(O14347&gt;0,O14347,D14347)*F14347/1000000/31.1034768</x:f>
        <x:v>0.0036458946608824132</x:v>
      </x:c>
      <x:c r="J14347" s="31" t="n">
        <x:f>IF(O14347&gt;0,O14347,D14347)*G14347/1000000/31.1034768</x:f>
        <x:v>0</x:v>
      </x:c>
      <x:c r="K14347" s="32" t="n">
        <x:f>H14347*$B$4*$H$4+I14347*$D$4*$J$4+J14347*$F$4*$L$4</x:f>
        <x:v>161.88553557459528</x:v>
      </x:c>
      <x:c r="L14347" s="29" t="str">
        <x:v>Niko ppm 2020</x:v>
      </x:c>
      <x:c r="M14347" s="39" t="str">
        <x:v>LV 187552//982218-01//WQ124587</x:v>
      </x:c>
      <x:c r="N14347" s="58"/>
      <x:c r="O14347" s="59"/>
      <x:c r="P14347" s="60" t="str">
        <x:v>No live-price match</x:v>
      </x:c>
      <x:c r="Q14347" s="61" t="str">
        <x:f>IF(N14347="","",K14347-N14347)</x:f>
      </x:c>
    </x:row>
    <x:row r="14348">
      <x:c r="A14348" s="37" t="str">
        <x:v>LX41 LB</x:v>
      </x:c>
      <x:c r="B14348" s="37" t="str">
        <x:v>LX41LB</x:v>
      </x:c>
      <x:c r="C14348" s="29" t="str"/>
      <x:c r="D14348" s="30" t="n">
        <x:v>207.18</x:v>
      </x:c>
      <x:c r="E14348" s="30" t="n">
        <x:v>862.57</x:v>
      </x:c>
      <x:c r="F14348" s="30" t="n">
        <x:v>291.79</x:v>
      </x:c>
      <x:c r="G14348" s="30" t="n">
        <x:v>748.26</x:v>
      </x:c>
      <x:c r="H14348" s="31" t="n">
        <x:f>IF(O14348&gt;0,O14348,D14348)*E14348/1000000/31.1034768</x:f>
        <x:v>0.003447121678176021</x:v>
      </x:c>
      <x:c r="I14348" s="31" t="n">
        <x:f>IF(O14348&gt;0,O14348,D14348)*F14348/1000000/31.1034768</x:f>
        <x:v>0.0011660916035509945</x:v>
      </x:c>
      <x:c r="J14348" s="31" t="n">
        <x:f>IF(O14348&gt;0,O14348,D14348)*G14348/1000000/31.1034768</x:f>
        <x:v>0.0029903002271259027</x:v>
      </x:c>
      <x:c r="K14348" s="32" t="n">
        <x:f>H14348*$B$4*$H$4+I14348*$D$4*$J$4+J14348*$F$4*$L$4</x:f>
        <x:v>30</x:v>
      </x:c>
      <x:c r="L14348" s="29" t="str">
        <x:v>Niko ppm 207</x:v>
      </x:c>
      <x:c r="M14348" s="39" t="str"/>
      <x:c r="N14348" s="58" t="n">
        <x:v>30</x:v>
      </x:c>
      <x:c r="O14348" s="59" t="n">
        <x:v>124.30002103472755</x:v>
      </x:c>
      <x:c r="P14348" s="60" t="str">
        <x:v>Calibrated to live price</x:v>
      </x:c>
      <x:c r="Q14348" s="61" t="n">
        <x:f>IF(N14348="","",K14348-N14348)</x:f>
        <x:v>0</x:v>
      </x:c>
    </x:row>
    <x:row r="14349">
      <x:c r="A14349" s="37" t="str">
        <x:v>LX61 BB</x:v>
      </x:c>
      <x:c r="B14349" s="37" t="str">
        <x:v>LX61BB</x:v>
      </x:c>
      <x:c r="C14349" s="29" t="str"/>
      <x:c r="D14349" s="30" t="n">
        <x:v>162.34</x:v>
      </x:c>
      <x:c r="E14349" s="30" t="n">
        <x:v>563.05</x:v>
      </x:c>
      <x:c r="F14349" s="30" t="n">
        <x:v>281.86</x:v>
      </x:c>
      <x:c r="G14349" s="30" t="n">
        <x:v>292.08</x:v>
      </x:c>
      <x:c r="H14349" s="31" t="n">
        <x:f>IF(O14349&gt;0,O14349,D14349)*E14349/1000000/31.1034768</x:f>
        <x:v>0.0029244747450141613</x:v>
      </x:c>
      <x:c r="I14349" s="31" t="n">
        <x:f>IF(O14349&gt;0,O14349,D14349)*F14349/1000000/31.1034768</x:f>
        <x:v>0.0014639773583690467</x:v>
      </x:c>
      <x:c r="J14349" s="31" t="n">
        <x:f>IF(O14349&gt;0,O14349,D14349)*G14349/1000000/31.1034768</x:f>
        <x:v>0.001517059912128117</x:v>
      </x:c>
      <x:c r="K14349" s="32" t="n">
        <x:f>H14349*$B$4*$H$4+I14349*$D$4*$J$4+J14349*$F$4*$L$4</x:f>
        <x:v>18</x:v>
      </x:c>
      <x:c r="L14349" s="29" t="str">
        <x:v>Niko ppm 207</x:v>
      </x:c>
      <x:c r="M14349" s="39" t="str"/>
      <x:c r="N14349" s="58" t="n">
        <x:v>18</x:v>
      </x:c>
      <x:c r="O14349" s="59" t="n">
        <x:v>161.5510742984351</x:v>
      </x:c>
      <x:c r="P14349" s="60" t="str">
        <x:v>Calibrated to live price</x:v>
      </x:c>
      <x:c r="Q14349" s="61" t="n">
        <x:f>IF(N14349="","",K14349-N14349)</x:f>
        <x:v>0</x:v>
      </x:c>
    </x:row>
    <x:row r="14350">
      <x:c r="A14350" s="37" t="str">
        <x:v>LX61 CC</x:v>
      </x:c>
      <x:c r="B14350" s="37" t="str">
        <x:v>LX61CC</x:v>
      </x:c>
      <x:c r="C14350" s="29" t="str"/>
      <x:c r="D14350" s="30" t="n">
        <x:v>1918.51</x:v>
      </x:c>
      <x:c r="E14350" s="30" t="n">
        <x:v>681.83</x:v>
      </x:c>
      <x:c r="F14350" s="30" t="n">
        <x:v>205.53</x:v>
      </x:c>
      <x:c r="G14350" s="30" t="n">
        <x:v>389.68</x:v>
      </x:c>
      <x:c r="H14350" s="31" t="n">
        <x:f>IF(O14350&gt;0,O14350,D14350)*E14350/1000000/31.1034768</x:f>
        <x:v>0.02979133686533932</x:v>
      </x:c>
      <x:c r="I14350" s="31" t="n">
        <x:f>IF(O14350&gt;0,O14350,D14350)*F14350/1000000/31.1034768</x:f>
        <x:v>0.008980264092124416</x:v>
      </x:c>
      <x:c r="J14350" s="31" t="n">
        <x:f>IF(O14350&gt;0,O14350,D14350)*G14350/1000000/31.1034768</x:f>
        <x:v>0.017026367495835363</x:v>
      </x:c>
      <x:c r="K14350" s="32" t="n">
        <x:f>H14350*$B$4*$H$4+I14350*$D$4*$J$4+J14350*$F$4*$L$4</x:f>
        <x:v>189.00000000000003</x:v>
      </x:c>
      <x:c r="L14350" s="29" t="str">
        <x:v>Niko ppm 207</x:v>
      </x:c>
      <x:c r="M14350" s="39" t="str"/>
      <x:c r="N14350" s="58" t="n">
        <x:v>189</x:v>
      </x:c>
      <x:c r="O14350" s="59" t="n">
        <x:v>1359.010537864374</x:v>
      </x:c>
      <x:c r="P14350" s="60" t="str">
        <x:v>Calibrated to live price</x:v>
      </x:c>
      <x:c r="Q14350" s="61" t="n">
        <x:f>IF(N14350="","",K14350-N14350)</x:f>
        <x:v>2.842170943040401e-14</x:v>
      </x:c>
    </x:row>
    <x:row r="14351">
      <x:c r="A14351" s="37" t="str">
        <x:v>LX61 CD</x:v>
      </x:c>
      <x:c r="B14351" s="37" t="str">
        <x:v>LX61CD</x:v>
      </x:c>
      <x:c r="C14351" s="29" t="str"/>
      <x:c r="D14351" s="30" t="n">
        <x:v>1712.4</x:v>
      </x:c>
      <x:c r="E14351" s="30" t="n">
        <x:v>216.13</x:v>
      </x:c>
      <x:c r="F14351" s="30" t="n">
        <x:v>233.65</x:v>
      </x:c>
      <x:c r="G14351" s="30" t="n">
        <x:v>737.71</x:v>
      </x:c>
      <x:c r="H14351" s="31" t="n">
        <x:f>IF(O14351&gt;0,O14351,D14351)*E14351/1000000/31.1034768</x:f>
        <x:v>0.005666376461525439</x:v>
      </x:c>
      <x:c r="I14351" s="31" t="n">
        <x:f>IF(O14351&gt;0,O14351,D14351)*F14351/1000000/31.1034768</x:f>
        <x:v>0.006125706103897743</x:v>
      </x:c>
      <x:c r="J14351" s="31" t="n">
        <x:f>IF(O14351&gt;0,O14351,D14351)*G14351/1000000/31.1034768</x:f>
        <x:v>0.01934087160242415</x:v>
      </x:c>
      <x:c r="K14351" s="32" t="n">
        <x:f>H14351*$B$4*$H$4+I14351*$D$4*$J$4+J14351*$F$4*$L$4</x:f>
        <x:v>167</x:v>
      </x:c>
      <x:c r="L14351" s="29" t="str">
        <x:v>Niko ppm 207</x:v>
      </x:c>
      <x:c r="M14351" s="39" t="str"/>
      <x:c r="N14351" s="58" t="n">
        <x:v>167</x:v>
      </x:c>
      <x:c r="O14351" s="59" t="n">
        <x:v>815.4537029154795</x:v>
      </x:c>
      <x:c r="P14351" s="60" t="str">
        <x:v>Calibrated to live price</x:v>
      </x:c>
      <x:c r="Q14351" s="61" t="n">
        <x:f>IF(N14351="","",K14351-N14351)</x:f>
        <x:v>0</x:v>
      </x:c>
    </x:row>
    <x:row r="14352">
      <x:c r="A14352" s="37" t="str">
        <x:v>LX61 DA</x:v>
      </x:c>
      <x:c r="B14352" s="37" t="str">
        <x:v>LX61DA</x:v>
      </x:c>
      <x:c r="C14352" s="29" t="str"/>
      <x:c r="D14352" s="30" t="n">
        <x:v>372.78</x:v>
      </x:c>
      <x:c r="E14352" s="30" t="n">
        <x:v>936.03</x:v>
      </x:c>
      <x:c r="F14352" s="30" t="n">
        <x:v>198.44</x:v>
      </x:c>
      <x:c r="G14352" s="30" t="n">
        <x:v>1163.09</x:v>
      </x:c>
      <x:c r="H14352" s="31" t="n">
        <x:f>IF(O14352&gt;0,O14352,D14352)*E14352/1000000/31.1034768</x:f>
        <x:v>0.004957433336031625</x:v>
      </x:c>
      <x:c r="I14352" s="31" t="n">
        <x:f>IF(O14352&gt;0,O14352,D14352)*F14352/1000000/31.1034768</x:f>
        <x:v>0.001050984553061457</x:v>
      </x:c>
      <x:c r="J14352" s="31" t="n">
        <x:f>IF(O14352&gt;0,O14352,D14352)*G14352/1000000/31.1034768</x:f>
        <x:v>0.00615999608859227</x:v>
      </x:c>
      <x:c r="K14352" s="32" t="n">
        <x:f>H14352*$B$4*$H$4+I14352*$D$4*$J$4+J14352*$F$4*$L$4</x:f>
        <x:v>57</x:v>
      </x:c>
      <x:c r="L14352" s="29" t="str">
        <x:v>Niko ppm 207</x:v>
      </x:c>
      <x:c r="M14352" s="39" t="str"/>
      <x:c r="N14352" s="58" t="n">
        <x:v>57</x:v>
      </x:c>
      <x:c r="O14352" s="59" t="n">
        <x:v>164.731272239999</x:v>
      </x:c>
      <x:c r="P14352" s="60" t="str">
        <x:v>Calibrated to live price</x:v>
      </x:c>
      <x:c r="Q14352" s="61" t="n">
        <x:f>IF(N14352="","",K14352-N14352)</x:f>
        <x:v>0</x:v>
      </x:c>
    </x:row>
    <x:row r="14353">
      <x:c r="A14353" s="37" t="str">
        <x:v>LX61 FA</x:v>
      </x:c>
      <x:c r="B14353" s="37" t="str">
        <x:v>LX61FA</x:v>
      </x:c>
      <x:c r="C14353" s="29" t="str"/>
      <x:c r="D14353" s="30" t="n">
        <x:v>262.81</x:v>
      </x:c>
      <x:c r="E14353" s="30" t="n">
        <x:v>390.21</x:v>
      </x:c>
      <x:c r="F14353" s="30" t="n">
        <x:v>176.62</x:v>
      </x:c>
      <x:c r="G14353" s="30" t="n">
        <x:v>227.81</x:v>
      </x:c>
      <x:c r="H14353" s="31" t="n">
        <x:f>IF(O14353&gt;0,O14353,D14353)*E14353/1000000/31.1034768</x:f>
        <x:v>0.0031767791467018176</x:v>
      </x:c>
      <x:c r="I14353" s="31" t="n">
        <x:f>IF(O14353&gt;0,O14353,D14353)*F14353/1000000/31.1034768</x:f>
        <x:v>0.001437899420544002</x:v>
      </x:c>
      <x:c r="J14353" s="31" t="n">
        <x:f>IF(O14353&gt;0,O14353,D14353)*G14353/1000000/31.1034768</x:f>
        <x:v>0.0018546476446276135</x:v>
      </x:c>
      <x:c r="K14353" s="32" t="n">
        <x:f>H14353*$B$4*$H$4+I14353*$D$4*$J$4+J14353*$F$4*$L$4</x:f>
        <x:v>21</x:v>
      </x:c>
      <x:c r="L14353" s="29" t="str">
        <x:v>Niko ppm 207</x:v>
      </x:c>
      <x:c r="M14353" s="39" t="str"/>
      <x:c r="N14353" s="58" t="n">
        <x:v>21</x:v>
      </x:c>
      <x:c r="O14353" s="59" t="n">
        <x:v>253.2197444662202</x:v>
      </x:c>
      <x:c r="P14353" s="60" t="str">
        <x:v>Calibrated to live price</x:v>
      </x:c>
      <x:c r="Q14353" s="61" t="n">
        <x:f>IF(N14353="","",K14353-N14353)</x:f>
        <x:v>0</x:v>
      </x:c>
    </x:row>
    <x:row r="14354">
      <x:c r="A14354" s="37" t="str">
        <x:v>LX61 FC</x:v>
      </x:c>
      <x:c r="B14354" s="37" t="str">
        <x:v>LX61FC</x:v>
      </x:c>
      <x:c r="C14354" s="29" t="str"/>
      <x:c r="D14354" s="30" t="n">
        <x:v>1273.02</x:v>
      </x:c>
      <x:c r="E14354" s="30" t="n">
        <x:v>736.15</x:v>
      </x:c>
      <x:c r="F14354" s="30" t="n">
        <x:v>270.21</x:v>
      </x:c>
      <x:c r="G14354" s="30" t="n">
        <x:v>1112.44</x:v>
      </x:c>
      <x:c r="H14354" s="31" t="n">
        <x:f>IF(O14354&gt;0,O14354,D14354)*E14354/1000000/31.1034768</x:f>
        <x:v>0.013647597013498361</x:v>
      </x:c>
      <x:c r="I14354" s="31" t="n">
        <x:f>IF(O14354&gt;0,O14354,D14354)*F14354/1000000/31.1034768</x:f>
        <x:v>0.005009464360547975</x:v>
      </x:c>
      <x:c r="J14354" s="31" t="n">
        <x:f>IF(O14354&gt;0,O14354,D14354)*G14354/1000000/31.1034768</x:f>
        <x:v>0.020623694656926064</x:v>
      </x:c>
      <x:c r="K14354" s="32" t="n">
        <x:f>H14354*$B$4*$H$4+I14354*$D$4*$J$4+J14354*$F$4*$L$4</x:f>
        <x:v>188.00000000000006</x:v>
      </x:c>
      <x:c r="L14354" s="29" t="str">
        <x:v>Niko ppm 207</x:v>
      </x:c>
      <x:c r="M14354" s="39" t="str"/>
      <x:c r="N14354" s="58" t="n">
        <x:v>188</x:v>
      </x:c>
      <x:c r="O14354" s="59" t="n">
        <x:v>576.6320954765953</x:v>
      </x:c>
      <x:c r="P14354" s="60" t="str">
        <x:v>Calibrated to live price</x:v>
      </x:c>
      <x:c r="Q14354" s="61" t="n">
        <x:f>IF(N14354="","",K14354-N14354)</x:f>
        <x:v>5.684341886080802e-14</x:v>
      </x:c>
    </x:row>
    <x:row r="14355">
      <x:c r="A14355" s="37" t="str">
        <x:v>LX61 GC</x:v>
      </x:c>
      <x:c r="B14355" s="37" t="str">
        <x:v>LX61GC</x:v>
      </x:c>
      <x:c r="C14355" s="29" t="str"/>
      <x:c r="D14355" s="30" t="n">
        <x:v>1182.7</x:v>
      </x:c>
      <x:c r="E14355" s="30" t="n">
        <x:v>959.16</x:v>
      </x:c>
      <x:c r="F14355" s="30" t="n">
        <x:v>234.51</x:v>
      </x:c>
      <x:c r="G14355" s="30" t="n">
        <x:v>1098.61</x:v>
      </x:c>
      <x:c r="H14355" s="31" t="n">
        <x:f>IF(O14355&gt;0,O14355,D14355)*E14355/1000000/31.1034768</x:f>
        <x:v>0.016336468533561164</x:v>
      </x:c>
      <x:c r="I14355" s="31" t="n">
        <x:f>IF(O14355&gt;0,O14355,D14355)*F14355/1000000/31.1034768</x:f>
        <x:v>0.003994187868348793</x:v>
      </x:c>
      <x:c r="J14355" s="31" t="n">
        <x:f>IF(O14355&gt;0,O14355,D14355)*G14355/1000000/31.1034768</x:f>
        <x:v>0.018711588990007536</x:v>
      </x:c>
      <x:c r="K14355" s="32" t="n">
        <x:f>H14355*$B$4*$H$4+I14355*$D$4*$J$4+J14355*$F$4*$L$4</x:f>
        <x:v>176</x:v>
      </x:c>
      <x:c r="L14355" s="29" t="str">
        <x:v>Niko ppm 207</x:v>
      </x:c>
      <x:c r="M14355" s="39" t="str"/>
      <x:c r="N14355" s="58" t="n">
        <x:v>176</x:v>
      </x:c>
      <x:c r="O14355" s="59" t="n">
        <x:v>529.7562137991051</x:v>
      </x:c>
      <x:c r="P14355" s="60" t="str">
        <x:v>Calibrated to live price</x:v>
      </x:c>
      <x:c r="Q14355" s="61" t="n">
        <x:f>IF(N14355="","",K14355-N14355)</x:f>
        <x:v>0</x:v>
      </x:c>
    </x:row>
    <x:row r="14356">
      <x:c r="A14356" s="37" t="str">
        <x:v>LX61 ZB</x:v>
      </x:c>
      <x:c r="B14356" s="37" t="str">
        <x:v>LX61ZB</x:v>
      </x:c>
      <x:c r="C14356" s="29" t="str"/>
      <x:c r="D14356" s="30" t="n">
        <x:v>411.23</x:v>
      </x:c>
      <x:c r="E14356" s="30" t="n">
        <x:v>557.78</x:v>
      </x:c>
      <x:c r="F14356" s="30" t="n">
        <x:v>264.95</x:v>
      </x:c>
      <x:c r="G14356" s="30" t="n">
        <x:v>1057.18</x:v>
      </x:c>
      <x:c r="H14356" s="31" t="n">
        <x:f>IF(O14356&gt;0,O14356,D14356)*E14356/1000000/31.1034768</x:f>
        <x:v>0.003490121059212123</x:v>
      </x:c>
      <x:c r="I14356" s="31" t="n">
        <x:f>IF(O14356&gt;0,O14356,D14356)*F14356/1000000/31.1034768</x:f>
        <x:v>0.001657835660364753</x:v>
      </x:c>
      <x:c r="J14356" s="31" t="n">
        <x:f>IF(O14356&gt;0,O14356,D14356)*G14356/1000000/31.1034768</x:f>
        <x:v>0.0066149488711998855</x:v>
      </x:c>
      <x:c r="K14356" s="32" t="n">
        <x:f>H14356*$B$4*$H$4+I14356*$D$4*$J$4+J14356*$F$4*$L$4</x:f>
        <x:v>59</x:v>
      </x:c>
      <x:c r="L14356" s="29" t="str">
        <x:v>Niko ppm 207</x:v>
      </x:c>
      <x:c r="M14356" s="39" t="str"/>
      <x:c r="N14356" s="58" t="n">
        <x:v>59</x:v>
      </x:c>
      <x:c r="O14356" s="59" t="n">
        <x:v>194.6195621829318</x:v>
      </x:c>
      <x:c r="P14356" s="60" t="str">
        <x:v>Calibrated to live price</x:v>
      </x:c>
      <x:c r="Q14356" s="61" t="n">
        <x:f>IF(N14356="","",K14356-N14356)</x:f>
        <x:v>0</x:v>
      </x:c>
    </x:row>
    <x:row r="14357">
      <x:c r="A14357" s="37" t="str">
        <x:v>LX63 AF / 2017808x</x:v>
      </x:c>
      <x:c r="B14357" s="37" t="str">
        <x:v>LX63AF2017808X</x:v>
      </x:c>
      <x:c r="C14357" s="29" t="str"/>
      <x:c r="D14357" s="30" t="n">
        <x:v>2365.63</x:v>
      </x:c>
      <x:c r="E14357" s="30" t="n">
        <x:v>556.78</x:v>
      </x:c>
      <x:c r="F14357" s="30" t="n">
        <x:v>73.98</x:v>
      </x:c>
      <x:c r="G14357" s="30" t="n">
        <x:v>577.55</x:v>
      </x:c>
      <x:c r="H14357" s="31" t="n">
        <x:f>IF(O14357&gt;0,O14357,D14357)*E14357/1000000/31.1034768</x:f>
        <x:v>0.016629991138136842</x:v>
      </x:c>
      <x:c r="I14357" s="31" t="n">
        <x:f>IF(O14357&gt;0,O14357,D14357)*F14357/1000000/31.1034768</x:f>
        <x:v>0.0022096460799586257</x:v>
      </x:c>
      <x:c r="J14357" s="31" t="n">
        <x:f>IF(O14357&gt;0,O14357,D14357)*G14357/1000000/31.1034768</x:f>
        <x:v>0.01725035270992301</x:v>
      </x:c>
      <x:c r="K14357" s="32" t="n">
        <x:f>H14357*$B$4*$H$4+I14357*$D$4*$J$4+J14357*$F$4*$L$4</x:f>
        <x:v>163</x:v>
      </x:c>
      <x:c r="L14357" s="29" t="str">
        <x:v>Niko ppm 207</x:v>
      </x:c>
      <x:c r="M14357" s="39" t="str"/>
      <x:c r="N14357" s="58" t="n">
        <x:v>163</x:v>
      </x:c>
      <x:c r="O14357" s="59" t="n">
        <x:v>929.0034547743181</x:v>
      </x:c>
      <x:c r="P14357" s="60" t="str">
        <x:v>Calibrated to live price</x:v>
      </x:c>
      <x:c r="Q14357" s="61" t="n">
        <x:f>IF(N14357="","",K14357-N14357)</x:f>
        <x:v>0</x:v>
      </x:c>
    </x:row>
    <x:row r="14358">
      <x:c r="A14358" s="37" t="str">
        <x:v>LX63 GC</x:v>
      </x:c>
      <x:c r="B14358" s="37" t="str">
        <x:v>LX63GC</x:v>
      </x:c>
      <x:c r="C14358" s="29" t="str"/>
      <x:c r="D14358" s="30" t="n">
        <x:v>1112.15</x:v>
      </x:c>
      <x:c r="E14358" s="30" t="n">
        <x:v>205.52</x:v>
      </x:c>
      <x:c r="F14358" s="30" t="n">
        <x:v>194.12</x:v>
      </x:c>
      <x:c r="G14358" s="30" t="n">
        <x:v>690.82</x:v>
      </x:c>
      <x:c r="H14358" s="31" t="n">
        <x:f>IF(O14358&gt;0,O14358,D14358)*E14358/1000000/31.1034768</x:f>
        <x:v>0.00332044463778161</x:v>
      </x:c>
      <x:c r="I14358" s="31" t="n">
        <x:f>IF(O14358&gt;0,O14358,D14358)*F14358/1000000/31.1034768</x:f>
        <x:v>0.003136262714510345</x:v>
      </x:c>
      <x:c r="J14358" s="31" t="n">
        <x:f>IF(O14358&gt;0,O14358,D14358)*G14358/1000000/31.1034768</x:f>
        <x:v>0.011161101424057473</x:v>
      </x:c>
      <x:c r="K14358" s="32" t="n">
        <x:f>H14358*$B$4*$H$4+I14358*$D$4*$J$4+J14358*$F$4*$L$4</x:f>
        <x:v>96.00000000000001</x:v>
      </x:c>
      <x:c r="L14358" s="29" t="str">
        <x:v>Niko ppm 207</x:v>
      </x:c>
      <x:c r="M14358" s="39" t="str"/>
      <x:c r="N14358" s="58" t="n">
        <x:v>96</x:v>
      </x:c>
      <x:c r="O14358" s="59" t="n">
        <x:v>502.51738398659353</x:v>
      </x:c>
      <x:c r="P14358" s="60" t="str">
        <x:v>Calibrated to live price</x:v>
      </x:c>
      <x:c r="Q14358" s="61" t="n">
        <x:f>IF(N14358="","",K14358-N14358)</x:f>
        <x:v>1.4210854715202004e-14</x:v>
      </x:c>
    </x:row>
    <x:row r="14359">
      <x:c r="A14359" s="37" t="str">
        <x:v>LZ</x:v>
      </x:c>
      <x:c r="B14359" s="37" t="str">
        <x:v>LZ</x:v>
      </x:c>
      <x:c r="C14359" s="29" t="str"/>
      <x:c r="D14359" s="30" t="n">
        <x:v>764.27</x:v>
      </x:c>
      <x:c r="E14359" s="30" t="n">
        <x:v>451.25</x:v>
      </x:c>
      <x:c r="F14359" s="30" t="n">
        <x:v>132.38</x:v>
      </x:c>
      <x:c r="G14359" s="30" t="n">
        <x:v>603.59</x:v>
      </x:c>
      <x:c r="H14359" s="31" t="n">
        <x:f>IF(O14359&gt;0,O14359,D14359)*E14359/1000000/31.1034768</x:f>
        <x:v>0.005675641988103854</x:v>
      </x:c>
      <x:c r="I14359" s="31" t="n">
        <x:f>IF(O14359&gt;0,O14359,D14359)*F14359/1000000/31.1034768</x:f>
        <x:v>0.0016650226845101124</x:v>
      </x:c>
      <x:c r="J14359" s="31" t="n">
        <x:f>IF(O14359&gt;0,O14359,D14359)*G14359/1000000/31.1034768</x:f>
        <x:v>0.007591713568087769</x:v>
      </x:c>
      <x:c r="K14359" s="32" t="n">
        <x:f>H14359*$B$4*$H$4+I14359*$D$4*$J$4+J14359*$F$4*$L$4</x:f>
        <x:v>70</x:v>
      </x:c>
      <x:c r="L14359" s="29" t="str">
        <x:v>Niko ppm 207</x:v>
      </x:c>
      <x:c r="M14359" s="39" t="str"/>
      <x:c r="N14359" s="58" t="n">
        <x:v>70</x:v>
      </x:c>
      <x:c r="O14359" s="59" t="n">
        <x:v>391.2070889797099</x:v>
      </x:c>
      <x:c r="P14359" s="60" t="str">
        <x:v>Calibrated to live price</x:v>
      </x:c>
      <x:c r="Q14359" s="61" t="n">
        <x:f>IF(N14359="","",K14359-N14359)</x:f>
        <x:v>0</x:v>
      </x:c>
    </x:row>
    <x:row r="14360">
      <x:c r="A14360" s="37" t="str">
        <x:v>Löschen6N0131701</x:v>
      </x:c>
      <x:c r="B14360" s="37" t="str">
        <x:v>LSCHEN6N0131701</x:v>
      </x:c>
      <x:c r="C14360" s="29" t="str">
        <x:v>Volkswagen</x:v>
      </x:c>
      <x:c r="D14360" s="30" t="n">
        <x:v>1020</x:v>
      </x:c>
      <x:c r="E14360" s="30" t="n">
        <x:v>0</x:v>
      </x:c>
      <x:c r="F14360" s="30" t="n">
        <x:v>3713</x:v>
      </x:c>
      <x:c r="G14360" s="30" t="n">
        <x:v>309</x:v>
      </x:c>
      <x:c r="H14360" s="31" t="n">
        <x:f>IF(O14360&gt;0,O14360,D14360)*E14360/1000000/31.1034768</x:f>
        <x:v>0</x:v>
      </x:c>
      <x:c r="I14360" s="31" t="n">
        <x:f>IF(O14360&gt;0,O14360,D14360)*F14360/1000000/31.1034768</x:f>
        <x:v>0.121763236449502</x:v>
      </x:c>
      <x:c r="J14360" s="31" t="n">
        <x:f>IF(O14360&gt;0,O14360,D14360)*G14360/1000000/31.1034768</x:f>
        <x:v>0.010133272303500168</x:v>
      </x:c>
      <x:c r="K14360" s="32" t="n">
        <x:f>H14360*$B$4*$H$4+I14360*$D$4*$J$4+J14360*$F$4*$L$4</x:f>
        <x:v>216.32716314209608</x:v>
      </x:c>
      <x:c r="L14360" s="29" t="str">
        <x:v>Niko ppm 2020</x:v>
      </x:c>
      <x:c r="M14360" s="39" t="str">
        <x:v>VW//6N0 131 701 BP//J 23 682 1003 H BP//WWO GERMANY</x:v>
      </x:c>
      <x:c r="N14360" s="58"/>
      <x:c r="O14360" s="59"/>
      <x:c r="P14360" s="60" t="str">
        <x:v>No live-price match</x:v>
      </x:c>
      <x:c r="Q14360" s="61" t="str">
        <x:f>IF(N14360="","",K14360-N14360)</x:f>
      </x:c>
    </x:row>
    <x:row r="14361">
      <x:c r="A14361" s="37" t="str">
        <x:v>M07</x:v>
      </x:c>
      <x:c r="B14361" s="37" t="str">
        <x:v>M07</x:v>
      </x:c>
      <x:c r="C14361" s="29" t="str"/>
      <x:c r="D14361" s="30" t="n">
        <x:v>700</x:v>
      </x:c>
      <x:c r="E14361" s="30" t="n">
        <x:v>90</x:v>
      </x:c>
      <x:c r="F14361" s="30" t="n">
        <x:v>3000</x:v>
      </x:c>
      <x:c r="G14361" s="30" t="n">
        <x:v>0</x:v>
      </x:c>
      <x:c r="H14361" s="31" t="n">
        <x:f>IF(O14361&gt;0,O14361,D14361)*E14361/1000000/31.1034768</x:f>
        <x:v>0.0020254970338235627</x:v>
      </x:c>
      <x:c r="I14361" s="31" t="n">
        <x:f>IF(O14361&gt;0,O14361,D14361)*F14361/1000000/31.1034768</x:f>
        <x:v>0.06751656779411877</x:v>
      </x:c>
      <x:c r="J14361" s="31" t="n">
        <x:f>IF(O14361&gt;0,O14361,D14361)*G14361/1000000/31.1034768</x:f>
        <x:v>0</x:v>
      </x:c>
      <x:c r="K14361" s="32" t="n">
        <x:f>H14361*$B$4*$H$4+I14361*$D$4*$J$4+J14361*$F$4*$L$4</x:f>
        <x:v>79.05514923013368</x:v>
      </x:c>
      <x:c r="L14361" s="29" t="str">
        <x:v>ppm Niko 2006</x:v>
      </x:c>
      <x:c r="M14361" s="39" t="str"/>
      <x:c r="N14361" s="58"/>
      <x:c r="O14361" s="59"/>
      <x:c r="P14361" s="60" t="str">
        <x:v>No live-price match</x:v>
      </x:c>
      <x:c r="Q14361" s="61" t="str">
        <x:f>IF(N14361="","",K14361-N14361)</x:f>
      </x:c>
    </x:row>
    <x:row r="14362">
      <x:c r="A14362" s="37" t="str">
        <x:v>M0P00092</x:v>
      </x:c>
      <x:c r="B14362" s="37" t="str">
        <x:v>M0P00092</x:v>
      </x:c>
      <x:c r="C14362" s="29" t="str"/>
      <x:c r="D14362" s="30" t="n">
        <x:v>700</x:v>
      </x:c>
      <x:c r="E14362" s="30" t="n">
        <x:v>90</x:v>
      </x:c>
      <x:c r="F14362" s="30" t="n">
        <x:v>3000</x:v>
      </x:c>
      <x:c r="G14362" s="30" t="n">
        <x:v>0</x:v>
      </x:c>
      <x:c r="H14362" s="31" t="n">
        <x:f>IF(O14362&gt;0,O14362,D14362)*E14362/1000000/31.1034768</x:f>
        <x:v>0.0020254970338235627</x:v>
      </x:c>
      <x:c r="I14362" s="31" t="n">
        <x:f>IF(O14362&gt;0,O14362,D14362)*F14362/1000000/31.1034768</x:f>
        <x:v>0.06751656779411877</x:v>
      </x:c>
      <x:c r="J14362" s="31" t="n">
        <x:f>IF(O14362&gt;0,O14362,D14362)*G14362/1000000/31.1034768</x:f>
        <x:v>0</x:v>
      </x:c>
      <x:c r="K14362" s="32" t="n">
        <x:f>H14362*$B$4*$H$4+I14362*$D$4*$J$4+J14362*$F$4*$L$4</x:f>
        <x:v>79.05514923013368</x:v>
      </x:c>
      <x:c r="L14362" s="29" t="str">
        <x:v>ppm Niko 2006</x:v>
      </x:c>
      <x:c r="M14362" s="39" t="str"/>
      <x:c r="N14362" s="58"/>
      <x:c r="O14362" s="59"/>
      <x:c r="P14362" s="60" t="str">
        <x:v>No live-price match</x:v>
      </x:c>
      <x:c r="Q14362" s="61" t="str">
        <x:f>IF(N14362="","",K14362-N14362)</x:f>
      </x:c>
    </x:row>
    <x:row r="14363">
      <x:c r="A14363" s="37" t="str">
        <x:v>M0P00113</x:v>
      </x:c>
      <x:c r="B14363" s="37" t="str">
        <x:v>M0P00113</x:v>
      </x:c>
      <x:c r="C14363" s="29" t="str"/>
      <x:c r="D14363" s="30" t="n">
        <x:v>700</x:v>
      </x:c>
      <x:c r="E14363" s="30" t="n">
        <x:v>90</x:v>
      </x:c>
      <x:c r="F14363" s="30" t="n">
        <x:v>3000</x:v>
      </x:c>
      <x:c r="G14363" s="30" t="n">
        <x:v>0</x:v>
      </x:c>
      <x:c r="H14363" s="31" t="n">
        <x:f>IF(O14363&gt;0,O14363,D14363)*E14363/1000000/31.1034768</x:f>
        <x:v>0.0020254970338235627</x:v>
      </x:c>
      <x:c r="I14363" s="31" t="n">
        <x:f>IF(O14363&gt;0,O14363,D14363)*F14363/1000000/31.1034768</x:f>
        <x:v>0.06751656779411877</x:v>
      </x:c>
      <x:c r="J14363" s="31" t="n">
        <x:f>IF(O14363&gt;0,O14363,D14363)*G14363/1000000/31.1034768</x:f>
        <x:v>0</x:v>
      </x:c>
      <x:c r="K14363" s="32" t="n">
        <x:f>H14363*$B$4*$H$4+I14363*$D$4*$J$4+J14363*$F$4*$L$4</x:f>
        <x:v>79.05514923013368</x:v>
      </x:c>
      <x:c r="L14363" s="29" t="str">
        <x:v>ppm Niko 2006</x:v>
      </x:c>
      <x:c r="M14363" s="39" t="str"/>
      <x:c r="N14363" s="58"/>
      <x:c r="O14363" s="59"/>
      <x:c r="P14363" s="60" t="str">
        <x:v>No live-price match</x:v>
      </x:c>
      <x:c r="Q14363" s="61" t="str">
        <x:f>IF(N14363="","",K14363-N14363)</x:f>
      </x:c>
    </x:row>
    <x:row r="14364">
      <x:c r="A14364" s="37" t="str">
        <x:v>M171 BA</x:v>
      </x:c>
      <x:c r="B14364" s="37" t="str">
        <x:v>M171BA</x:v>
      </x:c>
      <x:c r="C14364" s="29" t="str"/>
      <x:c r="D14364" s="30" t="n">
        <x:v>508.05</x:v>
      </x:c>
      <x:c r="E14364" s="30" t="n">
        <x:v>867.22</x:v>
      </x:c>
      <x:c r="F14364" s="30" t="n">
        <x:v>178.35</x:v>
      </x:c>
      <x:c r="G14364" s="30" t="n">
        <x:v>1147.59</x:v>
      </x:c>
      <x:c r="H14364" s="31" t="n">
        <x:f>IF(O14364&gt;0,O14364,D14364)*E14364/1000000/31.1034768</x:f>
        <x:v>0.005609272957936023</x:v>
      </x:c>
      <x:c r="I14364" s="31" t="n">
        <x:f>IF(O14364&gt;0,O14364,D14364)*F14364/1000000/31.1034768</x:f>
        <x:v>0.0011535871313483193</x:v>
      </x:c>
      <x:c r="J14364" s="31" t="n">
        <x:f>IF(O14364&gt;0,O14364,D14364)*G14364/1000000/31.1034768</x:f>
        <x:v>0.0074227365072274615</x:v>
      </x:c>
      <x:c r="K14364" s="32" t="n">
        <x:f>H14364*$B$4*$H$4+I14364*$D$4*$J$4+J14364*$F$4*$L$4</x:f>
        <x:v>68</x:v>
      </x:c>
      <x:c r="L14364" s="29" t="str">
        <x:v>Niko ppm 207</x:v>
      </x:c>
      <x:c r="M14364" s="39" t="str"/>
      <x:c r="N14364" s="58" t="n">
        <x:v>68</x:v>
      </x:c>
      <x:c r="O14364" s="59" t="n">
        <x:v>201.1806592468237</x:v>
      </x:c>
      <x:c r="P14364" s="60" t="str">
        <x:v>Calibrated to live price</x:v>
      </x:c>
      <x:c r="Q14364" s="61" t="n">
        <x:f>IF(N14364="","",K14364-N14364)</x:f>
        <x:v>0</x:v>
      </x:c>
    </x:row>
    <x:row r="14365">
      <x:c r="A14365" s="37" t="str">
        <x:v>M2</x:v>
      </x:c>
      <x:c r="B14365" s="37" t="str">
        <x:v>M2</x:v>
      </x:c>
      <x:c r="C14365" s="29" t="str">
        <x:v>Toyota</x:v>
      </x:c>
      <x:c r="D14365" s="30" t="n">
        <x:v>600</x:v>
      </x:c>
      <x:c r="E14365" s="30" t="n">
        <x:v>2059</x:v>
      </x:c>
      <x:c r="F14365" s="30" t="n">
        <x:v>0</x:v>
      </x:c>
      <x:c r="G14365" s="30" t="n">
        <x:v>450</x:v>
      </x:c>
      <x:c r="H14365" s="31" t="n">
        <x:f>IF(O14365&gt;0,O14365,D14365)*E14365/1000000/31.1034768</x:f>
        <x:v>0.03971903231088301</x:v>
      </x:c>
      <x:c r="I14365" s="31" t="n">
        <x:f>IF(O14365&gt;0,O14365,D14365)*F14365/1000000/31.1034768</x:f>
        <x:v>0</x:v>
      </x:c>
      <x:c r="J14365" s="31" t="n">
        <x:f>IF(O14365&gt;0,O14365,D14365)*G14365/1000000/31.1034768</x:f>
        <x:v>0.008680701573529556</x:v>
      </x:c>
      <x:c r="K14365" s="32" t="n">
        <x:f>H14365*$B$4*$H$4+I14365*$D$4*$J$4+J14365*$F$4*$L$4</x:f>
        <x:v>128.74001275638742</x:v>
      </x:c>
      <x:c r="L14365" s="29" t="str">
        <x:v>Niko ppm 2020</x:v>
      </x:c>
      <x:c r="M14365" s="39" t="str">
        <x:v>TOYOTA//M2//N6</x:v>
      </x:c>
      <x:c r="N14365" s="58"/>
      <x:c r="O14365" s="59"/>
      <x:c r="P14365" s="60" t="str">
        <x:v>No live-price match</x:v>
      </x:c>
      <x:c r="Q14365" s="61" t="str">
        <x:f>IF(N14365="","",K14365-N14365)</x:f>
      </x:c>
    </x:row>
    <x:row r="14366">
      <x:c r="A14366" s="37" t="str">
        <x:v>M2 /CAST</x:v>
      </x:c>
      <x:c r="B14366" s="37" t="str">
        <x:v>M2CAST</x:v>
      </x:c>
      <x:c r="C14366" s="29" t="str"/>
      <x:c r="D14366" s="30" t="n">
        <x:v>450</x:v>
      </x:c>
      <x:c r="E14366" s="30" t="n">
        <x:v>2059</x:v>
      </x:c>
      <x:c r="F14366" s="30" t="n">
        <x:v>0</x:v>
      </x:c>
      <x:c r="G14366" s="30" t="n">
        <x:v>450</x:v>
      </x:c>
      <x:c r="H14366" s="31" t="n">
        <x:f>IF(O14366&gt;0,O14366,D14366)*E14366/1000000/31.1034768</x:f>
        <x:v>0.029789274233162254</x:v>
      </x:c>
      <x:c r="I14366" s="31" t="n">
        <x:f>IF(O14366&gt;0,O14366,D14366)*F14366/1000000/31.1034768</x:f>
        <x:v>0</x:v>
      </x:c>
      <x:c r="J14366" s="31" t="n">
        <x:f>IF(O14366&gt;0,O14366,D14366)*G14366/1000000/31.1034768</x:f>
        <x:v>0.006510526180147166</x:v>
      </x:c>
      <x:c r="K14366" s="32" t="n">
        <x:f>H14366*$B$4*$H$4+I14366*$D$4*$J$4+J14366*$F$4*$L$4</x:f>
        <x:v>96.55500956729057</x:v>
      </x:c>
      <x:c r="L14366" s="29" t="str">
        <x:v>ppm niko 2028</x:v>
      </x:c>
      <x:c r="M14366" s="39" t="str"/>
      <x:c r="N14366" s="58"/>
      <x:c r="O14366" s="59"/>
      <x:c r="P14366" s="60" t="str">
        <x:v>No live-price match</x:v>
      </x:c>
      <x:c r="Q14366" s="61" t="str">
        <x:f>IF(N14366="","",K14366-N14366)</x:f>
      </x:c>
    </x:row>
    <x:row r="14367">
      <x:c r="A14367" s="37" t="str">
        <x:v>M2SH11</x:v>
      </x:c>
      <x:c r="B14367" s="37" t="str">
        <x:v>M2SH11</x:v>
      </x:c>
      <x:c r="C14367" s="29" t="str"/>
      <x:c r="D14367" s="30" t="n">
        <x:v>1128.31</x:v>
      </x:c>
      <x:c r="E14367" s="30" t="n">
        <x:v>221.6</x:v>
      </x:c>
      <x:c r="F14367" s="30" t="n">
        <x:v>203.24</x:v>
      </x:c>
      <x:c r="G14367" s="30" t="n">
        <x:v>721.35</x:v>
      </x:c>
      <x:c r="H14367" s="31" t="n">
        <x:f>IF(O14367&gt;0,O14367,D14367)*E14367/1000000/31.1034768</x:f>
        <x:v>0.004349387659494132</x:v>
      </x:c>
      <x:c r="I14367" s="31" t="n">
        <x:f>IF(O14367&gt;0,O14367,D14367)*F14367/1000000/31.1034768</x:f>
        <x:v>0.0039890322559367666</x:v>
      </x:c>
      <x:c r="J14367" s="31" t="n">
        <x:f>IF(O14367&gt;0,O14367,D14367)*G14367/1000000/31.1034768</x:f>
        <x:v>0.014158081174079837</x:v>
      </x:c>
      <x:c r="K14367" s="32" t="n">
        <x:f>H14367*$B$4*$H$4+I14367*$D$4*$J$4+J14367*$F$4*$L$4</x:f>
        <x:v>122</x:v>
      </x:c>
      <x:c r="L14367" s="29" t="str">
        <x:v>Niko ppm 207</x:v>
      </x:c>
      <x:c r="M14367" s="39" t="str"/>
      <x:c r="N14367" s="58" t="n">
        <x:v>122</x:v>
      </x:c>
      <x:c r="O14367" s="59" t="n">
        <x:v>610.474179428168</x:v>
      </x:c>
      <x:c r="P14367" s="60" t="str">
        <x:v>Calibrated to live price</x:v>
      </x:c>
      <x:c r="Q14367" s="61" t="n">
        <x:f>IF(N14367="","",K14367-N14367)</x:f>
        <x:v>0</x:v>
      </x:c>
    </x:row>
    <x:row r="14368">
      <x:c r="A14368" s="37" t="str">
        <x:v>M2SH41</x:v>
      </x:c>
      <x:c r="B14368" s="37" t="str">
        <x:v>M2SH41</x:v>
      </x:c>
      <x:c r="C14368" s="29" t="str"/>
      <x:c r="D14368" s="30" t="n">
        <x:v>3209.81</x:v>
      </x:c>
      <x:c r="E14368" s="30" t="n">
        <x:v>925.75</x:v>
      </x:c>
      <x:c r="F14368" s="30" t="n">
        <x:v>261.44</x:v>
      </x:c>
      <x:c r="G14368" s="30" t="n">
        <x:v>280.61</x:v>
      </x:c>
      <x:c r="H14368" s="31" t="n">
        <x:f>IF(O14368&gt;0,O14368,D14368)*E14368/1000000/31.1034768</x:f>
        <x:v>0.09073439940457977</x:v>
      </x:c>
      <x:c r="I14368" s="31" t="n">
        <x:f>IF(O14368&gt;0,O14368,D14368)*F14368/1000000/31.1034768</x:f>
        <x:v>0.025624198088396794</x:v>
      </x:c>
      <x:c r="J14368" s="31" t="n">
        <x:f>IF(O14368&gt;0,O14368,D14368)*G14368/1000000/31.1034768</x:f>
        <x:v>0.027503083788192415</x:v>
      </x:c>
      <x:c r="K14368" s="32" t="n">
        <x:f>H14368*$B$4*$H$4+I14368*$D$4*$J$4+J14368*$F$4*$L$4</x:f>
        <x:v>383.00000000000006</x:v>
      </x:c>
      <x:c r="L14368" s="29" t="str">
        <x:v>Niko ppm 207</x:v>
      </x:c>
      <x:c r="M14368" s="39" t="str"/>
      <x:c r="N14368" s="58" t="n">
        <x:v>383</x:v>
      </x:c>
      <x:c r="O14368" s="59" t="n">
        <x:v>3048.506926105623</x:v>
      </x:c>
      <x:c r="P14368" s="60" t="str">
        <x:v>Calibrated to live price</x:v>
      </x:c>
      <x:c r="Q14368" s="61" t="n">
        <x:f>IF(N14368="","",K14368-N14368)</x:f>
        <x:v>5.684341886080802e-14</x:v>
      </x:c>
    </x:row>
    <x:row r="14369">
      <x:c r="A14369" s="37" t="str">
        <x:v>M3164</x:v>
      </x:c>
      <x:c r="B14369" s="37" t="str">
        <x:v>M3164</x:v>
      </x:c>
      <x:c r="C14369" s="29" t="str">
        <x:v>Ford</x:v>
      </x:c>
      <x:c r="D14369" s="30" t="n">
        <x:v>420</x:v>
      </x:c>
      <x:c r="E14369" s="30" t="n">
        <x:v>0</x:v>
      </x:c>
      <x:c r="F14369" s="30" t="n">
        <x:v>2401</x:v>
      </x:c>
      <x:c r="G14369" s="30" t="n">
        <x:v>248</x:v>
      </x:c>
      <x:c r="H14369" s="31" t="n">
        <x:f>IF(O14369&gt;0,O14369,D14369)*E14369/1000000/31.1034768</x:f>
        <x:v>0</x:v>
      </x:c>
      <x:c r="I14369" s="31" t="n">
        <x:f>IF(O14369&gt;0,O14369,D14369)*F14369/1000000/31.1034768</x:f>
        <x:v>0.03242145585473583</x:v>
      </x:c>
      <x:c r="J14369" s="31" t="n">
        <x:f>IF(O14369&gt;0,O14369,D14369)*G14369/1000000/31.1034768</x:f>
        <x:v>0.0033488217625882908</x:v>
      </x:c>
      <x:c r="K14369" s="32" t="n">
        <x:f>H14369*$B$4*$H$4+I14369*$D$4*$J$4+J14369*$F$4*$L$4</x:f>
        <x:v>62.69541223764413</x:v>
      </x:c>
      <x:c r="L14369" s="29" t="str">
        <x:v>Niko ppm 2020</x:v>
      </x:c>
      <x:c r="M14369" s="39" t="str">
        <x:v>5 G 236//2L84 AA//M 3 164</x:v>
      </x:c>
      <x:c r="N14369" s="58"/>
      <x:c r="O14369" s="59"/>
      <x:c r="P14369" s="60" t="str">
        <x:v>No live-price match</x:v>
      </x:c>
      <x:c r="Q14369" s="61" t="str">
        <x:f>IF(N14369="","",K14369-N14369)</x:f>
      </x:c>
    </x:row>
    <x:row r="14370">
      <x:c r="A14370" s="37" t="str">
        <x:v>M3SH 14</x:v>
      </x:c>
      <x:c r="B14370" s="37" t="str">
        <x:v>M3SH14</x:v>
      </x:c>
      <x:c r="C14370" s="29" t="str">
        <x:v>HYUNDAI-KIA</x:v>
      </x:c>
      <x:c r="D14370" s="30" t="n">
        <x:v>850</x:v>
      </x:c>
      <x:c r="E14370" s="30" t="n">
        <x:v>456</x:v>
      </x:c>
      <x:c r="F14370" s="30" t="n">
        <x:v>42</x:v>
      </x:c>
      <x:c r="G14370" s="30" t="n">
        <x:v>110</x:v>
      </x:c>
      <x:c r="H14370" s="31" t="n">
        <x:f>IF(O14370&gt;0,O14370,D14370)*E14370/1000000/31.1034768</x:f>
        <x:v>0.01249136176014643</x:v>
      </x:c>
      <x:c r="I14370" s="31" t="n">
        <x:f>IF(O14370&gt;0,O14370,D14370)*F14370/1000000/31.1034768</x:f>
        <x:v>0.0011505201621187502</x:v>
      </x:c>
      <x:c r="J14370" s="31" t="n">
        <x:f>IF(O14370&gt;0,O14370,D14370)*G14370/1000000/31.1034768</x:f>
        <x:v>0.003013267091263393</x:v>
      </x:c>
      <x:c r="K14370" s="32" t="n">
        <x:f>H14370*$B$4*$H$4+I14370*$D$4*$J$4+J14370*$F$4*$L$4</x:f>
        <x:v>44</x:v>
      </x:c>
      <x:c r="L14370" s="29" t="str">
        <x:v>ppm niko 2028</x:v>
      </x:c>
      <x:c r="M14370" s="39" t="str">
        <x:v>HYUNDAI-KIA M3SH 14//891020</x:v>
      </x:c>
      <x:c r="N14370" s="58" t="n">
        <x:v>44</x:v>
      </x:c>
      <x:c r="O14370" s="59" t="n">
        <x:v>852.0280278664949</x:v>
      </x:c>
      <x:c r="P14370" s="60" t="str">
        <x:v>Calibrated to live price</x:v>
      </x:c>
      <x:c r="Q14370" s="61" t="n">
        <x:f>IF(N14370="","",K14370-N14370)</x:f>
        <x:v>0</x:v>
      </x:c>
    </x:row>
    <x:row r="14371">
      <x:c r="A14371" s="37" t="str">
        <x:v>M41</x:v>
      </x:c>
      <x:c r="B14371" s="37" t="str">
        <x:v>M41</x:v>
      </x:c>
      <x:c r="C14371" s="29" t="str">
        <x:v>inconnu</x:v>
      </x:c>
      <x:c r="D14371" s="30" t="n">
        <x:v>520</x:v>
      </x:c>
      <x:c r="E14371" s="30" t="n">
        <x:v>0</x:v>
      </x:c>
      <x:c r="F14371" s="30" t="n">
        <x:v>5345</x:v>
      </x:c>
      <x:c r="G14371" s="30" t="n">
        <x:v>737</x:v>
      </x:c>
      <x:c r="H14371" s="31" t="n">
        <x:f>IF(O14371&gt;0,O14371,D14371)*E14371/1000000/31.1034768</x:f>
        <x:v>0</x:v>
      </x:c>
      <x:c r="I14371" s="31" t="n">
        <x:f>IF(O14371&gt;0,O14371,D14371)*F14371/1000000/31.1034768</x:f>
        <x:v>0.08935978501284461</x:v>
      </x:c>
      <x:c r="J14371" s="31" t="n">
        <x:f>IF(O14371&gt;0,O14371,D14371)*G14371/1000000/31.1034768</x:f>
        <x:v>0.012321452114960989</x:v>
      </x:c>
      <x:c r="K14371" s="32" t="n">
        <x:f>H14371*$B$4*$H$4+I14371*$D$4*$J$4+J14371*$F$4*$L$4</x:f>
        <x:v>197.00672819959476</x:v>
      </x:c>
      <x:c r="L14371" s="29" t="str">
        <x:v>Niko ppm 2020</x:v>
      </x:c>
      <x:c r="M14371" s="39" t="str">
        <x:v>M41//28047375//02772</x:v>
      </x:c>
      <x:c r="N14371" s="58"/>
      <x:c r="O14371" s="59"/>
      <x:c r="P14371" s="60" t="str">
        <x:v>No live-price match</x:v>
      </x:c>
      <x:c r="Q14371" s="61" t="str">
        <x:f>IF(N14371="","",K14371-N14371)</x:f>
      </x:c>
    </x:row>
    <x:row r="14372">
      <x:c r="A14372" s="37" t="str">
        <x:v>M4125377530CA</x:v>
      </x:c>
      <x:c r="B14372" s="37" t="str">
        <x:v>M4125377530CA</x:v>
      </x:c>
      <x:c r="C14372" s="29" t="str">
        <x:v>inconnu</x:v>
      </x:c>
      <x:c r="D14372" s="30" t="n">
        <x:v>380</x:v>
      </x:c>
      <x:c r="E14372" s="30" t="n">
        <x:v>0</x:v>
      </x:c>
      <x:c r="F14372" s="30" t="n">
        <x:v>11035</x:v>
      </x:c>
      <x:c r="G14372" s="30" t="n">
        <x:v>482</x:v>
      </x:c>
      <x:c r="H14372" s="31" t="n">
        <x:f>IF(O14372&gt;0,O14372,D14372)*E14372/1000000/31.1034768</x:f>
        <x:v>0</x:v>
      </x:c>
      <x:c r="I14372" s="31" t="n">
        <x:f>IF(O14372&gt;0,O14372,D14372)*F14372/1000000/31.1034768</x:f>
        <x:v>0.1348177255862277</x:v>
      </x:c>
      <x:c r="J14372" s="31" t="n">
        <x:f>IF(O14372&gt;0,O14372,D14372)*G14372/1000000/31.1034768</x:f>
        <x:v>0.0058887307415099</x:v>
      </x:c>
      <x:c r="K14372" s="32" t="n">
        <x:f>H14372*$B$4*$H$4+I14372*$D$4*$J$4+J14372*$F$4*$L$4</x:f>
        <x:v>197.7787029905287</x:v>
      </x:c>
      <x:c r="L14372" s="29" t="str">
        <x:v>Niko ppm 2020</x:v>
      </x:c>
      <x:c r="M14372" s="39" t="str">
        <x:v>M41//DELPHI//64 1205//25377530CA//21372</x:v>
      </x:c>
      <x:c r="N14372" s="58"/>
      <x:c r="O14372" s="59"/>
      <x:c r="P14372" s="60" t="str">
        <x:v>No live-price match</x:v>
      </x:c>
      <x:c r="Q14372" s="61" t="str">
        <x:f>IF(N14372="","",K14372-N14372)</x:f>
      </x:c>
    </x:row>
    <x:row r="14373">
      <x:c r="A14373" s="37" t="str">
        <x:v>M4125377630</x:v>
      </x:c>
      <x:c r="B14373" s="37" t="str">
        <x:v>M4125377630</x:v>
      </x:c>
      <x:c r="C14373" s="29" t="str">
        <x:v>inconnu</x:v>
      </x:c>
      <x:c r="D14373" s="30" t="n">
        <x:v>340</x:v>
      </x:c>
      <x:c r="E14373" s="30" t="n">
        <x:v>0</x:v>
      </x:c>
      <x:c r="F14373" s="30" t="n">
        <x:v>9144</x:v>
      </x:c>
      <x:c r="G14373" s="30" t="n">
        <x:v>371</x:v>
      </x:c>
      <x:c r="H14373" s="31" t="n">
        <x:f>IF(O14373&gt;0,O14373,D14373)*E14373/1000000/31.1034768</x:f>
        <x:v>0</x:v>
      </x:c>
      <x:c r="I14373" s="31" t="n">
        <x:f>IF(O14373&gt;0,O14373,D14373)*F14373/1000000/31.1034768</x:f>
        <x:v>0.09995538505200166</x:v>
      </x:c>
      <x:c r="J14373" s="31" t="n">
        <x:f>IF(O14373&gt;0,O14373,D14373)*G14373/1000000/31.1034768</x:f>
        <x:v>0.004055495172166733</x:v>
      </x:c>
      <x:c r="K14373" s="32" t="n">
        <x:f>H14373*$B$4*$H$4+I14373*$D$4*$J$4+J14373*$F$4*$L$4</x:f>
        <x:v>144.2043353815674</x:v>
      </x:c>
      <x:c r="L14373" s="29" t="str">
        <x:v>Niko ppm 2020</x:v>
      </x:c>
      <x:c r="M14373" s="39" t="str">
        <x:v>M 41 DELPHI//25377630//31772</x:v>
      </x:c>
      <x:c r="N14373" s="58"/>
      <x:c r="O14373" s="59"/>
      <x:c r="P14373" s="60" t="str">
        <x:v>No live-price match</x:v>
      </x:c>
      <x:c r="Q14373" s="61" t="str">
        <x:f>IF(N14373="","",K14373-N14373)</x:f>
      </x:c>
    </x:row>
    <x:row r="14374">
      <x:c r="A14374" s="37" t="str">
        <x:v>M4125777530</x:v>
      </x:c>
      <x:c r="B14374" s="37" t="str">
        <x:v>M4125777530</x:v>
      </x:c>
      <x:c r="C14374" s="29" t="str">
        <x:v>inconnu</x:v>
      </x:c>
      <x:c r="D14374" s="30" t="n">
        <x:v>340</x:v>
      </x:c>
      <x:c r="E14374" s="30" t="n">
        <x:v>0</x:v>
      </x:c>
      <x:c r="F14374" s="30" t="n">
        <x:v>9385</x:v>
      </x:c>
      <x:c r="G14374" s="30" t="n">
        <x:v>398</x:v>
      </x:c>
      <x:c r="H14374" s="31" t="n">
        <x:f>IF(O14374&gt;0,O14374,D14374)*E14374/1000000/31.1034768</x:f>
        <x:v>0</x:v>
      </x:c>
      <x:c r="I14374" s="31" t="n">
        <x:f>IF(O14374&gt;0,O14374,D14374)*F14374/1000000/31.1034768</x:f>
        <x:v>0.10258981722583503</x:v>
      </x:c>
      <x:c r="J14374" s="31" t="n">
        <x:f>IF(O14374&gt;0,O14374,D14374)*G14374/1000000/31.1034768</x:f>
        <x:v>0.004350639025666739</x:v>
      </x:c>
      <x:c r="K14374" s="32" t="n">
        <x:f>H14374*$B$4*$H$4+I14374*$D$4*$J$4+J14374*$F$4*$L$4</x:f>
        <x:v>149.47904795003498</x:v>
      </x:c>
      <x:c r="L14374" s="29" t="str">
        <x:v>Niko ppm 2020</x:v>
      </x:c>
      <x:c r="M14374" s="39" t="str">
        <x:v>M 41 DELPHI//25777530//31772</x:v>
      </x:c>
      <x:c r="N14374" s="58"/>
      <x:c r="O14374" s="59"/>
      <x:c r="P14374" s="60" t="str">
        <x:v>No live-price match</x:v>
      </x:c>
      <x:c r="Q14374" s="61" t="str">
        <x:f>IF(N14374="","",K14374-N14374)</x:f>
      </x:c>
    </x:row>
    <x:row r="14375">
      <x:c r="A14375" s="37" t="str">
        <x:v>M4221</x:v>
      </x:c>
      <x:c r="B14375" s="37" t="str">
        <x:v>M4221</x:v>
      </x:c>
      <x:c r="C14375" s="29" t="str">
        <x:v>MAN</x:v>
      </x:c>
      <x:c r="D14375" s="30" t="n">
        <x:v>1240</x:v>
      </x:c>
      <x:c r="E14375" s="30" t="n">
        <x:v>0</x:v>
      </x:c>
      <x:c r="F14375" s="30" t="n">
        <x:v>1083.709677</x:v>
      </x:c>
      <x:c r="G14375" s="30" t="n">
        <x:v>57.806451609999996</x:v>
      </x:c>
      <x:c r="H14375" s="31" t="n">
        <x:f>IF(O14375&gt;0,O14375,D14375)*E14375/1000000/31.1034768</x:f>
        <x:v>0</x:v>
      </x:c>
      <x:c r="I14375" s="31" t="n">
        <x:f>IF(O14375&gt;0,O14375,D14375)*F14375/1000000/31.1034768</x:f>
        <x:v>0.04320417322220389</x:v>
      </x:c>
      <x:c r="J14375" s="31" t="n">
        <x:f>IF(O14375&gt;0,O14375,D14375)*G14375/1000000/31.1034768</x:f>
        <x:v>0.002304565513923511</x:v>
      </x:c>
      <x:c r="K14375" s="32" t="n">
        <x:f>H14375*$B$4*$H$4+I14375*$D$4*$J$4+J14375*$F$4*$L$4</x:f>
        <x:v>66.64944284900048</x:v>
      </x:c>
      <x:c r="L14375" s="29" t="str">
        <x:v>Niko ppm 2020</x:v>
      </x:c>
      <x:c r="M14375" s="39" t="str">
        <x:v>MAN M 4221</x:v>
      </x:c>
      <x:c r="N14375" s="58"/>
      <x:c r="O14375" s="59"/>
      <x:c r="P14375" s="60" t="str">
        <x:v>No live-price match</x:v>
      </x:c>
      <x:c r="Q14375" s="61" t="str">
        <x:f>IF(N14375="","",K14375-N14375)</x:f>
      </x:c>
    </x:row>
    <x:row r="14376">
      <x:c r="A14376" s="37" t="str">
        <x:v>M45</x:v>
      </x:c>
      <x:c r="B14376" s="37" t="str">
        <x:v>M45</x:v>
      </x:c>
      <x:c r="C14376" s="29" t="str"/>
      <x:c r="D14376" s="30" t="n">
        <x:v>1611.08</x:v>
      </x:c>
      <x:c r="E14376" s="30" t="n">
        <x:v>700.58</x:v>
      </x:c>
      <x:c r="F14376" s="30" t="n">
        <x:v>57.97</x:v>
      </x:c>
      <x:c r="G14376" s="30" t="n">
        <x:v>474.06</x:v>
      </x:c>
      <x:c r="H14376" s="31" t="n">
        <x:f>IF(O14376&gt;0,O14376,D14376)*E14376/1000000/31.1034768</x:f>
        <x:v>0.01603722108554302</x:v>
      </x:c>
      <x:c r="I14376" s="31" t="n">
        <x:f>IF(O14376&gt;0,O14376,D14376)*F14376/1000000/31.1034768</x:f>
        <x:v>0.0013270114852392714</x:v>
      </x:c>
      <x:c r="J14376" s="31" t="n">
        <x:f>IF(O14376&gt;0,O14376,D14376)*G14376/1000000/31.1034768</x:f>
        <x:v>0.010851872773719665</x:v>
      </x:c>
      <x:c r="K14376" s="32" t="n">
        <x:f>H14376*$B$4*$H$4+I14376*$D$4*$J$4+J14376*$F$4*$L$4</x:f>
        <x:v>110.99999999999997</x:v>
      </x:c>
      <x:c r="L14376" s="29" t="str">
        <x:v>Niko ppm 207</x:v>
      </x:c>
      <x:c r="M14376" s="39" t="str"/>
      <x:c r="N14376" s="58" t="n">
        <x:v>111</x:v>
      </x:c>
      <x:c r="O14376" s="59" t="n">
        <x:v>712.0005338015046</x:v>
      </x:c>
      <x:c r="P14376" s="60" t="str">
        <x:v>Calibrated to live price</x:v>
      </x:c>
      <x:c r="Q14376" s="61" t="n">
        <x:f>IF(N14376="","",K14376-N14376)</x:f>
        <x:v>-2.842170943040401e-14</x:v>
      </x:c>
    </x:row>
    <x:row r="14377">
      <x:c r="A14377" s="37" t="str">
        <x:v>M5</x:v>
      </x:c>
      <x:c r="B14377" s="37" t="str">
        <x:v>M5</x:v>
      </x:c>
      <x:c r="C14377" s="29" t="str">
        <x:v>Mitsubishi</x:v>
      </x:c>
      <x:c r="D14377" s="30" t="n">
        <x:v>1000</x:v>
      </x:c>
      <x:c r="E14377" s="30" t="n">
        <x:v>629</x:v>
      </x:c>
      <x:c r="F14377" s="30" t="n">
        <x:v>714</x:v>
      </x:c>
      <x:c r="G14377" s="30" t="n">
        <x:v>251</x:v>
      </x:c>
      <x:c r="H14377" s="31" t="n">
        <x:f>IF(O14377&gt;0,O14377,D14377)*E14377/1000000/31.1034768</x:f>
        <x:v>0.01921923370723274</x:v>
      </x:c>
      <x:c r="I14377" s="31" t="n">
        <x:f>IF(O14377&gt;0,O14377,D14377)*F14377/1000000/31.1034768</x:f>
        <x:v>0.02181642745145338</x:v>
      </x:c>
      <x:c r="J14377" s="31" t="n">
        <x:f>IF(O14377&gt;0,O14377,D14377)*G14377/1000000/31.1034768</x:f>
        <x:v>0.007669360350580951</x:v>
      </x:c>
      <x:c r="K14377" s="32" t="n">
        <x:f>H14377*$B$4*$H$4+I14377*$D$4*$J$4+J14377*$F$4*$L$4</x:f>
        <x:v>114</x:v>
      </x:c>
      <x:c r="L14377" s="29" t="str">
        <x:v>ppm niko 2028</x:v>
      </x:c>
      <x:c r="M14377" s="39" t="str">
        <x:v>MITSUBISHI M5</x:v>
      </x:c>
      <x:c r="N14377" s="58" t="n">
        <x:v>114</x:v>
      </x:c>
      <x:c r="O14377" s="59" t="n">
        <x:v>950.3735925702568</x:v>
      </x:c>
      <x:c r="P14377" s="60" t="str">
        <x:v>Calibrated to live price</x:v>
      </x:c>
      <x:c r="Q14377" s="61" t="n">
        <x:f>IF(N14377="","",K14377-N14377)</x:f>
        <x:v>0</x:v>
      </x:c>
    </x:row>
    <x:row r="14378">
      <x:c r="A14378" s="37" t="str">
        <x:v>M6</x:v>
      </x:c>
      <x:c r="B14378" s="37" t="str">
        <x:v>M6</x:v>
      </x:c>
      <x:c r="C14378" s="29" t="str">
        <x:v>MITSUBISHI</x:v>
      </x:c>
      <x:c r="D14378" s="30" t="n">
        <x:v>1080</x:v>
      </x:c>
      <x:c r="E14378" s="30" t="n">
        <x:v>500</x:v>
      </x:c>
      <x:c r="F14378" s="30" t="n">
        <x:v>836</x:v>
      </x:c>
      <x:c r="G14378" s="30" t="n">
        <x:v>207</x:v>
      </x:c>
      <x:c r="H14378" s="31" t="n">
        <x:f>IF(O14378&gt;0,O14378,D14378)*E14378/1000000/31.1034768</x:f>
        <x:v>0.013077554407135835</x:v>
      </x:c>
      <x:c r="I14378" s="31" t="n">
        <x:f>IF(O14378&gt;0,O14378,D14378)*F14378/1000000/31.1034768</x:f>
        <x:v>0.021865670968731116</x:v>
      </x:c>
      <x:c r="J14378" s="31" t="n">
        <x:f>IF(O14378&gt;0,O14378,D14378)*G14378/1000000/31.1034768</x:f>
        <x:v>0.005414107524554236</x:v>
      </x:c>
      <x:c r="K14378" s="32" t="n">
        <x:f>H14378*$B$4*$H$4+I14378*$D$4*$J$4+J14378*$F$4*$L$4</x:f>
        <x:v>87</x:v>
      </x:c>
      <x:c r="L14378" s="29" t="str">
        <x:v>ppm niko 2028</x:v>
      </x:c>
      <x:c r="M14378" s="39" t="str">
        <x:v>ST</x:v>
      </x:c>
      <x:c r="N14378" s="58" t="n">
        <x:v>87</x:v>
      </x:c>
      <x:c r="O14378" s="59" t="n">
        <x:v>813.5148202061744</x:v>
      </x:c>
      <x:c r="P14378" s="60" t="str">
        <x:v>Calibrated to live price</x:v>
      </x:c>
      <x:c r="Q14378" s="61" t="n">
        <x:f>IF(N14378="","",K14378-N14378)</x:f>
        <x:v>0</x:v>
      </x:c>
    </x:row>
    <x:row r="14379">
      <x:c r="A14379" s="37" t="str">
        <x:v>M8</x:v>
      </x:c>
      <x:c r="B14379" s="37" t="str">
        <x:v>M8</x:v>
      </x:c>
      <x:c r="C14379" s="29" t="str">
        <x:v>Mitsubishi</x:v>
      </x:c>
      <x:c r="D14379" s="30" t="n">
        <x:v>1020</x:v>
      </x:c>
      <x:c r="E14379" s="30" t="n">
        <x:v>579</x:v>
      </x:c>
      <x:c r="F14379" s="30" t="n">
        <x:v>847</x:v>
      </x:c>
      <x:c r="G14379" s="30" t="n">
        <x:v>233</x:v>
      </x:c>
      <x:c r="H14379" s="31" t="n">
        <x:f>IF(O14379&gt;0,O14379,D14379)*E14379/1000000/31.1034768</x:f>
        <x:v>0.017860930596333473</x:v>
      </x:c>
      <x:c r="I14379" s="31" t="n">
        <x:f>IF(O14379&gt;0,O14379,D14379)*F14379/1000000/31.1034768</x:f>
        <x:v>0.026128166174601813</x:v>
      </x:c>
      <x:c r="J14379" s="31" t="n">
        <x:f>IF(O14379&gt;0,O14379,D14379)*G14379/1000000/31.1034768</x:f>
        <x:v>0.007187559290061656</x:v>
      </x:c>
      <x:c r="K14379" s="32" t="n">
        <x:f>H14379*$B$4*$H$4+I14379*$D$4*$J$4+J14379*$F$4*$L$4</x:f>
        <x:v>113.00000000000001</x:v>
      </x:c>
      <x:c r="L14379" s="29" t="str">
        <x:v>ppm niko 2028</x:v>
      </x:c>
      <x:c r="M14379" s="39" t="str">
        <x:v>CRB//M8</x:v>
      </x:c>
      <x:c r="N14379" s="58" t="n">
        <x:v>113</x:v>
      </x:c>
      <x:c r="O14379" s="59" t="n">
        <x:v>959.4767537641939</x:v>
      </x:c>
      <x:c r="P14379" s="60" t="str">
        <x:v>Calibrated to live price</x:v>
      </x:c>
      <x:c r="Q14379" s="61" t="n">
        <x:f>IF(N14379="","",K14379-N14379)</x:f>
        <x:v>1.4210854715202004e-14</x:v>
      </x:c>
    </x:row>
    <x:row r="14380">
      <x:c r="A14380" s="37" t="str">
        <x:v>M82</x:v>
      </x:c>
      <x:c r="B14380" s="37" t="str">
        <x:v>M82</x:v>
      </x:c>
      <x:c r="C14380" s="29" t="str">
        <x:v>inconnu</x:v>
      </x:c>
      <x:c r="D14380" s="30" t="n">
        <x:v>840</x:v>
      </x:c>
      <x:c r="E14380" s="30" t="n">
        <x:v>0</x:v>
      </x:c>
      <x:c r="F14380" s="30" t="n">
        <x:v>4096</x:v>
      </x:c>
      <x:c r="G14380" s="30" t="n">
        <x:v>288</x:v>
      </x:c>
      <x:c r="H14380" s="31" t="n">
        <x:f>IF(O14380&gt;0,O14380,D14380)*E14380/1000000/31.1034768</x:f>
        <x:v>0</x:v>
      </x:c>
      <x:c r="I14380" s="31" t="n">
        <x:f>IF(O14380&gt;0,O14380,D14380)*F14380/1000000/31.1034768</x:f>
        <x:v>0.11061914467388419</x:v>
      </x:c>
      <x:c r="J14380" s="31" t="n">
        <x:f>IF(O14380&gt;0,O14380,D14380)*G14380/1000000/31.1034768</x:f>
        <x:v>0.007777908609882481</x:v>
      </x:c>
      <x:c r="K14380" s="32" t="n">
        <x:f>H14380*$B$4*$H$4+I14380*$D$4*$J$4+J14380*$F$4*$L$4</x:f>
        <x:v>185.34756217349954</x:v>
      </x:c>
      <x:c r="L14380" s="29" t="str">
        <x:v>Niko ppm 2020</x:v>
      </x:c>
      <x:c r="M14380" s="39" t="str">
        <x:v>M 82//25377221//13681//DELPHI</x:v>
      </x:c>
      <x:c r="N14380" s="58"/>
      <x:c r="O14380" s="59"/>
      <x:c r="P14380" s="60" t="str">
        <x:v>No live-price match</x:v>
      </x:c>
      <x:c r="Q14380" s="61" t="str">
        <x:f>IF(N14380="","",K14380-N14380)</x:f>
      </x:c>
    </x:row>
    <x:row r="14381">
      <x:c r="A14381" s="37" t="str">
        <x:v>MA</x:v>
      </x:c>
      <x:c r="B14381" s="37" t="str">
        <x:v>MA</x:v>
      </x:c>
      <x:c r="C14381" s="29" t="str"/>
      <x:c r="D14381" s="30" t="n">
        <x:v>750.47</x:v>
      </x:c>
      <x:c r="E14381" s="30" t="n">
        <x:v>923.97</x:v>
      </x:c>
      <x:c r="F14381" s="30" t="n">
        <x:v>239.36</x:v>
      </x:c>
      <x:c r="G14381" s="30" t="n">
        <x:v>739.02</x:v>
      </x:c>
      <x:c r="H14381" s="31" t="n">
        <x:f>IF(O14381&gt;0,O14381,D14381)*E14381/1000000/31.1034768</x:f>
        <x:v>0.014720224124817674</x:v>
      </x:c>
      <x:c r="I14381" s="31" t="n">
        <x:f>IF(O14381&gt;0,O14381,D14381)*F14381/1000000/31.1034768</x:f>
        <x:v>0.00381336282186257</x:v>
      </x:c>
      <x:c r="J14381" s="31" t="n">
        <x:f>IF(O14381&gt;0,O14381,D14381)*G14381/1000000/31.1034768</x:f>
        <x:v>0.011773693986517697</x:v>
      </x:c>
      <x:c r="K14381" s="32" t="n">
        <x:f>H14381*$B$4*$H$4+I14381*$D$4*$J$4+J14381*$F$4*$L$4</x:f>
        <x:v>119</x:v>
      </x:c>
      <x:c r="L14381" s="29" t="str">
        <x:v>Niko ppm 207</x:v>
      </x:c>
      <x:c r="M14381" s="39" t="str"/>
      <x:c r="N14381" s="58" t="n">
        <x:v>119</x:v>
      </x:c>
      <x:c r="O14381" s="59" t="n">
        <x:v>495.5249083380054</x:v>
      </x:c>
      <x:c r="P14381" s="60" t="str">
        <x:v>Calibrated to live price</x:v>
      </x:c>
      <x:c r="Q14381" s="61" t="n">
        <x:f>IF(N14381="","",K14381-N14381)</x:f>
        <x:v>0</x:v>
      </x:c>
    </x:row>
    <x:row r="14382">
      <x:c r="A14382" s="37" t="str">
        <x:v>MA 98185</x:v>
      </x:c>
      <x:c r="B14382" s="37" t="str">
        <x:v>MA98185</x:v>
      </x:c>
      <x:c r="C14382" s="29" t="str"/>
      <x:c r="D14382" s="30" t="n">
        <x:v>700</x:v>
      </x:c>
      <x:c r="E14382" s="30" t="n">
        <x:v>90</x:v>
      </x:c>
      <x:c r="F14382" s="30" t="n">
        <x:v>3000</x:v>
      </x:c>
      <x:c r="G14382" s="30" t="n">
        <x:v>0</x:v>
      </x:c>
      <x:c r="H14382" s="31" t="n">
        <x:f>IF(O14382&gt;0,O14382,D14382)*E14382/1000000/31.1034768</x:f>
        <x:v>0.0020254970338235627</x:v>
      </x:c>
      <x:c r="I14382" s="31" t="n">
        <x:f>IF(O14382&gt;0,O14382,D14382)*F14382/1000000/31.1034768</x:f>
        <x:v>0.06751656779411877</x:v>
      </x:c>
      <x:c r="J14382" s="31" t="n">
        <x:f>IF(O14382&gt;0,O14382,D14382)*G14382/1000000/31.1034768</x:f>
        <x:v>0</x:v>
      </x:c>
      <x:c r="K14382" s="32" t="n">
        <x:f>H14382*$B$4*$H$4+I14382*$D$4*$J$4+J14382*$F$4*$L$4</x:f>
        <x:v>79.05514923013368</x:v>
      </x:c>
      <x:c r="L14382" s="29" t="str">
        <x:v>ppm Niko 2006</x:v>
      </x:c>
      <x:c r="M14382" s="39" t="str"/>
      <x:c r="N14382" s="58"/>
      <x:c r="O14382" s="59"/>
      <x:c r="P14382" s="60" t="str">
        <x:v>No live-price match</x:v>
      </x:c>
      <x:c r="Q14382" s="61" t="str">
        <x:f>IF(N14382="","",K14382-N14382)</x:f>
      </x:c>
    </x:row>
    <x:row r="14383">
      <x:c r="A14383" s="37" t="str">
        <x:v>MA 98186</x:v>
      </x:c>
      <x:c r="B14383" s="37" t="str">
        <x:v>MA98186</x:v>
      </x:c>
      <x:c r="C14383" s="29" t="str"/>
      <x:c r="D14383" s="30" t="n">
        <x:v>700</x:v>
      </x:c>
      <x:c r="E14383" s="30" t="n">
        <x:v>90</x:v>
      </x:c>
      <x:c r="F14383" s="30" t="n">
        <x:v>3000</x:v>
      </x:c>
      <x:c r="G14383" s="30" t="n">
        <x:v>0</x:v>
      </x:c>
      <x:c r="H14383" s="31" t="n">
        <x:f>IF(O14383&gt;0,O14383,D14383)*E14383/1000000/31.1034768</x:f>
        <x:v>0.0020254970338235627</x:v>
      </x:c>
      <x:c r="I14383" s="31" t="n">
        <x:f>IF(O14383&gt;0,O14383,D14383)*F14383/1000000/31.1034768</x:f>
        <x:v>0.06751656779411877</x:v>
      </x:c>
      <x:c r="J14383" s="31" t="n">
        <x:f>IF(O14383&gt;0,O14383,D14383)*G14383/1000000/31.1034768</x:f>
        <x:v>0</x:v>
      </x:c>
      <x:c r="K14383" s="32" t="n">
        <x:f>H14383*$B$4*$H$4+I14383*$D$4*$J$4+J14383*$F$4*$L$4</x:f>
        <x:v>79.05514923013368</x:v>
      </x:c>
      <x:c r="L14383" s="29" t="str">
        <x:v>ppm Niko 2006</x:v>
      </x:c>
      <x:c r="M14383" s="39" t="str"/>
      <x:c r="N14383" s="58"/>
      <x:c r="O14383" s="59"/>
      <x:c r="P14383" s="60" t="str">
        <x:v>No live-price match</x:v>
      </x:c>
      <x:c r="Q14383" s="61" t="str">
        <x:f>IF(N14383="","",K14383-N14383)</x:f>
      </x:c>
    </x:row>
    <x:row r="14384">
      <x:c r="A14384" s="37" t="str">
        <x:v>MA mitz</x:v>
      </x:c>
      <x:c r="B14384" s="37" t="str">
        <x:v>MAMITZ</x:v>
      </x:c>
      <x:c r="C14384" s="29" t="str"/>
      <x:c r="D14384" s="30" t="n">
        <x:v>950</x:v>
      </x:c>
      <x:c r="E14384" s="30" t="n">
        <x:v>930</x:v>
      </x:c>
      <x:c r="F14384" s="30" t="n">
        <x:v>0</x:v>
      </x:c>
      <x:c r="G14384" s="30" t="n">
        <x:v>165</x:v>
      </x:c>
      <x:c r="H14384" s="31" t="n">
        <x:f>IF(O14384&gt;0,O14384,D14384)*E14384/1000000/31.1034768</x:f>
        <x:v>0.02840518459338282</x:v>
      </x:c>
      <x:c r="I14384" s="31" t="n">
        <x:f>IF(O14384&gt;0,O14384,D14384)*F14384/1000000/31.1034768</x:f>
        <x:v>0</x:v>
      </x:c>
      <x:c r="J14384" s="31" t="n">
        <x:f>IF(O14384&gt;0,O14384,D14384)*G14384/1000000/31.1034768</x:f>
        <x:v>0.005039629524632436</x:v>
      </x:c>
      <x:c r="K14384" s="32" t="n">
        <x:f>H14384*$B$4*$H$4+I14384*$D$4*$J$4+J14384*$F$4*$L$4</x:f>
        <x:v>82.92023160574769</x:v>
      </x:c>
      <x:c r="L14384" s="29" t="str">
        <x:v>ppm niko 2028</x:v>
      </x:c>
      <x:c r="M14384" s="39" t="str"/>
      <x:c r="N14384" s="58"/>
      <x:c r="O14384" s="59"/>
      <x:c r="P14384" s="60" t="str">
        <x:v>No live-price match</x:v>
      </x:c>
      <x:c r="Q14384" s="61" t="str">
        <x:f>IF(N14384="","",K14384-N14384)</x:f>
      </x:c>
    </x:row>
    <x:row r="14385">
      <x:c r="A14385" s="37" t="str">
        <x:v>MA1</x:v>
      </x:c>
      <x:c r="B14385" s="37" t="str">
        <x:v>MA1</x:v>
      </x:c>
      <x:c r="C14385" s="29" t="str"/>
      <x:c r="D14385" s="30" t="n">
        <x:v>1579.23</x:v>
      </x:c>
      <x:c r="E14385" s="30" t="n">
        <x:v>430.81</x:v>
      </x:c>
      <x:c r="F14385" s="30" t="n">
        <x:v>220.49</x:v>
      </x:c>
      <x:c r="G14385" s="30" t="n">
        <x:v>1121.23</x:v>
      </x:c>
      <x:c r="H14385" s="31" t="n">
        <x:f>IF(O14385&gt;0,O14385,D14385)*E14385/1000000/31.1034768</x:f>
        <x:v>0.010140450785362019</x:v>
      </x:c>
      <x:c r="I14385" s="31" t="n">
        <x:f>IF(O14385&gt;0,O14385,D14385)*F14385/1000000/31.1034768</x:f>
        <x:v>0.005189916653894922</x:v>
      </x:c>
      <x:c r="J14385" s="31" t="n">
        <x:f>IF(O14385&gt;0,O14385,D14385)*G14385/1000000/31.1034768</x:f>
        <x:v>0.02639162887136198</x:v>
      </x:c>
      <x:c r="K14385" s="32" t="n">
        <x:f>H14385*$B$4*$H$4+I14385*$D$4*$J$4+J14385*$F$4*$L$4</x:f>
        <x:v>227.99999999999997</x:v>
      </x:c>
      <x:c r="L14385" s="29" t="str">
        <x:v>Niko ppm 207</x:v>
      </x:c>
      <x:c r="M14385" s="39" t="str"/>
      <x:c r="N14385" s="58" t="n">
        <x:v>228</x:v>
      </x:c>
      <x:c r="O14385" s="59" t="n">
        <x:v>732.1168862005276</x:v>
      </x:c>
      <x:c r="P14385" s="60" t="str">
        <x:v>Calibrated to live price</x:v>
      </x:c>
      <x:c r="Q14385" s="61" t="n">
        <x:f>IF(N14385="","",K14385-N14385)</x:f>
        <x:v>-2.842170943040401e-14</x:v>
      </x:c>
    </x:row>
    <x:row r="14386">
      <x:c r="A14386" s="37" t="str">
        <x:v>Magnaflow015</x:v>
      </x:c>
      <x:c r="B14386" s="37" t="str">
        <x:v>MAGNAFLOW015</x:v>
      </x:c>
      <x:c r="C14386" s="29" t="str">
        <x:v>inconnu</x:v>
      </x:c>
      <x:c r="D14386" s="30" t="n">
        <x:v>820</x:v>
      </x:c>
      <x:c r="E14386" s="30" t="n">
        <x:v>0</x:v>
      </x:c>
      <x:c r="F14386" s="30" t="n">
        <x:v>164.53658539999998</x:v>
      </x:c>
      <x:c r="G14386" s="30" t="n">
        <x:v>0</x:v>
      </x:c>
      <x:c r="H14386" s="31" t="n">
        <x:f>IF(O14386&gt;0,O14386,D14386)*E14386/1000000/31.1034768</x:f>
        <x:v>0</x:v>
      </x:c>
      <x:c r="I14386" s="31" t="n">
        <x:f>IF(O14386&gt;0,O14386,D14386)*F14386/1000000/31.1034768</x:f>
        <x:v>0.004337778727939508</x:v>
      </x:c>
      <x:c r="J14386" s="31" t="n">
        <x:f>IF(O14386&gt;0,O14386,D14386)*G14386/1000000/31.1034768</x:f>
        <x:v>0</x:v>
      </x:c>
      <x:c r="K14386" s="32" t="n">
        <x:f>H14386*$B$4*$H$4+I14386*$D$4*$J$4+J14386*$F$4*$L$4</x:f>
        <x:v>4.880001068931946</x:v>
      </x:c>
      <x:c r="L14386" s="29" t="str">
        <x:v>Niko ppm 2020</x:v>
      </x:c>
      <x:c r="M14386" s="39" t="str">
        <x:v>MAGNAFLOW 015//74171//EG//103R-0016325//WX 283043</x:v>
      </x:c>
      <x:c r="N14386" s="58"/>
      <x:c r="O14386" s="59"/>
      <x:c r="P14386" s="60" t="str">
        <x:v>No live-price match</x:v>
      </x:c>
      <x:c r="Q14386" s="61" t="str">
        <x:f>IF(N14386="","",K14386-N14386)</x:f>
      </x:c>
    </x:row>
    <x:row r="14387">
      <x:c r="A14387" s="37" t="str">
        <x:v>MAN 08</x:v>
      </x:c>
      <x:c r="B14387" s="37" t="str">
        <x:v>MAN08</x:v>
      </x:c>
      <x:c r="C14387" s="29" t="str"/>
      <x:c r="D14387" s="30" t="n">
        <x:v>465.95</x:v>
      </x:c>
      <x:c r="E14387" s="30" t="n">
        <x:v>571.45</x:v>
      </x:c>
      <x:c r="F14387" s="30" t="n">
        <x:v>191.2</x:v>
      </x:c>
      <x:c r="G14387" s="30" t="n">
        <x:v>645.48</x:v>
      </x:c>
      <x:c r="H14387" s="31" t="n">
        <x:f>IF(O14387&gt;0,O14387,D14387)*E14387/1000000/31.1034768</x:f>
        <x:v>0.005301946346161518</x:v>
      </x:c>
      <x:c r="I14387" s="31" t="n">
        <x:f>IF(O14387&gt;0,O14387,D14387)*F14387/1000000/31.1034768</x:f>
        <x:v>0.0017739647237485032</x:v>
      </x:c>
      <x:c r="J14387" s="31" t="n">
        <x:f>IF(O14387&gt;0,O14387,D14387)*G14387/1000000/31.1034768</x:f>
        <x:v>0.005988800993123346</x:v>
      </x:c>
      <x:c r="K14387" s="32" t="n">
        <x:f>H14387*$B$4*$H$4+I14387*$D$4*$J$4+J14387*$F$4*$L$4</x:f>
        <x:v>57</x:v>
      </x:c>
      <x:c r="L14387" s="29" t="str">
        <x:v>Niko ppm 207</x:v>
      </x:c>
      <x:c r="M14387" s="39" t="str"/>
      <x:c r="N14387" s="58" t="n">
        <x:v>57</x:v>
      </x:c>
      <x:c r="O14387" s="59" t="n">
        <x:v>288.57986730716516</x:v>
      </x:c>
      <x:c r="P14387" s="60" t="str">
        <x:v>Calibrated to live price</x:v>
      </x:c>
      <x:c r="Q14387" s="61" t="n">
        <x:f>IF(N14387="","",K14387-N14387)</x:f>
        <x:v>0</x:v>
      </x:c>
    </x:row>
    <x:row r="14388">
      <x:c r="A14388" s="37" t="str">
        <x:v>MAN 49S</x:v>
      </x:c>
      <x:c r="B14388" s="37" t="str">
        <x:v>MAN49S</x:v>
      </x:c>
      <x:c r="C14388" s="29" t="str"/>
      <x:c r="D14388" s="30" t="n">
        <x:v>421.59</x:v>
      </x:c>
      <x:c r="E14388" s="30" t="n">
        <x:v>245.82</x:v>
      </x:c>
      <x:c r="F14388" s="30" t="n">
        <x:v>222.92</x:v>
      </x:c>
      <x:c r="G14388" s="30" t="n">
        <x:v>883.08</x:v>
      </x:c>
      <x:c r="H14388" s="31" t="n">
        <x:f>IF(O14388&gt;0,O14388,D14388)*E14388/1000000/31.1034768</x:f>
        <x:v>0.0017275903193648505</x:v>
      </x:c>
      <x:c r="I14388" s="31" t="n">
        <x:f>IF(O14388&gt;0,O14388,D14388)*F14388/1000000/31.1034768</x:f>
        <x:v>0.00156665216008792</x:v>
      </x:c>
      <x:c r="J14388" s="31" t="n">
        <x:f>IF(O14388&gt;0,O14388,D14388)*G14388/1000000/31.1034768</x:f>
        <x:v>0.006206168982282614</x:v>
      </x:c>
      <x:c r="K14388" s="32" t="n">
        <x:f>H14388*$B$4*$H$4+I14388*$D$4*$J$4+J14388*$F$4*$L$4</x:f>
        <x:v>53</x:v>
      </x:c>
      <x:c r="L14388" s="29" t="str">
        <x:v>Niko ppm 207</x:v>
      </x:c>
      <x:c r="M14388" s="39" t="str"/>
      <x:c r="N14388" s="58" t="n">
        <x:v>53</x:v>
      </x:c>
      <x:c r="O14388" s="59" t="n">
        <x:v>218.59110494780415</x:v>
      </x:c>
      <x:c r="P14388" s="60" t="str">
        <x:v>Calibrated to live price</x:v>
      </x:c>
      <x:c r="Q14388" s="61" t="n">
        <x:f>IF(N14388="","",K14388-N14388)</x:f>
        <x:v>0</x:v>
      </x:c>
    </x:row>
    <x:row r="14389">
      <x:c r="A14389" s="37" t="str">
        <x:v>MAN 50</x:v>
      </x:c>
      <x:c r="B14389" s="37" t="str">
        <x:v>MAN50</x:v>
      </x:c>
      <x:c r="C14389" s="29" t="str"/>
      <x:c r="D14389" s="30" t="n">
        <x:v>1000</x:v>
      </x:c>
      <x:c r="E14389" s="30" t="n">
        <x:v>700</x:v>
      </x:c>
      <x:c r="F14389" s="30" t="n">
        <x:v>0</x:v>
      </x:c>
      <x:c r="G14389" s="30" t="n">
        <x:v>130</x:v>
      </x:c>
      <x:c r="H14389" s="31" t="n">
        <x:f>IF(O14389&gt;0,O14389,D14389)*E14389/1000000/31.1034768</x:f>
        <x:v>0.018430753027909422</x:v>
      </x:c>
      <x:c r="I14389" s="31" t="n">
        <x:f>IF(O14389&gt;0,O14389,D14389)*F14389/1000000/31.1034768</x:f>
        <x:v>0</x:v>
      </x:c>
      <x:c r="J14389" s="31" t="n">
        <x:f>IF(O14389&gt;0,O14389,D14389)*G14389/1000000/31.1034768</x:f>
        <x:v>0.0034228541337546076</x:v>
      </x:c>
      <x:c r="K14389" s="32" t="n">
        <x:f>H14389*$B$4*$H$4+I14389*$D$4*$J$4+J14389*$F$4*$L$4</x:f>
        <x:v>54.99999999999999</x:v>
      </x:c>
      <x:c r="L14389" s="29" t="str">
        <x:v>ppm niko 2028</x:v>
      </x:c>
      <x:c r="M14389" s="39" t="str"/>
      <x:c r="N14389" s="58" t="n">
        <x:v>55</x:v>
      </x:c>
      <x:c r="O14389" s="59" t="n">
        <x:v>818.943570300158</x:v>
      </x:c>
      <x:c r="P14389" s="60" t="str">
        <x:v>Calibrated to live price</x:v>
      </x:c>
      <x:c r="Q14389" s="61" t="n">
        <x:f>IF(N14389="","",K14389-N14389)</x:f>
        <x:v>-7.105427357601002e-15</x:v>
      </x:c>
    </x:row>
    <x:row r="14390">
      <x:c r="A14390" s="37" t="str">
        <x:v>MAN 8500</x:v>
      </x:c>
      <x:c r="B14390" s="37" t="str">
        <x:v>MAN8500</x:v>
      </x:c>
      <x:c r="C14390" s="29" t="str">
        <x:v>Toyota</x:v>
      </x:c>
      <x:c r="D14390" s="30" t="n">
        <x:v>1000</x:v>
      </x:c>
      <x:c r="E14390" s="30" t="n">
        <x:v>1100</x:v>
      </x:c>
      <x:c r="F14390" s="30" t="n">
        <x:v>250</x:v>
      </x:c>
      <x:c r="G14390" s="30" t="n">
        <x:v>300</x:v>
      </x:c>
      <x:c r="H14390" s="31" t="n">
        <x:f>IF(O14390&gt;0,O14390,D14390)*E14390/1000000/31.1034768</x:f>
        <x:v>0.039019300991131975</x:v>
      </x:c>
      <x:c r="I14390" s="31" t="n">
        <x:f>IF(O14390&gt;0,O14390,D14390)*F14390/1000000/31.1034768</x:f>
        <x:v>0.008868022952529996</x:v>
      </x:c>
      <x:c r="J14390" s="31" t="n">
        <x:f>IF(O14390&gt;0,O14390,D14390)*G14390/1000000/31.1034768</x:f>
        <x:v>0.010641627543035994</x:v>
      </x:c>
      <x:c r="K14390" s="32" t="n">
        <x:f>H14390*$B$4*$H$4+I14390*$D$4*$J$4+J14390*$F$4*$L$4</x:f>
        <x:v>153</x:v>
      </x:c>
      <x:c r="L14390" s="29" t="str">
        <x:v>ppm niko 2028</x:v>
      </x:c>
      <x:c r="M14390" s="39" t="str">
        <x:v>Ohne</x:v>
      </x:c>
      <x:c r="N14390" s="58" t="n">
        <x:v>153</x:v>
      </x:c>
      <x:c r="O14390" s="59" t="n">
        <x:v>1103.3053846635366</x:v>
      </x:c>
      <x:c r="P14390" s="60" t="str">
        <x:v>Calibrated to live price</x:v>
      </x:c>
      <x:c r="Q14390" s="61" t="n">
        <x:f>IF(N14390="","",K14390-N14390)</x:f>
        <x:v>0</x:v>
      </x:c>
    </x:row>
    <x:row r="14391">
      <x:c r="A14391" s="37" t="str">
        <x:v>MAN 85003</x:v>
      </x:c>
      <x:c r="B14391" s="37" t="str">
        <x:v>MAN85003</x:v>
      </x:c>
      <x:c r="C14391" s="29" t="str"/>
      <x:c r="D14391" s="30" t="n">
        <x:v>1201.2</x:v>
      </x:c>
      <x:c r="E14391" s="30" t="n">
        <x:v>495.92</x:v>
      </x:c>
      <x:c r="F14391" s="30" t="n">
        <x:v>238.58</x:v>
      </x:c>
      <x:c r="G14391" s="30" t="n">
        <x:v>472.05</x:v>
      </x:c>
      <x:c r="H14391" s="31" t="n">
        <x:f>IF(O14391&gt;0,O14391,D14391)*E14391/1000000/31.1034768</x:f>
        <x:v>0.015224149090650724</x:v>
      </x:c>
      <x:c r="I14391" s="31" t="n">
        <x:f>IF(O14391&gt;0,O14391,D14391)*F14391/1000000/31.1034768</x:f>
        <x:v>0.007324119797643672</x:v>
      </x:c>
      <x:c r="J14391" s="31" t="n">
        <x:f>IF(O14391&gt;0,O14391,D14391)*G14391/1000000/31.1034768</x:f>
        <x:v>0.014491368725281647</x:v>
      </x:c>
      <x:c r="K14391" s="32" t="n">
        <x:f>H14391*$B$4*$H$4+I14391*$D$4*$J$4+J14391*$F$4*$L$4</x:f>
        <x:v>145.00000000000003</x:v>
      </x:c>
      <x:c r="L14391" s="29" t="str">
        <x:v>Niko ppm 207</x:v>
      </x:c>
      <x:c r="M14391" s="39" t="str"/>
      <x:c r="N14391" s="58" t="n">
        <x:v>145</x:v>
      </x:c>
      <x:c r="O14391" s="59" t="n">
        <x:v>954.8394257960878</x:v>
      </x:c>
      <x:c r="P14391" s="60" t="str">
        <x:v>Calibrated to live price</x:v>
      </x:c>
      <x:c r="Q14391" s="61" t="n">
        <x:f>IF(N14391="","",K14391-N14391)</x:f>
        <x:v>2.842170943040401e-14</x:v>
      </x:c>
    </x:row>
    <x:row r="14392">
      <x:c r="A14392" s="37" t="str">
        <x:v>MAN 85004</x:v>
      </x:c>
      <x:c r="B14392" s="37" t="str">
        <x:v>MAN85004</x:v>
      </x:c>
      <x:c r="C14392" s="29" t="str"/>
      <x:c r="D14392" s="30" t="n">
        <x:v>958.72</x:v>
      </x:c>
      <x:c r="E14392" s="30" t="n">
        <x:v>952.47</x:v>
      </x:c>
      <x:c r="F14392" s="30" t="n">
        <x:v>245.82</x:v>
      </x:c>
      <x:c r="G14392" s="30" t="n">
        <x:v>267.26</x:v>
      </x:c>
      <x:c r="H14392" s="31" t="n">
        <x:f>IF(O14392&gt;0,O14392,D14392)*E14392/1000000/31.1034768</x:f>
        <x:v>0.03310582091223238</x:v>
      </x:c>
      <x:c r="I14392" s="31" t="n">
        <x:f>IF(O14392&gt;0,O14392,D14392)*F14392/1000000/31.1034768</x:f>
        <x:v>0.008544177660865918</x:v>
      </x:c>
      <x:c r="J14392" s="31" t="n">
        <x:f>IF(O14392&gt;0,O14392,D14392)*G14392/1000000/31.1034768</x:f>
        <x:v>0.009289386224241419</x:v>
      </x:c>
      <x:c r="K14392" s="32" t="n">
        <x:f>H14392*$B$4*$H$4+I14392*$D$4*$J$4+J14392*$F$4*$L$4</x:f>
        <x:v>133</x:v>
      </x:c>
      <x:c r="L14392" s="29" t="str">
        <x:v>Niko ppm 207</x:v>
      </x:c>
      <x:c r="M14392" s="39" t="str"/>
      <x:c r="N14392" s="58" t="n">
        <x:v>133</x:v>
      </x:c>
      <x:c r="O14392" s="59" t="n">
        <x:v>1081.0903573745886</x:v>
      </x:c>
      <x:c r="P14392" s="60" t="str">
        <x:v>Calibrated to live price</x:v>
      </x:c>
      <x:c r="Q14392" s="61" t="n">
        <x:f>IF(N14392="","",K14392-N14392)</x:f>
        <x:v>0</x:v>
      </x:c>
    </x:row>
    <x:row r="14393">
      <x:c r="A14393" s="37" t="str">
        <x:v>MAN 85005</x:v>
      </x:c>
      <x:c r="B14393" s="37" t="str">
        <x:v>MAN85005</x:v>
      </x:c>
      <x:c r="C14393" s="29" t="str"/>
      <x:c r="D14393" s="30" t="n">
        <x:v>1210.36</x:v>
      </x:c>
      <x:c r="E14393" s="30" t="n">
        <x:v>901.59</x:v>
      </x:c>
      <x:c r="F14393" s="30" t="n">
        <x:v>263.55</x:v>
      </x:c>
      <x:c r="G14393" s="30" t="n">
        <x:v>640.27</x:v>
      </x:c>
      <x:c r="H14393" s="31" t="n">
        <x:f>IF(O14393&gt;0,O14393,D14393)*E14393/1000000/31.1034768</x:f>
        <x:v>0.02304774194433776</x:v>
      </x:c>
      <x:c r="I14393" s="31" t="n">
        <x:f>IF(O14393&gt;0,O14393,D14393)*F14393/1000000/31.1034768</x:f>
        <x:v>0.006737244633847113</x:v>
      </x:c>
      <x:c r="J14393" s="31" t="n">
        <x:f>IF(O14393&gt;0,O14393,D14393)*G14393/1000000/31.1034768</x:f>
        <x:v>0.016367503781875507</x:v>
      </x:c>
      <x:c r="K14393" s="32" t="n">
        <x:f>H14393*$B$4*$H$4+I14393*$D$4*$J$4+J14393*$F$4*$L$4</x:f>
        <x:v>171</x:v>
      </x:c>
      <x:c r="L14393" s="29" t="str">
        <x:v>Niko ppm 207</x:v>
      </x:c>
      <x:c r="M14393" s="39" t="str"/>
      <x:c r="N14393" s="58" t="n">
        <x:v>171</x:v>
      </x:c>
      <x:c r="O14393" s="59" t="n">
        <x:v>795.1118655465306</x:v>
      </x:c>
      <x:c r="P14393" s="60" t="str">
        <x:v>Calibrated to live price</x:v>
      </x:c>
      <x:c r="Q14393" s="61" t="n">
        <x:f>IF(N14393="","",K14393-N14393)</x:f>
        <x:v>0</x:v>
      </x:c>
    </x:row>
    <x:row r="14394">
      <x:c r="A14394" s="37" t="str">
        <x:v>MAN 85006</x:v>
      </x:c>
      <x:c r="B14394" s="37" t="str">
        <x:v>MAN85006</x:v>
      </x:c>
      <x:c r="C14394" s="29" t="str"/>
      <x:c r="D14394" s="30" t="n">
        <x:v>1079.78</x:v>
      </x:c>
      <x:c r="E14394" s="30" t="n">
        <x:v>693.56</x:v>
      </x:c>
      <x:c r="F14394" s="30" t="n">
        <x:v>288.52</x:v>
      </x:c>
      <x:c r="G14394" s="30" t="n">
        <x:v>849.34</x:v>
      </x:c>
      <x:c r="H14394" s="31" t="n">
        <x:f>IF(O14394&gt;0,O14394,D14394)*E14394/1000000/31.1034768</x:f>
        <x:v>0.013291113659622421</x:v>
      </x:c>
      <x:c r="I14394" s="31" t="n">
        <x:f>IF(O14394&gt;0,O14394,D14394)*F14394/1000000/31.1034768</x:f>
        <x:v>0.0055290848853369</x:v>
      </x:c>
      <x:c r="J14394" s="31" t="n">
        <x:f>IF(O14394&gt;0,O14394,D14394)*G14394/1000000/31.1034768</x:f>
        <x:v>0.01627642089460711</x:v>
      </x:c>
      <x:c r="K14394" s="32" t="n">
        <x:f>H14394*$B$4*$H$4+I14394*$D$4*$J$4+J14394*$F$4*$L$4</x:f>
        <x:v>154</x:v>
      </x:c>
      <x:c r="L14394" s="29" t="str">
        <x:v>Niko ppm 207</x:v>
      </x:c>
      <x:c r="M14394" s="39" t="str"/>
      <x:c r="N14394" s="58" t="n">
        <x:v>154</x:v>
      </x:c>
      <x:c r="O14394" s="59" t="n">
        <x:v>596.0549128528593</x:v>
      </x:c>
      <x:c r="P14394" s="60" t="str">
        <x:v>Calibrated to live price</x:v>
      </x:c>
      <x:c r="Q14394" s="61" t="n">
        <x:f>IF(N14394="","",K14394-N14394)</x:f>
        <x:v>0</x:v>
      </x:c>
    </x:row>
    <x:row r="14395">
      <x:c r="A14395" s="37" t="str">
        <x:v>MAN 93</x:v>
      </x:c>
      <x:c r="B14395" s="37" t="str">
        <x:v>MAN93</x:v>
      </x:c>
      <x:c r="C14395" s="29" t="str"/>
      <x:c r="D14395" s="30" t="n">
        <x:v>1000</x:v>
      </x:c>
      <x:c r="E14395" s="30" t="n">
        <x:v>0</x:v>
      </x:c>
      <x:c r="F14395" s="30" t="n">
        <x:v>2000</x:v>
      </x:c>
      <x:c r="G14395" s="30" t="n">
        <x:v>200</x:v>
      </x:c>
      <x:c r="H14395" s="31" t="n">
        <x:f>IF(O14395&gt;0,O14395,D14395)*E14395/1000000/31.1034768</x:f>
        <x:v>0</x:v>
      </x:c>
      <x:c r="I14395" s="31" t="n">
        <x:f>IF(O14395&gt;0,O14395,D14395)*F14395/1000000/31.1034768</x:f>
        <x:v>0.06430149313725596</x:v>
      </x:c>
      <x:c r="J14395" s="31" t="n">
        <x:f>IF(O14395&gt;0,O14395,D14395)*G14395/1000000/31.1034768</x:f>
        <x:v>0.006430149313725596</x:v>
      </x:c>
      <x:c r="K14395" s="32" t="n">
        <x:f>H14395*$B$4*$H$4+I14395*$D$4*$J$4+J14395*$F$4*$L$4</x:f>
        <x:v>122.68724890588436</x:v>
      </x:c>
      <x:c r="L14395" s="29" t="str">
        <x:v>ppm niko 2028</x:v>
      </x:c>
      <x:c r="M14395" s="39" t="str"/>
      <x:c r="N14395" s="58"/>
      <x:c r="O14395" s="59"/>
      <x:c r="P14395" s="60" t="str">
        <x:v>No live-price match</x:v>
      </x:c>
      <x:c r="Q14395" s="61" t="str">
        <x:f>IF(N14395="","",K14395-N14395)</x:f>
      </x:c>
    </x:row>
    <x:row r="14396">
      <x:c r="A14396" s="37" t="str">
        <x:v>MAN 93AS</x:v>
      </x:c>
      <x:c r="B14396" s="37" t="str">
        <x:v>MAN93AS</x:v>
      </x:c>
      <x:c r="C14396" s="29" t="str"/>
      <x:c r="D14396" s="30" t="n">
        <x:v>913.69</x:v>
      </x:c>
      <x:c r="E14396" s="30" t="n">
        <x:v>929.63</x:v>
      </x:c>
      <x:c r="F14396" s="30" t="n">
        <x:v>236.89</x:v>
      </x:c>
      <x:c r="G14396" s="30" t="n">
        <x:v>443.71</x:v>
      </x:c>
      <x:c r="H14396" s="31" t="n">
        <x:f>IF(O14396&gt;0,O14396,D14396)*E14396/1000000/31.1034768</x:f>
        <x:v>0.02034601428996576</x:v>
      </x:c>
      <x:c r="I14396" s="31" t="n">
        <x:f>IF(O14396&gt;0,O14396,D14396)*F14396/1000000/31.1034768</x:f>
        <x:v>0.005184608204500703</x:v>
      </x:c>
      <x:c r="J14396" s="31" t="n">
        <x:f>IF(O14396&gt;0,O14396,D14396)*G14396/1000000/31.1034768</x:f>
        <x:v>0.009711100115745733</x:v>
      </x:c>
      <x:c r="K14396" s="32" t="n">
        <x:f>H14396*$B$4*$H$4+I14396*$D$4*$J$4+J14396*$F$4*$L$4</x:f>
        <x:v>113</x:v>
      </x:c>
      <x:c r="L14396" s="29" t="str">
        <x:v>Niko ppm 207</x:v>
      </x:c>
      <x:c r="M14396" s="39" t="str"/>
      <x:c r="N14396" s="58" t="n">
        <x:v>113</x:v>
      </x:c>
      <x:c r="O14396" s="59" t="n">
        <x:v>680.7351133681341</x:v>
      </x:c>
      <x:c r="P14396" s="60" t="str">
        <x:v>Calibrated to live price</x:v>
      </x:c>
      <x:c r="Q14396" s="61" t="n">
        <x:f>IF(N14396="","",K14396-N14396)</x:f>
        <x:v>0</x:v>
      </x:c>
    </x:row>
    <x:row r="14397">
      <x:c r="A14397" s="37" t="str">
        <x:v>MAN 94AS</x:v>
      </x:c>
      <x:c r="B14397" s="37" t="str">
        <x:v>MAN94AS</x:v>
      </x:c>
      <x:c r="C14397" s="29" t="str"/>
      <x:c r="D14397" s="30" t="n">
        <x:v>1444.97</x:v>
      </x:c>
      <x:c r="E14397" s="30" t="n">
        <x:v>608.3</x:v>
      </x:c>
      <x:c r="F14397" s="30" t="n">
        <x:v>63.64</x:v>
      </x:c>
      <x:c r="G14397" s="30" t="n">
        <x:v>690.39</x:v>
      </x:c>
      <x:c r="H14397" s="31" t="n">
        <x:f>IF(O14397&gt;0,O14397,D14397)*E14397/1000000/31.1034768</x:f>
        <x:v>0.010536953400019164</x:v>
      </x:c>
      <x:c r="I14397" s="31" t="n">
        <x:f>IF(O14397&gt;0,O14397,D14397)*F14397/1000000/31.1034768</x:f>
        <x:v>0.001102370071308926</x:v>
      </x:c>
      <x:c r="J14397" s="31" t="n">
        <x:f>IF(O14397&gt;0,O14397,D14397)*G14397/1000000/31.1034768</x:f>
        <x:v>0.011958913788984435</x:v>
      </x:c>
      <x:c r="K14397" s="32" t="n">
        <x:f>H14397*$B$4*$H$4+I14397*$D$4*$J$4+J14397*$F$4*$L$4</x:f>
        <x:v>110.99999999999999</x:v>
      </x:c>
      <x:c r="L14397" s="29" t="str">
        <x:v>Niko ppm 207</x:v>
      </x:c>
      <x:c r="M14397" s="39" t="str"/>
      <x:c r="N14397" s="58" t="n">
        <x:v>111</x:v>
      </x:c>
      <x:c r="O14397" s="59" t="n">
        <x:v>538.7734433999296</x:v>
      </x:c>
      <x:c r="P14397" s="60" t="str">
        <x:v>Calibrated to live price</x:v>
      </x:c>
      <x:c r="Q14397" s="61" t="n">
        <x:f>IF(N14397="","",K14397-N14397)</x:f>
        <x:v>-1.4210854715202004e-14</x:v>
      </x:c>
    </x:row>
    <x:row r="14398">
      <x:c r="A14398" s="37" t="str">
        <x:v>MAN 94AS1</x:v>
      </x:c>
      <x:c r="B14398" s="37" t="str">
        <x:v>MAN94AS1</x:v>
      </x:c>
      <x:c r="C14398" s="29" t="str"/>
      <x:c r="D14398" s="30" t="n">
        <x:v>800</x:v>
      </x:c>
      <x:c r="E14398" s="30" t="n">
        <x:v>0</x:v>
      </x:c>
      <x:c r="F14398" s="30" t="n">
        <x:v>2545</x:v>
      </x:c>
      <x:c r="G14398" s="30" t="n">
        <x:v>270</x:v>
      </x:c>
      <x:c r="H14398" s="31" t="n">
        <x:f>IF(O14398&gt;0,O14398,D14398)*E14398/1000000/31.1034768</x:f>
        <x:v>0</x:v>
      </x:c>
      <x:c r="I14398" s="31" t="n">
        <x:f>IF(O14398&gt;0,O14398,D14398)*F14398/1000000/31.1034768</x:f>
        <x:v>0.06545892001372657</x:v>
      </x:c>
      <x:c r="J14398" s="31" t="n">
        <x:f>IF(O14398&gt;0,O14398,D14398)*G14398/1000000/31.1034768</x:f>
        <x:v>0.006944561258823644</x:v>
      </x:c>
      <x:c r="K14398" s="32" t="n">
        <x:f>H14398*$B$4*$H$4+I14398*$D$4*$J$4+J14398*$F$4*$L$4</x:f>
        <x:v>128.0171996720315</x:v>
      </x:c>
      <x:c r="L14398" s="29" t="str">
        <x:v>ppm niko 2028</x:v>
      </x:c>
      <x:c r="M14398" s="39" t="str"/>
      <x:c r="N14398" s="58"/>
      <x:c r="O14398" s="59"/>
      <x:c r="P14398" s="60" t="str">
        <x:v>No live-price match</x:v>
      </x:c>
      <x:c r="Q14398" s="61" t="str">
        <x:f>IF(N14398="","",K14398-N14398)</x:f>
      </x:c>
    </x:row>
    <x:row r="14399">
      <x:c r="A14399" s="37" t="str">
        <x:v>MAN 94AS2</x:v>
      </x:c>
      <x:c r="B14399" s="37" t="str">
        <x:v>MAN94AS2</x:v>
      </x:c>
      <x:c r="C14399" s="29" t="str"/>
      <x:c r="D14399" s="30" t="n">
        <x:v>800</x:v>
      </x:c>
      <x:c r="E14399" s="30" t="n">
        <x:v>0</x:v>
      </x:c>
      <x:c r="F14399" s="30" t="n">
        <x:v>2513</x:v>
      </x:c>
      <x:c r="G14399" s="30" t="n">
        <x:v>244</x:v>
      </x:c>
      <x:c r="H14399" s="31" t="n">
        <x:f>IF(O14399&gt;0,O14399,D14399)*E14399/1000000/31.1034768</x:f>
        <x:v>0</x:v>
      </x:c>
      <x:c r="I14399" s="31" t="n">
        <x:f>IF(O14399&gt;0,O14399,D14399)*F14399/1000000/31.1034768</x:f>
        <x:v>0.0646358609015697</x:v>
      </x:c>
      <x:c r="J14399" s="31" t="n">
        <x:f>IF(O14399&gt;0,O14399,D14399)*G14399/1000000/31.1034768</x:f>
        <x:v>0.006275825730196183</x:v>
      </x:c>
      <x:c r="K14399" s="32" t="n">
        <x:f>H14399*$B$4*$H$4+I14399*$D$4*$J$4+J14399*$F$4*$L$4</x:f>
        <x:v>121.85505898170203</x:v>
      </x:c>
      <x:c r="L14399" s="29" t="str">
        <x:v>ppm niko 2028</x:v>
      </x:c>
      <x:c r="M14399" s="39" t="str"/>
      <x:c r="N14399" s="58"/>
      <x:c r="O14399" s="59"/>
      <x:c r="P14399" s="60" t="str">
        <x:v>No live-price match</x:v>
      </x:c>
      <x:c r="Q14399" s="61" t="str">
        <x:f>IF(N14399="","",K14399-N14399)</x:f>
      </x:c>
    </x:row>
    <x:row r="14400">
      <x:c r="A14400" s="37" t="str">
        <x:v>MAN 96 PRE</x:v>
      </x:c>
      <x:c r="B14400" s="37" t="str">
        <x:v>MAN96PRE</x:v>
      </x:c>
      <x:c r="C14400" s="29" t="str"/>
      <x:c r="D14400" s="30" t="n">
        <x:v>1002.62</x:v>
      </x:c>
      <x:c r="E14400" s="30" t="n">
        <x:v>844.24</x:v>
      </x:c>
      <x:c r="F14400" s="30" t="n">
        <x:v>55.21</x:v>
      </x:c>
      <x:c r="G14400" s="30" t="n">
        <x:v>658.97</x:v>
      </x:c>
      <x:c r="H14400" s="31" t="n">
        <x:f>IF(O14400&gt;0,O14400,D14400)*E14400/1000000/31.1034768</x:f>
        <x:v>0.01322054754749824</x:v>
      </x:c>
      <x:c r="I14400" s="31" t="n">
        <x:f>IF(O14400&gt;0,O14400,D14400)*F14400/1000000/31.1034768</x:f>
        <x:v>0.0008645721952257389</x:v>
      </x:c>
      <x:c r="J14400" s="31" t="n">
        <x:f>IF(O14400&gt;0,O14400,D14400)*G14400/1000000/31.1034768</x:f>
        <x:v>0.010319274397534961</x:v>
      </x:c>
      <x:c r="K14400" s="32" t="n">
        <x:f>H14400*$B$4*$H$4+I14400*$D$4*$J$4+J14400*$F$4*$L$4</x:f>
        <x:v>102</x:v>
      </x:c>
      <x:c r="L14400" s="29" t="str">
        <x:v>Niko ppm 207</x:v>
      </x:c>
      <x:c r="M14400" s="39" t="str"/>
      <x:c r="N14400" s="58" t="n">
        <x:v>102</x:v>
      </x:c>
      <x:c r="O14400" s="59" t="n">
        <x:v>487.0712047840761</x:v>
      </x:c>
      <x:c r="P14400" s="60" t="str">
        <x:v>Calibrated to live price</x:v>
      </x:c>
      <x:c r="Q14400" s="61" t="n">
        <x:f>IF(N14400="","",K14400-N14400)</x:f>
        <x:v>0</x:v>
      </x:c>
    </x:row>
    <x:row r="14401">
      <x:c r="A14401" s="37" t="str">
        <x:v>MAN 96AS1</x:v>
      </x:c>
      <x:c r="B14401" s="37" t="str">
        <x:v>MAN96AS1</x:v>
      </x:c>
      <x:c r="C14401" s="29" t="str"/>
      <x:c r="D14401" s="30" t="n">
        <x:v>933.54</x:v>
      </x:c>
      <x:c r="E14401" s="30" t="n">
        <x:v>468.51</x:v>
      </x:c>
      <x:c r="F14401" s="30" t="n">
        <x:v>234.97</x:v>
      </x:c>
      <x:c r="G14401" s="30" t="n">
        <x:v>733.42</x:v>
      </x:c>
      <x:c r="H14401" s="31" t="n">
        <x:f>IF(O14401&gt;0,O14401,D14401)*E14401/1000000/31.1034768</x:f>
        <x:v>0.008570508625193894</x:v>
      </x:c>
      <x:c r="I14401" s="31" t="n">
        <x:f>IF(O14401&gt;0,O14401,D14401)*F14401/1000000/31.1034768</x:f>
        <x:v>0.004298333891831144</x:v>
      </x:c>
      <x:c r="J14401" s="31" t="n">
        <x:f>IF(O14401&gt;0,O14401,D14401)*G14401/1000000/31.1034768</x:f>
        <x:v>0.013416538464258406</x:v>
      </x:c>
      <x:c r="K14401" s="32" t="n">
        <x:f>H14401*$B$4*$H$4+I14401*$D$4*$J$4+J14401*$F$4*$L$4</x:f>
        <x:v>123.00000000000003</x:v>
      </x:c>
      <x:c r="L14401" s="29" t="str">
        <x:v>Niko ppm 207</x:v>
      </x:c>
      <x:c r="M14401" s="39" t="str"/>
      <x:c r="N14401" s="58" t="n">
        <x:v>123</x:v>
      </x:c>
      <x:c r="O14401" s="59" t="n">
        <x:v>568.9795654050462</x:v>
      </x:c>
      <x:c r="P14401" s="60" t="str">
        <x:v>Calibrated to live price</x:v>
      </x:c>
      <x:c r="Q14401" s="61" t="n">
        <x:f>IF(N14401="","",K14401-N14401)</x:f>
        <x:v>2.842170943040401e-14</x:v>
      </x:c>
    </x:row>
    <x:row r="14402">
      <x:c r="A14402" s="37" t="str">
        <x:v>MAN ART L</x:v>
      </x:c>
      <x:c r="B14402" s="37" t="str">
        <x:v>MANARTL</x:v>
      </x:c>
      <x:c r="C14402" s="29" t="str"/>
      <x:c r="D14402" s="30" t="n">
        <x:v>1501.08</x:v>
      </x:c>
      <x:c r="E14402" s="30" t="n">
        <x:v>178.07</x:v>
      </x:c>
      <x:c r="F14402" s="30" t="n">
        <x:v>64.01</x:v>
      </x:c>
      <x:c r="G14402" s="30" t="n">
        <x:v>384.58</x:v>
      </x:c>
      <x:c r="H14402" s="31" t="n">
        <x:f>IF(O14402&gt;0,O14402,D14402)*E14402/1000000/31.1034768</x:f>
        <x:v>0.003873717404440582</x:v>
      </x:c>
      <x:c r="I14402" s="31" t="n">
        <x:f>IF(O14402&gt;0,O14402,D14402)*F14402/1000000/31.1034768</x:f>
        <x:v>0.0013924672940879522</x:v>
      </x:c>
      <x:c r="J14402" s="31" t="n">
        <x:f>IF(O14402&gt;0,O14402,D14402)*G14402/1000000/31.1034768</x:f>
        <x:v>0.008366115793787605</x:v>
      </x:c>
      <x:c r="K14402" s="32" t="n">
        <x:f>H14402*$B$4*$H$4+I14402*$D$4*$J$4+J14402*$F$4*$L$4</x:f>
        <x:v>72.99999999999999</x:v>
      </x:c>
      <x:c r="L14402" s="29" t="str">
        <x:v>Niko ppm 207</x:v>
      </x:c>
      <x:c r="M14402" s="39" t="str"/>
      <x:c r="N14402" s="58" t="n">
        <x:v>73</x:v>
      </x:c>
      <x:c r="O14402" s="59" t="n">
        <x:v>676.621999319222</x:v>
      </x:c>
      <x:c r="P14402" s="60" t="str">
        <x:v>Calibrated to live price</x:v>
      </x:c>
      <x:c r="Q14402" s="61" t="n">
        <x:f>IF(N14402="","",K14402-N14402)</x:f>
        <x:v>-1.4210854715202004e-14</x:v>
      </x:c>
    </x:row>
    <x:row r="14403">
      <x:c r="A14403" s="37" t="str">
        <x:v>MAN ART R</x:v>
      </x:c>
      <x:c r="B14403" s="37" t="str">
        <x:v>MANARTR</x:v>
      </x:c>
      <x:c r="C14403" s="29" t="str"/>
      <x:c r="D14403" s="30" t="n">
        <x:v>603.54</x:v>
      </x:c>
      <x:c r="E14403" s="30" t="n">
        <x:v>994.73</x:v>
      </x:c>
      <x:c r="F14403" s="30" t="n">
        <x:v>128.99</x:v>
      </x:c>
      <x:c r="G14403" s="30" t="n">
        <x:v>733.98</x:v>
      </x:c>
      <x:c r="H14403" s="31" t="n">
        <x:f>IF(O14403&gt;0,O14403,D14403)*E14403/1000000/31.1034768</x:f>
        <x:v>0.010733366045266054</x:v>
      </x:c>
      <x:c r="I14403" s="31" t="n">
        <x:f>IF(O14403&gt;0,O14403,D14403)*F14403/1000000/31.1034768</x:f>
        <x:v>0.0013918318399755395</x:v>
      </x:c>
      <x:c r="J14403" s="31" t="n">
        <x:f>IF(O14403&gt;0,O14403,D14403)*G14403/1000000/31.1034768</x:f>
        <x:v>0.007919813426662892</x:v>
      </x:c>
      <x:c r="K14403" s="32" t="n">
        <x:f>H14403*$B$4*$H$4+I14403*$D$4*$J$4+J14403*$F$4*$L$4</x:f>
        <x:v>79.99999999999999</x:v>
      </x:c>
      <x:c r="L14403" s="29" t="str">
        <x:v>Niko ppm 207</x:v>
      </x:c>
      <x:c r="M14403" s="39" t="str"/>
      <x:c r="N14403" s="58" t="n">
        <x:v>80</x:v>
      </x:c>
      <x:c r="O14403" s="59" t="n">
        <x:v>335.613685899531</x:v>
      </x:c>
      <x:c r="P14403" s="60" t="str">
        <x:v>Calibrated to live price</x:v>
      </x:c>
      <x:c r="Q14403" s="61" t="n">
        <x:f>IF(N14403="","",K14403-N14403)</x:f>
        <x:v>-1.4210854715202004e-14</x:v>
      </x:c>
    </x:row>
    <x:row r="14404">
      <x:c r="A14404" s="37" t="str">
        <x:v>MAN AS</x:v>
      </x:c>
      <x:c r="B14404" s="37" t="str">
        <x:v>MANAS</x:v>
      </x:c>
      <x:c r="C14404" s="29" t="str"/>
      <x:c r="D14404" s="30" t="n">
        <x:v>1142.24</x:v>
      </x:c>
      <x:c r="E14404" s="30" t="n">
        <x:v>249.07</x:v>
      </x:c>
      <x:c r="F14404" s="30" t="n">
        <x:v>84.04</x:v>
      </x:c>
      <x:c r="G14404" s="30" t="n">
        <x:v>564.21</x:v>
      </x:c>
      <x:c r="H14404" s="31" t="n">
        <x:f>IF(O14404&gt;0,O14404,D14404)*E14404/1000000/31.1034768</x:f>
        <x:v>0.003919247006531101</x:v>
      </x:c>
      <x:c r="I14404" s="31" t="n">
        <x:f>IF(O14404&gt;0,O14404,D14404)*F14404/1000000/31.1034768</x:f>
        <x:v>0.0013224134517560275</x:v>
      </x:c>
      <x:c r="J14404" s="31" t="n">
        <x:f>IF(O14404&gt;0,O14404,D14404)*G14404/1000000/31.1034768</x:f>
        <x:v>0.008878140095374444</x:v>
      </x:c>
      <x:c r="K14404" s="32" t="n">
        <x:f>H14404*$B$4*$H$4+I14404*$D$4*$J$4+J14404*$F$4*$L$4</x:f>
        <x:v>77.00000000000001</x:v>
      </x:c>
      <x:c r="L14404" s="29" t="str">
        <x:v>Niko ppm 207</x:v>
      </x:c>
      <x:c r="M14404" s="39" t="str"/>
      <x:c r="N14404" s="58" t="n">
        <x:v>77</x:v>
      </x:c>
      <x:c r="O14404" s="59" t="n">
        <x:v>489.42951114590096</x:v>
      </x:c>
      <x:c r="P14404" s="60" t="str">
        <x:v>Calibrated to live price</x:v>
      </x:c>
      <x:c r="Q14404" s="61" t="n">
        <x:f>IF(N14404="","",K14404-N14404)</x:f>
        <x:v>1.4210854715202004e-14</x:v>
      </x:c>
    </x:row>
    <x:row r="14405">
      <x:c r="A14405" s="37" t="str">
        <x:v>MAN AS6</x:v>
      </x:c>
      <x:c r="B14405" s="37" t="str">
        <x:v>MANAS6</x:v>
      </x:c>
      <x:c r="C14405" s="29" t="str"/>
      <x:c r="D14405" s="30" t="n">
        <x:v>782.53</x:v>
      </x:c>
      <x:c r="E14405" s="30" t="n">
        <x:v>326.36</x:v>
      </x:c>
      <x:c r="F14405" s="30" t="n">
        <x:v>292.22</x:v>
      </x:c>
      <x:c r="G14405" s="30" t="n">
        <x:v>486.04</x:v>
      </x:c>
      <x:c r="H14405" s="31" t="n">
        <x:f>IF(O14405&gt;0,O14405,D14405)*E14405/1000000/31.1034768</x:f>
        <x:v>0.006972644205697238</x:v>
      </x:c>
      <x:c r="I14405" s="31" t="n">
        <x:f>IF(O14405&gt;0,O14405,D14405)*F14405/1000000/31.1034768</x:f>
        <x:v>0.006243246996534032</x:v>
      </x:c>
      <x:c r="J14405" s="31" t="n">
        <x:f>IF(O14405&gt;0,O14405,D14405)*G14405/1000000/31.1034768</x:f>
        <x:v>0.010384189207430707</x:v>
      </x:c>
      <x:c r="K14405" s="32" t="n">
        <x:f>H14405*$B$4*$H$4+I14405*$D$4*$J$4+J14405*$F$4*$L$4</x:f>
        <x:v>98.99999999999999</x:v>
      </x:c>
      <x:c r="L14405" s="29" t="str">
        <x:v>Niko ppm 207</x:v>
      </x:c>
      <x:c r="M14405" s="39" t="str"/>
      <x:c r="N14405" s="58" t="n">
        <x:v>99</x:v>
      </x:c>
      <x:c r="O14405" s="59" t="n">
        <x:v>664.5222370589486</x:v>
      </x:c>
      <x:c r="P14405" s="60" t="str">
        <x:v>Calibrated to live price</x:v>
      </x:c>
      <x:c r="Q14405" s="61" t="n">
        <x:f>IF(N14405="","",K14405-N14405)</x:f>
        <x:v>-1.4210854715202004e-14</x:v>
      </x:c>
    </x:row>
    <x:row r="14406">
      <x:c r="A14406" s="37" t="str">
        <x:v>MAN AS91</x:v>
      </x:c>
      <x:c r="B14406" s="37" t="str">
        <x:v>MANAS91</x:v>
      </x:c>
      <x:c r="C14406" s="29" t="str"/>
      <x:c r="D14406" s="30" t="n">
        <x:v>858.18</x:v>
      </x:c>
      <x:c r="E14406" s="30" t="n">
        <x:v>246.79</x:v>
      </x:c>
      <x:c r="F14406" s="30" t="n">
        <x:v>129.1</x:v>
      </x:c>
      <x:c r="G14406" s="30" t="n">
        <x:v>785.98</x:v>
      </x:c>
      <x:c r="H14406" s="31" t="n">
        <x:f>IF(O14406&gt;0,O14406,D14406)*E14406/1000000/31.1034768</x:f>
        <x:v>0.0029199139092811284</x:v>
      </x:c>
      <x:c r="I14406" s="31" t="n">
        <x:f>IF(O14406&gt;0,O14406,D14406)*F14406/1000000/31.1034768</x:f>
        <x:v>0.0015274560788046262</x:v>
      </x:c>
      <x:c r="J14406" s="31" t="n">
        <x:f>IF(O14406&gt;0,O14406,D14406)*G14406/1000000/31.1034768</x:f>
        <x:v>0.009299379773964835</x:v>
      </x:c>
      <x:c r="K14406" s="32" t="n">
        <x:f>H14406*$B$4*$H$4+I14406*$D$4*$J$4+J14406*$F$4*$L$4</x:f>
        <x:v>78.99999999999999</x:v>
      </x:c>
      <x:c r="L14406" s="29" t="str">
        <x:v>Niko ppm 207</x:v>
      </x:c>
      <x:c r="M14406" s="39" t="str"/>
      <x:c r="N14406" s="58" t="n">
        <x:v>79</x:v>
      </x:c>
      <x:c r="O14406" s="59" t="n">
        <x:v>368.00305739828553</x:v>
      </x:c>
      <x:c r="P14406" s="60" t="str">
        <x:v>Calibrated to live price</x:v>
      </x:c>
      <x:c r="Q14406" s="61" t="n">
        <x:f>IF(N14406="","",K14406-N14406)</x:f>
        <x:v>-1.4210854715202004e-14</x:v>
      </x:c>
    </x:row>
    <x:row r="14407">
      <x:c r="A14407" s="37" t="str">
        <x:v>MAN ATE</x:v>
      </x:c>
      <x:c r="B14407" s="37" t="str">
        <x:v>MANATE</x:v>
      </x:c>
      <x:c r="C14407" s="29" t="str"/>
      <x:c r="D14407" s="30" t="n">
        <x:v>700</x:v>
      </x:c>
      <x:c r="E14407" s="30" t="n">
        <x:v>2000</x:v>
      </x:c>
      <x:c r="F14407" s="30" t="n">
        <x:v>0</x:v>
      </x:c>
      <x:c r="G14407" s="30" t="n">
        <x:v>150</x:v>
      </x:c>
      <x:c r="H14407" s="31" t="n">
        <x:f>IF(O14407&gt;0,O14407,D14407)*E14407/1000000/31.1034768</x:f>
        <x:v>0.04501104519607917</x:v>
      </x:c>
      <x:c r="I14407" s="31" t="n">
        <x:f>IF(O14407&gt;0,O14407,D14407)*F14407/1000000/31.1034768</x:f>
        <x:v>0</x:v>
      </x:c>
      <x:c r="J14407" s="31" t="n">
        <x:f>IF(O14407&gt;0,O14407,D14407)*G14407/1000000/31.1034768</x:f>
        <x:v>0.003375828389705938</x:v>
      </x:c>
      <x:c r="K14407" s="32" t="n">
        <x:f>H14407*$B$4*$H$4+I14407*$D$4*$J$4+J14407*$F$4*$L$4</x:f>
        <x:v>95.29963544139864</x:v>
      </x:c>
      <x:c r="L14407" s="29" t="str">
        <x:v>ppm niko 2028</x:v>
      </x:c>
      <x:c r="M14407" s="39" t="str"/>
      <x:c r="N14407" s="58"/>
      <x:c r="O14407" s="59"/>
      <x:c r="P14407" s="60" t="str">
        <x:v>No live-price match</x:v>
      </x:c>
      <x:c r="Q14407" s="61" t="str">
        <x:f>IF(N14407="","",K14407-N14407)</x:f>
      </x:c>
    </x:row>
    <x:row r="14408">
      <x:c r="A14408" s="37" t="str">
        <x:v>MAN ATE (front)</x:v>
      </x:c>
      <x:c r="B14408" s="37" t="str">
        <x:v>MANATEFRONT</x:v>
      </x:c>
      <x:c r="C14408" s="29" t="str"/>
      <x:c r="D14408" s="30" t="n">
        <x:v>1764.28</x:v>
      </x:c>
      <x:c r="E14408" s="30" t="n">
        <x:v>403.73</x:v>
      </x:c>
      <x:c r="F14408" s="30" t="n">
        <x:v>63.79</x:v>
      </x:c>
      <x:c r="G14408" s="30" t="n">
        <x:v>348.04</x:v>
      </x:c>
      <x:c r="H14408" s="31" t="n">
        <x:f>IF(O14408&gt;0,O14408,D14408)*E14408/1000000/31.1034768</x:f>
        <x:v>0.012769441647284226</x:v>
      </x:c>
      <x:c r="I14408" s="31" t="n">
        <x:f>IF(O14408&gt;0,O14408,D14408)*F14408/1000000/31.1034768</x:f>
        <x:v>0.0020175926551909956</x:v>
      </x:c>
      <x:c r="J14408" s="31" t="n">
        <x:f>IF(O14408&gt;0,O14408,D14408)*G14408/1000000/31.1034768</x:f>
        <x:v>0.011008041193175642</x:v>
      </x:c>
      <x:c r="K14408" s="32" t="n">
        <x:f>H14408*$B$4*$H$4+I14408*$D$4*$J$4+J14408*$F$4*$L$4</x:f>
        <x:v>108</x:v>
      </x:c>
      <x:c r="L14408" s="29" t="str">
        <x:v>Niko ppm 207</x:v>
      </x:c>
      <x:c r="M14408" s="39" t="str"/>
      <x:c r="N14408" s="58" t="n">
        <x:v>108</x:v>
      </x:c>
      <x:c r="O14408" s="59" t="n">
        <x:v>983.7615040379924</x:v>
      </x:c>
      <x:c r="P14408" s="60" t="str">
        <x:v>Calibrated to live price</x:v>
      </x:c>
      <x:c r="Q14408" s="61" t="n">
        <x:f>IF(N14408="","",K14408-N14408)</x:f>
        <x:v>0</x:v>
      </x:c>
    </x:row>
    <x:row r="14409">
      <x:c r="A14409" s="37" t="str">
        <x:v>MAN AWL</x:v>
      </x:c>
      <x:c r="B14409" s="37" t="str">
        <x:v>MANAWL</x:v>
      </x:c>
      <x:c r="C14409" s="29" t="str"/>
      <x:c r="D14409" s="30" t="n">
        <x:v>700</x:v>
      </x:c>
      <x:c r="E14409" s="30" t="n">
        <x:v>1000</x:v>
      </x:c>
      <x:c r="F14409" s="30" t="n">
        <x:v>100</x:v>
      </x:c>
      <x:c r="G14409" s="30" t="n">
        <x:v>100</x:v>
      </x:c>
      <x:c r="H14409" s="31" t="n">
        <x:f>IF(O14409&gt;0,O14409,D14409)*E14409/1000000/31.1034768</x:f>
        <x:v>0.022505522598039587</x:v>
      </x:c>
      <x:c r="I14409" s="31" t="n">
        <x:f>IF(O14409&gt;0,O14409,D14409)*F14409/1000000/31.1034768</x:f>
        <x:v>0.002250552259803959</x:v>
      </x:c>
      <x:c r="J14409" s="31" t="n">
        <x:f>IF(O14409&gt;0,O14409,D14409)*G14409/1000000/31.1034768</x:f>
        <x:v>0.002250552259803959</x:v>
      </x:c>
      <x:c r="K14409" s="32" t="n">
        <x:f>H14409*$B$4*$H$4+I14409*$D$4*$J$4+J14409*$F$4*$L$4</x:f>
        <x:v>54.58714506154503</x:v>
      </x:c>
      <x:c r="L14409" s="29" t="str">
        <x:v>ppm niko 2028</x:v>
      </x:c>
      <x:c r="M14409" s="39" t="str"/>
      <x:c r="N14409" s="58"/>
      <x:c r="O14409" s="59"/>
      <x:c r="P14409" s="60" t="str">
        <x:v>No live-price match</x:v>
      </x:c>
      <x:c r="Q14409" s="61" t="str">
        <x:f>IF(N14409="","",K14409-N14409)</x:f>
      </x:c>
    </x:row>
    <x:row r="14410">
      <x:c r="A14410" s="37" t="str">
        <x:v>MAN AWL (FLAT)</x:v>
      </x:c>
      <x:c r="B14410" s="37" t="str">
        <x:v>MANAWLFLAT</x:v>
      </x:c>
      <x:c r="C14410" s="29" t="str"/>
      <x:c r="D14410" s="30" t="n">
        <x:v>288.56</x:v>
      </x:c>
      <x:c r="E14410" s="30" t="n">
        <x:v>360.35</x:v>
      </x:c>
      <x:c r="F14410" s="30" t="n">
        <x:v>287.4</x:v>
      </x:c>
      <x:c r="G14410" s="30" t="n">
        <x:v>1100.66</x:v>
      </x:c>
      <x:c r="H14410" s="31" t="n">
        <x:f>IF(O14410&gt;0,O14410,D14410)*E14410/1000000/31.1034768</x:f>
        <x:v>0.001784131079248531</x:v>
      </x:c>
      <x:c r="I14410" s="31" t="n">
        <x:f>IF(O14410&gt;0,O14410,D14410)*F14410/1000000/31.1034768</x:f>
        <x:v>0.001422947890040316</x:v>
      </x:c>
      <x:c r="J14410" s="31" t="n">
        <x:f>IF(O14410&gt;0,O14410,D14410)*G14410/1000000/31.1034768</x:f>
        <x:v>0.005449484428155096</x:v>
      </x:c>
      <x:c r="K14410" s="32" t="n">
        <x:f>H14410*$B$4*$H$4+I14410*$D$4*$J$4+J14410*$F$4*$L$4</x:f>
        <x:v>47.00000000000001</x:v>
      </x:c>
      <x:c r="L14410" s="29" t="str">
        <x:v>Niko ppm 207</x:v>
      </x:c>
      <x:c r="M14410" s="39" t="str"/>
      <x:c r="N14410" s="58" t="n">
        <x:v>47</x:v>
      </x:c>
      <x:c r="O14410" s="59" t="n">
        <x:v>153.99661338022935</x:v>
      </x:c>
      <x:c r="P14410" s="60" t="str">
        <x:v>Calibrated to live price</x:v>
      </x:c>
      <x:c r="Q14410" s="61" t="n">
        <x:f>IF(N14410="","",K14410-N14410)</x:f>
        <x:v>7.105427357601002e-15</x:v>
      </x:c>
    </x:row>
    <x:row r="14411">
      <x:c r="A14411" s="37" t="str">
        <x:v>MAN AWL (ROUND)</x:v>
      </x:c>
      <x:c r="B14411" s="37" t="str">
        <x:v>MANAWLROUND</x:v>
      </x:c>
      <x:c r="C14411" s="29" t="str"/>
      <x:c r="D14411" s="30" t="n">
        <x:v>676.79</x:v>
      </x:c>
      <x:c r="E14411" s="30" t="n">
        <x:v>640.99</x:v>
      </x:c>
      <x:c r="F14411" s="30" t="n">
        <x:v>202.19</x:v>
      </x:c>
      <x:c r="G14411" s="30" t="n">
        <x:v>1134.85</x:v>
      </x:c>
      <x:c r="H14411" s="31" t="n">
        <x:f>IF(O14411&gt;0,O14411,D14411)*E14411/1000000/31.1034768</x:f>
        <x:v>0.006604181068400174</x:v>
      </x:c>
      <x:c r="I14411" s="31" t="n">
        <x:f>IF(O14411&gt;0,O14411,D14411)*F14411/1000000/31.1034768</x:f>
        <x:v>0.0020831828425089804</x:v>
      </x:c>
      <x:c r="J14411" s="31" t="n">
        <x:f>IF(O14411&gt;0,O14411,D14411)*G14411/1000000/31.1034768</x:f>
        <x:v>0.011692467722544715</x:v>
      </x:c>
      <x:c r="K14411" s="32" t="n">
        <x:f>H14411*$B$4*$H$4+I14411*$D$4*$J$4+J14411*$F$4*$L$4</x:f>
        <x:v>103.99999999999999</x:v>
      </x:c>
      <x:c r="L14411" s="29" t="str">
        <x:v>Niko ppm 207</x:v>
      </x:c>
      <x:c r="M14411" s="39" t="str"/>
      <x:c r="N14411" s="58" t="n">
        <x:v>104</x:v>
      </x:c>
      <x:c r="O14411" s="59" t="n">
        <x:v>320.4620862166087</x:v>
      </x:c>
      <x:c r="P14411" s="60" t="str">
        <x:v>Calibrated to live price</x:v>
      </x:c>
      <x:c r="Q14411" s="61" t="n">
        <x:f>IF(N14411="","",K14411-N14411)</x:f>
        <x:v>-1.4210854715202004e-14</x:v>
      </x:c>
    </x:row>
    <x:row r="14412">
      <x:c r="A14412" s="37" t="str">
        <x:v>MAN CA</x:v>
      </x:c>
      <x:c r="B14412" s="37" t="str">
        <x:v>MANCA</x:v>
      </x:c>
      <x:c r="C14412" s="29" t="str"/>
      <x:c r="D14412" s="30" t="n">
        <x:v>645.18</x:v>
      </x:c>
      <x:c r="E14412" s="30" t="n">
        <x:v>996.81</x:v>
      </x:c>
      <x:c r="F14412" s="30" t="n">
        <x:v>59.03</x:v>
      </x:c>
      <x:c r="G14412" s="30" t="n">
        <x:v>860.61</x:v>
      </x:c>
      <x:c r="H14412" s="31" t="n">
        <x:f>IF(O14412&gt;0,O14412,D14412)*E14412/1000000/31.1034768</x:f>
        <x:v>0.009333758225969883</x:v>
      </x:c>
      <x:c r="I14412" s="31" t="n">
        <x:f>IF(O14412&gt;0,O14412,D14412)*F14412/1000000/31.1034768</x:f>
        <x:v>0.0005527349726417293</x:v>
      </x:c>
      <x:c r="J14412" s="31" t="n">
        <x:f>IF(O14412&gt;0,O14412,D14412)*G14412/1000000/31.1034768</x:f>
        <x:v>0.008058432065139738</x:v>
      </x:c>
      <x:c r="K14412" s="32" t="n">
        <x:f>H14412*$B$4*$H$4+I14412*$D$4*$J$4+J14412*$F$4*$L$4</x:f>
        <x:v>78</x:v>
      </x:c>
      <x:c r="L14412" s="29" t="str">
        <x:v>Niko ppm 207</x:v>
      </x:c>
      <x:c r="M14412" s="39" t="str"/>
      <x:c r="N14412" s="58" t="n">
        <x:v>78</x:v>
      </x:c>
      <x:c r="O14412" s="59" t="n">
        <x:v>291.2413924802755</x:v>
      </x:c>
      <x:c r="P14412" s="60" t="str">
        <x:v>Calibrated to live price</x:v>
      </x:c>
      <x:c r="Q14412" s="61" t="n">
        <x:f>IF(N14412="","",K14412-N14412)</x:f>
        <x:v>0</x:v>
      </x:c>
    </x:row>
    <x:row r="14413">
      <x:c r="A14413" s="37" t="str">
        <x:v>Man DA</x:v>
      </x:c>
      <x:c r="B14413" s="37" t="str">
        <x:v>MANDA</x:v>
      </x:c>
      <x:c r="C14413" s="29" t="str"/>
      <x:c r="D14413" s="30" t="n">
        <x:v>1114.64</x:v>
      </x:c>
      <x:c r="E14413" s="30" t="n">
        <x:v>147.26</x:v>
      </x:c>
      <x:c r="F14413" s="30" t="n">
        <x:v>258.34</x:v>
      </x:c>
      <x:c r="G14413" s="30" t="n">
        <x:v>503.15</x:v>
      </x:c>
      <x:c r="H14413" s="31" t="n">
        <x:f>IF(O14413&gt;0,O14413,D14413)*E14413/1000000/31.1034768</x:f>
        <x:v>0.004065212426380365</x:v>
      </x:c>
      <x:c r="I14413" s="31" t="n">
        <x:f>IF(O14413&gt;0,O14413,D14413)*F14413/1000000/31.1034768</x:f>
        <x:v>0.0071316513529207076</x:v>
      </x:c>
      <x:c r="J14413" s="31" t="n">
        <x:f>IF(O14413&gt;0,O14413,D14413)*G14413/1000000/31.1034768</x:f>
        <x:v>0.013889797856398755</x:v>
      </x:c>
      <x:c r="K14413" s="32" t="n">
        <x:f>H14413*$B$4*$H$4+I14413*$D$4*$J$4+J14413*$F$4*$L$4</x:f>
        <x:v>123</x:v>
      </x:c>
      <x:c r="L14413" s="29" t="str">
        <x:v>Niko ppm 207</x:v>
      </x:c>
      <x:c r="M14413" s="39" t="str"/>
      <x:c r="N14413" s="58" t="n">
        <x:v>123</x:v>
      </x:c>
      <x:c r="O14413" s="59" t="n">
        <x:v>858.6326252274439</x:v>
      </x:c>
      <x:c r="P14413" s="60" t="str">
        <x:v>Calibrated to live price</x:v>
      </x:c>
      <x:c r="Q14413" s="61" t="n">
        <x:f>IF(N14413="","",K14413-N14413)</x:f>
        <x:v>0</x:v>
      </x:c>
    </x:row>
    <x:row r="14414">
      <x:c r="A14414" s="37" t="str">
        <x:v>MAN DOG</x:v>
      </x:c>
      <x:c r="B14414" s="37" t="str">
        <x:v>MANDOG</x:v>
      </x:c>
      <x:c r="C14414" s="29" t="str"/>
      <x:c r="D14414" s="30" t="n">
        <x:v>1101.01</x:v>
      </x:c>
      <x:c r="E14414" s="30" t="n">
        <x:v>800.6</x:v>
      </x:c>
      <x:c r="F14414" s="30" t="n">
        <x:v>88.13</x:v>
      </x:c>
      <x:c r="G14414" s="30" t="n">
        <x:v>826.01</x:v>
      </x:c>
      <x:c r="H14414" s="31" t="n">
        <x:f>IF(O14414&gt;0,O14414,D14414)*E14414/1000000/31.1034768</x:f>
        <x:v>0.011919007562711534</x:v>
      </x:c>
      <x:c r="I14414" s="31" t="n">
        <x:f>IF(O14414&gt;0,O14414,D14414)*F14414/1000000/31.1034768</x:f>
        <x:v>0.0013120436378987854</x:v>
      </x:c>
      <x:c r="J14414" s="31" t="n">
        <x:f>IF(O14414&gt;0,O14414,D14414)*G14414/1000000/31.1034768</x:f>
        <x:v>0.012297301320104113</x:v>
      </x:c>
      <x:c r="K14414" s="32" t="n">
        <x:f>H14414*$B$4*$H$4+I14414*$D$4*$J$4+J14414*$F$4*$L$4</x:f>
        <x:v>115.99999999999999</x:v>
      </x:c>
      <x:c r="L14414" s="29" t="str">
        <x:v>Niko ppm 207</x:v>
      </x:c>
      <x:c r="M14414" s="39" t="str"/>
      <x:c r="N14414" s="58" t="n">
        <x:v>116</x:v>
      </x:c>
      <x:c r="O14414" s="59" t="n">
        <x:v>463.05592706198195</x:v>
      </x:c>
      <x:c r="P14414" s="60" t="str">
        <x:v>Calibrated to live price</x:v>
      </x:c>
      <x:c r="Q14414" s="61" t="n">
        <x:f>IF(N14414="","",K14414-N14414)</x:f>
        <x:v>-1.4210854715202004e-14</x:v>
      </x:c>
    </x:row>
    <x:row r="14415">
      <x:c r="A14415" s="37" t="str">
        <x:v>MAN EFI</x:v>
      </x:c>
      <x:c r="B14415" s="37" t="str">
        <x:v>MANEFI</x:v>
      </x:c>
      <x:c r="C14415" s="29" t="str"/>
      <x:c r="D14415" s="30" t="n">
        <x:v>450.99</x:v>
      </x:c>
      <x:c r="E14415" s="30" t="n">
        <x:v>215.19</x:v>
      </x:c>
      <x:c r="F14415" s="30" t="n">
        <x:v>250.61</x:v>
      </x:c>
      <x:c r="G14415" s="30" t="n">
        <x:v>801.52</x:v>
      </x:c>
      <x:c r="H14415" s="31" t="n">
        <x:f>IF(O14415&gt;0,O14415,D14415)*E14415/1000000/31.1034768</x:f>
        <x:v>0.0017809917385071788</x:v>
      </x:c>
      <x:c r="I14415" s="31" t="n">
        <x:f>IF(O14415&gt;0,O14415,D14415)*F14415/1000000/31.1034768</x:f>
        <x:v>0.0020741407109404904</x:v>
      </x:c>
      <x:c r="J14415" s="31" t="n">
        <x:f>IF(O14415&gt;0,O14415,D14415)*G14415/1000000/31.1034768</x:f>
        <x:v>0.006633674883815577</x:v>
      </x:c>
      <x:c r="K14415" s="32" t="n">
        <x:f>H14415*$B$4*$H$4+I14415*$D$4*$J$4+J14415*$F$4*$L$4</x:f>
        <x:v>57.00000000000001</x:v>
      </x:c>
      <x:c r="L14415" s="29" t="str">
        <x:v>Niko ppm 207</x:v>
      </x:c>
      <x:c r="M14415" s="39" t="str"/>
      <x:c r="N14415" s="58" t="n">
        <x:v>57</x:v>
      </x:c>
      <x:c r="O14415" s="59" t="n">
        <x:v>257.4238357714099</x:v>
      </x:c>
      <x:c r="P14415" s="60" t="str">
        <x:v>Calibrated to live price</x:v>
      </x:c>
      <x:c r="Q14415" s="61" t="n">
        <x:f>IF(N14415="","",K14415-N14415)</x:f>
        <x:v>7.105427357601002e-15</x:v>
      </x:c>
    </x:row>
    <x:row r="14416">
      <x:c r="A14416" s="37" t="str">
        <x:v>MAN FA</x:v>
      </x:c>
      <x:c r="B14416" s="37" t="str">
        <x:v>MANFA</x:v>
      </x:c>
      <x:c r="C14416" s="29" t="str"/>
      <x:c r="D14416" s="30" t="n">
        <x:v>692.23</x:v>
      </x:c>
      <x:c r="E14416" s="30" t="n">
        <x:v>117.85</x:v>
      </x:c>
      <x:c r="F14416" s="30" t="n">
        <x:v>200.69</x:v>
      </x:c>
      <x:c r="G14416" s="30" t="n">
        <x:v>591.25</x:v>
      </x:c>
      <x:c r="H14416" s="31" t="n">
        <x:f>IF(O14416&gt;0,O14416,D14416)*E14416/1000000/31.1034768</x:f>
        <x:v>0.0014978232125164275</x:v>
      </x:c>
      <x:c r="I14416" s="31" t="n">
        <x:f>IF(O14416&gt;0,O14416,D14416)*F14416/1000000/31.1034768</x:f>
        <x:v>0.0025506842640638256</x:v>
      </x:c>
      <x:c r="J14416" s="31" t="n">
        <x:f>IF(O14416&gt;0,O14416,D14416)*G14416/1000000/31.1034768</x:f>
        <x:v>0.007514535209167058</x:v>
      </x:c>
      <x:c r="K14416" s="32" t="n">
        <x:f>H14416*$B$4*$H$4+I14416*$D$4*$J$4+J14416*$F$4*$L$4</x:f>
        <x:v>64</x:v>
      </x:c>
      <x:c r="L14416" s="29" t="str">
        <x:v>Niko ppm 207</x:v>
      </x:c>
      <x:c r="M14416" s="39" t="str"/>
      <x:c r="N14416" s="58" t="n">
        <x:v>64</x:v>
      </x:c>
      <x:c r="O14416" s="59" t="n">
        <x:v>395.3119180399336</x:v>
      </x:c>
      <x:c r="P14416" s="60" t="str">
        <x:v>Calibrated to live price</x:v>
      </x:c>
      <x:c r="Q14416" s="61" t="n">
        <x:f>IF(N14416="","",K14416-N14416)</x:f>
        <x:v>0</x:v>
      </x:c>
    </x:row>
    <x:row r="14417">
      <x:c r="A14417" s="37" t="str">
        <x:v>Man HA</x:v>
      </x:c>
      <x:c r="B14417" s="37" t="str">
        <x:v>MANHA</x:v>
      </x:c>
      <x:c r="C14417" s="29" t="str"/>
      <x:c r="D14417" s="30" t="n">
        <x:v>340.82</x:v>
      </x:c>
      <x:c r="E14417" s="30" t="n">
        <x:v>674.72</x:v>
      </x:c>
      <x:c r="F14417" s="30" t="n">
        <x:v>94.28</x:v>
      </x:c>
      <x:c r="G14417" s="30" t="n">
        <x:v>487.25</x:v>
      </x:c>
      <x:c r="H14417" s="31" t="n">
        <x:f>IF(O14417&gt;0,O14417,D14417)*E14417/1000000/31.1034768</x:f>
        <x:v>0.004494905990831916</x:v>
      </x:c>
      <x:c r="I14417" s="31" t="n">
        <x:f>IF(O14417&gt;0,O14417,D14417)*F14417/1000000/31.1034768</x:f>
        <x:v>0.0006280823701915359</x:v>
      </x:c>
      <x:c r="J14417" s="31" t="n">
        <x:f>IF(O14417&gt;0,O14417,D14417)*G14417/1000000/31.1034768</x:f>
        <x:v>0.0032460027033922975</x:v>
      </x:c>
      <x:c r="K14417" s="32" t="n">
        <x:f>H14417*$B$4*$H$4+I14417*$D$4*$J$4+J14417*$F$4*$L$4</x:f>
        <x:v>33</x:v>
      </x:c>
      <x:c r="L14417" s="29" t="str">
        <x:v>Niko ppm 207</x:v>
      </x:c>
      <x:c r="M14417" s="39" t="str"/>
      <x:c r="N14417" s="58" t="n">
        <x:v>33</x:v>
      </x:c>
      <x:c r="O14417" s="59" t="n">
        <x:v>207.20773684494534</x:v>
      </x:c>
      <x:c r="P14417" s="60" t="str">
        <x:v>Calibrated to live price</x:v>
      </x:c>
      <x:c r="Q14417" s="61" t="n">
        <x:f>IF(N14417="","",K14417-N14417)</x:f>
        <x:v>0</x:v>
      </x:c>
    </x:row>
    <x:row r="14418">
      <x:c r="A14418" s="37" t="str">
        <x:v>MAN LB</x:v>
      </x:c>
      <x:c r="B14418" s="37" t="str">
        <x:v>MANLB</x:v>
      </x:c>
      <x:c r="C14418" s="29" t="str"/>
      <x:c r="D14418" s="30" t="n">
        <x:v>407.27</x:v>
      </x:c>
      <x:c r="E14418" s="30" t="n">
        <x:v>885.98</x:v>
      </x:c>
      <x:c r="F14418" s="30" t="n">
        <x:v>238.15</x:v>
      </x:c>
      <x:c r="G14418" s="30" t="n">
        <x:v>368.45</x:v>
      </x:c>
      <x:c r="H14418" s="31" t="n">
        <x:f>IF(O14418&gt;0,O14418,D14418)*E14418/1000000/31.1034768</x:f>
        <x:v>0.01139794145487378</x:v>
      </x:c>
      <x:c r="I14418" s="31" t="n">
        <x:f>IF(O14418&gt;0,O14418,D14418)*F14418/1000000/31.1034768</x:f>
        <x:v>0.003063748343617453</x:v>
      </x:c>
      <x:c r="J14418" s="31" t="n">
        <x:f>IF(O14418&gt;0,O14418,D14418)*G14418/1000000/31.1034768</x:f>
        <x:v>0.0047400297174295634</x:v>
      </x:c>
      <x:c r="K14418" s="32" t="n">
        <x:f>H14418*$B$4*$H$4+I14418*$D$4*$J$4+J14418*$F$4*$L$4</x:f>
        <x:v>58</x:v>
      </x:c>
      <x:c r="L14418" s="29" t="str">
        <x:v>Niko ppm 207</x:v>
      </x:c>
      <x:c r="M14418" s="39" t="str"/>
      <x:c r="N14418" s="58" t="n">
        <x:v>58</x:v>
      </x:c>
      <x:c r="O14418" s="59" t="n">
        <x:v>400.13951512384574</x:v>
      </x:c>
      <x:c r="P14418" s="60" t="str">
        <x:v>Calibrated to live price</x:v>
      </x:c>
      <x:c r="Q14418" s="61" t="n">
        <x:f>IF(N14418="","",K14418-N14418)</x:f>
        <x:v>0</x:v>
      </x:c>
    </x:row>
    <x:row r="14419">
      <x:c r="A14419" s="37" t="str">
        <x:v>MAN NAY</x:v>
      </x:c>
      <x:c r="B14419" s="37" t="str">
        <x:v>MANNAY</x:v>
      </x:c>
      <x:c r="C14419" s="29" t="str"/>
      <x:c r="D14419" s="30" t="n">
        <x:v>946.5</x:v>
      </x:c>
      <x:c r="E14419" s="30" t="n">
        <x:v>258.67</x:v>
      </x:c>
      <x:c r="F14419" s="30" t="n">
        <x:v>163.63</x:v>
      </x:c>
      <x:c r="G14419" s="30" t="n">
        <x:v>417.38</x:v>
      </x:c>
      <x:c r="H14419" s="31" t="n">
        <x:f>IF(O14419&gt;0,O14419,D14419)*E14419/1000000/31.1034768</x:f>
        <x:v>0.005310623485835288</x:v>
      </x:c>
      <x:c r="I14419" s="31" t="n">
        <x:f>IF(O14419&gt;0,O14419,D14419)*F14419/1000000/31.1034768</x:f>
        <x:v>0.003359405114575437</x:v>
      </x:c>
      <x:c r="J14419" s="31" t="n">
        <x:f>IF(O14419&gt;0,O14419,D14419)*G14419/1000000/31.1034768</x:f>
        <x:v>0.008569018558464193</x:v>
      </x:c>
      <x:c r="K14419" s="32" t="n">
        <x:f>H14419*$B$4*$H$4+I14419*$D$4*$J$4+J14419*$F$4*$L$4</x:f>
        <x:v>78.99999999999997</x:v>
      </x:c>
      <x:c r="L14419" s="29" t="str">
        <x:v>Niko ppm 207</x:v>
      </x:c>
      <x:c r="M14419" s="39" t="str"/>
      <x:c r="N14419" s="58" t="n">
        <x:v>79</x:v>
      </x:c>
      <x:c r="O14419" s="59" t="n">
        <x:v>638.5698163111804</x:v>
      </x:c>
      <x:c r="P14419" s="60" t="str">
        <x:v>Calibrated to live price</x:v>
      </x:c>
      <x:c r="Q14419" s="61" t="n">
        <x:f>IF(N14419="","",K14419-N14419)</x:f>
        <x:v>-2.842170943040401e-14</x:v>
      </x:c>
    </x:row>
    <x:row r="14420">
      <x:c r="A14420" s="37" t="str">
        <x:v>MAN NEP</x:v>
      </x:c>
      <x:c r="B14420" s="37" t="str">
        <x:v>MANNEP</x:v>
      </x:c>
      <x:c r="C14420" s="29" t="str"/>
      <x:c r="D14420" s="30" t="n">
        <x:v>769.23</x:v>
      </x:c>
      <x:c r="E14420" s="30" t="n">
        <x:v>407.45</x:v>
      </x:c>
      <x:c r="F14420" s="30" t="n">
        <x:v>209.53</x:v>
      </x:c>
      <x:c r="G14420" s="30" t="n">
        <x:v>853.03</x:v>
      </x:c>
      <x:c r="H14420" s="31" t="n">
        <x:f>IF(O14420&gt;0,O14420,D14420)*E14420/1000000/31.1034768</x:f>
        <x:v>0.005350982460055072</x:v>
      </x:c>
      <x:c r="I14420" s="31" t="n">
        <x:f>IF(O14420&gt;0,O14420,D14420)*F14420/1000000/31.1034768</x:f>
        <x:v>0.002751727463137414</x:v>
      </x:c>
      <x:c r="J14420" s="31" t="n">
        <x:f>IF(O14420&gt;0,O14420,D14420)*G14420/1000000/31.1034768</x:f>
        <x:v>0.011202720745860298</x:v>
      </x:c>
      <x:c r="K14420" s="32" t="n">
        <x:f>H14420*$B$4*$H$4+I14420*$D$4*$J$4+J14420*$F$4*$L$4</x:f>
        <x:v>98.99999999999997</x:v>
      </x:c>
      <x:c r="L14420" s="29" t="str">
        <x:v>Niko ppm 207</x:v>
      </x:c>
      <x:c r="M14420" s="39" t="str"/>
      <x:c r="N14420" s="58" t="n">
        <x:v>99</x:v>
      </x:c>
      <x:c r="O14420" s="59" t="n">
        <x:v>408.47750350602496</x:v>
      </x:c>
      <x:c r="P14420" s="60" t="str">
        <x:v>Calibrated to live price</x:v>
      </x:c>
      <x:c r="Q14420" s="61" t="n">
        <x:f>IF(N14420="","",K14420-N14420)</x:f>
        <x:v>-2.842170943040401e-14</x:v>
      </x:c>
    </x:row>
    <x:row r="14421">
      <x:c r="A14421" s="37" t="str">
        <x:v>MAN NOW</x:v>
      </x:c>
      <x:c r="B14421" s="37" t="str">
        <x:v>MANNOW</x:v>
      </x:c>
      <x:c r="C14421" s="29" t="str"/>
      <x:c r="D14421" s="30" t="n">
        <x:v>1000</x:v>
      </x:c>
      <x:c r="E14421" s="30" t="n">
        <x:v>0</x:v>
      </x:c>
      <x:c r="F14421" s="30" t="n">
        <x:v>5400</x:v>
      </x:c>
      <x:c r="G14421" s="30" t="n">
        <x:v>0</x:v>
      </x:c>
      <x:c r="H14421" s="31" t="n">
        <x:f>IF(O14421&gt;0,O14421,D14421)*E14421/1000000/31.1034768</x:f>
        <x:v>0</x:v>
      </x:c>
      <x:c r="I14421" s="31" t="n">
        <x:f>IF(O14421&gt;0,O14421,D14421)*F14421/1000000/31.1034768</x:f>
        <x:v>0.16711111111111113</x:v>
      </x:c>
      <x:c r="J14421" s="31" t="n">
        <x:f>IF(O14421&gt;0,O14421,D14421)*G14421/1000000/31.1034768</x:f>
        <x:v>0</x:v>
      </x:c>
      <x:c r="K14421" s="32" t="n">
        <x:f>H14421*$B$4*$H$4+I14421*$D$4*$J$4+J14421*$F$4*$L$4</x:f>
        <x:v>188.00000000000003</x:v>
      </x:c>
      <x:c r="L14421" s="29" t="str">
        <x:v>ppm niko 2028</x:v>
      </x:c>
      <x:c r="M14421" s="39" t="str"/>
      <x:c r="N14421" s="58" t="n">
        <x:v>188</x:v>
      </x:c>
      <x:c r="O14421" s="59" t="n">
        <x:v>962.5438087901234</x:v>
      </x:c>
      <x:c r="P14421" s="60" t="str">
        <x:v>Calibrated to live price</x:v>
      </x:c>
      <x:c r="Q14421" s="61" t="n">
        <x:f>IF(N14421="","",K14421-N14421)</x:f>
        <x:v>2.842170943040401e-14</x:v>
      </x:c>
    </x:row>
    <x:row r="14422">
      <x:c r="A14422" s="37" t="str">
        <x:v>MAN NUB</x:v>
      </x:c>
      <x:c r="B14422" s="37" t="str">
        <x:v>MANNUB</x:v>
      </x:c>
      <x:c r="C14422" s="29" t="str"/>
      <x:c r="D14422" s="30" t="n">
        <x:v>687.8</x:v>
      </x:c>
      <x:c r="E14422" s="30" t="n">
        <x:v>915.86</x:v>
      </x:c>
      <x:c r="F14422" s="30" t="n">
        <x:v>115.07</x:v>
      </x:c>
      <x:c r="G14422" s="30" t="n">
        <x:v>584.96</x:v>
      </x:c>
      <x:c r="H14422" s="31" t="n">
        <x:f>IF(O14422&gt;0,O14422,D14422)*E14422/1000000/31.1034768</x:f>
        <x:v>0.011989743634807669</x:v>
      </x:c>
      <x:c r="I14422" s="31" t="n">
        <x:f>IF(O14422&gt;0,O14422,D14422)*F14422/1000000/31.1034768</x:f>
        <x:v>0.001506409058215577</x:v>
      </x:c>
      <x:c r="J14422" s="31" t="n">
        <x:f>IF(O14422&gt;0,O14422,D14422)*G14422/1000000/31.1034768</x:f>
        <x:v>0.007657852113442115</x:v>
      </x:c>
      <x:c r="K14422" s="32" t="n">
        <x:f>H14422*$B$4*$H$4+I14422*$D$4*$J$4+J14422*$F$4*$L$4</x:f>
        <x:v>80.00000000000001</x:v>
      </x:c>
      <x:c r="L14422" s="29" t="str">
        <x:v>Niko ppm 207</x:v>
      </x:c>
      <x:c r="M14422" s="39" t="str"/>
      <x:c r="N14422" s="58" t="n">
        <x:v>80</x:v>
      </x:c>
      <x:c r="O14422" s="59" t="n">
        <x:v>407.1830989268971</x:v>
      </x:c>
      <x:c r="P14422" s="60" t="str">
        <x:v>Calibrated to live price</x:v>
      </x:c>
      <x:c r="Q14422" s="61" t="n">
        <x:f>IF(N14422="","",K14422-N14422)</x:f>
        <x:v>1.4210854715202004e-14</x:v>
      </x:c>
    </x:row>
    <x:row r="14423">
      <x:c r="A14423" s="37" t="str">
        <x:v>MAN NUK</x:v>
      </x:c>
      <x:c r="B14423" s="37" t="str">
        <x:v>MANNUK</x:v>
      </x:c>
      <x:c r="C14423" s="29" t="str"/>
      <x:c r="D14423" s="30" t="n">
        <x:v>2259.22</x:v>
      </x:c>
      <x:c r="E14423" s="30" t="n">
        <x:v>343.32</x:v>
      </x:c>
      <x:c r="F14423" s="30" t="n">
        <x:v>141.49</x:v>
      </x:c>
      <x:c r="G14423" s="30" t="n">
        <x:v>321.9</x:v>
      </x:c>
      <x:c r="H14423" s="31" t="n">
        <x:f>IF(O14423&gt;0,O14423,D14423)*E14423/1000000/31.1034768</x:f>
        <x:v>0.018532169870579346</x:v>
      </x:c>
      <x:c r="I14423" s="31" t="n">
        <x:f>IF(O14423&gt;0,O14423,D14423)*F14423/1000000/31.1034768</x:f>
        <x:v>0.007637529753548502</x:v>
      </x:c>
      <x:c r="J14423" s="31" t="n">
        <x:f>IF(O14423&gt;0,O14423,D14423)*G14423/1000000/31.1034768</x:f>
        <x:v>0.01737593347704617</x:v>
      </x:c>
      <x:c r="K14423" s="32" t="n">
        <x:f>H14423*$B$4*$H$4+I14423*$D$4*$J$4+J14423*$F$4*$L$4</x:f>
        <x:v>172.99999999999997</x:v>
      </x:c>
      <x:c r="L14423" s="29" t="str">
        <x:v>Niko ppm 207</x:v>
      </x:c>
      <x:c r="M14423" s="39" t="str"/>
      <x:c r="N14423" s="58" t="n">
        <x:v>173</x:v>
      </x:c>
      <x:c r="O14423" s="59" t="n">
        <x:v>1678.9435967121742</x:v>
      </x:c>
      <x:c r="P14423" s="60" t="str">
        <x:v>Calibrated to live price</x:v>
      </x:c>
      <x:c r="Q14423" s="61" t="n">
        <x:f>IF(N14423="","",K14423-N14423)</x:f>
        <x:v>-2.842170943040401e-14</x:v>
      </x:c>
    </x:row>
    <x:row r="14424">
      <x:c r="A14424" s="37" t="str">
        <x:v>MAN OFT</x:v>
      </x:c>
      <x:c r="B14424" s="37" t="str">
        <x:v>MANOFT</x:v>
      </x:c>
      <x:c r="C14424" s="29" t="str"/>
      <x:c r="D14424" s="30" t="n">
        <x:v>1055.31</x:v>
      </x:c>
      <x:c r="E14424" s="30" t="n">
        <x:v>500.24</x:v>
      </x:c>
      <x:c r="F14424" s="30" t="n">
        <x:v>299.32</x:v>
      </x:c>
      <x:c r="G14424" s="30" t="n">
        <x:v>212.81</x:v>
      </x:c>
      <x:c r="H14424" s="31" t="n">
        <x:f>IF(O14424&gt;0,O14424,D14424)*E14424/1000000/31.1034768</x:f>
        <x:v>0.01933448670524846</x:v>
      </x:c>
      <x:c r="I14424" s="31" t="n">
        <x:f>IF(O14424&gt;0,O14424,D14424)*F14424/1000000/31.1034768</x:f>
        <x:v>0.01156884407607342</x:v>
      </x:c>
      <x:c r="J14424" s="31" t="n">
        <x:f>IF(O14424&gt;0,O14424,D14424)*G14424/1000000/31.1034768</x:f>
        <x:v>0.008225196137341925</x:v>
      </x:c>
      <x:c r="K14424" s="32" t="n">
        <x:f>H14424*$B$4*$H$4+I14424*$D$4*$J$4+J14424*$F$4*$L$4</x:f>
        <x:v>107.00000000000001</x:v>
      </x:c>
      <x:c r="L14424" s="29" t="str">
        <x:v>Niko ppm 207</x:v>
      </x:c>
      <x:c r="M14424" s="39" t="str"/>
      <x:c r="N14424" s="58" t="n">
        <x:v>107</x:v>
      </x:c>
      <x:c r="O14424" s="59" t="n">
        <x:v>1202.1624793631133</x:v>
      </x:c>
      <x:c r="P14424" s="60" t="str">
        <x:v>Calibrated to live price</x:v>
      </x:c>
      <x:c r="Q14424" s="61" t="n">
        <x:f>IF(N14424="","",K14424-N14424)</x:f>
        <x:v>1.4210854715202004e-14</x:v>
      </x:c>
    </x:row>
    <x:row r="14425">
      <x:c r="A14425" s="37" t="str">
        <x:v>MAN PAB</x:v>
      </x:c>
      <x:c r="B14425" s="37" t="str">
        <x:v>MANPAB</x:v>
      </x:c>
      <x:c r="C14425" s="29" t="str"/>
      <x:c r="D14425" s="30" t="n">
        <x:v>1103.06</x:v>
      </x:c>
      <x:c r="E14425" s="30" t="n">
        <x:v>905.27</x:v>
      </x:c>
      <x:c r="F14425" s="30" t="n">
        <x:v>177.03</x:v>
      </x:c>
      <x:c r="G14425" s="30" t="n">
        <x:v>605.91</x:v>
      </x:c>
      <x:c r="H14425" s="31" t="n">
        <x:f>IF(O14425&gt;0,O14425,D14425)*E14425/1000000/31.1034768</x:f>
        <x:v>0.02117089679024348</x:v>
      </x:c>
      <x:c r="I14425" s="31" t="n">
        <x:f>IF(O14425&gt;0,O14425,D14425)*F14425/1000000/31.1034768</x:f>
        <x:v>0.00414007297135308</x:v>
      </x:c>
      <x:c r="J14425" s="31" t="n">
        <x:f>IF(O14425&gt;0,O14425,D14425)*G14425/1000000/31.1034768</x:f>
        <x:v>0.014169980308832089</x:v>
      </x:c>
      <x:c r="K14425" s="32" t="n">
        <x:f>H14425*$B$4*$H$4+I14425*$D$4*$J$4+J14425*$F$4*$L$4</x:f>
        <x:v>148</x:v>
      </x:c>
      <x:c r="L14425" s="29" t="str">
        <x:v>Niko ppm 207</x:v>
      </x:c>
      <x:c r="M14425" s="39" t="str"/>
      <x:c r="N14425" s="58" t="n">
        <x:v>148</x:v>
      </x:c>
      <x:c r="O14425" s="59" t="n">
        <x:v>727.3945863118544</x:v>
      </x:c>
      <x:c r="P14425" s="60" t="str">
        <x:v>Calibrated to live price</x:v>
      </x:c>
      <x:c r="Q14425" s="61" t="n">
        <x:f>IF(N14425="","",K14425-N14425)</x:f>
        <x:v>0</x:v>
      </x:c>
    </x:row>
    <x:row r="14426">
      <x:c r="A14426" s="37" t="str">
        <x:v>MAN PAM</x:v>
      </x:c>
      <x:c r="B14426" s="37" t="str">
        <x:v>MANPAM</x:v>
      </x:c>
      <x:c r="C14426" s="29" t="str"/>
      <x:c r="D14426" s="30" t="n">
        <x:v>841.38</x:v>
      </x:c>
      <x:c r="E14426" s="30" t="n">
        <x:v>597.58</x:v>
      </x:c>
      <x:c r="F14426" s="30" t="n">
        <x:v>189.63</x:v>
      </x:c>
      <x:c r="G14426" s="30" t="n">
        <x:v>432.57</x:v>
      </x:c>
      <x:c r="H14426" s="31" t="n">
        <x:f>IF(O14426&gt;0,O14426,D14426)*E14426/1000000/31.1034768</x:f>
        <x:v>0.012309899479013264</x:v>
      </x:c>
      <x:c r="I14426" s="31" t="n">
        <x:f>IF(O14426&gt;0,O14426,D14426)*F14426/1000000/31.1034768</x:f>
        <x:v>0.003906299136860813</x:v>
      </x:c>
      <x:c r="J14426" s="31" t="n">
        <x:f>IF(O14426&gt;0,O14426,D14426)*G14426/1000000/31.1034768</x:f>
        <x:v>0.008910762103210894</x:v>
      </x:c>
      <x:c r="K14426" s="32" t="n">
        <x:f>H14426*$B$4*$H$4+I14426*$D$4*$J$4+J14426*$F$4*$L$4</x:f>
        <x:v>93</x:v>
      </x:c>
      <x:c r="L14426" s="29" t="str">
        <x:v>Niko ppm 207</x:v>
      </x:c>
      <x:c r="M14426" s="39" t="str"/>
      <x:c r="N14426" s="58" t="n">
        <x:v>93</x:v>
      </x:c>
      <x:c r="O14426" s="59" t="n">
        <x:v>640.7186867964474</x:v>
      </x:c>
      <x:c r="P14426" s="60" t="str">
        <x:v>Calibrated to live price</x:v>
      </x:c>
      <x:c r="Q14426" s="61" t="n">
        <x:f>IF(N14426="","",K14426-N14426)</x:f>
        <x:v>0</x:v>
      </x:c>
    </x:row>
    <x:row r="14427">
      <x:c r="A14427" s="37" t="str">
        <x:v>MAN PAN</x:v>
      </x:c>
      <x:c r="B14427" s="37" t="str">
        <x:v>MANPAN</x:v>
      </x:c>
      <x:c r="C14427" s="29" t="str"/>
      <x:c r="D14427" s="30" t="n">
        <x:v>700</x:v>
      </x:c>
      <x:c r="E14427" s="30" t="n">
        <x:v>1220</x:v>
      </x:c>
      <x:c r="F14427" s="30" t="n">
        <x:v>29</x:v>
      </x:c>
      <x:c r="G14427" s="30" t="n">
        <x:v>179</x:v>
      </x:c>
      <x:c r="H14427" s="31" t="n">
        <x:f>IF(O14427&gt;0,O14427,D14427)*E14427/1000000/31.1034768</x:f>
        <x:v>0.027456737569608296</x:v>
      </x:c>
      <x:c r="I14427" s="31" t="n">
        <x:f>IF(O14427&gt;0,O14427,D14427)*F14427/1000000/31.1034768</x:f>
        <x:v>0.000652660155343148</x:v>
      </x:c>
      <x:c r="J14427" s="31" t="n">
        <x:f>IF(O14427&gt;0,O14427,D14427)*G14427/1000000/31.1034768</x:f>
        <x:v>0.004028488545049086</x:v>
      </x:c>
      <x:c r="K14427" s="32" t="n">
        <x:f>H14427*$B$4*$H$4+I14427*$D$4*$J$4+J14427*$F$4*$L$4</x:f>
        <x:v>74.28611646399608</x:v>
      </x:c>
      <x:c r="L14427" s="29" t="str">
        <x:v>ppm niko 2028</x:v>
      </x:c>
      <x:c r="M14427" s="39" t="str"/>
      <x:c r="N14427" s="58"/>
      <x:c r="O14427" s="59"/>
      <x:c r="P14427" s="60" t="str">
        <x:v>No live-price match</x:v>
      </x:c>
      <x:c r="Q14427" s="61" t="str">
        <x:f>IF(N14427="","",K14427-N14427)</x:f>
      </x:c>
    </x:row>
    <x:row r="14428">
      <x:c r="A14428" s="37" t="str">
        <x:v>MAN PAR</x:v>
      </x:c>
      <x:c r="B14428" s="37" t="str">
        <x:v>MANPAR</x:v>
      </x:c>
      <x:c r="C14428" s="29" t="str"/>
      <x:c r="D14428" s="30" t="n">
        <x:v>1000</x:v>
      </x:c>
      <x:c r="E14428" s="30" t="n">
        <x:v>1500</x:v>
      </x:c>
      <x:c r="F14428" s="30" t="n">
        <x:v>0</x:v>
      </x:c>
      <x:c r="G14428" s="30" t="n">
        <x:v>300</x:v>
      </x:c>
      <x:c r="H14428" s="31" t="n">
        <x:f>IF(O14428&gt;0,O14428,D14428)*E14428/1000000/31.1034768</x:f>
        <x:v>0.04822611985294197</x:v>
      </x:c>
      <x:c r="I14428" s="31" t="n">
        <x:f>IF(O14428&gt;0,O14428,D14428)*F14428/1000000/31.1034768</x:f>
        <x:v>0</x:v>
      </x:c>
      <x:c r="J14428" s="31" t="n">
        <x:f>IF(O14428&gt;0,O14428,D14428)*G14428/1000000/31.1034768</x:f>
        <x:v>0.009645223970588394</x:v>
      </x:c>
      <x:c r="K14428" s="32" t="n">
        <x:f>H14428*$B$4*$H$4+I14428*$D$4*$J$4+J14428*$F$4*$L$4</x:f>
        <x:v>149.30806706470833</x:v>
      </x:c>
      <x:c r="L14428" s="29" t="str">
        <x:v>ppm niko 2028</x:v>
      </x:c>
      <x:c r="M14428" s="39" t="str"/>
      <x:c r="N14428" s="58"/>
      <x:c r="O14428" s="59"/>
      <x:c r="P14428" s="60" t="str">
        <x:v>No live-price match</x:v>
      </x:c>
      <x:c r="Q14428" s="61" t="str">
        <x:f>IF(N14428="","",K14428-N14428)</x:f>
      </x:c>
    </x:row>
    <x:row r="14429">
      <x:c r="A14429" s="37" t="str">
        <x:v>MAN PAW</x:v>
      </x:c>
      <x:c r="B14429" s="37" t="str">
        <x:v>MANPAW</x:v>
      </x:c>
      <x:c r="C14429" s="29" t="str"/>
      <x:c r="D14429" s="30" t="n">
        <x:v>675.35</x:v>
      </x:c>
      <x:c r="E14429" s="30" t="n">
        <x:v>939.56</x:v>
      </x:c>
      <x:c r="F14429" s="30" t="n">
        <x:v>121.36</x:v>
      </x:c>
      <x:c r="G14429" s="30" t="n">
        <x:v>522.56</x:v>
      </x:c>
      <x:c r="H14429" s="31" t="n">
        <x:f>IF(O14429&gt;0,O14429,D14429)*E14429/1000000/31.1034768</x:f>
        <x:v>0.013100802908504747</x:v>
      </x:c>
      <x:c r="I14429" s="31" t="n">
        <x:f>IF(O14429&gt;0,O14429,D14429)*F14429/1000000/31.1034768</x:f>
        <x:v>0.0016921893662737199</x:v>
      </x:c>
      <x:c r="J14429" s="31" t="n">
        <x:f>IF(O14429&gt;0,O14429,D14429)*G14429/1000000/31.1034768</x:f>
        <x:v>0.007286342083388225</x:v>
      </x:c>
      <x:c r="K14429" s="32" t="n">
        <x:f>H14429*$B$4*$H$4+I14429*$D$4*$J$4+J14429*$F$4*$L$4</x:f>
        <x:v>79</x:v>
      </x:c>
      <x:c r="L14429" s="29" t="str">
        <x:v>Niko ppm 207</x:v>
      </x:c>
      <x:c r="M14429" s="39" t="str"/>
      <x:c r="N14429" s="58" t="n">
        <x:v>79</x:v>
      </x:c>
      <x:c r="O14429" s="59" t="n">
        <x:v>433.6929193729511</x:v>
      </x:c>
      <x:c r="P14429" s="60" t="str">
        <x:v>Calibrated to live price</x:v>
      </x:c>
      <x:c r="Q14429" s="61" t="n">
        <x:f>IF(N14429="","",K14429-N14429)</x:f>
        <x:v>0</x:v>
      </x:c>
    </x:row>
    <x:row r="14430">
      <x:c r="A14430" s="37" t="str">
        <x:v>MAN PIL</x:v>
      </x:c>
      <x:c r="B14430" s="37" t="str">
        <x:v>MANPIL</x:v>
      </x:c>
      <x:c r="C14430" s="29" t="str"/>
      <x:c r="D14430" s="30" t="n">
        <x:v>967.29</x:v>
      </x:c>
      <x:c r="E14430" s="30" t="n">
        <x:v>933.81</x:v>
      </x:c>
      <x:c r="F14430" s="30" t="n">
        <x:v>154.01</x:v>
      </x:c>
      <x:c r="G14430" s="30" t="n">
        <x:v>441.67</x:v>
      </x:c>
      <x:c r="H14430" s="31" t="n">
        <x:f>IF(O14430&gt;0,O14430,D14430)*E14430/1000000/31.1034768</x:f>
        <x:v>0.018269232906925958</x:v>
      </x:c>
      <x:c r="I14430" s="31" t="n">
        <x:f>IF(O14430&gt;0,O14430,D14430)*F14430/1000000/31.1034768</x:f>
        <x:v>0.0030130803482460744</x:v>
      </x:c>
      <x:c r="J14430" s="31" t="n">
        <x:f>IF(O14430&gt;0,O14430,D14430)*G14430/1000000/31.1034768</x:f>
        <x:v>0.008640914209530835</x:v>
      </x:c>
      <x:c r="K14430" s="32" t="n">
        <x:f>H14430*$B$4*$H$4+I14430*$D$4*$J$4+J14430*$F$4*$L$4</x:f>
        <x:v>98.99999999999999</x:v>
      </x:c>
      <x:c r="L14430" s="29" t="str">
        <x:v>Niko ppm 207</x:v>
      </x:c>
      <x:c r="M14430" s="39" t="str"/>
      <x:c r="N14430" s="58" t="n">
        <x:v>99</x:v>
      </x:c>
      <x:c r="O14430" s="59" t="n">
        <x:v>608.5142179612213</x:v>
      </x:c>
      <x:c r="P14430" s="60" t="str">
        <x:v>Calibrated to live price</x:v>
      </x:c>
      <x:c r="Q14430" s="61" t="n">
        <x:f>IF(N14430="","",K14430-N14430)</x:f>
        <x:v>-1.4210854715202004e-14</x:v>
      </x:c>
    </x:row>
    <x:row r="14431">
      <x:c r="A14431" s="37" t="str">
        <x:v>MAN PIP</x:v>
      </x:c>
      <x:c r="B14431" s="37" t="str">
        <x:v>MANPIP</x:v>
      </x:c>
      <x:c r="C14431" s="29" t="str"/>
      <x:c r="D14431" s="30" t="n">
        <x:v>917.41</x:v>
      </x:c>
      <x:c r="E14431" s="30" t="n">
        <x:v>515.44</x:v>
      </x:c>
      <x:c r="F14431" s="30" t="n">
        <x:v>175.39</x:v>
      </x:c>
      <x:c r="G14431" s="30" t="n">
        <x:v>864.15</x:v>
      </x:c>
      <x:c r="H14431" s="31" t="n">
        <x:f>IF(O14431&gt;0,O14431,D14431)*E14431/1000000/31.1034768</x:f>
        <x:v>0.006449456562600438</x:v>
      </x:c>
      <x:c r="I14431" s="31" t="n">
        <x:f>IF(O14431&gt;0,O14431,D14431)*F14431/1000000/31.1034768</x:f>
        <x:v>0.0021945719899784466</x:v>
      </x:c>
      <x:c r="J14431" s="31" t="n">
        <x:f>IF(O14431&gt;0,O14431,D14431)*G14431/1000000/31.1034768</x:f>
        <x:v>0.010812699613090112</x:v>
      </x:c>
      <x:c r="K14431" s="32" t="n">
        <x:f>H14431*$B$4*$H$4+I14431*$D$4*$J$4+J14431*$F$4*$L$4</x:f>
        <x:v>96.99999999999999</x:v>
      </x:c>
      <x:c r="L14431" s="29" t="str">
        <x:v>Niko ppm 207</x:v>
      </x:c>
      <x:c r="M14431" s="39" t="str"/>
      <x:c r="N14431" s="58" t="n">
        <x:v>97</x:v>
      </x:c>
      <x:c r="O14431" s="59" t="n">
        <x:v>389.18307187538886</x:v>
      </x:c>
      <x:c r="P14431" s="60" t="str">
        <x:v>Calibrated to live price</x:v>
      </x:c>
      <x:c r="Q14431" s="61" t="n">
        <x:f>IF(N14431="","",K14431-N14431)</x:f>
        <x:v>-1.4210854715202004e-14</x:v>
      </x:c>
    </x:row>
    <x:row r="14432">
      <x:c r="A14432" s="37" t="str">
        <x:v>MAN POM</x:v>
      </x:c>
      <x:c r="B14432" s="37" t="str">
        <x:v>MANPOM</x:v>
      </x:c>
      <x:c r="C14432" s="29" t="str"/>
      <x:c r="D14432" s="30" t="n">
        <x:v>1000</x:v>
      </x:c>
      <x:c r="E14432" s="30" t="n">
        <x:v>0</x:v>
      </x:c>
      <x:c r="F14432" s="30" t="n">
        <x:v>3740</x:v>
      </x:c>
      <x:c r="G14432" s="30" t="n">
        <x:v>0</x:v>
      </x:c>
      <x:c r="H14432" s="31" t="n">
        <x:f>IF(O14432&gt;0,O14432,D14432)*E14432/1000000/31.1034768</x:f>
        <x:v>0</x:v>
      </x:c>
      <x:c r="I14432" s="31" t="n">
        <x:f>IF(O14432&gt;0,O14432,D14432)*F14432/1000000/31.1034768</x:f>
        <x:v>0.13422222222222221</x:v>
      </x:c>
      <x:c r="J14432" s="31" t="n">
        <x:f>IF(O14432&gt;0,O14432,D14432)*G14432/1000000/31.1034768</x:f>
        <x:v>0</x:v>
      </x:c>
      <x:c r="K14432" s="32" t="n">
        <x:f>H14432*$B$4*$H$4+I14432*$D$4*$J$4+J14432*$F$4*$L$4</x:f>
        <x:v>151</x:v>
      </x:c>
      <x:c r="L14432" s="29" t="str">
        <x:v>ppm niko 2028</x:v>
      </x:c>
      <x:c r="M14432" s="39" t="str"/>
      <x:c r="N14432" s="58" t="n">
        <x:v>151</x:v>
      </x:c>
      <x:c r="O14432" s="59" t="n">
        <x:v>1116.2507419607844</x:v>
      </x:c>
      <x:c r="P14432" s="60" t="str">
        <x:v>Calibrated to live price</x:v>
      </x:c>
      <x:c r="Q14432" s="61" t="n">
        <x:f>IF(N14432="","",K14432-N14432)</x:f>
        <x:v>0</x:v>
      </x:c>
    </x:row>
    <x:row r="14433">
      <x:c r="A14433" s="37" t="str">
        <x:v>MAN PRE</x:v>
      </x:c>
      <x:c r="B14433" s="37" t="str">
        <x:v>MANPRE</x:v>
      </x:c>
      <x:c r="C14433" s="29" t="str"/>
      <x:c r="D14433" s="30" t="n">
        <x:v>724.56</x:v>
      </x:c>
      <x:c r="E14433" s="30" t="n">
        <x:v>307.28</x:v>
      </x:c>
      <x:c r="F14433" s="30" t="n">
        <x:v>109.54</x:v>
      </x:c>
      <x:c r="G14433" s="30" t="n">
        <x:v>1112.3</x:v>
      </x:c>
      <x:c r="H14433" s="31" t="n">
        <x:f>IF(O14433&gt;0,O14433,D14433)*E14433/1000000/31.1034768</x:f>
        <x:v>0.0025434133232940755</x:v>
      </x:c>
      <x:c r="I14433" s="31" t="n">
        <x:f>IF(O14433&gt;0,O14433,D14433)*F14433/1000000/31.1034768</x:f>
        <x:v>0.0009066828151315838</x:v>
      </x:c>
      <x:c r="J14433" s="31" t="n">
        <x:f>IF(O14433&gt;0,O14433,D14433)*G14433/1000000/31.1034768</x:f>
        <x:v>0.00920671257322312</x:v>
      </x:c>
      <x:c r="K14433" s="32" t="n">
        <x:f>H14433*$B$4*$H$4+I14433*$D$4*$J$4+J14433*$F$4*$L$4</x:f>
        <x:v>77</x:v>
      </x:c>
      <x:c r="L14433" s="29" t="str">
        <x:v>Niko ppm 207</x:v>
      </x:c>
      <x:c r="M14433" s="39" t="str"/>
      <x:c r="N14433" s="58" t="n">
        <x:v>77</x:v>
      </x:c>
      <x:c r="O14433" s="59" t="n">
        <x:v>257.4492231641766</x:v>
      </x:c>
      <x:c r="P14433" s="60" t="str">
        <x:v>Calibrated to live price</x:v>
      </x:c>
      <x:c r="Q14433" s="61" t="n">
        <x:f>IF(N14433="","",K14433-N14433)</x:f>
        <x:v>0</x:v>
      </x:c>
    </x:row>
    <x:row r="14434">
      <x:c r="A14434" s="37" t="str">
        <x:v>MAN PRY</x:v>
      </x:c>
      <x:c r="B14434" s="37" t="str">
        <x:v>MANPRY</x:v>
      </x:c>
      <x:c r="C14434" s="29" t="str"/>
      <x:c r="D14434" s="30" t="n">
        <x:v>1000</x:v>
      </x:c>
      <x:c r="E14434" s="30" t="n">
        <x:v>0</x:v>
      </x:c>
      <x:c r="F14434" s="30" t="n">
        <x:v>5200</x:v>
      </x:c>
      <x:c r="G14434" s="30" t="n">
        <x:v>0</x:v>
      </x:c>
      <x:c r="H14434" s="31" t="n">
        <x:f>IF(O14434&gt;0,O14434,D14434)*E14434/1000000/31.1034768</x:f>
        <x:v>0</x:v>
      </x:c>
      <x:c r="I14434" s="31" t="n">
        <x:f>IF(O14434&gt;0,O14434,D14434)*F14434/1000000/31.1034768</x:f>
        <x:v>0.17333333333333337</x:v>
      </x:c>
      <x:c r="J14434" s="31" t="n">
        <x:f>IF(O14434&gt;0,O14434,D14434)*G14434/1000000/31.1034768</x:f>
        <x:v>0</x:v>
      </x:c>
      <x:c r="K14434" s="32" t="n">
        <x:f>H14434*$B$4*$H$4+I14434*$D$4*$J$4+J14434*$F$4*$L$4</x:f>
        <x:v>195.00000000000006</x:v>
      </x:c>
      <x:c r="L14434" s="29" t="str">
        <x:v>ppm niko 2028</x:v>
      </x:c>
      <x:c r="M14434" s="39" t="str"/>
      <x:c r="N14434" s="58" t="n">
        <x:v>195</x:v>
      </x:c>
      <x:c r="O14434" s="59" t="n">
        <x:v>1036.78256</x:v>
      </x:c>
      <x:c r="P14434" s="60" t="str">
        <x:v>Calibrated to live price</x:v>
      </x:c>
      <x:c r="Q14434" s="61" t="n">
        <x:f>IF(N14434="","",K14434-N14434)</x:f>
        <x:v>5.684341886080802e-14</x:v>
      </x:c>
    </x:row>
    <x:row r="14435">
      <x:c r="A14435" s="37" t="str">
        <x:v>MAN PUR</x:v>
      </x:c>
      <x:c r="B14435" s="37" t="str">
        <x:v>MANPUR</x:v>
      </x:c>
      <x:c r="C14435" s="29" t="str"/>
      <x:c r="D14435" s="30" t="n">
        <x:v>1092.22</x:v>
      </x:c>
      <x:c r="E14435" s="30" t="n">
        <x:v>350.48</x:v>
      </x:c>
      <x:c r="F14435" s="30" t="n">
        <x:v>95.91</x:v>
      </x:c>
      <x:c r="G14435" s="30" t="n">
        <x:v>364.94</x:v>
      </x:c>
      <x:c r="H14435" s="31" t="n">
        <x:f>IF(O14435&gt;0,O14435,D14435)*E14435/1000000/31.1034768</x:f>
        <x:v>0.007206552373922152</x:v>
      </x:c>
      <x:c r="I14435" s="31" t="n">
        <x:f>IF(O14435&gt;0,O14435,D14435)*F14435/1000000/31.1034768</x:f>
        <x:v>0.0019720966622428487</x:v>
      </x:c>
      <x:c r="J14435" s="31" t="n">
        <x:f>IF(O14435&gt;0,O14435,D14435)*G14435/1000000/31.1034768</x:f>
        <x:v>0.007503878176612503</x:v>
      </x:c>
      <x:c r="K14435" s="32" t="n">
        <x:f>H14435*$B$4*$H$4+I14435*$D$4*$J$4+J14435*$F$4*$L$4</x:f>
        <x:v>72</x:v>
      </x:c>
      <x:c r="L14435" s="29" t="str">
        <x:v>Niko ppm 207</x:v>
      </x:c>
      <x:c r="M14435" s="39" t="str"/>
      <x:c r="N14435" s="58" t="n">
        <x:v>72</x:v>
      </x:c>
      <x:c r="O14435" s="59" t="n">
        <x:v>639.5481470277122</x:v>
      </x:c>
      <x:c r="P14435" s="60" t="str">
        <x:v>Calibrated to live price</x:v>
      </x:c>
      <x:c r="Q14435" s="61" t="n">
        <x:f>IF(N14435="","",K14435-N14435)</x:f>
        <x:v>0</x:v>
      </x:c>
    </x:row>
    <x:row r="14436">
      <x:c r="A14436" s="37" t="str">
        <x:v>MAN QUE</x:v>
      </x:c>
      <x:c r="B14436" s="37" t="str">
        <x:v>MANQUE</x:v>
      </x:c>
      <x:c r="C14436" s="29" t="str"/>
      <x:c r="D14436" s="30" t="n">
        <x:v>1000</x:v>
      </x:c>
      <x:c r="E14436" s="30" t="n">
        <x:v>0</x:v>
      </x:c>
      <x:c r="F14436" s="30" t="n">
        <x:v>2370</x:v>
      </x:c>
      <x:c r="G14436" s="30" t="n">
        <x:v>250</x:v>
      </x:c>
      <x:c r="H14436" s="31" t="n">
        <x:f>IF(O14436&gt;0,O14436,D14436)*E14436/1000000/31.1034768</x:f>
        <x:v>0</x:v>
      </x:c>
      <x:c r="I14436" s="31" t="n">
        <x:f>IF(O14436&gt;0,O14436,D14436)*F14436/1000000/31.1034768</x:f>
        <x:v>0.0738102189781022</x:v>
      </x:c>
      <x:c r="J14436" s="31" t="n">
        <x:f>IF(O14436&gt;0,O14436,D14436)*G14436/1000000/31.1034768</x:f>
        <x:v>0.007785888077858881</x:v>
      </x:c>
      <x:c r="K14436" s="32" t="n">
        <x:f>H14436*$B$4*$H$4+I14436*$D$4*$J$4+J14436*$F$4*$L$4</x:f>
        <x:v>144</x:v>
      </x:c>
      <x:c r="L14436" s="29" t="str">
        <x:v>ppm niko 2028</x:v>
      </x:c>
      <x:c r="M14436" s="39" t="str"/>
      <x:c r="N14436" s="58" t="n">
        <x:v>144</x:v>
      </x:c>
      <x:c r="O14436" s="59" t="n">
        <x:v>968.6727567883212</x:v>
      </x:c>
      <x:c r="P14436" s="60" t="str">
        <x:v>Calibrated to live price</x:v>
      </x:c>
      <x:c r="Q14436" s="61" t="n">
        <x:f>IF(N14436="","",K14436-N14436)</x:f>
        <x:v>0</x:v>
      </x:c>
    </x:row>
    <x:row r="14437">
      <x:c r="A14437" s="37" t="str">
        <x:v>MAN RAN</x:v>
      </x:c>
      <x:c r="B14437" s="37" t="str">
        <x:v>MANRAN</x:v>
      </x:c>
      <x:c r="C14437" s="29" t="str"/>
      <x:c r="D14437" s="30" t="n">
        <x:v>1396.35</x:v>
      </x:c>
      <x:c r="E14437" s="30" t="n">
        <x:v>381.67</x:v>
      </x:c>
      <x:c r="F14437" s="30" t="n">
        <x:v>226.55</x:v>
      </x:c>
      <x:c r="G14437" s="30" t="n">
        <x:v>381.27</x:v>
      </x:c>
      <x:c r="H14437" s="31" t="n">
        <x:f>IF(O14437&gt;0,O14437,D14437)*E14437/1000000/31.1034768</x:f>
        <x:v>0.012675199058660592</x:v>
      </x:c>
      <x:c r="I14437" s="31" t="n">
        <x:f>IF(O14437&gt;0,O14437,D14437)*F14437/1000000/31.1034768</x:f>
        <x:v>0.007523688911204854</x:v>
      </x:c>
      <x:c r="J14437" s="31" t="n">
        <x:f>IF(O14437&gt;0,O14437,D14437)*G14437/1000000/31.1034768</x:f>
        <x:v>0.012661915123262302</x:v>
      </x:c>
      <x:c r="K14437" s="32" t="n">
        <x:f>H14437*$B$4*$H$4+I14437*$D$4*$J$4+J14437*$F$4*$L$4</x:f>
        <x:v>126.99999999999999</x:v>
      </x:c>
      <x:c r="L14437" s="29" t="str">
        <x:v>Niko ppm 207</x:v>
      </x:c>
      <x:c r="M14437" s="39" t="str"/>
      <x:c r="N14437" s="58" t="n">
        <x:v>127</x:v>
      </x:c>
      <x:c r="O14437" s="59" t="n">
        <x:v>1032.9414411833036</x:v>
      </x:c>
      <x:c r="P14437" s="60" t="str">
        <x:v>Calibrated to live price</x:v>
      </x:c>
      <x:c r="Q14437" s="61" t="n">
        <x:f>IF(N14437="","",K14437-N14437)</x:f>
        <x:v>-1.4210854715202004e-14</x:v>
      </x:c>
    </x:row>
    <x:row r="14438">
      <x:c r="A14438" s="37" t="str">
        <x:v>MAN RES</x:v>
      </x:c>
      <x:c r="B14438" s="37" t="str">
        <x:v>MANRES</x:v>
      </x:c>
      <x:c r="C14438" s="29" t="str"/>
      <x:c r="D14438" s="30" t="n">
        <x:v>991.83</x:v>
      </x:c>
      <x:c r="E14438" s="30" t="n">
        <x:v>381.74</x:v>
      </x:c>
      <x:c r="F14438" s="30" t="n">
        <x:v>99.56</x:v>
      </x:c>
      <x:c r="G14438" s="30" t="n">
        <x:v>758.6</x:v>
      </x:c>
      <x:c r="H14438" s="31" t="n">
        <x:f>IF(O14438&gt;0,O14438,D14438)*E14438/1000000/31.1034768</x:f>
        <x:v>0.004429535852923275</x:v>
      </x:c>
      <x:c r="I14438" s="31" t="n">
        <x:f>IF(O14438&gt;0,O14438,D14438)*F14438/1000000/31.1034768</x:f>
        <x:v>0.0011552485710615637</x:v>
      </x:c>
      <x:c r="J14438" s="31" t="n">
        <x:f>IF(O14438&gt;0,O14438,D14438)*G14438/1000000/31.1034768</x:f>
        <x:v>0.008802446424340119</x:v>
      </x:c>
      <x:c r="K14438" s="32" t="n">
        <x:f>H14438*$B$4*$H$4+I14438*$D$4*$J$4+J14438*$F$4*$L$4</x:f>
        <x:v>77</x:v>
      </x:c>
      <x:c r="L14438" s="29" t="str">
        <x:v>Niko ppm 207</x:v>
      </x:c>
      <x:c r="M14438" s="39" t="str"/>
      <x:c r="N14438" s="58" t="n">
        <x:v>77</x:v>
      </x:c>
      <x:c r="O14438" s="59" t="n">
        <x:v>360.9104773829499</x:v>
      </x:c>
      <x:c r="P14438" s="60" t="str">
        <x:v>Calibrated to live price</x:v>
      </x:c>
      <x:c r="Q14438" s="61" t="n">
        <x:f>IF(N14438="","",K14438-N14438)</x:f>
        <x:v>0</x:v>
      </x:c>
    </x:row>
    <x:row r="14439">
      <x:c r="A14439" s="37" t="str">
        <x:v>MAN RIN</x:v>
      </x:c>
      <x:c r="B14439" s="37" t="str">
        <x:v>MANRIN</x:v>
      </x:c>
      <x:c r="C14439" s="29" t="str"/>
      <x:c r="D14439" s="30" t="n">
        <x:v>1000</x:v>
      </x:c>
      <x:c r="E14439" s="30" t="n">
        <x:v>0</x:v>
      </x:c>
      <x:c r="F14439" s="30" t="n">
        <x:v>1800</x:v>
      </x:c>
      <x:c r="G14439" s="30" t="n">
        <x:v>215</x:v>
      </x:c>
      <x:c r="H14439" s="31" t="n">
        <x:f>IF(O14439&gt;0,O14439,D14439)*E14439/1000000/31.1034768</x:f>
        <x:v>0</x:v>
      </x:c>
      <x:c r="I14439" s="31" t="n">
        <x:f>IF(O14439&gt;0,O14439,D14439)*F14439/1000000/31.1034768</x:f>
        <x:v>0.052420822715689847</x:v>
      </x:c>
      <x:c r="J14439" s="31" t="n">
        <x:f>IF(O14439&gt;0,O14439,D14439)*G14439/1000000/31.1034768</x:f>
        <x:v>0.0062613760465962875</x:v>
      </x:c>
      <x:c r="K14439" s="32" t="n">
        <x:f>H14439*$B$4*$H$4+I14439*$D$4*$J$4+J14439*$F$4*$L$4</x:f>
        <x:v>108.00000000000001</x:v>
      </x:c>
      <x:c r="L14439" s="29" t="str">
        <x:v>ppm niko 2028</x:v>
      </x:c>
      <x:c r="M14439" s="39" t="str"/>
      <x:c r="N14439" s="58" t="n">
        <x:v>108</x:v>
      </x:c>
      <x:c r="O14439" s="59" t="n">
        <x:v>905.8165795413179</x:v>
      </x:c>
      <x:c r="P14439" s="60" t="str">
        <x:v>Calibrated to live price</x:v>
      </x:c>
      <x:c r="Q14439" s="61" t="n">
        <x:f>IF(N14439="","",K14439-N14439)</x:f>
        <x:v>1.4210854715202004e-14</x:v>
      </x:c>
    </x:row>
    <x:row r="14440">
      <x:c r="A14440" s="37" t="str">
        <x:v>MAN RON</x:v>
      </x:c>
      <x:c r="B14440" s="37" t="str">
        <x:v>MANRON</x:v>
      </x:c>
      <x:c r="C14440" s="29" t="str"/>
      <x:c r="D14440" s="30" t="n">
        <x:v>1165.81</x:v>
      </x:c>
      <x:c r="E14440" s="30" t="n">
        <x:v>603.91</x:v>
      </x:c>
      <x:c r="F14440" s="30" t="n">
        <x:v>139.92</x:v>
      </x:c>
      <x:c r="G14440" s="30" t="n">
        <x:v>247.33</x:v>
      </x:c>
      <x:c r="H14440" s="31" t="n">
        <x:f>IF(O14440&gt;0,O14440,D14440)*E14440/1000000/31.1034768</x:f>
        <x:v>0.020610674097847097</x:v>
      </x:c>
      <x:c r="I14440" s="31" t="n">
        <x:f>IF(O14440&gt;0,O14440,D14440)*F14440/1000000/31.1034768</x:f>
        <x:v>0.004775290224985123</x:v>
      </x:c>
      <x:c r="J14440" s="31" t="n">
        <x:f>IF(O14440&gt;0,O14440,D14440)*G14440/1000000/31.1034768</x:f>
        <x:v>0.008441055827226778</x:v>
      </x:c>
      <x:c r="K14440" s="32" t="n">
        <x:f>H14440*$B$4*$H$4+I14440*$D$4*$J$4+J14440*$F$4*$L$4</x:f>
        <x:v>103</x:v>
      </x:c>
      <x:c r="L14440" s="29" t="str">
        <x:v>Niko ppm 207</x:v>
      </x:c>
      <x:c r="M14440" s="39" t="str"/>
      <x:c r="N14440" s="58" t="n">
        <x:v>103</x:v>
      </x:c>
      <x:c r="O14440" s="59" t="n">
        <x:v>1061.5217890658346</x:v>
      </x:c>
      <x:c r="P14440" s="60" t="str">
        <x:v>Calibrated to live price</x:v>
      </x:c>
      <x:c r="Q14440" s="61" t="n">
        <x:f>IF(N14440="","",K14440-N14440)</x:f>
        <x:v>0</x:v>
      </x:c>
    </x:row>
    <x:row r="14441">
      <x:c r="A14441" s="37" t="str">
        <x:v>MAN RUD</x:v>
      </x:c>
      <x:c r="B14441" s="37" t="str">
        <x:v>MANRUD</x:v>
      </x:c>
      <x:c r="C14441" s="29" t="str"/>
      <x:c r="D14441" s="30" t="n">
        <x:v>1067.82</x:v>
      </x:c>
      <x:c r="E14441" s="30" t="n">
        <x:v>320.35</x:v>
      </x:c>
      <x:c r="F14441" s="30" t="n">
        <x:v>298.13</x:v>
      </x:c>
      <x:c r="G14441" s="30" t="n">
        <x:v>664.23</x:v>
      </x:c>
      <x:c r="H14441" s="31" t="n">
        <x:f>IF(O14441&gt;0,O14441,D14441)*E14441/1000000/31.1034768</x:f>
        <x:v>0.006697820815036188</x:v>
      </x:c>
      <x:c r="I14441" s="31" t="n">
        <x:f>IF(O14441&gt;0,O14441,D14441)*F14441/1000000/31.1034768</x:f>
        <x:v>0.006233249007606488</x:v>
      </x:c>
      <x:c r="J14441" s="31" t="n">
        <x:f>IF(O14441&gt;0,O14441,D14441)*G14441/1000000/31.1034768</x:f>
        <x:v>0.013887602684474754</x:v>
      </x:c>
      <x:c r="K14441" s="32" t="n">
        <x:f>H14441*$B$4*$H$4+I14441*$D$4*$J$4+J14441*$F$4*$L$4</x:f>
        <x:v>126</x:v>
      </x:c>
      <x:c r="L14441" s="29" t="str">
        <x:v>Niko ppm 207</x:v>
      </x:c>
      <x:c r="M14441" s="39" t="str"/>
      <x:c r="N14441" s="58" t="n">
        <x:v>126</x:v>
      </x:c>
      <x:c r="O14441" s="59" t="n">
        <x:v>650.3059601405811</x:v>
      </x:c>
      <x:c r="P14441" s="60" t="str">
        <x:v>Calibrated to live price</x:v>
      </x:c>
      <x:c r="Q14441" s="61" t="n">
        <x:f>IF(N14441="","",K14441-N14441)</x:f>
        <x:v>0</x:v>
      </x:c>
    </x:row>
    <x:row r="14442">
      <x:c r="A14442" s="37" t="str">
        <x:v>MAN SAC</x:v>
      </x:c>
      <x:c r="B14442" s="37" t="str">
        <x:v>MANSAC</x:v>
      </x:c>
      <x:c r="C14442" s="29" t="str">
        <x:v>Peugeot</x:v>
      </x:c>
      <x:c r="D14442" s="30" t="n">
        <x:v>1200</x:v>
      </x:c>
      <x:c r="E14442" s="30" t="n">
        <x:v>0</x:v>
      </x:c>
      <x:c r="F14442" s="30" t="n">
        <x:v>1986</x:v>
      </x:c>
      <x:c r="G14442" s="30" t="n">
        <x:v>252</x:v>
      </x:c>
      <x:c r="H14442" s="31" t="n">
        <x:f>IF(O14442&gt;0,O14442,D14442)*E14442/1000000/31.1034768</x:f>
        <x:v>0</x:v>
      </x:c>
      <x:c r="I14442" s="31" t="n">
        <x:f>IF(O14442&gt;0,O14442,D14442)*F14442/1000000/31.1034768</x:f>
        <x:v>0.06702745869786875</x:v>
      </x:c>
      <x:c r="J14442" s="31" t="n">
        <x:f>IF(O14442&gt;0,O14442,D14442)*G14442/1000000/31.1034768</x:f>
        <x:v>0.008504994759246185</x:v>
      </x:c>
      <x:c r="K14442" s="32" t="n">
        <x:f>H14442*$B$4*$H$4+I14442*$D$4*$J$4+J14442*$F$4*$L$4</x:f>
        <x:v>141.99999999999997</x:v>
      </x:c>
      <x:c r="L14442" s="29" t="str">
        <x:v>ppm niko 2028</x:v>
      </x:c>
      <x:c r="M14442" s="39" t="str">
        <x:v>TR PSA F006 G3224//03-09-18 09B//10331750648</x:v>
      </x:c>
      <x:c r="N14442" s="58" t="n">
        <x:v>142</x:v>
      </x:c>
      <x:c r="O14442" s="59" t="n">
        <x:v>1049.7416951521243</x:v>
      </x:c>
      <x:c r="P14442" s="60" t="str">
        <x:v>Calibrated to live price</x:v>
      </x:c>
      <x:c r="Q14442" s="61" t="n">
        <x:f>IF(N14442="","",K14442-N14442)</x:f>
        <x:v>-2.842170943040401e-14</x:v>
      </x:c>
    </x:row>
    <x:row r="14443">
      <x:c r="A14443" s="37" t="str">
        <x:v>MAN SAC (F77A)</x:v>
      </x:c>
      <x:c r="B14443" s="37" t="str">
        <x:v>MANSACF77A</x:v>
      </x:c>
      <x:c r="C14443" s="29" t="str"/>
      <x:c r="D14443" s="30" t="n">
        <x:v>1629.52</x:v>
      </x:c>
      <x:c r="E14443" s="30" t="n">
        <x:v>304</x:v>
      </x:c>
      <x:c r="F14443" s="30" t="n">
        <x:v>249.65</x:v>
      </x:c>
      <x:c r="G14443" s="30" t="n">
        <x:v>506.67</x:v>
      </x:c>
      <x:c r="H14443" s="31" t="n">
        <x:f>IF(O14443&gt;0,O14443,D14443)*E14443/1000000/31.1034768</x:f>
        <x:v>0.010319947328380673</x:v>
      </x:c>
      <x:c r="I14443" s="31" t="n">
        <x:f>IF(O14443&gt;0,O14443,D14443)*F14443/1000000/31.1034768</x:f>
        <x:v>0.008474917271481036</x:v>
      </x:c>
      <x:c r="J14443" s="31" t="n">
        <x:f>IF(O14443&gt;0,O14443,D14443)*G14443/1000000/31.1034768</x:f>
        <x:v>0.017200025371284986</x:v>
      </x:c>
      <x:c r="K14443" s="32" t="n">
        <x:f>H14443*$B$4*$H$4+I14443*$D$4*$J$4+J14443*$F$4*$L$4</x:f>
        <x:v>160.00000000000006</x:v>
      </x:c>
      <x:c r="L14443" s="29" t="str">
        <x:v>Niko ppm 207</x:v>
      </x:c>
      <x:c r="M14443" s="39" t="str"/>
      <x:c r="N14443" s="58" t="n">
        <x:v>160</x:v>
      </x:c>
      <x:c r="O14443" s="59" t="n">
        <x:v>1055.8757970575994</x:v>
      </x:c>
      <x:c r="P14443" s="60" t="str">
        <x:v>Calibrated to live price</x:v>
      </x:c>
      <x:c r="Q14443" s="61" t="n">
        <x:f>IF(N14443="","",K14443-N14443)</x:f>
        <x:v>5.684341886080802e-14</x:v>
      </x:c>
    </x:row>
    <x:row r="14444">
      <x:c r="A14444" s="37" t="str">
        <x:v>MAN SAG</x:v>
      </x:c>
      <x:c r="B14444" s="37" t="str">
        <x:v>MANSAG</x:v>
      </x:c>
      <x:c r="C14444" s="29" t="str"/>
      <x:c r="D14444" s="30" t="n">
        <x:v>1772.61</x:v>
      </x:c>
      <x:c r="E14444" s="30" t="n">
        <x:v>325.98</x:v>
      </x:c>
      <x:c r="F14444" s="30" t="n">
        <x:v>135.68</x:v>
      </x:c>
      <x:c r="G14444" s="30" t="n">
        <x:v>538.83</x:v>
      </x:c>
      <x:c r="H14444" s="31" t="n">
        <x:f>IF(O14444&gt;0,O14444,D14444)*E14444/1000000/31.1034768</x:f>
        <x:v>0.00863402916741429</x:v>
      </x:c>
      <x:c r="I14444" s="31" t="n">
        <x:f>IF(O14444&gt;0,O14444,D14444)*F14444/1000000/31.1034768</x:f>
        <x:v>0.0035936716284274213</x:v>
      </x:c>
      <x:c r="J14444" s="31" t="n">
        <x:f>IF(O14444&gt;0,O14444,D14444)*G14444/1000000/31.1034768</x:f>
        <x:v>0.014271654507263764</x:v>
      </x:c>
      <x:c r="K14444" s="32" t="n">
        <x:f>H14444*$B$4*$H$4+I14444*$D$4*$J$4+J14444*$F$4*$L$4</x:f>
        <x:v>128.99999999999997</x:v>
      </x:c>
      <x:c r="L14444" s="29" t="str">
        <x:v>Niko ppm 207</x:v>
      </x:c>
      <x:c r="M14444" s="39" t="str"/>
      <x:c r="N14444" s="58" t="n">
        <x:v>129</x:v>
      </x:c>
      <x:c r="O14444" s="59" t="n">
        <x:v>823.8184118632851</x:v>
      </x:c>
      <x:c r="P14444" s="60" t="str">
        <x:v>Calibrated to live price</x:v>
      </x:c>
      <x:c r="Q14444" s="61" t="n">
        <x:f>IF(N14444="","",K14444-N14444)</x:f>
        <x:v>-2.842170943040401e-14</x:v>
      </x:c>
    </x:row>
    <x:row r="14445">
      <x:c r="A14445" s="37" t="str">
        <x:v>MAN SAR</x:v>
      </x:c>
      <x:c r="B14445" s="37" t="str">
        <x:v>MANSAR</x:v>
      </x:c>
      <x:c r="C14445" s="29" t="str"/>
      <x:c r="D14445" s="30" t="n">
        <x:v>1119.12</x:v>
      </x:c>
      <x:c r="E14445" s="30" t="n">
        <x:v>553.68</x:v>
      </x:c>
      <x:c r="F14445" s="30" t="n">
        <x:v>284.3</x:v>
      </x:c>
      <x:c r="G14445" s="30" t="n">
        <x:v>969.43</x:v>
      </x:c>
      <x:c r="H14445" s="31" t="n">
        <x:f>IF(O14445&gt;0,O14445,D14445)*E14445/1000000/31.1034768</x:f>
        <x:v>0.009609860449514685</x:v>
      </x:c>
      <x:c r="I14445" s="31" t="n">
        <x:f>IF(O14445&gt;0,O14445,D14445)*F14445/1000000/31.1034768</x:f>
        <x:v>0.004934408549698428</x:v>
      </x:c>
      <x:c r="J14445" s="31" t="n">
        <x:f>IF(O14445&gt;0,O14445,D14445)*G14445/1000000/31.1034768</x:f>
        <x:v>0.016825760395125382</x:v>
      </x:c>
      <x:c r="K14445" s="32" t="n">
        <x:f>H14445*$B$4*$H$4+I14445*$D$4*$J$4+J14445*$F$4*$L$4</x:f>
        <x:v>151.99999999999994</x:v>
      </x:c>
      <x:c r="L14445" s="29" t="str">
        <x:v>Niko ppm 207</x:v>
      </x:c>
      <x:c r="M14445" s="39" t="str"/>
      <x:c r="N14445" s="58" t="n">
        <x:v>152</x:v>
      </x:c>
      <x:c r="O14445" s="59" t="n">
        <x:v>539.8426375211632</x:v>
      </x:c>
      <x:c r="P14445" s="60" t="str">
        <x:v>Calibrated to live price</x:v>
      </x:c>
      <x:c r="Q14445" s="61" t="n">
        <x:f>IF(N14445="","",K14445-N14445)</x:f>
        <x:v>-5.684341886080802e-14</x:v>
      </x:c>
    </x:row>
    <x:row r="14446">
      <x:c r="A14446" s="37" t="str">
        <x:v>MAN SED</x:v>
      </x:c>
      <x:c r="B14446" s="37" t="str">
        <x:v>MANSED</x:v>
      </x:c>
      <x:c r="C14446" s="29" t="str"/>
      <x:c r="D14446" s="30" t="n">
        <x:v>1498.17</x:v>
      </x:c>
      <x:c r="E14446" s="30" t="n">
        <x:v>447.33</x:v>
      </x:c>
      <x:c r="F14446" s="30" t="n">
        <x:v>299.69</x:v>
      </x:c>
      <x:c r="G14446" s="30" t="n">
        <x:v>532.68</x:v>
      </x:c>
      <x:c r="H14446" s="31" t="n">
        <x:f>IF(O14446&gt;0,O14446,D14446)*E14446/1000000/31.1034768</x:f>
        <x:v>0.014473212460347839</x:v>
      </x:c>
      <x:c r="I14446" s="31" t="n">
        <x:f>IF(O14446&gt;0,O14446,D14446)*F14446/1000000/31.1034768</x:f>
        <x:v>0.009696369664993727</x:v>
      </x:c>
      <x:c r="J14446" s="31" t="n">
        <x:f>IF(O14446&gt;0,O14446,D14446)*G14446/1000000/31.1034768</x:f>
        <x:v>0.017234683149750935</x:v>
      </x:c>
      <x:c r="K14446" s="32" t="n">
        <x:f>H14446*$B$4*$H$4+I14446*$D$4*$J$4+J14446*$F$4*$L$4</x:f>
        <x:v>167.99999999999997</x:v>
      </x:c>
      <x:c r="L14446" s="29" t="str">
        <x:v>Niko ppm 207</x:v>
      </x:c>
      <x:c r="M14446" s="39" t="str"/>
      <x:c r="N14446" s="58" t="n">
        <x:v>168</x:v>
      </x:c>
      <x:c r="O14446" s="59" t="n">
        <x:v>1006.3425837343794</x:v>
      </x:c>
      <x:c r="P14446" s="60" t="str">
        <x:v>Calibrated to live price</x:v>
      </x:c>
      <x:c r="Q14446" s="61" t="n">
        <x:f>IF(N14446="","",K14446-N14446)</x:f>
        <x:v>-2.842170943040401e-14</x:v>
      </x:c>
    </x:row>
    <x:row r="14447">
      <x:c r="A14447" s="37" t="str">
        <x:v>MAN STA</x:v>
      </x:c>
      <x:c r="B14447" s="37" t="str">
        <x:v>MANSTA</x:v>
      </x:c>
      <x:c r="C14447" s="29" t="str"/>
      <x:c r="D14447" s="30" t="n">
        <x:v>1409.82</x:v>
      </x:c>
      <x:c r="E14447" s="30" t="n">
        <x:v>167.94</x:v>
      </x:c>
      <x:c r="F14447" s="30" t="n">
        <x:v>165.57</x:v>
      </x:c>
      <x:c r="G14447" s="30" t="n">
        <x:v>694.3</x:v>
      </x:c>
      <x:c r="H14447" s="31" t="n">
        <x:f>IF(O14447&gt;0,O14447,D14447)*E14447/1000000/31.1034768</x:f>
        <x:v>0.003713222235156812</x:v>
      </x:c>
      <x:c r="I14447" s="31" t="n">
        <x:f>IF(O14447&gt;0,O14447,D14447)*F14447/1000000/31.1034768</x:f>
        <x:v>0.0036608205637424875</x:v>
      </x:c>
      <x:c r="J14447" s="31" t="n">
        <x:f>IF(O14447&gt;0,O14447,D14447)*G14447/1000000/31.1034768</x:f>
        <x:v>0.015351257579310315</x:v>
      </x:c>
      <x:c r="K14447" s="32" t="n">
        <x:f>H14447*$B$4*$H$4+I14447*$D$4*$J$4+J14447*$F$4*$L$4</x:f>
        <x:v>130</x:v>
      </x:c>
      <x:c r="L14447" s="29" t="str">
        <x:v>Niko ppm 207</x:v>
      </x:c>
      <x:c r="M14447" s="39" t="str"/>
      <x:c r="N14447" s="58" t="n">
        <x:v>130</x:v>
      </x:c>
      <x:c r="O14447" s="59" t="n">
        <x:v>687.7106207243304</x:v>
      </x:c>
      <x:c r="P14447" s="60" t="str">
        <x:v>Calibrated to live price</x:v>
      </x:c>
      <x:c r="Q14447" s="61" t="n">
        <x:f>IF(N14447="","",K14447-N14447)</x:f>
        <x:v>0</x:v>
      </x:c>
    </x:row>
    <x:row r="14448">
      <x:c r="A14448" s="37" t="str">
        <x:v>Man STRK</x:v>
      </x:c>
      <x:c r="B14448" s="37" t="str">
        <x:v>MANSTRK</x:v>
      </x:c>
      <x:c r="C14448" s="29" t="str"/>
      <x:c r="D14448" s="30" t="n">
        <x:v>793.74</x:v>
      </x:c>
      <x:c r="E14448" s="30" t="n">
        <x:v>582.43</x:v>
      </x:c>
      <x:c r="F14448" s="30" t="n">
        <x:v>203.65</x:v>
      </x:c>
      <x:c r="G14448" s="30" t="n">
        <x:v>972.59</x:v>
      </x:c>
      <x:c r="H14448" s="31" t="n">
        <x:f>IF(O14448&gt;0,O14448,D14448)*E14448/1000000/31.1034768</x:f>
        <x:v>0.007534063028739564</x:v>
      </x:c>
      <x:c r="I14448" s="31" t="n">
        <x:f>IF(O14448&gt;0,O14448,D14448)*F14448/1000000/31.1034768</x:f>
        <x:v>0.0026343284786202845</x:v>
      </x:c>
      <x:c r="J14448" s="31" t="n">
        <x:f>IF(O14448&gt;0,O14448,D14448)*G14448/1000000/31.1034768</x:f>
        <x:v>0.012581004345795743</x:v>
      </x:c>
      <x:c r="K14448" s="32" t="n">
        <x:f>H14448*$B$4*$H$4+I14448*$D$4*$J$4+J14448*$F$4*$L$4</x:f>
        <x:v>113.00000000000003</x:v>
      </x:c>
      <x:c r="L14448" s="29" t="str">
        <x:v>Niko ppm 207</x:v>
      </x:c>
      <x:c r="M14448" s="39" t="str"/>
      <x:c r="N14448" s="58" t="n">
        <x:v>113</x:v>
      </x:c>
      <x:c r="O14448" s="59" t="n">
        <x:v>402.3411476471658</x:v>
      </x:c>
      <x:c r="P14448" s="60" t="str">
        <x:v>Calibrated to live price</x:v>
      </x:c>
      <x:c r="Q14448" s="61" t="n">
        <x:f>IF(N14448="","",K14448-N14448)</x:f>
        <x:v>2.842170943040401e-14</x:v>
      </x:c>
    </x:row>
    <x:row r="14449">
      <x:c r="A14449" s="37" t="str">
        <x:v>MAN SUN</x:v>
      </x:c>
      <x:c r="B14449" s="37" t="str">
        <x:v>MANSUN</x:v>
      </x:c>
      <x:c r="C14449" s="29" t="str"/>
      <x:c r="D14449" s="30" t="n">
        <x:v>1843.19</x:v>
      </x:c>
      <x:c r="E14449" s="30" t="n">
        <x:v>808.97</x:v>
      </x:c>
      <x:c r="F14449" s="30" t="n">
        <x:v>51.5</x:v>
      </x:c>
      <x:c r="G14449" s="30" t="n">
        <x:v>404.9</x:v>
      </x:c>
      <x:c r="H14449" s="31" t="n">
        <x:f>IF(O14449&gt;0,O14449,D14449)*E14449/1000000/31.1034768</x:f>
        <x:v>0.027714200038933916</x:v>
      </x:c>
      <x:c r="I14449" s="31" t="n">
        <x:f>IF(O14449&gt;0,O14449,D14449)*F14449/1000000/31.1034768</x:f>
        <x:v>0.0017643191984932653</x:v>
      </x:c>
      <x:c r="J14449" s="31" t="n">
        <x:f>IF(O14449&gt;0,O14449,D14449)*G14449/1000000/31.1034768</x:f>
        <x:v>0.013871317348930545</x:v>
      </x:c>
      <x:c r="K14449" s="32" t="n">
        <x:f>H14449*$B$4*$H$4+I14449*$D$4*$J$4+J14449*$F$4*$L$4</x:f>
        <x:v>152.99999999999997</x:v>
      </x:c>
      <x:c r="L14449" s="29" t="str">
        <x:v>Niko ppm 207</x:v>
      </x:c>
      <x:c r="M14449" s="39" t="str"/>
      <x:c r="N14449" s="58" t="n">
        <x:v>153</x:v>
      </x:c>
      <x:c r="O14449" s="59" t="n">
        <x:v>1065.5623545267936</x:v>
      </x:c>
      <x:c r="P14449" s="60" t="str">
        <x:v>Calibrated to live price</x:v>
      </x:c>
      <x:c r="Q14449" s="61" t="n">
        <x:f>IF(N14449="","",K14449-N14449)</x:f>
        <x:v>-2.842170943040401e-14</x:v>
      </x:c>
    </x:row>
    <x:row r="14450">
      <x:c r="A14450" s="37" t="str">
        <x:v>MAN TAC</x:v>
      </x:c>
      <x:c r="B14450" s="37" t="str">
        <x:v>MANTAC</x:v>
      </x:c>
      <x:c r="C14450" s="29" t="str"/>
      <x:c r="D14450" s="30" t="n">
        <x:v>1000</x:v>
      </x:c>
      <x:c r="E14450" s="30" t="n">
        <x:v>500</x:v>
      </x:c>
      <x:c r="F14450" s="30" t="n">
        <x:v>1170</x:v>
      </x:c>
      <x:c r="G14450" s="30" t="n">
        <x:v>200</x:v>
      </x:c>
      <x:c r="H14450" s="31" t="n">
        <x:f>IF(O14450&gt;0,O14450,D14450)*E14450/1000000/31.1034768</x:f>
        <x:v>0.01607537328431399</x:v>
      </x:c>
      <x:c r="I14450" s="31" t="n">
        <x:f>IF(O14450&gt;0,O14450,D14450)*F14450/1000000/31.1034768</x:f>
        <x:v>0.037616373485294737</x:v>
      </x:c>
      <x:c r="J14450" s="31" t="n">
        <x:f>IF(O14450&gt;0,O14450,D14450)*G14450/1000000/31.1034768</x:f>
        <x:v>0.006430149313725596</x:v>
      </x:c>
      <x:c r="K14450" s="32" t="n">
        <x:f>H14450*$B$4*$H$4+I14450*$D$4*$J$4+J14450*$F$4*$L$4</x:f>
        <x:v>117.2618104224284</x:v>
      </x:c>
      <x:c r="L14450" s="29" t="str">
        <x:v>ppm niko 2028</x:v>
      </x:c>
      <x:c r="M14450" s="39" t="str"/>
      <x:c r="N14450" s="58"/>
      <x:c r="O14450" s="59"/>
      <x:c r="P14450" s="60" t="str">
        <x:v>No live-price match</x:v>
      </x:c>
      <x:c r="Q14450" s="61" t="str">
        <x:f>IF(N14450="","",K14450-N14450)</x:f>
      </x:c>
    </x:row>
    <x:row r="14451">
      <x:c r="A14451" s="37" t="str">
        <x:v>MAN TAC (4L24)</x:v>
      </x:c>
      <x:c r="B14451" s="37" t="str">
        <x:v>MANTAC4L24</x:v>
      </x:c>
      <x:c r="C14451" s="29" t="str"/>
      <x:c r="D14451" s="30" t="n">
        <x:v>746.87</x:v>
      </x:c>
      <x:c r="E14451" s="30" t="n">
        <x:v>616.81</x:v>
      </x:c>
      <x:c r="F14451" s="30" t="n">
        <x:v>60.88</x:v>
      </x:c>
      <x:c r="G14451" s="30" t="n">
        <x:v>1004.9</x:v>
      </x:c>
      <x:c r="H14451" s="31" t="n">
        <x:f>IF(O14451&gt;0,O14451,D14451)*E14451/1000000/31.1034768</x:f>
        <x:v>0.0055564862383987385</x:v>
      </x:c>
      <x:c r="I14451" s="31" t="n">
        <x:f>IF(O14451&gt;0,O14451,D14451)*F14451/1000000/31.1034768</x:f>
        <x:v>0.0005484328759159469</x:v>
      </x:c>
      <x:c r="J14451" s="31" t="n">
        <x:f>IF(O14451&gt;0,O14451,D14451)*G14451/1000000/31.1034768</x:f>
        <x:v>0.009052565653875412</x:v>
      </x:c>
      <x:c r="K14451" s="32" t="n">
        <x:f>H14451*$B$4*$H$4+I14451*$D$4*$J$4+J14451*$F$4*$L$4</x:f>
        <x:v>79.99999999999999</x:v>
      </x:c>
      <x:c r="L14451" s="29" t="str">
        <x:v>Niko ppm 207</x:v>
      </x:c>
      <x:c r="M14451" s="39" t="str"/>
      <x:c r="N14451" s="58" t="n">
        <x:v>80</x:v>
      </x:c>
      <x:c r="O14451" s="59" t="n">
        <x:v>280.19331853496936</x:v>
      </x:c>
      <x:c r="P14451" s="60" t="str">
        <x:v>Calibrated to live price</x:v>
      </x:c>
      <x:c r="Q14451" s="61" t="n">
        <x:f>IF(N14451="","",K14451-N14451)</x:f>
        <x:v>-1.4210854715202004e-14</x:v>
      </x:c>
    </x:row>
    <x:row r="14452">
      <x:c r="A14452" s="37" t="str">
        <x:v>MAN TAC (F57A)</x:v>
      </x:c>
      <x:c r="B14452" s="37" t="str">
        <x:v>MANTACF57A</x:v>
      </x:c>
      <x:c r="C14452" s="29" t="str"/>
      <x:c r="D14452" s="30" t="n">
        <x:v>907.79</x:v>
      </x:c>
      <x:c r="E14452" s="30" t="n">
        <x:v>977.09</x:v>
      </x:c>
      <x:c r="F14452" s="30" t="n">
        <x:v>175.15</x:v>
      </x:c>
      <x:c r="G14452" s="30" t="n">
        <x:v>1031.79</x:v>
      </x:c>
      <x:c r="H14452" s="31" t="n">
        <x:f>IF(O14452&gt;0,O14452,D14452)*E14452/1000000/31.1034768</x:f>
        <x:v>0.012299990999300408</x:v>
      </x:c>
      <x:c r="I14452" s="31" t="n">
        <x:f>IF(O14452&gt;0,O14452,D14452)*F14452/1000000/31.1034768</x:f>
        <x:v>0.0022048566903022917</x:v>
      </x:c>
      <x:c r="J14452" s="31" t="n">
        <x:f>IF(O14452&gt;0,O14452,D14452)*G14452/1000000/31.1034768</x:f>
        <x:v>0.012988575989077942</x:v>
      </x:c>
      <x:c r="K14452" s="32" t="n">
        <x:f>H14452*$B$4*$H$4+I14452*$D$4*$J$4+J14452*$F$4*$L$4</x:f>
        <x:v>122.99999999999997</x:v>
      </x:c>
      <x:c r="L14452" s="29" t="str">
        <x:v>Niko ppm 207</x:v>
      </x:c>
      <x:c r="M14452" s="39" t="str"/>
      <x:c r="N14452" s="58" t="n">
        <x:v>123</x:v>
      </x:c>
      <x:c r="O14452" s="59" t="n">
        <x:v>391.5427285991557</x:v>
      </x:c>
      <x:c r="P14452" s="60" t="str">
        <x:v>Calibrated to live price</x:v>
      </x:c>
      <x:c r="Q14452" s="61" t="n">
        <x:f>IF(N14452="","",K14452-N14452)</x:f>
        <x:v>-2.842170943040401e-14</x:v>
      </x:c>
    </x:row>
    <x:row r="14453">
      <x:c r="A14453" s="37" t="str">
        <x:v>MAN TIL</x:v>
      </x:c>
      <x:c r="B14453" s="37" t="str">
        <x:v>MANTIL</x:v>
      </x:c>
      <x:c r="C14453" s="29" t="str"/>
      <x:c r="D14453" s="30" t="n">
        <x:v>700</x:v>
      </x:c>
      <x:c r="E14453" s="30" t="n">
        <x:v>1100</x:v>
      </x:c>
      <x:c r="F14453" s="30" t="n">
        <x:v>0</x:v>
      </x:c>
      <x:c r="G14453" s="30" t="n">
        <x:v>220</x:v>
      </x:c>
      <x:c r="H14453" s="31" t="n">
        <x:f>IF(O14453&gt;0,O14453,D14453)*E14453/1000000/31.1034768</x:f>
        <x:v>0.022286821705426358</x:v>
      </x:c>
      <x:c r="I14453" s="31" t="n">
        <x:f>IF(O14453&gt;0,O14453,D14453)*F14453/1000000/31.1034768</x:f>
        <x:v>0</x:v>
      </x:c>
      <x:c r="J14453" s="31" t="n">
        <x:f>IF(O14453&gt;0,O14453,D14453)*G14453/1000000/31.1034768</x:f>
        <x:v>0.004457364341085272</x:v>
      </x:c>
      <x:c r="K14453" s="32" t="n">
        <x:f>H14453*$B$4*$H$4+I14453*$D$4*$J$4+J14453*$F$4*$L$4</x:f>
        <x:v>69.00000000000001</x:v>
      </x:c>
      <x:c r="L14453" s="29" t="str">
        <x:v>ppm niko 2028</x:v>
      </x:c>
      <x:c r="M14453" s="39" t="str"/>
      <x:c r="N14453" s="58" t="n">
        <x:v>69</x:v>
      </x:c>
      <x:c r="O14453" s="59" t="n">
        <x:v>630.1796744186047</x:v>
      </x:c>
      <x:c r="P14453" s="60" t="str">
        <x:v>Calibrated to live price</x:v>
      </x:c>
      <x:c r="Q14453" s="61" t="n">
        <x:f>IF(N14453="","",K14453-N14453)</x:f>
        <x:v>1.4210854715202004e-14</x:v>
      </x:c>
    </x:row>
    <x:row r="14454">
      <x:c r="A14454" s="37" t="str">
        <x:v>MAN TIP</x:v>
      </x:c>
      <x:c r="B14454" s="37" t="str">
        <x:v>MANTIP</x:v>
      </x:c>
      <x:c r="C14454" s="29" t="str"/>
      <x:c r="D14454" s="30" t="n">
        <x:v>624.83</x:v>
      </x:c>
      <x:c r="E14454" s="30" t="n">
        <x:v>839.04</x:v>
      </x:c>
      <x:c r="F14454" s="30" t="n">
        <x:v>128.1</x:v>
      </x:c>
      <x:c r="G14454" s="30" t="n">
        <x:v>644.05</x:v>
      </x:c>
      <x:c r="H14454" s="31" t="n">
        <x:f>IF(O14454&gt;0,O14454,D14454)*E14454/1000000/31.1034768</x:f>
        <x:v>0.00842832070049567</x:v>
      </x:c>
      <x:c r="I14454" s="31" t="n">
        <x:f>IF(O14454&gt;0,O14454,D14454)*F14454/1000000/31.1034768</x:f>
        <x:v>0.001286789523423788</x:v>
      </x:c>
      <x:c r="J14454" s="31" t="n">
        <x:f>IF(O14454&gt;0,O14454,D14454)*G14454/1000000/31.1034768</x:f>
        <x:v>0.006469608060586189</x:v>
      </x:c>
      <x:c r="K14454" s="32" t="n">
        <x:f>H14454*$B$4*$H$4+I14454*$D$4*$J$4+J14454*$F$4*$L$4</x:f>
        <x:v>65</x:v>
      </x:c>
      <x:c r="L14454" s="29" t="str">
        <x:v>Niko ppm 207</x:v>
      </x:c>
      <x:c r="M14454" s="39" t="str"/>
      <x:c r="N14454" s="58" t="n">
        <x:v>65</x:v>
      </x:c>
      <x:c r="O14454" s="59" t="n">
        <x:v>312.440500298945</x:v>
      </x:c>
      <x:c r="P14454" s="60" t="str">
        <x:v>Calibrated to live price</x:v>
      </x:c>
      <x:c r="Q14454" s="61" t="n">
        <x:f>IF(N14454="","",K14454-N14454)</x:f>
        <x:v>0</x:v>
      </x:c>
    </x:row>
    <x:row r="14455">
      <x:c r="A14455" s="37" t="str">
        <x:v>MAN TOL</x:v>
      </x:c>
      <x:c r="B14455" s="37" t="str">
        <x:v>MANTOL</x:v>
      </x:c>
      <x:c r="C14455" s="29" t="str"/>
      <x:c r="D14455" s="30" t="n">
        <x:v>1000</x:v>
      </x:c>
      <x:c r="E14455" s="30" t="n">
        <x:v>1700</x:v>
      </x:c>
      <x:c r="F14455" s="30" t="n">
        <x:v>50</x:v>
      </x:c>
      <x:c r="G14455" s="30" t="n">
        <x:v>325</x:v>
      </x:c>
      <x:c r="H14455" s="31" t="n">
        <x:f>IF(O14455&gt;0,O14455,D14455)*E14455/1000000/31.1034768</x:f>
        <x:v>0.04673202614379085</x:v>
      </x:c>
      <x:c r="I14455" s="31" t="n">
        <x:f>IF(O14455&gt;0,O14455,D14455)*F14455/1000000/31.1034768</x:f>
        <x:v>0.0013744713571703193</x:v>
      </x:c>
      <x:c r="J14455" s="31" t="n">
        <x:f>IF(O14455&gt;0,O14455,D14455)*G14455/1000000/31.1034768</x:f>
        <x:v>0.008934063821607073</x:v>
      </x:c>
      <x:c r="K14455" s="32" t="n">
        <x:f>H14455*$B$4*$H$4+I14455*$D$4*$J$4+J14455*$F$4*$L$4</x:f>
        <x:v>143</x:v>
      </x:c>
      <x:c r="L14455" s="29" t="str">
        <x:v>ppm niko 2028</x:v>
      </x:c>
      <x:c r="M14455" s="39" t="str"/>
      <x:c r="N14455" s="58" t="n">
        <x:v>143</x:v>
      </x:c>
      <x:c r="O14455" s="59" t="n">
        <x:v>855.0167594002306</x:v>
      </x:c>
      <x:c r="P14455" s="60" t="str">
        <x:v>Calibrated to live price</x:v>
      </x:c>
      <x:c r="Q14455" s="61" t="n">
        <x:f>IF(N14455="","",K14455-N14455)</x:f>
        <x:v>0</x:v>
      </x:c>
    </x:row>
    <x:row r="14456">
      <x:c r="A14456" s="37" t="str">
        <x:v>MAN TUG</x:v>
      </x:c>
      <x:c r="B14456" s="37" t="str">
        <x:v>MANTUG</x:v>
      </x:c>
      <x:c r="C14456" s="29" t="str">
        <x:v>Peugeot</x:v>
      </x:c>
      <x:c r="D14456" s="30" t="n">
        <x:v>188.52</x:v>
      </x:c>
      <x:c r="E14456" s="30" t="n">
        <x:v>569.44</x:v>
      </x:c>
      <x:c r="F14456" s="30" t="n">
        <x:v>245.57</x:v>
      </x:c>
      <x:c r="G14456" s="30" t="n">
        <x:v>902.01</x:v>
      </x:c>
      <x:c r="H14456" s="31" t="n">
        <x:f>IF(O14456&gt;0,O14456,D14456)*E14456/1000000/31.1034768</x:f>
        <x:v>0.0015258589486535292</x:v>
      </x:c>
      <x:c r="I14456" s="31" t="n">
        <x:f>IF(O14456&gt;0,O14456,D14456)*F14456/1000000/31.1034768</x:f>
        <x:v>0.0006580239920287424</x:v>
      </x:c>
      <x:c r="J14456" s="31" t="n">
        <x:f>IF(O14456&gt;0,O14456,D14456)*G14456/1000000/31.1034768</x:f>
        <x:v>0.002417006234677876</x:v>
      </x:c>
      <x:c r="K14456" s="32" t="n">
        <x:f>H14456*$B$4*$H$4+I14456*$D$4*$J$4+J14456*$F$4*$L$4</x:f>
        <x:v>22</x:v>
      </x:c>
      <x:c r="L14456" s="29" t="str">
        <x:v>Niko ppm 207</x:v>
      </x:c>
      <x:c r="M14456" s="39" t="str">
        <x:v>1. TR PSA K 186-F 002//HGE 10 0J//A82569//F002//HGE 10 03//574099//2. TR PSA K 186-F 002//HGE 12-03//599574//HGE 01-02</x:v>
      </x:c>
      <x:c r="N14456" s="58" t="n">
        <x:v>22</x:v>
      </x:c>
      <x:c r="O14456" s="59" t="n">
        <x:v>83.34419501530877</x:v>
      </x:c>
      <x:c r="P14456" s="60" t="str">
        <x:v>Calibrated to live price</x:v>
      </x:c>
      <x:c r="Q14456" s="61" t="n">
        <x:f>IF(N14456="","",K14456-N14456)</x:f>
        <x:v>0</x:v>
      </x:c>
    </x:row>
    <x:row r="14457">
      <x:c r="A14457" s="37" t="str">
        <x:v>MAN VAN</x:v>
      </x:c>
      <x:c r="B14457" s="37" t="str">
        <x:v>MANVAN</x:v>
      </x:c>
      <x:c r="C14457" s="29" t="str"/>
      <x:c r="D14457" s="30" t="n">
        <x:v>2510.94</x:v>
      </x:c>
      <x:c r="E14457" s="30" t="n">
        <x:v>567.19</x:v>
      </x:c>
      <x:c r="F14457" s="30" t="n">
        <x:v>154.69</x:v>
      </x:c>
      <x:c r="G14457" s="30" t="n">
        <x:v>258.15</x:v>
      </x:c>
      <x:c r="H14457" s="31" t="n">
        <x:f>IF(O14457&gt;0,O14457,D14457)*E14457/1000000/31.1034768</x:f>
        <x:v>0.034070565040344454</x:v>
      </x:c>
      <x:c r="I14457" s="31" t="n">
        <x:f>IF(O14457&gt;0,O14457,D14457)*F14457/1000000/31.1034768</x:f>
        <x:v>0.00929208150018668</x:v>
      </x:c>
      <x:c r="J14457" s="31" t="n">
        <x:f>IF(O14457&gt;0,O14457,D14457)*G14457/1000000/31.1034768</x:f>
        <x:v>0.01550682551731328</x:v>
      </x:c>
      <x:c r="K14457" s="32" t="n">
        <x:f>H14457*$B$4*$H$4+I14457*$D$4*$J$4+J14457*$F$4*$L$4</x:f>
        <x:v>184</x:v>
      </x:c>
      <x:c r="L14457" s="29" t="str">
        <x:v>Niko ppm 207</x:v>
      </x:c>
      <x:c r="M14457" s="39" t="str"/>
      <x:c r="N14457" s="58" t="n">
        <x:v>184</x:v>
      </x:c>
      <x:c r="O14457" s="59" t="n">
        <x:v>1868.3563343769188</x:v>
      </x:c>
      <x:c r="P14457" s="60" t="str">
        <x:v>Calibrated to live price</x:v>
      </x:c>
      <x:c r="Q14457" s="61" t="n">
        <x:f>IF(N14457="","",K14457-N14457)</x:f>
        <x:v>0</x:v>
      </x:c>
    </x:row>
    <x:row r="14458">
      <x:c r="A14458" s="37" t="str">
        <x:v>MAN VEX</x:v>
      </x:c>
      <x:c r="B14458" s="37" t="str">
        <x:v>MANVEX</x:v>
      </x:c>
      <x:c r="C14458" s="29" t="str"/>
      <x:c r="D14458" s="30" t="n">
        <x:v>1692.79</x:v>
      </x:c>
      <x:c r="E14458" s="30" t="n">
        <x:v>392.79</x:v>
      </x:c>
      <x:c r="F14458" s="30" t="n">
        <x:v>212.21</x:v>
      </x:c>
      <x:c r="G14458" s="30" t="n">
        <x:v>239.75</x:v>
      </x:c>
      <x:c r="H14458" s="31" t="n">
        <x:f>IF(O14458&gt;0,O14458,D14458)*E14458/1000000/31.1034768</x:f>
        <x:v>0.01980613574252237</x:v>
      </x:c>
      <x:c r="I14458" s="31" t="n">
        <x:f>IF(O14458&gt;0,O14458,D14458)*F14458/1000000/31.1034768</x:f>
        <x:v>0.010700527166986612</x:v>
      </x:c>
      <x:c r="J14458" s="31" t="n">
        <x:f>IF(O14458&gt;0,O14458,D14458)*G14458/1000000/31.1034768</x:f>
        <x:v>0.012089210632321946</x:v>
      </x:c>
      <x:c r="K14458" s="32" t="n">
        <x:f>H14458*$B$4*$H$4+I14458*$D$4*$J$4+J14458*$F$4*$L$4</x:f>
        <x:v>137</x:v>
      </x:c>
      <x:c r="L14458" s="29" t="str">
        <x:v>Niko ppm 207</x:v>
      </x:c>
      <x:c r="M14458" s="39" t="str"/>
      <x:c r="N14458" s="58" t="n">
        <x:v>137</x:v>
      </x:c>
      <x:c r="O14458" s="59" t="n">
        <x:v>1568.3690612418727</x:v>
      </x:c>
      <x:c r="P14458" s="60" t="str">
        <x:v>Calibrated to live price</x:v>
      </x:c>
      <x:c r="Q14458" s="61" t="n">
        <x:f>IF(N14458="","",K14458-N14458)</x:f>
        <x:v>0</x:v>
      </x:c>
    </x:row>
    <x:row r="14459">
      <x:c r="A14459" s="37" t="str">
        <x:v>MAN VEX 1R</x:v>
      </x:c>
      <x:c r="B14459" s="37" t="str">
        <x:v>MANVEX1R</x:v>
      </x:c>
      <x:c r="C14459" s="29" t="str"/>
      <x:c r="D14459" s="30" t="n">
        <x:v>1000</x:v>
      </x:c>
      <x:c r="E14459" s="30" t="n">
        <x:v>0</x:v>
      </x:c>
      <x:c r="F14459" s="30" t="n">
        <x:v>2800</x:v>
      </x:c>
      <x:c r="G14459" s="30" t="n">
        <x:v>270</x:v>
      </x:c>
      <x:c r="H14459" s="31" t="n">
        <x:f>IF(O14459&gt;0,O14459,D14459)*E14459/1000000/31.1034768</x:f>
        <x:v>0</x:v>
      </x:c>
      <x:c r="I14459" s="31" t="n">
        <x:f>IF(O14459&gt;0,O14459,D14459)*F14459/1000000/31.1034768</x:f>
        <x:v>0.09002209039215835</x:v>
      </x:c>
      <x:c r="J14459" s="31" t="n">
        <x:f>IF(O14459&gt;0,O14459,D14459)*G14459/1000000/31.1034768</x:f>
        <x:v>0.008680701573529556</x:v>
      </x:c>
      <x:c r="K14459" s="32" t="n">
        <x:f>H14459*$B$4*$H$4+I14459*$D$4*$J$4+J14459*$F$4*$L$4</x:f>
        <x:v>169.24474501191457</x:v>
      </x:c>
      <x:c r="L14459" s="29" t="str">
        <x:v>ppm niko 2028</x:v>
      </x:c>
      <x:c r="M14459" s="39" t="str"/>
      <x:c r="N14459" s="58"/>
      <x:c r="O14459" s="59"/>
      <x:c r="P14459" s="60" t="str">
        <x:v>No live-price match</x:v>
      </x:c>
      <x:c r="Q14459" s="61" t="str">
        <x:f>IF(N14459="","",K14459-N14459)</x:f>
      </x:c>
    </x:row>
    <x:row r="14460">
      <x:c r="A14460" s="37" t="str">
        <x:v>MAN VN58</x:v>
      </x:c>
      <x:c r="B14460" s="37" t="str">
        <x:v>MANVN58</x:v>
      </x:c>
      <x:c r="C14460" s="29" t="str"/>
      <x:c r="D14460" s="30" t="n">
        <x:v>1000</x:v>
      </x:c>
      <x:c r="E14460" s="30" t="n">
        <x:v>0</x:v>
      </x:c>
      <x:c r="F14460" s="30" t="n">
        <x:v>2400</x:v>
      </x:c>
      <x:c r="G14460" s="30" t="n">
        <x:v>260</x:v>
      </x:c>
      <x:c r="H14460" s="31" t="n">
        <x:f>IF(O14460&gt;0,O14460,D14460)*E14460/1000000/31.1034768</x:f>
        <x:v>0</x:v>
      </x:c>
      <x:c r="I14460" s="31" t="n">
        <x:f>IF(O14460&gt;0,O14460,D14460)*F14460/1000000/31.1034768</x:f>
        <x:v>0.06436082604839731</x:v>
      </x:c>
      <x:c r="J14460" s="31" t="n">
        <x:f>IF(O14460&gt;0,O14460,D14460)*G14460/1000000/31.1034768</x:f>
        <x:v>0.006972422821909709</x:v>
      </x:c>
      <x:c r="K14460" s="32" t="n">
        <x:f>H14460*$B$4*$H$4+I14460*$D$4*$J$4+J14460*$F$4*$L$4</x:f>
        <x:v>127</x:v>
      </x:c>
      <x:c r="L14460" s="29" t="str">
        <x:v>ppm niko 2028</x:v>
      </x:c>
      <x:c r="M14460" s="39" t="str"/>
      <x:c r="N14460" s="58" t="n">
        <x:v>127</x:v>
      </x:c>
      <x:c r="O14460" s="59" t="n">
        <x:v>834.1022749271506</x:v>
      </x:c>
      <x:c r="P14460" s="60" t="str">
        <x:v>Calibrated to live price</x:v>
      </x:c>
      <x:c r="Q14460" s="61" t="n">
        <x:f>IF(N14460="","",K14460-N14460)</x:f>
        <x:v>0</x:v>
      </x:c>
    </x:row>
    <x:row r="14461">
      <x:c r="A14461" s="37" t="str">
        <x:v>MAN VN583</x:v>
      </x:c>
      <x:c r="B14461" s="37" t="str">
        <x:v>MANVN583</x:v>
      </x:c>
      <x:c r="C14461" s="29" t="str"/>
      <x:c r="D14461" s="30" t="n">
        <x:v>1000</x:v>
      </x:c>
      <x:c r="E14461" s="30" t="n">
        <x:v>0</x:v>
      </x:c>
      <x:c r="F14461" s="30" t="n">
        <x:v>2560</x:v>
      </x:c>
      <x:c r="G14461" s="30" t="n">
        <x:v>275</x:v>
      </x:c>
      <x:c r="H14461" s="31" t="n">
        <x:f>IF(O14461&gt;0,O14461,D14461)*E14461/1000000/31.1034768</x:f>
        <x:v>0</x:v>
      </x:c>
      <x:c r="I14461" s="31" t="n">
        <x:f>IF(O14461&gt;0,O14461,D14461)*F14461/1000000/31.1034768</x:f>
        <x:v>0.06713753538965878</x:v>
      </x:c>
      <x:c r="J14461" s="31" t="n">
        <x:f>IF(O14461&gt;0,O14461,D14461)*G14461/1000000/31.1034768</x:f>
        <x:v>0.007212039934436001</x:v>
      </x:c>
      <x:c r="K14461" s="32" t="n">
        <x:f>H14461*$B$4*$H$4+I14461*$D$4*$J$4+J14461*$F$4*$L$4</x:f>
        <x:v>132</x:v>
      </x:c>
      <x:c r="L14461" s="29" t="str">
        <x:v>ppm niko 2028</x:v>
      </x:c>
      <x:c r="M14461" s="39" t="str"/>
      <x:c r="N14461" s="58" t="n">
        <x:v>132</x:v>
      </x:c>
      <x:c r="O14461" s="59" t="n">
        <x:v>815.7073337505587</x:v>
      </x:c>
      <x:c r="P14461" s="60" t="str">
        <x:v>Calibrated to live price</x:v>
      </x:c>
      <x:c r="Q14461" s="61" t="n">
        <x:f>IF(N14461="","",K14461-N14461)</x:f>
        <x:v>0</x:v>
      </x:c>
    </x:row>
    <x:row r="14462">
      <x:c r="A14462" s="37" t="str">
        <x:v>MAN VN584</x:v>
      </x:c>
      <x:c r="B14462" s="37" t="str">
        <x:v>MANVN584</x:v>
      </x:c>
      <x:c r="C14462" s="29" t="str">
        <x:v>Ford</x:v>
      </x:c>
      <x:c r="D14462" s="30" t="n">
        <x:v>920</x:v>
      </x:c>
      <x:c r="E14462" s="30" t="n">
        <x:v>0</x:v>
      </x:c>
      <x:c r="F14462" s="30" t="n">
        <x:v>2393</x:v>
      </x:c>
      <x:c r="G14462" s="30" t="n">
        <x:v>200</x:v>
      </x:c>
      <x:c r="H14462" s="31" t="n">
        <x:f>IF(O14462&gt;0,O14462,D14462)*E14462/1000000/31.1034768</x:f>
        <x:v>0</x:v>
      </x:c>
      <x:c r="I14462" s="31" t="n">
        <x:f>IF(O14462&gt;0,O14462,D14462)*F14462/1000000/31.1034768</x:f>
        <x:v>0.06800011742257447</x:v>
      </x:c>
      <x:c r="J14462" s="31" t="n">
        <x:f>IF(O14462&gt;0,O14462,D14462)*G14462/1000000/31.1034768</x:f>
        <x:v>0.005683252605313371</x:v>
      </x:c>
      <x:c r="K14462" s="32" t="n">
        <x:f>H14462*$B$4*$H$4+I14462*$D$4*$J$4+J14462*$F$4*$L$4</x:f>
        <x:v>120.99999999999999</x:v>
      </x:c>
      <x:c r="L14462" s="29" t="str">
        <x:v>ppm niko 2028</x:v>
      </x:c>
      <x:c r="M14462" s="39" t="str">
        <x:v>Ford F4TA5K282-DD//MAN VN 584 M 3 273</x:v>
      </x:c>
      <x:c r="N14462" s="58" t="n">
        <x:v>121</x:v>
      </x:c>
      <x:c r="O14462" s="59" t="n">
        <x:v>883.8445777895199</x:v>
      </x:c>
      <x:c r="P14462" s="60" t="str">
        <x:v>Calibrated to live price</x:v>
      </x:c>
      <x:c r="Q14462" s="61" t="n">
        <x:f>IF(N14462="","",K14462-N14462)</x:f>
        <x:v>-1.4210854715202004e-14</x:v>
      </x:c>
    </x:row>
    <x:row r="14463">
      <x:c r="A14463" s="37" t="str">
        <x:v>MAN VN587</x:v>
      </x:c>
      <x:c r="B14463" s="37" t="str">
        <x:v>MANVN587</x:v>
      </x:c>
      <x:c r="C14463" s="29" t="str"/>
      <x:c r="D14463" s="30" t="n">
        <x:v>1000</x:v>
      </x:c>
      <x:c r="E14463" s="30" t="n">
        <x:v>0</x:v>
      </x:c>
      <x:c r="F14463" s="30" t="n">
        <x:v>2200</x:v>
      </x:c>
      <x:c r="G14463" s="30" t="n">
        <x:v>445</x:v>
      </x:c>
      <x:c r="H14463" s="31" t="n">
        <x:f>IF(O14463&gt;0,O14463,D14463)*E14463/1000000/31.1034768</x:f>
        <x:v>0</x:v>
      </x:c>
      <x:c r="I14463" s="31" t="n">
        <x:f>IF(O14463&gt;0,O14463,D14463)*F14463/1000000/31.1034768</x:f>
        <x:v>0.06903437455427186</x:v>
      </x:c>
      <x:c r="J14463" s="31" t="n">
        <x:f>IF(O14463&gt;0,O14463,D14463)*G14463/1000000/31.1034768</x:f>
        <x:v>0.013963771216659534</x:v>
      </x:c>
      <x:c r="K14463" s="32" t="n">
        <x:f>H14463*$B$4*$H$4+I14463*$D$4*$J$4+J14463*$F$4*$L$4</x:f>
        <x:v>187</x:v>
      </x:c>
      <x:c r="L14463" s="29" t="str">
        <x:v>ppm niko 2028</x:v>
      </x:c>
      <x:c r="M14463" s="39" t="str"/>
      <x:c r="N14463" s="58" t="n">
        <x:v>187</x:v>
      </x:c>
      <x:c r="O14463" s="59" t="n">
        <x:v>976.0041215233204</x:v>
      </x:c>
      <x:c r="P14463" s="60" t="str">
        <x:v>Calibrated to live price</x:v>
      </x:c>
      <x:c r="Q14463" s="61" t="n">
        <x:f>IF(N14463="","",K14463-N14463)</x:f>
        <x:v>0</x:v>
      </x:c>
    </x:row>
    <x:row r="14464">
      <x:c r="A14464" s="37" t="str">
        <x:v>MAN VN588</x:v>
      </x:c>
      <x:c r="B14464" s="37" t="str">
        <x:v>MANVN588</x:v>
      </x:c>
      <x:c r="C14464" s="29" t="str"/>
      <x:c r="D14464" s="30" t="n">
        <x:v>1338.45</x:v>
      </x:c>
      <x:c r="E14464" s="30" t="n">
        <x:v>752.13</x:v>
      </x:c>
      <x:c r="F14464" s="30" t="n">
        <x:v>130.52</x:v>
      </x:c>
      <x:c r="G14464" s="30" t="n">
        <x:v>469.51</x:v>
      </x:c>
      <x:c r="H14464" s="31" t="n">
        <x:f>IF(O14464&gt;0,O14464,D14464)*E14464/1000000/31.1034768</x:f>
        <x:v>0.018297214081658793</x:v>
      </x:c>
      <x:c r="I14464" s="31" t="n">
        <x:f>IF(O14464&gt;0,O14464,D14464)*F14464/1000000/31.1034768</x:f>
        <x:v>0.0031751856486752373</x:v>
      </x:c>
      <x:c r="J14464" s="31" t="n">
        <x:f>IF(O14464&gt;0,O14464,D14464)*G14464/1000000/31.1034768</x:f>
        <x:v>0.011421861890204646</x:v>
      </x:c>
      <x:c r="K14464" s="32" t="n">
        <x:f>H14464*$B$4*$H$4+I14464*$D$4*$J$4+J14464*$F$4*$L$4</x:f>
        <x:v>120.99999999999999</x:v>
      </x:c>
      <x:c r="L14464" s="29" t="str">
        <x:v>Niko ppm 207</x:v>
      </x:c>
      <x:c r="M14464" s="39" t="str"/>
      <x:c r="N14464" s="58" t="n">
        <x:v>121</x:v>
      </x:c>
      <x:c r="O14464" s="59" t="n">
        <x:v>756.6603827709407</x:v>
      </x:c>
      <x:c r="P14464" s="60" t="str">
        <x:v>Calibrated to live price</x:v>
      </x:c>
      <x:c r="Q14464" s="61" t="n">
        <x:f>IF(N14464="","",K14464-N14464)</x:f>
        <x:v>-1.4210854715202004e-14</x:v>
      </x:c>
    </x:row>
    <x:row r="14465">
      <x:c r="A14465" s="37" t="str">
        <x:v>MAN VUL</x:v>
      </x:c>
      <x:c r="B14465" s="37" t="str">
        <x:v>MANVUL</x:v>
      </x:c>
      <x:c r="C14465" s="29" t="str"/>
      <x:c r="D14465" s="30" t="n">
        <x:v>611.05</x:v>
      </x:c>
      <x:c r="E14465" s="30" t="n">
        <x:v>420.69</x:v>
      </x:c>
      <x:c r="F14465" s="30" t="n">
        <x:v>254.78</x:v>
      </x:c>
      <x:c r="G14465" s="30" t="n">
        <x:v>851.67</x:v>
      </x:c>
      <x:c r="H14465" s="31" t="n">
        <x:f>IF(O14465&gt;0,O14465,D14465)*E14465/1000000/31.1034768</x:f>
        <x:v>0.004816516342130456</x:v>
      </x:c>
      <x:c r="I14465" s="31" t="n">
        <x:f>IF(O14465&gt;0,O14465,D14465)*F14465/1000000/31.1034768</x:f>
        <x:v>0.0029169983447384007</x:v>
      </x:c>
      <x:c r="J14465" s="31" t="n">
        <x:f>IF(O14465&gt;0,O14465,D14465)*G14465/1000000/31.1034768</x:f>
        <x:v>0.0097508437878301</x:v>
      </x:c>
      <x:c r="K14465" s="32" t="n">
        <x:f>H14465*$B$4*$H$4+I14465*$D$4*$J$4+J14465*$F$4*$L$4</x:f>
        <x:v>86.99999999999999</x:v>
      </x:c>
      <x:c r="L14465" s="29" t="str">
        <x:v>Niko ppm 207</x:v>
      </x:c>
      <x:c r="M14465" s="39" t="str"/>
      <x:c r="N14465" s="58" t="n">
        <x:v>87</x:v>
      </x:c>
      <x:c r="O14465" s="59" t="n">
        <x:v>356.1064068655673</x:v>
      </x:c>
      <x:c r="P14465" s="60" t="str">
        <x:v>Calibrated to live price</x:v>
      </x:c>
      <x:c r="Q14465" s="61" t="n">
        <x:f>IF(N14465="","",K14465-N14465)</x:f>
        <x:v>-1.4210854715202004e-14</x:v>
      </x:c>
    </x:row>
    <x:row r="14466">
      <x:c r="A14466" s="37" t="str">
        <x:v>MAN VUL R</x:v>
      </x:c>
      <x:c r="B14466" s="37" t="str">
        <x:v>MANVULR</x:v>
      </x:c>
      <x:c r="C14466" s="29" t="str"/>
      <x:c r="D14466" s="30" t="n">
        <x:v>1000</x:v>
      </x:c>
      <x:c r="E14466" s="30" t="n">
        <x:v>950</x:v>
      </x:c>
      <x:c r="F14466" s="30" t="n">
        <x:v>30</x:v>
      </x:c>
      <x:c r="G14466" s="30" t="n">
        <x:v>180</x:v>
      </x:c>
      <x:c r="H14466" s="31" t="n">
        <x:f>IF(O14466&gt;0,O14466,D14466)*E14466/1000000/31.1034768</x:f>
        <x:v>0.03054320924019658</x:v>
      </x:c>
      <x:c r="I14466" s="31" t="n">
        <x:f>IF(O14466&gt;0,O14466,D14466)*F14466/1000000/31.1034768</x:f>
        <x:v>0.0009645223970588394</x:v>
      </x:c>
      <x:c r="J14466" s="31" t="n">
        <x:f>IF(O14466&gt;0,O14466,D14466)*G14466/1000000/31.1034768</x:f>
        <x:v>0.005787134382353037</x:v>
      </x:c>
      <x:c r="K14466" s="32" t="n">
        <x:f>H14466*$B$4*$H$4+I14466*$D$4*$J$4+J14466*$F$4*$L$4</x:f>
        <x:v>93.12946004801624</x:v>
      </x:c>
      <x:c r="L14466" s="29" t="str">
        <x:v>ppm niko 2028</x:v>
      </x:c>
      <x:c r="M14466" s="39" t="str"/>
      <x:c r="N14466" s="58"/>
      <x:c r="O14466" s="59"/>
      <x:c r="P14466" s="60" t="str">
        <x:v>No live-price match</x:v>
      </x:c>
      <x:c r="Q14466" s="61" t="str">
        <x:f>IF(N14466="","",K14466-N14466)</x:f>
      </x:c>
    </x:row>
    <x:row r="14467">
      <x:c r="A14467" s="37" t="str">
        <x:v>MAN WAR</x:v>
      </x:c>
      <x:c r="B14467" s="37" t="str">
        <x:v>MANWAR</x:v>
      </x:c>
      <x:c r="C14467" s="29" t="str"/>
      <x:c r="D14467" s="30" t="n">
        <x:v>1125.38</x:v>
      </x:c>
      <x:c r="E14467" s="30" t="n">
        <x:v>295.62</x:v>
      </x:c>
      <x:c r="F14467" s="30" t="n">
        <x:v>98.3</x:v>
      </x:c>
      <x:c r="G14467" s="30" t="n">
        <x:v>656.98</x:v>
      </x:c>
      <x:c r="H14467" s="31" t="n">
        <x:f>IF(O14467&gt;0,O14467,D14467)*E14467/1000000/31.1034768</x:f>
        <x:v>0.004610127545113364</x:v>
      </x:c>
      <x:c r="I14467" s="31" t="n">
        <x:f>IF(O14467&gt;0,O14467,D14467)*F14467/1000000/31.1034768</x:f>
        <x:v>0.001532966435574872</x:v>
      </x:c>
      <x:c r="J14467" s="31" t="n">
        <x:f>IF(O14467&gt;0,O14467,D14467)*G14467/1000000/31.1034768</x:f>
        <x:v>0.01024545563422156</x:v>
      </x:c>
      <x:c r="K14467" s="32" t="n">
        <x:f>H14467*$B$4*$H$4+I14467*$D$4*$J$4+J14467*$F$4*$L$4</x:f>
        <x:v>88.99999999999999</x:v>
      </x:c>
      <x:c r="L14467" s="29" t="str">
        <x:v>Niko ppm 207</x:v>
      </x:c>
      <x:c r="M14467" s="39" t="str"/>
      <x:c r="N14467" s="58" t="n">
        <x:v>89</x:v>
      </x:c>
      <x:c r="O14467" s="59" t="n">
        <x:v>485.05173920734205</x:v>
      </x:c>
      <x:c r="P14467" s="60" t="str">
        <x:v>Calibrated to live price</x:v>
      </x:c>
      <x:c r="Q14467" s="61" t="n">
        <x:f>IF(N14467="","",K14467-N14467)</x:f>
        <x:v>-1.4210854715202004e-14</x:v>
      </x:c>
    </x:row>
    <x:row r="14468">
      <x:c r="A14468" s="37" t="str">
        <x:v>MAN WET (Pair E97A)</x:v>
      </x:c>
      <x:c r="B14468" s="37" t="str">
        <x:v>MANWETPAIRE97A</x:v>
      </x:c>
      <x:c r="C14468" s="29" t="str"/>
      <x:c r="D14468" s="30" t="n">
        <x:v>1109.76</x:v>
      </x:c>
      <x:c r="E14468" s="30" t="n">
        <x:v>292.05</x:v>
      </x:c>
      <x:c r="F14468" s="30" t="n">
        <x:v>122.79</x:v>
      </x:c>
      <x:c r="G14468" s="30" t="n">
        <x:v>315.15</x:v>
      </x:c>
      <x:c r="H14468" s="31" t="n">
        <x:f>IF(O14468&gt;0,O14468,D14468)*E14468/1000000/31.1034768</x:f>
        <x:v>0.007271113744931677</x:v>
      </x:c>
      <x:c r="I14468" s="31" t="n">
        <x:f>IF(O14468&gt;0,O14468,D14468)*F14468/1000000/31.1034768</x:f>
        <x:v>0.003057079461531109</x:v>
      </x:c>
      <x:c r="J14468" s="31" t="n">
        <x:f>IF(O14468&gt;0,O14468,D14468)*G14468/1000000/31.1034768</x:f>
        <x:v>0.007846230086338701</x:v>
      </x:c>
      <x:c r="K14468" s="32" t="n">
        <x:f>H14468*$B$4*$H$4+I14468*$D$4*$J$4+J14468*$F$4*$L$4</x:f>
        <x:v>76</x:v>
      </x:c>
      <x:c r="L14468" s="29" t="str">
        <x:v>Niko ppm 207</x:v>
      </x:c>
      <x:c r="M14468" s="39" t="str"/>
      <x:c r="N14468" s="58" t="n">
        <x:v>76</x:v>
      </x:c>
      <x:c r="O14468" s="59" t="n">
        <x:v>774.3773931711813</x:v>
      </x:c>
      <x:c r="P14468" s="60" t="str">
        <x:v>Calibrated to live price</x:v>
      </x:c>
      <x:c r="Q14468" s="61" t="n">
        <x:f>IF(N14468="","",K14468-N14468)</x:f>
        <x:v>0</x:v>
      </x:c>
    </x:row>
    <x:row r="14469">
      <x:c r="A14469" s="37" t="str">
        <x:v>MAN WET (Pair F47A)</x:v>
      </x:c>
      <x:c r="B14469" s="37" t="str">
        <x:v>MANWETPAIRF47A</x:v>
      </x:c>
      <x:c r="C14469" s="29" t="str"/>
      <x:c r="D14469" s="30" t="n">
        <x:v>1113.2</x:v>
      </x:c>
      <x:c r="E14469" s="30" t="n">
        <x:v>173.66</x:v>
      </x:c>
      <x:c r="F14469" s="30" t="n">
        <x:v>160.08</x:v>
      </x:c>
      <x:c r="G14469" s="30" t="n">
        <x:v>447.28</x:v>
      </x:c>
      <x:c r="H14469" s="31" t="n">
        <x:f>IF(O14469&gt;0,O14469,D14469)*E14469/1000000/31.1034768</x:f>
        <x:v>0.0033430055915510673</x:v>
      </x:c>
      <x:c r="I14469" s="31" t="n">
        <x:f>IF(O14469&gt;0,O14469,D14469)*F14469/1000000/31.1034768</x:f>
        <x:v>0.0030815866353535353</x:v>
      </x:c>
      <x:c r="J14469" s="31" t="n">
        <x:f>IF(O14469&gt;0,O14469,D14469)*G14469/1000000/31.1034768</x:f>
        <x:v>0.008610270303978816</x:v>
      </x:c>
      <x:c r="K14469" s="32" t="n">
        <x:f>H14469*$B$4*$H$4+I14469*$D$4*$J$4+J14469*$F$4*$L$4</x:f>
        <x:v>76</x:v>
      </x:c>
      <x:c r="L14469" s="29" t="str">
        <x:v>Niko ppm 207</x:v>
      </x:c>
      <x:c r="M14469" s="39" t="str"/>
      <x:c r="N14469" s="58" t="n">
        <x:v>76</x:v>
      </x:c>
      <x:c r="O14469" s="59" t="n">
        <x:v>598.7509896296148</x:v>
      </x:c>
      <x:c r="P14469" s="60" t="str">
        <x:v>Calibrated to live price</x:v>
      </x:c>
      <x:c r="Q14469" s="61" t="n">
        <x:f>IF(N14469="","",K14469-N14469)</x:f>
        <x:v>0</x:v>
      </x:c>
    </x:row>
    <x:row r="14470">
      <x:c r="A14470" s="37" t="str">
        <x:v>MAN WIT</x:v>
      </x:c>
      <x:c r="B14470" s="37" t="str">
        <x:v>MANWIT</x:v>
      </x:c>
      <x:c r="C14470" s="29" t="str"/>
      <x:c r="D14470" s="30" t="n">
        <x:v>1000</x:v>
      </x:c>
      <x:c r="E14470" s="30" t="n">
        <x:v>0</x:v>
      </x:c>
      <x:c r="F14470" s="30" t="n">
        <x:v>2500</x:v>
      </x:c>
      <x:c r="G14470" s="30" t="n">
        <x:v>280</x:v>
      </x:c>
      <x:c r="H14470" s="31" t="n">
        <x:f>IF(O14470&gt;0,O14470,D14470)*E14470/1000000/31.1034768</x:f>
        <x:v>0</x:v>
      </x:c>
      <x:c r="I14470" s="31" t="n">
        <x:f>IF(O14470&gt;0,O14470,D14470)*F14470/1000000/31.1034768</x:f>
        <x:v>0.08092069771623808</x:v>
      </x:c>
      <x:c r="J14470" s="31" t="n">
        <x:f>IF(O14470&gt;0,O14470,D14470)*G14470/1000000/31.1034768</x:f>
        <x:v>0.009063118144218663</x:v>
      </x:c>
      <x:c r="K14470" s="32" t="n">
        <x:f>H14470*$B$4*$H$4+I14470*$D$4*$J$4+J14470*$F$4*$L$4</x:f>
        <x:v>161.99999999999997</x:v>
      </x:c>
      <x:c r="L14470" s="29" t="str">
        <x:v>ppm niko 2028</x:v>
      </x:c>
      <x:c r="M14470" s="39" t="str"/>
      <x:c r="N14470" s="58" t="n">
        <x:v>162</x:v>
      </x:c>
      <x:c r="O14470" s="59" t="n">
        <x:v>1006.7660176227296</x:v>
      </x:c>
      <x:c r="P14470" s="60" t="str">
        <x:v>Calibrated to live price</x:v>
      </x:c>
      <x:c r="Q14470" s="61" t="n">
        <x:f>IF(N14470="","",K14470-N14470)</x:f>
        <x:v>-2.842170943040401e-14</x:v>
      </x:c>
    </x:row>
    <x:row r="14471">
      <x:c r="A14471" s="37" t="str">
        <x:v>MAN YAW</x:v>
      </x:c>
      <x:c r="B14471" s="37" t="str">
        <x:v>MANYAW</x:v>
      </x:c>
      <x:c r="C14471" s="29" t="str"/>
      <x:c r="D14471" s="30" t="n">
        <x:v>766.58</x:v>
      </x:c>
      <x:c r="E14471" s="30" t="n">
        <x:v>250.02</x:v>
      </x:c>
      <x:c r="F14471" s="30" t="n">
        <x:v>230.19</x:v>
      </x:c>
      <x:c r="G14471" s="30" t="n">
        <x:v>364.58</x:v>
      </x:c>
      <x:c r="H14471" s="31" t="n">
        <x:f>IF(O14471&gt;0,O14471,D14471)*E14471/1000000/31.1034768</x:f>
        <x:v>0.004648334102392321</x:v>
      </x:c>
      <x:c r="I14471" s="31" t="n">
        <x:f>IF(O14471&gt;0,O14471,D14471)*F14471/1000000/31.1034768</x:f>
        <x:v>0.004279657735499913</x:v>
      </x:c>
      <x:c r="J14471" s="31" t="n">
        <x:f>IF(O14471&gt;0,O14471,D14471)*G14471/1000000/31.1034768</x:f>
        <x:v>0.006778216330894297</x:v>
      </x:c>
      <x:c r="K14471" s="32" t="n">
        <x:f>H14471*$B$4*$H$4+I14471*$D$4*$J$4+J14471*$F$4*$L$4</x:f>
        <x:v>65</x:v>
      </x:c>
      <x:c r="L14471" s="29" t="str">
        <x:v>Niko ppm 207</x:v>
      </x:c>
      <x:c r="M14471" s="39" t="str"/>
      <x:c r="N14471" s="58" t="n">
        <x:v>65</x:v>
      </x:c>
      <x:c r="O14471" s="59" t="n">
        <x:v>578.2711459579568</x:v>
      </x:c>
      <x:c r="P14471" s="60" t="str">
        <x:v>Calibrated to live price</x:v>
      </x:c>
      <x:c r="Q14471" s="61" t="n">
        <x:f>IF(N14471="","",K14471-N14471)</x:f>
        <x:v>0</x:v>
      </x:c>
    </x:row>
    <x:row r="14472">
      <x:c r="A14472" s="37" t="str">
        <x:v>MAN YEL</x:v>
      </x:c>
      <x:c r="B14472" s="37" t="str">
        <x:v>MANYEL</x:v>
      </x:c>
      <x:c r="C14472" s="29" t="str"/>
      <x:c r="D14472" s="30" t="n">
        <x:v>1008.63</x:v>
      </x:c>
      <x:c r="E14472" s="30" t="n">
        <x:v>117.26</x:v>
      </x:c>
      <x:c r="F14472" s="30" t="n">
        <x:v>134.28</x:v>
      </x:c>
      <x:c r="G14472" s="30" t="n">
        <x:v>668.35</x:v>
      </x:c>
      <x:c r="H14472" s="31" t="n">
        <x:f>IF(O14472&gt;0,O14472,D14472)*E14472/1000000/31.1034768</x:f>
        <x:v>0.0014542494946620777</x:v>
      </x:c>
      <x:c r="I14472" s="31" t="n">
        <x:f>IF(O14472&gt;0,O14472,D14472)*F14472/1000000/31.1034768</x:f>
        <x:v>0.001665330224656522</x:v>
      </x:c>
      <x:c r="J14472" s="31" t="n">
        <x:f>IF(O14472&gt;0,O14472,D14472)*G14472/1000000/31.1034768</x:f>
        <x:v>0.008288825258036838</x:v>
      </x:c>
      <x:c r="K14472" s="32" t="n">
        <x:f>H14472*$B$4*$H$4+I14472*$D$4*$J$4+J14472*$F$4*$L$4</x:f>
        <x:v>69</x:v>
      </x:c>
      <x:c r="L14472" s="29" t="str">
        <x:v>Niko ppm 207</x:v>
      </x:c>
      <x:c r="M14472" s="39" t="str"/>
      <x:c r="N14472" s="58" t="n">
        <x:v>69</x:v>
      </x:c>
      <x:c r="O14472" s="59" t="n">
        <x:v>385.7429252825657</x:v>
      </x:c>
      <x:c r="P14472" s="60" t="str">
        <x:v>Calibrated to live price</x:v>
      </x:c>
      <x:c r="Q14472" s="61" t="n">
        <x:f>IF(N14472="","",K14472-N14472)</x:f>
        <x:v>0</x:v>
      </x:c>
    </x:row>
    <x:row r="14473">
      <x:c r="A14473" s="37" t="str">
        <x:v>MAN YOU</x:v>
      </x:c>
      <x:c r="B14473" s="37" t="str">
        <x:v>MANYOU</x:v>
      </x:c>
      <x:c r="C14473" s="29" t="str"/>
      <x:c r="D14473" s="30" t="n">
        <x:v>891.06</x:v>
      </x:c>
      <x:c r="E14473" s="30" t="n">
        <x:v>339.61</x:v>
      </x:c>
      <x:c r="F14473" s="30" t="n">
        <x:v>177.69</x:v>
      </x:c>
      <x:c r="G14473" s="30" t="n">
        <x:v>1154.67</x:v>
      </x:c>
      <x:c r="H14473" s="31" t="n">
        <x:f>IF(O14473&gt;0,O14473,D14473)*E14473/1000000/31.1034768</x:f>
        <x:v>0.003444613148719947</x:v>
      </x:c>
      <x:c r="I14473" s="31" t="n">
        <x:f>IF(O14473&gt;0,O14473,D14473)*F14473/1000000/31.1034768</x:f>
        <x:v>0.0018022829433645866</x:v>
      </x:c>
      <x:c r="J14473" s="31" t="n">
        <x:f>IF(O14473&gt;0,O14473,D14473)*G14473/1000000/31.1034768</x:f>
        <x:v>0.011711644134249464</x:v>
      </x:c>
      <x:c r="K14473" s="32" t="n">
        <x:f>H14473*$B$4*$H$4+I14473*$D$4*$J$4+J14473*$F$4*$L$4</x:f>
        <x:v>98.99999999999999</x:v>
      </x:c>
      <x:c r="L14473" s="29" t="str">
        <x:v>Niko ppm 207</x:v>
      </x:c>
      <x:c r="M14473" s="39" t="str"/>
      <x:c r="N14473" s="58" t="n">
        <x:v>99</x:v>
      </x:c>
      <x:c r="O14473" s="59" t="n">
        <x:v>315.4778868590024</x:v>
      </x:c>
      <x:c r="P14473" s="60" t="str">
        <x:v>Calibrated to live price</x:v>
      </x:c>
      <x:c r="Q14473" s="61" t="n">
        <x:f>IF(N14473="","",K14473-N14473)</x:f>
        <x:v>-1.4210854715202004e-14</x:v>
      </x:c>
    </x:row>
    <x:row r="14474">
      <x:c r="A14474" s="37" t="str">
        <x:v>MAN YOU (F47A)</x:v>
      </x:c>
      <x:c r="B14474" s="37" t="str">
        <x:v>MANYOUF47A</x:v>
      </x:c>
      <x:c r="C14474" s="29" t="str"/>
      <x:c r="D14474" s="30" t="n">
        <x:v>916.88</x:v>
      </x:c>
      <x:c r="E14474" s="30" t="n">
        <x:v>375.76</x:v>
      </x:c>
      <x:c r="F14474" s="30" t="n">
        <x:v>108.56</x:v>
      </x:c>
      <x:c r="G14474" s="30" t="n">
        <x:v>858.09</x:v>
      </x:c>
      <x:c r="H14474" s="31" t="n">
        <x:f>IF(O14474&gt;0,O14474,D14474)*E14474/1000000/31.1034768</x:f>
        <x:v>0.0039015586468915554</x:v>
      </x:c>
      <x:c r="I14474" s="31" t="n">
        <x:f>IF(O14474&gt;0,O14474,D14474)*F14474/1000000/31.1034768</x:f>
        <x:v>0.0011271907779075666</x:v>
      </x:c>
      <x:c r="J14474" s="31" t="n">
        <x:f>IF(O14474&gt;0,O14474,D14474)*G14474/1000000/31.1034768</x:f>
        <x:v>0.008909645676259247</x:v>
      </x:c>
      <x:c r="K14474" s="32" t="n">
        <x:f>H14474*$B$4*$H$4+I14474*$D$4*$J$4+J14474*$F$4*$L$4</x:f>
        <x:v>77</x:v>
      </x:c>
      <x:c r="L14474" s="29" t="str">
        <x:v>Niko ppm 207</x:v>
      </x:c>
      <x:c r="M14474" s="39" t="str"/>
      <x:c r="N14474" s="58" t="n">
        <x:v>77</x:v>
      </x:c>
      <x:c r="O14474" s="59" t="n">
        <x:v>322.9509230823688</x:v>
      </x:c>
      <x:c r="P14474" s="60" t="str">
        <x:v>Calibrated to live price</x:v>
      </x:c>
      <x:c r="Q14474" s="61" t="n">
        <x:f>IF(N14474="","",K14474-N14474)</x:f>
        <x:v>0</x:v>
      </x:c>
    </x:row>
    <x:row r="14475">
      <x:c r="A14475" s="37" t="str">
        <x:v>MAN ZAP</x:v>
      </x:c>
      <x:c r="B14475" s="37" t="str">
        <x:v>MANZAP</x:v>
      </x:c>
      <x:c r="C14475" s="29" t="str"/>
      <x:c r="D14475" s="30" t="n">
        <x:v>377.92</x:v>
      </x:c>
      <x:c r="E14475" s="30" t="n">
        <x:v>995.7</x:v>
      </x:c>
      <x:c r="F14475" s="30" t="n">
        <x:v>242.59</x:v>
      </x:c>
      <x:c r="G14475" s="30" t="n">
        <x:v>1036</x:v>
      </x:c>
      <x:c r="H14475" s="31" t="n">
        <x:f>IF(O14475&gt;0,O14475,D14475)*E14475/1000000/31.1034768</x:f>
        <x:v>0.006933973650500461</x:v>
      </x:c>
      <x:c r="I14475" s="31" t="n">
        <x:f>IF(O14475&gt;0,O14475,D14475)*F14475/1000000/31.1034768</x:f>
        <x:v>0.001689376988927294</x:v>
      </x:c>
      <x:c r="J14475" s="31" t="n">
        <x:f>IF(O14475&gt;0,O14475,D14475)*G14475/1000000/31.1034768</x:f>
        <x:v>0.007214619566052503</x:v>
      </x:c>
      <x:c r="K14475" s="32" t="n">
        <x:f>H14475*$B$4*$H$4+I14475*$D$4*$J$4+J14475*$F$4*$L$4</x:f>
        <x:v>69.00000000000001</x:v>
      </x:c>
      <x:c r="L14475" s="29" t="str">
        <x:v>Niko ppm 207</x:v>
      </x:c>
      <x:c r="M14475" s="39" t="str"/>
      <x:c r="N14475" s="58" t="n">
        <x:v>69</x:v>
      </x:c>
      <x:c r="O14475" s="59" t="n">
        <x:v>216.60207750341706</x:v>
      </x:c>
      <x:c r="P14475" s="60" t="str">
        <x:v>Calibrated to live price</x:v>
      </x:c>
      <x:c r="Q14475" s="61" t="n">
        <x:f>IF(N14475="","",K14475-N14475)</x:f>
        <x:v>1.4210854715202004e-14</x:v>
      </x:c>
    </x:row>
    <x:row r="14476">
      <x:c r="A14476" s="37" t="str">
        <x:v>MAN ZAY</x:v>
      </x:c>
      <x:c r="B14476" s="37" t="str">
        <x:v>MANZAY</x:v>
      </x:c>
      <x:c r="C14476" s="29" t="str"/>
      <x:c r="D14476" s="30" t="n">
        <x:v>483.63</x:v>
      </x:c>
      <x:c r="E14476" s="30" t="n">
        <x:v>992.52</x:v>
      </x:c>
      <x:c r="F14476" s="30" t="n">
        <x:v>99.18</x:v>
      </x:c>
      <x:c r="G14476" s="30" t="n">
        <x:v>1181.08</x:v>
      </x:c>
      <x:c r="H14476" s="31" t="n">
        <x:f>IF(O14476&gt;0,O14476,D14476)*E14476/1000000/31.1034768</x:f>
        <x:v>0.0055657086265803075</x:v>
      </x:c>
      <x:c r="I14476" s="31" t="n">
        <x:f>IF(O14476&gt;0,O14476,D14476)*F14476/1000000/31.1034768</x:f>
        <x:v>0.0005561671115788447</x:v>
      </x:c>
      <x:c r="J14476" s="31" t="n">
        <x:f>IF(O14476&gt;0,O14476,D14476)*G14476/1000000/31.1034768</x:f>
        <x:v>0.006623087841737667</x:v>
      </x:c>
      <x:c r="K14476" s="32" t="n">
        <x:f>H14476*$B$4*$H$4+I14476*$D$4*$J$4+J14476*$F$4*$L$4</x:f>
        <x:v>61</x:v>
      </x:c>
      <x:c r="L14476" s="29" t="str">
        <x:v>Niko ppm 207</x:v>
      </x:c>
      <x:c r="M14476" s="39" t="str"/>
      <x:c r="N14476" s="58" t="n">
        <x:v>61</x:v>
      </x:c>
      <x:c r="O14476" s="59" t="n">
        <x:v>174.4175322838839</x:v>
      </x:c>
      <x:c r="P14476" s="60" t="str">
        <x:v>Calibrated to live price</x:v>
      </x:c>
      <x:c r="Q14476" s="61" t="n">
        <x:f>IF(N14476="","",K14476-N14476)</x:f>
        <x:v>0</x:v>
      </x:c>
    </x:row>
    <x:row r="14477">
      <x:c r="A14477" s="37" t="str">
        <x:v>MAN ZLE</x:v>
      </x:c>
      <x:c r="B14477" s="37" t="str">
        <x:v>MANZLE</x:v>
      </x:c>
      <x:c r="C14477" s="29" t="str"/>
      <x:c r="D14477" s="30" t="n">
        <x:v>646.7</x:v>
      </x:c>
      <x:c r="E14477" s="30" t="n">
        <x:v>268.34</x:v>
      </x:c>
      <x:c r="F14477" s="30" t="n">
        <x:v>254.84</x:v>
      </x:c>
      <x:c r="G14477" s="30" t="n">
        <x:v>740.62</x:v>
      </x:c>
      <x:c r="H14477" s="31" t="n">
        <x:f>IF(O14477&gt;0,O14477,D14477)*E14477/1000000/31.1034768</x:f>
        <x:v>0.0034284417901375335</x:v>
      </x:c>
      <x:c r="I14477" s="31" t="n">
        <x:f>IF(O14477&gt;0,O14477,D14477)*F14477/1000000/31.1034768</x:f>
        <x:v>0.003255959252435899</x:v>
      </x:c>
      <x:c r="J14477" s="31" t="n">
        <x:f>IF(O14477&gt;0,O14477,D14477)*G14477/1000000/31.1034768</x:f>
        <x:v>0.009462519783154431</x:v>
      </x:c>
      <x:c r="K14477" s="32" t="n">
        <x:f>H14477*$B$4*$H$4+I14477*$D$4*$J$4+J14477*$F$4*$L$4</x:f>
        <x:v>83.00000000000001</x:v>
      </x:c>
      <x:c r="L14477" s="29" t="str">
        <x:v>Niko ppm 207</x:v>
      </x:c>
      <x:c r="M14477" s="39" t="str"/>
      <x:c r="N14477" s="58" t="n">
        <x:v>83</x:v>
      </x:c>
      <x:c r="O14477" s="59" t="n">
        <x:v>397.3930822079945</x:v>
      </x:c>
      <x:c r="P14477" s="60" t="str">
        <x:v>Calibrated to live price</x:v>
      </x:c>
      <x:c r="Q14477" s="61" t="n">
        <x:f>IF(N14477="","",K14477-N14477)</x:f>
        <x:v>1.4210854715202004e-14</x:v>
      </x:c>
    </x:row>
    <x:row r="14478">
      <x:c r="A14478" s="37" t="str">
        <x:v>Manifold pre</x:v>
      </x:c>
      <x:c r="B14478" s="37" t="str">
        <x:v>MANIFOLDPRE</x:v>
      </x:c>
      <x:c r="C14478" s="29" t="str"/>
      <x:c r="D14478" s="30" t="n">
        <x:v>400</x:v>
      </x:c>
      <x:c r="E14478" s="30" t="n">
        <x:v>4165</x:v>
      </x:c>
      <x:c r="F14478" s="30" t="n">
        <x:v>123</x:v>
      </x:c>
      <x:c r="G14478" s="30" t="n">
        <x:v>869</x:v>
      </x:c>
      <x:c r="H14478" s="31" t="n">
        <x:f>IF(O14478&gt;0,O14478,D14478)*E14478/1000000/31.1034768</x:f>
        <x:v>0.05356314378333422</x:v>
      </x:c>
      <x:c r="I14478" s="31" t="n">
        <x:f>IF(O14478&gt;0,O14478,D14478)*F14478/1000000/31.1034768</x:f>
        <x:v>0.0015818167311764967</x:v>
      </x:c>
      <x:c r="J14478" s="31" t="n">
        <x:f>IF(O14478&gt;0,O14478,D14478)*G14478/1000000/31.1034768</x:f>
        <x:v>0.011175599507255086</x:v>
      </x:c>
      <x:c r="K14478" s="32" t="n">
        <x:f>H14478*$B$4*$H$4+I14478*$D$4*$J$4+J14478*$F$4*$L$4</x:f>
        <x:v>171.23609795288223</x:v>
      </x:c>
      <x:c r="L14478" s="29" t="str">
        <x:v>ppm niko 2028</x:v>
      </x:c>
      <x:c r="M14478" s="39" t="str"/>
      <x:c r="N14478" s="58"/>
      <x:c r="O14478" s="59"/>
      <x:c r="P14478" s="60" t="str">
        <x:v>No live-price match</x:v>
      </x:c>
      <x:c r="Q14478" s="61" t="str">
        <x:f>IF(N14478="","",K14478-N14478)</x:f>
      </x:c>
    </x:row>
    <x:row r="14479">
      <x:c r="A14479" s="37" t="str">
        <x:v>MASERATI CAT 138 L</x:v>
      </x:c>
      <x:c r="B14479" s="37" t="str">
        <x:v>MASERATICAT138L</x:v>
      </x:c>
      <x:c r="C14479" s="29" t="str"/>
      <x:c r="D14479" s="30" t="n">
        <x:v>2763.58</x:v>
      </x:c>
      <x:c r="E14479" s="30" t="n">
        <x:v>291.73</x:v>
      </x:c>
      <x:c r="F14479" s="30" t="n">
        <x:v>284.22</x:v>
      </x:c>
      <x:c r="G14479" s="30" t="n">
        <x:v>438.07</x:v>
      </x:c>
      <x:c r="H14479" s="31" t="n">
        <x:f>IF(O14479&gt;0,O14479,D14479)*E14479/1000000/31.1034768</x:f>
        <x:v>0.022942495947209162</x:v>
      </x:c>
      <x:c r="I14479" s="31" t="n">
        <x:f>IF(O14479&gt;0,O14479,D14479)*F14479/1000000/31.1034768</x:f>
        <x:v>0.022351887697925437</x:v>
      </x:c>
      <x:c r="J14479" s="31" t="n">
        <x:f>IF(O14479&gt;0,O14479,D14479)*G14479/1000000/31.1034768</x:f>
        <x:v>0.034451099302759115</x:v>
      </x:c>
      <x:c r="K14479" s="32" t="n">
        <x:f>H14479*$B$4*$H$4+I14479*$D$4*$J$4+J14479*$F$4*$L$4</x:f>
        <x:v>330</x:v>
      </x:c>
      <x:c r="L14479" s="29" t="str">
        <x:v>Niko ppm 207</x:v>
      </x:c>
      <x:c r="M14479" s="39" t="str"/>
      <x:c r="N14479" s="58" t="n">
        <x:v>330</x:v>
      </x:c>
      <x:c r="O14479" s="59" t="n">
        <x:v>2446.06790672236</x:v>
      </x:c>
      <x:c r="P14479" s="60" t="str">
        <x:v>Calibrated to live price</x:v>
      </x:c>
      <x:c r="Q14479" s="61" t="n">
        <x:f>IF(N14479="","",K14479-N14479)</x:f>
        <x:v>0</x:v>
      </x:c>
    </x:row>
    <x:row r="14480">
      <x:c r="A14480" s="37" t="str">
        <x:v>MASERATI CAT 138 R</x:v>
      </x:c>
      <x:c r="B14480" s="37" t="str">
        <x:v>MASERATICAT138R</x:v>
      </x:c>
      <x:c r="C14480" s="29" t="str"/>
      <x:c r="D14480" s="30" t="n">
        <x:v>2075.11</x:v>
      </x:c>
      <x:c r="E14480" s="30" t="n">
        <x:v>542.72</x:v>
      </x:c>
      <x:c r="F14480" s="30" t="n">
        <x:v>297.9</x:v>
      </x:c>
      <x:c r="G14480" s="30" t="n">
        <x:v>1127.81</x:v>
      </x:c>
      <x:c r="H14480" s="31" t="n">
        <x:f>IF(O14480&gt;0,O14480,D14480)*E14480/1000000/31.1034768</x:f>
        <x:v>0.01949095437915857</x:v>
      </x:c>
      <x:c r="I14480" s="31" t="n">
        <x:f>IF(O14480&gt;0,O14480,D14480)*F14480/1000000/31.1034768</x:f>
        <x:v>0.010698620484874959</x:v>
      </x:c>
      <x:c r="J14480" s="31" t="n">
        <x:f>IF(O14480&gt;0,O14480,D14480)*G14480/1000000/31.1034768</x:f>
        <x:v>0.040503562165313284</x:v>
      </x:c>
      <x:c r="K14480" s="32" t="n">
        <x:f>H14480*$B$4*$H$4+I14480*$D$4*$J$4+J14480*$F$4*$L$4</x:f>
        <x:v>359</x:v>
      </x:c>
      <x:c r="L14480" s="29" t="str">
        <x:v>Niko ppm 207</x:v>
      </x:c>
      <x:c r="M14480" s="39" t="str"/>
      <x:c r="N14480" s="58" t="n">
        <x:v>359</x:v>
      </x:c>
      <x:c r="O14480" s="59" t="n">
        <x:v>1117.0335483159215</x:v>
      </x:c>
      <x:c r="P14480" s="60" t="str">
        <x:v>Calibrated to live price</x:v>
      </x:c>
      <x:c r="Q14480" s="61" t="n">
        <x:f>IF(N14480="","",K14480-N14480)</x:f>
        <x:v>0</x:v>
      </x:c>
    </x:row>
    <x:row r="14481">
      <x:c r="A14481" s="37" t="str">
        <x:v>MATRA 22587</x:v>
      </x:c>
      <x:c r="B14481" s="37" t="str">
        <x:v>MATRA22587</x:v>
      </x:c>
      <x:c r="C14481" s="29" t="str">
        <x:v>WALKER</x:v>
      </x:c>
      <x:c r="D14481" s="30" t="n">
        <x:v>720</x:v>
      </x:c>
      <x:c r="E14481" s="30" t="n">
        <x:v>1735</x:v>
      </x:c>
      <x:c r="F14481" s="30" t="n">
        <x:v>0</x:v>
      </x:c>
      <x:c r="G14481" s="30" t="n">
        <x:v>313</x:v>
      </x:c>
      <x:c r="H14481" s="31" t="n">
        <x:f>IF(O14481&gt;0,O14481,D14481)*E14481/1000000/31.1034768</x:f>
        <x:v>0.04010114899301516</x:v>
      </x:c>
      <x:c r="I14481" s="31" t="n">
        <x:f>IF(O14481&gt;0,O14481,D14481)*F14481/1000000/31.1034768</x:f>
        <x:v>0</x:v>
      </x:c>
      <x:c r="J14481" s="31" t="n">
        <x:f>IF(O14481&gt;0,O14481,D14481)*G14481/1000000/31.1034768</x:f>
        <x:v>0.007234385956664981</x:v>
      </x:c>
      <x:c r="K14481" s="32" t="n">
        <x:f>H14481*$B$4*$H$4+I14481*$D$4*$J$4+J14481*$F$4*$L$4</x:f>
        <x:v>118</x:v>
      </x:c>
      <x:c r="L14481" s="29" t="str">
        <x:v>Katalog Franko</x:v>
      </x:c>
      <x:c r="M14481" s="39" t="str">
        <x:v>Apvalus / Su qrioveliu / Surudyjes</x:v>
      </x:c>
      <x:c r="N14481" s="58" t="n">
        <x:v>118</x:v>
      </x:c>
      <x:c r="O14481" s="59" t="n">
        <x:v>718.8963442983229</x:v>
      </x:c>
      <x:c r="P14481" s="60" t="str">
        <x:v>Calibrated to live price</x:v>
      </x:c>
      <x:c r="Q14481" s="61" t="n">
        <x:f>IF(N14481="","",K14481-N14481)</x:f>
        <x:v>0</x:v>
      </x:c>
    </x:row>
    <x:row r="14482">
      <x:c r="A14482" s="37" t="str">
        <x:v>MAXIMA</x:v>
      </x:c>
      <x:c r="B14482" s="37" t="str">
        <x:v>MAXIMA</x:v>
      </x:c>
      <x:c r="C14482" s="29" t="str">
        <x:v>NISSAN</x:v>
      </x:c>
      <x:c r="D14482" s="30" t="n">
        <x:v>700</x:v>
      </x:c>
      <x:c r="E14482" s="30" t="n">
        <x:v>1336</x:v>
      </x:c>
      <x:c r="F14482" s="30" t="n">
        <x:v>0</x:v>
      </x:c>
      <x:c r="G14482" s="30" t="n">
        <x:v>278</x:v>
      </x:c>
      <x:c r="H14482" s="31" t="n">
        <x:f>IF(O14482&gt;0,O14482,D14482)*E14482/1000000/31.1034768</x:f>
        <x:v>0.03006998640074678</x:v>
      </x:c>
      <x:c r="I14482" s="31" t="n">
        <x:f>IF(O14482&gt;0,O14482,D14482)*F14482/1000000/31.1034768</x:f>
        <x:v>0</x:v>
      </x:c>
      <x:c r="J14482" s="31" t="n">
        <x:f>IF(O14482&gt;0,O14482,D14482)*G14482/1000000/31.1034768</x:f>
        <x:v>0.0062570780085386265</x:v>
      </x:c>
      <x:c r="K14482" s="32" t="n">
        <x:f>H14482*$B$4*$H$4+I14482*$D$4*$J$4+J14482*$F$4*$L$4</x:f>
        <x:v>95.00000000000003</x:v>
      </x:c>
      <x:c r="L14482" s="29" t="str">
        <x:v>ppm niko 2028</x:v>
      </x:c>
      <x:c r="M14482" s="39" t="str">
        <x:v>Su sarvu ir pre-kat, 2 isejimai / F: 0811</x:v>
      </x:c>
      <x:c r="N14482" s="58" t="n">
        <x:v>95</x:v>
      </x:c>
      <x:c r="O14482" s="59" t="n">
        <x:v>700.0607218502566</x:v>
      </x:c>
      <x:c r="P14482" s="60" t="str">
        <x:v>Calibrated to live price</x:v>
      </x:c>
      <x:c r="Q14482" s="61" t="n">
        <x:f>IF(N14482="","",K14482-N14482)</x:f>
        <x:v>2.842170943040401e-14</x:v>
      </x:c>
    </x:row>
    <x:row r="14483">
      <x:c r="A14483" s="37" t="str">
        <x:v>Mazda 3 line</x:v>
      </x:c>
      <x:c r="B14483" s="37" t="str">
        <x:v>MAZDA3LINE</x:v>
      </x:c>
      <x:c r="C14483" s="29" t="str">
        <x:v>inconnu</x:v>
      </x:c>
      <x:c r="D14483" s="30" t="n">
        <x:v>1380</x:v>
      </x:c>
      <x:c r="E14483" s="30" t="n">
        <x:v>1326.3333329999998</x:v>
      </x:c>
      <x:c r="F14483" s="30" t="n">
        <x:v>18.07246377</x:v>
      </x:c>
      <x:c r="G14483" s="30" t="n">
        <x:v>220.66666669999998</x:v>
      </x:c>
      <x:c r="H14483" s="31" t="n">
        <x:f>IF(O14483&gt;0,O14483,D14483)*E14483/1000000/31.1034768</x:f>
        <x:v>0.05884679745963319</x:v>
      </x:c>
      <x:c r="I14483" s="31" t="n">
        <x:f>IF(O14483&gt;0,O14483,D14483)*F14483/1000000/31.1034768</x:f>
        <x:v>0.0008018396195051737</x:v>
      </x:c>
      <x:c r="J14483" s="31" t="n">
        <x:f>IF(O14483&gt;0,O14483,D14483)*G14483/1000000/31.1034768</x:f>
        <x:v>0.009790545346557525</x:v>
      </x:c>
      <x:c r="K14483" s="32" t="n">
        <x:f>H14483*$B$4*$H$4+I14483*$D$4*$J$4+J14483*$F$4*$L$4</x:f>
        <x:v>167.59763974872752</x:v>
      </x:c>
      <x:c r="L14483" s="29" t="str">
        <x:v>Niko ppm 2020</x:v>
      </x:c>
      <x:c r="M14483" s="39" t="str">
        <x:v>Ohne</x:v>
      </x:c>
      <x:c r="N14483" s="58"/>
      <x:c r="O14483" s="59"/>
      <x:c r="P14483" s="60" t="str">
        <x:v>No live-price match</x:v>
      </x:c>
      <x:c r="Q14483" s="61" t="str">
        <x:f>IF(N14483="","",K14483-N14483)</x:f>
      </x:c>
    </x:row>
    <x:row r="14484">
      <x:c r="A14484" s="37" t="str">
        <x:v>Mazda Big Man</x:v>
      </x:c>
      <x:c r="B14484" s="37" t="str">
        <x:v>MAZDABIGMAN</x:v>
      </x:c>
      <x:c r="C14484" s="29" t="str"/>
      <x:c r="D14484" s="30" t="n">
        <x:v>571.47</x:v>
      </x:c>
      <x:c r="E14484" s="30" t="n">
        <x:v>233.91</x:v>
      </x:c>
      <x:c r="F14484" s="30" t="n">
        <x:v>264.24</x:v>
      </x:c>
      <x:c r="G14484" s="30" t="n">
        <x:v>898.98</x:v>
      </x:c>
      <x:c r="H14484" s="31" t="n">
        <x:f>IF(O14484&gt;0,O14484,D14484)*E14484/1000000/31.1034768</x:f>
        <x:v>0.0019456612430376957</x:v>
      </x:c>
      <x:c r="I14484" s="31" t="n">
        <x:f>IF(O14484&gt;0,O14484,D14484)*F14484/1000000/31.1034768</x:f>
        <x:v>0.0021979459059479323</x:v>
      </x:c>
      <x:c r="J14484" s="31" t="n">
        <x:f>IF(O14484&gt;0,O14484,D14484)*G14484/1000000/31.1034768</x:f>
        <x:v>0.007477707427070359</x:v>
      </x:c>
      <x:c r="K14484" s="32" t="n">
        <x:f>H14484*$B$4*$H$4+I14484*$D$4*$J$4+J14484*$F$4*$L$4</x:f>
        <x:v>64.00000000000001</x:v>
      </x:c>
      <x:c r="L14484" s="29" t="str">
        <x:v>Niko ppm 207</x:v>
      </x:c>
      <x:c r="M14484" s="39" t="str"/>
      <x:c r="N14484" s="58" t="n">
        <x:v>64</x:v>
      </x:c>
      <x:c r="O14484" s="59" t="n">
        <x:v>258.71843586628245</x:v>
      </x:c>
      <x:c r="P14484" s="60" t="str">
        <x:v>Calibrated to live price</x:v>
      </x:c>
      <x:c r="Q14484" s="61" t="n">
        <x:f>IF(N14484="","",K14484-N14484)</x:f>
        <x:v>1.4210854715202004e-14</x:v>
      </x:c>
    </x:row>
    <x:row r="14485">
      <x:c r="A14485" s="37" t="str">
        <x:v>Mazda long</x:v>
      </x:c>
      <x:c r="B14485" s="37" t="str">
        <x:v>MAZDALONG</x:v>
      </x:c>
      <x:c r="C14485" s="29" t="str">
        <x:v>Mazda</x:v>
      </x:c>
      <x:c r="D14485" s="30" t="n">
        <x:v>1420</x:v>
      </x:c>
      <x:c r="E14485" s="30" t="n">
        <x:v>2074.915493</x:v>
      </x:c>
      <x:c r="F14485" s="30" t="n">
        <x:v>13.01408451</x:v>
      </x:c>
      <x:c r="G14485" s="30" t="n">
        <x:v>330.87323940000005</x:v>
      </x:c>
      <x:c r="H14485" s="31" t="n">
        <x:f>IF(O14485&gt;0,O14485,D14485)*E14485/1000000/31.1034768</x:f>
        <x:v>0.09472831667680316</x:v>
      </x:c>
      <x:c r="I14485" s="31" t="n">
        <x:f>IF(O14485&gt;0,O14485,D14485)*F14485/1000000/31.1034768</x:f>
        <x:v>0.0005941457967232782</x:v>
      </x:c>
      <x:c r="J14485" s="31" t="n">
        <x:f>IF(O14485&gt;0,O14485,D14485)*G14485/1000000/31.1034768</x:f>
        <x:v>0.015105706766132335</x:v>
      </x:c>
      <x:c r="K14485" s="32" t="n">
        <x:f>H14485*$B$4*$H$4+I14485*$D$4*$J$4+J14485*$F$4*$L$4</x:f>
        <x:v>263.88042251563866</x:v>
      </x:c>
      <x:c r="L14485" s="29" t="str">
        <x:v>Niko ppm 2020</x:v>
      </x:c>
      <x:c r="M14485" s="39" t="str">
        <x:v>Ohne</x:v>
      </x:c>
      <x:c r="N14485" s="58"/>
      <x:c r="O14485" s="59"/>
      <x:c r="P14485" s="60" t="str">
        <x:v>No live-price match</x:v>
      </x:c>
      <x:c r="Q14485" s="61" t="str">
        <x:f>IF(N14485="","",K14485-N14485)</x:f>
      </x:c>
    </x:row>
    <x:row r="14486">
      <x:c r="A14486" s="37" t="str">
        <x:v>Mazda long dot</x:v>
      </x:c>
      <x:c r="B14486" s="37" t="str">
        <x:v>MAZDALONGDOT</x:v>
      </x:c>
      <x:c r="C14486" s="29" t="str">
        <x:v>inconnu</x:v>
      </x:c>
      <x:c r="D14486" s="30" t="n">
        <x:v>1440</x:v>
      </x:c>
      <x:c r="E14486" s="30" t="n">
        <x:v>2287.111111</x:v>
      </x:c>
      <x:c r="F14486" s="30" t="n">
        <x:v>22.22222222</x:v>
      </x:c>
      <x:c r="G14486" s="30" t="n">
        <x:v>419.33333330000005</x:v>
      </x:c>
      <x:c r="H14486" s="31" t="n">
        <x:f>IF(O14486&gt;0,O14486,D14486)*E14486/1000000/31.1034768</x:f>
        <x:v>0.10588655477383803</x:v>
      </x:c>
      <x:c r="I14486" s="31" t="n">
        <x:f>IF(O14486&gt;0,O14486,D14486)*F14486/1000000/31.1034768</x:f>
        <x:v>0.001028823890093213</x:v>
      </x:c>
      <x:c r="J14486" s="31" t="n">
        <x:f>IF(O14486&gt;0,O14486,D14486)*G14486/1000000/31.1034768</x:f>
        <x:v>0.019413906806457087</x:v>
      </x:c>
      <x:c r="K14486" s="32" t="n">
        <x:f>H14486*$B$4*$H$4+I14486*$D$4*$J$4+J14486*$F$4*$L$4</x:f>
        <x:v>315.17474597488604</x:v>
      </x:c>
      <x:c r="L14486" s="29" t="str">
        <x:v>Niko ppm 2020</x:v>
      </x:c>
      <x:c r="M14486" s="39" t="str">
        <x:v>Ohne</x:v>
      </x:c>
      <x:c r="N14486" s="58"/>
      <x:c r="O14486" s="59"/>
      <x:c r="P14486" s="60" t="str">
        <x:v>No live-price match</x:v>
      </x:c>
      <x:c r="Q14486" s="61" t="str">
        <x:f>IF(N14486="","",K14486-N14486)</x:f>
      </x:c>
    </x:row>
    <x:row r="14487">
      <x:c r="A14487" s="37" t="str">
        <x:v>Mazda Small Cast</x:v>
      </x:c>
      <x:c r="B14487" s="37" t="str">
        <x:v>MAZDASMALLCAST</x:v>
      </x:c>
      <x:c r="C14487" s="29" t="str"/>
      <x:c r="D14487" s="30" t="n">
        <x:v>412.95</x:v>
      </x:c>
      <x:c r="E14487" s="30" t="n">
        <x:v>553.64</x:v>
      </x:c>
      <x:c r="F14487" s="30" t="n">
        <x:v>105.42</x:v>
      </x:c>
      <x:c r="G14487" s="30" t="n">
        <x:v>1158.94</x:v>
      </x:c>
      <x:c r="H14487" s="31" t="n">
        <x:f>IF(O14487&gt;0,O14487,D14487)*E14487/1000000/31.1034768</x:f>
        <x:v>0.0028122679912820974</x:v>
      </x:c>
      <x:c r="I14487" s="31" t="n">
        <x:f>IF(O14487&gt;0,O14487,D14487)*F14487/1000000/31.1034768</x:f>
        <x:v>0.0005354910982605279</x:v>
      </x:c>
      <x:c r="J14487" s="31" t="n">
        <x:f>IF(O14487&gt;0,O14487,D14487)*G14487/1000000/31.1034768</x:f>
        <x:v>0.005886947955018557</x:v>
      </x:c>
      <x:c r="K14487" s="32" t="n">
        <x:f>H14487*$B$4*$H$4+I14487*$D$4*$J$4+J14487*$F$4*$L$4</x:f>
        <x:v>51.00000000000001</x:v>
      </x:c>
      <x:c r="L14487" s="29" t="str">
        <x:v>Niko ppm 207</x:v>
      </x:c>
      <x:c r="M14487" s="39" t="str"/>
      <x:c r="N14487" s="58" t="n">
        <x:v>51</x:v>
      </x:c>
      <x:c r="O14487" s="59" t="n">
        <x:v>157.99312228564648</x:v>
      </x:c>
      <x:c r="P14487" s="60" t="str">
        <x:v>Calibrated to live price</x:v>
      </x:c>
      <x:c r="Q14487" s="61" t="n">
        <x:f>IF(N14487="","",K14487-N14487)</x:f>
        <x:v>7.105427357601002e-15</x:v>
      </x:c>
    </x:row>
    <x:row r="14488">
      <x:c r="A14488" s="37" t="str">
        <x:v>Mazda Smooth Body</x:v>
      </x:c>
      <x:c r="B14488" s="37" t="str">
        <x:v>MAZDASMOOTHBODY</x:v>
      </x:c>
      <x:c r="C14488" s="29" t="str"/>
      <x:c r="D14488" s="30" t="n">
        <x:v>531.07</x:v>
      </x:c>
      <x:c r="E14488" s="30" t="n">
        <x:v>459.45</x:v>
      </x:c>
      <x:c r="F14488" s="30" t="n">
        <x:v>154.13</x:v>
      </x:c>
      <x:c r="G14488" s="30" t="n">
        <x:v>851.03</x:v>
      </x:c>
      <x:c r="H14488" s="31" t="n">
        <x:f>IF(O14488&gt;0,O14488,D14488)*E14488/1000000/31.1034768</x:f>
        <x:v>0.003717075420027851</x:v>
      </x:c>
      <x:c r="I14488" s="31" t="n">
        <x:f>IF(O14488&gt;0,O14488,D14488)*F14488/1000000/31.1034768</x:f>
        <x:v>0.0012469536064618407</x:v>
      </x:c>
      <x:c r="J14488" s="31" t="n">
        <x:f>IF(O14488&gt;0,O14488,D14488)*G14488/1000000/31.1034768</x:f>
        <x:v>0.0068850640868566805</x:v>
      </x:c>
      <x:c r="K14488" s="32" t="n">
        <x:f>H14488*$B$4*$H$4+I14488*$D$4*$J$4+J14488*$F$4*$L$4</x:f>
        <x:v>60.999999999999986</x:v>
      </x:c>
      <x:c r="L14488" s="29" t="str">
        <x:v>Niko ppm 207</x:v>
      </x:c>
      <x:c r="M14488" s="39" t="str"/>
      <x:c r="N14488" s="58" t="n">
        <x:v>61</x:v>
      </x:c>
      <x:c r="O14488" s="59" t="n">
        <x:v>251.63558404763634</x:v>
      </x:c>
      <x:c r="P14488" s="60" t="str">
        <x:v>Calibrated to live price</x:v>
      </x:c>
      <x:c r="Q14488" s="61" t="n">
        <x:f>IF(N14488="","",K14488-N14488)</x:f>
        <x:v>-1.4210854715202004e-14</x:v>
      </x:c>
    </x:row>
    <x:row r="14489">
      <x:c r="A14489" s="37" t="str">
        <x:v>MB1</x:v>
      </x:c>
      <x:c r="B14489" s="37" t="str">
        <x:v>MB1</x:v>
      </x:c>
      <x:c r="C14489" s="29" t="str">
        <x:v>Toyota</x:v>
      </x:c>
      <x:c r="D14489" s="30" t="n">
        <x:v>280</x:v>
      </x:c>
      <x:c r="E14489" s="30" t="n">
        <x:v>2316</x:v>
      </x:c>
      <x:c r="F14489" s="30" t="n">
        <x:v>4462</x:v>
      </x:c>
      <x:c r="G14489" s="30" t="n">
        <x:v>1102</x:v>
      </x:c>
      <x:c r="H14489" s="31" t="n">
        <x:f>IF(O14489&gt;0,O14489,D14489)*E14489/1000000/31.1034768</x:f>
        <x:v>0.02084911613482387</x:v>
      </x:c>
      <x:c r="I14489" s="31" t="n">
        <x:f>IF(O14489&gt;0,O14489,D14489)*F14489/1000000/31.1034768</x:f>
        <x:v>0.04016785673298105</x:v>
      </x:c>
      <x:c r="J14489" s="31" t="n">
        <x:f>IF(O14489&gt;0,O14489,D14489)*G14489/1000000/31.1034768</x:f>
        <x:v>0.00992043436121585</x:v>
      </x:c>
      <x:c r="K14489" s="32" t="n">
        <x:f>H14489*$B$4*$H$4+I14489*$D$4*$J$4+J14489*$F$4*$L$4</x:f>
        <x:v>154.76498755920431</x:v>
      </x:c>
      <x:c r="L14489" s="29" t="str">
        <x:v>Niko ppm 2020</x:v>
      </x:c>
      <x:c r="M14489" s="39" t="str">
        <x:v>Toyota//MB 1</x:v>
      </x:c>
      <x:c r="N14489" s="58"/>
      <x:c r="O14489" s="59"/>
      <x:c r="P14489" s="60" t="str">
        <x:v>No live-price match</x:v>
      </x:c>
      <x:c r="Q14489" s="61" t="str">
        <x:f>IF(N14489="","",K14489-N14489)</x:f>
      </x:c>
    </x:row>
    <x:row r="14490">
      <x:c r="A14490" s="37" t="str">
        <x:v>MC</x:v>
      </x:c>
      <x:c r="B14490" s="37" t="str">
        <x:v>MC</x:v>
      </x:c>
      <x:c r="C14490" s="29" t="str"/>
      <x:c r="D14490" s="30" t="n">
        <x:v>4555.69</x:v>
      </x:c>
      <x:c r="E14490" s="30" t="n">
        <x:v>392.16</x:v>
      </x:c>
      <x:c r="F14490" s="30" t="n">
        <x:v>72.21</x:v>
      </x:c>
      <x:c r="G14490" s="30" t="n">
        <x:v>975.15</x:v>
      </x:c>
      <x:c r="H14490" s="31" t="n">
        <x:f>IF(O14490&gt;0,O14490,D14490)*E14490/1000000/31.1034768</x:f>
        <x:v>0.01758826047778247</x:v>
      </x:c>
      <x:c r="I14490" s="31" t="n">
        <x:f>IF(O14490&gt;0,O14490,D14490)*F14490/1000000/31.1034768</x:f>
        <x:v>0.0032385972284288867</x:v>
      </x:c>
      <x:c r="J14490" s="31" t="n">
        <x:f>IF(O14490&gt;0,O14490,D14490)*G14490/1000000/31.1034768</x:f>
        <x:v>0.04373519024099749</x:v>
      </x:c>
      <x:c r="K14490" s="32" t="n">
        <x:f>H14490*$B$4*$H$4+I14490*$D$4*$J$4+J14490*$F$4*$L$4</x:f>
        <x:v>373.00000000000006</x:v>
      </x:c>
      <x:c r="L14490" s="29" t="str">
        <x:v>Niko ppm 207</x:v>
      </x:c>
      <x:c r="M14490" s="39" t="str"/>
      <x:c r="N14490" s="58" t="n">
        <x:v>373</x:v>
      </x:c>
      <x:c r="O14490" s="59" t="n">
        <x:v>1394.9817720396368</x:v>
      </x:c>
      <x:c r="P14490" s="60" t="str">
        <x:v>Calibrated to live price</x:v>
      </x:c>
      <x:c r="Q14490" s="61" t="n">
        <x:f>IF(N14490="","",K14490-N14490)</x:f>
        <x:v>5.684341886080802e-14</x:v>
      </x:c>
    </x:row>
    <x:row r="14491">
      <x:c r="A14491" s="37" t="str">
        <x:v>MC* (Man)</x:v>
      </x:c>
      <x:c r="B14491" s="37" t="str">
        <x:v>MCMAN</x:v>
      </x:c>
      <x:c r="C14491" s="29" t="str"/>
      <x:c r="D14491" s="30" t="n">
        <x:v>2439.83</x:v>
      </x:c>
      <x:c r="E14491" s="30" t="n">
        <x:v>845.31</x:v>
      </x:c>
      <x:c r="F14491" s="30" t="n">
        <x:v>62.42</x:v>
      </x:c>
      <x:c r="G14491" s="30" t="n">
        <x:v>959.25</x:v>
      </x:c>
      <x:c r="H14491" s="31" t="n">
        <x:f>IF(O14491&gt;0,O14491,D14491)*E14491/1000000/31.1034768</x:f>
        <x:v>0.02400346350656511</x:v>
      </x:c>
      <x:c r="I14491" s="31" t="n">
        <x:f>IF(O14491&gt;0,O14491,D14491)*F14491/1000000/31.1034768</x:f>
        <x:v>0.0017724813288376978</x:v>
      </x:c>
      <x:c r="J14491" s="31" t="n">
        <x:f>IF(O14491&gt;0,O14491,D14491)*G14491/1000000/31.1034768</x:f>
        <x:v>0.02723890923882668</x:v>
      </x:c>
      <x:c r="K14491" s="32" t="n">
        <x:f>H14491*$B$4*$H$4+I14491*$D$4*$J$4+J14491*$F$4*$L$4</x:f>
        <x:v>251.99999999999994</x:v>
      </x:c>
      <x:c r="L14491" s="29" t="str">
        <x:v>Niko ppm 207</x:v>
      </x:c>
      <x:c r="M14491" s="39" t="str"/>
      <x:c r="N14491" s="58" t="n">
        <x:v>252</x:v>
      </x:c>
      <x:c r="O14491" s="59" t="n">
        <x:v>883.2158264969</x:v>
      </x:c>
      <x:c r="P14491" s="60" t="str">
        <x:v>Calibrated to live price</x:v>
      </x:c>
      <x:c r="Q14491" s="61" t="n">
        <x:f>IF(N14491="","",K14491-N14491)</x:f>
        <x:v>-5.684341886080802e-14</x:v>
      </x:c>
    </x:row>
    <x:row r="14492">
      <x:c r="A14492" s="37" t="str">
        <x:v>MC0 / MCO</x:v>
      </x:c>
      <x:c r="B14492" s="37" t="str">
        <x:v>MC0MCO</x:v>
      </x:c>
      <x:c r="C14492" s="29" t="str"/>
      <x:c r="D14492" s="30" t="n">
        <x:v>1370.88</x:v>
      </x:c>
      <x:c r="E14492" s="30" t="n">
        <x:v>989.1</x:v>
      </x:c>
      <x:c r="F14492" s="30" t="n">
        <x:v>210.27</x:v>
      </x:c>
      <x:c r="G14492" s="30" t="n">
        <x:v>762.65</x:v>
      </x:c>
      <x:c r="H14492" s="31" t="n">
        <x:f>IF(O14492&gt;0,O14492,D14492)*E14492/1000000/31.1034768</x:f>
        <x:v>0.02331385344773577</x:v>
      </x:c>
      <x:c r="I14492" s="31" t="n">
        <x:f>IF(O14492&gt;0,O14492,D14492)*F14492/1000000/31.1034768</x:f>
        <x:v>0.004956226836978466</x:v>
      </x:c>
      <x:c r="J14492" s="31" t="n">
        <x:f>IF(O14492&gt;0,O14492,D14492)*G14492/1000000/31.1034768</x:f>
        <x:v>0.017976251472971067</x:v>
      </x:c>
      <x:c r="K14492" s="32" t="n">
        <x:f>H14492*$B$4*$H$4+I14492*$D$4*$J$4+J14492*$F$4*$L$4</x:f>
        <x:v>181.99999999999997</x:v>
      </x:c>
      <x:c r="L14492" s="29" t="str">
        <x:v>Niko ppm 207</x:v>
      </x:c>
      <x:c r="M14492" s="39" t="str"/>
      <x:c r="N14492" s="58" t="n">
        <x:v>182</x:v>
      </x:c>
      <x:c r="O14492" s="59" t="n">
        <x:v>733.1330500760788</x:v>
      </x:c>
      <x:c r="P14492" s="60" t="str">
        <x:v>Calibrated to live price</x:v>
      </x:c>
      <x:c r="Q14492" s="61" t="n">
        <x:f>IF(N14492="","",K14492-N14492)</x:f>
        <x:v>-2.842170943040401e-14</x:v>
      </x:c>
    </x:row>
    <x:row r="14493">
      <x:c r="A14493" s="37" t="str">
        <x:v>MCB</x:v>
      </x:c>
      <x:c r="B14493" s="37" t="str">
        <x:v>MCB</x:v>
      </x:c>
      <x:c r="C14493" s="29" t="str"/>
      <x:c r="D14493" s="30" t="n">
        <x:v>2789.09</x:v>
      </x:c>
      <x:c r="E14493" s="30" t="n">
        <x:v>300.78</x:v>
      </x:c>
      <x:c r="F14493" s="30" t="n">
        <x:v>183.3</x:v>
      </x:c>
      <x:c r="G14493" s="30" t="n">
        <x:v>671.92</x:v>
      </x:c>
      <x:c r="H14493" s="31" t="n">
        <x:f>IF(O14493&gt;0,O14493,D14493)*E14493/1000000/31.1034768</x:f>
        <x:v>0.01253347362763251</x:v>
      </x:c>
      <x:c r="I14493" s="31" t="n">
        <x:f>IF(O14493&gt;0,O14493,D14493)*F14493/1000000/31.1034768</x:f>
        <x:v>0.007638093343789612</x:v>
      </x:c>
      <x:c r="J14493" s="31" t="n">
        <x:f>IF(O14493&gt;0,O14493,D14493)*G14493/1000000/31.1034768</x:f>
        <x:v>0.027998841677900246</x:v>
      </x:c>
      <x:c r="K14493" s="32" t="n">
        <x:f>H14493*$B$4*$H$4+I14493*$D$4*$J$4+J14493*$F$4*$L$4</x:f>
        <x:v>247</x:v>
      </x:c>
      <x:c r="L14493" s="29" t="str">
        <x:v>Niko ppm 207</x:v>
      </x:c>
      <x:c r="M14493" s="39" t="str"/>
      <x:c r="N14493" s="58" t="n">
        <x:v>247</x:v>
      </x:c>
      <x:c r="O14493" s="59" t="n">
        <x:v>1296.0788822411052</x:v>
      </x:c>
      <x:c r="P14493" s="60" t="str">
        <x:v>Calibrated to live price</x:v>
      </x:c>
      <x:c r="Q14493" s="61" t="n">
        <x:f>IF(N14493="","",K14493-N14493)</x:f>
        <x:v>0</x:v>
      </x:c>
    </x:row>
    <x:row r="14494">
      <x:c r="A14494" s="37" t="str">
        <x:v>MCD</x:v>
      </x:c>
      <x:c r="B14494" s="37" t="str">
        <x:v>MCD</x:v>
      </x:c>
      <x:c r="C14494" s="29" t="str">
        <x:v>Hyundai</x:v>
      </x:c>
      <x:c r="D14494" s="30" t="n">
        <x:v>980</x:v>
      </x:c>
      <x:c r="E14494" s="30" t="n">
        <x:v>0</x:v>
      </x:c>
      <x:c r="F14494" s="30" t="n">
        <x:v>2885</x:v>
      </x:c>
      <x:c r="G14494" s="30" t="n">
        <x:v>544</x:v>
      </x:c>
      <x:c r="H14494" s="31" t="n">
        <x:f>IF(O14494&gt;0,O14494,D14494)*E14494/1000000/31.1034768</x:f>
        <x:v>0</x:v>
      </x:c>
      <x:c r="I14494" s="31" t="n">
        <x:f>IF(O14494&gt;0,O14494,D14494)*F14494/1000000/31.1034768</x:f>
        <x:v>0.09071910003071226</x:v>
      </x:c>
      <x:c r="J14494" s="31" t="n">
        <x:f>IF(O14494&gt;0,O14494,D14494)*G14494/1000000/31.1034768</x:f>
        <x:v>0.017106131860210563</x:v>
      </x:c>
      <x:c r="K14494" s="32" t="n">
        <x:f>H14494*$B$4*$H$4+I14494*$D$4*$J$4+J14494*$F$4*$L$4</x:f>
        <x:v>236</x:v>
      </x:c>
      <x:c r="L14494" s="29" t="str">
        <x:v>ppm niko 2028</x:v>
      </x:c>
      <x:c r="M14494" s="39" t="str">
        <x:v>HYUNDAI/KIA MCD//B C B//U014</x:v>
      </x:c>
      <x:c r="N14494" s="58" t="n">
        <x:v>236</x:v>
      </x:c>
      <x:c r="O14494" s="59" t="n">
        <x:v>978.0517931099266</x:v>
      </x:c>
      <x:c r="P14494" s="60" t="str">
        <x:v>Calibrated to live price</x:v>
      </x:c>
      <x:c r="Q14494" s="61" t="n">
        <x:f>IF(N14494="","",K14494-N14494)</x:f>
        <x:v>0</x:v>
      </x:c>
    </x:row>
    <x:row r="14495">
      <x:c r="A14495" s="37" t="str">
        <x:v>MCE</x:v>
      </x:c>
      <x:c r="B14495" s="37" t="str">
        <x:v>MCE</x:v>
      </x:c>
      <x:c r="C14495" s="29" t="str"/>
      <x:c r="D14495" s="30" t="n">
        <x:v>1000</x:v>
      </x:c>
      <x:c r="E14495" s="30" t="n">
        <x:v>0</x:v>
      </x:c>
      <x:c r="F14495" s="30" t="n">
        <x:v>1230</x:v>
      </x:c>
      <x:c r="G14495" s="30" t="n">
        <x:v>200</x:v>
      </x:c>
      <x:c r="H14495" s="31" t="n">
        <x:f>IF(O14495&gt;0,O14495,D14495)*E14495/1000000/31.1034768</x:f>
        <x:v>0</x:v>
      </x:c>
      <x:c r="I14495" s="31" t="n">
        <x:f>IF(O14495&gt;0,O14495,D14495)*F14495/1000000/31.1034768</x:f>
        <x:v>0.03877955758962624</x:v>
      </x:c>
      <x:c r="J14495" s="31" t="n">
        <x:f>IF(O14495&gt;0,O14495,D14495)*G14495/1000000/31.1034768</x:f>
        <x:v>0.006305619120264429</x:v>
      </x:c>
      <x:c r="K14495" s="32" t="n">
        <x:f>H14495*$B$4*$H$4+I14495*$D$4*$J$4+J14495*$F$4*$L$4</x:f>
        <x:v>93</x:v>
      </x:c>
      <x:c r="L14495" s="29" t="str">
        <x:v>ppm niko 2028</x:v>
      </x:c>
      <x:c r="M14495" s="39" t="str"/>
      <x:c r="N14495" s="58" t="n">
        <x:v>93</x:v>
      </x:c>
      <x:c r="O14495" s="59" t="n">
        <x:v>980.6333900839054</x:v>
      </x:c>
      <x:c r="P14495" s="60" t="str">
        <x:v>Calibrated to live price</x:v>
      </x:c>
      <x:c r="Q14495" s="61" t="n">
        <x:f>IF(N14495="","",K14495-N14495)</x:f>
        <x:v>0</x:v>
      </x:c>
    </x:row>
    <x:row r="14496">
      <x:c r="A14496" s="37" t="str">
        <x:v>MCE3A</x:v>
      </x:c>
      <x:c r="B14496" s="37" t="str">
        <x:v>MCE3A</x:v>
      </x:c>
      <x:c r="C14496" s="29" t="str">
        <x:v>HYUNDAI-KIA</x:v>
      </x:c>
      <x:c r="D14496" s="30" t="n">
        <x:v>1360</x:v>
      </x:c>
      <x:c r="E14496" s="30" t="n">
        <x:v>0</x:v>
      </x:c>
      <x:c r="F14496" s="30" t="n">
        <x:v>2105</x:v>
      </x:c>
      <x:c r="G14496" s="30" t="n">
        <x:v>507</x:v>
      </x:c>
      <x:c r="H14496" s="31" t="n">
        <x:f>IF(O14496&gt;0,O14496,D14496)*E14496/1000000/31.1034768</x:f>
        <x:v>0</x:v>
      </x:c>
      <x:c r="I14496" s="31" t="n">
        <x:f>IF(O14496&gt;0,O14496,D14496)*F14496/1000000/31.1034768</x:f>
        <x:v>0.09204115727666819</x:v>
      </x:c>
      <x:c r="J14496" s="31" t="n">
        <x:f>IF(O14496&gt;0,O14496,D14496)*G14496/1000000/31.1034768</x:f>
        <x:v>0.022168582774000366</x:v>
      </x:c>
      <x:c r="K14496" s="32" t="n">
        <x:f>H14496*$B$4*$H$4+I14496*$D$4*$J$4+J14496*$F$4*$L$4</x:f>
        <x:v>277.1263050566746</x:v>
      </x:c>
      <x:c r="L14496" s="29" t="str">
        <x:v>Niko ppm 2020</x:v>
      </x:c>
      <x:c r="M14496" s="39" t="str">
        <x:v>HYUNDAI-KIA MCE3A</x:v>
      </x:c>
      <x:c r="N14496" s="58"/>
      <x:c r="O14496" s="59"/>
      <x:c r="P14496" s="60" t="str">
        <x:v>No live-price match</x:v>
      </x:c>
      <x:c r="Q14496" s="61" t="str">
        <x:f>IF(N14496="","",K14496-N14496)</x:f>
      </x:c>
    </x:row>
    <x:row r="14497">
      <x:c r="A14497" s="37" t="str">
        <x:v>MCG</x:v>
      </x:c>
      <x:c r="B14497" s="37" t="str">
        <x:v>MCG</x:v>
      </x:c>
      <x:c r="C14497" s="29" t="str"/>
      <x:c r="D14497" s="30" t="n">
        <x:v>745.31</x:v>
      </x:c>
      <x:c r="E14497" s="30" t="n">
        <x:v>584.06</x:v>
      </x:c>
      <x:c r="F14497" s="30" t="n">
        <x:v>165.75</x:v>
      </x:c>
      <x:c r="G14497" s="30" t="n">
        <x:v>971.99</x:v>
      </x:c>
      <x:c r="H14497" s="31" t="n">
        <x:f>IF(O14497&gt;0,O14497,D14497)*E14497/1000000/31.1034768</x:f>
        <x:v>0.005779603509462015</x:v>
      </x:c>
      <x:c r="I14497" s="31" t="n">
        <x:f>IF(O14497&gt;0,O14497,D14497)*F14497/1000000/31.1034768</x:f>
        <x:v>0.0016401898464084665</x:v>
      </x:c>
      <x:c r="J14497" s="31" t="n">
        <x:f>IF(O14497&gt;0,O14497,D14497)*G14497/1000000/31.1034768</x:f>
        <x:v>0.009618389917409143</x:v>
      </x:c>
      <x:c r="K14497" s="32" t="n">
        <x:f>H14497*$B$4*$H$4+I14497*$D$4*$J$4+J14497*$F$4*$L$4</x:f>
        <x:v>86</x:v>
      </x:c>
      <x:c r="L14497" s="29" t="str">
        <x:v>Niko ppm 207</x:v>
      </x:c>
      <x:c r="M14497" s="39" t="str"/>
      <x:c r="N14497" s="58" t="n">
        <x:v>86</x:v>
      </x:c>
      <x:c r="O14497" s="59" t="n">
        <x:v>307.7864665783487</x:v>
      </x:c>
      <x:c r="P14497" s="60" t="str">
        <x:v>Calibrated to live price</x:v>
      </x:c>
      <x:c r="Q14497" s="61" t="n">
        <x:f>IF(N14497="","",K14497-N14497)</x:f>
        <x:v>0</x:v>
      </x:c>
    </x:row>
    <x:row r="14498">
      <x:c r="A14498" s="37" t="str">
        <x:v>MCK</x:v>
      </x:c>
      <x:c r="B14498" s="37" t="str">
        <x:v>MCK</x:v>
      </x:c>
      <x:c r="C14498" s="29" t="str"/>
      <x:c r="D14498" s="30" t="n">
        <x:v>1955.04</x:v>
      </x:c>
      <x:c r="E14498" s="30" t="n">
        <x:v>632.31</x:v>
      </x:c>
      <x:c r="F14498" s="30" t="n">
        <x:v>210.58</x:v>
      </x:c>
      <x:c r="G14498" s="30" t="n">
        <x:v>566.43</x:v>
      </x:c>
      <x:c r="H14498" s="31" t="n">
        <x:f>IF(O14498&gt;0,O14498,D14498)*E14498/1000000/31.1034768</x:f>
        <x:v>0.023209246974151193</x:v>
      </x:c>
      <x:c r="I14498" s="31" t="n">
        <x:f>IF(O14498&gt;0,O14498,D14498)*F14498/1000000/31.1034768</x:f>
        <x:v>0.007729441615373407</x:v>
      </x:c>
      <x:c r="J14498" s="31" t="n">
        <x:f>IF(O14498&gt;0,O14498,D14498)*G14498/1000000/31.1034768</x:f>
        <x:v>0.020791089439623694</x:v>
      </x:c>
      <x:c r="K14498" s="32" t="n">
        <x:f>H14498*$B$4*$H$4+I14498*$D$4*$J$4+J14498*$F$4*$L$4</x:f>
        <x:v>206.99999999999994</x:v>
      </x:c>
      <x:c r="L14498" s="29" t="str">
        <x:v>Niko ppm 207</x:v>
      </x:c>
      <x:c r="M14498" s="39" t="str"/>
      <x:c r="N14498" s="58" t="n">
        <x:v>207</x:v>
      </x:c>
      <x:c r="O14498" s="59" t="n">
        <x:v>1141.668287400139</x:v>
      </x:c>
      <x:c r="P14498" s="60" t="str">
        <x:v>Calibrated to live price</x:v>
      </x:c>
      <x:c r="Q14498" s="61" t="n">
        <x:f>IF(N14498="","",K14498-N14498)</x:f>
        <x:v>-5.684341886080802e-14</x:v>
      </x:c>
    </x:row>
    <x:row r="14499">
      <x:c r="A14499" s="37" t="str">
        <x:v>MCS</x:v>
      </x:c>
      <x:c r="B14499" s="37" t="str">
        <x:v>MCS</x:v>
      </x:c>
      <x:c r="C14499" s="29" t="str"/>
      <x:c r="D14499" s="30" t="n">
        <x:v>146.33</x:v>
      </x:c>
      <x:c r="E14499" s="30" t="n">
        <x:v>906.66</x:v>
      </x:c>
      <x:c r="F14499" s="30" t="n">
        <x:v>150.4</x:v>
      </x:c>
      <x:c r="G14499" s="30" t="n">
        <x:v>698.33</x:v>
      </x:c>
      <x:c r="H14499" s="31" t="n">
        <x:f>IF(O14499&gt;0,O14499,D14499)*E14499/1000000/31.1034768</x:f>
        <x:v>0.0018070434411264975</x:v>
      </x:c>
      <x:c r="I14499" s="31" t="n">
        <x:f>IF(O14499&gt;0,O14499,D14499)*F14499/1000000/31.1034768</x:f>
        <x:v>0.00029975882198996894</x:v>
      </x:c>
      <x:c r="J14499" s="31" t="n">
        <x:f>IF(O14499&gt;0,O14499,D14499)*G14499/1000000/31.1034768</x:f>
        <x:v>0.00139182565266127</x:v>
      </x:c>
      <x:c r="K14499" s="32" t="n">
        <x:f>H14499*$B$4*$H$4+I14499*$D$4*$J$4+J14499*$F$4*$L$4</x:f>
        <x:v>14.000000000000002</x:v>
      </x:c>
      <x:c r="L14499" s="29" t="str">
        <x:v>Niko ppm 207</x:v>
      </x:c>
      <x:c r="M14499" s="39" t="str"/>
      <x:c r="N14499" s="58" t="n">
        <x:v>14</x:v>
      </x:c>
      <x:c r="O14499" s="59" t="n">
        <x:v>61.99163274840644</x:v>
      </x:c>
      <x:c r="P14499" s="60" t="str">
        <x:v>Calibrated to live price</x:v>
      </x:c>
      <x:c r="Q14499" s="61" t="n">
        <x:f>IF(N14499="","",K14499-N14499)</x:f>
        <x:v>1.7763568394002505e-15</x:v>
      </x:c>
    </x:row>
    <x:row r="14500">
      <x:c r="A14500" s="37" t="str">
        <x:v>MCS0003</x:v>
      </x:c>
      <x:c r="B14500" s="37" t="str">
        <x:v>MCS0003</x:v>
      </x:c>
      <x:c r="C14500" s="29" t="str">
        <x:v>inconnu</x:v>
      </x:c>
      <x:c r="D14500" s="30" t="n">
        <x:v>320</x:v>
      </x:c>
      <x:c r="E14500" s="30" t="n">
        <x:v>0</x:v>
      </x:c>
      <x:c r="F14500" s="30" t="n">
        <x:v>318</x:v>
      </x:c>
      <x:c r="G14500" s="30" t="n">
        <x:v>0</x:v>
      </x:c>
      <x:c r="H14500" s="31" t="n">
        <x:f>IF(O14500&gt;0,O14500,D14500)*E14500/1000000/31.1034768</x:f>
        <x:v>0</x:v>
      </x:c>
      <x:c r="I14500" s="31" t="n">
        <x:f>IF(O14500&gt;0,O14500,D14500)*F14500/1000000/31.1034768</x:f>
        <x:v>0.0032716599708235835</x:v>
      </x:c>
      <x:c r="J14500" s="31" t="n">
        <x:f>IF(O14500&gt;0,O14500,D14500)*G14500/1000000/31.1034768</x:f>
        <x:v>0</x:v>
      </x:c>
      <x:c r="K14500" s="32" t="n">
        <x:f>H14500*$B$4*$H$4+I14500*$D$4*$J$4+J14500*$F$4*$L$4</x:f>
        <x:v>3.6806174671765315</x:v>
      </x:c>
      <x:c r="L14500" s="29" t="str">
        <x:v>Niko ppm 2020</x:v>
      </x:c>
      <x:c r="M14500" s="39" t="str">
        <x:v>MCS 0003//24-05-2010</x:v>
      </x:c>
      <x:c r="N14500" s="58"/>
      <x:c r="O14500" s="59"/>
      <x:c r="P14500" s="60" t="str">
        <x:v>No live-price match</x:v>
      </x:c>
      <x:c r="Q14500" s="61" t="str">
        <x:f>IF(N14500="","",K14500-N14500)</x:f>
      </x:c>
    </x:row>
    <x:row r="14501">
      <x:c r="A14501" s="37" t="str">
        <x:v>MCT</x:v>
      </x:c>
      <x:c r="B14501" s="37" t="str">
        <x:v>MCT</x:v>
      </x:c>
      <x:c r="C14501" s="29" t="str"/>
      <x:c r="D14501" s="30" t="n">
        <x:v>700</x:v>
      </x:c>
      <x:c r="E14501" s="30" t="n">
        <x:v>0</x:v>
      </x:c>
      <x:c r="F14501" s="30" t="n">
        <x:v>5850</x:v>
      </x:c>
      <x:c r="G14501" s="30" t="n">
        <x:v>280</x:v>
      </x:c>
      <x:c r="H14501" s="31" t="n">
        <x:f>IF(O14501&gt;0,O14501,D14501)*E14501/1000000/31.1034768</x:f>
        <x:v>0</x:v>
      </x:c>
      <x:c r="I14501" s="31" t="n">
        <x:f>IF(O14501&gt;0,O14501,D14501)*F14501/1000000/31.1034768</x:f>
        <x:v>0.10468277170846794</x:v>
      </x:c>
      <x:c r="J14501" s="31" t="n">
        <x:f>IF(O14501&gt;0,O14501,D14501)*G14501/1000000/31.1034768</x:f>
        <x:v>0.005010457449294192</x:v>
      </x:c>
      <x:c r="K14501" s="32" t="n">
        <x:f>H14501*$B$4*$H$4+I14501*$D$4*$J$4+J14501*$F$4*$L$4</x:f>
        <x:v>156.99999999999997</x:v>
      </x:c>
      <x:c r="L14501" s="29" t="str">
        <x:v>ppm niko 2028</x:v>
      </x:c>
      <x:c r="M14501" s="39" t="str"/>
      <x:c r="N14501" s="58" t="n">
        <x:v>157</x:v>
      </x:c>
      <x:c r="O14501" s="59" t="n">
        <x:v>556.5808822553896</x:v>
      </x:c>
      <x:c r="P14501" s="60" t="str">
        <x:v>Calibrated to live price</x:v>
      </x:c>
      <x:c r="Q14501" s="61" t="n">
        <x:f>IF(N14501="","",K14501-N14501)</x:f>
        <x:v>-2.842170943040401e-14</x:v>
      </x:c>
    </x:row>
    <x:row r="14502">
      <x:c r="A14502" s="37" t="str">
        <x:v>MCU</x:v>
      </x:c>
      <x:c r="B14502" s="37" t="str">
        <x:v>MCU</x:v>
      </x:c>
      <x:c r="C14502" s="29" t="str">
        <x:v>inconnu</x:v>
      </x:c>
      <x:c r="D14502" s="30" t="n">
        <x:v>728</x:v>
      </x:c>
      <x:c r="E14502" s="30" t="n">
        <x:v>187.7</x:v>
      </x:c>
      <x:c r="F14502" s="30" t="n">
        <x:v>5400</x:v>
      </x:c>
      <x:c r="G14502" s="30" t="n">
        <x:v>444.2</x:v>
      </x:c>
      <x:c r="H14502" s="31" t="n">
        <x:f>IF(O14502&gt;0,O14502,D14502)*E14502/1000000/31.1034768</x:f>
        <x:v>0.004959418275947187</x:v>
      </x:c>
      <x:c r="I14502" s="31" t="n">
        <x:f>IF(O14502&gt;0,O14502,D14502)*F14502/1000000/31.1034768</x:f>
        <x:v>0.14267905535490044</x:v>
      </x:c>
      <x:c r="J14502" s="31" t="n">
        <x:f>IF(O14502&gt;0,O14502,D14502)*G14502/1000000/31.1034768</x:f>
        <x:v>0.01173667340530496</x:v>
      </x:c>
      <x:c r="K14502" s="32" t="n">
        <x:f>H14502*$B$4*$H$4+I14502*$D$4*$J$4+J14502*$F$4*$L$4</x:f>
        <x:v>260.00000000000006</x:v>
      </x:c>
      <x:c r="L14502" s="29" t="str">
        <x:v>ppm niko 2028</x:v>
      </x:c>
      <x:c r="M14502" s="39" t="str">
        <x:v>222333//103R-000208//78 06 51</x:v>
      </x:c>
      <x:c r="N14502" s="58" t="n">
        <x:v>260</x:v>
      </x:c>
      <x:c r="O14502" s="59" t="n">
        <x:v>821.8175348290854</x:v>
      </x:c>
      <x:c r="P14502" s="60" t="str">
        <x:v>Calibrated to live price</x:v>
      </x:c>
      <x:c r="Q14502" s="61" t="n">
        <x:f>IF(N14502="","",K14502-N14502)</x:f>
        <x:v>5.684341886080802e-14</x:v>
      </x:c>
    </x:row>
    <x:row r="14503">
      <x:c r="A14503" s="37" t="str">
        <x:v>MD</x:v>
      </x:c>
      <x:c r="B14503" s="37" t="str">
        <x:v>MD</x:v>
      </x:c>
      <x:c r="C14503" s="29" t="str"/>
      <x:c r="D14503" s="30" t="n">
        <x:v>4383.14</x:v>
      </x:c>
      <x:c r="E14503" s="30" t="n">
        <x:v>413.06</x:v>
      </x:c>
      <x:c r="F14503" s="30" t="n">
        <x:v>157.93</x:v>
      </x:c>
      <x:c r="G14503" s="30" t="n">
        <x:v>447.57</x:v>
      </x:c>
      <x:c r="H14503" s="31" t="n">
        <x:f>IF(O14503&gt;0,O14503,D14503)*E14503/1000000/31.1034768</x:f>
        <x:v>0.033798311623316805</x:v>
      </x:c>
      <x:c r="I14503" s="31" t="n">
        <x:f>IF(O14503&gt;0,O14503,D14503)*F14503/1000000/31.1034768</x:f>
        <x:v>0.012922498800828991</x:v>
      </x:c>
      <x:c r="J14503" s="31" t="n">
        <x:f>IF(O14503&gt;0,O14503,D14503)*G14503/1000000/31.1034768</x:f>
        <x:v>0.036622065397879</x:v>
      </x:c>
      <x:c r="K14503" s="32" t="n">
        <x:f>H14503*$B$4*$H$4+I14503*$D$4*$J$4+J14503*$F$4*$L$4</x:f>
        <x:v>352.99999999999994</x:v>
      </x:c>
      <x:c r="L14503" s="29" t="str">
        <x:v>Niko ppm 207</x:v>
      </x:c>
      <x:c r="M14503" s="39" t="str"/>
      <x:c r="N14503" s="58" t="n">
        <x:v>353</x:v>
      </x:c>
      <x:c r="O14503" s="59" t="n">
        <x:v>2545.017676499793</x:v>
      </x:c>
      <x:c r="P14503" s="60" t="str">
        <x:v>Calibrated to live price</x:v>
      </x:c>
      <x:c r="Q14503" s="61" t="n">
        <x:f>IF(N14503="","",K14503-N14503)</x:f>
        <x:v>-5.684341886080802e-14</x:v>
      </x:c>
    </x:row>
    <x:row r="14504">
      <x:c r="A14504" s="37" t="str">
        <x:v>MDX Ridgeline</x:v>
      </x:c>
      <x:c r="B14504" s="37" t="str">
        <x:v>MDXRIDGELINE</x:v>
      </x:c>
      <x:c r="C14504" s="29" t="str"/>
      <x:c r="D14504" s="30" t="n">
        <x:v>1385.46</x:v>
      </x:c>
      <x:c r="E14504" s="30" t="n">
        <x:v>540.7</x:v>
      </x:c>
      <x:c r="F14504" s="30" t="n">
        <x:v>70.68</x:v>
      </x:c>
      <x:c r="G14504" s="30" t="n">
        <x:v>450.21</x:v>
      </x:c>
      <x:c r="H14504" s="31" t="n">
        <x:f>IF(O14504&gt;0,O14504,D14504)*E14504/1000000/31.1034768</x:f>
        <x:v>0.01110209246747405</x:v>
      </x:c>
      <x:c r="I14504" s="31" t="n">
        <x:f>IF(O14504&gt;0,O14504,D14504)*F14504/1000000/31.1034768</x:f>
        <x:v>0.0014512592853727867</x:v>
      </x:c>
      <x:c r="J14504" s="31" t="n">
        <x:f>IF(O14504&gt;0,O14504,D14504)*G14504/1000000/31.1034768</x:f>
        <x:v>0.00924407813904474</x:v>
      </x:c>
      <x:c r="K14504" s="32" t="n">
        <x:f>H14504*$B$4*$H$4+I14504*$D$4*$J$4+J14504*$F$4*$L$4</x:f>
        <x:v>91</x:v>
      </x:c>
      <x:c r="L14504" s="29" t="str">
        <x:v>Niko ppm 207</x:v>
      </x:c>
      <x:c r="M14504" s="39" t="str"/>
      <x:c r="N14504" s="58" t="n">
        <x:v>91</x:v>
      </x:c>
      <x:c r="O14504" s="59" t="n">
        <x:v>638.6419003024483</x:v>
      </x:c>
      <x:c r="P14504" s="60" t="str">
        <x:v>Calibrated to live price</x:v>
      </x:c>
      <x:c r="Q14504" s="61" t="n">
        <x:f>IF(N14504="","",K14504-N14504)</x:f>
        <x:v>0</x:v>
      </x:c>
    </x:row>
    <x:row r="14505">
      <x:c r="A14505" s="37" t="str">
        <x:v>ME 597234</x:v>
      </x:c>
      <x:c r="B14505" s="37" t="str">
        <x:v>ME597234</x:v>
      </x:c>
      <x:c r="C14505" s="29" t="str">
        <x:v>MITSUBISHI</x:v>
      </x:c>
      <x:c r="D14505" s="30" t="n">
        <x:v>840</x:v>
      </x:c>
      <x:c r="E14505" s="30" t="n">
        <x:v>1340</x:v>
      </x:c>
      <x:c r="F14505" s="30" t="n">
        <x:v>1388</x:v>
      </x:c>
      <x:c r="G14505" s="30" t="n">
        <x:v>428</x:v>
      </x:c>
      <x:c r="H14505" s="31" t="n">
        <x:f>IF(O14505&gt;0,O14505,D14505)*E14505/1000000/31.1034768</x:f>
        <x:v>0.03618011931741478</x:v>
      </x:c>
      <x:c r="I14505" s="31" t="n">
        <x:f>IF(O14505&gt;0,O14505,D14505)*F14505/1000000/31.1034768</x:f>
        <x:v>0.03747612359147142</x:v>
      </x:c>
      <x:c r="J14505" s="31" t="n">
        <x:f>IF(O14505&gt;0,O14505,D14505)*G14505/1000000/31.1034768</x:f>
        <x:v>0.011556038110338448</x:v>
      </x:c>
      <x:c r="K14505" s="32" t="n">
        <x:f>H14505*$B$4*$H$4+I14505*$D$4*$J$4+J14505*$F$4*$L$4</x:f>
        <x:v>188</x:v>
      </x:c>
      <x:c r="L14505" s="29" t="str">
        <x:v>ppm niko 2028</x:v>
      </x:c>
      <x:c r="M14505" s="39" t="str">
        <x:v>SMART / ST</x:v>
      </x:c>
      <x:c r="N14505" s="58" t="n">
        <x:v>188</x:v>
      </x:c>
      <x:c r="O14505" s="59" t="n">
        <x:v>839.796643142121</x:v>
      </x:c>
      <x:c r="P14505" s="60" t="str">
        <x:v>Calibrated to live price</x:v>
      </x:c>
      <x:c r="Q14505" s="61" t="n">
        <x:f>IF(N14505="","",K14505-N14505)</x:f>
        <x:v>0</x:v>
      </x:c>
    </x:row>
    <x:row r="14506">
      <x:c r="A14506" s="37" t="str">
        <x:v>ME*</x:v>
      </x:c>
      <x:c r="B14506" s="37" t="str">
        <x:v>ME</x:v>
      </x:c>
      <x:c r="C14506" s="29" t="str"/>
      <x:c r="D14506" s="30" t="n">
        <x:v>2114.51</x:v>
      </x:c>
      <x:c r="E14506" s="30" t="n">
        <x:v>653.55</x:v>
      </x:c>
      <x:c r="F14506" s="30" t="n">
        <x:v>90.88</x:v>
      </x:c>
      <x:c r="G14506" s="30" t="n">
        <x:v>1083.23</x:v>
      </x:c>
      <x:c r="H14506" s="31" t="n">
        <x:f>IF(O14506&gt;0,O14506,D14506)*E14506/1000000/31.1034768</x:f>
        <x:v>0.01541156308755017</x:v>
      </x:c>
      <x:c r="I14506" s="31" t="n">
        <x:f>IF(O14506&gt;0,O14506,D14506)*F14506/1000000/31.1034768</x:f>
        <x:v>0.0021430691659346025</x:v>
      </x:c>
      <x:c r="J14506" s="31" t="n">
        <x:f>IF(O14506&gt;0,O14506,D14506)*G14506/1000000/31.1034768</x:f>
        <x:v>0.02554397901205259</x:v>
      </x:c>
      <x:c r="K14506" s="32" t="n">
        <x:f>H14506*$B$4*$H$4+I14506*$D$4*$J$4+J14506*$F$4*$L$4</x:f>
        <x:v>225.99999999999997</x:v>
      </x:c>
      <x:c r="L14506" s="29" t="str">
        <x:v>Niko ppm 207</x:v>
      </x:c>
      <x:c r="M14506" s="39" t="str"/>
      <x:c r="N14506" s="58" t="n">
        <x:v>226</x:v>
      </x:c>
      <x:c r="O14506" s="59" t="n">
        <x:v>733.4606303195671</x:v>
      </x:c>
      <x:c r="P14506" s="60" t="str">
        <x:v>Calibrated to live price</x:v>
      </x:c>
      <x:c r="Q14506" s="61" t="n">
        <x:f>IF(N14506="","",K14506-N14506)</x:f>
        <x:v>-2.842170943040401e-14</x:v>
      </x:c>
    </x:row>
    <x:row r="14507">
      <x:c r="A14507" s="37" t="str">
        <x:v>ME194239</x:v>
      </x:c>
      <x:c r="B14507" s="37" t="str">
        <x:v>ME194239</x:v>
      </x:c>
      <x:c r="C14507" s="29" t="str">
        <x:v>Mitsubishi</x:v>
      </x:c>
      <x:c r="D14507" s="30" t="n">
        <x:v>1920</x:v>
      </x:c>
      <x:c r="E14507" s="30" t="n">
        <x:v>2193</x:v>
      </x:c>
      <x:c r="F14507" s="30" t="n">
        <x:v>105</x:v>
      </x:c>
      <x:c r="G14507" s="30" t="n">
        <x:v>0</x:v>
      </x:c>
      <x:c r="H14507" s="31" t="n">
        <x:f>IF(O14507&gt;0,O14507,D14507)*E14507/1000000/31.1034768</x:f>
        <x:v>0.13537264747200223</x:v>
      </x:c>
      <x:c r="I14507" s="31" t="n">
        <x:f>IF(O14507&gt;0,O14507,D14507)*F14507/1000000/31.1034768</x:f>
        <x:v>0.006481590508235401</x:v>
      </x:c>
      <x:c r="J14507" s="31" t="n">
        <x:f>IF(O14507&gt;0,O14507,D14507)*G14507/1000000/31.1034768</x:f>
        <x:v>0</x:v>
      </x:c>
      <x:c r="K14507" s="32" t="n">
        <x:f>H14507*$B$4*$H$4+I14507*$D$4*$J$4+J14507*$F$4*$L$4</x:f>
        <x:v>214.41193995392825</x:v>
      </x:c>
      <x:c r="L14507" s="29" t="str">
        <x:v>Niko ppm 2020</x:v>
      </x:c>
      <x:c r="M14507" s="39" t="str">
        <x:v>MITSUBISHI//ME 194239//MAGNETI MARELLI//BRICK 2 METALLER 3,54 KG</x:v>
      </x:c>
      <x:c r="N14507" s="58"/>
      <x:c r="O14507" s="59"/>
      <x:c r="P14507" s="60" t="str">
        <x:v>No live-price match</x:v>
      </x:c>
      <x:c r="Q14507" s="61" t="str">
        <x:f>IF(N14507="","",K14507-N14507)</x:f>
      </x:c>
    </x:row>
    <x:row r="14508">
      <x:c r="A14508" s="37" t="str">
        <x:v>ME1S6J5E211EA</x:v>
      </x:c>
      <x:c r="B14508" s="37" t="str">
        <x:v>ME1S6J5E211EA</x:v>
      </x:c>
      <x:c r="C14508" s="29" t="str">
        <x:v>Ford</x:v>
      </x:c>
      <x:c r="D14508" s="30" t="n">
        <x:v>460</x:v>
      </x:c>
      <x:c r="E14508" s="30" t="n">
        <x:v>441</x:v>
      </x:c>
      <x:c r="F14508" s="30" t="n">
        <x:v>0</x:v>
      </x:c>
      <x:c r="G14508" s="30" t="n">
        <x:v>0</x:v>
      </x:c>
      <x:c r="H14508" s="31" t="n">
        <x:f>IF(O14508&gt;0,O14508,D14508)*E14508/1000000/31.1034768</x:f>
        <x:v>0.006522100448911872</x:v>
      </x:c>
      <x:c r="I14508" s="31" t="n">
        <x:f>IF(O14508&gt;0,O14508,D14508)*F14508/1000000/31.1034768</x:f>
        <x:v>0</x:v>
      </x:c>
      <x:c r="J14508" s="31" t="n">
        <x:f>IF(O14508&gt;0,O14508,D14508)*G14508/1000000/31.1034768</x:f>
        <x:v>0</x:v>
      </x:c>
      <x:c r="K14508" s="32" t="n">
        <x:f>H14508*$B$4*$H$4+I14508*$D$4*$J$4+J14508*$F$4*$L$4</x:f>
        <x:v>9.978813686835165</x:v>
      </x:c>
      <x:c r="L14508" s="29" t="str">
        <x:v>Niko ppm 2020</x:v>
      </x:c>
      <x:c r="M14508" s="39" t="str">
        <x:v>FORD ME1S6J-5E211-EA//KA 3017//E1-103R-000452//ACFZA//MOTORCRAFT//ANALYSE AUS ZWEI KATALYSATOREN</x:v>
      </x:c>
      <x:c r="N14508" s="58"/>
      <x:c r="O14508" s="59"/>
      <x:c r="P14508" s="60" t="str">
        <x:v>No live-price match</x:v>
      </x:c>
      <x:c r="Q14508" s="61" t="str">
        <x:f>IF(N14508="","",K14508-N14508)</x:f>
      </x:c>
    </x:row>
    <x:row r="14509">
      <x:c r="A14509" s="37" t="str">
        <x:v>ME226349</x:v>
      </x:c>
      <x:c r="B14509" s="37" t="str">
        <x:v>ME226349</x:v>
      </x:c>
      <x:c r="C14509" s="29" t="str"/>
      <x:c r="D14509" s="30" t="n">
        <x:v>2764.42</x:v>
      </x:c>
      <x:c r="E14509" s="30" t="n">
        <x:v>845.78</x:v>
      </x:c>
      <x:c r="F14509" s="30" t="n">
        <x:v>230.14</x:v>
      </x:c>
      <x:c r="G14509" s="30" t="n">
        <x:v>531.49</x:v>
      </x:c>
      <x:c r="H14509" s="31" t="n">
        <x:f>IF(O14509&gt;0,O14509,D14509)*E14509/1000000/31.1034768</x:f>
        <x:v>0.05772214263545184</x:v>
      </x:c>
      <x:c r="I14509" s="31" t="n">
        <x:f>IF(O14509&gt;0,O14509,D14509)*F14509/1000000/31.1034768</x:f>
        <x:v>0.015706417633572427</x:v>
      </x:c>
      <x:c r="J14509" s="31" t="n">
        <x:f>IF(O14509&gt;0,O14509,D14509)*G14509/1000000/31.1034768</x:f>
        <x:v>0.03627272055299995</x:v>
      </x:c>
      <x:c r="K14509" s="32" t="n">
        <x:f>H14509*$B$4*$H$4+I14509*$D$4*$J$4+J14509*$F$4*$L$4</x:f>
        <x:v>389.99999999999994</x:v>
      </x:c>
      <x:c r="L14509" s="29" t="str">
        <x:v>Niko ppm 207</x:v>
      </x:c>
      <x:c r="M14509" s="39" t="str"/>
      <x:c r="N14509" s="58" t="n">
        <x:v>390</x:v>
      </x:c>
      <x:c r="O14509" s="59" t="n">
        <x:v>2122.726151372777</x:v>
      </x:c>
      <x:c r="P14509" s="60" t="str">
        <x:v>Calibrated to live price</x:v>
      </x:c>
      <x:c r="Q14509" s="61" t="n">
        <x:f>IF(N14509="","",K14509-N14509)</x:f>
        <x:v>-5.684341886080802e-14</x:v>
      </x:c>
    </x:row>
    <x:row r="14510">
      <x:c r="A14510" s="37" t="str">
        <x:v>ME226350</x:v>
      </x:c>
      <x:c r="B14510" s="37" t="str">
        <x:v>ME226350</x:v>
      </x:c>
      <x:c r="C14510" s="29" t="str"/>
      <x:c r="D14510" s="30" t="n">
        <x:v>395.65</x:v>
      </x:c>
      <x:c r="E14510" s="30" t="n">
        <x:v>692.15</x:v>
      </x:c>
      <x:c r="F14510" s="30" t="n">
        <x:v>131.32</x:v>
      </x:c>
      <x:c r="G14510" s="30" t="n">
        <x:v>745.14</x:v>
      </x:c>
      <x:c r="H14510" s="31" t="n">
        <x:f>IF(O14510&gt;0,O14510,D14510)*E14510/1000000/31.1034768</x:f>
        <x:v>0.004816720321806713</x:v>
      </x:c>
      <x:c r="I14510" s="31" t="n">
        <x:f>IF(O14510&gt;0,O14510,D14510)*F14510/1000000/31.1034768</x:f>
        <x:v>0.0009138650764424729</x:v>
      </x:c>
      <x:c r="J14510" s="31" t="n">
        <x:f>IF(O14510&gt;0,O14510,D14510)*G14510/1000000/31.1034768</x:f>
        <x:v>0.005185481442737925</x:v>
      </x:c>
      <x:c r="K14510" s="32" t="n">
        <x:f>H14510*$B$4*$H$4+I14510*$D$4*$J$4+J14510*$F$4*$L$4</x:f>
        <x:v>49</x:v>
      </x:c>
      <x:c r="L14510" s="29" t="str">
        <x:v>Niko ppm 207</x:v>
      </x:c>
      <x:c r="M14510" s="39" t="str"/>
      <x:c r="N14510" s="58" t="n">
        <x:v>49</x:v>
      </x:c>
      <x:c r="O14510" s="59" t="n">
        <x:v>216.451273252046</x:v>
      </x:c>
      <x:c r="P14510" s="60" t="str">
        <x:v>Calibrated to live price</x:v>
      </x:c>
      <x:c r="Q14510" s="61" t="n">
        <x:f>IF(N14510="","",K14510-N14510)</x:f>
        <x:v>0</x:v>
      </x:c>
    </x:row>
    <x:row r="14511">
      <x:c r="A14511" s="37" t="str">
        <x:v>ME2M2J5E212AA</x:v>
      </x:c>
      <x:c r="B14511" s="37" t="str">
        <x:v>ME2M2J5E212AA</x:v>
      </x:c>
      <x:c r="C14511" s="29" t="str">
        <x:v>Ford</x:v>
      </x:c>
      <x:c r="D14511" s="30" t="n">
        <x:v>740</x:v>
      </x:c>
      <x:c r="E14511" s="30" t="n">
        <x:v>0</x:v>
      </x:c>
      <x:c r="F14511" s="30" t="n">
        <x:v>1270</x:v>
      </x:c>
      <x:c r="G14511" s="30" t="n">
        <x:v>0</x:v>
      </x:c>
      <x:c r="H14511" s="31" t="n">
        <x:f>IF(O14511&gt;0,O14511,D14511)*E14511/1000000/31.1034768</x:f>
        <x:v>0</x:v>
      </x:c>
      <x:c r="I14511" s="31" t="n">
        <x:f>IF(O14511&gt;0,O14511,D14511)*F14511/1000000/31.1034768</x:f>
        <x:v>0.030215271625196577</x:v>
      </x:c>
      <x:c r="J14511" s="31" t="n">
        <x:f>IF(O14511&gt;0,O14511,D14511)*G14511/1000000/31.1034768</x:f>
        <x:v>0</x:v>
      </x:c>
      <x:c r="K14511" s="32" t="n">
        <x:f>H14511*$B$4*$H$4+I14511*$D$4*$J$4+J14511*$F$4*$L$4</x:f>
        <x:v>33.99218057834615</x:v>
      </x:c>
      <x:c r="L14511" s="29" t="str">
        <x:v>Niko ppm 2020</x:v>
      </x:c>
      <x:c r="M14511" s="39" t="str">
        <x:v>FORD ME2M2J-5E212-AA//KA 3014//E1-103R-000449//13-06-17//ACFZA//MOTORCRAFT//ANALYSE AUS VIER KATALYSATOREN</x:v>
      </x:c>
      <x:c r="N14511" s="58"/>
      <x:c r="O14511" s="59"/>
      <x:c r="P14511" s="60" t="str">
        <x:v>No live-price match</x:v>
      </x:c>
      <x:c r="Q14511" s="61" t="str">
        <x:f>IF(N14511="","",K14511-N14511)</x:f>
      </x:c>
    </x:row>
    <x:row r="14512">
      <x:c r="A14512" s="37" t="str">
        <x:v>ME555982</x:v>
      </x:c>
      <x:c r="B14512" s="37" t="str">
        <x:v>ME555982</x:v>
      </x:c>
      <x:c r="C14512" s="29" t="str">
        <x:v>Mitsubishi</x:v>
      </x:c>
      <x:c r="D14512" s="30" t="n">
        <x:v>7060</x:v>
      </x:c>
      <x:c r="E14512" s="30" t="n">
        <x:v>631.6912181</x:v>
      </x:c>
      <x:c r="F14512" s="30" t="n">
        <x:v>251.38243630000002</x:v>
      </x:c>
      <x:c r="G14512" s="30" t="n">
        <x:v>0</x:v>
      </x:c>
      <x:c r="H14512" s="31" t="n">
        <x:f>IF(O14512&gt;0,O14512,D14512)*E14512/1000000/31.1034768</x:f>
        <x:v>0.1433839704950927</x:v>
      </x:c>
      <x:c r="I14512" s="31" t="n">
        <x:f>IF(O14512&gt;0,O14512,D14512)*F14512/1000000/31.1034768</x:f>
        <x:v>0.05705985898907611</x:v>
      </x:c>
      <x:c r="J14512" s="31" t="n">
        <x:f>IF(O14512&gt;0,O14512,D14512)*G14512/1000000/31.1034768</x:f>
        <x:v>0</x:v>
      </x:c>
      <x:c r="K14512" s="32" t="n">
        <x:f>H14512*$B$4*$H$4+I14512*$D$4*$J$4+J14512*$F$4*$L$4</x:f>
        <x:v>283.5698162202024</x:v>
      </x:c>
      <x:c r="L14512" s="29" t="str">
        <x:v>Niko ppm 2020</x:v>
      </x:c>
      <x:c r="M14512" s="39" t="str">
        <x:v>MITSUBISHI//ME 555982//TP 9RK897</x:v>
      </x:c>
      <x:c r="N14512" s="58"/>
      <x:c r="O14512" s="59"/>
      <x:c r="P14512" s="60" t="str">
        <x:v>No live-price match</x:v>
      </x:c>
      <x:c r="Q14512" s="61" t="str">
        <x:f>IF(N14512="","",K14512-N14512)</x:f>
      </x:c>
    </x:row>
    <x:row r="14513">
      <x:c r="A14513" s="37" t="str">
        <x:v>ME93BB5E211DL</x:v>
      </x:c>
      <x:c r="B14513" s="37" t="str">
        <x:v>ME93BB5E211DL</x:v>
      </x:c>
      <x:c r="C14513" s="29" t="str">
        <x:v>Ford</x:v>
      </x:c>
      <x:c r="D14513" s="30" t="n">
        <x:v>660</x:v>
      </x:c>
      <x:c r="E14513" s="30" t="n">
        <x:v>222</x:v>
      </x:c>
      <x:c r="F14513" s="30" t="n">
        <x:v>0</x:v>
      </x:c>
      <x:c r="G14513" s="30" t="n">
        <x:v>0</x:v>
      </x:c>
      <x:c r="H14513" s="31" t="n">
        <x:f>IF(O14513&gt;0,O14513,D14513)*E14513/1000000/31.1034768</x:f>
        <x:v>0.004710727387235372</x:v>
      </x:c>
      <x:c r="I14513" s="31" t="n">
        <x:f>IF(O14513&gt;0,O14513,D14513)*F14513/1000000/31.1034768</x:f>
        <x:v>0</x:v>
      </x:c>
      <x:c r="J14513" s="31" t="n">
        <x:f>IF(O14513&gt;0,O14513,D14513)*G14513/1000000/31.1034768</x:f>
        <x:v>0</x:v>
      </x:c>
      <x:c r="K14513" s="32" t="n">
        <x:f>H14513*$B$4*$H$4+I14513*$D$4*$J$4+J14513*$F$4*$L$4</x:f>
        <x:v>7.207412902470119</x:v>
      </x:c>
      <x:c r="L14513" s="29" t="str">
        <x:v>Niko ppm 2020</x:v>
      </x:c>
      <x:c r="M14513" s="39" t="str">
        <x:v>FORD ME93BB-5E211-DL//KA 3016//E1-103R-000451//08-10-15//MOTORCRAFT//ANALYSE AUS ZWEI KATALYSATOREN</x:v>
      </x:c>
      <x:c r="N14513" s="58"/>
      <x:c r="O14513" s="59"/>
      <x:c r="P14513" s="60" t="str">
        <x:v>No live-price match</x:v>
      </x:c>
      <x:c r="Q14513" s="61" t="str">
        <x:f>IF(N14513="","",K14513-N14513)</x:f>
      </x:c>
    </x:row>
    <x:row r="14514">
      <x:c r="A14514" s="37" t="str">
        <x:v>ME98FB5E211DB</x:v>
      </x:c>
      <x:c r="B14514" s="37" t="str">
        <x:v>ME98FB5E211DB</x:v>
      </x:c>
      <x:c r="C14514" s="29" t="str">
        <x:v>Ford</x:v>
      </x:c>
      <x:c r="D14514" s="30" t="n">
        <x:v>440</x:v>
      </x:c>
      <x:c r="E14514" s="30" t="n">
        <x:v>0</x:v>
      </x:c>
      <x:c r="F14514" s="30" t="n">
        <x:v>1136</x:v>
      </x:c>
      <x:c r="G14514" s="30" t="n">
        <x:v>65</x:v>
      </x:c>
      <x:c r="H14514" s="31" t="n">
        <x:f>IF(O14514&gt;0,O14514,D14514)*E14514/1000000/31.1034768</x:f>
        <x:v>0</x:v>
      </x:c>
      <x:c r="I14514" s="31" t="n">
        <x:f>IF(O14514&gt;0,O14514,D14514)*F14514/1000000/31.1034768</x:f>
        <x:v>0.01607022916486301</x:v>
      </x:c>
      <x:c r="J14514" s="31" t="n">
        <x:f>IF(O14514&gt;0,O14514,D14514)*G14514/1000000/31.1034768</x:f>
        <x:v>0.0009195113518627603</x:v>
      </x:c>
      <x:c r="K14514" s="32" t="n">
        <x:f>H14514*$B$4*$H$4+I14514*$D$4*$J$4+J14514*$F$4*$L$4</x:f>
        <x:v>25.2787816955563</x:v>
      </x:c>
      <x:c r="L14514" s="29" t="str">
        <x:v>Niko ppm 2020</x:v>
      </x:c>
      <x:c r="M14514" s="39" t="str">
        <x:v>FORD ME98FB-5E211-DB//KA 3140//E1-103R-000491//14-04-23//ACFZA//MOTORCRAFT//ANALYSE AUS ZWEI KATALYSATOREN</x:v>
      </x:c>
      <x:c r="N14514" s="58"/>
      <x:c r="O14514" s="59"/>
      <x:c r="P14514" s="60" t="str">
        <x:v>No live-price match</x:v>
      </x:c>
      <x:c r="Q14514" s="61" t="str">
        <x:f>IF(N14514="","",K14514-N14514)</x:f>
      </x:c>
    </x:row>
    <x:row r="14515">
      <x:c r="A14515" s="37" t="str">
        <x:v>Med Foreign</x:v>
      </x:c>
      <x:c r="B14515" s="37" t="str">
        <x:v>MEDFOREIGN</x:v>
      </x:c>
      <x:c r="C14515" s="29" t="str"/>
      <x:c r="D14515" s="30" t="n">
        <x:v>1861.98</x:v>
      </x:c>
      <x:c r="E14515" s="30" t="n">
        <x:v>428.9</x:v>
      </x:c>
      <x:c r="F14515" s="30" t="n">
        <x:v>246.35</x:v>
      </x:c>
      <x:c r="G14515" s="30" t="n">
        <x:v>1031.59</x:v>
      </x:c>
      <x:c r="H14515" s="31" t="n">
        <x:f>IF(O14515&gt;0,O14515,D14515)*E14515/1000000/31.1034768</x:f>
        <x:v>0.01308970037984075</x:v>
      </x:c>
      <x:c r="I14515" s="31" t="n">
        <x:f>IF(O14515&gt;0,O14515,D14515)*F14515/1000000/31.1034768</x:f>
        <x:v>0.007518413822741358</x:v>
      </x:c>
      <x:c r="J14515" s="31" t="n">
        <x:f>IF(O14515&gt;0,O14515,D14515)*G14515/1000000/31.1034768</x:f>
        <x:v>0.03148333880820685</x:v>
      </x:c>
      <x:c r="K14515" s="32" t="n">
        <x:f>H14515*$B$4*$H$4+I14515*$D$4*$J$4+J14515*$F$4*$L$4</x:f>
        <x:v>275</x:v>
      </x:c>
      <x:c r="L14515" s="29" t="str">
        <x:v>Niko ppm 207</x:v>
      </x:c>
      <x:c r="M14515" s="39" t="str"/>
      <x:c r="N14515" s="58" t="n">
        <x:v>275</x:v>
      </x:c>
      <x:c r="O14515" s="59" t="n">
        <x:v>949.2543531903193</x:v>
      </x:c>
      <x:c r="P14515" s="60" t="str">
        <x:v>Calibrated to live price</x:v>
      </x:c>
      <x:c r="Q14515" s="61" t="n">
        <x:f>IF(N14515="","",K14515-N14515)</x:f>
        <x:v>0</x:v>
      </x:c>
    </x:row>
    <x:row r="14516">
      <x:c r="A14516" s="37" t="str">
        <x:v>Med Reg</x:v>
      </x:c>
      <x:c r="B14516" s="37" t="str">
        <x:v>MEDREG</x:v>
      </x:c>
      <x:c r="C14516" s="29" t="str"/>
      <x:c r="D14516" s="30" t="n">
        <x:v>973.13</x:v>
      </x:c>
      <x:c r="E14516" s="30" t="n">
        <x:v>476.09</x:v>
      </x:c>
      <x:c r="F14516" s="30" t="n">
        <x:v>237.44</x:v>
      </x:c>
      <x:c r="G14516" s="30" t="n">
        <x:v>459.69</x:v>
      </x:c>
      <x:c r="H14516" s="31" t="n">
        <x:f>IF(O14516&gt;0,O14516,D14516)*E14516/1000000/31.1034768</x:f>
        <x:v>0.012122658583288152</x:v>
      </x:c>
      <x:c r="I14516" s="31" t="n">
        <x:f>IF(O14516&gt;0,O14516,D14516)*F14516/1000000/31.1034768</x:f>
        <x:v>0.006045924203440397</x:v>
      </x:c>
      <x:c r="J14516" s="31" t="n">
        <x:f>IF(O14516&gt;0,O14516,D14516)*G14516/1000000/31.1034768</x:f>
        <x:v>0.011705066109667775</x:v>
      </x:c>
      <x:c r="K14516" s="32" t="n">
        <x:f>H14516*$B$4*$H$4+I14516*$D$4*$J$4+J14516*$F$4*$L$4</x:f>
        <x:v>117</x:v>
      </x:c>
      <x:c r="L14516" s="29" t="str">
        <x:v>Niko ppm 207</x:v>
      </x:c>
      <x:c r="M14516" s="39" t="str"/>
      <x:c r="N14516" s="58" t="n">
        <x:v>117</x:v>
      </x:c>
      <x:c r="O14516" s="59" t="n">
        <x:v>791.9864521406118</x:v>
      </x:c>
      <x:c r="P14516" s="60" t="str">
        <x:v>Calibrated to live price</x:v>
      </x:c>
      <x:c r="Q14516" s="61" t="n">
        <x:f>IF(N14516="","",K14516-N14516)</x:f>
        <x:v>0</x:v>
      </x:c>
    </x:row>
    <x:row r="14517">
      <x:c r="A14517" s="37" t="str">
        <x:v>medium domestic</x:v>
      </x:c>
      <x:c r="B14517" s="37" t="str">
        <x:v>MEDIUMDOMESTIC</x:v>
      </x:c>
      <x:c r="C14517" s="29" t="str"/>
      <x:c r="D14517" s="30" t="n">
        <x:v>1240</x:v>
      </x:c>
      <x:c r="E14517" s="30" t="n">
        <x:v>2107</x:v>
      </x:c>
      <x:c r="F14517" s="30" t="n">
        <x:v>0</x:v>
      </x:c>
      <x:c r="G14517" s="30" t="n">
        <x:v>0</x:v>
      </x:c>
      <x:c r="H14517" s="31" t="n">
        <x:f>IF(O14517&gt;0,O14517,D14517)*E14517/1000000/31.1034768</x:f>
        <x:v>0.08399961254492296</x:v>
      </x:c>
      <x:c r="I14517" s="31" t="n">
        <x:f>IF(O14517&gt;0,O14517,D14517)*F14517/1000000/31.1034768</x:f>
        <x:v>0</x:v>
      </x:c>
      <x:c r="J14517" s="31" t="n">
        <x:f>IF(O14517&gt;0,O14517,D14517)*G14517/1000000/31.1034768</x:f>
        <x:v>0</x:v>
      </x:c>
      <x:c r="K14517" s="32" t="n">
        <x:f>H14517*$B$4*$H$4+I14517*$D$4*$J$4+J14517*$F$4*$L$4</x:f>
        <x:v>128.51940719373212</x:v>
      </x:c>
      <x:c r="L14517" s="29" t="str">
        <x:v>ppm niko 2028</x:v>
      </x:c>
      <x:c r="M14517" s="39" t="str"/>
      <x:c r="N14517" s="58"/>
      <x:c r="O14517" s="59"/>
      <x:c r="P14517" s="60" t="str">
        <x:v>No live-price match</x:v>
      </x:c>
      <x:c r="Q14517" s="61" t="str">
        <x:f>IF(N14517="","",K14517-N14517)</x:f>
      </x:c>
    </x:row>
    <x:row r="14518">
      <x:c r="A14518" s="37" t="str">
        <x:v>MEJ T</x:v>
      </x:c>
      <x:c r="B14518" s="37" t="str">
        <x:v>MEJT</x:v>
      </x:c>
      <x:c r="C14518" s="29" t="str">
        <x:v>NISSAN</x:v>
      </x:c>
      <x:c r="D14518" s="30" t="n">
        <x:v>500</x:v>
      </x:c>
      <x:c r="E14518" s="30" t="n">
        <x:v>0</x:v>
      </x:c>
      <x:c r="F14518" s="30" t="n">
        <x:v>1840</x:v>
      </x:c>
      <x:c r="G14518" s="30" t="n">
        <x:v>388</x:v>
      </x:c>
      <x:c r="H14518" s="31" t="n">
        <x:f>IF(O14518&gt;0,O14518,D14518)*E14518/1000000/31.1034768</x:f>
        <x:v>0</x:v>
      </x:c>
      <x:c r="I14518" s="31" t="n">
        <x:f>IF(O14518&gt;0,O14518,D14518)*F14518/1000000/31.1034768</x:f>
        <x:v>0.029537748333998953</x:v>
      </x:c>
      <x:c r="J14518" s="31" t="n">
        <x:f>IF(O14518&gt;0,O14518,D14518)*G14518/1000000/31.1034768</x:f>
        <x:v>0.006228612148691083</x:v>
      </x:c>
      <x:c r="K14518" s="32" t="n">
        <x:f>H14518*$B$4*$H$4+I14518*$D$4*$J$4+J14518*$F$4*$L$4</x:f>
        <x:v>82</x:v>
      </x:c>
      <x:c r="L14518" s="29" t="str">
        <x:v>ppm niko 2028</x:v>
      </x:c>
      <x:c r="M14518" s="39" t="str">
        <x:v>Mazi spiziniai PR CAT / PC</x:v>
      </x:c>
      <x:c r="N14518" s="58" t="n">
        <x:v>82</x:v>
      </x:c>
      <x:c r="O14518" s="59" t="n">
        <x:v>499.3079728428125</x:v>
      </x:c>
      <x:c r="P14518" s="60" t="str">
        <x:v>Calibrated to live price</x:v>
      </x:c>
      <x:c r="Q14518" s="61" t="n">
        <x:f>IF(N14518="","",K14518-N14518)</x:f>
        <x:v>0</x:v>
      </x:c>
    </x:row>
    <x:row r="14519">
      <x:c r="A14519" s="37" t="str">
        <x:v>MEJ11</x:v>
      </x:c>
      <x:c r="B14519" s="37" t="str">
        <x:v>MEJ11</x:v>
      </x:c>
      <x:c r="C14519" s="29" t="str"/>
      <x:c r="D14519" s="30" t="n">
        <x:v>703.36</x:v>
      </x:c>
      <x:c r="E14519" s="30" t="n">
        <x:v>145.39</x:v>
      </x:c>
      <x:c r="F14519" s="30" t="n">
        <x:v>223.58</x:v>
      </x:c>
      <x:c r="G14519" s="30" t="n">
        <x:v>323.76</x:v>
      </x:c>
      <x:c r="H14519" s="31" t="n">
        <x:f>IF(O14519&gt;0,O14519,D14519)*E14519/1000000/31.1034768</x:f>
        <x:v>0.0026091794158553546</x:v>
      </x:c>
      <x:c r="I14519" s="31" t="n">
        <x:f>IF(O14519&gt;0,O14519,D14519)*F14519/1000000/31.1034768</x:f>
        <x:v>0.004012382789716901</x:v>
      </x:c>
      <x:c r="J14519" s="31" t="n">
        <x:f>IF(O14519&gt;0,O14519,D14519)*G14519/1000000/31.1034768</x:f>
        <x:v>0.005810220288034457</x:v>
      </x:c>
      <x:c r="K14519" s="32" t="n">
        <x:f>H14519*$B$4*$H$4+I14519*$D$4*$J$4+J14519*$F$4*$L$4</x:f>
        <x:v>54</x:v>
      </x:c>
      <x:c r="L14519" s="29" t="str">
        <x:v>Niko ppm 207</x:v>
      </x:c>
      <x:c r="M14519" s="39" t="str"/>
      <x:c r="N14519" s="58" t="n">
        <x:v>54</x:v>
      </x:c>
      <x:c r="O14519" s="59" t="n">
        <x:v>558.1852357665216</x:v>
      </x:c>
      <x:c r="P14519" s="60" t="str">
        <x:v>Calibrated to live price</x:v>
      </x:c>
      <x:c r="Q14519" s="61" t="n">
        <x:f>IF(N14519="","",K14519-N14519)</x:f>
        <x:v>0</x:v>
      </x:c>
    </x:row>
    <x:row r="14520">
      <x:c r="A14520" s="37" t="str">
        <x:v>MetallOhne</x:v>
      </x:c>
      <x:c r="B14520" s="37" t="str">
        <x:v>METALLOHNE</x:v>
      </x:c>
      <x:c r="C14520" s="29" t="str">
        <x:v>Renault</x:v>
      </x:c>
      <x:c r="D14520" s="30" t="n">
        <x:v>2440</x:v>
      </x:c>
      <x:c r="E14520" s="30" t="n">
        <x:v>9975</x:v>
      </x:c>
      <x:c r="F14520" s="30" t="n">
        <x:v>4149</x:v>
      </x:c>
      <x:c r="G14520" s="30" t="n">
        <x:v>112</x:v>
      </x:c>
      <x:c r="H14520" s="31" t="n">
        <x:f>IF(O14520&gt;0,O14520,D14520)*E14520/1000000/31.1034768</x:f>
        <x:v>0.7825170207338364</x:v>
      </x:c>
      <x:c r="I14520" s="31" t="n">
        <x:f>IF(O14520&gt;0,O14520,D14520)*F14520/1000000/31.1034768</x:f>
        <x:v>0.3254800119322995</x:v>
      </x:c>
      <x:c r="J14520" s="31" t="n">
        <x:f>IF(O14520&gt;0,O14520,D14520)*G14520/1000000/31.1034768</x:f>
        <x:v>0.008786156022274656</x:v>
      </x:c>
      <x:c r="K14520" s="32" t="n">
        <x:f>H14520*$B$4*$H$4+I14520*$D$4*$J$4+J14520*$F$4*$L$4</x:f>
        <x:v>1632.2116568010172</x:v>
      </x:c>
      <x:c r="L14520" s="29" t="str">
        <x:v>Niko ppm 2020</x:v>
      </x:c>
      <x:c r="M14520" s="39" t="str">
        <x:v>Renault Ohne Bezeichnung//Gewicht Metaller 2,14kg</x:v>
      </x:c>
      <x:c r="N14520" s="58"/>
      <x:c r="O14520" s="59"/>
      <x:c r="P14520" s="60" t="str">
        <x:v>No live-price match</x:v>
      </x:c>
      <x:c r="Q14520" s="61" t="str">
        <x:f>IF(N14520="","",K14520-N14520)</x:f>
      </x:c>
    </x:row>
    <x:row r="14521">
      <x:c r="A14521" s="37" t="str">
        <x:v>MEX1070</x:v>
      </x:c>
      <x:c r="B14521" s="37" t="str">
        <x:v>MEX1070</x:v>
      </x:c>
      <x:c r="C14521" s="29" t="str">
        <x:v>Land-Rover</x:v>
      </x:c>
      <x:c r="D14521" s="30" t="n">
        <x:v>1200</x:v>
      </x:c>
      <x:c r="E14521" s="30" t="n">
        <x:v>1545</x:v>
      </x:c>
      <x:c r="F14521" s="30" t="n">
        <x:v>0</x:v>
      </x:c>
      <x:c r="G14521" s="30" t="n">
        <x:v>307</x:v>
      </x:c>
      <x:c r="H14521" s="31" t="n">
        <x:f>IF(O14521&gt;0,O14521,D14521)*E14521/1000000/31.1034768</x:f>
        <x:v>0.05960748413823628</x:v>
      </x:c>
      <x:c r="I14521" s="31" t="n">
        <x:f>IF(O14521&gt;0,O14521,D14521)*F14521/1000000/31.1034768</x:f>
        <x:v>0</x:v>
      </x:c>
      <x:c r="J14521" s="31" t="n">
        <x:f>IF(O14521&gt;0,O14521,D14521)*G14521/1000000/31.1034768</x:f>
        <x:v>0.011844335035882548</x:v>
      </x:c>
      <x:c r="K14521" s="32" t="n">
        <x:f>H14521*$B$4*$H$4+I14521*$D$4*$J$4+J14521*$F$4*$L$4</x:f>
        <x:v>183.94059406246186</x:v>
      </x:c>
      <x:c r="L14521" s="29" t="str">
        <x:v>Niko ppm 2020</x:v>
      </x:c>
      <x:c r="M14521" s="39" t="str">
        <x:v>LAND ROVER MEX 1070//MM004 160 40</x:v>
      </x:c>
      <x:c r="N14521" s="58"/>
      <x:c r="O14521" s="59"/>
      <x:c r="P14521" s="60" t="str">
        <x:v>No live-price match</x:v>
      </x:c>
      <x:c r="Q14521" s="61" t="str">
        <x:f>IF(N14521="","",K14521-N14521)</x:f>
      </x:c>
    </x:row>
    <x:row r="14522">
      <x:c r="A14522" s="37" t="str">
        <x:v>Mex1072</x:v>
      </x:c>
      <x:c r="B14522" s="37" t="str">
        <x:v>MEX1072</x:v>
      </x:c>
      <x:c r="C14522" s="29" t="str">
        <x:v>inconnu</x:v>
      </x:c>
      <x:c r="D14522" s="30" t="n">
        <x:v>960</x:v>
      </x:c>
      <x:c r="E14522" s="30" t="n">
        <x:v>1220</x:v>
      </x:c>
      <x:c r="F14522" s="30" t="n">
        <x:v>0</x:v>
      </x:c>
      <x:c r="G14522" s="30" t="n">
        <x:v>305.5</x:v>
      </x:c>
      <x:c r="H14522" s="31" t="n">
        <x:f>IF(O14522&gt;0,O14522,D14522)*E14522/1000000/31.1034768</x:f>
        <x:v>0.037654954381177094</x:v>
      </x:c>
      <x:c r="I14522" s="31" t="n">
        <x:f>IF(O14522&gt;0,O14522,D14522)*F14522/1000000/31.1034768</x:f>
        <x:v>0</x:v>
      </x:c>
      <x:c r="J14522" s="31" t="n">
        <x:f>IF(O14522&gt;0,O14522,D14522)*G14522/1000000/31.1034768</x:f>
        <x:v>0.009429170953647214</x:v>
      </x:c>
      <x:c r="K14522" s="32" t="n">
        <x:f>H14522*$B$4*$H$4+I14522*$D$4*$J$4+J14522*$F$4*$L$4</x:f>
        <x:v>131.44248877025865</x:v>
      </x:c>
      <x:c r="L14522" s="29" t="str">
        <x:v>Niko ppm 2020</x:v>
      </x:c>
      <x:c r="M14522" s="39" t="str">
        <x:v>MEX 1072//MM004-100-40</x:v>
      </x:c>
      <x:c r="N14522" s="58"/>
      <x:c r="O14522" s="59"/>
      <x:c r="P14522" s="60" t="str">
        <x:v>No live-price match</x:v>
      </x:c>
      <x:c r="Q14522" s="61" t="str">
        <x:f>IF(N14522="","",K14522-N14522)</x:f>
      </x:c>
    </x:row>
    <x:row r="14523">
      <x:c r="A14523" s="37" t="str">
        <x:v>Mex1077</x:v>
      </x:c>
      <x:c r="B14523" s="37" t="str">
        <x:v>MEX1077</x:v>
      </x:c>
      <x:c r="C14523" s="29" t="str">
        <x:v>inconnu</x:v>
      </x:c>
      <x:c r="D14523" s="30" t="n">
        <x:v>1400</x:v>
      </x:c>
      <x:c r="E14523" s="30" t="n">
        <x:v>1705.0000000000002</x:v>
      </x:c>
      <x:c r="F14523" s="30" t="n">
        <x:v>0</x:v>
      </x:c>
      <x:c r="G14523" s="30" t="n">
        <x:v>1262</x:v>
      </x:c>
      <x:c r="H14523" s="31" t="n">
        <x:f>IF(O14523&gt;0,O14523,D14523)*E14523/1000000/31.1034768</x:f>
        <x:v>0.07674383205931501</x:v>
      </x:c>
      <x:c r="I14523" s="31" t="n">
        <x:f>IF(O14523&gt;0,O14523,D14523)*F14523/1000000/31.1034768</x:f>
        <x:v>0</x:v>
      </x:c>
      <x:c r="J14523" s="31" t="n">
        <x:f>IF(O14523&gt;0,O14523,D14523)*G14523/1000000/31.1034768</x:f>
        <x:v>0.056803939037451914</x:v>
      </x:c>
      <x:c r="K14523" s="32" t="n">
        <x:f>H14523*$B$4*$H$4+I14523*$D$4*$J$4+J14523*$F$4*$L$4</x:f>
        <x:v>562.1929057140004</x:v>
      </x:c>
      <x:c r="L14523" s="29" t="str">
        <x:v>Niko ppm 2020</x:v>
      </x:c>
      <x:c r="M14523" s="39" t="str">
        <x:v>MEX 1077//REX 1077//ORDER 116077//DATE 7/02/01</x:v>
      </x:c>
      <x:c r="N14523" s="58"/>
      <x:c r="O14523" s="59"/>
      <x:c r="P14523" s="60" t="str">
        <x:v>No live-price match</x:v>
      </x:c>
      <x:c r="Q14523" s="61" t="str">
        <x:f>IF(N14523="","",K14523-N14523)</x:f>
      </x:c>
    </x:row>
    <x:row r="14524">
      <x:c r="A14524" s="37" t="str">
        <x:v>Mexico New</x:v>
      </x:c>
      <x:c r="B14524" s="37" t="str">
        <x:v>MEXICONEW</x:v>
      </x:c>
      <x:c r="C14524" s="29" t="str"/>
      <x:c r="D14524" s="30" t="n">
        <x:v>638.98</x:v>
      </x:c>
      <x:c r="E14524" s="30" t="n">
        <x:v>931.84</x:v>
      </x:c>
      <x:c r="F14524" s="30" t="n">
        <x:v>253.55</x:v>
      </x:c>
      <x:c r="G14524" s="30" t="n">
        <x:v>1148.36</x:v>
      </x:c>
      <x:c r="H14524" s="31" t="n">
        <x:f>IF(O14524&gt;0,O14524,D14524)*E14524/1000000/31.1034768</x:f>
        <x:v>0.00879372151733626</x:v>
      </x:c>
      <x:c r="I14524" s="31" t="n">
        <x:f>IF(O14524&gt;0,O14524,D14524)*F14524/1000000/31.1034768</x:f>
        <x:v>0.0023927370479058735</x:v>
      </x:c>
      <x:c r="J14524" s="31" t="n">
        <x:f>IF(O14524&gt;0,O14524,D14524)*G14524/1000000/31.1034768</x:f>
        <x:v>0.010837008544007841</x:v>
      </x:c>
      <x:c r="K14524" s="32" t="n">
        <x:f>H14524*$B$4*$H$4+I14524*$D$4*$J$4+J14524*$F$4*$L$4</x:f>
        <x:v>100.99999999999997</x:v>
      </x:c>
      <x:c r="L14524" s="29" t="str">
        <x:v>Niko ppm 207</x:v>
      </x:c>
      <x:c r="M14524" s="39" t="str"/>
      <x:c r="N14524" s="58" t="n">
        <x:v>101</x:v>
      </x:c>
      <x:c r="O14524" s="59" t="n">
        <x:v>293.52175609560567</x:v>
      </x:c>
      <x:c r="P14524" s="60" t="str">
        <x:v>Calibrated to live price</x:v>
      </x:c>
      <x:c r="Q14524" s="61" t="n">
        <x:f>IF(N14524="","",K14524-N14524)</x:f>
        <x:v>-2.842170943040401e-14</x:v>
      </x:c>
    </x:row>
    <x:row r="14525">
      <x:c r="A14525" s="37" t="str">
        <x:v>MG</x:v>
      </x:c>
      <x:c r="B14525" s="37" t="str">
        <x:v>MG</x:v>
      </x:c>
      <x:c r="C14525" s="29" t="str"/>
      <x:c r="D14525" s="30" t="n">
        <x:v>1234.55</x:v>
      </x:c>
      <x:c r="E14525" s="30" t="n">
        <x:v>179.31</x:v>
      </x:c>
      <x:c r="F14525" s="30" t="n">
        <x:v>239.14</x:v>
      </x:c>
      <x:c r="G14525" s="30" t="n">
        <x:v>904.68</x:v>
      </x:c>
      <x:c r="H14525" s="31" t="n">
        <x:f>IF(O14525&gt;0,O14525,D14525)*E14525/1000000/31.1034768</x:f>
        <x:v>0.0036205143890251676</x:v>
      </x:c>
      <x:c r="I14525" s="31" t="n">
        <x:f>IF(O14525&gt;0,O14525,D14525)*F14525/1000000/31.1034768</x:f>
        <x:v>0.004828564000844786</x:v>
      </x:c>
      <x:c r="J14525" s="31" t="n">
        <x:f>IF(O14525&gt;0,O14525,D14525)*G14525/1000000/31.1034768</x:f>
        <x:v>0.018266727775714062</x:v>
      </x:c>
      <x:c r="K14525" s="32" t="n">
        <x:f>H14525*$B$4*$H$4+I14525*$D$4*$J$4+J14525*$F$4*$L$4</x:f>
        <x:v>154</x:v>
      </x:c>
      <x:c r="L14525" s="29" t="str">
        <x:v>Niko ppm 207</x:v>
      </x:c>
      <x:c r="M14525" s="39" t="str"/>
      <x:c r="N14525" s="58" t="n">
        <x:v>154</x:v>
      </x:c>
      <x:c r="O14525" s="59" t="n">
        <x:v>628.021779616923</x:v>
      </x:c>
      <x:c r="P14525" s="60" t="str">
        <x:v>Calibrated to live price</x:v>
      </x:c>
      <x:c r="Q14525" s="61" t="n">
        <x:f>IF(N14525="","",K14525-N14525)</x:f>
        <x:v>0</x:v>
      </x:c>
    </x:row>
    <x:row r="14526">
      <x:c r="A14526" s="37" t="str">
        <x:v>MG (Mitz)</x:v>
      </x:c>
      <x:c r="B14526" s="37" t="str">
        <x:v>MGMITZ</x:v>
      </x:c>
      <x:c r="C14526" s="29" t="str"/>
      <x:c r="D14526" s="30" t="n">
        <x:v>3731.7</x:v>
      </x:c>
      <x:c r="E14526" s="30" t="n">
        <x:v>621.94</x:v>
      </x:c>
      <x:c r="F14526" s="30" t="n">
        <x:v>208.15</x:v>
      </x:c>
      <x:c r="G14526" s="30" t="n">
        <x:v>377.05</x:v>
      </x:c>
      <x:c r="H14526" s="31" t="n">
        <x:f>IF(O14526&gt;0,O14526,D14526)*E14526/1000000/31.1034768</x:f>
        <x:v>0.05561035809128357</x:v>
      </x:c>
      <x:c r="I14526" s="31" t="n">
        <x:f>IF(O14526&gt;0,O14526,D14526)*F14526/1000000/31.1034768</x:f>
        <x:v>0.01861159603289815</x:v>
      </x:c>
      <x:c r="J14526" s="31" t="n">
        <x:f>IF(O14526&gt;0,O14526,D14526)*G14526/1000000/31.1034768</x:f>
        <x:v>0.03371367900170188</x:v>
      </x:c>
      <x:c r="K14526" s="32" t="n">
        <x:f>H14526*$B$4*$H$4+I14526*$D$4*$J$4+J14526*$F$4*$L$4</x:f>
        <x:v>370</x:v>
      </x:c>
      <x:c r="L14526" s="29" t="str">
        <x:v>Niko ppm 207</x:v>
      </x:c>
      <x:c r="M14526" s="39" t="str"/>
      <x:c r="N14526" s="58" t="n">
        <x:v>370</x:v>
      </x:c>
      <x:c r="O14526" s="59" t="n">
        <x:v>2781.0970233976436</x:v>
      </x:c>
      <x:c r="P14526" s="60" t="str">
        <x:v>Calibrated to live price</x:v>
      </x:c>
      <x:c r="Q14526" s="61" t="n">
        <x:f>IF(N14526="","",K14526-N14526)</x:f>
        <x:v>0</x:v>
      </x:c>
    </x:row>
    <x:row r="14527">
      <x:c r="A14527" s="37" t="str">
        <x:v>MH*</x:v>
      </x:c>
      <x:c r="B14527" s="37" t="str">
        <x:v>MH</x:v>
      </x:c>
      <x:c r="C14527" s="29" t="str"/>
      <x:c r="D14527" s="30" t="n">
        <x:v>2195.18</x:v>
      </x:c>
      <x:c r="E14527" s="30" t="n">
        <x:v>884.49</x:v>
      </x:c>
      <x:c r="F14527" s="30" t="n">
        <x:v>51.06</x:v>
      </x:c>
      <x:c r="G14527" s="30" t="n">
        <x:v>1019.71</x:v>
      </x:c>
      <x:c r="H14527" s="31" t="n">
        <x:f>IF(O14527&gt;0,O14527,D14527)*E14527/1000000/31.1034768</x:f>
        <x:v>0.02240635339396851</x:v>
      </x:c>
      <x:c r="I14527" s="31" t="n">
        <x:f>IF(O14527&gt;0,O14527,D14527)*F14527/1000000/31.1034768</x:f>
        <x:v>0.0012934780543545233</x:v>
      </x:c>
      <x:c r="J14527" s="31" t="n">
        <x:f>IF(O14527&gt;0,O14527,D14527)*G14527/1000000/31.1034768</x:f>
        <x:v>0.025831815644454578</x:v>
      </x:c>
      <x:c r="K14527" s="32" t="n">
        <x:f>H14527*$B$4*$H$4+I14527*$D$4*$J$4+J14527*$F$4*$L$4</x:f>
        <x:v>238</x:v>
      </x:c>
      <x:c r="L14527" s="29" t="str">
        <x:v>Niko ppm 207</x:v>
      </x:c>
      <x:c r="M14527" s="39" t="str"/>
      <x:c r="N14527" s="58" t="n">
        <x:v>238</x:v>
      </x:c>
      <x:c r="O14527" s="59" t="n">
        <x:v>787.9291941818458</x:v>
      </x:c>
      <x:c r="P14527" s="60" t="str">
        <x:v>Calibrated to live price</x:v>
      </x:c>
      <x:c r="Q14527" s="61" t="n">
        <x:f>IF(N14527="","",K14527-N14527)</x:f>
        <x:v>0</x:v>
      </x:c>
    </x:row>
    <x:row r="14528">
      <x:c r="A14528" s="37" t="str">
        <x:v>MITSUBISHI PRE</x:v>
      </x:c>
      <x:c r="B14528" s="37" t="str">
        <x:v>MITSUBISHIPRE</x:v>
      </x:c>
      <x:c r="C14528" s="29" t="str"/>
      <x:c r="D14528" s="30" t="n">
        <x:v>700</x:v>
      </x:c>
      <x:c r="E14528" s="30" t="n">
        <x:v>2000</x:v>
      </x:c>
      <x:c r="F14528" s="30" t="n">
        <x:v>100</x:v>
      </x:c>
      <x:c r="G14528" s="30" t="n">
        <x:v>420</x:v>
      </x:c>
      <x:c r="H14528" s="31" t="n">
        <x:f>IF(O14528&gt;0,O14528,D14528)*E14528/1000000/31.1034768</x:f>
        <x:v>0.04501104519607917</x:v>
      </x:c>
      <x:c r="I14528" s="31" t="n">
        <x:f>IF(O14528&gt;0,O14528,D14528)*F14528/1000000/31.1034768</x:f>
        <x:v>0.002250552259803959</x:v>
      </x:c>
      <x:c r="J14528" s="31" t="n">
        <x:f>IF(O14528&gt;0,O14528,D14528)*G14528/1000000/31.1034768</x:f>
        <x:v>0.009452319491176626</x:v>
      </x:c>
      <x:c r="K14528" s="32" t="n">
        <x:f>H14528*$B$4*$H$4+I14528*$D$4*$J$4+J14528*$F$4*$L$4</x:f>
        <x:v>145.41043205819358</x:v>
      </x:c>
      <x:c r="L14528" s="29" t="str">
        <x:v>ppm niko 2028</x:v>
      </x:c>
      <x:c r="M14528" s="39" t="str"/>
      <x:c r="N14528" s="58"/>
      <x:c r="O14528" s="59"/>
      <x:c r="P14528" s="60" t="str">
        <x:v>No live-price match</x:v>
      </x:c>
      <x:c r="Q14528" s="61" t="str">
        <x:f>IF(N14528="","",K14528-N14528)</x:f>
      </x:c>
    </x:row>
    <x:row r="14529">
      <x:c r="A14529" s="37" t="str">
        <x:v>Mitz 1 Finger</x:v>
      </x:c>
      <x:c r="B14529" s="37" t="str">
        <x:v>MITZ1FINGER</x:v>
      </x:c>
      <x:c r="C14529" s="29" t="str"/>
      <x:c r="D14529" s="30" t="n">
        <x:v>903.5</x:v>
      </x:c>
      <x:c r="E14529" s="30" t="n">
        <x:v>478.78</x:v>
      </x:c>
      <x:c r="F14529" s="30" t="n">
        <x:v>178.92</x:v>
      </x:c>
      <x:c r="G14529" s="30" t="n">
        <x:v>987.13</x:v>
      </x:c>
      <x:c r="H14529" s="31" t="n">
        <x:f>IF(O14529&gt;0,O14529,D14529)*E14529/1000000/31.1034768</x:f>
        <x:v>0.006410964235525324</x:v>
      </x:c>
      <x:c r="I14529" s="31" t="n">
        <x:f>IF(O14529&gt;0,O14529,D14529)*F14529/1000000/31.1034768</x:f>
        <x:v>0.002395776183257845</x:v>
      </x:c>
      <x:c r="J14529" s="31" t="n">
        <x:f>IF(O14529&gt;0,O14529,D14529)*G14529/1000000/31.1034768</x:f>
        <x:v>0.013217876949359022</x:v>
      </x:c>
      <x:c r="K14529" s="32" t="n">
        <x:f>H14529*$B$4*$H$4+I14529*$D$4*$J$4+J14529*$F$4*$L$4</x:f>
        <x:v>115.99999999999996</x:v>
      </x:c>
      <x:c r="L14529" s="29" t="str">
        <x:v>Niko ppm 207</x:v>
      </x:c>
      <x:c r="M14529" s="39" t="str"/>
      <x:c r="N14529" s="58" t="n">
        <x:v>116</x:v>
      </x:c>
      <x:c r="O14529" s="59" t="n">
        <x:v>416.4820530625583</x:v>
      </x:c>
      <x:c r="P14529" s="60" t="str">
        <x:v>Calibrated to live price</x:v>
      </x:c>
      <x:c r="Q14529" s="61" t="n">
        <x:f>IF(N14529="","",K14529-N14529)</x:f>
        <x:v>-4.263256414560601e-14</x:v>
      </x:c>
    </x:row>
    <x:row r="14530">
      <x:c r="A14530" s="37" t="str">
        <x:v>Mitz 1 Finger No Tear Drop</x:v>
      </x:c>
      <x:c r="B14530" s="37" t="str">
        <x:v>MITZ1FINGERNOTEARDROP</x:v>
      </x:c>
      <x:c r="C14530" s="29" t="str"/>
      <x:c r="D14530" s="30" t="n">
        <x:v>760.75</x:v>
      </x:c>
      <x:c r="E14530" s="30" t="n">
        <x:v>820.11</x:v>
      </x:c>
      <x:c r="F14530" s="30" t="n">
        <x:v>198.81</x:v>
      </x:c>
      <x:c r="G14530" s="30" t="n">
        <x:v>1037.54</x:v>
      </x:c>
      <x:c r="H14530" s="31" t="n">
        <x:f>IF(O14530&gt;0,O14530,D14530)*E14530/1000000/31.1034768</x:f>
        <x:v>0.009138555435975672</x:v>
      </x:c>
      <x:c r="I14530" s="31" t="n">
        <x:f>IF(O14530&gt;0,O14530,D14530)*F14530/1000000/31.1034768</x:f>
        <x:v>0.0022153567280320005</x:v>
      </x:c>
      <x:c r="J14530" s="31" t="n">
        <x:f>IF(O14530&gt;0,O14530,D14530)*G14530/1000000/31.1034768</x:f>
        <x:v>0.011561396406631062</x:v>
      </x:c>
      <x:c r="K14530" s="32" t="n">
        <x:f>H14530*$B$4*$H$4+I14530*$D$4*$J$4+J14530*$F$4*$L$4</x:f>
        <x:v>107</x:v>
      </x:c>
      <x:c r="L14530" s="29" t="str">
        <x:v>Niko ppm 207</x:v>
      </x:c>
      <x:c r="M14530" s="39" t="str"/>
      <x:c r="N14530" s="58" t="n">
        <x:v>107</x:v>
      </x:c>
      <x:c r="O14530" s="59" t="n">
        <x:v>346.58868564995333</x:v>
      </x:c>
      <x:c r="P14530" s="60" t="str">
        <x:v>Calibrated to live price</x:v>
      </x:c>
      <x:c r="Q14530" s="61" t="n">
        <x:f>IF(N14530="","",K14530-N14530)</x:f>
        <x:v>0</x:v>
      </x:c>
    </x:row>
    <x:row r="14531">
      <x:c r="A14531" s="37" t="str">
        <x:v>Mitz 2 &amp; 3 Bolt</x:v>
      </x:c>
      <x:c r="B14531" s="37" t="str">
        <x:v>MITZ23BOLT</x:v>
      </x:c>
      <x:c r="C14531" s="29" t="str"/>
      <x:c r="D14531" s="30" t="n">
        <x:v>688.88</x:v>
      </x:c>
      <x:c r="E14531" s="30" t="n">
        <x:v>823.43</x:v>
      </x:c>
      <x:c r="F14531" s="30" t="n">
        <x:v>290.16</x:v>
      </x:c>
      <x:c r="G14531" s="30" t="n">
        <x:v>476.21</x:v>
      </x:c>
      <x:c r="H14531" s="31" t="n">
        <x:f>IF(O14531&gt;0,O14531,D14531)*E14531/1000000/31.1034768</x:f>
        <x:v>0.016577041115806122</x:v>
      </x:c>
      <x:c r="I14531" s="31" t="n">
        <x:f>IF(O14531&gt;0,O14531,D14531)*F14531/1000000/31.1034768</x:f>
        <x:v>0.00584141244569946</x:v>
      </x:c>
      <x:c r="J14531" s="31" t="n">
        <x:f>IF(O14531&gt;0,O14531,D14531)*G14531/1000000/31.1034768</x:f>
        <x:v>0.00958691418791887</x:v>
      </x:c>
      <x:c r="K14531" s="32" t="n">
        <x:f>H14531*$B$4*$H$4+I14531*$D$4*$J$4+J14531*$F$4*$L$4</x:f>
        <x:v>107</x:v>
      </x:c>
      <x:c r="L14531" s="29" t="str">
        <x:v>Niko ppm 207</x:v>
      </x:c>
      <x:c r="M14531" s="39" t="str"/>
      <x:c r="N14531" s="58" t="n">
        <x:v>107</x:v>
      </x:c>
      <x:c r="O14531" s="59" t="n">
        <x:v>626.1656895645311</x:v>
      </x:c>
      <x:c r="P14531" s="60" t="str">
        <x:v>Calibrated to live price</x:v>
      </x:c>
      <x:c r="Q14531" s="61" t="n">
        <x:f>IF(N14531="","",K14531-N14531)</x:f>
        <x:v>0</x:v>
      </x:c>
    </x:row>
    <x:row r="14532">
      <x:c r="A14532" s="37" t="str">
        <x:v>Mitz 2 Dot</x:v>
      </x:c>
      <x:c r="B14532" s="37" t="str">
        <x:v>MITZ2DOT</x:v>
      </x:c>
      <x:c r="C14532" s="29" t="str"/>
      <x:c r="D14532" s="30" t="n">
        <x:v>1241.73</x:v>
      </x:c>
      <x:c r="E14532" s="30" t="n">
        <x:v>153.86</x:v>
      </x:c>
      <x:c r="F14532" s="30" t="n">
        <x:v>212.62</x:v>
      </x:c>
      <x:c r="G14532" s="30" t="n">
        <x:v>648.58</x:v>
      </x:c>
      <x:c r="H14532" s="31" t="n">
        <x:f>IF(O14532&gt;0,O14532,D14532)*E14532/1000000/31.1034768</x:f>
        <x:v>0.00354657559204152</x:v>
      </x:c>
      <x:c r="I14532" s="31" t="n">
        <x:f>IF(O14532&gt;0,O14532,D14532)*F14532/1000000/31.1034768</x:f>
        <x:v>0.004901032772519615</x:v>
      </x:c>
      <x:c r="J14532" s="31" t="n">
        <x:f>IF(O14532&gt;0,O14532,D14532)*G14532/1000000/31.1034768</x:f>
        <x:v>0.01495020146552898</x:v>
      </x:c>
      <x:c r="K14532" s="32" t="n">
        <x:f>H14532*$B$4*$H$4+I14532*$D$4*$J$4+J14532*$F$4*$L$4</x:f>
        <x:v>128</x:v>
      </x:c>
      <x:c r="L14532" s="29" t="str">
        <x:v>Niko ppm 207</x:v>
      </x:c>
      <x:c r="M14532" s="39" t="str"/>
      <x:c r="N14532" s="58" t="n">
        <x:v>128</x:v>
      </x:c>
      <x:c r="O14532" s="59" t="n">
        <x:v>716.9558796731422</x:v>
      </x:c>
      <x:c r="P14532" s="60" t="str">
        <x:v>Calibrated to live price</x:v>
      </x:c>
      <x:c r="Q14532" s="61" t="n">
        <x:f>IF(N14532="","",K14532-N14532)</x:f>
        <x:v>0</x:v>
      </x:c>
    </x:row>
    <x:row r="14533">
      <x:c r="A14533" s="37" t="str">
        <x:v>Mitz 2 Finger</x:v>
      </x:c>
      <x:c r="B14533" s="37" t="str">
        <x:v>MITZ2FINGER</x:v>
      </x:c>
      <x:c r="C14533" s="29" t="str"/>
      <x:c r="D14533" s="30" t="n">
        <x:v>1867.85</x:v>
      </x:c>
      <x:c r="E14533" s="30" t="n">
        <x:v>470.93</x:v>
      </x:c>
      <x:c r="F14533" s="30" t="n">
        <x:v>193.87</x:v>
      </x:c>
      <x:c r="G14533" s="30" t="n">
        <x:v>893.67</x:v>
      </x:c>
      <x:c r="H14533" s="31" t="n">
        <x:f>IF(O14533&gt;0,O14533,D14533)*E14533/1000000/31.1034768</x:f>
        <x:v>0.014241722068036825</x:v>
      </x:c>
      <x:c r="I14533" s="31" t="n">
        <x:f>IF(O14533&gt;0,O14533,D14533)*F14533/1000000/31.1034768</x:f>
        <x:v>0.0058629576738162765</x:v>
      </x:c>
      <x:c r="J14533" s="31" t="n">
        <x:f>IF(O14533&gt;0,O14533,D14533)*G14533/1000000/31.1034768</x:f>
        <x:v>0.027026096788360196</x:v>
      </x:c>
      <x:c r="K14533" s="32" t="n">
        <x:f>H14533*$B$4*$H$4+I14533*$D$4*$J$4+J14533*$F$4*$L$4</x:f>
        <x:v>239.99999999999997</x:v>
      </x:c>
      <x:c r="L14533" s="29" t="str">
        <x:v>Niko ppm 207</x:v>
      </x:c>
      <x:c r="M14533" s="39" t="str"/>
      <x:c r="N14533" s="58" t="n">
        <x:v>240</x:v>
      </x:c>
      <x:c r="O14533" s="59" t="n">
        <x:v>940.6219012066153</x:v>
      </x:c>
      <x:c r="P14533" s="60" t="str">
        <x:v>Calibrated to live price</x:v>
      </x:c>
      <x:c r="Q14533" s="61" t="n">
        <x:f>IF(N14533="","",K14533-N14533)</x:f>
        <x:v>-2.842170943040401e-14</x:v>
      </x:c>
    </x:row>
    <x:row r="14534">
      <x:c r="A14534" s="37" t="str">
        <x:v>Mitz 2 Finger No Teardrop</x:v>
      </x:c>
      <x:c r="B14534" s="37" t="str">
        <x:v>MITZ2FINGERNOTEARDROP</x:v>
      </x:c>
      <x:c r="C14534" s="29" t="str"/>
      <x:c r="D14534" s="30" t="n">
        <x:v>1112.91</x:v>
      </x:c>
      <x:c r="E14534" s="30" t="n">
        <x:v>721.92</x:v>
      </x:c>
      <x:c r="F14534" s="30" t="n">
        <x:v>185.3</x:v>
      </x:c>
      <x:c r="G14534" s="30" t="n">
        <x:v>590.67</x:v>
      </x:c>
      <x:c r="H14534" s="31" t="n">
        <x:f>IF(O14534&gt;0,O14534,D14534)*E14534/1000000/31.1034768</x:f>
        <x:v>0.01689925718761143</x:v>
      </x:c>
      <x:c r="I14534" s="31" t="n">
        <x:f>IF(O14534&gt;0,O14534,D14534)*F14534/1000000/31.1034768</x:f>
        <x:v>0.0043376445546104815</x:v>
      </x:c>
      <x:c r="J14534" s="31" t="n">
        <x:f>IF(O14534&gt;0,O14534,D14534)*G14534/1000000/31.1034768</x:f>
        <x:v>0.01382685649795884</x:v>
      </x:c>
      <x:c r="K14534" s="32" t="n">
        <x:f>H14534*$B$4*$H$4+I14534*$D$4*$J$4+J14534*$F$4*$L$4</x:f>
        <x:v>139</x:v>
      </x:c>
      <x:c r="L14534" s="29" t="str">
        <x:v>Niko ppm 207</x:v>
      </x:c>
      <x:c r="M14534" s="39" t="str"/>
      <x:c r="N14534" s="58" t="n">
        <x:v>139</x:v>
      </x:c>
      <x:c r="O14534" s="59" t="n">
        <x:v>728.0940462545788</x:v>
      </x:c>
      <x:c r="P14534" s="60" t="str">
        <x:v>Calibrated to live price</x:v>
      </x:c>
      <x:c r="Q14534" s="61" t="n">
        <x:f>IF(N14534="","",K14534-N14534)</x:f>
        <x:v>0</x:v>
      </x:c>
    </x:row>
    <x:row r="14535">
      <x:c r="A14535" s="37" t="str">
        <x:v>Mitz 4 Dot</x:v>
      </x:c>
      <x:c r="B14535" s="37" t="str">
        <x:v>MITZ4DOT</x:v>
      </x:c>
      <x:c r="C14535" s="29" t="str"/>
      <x:c r="D14535" s="30" t="n">
        <x:v>2917.74</x:v>
      </x:c>
      <x:c r="E14535" s="30" t="n">
        <x:v>480.12</x:v>
      </x:c>
      <x:c r="F14535" s="30" t="n">
        <x:v>75.82</x:v>
      </x:c>
      <x:c r="G14535" s="30" t="n">
        <x:v>269.97</x:v>
      </x:c>
      <x:c r="H14535" s="31" t="n">
        <x:f>IF(O14535&gt;0,O14535,D14535)*E14535/1000000/31.1034768</x:f>
        <x:v>0.03027603410274549</x:v>
      </x:c>
      <x:c r="I14535" s="31" t="n">
        <x:f>IF(O14535&gt;0,O14535,D14535)*F14535/1000000/31.1034768</x:f>
        <x:v>0.004781156597663423</x:v>
      </x:c>
      <x:c r="J14535" s="31" t="n">
        <x:f>IF(O14535&gt;0,O14535,D14535)*G14535/1000000/31.1034768</x:f>
        <x:v>0.017024120900437808</x:v>
      </x:c>
      <x:c r="K14535" s="32" t="n">
        <x:f>H14535*$B$4*$H$4+I14535*$D$4*$J$4+J14535*$F$4*$L$4</x:f>
        <x:v>185</x:v>
      </x:c>
      <x:c r="L14535" s="29" t="str">
        <x:v>Niko ppm 207</x:v>
      </x:c>
      <x:c r="M14535" s="39" t="str"/>
      <x:c r="N14535" s="58" t="n">
        <x:v>185</x:v>
      </x:c>
      <x:c r="O14535" s="59" t="n">
        <x:v>1961.3636680637196</x:v>
      </x:c>
      <x:c r="P14535" s="60" t="str">
        <x:v>Calibrated to live price</x:v>
      </x:c>
      <x:c r="Q14535" s="61" t="n">
        <x:f>IF(N14535="","",K14535-N14535)</x:f>
        <x:v>0</x:v>
      </x:c>
    </x:row>
    <x:row r="14536">
      <x:c r="A14536" s="37" t="str">
        <x:v>Mitz 4 Finger</x:v>
      </x:c>
      <x:c r="B14536" s="37" t="str">
        <x:v>MITZ4FINGER</x:v>
      </x:c>
      <x:c r="C14536" s="29" t="str"/>
      <x:c r="D14536" s="30" t="n">
        <x:v>1861.34</x:v>
      </x:c>
      <x:c r="E14536" s="30" t="n">
        <x:v>590.65</x:v>
      </x:c>
      <x:c r="F14536" s="30" t="n">
        <x:v>156.9</x:v>
      </x:c>
      <x:c r="G14536" s="30" t="n">
        <x:v>336.45</x:v>
      </x:c>
      <x:c r="H14536" s="31" t="n">
        <x:f>IF(O14536&gt;0,O14536,D14536)*E14536/1000000/31.1034768</x:f>
        <x:v>0.028303290479580558</x:v>
      </x:c>
      <x:c r="I14536" s="31" t="n">
        <x:f>IF(O14536&gt;0,O14536,D14536)*F14536/1000000/31.1034768</x:f>
        <x:v>0.007518473336571896</x:v>
      </x:c>
      <x:c r="J14536" s="31" t="n">
        <x:f>IF(O14536&gt;0,O14536,D14536)*G14536/1000000/31.1034768</x:f>
        <x:v>0.01612230945882482</x:v>
      </x:c>
      <x:c r="K14536" s="32" t="n">
        <x:f>H14536*$B$4*$H$4+I14536*$D$4*$J$4+J14536*$F$4*$L$4</x:f>
        <x:v>177.99999999999997</x:v>
      </x:c>
      <x:c r="L14536" s="29" t="str">
        <x:v>Niko ppm 207</x:v>
      </x:c>
      <x:c r="M14536" s="39" t="str"/>
      <x:c r="N14536" s="58" t="n">
        <x:v>178</x:v>
      </x:c>
      <x:c r="O14536" s="59" t="n">
        <x:v>1490.4439834001437</x:v>
      </x:c>
      <x:c r="P14536" s="60" t="str">
        <x:v>Calibrated to live price</x:v>
      </x:c>
      <x:c r="Q14536" s="61" t="n">
        <x:f>IF(N14536="","",K14536-N14536)</x:f>
        <x:v>-2.842170943040401e-14</x:v>
      </x:c>
    </x:row>
    <x:row r="14537">
      <x:c r="A14537" s="37" t="str">
        <x:v>Mitz Big Curve</x:v>
      </x:c>
      <x:c r="B14537" s="37" t="str">
        <x:v>MITZBIGCURVE</x:v>
      </x:c>
      <x:c r="C14537" s="29" t="str"/>
      <x:c r="D14537" s="30" t="n">
        <x:v>2413.21</x:v>
      </x:c>
      <x:c r="E14537" s="30" t="n">
        <x:v>635.01</x:v>
      </x:c>
      <x:c r="F14537" s="30" t="n">
        <x:v>83.59</x:v>
      </x:c>
      <x:c r="G14537" s="30" t="n">
        <x:v>797.11</x:v>
      </x:c>
      <x:c r="H14537" s="31" t="n">
        <x:f>IF(O14537&gt;0,O14537,D14537)*E14537/1000000/31.1034768</x:f>
        <x:v>0.01807616334712283</x:v>
      </x:c>
      <x:c r="I14537" s="31" t="n">
        <x:f>IF(O14537&gt;0,O14537,D14537)*F14537/1000000/31.1034768</x:f>
        <x:v>0.002379468818106797</x:v>
      </x:c>
      <x:c r="J14537" s="31" t="n">
        <x:f>IF(O14537&gt;0,O14537,D14537)*G14537/1000000/31.1034768</x:f>
        <x:v>0.022690493953835496</x:v>
      </x:c>
      <x:c r="K14537" s="32" t="n">
        <x:f>H14537*$B$4*$H$4+I14537*$D$4*$J$4+J14537*$F$4*$L$4</x:f>
        <x:v>208</x:v>
      </x:c>
      <x:c r="L14537" s="29" t="str">
        <x:v>Niko ppm 207</x:v>
      </x:c>
      <x:c r="M14537" s="39" t="str"/>
      <x:c r="N14537" s="58" t="n">
        <x:v>208</x:v>
      </x:c>
      <x:c r="O14537" s="59" t="n">
        <x:v>885.3900368501995</x:v>
      </x:c>
      <x:c r="P14537" s="60" t="str">
        <x:v>Calibrated to live price</x:v>
      </x:c>
      <x:c r="Q14537" s="61" t="n">
        <x:f>IF(N14537="","",K14537-N14537)</x:f>
        <x:v>0</x:v>
      </x:c>
    </x:row>
    <x:row r="14538">
      <x:c r="A14538" s="37" t="str">
        <x:v>Mitz Flat 4 Fingers</x:v>
      </x:c>
      <x:c r="B14538" s="37" t="str">
        <x:v>MITZFLAT4FINGERS</x:v>
      </x:c>
      <x:c r="C14538" s="29" t="str"/>
      <x:c r="D14538" s="30" t="n">
        <x:v>1500</x:v>
      </x:c>
      <x:c r="E14538" s="30" t="n">
        <x:v>3100</x:v>
      </x:c>
      <x:c r="F14538" s="30" t="n">
        <x:v>103</x:v>
      </x:c>
      <x:c r="G14538" s="30" t="n">
        <x:v>530</x:v>
      </x:c>
      <x:c r="H14538" s="31" t="n">
        <x:f>IF(O14538&gt;0,O14538,D14538)*E14538/1000000/31.1034768</x:f>
        <x:v>0.14950097154412012</x:v>
      </x:c>
      <x:c r="I14538" s="31" t="n">
        <x:f>IF(O14538&gt;0,O14538,D14538)*F14538/1000000/31.1034768</x:f>
        <x:v>0.004967290344853023</x:v>
      </x:c>
      <x:c r="J14538" s="31" t="n">
        <x:f>IF(O14538&gt;0,O14538,D14538)*G14538/1000000/31.1034768</x:f>
        <x:v>0.025559843522059245</x:v>
      </x:c>
      <x:c r="K14538" s="32" t="n">
        <x:f>H14538*$B$4*$H$4+I14538*$D$4*$J$4+J14538*$F$4*$L$4</x:f>
        <x:v>434.4582628781873</x:v>
      </x:c>
      <x:c r="L14538" s="29" t="str">
        <x:v>ppm niko 2028</x:v>
      </x:c>
      <x:c r="M14538" s="39" t="str"/>
      <x:c r="N14538" s="58"/>
      <x:c r="O14538" s="59"/>
      <x:c r="P14538" s="60" t="str">
        <x:v>No live-price match</x:v>
      </x:c>
      <x:c r="Q14538" s="61" t="str">
        <x:f>IF(N14538="","",K14538-N14538)</x:f>
      </x:c>
    </x:row>
    <x:row r="14539">
      <x:c r="A14539" s="37" t="str">
        <x:v>mitz Ma</x:v>
      </x:c>
      <x:c r="B14539" s="37" t="str">
        <x:v>MITZMA</x:v>
      </x:c>
      <x:c r="C14539" s="29" t="str">
        <x:v>Mitsubishi</x:v>
      </x:c>
      <x:c r="D14539" s="30" t="n">
        <x:v>980</x:v>
      </x:c>
      <x:c r="E14539" s="30" t="n">
        <x:v>1182.428571</x:v>
      </x:c>
      <x:c r="F14539" s="30" t="n">
        <x:v>0</x:v>
      </x:c>
      <x:c r="G14539" s="30" t="n">
        <x:v>209.4081633</x:v>
      </x:c>
      <x:c r="H14539" s="31" t="n">
        <x:f>IF(O14539&gt;0,O14539,D14539)*E14539/1000000/31.1034768</x:f>
        <x:v>0.03725564209529141</x:v>
      </x:c>
      <x:c r="I14539" s="31" t="n">
        <x:f>IF(O14539&gt;0,O14539,D14539)*F14539/1000000/31.1034768</x:f>
        <x:v>0</x:v>
      </x:c>
      <x:c r="J14539" s="31" t="n">
        <x:f>IF(O14539&gt;0,O14539,D14539)*G14539/1000000/31.1034768</x:f>
        <x:v>0.006597976211906961</x:v>
      </x:c>
      <x:c r="K14539" s="32" t="n">
        <x:f>H14539*$B$4*$H$4+I14539*$D$4*$J$4+J14539*$F$4*$L$4</x:f>
        <x:v>108.66328614502737</x:v>
      </x:c>
      <x:c r="L14539" s="29" t="str">
        <x:v>Niko ppm 2020</x:v>
      </x:c>
      <x:c r="M14539" s="39" t="str">
        <x:v>Mitsubishi MA</x:v>
      </x:c>
      <x:c r="N14539" s="58"/>
      <x:c r="O14539" s="59"/>
      <x:c r="P14539" s="60" t="str">
        <x:v>No live-price match</x:v>
      </x:c>
      <x:c r="Q14539" s="61" t="str">
        <x:f>IF(N14539="","",K14539-N14539)</x:f>
      </x:c>
    </x:row>
    <x:row r="14540">
      <x:c r="A14540" s="37" t="str">
        <x:v>Mitz Manaffold</x:v>
      </x:c>
      <x:c r="B14540" s="37" t="str">
        <x:v>MITZMANAFFOLD</x:v>
      </x:c>
      <x:c r="C14540" s="29" t="str"/>
      <x:c r="D14540" s="30" t="n">
        <x:v>580</x:v>
      </x:c>
      <x:c r="E14540" s="30" t="n">
        <x:v>4165</x:v>
      </x:c>
      <x:c r="F14540" s="30" t="n">
        <x:v>123</x:v>
      </x:c>
      <x:c r="G14540" s="30" t="n">
        <x:v>869</x:v>
      </x:c>
      <x:c r="H14540" s="31" t="n">
        <x:f>IF(O14540&gt;0,O14540,D14540)*E14540/1000000/31.1034768</x:f>
        <x:v>0.07766655848583462</x:v>
      </x:c>
      <x:c r="I14540" s="31" t="n">
        <x:f>IF(O14540&gt;0,O14540,D14540)*F14540/1000000/31.1034768</x:f>
        <x:v>0.0022936342602059203</x:v>
      </x:c>
      <x:c r="J14540" s="31" t="n">
        <x:f>IF(O14540&gt;0,O14540,D14540)*G14540/1000000/31.1034768</x:f>
        <x:v>0.016204619285519875</x:v>
      </x:c>
      <x:c r="K14540" s="32" t="n">
        <x:f>H14540*$B$4*$H$4+I14540*$D$4*$J$4+J14540*$F$4*$L$4</x:f>
        <x:v>248.29234203167925</x:v>
      </x:c>
      <x:c r="L14540" s="29" t="str">
        <x:v>ppm niko 2028</x:v>
      </x:c>
      <x:c r="M14540" s="39" t="str"/>
      <x:c r="N14540" s="58"/>
      <x:c r="O14540" s="59"/>
      <x:c r="P14540" s="60" t="str">
        <x:v>No live-price match</x:v>
      </x:c>
      <x:c r="Q14540" s="61" t="str">
        <x:f>IF(N14540="","",K14540-N14540)</x:f>
      </x:c>
    </x:row>
    <x:row r="14541">
      <x:c r="A14541" s="37" t="str">
        <x:v>Mitz Manifold</x:v>
      </x:c>
      <x:c r="B14541" s="37" t="str">
        <x:v>MITZMANIFOLD</x:v>
      </x:c>
      <x:c r="C14541" s="29" t="str"/>
      <x:c r="D14541" s="30" t="n">
        <x:v>3018.76</x:v>
      </x:c>
      <x:c r="E14541" s="30" t="n">
        <x:v>236.11</x:v>
      </x:c>
      <x:c r="F14541" s="30" t="n">
        <x:v>63.17</x:v>
      </x:c>
      <x:c r="G14541" s="30" t="n">
        <x:v>575.17</x:v>
      </x:c>
      <x:c r="H14541" s="31" t="n">
        <x:f>IF(O14541&gt;0,O14541,D14541)*E14541/1000000/31.1034768</x:f>
        <x:v>0.008897363946500774</x:v>
      </x:c>
      <x:c r="I14541" s="31" t="n">
        <x:f>IF(O14541&gt;0,O14541,D14541)*F14541/1000000/31.1034768</x:f>
        <x:v>0.002380443354794181</x:v>
      </x:c>
      <x:c r="J14541" s="31" t="n">
        <x:f>IF(O14541&gt;0,O14541,D14541)*G14541/1000000/31.1034768</x:f>
        <x:v>0.02167420617978421</x:v>
      </x:c>
      <x:c r="K14541" s="32" t="n">
        <x:f>H14541*$B$4*$H$4+I14541*$D$4*$J$4+J14541*$F$4*$L$4</x:f>
        <x:v>185.99999999999997</x:v>
      </x:c>
      <x:c r="L14541" s="29" t="str">
        <x:v>Niko ppm 207</x:v>
      </x:c>
      <x:c r="M14541" s="39" t="str"/>
      <x:c r="N14541" s="58" t="n">
        <x:v>186</x:v>
      </x:c>
      <x:c r="O14541" s="59" t="n">
        <x:v>1172.0763758042576</x:v>
      </x:c>
      <x:c r="P14541" s="60" t="str">
        <x:v>Calibrated to live price</x:v>
      </x:c>
      <x:c r="Q14541" s="61" t="n">
        <x:f>IF(N14541="","",K14541-N14541)</x:f>
        <x:v>-2.842170943040401e-14</x:v>
      </x:c>
    </x:row>
    <x:row r="14542">
      <x:c r="A14542" s="37" t="str">
        <x:v>Mitz Mini Pre big Cell</x:v>
      </x:c>
      <x:c r="B14542" s="37" t="str">
        <x:v>MITZMINIPREBIGCELL</x:v>
      </x:c>
      <x:c r="C14542" s="29" t="str"/>
      <x:c r="D14542" s="30" t="n">
        <x:v>1528.64</x:v>
      </x:c>
      <x:c r="E14542" s="30" t="n">
        <x:v>470.78</x:v>
      </x:c>
      <x:c r="F14542" s="30" t="n">
        <x:v>132.37</x:v>
      </x:c>
      <x:c r="G14542" s="30" t="n">
        <x:v>205.38</x:v>
      </x:c>
      <x:c r="H14542" s="31" t="n">
        <x:f>IF(O14542&gt;0,O14542,D14542)*E14542/1000000/31.1034768</x:f>
        <x:v>0.018813450364737704</x:v>
      </x:c>
      <x:c r="I14542" s="31" t="n">
        <x:f>IF(O14542&gt;0,O14542,D14542)*F14542/1000000/31.1034768</x:f>
        <x:v>0.005289809305366266</x:v>
      </x:c>
      <x:c r="J14542" s="31" t="n">
        <x:f>IF(O14542&gt;0,O14542,D14542)*G14542/1000000/31.1034768</x:f>
        <x:v>0.008207456637728514</x:v>
      </x:c>
      <x:c r="K14542" s="32" t="n">
        <x:f>H14542*$B$4*$H$4+I14542*$D$4*$J$4+J14542*$F$4*$L$4</x:f>
        <x:v>99</x:v>
      </x:c>
      <x:c r="L14542" s="29" t="str">
        <x:v>Niko ppm 207</x:v>
      </x:c>
      <x:c r="M14542" s="39" t="str"/>
      <x:c r="N14542" s="58" t="n">
        <x:v>99</x:v>
      </x:c>
      <x:c r="O14542" s="59" t="n">
        <x:v>1242.9663897097812</x:v>
      </x:c>
      <x:c r="P14542" s="60" t="str">
        <x:v>Calibrated to live price</x:v>
      </x:c>
      <x:c r="Q14542" s="61" t="n">
        <x:f>IF(N14542="","",K14542-N14542)</x:f>
        <x:v>0</x:v>
      </x:c>
    </x:row>
    <x:row r="14543">
      <x:c r="A14543" s="37" t="str">
        <x:v>Mitz Mini Pre Small Cell</x:v>
      </x:c>
      <x:c r="B14543" s="37" t="str">
        <x:v>MITZMINIPRESMALLCELL</x:v>
      </x:c>
      <x:c r="C14543" s="29" t="str"/>
      <x:c r="D14543" s="30" t="n">
        <x:v>823.01</x:v>
      </x:c>
      <x:c r="E14543" s="30" t="n">
        <x:v>125.62</x:v>
      </x:c>
      <x:c r="F14543" s="30" t="n">
        <x:v>211.36</x:v>
      </x:c>
      <x:c r="G14543" s="30" t="n">
        <x:v>966.85</x:v>
      </x:c>
      <x:c r="H14543" s="31" t="n">
        <x:f>IF(O14543&gt;0,O14543,D14543)*E14543/1000000/31.1034768</x:f>
        <x:v>0.00131894172827879</x:v>
      </x:c>
      <x:c r="I14543" s="31" t="n">
        <x:f>IF(O14543&gt;0,O14543,D14543)*F14543/1000000/31.1034768</x:f>
        <x:v>0.0022191651304649344</x:v>
      </x:c>
      <x:c r="J14543" s="31" t="n">
        <x:f>IF(O14543&gt;0,O14543,D14543)*G14543/1000000/31.1034768</x:f>
        <x:v>0.010151399538181404</x:v>
      </x:c>
      <x:c r="K14543" s="32" t="n">
        <x:f>H14543*$B$4*$H$4+I14543*$D$4*$J$4+J14543*$F$4*$L$4</x:f>
        <x:v>83.99999999999999</x:v>
      </x:c>
      <x:c r="L14543" s="29" t="str">
        <x:v>Niko ppm 207</x:v>
      </x:c>
      <x:c r="M14543" s="39" t="str"/>
      <x:c r="N14543" s="58" t="n">
        <x:v>84</x:v>
      </x:c>
      <x:c r="O14543" s="59" t="n">
        <x:v>326.5696023409588</x:v>
      </x:c>
      <x:c r="P14543" s="60" t="str">
        <x:v>Calibrated to live price</x:v>
      </x:c>
      <x:c r="Q14543" s="61" t="n">
        <x:f>IF(N14543="","",K14543-N14543)</x:f>
        <x:v>-1.4210854715202004e-14</x:v>
      </x:c>
    </x:row>
    <x:row r="14544">
      <x:c r="A14544" s="37" t="str">
        <x:v>Mitz Small Manifold</x:v>
      </x:c>
      <x:c r="B14544" s="37" t="str">
        <x:v>MITZSMALLMANIFOLD</x:v>
      </x:c>
      <x:c r="C14544" s="29" t="str"/>
      <x:c r="D14544" s="30" t="n">
        <x:v>734.66</x:v>
      </x:c>
      <x:c r="E14544" s="30" t="n">
        <x:v>234.66</x:v>
      </x:c>
      <x:c r="F14544" s="30" t="n">
        <x:v>266.7</x:v>
      </x:c>
      <x:c r="G14544" s="30" t="n">
        <x:v>616.7</x:v>
      </x:c>
      <x:c r="H14544" s="31" t="n">
        <x:f>IF(O14544&gt;0,O14544,D14544)*E14544/1000000/31.1034768</x:f>
        <x:v>0.003292526480830313</x:v>
      </x:c>
      <x:c r="I14544" s="31" t="n">
        <x:f>IF(O14544&gt;0,O14544,D14544)*F14544/1000000/31.1034768</x:f>
        <x:v>0.0037420813621300794</x:v>
      </x:c>
      <x:c r="J14544" s="31" t="n">
        <x:f>IF(O14544&gt;0,O14544,D14544)*G14544/1000000/31.1034768</x:f>
        <x:v>0.008652949291434647</x:v>
      </x:c>
      <x:c r="K14544" s="32" t="n">
        <x:f>H14544*$B$4*$H$4+I14544*$D$4*$J$4+J14544*$F$4*$L$4</x:f>
        <x:v>77</x:v>
      </x:c>
      <x:c r="L14544" s="29" t="str">
        <x:v>Niko ppm 207</x:v>
      </x:c>
      <x:c r="M14544" s="39" t="str"/>
      <x:c r="N14544" s="58" t="n">
        <x:v>77</x:v>
      </x:c>
      <x:c r="O14544" s="59" t="n">
        <x:v>436.4144763056818</x:v>
      </x:c>
      <x:c r="P14544" s="60" t="str">
        <x:v>Calibrated to live price</x:v>
      </x:c>
      <x:c r="Q14544" s="61" t="n">
        <x:f>IF(N14544="","",K14544-N14544)</x:f>
        <x:v>0</x:v>
      </x:c>
    </x:row>
    <x:row r="14545">
      <x:c r="A14545" s="37" t="str">
        <x:v>MIVV702140004</x:v>
      </x:c>
      <x:c r="B14545" s="37" t="str">
        <x:v>MIVV702140004</x:v>
      </x:c>
      <x:c r="C14545" s="29" t="str">
        <x:v>inconnu</x:v>
      </x:c>
      <x:c r="D14545" s="30" t="n">
        <x:v>1140</x:v>
      </x:c>
      <x:c r="E14545" s="30" t="n">
        <x:v>2700</x:v>
      </x:c>
      <x:c r="F14545" s="30" t="n">
        <x:v>0</x:v>
      </x:c>
      <x:c r="G14545" s="30" t="n">
        <x:v>0</x:v>
      </x:c>
      <x:c r="H14545" s="31" t="n">
        <x:f>IF(O14545&gt;0,O14545,D14545)*E14545/1000000/31.1034768</x:f>
        <x:v>0.09895999793823693</x:v>
      </x:c>
      <x:c r="I14545" s="31" t="n">
        <x:f>IF(O14545&gt;0,O14545,D14545)*F14545/1000000/31.1034768</x:f>
        <x:v>0</x:v>
      </x:c>
      <x:c r="J14545" s="31" t="n">
        <x:f>IF(O14545&gt;0,O14545,D14545)*G14545/1000000/31.1034768</x:f>
        <x:v>0</x:v>
      </x:c>
      <x:c r="K14545" s="32" t="n">
        <x:f>H14545*$B$4*$H$4+I14545*$D$4*$J$4+J14545*$F$4*$L$4</x:f>
        <x:v>151.40879684550248</x:v>
      </x:c>
      <x:c r="L14545" s="29" t="str">
        <x:v>Niko ppm 2020</x:v>
      </x:c>
      <x:c r="M14545" s="39" t="str">
        <x:v>MIVV 702140004//DRMC-B-002-5</x:v>
      </x:c>
      <x:c r="N14545" s="58"/>
      <x:c r="O14545" s="59"/>
      <x:c r="P14545" s="60" t="str">
        <x:v>No live-price match</x:v>
      </x:c>
      <x:c r="Q14545" s="61" t="str">
        <x:f>IF(N14545="","",K14545-N14545)</x:f>
      </x:c>
    </x:row>
    <x:row r="14546">
      <x:c r="A14546" s="37" t="str">
        <x:v>Miz pre</x:v>
      </x:c>
      <x:c r="B14546" s="37" t="str">
        <x:v>MIZPRE</x:v>
      </x:c>
      <x:c r="C14546" s="29" t="str">
        <x:v>inconnu</x:v>
      </x:c>
      <x:c r="D14546" s="30" t="n">
        <x:v>600</x:v>
      </x:c>
      <x:c r="E14546" s="30" t="n">
        <x:v>4165</x:v>
      </x:c>
      <x:c r="F14546" s="30" t="n">
        <x:v>123</x:v>
      </x:c>
      <x:c r="G14546" s="30" t="n">
        <x:v>869</x:v>
      </x:c>
      <x:c r="H14546" s="31" t="n">
        <x:f>IF(O14546&gt;0,O14546,D14546)*E14546/1000000/31.1034768</x:f>
        <x:v>0.08034471567500133</x:v>
      </x:c>
      <x:c r="I14546" s="31" t="n">
        <x:f>IF(O14546&gt;0,O14546,D14546)*F14546/1000000/31.1034768</x:f>
        <x:v>0.002372725096764745</x:v>
      </x:c>
      <x:c r="J14546" s="31" t="n">
        <x:f>IF(O14546&gt;0,O14546,D14546)*G14546/1000000/31.1034768</x:f>
        <x:v>0.01676339926088263</x:v>
      </x:c>
      <x:c r="K14546" s="32" t="n">
        <x:f>H14546*$B$4*$H$4+I14546*$D$4*$J$4+J14546*$F$4*$L$4</x:f>
        <x:v>256.85414692932335</x:v>
      </x:c>
      <x:c r="L14546" s="29" t="str">
        <x:v>Niko ppm 2020</x:v>
      </x:c>
      <x:c r="M14546" s="39" t="str">
        <x:v>Ohne</x:v>
      </x:c>
      <x:c r="N14546" s="58"/>
      <x:c r="O14546" s="59"/>
      <x:c r="P14546" s="60" t="str">
        <x:v>No live-price match</x:v>
      </x:c>
      <x:c r="Q14546" s="61" t="str">
        <x:f>IF(N14546="","",K14546-N14546)</x:f>
      </x:c>
    </x:row>
    <x:row r="14547">
      <x:c r="A14547" s="37" t="str">
        <x:v>MJ*</x:v>
      </x:c>
      <x:c r="B14547" s="37" t="str">
        <x:v>MJ</x:v>
      </x:c>
      <x:c r="C14547" s="29" t="str"/>
      <x:c r="D14547" s="30" t="n">
        <x:v>271.85</x:v>
      </x:c>
      <x:c r="E14547" s="30" t="n">
        <x:v>561.03</x:v>
      </x:c>
      <x:c r="F14547" s="30" t="n">
        <x:v>252.59</x:v>
      </x:c>
      <x:c r="G14547" s="30" t="n">
        <x:v>513.77</x:v>
      </x:c>
      <x:c r="H14547" s="31" t="n">
        <x:f>IF(O14547&gt;0,O14547,D14547)*E14547/1000000/31.1034768</x:f>
        <x:v>0.003367032347946791</x:v>
      </x:c>
      <x:c r="I14547" s="31" t="n">
        <x:f>IF(O14547&gt;0,O14547,D14547)*F14547/1000000/31.1034768</x:f>
        <x:v>0.0015159237487618843</x:v>
      </x:c>
      <x:c r="J14547" s="31" t="n">
        <x:f>IF(O14547&gt;0,O14547,D14547)*G14547/1000000/31.1034768</x:f>
        <x:v>0.003083400547929028</x:v>
      </x:c>
      <x:c r="K14547" s="32" t="n">
        <x:f>H14547*$B$4*$H$4+I14547*$D$4*$J$4+J14547*$F$4*$L$4</x:f>
        <x:v>31</x:v>
      </x:c>
      <x:c r="L14547" s="29" t="str">
        <x:v>Niko ppm 207</x:v>
      </x:c>
      <x:c r="M14547" s="39" t="str"/>
      <x:c r="N14547" s="58" t="n">
        <x:v>31</x:v>
      </x:c>
      <x:c r="O14547" s="59" t="n">
        <x:v>186.66811493006173</x:v>
      </x:c>
      <x:c r="P14547" s="60" t="str">
        <x:v>Calibrated to live price</x:v>
      </x:c>
      <x:c r="Q14547" s="61" t="n">
        <x:f>IF(N14547="","",K14547-N14547)</x:f>
        <x:v>0</x:v>
      </x:c>
    </x:row>
    <x:row r="14548">
      <x:c r="A14548" s="37" t="str">
        <x:v>mj8</x:v>
      </x:c>
      <x:c r="B14548" s="37" t="str">
        <x:v>MJ8</x:v>
      </x:c>
      <x:c r="C14548" s="29" t="str"/>
      <x:c r="D14548" s="30" t="n">
        <x:v>1642.58</x:v>
      </x:c>
      <x:c r="E14548" s="30" t="n">
        <x:v>616.23</x:v>
      </x:c>
      <x:c r="F14548" s="30" t="n">
        <x:v>123.67</x:v>
      </x:c>
      <x:c r="G14548" s="30" t="n">
        <x:v>913.52</x:v>
      </x:c>
      <x:c r="H14548" s="31" t="n">
        <x:f>IF(O14548&gt;0,O14548,D14548)*E14548/1000000/31.1034768</x:f>
        <x:v>0.015041275481082791</x:v>
      </x:c>
      <x:c r="I14548" s="31" t="n">
        <x:f>IF(O14548&gt;0,O14548,D14548)*F14548/1000000/31.1034768</x:f>
        <x:v>0.0030186043177799016</x:v>
      </x:c>
      <x:c r="J14548" s="31" t="n">
        <x:f>IF(O14548&gt;0,O14548,D14548)*G14548/1000000/31.1034768</x:f>
        <x:v>0.02229769076072043</x:v>
      </x:c>
      <x:c r="K14548" s="32" t="n">
        <x:f>H14548*$B$4*$H$4+I14548*$D$4*$J$4+J14548*$F$4*$L$4</x:f>
        <x:v>201</x:v>
      </x:c>
      <x:c r="L14548" s="29" t="str">
        <x:v>Niko ppm 207</x:v>
      </x:c>
      <x:c r="M14548" s="39" t="str"/>
      <x:c r="N14548" s="58" t="n">
        <x:v>201</x:v>
      </x:c>
      <x:c r="O14548" s="59" t="n">
        <x:v>759.1905018714886</x:v>
      </x:c>
      <x:c r="P14548" s="60" t="str">
        <x:v>Calibrated to live price</x:v>
      </x:c>
      <x:c r="Q14548" s="61" t="n">
        <x:f>IF(N14548="","",K14548-N14548)</x:f>
        <x:v>0</x:v>
      </x:c>
    </x:row>
    <x:row r="14549">
      <x:c r="A14549" s="37" t="str">
        <x:v>MK</x:v>
      </x:c>
      <x:c r="B14549" s="37" t="str">
        <x:v>MK</x:v>
      </x:c>
      <x:c r="C14549" s="29" t="str">
        <x:v>Suzuki</x:v>
      </x:c>
      <x:c r="D14549" s="30" t="n">
        <x:v>619.1582</x:v>
      </x:c>
      <x:c r="E14549" s="30" t="n">
        <x:v>1000</x:v>
      </x:c>
      <x:c r="F14549" s="30" t="n">
        <x:v>9200</x:v>
      </x:c>
      <x:c r="G14549" s="30" t="n">
        <x:v>1125</x:v>
      </x:c>
      <x:c r="H14549" s="31" t="n">
        <x:f>IF(O14549&gt;0,O14549,D14549)*E14549/1000000/31.1034768</x:f>
        <x:v>0.018415805691499</x:v>
      </x:c>
      <x:c r="I14549" s="31" t="n">
        <x:f>IF(O14549&gt;0,O14549,D14549)*F14549/1000000/31.1034768</x:f>
        <x:v>0.1694254123617908</x:v>
      </x:c>
      <x:c r="J14549" s="31" t="n">
        <x:f>IF(O14549&gt;0,O14549,D14549)*G14549/1000000/31.1034768</x:f>
        <x:v>0.020717781402936373</x:v>
      </x:c>
      <x:c r="K14549" s="32" t="n">
        <x:f>H14549*$B$4*$H$4+I14549*$D$4*$J$4+J14549*$F$4*$L$4</x:f>
        <x:v>380.9999999999999</x:v>
      </x:c>
      <x:c r="L14549" s="29" t="str">
        <x:v>ppm niko 2028</x:v>
      </x:c>
      <x:c r="M14549" s="39" t="str">
        <x:v>Suzuki//81A-C01//Futaba</x:v>
      </x:c>
      <x:c r="N14549" s="58" t="n">
        <x:v>381</x:v>
      </x:c>
      <x:c r="O14549" s="59" t="n">
        <x:v>572.7955850788471</x:v>
      </x:c>
      <x:c r="P14549" s="60" t="str">
        <x:v>Calibrated to live price</x:v>
      </x:c>
      <x:c r="Q14549" s="61" t="n">
        <x:f>IF(N14549="","",K14549-N14549)</x:f>
        <x:v>-1.1368683772161603e-13</x:v>
      </x:c>
    </x:row>
    <x:row r="14550">
      <x:c r="A14550" s="37" t="str">
        <x:v>MK667728</x:v>
      </x:c>
      <x:c r="B14550" s="37" t="str">
        <x:v>MK667728</x:v>
      </x:c>
      <x:c r="C14550" s="29" t="str">
        <x:v>Mitsubishi</x:v>
      </x:c>
      <x:c r="D14550" s="30" t="n">
        <x:v>5600</x:v>
      </x:c>
      <x:c r="E14550" s="30" t="n">
        <x:v>77.69285714</x:v>
      </x:c>
      <x:c r="F14550" s="30" t="n">
        <x:v>0</x:v>
      </x:c>
      <x:c r="G14550" s="30" t="n">
        <x:v>0</x:v>
      </x:c>
      <x:c r="H14550" s="31" t="n">
        <x:f>IF(O14550&gt;0,O14550,D14550)*E14550/1000000/31.1034768</x:f>
        <x:v>0.01398814681656425</x:v>
      </x:c>
      <x:c r="I14550" s="31" t="n">
        <x:f>IF(O14550&gt;0,O14550,D14550)*F14550/1000000/31.1034768</x:f>
        <x:v>0</x:v>
      </x:c>
      <x:c r="J14550" s="31" t="n">
        <x:f>IF(O14550&gt;0,O14550,D14550)*G14550/1000000/31.1034768</x:f>
        <x:v>0</x:v>
      </x:c>
      <x:c r="K14550" s="32" t="n">
        <x:f>H14550*$B$4*$H$4+I14550*$D$4*$J$4+J14550*$F$4*$L$4</x:f>
        <x:v>21.401864629343304</x:v>
      </x:c>
      <x:c r="L14550" s="29" t="str">
        <x:v>Niko ppm 2020</x:v>
      </x:c>
      <x:c r="M14550" s="39" t="str">
        <x:v>MITSUBISHI//MK 667728//MNXX0908-9VT</x:v>
      </x:c>
      <x:c r="N14550" s="58"/>
      <x:c r="O14550" s="59"/>
      <x:c r="P14550" s="60" t="str">
        <x:v>No live-price match</x:v>
      </x:c>
      <x:c r="Q14550" s="61" t="str">
        <x:f>IF(N14550="","",K14550-N14550)</x:f>
      </x:c>
    </x:row>
    <x:row r="14551">
      <x:c r="A14551" s="37" t="str">
        <x:v>MK667863</x:v>
      </x:c>
      <x:c r="B14551" s="37" t="str">
        <x:v>MK667863</x:v>
      </x:c>
      <x:c r="C14551" s="29" t="str"/>
      <x:c r="D14551" s="30" t="n">
        <x:v>6868.68</x:v>
      </x:c>
      <x:c r="E14551" s="30" t="n">
        <x:v>435.69</x:v>
      </x:c>
      <x:c r="F14551" s="30" t="n">
        <x:v>128.69</x:v>
      </x:c>
      <x:c r="G14551" s="30" t="n">
        <x:v>213.2</x:v>
      </x:c>
      <x:c r="H14551" s="31" t="n">
        <x:f>IF(O14551&gt;0,O14551,D14551)*E14551/1000000/31.1034768</x:f>
        <x:v>0.09132717947899334</x:v>
      </x:c>
      <x:c r="I14551" s="31" t="n">
        <x:f>IF(O14551&gt;0,O14551,D14551)*F14551/1000000/31.1034768</x:f>
        <x:v>0.02697536029551207</x:v>
      </x:c>
      <x:c r="J14551" s="31" t="n">
        <x:f>IF(O14551&gt;0,O14551,D14551)*G14551/1000000/31.1034768</x:f>
        <x:v>0.044689927849896435</x:v>
      </x:c>
      <x:c r="K14551" s="32" t="n">
        <x:f>H14551*$B$4*$H$4+I14551*$D$4*$J$4+J14551*$F$4*$L$4</x:f>
        <x:v>520</x:v>
      </x:c>
      <x:c r="L14551" s="29" t="str">
        <x:v>Niko ppm 207</x:v>
      </x:c>
      <x:c r="M14551" s="39" t="str"/>
      <x:c r="N14551" s="58" t="n">
        <x:v>520</x:v>
      </x:c>
      <x:c r="O14551" s="59" t="n">
        <x:v>6519.756726420862</x:v>
      </x:c>
      <x:c r="P14551" s="60" t="str">
        <x:v>Calibrated to live price</x:v>
      </x:c>
      <x:c r="Q14551" s="61" t="n">
        <x:f>IF(N14551="","",K14551-N14551)</x:f>
        <x:v>0</x:v>
      </x:c>
    </x:row>
    <x:row r="14552">
      <x:c r="A14552" s="37" t="str">
        <x:v>MKLB80526A</x:v>
      </x:c>
      <x:c r="B14552" s="37" t="str">
        <x:v>MKLB80526A</x:v>
      </x:c>
      <x:c r="C14552" s="29" t="str">
        <x:v>Mazda</x:v>
      </x:c>
      <x:c r="D14552" s="30" t="n">
        <x:v>1280</x:v>
      </x:c>
      <x:c r="E14552" s="30" t="n">
        <x:v>1475.59375</x:v>
      </x:c>
      <x:c r="F14552" s="30" t="n">
        <x:v>125.71875</x:v>
      </x:c>
      <x:c r="G14552" s="30" t="n">
        <x:v>308.375</x:v>
      </x:c>
      <x:c r="H14552" s="31" t="n">
        <x:f>IF(O14552&gt;0,O14552,D14552)*E14552/1000000/31.1034768</x:f>
        <x:v>0.06072504408896179</x:v>
      </x:c>
      <x:c r="I14552" s="31" t="n">
        <x:f>IF(O14552&gt;0,O14552,D14552)*F14552/1000000/31.1034768</x:f>
        <x:v>0.005173698137823615</x:v>
      </x:c>
      <x:c r="J14552" s="31" t="n">
        <x:f>IF(O14552&gt;0,O14552,D14552)*G14552/1000000/31.1034768</x:f>
        <x:v>0.012690542685568837</x:v>
      </x:c>
      <x:c r="K14552" s="32" t="n">
        <x:f>H14552*$B$4*$H$4+I14552*$D$4*$J$4+J14552*$F$4*$L$4</x:f>
        <x:v>198.0966770891671</x:v>
      </x:c>
      <x:c r="L14552" s="29" t="str">
        <x:v>Niko ppm 2020</x:v>
      </x:c>
      <x:c r="M14552" s="39" t="str">
        <x:v>MAZDA//M KLB 8 052 6A</x:v>
      </x:c>
      <x:c r="N14552" s="58"/>
      <x:c r="O14552" s="59"/>
      <x:c r="P14552" s="60" t="str">
        <x:v>No live-price match</x:v>
      </x:c>
      <x:c r="Q14552" s="61" t="str">
        <x:f>IF(N14552="","",K14552-N14552)</x:f>
      </x:c>
    </x:row>
    <x:row r="14553">
      <x:c r="A14553" s="37" t="str">
        <x:v>ML</x:v>
      </x:c>
      <x:c r="B14553" s="37" t="str">
        <x:v>ML</x:v>
      </x:c>
      <x:c r="C14553" s="29" t="str">
        <x:v>inconnu</x:v>
      </x:c>
      <x:c r="D14553" s="30" t="n">
        <x:v>1277.28</x:v>
      </x:c>
      <x:c r="E14553" s="30" t="n">
        <x:v>928.58</x:v>
      </x:c>
      <x:c r="F14553" s="30" t="n">
        <x:v>142.82</x:v>
      </x:c>
      <x:c r="G14553" s="30" t="n">
        <x:v>209.42</x:v>
      </x:c>
      <x:c r="H14553" s="31" t="n">
        <x:f>IF(O14553&gt;0,O14553,D14553)*E14553/1000000/31.1034768</x:f>
        <x:v>0.03372819437478783</x:v>
      </x:c>
      <x:c r="I14553" s="31" t="n">
        <x:f>IF(O14553&gt;0,O14553,D14553)*F14553/1000000/31.1034768</x:f>
        <x:v>0.005187555967829587</x:v>
      </x:c>
      <x:c r="J14553" s="31" t="n">
        <x:f>IF(O14553&gt;0,O14553,D14553)*G14553/1000000/31.1034768</x:f>
        <x:v>0.00760662351759468</x:v>
      </x:c>
      <x:c r="K14553" s="32" t="n">
        <x:f>H14553*$B$4*$H$4+I14553*$D$4*$J$4+J14553*$F$4*$L$4</x:f>
        <x:v>117</x:v>
      </x:c>
      <x:c r="L14553" s="29" t="str">
        <x:v>Niko ppm 207</x:v>
      </x:c>
      <x:c r="M14553" s="39" t="str">
        <x:v>OHNE BEZEICHNUNG//WARE AUS DUBAI</x:v>
      </x:c>
      <x:c r="N14553" s="58" t="n">
        <x:v>117</x:v>
      </x:c>
      <x:c r="O14553" s="59" t="n">
        <x:v>1129.7509220983693</x:v>
      </x:c>
      <x:c r="P14553" s="60" t="str">
        <x:v>Calibrated to live price</x:v>
      </x:c>
      <x:c r="Q14553" s="61" t="n">
        <x:f>IF(N14553="","",K14553-N14553)</x:f>
        <x:v>0</x:v>
      </x:c>
    </x:row>
    <x:row r="14554">
      <x:c r="A14554" s="37" t="str">
        <x:v>ML pre</x:v>
      </x:c>
      <x:c r="B14554" s="37" t="str">
        <x:v>MLPRE</x:v>
      </x:c>
      <x:c r="C14554" s="29" t="str">
        <x:v>inconnu</x:v>
      </x:c>
      <x:c r="D14554" s="30" t="n">
        <x:v>1080</x:v>
      </x:c>
      <x:c r="E14554" s="30" t="n">
        <x:v>0</x:v>
      </x:c>
      <x:c r="F14554" s="30" t="n">
        <x:v>1690</x:v>
      </x:c>
      <x:c r="G14554" s="30" t="n">
        <x:v>235</x:v>
      </x:c>
      <x:c r="H14554" s="31" t="n">
        <x:f>IF(O14554&gt;0,O14554,D14554)*E14554/1000000/31.1034768</x:f>
        <x:v>0</x:v>
      </x:c>
      <x:c r="I14554" s="31" t="n">
        <x:f>IF(O14554&gt;0,O14554,D14554)*F14554/1000000/31.1034768</x:f>
        <x:v>0.05868154263705979</x:v>
      </x:c>
      <x:c r="J14554" s="31" t="n">
        <x:f>IF(O14554&gt;0,O14554,D14554)*G14554/1000000/31.1034768</x:f>
        <x:v>0.008159859479117782</x:v>
      </x:c>
      <x:c r="K14554" s="32" t="n">
        <x:f>H14554*$B$4*$H$4+I14554*$D$4*$J$4+J14554*$F$4*$L$4</x:f>
        <x:v>129.9084351881845</x:v>
      </x:c>
      <x:c r="L14554" s="29" t="str">
        <x:v>Niko ppm 2020</x:v>
      </x:c>
      <x:c r="M14554" s="39" t="str">
        <x:v>OHNE BEZEICHNUNG</x:v>
      </x:c>
      <x:c r="N14554" s="58"/>
      <x:c r="O14554" s="59"/>
      <x:c r="P14554" s="60" t="str">
        <x:v>No live-price match</x:v>
      </x:c>
      <x:c r="Q14554" s="61" t="str">
        <x:f>IF(N14554="","",K14554-N14554)</x:f>
      </x:c>
    </x:row>
    <x:row r="14555">
      <x:c r="A14555" s="37" t="str">
        <x:v>ML239045</x:v>
      </x:c>
      <x:c r="B14555" s="37" t="str">
        <x:v>ML239045</x:v>
      </x:c>
      <x:c r="C14555" s="29" t="str">
        <x:v>inconnu</x:v>
      </x:c>
      <x:c r="D14555" s="30" t="n">
        <x:v>6900</x:v>
      </x:c>
      <x:c r="E14555" s="30" t="n">
        <x:v>739.6376812</x:v>
      </x:c>
      <x:c r="F14555" s="30" t="n">
        <x:v>311.4492754</x:v>
      </x:c>
      <x:c r="G14555" s="30" t="n">
        <x:v>0</x:v>
      </x:c>
      <x:c r="H14555" s="31" t="n">
        <x:f>IF(O14555&gt;0,O14555,D14555)*E14555/1000000/31.1034768</x:f>
        <x:v>0.16408133512199513</x:v>
      </x:c>
      <x:c r="I14555" s="31" t="n">
        <x:f>IF(O14555&gt;0,O14555,D14555)*F14555/1000000/31.1034768</x:f>
        <x:v>0.06909195438434071</x:v>
      </x:c>
      <x:c r="J14555" s="31" t="n">
        <x:f>IF(O14555&gt;0,O14555,D14555)*G14555/1000000/31.1034768</x:f>
        <x:v>0</x:v>
      </x:c>
      <x:c r="K14555" s="32" t="n">
        <x:f>H14555*$B$4*$H$4+I14555*$D$4*$J$4+J14555*$F$4*$L$4</x:f>
        <x:v>328.7728914190359</x:v>
      </x:c>
      <x:c r="L14555" s="29" t="str">
        <x:v>Niko ppm 2020</x:v>
      </x:c>
      <x:c r="M14555" s="39" t="str">
        <x:v>ML 239045//4 OD</x:v>
      </x:c>
      <x:c r="N14555" s="58"/>
      <x:c r="O14555" s="59"/>
      <x:c r="P14555" s="60" t="str">
        <x:v>No live-price match</x:v>
      </x:c>
      <x:c r="Q14555" s="61" t="str">
        <x:f>IF(N14555="","",K14555-N14555)</x:f>
      </x:c>
    </x:row>
    <x:row r="14556">
      <x:c r="A14556" s="37" t="str">
        <x:v>ML310</x:v>
      </x:c>
      <x:c r="B14556" s="37" t="str">
        <x:v>ML310</x:v>
      </x:c>
      <x:c r="C14556" s="29" t="str">
        <x:v>inconnu</x:v>
      </x:c>
      <x:c r="D14556" s="30" t="n">
        <x:v>1420</x:v>
      </x:c>
      <x:c r="E14556" s="30" t="n">
        <x:v>1797.323944</x:v>
      </x:c>
      <x:c r="F14556" s="30" t="n">
        <x:v>8659.985915000001</x:v>
      </x:c>
      <x:c r="G14556" s="30" t="n">
        <x:v>1437.43662</x:v>
      </x:c>
      <x:c r="H14556" s="31" t="n">
        <x:f>IF(O14556&gt;0,O14556,D14556)*E14556/1000000/31.1034768</x:f>
        <x:v>0.0820551354078847</x:v>
      </x:c>
      <x:c r="I14556" s="31" t="n">
        <x:f>IF(O14556&gt;0,O14556,D14556)*F14556/1000000/31.1034768</x:f>
        <x:v>0.39536351766629513</x:v>
      </x:c>
      <x:c r="J14556" s="31" t="n">
        <x:f>IF(O14556&gt;0,O14556,D14556)*G14556/1000000/31.1034768</x:f>
        <x:v>0.065624817878881</x:v>
      </x:c>
      <x:c r="K14556" s="32" t="n">
        <x:f>H14556*$B$4*$H$4+I14556*$D$4*$J$4+J14556*$F$4*$L$4</x:f>
        <x:v>1084.170638540284</x:v>
      </x:c>
      <x:c r="L14556" s="29" t="str">
        <x:v>Niko ppm 2020</x:v>
      </x:c>
      <x:c r="M14556" s="39" t="str">
        <x:v>M L 310</x:v>
      </x:c>
      <x:c r="N14556" s="58"/>
      <x:c r="O14556" s="59"/>
      <x:c r="P14556" s="60" t="str">
        <x:v>No live-price match</x:v>
      </x:c>
      <x:c r="Q14556" s="61" t="str">
        <x:f>IF(N14556="","",K14556-N14556)</x:f>
      </x:c>
    </x:row>
    <x:row r="14557">
      <x:c r="A14557" s="37" t="str">
        <x:v>ML34 5F297CA</x:v>
      </x:c>
      <x:c r="B14557" s="37" t="str">
        <x:v>ML345F297CA</x:v>
      </x:c>
      <x:c r="C14557" s="29" t="str"/>
      <x:c r="D14557" s="30" t="n">
        <x:v>1000</x:v>
      </x:c>
      <x:c r="E14557" s="30" t="n">
        <x:v>0</x:v>
      </x:c>
      <x:c r="F14557" s="30" t="n">
        <x:v>4150</x:v>
      </x:c>
      <x:c r="G14557" s="30" t="n">
        <x:v>70</x:v>
      </x:c>
      <x:c r="H14557" s="31" t="n">
        <x:f>IF(O14557&gt;0,O14557,D14557)*E14557/1000000/31.1034768</x:f>
        <x:v>0</x:v>
      </x:c>
      <x:c r="I14557" s="31" t="n">
        <x:f>IF(O14557&gt;0,O14557,D14557)*F14557/1000000/31.1034768</x:f>
        <x:v>0.13342559825980613</x:v>
      </x:c>
      <x:c r="J14557" s="31" t="n">
        <x:f>IF(O14557&gt;0,O14557,D14557)*G14557/1000000/31.1034768</x:f>
        <x:v>0.002250552259803959</x:v>
      </x:c>
      <x:c r="K14557" s="32" t="n">
        <x:f>H14557*$B$4*$H$4+I14557*$D$4*$J$4+J14557*$F$4*$L$4</x:f>
        <x:v>167.7256222365469</x:v>
      </x:c>
      <x:c r="L14557" s="29" t="str">
        <x:v>ppm niko 2028</x:v>
      </x:c>
      <x:c r="M14557" s="39" t="str"/>
      <x:c r="N14557" s="58"/>
      <x:c r="O14557" s="59"/>
      <x:c r="P14557" s="60" t="str">
        <x:v>No live-price match</x:v>
      </x:c>
      <x:c r="Q14557" s="61" t="str">
        <x:f>IF(N14557="","",K14557-N14557)</x:f>
      </x:c>
    </x:row>
    <x:row r="14558">
      <x:c r="A14558" s="37" t="str">
        <x:v>ML34 5F297GA</x:v>
      </x:c>
      <x:c r="B14558" s="37" t="str">
        <x:v>ML345F297GA</x:v>
      </x:c>
      <x:c r="C14558" s="29" t="str"/>
      <x:c r="D14558" s="30" t="n">
        <x:v>700</x:v>
      </x:c>
      <x:c r="E14558" s="30" t="n">
        <x:v>0</x:v>
      </x:c>
      <x:c r="F14558" s="30" t="n">
        <x:v>665</x:v>
      </x:c>
      <x:c r="G14558" s="30" t="n">
        <x:v>135</x:v>
      </x:c>
      <x:c r="H14558" s="31" t="n">
        <x:f>IF(O14558&gt;0,O14558,D14558)*E14558/1000000/31.1034768</x:f>
        <x:v>0</x:v>
      </x:c>
      <x:c r="I14558" s="31" t="n">
        <x:f>IF(O14558&gt;0,O14558,D14558)*F14558/1000000/31.1034768</x:f>
        <x:v>0.014966172527696326</x:v>
      </x:c>
      <x:c r="J14558" s="31" t="n">
        <x:f>IF(O14558&gt;0,O14558,D14558)*G14558/1000000/31.1034768</x:f>
        <x:v>0.0030382455507353442</x:v>
      </x:c>
      <x:c r="K14558" s="32" t="n">
        <x:f>H14558*$B$4*$H$4+I14558*$D$4*$J$4+J14558*$F$4*$L$4</x:f>
        <x:v>40.62640675591611</x:v>
      </x:c>
      <x:c r="L14558" s="29" t="str">
        <x:v>ppm niko 2028</x:v>
      </x:c>
      <x:c r="M14558" s="39" t="str"/>
      <x:c r="N14558" s="58"/>
      <x:c r="O14558" s="59"/>
      <x:c r="P14558" s="60" t="str">
        <x:v>No live-price match</x:v>
      </x:c>
      <x:c r="Q14558" s="61" t="str">
        <x:f>IF(N14558="","",K14558-N14558)</x:f>
      </x:c>
    </x:row>
    <x:row r="14559">
      <x:c r="A14559" s="37" t="str">
        <x:v>ML34 AA</x:v>
      </x:c>
      <x:c r="B14559" s="37" t="str">
        <x:v>ML34AA</x:v>
      </x:c>
      <x:c r="C14559" s="29" t="str"/>
      <x:c r="D14559" s="30" t="n">
        <x:v>671.46</x:v>
      </x:c>
      <x:c r="E14559" s="30" t="n">
        <x:v>448.9</x:v>
      </x:c>
      <x:c r="F14559" s="30" t="n">
        <x:v>189.77</x:v>
      </x:c>
      <x:c r="G14559" s="30" t="n">
        <x:v>759.9</x:v>
      </x:c>
      <x:c r="H14559" s="31" t="n">
        <x:f>IF(O14559&gt;0,O14559,D14559)*E14559/1000000/31.1034768</x:f>
        <x:v>0.004456021996911752</x:v>
      </x:c>
      <x:c r="I14559" s="31" t="n">
        <x:f>IF(O14559&gt;0,O14559,D14559)*F14559/1000000/31.1034768</x:f>
        <x:v>0.0018837587310179176</x:v>
      </x:c>
      <x:c r="J14559" s="31" t="n">
        <x:f>IF(O14559&gt;0,O14559,D14559)*G14559/1000000/31.1034768</x:f>
        <x:v>0.007543174683567032</x:v>
      </x:c>
      <x:c r="K14559" s="32" t="n">
        <x:f>H14559*$B$4*$H$4+I14559*$D$4*$J$4+J14559*$F$4*$L$4</x:f>
        <x:v>68</x:v>
      </x:c>
      <x:c r="L14559" s="29" t="str">
        <x:v>Niko ppm 207</x:v>
      </x:c>
      <x:c r="M14559" s="39" t="str"/>
      <x:c r="N14559" s="58" t="n">
        <x:v>68</x:v>
      </x:c>
      <x:c r="O14559" s="59" t="n">
        <x:v>308.74978124578826</x:v>
      </x:c>
      <x:c r="P14559" s="60" t="str">
        <x:v>Calibrated to live price</x:v>
      </x:c>
      <x:c r="Q14559" s="61" t="n">
        <x:f>IF(N14559="","",K14559-N14559)</x:f>
        <x:v>0</x:v>
      </x:c>
    </x:row>
    <x:row r="14560">
      <x:c r="A14560" s="37" t="str">
        <x:v>ML34 AA (1/2)</x:v>
      </x:c>
      <x:c r="B14560" s="37" t="str">
        <x:v>ML34AA12</x:v>
      </x:c>
      <x:c r="C14560" s="29" t="str"/>
      <x:c r="D14560" s="30" t="n">
        <x:v>16.28</x:v>
      </x:c>
      <x:c r="E14560" s="30" t="n">
        <x:v>234.83</x:v>
      </x:c>
      <x:c r="F14560" s="30" t="n">
        <x:v>57.6</x:v>
      </x:c>
      <x:c r="G14560" s="30" t="n">
        <x:v>1182.21</x:v>
      </x:c>
      <x:c r="H14560" s="31" t="n">
        <x:f>IF(O14560&gt;0,O14560,D14560)*E14560/1000000/31.1034768</x:f>
        <x:v>0.00012291334581605363</x:v>
      </x:c>
      <x:c r="I14560" s="31" t="n">
        <x:f>IF(O14560&gt;0,O14560,D14560)*F14560/1000000/31.1034768</x:f>
        <x:v>0.00003014865527830638</x:v>
      </x:c>
      <x:c r="J14560" s="31" t="n">
        <x:f>IF(O14560&gt;0,O14560,D14560)*G14560/1000000/31.1034768</x:f>
        <x:v>0.0006187854471626144</x:v>
      </x:c>
      <x:c r="K14560" s="32" t="n">
        <x:f>H14560*$B$4*$H$4+I14560*$D$4*$J$4+J14560*$F$4*$L$4</x:f>
        <x:v>5.067064707569927</x:v>
      </x:c>
      <x:c r="L14560" s="29" t="str">
        <x:v>Niko ppm 207</x:v>
      </x:c>
      <x:c r="M14560" s="39" t="str"/>
      <x:c r="N14560" s="58"/>
      <x:c r="O14560" s="59"/>
      <x:c r="P14560" s="60" t="str">
        <x:v>No live-price match</x:v>
      </x:c>
      <x:c r="Q14560" s="61" t="str">
        <x:f>IF(N14560="","",K14560-N14560)</x:f>
      </x:c>
    </x:row>
    <x:row r="14561">
      <x:c r="A14561" s="37" t="str">
        <x:v>ML34 BA</x:v>
      </x:c>
      <x:c r="B14561" s="37" t="str">
        <x:v>ML34BA</x:v>
      </x:c>
      <x:c r="C14561" s="29" t="str"/>
      <x:c r="D14561" s="30" t="n">
        <x:v>1032.32</x:v>
      </x:c>
      <x:c r="E14561" s="30" t="n">
        <x:v>782.17</x:v>
      </x:c>
      <x:c r="F14561" s="30" t="n">
        <x:v>142.7</x:v>
      </x:c>
      <x:c r="G14561" s="30" t="n">
        <x:v>472.36</x:v>
      </x:c>
      <x:c r="H14561" s="31" t="n">
        <x:f>IF(O14561&gt;0,O14561,D14561)*E14561/1000000/31.1034768</x:f>
        <x:v>0.01438769063017941</x:v>
      </x:c>
      <x:c r="I14561" s="31" t="n">
        <x:f>IF(O14561&gt;0,O14561,D14561)*F14561/1000000/31.1034768</x:f>
        <x:v>0.0026249069293460526</x:v>
      </x:c>
      <x:c r="J14561" s="31" t="n">
        <x:f>IF(O14561&gt;0,O14561,D14561)*G14561/1000000/31.1034768</x:f>
        <x:v>0.008688865011533998</x:v>
      </x:c>
      <x:c r="K14561" s="32" t="n">
        <x:f>H14561*$B$4*$H$4+I14561*$D$4*$J$4+J14561*$F$4*$L$4</x:f>
        <x:v>93.00000000000001</x:v>
      </x:c>
      <x:c r="L14561" s="29" t="str">
        <x:v>Niko ppm 207</x:v>
      </x:c>
      <x:c r="M14561" s="39" t="str"/>
      <x:c r="N14561" s="58" t="n">
        <x:v>93</x:v>
      </x:c>
      <x:c r="O14561" s="59" t="n">
        <x:v>572.1354714721386</x:v>
      </x:c>
      <x:c r="P14561" s="60" t="str">
        <x:v>Calibrated to live price</x:v>
      </x:c>
      <x:c r="Q14561" s="61" t="n">
        <x:f>IF(N14561="","",K14561-N14561)</x:f>
        <x:v>1.4210854715202004e-14</x:v>
      </x:c>
    </x:row>
    <x:row r="14562">
      <x:c r="A14562" s="37" t="str">
        <x:v>ML34 BB</x:v>
      </x:c>
      <x:c r="B14562" s="37" t="str">
        <x:v>ML34BB</x:v>
      </x:c>
      <x:c r="C14562" s="29" t="str"/>
      <x:c r="D14562" s="30" t="n">
        <x:v>823.41</x:v>
      </x:c>
      <x:c r="E14562" s="30" t="n">
        <x:v>611.02</x:v>
      </x:c>
      <x:c r="F14562" s="30" t="n">
        <x:v>189.66</x:v>
      </x:c>
      <x:c r="G14562" s="30" t="n">
        <x:v>882.89</x:v>
      </x:c>
      <x:c r="H14562" s="31" t="n">
        <x:f>IF(O14562&gt;0,O14562,D14562)*E14562/1000000/31.1034768</x:f>
        <x:v>0.007807102733658106</x:v>
      </x:c>
      <x:c r="I14562" s="31" t="n">
        <x:f>IF(O14562&gt;0,O14562,D14562)*F14562/1000000/31.1034768</x:f>
        <x:v>0.0024233169200117777</x:v>
      </x:c>
      <x:c r="J14562" s="31" t="n">
        <x:f>IF(O14562&gt;0,O14562,D14562)*G14562/1000000/31.1034768</x:f>
        <x:v>0.011280830304277118</x:v>
      </x:c>
      <x:c r="K14562" s="32" t="n">
        <x:f>H14562*$B$4*$H$4+I14562*$D$4*$J$4+J14562*$F$4*$L$4</x:f>
        <x:v>102.99999999999997</x:v>
      </x:c>
      <x:c r="L14562" s="29" t="str">
        <x:v>Niko ppm 207</x:v>
      </x:c>
      <x:c r="M14562" s="39" t="str"/>
      <x:c r="N14562" s="58" t="n">
        <x:v>103</x:v>
      </x:c>
      <x:c r="O14562" s="59" t="n">
        <x:v>397.41422335038374</x:v>
      </x:c>
      <x:c r="P14562" s="60" t="str">
        <x:v>Calibrated to live price</x:v>
      </x:c>
      <x:c r="Q14562" s="61" t="n">
        <x:f>IF(N14562="","",K14562-N14562)</x:f>
        <x:v>-2.842170943040401e-14</x:v>
      </x:c>
    </x:row>
    <x:row r="14563">
      <x:c r="A14563" s="37" t="str">
        <x:v>ML34 GB</x:v>
      </x:c>
      <x:c r="B14563" s="37" t="str">
        <x:v>ML34GB</x:v>
      </x:c>
      <x:c r="C14563" s="29" t="str"/>
      <x:c r="D14563" s="30" t="n">
        <x:v>394.87</x:v>
      </x:c>
      <x:c r="E14563" s="30" t="n">
        <x:v>448.02</x:v>
      </x:c>
      <x:c r="F14563" s="30" t="n">
        <x:v>157.74</x:v>
      </x:c>
      <x:c r="G14563" s="30" t="n">
        <x:v>372.26</x:v>
      </x:c>
      <x:c r="H14563" s="31" t="n">
        <x:f>IF(O14563&gt;0,O14563,D14563)*E14563/1000000/31.1034768</x:f>
        <x:v>0.0037950470652447633</x:v>
      </x:c>
      <x:c r="I14563" s="31" t="n">
        <x:f>IF(O14563&gt;0,O14563,D14563)*F14563/1000000/31.1034768</x:f>
        <x:v>0.0013361696443723694</x:v>
      </x:c>
      <x:c r="J14563" s="31" t="n">
        <x:f>IF(O14563&gt;0,O14563,D14563)*G14563/1000000/31.1034768</x:f>
        <x:v>0.0031533061481809196</x:v>
      </x:c>
      <x:c r="K14563" s="32" t="n">
        <x:f>H14563*$B$4*$H$4+I14563*$D$4*$J$4+J14563*$F$4*$L$4</x:f>
        <x:v>32</x:v>
      </x:c>
      <x:c r="L14563" s="29" t="str">
        <x:v>Niko ppm 207</x:v>
      </x:c>
      <x:c r="M14563" s="39" t="str"/>
      <x:c r="N14563" s="58" t="n">
        <x:v>32</x:v>
      </x:c>
      <x:c r="O14563" s="59" t="n">
        <x:v>263.4685021846091</x:v>
      </x:c>
      <x:c r="P14563" s="60" t="str">
        <x:v>Calibrated to live price</x:v>
      </x:c>
      <x:c r="Q14563" s="61" t="n">
        <x:f>IF(N14563="","",K14563-N14563)</x:f>
        <x:v>0</x:v>
      </x:c>
    </x:row>
    <x:row r="14564">
      <x:c r="A14564" s="37" t="str">
        <x:v>ML34 LB</x:v>
      </x:c>
      <x:c r="B14564" s="37" t="str">
        <x:v>ML34LB</x:v>
      </x:c>
      <x:c r="C14564" s="29" t="str"/>
      <x:c r="D14564" s="30" t="n">
        <x:v>1094.74</x:v>
      </x:c>
      <x:c r="E14564" s="30" t="n">
        <x:v>420.36</x:v>
      </x:c>
      <x:c r="F14564" s="30" t="n">
        <x:v>216.81</x:v>
      </x:c>
      <x:c r="G14564" s="30" t="n">
        <x:v>511.55</x:v>
      </x:c>
      <x:c r="H14564" s="31" t="n">
        <x:f>IF(O14564&gt;0,O14564,D14564)*E14564/1000000/31.1034768</x:f>
        <x:v>0.008935606122969625</x:v>
      </x:c>
      <x:c r="I14564" s="31" t="n">
        <x:f>IF(O14564&gt;0,O14564,D14564)*F14564/1000000/31.1034768</x:f>
        <x:v>0.004608737186033504</x:v>
      </x:c>
      <x:c r="J14564" s="31" t="n">
        <x:f>IF(O14564&gt;0,O14564,D14564)*G14564/1000000/31.1034768</x:f>
        <x:v>0.010874034903904059</x:v>
      </x:c>
      <x:c r="K14564" s="32" t="n">
        <x:f>H14564*$B$4*$H$4+I14564*$D$4*$J$4+J14564*$F$4*$L$4</x:f>
        <x:v>104</x:v>
      </x:c>
      <x:c r="L14564" s="29" t="str">
        <x:v>Niko ppm 207</x:v>
      </x:c>
      <x:c r="M14564" s="39" t="str"/>
      <x:c r="N14564" s="58" t="n">
        <x:v>104</x:v>
      </x:c>
      <x:c r="O14564" s="59" t="n">
        <x:v>661.16761285499</x:v>
      </x:c>
      <x:c r="P14564" s="60" t="str">
        <x:v>Calibrated to live price</x:v>
      </x:c>
      <x:c r="Q14564" s="61" t="n">
        <x:f>IF(N14564="","",K14564-N14564)</x:f>
        <x:v>0</x:v>
      </x:c>
    </x:row>
    <x:row r="14565">
      <x:c r="A14565" s="37" t="str">
        <x:v>ML34 LB (1/2)</x:v>
      </x:c>
      <x:c r="B14565" s="37" t="str">
        <x:v>ML34LB12</x:v>
      </x:c>
      <x:c r="C14565" s="29" t="str"/>
      <x:c r="D14565" s="30" t="n">
        <x:v>400.81</x:v>
      </x:c>
      <x:c r="E14565" s="30" t="n">
        <x:v>235.69</x:v>
      </x:c>
      <x:c r="F14565" s="30" t="n">
        <x:v>96.53</x:v>
      </x:c>
      <x:c r="G14565" s="30" t="n">
        <x:v>278.07</x:v>
      </x:c>
      <x:c r="H14565" s="31" t="n">
        <x:f>IF(O14565&gt;0,O14565,D14565)*E14565/1000000/31.1034768</x:f>
        <x:v>0.0017811516049342409</x:v>
      </x:c>
      <x:c r="I14565" s="31" t="n">
        <x:f>IF(O14565&gt;0,O14565,D14565)*F14565/1000000/31.1034768</x:f>
        <x:v>0.0007294945242662067</x:v>
      </x:c>
      <x:c r="J14565" s="31" t="n">
        <x:f>IF(O14565&gt;0,O14565,D14565)*G14565/1000000/31.1034768</x:f>
        <x:v>0.002101424866494397</x:v>
      </x:c>
      <x:c r="K14565" s="32" t="n">
        <x:f>H14565*$B$4*$H$4+I14565*$D$4*$J$4+J14565*$F$4*$L$4</x:f>
        <x:v>20</x:v>
      </x:c>
      <x:c r="L14565" s="29" t="str">
        <x:v>Niko ppm 207</x:v>
      </x:c>
      <x:c r="M14565" s="39" t="str"/>
      <x:c r="N14565" s="58" t="n">
        <x:v>20</x:v>
      </x:c>
      <x:c r="O14565" s="59" t="n">
        <x:v>235.05455310515902</x:v>
      </x:c>
      <x:c r="P14565" s="60" t="str">
        <x:v>Calibrated to live price</x:v>
      </x:c>
      <x:c r="Q14565" s="61" t="n">
        <x:f>IF(N14565="","",K14565-N14565)</x:f>
        <x:v>0</x:v>
      </x:c>
    </x:row>
    <x:row r="14566">
      <x:c r="A14566" s="37" t="str">
        <x:v>ML34 MB</x:v>
      </x:c>
      <x:c r="B14566" s="37" t="str">
        <x:v>ML34MB</x:v>
      </x:c>
      <x:c r="C14566" s="29" t="str"/>
      <x:c r="D14566" s="30" t="n">
        <x:v>1190.24</x:v>
      </x:c>
      <x:c r="E14566" s="30" t="n">
        <x:v>406.75</x:v>
      </x:c>
      <x:c r="F14566" s="30" t="n">
        <x:v>88.46</x:v>
      </x:c>
      <x:c r="G14566" s="30" t="n">
        <x:v>1080.79</x:v>
      </x:c>
      <x:c r="H14566" s="31" t="n">
        <x:f>IF(O14566&gt;0,O14566,D14566)*E14566/1000000/31.1034768</x:f>
        <x:v>0.004738698719780204</x:v>
      </x:c>
      <x:c r="I14566" s="31" t="n">
        <x:f>IF(O14566&gt;0,O14566,D14566)*F14566/1000000/31.1034768</x:f>
        <x:v>0.0010305723140793038</x:v>
      </x:c>
      <x:c r="J14566" s="31" t="n">
        <x:f>IF(O14566&gt;0,O14566,D14566)*G14566/1000000/31.1034768</x:f>
        <x:v>0.012591366169271659</x:v>
      </x:c>
      <x:c r="K14566" s="32" t="n">
        <x:f>H14566*$B$4*$H$4+I14566*$D$4*$J$4+J14566*$F$4*$L$4</x:f>
        <x:v>107.00000000000001</x:v>
      </x:c>
      <x:c r="L14566" s="29" t="str">
        <x:v>Niko ppm 207</x:v>
      </x:c>
      <x:c r="M14566" s="39" t="str"/>
      <x:c r="N14566" s="58" t="n">
        <x:v>107</x:v>
      </x:c>
      <x:c r="O14566" s="59" t="n">
        <x:v>362.36018609188267</x:v>
      </x:c>
      <x:c r="P14566" s="60" t="str">
        <x:v>Calibrated to live price</x:v>
      </x:c>
      <x:c r="Q14566" s="61" t="n">
        <x:f>IF(N14566="","",K14566-N14566)</x:f>
        <x:v>1.4210854715202004e-14</x:v>
      </x:c>
    </x:row>
    <x:row r="14567">
      <x:c r="A14567" s="37" t="str">
        <x:v>ML34 MB (1/2)</x:v>
      </x:c>
      <x:c r="B14567" s="37" t="str">
        <x:v>ML34MB12</x:v>
      </x:c>
      <x:c r="C14567" s="29" t="str"/>
      <x:c r="D14567" s="30" t="n">
        <x:v>319.1</x:v>
      </x:c>
      <x:c r="E14567" s="30" t="n">
        <x:v>126.41</x:v>
      </x:c>
      <x:c r="F14567" s="30" t="n">
        <x:v>126.97</x:v>
      </x:c>
      <x:c r="G14567" s="30" t="n">
        <x:v>510.44</x:v>
      </x:c>
      <x:c r="H14567" s="31" t="n">
        <x:f>IF(O14567&gt;0,O14567,D14567)*E14567/1000000/31.1034768</x:f>
        <x:v>0.0005834764935906036</x:v>
      </x:c>
      <x:c r="I14567" s="31" t="n">
        <x:f>IF(O14567&gt;0,O14567,D14567)*F14567/1000000/31.1034768</x:f>
        <x:v>0.0005860613115354714</x:v>
      </x:c>
      <x:c r="J14567" s="31" t="n">
        <x:f>IF(O14567&gt;0,O14567,D14567)*G14567/1000000/31.1034768</x:f>
        <x:v>0.002356061556746995</x:v>
      </x:c>
      <x:c r="K14567" s="32" t="n">
        <x:f>H14567*$B$4*$H$4+I14567*$D$4*$J$4+J14567*$F$4*$L$4</x:f>
        <x:v>20</x:v>
      </x:c>
      <x:c r="L14567" s="29" t="str">
        <x:v>Niko ppm 207</x:v>
      </x:c>
      <x:c r="M14567" s="39" t="str"/>
      <x:c r="N14567" s="58" t="n">
        <x:v>20</x:v>
      </x:c>
      <x:c r="O14567" s="59" t="n">
        <x:v>143.56575889360562</x:v>
      </x:c>
      <x:c r="P14567" s="60" t="str">
        <x:v>Calibrated to live price</x:v>
      </x:c>
      <x:c r="Q14567" s="61" t="n">
        <x:f>IF(N14567="","",K14567-N14567)</x:f>
        <x:v>0</x:v>
      </x:c>
    </x:row>
    <x:row r="14568">
      <x:c r="A14568" s="37" t="str">
        <x:v>ML34 RA</x:v>
      </x:c>
      <x:c r="B14568" s="37" t="str">
        <x:v>ML34RA</x:v>
      </x:c>
      <x:c r="C14568" s="29" t="str"/>
      <x:c r="D14568" s="30" t="n">
        <x:v>1640.7</x:v>
      </x:c>
      <x:c r="E14568" s="30" t="n">
        <x:v>552.16</x:v>
      </x:c>
      <x:c r="F14568" s="30" t="n">
        <x:v>75.43</x:v>
      </x:c>
      <x:c r="G14568" s="30" t="n">
        <x:v>430.47</x:v>
      </x:c>
      <x:c r="H14568" s="31" t="n">
        <x:f>IF(O14568&gt;0,O14568,D14568)*E14568/1000000/31.1034768</x:f>
        <x:v>0.0137390168578006</x:v>
      </x:c>
      <x:c r="I14568" s="31" t="n">
        <x:f>IF(O14568&gt;0,O14568,D14568)*F14568/1000000/31.1034768</x:f>
        <x:v>0.00187687272092129</x:v>
      </x:c>
      <x:c r="J14568" s="31" t="n">
        <x:f>IF(O14568&gt;0,O14568,D14568)*G14568/1000000/31.1034768</x:f>
        <x:v>0.01071108842867543</x:v>
      </x:c>
      <x:c r="K14568" s="32" t="n">
        <x:f>H14568*$B$4*$H$4+I14568*$D$4*$J$4+J14568*$F$4*$L$4</x:f>
        <x:v>107</x:v>
      </x:c>
      <x:c r="L14568" s="29" t="str">
        <x:v>Niko ppm 207</x:v>
      </x:c>
      <x:c r="M14568" s="39" t="str"/>
      <x:c r="N14568" s="58" t="n">
        <x:v>107</x:v>
      </x:c>
      <x:c r="O14568" s="59" t="n">
        <x:v>773.9263838224607</x:v>
      </x:c>
      <x:c r="P14568" s="60" t="str">
        <x:v>Calibrated to live price</x:v>
      </x:c>
      <x:c r="Q14568" s="61" t="n">
        <x:f>IF(N14568="","",K14568-N14568)</x:f>
        <x:v>0</x:v>
      </x:c>
    </x:row>
    <x:row r="14569">
      <x:c r="A14569" s="37" t="str">
        <x:v>ML34 RA (1/2)</x:v>
      </x:c>
      <x:c r="B14569" s="37" t="str">
        <x:v>ML34RA12</x:v>
      </x:c>
      <x:c r="C14569" s="29" t="str"/>
      <x:c r="D14569" s="30" t="n">
        <x:v>145.99</x:v>
      </x:c>
      <x:c r="E14569" s="30" t="n">
        <x:v>907.05</x:v>
      </x:c>
      <x:c r="F14569" s="30" t="n">
        <x:v>109.07</x:v>
      </x:c>
      <x:c r="G14569" s="30" t="n">
        <x:v>930.6</x:v>
      </x:c>
      <x:c r="H14569" s="31" t="n">
        <x:f>IF(O14569&gt;0,O14569,D14569)*E14569/1000000/31.1034768</x:f>
        <x:v>0.001855943641352012</x:v>
      </x:c>
      <x:c r="I14569" s="31" t="n">
        <x:f>IF(O14569&gt;0,O14569,D14569)*F14569/1000000/31.1034768</x:f>
        <x:v>0.00022317157043411494</x:v>
      </x:c>
      <x:c r="J14569" s="31" t="n">
        <x:f>IF(O14569&gt;0,O14569,D14569)*G14569/1000000/31.1034768</x:f>
        <x:v>0.0019041300398458547</x:v>
      </x:c>
      <x:c r="K14569" s="32" t="n">
        <x:f>H14569*$B$4*$H$4+I14569*$D$4*$J$4+J14569*$F$4*$L$4</x:f>
        <x:v>18</x:v>
      </x:c>
      <x:c r="L14569" s="29" t="str">
        <x:v>Niko ppm 207</x:v>
      </x:c>
      <x:c r="M14569" s="39" t="str"/>
      <x:c r="N14569" s="58" t="n">
        <x:v>18</x:v>
      </x:c>
      <x:c r="O14569" s="59" t="n">
        <x:v>63.64180584410984</x:v>
      </x:c>
      <x:c r="P14569" s="60" t="str">
        <x:v>Calibrated to live price</x:v>
      </x:c>
      <x:c r="Q14569" s="61" t="n">
        <x:f>IF(N14569="","",K14569-N14569)</x:f>
        <x:v>0</x:v>
      </x:c>
    </x:row>
    <x:row r="14570">
      <x:c r="A14570" s="37" t="str">
        <x:v>ML34 SA / AF</x:v>
      </x:c>
      <x:c r="B14570" s="37" t="str">
        <x:v>ML34SAAF</x:v>
      </x:c>
      <x:c r="C14570" s="29" t="str"/>
      <x:c r="D14570" s="30" t="n">
        <x:v>351.02</x:v>
      </x:c>
      <x:c r="E14570" s="30" t="n">
        <x:v>815.8</x:v>
      </x:c>
      <x:c r="F14570" s="30" t="n">
        <x:v>71.73</x:v>
      </x:c>
      <x:c r="G14570" s="30" t="n">
        <x:v>399.44</x:v>
      </x:c>
      <x:c r="H14570" s="31" t="n">
        <x:f>IF(O14570&gt;0,O14570,D14570)*E14570/1000000/31.1034768</x:f>
        <x:v>0.005125653445138028</x:v>
      </x:c>
      <x:c r="I14570" s="31" t="n">
        <x:f>IF(O14570&gt;0,O14570,D14570)*F14570/1000000/31.1034768</x:f>
        <x:v>0.0004506780113014842</x:v>
      </x:c>
      <x:c r="J14570" s="31" t="n">
        <x:f>IF(O14570&gt;0,O14570,D14570)*G14570/1000000/31.1034768</x:f>
        <x:v>0.002509672728764323</x:v>
      </x:c>
      <x:c r="K14570" s="32" t="n">
        <x:f>H14570*$B$4*$H$4+I14570*$D$4*$J$4+J14570*$F$4*$L$4</x:f>
        <x:v>28</x:v>
      </x:c>
      <x:c r="L14570" s="29" t="str">
        <x:v>Niko ppm 207</x:v>
      </x:c>
      <x:c r="M14570" s="39" t="str"/>
      <x:c r="N14570" s="58" t="n">
        <x:v>28</x:v>
      </x:c>
      <x:c r="O14570" s="59" t="n">
        <x:v>195.42246018103793</x:v>
      </x:c>
      <x:c r="P14570" s="60" t="str">
        <x:v>Calibrated to live price</x:v>
      </x:c>
      <x:c r="Q14570" s="61" t="n">
        <x:f>IF(N14570="","",K14570-N14570)</x:f>
        <x:v>0</x:v>
      </x:c>
    </x:row>
    <x:row r="14571">
      <x:c r="A14571" s="37" t="str">
        <x:v>ML34 TA</x:v>
      </x:c>
      <x:c r="B14571" s="37" t="str">
        <x:v>ML34TA</x:v>
      </x:c>
      <x:c r="C14571" s="29" t="str"/>
      <x:c r="D14571" s="30" t="n">
        <x:v>407.92</x:v>
      </x:c>
      <x:c r="E14571" s="30" t="n">
        <x:v>125.67</x:v>
      </x:c>
      <x:c r="F14571" s="30" t="n">
        <x:v>150.49</x:v>
      </x:c>
      <x:c r="G14571" s="30" t="n">
        <x:v>440.28</x:v>
      </x:c>
      <x:c r="H14571" s="31" t="n">
        <x:f>IF(O14571&gt;0,O14571,D14571)*E14571/1000000/31.1034768</x:f>
        <x:v>0.0008908159196632948</x:v>
      </x:c>
      <x:c r="I14571" s="31" t="n">
        <x:f>IF(O14571&gt;0,O14571,D14571)*F14571/1000000/31.1034768</x:f>
        <x:v>0.0010667533042900393</x:v>
      </x:c>
      <x:c r="J14571" s="31" t="n">
        <x:f>IF(O14571&gt;0,O14571,D14571)*G14571/1000000/31.1034768</x:f>
        <x:v>0.0031209392305988335</x:v>
      </x:c>
      <x:c r="K14571" s="32" t="n">
        <x:f>H14571*$B$4*$H$4+I14571*$D$4*$J$4+J14571*$F$4*$L$4</x:f>
        <x:v>27</x:v>
      </x:c>
      <x:c r="L14571" s="29" t="str">
        <x:v>Niko ppm 207</x:v>
      </x:c>
      <x:c r="M14571" s="39" t="str"/>
      <x:c r="N14571" s="58" t="n">
        <x:v>27</x:v>
      </x:c>
      <x:c r="O14571" s="59" t="n">
        <x:v>220.47801615594776</x:v>
      </x:c>
      <x:c r="P14571" s="60" t="str">
        <x:v>Calibrated to live price</x:v>
      </x:c>
      <x:c r="Q14571" s="61" t="n">
        <x:f>IF(N14571="","",K14571-N14571)</x:f>
        <x:v>0</x:v>
      </x:c>
    </x:row>
    <x:row r="14572">
      <x:c r="A14572" s="37" t="str">
        <x:v>MN11 AA / 2569672X</x:v>
      </x:c>
      <x:c r="B14572" s="37" t="str">
        <x:v>MN11AA2569672X</x:v>
      </x:c>
      <x:c r="C14572" s="29" t="str"/>
      <x:c r="D14572" s="30" t="n">
        <x:v>1600.16</x:v>
      </x:c>
      <x:c r="E14572" s="30" t="n">
        <x:v>893.13</x:v>
      </x:c>
      <x:c r="F14572" s="30" t="n">
        <x:v>227.86</x:v>
      </x:c>
      <x:c r="G14572" s="30" t="n">
        <x:v>303.62</x:v>
      </x:c>
      <x:c r="H14572" s="31" t="n">
        <x:f>IF(O14572&gt;0,O14572,D14572)*E14572/1000000/31.1034768</x:f>
        <x:v>0.04085889970841283</x:v>
      </x:c>
      <x:c r="I14572" s="31" t="n">
        <x:f>IF(O14572&gt;0,O14572,D14572)*F14572/1000000/31.1034768</x:f>
        <x:v>0.010424136338001128</x:v>
      </x:c>
      <x:c r="J14572" s="31" t="n">
        <x:f>IF(O14572&gt;0,O14572,D14572)*G14572/1000000/31.1034768</x:f>
        <x:v>0.013890003839831048</x:v>
      </x:c>
      <x:c r="K14572" s="32" t="n">
        <x:f>H14572*$B$4*$H$4+I14572*$D$4*$J$4+J14572*$F$4*$L$4</x:f>
        <x:v>183</x:v>
      </x:c>
      <x:c r="L14572" s="29" t="str">
        <x:v>Niko ppm 207</x:v>
      </x:c>
      <x:c r="M14572" s="39" t="str"/>
      <x:c r="N14572" s="58" t="n">
        <x:v>183</x:v>
      </x:c>
      <x:c r="O14572" s="59" t="n">
        <x:v>1422.9214550559775</x:v>
      </x:c>
      <x:c r="P14572" s="60" t="str">
        <x:v>Calibrated to live price</x:v>
      </x:c>
      <x:c r="Q14572" s="61" t="n">
        <x:f>IF(N14572="","",K14572-N14572)</x:f>
        <x:v>0</x:v>
      </x:c>
    </x:row>
    <x:row r="14573">
      <x:c r="A14573" s="37" t="str">
        <x:v>MN11 AA / 2569672X (1/2)</x:v>
      </x:c>
      <x:c r="B14573" s="37" t="str">
        <x:v>MN11AA2569672X12</x:v>
      </x:c>
      <x:c r="C14573" s="29" t="str"/>
      <x:c r="D14573" s="30" t="n">
        <x:v>286.64</x:v>
      </x:c>
      <x:c r="E14573" s="30" t="n">
        <x:v>507.09</x:v>
      </x:c>
      <x:c r="F14573" s="30" t="n">
        <x:v>121.63</x:v>
      </x:c>
      <x:c r="G14573" s="30" t="n">
        <x:v>1162.87</x:v>
      </x:c>
      <x:c r="H14573" s="31" t="n">
        <x:f>IF(O14573&gt;0,O14573,D14573)*E14573/1000000/31.1034768</x:f>
        <x:v>0.0017210161650230453</x:v>
      </x:c>
      <x:c r="I14573" s="31" t="n">
        <x:f>IF(O14573&gt;0,O14573,D14573)*F14573/1000000/31.1034768</x:f>
        <x:v>0.00041280087588347833</x:v>
      </x:c>
      <x:c r="J14573" s="31" t="n">
        <x:f>IF(O14573&gt;0,O14573,D14573)*G14573/1000000/31.1034768</x:f>
        <x:v>0.003946672322113133</x:v>
      </x:c>
      <x:c r="K14573" s="32" t="n">
        <x:f>H14573*$B$4*$H$4+I14573*$D$4*$J$4+J14573*$F$4*$L$4</x:f>
        <x:v>34</x:v>
      </x:c>
      <x:c r="L14573" s="29" t="str">
        <x:v>Niko ppm 207</x:v>
      </x:c>
      <x:c r="M14573" s="39" t="str"/>
      <x:c r="N14573" s="58" t="n">
        <x:v>34</x:v>
      </x:c>
      <x:c r="O14573" s="59" t="n">
        <x:v>105.56229931810776</x:v>
      </x:c>
      <x:c r="P14573" s="60" t="str">
        <x:v>Calibrated to live price</x:v>
      </x:c>
      <x:c r="Q14573" s="61" t="n">
        <x:f>IF(N14573="","",K14573-N14573)</x:f>
        <x:v>0</x:v>
      </x:c>
    </x:row>
    <x:row r="14574">
      <x:c r="A14574" s="37" t="str">
        <x:v>MO</x:v>
      </x:c>
      <x:c r="B14574" s="37" t="str">
        <x:v>MO</x:v>
      </x:c>
      <x:c r="C14574" s="29" t="str">
        <x:v>Mazda</x:v>
      </x:c>
      <x:c r="D14574" s="30" t="n">
        <x:v>420</x:v>
      </x:c>
      <x:c r="E14574" s="30" t="n">
        <x:v>730</x:v>
      </x:c>
      <x:c r="F14574" s="30" t="n">
        <x:v>2044.9999999999998</x:v>
      </x:c>
      <x:c r="G14574" s="30" t="n">
        <x:v>615</x:v>
      </x:c>
      <x:c r="H14574" s="31" t="n">
        <x:f>IF(O14574&gt;0,O14574,D14574)*E14574/1000000/31.1034768</x:f>
        <x:v>0.009857418897941339</x:v>
      </x:c>
      <x:c r="I14574" s="31" t="n">
        <x:f>IF(O14574&gt;0,O14574,D14574)*F14574/1000000/31.1034768</x:f>
        <x:v>0.027614276227794568</x:v>
      </x:c>
      <x:c r="J14574" s="31" t="n">
        <x:f>IF(O14574&gt;0,O14574,D14574)*G14574/1000000/31.1034768</x:f>
        <x:v>0.008304537838676606</x:v>
      </x:c>
      <x:c r="K14574" s="32" t="n">
        <x:f>H14574*$B$4*$H$4+I14574*$D$4*$J$4+J14574*$F$4*$L$4</x:f>
        <x:v>111.17244294695696</x:v>
      </x:c>
      <x:c r="L14574" s="29" t="str">
        <x:v>Niko ppm 2020</x:v>
      </x:c>
      <x:c r="M14574" s="39" t="str">
        <x:v>MAZDA MO</x:v>
      </x:c>
      <x:c r="N14574" s="58"/>
      <x:c r="O14574" s="59"/>
      <x:c r="P14574" s="60" t="str">
        <x:v>No live-price match</x:v>
      </x:c>
      <x:c r="Q14574" s="61" t="str">
        <x:f>IF(N14574="","",K14574-N14574)</x:f>
      </x:c>
    </x:row>
    <x:row r="14575">
      <x:c r="A14575" s="37" t="str">
        <x:v>Monster Filter</x:v>
      </x:c>
      <x:c r="B14575" s="37" t="str">
        <x:v>MONSTERFILTER</x:v>
      </x:c>
      <x:c r="C14575" s="29" t="str"/>
      <x:c r="D14575" s="30" t="n">
        <x:v>1997.69</x:v>
      </x:c>
      <x:c r="E14575" s="30" t="n">
        <x:v>271.8</x:v>
      </x:c>
      <x:c r="F14575" s="30" t="n">
        <x:v>50.93</x:v>
      </x:c>
      <x:c r="G14575" s="30" t="n">
        <x:v>447.64</x:v>
      </x:c>
      <x:c r="H14575" s="31" t="n">
        <x:f>IF(O14575&gt;0,O14575,D14575)*E14575/1000000/31.1034768</x:f>
        <x:v>0.0073105446473404265</x:v>
      </x:c>
      <x:c r="I14575" s="31" t="n">
        <x:f>IF(O14575&gt;0,O14575,D14575)*F14575/1000000/31.1034768</x:f>
        <x:v>0.001369852976045062</x:v>
      </x:c>
      <x:c r="J14575" s="31" t="n">
        <x:f>IF(O14575&gt;0,O14575,D14575)*G14575/1000000/31.1034768</x:f>
        <x:v>0.012040074341190095</x:v>
      </x:c>
      <x:c r="K14575" s="32" t="n">
        <x:f>H14575*$B$4*$H$4+I14575*$D$4*$J$4+J14575*$F$4*$L$4</x:f>
        <x:v>106.99999999999999</x:v>
      </x:c>
      <x:c r="L14575" s="29" t="str">
        <x:v>Niko ppm 207</x:v>
      </x:c>
      <x:c r="M14575" s="39" t="str"/>
      <x:c r="N14575" s="58" t="n">
        <x:v>107</x:v>
      </x:c>
      <x:c r="O14575" s="59" t="n">
        <x:v>836.5833547973403</x:v>
      </x:c>
      <x:c r="P14575" s="60" t="str">
        <x:v>Calibrated to live price</x:v>
      </x:c>
      <x:c r="Q14575" s="61" t="n">
        <x:f>IF(N14575="","",K14575-N14575)</x:f>
        <x:v>-1.4210854715202004e-14</x:v>
      </x:c>
    </x:row>
    <x:row r="14576">
      <x:c r="A14576" s="37" t="str">
        <x:v>MOPAR53120912</x:v>
      </x:c>
      <x:c r="B14576" s="37" t="str">
        <x:v>MOPAR53120912</x:v>
      </x:c>
      <x:c r="C14576" s="29" t="str">
        <x:v>inconnu</x:v>
      </x:c>
      <x:c r="D14576" s="30" t="n">
        <x:v>6140</x:v>
      </x:c>
      <x:c r="E14576" s="30" t="n">
        <x:v>1190.863192</x:v>
      </x:c>
      <x:c r="F14576" s="30" t="n">
        <x:v>410.95114010000003</x:v>
      </x:c>
      <x:c r="G14576" s="30" t="n">
        <x:v>0</x:v>
      </x:c>
      <x:c r="H14576" s="31" t="n">
        <x:f>IF(O14576&gt;0,O14576,D14576)*E14576/1000000/31.1034768</x:f>
        <x:v>0.23508304379914208</x:v>
      </x:c>
      <x:c r="I14576" s="31" t="n">
        <x:f>IF(O14576&gt;0,O14576,D14576)*F14576/1000000/31.1034768</x:f>
        <x:v>0.08112404977870513</x:v>
      </x:c>
      <x:c r="J14576" s="31" t="n">
        <x:f>IF(O14576&gt;0,O14576,D14576)*G14576/1000000/31.1034768</x:f>
        <x:v>0</x:v>
      </x:c>
      <x:c r="K14576" s="32" t="n">
        <x:f>H14576*$B$4*$H$4+I14576*$D$4*$J$4+J14576*$F$4*$L$4</x:f>
        <x:v>450.94161301373066</x:v>
      </x:c>
      <x:c r="L14576" s="29" t="str">
        <x:v>Niko ppm 2020</x:v>
      </x:c>
      <x:c r="M14576" s="39" t="str">
        <x:v>MOPAR 53120912//148 13F//AC-54790//AC-54906//MOPAR//24-06-2013</x:v>
      </x:c>
      <x:c r="N14576" s="58"/>
      <x:c r="O14576" s="59"/>
      <x:c r="P14576" s="60" t="str">
        <x:v>No live-price match</x:v>
      </x:c>
      <x:c r="Q14576" s="61" t="str">
        <x:f>IF(N14576="","",K14576-N14576)</x:f>
      </x:c>
    </x:row>
    <x:row r="14577">
      <x:c r="A14577" s="37" t="str">
        <x:v>MOPAR53314429</x:v>
      </x:c>
      <x:c r="B14577" s="37" t="str">
        <x:v>MOPAR53314429</x:v>
      </x:c>
      <x:c r="C14577" s="29" t="str">
        <x:v>inconnu</x:v>
      </x:c>
      <x:c r="D14577" s="30" t="n">
        <x:v>4220</x:v>
      </x:c>
      <x:c r="E14577" s="30" t="n">
        <x:v>1576.052133</x:v>
      </x:c>
      <x:c r="F14577" s="30" t="n">
        <x:v>650.1611374</x:v>
      </x:c>
      <x:c r="G14577" s="30" t="n">
        <x:v>0</x:v>
      </x:c>
      <x:c r="H14577" s="31" t="n">
        <x:f>IF(O14577&gt;0,O14577,D14577)*E14577/1000000/31.1034768</x:f>
        <x:v>0.21383268642366052</x:v>
      </x:c>
      <x:c r="I14577" s="31" t="n">
        <x:f>IF(O14577&gt;0,O14577,D14577)*F14577/1000000/31.1034768</x:f>
        <x:v>0.08821136033988329</x:v>
      </x:c>
      <x:c r="J14577" s="31" t="n">
        <x:f>IF(O14577&gt;0,O14577,D14577)*G14577/1000000/31.1034768</x:f>
        <x:v>0</x:v>
      </x:c>
      <x:c r="K14577" s="32" t="n">
        <x:f>H14577*$B$4*$H$4+I14577*$D$4*$J$4+J14577*$F$4*$L$4</x:f>
        <x:v>426.40179061056926</x:v>
      </x:c>
      <x:c r="L14577" s="29" t="str">
        <x:v>Niko ppm 2020</x:v>
      </x:c>
      <x:c r="M14577" s="39" t="str">
        <x:v>MOPAR 53314429//53120912//M:C922/S:EMIT/S:NGK/:BASF//E 5551583-01//0013706003//3J 266</x:v>
      </x:c>
      <x:c r="N14577" s="58"/>
      <x:c r="O14577" s="59"/>
      <x:c r="P14577" s="60" t="str">
        <x:v>No live-price match</x:v>
      </x:c>
      <x:c r="Q14577" s="61" t="str">
        <x:f>IF(N14577="","",K14577-N14577)</x:f>
      </x:c>
    </x:row>
    <x:row r="14578">
      <x:c r="A14578" s="37" t="str">
        <x:v>MP*</x:v>
      </x:c>
      <x:c r="B14578" s="37" t="str">
        <x:v>MP</x:v>
      </x:c>
      <x:c r="C14578" s="29" t="str"/>
      <x:c r="D14578" s="30" t="n">
        <x:v>783.72</x:v>
      </x:c>
      <x:c r="E14578" s="30" t="n">
        <x:v>777.17</x:v>
      </x:c>
      <x:c r="F14578" s="30" t="n">
        <x:v>189.27</x:v>
      </x:c>
      <x:c r="G14578" s="30" t="n">
        <x:v>1195.66</x:v>
      </x:c>
      <x:c r="H14578" s="31" t="n">
        <x:f>IF(O14578&gt;0,O14578,D14578)*E14578/1000000/31.1034768</x:f>
        <x:v>0.009097293620407024</x:v>
      </x:c>
      <x:c r="I14578" s="31" t="n">
        <x:f>IF(O14578&gt;0,O14578,D14578)*F14578/1000000/31.1034768</x:f>
        <x:v>0.0022155316900220514</x:v>
      </x:c>
      <x:c r="J14578" s="31" t="n">
        <x:f>IF(O14578&gt;0,O14578,D14578)*G14578/1000000/31.1034768</x:f>
        <x:v>0.013995998417560976</x:v>
      </x:c>
      <x:c r="K14578" s="32" t="n">
        <x:f>H14578*$B$4*$H$4+I14578*$D$4*$J$4+J14578*$F$4*$L$4</x:f>
        <x:v>126</x:v>
      </x:c>
      <x:c r="L14578" s="29" t="str">
        <x:v>Niko ppm 207</x:v>
      </x:c>
      <x:c r="M14578" s="39" t="str"/>
      <x:c r="N14578" s="58" t="n">
        <x:v>126</x:v>
      </x:c>
      <x:c r="O14578" s="59" t="n">
        <x:v>364.08695789224737</x:v>
      </x:c>
      <x:c r="P14578" s="60" t="str">
        <x:v>Calibrated to live price</x:v>
      </x:c>
      <x:c r="Q14578" s="61" t="n">
        <x:f>IF(N14578="","",K14578-N14578)</x:f>
        <x:v>0</x:v>
      </x:c>
    </x:row>
    <x:row r="14579">
      <x:c r="A14579" s="37" t="str">
        <x:v>MPVG12</x:v>
      </x:c>
      <x:c r="B14579" s="37" t="str">
        <x:v>MPVG12</x:v>
      </x:c>
      <x:c r="C14579" s="29" t="str">
        <x:v>Nissan</x:v>
      </x:c>
      <x:c r="D14579" s="30" t="n">
        <x:v>240</x:v>
      </x:c>
      <x:c r="E14579" s="30" t="n">
        <x:v>0</x:v>
      </x:c>
      <x:c r="F14579" s="30" t="n">
        <x:v>1455</x:v>
      </x:c>
      <x:c r="G14579" s="30" t="n">
        <x:v>119.00000000000001</x:v>
      </x:c>
      <x:c r="H14579" s="31" t="n">
        <x:f>IF(O14579&gt;0,O14579,D14579)*E14579/1000000/31.1034768</x:f>
        <x:v>0</x:v>
      </x:c>
      <x:c r="I14579" s="31" t="n">
        <x:f>IF(O14579&gt;0,O14579,D14579)*F14579/1000000/31.1034768</x:f>
        <x:v>0.011227040701764892</x:v>
      </x:c>
      <x:c r="J14579" s="31" t="n">
        <x:f>IF(O14579&gt;0,O14579,D14579)*G14579/1000000/31.1034768</x:f>
        <x:v>0.0009182253220000152</x:v>
      </x:c>
      <x:c r="K14579" s="32" t="n">
        <x:f>H14579*$B$4*$H$4+I14579*$D$4*$J$4+J14579*$F$4*$L$4</x:f>
        <x:v>19.820125060745625</x:v>
      </x:c>
      <x:c r="L14579" s="29" t="str">
        <x:v>Niko ppm 2020</x:v>
      </x:c>
      <x:c r="M14579" s="39" t="str">
        <x:v>NISSAN//MP V G 12</x:v>
      </x:c>
      <x:c r="N14579" s="58"/>
      <x:c r="O14579" s="59"/>
      <x:c r="P14579" s="60" t="str">
        <x:v>No live-price match</x:v>
      </x:c>
      <x:c r="Q14579" s="61" t="str">
        <x:f>IF(N14579="","",K14579-N14579)</x:f>
      </x:c>
    </x:row>
    <x:row r="14580">
      <x:c r="A14580" s="37" t="str">
        <x:v>MPVG25</x:v>
      </x:c>
      <x:c r="B14580" s="37" t="str">
        <x:v>MPVG25</x:v>
      </x:c>
      <x:c r="C14580" s="29" t="str">
        <x:v>Nissan</x:v>
      </x:c>
      <x:c r="D14580" s="30" t="n">
        <x:v>240</x:v>
      </x:c>
      <x:c r="E14580" s="30" t="n">
        <x:v>0</x:v>
      </x:c>
      <x:c r="F14580" s="30" t="n">
        <x:v>1205</x:v>
      </x:c>
      <x:c r="G14580" s="30" t="n">
        <x:v>101</x:v>
      </x:c>
      <x:c r="H14580" s="31" t="n">
        <x:f>IF(O14580&gt;0,O14580,D14580)*E14580/1000000/31.1034768</x:f>
        <x:v>0</x:v>
      </x:c>
      <x:c r="I14580" s="31" t="n">
        <x:f>IF(O14580&gt;0,O14580,D14580)*F14580/1000000/31.1034768</x:f>
        <x:v>0.009297995907647212</x:v>
      </x:c>
      <x:c r="J14580" s="31" t="n">
        <x:f>IF(O14580&gt;0,O14580,D14580)*G14580/1000000/31.1034768</x:f>
        <x:v>0.0007793340968235423</x:v>
      </x:c>
      <x:c r="K14580" s="32" t="n">
        <x:f>H14580*$B$4*$H$4+I14580*$D$4*$J$4+J14580*$F$4*$L$4</x:f>
        <x:v>16.56243137423145</x:v>
      </x:c>
      <x:c r="L14580" s="29" t="str">
        <x:v>Niko ppm 2020</x:v>
      </x:c>
      <x:c r="M14580" s="39" t="str">
        <x:v>NISSAN//MP V G 25</x:v>
      </x:c>
      <x:c r="N14580" s="58"/>
      <x:c r="O14580" s="59"/>
      <x:c r="P14580" s="60" t="str">
        <x:v>No live-price match</x:v>
      </x:c>
      <x:c r="Q14580" s="61" t="str">
        <x:f>IF(N14580="","",K14580-N14580)</x:f>
      </x:c>
    </x:row>
    <x:row r="14581">
      <x:c r="A14581" s="37" t="str">
        <x:v>MR 597649</x:v>
      </x:c>
      <x:c r="B14581" s="37" t="str">
        <x:v>MR597649</x:v>
      </x:c>
      <x:c r="C14581" s="29" t="str">
        <x:v>Mercedes Benz</x:v>
      </x:c>
      <x:c r="D14581" s="30" t="n">
        <x:v>1390</x:v>
      </x:c>
      <x:c r="E14581" s="30" t="n">
        <x:v>3437</x:v>
      </x:c>
      <x:c r="F14581" s="30" t="n">
        <x:v>0</x:v>
      </x:c>
      <x:c r="G14581" s="30" t="n">
        <x:v>0</x:v>
      </x:c>
      <x:c r="H14581" s="31" t="n">
        <x:f>IF(O14581&gt;0,O14581,D14581)*E14581/1000000/31.1034768</x:f>
        <x:v>0.15359477124183007</x:v>
      </x:c>
      <x:c r="I14581" s="31" t="n">
        <x:f>IF(O14581&gt;0,O14581,D14581)*F14581/1000000/31.1034768</x:f>
        <x:v>0</x:v>
      </x:c>
      <x:c r="J14581" s="31" t="n">
        <x:f>IF(O14581&gt;0,O14581,D14581)*G14581/1000000/31.1034768</x:f>
        <x:v>0</x:v>
      </x:c>
      <x:c r="K14581" s="32" t="n">
        <x:f>H14581*$B$4*$H$4+I14581*$D$4*$J$4+J14581*$F$4*$L$4</x:f>
        <x:v>235.00000000000003</x:v>
      </x:c>
      <x:c r="L14581" s="29" t="str">
        <x:v>ppm niko 2028</x:v>
      </x:c>
      <x:c r="M14581" s="39" t="str">
        <x:v>MERCEDES MR 597649//A 454 490 05 14//115010060000//V 472623 C//N 472623 C//13-12-04 ATC//EBERSPÄCHER//SMART MITSUBICH</x:v>
      </x:c>
      <x:c r="N14581" s="58" t="n">
        <x:v>235</x:v>
      </x:c>
      <x:c r="O14581" s="59" t="n">
        <x:v>1389.97131333185</x:v>
      </x:c>
      <x:c r="P14581" s="60" t="str">
        <x:v>Calibrated to live price</x:v>
      </x:c>
      <x:c r="Q14581" s="61" t="n">
        <x:f>IF(N14581="","",K14581-N14581)</x:f>
        <x:v>2.842170943040401e-14</x:v>
      </x:c>
    </x:row>
    <x:row r="14582">
      <x:c r="A14582" s="37" t="str">
        <x:v>MR 912479</x:v>
      </x:c>
      <x:c r="B14582" s="37" t="str">
        <x:v>MR912479</x:v>
      </x:c>
      <x:c r="C14582" s="29" t="str">
        <x:v>Mitsubishi</x:v>
      </x:c>
      <x:c r="D14582" s="30" t="n">
        <x:v>1200</x:v>
      </x:c>
      <x:c r="E14582" s="30" t="n">
        <x:v>1311</x:v>
      </x:c>
      <x:c r="F14582" s="30" t="n">
        <x:v>0</x:v>
      </x:c>
      <x:c r="G14582" s="30" t="n">
        <x:v>0</x:v>
      </x:c>
      <x:c r="H14582" s="31" t="n">
        <x:f>IF(O14582&gt;0,O14582,D14582)*E14582/1000000/31.1034768</x:f>
        <x:v>0.050326797385620924</x:v>
      </x:c>
      <x:c r="I14582" s="31" t="n">
        <x:f>IF(O14582&gt;0,O14582,D14582)*F14582/1000000/31.1034768</x:f>
        <x:v>0</x:v>
      </x:c>
      <x:c r="J14582" s="31" t="n">
        <x:f>IF(O14582&gt;0,O14582,D14582)*G14582/1000000/31.1034768</x:f>
        <x:v>0</x:v>
      </x:c>
      <x:c r="K14582" s="32" t="n">
        <x:f>H14582*$B$4*$H$4+I14582*$D$4*$J$4+J14582*$F$4*$L$4</x:f>
        <x:v>77.00000000000001</x:v>
      </x:c>
      <x:c r="L14582" s="29" t="str">
        <x:v>ppm niko 2028</x:v>
      </x:c>
      <x:c r="M14582" s="39" t="str">
        <x:v>MITSUBISHI MR 912479//72407//223 7930 200//ZEUNA STÄRKER GERMANY//OOW 37 VH 1575-2014</x:v>
      </x:c>
      <x:c r="N14582" s="58" t="n">
        <x:v>77</x:v>
      </x:c>
      <x:c r="O14582" s="59" t="n">
        <x:v>1194.0033370724339</x:v>
      </x:c>
      <x:c r="P14582" s="60" t="str">
        <x:v>Calibrated to live price</x:v>
      </x:c>
      <x:c r="Q14582" s="61" t="n">
        <x:f>IF(N14582="","",K14582-N14582)</x:f>
        <x:v>1.4210854715202004e-14</x:v>
      </x:c>
    </x:row>
    <x:row r="14583">
      <x:c r="A14583" s="37" t="str">
        <x:v>MR 916040</x:v>
      </x:c>
      <x:c r="B14583" s="37" t="str">
        <x:v>MR916040</x:v>
      </x:c>
      <x:c r="C14583" s="29" t="str">
        <x:v>Mitsubishi</x:v>
      </x:c>
      <x:c r="D14583" s="30" t="n">
        <x:v>1240</x:v>
      </x:c>
      <x:c r="E14583" s="30" t="n">
        <x:v>1386</x:v>
      </x:c>
      <x:c r="F14583" s="30" t="n">
        <x:v>0</x:v>
      </x:c>
      <x:c r="G14583" s="30" t="n">
        <x:v>0</x:v>
      </x:c>
      <x:c r="H14583" s="31" t="n">
        <x:f>IF(O14583&gt;0,O14583,D14583)*E14583/1000000/31.1034768</x:f>
        <x:v>0.05555555555555555</x:v>
      </x:c>
      <x:c r="I14583" s="31" t="n">
        <x:f>IF(O14583&gt;0,O14583,D14583)*F14583/1000000/31.1034768</x:f>
        <x:v>0</x:v>
      </x:c>
      <x:c r="J14583" s="31" t="n">
        <x:f>IF(O14583&gt;0,O14583,D14583)*G14583/1000000/31.1034768</x:f>
        <x:v>0</x:v>
      </x:c>
      <x:c r="K14583" s="32" t="n">
        <x:f>H14583*$B$4*$H$4+I14583*$D$4*$J$4+J14583*$F$4*$L$4</x:f>
        <x:v>85</x:v>
      </x:c>
      <x:c r="L14583" s="29" t="str">
        <x:v>ppm niko 2028</x:v>
      </x:c>
      <x:c r="M14583" s="39" t="str">
        <x:v>MITSUBISHI MR 916040//72407//223 8668 001//ZEUNA STÄRKER//GERMANY//D12-11-03//VH 1575-2.083</x:v>
      </x:c>
      <x:c r="N14583" s="58" t="n">
        <x:v>85</x:v>
      </x:c>
      <x:c r="O14583" s="59" t="n">
        <x:v>1246.7322751322752</x:v>
      </x:c>
      <x:c r="P14583" s="60" t="str">
        <x:v>Calibrated to live price</x:v>
      </x:c>
      <x:c r="Q14583" s="61" t="n">
        <x:f>IF(N14583="","",K14583-N14583)</x:f>
        <x:v>0</x:v>
      </x:c>
    </x:row>
    <x:row r="14584">
      <x:c r="A14584" s="37" t="str">
        <x:v>MR2</x:v>
      </x:c>
      <x:c r="B14584" s="37" t="str">
        <x:v>MR2</x:v>
      </x:c>
      <x:c r="C14584" s="29" t="str">
        <x:v>TOYOTA</x:v>
      </x:c>
      <x:c r="D14584" s="30" t="n">
        <x:v>740</x:v>
      </x:c>
      <x:c r="E14584" s="30" t="n">
        <x:v>2300</x:v>
      </x:c>
      <x:c r="F14584" s="30" t="n">
        <x:v>0</x:v>
      </x:c>
      <x:c r="G14584" s="30" t="n">
        <x:v>403</x:v>
      </x:c>
      <x:c r="H14584" s="31" t="n">
        <x:f>IF(O14584&gt;0,O14584,D14584)*E14584/1000000/31.1034768</x:f>
        <x:v>0.054790703109900536</x:v>
      </x:c>
      <x:c r="I14584" s="31" t="n">
        <x:f>IF(O14584&gt;0,O14584,D14584)*F14584/1000000/31.1034768</x:f>
        <x:v>0</x:v>
      </x:c>
      <x:c r="J14584" s="31" t="n">
        <x:f>IF(O14584&gt;0,O14584,D14584)*G14584/1000000/31.1034768</x:f>
        <x:v>0.00960028406664779</x:v>
      </x:c>
      <x:c r="K14584" s="32" t="n">
        <x:f>H14584*$B$4*$H$4+I14584*$D$4*$J$4+J14584*$F$4*$L$4</x:f>
        <x:v>159</x:v>
      </x:c>
      <x:c r="L14584" s="29" t="str">
        <x:v>ppm niko 2028</x:v>
      </x:c>
      <x:c r="M14584" s="39" t="str">
        <x:v>MR2 / 1.5l / Roadster / Plokscias / Lenktas 90 laipsniu / H</x:v>
      </x:c>
      <x:c r="N14584" s="58" t="n">
        <x:v>159</x:v>
      </x:c>
      <x:c r="O14584" s="59" t="n">
        <x:v>740.9484187106431</x:v>
      </x:c>
      <x:c r="P14584" s="60" t="str">
        <x:v>Calibrated to live price</x:v>
      </x:c>
      <x:c r="Q14584" s="61" t="n">
        <x:f>IF(N14584="","",K14584-N14584)</x:f>
        <x:v>0</x:v>
      </x:c>
    </x:row>
    <x:row r="14585">
      <x:c r="A14585" s="37" t="str">
        <x:v>MR597567</x:v>
      </x:c>
      <x:c r="B14585" s="37" t="str">
        <x:v>MR597567</x:v>
      </x:c>
      <x:c r="C14585" s="29" t="str">
        <x:v>Mitsubishi</x:v>
      </x:c>
      <x:c r="D14585" s="30" t="n">
        <x:v>660</x:v>
      </x:c>
      <x:c r="E14585" s="30" t="n">
        <x:v>1261</x:v>
      </x:c>
      <x:c r="F14585" s="30" t="n">
        <x:v>1678</x:v>
      </x:c>
      <x:c r="G14585" s="30" t="n">
        <x:v>457</x:v>
      </x:c>
      <x:c r="H14585" s="31" t="n">
        <x:f>IF(O14585&gt;0,O14585,D14585)*E14585/1000000/31.1034768</x:f>
        <x:v>0.026770325838123478</x:v>
      </x:c>
      <x:c r="I14585" s="31" t="n">
        <x:f>IF(O14585&gt;0,O14585,D14585)*F14585/1000000/31.1034768</x:f>
        <x:v>0.03562300297888279</x:v>
      </x:c>
      <x:c r="J14585" s="31" t="n">
        <x:f>IF(O14585&gt;0,O14585,D14585)*G14585/1000000/31.1034768</x:f>
        <x:v>0.0097018548041415</x:v>
      </x:c>
      <x:c r="K14585" s="32" t="n">
        <x:f>H14585*$B$4*$H$4+I14585*$D$4*$J$4+J14585*$F$4*$L$4</x:f>
        <x:v>157</x:v>
      </x:c>
      <x:c r="L14585" s="29" t="str">
        <x:v>ppm niko 2028</x:v>
      </x:c>
      <x:c r="M14585" s="39" t="str">
        <x:v>MITSUBISHI/SMART//MR 597567//A 454 490 02 01//04/09/28-1//FG//EBERSPÄCHER//CALSONIC KANSEL</x:v>
      </x:c>
      <x:c r="N14585" s="58" t="n">
        <x:v>157</x:v>
      </x:c>
      <x:c r="O14585" s="59" t="n">
        <x:v>660.3094438021524</x:v>
      </x:c>
      <x:c r="P14585" s="60" t="str">
        <x:v>Calibrated to live price</x:v>
      </x:c>
      <x:c r="Q14585" s="61" t="n">
        <x:f>IF(N14585="","",K14585-N14585)</x:f>
        <x:v>0</x:v>
      </x:c>
    </x:row>
    <x:row r="14586">
      <x:c r="A14586" s="37" t="str">
        <x:v>MS*</x:v>
      </x:c>
      <x:c r="B14586" s="37" t="str">
        <x:v>MS</x:v>
      </x:c>
      <x:c r="C14586" s="29" t="str"/>
      <x:c r="D14586" s="30" t="n">
        <x:v>618.76</x:v>
      </x:c>
      <x:c r="E14586" s="30" t="n">
        <x:v>390.59</x:v>
      </x:c>
      <x:c r="F14586" s="30" t="n">
        <x:v>222.99</x:v>
      </x:c>
      <x:c r="G14586" s="30" t="n">
        <x:v>376.15</x:v>
      </x:c>
      <x:c r="H14586" s="31" t="n">
        <x:f>IF(O14586&gt;0,O14586,D14586)*E14586/1000000/31.1034768</x:f>
        <x:v>0.0056626331464890685</x:v>
      </x:c>
      <x:c r="I14586" s="31" t="n">
        <x:f>IF(O14586&gt;0,O14586,D14586)*F14586/1000000/31.1034768</x:f>
        <x:v>0.00323282870871143</x:v>
      </x:c>
      <x:c r="J14586" s="31" t="n">
        <x:f>IF(O14586&gt;0,O14586,D14586)*G14586/1000000/31.1034768</x:f>
        <x:v>0.005453287227148322</x:v>
      </x:c>
      <x:c r="K14586" s="32" t="n">
        <x:f>H14586*$B$4*$H$4+I14586*$D$4*$J$4+J14586*$F$4*$L$4</x:f>
        <x:v>54.99999999999999</x:v>
      </x:c>
      <x:c r="L14586" s="29" t="str">
        <x:v>Niko ppm 207</x:v>
      </x:c>
      <x:c r="M14586" s="39" t="str"/>
      <x:c r="N14586" s="58" t="n">
        <x:v>55</x:v>
      </x:c>
      <x:c r="O14586" s="59" t="n">
        <x:v>450.92700452836414</x:v>
      </x:c>
      <x:c r="P14586" s="60" t="str">
        <x:v>Calibrated to live price</x:v>
      </x:c>
      <x:c r="Q14586" s="61" t="n">
        <x:f>IF(N14586="","",K14586-N14586)</x:f>
        <x:v>-7.105427357601002e-15</x:v>
      </x:c>
    </x:row>
    <x:row r="14587">
      <x:c r="A14587" s="37" t="str">
        <x:v>MSI09</x:v>
      </x:c>
      <x:c r="B14587" s="37" t="str">
        <x:v>MSI09</x:v>
      </x:c>
      <x:c r="C14587" s="29" t="str">
        <x:v>Opel</x:v>
      </x:c>
      <x:c r="D14587" s="30" t="n">
        <x:v>1240</x:v>
      </x:c>
      <x:c r="E14587" s="30" t="n">
        <x:v>1480</x:v>
      </x:c>
      <x:c r="F14587" s="30" t="n">
        <x:v>0</x:v>
      </x:c>
      <x:c r="G14587" s="30" t="n">
        <x:v>280</x:v>
      </x:c>
      <x:c r="H14587" s="31" t="n">
        <x:f>IF(O14587&gt;0,O14587,D14587)*E14587/1000000/31.1034768</x:f>
        <x:v>0.05900305010274607</x:v>
      </x:c>
      <x:c r="I14587" s="31" t="n">
        <x:f>IF(O14587&gt;0,O14587,D14587)*F14587/1000000/31.1034768</x:f>
        <x:v>0</x:v>
      </x:c>
      <x:c r="J14587" s="31" t="n">
        <x:f>IF(O14587&gt;0,O14587,D14587)*G14587/1000000/31.1034768</x:f>
        <x:v>0.011162739208627636</x:v>
      </x:c>
      <x:c r="K14587" s="32" t="n">
        <x:f>H14587*$B$4*$H$4+I14587*$D$4*$J$4+J14587*$F$4*$L$4</x:f>
        <x:v>177.67891466075588</x:v>
      </x:c>
      <x:c r="L14587" s="29" t="str">
        <x:v>Niko ppm 2020</x:v>
      </x:c>
      <x:c r="M14587" s="39" t="str">
        <x:v>OPEL MSI 09//AC</x:v>
      </x:c>
      <x:c r="N14587" s="58"/>
      <x:c r="O14587" s="59"/>
      <x:c r="P14587" s="60" t="str">
        <x:v>No live-price match</x:v>
      </x:c>
      <x:c r="Q14587" s="61" t="str">
        <x:f>IF(N14587="","",K14587-N14587)</x:f>
      </x:c>
    </x:row>
    <x:row r="14588">
      <x:c r="A14588" s="37" t="str">
        <x:v>MSU27</x:v>
      </x:c>
      <x:c r="B14588" s="37" t="str">
        <x:v>MSU27</x:v>
      </x:c>
      <x:c r="C14588" s="29" t="str">
        <x:v>OPEL</x:v>
      </x:c>
      <x:c r="D14588" s="30" t="n">
        <x:v>1280</x:v>
      </x:c>
      <x:c r="E14588" s="30" t="n">
        <x:v>1670</x:v>
      </x:c>
      <x:c r="F14588" s="30" t="n">
        <x:v>0</x:v>
      </x:c>
      <x:c r="G14588" s="30" t="n">
        <x:v>240</x:v>
      </x:c>
      <x:c r="H14588" s="31" t="n">
        <x:f>IF(O14588&gt;0,O14588,D14588)*E14588/1000000/31.1034768</x:f>
        <x:v>0.06854294928173556</x:v>
      </x:c>
      <x:c r="I14588" s="31" t="n">
        <x:f>IF(O14588&gt;0,O14588,D14588)*F14588/1000000/31.1034768</x:f>
        <x:v>0</x:v>
      </x:c>
      <x:c r="J14588" s="31" t="n">
        <x:f>IF(O14588&gt;0,O14588,D14588)*G14588/1000000/31.1034768</x:f>
        <x:v>0.009850483729111697</x:v>
      </x:c>
      <x:c r="K14588" s="32" t="n">
        <x:f>H14588*$B$4*$H$4+I14588*$D$4*$J$4+J14588*$F$4*$L$4</x:f>
        <x:v>182</x:v>
      </x:c>
      <x:c r="L14588" s="29" t="str">
        <x:v>Katalog Franko</x:v>
      </x:c>
      <x:c r="M14588" s="39" t="str">
        <x:v>4.1</x:v>
      </x:c>
      <x:c r="N14588" s="58" t="n">
        <x:v>182</x:v>
      </x:c>
      <x:c r="O14588" s="59" t="n">
        <x:v>1276.6012172383464</x:v>
      </x:c>
      <x:c r="P14588" s="60" t="str">
        <x:v>Calibrated to live price</x:v>
      </x:c>
      <x:c r="Q14588" s="61" t="n">
        <x:f>IF(N14588="","",K14588-N14588)</x:f>
        <x:v>0</x:v>
      </x:c>
    </x:row>
    <x:row r="14589">
      <x:c r="A14589" s="37" t="str">
        <x:v>MSU47</x:v>
      </x:c>
      <x:c r="B14589" s="37" t="str">
        <x:v>MSU47</x:v>
      </x:c>
      <x:c r="C14589" s="29" t="str">
        <x:v>OPEL</x:v>
      </x:c>
      <x:c r="D14589" s="30" t="n">
        <x:v>1280</x:v>
      </x:c>
      <x:c r="E14589" s="30" t="n">
        <x:v>1700</x:v>
      </x:c>
      <x:c r="F14589" s="30" t="n">
        <x:v>0</x:v>
      </x:c>
      <x:c r="G14589" s="30" t="n">
        <x:v>220</x:v>
      </x:c>
      <x:c r="H14589" s="31" t="n">
        <x:f>IF(O14589&gt;0,O14589,D14589)*E14589/1000000/31.1034768</x:f>
        <x:v>0.06998797298547506</x:v>
      </x:c>
      <x:c r="I14589" s="31" t="n">
        <x:f>IF(O14589&gt;0,O14589,D14589)*F14589/1000000/31.1034768</x:f>
        <x:v>0</x:v>
      </x:c>
      <x:c r="J14589" s="31" t="n">
        <x:f>IF(O14589&gt;0,O14589,D14589)*G14589/1000000/31.1034768</x:f>
        <x:v>0.00905726709223795</x:v>
      </x:c>
      <x:c r="K14589" s="32" t="n">
        <x:f>H14589*$B$4*$H$4+I14589*$D$4*$J$4+J14589*$F$4*$L$4</x:f>
        <x:v>178</x:v>
      </x:c>
      <x:c r="L14589" s="29" t="str">
        <x:v>Katalog Franko</x:v>
      </x:c>
      <x:c r="M14589" s="39" t="str">
        <x:v>4.7</x:v>
      </x:c>
      <x:c r="N14589" s="58" t="n">
        <x:v>178</x:v>
      </x:c>
      <x:c r="O14589" s="59" t="n">
        <x:v>1280.5113494310297</x:v>
      </x:c>
      <x:c r="P14589" s="60" t="str">
        <x:v>Calibrated to live price</x:v>
      </x:c>
      <x:c r="Q14589" s="61" t="n">
        <x:f>IF(N14589="","",K14589-N14589)</x:f>
        <x:v>0</x:v>
      </x:c>
    </x:row>
    <x:row r="14590">
      <x:c r="A14590" s="37" t="str">
        <x:v>MSU51</x:v>
      </x:c>
      <x:c r="B14590" s="37" t="str">
        <x:v>MSU51</x:v>
      </x:c>
      <x:c r="C14590" s="29" t="str">
        <x:v>OPEL</x:v>
      </x:c>
      <x:c r="D14590" s="30" t="n">
        <x:v>1280</x:v>
      </x:c>
      <x:c r="E14590" s="30" t="n">
        <x:v>1490</x:v>
      </x:c>
      <x:c r="F14590" s="30" t="n">
        <x:v>0</x:v>
      </x:c>
      <x:c r="G14590" s="30" t="n">
        <x:v>230</x:v>
      </x:c>
      <x:c r="H14590" s="31" t="n">
        <x:f>IF(O14590&gt;0,O14590,D14590)*E14590/1000000/31.1034768</x:f>
        <x:v>0.06134392001176297</x:v>
      </x:c>
      <x:c r="I14590" s="31" t="n">
        <x:f>IF(O14590&gt;0,O14590,D14590)*F14590/1000000/31.1034768</x:f>
        <x:v>0</x:v>
      </x:c>
      <x:c r="J14590" s="31" t="n">
        <x:f>IF(O14590&gt;0,O14590,D14590)*G14590/1000000/31.1034768</x:f>
        <x:v>0.009469195706513747</x:v>
      </x:c>
      <x:c r="K14590" s="32" t="n">
        <x:f>H14590*$B$4*$H$4+I14590*$D$4*$J$4+J14590*$F$4*$L$4</x:f>
        <x:v>168</x:v>
      </x:c>
      <x:c r="L14590" s="29" t="str">
        <x:v>Katalog Franko</x:v>
      </x:c>
      <x:c r="M14590" s="39" t="str">
        <x:v>4.2</x:v>
      </x:c>
      <x:c r="N14590" s="58" t="n">
        <x:v>168</x:v>
      </x:c>
      <x:c r="O14590" s="59" t="n">
        <x:v>1280.5430824878692</x:v>
      </x:c>
      <x:c r="P14590" s="60" t="str">
        <x:v>Calibrated to live price</x:v>
      </x:c>
      <x:c r="Q14590" s="61" t="n">
        <x:f>IF(N14590="","",K14590-N14590)</x:f>
        <x:v>0</x:v>
      </x:c>
    </x:row>
    <x:row r="14591">
      <x:c r="A14591" s="37" t="str">
        <x:v>MSU54</x:v>
      </x:c>
      <x:c r="B14591" s="37" t="str">
        <x:v>MSU54</x:v>
      </x:c>
      <x:c r="C14591" s="29" t="str">
        <x:v>OPEL</x:v>
      </x:c>
      <x:c r="D14591" s="30" t="n">
        <x:v>1280</x:v>
      </x:c>
      <x:c r="E14591" s="30" t="n">
        <x:v>1860</x:v>
      </x:c>
      <x:c r="F14591" s="30" t="n">
        <x:v>0</x:v>
      </x:c>
      <x:c r="G14591" s="30" t="n">
        <x:v>240</x:v>
      </x:c>
      <x:c r="H14591" s="31" t="n">
        <x:f>IF(O14591&gt;0,O14591,D14591)*E14591/1000000/31.1034768</x:f>
        <x:v>0.07636825396825396</x:v>
      </x:c>
      <x:c r="I14591" s="31" t="n">
        <x:f>IF(O14591&gt;0,O14591,D14591)*F14591/1000000/31.1034768</x:f>
        <x:v>0</x:v>
      </x:c>
      <x:c r="J14591" s="31" t="n">
        <x:f>IF(O14591&gt;0,O14591,D14591)*G14591/1000000/31.1034768</x:f>
        <x:v>0.009853968253968254</x:v>
      </x:c>
      <x:c r="K14591" s="32" t="n">
        <x:f>H14591*$B$4*$H$4+I14591*$D$4*$J$4+J14591*$F$4*$L$4</x:f>
        <x:v>194</x:v>
      </x:c>
      <x:c r="L14591" s="29" t="str">
        <x:v>Katalog Franko</x:v>
      </x:c>
      <x:c r="M14591" s="39" t="str">
        <x:v>4.4</x:v>
      </x:c>
      <x:c r="N14591" s="58" t="n">
        <x:v>194</x:v>
      </x:c>
      <x:c r="O14591" s="59" t="n">
        <x:v>1277.052804063492</x:v>
      </x:c>
      <x:c r="P14591" s="60" t="str">
        <x:v>Calibrated to live price</x:v>
      </x:c>
      <x:c r="Q14591" s="61" t="n">
        <x:f>IF(N14591="","",K14591-N14591)</x:f>
        <x:v>0</x:v>
      </x:c>
    </x:row>
    <x:row r="14592">
      <x:c r="A14592" s="37" t="str">
        <x:v>MSU63</x:v>
      </x:c>
      <x:c r="B14592" s="37" t="str">
        <x:v>MSU63</x:v>
      </x:c>
      <x:c r="C14592" s="29" t="str">
        <x:v>OPEL</x:v>
      </x:c>
      <x:c r="D14592" s="30" t="n">
        <x:v>1280</x:v>
      </x:c>
      <x:c r="E14592" s="30" t="n">
        <x:v>1350</x:v>
      </x:c>
      <x:c r="F14592" s="30" t="n">
        <x:v>0</x:v>
      </x:c>
      <x:c r="G14592" s="30" t="n">
        <x:v>190</x:v>
      </x:c>
      <x:c r="H14592" s="31" t="n">
        <x:f>IF(O14592&gt;0,O14592,D14592)*E14592/1000000/31.1034768</x:f>
        <x:v>0.05547112462006079</x:v>
      </x:c>
      <x:c r="I14592" s="31" t="n">
        <x:f>IF(O14592&gt;0,O14592,D14592)*F14592/1000000/31.1034768</x:f>
        <x:v>0</x:v>
      </x:c>
      <x:c r="J14592" s="31" t="n">
        <x:f>IF(O14592&gt;0,O14592,D14592)*G14592/1000000/31.1034768</x:f>
        <x:v>0.007807047168749296</x:v>
      </x:c>
      <x:c r="K14592" s="32" t="n">
        <x:f>H14592*$B$4*$H$4+I14592*$D$4*$J$4+J14592*$F$4*$L$4</x:f>
        <x:v>146</x:v>
      </x:c>
      <x:c r="L14592" s="29" t="str">
        <x:v>Katalog Franko</x:v>
      </x:c>
      <x:c r="M14592" s="39" t="str">
        <x:v>4.9</x:v>
      </x:c>
      <x:c r="N14592" s="58" t="n">
        <x:v>146</x:v>
      </x:c>
      <x:c r="O14592" s="59" t="n">
        <x:v>1278.0332131036812</x:v>
      </x:c>
      <x:c r="P14592" s="60" t="str">
        <x:v>Calibrated to live price</x:v>
      </x:c>
      <x:c r="Q14592" s="61" t="n">
        <x:f>IF(N14592="","",K14592-N14592)</x:f>
        <x:v>0</x:v>
      </x:c>
    </x:row>
    <x:row r="14593">
      <x:c r="A14593" s="37" t="str">
        <x:v>MSU65</x:v>
      </x:c>
      <x:c r="B14593" s="37" t="str">
        <x:v>MSU65</x:v>
      </x:c>
      <x:c r="C14593" s="29" t="str">
        <x:v>Opel</x:v>
      </x:c>
      <x:c r="D14593" s="30" t="n">
        <x:v>1320</x:v>
      </x:c>
      <x:c r="E14593" s="30" t="n">
        <x:v>1635.939394</x:v>
      </x:c>
      <x:c r="F14593" s="30" t="n">
        <x:v>0</x:v>
      </x:c>
      <x:c r="G14593" s="30" t="n">
        <x:v>263.3333333</x:v>
      </x:c>
      <x:c r="H14593" s="31" t="n">
        <x:f>IF(O14593&gt;0,O14593,D14593)*E14593/1000000/31.1034768</x:f>
        <x:v>0.057339927014948416</x:v>
      </x:c>
      <x:c r="I14593" s="31" t="n">
        <x:f>IF(O14593&gt;0,O14593,D14593)*F14593/1000000/31.1034768</x:f>
        <x:v>0</x:v>
      </x:c>
      <x:c r="J14593" s="31" t="n">
        <x:f>IF(O14593&gt;0,O14593,D14593)*G14593/1000000/31.1034768</x:f>
        <x:v>0.009229873776133962</x:v>
      </x:c>
      <x:c r="K14593" s="32" t="n">
        <x:f>H14593*$B$4*$H$4+I14593*$D$4*$J$4+J14593*$F$4*$L$4</x:f>
        <x:v>160</x:v>
      </x:c>
      <x:c r="L14593" s="29" t="str">
        <x:v>Niko ppm 2020</x:v>
      </x:c>
      <x:c r="M14593" s="39" t="str">
        <x:v>OPEL MSU 65//GM AC//25101574//2739 Q 5</x:v>
      </x:c>
      <x:c r="N14593" s="58" t="n">
        <x:v>160</x:v>
      </x:c>
      <x:c r="O14593" s="59" t="n">
        <x:v>1090.1816388579132</x:v>
      </x:c>
      <x:c r="P14593" s="60" t="str">
        <x:v>Calibrated to live price</x:v>
      </x:c>
      <x:c r="Q14593" s="61" t="n">
        <x:f>IF(N14593="","",K14593-N14593)</x:f>
        <x:v>0</x:v>
      </x:c>
    </x:row>
    <x:row r="14594">
      <x:c r="A14594" s="37" t="str">
        <x:v>MSU75</x:v>
      </x:c>
      <x:c r="B14594" s="37" t="str">
        <x:v>MSU75</x:v>
      </x:c>
      <x:c r="C14594" s="29" t="str">
        <x:v>Opel</x:v>
      </x:c>
      <x:c r="D14594" s="30" t="n">
        <x:v>1280</x:v>
      </x:c>
      <x:c r="E14594" s="30" t="n">
        <x:v>1437.5</x:v>
      </x:c>
      <x:c r="F14594" s="30" t="n">
        <x:v>0</x:v>
      </x:c>
      <x:c r="G14594" s="30" t="n">
        <x:v>280</x:v>
      </x:c>
      <x:c r="H14594" s="31" t="n">
        <x:f>IF(O14594&gt;0,O14594,D14594)*E14594/1000000/31.1034768</x:f>
        <x:v>0.05915737368627549</x:v>
      </x:c>
      <x:c r="I14594" s="31" t="n">
        <x:f>IF(O14594&gt;0,O14594,D14594)*F14594/1000000/31.1034768</x:f>
        <x:v>0</x:v>
      </x:c>
      <x:c r="J14594" s="31" t="n">
        <x:f>IF(O14594&gt;0,O14594,D14594)*G14594/1000000/31.1034768</x:f>
        <x:v>0.011522827570196268</x:v>
      </x:c>
      <x:c r="K14594" s="32" t="n">
        <x:f>H14594*$B$4*$H$4+I14594*$D$4*$J$4+J14594*$F$4*$L$4</x:f>
        <x:v>180.73452161463828</x:v>
      </x:c>
      <x:c r="L14594" s="29" t="str">
        <x:v>Niko ppm 2020</x:v>
      </x:c>
      <x:c r="M14594" s="39" t="str">
        <x:v>OPEL MSU 75//25104049//2010Q5//AC</x:v>
      </x:c>
      <x:c r="N14594" s="58"/>
      <x:c r="O14594" s="59"/>
      <x:c r="P14594" s="60" t="str">
        <x:v>No live-price match</x:v>
      </x:c>
      <x:c r="Q14594" s="61" t="str">
        <x:f>IF(N14594="","",K14594-N14594)</x:f>
      </x:c>
    </x:row>
    <x:row r="14595">
      <x:c r="A14595" s="37" t="str">
        <x:v>MSU78</x:v>
      </x:c>
      <x:c r="B14595" s="37" t="str">
        <x:v>MSU78</x:v>
      </x:c>
      <x:c r="C14595" s="29" t="str">
        <x:v>OPEL</x:v>
      </x:c>
      <x:c r="D14595" s="30" t="n">
        <x:v>1280</x:v>
      </x:c>
      <x:c r="E14595" s="30" t="n">
        <x:v>1900</x:v>
      </x:c>
      <x:c r="F14595" s="30" t="n">
        <x:v>0</x:v>
      </x:c>
      <x:c r="G14595" s="30" t="n">
        <x:v>230</x:v>
      </x:c>
      <x:c r="H14595" s="31" t="n">
        <x:f>IF(O14595&gt;0,O14595,D14595)*E14595/1000000/31.1034768</x:f>
        <x:v>0.07829393147687928</x:v>
      </x:c>
      <x:c r="I14595" s="31" t="n">
        <x:f>IF(O14595&gt;0,O14595,D14595)*F14595/1000000/31.1034768</x:f>
        <x:v>0</x:v>
      </x:c>
      <x:c r="J14595" s="31" t="n">
        <x:f>IF(O14595&gt;0,O14595,D14595)*G14595/1000000/31.1034768</x:f>
        <x:v>0.009477686441938018</x:v>
      </x:c>
      <x:c r="K14595" s="32" t="n">
        <x:f>H14595*$B$4*$H$4+I14595*$D$4*$J$4+J14595*$F$4*$L$4</x:f>
        <x:v>194</x:v>
      </x:c>
      <x:c r="L14595" s="29" t="str">
        <x:v>Katalog Franko</x:v>
      </x:c>
      <x:c r="M14595" s="39" t="str">
        <x:v>4.5</x:v>
      </x:c>
      <x:c r="N14595" s="58" t="n">
        <x:v>194</x:v>
      </x:c>
      <x:c r="O14595" s="59" t="n">
        <x:v>1281.6913059325814</x:v>
      </x:c>
      <x:c r="P14595" s="60" t="str">
        <x:v>Calibrated to live price</x:v>
      </x:c>
      <x:c r="Q14595" s="61" t="n">
        <x:f>IF(N14595="","",K14595-N14595)</x:f>
        <x:v>0</x:v>
      </x:c>
    </x:row>
    <x:row r="14596">
      <x:c r="A14596" s="37" t="str">
        <x:v>MSU80</x:v>
      </x:c>
      <x:c r="B14596" s="37" t="str">
        <x:v>MSU80</x:v>
      </x:c>
      <x:c r="C14596" s="29" t="str">
        <x:v>Opel</x:v>
      </x:c>
      <x:c r="D14596" s="30" t="n">
        <x:v>1320</x:v>
      </x:c>
      <x:c r="E14596" s="30" t="n">
        <x:v>1621.4999999999998</x:v>
      </x:c>
      <x:c r="F14596" s="30" t="n">
        <x:v>0</x:v>
      </x:c>
      <x:c r="G14596" s="30" t="n">
        <x:v>282.5</x:v>
      </x:c>
      <x:c r="H14596" s="31" t="n">
        <x:f>IF(O14596&gt;0,O14596,D14596)*E14596/1000000/31.1034768</x:f>
        <x:v>0.06881481494055994</x:v>
      </x:c>
      <x:c r="I14596" s="31" t="n">
        <x:f>IF(O14596&gt;0,O14596,D14596)*F14596/1000000/31.1034768</x:f>
        <x:v>0</x:v>
      </x:c>
      <x:c r="J14596" s="31" t="n">
        <x:f>IF(O14596&gt;0,O14596,D14596)*G14596/1000000/31.1034768</x:f>
        <x:v>0.011989013395441374</x:v>
      </x:c>
      <x:c r="K14596" s="32" t="n">
        <x:f>H14596*$B$4*$H$4+I14596*$D$4*$J$4+J14596*$F$4*$L$4</x:f>
        <x:v>199.16064174536268</x:v>
      </x:c>
      <x:c r="L14596" s="29" t="str">
        <x:v>Niko ppm 2020</x:v>
      </x:c>
      <x:c r="M14596" s="39" t="str">
        <x:v>Ope lGM//AC//MSU 80//3380Q4//25104049</x:v>
      </x:c>
      <x:c r="N14596" s="58"/>
      <x:c r="O14596" s="59"/>
      <x:c r="P14596" s="60" t="str">
        <x:v>No live-price match</x:v>
      </x:c>
      <x:c r="Q14596" s="61" t="str">
        <x:f>IF(N14596="","",K14596-N14596)</x:f>
      </x:c>
    </x:row>
    <x:row r="14597">
      <x:c r="A14597" s="37" t="str">
        <x:v>MSU82</x:v>
      </x:c>
      <x:c r="B14597" s="37" t="str">
        <x:v>MSU82</x:v>
      </x:c>
      <x:c r="C14597" s="29" t="str">
        <x:v>OPEL</x:v>
      </x:c>
      <x:c r="D14597" s="30" t="n">
        <x:v>1280</x:v>
      </x:c>
      <x:c r="E14597" s="30" t="n">
        <x:v>1810</x:v>
      </x:c>
      <x:c r="F14597" s="30" t="n">
        <x:v>0</x:v>
      </x:c>
      <x:c r="G14597" s="30" t="n">
        <x:v>250</x:v>
      </x:c>
      <x:c r="H14597" s="31" t="n">
        <x:f>IF(O14597&gt;0,O14597,D14597)*E14597/1000000/31.1034768</x:f>
        <x:v>0.07466996699669966</x:v>
      </x:c>
      <x:c r="I14597" s="31" t="n">
        <x:f>IF(O14597&gt;0,O14597,D14597)*F14597/1000000/31.1034768</x:f>
        <x:v>0</x:v>
      </x:c>
      <x:c r="J14597" s="31" t="n">
        <x:f>IF(O14597&gt;0,O14597,D14597)*G14597/1000000/31.1034768</x:f>
        <x:v>0.010313531353135313</x:v>
      </x:c>
      <x:c r="K14597" s="32" t="n">
        <x:f>H14597*$B$4*$H$4+I14597*$D$4*$J$4+J14597*$F$4*$L$4</x:f>
        <x:v>195</x:v>
      </x:c>
      <x:c r="L14597" s="29" t="str">
        <x:v>Katalog Franko</x:v>
      </x:c>
      <x:c r="M14597" s="39" t="str">
        <x:v>4.6</x:v>
      </x:c>
      <x:c r="N14597" s="58" t="n">
        <x:v>195</x:v>
      </x:c>
      <x:c r="O14597" s="59" t="n">
        <x:v>1283.1467326732673</x:v>
      </x:c>
      <x:c r="P14597" s="60" t="str">
        <x:v>Calibrated to live price</x:v>
      </x:c>
      <x:c r="Q14597" s="61" t="n">
        <x:f>IF(N14597="","",K14597-N14597)</x:f>
        <x:v>0</x:v>
      </x:c>
    </x:row>
    <x:row r="14598">
      <x:c r="A14598" s="37" t="str">
        <x:v>MSU83</x:v>
      </x:c>
      <x:c r="B14598" s="37" t="str">
        <x:v>MSU83</x:v>
      </x:c>
      <x:c r="C14598" s="29" t="str">
        <x:v>Opel</x:v>
      </x:c>
      <x:c r="D14598" s="30" t="n">
        <x:v>1280</x:v>
      </x:c>
      <x:c r="E14598" s="30" t="n">
        <x:v>1588.703125</x:v>
      </x:c>
      <x:c r="F14598" s="30" t="n">
        <x:v>0</x:v>
      </x:c>
      <x:c r="G14598" s="30" t="n">
        <x:v>252.03125</x:v>
      </x:c>
      <x:c r="H14598" s="31" t="n">
        <x:f>IF(O14598&gt;0,O14598,D14598)*E14598/1000000/31.1034768</x:f>
        <x:v>0.06537982917716774</x:v>
      </x:c>
      <x:c r="I14598" s="31" t="n">
        <x:f>IF(O14598&gt;0,O14598,D14598)*F14598/1000000/31.1034768</x:f>
        <x:v>0</x:v>
      </x:c>
      <x:c r="J14598" s="31" t="n">
        <x:f>IF(O14598&gt;0,O14598,D14598)*G14598/1000000/31.1034768</x:f>
        <x:v>0.010371830843039387</x:v>
      </x:c>
      <x:c r="K14598" s="32" t="n">
        <x:f>H14598*$B$4*$H$4+I14598*$D$4*$J$4+J14598*$F$4*$L$4</x:f>
        <x:v>181.24257414206505</x:v>
      </x:c>
      <x:c r="L14598" s="29" t="str">
        <x:v>Niko ppm 2020</x:v>
      </x:c>
      <x:c r="M14598" s="39" t="str">
        <x:v>OPEL MSU 83//GM AC//25056976</x:v>
      </x:c>
      <x:c r="N14598" s="58"/>
      <x:c r="O14598" s="59"/>
      <x:c r="P14598" s="60" t="str">
        <x:v>No live-price match</x:v>
      </x:c>
      <x:c r="Q14598" s="61" t="str">
        <x:f>IF(N14598="","",K14598-N14598)</x:f>
      </x:c>
    </x:row>
    <x:row r="14599">
      <x:c r="A14599" s="37" t="str">
        <x:v>MSU88</x:v>
      </x:c>
      <x:c r="B14599" s="37" t="str">
        <x:v>MSU88</x:v>
      </x:c>
      <x:c r="C14599" s="29" t="str">
        <x:v>Opel</x:v>
      </x:c>
      <x:c r="D14599" s="30" t="n">
        <x:v>1260</x:v>
      </x:c>
      <x:c r="E14599" s="30" t="n">
        <x:v>1465.793651</x:v>
      </x:c>
      <x:c r="F14599" s="30" t="n">
        <x:v>0</x:v>
      </x:c>
      <x:c r="G14599" s="30" t="n">
        <x:v>277.6349206</x:v>
      </x:c>
      <x:c r="H14599" s="31" t="n">
        <x:f>IF(O14599&gt;0,O14599,D14599)*E14599/1000000/31.1034768</x:f>
        <x:v>0.059379213845958206</x:v>
      </x:c>
      <x:c r="I14599" s="31" t="n">
        <x:f>IF(O14599&gt;0,O14599,D14599)*F14599/1000000/31.1034768</x:f>
        <x:v>0</x:v>
      </x:c>
      <x:c r="J14599" s="31" t="n">
        <x:f>IF(O14599&gt;0,O14599,D14599)*G14599/1000000/31.1034768</x:f>
        <x:v>0.011246974163222805</x:v>
      </x:c>
      <x:c r="K14599" s="32" t="n">
        <x:f>H14599*$B$4*$H$4+I14599*$D$4*$J$4+J14599*$F$4*$L$4</x:f>
        <x:v>178.91400488235064</x:v>
      </x:c>
      <x:c r="L14599" s="29" t="str">
        <x:v>Niko ppm 2020</x:v>
      </x:c>
      <x:c r="M14599" s="39" t="str">
        <x:v>OPEL MSU 88//25104049//165 91//AC//LEISTRITZ</x:v>
      </x:c>
      <x:c r="N14599" s="58"/>
      <x:c r="O14599" s="59"/>
      <x:c r="P14599" s="60" t="str">
        <x:v>No live-price match</x:v>
      </x:c>
      <x:c r="Q14599" s="61" t="str">
        <x:f>IF(N14599="","",K14599-N14599)</x:f>
      </x:c>
    </x:row>
    <x:row r="14600">
      <x:c r="A14600" s="37" t="str">
        <x:v>MSU89</x:v>
      </x:c>
      <x:c r="B14600" s="37" t="str">
        <x:v>MSU89</x:v>
      </x:c>
      <x:c r="C14600" s="29" t="str">
        <x:v>OPEL</x:v>
      </x:c>
      <x:c r="D14600" s="30" t="n">
        <x:v>1280</x:v>
      </x:c>
      <x:c r="E14600" s="30" t="n">
        <x:v>1810</x:v>
      </x:c>
      <x:c r="F14600" s="30" t="n">
        <x:v>0</x:v>
      </x:c>
      <x:c r="G14600" s="30" t="n">
        <x:v>230</x:v>
      </x:c>
      <x:c r="H14600" s="31" t="n">
        <x:f>IF(O14600&gt;0,O14600,D14600)*E14600/1000000/31.1034768</x:f>
        <x:v>0.07445626011990722</x:v>
      </x:c>
      <x:c r="I14600" s="31" t="n">
        <x:f>IF(O14600&gt;0,O14600,D14600)*F14600/1000000/31.1034768</x:f>
        <x:v>0</x:v>
      </x:c>
      <x:c r="J14600" s="31" t="n">
        <x:f>IF(O14600&gt;0,O14600,D14600)*G14600/1000000/31.1034768</x:f>
        <x:v>0.00946129272241915</x:v>
      </x:c>
      <x:c r="K14600" s="32" t="n">
        <x:f>H14600*$B$4*$H$4+I14600*$D$4*$J$4+J14600*$F$4*$L$4</x:f>
        <x:v>188</x:v>
      </x:c>
      <x:c r="L14600" s="29" t="str">
        <x:v>Katalog Franko</x:v>
      </x:c>
      <x:c r="M14600" s="39" t="str">
        <x:v>4.8</x:v>
      </x:c>
      <x:c r="N14600" s="58" t="n">
        <x:v>188</x:v>
      </x:c>
      <x:c r="O14600" s="59" t="n">
        <x:v>1279.4743421294472</x:v>
      </x:c>
      <x:c r="P14600" s="60" t="str">
        <x:v>Calibrated to live price</x:v>
      </x:c>
      <x:c r="Q14600" s="61" t="n">
        <x:f>IF(N14600="","",K14600-N14600)</x:f>
        <x:v>0</x:v>
      </x:c>
    </x:row>
    <x:row r="14601">
      <x:c r="A14601" s="37" t="str">
        <x:v>MSU96</x:v>
      </x:c>
      <x:c r="B14601" s="37" t="str">
        <x:v>MSU96</x:v>
      </x:c>
      <x:c r="C14601" s="29" t="str">
        <x:v>Opel</x:v>
      </x:c>
      <x:c r="D14601" s="30" t="n">
        <x:v>1300</x:v>
      </x:c>
      <x:c r="E14601" s="30" t="n">
        <x:v>1464.8461539999998</x:v>
      </x:c>
      <x:c r="F14601" s="30" t="n">
        <x:v>0</x:v>
      </x:c>
      <x:c r="G14601" s="30" t="n">
        <x:v>286.0461538</x:v>
      </x:c>
      <x:c r="H14601" s="31" t="n">
        <x:f>IF(O14601&gt;0,O14601,D14601)*E14601/1000000/31.1034768</x:f>
        <x:v>0.061224666697068414</x:v>
      </x:c>
      <x:c r="I14601" s="31" t="n">
        <x:f>IF(O14601&gt;0,O14601,D14601)*F14601/1000000/31.1034768</x:f>
        <x:v>0</x:v>
      </x:c>
      <x:c r="J14601" s="31" t="n">
        <x:f>IF(O14601&gt;0,O14601,D14601)*G14601/1000000/31.1034768</x:f>
        <x:v>0.011955576617080957</x:v>
      </x:c>
      <x:c r="K14601" s="32" t="n">
        <x:f>H14601*$B$4*$H$4+I14601*$D$4*$J$4+J14601*$F$4*$L$4</x:f>
        <x:v>187.28590495825856</x:v>
      </x:c>
      <x:c r="L14601" s="29" t="str">
        <x:v>Niko ppm 2020</x:v>
      </x:c>
      <x:c r="M14601" s="39" t="str">
        <x:v>OPEL MSU 96//25104049//3101Q6//AC</x:v>
      </x:c>
      <x:c r="N14601" s="58"/>
      <x:c r="O14601" s="59"/>
      <x:c r="P14601" s="60" t="str">
        <x:v>No live-price match</x:v>
      </x:c>
      <x:c r="Q14601" s="61" t="str">
        <x:f>IF(N14601="","",K14601-N14601)</x:f>
      </x:c>
    </x:row>
    <x:row r="14602">
      <x:c r="A14602" s="37" t="str">
        <x:v>mts ART.17.0018</x:v>
      </x:c>
      <x:c r="B14602" s="37" t="str">
        <x:v>MTSART170018</x:v>
      </x:c>
      <x:c r="C14602" s="29" t="str">
        <x:v>OPEL ZAFIRA</x:v>
      </x:c>
      <x:c r="D14602" s="30" t="n">
        <x:v>3400</x:v>
      </x:c>
      <x:c r="E14602" s="30" t="n">
        <x:v>110</x:v>
      </x:c>
      <x:c r="F14602" s="30" t="n">
        <x:v>0</x:v>
      </x:c>
      <x:c r="G14602" s="30" t="n">
        <x:v>0</x:v>
      </x:c>
      <x:c r="H14602" s="31" t="n">
        <x:f>IF(O14602&gt;0,O14602,D14602)*E14602/1000000/31.1034768</x:f>
        <x:v>0.011764705882352941</x:v>
      </x:c>
      <x:c r="I14602" s="31" t="n">
        <x:f>IF(O14602&gt;0,O14602,D14602)*F14602/1000000/31.1034768</x:f>
        <x:v>0</x:v>
      </x:c>
      <x:c r="J14602" s="31" t="n">
        <x:f>IF(O14602&gt;0,O14602,D14602)*G14602/1000000/31.1034768</x:f>
        <x:v>0</x:v>
      </x:c>
      <x:c r="K14602" s="32" t="n">
        <x:f>H14602*$B$4*$H$4+I14602*$D$4*$J$4+J14602*$F$4*$L$4</x:f>
        <x:v>18</x:v>
      </x:c>
      <x:c r="L14602" s="29" t="str">
        <x:v>Katalog Franko</x:v>
      </x:c>
      <x:c r="M14602" s="39" t="str">
        <x:v>05/2011 / F: 1231</x:v>
      </x:c>
      <x:c r="N14602" s="58" t="n">
        <x:v>18</x:v>
      </x:c>
      <x:c r="O14602" s="59" t="n">
        <x:v>3326.575058823529</x:v>
      </x:c>
      <x:c r="P14602" s="60" t="str">
        <x:v>Calibrated to live price</x:v>
      </x:c>
      <x:c r="Q14602" s="61" t="n">
        <x:f>IF(N14602="","",K14602-N14602)</x:f>
        <x:v>0</x:v>
      </x:c>
    </x:row>
    <x:row r="14603">
      <x:c r="A14603" s="37" t="str">
        <x:v>MTSART1700002</x:v>
      </x:c>
      <x:c r="B14603" s="37" t="str">
        <x:v>MTSART1700002</x:v>
      </x:c>
      <x:c r="C14603" s="29" t="str">
        <x:v>inconnu</x:v>
      </x:c>
      <x:c r="D14603" s="30" t="n">
        <x:v>2760</x:v>
      </x:c>
      <x:c r="E14603" s="30" t="n">
        <x:v>128.3333333</x:v>
      </x:c>
      <x:c r="F14603" s="30" t="n">
        <x:v>0</x:v>
      </x:c>
      <x:c r="G14603" s="30" t="n">
        <x:v>0</x:v>
      </x:c>
      <x:c r="H14603" s="31" t="n">
        <x:f>IF(O14603&gt;0,O14603,D14603)*E14603/1000000/31.1034768</x:f>
        <x:v>0.011387794431650161</x:v>
      </x:c>
      <x:c r="I14603" s="31" t="n">
        <x:f>IF(O14603&gt;0,O14603,D14603)*F14603/1000000/31.1034768</x:f>
        <x:v>0</x:v>
      </x:c>
      <x:c r="J14603" s="31" t="n">
        <x:f>IF(O14603&gt;0,O14603,D14603)*G14603/1000000/31.1034768</x:f>
        <x:v>0</x:v>
      </x:c>
      <x:c r="K14603" s="32" t="n">
        <x:f>H14603*$B$4*$H$4+I14603*$D$4*$J$4+J14603*$F$4*$L$4</x:f>
        <x:v>17.423325480424747</x:v>
      </x:c>
      <x:c r="L14603" s="29" t="str">
        <x:v>Niko ppm 2020</x:v>
      </x:c>
      <x:c r="M14603" s="39" t="str">
        <x:v>MTS ART 17.00002//07-2012</x:v>
      </x:c>
      <x:c r="N14603" s="58"/>
      <x:c r="O14603" s="59"/>
      <x:c r="P14603" s="60" t="str">
        <x:v>No live-price match</x:v>
      </x:c>
      <x:c r="Q14603" s="61" t="str">
        <x:f>IF(N14603="","",K14603-N14603)</x:f>
      </x:c>
    </x:row>
    <x:row r="14604">
      <x:c r="A14604" s="37" t="str">
        <x:v>MTSART1700017</x:v>
      </x:c>
      <x:c r="B14604" s="37" t="str">
        <x:v>MTSART1700017</x:v>
      </x:c>
      <x:c r="C14604" s="29" t="str">
        <x:v>inconnu</x:v>
      </x:c>
      <x:c r="D14604" s="30" t="n">
        <x:v>2660</x:v>
      </x:c>
      <x:c r="E14604" s="30" t="n">
        <x:v>313.8646617</x:v>
      </x:c>
      <x:c r="F14604" s="30" t="n">
        <x:v>0</x:v>
      </x:c>
      <x:c r="G14604" s="30" t="n">
        <x:v>0</x:v>
      </x:c>
      <x:c r="H14604" s="31" t="n">
        <x:f>IF(O14604&gt;0,O14604,D14604)*E14604/1000000/31.1034768</x:f>
        <x:v>0.02684201529913852</x:v>
      </x:c>
      <x:c r="I14604" s="31" t="n">
        <x:f>IF(O14604&gt;0,O14604,D14604)*F14604/1000000/31.1034768</x:f>
        <x:v>0</x:v>
      </x:c>
      <x:c r="J14604" s="31" t="n">
        <x:f>IF(O14604&gt;0,O14604,D14604)*G14604/1000000/31.1034768</x:f>
        <x:v>0</x:v>
      </x:c>
      <x:c r="K14604" s="32" t="n">
        <x:f>H14604*$B$4*$H$4+I14604*$D$4*$J$4+J14604*$F$4*$L$4</x:f>
        <x:v>41.06828340768194</x:v>
      </x:c>
      <x:c r="L14604" s="29" t="str">
        <x:v>Niko ppm 2020</x:v>
      </x:c>
      <x:c r="M14604" s="39" t="str">
        <x:v>MTS ART.17.00017//01/2012</x:v>
      </x:c>
      <x:c r="N14604" s="58"/>
      <x:c r="O14604" s="59"/>
      <x:c r="P14604" s="60" t="str">
        <x:v>No live-price match</x:v>
      </x:c>
      <x:c r="Q14604" s="61" t="str">
        <x:f>IF(N14604="","",K14604-N14604)</x:f>
      </x:c>
    </x:row>
    <x:row r="14605">
      <x:c r="A14605" s="37" t="str">
        <x:v>MTU24</x:v>
      </x:c>
      <x:c r="B14605" s="37" t="str">
        <x:v>MTU24</x:v>
      </x:c>
      <x:c r="C14605" s="29" t="str">
        <x:v>Opel</x:v>
      </x:c>
      <x:c r="D14605" s="30" t="n">
        <x:v>760</x:v>
      </x:c>
      <x:c r="E14605" s="30" t="n">
        <x:v>3244</x:v>
      </x:c>
      <x:c r="F14605" s="30" t="n">
        <x:v>0</x:v>
      </x:c>
      <x:c r="G14605" s="30" t="n">
        <x:v>556</x:v>
      </x:c>
      <x:c r="H14605" s="31" t="n">
        <x:f>IF(O14605&gt;0,O14605,D14605)*E14605/1000000/31.1034768</x:f>
        <x:v>0.07926573662015818</x:v>
      </x:c>
      <x:c r="I14605" s="31" t="n">
        <x:f>IF(O14605&gt;0,O14605,D14605)*F14605/1000000/31.1034768</x:f>
        <x:v>0</x:v>
      </x:c>
      <x:c r="J14605" s="31" t="n">
        <x:f>IF(O14605&gt;0,O14605,D14605)*G14605/1000000/31.1034768</x:f>
        <x:v>0.01358561947003944</x:v>
      </x:c>
      <x:c r="K14605" s="32" t="n">
        <x:f>H14605*$B$4*$H$4+I14605*$D$4*$J$4+J14605*$F$4*$L$4</x:f>
        <x:v>227.65197747925083</x:v>
      </x:c>
      <x:c r="L14605" s="29" t="str">
        <x:v>Niko ppm 2020</x:v>
      </x:c>
      <x:c r="M14605" s="39" t="str">
        <x:v>AC OPEL//MTU 24</x:v>
      </x:c>
      <x:c r="N14605" s="58"/>
      <x:c r="O14605" s="59"/>
      <x:c r="P14605" s="60" t="str">
        <x:v>No live-price match</x:v>
      </x:c>
      <x:c r="Q14605" s="61" t="str">
        <x:f>IF(N14605="","",K14605-N14605)</x:f>
      </x:c>
    </x:row>
    <x:row r="14606">
      <x:c r="A14606" s="37" t="str">
        <x:v>MTU35</x:v>
      </x:c>
      <x:c r="B14606" s="37" t="str">
        <x:v>MTU35</x:v>
      </x:c>
      <x:c r="C14606" s="29" t="str">
        <x:v>Opel</x:v>
      </x:c>
      <x:c r="D14606" s="30" t="n">
        <x:v>720</x:v>
      </x:c>
      <x:c r="E14606" s="30" t="n">
        <x:v>2640</x:v>
      </x:c>
      <x:c r="F14606" s="30" t="n">
        <x:v>0</x:v>
      </x:c>
      <x:c r="G14606" s="30" t="n">
        <x:v>527</x:v>
      </x:c>
      <x:c r="H14606" s="31" t="n">
        <x:f>IF(O14606&gt;0,O14606,D14606)*E14606/1000000/31.1034768</x:f>
        <x:v>0.06111213907764807</x:v>
      </x:c>
      <x:c r="I14606" s="31" t="n">
        <x:f>IF(O14606&gt;0,O14606,D14606)*F14606/1000000/31.1034768</x:f>
        <x:v>0</x:v>
      </x:c>
      <x:c r="J14606" s="31" t="n">
        <x:f>IF(O14606&gt;0,O14606,D14606)*G14606/1000000/31.1034768</x:f>
        <x:v>0.012199279278000201</x:v>
      </x:c>
      <x:c r="K14606" s="32" t="n">
        <x:f>H14606*$B$4*$H$4+I14606*$D$4*$J$4+J14606*$F$4*$L$4</x:f>
        <x:v>189.02192953554314</x:v>
      </x:c>
      <x:c r="L14606" s="29" t="str">
        <x:v>Niko ppm 2020</x:v>
      </x:c>
      <x:c r="M14606" s="39" t="str">
        <x:v>OPEL MTU 35//ANALYSE VON ZWEI KATALYSATOREN</x:v>
      </x:c>
      <x:c r="N14606" s="58"/>
      <x:c r="O14606" s="59"/>
      <x:c r="P14606" s="60" t="str">
        <x:v>No live-price match</x:v>
      </x:c>
      <x:c r="Q14606" s="61" t="str">
        <x:f>IF(N14606="","",K14606-N14606)</x:f>
      </x:c>
    </x:row>
    <x:row r="14607">
      <x:c r="A14607" s="37" t="str">
        <x:v>MU</x:v>
      </x:c>
      <x:c r="B14607" s="37" t="str">
        <x:v>MU</x:v>
      </x:c>
      <x:c r="C14607" s="29" t="str"/>
      <x:c r="D14607" s="30" t="n">
        <x:v>1104.98</x:v>
      </x:c>
      <x:c r="E14607" s="30" t="n">
        <x:v>327.99</x:v>
      </x:c>
      <x:c r="F14607" s="30" t="n">
        <x:v>147.83</x:v>
      </x:c>
      <x:c r="G14607" s="30" t="n">
        <x:v>220.65</x:v>
      </x:c>
      <x:c r="H14607" s="31" t="n">
        <x:f>IF(O14607&gt;0,O14607,D14607)*E14607/1000000/31.1034768</x:f>
        <x:v>0.010130656774950753</x:v>
      </x:c>
      <x:c r="I14607" s="31" t="n">
        <x:f>IF(O14607&gt;0,O14607,D14607)*F14607/1000000/31.1034768</x:f>
        <x:v>0.004566038571422817</x:v>
      </x:c>
      <x:c r="J14607" s="31" t="n">
        <x:f>IF(O14607&gt;0,O14607,D14607)*G14607/1000000/31.1034768</x:f>
        <x:v>0.006815236493164072</x:v>
      </x:c>
      <x:c r="K14607" s="32" t="n">
        <x:f>H14607*$B$4*$H$4+I14607*$D$4*$J$4+J14607*$F$4*$L$4</x:f>
        <x:v>74</x:v>
      </x:c>
      <x:c r="L14607" s="29" t="str">
        <x:v>Niko ppm 207</x:v>
      </x:c>
      <x:c r="M14607" s="39" t="str"/>
      <x:c r="N14607" s="58" t="n">
        <x:v>74</x:v>
      </x:c>
      <x:c r="O14607" s="59" t="n">
        <x:v>960.6958991690099</x:v>
      </x:c>
      <x:c r="P14607" s="60" t="str">
        <x:v>Calibrated to live price</x:v>
      </x:c>
      <x:c r="Q14607" s="61" t="n">
        <x:f>IF(N14607="","",K14607-N14607)</x:f>
        <x:v>0</x:v>
      </x:c>
    </x:row>
    <x:row r="14608">
      <x:c r="A14608" s="37" t="str">
        <x:v>MU (2 PCS)</x:v>
      </x:c>
      <x:c r="B14608" s="37" t="str">
        <x:v>MU2PCS</x:v>
      </x:c>
      <x:c r="C14608" s="29" t="str"/>
      <x:c r="D14608" s="30" t="n">
        <x:v>1453.59</x:v>
      </x:c>
      <x:c r="E14608" s="30" t="n">
        <x:v>245.19</x:v>
      </x:c>
      <x:c r="F14608" s="30" t="n">
        <x:v>124.25</x:v>
      </x:c>
      <x:c r="G14608" s="30" t="n">
        <x:v>1095.69</x:v>
      </x:c>
      <x:c r="H14608" s="31" t="n">
        <x:f>IF(O14608&gt;0,O14608,D14608)*E14608/1000000/31.1034768</x:f>
        <x:v>0.003531919194008442</x:v>
      </x:c>
      <x:c r="I14608" s="31" t="n">
        <x:f>IF(O14608&gt;0,O14608,D14608)*F14608/1000000/31.1034768</x:f>
        <x:v>0.001789799583406945</x:v>
      </x:c>
      <x:c r="J14608" s="31" t="n">
        <x:f>IF(O14608&gt;0,O14608,D14608)*G14608/1000000/31.1034768</x:f>
        <x:v>0.015783223384653166</x:v>
      </x:c>
      <x:c r="K14608" s="32" t="n">
        <x:f>H14608*$B$4*$H$4+I14608*$D$4*$J$4+J14608*$F$4*$L$4</x:f>
        <x:v>131</x:v>
      </x:c>
      <x:c r="L14608" s="29" t="str">
        <x:v>Niko ppm 207</x:v>
      </x:c>
      <x:c r="M14608" s="39" t="str"/>
      <x:c r="N14608" s="58" t="n">
        <x:v>131</x:v>
      </x:c>
      <x:c r="O14608" s="59" t="n">
        <x:v>448.0401595102421</x:v>
      </x:c>
      <x:c r="P14608" s="60" t="str">
        <x:v>Calibrated to live price</x:v>
      </x:c>
      <x:c r="Q14608" s="61" t="n">
        <x:f>IF(N14608="","",K14608-N14608)</x:f>
        <x:v>0</x:v>
      </x:c>
    </x:row>
    <x:row r="14609">
      <x:c r="A14609" s="37" t="str">
        <x:v>Mustang Front Pre</x:v>
      </x:c>
      <x:c r="B14609" s="37" t="str">
        <x:v>MUSTANGFRONTPRE</x:v>
      </x:c>
      <x:c r="C14609" s="29" t="str"/>
      <x:c r="D14609" s="30" t="n">
        <x:v>737.35</x:v>
      </x:c>
      <x:c r="E14609" s="30" t="n">
        <x:v>537.96</x:v>
      </x:c>
      <x:c r="F14609" s="30" t="n">
        <x:v>172.66</x:v>
      </x:c>
      <x:c r="G14609" s="30" t="n">
        <x:v>780.02</x:v>
      </x:c>
      <x:c r="H14609" s="31" t="n">
        <x:f>IF(O14609&gt;0,O14609,D14609)*E14609/1000000/31.1034768</x:f>
        <x:v>0.006870905114037113</x:v>
      </x:c>
      <x:c r="I14609" s="31" t="n">
        <x:f>IF(O14609&gt;0,O14609,D14609)*F14609/1000000/31.1034768</x:f>
        <x:v>0.0022052391943446496</x:v>
      </x:c>
      <x:c r="J14609" s="31" t="n">
        <x:f>IF(O14609&gt;0,O14609,D14609)*G14609/1000000/31.1034768</x:f>
        <x:v>0.009962531428082438</x:v>
      </x:c>
      <x:c r="K14609" s="32" t="n">
        <x:f>H14609*$B$4*$H$4+I14609*$D$4*$J$4+J14609*$F$4*$L$4</x:f>
        <x:v>91</x:v>
      </x:c>
      <x:c r="L14609" s="29" t="str">
        <x:v>Niko ppm 207</x:v>
      </x:c>
      <x:c r="M14609" s="39" t="str"/>
      <x:c r="N14609" s="58" t="n">
        <x:v>91</x:v>
      </x:c>
      <x:c r="O14609" s="59" t="n">
        <x:v>397.2582307410489</x:v>
      </x:c>
      <x:c r="P14609" s="60" t="str">
        <x:v>Calibrated to live price</x:v>
      </x:c>
      <x:c r="Q14609" s="61" t="n">
        <x:f>IF(N14609="","",K14609-N14609)</x:f>
        <x:v>0</x:v>
      </x:c>
    </x:row>
    <x:row r="14610">
      <x:c r="A14610" s="37" t="str">
        <x:v>MV</x:v>
      </x:c>
      <x:c r="B14610" s="37" t="str">
        <x:v>MV</x:v>
      </x:c>
      <x:c r="C14610" s="29" t="str"/>
      <x:c r="D14610" s="30" t="n">
        <x:v>1000</x:v>
      </x:c>
      <x:c r="E14610" s="30" t="n">
        <x:v>0</x:v>
      </x:c>
      <x:c r="F14610" s="30" t="n">
        <x:v>2520</x:v>
      </x:c>
      <x:c r="G14610" s="30" t="n">
        <x:v>330</x:v>
      </x:c>
      <x:c r="H14610" s="31" t="n">
        <x:f>IF(O14610&gt;0,O14610,D14610)*E14610/1000000/31.1034768</x:f>
        <x:v>0</x:v>
      </x:c>
      <x:c r="I14610" s="31" t="n">
        <x:f>IF(O14610&gt;0,O14610,D14610)*F14610/1000000/31.1034768</x:f>
        <x:v>0.05999003487792725</x:v>
      </x:c>
      <x:c r="J14610" s="31" t="n">
        <x:f>IF(O14610&gt;0,O14610,D14610)*G14610/1000000/31.1034768</x:f>
        <x:v>0.007855837900680951</x:v>
      </x:c>
      <x:c r="K14610" s="32" t="n">
        <x:f>H14610*$B$4*$H$4+I14610*$D$4*$J$4+J14610*$F$4*$L$4</x:f>
        <x:v>129</x:v>
      </x:c>
      <x:c r="L14610" s="29" t="str">
        <x:v>ppm niko 2028</x:v>
      </x:c>
      <x:c r="M14610" s="39" t="str"/>
      <x:c r="N14610" s="58" t="n">
        <x:v>129</x:v>
      </x:c>
      <x:c r="O14610" s="59" t="n">
        <x:v>740.4359754193655</x:v>
      </x:c>
      <x:c r="P14610" s="60" t="str">
        <x:v>Calibrated to live price</x:v>
      </x:c>
      <x:c r="Q14610" s="61" t="n">
        <x:f>IF(N14610="","",K14610-N14610)</x:f>
        <x:v>0</x:v>
      </x:c>
    </x:row>
    <x:row r="14611">
      <x:c r="A14611" s="37" t="str">
        <x:v>MV145998</x:v>
      </x:c>
      <x:c r="B14611" s="37" t="str">
        <x:v>MV145998</x:v>
      </x:c>
      <x:c r="C14611" s="29" t="str">
        <x:v>inconnu</x:v>
      </x:c>
      <x:c r="D14611" s="30" t="n">
        <x:v>340</x:v>
      </x:c>
      <x:c r="E14611" s="30" t="n">
        <x:v>0</x:v>
      </x:c>
      <x:c r="F14611" s="30" t="n">
        <x:v>75</x:v>
      </x:c>
      <x:c r="G14611" s="30" t="n">
        <x:v>0</x:v>
      </x:c>
      <x:c r="H14611" s="31" t="n">
        <x:f>IF(O14611&gt;0,O14611,D14611)*E14611/1000000/31.1034768</x:f>
        <x:v>0</x:v>
      </x:c>
      <x:c r="I14611" s="31" t="n">
        <x:f>IF(O14611&gt;0,O14611,D14611)*F14611/1000000/31.1034768</x:f>
        <x:v>0.0008198440375000134</x:v>
      </x:c>
      <x:c r="J14611" s="31" t="n">
        <x:f>IF(O14611&gt;0,O14611,D14611)*G14611/1000000/31.1034768</x:f>
        <x:v>0</x:v>
      </x:c>
      <x:c r="K14611" s="32" t="n">
        <x:f>H14611*$B$4*$H$4+I14611*$D$4*$J$4+J14611*$F$4*$L$4</x:f>
        <x:v>0.922324542187515</x:v>
      </x:c>
      <x:c r="L14611" s="29" t="str">
        <x:v>Niko ppm 2020</x:v>
      </x:c>
      <x:c r="M14611" s="39" t="str">
        <x:v>MV 145998</x:v>
      </x:c>
      <x:c r="N14611" s="58"/>
      <x:c r="O14611" s="59"/>
      <x:c r="P14611" s="60" t="str">
        <x:v>No live-price match</x:v>
      </x:c>
      <x:c r="Q14611" s="61" t="str">
        <x:f>IF(N14611="","",K14611-N14611)</x:f>
      </x:c>
    </x:row>
    <x:row r="14612">
      <x:c r="A14612" s="37" t="str">
        <x:v>MW</x:v>
      </x:c>
      <x:c r="B14612" s="37" t="str">
        <x:v>MW</x:v>
      </x:c>
      <x:c r="C14612" s="29" t="str"/>
      <x:c r="D14612" s="30" t="n">
        <x:v>799.7</x:v>
      </x:c>
      <x:c r="E14612" s="30" t="n">
        <x:v>523.61</x:v>
      </x:c>
      <x:c r="F14612" s="30" t="n">
        <x:v>233.32</x:v>
      </x:c>
      <x:c r="G14612" s="30" t="n">
        <x:v>460.73</x:v>
      </x:c>
      <x:c r="H14612" s="31" t="n">
        <x:f>IF(O14612&gt;0,O14612,D14612)*E14612/1000000/31.1034768</x:f>
        <x:v>0.010424841625919517</x:v>
      </x:c>
      <x:c r="I14612" s="31" t="n">
        <x:f>IF(O14612&gt;0,O14612,D14612)*F14612/1000000/31.1034768</x:f>
        <x:v>0.004645297164224406</x:v>
      </x:c>
      <x:c r="J14612" s="31" t="n">
        <x:f>IF(O14612&gt;0,O14612,D14612)*G14612/1000000/31.1034768</x:f>
        <x:v>0.009172928863676972</x:v>
      </x:c>
      <x:c r="K14612" s="32" t="n">
        <x:f>H14612*$B$4*$H$4+I14612*$D$4*$J$4+J14612*$F$4*$L$4</x:f>
        <x:v>93.00000000000001</x:v>
      </x:c>
      <x:c r="L14612" s="29" t="str">
        <x:v>Niko ppm 207</x:v>
      </x:c>
      <x:c r="M14612" s="39" t="str"/>
      <x:c r="N14612" s="58" t="n">
        <x:v>93</x:v>
      </x:c>
      <x:c r="O14612" s="59" t="n">
        <x:v>619.2563542626419</x:v>
      </x:c>
      <x:c r="P14612" s="60" t="str">
        <x:v>Calibrated to live price</x:v>
      </x:c>
      <x:c r="Q14612" s="61" t="n">
        <x:f>IF(N14612="","",K14612-N14612)</x:f>
        <x:v>1.4210854715202004e-14</x:v>
      </x:c>
    </x:row>
    <x:row r="14613">
      <x:c r="A14613" s="37" t="str">
        <x:v>MX</x:v>
      </x:c>
      <x:c r="B14613" s="37" t="str">
        <x:v>MX</x:v>
      </x:c>
      <x:c r="C14613" s="29" t="str"/>
      <x:c r="D14613" s="30" t="n">
        <x:v>1000</x:v>
      </x:c>
      <x:c r="E14613" s="30" t="n">
        <x:v>0</x:v>
      </x:c>
      <x:c r="F14613" s="30" t="n">
        <x:v>8860</x:v>
      </x:c>
      <x:c r="G14613" s="30" t="n">
        <x:v>700</x:v>
      </x:c>
      <x:c r="H14613" s="31" t="n">
        <x:f>IF(O14613&gt;0,O14613,D14613)*E14613/1000000/31.1034768</x:f>
        <x:v>0</x:v>
      </x:c>
      <x:c r="I14613" s="31" t="n">
        <x:f>IF(O14613&gt;0,O14613,D14613)*F14613/1000000/31.1034768</x:f>
        <x:v>0.28847978768165194</x:v>
      </x:c>
      <x:c r="J14613" s="31" t="n">
        <x:f>IF(O14613&gt;0,O14613,D14613)*G14613/1000000/31.1034768</x:f>
        <x:v>0.022791856814577464</x:v>
      </x:c>
      <x:c r="K14613" s="32" t="n">
        <x:f>H14613*$B$4*$H$4+I14613*$D$4*$J$4+J14613*$F$4*$L$4</x:f>
        <x:v>503</x:v>
      </x:c>
      <x:c r="L14613" s="29" t="str">
        <x:v>ppm niko 2028</x:v>
      </x:c>
      <x:c r="M14613" s="39" t="str"/>
      <x:c r="N14613" s="58" t="n">
        <x:v>503</x:v>
      </x:c>
      <x:c r="O14613" s="59" t="n">
        <x:v>1012.7228423730459</x:v>
      </x:c>
      <x:c r="P14613" s="60" t="str">
        <x:v>Calibrated to live price</x:v>
      </x:c>
      <x:c r="Q14613" s="61" t="n">
        <x:f>IF(N14613="","",K14613-N14613)</x:f>
        <x:v>0</x:v>
      </x:c>
    </x:row>
    <x:row r="14614">
      <x:c r="A14614" s="37" t="str">
        <x:v>MX 6</x:v>
      </x:c>
      <x:c r="B14614" s="37" t="str">
        <x:v>MX6</x:v>
      </x:c>
      <x:c r="C14614" s="29" t="str">
        <x:v>MAZDA</x:v>
      </x:c>
      <x:c r="D14614" s="30" t="n">
        <x:v>3060</x:v>
      </x:c>
      <x:c r="E14614" s="30" t="n">
        <x:v>3696</x:v>
      </x:c>
      <x:c r="F14614" s="30" t="n">
        <x:v>0</x:v>
      </x:c>
      <x:c r="G14614" s="30" t="n">
        <x:v>0</x:v>
      </x:c>
      <x:c r="H14614" s="31" t="n">
        <x:f>IF(O14614&gt;0,O14614,D14614)*E14614/1000000/31.1034768</x:f>
        <x:v>0.3633986928104575</x:v>
      </x:c>
      <x:c r="I14614" s="31" t="n">
        <x:f>IF(O14614&gt;0,O14614,D14614)*F14614/1000000/31.1034768</x:f>
        <x:v>0</x:v>
      </x:c>
      <x:c r="J14614" s="31" t="n">
        <x:f>IF(O14614&gt;0,O14614,D14614)*G14614/1000000/31.1034768</x:f>
        <x:v>0</x:v>
      </x:c>
      <x:c r="K14614" s="32" t="n">
        <x:f>H14614*$B$4*$H$4+I14614*$D$4*$J$4+J14614*$F$4*$L$4</x:f>
        <x:v>556</x:v>
      </x:c>
      <x:c r="L14614" s="29" t="str">
        <x:v>ppm niko 2028</x:v>
      </x:c>
      <x:c r="M14614" s="39" t="str">
        <x:v>MAZDA 6 / EX</x:v>
      </x:c>
      <x:c r="N14614" s="58" t="n">
        <x:v>556</x:v>
      </x:c>
      <x:c r="O14614" s="59" t="n">
        <x:v>3058.1609337068157</x:v>
      </x:c>
      <x:c r="P14614" s="60" t="str">
        <x:v>Calibrated to live price</x:v>
      </x:c>
      <x:c r="Q14614" s="61" t="n">
        <x:f>IF(N14614="","",K14614-N14614)</x:f>
        <x:v>0</x:v>
      </x:c>
    </x:row>
    <x:row r="14615">
      <x:c r="A14615" s="37" t="str">
        <x:v>MY*</x:v>
      </x:c>
      <x:c r="B14615" s="37" t="str">
        <x:v>MY</x:v>
      </x:c>
      <x:c r="C14615" s="29" t="str"/>
      <x:c r="D14615" s="30" t="n">
        <x:v>374.29</x:v>
      </x:c>
      <x:c r="E14615" s="30" t="n">
        <x:v>543.55</x:v>
      </x:c>
      <x:c r="F14615" s="30" t="n">
        <x:v>286.71</x:v>
      </x:c>
      <x:c r="G14615" s="30" t="n">
        <x:v>1110.69</x:v>
      </x:c>
      <x:c r="H14615" s="31" t="n">
        <x:f>IF(O14615&gt;0,O14615,D14615)*E14615/1000000/31.1034768</x:f>
        <x:v>0.003089956520090415</x:v>
      </x:c>
      <x:c r="I14615" s="31" t="n">
        <x:f>IF(O14615&gt;0,O14615,D14615)*F14615/1000000/31.1034768</x:f>
        <x:v>0.0016298802941314007</x:v>
      </x:c>
      <x:c r="J14615" s="31" t="n">
        <x:f>IF(O14615&gt;0,O14615,D14615)*G14615/1000000/31.1034768</x:f>
        <x:v>0.006314016755218881</x:v>
      </x:c>
      <x:c r="K14615" s="32" t="n">
        <x:f>H14615*$B$4*$H$4+I14615*$D$4*$J$4+J14615*$F$4*$L$4</x:f>
        <x:v>56</x:v>
      </x:c>
      <x:c r="L14615" s="29" t="str">
        <x:v>Niko ppm 207</x:v>
      </x:c>
      <x:c r="M14615" s="39" t="str"/>
      <x:c r="N14615" s="58" t="n">
        <x:v>56</x:v>
      </x:c>
      <x:c r="O14615" s="59" t="n">
        <x:v>176.81609959643262</x:v>
      </x:c>
      <x:c r="P14615" s="60" t="str">
        <x:v>Calibrated to live price</x:v>
      </x:c>
      <x:c r="Q14615" s="61" t="n">
        <x:f>IF(N14615="","",K14615-N14615)</x:f>
        <x:v>0</x:v>
      </x:c>
    </x:row>
    <x:row r="14616">
      <x:c r="A14616" s="37" t="str">
        <x:v>N 43</x:v>
      </x:c>
      <x:c r="B14616" s="37" t="str">
        <x:v>N43</x:v>
      </x:c>
      <x:c r="C14616" s="29" t="str">
        <x:v>Honda</x:v>
      </x:c>
      <x:c r="D14616" s="30" t="n">
        <x:v>1880</x:v>
      </x:c>
      <x:c r="E14616" s="30" t="n">
        <x:v>2422</x:v>
      </x:c>
      <x:c r="F14616" s="30" t="n">
        <x:v>0</x:v>
      </x:c>
      <x:c r="G14616" s="30" t="n">
        <x:v>0</x:v>
      </x:c>
      <x:c r="H14616" s="31" t="n">
        <x:f>IF(O14616&gt;0,O14616,D14616)*E14616/1000000/31.1034768</x:f>
        <x:v>0.14640522875816994</x:v>
      </x:c>
      <x:c r="I14616" s="31" t="n">
        <x:f>IF(O14616&gt;0,O14616,D14616)*F14616/1000000/31.1034768</x:f>
        <x:v>0</x:v>
      </x:c>
      <x:c r="J14616" s="31" t="n">
        <x:f>IF(O14616&gt;0,O14616,D14616)*G14616/1000000/31.1034768</x:f>
        <x:v>0</x:v>
      </x:c>
      <x:c r="K14616" s="32" t="n">
        <x:f>H14616*$B$4*$H$4+I14616*$D$4*$J$4+J14616*$F$4*$L$4</x:f>
        <x:v>224.00000000000003</x:v>
      </x:c>
      <x:c r="L14616" s="29" t="str">
        <x:v>ppm niko 2028</x:v>
      </x:c>
      <x:c r="M14616" s="39" t="str">
        <x:v>HONDA N43//A04408//85ZB0060//712L0G//Brick 2 Metaller//ACHTUNG HONDA N43 GIBT ES AUCH ALS//METALLER 2,6 KG ( OHNE DPF )</x:v>
      </x:c>
      <x:c r="N14616" s="58" t="n">
        <x:v>224</x:v>
      </x:c>
      <x:c r="O14616" s="59" t="n">
        <x:v>1880.1451841777173</x:v>
      </x:c>
      <x:c r="P14616" s="60" t="str">
        <x:v>Calibrated to live price</x:v>
      </x:c>
      <x:c r="Q14616" s="61" t="n">
        <x:f>IF(N14616="","",K14616-N14616)</x:f>
        <x:v>2.842170943040401e-14</x:v>
      </x:c>
    </x:row>
    <x:row r="14617">
      <x:c r="A14617" s="37" t="str">
        <x:v>N/C 2505R</x:v>
      </x:c>
      <x:c r="B14617" s="37" t="str">
        <x:v>NC2505R</x:v>
      </x:c>
      <x:c r="C14617" s="29" t="str">
        <x:v>inconnu</x:v>
      </x:c>
      <x:c r="D14617" s="30" t="n">
        <x:v>1260</x:v>
      </x:c>
      <x:c r="E14617" s="30" t="n">
        <x:v>0</x:v>
      </x:c>
      <x:c r="F14617" s="30" t="n">
        <x:v>610</x:v>
      </x:c>
      <x:c r="G14617" s="30" t="n">
        <x:v>39.682539680000005</x:v>
      </x:c>
      <x:c r="H14617" s="31" t="n">
        <x:f>IF(O14617&gt;0,O14617,D14617)*E14617/1000000/31.1034768</x:f>
        <x:v>0</x:v>
      </x:c>
      <x:c r="I14617" s="31" t="n">
        <x:f>IF(O14617&gt;0,O14617,D14617)*F14617/1000000/31.1034768</x:f>
        <x:v>0.024711063812647465</x:v>
      </x:c>
      <x:c r="J14617" s="31" t="n">
        <x:f>IF(O14617&gt;0,O14617,D14617)*G14617/1000000/31.1034768</x:f>
        <x:v>0.001607537328328517</x:v>
      </x:c>
      <x:c r="K14617" s="32" t="n">
        <x:f>H14617*$B$4*$H$4+I14617*$D$4*$J$4+J14617*$F$4*$L$4</x:f>
        <x:v>40.38696407004068</x:v>
      </x:c>
      <x:c r="L14617" s="29" t="str">
        <x:v>Niko ppm 2020</x:v>
      </x:c>
      <x:c r="M14617" s="39" t="str">
        <x:v>Mat.Nr.: 2505R// 0107//Made in USA</x:v>
      </x:c>
      <x:c r="N14617" s="58"/>
      <x:c r="O14617" s="59"/>
      <x:c r="P14617" s="60" t="str">
        <x:v>No live-price match</x:v>
      </x:c>
      <x:c r="Q14617" s="61" t="str">
        <x:f>IF(N14617="","",K14617-N14617)</x:f>
      </x:c>
    </x:row>
    <x:row r="14618">
      <x:c r="A14618" s="37" t="str">
        <x:v>N/CE 59959 0812</x:v>
      </x:c>
      <x:c r="B14618" s="37" t="str">
        <x:v>NCE599590812</x:v>
      </x:c>
      <x:c r="C14618" s="29" t="str"/>
      <x:c r="D14618" s="30" t="n">
        <x:v>700</x:v>
      </x:c>
      <x:c r="E14618" s="30" t="n">
        <x:v>90</x:v>
      </x:c>
      <x:c r="F14618" s="30" t="n">
        <x:v>3000</x:v>
      </x:c>
      <x:c r="G14618" s="30" t="n">
        <x:v>0</x:v>
      </x:c>
      <x:c r="H14618" s="31" t="n">
        <x:f>IF(O14618&gt;0,O14618,D14618)*E14618/1000000/31.1034768</x:f>
        <x:v>0.0020254970338235627</x:v>
      </x:c>
      <x:c r="I14618" s="31" t="n">
        <x:f>IF(O14618&gt;0,O14618,D14618)*F14618/1000000/31.1034768</x:f>
        <x:v>0.06751656779411877</x:v>
      </x:c>
      <x:c r="J14618" s="31" t="n">
        <x:f>IF(O14618&gt;0,O14618,D14618)*G14618/1000000/31.1034768</x:f>
        <x:v>0</x:v>
      </x:c>
      <x:c r="K14618" s="32" t="n">
        <x:f>H14618*$B$4*$H$4+I14618*$D$4*$J$4+J14618*$F$4*$L$4</x:f>
        <x:v>79.05514923013368</x:v>
      </x:c>
      <x:c r="L14618" s="29" t="str">
        <x:v>ppm Niko 2006</x:v>
      </x:c>
      <x:c r="M14618" s="39" t="str"/>
      <x:c r="N14618" s="58"/>
      <x:c r="O14618" s="59"/>
      <x:c r="P14618" s="60" t="str">
        <x:v>No live-price match</x:v>
      </x:c>
      <x:c r="Q14618" s="61" t="str">
        <x:f>IF(N14618="","",K14618-N14618)</x:f>
      </x:c>
    </x:row>
    <x:row r="14619">
      <x:c r="A14619" s="37" t="str">
        <x:v>N1</x:v>
      </x:c>
      <x:c r="B14619" s="37" t="str">
        <x:v>N1</x:v>
      </x:c>
      <x:c r="C14619" s="29" t="str">
        <x:v>MITSUBISHI</x:v>
      </x:c>
      <x:c r="D14619" s="30" t="n">
        <x:v>1240</x:v>
      </x:c>
      <x:c r="E14619" s="30" t="n">
        <x:v>1346</x:v>
      </x:c>
      <x:c r="F14619" s="30" t="n">
        <x:v>0</x:v>
      </x:c>
      <x:c r="G14619" s="30" t="n">
        <x:v>273</x:v>
      </x:c>
      <x:c r="H14619" s="31" t="n">
        <x:f>IF(O14619&gt;0,O14619,D14619)*E14619/1000000/31.1034768</x:f>
        <x:v>0.12539665520601767</x:v>
      </x:c>
      <x:c r="I14619" s="31" t="n">
        <x:f>IF(O14619&gt;0,O14619,D14619)*F14619/1000000/31.1034768</x:f>
        <x:v>0</x:v>
      </x:c>
      <x:c r="J14619" s="31" t="n">
        <x:f>IF(O14619&gt;0,O14619,D14619)*G14619/1000000/31.1034768</x:f>
        <x:v>0.025433348344162575</x:v>
      </x:c>
      <x:c r="K14619" s="32" t="n">
        <x:f>H14619*$B$4*$H$4+I14619*$D$4*$J$4+J14619*$F$4*$L$4</x:f>
        <x:v>391</x:v>
      </x:c>
      <x:c r="L14619" s="29" t="str">
        <x:v>ppm niko 2028</x:v>
      </x:c>
      <x:c r="M14619" s="39" t="str">
        <x:v>ST</x:v>
      </x:c>
      <x:c r="N14619" s="58" t="n">
        <x:v>391</x:v>
      </x:c>
      <x:c r="O14619" s="59" t="n">
        <x:v>2897.6760445750147</x:v>
      </x:c>
      <x:c r="P14619" s="60" t="str">
        <x:v>Calibrated to live price</x:v>
      </x:c>
      <x:c r="Q14619" s="61" t="n">
        <x:f>IF(N14619="","",K14619-N14619)</x:f>
        <x:v>0</x:v>
      </x:c>
    </x:row>
    <x:row r="14620">
      <x:c r="A14620" s="37" t="str">
        <x:v>N1M3 AA</x:v>
      </x:c>
      <x:c r="B14620" s="37" t="str">
        <x:v>N1M3AA</x:v>
      </x:c>
      <x:c r="C14620" s="29" t="str"/>
      <x:c r="D14620" s="30" t="n">
        <x:v>1091.78</x:v>
      </x:c>
      <x:c r="E14620" s="30" t="n">
        <x:v>785.25</x:v>
      </x:c>
      <x:c r="F14620" s="30" t="n">
        <x:v>115.68</x:v>
      </x:c>
      <x:c r="G14620" s="30" t="n">
        <x:v>395.15</x:v>
      </x:c>
      <x:c r="H14620" s="31" t="n">
        <x:f>IF(O14620&gt;0,O14620,D14620)*E14620/1000000/31.1034768</x:f>
        <x:v>0.01650133304049149</x:v>
      </x:c>
      <x:c r="I14620" s="31" t="n">
        <x:f>IF(O14620&gt;0,O14620,D14620)*F14620/1000000/31.1034768</x:f>
        <x:v>0.0024309127107597014</x:v>
      </x:c>
      <x:c r="J14620" s="31" t="n">
        <x:f>IF(O14620&gt;0,O14620,D14620)*G14620/1000000/31.1034768</x:f>
        <x:v>0.008303727158166458</x:v>
      </x:c>
      <x:c r="K14620" s="32" t="n">
        <x:f>H14620*$B$4*$H$4+I14620*$D$4*$J$4+J14620*$F$4*$L$4</x:f>
        <x:v>93</x:v>
      </x:c>
      <x:c r="L14620" s="29" t="str">
        <x:v>Niko ppm 207</x:v>
      </x:c>
      <x:c r="M14620" s="39" t="str"/>
      <x:c r="N14620" s="58" t="n">
        <x:v>93</x:v>
      </x:c>
      <x:c r="O14620" s="59" t="n">
        <x:v>653.6120081426303</x:v>
      </x:c>
      <x:c r="P14620" s="60" t="str">
        <x:v>Calibrated to live price</x:v>
      </x:c>
      <x:c r="Q14620" s="61" t="n">
        <x:f>IF(N14620="","",K14620-N14620)</x:f>
        <x:v>0</x:v>
      </x:c>
    </x:row>
    <x:row r="14621">
      <x:c r="A14621" s="37" t="str">
        <x:v>N1M3 AA (1/2)</x:v>
      </x:c>
      <x:c r="B14621" s="37" t="str">
        <x:v>N1M3AA12</x:v>
      </x:c>
      <x:c r="C14621" s="29" t="str"/>
      <x:c r="D14621" s="30" t="n">
        <x:v>119.38</x:v>
      </x:c>
      <x:c r="E14621" s="30" t="n">
        <x:v>156.61</x:v>
      </x:c>
      <x:c r="F14621" s="30" t="n">
        <x:v>226.03</x:v>
      </x:c>
      <x:c r="G14621" s="30" t="n">
        <x:v>507.38</x:v>
      </x:c>
      <x:c r="H14621" s="31" t="n">
        <x:f>IF(O14621&gt;0,O14621,D14621)*E14621/1000000/31.1034768</x:f>
        <x:v>0.0003155563476423089</x:v>
      </x:c>
      <x:c r="I14621" s="31" t="n">
        <x:f>IF(O14621&gt;0,O14621,D14621)*F14621/1000000/31.1034768</x:f>
        <x:v>0.00045543197278329013</x:v>
      </x:c>
      <x:c r="J14621" s="31" t="n">
        <x:f>IF(O14621&gt;0,O14621,D14621)*G14621/1000000/31.1034768</x:f>
        <x:v>0.0010223292233366623</x:v>
      </x:c>
      <x:c r="K14621" s="32" t="n">
        <x:f>H14621*$B$4*$H$4+I14621*$D$4*$J$4+J14621*$F$4*$L$4</x:f>
        <x:v>8.999999999999998</x:v>
      </x:c>
      <x:c r="L14621" s="29" t="str">
        <x:v>Niko ppm 207</x:v>
      </x:c>
      <x:c r="M14621" s="39" t="str"/>
      <x:c r="N14621" s="58" t="n">
        <x:v>9</x:v>
      </x:c>
      <x:c r="O14621" s="59" t="n">
        <x:v>62.67096314402202</x:v>
      </x:c>
      <x:c r="P14621" s="60" t="str">
        <x:v>Calibrated to live price</x:v>
      </x:c>
      <x:c r="Q14621" s="61" t="n">
        <x:f>IF(N14621="","",K14621-N14621)</x:f>
        <x:v>-1.7763568394002505e-15</x:v>
      </x:c>
    </x:row>
    <x:row r="14622">
      <x:c r="A14622" s="37" t="str">
        <x:v>N3</x:v>
      </x:c>
      <x:c r="B14622" s="37" t="str">
        <x:v>N3</x:v>
      </x:c>
      <x:c r="C14622" s="29" t="str">
        <x:v>Subaru</x:v>
      </x:c>
      <x:c r="D14622" s="30" t="n">
        <x:v>440</x:v>
      </x:c>
      <x:c r="E14622" s="30" t="n">
        <x:v>0</x:v>
      </x:c>
      <x:c r="F14622" s="30" t="n">
        <x:v>1194</x:v>
      </x:c>
      <x:c r="G14622" s="30" t="n">
        <x:v>185</x:v>
      </x:c>
      <x:c r="H14622" s="31" t="n">
        <x:f>IF(O14622&gt;0,O14622,D14622)*E14622/1000000/31.1034768</x:f>
        <x:v>0</x:v>
      </x:c>
      <x:c r="I14622" s="31" t="n">
        <x:f>IF(O14622&gt;0,O14622,D14622)*F14622/1000000/31.1034768</x:f>
        <x:v>0.016890716217294398</x:v>
      </x:c>
      <x:c r="J14622" s="31" t="n">
        <x:f>IF(O14622&gt;0,O14622,D14622)*G14622/1000000/31.1034768</x:f>
        <x:v>0.0026170707706863177</x:v>
      </x:c>
      <x:c r="K14622" s="32" t="n">
        <x:f>H14622*$B$4*$H$4+I14622*$D$4*$J$4+J14622*$F$4*$L$4</x:f>
        <x:v>39.493719878930065</x:v>
      </x:c>
      <x:c r="L14622" s="29" t="str">
        <x:v>Niko ppm 2020</x:v>
      </x:c>
      <x:c r="M14622" s="39" t="str">
        <x:v>SUBARU N3//SKPMCA2</x:v>
      </x:c>
      <x:c r="N14622" s="58"/>
      <x:c r="O14622" s="59"/>
      <x:c r="P14622" s="60" t="str">
        <x:v>No live-price match</x:v>
      </x:c>
      <x:c r="Q14622" s="61" t="str">
        <x:f>IF(N14622="","",K14622-N14622)</x:f>
      </x:c>
    </x:row>
    <x:row r="14623">
      <x:c r="A14623" s="37" t="str">
        <x:v>N3H4</x:v>
      </x:c>
      <x:c r="B14623" s="37" t="str">
        <x:v>N3H4</x:v>
      </x:c>
      <x:c r="C14623" s="29" t="str">
        <x:v>Mazda</x:v>
      </x:c>
      <x:c r="D14623" s="30" t="n">
        <x:v>1300</x:v>
      </x:c>
      <x:c r="E14623" s="30" t="n">
        <x:v>300</x:v>
      </x:c>
      <x:c r="F14623" s="30" t="n">
        <x:v>10000</x:v>
      </x:c>
      <x:c r="G14623" s="30" t="n">
        <x:v>750</x:v>
      </x:c>
      <x:c r="H14623" s="31" t="n">
        <x:f>IF(O14623&gt;0,O14623,D14623)*E14623/1000000/31.1034768</x:f>
        <x:v>0.009674942411057076</x:v>
      </x:c>
      <x:c r="I14623" s="31" t="n">
        <x:f>IF(O14623&gt;0,O14623,D14623)*F14623/1000000/31.1034768</x:f>
        <x:v>0.3224980803685692</x:v>
      </x:c>
      <x:c r="J14623" s="31" t="n">
        <x:f>IF(O14623&gt;0,O14623,D14623)*G14623/1000000/31.1034768</x:f>
        <x:v>0.024187356027642694</x:v>
      </x:c>
      <x:c r="K14623" s="32" t="n">
        <x:f>H14623*$B$4*$H$4+I14623*$D$4*$J$4+J14623*$F$4*$L$4</x:f>
        <x:v>567</x:v>
      </x:c>
      <x:c r="L14623" s="29" t="str">
        <x:v>ppm niko 2028</x:v>
      </x:c>
      <x:c r="M14623" s="39" t="str">
        <x:v>Mazda//Ohne Bezeichnung</x:v>
      </x:c>
      <x:c r="N14623" s="58" t="n">
        <x:v>567</x:v>
      </x:c>
      <x:c r="O14623" s="59" t="n">
        <x:v>1003.0811560788328</x:v>
      </x:c>
      <x:c r="P14623" s="60" t="str">
        <x:v>Calibrated to live price</x:v>
      </x:c>
      <x:c r="Q14623" s="61" t="n">
        <x:f>IF(N14623="","",K14623-N14623)</x:f>
        <x:v>0</x:v>
      </x:c>
    </x:row>
    <x:row r="14624">
      <x:c r="A14624" s="37" t="str">
        <x:v>N3H8</x:v>
      </x:c>
      <x:c r="B14624" s="37" t="str">
        <x:v>N3H8</x:v>
      </x:c>
      <x:c r="C14624" s="29" t="str">
        <x:v>MAZDA</x:v>
      </x:c>
      <x:c r="D14624" s="30" t="n">
        <x:v>1520</x:v>
      </x:c>
      <x:c r="E14624" s="30" t="n">
        <x:v>288</x:v>
      </x:c>
      <x:c r="F14624" s="30" t="n">
        <x:v>7396</x:v>
      </x:c>
      <x:c r="G14624" s="30" t="n">
        <x:v>463</x:v>
      </x:c>
      <x:c r="H14624" s="31" t="n">
        <x:f>IF(O14624&gt;0,O14624,D14624)*E14624/1000000/31.1034768</x:f>
        <x:v>0.01406700720062197</x:v>
      </x:c>
      <x:c r="I14624" s="31" t="n">
        <x:f>IF(O14624&gt;0,O14624,D14624)*F14624/1000000/31.1034768</x:f>
        <x:v>0.36124855991597254</x:v>
      </x:c>
      <x:c r="J14624" s="31" t="n">
        <x:f>IF(O14624&gt;0,O14624,D14624)*G14624/1000000/31.1034768</x:f>
        <x:v>0.022614667825999905</x:v>
      </x:c>
      <x:c r="K14624" s="32" t="n">
        <x:f>H14624*$B$4*$H$4+I14624*$D$4*$J$4+J14624*$F$4*$L$4</x:f>
        <x:v>605</x:v>
      </x:c>
      <x:c r="L14624" s="29" t="str">
        <x:v>ppm niko 2028</x:v>
      </x:c>
      <x:c r="M14624" s="39" t="str">
        <x:v>Didelis / Ilqas / Lenktas qalas / Su sarvu / LM</x:v>
      </x:c>
      <x:c r="N14624" s="58" t="n">
        <x:v>605</x:v>
      </x:c>
      <x:c r="O14624" s="59" t="n">
        <x:v>1519.2112226040917</x:v>
      </x:c>
      <x:c r="P14624" s="60" t="str">
        <x:v>Calibrated to live price</x:v>
      </x:c>
      <x:c r="Q14624" s="61" t="n">
        <x:f>IF(N14624="","",K14624-N14624)</x:f>
        <x:v>0</x:v>
      </x:c>
    </x:row>
    <x:row r="14625">
      <x:c r="A14625" s="37" t="str">
        <x:v>N3R1</x:v>
      </x:c>
      <x:c r="B14625" s="37" t="str">
        <x:v>N3R1</x:v>
      </x:c>
      <x:c r="C14625" s="29" t="str"/>
      <x:c r="D14625" s="30" t="n">
        <x:v>6740.09</x:v>
      </x:c>
      <x:c r="E14625" s="30" t="n">
        <x:v>618.16</x:v>
      </x:c>
      <x:c r="F14625" s="30" t="n">
        <x:v>177.6</x:v>
      </x:c>
      <x:c r="G14625" s="30" t="n">
        <x:v>583.19</x:v>
      </x:c>
      <x:c r="H14625" s="31" t="n">
        <x:f>IF(O14625&gt;0,O14625,D14625)*E14625/1000000/31.1034768</x:f>
        <x:v>0.07218407333731619</x:v>
      </x:c>
      <x:c r="I14625" s="31" t="n">
        <x:f>IF(O14625&gt;0,O14625,D14625)*F14625/1000000/31.1034768</x:f>
        <x:v>0.020738791614965956</x:v>
      </x:c>
      <x:c r="J14625" s="31" t="n">
        <x:f>IF(O14625&gt;0,O14625,D14625)*G14625/1000000/31.1034768</x:f>
        <x:v>0.06810053987574322</x:v>
      </x:c>
      <x:c r="K14625" s="32" t="n">
        <x:f>H14625*$B$4*$H$4+I14625*$D$4*$J$4+J14625*$F$4*$L$4</x:f>
        <x:v>666.9999999999999</x:v>
      </x:c>
      <x:c r="L14625" s="29" t="str">
        <x:v>Niko ppm 207</x:v>
      </x:c>
      <x:c r="M14625" s="39" t="str"/>
      <x:c r="N14625" s="58" t="n">
        <x:v>667</x:v>
      </x:c>
      <x:c r="O14625" s="59" t="n">
        <x:v>3632.029976667388</x:v>
      </x:c>
      <x:c r="P14625" s="60" t="str">
        <x:v>Calibrated to live price</x:v>
      </x:c>
      <x:c r="Q14625" s="61" t="n">
        <x:f>IF(N14625="","",K14625-N14625)</x:f>
        <x:v>-1.1368683772161603e-13</x:v>
      </x:c>
    </x:row>
    <x:row r="14626">
      <x:c r="A14626" s="37" t="str">
        <x:v>N4</x:v>
      </x:c>
      <x:c r="B14626" s="37" t="str">
        <x:v>N4</x:v>
      </x:c>
      <x:c r="C14626" s="29" t="str"/>
      <x:c r="D14626" s="30" t="n">
        <x:v>1035.05</x:v>
      </x:c>
      <x:c r="E14626" s="30" t="n">
        <x:v>514.52</x:v>
      </x:c>
      <x:c r="F14626" s="30" t="n">
        <x:v>280.83</x:v>
      </x:c>
      <x:c r="G14626" s="30" t="n">
        <x:v>761.96</x:v>
      </x:c>
      <x:c r="H14626" s="31" t="n">
        <x:f>IF(O14626&gt;0,O14626,D14626)*E14626/1000000/31.1034768</x:f>
        <x:v>0.011208482190974556</x:v>
      </x:c>
      <x:c r="I14626" s="31" t="n">
        <x:f>IF(O14626&gt;0,O14626,D14626)*F14626/1000000/31.1034768</x:f>
        <x:v>0.0061176981530190935</x:v>
      </x:c>
      <x:c r="J14626" s="31" t="n">
        <x:f>IF(O14626&gt;0,O14626,D14626)*G14626/1000000/31.1034768</x:f>
        <x:v>0.016598800999446033</x:v>
      </x:c>
      <x:c r="K14626" s="32" t="n">
        <x:f>H14626*$B$4*$H$4+I14626*$D$4*$J$4+J14626*$F$4*$L$4</x:f>
        <x:v>154</x:v>
      </x:c>
      <x:c r="L14626" s="29" t="str">
        <x:v>Niko ppm 207</x:v>
      </x:c>
      <x:c r="M14626" s="39" t="str"/>
      <x:c r="N14626" s="58" t="n">
        <x:v>154</x:v>
      </x:c>
      <x:c r="O14626" s="59" t="n">
        <x:v>677.5689298573238</x:v>
      </x:c>
      <x:c r="P14626" s="60" t="str">
        <x:v>Calibrated to live price</x:v>
      </x:c>
      <x:c r="Q14626" s="61" t="n">
        <x:f>IF(N14626="","",K14626-N14626)</x:f>
        <x:v>0</x:v>
      </x:c>
    </x:row>
    <x:row r="14627">
      <x:c r="A14627" s="37" t="str">
        <x:v>N439</x:v>
      </x:c>
      <x:c r="B14627" s="37" t="str">
        <x:v>N439</x:v>
      </x:c>
      <x:c r="C14627" s="29" t="str"/>
      <x:c r="D14627" s="30" t="n">
        <x:v>700</x:v>
      </x:c>
      <x:c r="E14627" s="30" t="n">
        <x:v>90</x:v>
      </x:c>
      <x:c r="F14627" s="30" t="n">
        <x:v>3000</x:v>
      </x:c>
      <x:c r="G14627" s="30" t="n">
        <x:v>0</x:v>
      </x:c>
      <x:c r="H14627" s="31" t="n">
        <x:f>IF(O14627&gt;0,O14627,D14627)*E14627/1000000/31.1034768</x:f>
        <x:v>0.0020254970338235627</x:v>
      </x:c>
      <x:c r="I14627" s="31" t="n">
        <x:f>IF(O14627&gt;0,O14627,D14627)*F14627/1000000/31.1034768</x:f>
        <x:v>0.06751656779411877</x:v>
      </x:c>
      <x:c r="J14627" s="31" t="n">
        <x:f>IF(O14627&gt;0,O14627,D14627)*G14627/1000000/31.1034768</x:f>
        <x:v>0</x:v>
      </x:c>
      <x:c r="K14627" s="32" t="n">
        <x:f>H14627*$B$4*$H$4+I14627*$D$4*$J$4+J14627*$F$4*$L$4</x:f>
        <x:v>79.05514923013368</x:v>
      </x:c>
      <x:c r="L14627" s="29" t="str">
        <x:v>ppm Niko 2006</x:v>
      </x:c>
      <x:c r="M14627" s="39" t="str"/>
      <x:c r="N14627" s="58"/>
      <x:c r="O14627" s="59"/>
      <x:c r="P14627" s="60" t="str">
        <x:v>No live-price match</x:v>
      </x:c>
      <x:c r="Q14627" s="61" t="str">
        <x:f>IF(N14627="","",K14627-N14627)</x:f>
      </x:c>
    </x:row>
    <x:row r="14628">
      <x:c r="A14628" s="37" t="str">
        <x:v>N45</x:v>
      </x:c>
      <x:c r="B14628" s="37" t="str">
        <x:v>N45</x:v>
      </x:c>
      <x:c r="C14628" s="29" t="str"/>
      <x:c r="D14628" s="30" t="n">
        <x:v>700</x:v>
      </x:c>
      <x:c r="E14628" s="30" t="n">
        <x:v>90</x:v>
      </x:c>
      <x:c r="F14628" s="30" t="n">
        <x:v>3000</x:v>
      </x:c>
      <x:c r="G14628" s="30" t="n">
        <x:v>0</x:v>
      </x:c>
      <x:c r="H14628" s="31" t="n">
        <x:f>IF(O14628&gt;0,O14628,D14628)*E14628/1000000/31.1034768</x:f>
        <x:v>0.0020254970338235627</x:v>
      </x:c>
      <x:c r="I14628" s="31" t="n">
        <x:f>IF(O14628&gt;0,O14628,D14628)*F14628/1000000/31.1034768</x:f>
        <x:v>0.06751656779411877</x:v>
      </x:c>
      <x:c r="J14628" s="31" t="n">
        <x:f>IF(O14628&gt;0,O14628,D14628)*G14628/1000000/31.1034768</x:f>
        <x:v>0</x:v>
      </x:c>
      <x:c r="K14628" s="32" t="n">
        <x:f>H14628*$B$4*$H$4+I14628*$D$4*$J$4+J14628*$F$4*$L$4</x:f>
        <x:v>79.05514923013368</x:v>
      </x:c>
      <x:c r="L14628" s="29" t="str">
        <x:v>ppm Niko 2006</x:v>
      </x:c>
      <x:c r="M14628" s="39" t="str"/>
      <x:c r="N14628" s="58"/>
      <x:c r="O14628" s="59"/>
      <x:c r="P14628" s="60" t="str">
        <x:v>No live-price match</x:v>
      </x:c>
      <x:c r="Q14628" s="61" t="str">
        <x:f>IF(N14628="","",K14628-N14628)</x:f>
      </x:c>
    </x:row>
    <x:row r="14629">
      <x:c r="A14629" s="37" t="str">
        <x:v>N452 A87433, 12624906</x:v>
      </x:c>
      <x:c r="B14629" s="37" t="str">
        <x:v>N452A8743312624906</x:v>
      </x:c>
      <x:c r="C14629" s="29" t="str"/>
      <x:c r="D14629" s="30" t="n">
        <x:v>700</x:v>
      </x:c>
      <x:c r="E14629" s="30" t="n">
        <x:v>90</x:v>
      </x:c>
      <x:c r="F14629" s="30" t="n">
        <x:v>3000</x:v>
      </x:c>
      <x:c r="G14629" s="30" t="n">
        <x:v>0</x:v>
      </x:c>
      <x:c r="H14629" s="31" t="n">
        <x:f>IF(O14629&gt;0,O14629,D14629)*E14629/1000000/31.1034768</x:f>
        <x:v>0.0020254970338235627</x:v>
      </x:c>
      <x:c r="I14629" s="31" t="n">
        <x:f>IF(O14629&gt;0,O14629,D14629)*F14629/1000000/31.1034768</x:f>
        <x:v>0.06751656779411877</x:v>
      </x:c>
      <x:c r="J14629" s="31" t="n">
        <x:f>IF(O14629&gt;0,O14629,D14629)*G14629/1000000/31.1034768</x:f>
        <x:v>0</x:v>
      </x:c>
      <x:c r="K14629" s="32" t="n">
        <x:f>H14629*$B$4*$H$4+I14629*$D$4*$J$4+J14629*$F$4*$L$4</x:f>
        <x:v>79.05514923013368</x:v>
      </x:c>
      <x:c r="L14629" s="29" t="str">
        <x:v>ppm Niko 2006</x:v>
      </x:c>
      <x:c r="M14629" s="39" t="str"/>
      <x:c r="N14629" s="58"/>
      <x:c r="O14629" s="59"/>
      <x:c r="P14629" s="60" t="str">
        <x:v>No live-price match</x:v>
      </x:c>
      <x:c r="Q14629" s="61" t="str">
        <x:f>IF(N14629="","",K14629-N14629)</x:f>
      </x:c>
    </x:row>
    <x:row r="14630">
      <x:c r="A14630" s="37" t="str">
        <x:v>N6</x:v>
      </x:c>
      <x:c r="B14630" s="37" t="str">
        <x:v>N6</x:v>
      </x:c>
      <x:c r="C14630" s="29" t="str"/>
      <x:c r="D14630" s="30" t="n">
        <x:v>1569.89</x:v>
      </x:c>
      <x:c r="E14630" s="30" t="n">
        <x:v>263.48</x:v>
      </x:c>
      <x:c r="F14630" s="30" t="n">
        <x:v>86.58</x:v>
      </x:c>
      <x:c r="G14630" s="30" t="n">
        <x:v>1147.69</x:v>
      </x:c>
      <x:c r="H14630" s="31" t="n">
        <x:f>IF(O14630&gt;0,O14630,D14630)*E14630/1000000/31.1034768</x:f>
        <x:v>0.004332575280652152</x:v>
      </x:c>
      <x:c r="I14630" s="31" t="n">
        <x:f>IF(O14630&gt;0,O14630,D14630)*F14630/1000000/31.1034768</x:f>
        <x:v>0.0014236919986293577</x:v>
      </x:c>
      <x:c r="J14630" s="31" t="n">
        <x:f>IF(O14630&gt;0,O14630,D14630)*G14630/1000000/31.1034768</x:f>
        <x:v>0.018872223029648045</x:v>
      </x:c>
      <x:c r="K14630" s="32" t="n">
        <x:f>H14630*$B$4*$H$4+I14630*$D$4*$J$4+J14630*$F$4*$L$4</x:f>
        <x:v>156</x:v>
      </x:c>
      <x:c r="L14630" s="29" t="str">
        <x:v>Niko ppm 207</x:v>
      </x:c>
      <x:c r="M14630" s="39" t="str"/>
      <x:c r="N14630" s="58" t="n">
        <x:v>156</x:v>
      </x:c>
      <x:c r="O14630" s="59" t="n">
        <x:v>511.4549670791622</x:v>
      </x:c>
      <x:c r="P14630" s="60" t="str">
        <x:v>Calibrated to live price</x:v>
      </x:c>
      <x:c r="Q14630" s="61" t="n">
        <x:f>IF(N14630="","",K14630-N14630)</x:f>
        <x:v>0</x:v>
      </x:c>
    </x:row>
    <x:row r="14631">
      <x:c r="A14631" s="37" t="str">
        <x:v>N7</x:v>
      </x:c>
      <x:c r="B14631" s="37" t="str">
        <x:v>N7</x:v>
      </x:c>
      <x:c r="C14631" s="29" t="str">
        <x:v>Mitsubishi</x:v>
      </x:c>
      <x:c r="D14631" s="30" t="n">
        <x:v>1000</x:v>
      </x:c>
      <x:c r="E14631" s="30" t="n">
        <x:v>622</x:v>
      </x:c>
      <x:c r="F14631" s="30" t="n">
        <x:v>720</x:v>
      </x:c>
      <x:c r="G14631" s="30" t="n">
        <x:v>253</x:v>
      </x:c>
      <x:c r="H14631" s="31" t="n">
        <x:f>IF(O14631&gt;0,O14631,D14631)*E14631/1000000/31.1034768</x:f>
        <x:v>0.018114972011809814</x:v>
      </x:c>
      <x:c r="I14631" s="31" t="n">
        <x:f>IF(O14631&gt;0,O14631,D14631)*F14631/1000000/31.1034768</x:f>
        <x:v>0.020969099434892387</x:v>
      </x:c>
      <x:c r="J14631" s="31" t="n">
        <x:f>IF(O14631&gt;0,O14631,D14631)*G14631/1000000/31.1034768</x:f>
        <x:v>0.007368308551427463</x:v>
      </x:c>
      <x:c r="K14631" s="32" t="n">
        <x:f>H14631*$B$4*$H$4+I14631*$D$4*$J$4+J14631*$F$4*$L$4</x:f>
        <x:v>108.99999999999999</x:v>
      </x:c>
      <x:c r="L14631" s="29" t="str">
        <x:v>ppm niko 2028</x:v>
      </x:c>
      <x:c r="M14631" s="39" t="str">
        <x:v>Mitsubishi N7</x:v>
      </x:c>
      <x:c r="N14631" s="58" t="n">
        <x:v>109</x:v>
      </x:c>
      <x:c r="O14631" s="59" t="n">
        <x:v>905.8498580417618</x:v>
      </x:c>
      <x:c r="P14631" s="60" t="str">
        <x:v>Calibrated to live price</x:v>
      </x:c>
      <x:c r="Q14631" s="61" t="n">
        <x:f>IF(N14631="","",K14631-N14631)</x:f>
        <x:v>-1.4210854715202004e-14</x:v>
      </x:c>
    </x:row>
    <x:row r="14632">
      <x:c r="A14632" s="37" t="str">
        <x:v>N7A</x:v>
      </x:c>
      <x:c r="B14632" s="37" t="str">
        <x:v>N7A</x:v>
      </x:c>
      <x:c r="C14632" s="29" t="str"/>
      <x:c r="D14632" s="30" t="n">
        <x:v>2591.96</x:v>
      </x:c>
      <x:c r="E14632" s="30" t="n">
        <x:v>370.18</x:v>
      </x:c>
      <x:c r="F14632" s="30" t="n">
        <x:v>58.8</x:v>
      </x:c>
      <x:c r="G14632" s="30" t="n">
        <x:v>875.72</x:v>
      </x:c>
      <x:c r="H14632" s="31" t="n">
        <x:f>IF(O14632&gt;0,O14632,D14632)*E14632/1000000/31.1034768</x:f>
        <x:v>0.008995733043430773</x:v>
      </x:c>
      <x:c r="I14632" s="31" t="n">
        <x:f>IF(O14632&gt;0,O14632,D14632)*F14632/1000000/31.1034768</x:f>
        <x:v>0.0014288970310490287</x:v>
      </x:c>
      <x:c r="J14632" s="31" t="n">
        <x:f>IF(O14632&gt;0,O14632,D14632)*G14632/1000000/31.1034768</x:f>
        <x:v>0.02128084537466421</x:v>
      </x:c>
      <x:c r="K14632" s="32" t="n">
        <x:f>H14632*$B$4*$H$4+I14632*$D$4*$J$4+J14632*$F$4*$L$4</x:f>
        <x:v>182.00000000000003</x:v>
      </x:c>
      <x:c r="L14632" s="29" t="str">
        <x:v>Niko ppm 207</x:v>
      </x:c>
      <x:c r="M14632" s="39" t="str"/>
      <x:c r="N14632" s="58" t="n">
        <x:v>182</x:v>
      </x:c>
      <x:c r="O14632" s="59" t="n">
        <x:v>755.8446539935773</x:v>
      </x:c>
      <x:c r="P14632" s="60" t="str">
        <x:v>Calibrated to live price</x:v>
      </x:c>
      <x:c r="Q14632" s="61" t="n">
        <x:f>IF(N14632="","",K14632-N14632)</x:f>
        <x:v>2.842170943040401e-14</x:v>
      </x:c>
    </x:row>
    <x:row r="14633">
      <x:c r="A14633" s="37" t="str">
        <x:v>N8D</x:v>
      </x:c>
      <x:c r="B14633" s="37" t="str">
        <x:v>N8D</x:v>
      </x:c>
      <x:c r="C14633" s="29" t="str"/>
      <x:c r="D14633" s="30" t="n">
        <x:v>837.22</x:v>
      </x:c>
      <x:c r="E14633" s="30" t="n">
        <x:v>992.77</x:v>
      </x:c>
      <x:c r="F14633" s="30" t="n">
        <x:v>63.16</x:v>
      </x:c>
      <x:c r="G14633" s="30" t="n">
        <x:v>448.57</x:v>
      </x:c>
      <x:c r="H14633" s="31" t="n">
        <x:f>IF(O14633&gt;0,O14633,D14633)*E14633/1000000/31.1034768</x:f>
        <x:v>0.01634414717044455</x:v>
      </x:c>
      <x:c r="I14633" s="31" t="n">
        <x:f>IF(O14633&gt;0,O14633,D14633)*F14633/1000000/31.1034768</x:f>
        <x:v>0.0010398141918926617</x:v>
      </x:c>
      <x:c r="J14633" s="31" t="n">
        <x:f>IF(O14633&gt;0,O14633,D14633)*G14633/1000000/31.1034768</x:f>
        <x:v>0.007384886828012846</x:v>
      </x:c>
      <x:c r="K14633" s="32" t="n">
        <x:f>H14633*$B$4*$H$4+I14633*$D$4*$J$4+J14633*$F$4*$L$4</x:f>
        <x:v>84</x:v>
      </x:c>
      <x:c r="L14633" s="29" t="str">
        <x:v>Niko ppm 207</x:v>
      </x:c>
      <x:c r="M14633" s="39" t="str"/>
      <x:c r="N14633" s="58" t="n">
        <x:v>84</x:v>
      </x:c>
      <x:c r="O14633" s="59" t="n">
        <x:v>512.0620106688435</x:v>
      </x:c>
      <x:c r="P14633" s="60" t="str">
        <x:v>Calibrated to live price</x:v>
      </x:c>
      <x:c r="Q14633" s="61" t="n">
        <x:f>IF(N14633="","",K14633-N14633)</x:f>
        <x:v>0</x:v>
      </x:c>
    </x:row>
    <x:row r="14634">
      <x:c r="A14634" s="37" t="str">
        <x:v>NA2</x:v>
      </x:c>
      <x:c r="B14634" s="37" t="str">
        <x:v>NA2</x:v>
      </x:c>
      <x:c r="C14634" s="29" t="str">
        <x:v>inconnu</x:v>
      </x:c>
      <x:c r="D14634" s="30" t="n">
        <x:v>587.46</x:v>
      </x:c>
      <x:c r="E14634" s="30" t="n">
        <x:v>393.58</x:v>
      </x:c>
      <x:c r="F14634" s="30" t="n">
        <x:v>63.42</x:v>
      </x:c>
      <x:c r="G14634" s="30" t="n">
        <x:v>868.3</x:v>
      </x:c>
      <x:c r="H14634" s="31" t="n">
        <x:f>IF(O14634&gt;0,O14634,D14634)*E14634/1000000/31.1034768</x:f>
        <x:v>0.002686260276083958</x:v>
      </x:c>
      <x:c r="I14634" s="31" t="n">
        <x:f>IF(O14634&gt;0,O14634,D14634)*F14634/1000000/31.1034768</x:f>
        <x:v>0.00043285387140922974</x:v>
      </x:c>
      <x:c r="J14634" s="31" t="n">
        <x:f>IF(O14634&gt;0,O14634,D14634)*G14634/1000000/31.1034768</x:f>
        <x:v>0.005926316880237057</x:v>
      </x:c>
      <x:c r="K14634" s="32" t="n">
        <x:f>H14634*$B$4*$H$4+I14634*$D$4*$J$4+J14634*$F$4*$L$4</x:f>
        <x:v>50.99999999999999</x:v>
      </x:c>
      <x:c r="L14634" s="29" t="str">
        <x:v>Niko ppm 207</x:v>
      </x:c>
      <x:c r="M14634" s="39" t="str">
        <x:v>Ohne</x:v>
      </x:c>
      <x:c r="N14634" s="58" t="n">
        <x:v>51</x:v>
      </x:c>
      <x:c r="O14634" s="59" t="n">
        <x:v>212.28729654946642</x:v>
      </x:c>
      <x:c r="P14634" s="60" t="str">
        <x:v>Calibrated to live price</x:v>
      </x:c>
      <x:c r="Q14634" s="61" t="n">
        <x:f>IF(N14634="","",K14634-N14634)</x:f>
        <x:v>-7.105427357601002e-15</x:v>
      </x:c>
    </x:row>
    <x:row r="14635">
      <x:c r="A14635" s="37" t="str">
        <x:v>NA3</x:v>
      </x:c>
      <x:c r="B14635" s="37" t="str">
        <x:v>NA3</x:v>
      </x:c>
      <x:c r="C14635" s="29" t="str">
        <x:v>Renault</x:v>
      </x:c>
      <x:c r="D14635" s="30" t="n">
        <x:v>410</x:v>
      </x:c>
      <x:c r="E14635" s="30" t="n">
        <x:v>1517</x:v>
      </x:c>
      <x:c r="F14635" s="30" t="n">
        <x:v>3177</x:v>
      </x:c>
      <x:c r="G14635" s="30" t="n">
        <x:v>843.9</x:v>
      </x:c>
      <x:c r="H14635" s="31" t="n">
        <x:f>IF(O14635&gt;0,O14635,D14635)*E14635/1000000/31.1034768</x:f>
        <x:v>0.015651843832361078</x:v>
      </x:c>
      <x:c r="I14635" s="31" t="n">
        <x:f>IF(O14635&gt;0,O14635,D14635)*F14635/1000000/31.1034768</x:f>
        <x:v>0.03277910867199152</x:v>
      </x:c>
      <x:c r="J14635" s="31" t="n">
        <x:f>IF(O14635&gt;0,O14635,D14635)*G14635/1000000/31.1034768</x:f>
        <x:v>0.008707047468773576</x:v>
      </x:c>
      <x:c r="K14635" s="32" t="n">
        <x:f>H14635*$B$4*$H$4+I14635*$D$4*$J$4+J14635*$F$4*$L$4</x:f>
        <x:v>129</x:v>
      </x:c>
      <x:c r="L14635" s="29" t="str">
        <x:v>ppm niko 2028</x:v>
      </x:c>
      <x:c r="M14635" s="39" t="str">
        <x:v>No.DE PIECE 7700848540//KLF CHESWICK 1056828AI//4580111800</x:v>
      </x:c>
      <x:c r="N14635" s="58" t="n">
        <x:v>129</x:v>
      </x:c>
      <x:c r="O14635" s="59" t="n">
        <x:v>320.9141473415068</x:v>
      </x:c>
      <x:c r="P14635" s="60" t="str">
        <x:v>Calibrated to live price</x:v>
      </x:c>
      <x:c r="Q14635" s="61" t="n">
        <x:f>IF(N14635="","",K14635-N14635)</x:f>
        <x:v>0</x:v>
      </x:c>
    </x:row>
    <x:row r="14636">
      <x:c r="A14636" s="37" t="str">
        <x:v>Nachbau</x:v>
      </x:c>
      <x:c r="B14636" s="37" t="str">
        <x:v>NACHBAU</x:v>
      </x:c>
      <x:c r="C14636" s="29" t="str">
        <x:v>Mercedes Benz</x:v>
      </x:c>
      <x:c r="D14636" s="30" t="n">
        <x:v>1760</x:v>
      </x:c>
      <x:c r="E14636" s="30" t="n">
        <x:v>1576.931818</x:v>
      </x:c>
      <x:c r="F14636" s="30" t="n">
        <x:v>0</x:v>
      </x:c>
      <x:c r="G14636" s="30" t="n">
        <x:v>329</x:v>
      </x:c>
      <x:c r="H14636" s="31" t="n">
        <x:f>IF(O14636&gt;0,O14636,D14636)*E14636/1000000/31.1034768</x:f>
        <x:v>0.08923118201628186</x:v>
      </x:c>
      <x:c r="I14636" s="31" t="n">
        <x:f>IF(O14636&gt;0,O14636,D14636)*F14636/1000000/31.1034768</x:f>
        <x:v>0</x:v>
      </x:c>
      <x:c r="J14636" s="31" t="n">
        <x:f>IF(O14636&gt;0,O14636,D14636)*G14636/1000000/31.1034768</x:f>
        <x:v>0.018616568293098348</x:v>
      </x:c>
      <x:c r="K14636" s="32" t="n">
        <x:f>H14636*$B$4*$H$4+I14636*$D$4*$J$4+J14636*$F$4*$L$4</x:f>
        <x:v>282.29143821987134</x:v>
      </x:c>
      <x:c r="L14636" s="29" t="str">
        <x:v>Niko ppm 2020</x:v>
      </x:c>
      <x:c r="M14636" s="39" t="str">
        <x:v>BMW Nachbau//HJS/LAT K289//KBA 16493</x:v>
      </x:c>
      <x:c r="N14636" s="58"/>
      <x:c r="O14636" s="59"/>
      <x:c r="P14636" s="60" t="str">
        <x:v>No live-price match</x:v>
      </x:c>
      <x:c r="Q14636" s="61" t="str">
        <x:f>IF(N14636="","",K14636-N14636)</x:f>
      </x:c>
    </x:row>
    <x:row r="14637">
      <x:c r="A14637" s="37" t="str">
        <x:v>NachbauKA229</x:v>
      </x:c>
      <x:c r="B14637" s="37" t="str">
        <x:v>NACHBAUKA229</x:v>
      </x:c>
      <x:c r="C14637" s="29" t="str">
        <x:v>BMW</x:v>
      </x:c>
      <x:c r="D14637" s="30" t="n">
        <x:v>1340</x:v>
      </x:c>
      <x:c r="E14637" s="30" t="n">
        <x:v>1018.9552239999999</x:v>
      </x:c>
      <x:c r="F14637" s="30" t="n">
        <x:v>0</x:v>
      </x:c>
      <x:c r="G14637" s="30" t="n">
        <x:v>173.5970149</x:v>
      </x:c>
      <x:c r="H14637" s="31" t="n">
        <x:f>IF(O14637&gt;0,O14637,D14637)*E14637/1000000/31.1034768</x:f>
        <x:v>0.043898629369948754</x:v>
      </x:c>
      <x:c r="I14637" s="31" t="n">
        <x:f>IF(O14637&gt;0,O14637,D14637)*F14637/1000000/31.1034768</x:f>
        <x:v>0</x:v>
      </x:c>
      <x:c r="J14637" s="31" t="n">
        <x:f>IF(O14637&gt;0,O14637,D14637)*G14637/1000000/31.1034768</x:f>
        <x:v>0.007478906665701115</x:v>
      </x:c>
      <x:c r="K14637" s="32" t="n">
        <x:f>H14637*$B$4*$H$4+I14637*$D$4*$J$4+J14637*$F$4*$L$4</x:f>
        <x:v>125.72474212846133</x:v>
      </x:c>
      <x:c r="L14637" s="29" t="str">
        <x:v>Niko ppm 2020</x:v>
      </x:c>
      <x:c r="M14637" s="39" t="str">
        <x:v>BMW Nachbau KA 229//223477//103 R-000113//78 04 08</x:v>
      </x:c>
      <x:c r="N14637" s="58"/>
      <x:c r="O14637" s="59"/>
      <x:c r="P14637" s="60" t="str">
        <x:v>No live-price match</x:v>
      </x:c>
      <x:c r="Q14637" s="61" t="str">
        <x:f>IF(N14637="","",K14637-N14637)</x:f>
      </x:c>
    </x:row>
    <x:row r="14638">
      <x:c r="A14638" s="37" t="str">
        <x:v>NAPDOT0712R2254</x:v>
      </x:c>
      <x:c r="B14638" s="37" t="str">
        <x:v>NAPDOT0712R2254</x:v>
      </x:c>
      <x:c r="C14638" s="29" t="str">
        <x:v>inconnu</x:v>
      </x:c>
      <x:c r="D14638" s="30" t="n">
        <x:v>1540</x:v>
      </x:c>
      <x:c r="E14638" s="30" t="n">
        <x:v>0</x:v>
      </x:c>
      <x:c r="F14638" s="30" t="n">
        <x:v>110</x:v>
      </x:c>
      <x:c r="G14638" s="30" t="n">
        <x:v>0</x:v>
      </x:c>
      <x:c r="H14638" s="31" t="n">
        <x:f>IF(O14638&gt;0,O14638,D14638)*E14638/1000000/31.1034768</x:f>
        <x:v>0</x:v>
      </x:c>
      <x:c r="I14638" s="31" t="n">
        <x:f>IF(O14638&gt;0,O14638,D14638)*F14638/1000000/31.1034768</x:f>
        <x:v>0.00544633646872558</x:v>
      </x:c>
      <x:c r="J14638" s="31" t="n">
        <x:f>IF(O14638&gt;0,O14638,D14638)*G14638/1000000/31.1034768</x:f>
        <x:v>0</x:v>
      </x:c>
      <x:c r="K14638" s="32" t="n">
        <x:f>H14638*$B$4*$H$4+I14638*$D$4*$J$4+J14638*$F$4*$L$4</x:f>
        <x:v>6.127128527316278</x:v>
      </x:c>
      <x:c r="L14638" s="29" t="str">
        <x:v>Niko ppm 2020</x:v>
      </x:c>
      <x:c r="M14638" s="39" t="str">
        <x:v>NAP AUTOTEILE GMBH//DOT 0712 R2254</x:v>
      </x:c>
      <x:c r="N14638" s="58"/>
      <x:c r="O14638" s="59"/>
      <x:c r="P14638" s="60" t="str">
        <x:v>No live-price match</x:v>
      </x:c>
      <x:c r="Q14638" s="61" t="str">
        <x:f>IF(N14638="","",K14638-N14638)</x:f>
      </x:c>
    </x:row>
    <x:row r="14639">
      <x:c r="A14639" s="37" t="str">
        <x:v>NAT 2200 1089 02 14</x:v>
      </x:c>
      <x:c r="B14639" s="37" t="str">
        <x:v>NAT220010890214</x:v>
      </x:c>
      <x:c r="C14639" s="29" t="str"/>
      <x:c r="D14639" s="30" t="n">
        <x:v>700</x:v>
      </x:c>
      <x:c r="E14639" s="30" t="n">
        <x:v>90</x:v>
      </x:c>
      <x:c r="F14639" s="30" t="n">
        <x:v>3000</x:v>
      </x:c>
      <x:c r="G14639" s="30" t="n">
        <x:v>0</x:v>
      </x:c>
      <x:c r="H14639" s="31" t="n">
        <x:f>IF(O14639&gt;0,O14639,D14639)*E14639/1000000/31.1034768</x:f>
        <x:v>0.0020254970338235627</x:v>
      </x:c>
      <x:c r="I14639" s="31" t="n">
        <x:f>IF(O14639&gt;0,O14639,D14639)*F14639/1000000/31.1034768</x:f>
        <x:v>0.06751656779411877</x:v>
      </x:c>
      <x:c r="J14639" s="31" t="n">
        <x:f>IF(O14639&gt;0,O14639,D14639)*G14639/1000000/31.1034768</x:f>
        <x:v>0</x:v>
      </x:c>
      <x:c r="K14639" s="32" t="n">
        <x:f>H14639*$B$4*$H$4+I14639*$D$4*$J$4+J14639*$F$4*$L$4</x:f>
        <x:v>79.05514923013368</x:v>
      </x:c>
      <x:c r="L14639" s="29" t="str">
        <x:v>ppm Niko 2006</x:v>
      </x:c>
      <x:c r="M14639" s="39" t="str"/>
      <x:c r="N14639" s="58"/>
      <x:c r="O14639" s="59"/>
      <x:c r="P14639" s="60" t="str">
        <x:v>No live-price match</x:v>
      </x:c>
      <x:c r="Q14639" s="61" t="str">
        <x:f>IF(N14639="","",K14639-N14639)</x:f>
      </x:c>
    </x:row>
    <x:row r="14640">
      <x:c r="A14640" s="37" t="str">
        <x:v>NAT 2200 1142 11 11</x:v>
      </x:c>
      <x:c r="B14640" s="37" t="str">
        <x:v>NAT220011421111</x:v>
      </x:c>
      <x:c r="C14640" s="29" t="str"/>
      <x:c r="D14640" s="30" t="n">
        <x:v>700</x:v>
      </x:c>
      <x:c r="E14640" s="30" t="n">
        <x:v>90</x:v>
      </x:c>
      <x:c r="F14640" s="30" t="n">
        <x:v>3000</x:v>
      </x:c>
      <x:c r="G14640" s="30" t="n">
        <x:v>0</x:v>
      </x:c>
      <x:c r="H14640" s="31" t="n">
        <x:f>IF(O14640&gt;0,O14640,D14640)*E14640/1000000/31.1034768</x:f>
        <x:v>0.0020254970338235627</x:v>
      </x:c>
      <x:c r="I14640" s="31" t="n">
        <x:f>IF(O14640&gt;0,O14640,D14640)*F14640/1000000/31.1034768</x:f>
        <x:v>0.06751656779411877</x:v>
      </x:c>
      <x:c r="J14640" s="31" t="n">
        <x:f>IF(O14640&gt;0,O14640,D14640)*G14640/1000000/31.1034768</x:f>
        <x:v>0</x:v>
      </x:c>
      <x:c r="K14640" s="32" t="n">
        <x:f>H14640*$B$4*$H$4+I14640*$D$4*$J$4+J14640*$F$4*$L$4</x:f>
        <x:v>79.05514923013368</x:v>
      </x:c>
      <x:c r="L14640" s="29" t="str">
        <x:v>ppm Niko 2006</x:v>
      </x:c>
      <x:c r="M14640" s="39" t="str"/>
      <x:c r="N14640" s="58"/>
      <x:c r="O14640" s="59"/>
      <x:c r="P14640" s="60" t="str">
        <x:v>No live-price match</x:v>
      </x:c>
      <x:c r="Q14640" s="61" t="str">
        <x:f>IF(N14640="","",K14640-N14640)</x:f>
      </x:c>
    </x:row>
    <x:row r="14641">
      <x:c r="A14641" s="37" t="str">
        <x:v>NATCAD2805</x:v>
      </x:c>
      <x:c r="B14641" s="37" t="str">
        <x:v>NATCAD2805</x:v>
      </x:c>
      <x:c r="C14641" s="29" t="str">
        <x:v>inconnu</x:v>
      </x:c>
      <x:c r="D14641" s="30" t="n">
        <x:v>600</x:v>
      </x:c>
      <x:c r="E14641" s="30" t="n">
        <x:v>662.5</x:v>
      </x:c>
      <x:c r="F14641" s="30" t="n">
        <x:v>0</x:v>
      </x:c>
      <x:c r="G14641" s="30" t="n">
        <x:v>145.5</x:v>
      </x:c>
      <x:c r="H14641" s="31" t="n">
        <x:f>IF(O14641&gt;0,O14641,D14641)*E14641/1000000/31.1034768</x:f>
        <x:v>0.012779921761029623</x:v>
      </x:c>
      <x:c r="I14641" s="31" t="n">
        <x:f>IF(O14641&gt;0,O14641,D14641)*F14641/1000000/31.1034768</x:f>
        <x:v>0</x:v>
      </x:c>
      <x:c r="J14641" s="31" t="n">
        <x:f>IF(O14641&gt;0,O14641,D14641)*G14641/1000000/31.1034768</x:f>
        <x:v>0.002806760175441223</x:v>
      </x:c>
      <x:c r="K14641" s="32" t="n">
        <x:f>H14641*$B$4*$H$4+I14641*$D$4*$J$4+J14641*$F$4*$L$4</x:f>
        <x:v>41.530212468080094</x:v>
      </x:c>
      <x:c r="L14641" s="29" t="str">
        <x:v>Niko ppm 2020</x:v>
      </x:c>
      <x:c r="M14641" s="39" t="str">
        <x:v>NAT/CA D280-5//9000 SERIE</x:v>
      </x:c>
      <x:c r="N14641" s="58"/>
      <x:c r="O14641" s="59"/>
      <x:c r="P14641" s="60" t="str">
        <x:v>No live-price match</x:v>
      </x:c>
      <x:c r="Q14641" s="61" t="str">
        <x:f>IF(N14641="","",K14641-N14641)</x:f>
      </x:c>
    </x:row>
    <x:row r="14642">
      <x:c r="A14642" s="37" t="str">
        <x:v>NB*</x:v>
      </x:c>
      <x:c r="B14642" s="37" t="str">
        <x:v>NB</x:v>
      </x:c>
      <x:c r="C14642" s="29" t="str"/>
      <x:c r="D14642" s="30" t="n">
        <x:v>1625.1</x:v>
      </x:c>
      <x:c r="E14642" s="30" t="n">
        <x:v>840.37</x:v>
      </x:c>
      <x:c r="F14642" s="30" t="n">
        <x:v>197.24</x:v>
      </x:c>
      <x:c r="G14642" s="30" t="n">
        <x:v>1111.04</x:v>
      </x:c>
      <x:c r="H14642" s="31" t="n">
        <x:f>IF(O14642&gt;0,O14642,D14642)*E14642/1000000/31.1034768</x:f>
        <x:v>0.020006644783672884</x:v>
      </x:c>
      <x:c r="I14642" s="31" t="n">
        <x:f>IF(O14642&gt;0,O14642,D14642)*F14642/1000000/31.1034768</x:f>
        <x:v>0.004695682398385996</x:v>
      </x:c>
      <x:c r="J14642" s="31" t="n">
        <x:f>IF(O14642&gt;0,O14642,D14642)*G14642/1000000/31.1034768</x:f>
        <x:v>0.0264504713643418</x:v>
      </x:c>
      <x:c r="K14642" s="32" t="n">
        <x:f>H14642*$B$4*$H$4+I14642*$D$4*$J$4+J14642*$F$4*$L$4</x:f>
        <x:v>243.00000000000006</x:v>
      </x:c>
      <x:c r="L14642" s="29" t="str">
        <x:v>Niko ppm 207</x:v>
      </x:c>
      <x:c r="M14642" s="39" t="str"/>
      <x:c r="N14642" s="58" t="n">
        <x:v>243</x:v>
      </x:c>
      <x:c r="O14642" s="59" t="n">
        <x:v>740.4788508333359</x:v>
      </x:c>
      <x:c r="P14642" s="60" t="str">
        <x:v>Calibrated to live price</x:v>
      </x:c>
      <x:c r="Q14642" s="61" t="n">
        <x:f>IF(N14642="","",K14642-N14642)</x:f>
        <x:v>5.684341886080802e-14</x:v>
      </x:c>
    </x:row>
    <x:row r="14643">
      <x:c r="A14643" s="37" t="str">
        <x:v>NB2</x:v>
      </x:c>
      <x:c r="B14643" s="37" t="str">
        <x:v>NB2</x:v>
      </x:c>
      <x:c r="C14643" s="29" t="str">
        <x:v>Toyota</x:v>
      </x:c>
      <x:c r="D14643" s="30" t="n">
        <x:v>320</x:v>
      </x:c>
      <x:c r="E14643" s="30" t="n">
        <x:v>2298</x:v>
      </x:c>
      <x:c r="F14643" s="30" t="n">
        <x:v>125</x:v>
      </x:c>
      <x:c r="G14643" s="30" t="n">
        <x:v>603</x:v>
      </x:c>
      <x:c r="H14643" s="31" t="n">
        <x:f>IF(O14643&gt;0,O14643,D14643)*E14643/1000000/31.1034768</x:f>
        <x:v>0.02364237299670627</x:v>
      </x:c>
      <x:c r="I14643" s="31" t="n">
        <x:f>IF(O14643&gt;0,O14643,D14643)*F14643/1000000/31.1034768</x:f>
        <x:v>0.0012860298627451192</x:v>
      </x:c>
      <x:c r="J14643" s="31" t="n">
        <x:f>IF(O14643&gt;0,O14643,D14643)*G14643/1000000/31.1034768</x:f>
        <x:v>0.006203808057882455</x:v>
      </x:c>
      <x:c r="K14643" s="32" t="n">
        <x:f>H14643*$B$4*$H$4+I14643*$D$4*$J$4+J14643*$F$4*$L$4</x:f>
        <x:v>86.19543137376847</x:v>
      </x:c>
      <x:c r="L14643" s="29" t="str">
        <x:v>Niko ppm 2020</x:v>
      </x:c>
      <x:c r="M14643" s="39" t="str">
        <x:v>Toyota//NB 2</x:v>
      </x:c>
      <x:c r="N14643" s="58"/>
      <x:c r="O14643" s="59"/>
      <x:c r="P14643" s="60" t="str">
        <x:v>No live-price match</x:v>
      </x:c>
      <x:c r="Q14643" s="61" t="str">
        <x:f>IF(N14643="","",K14643-N14643)</x:f>
      </x:c>
    </x:row>
    <x:row r="14644">
      <x:c r="A14644" s="37" t="str">
        <x:v>NB8</x:v>
      </x:c>
      <x:c r="B14644" s="37" t="str">
        <x:v>NB8</x:v>
      </x:c>
      <x:c r="C14644" s="29" t="str"/>
      <x:c r="D14644" s="30" t="n">
        <x:v>321</x:v>
      </x:c>
      <x:c r="E14644" s="30" t="n">
        <x:v>1871</x:v>
      </x:c>
      <x:c r="F14644" s="30" t="n">
        <x:v>0</x:v>
      </x:c>
      <x:c r="G14644" s="30" t="n">
        <x:v>383.4</x:v>
      </x:c>
      <x:c r="H14644" s="31" t="n">
        <x:f>IF(O14644&gt;0,O14644,D14644)*E14644/1000000/31.1034768</x:f>
        <x:v>0.015951500617598452</x:v>
      </x:c>
      <x:c r="I14644" s="31" t="n">
        <x:f>IF(O14644&gt;0,O14644,D14644)*F14644/1000000/31.1034768</x:f>
        <x:v>0</x:v>
      </x:c>
      <x:c r="J14644" s="31" t="n">
        <x:f>IF(O14644&gt;0,O14644,D14644)*G14644/1000000/31.1034768</x:f>
        <x:v>0.0032687361500733547</x:v>
      </x:c>
      <x:c r="K14644" s="32" t="n">
        <x:f>H14644*$B$4*$H$4+I14644*$D$4*$J$4+J14644*$F$4*$L$4</x:f>
        <x:v>50</x:v>
      </x:c>
      <x:c r="L14644" s="29" t="str">
        <x:v>ppm niko 2028</x:v>
      </x:c>
      <x:c r="M14644" s="39" t="str"/>
      <x:c r="N14644" s="58" t="n">
        <x:v>50</x:v>
      </x:c>
      <x:c r="O14644" s="59" t="n">
        <x:v>265.17751436913903</x:v>
      </x:c>
      <x:c r="P14644" s="60" t="str">
        <x:v>Calibrated to live price</x:v>
      </x:c>
      <x:c r="Q14644" s="61" t="n">
        <x:f>IF(N14644="","",K14644-N14644)</x:f>
        <x:v>0</x:v>
      </x:c>
    </x:row>
    <x:row r="14645">
      <x:c r="A14645" s="37" t="str">
        <x:v>NC*</x:v>
      </x:c>
      <x:c r="B14645" s="37" t="str">
        <x:v>NC</x:v>
      </x:c>
      <x:c r="C14645" s="29" t="str">
        <x:v>inconnu</x:v>
      </x:c>
      <x:c r="D14645" s="30" t="n">
        <x:v>523.67</x:v>
      </x:c>
      <x:c r="E14645" s="30" t="n">
        <x:v>499.48</x:v>
      </x:c>
      <x:c r="F14645" s="30" t="n">
        <x:v>208.14</x:v>
      </x:c>
      <x:c r="G14645" s="30" t="n">
        <x:v>485.64</x:v>
      </x:c>
      <x:c r="H14645" s="31" t="n">
        <x:f>IF(O14645&gt;0,O14645,D14645)*E14645/1000000/31.1034768</x:f>
        <x:v>0.005305954598606256</x:v>
      </x:c>
      <x:c r="I14645" s="31" t="n">
        <x:f>IF(O14645&gt;0,O14645,D14645)*F14645/1000000/31.1034768</x:f>
        <x:v>0.0022110622850842992</x:v>
      </x:c>
      <x:c r="J14645" s="31" t="n">
        <x:f>IF(O14645&gt;0,O14645,D14645)*G14645/1000000/31.1034768</x:f>
        <x:v>0.0051589328727219145</x:v>
      </x:c>
      <x:c r="K14645" s="32" t="n">
        <x:f>H14645*$B$4*$H$4+I14645*$D$4*$J$4+J14645*$F$4*$L$4</x:f>
        <x:v>50.99999999999999</x:v>
      </x:c>
      <x:c r="L14645" s="29" t="str">
        <x:v>Niko ppm 207</x:v>
      </x:c>
      <x:c r="M14645" s="39" t="str">
        <x:v>Ohne Bezeichnung</x:v>
      </x:c>
      <x:c r="N14645" s="58" t="n">
        <x:v>51</x:v>
      </x:c>
      <x:c r="O14645" s="59" t="n">
        <x:v>330.4108988540141</x:v>
      </x:c>
      <x:c r="P14645" s="60" t="str">
        <x:v>Calibrated to live price</x:v>
      </x:c>
      <x:c r="Q14645" s="61" t="n">
        <x:f>IF(N14645="","",K14645-N14645)</x:f>
        <x:v>-7.105427357601002e-15</x:v>
      </x:c>
    </x:row>
    <x:row r="14646">
      <x:c r="A14646" s="37" t="str">
        <x:v>NC34 CB</x:v>
      </x:c>
      <x:c r="B14646" s="37" t="str">
        <x:v>NC34CB</x:v>
      </x:c>
      <x:c r="C14646" s="29" t="str"/>
      <x:c r="D14646" s="30" t="n">
        <x:v>8072.63</x:v>
      </x:c>
      <x:c r="E14646" s="30" t="n">
        <x:v>594</x:v>
      </x:c>
      <x:c r="F14646" s="30" t="n">
        <x:v>172.43</x:v>
      </x:c>
      <x:c r="G14646" s="30" t="n">
        <x:v>266</x:v>
      </x:c>
      <x:c r="H14646" s="31" t="n">
        <x:f>IF(O14646&gt;0,O14646,D14646)*E14646/1000000/31.1034768</x:f>
        <x:v>0.15364719260637866</x:v>
      </x:c>
      <x:c r="I14646" s="31" t="n">
        <x:f>IF(O14646&gt;0,O14646,D14646)*F14646/1000000/31.1034768</x:f>
        <x:v>0.0446016589581109</x:v>
      </x:c>
      <x:c r="J14646" s="31" t="n">
        <x:f>IF(O14646&gt;0,O14646,D14646)*G14646/1000000/31.1034768</x:f>
        <x:v>0.06880497177322681</x:v>
      </x:c>
      <x:c r="K14646" s="32" t="n">
        <x:f>H14646*$B$4*$H$4+I14646*$D$4*$J$4+J14646*$F$4*$L$4</x:f>
        <x:v>824</x:v>
      </x:c>
      <x:c r="L14646" s="29" t="str">
        <x:v>Niko ppm 207</x:v>
      </x:c>
      <x:c r="M14646" s="39" t="str"/>
      <x:c r="N14646" s="58" t="n">
        <x:v>824</x:v>
      </x:c>
      <x:c r="O14646" s="59" t="n">
        <x:v>8045.390388245169</x:v>
      </x:c>
      <x:c r="P14646" s="60" t="str">
        <x:v>Calibrated to live price</x:v>
      </x:c>
      <x:c r="Q14646" s="61" t="n">
        <x:f>IF(N14646="","",K14646-N14646)</x:f>
        <x:v>0</x:v>
      </x:c>
    </x:row>
    <x:row r="14647">
      <x:c r="A14647" s="37" t="str">
        <x:v>NC5</x:v>
      </x:c>
      <x:c r="B14647" s="37" t="str">
        <x:v>NC5</x:v>
      </x:c>
      <x:c r="C14647" s="29" t="str"/>
      <x:c r="D14647" s="30" t="n">
        <x:v>548.96</x:v>
      </x:c>
      <x:c r="E14647" s="30" t="n">
        <x:v>636.12</x:v>
      </x:c>
      <x:c r="F14647" s="30" t="n">
        <x:v>105.95</x:v>
      </x:c>
      <x:c r="G14647" s="30" t="n">
        <x:v>580.9</x:v>
      </x:c>
      <x:c r="H14647" s="31" t="n">
        <x:f>IF(O14647&gt;0,O14647,D14647)*E14647/1000000/31.1034768</x:f>
        <x:v>0.006089534207400628</x:v>
      </x:c>
      <x:c r="I14647" s="31" t="n">
        <x:f>IF(O14647&gt;0,O14647,D14647)*F14647/1000000/31.1034768</x:f>
        <x:v>0.0010142522625826832</x:v>
      </x:c>
      <x:c r="J14647" s="31" t="n">
        <x:f>IF(O14647&gt;0,O14647,D14647)*G14647/1000000/31.1034768</x:f>
        <x:v>0.005560916841286274</x:v>
      </x:c>
      <x:c r="K14647" s="32" t="n">
        <x:f>H14647*$B$4*$H$4+I14647*$D$4*$J$4+J14647*$F$4*$L$4</x:f>
        <x:v>54</x:v>
      </x:c>
      <x:c r="L14647" s="29" t="str">
        <x:v>Niko ppm 207</x:v>
      </x:c>
      <x:c r="M14647" s="39" t="str"/>
      <x:c r="N14647" s="58" t="n">
        <x:v>54</x:v>
      </x:c>
      <x:c r="O14647" s="59" t="n">
        <x:v>297.75150277100516</x:v>
      </x:c>
      <x:c r="P14647" s="60" t="str">
        <x:v>Calibrated to live price</x:v>
      </x:c>
      <x:c r="Q14647" s="61" t="n">
        <x:f>IF(N14647="","",K14647-N14647)</x:f>
        <x:v>0</x:v>
      </x:c>
    </x:row>
    <x:row r="14648">
      <x:c r="A14648" s="37" t="str">
        <x:v>NC9</x:v>
      </x:c>
      <x:c r="B14648" s="37" t="str">
        <x:v>NC9</x:v>
      </x:c>
      <x:c r="C14648" s="29" t="str">
        <x:v>Toyota</x:v>
      </x:c>
      <x:c r="D14648" s="30" t="n">
        <x:v>2091.28</x:v>
      </x:c>
      <x:c r="E14648" s="30" t="n">
        <x:v>631.5</x:v>
      </x:c>
      <x:c r="F14648" s="30" t="n">
        <x:v>53.78</x:v>
      </x:c>
      <x:c r="G14648" s="30" t="n">
        <x:v>348.37</x:v>
      </x:c>
      <x:c r="H14648" s="31" t="n">
        <x:f>IF(O14648&gt;0,O14648,D14648)*E14648/1000000/31.1034768</x:f>
        <x:v>0.02270714743572841</x:v>
      </x:c>
      <x:c r="I14648" s="31" t="n">
        <x:f>IF(O14648&gt;0,O14648,D14648)*F14648/1000000/31.1034768</x:f>
        <x:v>0.0019337931735446932</x:v>
      </x:c>
      <x:c r="J14648" s="31" t="n">
        <x:f>IF(O14648&gt;0,O14648,D14648)*G14648/1000000/31.1034768</x:f>
        <x:v>0.012526506654290902</x:v>
      </x:c>
      <x:c r="K14648" s="32" t="n">
        <x:f>H14648*$B$4*$H$4+I14648*$D$4*$J$4+J14648*$F$4*$L$4</x:f>
        <x:v>135</x:v>
      </x:c>
      <x:c r="L14648" s="29" t="str">
        <x:v>Niko ppm 207</x:v>
      </x:c>
      <x:c r="M14648" s="39" t="str">
        <x:v>TOYOTA NC 9//WARE AUS DUBAI</x:v>
      </x:c>
      <x:c r="N14648" s="58" t="n">
        <x:v>135</x:v>
      </x:c>
      <x:c r="O14648" s="59" t="n">
        <x:v>1118.4025866371464</x:v>
      </x:c>
      <x:c r="P14648" s="60" t="str">
        <x:v>Calibrated to live price</x:v>
      </x:c>
      <x:c r="Q14648" s="61" t="n">
        <x:f>IF(N14648="","",K14648-N14648)</x:f>
        <x:v>0</x:v>
      </x:c>
    </x:row>
    <x:row r="14649">
      <x:c r="A14649" s="37" t="str">
        <x:v>ND S1028</x:v>
      </x:c>
      <x:c r="B14649" s="37" t="str">
        <x:v>NDS1028</x:v>
      </x:c>
      <x:c r="C14649" s="29" t="str">
        <x:v>????</x:v>
      </x:c>
      <x:c r="D14649" s="30" t="n">
        <x:v>700</x:v>
      </x:c>
      <x:c r="E14649" s="30" t="n">
        <x:v>796</x:v>
      </x:c>
      <x:c r="F14649" s="30" t="n">
        <x:v>1516</x:v>
      </x:c>
      <x:c r="G14649" s="30" t="n">
        <x:v>524</x:v>
      </x:c>
      <x:c r="H14649" s="31" t="n">
        <x:f>IF(O14649&gt;0,O14649,D14649)*E14649/1000000/31.1034768</x:f>
        <x:v>0.013821214579508419</x:v>
      </x:c>
      <x:c r="I14649" s="31" t="n">
        <x:f>IF(O14649&gt;0,O14649,D14649)*F14649/1000000/31.1034768</x:f>
        <x:v>0.026322815706701967</x:v>
      </x:c>
      <x:c r="J14649" s="31" t="n">
        <x:f>IF(O14649&gt;0,O14649,D14649)*G14649/1000000/31.1034768</x:f>
        <x:v>0.00909838748701308</x:v>
      </x:c>
      <x:c r="K14649" s="32" t="n">
        <x:f>H14649*$B$4*$H$4+I14649*$D$4*$J$4+J14649*$F$4*$L$4</x:f>
        <x:v>122</x:v>
      </x:c>
      <x:c r="L14649" s="29" t="str">
        <x:v>ppm niko 2028</x:v>
      </x:c>
      <x:c r="M14649" s="39" t="str">
        <x:v>3002</x:v>
      </x:c>
      <x:c r="N14649" s="58" t="n">
        <x:v>122</x:v>
      </x:c>
      <x:c r="O14649" s="59" t="n">
        <x:v>540.060084197942</x:v>
      </x:c>
      <x:c r="P14649" s="60" t="str">
        <x:v>Calibrated to live price</x:v>
      </x:c>
      <x:c r="Q14649" s="61" t="n">
        <x:f>IF(N14649="","",K14649-N14649)</x:f>
        <x:v>0</x:v>
      </x:c>
    </x:row>
    <x:row r="14650">
      <x:c r="A14650" s="37" t="str">
        <x:v>ND4</x:v>
      </x:c>
      <x:c r="B14650" s="37" t="str">
        <x:v>ND4</x:v>
      </x:c>
      <x:c r="C14650" s="29" t="str"/>
      <x:c r="D14650" s="30" t="n">
        <x:v>700.23</x:v>
      </x:c>
      <x:c r="E14650" s="30" t="n">
        <x:v>131.05</x:v>
      </x:c>
      <x:c r="F14650" s="30" t="n">
        <x:v>89.03</x:v>
      </x:c>
      <x:c r="G14650" s="30" t="n">
        <x:v>1045.14</x:v>
      </x:c>
      <x:c r="H14650" s="31" t="n">
        <x:f>IF(O14650&gt;0,O14650,D14650)*E14650/1000000/31.1034768</x:f>
        <x:v>0.0009422377401701862</x:v>
      </x:c>
      <x:c r="I14650" s="31" t="n">
        <x:f>IF(O14650&gt;0,O14650,D14650)*F14650/1000000/31.1034768</x:f>
        <x:v>0.0006401177108535037</x:v>
      </x:c>
      <x:c r="J14650" s="31" t="n">
        <x:f>IF(O14650&gt;0,O14650,D14650)*G14650/1000000/31.1034768</x:f>
        <x:v>0.007514462813899034</x:v>
      </x:c>
      <x:c r="K14650" s="32" t="n">
        <x:f>H14650*$B$4*$H$4+I14650*$D$4*$J$4+J14650*$F$4*$L$4</x:f>
        <x:v>61</x:v>
      </x:c>
      <x:c r="L14650" s="29" t="str">
        <x:v>Niko ppm 207</x:v>
      </x:c>
      <x:c r="M14650" s="39" t="str"/>
      <x:c r="N14650" s="58" t="n">
        <x:v>61</x:v>
      </x:c>
      <x:c r="O14650" s="59" t="n">
        <x:v>223.63120710772841</x:v>
      </x:c>
      <x:c r="P14650" s="60" t="str">
        <x:v>Calibrated to live price</x:v>
      </x:c>
      <x:c r="Q14650" s="61" t="n">
        <x:f>IF(N14650="","",K14650-N14650)</x:f>
        <x:v>0</x:v>
      </x:c>
    </x:row>
    <x:row r="14651">
      <x:c r="A14651" s="37" t="str">
        <x:v>ND5</x:v>
      </x:c>
      <x:c r="B14651" s="37" t="str">
        <x:v>ND5</x:v>
      </x:c>
      <x:c r="C14651" s="29" t="str">
        <x:v>Nissan</x:v>
      </x:c>
      <x:c r="D14651" s="30" t="n">
        <x:v>987.08</x:v>
      </x:c>
      <x:c r="E14651" s="30" t="n">
        <x:v>836.96</x:v>
      </x:c>
      <x:c r="F14651" s="30" t="n">
        <x:v>200.08</x:v>
      </x:c>
      <x:c r="G14651" s="30" t="n">
        <x:v>1125.04</x:v>
      </x:c>
      <x:c r="H14651" s="31" t="n">
        <x:f>IF(O14651&gt;0,O14651,D14651)*E14651/1000000/31.1034768</x:f>
        <x:v>0.010791943383337686</x:v>
      </x:c>
      <x:c r="I14651" s="31" t="n">
        <x:f>IF(O14651&gt;0,O14651,D14651)*F14651/1000000/31.1034768</x:f>
        <x:v>0.0025798748233346928</x:v>
      </x:c>
      <x:c r="J14651" s="31" t="n">
        <x:f>IF(O14651&gt;0,O14651,D14651)*G14651/1000000/31.1034768</x:f>
        <x:v>0.014506509252521305</x:v>
      </x:c>
      <x:c r="K14651" s="32" t="n">
        <x:f>H14651*$B$4*$H$4+I14651*$D$4*$J$4+J14651*$F$4*$L$4</x:f>
        <x:v>133.00000000000003</x:v>
      </x:c>
      <x:c r="L14651" s="29" t="str">
        <x:v>Niko ppm 207</x:v>
      </x:c>
      <x:c r="M14651" s="39" t="str">
        <x:v>NISSAN ND5</x:v>
      </x:c>
      <x:c r="N14651" s="58" t="n">
        <x:v>133</x:v>
      </x:c>
      <x:c r="O14651" s="59" t="n">
        <x:v>401.0549615878384</x:v>
      </x:c>
      <x:c r="P14651" s="60" t="str">
        <x:v>Calibrated to live price</x:v>
      </x:c>
      <x:c r="Q14651" s="61" t="n">
        <x:f>IF(N14651="","",K14651-N14651)</x:f>
        <x:v>2.842170943040401e-14</x:v>
      </x:c>
    </x:row>
    <x:row r="14652">
      <x:c r="A14652" s="37" t="str">
        <x:v>ND8</x:v>
      </x:c>
      <x:c r="B14652" s="37" t="str">
        <x:v>ND8</x:v>
      </x:c>
      <x:c r="C14652" s="29" t="str"/>
      <x:c r="D14652" s="30" t="n">
        <x:v>1509.56</x:v>
      </x:c>
      <x:c r="E14652" s="30" t="n">
        <x:v>275.37</x:v>
      </x:c>
      <x:c r="F14652" s="30" t="n">
        <x:v>214.71</x:v>
      </x:c>
      <x:c r="G14652" s="30" t="n">
        <x:v>869.43</x:v>
      </x:c>
      <x:c r="H14652" s="31" t="n">
        <x:f>IF(O14652&gt;0,O14652,D14652)*E14652/1000000/31.1034768</x:f>
        <x:v>0.005897756465956252</x:v>
      </x:c>
      <x:c r="I14652" s="31" t="n">
        <x:f>IF(O14652&gt;0,O14652,D14652)*F14652/1000000/31.1034768</x:f>
        <x:v>0.004598566622382494</x:v>
      </x:c>
      <x:c r="J14652" s="31" t="n">
        <x:f>IF(O14652&gt;0,O14652,D14652)*G14652/1000000/31.1034768</x:f>
        <x:v>0.018621078564100463</x:v>
      </x:c>
      <x:c r="K14652" s="32" t="n">
        <x:f>H14652*$B$4*$H$4+I14652*$D$4*$J$4+J14652*$F$4*$L$4</x:f>
        <x:v>160</x:v>
      </x:c>
      <x:c r="L14652" s="29" t="str">
        <x:v>Niko ppm 207</x:v>
      </x:c>
      <x:c r="M14652" s="39" t="str"/>
      <x:c r="N14652" s="58" t="n">
        <x:v>160</x:v>
      </x:c>
      <x:c r="O14652" s="59" t="n">
        <x:v>666.1609158983197</x:v>
      </x:c>
      <x:c r="P14652" s="60" t="str">
        <x:v>Calibrated to live price</x:v>
      </x:c>
      <x:c r="Q14652" s="61" t="n">
        <x:f>IF(N14652="","",K14652-N14652)</x:f>
        <x:v>0</x:v>
      </x:c>
    </x:row>
    <x:row r="14653">
      <x:c r="A14653" s="37" t="str">
        <x:v>NE*</x:v>
      </x:c>
      <x:c r="B14653" s="37" t="str">
        <x:v>NE</x:v>
      </x:c>
      <x:c r="C14653" s="29" t="str"/>
      <x:c r="D14653" s="30" t="n">
        <x:v>596.1696</x:v>
      </x:c>
      <x:c r="E14653" s="30" t="n">
        <x:v>100</x:v>
      </x:c>
      <x:c r="F14653" s="30" t="n">
        <x:v>2360</x:v>
      </x:c>
      <x:c r="G14653" s="30" t="n">
        <x:v>380</x:v>
      </x:c>
      <x:c r="H14653" s="31" t="n">
        <x:f>IF(O14653&gt;0,O14653,D14653)*E14653/1000000/31.1034768</x:f>
        <x:v>0.0016253414946225404</x:v>
      </x:c>
      <x:c r="I14653" s="31" t="n">
        <x:f>IF(O14653&gt;0,O14653,D14653)*F14653/1000000/31.1034768</x:f>
        <x:v>0.038358059273091945</x:v>
      </x:c>
      <x:c r="J14653" s="31" t="n">
        <x:f>IF(O14653&gt;0,O14653,D14653)*G14653/1000000/31.1034768</x:f>
        <x:v>0.006176297679565654</x:v>
      </x:c>
      <x:c r="K14653" s="32" t="n">
        <x:f>H14653*$B$4*$H$4+I14653*$D$4*$J$4+J14653*$F$4*$L$4</x:f>
        <x:v>94</x:v>
      </x:c>
      <x:c r="L14653" s="29" t="str">
        <x:v>ppm niko 2028</x:v>
      </x:c>
      <x:c r="M14653" s="39" t="str"/>
      <x:c r="N14653" s="58" t="n">
        <x:v>94</x:v>
      </x:c>
      <x:c r="O14653" s="59" t="n">
        <x:v>505.53771470069506</x:v>
      </x:c>
      <x:c r="P14653" s="60" t="str">
        <x:v>Calibrated to live price</x:v>
      </x:c>
      <x:c r="Q14653" s="61" t="n">
        <x:f>IF(N14653="","",K14653-N14653)</x:f>
        <x:v>0</x:v>
      </x:c>
    </x:row>
    <x:row r="14654">
      <x:c r="A14654" s="37" t="str">
        <x:v>NE04</x:v>
      </x:c>
      <x:c r="B14654" s="37" t="str">
        <x:v>NE04</x:v>
      </x:c>
      <x:c r="C14654" s="29" t="str"/>
      <x:c r="D14654" s="30" t="n">
        <x:v>700</x:v>
      </x:c>
      <x:c r="E14654" s="30" t="n">
        <x:v>90</x:v>
      </x:c>
      <x:c r="F14654" s="30" t="n">
        <x:v>3000</x:v>
      </x:c>
      <x:c r="G14654" s="30" t="n">
        <x:v>0</x:v>
      </x:c>
      <x:c r="H14654" s="31" t="n">
        <x:f>IF(O14654&gt;0,O14654,D14654)*E14654/1000000/31.1034768</x:f>
        <x:v>0.0020254970338235627</x:v>
      </x:c>
      <x:c r="I14654" s="31" t="n">
        <x:f>IF(O14654&gt;0,O14654,D14654)*F14654/1000000/31.1034768</x:f>
        <x:v>0.06751656779411877</x:v>
      </x:c>
      <x:c r="J14654" s="31" t="n">
        <x:f>IF(O14654&gt;0,O14654,D14654)*G14654/1000000/31.1034768</x:f>
        <x:v>0</x:v>
      </x:c>
      <x:c r="K14654" s="32" t="n">
        <x:f>H14654*$B$4*$H$4+I14654*$D$4*$J$4+J14654*$F$4*$L$4</x:f>
        <x:v>79.05514923013368</x:v>
      </x:c>
      <x:c r="L14654" s="29" t="str">
        <x:v>ppm Niko 2006</x:v>
      </x:c>
      <x:c r="M14654" s="39" t="str"/>
      <x:c r="N14654" s="58"/>
      <x:c r="O14654" s="59"/>
      <x:c r="P14654" s="60" t="str">
        <x:v>No live-price match</x:v>
      </x:c>
      <x:c r="Q14654" s="61" t="str">
        <x:f>IF(N14654="","",K14654-N14654)</x:f>
      </x:c>
    </x:row>
    <x:row r="14655">
      <x:c r="A14655" s="37" t="str">
        <x:v>NE4</x:v>
      </x:c>
      <x:c r="B14655" s="37" t="str">
        <x:v>NE4</x:v>
      </x:c>
      <x:c r="C14655" s="29" t="str"/>
      <x:c r="D14655" s="30" t="n">
        <x:v>436.42</x:v>
      </x:c>
      <x:c r="E14655" s="30" t="n">
        <x:v>256.09</x:v>
      </x:c>
      <x:c r="F14655" s="30" t="n">
        <x:v>88.29</x:v>
      </x:c>
      <x:c r="G14655" s="30" t="n">
        <x:v>541.63</x:v>
      </x:c>
      <x:c r="H14655" s="31" t="n">
        <x:f>IF(O14655&gt;0,O14655,D14655)*E14655/1000000/31.1034768</x:f>
        <x:v>0.001623526315767785</x:v>
      </x:c>
      <x:c r="I14655" s="31" t="n">
        <x:f>IF(O14655&gt;0,O14655,D14655)*F14655/1000000/31.1034768</x:f>
        <x:v>0.000559729542032636</x:v>
      </x:c>
      <x:c r="J14655" s="31" t="n">
        <x:f>IF(O14655&gt;0,O14655,D14655)*G14655/1000000/31.1034768</x:f>
        <x:v>0.0034337559389640577</x:v>
      </x:c>
      <x:c r="K14655" s="32" t="n">
        <x:f>H14655*$B$4*$H$4+I14655*$D$4*$J$4+J14655*$F$4*$L$4</x:f>
        <x:v>30</x:v>
      </x:c>
      <x:c r="L14655" s="29" t="str">
        <x:v>Niko ppm 207</x:v>
      </x:c>
      <x:c r="M14655" s="39" t="str"/>
      <x:c r="N14655" s="58" t="n">
        <x:v>30</x:v>
      </x:c>
      <x:c r="O14655" s="59" t="n">
        <x:v>197.18580614890382</x:v>
      </x:c>
      <x:c r="P14655" s="60" t="str">
        <x:v>Calibrated to live price</x:v>
      </x:c>
      <x:c r="Q14655" s="61" t="n">
        <x:f>IF(N14655="","",K14655-N14655)</x:f>
        <x:v>0</x:v>
      </x:c>
    </x:row>
    <x:row r="14656">
      <x:c r="A14656" s="37" t="str">
        <x:v>NE5</x:v>
      </x:c>
      <x:c r="B14656" s="37" t="str">
        <x:v>NE5</x:v>
      </x:c>
      <x:c r="C14656" s="29" t="str"/>
      <x:c r="D14656" s="30" t="n">
        <x:v>304.48</x:v>
      </x:c>
      <x:c r="E14656" s="30" t="n">
        <x:v>790.37</x:v>
      </x:c>
      <x:c r="F14656" s="30" t="n">
        <x:v>277.8</x:v>
      </x:c>
      <x:c r="G14656" s="30" t="n">
        <x:v>1164.49</x:v>
      </x:c>
      <x:c r="H14656" s="31" t="n">
        <x:f>IF(O14656&gt;0,O14656,D14656)*E14656/1000000/31.1034768</x:f>
        <x:v>0.004234225363875636</x:v>
      </x:c>
      <x:c r="I14656" s="31" t="n">
        <x:f>IF(O14656&gt;0,O14656,D14656)*F14656/1000000/31.1034768</x:f>
        <x:v>0.0014882495617048368</x:v>
      </x:c>
      <x:c r="J14656" s="31" t="n">
        <x:f>IF(O14656&gt;0,O14656,D14656)*G14656/1000000/31.1034768</x:f>
        <x:v>0.006238487156622265</x:v>
      </x:c>
      <x:c r="K14656" s="32" t="n">
        <x:f>H14656*$B$4*$H$4+I14656*$D$4*$J$4+J14656*$F$4*$L$4</x:f>
        <x:v>57</x:v>
      </x:c>
      <x:c r="L14656" s="29" t="str">
        <x:v>Niko ppm 207</x:v>
      </x:c>
      <x:c r="M14656" s="39" t="str"/>
      <x:c r="N14656" s="58" t="n">
        <x:v>57</x:v>
      </x:c>
      <x:c r="O14656" s="59" t="n">
        <x:v>166.62971819689184</x:v>
      </x:c>
      <x:c r="P14656" s="60" t="str">
        <x:v>Calibrated to live price</x:v>
      </x:c>
      <x:c r="Q14656" s="61" t="n">
        <x:f>IF(N14656="","",K14656-N14656)</x:f>
        <x:v>0</x:v>
      </x:c>
    </x:row>
    <x:row r="14657">
      <x:c r="A14657" s="37" t="str">
        <x:v>Nelson03713</x:v>
      </x:c>
      <x:c r="B14657" s="37" t="str">
        <x:v>NELSON03713</x:v>
      </x:c>
      <x:c r="C14657" s="29" t="str">
        <x:v>inconnu</x:v>
      </x:c>
      <x:c r="D14657" s="30" t="n">
        <x:v>1680</x:v>
      </x:c>
      <x:c r="E14657" s="30" t="n">
        <x:v>2135</x:v>
      </x:c>
      <x:c r="F14657" s="30" t="n">
        <x:v>0</x:v>
      </x:c>
      <x:c r="G14657" s="30" t="n">
        <x:v>0</x:v>
      </x:c>
      <x:c r="H14657" s="31" t="n">
        <x:f>IF(O14657&gt;0,O14657,D14657)*E14657/1000000/31.1034768</x:f>
        <x:v>0.11531829779235485</x:v>
      </x:c>
      <x:c r="I14657" s="31" t="n">
        <x:f>IF(O14657&gt;0,O14657,D14657)*F14657/1000000/31.1034768</x:f>
        <x:v>0</x:v>
      </x:c>
      <x:c r="J14657" s="31" t="n">
        <x:f>IF(O14657&gt;0,O14657,D14657)*G14657/1000000/31.1034768</x:f>
        <x:v>0</x:v>
      </x:c>
      <x:c r="K14657" s="32" t="n">
        <x:f>H14657*$B$4*$H$4+I14657*$D$4*$J$4+J14657*$F$4*$L$4</x:f>
        <x:v>176.43699562230293</x:v>
      </x:c>
      <x:c r="L14657" s="29" t="str">
        <x:v>Niko ppm 2020</x:v>
      </x:c>
      <x:c r="M14657" s="39" t="str">
        <x:v>NELSON 03713//5L DOC POG ASSLY//CANNED BY TENNECO</x:v>
      </x:c>
      <x:c r="N14657" s="58"/>
      <x:c r="O14657" s="59"/>
      <x:c r="P14657" s="60" t="str">
        <x:v>No live-price match</x:v>
      </x:c>
      <x:c r="Q14657" s="61" t="str">
        <x:f>IF(N14657="","",K14657-N14657)</x:f>
      </x:c>
    </x:row>
    <x:row r="14658">
      <x:c r="A14658" s="37" t="str">
        <x:v>Nelson200073N</x:v>
      </x:c>
      <x:c r="B14658" s="37" t="str">
        <x:v>NELSON200073N</x:v>
      </x:c>
      <x:c r="C14658" s="29" t="str">
        <x:v>inconnu</x:v>
      </x:c>
      <x:c r="D14658" s="30" t="n">
        <x:v>3000</x:v>
      </x:c>
      <x:c r="E14658" s="30" t="n">
        <x:v>0</x:v>
      </x:c>
      <x:c r="F14658" s="30" t="n">
        <x:v>12140</x:v>
      </x:c>
      <x:c r="G14658" s="30" t="n">
        <x:v>0</x:v>
      </x:c>
      <x:c r="H14658" s="31" t="n">
        <x:f>IF(O14658&gt;0,O14658,D14658)*E14658/1000000/31.1034768</x:f>
        <x:v>0</x:v>
      </x:c>
      <x:c r="I14658" s="31" t="n">
        <x:f>IF(O14658&gt;0,O14658,D14658)*F14658/1000000/31.1034768</x:f>
        <x:v>1.170930190029431</x:v>
      </x:c>
      <x:c r="J14658" s="31" t="n">
        <x:f>IF(O14658&gt;0,O14658,D14658)*G14658/1000000/31.1034768</x:f>
        <x:v>0</x:v>
      </x:c>
      <x:c r="K14658" s="32" t="n">
        <x:f>H14658*$B$4*$H$4+I14658*$D$4*$J$4+J14658*$F$4*$L$4</x:f>
        <x:v>1317.29646378311</x:v>
      </x:c>
      <x:c r="L14658" s="29" t="str">
        <x:v>Niko ppm 2020</x:v>
      </x:c>
      <x:c r="M14658" s="39" t="str">
        <x:v>NELSON 200073 N//247//64072</x:v>
      </x:c>
      <x:c r="N14658" s="58"/>
      <x:c r="O14658" s="59"/>
      <x:c r="P14658" s="60" t="str">
        <x:v>No live-price match</x:v>
      </x:c>
      <x:c r="Q14658" s="61" t="str">
        <x:f>IF(N14658="","",K14658-N14658)</x:f>
      </x:c>
    </x:row>
    <x:row r="14659">
      <x:c r="A14659" s="37" t="str">
        <x:v>Nelson252714110147</x:v>
      </x:c>
      <x:c r="B14659" s="37" t="str">
        <x:v>NELSON252714110147</x:v>
      </x:c>
      <x:c r="C14659" s="29" t="str">
        <x:v>inconnu</x:v>
      </x:c>
      <x:c r="D14659" s="30" t="n">
        <x:v>1400</x:v>
      </x:c>
      <x:c r="E14659" s="30" t="n">
        <x:v>2550</x:v>
      </x:c>
      <x:c r="F14659" s="30" t="n">
        <x:v>0</x:v>
      </x:c>
      <x:c r="G14659" s="30" t="n">
        <x:v>0</x:v>
      </x:c>
      <x:c r="H14659" s="31" t="n">
        <x:f>IF(O14659&gt;0,O14659,D14659)*E14659/1000000/31.1034768</x:f>
        <x:v>0.11477816525000188</x:v>
      </x:c>
      <x:c r="I14659" s="31" t="n">
        <x:f>IF(O14659&gt;0,O14659,D14659)*F14659/1000000/31.1034768</x:f>
        <x:v>0</x:v>
      </x:c>
      <x:c r="J14659" s="31" t="n">
        <x:f>IF(O14659&gt;0,O14659,D14659)*G14659/1000000/31.1034768</x:f>
        <x:v>0</x:v>
      </x:c>
      <x:c r="K14659" s="32" t="n">
        <x:f>H14659*$B$4*$H$4+I14659*$D$4*$J$4+J14659*$F$4*$L$4</x:f>
        <x:v>175.61059283250287</x:v>
      </x:c>
      <x:c r="L14659" s="29" t="str">
        <x:v>Niko ppm 2020</x:v>
      </x:c>
      <x:c r="M14659" s="39" t="str">
        <x:v>NELSON 2527 1411 01 47//14-12//2527 1411 01 56//61710626//2527 1411 01 52//2527 1411 01 51</x:v>
      </x:c>
      <x:c r="N14659" s="58"/>
      <x:c r="O14659" s="59"/>
      <x:c r="P14659" s="60" t="str">
        <x:v>No live-price match</x:v>
      </x:c>
      <x:c r="Q14659" s="61" t="str">
        <x:f>IF(N14659="","",K14659-N14659)</x:f>
      </x:c>
    </x:row>
    <x:row r="14660">
      <x:c r="A14660" s="37" t="str">
        <x:v>NELSON29525A</x:v>
      </x:c>
      <x:c r="B14660" s="37" t="str">
        <x:v>NELSON29525A</x:v>
      </x:c>
      <x:c r="C14660" s="29" t="str">
        <x:v>inconnu</x:v>
      </x:c>
      <x:c r="D14660" s="30" t="n">
        <x:v>3340</x:v>
      </x:c>
      <x:c r="E14660" s="30" t="n">
        <x:v>0</x:v>
      </x:c>
      <x:c r="F14660" s="30" t="n">
        <x:v>137</x:v>
      </x:c>
      <x:c r="G14660" s="30" t="n">
        <x:v>0</x:v>
      </x:c>
      <x:c r="H14660" s="31" t="n">
        <x:f>IF(O14660&gt;0,O14660,D14660)*E14660/1000000/31.1034768</x:f>
        <x:v>0</x:v>
      </x:c>
      <x:c r="I14660" s="31" t="n">
        <x:f>IF(O14660&gt;0,O14660,D14660)*F14660/1000000/31.1034768</x:f>
        <x:v>0.014711538614872791</x:v>
      </x:c>
      <x:c r="J14660" s="31" t="n">
        <x:f>IF(O14660&gt;0,O14660,D14660)*G14660/1000000/31.1034768</x:f>
        <x:v>0</x:v>
      </x:c>
      <x:c r="K14660" s="32" t="n">
        <x:f>H14660*$B$4*$H$4+I14660*$D$4*$J$4+J14660*$F$4*$L$4</x:f>
        <x:v>16.55048094173189</x:v>
      </x:c>
      <x:c r="L14660" s="29" t="str">
        <x:v>Niko ppm 2020</x:v>
      </x:c>
      <x:c r="M14660" s="39" t="str">
        <x:v>NELSON 29525 A//1844245 C 2 063//3 C 34-5E212-AD</x:v>
      </x:c>
      <x:c r="N14660" s="58"/>
      <x:c r="O14660" s="59"/>
      <x:c r="P14660" s="60" t="str">
        <x:v>No live-price match</x:v>
      </x:c>
      <x:c r="Q14660" s="61" t="str">
        <x:f>IF(N14660="","",K14660-N14660)</x:f>
      </x:c>
    </x:row>
    <x:row r="14661">
      <x:c r="A14661" s="37" t="str">
        <x:v>Nelson570514110158</x:v>
      </x:c>
      <x:c r="B14661" s="37" t="str">
        <x:v>NELSON570514110158</x:v>
      </x:c>
      <x:c r="C14661" s="29" t="str">
        <x:v>inconnu</x:v>
      </x:c>
      <x:c r="D14661" s="30" t="n">
        <x:v>320</x:v>
      </x:c>
      <x:c r="E14661" s="30" t="n">
        <x:v>0</x:v>
      </x:c>
      <x:c r="F14661" s="30" t="n">
        <x:v>790</x:v>
      </x:c>
      <x:c r="G14661" s="30" t="n">
        <x:v>225.99999999999997</x:v>
      </x:c>
      <x:c r="H14661" s="31" t="n">
        <x:f>IF(O14661&gt;0,O14661,D14661)*E14661/1000000/31.1034768</x:f>
        <x:v>0</x:v>
      </x:c>
      <x:c r="I14661" s="31" t="n">
        <x:f>IF(O14661&gt;0,O14661,D14661)*F14661/1000000/31.1034768</x:f>
        <x:v>0.008127708732549154</x:v>
      </x:c>
      <x:c r="J14661" s="31" t="n">
        <x:f>IF(O14661&gt;0,O14661,D14661)*G14661/1000000/31.1034768</x:f>
        <x:v>0.002325141991843175</x:v>
      </x:c>
      <x:c r="K14661" s="32" t="n">
        <x:f>H14661*$B$4*$H$4+I14661*$D$4*$J$4+J14661*$F$4*$L$4</x:f>
        <x:v>27.34953412024986</x:v>
      </x:c>
      <x:c r="L14661" s="29" t="str">
        <x:v>Niko ppm 2020</x:v>
      </x:c>
      <x:c r="M14661" s="39" t="str">
        <x:v>NELSON 5705 1411 01 58//5705 1411 59 19//16-04-13</x:v>
      </x:c>
      <x:c r="N14661" s="58"/>
      <x:c r="O14661" s="59"/>
      <x:c r="P14661" s="60" t="str">
        <x:v>No live-price match</x:v>
      </x:c>
      <x:c r="Q14661" s="61" t="str">
        <x:f>IF(N14661="","",K14661-N14661)</x:f>
      </x:c>
    </x:row>
    <x:row r="14662">
      <x:c r="A14662" s="37" t="str">
        <x:v>NettTechnologyINC</x:v>
      </x:c>
      <x:c r="B14662" s="37" t="str">
        <x:v>NETTTECHNOLOGYINC</x:v>
      </x:c>
      <x:c r="C14662" s="29" t="str">
        <x:v>inconnu</x:v>
      </x:c>
      <x:c r="D14662" s="30" t="n">
        <x:v>3620</x:v>
      </x:c>
      <x:c r="E14662" s="30" t="n">
        <x:v>3758.0000000000005</x:v>
      </x:c>
      <x:c r="F14662" s="30" t="n">
        <x:v>0</x:v>
      </x:c>
      <x:c r="G14662" s="30" t="n">
        <x:v>0</x:v>
      </x:c>
      <x:c r="H14662" s="31" t="n">
        <x:f>IF(O14662&gt;0,O14662,D14662)*E14662/1000000/31.1034768</x:f>
        <x:v>0.4373774702897524</x:v>
      </x:c>
      <x:c r="I14662" s="31" t="n">
        <x:f>IF(O14662&gt;0,O14662,D14662)*F14662/1000000/31.1034768</x:f>
        <x:v>0</x:v>
      </x:c>
      <x:c r="J14662" s="31" t="n">
        <x:f>IF(O14662&gt;0,O14662,D14662)*G14662/1000000/31.1034768</x:f>
        <x:v>0</x:v>
      </x:c>
      <x:c r="K14662" s="32" t="n">
        <x:f>H14662*$B$4*$H$4+I14662*$D$4*$J$4+J14662*$F$4*$L$4</x:f>
        <x:v>669.1875295433211</x:v>
      </x:c>
      <x:c r="L14662" s="29" t="str">
        <x:v>Niko ppm 2020</x:v>
      </x:c>
      <x:c r="M14662" s="39" t="str">
        <x:v>METALLKAT</x:v>
      </x:c>
      <x:c r="N14662" s="58"/>
      <x:c r="O14662" s="59"/>
      <x:c r="P14662" s="60" t="str">
        <x:v>No live-price match</x:v>
      </x:c>
      <x:c r="Q14662" s="61" t="str">
        <x:f>IF(N14662="","",K14662-N14662)</x:f>
      </x:c>
    </x:row>
    <x:row r="14663">
      <x:c r="A14663" s="37" t="str">
        <x:v>NettTechnologyINCMD</x:v>
      </x:c>
      <x:c r="B14663" s="37" t="str">
        <x:v>NETTTECHNOLOGYINCMD</x:v>
      </x:c>
      <x:c r="C14663" s="29" t="str">
        <x:v>inconnu</x:v>
      </x:c>
      <x:c r="D14663" s="30" t="n">
        <x:v>3720</x:v>
      </x:c>
      <x:c r="E14663" s="30" t="n">
        <x:v>1552</x:v>
      </x:c>
      <x:c r="F14663" s="30" t="n">
        <x:v>0</x:v>
      </x:c>
      <x:c r="G14663" s="30" t="n">
        <x:v>0</x:v>
      </x:c>
      <x:c r="H14663" s="31" t="n">
        <x:f>IF(O14663&gt;0,O14663,D14663)*E14663/1000000/31.1034768</x:f>
        <x:v>0.18562040626917953</x:v>
      </x:c>
      <x:c r="I14663" s="31" t="n">
        <x:f>IF(O14663&gt;0,O14663,D14663)*F14663/1000000/31.1034768</x:f>
        <x:v>0</x:v>
      </x:c>
      <x:c r="J14663" s="31" t="n">
        <x:f>IF(O14663&gt;0,O14663,D14663)*G14663/1000000/31.1034768</x:f>
        <x:v>0</x:v>
      </x:c>
      <x:c r="K14663" s="32" t="n">
        <x:f>H14663*$B$4*$H$4+I14663*$D$4*$J$4+J14663*$F$4*$L$4</x:f>
        <x:v>283.9992215918447</x:v>
      </x:c>
      <x:c r="L14663" s="29" t="str">
        <x:v>Niko ppm 2020</x:v>
      </x:c>
      <x:c r="M14663" s="39" t="str">
        <x:v>NETT TECNOLOGY INC//MD 533-MN//M 28-0331//METALLKAT !!!!!!!!!</x:v>
      </x:c>
      <x:c r="N14663" s="58"/>
      <x:c r="O14663" s="59"/>
      <x:c r="P14663" s="60" t="str">
        <x:v>No live-price match</x:v>
      </x:c>
      <x:c r="Q14663" s="61" t="str">
        <x:f>IF(N14663="","",K14663-N14663)</x:f>
      </x:c>
    </x:row>
    <x:row r="14664">
      <x:c r="A14664" s="37" t="str">
        <x:v>New Cv Pre</x:v>
      </x:c>
      <x:c r="B14664" s="37" t="str">
        <x:v>NEWCVPRE</x:v>
      </x:c>
      <x:c r="C14664" s="29" t="str"/>
      <x:c r="D14664" s="30" t="n">
        <x:v>1250.47</x:v>
      </x:c>
      <x:c r="E14664" s="30" t="n">
        <x:v>625.29</x:v>
      </x:c>
      <x:c r="F14664" s="30" t="n">
        <x:v>152.74</x:v>
      </x:c>
      <x:c r="G14664" s="30" t="n">
        <x:v>336.3</x:v>
      </x:c>
      <x:c r="H14664" s="31" t="n">
        <x:f>IF(O14664&gt;0,O14664,D14664)*E14664/1000000/31.1034768</x:f>
        <x:v>0.01745340845145904</x:v>
      </x:c>
      <x:c r="I14664" s="31" t="n">
        <x:f>IF(O14664&gt;0,O14664,D14664)*F14664/1000000/31.1034768</x:f>
        <x:v>0.004263355574015023</x:v>
      </x:c>
      <x:c r="J14664" s="31" t="n">
        <x:f>IF(O14664&gt;0,O14664,D14664)*G14664/1000000/31.1034768</x:f>
        <x:v>0.00938697446341006</x:v>
      </x:c>
      <x:c r="K14664" s="32" t="n">
        <x:f>H14664*$B$4*$H$4+I14664*$D$4*$J$4+J14664*$F$4*$L$4</x:f>
        <x:v>105</x:v>
      </x:c>
      <x:c r="L14664" s="29" t="str">
        <x:v>Niko ppm 207</x:v>
      </x:c>
      <x:c r="M14664" s="39" t="str"/>
      <x:c r="N14664" s="58" t="n">
        <x:v>105</x:v>
      </x:c>
      <x:c r="O14664" s="59" t="n">
        <x:v>868.1758621613654</x:v>
      </x:c>
      <x:c r="P14664" s="60" t="str">
        <x:v>Calibrated to live price</x:v>
      </x:c>
      <x:c r="Q14664" s="61" t="n">
        <x:f>IF(N14664="","",K14664-N14664)</x:f>
        <x:v>0</x:v>
      </x:c>
    </x:row>
    <x:row r="14665">
      <x:c r="A14665" s="37" t="str">
        <x:v>New Dodge Com. Filter</x:v>
      </x:c>
      <x:c r="B14665" s="37" t="str">
        <x:v>NEWDODGECOMFILTER</x:v>
      </x:c>
      <x:c r="C14665" s="29" t="str"/>
      <x:c r="D14665" s="30" t="n">
        <x:v>203.2</x:v>
      </x:c>
      <x:c r="E14665" s="30" t="n">
        <x:v>779.77</x:v>
      </x:c>
      <x:c r="F14665" s="30" t="n">
        <x:v>242</x:v>
      </x:c>
      <x:c r="G14665" s="30" t="n">
        <x:v>756.49</x:v>
      </x:c>
      <x:c r="H14665" s="31" t="n">
        <x:f>IF(O14665&gt;0,O14665,D14665)*E14665/1000000/31.1034768</x:f>
        <x:v>0.004115931175624421</x:v>
      </x:c>
      <x:c r="I14665" s="31" t="n">
        <x:f>IF(O14665&gt;0,O14665,D14665)*F14665/1000000/31.1034768</x:f>
        <x:v>0.001277370692000346</x:v>
      </x:c>
      <x:c r="J14665" s="31" t="n">
        <x:f>IF(O14665&gt;0,O14665,D14665)*G14665/1000000/31.1034768</x:f>
        <x:v>0.003993050226410504</x:v>
      </x:c>
      <x:c r="K14665" s="32" t="n">
        <x:f>H14665*$B$4*$H$4+I14665*$D$4*$J$4+J14665*$F$4*$L$4</x:f>
        <x:v>39</x:v>
      </x:c>
      <x:c r="L14665" s="29" t="str">
        <x:v>Niko ppm 207</x:v>
      </x:c>
      <x:c r="M14665" s="39" t="str"/>
      <x:c r="N14665" s="58" t="n">
        <x:v>39</x:v>
      </x:c>
      <x:c r="O14665" s="59" t="n">
        <x:v>164.17632100674675</x:v>
      </x:c>
      <x:c r="P14665" s="60" t="str">
        <x:v>Calibrated to live price</x:v>
      </x:c>
      <x:c r="Q14665" s="61" t="n">
        <x:f>IF(N14665="","",K14665-N14665)</x:f>
        <x:v>0</x:v>
      </x:c>
    </x:row>
    <x:row r="14666">
      <x:c r="A14666" s="37" t="str">
        <x:v>New Pre</x:v>
      </x:c>
      <x:c r="B14666" s="37" t="str">
        <x:v>NEWPRE</x:v>
      </x:c>
      <x:c r="C14666" s="29" t="str"/>
      <x:c r="D14666" s="30" t="n">
        <x:v>766.59</x:v>
      </x:c>
      <x:c r="E14666" s="30" t="n">
        <x:v>688.06</x:v>
      </x:c>
      <x:c r="F14666" s="30" t="n">
        <x:v>91.62</x:v>
      </x:c>
      <x:c r="G14666" s="30" t="n">
        <x:v>552.93</x:v>
      </x:c>
      <x:c r="H14666" s="31" t="n">
        <x:f>IF(O14666&gt;0,O14666,D14666)*E14666/1000000/31.1034768</x:f>
        <x:v>0.007400860147353094</x:v>
      </x:c>
      <x:c r="I14666" s="31" t="n">
        <x:f>IF(O14666&gt;0,O14666,D14666)*F14666/1000000/31.1034768</x:f>
        <x:v>0.0009854762763428925</x:v>
      </x:c>
      <x:c r="J14666" s="31" t="n">
        <x:f>IF(O14666&gt;0,O14666,D14666)*G14666/1000000/31.1034768</x:f>
        <x:v>0.005947384822945594</x:v>
      </x:c>
      <x:c r="K14666" s="32" t="n">
        <x:f>H14666*$B$4*$H$4+I14666*$D$4*$J$4+J14666*$F$4*$L$4</x:f>
        <x:v>58.999999999999986</x:v>
      </x:c>
      <x:c r="L14666" s="29" t="str">
        <x:v>Niko ppm 207</x:v>
      </x:c>
      <x:c r="M14666" s="39" t="str"/>
      <x:c r="N14666" s="58" t="n">
        <x:v>59</x:v>
      </x:c>
      <x:c r="O14666" s="59" t="n">
        <x:v>334.55291964834686</x:v>
      </x:c>
      <x:c r="P14666" s="60" t="str">
        <x:v>Calibrated to live price</x:v>
      </x:c>
      <x:c r="Q14666" s="61" t="n">
        <x:f>IF(N14666="","",K14666-N14666)</x:f>
        <x:v>-1.4210854715202004e-14</x:v>
      </x:c>
    </x:row>
    <x:row r="14667">
      <x:c r="A14667" s="37" t="str">
        <x:v>NEW SLANTS</x:v>
      </x:c>
      <x:c r="B14667" s="37" t="str">
        <x:v>NEWSLANTS</x:v>
      </x:c>
      <x:c r="C14667" s="29" t="str"/>
      <x:c r="D14667" s="30" t="n">
        <x:v>1000</x:v>
      </x:c>
      <x:c r="E14667" s="30" t="n">
        <x:v>1200</x:v>
      </x:c>
      <x:c r="F14667" s="30" t="n">
        <x:v>8000</x:v>
      </x:c>
      <x:c r="G14667" s="30" t="n">
        <x:v>300</x:v>
      </x:c>
      <x:c r="H14667" s="31" t="n">
        <x:f>IF(O14667&gt;0,O14667,D14667)*E14667/1000000/31.1034768</x:f>
        <x:v>0.038580895882353576</x:v>
      </x:c>
      <x:c r="I14667" s="31" t="n">
        <x:f>IF(O14667&gt;0,O14667,D14667)*F14667/1000000/31.1034768</x:f>
        <x:v>0.25720597254902383</x:v>
      </x:c>
      <x:c r="J14667" s="31" t="n">
        <x:f>IF(O14667&gt;0,O14667,D14667)*G14667/1000000/31.1034768</x:f>
        <x:v>0.009645223970588394</x:v>
      </x:c>
      <x:c r="K14667" s="32" t="n">
        <x:f>H14667*$B$4*$H$4+I14667*$D$4*$J$4+J14667*$F$4*$L$4</x:f>
        <x:v>423.9075935073599</x:v>
      </x:c>
      <x:c r="L14667" s="29" t="str">
        <x:v>ppm niko 2028</x:v>
      </x:c>
      <x:c r="M14667" s="39" t="str"/>
      <x:c r="N14667" s="58"/>
      <x:c r="O14667" s="59"/>
      <x:c r="P14667" s="60" t="str">
        <x:v>No live-price match</x:v>
      </x:c>
      <x:c r="Q14667" s="61" t="str">
        <x:f>IF(N14667="","",K14667-N14667)</x:f>
      </x:c>
    </x:row>
    <x:row r="14668">
      <x:c r="A14668" s="37" t="str">
        <x:v>NF1N</x:v>
      </x:c>
      <x:c r="B14668" s="37" t="str">
        <x:v>NF1N</x:v>
      </x:c>
      <x:c r="C14668" s="29" t="str"/>
      <x:c r="D14668" s="30" t="n">
        <x:v>1535.57</x:v>
      </x:c>
      <x:c r="E14668" s="30" t="n">
        <x:v>193.74</x:v>
      </x:c>
      <x:c r="F14668" s="30" t="n">
        <x:v>167.64</x:v>
      </x:c>
      <x:c r="G14668" s="30" t="n">
        <x:v>1199.16</x:v>
      </x:c>
      <x:c r="H14668" s="31" t="n">
        <x:f>IF(O14668&gt;0,O14668,D14668)*E14668/1000000/31.1034768</x:f>
        <x:v>0.0029822936794390363</x:v>
      </x:c>
      <x:c r="I14668" s="31" t="n">
        <x:f>IF(O14668&gt;0,O14668,D14668)*F14668/1000000/31.1034768</x:f>
        <x:v>0.0025805291236768862</x:v>
      </x:c>
      <x:c r="J14668" s="31" t="n">
        <x:f>IF(O14668&gt;0,O14668,D14668)*G14668/1000000/31.1034768</x:f>
        <x:v>0.018459003244740965</x:v>
      </x:c>
      <x:c r="K14668" s="32" t="n">
        <x:f>H14668*$B$4*$H$4+I14668*$D$4*$J$4+J14668*$F$4*$L$4</x:f>
        <x:v>152</x:v>
      </x:c>
      <x:c r="L14668" s="29" t="str">
        <x:v>Niko ppm 207</x:v>
      </x:c>
      <x:c r="M14668" s="39" t="str"/>
      <x:c r="N14668" s="58" t="n">
        <x:v>152</x:v>
      </x:c>
      <x:c r="O14668" s="59" t="n">
        <x:v>478.7844651038438</x:v>
      </x:c>
      <x:c r="P14668" s="60" t="str">
        <x:v>Calibrated to live price</x:v>
      </x:c>
      <x:c r="Q14668" s="61" t="n">
        <x:f>IF(N14668="","",K14668-N14668)</x:f>
        <x:v>0</x:v>
      </x:c>
    </x:row>
    <x:row r="14669">
      <x:c r="A14669" s="37" t="str">
        <x:v>NF2</x:v>
      </x:c>
      <x:c r="B14669" s="37" t="str">
        <x:v>NF2</x:v>
      </x:c>
      <x:c r="C14669" s="29" t="str">
        <x:v>Toyota</x:v>
      </x:c>
      <x:c r="D14669" s="30" t="n">
        <x:v>1408.82</x:v>
      </x:c>
      <x:c r="E14669" s="30" t="n">
        <x:v>371.35</x:v>
      </x:c>
      <x:c r="F14669" s="30" t="n">
        <x:v>180.38</x:v>
      </x:c>
      <x:c r="G14669" s="30" t="n">
        <x:v>485.39</x:v>
      </x:c>
      <x:c r="H14669" s="31" t="n">
        <x:f>IF(O14669&gt;0,O14669,D14669)*E14669/1000000/31.1034768</x:f>
        <x:v>0.009341225545430432</x:v>
      </x:c>
      <x:c r="I14669" s="31" t="n">
        <x:f>IF(O14669&gt;0,O14669,D14669)*F14669/1000000/31.1034768</x:f>
        <x:v>0.004537418241240719</x:v>
      </x:c>
      <x:c r="J14669" s="31" t="n">
        <x:f>IF(O14669&gt;0,O14669,D14669)*G14669/1000000/31.1034768</x:f>
        <x:v>0.012209876040114382</x:v>
      </x:c>
      <x:c r="K14669" s="32" t="n">
        <x:f>H14669*$B$4*$H$4+I14669*$D$4*$J$4+J14669*$F$4*$L$4</x:f>
        <x:v>114.99999999999997</x:v>
      </x:c>
      <x:c r="L14669" s="29" t="str">
        <x:v>Niko ppm 207</x:v>
      </x:c>
      <x:c r="M14669" s="39" t="str">
        <x:v>TOYOTA NF 2//WARE AUS DUBAI</x:v>
      </x:c>
      <x:c r="N14669" s="58" t="n">
        <x:v>115</x:v>
      </x:c>
      <x:c r="O14669" s="59" t="n">
        <x:v>782.4009479893974</x:v>
      </x:c>
      <x:c r="P14669" s="60" t="str">
        <x:v>Calibrated to live price</x:v>
      </x:c>
      <x:c r="Q14669" s="61" t="n">
        <x:f>IF(N14669="","",K14669-N14669)</x:f>
        <x:v>-2.842170943040401e-14</x:v>
      </x:c>
    </x:row>
    <x:row r="14670">
      <x:c r="A14670" s="37" t="str">
        <x:v>NF2N</x:v>
      </x:c>
      <x:c r="B14670" s="37" t="str">
        <x:v>NF2N</x:v>
      </x:c>
      <x:c r="C14670" s="29" t="str"/>
      <x:c r="D14670" s="30" t="n">
        <x:v>2014.55</x:v>
      </x:c>
      <x:c r="E14670" s="30" t="n">
        <x:v>556.54</x:v>
      </x:c>
      <x:c r="F14670" s="30" t="n">
        <x:v>242.59</x:v>
      </x:c>
      <x:c r="G14670" s="30" t="n">
        <x:v>247.77</x:v>
      </x:c>
      <x:c r="H14670" s="31" t="n">
        <x:f>IF(O14670&gt;0,O14670,D14670)*E14670/1000000/31.1034768</x:f>
        <x:v>0.03450612270377704</x:v>
      </x:c>
      <x:c r="I14670" s="31" t="n">
        <x:f>IF(O14670&gt;0,O14670,D14670)*F14670/1000000/31.1034768</x:f>
        <x:v>0.01504086014789462</x:v>
      </x:c>
      <x:c r="J14670" s="31" t="n">
        <x:f>IF(O14670&gt;0,O14670,D14670)*G14670/1000000/31.1034768</x:f>
        <x:v>0.015362026129864585</x:v>
      </x:c>
      <x:c r="K14670" s="32" t="n">
        <x:f>H14670*$B$4*$H$4+I14670*$D$4*$J$4+J14670*$F$4*$L$4</x:f>
        <x:v>190</x:v>
      </x:c>
      <x:c r="L14670" s="29" t="str">
        <x:v>Niko ppm 207</x:v>
      </x:c>
      <x:c r="M14670" s="39" t="str"/>
      <x:c r="N14670" s="58" t="n">
        <x:v>190</x:v>
      </x:c>
      <x:c r="O14670" s="59" t="n">
        <x:v>1928.4514805312867</x:v>
      </x:c>
      <x:c r="P14670" s="60" t="str">
        <x:v>Calibrated to live price</x:v>
      </x:c>
      <x:c r="Q14670" s="61" t="n">
        <x:f>IF(N14670="","",K14670-N14670)</x:f>
        <x:v>0</x:v>
      </x:c>
    </x:row>
    <x:row r="14671">
      <x:c r="A14671" s="37" t="str">
        <x:v>NF3</x:v>
      </x:c>
      <x:c r="B14671" s="37" t="str">
        <x:v>NF3</x:v>
      </x:c>
      <x:c r="C14671" s="29" t="str"/>
      <x:c r="D14671" s="30" t="n">
        <x:v>503.43</x:v>
      </x:c>
      <x:c r="E14671" s="30" t="n">
        <x:v>374.45</x:v>
      </x:c>
      <x:c r="F14671" s="30" t="n">
        <x:v>205.38</x:v>
      </x:c>
      <x:c r="G14671" s="30" t="n">
        <x:v>902.18</x:v>
      </x:c>
      <x:c r="H14671" s="31" t="n">
        <x:f>IF(O14671&gt;0,O14671,D14671)*E14671/1000000/31.1034768</x:f>
        <x:v>0.002522340279722356</x:v>
      </x:c>
      <x:c r="I14671" s="31" t="n">
        <x:f>IF(O14671&gt;0,O14671,D14671)*F14671/1000000/31.1034768</x:f>
        <x:v>0.001383464405526445</x:v>
      </x:c>
      <x:c r="J14671" s="31" t="n">
        <x:f>IF(O14671&gt;0,O14671,D14671)*G14671/1000000/31.1034768</x:f>
        <x:v>0.006077193092695726</x:v>
      </x:c>
      <x:c r="K14671" s="32" t="n">
        <x:f>H14671*$B$4*$H$4+I14671*$D$4*$J$4+J14671*$F$4*$L$4</x:f>
        <x:v>52.999999999999986</x:v>
      </x:c>
      <x:c r="L14671" s="29" t="str">
        <x:v>Niko ppm 207</x:v>
      </x:c>
      <x:c r="M14671" s="39" t="str"/>
      <x:c r="N14671" s="58" t="n">
        <x:v>53</x:v>
      </x:c>
      <x:c r="O14671" s="59" t="n">
        <x:v>209.5167642463608</x:v>
      </x:c>
      <x:c r="P14671" s="60" t="str">
        <x:v>Calibrated to live price</x:v>
      </x:c>
      <x:c r="Q14671" s="61" t="n">
        <x:f>IF(N14671="","",K14671-N14671)</x:f>
        <x:v>-1.4210854715202004e-14</x:v>
      </x:c>
    </x:row>
    <x:row r="14672">
      <x:c r="A14672" s="37" t="str">
        <x:v>NFLN</x:v>
      </x:c>
      <x:c r="B14672" s="37" t="str">
        <x:v>NFLN</x:v>
      </x:c>
      <x:c r="C14672" s="29" t="str"/>
      <x:c r="D14672" s="30" t="n">
        <x:v>502</x:v>
      </x:c>
      <x:c r="E14672" s="30" t="n">
        <x:v>266.6</x:v>
      </x:c>
      <x:c r="F14672" s="30" t="n">
        <x:v>8416</x:v>
      </x:c>
      <x:c r="G14672" s="30" t="n">
        <x:v>577.2</x:v>
      </x:c>
      <x:c r="H14672" s="31" t="n">
        <x:f>IF(O14672&gt;0,O14672,D14672)*E14672/1000000/31.1034768</x:f>
        <x:v>0.0038521263844899065</x:v>
      </x:c>
      <x:c r="I14672" s="31" t="n">
        <x:f>IF(O14672&gt;0,O14672,D14672)*F14672/1000000/31.1034768</x:f>
        <x:v>0.1216035095718944</x:v>
      </x:c>
      <x:c r="J14672" s="31" t="n">
        <x:f>IF(O14672&gt;0,O14672,D14672)*G14672/1000000/31.1034768</x:f>
        <x:v>0.008340012562368994</x:v>
      </x:c>
      <x:c r="K14672" s="32" t="n">
        <x:f>H14672*$B$4*$H$4+I14672*$D$4*$J$4+J14672*$F$4*$L$4</x:f>
        <x:v>208</x:v>
      </x:c>
      <x:c r="L14672" s="29" t="str">
        <x:v>ppm niko 2028</x:v>
      </x:c>
      <x:c r="M14672" s="39" t="str"/>
      <x:c r="N14672" s="58" t="n">
        <x:v>208</x:v>
      </x:c>
      <x:c r="O14672" s="59" t="n">
        <x:v>449.4168178193911</x:v>
      </x:c>
      <x:c r="P14672" s="60" t="str">
        <x:v>Calibrated to live price</x:v>
      </x:c>
      <x:c r="Q14672" s="61" t="n">
        <x:f>IF(N14672="","",K14672-N14672)</x:f>
        <x:v>0</x:v>
      </x:c>
    </x:row>
    <x:row r="14673">
      <x:c r="A14673" s="37" t="str">
        <x:v>NFRN</x:v>
      </x:c>
      <x:c r="B14673" s="37" t="str">
        <x:v>NFRN</x:v>
      </x:c>
      <x:c r="C14673" s="29" t="str">
        <x:v>NC</x:v>
      </x:c>
      <x:c r="D14673" s="30" t="n">
        <x:v>480</x:v>
      </x:c>
      <x:c r="E14673" s="30" t="n">
        <x:v>262.2</x:v>
      </x:c>
      <x:c r="F14673" s="30" t="n">
        <x:v>8957</x:v>
      </x:c>
      <x:c r="G14673" s="30" t="n">
        <x:v>624.2</x:v>
      </x:c>
      <x:c r="H14673" s="31" t="n">
        <x:f>IF(O14673&gt;0,O14673,D14673)*E14673/1000000/31.1034768</x:f>
        <x:v>0.003583534484929884</x:v>
      </x:c>
      <x:c r="I14673" s="31" t="n">
        <x:f>IF(O14673&gt;0,O14673,D14673)*F14673/1000000/31.1034768</x:f>
        <x:v>0.12241692746573979</x:v>
      </x:c>
      <x:c r="J14673" s="31" t="n">
        <x:f>IF(O14673&gt;0,O14673,D14673)*G14673/1000000/31.1034768</x:f>
        <x:v>0.008531053491583654</x:v>
      </x:c>
      <x:c r="K14673" s="32" t="n">
        <x:f>H14673*$B$4*$H$4+I14673*$D$4*$J$4+J14673*$F$4*$L$4</x:f>
        <x:v>210</x:v>
      </x:c>
      <x:c r="L14673" s="29" t="str">
        <x:v>ppm niko 2028</x:v>
      </x:c>
      <x:c r="M14673" s="39" t="str">
        <x:v>81/334-93057//Typ 04B2//05 110 37/00//099-090//E4-81/334-93057//39/00//Gehäuse//chromesteel//Rh//0.0186 %//0.0139 %//0.0158 %</x:v>
      </x:c>
      <x:c r="N14673" s="58" t="n">
        <x:v>210</x:v>
      </x:c>
      <x:c r="O14673" s="59" t="n">
        <x:v>425.09680287573076</x:v>
      </x:c>
      <x:c r="P14673" s="60" t="str">
        <x:v>Calibrated to live price</x:v>
      </x:c>
      <x:c r="Q14673" s="61" t="n">
        <x:f>IF(N14673="","",K14673-N14673)</x:f>
        <x:v>0</x:v>
      </x:c>
    </x:row>
    <x:row r="14674">
      <x:c r="A14674" s="37" t="str">
        <x:v>NG</x:v>
      </x:c>
      <x:c r="B14674" s="37" t="str">
        <x:v>NG</x:v>
      </x:c>
      <x:c r="C14674" s="29" t="str"/>
      <x:c r="D14674" s="30" t="n">
        <x:v>1091.16</x:v>
      </x:c>
      <x:c r="E14674" s="30" t="n">
        <x:v>773.01</x:v>
      </x:c>
      <x:c r="F14674" s="30" t="n">
        <x:v>293.24</x:v>
      </x:c>
      <x:c r="G14674" s="30" t="n">
        <x:v>304.65</x:v>
      </x:c>
      <x:c r="H14674" s="31" t="n">
        <x:f>IF(O14674&gt;0,O14674,D14674)*E14674/1000000/31.1034768</x:f>
        <x:v>0.031134495865043743</x:v>
      </x:c>
      <x:c r="I14674" s="31" t="n">
        <x:f>IF(O14674&gt;0,O14674,D14674)*F14674/1000000/31.1034768</x:f>
        <x:v>0.011810816894303343</x:v>
      </x:c>
      <x:c r="J14674" s="31" t="n">
        <x:f>IF(O14674&gt;0,O14674,D14674)*G14674/1000000/31.1034768</x:f>
        <x:v>0.012270377052412747</x:v>
      </x:c>
      <x:c r="K14674" s="32" t="n">
        <x:f>H14674*$B$4*$H$4+I14674*$D$4*$J$4+J14674*$F$4*$L$4</x:f>
        <x:v>157</x:v>
      </x:c>
      <x:c r="L14674" s="29" t="str">
        <x:v>Niko ppm 207</x:v>
      </x:c>
      <x:c r="M14674" s="39" t="str"/>
      <x:c r="N14674" s="58" t="n">
        <x:v>157</x:v>
      </x:c>
      <x:c r="O14674" s="59" t="n">
        <x:v>1252.7536122664442</x:v>
      </x:c>
      <x:c r="P14674" s="60" t="str">
        <x:v>Calibrated to live price</x:v>
      </x:c>
      <x:c r="Q14674" s="61" t="n">
        <x:f>IF(N14674="","",K14674-N14674)</x:f>
        <x:v>0</x:v>
      </x:c>
    </x:row>
    <x:row r="14675">
      <x:c r="A14675" s="37" t="str">
        <x:v>NGK</x:v>
      </x:c>
      <x:c r="B14675" s="37" t="str">
        <x:v>NGK</x:v>
      </x:c>
      <x:c r="C14675" s="29" t="str"/>
      <x:c r="D14675" s="30" t="n">
        <x:v>309.98</x:v>
      </x:c>
      <x:c r="E14675" s="30" t="n">
        <x:v>410.7</x:v>
      </x:c>
      <x:c r="F14675" s="30" t="n">
        <x:v>121.13</x:v>
      </x:c>
      <x:c r="G14675" s="30" t="n">
        <x:v>723.06</x:v>
      </x:c>
      <x:c r="H14675" s="31" t="n">
        <x:f>IF(O14675&gt;0,O14675,D14675)*E14675/1000000/31.1034768</x:f>
        <x:v>0.0016616657734874678</x:v>
      </x:c>
      <x:c r="I14675" s="31" t="n">
        <x:f>IF(O14675&gt;0,O14675,D14675)*F14675/1000000/31.1034768</x:f>
        <x:v>0.0004900841858839469</x:v>
      </x:c>
      <x:c r="J14675" s="31" t="n">
        <x:f>IF(O14675&gt;0,O14675,D14675)*G14675/1000000/31.1034768</x:f>
        <x:v>0.002925454234667272</x:v>
      </x:c>
      <x:c r="K14675" s="32" t="n">
        <x:f>H14675*$B$4*$H$4+I14675*$D$4*$J$4+J14675*$F$4*$L$4</x:f>
        <x:v>26.000000000000004</x:v>
      </x:c>
      <x:c r="L14675" s="29" t="str">
        <x:v>Niko ppm 207</x:v>
      </x:c>
      <x:c r="M14675" s="39" t="str"/>
      <x:c r="N14675" s="58" t="n">
        <x:v>26</x:v>
      </x:c>
      <x:c r="O14675" s="59" t="n">
        <x:v>125.84266577799248</x:v>
      </x:c>
      <x:c r="P14675" s="60" t="str">
        <x:v>Calibrated to live price</x:v>
      </x:c>
      <x:c r="Q14675" s="61" t="n">
        <x:f>IF(N14675="","",K14675-N14675)</x:f>
        <x:v>3.552713678800501e-15</x:v>
      </x:c>
    </x:row>
    <x:row r="14676">
      <x:c r="A14676" s="37" t="str">
        <x:v>NI</x:v>
      </x:c>
      <x:c r="B14676" s="37" t="str">
        <x:v>NI</x:v>
      </x:c>
      <x:c r="C14676" s="29" t="str"/>
      <x:c r="D14676" s="30" t="n">
        <x:v>1539.68</x:v>
      </x:c>
      <x:c r="E14676" s="30" t="n">
        <x:v>788.51</x:v>
      </x:c>
      <x:c r="F14676" s="30" t="n">
        <x:v>82.37</x:v>
      </x:c>
      <x:c r="G14676" s="30" t="n">
        <x:v>575.23</x:v>
      </x:c>
      <x:c r="H14676" s="31" t="n">
        <x:f>IF(O14676&gt;0,O14676,D14676)*E14676/1000000/31.1034768</x:f>
        <x:v>0.02051735135103512</x:v>
      </x:c>
      <x:c r="I14676" s="31" t="n">
        <x:f>IF(O14676&gt;0,O14676,D14676)*F14676/1000000/31.1034768</x:f>
        <x:v>0.002143300948351654</x:v>
      </x:c>
      <x:c r="J14676" s="31" t="n">
        <x:f>IF(O14676&gt;0,O14676,D14676)*G14676/1000000/31.1034768</x:f>
        <x:v>0.014967718884549255</x:v>
      </x:c>
      <x:c r="K14676" s="32" t="n">
        <x:f>H14676*$B$4*$H$4+I14676*$D$4*$J$4+J14676*$F$4*$L$4</x:f>
        <x:v>151</x:v>
      </x:c>
      <x:c r="L14676" s="29" t="str">
        <x:v>Niko ppm 207</x:v>
      </x:c>
      <x:c r="M14676" s="39" t="str"/>
      <x:c r="N14676" s="58" t="n">
        <x:v>151</x:v>
      </x:c>
      <x:c r="O14676" s="59" t="n">
        <x:v>809.3251344236212</x:v>
      </x:c>
      <x:c r="P14676" s="60" t="str">
        <x:v>Calibrated to live price</x:v>
      </x:c>
      <x:c r="Q14676" s="61" t="n">
        <x:f>IF(N14676="","",K14676-N14676)</x:f>
        <x:v>0</x:v>
      </x:c>
    </x:row>
    <x:row r="14677">
      <x:c r="A14677" s="37" t="str">
        <x:v>NI (4 Fing.)</x:v>
      </x:c>
      <x:c r="B14677" s="37" t="str">
        <x:v>NI4FING</x:v>
      </x:c>
      <x:c r="C14677" s="29" t="str"/>
      <x:c r="D14677" s="30" t="n">
        <x:v>1502.14</x:v>
      </x:c>
      <x:c r="E14677" s="30" t="n">
        <x:v>103.41</x:v>
      </x:c>
      <x:c r="F14677" s="30" t="n">
        <x:v>131.73</x:v>
      </x:c>
      <x:c r="G14677" s="30" t="n">
        <x:v>1053.47</x:v>
      </x:c>
      <x:c r="H14677" s="31" t="n">
        <x:f>IF(O14677&gt;0,O14677,D14677)*E14677/1000000/31.1034768</x:f>
        <x:v>0.0017647822765590373</x:v>
      </x:c>
      <x:c r="I14677" s="31" t="n">
        <x:f>IF(O14677&gt;0,O14677,D14677)*F14677/1000000/31.1034768</x:f>
        <x:v>0.0022480878956689103</x:v>
      </x:c>
      <x:c r="J14677" s="31" t="n">
        <x:f>IF(O14677&gt;0,O14677,D14677)*G14677/1000000/31.1034768</x:f>
        <x:v>0.017978388791090313</x:v>
      </x:c>
      <x:c r="K14677" s="32" t="n">
        <x:f>H14677*$B$4*$H$4+I14677*$D$4*$J$4+J14677*$F$4*$L$4</x:f>
        <x:v>146</x:v>
      </x:c>
      <x:c r="L14677" s="29" t="str">
        <x:v>Niko ppm 207</x:v>
      </x:c>
      <x:c r="M14677" s="39" t="str"/>
      <x:c r="N14677" s="58" t="n">
        <x:v>146</x:v>
      </x:c>
      <x:c r="O14677" s="59" t="n">
        <x:v>530.8080900880495</x:v>
      </x:c>
      <x:c r="P14677" s="60" t="str">
        <x:v>Calibrated to live price</x:v>
      </x:c>
      <x:c r="Q14677" s="61" t="n">
        <x:f>IF(N14677="","",K14677-N14677)</x:f>
        <x:v>0</x:v>
      </x:c>
    </x:row>
    <x:row r="14678">
      <x:c r="A14678" s="37" t="str">
        <x:v>NI -Pre</x:v>
      </x:c>
      <x:c r="B14678" s="37" t="str">
        <x:v>NIPRE</x:v>
      </x:c>
      <x:c r="C14678" s="29" t="str"/>
      <x:c r="D14678" s="30" t="n">
        <x:v>989.54</x:v>
      </x:c>
      <x:c r="E14678" s="30" t="n">
        <x:v>664.78</x:v>
      </x:c>
      <x:c r="F14678" s="30" t="n">
        <x:v>125.1</x:v>
      </x:c>
      <x:c r="G14678" s="30" t="n">
        <x:v>736.77</x:v>
      </x:c>
      <x:c r="H14678" s="31" t="n">
        <x:f>IF(O14678&gt;0,O14678,D14678)*E14678/1000000/31.1034768</x:f>
        <x:v>0.010652971952254732</x:v>
      </x:c>
      <x:c r="I14678" s="31" t="n">
        <x:f>IF(O14678&gt;0,O14678,D14678)*F14678/1000000/31.1034768</x:f>
        <x:v>0.0020047034977392023</x:v>
      </x:c>
      <x:c r="J14678" s="31" t="n">
        <x:f>IF(O14678&gt;0,O14678,D14678)*G14678/1000000/31.1034768</x:f>
        <x:v>0.01180659788992256</x:v>
      </x:c>
      <x:c r="K14678" s="32" t="n">
        <x:f>H14678*$B$4*$H$4+I14678*$D$4*$J$4+J14678*$F$4*$L$4</x:f>
        <x:v>110.99999999999999</x:v>
      </x:c>
      <x:c r="L14678" s="29" t="str">
        <x:v>Niko ppm 207</x:v>
      </x:c>
      <x:c r="M14678" s="39" t="str"/>
      <x:c r="N14678" s="58" t="n">
        <x:v>111</x:v>
      </x:c>
      <x:c r="O14678" s="59" t="n">
        <x:v>498.42724806402987</x:v>
      </x:c>
      <x:c r="P14678" s="60" t="str">
        <x:v>Calibrated to live price</x:v>
      </x:c>
      <x:c r="Q14678" s="61" t="n">
        <x:f>IF(N14678="","",K14678-N14678)</x:f>
        <x:v>-1.4210854715202004e-14</x:v>
      </x:c>
    </x:row>
    <x:row r="14679">
      <x:c r="A14679" s="37" t="str">
        <x:v>NIFOB</x:v>
      </x:c>
      <x:c r="B14679" s="37" t="str">
        <x:v>NIFOB</x:v>
      </x:c>
      <x:c r="C14679" s="29" t="str"/>
      <x:c r="D14679" s="30" t="n">
        <x:v>1420.18</x:v>
      </x:c>
      <x:c r="E14679" s="30" t="n">
        <x:v>442.24</x:v>
      </x:c>
      <x:c r="F14679" s="30" t="n">
        <x:v>81.96</x:v>
      </x:c>
      <x:c r="G14679" s="30" t="n">
        <x:v>1172.75</x:v>
      </x:c>
      <x:c r="H14679" s="31" t="n">
        <x:f>IF(O14679&gt;0,O14679,D14679)*E14679/1000000/31.1034768</x:f>
        <x:v>0.006932591541022099</x:v>
      </x:c>
      <x:c r="I14679" s="31" t="n">
        <x:f>IF(O14679&gt;0,O14679,D14679)*F14679/1000000/31.1034768</x:f>
        <x:v>0.0012848118729698152</x:v>
      </x:c>
      <x:c r="J14679" s="31" t="n">
        <x:f>IF(O14679&gt;0,O14679,D14679)*G14679/1000000/31.1034768</x:f>
        <x:v>0.018384127916365924</x:v>
      </x:c>
      <x:c r="K14679" s="32" t="n">
        <x:f>H14679*$B$4*$H$4+I14679*$D$4*$J$4+J14679*$F$4*$L$4</x:f>
        <x:v>156.00000000000006</x:v>
      </x:c>
      <x:c r="L14679" s="29" t="str">
        <x:v>Niko ppm 207</x:v>
      </x:c>
      <x:c r="M14679" s="39" t="str"/>
      <x:c r="N14679" s="58" t="n">
        <x:v>156</x:v>
      </x:c>
      <x:c r="O14679" s="59" t="n">
        <x:v>487.5807257598975</x:v>
      </x:c>
      <x:c r="P14679" s="60" t="str">
        <x:v>Calibrated to live price</x:v>
      </x:c>
      <x:c r="Q14679" s="61" t="n">
        <x:f>IF(N14679="","",K14679-N14679)</x:f>
        <x:v>5.684341886080802e-14</x:v>
      </x:c>
    </x:row>
    <x:row r="14680">
      <x:c r="A14680" s="37" t="str">
        <x:v>Nisan long shild</x:v>
      </x:c>
      <x:c r="B14680" s="37" t="str">
        <x:v>NISANLONGSHILD</x:v>
      </x:c>
      <x:c r="C14680" s="29" t="str">
        <x:v>inconnu</x:v>
      </x:c>
      <x:c r="D14680" s="30" t="n">
        <x:v>700</x:v>
      </x:c>
      <x:c r="E14680" s="30" t="n">
        <x:v>2125</x:v>
      </x:c>
      <x:c r="F14680" s="30" t="n">
        <x:v>0</x:v>
      </x:c>
      <x:c r="G14680" s="30" t="n">
        <x:v>379.00000000000006</x:v>
      </x:c>
      <x:c r="H14680" s="31" t="n">
        <x:f>IF(O14680&gt;0,O14680,D14680)*E14680/1000000/31.1034768</x:f>
        <x:v>0.047824235520834125</x:v>
      </x:c>
      <x:c r="I14680" s="31" t="n">
        <x:f>IF(O14680&gt;0,O14680,D14680)*F14680/1000000/31.1034768</x:f>
        <x:v>0</x:v>
      </x:c>
      <x:c r="J14680" s="31" t="n">
        <x:f>IF(O14680&gt;0,O14680,D14680)*G14680/1000000/31.1034768</x:f>
        <x:v>0.008529593064657004</x:v>
      </x:c>
      <x:c r="K14680" s="32" t="n">
        <x:f>H14680*$B$4*$H$4+I14680*$D$4*$J$4+J14680*$F$4*$L$4</x:f>
        <x:v>139.95779404314055</x:v>
      </x:c>
      <x:c r="L14680" s="29" t="str">
        <x:v>Niko ppm 2020</x:v>
      </x:c>
      <x:c r="M14680" s="39" t="str">
        <x:v>Ohne</x:v>
      </x:c>
      <x:c r="N14680" s="58"/>
      <x:c r="O14680" s="59"/>
      <x:c r="P14680" s="60" t="str">
        <x:v>No live-price match</x:v>
      </x:c>
      <x:c r="Q14680" s="61" t="str">
        <x:f>IF(N14680="","",K14680-N14680)</x:f>
      </x:c>
    </x:row>
    <x:row r="14681">
      <x:c r="A14681" s="37" t="str">
        <x:v>Nissan (1/4) Pre</x:v>
      </x:c>
      <x:c r="B14681" s="37" t="str">
        <x:v>NISSAN14PRE</x:v>
      </x:c>
      <x:c r="C14681" s="29" t="str"/>
      <x:c r="D14681" s="30" t="n">
        <x:v>286.04</x:v>
      </x:c>
      <x:c r="E14681" s="30" t="n">
        <x:v>326.43</x:v>
      </x:c>
      <x:c r="F14681" s="30" t="n">
        <x:v>129.15</x:v>
      </x:c>
      <x:c r="G14681" s="30" t="n">
        <x:v>728.94</x:v>
      </x:c>
      <x:c r="H14681" s="31" t="n">
        <x:f>IF(O14681&gt;0,O14681,D14681)*E14681/1000000/31.1034768</x:f>
        <x:v>0.001438848003509136</x:v>
      </x:c>
      <x:c r="I14681" s="31" t="n">
        <x:f>IF(O14681&gt;0,O14681,D14681)*F14681/1000000/31.1034768</x:f>
        <x:v>0.0005692712668970528</x:v>
      </x:c>
      <x:c r="J14681" s="31" t="n">
        <x:f>IF(O14681&gt;0,O14681,D14681)*G14681/1000000/31.1034768</x:f>
        <x:v>0.0032130437266119838</x:v>
      </x:c>
      <x:c r="K14681" s="32" t="n">
        <x:f>H14681*$B$4*$H$4+I14681*$D$4*$J$4+J14681*$F$4*$L$4</x:f>
        <x:v>27.999999999999993</x:v>
      </x:c>
      <x:c r="L14681" s="29" t="str">
        <x:v>Niko ppm 207</x:v>
      </x:c>
      <x:c r="M14681" s="39" t="str"/>
      <x:c r="N14681" s="58" t="n">
        <x:v>28</x:v>
      </x:c>
      <x:c r="O14681" s="59" t="n">
        <x:v>137.09884353727517</x:v>
      </x:c>
      <x:c r="P14681" s="60" t="str">
        <x:v>Calibrated to live price</x:v>
      </x:c>
      <x:c r="Q14681" s="61" t="n">
        <x:f>IF(N14681="","",K14681-N14681)</x:f>
        <x:v>-7.105427357601002e-15</x:v>
      </x:c>
    </x:row>
    <x:row r="14682">
      <x:c r="A14682" s="37" t="str">
        <x:v>Nissan 2 Dot Pre</x:v>
      </x:c>
      <x:c r="B14682" s="37" t="str">
        <x:v>NISSAN2DOTPRE</x:v>
      </x:c>
      <x:c r="C14682" s="29" t="str"/>
      <x:c r="D14682" s="30" t="n">
        <x:v>1412.67</x:v>
      </x:c>
      <x:c r="E14682" s="30" t="n">
        <x:v>948.13</x:v>
      </x:c>
      <x:c r="F14682" s="30" t="n">
        <x:v>298.25</x:v>
      </x:c>
      <x:c r="G14682" s="30" t="n">
        <x:v>297.4</x:v>
      </x:c>
      <x:c r="H14682" s="31" t="n">
        <x:f>IF(O14682&gt;0,O14682,D14682)*E14682/1000000/31.1034768</x:f>
        <x:v>0.05000087549561648</x:v>
      </x:c>
      <x:c r="I14682" s="31" t="n">
        <x:f>IF(O14682&gt;0,O14682,D14682)*F14682/1000000/31.1034768</x:f>
        <x:v>0.01572860379543693</x:v>
      </x:c>
      <x:c r="J14682" s="31" t="n">
        <x:f>IF(O14682&gt;0,O14682,D14682)*G14682/1000000/31.1034768</x:f>
        <x:v>0.01568377793382378</x:v>
      </x:c>
      <x:c r="K14682" s="32" t="n">
        <x:f>H14682*$B$4*$H$4+I14682*$D$4*$J$4+J14682*$F$4*$L$4</x:f>
        <x:v>216.99999999999994</x:v>
      </x:c>
      <x:c r="L14682" s="29" t="str">
        <x:v>Niko ppm 207</x:v>
      </x:c>
      <x:c r="M14682" s="39" t="str"/>
      <x:c r="N14682" s="58" t="n">
        <x:v>217</x:v>
      </x:c>
      <x:c r="O14682" s="59" t="n">
        <x:v>1640.282525558305</x:v>
      </x:c>
      <x:c r="P14682" s="60" t="str">
        <x:v>Calibrated to live price</x:v>
      </x:c>
      <x:c r="Q14682" s="61" t="n">
        <x:f>IF(N14682="","",K14682-N14682)</x:f>
        <x:v>-5.684341886080802e-14</x:v>
      </x:c>
    </x:row>
    <x:row r="14683">
      <x:c r="A14683" s="37" t="str">
        <x:v>NISSAN 2 PRE</x:v>
      </x:c>
      <x:c r="B14683" s="37" t="str">
        <x:v>NISSAN2PRE</x:v>
      </x:c>
      <x:c r="C14683" s="29" t="str"/>
      <x:c r="D14683" s="30" t="n">
        <x:v>200</x:v>
      </x:c>
      <x:c r="E14683" s="30" t="n">
        <x:v>1530</x:v>
      </x:c>
      <x:c r="F14683" s="30" t="n">
        <x:v>364</x:v>
      </x:c>
      <x:c r="G14683" s="30" t="n">
        <x:v>374</x:v>
      </x:c>
      <x:c r="H14683" s="31" t="n">
        <x:f>IF(O14683&gt;0,O14683,D14683)*E14683/1000000/31.1034768</x:f>
        <x:v>0.009838128450000162</x:v>
      </x:c>
      <x:c r="I14683" s="31" t="n">
        <x:f>IF(O14683&gt;0,O14683,D14683)*F14683/1000000/31.1034768</x:f>
        <x:v>0.002340574350196117</x:v>
      </x:c>
      <x:c r="J14683" s="31" t="n">
        <x:f>IF(O14683&gt;0,O14683,D14683)*G14683/1000000/31.1034768</x:f>
        <x:v>0.002404875843333373</x:v>
      </x:c>
      <x:c r="K14683" s="32" t="n">
        <x:f>H14683*$B$4*$H$4+I14683*$D$4*$J$4+J14683*$F$4*$L$4</x:f>
        <x:v>36.515660525771196</x:v>
      </x:c>
      <x:c r="L14683" s="29" t="str">
        <x:v>ppm niko 2028</x:v>
      </x:c>
      <x:c r="M14683" s="39" t="str"/>
      <x:c r="N14683" s="58"/>
      <x:c r="O14683" s="59"/>
      <x:c r="P14683" s="60" t="str">
        <x:v>No live-price match</x:v>
      </x:c>
      <x:c r="Q14683" s="61" t="str">
        <x:f>IF(N14683="","",K14683-N14683)</x:f>
      </x:c>
    </x:row>
    <x:row r="14684">
      <x:c r="A14684" s="37" t="str">
        <x:v>Nissan 3.5 Cast</x:v>
      </x:c>
      <x:c r="B14684" s="37" t="str">
        <x:v>NISSAN35CAST</x:v>
      </x:c>
      <x:c r="C14684" s="29" t="str"/>
      <x:c r="D14684" s="30" t="n">
        <x:v>477.02</x:v>
      </x:c>
      <x:c r="E14684" s="30" t="n">
        <x:v>537.69</x:v>
      </x:c>
      <x:c r="F14684" s="30" t="n">
        <x:v>213.75</x:v>
      </x:c>
      <x:c r="G14684" s="30" t="n">
        <x:v>867.06</x:v>
      </x:c>
      <x:c r="H14684" s="31" t="n">
        <x:f>IF(O14684&gt;0,O14684,D14684)*E14684/1000000/31.1034768</x:f>
        <x:v>0.003834668673234433</x:v>
      </x:c>
      <x:c r="I14684" s="31" t="n">
        <x:f>IF(O14684&gt;0,O14684,D14684)*F14684/1000000/31.1034768</x:f>
        <x:v>0.0015244107736871802</x:v>
      </x:c>
      <x:c r="J14684" s="31" t="n">
        <x:f>IF(O14684&gt;0,O14684,D14684)*G14684/1000000/31.1034768</x:f>
        <x:v>0.0061836519552430705</x:v>
      </x:c>
      <x:c r="K14684" s="32" t="n">
        <x:f>H14684*$B$4*$H$4+I14684*$D$4*$J$4+J14684*$F$4*$L$4</x:f>
        <x:v>56</x:v>
      </x:c>
      <x:c r="L14684" s="29" t="str">
        <x:v>Niko ppm 207</x:v>
      </x:c>
      <x:c r="M14684" s="39" t="str"/>
      <x:c r="N14684" s="58" t="n">
        <x:v>56</x:v>
      </x:c>
      <x:c r="O14684" s="59" t="n">
        <x:v>221.82210588561057</x:v>
      </x:c>
      <x:c r="P14684" s="60" t="str">
        <x:v>Calibrated to live price</x:v>
      </x:c>
      <x:c r="Q14684" s="61" t="n">
        <x:f>IF(N14684="","",K14684-N14684)</x:f>
        <x:v>0</x:v>
      </x:c>
    </x:row>
    <x:row r="14685">
      <x:c r="A14685" s="37" t="str">
        <x:v>Nissan 3In Pre</x:v>
      </x:c>
      <x:c r="B14685" s="37" t="str">
        <x:v>NISSAN3INPRE</x:v>
      </x:c>
      <x:c r="C14685" s="29" t="str"/>
      <x:c r="D14685" s="30" t="n">
        <x:v>425.45</x:v>
      </x:c>
      <x:c r="E14685" s="30" t="n">
        <x:v>862.94</x:v>
      </x:c>
      <x:c r="F14685" s="30" t="n">
        <x:v>225.8</x:v>
      </x:c>
      <x:c r="G14685" s="30" t="n">
        <x:v>347.78</x:v>
      </x:c>
      <x:c r="H14685" s="31" t="n">
        <x:f>IF(O14685&gt;0,O14685,D14685)*E14685/1000000/31.1034768</x:f>
        <x:v>0.01124498148968016</x:v>
      </x:c>
      <x:c r="I14685" s="31" t="n">
        <x:f>IF(O14685&gt;0,O14685,D14685)*F14685/1000000/31.1034768</x:f>
        <x:v>0.002942402508134726</x:v>
      </x:c>
      <x:c r="J14685" s="31" t="n">
        <x:f>IF(O14685&gt;0,O14685,D14685)*G14685/1000000/31.1034768</x:f>
        <x:v>0.0045319253511031665</x:v>
      </x:c>
      <x:c r="K14685" s="32" t="n">
        <x:f>H14685*$B$4*$H$4+I14685*$D$4*$J$4+J14685*$F$4*$L$4</x:f>
        <x:v>56.00000000000001</x:v>
      </x:c>
      <x:c r="L14685" s="29" t="str">
        <x:v>Niko ppm 207</x:v>
      </x:c>
      <x:c r="M14685" s="39" t="str"/>
      <x:c r="N14685" s="58" t="n">
        <x:v>56</x:v>
      </x:c>
      <x:c r="O14685" s="59" t="n">
        <x:v>405.30977922068314</x:v>
      </x:c>
      <x:c r="P14685" s="60" t="str">
        <x:v>Calibrated to live price</x:v>
      </x:c>
      <x:c r="Q14685" s="61" t="n">
        <x:f>IF(N14685="","",K14685-N14685)</x:f>
        <x:v>7.105427357601002e-15</x:v>
      </x:c>
    </x:row>
    <x:row r="14686">
      <x:c r="A14686" s="37" t="str">
        <x:v>Nissan 5in</x:v>
      </x:c>
      <x:c r="B14686" s="37" t="str">
        <x:v>NISSAN5IN</x:v>
      </x:c>
      <x:c r="C14686" s="29" t="str"/>
      <x:c r="D14686" s="30" t="n">
        <x:v>616.79</x:v>
      </x:c>
      <x:c r="E14686" s="30" t="n">
        <x:v>292.8</x:v>
      </x:c>
      <x:c r="F14686" s="30" t="n">
        <x:v>189.3</x:v>
      </x:c>
      <x:c r="G14686" s="30" t="n">
        <x:v>445.66</x:v>
      </x:c>
      <x:c r="H14686" s="31" t="n">
        <x:f>IF(O14686&gt;0,O14686,D14686)*E14686/1000000/31.1034768</x:f>
        <x:v>0.004091686802365701</x:v>
      </x:c>
      <x:c r="I14686" s="31" t="n">
        <x:f>IF(O14686&gt;0,O14686,D14686)*F14686/1000000/31.1034768</x:f>
        <x:v>0.002645342594562252</x:v>
      </x:c>
      <x:c r="J14686" s="31" t="n">
        <x:f>IF(O14686&gt;0,O14686,D14686)*G14686/1000000/31.1034768</x:f>
        <x:v>0.006227804441059763</x:v>
      </x:c>
      <x:c r="K14686" s="32" t="n">
        <x:f>H14686*$B$4*$H$4+I14686*$D$4*$J$4+J14686*$F$4*$L$4</x:f>
        <x:v>58</x:v>
      </x:c>
      <x:c r="L14686" s="29" t="str">
        <x:v>Niko ppm 207</x:v>
      </x:c>
      <x:c r="M14686" s="39" t="str"/>
      <x:c r="N14686" s="58" t="n">
        <x:v>58</x:v>
      </x:c>
      <x:c r="O14686" s="59" t="n">
        <x:v>434.6505653355457</x:v>
      </x:c>
      <x:c r="P14686" s="60" t="str">
        <x:v>Calibrated to live price</x:v>
      </x:c>
      <x:c r="Q14686" s="61" t="n">
        <x:f>IF(N14686="","",K14686-N14686)</x:f>
        <x:v>0</x:v>
      </x:c>
    </x:row>
    <x:row r="14687">
      <x:c r="A14687" s="37" t="str">
        <x:v>Nissan A</x:v>
      </x:c>
      <x:c r="B14687" s="37" t="str">
        <x:v>NISSANA</x:v>
      </x:c>
      <x:c r="C14687" s="29" t="str"/>
      <x:c r="D14687" s="30" t="n">
        <x:v>979.12</x:v>
      </x:c>
      <x:c r="E14687" s="30" t="n">
        <x:v>256.96</x:v>
      </x:c>
      <x:c r="F14687" s="30" t="n">
        <x:v>187.89</x:v>
      </x:c>
      <x:c r="G14687" s="30" t="n">
        <x:v>907.58</x:v>
      </x:c>
      <x:c r="H14687" s="31" t="n">
        <x:f>IF(O14687&gt;0,O14687,D14687)*E14687/1000000/31.1034768</x:f>
        <x:v>0.003832301060925441</x:v>
      </x:c>
      <x:c r="I14687" s="31" t="n">
        <x:f>IF(O14687&gt;0,O14687,D14687)*F14687/1000000/31.1034768</x:f>
        <x:v>0.002802191182819432</x:v>
      </x:c>
      <x:c r="J14687" s="31" t="n">
        <x:f>IF(O14687&gt;0,O14687,D14687)*G14687/1000000/31.1034768</x:f>
        <x:v>0.013535646781112673</x:v>
      </x:c>
      <x:c r="K14687" s="32" t="n">
        <x:f>H14687*$B$4*$H$4+I14687*$D$4*$J$4+J14687*$F$4*$L$4</x:f>
        <x:v>115.00000000000001</x:v>
      </x:c>
      <x:c r="L14687" s="29" t="str">
        <x:v>Niko ppm 207</x:v>
      </x:c>
      <x:c r="M14687" s="39" t="str"/>
      <x:c r="N14687" s="58" t="n">
        <x:v>115</x:v>
      </x:c>
      <x:c r="O14687" s="59" t="n">
        <x:v>463.87720711048354</x:v>
      </x:c>
      <x:c r="P14687" s="60" t="str">
        <x:v>Calibrated to live price</x:v>
      </x:c>
      <x:c r="Q14687" s="61" t="n">
        <x:f>IF(N14687="","",K14687-N14687)</x:f>
        <x:v>1.4210854715202004e-14</x:v>
      </x:c>
    </x:row>
    <x:row r="14688">
      <x:c r="A14688" s="37" t="str">
        <x:v>Nissan BS</x:v>
      </x:c>
      <x:c r="B14688" s="37" t="str">
        <x:v>NISSANBS</x:v>
      </x:c>
      <x:c r="C14688" s="29" t="str"/>
      <x:c r="D14688" s="30" t="n">
        <x:v>672.14</x:v>
      </x:c>
      <x:c r="E14688" s="30" t="n">
        <x:v>899.91</x:v>
      </x:c>
      <x:c r="F14688" s="30" t="n">
        <x:v>55.01</x:v>
      </x:c>
      <x:c r="G14688" s="30" t="n">
        <x:v>856.99</x:v>
      </x:c>
      <x:c r="H14688" s="31" t="n">
        <x:f>IF(O14688&gt;0,O14688,D14688)*E14688/1000000/31.1034768</x:f>
        <x:v>0.008171984463945658</x:v>
      </x:c>
      <x:c r="I14688" s="31" t="n">
        <x:f>IF(O14688&gt;0,O14688,D14688)*F14688/1000000/31.1034768</x:f>
        <x:v>0.0004995398043822723</x:v>
      </x:c>
      <x:c r="J14688" s="31" t="n">
        <x:f>IF(O14688&gt;0,O14688,D14688)*G14688/1000000/31.1034768</x:f>
        <x:v>0.0077822326296593984</x:v>
      </x:c>
      <x:c r="K14688" s="32" t="n">
        <x:f>H14688*$B$4*$H$4+I14688*$D$4*$J$4+J14688*$F$4*$L$4</x:f>
        <x:v>74</x:v>
      </x:c>
      <x:c r="L14688" s="29" t="str">
        <x:v>Niko ppm 207</x:v>
      </x:c>
      <x:c r="M14688" s="39" t="str"/>
      <x:c r="N14688" s="58" t="n">
        <x:v>74</x:v>
      </x:c>
      <x:c r="O14688" s="59" t="n">
        <x:v>282.447277154709</x:v>
      </x:c>
      <x:c r="P14688" s="60" t="str">
        <x:v>Calibrated to live price</x:v>
      </x:c>
      <x:c r="Q14688" s="61" t="n">
        <x:f>IF(N14688="","",K14688-N14688)</x:f>
        <x:v>0</x:v>
      </x:c>
    </x:row>
    <x:row r="14689">
      <x:c r="A14689" s="37" t="str">
        <x:v>Nissan Cast</x:v>
      </x:c>
      <x:c r="B14689" s="37" t="str">
        <x:v>NISSANCAST</x:v>
      </x:c>
      <x:c r="C14689" s="29" t="str"/>
      <x:c r="D14689" s="30" t="n">
        <x:v>897.1</x:v>
      </x:c>
      <x:c r="E14689" s="30" t="n">
        <x:v>546.13</x:v>
      </x:c>
      <x:c r="F14689" s="30" t="n">
        <x:v>242.73</x:v>
      </x:c>
      <x:c r="G14689" s="30" t="n">
        <x:v>514.33</x:v>
      </x:c>
      <x:c r="H14689" s="31" t="n">
        <x:f>IF(O14689&gt;0,O14689,D14689)*E14689/1000000/31.1034768</x:f>
        <x:v>0.012228725619646457</x:v>
      </x:c>
      <x:c r="I14689" s="31" t="n">
        <x:f>IF(O14689&gt;0,O14689,D14689)*F14689/1000000/31.1034768</x:f>
        <x:v>0.005435113562076399</x:v>
      </x:c>
      <x:c r="J14689" s="31" t="n">
        <x:f>IF(O14689&gt;0,O14689,D14689)*G14689/1000000/31.1034768</x:f>
        <x:v>0.011516672674917624</x:v>
      </x:c>
      <x:c r="K14689" s="32" t="n">
        <x:f>H14689*$B$4*$H$4+I14689*$D$4*$J$4+J14689*$F$4*$L$4</x:f>
        <x:v>115.00000000000003</x:v>
      </x:c>
      <x:c r="L14689" s="29" t="str">
        <x:v>Niko ppm 207</x:v>
      </x:c>
      <x:c r="M14689" s="39" t="str"/>
      <x:c r="N14689" s="58" t="n">
        <x:v>115</x:v>
      </x:c>
      <x:c r="O14689" s="59" t="n">
        <x:v>696.456674425941</x:v>
      </x:c>
      <x:c r="P14689" s="60" t="str">
        <x:v>Calibrated to live price</x:v>
      </x:c>
      <x:c r="Q14689" s="61" t="n">
        <x:f>IF(N14689="","",K14689-N14689)</x:f>
        <x:v>2.842170943040401e-14</x:v>
      </x:c>
    </x:row>
    <x:row r="14690">
      <x:c r="A14690" s="37" t="str">
        <x:v>Nissan Cast (3/4)</x:v>
      </x:c>
      <x:c r="B14690" s="37" t="str">
        <x:v>NISSANCAST34</x:v>
      </x:c>
      <x:c r="C14690" s="29" t="str"/>
      <x:c r="D14690" s="30" t="n">
        <x:v>391.39</x:v>
      </x:c>
      <x:c r="E14690" s="30" t="n">
        <x:v>905.64</x:v>
      </x:c>
      <x:c r="F14690" s="30" t="n">
        <x:v>277.69</x:v>
      </x:c>
      <x:c r="G14690" s="30" t="n">
        <x:v>972.04</x:v>
      </x:c>
      <x:c r="H14690" s="31" t="n">
        <x:f>IF(O14690&gt;0,O14690,D14690)*E14690/1000000/31.1034768</x:f>
        <x:v>0.006031695650955611</x:v>
      </x:c>
      <x:c r="I14690" s="31" t="n">
        <x:f>IF(O14690&gt;0,O14690,D14690)*F14690/1000000/31.1034768</x:f>
        <x:v>0.001849456257799858</x:v>
      </x:c>
      <x:c r="J14690" s="31" t="n">
        <x:f>IF(O14690&gt;0,O14690,D14690)*G14690/1000000/31.1034768</x:f>
        <x:v>0.0064739294206913245</x:v>
      </x:c>
      <x:c r="K14690" s="32" t="n">
        <x:f>H14690*$B$4*$H$4+I14690*$D$4*$J$4+J14690*$F$4*$L$4</x:f>
        <x:v>62</x:v>
      </x:c>
      <x:c r="L14690" s="29" t="str">
        <x:v>Niko ppm 207</x:v>
      </x:c>
      <x:c r="M14690" s="39" t="str"/>
      <x:c r="N14690" s="58" t="n">
        <x:v>62</x:v>
      </x:c>
      <x:c r="O14690" s="59" t="n">
        <x:v>207.15373188480933</x:v>
      </x:c>
      <x:c r="P14690" s="60" t="str">
        <x:v>Calibrated to live price</x:v>
      </x:c>
      <x:c r="Q14690" s="61" t="n">
        <x:f>IF(N14690="","",K14690-N14690)</x:f>
        <x:v>0</x:v>
      </x:c>
    </x:row>
    <x:row r="14691">
      <x:c r="A14691" s="37" t="str">
        <x:v>NISSAN Flat old</x:v>
      </x:c>
      <x:c r="B14691" s="37" t="str">
        <x:v>NISSANFLATOLD</x:v>
      </x:c>
      <x:c r="C14691" s="29" t="str">
        <x:v>Toyota</x:v>
      </x:c>
      <x:c r="D14691" s="30" t="n">
        <x:v>1580</x:v>
      </x:c>
      <x:c r="E14691" s="30" t="n">
        <x:v>3306.025316</x:v>
      </x:c>
      <x:c r="F14691" s="30" t="n">
        <x:v>20.25316456</x:v>
      </x:c>
      <x:c r="G14691" s="30" t="n">
        <x:v>0</x:v>
      </x:c>
      <x:c r="H14691" s="31" t="n">
        <x:f>IF(O14691&gt;0,O14691,D14691)*E14691/1000000/31.1034768</x:f>
        <x:v>0.16794006769301112</x:v>
      </x:c>
      <x:c r="I14691" s="31" t="n">
        <x:f>IF(O14691&gt;0,O14691,D14691)*F14691/1000000/31.1034768</x:f>
        <x:v>0.0010288238903504187</x:v>
      </x:c>
      <x:c r="J14691" s="31" t="n">
        <x:f>IF(O14691&gt;0,O14691,D14691)*G14691/1000000/31.1034768</x:f>
        <x:v>0</x:v>
      </x:c>
      <x:c r="K14691" s="32" t="n">
        <x:f>H14691*$B$4*$H$4+I14691*$D$4*$J$4+J14691*$F$4*$L$4</x:f>
        <x:v>258.1057304469512</x:v>
      </x:c>
      <x:c r="L14691" s="29" t="str">
        <x:v>Niko ppm 2020</x:v>
      </x:c>
      <x:c r="M14691" s="39" t="str">
        <x:v>Ohne</x:v>
      </x:c>
      <x:c r="N14691" s="58"/>
      <x:c r="O14691" s="59"/>
      <x:c r="P14691" s="60" t="str">
        <x:v>No live-price match</x:v>
      </x:c>
      <x:c r="Q14691" s="61" t="str">
        <x:f>IF(N14691="","",K14691-N14691)</x:f>
      </x:c>
    </x:row>
    <x:row r="14692">
      <x:c r="A14692" s="37" t="str">
        <x:v>nissan infinity</x:v>
      </x:c>
      <x:c r="B14692" s="37" t="str">
        <x:v>NISSANINFINITY</x:v>
      </x:c>
      <x:c r="C14692" s="29" t="str"/>
      <x:c r="D14692" s="30" t="n">
        <x:v>850</x:v>
      </x:c>
      <x:c r="E14692" s="30" t="n">
        <x:v>700</x:v>
      </x:c>
      <x:c r="F14692" s="30" t="n">
        <x:v>2330</x:v>
      </x:c>
      <x:c r="G14692" s="30" t="n">
        <x:v>205</x:v>
      </x:c>
      <x:c r="H14692" s="31" t="n">
        <x:f>IF(O14692&gt;0,O14692,D14692)*E14692/1000000/31.1034768</x:f>
        <x:v>0.019129694208333648</x:v>
      </x:c>
      <x:c r="I14692" s="31" t="n">
        <x:f>IF(O14692&gt;0,O14692,D14692)*F14692/1000000/31.1034768</x:f>
        <x:v>0.06367455357916771</x:v>
      </x:c>
      <x:c r="J14692" s="31" t="n">
        <x:f>IF(O14692&gt;0,O14692,D14692)*G14692/1000000/31.1034768</x:f>
        <x:v>0.005602267589583426</x:v>
      </x:c>
      <x:c r="K14692" s="32" t="n">
        <x:f>H14692*$B$4*$H$4+I14692*$D$4*$J$4+J14692*$F$4*$L$4</x:f>
        <x:v>144.7680601417524</x:v>
      </x:c>
      <x:c r="L14692" s="29" t="str">
        <x:v>ppm Niko 2006</x:v>
      </x:c>
      <x:c r="M14692" s="39" t="str"/>
      <x:c r="N14692" s="58"/>
      <x:c r="O14692" s="59"/>
      <x:c r="P14692" s="60" t="str">
        <x:v>No live-price match</x:v>
      </x:c>
      <x:c r="Q14692" s="61" t="str">
        <x:f>IF(N14692="","",K14692-N14692)</x:f>
      </x:c>
    </x:row>
    <x:row r="14693">
      <x:c r="A14693" s="37" t="str">
        <x:v>Nissan large xl</x:v>
      </x:c>
      <x:c r="B14693" s="37" t="str">
        <x:v>NISSANLARGEXL</x:v>
      </x:c>
      <x:c r="C14693" s="29" t="str">
        <x:v>Nissan</x:v>
      </x:c>
      <x:c r="D14693" s="30" t="n">
        <x:v>1320</x:v>
      </x:c>
      <x:c r="E14693" s="30" t="n">
        <x:v>2694.2121209999996</x:v>
      </x:c>
      <x:c r="F14693" s="30" t="n">
        <x:v>0</x:v>
      </x:c>
      <x:c r="G14693" s="30" t="n">
        <x:v>461.2424242</x:v>
      </x:c>
      <x:c r="H14693" s="31" t="n">
        <x:f>IF(O14693&gt;0,O14693,D14693)*E14693/1000000/31.1034768</x:f>
        <x:v>0.11433962905780358</x:v>
      </x:c>
      <x:c r="I14693" s="31" t="n">
        <x:f>IF(O14693&gt;0,O14693,D14693)*F14693/1000000/31.1034768</x:f>
        <x:v>0</x:v>
      </x:c>
      <x:c r="J14693" s="31" t="n">
        <x:f>IF(O14693&gt;0,O14693,D14693)*G14693/1000000/31.1034768</x:f>
        <x:v>0.01957466053904302</x:v>
      </x:c>
      <x:c r="K14693" s="32" t="n">
        <x:f>H14693*$B$4*$H$4+I14693*$D$4*$J$4+J14693*$F$4*$L$4</x:f>
        <x:v>328.2092244791463</x:v>
      </x:c>
      <x:c r="L14693" s="29" t="str">
        <x:v>Niko ppm 2020</x:v>
      </x:c>
      <x:c r="M14693" s="39" t="str">
        <x:v>Ohne</x:v>
      </x:c>
      <x:c r="N14693" s="58"/>
      <x:c r="O14693" s="59"/>
      <x:c r="P14693" s="60" t="str">
        <x:v>No live-price match</x:v>
      </x:c>
      <x:c r="Q14693" s="61" t="str">
        <x:f>IF(N14693="","",K14693-N14693)</x:f>
      </x:c>
    </x:row>
    <x:row r="14694">
      <x:c r="A14694" s="37" t="str">
        <x:v>Nissan low flat</x:v>
      </x:c>
      <x:c r="B14694" s="37" t="str">
        <x:v>NISSANLOWFLAT</x:v>
      </x:c>
      <x:c r="C14694" s="29" t="str">
        <x:v>Nissan</x:v>
      </x:c>
      <x:c r="D14694" s="30" t="n">
        <x:v>1340</x:v>
      </x:c>
      <x:c r="E14694" s="30" t="n">
        <x:v>1492.9999999999998</x:v>
      </x:c>
      <x:c r="F14694" s="30" t="n">
        <x:v>59</x:v>
      </x:c>
      <x:c r="G14694" s="30" t="n">
        <x:v>274</x:v>
      </x:c>
      <x:c r="H14694" s="31" t="n">
        <x:f>IF(O14694&gt;0,O14694,D14694)*E14694/1000000/31.1034768</x:f>
        <x:v>0.0643214266001285</x:v>
      </x:c>
      <x:c r="I14694" s="31" t="n">
        <x:f>IF(O14694&gt;0,O14694,D14694)*F14694/1000000/31.1034768</x:f>
        <x:v>0.0025418380237157284</x:v>
      </x:c>
      <x:c r="J14694" s="31" t="n">
        <x:f>IF(O14694&gt;0,O14694,D14694)*G14694/1000000/31.1034768</x:f>
        <x:v>0.01180446811013745</x:v>
      </x:c>
      <x:c r="K14694" s="32" t="n">
        <x:f>H14694*$B$4*$H$4+I14694*$D$4*$J$4+J14694*$F$4*$L$4</x:f>
        <x:v>193.70033577725303</x:v>
      </x:c>
      <x:c r="L14694" s="29" t="str">
        <x:v>Niko ppm 2020</x:v>
      </x:c>
      <x:c r="M14694" s="39" t="str">
        <x:v>Nissan</x:v>
      </x:c>
      <x:c r="N14694" s="58"/>
      <x:c r="O14694" s="59"/>
      <x:c r="P14694" s="60" t="str">
        <x:v>No live-price match</x:v>
      </x:c>
      <x:c r="Q14694" s="61" t="str">
        <x:f>IF(N14694="","",K14694-N14694)</x:f>
      </x:c>
    </x:row>
    <x:row r="14695">
      <x:c r="A14695" s="37" t="str">
        <x:v>Nissan man p</x:v>
      </x:c>
      <x:c r="B14695" s="37" t="str">
        <x:v>NISSANMANP</x:v>
      </x:c>
      <x:c r="C14695" s="29" t="str"/>
      <x:c r="D14695" s="30" t="n">
        <x:v>500</x:v>
      </x:c>
      <x:c r="E14695" s="30" t="n">
        <x:v>250</x:v>
      </x:c>
      <x:c r="F14695" s="30" t="n">
        <x:v>1500</x:v>
      </x:c>
      <x:c r="G14695" s="30" t="n">
        <x:v>250</x:v>
      </x:c>
      <x:c r="H14695" s="31" t="n">
        <x:f>IF(O14695&gt;0,O14695,D14695)*E14695/1000000/31.1034768</x:f>
        <x:v>0.004018843321078497</x:v>
      </x:c>
      <x:c r="I14695" s="31" t="n">
        <x:f>IF(O14695&gt;0,O14695,D14695)*F14695/1000000/31.1034768</x:f>
        <x:v>0.024113059926470986</x:v>
      </x:c>
      <x:c r="J14695" s="31" t="n">
        <x:f>IF(O14695&gt;0,O14695,D14695)*G14695/1000000/31.1034768</x:f>
        <x:v>0.004018843321078497</x:v>
      </x:c>
      <x:c r="K14695" s="32" t="n">
        <x:f>H14695*$B$4*$H$4+I14695*$D$4*$J$4+J14695*$F$4*$L$4</x:f>
        <x:v>64.7435659025746</x:v>
      </x:c>
      <x:c r="L14695" s="29" t="str">
        <x:v>ppm Niko 2006</x:v>
      </x:c>
      <x:c r="M14695" s="39" t="str"/>
      <x:c r="N14695" s="58"/>
      <x:c r="O14695" s="59"/>
      <x:c r="P14695" s="60" t="str">
        <x:v>No live-price match</x:v>
      </x:c>
      <x:c r="Q14695" s="61" t="str">
        <x:f>IF(N14695="","",K14695-N14695)</x:f>
      </x:c>
    </x:row>
    <x:row r="14696">
      <x:c r="A14696" s="37" t="str">
        <x:v>Nissan Mini Pre</x:v>
      </x:c>
      <x:c r="B14696" s="37" t="str">
        <x:v>NISSANMINIPRE</x:v>
      </x:c>
      <x:c r="C14696" s="29" t="str"/>
      <x:c r="D14696" s="30" t="n">
        <x:v>457.31</x:v>
      </x:c>
      <x:c r="E14696" s="30" t="n">
        <x:v>156.73</x:v>
      </x:c>
      <x:c r="F14696" s="30" t="n">
        <x:v>80.57</x:v>
      </x:c>
      <x:c r="G14696" s="30" t="n">
        <x:v>1139.32</x:v>
      </x:c>
      <x:c r="H14696" s="31" t="n">
        <x:f>IF(O14696&gt;0,O14696,D14696)*E14696/1000000/31.1034768</x:f>
        <x:v>0.0006945964836615772</x:v>
      </x:c>
      <x:c r="I14696" s="31" t="n">
        <x:f>IF(O14696&gt;0,O14696,D14696)*F14696/1000000/31.1034768</x:f>
        <x:v>0.00035707036743835434</x:v>
      </x:c>
      <x:c r="J14696" s="31" t="n">
        <x:f>IF(O14696&gt;0,O14696,D14696)*G14696/1000000/31.1034768</x:f>
        <x:v>0.005049241790118728</x:v>
      </x:c>
      <x:c r="K14696" s="32" t="n">
        <x:f>H14696*$B$4*$H$4+I14696*$D$4*$J$4+J14696*$F$4*$L$4</x:f>
        <x:v>41</x:v>
      </x:c>
      <x:c r="L14696" s="29" t="str">
        <x:v>Niko ppm 207</x:v>
      </x:c>
      <x:c r="M14696" s="39" t="str"/>
      <x:c r="N14696" s="58" t="n">
        <x:v>41</x:v>
      </x:c>
      <x:c r="O14696" s="59" t="n">
        <x:v>137.84448168780352</x:v>
      </x:c>
      <x:c r="P14696" s="60" t="str">
        <x:v>Calibrated to live price</x:v>
      </x:c>
      <x:c r="Q14696" s="61" t="n">
        <x:f>IF(N14696="","",K14696-N14696)</x:f>
        <x:v>0</x:v>
      </x:c>
    </x:row>
    <x:row r="14697">
      <x:c r="A14697" s="37" t="str">
        <x:v>Nissan TA</x:v>
      </x:c>
      <x:c r="B14697" s="37" t="str">
        <x:v>NISSANTA</x:v>
      </x:c>
      <x:c r="C14697" s="29" t="str"/>
      <x:c r="D14697" s="30" t="n">
        <x:v>1227.21</x:v>
      </x:c>
      <x:c r="E14697" s="30" t="n">
        <x:v>924.79</x:v>
      </x:c>
      <x:c r="F14697" s="30" t="n">
        <x:v>248.91</x:v>
      </x:c>
      <x:c r="G14697" s="30" t="n">
        <x:v>745.26</x:v>
      </x:c>
      <x:c r="H14697" s="31" t="n">
        <x:f>IF(O14697&gt;0,O14697,D14697)*E14697/1000000/31.1034768</x:f>
        <x:v>0.024561712085111185</x:v>
      </x:c>
      <x:c r="I14697" s="31" t="n">
        <x:f>IF(O14697&gt;0,O14697,D14697)*F14697/1000000/31.1034768</x:f>
        <x:v>0.0066108584166189345</x:v>
      </x:c>
      <x:c r="J14697" s="31" t="n">
        <x:f>IF(O14697&gt;0,O14697,D14697)*G14697/1000000/31.1034768</x:f>
        <x:v>0.01979353317893788</x:v>
      </x:c>
      <x:c r="K14697" s="32" t="n">
        <x:f>H14697*$B$4*$H$4+I14697*$D$4*$J$4+J14697*$F$4*$L$4</x:f>
        <x:v>200</x:v>
      </x:c>
      <x:c r="L14697" s="29" t="str">
        <x:v>Niko ppm 207</x:v>
      </x:c>
      <x:c r="M14697" s="39" t="str"/>
      <x:c r="N14697" s="58" t="n">
        <x:v>200</x:v>
      </x:c>
      <x:c r="O14697" s="59" t="n">
        <x:v>826.0844537760306</x:v>
      </x:c>
      <x:c r="P14697" s="60" t="str">
        <x:v>Calibrated to live price</x:v>
      </x:c>
      <x:c r="Q14697" s="61" t="n">
        <x:f>IF(N14697="","",K14697-N14697)</x:f>
        <x:v>0</x:v>
      </x:c>
    </x:row>
    <x:row r="14698">
      <x:c r="A14698" s="37" t="str">
        <x:v>Nissan X2</x:v>
      </x:c>
      <x:c r="B14698" s="37" t="str">
        <x:v>NISSANX2</x:v>
      </x:c>
      <x:c r="C14698" s="29" t="str"/>
      <x:c r="D14698" s="30" t="n">
        <x:v>1600</x:v>
      </x:c>
      <x:c r="E14698" s="30" t="n">
        <x:v>1650</x:v>
      </x:c>
      <x:c r="F14698" s="30" t="n">
        <x:v>0</x:v>
      </x:c>
      <x:c r="G14698" s="30" t="n">
        <x:v>257</x:v>
      </x:c>
      <x:c r="H14698" s="31" t="n">
        <x:f>IF(O14698&gt;0,O14698,D14698)*E14698/1000000/31.1034768</x:f>
        <x:v>0.08487797094117787</x:v>
      </x:c>
      <x:c r="I14698" s="31" t="n">
        <x:f>IF(O14698&gt;0,O14698,D14698)*F14698/1000000/31.1034768</x:f>
        <x:v>0</x:v>
      </x:c>
      <x:c r="J14698" s="31" t="n">
        <x:f>IF(O14698&gt;0,O14698,D14698)*G14698/1000000/31.1034768</x:f>
        <x:v>0.013220386989019827</x:v>
      </x:c>
      <x:c r="K14698" s="32" t="n">
        <x:f>H14698*$B$4*$H$4+I14698*$D$4*$J$4+J14698*$F$4*$L$4</x:f>
        <x:v>233.3789256640274</x:v>
      </x:c>
      <x:c r="L14698" s="29" t="str">
        <x:v>ppm niko 2028</x:v>
      </x:c>
      <x:c r="M14698" s="39" t="str"/>
      <x:c r="N14698" s="58"/>
      <x:c r="O14698" s="59"/>
      <x:c r="P14698" s="60" t="str">
        <x:v>No live-price match</x:v>
      </x:c>
      <x:c r="Q14698" s="61" t="str">
        <x:f>IF(N14698="","",K14698-N14698)</x:f>
      </x:c>
    </x:row>
    <x:row r="14699">
      <x:c r="A14699" s="37" t="str">
        <x:v>Nissan X2 (Pre)</x:v>
      </x:c>
      <x:c r="B14699" s="37" t="str">
        <x:v>NISSANX2PRE</x:v>
      </x:c>
      <x:c r="C14699" s="29" t="str"/>
      <x:c r="D14699" s="30" t="n">
        <x:v>545.5</x:v>
      </x:c>
      <x:c r="E14699" s="30" t="n">
        <x:v>473.9</x:v>
      </x:c>
      <x:c r="F14699" s="30" t="n">
        <x:v>183.58</x:v>
      </x:c>
      <x:c r="G14699" s="30" t="n">
        <x:v>877.69</x:v>
      </x:c>
      <x:c r="H14699" s="31" t="n">
        <x:f>IF(O14699&gt;0,O14699,D14699)*E14699/1000000/31.1034768</x:f>
        <x:v>0.0041900933932171825</x:v>
      </x:c>
      <x:c r="I14699" s="31" t="n">
        <x:f>IF(O14699&gt;0,O14699,D14699)*F14699/1000000/31.1034768</x:f>
        <x:v>0.0016231638428504122</x:v>
      </x:c>
      <x:c r="J14699" s="31" t="n">
        <x:f>IF(O14699&gt;0,O14699,D14699)*G14699/1000000/31.1034768</x:f>
        <x:v>0.007760293459153384</x:v>
      </x:c>
      <x:c r="K14699" s="32" t="n">
        <x:f>H14699*$B$4*$H$4+I14699*$D$4*$J$4+J14699*$F$4*$L$4</x:f>
        <x:v>69.00000000000001</x:v>
      </x:c>
      <x:c r="L14699" s="29" t="str">
        <x:v>Niko ppm 207</x:v>
      </x:c>
      <x:c r="M14699" s="39" t="str"/>
      <x:c r="N14699" s="58" t="n">
        <x:v>69</x:v>
      </x:c>
      <x:c r="O14699" s="59" t="n">
        <x:v>275.00838287774616</x:v>
      </x:c>
      <x:c r="P14699" s="60" t="str">
        <x:v>Calibrated to live price</x:v>
      </x:c>
      <x:c r="Q14699" s="61" t="n">
        <x:f>IF(N14699="","",K14699-N14699)</x:f>
        <x:v>1.4210854715202004e-14</x:v>
      </x:c>
    </x:row>
    <x:row r="14700">
      <x:c r="A14700" s="37" t="str">
        <x:v>Nissan xl</x:v>
      </x:c>
      <x:c r="B14700" s="37" t="str">
        <x:v>NISSANXL</x:v>
      </x:c>
      <x:c r="C14700" s="29" t="str">
        <x:v>inconnu</x:v>
      </x:c>
      <x:c r="D14700" s="30" t="n">
        <x:v>1520</x:v>
      </x:c>
      <x:c r="E14700" s="30" t="n">
        <x:v>2234.7894739999997</x:v>
      </x:c>
      <x:c r="F14700" s="30" t="n">
        <x:v>30.10526316</x:v>
      </x:c>
      <x:c r="G14700" s="30" t="n">
        <x:v>405.6315789</x:v>
      </x:c>
      <x:c r="H14700" s="31" t="n">
        <x:f>IF(O14700&gt;0,O14700,D14700)*E14700/1000000/31.1034768</x:f>
        <x:v>0.10921222801947336</x:v>
      </x:c>
      <x:c r="I14700" s="31" t="n">
        <x:f>IF(O14700&gt;0,O14700,D14700)*F14700/1000000/31.1034768</x:f>
        <x:v>0.0014712181630832989</x:v>
      </x:c>
      <x:c r="J14700" s="31" t="n">
        <x:f>IF(O14700&gt;0,O14700,D14700)*G14700/1000000/31.1034768</x:f>
        <x:v>0.019822864302038414</x:v>
      </x:c>
      <x:c r="K14700" s="32" t="n">
        <x:f>H14700*$B$4*$H$4+I14700*$D$4*$J$4+J14700*$F$4*$L$4</x:f>
        <x:v>323.96285678822375</x:v>
      </x:c>
      <x:c r="L14700" s="29" t="str">
        <x:v>Niko ppm 2020</x:v>
      </x:c>
      <x:c r="M14700" s="39" t="str">
        <x:v>ohne</x:v>
      </x:c>
      <x:c r="N14700" s="58"/>
      <x:c r="O14700" s="59"/>
      <x:c r="P14700" s="60" t="str">
        <x:v>No live-price match</x:v>
      </x:c>
      <x:c r="Q14700" s="61" t="str">
        <x:f>IF(N14700="","",K14700-N14700)</x:f>
      </x:c>
    </x:row>
    <x:row r="14701">
      <x:c r="A14701" s="37" t="str">
        <x:v>Nissan XL 5</x:v>
      </x:c>
      <x:c r="B14701" s="37" t="str">
        <x:v>NISSANXL5</x:v>
      </x:c>
      <x:c r="C14701" s="29" t="str"/>
      <x:c r="D14701" s="30" t="n">
        <x:v>1618.76</x:v>
      </x:c>
      <x:c r="E14701" s="30" t="n">
        <x:v>361.44</x:v>
      </x:c>
      <x:c r="F14701" s="30" t="n">
        <x:v>227.04</x:v>
      </x:c>
      <x:c r="G14701" s="30" t="n">
        <x:v>953.13</x:v>
      </x:c>
      <x:c r="H14701" s="31" t="n">
        <x:f>IF(O14701&gt;0,O14701,D14701)*E14701/1000000/31.1034768</x:f>
        <x:v>0.00943863752912117</x:v>
      </x:c>
      <x:c r="I14701" s="31" t="n">
        <x:f>IF(O14701&gt;0,O14701,D14701)*F14701/1000000/31.1034768</x:f>
        <x:v>0.0059289183947866045</x:v>
      </x:c>
      <x:c r="J14701" s="31" t="n">
        <x:f>IF(O14701&gt;0,O14701,D14701)*G14701/1000000/31.1034768</x:f>
        <x:v>0.024890019334139167</x:v>
      </x:c>
      <x:c r="K14701" s="32" t="n">
        <x:f>H14701*$B$4*$H$4+I14701*$D$4*$J$4+J14701*$F$4*$L$4</x:f>
        <x:v>216</x:v>
      </x:c>
      <x:c r="L14701" s="29" t="str">
        <x:v>Niko ppm 207</x:v>
      </x:c>
      <x:c r="M14701" s="39" t="str"/>
      <x:c r="N14701" s="58" t="n">
        <x:v>216</x:v>
      </x:c>
      <x:c r="O14701" s="59" t="n">
        <x:v>812.2356225393693</x:v>
      </x:c>
      <x:c r="P14701" s="60" t="str">
        <x:v>Calibrated to live price</x:v>
      </x:c>
      <x:c r="Q14701" s="61" t="n">
        <x:f>IF(N14701="","",K14701-N14701)</x:f>
        <x:v>0</x:v>
      </x:c>
    </x:row>
    <x:row r="14702">
      <x:c r="A14702" s="37" t="str">
        <x:v>Nissan XL 6</x:v>
      </x:c>
      <x:c r="B14702" s="37" t="str">
        <x:v>NISSANXL6</x:v>
      </x:c>
      <x:c r="C14702" s="29" t="str"/>
      <x:c r="D14702" s="30" t="n">
        <x:v>1811.54</x:v>
      </x:c>
      <x:c r="E14702" s="30" t="n">
        <x:v>296.12</x:v>
      </x:c>
      <x:c r="F14702" s="30" t="n">
        <x:v>204.79</x:v>
      </x:c>
      <x:c r="G14702" s="30" t="n">
        <x:v>966.86</x:v>
      </x:c>
      <x:c r="H14702" s="31" t="n">
        <x:f>IF(O14702&gt;0,O14702,D14702)*E14702/1000000/31.1034768</x:f>
        <x:v>0.008072119365306583</x:v>
      </x:c>
      <x:c r="I14702" s="31" t="n">
        <x:f>IF(O14702&gt;0,O14702,D14702)*F14702/1000000/31.1034768</x:f>
        <x:v>0.00558249805761561</x:v>
      </x:c>
      <x:c r="J14702" s="31" t="n">
        <x:f>IF(O14702&gt;0,O14702,D14702)*G14702/1000000/31.1034768</x:f>
        <x:v>0.026356238449075784</x:v>
      </x:c>
      <x:c r="K14702" s="32" t="n">
        <x:f>H14702*$B$4*$H$4+I14702*$D$4*$J$4+J14702*$F$4*$L$4</x:f>
        <x:v>225.00000000000003</x:v>
      </x:c>
      <x:c r="L14702" s="29" t="str">
        <x:v>Niko ppm 207</x:v>
      </x:c>
      <x:c r="M14702" s="39" t="str"/>
      <x:c r="N14702" s="58" t="n">
        <x:v>225</x:v>
      </x:c>
      <x:c r="O14702" s="59" t="n">
        <x:v>847.8690308173847</x:v>
      </x:c>
      <x:c r="P14702" s="60" t="str">
        <x:v>Calibrated to live price</x:v>
      </x:c>
      <x:c r="Q14702" s="61" t="n">
        <x:f>IF(N14702="","",K14702-N14702)</x:f>
        <x:v>2.842170943040401e-14</x:v>
      </x:c>
    </x:row>
    <x:row r="14703">
      <x:c r="A14703" s="37" t="str">
        <x:v>Nissan Z350 Wire</x:v>
      </x:c>
      <x:c r="B14703" s="37" t="str">
        <x:v>NISSANZ350WIRE</x:v>
      </x:c>
      <x:c r="C14703" s="29" t="str"/>
      <x:c r="D14703" s="30" t="n">
        <x:v>978.29</x:v>
      </x:c>
      <x:c r="E14703" s="30" t="n">
        <x:v>239.83</x:v>
      </x:c>
      <x:c r="F14703" s="30" t="n">
        <x:v>121.33</x:v>
      </x:c>
      <x:c r="G14703" s="30" t="n">
        <x:v>471.78</x:v>
      </x:c>
      <x:c r="H14703" s="31" t="n">
        <x:f>IF(O14703&gt;0,O14703,D14703)*E14703/1000000/31.1034768</x:f>
        <x:v>0.0075433139583932305</x:v>
      </x:c>
      <x:c r="I14703" s="31" t="n">
        <x:f>IF(O14703&gt;0,O14703,D14703)*F14703/1000000/31.1034768</x:f>
        <x:v>0.003816162625909397</x:v>
      </x:c>
      <x:c r="J14703" s="31" t="n">
        <x:f>IF(O14703&gt;0,O14703,D14703)*G14703/1000000/31.1034768</x:f>
        <x:v>0.01483878021636475</x:v>
      </x:c>
      <x:c r="K14703" s="32" t="n">
        <x:f>H14703*$B$4*$H$4+I14703*$D$4*$J$4+J14703*$F$4*$L$4</x:f>
        <x:v>132.02210240462568</x:v>
      </x:c>
      <x:c r="L14703" s="29" t="str">
        <x:v>Niko ppm 207</x:v>
      </x:c>
      <x:c r="M14703" s="39" t="str"/>
      <x:c r="N14703" s="58"/>
      <x:c r="O14703" s="59"/>
      <x:c r="P14703" s="60" t="str">
        <x:v>No live-price match</x:v>
      </x:c>
      <x:c r="Q14703" s="61" t="str">
        <x:f>IF(N14703="","",K14703-N14703)</x:f>
      </x:c>
    </x:row>
    <x:row r="14704">
      <x:c r="A14704" s="37" t="str">
        <x:v>NIWRC</x:v>
      </x:c>
      <x:c r="B14704" s="37" t="str">
        <x:v>NIWRC</x:v>
      </x:c>
      <x:c r="C14704" s="29" t="str"/>
      <x:c r="D14704" s="30" t="n">
        <x:v>848.91</x:v>
      </x:c>
      <x:c r="E14704" s="30" t="n">
        <x:v>715.04</x:v>
      </x:c>
      <x:c r="F14704" s="30" t="n">
        <x:v>280.22</x:v>
      </x:c>
      <x:c r="G14704" s="30" t="n">
        <x:v>1170.81</x:v>
      </x:c>
      <x:c r="H14704" s="31" t="n">
        <x:f>IF(O14704&gt;0,O14704,D14704)*E14704/1000000/31.1034768</x:f>
        <x:v>0.010478806198643602</x:v>
      </x:c>
      <x:c r="I14704" s="31" t="n">
        <x:f>IF(O14704&gt;0,O14704,D14704)*F14704/1000000/31.1034768</x:f>
        <x:v>0.004106582950581661</x:v>
      </x:c>
      <x:c r="J14704" s="31" t="n">
        <x:f>IF(O14704&gt;0,O14704,D14704)*G14704/1000000/31.1034768</x:f>
        <x:v>0.017158048620264484</x:v>
      </x:c>
      <x:c r="K14704" s="32" t="n">
        <x:f>H14704*$B$4*$H$4+I14704*$D$4*$J$4+J14704*$F$4*$L$4</x:f>
        <x:v>154.99999999999997</x:v>
      </x:c>
      <x:c r="L14704" s="29" t="str">
        <x:v>Niko ppm 207</x:v>
      </x:c>
      <x:c r="M14704" s="39" t="str"/>
      <x:c r="N14704" s="58" t="n">
        <x:v>155</x:v>
      </x:c>
      <x:c r="O14704" s="59" t="n">
        <x:v>455.81688505707024</x:v>
      </x:c>
      <x:c r="P14704" s="60" t="str">
        <x:v>Calibrated to live price</x:v>
      </x:c>
      <x:c r="Q14704" s="61" t="n">
        <x:f>IF(N14704="","",K14704-N14704)</x:f>
        <x:v>-2.842170943040401e-14</x:v>
      </x:c>
    </x:row>
    <x:row r="14705">
      <x:c r="A14705" s="37" t="str">
        <x:v>NJ</x:v>
      </x:c>
      <x:c r="B14705" s="37" t="str">
        <x:v>NJ</x:v>
      </x:c>
      <x:c r="C14705" s="29" t="str"/>
      <x:c r="D14705" s="30" t="n">
        <x:v>710.14</x:v>
      </x:c>
      <x:c r="E14705" s="30" t="n">
        <x:v>817.21</x:v>
      </x:c>
      <x:c r="F14705" s="30" t="n">
        <x:v>54.34</x:v>
      </x:c>
      <x:c r="G14705" s="30" t="n">
        <x:v>473.7</x:v>
      </x:c>
      <x:c r="H14705" s="31" t="n">
        <x:f>IF(O14705&gt;0,O14705,D14705)*E14705/1000000/31.1034768</x:f>
        <x:v>0.009115315762774915</x:v>
      </x:c>
      <x:c r="I14705" s="31" t="n">
        <x:f>IF(O14705&gt;0,O14705,D14705)*F14705/1000000/31.1034768</x:f>
        <x:v>0.0006061186947653466</x:v>
      </x:c>
      <x:c r="J14705" s="31" t="n">
        <x:f>IF(O14705&gt;0,O14705,D14705)*G14705/1000000/31.1034768</x:f>
        <x:v>0.005283739891614734</x:v>
      </x:c>
      <x:c r="K14705" s="32" t="n">
        <x:f>H14705*$B$4*$H$4+I14705*$D$4*$J$4+J14705*$F$4*$L$4</x:f>
        <x:v>56</x:v>
      </x:c>
      <x:c r="L14705" s="29" t="str">
        <x:v>Niko ppm 207</x:v>
      </x:c>
      <x:c r="M14705" s="39" t="str"/>
      <x:c r="N14705" s="58" t="n">
        <x:v>56</x:v>
      </x:c>
      <x:c r="O14705" s="59" t="n">
        <x:v>346.9340957062981</x:v>
      </x:c>
      <x:c r="P14705" s="60" t="str">
        <x:v>Calibrated to live price</x:v>
      </x:c>
      <x:c r="Q14705" s="61" t="n">
        <x:f>IF(N14705="","",K14705-N14705)</x:f>
        <x:v>0</x:v>
      </x:c>
    </x:row>
    <x:row r="14706">
      <x:c r="A14706" s="37" t="str">
        <x:v>NJ0016</x:v>
      </x:c>
      <x:c r="B14706" s="37" t="str">
        <x:v>NJ0016</x:v>
      </x:c>
      <x:c r="C14706" s="29" t="str"/>
      <x:c r="D14706" s="30" t="n">
        <x:v>553.15</x:v>
      </x:c>
      <x:c r="E14706" s="30" t="n">
        <x:v>988.48</x:v>
      </x:c>
      <x:c r="F14706" s="30" t="n">
        <x:v>271.56</x:v>
      </x:c>
      <x:c r="G14706" s="30" t="n">
        <x:v>1127.87</x:v>
      </x:c>
      <x:c r="H14706" s="31" t="n">
        <x:f>IF(O14706&gt;0,O14706,D14706)*E14706/1000000/31.1034768</x:f>
        <x:v>0.008446879767274264</x:v>
      </x:c>
      <x:c r="I14706" s="31" t="n">
        <x:f>IF(O14706&gt;0,O14706,D14706)*F14706/1000000/31.1034768</x:f>
        <x:v>0.002320567608450347</x:v>
      </x:c>
      <x:c r="J14706" s="31" t="n">
        <x:f>IF(O14706&gt;0,O14706,D14706)*G14706/1000000/31.1034768</x:f>
        <x:v>0.009638012183469187</x:v>
      </x:c>
      <x:c r="K14706" s="32" t="n">
        <x:f>H14706*$B$4*$H$4+I14706*$D$4*$J$4+J14706*$F$4*$L$4</x:f>
        <x:v>91</x:v>
      </x:c>
      <x:c r="L14706" s="29" t="str">
        <x:v>Niko ppm 207</x:v>
      </x:c>
      <x:c r="M14706" s="39" t="str"/>
      <x:c r="N14706" s="58" t="n">
        <x:v>91</x:v>
      </x:c>
      <x:c r="O14706" s="59" t="n">
        <x:v>265.78922069622496</x:v>
      </x:c>
      <x:c r="P14706" s="60" t="str">
        <x:v>Calibrated to live price</x:v>
      </x:c>
      <x:c r="Q14706" s="61" t="n">
        <x:f>IF(N14706="","",K14706-N14706)</x:f>
        <x:v>0</x:v>
      </x:c>
    </x:row>
    <x:row r="14707">
      <x:c r="A14707" s="37" t="str">
        <x:v>NJA6700AG</x:v>
      </x:c>
      <x:c r="B14707" s="37" t="str">
        <x:v>NJA6700AG</x:v>
      </x:c>
      <x:c r="C14707" s="29" t="str">
        <x:v>Volkswagen</x:v>
      </x:c>
      <x:c r="D14707" s="30" t="n">
        <x:v>2300</x:v>
      </x:c>
      <x:c r="E14707" s="30" t="n">
        <x:v>0</x:v>
      </x:c>
      <x:c r="F14707" s="30" t="n">
        <x:v>4999</x:v>
      </x:c>
      <x:c r="G14707" s="30" t="n">
        <x:v>248.99999999999997</x:v>
      </x:c>
      <x:c r="H14707" s="31" t="n">
        <x:f>IF(O14707&gt;0,O14707,D14707)*E14707/1000000/31.1034768</x:f>
        <x:v>0</x:v>
      </x:c>
      <x:c r="I14707" s="31" t="n">
        <x:f>IF(O14707&gt;0,O14707,D14707)*F14707/1000000/31.1034768</x:f>
        <x:v>0.36965963882211395</x:v>
      </x:c>
      <x:c r="J14707" s="31" t="n">
        <x:f>IF(O14707&gt;0,O14707,D14707)*G14707/1000000/31.1034768</x:f>
        <x:v>0.01841273255985324</x:v>
      </x:c>
      <x:c r="K14707" s="32" t="n">
        <x:f>H14707*$B$4*$H$4+I14707*$D$4*$J$4+J14707*$F$4*$L$4</x:f>
        <x:v>560.0387896185291</x:v>
      </x:c>
      <x:c r="L14707" s="29" t="str">
        <x:v>Niko ppm 2020</x:v>
      </x:c>
      <x:c r="M14707" s="39" t="str">
        <x:v>VW AG WW0//1K0131 723//1K0 181 AA//J-153004 A/N//47/05//Mineralfahser//Pt</x:v>
      </x:c>
      <x:c r="N14707" s="58"/>
      <x:c r="O14707" s="59"/>
      <x:c r="P14707" s="60" t="str">
        <x:v>No live-price match</x:v>
      </x:c>
      <x:c r="Q14707" s="61" t="str">
        <x:f>IF(N14707="","",K14707-N14707)</x:f>
      </x:c>
    </x:row>
    <x:row r="14708">
      <x:c r="A14708" s="37" t="str">
        <x:v>NK*</x:v>
      </x:c>
      <x:c r="B14708" s="37" t="str">
        <x:v>NK</x:v>
      </x:c>
      <x:c r="C14708" s="29" t="str"/>
      <x:c r="D14708" s="30" t="n">
        <x:v>793.57</x:v>
      </x:c>
      <x:c r="E14708" s="30" t="n">
        <x:v>727.32</x:v>
      </x:c>
      <x:c r="F14708" s="30" t="n">
        <x:v>170.25</x:v>
      </x:c>
      <x:c r="G14708" s="30" t="n">
        <x:v>919.63</x:v>
      </x:c>
      <x:c r="H14708" s="31" t="n">
        <x:f>IF(O14708&gt;0,O14708,D14708)*E14708/1000000/31.1034768</x:f>
        <x:v>0.008124059472427139</x:v>
      </x:c>
      <x:c r="I14708" s="31" t="n">
        <x:f>IF(O14708&gt;0,O14708,D14708)*F14708/1000000/31.1034768</x:f>
        <x:v>0.001901667938707474</x:v>
      </x:c>
      <x:c r="J14708" s="31" t="n">
        <x:f>IF(O14708&gt;0,O14708,D14708)*G14708/1000000/31.1034768</x:f>
        <x:v>0.010272134428625871</x:v>
      </x:c>
      <x:c r="K14708" s="32" t="n">
        <x:f>H14708*$B$4*$H$4+I14708*$D$4*$J$4+J14708*$F$4*$L$4</x:f>
        <x:v>95</x:v>
      </x:c>
      <x:c r="L14708" s="29" t="str">
        <x:v>Niko ppm 207</x:v>
      </x:c>
      <x:c r="M14708" s="39" t="str"/>
      <x:c r="N14708" s="58" t="n">
        <x:v>95</x:v>
      </x:c>
      <x:c r="O14708" s="59" t="n">
        <x:v>347.4213486807151</x:v>
      </x:c>
      <x:c r="P14708" s="60" t="str">
        <x:v>Calibrated to live price</x:v>
      </x:c>
      <x:c r="Q14708" s="61" t="n">
        <x:f>IF(N14708="","",K14708-N14708)</x:f>
        <x:v>0</x:v>
      </x:c>
    </x:row>
    <x:row r="14709">
      <x:c r="A14709" s="37" t="str">
        <x:v>NKG32</x:v>
      </x:c>
      <x:c r="B14709" s="37" t="str">
        <x:v>NKG32</x:v>
      </x:c>
      <x:c r="C14709" s="29" t="str">
        <x:v>inconnu</x:v>
      </x:c>
      <x:c r="D14709" s="30" t="n">
        <x:v>840</x:v>
      </x:c>
      <x:c r="E14709" s="30" t="n">
        <x:v>1380.0000000000002</x:v>
      </x:c>
      <x:c r="F14709" s="30" t="n">
        <x:v>0</x:v>
      </x:c>
      <x:c r="G14709" s="30" t="n">
        <x:v>271</x:v>
      </x:c>
      <x:c r="H14709" s="31" t="n">
        <x:f>IF(O14709&gt;0,O14709,D14709)*E14709/1000000/31.1034768</x:f>
        <x:v>0.037269145422353565</x:v>
      </x:c>
      <x:c r="I14709" s="31" t="n">
        <x:f>IF(O14709&gt;0,O14709,D14709)*F14709/1000000/31.1034768</x:f>
        <x:v>0</x:v>
      </x:c>
      <x:c r="J14709" s="31" t="n">
        <x:f>IF(O14709&gt;0,O14709,D14709)*G14709/1000000/31.1034768</x:f>
        <x:v>0.007318795948882474</x:v>
      </x:c>
      <x:c r="K14709" s="32" t="n">
        <x:f>H14709*$B$4*$H$4+I14709*$D$4*$J$4+J14709*$F$4*$L$4</x:f>
        <x:v>114.32796477595072</x:v>
      </x:c>
      <x:c r="L14709" s="29" t="str">
        <x:v>Niko ppm 2020</x:v>
      </x:c>
      <x:c r="M14709" s="39" t="str">
        <x:v>NKG 32//2245//217</x:v>
      </x:c>
      <x:c r="N14709" s="58"/>
      <x:c r="O14709" s="59"/>
      <x:c r="P14709" s="60" t="str">
        <x:v>No live-price match</x:v>
      </x:c>
      <x:c r="Q14709" s="61" t="str">
        <x:f>IF(N14709="","",K14709-N14709)</x:f>
      </x:c>
    </x:row>
    <x:row r="14710">
      <x:c r="A14710" s="37" t="str">
        <x:v>NL34 LA</x:v>
      </x:c>
      <x:c r="B14710" s="37" t="str">
        <x:v>NL34LA</x:v>
      </x:c>
      <x:c r="C14710" s="29" t="str"/>
      <x:c r="D14710" s="30" t="n">
        <x:v>1025.61</x:v>
      </x:c>
      <x:c r="E14710" s="30" t="n">
        <x:v>389.26</x:v>
      </x:c>
      <x:c r="F14710" s="30" t="n">
        <x:v>199.73</x:v>
      </x:c>
      <x:c r="G14710" s="30" t="n">
        <x:v>1011.59</x:v>
      </x:c>
      <x:c r="H14710" s="31" t="n">
        <x:f>IF(O14710&gt;0,O14710,D14710)*E14710/1000000/31.1034768</x:f>
        <x:v>0.005655639198599819</x:v>
      </x:c>
      <x:c r="I14710" s="31" t="n">
        <x:f>IF(O14710&gt;0,O14710,D14710)*F14710/1000000/31.1034768</x:f>
        <x:v>0.002901918556071371</x:v>
      </x:c>
      <x:c r="J14710" s="31" t="n">
        <x:f>IF(O14710&gt;0,O14710,D14710)*G14710/1000000/31.1034768</x:f>
        <x:v>0.014697600721655425</x:v>
      </x:c>
      <x:c r="K14710" s="32" t="n">
        <x:f>H14710*$B$4*$H$4+I14710*$D$4*$J$4+J14710*$F$4*$L$4</x:f>
        <x:v>127</x:v>
      </x:c>
      <x:c r="L14710" s="29" t="str">
        <x:v>Niko ppm 207</x:v>
      </x:c>
      <x:c r="M14710" s="39" t="str"/>
      <x:c r="N14710" s="58" t="n">
        <x:v>127</x:v>
      </x:c>
      <x:c r="O14710" s="59" t="n">
        <x:v>451.90885938144186</x:v>
      </x:c>
      <x:c r="P14710" s="60" t="str">
        <x:v>Calibrated to live price</x:v>
      </x:c>
      <x:c r="Q14710" s="61" t="n">
        <x:f>IF(N14710="","",K14710-N14710)</x:f>
        <x:v>0</x:v>
      </x:c>
    </x:row>
    <x:row r="14711">
      <x:c r="A14711" s="37" t="str">
        <x:v>NL34 LA (1/2)</x:v>
      </x:c>
      <x:c r="B14711" s="37" t="str">
        <x:v>NL34LA12</x:v>
      </x:c>
      <x:c r="C14711" s="29" t="str"/>
      <x:c r="D14711" s="30" t="n">
        <x:v>167.58</x:v>
      </x:c>
      <x:c r="E14711" s="30" t="n">
        <x:v>236.16</x:v>
      </x:c>
      <x:c r="F14711" s="30" t="n">
        <x:v>237.44</x:v>
      </x:c>
      <x:c r="G14711" s="30" t="n">
        <x:v>657.86</x:v>
      </x:c>
      <x:c r="H14711" s="31" t="n">
        <x:f>IF(O14711&gt;0,O14711,D14711)*E14711/1000000/31.1034768</x:f>
        <x:v>0.0007355114430020676</x:v>
      </x:c>
      <x:c r="I14711" s="31" t="n">
        <x:f>IF(O14711&gt;0,O14711,D14711)*F14711/1000000/31.1034768</x:f>
        <x:v>0.0007394979548882579</x:v>
      </x:c>
      <x:c r="J14711" s="31" t="n">
        <x:f>IF(O14711&gt;0,O14711,D14711)*G14711/1000000/31.1034768</x:f>
        <x:v>0.00204888024175703</x:v>
      </x:c>
      <x:c r="K14711" s="32" t="n">
        <x:f>H14711*$B$4*$H$4+I14711*$D$4*$J$4+J14711*$F$4*$L$4</x:f>
        <x:v>18</x:v>
      </x:c>
      <x:c r="L14711" s="29" t="str">
        <x:v>Niko ppm 207</x:v>
      </x:c>
      <x:c r="M14711" s="39" t="str"/>
      <x:c r="N14711" s="58" t="n">
        <x:v>18</x:v>
      </x:c>
      <x:c r="O14711" s="59" t="n">
        <x:v>96.87060934768519</x:v>
      </x:c>
      <x:c r="P14711" s="60" t="str">
        <x:v>Calibrated to live price</x:v>
      </x:c>
      <x:c r="Q14711" s="61" t="n">
        <x:f>IF(N14711="","",K14711-N14711)</x:f>
        <x:v>0</x:v>
      </x:c>
    </x:row>
    <x:row r="14712">
      <x:c r="A14712" s="37" t="str">
        <x:v>NL34 MA</x:v>
      </x:c>
      <x:c r="B14712" s="37" t="str">
        <x:v>NL34MA</x:v>
      </x:c>
      <x:c r="C14712" s="29" t="str"/>
      <x:c r="D14712" s="30" t="n">
        <x:v>1211.21</x:v>
      </x:c>
      <x:c r="E14712" s="30" t="n">
        <x:v>453.28</x:v>
      </x:c>
      <x:c r="F14712" s="30" t="n">
        <x:v>86.99</x:v>
      </x:c>
      <x:c r="G14712" s="30" t="n">
        <x:v>1119.55</x:v>
      </x:c>
      <x:c r="H14712" s="31" t="n">
        <x:f>IF(O14712&gt;0,O14712,D14712)*E14712/1000000/31.1034768</x:f>
        <x:v>0.005975781019989032</x:v>
      </x:c>
      <x:c r="I14712" s="31" t="n">
        <x:f>IF(O14712&gt;0,O14712,D14712)*F14712/1000000/31.1034768</x:f>
        <x:v>0.001146825783023398</x:v>
      </x:c>
      <x:c r="J14712" s="31" t="n">
        <x:f>IF(O14712&gt;0,O14712,D14712)*G14712/1000000/31.1034768</x:f>
        <x:v>0.014759498854855101</x:v>
      </x:c>
      <x:c r="K14712" s="32" t="n">
        <x:f>H14712*$B$4*$H$4+I14712*$D$4*$J$4+J14712*$F$4*$L$4</x:f>
        <x:v>125.99999999999999</x:v>
      </x:c>
      <x:c r="L14712" s="29" t="str">
        <x:v>Niko ppm 207</x:v>
      </x:c>
      <x:c r="M14712" s="39" t="str"/>
      <x:c r="N14712" s="58" t="n">
        <x:v>126</x:v>
      </x:c>
      <x:c r="O14712" s="59" t="n">
        <x:v>410.05022572606157</x:v>
      </x:c>
      <x:c r="P14712" s="60" t="str">
        <x:v>Calibrated to live price</x:v>
      </x:c>
      <x:c r="Q14712" s="61" t="n">
        <x:f>IF(N14712="","",K14712-N14712)</x:f>
        <x:v>-1.4210854715202004e-14</x:v>
      </x:c>
    </x:row>
    <x:row r="14713">
      <x:c r="A14713" s="37" t="str">
        <x:v>NL34 MA (1/2)</x:v>
      </x:c>
      <x:c r="B14713" s="37" t="str">
        <x:v>NL34MA12</x:v>
      </x:c>
      <x:c r="C14713" s="29" t="str"/>
      <x:c r="D14713" s="30" t="n">
        <x:v>201.8</x:v>
      </x:c>
      <x:c r="E14713" s="30" t="n">
        <x:v>298.51</x:v>
      </x:c>
      <x:c r="F14713" s="30" t="n">
        <x:v>103.79</x:v>
      </x:c>
      <x:c r="G14713" s="30" t="n">
        <x:v>942.65</x:v>
      </x:c>
      <x:c r="H14713" s="31" t="n">
        <x:f>IF(O14713&gt;0,O14713,D14713)*E14713/1000000/31.1034768</x:f>
        <x:v>0.0006754949885777852</x:v>
      </x:c>
      <x:c r="I14713" s="31" t="n">
        <x:f>IF(O14713&gt;0,O14713,D14713)*F14713/1000000/31.1034768</x:f>
        <x:v>0.00023486524694143687</x:v>
      </x:c>
      <x:c r="J14713" s="31" t="n">
        <x:f>IF(O14713&gt;0,O14713,D14713)*G14713/1000000/31.1034768</x:f>
        <x:v>0.0021331122943380426</x:v>
      </x:c>
      <x:c r="K14713" s="32" t="n">
        <x:f>H14713*$B$4*$H$4+I14713*$D$4*$J$4+J14713*$F$4*$L$4</x:f>
        <x:v>18.000000000000004</x:v>
      </x:c>
      <x:c r="L14713" s="29" t="str">
        <x:v>Niko ppm 207</x:v>
      </x:c>
      <x:c r="M14713" s="39" t="str"/>
      <x:c r="N14713" s="58" t="n">
        <x:v>18</x:v>
      </x:c>
      <x:c r="O14713" s="59" t="n">
        <x:v>70.38371480267128</x:v>
      </x:c>
      <x:c r="P14713" s="60" t="str">
        <x:v>Calibrated to live price</x:v>
      </x:c>
      <x:c r="Q14713" s="61" t="n">
        <x:f>IF(N14713="","",K14713-N14713)</x:f>
        <x:v>3.552713678800501e-15</x:v>
      </x:c>
    </x:row>
    <x:row r="14714">
      <x:c r="A14714" s="37" t="str">
        <x:v>NL34 UA</x:v>
      </x:c>
      <x:c r="B14714" s="37" t="str">
        <x:v>NL34UA</x:v>
      </x:c>
      <x:c r="C14714" s="29" t="str"/>
      <x:c r="D14714" s="30" t="n">
        <x:v>1050.65</x:v>
      </x:c>
      <x:c r="E14714" s="30" t="n">
        <x:v>544.74</x:v>
      </x:c>
      <x:c r="F14714" s="30" t="n">
        <x:v>299.66</x:v>
      </x:c>
      <x:c r="G14714" s="30" t="n">
        <x:v>526.74</x:v>
      </x:c>
      <x:c r="H14714" s="31" t="n">
        <x:f>IF(O14714&gt;0,O14714,D14714)*E14714/1000000/31.1034768</x:f>
        <x:v>0.014403098775040845</x:v>
      </x:c>
      <x:c r="I14714" s="31" t="n">
        <x:f>IF(O14714&gt;0,O14714,D14714)*F14714/1000000/31.1034768</x:f>
        <x:v>0.007923105663121379</x:v>
      </x:c>
      <x:c r="J14714" s="31" t="n">
        <x:f>IF(O14714&gt;0,O14714,D14714)*G14714/1000000/31.1034768</x:f>
        <x:v>0.01392717305276832</x:v>
      </x:c>
      <x:c r="K14714" s="32" t="n">
        <x:f>H14714*$B$4*$H$4+I14714*$D$4*$J$4+J14714*$F$4*$L$4</x:f>
        <x:v>140</x:v>
      </x:c>
      <x:c r="L14714" s="29" t="str">
        <x:v>Niko ppm 207</x:v>
      </x:c>
      <x:c r="M14714" s="39" t="str"/>
      <x:c r="N14714" s="58" t="n">
        <x:v>140</x:v>
      </x:c>
      <x:c r="O14714" s="59" t="n">
        <x:v>822.3858145125956</x:v>
      </x:c>
      <x:c r="P14714" s="60" t="str">
        <x:v>Calibrated to live price</x:v>
      </x:c>
      <x:c r="Q14714" s="61" t="n">
        <x:f>IF(N14714="","",K14714-N14714)</x:f>
        <x:v>0</x:v>
      </x:c>
    </x:row>
    <x:row r="14715">
      <x:c r="A14715" s="37" t="str">
        <x:v>NL74 AA / FA</x:v>
      </x:c>
      <x:c r="B14715" s="37" t="str">
        <x:v>NL74AAFA</x:v>
      </x:c>
      <x:c r="C14715" s="29" t="str"/>
      <x:c r="D14715" s="30" t="n">
        <x:v>378.23</x:v>
      </x:c>
      <x:c r="E14715" s="30" t="n">
        <x:v>803.7</x:v>
      </x:c>
      <x:c r="F14715" s="30" t="n">
        <x:v>109.36</x:v>
      </x:c>
      <x:c r="G14715" s="30" t="n">
        <x:v>234.95</x:v>
      </x:c>
      <x:c r="H14715" s="31" t="n">
        <x:f>IF(O14715&gt;0,O14715,D14715)*E14715/1000000/31.1034768</x:f>
        <x:v>0.007804502608501984</x:v>
      </x:c>
      <x:c r="I14715" s="31" t="n">
        <x:f>IF(O14715&gt;0,O14715,D14715)*F14715/1000000/31.1034768</x:f>
        <x:v>0.001061963923436328</x:v>
      </x:c>
      <x:c r="J14715" s="31" t="n">
        <x:f>IF(O14715&gt;0,O14715,D14715)*G14715/1000000/31.1034768</x:f>
        <x:v>0.0022815327707696163</x:v>
      </x:c>
      <x:c r="K14715" s="32" t="n">
        <x:f>H14715*$B$4*$H$4+I14715*$D$4*$J$4+J14715*$F$4*$L$4</x:f>
        <x:v>31</x:v>
      </x:c>
      <x:c r="L14715" s="29" t="str">
        <x:v>Niko ppm 207</x:v>
      </x:c>
      <x:c r="M14715" s="39" t="str"/>
      <x:c r="N14715" s="58" t="n">
        <x:v>31</x:v>
      </x:c>
      <x:c r="O14715" s="59" t="n">
        <x:v>302.03703598243237</x:v>
      </x:c>
      <x:c r="P14715" s="60" t="str">
        <x:v>Calibrated to live price</x:v>
      </x:c>
      <x:c r="Q14715" s="61" t="n">
        <x:f>IF(N14715="","",K14715-N14715)</x:f>
        <x:v>0</x:v>
      </x:c>
    </x:row>
    <x:row r="14716">
      <x:c r="A14716" s="37" t="str">
        <x:v>NL74 EA</x:v>
      </x:c>
      <x:c r="B14716" s="37" t="str">
        <x:v>NL74EA</x:v>
      </x:c>
      <x:c r="C14716" s="29" t="str"/>
      <x:c r="D14716" s="30" t="n">
        <x:v>1401.23</x:v>
      </x:c>
      <x:c r="E14716" s="30" t="n">
        <x:v>694.12</x:v>
      </x:c>
      <x:c r="F14716" s="30" t="n">
        <x:v>184.8</x:v>
      </x:c>
      <x:c r="G14716" s="30" t="n">
        <x:v>740.78</x:v>
      </x:c>
      <x:c r="H14716" s="31" t="n">
        <x:f>IF(O14716&gt;0,O14716,D14716)*E14716/1000000/31.1034768</x:f>
        <x:v>0.01482446846352959</x:v>
      </x:c>
      <x:c r="I14716" s="31" t="n">
        <x:f>IF(O14716&gt;0,O14716,D14716)*F14716/1000000/31.1034768</x:f>
        <x:v>0.003946812902754953</x:v>
      </x:c>
      <x:c r="J14716" s="31" t="n">
        <x:f>IF(O14716&gt;0,O14716,D14716)*G14716/1000000/31.1034768</x:f>
        <x:v>0.01582099600704986</x:v>
      </x:c>
      <x:c r="K14716" s="32" t="n">
        <x:f>H14716*$B$4*$H$4+I14716*$D$4*$J$4+J14716*$F$4*$L$4</x:f>
        <x:v>151</x:v>
      </x:c>
      <x:c r="L14716" s="29" t="str">
        <x:v>Niko ppm 207</x:v>
      </x:c>
      <x:c r="M14716" s="39" t="str"/>
      <x:c r="N14716" s="58" t="n">
        <x:v>151</x:v>
      </x:c>
      <x:c r="O14716" s="59" t="n">
        <x:v>664.2835690193688</x:v>
      </x:c>
      <x:c r="P14716" s="60" t="str">
        <x:v>Calibrated to live price</x:v>
      </x:c>
      <x:c r="Q14716" s="61" t="n">
        <x:f>IF(N14716="","",K14716-N14716)</x:f>
        <x:v>0</x:v>
      </x:c>
    </x:row>
    <x:row r="14717">
      <x:c r="A14717" s="37" t="str">
        <x:v>NM</x:v>
      </x:c>
      <x:c r="B14717" s="37" t="str">
        <x:v>NM</x:v>
      </x:c>
      <x:c r="C14717" s="29" t="str"/>
      <x:c r="D14717" s="30" t="n">
        <x:v>1774.12</x:v>
      </x:c>
      <x:c r="E14717" s="30" t="n">
        <x:v>492.34</x:v>
      </x:c>
      <x:c r="F14717" s="30" t="n">
        <x:v>124.68</x:v>
      </x:c>
      <x:c r="G14717" s="30" t="n">
        <x:v>1040.65</x:v>
      </x:c>
      <x:c r="H14717" s="31" t="n">
        <x:f>IF(O14717&gt;0,O14717,D14717)*E14717/1000000/31.1034768</x:f>
        <x:v>0.010073497583405278</x:v>
      </x:c>
      <x:c r="I14717" s="31" t="n">
        <x:f>IF(O14717&gt;0,O14717,D14717)*F14717/1000000/31.1034768</x:f>
        <x:v>0.00255100881240397</x:v>
      </x:c>
      <x:c r="J14717" s="31" t="n">
        <x:f>IF(O14717&gt;0,O14717,D14717)*G14717/1000000/31.1034768</x:f>
        <x:v>0.021292166511294442</x:v>
      </x:c>
      <x:c r="K14717" s="32" t="n">
        <x:f>H14717*$B$4*$H$4+I14717*$D$4*$J$4+J14717*$F$4*$L$4</x:f>
        <x:v>185.00000000000003</x:v>
      </x:c>
      <x:c r="L14717" s="29" t="str">
        <x:v>Niko ppm 207</x:v>
      </x:c>
      <x:c r="M14717" s="39" t="str"/>
      <x:c r="N14717" s="58" t="n">
        <x:v>185</x:v>
      </x:c>
      <x:c r="O14717" s="59" t="n">
        <x:v>636.3911085434906</x:v>
      </x:c>
      <x:c r="P14717" s="60" t="str">
        <x:v>Calibrated to live price</x:v>
      </x:c>
      <x:c r="Q14717" s="61" t="n">
        <x:f>IF(N14717="","",K14717-N14717)</x:f>
        <x:v>2.842170943040401e-14</x:v>
      </x:c>
    </x:row>
    <x:row r="14718">
      <x:c r="A14718" s="37" t="str">
        <x:v>NNA6712</x:v>
      </x:c>
      <x:c r="B14718" s="37" t="str">
        <x:v>NNA6712</x:v>
      </x:c>
      <x:c r="C14718" s="29" t="str"/>
      <x:c r="D14718" s="30" t="n">
        <x:v>733.74</x:v>
      </x:c>
      <x:c r="E14718" s="30" t="n">
        <x:v>961.44</x:v>
      </x:c>
      <x:c r="F14718" s="30" t="n">
        <x:v>290.44</x:v>
      </x:c>
      <x:c r="G14718" s="30" t="n">
        <x:v>1035.12</x:v>
      </x:c>
      <x:c r="H14718" s="31" t="n">
        <x:f>IF(O14718&gt;0,O14718,D14718)*E14718/1000000/31.1034768</x:f>
        <x:v>0.011941861168938554</x:v>
      </x:c>
      <x:c r="I14718" s="31" t="n">
        <x:f>IF(O14718&gt;0,O14718,D14718)*F14718/1000000/31.1034768</x:f>
        <x:v>0.0036074993321543875</x:v>
      </x:c>
      <x:c r="J14718" s="31" t="n">
        <x:f>IF(O14718&gt;0,O14718,D14718)*G14718/1000000/31.1034768</x:f>
        <x:v>0.012857026266008983</x:v>
      </x:c>
      <x:c r="K14718" s="32" t="n">
        <x:f>H14718*$B$4*$H$4+I14718*$D$4*$J$4+J14718*$F$4*$L$4</x:f>
        <x:v>123</x:v>
      </x:c>
      <x:c r="L14718" s="29" t="str">
        <x:v>Niko ppm 207</x:v>
      </x:c>
      <x:c r="M14718" s="39" t="str"/>
      <x:c r="N14718" s="58" t="n">
        <x:v>123</x:v>
      </x:c>
      <x:c r="O14718" s="59" t="n">
        <x:v>386.33029811210395</x:v>
      </x:c>
      <x:c r="P14718" s="60" t="str">
        <x:v>Calibrated to live price</x:v>
      </x:c>
      <x:c r="Q14718" s="61" t="n">
        <x:f>IF(N14718="","",K14718-N14718)</x:f>
        <x:v>0</x:v>
      </x:c>
    </x:row>
    <x:row r="14719">
      <x:c r="A14719" s="37" t="str">
        <x:v>NNA6712FA</x:v>
      </x:c>
      <x:c r="B14719" s="37" t="str">
        <x:v>NNA6712FA</x:v>
      </x:c>
      <x:c r="C14719" s="29" t="str">
        <x:v>JAGUAR</x:v>
      </x:c>
      <x:c r="D14719" s="30" t="n">
        <x:v>960</x:v>
      </x:c>
      <x:c r="E14719" s="30" t="n">
        <x:v>0</x:v>
      </x:c>
      <x:c r="F14719" s="30" t="n">
        <x:v>1656</x:v>
      </x:c>
      <x:c r="G14719" s="30" t="n">
        <x:v>358</x:v>
      </x:c>
      <x:c r="H14719" s="31" t="n">
        <x:f>IF(O14719&gt;0,O14719,D14719)*E14719/1000000/31.1034768</x:f>
        <x:v>0</x:v>
      </x:c>
      <x:c r="I14719" s="31" t="n">
        <x:f>IF(O14719&gt;0,O14719,D14719)*F14719/1000000/31.1034768</x:f>
        <x:v>0.0511051961578521</x:v>
      </x:c>
      <x:c r="J14719" s="31" t="n">
        <x:f>IF(O14719&gt;0,O14719,D14719)*G14719/1000000/31.1034768</x:f>
        <x:v>0.011048104000308605</x:v>
      </x:c>
      <x:c r="K14719" s="32" t="n">
        <x:f>H14719*$B$4*$H$4+I14719*$D$4*$J$4+J14719*$F$4*$L$4</x:f>
        <x:v>144</x:v>
      </x:c>
      <x:c r="L14719" s="29" t="str">
        <x:v>ppm niko 2028</x:v>
      </x:c>
      <x:c r="M14719" s="39" t="str">
        <x:v>Bosal / 09J63010 / Dviqubas / Low Grade / LG</x:v>
      </x:c>
      <x:c r="N14719" s="58" t="n">
        <x:v>144</x:v>
      </x:c>
      <x:c r="O14719" s="59" t="n">
        <x:v>959.872755468117</x:v>
      </x:c>
      <x:c r="P14719" s="60" t="str">
        <x:v>Calibrated to live price</x:v>
      </x:c>
      <x:c r="Q14719" s="61" t="n">
        <x:f>IF(N14719="","",K14719-N14719)</x:f>
        <x:v>0</x:v>
      </x:c>
    </x:row>
    <x:row r="14720">
      <x:c r="A14720" s="37" t="str">
        <x:v>No # Like (R50060,L50050)</x:v>
      </x:c>
      <x:c r="B14720" s="37" t="str">
        <x:v>NOLIKER50060L50050</x:v>
      </x:c>
      <x:c r="C14720" s="29" t="str"/>
      <x:c r="D14720" s="30" t="n">
        <x:v>2709.36</x:v>
      </x:c>
      <x:c r="E14720" s="30" t="n">
        <x:v>343.33</x:v>
      </x:c>
      <x:c r="F14720" s="30" t="n">
        <x:v>85.32</x:v>
      </x:c>
      <x:c r="G14720" s="30" t="n">
        <x:v>414.75</x:v>
      </x:c>
      <x:c r="H14720" s="31" t="n">
        <x:f>IF(O14720&gt;0,O14720,D14720)*E14720/1000000/31.1034768</x:f>
        <x:v>0.015796416454997454</x:v>
      </x:c>
      <x:c r="I14720" s="31" t="n">
        <x:f>IF(O14720&gt;0,O14720,D14720)*F14720/1000000/31.1034768</x:f>
        <x:v>0.003925524282586383</x:v>
      </x:c>
      <x:c r="J14720" s="31" t="n">
        <x:f>IF(O14720&gt;0,O14720,D14720)*G14720/1000000/31.1034768</x:f>
        <x:v>0.019082409707017137</x:v>
      </x:c>
      <x:c r="K14720" s="32" t="n">
        <x:f>H14720*$B$4*$H$4+I14720*$D$4*$J$4+J14720*$F$4*$L$4</x:f>
        <x:v>177.99999999999994</x:v>
      </x:c>
      <x:c r="L14720" s="29" t="str">
        <x:v>Niko ppm 207</x:v>
      </x:c>
      <x:c r="M14720" s="39" t="str"/>
      <x:c r="N14720" s="58" t="n">
        <x:v>178</x:v>
      </x:c>
      <x:c r="O14720" s="59" t="n">
        <x:v>1431.0531346842733</x:v>
      </x:c>
      <x:c r="P14720" s="60" t="str">
        <x:v>Calibrated to live price</x:v>
      </x:c>
      <x:c r="Q14720" s="61" t="n">
        <x:f>IF(N14720="","",K14720-N14720)</x:f>
        <x:v>-5.684341886080802e-14</x:v>
      </x:c>
    </x:row>
    <x:row r="14721">
      <x:c r="A14721" s="37" t="str">
        <x:v>NO DE PIECE</x:v>
      </x:c>
      <x:c r="B14721" s="37" t="str">
        <x:v>NODEPIECE</x:v>
      </x:c>
      <x:c r="C14721" s="29" t="str">
        <x:v>RENAULT</x:v>
      </x:c>
      <x:c r="D14721" s="30" t="n">
        <x:v>980</x:v>
      </x:c>
      <x:c r="E14721" s="30" t="n">
        <x:v>1003</x:v>
      </x:c>
      <x:c r="F14721" s="30" t="n">
        <x:v>659</x:v>
      </x:c>
      <x:c r="G14721" s="30" t="n">
        <x:v>322</x:v>
      </x:c>
      <x:c r="H14721" s="31" t="n">
        <x:f>IF(O14721&gt;0,O14721,D14721)*E14721/1000000/31.1034768</x:f>
        <x:v>0.03157096029475374</x:v>
      </x:c>
      <x:c r="I14721" s="31" t="n">
        <x:f>IF(O14721&gt;0,O14721,D14721)*F14721/1000000/31.1034768</x:f>
        <x:v>0.020743033733043585</x:v>
      </x:c>
      <x:c r="J14721" s="31" t="n">
        <x:f>IF(O14721&gt;0,O14721,D14721)*G14721/1000000/31.1034768</x:f>
        <x:v>0.010135442886251948</x:v>
      </x:c>
      <x:c r="K14721" s="32" t="n">
        <x:f>H14721*$B$4*$H$4+I14721*$D$4*$J$4+J14721*$F$4*$L$4</x:f>
        <x:v>151</x:v>
      </x:c>
      <x:c r="L14721" s="29" t="str">
        <x:v>Katalog Franko</x:v>
      </x:c>
      <x:c r="M14721" s="39" t="str">
        <x:v>7700 363 240 / REF CHESWICK RT0002C / Plokscias / Su juostom</x:v>
      </x:c>
      <x:c r="N14721" s="58" t="n">
        <x:v>151</x:v>
      </x:c>
      <x:c r="O14721" s="59" t="n">
        <x:v>979.0295424542314</x:v>
      </x:c>
      <x:c r="P14721" s="60" t="str">
        <x:v>Calibrated to live price</x:v>
      </x:c>
      <x:c r="Q14721" s="61" t="n">
        <x:f>IF(N14721="","",K14721-N14721)</x:f>
        <x:v>0</x:v>
      </x:c>
    </x:row>
    <x:row r="14722">
      <x:c r="A14722" s="37" t="str">
        <x:v>NO mach 2</x:v>
      </x:c>
      <x:c r="B14722" s="37" t="str">
        <x:v>NOMACH2</x:v>
      </x:c>
      <x:c r="C14722" s="29" t="str"/>
      <x:c r="D14722" s="30" t="n">
        <x:v>500</x:v>
      </x:c>
      <x:c r="E14722" s="30" t="n">
        <x:v>800</x:v>
      </x:c>
      <x:c r="F14722" s="30" t="n">
        <x:v>2500</x:v>
      </x:c>
      <x:c r="G14722" s="30" t="n">
        <x:v>0</x:v>
      </x:c>
      <x:c r="H14722" s="31" t="n">
        <x:f>IF(O14722&gt;0,O14722,D14722)*E14722/1000000/31.1034768</x:f>
        <x:v>0.012860298627451193</x:v>
      </x:c>
      <x:c r="I14722" s="31" t="n">
        <x:f>IF(O14722&gt;0,O14722,D14722)*F14722/1000000/31.1034768</x:f>
        <x:v>0.040188433210784975</x:v>
      </x:c>
      <x:c r="J14722" s="31" t="n">
        <x:f>IF(O14722&gt;0,O14722,D14722)*G14722/1000000/31.1034768</x:f>
        <x:v>0</x:v>
      </x:c>
      <x:c r="K14722" s="32" t="n">
        <x:f>H14722*$B$4*$H$4+I14722*$D$4*$J$4+J14722*$F$4*$L$4</x:f>
        <x:v>64.88824426213341</x:v>
      </x:c>
      <x:c r="L14722" s="29" t="str">
        <x:v>ppm Niko 2006</x:v>
      </x:c>
      <x:c r="M14722" s="39" t="str"/>
      <x:c r="N14722" s="58"/>
      <x:c r="O14722" s="59"/>
      <x:c r="P14722" s="60" t="str">
        <x:v>No live-price match</x:v>
      </x:c>
      <x:c r="Q14722" s="61" t="str">
        <x:f>IF(N14722="","",K14722-N14722)</x:f>
      </x:c>
    </x:row>
    <x:row r="14723">
      <x:c r="A14723" s="37" t="str">
        <x:v>no mach gm</x:v>
      </x:c>
      <x:c r="B14723" s="37" t="str">
        <x:v>NOMACHGM</x:v>
      </x:c>
      <x:c r="C14723" s="29" t="str"/>
      <x:c r="D14723" s="30" t="n">
        <x:v>500</x:v>
      </x:c>
      <x:c r="E14723" s="30" t="n">
        <x:v>2000</x:v>
      </x:c>
      <x:c r="F14723" s="30" t="n">
        <x:v>1000</x:v>
      </x:c>
      <x:c r="G14723" s="30" t="n">
        <x:v>150</x:v>
      </x:c>
      <x:c r="H14723" s="31" t="n">
        <x:f>IF(O14723&gt;0,O14723,D14723)*E14723/1000000/31.1034768</x:f>
        <x:v>0.03215074656862798</x:v>
      </x:c>
      <x:c r="I14723" s="31" t="n">
        <x:f>IF(O14723&gt;0,O14723,D14723)*F14723/1000000/31.1034768</x:f>
        <x:v>0.01607537328431399</x:v>
      </x:c>
      <x:c r="J14723" s="31" t="n">
        <x:f>IF(O14723&gt;0,O14723,D14723)*G14723/1000000/31.1034768</x:f>
        <x:v>0.0024113059926470985</x:v>
      </x:c>
      <x:c r="K14723" s="32" t="n">
        <x:f>H14723*$B$4*$H$4+I14723*$D$4*$J$4+J14723*$F$4*$L$4</x:f>
        <x:v>86.15596311728083</x:v>
      </x:c>
      <x:c r="L14723" s="29" t="str">
        <x:v>ppm Niko 2006</x:v>
      </x:c>
      <x:c r="M14723" s="39" t="str"/>
      <x:c r="N14723" s="58"/>
      <x:c r="O14723" s="59"/>
      <x:c r="P14723" s="60" t="str">
        <x:v>No live-price match</x:v>
      </x:c>
      <x:c r="Q14723" s="61" t="str">
        <x:f>IF(N14723="","",K14723-N14723)</x:f>
      </x:c>
    </x:row>
    <x:row r="14724">
      <x:c r="A14724" s="37" t="str">
        <x:v>NO OEM</x:v>
      </x:c>
      <x:c r="B14724" s="37" t="str">
        <x:v>NOOEM</x:v>
      </x:c>
      <x:c r="C14724" s="29" t="str"/>
      <x:c r="D14724" s="30" t="n">
        <x:v>937</x:v>
      </x:c>
      <x:c r="E14724" s="30" t="n">
        <x:v>1126</x:v>
      </x:c>
      <x:c r="F14724" s="30" t="n">
        <x:v>2.4</x:v>
      </x:c>
      <x:c r="G14724" s="30" t="n">
        <x:v>116.2</x:v>
      </x:c>
      <x:c r="H14724" s="31" t="n">
        <x:f>IF(O14724&gt;0,O14724,D14724)*E14724/1000000/31.1034768</x:f>
        <x:v>0.03392103097618977</x:v>
      </x:c>
      <x:c r="I14724" s="31" t="n">
        <x:f>IF(O14724&gt;0,O14724,D14724)*F14724/1000000/31.1034768</x:f>
        <x:v>0.00007230059888353059</x:v>
      </x:c>
      <x:c r="J14724" s="31" t="n">
        <x:f>IF(O14724&gt;0,O14724,D14724)*G14724/1000000/31.1034768</x:f>
        <x:v>0.003500553995944274</x:v>
      </x:c>
      <x:c r="K14724" s="32" t="n">
        <x:f>H14724*$B$4*$H$4+I14724*$D$4*$J$4+J14724*$F$4*$L$4</x:f>
        <x:v>79.38985335555799</x:v>
      </x:c>
      <x:c r="L14724" s="29" t="str">
        <x:v>ppm niko 2028</x:v>
      </x:c>
      <x:c r="M14724" s="39" t="str"/>
      <x:c r="N14724" s="58"/>
      <x:c r="O14724" s="59"/>
      <x:c r="P14724" s="60" t="str">
        <x:v>No live-price match</x:v>
      </x:c>
      <x:c r="Q14724" s="61" t="str">
        <x:f>IF(N14724="","",K14724-N14724)</x:f>
      </x:c>
    </x:row>
    <x:row r="14725">
      <x:c r="A14725" s="37" t="str">
        <x:v>Non AC</x:v>
      </x:c>
      <x:c r="B14725" s="37" t="str">
        <x:v>NONAC</x:v>
      </x:c>
      <x:c r="C14725" s="29" t="str"/>
      <x:c r="D14725" s="30" t="n">
        <x:v>1164.62</x:v>
      </x:c>
      <x:c r="E14725" s="30" t="n">
        <x:v>350.05</x:v>
      </x:c>
      <x:c r="F14725" s="30" t="n">
        <x:v>200.14</x:v>
      </x:c>
      <x:c r="G14725" s="30" t="n">
        <x:v>626.15</x:v>
      </x:c>
      <x:c r="H14725" s="31" t="n">
        <x:f>IF(O14725&gt;0,O14725,D14725)*E14725/1000000/31.1034768</x:f>
        <x:v>0.008035065313543059</x:v>
      </x:c>
      <x:c r="I14725" s="31" t="n">
        <x:f>IF(O14725&gt;0,O14725,D14725)*F14725/1000000/31.1034768</x:f>
        <x:v>0.004594023630488523</x:v>
      </x:c>
      <x:c r="J14725" s="31" t="n">
        <x:f>IF(O14725&gt;0,O14725,D14725)*G14725/1000000/31.1034768</x:f>
        <x:v>0.014372678606127653</x:v>
      </x:c>
      <x:c r="K14725" s="32" t="n">
        <x:f>H14725*$B$4*$H$4+I14725*$D$4*$J$4+J14725*$F$4*$L$4</x:f>
        <x:v>130</x:v>
      </x:c>
      <x:c r="L14725" s="29" t="str">
        <x:v>Niko ppm 207</x:v>
      </x:c>
      <x:c r="M14725" s="39" t="str"/>
      <x:c r="N14725" s="58" t="n">
        <x:v>130</x:v>
      </x:c>
      <x:c r="O14725" s="59" t="n">
        <x:v>713.9507715077024</x:v>
      </x:c>
      <x:c r="P14725" s="60" t="str">
        <x:v>Calibrated to live price</x:v>
      </x:c>
      <x:c r="Q14725" s="61" t="n">
        <x:f>IF(N14725="","",K14725-N14725)</x:f>
        <x:v>0</x:v>
      </x:c>
    </x:row>
    <x:row r="14726">
      <x:c r="A14726" s="37" t="str">
        <x:v>NP*</x:v>
      </x:c>
      <x:c r="B14726" s="37" t="str">
        <x:v>NP</x:v>
      </x:c>
      <x:c r="C14726" s="29" t="str"/>
      <x:c r="D14726" s="30" t="n">
        <x:v>5283.96</x:v>
      </x:c>
      <x:c r="E14726" s="30" t="n">
        <x:v>680.95</x:v>
      </x:c>
      <x:c r="F14726" s="30" t="n">
        <x:v>252.89</x:v>
      </x:c>
      <x:c r="G14726" s="30" t="n">
        <x:v>813.83</x:v>
      </x:c>
      <x:c r="H14726" s="31" t="n">
        <x:f>IF(O14726&gt;0,O14726,D14726)*E14726/1000000/31.1034768</x:f>
        <x:v>0.06421516860310841</x:v>
      </x:c>
      <x:c r="I14726" s="31" t="n">
        <x:f>IF(O14726&gt;0,O14726,D14726)*F14726/1000000/31.1034768</x:f>
        <x:v>0.023848115115706125</x:v>
      </x:c>
      <x:c r="J14726" s="31" t="n">
        <x:f>IF(O14726&gt;0,O14726,D14726)*G14726/1000000/31.1034768</x:f>
        <x:v>0.07674606162606319</x:v>
      </x:c>
      <x:c r="K14726" s="32" t="n">
        <x:f>H14726*$B$4*$H$4+I14726*$D$4*$J$4+J14726*$F$4*$L$4</x:f>
        <x:v>726</x:v>
      </x:c>
      <x:c r="L14726" s="29" t="str">
        <x:v>Niko ppm 207</x:v>
      </x:c>
      <x:c r="M14726" s="39" t="str"/>
      <x:c r="N14726" s="58" t="n">
        <x:v>726</x:v>
      </x:c>
      <x:c r="O14726" s="59" t="n">
        <x:v>2933.1301958365093</x:v>
      </x:c>
      <x:c r="P14726" s="60" t="str">
        <x:v>Calibrated to live price</x:v>
      </x:c>
      <x:c r="Q14726" s="61" t="n">
        <x:f>IF(N14726="","",K14726-N14726)</x:f>
        <x:v>0</x:v>
      </x:c>
    </x:row>
    <x:row r="14727">
      <x:c r="A14727" s="37" t="str">
        <x:v>NPAJ 3</x:v>
      </x:c>
      <x:c r="B14727" s="37" t="str">
        <x:v>NPAJ3</x:v>
      </x:c>
      <x:c r="C14727" s="29" t="str">
        <x:v>KIA/ HYUNDAI</x:v>
      </x:c>
      <x:c r="D14727" s="30" t="n">
        <x:v>740</x:v>
      </x:c>
      <x:c r="E14727" s="30" t="n">
        <x:v>0</x:v>
      </x:c>
      <x:c r="F14727" s="30" t="n">
        <x:v>1344</x:v>
      </x:c>
      <x:c r="G14727" s="30" t="n">
        <x:v>147</x:v>
      </x:c>
      <x:c r="H14727" s="31" t="n">
        <x:f>IF(O14727&gt;0,O14727,D14727)*E14727/1000000/31.1034768</x:f>
        <x:v>0</x:v>
      </x:c>
      <x:c r="I14727" s="31" t="n">
        <x:f>IF(O14727&gt;0,O14727,D14727)*F14727/1000000/31.1034768</x:f>
        <x:v>0.03179559971611071</x:v>
      </x:c>
      <x:c r="J14727" s="31" t="n">
        <x:f>IF(O14727&gt;0,O14727,D14727)*G14727/1000000/31.1034768</x:f>
        <x:v>0.0034776437189496094</x:v>
      </x:c>
      <x:c r="K14727" s="32" t="n">
        <x:f>H14727*$B$4*$H$4+I14727*$D$4*$J$4+J14727*$F$4*$L$4</x:f>
        <x:v>62.99999999999999</x:v>
      </x:c>
      <x:c r="L14727" s="29" t="str">
        <x:v>ppm niko 2028</x:v>
      </x:c>
      <x:c r="M14727" s="39" t="str"/>
      <x:c r="N14727" s="58" t="n">
        <x:v>63</x:v>
      </x:c>
      <x:c r="O14727" s="59" t="n">
        <x:v>735.8286444286728</x:v>
      </x:c>
      <x:c r="P14727" s="60" t="str">
        <x:v>Calibrated to live price</x:v>
      </x:c>
      <x:c r="Q14727" s="61" t="n">
        <x:f>IF(N14727="","",K14727-N14727)</x:f>
        <x:v>-7.105427357601002e-15</x:v>
      </x:c>
    </x:row>
    <x:row r="14728">
      <x:c r="A14728" s="37" t="str">
        <x:v>NR020</x:v>
      </x:c>
      <x:c r="B14728" s="37" t="str">
        <x:v>NR020</x:v>
      </x:c>
      <x:c r="C14728" s="29" t="str"/>
      <x:c r="D14728" s="30" t="n">
        <x:v>516.38</x:v>
      </x:c>
      <x:c r="E14728" s="30" t="n">
        <x:v>793.46</x:v>
      </x:c>
      <x:c r="F14728" s="30" t="n">
        <x:v>255.76</x:v>
      </x:c>
      <x:c r="G14728" s="30" t="n">
        <x:v>867.56</x:v>
      </x:c>
      <x:c r="H14728" s="31" t="n">
        <x:f>IF(O14728&gt;0,O14728,D14728)*E14728/1000000/31.1034768</x:f>
        <x:v>0.007270042892112098</x:v>
      </x:c>
      <x:c r="I14728" s="31" t="n">
        <x:f>IF(O14728&gt;0,O14728,D14728)*F14728/1000000/31.1034768</x:f>
        <x:v>0.002343389925247133</x:v>
      </x:c>
      <x:c r="J14728" s="31" t="n">
        <x:f>IF(O14728&gt;0,O14728,D14728)*G14728/1000000/31.1034768</x:f>
        <x:v>0.00794898093348218</x:v>
      </x:c>
      <x:c r="K14728" s="32" t="n">
        <x:f>H14728*$B$4*$H$4+I14728*$D$4*$J$4+J14728*$F$4*$L$4</x:f>
        <x:v>76</x:v>
      </x:c>
      <x:c r="L14728" s="29" t="str">
        <x:v>Niko ppm 207</x:v>
      </x:c>
      <x:c r="M14728" s="39" t="str"/>
      <x:c r="N14728" s="58" t="n">
        <x:v>76</x:v>
      </x:c>
      <x:c r="O14728" s="59" t="n">
        <x:v>284.9842593575146</x:v>
      </x:c>
      <x:c r="P14728" s="60" t="str">
        <x:v>Calibrated to live price</x:v>
      </x:c>
      <x:c r="Q14728" s="61" t="n">
        <x:f>IF(N14728="","",K14728-N14728)</x:f>
        <x:v>0</x:v>
      </x:c>
    </x:row>
    <x:row r="14729">
      <x:c r="A14729" s="37" t="str">
        <x:v>NR110</x:v>
      </x:c>
      <x:c r="B14729" s="37" t="str">
        <x:v>NR110</x:v>
      </x:c>
      <x:c r="C14729" s="29" t="str"/>
      <x:c r="D14729" s="30" t="n">
        <x:v>658.18</x:v>
      </x:c>
      <x:c r="E14729" s="30" t="n">
        <x:v>985.74</x:v>
      </x:c>
      <x:c r="F14729" s="30" t="n">
        <x:v>160.11</x:v>
      </x:c>
      <x:c r="G14729" s="30" t="n">
        <x:v>534.58</x:v>
      </x:c>
      <x:c r="H14729" s="31" t="n">
        <x:f>IF(O14729&gt;0,O14729,D14729)*E14729/1000000/31.1034768</x:f>
        <x:v>0.012753725065818322</x:v>
      </x:c>
      <x:c r="I14729" s="31" t="n">
        <x:f>IF(O14729&gt;0,O14729,D14729)*F14729/1000000/31.1034768</x:f>
        <x:v>0.0020715390673891406</x:v>
      </x:c>
      <x:c r="J14729" s="31" t="n">
        <x:f>IF(O14729&gt;0,O14729,D14729)*G14729/1000000/31.1034768</x:f>
        <x:v>0.006916515861875503</x:v>
      </x:c>
      <x:c r="K14729" s="32" t="n">
        <x:f>H14729*$B$4*$H$4+I14729*$D$4*$J$4+J14729*$F$4*$L$4</x:f>
        <x:v>76</x:v>
      </x:c>
      <x:c r="L14729" s="29" t="str">
        <x:v>Niko ppm 207</x:v>
      </x:c>
      <x:c r="M14729" s="39" t="str"/>
      <x:c r="N14729" s="58" t="n">
        <x:v>76</x:v>
      </x:c>
      <x:c r="O14729" s="59" t="n">
        <x:v>402.42375443652344</x:v>
      </x:c>
      <x:c r="P14729" s="60" t="str">
        <x:v>Calibrated to live price</x:v>
      </x:c>
      <x:c r="Q14729" s="61" t="n">
        <x:f>IF(N14729="","",K14729-N14729)</x:f>
        <x:v>0</x:v>
      </x:c>
    </x:row>
    <x:row r="14730">
      <x:c r="A14730" s="37" t="str">
        <x:v>NR150</x:v>
      </x:c>
      <x:c r="B14730" s="37" t="str">
        <x:v>NR150</x:v>
      </x:c>
      <x:c r="C14730" s="29" t="str"/>
      <x:c r="D14730" s="30" t="n">
        <x:v>601.48</x:v>
      </x:c>
      <x:c r="E14730" s="30" t="n">
        <x:v>972.25</x:v>
      </x:c>
      <x:c r="F14730" s="30" t="n">
        <x:v>106.34</x:v>
      </x:c>
      <x:c r="G14730" s="30" t="n">
        <x:v>892.64</x:v>
      </x:c>
      <x:c r="H14730" s="31" t="n">
        <x:f>IF(O14730&gt;0,O14730,D14730)*E14730/1000000/31.1034768</x:f>
        <x:v>0.007690646739035731</x:v>
      </x:c>
      <x:c r="I14730" s="31" t="n">
        <x:f>IF(O14730&gt;0,O14730,D14730)*F14730/1000000/31.1034768</x:f>
        <x:v>0.0008411657230435173</x:v>
      </x:c>
      <x:c r="J14730" s="31" t="n">
        <x:f>IF(O14730&gt;0,O14730,D14730)*G14730/1000000/31.1034768</x:f>
        <x:v>0.007060919419010394</x:v>
      </x:c>
      <x:c r="K14730" s="32" t="n">
        <x:f>H14730*$B$4*$H$4+I14730*$D$4*$J$4+J14730*$F$4*$L$4</x:f>
        <x:v>68.00000000000001</x:v>
      </x:c>
      <x:c r="L14730" s="29" t="str">
        <x:v>Niko ppm 207</x:v>
      </x:c>
      <x:c r="M14730" s="39" t="str"/>
      <x:c r="N14730" s="58" t="n">
        <x:v>68</x:v>
      </x:c>
      <x:c r="O14730" s="59" t="n">
        <x:v>246.03327582884393</x:v>
      </x:c>
      <x:c r="P14730" s="60" t="str">
        <x:v>Calibrated to live price</x:v>
      </x:c>
      <x:c r="Q14730" s="61" t="n">
        <x:f>IF(N14730="","",K14730-N14730)</x:f>
        <x:v>1.4210854715202004e-14</x:v>
      </x:c>
    </x:row>
    <x:row r="14731">
      <x:c r="A14731" s="37" t="str">
        <x:v>NRA</x:v>
      </x:c>
      <x:c r="B14731" s="37" t="str">
        <x:v>NRA</x:v>
      </x:c>
      <x:c r="C14731" s="29" t="str"/>
      <x:c r="D14731" s="30" t="n">
        <x:v>2141.48</x:v>
      </x:c>
      <x:c r="E14731" s="30" t="n">
        <x:v>922.38</x:v>
      </x:c>
      <x:c r="F14731" s="30" t="n">
        <x:v>146.78</x:v>
      </x:c>
      <x:c r="G14731" s="30" t="n">
        <x:v>790.9</x:v>
      </x:c>
      <x:c r="H14731" s="31" t="n">
        <x:f>IF(O14731&gt;0,O14731,D14731)*E14731/1000000/31.1034768</x:f>
        <x:v>0.02884991585722128</x:v>
      </x:c>
      <x:c r="I14731" s="31" t="n">
        <x:f>IF(O14731&gt;0,O14731,D14731)*F14731/1000000/31.1034768</x:f>
        <x:v>0.004590939362868818</x:v>
      </x:c>
      <x:c r="J14731" s="31" t="n">
        <x:f>IF(O14731&gt;0,O14731,D14731)*G14731/1000000/31.1034768</x:f>
        <x:v>0.024737525153923884</x:v>
      </x:c>
      <x:c r="K14731" s="32" t="n">
        <x:f>H14731*$B$4*$H$4+I14731*$D$4*$J$4+J14731*$F$4*$L$4</x:f>
        <x:v>242.99999999999997</x:v>
      </x:c>
      <x:c r="L14731" s="29" t="str">
        <x:v>Niko ppm 207</x:v>
      </x:c>
      <x:c r="M14731" s="39" t="str"/>
      <x:c r="N14731" s="58" t="n">
        <x:v>243</x:v>
      </x:c>
      <x:c r="O14731" s="59" t="n">
        <x:v>972.844910500048</x:v>
      </x:c>
      <x:c r="P14731" s="60" t="str">
        <x:v>Calibrated to live price</x:v>
      </x:c>
      <x:c r="Q14731" s="61" t="n">
        <x:f>IF(N14731="","",K14731-N14731)</x:f>
        <x:v>-2.842170943040401e-14</x:v>
      </x:c>
    </x:row>
    <x:row r="14732">
      <x:c r="A14732" s="37" t="str">
        <x:v>NS</x:v>
      </x:c>
      <x:c r="B14732" s="37" t="str">
        <x:v>NS</x:v>
      </x:c>
      <x:c r="C14732" s="29" t="str"/>
      <x:c r="D14732" s="30" t="n">
        <x:v>700</x:v>
      </x:c>
      <x:c r="E14732" s="30" t="n">
        <x:v>90</x:v>
      </x:c>
      <x:c r="F14732" s="30" t="n">
        <x:v>3000</x:v>
      </x:c>
      <x:c r="G14732" s="30" t="n">
        <x:v>0</x:v>
      </x:c>
      <x:c r="H14732" s="31" t="n">
        <x:f>IF(O14732&gt;0,O14732,D14732)*E14732/1000000/31.1034768</x:f>
        <x:v>0.0020254970338235627</x:v>
      </x:c>
      <x:c r="I14732" s="31" t="n">
        <x:f>IF(O14732&gt;0,O14732,D14732)*F14732/1000000/31.1034768</x:f>
        <x:v>0.06751656779411877</x:v>
      </x:c>
      <x:c r="J14732" s="31" t="n">
        <x:f>IF(O14732&gt;0,O14732,D14732)*G14732/1000000/31.1034768</x:f>
        <x:v>0</x:v>
      </x:c>
      <x:c r="K14732" s="32" t="n">
        <x:f>H14732*$B$4*$H$4+I14732*$D$4*$J$4+J14732*$F$4*$L$4</x:f>
        <x:v>79.05514923013368</x:v>
      </x:c>
      <x:c r="L14732" s="29" t="str">
        <x:v>ppm Niko 2006</x:v>
      </x:c>
      <x:c r="M14732" s="39" t="str"/>
      <x:c r="N14732" s="58"/>
      <x:c r="O14732" s="59"/>
      <x:c r="P14732" s="60" t="str">
        <x:v>No live-price match</x:v>
      </x:c>
      <x:c r="Q14732" s="61" t="str">
        <x:f>IF(N14732="","",K14732-N14732)</x:f>
      </x:c>
    </x:row>
    <x:row r="14733">
      <x:c r="A14733" s="37" t="str">
        <x:v>NSU02</x:v>
      </x:c>
      <x:c r="B14733" s="37" t="str">
        <x:v>NSU02</x:v>
      </x:c>
      <x:c r="C14733" s="29" t="str">
        <x:v>Opel</x:v>
      </x:c>
      <x:c r="D14733" s="30" t="n">
        <x:v>1340</x:v>
      </x:c>
      <x:c r="E14733" s="30" t="n">
        <x:v>1756.522388</x:v>
      </x:c>
      <x:c r="F14733" s="30" t="n">
        <x:v>0</x:v>
      </x:c>
      <x:c r="G14733" s="30" t="n">
        <x:v>276.2089552</x:v>
      </x:c>
      <x:c r="H14733" s="31" t="n">
        <x:f>IF(O14733&gt;0,O14733,D14733)*E14733/1000000/31.1034768</x:f>
        <x:v>0.07567449822587037</x:v>
      </x:c>
      <x:c r="I14733" s="31" t="n">
        <x:f>IF(O14733&gt;0,O14733,D14733)*F14733/1000000/31.1034768</x:f>
        <x:v>0</x:v>
      </x:c>
      <x:c r="J14733" s="31" t="n">
        <x:f>IF(O14733&gt;0,O14733,D14733)*G14733/1000000/31.1034768</x:f>
        <x:v>0.011899634318951764</x:v>
      </x:c>
      <x:c r="K14733" s="32" t="n">
        <x:f>H14733*$B$4*$H$4+I14733*$D$4*$J$4+J14733*$F$4*$L$4</x:f>
        <x:v>208.956119002974</x:v>
      </x:c>
      <x:c r="L14733" s="29" t="str">
        <x:v>Niko ppm 2020</x:v>
      </x:c>
      <x:c r="M14733" s="39" t="str">
        <x:v>OPEL NSU 02//AC GM//0432 R 1//25101574</x:v>
      </x:c>
      <x:c r="N14733" s="58"/>
      <x:c r="O14733" s="59"/>
      <x:c r="P14733" s="60" t="str">
        <x:v>No live-price match</x:v>
      </x:c>
      <x:c r="Q14733" s="61" t="str">
        <x:f>IF(N14733="","",K14733-N14733)</x:f>
      </x:c>
    </x:row>
    <x:row r="14734">
      <x:c r="A14734" s="37" t="str">
        <x:v>NSU74</x:v>
      </x:c>
      <x:c r="B14734" s="37" t="str">
        <x:v>NSU74</x:v>
      </x:c>
      <x:c r="C14734" s="29" t="str">
        <x:v>Opel</x:v>
      </x:c>
      <x:c r="D14734" s="30" t="n">
        <x:v>1220</x:v>
      </x:c>
      <x:c r="E14734" s="30" t="n">
        <x:v>1565.983607</x:v>
      </x:c>
      <x:c r="F14734" s="30" t="n">
        <x:v>0</x:v>
      </x:c>
      <x:c r="G14734" s="30" t="n">
        <x:v>287.7704918</x:v>
      </x:c>
      <x:c r="H14734" s="31" t="n">
        <x:f>IF(O14734&gt;0,O14734,D14734)*E14734/1000000/31.1034768</x:f>
        <x:v>0.06142400133672516</x:v>
      </x:c>
      <x:c r="I14734" s="31" t="n">
        <x:f>IF(O14734&gt;0,O14734,D14734)*F14734/1000000/31.1034768</x:f>
        <x:v>0</x:v>
      </x:c>
      <x:c r="J14734" s="31" t="n">
        <x:f>IF(O14734&gt;0,O14734,D14734)*G14734/1000000/31.1034768</x:f>
        <x:v>0.01128748410518531</x:v>
      </x:c>
      <x:c r="K14734" s="32" t="n">
        <x:f>H14734*$B$4*$H$4+I14734*$D$4*$J$4+J14734*$F$4*$L$4</x:f>
        <x:v>182.35972258879048</x:v>
      </x:c>
      <x:c r="L14734" s="29" t="str">
        <x:v>Niko ppm 2020</x:v>
      </x:c>
      <x:c r="M14734" s="39" t="str">
        <x:v>OPEL NSU 74</x:v>
      </x:c>
      <x:c r="N14734" s="58"/>
      <x:c r="O14734" s="59"/>
      <x:c r="P14734" s="60" t="str">
        <x:v>No live-price match</x:v>
      </x:c>
      <x:c r="Q14734" s="61" t="str">
        <x:f>IF(N14734="","",K14734-N14734)</x:f>
      </x:c>
    </x:row>
    <x:row r="14735">
      <x:c r="A14735" s="37" t="str">
        <x:v>NTC 7337</x:v>
      </x:c>
      <x:c r="B14735" s="37" t="str">
        <x:v>NTC7337</x:v>
      </x:c>
      <x:c r="C14735" s="29" t="str">
        <x:v>LAND ROVER</x:v>
      </x:c>
      <x:c r="D14735" s="30" t="n">
        <x:v>600</x:v>
      </x:c>
      <x:c r="E14735" s="30" t="n">
        <x:v>1031</x:v>
      </x:c>
      <x:c r="F14735" s="30" t="n">
        <x:v>0</x:v>
      </x:c>
      <x:c r="G14735" s="30" t="n">
        <x:v>226</x:v>
      </x:c>
      <x:c r="H14735" s="31" t="n">
        <x:f>IF(O14735&gt;0,O14735,D14735)*E14735/1000000/31.1034768</x:f>
        <x:v>0.02002234830490497</x:v>
      </x:c>
      <x:c r="I14735" s="31" t="n">
        <x:f>IF(O14735&gt;0,O14735,D14735)*F14735/1000000/31.1034768</x:f>
        <x:v>0</x:v>
      </x:c>
      <x:c r="J14735" s="31" t="n">
        <x:f>IF(O14735&gt;0,O14735,D14735)*G14735/1000000/31.1034768</x:f>
        <x:v>0.004388991965963651</x:v>
      </x:c>
      <x:c r="K14735" s="32" t="n">
        <x:f>H14735*$B$4*$H$4+I14735*$D$4*$J$4+J14735*$F$4*$L$4</x:f>
        <x:v>65</x:v>
      </x:c>
      <x:c r="L14735" s="29" t="str">
        <x:v>ppm niko 2028</x:v>
      </x:c>
      <x:c r="M14735" s="39" t="str">
        <x:v>TICS / 27F4R002 / Apvalus / Pailqas / M</x:v>
      </x:c>
      <x:c r="N14735" s="58" t="n">
        <x:v>65</x:v>
      </x:c>
      <x:c r="O14735" s="59" t="n">
        <x:v>604.0394238439682</x:v>
      </x:c>
      <x:c r="P14735" s="60" t="str">
        <x:v>Calibrated to live price</x:v>
      </x:c>
      <x:c r="Q14735" s="61" t="n">
        <x:f>IF(N14735="","",K14735-N14735)</x:f>
        <x:v>0</x:v>
      </x:c>
    </x:row>
    <x:row r="14736">
      <x:c r="A14736" s="37" t="str">
        <x:v>NTC 7536</x:v>
      </x:c>
      <x:c r="B14736" s="37" t="str">
        <x:v>NTC7536</x:v>
      </x:c>
      <x:c r="C14736" s="29" t="str">
        <x:v>Land-Rover</x:v>
      </x:c>
      <x:c r="D14736" s="30" t="n">
        <x:v>1460</x:v>
      </x:c>
      <x:c r="E14736" s="30" t="n">
        <x:v>1550</x:v>
      </x:c>
      <x:c r="F14736" s="30" t="n">
        <x:v>0</x:v>
      </x:c>
      <x:c r="G14736" s="30" t="n">
        <x:v>339</x:v>
      </x:c>
      <x:c r="H14736" s="31" t="n">
        <x:f>IF(O14736&gt;0,O14736,D14736)*E14736/1000000/31.1034768</x:f>
        <x:v>0.06168086321373215</x:v>
      </x:c>
      <x:c r="I14736" s="31" t="n">
        <x:f>IF(O14736&gt;0,O14736,D14736)*F14736/1000000/31.1034768</x:f>
        <x:v>0</x:v>
      </x:c>
      <x:c r="J14736" s="31" t="n">
        <x:f>IF(O14736&gt;0,O14736,D14736)*G14736/1000000/31.1034768</x:f>
        <x:v>0.01349020169642271</x:v>
      </x:c>
      <x:c r="K14736" s="32" t="n">
        <x:f>H14736*$B$4*$H$4+I14736*$D$4*$J$4+J14736*$F$4*$L$4</x:f>
        <x:v>200</x:v>
      </x:c>
      <x:c r="L14736" s="29" t="str">
        <x:v>ppm niko 2028</x:v>
      </x:c>
      <x:c r="M14736" s="39" t="str">
        <x:v>LAND ROVER NTC 7536//26J5R017//TICS</x:v>
      </x:c>
      <x:c r="N14736" s="58" t="n">
        <x:v>200</x:v>
      </x:c>
      <x:c r="O14736" s="59" t="n">
        <x:v>1237.7350309498654</x:v>
      </x:c>
      <x:c r="P14736" s="60" t="str">
        <x:v>Calibrated to live price</x:v>
      </x:c>
      <x:c r="Q14736" s="61" t="n">
        <x:f>IF(N14736="","",K14736-N14736)</x:f>
        <x:v>0</x:v>
      </x:c>
    </x:row>
    <x:row r="14737">
      <x:c r="A14737" s="37" t="str">
        <x:v>NTC 7537</x:v>
      </x:c>
      <x:c r="B14737" s="37" t="str">
        <x:v>NTC7537</x:v>
      </x:c>
      <x:c r="C14737" s="29" t="str">
        <x:v>Land-Rover</x:v>
      </x:c>
      <x:c r="D14737" s="30" t="n">
        <x:v>1380</x:v>
      </x:c>
      <x:c r="E14737" s="30" t="n">
        <x:v>1717</x:v>
      </x:c>
      <x:c r="F14737" s="30" t="n">
        <x:v>0</x:v>
      </x:c>
      <x:c r="G14737" s="30" t="n">
        <x:v>353</x:v>
      </x:c>
      <x:c r="H14737" s="31" t="n">
        <x:f>IF(O14737&gt;0,O14737,D14737)*E14737/1000000/31.1034768</x:f>
        <x:v>0.06369875718790577</x:v>
      </x:c>
      <x:c r="I14737" s="31" t="n">
        <x:f>IF(O14737&gt;0,O14737,D14737)*F14737/1000000/31.1034768</x:f>
        <x:v>0</x:v>
      </x:c>
      <x:c r="J14737" s="31" t="n">
        <x:f>IF(O14737&gt;0,O14737,D14737)*G14737/1000000/31.1034768</x:f>
        <x:v>0.013095900575032461</x:v>
      </x:c>
      <x:c r="K14737" s="32" t="n">
        <x:f>H14737*$B$4*$H$4+I14737*$D$4*$J$4+J14737*$F$4*$L$4</x:f>
        <x:v>200</x:v>
      </x:c>
      <x:c r="L14737" s="29" t="str">
        <x:v>ppm niko 2028</x:v>
      </x:c>
      <x:c r="M14737" s="39" t="str">
        <x:v>LAND ROVER NTC 7537//26J5R022//T.I.C.S</x:v>
      </x:c>
      <x:c r="N14737" s="58" t="n">
        <x:v>200</x:v>
      </x:c>
      <x:c r="O14737" s="59" t="n">
        <x:v>1153.903795214246</x:v>
      </x:c>
      <x:c r="P14737" s="60" t="str">
        <x:v>Calibrated to live price</x:v>
      </x:c>
      <x:c r="Q14737" s="61" t="n">
        <x:f>IF(N14737="","",K14737-N14737)</x:f>
        <x:v>0</x:v>
      </x:c>
    </x:row>
    <x:row r="14738">
      <x:c r="A14738" s="37" t="str">
        <x:v>NTC3949</x:v>
      </x:c>
      <x:c r="B14738" s="37" t="str">
        <x:v>NTC3949</x:v>
      </x:c>
      <x:c r="C14738" s="29" t="str">
        <x:v>Land-Rover</x:v>
      </x:c>
      <x:c r="D14738" s="30" t="n">
        <x:v>1060</x:v>
      </x:c>
      <x:c r="E14738" s="30" t="n">
        <x:v>1315</x:v>
      </x:c>
      <x:c r="F14738" s="30" t="n">
        <x:v>0</x:v>
      </x:c>
      <x:c r="G14738" s="30" t="n">
        <x:v>218</x:v>
      </x:c>
      <x:c r="H14738" s="31" t="n">
        <x:f>IF(O14738&gt;0,O14738,D14738)*E14738/1000000/31.1034768</x:f>
        <x:v>0.04481492564201054</x:v>
      </x:c>
      <x:c r="I14738" s="31" t="n">
        <x:f>IF(O14738&gt;0,O14738,D14738)*F14738/1000000/31.1034768</x:f>
        <x:v>0</x:v>
      </x:c>
      <x:c r="J14738" s="31" t="n">
        <x:f>IF(O14738&gt;0,O14738,D14738)*G14738/1000000/31.1034768</x:f>
        <x:v>0.007429394517078554</x:v>
      </x:c>
      <x:c r="K14738" s="32" t="n">
        <x:f>H14738*$B$4*$H$4+I14738*$D$4*$J$4+J14738*$F$4*$L$4</x:f>
        <x:v>126.73899530100121</x:v>
      </x:c>
      <x:c r="L14738" s="29" t="str">
        <x:v>Niko ppm 2020</x:v>
      </x:c>
      <x:c r="M14738" s="39" t="str">
        <x:v>LAND ROVER//NTC 3949//T.I.C.S//16M7Y018</x:v>
      </x:c>
      <x:c r="N14738" s="58"/>
      <x:c r="O14738" s="59"/>
      <x:c r="P14738" s="60" t="str">
        <x:v>No live-price match</x:v>
      </x:c>
      <x:c r="Q14738" s="61" t="str">
        <x:f>IF(N14738="","",K14738-N14738)</x:f>
      </x:c>
    </x:row>
    <x:row r="14739">
      <x:c r="A14739" s="37" t="str">
        <x:v>NU</x:v>
      </x:c>
      <x:c r="B14739" s="37" t="str">
        <x:v>NU</x:v>
      </x:c>
      <x:c r="C14739" s="29" t="str"/>
      <x:c r="D14739" s="30" t="n">
        <x:v>1972.9</x:v>
      </x:c>
      <x:c r="E14739" s="30" t="n">
        <x:v>626.02</x:v>
      </x:c>
      <x:c r="F14739" s="30" t="n">
        <x:v>188.57</x:v>
      </x:c>
      <x:c r="G14739" s="30" t="n">
        <x:v>803.37</x:v>
      </x:c>
      <x:c r="H14739" s="31" t="n">
        <x:f>IF(O14739&gt;0,O14739,D14739)*E14739/1000000/31.1034768</x:f>
        <x:v>0.019216094732532225</x:v>
      </x:c>
      <x:c r="I14739" s="31" t="n">
        <x:f>IF(O14739&gt;0,O14739,D14739)*F14739/1000000/31.1034768</x:f>
        <x:v>0.005788279901143097</x:v>
      </x:c>
      <x:c r="J14739" s="31" t="n">
        <x:f>IF(O14739&gt;0,O14739,D14739)*G14739/1000000/31.1034768</x:f>
        <x:v>0.02465996937042653</x:v>
      </x:c>
      <x:c r="K14739" s="32" t="n">
        <x:f>H14739*$B$4*$H$4+I14739*$D$4*$J$4+J14739*$F$4*$L$4</x:f>
        <x:v>229</x:v>
      </x:c>
      <x:c r="L14739" s="29" t="str">
        <x:v>Niko ppm 207</x:v>
      </x:c>
      <x:c r="M14739" s="39" t="str"/>
      <x:c r="N14739" s="58" t="n">
        <x:v>229</x:v>
      </x:c>
      <x:c r="O14739" s="59" t="n">
        <x:v>954.741632375832</x:v>
      </x:c>
      <x:c r="P14739" s="60" t="str">
        <x:v>Calibrated to live price</x:v>
      </x:c>
      <x:c r="Q14739" s="61" t="n">
        <x:f>IF(N14739="","",K14739-N14739)</x:f>
        <x:v>0</x:v>
      </x:c>
    </x:row>
    <x:row r="14740">
      <x:c r="A14740" s="37" t="str">
        <x:v>NV*</x:v>
      </x:c>
      <x:c r="B14740" s="37" t="str">
        <x:v>NV</x:v>
      </x:c>
      <x:c r="C14740" s="29" t="str"/>
      <x:c r="D14740" s="30" t="n">
        <x:v>7099.94</x:v>
      </x:c>
      <x:c r="E14740" s="30" t="n">
        <x:v>115.53</x:v>
      </x:c>
      <x:c r="F14740" s="30" t="n">
        <x:v>98.78</x:v>
      </x:c>
      <x:c r="G14740" s="30" t="n">
        <x:v>366.87</x:v>
      </x:c>
      <x:c r="H14740" s="31" t="n">
        <x:f>IF(O14740&gt;0,O14740,D14740)*E14740/1000000/31.1034768</x:f>
        <x:v>0.01253821689455132</x:v>
      </x:c>
      <x:c r="I14740" s="31" t="n">
        <x:f>IF(O14740&gt;0,O14740,D14740)*F14740/1000000/31.1034768</x:f>
        <x:v>0.010720376221273947</x:v>
      </x:c>
      <x:c r="J14740" s="31" t="n">
        <x:f>IF(O14740&gt;0,O14740,D14740)*G14740/1000000/31.1034768</x:f>
        <x:v>0.03981559449583695</x:v>
      </x:c>
      <x:c r="K14740" s="32" t="n">
        <x:f>H14740*$B$4*$H$4+I14740*$D$4*$J$4+J14740*$F$4*$L$4</x:f>
        <x:v>343</x:v>
      </x:c>
      <x:c r="L14740" s="29" t="str">
        <x:v>Niko ppm 207</x:v>
      </x:c>
      <x:c r="M14740" s="39" t="str"/>
      <x:c r="N14740" s="58" t="n">
        <x:v>343</x:v>
      </x:c>
      <x:c r="O14740" s="59" t="n">
        <x:v>3375.5919526793473</x:v>
      </x:c>
      <x:c r="P14740" s="60" t="str">
        <x:v>Calibrated to live price</x:v>
      </x:c>
      <x:c r="Q14740" s="61" t="n">
        <x:f>IF(N14740="","",K14740-N14740)</x:f>
        <x:v>0</x:v>
      </x:c>
    </x:row>
    <x:row r="14741">
      <x:c r="A14741" s="37" t="str">
        <x:v>NW</x:v>
      </x:c>
      <x:c r="B14741" s="37" t="str">
        <x:v>NW</x:v>
      </x:c>
      <x:c r="C14741" s="29" t="str">
        <x:v>Mitsubishi</x:v>
      </x:c>
      <x:c r="D14741" s="30" t="n">
        <x:v>600</x:v>
      </x:c>
      <x:c r="E14741" s="30" t="n">
        <x:v>244</x:v>
      </x:c>
      <x:c r="F14741" s="30" t="n">
        <x:v>13739</x:v>
      </x:c>
      <x:c r="G14741" s="30" t="n">
        <x:v>1238</x:v>
      </x:c>
      <x:c r="H14741" s="31" t="n">
        <x:f>IF(O14741&gt;0,O14741,D14741)*E14741/1000000/31.1034768</x:f>
        <x:v>0.00417768358909049</x:v>
      </x:c>
      <x:c r="I14741" s="31" t="n">
        <x:f>IF(O14741&gt;0,O14741,D14741)*F14741/1000000/31.1034768</x:f>
        <x:v>0.23523440504309115</x:v>
      </x:c>
      <x:c r="J14741" s="31" t="n">
        <x:f>IF(O14741&gt;0,O14741,D14741)*G14741/1000000/31.1034768</x:f>
        <x:v>0.02119660771841814</x:v>
      </x:c>
      <x:c r="K14741" s="32" t="n">
        <x:f>H14741*$B$4*$H$4+I14741*$D$4*$J$4+J14741*$F$4*$L$4</x:f>
        <x:v>437</x:v>
      </x:c>
      <x:c r="L14741" s="29" t="str">
        <x:v>ppm niko 2028</x:v>
      </x:c>
      <x:c r="M14741" s="39" t="str">
        <x:v>Ohne</x:v>
      </x:c>
      <x:c r="N14741" s="58" t="n">
        <x:v>437</x:v>
      </x:c>
      <x:c r="O14741" s="59" t="n">
        <x:v>532.5429696353146</x:v>
      </x:c>
      <x:c r="P14741" s="60" t="str">
        <x:v>Calibrated to live price</x:v>
      </x:c>
      <x:c r="Q14741" s="61" t="n">
        <x:f>IF(N14741="","",K14741-N14741)</x:f>
        <x:v>0</x:v>
      </x:c>
    </x:row>
    <x:row r="14742">
      <x:c r="A14742" s="37" t="str">
        <x:v>NW200927</x:v>
      </x:c>
      <x:c r="B14742" s="37" t="str">
        <x:v>NW200927</x:v>
      </x:c>
      <x:c r="C14742" s="29" t="str">
        <x:v>MITSUBISHI</x:v>
      </x:c>
      <x:c r="D14742" s="30" t="n">
        <x:v>1220</x:v>
      </x:c>
      <x:c r="E14742" s="30" t="n">
        <x:v>1435</x:v>
      </x:c>
      <x:c r="F14742" s="30" t="n">
        <x:v>0</x:v>
      </x:c>
      <x:c r="G14742" s="30" t="n">
        <x:v>0</x:v>
      </x:c>
      <x:c r="H14742" s="31" t="n">
        <x:f>IF(O14742&gt;0,O14742,D14742)*E14742/1000000/31.1034768</x:f>
        <x:v>0.05620915032679739</x:v>
      </x:c>
      <x:c r="I14742" s="31" t="n">
        <x:f>IF(O14742&gt;0,O14742,D14742)*F14742/1000000/31.1034768</x:f>
        <x:v>0</x:v>
      </x:c>
      <x:c r="J14742" s="31" t="n">
        <x:f>IF(O14742&gt;0,O14742,D14742)*G14742/1000000/31.1034768</x:f>
        <x:v>0</x:v>
      </x:c>
      <x:c r="K14742" s="32" t="n">
        <x:f>H14742*$B$4*$H$4+I14742*$D$4*$J$4+J14742*$F$4*$L$4</x:f>
        <x:v>86</x:v>
      </x:c>
      <x:c r="L14742" s="29" t="str">
        <x:v>ppm niko 2028</x:v>
      </x:c>
      <x:c r="M14742" s="39" t="str">
        <x:v>72407/GERMANY / Ovalas / Mazas / ST</x:v>
      </x:c>
      <x:c r="N14742" s="58" t="n">
        <x:v>86</x:v>
      </x:c>
      <x:c r="O14742" s="59" t="n">
        <x:v>1218.3275283186445</x:v>
      </x:c>
      <x:c r="P14742" s="60" t="str">
        <x:v>Calibrated to live price</x:v>
      </x:c>
      <x:c r="Q14742" s="61" t="n">
        <x:f>IF(N14742="","",K14742-N14742)</x:f>
        <x:v>0</x:v>
      </x:c>
    </x:row>
    <x:row r="14743">
      <x:c r="A14743" s="37" t="str">
        <x:v>NX2 ful</x:v>
      </x:c>
      <x:c r="B14743" s="37" t="str">
        <x:v>NX2FUL</x:v>
      </x:c>
      <x:c r="C14743" s="29" t="str">
        <x:v>Nissan</x:v>
      </x:c>
      <x:c r="D14743" s="30" t="n">
        <x:v>1660</x:v>
      </x:c>
      <x:c r="E14743" s="30" t="n">
        <x:v>2267.879518</x:v>
      </x:c>
      <x:c r="F14743" s="30" t="n">
        <x:v>23.80722892</x:v>
      </x:c>
      <x:c r="G14743" s="30" t="n">
        <x:v>371.4216867</x:v>
      </x:c>
      <x:c r="H14743" s="31" t="n">
        <x:f>IF(O14743&gt;0,O14743,D14743)*E14743/1000000/31.1034768</x:f>
        <x:v>0.12103727258812431</x:v>
      </x:c>
      <x:c r="I14743" s="31" t="n">
        <x:f>IF(O14743&gt;0,O14743,D14743)*F14743/1000000/31.1034768</x:f>
        <x:v>0.001270597504623663</x:v>
      </x:c>
      <x:c r="J14743" s="31" t="n">
        <x:f>IF(O14743&gt;0,O14743,D14743)*G14743/1000000/31.1034768</x:f>
        <x:v>0.01982286430184551</x:v>
      </x:c>
      <x:c r="K14743" s="32" t="n">
        <x:f>H14743*$B$4*$H$4+I14743*$D$4*$J$4+J14743*$F$4*$L$4</x:f>
        <x:v>341.82947673598215</x:v>
      </x:c>
      <x:c r="L14743" s="29" t="str">
        <x:v>Niko ppm 2020</x:v>
      </x:c>
      <x:c r="M14743" s="39" t="str">
        <x:v>Ohne</x:v>
      </x:c>
      <x:c r="N14743" s="58"/>
      <x:c r="O14743" s="59"/>
      <x:c r="P14743" s="60" t="str">
        <x:v>No live-price match</x:v>
      </x:c>
      <x:c r="Q14743" s="61" t="str">
        <x:f>IF(N14743="","",K14743-N14743)</x:f>
      </x:c>
    </x:row>
    <x:row r="14744">
      <x:c r="A14744" s="37" t="str">
        <x:v>NXB</x:v>
      </x:c>
      <x:c r="B14744" s="37" t="str">
        <x:v>NXB</x:v>
      </x:c>
      <x:c r="C14744" s="29" t="str"/>
      <x:c r="D14744" s="30" t="n">
        <x:v>1081.34</x:v>
      </x:c>
      <x:c r="E14744" s="30" t="n">
        <x:v>102.28</x:v>
      </x:c>
      <x:c r="F14744" s="30" t="n">
        <x:v>285.92</x:v>
      </x:c>
      <x:c r="G14744" s="30" t="n">
        <x:v>440.57</x:v>
      </x:c>
      <x:c r="H14744" s="31" t="n">
        <x:f>IF(O14744&gt;0,O14744,D14744)*E14744/1000000/31.1034768</x:f>
        <x:v>0.0030727136472816986</x:v>
      </x:c>
      <x:c r="I14744" s="31" t="n">
        <x:f>IF(O14744&gt;0,O14744,D14744)*F14744/1000000/31.1034768</x:f>
        <x:v>0.008589658643241916</x:v>
      </x:c>
      <x:c r="J14744" s="31" t="n">
        <x:f>IF(O14744&gt;0,O14744,D14744)*G14744/1000000/31.1034768</x:f>
        <x:v>0.013235680989273541</x:v>
      </x:c>
      <x:c r="K14744" s="32" t="n">
        <x:f>H14744*$B$4*$H$4+I14744*$D$4*$J$4+J14744*$F$4*$L$4</x:f>
        <x:v>117.99999999999997</x:v>
      </x:c>
      <x:c r="L14744" s="29" t="str">
        <x:v>Niko ppm 207</x:v>
      </x:c>
      <x:c r="M14744" s="39" t="str"/>
      <x:c r="N14744" s="58" t="n">
        <x:v>118</x:v>
      </x:c>
      <x:c r="O14744" s="59" t="n">
        <x:v>934.4160895704898</x:v>
      </x:c>
      <x:c r="P14744" s="60" t="str">
        <x:v>Calibrated to live price</x:v>
      </x:c>
      <x:c r="Q14744" s="61" t="n">
        <x:f>IF(N14744="","",K14744-N14744)</x:f>
        <x:v>-2.842170943040401e-14</x:v>
      </x:c>
    </x:row>
    <x:row r="14745">
      <x:c r="A14745" s="37" t="str">
        <x:v>NXJ11</x:v>
      </x:c>
      <x:c r="B14745" s="37" t="str">
        <x:v>NXJ11</x:v>
      </x:c>
      <x:c r="C14745" s="29" t="str"/>
      <x:c r="D14745" s="30" t="n">
        <x:v>1423.84</x:v>
      </x:c>
      <x:c r="E14745" s="30" t="n">
        <x:v>262.48</x:v>
      </x:c>
      <x:c r="F14745" s="30" t="n">
        <x:v>170.76</x:v>
      </x:c>
      <x:c r="G14745" s="30" t="n">
        <x:v>944.49</x:v>
      </x:c>
      <x:c r="H14745" s="31" t="n">
        <x:f>IF(O14745&gt;0,O14745,D14745)*E14745/1000000/31.1034768</x:f>
        <x:v>0.0053882110053026155</x:v>
      </x:c>
      <x:c r="I14745" s="31" t="n">
        <x:f>IF(O14745&gt;0,O14745,D14745)*F14745/1000000/31.1034768</x:f>
        <x:v>0.0035053753096063495</x:v>
      </x:c>
      <x:c r="J14745" s="31" t="n">
        <x:f>IF(O14745&gt;0,O14745,D14745)*G14745/1000000/31.1034768</x:f>
        <x:v>0.01938856831910343</x:v>
      </x:c>
      <x:c r="K14745" s="32" t="n">
        <x:f>H14745*$B$4*$H$4+I14745*$D$4*$J$4+J14745*$F$4*$L$4</x:f>
        <x:v>164</x:v>
      </x:c>
      <x:c r="L14745" s="29" t="str">
        <x:v>Niko ppm 207</x:v>
      </x:c>
      <x:c r="M14745" s="39" t="str"/>
      <x:c r="N14745" s="58" t="n">
        <x:v>164</x:v>
      </x:c>
      <x:c r="O14745" s="59" t="n">
        <x:v>638.4947272056331</x:v>
      </x:c>
      <x:c r="P14745" s="60" t="str">
        <x:v>Calibrated to live price</x:v>
      </x:c>
      <x:c r="Q14745" s="61" t="n">
        <x:f>IF(N14745="","",K14745-N14745)</x:f>
        <x:v>0</x:v>
      </x:c>
    </x:row>
    <x:row r="14746">
      <x:c r="A14746" s="37" t="str">
        <x:v>NY</x:v>
      </x:c>
      <x:c r="B14746" s="37" t="str">
        <x:v>NY</x:v>
      </x:c>
      <x:c r="C14746" s="29" t="str"/>
      <x:c r="D14746" s="30" t="n">
        <x:v>849.46</x:v>
      </x:c>
      <x:c r="E14746" s="30" t="n">
        <x:v>527.28</x:v>
      </x:c>
      <x:c r="F14746" s="30" t="n">
        <x:v>229.15</x:v>
      </x:c>
      <x:c r="G14746" s="30" t="n">
        <x:v>376.46</x:v>
      </x:c>
      <x:c r="H14746" s="31" t="n">
        <x:f>IF(O14746&gt;0,O14746,D14746)*E14746/1000000/31.1034768</x:f>
        <x:v>0.012616196601380142</x:v>
      </x:c>
      <x:c r="I14746" s="31" t="n">
        <x:f>IF(O14746&gt;0,O14746,D14746)*F14746/1000000/31.1034768</x:f>
        <x:v>0.005482858161140684</x:v>
      </x:c>
      <x:c r="J14746" s="31" t="n">
        <x:f>IF(O14746&gt;0,O14746,D14746)*G14746/1000000/31.1034768</x:f>
        <x:v>0.009007535602631558</x:v>
      </x:c>
      <x:c r="K14746" s="32" t="n">
        <x:f>H14746*$B$4*$H$4+I14746*$D$4*$J$4+J14746*$F$4*$L$4</x:f>
        <x:v>96</x:v>
      </x:c>
      <x:c r="L14746" s="29" t="str">
        <x:v>Niko ppm 207</x:v>
      </x:c>
      <x:c r="M14746" s="39" t="str"/>
      <x:c r="N14746" s="58" t="n">
        <x:v>96</x:v>
      </x:c>
      <x:c r="O14746" s="59" t="n">
        <x:v>744.2110042013088</x:v>
      </x:c>
      <x:c r="P14746" s="60" t="str">
        <x:v>Calibrated to live price</x:v>
      </x:c>
      <x:c r="Q14746" s="61" t="n">
        <x:f>IF(N14746="","",K14746-N14746)</x:f>
        <x:v>0</x:v>
      </x:c>
    </x:row>
    <x:row r="14747">
      <x:c r="A14747" s="37" t="str">
        <x:v>NZ</x:v>
      </x:c>
      <x:c r="B14747" s="37" t="str">
        <x:v>NZ</x:v>
      </x:c>
      <x:c r="C14747" s="29" t="str"/>
      <x:c r="D14747" s="30" t="n">
        <x:v>1101.51</x:v>
      </x:c>
      <x:c r="E14747" s="30" t="n">
        <x:v>453.99</x:v>
      </x:c>
      <x:c r="F14747" s="30" t="n">
        <x:v>215.05</x:v>
      </x:c>
      <x:c r="G14747" s="30" t="n">
        <x:v>860.97</x:v>
      </x:c>
      <x:c r="H14747" s="31" t="n">
        <x:f>IF(O14747&gt;0,O14747,D14747)*E14747/1000000/31.1034768</x:f>
        <x:v>0.00839634786769803</x:v>
      </x:c>
      <x:c r="I14747" s="31" t="n">
        <x:f>IF(O14747&gt;0,O14747,D14747)*F14747/1000000/31.1034768</x:f>
        <x:v>0.003977256346942579</x:v>
      </x:c>
      <x:c r="J14747" s="31" t="n">
        <x:f>IF(O14747&gt;0,O14747,D14747)*G14747/1000000/31.1034768</x:f>
        <x:v>0.015923266203334816</x:v>
      </x:c>
      <x:c r="K14747" s="32" t="n">
        <x:f>H14747*$B$4*$H$4+I14747*$D$4*$J$4+J14747*$F$4*$L$4</x:f>
        <x:v>142</x:v>
      </x:c>
      <x:c r="L14747" s="29" t="str">
        <x:v>Niko ppm 207</x:v>
      </x:c>
      <x:c r="M14747" s="39" t="str"/>
      <x:c r="N14747" s="58" t="n">
        <x:v>142</x:v>
      </x:c>
      <x:c r="O14747" s="59" t="n">
        <x:v>575.2452941863811</x:v>
      </x:c>
      <x:c r="P14747" s="60" t="str">
        <x:v>Calibrated to live price</x:v>
      </x:c>
      <x:c r="Q14747" s="61" t="n">
        <x:f>IF(N14747="","",K14747-N14747)</x:f>
        <x:v>0</x:v>
      </x:c>
    </x:row>
    <x:row r="14748">
      <x:c r="A14748" s="37" t="str">
        <x:v>NZB</x:v>
      </x:c>
      <x:c r="B14748" s="37" t="str">
        <x:v>NZB</x:v>
      </x:c>
      <x:c r="C14748" s="29" t="str"/>
      <x:c r="D14748" s="30" t="n">
        <x:v>717.63</x:v>
      </x:c>
      <x:c r="E14748" s="30" t="n">
        <x:v>432.37</x:v>
      </x:c>
      <x:c r="F14748" s="30" t="n">
        <x:v>272.72</x:v>
      </x:c>
      <x:c r="G14748" s="30" t="n">
        <x:v>1095.68</x:v>
      </x:c>
      <x:c r="H14748" s="31" t="n">
        <x:f>IF(O14748&gt;0,O14748,D14748)*E14748/1000000/31.1034768</x:f>
        <x:v>0.004890904283373137</x:v>
      </x:c>
      <x:c r="I14748" s="31" t="n">
        <x:f>IF(O14748&gt;0,O14748,D14748)*F14748/1000000/31.1034768</x:f>
        <x:v>0.0030849675420624055</x:v>
      </x:c>
      <x:c r="J14748" s="31" t="n">
        <x:f>IF(O14748&gt;0,O14748,D14748)*G14748/1000000/31.1034768</x:f>
        <x:v>0.01239416704490663</x:v>
      </x:c>
      <x:c r="K14748" s="32" t="n">
        <x:f>H14748*$B$4*$H$4+I14748*$D$4*$J$4+J14748*$F$4*$L$4</x:f>
        <x:v>108.00000000000003</x:v>
      </x:c>
      <x:c r="L14748" s="29" t="str">
        <x:v>Niko ppm 207</x:v>
      </x:c>
      <x:c r="M14748" s="39" t="str"/>
      <x:c r="N14748" s="58" t="n">
        <x:v>108</x:v>
      </x:c>
      <x:c r="O14748" s="59" t="n">
        <x:v>351.83784237786386</x:v>
      </x:c>
      <x:c r="P14748" s="60" t="str">
        <x:v>Calibrated to live price</x:v>
      </x:c>
      <x:c r="Q14748" s="61" t="n">
        <x:f>IF(N14748="","",K14748-N14748)</x:f>
        <x:v>2.842170943040401e-14</x:v>
      </x:c>
    </x:row>
    <x:row r="14749">
      <x:c r="A14749" s="37" t="str">
        <x:v>O 52090371AC</x:v>
      </x:c>
      <x:c r="B14749" s="37" t="str">
        <x:v>O52090371AC</x:v>
      </x:c>
      <x:c r="C14749" s="29" t="str">
        <x:v>CHRYSLER FILTR</x:v>
      </x:c>
      <x:c r="D14749" s="30" t="n">
        <x:v>3500</x:v>
      </x:c>
      <x:c r="E14749" s="30" t="n">
        <x:v>1540</x:v>
      </x:c>
      <x:c r="F14749" s="30" t="n">
        <x:v>0</x:v>
      </x:c>
      <x:c r="G14749" s="30" t="n">
        <x:v>0</x:v>
      </x:c>
      <x:c r="H14749" s="31" t="n">
        <x:f>IF(O14749&gt;0,O14749,D14749)*E14749/1000000/31.1034768</x:f>
        <x:v>0.17320261437908496</x:v>
      </x:c>
      <x:c r="I14749" s="31" t="n">
        <x:f>IF(O14749&gt;0,O14749,D14749)*F14749/1000000/31.1034768</x:f>
        <x:v>0</x:v>
      </x:c>
      <x:c r="J14749" s="31" t="n">
        <x:f>IF(O14749&gt;0,O14749,D14749)*G14749/1000000/31.1034768</x:f>
        <x:v>0</x:v>
      </x:c>
      <x:c r="K14749" s="32" t="n">
        <x:f>H14749*$B$4*$H$4+I14749*$D$4*$J$4+J14749*$F$4*$L$4</x:f>
        <x:v>265</x:v>
      </x:c>
      <x:c r="L14749" s="29" t="str">
        <x:v>ppm niko 2028</x:v>
      </x:c>
      <x:c r="M14749" s="39" t="str">
        <x:v>50459 237 9311 002 32260 07T019 ARVINMENITOR / PaIlqas</x:v>
      </x:c>
      <x:c r="N14749" s="58" t="n">
        <x:v>265</x:v>
      </x:c>
      <x:c r="O14749" s="59" t="n">
        <x:v>3498.1840896358544</x:v>
      </x:c>
      <x:c r="P14749" s="60" t="str">
        <x:v>Calibrated to live price</x:v>
      </x:c>
      <x:c r="Q14749" s="61" t="n">
        <x:f>IF(N14749="","",K14749-N14749)</x:f>
        <x:v>0</x:v>
      </x:c>
    </x:row>
    <x:row r="14750">
      <x:c r="A14750" s="37" t="str">
        <x:v>O1</x:v>
      </x:c>
      <x:c r="B14750" s="37" t="str">
        <x:v>O1</x:v>
      </x:c>
      <x:c r="C14750" s="29" t="str"/>
      <x:c r="D14750" s="30" t="n">
        <x:v>285.52</x:v>
      </x:c>
      <x:c r="E14750" s="30" t="n">
        <x:v>847.86</x:v>
      </x:c>
      <x:c r="F14750" s="30" t="n">
        <x:v>116.52</x:v>
      </x:c>
      <x:c r="G14750" s="30" t="n">
        <x:v>209.71</x:v>
      </x:c>
      <x:c r="H14750" s="31" t="n">
        <x:f>IF(O14750&gt;0,O14750,D14750)*E14750/1000000/31.1034768</x:f>
        <x:v>0.007455923205380408</x:v>
      </x:c>
      <x:c r="I14750" s="31" t="n">
        <x:f>IF(O14750&gt;0,O14750,D14750)*F14750/1000000/31.1034768</x:f>
        <x:v>0.001024655216534481</x:v>
      </x:c>
      <x:c r="J14750" s="31" t="n">
        <x:f>IF(O14750&gt;0,O14750,D14750)*G14750/1000000/31.1034768</x:f>
        <x:v>0.0018441507505960008</x:v>
      </x:c>
      <x:c r="K14750" s="32" t="n">
        <x:f>H14750*$B$4*$H$4+I14750*$D$4*$J$4+J14750*$F$4*$L$4</x:f>
        <x:v>27</x:v>
      </x:c>
      <x:c r="L14750" s="29" t="str">
        <x:v>Niko ppm 207</x:v>
      </x:c>
      <x:c r="M14750" s="39" t="str"/>
      <x:c r="N14750" s="58" t="n">
        <x:v>27</x:v>
      </x:c>
      <x:c r="O14750" s="59" t="n">
        <x:v>273.51819220287683</x:v>
      </x:c>
      <x:c r="P14750" s="60" t="str">
        <x:v>Calibrated to live price</x:v>
      </x:c>
      <x:c r="Q14750" s="61" t="n">
        <x:f>IF(N14750="","",K14750-N14750)</x:f>
        <x:v>0</x:v>
      </x:c>
    </x:row>
    <x:row r="14751">
      <x:c r="A14751" s="37" t="str">
        <x:v>O2</x:v>
      </x:c>
      <x:c r="B14751" s="37" t="str">
        <x:v>O2</x:v>
      </x:c>
      <x:c r="C14751" s="29" t="str"/>
      <x:c r="D14751" s="30" t="n">
        <x:v>1083.89</x:v>
      </x:c>
      <x:c r="E14751" s="30" t="n">
        <x:v>707.5</x:v>
      </x:c>
      <x:c r="F14751" s="30" t="n">
        <x:v>160.43</x:v>
      </x:c>
      <x:c r="G14751" s="30" t="n">
        <x:v>1179.68</x:v>
      </x:c>
      <x:c r="H14751" s="31" t="n">
        <x:f>IF(O14751&gt;0,O14751,D14751)*E14751/1000000/31.1034768</x:f>
        <x:v>0.010781103162380895</x:v>
      </x:c>
      <x:c r="I14751" s="31" t="n">
        <x:f>IF(O14751&gt;0,O14751,D14751)*F14751/1000000/31.1034768</x:f>
        <x:v>0.0024446818096689285</x:v>
      </x:c>
      <x:c r="J14751" s="31" t="n">
        <x:f>IF(O14751&gt;0,O14751,D14751)*G14751/1000000/31.1034768</x:f>
        <x:v>0.01797632760225794</x:v>
      </x:c>
      <x:c r="K14751" s="32" t="n">
        <x:f>H14751*$B$4*$H$4+I14751*$D$4*$J$4+J14751*$F$4*$L$4</x:f>
        <x:v>160</x:v>
      </x:c>
      <x:c r="L14751" s="29" t="str">
        <x:v>Niko ppm 207</x:v>
      </x:c>
      <x:c r="M14751" s="39" t="str"/>
      <x:c r="N14751" s="58" t="n">
        <x:v>160</x:v>
      </x:c>
      <x:c r="O14751" s="59" t="n">
        <x:v>473.96437044455234</x:v>
      </x:c>
      <x:c r="P14751" s="60" t="str">
        <x:v>Calibrated to live price</x:v>
      </x:c>
      <x:c r="Q14751" s="61" t="n">
        <x:f>IF(N14751="","",K14751-N14751)</x:f>
        <x:v>0</x:v>
      </x:c>
    </x:row>
    <x:row r="14752">
      <x:c r="A14752" s="37" t="str">
        <x:v>O2 Sensor</x:v>
      </x:c>
      <x:c r="B14752" s="37" t="str">
        <x:v>O2SENSOR</x:v>
      </x:c>
      <x:c r="C14752" s="29" t="str"/>
      <x:c r="D14752" s="30" t="n">
        <x:v>53.35</x:v>
      </x:c>
      <x:c r="E14752" s="30" t="n">
        <x:v>942.79</x:v>
      </x:c>
      <x:c r="F14752" s="30" t="n">
        <x:v>278.41</x:v>
      </x:c>
      <x:c r="G14752" s="30" t="n">
        <x:v>229.68</x:v>
      </x:c>
      <x:c r="H14752" s="31" t="n">
        <x:f>IF(O14752&gt;0,O14752,D14752)*E14752/1000000/31.1034768</x:f>
        <x:v>0.002652701961623285</x:v>
      </x:c>
      <x:c r="I14752" s="31" t="n">
        <x:f>IF(O14752&gt;0,O14752,D14752)*F14752/1000000/31.1034768</x:f>
        <x:v>0.0007833544619008886</x:v>
      </x:c>
      <x:c r="J14752" s="31" t="n">
        <x:f>IF(O14752&gt;0,O14752,D14752)*G14752/1000000/31.1034768</x:f>
        <x:v>0.0006462442182730365</x:v>
      </x:c>
      <x:c r="K14752" s="32" t="n">
        <x:f>H14752*$B$4*$H$4+I14752*$D$4*$J$4+J14752*$F$4*$L$4</x:f>
        <x:v>10.000000000000002</x:v>
      </x:c>
      <x:c r="L14752" s="29" t="str">
        <x:v>Niko ppm 207</x:v>
      </x:c>
      <x:c r="M14752" s="39" t="str"/>
      <x:c r="N14752" s="58" t="n">
        <x:v>10</x:v>
      </x:c>
      <x:c r="O14752" s="59" t="n">
        <x:v>87.51498628609163</x:v>
      </x:c>
      <x:c r="P14752" s="60" t="str">
        <x:v>Calibrated to live price</x:v>
      </x:c>
      <x:c r="Q14752" s="61" t="n">
        <x:f>IF(N14752="","",K14752-N14752)</x:f>
        <x:v>1.7763568394002505e-15</x:v>
      </x:c>
    </x:row>
    <x:row r="14753">
      <x:c r="A14753" s="37" t="str">
        <x:v>O3</x:v>
      </x:c>
      <x:c r="B14753" s="37" t="str">
        <x:v>O3</x:v>
      </x:c>
      <x:c r="C14753" s="29" t="str"/>
      <x:c r="D14753" s="30" t="n">
        <x:v>278.43</x:v>
      </x:c>
      <x:c r="E14753" s="30" t="n">
        <x:v>500.81</x:v>
      </x:c>
      <x:c r="F14753" s="30" t="n">
        <x:v>196.39</x:v>
      </x:c>
      <x:c r="G14753" s="30" t="n">
        <x:v>211.37</x:v>
      </x:c>
      <x:c r="H14753" s="31" t="n">
        <x:f>IF(O14753&gt;0,O14753,D14753)*E14753/1000000/31.1034768</x:f>
        <x:v>0.005117645766453826</x:v>
      </x:c>
      <x:c r="I14753" s="31" t="n">
        <x:f>IF(O14753&gt;0,O14753,D14753)*F14753/1000000/31.1034768</x:f>
        <x:v>0.0020068577945206107</x:v>
      </x:c>
      <x:c r="J14753" s="31" t="n">
        <x:f>IF(O14753&gt;0,O14753,D14753)*G14753/1000000/31.1034768</x:f>
        <x:v>0.00215993447745721</x:v>
      </x:c>
      <x:c r="K14753" s="32" t="n">
        <x:f>H14753*$B$4*$H$4+I14753*$D$4*$J$4+J14753*$F$4*$L$4</x:f>
        <x:v>26.999999999999993</x:v>
      </x:c>
      <x:c r="L14753" s="29" t="str">
        <x:v>Niko ppm 207</x:v>
      </x:c>
      <x:c r="M14753" s="39" t="str"/>
      <x:c r="N14753" s="58" t="n">
        <x:v>27</x:v>
      </x:c>
      <x:c r="O14753" s="59" t="n">
        <x:v>317.8382547623147</x:v>
      </x:c>
      <x:c r="P14753" s="60" t="str">
        <x:v>Calibrated to live price</x:v>
      </x:c>
      <x:c r="Q14753" s="61" t="n">
        <x:f>IF(N14753="","",K14753-N14753)</x:f>
        <x:v>-7.105427357601002e-15</x:v>
      </x:c>
    </x:row>
    <x:row r="14754">
      <x:c r="A14754" s="37" t="str">
        <x:v>O3911</x:v>
      </x:c>
      <x:c r="B14754" s="37" t="str">
        <x:v>O3911</x:v>
      </x:c>
      <x:c r="C14754" s="29" t="str"/>
      <x:c r="D14754" s="30" t="n">
        <x:v>173.53</x:v>
      </x:c>
      <x:c r="E14754" s="30" t="n">
        <x:v>345.01</x:v>
      </x:c>
      <x:c r="F14754" s="30" t="n">
        <x:v>67.84</x:v>
      </x:c>
      <x:c r="G14754" s="30" t="n">
        <x:v>1057.56</x:v>
      </x:c>
      <x:c r="H14754" s="31" t="n">
        <x:f>IF(O14754&gt;0,O14754,D14754)*E14754/1000000/31.1034768</x:f>
        <x:v>0.0006212981984979178</x:v>
      </x:c>
      <x:c r="I14754" s="31" t="n">
        <x:f>IF(O14754&gt;0,O14754,D14754)*F14754/1000000/31.1034768</x:f>
        <x:v>0.00012216709598590982</x:v>
      </x:c>
      <x:c r="J14754" s="31" t="n">
        <x:f>IF(O14754&gt;0,O14754,D14754)*G14754/1000000/31.1034768</x:f>
        <x:v>0.0019044668931435553</x:v>
      </x:c>
      <x:c r="K14754" s="32" t="n">
        <x:f>H14754*$B$4*$H$4+I14754*$D$4*$J$4+J14754*$F$4*$L$4</x:f>
        <x:v>16</x:v>
      </x:c>
      <x:c r="L14754" s="29" t="str">
        <x:v>Niko ppm 207</x:v>
      </x:c>
      <x:c r="M14754" s="39" t="str"/>
      <x:c r="N14754" s="58" t="n">
        <x:v>16</x:v>
      </x:c>
      <x:c r="O14754" s="59" t="n">
        <x:v>56.011518804851406</x:v>
      </x:c>
      <x:c r="P14754" s="60" t="str">
        <x:v>Calibrated to live price</x:v>
      </x:c>
      <x:c r="Q14754" s="61" t="n">
        <x:f>IF(N14754="","",K14754-N14754)</x:f>
        <x:v>0</x:v>
      </x:c>
    </x:row>
    <x:row r="14755">
      <x:c r="A14755" s="37" t="str">
        <x:v>O4</x:v>
      </x:c>
      <x:c r="B14755" s="37" t="str">
        <x:v>O4</x:v>
      </x:c>
      <x:c r="C14755" s="29" t="str">
        <x:v>inconnu</x:v>
      </x:c>
      <x:c r="D14755" s="30" t="n">
        <x:v>1220</x:v>
      </x:c>
      <x:c r="E14755" s="30" t="n">
        <x:v>642</x:v>
      </x:c>
      <x:c r="F14755" s="30" t="n">
        <x:v>641</x:v>
      </x:c>
      <x:c r="G14755" s="30" t="n">
        <x:v>236</x:v>
      </x:c>
      <x:c r="H14755" s="31" t="n">
        <x:f>IF(O14755&gt;0,O14755,D14755)*E14755/1000000/31.1034768</x:f>
        <x:v>0.004700296936443775</x:v>
      </x:c>
      <x:c r="I14755" s="31" t="n">
        <x:f>IF(O14755&gt;0,O14755,D14755)*F14755/1000000/31.1034768</x:f>
        <x:v>0.004692975601651805</x:v>
      </x:c>
      <x:c r="J14755" s="31" t="n">
        <x:f>IF(O14755&gt;0,O14755,D14755)*G14755/1000000/31.1034768</x:f>
        <x:v>0.001727835010904565</x:v>
      </x:c>
      <x:c r="K14755" s="32" t="n">
        <x:f>H14755*$B$4*$H$4+I14755*$D$4*$J$4+J14755*$F$4*$L$4</x:f>
        <x:v>26</x:v>
      </x:c>
      <x:c r="L14755" s="29" t="str">
        <x:v>ppm niko 2028</x:v>
      </x:c>
      <x:c r="M14755" s="39" t="str">
        <x:v>O 4</x:v>
      </x:c>
      <x:c r="N14755" s="58" t="n">
        <x:v>26</x:v>
      </x:c>
      <x:c r="O14755" s="59" t="n">
        <x:v>227.71896684702492</x:v>
      </x:c>
      <x:c r="P14755" s="60" t="str">
        <x:v>Calibrated to live price</x:v>
      </x:c>
      <x:c r="Q14755" s="61" t="n">
        <x:f>IF(N14755="","",K14755-N14755)</x:f>
        <x:v>0</x:v>
      </x:c>
    </x:row>
    <x:row r="14756">
      <x:c r="A14756" s="37" t="str">
        <x:v>O5</x:v>
      </x:c>
      <x:c r="B14756" s="37" t="str">
        <x:v>O5</x:v>
      </x:c>
      <x:c r="C14756" s="29" t="str"/>
      <x:c r="D14756" s="30" t="n">
        <x:v>303.24</x:v>
      </x:c>
      <x:c r="E14756" s="30" t="n">
        <x:v>704.82</x:v>
      </x:c>
      <x:c r="F14756" s="30" t="n">
        <x:v>109.3</x:v>
      </x:c>
      <x:c r="G14756" s="30" t="n">
        <x:v>305.81</x:v>
      </x:c>
      <x:c r="H14756" s="31" t="n">
        <x:f>IF(O14756&gt;0,O14756,D14756)*E14756/1000000/31.1034768</x:f>
        <x:v>0.005292281107663229</x:v>
      </x:c>
      <x:c r="I14756" s="31" t="n">
        <x:f>IF(O14756&gt;0,O14756,D14756)*F14756/1000000/31.1034768</x:f>
        <x:v>0.0008207007818557798</x:v>
      </x:c>
      <x:c r="J14756" s="31" t="n">
        <x:f>IF(O14756&gt;0,O14756,D14756)*G14756/1000000/31.1034768</x:f>
        <x:v>0.002296235188465838</x:v>
      </x:c>
      <x:c r="K14756" s="32" t="n">
        <x:f>H14756*$B$4*$H$4+I14756*$D$4*$J$4+J14756*$F$4*$L$4</x:f>
        <x:v>27.000000000000007</x:v>
      </x:c>
      <x:c r="L14756" s="29" t="str">
        <x:v>Niko ppm 207</x:v>
      </x:c>
      <x:c r="M14756" s="39" t="str"/>
      <x:c r="N14756" s="58" t="n">
        <x:v>27</x:v>
      </x:c>
      <x:c r="O14756" s="59" t="n">
        <x:v>233.54663978218767</x:v>
      </x:c>
      <x:c r="P14756" s="60" t="str">
        <x:v>Calibrated to live price</x:v>
      </x:c>
      <x:c r="Q14756" s="61" t="n">
        <x:f>IF(N14756="","",K14756-N14756)</x:f>
        <x:v>7.105427357601002e-15</x:v>
      </x:c>
    </x:row>
    <x:row r="14757">
      <x:c r="A14757" s="37" t="str">
        <x:v>O6</x:v>
      </x:c>
      <x:c r="B14757" s="37" t="str">
        <x:v>O6</x:v>
      </x:c>
      <x:c r="C14757" s="29" t="str"/>
      <x:c r="D14757" s="30" t="n">
        <x:v>91.98</x:v>
      </x:c>
      <x:c r="E14757" s="30" t="n">
        <x:v>857.57</x:v>
      </x:c>
      <x:c r="F14757" s="30" t="n">
        <x:v>298.45</x:v>
      </x:c>
      <x:c r="G14757" s="30" t="n">
        <x:v>1137.41</x:v>
      </x:c>
      <x:c r="H14757" s="31" t="n">
        <x:f>IF(O14757&gt;0,O14757,D14757)*E14757/1000000/31.1034768</x:f>
        <x:v>0.0016251461274415255</x:v>
      </x:c>
      <x:c r="I14757" s="31" t="n">
        <x:f>IF(O14757&gt;0,O14757,D14757)*F14757/1000000/31.1034768</x:f>
        <x:v>0.0005655804910793558</x:v>
      </x:c>
      <x:c r="J14757" s="31" t="n">
        <x:f>IF(O14757&gt;0,O14757,D14757)*G14757/1000000/31.1034768</x:f>
        <x:v>0.0021554595622669467</x:v>
      </x:c>
      <x:c r="K14757" s="32" t="n">
        <x:f>H14757*$B$4*$H$4+I14757*$D$4*$J$4+J14757*$F$4*$L$4</x:f>
        <x:v>20</x:v>
      </x:c>
      <x:c r="L14757" s="29" t="str">
        <x:v>Niko ppm 207</x:v>
      </x:c>
      <x:c r="M14757" s="39" t="str"/>
      <x:c r="N14757" s="58" t="n">
        <x:v>20</x:v>
      </x:c>
      <x:c r="O14757" s="59" t="n">
        <x:v>58.942937452904516</x:v>
      </x:c>
      <x:c r="P14757" s="60" t="str">
        <x:v>Calibrated to live price</x:v>
      </x:c>
      <x:c r="Q14757" s="61" t="n">
        <x:f>IF(N14757="","",K14757-N14757)</x:f>
        <x:v>0</x:v>
      </x:c>
    </x:row>
    <x:row r="14758">
      <x:c r="A14758" s="37" t="str">
        <x:v>OA7140</x:v>
      </x:c>
      <x:c r="B14758" s="37" t="str">
        <x:v>OA7140</x:v>
      </x:c>
      <x:c r="C14758" s="29" t="str"/>
      <x:c r="D14758" s="30" t="n">
        <x:v>1015.11</x:v>
      </x:c>
      <x:c r="E14758" s="30" t="n">
        <x:v>265.37</x:v>
      </x:c>
      <x:c r="F14758" s="30" t="n">
        <x:v>106.03</x:v>
      </x:c>
      <x:c r="G14758" s="30" t="n">
        <x:v>871.93</x:v>
      </x:c>
      <x:c r="H14758" s="31" t="n">
        <x:f>IF(O14758&gt;0,O14758,D14758)*E14758/1000000/31.1034768</x:f>
        <x:v>0.003320503364037467</x:v>
      </x:c>
      <x:c r="I14758" s="31" t="n">
        <x:f>IF(O14758&gt;0,O14758,D14758)*F14758/1000000/31.1034768</x:f>
        <x:v>0.0013267248433843034</x:v>
      </x:c>
      <x:c r="J14758" s="31" t="n">
        <x:f>IF(O14758&gt;0,O14758,D14758)*G14758/1000000/31.1034768</x:f>
        <x:v>0.010910225338980246</x:v>
      </x:c>
      <x:c r="K14758" s="32" t="n">
        <x:f>H14758*$B$4*$H$4+I14758*$D$4*$J$4+J14758*$F$4*$L$4</x:f>
        <x:v>92</x:v>
      </x:c>
      <x:c r="L14758" s="29" t="str">
        <x:v>Niko ppm 207</x:v>
      </x:c>
      <x:c r="M14758" s="39" t="str"/>
      <x:c r="N14758" s="58" t="n">
        <x:v>92</x:v>
      </x:c>
      <x:c r="O14758" s="59" t="n">
        <x:v>389.18943116275875</x:v>
      </x:c>
      <x:c r="P14758" s="60" t="str">
        <x:v>Calibrated to live price</x:v>
      </x:c>
      <x:c r="Q14758" s="61" t="n">
        <x:f>IF(N14758="","",K14758-N14758)</x:f>
        <x:v>0</x:v>
      </x:c>
    </x:row>
    <x:row r="14759">
      <x:c r="A14759" s="37" t="str">
        <x:v>OBOO</x:v>
      </x:c>
      <x:c r="B14759" s="37" t="str">
        <x:v>OBOO</x:v>
      </x:c>
      <x:c r="C14759" s="29" t="str">
        <x:v>inconnu</x:v>
      </x:c>
      <x:c r="D14759" s="30" t="n">
        <x:v>4740</x:v>
      </x:c>
      <x:c r="E14759" s="30" t="n">
        <x:v>1375.168776</x:v>
      </x:c>
      <x:c r="F14759" s="30" t="n">
        <x:v>364.15611809999996</x:v>
      </x:c>
      <x:c r="G14759" s="30" t="n">
        <x:v>0</x:v>
      </x:c>
      <x:c r="H14759" s="31" t="n">
        <x:f>IF(O14759&gt;0,O14759,D14759)*E14759/1000000/31.1034768</x:f>
        <x:v>0.20956821130170245</x:v>
      </x:c>
      <x:c r="I14759" s="31" t="n">
        <x:f>IF(O14759&gt;0,O14759,D14759)*F14759/1000000/31.1034768</x:f>
        <x:v>0.0554954036454857</x:v>
      </x:c>
      <x:c r="J14759" s="31" t="n">
        <x:f>IF(O14759&gt;0,O14759,D14759)*G14759/1000000/31.1034768</x:f>
        <x:v>0</x:v>
      </x:c>
      <x:c r="K14759" s="32" t="n">
        <x:f>H14759*$B$4*$H$4+I14759*$D$4*$J$4+J14759*$F$4*$L$4</x:f>
        <x:v>383.0716923927762</x:v>
      </x:c>
      <x:c r="L14759" s="29" t="str">
        <x:v>Niko ppm 2020</x:v>
      </x:c>
      <x:c r="M14759" s="39" t="str">
        <x:v>OBOO//4HM</x:v>
      </x:c>
      <x:c r="N14759" s="58"/>
      <x:c r="O14759" s="59"/>
      <x:c r="P14759" s="60" t="str">
        <x:v>No live-price match</x:v>
      </x:c>
      <x:c r="Q14759" s="61" t="str">
        <x:f>IF(N14759="","",K14759-N14759)</x:f>
      </x:c>
    </x:row>
    <x:row r="14760">
      <x:c r="A14760" s="37" t="str">
        <x:v>ODB 1</x:v>
      </x:c>
      <x:c r="B14760" s="37" t="str">
        <x:v>ODB1</x:v>
      </x:c>
      <x:c r="C14760" s="29" t="str"/>
      <x:c r="D14760" s="30" t="n">
        <x:v>226.59</x:v>
      </x:c>
      <x:c r="E14760" s="30" t="n">
        <x:v>890.88</x:v>
      </x:c>
      <x:c r="F14760" s="30" t="n">
        <x:v>267.42</x:v>
      </x:c>
      <x:c r="G14760" s="30" t="n">
        <x:v>311.04</x:v>
      </x:c>
      <x:c r="H14760" s="31" t="n">
        <x:f>IF(O14760&gt;0,O14760,D14760)*E14760/1000000/31.1034768</x:f>
        <x:v>0.005867719441760473</x:v>
      </x:c>
      <x:c r="I14760" s="31" t="n">
        <x:f>IF(O14760&gt;0,O14760,D14760)*F14760/1000000/31.1034768</x:f>
        <x:v>0.0017613433157278038</x:v>
      </x:c>
      <x:c r="J14760" s="31" t="n">
        <x:f>IF(O14760&gt;0,O14760,D14760)*G14760/1000000/31.1034768</x:f>
        <x:v>0.002048643425787062</x:v>
      </x:c>
      <x:c r="K14760" s="32" t="n">
        <x:f>H14760*$B$4*$H$4+I14760*$D$4*$J$4+J14760*$F$4*$L$4</x:f>
        <x:v>27</x:v>
      </x:c>
      <x:c r="L14760" s="29" t="str">
        <x:v>Niko ppm 207</x:v>
      </x:c>
      <x:c r="M14760" s="39" t="str"/>
      <x:c r="N14760" s="58" t="n">
        <x:v>27</x:v>
      </x:c>
      <x:c r="O14760" s="59" t="n">
        <x:v>204.86089655812884</x:v>
      </x:c>
      <x:c r="P14760" s="60" t="str">
        <x:v>Calibrated to live price</x:v>
      </x:c>
      <x:c r="Q14760" s="61" t="n">
        <x:f>IF(N14760="","",K14760-N14760)</x:f>
        <x:v>0</x:v>
      </x:c>
    </x:row>
    <x:row r="14761">
      <x:c r="A14761" s="37" t="str">
        <x:v>ODB II</x:v>
      </x:c>
      <x:c r="B14761" s="37" t="str">
        <x:v>ODBII</x:v>
      </x:c>
      <x:c r="C14761" s="29" t="str"/>
      <x:c r="D14761" s="30" t="n">
        <x:v>343.2</x:v>
      </x:c>
      <x:c r="E14761" s="30" t="n">
        <x:v>573.65</x:v>
      </x:c>
      <x:c r="F14761" s="30" t="n">
        <x:v>69.52</x:v>
      </x:c>
      <x:c r="G14761" s="30" t="n">
        <x:v>1060.55</x:v>
      </x:c>
      <x:c r="H14761" s="31" t="n">
        <x:f>IF(O14761&gt;0,O14761,D14761)*E14761/1000000/31.1034768</x:f>
        <x:v>0.0019204263584852743</x:v>
      </x:c>
      <x:c r="I14761" s="31" t="n">
        <x:f>IF(O14761&gt;0,O14761,D14761)*F14761/1000000/31.1034768</x:f>
        <x:v>0.00023273431611940427</x:v>
      </x:c>
      <x:c r="J14761" s="31" t="n">
        <x:f>IF(O14761&gt;0,O14761,D14761)*G14761/1000000/31.1034768</x:f>
        <x:v>0.003550436981594278</x:v>
      </x:c>
      <x:c r="K14761" s="32" t="n">
        <x:f>H14761*$B$4*$H$4+I14761*$D$4*$J$4+J14761*$F$4*$L$4</x:f>
        <x:v>31</x:v>
      </x:c>
      <x:c r="L14761" s="29" t="str">
        <x:v>Niko ppm 207</x:v>
      </x:c>
      <x:c r="M14761" s="39" t="str"/>
      <x:c r="N14761" s="58" t="n">
        <x:v>31</x:v>
      </x:c>
      <x:c r="O14761" s="59" t="n">
        <x:v>104.12609899286187</x:v>
      </x:c>
      <x:c r="P14761" s="60" t="str">
        <x:v>Calibrated to live price</x:v>
      </x:c>
      <x:c r="Q14761" s="61" t="n">
        <x:f>IF(N14761="","",K14761-N14761)</x:f>
        <x:v>0</x:v>
      </x:c>
    </x:row>
    <x:row r="14762">
      <x:c r="A14762" s="37" t="str">
        <x:v>ODD</x:v>
      </x:c>
      <x:c r="B14762" s="37" t="str">
        <x:v>ODD</x:v>
      </x:c>
      <x:c r="C14762" s="29" t="str">
        <x:v>KIA/ HYUNDAI</x:v>
      </x:c>
      <x:c r="D14762" s="30" t="n">
        <x:v>1100</x:v>
      </x:c>
      <x:c r="E14762" s="30" t="n">
        <x:v>0</x:v>
      </x:c>
      <x:c r="F14762" s="30" t="n">
        <x:v>2561</x:v>
      </x:c>
      <x:c r="G14762" s="30" t="n">
        <x:v>491</x:v>
      </x:c>
      <x:c r="H14762" s="31" t="n">
        <x:f>IF(O14762&gt;0,O14762,D14762)*E14762/1000000/31.1034768</x:f>
        <x:v>0</x:v>
      </x:c>
      <x:c r="I14762" s="31" t="n">
        <x:f>IF(O14762&gt;0,O14762,D14762)*F14762/1000000/31.1034768</x:f>
        <x:v>0.09062582008741156</x:v>
      </x:c>
      <x:c r="J14762" s="31" t="n">
        <x:f>IF(O14762&gt;0,O14762,D14762)*G14762/1000000/31.1034768</x:f>
        <x:v>0.01737496199254943</x:v>
      </x:c>
      <x:c r="K14762" s="32" t="n">
        <x:f>H14762*$B$4*$H$4+I14762*$D$4*$J$4+J14762*$F$4*$L$4</x:f>
        <x:v>238.00000000000006</x:v>
      </x:c>
      <x:c r="L14762" s="29" t="str">
        <x:v>ppm niko 2028</x:v>
      </x:c>
      <x:c r="M14762" s="39" t="str">
        <x:v>AHYU014 / LG</x:v>
      </x:c>
      <x:c r="N14762" s="58" t="n">
        <x:v>238</x:v>
      </x:c>
      <x:c r="O14762" s="59" t="n">
        <x:v>1100.6552489534477</x:v>
      </x:c>
      <x:c r="P14762" s="60" t="str">
        <x:v>Calibrated to live price</x:v>
      </x:c>
      <x:c r="Q14762" s="61" t="n">
        <x:f>IF(N14762="","",K14762-N14762)</x:f>
        <x:v>5.684341886080802e-14</x:v>
      </x:c>
    </x:row>
    <x:row r="14763">
      <x:c r="A14763" s="37" t="str">
        <x:v>ODE</x:v>
      </x:c>
      <x:c r="B14763" s="37" t="str">
        <x:v>ODE</x:v>
      </x:c>
      <x:c r="C14763" s="29" t="str">
        <x:v>KIA/ HYUNDAI</x:v>
      </x:c>
      <x:c r="D14763" s="30" t="n">
        <x:v>840</x:v>
      </x:c>
      <x:c r="E14763" s="30" t="n">
        <x:v>0</x:v>
      </x:c>
      <x:c r="F14763" s="30" t="n">
        <x:v>1540</x:v>
      </x:c>
      <x:c r="G14763" s="30" t="n">
        <x:v>301</x:v>
      </x:c>
      <x:c r="H14763" s="31" t="n">
        <x:f>IF(O14763&gt;0,O14763,D14763)*E14763/1000000/31.1034768</x:f>
        <x:v>0</x:v>
      </x:c>
      <x:c r="I14763" s="31" t="n">
        <x:f>IF(O14763&gt;0,O14763,D14763)*F14763/1000000/31.1034768</x:f>
        <x:v>0.03238672349749225</x:v>
      </x:c>
      <x:c r="J14763" s="31" t="n">
        <x:f>IF(O14763&gt;0,O14763,D14763)*G14763/1000000/31.1034768</x:f>
        <x:v>0.006330132319964395</x:v>
      </x:c>
      <x:c r="K14763" s="32" t="n">
        <x:f>H14763*$B$4*$H$4+I14763*$D$4*$J$4+J14763*$F$4*$L$4</x:f>
        <x:v>86</x:v>
      </x:c>
      <x:c r="L14763" s="29" t="str">
        <x:v>ppm niko 2028</x:v>
      </x:c>
      <x:c r="M14763" s="39" t="str">
        <x:v>LG</x:v>
      </x:c>
      <x:c r="N14763" s="58" t="n">
        <x:v>86</x:v>
      </x:c>
      <x:c r="O14763" s="59" t="n">
        <x:v>654.1166902157565</x:v>
      </x:c>
      <x:c r="P14763" s="60" t="str">
        <x:v>Calibrated to live price</x:v>
      </x:c>
      <x:c r="Q14763" s="61" t="n">
        <x:f>IF(N14763="","",K14763-N14763)</x:f>
        <x:v>0</x:v>
      </x:c>
    </x:row>
    <x:row r="14764">
      <x:c r="A14764" s="37" t="str">
        <x:v>ODN</x:v>
      </x:c>
      <x:c r="B14764" s="37" t="str">
        <x:v>ODN</x:v>
      </x:c>
      <x:c r="C14764" s="29" t="str"/>
      <x:c r="D14764" s="30" t="n">
        <x:v>1585.08</x:v>
      </x:c>
      <x:c r="E14764" s="30" t="n">
        <x:v>678.58</x:v>
      </x:c>
      <x:c r="F14764" s="30" t="n">
        <x:v>268.01</x:v>
      </x:c>
      <x:c r="G14764" s="30" t="n">
        <x:v>478.13</x:v>
      </x:c>
      <x:c r="H14764" s="31" t="n">
        <x:f>IF(O14764&gt;0,O14764,D14764)*E14764/1000000/31.1034768</x:f>
        <x:v>0.025095529965491963</x:v>
      </x:c>
      <x:c r="I14764" s="31" t="n">
        <x:f>IF(O14764&gt;0,O14764,D14764)*F14764/1000000/31.1034768</x:f>
        <x:v>0.009911658147972973</x:v>
      </x:c>
      <x:c r="J14764" s="31" t="n">
        <x:f>IF(O14764&gt;0,O14764,D14764)*G14764/1000000/31.1034768</x:f>
        <x:v>0.01768240405317084</x:v>
      </x:c>
      <x:c r="K14764" s="32" t="n">
        <x:f>H14764*$B$4*$H$4+I14764*$D$4*$J$4+J14764*$F$4*$L$4</x:f>
        <x:v>188</x:v>
      </x:c>
      <x:c r="L14764" s="29" t="str">
        <x:v>Niko ppm 207</x:v>
      </x:c>
      <x:c r="M14764" s="39" t="str"/>
      <x:c r="N14764" s="58" t="n">
        <x:v>188</x:v>
      </x:c>
      <x:c r="O14764" s="59" t="n">
        <x:v>1150.2818150629018</x:v>
      </x:c>
      <x:c r="P14764" s="60" t="str">
        <x:v>Calibrated to live price</x:v>
      </x:c>
      <x:c r="Q14764" s="61" t="n">
        <x:f>IF(N14764="","",K14764-N14764)</x:f>
        <x:v>0</x:v>
      </x:c>
    </x:row>
    <x:row r="14765">
      <x:c r="A14765" s="37" t="str">
        <x:v>ODXD11</x:v>
      </x:c>
      <x:c r="B14765" s="37" t="str">
        <x:v>ODXD11</x:v>
      </x:c>
      <x:c r="C14765" s="29" t="str">
        <x:v>KIA/ HYUNDAI</x:v>
      </x:c>
      <x:c r="D14765" s="30" t="n">
        <x:v>1750</x:v>
      </x:c>
      <x:c r="E14765" s="30" t="n">
        <x:v>2600</x:v>
      </x:c>
      <x:c r="F14765" s="30" t="n">
        <x:v>0</x:v>
      </x:c>
      <x:c r="G14765" s="30" t="n">
        <x:v>0</x:v>
      </x:c>
      <x:c r="H14765" s="31" t="n">
        <x:f>IF(O14765&gt;0,O14765,D14765)*E14765/1000000/31.1034768</x:f>
        <x:v>0.14640522875816994</x:v>
      </x:c>
      <x:c r="I14765" s="31" t="n">
        <x:f>IF(O14765&gt;0,O14765,D14765)*F14765/1000000/31.1034768</x:f>
        <x:v>0</x:v>
      </x:c>
      <x:c r="J14765" s="31" t="n">
        <x:f>IF(O14765&gt;0,O14765,D14765)*G14765/1000000/31.1034768</x:f>
        <x:v>0</x:v>
      </x:c>
      <x:c r="K14765" s="32" t="n">
        <x:f>H14765*$B$4*$H$4+I14765*$D$4*$J$4+J14765*$F$4*$L$4</x:f>
        <x:v>224.00000000000003</x:v>
      </x:c>
      <x:c r="L14765" s="29" t="str">
        <x:v>ppm niko 2028</x:v>
      </x:c>
      <x:c r="M14765" s="39" t="str">
        <x:v>H+KIA 8</x:v>
      </x:c>
      <x:c r="N14765" s="58" t="n">
        <x:v>224</x:v>
      </x:c>
      <x:c r="O14765" s="59" t="n">
        <x:v>1751.427552337858</x:v>
      </x:c>
      <x:c r="P14765" s="60" t="str">
        <x:v>Calibrated to live price</x:v>
      </x:c>
      <x:c r="Q14765" s="61" t="n">
        <x:f>IF(N14765="","",K14765-N14765)</x:f>
        <x:v>2.842170943040401e-14</x:v>
      </x:c>
    </x:row>
    <x:row r="14766">
      <x:c r="A14766" s="37" t="str">
        <x:v>OE1100319</x:v>
      </x:c>
      <x:c r="B14766" s="37" t="str">
        <x:v>OE1100319</x:v>
      </x:c>
      <x:c r="C14766" s="29" t="str">
        <x:v>Mazda</x:v>
      </x:c>
      <x:c r="D14766" s="30" t="n">
        <x:v>920</x:v>
      </x:c>
      <x:c r="E14766" s="30" t="n">
        <x:v>1590</x:v>
      </x:c>
      <x:c r="F14766" s="30" t="n">
        <x:v>0</x:v>
      </x:c>
      <x:c r="G14766" s="30" t="n">
        <x:v>366.5</x:v>
      </x:c>
      <x:c r="H14766" s="31" t="n">
        <x:f>IF(O14766&gt;0,O14766,D14766)*E14766/1000000/31.1034768</x:f>
        <x:v>0.047030112080589014</x:v>
      </x:c>
      <x:c r="I14766" s="31" t="n">
        <x:f>IF(O14766&gt;0,O14766,D14766)*F14766/1000000/31.1034768</x:f>
        <x:v>0</x:v>
      </x:c>
      <x:c r="J14766" s="31" t="n">
        <x:f>IF(O14766&gt;0,O14766,D14766)*G14766/1000000/31.1034768</x:f>
        <x:v>0.010840588728009982</x:v>
      </x:c>
      <x:c r="K14766" s="32" t="n">
        <x:f>H14766*$B$4*$H$4+I14766*$D$4*$J$4+J14766*$F$4*$L$4</x:f>
        <x:v>156.83788122361935</x:v>
      </x:c>
      <x:c r="L14766" s="29" t="str">
        <x:v>Niko ppm 2020</x:v>
      </x:c>
      <x:c r="M14766" s="39" t="str">
        <x:v>MAZDA//OE11-00319</x:v>
      </x:c>
      <x:c r="N14766" s="58"/>
      <x:c r="O14766" s="59"/>
      <x:c r="P14766" s="60" t="str">
        <x:v>No live-price match</x:v>
      </x:c>
      <x:c r="Q14766" s="61" t="str">
        <x:f>IF(N14766="","",K14766-N14766)</x:f>
      </x:c>
    </x:row>
    <x:row r="14767">
      <x:c r="A14767" s="37" t="str">
        <x:v>OF00592</x:v>
      </x:c>
      <x:c r="B14767" s="37" t="str">
        <x:v>OF00592</x:v>
      </x:c>
      <x:c r="C14767" s="29" t="str">
        <x:v>Renault</x:v>
      </x:c>
      <x:c r="D14767" s="30" t="n">
        <x:v>2680</x:v>
      </x:c>
      <x:c r="E14767" s="30" t="n">
        <x:v>0</x:v>
      </x:c>
      <x:c r="F14767" s="30" t="n">
        <x:v>418.0597015</x:v>
      </x:c>
      <x:c r="G14767" s="30" t="n">
        <x:v>5.970149254</x:v>
      </x:c>
      <x:c r="H14767" s="31" t="n">
        <x:f>IF(O14767&gt;0,O14767,D14767)*E14767/1000000/31.1034768</x:f>
        <x:v>0</x:v>
      </x:c>
      <x:c r="I14767" s="31" t="n">
        <x:f>IF(O14767&gt;0,O14767,D14767)*F14767/1000000/31.1034768</x:f>
        <x:v>0.03602169645613381</x:v>
      </x:c>
      <x:c r="J14767" s="31" t="n">
        <x:f>IF(O14767&gt;0,O14767,D14767)*G14767/1000000/31.1034768</x:f>
        <x:v>0.0005144119451211962</x:v>
      </x:c>
      <x:c r="K14767" s="32" t="n">
        <x:f>H14767*$B$4*$H$4+I14767*$D$4*$J$4+J14767*$F$4*$L$4</x:f>
        <x:v>44.55225404344951</x:v>
      </x:c>
      <x:c r="L14767" s="29" t="str">
        <x:v>Niko ppm 2020</x:v>
      </x:c>
      <x:c r="M14767" s="39" t="str">
        <x:v>1//OF 00592-0618//208000 2232A-6//12-06-219//2//ser//Pt//0.7709 %//OF 00592-0618//208000 22//72-06-219</x:v>
      </x:c>
      <x:c r="N14767" s="58"/>
      <x:c r="O14767" s="59"/>
      <x:c r="P14767" s="60" t="str">
        <x:v>No live-price match</x:v>
      </x:c>
      <x:c r="Q14767" s="61" t="str">
        <x:f>IF(N14767="","",K14767-N14767)</x:f>
      </x:c>
    </x:row>
    <x:row r="14768">
      <x:c r="A14768" s="37" t="str">
        <x:v>OF006520619</x:v>
      </x:c>
      <x:c r="B14768" s="37" t="str">
        <x:v>OF006520619</x:v>
      </x:c>
      <x:c r="C14768" s="29" t="str">
        <x:v>inconnu</x:v>
      </x:c>
      <x:c r="D14768" s="30" t="n">
        <x:v>680</x:v>
      </x:c>
      <x:c r="E14768" s="30" t="n">
        <x:v>0</x:v>
      </x:c>
      <x:c r="F14768" s="30" t="n">
        <x:v>61.00000000000001</x:v>
      </x:c>
      <x:c r="G14768" s="30" t="n">
        <x:v>0</x:v>
      </x:c>
      <x:c r="H14768" s="31" t="n">
        <x:f>IF(O14768&gt;0,O14768,D14768)*E14768/1000000/31.1034768</x:f>
        <x:v>0</x:v>
      </x:c>
      <x:c r="I14768" s="31" t="n">
        <x:f>IF(O14768&gt;0,O14768,D14768)*F14768/1000000/31.1034768</x:f>
        <x:v>0.001333612967666689</x:v>
      </x:c>
      <x:c r="J14768" s="31" t="n">
        <x:f>IF(O14768&gt;0,O14768,D14768)*G14768/1000000/31.1034768</x:f>
        <x:v>0</x:v>
      </x:c>
      <x:c r="K14768" s="32" t="n">
        <x:f>H14768*$B$4*$H$4+I14768*$D$4*$J$4+J14768*$F$4*$L$4</x:f>
        <x:v>1.5003145886250253</x:v>
      </x:c>
      <x:c r="L14768" s="29" t="str">
        <x:v>Niko ppm 2020</x:v>
      </x:c>
      <x:c r="M14768" s="39" t="str">
        <x:v>CE NI//9663452080//63-06-376</x:v>
      </x:c>
      <x:c r="N14768" s="58"/>
      <x:c r="O14768" s="59"/>
      <x:c r="P14768" s="60" t="str">
        <x:v>No live-price match</x:v>
      </x:c>
      <x:c r="Q14768" s="61" t="str">
        <x:f>IF(N14768="","",K14768-N14768)</x:f>
      </x:c>
    </x:row>
    <x:row r="14769">
      <x:c r="A14769" s="37" t="str">
        <x:v>OF0084905231</x:v>
      </x:c>
      <x:c r="B14769" s="37" t="str">
        <x:v>OF0084905231</x:v>
      </x:c>
      <x:c r="C14769" s="29" t="str">
        <x:v>inconnu</x:v>
      </x:c>
      <x:c r="D14769" s="30" t="n">
        <x:v>4120</x:v>
      </x:c>
      <x:c r="E14769" s="30" t="n">
        <x:v>1218</x:v>
      </x:c>
      <x:c r="F14769" s="30" t="n">
        <x:v>0</x:v>
      </x:c>
      <x:c r="G14769" s="30" t="n">
        <x:v>0</x:v>
      </x:c>
      <x:c r="H14769" s="31" t="n">
        <x:f>IF(O14769&gt;0,O14769,D14769)*E14769/1000000/31.1034768</x:f>
        <x:v>0.16133759040082618</x:v>
      </x:c>
      <x:c r="I14769" s="31" t="n">
        <x:f>IF(O14769&gt;0,O14769,D14769)*F14769/1000000/31.1034768</x:f>
        <x:v>0</x:v>
      </x:c>
      <x:c r="J14769" s="31" t="n">
        <x:f>IF(O14769&gt;0,O14769,D14769)*G14769/1000000/31.1034768</x:f>
        <x:v>0</x:v>
      </x:c>
      <x:c r="K14769" s="32" t="n">
        <x:f>H14769*$B$4*$H$4+I14769*$D$4*$J$4+J14769*$F$4*$L$4</x:f>
        <x:v>246.8465133132641</x:v>
      </x:c>
      <x:c r="L14769" s="29" t="str">
        <x:v>Niko ppm 2020</x:v>
      </x:c>
      <x:c r="M14769" s="39" t="str">
        <x:v>DPF//OF 00849-052 31//XP 2219-DJ//35-05-298</x:v>
      </x:c>
      <x:c r="N14769" s="58"/>
      <x:c r="O14769" s="59"/>
      <x:c r="P14769" s="60" t="str">
        <x:v>No live-price match</x:v>
      </x:c>
      <x:c r="Q14769" s="61" t="str">
        <x:f>IF(N14769="","",K14769-N14769)</x:f>
      </x:c>
    </x:row>
    <x:row r="14770">
      <x:c r="A14770" s="37" t="str">
        <x:v>Ohne</x:v>
      </x:c>
      <x:c r="B14770" s="37" t="str">
        <x:v>OHNE</x:v>
      </x:c>
      <x:c r="C14770" s="29" t="str">
        <x:v>Mazda</x:v>
      </x:c>
      <x:c r="D14770" s="30" t="n">
        <x:v>2960</x:v>
      </x:c>
      <x:c r="E14770" s="30" t="n">
        <x:v>4248.216216</x:v>
      </x:c>
      <x:c r="F14770" s="30" t="n">
        <x:v>0</x:v>
      </x:c>
      <x:c r="G14770" s="30" t="n">
        <x:v>0</x:v>
      </x:c>
      <x:c r="H14770" s="31" t="n">
        <x:f>IF(O14770&gt;0,O14770,D14770)*E14770/1000000/31.1034768</x:f>
        <x:v>0.40428663587088115</x:v>
      </x:c>
      <x:c r="I14770" s="31" t="n">
        <x:f>IF(O14770&gt;0,O14770,D14770)*F14770/1000000/31.1034768</x:f>
        <x:v>0</x:v>
      </x:c>
      <x:c r="J14770" s="31" t="n">
        <x:f>IF(O14770&gt;0,O14770,D14770)*G14770/1000000/31.1034768</x:f>
        <x:v>0</x:v>
      </x:c>
      <x:c r="K14770" s="32" t="n">
        <x:f>H14770*$B$4*$H$4+I14770*$D$4*$J$4+J14770*$F$4*$L$4</x:f>
        <x:v>618.5585528824481</x:v>
      </x:c>
      <x:c r="L14770" s="29" t="str">
        <x:v>Niko ppm 2020</x:v>
      </x:c>
      <x:c r="M14770" s="39" t="str">
        <x:v>Mazda Dpf</x:v>
      </x:c>
      <x:c r="N14770" s="58"/>
      <x:c r="O14770" s="59"/>
      <x:c r="P14770" s="60" t="str">
        <x:v>No live-price match</x:v>
      </x:c>
      <x:c r="Q14770" s="61" t="str">
        <x:f>IF(N14770="","",K14770-N14770)</x:f>
      </x:c>
    </x:row>
    <x:row r="14771">
      <x:c r="A14771" s="37" t="str">
        <x:v>OhneBezeichnung</x:v>
      </x:c>
      <x:c r="B14771" s="37" t="str">
        <x:v>OHNEBEZEICHNUNG</x:v>
      </x:c>
      <x:c r="C14771" s="29" t="str">
        <x:v>inconnu</x:v>
      </x:c>
      <x:c r="D14771" s="30" t="n">
        <x:v>1240</x:v>
      </x:c>
      <x:c r="E14771" s="30" t="n">
        <x:v>1956.419355</x:v>
      </x:c>
      <x:c r="F14771" s="30" t="n">
        <x:v>0</x:v>
      </x:c>
      <x:c r="G14771" s="30" t="n">
        <x:v>339.09677419999997</x:v>
      </x:c>
      <x:c r="H14771" s="31" t="n">
        <x:f>IF(O14771&gt;0,O14771,D14771)*E14771/1000000/31.1034768</x:f>
        <x:v>0.07799642515205889</x:v>
      </x:c>
      <x:c r="I14771" s="31" t="n">
        <x:f>IF(O14771&gt;0,O14771,D14771)*F14771/1000000/31.1034768</x:f>
        <x:v>0</x:v>
      </x:c>
      <x:c r="J14771" s="31" t="n">
        <x:f>IF(O14771&gt;0,O14771,D14771)*G14771/1000000/31.1034768</x:f>
        <x:v>0.013518745917433898</x:v>
      </x:c>
      <x:c r="K14771" s="32" t="n">
        <x:f>H14771*$B$4*$H$4+I14771*$D$4*$J$4+J14771*$F$4*$L$4</x:f>
        <x:v>225.1863110161575</x:v>
      </x:c>
      <x:c r="L14771" s="29" t="str">
        <x:v>Niko ppm 2020</x:v>
      </x:c>
      <x:c r="M14771" s="39" t="str">
        <x:v>OHNE BEZEICHNUNG</x:v>
      </x:c>
      <x:c r="N14771" s="58"/>
      <x:c r="O14771" s="59"/>
      <x:c r="P14771" s="60" t="str">
        <x:v>No live-price match</x:v>
      </x:c>
      <x:c r="Q14771" s="61" t="str">
        <x:f>IF(N14771="","",K14771-N14771)</x:f>
      </x:c>
    </x:row>
    <x:row r="14772">
      <x:c r="A14772" s="37" t="str">
        <x:v>OHO20</x:v>
      </x:c>
      <x:c r="B14772" s="37" t="str">
        <x:v>OHO20</x:v>
      </x:c>
      <x:c r="C14772" s="29" t="str">
        <x:v>Toyota</x:v>
      </x:c>
      <x:c r="D14772" s="30" t="n">
        <x:v>540</x:v>
      </x:c>
      <x:c r="E14772" s="30" t="n">
        <x:v>3093</x:v>
      </x:c>
      <x:c r="F14772" s="30" t="n">
        <x:v>103</x:v>
      </x:c>
      <x:c r="G14772" s="30" t="n">
        <x:v>857</x:v>
      </x:c>
      <x:c r="H14772" s="31" t="n">
        <x:f>IF(O14772&gt;0,O14772,D14772)*E14772/1000000/31.1034768</x:f>
        <x:v>0.05369881993385383</x:v>
      </x:c>
      <x:c r="I14772" s="31" t="n">
        <x:f>IF(O14772&gt;0,O14772,D14772)*F14772/1000000/31.1034768</x:f>
        <x:v>0.0017882245241470885</x:v>
      </x:c>
      <x:c r="J14772" s="31" t="n">
        <x:f>IF(O14772&gt;0,O14772,D14772)*G14772/1000000/31.1034768</x:f>
        <x:v>0.014878722497029657</x:v>
      </x:c>
      <x:c r="K14772" s="32" t="n">
        <x:f>H14772*$B$4*$H$4+I14772*$D$4*$J$4+J14772*$F$4*$L$4</x:f>
        <x:v>200.67134424020404</x:v>
      </x:c>
      <x:c r="L14772" s="29" t="str">
        <x:v>Niko ppm 2020</x:v>
      </x:c>
      <x:c r="M14772" s="39" t="str">
        <x:v>TOYOTA//OHO 20</x:v>
      </x:c>
      <x:c r="N14772" s="58"/>
      <x:c r="O14772" s="59"/>
      <x:c r="P14772" s="60" t="str">
        <x:v>No live-price match</x:v>
      </x:c>
      <x:c r="Q14772" s="61" t="str">
        <x:f>IF(N14772="","",K14772-N14772)</x:f>
      </x:c>
    </x:row>
    <x:row r="14773">
      <x:c r="A14773" s="37" t="str">
        <x:v>OHO40</x:v>
      </x:c>
      <x:c r="B14773" s="37" t="str">
        <x:v>OHO40</x:v>
      </x:c>
      <x:c r="C14773" s="29" t="str">
        <x:v>Toyota</x:v>
      </x:c>
      <x:c r="D14773" s="30" t="n">
        <x:v>640</x:v>
      </x:c>
      <x:c r="E14773" s="30" t="n">
        <x:v>1805</x:v>
      </x:c>
      <x:c r="F14773" s="30" t="n">
        <x:v>0</x:v>
      </x:c>
      <x:c r="G14773" s="30" t="n">
        <x:v>398</x:v>
      </x:c>
      <x:c r="H14773" s="31" t="n">
        <x:f>IF(O14773&gt;0,O14773,D14773)*E14773/1000000/31.1034768</x:f>
        <x:v>0.037140542436079046</x:v>
      </x:c>
      <x:c r="I14773" s="31" t="n">
        <x:f>IF(O14773&gt;0,O14773,D14773)*F14773/1000000/31.1034768</x:f>
        <x:v>0</x:v>
      </x:c>
      <x:c r="J14773" s="31" t="n">
        <x:f>IF(O14773&gt;0,O14773,D14773)*G14773/1000000/31.1034768</x:f>
        <x:v>0.008189438165960919</x:v>
      </x:c>
      <x:c r="K14773" s="32" t="n">
        <x:f>H14773*$B$4*$H$4+I14773*$D$4*$J$4+J14773*$F$4*$L$4</x:f>
        <x:v>120.94833076667493</x:v>
      </x:c>
      <x:c r="L14773" s="29" t="str">
        <x:v>Niko ppm 2020</x:v>
      </x:c>
      <x:c r="M14773" s="39" t="str">
        <x:v>TOYOTA OHO 40//WARE AUS DUBAI</x:v>
      </x:c>
      <x:c r="N14773" s="58"/>
      <x:c r="O14773" s="59"/>
      <x:c r="P14773" s="60" t="str">
        <x:v>No live-price match</x:v>
      </x:c>
      <x:c r="Q14773" s="61" t="str">
        <x:f>IF(N14773="","",K14773-N14773)</x:f>
      </x:c>
    </x:row>
    <x:row r="14774">
      <x:c r="A14774" s="37" t="str">
        <x:v>OJO10</x:v>
      </x:c>
      <x:c r="B14774" s="37" t="str">
        <x:v>OJO10</x:v>
      </x:c>
      <x:c r="C14774" s="29" t="str">
        <x:v>Toyota</x:v>
      </x:c>
      <x:c r="D14774" s="30" t="n">
        <x:v>620</x:v>
      </x:c>
      <x:c r="E14774" s="30" t="n">
        <x:v>1872</x:v>
      </x:c>
      <x:c r="F14774" s="30" t="n">
        <x:v>3937</x:v>
      </x:c>
      <x:c r="G14774" s="30" t="n">
        <x:v>616</x:v>
      </x:c>
      <x:c r="H14774" s="31" t="n">
        <x:f>IF(O14774&gt;0,O14774,D14774)*E14774/1000000/31.1034768</x:f>
        <x:v>0.03731544249741238</x:v>
      </x:c>
      <x:c r="I14774" s="31" t="n">
        <x:f>IF(O14774&gt;0,O14774,D14774)*F14774/1000000/31.1034768</x:f>
        <x:v>0.07847804332922678</x:v>
      </x:c>
      <x:c r="J14774" s="31" t="n">
        <x:f>IF(O14774&gt;0,O14774,D14774)*G14774/1000000/31.1034768</x:f>
        <x:v>0.012279013129490398</x:v>
      </x:c>
      <x:c r="K14774" s="32" t="n">
        <x:f>H14774*$B$4*$H$4+I14774*$D$4*$J$4+J14774*$F$4*$L$4</x:f>
        <x:v>241.5250985703309</x:v>
      </x:c>
      <x:c r="L14774" s="29" t="str">
        <x:v>Niko ppm 2020</x:v>
      </x:c>
      <x:c r="M14774" s="39" t="str">
        <x:v>TOYOTA//OJO 10</x:v>
      </x:c>
      <x:c r="N14774" s="58"/>
      <x:c r="O14774" s="59"/>
      <x:c r="P14774" s="60" t="str">
        <x:v>No live-price match</x:v>
      </x:c>
      <x:c r="Q14774" s="61" t="str">
        <x:f>IF(N14774="","",K14774-N14774)</x:f>
      </x:c>
    </x:row>
    <x:row r="14775">
      <x:c r="A14775" s="37" t="str">
        <x:v>OJO20</x:v>
      </x:c>
      <x:c r="B14775" s="37" t="str">
        <x:v>OJO20</x:v>
      </x:c>
      <x:c r="C14775" s="29" t="str">
        <x:v>Toyota</x:v>
      </x:c>
      <x:c r="D14775" s="30" t="n">
        <x:v>480</x:v>
      </x:c>
      <x:c r="E14775" s="30" t="n">
        <x:v>917</x:v>
      </x:c>
      <x:c r="F14775" s="30" t="n">
        <x:v>3498</x:v>
      </x:c>
      <x:c r="G14775" s="30" t="n">
        <x:v>749</x:v>
      </x:c>
      <x:c r="H14775" s="31" t="n">
        <x:f>IF(O14775&gt;0,O14775,D14775)*E14775/1000000/31.1034768</x:f>
        <x:v>0.014151472609647293</x:v>
      </x:c>
      <x:c r="I14775" s="31" t="n">
        <x:f>IF(O14775&gt;0,O14775,D14775)*F14775/1000000/31.1034768</x:f>
        <x:v>0.05398238951858913</x:v>
      </x:c>
      <x:c r="J14775" s="31" t="n">
        <x:f>IF(O14775&gt;0,O14775,D14775)*G14775/1000000/31.1034768</x:f>
        <x:v>0.011558836406353133</x:v>
      </x:c>
      <x:c r="K14775" s="32" t="n">
        <x:f>H14775*$B$4*$H$4+I14775*$D$4*$J$4+J14775*$F$4*$L$4</x:f>
        <x:v>172.88763036291817</x:v>
      </x:c>
      <x:c r="L14775" s="29" t="str">
        <x:v>Niko ppm 2020</x:v>
      </x:c>
      <x:c r="M14775" s="39" t="str">
        <x:v>Toyota OJO 20</x:v>
      </x:c>
      <x:c r="N14775" s="58"/>
      <x:c r="O14775" s="59"/>
      <x:c r="P14775" s="60" t="str">
        <x:v>No live-price match</x:v>
      </x:c>
      <x:c r="Q14775" s="61" t="str">
        <x:f>IF(N14775="","",K14775-N14775)</x:f>
      </x:c>
    </x:row>
    <x:row r="14776">
      <x:c r="A14776" s="37" t="str">
        <x:v>OJOJ2</x:v>
      </x:c>
      <x:c r="B14776" s="37" t="str">
        <x:v>OJOJ2</x:v>
      </x:c>
      <x:c r="C14776" s="29" t="str">
        <x:v>Toyota</x:v>
      </x:c>
      <x:c r="D14776" s="30" t="n">
        <x:v>420</x:v>
      </x:c>
      <x:c r="E14776" s="30" t="n">
        <x:v>385</x:v>
      </x:c>
      <x:c r="F14776" s="30" t="n">
        <x:v>1140</x:v>
      </x:c>
      <x:c r="G14776" s="30" t="n">
        <x:v>316.00000000000006</x:v>
      </x:c>
      <x:c r="H14776" s="31" t="n">
        <x:f>IF(O14776&gt;0,O14776,D14776)*E14776/1000000/31.1034768</x:f>
        <x:v>0.005198775720147145</x:v>
      </x:c>
      <x:c r="I14776" s="31" t="n">
        <x:f>IF(O14776&gt;0,O14776,D14776)*F14776/1000000/31.1034768</x:f>
        <x:v>0.015393777457059077</x:v>
      </x:c>
      <x:c r="J14776" s="31" t="n">
        <x:f>IF(O14776&gt;0,O14776,D14776)*G14776/1000000/31.1034768</x:f>
        <x:v>0.004267047084588306</x:v>
      </x:c>
      <x:c r="K14776" s="32" t="n">
        <x:f>H14776*$B$4*$H$4+I14776*$D$4*$J$4+J14776*$F$4*$L$4</x:f>
        <x:v>58.683105163343036</x:v>
      </x:c>
      <x:c r="L14776" s="29" t="str">
        <x:v>Niko ppm 2020</x:v>
      </x:c>
      <x:c r="M14776" s="39" t="str">
        <x:v>TOYOTA OJO J2</x:v>
      </x:c>
      <x:c r="N14776" s="58"/>
      <x:c r="O14776" s="59"/>
      <x:c r="P14776" s="60" t="str">
        <x:v>No live-price match</x:v>
      </x:c>
      <x:c r="Q14776" s="61" t="str">
        <x:f>IF(N14776="","",K14776-N14776)</x:f>
      </x:c>
    </x:row>
    <x:row r="14777">
      <x:c r="A14777" s="37" t="str">
        <x:v>OK AVG</x:v>
      </x:c>
      <x:c r="B14777" s="37" t="str">
        <x:v>OKAVG</x:v>
      </x:c>
      <x:c r="C14777" s="29" t="str"/>
      <x:c r="D14777" s="30" t="n">
        <x:v>886.21</x:v>
      </x:c>
      <x:c r="E14777" s="30" t="n">
        <x:v>568.05</x:v>
      </x:c>
      <x:c r="F14777" s="30" t="n">
        <x:v>274.73</x:v>
      </x:c>
      <x:c r="G14777" s="30" t="n">
        <x:v>1025.04</x:v>
      </x:c>
      <x:c r="H14777" s="31" t="n">
        <x:f>IF(O14777&gt;0,O14777,D14777)*E14777/1000000/31.1034768</x:f>
        <x:v>0.007899654235307437</x:v>
      </x:c>
      <x:c r="I14777" s="31" t="n">
        <x:f>IF(O14777&gt;0,O14777,D14777)*F14777/1000000/31.1034768</x:f>
        <x:v>0.003820565105300612</x:v>
      </x:c>
      <x:c r="J14777" s="31" t="n">
        <x:f>IF(O14777&gt;0,O14777,D14777)*G14777/1000000/31.1034768</x:f>
        <x:v>0.014254839498916533</x:v>
      </x:c>
      <x:c r="K14777" s="32" t="n">
        <x:f>H14777*$B$4*$H$4+I14777*$D$4*$J$4+J14777*$F$4*$L$4</x:f>
        <x:v>128</x:v>
      </x:c>
      <x:c r="L14777" s="29" t="str">
        <x:v>Niko ppm 207</x:v>
      </x:c>
      <x:c r="M14777" s="39" t="str"/>
      <x:c r="N14777" s="58" t="n">
        <x:v>128</x:v>
      </x:c>
      <x:c r="O14777" s="59" t="n">
        <x:v>432.54416378119294</x:v>
      </x:c>
      <x:c r="P14777" s="60" t="str">
        <x:v>Calibrated to live price</x:v>
      </x:c>
      <x:c r="Q14777" s="61" t="n">
        <x:f>IF(N14777="","",K14777-N14777)</x:f>
        <x:v>0</x:v>
      </x:c>
    </x:row>
    <x:row r="14778">
      <x:c r="A14778" s="37" t="str">
        <x:v>OKC</x:v>
      </x:c>
      <x:c r="B14778" s="37" t="str">
        <x:v>OKC</x:v>
      </x:c>
      <x:c r="C14778" s="29" t="str"/>
      <x:c r="D14778" s="30" t="n">
        <x:v>1529.5</x:v>
      </x:c>
      <x:c r="E14778" s="30" t="n">
        <x:v>125.37</x:v>
      </x:c>
      <x:c r="F14778" s="30" t="n">
        <x:v>94.05</x:v>
      </x:c>
      <x:c r="G14778" s="30" t="n">
        <x:v>938.45</x:v>
      </x:c>
      <x:c r="H14778" s="31" t="n">
        <x:f>IF(O14778&gt;0,O14778,D14778)*E14778/1000000/31.1034768</x:f>
        <x:v>0.0020660827962216102</x:v>
      </x:c>
      <x:c r="I14778" s="31" t="n">
        <x:f>IF(O14778&gt;0,O14778,D14778)*F14778/1000000/31.1034768</x:f>
        <x:v>0.0015499328945093916</x:v>
      </x:c>
      <x:c r="J14778" s="31" t="n">
        <x:f>IF(O14778&gt;0,O14778,D14778)*G14778/1000000/31.1034768</x:f>
        <x:v>0.015465545187159369</x:v>
      </x:c>
      <x:c r="K14778" s="32" t="n">
        <x:f>H14778*$B$4*$H$4+I14778*$D$4*$J$4+J14778*$F$4*$L$4</x:f>
        <x:v>125.99999999999997</x:v>
      </x:c>
      <x:c r="L14778" s="29" t="str">
        <x:v>Niko ppm 207</x:v>
      </x:c>
      <x:c r="M14778" s="39" t="str"/>
      <x:c r="N14778" s="58" t="n">
        <x:v>126</x:v>
      </x:c>
      <x:c r="O14778" s="59" t="n">
        <x:v>512.5816249434313</x:v>
      </x:c>
      <x:c r="P14778" s="60" t="str">
        <x:v>Calibrated to live price</x:v>
      </x:c>
      <x:c r="Q14778" s="61" t="n">
        <x:f>IF(N14778="","",K14778-N14778)</x:f>
        <x:v>-2.842170943040401e-14</x:v>
      </x:c>
    </x:row>
    <x:row r="14779">
      <x:c r="A14779" s="37" t="str">
        <x:v>Old Dodge Com. Filter</x:v>
      </x:c>
      <x:c r="B14779" s="37" t="str">
        <x:v>OLDDODGECOMFILTER</x:v>
      </x:c>
      <x:c r="C14779" s="29" t="str"/>
      <x:c r="D14779" s="30" t="n">
        <x:v>579.41</x:v>
      </x:c>
      <x:c r="E14779" s="30" t="n">
        <x:v>459.32</x:v>
      </x:c>
      <x:c r="F14779" s="30" t="n">
        <x:v>107.46</x:v>
      </x:c>
      <x:c r="G14779" s="30" t="n">
        <x:v>823.04</x:v>
      </x:c>
      <x:c r="H14779" s="31" t="n">
        <x:f>IF(O14779&gt;0,O14779,D14779)*E14779/1000000/31.1034768</x:f>
        <x:v>0.003981417147445205</x:v>
      </x:c>
      <x:c r="I14779" s="31" t="n">
        <x:f>IF(O14779&gt;0,O14779,D14779)*F14779/1000000/31.1034768</x:f>
        <x:v>0.0009314706232353517</x:v>
      </x:c>
      <x:c r="J14779" s="31" t="n">
        <x:f>IF(O14779&gt;0,O14779,D14779)*G14779/1000000/31.1034768</x:f>
        <x:v>0.007134166962103329</x:v>
      </x:c>
      <x:c r="K14779" s="32" t="n">
        <x:f>H14779*$B$4*$H$4+I14779*$D$4*$J$4+J14779*$F$4*$L$4</x:f>
        <x:v>63.00000000000001</x:v>
      </x:c>
      <x:c r="L14779" s="29" t="str">
        <x:v>Niko ppm 207</x:v>
      </x:c>
      <x:c r="M14779" s="39" t="str"/>
      <x:c r="N14779" s="58" t="n">
        <x:v>63</x:v>
      </x:c>
      <x:c r="O14779" s="59" t="n">
        <x:v>269.6070623458245</x:v>
      </x:c>
      <x:c r="P14779" s="60" t="str">
        <x:v>Calibrated to live price</x:v>
      </x:c>
      <x:c r="Q14779" s="61" t="n">
        <x:f>IF(N14779="","",K14779-N14779)</x:f>
        <x:v>7.105427357601002e-15</x:v>
      </x:c>
    </x:row>
    <x:row r="14780">
      <x:c r="A14780" s="37" t="str">
        <x:v>Old ford long</x:v>
      </x:c>
      <x:c r="B14780" s="37" t="str">
        <x:v>OLDFORDLONG</x:v>
      </x:c>
      <x:c r="C14780" s="29" t="str">
        <x:v>inconnu</x:v>
      </x:c>
      <x:c r="D14780" s="30" t="n">
        <x:v>1040</x:v>
      </x:c>
      <x:c r="E14780" s="30" t="n">
        <x:v>1363.538462</x:v>
      </x:c>
      <x:c r="F14780" s="30" t="n">
        <x:v>250.3846154</x:v>
      </x:c>
      <x:c r="G14780" s="30" t="n">
        <x:v>68.76923077000001</x:v>
      </x:c>
      <x:c r="H14780" s="31" t="n">
        <x:f>IF(O14780&gt;0,O14780,D14780)*E14780/1000000/31.1034768</x:f>
        <x:v>0.04559233070947232</x:v>
      </x:c>
      <x:c r="I14780" s="31" t="n">
        <x:f>IF(O14780&gt;0,O14780,D14780)*F14780/1000000/31.1034768</x:f>
        <x:v>0.008372054406985139</x:v>
      </x:c>
      <x:c r="J14780" s="31" t="n">
        <x:f>IF(O14780&gt;0,O14780,D14780)*G14780/1000000/31.1034768</x:f>
        <x:v>0.0022994213946139937</x:v>
      </x:c>
      <x:c r="K14780" s="32" t="n">
        <x:f>H14780*$B$4*$H$4+I14780*$D$4*$J$4+J14780*$F$4*$L$4</x:f>
        <x:v>97.17929671317849</x:v>
      </x:c>
      <x:c r="L14780" s="29" t="str">
        <x:v>Niko ppm 2020</x:v>
      </x:c>
      <x:c r="M14780" s="39" t="str">
        <x:v>Ohne</x:v>
      </x:c>
      <x:c r="N14780" s="58"/>
      <x:c r="O14780" s="59"/>
      <x:c r="P14780" s="60" t="str">
        <x:v>No live-price match</x:v>
      </x:c>
      <x:c r="Q14780" s="61" t="str">
        <x:f>IF(N14780="","",K14780-N14780)</x:f>
      </x:c>
    </x:row>
    <x:row r="14781">
      <x:c r="A14781" s="37" t="str">
        <x:v>Old Mustang Front Pre</x:v>
      </x:c>
      <x:c r="B14781" s="37" t="str">
        <x:v>OLDMUSTANGFRONTPRE</x:v>
      </x:c>
      <x:c r="C14781" s="29" t="str"/>
      <x:c r="D14781" s="30" t="n">
        <x:v>304.87</x:v>
      </x:c>
      <x:c r="E14781" s="30" t="n">
        <x:v>806.31</x:v>
      </x:c>
      <x:c r="F14781" s="30" t="n">
        <x:v>182.64</x:v>
      </x:c>
      <x:c r="G14781" s="30" t="n">
        <x:v>1098.51</x:v>
      </x:c>
      <x:c r="H14781" s="31" t="n">
        <x:f>IF(O14781&gt;0,O14781,D14781)*E14781/1000000/31.1034768</x:f>
        <x:v>0.0038546928379041196</x:v>
      </x:c>
      <x:c r="I14781" s="31" t="n">
        <x:f>IF(O14781&gt;0,O14781,D14781)*F14781/1000000/31.1034768</x:f>
        <x:v>0.0008731394871883127</x:v>
      </x:c>
      <x:c r="J14781" s="31" t="n">
        <x:f>IF(O14781&gt;0,O14781,D14781)*G14781/1000000/31.1034768</x:f>
        <x:v>0.0052516012815989575</x:v>
      </x:c>
      <x:c r="K14781" s="32" t="n">
        <x:f>H14781*$B$4*$H$4+I14781*$D$4*$J$4+J14781*$F$4*$L$4</x:f>
        <x:v>47.99999999999999</x:v>
      </x:c>
      <x:c r="L14781" s="29" t="str">
        <x:v>Niko ppm 207</x:v>
      </x:c>
      <x:c r="M14781" s="39" t="str"/>
      <x:c r="N14781" s="58" t="n">
        <x:v>48</x:v>
      </x:c>
      <x:c r="O14781" s="59" t="n">
        <x:v>148.69510393629864</x:v>
      </x:c>
      <x:c r="P14781" s="60" t="str">
        <x:v>Calibrated to live price</x:v>
      </x:c>
      <x:c r="Q14781" s="61" t="n">
        <x:f>IF(N14781="","",K14781-N14781)</x:f>
        <x:v>-7.105427357601002e-15</x:v>
      </x:c>
    </x:row>
    <x:row r="14782">
      <x:c r="A14782" s="37" t="str">
        <x:v>old pre</x:v>
      </x:c>
      <x:c r="B14782" s="37" t="str">
        <x:v>OLDPRE</x:v>
      </x:c>
      <x:c r="C14782" s="29" t="str">
        <x:v>Ford</x:v>
      </x:c>
      <x:c r="D14782" s="30" t="n">
        <x:v>1080</x:v>
      </x:c>
      <x:c r="E14782" s="30" t="n">
        <x:v>663.1666667</x:v>
      </x:c>
      <x:c r="F14782" s="30" t="n">
        <x:v>0</x:v>
      </x:c>
      <x:c r="G14782" s="30" t="n">
        <x:v>116.2777778</x:v>
      </x:c>
      <x:c r="H14782" s="31" t="n">
        <x:f>IF(O14782&gt;0,O14782,D14782)*E14782/1000000/31.1034768</x:f>
        <x:v>0.02302700770854016</x:v>
      </x:c>
      <x:c r="I14782" s="31" t="n">
        <x:f>IF(O14782&gt;0,O14782,D14782)*F14782/1000000/31.1034768</x:f>
        <x:v>0</x:v>
      </x:c>
      <x:c r="J14782" s="31" t="n">
        <x:f>IF(O14782&gt;0,O14782,D14782)*G14782/1000000/31.1034768</x:f>
        <x:v>0.00403749075485992</x:v>
      </x:c>
      <x:c r="K14782" s="32" t="n">
        <x:f>H14782*$B$4*$H$4+I14782*$D$4*$J$4+J14782*$F$4*$L$4</x:f>
        <x:v>66.84487440461962</x:v>
      </x:c>
      <x:c r="L14782" s="29" t="str">
        <x:v>Niko ppm 2020</x:v>
      </x:c>
      <x:c r="M14782" s="39" t="str">
        <x:v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x:v>
      </x:c>
      <x:c r="N14782" s="58"/>
      <x:c r="O14782" s="59"/>
      <x:c r="P14782" s="60" t="str">
        <x:v>No live-price match</x:v>
      </x:c>
      <x:c r="Q14782" s="61" t="str">
        <x:f>IF(N14782="","",K14782-N14782)</x:f>
      </x:c>
    </x:row>
    <x:row r="14783">
      <x:c r="A14783" s="37" t="str">
        <x:v>OLD SLANTS</x:v>
      </x:c>
      <x:c r="B14783" s="37" t="str">
        <x:v>OLDSLANTS</x:v>
      </x:c>
      <x:c r="C14783" s="29" t="str"/>
      <x:c r="D14783" s="30" t="n">
        <x:v>800</x:v>
      </x:c>
      <x:c r="E14783" s="30" t="n">
        <x:v>1200</x:v>
      </x:c>
      <x:c r="F14783" s="30" t="n">
        <x:v>8000</x:v>
      </x:c>
      <x:c r="G14783" s="30" t="n">
        <x:v>300</x:v>
      </x:c>
      <x:c r="H14783" s="31" t="n">
        <x:f>IF(O14783&gt;0,O14783,D14783)*E14783/1000000/31.1034768</x:f>
        <x:v>0.03086471670588286</x:v>
      </x:c>
      <x:c r="I14783" s="31" t="n">
        <x:f>IF(O14783&gt;0,O14783,D14783)*F14783/1000000/31.1034768</x:f>
        <x:v>0.20576477803921908</x:v>
      </x:c>
      <x:c r="J14783" s="31" t="n">
        <x:f>IF(O14783&gt;0,O14783,D14783)*G14783/1000000/31.1034768</x:f>
        <x:v>0.007716179176470715</x:v>
      </x:c>
      <x:c r="K14783" s="32" t="n">
        <x:f>H14783*$B$4*$H$4+I14783*$D$4*$J$4+J14783*$F$4*$L$4</x:f>
        <x:v>339.1260748058879</x:v>
      </x:c>
      <x:c r="L14783" s="29" t="str">
        <x:v>ppm niko 2028</x:v>
      </x:c>
      <x:c r="M14783" s="39" t="str"/>
      <x:c r="N14783" s="58"/>
      <x:c r="O14783" s="59"/>
      <x:c r="P14783" s="60" t="str">
        <x:v>No live-price match</x:v>
      </x:c>
      <x:c r="Q14783" s="61" t="str">
        <x:f>IF(N14783="","",K14783-N14783)</x:f>
      </x:c>
    </x:row>
    <x:row r="14784">
      <x:c r="A14784" s="37" t="str">
        <x:v>OLFM6</x:v>
      </x:c>
      <x:c r="B14784" s="37" t="str">
        <x:v>OLFM6</x:v>
      </x:c>
      <x:c r="C14784" s="29" t="str">
        <x:v>Nissan</x:v>
      </x:c>
      <x:c r="D14784" s="30" t="n">
        <x:v>680</x:v>
      </x:c>
      <x:c r="E14784" s="30" t="n">
        <x:v>0</x:v>
      </x:c>
      <x:c r="F14784" s="30" t="n">
        <x:v>0</x:v>
      </x:c>
      <x:c r="G14784" s="30" t="n">
        <x:v>200</x:v>
      </x:c>
      <x:c r="H14784" s="31" t="n">
        <x:f>IF(O14784&gt;0,O14784,D14784)*E14784/1000000/31.1034768</x:f>
        <x:v>0</x:v>
      </x:c>
      <x:c r="I14784" s="31" t="n">
        <x:f>IF(O14784&gt;0,O14784,D14784)*F14784/1000000/31.1034768</x:f>
        <x:v>0</x:v>
      </x:c>
      <x:c r="J14784" s="31" t="n">
        <x:f>IF(O14784&gt;0,O14784,D14784)*G14784/1000000/31.1034768</x:f>
        <x:v>0.004372501533333406</x:v>
      </x:c>
      <x:c r="K14784" s="32" t="n">
        <x:f>H14784*$B$4*$H$4+I14784*$D$4*$J$4+J14784*$F$4*$L$4</x:f>
        <x:v>34.23668700600057</x:v>
      </x:c>
      <x:c r="L14784" s="29" t="str">
        <x:v>Niko ppm 2020</x:v>
      </x:c>
      <x:c r="M14784" s="39" t="str">
        <x:v>NISSAN OLFM 6//2L17</x:v>
      </x:c>
      <x:c r="N14784" s="58"/>
      <x:c r="O14784" s="59"/>
      <x:c r="P14784" s="60" t="str">
        <x:v>No live-price match</x:v>
      </x:c>
      <x:c r="Q14784" s="61" t="str">
        <x:f>IF(N14784="","",K14784-N14784)</x:f>
      </x:c>
    </x:row>
    <x:row r="14785">
      <x:c r="A14785" s="37" t="str">
        <x:v>OMQ131703AF</x:v>
      </x:c>
      <x:c r="B14785" s="37" t="str">
        <x:v>OMQ131703AF</x:v>
      </x:c>
      <x:c r="C14785" s="29" t="str">
        <x:v>Volkswagen</x:v>
      </x:c>
      <x:c r="D14785" s="30" t="n">
        <x:v>720</x:v>
      </x:c>
      <x:c r="E14785" s="30" t="n">
        <x:v>0</x:v>
      </x:c>
      <x:c r="F14785" s="30" t="n">
        <x:v>1690</x:v>
      </x:c>
      <x:c r="G14785" s="30" t="n">
        <x:v>0</x:v>
      </x:c>
      <x:c r="H14785" s="31" t="n">
        <x:f>IF(O14785&gt;0,O14785,D14785)*E14785/1000000/31.1034768</x:f>
        <x:v>0</x:v>
      </x:c>
      <x:c r="I14785" s="31" t="n">
        <x:f>IF(O14785&gt;0,O14785,D14785)*F14785/1000000/31.1034768</x:f>
        <x:v>0.03912102842470653</x:v>
      </x:c>
      <x:c r="J14785" s="31" t="n">
        <x:f>IF(O14785&gt;0,O14785,D14785)*G14785/1000000/31.1034768</x:f>
        <x:v>0</x:v>
      </x:c>
      <x:c r="K14785" s="32" t="n">
        <x:f>H14785*$B$4*$H$4+I14785*$D$4*$J$4+J14785*$F$4*$L$4</x:f>
        <x:v>44.01115697779485</x:v>
      </x:c>
      <x:c r="L14785" s="29" t="str">
        <x:v>Niko ppm 2020</x:v>
      </x:c>
      <x:c r="M14785" s="39" t="str">
        <x:v>VW//OMQ 131 703 AF//KAT: V03 950 027//SAM 21370//VW-AG</x:v>
      </x:c>
      <x:c r="N14785" s="58"/>
      <x:c r="O14785" s="59"/>
      <x:c r="P14785" s="60" t="str">
        <x:v>No live-price match</x:v>
      </x:c>
      <x:c r="Q14785" s="61" t="str">
        <x:f>IF(N14785="","",K14785-N14785)</x:f>
      </x:c>
    </x:row>
    <x:row r="14786">
      <x:c r="A14786" s="37" t="str">
        <x:v>ON 6</x:v>
      </x:c>
      <x:c r="B14786" s="37" t="str">
        <x:v>ON6</x:v>
      </x:c>
      <x:c r="C14786" s="29" t="str">
        <x:v>NISSAN</x:v>
      </x:c>
      <x:c r="D14786" s="30" t="n">
        <x:v>380</x:v>
      </x:c>
      <x:c r="E14786" s="30" t="n">
        <x:v>1315</x:v>
      </x:c>
      <x:c r="F14786" s="30" t="n">
        <x:v>0</x:v>
      </x:c>
      <x:c r="G14786" s="30" t="n">
        <x:v>248</x:v>
      </x:c>
      <x:c r="H14786" s="31" t="n">
        <x:f>IF(O14786&gt;0,O14786,D14786)*E14786/1000000/31.1034768</x:f>
        <x:v>0.01596442906679414</x:v>
      </x:c>
      <x:c r="I14786" s="31" t="n">
        <x:f>IF(O14786&gt;0,O14786,D14786)*F14786/1000000/31.1034768</x:f>
        <x:v>0</x:v>
      </x:c>
      <x:c r="J14786" s="31" t="n">
        <x:f>IF(O14786&gt;0,O14786,D14786)*G14786/1000000/31.1034768</x:f>
        <x:v>0.0030107820597452062</x:v>
      </x:c>
      <x:c r="K14786" s="32" t="n">
        <x:f>H14786*$B$4*$H$4+I14786*$D$4*$J$4+J14786*$F$4*$L$4</x:f>
        <x:v>48</x:v>
      </x:c>
      <x:c r="L14786" s="29" t="str">
        <x:v>ppm niko 2028</x:v>
      </x:c>
      <x:c r="M14786" s="39" t="str">
        <x:v>YL / Plokscias / Mazas / PC / (H)</x:v>
      </x:c>
      <x:c r="N14786" s="58" t="n">
        <x:v>48</x:v>
      </x:c>
      <x:c r="O14786" s="59" t="n">
        <x:v>377.6039917142792</x:v>
      </x:c>
      <x:c r="P14786" s="60" t="str">
        <x:v>Calibrated to live price</x:v>
      </x:c>
      <x:c r="Q14786" s="61" t="n">
        <x:f>IF(N14786="","",K14786-N14786)</x:f>
        <x:v>0</x:v>
      </x:c>
    </x:row>
    <x:row r="14787">
      <x:c r="A14787" s="37" t="str">
        <x:v>ONO10</x:v>
      </x:c>
      <x:c r="B14787" s="37" t="str">
        <x:v>ONO10</x:v>
      </x:c>
      <x:c r="C14787" s="29" t="str">
        <x:v>Toyota</x:v>
      </x:c>
      <x:c r="D14787" s="30" t="n">
        <x:v>440</x:v>
      </x:c>
      <x:c r="E14787" s="30" t="n">
        <x:v>3250</x:v>
      </x:c>
      <x:c r="F14787" s="30" t="n">
        <x:v>0</x:v>
      </x:c>
      <x:c r="G14787" s="30" t="n">
        <x:v>0</x:v>
      </x:c>
      <x:c r="H14787" s="31" t="n">
        <x:f>IF(O14787&gt;0,O14787,D14787)*E14787/1000000/31.1034768</x:f>
        <x:v>0.04597556759313801</x:v>
      </x:c>
      <x:c r="I14787" s="31" t="n">
        <x:f>IF(O14787&gt;0,O14787,D14787)*F14787/1000000/31.1034768</x:f>
        <x:v>0</x:v>
      </x:c>
      <x:c r="J14787" s="31" t="n">
        <x:f>IF(O14787&gt;0,O14787,D14787)*G14787/1000000/31.1034768</x:f>
        <x:v>0</x:v>
      </x:c>
      <x:c r="K14787" s="32" t="n">
        <x:f>H14787*$B$4*$H$4+I14787*$D$4*$J$4+J14787*$F$4*$L$4</x:f>
        <x:v>70.34261841750116</x:v>
      </x:c>
      <x:c r="L14787" s="29" t="str">
        <x:v>Niko ppm 2020</x:v>
      </x:c>
      <x:c r="M14787" s="39" t="str">
        <x:v>TOYOTA//ONO 10</x:v>
      </x:c>
      <x:c r="N14787" s="58"/>
      <x:c r="O14787" s="59"/>
      <x:c r="P14787" s="60" t="str">
        <x:v>No live-price match</x:v>
      </x:c>
      <x:c r="Q14787" s="61" t="str">
        <x:f>IF(N14787="","",K14787-N14787)</x:f>
      </x:c>
    </x:row>
    <x:row r="14788">
      <x:c r="A14788" s="37" t="str">
        <x:v>ONO20</x:v>
      </x:c>
      <x:c r="B14788" s="37" t="str">
        <x:v>ONO20</x:v>
      </x:c>
      <x:c r="C14788" s="29" t="str">
        <x:v>Toyota</x:v>
      </x:c>
      <x:c r="D14788" s="30" t="n">
        <x:v>680</x:v>
      </x:c>
      <x:c r="E14788" s="30" t="n">
        <x:v>6786</x:v>
      </x:c>
      <x:c r="F14788" s="30" t="n">
        <x:v>0</x:v>
      </x:c>
      <x:c r="G14788" s="30" t="n">
        <x:v>0</x:v>
      </x:c>
      <x:c r="H14788" s="31" t="n">
        <x:f>IF(O14788&gt;0,O14788,D14788)*E14788/1000000/31.1034768</x:f>
        <x:v>0.14835897702600245</x:v>
      </x:c>
      <x:c r="I14788" s="31" t="n">
        <x:f>IF(O14788&gt;0,O14788,D14788)*F14788/1000000/31.1034768</x:f>
        <x:v>0</x:v>
      </x:c>
      <x:c r="J14788" s="31" t="n">
        <x:f>IF(O14788&gt;0,O14788,D14788)*G14788/1000000/31.1034768</x:f>
        <x:v>0</x:v>
      </x:c>
      <x:c r="K14788" s="32" t="n">
        <x:f>H14788*$B$4*$H$4+I14788*$D$4*$J$4+J14788*$F$4*$L$4</x:f>
        <x:v>226.98923484978377</x:v>
      </x:c>
      <x:c r="L14788" s="29" t="str">
        <x:v>Niko ppm 2020</x:v>
      </x:c>
      <x:c r="M14788" s="39" t="str">
        <x:v>Toyota ONO 20</x:v>
      </x:c>
      <x:c r="N14788" s="58"/>
      <x:c r="O14788" s="59"/>
      <x:c r="P14788" s="60" t="str">
        <x:v>No live-price match</x:v>
      </x:c>
      <x:c r="Q14788" s="61" t="str">
        <x:f>IF(N14788="","",K14788-N14788)</x:f>
      </x:c>
    </x:row>
    <x:row r="14789">
      <x:c r="A14789" s="37" t="str">
        <x:v>OP 3027/01/7/3011</x:v>
      </x:c>
      <x:c r="B14789" s="37" t="str">
        <x:v>OP30270173011</x:v>
      </x:c>
      <x:c r="C14789" s="29" t="str">
        <x:v>FIAT</x:v>
      </x:c>
      <x:c r="D14789" s="30" t="n">
        <x:v>4000</x:v>
      </x:c>
      <x:c r="E14789" s="30" t="n">
        <x:v>581</x:v>
      </x:c>
      <x:c r="F14789" s="30" t="n">
        <x:v>10</x:v>
      </x:c>
      <x:c r="G14789" s="30" t="n">
        <x:v>0</x:v>
      </x:c>
      <x:c r="H14789" s="31" t="n">
        <x:f>IF(O14789&gt;0,O14789,D14789)*E14789/1000000/31.1034768</x:f>
        <x:v>0.07486947055033437</x:v>
      </x:c>
      <x:c r="I14789" s="31" t="n">
        <x:f>IF(O14789&gt;0,O14789,D14789)*F14789/1000000/31.1034768</x:f>
        <x:v>0.0012886311626563575</x:v>
      </x:c>
      <x:c r="J14789" s="31" t="n">
        <x:f>IF(O14789&gt;0,O14789,D14789)*G14789/1000000/31.1034768</x:f>
        <x:v>0</x:v>
      </x:c>
      <x:c r="K14789" s="32" t="n">
        <x:f>H14789*$B$4*$H$4+I14789*$D$4*$J$4+J14789*$F$4*$L$4</x:f>
        <x:v>115.99999999999997</x:v>
      </x:c>
      <x:c r="L14789" s="29" t="str">
        <x:v>Katalog Franko</x:v>
      </x:c>
      <x:c r="M14789" s="39" t="str">
        <x:v>FILTRO:FGP 5556447 7G13 / ARVINMENITOR</x:v>
      </x:c>
      <x:c r="N14789" s="58" t="n">
        <x:v>116</x:v>
      </x:c>
      <x:c r="O14789" s="59" t="n">
        <x:v>4008.090947143904</x:v>
      </x:c>
      <x:c r="P14789" s="60" t="str">
        <x:v>Calibrated to live price</x:v>
      </x:c>
      <x:c r="Q14789" s="61" t="n">
        <x:f>IF(N14789="","",K14789-N14789)</x:f>
        <x:v>-2.842170943040401e-14</x:v>
      </x:c>
    </x:row>
    <x:row r="14790">
      <x:c r="A14790" s="37" t="str">
        <x:v>OPO10</x:v>
      </x:c>
      <x:c r="B14790" s="37" t="str">
        <x:v>OPO10</x:v>
      </x:c>
      <x:c r="C14790" s="29" t="str">
        <x:v>Toyota</x:v>
      </x:c>
      <x:c r="D14790" s="30" t="n">
        <x:v>720</x:v>
      </x:c>
      <x:c r="E14790" s="30" t="n">
        <x:v>5971.999999999999</x:v>
      </x:c>
      <x:c r="F14790" s="30" t="n">
        <x:v>0</x:v>
      </x:c>
      <x:c r="G14790" s="30" t="n">
        <x:v>0</x:v>
      </x:c>
      <x:c r="H14790" s="31" t="n">
        <x:f>IF(O14790&gt;0,O14790,D14790)*E14790/1000000/31.1034768</x:f>
        <x:v>0.1382430661256493</x:v>
      </x:c>
      <x:c r="I14790" s="31" t="n">
        <x:f>IF(O14790&gt;0,O14790,D14790)*F14790/1000000/31.1034768</x:f>
        <x:v>0</x:v>
      </x:c>
      <x:c r="J14790" s="31" t="n">
        <x:f>IF(O14790&gt;0,O14790,D14790)*G14790/1000000/31.1034768</x:f>
        <x:v>0</x:v>
      </x:c>
      <x:c r="K14790" s="32" t="n">
        <x:f>H14790*$B$4*$H$4+I14790*$D$4*$J$4+J14790*$F$4*$L$4</x:f>
        <x:v>211.51189117224342</x:v>
      </x:c>
      <x:c r="L14790" s="29" t="str">
        <x:v>Niko ppm 2020</x:v>
      </x:c>
      <x:c r="M14790" s="39" t="str">
        <x:v>Toyota OPO 10</x:v>
      </x:c>
      <x:c r="N14790" s="58"/>
      <x:c r="O14790" s="59"/>
      <x:c r="P14790" s="60" t="str">
        <x:v>No live-price match</x:v>
      </x:c>
      <x:c r="Q14790" s="61" t="str">
        <x:f>IF(N14790="","",K14790-N14790)</x:f>
      </x:c>
    </x:row>
    <x:row r="14791">
      <x:c r="A14791" s="37" t="str">
        <x:v>OQO10</x:v>
      </x:c>
      <x:c r="B14791" s="37" t="str">
        <x:v>OQO10</x:v>
      </x:c>
      <x:c r="C14791" s="29" t="str">
        <x:v>Toyota</x:v>
      </x:c>
      <x:c r="D14791" s="30" t="n">
        <x:v>440</x:v>
      </x:c>
      <x:c r="E14791" s="30" t="n">
        <x:v>1716</x:v>
      </x:c>
      <x:c r="F14791" s="30" t="n">
        <x:v>220</x:v>
      </x:c>
      <x:c r="G14791" s="30" t="n">
        <x:v>489</x:v>
      </x:c>
      <x:c r="H14791" s="31" t="n">
        <x:f>IF(O14791&gt;0,O14791,D14791)*E14791/1000000/31.1034768</x:f>
        <x:v>0.024275099689176873</x:v>
      </x:c>
      <x:c r="I14791" s="31" t="n">
        <x:f>IF(O14791&gt;0,O14791,D14791)*F14791/1000000/31.1034768</x:f>
        <x:v>0.0031121922678431883</x:v>
      </x:c>
      <x:c r="J14791" s="31" t="n">
        <x:f>IF(O14791&gt;0,O14791,D14791)*G14791/1000000/31.1034768</x:f>
        <x:v>0.006917554631705996</x:v>
      </x:c>
      <x:c r="K14791" s="32" t="n">
        <x:f>H14791*$B$4*$H$4+I14791*$D$4*$J$4+J14791*$F$4*$L$4</x:f>
        <x:v>94.80657159202215</x:v>
      </x:c>
      <x:c r="L14791" s="29" t="str">
        <x:v>Niko ppm 2020</x:v>
      </x:c>
      <x:c r="M14791" s="39" t="str">
        <x:v>TOYOTA OQO 10</x:v>
      </x:c>
      <x:c r="N14791" s="58"/>
      <x:c r="O14791" s="59"/>
      <x:c r="P14791" s="60" t="str">
        <x:v>No live-price match</x:v>
      </x:c>
      <x:c r="Q14791" s="61" t="str">
        <x:f>IF(N14791="","",K14791-N14791)</x:f>
      </x:c>
    </x:row>
    <x:row r="14792">
      <x:c r="A14792" s="37" t="str">
        <x:v>OQO20</x:v>
      </x:c>
      <x:c r="B14792" s="37" t="str">
        <x:v>OQO20</x:v>
      </x:c>
      <x:c r="C14792" s="29" t="str">
        <x:v>Toyota</x:v>
      </x:c>
      <x:c r="D14792" s="30" t="n">
        <x:v>460</x:v>
      </x:c>
      <x:c r="E14792" s="30" t="n">
        <x:v>2600</x:v>
      </x:c>
      <x:c r="F14792" s="30" t="n">
        <x:v>73</x:v>
      </x:c>
      <x:c r="G14792" s="30" t="n">
        <x:v>1115</x:v>
      </x:c>
      <x:c r="H14792" s="31" t="n">
        <x:f>IF(O14792&gt;0,O14792,D14792)*E14792/1000000/31.1034768</x:f>
        <x:v>0.038452292896079064</x:v>
      </x:c>
      <x:c r="I14792" s="31" t="n">
        <x:f>IF(O14792&gt;0,O14792,D14792)*F14792/1000000/31.1034768</x:f>
        <x:v>0.0010796220697745277</x:v>
      </x:c>
      <x:c r="J14792" s="31" t="n">
        <x:f>IF(O14792&gt;0,O14792,D14792)*G14792/1000000/31.1034768</x:f>
        <x:v>0.016490117915049292</x:v>
      </x:c>
      <x:c r="K14792" s="32" t="n">
        <x:f>H14792*$B$4*$H$4+I14792*$D$4*$J$4+J14792*$F$4*$L$4</x:f>
        <x:v>189.1642062343333</x:v>
      </x:c>
      <x:c r="L14792" s="29" t="str">
        <x:v>Niko ppm 2020</x:v>
      </x:c>
      <x:c r="M14792" s="39" t="str">
        <x:v>Toyota OQO 20</x:v>
      </x:c>
      <x:c r="N14792" s="58"/>
      <x:c r="O14792" s="59"/>
      <x:c r="P14792" s="60" t="str">
        <x:v>No live-price match</x:v>
      </x:c>
      <x:c r="Q14792" s="61" t="str">
        <x:f>IF(N14792="","",K14792-N14792)</x:f>
      </x:c>
    </x:row>
    <x:row r="14793">
      <x:c r="A14793" s="37" t="str">
        <x:v>OQO40</x:v>
      </x:c>
      <x:c r="B14793" s="37" t="str">
        <x:v>OQO40</x:v>
      </x:c>
      <x:c r="C14793" s="29" t="str">
        <x:v>Toyota</x:v>
      </x:c>
      <x:c r="D14793" s="30" t="n">
        <x:v>440</x:v>
      </x:c>
      <x:c r="E14793" s="30" t="n">
        <x:v>837</x:v>
      </x:c>
      <x:c r="F14793" s="30" t="n">
        <x:v>1160</x:v>
      </x:c>
      <x:c r="G14793" s="30" t="n">
        <x:v>336</x:v>
      </x:c>
      <x:c r="H14793" s="31" t="n">
        <x:f>IF(O14793&gt;0,O14793,D14793)*E14793/1000000/31.1034768</x:f>
        <x:v>0.011840476946294313</x:v>
      </x:c>
      <x:c r="I14793" s="31" t="n">
        <x:f>IF(O14793&gt;0,O14793,D14793)*F14793/1000000/31.1034768</x:f>
        <x:v>0.016409741048627722</x:v>
      </x:c>
      <x:c r="J14793" s="31" t="n">
        <x:f>IF(O14793&gt;0,O14793,D14793)*G14793/1000000/31.1034768</x:f>
        <x:v>0.00475316637270596</x:v>
      </x:c>
      <x:c r="K14793" s="32" t="n">
        <x:f>H14793*$B$4*$H$4+I14793*$D$4*$J$4+J14793*$F$4*$L$4</x:f>
        <x:v>73.79418110582415</x:v>
      </x:c>
      <x:c r="L14793" s="29" t="str">
        <x:v>Niko ppm 2020</x:v>
      </x:c>
      <x:c r="M14793" s="39" t="str">
        <x:v>Toyota OQO 40</x:v>
      </x:c>
      <x:c r="N14793" s="58"/>
      <x:c r="O14793" s="59"/>
      <x:c r="P14793" s="60" t="str">
        <x:v>No live-price match</x:v>
      </x:c>
      <x:c r="Q14793" s="61" t="str">
        <x:f>IF(N14793="","",K14793-N14793)</x:f>
      </x:c>
    </x:row>
    <x:row r="14794">
      <x:c r="A14794" s="37" t="str">
        <x:v>OQO40OQO60</x:v>
      </x:c>
      <x:c r="B14794" s="37" t="str">
        <x:v>OQO40OQO60</x:v>
      </x:c>
      <x:c r="C14794" s="29" t="str">
        <x:v>Toyota</x:v>
      </x:c>
      <x:c r="D14794" s="30" t="n">
        <x:v>520</x:v>
      </x:c>
      <x:c r="E14794" s="30" t="n">
        <x:v>0</x:v>
      </x:c>
      <x:c r="F14794" s="30" t="n">
        <x:v>4978</x:v>
      </x:c>
      <x:c r="G14794" s="30" t="n">
        <x:v>153</x:v>
      </x:c>
      <x:c r="H14794" s="31" t="n">
        <x:f>IF(O14794&gt;0,O14794,D14794)*E14794/1000000/31.1034768</x:f>
        <x:v>0</x:v>
      </x:c>
      <x:c r="I14794" s="31" t="n">
        <x:f>IF(O14794&gt;0,O14794,D14794)*F14794/1000000/31.1034768</x:f>
        <x:v>0.08322413653768765</x:v>
      </x:c>
      <x:c r="J14794" s="31" t="n">
        <x:f>IF(O14794&gt;0,O14794,D14794)*G14794/1000000/31.1034768</x:f>
        <x:v>0.0025579133970000424</x:v>
      </x:c>
      <x:c r="K14794" s="32" t="n">
        <x:f>H14794*$B$4*$H$4+I14794*$D$4*$J$4+J14794*$F$4*$L$4</x:f>
        <x:v>113.65561550340894</x:v>
      </x:c>
      <x:c r="L14794" s="29" t="str">
        <x:v>Niko ppm 2020</x:v>
      </x:c>
      <x:c r="M14794" s="39" t="str">
        <x:v>TOYOTA OQO 40</x:v>
      </x:c>
      <x:c r="N14794" s="58"/>
      <x:c r="O14794" s="59"/>
      <x:c r="P14794" s="60" t="str">
        <x:v>No live-price match</x:v>
      </x:c>
      <x:c r="Q14794" s="61" t="str">
        <x:f>IF(N14794="","",K14794-N14794)</x:f>
      </x:c>
    </x:row>
    <x:row r="14795">
      <x:c r="A14795" s="37" t="str">
        <x:v>OQO50</x:v>
      </x:c>
      <x:c r="B14795" s="37" t="str">
        <x:v>OQO50</x:v>
      </x:c>
      <x:c r="C14795" s="29" t="str">
        <x:v>Toyota</x:v>
      </x:c>
      <x:c r="D14795" s="30" t="n">
        <x:v>520</x:v>
      </x:c>
      <x:c r="E14795" s="30" t="n">
        <x:v>0</x:v>
      </x:c>
      <x:c r="F14795" s="30" t="n">
        <x:v>7193.000000000001</x:v>
      </x:c>
      <x:c r="G14795" s="30" t="n">
        <x:v>573</x:v>
      </x:c>
      <x:c r="H14795" s="31" t="n">
        <x:f>IF(O14795&gt;0,O14795,D14795)*E14795/1000000/31.1034768</x:f>
        <x:v>0</x:v>
      </x:c>
      <x:c r="I14795" s="31" t="n">
        <x:f>IF(O14795&gt;0,O14795,D14795)*F14795/1000000/31.1034768</x:f>
        <x:v>0.12025536643543337</x:v>
      </x:c>
      <x:c r="J14795" s="31" t="n">
        <x:f>IF(O14795&gt;0,O14795,D14795)*G14795/1000000/31.1034768</x:f>
        <x:v>0.009579636447588394</x:v>
      </x:c>
      <x:c r="K14795" s="32" t="n">
        <x:f>H14795*$B$4*$H$4+I14795*$D$4*$J$4+J14795*$F$4*$L$4</x:f>
        <x:v>210.29584062447967</x:v>
      </x:c>
      <x:c r="L14795" s="29" t="str">
        <x:v>Niko ppm 2020</x:v>
      </x:c>
      <x:c r="M14795" s="39" t="str">
        <x:v>Toyota OQO 50</x:v>
      </x:c>
      <x:c r="N14795" s="58"/>
      <x:c r="O14795" s="59"/>
      <x:c r="P14795" s="60" t="str">
        <x:v>No live-price match</x:v>
      </x:c>
      <x:c r="Q14795" s="61" t="str">
        <x:f>IF(N14795="","",K14795-N14795)</x:f>
      </x:c>
    </x:row>
    <x:row r="14796">
      <x:c r="A14796" s="37" t="str">
        <x:v>OQO80</x:v>
      </x:c>
      <x:c r="B14796" s="37" t="str">
        <x:v>OQO80</x:v>
      </x:c>
      <x:c r="C14796" s="29" t="str">
        <x:v>Toyota</x:v>
      </x:c>
      <x:c r="D14796" s="30" t="n">
        <x:v>480</x:v>
      </x:c>
      <x:c r="E14796" s="30" t="n">
        <x:v>0</x:v>
      </x:c>
      <x:c r="F14796" s="30" t="n">
        <x:v>3235</x:v>
      </x:c>
      <x:c r="G14796" s="30" t="n">
        <x:v>367.00000000000006</x:v>
      </x:c>
      <x:c r="H14796" s="31" t="n">
        <x:f>IF(O14796&gt;0,O14796,D14796)*E14796/1000000/31.1034768</x:f>
        <x:v>0</x:v>
      </x:c>
      <x:c r="I14796" s="31" t="n">
        <x:f>IF(O14796&gt;0,O14796,D14796)*F14796/1000000/31.1034768</x:f>
        <x:v>0.049923679271765525</x:v>
      </x:c>
      <x:c r="J14796" s="31" t="n">
        <x:f>IF(O14796&gt;0,O14796,D14796)*G14796/1000000/31.1034768</x:f>
        <x:v>0.005663675515529506</x:v>
      </x:c>
      <x:c r="K14796" s="32" t="n">
        <x:f>H14796*$B$4*$H$4+I14796*$D$4*$J$4+J14796*$F$4*$L$4</x:f>
        <x:v>100.51071846733225</x:v>
      </x:c>
      <x:c r="L14796" s="29" t="str">
        <x:v>Niko ppm 2020</x:v>
      </x:c>
      <x:c r="M14796" s="39" t="str">
        <x:v>TOYOTA//OQO 80</x:v>
      </x:c>
      <x:c r="N14796" s="58"/>
      <x:c r="O14796" s="59"/>
      <x:c r="P14796" s="60" t="str">
        <x:v>No live-price match</x:v>
      </x:c>
      <x:c r="Q14796" s="61" t="str">
        <x:f>IF(N14796="","",K14796-N14796)</x:f>
      </x:c>
    </x:row>
    <x:row r="14797">
      <x:c r="A14797" s="37" t="str">
        <x:v>ORO10</x:v>
      </x:c>
      <x:c r="B14797" s="37" t="str">
        <x:v>ORO10</x:v>
      </x:c>
      <x:c r="C14797" s="29" t="str">
        <x:v>Toyota</x:v>
      </x:c>
      <x:c r="D14797" s="30" t="n">
        <x:v>500</x:v>
      </x:c>
      <x:c r="E14797" s="30" t="n">
        <x:v>6984</x:v>
      </x:c>
      <x:c r="F14797" s="30" t="n">
        <x:v>0</x:v>
      </x:c>
      <x:c r="G14797" s="30" t="n">
        <x:v>0</x:v>
      </x:c>
      <x:c r="H14797" s="31" t="n">
        <x:f>IF(O14797&gt;0,O14797,D14797)*E14797/1000000/31.1034768</x:f>
        <x:v>0.11227040701764891</x:v>
      </x:c>
      <x:c r="I14797" s="31" t="n">
        <x:f>IF(O14797&gt;0,O14797,D14797)*F14797/1000000/31.1034768</x:f>
        <x:v>0</x:v>
      </x:c>
      <x:c r="J14797" s="31" t="n">
        <x:f>IF(O14797&gt;0,O14797,D14797)*G14797/1000000/31.1034768</x:f>
        <x:v>0</x:v>
      </x:c>
      <x:c r="K14797" s="32" t="n">
        <x:f>H14797*$B$4*$H$4+I14797*$D$4*$J$4+J14797*$F$4*$L$4</x:f>
        <x:v>171.77372273700283</x:v>
      </x:c>
      <x:c r="L14797" s="29" t="str">
        <x:v>Niko ppm 2020</x:v>
      </x:c>
      <x:c r="M14797" s="39" t="str">
        <x:v>Beschreibung://ORO 10</x:v>
      </x:c>
      <x:c r="N14797" s="58"/>
      <x:c r="O14797" s="59"/>
      <x:c r="P14797" s="60" t="str">
        <x:v>No live-price match</x:v>
      </x:c>
      <x:c r="Q14797" s="61" t="str">
        <x:f>IF(N14797="","",K14797-N14797)</x:f>
      </x:c>
    </x:row>
    <x:row r="14798">
      <x:c r="A14798" s="37" t="str">
        <x:v>ORO20</x:v>
      </x:c>
      <x:c r="B14798" s="37" t="str">
        <x:v>ORO20</x:v>
      </x:c>
      <x:c r="C14798" s="29" t="str">
        <x:v>Toyota</x:v>
      </x:c>
      <x:c r="D14798" s="30" t="n">
        <x:v>2000</x:v>
      </x:c>
      <x:c r="E14798" s="30" t="n">
        <x:v>6257.41</x:v>
      </x:c>
      <x:c r="F14798" s="30" t="n">
        <x:v>109.58000000000001</x:v>
      </x:c>
      <x:c r="G14798" s="30" t="n">
        <x:v>597.47</x:v>
      </x:c>
      <x:c r="H14798" s="31" t="n">
        <x:f>IF(O14798&gt;0,O14798,D14798)*E14798/1000000/31.1034768</x:f>
        <x:v>0.4023608061719968</x:v>
      </x:c>
      <x:c r="I14798" s="31" t="n">
        <x:f>IF(O14798&gt;0,O14798,D14798)*F14798/1000000/31.1034768</x:f>
        <x:v>0.007046157617980509</x:v>
      </x:c>
      <x:c r="J14798" s="31" t="n">
        <x:f>IF(O14798&gt;0,O14798,D14798)*G14798/1000000/31.1034768</x:f>
        <x:v>0.03841821310471632</x:v>
      </x:c>
      <x:c r="K14798" s="32" t="n">
        <x:f>H14798*$B$4*$H$4+I14798*$D$4*$J$4+J14798*$F$4*$L$4</x:f>
        <x:v>924.353569373312</x:v>
      </x:c>
      <x:c r="L14798" s="29" t="str">
        <x:v>Niko ppm 2020</x:v>
      </x:c>
      <x:c r="M14798" s="39" t="str">
        <x:v>TOYOTA ORO 20</x:v>
      </x:c>
      <x:c r="N14798" s="58"/>
      <x:c r="O14798" s="59"/>
      <x:c r="P14798" s="60" t="str">
        <x:v>No live-price match</x:v>
      </x:c>
      <x:c r="Q14798" s="61" t="str">
        <x:f>IF(N14798="","",K14798-N14798)</x:f>
      </x:c>
    </x:row>
    <x:row r="14799">
      <x:c r="A14799" s="37" t="str">
        <x:v>ORO30</x:v>
      </x:c>
      <x:c r="B14799" s="37" t="str">
        <x:v>ORO30</x:v>
      </x:c>
      <x:c r="C14799" s="29" t="str">
        <x:v>Toyota</x:v>
      </x:c>
      <x:c r="D14799" s="30" t="n">
        <x:v>1680</x:v>
      </x:c>
      <x:c r="E14799" s="30" t="n">
        <x:v>3832.904762</x:v>
      </x:c>
      <x:c r="F14799" s="30" t="n">
        <x:v>31.54761905</x:v>
      </x:c>
      <x:c r="G14799" s="30" t="n">
        <x:v>30.916666669999998</x:v>
      </x:c>
      <x:c r="H14799" s="31" t="n">
        <x:f>IF(O14799&gt;0,O14799,D14799)*E14799/1000000/31.1034768</x:f>
        <x:v>0.2070276593695789</x:v>
      </x:c>
      <x:c r="I14799" s="31" t="n">
        <x:f>IF(O14799&gt;0,O14799,D14799)*F14799/1000000/31.1034768</x:f>
        <x:v>0.001703989568265886</x:v>
      </x:c>
      <x:c r="J14799" s="31" t="n">
        <x:f>IF(O14799&gt;0,O14799,D14799)*G14799/1000000/31.1034768</x:f>
        <x:v>0.0016699097769545814</x:v>
      </x:c>
      <x:c r="K14799" s="32" t="n">
        <x:f>H14799*$B$4*$H$4+I14799*$D$4*$J$4+J14799*$F$4*$L$4</x:f>
        <x:v>331.7447006533092</x:v>
      </x:c>
      <x:c r="L14799" s="29" t="str">
        <x:v>Niko ppm 2020</x:v>
      </x:c>
      <x:c r="M14799" s="39" t="str">
        <x:v>Toyota//0R030</x:v>
      </x:c>
      <x:c r="N14799" s="58"/>
      <x:c r="O14799" s="59"/>
      <x:c r="P14799" s="60" t="str">
        <x:v>No live-price match</x:v>
      </x:c>
      <x:c r="Q14799" s="61" t="str">
        <x:f>IF(N14799="","",K14799-N14799)</x:f>
      </x:c>
    </x:row>
    <x:row r="14800">
      <x:c r="A14800" s="37" t="str">
        <x:v>ORO41</x:v>
      </x:c>
      <x:c r="B14800" s="37" t="str">
        <x:v>ORO41</x:v>
      </x:c>
      <x:c r="C14800" s="29" t="str">
        <x:v>Toyota</x:v>
      </x:c>
      <x:c r="D14800" s="30" t="n">
        <x:v>1880</x:v>
      </x:c>
      <x:c r="E14800" s="30" t="n">
        <x:v>4064.9999999999995</x:v>
      </x:c>
      <x:c r="F14800" s="30" t="n">
        <x:v>542.5</x:v>
      </x:c>
      <x:c r="G14800" s="30" t="n">
        <x:v>419.5</x:v>
      </x:c>
      <x:c r="H14800" s="31" t="n">
        <x:f>IF(O14800&gt;0,O14800,D14800)*E14800/1000000/31.1034768</x:f>
        <x:v>0.24570243542676873</x:v>
      </x:c>
      <x:c r="I14800" s="31" t="n">
        <x:f>IF(O14800&gt;0,O14800,D14800)*F14800/1000000/31.1034768</x:f>
        <x:v>0.03279054642534368</x:v>
      </x:c>
      <x:c r="J14800" s="31" t="n">
        <x:f>IF(O14800&gt;0,O14800,D14800)*G14800/1000000/31.1034768</x:f>
        <x:v>0.025356007788814146</x:v>
      </x:c>
      <x:c r="K14800" s="32" t="n">
        <x:f>H14800*$B$4*$H$4+I14800*$D$4*$J$4+J14800*$F$4*$L$4</x:f>
        <x:v>611.3516319178825</x:v>
      </x:c>
      <x:c r="L14800" s="29" t="str">
        <x:v>Niko ppm 2020</x:v>
      </x:c>
      <x:c r="M14800" s="39" t="str">
        <x:v>TOYOTA//ORO 41//90541//0099MM</x:v>
      </x:c>
      <x:c r="N14800" s="58"/>
      <x:c r="O14800" s="59"/>
      <x:c r="P14800" s="60" t="str">
        <x:v>No live-price match</x:v>
      </x:c>
      <x:c r="Q14800" s="61" t="str">
        <x:f>IF(N14800="","",K14800-N14800)</x:f>
      </x:c>
    </x:row>
    <x:row r="14801">
      <x:c r="A14801" s="37" t="str">
        <x:v>ORO60</x:v>
      </x:c>
      <x:c r="B14801" s="37" t="str">
        <x:v>ORO60</x:v>
      </x:c>
      <x:c r="C14801" s="29" t="str">
        <x:v>Toyota</x:v>
      </x:c>
      <x:c r="D14801" s="30" t="n">
        <x:v>1430</x:v>
      </x:c>
      <x:c r="E14801" s="30" t="n">
        <x:v>2489.153846</x:v>
      </x:c>
      <x:c r="F14801" s="30" t="n">
        <x:v>1267.538462</x:v>
      </x:c>
      <x:c r="G14801" s="30" t="n">
        <x:v>0</x:v>
      </x:c>
      <x:c r="H14801" s="31" t="n">
        <x:f>IF(O14801&gt;0,O14801,D14801)*E14801/1000000/31.1034768</x:f>
        <x:v>0.11444026089649245</x:v>
      </x:c>
      <x:c r="I14801" s="31" t="n">
        <x:f>IF(O14801&gt;0,O14801,D14801)*F14801/1000000/31.1034768</x:f>
        <x:v>0.05827580023658319</x:v>
      </x:c>
      <x:c r="J14801" s="31" t="n">
        <x:f>IF(O14801&gt;0,O14801,D14801)*G14801/1000000/31.1034768</x:f>
        <x:v>0</x:v>
      </x:c>
      <x:c r="K14801" s="32" t="n">
        <x:f>H14801*$B$4*$H$4+I14801*$D$4*$J$4+J14801*$F$4*$L$4</x:f>
        <x:v>240.65387443778954</x:v>
      </x:c>
      <x:c r="L14801" s="29" t="str">
        <x:v>Niko ppm 2020</x:v>
      </x:c>
      <x:c r="M14801" s="39" t="str">
        <x:v>TOYOTA ORO 60//ANALYSE AUS ZWEI KATALYSATOREN</x:v>
      </x:c>
      <x:c r="N14801" s="58"/>
      <x:c r="O14801" s="59"/>
      <x:c r="P14801" s="60" t="str">
        <x:v>No live-price match</x:v>
      </x:c>
      <x:c r="Q14801" s="61" t="str">
        <x:f>IF(N14801="","",K14801-N14801)</x:f>
      </x:c>
    </x:row>
    <x:row r="14802">
      <x:c r="A14802" s="37" t="str">
        <x:v>ORO70</x:v>
      </x:c>
      <x:c r="B14802" s="37" t="str">
        <x:v>ORO70</x:v>
      </x:c>
      <x:c r="C14802" s="29" t="str">
        <x:v>Toyota</x:v>
      </x:c>
      <x:c r="D14802" s="30" t="n">
        <x:v>1960</x:v>
      </x:c>
      <x:c r="E14802" s="30" t="n">
        <x:v>2347.244898</x:v>
      </x:c>
      <x:c r="F14802" s="30" t="n">
        <x:v>982.1836735</x:v>
      </x:c>
      <x:c r="G14802" s="30" t="n">
        <x:v>0</x:v>
      </x:c>
      <x:c r="H14802" s="31" t="n">
        <x:f>IF(O14802&gt;0,O14802,D14802)*E14802/1000000/31.1034768</x:f>
        <x:v>0.14791272466620195</x:v>
      </x:c>
      <x:c r="I14802" s="31" t="n">
        <x:f>IF(O14802&gt;0,O14802,D14802)*F14802/1000000/31.1034768</x:f>
        <x:v>0.061892759206263394</x:v>
      </x:c>
      <x:c r="J14802" s="31" t="n">
        <x:f>IF(O14802&gt;0,O14802,D14802)*G14802/1000000/31.1034768</x:f>
        <x:v>0</x:v>
      </x:c>
      <x:c r="K14802" s="32" t="n">
        <x:f>H14802*$B$4*$H$4+I14802*$D$4*$J$4+J14802*$F$4*$L$4</x:f>
        <x:v>295.9358228463353</x:v>
      </x:c>
      <x:c r="L14802" s="29" t="str">
        <x:v>Niko ppm 2020</x:v>
      </x:c>
      <x:c r="M14802" s="39" t="str">
        <x:v>TOYOTA//ORO 70//22032//0045AA</x:v>
      </x:c>
      <x:c r="N14802" s="58"/>
      <x:c r="O14802" s="59"/>
      <x:c r="P14802" s="60" t="str">
        <x:v>No live-price match</x:v>
      </x:c>
      <x:c r="Q14802" s="61" t="str">
        <x:f>IF(N14802="","",K14802-N14802)</x:f>
      </x:c>
    </x:row>
    <x:row r="14803">
      <x:c r="A14803" s="37" t="str">
        <x:v>OUB</x:v>
      </x:c>
      <x:c r="B14803" s="37" t="str">
        <x:v>OUB</x:v>
      </x:c>
      <x:c r="C14803" s="29" t="str"/>
      <x:c r="D14803" s="30" t="n">
        <x:v>1073</x:v>
      </x:c>
      <x:c r="E14803" s="30" t="n">
        <x:v>599.88</x:v>
      </x:c>
      <x:c r="F14803" s="30" t="n">
        <x:v>63.17</x:v>
      </x:c>
      <x:c r="G14803" s="30" t="n">
        <x:v>1061.28</x:v>
      </x:c>
      <x:c r="H14803" s="31" t="n">
        <x:f>IF(O14803&gt;0,O14803,D14803)*E14803/1000000/31.1034768</x:f>
        <x:v>0.007096342947236507</x:v>
      </x:c>
      <x:c r="I14803" s="31" t="n">
        <x:f>IF(O14803&gt;0,O14803,D14803)*F14803/1000000/31.1034768</x:f>
        <x:v>0.0007472760951805865</x:v>
      </x:c>
      <x:c r="J14803" s="31" t="n">
        <x:f>IF(O14803&gt;0,O14803,D14803)*G14803/1000000/31.1034768</x:f>
        <x:v>0.01255452230953384</x:v>
      </x:c>
      <x:c r="K14803" s="32" t="n">
        <x:f>H14803*$B$4*$H$4+I14803*$D$4*$J$4+J14803*$F$4*$L$4</x:f>
        <x:v>109.99999999999999</x:v>
      </x:c>
      <x:c r="L14803" s="29" t="str">
        <x:v>Niko ppm 207</x:v>
      </x:c>
      <x:c r="M14803" s="39" t="str"/>
      <x:c r="N14803" s="58" t="n">
        <x:v>110</x:v>
      </x:c>
      <x:c r="O14803" s="59" t="n">
        <x:v>367.94181873743804</x:v>
      </x:c>
      <x:c r="P14803" s="60" t="str">
        <x:v>Calibrated to live price</x:v>
      </x:c>
      <x:c r="Q14803" s="61" t="n">
        <x:f>IF(N14803="","",K14803-N14803)</x:f>
        <x:v>-1.4210854715202004e-14</x:v>
      </x:c>
    </x:row>
    <x:row r="14804">
      <x:c r="A14804" s="37" t="str">
        <x:v>OWO10</x:v>
      </x:c>
      <x:c r="B14804" s="37" t="str">
        <x:v>OWO10</x:v>
      </x:c>
      <x:c r="C14804" s="29" t="str">
        <x:v>Toyota</x:v>
      </x:c>
      <x:c r="D14804" s="30" t="n">
        <x:v>500</x:v>
      </x:c>
      <x:c r="E14804" s="30" t="n">
        <x:v>5632</x:v>
      </x:c>
      <x:c r="F14804" s="30" t="n">
        <x:v>2500</x:v>
      </x:c>
      <x:c r="G14804" s="30" t="n">
        <x:v>0</x:v>
      </x:c>
      <x:c r="H14804" s="31" t="n">
        <x:f>IF(O14804&gt;0,O14804,D14804)*E14804/1000000/31.1034768</x:f>
        <x:v>0.0905365023372564</x:v>
      </x:c>
      <x:c r="I14804" s="31" t="n">
        <x:f>IF(O14804&gt;0,O14804,D14804)*F14804/1000000/31.1034768</x:f>
        <x:v>0.040188433210784975</x:v>
      </x:c>
      <x:c r="J14804" s="31" t="n">
        <x:f>IF(O14804&gt;0,O14804,D14804)*G14804/1000000/31.1034768</x:f>
        <x:v>0</x:v>
      </x:c>
      <x:c r="K14804" s="32" t="n">
        <x:f>H14804*$B$4*$H$4+I14804*$D$4*$J$4+J14804*$F$4*$L$4</x:f>
        <x:v>183.7328359381354</x:v>
      </x:c>
      <x:c r="L14804" s="29" t="str">
        <x:v>Niko ppm 2020</x:v>
      </x:c>
      <x:c r="M14804" s="39" t="str">
        <x:v>TOYOTA//OWO 10</x:v>
      </x:c>
      <x:c r="N14804" s="58"/>
      <x:c r="O14804" s="59"/>
      <x:c r="P14804" s="60" t="str">
        <x:v>No live-price match</x:v>
      </x:c>
      <x:c r="Q14804" s="61" t="str">
        <x:f>IF(N14804="","",K14804-N14804)</x:f>
      </x:c>
    </x:row>
    <x:row r="14805">
      <x:c r="A14805" s="37" t="str">
        <x:v>OXIKATENT391029GE</x:v>
      </x:c>
      <x:c r="B14805" s="37" t="str">
        <x:v>OXIKATENT391029GE</x:v>
      </x:c>
      <x:c r="C14805" s="29" t="str">
        <x:v>Volkswagen</x:v>
      </x:c>
      <x:c r="D14805" s="30" t="n">
        <x:v>1000</x:v>
      </x:c>
      <x:c r="E14805" s="30" t="n">
        <x:v>7410</x:v>
      </x:c>
      <x:c r="F14805" s="30" t="n">
        <x:v>1804</x:v>
      </x:c>
      <x:c r="G14805" s="30" t="n">
        <x:v>0</x:v>
      </x:c>
      <x:c r="H14805" s="31" t="n">
        <x:f>IF(O14805&gt;0,O14805,D14805)*E14805/1000000/31.1034768</x:f>
        <x:v>0.23823703207353333</x:v>
      </x:c>
      <x:c r="I14805" s="31" t="n">
        <x:f>IF(O14805&gt;0,O14805,D14805)*F14805/1000000/31.1034768</x:f>
        <x:v>0.05799994680980488</x:v>
      </x:c>
      <x:c r="J14805" s="31" t="n">
        <x:f>IF(O14805&gt;0,O14805,D14805)*G14805/1000000/31.1034768</x:f>
        <x:v>0</x:v>
      </x:c>
      <x:c r="K14805" s="32" t="n">
        <x:f>H14805*$B$4*$H$4+I14805*$D$4*$J$4+J14805*$F$4*$L$4</x:f>
        <x:v>429.7525992335365</x:v>
      </x:c>
      <x:c r="L14805" s="29" t="str">
        <x:v>Niko ppm 2020</x:v>
      </x:c>
      <x:c r="M14805" s="39" t="str">
        <x:v>VERSUCH//EBERSPÄCHER OXI KAT//JE-NR 14.12.512.52.000A//SUBSTRACT :ENT 391 005 EA//ZBS MAR : ENT 391 029 GE//SAM 26193/1//BESTELL NR: BM-38145029//LDF-NR : 110</x:v>
      </x:c>
      <x:c r="N14805" s="58"/>
      <x:c r="O14805" s="59"/>
      <x:c r="P14805" s="60" t="str">
        <x:v>No live-price match</x:v>
      </x:c>
      <x:c r="Q14805" s="61" t="str">
        <x:f>IF(N14805="","",K14805-N14805)</x:f>
      </x:c>
    </x:row>
    <x:row r="14806">
      <x:c r="A14806" s="37" t="str">
        <x:v>OXO6</x:v>
      </x:c>
      <x:c r="B14806" s="37" t="str">
        <x:v>OXO6</x:v>
      </x:c>
      <x:c r="C14806" s="29" t="str">
        <x:v>Nissan</x:v>
      </x:c>
      <x:c r="D14806" s="30" t="n">
        <x:v>780</x:v>
      </x:c>
      <x:c r="E14806" s="30" t="n">
        <x:v>2969</x:v>
      </x:c>
      <x:c r="F14806" s="30" t="n">
        <x:v>100</x:v>
      </x:c>
      <x:c r="G14806" s="30" t="n">
        <x:v>509</x:v>
      </x:c>
      <x:c r="H14806" s="31" t="n">
        <x:f>IF(O14806&gt;0,O14806,D14806)*E14806/1000000/31.1034768</x:f>
        <x:v>0.07445534191856006</x:v>
      </x:c>
      <x:c r="I14806" s="31" t="n">
        <x:f>IF(O14806&gt;0,O14806,D14806)*F14806/1000000/31.1034768</x:f>
        <x:v>0.0025077582323529825</x:v>
      </x:c>
      <x:c r="J14806" s="31" t="n">
        <x:f>IF(O14806&gt;0,O14806,D14806)*G14806/1000000/31.1034768</x:f>
        <x:v>0.01276448940267668</x:v>
      </x:c>
      <x:c r="K14806" s="32" t="n">
        <x:f>H14806*$B$4*$H$4+I14806*$D$4*$J$4+J14806*$F$4*$L$4</x:f>
        <x:v>216.6838531697524</x:v>
      </x:c>
      <x:c r="L14806" s="29" t="str">
        <x:v>Niko ppm 2020</x:v>
      </x:c>
      <x:c r="M14806" s="39" t="str">
        <x:v>KN 54 OXO6//942</x:v>
      </x:c>
      <x:c r="N14806" s="58"/>
      <x:c r="O14806" s="59"/>
      <x:c r="P14806" s="60" t="str">
        <x:v>No live-price match</x:v>
      </x:c>
      <x:c r="Q14806" s="61" t="str">
        <x:f>IF(N14806="","",K14806-N14806)</x:f>
      </x:c>
    </x:row>
    <x:row r="14807">
      <x:c r="A14807" s="37" t="str">
        <x:v>P01</x:v>
      </x:c>
      <x:c r="B14807" s="37" t="str">
        <x:v>P01</x:v>
      </x:c>
      <x:c r="C14807" s="29" t="str"/>
      <x:c r="D14807" s="30" t="n">
        <x:v>700</x:v>
      </x:c>
      <x:c r="E14807" s="30" t="n">
        <x:v>90</x:v>
      </x:c>
      <x:c r="F14807" s="30" t="n">
        <x:v>3000</x:v>
      </x:c>
      <x:c r="G14807" s="30" t="n">
        <x:v>0</x:v>
      </x:c>
      <x:c r="H14807" s="31" t="n">
        <x:f>IF(O14807&gt;0,O14807,D14807)*E14807/1000000/31.1034768</x:f>
        <x:v>0.0020254970338235627</x:v>
      </x:c>
      <x:c r="I14807" s="31" t="n">
        <x:f>IF(O14807&gt;0,O14807,D14807)*F14807/1000000/31.1034768</x:f>
        <x:v>0.06751656779411877</x:v>
      </x:c>
      <x:c r="J14807" s="31" t="n">
        <x:f>IF(O14807&gt;0,O14807,D14807)*G14807/1000000/31.1034768</x:f>
        <x:v>0</x:v>
      </x:c>
      <x:c r="K14807" s="32" t="n">
        <x:f>H14807*$B$4*$H$4+I14807*$D$4*$J$4+J14807*$F$4*$L$4</x:f>
        <x:v>79.05514923013368</x:v>
      </x:c>
      <x:c r="L14807" s="29" t="str">
        <x:v>ppm Niko 2006</x:v>
      </x:c>
      <x:c r="M14807" s="39" t="str"/>
      <x:c r="N14807" s="58"/>
      <x:c r="O14807" s="59"/>
      <x:c r="P14807" s="60" t="str">
        <x:v>No live-price match</x:v>
      </x:c>
      <x:c r="Q14807" s="61" t="str">
        <x:f>IF(N14807="","",K14807-N14807)</x:f>
      </x:c>
    </x:row>
    <x:row r="14808">
      <x:c r="A14808" s="37" t="str">
        <x:v>P02</x:v>
      </x:c>
      <x:c r="B14808" s="37" t="str">
        <x:v>P02</x:v>
      </x:c>
      <x:c r="C14808" s="29" t="str"/>
      <x:c r="D14808" s="30" t="n">
        <x:v>700</x:v>
      </x:c>
      <x:c r="E14808" s="30" t="n">
        <x:v>90</x:v>
      </x:c>
      <x:c r="F14808" s="30" t="n">
        <x:v>3000</x:v>
      </x:c>
      <x:c r="G14808" s="30" t="n">
        <x:v>0</x:v>
      </x:c>
      <x:c r="H14808" s="31" t="n">
        <x:f>IF(O14808&gt;0,O14808,D14808)*E14808/1000000/31.1034768</x:f>
        <x:v>0.0020254970338235627</x:v>
      </x:c>
      <x:c r="I14808" s="31" t="n">
        <x:f>IF(O14808&gt;0,O14808,D14808)*F14808/1000000/31.1034768</x:f>
        <x:v>0.06751656779411877</x:v>
      </x:c>
      <x:c r="J14808" s="31" t="n">
        <x:f>IF(O14808&gt;0,O14808,D14808)*G14808/1000000/31.1034768</x:f>
        <x:v>0</x:v>
      </x:c>
      <x:c r="K14808" s="32" t="n">
        <x:f>H14808*$B$4*$H$4+I14808*$D$4*$J$4+J14808*$F$4*$L$4</x:f>
        <x:v>79.05514923013368</x:v>
      </x:c>
      <x:c r="L14808" s="29" t="str">
        <x:v>ppm Niko 2006</x:v>
      </x:c>
      <x:c r="M14808" s="39" t="str"/>
      <x:c r="N14808" s="58"/>
      <x:c r="O14808" s="59"/>
      <x:c r="P14808" s="60" t="str">
        <x:v>No live-price match</x:v>
      </x:c>
      <x:c r="Q14808" s="61" t="str">
        <x:f>IF(N14808="","",K14808-N14808)</x:f>
      </x:c>
    </x:row>
    <x:row r="14809">
      <x:c r="A14809" s="37" t="str">
        <x:v>P02683</x:v>
      </x:c>
      <x:c r="B14809" s="37" t="str">
        <x:v>P02683</x:v>
      </x:c>
      <x:c r="C14809" s="29" t="str"/>
      <x:c r="D14809" s="30" t="n">
        <x:v>550.79</x:v>
      </x:c>
      <x:c r="E14809" s="30" t="n">
        <x:v>353.84</x:v>
      </x:c>
      <x:c r="F14809" s="30" t="n">
        <x:v>286.32</x:v>
      </x:c>
      <x:c r="G14809" s="30" t="n">
        <x:v>426.79</x:v>
      </x:c>
      <x:c r="H14809" s="31" t="n">
        <x:f>IF(O14809&gt;0,O14809,D14809)*E14809/1000000/31.1034768</x:f>
        <x:v>0.004796118110336769</x:v>
      </x:c>
      <x:c r="I14809" s="31" t="n">
        <x:f>IF(O14809&gt;0,O14809,D14809)*F14809/1000000/31.1034768</x:f>
        <x:v>0.0038809194476362866</x:v>
      </x:c>
      <x:c r="J14809" s="31" t="n">
        <x:f>IF(O14809&gt;0,O14809,D14809)*G14809/1000000/31.1034768</x:f>
        <x:v>0.005784917613358098</x:v>
      </x:c>
      <x:c r="K14809" s="32" t="n">
        <x:f>H14809*$B$4*$H$4+I14809*$D$4*$J$4+J14809*$F$4*$L$4</x:f>
        <x:v>56.999999999999986</x:v>
      </x:c>
      <x:c r="L14809" s="29" t="str">
        <x:v>Niko ppm 207</x:v>
      </x:c>
      <x:c r="M14809" s="39" t="str"/>
      <x:c r="N14809" s="58" t="n">
        <x:v>57</x:v>
      </x:c>
      <x:c r="O14809" s="59" t="n">
        <x:v>421.5915339557979</x:v>
      </x:c>
      <x:c r="P14809" s="60" t="str">
        <x:v>Calibrated to live price</x:v>
      </x:c>
      <x:c r="Q14809" s="61" t="n">
        <x:f>IF(N14809="","",K14809-N14809)</x:f>
        <x:v>-1.4210854715202004e-14</x:v>
      </x:c>
    </x:row>
    <x:row r="14810">
      <x:c r="A14810" s="37" t="str">
        <x:v>P04</x:v>
      </x:c>
      <x:c r="B14810" s="37" t="str">
        <x:v>P04</x:v>
      </x:c>
      <x:c r="C14810" s="29" t="str"/>
      <x:c r="D14810" s="30" t="n">
        <x:v>700</x:v>
      </x:c>
      <x:c r="E14810" s="30" t="n">
        <x:v>90</x:v>
      </x:c>
      <x:c r="F14810" s="30" t="n">
        <x:v>3000</x:v>
      </x:c>
      <x:c r="G14810" s="30" t="n">
        <x:v>0</x:v>
      </x:c>
      <x:c r="H14810" s="31" t="n">
        <x:f>IF(O14810&gt;0,O14810,D14810)*E14810/1000000/31.1034768</x:f>
        <x:v>0.0020254970338235627</x:v>
      </x:c>
      <x:c r="I14810" s="31" t="n">
        <x:f>IF(O14810&gt;0,O14810,D14810)*F14810/1000000/31.1034768</x:f>
        <x:v>0.06751656779411877</x:v>
      </x:c>
      <x:c r="J14810" s="31" t="n">
        <x:f>IF(O14810&gt;0,O14810,D14810)*G14810/1000000/31.1034768</x:f>
        <x:v>0</x:v>
      </x:c>
      <x:c r="K14810" s="32" t="n">
        <x:f>H14810*$B$4*$H$4+I14810*$D$4*$J$4+J14810*$F$4*$L$4</x:f>
        <x:v>79.05514923013368</x:v>
      </x:c>
      <x:c r="L14810" s="29" t="str">
        <x:v>ppm Niko 2006</x:v>
      </x:c>
      <x:c r="M14810" s="39" t="str"/>
      <x:c r="N14810" s="58"/>
      <x:c r="O14810" s="59"/>
      <x:c r="P14810" s="60" t="str">
        <x:v>No live-price match</x:v>
      </x:c>
      <x:c r="Q14810" s="61" t="str">
        <x:f>IF(N14810="","",K14810-N14810)</x:f>
      </x:c>
    </x:row>
    <x:row r="14811">
      <x:c r="A14811" s="37" t="str">
        <x:v>P045096</x:v>
      </x:c>
      <x:c r="B14811" s="37" t="str">
        <x:v>P045096</x:v>
      </x:c>
      <x:c r="C14811" s="29" t="str">
        <x:v>inconnu</x:v>
      </x:c>
      <x:c r="D14811" s="30" t="n">
        <x:v>500</x:v>
      </x:c>
      <x:c r="E14811" s="30" t="n">
        <x:v>0</x:v>
      </x:c>
      <x:c r="F14811" s="30" t="n">
        <x:v>290.12</x:v>
      </x:c>
      <x:c r="G14811" s="30" t="n">
        <x:v>0</x:v>
      </x:c>
      <x:c r="H14811" s="31" t="n">
        <x:f>IF(O14811&gt;0,O14811,D14811)*E14811/1000000/31.1034768</x:f>
        <x:v>0</x:v>
      </x:c>
      <x:c r="I14811" s="31" t="n">
        <x:f>IF(O14811&gt;0,O14811,D14811)*F14811/1000000/31.1034768</x:f>
        <x:v>0.004663787297245175</x:v>
      </x:c>
      <x:c r="J14811" s="31" t="n">
        <x:f>IF(O14811&gt;0,O14811,D14811)*G14811/1000000/31.1034768</x:f>
        <x:v>0</x:v>
      </x:c>
      <x:c r="K14811" s="32" t="n">
        <x:f>H14811*$B$4*$H$4+I14811*$D$4*$J$4+J14811*$F$4*$L$4</x:f>
        <x:v>5.246760709400822</x:v>
      </x:c>
      <x:c r="L14811" s="29" t="str">
        <x:v>Niko ppm 2020</x:v>
      </x:c>
      <x:c r="M14811" s="39" t="str">
        <x:v>P045096</x:v>
      </x:c>
      <x:c r="N14811" s="58"/>
      <x:c r="O14811" s="59"/>
      <x:c r="P14811" s="60" t="str">
        <x:v>No live-price match</x:v>
      </x:c>
      <x:c r="Q14811" s="61" t="str">
        <x:f>IF(N14811="","",K14811-N14811)</x:f>
      </x:c>
    </x:row>
    <x:row r="14812">
      <x:c r="A14812" s="37" t="str">
        <x:v>P05</x:v>
      </x:c>
      <x:c r="B14812" s="37" t="str">
        <x:v>P05</x:v>
      </x:c>
      <x:c r="C14812" s="29" t="str"/>
      <x:c r="D14812" s="30" t="n">
        <x:v>700</x:v>
      </x:c>
      <x:c r="E14812" s="30" t="n">
        <x:v>90</x:v>
      </x:c>
      <x:c r="F14812" s="30" t="n">
        <x:v>3000</x:v>
      </x:c>
      <x:c r="G14812" s="30" t="n">
        <x:v>0</x:v>
      </x:c>
      <x:c r="H14812" s="31" t="n">
        <x:f>IF(O14812&gt;0,O14812,D14812)*E14812/1000000/31.1034768</x:f>
        <x:v>0.0020254970338235627</x:v>
      </x:c>
      <x:c r="I14812" s="31" t="n">
        <x:f>IF(O14812&gt;0,O14812,D14812)*F14812/1000000/31.1034768</x:f>
        <x:v>0.06751656779411877</x:v>
      </x:c>
      <x:c r="J14812" s="31" t="n">
        <x:f>IF(O14812&gt;0,O14812,D14812)*G14812/1000000/31.1034768</x:f>
        <x:v>0</x:v>
      </x:c>
      <x:c r="K14812" s="32" t="n">
        <x:f>H14812*$B$4*$H$4+I14812*$D$4*$J$4+J14812*$F$4*$L$4</x:f>
        <x:v>79.05514923013368</x:v>
      </x:c>
      <x:c r="L14812" s="29" t="str">
        <x:v>ppm Niko 2006</x:v>
      </x:c>
      <x:c r="M14812" s="39" t="str"/>
      <x:c r="N14812" s="58"/>
      <x:c r="O14812" s="59"/>
      <x:c r="P14812" s="60" t="str">
        <x:v>No live-price match</x:v>
      </x:c>
      <x:c r="Q14812" s="61" t="str">
        <x:f>IF(N14812="","",K14812-N14812)</x:f>
      </x:c>
    </x:row>
    <x:row r="14813">
      <x:c r="A14813" s="37" t="str">
        <x:v>P1</x:v>
      </x:c>
      <x:c r="B14813" s="37" t="str">
        <x:v>P1</x:v>
      </x:c>
      <x:c r="C14813" s="29" t="str"/>
      <x:c r="D14813" s="30" t="n">
        <x:v>1045.97</x:v>
      </x:c>
      <x:c r="E14813" s="30" t="n">
        <x:v>935.78</x:v>
      </x:c>
      <x:c r="F14813" s="30" t="n">
        <x:v>140.52</x:v>
      </x:c>
      <x:c r="G14813" s="30" t="n">
        <x:v>1078.69</x:v>
      </x:c>
      <x:c r="H14813" s="31" t="n">
        <x:f>IF(O14813&gt;0,O14813,D14813)*E14813/1000000/31.1034768</x:f>
        <x:v>0.014639087591633258</x:v>
      </x:c>
      <x:c r="I14813" s="31" t="n">
        <x:f>IF(O14813&gt;0,O14813,D14813)*F14813/1000000/31.1034768</x:f>
        <x:v>0.002198256629096909</x:v>
      </x:c>
      <x:c r="J14813" s="31" t="n">
        <x:f>IF(O14813&gt;0,O14813,D14813)*G14813/1000000/31.1034768</x:f>
        <x:v>0.016874732730149052</x:v>
      </x:c>
      <x:c r="K14813" s="32" t="n">
        <x:f>H14813*$B$4*$H$4+I14813*$D$4*$J$4+J14813*$F$4*$L$4</x:f>
        <x:v>156.99999999999997</x:v>
      </x:c>
      <x:c r="L14813" s="29" t="str">
        <x:v>Niko ppm 207</x:v>
      </x:c>
      <x:c r="M14813" s="39" t="str"/>
      <x:c r="N14813" s="58" t="n">
        <x:v>157</x:v>
      </x:c>
      <x:c r="O14813" s="59" t="n">
        <x:v>486.5743243919863</x:v>
      </x:c>
      <x:c r="P14813" s="60" t="str">
        <x:v>Calibrated to live price</x:v>
      </x:c>
      <x:c r="Q14813" s="61" t="n">
        <x:f>IF(N14813="","",K14813-N14813)</x:f>
        <x:v>-2.842170943040401e-14</x:v>
      </x:c>
    </x:row>
    <x:row r="14814">
      <x:c r="A14814" s="37" t="str">
        <x:v>P2</x:v>
      </x:c>
      <x:c r="B14814" s="37" t="str">
        <x:v>P2</x:v>
      </x:c>
      <x:c r="C14814" s="29" t="str">
        <x:v>MITSUBISHI</x:v>
      </x:c>
      <x:c r="D14814" s="30" t="n">
        <x:v>1060</x:v>
      </x:c>
      <x:c r="E14814" s="30" t="n">
        <x:v>681</x:v>
      </x:c>
      <x:c r="F14814" s="30" t="n">
        <x:v>688</x:v>
      </x:c>
      <x:c r="G14814" s="30" t="n">
        <x:v>258</x:v>
      </x:c>
      <x:c r="H14814" s="31" t="n">
        <x:f>IF(O14814&gt;0,O14814,D14814)*E14814/1000000/31.1034768</x:f>
        <x:v>0.023255832140706506</x:v>
      </x:c>
      <x:c r="I14814" s="31" t="n">
        <x:f>IF(O14814&gt;0,O14814,D14814)*F14814/1000000/31.1034768</x:f>
        <x:v>0.023494878873430356</x:v>
      </x:c>
      <x:c r="J14814" s="31" t="n">
        <x:f>IF(O14814&gt;0,O14814,D14814)*G14814/1000000/31.1034768</x:f>
        <x:v>0.008810579577536386</x:v>
      </x:c>
      <x:c r="K14814" s="32" t="n">
        <x:f>H14814*$B$4*$H$4+I14814*$D$4*$J$4+J14814*$F$4*$L$4</x:f>
        <x:v>131</x:v>
      </x:c>
      <x:c r="L14814" s="29" t="str">
        <x:v>ppm niko 2028</x:v>
      </x:c>
      <x:c r="M14814" s="39" t="str"/>
      <x:c r="N14814" s="58" t="n">
        <x:v>131</x:v>
      </x:c>
      <x:c r="O14814" s="59" t="n">
        <x:v>1062.1692150560339</x:v>
      </x:c>
      <x:c r="P14814" s="60" t="str">
        <x:v>Calibrated to live price</x:v>
      </x:c>
      <x:c r="Q14814" s="61" t="n">
        <x:f>IF(N14814="","",K14814-N14814)</x:f>
        <x:v>0</x:v>
      </x:c>
    </x:row>
    <x:row r="14815">
      <x:c r="A14815" s="37" t="str">
        <x:v>P222Y8</x:v>
      </x:c>
      <x:c r="B14815" s="37" t="str">
        <x:v>P222Y8</x:v>
      </x:c>
      <x:c r="C14815" s="29" t="str"/>
      <x:c r="D14815" s="30" t="n">
        <x:v>2511.77</x:v>
      </x:c>
      <x:c r="E14815" s="30" t="n">
        <x:v>314</x:v>
      </x:c>
      <x:c r="F14815" s="30" t="n">
        <x:v>172.32</x:v>
      </x:c>
      <x:c r="G14815" s="30" t="n">
        <x:v>574.04</x:v>
      </x:c>
      <x:c r="H14815" s="31" t="n">
        <x:f>IF(O14815&gt;0,O14815,D14815)*E14815/1000000/31.1034768</x:f>
        <x:v>0.01597635695726217</x:v>
      </x:c>
      <x:c r="I14815" s="31" t="n">
        <x:f>IF(O14815&gt;0,O14815,D14815)*F14815/1000000/31.1034768</x:f>
        <x:v>0.008767661881768845</x:v>
      </x:c>
      <x:c r="J14815" s="31" t="n">
        <x:f>IF(O14815&gt;0,O14815,D14815)*G14815/1000000/31.1034768</x:f>
        <x:v>0.029207222763524762</x:v>
      </x:c>
      <x:c r="K14815" s="32" t="n">
        <x:f>H14815*$B$4*$H$4+I14815*$D$4*$J$4+J14815*$F$4*$L$4</x:f>
        <x:v>263</x:v>
      </x:c>
      <x:c r="L14815" s="29" t="str">
        <x:v>Niko ppm 207</x:v>
      </x:c>
      <x:c r="M14815" s="39" t="str"/>
      <x:c r="N14815" s="58" t="n">
        <x:v>263</x:v>
      </x:c>
      <x:c r="O14815" s="59" t="n">
        <x:v>1582.5485604099442</x:v>
      </x:c>
      <x:c r="P14815" s="60" t="str">
        <x:v>Calibrated to live price</x:v>
      </x:c>
      <x:c r="Q14815" s="61" t="n">
        <x:f>IF(N14815="","",K14815-N14815)</x:f>
        <x:v>0</x:v>
      </x:c>
    </x:row>
    <x:row r="14816">
      <x:c r="A14816" s="37" t="str">
        <x:v>P226355 / J5</x:v>
      </x:c>
      <x:c r="B14816" s="37" t="str">
        <x:v>P226355J5</x:v>
      </x:c>
      <x:c r="C14816" s="29" t="str"/>
      <x:c r="D14816" s="30" t="n">
        <x:v>20733.17</x:v>
      </x:c>
      <x:c r="E14816" s="30" t="n">
        <x:v>327.46</x:v>
      </x:c>
      <x:c r="F14816" s="30" t="n">
        <x:v>76.26</x:v>
      </x:c>
      <x:c r="G14816" s="30" t="n">
        <x:v>631.77</x:v>
      </x:c>
      <x:c r="H14816" s="31" t="n">
        <x:f>IF(O14816&gt;0,O14816,D14816)*E14816/1000000/31.1034768</x:f>
        <x:v>0.09474243495884226</x:v>
      </x:c>
      <x:c r="I14816" s="31" t="n">
        <x:f>IF(O14816&gt;0,O14816,D14816)*F14816/1000000/31.1034768</x:f>
        <x:v>0.022063940908695144</x:v>
      </x:c>
      <x:c r="J14816" s="31" t="n">
        <x:f>IF(O14816&gt;0,O14816,D14816)*G14816/1000000/31.1034768</x:f>
        <x:v>0.18278699118655037</x:v>
      </x:c>
      <x:c r="K14816" s="32" t="n">
        <x:f>H14816*$B$4*$H$4+I14816*$D$4*$J$4+J14816*$F$4*$L$4</x:f>
        <x:v>1601.0000000000002</x:v>
      </x:c>
      <x:c r="L14816" s="29" t="str">
        <x:v>Niko ppm 207</x:v>
      </x:c>
      <x:c r="M14816" s="39" t="str"/>
      <x:c r="N14816" s="58" t="n">
        <x:v>1601</x:v>
      </x:c>
      <x:c r="O14816" s="59" t="n">
        <x:v>8999.02011762615</x:v>
      </x:c>
      <x:c r="P14816" s="60" t="str">
        <x:v>Calibrated to live price</x:v>
      </x:c>
      <x:c r="Q14816" s="61" t="n">
        <x:f>IF(N14816="","",K14816-N14816)</x:f>
        <x:v>2.2737367544323206e-13</x:v>
      </x:c>
    </x:row>
    <x:row r="14817">
      <x:c r="A14817" s="37" t="str">
        <x:v>P232327</x:v>
      </x:c>
      <x:c r="B14817" s="37" t="str">
        <x:v>P232327</x:v>
      </x:c>
      <x:c r="C14817" s="29" t="str"/>
      <x:c r="D14817" s="30" t="n">
        <x:v>2264.11</x:v>
      </x:c>
      <x:c r="E14817" s="30" t="n">
        <x:v>419.18</x:v>
      </x:c>
      <x:c r="F14817" s="30" t="n">
        <x:v>58.14</x:v>
      </x:c>
      <x:c r="G14817" s="30" t="n">
        <x:v>1172.33</x:v>
      </x:c>
      <x:c r="H14817" s="31" t="n">
        <x:f>IF(O14817&gt;0,O14817,D14817)*E14817/1000000/31.1034768</x:f>
        <x:v>0.010218631482548299</x:v>
      </x:c>
      <x:c r="I14817" s="31" t="n">
        <x:f>IF(O14817&gt;0,O14817,D14817)*F14817/1000000/31.1034768</x:f>
        <x:v>0.0014173177021693738</x:v>
      </x:c>
      <x:c r="J14817" s="31" t="n">
        <x:f>IF(O14817&gt;0,O14817,D14817)*G14817/1000000/31.1034768</x:f>
        <x:v>0.02857867323330275</x:v>
      </x:c>
      <x:c r="K14817" s="32" t="n">
        <x:f>H14817*$B$4*$H$4+I14817*$D$4*$J$4+J14817*$F$4*$L$4</x:f>
        <x:v>241</x:v>
      </x:c>
      <x:c r="L14817" s="29" t="str">
        <x:v>Niko ppm 207</x:v>
      </x:c>
      <x:c r="M14817" s="39" t="str"/>
      <x:c r="N14817" s="58" t="n">
        <x:v>241</x:v>
      </x:c>
      <x:c r="O14817" s="59" t="n">
        <x:v>758.2302763614452</x:v>
      </x:c>
      <x:c r="P14817" s="60" t="str">
        <x:v>Calibrated to live price</x:v>
      </x:c>
      <x:c r="Q14817" s="61" t="n">
        <x:f>IF(N14817="","",K14817-N14817)</x:f>
        <x:v>0</x:v>
      </x:c>
    </x:row>
    <x:row r="14818">
      <x:c r="A14818" s="37" t="str">
        <x:v>P233536</x:v>
      </x:c>
      <x:c r="B14818" s="37" t="str">
        <x:v>P233536</x:v>
      </x:c>
      <x:c r="C14818" s="29" t="str"/>
      <x:c r="D14818" s="30" t="n">
        <x:v>2444.54</x:v>
      </x:c>
      <x:c r="E14818" s="30" t="n">
        <x:v>905.08</x:v>
      </x:c>
      <x:c r="F14818" s="30" t="n">
        <x:v>166.95</x:v>
      </x:c>
      <x:c r="G14818" s="30" t="n">
        <x:v>959.87</x:v>
      </x:c>
      <x:c r="H14818" s="31" t="n">
        <x:f>IF(O14818&gt;0,O14818,D14818)*E14818/1000000/31.1034768</x:f>
        <x:v>0.03714579394062628</x:v>
      </x:c>
      <x:c r="I14818" s="31" t="n">
        <x:f>IF(O14818&gt;0,O14818,D14818)*F14818/1000000/31.1034768</x:f>
        <x:v>0.006851869777685462</x:v>
      </x:c>
      <x:c r="J14818" s="31" t="n">
        <x:f>IF(O14818&gt;0,O14818,D14818)*G14818/1000000/31.1034768</x:f>
        <x:v>0.03939445488773252</x:v>
      </x:c>
      <x:c r="K14818" s="32" t="n">
        <x:f>H14818*$B$4*$H$4+I14818*$D$4*$J$4+J14818*$F$4*$L$4</x:f>
        <x:v>373</x:v>
      </x:c>
      <x:c r="L14818" s="29" t="str">
        <x:v>Niko ppm 207</x:v>
      </x:c>
      <x:c r="M14818" s="39" t="str"/>
      <x:c r="N14818" s="58" t="n">
        <x:v>373</x:v>
      </x:c>
      <x:c r="O14818" s="59" t="n">
        <x:v>1276.5317320566692</x:v>
      </x:c>
      <x:c r="P14818" s="60" t="str">
        <x:v>Calibrated to live price</x:v>
      </x:c>
      <x:c r="Q14818" s="61" t="n">
        <x:f>IF(N14818="","",K14818-N14818)</x:f>
        <x:v>0</x:v>
      </x:c>
    </x:row>
    <x:row r="14819">
      <x:c r="A14819" s="37" t="str">
        <x:v>P28</x:v>
      </x:c>
      <x:c r="B14819" s="37" t="str">
        <x:v>P28</x:v>
      </x:c>
      <x:c r="C14819" s="29" t="str"/>
      <x:c r="D14819" s="30" t="n">
        <x:v>700</x:v>
      </x:c>
      <x:c r="E14819" s="30" t="n">
        <x:v>1700</x:v>
      </x:c>
      <x:c r="F14819" s="30" t="n">
        <x:v>0</x:v>
      </x:c>
      <x:c r="G14819" s="30" t="n">
        <x:v>350</x:v>
      </x:c>
      <x:c r="H14819" s="31" t="n">
        <x:f>IF(O14819&gt;0,O14819,D14819)*E14819/1000000/31.1034768</x:f>
        <x:v>0.038259388416667296</x:v>
      </x:c>
      <x:c r="I14819" s="31" t="n">
        <x:f>IF(O14819&gt;0,O14819,D14819)*F14819/1000000/31.1034768</x:f>
        <x:v>0</x:v>
      </x:c>
      <x:c r="J14819" s="31" t="n">
        <x:f>IF(O14819&gt;0,O14819,D14819)*G14819/1000000/31.1034768</x:f>
        <x:v>0.007876932909313855</x:v>
      </x:c>
      <x:c r="K14819" s="32" t="n">
        <x:f>H14819*$B$4*$H$4+I14819*$D$4*$J$4+J14819*$F$4*$L$4</x:f>
        <x:v>120.21324895742845</x:v>
      </x:c>
      <x:c r="L14819" s="29" t="str">
        <x:v>ppm niko 2028</x:v>
      </x:c>
      <x:c r="M14819" s="39" t="str"/>
      <x:c r="N14819" s="58"/>
      <x:c r="O14819" s="59"/>
      <x:c r="P14819" s="60" t="str">
        <x:v>No live-price match</x:v>
      </x:c>
      <x:c r="Q14819" s="61" t="str">
        <x:f>IF(N14819="","",K14819-N14819)</x:f>
      </x:c>
    </x:row>
    <x:row r="14820">
      <x:c r="A14820" s="37" t="str">
        <x:v>P4</x:v>
      </x:c>
      <x:c r="B14820" s="37" t="str">
        <x:v>P4</x:v>
      </x:c>
      <x:c r="C14820" s="29" t="str"/>
      <x:c r="D14820" s="30" t="n">
        <x:v>1963.82</x:v>
      </x:c>
      <x:c r="E14820" s="30" t="n">
        <x:v>556.86</x:v>
      </x:c>
      <x:c r="F14820" s="30" t="n">
        <x:v>80.42</x:v>
      </x:c>
      <x:c r="G14820" s="30" t="n">
        <x:v>521.49</x:v>
      </x:c>
      <x:c r="H14820" s="31" t="n">
        <x:f>IF(O14820&gt;0,O14820,D14820)*E14820/1000000/31.1034768</x:f>
        <x:v>0.01783907428465687</x:v>
      </x:c>
      <x:c r="I14820" s="31" t="n">
        <x:f>IF(O14820&gt;0,O14820,D14820)*F14820/1000000/31.1034768</x:f>
        <x:v>0.002576263969349757</x:v>
      </x:c>
      <x:c r="J14820" s="31" t="n">
        <x:f>IF(O14820&gt;0,O14820,D14820)*G14820/1000000/31.1034768</x:f>
        <x:v>0.016705992257848853</x:v>
      </x:c>
      <x:c r="K14820" s="32" t="n">
        <x:f>H14820*$B$4*$H$4+I14820*$D$4*$J$4+J14820*$F$4*$L$4</x:f>
        <x:v>161</x:v>
      </x:c>
      <x:c r="L14820" s="29" t="str">
        <x:v>Niko ppm 207</x:v>
      </x:c>
      <x:c r="M14820" s="39" t="str"/>
      <x:c r="N14820" s="58" t="n">
        <x:v>161</x:v>
      </x:c>
      <x:c r="O14820" s="59" t="n">
        <x:v>996.4034643290981</x:v>
      </x:c>
      <x:c r="P14820" s="60" t="str">
        <x:v>Calibrated to live price</x:v>
      </x:c>
      <x:c r="Q14820" s="61" t="n">
        <x:f>IF(N14820="","",K14820-N14820)</x:f>
        <x:v>0</x:v>
      </x:c>
    </x:row>
    <x:row r="14821">
      <x:c r="A14821" s="37" t="str">
        <x:v>P544</x:v>
      </x:c>
      <x:c r="B14821" s="37" t="str">
        <x:v>P544</x:v>
      </x:c>
      <x:c r="C14821" s="29" t="str"/>
      <x:c r="D14821" s="30" t="n">
        <x:v>606.02</x:v>
      </x:c>
      <x:c r="E14821" s="30" t="n">
        <x:v>713.96</x:v>
      </x:c>
      <x:c r="F14821" s="30" t="n">
        <x:v>207.58</x:v>
      </x:c>
      <x:c r="G14821" s="30" t="n">
        <x:v>847.93</x:v>
      </x:c>
      <x:c r="H14821" s="31" t="n">
        <x:f>IF(O14821&gt;0,O14821,D14821)*E14821/1000000/31.1034768</x:f>
        <x:v>0.006812271946407928</x:v>
      </x:c>
      <x:c r="I14821" s="31" t="n">
        <x:f>IF(O14821&gt;0,O14821,D14821)*F14821/1000000/31.1034768</x:f>
        <x:v>0.0019806311426905678</x:v>
      </x:c>
      <x:c r="J14821" s="31" t="n">
        <x:f>IF(O14821&gt;0,O14821,D14821)*G14821/1000000/31.1034768</x:f>
        <x:v>0.008090550943354912</x:v>
      </x:c>
      <x:c r="K14821" s="32" t="n">
        <x:f>H14821*$B$4*$H$4+I14821*$D$4*$J$4+J14821*$F$4*$L$4</x:f>
        <x:v>75.99999999999997</x:v>
      </x:c>
      <x:c r="L14821" s="29" t="str">
        <x:v>Niko ppm 207</x:v>
      </x:c>
      <x:c r="M14821" s="39" t="str"/>
      <x:c r="N14821" s="58" t="n">
        <x:v>76</x:v>
      </x:c>
      <x:c r="O14821" s="59" t="n">
        <x:v>296.7748087293263</x:v>
      </x:c>
      <x:c r="P14821" s="60" t="str">
        <x:v>Calibrated to live price</x:v>
      </x:c>
      <x:c r="Q14821" s="61" t="n">
        <x:f>IF(N14821="","",K14821-N14821)</x:f>
        <x:v>-2.842170943040401e-14</x:v>
      </x:c>
    </x:row>
    <x:row r="14822">
      <x:c r="A14822" s="37" t="str">
        <x:v>P545</x:v>
      </x:c>
      <x:c r="B14822" s="37" t="str">
        <x:v>P545</x:v>
      </x:c>
      <x:c r="C14822" s="29" t="str"/>
      <x:c r="D14822" s="30" t="n">
        <x:v>116.21</x:v>
      </x:c>
      <x:c r="E14822" s="30" t="n">
        <x:v>978.64</x:v>
      </x:c>
      <x:c r="F14822" s="30" t="n">
        <x:v>248.62</x:v>
      </x:c>
      <x:c r="G14822" s="30" t="n">
        <x:v>739.32</x:v>
      </x:c>
      <x:c r="H14822" s="31" t="n">
        <x:f>IF(O14822&gt;0,O14822,D14822)*E14822/1000000/31.1034768</x:f>
        <x:v>0.002328280565135721</x:v>
      </x:c>
      <x:c r="I14822" s="31" t="n">
        <x:f>IF(O14822&gt;0,O14822,D14822)*F14822/1000000/31.1034768</x:f>
        <x:v>0.0005914913697621628</x:v>
      </x:c>
      <x:c r="J14822" s="31" t="n">
        <x:f>IF(O14822&gt;0,O14822,D14822)*G14822/1000000/31.1034768</x:f>
        <x:v>0.0017589148077088014</x:v>
      </x:c>
      <x:c r="K14822" s="32" t="n">
        <x:f>H14822*$B$4*$H$4+I14822*$D$4*$J$4+J14822*$F$4*$L$4</x:f>
        <x:v>18</x:v>
      </x:c>
      <x:c r="L14822" s="29" t="str">
        <x:v>Niko ppm 207</x:v>
      </x:c>
      <x:c r="M14822" s="39" t="str"/>
      <x:c r="N14822" s="58" t="n">
        <x:v>18</x:v>
      </x:c>
      <x:c r="O14822" s="59" t="n">
        <x:v>73.99822257580907</x:v>
      </x:c>
      <x:c r="P14822" s="60" t="str">
        <x:v>Calibrated to live price</x:v>
      </x:c>
      <x:c r="Q14822" s="61" t="n">
        <x:f>IF(N14822="","",K14822-N14822)</x:f>
        <x:v>0</x:v>
      </x:c>
    </x:row>
    <x:row r="14823">
      <x:c r="A14823" s="37" t="str">
        <x:v>P566</x:v>
      </x:c>
      <x:c r="B14823" s="37" t="str">
        <x:v>P566</x:v>
      </x:c>
      <x:c r="C14823" s="29" t="str"/>
      <x:c r="D14823" s="30" t="n">
        <x:v>909.48</x:v>
      </x:c>
      <x:c r="E14823" s="30" t="n">
        <x:v>804.97</x:v>
      </x:c>
      <x:c r="F14823" s="30" t="n">
        <x:v>57.92</x:v>
      </x:c>
      <x:c r="G14823" s="30" t="n">
        <x:v>316.6</x:v>
      </x:c>
      <x:c r="H14823" s="31" t="n">
        <x:f>IF(O14823&gt;0,O14823,D14823)*E14823/1000000/31.1034768</x:f>
        <x:v>0.01343129606230256</x:v>
      </x:c>
      <x:c r="I14823" s="31" t="n">
        <x:f>IF(O14823&gt;0,O14823,D14823)*F14823/1000000/31.1034768</x:f>
        <x:v>0.0009664219386170467</x:v>
      </x:c>
      <x:c r="J14823" s="31" t="n">
        <x:f>IF(O14823&gt;0,O14823,D14823)*G14823/1000000/31.1034768</x:f>
        <x:v>0.0052826171575648655</x:v>
      </x:c>
      <x:c r="K14823" s="32" t="n">
        <x:f>H14823*$B$4*$H$4+I14823*$D$4*$J$4+J14823*$F$4*$L$4</x:f>
        <x:v>62.99999999999999</x:v>
      </x:c>
      <x:c r="L14823" s="29" t="str">
        <x:v>Niko ppm 207</x:v>
      </x:c>
      <x:c r="M14823" s="39" t="str"/>
      <x:c r="N14823" s="58" t="n">
        <x:v>63</x:v>
      </x:c>
      <x:c r="O14823" s="59" t="n">
        <x:v>518.9758692470017</x:v>
      </x:c>
      <x:c r="P14823" s="60" t="str">
        <x:v>Calibrated to live price</x:v>
      </x:c>
      <x:c r="Q14823" s="61" t="n">
        <x:f>IF(N14823="","",K14823-N14823)</x:f>
        <x:v>-7.105427357601002e-15</x:v>
      </x:c>
    </x:row>
    <x:row r="14824">
      <x:c r="A14824" s="37" t="str">
        <x:v>P568</x:v>
      </x:c>
      <x:c r="B14824" s="37" t="str">
        <x:v>P568</x:v>
      </x:c>
      <x:c r="C14824" s="29" t="str"/>
      <x:c r="D14824" s="30" t="n">
        <x:v>1199.21</x:v>
      </x:c>
      <x:c r="E14824" s="30" t="n">
        <x:v>255.34</x:v>
      </x:c>
      <x:c r="F14824" s="30" t="n">
        <x:v>203.06</x:v>
      </x:c>
      <x:c r="G14824" s="30" t="n">
        <x:v>1087.75</x:v>
      </x:c>
      <x:c r="H14824" s="31" t="n">
        <x:f>IF(O14824&gt;0,O14824,D14824)*E14824/1000000/31.1034768</x:f>
        <x:v>0.003661211179025597</x:v>
      </x:c>
      <x:c r="I14824" s="31" t="n">
        <x:f>IF(O14824&gt;0,O14824,D14824)*F14824/1000000/31.1034768</x:f>
        <x:v>0.002911590592985579</x:v>
      </x:c>
      <x:c r="J14824" s="31" t="n">
        <x:f>IF(O14824&gt;0,O14824,D14824)*G14824/1000000/31.1034768</x:f>
        <x:v>0.015596782564365525</x:v>
      </x:c>
      <x:c r="K14824" s="32" t="n">
        <x:f>H14824*$B$4*$H$4+I14824*$D$4*$J$4+J14824*$F$4*$L$4</x:f>
        <x:v>131</x:v>
      </x:c>
      <x:c r="L14824" s="29" t="str">
        <x:v>Niko ppm 207</x:v>
      </x:c>
      <x:c r="M14824" s="39" t="str"/>
      <x:c r="N14824" s="58" t="n">
        <x:v>131</x:v>
      </x:c>
      <x:c r="O14824" s="59" t="n">
        <x:v>445.97946646323845</x:v>
      </x:c>
      <x:c r="P14824" s="60" t="str">
        <x:v>Calibrated to live price</x:v>
      </x:c>
      <x:c r="Q14824" s="61" t="n">
        <x:f>IF(N14824="","",K14824-N14824)</x:f>
        <x:v>0</x:v>
      </x:c>
    </x:row>
    <x:row r="14825">
      <x:c r="A14825" s="37" t="str">
        <x:v>P571</x:v>
      </x:c>
      <x:c r="B14825" s="37" t="str">
        <x:v>P571</x:v>
      </x:c>
      <x:c r="C14825" s="29" t="str"/>
      <x:c r="D14825" s="30" t="n">
        <x:v>284.4</x:v>
      </x:c>
      <x:c r="E14825" s="30" t="n">
        <x:v>809.52</x:v>
      </x:c>
      <x:c r="F14825" s="30" t="n">
        <x:v>253.91</x:v>
      </x:c>
      <x:c r="G14825" s="30" t="n">
        <x:v>1021.88</x:v>
      </x:c>
      <x:c r="H14825" s="31" t="n">
        <x:f>IF(O14825&gt;0,O14825,D14825)*E14825/1000000/31.1034768</x:f>
        <x:v>0.0035693366191331148</x:v>
      </x:c>
      <x:c r="I14825" s="31" t="n">
        <x:f>IF(O14825&gt;0,O14825,D14825)*F14825/1000000/31.1034768</x:f>
        <x:v>0.001119540296674683</x:v>
      </x:c>
      <x:c r="J14825" s="31" t="n">
        <x:f>IF(O14825&gt;0,O14825,D14825)*G14825/1000000/31.1034768</x:f>
        <x:v>0.0045056746026778186</x:v>
      </x:c>
      <x:c r="K14825" s="32" t="n">
        <x:f>H14825*$B$4*$H$4+I14825*$D$4*$J$4+J14825*$F$4*$L$4</x:f>
        <x:v>42</x:v>
      </x:c>
      <x:c r="L14825" s="29" t="str">
        <x:v>Niko ppm 207</x:v>
      </x:c>
      <x:c r="M14825" s="39" t="str"/>
      <x:c r="N14825" s="58" t="n">
        <x:v>42</x:v>
      </x:c>
      <x:c r="O14825" s="59" t="n">
        <x:v>137.1414896785716</x:v>
      </x:c>
      <x:c r="P14825" s="60" t="str">
        <x:v>Calibrated to live price</x:v>
      </x:c>
      <x:c r="Q14825" s="61" t="n">
        <x:f>IF(N14825="","",K14825-N14825)</x:f>
        <x:v>0</x:v>
      </x:c>
    </x:row>
    <x:row r="14826">
      <x:c r="A14826" s="37" t="str">
        <x:v>P6</x:v>
      </x:c>
      <x:c r="B14826" s="37" t="str">
        <x:v>P6</x:v>
      </x:c>
      <x:c r="C14826" s="29" t="str"/>
      <x:c r="D14826" s="30" t="n">
        <x:v>714.96</x:v>
      </x:c>
      <x:c r="E14826" s="30" t="n">
        <x:v>773.5</x:v>
      </x:c>
      <x:c r="F14826" s="30" t="n">
        <x:v>159.86</x:v>
      </x:c>
      <x:c r="G14826" s="30" t="n">
        <x:v>977.71</x:v>
      </x:c>
      <x:c r="H14826" s="31" t="n">
        <x:f>IF(O14826&gt;0,O14826,D14826)*E14826/1000000/31.1034768</x:f>
        <x:v>0.008662326206283544</x:v>
      </x:c>
      <x:c r="I14826" s="31" t="n">
        <x:f>IF(O14826&gt;0,O14826,D14826)*F14826/1000000/31.1034768</x:f>
        <x:v>0.0017902514121997256</x:v>
      </x:c>
      <x:c r="J14826" s="31" t="n">
        <x:f>IF(O14826&gt;0,O14826,D14826)*G14826/1000000/31.1034768</x:f>
        <x:v>0.010949247517964429</x:v>
      </x:c>
      <x:c r="K14826" s="32" t="n">
        <x:f>H14826*$B$4*$H$4+I14826*$D$4*$J$4+J14826*$F$4*$L$4</x:f>
        <x:v>101</x:v>
      </x:c>
      <x:c r="L14826" s="29" t="str">
        <x:v>Niko ppm 207</x:v>
      </x:c>
      <x:c r="M14826" s="39" t="str"/>
      <x:c r="N14826" s="58" t="n">
        <x:v>101</x:v>
      </x:c>
      <x:c r="O14826" s="59" t="n">
        <x:v>348.32380373777926</x:v>
      </x:c>
      <x:c r="P14826" s="60" t="str">
        <x:v>Calibrated to live price</x:v>
      </x:c>
      <x:c r="Q14826" s="61" t="n">
        <x:f>IF(N14826="","",K14826-N14826)</x:f>
        <x:v>0</x:v>
      </x:c>
    </x:row>
    <x:row r="14827">
      <x:c r="A14827" s="37" t="str">
        <x:v>PA1</x:v>
      </x:c>
      <x:c r="B14827" s="37" t="str">
        <x:v>PA1</x:v>
      </x:c>
      <x:c r="C14827" s="29" t="str"/>
      <x:c r="D14827" s="30" t="n">
        <x:v>700</x:v>
      </x:c>
      <x:c r="E14827" s="30" t="n">
        <x:v>250</x:v>
      </x:c>
      <x:c r="F14827" s="30" t="n">
        <x:v>2600</x:v>
      </x:c>
      <x:c r="G14827" s="30" t="n">
        <x:v>550</x:v>
      </x:c>
      <x:c r="H14827" s="31" t="n">
        <x:f>IF(O14827&gt;0,O14827,D14827)*E14827/1000000/31.1034768</x:f>
        <x:v>0.005023640661938535</x:v>
      </x:c>
      <x:c r="I14827" s="31" t="n">
        <x:f>IF(O14827&gt;0,O14827,D14827)*F14827/1000000/31.1034768</x:f>
        <x:v>0.05224586288416075</x:v>
      </x:c>
      <x:c r="J14827" s="31" t="n">
        <x:f>IF(O14827&gt;0,O14827,D14827)*G14827/1000000/31.1034768</x:f>
        <x:v>0.011052009456264774</x:v>
      </x:c>
      <x:c r="K14827" s="32" t="n">
        <x:f>H14827*$B$4*$H$4+I14827*$D$4*$J$4+J14827*$F$4*$L$4</x:f>
        <x:v>153</x:v>
      </x:c>
      <x:c r="L14827" s="29" t="str">
        <x:v>ppm niko 2028</x:v>
      </x:c>
      <x:c r="M14827" s="39" t="str"/>
      <x:c r="N14827" s="58" t="n">
        <x:v>153</x:v>
      </x:c>
      <x:c r="O14827" s="59" t="n">
        <x:v>625.0107631205673</x:v>
      </x:c>
      <x:c r="P14827" s="60" t="str">
        <x:v>Calibrated to live price</x:v>
      </x:c>
      <x:c r="Q14827" s="61" t="n">
        <x:f>IF(N14827="","",K14827-N14827)</x:f>
        <x:v>0</x:v>
      </x:c>
    </x:row>
    <x:row r="14828">
      <x:c r="A14828" s="37" t="str">
        <x:v>PA6</x:v>
      </x:c>
      <x:c r="B14828" s="37" t="str">
        <x:v>PA6</x:v>
      </x:c>
      <x:c r="C14828" s="29" t="str"/>
      <x:c r="D14828" s="30" t="n">
        <x:v>2265.61</x:v>
      </x:c>
      <x:c r="E14828" s="30" t="n">
        <x:v>392.81</x:v>
      </x:c>
      <x:c r="F14828" s="30" t="n">
        <x:v>77.8</x:v>
      </x:c>
      <x:c r="G14828" s="30" t="n">
        <x:v>420.84</x:v>
      </x:c>
      <x:c r="H14828" s="31" t="n">
        <x:f>IF(O14828&gt;0,O14828,D14828)*E14828/1000000/31.1034768</x:f>
        <x:v>0.013015764358850681</x:v>
      </x:c>
      <x:c r="I14828" s="31" t="n">
        <x:f>IF(O14828&gt;0,O14828,D14828)*F14828/1000000/31.1034768</x:f>
        <x:v>0.002577903992053621</x:v>
      </x:c>
      <x:c r="J14828" s="31" t="n">
        <x:f>IF(O14828&gt;0,O14828,D14828)*G14828/1000000/31.1034768</x:f>
        <x:v>0.013944538766270513</x:v>
      </x:c>
      <x:c r="K14828" s="32" t="n">
        <x:f>H14828*$B$4*$H$4+I14828*$D$4*$J$4+J14828*$F$4*$L$4</x:f>
        <x:v>131.99999999999997</x:v>
      </x:c>
      <x:c r="L14828" s="29" t="str">
        <x:v>Niko ppm 207</x:v>
      </x:c>
      <x:c r="M14828" s="39" t="str"/>
      <x:c r="N14828" s="58" t="n">
        <x:v>132</x:v>
      </x:c>
      <x:c r="O14828" s="59" t="n">
        <x:v>1030.6141003787557</x:v>
      </x:c>
      <x:c r="P14828" s="60" t="str">
        <x:v>Calibrated to live price</x:v>
      </x:c>
      <x:c r="Q14828" s="61" t="n">
        <x:f>IF(N14828="","",K14828-N14828)</x:f>
        <x:v>-2.842170943040401e-14</x:v>
      </x:c>
    </x:row>
    <x:row r="14829">
      <x:c r="A14829" s="37" t="str">
        <x:v>PA8</x:v>
      </x:c>
      <x:c r="B14829" s="37" t="str">
        <x:v>PA8</x:v>
      </x:c>
      <x:c r="C14829" s="29" t="str"/>
      <x:c r="D14829" s="30" t="n">
        <x:v>772.68</x:v>
      </x:c>
      <x:c r="E14829" s="30" t="n">
        <x:v>739.12</x:v>
      </x:c>
      <x:c r="F14829" s="30" t="n">
        <x:v>130.75</x:v>
      </x:c>
      <x:c r="G14829" s="30" t="n">
        <x:v>1083.9</x:v>
      </x:c>
      <x:c r="H14829" s="31" t="n">
        <x:f>IF(O14829&gt;0,O14829,D14829)*E14829/1000000/31.1034768</x:f>
        <x:v>0.00772054612198249</x:v>
      </x:c>
      <x:c r="I14829" s="31" t="n">
        <x:f>IF(O14829&gt;0,O14829,D14829)*F14829/1000000/31.1034768</x:f>
        <x:v>0.0013657611828244542</x:v>
      </x:c>
      <x:c r="J14829" s="31" t="n">
        <x:f>IF(O14829&gt;0,O14829,D14829)*G14829/1000000/31.1034768</x:f>
        <x:v>0.01132197740775087</x:v>
      </x:c>
      <x:c r="K14829" s="32" t="n">
        <x:f>H14829*$B$4*$H$4+I14829*$D$4*$J$4+J14829*$F$4*$L$4</x:f>
        <x:v>102.00000000000003</x:v>
      </x:c>
      <x:c r="L14829" s="29" t="str">
        <x:v>Niko ppm 207</x:v>
      </x:c>
      <x:c r="M14829" s="39" t="str"/>
      <x:c r="N14829" s="58" t="n">
        <x:v>102</x:v>
      </x:c>
      <x:c r="O14829" s="59" t="n">
        <x:v>324.89423529117374</x:v>
      </x:c>
      <x:c r="P14829" s="60" t="str">
        <x:v>Calibrated to live price</x:v>
      </x:c>
      <x:c r="Q14829" s="61" t="n">
        <x:f>IF(N14829="","",K14829-N14829)</x:f>
        <x:v>2.842170943040401e-14</x:v>
      </x:c>
    </x:row>
    <x:row r="14830">
      <x:c r="A14830" s="37" t="str">
        <x:v>PAC</x:v>
      </x:c>
      <x:c r="B14830" s="37" t="str">
        <x:v>PAC</x:v>
      </x:c>
      <x:c r="C14830" s="29" t="str"/>
      <x:c r="D14830" s="30" t="n">
        <x:v>1455.82</x:v>
      </x:c>
      <x:c r="E14830" s="30" t="n">
        <x:v>314.55</x:v>
      </x:c>
      <x:c r="F14830" s="30" t="n">
        <x:v>107.52</x:v>
      </x:c>
      <x:c r="G14830" s="30" t="n">
        <x:v>552.97</x:v>
      </x:c>
      <x:c r="H14830" s="31" t="n">
        <x:f>IF(O14830&gt;0,O14830,D14830)*E14830/1000000/31.1034768</x:f>
        <x:v>0.006696655860046051</x:v>
      </x:c>
      <x:c r="I14830" s="31" t="n">
        <x:f>IF(O14830&gt;0,O14830,D14830)*F14830/1000000/31.1034768</x:f>
        <x:v>0.0022890619554034376</x:v>
      </x:c>
      <x:c r="J14830" s="31" t="n">
        <x:f>IF(O14830&gt;0,O14830,D14830)*G14830/1000000/31.1034768</x:f>
        <x:v>0.011772531524176332</x:v>
      </x:c>
      <x:c r="K14830" s="32" t="n">
        <x:f>H14830*$B$4*$H$4+I14830*$D$4*$J$4+J14830*$F$4*$L$4</x:f>
        <x:v>105</x:v>
      </x:c>
      <x:c r="L14830" s="29" t="str">
        <x:v>Niko ppm 207</x:v>
      </x:c>
      <x:c r="M14830" s="39" t="str"/>
      <x:c r="N14830" s="58" t="n">
        <x:v>105</x:v>
      </x:c>
      <x:c r="O14830" s="59" t="n">
        <x:v>662.181784074158</x:v>
      </x:c>
      <x:c r="P14830" s="60" t="str">
        <x:v>Calibrated to live price</x:v>
      </x:c>
      <x:c r="Q14830" s="61" t="n">
        <x:f>IF(N14830="","",K14830-N14830)</x:f>
        <x:v>0</x:v>
      </x:c>
    </x:row>
    <x:row r="14831">
      <x:c r="A14831" s="37" t="str">
        <x:v>PAEU2</x:v>
      </x:c>
      <x:c r="B14831" s="37" t="str">
        <x:v>PAEU2</x:v>
      </x:c>
      <x:c r="C14831" s="29" t="str"/>
      <x:c r="D14831" s="30" t="n">
        <x:v>170.76</x:v>
      </x:c>
      <x:c r="E14831" s="30" t="n">
        <x:v>287.37</x:v>
      </x:c>
      <x:c r="F14831" s="30" t="n">
        <x:v>299.05</x:v>
      </x:c>
      <x:c r="G14831" s="30" t="n">
        <x:v>220.12</x:v>
      </x:c>
      <x:c r="H14831" s="31" t="n">
        <x:f>IF(O14831&gt;0,O14831,D14831)*E14831/1000000/31.1034768</x:f>
        <x:v>0.0018394277639888303</x:v>
      </x:c>
      <x:c r="I14831" s="31" t="n">
        <x:f>IF(O14831&gt;0,O14831,D14831)*F14831/1000000/31.1034768</x:f>
        <x:v>0.0019141903219572671</x:v>
      </x:c>
      <x:c r="J14831" s="31" t="n">
        <x:f>IF(O14831&gt;0,O14831,D14831)*G14831/1000000/31.1034768</x:f>
        <x:v>0.001408966974316113</x:v>
      </x:c>
      <x:c r="K14831" s="32" t="n">
        <x:f>H14831*$B$4*$H$4+I14831*$D$4*$J$4+J14831*$F$4*$L$4</x:f>
        <x:v>16</x:v>
      </x:c>
      <x:c r="L14831" s="29" t="str">
        <x:v>Niko ppm 207</x:v>
      </x:c>
      <x:c r="M14831" s="39" t="str"/>
      <x:c r="N14831" s="58" t="n">
        <x:v>16</x:v>
      </x:c>
      <x:c r="O14831" s="59" t="n">
        <x:v>199.09036706163644</x:v>
      </x:c>
      <x:c r="P14831" s="60" t="str">
        <x:v>Calibrated to live price</x:v>
      </x:c>
      <x:c r="Q14831" s="61" t="n">
        <x:f>IF(N14831="","",K14831-N14831)</x:f>
        <x:v>0</x:v>
      </x:c>
    </x:row>
    <x:row r="14832">
      <x:c r="A14832" s="37" t="str">
        <x:v>PAEU4</x:v>
      </x:c>
      <x:c r="B14832" s="37" t="str">
        <x:v>PAEU4</x:v>
      </x:c>
      <x:c r="C14832" s="29" t="str">
        <x:v>HYUNDAI-KIA</x:v>
      </x:c>
      <x:c r="D14832" s="30" t="n">
        <x:v>800.59</x:v>
      </x:c>
      <x:c r="E14832" s="30" t="n">
        <x:v>733.13</x:v>
      </x:c>
      <x:c r="F14832" s="30" t="n">
        <x:v>123.54</x:v>
      </x:c>
      <x:c r="G14832" s="30" t="n">
        <x:v>1181.77</x:v>
      </x:c>
      <x:c r="H14832" s="31" t="n">
        <x:f>IF(O14832&gt;0,O14832,D14832)*E14832/1000000/31.1034768</x:f>
        <x:v>0.006415104227672039</x:v>
      </x:c>
      <x:c r="I14832" s="31" t="n">
        <x:f>IF(O14832&gt;0,O14832,D14832)*F14832/1000000/31.1034768</x:f>
        <x:v>0.00108101152085797</x:v>
      </x:c>
      <x:c r="J14832" s="31" t="n">
        <x:f>IF(O14832&gt;0,O14832,D14832)*G14832/1000000/31.1034768</x:f>
        <x:v>0.010340836854495092</x:v>
      </x:c>
      <x:c r="K14832" s="32" t="n">
        <x:f>H14832*$B$4*$H$4+I14832*$D$4*$J$4+J14832*$F$4*$L$4</x:f>
        <x:v>92</x:v>
      </x:c>
      <x:c r="L14832" s="29" t="str">
        <x:v>Niko ppm 207</x:v>
      </x:c>
      <x:c r="M14832" s="39" t="str">
        <x:v>HYUNDAI-KIA//PAEU 4//HK</x:v>
      </x:c>
      <x:c r="N14832" s="58" t="n">
        <x:v>92</x:v>
      </x:c>
      <x:c r="O14832" s="59" t="n">
        <x:v>272.164616800539</x:v>
      </x:c>
      <x:c r="P14832" s="60" t="str">
        <x:v>Calibrated to live price</x:v>
      </x:c>
      <x:c r="Q14832" s="61" t="n">
        <x:f>IF(N14832="","",K14832-N14832)</x:f>
        <x:v>0</x:v>
      </x:c>
    </x:row>
    <x:row r="14833">
      <x:c r="A14833" s="37" t="str">
        <x:v>PAJ 3</x:v>
      </x:c>
      <x:c r="B14833" s="37" t="str">
        <x:v>PAJ3</x:v>
      </x:c>
      <x:c r="C14833" s="29" t="str">
        <x:v>KIA/ HYUNDAI</x:v>
      </x:c>
      <x:c r="D14833" s="30" t="n">
        <x:v>1120</x:v>
      </x:c>
      <x:c r="E14833" s="30" t="n">
        <x:v>752</x:v>
      </x:c>
      <x:c r="F14833" s="30" t="n">
        <x:v>0</x:v>
      </x:c>
      <x:c r="G14833" s="30" t="n">
        <x:v>240</x:v>
      </x:c>
      <x:c r="H14833" s="31" t="n">
        <x:f>IF(O14833&gt;0,O14833,D14833)*E14833/1000000/31.1034768</x:f>
        <x:v>0.027054288128432614</x:v>
      </x:c>
      <x:c r="I14833" s="31" t="n">
        <x:f>IF(O14833&gt;0,O14833,D14833)*F14833/1000000/31.1034768</x:f>
        <x:v>0</x:v>
      </x:c>
      <x:c r="J14833" s="31" t="n">
        <x:f>IF(O14833&gt;0,O14833,D14833)*G14833/1000000/31.1034768</x:f>
        <x:v>0.008634347275031685</x:v>
      </x:c>
      <x:c r="K14833" s="32" t="n">
        <x:f>H14833*$B$4*$H$4+I14833*$D$4*$J$4+J14833*$F$4*$L$4</x:f>
        <x:v>109</x:v>
      </x:c>
      <x:c r="L14833" s="29" t="str">
        <x:v>ppm niko 2028</x:v>
      </x:c>
      <x:c r="M14833" s="39" t="str"/>
      <x:c r="N14833" s="58" t="n">
        <x:v>109</x:v>
      </x:c>
      <x:c r="O14833" s="59" t="n">
        <x:v>1118.9925839670468</x:v>
      </x:c>
      <x:c r="P14833" s="60" t="str">
        <x:v>Calibrated to live price</x:v>
      </x:c>
      <x:c r="Q14833" s="61" t="n">
        <x:f>IF(N14833="","",K14833-N14833)</x:f>
        <x:v>0</x:v>
      </x:c>
    </x:row>
    <x:row r="14834">
      <x:c r="A14834" s="37" t="str">
        <x:v>Part Nr A11-0067</x:v>
      </x:c>
      <x:c r="B14834" s="37" t="str">
        <x:v>PARTNRA110067</x:v>
      </x:c>
      <x:c r="C14834" s="29" t="str">
        <x:v>LUBRIZOL</x:v>
      </x:c>
      <x:c r="D14834" s="30" t="n">
        <x:v>10500</x:v>
      </x:c>
      <x:c r="E14834" s="30" t="n">
        <x:v>1356</x:v>
      </x:c>
      <x:c r="F14834" s="30" t="n">
        <x:v>0</x:v>
      </x:c>
      <x:c r="G14834" s="30" t="n">
        <x:v>0</x:v>
      </x:c>
      <x:c r="H14834" s="31" t="n">
        <x:f>IF(O14834&gt;0,O14834,D14834)*E14834/1000000/31.1034768</x:f>
        <x:v>0.457516339869281</x:v>
      </x:c>
      <x:c r="I14834" s="31" t="n">
        <x:f>IF(O14834&gt;0,O14834,D14834)*F14834/1000000/31.1034768</x:f>
        <x:v>0</x:v>
      </x:c>
      <x:c r="J14834" s="31" t="n">
        <x:f>IF(O14834&gt;0,O14834,D14834)*G14834/1000000/31.1034768</x:f>
        <x:v>0</x:v>
      </x:c>
      <x:c r="K14834" s="32" t="n">
        <x:f>H14834*$B$4*$H$4+I14834*$D$4*$J$4+J14834*$F$4*$L$4</x:f>
        <x:v>699.9999999999999</x:v>
      </x:c>
      <x:c r="L14834" s="29" t="str">
        <x:v>Katalog Franko</x:v>
      </x:c>
      <x:c r="M14834" s="39" t="str">
        <x:v>PDF / 10kq</x:v>
      </x:c>
      <x:c r="N14834" s="58" t="n">
        <x:v>700</x:v>
      </x:c>
      <x:c r="O14834" s="59" t="n">
        <x:v>10494.35756839609</x:v>
      </x:c>
      <x:c r="P14834" s="60" t="str">
        <x:v>Calibrated to live price</x:v>
      </x:c>
      <x:c r="Q14834" s="61" t="n">
        <x:f>IF(N14834="","",K14834-N14834)</x:f>
        <x:v>-1.1368683772161603e-13</x:v>
      </x:c>
    </x:row>
    <x:row r="14835">
      <x:c r="A14835" s="37" t="str">
        <x:v>PAWD 1</x:v>
      </x:c>
      <x:c r="B14835" s="37" t="str">
        <x:v>PAWD1</x:v>
      </x:c>
      <x:c r="C14835" s="29" t="str">
        <x:v>KIA/ HYUNDAI</x:v>
      </x:c>
      <x:c r="D14835" s="30" t="n">
        <x:v>560</x:v>
      </x:c>
      <x:c r="E14835" s="30" t="n">
        <x:v>0</x:v>
      </x:c>
      <x:c r="F14835" s="30" t="n">
        <x:v>4420</x:v>
      </x:c>
      <x:c r="G14835" s="30" t="n">
        <x:v>221</x:v>
      </x:c>
      <x:c r="H14835" s="31" t="n">
        <x:f>IF(O14835&gt;0,O14835,D14835)*E14835/1000000/31.1034768</x:f>
        <x:v>0</x:v>
      </x:c>
      <x:c r="I14835" s="31" t="n">
        <x:f>IF(O14835&gt;0,O14835,D14835)*F14835/1000000/31.1034768</x:f>
        <x:v>0.07978898780085723</x:v>
      </x:c>
      <x:c r="J14835" s="31" t="n">
        <x:f>IF(O14835&gt;0,O14835,D14835)*G14835/1000000/31.1034768</x:f>
        <x:v>0.003989449390042862</x:v>
      </x:c>
      <x:c r="K14835" s="32" t="n">
        <x:f>H14835*$B$4*$H$4+I14835*$D$4*$J$4+J14835*$F$4*$L$4</x:f>
        <x:v>121</x:v>
      </x:c>
      <x:c r="L14835" s="29" t="str">
        <x:v>ppm niko 2028</x:v>
      </x:c>
      <x:c r="M14835" s="39" t="str">
        <x:v>EFH4014 / H/LG</x:v>
      </x:c>
      <x:c r="N14835" s="58" t="n">
        <x:v>121</x:v>
      </x:c>
      <x:c r="O14835" s="59" t="n">
        <x:v>561.4739662804176</x:v>
      </x:c>
      <x:c r="P14835" s="60" t="str">
        <x:v>Calibrated to live price</x:v>
      </x:c>
      <x:c r="Q14835" s="61" t="n">
        <x:f>IF(N14835="","",K14835-N14835)</x:f>
        <x:v>0</x:v>
      </x:c>
    </x:row>
    <x:row r="14836">
      <x:c r="A14836" s="37" t="str">
        <x:v>PB26</x:v>
      </x:c>
      <x:c r="B14836" s="37" t="str">
        <x:v>PB26</x:v>
      </x:c>
      <x:c r="C14836" s="29" t="str">
        <x:v>HYUNDAI-KIA</x:v>
      </x:c>
      <x:c r="D14836" s="30" t="n">
        <x:v>650</x:v>
      </x:c>
      <x:c r="E14836" s="30" t="n">
        <x:v>0</x:v>
      </x:c>
      <x:c r="F14836" s="30" t="n">
        <x:v>4388.4615380000005</x:v>
      </x:c>
      <x:c r="G14836" s="30" t="n">
        <x:v>249.8461538</x:v>
      </x:c>
      <x:c r="H14836" s="31" t="n">
        <x:f>IF(O14836&gt;0,O14836,D14836)*E14836/1000000/31.1034768</x:f>
        <x:v>0</x:v>
      </x:c>
      <x:c r="I14836" s="31" t="n">
        <x:f>IF(O14836&gt;0,O14836,D14836)*F14836/1000000/31.1034768</x:f>
        <x:v>0.09171000457736611</x:v>
      </x:c>
      <x:c r="J14836" s="31" t="n">
        <x:f>IF(O14836&gt;0,O14836,D14836)*G14836/1000000/31.1034768</x:f>
        <x:v>0.005221281241780662</x:v>
      </x:c>
      <x:c r="K14836" s="32" t="n">
        <x:f>H14836*$B$4*$H$4+I14836*$D$4*$J$4+J14836*$F$4*$L$4</x:f>
        <x:v>144.05638727267944</x:v>
      </x:c>
      <x:c r="L14836" s="29" t="str">
        <x:v>Niko ppm 2020</x:v>
      </x:c>
      <x:c r="M14836" s="39" t="str">
        <x:v>HYUNDAI-KIA//PB26//B0008//12 05 28</x:v>
      </x:c>
      <x:c r="N14836" s="58"/>
      <x:c r="O14836" s="59"/>
      <x:c r="P14836" s="60" t="str">
        <x:v>No live-price match</x:v>
      </x:c>
      <x:c r="Q14836" s="61" t="str">
        <x:f>IF(N14836="","",K14836-N14836)</x:f>
      </x:c>
    </x:row>
    <x:row r="14837">
      <x:c r="A14837" s="37" t="str">
        <x:v>PB3</x:v>
      </x:c>
      <x:c r="B14837" s="37" t="str">
        <x:v>PB3</x:v>
      </x:c>
      <x:c r="C14837" s="29" t="str"/>
      <x:c r="D14837" s="30" t="n">
        <x:v>708.18</x:v>
      </x:c>
      <x:c r="E14837" s="30" t="n">
        <x:v>892.54</x:v>
      </x:c>
      <x:c r="F14837" s="30" t="n">
        <x:v>146.98</x:v>
      </x:c>
      <x:c r="G14837" s="30" t="n">
        <x:v>1061.16</x:v>
      </x:c>
      <x:c r="H14837" s="31" t="n">
        <x:f>IF(O14837&gt;0,O14837,D14837)*E14837/1000000/31.1034768</x:f>
        <x:v>0.00916139992986661</x:v>
      </x:c>
      <x:c r="I14837" s="31" t="n">
        <x:f>IF(O14837&gt;0,O14837,D14837)*F14837/1000000/31.1034768</x:f>
        <x:v>0.0015086635463864866</x:v>
      </x:c>
      <x:c r="J14837" s="31" t="n">
        <x:f>IF(O14837&gt;0,O14837,D14837)*G14837/1000000/31.1034768</x:f>
        <x:v>0.010892185391777684</x:v>
      </x:c>
      <x:c r="K14837" s="32" t="n">
        <x:f>H14837*$B$4*$H$4+I14837*$D$4*$J$4+J14837*$F$4*$L$4</x:f>
        <x:v>100.99999999999997</x:v>
      </x:c>
      <x:c r="L14837" s="29" t="str">
        <x:v>Niko ppm 207</x:v>
      </x:c>
      <x:c r="M14837" s="39" t="str"/>
      <x:c r="N14837" s="58" t="n">
        <x:v>101</x:v>
      </x:c>
      <x:c r="O14837" s="59" t="n">
        <x:v>319.25895777682547</x:v>
      </x:c>
      <x:c r="P14837" s="60" t="str">
        <x:v>Calibrated to live price</x:v>
      </x:c>
      <x:c r="Q14837" s="61" t="n">
        <x:f>IF(N14837="","",K14837-N14837)</x:f>
        <x:v>-2.842170943040401e-14</x:v>
      </x:c>
    </x:row>
    <x:row r="14838">
      <x:c r="A14838" s="37" t="str">
        <x:v>PB4</x:v>
      </x:c>
      <x:c r="B14838" s="37" t="str">
        <x:v>PB4</x:v>
      </x:c>
      <x:c r="C14838" s="29" t="str"/>
      <x:c r="D14838" s="30" t="n">
        <x:v>832.66</x:v>
      </x:c>
      <x:c r="E14838" s="30" t="n">
        <x:v>167.52</x:v>
      </x:c>
      <x:c r="F14838" s="30" t="n">
        <x:v>261.9</x:v>
      </x:c>
      <x:c r="G14838" s="30" t="n">
        <x:v>822.68</x:v>
      </x:c>
      <x:c r="H14838" s="31" t="n">
        <x:f>IF(O14838&gt;0,O14838,D14838)*E14838/1000000/31.1034768</x:f>
        <x:v>0.0024196572698498508</x:v>
      </x:c>
      <x:c r="I14838" s="31" t="n">
        <x:f>IF(O14838&gt;0,O14838,D14838)*F14838/1000000/31.1034768</x:f>
        <x:v>0.0037828810826986375</x:v>
      </x:c>
      <x:c r="J14838" s="31" t="n">
        <x:f>IF(O14838&gt;0,O14838,D14838)*G14838/1000000/31.1034768</x:f>
        <x:v>0.01188278201265565</x:v>
      </x:c>
      <x:c r="K14838" s="32" t="n">
        <x:f>H14838*$B$4*$H$4+I14838*$D$4*$J$4+J14838*$F$4*$L$4</x:f>
        <x:v>100.99999999999997</x:v>
      </x:c>
      <x:c r="L14838" s="29" t="str">
        <x:v>Niko ppm 207</x:v>
      </x:c>
      <x:c r="M14838" s="39" t="str"/>
      <x:c r="N14838" s="58" t="n">
        <x:v>101</x:v>
      </x:c>
      <x:c r="O14838" s="59" t="n">
        <x:v>449.2583199422526</x:v>
      </x:c>
      <x:c r="P14838" s="60" t="str">
        <x:v>Calibrated to live price</x:v>
      </x:c>
      <x:c r="Q14838" s="61" t="n">
        <x:f>IF(N14838="","",K14838-N14838)</x:f>
        <x:v>-2.842170943040401e-14</x:v>
      </x:c>
    </x:row>
    <x:row r="14839">
      <x:c r="A14839" s="37" t="str">
        <x:v>PBD2</x:v>
      </x:c>
      <x:c r="B14839" s="37" t="str">
        <x:v>PBD2</x:v>
      </x:c>
      <x:c r="C14839" s="29" t="str">
        <x:v>HYUNDAI-KIA</x:v>
      </x:c>
      <x:c r="D14839" s="30" t="n">
        <x:v>580</x:v>
      </x:c>
      <x:c r="E14839" s="30" t="n">
        <x:v>0</x:v>
      </x:c>
      <x:c r="F14839" s="30" t="n">
        <x:v>6552</x:v>
      </x:c>
      <x:c r="G14839" s="30" t="n">
        <x:v>548</x:v>
      </x:c>
      <x:c r="H14839" s="31" t="n">
        <x:f>IF(O14839&gt;0,O14839,D14839)*E14839/1000000/31.1034768</x:f>
        <x:v>0</x:v>
      </x:c>
      <x:c r="I14839" s="31" t="n">
        <x:f>IF(O14839&gt;0,O14839,D14839)*F14839/1000000/31.1034768</x:f>
        <x:v>0.12191763906896338</x:v>
      </x:c>
      <x:c r="J14839" s="31" t="n">
        <x:f>IF(O14839&gt;0,O14839,D14839)*G14839/1000000/31.1034768</x:f>
        <x:v>0.010197018652288146</x:v>
      </x:c>
      <x:c r="K14839" s="32" t="n">
        <x:f>H14839*$B$4*$H$4+I14839*$D$4*$J$4+J14839*$F$4*$L$4</x:f>
        <x:v>217</x:v>
      </x:c>
      <x:c r="L14839" s="29" t="str">
        <x:v>ppm niko 2028</x:v>
      </x:c>
      <x:c r="M14839" s="39" t="str">
        <x:v>HYUNDAI-KIA PBD2//B008 11 08 12//12:08:2011//HCC40K:GFAB//16:53HD70:GFIC</x:v>
      </x:c>
      <x:c r="N14839" s="58" t="n">
        <x:v>217</x:v>
      </x:c>
      <x:c r="O14839" s="59" t="n">
        <x:v>578.7641114609701</x:v>
      </x:c>
      <x:c r="P14839" s="60" t="str">
        <x:v>Calibrated to live price</x:v>
      </x:c>
      <x:c r="Q14839" s="61" t="n">
        <x:f>IF(N14839="","",K14839-N14839)</x:f>
        <x:v>0</x:v>
      </x:c>
    </x:row>
    <x:row r="14840">
      <x:c r="A14840" s="37" t="str">
        <x:v>PC*</x:v>
      </x:c>
      <x:c r="B14840" s="37" t="str">
        <x:v>PC</x:v>
      </x:c>
      <x:c r="C14840" s="29" t="str">
        <x:v>inconnu</x:v>
      </x:c>
      <x:c r="D14840" s="30" t="n">
        <x:v>3906.37</x:v>
      </x:c>
      <x:c r="E14840" s="30" t="n">
        <x:v>501.32</x:v>
      </x:c>
      <x:c r="F14840" s="30" t="n">
        <x:v>282.49</x:v>
      </x:c>
      <x:c r="G14840" s="30" t="n">
        <x:v>212.41</x:v>
      </x:c>
      <x:c r="H14840" s="31" t="n">
        <x:f>IF(O14840&gt;0,O14840,D14840)*E14840/1000000/31.1034768</x:f>
        <x:v>0.07497932444214749</x:v>
      </x:c>
      <x:c r="I14840" s="31" t="n">
        <x:f>IF(O14840&gt;0,O14840,D14840)*F14840/1000000/31.1034768</x:f>
        <x:v>0.042250277989432386</x:v>
      </x:c>
      <x:c r="J14840" s="31" t="n">
        <x:f>IF(O14840&gt;0,O14840,D14840)*G14840/1000000/31.1034768</x:f>
        <x:v>0.031768846853819005</x:v>
      </x:c>
      <x:c r="K14840" s="32" t="n">
        <x:f>H14840*$B$4*$H$4+I14840*$D$4*$J$4+J14840*$F$4*$L$4</x:f>
        <x:v>410.9999999999999</x:v>
      </x:c>
      <x:c r="L14840" s="29" t="str">
        <x:v>Niko ppm 207</x:v>
      </x:c>
      <x:c r="M14840" s="39" t="str">
        <x:v>PC</x:v>
      </x:c>
      <x:c r="N14840" s="58" t="n">
        <x:v>411</x:v>
      </x:c>
      <x:c r="O14840" s="59" t="n">
        <x:v>4651.954197450744</x:v>
      </x:c>
      <x:c r="P14840" s="60" t="str">
        <x:v>Calibrated to live price</x:v>
      </x:c>
      <x:c r="Q14840" s="61" t="n">
        <x:f>IF(N14840="","",K14840-N14840)</x:f>
        <x:v>-1.1368683772161603e-13</x:v>
      </x:c>
    </x:row>
    <x:row r="14841">
      <x:c r="A14841" s="37" t="str">
        <x:v>PC1</x:v>
      </x:c>
      <x:c r="B14841" s="37" t="str">
        <x:v>PC1</x:v>
      </x:c>
      <x:c r="C14841" s="29" t="str"/>
      <x:c r="D14841" s="30" t="n">
        <x:v>337.74</x:v>
      </x:c>
      <x:c r="E14841" s="30" t="n">
        <x:v>646.46</x:v>
      </x:c>
      <x:c r="F14841" s="30" t="n">
        <x:v>284.44</x:v>
      </x:c>
      <x:c r="G14841" s="30" t="n">
        <x:v>427.72</x:v>
      </x:c>
      <x:c r="H14841" s="31" t="n">
        <x:f>IF(O14841&gt;0,O14841,D14841)*E14841/1000000/31.1034768</x:f>
        <x:v>0.0066614937714013075</x:v>
      </x:c>
      <x:c r="I14841" s="31" t="n">
        <x:f>IF(O14841&gt;0,O14841,D14841)*F14841/1000000/31.1034768</x:f>
        <x:v>0.002931032528443195</x:v>
      </x:c>
      <x:c r="J14841" s="31" t="n">
        <x:f>IF(O14841&gt;0,O14841,D14841)*G14841/1000000/31.1034768</x:f>
        <x:v>0.004407471639241047</x:v>
      </x:c>
      <x:c r="K14841" s="32" t="n">
        <x:f>H14841*$B$4*$H$4+I14841*$D$4*$J$4+J14841*$F$4*$L$4</x:f>
        <x:v>47.999999999999986</x:v>
      </x:c>
      <x:c r="L14841" s="29" t="str">
        <x:v>Niko ppm 207</x:v>
      </x:c>
      <x:c r="M14841" s="39" t="str"/>
      <x:c r="N14841" s="58" t="n">
        <x:v>48</x:v>
      </x:c>
      <x:c r="O14841" s="59" t="n">
        <x:v>320.508023655176</x:v>
      </x:c>
      <x:c r="P14841" s="60" t="str">
        <x:v>Calibrated to live price</x:v>
      </x:c>
      <x:c r="Q14841" s="61" t="n">
        <x:f>IF(N14841="","",K14841-N14841)</x:f>
        <x:v>-1.4210854715202004e-14</x:v>
      </x:c>
    </x:row>
    <x:row r="14842">
      <x:c r="A14842" s="37" t="str">
        <x:v>PC2</x:v>
      </x:c>
      <x:c r="B14842" s="37" t="str">
        <x:v>PC2</x:v>
      </x:c>
      <x:c r="C14842" s="29" t="str"/>
      <x:c r="D14842" s="30" t="n">
        <x:v>425.85</x:v>
      </x:c>
      <x:c r="E14842" s="30" t="n">
        <x:v>708.65</x:v>
      </x:c>
      <x:c r="F14842" s="30" t="n">
        <x:v>189.54</x:v>
      </x:c>
      <x:c r="G14842" s="30" t="n">
        <x:v>652.05</x:v>
      </x:c>
      <x:c r="H14842" s="31" t="n">
        <x:f>IF(O14842&gt;0,O14842,D14842)*E14842/1000000/31.1034768</x:f>
        <x:v>0.005976415654585412</x:v>
      </x:c>
      <x:c r="I14842" s="31" t="n">
        <x:f>IF(O14842&gt;0,O14842,D14842)*F14842/1000000/31.1034768</x:f>
        <x:v>0.0015984898372541014</x:v>
      </x:c>
      <x:c r="J14842" s="31" t="n">
        <x:f>IF(O14842&gt;0,O14842,D14842)*G14842/1000000/31.1034768</x:f>
        <x:v>0.005499078286280136</x:v>
      </x:c>
      <x:c r="K14842" s="32" t="n">
        <x:f>H14842*$B$4*$H$4+I14842*$D$4*$J$4+J14842*$F$4*$L$4</x:f>
        <x:v>54</x:v>
      </x:c>
      <x:c r="L14842" s="29" t="str">
        <x:v>Niko ppm 207</x:v>
      </x:c>
      <x:c r="M14842" s="39" t="str"/>
      <x:c r="N14842" s="58" t="n">
        <x:v>54</x:v>
      </x:c>
      <x:c r="O14842" s="59" t="n">
        <x:v>262.31186856636447</x:v>
      </x:c>
      <x:c r="P14842" s="60" t="str">
        <x:v>Calibrated to live price</x:v>
      </x:c>
      <x:c r="Q14842" s="61" t="n">
        <x:f>IF(N14842="","",K14842-N14842)</x:f>
        <x:v>0</x:v>
      </x:c>
    </x:row>
    <x:row r="14843">
      <x:c r="A14843" s="37" t="str">
        <x:v>PC34 AA</x:v>
      </x:c>
      <x:c r="B14843" s="37" t="str">
        <x:v>PC34AA</x:v>
      </x:c>
      <x:c r="C14843" s="29" t="str"/>
      <x:c r="D14843" s="30" t="n">
        <x:v>3637.84</x:v>
      </x:c>
      <x:c r="E14843" s="30" t="n">
        <x:v>996.58</x:v>
      </x:c>
      <x:c r="F14843" s="30" t="n">
        <x:v>215.83</x:v>
      </x:c>
      <x:c r="G14843" s="30" t="n">
        <x:v>828.08</x:v>
      </x:c>
      <x:c r="H14843" s="31" t="n">
        <x:f>IF(O14843&gt;0,O14843,D14843)*E14843/1000000/31.1034768</x:f>
        <x:v>0.06920491011598935</x:v>
      </x:c>
      <x:c r="I14843" s="31" t="n">
        <x:f>IF(O14843&gt;0,O14843,D14843)*F14843/1000000/31.1034768</x:f>
        <x:v>0.014987753868564472</x:v>
      </x:c>
      <x:c r="J14843" s="31" t="n">
        <x:f>IF(O14843&gt;0,O14843,D14843)*G14843/1000000/31.1034768</x:f>
        <x:v>0.05750386518779071</x:v>
      </x:c>
      <x:c r="K14843" s="32" t="n">
        <x:f>H14843*$B$4*$H$4+I14843*$D$4*$J$4+J14843*$F$4*$L$4</x:f>
        <x:v>573</x:v>
      </x:c>
      <x:c r="L14843" s="29" t="str">
        <x:v>Niko ppm 207</x:v>
      </x:c>
      <x:c r="M14843" s="39" t="str"/>
      <x:c r="N14843" s="58" t="n">
        <x:v>573</x:v>
      </x:c>
      <x:c r="O14843" s="59" t="n">
        <x:v>2159.9001748367014</x:v>
      </x:c>
      <x:c r="P14843" s="60" t="str">
        <x:v>Calibrated to live price</x:v>
      </x:c>
      <x:c r="Q14843" s="61" t="n">
        <x:f>IF(N14843="","",K14843-N14843)</x:f>
        <x:v>0</x:v>
      </x:c>
    </x:row>
    <x:row r="14844">
      <x:c r="A14844" s="37" t="str">
        <x:v>PC34 AD / PC34 AA</x:v>
      </x:c>
      <x:c r="B14844" s="37" t="str">
        <x:v>PC34ADPC34AA</x:v>
      </x:c>
      <x:c r="C14844" s="29" t="str"/>
      <x:c r="D14844" s="30" t="n">
        <x:v>4276.8</x:v>
      </x:c>
      <x:c r="E14844" s="30" t="n">
        <x:v>714.42</x:v>
      </x:c>
      <x:c r="F14844" s="30" t="n">
        <x:v>137.29</x:v>
      </x:c>
      <x:c r="G14844" s="30" t="n">
        <x:v>908.15</x:v>
      </x:c>
      <x:c r="H14844" s="31" t="n">
        <x:f>IF(O14844&gt;0,O14844,D14844)*E14844/1000000/31.1034768</x:f>
        <x:v>0.09823440239966999</x:v>
      </x:c>
      <x:c r="I14844" s="31" t="n">
        <x:f>IF(O14844&gt;0,O14844,D14844)*F14844/1000000/31.1034768</x:f>
        <x:v>0.018877692541433184</x:v>
      </x:c>
      <x:c r="J14844" s="31" t="n">
        <x:f>IF(O14844&gt;0,O14844,D14844)*G14844/1000000/31.1034768</x:f>
        <x:v>0.12487272548257371</x:v>
      </x:c>
      <x:c r="K14844" s="32" t="n">
        <x:f>H14844*$B$4*$H$4+I14844*$D$4*$J$4+J14844*$F$4*$L$4</x:f>
        <x:v>1149.2894803091597</x:v>
      </x:c>
      <x:c r="L14844" s="29" t="str">
        <x:v>Niko ppm 207</x:v>
      </x:c>
      <x:c r="M14844" s="39" t="str"/>
      <x:c r="N14844" s="58"/>
      <x:c r="O14844" s="59"/>
      <x:c r="P14844" s="60" t="str">
        <x:v>No live-price match</x:v>
      </x:c>
      <x:c r="Q14844" s="61" t="str">
        <x:f>IF(N14844="","",K14844-N14844)</x:f>
      </x:c>
    </x:row>
    <x:row r="14845">
      <x:c r="A14845" s="37" t="str">
        <x:v>PC34 AE / PC34 AA</x:v>
      </x:c>
      <x:c r="B14845" s="37" t="str">
        <x:v>PC34AEPC34AA</x:v>
      </x:c>
      <x:c r="C14845" s="29" t="str"/>
      <x:c r="D14845" s="30" t="n">
        <x:v>4170.45</x:v>
      </x:c>
      <x:c r="E14845" s="30" t="n">
        <x:v>990.76</x:v>
      </x:c>
      <x:c r="F14845" s="30" t="n">
        <x:v>125.69</x:v>
      </x:c>
      <x:c r="G14845" s="30" t="n">
        <x:v>755.66</x:v>
      </x:c>
      <x:c r="H14845" s="31" t="n">
        <x:f>IF(O14845&gt;0,O14845,D14845)*E14845/1000000/31.1034768</x:f>
        <x:v>0.13284415335844385</x:v>
      </x:c>
      <x:c r="I14845" s="31" t="n">
        <x:f>IF(O14845&gt;0,O14845,D14845)*F14845/1000000/31.1034768</x:f>
        <x:v>0.016852902454300545</x:v>
      </x:c>
      <x:c r="J14845" s="31" t="n">
        <x:f>IF(O14845&gt;0,O14845,D14845)*G14845/1000000/31.1034768</x:f>
        <x:v>0.10132122100896448</x:v>
      </x:c>
      <x:c r="K14845" s="32" t="n">
        <x:f>H14845*$B$4*$H$4+I14845*$D$4*$J$4+J14845*$F$4*$L$4</x:f>
        <x:v>1015.5562303996992</x:v>
      </x:c>
      <x:c r="L14845" s="29" t="str">
        <x:v>Niko ppm 207</x:v>
      </x:c>
      <x:c r="M14845" s="39" t="str"/>
      <x:c r="N14845" s="58"/>
      <x:c r="O14845" s="59"/>
      <x:c r="P14845" s="60" t="str">
        <x:v>No live-price match</x:v>
      </x:c>
      <x:c r="Q14845" s="61" t="str">
        <x:f>IF(N14845="","",K14845-N14845)</x:f>
      </x:c>
    </x:row>
    <x:row r="14846">
      <x:c r="A14846" s="37" t="str">
        <x:v>PC34 DA (CAT)</x:v>
      </x:c>
      <x:c r="B14846" s="37" t="str">
        <x:v>PC34DACAT</x:v>
      </x:c>
      <x:c r="C14846" s="29" t="str"/>
      <x:c r="D14846" s="30" t="n">
        <x:v>1985.81</x:v>
      </x:c>
      <x:c r="E14846" s="30" t="n">
        <x:v>154.6</x:v>
      </x:c>
      <x:c r="F14846" s="30" t="n">
        <x:v>236.51</x:v>
      </x:c>
      <x:c r="G14846" s="30" t="n">
        <x:v>856.18</x:v>
      </x:c>
      <x:c r="H14846" s="31" t="n">
        <x:f>IF(O14846&gt;0,O14846,D14846)*E14846/1000000/31.1034768</x:f>
        <x:v>0.004891250173463164</x:v>
      </x:c>
      <x:c r="I14846" s="31" t="n">
        <x:f>IF(O14846&gt;0,O14846,D14846)*F14846/1000000/31.1034768</x:f>
        <x:v>0.007482726898614314</x:v>
      </x:c>
      <x:c r="J14846" s="31" t="n">
        <x:f>IF(O14846&gt;0,O14846,D14846)*G14846/1000000/31.1034768</x:f>
        <x:v>0.02708790797875609</x:v>
      </x:c>
      <x:c r="K14846" s="32" t="n">
        <x:f>H14846*$B$4*$H$4+I14846*$D$4*$J$4+J14846*$F$4*$L$4</x:f>
        <x:v>227.99999999999991</x:v>
      </x:c>
      <x:c r="L14846" s="29" t="str">
        <x:v>Niko ppm 207</x:v>
      </x:c>
      <x:c r="M14846" s="39" t="str"/>
      <x:c r="N14846" s="58" t="n">
        <x:v>228</x:v>
      </x:c>
      <x:c r="O14846" s="59" t="n">
        <x:v>984.0548919360124</x:v>
      </x:c>
      <x:c r="P14846" s="60" t="str">
        <x:v>Calibrated to live price</x:v>
      </x:c>
      <x:c r="Q14846" s="61" t="n">
        <x:f>IF(N14846="","",K14846-N14846)</x:f>
        <x:v>-8.526512829121202e-14</x:v>
      </x:c>
    </x:row>
    <x:row r="14847">
      <x:c r="A14847" s="37" t="str">
        <x:v>PC34 DA (Filter)</x:v>
      </x:c>
      <x:c r="B14847" s="37" t="str">
        <x:v>PC34DAFILTER</x:v>
      </x:c>
      <x:c r="C14847" s="29" t="str"/>
      <x:c r="D14847" s="30" t="n">
        <x:v>378.75</x:v>
      </x:c>
      <x:c r="E14847" s="30" t="n">
        <x:v>166.99</x:v>
      </x:c>
      <x:c r="F14847" s="30" t="n">
        <x:v>126.8</x:v>
      </x:c>
      <x:c r="G14847" s="30" t="n">
        <x:v>1011.24</x:v>
      </x:c>
      <x:c r="H14847" s="31" t="n">
        <x:f>IF(O14847&gt;0,O14847,D14847)*E14847/1000000/31.1034768</x:f>
        <x:v>0.0007228870547958474</x:v>
      </x:c>
      <x:c r="I14847" s="31" t="n">
        <x:f>IF(O14847&gt;0,O14847,D14847)*F14847/1000000/31.1034768</x:f>
        <x:v>0.0005489075905629884</x:v>
      </x:c>
      <x:c r="J14847" s="31" t="n">
        <x:f>IF(O14847&gt;0,O14847,D14847)*G14847/1000000/31.1034768</x:f>
        <x:v>0.004377581323981991</x:v>
      </x:c>
      <x:c r="K14847" s="32" t="n">
        <x:f>H14847*$B$4*$H$4+I14847*$D$4*$J$4+J14847*$F$4*$L$4</x:f>
        <x:v>35.99999999999999</x:v>
      </x:c>
      <x:c r="L14847" s="29" t="str">
        <x:v>Niko ppm 207</x:v>
      </x:c>
      <x:c r="M14847" s="39" t="str"/>
      <x:c r="N14847" s="58" t="n">
        <x:v>36</x:v>
      </x:c>
      <x:c r="O14847" s="59" t="n">
        <x:v>134.64459391498272</x:v>
      </x:c>
      <x:c r="P14847" s="60" t="str">
        <x:v>Calibrated to live price</x:v>
      </x:c>
      <x:c r="Q14847" s="61" t="n">
        <x:f>IF(N14847="","",K14847-N14847)</x:f>
        <x:v>-7.105427357601002e-15</x:v>
      </x:c>
    </x:row>
    <x:row r="14848">
      <x:c r="A14848" s="37" t="str">
        <x:v>PC34 DB (CAT)</x:v>
      </x:c>
      <x:c r="B14848" s="37" t="str">
        <x:v>PC34DBCAT</x:v>
      </x:c>
      <x:c r="C14848" s="29" t="str"/>
      <x:c r="D14848" s="30" t="n">
        <x:v>1517.21</x:v>
      </x:c>
      <x:c r="E14848" s="30" t="n">
        <x:v>604.61</x:v>
      </x:c>
      <x:c r="F14848" s="30" t="n">
        <x:v>269.85</x:v>
      </x:c>
      <x:c r="G14848" s="30" t="n">
        <x:v>919.84</x:v>
      </x:c>
      <x:c r="H14848" s="31" t="n">
        <x:f>IF(O14848&gt;0,O14848,D14848)*E14848/1000000/31.1034768</x:f>
        <x:v>0.016565675758935194</x:v>
      </x:c>
      <x:c r="I14848" s="31" t="n">
        <x:f>IF(O14848&gt;0,O14848,D14848)*F14848/1000000/31.1034768</x:f>
        <x:v>0.007393605139757301</x:v>
      </x:c>
      <x:c r="J14848" s="31" t="n">
        <x:f>IF(O14848&gt;0,O14848,D14848)*G14848/1000000/31.1034768</x:f>
        <x:v>0.0252026449944575</x:v>
      </x:c>
      <x:c r="K14848" s="32" t="n">
        <x:f>H14848*$B$4*$H$4+I14848*$D$4*$J$4+J14848*$F$4*$L$4</x:f>
        <x:v>231.00000000000003</x:v>
      </x:c>
      <x:c r="L14848" s="29" t="str">
        <x:v>Niko ppm 207</x:v>
      </x:c>
      <x:c r="M14848" s="39" t="str"/>
      <x:c r="N14848" s="58" t="n">
        <x:v>231</x:v>
      </x:c>
      <x:c r="O14848" s="59" t="n">
        <x:v>852.2024307311542</x:v>
      </x:c>
      <x:c r="P14848" s="60" t="str">
        <x:v>Calibrated to live price</x:v>
      </x:c>
      <x:c r="Q14848" s="61" t="n">
        <x:f>IF(N14848="","",K14848-N14848)</x:f>
        <x:v>2.842170943040401e-14</x:v>
      </x:c>
    </x:row>
    <x:row r="14849">
      <x:c r="A14849" s="37" t="str">
        <x:v>PC34 DB (Filter)</x:v>
      </x:c>
      <x:c r="B14849" s="37" t="str">
        <x:v>PC34DBFILTER</x:v>
      </x:c>
      <x:c r="C14849" s="29" t="str"/>
      <x:c r="D14849" s="30" t="n">
        <x:v>477.56</x:v>
      </x:c>
      <x:c r="E14849" s="30" t="n">
        <x:v>422.8</x:v>
      </x:c>
      <x:c r="F14849" s="30" t="n">
        <x:v>85.87</x:v>
      </x:c>
      <x:c r="G14849" s="30" t="n">
        <x:v>1154.81</x:v>
      </x:c>
      <x:c r="H14849" s="31" t="n">
        <x:f>IF(O14849&gt;0,O14849,D14849)*E14849/1000000/31.1034768</x:f>
        <x:v>0.0016418326751833925</x:v>
      </x:c>
      <x:c r="I14849" s="31" t="n">
        <x:f>IF(O14849&gt;0,O14849,D14849)*F14849/1000000/31.1034768</x:f>
        <x:v>0.0003334535757284719</x:v>
      </x:c>
      <x:c r="J14849" s="31" t="n">
        <x:f>IF(O14849&gt;0,O14849,D14849)*G14849/1000000/31.1034768</x:f>
        <x:v>0.004484401115488488</x:v>
      </x:c>
      <x:c r="K14849" s="32" t="n">
        <x:f>H14849*$B$4*$H$4+I14849*$D$4*$J$4+J14849*$F$4*$L$4</x:f>
        <x:v>37.999999999999986</x:v>
      </x:c>
      <x:c r="L14849" s="29" t="str">
        <x:v>Niko ppm 207</x:v>
      </x:c>
      <x:c r="M14849" s="39" t="str"/>
      <x:c r="N14849" s="58" t="n">
        <x:v>38</x:v>
      </x:c>
      <x:c r="O14849" s="59" t="n">
        <x:v>120.78217720446683</x:v>
      </x:c>
      <x:c r="P14849" s="60" t="str">
        <x:v>Calibrated to live price</x:v>
      </x:c>
      <x:c r="Q14849" s="61" t="n">
        <x:f>IF(N14849="","",K14849-N14849)</x:f>
        <x:v>-1.4210854715202004e-14</x:v>
      </x:c>
    </x:row>
    <x:row r="14850">
      <x:c r="A14850" s="37" t="str">
        <x:v>PC34 FB</x:v>
      </x:c>
      <x:c r="B14850" s="37" t="str">
        <x:v>PC34FB</x:v>
      </x:c>
      <x:c r="C14850" s="29" t="str"/>
      <x:c r="D14850" s="30" t="n">
        <x:v>1298.4</x:v>
      </x:c>
      <x:c r="E14850" s="30" t="n">
        <x:v>187.03</x:v>
      </x:c>
      <x:c r="F14850" s="30" t="n">
        <x:v>192.95</x:v>
      </x:c>
      <x:c r="G14850" s="30" t="n">
        <x:v>1074.65</x:v>
      </x:c>
      <x:c r="H14850" s="31" t="n">
        <x:f>IF(O14850&gt;0,O14850,D14850)*E14850/1000000/31.1034768</x:f>
        <x:v>0.002726466116956402</x:v>
      </x:c>
      <x:c r="I14850" s="31" t="n">
        <x:f>IF(O14850&gt;0,O14850,D14850)*F14850/1000000/31.1034768</x:f>
        <x:v>0.0028127660656939403</x:v>
      </x:c>
      <x:c r="J14850" s="31" t="n">
        <x:f>IF(O14850&gt;0,O14850,D14850)*G14850/1000000/31.1034768</x:f>
        <x:v>0.015665918903850707</x:v>
      </x:c>
      <x:c r="K14850" s="32" t="n">
        <x:f>H14850*$B$4*$H$4+I14850*$D$4*$J$4+J14850*$F$4*$L$4</x:f>
        <x:v>130.00000000000003</x:v>
      </x:c>
      <x:c r="L14850" s="29" t="str">
        <x:v>Niko ppm 207</x:v>
      </x:c>
      <x:c r="M14850" s="39" t="str"/>
      <x:c r="N14850" s="58" t="n">
        <x:v>130</x:v>
      </x:c>
      <x:c r="O14850" s="59" t="n">
        <x:v>453.4169684795997</x:v>
      </x:c>
      <x:c r="P14850" s="60" t="str">
        <x:v>Calibrated to live price</x:v>
      </x:c>
      <x:c r="Q14850" s="61" t="n">
        <x:f>IF(N14850="","",K14850-N14850)</x:f>
        <x:v>2.842170943040401e-14</x:v>
      </x:c>
    </x:row>
    <x:row r="14851">
      <x:c r="A14851" s="37" t="str">
        <x:v>PC34 FB (1/2)</x:v>
      </x:c>
      <x:c r="B14851" s="37" t="str">
        <x:v>PC34FB12</x:v>
      </x:c>
      <x:c r="C14851" s="29" t="str"/>
      <x:c r="D14851" s="30" t="n">
        <x:v>386.41</x:v>
      </x:c>
      <x:c r="E14851" s="30" t="n">
        <x:v>375.8</x:v>
      </x:c>
      <x:c r="F14851" s="30" t="n">
        <x:v>180.17</x:v>
      </x:c>
      <x:c r="G14851" s="30" t="n">
        <x:v>369.36</x:v>
      </x:c>
      <x:c r="H14851" s="31" t="n">
        <x:f>IF(O14851&gt;0,O14851,D14851)*E14851/1000000/31.1034768</x:f>
        <x:v>0.0031745451714945312</x:v>
      </x:c>
      <x:c r="I14851" s="31" t="n">
        <x:f>IF(O14851&gt;0,O14851,D14851)*F14851/1000000/31.1034768</x:f>
        <x:v>0.0015219739317407386</x:v>
      </x:c>
      <x:c r="J14851" s="31" t="n">
        <x:f>IF(O14851&gt;0,O14851,D14851)*G14851/1000000/31.1034768</x:f>
        <x:v>0.003120143705543427</x:v>
      </x:c>
      <x:c r="K14851" s="32" t="n">
        <x:f>H14851*$B$4*$H$4+I14851*$D$4*$J$4+J14851*$F$4*$L$4</x:f>
        <x:v>31</x:v>
      </x:c>
      <x:c r="L14851" s="29" t="str">
        <x:v>Niko ppm 207</x:v>
      </x:c>
      <x:c r="M14851" s="39" t="str"/>
      <x:c r="N14851" s="58" t="n">
        <x:v>31</x:v>
      </x:c>
      <x:c r="O14851" s="59" t="n">
        <x:v>262.74452392797275</x:v>
      </x:c>
      <x:c r="P14851" s="60" t="str">
        <x:v>Calibrated to live price</x:v>
      </x:c>
      <x:c r="Q14851" s="61" t="n">
        <x:f>IF(N14851="","",K14851-N14851)</x:f>
        <x:v>0</x:v>
      </x:c>
    </x:row>
    <x:row r="14852">
      <x:c r="A14852" s="37" t="str">
        <x:v>PC34 LB</x:v>
      </x:c>
      <x:c r="B14852" s="37" t="str">
        <x:v>PC34LB</x:v>
      </x:c>
      <x:c r="C14852" s="29" t="str"/>
      <x:c r="D14852" s="30" t="n">
        <x:v>3577.93</x:v>
      </x:c>
      <x:c r="E14852" s="30" t="n">
        <x:v>706.92</x:v>
      </x:c>
      <x:c r="F14852" s="30" t="n">
        <x:v>115.93</x:v>
      </x:c>
      <x:c r="G14852" s="30" t="n">
        <x:v>1147.42</x:v>
      </x:c>
      <x:c r="H14852" s="31" t="n">
        <x:f>IF(O14852&gt;0,O14852,D14852)*E14852/1000000/31.1034768</x:f>
        <x:v>0.027732392475081753</x:v>
      </x:c>
      <x:c r="I14852" s="31" t="n">
        <x:f>IF(O14852&gt;0,O14852,D14852)*F14852/1000000/31.1034768</x:f>
        <x:v>0.004547920924059622</x:v>
      </x:c>
      <x:c r="J14852" s="31" t="n">
        <x:f>IF(O14852&gt;0,O14852,D14852)*G14852/1000000/31.1034768</x:f>
        <x:v>0.045013158170313906</x:v>
      </x:c>
      <x:c r="K14852" s="32" t="n">
        <x:f>H14852*$B$4*$H$4+I14852*$D$4*$J$4+J14852*$F$4*$L$4</x:f>
        <x:v>400.00000000000006</x:v>
      </x:c>
      <x:c r="L14852" s="29" t="str">
        <x:v>Niko ppm 207</x:v>
      </x:c>
      <x:c r="M14852" s="39" t="str"/>
      <x:c r="N14852" s="58" t="n">
        <x:v>400</x:v>
      </x:c>
      <x:c r="O14852" s="59" t="n">
        <x:v>1220.1859134798844</x:v>
      </x:c>
      <x:c r="P14852" s="60" t="str">
        <x:v>Calibrated to live price</x:v>
      </x:c>
      <x:c r="Q14852" s="61" t="n">
        <x:f>IF(N14852="","",K14852-N14852)</x:f>
        <x:v>5.684341886080802e-14</x:v>
      </x:c>
    </x:row>
    <x:row r="14853">
      <x:c r="A14853" s="37" t="str">
        <x:v>PC34 LB (1/2)</x:v>
      </x:c>
      <x:c r="B14853" s="37" t="str">
        <x:v>PC34LB12</x:v>
      </x:c>
      <x:c r="C14853" s="29" t="str"/>
      <x:c r="D14853" s="30" t="n">
        <x:v>764.02</x:v>
      </x:c>
      <x:c r="E14853" s="30" t="n">
        <x:v>892.55</x:v>
      </x:c>
      <x:c r="F14853" s="30" t="n">
        <x:v>57</x:v>
      </x:c>
      <x:c r="G14853" s="30" t="n">
        <x:v>404.18</x:v>
      </x:c>
      <x:c r="H14853" s="31" t="n">
        <x:f>IF(O14853&gt;0,O14853,D14853)*E14853/1000000/31.1034768</x:f>
        <x:v>0.012044538287983129</x:v>
      </x:c>
      <x:c r="I14853" s="31" t="n">
        <x:f>IF(O14853&gt;0,O14853,D14853)*F14853/1000000/31.1034768</x:f>
        <x:v>0.0007691879249510262</x:v>
      </x:c>
      <x:c r="J14853" s="31" t="n">
        <x:f>IF(O14853&gt;0,O14853,D14853)*G14853/1000000/31.1034768</x:f>
        <x:v>0.005454217114152734</x:v>
      </x:c>
      <x:c r="K14853" s="32" t="n">
        <x:f>H14853*$B$4*$H$4+I14853*$D$4*$J$4+J14853*$F$4*$L$4</x:f>
        <x:v>62</x:v>
      </x:c>
      <x:c r="L14853" s="29" t="str">
        <x:v>Niko ppm 207</x:v>
      </x:c>
      <x:c r="M14853" s="39" t="str"/>
      <x:c r="N14853" s="58" t="n">
        <x:v>62</x:v>
      </x:c>
      <x:c r="O14853" s="59" t="n">
        <x:v>419.7266452377962</x:v>
      </x:c>
      <x:c r="P14853" s="60" t="str">
        <x:v>Calibrated to live price</x:v>
      </x:c>
      <x:c r="Q14853" s="61" t="n">
        <x:f>IF(N14853="","",K14853-N14853)</x:f>
        <x:v>0</x:v>
      </x:c>
    </x:row>
    <x:row r="14854">
      <x:c r="A14854" s="37" t="str">
        <x:v>PC34 PA</x:v>
      </x:c>
      <x:c r="B14854" s="37" t="str">
        <x:v>PC34PA</x:v>
      </x:c>
      <x:c r="C14854" s="29" t="str"/>
      <x:c r="D14854" s="30" t="n">
        <x:v>1636.06</x:v>
      </x:c>
      <x:c r="E14854" s="30" t="n">
        <x:v>184.89</x:v>
      </x:c>
      <x:c r="F14854" s="30" t="n">
        <x:v>87.13</x:v>
      </x:c>
      <x:c r="G14854" s="30" t="n">
        <x:v>1191.26</x:v>
      </x:c>
      <x:c r="H14854" s="31" t="n">
        <x:f>IF(O14854&gt;0,O14854,D14854)*E14854/1000000/31.1034768</x:f>
        <x:v>0.0024947899224581627</x:v>
      </x:c>
      <x:c r="I14854" s="31" t="n">
        <x:f>IF(O14854&gt;0,O14854,D14854)*F14854/1000000/31.1034768</x:f>
        <x:v>0.0011756776783156458</x:v>
      </x:c>
      <x:c r="J14854" s="31" t="n">
        <x:f>IF(O14854&gt;0,O14854,D14854)*G14854/1000000/31.1034768</x:f>
        <x:v>0.016074116734423233</x:v>
      </x:c>
      <x:c r="K14854" s="32" t="n">
        <x:f>H14854*$B$4*$H$4+I14854*$D$4*$J$4+J14854*$F$4*$L$4</x:f>
        <x:v>131</x:v>
      </x:c>
      <x:c r="L14854" s="29" t="str">
        <x:v>Niko ppm 207</x:v>
      </x:c>
      <x:c r="M14854" s="39" t="str"/>
      <x:c r="N14854" s="58" t="n">
        <x:v>131</x:v>
      </x:c>
      <x:c r="O14854" s="59" t="n">
        <x:v>419.6908457680311</x:v>
      </x:c>
      <x:c r="P14854" s="60" t="str">
        <x:v>Calibrated to live price</x:v>
      </x:c>
      <x:c r="Q14854" s="61" t="n">
        <x:f>IF(N14854="","",K14854-N14854)</x:f>
        <x:v>0</x:v>
      </x:c>
    </x:row>
    <x:row r="14855">
      <x:c r="A14855" s="37" t="str">
        <x:v>PC34 PA (1/2)</x:v>
      </x:c>
      <x:c r="B14855" s="37" t="str">
        <x:v>PC34PA12</x:v>
      </x:c>
      <x:c r="C14855" s="29" t="str"/>
      <x:c r="D14855" s="30" t="n">
        <x:v>226.68</x:v>
      </x:c>
      <x:c r="E14855" s="30" t="n">
        <x:v>586.13</x:v>
      </x:c>
      <x:c r="F14855" s="30" t="n">
        <x:v>291.99</x:v>
      </x:c>
      <x:c r="G14855" s="30" t="n">
        <x:v>901.33</x:v>
      </x:c>
      <x:c r="H14855" s="31" t="n">
        <x:f>IF(O14855&gt;0,O14855,D14855)*E14855/1000000/31.1034768</x:f>
        <x:v>0.0022645033358791875</x:v>
      </x:c>
      <x:c r="I14855" s="31" t="n">
        <x:f>IF(O14855&gt;0,O14855,D14855)*F14855/1000000/31.1034768</x:f>
        <x:v>0.0011280984236318973</x:v>
      </x:c>
      <x:c r="J14855" s="31" t="n">
        <x:f>IF(O14855&gt;0,O14855,D14855)*G14855/1000000/31.1034768</x:f>
        <x:v>0.003482273201726559</x:v>
      </x:c>
      <x:c r="K14855" s="32" t="n">
        <x:f>H14855*$B$4*$H$4+I14855*$D$4*$J$4+J14855*$F$4*$L$4</x:f>
        <x:v>32</x:v>
      </x:c>
      <x:c r="L14855" s="29" t="str">
        <x:v>Niko ppm 207</x:v>
      </x:c>
      <x:c r="M14855" s="39" t="str"/>
      <x:c r="N14855" s="58" t="n">
        <x:v>32</x:v>
      </x:c>
      <x:c r="O14855" s="59" t="n">
        <x:v>120.1677562503897</x:v>
      </x:c>
      <x:c r="P14855" s="60" t="str">
        <x:v>Calibrated to live price</x:v>
      </x:c>
      <x:c r="Q14855" s="61" t="n">
        <x:f>IF(N14855="","",K14855-N14855)</x:f>
        <x:v>0</x:v>
      </x:c>
    </x:row>
    <x:row r="14856">
      <x:c r="A14856" s="37" t="str">
        <x:v>PC44 AD</x:v>
      </x:c>
      <x:c r="B14856" s="37" t="str">
        <x:v>PC44AD</x:v>
      </x:c>
      <x:c r="C14856" s="29" t="str"/>
      <x:c r="D14856" s="30" t="n">
        <x:v>2628.54</x:v>
      </x:c>
      <x:c r="E14856" s="30" t="n">
        <x:v>366.5</x:v>
      </x:c>
      <x:c r="F14856" s="30" t="n">
        <x:v>285.33</x:v>
      </x:c>
      <x:c r="G14856" s="30" t="n">
        <x:v>827.53</x:v>
      </x:c>
      <x:c r="H14856" s="31" t="n">
        <x:f>IF(O14856&gt;0,O14856,D14856)*E14856/1000000/31.1034768</x:f>
        <x:v>0.016031540837043463</x:v>
      </x:c>
      <x:c r="I14856" s="31" t="n">
        <x:f>IF(O14856&gt;0,O14856,D14856)*F14856/1000000/31.1034768</x:f>
        <x:v>0.012480981028741095</x:v>
      </x:c>
      <x:c r="J14856" s="31" t="n">
        <x:f>IF(O14856&gt;0,O14856,D14856)*G14856/1000000/31.1034768</x:f>
        <x:v>0.036198038168836495</x:v>
      </x:c>
      <x:c r="K14856" s="32" t="n">
        <x:f>H14856*$B$4*$H$4+I14856*$D$4*$J$4+J14856*$F$4*$L$4</x:f>
        <x:v>322</x:v>
      </x:c>
      <x:c r="L14856" s="29" t="str">
        <x:v>Niko ppm 207</x:v>
      </x:c>
      <x:c r="M14856" s="39" t="str"/>
      <x:c r="N14856" s="58" t="n">
        <x:v>322</x:v>
      </x:c>
      <x:c r="O14856" s="59" t="n">
        <x:v>1360.5365852475686</x:v>
      </x:c>
      <x:c r="P14856" s="60" t="str">
        <x:v>Calibrated to live price</x:v>
      </x:c>
      <x:c r="Q14856" s="61" t="n">
        <x:f>IF(N14856="","",K14856-N14856)</x:f>
        <x:v>0</x:v>
      </x:c>
    </x:row>
    <x:row r="14857">
      <x:c r="A14857" s="37" t="str">
        <x:v>PCN15 EB</x:v>
      </x:c>
      <x:c r="B14857" s="37" t="str">
        <x:v>PCN15EB</x:v>
      </x:c>
      <x:c r="C14857" s="29" t="str"/>
      <x:c r="D14857" s="30" t="n">
        <x:v>1144.4</x:v>
      </x:c>
      <x:c r="E14857" s="30" t="n">
        <x:v>700.59</x:v>
      </x:c>
      <x:c r="F14857" s="30" t="n">
        <x:v>79.83</x:v>
      </x:c>
      <x:c r="G14857" s="30" t="n">
        <x:v>524.32</x:v>
      </x:c>
      <x:c r="H14857" s="31" t="n">
        <x:f>IF(O14857&gt;0,O14857,D14857)*E14857/1000000/31.1034768</x:f>
        <x:v>0.011705015346050281</x:v>
      </x:c>
      <x:c r="I14857" s="31" t="n">
        <x:f>IF(O14857&gt;0,O14857,D14857)*F14857/1000000/31.1034768</x:f>
        <x:v>0.0013337492328968352</x:v>
      </x:c>
      <x:c r="J14857" s="31" t="n">
        <x:f>IF(O14857&gt;0,O14857,D14857)*G14857/1000000/31.1034768</x:f>
        <x:v>0.008760007488318537</x:v>
      </x:c>
      <x:c r="K14857" s="32" t="n">
        <x:f>H14857*$B$4*$H$4+I14857*$D$4*$J$4+J14857*$F$4*$L$4</x:f>
        <x:v>88.00000000000001</x:v>
      </x:c>
      <x:c r="L14857" s="29" t="str">
        <x:v>Niko ppm 207</x:v>
      </x:c>
      <x:c r="M14857" s="39" t="str"/>
      <x:c r="N14857" s="58" t="n">
        <x:v>88</x:v>
      </x:c>
      <x:c r="O14857" s="59" t="n">
        <x:v>519.6572506880185</x:v>
      </x:c>
      <x:c r="P14857" s="60" t="str">
        <x:v>Calibrated to live price</x:v>
      </x:c>
      <x:c r="Q14857" s="61" t="n">
        <x:f>IF(N14857="","",K14857-N14857)</x:f>
        <x:v>1.4210854715202004e-14</x:v>
      </x:c>
    </x:row>
    <x:row r="14858">
      <x:c r="A14858" s="37" t="str">
        <x:v>PCN15 EC</x:v>
      </x:c>
      <x:c r="B14858" s="37" t="str">
        <x:v>PCN15EC</x:v>
      </x:c>
      <x:c r="C14858" s="29" t="str"/>
      <x:c r="D14858" s="30" t="n">
        <x:v>623.74</x:v>
      </x:c>
      <x:c r="E14858" s="30" t="n">
        <x:v>594.51</x:v>
      </x:c>
      <x:c r="F14858" s="30" t="n">
        <x:v>143.72</x:v>
      </x:c>
      <x:c r="G14858" s="30" t="n">
        <x:v>333.11</x:v>
      </x:c>
      <x:c r="H14858" s="31" t="n">
        <x:f>IF(O14858&gt;0,O14858,D14858)*E14858/1000000/31.1034768</x:f>
        <x:v>0.007917026834302994</x:v>
      </x:c>
      <x:c r="I14858" s="31" t="n">
        <x:f>IF(O14858&gt;0,O14858,D14858)*F14858/1000000/31.1034768</x:f>
        <x:v>0.0019139040497653974</x:v>
      </x:c>
      <x:c r="J14858" s="31" t="n">
        <x:f>IF(O14858&gt;0,O14858,D14858)*G14858/1000000/31.1034768</x:f>
        <x:v>0.004435990662519841</x:v>
      </x:c>
      <x:c r="K14858" s="32" t="n">
        <x:f>H14858*$B$4*$H$4+I14858*$D$4*$J$4+J14858*$F$4*$L$4</x:f>
        <x:v>49.00000000000001</x:v>
      </x:c>
      <x:c r="L14858" s="29" t="str">
        <x:v>Niko ppm 207</x:v>
      </x:c>
      <x:c r="M14858" s="39" t="str"/>
      <x:c r="N14858" s="58" t="n">
        <x:v>49</x:v>
      </x:c>
      <x:c r="O14858" s="59" t="n">
        <x:v>414.2017131178965</x:v>
      </x:c>
      <x:c r="P14858" s="60" t="str">
        <x:v>Calibrated to live price</x:v>
      </x:c>
      <x:c r="Q14858" s="61" t="n">
        <x:f>IF(N14858="","",K14858-N14858)</x:f>
        <x:v>7.105427357601002e-15</x:v>
      </x:c>
    </x:row>
    <x:row r="14859">
      <x:c r="A14859" s="37" t="str">
        <x:v>PD6</x:v>
      </x:c>
      <x:c r="B14859" s="37" t="str">
        <x:v>PD6</x:v>
      </x:c>
      <x:c r="C14859" s="29" t="str"/>
      <x:c r="D14859" s="30" t="n">
        <x:v>887.45</x:v>
      </x:c>
      <x:c r="E14859" s="30" t="n">
        <x:v>934.04</x:v>
      </x:c>
      <x:c r="F14859" s="30" t="n">
        <x:v>166.28</x:v>
      </x:c>
      <x:c r="G14859" s="30" t="n">
        <x:v>326.17</x:v>
      </x:c>
      <x:c r="H14859" s="31" t="n">
        <x:f>IF(O14859&gt;0,O14859,D14859)*E14859/1000000/31.1034768</x:f>
        <x:v>0.022846707645959686</x:v>
      </x:c>
      <x:c r="I14859" s="31" t="n">
        <x:f>IF(O14859&gt;0,O14859,D14859)*F14859/1000000/31.1034768</x:f>
        <x:v>0.004067224687775873</x:v>
      </x:c>
      <x:c r="J14859" s="31" t="n">
        <x:f>IF(O14859&gt;0,O14859,D14859)*G14859/1000000/31.1034768</x:f>
        <x:v>0.007978149364997935</x:v>
      </x:c>
      <x:c r="K14859" s="32" t="n">
        <x:f>H14859*$B$4*$H$4+I14859*$D$4*$J$4+J14859*$F$4*$L$4</x:f>
        <x:v>102.00000000000003</x:v>
      </x:c>
      <x:c r="L14859" s="29" t="str">
        <x:v>Niko ppm 207</x:v>
      </x:c>
      <x:c r="M14859" s="39" t="str"/>
      <x:c r="N14859" s="58" t="n">
        <x:v>102</x:v>
      </x:c>
      <x:c r="O14859" s="59" t="n">
        <x:v>760.7940144131833</x:v>
      </x:c>
      <x:c r="P14859" s="60" t="str">
        <x:v>Calibrated to live price</x:v>
      </x:c>
      <x:c r="Q14859" s="61" t="n">
        <x:f>IF(N14859="","",K14859-N14859)</x:f>
        <x:v>2.842170943040401e-14</x:v>
      </x:c>
    </x:row>
    <x:row r="14860">
      <x:c r="A14860" s="37" t="str">
        <x:v>PDR32501</x:v>
      </x:c>
      <x:c r="B14860" s="37" t="str">
        <x:v>PDR32501</x:v>
      </x:c>
      <x:c r="C14860" s="29" t="str">
        <x:v>inconnu</x:v>
      </x:c>
      <x:c r="D14860" s="30" t="n">
        <x:v>1680</x:v>
      </x:c>
      <x:c r="E14860" s="30" t="n">
        <x:v>2685</x:v>
      </x:c>
      <x:c r="F14860" s="30" t="n">
        <x:v>1198</x:v>
      </x:c>
      <x:c r="G14860" s="30" t="n">
        <x:v>0</x:v>
      </x:c>
      <x:c r="H14860" s="31" t="n">
        <x:f>IF(O14860&gt;0,O14860,D14860)*E14860/1000000/31.1034768</x:f>
        <x:v>0.1450255876217671</x:v>
      </x:c>
      <x:c r="I14860" s="31" t="n">
        <x:f>IF(O14860&gt;0,O14860,D14860)*F14860/1000000/31.1034768</x:f>
        <x:v>0.06470787857388342</x:v>
      </x:c>
      <x:c r="J14860" s="31" t="n">
        <x:f>IF(O14860&gt;0,O14860,D14860)*G14860/1000000/31.1034768</x:f>
        <x:v>0</x:v>
      </x:c>
      <x:c r="K14860" s="32" t="n">
        <x:f>H14860*$B$4*$H$4+I14860*$D$4*$J$4+J14860*$F$4*$L$4</x:f>
        <x:v>294.68551245692254</x:v>
      </x:c>
      <x:c r="L14860" s="29" t="str">
        <x:v>Niko ppm 2020</x:v>
      </x:c>
      <x:c r="M14860" s="39" t="str">
        <x:v>PDR 32501//PRODUKT:REX-1910 90g2:1:0//LOT-NR:816 097 32501//ABMESSUNG:143,8X143,8X152,4//270-16- AC-ACT</x:v>
      </x:c>
      <x:c r="N14860" s="58"/>
      <x:c r="O14860" s="59"/>
      <x:c r="P14860" s="60" t="str">
        <x:v>No live-price match</x:v>
      </x:c>
      <x:c r="Q14860" s="61" t="str">
        <x:f>IF(N14860="","",K14860-N14860)</x:f>
      </x:c>
    </x:row>
    <x:row r="14861">
      <x:c r="A14861" s="37" t="str">
        <x:v>PE03</x:v>
      </x:c>
      <x:c r="B14861" s="37" t="str">
        <x:v>PE03</x:v>
      </x:c>
      <x:c r="C14861" s="29" t="str"/>
      <x:c r="D14861" s="30" t="n">
        <x:v>700</x:v>
      </x:c>
      <x:c r="E14861" s="30" t="n">
        <x:v>0</x:v>
      </x:c>
      <x:c r="F14861" s="30" t="n">
        <x:v>1500</x:v>
      </x:c>
      <x:c r="G14861" s="30" t="n">
        <x:v>370</x:v>
      </x:c>
      <x:c r="H14861" s="31" t="n">
        <x:f>IF(O14861&gt;0,O14861,D14861)*E14861/1000000/31.1034768</x:f>
        <x:v>0</x:v>
      </x:c>
      <x:c r="I14861" s="31" t="n">
        <x:f>IF(O14861&gt;0,O14861,D14861)*F14861/1000000/31.1034768</x:f>
        <x:v>0.03173668368014657</x:v>
      </x:c>
      <x:c r="J14861" s="31" t="n">
        <x:f>IF(O14861&gt;0,O14861,D14861)*G14861/1000000/31.1034768</x:f>
        <x:v>0.007828381974436154</x:v>
      </x:c>
      <x:c r="K14861" s="32" t="n">
        <x:f>H14861*$B$4*$H$4+I14861*$D$4*$J$4+J14861*$F$4*$L$4</x:f>
        <x:v>96.99999999999999</x:v>
      </x:c>
      <x:c r="L14861" s="29" t="str">
        <x:v>ppm niko 2028</x:v>
      </x:c>
      <x:c r="M14861" s="39" t="str"/>
      <x:c r="N14861" s="58" t="n">
        <x:v>97</x:v>
      </x:c>
      <x:c r="O14861" s="59" t="n">
        <x:v>658.0808030362517</x:v>
      </x:c>
      <x:c r="P14861" s="60" t="str">
        <x:v>Calibrated to live price</x:v>
      </x:c>
      <x:c r="Q14861" s="61" t="n">
        <x:f>IF(N14861="","",K14861-N14861)</x:f>
        <x:v>-1.4210854715202004e-14</x:v>
      </x:c>
    </x:row>
    <x:row r="14862">
      <x:c r="A14862" s="37" t="str">
        <x:v>PE04</x:v>
      </x:c>
      <x:c r="B14862" s="37" t="str">
        <x:v>PE04</x:v>
      </x:c>
      <x:c r="C14862" s="29" t="str"/>
      <x:c r="D14862" s="30" t="n">
        <x:v>700</x:v>
      </x:c>
      <x:c r="E14862" s="30" t="n">
        <x:v>0</x:v>
      </x:c>
      <x:c r="F14862" s="30" t="n">
        <x:v>1850</x:v>
      </x:c>
      <x:c r="G14862" s="30" t="n">
        <x:v>340</x:v>
      </x:c>
      <x:c r="H14862" s="31" t="n">
        <x:f>IF(O14862&gt;0,O14862,D14862)*E14862/1000000/31.1034768</x:f>
        <x:v>0</x:v>
      </x:c>
      <x:c r="I14862" s="31" t="n">
        <x:f>IF(O14862&gt;0,O14862,D14862)*F14862/1000000/31.1034768</x:f>
        <x:v>0.040561194910877105</x:v>
      </x:c>
      <x:c r="J14862" s="31" t="n">
        <x:f>IF(O14862&gt;0,O14862,D14862)*G14862/1000000/31.1034768</x:f>
        <x:v>0.0074544898755125495</x:v>
      </x:c>
      <x:c r="K14862" s="32" t="n">
        <x:f>H14862*$B$4*$H$4+I14862*$D$4*$J$4+J14862*$F$4*$L$4</x:f>
        <x:v>104.00000000000001</x:v>
      </x:c>
      <x:c r="L14862" s="29" t="str">
        <x:v>ppm niko 2028</x:v>
      </x:c>
      <x:c r="M14862" s="39" t="str"/>
      <x:c r="N14862" s="58" t="n">
        <x:v>104</x:v>
      </x:c>
      <x:c r="O14862" s="59" t="n">
        <x:v>681.9428026436455</x:v>
      </x:c>
      <x:c r="P14862" s="60" t="str">
        <x:v>Calibrated to live price</x:v>
      </x:c>
      <x:c r="Q14862" s="61" t="n">
        <x:f>IF(N14862="","",K14862-N14862)</x:f>
        <x:v>1.4210854715202004e-14</x:v>
      </x:c>
    </x:row>
    <x:row r="14863">
      <x:c r="A14863" s="37" t="str">
        <x:v>PE06</x:v>
      </x:c>
      <x:c r="B14863" s="37" t="str">
        <x:v>PE06</x:v>
      </x:c>
      <x:c r="C14863" s="29" t="str"/>
      <x:c r="D14863" s="30" t="n">
        <x:v>130.04</x:v>
      </x:c>
      <x:c r="E14863" s="30" t="n">
        <x:v>583.1</x:v>
      </x:c>
      <x:c r="F14863" s="30" t="n">
        <x:v>277.12</x:v>
      </x:c>
      <x:c r="G14863" s="30" t="n">
        <x:v>1131.84</x:v>
      </x:c>
      <x:c r="H14863" s="31" t="n">
        <x:f>IF(O14863&gt;0,O14863,D14863)*E14863/1000000/31.1034768</x:f>
        <x:v>0.0011006028862778963</x:v>
      </x:c>
      <x:c r="I14863" s="31" t="n">
        <x:f>IF(O14863&gt;0,O14863,D14863)*F14863/1000000/31.1034768</x:f>
        <x:v>0.0005230647776459108</x:v>
      </x:c>
      <x:c r="J14863" s="31" t="n">
        <x:f>IF(O14863&gt;0,O14863,D14863)*G14863/1000000/31.1034768</x:f>
        <x:v>0.002136351176135781</x:v>
      </x:c>
      <x:c r="K14863" s="32" t="n">
        <x:f>H14863*$B$4*$H$4+I14863*$D$4*$J$4+J14863*$F$4*$L$4</x:f>
        <x:v>18.999999999999996</x:v>
      </x:c>
      <x:c r="L14863" s="29" t="str">
        <x:v>Niko ppm 207</x:v>
      </x:c>
      <x:c r="M14863" s="39" t="str"/>
      <x:c r="N14863" s="58" t="n">
        <x:v>19</x:v>
      </x:c>
      <x:c r="O14863" s="59" t="n">
        <x:v>58.70789974165252</x:v>
      </x:c>
      <x:c r="P14863" s="60" t="str">
        <x:v>Calibrated to live price</x:v>
      </x:c>
      <x:c r="Q14863" s="61" t="n">
        <x:f>IF(N14863="","",K14863-N14863)</x:f>
        <x:v>-3.552713678800501e-15</x:v>
      </x:c>
    </x:row>
    <x:row r="14864">
      <x:c r="A14864" s="37" t="str">
        <x:v>PE12</x:v>
      </x:c>
      <x:c r="B14864" s="37" t="str">
        <x:v>PE12</x:v>
      </x:c>
      <x:c r="C14864" s="29" t="str"/>
      <x:c r="D14864" s="30" t="n">
        <x:v>330.06</x:v>
      </x:c>
      <x:c r="E14864" s="30" t="n">
        <x:v>868.22</x:v>
      </x:c>
      <x:c r="F14864" s="30" t="n">
        <x:v>54.73</x:v>
      </x:c>
      <x:c r="G14864" s="30" t="n">
        <x:v>455.35</x:v>
      </x:c>
      <x:c r="H14864" s="31" t="n">
        <x:f>IF(O14864&gt;0,O14864,D14864)*E14864/1000000/31.1034768</x:f>
        <x:v>0.0047306436703762125</x:v>
      </x:c>
      <x:c r="I14864" s="31" t="n">
        <x:f>IF(O14864&gt;0,O14864,D14864)*F14864/1000000/31.1034768</x:f>
        <x:v>0.00029820567146540054</x:v>
      </x:c>
      <x:c r="J14864" s="31" t="n">
        <x:f>IF(O14864&gt;0,O14864,D14864)*G14864/1000000/31.1034768</x:f>
        <x:v>0.0024810515713826085</x:v>
      </x:c>
      <x:c r="K14864" s="32" t="n">
        <x:f>H14864*$B$4*$H$4+I14864*$D$4*$J$4+J14864*$F$4*$L$4</x:f>
        <x:v>27.000000000000007</x:v>
      </x:c>
      <x:c r="L14864" s="29" t="str">
        <x:v>Niko ppm 207</x:v>
      </x:c>
      <x:c r="M14864" s="39" t="str"/>
      <x:c r="N14864" s="58" t="n">
        <x:v>27</x:v>
      </x:c>
      <x:c r="O14864" s="59" t="n">
        <x:v>169.47255954782585</x:v>
      </x:c>
      <x:c r="P14864" s="60" t="str">
        <x:v>Calibrated to live price</x:v>
      </x:c>
      <x:c r="Q14864" s="61" t="n">
        <x:f>IF(N14864="","",K14864-N14864)</x:f>
        <x:v>7.105427357601002e-15</x:v>
      </x:c>
    </x:row>
    <x:row r="14865">
      <x:c r="A14865" s="37" t="str">
        <x:v>PE13</x:v>
      </x:c>
      <x:c r="B14865" s="37" t="str">
        <x:v>PE13</x:v>
      </x:c>
      <x:c r="C14865" s="29" t="str"/>
      <x:c r="D14865" s="30" t="n">
        <x:v>914.19</x:v>
      </x:c>
      <x:c r="E14865" s="30" t="n">
        <x:v>920.18</x:v>
      </x:c>
      <x:c r="F14865" s="30" t="n">
        <x:v>212.5</x:v>
      </x:c>
      <x:c r="G14865" s="30" t="n">
        <x:v>963.94</x:v>
      </x:c>
      <x:c r="H14865" s="31" t="n">
        <x:f>IF(O14865&gt;0,O14865,D14865)*E14865/1000000/31.1034768</x:f>
        <x:v>0.013410510471915538</x:v>
      </x:c>
      <x:c r="I14865" s="31" t="n">
        <x:f>IF(O14865&gt;0,O14865,D14865)*F14865/1000000/31.1034768</x:f>
        <x:v>0.003096930464998209</x:v>
      </x:c>
      <x:c r="J14865" s="31" t="n">
        <x:f>IF(O14865&gt;0,O14865,D14865)*G14865/1000000/31.1034768</x:f>
        <x:v>0.014048259540848818</x:v>
      </x:c>
      <x:c r="K14865" s="32" t="n">
        <x:f>H14865*$B$4*$H$4+I14865*$D$4*$J$4+J14865*$F$4*$L$4</x:f>
        <x:v>134</x:v>
      </x:c>
      <x:c r="L14865" s="29" t="str">
        <x:v>Niko ppm 207</x:v>
      </x:c>
      <x:c r="M14865" s="39" t="str"/>
      <x:c r="N14865" s="58" t="n">
        <x:v>134</x:v>
      </x:c>
      <x:c r="O14865" s="59" t="n">
        <x:v>453.2955523260471</x:v>
      </x:c>
      <x:c r="P14865" s="60" t="str">
        <x:v>Calibrated to live price</x:v>
      </x:c>
      <x:c r="Q14865" s="61" t="n">
        <x:f>IF(N14865="","",K14865-N14865)</x:f>
        <x:v>0</x:v>
      </x:c>
    </x:row>
    <x:row r="14866">
      <x:c r="A14866" s="37" t="str">
        <x:v>PE17</x:v>
      </x:c>
      <x:c r="B14866" s="37" t="str">
        <x:v>PE17</x:v>
      </x:c>
      <x:c r="C14866" s="29" t="str"/>
      <x:c r="D14866" s="30" t="n">
        <x:v>2786.95</x:v>
      </x:c>
      <x:c r="E14866" s="30" t="n">
        <x:v>458.41</x:v>
      </x:c>
      <x:c r="F14866" s="30" t="n">
        <x:v>68.59</x:v>
      </x:c>
      <x:c r="G14866" s="30" t="n">
        <x:v>670.46</x:v>
      </x:c>
      <x:c r="H14866" s="31" t="n">
        <x:f>IF(O14866&gt;0,O14866,D14866)*E14866/1000000/31.1034768</x:f>
        <x:v>0.014448330409134746</x:v>
      </x:c>
      <x:c r="I14866" s="31" t="n">
        <x:f>IF(O14866&gt;0,O14866,D14866)*F14866/1000000/31.1034768</x:f>
        <x:v>0.0021618441630037568</x:v>
      </x:c>
      <x:c r="J14866" s="31" t="n">
        <x:f>IF(O14866&gt;0,O14866,D14866)*G14866/1000000/31.1034768</x:f>
        <x:v>0.021131798185267513</x:v>
      </x:c>
      <x:c r="K14866" s="32" t="n">
        <x:f>H14866*$B$4*$H$4+I14866*$D$4*$J$4+J14866*$F$4*$L$4</x:f>
        <x:v>190</x:v>
      </x:c>
      <x:c r="L14866" s="29" t="str">
        <x:v>Niko ppm 207</x:v>
      </x:c>
      <x:c r="M14866" s="39" t="str"/>
      <x:c r="N14866" s="58" t="n">
        <x:v>190</x:v>
      </x:c>
      <x:c r="O14866" s="59" t="n">
        <x:v>980.3305112874</x:v>
      </x:c>
      <x:c r="P14866" s="60" t="str">
        <x:v>Calibrated to live price</x:v>
      </x:c>
      <x:c r="Q14866" s="61" t="n">
        <x:f>IF(N14866="","",K14866-N14866)</x:f>
        <x:v>0</x:v>
      </x:c>
    </x:row>
    <x:row r="14867">
      <x:c r="A14867" s="37" t="str">
        <x:v>PE18</x:v>
      </x:c>
      <x:c r="B14867" s="37" t="str">
        <x:v>PE18</x:v>
      </x:c>
      <x:c r="C14867" s="29" t="str"/>
      <x:c r="D14867" s="30" t="n">
        <x:v>700</x:v>
      </x:c>
      <x:c r="E14867" s="30" t="n">
        <x:v>0</x:v>
      </x:c>
      <x:c r="F14867" s="30" t="n">
        <x:v>2940</x:v>
      </x:c>
      <x:c r="G14867" s="30" t="n">
        <x:v>480</x:v>
      </x:c>
      <x:c r="H14867" s="31" t="n">
        <x:f>IF(O14867&gt;0,O14867,D14867)*E14867/1000000/31.1034768</x:f>
        <x:v>0</x:v>
      </x:c>
      <x:c r="I14867" s="31" t="n">
        <x:f>IF(O14867&gt;0,O14867,D14867)*F14867/1000000/31.1034768</x:f>
        <x:v>0.05949985139897253</x:v>
      </x:c>
      <x:c r="J14867" s="31" t="n">
        <x:f>IF(O14867&gt;0,O14867,D14867)*G14867/1000000/31.1034768</x:f>
        <x:v>0.009714261452893475</x:v>
      </x:c>
      <x:c r="K14867" s="32" t="n">
        <x:f>H14867*$B$4*$H$4+I14867*$D$4*$J$4+J14867*$F$4*$L$4</x:f>
        <x:v>143</x:v>
      </x:c>
      <x:c r="L14867" s="29" t="str">
        <x:v>ppm niko 2028</x:v>
      </x:c>
      <x:c r="M14867" s="39" t="str"/>
      <x:c r="N14867" s="58" t="n">
        <x:v>143</x:v>
      </x:c>
      <x:c r="O14867" s="59" t="n">
        <x:v>629.4735536025134</x:v>
      </x:c>
      <x:c r="P14867" s="60" t="str">
        <x:v>Calibrated to live price</x:v>
      </x:c>
      <x:c r="Q14867" s="61" t="n">
        <x:f>IF(N14867="","",K14867-N14867)</x:f>
        <x:v>0</x:v>
      </x:c>
    </x:row>
    <x:row r="14868">
      <x:c r="A14868" s="37" t="str">
        <x:v>PE19</x:v>
      </x:c>
      <x:c r="B14868" s="37" t="str">
        <x:v>PE19</x:v>
      </x:c>
      <x:c r="C14868" s="29" t="str"/>
      <x:c r="D14868" s="30" t="n">
        <x:v>955.58</x:v>
      </x:c>
      <x:c r="E14868" s="30" t="n">
        <x:v>352.46</x:v>
      </x:c>
      <x:c r="F14868" s="30" t="n">
        <x:v>266.72</x:v>
      </x:c>
      <x:c r="G14868" s="30" t="n">
        <x:v>1052.97</x:v>
      </x:c>
      <x:c r="H14868" s="31" t="n">
        <x:f>IF(O14868&gt;0,O14868,D14868)*E14868/1000000/31.1034768</x:f>
        <x:v>0.004927568385607042</x:v>
      </x:c>
      <x:c r="I14868" s="31" t="n">
        <x:f>IF(O14868&gt;0,O14868,D14868)*F14868/1000000/31.1034768</x:f>
        <x:v>0.0037288799858398417</x:v>
      </x:c>
      <x:c r="J14868" s="31" t="n">
        <x:f>IF(O14868&gt;0,O14868,D14868)*G14868/1000000/31.1034768</x:f>
        <x:v>0.014721051134859695</x:v>
      </x:c>
      <x:c r="K14868" s="32" t="n">
        <x:f>H14868*$B$4*$H$4+I14868*$D$4*$J$4+J14868*$F$4*$L$4</x:f>
        <x:v>127.00000000000001</x:v>
      </x:c>
      <x:c r="L14868" s="29" t="str">
        <x:v>Niko ppm 207</x:v>
      </x:c>
      <x:c r="M14868" s="39" t="str"/>
      <x:c r="N14868" s="58" t="n">
        <x:v>127</x:v>
      </x:c>
      <x:c r="O14868" s="59" t="n">
        <x:v>434.84227703042075</x:v>
      </x:c>
      <x:c r="P14868" s="60" t="str">
        <x:v>Calibrated to live price</x:v>
      </x:c>
      <x:c r="Q14868" s="61" t="n">
        <x:f>IF(N14868="","",K14868-N14868)</x:f>
        <x:v>1.4210854715202004e-14</x:v>
      </x:c>
    </x:row>
    <x:row r="14869">
      <x:c r="A14869" s="37" t="str">
        <x:v>PE1W (Man)</x:v>
      </x:c>
      <x:c r="B14869" s="37" t="str">
        <x:v>PE1WMAN</x:v>
      </x:c>
      <x:c r="C14869" s="29" t="str"/>
      <x:c r="D14869" s="30" t="n">
        <x:v>557.32</x:v>
      </x:c>
      <x:c r="E14869" s="30" t="n">
        <x:v>105.67</x:v>
      </x:c>
      <x:c r="F14869" s="30" t="n">
        <x:v>212.38</x:v>
      </x:c>
      <x:c r="G14869" s="30" t="n">
        <x:v>879.95</x:v>
      </x:c>
      <x:c r="H14869" s="31" t="n">
        <x:f>IF(O14869&gt;0,O14869,D14869)*E14869/1000000/31.1034768</x:f>
        <x:v>0.0007971691152199848</x:v>
      </x:c>
      <x:c r="I14869" s="31" t="n">
        <x:f>IF(O14869&gt;0,O14869,D14869)*F14869/1000000/31.1034768</x:f>
        <x:v>0.001602183937640015</x:v>
      </x:c>
      <x:c r="J14869" s="31" t="n">
        <x:f>IF(O14869&gt;0,O14869,D14869)*G14869/1000000/31.1034768</x:f>
        <x:v>0.006638298125653692</x:v>
      </x:c>
      <x:c r="K14869" s="32" t="n">
        <x:f>H14869*$B$4*$H$4+I14869*$D$4*$J$4+J14869*$F$4*$L$4</x:f>
        <x:v>55.00000000000001</x:v>
      </x:c>
      <x:c r="L14869" s="29" t="str">
        <x:v>Niko ppm 207</x:v>
      </x:c>
      <x:c r="M14869" s="39" t="str"/>
      <x:c r="N14869" s="58" t="n">
        <x:v>55</x:v>
      </x:c>
      <x:c r="O14869" s="59" t="n">
        <x:v>234.64304988096268</x:v>
      </x:c>
      <x:c r="P14869" s="60" t="str">
        <x:v>Calibrated to live price</x:v>
      </x:c>
      <x:c r="Q14869" s="61" t="n">
        <x:f>IF(N14869="","",K14869-N14869)</x:f>
        <x:v>7.105427357601002e-15</x:v>
      </x:c>
    </x:row>
    <x:row r="14870">
      <x:c r="A14870" s="37" t="str">
        <x:v>PE37 (Man)</x:v>
      </x:c>
      <x:c r="B14870" s="37" t="str">
        <x:v>PE37MAN</x:v>
      </x:c>
      <x:c r="C14870" s="29" t="str"/>
      <x:c r="D14870" s="30" t="n">
        <x:v>1293.14</x:v>
      </x:c>
      <x:c r="E14870" s="30" t="n">
        <x:v>869.72</x:v>
      </x:c>
      <x:c r="F14870" s="30" t="n">
        <x:v>167.23</x:v>
      </x:c>
      <x:c r="G14870" s="30" t="n">
        <x:v>294.92</x:v>
      </x:c>
      <x:c r="H14870" s="31" t="n">
        <x:f>IF(O14870&gt;0,O14870,D14870)*E14870/1000000/31.1034768</x:f>
        <x:v>0.028399732974851197</x:v>
      </x:c>
      <x:c r="I14870" s="31" t="n">
        <x:f>IF(O14870&gt;0,O14870,D14870)*F14870/1000000/31.1034768</x:f>
        <x:v>0.005460708441089506</x:v>
      </x:c>
      <x:c r="J14870" s="31" t="n">
        <x:f>IF(O14870&gt;0,O14870,D14870)*G14870/1000000/31.1034768</x:f>
        <x:v>0.00963028244600919</x:v>
      </x:c>
      <x:c r="K14870" s="32" t="n">
        <x:f>H14870*$B$4*$H$4+I14870*$D$4*$J$4+J14870*$F$4*$L$4</x:f>
        <x:v>124.99999999999997</x:v>
      </x:c>
      <x:c r="L14870" s="29" t="str">
        <x:v>Niko ppm 207</x:v>
      </x:c>
      <x:c r="M14870" s="39" t="str"/>
      <x:c r="N14870" s="58" t="n">
        <x:v>125</x:v>
      </x:c>
      <x:c r="O14870" s="59" t="n">
        <x:v>1015.649215505541</x:v>
      </x:c>
      <x:c r="P14870" s="60" t="str">
        <x:v>Calibrated to live price</x:v>
      </x:c>
      <x:c r="Q14870" s="61" t="n">
        <x:f>IF(N14870="","",K14870-N14870)</x:f>
        <x:v>-2.842170943040401e-14</x:v>
      </x:c>
    </x:row>
    <x:row r="14871">
      <x:c r="A14871" s="37" t="str">
        <x:v>PE3C</x:v>
      </x:c>
      <x:c r="B14871" s="37" t="str">
        <x:v>PE3C</x:v>
      </x:c>
      <x:c r="C14871" s="29" t="str"/>
      <x:c r="D14871" s="30" t="n">
        <x:v>111.99</x:v>
      </x:c>
      <x:c r="E14871" s="30" t="n">
        <x:v>207.47</x:v>
      </x:c>
      <x:c r="F14871" s="30" t="n">
        <x:v>289.47</x:v>
      </x:c>
      <x:c r="G14871" s="30" t="n">
        <x:v>741.76</x:v>
      </x:c>
      <x:c r="H14871" s="31" t="n">
        <x:f>IF(O14871&gt;0,O14871,D14871)*E14871/1000000/31.1034768</x:f>
        <x:v>0.0004180876435779702</x:v>
      </x:c>
      <x:c r="I14871" s="31" t="n">
        <x:f>IF(O14871&gt;0,O14871,D14871)*F14871/1000000/31.1034768</x:f>
        <x:v>0.0005833317115077605</x:v>
      </x:c>
      <x:c r="J14871" s="31" t="n">
        <x:f>IF(O14871&gt;0,O14871,D14871)*G14871/1000000/31.1034768</x:f>
        <x:v>0.00149477365643416</x:v>
      </x:c>
      <x:c r="K14871" s="32" t="n">
        <x:f>H14871*$B$4*$H$4+I14871*$D$4*$J$4+J14871*$F$4*$L$4</x:f>
        <x:v>12.999999999999998</x:v>
      </x:c>
      <x:c r="L14871" s="29" t="str">
        <x:v>Niko ppm 207</x:v>
      </x:c>
      <x:c r="M14871" s="39" t="str"/>
      <x:c r="N14871" s="58" t="n">
        <x:v>13</x:v>
      </x:c>
      <x:c r="O14871" s="59" t="n">
        <x:v>62.67884186819331</x:v>
      </x:c>
      <x:c r="P14871" s="60" t="str">
        <x:v>Calibrated to live price</x:v>
      </x:c>
      <x:c r="Q14871" s="61" t="n">
        <x:f>IF(N14871="","",K14871-N14871)</x:f>
        <x:v>-1.7763568394002505e-15</x:v>
      </x:c>
    </x:row>
    <x:row r="14872">
      <x:c r="A14872" s="37" t="str">
        <x:v>PE3D</x:v>
      </x:c>
      <x:c r="B14872" s="37" t="str">
        <x:v>PE3D</x:v>
      </x:c>
      <x:c r="C14872" s="29" t="str"/>
      <x:c r="D14872" s="30" t="n">
        <x:v>532.55</x:v>
      </x:c>
      <x:c r="E14872" s="30" t="n">
        <x:v>115.85</x:v>
      </x:c>
      <x:c r="F14872" s="30" t="n">
        <x:v>236.65</x:v>
      </x:c>
      <x:c r="G14872" s="30" t="n">
        <x:v>1051.76</x:v>
      </x:c>
      <x:c r="H14872" s="31" t="n">
        <x:f>IF(O14872&gt;0,O14872,D14872)*E14872/1000000/31.1034768</x:f>
        <x:v>0.0008009206335527637</x:v>
      </x:c>
      <x:c r="I14872" s="31" t="n">
        <x:f>IF(O14872&gt;0,O14872,D14872)*F14872/1000000/31.1034768</x:f>
        <x:v>0.001636062735694964</x:v>
      </x:c>
      <x:c r="J14872" s="31" t="n">
        <x:f>IF(O14872&gt;0,O14872,D14872)*G14872/1000000/31.1034768</x:f>
        <x:v>0.007271267031035432</x:v>
      </x:c>
      <x:c r="K14872" s="32" t="n">
        <x:f>H14872*$B$4*$H$4+I14872*$D$4*$J$4+J14872*$F$4*$L$4</x:f>
        <x:v>59.99999999999999</x:v>
      </x:c>
      <x:c r="L14872" s="29" t="str">
        <x:v>Niko ppm 207</x:v>
      </x:c>
      <x:c r="M14872" s="39" t="str"/>
      <x:c r="N14872" s="58" t="n">
        <x:v>60</x:v>
      </x:c>
      <x:c r="O14872" s="59" t="n">
        <x:v>215.03164734009226</x:v>
      </x:c>
      <x:c r="P14872" s="60" t="str">
        <x:v>Calibrated to live price</x:v>
      </x:c>
      <x:c r="Q14872" s="61" t="n">
        <x:f>IF(N14872="","",K14872-N14872)</x:f>
        <x:v>-7.105427357601002e-15</x:v>
      </x:c>
    </x:row>
    <x:row r="14873">
      <x:c r="A14873" s="37" t="str">
        <x:v>PE3E</x:v>
      </x:c>
      <x:c r="B14873" s="37" t="str">
        <x:v>PE3E</x:v>
      </x:c>
      <x:c r="C14873" s="29" t="str"/>
      <x:c r="D14873" s="30" t="n">
        <x:v>253.85</x:v>
      </x:c>
      <x:c r="E14873" s="30" t="n">
        <x:v>418.42</x:v>
      </x:c>
      <x:c r="F14873" s="30" t="n">
        <x:v>112.33</x:v>
      </x:c>
      <x:c r="G14873" s="30" t="n">
        <x:v>266.93</x:v>
      </x:c>
      <x:c r="H14873" s="31" t="n">
        <x:f>IF(O14873&gt;0,O14873,D14873)*E14873/1000000/31.1034768</x:f>
        <x:v>0.0024900583846462375</x:v>
      </x:c>
      <x:c r="I14873" s="31" t="n">
        <x:f>IF(O14873&gt;0,O14873,D14873)*F14873/1000000/31.1034768</x:f>
        <x:v>0.0006684868274635816</x:v>
      </x:c>
      <x:c r="J14873" s="31" t="n">
        <x:f>IF(O14873&gt;0,O14873,D14873)*G14873/1000000/31.1034768</x:f>
        <x:v>0.0015885265632943459</x:v>
      </x:c>
      <x:c r="K14873" s="32" t="n">
        <x:f>H14873*$B$4*$H$4+I14873*$D$4*$J$4+J14873*$F$4*$L$4</x:f>
        <x:v>17</x:v>
      </x:c>
      <x:c r="L14873" s="29" t="str">
        <x:v>Niko ppm 207</x:v>
      </x:c>
      <x:c r="M14873" s="39" t="str"/>
      <x:c r="N14873" s="58" t="n">
        <x:v>17</x:v>
      </x:c>
      <x:c r="O14873" s="59" t="n">
        <x:v>185.09983556591396</x:v>
      </x:c>
      <x:c r="P14873" s="60" t="str">
        <x:v>Calibrated to live price</x:v>
      </x:c>
      <x:c r="Q14873" s="61" t="n">
        <x:f>IF(N14873="","",K14873-N14873)</x:f>
        <x:v>0</x:v>
      </x:c>
    </x:row>
    <x:row r="14874">
      <x:c r="A14874" s="37" t="str">
        <x:v>PEA7</x:v>
      </x:c>
      <x:c r="B14874" s="37" t="str">
        <x:v>PEA7</x:v>
      </x:c>
      <x:c r="C14874" s="29" t="str"/>
      <x:c r="D14874" s="30" t="n">
        <x:v>700</x:v>
      </x:c>
      <x:c r="E14874" s="30" t="n">
        <x:v>0</x:v>
      </x:c>
      <x:c r="F14874" s="30" t="n">
        <x:v>0</x:v>
      </x:c>
      <x:c r="G14874" s="30" t="n">
        <x:v>140</x:v>
      </x:c>
      <x:c r="H14874" s="31" t="n">
        <x:f>IF(O14874&gt;0,O14874,D14874)*E14874/1000000/31.1034768</x:f>
        <x:v>0</x:v>
      </x:c>
      <x:c r="I14874" s="31" t="n">
        <x:f>IF(O14874&gt;0,O14874,D14874)*F14874/1000000/31.1034768</x:f>
        <x:v>0</x:v>
      </x:c>
      <x:c r="J14874" s="31" t="n">
        <x:f>IF(O14874&gt;0,O14874,D14874)*G14874/1000000/31.1034768</x:f>
        <x:v>0.0020434227330779053</x:v>
      </x:c>
      <x:c r="K14874" s="32" t="n">
        <x:f>H14874*$B$4*$H$4+I14874*$D$4*$J$4+J14874*$F$4*$L$4</x:f>
        <x:v>15.999999999999998</x:v>
      </x:c>
      <x:c r="L14874" s="29" t="str">
        <x:v>ppm niko 2028</x:v>
      </x:c>
      <x:c r="M14874" s="39" t="str"/>
      <x:c r="N14874" s="58" t="n">
        <x:v>16</x:v>
      </x:c>
      <x:c r="O14874" s="59" t="n">
        <x:v>453.9825112205802</x:v>
      </x:c>
      <x:c r="P14874" s="60" t="str">
        <x:v>Calibrated to live price</x:v>
      </x:c>
      <x:c r="Q14874" s="61" t="n">
        <x:f>IF(N14874="","",K14874-N14874)</x:f>
        <x:v>-1.7763568394002505e-15</x:v>
      </x:c>
    </x:row>
    <x:row r="14875">
      <x:c r="A14875" s="37" t="str">
        <x:v>PEB4</x:v>
      </x:c>
      <x:c r="B14875" s="37" t="str">
        <x:v>PEB4</x:v>
      </x:c>
      <x:c r="C14875" s="29" t="str"/>
      <x:c r="D14875" s="30" t="n">
        <x:v>434.23</x:v>
      </x:c>
      <x:c r="E14875" s="30" t="n">
        <x:v>169.5</x:v>
      </x:c>
      <x:c r="F14875" s="30" t="n">
        <x:v>239.97</x:v>
      </x:c>
      <x:c r="G14875" s="30" t="n">
        <x:v>1005.21</x:v>
      </x:c>
      <x:c r="H14875" s="31" t="n">
        <x:f>IF(O14875&gt;0,O14875,D14875)*E14875/1000000/31.1034768</x:f>
        <x:v>0.0010089170949966158</x:v>
      </x:c>
      <x:c r="I14875" s="31" t="n">
        <x:f>IF(O14875&gt;0,O14875,D14875)*F14875/1000000/31.1034768</x:f>
        <x:v>0.0014283766093589256</x:v>
      </x:c>
      <x:c r="J14875" s="31" t="n">
        <x:f>IF(O14875&gt;0,O14875,D14875)*G14875/1000000/31.1034768</x:f>
        <x:v>0.005983324796823293</x:v>
      </x:c>
      <x:c r="K14875" s="32" t="n">
        <x:f>H14875*$B$4*$H$4+I14875*$D$4*$J$4+J14875*$F$4*$L$4</x:f>
        <x:v>50</x:v>
      </x:c>
      <x:c r="L14875" s="29" t="str">
        <x:v>Niko ppm 207</x:v>
      </x:c>
      <x:c r="M14875" s="39" t="str"/>
      <x:c r="N14875" s="58" t="n">
        <x:v>50</x:v>
      </x:c>
      <x:c r="O14875" s="59" t="n">
        <x:v>185.13763691652292</x:v>
      </x:c>
      <x:c r="P14875" s="60" t="str">
        <x:v>Calibrated to live price</x:v>
      </x:c>
      <x:c r="Q14875" s="61" t="n">
        <x:f>IF(N14875="","",K14875-N14875)</x:f>
        <x:v>0</x:v>
      </x:c>
    </x:row>
    <x:row r="14876">
      <x:c r="A14876" s="37" t="str">
        <x:v>PEB5 (Man)</x:v>
      </x:c>
      <x:c r="B14876" s="37" t="str">
        <x:v>PEB5MAN</x:v>
      </x:c>
      <x:c r="C14876" s="29" t="str"/>
      <x:c r="D14876" s="30" t="n">
        <x:v>660.87</x:v>
      </x:c>
      <x:c r="E14876" s="30" t="n">
        <x:v>832.76</x:v>
      </x:c>
      <x:c r="F14876" s="30" t="n">
        <x:v>54.83</x:v>
      </x:c>
      <x:c r="G14876" s="30" t="n">
        <x:v>1058.36</x:v>
      </x:c>
      <x:c r="H14876" s="31" t="n">
        <x:f>IF(O14876&gt;0,O14876,D14876)*E14876/1000000/31.1034768</x:f>
        <x:v>0.005971302209920353</x:v>
      </x:c>
      <x:c r="I14876" s="31" t="n">
        <x:f>IF(O14876&gt;0,O14876,D14876)*F14876/1000000/31.1034768</x:f>
        <x:v>0.00039315829310957893</x:v>
      </x:c>
      <x:c r="J14876" s="31" t="n">
        <x:f>IF(O14876&gt;0,O14876,D14876)*G14876/1000000/31.1034768</x:f>
        <x:v>0.007588966096944263</x:v>
      </x:c>
      <x:c r="K14876" s="32" t="n">
        <x:f>H14876*$B$4*$H$4+I14876*$D$4*$J$4+J14876*$F$4*$L$4</x:f>
        <x:v>69</x:v>
      </x:c>
      <x:c r="L14876" s="29" t="str">
        <x:v>Niko ppm 207</x:v>
      </x:c>
      <x:c r="M14876" s="39" t="str"/>
      <x:c r="N14876" s="58" t="n">
        <x:v>69</x:v>
      </x:c>
      <x:c r="O14876" s="59" t="n">
        <x:v>223.02735452236712</x:v>
      </x:c>
      <x:c r="P14876" s="60" t="str">
        <x:v>Calibrated to live price</x:v>
      </x:c>
      <x:c r="Q14876" s="61" t="n">
        <x:f>IF(N14876="","",K14876-N14876)</x:f>
        <x:v>0</x:v>
      </x:c>
    </x:row>
    <x:row r="14877">
      <x:c r="A14877" s="37" t="str">
        <x:v>PEB6</x:v>
      </x:c>
      <x:c r="B14877" s="37" t="str">
        <x:v>PEB6</x:v>
      </x:c>
      <x:c r="C14877" s="29" t="str"/>
      <x:c r="D14877" s="30" t="n">
        <x:v>292.69</x:v>
      </x:c>
      <x:c r="E14877" s="30" t="n">
        <x:v>465.03</x:v>
      </x:c>
      <x:c r="F14877" s="30" t="n">
        <x:v>65.99</x:v>
      </x:c>
      <x:c r="G14877" s="30" t="n">
        <x:v>975.36</x:v>
      </x:c>
      <x:c r="H14877" s="31" t="n">
        <x:f>IF(O14877&gt;0,O14877,D14877)*E14877/1000000/31.1034768</x:f>
        <x:v>0.0014354816744536522</x:v>
      </x:c>
      <x:c r="I14877" s="31" t="n">
        <x:f>IF(O14877&gt;0,O14877,D14877)*F14877/1000000/31.1034768</x:f>
        <x:v>0.0002037017734279434</x:v>
      </x:c>
      <x:c r="J14877" s="31" t="n">
        <x:f>IF(O14877&gt;0,O14877,D14877)*G14877/1000000/31.1034768</x:f>
        <x:v>0.003010798025923305</x:v>
      </x:c>
      <x:c r="K14877" s="32" t="n">
        <x:f>H14877*$B$4*$H$4+I14877*$D$4*$J$4+J14877*$F$4*$L$4</x:f>
        <x:v>26.000000000000004</x:v>
      </x:c>
      <x:c r="L14877" s="29" t="str">
        <x:v>Niko ppm 207</x:v>
      </x:c>
      <x:c r="M14877" s="39" t="str"/>
      <x:c r="N14877" s="58" t="n">
        <x:v>26</x:v>
      </x:c>
      <x:c r="O14877" s="59" t="n">
        <x:v>96.01202279034541</x:v>
      </x:c>
      <x:c r="P14877" s="60" t="str">
        <x:v>Calibrated to live price</x:v>
      </x:c>
      <x:c r="Q14877" s="61" t="n">
        <x:f>IF(N14877="","",K14877-N14877)</x:f>
        <x:v>3.552713678800501e-15</x:v>
      </x:c>
    </x:row>
    <x:row r="14878">
      <x:c r="A14878" s="37" t="str">
        <x:v>PECK</x:v>
      </x:c>
      <x:c r="B14878" s="37" t="str">
        <x:v>PECK</x:v>
      </x:c>
      <x:c r="C14878" s="29" t="str"/>
      <x:c r="D14878" s="30" t="n">
        <x:v>2501.29</x:v>
      </x:c>
      <x:c r="E14878" s="30" t="n">
        <x:v>540.93</x:v>
      </x:c>
      <x:c r="F14878" s="30" t="n">
        <x:v>264.86</x:v>
      </x:c>
      <x:c r="G14878" s="30" t="n">
        <x:v>505.71</x:v>
      </x:c>
      <x:c r="H14878" s="31" t="n">
        <x:f>IF(O14878&gt;0,O14878,D14878)*E14878/1000000/31.1034768</x:f>
        <x:v>0.03116679435825582</x:v>
      </x:c>
      <x:c r="I14878" s="31" t="n">
        <x:f>IF(O14878&gt;0,O14878,D14878)*F14878/1000000/31.1034768</x:f>
        <x:v>0.015260453577593473</x:v>
      </x:c>
      <x:c r="J14878" s="31" t="n">
        <x:f>IF(O14878&gt;0,O14878,D14878)*G14878/1000000/31.1034768</x:f>
        <x:v>0.02913752162925619</x:v>
      </x:c>
      <x:c r="K14878" s="32" t="n">
        <x:f>H14878*$B$4*$H$4+I14878*$D$4*$J$4+J14878*$F$4*$L$4</x:f>
        <x:v>293</x:v>
      </x:c>
      <x:c r="L14878" s="29" t="str">
        <x:v>Niko ppm 207</x:v>
      </x:c>
      <x:c r="M14878" s="39" t="str"/>
      <x:c r="N14878" s="58" t="n">
        <x:v>293</x:v>
      </x:c>
      <x:c r="O14878" s="59" t="n">
        <x:v>1792.0907793104113</x:v>
      </x:c>
      <x:c r="P14878" s="60" t="str">
        <x:v>Calibrated to live price</x:v>
      </x:c>
      <x:c r="Q14878" s="61" t="n">
        <x:f>IF(N14878="","",K14878-N14878)</x:f>
        <x:v>0</x:v>
      </x:c>
    </x:row>
    <x:row r="14879">
      <x:c r="A14879" s="37" t="str">
        <x:v>PEDL</x:v>
      </x:c>
      <x:c r="B14879" s="37" t="str">
        <x:v>PEDL</x:v>
      </x:c>
      <x:c r="C14879" s="29" t="str"/>
      <x:c r="D14879" s="30" t="n">
        <x:v>1493.14</x:v>
      </x:c>
      <x:c r="E14879" s="30" t="n">
        <x:v>338.16</x:v>
      </x:c>
      <x:c r="F14879" s="30" t="n">
        <x:v>60.74</x:v>
      </x:c>
      <x:c r="G14879" s="30" t="n">
        <x:v>706.93</x:v>
      </x:c>
      <x:c r="H14879" s="31" t="n">
        <x:f>IF(O14879&gt;0,O14879,D14879)*E14879/1000000/31.1034768</x:f>
        <x:v>0.005358868071304669</x:v>
      </x:c>
      <x:c r="I14879" s="31" t="n">
        <x:f>IF(O14879&gt;0,O14879,D14879)*F14879/1000000/31.1034768</x:f>
        <x:v>0.0009625551415041567</x:v>
      </x:c>
      <x:c r="J14879" s="31" t="n">
        <x:f>IF(O14879&gt;0,O14879,D14879)*G14879/1000000/31.1034768</x:f>
        <x:v>0.011202817026399957</x:v>
      </x:c>
      <x:c r="K14879" s="32" t="n">
        <x:f>H14879*$B$4*$H$4+I14879*$D$4*$J$4+J14879*$F$4*$L$4</x:f>
        <x:v>96.99999999999999</x:v>
      </x:c>
      <x:c r="L14879" s="29" t="str">
        <x:v>Niko ppm 207</x:v>
      </x:c>
      <x:c r="M14879" s="39" t="str"/>
      <x:c r="N14879" s="58" t="n">
        <x:v>97</x:v>
      </x:c>
      <x:c r="O14879" s="59" t="n">
        <x:v>492.9010785725264</x:v>
      </x:c>
      <x:c r="P14879" s="60" t="str">
        <x:v>Calibrated to live price</x:v>
      </x:c>
      <x:c r="Q14879" s="61" t="n">
        <x:f>IF(N14879="","",K14879-N14879)</x:f>
        <x:v>-1.4210854715202004e-14</x:v>
      </x:c>
    </x:row>
    <x:row r="14880">
      <x:c r="A14880" s="37" t="str">
        <x:v>PEDR</x:v>
      </x:c>
      <x:c r="B14880" s="37" t="str">
        <x:v>PEDR</x:v>
      </x:c>
      <x:c r="C14880" s="29" t="str"/>
      <x:c r="D14880" s="30" t="n">
        <x:v>857.08</x:v>
      </x:c>
      <x:c r="E14880" s="30" t="n">
        <x:v>560.36</x:v>
      </x:c>
      <x:c r="F14880" s="30" t="n">
        <x:v>219.63</x:v>
      </x:c>
      <x:c r="G14880" s="30" t="n">
        <x:v>941.28</x:v>
      </x:c>
      <x:c r="H14880" s="31" t="n">
        <x:f>IF(O14880&gt;0,O14880,D14880)*E14880/1000000/31.1034768</x:f>
        <x:v>0.0072734035564708</x:v>
      </x:c>
      <x:c r="I14880" s="31" t="n">
        <x:f>IF(O14880&gt;0,O14880,D14880)*F14880/1000000/31.1034768</x:f>
        <x:v>0.002850770260382044</x:v>
      </x:c>
      <x:c r="J14880" s="31" t="n">
        <x:f>IF(O14880&gt;0,O14880,D14880)*G14880/1000000/31.1034768</x:f>
        <x:v>0.012217698086292446</x:v>
      </x:c>
      <x:c r="K14880" s="32" t="n">
        <x:f>H14880*$B$4*$H$4+I14880*$D$4*$J$4+J14880*$F$4*$L$4</x:f>
        <x:v>109.99999999999999</x:v>
      </x:c>
      <x:c r="L14880" s="29" t="str">
        <x:v>Niko ppm 207</x:v>
      </x:c>
      <x:c r="M14880" s="39" t="str"/>
      <x:c r="N14880" s="58" t="n">
        <x:v>110</x:v>
      </x:c>
      <x:c r="O14880" s="59" t="n">
        <x:v>403.71928541603086</x:v>
      </x:c>
      <x:c r="P14880" s="60" t="str">
        <x:v>Calibrated to live price</x:v>
      </x:c>
      <x:c r="Q14880" s="61" t="n">
        <x:f>IF(N14880="","",K14880-N14880)</x:f>
        <x:v>-1.4210854715202004e-14</x:v>
      </x:c>
    </x:row>
    <x:row r="14881">
      <x:c r="A14881" s="37" t="str">
        <x:v>Peel FX4</x:v>
      </x:c>
      <x:c r="B14881" s="37" t="str">
        <x:v>PEELFX4</x:v>
      </x:c>
      <x:c r="C14881" s="29" t="str"/>
      <x:c r="D14881" s="30" t="n">
        <x:v>1684.84</x:v>
      </x:c>
      <x:c r="E14881" s="30" t="n">
        <x:v>790.06</x:v>
      </x:c>
      <x:c r="F14881" s="30" t="n">
        <x:v>129.73</x:v>
      </x:c>
      <x:c r="G14881" s="30" t="n">
        <x:v>352.59</x:v>
      </x:c>
      <x:c r="H14881" s="31" t="n">
        <x:f>IF(O14881&gt;0,O14881,D14881)*E14881/1000000/31.1034768</x:f>
        <x:v>0.029755502816140204</x:v>
      </x:c>
      <x:c r="I14881" s="31" t="n">
        <x:f>IF(O14881&gt;0,O14881,D14881)*F14881/1000000/31.1034768</x:f>
        <x:v>0.004885934461101523</x:v>
      </x:c>
      <x:c r="J14881" s="31" t="n">
        <x:f>IF(O14881&gt;0,O14881,D14881)*G14881/1000000/31.1034768</x:f>
        <x:v>0.01327936199521919</x:v>
      </x:c>
      <x:c r="K14881" s="32" t="n">
        <x:f>H14881*$B$4*$H$4+I14881*$D$4*$J$4+J14881*$F$4*$L$4</x:f>
        <x:v>155</x:v>
      </x:c>
      <x:c r="L14881" s="29" t="str">
        <x:v>Niko ppm 207</x:v>
      </x:c>
      <x:c r="M14881" s="39" t="str"/>
      <x:c r="N14881" s="58" t="n">
        <x:v>155</x:v>
      </x:c>
      <x:c r="O14881" s="59" t="n">
        <x:v>1171.4295009418925</x:v>
      </x:c>
      <x:c r="P14881" s="60" t="str">
        <x:v>Calibrated to live price</x:v>
      </x:c>
      <x:c r="Q14881" s="61" t="n">
        <x:f>IF(N14881="","",K14881-N14881)</x:f>
        <x:v>0</x:v>
      </x:c>
    </x:row>
    <x:row r="14882">
      <x:c r="A14882" s="37" t="str">
        <x:v>PEF9</x:v>
      </x:c>
      <x:c r="B14882" s="37" t="str">
        <x:v>PEF9</x:v>
      </x:c>
      <x:c r="C14882" s="29" t="str"/>
      <x:c r="D14882" s="30" t="n">
        <x:v>381.15</x:v>
      </x:c>
      <x:c r="E14882" s="30" t="n">
        <x:v>915.56</x:v>
      </x:c>
      <x:c r="F14882" s="30" t="n">
        <x:v>256.47</x:v>
      </x:c>
      <x:c r="G14882" s="30" t="n">
        <x:v>795</x:v>
      </x:c>
      <x:c r="H14882" s="31" t="n">
        <x:f>IF(O14882&gt;0,O14882,D14882)*E14882/1000000/31.1034768</x:f>
        <x:v>0.006478412677600161</x:v>
      </x:c>
      <x:c r="I14882" s="31" t="n">
        <x:f>IF(O14882&gt;0,O14882,D14882)*F14882/1000000/31.1034768</x:f>
        <x:v>0.0018147565418149695</x:v>
      </x:c>
      <x:c r="J14882" s="31" t="n">
        <x:f>IF(O14882&gt;0,O14882,D14882)*G14882/1000000/31.1034768</x:f>
        <x:v>0.005625341953222212</x:v>
      </x:c>
      <x:c r="K14882" s="32" t="n">
        <x:f>H14882*$B$4*$H$4+I14882*$D$4*$J$4+J14882*$F$4*$L$4</x:f>
        <x:v>56.00000000000001</x:v>
      </x:c>
      <x:c r="L14882" s="29" t="str">
        <x:v>Niko ppm 207</x:v>
      </x:c>
      <x:c r="M14882" s="39" t="str"/>
      <x:c r="N14882" s="58" t="n">
        <x:v>56</x:v>
      </x:c>
      <x:c r="O14882" s="59" t="n">
        <x:v>220.08514834479715</x:v>
      </x:c>
      <x:c r="P14882" s="60" t="str">
        <x:v>Calibrated to live price</x:v>
      </x:c>
      <x:c r="Q14882" s="61" t="n">
        <x:f>IF(N14882="","",K14882-N14882)</x:f>
        <x:v>7.105427357601002e-15</x:v>
      </x:c>
    </x:row>
    <x:row r="14883">
      <x:c r="A14883" s="37" t="str">
        <x:v>PEJ5</x:v>
      </x:c>
      <x:c r="B14883" s="37" t="str">
        <x:v>PEJ5</x:v>
      </x:c>
      <x:c r="C14883" s="29" t="str"/>
      <x:c r="D14883" s="30" t="n">
        <x:v>406.66</x:v>
      </x:c>
      <x:c r="E14883" s="30" t="n">
        <x:v>973.48</x:v>
      </x:c>
      <x:c r="F14883" s="30" t="n">
        <x:v>261.84</x:v>
      </x:c>
      <x:c r="G14883" s="30" t="n">
        <x:v>920.37</x:v>
      </x:c>
      <x:c r="H14883" s="31" t="n">
        <x:f>IF(O14883&gt;0,O14883,D14883)*E14883/1000000/31.1034768</x:f>
        <x:v>0.006929845826560206</x:v>
      </x:c>
      <x:c r="I14883" s="31" t="n">
        <x:f>IF(O14883&gt;0,O14883,D14883)*F14883/1000000/31.1034768</x:f>
        <x:v>0.001863942588678272</x:v>
      </x:c>
      <x:c r="J14883" s="31" t="n">
        <x:f>IF(O14883&gt;0,O14883,D14883)*G14883/1000000/31.1034768</x:f>
        <x:v>0.006551775283920797</x:v>
      </x:c>
      <x:c r="K14883" s="32" t="n">
        <x:f>H14883*$B$4*$H$4+I14883*$D$4*$J$4+J14883*$F$4*$L$4</x:f>
        <x:v>64</x:v>
      </x:c>
      <x:c r="L14883" s="29" t="str">
        <x:v>Niko ppm 207</x:v>
      </x:c>
      <x:c r="M14883" s="39" t="str"/>
      <x:c r="N14883" s="58" t="n">
        <x:v>64</x:v>
      </x:c>
      <x:c r="O14883" s="59" t="n">
        <x:v>221.4142035727413</x:v>
      </x:c>
      <x:c r="P14883" s="60" t="str">
        <x:v>Calibrated to live price</x:v>
      </x:c>
      <x:c r="Q14883" s="61" t="n">
        <x:f>IF(N14883="","",K14883-N14883)</x:f>
        <x:v>0</x:v>
      </x:c>
    </x:row>
    <x:row r="14884">
      <x:c r="A14884" s="37" t="str">
        <x:v>PEJ6</x:v>
      </x:c>
      <x:c r="B14884" s="37" t="str">
        <x:v>PEJ6</x:v>
      </x:c>
      <x:c r="C14884" s="29" t="str"/>
      <x:c r="D14884" s="30" t="n">
        <x:v>36.12</x:v>
      </x:c>
      <x:c r="E14884" s="30" t="n">
        <x:v>484.05</x:v>
      </x:c>
      <x:c r="F14884" s="30" t="n">
        <x:v>288.33</x:v>
      </x:c>
      <x:c r="G14884" s="30" t="n">
        <x:v>1049.99</x:v>
      </x:c>
      <x:c r="H14884" s="31" t="n">
        <x:f>IF(O14884&gt;0,O14884,D14884)*E14884/1000000/31.1034768</x:f>
        <x:v>0.0003127480293215573</x:v>
      </x:c>
      <x:c r="I14884" s="31" t="n">
        <x:f>IF(O14884&gt;0,O14884,D14884)*F14884/1000000/31.1034768</x:f>
        <x:v>0.00018629199317071502</x:v>
      </x:c>
      <x:c r="J14884" s="31" t="n">
        <x:f>IF(O14884&gt;0,O14884,D14884)*G14884/1000000/31.1034768</x:f>
        <x:v>0.0006784057500409915</x:v>
      </x:c>
      <x:c r="K14884" s="32" t="n">
        <x:f>H14884*$B$4*$H$4+I14884*$D$4*$J$4+J14884*$F$4*$L$4</x:f>
        <x:v>6</x:v>
      </x:c>
      <x:c r="L14884" s="29" t="str">
        <x:v>Niko ppm 207</x:v>
      </x:c>
      <x:c r="M14884" s="39" t="str"/>
      <x:c r="N14884" s="58" t="n">
        <x:v>6</x:v>
      </x:c>
      <x:c r="O14884" s="59" t="n">
        <x:v>20.096169970558364</x:v>
      </x:c>
      <x:c r="P14884" s="60" t="str">
        <x:v>Calibrated to live price</x:v>
      </x:c>
      <x:c r="Q14884" s="61" t="n">
        <x:f>IF(N14884="","",K14884-N14884)</x:f>
        <x:v>0</x:v>
      </x:c>
    </x:row>
    <x:row r="14885">
      <x:c r="A14885" s="37" t="str">
        <x:v>PEK8 (Man)</x:v>
      </x:c>
      <x:c r="B14885" s="37" t="str">
        <x:v>PEK8MAN</x:v>
      </x:c>
      <x:c r="C14885" s="29" t="str"/>
      <x:c r="D14885" s="30" t="n">
        <x:v>2823.5</x:v>
      </x:c>
      <x:c r="E14885" s="30" t="n">
        <x:v>991.03</x:v>
      </x:c>
      <x:c r="F14885" s="30" t="n">
        <x:v>73.89</x:v>
      </x:c>
      <x:c r="G14885" s="30" t="n">
        <x:v>311.67</x:v>
      </x:c>
      <x:c r="H14885" s="31" t="n">
        <x:f>IF(O14885&gt;0,O14885,D14885)*E14885/1000000/31.1034768</x:f>
        <x:v>0.05715907550123574</x:v>
      </x:c>
      <x:c r="I14885" s="31" t="n">
        <x:f>IF(O14885&gt;0,O14885,D14885)*F14885/1000000/31.1034768</x:f>
        <x:v>0.004261711642216995</x:v>
      </x:c>
      <x:c r="J14885" s="31" t="n">
        <x:f>IF(O14885&gt;0,O14885,D14885)*G14885/1000000/31.1034768</x:f>
        <x:v>0.017976013906208836</x:v>
      </x:c>
      <x:c r="K14885" s="32" t="n">
        <x:f>H14885*$B$4*$H$4+I14885*$D$4*$J$4+J14885*$F$4*$L$4</x:f>
        <x:v>233</x:v>
      </x:c>
      <x:c r="L14885" s="29" t="str">
        <x:v>Niko ppm 207</x:v>
      </x:c>
      <x:c r="M14885" s="39" t="str"/>
      <x:c r="N14885" s="58" t="n">
        <x:v>233</x:v>
      </x:c>
      <x:c r="O14885" s="59" t="n">
        <x:v>1793.937599025392</x:v>
      </x:c>
      <x:c r="P14885" s="60" t="str">
        <x:v>Calibrated to live price</x:v>
      </x:c>
      <x:c r="Q14885" s="61" t="n">
        <x:f>IF(N14885="","",K14885-N14885)</x:f>
        <x:v>0</x:v>
      </x:c>
    </x:row>
    <x:row r="14886">
      <x:c r="A14886" s="37" t="str">
        <x:v>PEL1</x:v>
      </x:c>
      <x:c r="B14886" s="37" t="str">
        <x:v>PEL1</x:v>
      </x:c>
      <x:c r="C14886" s="29" t="str"/>
      <x:c r="D14886" s="30" t="n">
        <x:v>1102.08</x:v>
      </x:c>
      <x:c r="E14886" s="30" t="n">
        <x:v>365.46</x:v>
      </x:c>
      <x:c r="F14886" s="30" t="n">
        <x:v>155.71</x:v>
      </x:c>
      <x:c r="G14886" s="30" t="n">
        <x:v>529.67</x:v>
      </x:c>
      <x:c r="H14886" s="31" t="n">
        <x:f>IF(O14886&gt;0,O14886,D14886)*E14886/1000000/31.1034768</x:f>
        <x:v>0.006812635740013507</x:v>
      </x:c>
      <x:c r="I14886" s="31" t="n">
        <x:f>IF(O14886&gt;0,O14886,D14886)*F14886/1000000/31.1034768</x:f>
        <x:v>0.002902630961192753</x:v>
      </x:c>
      <x:c r="J14886" s="31" t="n">
        <x:f>IF(O14886&gt;0,O14886,D14886)*G14886/1000000/31.1034768</x:f>
        <x:v>0.009873717431218065</x:v>
      </x:c>
      <x:c r="K14886" s="32" t="n">
        <x:f>H14886*$B$4*$H$4+I14886*$D$4*$J$4+J14886*$F$4*$L$4</x:f>
        <x:v>90.99999999999997</x:v>
      </x:c>
      <x:c r="L14886" s="29" t="str">
        <x:v>Niko ppm 207</x:v>
      </x:c>
      <x:c r="M14886" s="39" t="str"/>
      <x:c r="N14886" s="58" t="n">
        <x:v>91</x:v>
      </x:c>
      <x:c r="O14886" s="59" t="n">
        <x:v>579.8080711606221</x:v>
      </x:c>
      <x:c r="P14886" s="60" t="str">
        <x:v>Calibrated to live price</x:v>
      </x:c>
      <x:c r="Q14886" s="61" t="n">
        <x:f>IF(N14886="","",K14886-N14886)</x:f>
        <x:v>-2.842170943040401e-14</x:v>
      </x:c>
    </x:row>
    <x:row r="14887">
      <x:c r="A14887" s="37" t="str">
        <x:v>PEL6</x:v>
      </x:c>
      <x:c r="B14887" s="37" t="str">
        <x:v>PEL6</x:v>
      </x:c>
      <x:c r="C14887" s="29" t="str"/>
      <x:c r="D14887" s="30" t="n">
        <x:v>1612.81</x:v>
      </x:c>
      <x:c r="E14887" s="30" t="n">
        <x:v>106.28</x:v>
      </x:c>
      <x:c r="F14887" s="30" t="n">
        <x:v>193.49</x:v>
      </x:c>
      <x:c r="G14887" s="30" t="n">
        <x:v>741.65</x:v>
      </x:c>
      <x:c r="H14887" s="31" t="n">
        <x:f>IF(O14887&gt;0,O14887,D14887)*E14887/1000000/31.1034768</x:f>
        <x:v>0.0024219332755239533</x:v>
      </x:c>
      <x:c r="I14887" s="31" t="n">
        <x:f>IF(O14887&gt;0,O14887,D14887)*F14887/1000000/31.1034768</x:f>
        <x:v>0.004409294970654213</x:v>
      </x:c>
      <x:c r="J14887" s="31" t="n">
        <x:f>IF(O14887&gt;0,O14887,D14887)*G14887/1000000/31.1034768</x:f>
        <x:v>0.016900892113213585</x:v>
      </x:c>
      <x:c r="K14887" s="32" t="n">
        <x:f>H14887*$B$4*$H$4+I14887*$D$4*$J$4+J14887*$F$4*$L$4</x:f>
        <x:v>141</x:v>
      </x:c>
      <x:c r="L14887" s="29" t="str">
        <x:v>Niko ppm 207</x:v>
      </x:c>
      <x:c r="M14887" s="39" t="str"/>
      <x:c r="N14887" s="58" t="n">
        <x:v>141</x:v>
      </x:c>
      <x:c r="O14887" s="59" t="n">
        <x:v>708.7932390516304</x:v>
      </x:c>
      <x:c r="P14887" s="60" t="str">
        <x:v>Calibrated to live price</x:v>
      </x:c>
      <x:c r="Q14887" s="61" t="n">
        <x:f>IF(N14887="","",K14887-N14887)</x:f>
        <x:v>0</x:v>
      </x:c>
    </x:row>
    <x:row r="14888">
      <x:c r="A14888" s="37" t="str">
        <x:v>Pellet</x:v>
      </x:c>
      <x:c r="B14888" s="37" t="str">
        <x:v>PELLET</x:v>
      </x:c>
      <x:c r="C14888" s="29" t="str">
        <x:v>Opel</x:v>
      </x:c>
      <x:c r="D14888" s="30" t="n">
        <x:v>2260</x:v>
      </x:c>
      <x:c r="E14888" s="30" t="n">
        <x:v>725</x:v>
      </x:c>
      <x:c r="F14888" s="30" t="n">
        <x:v>319</x:v>
      </x:c>
      <x:c r="G14888" s="30" t="n">
        <x:v>72</x:v>
      </x:c>
      <x:c r="H14888" s="31" t="n">
        <x:f>IF(O14888&gt;0,O14888,D14888)*E14888/1000000/31.1034768</x:f>
        <x:v>0.05267899825269695</x:v>
      </x:c>
      <x:c r="I14888" s="31" t="n">
        <x:f>IF(O14888&gt;0,O14888,D14888)*F14888/1000000/31.1034768</x:f>
        <x:v>0.023178759231186657</x:v>
      </x:c>
      <x:c r="J14888" s="31" t="n">
        <x:f>IF(O14888&gt;0,O14888,D14888)*G14888/1000000/31.1034768</x:f>
        <x:v>0.005231569481647145</x:v>
      </x:c>
      <x:c r="K14888" s="32" t="n">
        <x:f>H14888*$B$4*$H$4+I14888*$D$4*$J$4+J14888*$F$4*$L$4</x:f>
        <x:v>147.63816050300846</x:v>
      </x:c>
      <x:c r="L14888" s="29" t="str">
        <x:v>Niko ppm 2020</x:v>
      </x:c>
      <x:c r="M14888" s="39" t="str">
        <x:v>Jumbo//Made in USA</x:v>
      </x:c>
      <x:c r="N14888" s="58"/>
      <x:c r="O14888" s="59"/>
      <x:c r="P14888" s="60" t="str">
        <x:v>No live-price match</x:v>
      </x:c>
      <x:c r="Q14888" s="61" t="str">
        <x:f>IF(N14888="","",K14888-N14888)</x:f>
      </x:c>
    </x:row>
    <x:row r="14889">
      <x:c r="A14889" s="37" t="str">
        <x:v>PEM4</x:v>
      </x:c>
      <x:c r="B14889" s="37" t="str">
        <x:v>PEM4</x:v>
      </x:c>
      <x:c r="C14889" s="29" t="str"/>
      <x:c r="D14889" s="30" t="n">
        <x:v>1000</x:v>
      </x:c>
      <x:c r="E14889" s="30" t="n">
        <x:v>0</x:v>
      </x:c>
      <x:c r="F14889" s="30" t="n">
        <x:v>3500</x:v>
      </x:c>
      <x:c r="G14889" s="30" t="n">
        <x:v>735</x:v>
      </x:c>
      <x:c r="H14889" s="31" t="n">
        <x:f>IF(O14889&gt;0,O14889,D14889)*E14889/1000000/31.1034768</x:f>
        <x:v>0</x:v>
      </x:c>
      <x:c r="I14889" s="31" t="n">
        <x:f>IF(O14889&gt;0,O14889,D14889)*F14889/1000000/31.1034768</x:f>
        <x:v>0.11252761299019794</x:v>
      </x:c>
      <x:c r="J14889" s="31" t="n">
        <x:f>IF(O14889&gt;0,O14889,D14889)*G14889/1000000/31.1034768</x:f>
        <x:v>0.023630798727941566</x:v>
      </x:c>
      <x:c r="K14889" s="32" t="n">
        <x:f>H14889*$B$4*$H$4+I14889*$D$4*$J$4+J14889*$F$4*$L$4</x:f>
        <x:v>311.62271865375516</x:v>
      </x:c>
      <x:c r="L14889" s="29" t="str">
        <x:v>ppm niko 2028</x:v>
      </x:c>
      <x:c r="M14889" s="39" t="str"/>
      <x:c r="N14889" s="58"/>
      <x:c r="O14889" s="59"/>
      <x:c r="P14889" s="60" t="str">
        <x:v>No live-price match</x:v>
      </x:c>
      <x:c r="Q14889" s="61" t="str">
        <x:f>IF(N14889="","",K14889-N14889)</x:f>
      </x:c>
    </x:row>
    <x:row r="14890">
      <x:c r="A14890" s="37" t="str">
        <x:v>PEM6 (Man)</x:v>
      </x:c>
      <x:c r="B14890" s="37" t="str">
        <x:v>PEM6MAN</x:v>
      </x:c>
      <x:c r="C14890" s="29" t="str"/>
      <x:c r="D14890" s="30" t="n">
        <x:v>1855.26</x:v>
      </x:c>
      <x:c r="E14890" s="30" t="n">
        <x:v>790.86</x:v>
      </x:c>
      <x:c r="F14890" s="30" t="n">
        <x:v>279.01</x:v>
      </x:c>
      <x:c r="G14890" s="30" t="n">
        <x:v>901.06</x:v>
      </x:c>
      <x:c r="H14890" s="31" t="n">
        <x:f>IF(O14890&gt;0,O14890,D14890)*E14890/1000000/31.1034768</x:f>
        <x:v>0.025626985335471506</x:v>
      </x:c>
      <x:c r="I14890" s="31" t="n">
        <x:f>IF(O14890&gt;0,O14890,D14890)*F14890/1000000/31.1034768</x:f>
        <x:v>0.009041025185810262</x:v>
      </x:c>
      <x:c r="J14890" s="31" t="n">
        <x:f>IF(O14890&gt;0,O14890,D14890)*G14890/1000000/31.1034768</x:f>
        <x:v>0.029197900268543044</x:v>
      </x:c>
      <x:c r="K14890" s="32" t="n">
        <x:f>H14890*$B$4*$H$4+I14890*$D$4*$J$4+J14890*$F$4*$L$4</x:f>
        <x:v>278</x:v>
      </x:c>
      <x:c r="L14890" s="29" t="str">
        <x:v>Niko ppm 207</x:v>
      </x:c>
      <x:c r="M14890" s="39" t="str"/>
      <x:c r="N14890" s="58" t="n">
        <x:v>278</x:v>
      </x:c>
      <x:c r="O14890" s="59" t="n">
        <x:v>1007.8754063118354</x:v>
      </x:c>
      <x:c r="P14890" s="60" t="str">
        <x:v>Calibrated to live price</x:v>
      </x:c>
      <x:c r="Q14890" s="61" t="n">
        <x:f>IF(N14890="","",K14890-N14890)</x:f>
        <x:v>0</x:v>
      </x:c>
    </x:row>
    <x:row r="14891">
      <x:c r="A14891" s="37" t="str">
        <x:v>PEM7</x:v>
      </x:c>
      <x:c r="B14891" s="37" t="str">
        <x:v>PEM7</x:v>
      </x:c>
      <x:c r="C14891" s="29" t="str"/>
      <x:c r="D14891" s="30" t="n">
        <x:v>1062.6</x:v>
      </x:c>
      <x:c r="E14891" s="30" t="n">
        <x:v>260.59</x:v>
      </x:c>
      <x:c r="F14891" s="30" t="n">
        <x:v>116.63</x:v>
      </x:c>
      <x:c r="G14891" s="30" t="n">
        <x:v>930.04</x:v>
      </x:c>
      <x:c r="H14891" s="31" t="n">
        <x:f>IF(O14891&gt;0,O14891,D14891)*E14891/1000000/31.1034768</x:f>
        <x:v>0.0029687839146294213</x:v>
      </x:c>
      <x:c r="I14891" s="31" t="n">
        <x:f>IF(O14891&gt;0,O14891,D14891)*F14891/1000000/31.1034768</x:f>
        <x:v>0.0013287127977406248</x:v>
      </x:c>
      <x:c r="J14891" s="31" t="n">
        <x:f>IF(O14891&gt;0,O14891,D14891)*G14891/1000000/31.1034768</x:f>
        <x:v>0.01059552473986702</x:v>
      </x:c>
      <x:c r="K14891" s="32" t="n">
        <x:f>H14891*$B$4*$H$4+I14891*$D$4*$J$4+J14891*$F$4*$L$4</x:f>
        <x:v>88.99999999999999</x:v>
      </x:c>
      <x:c r="L14891" s="29" t="str">
        <x:v>Niko ppm 207</x:v>
      </x:c>
      <x:c r="M14891" s="39" t="str"/>
      <x:c r="N14891" s="58" t="n">
        <x:v>89</x:v>
      </x:c>
      <x:c r="O14891" s="59" t="n">
        <x:v>354.3478322763321</x:v>
      </x:c>
      <x:c r="P14891" s="60" t="str">
        <x:v>Calibrated to live price</x:v>
      </x:c>
      <x:c r="Q14891" s="61" t="n">
        <x:f>IF(N14891="","",K14891-N14891)</x:f>
        <x:v>-1.4210854715202004e-14</x:v>
      </x:c>
    </x:row>
    <x:row r="14892">
      <x:c r="A14892" s="37" t="str">
        <x:v>PEM8</x:v>
      </x:c>
      <x:c r="B14892" s="37" t="str">
        <x:v>PEM8</x:v>
      </x:c>
      <x:c r="C14892" s="29" t="str"/>
      <x:c r="D14892" s="30" t="n">
        <x:v>2170.2</x:v>
      </x:c>
      <x:c r="E14892" s="30" t="n">
        <x:v>147.21</x:v>
      </x:c>
      <x:c r="F14892" s="30" t="n">
        <x:v>67.91</x:v>
      </x:c>
      <x:c r="G14892" s="30" t="n">
        <x:v>453.26</x:v>
      </x:c>
      <x:c r="H14892" s="31" t="n">
        <x:f>IF(O14892&gt;0,O14892,D14892)*E14892/1000000/31.1034768</x:f>
        <x:v>0.0037082955621702733</x:v>
      </x:c>
      <x:c r="I14892" s="31" t="n">
        <x:f>IF(O14892&gt;0,O14892,D14892)*F14892/1000000/31.1034768</x:f>
        <x:v>0.0017106878040009732</x:v>
      </x:c>
      <x:c r="J14892" s="31" t="n">
        <x:f>IF(O14892&gt;0,O14892,D14892)*G14892/1000000/31.1034768</x:f>
        <x:v>0.011417852364033003</x:v>
      </x:c>
      <x:c r="K14892" s="32" t="n">
        <x:f>H14892*$B$4*$H$4+I14892*$D$4*$J$4+J14892*$F$4*$L$4</x:f>
        <x:v>97.00000000000001</x:v>
      </x:c>
      <x:c r="L14892" s="29" t="str">
        <x:v>Niko ppm 207</x:v>
      </x:c>
      <x:c r="M14892" s="39" t="str"/>
      <x:c r="N14892" s="58" t="n">
        <x:v>97</x:v>
      </x:c>
      <x:c r="O14892" s="59" t="n">
        <x:v>783.512566982583</x:v>
      </x:c>
      <x:c r="P14892" s="60" t="str">
        <x:v>Calibrated to live price</x:v>
      </x:c>
      <x:c r="Q14892" s="61" t="n">
        <x:f>IF(N14892="","",K14892-N14892)</x:f>
        <x:v>1.4210854715202004e-14</x:v>
      </x:c>
    </x:row>
    <x:row r="14893">
      <x:c r="A14893" s="37" t="str">
        <x:v>PENCIL M /02</x:v>
      </x:c>
      <x:c r="B14893" s="37" t="str">
        <x:v>PENCILM02</x:v>
      </x:c>
      <x:c r="C14893" s="29" t="str"/>
      <x:c r="D14893" s="30" t="n">
        <x:v>850</x:v>
      </x:c>
      <x:c r="E14893" s="30" t="n">
        <x:v>1200</x:v>
      </x:c>
      <x:c r="F14893" s="30" t="n">
        <x:v>8000</x:v>
      </x:c>
      <x:c r="G14893" s="30" t="n">
        <x:v>300</x:v>
      </x:c>
      <x:c r="H14893" s="31" t="n">
        <x:f>IF(O14893&gt;0,O14893,D14893)*E14893/1000000/31.1034768</x:f>
        <x:v>0.03279376150000054</x:v>
      </x:c>
      <x:c r="I14893" s="31" t="n">
        <x:f>IF(O14893&gt;0,O14893,D14893)*F14893/1000000/31.1034768</x:f>
        <x:v>0.21862507666667028</x:v>
      </x:c>
      <x:c r="J14893" s="31" t="n">
        <x:f>IF(O14893&gt;0,O14893,D14893)*G14893/1000000/31.1034768</x:f>
        <x:v>0.008198440375000135</x:v>
      </x:c>
      <x:c r="K14893" s="32" t="n">
        <x:f>H14893*$B$4*$H$4+I14893*$D$4*$J$4+J14893*$F$4*$L$4</x:f>
        <x:v>360.32145448125596</x:v>
      </x:c>
      <x:c r="L14893" s="29" t="str">
        <x:v>ppm niko 2028</x:v>
      </x:c>
      <x:c r="M14893" s="39" t="str"/>
      <x:c r="N14893" s="58"/>
      <x:c r="O14893" s="59"/>
      <x:c r="P14893" s="60" t="str">
        <x:v>No live-price match</x:v>
      </x:c>
      <x:c r="Q14893" s="61" t="str">
        <x:f>IF(N14893="","",K14893-N14893)</x:f>
      </x:c>
    </x:row>
    <x:row r="14894">
      <x:c r="A14894" s="37" t="str">
        <x:v>PENCIL NO /02</x:v>
      </x:c>
      <x:c r="B14894" s="37" t="str">
        <x:v>PENCILNO02</x:v>
      </x:c>
      <x:c r="C14894" s="29" t="str"/>
      <x:c r="D14894" s="30" t="n">
        <x:v>1000</x:v>
      </x:c>
      <x:c r="E14894" s="30" t="n">
        <x:v>4000</x:v>
      </x:c>
      <x:c r="F14894" s="30" t="n">
        <x:v>20</x:v>
      </x:c>
      <x:c r="G14894" s="30" t="n">
        <x:v>20</x:v>
      </x:c>
      <x:c r="H14894" s="31" t="n">
        <x:f>IF(O14894&gt;0,O14894,D14894)*E14894/1000000/31.1034768</x:f>
        <x:v>0.12860298627451192</x:v>
      </x:c>
      <x:c r="I14894" s="31" t="n">
        <x:f>IF(O14894&gt;0,O14894,D14894)*F14894/1000000/31.1034768</x:f>
        <x:v>0.0006430149313725596</x:v>
      </x:c>
      <x:c r="J14894" s="31" t="n">
        <x:f>IF(O14894&gt;0,O14894,D14894)*G14894/1000000/31.1034768</x:f>
        <x:v>0.0006430149313725596</x:v>
      </x:c>
      <x:c r="K14894" s="32" t="n">
        <x:f>H14894*$B$4*$H$4+I14894*$D$4*$J$4+J14894*$F$4*$L$4</x:f>
        <x:v>202.5207677104445</x:v>
      </x:c>
      <x:c r="L14894" s="29" t="str">
        <x:v>ppm niko 2028</x:v>
      </x:c>
      <x:c r="M14894" s="39" t="str"/>
      <x:c r="N14894" s="58"/>
      <x:c r="O14894" s="59"/>
      <x:c r="P14894" s="60" t="str">
        <x:v>No live-price match</x:v>
      </x:c>
      <x:c r="Q14894" s="61" t="str">
        <x:f>IF(N14894="","",K14894-N14894)</x:f>
      </x:c>
    </x:row>
    <x:row r="14895">
      <x:c r="A14895" s="37" t="str">
        <x:v>PEP7</x:v>
      </x:c>
      <x:c r="B14895" s="37" t="str">
        <x:v>PEP7</x:v>
      </x:c>
      <x:c r="C14895" s="29" t="str"/>
      <x:c r="D14895" s="30" t="n">
        <x:v>141.9</x:v>
      </x:c>
      <x:c r="E14895" s="30" t="n">
        <x:v>931.61</x:v>
      </x:c>
      <x:c r="F14895" s="30" t="n">
        <x:v>100.44</x:v>
      </x:c>
      <x:c r="G14895" s="30" t="n">
        <x:v>213.88</x:v>
      </x:c>
      <x:c r="H14895" s="31" t="n">
        <x:f>IF(O14895&gt;0,O14895,D14895)*E14895/1000000/31.1034768</x:f>
        <x:v>0.003189413809425949</x:v>
      </x:c>
      <x:c r="I14895" s="31" t="n">
        <x:f>IF(O14895&gt;0,O14895,D14895)*F14895/1000000/31.1034768</x:f>
        <x:v>0.00034386140447047837</x:v>
      </x:c>
      <x:c r="J14895" s="31" t="n">
        <x:f>IF(O14895&gt;0,O14895,D14895)*G14895/1000000/31.1034768</x:f>
        <x:v>0.0007322289644379322</x:v>
      </x:c>
      <x:c r="K14895" s="32" t="n">
        <x:f>H14895*$B$4*$H$4+I14895*$D$4*$J$4+J14895*$F$4*$L$4</x:f>
        <x:v>10.999999999999998</x:v>
      </x:c>
      <x:c r="L14895" s="29" t="str">
        <x:v>Niko ppm 207</x:v>
      </x:c>
      <x:c r="M14895" s="39" t="str"/>
      <x:c r="N14895" s="58" t="n">
        <x:v>11</x:v>
      </x:c>
      <x:c r="O14895" s="59" t="n">
        <x:v>106.4843211505669</x:v>
      </x:c>
      <x:c r="P14895" s="60" t="str">
        <x:v>Calibrated to live price</x:v>
      </x:c>
      <x:c r="Q14895" s="61" t="n">
        <x:f>IF(N14895="","",K14895-N14895)</x:f>
        <x:v>-1.7763568394002505e-15</x:v>
      </x:c>
    </x:row>
    <x:row r="14896">
      <x:c r="A14896" s="37" t="str">
        <x:v>PER2 (Man)</x:v>
      </x:c>
      <x:c r="B14896" s="37" t="str">
        <x:v>PER2MAN</x:v>
      </x:c>
      <x:c r="C14896" s="29" t="str"/>
      <x:c r="D14896" s="30" t="n">
        <x:v>456.35</x:v>
      </x:c>
      <x:c r="E14896" s="30" t="n">
        <x:v>812.63</x:v>
      </x:c>
      <x:c r="F14896" s="30" t="n">
        <x:v>173.89</x:v>
      </x:c>
      <x:c r="G14896" s="30" t="n">
        <x:v>893.82</x:v>
      </x:c>
      <x:c r="H14896" s="31" t="n">
        <x:f>IF(O14896&gt;0,O14896,D14896)*E14896/1000000/31.1034768</x:f>
        <x:v>0.005586038595336928</x:v>
      </x:c>
      <x:c r="I14896" s="31" t="n">
        <x:f>IF(O14896&gt;0,O14896,D14896)*F14896/1000000/31.1034768</x:f>
        <x:v>0.001195324134406973</x:v>
      </x:c>
      <x:c r="J14896" s="31" t="n">
        <x:f>IF(O14896&gt;0,O14896,D14896)*G14896/1000000/31.1034768</x:f>
        <x:v>0.006144140651076201</x:v>
      </x:c>
      <x:c r="K14896" s="32" t="n">
        <x:f>H14896*$B$4*$H$4+I14896*$D$4*$J$4+J14896*$F$4*$L$4</x:f>
        <x:v>58</x:v>
      </x:c>
      <x:c r="L14896" s="29" t="str">
        <x:v>Niko ppm 207</x:v>
      </x:c>
      <x:c r="M14896" s="39" t="str"/>
      <x:c r="N14896" s="58" t="n">
        <x:v>58</x:v>
      </x:c>
      <x:c r="O14896" s="59" t="n">
        <x:v>213.80606408078305</x:v>
      </x:c>
      <x:c r="P14896" s="60" t="str">
        <x:v>Calibrated to live price</x:v>
      </x:c>
      <x:c r="Q14896" s="61" t="n">
        <x:f>IF(N14896="","",K14896-N14896)</x:f>
        <x:v>0</x:v>
      </x:c>
    </x:row>
    <x:row r="14897">
      <x:c r="A14897" s="37" t="str">
        <x:v>PER3</x:v>
      </x:c>
      <x:c r="B14897" s="37" t="str">
        <x:v>PER3</x:v>
      </x:c>
      <x:c r="C14897" s="29" t="str"/>
      <x:c r="D14897" s="30" t="n">
        <x:v>700</x:v>
      </x:c>
      <x:c r="E14897" s="30" t="n">
        <x:v>0</x:v>
      </x:c>
      <x:c r="F14897" s="30" t="n">
        <x:v>1100</x:v>
      </x:c>
      <x:c r="G14897" s="30" t="n">
        <x:v>190</x:v>
      </x:c>
      <x:c r="H14897" s="31" t="n">
        <x:f>IF(O14897&gt;0,O14897,D14897)*E14897/1000000/31.1034768</x:f>
        <x:v>0</x:v>
      </x:c>
      <x:c r="I14897" s="31" t="n">
        <x:f>IF(O14897&gt;0,O14897,D14897)*F14897/1000000/31.1034768</x:f>
        <x:v>0.024756074857843546</x:v>
      </x:c>
      <x:c r="J14897" s="31" t="n">
        <x:f>IF(O14897&gt;0,O14897,D14897)*G14897/1000000/31.1034768</x:f>
        <x:v>0.004276049293627522</x:v>
      </x:c>
      <x:c r="K14897" s="32" t="n">
        <x:f>H14897*$B$4*$H$4+I14897*$D$4*$J$4+J14897*$F$4*$L$4</x:f>
        <x:v>61.33205018417749</x:v>
      </x:c>
      <x:c r="L14897" s="29" t="str">
        <x:v>ppm niko 2028</x:v>
      </x:c>
      <x:c r="M14897" s="39" t="str"/>
      <x:c r="N14897" s="58"/>
      <x:c r="O14897" s="59"/>
      <x:c r="P14897" s="60" t="str">
        <x:v>No live-price match</x:v>
      </x:c>
      <x:c r="Q14897" s="61" t="str">
        <x:f>IF(N14897="","",K14897-N14897)</x:f>
      </x:c>
    </x:row>
    <x:row r="14898">
      <x:c r="A14898" s="37" t="str">
        <x:v>PER3 (Man)</x:v>
      </x:c>
      <x:c r="B14898" s="37" t="str">
        <x:v>PER3MAN</x:v>
      </x:c>
      <x:c r="C14898" s="29" t="str"/>
      <x:c r="D14898" s="30" t="n">
        <x:v>498.49</x:v>
      </x:c>
      <x:c r="E14898" s="30" t="n">
        <x:v>192.4</x:v>
      </x:c>
      <x:c r="F14898" s="30" t="n">
        <x:v>220.26</x:v>
      </x:c>
      <x:c r="G14898" s="30" t="n">
        <x:v>1109.13</x:v>
      </x:c>
      <x:c r="H14898" s="31" t="n">
        <x:f>IF(O14898&gt;0,O14898,D14898)*E14898/1000000/31.1034768</x:f>
        <x:v>0.0011886001037602757</x:v>
      </x:c>
      <x:c r="I14898" s="31" t="n">
        <x:f>IF(O14898&gt;0,O14898,D14898)*F14898/1000000/31.1034768</x:f>
        <x:v>0.0013607123641072678</x:v>
      </x:c>
      <x:c r="J14898" s="31" t="n">
        <x:f>IF(O14898&gt;0,O14898,D14898)*G14898/1000000/31.1034768</x:f>
        <x:v>0.006851933643885835</x:v>
      </x:c>
      <x:c r="K14898" s="32" t="n">
        <x:f>H14898*$B$4*$H$4+I14898*$D$4*$J$4+J14898*$F$4*$L$4</x:f>
        <x:v>56.999999999999986</x:v>
      </x:c>
      <x:c r="L14898" s="29" t="str">
        <x:v>Niko ppm 207</x:v>
      </x:c>
      <x:c r="M14898" s="39" t="str"/>
      <x:c r="N14898" s="58" t="n">
        <x:v>57</x:v>
      </x:c>
      <x:c r="O14898" s="59" t="n">
        <x:v>192.14966606957032</x:v>
      </x:c>
      <x:c r="P14898" s="60" t="str">
        <x:v>Calibrated to live price</x:v>
      </x:c>
      <x:c r="Q14898" s="61" t="n">
        <x:f>IF(N14898="","",K14898-N14898)</x:f>
        <x:v>-1.4210854715202004e-14</x:v>
      </x:c>
    </x:row>
    <x:row r="14899">
      <x:c r="A14899" s="37" t="str">
        <x:v>PER4</x:v>
      </x:c>
      <x:c r="B14899" s="37" t="str">
        <x:v>PER4</x:v>
      </x:c>
      <x:c r="C14899" s="29" t="str"/>
      <x:c r="D14899" s="30" t="n">
        <x:v>91.9</x:v>
      </x:c>
      <x:c r="E14899" s="30" t="n">
        <x:v>799.22</x:v>
      </x:c>
      <x:c r="F14899" s="30" t="n">
        <x:v>222.67</x:v>
      </x:c>
      <x:c r="G14899" s="30" t="n">
        <x:v>997.52</x:v>
      </x:c>
      <x:c r="H14899" s="31" t="n">
        <x:f>IF(O14899&gt;0,O14899,D14899)*E14899/1000000/31.1034768</x:f>
        <x:v>0.0011191276305192242</x:v>
      </x:c>
      <x:c r="I14899" s="31" t="n">
        <x:f>IF(O14899&gt;0,O14899,D14899)*F14899/1000000/31.1034768</x:f>
        <x:v>0.0003117991910709388</x:v>
      </x:c>
      <x:c r="J14899" s="31" t="n">
        <x:f>IF(O14899&gt;0,O14899,D14899)*G14899/1000000/31.1034768</x:f>
        <x:v>0.0013968021245658723</x:v>
      </x:c>
      <x:c r="K14899" s="32" t="n">
        <x:f>H14899*$B$4*$H$4+I14899*$D$4*$J$4+J14899*$F$4*$L$4</x:f>
        <x:v>12.999999999999998</x:v>
      </x:c>
      <x:c r="L14899" s="29" t="str">
        <x:v>Niko ppm 207</x:v>
      </x:c>
      <x:c r="M14899" s="39" t="str"/>
      <x:c r="N14899" s="58" t="n">
        <x:v>13</x:v>
      </x:c>
      <x:c r="O14899" s="59" t="n">
        <x:v>43.55341494468815</x:v>
      </x:c>
      <x:c r="P14899" s="60" t="str">
        <x:v>Calibrated to live price</x:v>
      </x:c>
      <x:c r="Q14899" s="61" t="n">
        <x:f>IF(N14899="","",K14899-N14899)</x:f>
        <x:v>-1.7763568394002505e-15</x:v>
      </x:c>
    </x:row>
    <x:row r="14900">
      <x:c r="A14900" s="37" t="str">
        <x:v>PES5</x:v>
      </x:c>
      <x:c r="B14900" s="37" t="str">
        <x:v>PES5</x:v>
      </x:c>
      <x:c r="C14900" s="29" t="str"/>
      <x:c r="D14900" s="30" t="n">
        <x:v>118.9</x:v>
      </x:c>
      <x:c r="E14900" s="30" t="n">
        <x:v>859.6</x:v>
      </x:c>
      <x:c r="F14900" s="30" t="n">
        <x:v>68.67</x:v>
      </x:c>
      <x:c r="G14900" s="30" t="n">
        <x:v>822.47</x:v>
      </x:c>
      <x:c r="H14900" s="31" t="n">
        <x:f>IF(O14900&gt;0,O14900,D14900)*E14900/1000000/31.1034768</x:f>
        <x:v>0.0010974950104098925</x:v>
      </x:c>
      <x:c r="I14900" s="31" t="n">
        <x:f>IF(O14900&gt;0,O14900,D14900)*F14900/1000000/31.1034768</x:f>
        <x:v>0.00008767447925180002</x:v>
      </x:c>
      <x:c r="J14900" s="31" t="n">
        <x:f>IF(O14900&gt;0,O14900,D14900)*G14900/1000000/31.1034768</x:f>
        <x:v>0.0010500892522240857</x:v>
      </x:c>
      <x:c r="K14900" s="32" t="n">
        <x:f>H14900*$B$4*$H$4+I14900*$D$4*$J$4+J14900*$F$4*$L$4</x:f>
        <x:v>10.000000000000004</x:v>
      </x:c>
      <x:c r="L14900" s="29" t="str">
        <x:v>Niko ppm 207</x:v>
      </x:c>
      <x:c r="M14900" s="39" t="str"/>
      <x:c r="N14900" s="58" t="n">
        <x:v>10</x:v>
      </x:c>
      <x:c r="O14900" s="59" t="n">
        <x:v>39.7113897096322</x:v>
      </x:c>
      <x:c r="P14900" s="60" t="str">
        <x:v>Calibrated to live price</x:v>
      </x:c>
      <x:c r="Q14900" s="61" t="n">
        <x:f>IF(N14900="","",K14900-N14900)</x:f>
        <x:v>3.552713678800501e-15</x:v>
      </x:c>
    </x:row>
    <x:row r="14901">
      <x:c r="A14901" s="37" t="str">
        <x:v>PF 0005</x:v>
      </x:c>
      <x:c r="B14901" s="37" t="str">
        <x:v>PF0005</x:v>
      </x:c>
      <x:c r="C14901" s="29" t="str">
        <x:v>MERCEDES</x:v>
      </x:c>
      <x:c r="D14901" s="30" t="n">
        <x:v>1980</x:v>
      </x:c>
      <x:c r="E14901" s="30" t="n">
        <x:v>1701</x:v>
      </x:c>
      <x:c r="F14901" s="30" t="n">
        <x:v>0</x:v>
      </x:c>
      <x:c r="G14901" s="30" t="n">
        <x:v>0</x:v>
      </x:c>
      <x:c r="H14901" s="31" t="n">
        <x:f>IF(O14901&gt;0,O14901,D14901)*E14901/1000000/31.1034768</x:f>
        <x:v>0.10849673202614381</x:v>
      </x:c>
      <x:c r="I14901" s="31" t="n">
        <x:f>IF(O14901&gt;0,O14901,D14901)*F14901/1000000/31.1034768</x:f>
        <x:v>0</x:v>
      </x:c>
      <x:c r="J14901" s="31" t="n">
        <x:f>IF(O14901&gt;0,O14901,D14901)*G14901/1000000/31.1034768</x:f>
        <x:v>0</x:v>
      </x:c>
      <x:c r="K14901" s="32" t="n">
        <x:f>H14901*$B$4*$H$4+I14901*$D$4*$J$4+J14901*$F$4*$L$4</x:f>
        <x:v>166.00000000000003</x:v>
      </x:c>
      <x:c r="L14901" s="29" t="str">
        <x:v>Katalog Franko</x:v>
      </x:c>
      <x:c r="M14901" s="39" t="str">
        <x:v>A 203 490 02 92 / 04M08 / PDF / F</x:v>
      </x:c>
      <x:c r="N14901" s="58" t="n">
        <x:v>166</x:v>
      </x:c>
      <x:c r="O14901" s="59" t="n">
        <x:v>1983.9068709294418</x:v>
      </x:c>
      <x:c r="P14901" s="60" t="str">
        <x:v>Calibrated to live price</x:v>
      </x:c>
      <x:c r="Q14901" s="61" t="n">
        <x:f>IF(N14901="","",K14901-N14901)</x:f>
        <x:v>2.842170943040401e-14</x:v>
      </x:c>
    </x:row>
    <x:row r="14902">
      <x:c r="A14902" s="37" t="str">
        <x:v>PF 0008</x:v>
      </x:c>
      <x:c r="B14902" s="37" t="str">
        <x:v>PF0008</x:v>
      </x:c>
      <x:c r="C14902" s="29" t="str">
        <x:v>MERCEDES</x:v>
      </x:c>
      <x:c r="D14902" s="30" t="n">
        <x:v>1240</x:v>
      </x:c>
      <x:c r="E14902" s="30" t="n">
        <x:v>1610</x:v>
      </x:c>
      <x:c r="F14902" s="30" t="n">
        <x:v>0</x:v>
      </x:c>
      <x:c r="G14902" s="30" t="n">
        <x:v>0</x:v>
      </x:c>
      <x:c r="H14902" s="31" t="n">
        <x:f>IF(O14902&gt;0,O14902,D14902)*E14902/1000000/31.1034768</x:f>
        <x:v>0.06405228758169934</x:v>
      </x:c>
      <x:c r="I14902" s="31" t="n">
        <x:f>IF(O14902&gt;0,O14902,D14902)*F14902/1000000/31.1034768</x:f>
        <x:v>0</x:v>
      </x:c>
      <x:c r="J14902" s="31" t="n">
        <x:f>IF(O14902&gt;0,O14902,D14902)*G14902/1000000/31.1034768</x:f>
        <x:v>0</x:v>
      </x:c>
      <x:c r="K14902" s="32" t="n">
        <x:f>H14902*$B$4*$H$4+I14902*$D$4*$J$4+J14902*$F$4*$L$4</x:f>
        <x:v>98</x:v>
      </x:c>
      <x:c r="L14902" s="29" t="str">
        <x:v>Katalog Franko</x:v>
      </x:c>
      <x:c r="M14902" s="39" t="str">
        <x:v>A 220 490 03 92 / F</x:v>
      </x:c>
      <x:c r="N14902" s="58" t="n">
        <x:v>98</x:v>
      </x:c>
      <x:c r="O14902" s="59" t="n">
        <x:v>1237.4216402387042</x:v>
      </x:c>
      <x:c r="P14902" s="60" t="str">
        <x:v>Calibrated to live price</x:v>
      </x:c>
      <x:c r="Q14902" s="61" t="n">
        <x:f>IF(N14902="","",K14902-N14902)</x:f>
        <x:v>0</x:v>
      </x:c>
    </x:row>
    <x:row r="14903">
      <x:c r="A14903" s="37" t="str">
        <x:v>PF 0015</x:v>
      </x:c>
      <x:c r="B14903" s="37" t="str">
        <x:v>PF0015</x:v>
      </x:c>
      <x:c r="C14903" s="29" t="str">
        <x:v>MERCEDES</x:v>
      </x:c>
      <x:c r="D14903" s="30" t="n">
        <x:v>2480</x:v>
      </x:c>
      <x:c r="E14903" s="30" t="n">
        <x:v>2289</x:v>
      </x:c>
      <x:c r="F14903" s="30" t="n">
        <x:v>0</x:v>
      </x:c>
      <x:c r="G14903" s="30" t="n">
        <x:v>0</x:v>
      </x:c>
      <x:c r="H14903" s="31" t="n">
        <x:f>IF(O14903&gt;0,O14903,D14903)*E14903/1000000/31.1034768</x:f>
        <x:v>0.18235294117647055</x:v>
      </x:c>
      <x:c r="I14903" s="31" t="n">
        <x:f>IF(O14903&gt;0,O14903,D14903)*F14903/1000000/31.1034768</x:f>
        <x:v>0</x:v>
      </x:c>
      <x:c r="J14903" s="31" t="n">
        <x:f>IF(O14903&gt;0,O14903,D14903)*G14903/1000000/31.1034768</x:f>
        <x:v>0</x:v>
      </x:c>
      <x:c r="K14903" s="32" t="n">
        <x:f>H14903*$B$4*$H$4+I14903*$D$4*$J$4+J14903*$F$4*$L$4</x:f>
        <x:v>278.99999999999994</x:v>
      </x:c>
      <x:c r="L14903" s="29" t="str">
        <x:v>Katalog Franko</x:v>
      </x:c>
      <x:c r="M14903" s="39" t="str">
        <x:v>3800 / 08T121 / PDF nuo KT1189 / F</x:v>
      </x:c>
      <x:c r="N14903" s="58" t="n">
        <x:v>279</x:v>
      </x:c>
      <x:c r="O14903" s="59" t="n">
        <x:v>2477.85516613985</x:v>
      </x:c>
      <x:c r="P14903" s="60" t="str">
        <x:v>Calibrated to live price</x:v>
      </x:c>
      <x:c r="Q14903" s="61" t="n">
        <x:f>IF(N14903="","",K14903-N14903)</x:f>
        <x:v>-5.684341886080802e-14</x:v>
      </x:c>
    </x:row>
    <x:row r="14904">
      <x:c r="A14904" s="37" t="str">
        <x:v>PF0002</x:v>
      </x:c>
      <x:c r="B14904" s="37" t="str">
        <x:v>PF0002</x:v>
      </x:c>
      <x:c r="C14904" s="29" t="str">
        <x:v>Mercedes Benz</x:v>
      </x:c>
      <x:c r="D14904" s="30" t="n">
        <x:v>2100</x:v>
      </x:c>
      <x:c r="E14904" s="30" t="n">
        <x:v>2005.0000000000002</x:v>
      </x:c>
      <x:c r="F14904" s="30" t="n">
        <x:v>0</x:v>
      </x:c>
      <x:c r="G14904" s="30" t="n">
        <x:v>0</x:v>
      </x:c>
      <x:c r="H14904" s="31" t="n">
        <x:f>IF(O14904&gt;0,O14904,D14904)*E14904/1000000/31.1034768</x:f>
        <x:v>0.11176470588235295</x:v>
      </x:c>
      <x:c r="I14904" s="31" t="n">
        <x:f>IF(O14904&gt;0,O14904,D14904)*F14904/1000000/31.1034768</x:f>
        <x:v>0</x:v>
      </x:c>
      <x:c r="J14904" s="31" t="n">
        <x:f>IF(O14904&gt;0,O14904,D14904)*G14904/1000000/31.1034768</x:f>
        <x:v>0</x:v>
      </x:c>
      <x:c r="K14904" s="32" t="n">
        <x:f>H14904*$B$4*$H$4+I14904*$D$4*$J$4+J14904*$F$4*$L$4</x:f>
        <x:v>171</x:v>
      </x:c>
      <x:c r="L14904" s="29" t="str">
        <x:v>Niko ppm 2020</x:v>
      </x:c>
      <x:c r="M14904" s="39" t="str">
        <x:v>Mercedes Benz//Faurecia//PF 0002 A 221- 491 00 94//13.12.2003 9.40//3936 N ND 21267</x:v>
      </x:c>
      <x:c r="N14904" s="58" t="n">
        <x:v>171</x:v>
      </x:c>
      <x:c r="O14904" s="59" t="n">
        <x:v>1733.800965820742</x:v>
      </x:c>
      <x:c r="P14904" s="60" t="str">
        <x:v>Calibrated to live price</x:v>
      </x:c>
      <x:c r="Q14904" s="61" t="n">
        <x:f>IF(N14904="","",K14904-N14904)</x:f>
        <x:v>0</x:v>
      </x:c>
    </x:row>
    <x:row r="14905">
      <x:c r="A14905" s="37" t="str">
        <x:v>PF0004</x:v>
      </x:c>
      <x:c r="B14905" s="37" t="str">
        <x:v>PF0004</x:v>
      </x:c>
      <x:c r="C14905" s="29" t="str">
        <x:v>Mercedes Benz</x:v>
      </x:c>
      <x:c r="D14905" s="30" t="n">
        <x:v>3120</x:v>
      </x:c>
      <x:c r="E14905" s="30" t="n">
        <x:v>2810.0000000000005</x:v>
      </x:c>
      <x:c r="F14905" s="30" t="n">
        <x:v>0</x:v>
      </x:c>
      <x:c r="G14905" s="30" t="n">
        <x:v>0</x:v>
      </x:c>
      <x:c r="H14905" s="31" t="n">
        <x:f>IF(O14905&gt;0,O14905,D14905)*E14905/1000000/31.1034768</x:f>
        <x:v>0.2818720253164753</x:v>
      </x:c>
      <x:c r="I14905" s="31" t="n">
        <x:f>IF(O14905&gt;0,O14905,D14905)*F14905/1000000/31.1034768</x:f>
        <x:v>0</x:v>
      </x:c>
      <x:c r="J14905" s="31" t="n">
        <x:f>IF(O14905&gt;0,O14905,D14905)*G14905/1000000/31.1034768</x:f>
        <x:v>0</x:v>
      </x:c>
      <x:c r="K14905" s="32" t="n">
        <x:f>H14905*$B$4*$H$4+I14905*$D$4*$J$4+J14905*$F$4*$L$4</x:f>
        <x:v>431.26419873420724</x:v>
      </x:c>
      <x:c r="L14905" s="29" t="str">
        <x:v>Niko ppm 2020</x:v>
      </x:c>
      <x:c r="M14905" s="39" t="str">
        <x:v>MERCEDES PF 0004//A 220 490 02 92//04 M 07//20238//6192 N//FAURECIA</x:v>
      </x:c>
      <x:c r="N14905" s="58"/>
      <x:c r="O14905" s="59"/>
      <x:c r="P14905" s="60" t="str">
        <x:v>No live-price match</x:v>
      </x:c>
      <x:c r="Q14905" s="61" t="str">
        <x:f>IF(N14905="","",K14905-N14905)</x:f>
      </x:c>
    </x:row>
    <x:row r="14906">
      <x:c r="A14906" s="37" t="str">
        <x:v>PF0007</x:v>
      </x:c>
      <x:c r="B14906" s="37" t="str">
        <x:v>PF0007</x:v>
      </x:c>
      <x:c r="C14906" s="29" t="str">
        <x:v>Mercedes Benz</x:v>
      </x:c>
      <x:c r="D14906" s="30" t="n">
        <x:v>1930</x:v>
      </x:c>
      <x:c r="E14906" s="30" t="n">
        <x:v>1368</x:v>
      </x:c>
      <x:c r="F14906" s="30" t="n">
        <x:v>0</x:v>
      </x:c>
      <x:c r="G14906" s="30" t="n">
        <x:v>0</x:v>
      </x:c>
      <x:c r="H14906" s="31" t="n">
        <x:f>IF(O14906&gt;0,O14906,D14906)*E14906/1000000/31.1034768</x:f>
        <x:v>0.08888888888888888</x:v>
      </x:c>
      <x:c r="I14906" s="31" t="n">
        <x:f>IF(O14906&gt;0,O14906,D14906)*F14906/1000000/31.1034768</x:f>
        <x:v>0</x:v>
      </x:c>
      <x:c r="J14906" s="31" t="n">
        <x:f>IF(O14906&gt;0,O14906,D14906)*G14906/1000000/31.1034768</x:f>
        <x:v>0</x:v>
      </x:c>
      <x:c r="K14906" s="32" t="n">
        <x:f>H14906*$B$4*$H$4+I14906*$D$4*$J$4+J14906*$F$4*$L$4</x:f>
        <x:v>135.99999999999997</x:v>
      </x:c>
      <x:c r="L14906" s="29" t="str">
        <x:v>Niko ppm 2020</x:v>
      </x:c>
      <x:c r="M14906" s="39" t="str">
        <x:v>1. MERCEDES PF 0007//A 169 490 01 02//28-07-06//4208 N//30582//2. MERCEDES PF 0007//A 169 490 01 32//20-10-05//4146 N//27528</x:v>
      </x:c>
      <x:c r="N14906" s="58" t="n">
        <x:v>136</x:v>
      </x:c>
      <x:c r="O14906" s="59" t="n">
        <x:v>2021.0186354775826</x:v>
      </x:c>
      <x:c r="P14906" s="60" t="str">
        <x:v>Calibrated to live price</x:v>
      </x:c>
      <x:c r="Q14906" s="61" t="n">
        <x:f>IF(N14906="","",K14906-N14906)</x:f>
        <x:v>-2.842170943040401e-14</x:v>
      </x:c>
    </x:row>
    <x:row r="14907">
      <x:c r="A14907" s="37" t="str">
        <x:v>PF0010</x:v>
      </x:c>
      <x:c r="B14907" s="37" t="str">
        <x:v>PF0010</x:v>
      </x:c>
      <x:c r="C14907" s="29" t="str">
        <x:v>Mercedes Benz</x:v>
      </x:c>
      <x:c r="D14907" s="30" t="n">
        <x:v>2800</x:v>
      </x:c>
      <x:c r="E14907" s="30" t="n">
        <x:v>1261</x:v>
      </x:c>
      <x:c r="F14907" s="30" t="n">
        <x:v>0</x:v>
      </x:c>
      <x:c r="G14907" s="30" t="n">
        <x:v>0</x:v>
      </x:c>
      <x:c r="H14907" s="31" t="n">
        <x:f>IF(O14907&gt;0,O14907,D14907)*E14907/1000000/31.1034768</x:f>
        <x:v>0.11764705882352942</x:v>
      </x:c>
      <x:c r="I14907" s="31" t="n">
        <x:f>IF(O14907&gt;0,O14907,D14907)*F14907/1000000/31.1034768</x:f>
        <x:v>0</x:v>
      </x:c>
      <x:c r="J14907" s="31" t="n">
        <x:f>IF(O14907&gt;0,O14907,D14907)*G14907/1000000/31.1034768</x:f>
        <x:v>0</x:v>
      </x:c>
      <x:c r="K14907" s="32" t="n">
        <x:f>H14907*$B$4*$H$4+I14907*$D$4*$J$4+J14907*$F$4*$L$4</x:f>
        <x:v>180.00000000000003</x:v>
      </x:c>
      <x:c r="L14907" s="29" t="str">
        <x:v>Niko ppm 2020</x:v>
      </x:c>
      <x:c r="M14907" s="39" t="str">
        <x:v>1. MERCEDES PF 0010//A 211 490 0081//HGE 21-09-05 021521//261 043//2. MERCEDES PF 0010//A 211 490 9119//HGE//20-09-05</x:v>
      </x:c>
      <x:c r="N14907" s="58" t="n">
        <x:v>180</x:v>
      </x:c>
      <x:c r="O14907" s="59" t="n">
        <x:v>2901.8497737556563</x:v>
      </x:c>
      <x:c r="P14907" s="60" t="str">
        <x:v>Calibrated to live price</x:v>
      </x:c>
      <x:c r="Q14907" s="61" t="n">
        <x:f>IF(N14907="","",K14907-N14907)</x:f>
        <x:v>2.842170943040401e-14</x:v>
      </x:c>
    </x:row>
    <x:row r="14908">
      <x:c r="A14908" s="37" t="str">
        <x:v>PF0011</x:v>
      </x:c>
      <x:c r="B14908" s="37" t="str">
        <x:v>PF0011</x:v>
      </x:c>
      <x:c r="C14908" s="29" t="str">
        <x:v>Mercedes Benz</x:v>
      </x:c>
      <x:c r="D14908" s="30" t="n">
        <x:v>3440</x:v>
      </x:c>
      <x:c r="E14908" s="30" t="n">
        <x:v>1634</x:v>
      </x:c>
      <x:c r="F14908" s="30" t="n">
        <x:v>0</x:v>
      </x:c>
      <x:c r="G14908" s="30" t="n">
        <x:v>0</x:v>
      </x:c>
      <x:c r="H14908" s="31" t="n">
        <x:f>IF(O14908&gt;0,O14908,D14908)*E14908/1000000/31.1034768</x:f>
        <x:v>0.1764705882352941</x:v>
      </x:c>
      <x:c r="I14908" s="31" t="n">
        <x:f>IF(O14908&gt;0,O14908,D14908)*F14908/1000000/31.1034768</x:f>
        <x:v>0</x:v>
      </x:c>
      <x:c r="J14908" s="31" t="n">
        <x:f>IF(O14908&gt;0,O14908,D14908)*G14908/1000000/31.1034768</x:f>
        <x:v>0</x:v>
      </x:c>
      <x:c r="K14908" s="32" t="n">
        <x:f>H14908*$B$4*$H$4+I14908*$D$4*$J$4+J14908*$F$4*$L$4</x:f>
        <x:v>270</x:v>
      </x:c>
      <x:c r="L14908" s="29" t="str">
        <x:v>Niko ppm 2020</x:v>
      </x:c>
      <x:c r="M14908" s="39" t="str">
        <x:v>Mercedes Pf 0011//A 164 490 0192//23.664.29//E6119M//29395//Eberspächer</x:v>
      </x:c>
      <x:c r="N14908" s="58" t="n">
        <x:v>270</x:v>
      </x:c>
      <x:c r="O14908" s="59" t="n">
        <x:v>3359.1486212110303</x:v>
      </x:c>
      <x:c r="P14908" s="60" t="str">
        <x:v>Calibrated to live price</x:v>
      </x:c>
      <x:c r="Q14908" s="61" t="n">
        <x:f>IF(N14908="","",K14908-N14908)</x:f>
        <x:v>0</x:v>
      </x:c>
    </x:row>
    <x:row r="14909">
      <x:c r="A14909" s="37" t="str">
        <x:v>PF0012</x:v>
      </x:c>
      <x:c r="B14909" s="37" t="str">
        <x:v>PF0012</x:v>
      </x:c>
      <x:c r="C14909" s="29" t="str">
        <x:v>Mercedes Benz</x:v>
      </x:c>
      <x:c r="D14909" s="30" t="n">
        <x:v>3240</x:v>
      </x:c>
      <x:c r="E14909" s="30" t="n">
        <x:v>1584.0000000000002</x:v>
      </x:c>
      <x:c r="F14909" s="30" t="n">
        <x:v>0</x:v>
      </x:c>
      <x:c r="G14909" s="30" t="n">
        <x:v>0</x:v>
      </x:c>
      <x:c r="H14909" s="31" t="n">
        <x:f>IF(O14909&gt;0,O14909,D14909)*E14909/1000000/31.1034768</x:f>
        <x:v>0.1650027755096498</x:v>
      </x:c>
      <x:c r="I14909" s="31" t="n">
        <x:f>IF(O14909&gt;0,O14909,D14909)*F14909/1000000/31.1034768</x:f>
        <x:v>0</x:v>
      </x:c>
      <x:c r="J14909" s="31" t="n">
        <x:f>IF(O14909&gt;0,O14909,D14909)*G14909/1000000/31.1034768</x:f>
        <x:v>0</x:v>
      </x:c>
      <x:c r="K14909" s="32" t="n">
        <x:f>H14909*$B$4*$H$4+I14909*$D$4*$J$4+J14909*$F$4*$L$4</x:f>
        <x:v>252.45424652976422</x:v>
      </x:c>
      <x:c r="L14909" s="29" t="str">
        <x:v>Niko ppm 2020</x:v>
      </x:c>
      <x:c r="M14909" s="39" t="str">
        <x:v>MERCEDES PF 0012//A 211 490 10 92//05 12//26529//11107661//FAURECIA</x:v>
      </x:c>
      <x:c r="N14909" s="58"/>
      <x:c r="O14909" s="59"/>
      <x:c r="P14909" s="60" t="str">
        <x:v>No live-price match</x:v>
      </x:c>
      <x:c r="Q14909" s="61" t="str">
        <x:f>IF(N14909="","",K14909-N14909)</x:f>
      </x:c>
    </x:row>
    <x:row r="14910">
      <x:c r="A14910" s="37" t="str">
        <x:v>PF0013</x:v>
      </x:c>
      <x:c r="B14910" s="37" t="str">
        <x:v>PF0013</x:v>
      </x:c>
      <x:c r="C14910" s="29" t="str">
        <x:v>Mercedes Benz</x:v>
      </x:c>
      <x:c r="D14910" s="30" t="n">
        <x:v>2080</x:v>
      </x:c>
      <x:c r="E14910" s="30" t="n">
        <x:v>2041</x:v>
      </x:c>
      <x:c r="F14910" s="30" t="n">
        <x:v>92.99999999999999</x:v>
      </x:c>
      <x:c r="G14910" s="30" t="n">
        <x:v>0</x:v>
      </x:c>
      <x:c r="H14910" s="31" t="n">
        <x:f>IF(O14910&gt;0,O14910,D14910)*E14910/1000000/31.1034768</x:f>
        <x:v>0.136488921392865</x:v>
      </x:c>
      <x:c r="I14910" s="31" t="n">
        <x:f>IF(O14910&gt;0,O14910,D14910)*F14910/1000000/31.1034768</x:f>
        <x:v>0.006219240416235396</x:v>
      </x:c>
      <x:c r="J14910" s="31" t="n">
        <x:f>IF(O14910&gt;0,O14910,D14910)*G14910/1000000/31.1034768</x:f>
        <x:v>0</x:v>
      </x:c>
      <x:c r="K14910" s="32" t="n">
        <x:f>H14910*$B$4*$H$4+I14910*$D$4*$J$4+J14910*$F$4*$L$4</x:f>
        <x:v>215.82469519934827</x:v>
      </x:c>
      <x:c r="L14910" s="29" t="str">
        <x:v>Niko ppm 2020</x:v>
      </x:c>
      <x:c r="M14910" s="39" t="str">
        <x:v>MERCEDES PF 0013//E 6294 A//31380//11 23 864 20//A 1644900692//EBERSPÄCHER</x:v>
      </x:c>
      <x:c r="N14910" s="58"/>
      <x:c r="O14910" s="59"/>
      <x:c r="P14910" s="60" t="str">
        <x:v>No live-price match</x:v>
      </x:c>
      <x:c r="Q14910" s="61" t="str">
        <x:f>IF(N14910="","",K14910-N14910)</x:f>
      </x:c>
    </x:row>
    <x:row r="14911">
      <x:c r="A14911" s="37" t="str">
        <x:v>PF0020</x:v>
      </x:c>
      <x:c r="B14911" s="37" t="str">
        <x:v>PF0020</x:v>
      </x:c>
      <x:c r="C14911" s="29" t="str">
        <x:v>Mercedes Benz</x:v>
      </x:c>
      <x:c r="D14911" s="30" t="n">
        <x:v>2820</x:v>
      </x:c>
      <x:c r="E14911" s="30" t="n">
        <x:v>1423</x:v>
      </x:c>
      <x:c r="F14911" s="30" t="n">
        <x:v>0</x:v>
      </x:c>
      <x:c r="G14911" s="30" t="n">
        <x:v>0</x:v>
      </x:c>
      <x:c r="H14911" s="31" t="n">
        <x:f>IF(O14911&gt;0,O14911,D14911)*E14911/1000000/31.1034768</x:f>
        <x:v>0.1222222222222222</x:v>
      </x:c>
      <x:c r="I14911" s="31" t="n">
        <x:f>IF(O14911&gt;0,O14911,D14911)*F14911/1000000/31.1034768</x:f>
        <x:v>0</x:v>
      </x:c>
      <x:c r="J14911" s="31" t="n">
        <x:f>IF(O14911&gt;0,O14911,D14911)*G14911/1000000/31.1034768</x:f>
        <x:v>0</x:v>
      </x:c>
      <x:c r="K14911" s="32" t="n">
        <x:f>H14911*$B$4*$H$4+I14911*$D$4*$J$4+J14911*$F$4*$L$4</x:f>
        <x:v>186.99999999999997</x:v>
      </x:c>
      <x:c r="L14911" s="29" t="str">
        <x:v>Niko ppm 2020</x:v>
      </x:c>
      <x:c r="M14911" s="39" t="str">
        <x:v>Mercedes PF0020//A 204 490 01 92//Arvin Meritor//2379058003//34138//07T168//002795//98,6mm</x:v>
      </x:c>
      <x:c r="N14911" s="58" t="n">
        <x:v>187</x:v>
      </x:c>
      <x:c r="O14911" s="59" t="n">
        <x:v>2671.4940641836492</x:v>
      </x:c>
      <x:c r="P14911" s="60" t="str">
        <x:v>Calibrated to live price</x:v>
      </x:c>
      <x:c r="Q14911" s="61" t="n">
        <x:f>IF(N14911="","",K14911-N14911)</x:f>
        <x:v>-2.842170943040401e-14</x:v>
      </x:c>
    </x:row>
    <x:row r="14912">
      <x:c r="A14912" s="37" t="str">
        <x:v>PF0022</x:v>
      </x:c>
      <x:c r="B14912" s="37" t="str">
        <x:v>PF0022</x:v>
      </x:c>
      <x:c r="C14912" s="29" t="str">
        <x:v>Mercedes Benz</x:v>
      </x:c>
      <x:c r="D14912" s="30" t="n">
        <x:v>2740</x:v>
      </x:c>
      <x:c r="E14912" s="30" t="n">
        <x:v>985</x:v>
      </x:c>
      <x:c r="F14912" s="30" t="n">
        <x:v>576</x:v>
      </x:c>
      <x:c r="G14912" s="30" t="n">
        <x:v>0</x:v>
      </x:c>
      <x:c r="H14912" s="31" t="n">
        <x:f>IF(O14912&gt;0,O14912,D14912)*E14912/1000000/31.1034768</x:f>
        <x:v>0.06673163035660425</x:v>
      </x:c>
      <x:c r="I14912" s="31" t="n">
        <x:f>IF(O14912&gt;0,O14912,D14912)*F14912/1000000/31.1034768</x:f>
        <x:v>0.03902276049279599</x:v>
      </x:c>
      <x:c r="J14912" s="31" t="n">
        <x:f>IF(O14912&gt;0,O14912,D14912)*G14912/1000000/31.1034768</x:f>
        <x:v>0</x:v>
      </x:c>
      <x:c r="K14912" s="32" t="n">
        <x:f>H14912*$B$4*$H$4+I14912*$D$4*$J$4+J14912*$F$4*$L$4</x:f>
        <x:v>146</x:v>
      </x:c>
      <x:c r="L14912" s="29" t="str">
        <x:v>Niko ppm 2020</x:v>
      </x:c>
      <x:c r="M14912" s="39" t="str">
        <x:v>MERCEDES KT 0022//A 211 490 55 20//000589//309686</x:v>
      </x:c>
      <x:c r="N14912" s="58" t="n">
        <x:v>146</x:v>
      </x:c>
      <x:c r="O14912" s="59" t="n">
        <x:v>2107.193620936869</x:v>
      </x:c>
      <x:c r="P14912" s="60" t="str">
        <x:v>Calibrated to live price</x:v>
      </x:c>
      <x:c r="Q14912" s="61" t="n">
        <x:f>IF(N14912="","",K14912-N14912)</x:f>
        <x:v>0</x:v>
      </x:c>
    </x:row>
    <x:row r="14913">
      <x:c r="A14913" s="37" t="str">
        <x:v>PF0024</x:v>
      </x:c>
      <x:c r="B14913" s="37" t="str">
        <x:v>PF0024</x:v>
      </x:c>
      <x:c r="C14913" s="29" t="str">
        <x:v>Mercedes Benz</x:v>
      </x:c>
      <x:c r="D14913" s="30" t="n">
        <x:v>1860</x:v>
      </x:c>
      <x:c r="E14913" s="30" t="n">
        <x:v>896</x:v>
      </x:c>
      <x:c r="F14913" s="30" t="n">
        <x:v>617</x:v>
      </x:c>
      <x:c r="G14913" s="30" t="n">
        <x:v>0</x:v>
      </x:c>
      <x:c r="H14913" s="31" t="n">
        <x:f>IF(O14913&gt;0,O14913,D14913)*E14913/1000000/31.1034768</x:f>
        <x:v>0.0507659787748698</x:v>
      </x:c>
      <x:c r="I14913" s="31" t="n">
        <x:f>IF(O14913&gt;0,O14913,D14913)*F14913/1000000/31.1034768</x:f>
        <x:v>0.034958268866177075</x:v>
      </x:c>
      <x:c r="J14913" s="31" t="n">
        <x:f>IF(O14913&gt;0,O14913,D14913)*G14913/1000000/31.1034768</x:f>
        <x:v>0</x:v>
      </x:c>
      <x:c r="K14913" s="32" t="n">
        <x:f>H14913*$B$4*$H$4+I14913*$D$4*$J$4+J14913*$F$4*$L$4</x:f>
        <x:v>117</x:v>
      </x:c>
      <x:c r="L14913" s="29" t="str">
        <x:v>Niko ppm 2020</x:v>
      </x:c>
      <x:c r="M14913" s="39" t="str">
        <x:v>MERCEDES PF 0024//A 1694900892//14-08-2006//39468 3584 N</x:v>
      </x:c>
      <x:c r="N14913" s="58" t="n">
        <x:v>117</x:v>
      </x:c>
      <x:c r="O14913" s="59" t="n">
        <x:v>1762.2750480507311</x:v>
      </x:c>
      <x:c r="P14913" s="60" t="str">
        <x:v>Calibrated to live price</x:v>
      </x:c>
      <x:c r="Q14913" s="61" t="n">
        <x:f>IF(N14913="","",K14913-N14913)</x:f>
        <x:v>0</x:v>
      </x:c>
    </x:row>
    <x:row r="14914">
      <x:c r="A14914" s="37" t="str">
        <x:v>PF0028</x:v>
      </x:c>
      <x:c r="B14914" s="37" t="str">
        <x:v>PF0028</x:v>
      </x:c>
      <x:c r="C14914" s="29" t="str">
        <x:v>Mercedes Benz</x:v>
      </x:c>
      <x:c r="D14914" s="30" t="n">
        <x:v>1680</x:v>
      </x:c>
      <x:c r="E14914" s="30" t="n">
        <x:v>1376</x:v>
      </x:c>
      <x:c r="F14914" s="30" t="n">
        <x:v>803</x:v>
      </x:c>
      <x:c r="G14914" s="30" t="n">
        <x:v>0</x:v>
      </x:c>
      <x:c r="H14914" s="31" t="n">
        <x:f>IF(O14914&gt;0,O14914,D14914)*E14914/1000000/31.1034768</x:f>
        <x:v>0.07409024962981797</x:v>
      </x:c>
      <x:c r="I14914" s="31" t="n">
        <x:f>IF(O14914&gt;0,O14914,D14914)*F14914/1000000/31.1034768</x:f>
        <x:v>0.04323726050344755</x:v>
      </x:c>
      <x:c r="J14914" s="31" t="n">
        <x:f>IF(O14914&gt;0,O14914,D14914)*G14914/1000000/31.1034768</x:f>
        <x:v>0</x:v>
      </x:c>
      <x:c r="K14914" s="32" t="n">
        <x:f>H14914*$B$4*$H$4+I14914*$D$4*$J$4+J14914*$F$4*$L$4</x:f>
        <x:v>162</x:v>
      </x:c>
      <x:c r="L14914" s="29" t="str">
        <x:v>Niko ppm 2020</x:v>
      </x:c>
      <x:c r="M14914" s="39" t="str">
        <x:v>Mercedes PF 0028//a 212 490 08 92//1-06018.43//Boysen</x:v>
      </x:c>
      <x:c r="N14914" s="58" t="n">
        <x:v>162</x:v>
      </x:c>
      <x:c r="O14914" s="59" t="n">
        <x:v>1674.7560759209678</x:v>
      </x:c>
      <x:c r="P14914" s="60" t="str">
        <x:v>Calibrated to live price</x:v>
      </x:c>
      <x:c r="Q14914" s="61" t="n">
        <x:f>IF(N14914="","",K14914-N14914)</x:f>
        <x:v>0</x:v>
      </x:c>
    </x:row>
    <x:row r="14915">
      <x:c r="A14915" s="37" t="str">
        <x:v>PF0030</x:v>
      </x:c>
      <x:c r="B14915" s="37" t="str">
        <x:v>PF0030</x:v>
      </x:c>
      <x:c r="C14915" s="29" t="str">
        <x:v>Mercedes Benz</x:v>
      </x:c>
      <x:c r="D14915" s="30" t="n">
        <x:v>1680</x:v>
      </x:c>
      <x:c r="E14915" s="30" t="n">
        <x:v>1015.0000000000001</x:v>
      </x:c>
      <x:c r="F14915" s="30" t="n">
        <x:v>559</x:v>
      </x:c>
      <x:c r="G14915" s="30" t="n">
        <x:v>0</x:v>
      </x:c>
      <x:c r="H14915" s="31" t="n">
        <x:f>IF(O14915&gt;0,O14915,D14915)*E14915/1000000/31.1034768</x:f>
        <x:v>0.08048079016419739</x:v>
      </x:c>
      <x:c r="I14915" s="31" t="n">
        <x:f>IF(O14915&gt;0,O14915,D14915)*F14915/1000000/31.1034768</x:f>
        <x:v>0.0443239031544693</x:v>
      </x:c>
      <x:c r="J14915" s="31" t="n">
        <x:f>IF(O14915&gt;0,O14915,D14915)*G14915/1000000/31.1034768</x:f>
        <x:v>0</x:v>
      </x:c>
      <x:c r="K14915" s="32" t="n">
        <x:f>H14915*$B$4*$H$4+I14915*$D$4*$J$4+J14915*$F$4*$L$4</x:f>
        <x:v>172.99999999999997</x:v>
      </x:c>
      <x:c r="L14915" s="29" t="str">
        <x:v>Niko ppm 2020</x:v>
      </x:c>
      <x:c r="M14915" s="39" t="str">
        <x:v>MERCEDES PF 0030//A 212 490 14 92//16011132320676//FAURECIA//ANALYSE VON 3 KATALYSATOREN</x:v>
      </x:c>
      <x:c r="N14915" s="58" t="n">
        <x:v>173</x:v>
      </x:c>
      <x:c r="O14915" s="59" t="n">
        <x:v>2466.238807603726</x:v>
      </x:c>
      <x:c r="P14915" s="60" t="str">
        <x:v>Calibrated to live price</x:v>
      </x:c>
      <x:c r="Q14915" s="61" t="n">
        <x:f>IF(N14915="","",K14915-N14915)</x:f>
        <x:v>-2.842170943040401e-14</x:v>
      </x:c>
    </x:row>
    <x:row r="14916">
      <x:c r="A14916" s="37" t="str">
        <x:v>PF0031</x:v>
      </x:c>
      <x:c r="B14916" s="37" t="str">
        <x:v>PF0031</x:v>
      </x:c>
      <x:c r="C14916" s="29" t="str">
        <x:v>Mercedes Benz</x:v>
      </x:c>
      <x:c r="D14916" s="30" t="n">
        <x:v>3460</x:v>
      </x:c>
      <x:c r="E14916" s="30" t="n">
        <x:v>883</x:v>
      </x:c>
      <x:c r="F14916" s="30" t="n">
        <x:v>542</x:v>
      </x:c>
      <x:c r="G14916" s="30" t="n">
        <x:v>0</x:v>
      </x:c>
      <x:c r="H14916" s="31" t="n">
        <x:f>IF(O14916&gt;0,O14916,D14916)*E14916/1000000/31.1034768</x:f>
        <x:v>0.09822631790154084</x:v>
      </x:c>
      <x:c r="I14916" s="31" t="n">
        <x:f>IF(O14916&gt;0,O14916,D14916)*F14916/1000000/31.1034768</x:f>
        <x:v>0.06029293805507943</x:v>
      </x:c>
      <x:c r="J14916" s="31" t="n">
        <x:f>IF(O14916&gt;0,O14916,D14916)*G14916/1000000/31.1034768</x:f>
        <x:v>0</x:v>
      </x:c>
      <x:c r="K14916" s="32" t="n">
        <x:f>H14916*$B$4*$H$4+I14916*$D$4*$J$4+J14916*$F$4*$L$4</x:f>
        <x:v>218.11582170132186</x:v>
      </x:c>
      <x:c r="L14916" s="29" t="str">
        <x:v>Niko ppm 2020</x:v>
      </x:c>
      <x:c r="M14916" s="39" t="str">
        <x:v>MERCEDES PF 0031//A 164 490 6292//1400000694250</x:v>
      </x:c>
      <x:c r="N14916" s="58"/>
      <x:c r="O14916" s="59"/>
      <x:c r="P14916" s="60" t="str">
        <x:v>No live-price match</x:v>
      </x:c>
      <x:c r="Q14916" s="61" t="str">
        <x:f>IF(N14916="","",K14916-N14916)</x:f>
      </x:c>
    </x:row>
    <x:row r="14917">
      <x:c r="A14917" s="37" t="str">
        <x:v>PF0033</x:v>
      </x:c>
      <x:c r="B14917" s="37" t="str">
        <x:v>PF0033</x:v>
      </x:c>
      <x:c r="C14917" s="29" t="str">
        <x:v>Mercedes Benz</x:v>
      </x:c>
      <x:c r="D14917" s="30" t="n">
        <x:v>1760</x:v>
      </x:c>
      <x:c r="E14917" s="30" t="n">
        <x:v>3656</x:v>
      </x:c>
      <x:c r="F14917" s="30" t="n">
        <x:v>704</x:v>
      </x:c>
      <x:c r="G14917" s="30" t="n">
        <x:v>0</x:v>
      </x:c>
      <x:c r="H14917" s="31" t="n">
        <x:f>IF(O14917&gt;0,O14917,D14917)*E14917/1000000/31.1034768</x:f>
        <x:v>0.20687590784063087</x:v>
      </x:c>
      <x:c r="I14917" s="31" t="n">
        <x:f>IF(O14917&gt;0,O14917,D14917)*F14917/1000000/31.1034768</x:f>
        <x:v>0.03983606102839281</x:v>
      </x:c>
      <x:c r="J14917" s="31" t="n">
        <x:f>IF(O14917&gt;0,O14917,D14917)*G14917/1000000/31.1034768</x:f>
        <x:v>0</x:v>
      </x:c>
      <x:c r="K14917" s="32" t="n">
        <x:f>H14917*$B$4*$H$4+I14917*$D$4*$J$4+J14917*$F$4*$L$4</x:f>
        <x:v>361.3357076531072</x:v>
      </x:c>
      <x:c r="L14917" s="29" t="str">
        <x:v>Niko ppm 2020</x:v>
      </x:c>
      <x:c r="M14917" s="39" t="str">
        <x:v>MERCEDES PF 0033//A 212 490 09 92//BOYSEN 9-06060.40</x:v>
      </x:c>
      <x:c r="N14917" s="58"/>
      <x:c r="O14917" s="59"/>
      <x:c r="P14917" s="60" t="str">
        <x:v>No live-price match</x:v>
      </x:c>
      <x:c r="Q14917" s="61" t="str">
        <x:f>IF(N14917="","",K14917-N14917)</x:f>
      </x:c>
    </x:row>
    <x:row r="14918">
      <x:c r="A14918" s="37" t="str">
        <x:v>PF0047</x:v>
      </x:c>
      <x:c r="B14918" s="37" t="str">
        <x:v>PF0047</x:v>
      </x:c>
      <x:c r="C14918" s="29" t="str">
        <x:v>Mercedes Benz</x:v>
      </x:c>
      <x:c r="D14918" s="30" t="n">
        <x:v>1700</x:v>
      </x:c>
      <x:c r="E14918" s="30" t="n">
        <x:v>1220</x:v>
      </x:c>
      <x:c r="F14918" s="30" t="n">
        <x:v>648</x:v>
      </x:c>
      <x:c r="G14918" s="30" t="n">
        <x:v>0</x:v>
      </x:c>
      <x:c r="H14918" s="31" t="n">
        <x:f>IF(O14918&gt;0,O14918,D14918)*E14918/1000000/31.1034768</x:f>
        <x:v>0.06668064838333443</x:v>
      </x:c>
      <x:c r="I14918" s="31" t="n">
        <x:f>IF(O14918&gt;0,O14918,D14918)*F14918/1000000/31.1034768</x:f>
        <x:v>0.03541726242000058</x:v>
      </x:c>
      <x:c r="J14918" s="31" t="n">
        <x:f>IF(O14918&gt;0,O14918,D14918)*G14918/1000000/31.1034768</x:f>
        <x:v>0</x:v>
      </x:c>
      <x:c r="K14918" s="32" t="n">
        <x:f>H14918*$B$4*$H$4+I14918*$D$4*$J$4+J14918*$F$4*$L$4</x:f>
        <x:v>141.86581224900232</x:v>
      </x:c>
      <x:c r="L14918" s="29" t="str">
        <x:v>Niko ppm 2020</x:v>
      </x:c>
      <x:c r="M14918" s="39" t="str">
        <x:v>MERCEDES PF 0047//A 172 490 00 92//2342120100//EBERSPÄCHER</x:v>
      </x:c>
      <x:c r="N14918" s="58"/>
      <x:c r="O14918" s="59"/>
      <x:c r="P14918" s="60" t="str">
        <x:v>No live-price match</x:v>
      </x:c>
      <x:c r="Q14918" s="61" t="str">
        <x:f>IF(N14918="","",K14918-N14918)</x:f>
      </x:c>
    </x:row>
    <x:row r="14919">
      <x:c r="A14919" s="37" t="str">
        <x:v>PF0048</x:v>
      </x:c>
      <x:c r="B14919" s="37" t="str">
        <x:v>PF0048</x:v>
      </x:c>
      <x:c r="C14919" s="29" t="str">
        <x:v>Mercedes Benz</x:v>
      </x:c>
      <x:c r="D14919" s="30" t="n">
        <x:v>1780</x:v>
      </x:c>
      <x:c r="E14919" s="30" t="n">
        <x:v>2268</x:v>
      </x:c>
      <x:c r="F14919" s="30" t="n">
        <x:v>558</x:v>
      </x:c>
      <x:c r="G14919" s="30" t="n">
        <x:v>0</x:v>
      </x:c>
      <x:c r="H14919" s="31" t="n">
        <x:f>IF(O14919&gt;0,O14919,D14919)*E14919/1000000/31.1034768</x:f>
        <x:v>0.1297938499274139</x:v>
      </x:c>
      <x:c r="I14919" s="31" t="n">
        <x:f>IF(O14919&gt;0,O14919,D14919)*F14919/1000000/31.1034768</x:f>
        <x:v>0.03193340752182405</x:v>
      </x:c>
      <x:c r="J14919" s="31" t="n">
        <x:f>IF(O14919&gt;0,O14919,D14919)*G14919/1000000/31.1034768</x:f>
        <x:v>0</x:v>
      </x:c>
      <x:c r="K14919" s="32" t="n">
        <x:f>H14919*$B$4*$H$4+I14919*$D$4*$J$4+J14919*$F$4*$L$4</x:f>
        <x:v>234.50967385099534</x:v>
      </x:c>
      <x:c r="L14919" s="29" t="str">
        <x:v>Niko ppm 2020</x:v>
      </x:c>
      <x:c r="M14919" s="39" t="str">
        <x:v>MERCEDES PF 0048//A 2044903292//9-06637.40//BOYSEN</x:v>
      </x:c>
      <x:c r="N14919" s="58"/>
      <x:c r="O14919" s="59"/>
      <x:c r="P14919" s="60" t="str">
        <x:v>No live-price match</x:v>
      </x:c>
      <x:c r="Q14919" s="61" t="str">
        <x:f>IF(N14919="","",K14919-N14919)</x:f>
      </x:c>
    </x:row>
    <x:row r="14920">
      <x:c r="A14920" s="37" t="str">
        <x:v>PF0058</x:v>
      </x:c>
      <x:c r="B14920" s="37" t="str">
        <x:v>PF0058</x:v>
      </x:c>
      <x:c r="C14920" s="29" t="str">
        <x:v>Mercedes Benz</x:v>
      </x:c>
      <x:c r="D14920" s="30" t="n">
        <x:v>2100</x:v>
      </x:c>
      <x:c r="E14920" s="30" t="n">
        <x:v>1050</x:v>
      </x:c>
      <x:c r="F14920" s="30" t="n">
        <x:v>175.00000000000003</x:v>
      </x:c>
      <x:c r="G14920" s="30" t="n">
        <x:v>0</x:v>
      </x:c>
      <x:c r="H14920" s="31" t="n">
        <x:f>IF(O14920&gt;0,O14920,D14920)*E14920/1000000/31.1034768</x:f>
        <x:v>0.0708923961838247</x:v>
      </x:c>
      <x:c r="I14920" s="31" t="n">
        <x:f>IF(O14920&gt;0,O14920,D14920)*F14920/1000000/31.1034768</x:f>
        <x:v>0.011815399363970785</x:v>
      </x:c>
      <x:c r="J14920" s="31" t="n">
        <x:f>IF(O14920&gt;0,O14920,D14920)*G14920/1000000/31.1034768</x:f>
        <x:v>0</x:v>
      </x:c>
      <x:c r="K14920" s="32" t="n">
        <x:f>H14920*$B$4*$H$4+I14920*$D$4*$J$4+J14920*$F$4*$L$4</x:f>
        <x:v>121.75769044571892</x:v>
      </x:c>
      <x:c r="L14920" s="29" t="str">
        <x:v>Niko ppm 2020</x:v>
      </x:c>
      <x:c r="M14920" s="39" t="str">
        <x:v>MERCEDES PF 0058//A 205 490 13 92//11107661//FECT//ANALYSE VON 2 KATALYSATOREN</x:v>
      </x:c>
      <x:c r="N14920" s="58"/>
      <x:c r="O14920" s="59"/>
      <x:c r="P14920" s="60" t="str">
        <x:v>No live-price match</x:v>
      </x:c>
      <x:c r="Q14920" s="61" t="str">
        <x:f>IF(N14920="","",K14920-N14920)</x:f>
      </x:c>
    </x:row>
    <x:row r="14921">
      <x:c r="A14921" s="37" t="str">
        <x:v>PF4F</x:v>
      </x:c>
      <x:c r="B14921" s="37" t="str">
        <x:v>PF4F</x:v>
      </x:c>
      <x:c r="C14921" s="29" t="str">
        <x:v>MAZDA</x:v>
      </x:c>
      <x:c r="D14921" s="30" t="n">
        <x:v>500</x:v>
      </x:c>
      <x:c r="E14921" s="30" t="n">
        <x:v>4175</x:v>
      </x:c>
      <x:c r="F14921" s="30" t="n">
        <x:v>0</x:v>
      </x:c>
      <x:c r="G14921" s="30" t="n">
        <x:v>0</x:v>
      </x:c>
      <x:c r="H14921" s="31" t="n">
        <x:f>IF(O14921&gt;0,O14921,D14921)*E14921/1000000/31.1034768</x:f>
        <x:v>0.0673202614379085</x:v>
      </x:c>
      <x:c r="I14921" s="31" t="n">
        <x:f>IF(O14921&gt;0,O14921,D14921)*F14921/1000000/31.1034768</x:f>
        <x:v>0</x:v>
      </x:c>
      <x:c r="J14921" s="31" t="n">
        <x:f>IF(O14921&gt;0,O14921,D14921)*G14921/1000000/31.1034768</x:f>
        <x:v>0</x:v>
      </x:c>
      <x:c r="K14921" s="32" t="n">
        <x:f>H14921*$B$4*$H$4+I14921*$D$4*$J$4+J14921*$F$4*$L$4</x:f>
        <x:v>103</x:v>
      </x:c>
      <x:c r="L14921" s="29" t="str">
        <x:v>ppm niko 2028</x:v>
      </x:c>
      <x:c r="M14921" s="39" t="str">
        <x:v>PF4F 2A17 / Mazas / Lenktas / Su sarvu / H</x:v>
      </x:c>
      <x:c r="N14921" s="58" t="n">
        <x:v>103</x:v>
      </x:c>
      <x:c r="O14921" s="59" t="n">
        <x:v>501.53154246800517</x:v>
      </x:c>
      <x:c r="P14921" s="60" t="str">
        <x:v>Calibrated to live price</x:v>
      </x:c>
      <x:c r="Q14921" s="61" t="n">
        <x:f>IF(N14921="","",K14921-N14921)</x:f>
        <x:v>0</x:v>
      </x:c>
    </x:row>
    <x:row r="14922">
      <x:c r="A14922" s="37" t="str">
        <x:v>PF6000</x:v>
      </x:c>
      <x:c r="B14922" s="37" t="str">
        <x:v>PF6000</x:v>
      </x:c>
      <x:c r="C14922" s="29" t="str">
        <x:v>Mercedes Benz</x:v>
      </x:c>
      <x:c r="D14922" s="30" t="n">
        <x:v>3040</x:v>
      </x:c>
      <x:c r="E14922" s="30" t="n">
        <x:v>1727</x:v>
      </x:c>
      <x:c r="F14922" s="30" t="n">
        <x:v>0</x:v>
      </x:c>
      <x:c r="G14922" s="30" t="n">
        <x:v>0</x:v>
      </x:c>
      <x:c r="H14922" s="31" t="n">
        <x:f>IF(O14922&gt;0,O14922,D14922)*E14922/1000000/31.1034768</x:f>
        <x:v>0.15098039215686276</x:v>
      </x:c>
      <x:c r="I14922" s="31" t="n">
        <x:f>IF(O14922&gt;0,O14922,D14922)*F14922/1000000/31.1034768</x:f>
        <x:v>0</x:v>
      </x:c>
      <x:c r="J14922" s="31" t="n">
        <x:f>IF(O14922&gt;0,O14922,D14922)*G14922/1000000/31.1034768</x:f>
        <x:v>0</x:v>
      </x:c>
      <x:c r="K14922" s="32" t="n">
        <x:f>H14922*$B$4*$H$4+I14922*$D$4*$J$4+J14922*$F$4*$L$4</x:f>
        <x:v>231.00000000000003</x:v>
      </x:c>
      <x:c r="L14922" s="29" t="str">
        <x:v>Niko ppm 2020</x:v>
      </x:c>
      <x:c r="M14922" s="39" t="str">
        <x:v>Mercedes PF 6000//A 906 490 04 92//HGE//04-01-08 ZGS 004//27406</x:v>
      </x:c>
      <x:c r="N14922" s="58" t="n">
        <x:v>231</x:v>
      </x:c>
      <x:c r="O14922" s="59" t="n">
        <x:v>2719.174941925815</x:v>
      </x:c>
      <x:c r="P14922" s="60" t="str">
        <x:v>Calibrated to live price</x:v>
      </x:c>
      <x:c r="Q14922" s="61" t="n">
        <x:f>IF(N14922="","",K14922-N14922)</x:f>
        <x:v>2.842170943040401e-14</x:v>
      </x:c>
    </x:row>
    <x:row r="14923">
      <x:c r="A14923" s="37" t="str">
        <x:v>PF6001</x:v>
      </x:c>
      <x:c r="B14923" s="37" t="str">
        <x:v>PF6001</x:v>
      </x:c>
      <x:c r="C14923" s="29" t="str">
        <x:v>Mercedes Benz</x:v>
      </x:c>
      <x:c r="D14923" s="30" t="n">
        <x:v>4200</x:v>
      </x:c>
      <x:c r="E14923" s="30" t="n">
        <x:v>1369</x:v>
      </x:c>
      <x:c r="F14923" s="30" t="n">
        <x:v>112</x:v>
      </x:c>
      <x:c r="G14923" s="30" t="n">
        <x:v>0</x:v>
      </x:c>
      <x:c r="H14923" s="31" t="n">
        <x:f>IF(O14923&gt;0,O14923,D14923)*E14923/1000000/31.1034768</x:f>
        <x:v>0.18486036262029715</x:v>
      </x:c>
      <x:c r="I14923" s="31" t="n">
        <x:f>IF(O14923&gt;0,O14923,D14923)*F14923/1000000/31.1034768</x:f>
        <x:v>0.015123711185882602</x:v>
      </x:c>
      <x:c r="J14923" s="31" t="n">
        <x:f>IF(O14923&gt;0,O14923,D14923)*G14923/1000000/31.1034768</x:f>
        <x:v>0</x:v>
      </x:c>
      <x:c r="K14923" s="32" t="n">
        <x:f>H14923*$B$4*$H$4+I14923*$D$4*$J$4+J14923*$F$4*$L$4</x:f>
        <x:v>299.8505298931726</x:v>
      </x:c>
      <x:c r="L14923" s="29" t="str">
        <x:v>Niko ppm 2020</x:v>
      </x:c>
      <x:c r="M14923" s="39" t="str">
        <x:v>MERCEDES PF 6001 DPF//A 906 490 06 92//HGE 008943//21-03-08//ZGS 005//330250</x:v>
      </x:c>
      <x:c r="N14923" s="58"/>
      <x:c r="O14923" s="59"/>
      <x:c r="P14923" s="60" t="str">
        <x:v>No live-price match</x:v>
      </x:c>
      <x:c r="Q14923" s="61" t="str">
        <x:f>IF(N14923="","",K14923-N14923)</x:f>
      </x:c>
    </x:row>
    <x:row r="14924">
      <x:c r="A14924" s="37" t="str">
        <x:v>PF6002</x:v>
      </x:c>
      <x:c r="B14924" s="37" t="str">
        <x:v>PF6002</x:v>
      </x:c>
      <x:c r="C14924" s="29" t="str">
        <x:v>Mercedes Benz</x:v>
      </x:c>
      <x:c r="D14924" s="30" t="n">
        <x:v>2860</x:v>
      </x:c>
      <x:c r="E14924" s="30" t="n">
        <x:v>87</x:v>
      </x:c>
      <x:c r="F14924" s="30" t="n">
        <x:v>0</x:v>
      </x:c>
      <x:c r="G14924" s="30" t="n">
        <x:v>0</x:v>
      </x:c>
      <x:c r="H14924" s="31" t="n">
        <x:f>IF(O14924&gt;0,O14924,D14924)*E14924/1000000/31.1034768</x:f>
        <x:v>0.007999748761206014</x:v>
      </x:c>
      <x:c r="I14924" s="31" t="n">
        <x:f>IF(O14924&gt;0,O14924,D14924)*F14924/1000000/31.1034768</x:f>
        <x:v>0</x:v>
      </x:c>
      <x:c r="J14924" s="31" t="n">
        <x:f>IF(O14924&gt;0,O14924,D14924)*G14924/1000000/31.1034768</x:f>
        <x:v>0</x:v>
      </x:c>
      <x:c r="K14924" s="32" t="n">
        <x:f>H14924*$B$4*$H$4+I14924*$D$4*$J$4+J14924*$F$4*$L$4</x:f>
        <x:v>12.239615604645202</x:v>
      </x:c>
      <x:c r="L14924" s="29" t="str">
        <x:v>Niko ppm 2020</x:v>
      </x:c>
      <x:c r="M14924" s="39" t="str">
        <x:v>MERCEDES PF 6002//A 739 490 01 92//05 M 11//1 0 0537//15508997//MAGNETI-MARELLI</x:v>
      </x:c>
      <x:c r="N14924" s="58"/>
      <x:c r="O14924" s="59"/>
      <x:c r="P14924" s="60" t="str">
        <x:v>No live-price match</x:v>
      </x:c>
      <x:c r="Q14924" s="61" t="str">
        <x:f>IF(N14924="","",K14924-N14924)</x:f>
      </x:c>
    </x:row>
    <x:row r="14925">
      <x:c r="A14925" s="37" t="str">
        <x:v>PF6003</x:v>
      </x:c>
      <x:c r="B14925" s="37" t="str">
        <x:v>PF6003</x:v>
      </x:c>
      <x:c r="C14925" s="29" t="str">
        <x:v>Mercedes Benz</x:v>
      </x:c>
      <x:c r="D14925" s="30" t="n">
        <x:v>2120</x:v>
      </x:c>
      <x:c r="E14925" s="30" t="n">
        <x:v>0</x:v>
      </x:c>
      <x:c r="F14925" s="30" t="n">
        <x:v>27</x:v>
      </x:c>
      <x:c r="G14925" s="30" t="n">
        <x:v>0</x:v>
      </x:c>
      <x:c r="H14925" s="31" t="n">
        <x:f>IF(O14925&gt;0,O14925,D14925)*E14925/1000000/31.1034768</x:f>
        <x:v>0</x:v>
      </x:c>
      <x:c r="I14925" s="31" t="n">
        <x:f>IF(O14925&gt;0,O14925,D14925)*F14925/1000000/31.1034768</x:f>
        <x:v>0.15288888888888885</x:v>
      </x:c>
      <x:c r="J14925" s="31" t="n">
        <x:f>IF(O14925&gt;0,O14925,D14925)*G14925/1000000/31.1034768</x:f>
        <x:v>0</x:v>
      </x:c>
      <x:c r="K14925" s="32" t="n">
        <x:f>H14925*$B$4*$H$4+I14925*$D$4*$J$4+J14925*$F$4*$L$4</x:f>
        <x:v>171.99999999999994</x:v>
      </x:c>
      <x:c r="L14925" s="29" t="str">
        <x:v>Niko ppm 2020</x:v>
      </x:c>
      <x:c r="M14925" s="39" t="str">
        <x:v>Merzedes//PF 6003//A 906 490 08 92//HGE 008599//18-05-06//ZGS004//Minerailsfcahser//Pt</x:v>
      </x:c>
      <x:c r="N14925" s="58" t="n">
        <x:v>172</x:v>
      </x:c>
      <x:c r="O14925" s="59" t="n">
        <x:v>176125.0373530864</x:v>
      </x:c>
      <x:c r="P14925" s="60" t="str">
        <x:v>Calibrated to live price</x:v>
      </x:c>
      <x:c r="Q14925" s="61" t="n">
        <x:f>IF(N14925="","",K14925-N14925)</x:f>
        <x:v>-5.684341886080802e-14</x:v>
      </x:c>
    </x:row>
    <x:row r="14926">
      <x:c r="A14926" s="37" t="str">
        <x:v>PF6004</x:v>
      </x:c>
      <x:c r="B14926" s="37" t="str">
        <x:v>PF6004</x:v>
      </x:c>
      <x:c r="C14926" s="29" t="str">
        <x:v>Mercedes Benz</x:v>
      </x:c>
      <x:c r="D14926" s="30" t="n">
        <x:v>2840</x:v>
      </x:c>
      <x:c r="E14926" s="30" t="n">
        <x:v>1511.0000000000002</x:v>
      </x:c>
      <x:c r="F14926" s="30" t="n">
        <x:v>0</x:v>
      </x:c>
      <x:c r="G14926" s="30" t="n">
        <x:v>0</x:v>
      </x:c>
      <x:c r="H14926" s="31" t="n">
        <x:f>IF(O14926&gt;0,O14926,D14926)*E14926/1000000/31.1034768</x:f>
        <x:v>0.13796656970515916</x:v>
      </x:c>
      <x:c r="I14926" s="31" t="n">
        <x:f>IF(O14926&gt;0,O14926,D14926)*F14926/1000000/31.1034768</x:f>
        <x:v>0</x:v>
      </x:c>
      <x:c r="J14926" s="31" t="n">
        <x:f>IF(O14926&gt;0,O14926,D14926)*G14926/1000000/31.1034768</x:f>
        <x:v>0</x:v>
      </x:c>
      <x:c r="K14926" s="32" t="n">
        <x:f>H14926*$B$4*$H$4+I14926*$D$4*$J$4+J14926*$F$4*$L$4</x:f>
        <x:v>211.08885164889352</x:v>
      </x:c>
      <x:c r="L14926" s="29" t="str">
        <x:v>Niko ppm 2020</x:v>
      </x:c>
      <x:c r="M14926" s="39" t="str">
        <x:v>MERCEDES PF 6004//A906 490 10 92//HGE 000118//29-05-06 ZGS 004//280565</x:v>
      </x:c>
      <x:c r="N14926" s="58"/>
      <x:c r="O14926" s="59"/>
      <x:c r="P14926" s="60" t="str">
        <x:v>No live-price match</x:v>
      </x:c>
      <x:c r="Q14926" s="61" t="str">
        <x:f>IF(N14926="","",K14926-N14926)</x:f>
      </x:c>
    </x:row>
    <x:row r="14927">
      <x:c r="A14927" s="37" t="str">
        <x:v>PF6006</x:v>
      </x:c>
      <x:c r="B14927" s="37" t="str">
        <x:v>PF6006</x:v>
      </x:c>
      <x:c r="C14927" s="29" t="str">
        <x:v>Mercedes Benz</x:v>
      </x:c>
      <x:c r="D14927" s="30" t="n">
        <x:v>2660</x:v>
      </x:c>
      <x:c r="E14927" s="30" t="n">
        <x:v>1727</x:v>
      </x:c>
      <x:c r="F14927" s="30" t="n">
        <x:v>59</x:v>
      </x:c>
      <x:c r="G14927" s="30" t="n">
        <x:v>0</x:v>
      </x:c>
      <x:c r="H14927" s="31" t="n">
        <x:f>IF(O14927&gt;0,O14927,D14927)*E14927/1000000/31.1034768</x:f>
        <x:v>0.10456291521531665</x:v>
      </x:c>
      <x:c r="I14927" s="31" t="n">
        <x:f>IF(O14927&gt;0,O14927,D14927)*F14927/1000000/31.1034768</x:f>
        <x:v>0.0035722130849471234</x:v>
      </x:c>
      <x:c r="J14927" s="31" t="n">
        <x:f>IF(O14927&gt;0,O14927,D14927)*G14927/1000000/31.1034768</x:f>
        <x:v>0</x:v>
      </x:c>
      <x:c r="K14927" s="32" t="n">
        <x:f>H14927*$B$4*$H$4+I14927*$D$4*$J$4+J14927*$F$4*$L$4</x:f>
        <x:v>164</x:v>
      </x:c>
      <x:c r="L14927" s="29" t="str">
        <x:v>Niko ppm 2020</x:v>
      </x:c>
      <x:c r="M14927" s="39" t="str">
        <x:v>Mercedes PF 6006//A 639 490 06 92//07 11 12//I 00036447</x:v>
      </x:c>
      <x:c r="N14927" s="58" t="n">
        <x:v>164</x:v>
      </x:c>
      <x:c r="O14927" s="59" t="n">
        <x:v>1883.1906239374455</x:v>
      </x:c>
      <x:c r="P14927" s="60" t="str">
        <x:v>Calibrated to live price</x:v>
      </x:c>
      <x:c r="Q14927" s="61" t="n">
        <x:f>IF(N14927="","",K14927-N14927)</x:f>
        <x:v>0</x:v>
      </x:c>
    </x:row>
    <x:row r="14928">
      <x:c r="A14928" s="37" t="str">
        <x:v>PF6007</x:v>
      </x:c>
      <x:c r="B14928" s="37" t="str">
        <x:v>PF6007</x:v>
      </x:c>
      <x:c r="C14928" s="29" t="str">
        <x:v>Mercedes Benz</x:v>
      </x:c>
      <x:c r="D14928" s="30" t="n">
        <x:v>2560</x:v>
      </x:c>
      <x:c r="E14928" s="30" t="n">
        <x:v>0</x:v>
      </x:c>
      <x:c r="F14928" s="30" t="n">
        <x:v>142</x:v>
      </x:c>
      <x:c r="G14928" s="30" t="n">
        <x:v>0</x:v>
      </x:c>
      <x:c r="H14928" s="31" t="n">
        <x:f>IF(O14928&gt;0,O14928,D14928)*E14928/1000000/31.1034768</x:f>
        <x:v>0</x:v>
      </x:c>
      <x:c r="I14928" s="31" t="n">
        <x:f>IF(O14928&gt;0,O14928,D14928)*F14928/1000000/31.1034768</x:f>
        <x:v>0.011687439392627645</x:v>
      </x:c>
      <x:c r="J14928" s="31" t="n">
        <x:f>IF(O14928&gt;0,O14928,D14928)*G14928/1000000/31.1034768</x:f>
        <x:v>0</x:v>
      </x:c>
      <x:c r="K14928" s="32" t="n">
        <x:f>H14928*$B$4*$H$4+I14928*$D$4*$J$4+J14928*$F$4*$L$4</x:f>
        <x:v>13.148369316706102</x:v>
      </x:c>
      <x:c r="L14928" s="29" t="str">
        <x:v>Niko ppm 2020</x:v>
      </x:c>
      <x:c r="M14928" s="39" t="str">
        <x:v>MERCEDES PF 6007 DPF//15508997//MAGNETI MARELLI</x:v>
      </x:c>
      <x:c r="N14928" s="58"/>
      <x:c r="O14928" s="59"/>
      <x:c r="P14928" s="60" t="str">
        <x:v>No live-price match</x:v>
      </x:c>
      <x:c r="Q14928" s="61" t="str">
        <x:f>IF(N14928="","",K14928-N14928)</x:f>
      </x:c>
    </x:row>
    <x:row r="14929">
      <x:c r="A14929" s="37" t="str">
        <x:v>PF6008</x:v>
      </x:c>
      <x:c r="B14929" s="37" t="str">
        <x:v>PF6008</x:v>
      </x:c>
      <x:c r="C14929" s="29" t="str">
        <x:v>Mercedes Benz</x:v>
      </x:c>
      <x:c r="D14929" s="30" t="n">
        <x:v>2220</x:v>
      </x:c>
      <x:c r="E14929" s="30" t="n">
        <x:v>835</x:v>
      </x:c>
      <x:c r="F14929" s="30" t="n">
        <x:v>441</x:v>
      </x:c>
      <x:c r="G14929" s="30" t="n">
        <x:v>0</x:v>
      </x:c>
      <x:c r="H14929" s="31" t="n">
        <x:f>IF(O14929&gt;0,O14929,D14929)*E14929/1000000/31.1034768</x:f>
        <x:v>0.059597838914265684</x:v>
      </x:c>
      <x:c r="I14929" s="31" t="n">
        <x:f>IF(O14929&gt;0,O14929,D14929)*F14929/1000000/31.1034768</x:f>
        <x:v>0.03147622390561817</x:v>
      </x:c>
      <x:c r="J14929" s="31" t="n">
        <x:f>IF(O14929&gt;0,O14929,D14929)*G14929/1000000/31.1034768</x:f>
        <x:v>0</x:v>
      </x:c>
      <x:c r="K14929" s="32" t="n">
        <x:f>H14929*$B$4*$H$4+I14929*$D$4*$J$4+J14929*$F$4*$L$4</x:f>
        <x:v>126.59544543264695</x:v>
      </x:c>
      <x:c r="L14929" s="29" t="str">
        <x:v>Niko ppm 2020</x:v>
      </x:c>
      <x:c r="M14929" s="39" t="str">
        <x:v>MERCEDES PF 6008//A 639 490 09 92//1454868 A1//10M01 E//MAGNETI MARELLI//15508997</x:v>
      </x:c>
      <x:c r="N14929" s="58"/>
      <x:c r="O14929" s="59"/>
      <x:c r="P14929" s="60" t="str">
        <x:v>No live-price match</x:v>
      </x:c>
      <x:c r="Q14929" s="61" t="str">
        <x:f>IF(N14929="","",K14929-N14929)</x:f>
      </x:c>
    </x:row>
    <x:row r="14930">
      <x:c r="A14930" s="37" t="str">
        <x:v>PG</x:v>
      </x:c>
      <x:c r="B14930" s="37" t="str">
        <x:v>PG</x:v>
      </x:c>
      <x:c r="C14930" s="29" t="str"/>
      <x:c r="D14930" s="30" t="n">
        <x:v>812.88</x:v>
      </x:c>
      <x:c r="E14930" s="30" t="n">
        <x:v>914.77</x:v>
      </x:c>
      <x:c r="F14930" s="30" t="n">
        <x:v>240.35</x:v>
      </x:c>
      <x:c r="G14930" s="30" t="n">
        <x:v>1177.57</x:v>
      </x:c>
      <x:c r="H14930" s="31" t="n">
        <x:f>IF(O14930&gt;0,O14930,D14930)*E14930/1000000/31.1034768</x:f>
        <x:v>0.012515717391087065</x:v>
      </x:c>
      <x:c r="I14930" s="31" t="n">
        <x:f>IF(O14930&gt;0,O14930,D14930)*F14930/1000000/31.1034768</x:f>
        <x:v>0.0032884251505272103</x:v>
      </x:c>
      <x:c r="J14930" s="31" t="n">
        <x:f>IF(O14930&gt;0,O14930,D14930)*G14930/1000000/31.1034768</x:f>
        <x:v>0.016111299373856153</x:v>
      </x:c>
      <x:c r="K14930" s="32" t="n">
        <x:f>H14930*$B$4*$H$4+I14930*$D$4*$J$4+J14930*$F$4*$L$4</x:f>
        <x:v>149</x:v>
      </x:c>
      <x:c r="L14930" s="29" t="str">
        <x:v>Niko ppm 207</x:v>
      </x:c>
      <x:c r="M14930" s="39" t="str"/>
      <x:c r="N14930" s="58" t="n">
        <x:v>149</x:v>
      </x:c>
      <x:c r="O14930" s="59" t="n">
        <x:v>425.55213387959054</x:v>
      </x:c>
      <x:c r="P14930" s="60" t="str">
        <x:v>Calibrated to live price</x:v>
      </x:c>
      <x:c r="Q14930" s="61" t="n">
        <x:f>IF(N14930="","",K14930-N14930)</x:f>
        <x:v>0</x:v>
      </x:c>
    </x:row>
    <x:row r="14931">
      <x:c r="A14931" s="37" t="str">
        <x:v>PH</x:v>
      </x:c>
      <x:c r="B14931" s="37" t="str">
        <x:v>PH</x:v>
      </x:c>
      <x:c r="C14931" s="29" t="str">
        <x:v>MITSUBISHI</x:v>
      </x:c>
      <x:c r="D14931" s="30" t="n">
        <x:v>710</x:v>
      </x:c>
      <x:c r="E14931" s="30" t="n">
        <x:v>1599</x:v>
      </x:c>
      <x:c r="F14931" s="30" t="n">
        <x:v>3488</x:v>
      </x:c>
      <x:c r="G14931" s="30" t="n">
        <x:v>531</x:v>
      </x:c>
      <x:c r="H14931" s="31" t="n">
        <x:f>IF(O14931&gt;0,O14931,D14931)*E14931/1000000/31.1034768</x:f>
        <x:v>0.03796945346782926</x:v>
      </x:c>
      <x:c r="I14931" s="31" t="n">
        <x:f>IF(O14931&gt;0,O14931,D14931)*F14931/1000000/31.1034768</x:f>
        <x:v>0.0828251742938014</x:v>
      </x:c>
      <x:c r="J14931" s="31" t="n">
        <x:f>IF(O14931&gt;0,O14931,D14931)*G14931/1000000/31.1034768</x:f>
        <x:v>0.012608992990254746</x:v>
      </x:c>
      <x:c r="K14931" s="32" t="n">
        <x:f>H14931*$B$4*$H$4+I14931*$D$4*$J$4+J14931*$F$4*$L$4</x:f>
        <x:v>250</x:v>
      </x:c>
      <x:c r="L14931" s="29" t="str">
        <x:v>ppm niko 2028</x:v>
      </x:c>
      <x:c r="M14931" s="39" t="str">
        <x:v>YO / JQ / KF analoqas / M / LM</x:v>
      </x:c>
      <x:c r="N14931" s="58" t="n">
        <x:v>250</x:v>
      </x:c>
      <x:c r="O14931" s="59" t="n">
        <x:v>738.5753690089474</x:v>
      </x:c>
      <x:c r="P14931" s="60" t="str">
        <x:v>Calibrated to live price</x:v>
      </x:c>
      <x:c r="Q14931" s="61" t="n">
        <x:f>IF(N14931="","",K14931-N14931)</x:f>
        <x:v>0</x:v>
      </x:c>
    </x:row>
    <x:row r="14932">
      <x:c r="A14932" s="37" t="str">
        <x:v>PHI</x:v>
      </x:c>
      <x:c r="B14932" s="37" t="str">
        <x:v>PHI</x:v>
      </x:c>
      <x:c r="C14932" s="29" t="str"/>
      <x:c r="D14932" s="30" t="n">
        <x:v>3125.46</x:v>
      </x:c>
      <x:c r="E14932" s="30" t="n">
        <x:v>589.32</x:v>
      </x:c>
      <x:c r="F14932" s="30" t="n">
        <x:v>215.06</x:v>
      </x:c>
      <x:c r="G14932" s="30" t="n">
        <x:v>633.12</x:v>
      </x:c>
      <x:c r="H14932" s="31" t="n">
        <x:f>IF(O14932&gt;0,O14932,D14932)*E14932/1000000/31.1034768</x:f>
        <x:v>0.03409806407109918</x:v>
      </x:c>
      <x:c r="I14932" s="31" t="n">
        <x:f>IF(O14932&gt;0,O14932,D14932)*F14932/1000000/31.1034768</x:f>
        <x:v>0.012443374837321981</x:v>
      </x:c>
      <x:c r="J14932" s="31" t="n">
        <x:f>IF(O14932&gt;0,O14932,D14932)*G14932/1000000/31.1034768</x:f>
        <x:v>0.036632332730425425</x:v>
      </x:c>
      <x:c r="K14932" s="32" t="n">
        <x:f>H14932*$B$4*$H$4+I14932*$D$4*$J$4+J14932*$F$4*$L$4</x:f>
        <x:v>353.00000000000006</x:v>
      </x:c>
      <x:c r="L14932" s="29" t="str">
        <x:v>Niko ppm 207</x:v>
      </x:c>
      <x:c r="M14932" s="39" t="str"/>
      <x:c r="N14932" s="58" t="n">
        <x:v>353</x:v>
      </x:c>
      <x:c r="O14932" s="59" t="n">
        <x:v>1799.6476358520783</x:v>
      </x:c>
      <x:c r="P14932" s="60" t="str">
        <x:v>Calibrated to live price</x:v>
      </x:c>
      <x:c r="Q14932" s="61" t="n">
        <x:f>IF(N14932="","",K14932-N14932)</x:f>
        <x:v>5.684341886080802e-14</x:v>
      </x:c>
    </x:row>
    <x:row r="14933">
      <x:c r="A14933" s="37" t="str">
        <x:v>PIE7700113633B</x:v>
      </x:c>
      <x:c r="B14933" s="37" t="str">
        <x:v>PIE7700113633B</x:v>
      </x:c>
      <x:c r="C14933" s="29" t="str">
        <x:v>Renault</x:v>
      </x:c>
      <x:c r="D14933" s="30" t="n">
        <x:v>560</x:v>
      </x:c>
      <x:c r="E14933" s="30" t="n">
        <x:v>3978</x:v>
      </x:c>
      <x:c r="F14933" s="30" t="n">
        <x:v>0</x:v>
      </x:c>
      <x:c r="G14933" s="30" t="n">
        <x:v>0</x:v>
      </x:c>
      <x:c r="H14933" s="31" t="n">
        <x:f>IF(O14933&gt;0,O14933,D14933)*E14933/1000000/31.1034768</x:f>
        <x:v>0.07162157511600117</x:v>
      </x:c>
      <x:c r="I14933" s="31" t="n">
        <x:f>IF(O14933&gt;0,O14933,D14933)*F14933/1000000/31.1034768</x:f>
        <x:v>0</x:v>
      </x:c>
      <x:c r="J14933" s="31" t="n">
        <x:f>IF(O14933&gt;0,O14933,D14933)*G14933/1000000/31.1034768</x:f>
        <x:v>0</x:v>
      </x:c>
      <x:c r="K14933" s="32" t="n">
        <x:f>H14933*$B$4*$H$4+I14933*$D$4*$J$4+J14933*$F$4*$L$4</x:f>
        <x:v>109.5810099274818</x:v>
      </x:c>
      <x:c r="L14933" s="29" t="str">
        <x:v>Niko ppm 2020</x:v>
      </x:c>
      <x:c r="M14933" s="39" t="str">
        <x:v>RENAULT//PIE 7700113633 B//1127896 61//H 7700111740//NO:HOMOLOG//5200535//1379 8 011</x:v>
      </x:c>
      <x:c r="N14933" s="58"/>
      <x:c r="O14933" s="59"/>
      <x:c r="P14933" s="60" t="str">
        <x:v>No live-price match</x:v>
      </x:c>
      <x:c r="Q14933" s="61" t="str">
        <x:f>IF(N14933="","",K14933-N14933)</x:f>
      </x:c>
    </x:row>
    <x:row r="14934">
      <x:c r="A14934" s="37" t="str">
        <x:v>PIE7700113633C</x:v>
      </x:c>
      <x:c r="B14934" s="37" t="str">
        <x:v>PIE7700113633C</x:v>
      </x:c>
      <x:c r="C14934" s="29" t="str">
        <x:v>Renault</x:v>
      </x:c>
      <x:c r="D14934" s="30" t="n">
        <x:v>480</x:v>
      </x:c>
      <x:c r="E14934" s="30" t="n">
        <x:v>4050.0000000000005</x:v>
      </x:c>
      <x:c r="F14934" s="30" t="n">
        <x:v>0</x:v>
      </x:c>
      <x:c r="G14934" s="30" t="n">
        <x:v>0</x:v>
      </x:c>
      <x:c r="H14934" s="31" t="n">
        <x:f>IF(O14934&gt;0,O14934,D14934)*E14934/1000000/31.1034768</x:f>
        <x:v>0.0625010513294128</x:v>
      </x:c>
      <x:c r="I14934" s="31" t="n">
        <x:f>IF(O14934&gt;0,O14934,D14934)*F14934/1000000/31.1034768</x:f>
        <x:v>0</x:v>
      </x:c>
      <x:c r="J14934" s="31" t="n">
        <x:f>IF(O14934&gt;0,O14934,D14934)*G14934/1000000/31.1034768</x:f>
        <x:v>0</x:v>
      </x:c>
      <x:c r="K14934" s="32" t="n">
        <x:f>H14934*$B$4*$H$4+I14934*$D$4*$J$4+J14934*$F$4*$L$4</x:f>
        <x:v>95.62660853400159</x:v>
      </x:c>
      <x:c r="L14934" s="29" t="str">
        <x:v>Niko ppm 2020</x:v>
      </x:c>
      <x:c r="M14934" s="39" t="str">
        <x:v>RENAULT PIE 7700 113 633 C//H 7700111740//JM 1379-2.520//ER 40 07 255//EBERSPÄCHER//1127 896 61000//HOMOLOG 228</x:v>
      </x:c>
      <x:c r="N14934" s="58"/>
      <x:c r="O14934" s="59"/>
      <x:c r="P14934" s="60" t="str">
        <x:v>No live-price match</x:v>
      </x:c>
      <x:c r="Q14934" s="61" t="str">
        <x:f>IF(N14934="","",K14934-N14934)</x:f>
      </x:c>
    </x:row>
    <x:row r="14935">
      <x:c r="A14935" s="37" t="str">
        <x:v>PIE8200065949A</x:v>
      </x:c>
      <x:c r="B14935" s="37" t="str">
        <x:v>PIE8200065949A</x:v>
      </x:c>
      <x:c r="C14935" s="29" t="str">
        <x:v>Renault</x:v>
      </x:c>
      <x:c r="D14935" s="30" t="n">
        <x:v>1200</x:v>
      </x:c>
      <x:c r="E14935" s="30" t="n">
        <x:v>2355</x:v>
      </x:c>
      <x:c r="F14935" s="30" t="n">
        <x:v>0</x:v>
      </x:c>
      <x:c r="G14935" s="30" t="n">
        <x:v>0</x:v>
      </x:c>
      <x:c r="H14935" s="31" t="n">
        <x:f>IF(O14935&gt;0,O14935,D14935)*E14935/1000000/31.1034768</x:f>
        <x:v>0.09085800980294267</x:v>
      </x:c>
      <x:c r="I14935" s="31" t="n">
        <x:f>IF(O14935&gt;0,O14935,D14935)*F14935/1000000/31.1034768</x:f>
        <x:v>0</x:v>
      </x:c>
      <x:c r="J14935" s="31" t="n">
        <x:f>IF(O14935&gt;0,O14935,D14935)*G14935/1000000/31.1034768</x:f>
        <x:v>0</x:v>
      </x:c>
      <x:c r="K14935" s="32" t="n">
        <x:f>H14935*$B$4*$H$4+I14935*$D$4*$J$4+J14935*$F$4*$L$4</x:f>
        <x:v>139.0127549985023</x:v>
      </x:c>
      <x:c r="L14935" s="29" t="str">
        <x:v>Niko ppm 2020</x:v>
      </x:c>
      <x:c r="M14935" s="39" t="str">
        <x:v>RENAULT//PIE 8200 065 949 A//H 7700 114 302//112719961000//EBERSPÄCHER</x:v>
      </x:c>
      <x:c r="N14935" s="58"/>
      <x:c r="O14935" s="59"/>
      <x:c r="P14935" s="60" t="str">
        <x:v>No live-price match</x:v>
      </x:c>
      <x:c r="Q14935" s="61" t="str">
        <x:f>IF(N14935="","",K14935-N14935)</x:f>
      </x:c>
    </x:row>
    <x:row r="14936">
      <x:c r="A14936" s="37" t="str">
        <x:v>PIE8200065950A</x:v>
      </x:c>
      <x:c r="B14936" s="37" t="str">
        <x:v>PIE8200065950A</x:v>
      </x:c>
      <x:c r="C14936" s="29" t="str">
        <x:v>Renault</x:v>
      </x:c>
      <x:c r="D14936" s="30" t="n">
        <x:v>1280</x:v>
      </x:c>
      <x:c r="E14936" s="30" t="n">
        <x:v>2295</x:v>
      </x:c>
      <x:c r="F14936" s="30" t="n">
        <x:v>0</x:v>
      </x:c>
      <x:c r="G14936" s="30" t="n">
        <x:v>0</x:v>
      </x:c>
      <x:c r="H14936" s="31" t="n">
        <x:f>IF(O14936&gt;0,O14936,D14936)*E14936/1000000/31.1034768</x:f>
        <x:v>0.09444603312000156</x:v>
      </x:c>
      <x:c r="I14936" s="31" t="n">
        <x:f>IF(O14936&gt;0,O14936,D14936)*F14936/1000000/31.1034768</x:f>
        <x:v>0</x:v>
      </x:c>
      <x:c r="J14936" s="31" t="n">
        <x:f>IF(O14936&gt;0,O14936,D14936)*G14936/1000000/31.1034768</x:f>
        <x:v>0</x:v>
      </x:c>
      <x:c r="K14936" s="32" t="n">
        <x:f>H14936*$B$4*$H$4+I14936*$D$4*$J$4+J14936*$F$4*$L$4</x:f>
        <x:v>144.50243067360242</x:v>
      </x:c>
      <x:c r="L14936" s="29" t="str">
        <x:v>Niko ppm 2020</x:v>
      </x:c>
      <x:c r="M14936" s="39" t="str">
        <x:v>RENAULT//PIE 8200 065 950 A//H 7700 114 301//112769961000//EBERSPÄCHER</x:v>
      </x:c>
      <x:c r="N14936" s="58"/>
      <x:c r="O14936" s="59"/>
      <x:c r="P14936" s="60" t="str">
        <x:v>No live-price match</x:v>
      </x:c>
      <x:c r="Q14936" s="61" t="str">
        <x:f>IF(N14936="","",K14936-N14936)</x:f>
      </x:c>
    </x:row>
    <x:row r="14937">
      <x:c r="A14937" s="37" t="str">
        <x:v>PIE8200095390</x:v>
      </x:c>
      <x:c r="B14937" s="37" t="str">
        <x:v>PIE8200095390</x:v>
      </x:c>
      <x:c r="C14937" s="29" t="str">
        <x:v>Renault</x:v>
      </x:c>
      <x:c r="D14937" s="30" t="n">
        <x:v>840</x:v>
      </x:c>
      <x:c r="E14937" s="30" t="n">
        <x:v>3773.0000000000005</x:v>
      </x:c>
      <x:c r="F14937" s="30" t="n">
        <x:v>0</x:v>
      </x:c>
      <x:c r="G14937" s="30" t="n">
        <x:v>0</x:v>
      </x:c>
      <x:c r="H14937" s="31" t="n">
        <x:f>IF(O14937&gt;0,O14937,D14937)*E14937/1000000/31.1034768</x:f>
        <x:v>0.10189600411488405</x:v>
      </x:c>
      <x:c r="I14937" s="31" t="n">
        <x:f>IF(O14937&gt;0,O14937,D14937)*F14937/1000000/31.1034768</x:f>
        <x:v>0</x:v>
      </x:c>
      <x:c r="J14937" s="31" t="n">
        <x:f>IF(O14937&gt;0,O14937,D14937)*G14937/1000000/31.1034768</x:f>
        <x:v>0</x:v>
      </x:c>
      <x:c r="K14937" s="32" t="n">
        <x:f>H14937*$B$4*$H$4+I14937*$D$4*$J$4+J14937*$F$4*$L$4</x:f>
        <x:v>155.9008862957726</x:v>
      </x:c>
      <x:c r="L14937" s="29" t="str">
        <x:v>Niko ppm 2020</x:v>
      </x:c>
      <x:c r="M14937" s="39" t="str">
        <x:v>RENAULT PIE 8200 095 390//H 8200 031 299//11 27 299 61 000//FR//E 40 M 230005//33-01-B//EBERSPÄCHER</x:v>
      </x:c>
      <x:c r="N14937" s="58"/>
      <x:c r="O14937" s="59"/>
      <x:c r="P14937" s="60" t="str">
        <x:v>No live-price match</x:v>
      </x:c>
      <x:c r="Q14937" s="61" t="str">
        <x:f>IF(N14937="","",K14937-N14937)</x:f>
      </x:c>
    </x:row>
    <x:row r="14938">
      <x:c r="A14938" s="37" t="str">
        <x:v>PIE8200124216</x:v>
      </x:c>
      <x:c r="B14938" s="37" t="str">
        <x:v>PIE8200124216</x:v>
      </x:c>
      <x:c r="C14938" s="29" t="str">
        <x:v>Renault</x:v>
      </x:c>
      <x:c r="D14938" s="30" t="n">
        <x:v>500</x:v>
      </x:c>
      <x:c r="E14938" s="30" t="n">
        <x:v>542</x:v>
      </x:c>
      <x:c r="F14938" s="30" t="n">
        <x:v>0</x:v>
      </x:c>
      <x:c r="G14938" s="30" t="n">
        <x:v>0</x:v>
      </x:c>
      <x:c r="H14938" s="31" t="n">
        <x:f>IF(O14938&gt;0,O14938,D14938)*E14938/1000000/31.1034768</x:f>
        <x:v>0.008712852320098184</x:v>
      </x:c>
      <x:c r="I14938" s="31" t="n">
        <x:f>IF(O14938&gt;0,O14938,D14938)*F14938/1000000/31.1034768</x:f>
        <x:v>0</x:v>
      </x:c>
      <x:c r="J14938" s="31" t="n">
        <x:f>IF(O14938&gt;0,O14938,D14938)*G14938/1000000/31.1034768</x:f>
        <x:v>0</x:v>
      </x:c>
      <x:c r="K14938" s="32" t="n">
        <x:f>H14938*$B$4*$H$4+I14938*$D$4*$J$4+J14938*$F$4*$L$4</x:f>
        <x:v>13.330664049750222</x:v>
      </x:c>
      <x:c r="L14938" s="29" t="str">
        <x:v>Niko ppm 2020</x:v>
      </x:c>
      <x:c r="M14938" s="39" t="str">
        <x:v>RENAULT//PIE 8200 124 216//H 8200 100 149//112789662000//FR-23-02-A//JM 1852/2034//EBERSPÄCHER</x:v>
      </x:c>
      <x:c r="N14938" s="58"/>
      <x:c r="O14938" s="59"/>
      <x:c r="P14938" s="60" t="str">
        <x:v>No live-price match</x:v>
      </x:c>
      <x:c r="Q14938" s="61" t="str">
        <x:f>IF(N14938="","",K14938-N14938)</x:f>
      </x:c>
    </x:row>
    <x:row r="14939">
      <x:c r="A14939" s="37" t="str">
        <x:v>PIE8200169650</x:v>
      </x:c>
      <x:c r="B14939" s="37" t="str">
        <x:v>PIE8200169650</x:v>
      </x:c>
      <x:c r="C14939" s="29" t="str">
        <x:v>Renault</x:v>
      </x:c>
      <x:c r="D14939" s="30" t="n">
        <x:v>1100</x:v>
      </x:c>
      <x:c r="E14939" s="30" t="n">
        <x:v>2785.0000000000005</x:v>
      </x:c>
      <x:c r="F14939" s="30" t="n">
        <x:v>0</x:v>
      </x:c>
      <x:c r="G14939" s="30" t="n">
        <x:v>0</x:v>
      </x:c>
      <x:c r="H14939" s="31" t="n">
        <x:f>IF(O14939&gt;0,O14939,D14939)*E14939/1000000/31.1034768</x:f>
        <x:v>0.09849381211299184</x:v>
      </x:c>
      <x:c r="I14939" s="31" t="n">
        <x:f>IF(O14939&gt;0,O14939,D14939)*F14939/1000000/31.1034768</x:f>
        <x:v>0</x:v>
      </x:c>
      <x:c r="J14939" s="31" t="n">
        <x:f>IF(O14939&gt;0,O14939,D14939)*G14939/1000000/31.1034768</x:f>
        <x:v>0</x:v>
      </x:c>
      <x:c r="K14939" s="32" t="n">
        <x:f>H14939*$B$4*$H$4+I14939*$D$4*$J$4+J14939*$F$4*$L$4</x:f>
        <x:v>150.6955325328775</x:v>
      </x:c>
      <x:c r="L14939" s="29" t="str">
        <x:v>Niko ppm 2020</x:v>
      </x:c>
      <x:c r="M14939" s="39" t="str">
        <x:v>Renault//PIE 8200 169 650//H 7700 114 301//11.27.699.61.000//Eberspächer</x:v>
      </x:c>
      <x:c r="N14939" s="58"/>
      <x:c r="O14939" s="59"/>
      <x:c r="P14939" s="60" t="str">
        <x:v>No live-price match</x:v>
      </x:c>
      <x:c r="Q14939" s="61" t="str">
        <x:f>IF(N14939="","",K14939-N14939)</x:f>
      </x:c>
    </x:row>
    <x:row r="14940">
      <x:c r="A14940" s="37" t="str">
        <x:v>PIE8200169850</x:v>
      </x:c>
      <x:c r="B14940" s="37" t="str">
        <x:v>PIE8200169850</x:v>
      </x:c>
      <x:c r="C14940" s="29" t="str">
        <x:v>Renault</x:v>
      </x:c>
      <x:c r="D14940" s="30" t="n">
        <x:v>1020</x:v>
      </x:c>
      <x:c r="E14940" s="30" t="n">
        <x:v>2690</x:v>
      </x:c>
      <x:c r="F14940" s="30" t="n">
        <x:v>0</x:v>
      </x:c>
      <x:c r="G14940" s="30" t="n">
        <x:v>0</x:v>
      </x:c>
      <x:c r="H14940" s="31" t="n">
        <x:f>IF(O14940&gt;0,O14940,D14940)*E14940/1000000/31.1034768</x:f>
        <x:v>0.08821521843500145</x:v>
      </x:c>
      <x:c r="I14940" s="31" t="n">
        <x:f>IF(O14940&gt;0,O14940,D14940)*F14940/1000000/31.1034768</x:f>
        <x:v>0</x:v>
      </x:c>
      <x:c r="J14940" s="31" t="n">
        <x:f>IF(O14940&gt;0,O14940,D14940)*G14940/1000000/31.1034768</x:f>
        <x:v>0</x:v>
      </x:c>
      <x:c r="K14940" s="32" t="n">
        <x:f>H14940*$B$4*$H$4+I14940*$D$4*$J$4+J14940*$F$4*$L$4</x:f>
        <x:v>134.9692842055522</x:v>
      </x:c>
      <x:c r="L14940" s="29" t="str">
        <x:v>Niko ppm 2020</x:v>
      </x:c>
      <x:c r="M14940" s="39" t="str">
        <x:v>RENAULT PIE 8200 169 850//H 7700 114 301//1127 699 61 000//EBERSPÄCHER</x:v>
      </x:c>
      <x:c r="N14940" s="58"/>
      <x:c r="O14940" s="59"/>
      <x:c r="P14940" s="60" t="str">
        <x:v>No live-price match</x:v>
      </x:c>
      <x:c r="Q14940" s="61" t="str">
        <x:f>IF(N14940="","",K14940-N14940)</x:f>
      </x:c>
    </x:row>
    <x:row r="14941">
      <x:c r="A14941" s="37" t="str">
        <x:v>PIE8200170963</x:v>
      </x:c>
      <x:c r="B14941" s="37" t="str">
        <x:v>PIE8200170963</x:v>
      </x:c>
      <x:c r="C14941" s="29" t="str">
        <x:v>Renault</x:v>
      </x:c>
      <x:c r="D14941" s="30" t="n">
        <x:v>480</x:v>
      </x:c>
      <x:c r="E14941" s="30" t="n">
        <x:v>2844.9999999999995</x:v>
      </x:c>
      <x:c r="F14941" s="30" t="n">
        <x:v>0</x:v>
      </x:c>
      <x:c r="G14941" s="30" t="n">
        <x:v>0</x:v>
      </x:c>
      <x:c r="H14941" s="31" t="n">
        <x:f>IF(O14941&gt;0,O14941,D14941)*E14941/1000000/31.1034768</x:f>
        <x:v>0.04390505951411836</x:v>
      </x:c>
      <x:c r="I14941" s="31" t="n">
        <x:f>IF(O14941&gt;0,O14941,D14941)*F14941/1000000/31.1034768</x:f>
        <x:v>0</x:v>
      </x:c>
      <x:c r="J14941" s="31" t="n">
        <x:f>IF(O14941&gt;0,O14941,D14941)*G14941/1000000/31.1034768</x:f>
        <x:v>0</x:v>
      </x:c>
      <x:c r="K14941" s="32" t="n">
        <x:f>H14941*$B$4*$H$4+I14941*$D$4*$J$4+J14941*$F$4*$L$4</x:f>
        <x:v>67.17474105660109</x:v>
      </x:c>
      <x:c r="L14941" s="29" t="str">
        <x:v>Niko ppm 2020</x:v>
      </x:c>
      <x:c r="M14941" s="39" t="str">
        <x:v>RENAULT//PIE 8200 170 963//H 8200 138 371//112789663//18543 009//ZA 50 01//OMOLOG//EBERSPÄCHER</x:v>
      </x:c>
      <x:c r="N14941" s="58"/>
      <x:c r="O14941" s="59"/>
      <x:c r="P14941" s="60" t="str">
        <x:v>No live-price match</x:v>
      </x:c>
      <x:c r="Q14941" s="61" t="str">
        <x:f>IF(N14941="","",K14941-N14941)</x:f>
      </x:c>
    </x:row>
    <x:row r="14942">
      <x:c r="A14942" s="37" t="str">
        <x:v>PIE8200186087B</x:v>
      </x:c>
      <x:c r="B14942" s="37" t="str">
        <x:v>PIE8200186087B</x:v>
      </x:c>
      <x:c r="C14942" s="29" t="str">
        <x:v>Renault</x:v>
      </x:c>
      <x:c r="D14942" s="30" t="n">
        <x:v>1000</x:v>
      </x:c>
      <x:c r="E14942" s="30" t="n">
        <x:v>2620</x:v>
      </x:c>
      <x:c r="F14942" s="30" t="n">
        <x:v>0</x:v>
      </x:c>
      <x:c r="G14942" s="30" t="n">
        <x:v>0</x:v>
      </x:c>
      <x:c r="H14942" s="31" t="n">
        <x:f>IF(O14942&gt;0,O14942,D14942)*E14942/1000000/31.1034768</x:f>
        <x:v>0.08423495600980531</x:v>
      </x:c>
      <x:c r="I14942" s="31" t="n">
        <x:f>IF(O14942&gt;0,O14942,D14942)*F14942/1000000/31.1034768</x:f>
        <x:v>0</x:v>
      </x:c>
      <x:c r="J14942" s="31" t="n">
        <x:f>IF(O14942&gt;0,O14942,D14942)*G14942/1000000/31.1034768</x:f>
        <x:v>0</x:v>
      </x:c>
      <x:c r="K14942" s="32" t="n">
        <x:f>H14942*$B$4*$H$4+I14942*$D$4*$J$4+J14942*$F$4*$L$4</x:f>
        <x:v>128.87948269500214</x:v>
      </x:c>
      <x:c r="L14942" s="29" t="str">
        <x:v>Niko ppm 2020</x:v>
      </x:c>
      <x:c r="M14942" s="39" t="str">
        <x:v>RENAULT//PIE 8200 186 087 B//H 8200 183 737//11 27 203 60 000//EBERSPÄCHER</x:v>
      </x:c>
      <x:c r="N14942" s="58"/>
      <x:c r="O14942" s="59"/>
      <x:c r="P14942" s="60" t="str">
        <x:v>No live-price match</x:v>
      </x:c>
      <x:c r="Q14942" s="61" t="str">
        <x:f>IF(N14942="","",K14942-N14942)</x:f>
      </x:c>
    </x:row>
    <x:row r="14943">
      <x:c r="A14943" s="37" t="str">
        <x:v>PIE8200200212</x:v>
      </x:c>
      <x:c r="B14943" s="37" t="str">
        <x:v>PIE8200200212</x:v>
      </x:c>
      <x:c r="C14943" s="29" t="str">
        <x:v>Renault</x:v>
      </x:c>
      <x:c r="D14943" s="30" t="n">
        <x:v>1100</x:v>
      </x:c>
      <x:c r="E14943" s="30" t="n">
        <x:v>2720</x:v>
      </x:c>
      <x:c r="F14943" s="30" t="n">
        <x:v>0</x:v>
      </x:c>
      <x:c r="G14943" s="30" t="n">
        <x:v>0</x:v>
      </x:c>
      <x:c r="H14943" s="31" t="n">
        <x:f>IF(O14943&gt;0,O14943,D14943)*E14943/1000000/31.1034768</x:f>
        <x:v>0.09619503373333492</x:v>
      </x:c>
      <x:c r="I14943" s="31" t="n">
        <x:f>IF(O14943&gt;0,O14943,D14943)*F14943/1000000/31.1034768</x:f>
        <x:v>0</x:v>
      </x:c>
      <x:c r="J14943" s="31" t="n">
        <x:f>IF(O14943&gt;0,O14943,D14943)*G14943/1000000/31.1034768</x:f>
        <x:v>0</x:v>
      </x:c>
      <x:c r="K14943" s="32" t="n">
        <x:f>H14943*$B$4*$H$4+I14943*$D$4*$J$4+J14943*$F$4*$L$4</x:f>
        <x:v>147.17840161200243</x:v>
      </x:c>
      <x:c r="L14943" s="29" t="str">
        <x:v>Niko ppm 2020</x:v>
      </x:c>
      <x:c r="M14943" s="39" t="str">
        <x:v>112719964000//PIE 8200200212//H.-7700114302</x:v>
      </x:c>
      <x:c r="N14943" s="58"/>
      <x:c r="O14943" s="59"/>
      <x:c r="P14943" s="60" t="str">
        <x:v>No live-price match</x:v>
      </x:c>
      <x:c r="Q14943" s="61" t="str">
        <x:f>IF(N14943="","",K14943-N14943)</x:f>
      </x:c>
    </x:row>
    <x:row r="14944">
      <x:c r="A14944" s="37" t="str">
        <x:v>PIE8200200212A</x:v>
      </x:c>
      <x:c r="B14944" s="37" t="str">
        <x:v>PIE8200200212A</x:v>
      </x:c>
      <x:c r="C14944" s="29" t="str">
        <x:v>Renault</x:v>
      </x:c>
      <x:c r="D14944" s="30" t="n">
        <x:v>1140</x:v>
      </x:c>
      <x:c r="E14944" s="30" t="n">
        <x:v>2940.9999999999995</x:v>
      </x:c>
      <x:c r="F14944" s="30" t="n">
        <x:v>0</x:v>
      </x:c>
      <x:c r="G14944" s="30" t="n">
        <x:v>0</x:v>
      </x:c>
      <x:c r="H14944" s="31" t="n">
        <x:f>IF(O14944&gt;0,O14944,D14944)*E14944/1000000/31.1034768</x:f>
        <x:v>0.10779309405050176</x:v>
      </x:c>
      <x:c r="I14944" s="31" t="n">
        <x:f>IF(O14944&gt;0,O14944,D14944)*F14944/1000000/31.1034768</x:f>
        <x:v>0</x:v>
      </x:c>
      <x:c r="J14944" s="31" t="n">
        <x:f>IF(O14944&gt;0,O14944,D14944)*G14944/1000000/31.1034768</x:f>
        <x:v>0</x:v>
      </x:c>
      <x:c r="K14944" s="32" t="n">
        <x:f>H14944*$B$4*$H$4+I14944*$D$4*$J$4+J14944*$F$4*$L$4</x:f>
        <x:v>164.9234338972677</x:v>
      </x:c>
      <x:c r="L14944" s="29" t="str">
        <x:v>Niko ppm 2020</x:v>
      </x:c>
      <x:c r="M14944" s="39" t="str">
        <x:v>Renault//112719964 000//PIE 8200 200 212 A//H 7700114 302//Eberspächer//FR 0804//1453-2,262</x:v>
      </x:c>
      <x:c r="N14944" s="58"/>
      <x:c r="O14944" s="59"/>
      <x:c r="P14944" s="60" t="str">
        <x:v>No live-price match</x:v>
      </x:c>
      <x:c r="Q14944" s="61" t="str">
        <x:f>IF(N14944="","",K14944-N14944)</x:f>
      </x:c>
    </x:row>
    <x:row r="14945">
      <x:c r="A14945" s="37" t="str">
        <x:v>PIE8200200218</x:v>
      </x:c>
      <x:c r="B14945" s="37" t="str">
        <x:v>PIE8200200218</x:v>
      </x:c>
      <x:c r="C14945" s="29" t="str">
        <x:v>Renault</x:v>
      </x:c>
      <x:c r="D14945" s="30" t="n">
        <x:v>1080</x:v>
      </x:c>
      <x:c r="E14945" s="30" t="n">
        <x:v>3656</x:v>
      </x:c>
      <x:c r="F14945" s="30" t="n">
        <x:v>0</x:v>
      </x:c>
      <x:c r="G14945" s="30" t="n">
        <x:v>0</x:v>
      </x:c>
      <x:c r="H14945" s="31" t="n">
        <x:f>IF(O14945&gt;0,O14945,D14945)*E14945/1000000/31.1034768</x:f>
        <x:v>0.1269465798112962</x:v>
      </x:c>
      <x:c r="I14945" s="31" t="n">
        <x:f>IF(O14945&gt;0,O14945,D14945)*F14945/1000000/31.1034768</x:f>
        <x:v>0</x:v>
      </x:c>
      <x:c r="J14945" s="31" t="n">
        <x:f>IF(O14945&gt;0,O14945,D14945)*G14945/1000000/31.1034768</x:f>
        <x:v>0</x:v>
      </x:c>
      <x:c r="K14945" s="32" t="n">
        <x:f>H14945*$B$4*$H$4+I14945*$D$4*$J$4+J14945*$F$4*$L$4</x:f>
        <x:v>194.2282671112832</x:v>
      </x:c>
      <x:c r="L14945" s="29" t="str">
        <x:v>Niko ppm 2020</x:v>
      </x:c>
      <x:c r="M14945" s="39" t="str">
        <x:v>Renault//Pie 8200 200 218//11 27 699 64 000//H-7700 114 301//Eberpächer//FR 02 02 A//1453 8020</x:v>
      </x:c>
      <x:c r="N14945" s="58"/>
      <x:c r="O14945" s="59"/>
      <x:c r="P14945" s="60" t="str">
        <x:v>No live-price match</x:v>
      </x:c>
      <x:c r="Q14945" s="61" t="str">
        <x:f>IF(N14945="","",K14945-N14945)</x:f>
      </x:c>
    </x:row>
    <x:row r="14946">
      <x:c r="A14946" s="37" t="str">
        <x:v>PIE8200200218A</x:v>
      </x:c>
      <x:c r="B14946" s="37" t="str">
        <x:v>PIE8200200218A</x:v>
      </x:c>
      <x:c r="C14946" s="29" t="str">
        <x:v>Renault</x:v>
      </x:c>
      <x:c r="D14946" s="30" t="n">
        <x:v>1020</x:v>
      </x:c>
      <x:c r="E14946" s="30" t="n">
        <x:v>3065</x:v>
      </x:c>
      <x:c r="F14946" s="30" t="n">
        <x:v>0</x:v>
      </x:c>
      <x:c r="G14946" s="30" t="n">
        <x:v>0</x:v>
      </x:c>
      <x:c r="H14946" s="31" t="n">
        <x:f>IF(O14946&gt;0,O14946,D14946)*E14946/1000000/31.1034768</x:f>
        <x:v>0.10051287899750166</x:v>
      </x:c>
      <x:c r="I14946" s="31" t="n">
        <x:f>IF(O14946&gt;0,O14946,D14946)*F14946/1000000/31.1034768</x:f>
        <x:v>0</x:v>
      </x:c>
      <x:c r="J14946" s="31" t="n">
        <x:f>IF(O14946&gt;0,O14946,D14946)*G14946/1000000/31.1034768</x:f>
        <x:v>0</x:v>
      </x:c>
      <x:c r="K14946" s="32" t="n">
        <x:f>H14946*$B$4*$H$4+I14946*$D$4*$J$4+J14946*$F$4*$L$4</x:f>
        <x:v>153.78470486617755</x:v>
      </x:c>
      <x:c r="L14946" s="29" t="str">
        <x:v>Niko ppm 2020</x:v>
      </x:c>
      <x:c r="M14946" s="39" t="str">
        <x:v>RENAULT PIE 8200 200 218 A//H 7700 114 301//11 27 699 64 000//FR 3604-13:37//J 1453023010//EBERSPÄCHER</x:v>
      </x:c>
      <x:c r="N14946" s="58"/>
      <x:c r="O14946" s="59"/>
      <x:c r="P14946" s="60" t="str">
        <x:v>No live-price match</x:v>
      </x:c>
      <x:c r="Q14946" s="61" t="str">
        <x:f>IF(N14946="","",K14946-N14946)</x:f>
      </x:c>
    </x:row>
    <x:row r="14947">
      <x:c r="A14947" s="37" t="str">
        <x:v>PIE8200200508</x:v>
      </x:c>
      <x:c r="B14947" s="37" t="str">
        <x:v>PIE8200200508</x:v>
      </x:c>
      <x:c r="C14947" s="29" t="str">
        <x:v>Renault</x:v>
      </x:c>
      <x:c r="D14947" s="30" t="n">
        <x:v>780</x:v>
      </x:c>
      <x:c r="E14947" s="30" t="n">
        <x:v>3054</x:v>
      </x:c>
      <x:c r="F14947" s="30" t="n">
        <x:v>114</x:v>
      </x:c>
      <x:c r="G14947" s="30" t="n">
        <x:v>26</x:v>
      </x:c>
      <x:c r="H14947" s="31" t="n">
        <x:f>IF(O14947&gt;0,O14947,D14947)*E14947/1000000/31.1034768</x:f>
        <x:v>0.07658693641606008</x:v>
      </x:c>
      <x:c r="I14947" s="31" t="n">
        <x:f>IF(O14947&gt;0,O14947,D14947)*F14947/1000000/31.1034768</x:f>
        <x:v>0.0028588443848824</x:v>
      </x:c>
      <x:c r="J14947" s="31" t="n">
        <x:f>IF(O14947&gt;0,O14947,D14947)*G14947/1000000/31.1034768</x:f>
        <x:v>0.0006520171404117755</x:v>
      </x:c>
      <x:c r="K14947" s="32" t="n">
        <x:f>H14947*$B$4*$H$4+I14947*$D$4*$J$4+J14947*$F$4*$L$4</x:f>
        <x:v>125.49950685898882</x:v>
      </x:c>
      <x:c r="L14947" s="29" t="str">
        <x:v>Niko ppm 2020</x:v>
      </x:c>
      <x:c r="M14947" s="39" t="str">
        <x:v>Ranault 228 Eberspächer//H 8200 212 860//PIE 8200 200 508//11 27 299 63 000</x:v>
      </x:c>
      <x:c r="N14947" s="58"/>
      <x:c r="O14947" s="59"/>
      <x:c r="P14947" s="60" t="str">
        <x:v>No live-price match</x:v>
      </x:c>
      <x:c r="Q14947" s="61" t="str">
        <x:f>IF(N14947="","",K14947-N14947)</x:f>
      </x:c>
    </x:row>
    <x:row r="14948">
      <x:c r="A14948" s="37" t="str">
        <x:v>PIE8200206266</x:v>
      </x:c>
      <x:c r="B14948" s="37" t="str">
        <x:v>PIE8200206266</x:v>
      </x:c>
      <x:c r="C14948" s="29" t="str">
        <x:v>Renault</x:v>
      </x:c>
      <x:c r="D14948" s="30" t="n">
        <x:v>500</x:v>
      </x:c>
      <x:c r="E14948" s="30" t="n">
        <x:v>2745</x:v>
      </x:c>
      <x:c r="F14948" s="30" t="n">
        <x:v>0</x:v>
      </x:c>
      <x:c r="G14948" s="30" t="n">
        <x:v>0</x:v>
      </x:c>
      <x:c r="H14948" s="31" t="n">
        <x:f>IF(O14948&gt;0,O14948,D14948)*E14948/1000000/31.1034768</x:f>
        <x:v>0.04412689966544191</x:v>
      </x:c>
      <x:c r="I14948" s="31" t="n">
        <x:f>IF(O14948&gt;0,O14948,D14948)*F14948/1000000/31.1034768</x:f>
        <x:v>0</x:v>
      </x:c>
      <x:c r="J14948" s="31" t="n">
        <x:f>IF(O14948&gt;0,O14948,D14948)*G14948/1000000/31.1034768</x:f>
        <x:v>0</x:v>
      </x:c>
      <x:c r="K14948" s="32" t="n">
        <x:f>H14948*$B$4*$H$4+I14948*$D$4*$J$4+J14948*$F$4*$L$4</x:f>
        <x:v>67.51415648812612</x:v>
      </x:c>
      <x:c r="L14948" s="29" t="str">
        <x:v>Niko ppm 2020</x:v>
      </x:c>
      <x:c r="M14948" s="39" t="str">
        <x:v>RENAULT//PIE 8200 206 266//H 8200 138 371-N//1854 3 120//ZA 26 02//HOMOLOG//EBERSPÄCHER</x:v>
      </x:c>
      <x:c r="N14948" s="58"/>
      <x:c r="O14948" s="59"/>
      <x:c r="P14948" s="60" t="str">
        <x:v>No live-price match</x:v>
      </x:c>
      <x:c r="Q14948" s="61" t="str">
        <x:f>IF(N14948="","",K14948-N14948)</x:f>
      </x:c>
    </x:row>
    <x:row r="14949">
      <x:c r="A14949" s="37" t="str">
        <x:v>PIE8200218829B</x:v>
      </x:c>
      <x:c r="B14949" s="37" t="str">
        <x:v>PIE8200218829B</x:v>
      </x:c>
      <x:c r="C14949" s="29" t="str">
        <x:v>Renault</x:v>
      </x:c>
      <x:c r="D14949" s="30" t="n">
        <x:v>740</x:v>
      </x:c>
      <x:c r="E14949" s="30" t="n">
        <x:v>1950</x:v>
      </x:c>
      <x:c r="F14949" s="30" t="n">
        <x:v>105</x:v>
      </x:c>
      <x:c r="G14949" s="30" t="n">
        <x:v>0</x:v>
      </x:c>
      <x:c r="H14949" s="31" t="n">
        <x:f>IF(O14949&gt;0,O14949,D14949)*E14949/1000000/31.1034768</x:f>
        <x:v>0.04639352729853018</x:v>
      </x:c>
      <x:c r="I14949" s="31" t="n">
        <x:f>IF(O14949&gt;0,O14949,D14949)*F14949/1000000/31.1034768</x:f>
        <x:v>0.0024981130083823943</x:v>
      </x:c>
      <x:c r="J14949" s="31" t="n">
        <x:f>IF(O14949&gt;0,O14949,D14949)*G14949/1000000/31.1034768</x:f>
        <x:v>0</x:v>
      </x:c>
      <x:c r="K14949" s="32" t="n">
        <x:f>H14949*$B$4*$H$4+I14949*$D$4*$J$4+J14949*$F$4*$L$4</x:f>
        <x:v>73.79247390118137</x:v>
      </x:c>
      <x:c r="L14949" s="29" t="str">
        <x:v>Niko ppm 2020</x:v>
      </x:c>
      <x:c r="M14949" s="39" t="str">
        <x:v>RENAULT PIE 8200 218 829 B//H 8200 288 164//112750260000//EBERSPÄCHER</x:v>
      </x:c>
      <x:c r="N14949" s="58"/>
      <x:c r="O14949" s="59"/>
      <x:c r="P14949" s="60" t="str">
        <x:v>No live-price match</x:v>
      </x:c>
      <x:c r="Q14949" s="61" t="str">
        <x:f>IF(N14949="","",K14949-N14949)</x:f>
      </x:c>
    </x:row>
    <x:row r="14950">
      <x:c r="A14950" s="37" t="str">
        <x:v>PIE8200218829C</x:v>
      </x:c>
      <x:c r="B14950" s="37" t="str">
        <x:v>PIE8200218829C</x:v>
      </x:c>
      <x:c r="C14950" s="29" t="str">
        <x:v>Renault</x:v>
      </x:c>
      <x:c r="D14950" s="30" t="n">
        <x:v>740</x:v>
      </x:c>
      <x:c r="E14950" s="30" t="n">
        <x:v>2844</x:v>
      </x:c>
      <x:c r="F14950" s="30" t="n">
        <x:v>0</x:v>
      </x:c>
      <x:c r="G14950" s="30" t="n">
        <x:v>0</x:v>
      </x:c>
      <x:c r="H14950" s="31" t="n">
        <x:f>IF(O14950&gt;0,O14950,D14950)*E14950/1000000/31.1034768</x:f>
        <x:v>0.06766317519847172</x:v>
      </x:c>
      <x:c r="I14950" s="31" t="n">
        <x:f>IF(O14950&gt;0,O14950,D14950)*F14950/1000000/31.1034768</x:f>
        <x:v>0</x:v>
      </x:c>
      <x:c r="J14950" s="31" t="n">
        <x:f>IF(O14950&gt;0,O14950,D14950)*G14950/1000000/31.1034768</x:f>
        <x:v>0</x:v>
      </x:c>
      <x:c r="K14950" s="32" t="n">
        <x:f>H14950*$B$4*$H$4+I14950*$D$4*$J$4+J14950*$F$4*$L$4</x:f>
        <x:v>103.52465805366172</x:v>
      </x:c>
      <x:c r="L14950" s="29" t="str">
        <x:v>Niko ppm 2020</x:v>
      </x:c>
      <x:c r="M14950" s="39" t="str">
        <x:v>Renault PIE 8200 218 829 C//H 8200 288 164//11 27 502 60 000</x:v>
      </x:c>
      <x:c r="N14950" s="58"/>
      <x:c r="O14950" s="59"/>
      <x:c r="P14950" s="60" t="str">
        <x:v>No live-price match</x:v>
      </x:c>
      <x:c r="Q14950" s="61" t="str">
        <x:f>IF(N14950="","",K14950-N14950)</x:f>
      </x:c>
    </x:row>
    <x:row r="14951">
      <x:c r="A14951" s="37" t="str">
        <x:v>PIE8200218829D</x:v>
      </x:c>
      <x:c r="B14951" s="37" t="str">
        <x:v>PIE8200218829D</x:v>
      </x:c>
      <x:c r="C14951" s="29" t="str">
        <x:v>Renault</x:v>
      </x:c>
      <x:c r="D14951" s="30" t="n">
        <x:v>780</x:v>
      </x:c>
      <x:c r="E14951" s="30" t="n">
        <x:v>2305</x:v>
      </x:c>
      <x:c r="F14951" s="30" t="n">
        <x:v>0</x:v>
      </x:c>
      <x:c r="G14951" s="30" t="n">
        <x:v>0</x:v>
      </x:c>
      <x:c r="H14951" s="31" t="n">
        <x:f>IF(O14951&gt;0,O14951,D14951)*E14951/1000000/31.1034768</x:f>
        <x:v>0.05780382725573625</x:v>
      </x:c>
      <x:c r="I14951" s="31" t="n">
        <x:f>IF(O14951&gt;0,O14951,D14951)*F14951/1000000/31.1034768</x:f>
        <x:v>0</x:v>
      </x:c>
      <x:c r="J14951" s="31" t="n">
        <x:f>IF(O14951&gt;0,O14951,D14951)*G14951/1000000/31.1034768</x:f>
        <x:v>0</x:v>
      </x:c>
      <x:c r="K14951" s="32" t="n">
        <x:f>H14951*$B$4*$H$4+I14951*$D$4*$J$4+J14951*$F$4*$L$4</x:f>
        <x:v>88.43985570127647</x:v>
      </x:c>
      <x:c r="L14951" s="29" t="str">
        <x:v>Niko ppm 2020</x:v>
      </x:c>
      <x:c r="M14951" s="39" t="str">
        <x:v>RENAULT//PIE 8200 218 829 D//H 8200 288 164//112750260000//EBERSPÄCHER</x:v>
      </x:c>
      <x:c r="N14951" s="58"/>
      <x:c r="O14951" s="59"/>
      <x:c r="P14951" s="60" t="str">
        <x:v>No live-price match</x:v>
      </x:c>
      <x:c r="Q14951" s="61" t="str">
        <x:f>IF(N14951="","",K14951-N14951)</x:f>
      </x:c>
    </x:row>
    <x:row r="14952">
      <x:c r="A14952" s="37" t="str">
        <x:v>PIE8200223012B</x:v>
      </x:c>
      <x:c r="B14952" s="37" t="str">
        <x:v>PIE8200223012B</x:v>
      </x:c>
      <x:c r="C14952" s="29" t="str">
        <x:v>Renault</x:v>
      </x:c>
      <x:c r="D14952" s="30" t="n">
        <x:v>980</x:v>
      </x:c>
      <x:c r="E14952" s="30" t="n">
        <x:v>4226</x:v>
      </x:c>
      <x:c r="F14952" s="30" t="n">
        <x:v>67</x:v>
      </x:c>
      <x:c r="G14952" s="30" t="n">
        <x:v>0</x:v>
      </x:c>
      <x:c r="H14952" s="31" t="n">
        <x:f>IF(O14952&gt;0,O14952,D14952)*E14952/1000000/31.1034768</x:f>
        <x:v>0.1331516738990414</x:v>
      </x:c>
      <x:c r="I14952" s="31" t="n">
        <x:f>IF(O14952&gt;0,O14952,D14952)*F14952/1000000/31.1034768</x:f>
        <x:v>0.0021110180196961133</x:v>
      </x:c>
      <x:c r="J14952" s="31" t="n">
        <x:f>IF(O14952&gt;0,O14952,D14952)*G14952/1000000/31.1034768</x:f>
        <x:v>0</x:v>
      </x:c>
      <x:c r="K14952" s="32" t="n">
        <x:f>H14952*$B$4*$H$4+I14952*$D$4*$J$4+J14952*$F$4*$L$4</x:f>
        <x:v>206.09695633769144</x:v>
      </x:c>
      <x:c r="L14952" s="29" t="str">
        <x:v>Niko ppm 2020</x:v>
      </x:c>
      <x:c r="M14952" s="39" t="str">
        <x:v>RENAULT//PIE 8200 223 012 B//H 8200 223 008//112750360000//2126 1013//EBERSPÄCHER</x:v>
      </x:c>
      <x:c r="N14952" s="58"/>
      <x:c r="O14952" s="59"/>
      <x:c r="P14952" s="60" t="str">
        <x:v>No live-price match</x:v>
      </x:c>
      <x:c r="Q14952" s="61" t="str">
        <x:f>IF(N14952="","",K14952-N14952)</x:f>
      </x:c>
    </x:row>
    <x:row r="14953">
      <x:c r="A14953" s="37" t="str">
        <x:v>PIE8200223373B</x:v>
      </x:c>
      <x:c r="B14953" s="37" t="str">
        <x:v>PIE8200223373B</x:v>
      </x:c>
      <x:c r="C14953" s="29" t="str">
        <x:v>Renault</x:v>
      </x:c>
      <x:c r="D14953" s="30" t="n">
        <x:v>1020</x:v>
      </x:c>
      <x:c r="E14953" s="30" t="n">
        <x:v>1699</x:v>
      </x:c>
      <x:c r="F14953" s="30" t="n">
        <x:v>0</x:v>
      </x:c>
      <x:c r="G14953" s="30" t="n">
        <x:v>0</x:v>
      </x:c>
      <x:c r="H14953" s="31" t="n">
        <x:f>IF(O14953&gt;0,O14953,D14953)*E14953/1000000/31.1034768</x:f>
        <x:v>0.055716600788500915</x:v>
      </x:c>
      <x:c r="I14953" s="31" t="n">
        <x:f>IF(O14953&gt;0,O14953,D14953)*F14953/1000000/31.1034768</x:f>
        <x:v>0</x:v>
      </x:c>
      <x:c r="J14953" s="31" t="n">
        <x:f>IF(O14953&gt;0,O14953,D14953)*G14953/1000000/31.1034768</x:f>
        <x:v>0</x:v>
      </x:c>
      <x:c r="K14953" s="32" t="n">
        <x:f>H14953*$B$4*$H$4+I14953*$D$4*$J$4+J14953*$F$4*$L$4</x:f>
        <x:v>85.2463992064064</x:v>
      </x:c>
      <x:c r="L14953" s="29" t="str">
        <x:v>Niko ppm 2020</x:v>
      </x:c>
      <x:c r="M14953" s="39" t="str">
        <x:v>RENAULT//H 8200 274 678//PIE 8200 223 373 B//112719967000//FR 3504 05:44//J 2277070002//EBERSPÄCHER</x:v>
      </x:c>
      <x:c r="N14953" s="58"/>
      <x:c r="O14953" s="59"/>
      <x:c r="P14953" s="60" t="str">
        <x:v>No live-price match</x:v>
      </x:c>
      <x:c r="Q14953" s="61" t="str">
        <x:f>IF(N14953="","",K14953-N14953)</x:f>
      </x:c>
    </x:row>
    <x:row r="14954">
      <x:c r="A14954" s="37" t="str">
        <x:v>PIE8200229146A</x:v>
      </x:c>
      <x:c r="B14954" s="37" t="str">
        <x:v>PIE8200229146A</x:v>
      </x:c>
      <x:c r="C14954" s="29" t="str">
        <x:v>Renault</x:v>
      </x:c>
      <x:c r="D14954" s="30" t="n">
        <x:v>1080</x:v>
      </x:c>
      <x:c r="E14954" s="30" t="n">
        <x:v>1555</x:v>
      </x:c>
      <x:c r="F14954" s="30" t="n">
        <x:v>0</x:v>
      </x:c>
      <x:c r="G14954" s="30" t="n">
        <x:v>0</x:v>
      </x:c>
      <x:c r="H14954" s="31" t="n">
        <x:f>IF(O14954&gt;0,O14954,D14954)*E14954/1000000/31.1034768</x:f>
        <x:v>0.053993963787353834</x:v>
      </x:c>
      <x:c r="I14954" s="31" t="n">
        <x:f>IF(O14954&gt;0,O14954,D14954)*F14954/1000000/31.1034768</x:f>
        <x:v>0</x:v>
      </x:c>
      <x:c r="J14954" s="31" t="n">
        <x:f>IF(O14954&gt;0,O14954,D14954)*G14954/1000000/31.1034768</x:f>
        <x:v>0</x:v>
      </x:c>
      <x:c r="K14954" s="32" t="n">
        <x:f>H14954*$B$4*$H$4+I14954*$D$4*$J$4+J14954*$F$4*$L$4</x:f>
        <x:v>82.61076459465137</x:v>
      </x:c>
      <x:c r="L14954" s="29" t="str">
        <x:v>Niko ppm 2020</x:v>
      </x:c>
      <x:c r="M14954" s="39" t="str">
        <x:v>RENAULT//PIE 8200 229 146 A//H 8200 269 508//112769966000//EBERSPÄCHER</x:v>
      </x:c>
      <x:c r="N14954" s="58"/>
      <x:c r="O14954" s="59"/>
      <x:c r="P14954" s="60" t="str">
        <x:v>No live-price match</x:v>
      </x:c>
      <x:c r="Q14954" s="61" t="str">
        <x:f>IF(N14954="","",K14954-N14954)</x:f>
      </x:c>
    </x:row>
    <x:row r="14955">
      <x:c r="A14955" s="37" t="str">
        <x:v>PIE8200255815</x:v>
      </x:c>
      <x:c r="B14955" s="37" t="str">
        <x:v>PIE8200255815</x:v>
      </x:c>
      <x:c r="C14955" s="29" t="str">
        <x:v>Renault</x:v>
      </x:c>
      <x:c r="D14955" s="30" t="n">
        <x:v>740</x:v>
      </x:c>
      <x:c r="E14955" s="30" t="n">
        <x:v>1880</x:v>
      </x:c>
      <x:c r="F14955" s="30" t="n">
        <x:v>0</x:v>
      </x:c>
      <x:c r="G14955" s="30" t="n">
        <x:v>0</x:v>
      </x:c>
      <x:c r="H14955" s="31" t="n">
        <x:f>IF(O14955&gt;0,O14955,D14955)*E14955/1000000/31.1034768</x:f>
        <x:v>0.044728118626275244</x:v>
      </x:c>
      <x:c r="I14955" s="31" t="n">
        <x:f>IF(O14955&gt;0,O14955,D14955)*F14955/1000000/31.1034768</x:f>
        <x:v>0</x:v>
      </x:c>
      <x:c r="J14955" s="31" t="n">
        <x:f>IF(O14955&gt;0,O14955,D14955)*G14955/1000000/31.1034768</x:f>
        <x:v>0</x:v>
      </x:c>
      <x:c r="K14955" s="32" t="n">
        <x:f>H14955*$B$4*$H$4+I14955*$D$4*$J$4+J14955*$F$4*$L$4</x:f>
        <x:v>68.43402149820112</x:v>
      </x:c>
      <x:c r="L14955" s="29" t="str">
        <x:v>Niko ppm 2020</x:v>
      </x:c>
      <x:c r="M14955" s="39" t="str">
        <x:v>RENAULT PIE 8200 255 815//H 8200 212 860//11 27 302 61 000//E 4023300005//FR 02-03-C//EBERSPÄCHER</x:v>
      </x:c>
      <x:c r="N14955" s="58"/>
      <x:c r="O14955" s="59"/>
      <x:c r="P14955" s="60" t="str">
        <x:v>No live-price match</x:v>
      </x:c>
      <x:c r="Q14955" s="61" t="str">
        <x:f>IF(N14955="","",K14955-N14955)</x:f>
      </x:c>
    </x:row>
    <x:row r="14956">
      <x:c r="A14956" s="37" t="str">
        <x:v>PIE8200274616</x:v>
      </x:c>
      <x:c r="B14956" s="37" t="str">
        <x:v>PIE8200274616</x:v>
      </x:c>
      <x:c r="C14956" s="29" t="str">
        <x:v>Renault</x:v>
      </x:c>
      <x:c r="D14956" s="30" t="n">
        <x:v>1040</x:v>
      </x:c>
      <x:c r="E14956" s="30" t="n">
        <x:v>3006</x:v>
      </x:c>
      <x:c r="F14956" s="30" t="n">
        <x:v>0</x:v>
      </x:c>
      <x:c r="G14956" s="30" t="n">
        <x:v>0</x:v>
      </x:c>
      <x:c r="H14956" s="31" t="n">
        <x:f>IF(O14956&gt;0,O14956,D14956)*E14956/1000000/31.1034768</x:f>
        <x:v>0.10051094995270754</x:v>
      </x:c>
      <x:c r="I14956" s="31" t="n">
        <x:f>IF(O14956&gt;0,O14956,D14956)*F14956/1000000/31.1034768</x:f>
        <x:v>0</x:v>
      </x:c>
      <x:c r="J14956" s="31" t="n">
        <x:f>IF(O14956&gt;0,O14956,D14956)*G14956/1000000/31.1034768</x:f>
        <x:v>0</x:v>
      </x:c>
      <x:c r="K14956" s="32" t="n">
        <x:f>H14956*$B$4*$H$4+I14956*$D$4*$J$4+J14956*$F$4*$L$4</x:f>
        <x:v>153.78175342764254</x:v>
      </x:c>
      <x:c r="L14956" s="29" t="str">
        <x:v>Niko ppm 2020</x:v>
      </x:c>
      <x:c r="M14956" s="39" t="str">
        <x:v>RENAULT//PIE 8200 274 616//112750361000//H 7700114302//FR 2204//2452-2 012//EBERSPÄCHER</x:v>
      </x:c>
      <x:c r="N14956" s="58"/>
      <x:c r="O14956" s="59"/>
      <x:c r="P14956" s="60" t="str">
        <x:v>No live-price match</x:v>
      </x:c>
      <x:c r="Q14956" s="61" t="str">
        <x:f>IF(N14956="","",K14956-N14956)</x:f>
      </x:c>
    </x:row>
    <x:row r="14957">
      <x:c r="A14957" s="37" t="str">
        <x:v>PIE8200293881B</x:v>
      </x:c>
      <x:c r="B14957" s="37" t="str">
        <x:v>PIE8200293881B</x:v>
      </x:c>
      <x:c r="C14957" s="29" t="str">
        <x:v>Renault</x:v>
      </x:c>
      <x:c r="D14957" s="30" t="n">
        <x:v>720</x:v>
      </x:c>
      <x:c r="E14957" s="30" t="n">
        <x:v>2744</x:v>
      </x:c>
      <x:c r="F14957" s="30" t="n">
        <x:v>137</x:v>
      </x:c>
      <x:c r="G14957" s="30" t="n">
        <x:v>0</x:v>
      </x:c>
      <x:c r="H14957" s="31" t="n">
        <x:f>IF(O14957&gt;0,O14957,D14957)*E14957/1000000/31.1034768</x:f>
        <x:v>0.06351958698070694</x:v>
      </x:c>
      <x:c r="I14957" s="31" t="n">
        <x:f>IF(O14957&gt;0,O14957,D14957)*F14957/1000000/31.1034768</x:f>
        <x:v>0.003171349641529464</x:v>
      </x:c>
      <x:c r="J14957" s="31" t="n">
        <x:f>IF(O14957&gt;0,O14957,D14957)*G14957/1000000/31.1034768</x:f>
        <x:v>0</x:v>
      </x:c>
      <x:c r="K14957" s="32" t="n">
        <x:f>H14957*$B$4*$H$4+I14957*$D$4*$J$4+J14957*$F$4*$L$4</x:f>
        <x:v>100.75273642720225</x:v>
      </x:c>
      <x:c r="L14957" s="29" t="str">
        <x:v>Niko ppm 2020</x:v>
      </x:c>
      <x:c r="M14957" s="39" t="str">
        <x:v>RENAULT//H 8200 310 644//PIE 8200 293 881 B//112700460000//EBERSPÄCHER</x:v>
      </x:c>
      <x:c r="N14957" s="58"/>
      <x:c r="O14957" s="59"/>
      <x:c r="P14957" s="60" t="str">
        <x:v>No live-price match</x:v>
      </x:c>
      <x:c r="Q14957" s="61" t="str">
        <x:f>IF(N14957="","",K14957-N14957)</x:f>
      </x:c>
    </x:row>
    <x:row r="14958">
      <x:c r="A14958" s="37" t="str">
        <x:v>PIE8200347784A</x:v>
      </x:c>
      <x:c r="B14958" s="37" t="str">
        <x:v>PIE8200347784A</x:v>
      </x:c>
      <x:c r="C14958" s="29" t="str">
        <x:v>Renault</x:v>
      </x:c>
      <x:c r="D14958" s="30" t="n">
        <x:v>580</x:v>
      </x:c>
      <x:c r="E14958" s="30" t="n">
        <x:v>1890</x:v>
      </x:c>
      <x:c r="F14958" s="30" t="n">
        <x:v>0</x:v>
      </x:c>
      <x:c r="G14958" s="30" t="n">
        <x:v>0</x:v>
      </x:c>
      <x:c r="H14958" s="31" t="n">
        <x:f>IF(O14958&gt;0,O14958,D14958)*E14958/1000000/31.1034768</x:f>
        <x:v>0.035243648388529995</x:v>
      </x:c>
      <x:c r="I14958" s="31" t="n">
        <x:f>IF(O14958&gt;0,O14958,D14958)*F14958/1000000/31.1034768</x:f>
        <x:v>0</x:v>
      </x:c>
      <x:c r="J14958" s="31" t="n">
        <x:f>IF(O14958&gt;0,O14958,D14958)*G14958/1000000/31.1034768</x:f>
        <x:v>0</x:v>
      </x:c>
      <x:c r="K14958" s="32" t="n">
        <x:f>H14958*$B$4*$H$4+I14958*$D$4*$J$4+J14958*$F$4*$L$4</x:f>
        <x:v>53.9227820344509</x:v>
      </x:c>
      <x:c r="L14958" s="29" t="str">
        <x:v>Niko ppm 2020</x:v>
      </x:c>
      <x:c r="M14958" s="39" t="str">
        <x:v>RENAULT//PIE 8200 347 784 A//H 8200 352 561//112729964000//NISSAN//EBERSPÄCHER</x:v>
      </x:c>
      <x:c r="N14958" s="58"/>
      <x:c r="O14958" s="59"/>
      <x:c r="P14958" s="60" t="str">
        <x:v>No live-price match</x:v>
      </x:c>
      <x:c r="Q14958" s="61" t="str">
        <x:f>IF(N14958="","",K14958-N14958)</x:f>
      </x:c>
    </x:row>
    <x:row r="14959">
      <x:c r="A14959" s="37" t="str">
        <x:v>PIE8200347784B</x:v>
      </x:c>
      <x:c r="B14959" s="37" t="str">
        <x:v>PIE8200347784B</x:v>
      </x:c>
      <x:c r="C14959" s="29" t="str">
        <x:v>Renault</x:v>
      </x:c>
      <x:c r="D14959" s="30" t="n">
        <x:v>580</x:v>
      </x:c>
      <x:c r="E14959" s="30" t="n">
        <x:v>1915</x:v>
      </x:c>
      <x:c r="F14959" s="30" t="n">
        <x:v>0</x:v>
      </x:c>
      <x:c r="G14959" s="30" t="n">
        <x:v>0</x:v>
      </x:c>
      <x:c r="H14959" s="31" t="n">
        <x:f>IF(O14959&gt;0,O14959,D14959)*E14959/1000000/31.1034768</x:f>
        <x:v>0.0357098342137751</x:v>
      </x:c>
      <x:c r="I14959" s="31" t="n">
        <x:f>IF(O14959&gt;0,O14959,D14959)*F14959/1000000/31.1034768</x:f>
        <x:v>0</x:v>
      </x:c>
      <x:c r="J14959" s="31" t="n">
        <x:f>IF(O14959&gt;0,O14959,D14959)*G14959/1000000/31.1034768</x:f>
        <x:v>0</x:v>
      </x:c>
      <x:c r="K14959" s="32" t="n">
        <x:f>H14959*$B$4*$H$4+I14959*$D$4*$J$4+J14959*$F$4*$L$4</x:f>
        <x:v>54.636046347075904</x:v>
      </x:c>
      <x:c r="L14959" s="29" t="str">
        <x:v>Niko ppm 2020</x:v>
      </x:c>
      <x:c r="M14959" s="39" t="str">
        <x:v>RENAULT//H 8200 352 561//PIE 8200 347 784 B//112729964000//NISSAN//EBERSPÄCHER</x:v>
      </x:c>
      <x:c r="N14959" s="58"/>
      <x:c r="O14959" s="59"/>
      <x:c r="P14959" s="60" t="str">
        <x:v>No live-price match</x:v>
      </x:c>
      <x:c r="Q14959" s="61" t="str">
        <x:f>IF(N14959="","",K14959-N14959)</x:f>
      </x:c>
    </x:row>
    <x:row r="14960">
      <x:c r="A14960" s="37" t="str">
        <x:v>PIE8200357929</x:v>
      </x:c>
      <x:c r="B14960" s="37" t="str">
        <x:v>PIE8200357929</x:v>
      </x:c>
      <x:c r="C14960" s="29" t="str">
        <x:v>Renault</x:v>
      </x:c>
      <x:c r="D14960" s="30" t="n">
        <x:v>580</x:v>
      </x:c>
      <x:c r="E14960" s="30" t="n">
        <x:v>1805</x:v>
      </x:c>
      <x:c r="F14960" s="30" t="n">
        <x:v>70</x:v>
      </x:c>
      <x:c r="G14960" s="30" t="n">
        <x:v>0</x:v>
      </x:c>
      <x:c r="H14960" s="31" t="n">
        <x:f>IF(O14960&gt;0,O14960,D14960)*E14960/1000000/31.1034768</x:f>
        <x:v>0.03365861658269663</x:v>
      </x:c>
      <x:c r="I14960" s="31" t="n">
        <x:f>IF(O14960&gt;0,O14960,D14960)*F14960/1000000/31.1034768</x:f>
        <x:v>0.001305320310686296</x:v>
      </x:c>
      <x:c r="J14960" s="31" t="n">
        <x:f>IF(O14960&gt;0,O14960,D14960)*G14960/1000000/31.1034768</x:f>
        <x:v>0</x:v>
      </x:c>
      <x:c r="K14960" s="32" t="n">
        <x:f>H14960*$B$4*$H$4+I14960*$D$4*$J$4+J14960*$F$4*$L$4</x:f>
        <x:v>52.96616872104793</x:v>
      </x:c>
      <x:c r="L14960" s="29" t="str">
        <x:v>Niko ppm 2020</x:v>
      </x:c>
      <x:c r="M14960" s="39" t="str">
        <x:v>RENAULT PIE 8200 357 929//H 8200 456 581//11 27 004 61 000//EBERSPÄCHER</x:v>
      </x:c>
      <x:c r="N14960" s="58"/>
      <x:c r="O14960" s="59"/>
      <x:c r="P14960" s="60" t="str">
        <x:v>No live-price match</x:v>
      </x:c>
      <x:c r="Q14960" s="61" t="str">
        <x:f>IF(N14960="","",K14960-N14960)</x:f>
      </x:c>
    </x:row>
    <x:row r="14961">
      <x:c r="A14961" s="37" t="str">
        <x:v>PIE8200358770</x:v>
      </x:c>
      <x:c r="B14961" s="37" t="str">
        <x:v>PIE8200358770</x:v>
      </x:c>
      <x:c r="C14961" s="29" t="str">
        <x:v>Renault</x:v>
      </x:c>
      <x:c r="D14961" s="30" t="n">
        <x:v>1060</x:v>
      </x:c>
      <x:c r="E14961" s="30" t="n">
        <x:v>2000</x:v>
      </x:c>
      <x:c r="F14961" s="30" t="n">
        <x:v>0</x:v>
      </x:c>
      <x:c r="G14961" s="30" t="n">
        <x:v>0</x:v>
      </x:c>
      <x:c r="H14961" s="31" t="n">
        <x:f>IF(O14961&gt;0,O14961,D14961)*E14961/1000000/31.1034768</x:f>
        <x:v>0.06815958272549133</x:v>
      </x:c>
      <x:c r="I14961" s="31" t="n">
        <x:f>IF(O14961&gt;0,O14961,D14961)*F14961/1000000/31.1034768</x:f>
        <x:v>0</x:v>
      </x:c>
      <x:c r="J14961" s="31" t="n">
        <x:f>IF(O14961&gt;0,O14961,D14961)*G14961/1000000/31.1034768</x:f>
        <x:v>0</x:v>
      </x:c>
      <x:c r="K14961" s="32" t="n">
        <x:f>H14961*$B$4*$H$4+I14961*$D$4*$J$4+J14961*$F$4*$L$4</x:f>
        <x:v>104.28416157000174</x:v>
      </x:c>
      <x:c r="L14961" s="29" t="str">
        <x:v>Niko ppm 2020</x:v>
      </x:c>
      <x:c r="M14961" s="39" t="str">
        <x:v>RENAULT//PIE 8200 358 770//H 8200 274 667//112719969000//FR 4704//J 2453013001//EBERSPÄCHER</x:v>
      </x:c>
      <x:c r="N14961" s="58"/>
      <x:c r="O14961" s="59"/>
      <x:c r="P14961" s="60" t="str">
        <x:v>No live-price match</x:v>
      </x:c>
      <x:c r="Q14961" s="61" t="str">
        <x:f>IF(N14961="","",K14961-N14961)</x:f>
      </x:c>
    </x:row>
    <x:row r="14962">
      <x:c r="A14962" s="37" t="str">
        <x:v>PIE8200379070</x:v>
      </x:c>
      <x:c r="B14962" s="37" t="str">
        <x:v>PIE8200379070</x:v>
      </x:c>
      <x:c r="C14962" s="29" t="str">
        <x:v>Renault</x:v>
      </x:c>
      <x:c r="D14962" s="30" t="n">
        <x:v>1060</x:v>
      </x:c>
      <x:c r="E14962" s="30" t="n">
        <x:v>2305</x:v>
      </x:c>
      <x:c r="F14962" s="30" t="n">
        <x:v>0</x:v>
      </x:c>
      <x:c r="G14962" s="30" t="n">
        <x:v>0</x:v>
      </x:c>
      <x:c r="H14962" s="31" t="n">
        <x:f>IF(O14962&gt;0,O14962,D14962)*E14962/1000000/31.1034768</x:f>
        <x:v>0.07855391909112874</x:v>
      </x:c>
      <x:c r="I14962" s="31" t="n">
        <x:f>IF(O14962&gt;0,O14962,D14962)*F14962/1000000/31.1034768</x:f>
        <x:v>0</x:v>
      </x:c>
      <x:c r="J14962" s="31" t="n">
        <x:f>IF(O14962&gt;0,O14962,D14962)*G14962/1000000/31.1034768</x:f>
        <x:v>0</x:v>
      </x:c>
      <x:c r="K14962" s="32" t="n">
        <x:f>H14962*$B$4*$H$4+I14962*$D$4*$J$4+J14962*$F$4*$L$4</x:f>
        <x:v>120.18749620942697</x:v>
      </x:c>
      <x:c r="L14962" s="29" t="str">
        <x:v>Niko ppm 2020</x:v>
      </x:c>
      <x:c r="M14962" s="39" t="str">
        <x:v>RENAULT//PIE 8200 379 070//H 8200 383 355//112769967000//FR 4704-2121//J 2453010006//EBERSPÄCHER</x:v>
      </x:c>
      <x:c r="N14962" s="58"/>
      <x:c r="O14962" s="59"/>
      <x:c r="P14962" s="60" t="str">
        <x:v>No live-price match</x:v>
      </x:c>
      <x:c r="Q14962" s="61" t="str">
        <x:f>IF(N14962="","",K14962-N14962)</x:f>
      </x:c>
    </x:row>
    <x:row r="14963">
      <x:c r="A14963" s="37" t="str">
        <x:v>PIE8200411274A</x:v>
      </x:c>
      <x:c r="B14963" s="37" t="str">
        <x:v>PIE8200411274A</x:v>
      </x:c>
      <x:c r="C14963" s="29" t="str">
        <x:v>Renault</x:v>
      </x:c>
      <x:c r="D14963" s="30" t="n">
        <x:v>580</x:v>
      </x:c>
      <x:c r="E14963" s="30" t="n">
        <x:v>1695.0000000000002</x:v>
      </x:c>
      <x:c r="F14963" s="30" t="n">
        <x:v>0</x:v>
      </x:c>
      <x:c r="G14963" s="30" t="n">
        <x:v>0</x:v>
      </x:c>
      <x:c r="H14963" s="31" t="n">
        <x:f>IF(O14963&gt;0,O14963,D14963)*E14963/1000000/31.1034768</x:f>
        <x:v>0.03160739895161817</x:v>
      </x:c>
      <x:c r="I14963" s="31" t="n">
        <x:f>IF(O14963&gt;0,O14963,D14963)*F14963/1000000/31.1034768</x:f>
        <x:v>0</x:v>
      </x:c>
      <x:c r="J14963" s="31" t="n">
        <x:f>IF(O14963&gt;0,O14963,D14963)*G14963/1000000/31.1034768</x:f>
        <x:v>0</x:v>
      </x:c>
      <x:c r="K14963" s="32" t="n">
        <x:f>H14963*$B$4*$H$4+I14963*$D$4*$J$4+J14963*$F$4*$L$4</x:f>
        <x:v>48.3593203959758</x:v>
      </x:c>
      <x:c r="L14963" s="29" t="str">
        <x:v>Niko ppm 2020</x:v>
      </x:c>
      <x:c r="M14963" s="39" t="str">
        <x:v>RENAULT//PIE 8200 411 274 A//H 8200 352 561//112780662000//NISSAN//EBERSPÄCHER</x:v>
      </x:c>
      <x:c r="N14963" s="58"/>
      <x:c r="O14963" s="59"/>
      <x:c r="P14963" s="60" t="str">
        <x:v>No live-price match</x:v>
      </x:c>
      <x:c r="Q14963" s="61" t="str">
        <x:f>IF(N14963="","",K14963-N14963)</x:f>
      </x:c>
    </x:row>
    <x:row r="14964">
      <x:c r="A14964" s="37" t="str">
        <x:v>PIE8200473327A</x:v>
      </x:c>
      <x:c r="B14964" s="37" t="str">
        <x:v>PIE8200473327A</x:v>
      </x:c>
      <x:c r="C14964" s="29" t="str">
        <x:v>Renault</x:v>
      </x:c>
      <x:c r="D14964" s="30" t="n">
        <x:v>1020</x:v>
      </x:c>
      <x:c r="E14964" s="30" t="n">
        <x:v>2296</x:v>
      </x:c>
      <x:c r="F14964" s="30" t="n">
        <x:v>0</x:v>
      </x:c>
      <x:c r="G14964" s="30" t="n">
        <x:v>0</x:v>
      </x:c>
      <x:c r="H14964" s="31" t="n">
        <x:f>IF(O14964&gt;0,O14964,D14964)*E14964/1000000/31.1034768</x:f>
        <x:v>0.07529447640400125</x:v>
      </x:c>
      <x:c r="I14964" s="31" t="n">
        <x:f>IF(O14964&gt;0,O14964,D14964)*F14964/1000000/31.1034768</x:f>
        <x:v>0</x:v>
      </x:c>
      <x:c r="J14964" s="31" t="n">
        <x:f>IF(O14964&gt;0,O14964,D14964)*G14964/1000000/31.1034768</x:f>
        <x:v>0</x:v>
      </x:c>
      <x:c r="K14964" s="32" t="n">
        <x:f>H14964*$B$4*$H$4+I14964*$D$4*$J$4+J14964*$F$4*$L$4</x:f>
        <x:v>115.20054889812191</x:v>
      </x:c>
      <x:c r="L14964" s="29" t="str">
        <x:v>Niko ppm 2020</x:v>
      </x:c>
      <x:c r="M14964" s="39" t="str">
        <x:v>RENAULT//H 8200 383 355//PIE 8200 473 327 A//112730762000//J 2453023007//FR 2508 12:12//EBERSPÄCHER</x:v>
      </x:c>
      <x:c r="N14964" s="58"/>
      <x:c r="O14964" s="59"/>
      <x:c r="P14964" s="60" t="str">
        <x:v>No live-price match</x:v>
      </x:c>
      <x:c r="Q14964" s="61" t="str">
        <x:f>IF(N14964="","",K14964-N14964)</x:f>
      </x:c>
    </x:row>
    <x:row r="14965">
      <x:c r="A14965" s="37" t="str">
        <x:v>PIE8200473330A</x:v>
      </x:c>
      <x:c r="B14965" s="37" t="str">
        <x:v>PIE8200473330A</x:v>
      </x:c>
      <x:c r="C14965" s="29" t="str">
        <x:v>Renault</x:v>
      </x:c>
      <x:c r="D14965" s="30" t="n">
        <x:v>1000</x:v>
      </x:c>
      <x:c r="E14965" s="30" t="n">
        <x:v>2015.0000000000002</x:v>
      </x:c>
      <x:c r="F14965" s="30" t="n">
        <x:v>75</x:v>
      </x:c>
      <x:c r="G14965" s="30" t="n">
        <x:v>0</x:v>
      </x:c>
      <x:c r="H14965" s="31" t="n">
        <x:f>IF(O14965&gt;0,O14965,D14965)*E14965/1000000/31.1034768</x:f>
        <x:v>0.06478375433578538</x:v>
      </x:c>
      <x:c r="I14965" s="31" t="n">
        <x:f>IF(O14965&gt;0,O14965,D14965)*F14965/1000000/31.1034768</x:f>
        <x:v>0.0024113059926470985</x:v>
      </x:c>
      <x:c r="J14965" s="31" t="n">
        <x:f>IF(O14965&gt;0,O14965,D14965)*G14965/1000000/31.1034768</x:f>
        <x:v>0</x:v>
      </x:c>
      <x:c r="K14965" s="32" t="n">
        <x:f>H14965*$B$4*$H$4+I14965*$D$4*$J$4+J14965*$F$4*$L$4</x:f>
        <x:v>101.83186337547963</x:v>
      </x:c>
      <x:c r="L14965" s="29" t="str">
        <x:v>Niko ppm 2020</x:v>
      </x:c>
      <x:c r="M14965" s="39" t="str">
        <x:v>RENAULT PIE 8200 473 330 A//H 8200 289 500//11 27 307 61 000//FR 1806-07-30//J 2277023040//EBERSPÄCHER</x:v>
      </x:c>
      <x:c r="N14965" s="58"/>
      <x:c r="O14965" s="59"/>
      <x:c r="P14965" s="60" t="str">
        <x:v>No live-price match</x:v>
      </x:c>
      <x:c r="Q14965" s="61" t="str">
        <x:f>IF(N14965="","",K14965-N14965)</x:f>
      </x:c>
    </x:row>
    <x:row r="14966">
      <x:c r="A14966" s="37" t="str">
        <x:v>PIE8200473331A</x:v>
      </x:c>
      <x:c r="B14966" s="37" t="str">
        <x:v>PIE8200473331A</x:v>
      </x:c>
      <x:c r="C14966" s="29" t="str">
        <x:v>Renault</x:v>
      </x:c>
      <x:c r="D14966" s="30" t="n">
        <x:v>1000</x:v>
      </x:c>
      <x:c r="E14966" s="30" t="n">
        <x:v>2240</x:v>
      </x:c>
      <x:c r="F14966" s="30" t="n">
        <x:v>0</x:v>
      </x:c>
      <x:c r="G14966" s="30" t="n">
        <x:v>0</x:v>
      </x:c>
      <x:c r="H14966" s="31" t="n">
        <x:f>IF(O14966&gt;0,O14966,D14966)*E14966/1000000/31.1034768</x:f>
        <x:v>0.07201767231372669</x:v>
      </x:c>
      <x:c r="I14966" s="31" t="n">
        <x:f>IF(O14966&gt;0,O14966,D14966)*F14966/1000000/31.1034768</x:f>
        <x:v>0</x:v>
      </x:c>
      <x:c r="J14966" s="31" t="n">
        <x:f>IF(O14966&gt;0,O14966,D14966)*G14966/1000000/31.1034768</x:f>
        <x:v>0</x:v>
      </x:c>
      <x:c r="K14966" s="32" t="n">
        <x:f>H14966*$B$4*$H$4+I14966*$D$4*$J$4+J14966*$F$4*$L$4</x:f>
        <x:v>110.18703864000183</x:v>
      </x:c>
      <x:c r="L14966" s="29" t="str">
        <x:v>Niko ppm 2020</x:v>
      </x:c>
      <x:c r="M14966" s="39" t="str">
        <x:v>RENAULT//PIE 8200 473 331 A//H 7700 114 302//112740760000//FR 2706//J 2452023117//EBERSPÄCHER</x:v>
      </x:c>
      <x:c r="N14966" s="58"/>
      <x:c r="O14966" s="59"/>
      <x:c r="P14966" s="60" t="str">
        <x:v>No live-price match</x:v>
      </x:c>
      <x:c r="Q14966" s="61" t="str">
        <x:f>IF(N14966="","",K14966-N14966)</x:f>
      </x:c>
    </x:row>
    <x:row r="14967">
      <x:c r="A14967" s="37" t="str">
        <x:v>PIE8200473341A</x:v>
      </x:c>
      <x:c r="B14967" s="37" t="str">
        <x:v>PIE8200473341A</x:v>
      </x:c>
      <x:c r="C14967" s="29" t="str">
        <x:v>Renault</x:v>
      </x:c>
      <x:c r="D14967" s="30" t="n">
        <x:v>1000</x:v>
      </x:c>
      <x:c r="E14967" s="30" t="n">
        <x:v>2945</x:v>
      </x:c>
      <x:c r="F14967" s="30" t="n">
        <x:v>0</x:v>
      </x:c>
      <x:c r="G14967" s="30" t="n">
        <x:v>0</x:v>
      </x:c>
      <x:c r="H14967" s="31" t="n">
        <x:f>IF(O14967&gt;0,O14967,D14967)*E14967/1000000/31.1034768</x:f>
        <x:v>0.0946839486446094</x:v>
      </x:c>
      <x:c r="I14967" s="31" t="n">
        <x:f>IF(O14967&gt;0,O14967,D14967)*F14967/1000000/31.1034768</x:f>
        <x:v>0</x:v>
      </x:c>
      <x:c r="J14967" s="31" t="n">
        <x:f>IF(O14967&gt;0,O14967,D14967)*G14967/1000000/31.1034768</x:f>
        <x:v>0</x:v>
      </x:c>
      <x:c r="K14967" s="32" t="n">
        <x:f>H14967*$B$4*$H$4+I14967*$D$4*$J$4+J14967*$F$4*$L$4</x:f>
        <x:v>144.8664414262524</x:v>
      </x:c>
      <x:c r="L14967" s="29" t="str">
        <x:v>Niko ppm 2020</x:v>
      </x:c>
      <x:c r="M14967" s="39" t="str">
        <x:v>RENAULT PIE 8200 473 341 A//H 7700 114 302//FR 0907-09:18//21453023517//11 27 207 60 000//EBERSPÄCHER</x:v>
      </x:c>
      <x:c r="N14967" s="58"/>
      <x:c r="O14967" s="59"/>
      <x:c r="P14967" s="60" t="str">
        <x:v>No live-price match</x:v>
      </x:c>
      <x:c r="Q14967" s="61" t="str">
        <x:f>IF(N14967="","",K14967-N14967)</x:f>
      </x:c>
    </x:row>
    <x:row r="14968">
      <x:c r="A14968" s="37" t="str">
        <x:v>PIE8200763136</x:v>
      </x:c>
      <x:c r="B14968" s="37" t="str">
        <x:v>PIE8200763136</x:v>
      </x:c>
      <x:c r="C14968" s="29" t="str">
        <x:v>Renault</x:v>
      </x:c>
      <x:c r="D14968" s="30" t="n">
        <x:v>1020</x:v>
      </x:c>
      <x:c r="E14968" s="30" t="n">
        <x:v>2985</x:v>
      </x:c>
      <x:c r="F14968" s="30" t="n">
        <x:v>0</x:v>
      </x:c>
      <x:c r="G14968" s="30" t="n">
        <x:v>0</x:v>
      </x:c>
      <x:c r="H14968" s="31" t="n">
        <x:f>IF(O14968&gt;0,O14968,D14968)*E14968/1000000/31.1034768</x:f>
        <x:v>0.09788937807750162</x:v>
      </x:c>
      <x:c r="I14968" s="31" t="n">
        <x:f>IF(O14968&gt;0,O14968,D14968)*F14968/1000000/31.1034768</x:f>
        <x:v>0</x:v>
      </x:c>
      <x:c r="J14968" s="31" t="n">
        <x:f>IF(O14968&gt;0,O14968,D14968)*G14968/1000000/31.1034768</x:f>
        <x:v>0</x:v>
      </x:c>
      <x:c r="K14968" s="32" t="n">
        <x:f>H14968*$B$4*$H$4+I14968*$D$4*$J$4+J14968*$F$4*$L$4</x:f>
        <x:v>149.7707484585775</x:v>
      </x:c>
      <x:c r="L14968" s="29" t="str">
        <x:v>Niko ppm 2020</x:v>
      </x:c>
      <x:c r="M14968" s="39" t="str">
        <x:v>RENAULT PIE 8200 763 136//H 7700 114 301//11 27 307 64 000//EBERSPÄCHER//FR 2808-06 38//J 2452023 124</x:v>
      </x:c>
      <x:c r="N14968" s="58"/>
      <x:c r="O14968" s="59"/>
      <x:c r="P14968" s="60" t="str">
        <x:v>No live-price match</x:v>
      </x:c>
      <x:c r="Q14968" s="61" t="str">
        <x:f>IF(N14968="","",K14968-N14968)</x:f>
      </x:c>
    </x:row>
    <x:row r="14969">
      <x:c r="A14969" s="37" t="str">
        <x:v>Pinky Pre</x:v>
      </x:c>
      <x:c r="B14969" s="37" t="str">
        <x:v>PINKYPRE</x:v>
      </x:c>
      <x:c r="C14969" s="29" t="str"/>
      <x:c r="D14969" s="30" t="n">
        <x:v>733.18</x:v>
      </x:c>
      <x:c r="E14969" s="30" t="n">
        <x:v>733.07</x:v>
      </x:c>
      <x:c r="F14969" s="30" t="n">
        <x:v>151.89</x:v>
      </x:c>
      <x:c r="G14969" s="30" t="n">
        <x:v>725.05</x:v>
      </x:c>
      <x:c r="H14969" s="31" t="n">
        <x:f>IF(O14969&gt;0,O14969,D14969)*E14969/1000000/31.1034768</x:f>
        <x:v>0.007783382750339497</x:v>
      </x:c>
      <x:c r="I14969" s="31" t="n">
        <x:f>IF(O14969&gt;0,O14969,D14969)*F14969/1000000/31.1034768</x:f>
        <x:v>0.0016126945666158296</x:v>
      </x:c>
      <x:c r="J14969" s="31" t="n">
        <x:f>IF(O14969&gt;0,O14969,D14969)*G14969/1000000/31.1034768</x:f>
        <x:v>0.007698230268778769</x:v>
      </x:c>
      <x:c r="K14969" s="32" t="n">
        <x:f>H14969*$B$4*$H$4+I14969*$D$4*$J$4+J14969*$F$4*$L$4</x:f>
        <x:v>74</x:v>
      </x:c>
      <x:c r="L14969" s="29" t="str">
        <x:v>Niko ppm 207</x:v>
      </x:c>
      <x:c r="M14969" s="39" t="str"/>
      <x:c r="N14969" s="58" t="n">
        <x:v>74</x:v>
      </x:c>
      <x:c r="O14969" s="59" t="n">
        <x:v>330.24167514794595</x:v>
      </x:c>
      <x:c r="P14969" s="60" t="str">
        <x:v>Calibrated to live price</x:v>
      </x:c>
      <x:c r="Q14969" s="61" t="n">
        <x:f>IF(N14969="","",K14969-N14969)</x:f>
        <x:v>0</x:v>
      </x:c>
    </x:row>
    <x:row r="14970">
      <x:c r="A14970" s="37" t="str">
        <x:v>Pipe Escape Hybird</x:v>
      </x:c>
      <x:c r="B14970" s="37" t="str">
        <x:v>PIPEESCAPEHYBIRD</x:v>
      </x:c>
      <x:c r="C14970" s="29" t="str"/>
      <x:c r="D14970" s="30" t="n">
        <x:v>2192.56</x:v>
      </x:c>
      <x:c r="E14970" s="30" t="n">
        <x:v>786.02</x:v>
      </x:c>
      <x:c r="F14970" s="30" t="n">
        <x:v>192.77</x:v>
      </x:c>
      <x:c r="G14970" s="30" t="n">
        <x:v>212.29</x:v>
      </x:c>
      <x:c r="H14970" s="31" t="n">
        <x:f>IF(O14970&gt;0,O14970,D14970)*E14970/1000000/31.1034768</x:f>
        <x:v>0.06504027288377835</x:v>
      </x:c>
      <x:c r="I14970" s="31" t="n">
        <x:f>IF(O14970&gt;0,O14970,D14970)*F14970/1000000/31.1034768</x:f>
        <x:v>0.015951010666148385</x:v>
      </x:c>
      <x:c r="J14970" s="31" t="n">
        <x:f>IF(O14970&gt;0,O14970,D14970)*G14970/1000000/31.1034768</x:f>
        <x:v>0.01756621909174996</x:v>
      </x:c>
      <x:c r="K14970" s="32" t="n">
        <x:f>H14970*$B$4*$H$4+I14970*$D$4*$J$4+J14970*$F$4*$L$4</x:f>
        <x:v>255</x:v>
      </x:c>
      <x:c r="L14970" s="29" t="str">
        <x:v>Niko ppm 207</x:v>
      </x:c>
      <x:c r="M14970" s="39" t="str"/>
      <x:c r="N14970" s="58" t="n">
        <x:v>255</x:v>
      </x:c>
      <x:c r="O14970" s="59" t="n">
        <x:v>2573.698657421273</x:v>
      </x:c>
      <x:c r="P14970" s="60" t="str">
        <x:v>Calibrated to live price</x:v>
      </x:c>
      <x:c r="Q14970" s="61" t="n">
        <x:f>IF(N14970="","",K14970-N14970)</x:f>
        <x:v>0</x:v>
      </x:c>
    </x:row>
    <x:row r="14971">
      <x:c r="A14971" s="37" t="str">
        <x:v>PIREC</x:v>
      </x:c>
      <x:c r="B14971" s="37" t="str">
        <x:v>PIREC</x:v>
      </x:c>
      <x:c r="C14971" s="29" t="str"/>
      <x:c r="D14971" s="30" t="n">
        <x:v>523.92</x:v>
      </x:c>
      <x:c r="E14971" s="30" t="n">
        <x:v>719.78</x:v>
      </x:c>
      <x:c r="F14971" s="30" t="n">
        <x:v>241.94</x:v>
      </x:c>
      <x:c r="G14971" s="30" t="n">
        <x:v>1145.95</x:v>
      </x:c>
      <x:c r="H14971" s="31" t="n">
        <x:f>IF(O14971&gt;0,O14971,D14971)*E14971/1000000/31.1034768</x:f>
        <x:v>0.006191665249726024</x:v>
      </x:c>
      <x:c r="I14971" s="31" t="n">
        <x:f>IF(O14971&gt;0,O14971,D14971)*F14971/1000000/31.1034768</x:f>
        <x:v>0.0020812074391046076</x:v>
      </x:c>
      <x:c r="J14971" s="31" t="n">
        <x:f>IF(O14971&gt;0,O14971,D14971)*G14971/1000000/31.1034768</x:f>
        <x:v>0.009857649271893549</x:v>
      </x:c>
      <x:c r="K14971" s="32" t="n">
        <x:f>H14971*$B$4*$H$4+I14971*$D$4*$J$4+J14971*$F$4*$L$4</x:f>
        <x:v>88.99999999999999</x:v>
      </x:c>
      <x:c r="L14971" s="29" t="str">
        <x:v>Niko ppm 207</x:v>
      </x:c>
      <x:c r="M14971" s="39" t="str"/>
      <x:c r="N14971" s="58" t="n">
        <x:v>89</x:v>
      </x:c>
      <x:c r="O14971" s="59" t="n">
        <x:v>267.55719309819614</x:v>
      </x:c>
      <x:c r="P14971" s="60" t="str">
        <x:v>Calibrated to live price</x:v>
      </x:c>
      <x:c r="Q14971" s="61" t="n">
        <x:f>IF(N14971="","",K14971-N14971)</x:f>
        <x:v>-1.4210854715202004e-14</x:v>
      </x:c>
    </x:row>
    <x:row r="14972">
      <x:c r="A14972" s="37" t="str">
        <x:v>PirelliF671118N42</x:v>
      </x:c>
      <x:c r="B14972" s="37" t="str">
        <x:v>PIRELLIF671118N42</x:v>
      </x:c>
      <x:c r="C14972" s="29" t="str">
        <x:v>inconnu</x:v>
      </x:c>
      <x:c r="D14972" s="30" t="n">
        <x:v>5760</x:v>
      </x:c>
      <x:c r="E14972" s="30" t="n">
        <x:v>402</x:v>
      </x:c>
      <x:c r="F14972" s="30" t="n">
        <x:v>253</x:v>
      </x:c>
      <x:c r="G14972" s="30" t="n">
        <x:v>0</x:v>
      </x:c>
      <x:c r="H14972" s="31" t="n">
        <x:f>IF(O14972&gt;0,O14972,D14972)*E14972/1000000/31.1034768</x:f>
        <x:v>0.07444569669458946</x:v>
      </x:c>
      <x:c r="I14972" s="31" t="n">
        <x:f>IF(O14972&gt;0,O14972,D14972)*F14972/1000000/31.1034768</x:f>
        <x:v>0.04685263995953018</x:v>
      </x:c>
      <x:c r="J14972" s="31" t="n">
        <x:f>IF(O14972&gt;0,O14972,D14972)*G14972/1000000/31.1034768</x:f>
        <x:v>0</x:v>
      </x:c>
      <x:c r="K14972" s="32" t="n">
        <x:f>H14972*$B$4*$H$4+I14972*$D$4*$J$4+J14972*$F$4*$L$4</x:f>
        <x:v>166.61113589719332</x:v>
      </x:c>
      <x:c r="L14972" s="29" t="str">
        <x:v>Niko ppm 2020</x:v>
      </x:c>
      <x:c r="M14972" s="39" t="str">
        <x:v>PIRELLI F671118N42//2009/04 DATE//SERIEN NR: CR 000675//KBA 17234</x:v>
      </x:c>
      <x:c r="N14972" s="58"/>
      <x:c r="O14972" s="59"/>
      <x:c r="P14972" s="60" t="str">
        <x:v>No live-price match</x:v>
      </x:c>
      <x:c r="Q14972" s="61" t="str">
        <x:f>IF(N14972="","",K14972-N14972)</x:f>
      </x:c>
    </x:row>
    <x:row r="14973">
      <x:c r="A14973" s="37" t="str">
        <x:v>PK</x:v>
      </x:c>
      <x:c r="B14973" s="37" t="str">
        <x:v>PK</x:v>
      </x:c>
      <x:c r="C14973" s="29" t="str">
        <x:v>Mitsubishi</x:v>
      </x:c>
      <x:c r="D14973" s="30" t="n">
        <x:v>900</x:v>
      </x:c>
      <x:c r="E14973" s="30" t="n">
        <x:v>6677</x:v>
      </x:c>
      <x:c r="F14973" s="30" t="n">
        <x:v>0</x:v>
      </x:c>
      <x:c r="G14973" s="30" t="n">
        <x:v>0</x:v>
      </x:c>
      <x:c r="H14973" s="31" t="n">
        <x:f>IF(O14973&gt;0,O14973,D14973)*E14973/1000000/31.1034768</x:f>
        <x:v>0.18104575163398692</x:v>
      </x:c>
      <x:c r="I14973" s="31" t="n">
        <x:f>IF(O14973&gt;0,O14973,D14973)*F14973/1000000/31.1034768</x:f>
        <x:v>0</x:v>
      </x:c>
      <x:c r="J14973" s="31" t="n">
        <x:f>IF(O14973&gt;0,O14973,D14973)*G14973/1000000/31.1034768</x:f>
        <x:v>0</x:v>
      </x:c>
      <x:c r="K14973" s="32" t="n">
        <x:f>H14973*$B$4*$H$4+I14973*$D$4*$J$4+J14973*$F$4*$L$4</x:f>
        <x:v>277</x:v>
      </x:c>
      <x:c r="L14973" s="29" t="str">
        <x:v>ppm niko 2028</x:v>
      </x:c>
      <x:c r="M14973" s="39" t="str">
        <x:v>MITSUBISHI PK</x:v>
      </x:c>
      <x:c r="N14973" s="58" t="n">
        <x:v>277</x:v>
      </x:c>
      <x:c r="O14973" s="59" t="n">
        <x:v>843.3656336208289</x:v>
      </x:c>
      <x:c r="P14973" s="60" t="str">
        <x:v>Calibrated to live price</x:v>
      </x:c>
      <x:c r="Q14973" s="61" t="n">
        <x:f>IF(N14973="","",K14973-N14973)</x:f>
        <x:v>0</x:v>
      </x:c>
    </x:row>
    <x:row r="14974">
      <x:c r="A14974" s="37" t="str">
        <x:v>PL*</x:v>
      </x:c>
      <x:c r="B14974" s="37" t="str">
        <x:v>PL</x:v>
      </x:c>
      <x:c r="C14974" s="29" t="str"/>
      <x:c r="D14974" s="30" t="n">
        <x:v>2956.95</x:v>
      </x:c>
      <x:c r="E14974" s="30" t="n">
        <x:v>592.8</x:v>
      </x:c>
      <x:c r="F14974" s="30" t="n">
        <x:v>285.01</x:v>
      </x:c>
      <x:c r="G14974" s="30" t="n">
        <x:v>590.8</x:v>
      </x:c>
      <x:c r="H14974" s="31" t="n">
        <x:f>IF(O14974&gt;0,O14974,D14974)*E14974/1000000/31.1034768</x:f>
        <x:v>0.03706529038170075</x:v>
      </x:c>
      <x:c r="I14974" s="31" t="n">
        <x:f>IF(O14974&gt;0,O14974,D14974)*F14974/1000000/31.1034768</x:f>
        <x:v>0.017820476402983353</x:v>
      </x:c>
      <x:c r="J14974" s="31" t="n">
        <x:f>IF(O14974&gt;0,O14974,D14974)*G14974/1000000/31.1034768</x:f>
        <x:v>0.03694023879471795</x:v>
      </x:c>
      <x:c r="K14974" s="32" t="n">
        <x:f>H14974*$B$4*$H$4+I14974*$D$4*$J$4+J14974*$F$4*$L$4</x:f>
        <x:v>366</x:v>
      </x:c>
      <x:c r="L14974" s="29" t="str">
        <x:v>Niko ppm 207</x:v>
      </x:c>
      <x:c r="M14974" s="39" t="str"/>
      <x:c r="N14974" s="58" t="n">
        <x:v>366</x:v>
      </x:c>
      <x:c r="O14974" s="59" t="n">
        <x:v>1944.7695672612895</x:v>
      </x:c>
      <x:c r="P14974" s="60" t="str">
        <x:v>Calibrated to live price</x:v>
      </x:c>
      <x:c r="Q14974" s="61" t="n">
        <x:f>IF(N14974="","",K14974-N14974)</x:f>
        <x:v>0</x:v>
      </x:c>
    </x:row>
    <x:row r="14975">
      <x:c r="A14975" s="37" t="str">
        <x:v>PLN6</x:v>
      </x:c>
      <x:c r="B14975" s="37" t="str">
        <x:v>PLN6</x:v>
      </x:c>
      <x:c r="C14975" s="29" t="str"/>
      <x:c r="D14975" s="30" t="n">
        <x:v>832.89</x:v>
      </x:c>
      <x:c r="E14975" s="30" t="n">
        <x:v>531.28</x:v>
      </x:c>
      <x:c r="F14975" s="30" t="n">
        <x:v>84.44</x:v>
      </x:c>
      <x:c r="G14975" s="30" t="n">
        <x:v>244.56</x:v>
      </x:c>
      <x:c r="H14975" s="31" t="n">
        <x:f>IF(O14975&gt;0,O14975,D14975)*E14975/1000000/31.1034768</x:f>
        <x:v>0.008846014511622001</x:v>
      </x:c>
      <x:c r="I14975" s="31" t="n">
        <x:f>IF(O14975&gt;0,O14975,D14975)*F14975/1000000/31.1034768</x:f>
        <x:v>0.0014059581865708511</x:v>
      </x:c>
      <x:c r="J14975" s="31" t="n">
        <x:f>IF(O14975&gt;0,O14975,D14975)*G14975/1000000/31.1034768</x:f>
        <x:v>0.0040720172206035925</x:v>
      </x:c>
      <x:c r="K14975" s="32" t="n">
        <x:f>H14975*$B$4*$H$4+I14975*$D$4*$J$4+J14975*$F$4*$L$4</x:f>
        <x:v>47</x:v>
      </x:c>
      <x:c r="L14975" s="29" t="str">
        <x:v>Niko ppm 207</x:v>
      </x:c>
      <x:c r="M14975" s="39" t="str"/>
      <x:c r="N14975" s="58" t="n">
        <x:v>47</x:v>
      </x:c>
      <x:c r="O14975" s="59" t="n">
        <x:v>517.8847446444403</x:v>
      </x:c>
      <x:c r="P14975" s="60" t="str">
        <x:v>Calibrated to live price</x:v>
      </x:c>
      <x:c r="Q14975" s="61" t="n">
        <x:f>IF(N14975="","",K14975-N14975)</x:f>
        <x:v>0</x:v>
      </x:c>
    </x:row>
    <x:row r="14976">
      <x:c r="A14976" s="37" t="str">
        <x:v>PLONA</x:v>
      </x:c>
      <x:c r="B14976" s="37" t="str">
        <x:v>PLONA</x:v>
      </x:c>
      <x:c r="C14976" s="29" t="str">
        <x:v>MAZDA</x:v>
      </x:c>
      <x:c r="D14976" s="30" t="n">
        <x:v>960</x:v>
      </x:c>
      <x:c r="E14976" s="30" t="n">
        <x:v>217</x:v>
      </x:c>
      <x:c r="F14976" s="30" t="n">
        <x:v>3791</x:v>
      </x:c>
      <x:c r="G14976" s="30" t="n">
        <x:v>705</x:v>
      </x:c>
      <x:c r="H14976" s="31" t="n">
        <x:f>IF(O14976&gt;0,O14976,D14976)*E14976/1000000/31.1034768</x:f>
        <x:v>0.006692079250491869</x:v>
      </x:c>
      <x:c r="I14976" s="31" t="n">
        <x:f>IF(O14976&gt;0,O14976,D14976)*F14976/1000000/31.1034768</x:f>
        <x:v>0.11691093289684182</x:v>
      </x:c>
      <x:c r="J14976" s="31" t="n">
        <x:f>IF(O14976&gt;0,O14976,D14976)*G14976/1000000/31.1034768</x:f>
        <x:v>0.02174154779537681</x:v>
      </x:c>
      <x:c r="K14976" s="32" t="n">
        <x:f>H14976*$B$4*$H$4+I14976*$D$4*$J$4+J14976*$F$4*$L$4</x:f>
        <x:v>312</x:v>
      </x:c>
      <x:c r="L14976" s="29" t="str">
        <x:v>ppm niko 2028</x:v>
      </x:c>
      <x:c r="M14976" s="39" t="str">
        <x:v>Apvali / Su sarvu / PLONA / ST</x:v>
      </x:c>
      <x:c r="N14976" s="58" t="n">
        <x:v>312</x:v>
      </x:c>
      <x:c r="O14976" s="59" t="n">
        <x:v>959.2024502831116</x:v>
      </x:c>
      <x:c r="P14976" s="60" t="str">
        <x:v>Calibrated to live price</x:v>
      </x:c>
      <x:c r="Q14976" s="61" t="n">
        <x:f>IF(N14976="","",K14976-N14976)</x:f>
        <x:v>0</x:v>
      </x:c>
    </x:row>
    <x:row r="14977">
      <x:c r="A14977" s="37" t="str">
        <x:v>PM*</x:v>
      </x:c>
      <x:c r="B14977" s="37" t="str">
        <x:v>PM</x:v>
      </x:c>
      <x:c r="C14977" s="29" t="str"/>
      <x:c r="D14977" s="30" t="n">
        <x:v>439.2</x:v>
      </x:c>
      <x:c r="E14977" s="30" t="n">
        <x:v>996.51</x:v>
      </x:c>
      <x:c r="F14977" s="30" t="n">
        <x:v>275.56</x:v>
      </x:c>
      <x:c r="G14977" s="30" t="n">
        <x:v>562.42</x:v>
      </x:c>
      <x:c r="H14977" s="31" t="n">
        <x:f>IF(O14977&gt;0,O14977,D14977)*E14977/1000000/31.1034768</x:f>
        <x:v>0.010223213948660895</x:v>
      </x:c>
      <x:c r="I14977" s="31" t="n">
        <x:f>IF(O14977&gt;0,O14977,D14977)*F14977/1000000/31.1034768</x:f>
        <x:v>0.002826974978367499</x:v>
      </x:c>
      <x:c r="J14977" s="31" t="n">
        <x:f>IF(O14977&gt;0,O14977,D14977)*G14977/1000000/31.1034768</x:f>
        <x:v>0.0057698768592446235</x:v>
      </x:c>
      <x:c r="K14977" s="32" t="n">
        <x:f>H14977*$B$4*$H$4+I14977*$D$4*$J$4+J14977*$F$4*$L$4</x:f>
        <x:v>64</x:v>
      </x:c>
      <x:c r="L14977" s="29" t="str">
        <x:v>Niko ppm 207</x:v>
      </x:c>
      <x:c r="M14977" s="39" t="str"/>
      <x:c r="N14977" s="58" t="n">
        <x:v>64</x:v>
      </x:c>
      <x:c r="O14977" s="59" t="n">
        <x:v>319.091125903012</x:v>
      </x:c>
      <x:c r="P14977" s="60" t="str">
        <x:v>Calibrated to live price</x:v>
      </x:c>
      <x:c r="Q14977" s="61" t="n">
        <x:f>IF(N14977="","",K14977-N14977)</x:f>
        <x:v>0</x:v>
      </x:c>
    </x:row>
    <x:row r="14978">
      <x:c r="A14978" s="37" t="str">
        <x:v>PM5</x:v>
      </x:c>
      <x:c r="B14978" s="37" t="str">
        <x:v>PM5</x:v>
      </x:c>
      <x:c r="C14978" s="29" t="str">
        <x:v>Mitsubishi</x:v>
      </x:c>
      <x:c r="D14978" s="30" t="n">
        <x:v>940</x:v>
      </x:c>
      <x:c r="E14978" s="30" t="n">
        <x:v>0</x:v>
      </x:c>
      <x:c r="F14978" s="30" t="n">
        <x:v>1123.9787230000002</x:v>
      </x:c>
      <x:c r="G14978" s="30" t="n">
        <x:v>229.89361699999998</x:v>
      </x:c>
      <x:c r="H14978" s="31" t="n">
        <x:f>IF(O14978&gt;0,O14978,D14978)*E14978/1000000/31.1034768</x:f>
        <x:v>0</x:v>
      </x:c>
      <x:c r="I14978" s="31" t="n">
        <x:f>IF(O14978&gt;0,O14978,D14978)*F14978/1000000/31.1034768</x:f>
        <x:v>0.03396854976740093</x:v>
      </x:c>
      <x:c r="J14978" s="31" t="n">
        <x:f>IF(O14978&gt;0,O14978,D14978)*G14978/1000000/31.1034768</x:f>
        <x:v>0.006947776332837491</x:v>
      </x:c>
      <x:c r="K14978" s="32" t="n">
        <x:f>H14978*$B$4*$H$4+I14978*$D$4*$J$4+J14978*$F$4*$L$4</x:f>
        <x:v>92.6157071744436</x:v>
      </x:c>
      <x:c r="L14978" s="29" t="str">
        <x:v>Niko ppm 2020</x:v>
      </x:c>
      <x:c r="M14978" s="39" t="str">
        <x:v>Bechriftung://PM5</x:v>
      </x:c>
      <x:c r="N14978" s="58"/>
      <x:c r="O14978" s="59"/>
      <x:c r="P14978" s="60" t="str">
        <x:v>No live-price match</x:v>
      </x:c>
      <x:c r="Q14978" s="61" t="str">
        <x:f>IF(N14978="","",K14978-N14978)</x:f>
      </x:c>
    </x:row>
    <x:row r="14979">
      <x:c r="A14979" s="37" t="str">
        <x:v>PM6</x:v>
      </x:c>
      <x:c r="B14979" s="37" t="str">
        <x:v>PM6</x:v>
      </x:c>
      <x:c r="C14979" s="29" t="str">
        <x:v>Mitsubishi</x:v>
      </x:c>
      <x:c r="D14979" s="30" t="n">
        <x:v>920</x:v>
      </x:c>
      <x:c r="E14979" s="30" t="n">
        <x:v>0</x:v>
      </x:c>
      <x:c r="F14979" s="30" t="n">
        <x:v>966.7391304</x:v>
      </x:c>
      <x:c r="G14979" s="30" t="n">
        <x:v>228.9130435</x:v>
      </x:c>
      <x:c r="H14979" s="31" t="n">
        <x:f>IF(O14979&gt;0,O14979,D14979)*E14979/1000000/31.1034768</x:f>
        <x:v>0</x:v>
      </x:c>
      <x:c r="I14979" s="31" t="n">
        <x:f>IF(O14979&gt;0,O14979,D14979)*F14979/1000000/31.1034768</x:f>
        <x:v>0.028594873997108902</x:v>
      </x:c>
      <x:c r="J14979" s="31" t="n">
        <x:f>IF(O14979&gt;0,O14979,D14979)*G14979/1000000/31.1034768</x:f>
        <x:v>0.006770947227996068</x:v>
      </x:c>
      <x:c r="K14979" s="32" t="n">
        <x:f>H14979*$B$4*$H$4+I14979*$D$4*$J$4+J14979*$F$4*$L$4</x:f>
        <x:v>85.18575004195674</x:v>
      </x:c>
      <x:c r="L14979" s="29" t="str">
        <x:v>Niko ppm 2020</x:v>
      </x:c>
      <x:c r="M14979" s="39" t="str">
        <x:v>PM6</x:v>
      </x:c>
      <x:c r="N14979" s="58"/>
      <x:c r="O14979" s="59"/>
      <x:c r="P14979" s="60" t="str">
        <x:v>No live-price match</x:v>
      </x:c>
      <x:c r="Q14979" s="61" t="str">
        <x:f>IF(N14979="","",K14979-N14979)</x:f>
      </x:c>
    </x:row>
    <x:row r="14980">
      <x:c r="A14980" s="37" t="str">
        <x:v>PN 0003</x:v>
      </x:c>
      <x:c r="B14980" s="37" t="str">
        <x:v>PN0003</x:v>
      </x:c>
      <x:c r="C14980" s="29" t="str"/>
      <x:c r="D14980" s="30" t="n">
        <x:v>700</x:v>
      </x:c>
      <x:c r="E14980" s="30" t="n">
        <x:v>90</x:v>
      </x:c>
      <x:c r="F14980" s="30" t="n">
        <x:v>3000</x:v>
      </x:c>
      <x:c r="G14980" s="30" t="n">
        <x:v>0</x:v>
      </x:c>
      <x:c r="H14980" s="31" t="n">
        <x:f>IF(O14980&gt;0,O14980,D14980)*E14980/1000000/31.1034768</x:f>
        <x:v>0.0020254970338235627</x:v>
      </x:c>
      <x:c r="I14980" s="31" t="n">
        <x:f>IF(O14980&gt;0,O14980,D14980)*F14980/1000000/31.1034768</x:f>
        <x:v>0.06751656779411877</x:v>
      </x:c>
      <x:c r="J14980" s="31" t="n">
        <x:f>IF(O14980&gt;0,O14980,D14980)*G14980/1000000/31.1034768</x:f>
        <x:v>0</x:v>
      </x:c>
      <x:c r="K14980" s="32" t="n">
        <x:f>H14980*$B$4*$H$4+I14980*$D$4*$J$4+J14980*$F$4*$L$4</x:f>
        <x:v>79.05514923013368</x:v>
      </x:c>
      <x:c r="L14980" s="29" t="str">
        <x:v>ppm Niko 2006</x:v>
      </x:c>
      <x:c r="M14980" s="39" t="str"/>
      <x:c r="N14980" s="58"/>
      <x:c r="O14980" s="59"/>
      <x:c r="P14980" s="60" t="str">
        <x:v>No live-price match</x:v>
      </x:c>
      <x:c r="Q14980" s="61" t="str">
        <x:f>IF(N14980="","",K14980-N14980)</x:f>
      </x:c>
    </x:row>
    <x:row r="14981">
      <x:c r="A14981" s="37" t="str">
        <x:v>PN0001</x:v>
      </x:c>
      <x:c r="B14981" s="37" t="str">
        <x:v>PN0001</x:v>
      </x:c>
      <x:c r="C14981" s="29" t="str">
        <x:v>Mercedes Benz</x:v>
      </x:c>
      <x:c r="D14981" s="30" t="n">
        <x:v>1220</x:v>
      </x:c>
      <x:c r="E14981" s="30" t="n">
        <x:v>4502.213115</x:v>
      </x:c>
      <x:c r="F14981" s="30" t="n">
        <x:v>139.3278689</x:v>
      </x:c>
      <x:c r="G14981" s="30" t="n">
        <x:v>0</x:v>
      </x:c>
      <x:c r="H14981" s="31" t="n">
        <x:f>IF(O14981&gt;0,O14981,D14981)*E14981/1000000/31.1034768</x:f>
        <x:v>0.17659440568714813</x:v>
      </x:c>
      <x:c r="I14981" s="31" t="n">
        <x:f>IF(O14981&gt;0,O14981,D14981)*F14981/1000000/31.1034768</x:f>
        <x:v>0.005464983903600128</x:v>
      </x:c>
      <x:c r="J14981" s="31" t="n">
        <x:f>IF(O14981&gt;0,O14981,D14981)*G14981/1000000/31.1034768</x:f>
        <x:v>0</x:v>
      </x:c>
      <x:c r="K14981" s="32" t="n">
        <x:f>H14981*$B$4*$H$4+I14981*$D$4*$J$4+J14981*$F$4*$L$4</x:f>
        <x:v>276.3375475928868</x:v>
      </x:c>
      <x:c r="L14981" s="29" t="str">
        <x:v>Niko ppm 2020</x:v>
      </x:c>
      <x:c r="M14981" s="39" t="str">
        <x:v>MERCEDES KT 1132//A 203 490 71 36//09.05.2007//2852N//NU 33529//PN 0001 METALLER//KBA 17042//E 2000006109//E1 103R-000270//FAURECIA</x:v>
      </x:c>
      <x:c r="N14981" s="58"/>
      <x:c r="O14981" s="59"/>
      <x:c r="P14981" s="60" t="str">
        <x:v>No live-price match</x:v>
      </x:c>
      <x:c r="Q14981" s="61" t="str">
        <x:f>IF(N14981="","",K14981-N14981)</x:f>
      </x:c>
    </x:row>
    <x:row r="14982">
      <x:c r="A14982" s="37" t="str">
        <x:v>PN0452D2028100</x:v>
      </x:c>
      <x:c r="B14982" s="37" t="str">
        <x:v>PN0452D2028100</x:v>
      </x:c>
      <x:c r="C14982" s="29" t="str">
        <x:v>inconnu</x:v>
      </x:c>
      <x:c r="D14982" s="30" t="n">
        <x:v>7600</x:v>
      </x:c>
      <x:c r="E14982" s="30" t="n">
        <x:v>1515</x:v>
      </x:c>
      <x:c r="F14982" s="30" t="n">
        <x:v>0</x:v>
      </x:c>
      <x:c r="G14982" s="30" t="n">
        <x:v>0</x:v>
      </x:c>
      <x:c r="H14982" s="31" t="n">
        <x:f>IF(O14982&gt;0,O14982,D14982)*E14982/1000000/31.1034768</x:f>
        <x:v>0.37018369599118256</x:v>
      </x:c>
      <x:c r="I14982" s="31" t="n">
        <x:f>IF(O14982&gt;0,O14982,D14982)*F14982/1000000/31.1034768</x:f>
        <x:v>0</x:v>
      </x:c>
      <x:c r="J14982" s="31" t="n">
        <x:f>IF(O14982&gt;0,O14982,D14982)*G14982/1000000/31.1034768</x:f>
        <x:v>0</x:v>
      </x:c>
      <x:c r="K14982" s="32" t="n">
        <x:f>H14982*$B$4*$H$4+I14982*$D$4*$J$4+J14982*$F$4*$L$4</x:f>
        <x:v>566.3810548665093</x:v>
      </x:c>
      <x:c r="L14982" s="29" t="str">
        <x:v>Niko ppm 2020</x:v>
      </x:c>
      <x:c r="M14982" s="39" t="str">
        <x:v>PN 0452D2028100//PN 2 1517 411 00 030DA//SC 1325//SN 0009//MADE IN GERMANY//A-MUSTER//STAND 06/2011</x:v>
      </x:c>
      <x:c r="N14982" s="58"/>
      <x:c r="O14982" s="59"/>
      <x:c r="P14982" s="60" t="str">
        <x:v>No live-price match</x:v>
      </x:c>
      <x:c r="Q14982" s="61" t="str">
        <x:f>IF(N14982="","",K14982-N14982)</x:f>
      </x:c>
    </x:row>
    <x:row r="14983">
      <x:c r="A14983" s="37" t="str">
        <x:v>PN28067160</x:v>
      </x:c>
      <x:c r="B14983" s="37" t="str">
        <x:v>PN28067160</x:v>
      </x:c>
      <x:c r="C14983" s="29" t="str">
        <x:v>inconnu</x:v>
      </x:c>
      <x:c r="D14983" s="30" t="n">
        <x:v>500</x:v>
      </x:c>
      <x:c r="E14983" s="30" t="n">
        <x:v>7270</x:v>
      </x:c>
      <x:c r="F14983" s="30" t="n">
        <x:v>2945</x:v>
      </x:c>
      <x:c r="G14983" s="30" t="n">
        <x:v>0</x:v>
      </x:c>
      <x:c r="H14983" s="31" t="n">
        <x:f>IF(O14983&gt;0,O14983,D14983)*E14983/1000000/31.1034768</x:f>
        <x:v>0.11686796377696271</x:v>
      </x:c>
      <x:c r="I14983" s="31" t="n">
        <x:f>IF(O14983&gt;0,O14983,D14983)*F14983/1000000/31.1034768</x:f>
        <x:v>0.0473419743223047</x:v>
      </x:c>
      <x:c r="J14983" s="31" t="n">
        <x:f>IF(O14983&gt;0,O14983,D14983)*G14983/1000000/31.1034768</x:f>
        <x:v>0</x:v>
      </x:c>
      <x:c r="K14983" s="32" t="n">
        <x:f>H14983*$B$4*$H$4+I14983*$D$4*$J$4+J14983*$F$4*$L$4</x:f>
        <x:v>232.06770569134574</x:v>
      </x:c>
      <x:c r="L14983" s="29" t="str">
        <x:v>Niko ppm 2020</x:v>
      </x:c>
      <x:c r="M14983" s="39" t="str">
        <x:v>PN 28067160//PO:4500067182//55562912//SN:TCL-08-239//MFG:06-08-2008</x:v>
      </x:c>
      <x:c r="N14983" s="58"/>
      <x:c r="O14983" s="59"/>
      <x:c r="P14983" s="60" t="str">
        <x:v>No live-price match</x:v>
      </x:c>
      <x:c r="Q14983" s="61" t="str">
        <x:f>IF(N14983="","",K14983-N14983)</x:f>
      </x:c>
    </x:row>
    <x:row r="14984">
      <x:c r="A14984" s="37" t="str">
        <x:v>PN552309130</x:v>
      </x:c>
      <x:c r="B14984" s="37" t="str">
        <x:v>PN552309130</x:v>
      </x:c>
      <x:c r="C14984" s="29" t="str">
        <x:v>inconnu</x:v>
      </x:c>
      <x:c r="D14984" s="30" t="n">
        <x:v>660</x:v>
      </x:c>
      <x:c r="E14984" s="30" t="n">
        <x:v>8915</x:v>
      </x:c>
      <x:c r="F14984" s="30" t="n">
        <x:v>72</x:v>
      </x:c>
      <x:c r="G14984" s="30" t="n">
        <x:v>0</x:v>
      </x:c>
      <x:c r="H14984" s="31" t="n">
        <x:f>IF(O14984&gt;0,O14984,D14984)*E14984/1000000/31.1034768</x:f>
        <x:v>0.18917177773515018</x:v>
      </x:c>
      <x:c r="I14984" s="31" t="n">
        <x:f>IF(O14984&gt;0,O14984,D14984)*F14984/1000000/31.1034768</x:f>
        <x:v>0.0015278034769412017</x:v>
      </x:c>
      <x:c r="J14984" s="31" t="n">
        <x:f>IF(O14984&gt;0,O14984,D14984)*G14984/1000000/31.1034768</x:f>
        <x:v>0</x:v>
      </x:c>
      <x:c r="K14984" s="32" t="n">
        <x:f>H14984*$B$4*$H$4+I14984*$D$4*$J$4+J14984*$F$4*$L$4</x:f>
        <x:v>291.15159884633863</x:v>
      </x:c>
      <x:c r="L14984" s="29" t="str">
        <x:v>Niko ppm 2020</x:v>
      </x:c>
      <x:c r="M14984" s="39" t="str">
        <x:v>PN:552309130//PO:11037915//Z13 E4//SN:TCL:10-254//MFG:11-11-2010</x:v>
      </x:c>
      <x:c r="N14984" s="58"/>
      <x:c r="O14984" s="59"/>
      <x:c r="P14984" s="60" t="str">
        <x:v>No live-price match</x:v>
      </x:c>
      <x:c r="Q14984" s="61" t="str">
        <x:f>IF(N14984="","",K14984-N14984)</x:f>
      </x:c>
    </x:row>
    <x:row r="14985">
      <x:c r="A14985" s="37" t="str">
        <x:v>PQ74033</x:v>
      </x:c>
      <x:c r="B14985" s="37" t="str">
        <x:v>PQ74033</x:v>
      </x:c>
      <x:c r="C14985" s="29" t="str">
        <x:v>Ford</x:v>
      </x:c>
      <x:c r="D14985" s="30" t="n">
        <x:v>2540</x:v>
      </x:c>
      <x:c r="E14985" s="30" t="n">
        <x:v>0</x:v>
      </x:c>
      <x:c r="F14985" s="30" t="n">
        <x:v>615.992126</x:v>
      </x:c>
      <x:c r="G14985" s="30" t="n">
        <x:v>0</x:v>
      </x:c>
      <x:c r="H14985" s="31" t="n">
        <x:f>IF(O14985&gt;0,O14985,D14985)*E14985/1000000/31.1034768</x:f>
        <x:v>0</x:v>
      </x:c>
      <x:c r="I14985" s="31" t="n">
        <x:f>IF(O14985&gt;0,O14985,D14985)*F14985/1000000/31.1034768</x:f>
        <x:v>0.05030370109749275</x:v>
      </x:c>
      <x:c r="J14985" s="31" t="n">
        <x:f>IF(O14985&gt;0,O14985,D14985)*G14985/1000000/31.1034768</x:f>
        <x:v>0</x:v>
      </x:c>
      <x:c r="K14985" s="32" t="n">
        <x:f>H14985*$B$4*$H$4+I14985*$D$4*$J$4+J14985*$F$4*$L$4</x:f>
        <x:v>56.591663734679344</x:v>
      </x:c>
      <x:c r="L14985" s="29" t="str">
        <x:v>Niko ppm 2020</x:v>
      </x:c>
      <x:c r="M14985" s="39" t="str">
        <x:v>Ford PQ7-4-033//E82157671 A//TF13/186</x:v>
      </x:c>
      <x:c r="N14985" s="58"/>
      <x:c r="O14985" s="59"/>
      <x:c r="P14985" s="60" t="str">
        <x:v>No live-price match</x:v>
      </x:c>
      <x:c r="Q14985" s="61" t="str">
        <x:f>IF(N14985="","",K14985-N14985)</x:f>
      </x:c>
    </x:row>
    <x:row r="14986">
      <x:c r="A14986" s="37" t="str">
        <x:v>PR33 A</x:v>
      </x:c>
      <x:c r="B14986" s="37" t="str">
        <x:v>PR33A</x:v>
      </x:c>
      <x:c r="C14986" s="29" t="str"/>
      <x:c r="D14986" s="30" t="n">
        <x:v>1736.3</x:v>
      </x:c>
      <x:c r="E14986" s="30" t="n">
        <x:v>403.8</x:v>
      </x:c>
      <x:c r="F14986" s="30" t="n">
        <x:v>235.21</x:v>
      </x:c>
      <x:c r="G14986" s="30" t="n">
        <x:v>203.6</x:v>
      </x:c>
      <x:c r="H14986" s="31" t="n">
        <x:f>IF(O14986&gt;0,O14986,D14986)*E14986/1000000/31.1034768</x:f>
        <x:v>0.02380460493781175</x:v>
      </x:c>
      <x:c r="I14986" s="31" t="n">
        <x:f>IF(O14986&gt;0,O14986,D14986)*F14986/1000000/31.1034768</x:f>
        <x:v>0.013865976046118627</x:v>
      </x:c>
      <x:c r="J14986" s="31" t="n">
        <x:f>IF(O14986&gt;0,O14986,D14986)*G14986/1000000/31.1034768</x:f>
        <x:v>0.012002519973597008</x:v>
      </x:c>
      <x:c r="K14986" s="32" t="n">
        <x:f>H14986*$B$4*$H$4+I14986*$D$4*$J$4+J14986*$F$4*$L$4</x:f>
        <x:v>146</x:v>
      </x:c>
      <x:c r="L14986" s="29" t="str">
        <x:v>Niko ppm 207</x:v>
      </x:c>
      <x:c r="M14986" s="39" t="str"/>
      <x:c r="N14986" s="58" t="n">
        <x:v>146</x:v>
      </x:c>
      <x:c r="O14986" s="59" t="n">
        <x:v>1833.5957835968131</x:v>
      </x:c>
      <x:c r="P14986" s="60" t="str">
        <x:v>Calibrated to live price</x:v>
      </x:c>
      <x:c r="Q14986" s="61" t="n">
        <x:f>IF(N14986="","",K14986-N14986)</x:f>
        <x:v>0</x:v>
      </x:c>
    </x:row>
    <x:row r="14987">
      <x:c r="A14987" s="37" t="str">
        <x:v>PR33 B</x:v>
      </x:c>
      <x:c r="B14987" s="37" t="str">
        <x:v>PR33B</x:v>
      </x:c>
      <x:c r="C14987" s="29" t="str"/>
      <x:c r="D14987" s="30" t="n">
        <x:v>165.6</x:v>
      </x:c>
      <x:c r="E14987" s="30" t="n">
        <x:v>179.44</x:v>
      </x:c>
      <x:c r="F14987" s="30" t="n">
        <x:v>215.13</x:v>
      </x:c>
      <x:c r="G14987" s="30" t="n">
        <x:v>524.34</x:v>
      </x:c>
      <x:c r="H14987" s="31" t="n">
        <x:f>IF(O14987&gt;0,O14987,D14987)*E14987/1000000/31.1034768</x:f>
        <x:v>0.0004658614628767781</x:v>
      </x:c>
      <x:c r="I14987" s="31" t="n">
        <x:f>IF(O14987&gt;0,O14987,D14987)*F14987/1000000/31.1034768</x:f>
        <x:v>0.0005585197085860527</x:v>
      </x:c>
      <x:c r="J14987" s="31" t="n">
        <x:f>IF(O14987&gt;0,O14987,D14987)*G14987/1000000/31.1034768</x:f>
        <x:v>0.0013612895644494532</x:v>
      </x:c>
      <x:c r="K14987" s="32" t="n">
        <x:f>H14987*$B$4*$H$4+I14987*$D$4*$J$4+J14987*$F$4*$L$4</x:f>
        <x:v>11.999999999999998</x:v>
      </x:c>
      <x:c r="L14987" s="29" t="str">
        <x:v>Niko ppm 207</x:v>
      </x:c>
      <x:c r="M14987" s="39" t="str"/>
      <x:c r="N14987" s="58" t="n">
        <x:v>12</x:v>
      </x:c>
      <x:c r="O14987" s="59" t="n">
        <x:v>80.75073117812043</x:v>
      </x:c>
      <x:c r="P14987" s="60" t="str">
        <x:v>Calibrated to live price</x:v>
      </x:c>
      <x:c r="Q14987" s="61" t="n">
        <x:f>IF(N14987="","",K14987-N14987)</x:f>
        <x:v>-1.7763568394002505e-15</x:v>
      </x:c>
    </x:row>
    <x:row r="14988">
      <x:c r="A14988" s="37" t="str">
        <x:v>Pre</x:v>
      </x:c>
      <x:c r="B14988" s="37" t="str">
        <x:v>PRE</x:v>
      </x:c>
      <x:c r="C14988" s="29" t="str"/>
      <x:c r="D14988" s="30" t="n">
        <x:v>300</x:v>
      </x:c>
      <x:c r="E14988" s="30" t="n">
        <x:v>0</x:v>
      </x:c>
      <x:c r="F14988" s="30" t="n">
        <x:v>3290</x:v>
      </x:c>
      <x:c r="G14988" s="30" t="n">
        <x:v>315</x:v>
      </x:c>
      <x:c r="H14988" s="31" t="n">
        <x:f>IF(O14988&gt;0,O14988,D14988)*E14988/1000000/31.1034768</x:f>
        <x:v>0</x:v>
      </x:c>
      <x:c r="I14988" s="31" t="n">
        <x:f>IF(O14988&gt;0,O14988,D14988)*F14988/1000000/31.1034768</x:f>
        <x:v>0.031732786863235815</x:v>
      </x:c>
      <x:c r="J14988" s="31" t="n">
        <x:f>IF(O14988&gt;0,O14988,D14988)*G14988/1000000/31.1034768</x:f>
        <x:v>0.0030382455507353442</x:v>
      </x:c>
      <x:c r="K14988" s="32" t="n">
        <x:f>H14988*$B$4*$H$4+I14988*$D$4*$J$4+J14988*$F$4*$L$4</x:f>
        <x:v>59.48884788339804</x:v>
      </x:c>
      <x:c r="L14988" s="29" t="str">
        <x:v>ppm Niko 2006</x:v>
      </x:c>
      <x:c r="M14988" s="39" t="str"/>
      <x:c r="N14988" s="58"/>
      <x:c r="O14988" s="59"/>
      <x:c r="P14988" s="60" t="str">
        <x:v>No live-price match</x:v>
      </x:c>
      <x:c r="Q14988" s="61" t="str">
        <x:f>IF(N14988="","",K14988-N14988)</x:f>
      </x:c>
    </x:row>
    <x:row r="14989">
      <x:c r="A14989" s="37" t="str">
        <x:v>Pre 4 dot lobo</x:v>
      </x:c>
      <x:c r="B14989" s="37" t="str">
        <x:v>PRE4DOTLOBO</x:v>
      </x:c>
      <x:c r="C14989" s="29" t="str">
        <x:v>Ford</x:v>
      </x:c>
      <x:c r="D14989" s="30" t="n">
        <x:v>2320</x:v>
      </x:c>
      <x:c r="E14989" s="30" t="n">
        <x:v>540.3017241</x:v>
      </x:c>
      <x:c r="F14989" s="30" t="n">
        <x:v>1133.775862</x:v>
      </x:c>
      <x:c r="G14989" s="30" t="n">
        <x:v>230.62931030000001</x:v>
      </x:c>
      <x:c r="H14989" s="31" t="n">
        <x:f>IF(O14989&gt;0,O14989,D14989)*E14989/1000000/31.1034768</x:f>
        <x:v>0.04030096082094591</x:v>
      </x:c>
      <x:c r="I14989" s="31" t="n">
        <x:f>IF(O14989&gt;0,O14989,D14989)*F14989/1000000/31.1034768</x:f>
        <x:v>0.08456803773911216</x:v>
      </x:c>
      <x:c r="J14989" s="31" t="n">
        <x:f>IF(O14989&gt;0,O14989,D14989)*G14989/1000000/31.1034768</x:f>
        <x:v>0.01720257845566641</x:v>
      </x:c>
      <x:c r="K14989" s="32" t="n">
        <x:f>H14989*$B$4*$H$4+I14989*$D$4*$J$4+J14989*$F$4*$L$4</x:f>
        <x:v>291.4957018204164</x:v>
      </x:c>
      <x:c r="L14989" s="29" t="str">
        <x:v>Niko ppm 2020</x:v>
      </x:c>
      <x:c r="M14989" s="39" t="str">
        <x:v>Ford ohne Bezeichung</x:v>
      </x:c>
      <x:c r="N14989" s="58"/>
      <x:c r="O14989" s="59"/>
      <x:c r="P14989" s="60" t="str">
        <x:v>No live-price match</x:v>
      </x:c>
      <x:c r="Q14989" s="61" t="str">
        <x:f>IF(N14989="","",K14989-N14989)</x:f>
      </x:c>
    </x:row>
    <x:row r="14990">
      <x:c r="A14990" s="37" t="str">
        <x:v>pre imp</x:v>
      </x:c>
      <x:c r="B14990" s="37" t="str">
        <x:v>PREIMP</x:v>
      </x:c>
      <x:c r="C14990" s="29" t="str"/>
      <x:c r="D14990" s="30" t="n">
        <x:v>900</x:v>
      </x:c>
      <x:c r="E14990" s="30" t="n">
        <x:v>322</x:v>
      </x:c>
      <x:c r="F14990" s="30" t="n">
        <x:v>478</x:v>
      </x:c>
      <x:c r="G14990" s="30" t="n">
        <x:v>139</x:v>
      </x:c>
      <x:c r="H14990" s="31" t="n">
        <x:f>IF(O14990&gt;0,O14990,D14990)*E14990/1000000/31.1034768</x:f>
        <x:v>0.00931728635558839</x:v>
      </x:c>
      <x:c r="I14990" s="31" t="n">
        <x:f>IF(O14990&gt;0,O14990,D14990)*F14990/1000000/31.1034768</x:f>
        <x:v>0.013831251173823758</x:v>
      </x:c>
      <x:c r="J14990" s="31" t="n">
        <x:f>IF(O14990&gt;0,O14990,D14990)*G14990/1000000/31.1034768</x:f>
        <x:v>0.0040220583957353605</x:v>
      </x:c>
      <x:c r="K14990" s="32" t="n">
        <x:f>H14990*$B$4*$H$4+I14990*$D$4*$J$4+J14990*$F$4*$L$4</x:f>
        <x:v>61.30832293320984</x:v>
      </x:c>
      <x:c r="L14990" s="29" t="str">
        <x:v>ppm niko 2028</x:v>
      </x:c>
      <x:c r="M14990" s="39" t="str"/>
      <x:c r="N14990" s="58"/>
      <x:c r="O14990" s="59"/>
      <x:c r="P14990" s="60" t="str">
        <x:v>No live-price match</x:v>
      </x:c>
      <x:c r="Q14990" s="61" t="str">
        <x:f>IF(N14990="","",K14990-N14990)</x:f>
      </x:c>
    </x:row>
    <x:row r="14991">
      <x:c r="A14991" s="37" t="str">
        <x:v>PRZ95年</x:v>
      </x:c>
      <x:c r="B14991" s="37" t="str">
        <x:v>PRZ95</x:v>
      </x:c>
      <x:c r="C14991" s="29" t="str">
        <x:v>Suzuki</x:v>
      </x:c>
      <x:c r="D14991" s="30" t="n">
        <x:v>680</x:v>
      </x:c>
      <x:c r="E14991" s="30" t="n">
        <x:v>305</x:v>
      </x:c>
      <x:c r="F14991" s="30" t="n">
        <x:v>3038</x:v>
      </x:c>
      <x:c r="G14991" s="30" t="n">
        <x:v>227.00000000000003</x:v>
      </x:c>
      <x:c r="H14991" s="31" t="n">
        <x:f>IF(O14991&gt;0,O14991,D14991)*E14991/1000000/31.1034768</x:f>
        <x:v>0.006668064838333443</x:v>
      </x:c>
      <x:c r="I14991" s="31" t="n">
        <x:f>IF(O14991&gt;0,O14991,D14991)*F14991/1000000/31.1034768</x:f>
        <x:v>0.06641829829133443</x:v>
      </x:c>
      <x:c r="J14991" s="31" t="n">
        <x:f>IF(O14991&gt;0,O14991,D14991)*G14991/1000000/31.1034768</x:f>
        <x:v>0.004962789240333416</x:v>
      </x:c>
      <x:c r="K14991" s="32" t="n">
        <x:f>H14991*$B$4*$H$4+I14991*$D$4*$J$4+J14991*$F$4*$L$4</x:f>
        <x:v>123.78136453221205</x:v>
      </x:c>
      <x:c r="L14991" s="29" t="str">
        <x:v>Niko ppm 2020</x:v>
      </x:c>
      <x:c r="M14991" s="39" t="str">
        <x:v>鈴木06年貨車1.3//Brutto</x:v>
      </x:c>
      <x:c r="N14991" s="58"/>
      <x:c r="O14991" s="59"/>
      <x:c r="P14991" s="60" t="str">
        <x:v>No live-price match</x:v>
      </x:c>
      <x:c r="Q14991" s="61" t="str">
        <x:f>IF(N14991="","",K14991-N14991)</x:f>
      </x:c>
    </x:row>
    <x:row r="14992">
      <x:c r="A14992" s="37" t="str">
        <x:v>PTPM20478</x:v>
      </x:c>
      <x:c r="B14992" s="37" t="str">
        <x:v>PTPM20478</x:v>
      </x:c>
      <x:c r="C14992" s="29" t="str">
        <x:v>inconnu</x:v>
      </x:c>
      <x:c r="D14992" s="30" t="n">
        <x:v>800</x:v>
      </x:c>
      <x:c r="E14992" s="30" t="n">
        <x:v>0</x:v>
      </x:c>
      <x:c r="F14992" s="30" t="n">
        <x:v>256</x:v>
      </x:c>
      <x:c r="G14992" s="30" t="n">
        <x:v>49</x:v>
      </x:c>
      <x:c r="H14992" s="31" t="n">
        <x:f>IF(O14992&gt;0,O14992,D14992)*E14992/1000000/31.1034768</x:f>
        <x:v>0</x:v>
      </x:c>
      <x:c r="I14992" s="31" t="n">
        <x:f>IF(O14992&gt;0,O14992,D14992)*F14992/1000000/31.1034768</x:f>
        <x:v>0.006584472897255011</x:v>
      </x:c>
      <x:c r="J14992" s="31" t="n">
        <x:f>IF(O14992&gt;0,O14992,D14992)*G14992/1000000/31.1034768</x:f>
        <x:v>0.0012603092654902169</x:v>
      </x:c>
      <x:c r="K14992" s="32" t="n">
        <x:f>H14992*$B$4*$H$4+I14992*$D$4*$J$4+J14992*$F$4*$L$4</x:f>
        <x:v>17.275753558200286</x:v>
      </x:c>
      <x:c r="L14992" s="29" t="str">
        <x:v>Niko ppm 2020</x:v>
      </x:c>
      <x:c r="M14992" s="39" t="str">
        <x:v>P-TPM 20478//11558-21//METALLER</x:v>
      </x:c>
      <x:c r="N14992" s="58"/>
      <x:c r="O14992" s="59"/>
      <x:c r="P14992" s="60" t="str">
        <x:v>No live-price match</x:v>
      </x:c>
      <x:c r="Q14992" s="61" t="str">
        <x:f>IF(N14992="","",K14992-N14992)</x:f>
      </x:c>
    </x:row>
    <x:row r="14993">
      <x:c r="A14993" s="37" t="str">
        <x:v>PTX 7DVC</x:v>
      </x:c>
      <x:c r="B14993" s="37" t="str">
        <x:v>PTX7DVC</x:v>
      </x:c>
      <x:c r="C14993" s="29" t="str"/>
      <x:c r="D14993" s="30" t="n">
        <x:v>1180.26</x:v>
      </x:c>
      <x:c r="E14993" s="30" t="n">
        <x:v>788.53</x:v>
      </x:c>
      <x:c r="F14993" s="30" t="n">
        <x:v>70.73</x:v>
      </x:c>
      <x:c r="G14993" s="30" t="n">
        <x:v>1151.45</x:v>
      </x:c>
      <x:c r="H14993" s="31" t="n">
        <x:f>IF(O14993&gt;0,O14993,D14993)*E14993/1000000/31.1034768</x:f>
        <x:v>0.01140481345258715</x:v>
      </x:c>
      <x:c r="I14993" s="31" t="n">
        <x:f>IF(O14993&gt;0,O14993,D14993)*F14993/1000000/31.1034768</x:f>
        <x:v>0.00102299526397409</x:v>
      </x:c>
      <x:c r="J14993" s="31" t="n">
        <x:f>IF(O14993&gt;0,O14993,D14993)*G14993/1000000/31.1034768</x:f>
        <x:v>0.01665386535703331</x:v>
      </x:c>
      <x:c r="K14993" s="32" t="n">
        <x:f>H14993*$B$4*$H$4+I14993*$D$4*$J$4+J14993*$F$4*$L$4</x:f>
        <x:v>149</x:v>
      </x:c>
      <x:c r="L14993" s="29" t="str">
        <x:v>Niko ppm 207</x:v>
      </x:c>
      <x:c r="M14993" s="39" t="str"/>
      <x:c r="N14993" s="58" t="n">
        <x:v>149</x:v>
      </x:c>
      <x:c r="O14993" s="59" t="n">
        <x:v>449.86157867281185</x:v>
      </x:c>
      <x:c r="P14993" s="60" t="str">
        <x:v>Calibrated to live price</x:v>
      </x:c>
      <x:c r="Q14993" s="61" t="n">
        <x:f>IF(N14993="","",K14993-N14993)</x:f>
        <x:v>0</x:v>
      </x:c>
    </x:row>
    <x:row r="14994">
      <x:c r="A14994" s="37" t="str">
        <x:v>PTX 8162A</x:v>
      </x:c>
      <x:c r="B14994" s="37" t="str">
        <x:v>PTX8162A</x:v>
      </x:c>
      <x:c r="C14994" s="29" t="str"/>
      <x:c r="D14994" s="30" t="n">
        <x:v>206.95</x:v>
      </x:c>
      <x:c r="E14994" s="30" t="n">
        <x:v>292.44</x:v>
      </x:c>
      <x:c r="F14994" s="30" t="n">
        <x:v>279.75</x:v>
      </x:c>
      <x:c r="G14994" s="30" t="n">
        <x:v>354.27</x:v>
      </x:c>
      <x:c r="H14994" s="31" t="n">
        <x:f>IF(O14994&gt;0,O14994,D14994)*E14994/1000000/31.1034768</x:f>
        <x:v>0.0019848385759730024</x:v>
      </x:c>
      <x:c r="I14994" s="31" t="n">
        <x:f>IF(O14994&gt;0,O14994,D14994)*F14994/1000000/31.1034768</x:f>
        <x:v>0.0018987094502408953</x:v>
      </x:c>
      <x:c r="J14994" s="31" t="n">
        <x:f>IF(O14994&gt;0,O14994,D14994)*G14994/1000000/31.1034768</x:f>
        <x:v>0.0024044889970932693</x:v>
      </x:c>
      <x:c r="K14994" s="32" t="n">
        <x:f>H14994*$B$4*$H$4+I14994*$D$4*$J$4+J14994*$F$4*$L$4</x:f>
        <x:v>24</x:v>
      </x:c>
      <x:c r="L14994" s="29" t="str">
        <x:v>Niko ppm 207</x:v>
      </x:c>
      <x:c r="M14994" s="39" t="str"/>
      <x:c r="N14994" s="58" t="n">
        <x:v>24</x:v>
      </x:c>
      <x:c r="O14994" s="59" t="n">
        <x:v>211.10443372835906</x:v>
      </x:c>
      <x:c r="P14994" s="60" t="str">
        <x:v>Calibrated to live price</x:v>
      </x:c>
      <x:c r="Q14994" s="61" t="n">
        <x:f>IF(N14994="","",K14994-N14994)</x:f>
        <x:v>0</x:v>
      </x:c>
    </x:row>
    <x:row r="14995">
      <x:c r="A14995" s="37" t="str">
        <x:v>PTX0523B</x:v>
      </x:c>
      <x:c r="B14995" s="37" t="str">
        <x:v>PTX0523B</x:v>
      </x:c>
      <x:c r="C14995" s="29" t="str">
        <x:v>inconnu</x:v>
      </x:c>
      <x:c r="D14995" s="30" t="n">
        <x:v>320</x:v>
      </x:c>
      <x:c r="E14995" s="30" t="n">
        <x:v>1015.0000000000001</x:v>
      </x:c>
      <x:c r="F14995" s="30" t="n">
        <x:v>0</x:v>
      </x:c>
      <x:c r="G14995" s="30" t="n">
        <x:v>196</x:v>
      </x:c>
      <x:c r="H14995" s="31" t="n">
        <x:f>IF(O14995&gt;0,O14995,D14995)*E14995/1000000/31.1034768</x:f>
        <x:v>0.010442562485490369</x:v>
      </x:c>
      <x:c r="I14995" s="31" t="n">
        <x:f>IF(O14995&gt;0,O14995,D14995)*F14995/1000000/31.1034768</x:f>
        <x:v>0</x:v>
      </x:c>
      <x:c r="J14995" s="31" t="n">
        <x:f>IF(O14995&gt;0,O14995,D14995)*G14995/1000000/31.1034768</x:f>
        <x:v>0.002016494824784347</x:v>
      </x:c>
      <x:c r="K14995" s="32" t="n">
        <x:f>H14995*$B$4*$H$4+I14995*$D$4*$J$4+J14995*$F$4*$L$4</x:f>
        <x:v>31.766275080861703</x:v>
      </x:c>
      <x:c r="L14995" s="29" t="str">
        <x:v>Niko ppm 2020</x:v>
      </x:c>
      <x:c r="M14995" s="39" t="str">
        <x:v>PTX 0523 B//SER:NO 042419//EXHAUST GAS PURIFIER//COLEFORD GLOS UK//HUNTSVILLE ALABAMA USA//ENGELHARD</x:v>
      </x:c>
      <x:c r="N14995" s="58"/>
      <x:c r="O14995" s="59"/>
      <x:c r="P14995" s="60" t="str">
        <x:v>No live-price match</x:v>
      </x:c>
      <x:c r="Q14995" s="61" t="str">
        <x:f>IF(N14995="","",K14995-N14995)</x:f>
      </x:c>
    </x:row>
    <x:row r="14996">
      <x:c r="A14996" s="37" t="str">
        <x:v>PTX7974A</x:v>
      </x:c>
      <x:c r="B14996" s="37" t="str">
        <x:v>PTX7974A</x:v>
      </x:c>
      <x:c r="C14996" s="29" t="str">
        <x:v>ENGELHARD</x:v>
      </x:c>
      <x:c r="D14996" s="30" t="n">
        <x:v>380</x:v>
      </x:c>
      <x:c r="E14996" s="30" t="n">
        <x:v>484</x:v>
      </x:c>
      <x:c r="F14996" s="30" t="n">
        <x:v>0</x:v>
      </x:c>
      <x:c r="G14996" s="30" t="n">
        <x:v>0</x:v>
      </x:c>
      <x:c r="H14996" s="31" t="n">
        <x:f>IF(O14996&gt;0,O14996,D14996)*E14996/1000000/31.1034768</x:f>
        <x:v>0.0058823529411764705</x:v>
      </x:c>
      <x:c r="I14996" s="31" t="n">
        <x:f>IF(O14996&gt;0,O14996,D14996)*F14996/1000000/31.1034768</x:f>
        <x:v>0</x:v>
      </x:c>
      <x:c r="J14996" s="31" t="n">
        <x:f>IF(O14996&gt;0,O14996,D14996)*G14996/1000000/31.1034768</x:f>
        <x:v>0</x:v>
      </x:c>
      <x:c r="K14996" s="32" t="n">
        <x:f>H14996*$B$4*$H$4+I14996*$D$4*$J$4+J14996*$F$4*$L$4</x:f>
        <x:v>9</x:v>
      </x:c>
      <x:c r="L14996" s="29" t="str">
        <x:v>Katalog Franko</x:v>
      </x:c>
      <x:c r="M14996" s="39" t="str">
        <x:v>Ser Nr.047138 / Mazas / Apvalus / PR CAT dydIs</x:v>
      </x:c>
      <x:c r="N14996" s="58" t="n">
        <x:v>9</x:v>
      </x:c>
      <x:c r="O14996" s="59" t="n">
        <x:v>378.0198930481283</x:v>
      </x:c>
      <x:c r="P14996" s="60" t="str">
        <x:v>Calibrated to live price</x:v>
      </x:c>
      <x:c r="Q14996" s="61" t="n">
        <x:f>IF(N14996="","",K14996-N14996)</x:f>
        <x:v>0</x:v>
      </x:c>
    </x:row>
    <x:row r="14997">
      <x:c r="A14997" s="37" t="str">
        <x:v>PTX80424C</x:v>
      </x:c>
      <x:c r="B14997" s="37" t="str">
        <x:v>PTX80424C</x:v>
      </x:c>
      <x:c r="C14997" s="29" t="str">
        <x:v>inconnu</x:v>
      </x:c>
      <x:c r="D14997" s="30" t="n">
        <x:v>560</x:v>
      </x:c>
      <x:c r="E14997" s="30" t="n">
        <x:v>840</x:v>
      </x:c>
      <x:c r="F14997" s="30" t="n">
        <x:v>428</x:v>
      </x:c>
      <x:c r="G14997" s="30" t="n">
        <x:v>0</x:v>
      </x:c>
      <x:c r="H14997" s="31" t="n">
        <x:f>IF(O14997&gt;0,O14997,D14997)*E14997/1000000/31.1034768</x:f>
        <x:v>0.015123711185882602</x:v>
      </x:c>
      <x:c r="I14997" s="31" t="n">
        <x:f>IF(O14997&gt;0,O14997,D14997)*F14997/1000000/31.1034768</x:f>
        <x:v>0.007705890937568754</x:v>
      </x:c>
      <x:c r="J14997" s="31" t="n">
        <x:f>IF(O14997&gt;0,O14997,D14997)*G14997/1000000/31.1034768</x:f>
        <x:v>0</x:v>
      </x:c>
      <x:c r="K14997" s="32" t="n">
        <x:f>H14997*$B$4*$H$4+I14997*$D$4*$J$4+J14997*$F$4*$L$4</x:f>
        <x:v>31.80840541916523</x:v>
      </x:c>
      <x:c r="L14997" s="29" t="str">
        <x:v>Niko ppm 2020</x:v>
      </x:c>
      <x:c r="M14997" s="39" t="str">
        <x:v>PTX 80424 C//SER-NO 56851//EXHAUSEN//GAS PURIFIER//COLEFORD GLOS UK//HUNTSVILLE ALABAMA USA//ENGELHARD</x:v>
      </x:c>
      <x:c r="N14997" s="58"/>
      <x:c r="O14997" s="59"/>
      <x:c r="P14997" s="60" t="str">
        <x:v>No live-price match</x:v>
      </x:c>
      <x:c r="Q14997" s="61" t="str">
        <x:f>IF(N14997="","",K14997-N14997)</x:f>
      </x:c>
    </x:row>
    <x:row r="14998">
      <x:c r="A14998" s="37" t="str">
        <x:v>PU</x:v>
      </x:c>
      <x:c r="B14998" s="37" t="str">
        <x:v>PU</x:v>
      </x:c>
      <x:c r="C14998" s="29" t="str"/>
      <x:c r="D14998" s="30" t="n">
        <x:v>758.84</x:v>
      </x:c>
      <x:c r="E14998" s="30" t="n">
        <x:v>579.42</x:v>
      </x:c>
      <x:c r="F14998" s="30" t="n">
        <x:v>123.83</x:v>
      </x:c>
      <x:c r="G14998" s="30" t="n">
        <x:v>745.41</x:v>
      </x:c>
      <x:c r="H14998" s="31" t="n">
        <x:f>IF(O14998&gt;0,O14998,D14998)*E14998/1000000/31.1034768</x:f>
        <x:v>0.006839173685421591</x:v>
      </x:c>
      <x:c r="I14998" s="31" t="n">
        <x:f>IF(O14998&gt;0,O14998,D14998)*F14998/1000000/31.1034768</x:f>
        <x:v>0.0014616252070445543</x:v>
      </x:c>
      <x:c r="J14998" s="31" t="n">
        <x:f>IF(O14998&gt;0,O14998,D14998)*G14998/1000000/31.1034768</x:f>
        <x:v>0.008798433704135357</x:v>
      </x:c>
      <x:c r="K14998" s="32" t="n">
        <x:f>H14998*$B$4*$H$4+I14998*$D$4*$J$4+J14998*$F$4*$L$4</x:f>
        <x:v>81.00000000000001</x:v>
      </x:c>
      <x:c r="L14998" s="29" t="str">
        <x:v>Niko ppm 207</x:v>
      </x:c>
      <x:c r="M14998" s="39" t="str"/>
      <x:c r="N14998" s="58" t="n">
        <x:v>81</x:v>
      </x:c>
      <x:c r="O14998" s="59" t="n">
        <x:v>367.12933632888223</x:v>
      </x:c>
      <x:c r="P14998" s="60" t="str">
        <x:v>Calibrated to live price</x:v>
      </x:c>
      <x:c r="Q14998" s="61" t="n">
        <x:f>IF(N14998="","",K14998-N14998)</x:f>
        <x:v>1.4210854715202004e-14</x:v>
      </x:c>
    </x:row>
    <x:row r="14999">
      <x:c r="A14999" s="37" t="str">
        <x:v>Purem099863DF87</x:v>
      </x:c>
      <x:c r="B14999" s="37" t="str">
        <x:v>PUREM099863DF87</x:v>
      </x:c>
      <x:c r="C14999" s="29" t="str">
        <x:v>inconnu</x:v>
      </x:c>
      <x:c r="D14999" s="30" t="n">
        <x:v>1820</x:v>
      </x:c>
      <x:c r="E14999" s="30" t="n">
        <x:v>5457.999999999999</x:v>
      </x:c>
      <x:c r="F14999" s="30" t="n">
        <x:v>59</x:v>
      </x:c>
      <x:c r="G14999" s="30" t="n">
        <x:v>0</x:v>
      </x:c>
      <x:c r="H14999" s="31" t="n">
        <x:f>IF(O14999&gt;0,O14999,D14999)*E14999/1000000/31.1034768</x:f>
        <x:v>0.3193713700842601</x:v>
      </x:c>
      <x:c r="I14999" s="31" t="n">
        <x:f>IF(O14999&gt;0,O14999,D14999)*F14999/1000000/31.1034768</x:f>
        <x:v>0.0034523471665392725</x:v>
      </x:c>
      <x:c r="J14999" s="31" t="n">
        <x:f>IF(O14999&gt;0,O14999,D14999)*G14999/1000000/31.1034768</x:f>
        <x:v>0</x:v>
      </x:c>
      <x:c r="K14999" s="32" t="n">
        <x:f>H14999*$B$4*$H$4+I14999*$D$4*$J$4+J14999*$F$4*$L$4</x:f>
        <x:v>492.5220867912746</x:v>
      </x:c>
      <x:c r="L14999" s="29" t="str">
        <x:v>Niko ppm 2020</x:v>
      </x:c>
      <x:c r="M14999" s="39" t="str">
        <x:v>PUREM//099863//DF 87//MADE IN GERMANY</x:v>
      </x:c>
      <x:c r="N14999" s="58"/>
      <x:c r="O14999" s="59"/>
      <x:c r="P14999" s="60" t="str">
        <x:v>No live-price match</x:v>
      </x:c>
      <x:c r="Q14999" s="61" t="str">
        <x:f>IF(N14999="","",K14999-N14999)</x:f>
      </x:c>
    </x:row>
    <x:row r="15000">
      <x:c r="A15000" s="37" t="str">
        <x:v>PurimufflerA170565</x:v>
      </x:c>
      <x:c r="B15000" s="37" t="str">
        <x:v>PURIMUFFLERA170565</x:v>
      </x:c>
      <x:c r="C15000" s="29" t="str">
        <x:v>inconnu</x:v>
      </x:c>
      <x:c r="D15000" s="30" t="n">
        <x:v>2140</x:v>
      </x:c>
      <x:c r="E15000" s="30" t="n">
        <x:v>830</x:v>
      </x:c>
      <x:c r="F15000" s="30" t="n">
        <x:v>0</x:v>
      </x:c>
      <x:c r="G15000" s="30" t="n">
        <x:v>0</x:v>
      </x:c>
      <x:c r="H15000" s="31" t="n">
        <x:f>IF(O15000&gt;0,O15000,D15000)*E15000/1000000/31.1034768</x:f>
        <x:v>0.05710615605519702</x:v>
      </x:c>
      <x:c r="I15000" s="31" t="n">
        <x:f>IF(O15000&gt;0,O15000,D15000)*F15000/1000000/31.1034768</x:f>
        <x:v>0</x:v>
      </x:c>
      <x:c r="J15000" s="31" t="n">
        <x:f>IF(O15000&gt;0,O15000,D15000)*G15000/1000000/31.1034768</x:f>
        <x:v>0</x:v>
      </x:c>
      <x:c r="K15000" s="32" t="n">
        <x:f>H15000*$B$4*$H$4+I15000*$D$4*$J$4+J15000*$F$4*$L$4</x:f>
        <x:v>87.37241876445144</x:v>
      </x:c>
      <x:c r="L15000" s="29" t="str">
        <x:v>Niko ppm 2020</x:v>
      </x:c>
      <x:c r="M15000" s="39" t="str">
        <x:v>PURIMUFFLER//A17-0565//B 147220//10-18-11//ENGINE CONTROL SYSTEME//MADE IN CANADA</x:v>
      </x:c>
      <x:c r="N15000" s="58"/>
      <x:c r="O15000" s="59"/>
      <x:c r="P15000" s="60" t="str">
        <x:v>No live-price match</x:v>
      </x:c>
      <x:c r="Q15000" s="61" t="str">
        <x:f>IF(N15000="","",K15000-N15000)</x:f>
      </x:c>
    </x:row>
    <x:row r="15001">
      <x:c r="A15001" s="37" t="str">
        <x:v>PV*</x:v>
      </x:c>
      <x:c r="B15001" s="37" t="str">
        <x:v>PV</x:v>
      </x:c>
      <x:c r="C15001" s="29" t="str"/>
      <x:c r="D15001" s="30" t="n">
        <x:v>636.73</x:v>
      </x:c>
      <x:c r="E15001" s="30" t="n">
        <x:v>186.22</x:v>
      </x:c>
      <x:c r="F15001" s="30" t="n">
        <x:v>236.4</x:v>
      </x:c>
      <x:c r="G15001" s="30" t="n">
        <x:v>386.62</x:v>
      </x:c>
      <x:c r="H15001" s="31" t="n">
        <x:f>IF(O15001&gt;0,O15001,D15001)*E15001/1000000/31.1034768</x:f>
        <x:v>0.0028103956366577892</x:v>
      </x:c>
      <x:c r="I15001" s="31" t="n">
        <x:f>IF(O15001&gt;0,O15001,D15001)*F15001/1000000/31.1034768</x:f>
        <x:v>0.0035677023332934235</x:v>
      </x:c>
      <x:c r="J15001" s="31" t="n">
        <x:f>IF(O15001&gt;0,O15001,D15001)*G15001/1000000/31.1034768</x:f>
        <x:v>0.0058347930460994225</x:v>
      </x:c>
      <x:c r="K15001" s="32" t="n">
        <x:f>H15001*$B$4*$H$4+I15001*$D$4*$J$4+J15001*$F$4*$L$4</x:f>
        <x:v>53.999999999999986</x:v>
      </x:c>
      <x:c r="L15001" s="29" t="str">
        <x:v>Niko ppm 207</x:v>
      </x:c>
      <x:c r="M15001" s="39" t="str"/>
      <x:c r="N15001" s="58" t="n">
        <x:v>54</x:v>
      </x:c>
      <x:c r="O15001" s="59" t="n">
        <x:v>469.40755817638694</x:v>
      </x:c>
      <x:c r="P15001" s="60" t="str">
        <x:v>Calibrated to live price</x:v>
      </x:c>
      <x:c r="Q15001" s="61" t="n">
        <x:f>IF(N15001="","",K15001-N15001)</x:f>
        <x:v>-1.4210854715202004e-14</x:v>
      </x:c>
    </x:row>
    <x:row r="15002">
      <x:c r="A15002" s="37" t="str">
        <x:v>PW*</x:v>
      </x:c>
      <x:c r="B15002" s="37" t="str">
        <x:v>PW</x:v>
      </x:c>
      <x:c r="C15002" s="29" t="str"/>
      <x:c r="D15002" s="30" t="n">
        <x:v>392.9</x:v>
      </x:c>
      <x:c r="E15002" s="30" t="n">
        <x:v>657.36</x:v>
      </x:c>
      <x:c r="F15002" s="30" t="n">
        <x:v>271.2</x:v>
      </x:c>
      <x:c r="G15002" s="30" t="n">
        <x:v>983.38</x:v>
      </x:c>
      <x:c r="H15002" s="31" t="n">
        <x:f>IF(O15002&gt;0,O15002,D15002)*E15002/1000000/31.1034768</x:f>
        <x:v>0.004012418000227329</x:v>
      </x:c>
      <x:c r="I15002" s="31" t="n">
        <x:f>IF(O15002&gt;0,O15002,D15002)*F15002/1000000/31.1034768</x:f>
        <x:v>0.0016553604747195623</x:v>
      </x:c>
      <x:c r="J15002" s="31" t="n">
        <x:f>IF(O15002&gt;0,O15002,D15002)*G15002/1000000/31.1034768</x:f>
        <x:v>0.00600239079509485</x:v>
      </x:c>
      <x:c r="K15002" s="32" t="n">
        <x:f>H15002*$B$4*$H$4+I15002*$D$4*$J$4+J15002*$F$4*$L$4</x:f>
        <x:v>54.99999999999999</x:v>
      </x:c>
      <x:c r="L15002" s="29" t="str">
        <x:v>Niko ppm 207</x:v>
      </x:c>
      <x:c r="M15002" s="39" t="str"/>
      <x:c r="N15002" s="58" t="n">
        <x:v>55</x:v>
      </x:c>
      <x:c r="O15002" s="59" t="n">
        <x:v>189.85053879453133</x:v>
      </x:c>
      <x:c r="P15002" s="60" t="str">
        <x:v>Calibrated to live price</x:v>
      </x:c>
      <x:c r="Q15002" s="61" t="n">
        <x:f>IF(N15002="","",K15002-N15002)</x:f>
        <x:v>-7.105427357601002e-15</x:v>
      </x:c>
    </x:row>
    <x:row r="15003">
      <x:c r="A15003" s="37" t="str">
        <x:v>PX10</x:v>
      </x:c>
      <x:c r="B15003" s="37" t="str">
        <x:v>PX10</x:v>
      </x:c>
      <x:c r="C15003" s="29" t="str">
        <x:v>Mitsubishi</x:v>
      </x:c>
      <x:c r="D15003" s="30" t="n">
        <x:v>1140</x:v>
      </x:c>
      <x:c r="E15003" s="30" t="n">
        <x:v>0</x:v>
      </x:c>
      <x:c r="F15003" s="30" t="n">
        <x:v>1216</x:v>
      </x:c>
      <x:c r="G15003" s="30" t="n">
        <x:v>250</x:v>
      </x:c>
      <x:c r="H15003" s="31" t="n">
        <x:f>IF(O15003&gt;0,O15003,D15003)*E15003/1000000/31.1034768</x:f>
        <x:v>0</x:v>
      </x:c>
      <x:c r="I15003" s="31" t="n">
        <x:f>IF(O15003&gt;0,O15003,D15003)*F15003/1000000/31.1034768</x:f>
        <x:v>0.04461043452112464</x:v>
      </x:c>
      <x:c r="J15003" s="31" t="n">
        <x:f>IF(O15003&gt;0,O15003,D15003)*G15003/1000000/31.1034768</x:f>
        <x:v>0.009171553149902268</x:v>
      </x:c>
      <x:c r="K15003" s="32" t="n">
        <x:f>H15003*$B$4*$H$4+I15003*$D$4*$J$4+J15003*$F$4*$L$4</x:f>
        <x:v>121.99999999999999</x:v>
      </x:c>
      <x:c r="L15003" s="29" t="str">
        <x:v>ppm niko 2028</x:v>
      </x:c>
      <x:c r="M15003" s="39" t="str">
        <x:v>PX10</x:v>
      </x:c>
      <x:c r="N15003" s="58" t="n">
        <x:v>122</x:v>
      </x:c>
      <x:c r="O15003" s="59" t="n">
        <x:v>1141.0687624718087</x:v>
      </x:c>
      <x:c r="P15003" s="60" t="str">
        <x:v>Calibrated to live price</x:v>
      </x:c>
      <x:c r="Q15003" s="61" t="n">
        <x:f>IF(N15003="","",K15003-N15003)</x:f>
        <x:v>-1.4210854715202004e-14</x:v>
      </x:c>
    </x:row>
    <x:row r="15004">
      <x:c r="A15004" s="37" t="str">
        <x:v>PX11</x:v>
      </x:c>
      <x:c r="B15004" s="37" t="str">
        <x:v>PX11</x:v>
      </x:c>
      <x:c r="C15004" s="29" t="str">
        <x:v>MITSUBISHI</x:v>
      </x:c>
      <x:c r="D15004" s="30" t="n">
        <x:v>840</x:v>
      </x:c>
      <x:c r="E15004" s="30" t="n">
        <x:v>1024</x:v>
      </x:c>
      <x:c r="F15004" s="30" t="n">
        <x:v>925</x:v>
      </x:c>
      <x:c r="G15004" s="30" t="n">
        <x:v>386</x:v>
      </x:c>
      <x:c r="H15004" s="31" t="n">
        <x:f>IF(O15004&gt;0,O15004,D15004)*E15004/1000000/31.1034768</x:f>
        <x:v>0.027647531628987202</x:v>
      </x:c>
      <x:c r="I15004" s="31" t="n">
        <x:f>IF(O15004&gt;0,O15004,D15004)*F15004/1000000/31.1034768</x:f>
        <x:v>0.024974576910950355</x:v>
      </x:c>
      <x:c r="J15004" s="31" t="n">
        <x:f>IF(O15004&gt;0,O15004,D15004)*G15004/1000000/31.1034768</x:f>
        <x:v>0.010421823446083067</x:v>
      </x:c>
      <x:c r="K15004" s="32" t="n">
        <x:f>H15004*$B$4*$H$4+I15004*$D$4*$J$4+J15004*$F$4*$L$4</x:f>
        <x:v>152</x:v>
      </x:c>
      <x:c r="L15004" s="29" t="str">
        <x:v>ppm niko 2028</x:v>
      </x:c>
      <x:c r="M15004" s="39" t="str">
        <x:v>ST</x:v>
      </x:c>
      <x:c r="N15004" s="58" t="n">
        <x:v>152</x:v>
      </x:c>
      <x:c r="O15004" s="59" t="n">
        <x:v>839.7796470697946</x:v>
      </x:c>
      <x:c r="P15004" s="60" t="str">
        <x:v>Calibrated to live price</x:v>
      </x:c>
      <x:c r="Q15004" s="61" t="n">
        <x:f>IF(N15004="","",K15004-N15004)</x:f>
        <x:v>0</x:v>
      </x:c>
    </x:row>
    <x:row r="15005">
      <x:c r="A15005" s="37" t="str">
        <x:v>PX12</x:v>
      </x:c>
      <x:c r="B15005" s="37" t="str">
        <x:v>PX12</x:v>
      </x:c>
      <x:c r="C15005" s="29" t="str">
        <x:v>Mitsubishi</x:v>
      </x:c>
      <x:c r="D15005" s="30" t="n">
        <x:v>1120</x:v>
      </x:c>
      <x:c r="E15005" s="30" t="n">
        <x:v>0</x:v>
      </x:c>
      <x:c r="F15005" s="30" t="n">
        <x:v>1245</x:v>
      </x:c>
      <x:c r="G15005" s="30" t="n">
        <x:v>208</x:v>
      </x:c>
      <x:c r="H15005" s="31" t="n">
        <x:f>IF(O15005&gt;0,O15005,D15005)*E15005/1000000/31.1034768</x:f>
        <x:v>0</x:v>
      </x:c>
      <x:c r="I15005" s="31" t="n">
        <x:f>IF(O15005&gt;0,O15005,D15005)*F15005/1000000/31.1034768</x:f>
        <x:v>0.04483100101529486</x:v>
      </x:c>
      <x:c r="J15005" s="31" t="n">
        <x:f>IF(O15005&gt;0,O15005,D15005)*G15005/1000000/31.1034768</x:f>
        <x:v>0.007489837920627574</x:v>
      </x:c>
      <x:c r="K15005" s="32" t="n">
        <x:f>H15005*$B$4*$H$4+I15005*$D$4*$J$4+J15005*$F$4*$L$4</x:f>
        <x:v>109.08030706072063</x:v>
      </x:c>
      <x:c r="L15005" s="29" t="str">
        <x:v>Niko ppm 2020</x:v>
      </x:c>
      <x:c r="M15005" s="39" t="str">
        <x:v>PX12</x:v>
      </x:c>
      <x:c r="N15005" s="58"/>
      <x:c r="O15005" s="59"/>
      <x:c r="P15005" s="60" t="str">
        <x:v>No live-price match</x:v>
      </x:c>
      <x:c r="Q15005" s="61" t="str">
        <x:f>IF(N15005="","",K15005-N15005)</x:f>
      </x:c>
    </x:row>
    <x:row r="15006">
      <x:c r="A15006" s="37" t="str">
        <x:v>PX4</x:v>
      </x:c>
      <x:c r="B15006" s="37" t="str">
        <x:v>PX4</x:v>
      </x:c>
      <x:c r="C15006" s="29" t="str">
        <x:v>MITSUBISHI</x:v>
      </x:c>
      <x:c r="D15006" s="30" t="n">
        <x:v>860</x:v>
      </x:c>
      <x:c r="E15006" s="30" t="n">
        <x:v>873</x:v>
      </x:c>
      <x:c r="F15006" s="30" t="n">
        <x:v>1021</x:v>
      </x:c>
      <x:c r="G15006" s="30" t="n">
        <x:v>353</x:v>
      </x:c>
      <x:c r="H15006" s="31" t="n">
        <x:f>IF(O15006&gt;0,O15006,D15006)*E15006/1000000/31.1034768</x:f>
        <x:v>0.024119215632475627</x:v>
      </x:c>
      <x:c r="I15006" s="31" t="n">
        <x:f>IF(O15006&gt;0,O15006,D15006)*F15006/1000000/31.1034768</x:f>
        <x:v>0.028208154823319148</x:v>
      </x:c>
      <x:c r="J15006" s="31" t="n">
        <x:f>IF(O15006&gt;0,O15006,D15006)*G15006/1000000/31.1034768</x:f>
        <x:v>0.009752672529511909</x:v>
      </x:c>
      <x:c r="K15006" s="32" t="n">
        <x:f>H15006*$B$4*$H$4+I15006*$D$4*$J$4+J15006*$F$4*$L$4</x:f>
        <x:v>145</x:v>
      </x:c>
      <x:c r="L15006" s="29" t="str">
        <x:v>ppm niko 2028</x:v>
      </x:c>
      <x:c r="M15006" s="39" t="str">
        <x:v>ST</x:v>
      </x:c>
      <x:c r="N15006" s="58" t="n">
        <x:v>145</x:v>
      </x:c>
      <x:c r="O15006" s="59" t="n">
        <x:v>859.325846344677</x:v>
      </x:c>
      <x:c r="P15006" s="60" t="str">
        <x:v>Calibrated to live price</x:v>
      </x:c>
      <x:c r="Q15006" s="61" t="n">
        <x:f>IF(N15006="","",K15006-N15006)</x:f>
        <x:v>0</x:v>
      </x:c>
    </x:row>
    <x:row r="15007">
      <x:c r="A15007" s="37" t="str">
        <x:v>PX5</x:v>
      </x:c>
      <x:c r="B15007" s="37" t="str">
        <x:v>PX5</x:v>
      </x:c>
      <x:c r="C15007" s="29" t="str">
        <x:v>MITSUBISHI</x:v>
      </x:c>
      <x:c r="D15007" s="30" t="n">
        <x:v>1040</x:v>
      </x:c>
      <x:c r="E15007" s="30" t="n">
        <x:v>912</x:v>
      </x:c>
      <x:c r="F15007" s="30" t="n">
        <x:v>1084</x:v>
      </x:c>
      <x:c r="G15007" s="30" t="n">
        <x:v>361</x:v>
      </x:c>
      <x:c r="H15007" s="31" t="n">
        <x:f>IF(O15007&gt;0,O15007,D15007)*E15007/1000000/31.1034768</x:f>
        <x:v>0.026983785691051535</x:v>
      </x:c>
      <x:c r="I15007" s="31" t="n">
        <x:f>IF(O15007&gt;0,O15007,D15007)*F15007/1000000/31.1034768</x:f>
        <x:v>0.03207283299243406</x:v>
      </x:c>
      <x:c r="J15007" s="31" t="n">
        <x:f>IF(O15007&gt;0,O15007,D15007)*G15007/1000000/31.1034768</x:f>
        <x:v>0.010681081836041233</x:v>
      </x:c>
      <x:c r="K15007" s="32" t="n">
        <x:f>H15007*$B$4*$H$4+I15007*$D$4*$J$4+J15007*$F$4*$L$4</x:f>
        <x:v>161.00000000000003</x:v>
      </x:c>
      <x:c r="L15007" s="29" t="str">
        <x:v>ppm niko 2028</x:v>
      </x:c>
      <x:c r="M15007" s="39" t="str">
        <x:v>ST</x:v>
      </x:c>
      <x:c r="N15007" s="58" t="n">
        <x:v>161</x:v>
      </x:c>
      <x:c r="O15007" s="59" t="n">
        <x:v>920.2736318177558</x:v>
      </x:c>
      <x:c r="P15007" s="60" t="str">
        <x:v>Calibrated to live price</x:v>
      </x:c>
      <x:c r="Q15007" s="61" t="n">
        <x:f>IF(N15007="","",K15007-N15007)</x:f>
        <x:v>2.842170943040401e-14</x:v>
      </x:c>
    </x:row>
    <x:row r="15008">
      <x:c r="A15008" s="37" t="str">
        <x:v>PX7</x:v>
      </x:c>
      <x:c r="B15008" s="37" t="str">
        <x:v>PX7</x:v>
      </x:c>
      <x:c r="C15008" s="29" t="str">
        <x:v>Mitsubishi</x:v>
      </x:c>
      <x:c r="D15008" s="30" t="n">
        <x:v>1080</x:v>
      </x:c>
      <x:c r="E15008" s="30" t="n">
        <x:v>0</x:v>
      </x:c>
      <x:c r="F15008" s="30" t="n">
        <x:v>2331</x:v>
      </x:c>
      <x:c r="G15008" s="30" t="n">
        <x:v>239</x:v>
      </x:c>
      <x:c r="H15008" s="31" t="n">
        <x:f>IF(O15008&gt;0,O15008,D15008)*E15008/1000000/31.1034768</x:f>
        <x:v>0</x:v>
      </x:c>
      <x:c r="I15008" s="31" t="n">
        <x:f>IF(O15008&gt;0,O15008,D15008)*F15008/1000000/31.1034768</x:f>
        <x:v>0.08093886147158957</x:v>
      </x:c>
      <x:c r="J15008" s="31" t="n">
        <x:f>IF(O15008&gt;0,O15008,D15008)*G15008/1000000/31.1034768</x:f>
        <x:v>0.008298750704294255</x:v>
      </x:c>
      <x:c r="K15008" s="32" t="n">
        <x:f>H15008*$B$4*$H$4+I15008*$D$4*$J$4+J15008*$F$4*$L$4</x:f>
        <x:v>156.0354371701623</x:v>
      </x:c>
      <x:c r="L15008" s="29" t="str">
        <x:v>Niko ppm 2020</x:v>
      </x:c>
      <x:c r="M15008" s="39" t="str">
        <x:v>PX7</x:v>
      </x:c>
      <x:c r="N15008" s="58"/>
      <x:c r="O15008" s="59"/>
      <x:c r="P15008" s="60" t="str">
        <x:v>No live-price match</x:v>
      </x:c>
      <x:c r="Q15008" s="61" t="str">
        <x:f>IF(N15008="","",K15008-N15008)</x:f>
      </x:c>
    </x:row>
    <x:row r="15009">
      <x:c r="A15009" s="37" t="str">
        <x:v>PX9</x:v>
      </x:c>
      <x:c r="B15009" s="37" t="str">
        <x:v>PX9</x:v>
      </x:c>
      <x:c r="C15009" s="29" t="str">
        <x:v>Mitsubishi</x:v>
      </x:c>
      <x:c r="D15009" s="30" t="n">
        <x:v>1100</x:v>
      </x:c>
      <x:c r="E15009" s="30" t="n">
        <x:v>0</x:v>
      </x:c>
      <x:c r="F15009" s="30" t="n">
        <x:v>4519</x:v>
      </x:c>
      <x:c r="G15009" s="30" t="n">
        <x:v>352</x:v>
      </x:c>
      <x:c r="H15009" s="31" t="n">
        <x:f>IF(O15009&gt;0,O15009,D15009)*E15009/1000000/31.1034768</x:f>
        <x:v>0</x:v>
      </x:c>
      <x:c r="I15009" s="31" t="n">
        <x:f>IF(O15009&gt;0,O15009,D15009)*F15009/1000000/31.1034768</x:f>
        <x:v>0.15966293517822308</x:v>
      </x:c>
      <x:c r="J15009" s="31" t="n">
        <x:f>IF(O15009&gt;0,O15009,D15009)*G15009/1000000/31.1034768</x:f>
        <x:v>0.012436679172988387</x:v>
      </x:c>
      <x:c r="K15009" s="32" t="n">
        <x:f>H15009*$B$4*$H$4+I15009*$D$4*$J$4+J15009*$F$4*$L$4</x:f>
        <x:v>277</x:v>
      </x:c>
      <x:c r="L15009" s="29" t="str">
        <x:v>ppm niko 2028</x:v>
      </x:c>
      <x:c r="M15009" s="39" t="str">
        <x:v>PX9</x:v>
      </x:c>
      <x:c r="N15009" s="58" t="n">
        <x:v>277</x:v>
      </x:c>
      <x:c r="O15009" s="59" t="n">
        <x:v>1098.9317105854757</x:v>
      </x:c>
      <x:c r="P15009" s="60" t="str">
        <x:v>Calibrated to live price</x:v>
      </x:c>
      <x:c r="Q15009" s="61" t="n">
        <x:f>IF(N15009="","",K15009-N15009)</x:f>
        <x:v>0</x:v>
      </x:c>
    </x:row>
    <x:row r="15010">
      <x:c r="A15010" s="37" t="str">
        <x:v>PY01 (Man)</x:v>
      </x:c>
      <x:c r="B15010" s="37" t="str">
        <x:v>PY01MAN</x:v>
      </x:c>
      <x:c r="C15010" s="29" t="str"/>
      <x:c r="D15010" s="30" t="n">
        <x:v>2075.12</x:v>
      </x:c>
      <x:c r="E15010" s="30" t="n">
        <x:v>750.43</x:v>
      </x:c>
      <x:c r="F15010" s="30" t="n">
        <x:v>278.65</x:v>
      </x:c>
      <x:c r="G15010" s="30" t="n">
        <x:v>402.24</x:v>
      </x:c>
      <x:c r="H15010" s="31" t="n">
        <x:f>IF(O15010&gt;0,O15010,D15010)*E15010/1000000/31.1034768</x:f>
        <x:v>0.0411735950313004</x:v>
      </x:c>
      <x:c r="I15010" s="31" t="n">
        <x:f>IF(O15010&gt;0,O15010,D15010)*F15010/1000000/31.1034768</x:f>
        <x:v>0.01528859754470351</x:v>
      </x:c>
      <x:c r="J15010" s="31" t="n">
        <x:f>IF(O15010&gt;0,O15010,D15010)*G15010/1000000/31.1034768</x:f>
        <x:v>0.02206956926747368</x:v>
      </x:c>
      <x:c r="K15010" s="32" t="n">
        <x:f>H15010*$B$4*$H$4+I15010*$D$4*$J$4+J15010*$F$4*$L$4</x:f>
        <x:v>253</x:v>
      </x:c>
      <x:c r="L15010" s="29" t="str">
        <x:v>Niko ppm 207</x:v>
      </x:c>
      <x:c r="M15010" s="39" t="str"/>
      <x:c r="N15010" s="58" t="n">
        <x:v>253</x:v>
      </x:c>
      <x:c r="O15010" s="59" t="n">
        <x:v>1706.5441917682492</x:v>
      </x:c>
      <x:c r="P15010" s="60" t="str">
        <x:v>Calibrated to live price</x:v>
      </x:c>
      <x:c r="Q15010" s="61" t="n">
        <x:f>IF(N15010="","",K15010-N15010)</x:f>
        <x:v>0</x:v>
      </x:c>
    </x:row>
    <x:row r="15011">
      <x:c r="A15011" s="37" t="str">
        <x:v>PY03</x:v>
      </x:c>
      <x:c r="B15011" s="37" t="str">
        <x:v>PY03</x:v>
      </x:c>
      <x:c r="C15011" s="29" t="str"/>
      <x:c r="D15011" s="30" t="n">
        <x:v>263</x:v>
      </x:c>
      <x:c r="E15011" s="30" t="n">
        <x:v>293.08</x:v>
      </x:c>
      <x:c r="F15011" s="30" t="n">
        <x:v>202.99</x:v>
      </x:c>
      <x:c r="G15011" s="30" t="n">
        <x:v>1066.24</x:v>
      </x:c>
      <x:c r="H15011" s="31" t="n">
        <x:f>IF(O15011&gt;0,O15011,D15011)*E15011/1000000/31.1034768</x:f>
        <x:v>0.0010715981694999345</x:v>
      </x:c>
      <x:c r="I15011" s="31" t="n">
        <x:f>IF(O15011&gt;0,O15011,D15011)*F15011/1000000/31.1034768</x:f>
        <x:v>0.0007421991006782849</x:v>
      </x:c>
      <x:c r="J15011" s="31" t="n">
        <x:f>IF(O15011&gt;0,O15011,D15011)*G15011/1000000/31.1034768</x:f>
        <x:v>0.0038985288393872325</x:v>
      </x:c>
      <x:c r="K15011" s="32" t="n">
        <x:f>H15011*$B$4*$H$4+I15011*$D$4*$J$4+J15011*$F$4*$L$4</x:f>
        <x:v>33</x:v>
      </x:c>
      <x:c r="L15011" s="29" t="str">
        <x:v>Niko ppm 207</x:v>
      </x:c>
      <x:c r="M15011" s="39" t="str"/>
      <x:c r="N15011" s="58" t="n">
        <x:v>33</x:v>
      </x:c>
      <x:c r="O15011" s="59" t="n">
        <x:v>113.72467859957581</x:v>
      </x:c>
      <x:c r="P15011" s="60" t="str">
        <x:v>Calibrated to live price</x:v>
      </x:c>
      <x:c r="Q15011" s="61" t="n">
        <x:f>IF(N15011="","",K15011-N15011)</x:f>
        <x:v>0</x:v>
      </x:c>
    </x:row>
    <x:row r="15012">
      <x:c r="A15012" s="37" t="str">
        <x:v>PY04</x:v>
      </x:c>
      <x:c r="B15012" s="37" t="str">
        <x:v>PY04</x:v>
      </x:c>
      <x:c r="C15012" s="29" t="str"/>
      <x:c r="D15012" s="30" t="n">
        <x:v>782.51</x:v>
      </x:c>
      <x:c r="E15012" s="30" t="n">
        <x:v>974.02</x:v>
      </x:c>
      <x:c r="F15012" s="30" t="n">
        <x:v>214.76</x:v>
      </x:c>
      <x:c r="G15012" s="30" t="n">
        <x:v>984.02</x:v>
      </x:c>
      <x:c r="H15012" s="31" t="n">
        <x:f>IF(O15012&gt;0,O15012,D15012)*E15012/1000000/31.1034768</x:f>
        <x:v>0.0119730344790329</x:v>
      </x:c>
      <x:c r="I15012" s="31" t="n">
        <x:f>IF(O15012&gt;0,O15012,D15012)*F15012/1000000/31.1034768</x:f>
        <x:v>0.00263991384644782</x:v>
      </x:c>
      <x:c r="J15012" s="31" t="n">
        <x:f>IF(O15012&gt;0,O15012,D15012)*G15012/1000000/31.1034768</x:f>
        <x:v>0.01209595838695094</x:v>
      </x:c>
      <x:c r="K15012" s="32" t="n">
        <x:f>H15012*$B$4*$H$4+I15012*$D$4*$J$4+J15012*$F$4*$L$4</x:f>
        <x:v>116</x:v>
      </x:c>
      <x:c r="L15012" s="29" t="str">
        <x:v>Niko ppm 207</x:v>
      </x:c>
      <x:c r="M15012" s="39" t="str"/>
      <x:c r="N15012" s="58" t="n">
        <x:v>116</x:v>
      </x:c>
      <x:c r="O15012" s="59" t="n">
        <x:v>382.33609180940834</x:v>
      </x:c>
      <x:c r="P15012" s="60" t="str">
        <x:v>Calibrated to live price</x:v>
      </x:c>
      <x:c r="Q15012" s="61" t="n">
        <x:f>IF(N15012="","",K15012-N15012)</x:f>
        <x:v>0</x:v>
      </x:c>
    </x:row>
    <x:row r="15013">
      <x:c r="A15013" s="37" t="str">
        <x:v>PY04 (Man)</x:v>
      </x:c>
      <x:c r="B15013" s="37" t="str">
        <x:v>PY04MAN</x:v>
      </x:c>
      <x:c r="C15013" s="29" t="str"/>
      <x:c r="D15013" s="30" t="n">
        <x:v>1423.94</x:v>
      </x:c>
      <x:c r="E15013" s="30" t="n">
        <x:v>376.38</x:v>
      </x:c>
      <x:c r="F15013" s="30" t="n">
        <x:v>278.63</x:v>
      </x:c>
      <x:c r="G15013" s="30" t="n">
        <x:v>1151.3</x:v>
      </x:c>
      <x:c r="H15013" s="31" t="n">
        <x:f>IF(O15013&gt;0,O15013,D15013)*E15013/1000000/31.1034768</x:f>
        <x:v>0.007676571741224352</x:v>
      </x:c>
      <x:c r="I15013" s="31" t="n">
        <x:f>IF(O15013&gt;0,O15013,D15013)*F15013/1000000/31.1034768</x:f>
        <x:v>0.005682882151701315</x:v>
      </x:c>
      <x:c r="J15013" s="31" t="n">
        <x:f>IF(O15013&gt;0,O15013,D15013)*G15013/1000000/31.1034768</x:f>
        <x:v>0.023481686183303034</x:v>
      </x:c>
      <x:c r="K15013" s="32" t="n">
        <x:f>H15013*$B$4*$H$4+I15013*$D$4*$J$4+J15013*$F$4*$L$4</x:f>
        <x:v>202</x:v>
      </x:c>
      <x:c r="L15013" s="29" t="str">
        <x:v>Niko ppm 207</x:v>
      </x:c>
      <x:c r="M15013" s="39" t="str"/>
      <x:c r="N15013" s="58" t="n">
        <x:v>202</x:v>
      </x:c>
      <x:c r="O15013" s="59" t="n">
        <x:v>634.380336512852</x:v>
      </x:c>
      <x:c r="P15013" s="60" t="str">
        <x:v>Calibrated to live price</x:v>
      </x:c>
      <x:c r="Q15013" s="61" t="n">
        <x:f>IF(N15013="","",K15013-N15013)</x:f>
        <x:v>0</x:v>
      </x:c>
    </x:row>
    <x:row r="15014">
      <x:c r="A15014" s="37" t="str">
        <x:v>PY12</x:v>
      </x:c>
      <x:c r="B15014" s="37" t="str">
        <x:v>PY12</x:v>
      </x:c>
      <x:c r="C15014" s="29" t="str"/>
      <x:c r="D15014" s="30" t="n">
        <x:v>752.2</x:v>
      </x:c>
      <x:c r="E15014" s="30" t="n">
        <x:v>492.95</x:v>
      </x:c>
      <x:c r="F15014" s="30" t="n">
        <x:v>181.68</x:v>
      </x:c>
      <x:c r="G15014" s="30" t="n">
        <x:v>200.63</x:v>
      </x:c>
      <x:c r="H15014" s="31" t="n">
        <x:f>IF(O15014&gt;0,O15014,D15014)*E15014/1000000/31.1034768</x:f>
        <x:v>0.011692656409293024</x:v>
      </x:c>
      <x:c r="I15014" s="31" t="n">
        <x:f>IF(O15014&gt;0,O15014,D15014)*F15014/1000000/31.1034768</x:f>
        <x:v>0.004309406261163114</x:v>
      </x:c>
      <x:c r="J15014" s="31" t="n">
        <x:f>IF(O15014&gt;0,O15014,D15014)*G15014/1000000/31.1034768</x:f>
        <x:v>0.004758895740737315</x:v>
      </x:c>
      <x:c r="K15014" s="32" t="n">
        <x:f>H15014*$B$4*$H$4+I15014*$D$4*$J$4+J15014*$F$4*$L$4</x:f>
        <x:v>60.000000000000014</x:v>
      </x:c>
      <x:c r="L15014" s="29" t="str">
        <x:v>Niko ppm 207</x:v>
      </x:c>
      <x:c r="M15014" s="39" t="str"/>
      <x:c r="N15014" s="58" t="n">
        <x:v>60</x:v>
      </x:c>
      <x:c r="O15014" s="59" t="n">
        <x:v>737.7670501203304</x:v>
      </x:c>
      <x:c r="P15014" s="60" t="str">
        <x:v>Calibrated to live price</x:v>
      </x:c>
      <x:c r="Q15014" s="61" t="n">
        <x:f>IF(N15014="","",K15014-N15014)</x:f>
        <x:v>1.4210854715202004e-14</x:v>
      </x:c>
    </x:row>
    <x:row r="15015">
      <x:c r="A15015" s="37" t="str">
        <x:v>PY1E</x:v>
      </x:c>
      <x:c r="B15015" s="37" t="str">
        <x:v>PY1E</x:v>
      </x:c>
      <x:c r="C15015" s="29" t="str"/>
      <x:c r="D15015" s="30" t="n">
        <x:v>119.81</x:v>
      </x:c>
      <x:c r="E15015" s="30" t="n">
        <x:v>548.31</x:v>
      </x:c>
      <x:c r="F15015" s="30" t="n">
        <x:v>160.16</x:v>
      </x:c>
      <x:c r="G15015" s="30" t="n">
        <x:v>657.12</x:v>
      </x:c>
      <x:c r="H15015" s="31" t="n">
        <x:f>IF(O15015&gt;0,O15015,D15015)*E15015/1000000/31.1034768</x:f>
        <x:v>0.001067383667546517</x:v>
      </x:c>
      <x:c r="I15015" s="31" t="n">
        <x:f>IF(O15015&gt;0,O15015,D15015)*F15015/1000000/31.1034768</x:f>
        <x:v>0.00031178013932674984</x:v>
      </x:c>
      <x:c r="J15015" s="31" t="n">
        <x:f>IF(O15015&gt;0,O15015,D15015)*G15015/1000000/31.1034768</x:f>
        <x:v>0.0012792018303845768</x:v>
      </x:c>
      <x:c r="K15015" s="32" t="n">
        <x:f>H15015*$B$4*$H$4+I15015*$D$4*$J$4+J15015*$F$4*$L$4</x:f>
        <x:v>12</x:v>
      </x:c>
      <x:c r="L15015" s="29" t="str">
        <x:v>Niko ppm 207</x:v>
      </x:c>
      <x:c r="M15015" s="39" t="str"/>
      <x:c r="N15015" s="58" t="n">
        <x:v>12</x:v>
      </x:c>
      <x:c r="O15015" s="59" t="n">
        <x:v>60.54849107299157</x:v>
      </x:c>
      <x:c r="P15015" s="60" t="str">
        <x:v>Calibrated to live price</x:v>
      </x:c>
      <x:c r="Q15015" s="61" t="n">
        <x:f>IF(N15015="","",K15015-N15015)</x:f>
        <x:v>0</x:v>
      </x:c>
    </x:row>
    <x:row r="15016">
      <x:c r="A15016" s="37" t="str">
        <x:v>PY1H</x:v>
      </x:c>
      <x:c r="B15016" s="37" t="str">
        <x:v>PY1H</x:v>
      </x:c>
      <x:c r="C15016" s="29" t="str"/>
      <x:c r="D15016" s="30" t="n">
        <x:v>621.31</x:v>
      </x:c>
      <x:c r="E15016" s="30" t="n">
        <x:v>991.65</x:v>
      </x:c>
      <x:c r="F15016" s="30" t="n">
        <x:v>208.31</x:v>
      </x:c>
      <x:c r="G15016" s="30" t="n">
        <x:v>1199.84</x:v>
      </x:c>
      <x:c r="H15016" s="31" t="n">
        <x:f>IF(O15016&gt;0,O15016,D15016)*E15016/1000000/31.1034768</x:f>
        <x:v>0.008718724751897835</x:v>
      </x:c>
      <x:c r="I15016" s="31" t="n">
        <x:f>IF(O15016&gt;0,O15016,D15016)*F15016/1000000/31.1034768</x:f>
        <x:v>0.0018314904987322522</x:v>
      </x:c>
      <x:c r="J15016" s="31" t="n">
        <x:f>IF(O15016&gt;0,O15016,D15016)*G15016/1000000/31.1034768</x:f>
        <x:v>0.010549160193936466</x:v>
      </x:c>
      <x:c r="K15016" s="32" t="n">
        <x:f>H15016*$B$4*$H$4+I15016*$D$4*$J$4+J15016*$F$4*$L$4</x:f>
        <x:v>98</x:v>
      </x:c>
      <x:c r="L15016" s="29" t="str">
        <x:v>Niko ppm 207</x:v>
      </x:c>
      <x:c r="M15016" s="39" t="str"/>
      <x:c r="N15016" s="58" t="n">
        <x:v>98</x:v>
      </x:c>
      <x:c r="O15016" s="59" t="n">
        <x:v>273.4660949389805</x:v>
      </x:c>
      <x:c r="P15016" s="60" t="str">
        <x:v>Calibrated to live price</x:v>
      </x:c>
      <x:c r="Q15016" s="61" t="n">
        <x:f>IF(N15016="","",K15016-N15016)</x:f>
        <x:v>0</x:v>
      </x:c>
    </x:row>
    <x:row r="15017">
      <x:c r="A15017" s="37" t="str">
        <x:v>PY1J</x:v>
      </x:c>
      <x:c r="B15017" s="37" t="str">
        <x:v>PY1J</x:v>
      </x:c>
      <x:c r="C15017" s="29" t="str"/>
      <x:c r="D15017" s="30" t="n">
        <x:v>115.99</x:v>
      </x:c>
      <x:c r="E15017" s="30" t="n">
        <x:v>162</x:v>
      </x:c>
      <x:c r="F15017" s="30" t="n">
        <x:v>188.51</x:v>
      </x:c>
      <x:c r="G15017" s="30" t="n">
        <x:v>1011.19</x:v>
      </x:c>
      <x:c r="H15017" s="31" t="n">
        <x:f>IF(O15017&gt;0,O15017,D15017)*E15017/1000000/31.1034768</x:f>
        <x:v>0.00023204870917265446</x:v>
      </x:c>
      <x:c r="I15017" s="31" t="n">
        <x:f>IF(O15017&gt;0,O15017,D15017)*F15017/1000000/31.1034768</x:f>
        <x:v>0.0002700216183094882</x:v>
      </x:c>
      <x:c r="J15017" s="31" t="n">
        <x:f>IF(O15017&gt;0,O15017,D15017)*G15017/1000000/31.1034768</x:f>
        <x:v>0.0014484279890635584</x:v>
      </x:c>
      <x:c r="K15017" s="32" t="n">
        <x:f>H15017*$B$4*$H$4+I15017*$D$4*$J$4+J15017*$F$4*$L$4</x:f>
        <x:v>12</x:v>
      </x:c>
      <x:c r="L15017" s="29" t="str">
        <x:v>Niko ppm 207</x:v>
      </x:c>
      <x:c r="M15017" s="39" t="str"/>
      <x:c r="N15017" s="58" t="n">
        <x:v>12</x:v>
      </x:c>
      <x:c r="O15017" s="59" t="n">
        <x:v>44.552602729762995</x:v>
      </x:c>
      <x:c r="P15017" s="60" t="str">
        <x:v>Calibrated to live price</x:v>
      </x:c>
      <x:c r="Q15017" s="61" t="n">
        <x:f>IF(N15017="","",K15017-N15017)</x:f>
        <x:v>0</x:v>
      </x:c>
    </x:row>
    <x:row r="15018">
      <x:c r="A15018" s="37" t="str">
        <x:v>PY1K (Man)</x:v>
      </x:c>
      <x:c r="B15018" s="37" t="str">
        <x:v>PY1KMAN</x:v>
      </x:c>
      <x:c r="C15018" s="29" t="str"/>
      <x:c r="D15018" s="30" t="n">
        <x:v>557.76</x:v>
      </x:c>
      <x:c r="E15018" s="30" t="n">
        <x:v>727.06</x:v>
      </x:c>
      <x:c r="F15018" s="30" t="n">
        <x:v>65.37</x:v>
      </x:c>
      <x:c r="G15018" s="30" t="n">
        <x:v>1031.29</x:v>
      </x:c>
      <x:c r="H15018" s="31" t="n">
        <x:f>IF(O15018&gt;0,O15018,D15018)*E15018/1000000/31.1034768</x:f>
        <x:v>0.004396459054186566</x:v>
      </x:c>
      <x:c r="I15018" s="31" t="n">
        <x:f>IF(O15018&gt;0,O15018,D15018)*F15018/1000000/31.1034768</x:f>
        <x:v>0.0003952858476221714</x:v>
      </x:c>
      <x:c r="J15018" s="31" t="n">
        <x:f>IF(O15018&gt;0,O15018,D15018)*G15018/1000000/31.1034768</x:f>
        <x:v>0.006236107416158314</x:v>
      </x:c>
      <x:c r="K15018" s="32" t="n">
        <x:f>H15018*$B$4*$H$4+I15018*$D$4*$J$4+J15018*$F$4*$L$4</x:f>
        <x:v>55.99999999999998</x:v>
      </x:c>
      <x:c r="L15018" s="29" t="str">
        <x:v>Niko ppm 207</x:v>
      </x:c>
      <x:c r="M15018" s="39" t="str"/>
      <x:c r="N15018" s="58" t="n">
        <x:v>56</x:v>
      </x:c>
      <x:c r="O15018" s="59" t="n">
        <x:v>188.07961130311367</x:v>
      </x:c>
      <x:c r="P15018" s="60" t="str">
        <x:v>Calibrated to live price</x:v>
      </x:c>
      <x:c r="Q15018" s="61" t="n">
        <x:f>IF(N15018="","",K15018-N15018)</x:f>
        <x:v>-2.1316282072803006e-14</x:v>
      </x:c>
    </x:row>
    <x:row r="15019">
      <x:c r="A15019" s="37" t="str">
        <x:v>PY2N</x:v>
      </x:c>
      <x:c r="B15019" s="37" t="str">
        <x:v>PY2N</x:v>
      </x:c>
      <x:c r="C15019" s="29" t="str"/>
      <x:c r="D15019" s="30" t="n">
        <x:v>236</x:v>
      </x:c>
      <x:c r="E15019" s="30" t="n">
        <x:v>425.74</x:v>
      </x:c>
      <x:c r="F15019" s="30" t="n">
        <x:v>95.12</x:v>
      </x:c>
      <x:c r="G15019" s="30" t="n">
        <x:v>821.13</x:v>
      </x:c>
      <x:c r="H15019" s="31" t="n">
        <x:f>IF(O15019&gt;0,O15019,D15019)*E15019/1000000/31.1034768</x:f>
        <x:v>0.001184611772318085</x:v>
      </x:c>
      <x:c r="I15019" s="31" t="n">
        <x:f>IF(O15019&gt;0,O15019,D15019)*F15019/1000000/31.1034768</x:f>
        <x:v>0.0002646692154434543</x:v>
      </x:c>
      <x:c r="J15019" s="31" t="n">
        <x:f>IF(O15019&gt;0,O15019,D15019)*G15019/1000000/31.1034768</x:f>
        <x:v>0.0022847753666640413</x:v>
      </x:c>
      <x:c r="K15019" s="32" t="n">
        <x:f>H15019*$B$4*$H$4+I15019*$D$4*$J$4+J15019*$F$4*$L$4</x:f>
        <x:v>20</x:v>
      </x:c>
      <x:c r="L15019" s="29" t="str">
        <x:v>Niko ppm 207</x:v>
      </x:c>
      <x:c r="M15019" s="39" t="str"/>
      <x:c r="N15019" s="58" t="n">
        <x:v>20</x:v>
      </x:c>
      <x:c r="O15019" s="59" t="n">
        <x:v>86.54470986353745</x:v>
      </x:c>
      <x:c r="P15019" s="60" t="str">
        <x:v>Calibrated to live price</x:v>
      </x:c>
      <x:c r="Q15019" s="61" t="n">
        <x:f>IF(N15019="","",K15019-N15019)</x:f>
        <x:v>0</x:v>
      </x:c>
    </x:row>
    <x:row r="15020">
      <x:c r="A15020" s="37" t="str">
        <x:v>PY31</x:v>
      </x:c>
      <x:c r="B15020" s="37" t="str">
        <x:v>PY31</x:v>
      </x:c>
      <x:c r="C15020" s="29" t="str"/>
      <x:c r="D15020" s="30" t="n">
        <x:v>184.8</x:v>
      </x:c>
      <x:c r="E15020" s="30" t="n">
        <x:v>170.49</x:v>
      </x:c>
      <x:c r="F15020" s="30" t="n">
        <x:v>53.39</x:v>
      </x:c>
      <x:c r="G15020" s="30" t="n">
        <x:v>912.9</x:v>
      </x:c>
      <x:c r="H15020" s="31" t="n">
        <x:f>IF(O15020&gt;0,O15020,D15020)*E15020/1000000/31.1034768</x:f>
        <x:v>0.00025109251230544304</x:v>
      </x:c>
      <x:c r="I15020" s="31" t="n">
        <x:f>IF(O15020&gt;0,O15020,D15020)*F15020/1000000/31.1034768</x:f>
        <x:v>0.00007863117620967566</x:v>
      </x:c>
      <x:c r="J15020" s="31" t="n">
        <x:f>IF(O15020&gt;0,O15020,D15020)*G15020/1000000/31.1034768</x:f>
        <x:v>0.0013444914920736637</x:v>
      </x:c>
      <x:c r="K15020" s="32" t="n">
        <x:f>H15020*$B$4*$H$4+I15020*$D$4*$J$4+J15020*$F$4*$L$4</x:f>
        <x:v>10.999999999999998</x:v>
      </x:c>
      <x:c r="L15020" s="29" t="str">
        <x:v>Niko ppm 207</x:v>
      </x:c>
      <x:c r="M15020" s="39" t="str"/>
      <x:c r="N15020" s="58" t="n">
        <x:v>11</x:v>
      </x:c>
      <x:c r="O15020" s="59" t="n">
        <x:v>45.80825931811872</x:v>
      </x:c>
      <x:c r="P15020" s="60" t="str">
        <x:v>Calibrated to live price</x:v>
      </x:c>
      <x:c r="Q15020" s="61" t="n">
        <x:f>IF(N15020="","",K15020-N15020)</x:f>
        <x:v>-1.7763568394002505e-15</x:v>
      </x:c>
    </x:row>
    <x:row r="15021">
      <x:c r="A15021" s="37" t="str">
        <x:v>PY35</x:v>
      </x:c>
      <x:c r="B15021" s="37" t="str">
        <x:v>PY35</x:v>
      </x:c>
      <x:c r="C15021" s="29" t="str"/>
      <x:c r="D15021" s="30" t="n">
        <x:v>172.63</x:v>
      </x:c>
      <x:c r="E15021" s="30" t="n">
        <x:v>941.53</x:v>
      </x:c>
      <x:c r="F15021" s="30" t="n">
        <x:v>77.04</x:v>
      </x:c>
      <x:c r="G15021" s="30" t="n">
        <x:v>1005.33</x:v>
      </x:c>
      <x:c r="H15021" s="31" t="n">
        <x:f>IF(O15021&gt;0,O15021,D15021)*E15021/1000000/31.1034768</x:f>
        <x:v>0.002103654231483517</x:v>
      </x:c>
      <x:c r="I15021" s="31" t="n">
        <x:f>IF(O15021&gt;0,O15021,D15021)*F15021/1000000/31.1034768</x:f>
        <x:v>0.00017212996080155724</x:v>
      </x:c>
      <x:c r="J15021" s="31" t="n">
        <x:f>IF(O15021&gt;0,O15021,D15021)*G15021/1000000/31.1034768</x:f>
        <x:v>0.0022462021481390124</x:v>
      </x:c>
      <x:c r="K15021" s="32" t="n">
        <x:f>H15021*$B$4*$H$4+I15021*$D$4*$J$4+J15021*$F$4*$L$4</x:f>
        <x:v>21</x:v>
      </x:c>
      <x:c r="L15021" s="29" t="str">
        <x:v>Niko ppm 207</x:v>
      </x:c>
      <x:c r="M15021" s="39" t="str"/>
      <x:c r="N15021" s="58" t="n">
        <x:v>21</x:v>
      </x:c>
      <x:c r="O15021" s="59" t="n">
        <x:v>69.49429182731235</x:v>
      </x:c>
      <x:c r="P15021" s="60" t="str">
        <x:v>Calibrated to live price</x:v>
      </x:c>
      <x:c r="Q15021" s="61" t="n">
        <x:f>IF(N15021="","",K15021-N15021)</x:f>
        <x:v>0</x:v>
      </x:c>
    </x:row>
    <x:row r="15022">
      <x:c r="A15022" s="37" t="str">
        <x:v>PY47</x:v>
      </x:c>
      <x:c r="B15022" s="37" t="str">
        <x:v>PY47</x:v>
      </x:c>
      <x:c r="C15022" s="29" t="str"/>
      <x:c r="D15022" s="30" t="n">
        <x:v>700</x:v>
      </x:c>
      <x:c r="E15022" s="30" t="n">
        <x:v>0</x:v>
      </x:c>
      <x:c r="F15022" s="30" t="n">
        <x:v>1400</x:v>
      </x:c>
      <x:c r="G15022" s="30" t="n">
        <x:v>220</x:v>
      </x:c>
      <x:c r="H15022" s="31" t="n">
        <x:f>IF(O15022&gt;0,O15022,D15022)*E15022/1000000/31.1034768</x:f>
        <x:v>0</x:v>
      </x:c>
      <x:c r="I15022" s="31" t="n">
        <x:f>IF(O15022&gt;0,O15022,D15022)*F15022/1000000/31.1034768</x:f>
        <x:v>0.03150773163725542</x:v>
      </x:c>
      <x:c r="J15022" s="31" t="n">
        <x:f>IF(O15022&gt;0,O15022,D15022)*G15022/1000000/31.1034768</x:f>
        <x:v>0.004951214971568709</x:v>
      </x:c>
      <x:c r="K15022" s="32" t="n">
        <x:f>H15022*$B$4*$H$4+I15022*$D$4*$J$4+J15022*$F$4*$L$4</x:f>
        <x:v>74.21421131929534</x:v>
      </x:c>
      <x:c r="L15022" s="29" t="str">
        <x:v>ppm niko 2028</x:v>
      </x:c>
      <x:c r="M15022" s="39" t="str"/>
      <x:c r="N15022" s="58"/>
      <x:c r="O15022" s="59"/>
      <x:c r="P15022" s="60" t="str">
        <x:v>No live-price match</x:v>
      </x:c>
      <x:c r="Q15022" s="61" t="str">
        <x:f>IF(N15022="","",K15022-N15022)</x:f>
      </x:c>
    </x:row>
    <x:row r="15023">
      <x:c r="A15023" s="37" t="str">
        <x:v>PY47 ( Man)</x:v>
      </x:c>
      <x:c r="B15023" s="37" t="str">
        <x:v>PY47MAN</x:v>
      </x:c>
      <x:c r="C15023" s="29" t="str"/>
      <x:c r="D15023" s="30" t="n">
        <x:v>566.1</x:v>
      </x:c>
      <x:c r="E15023" s="30" t="n">
        <x:v>630.87</x:v>
      </x:c>
      <x:c r="F15023" s="30" t="n">
        <x:v>232.46</x:v>
      </x:c>
      <x:c r="G15023" s="30" t="n">
        <x:v>292.28</x:v>
      </x:c>
      <x:c r="H15023" s="31" t="n">
        <x:f>IF(O15023&gt;0,O15023,D15023)*E15023/1000000/31.1034768</x:f>
        <x:v>0.010767840364167962</x:v>
      </x:c>
      <x:c r="I15023" s="31" t="n">
        <x:f>IF(O15023&gt;0,O15023,D15023)*F15023/1000000/31.1034768</x:f>
        <x:v>0.003967682994998153</x:v>
      </x:c>
      <x:c r="J15023" s="31" t="n">
        <x:f>IF(O15023&gt;0,O15023,D15023)*G15023/1000000/31.1034768</x:f>
        <x:v>0.004988705092394649</x:v>
      </x:c>
      <x:c r="K15023" s="32" t="n">
        <x:f>H15023*$B$4*$H$4+I15023*$D$4*$J$4+J15023*$F$4*$L$4</x:f>
        <x:v>60</x:v>
      </x:c>
      <x:c r="L15023" s="29" t="str">
        <x:v>Niko ppm 207</x:v>
      </x:c>
      <x:c r="M15023" s="39" t="str"/>
      <x:c r="N15023" s="58" t="n">
        <x:v>60</x:v>
      </x:c>
      <x:c r="O15023" s="59" t="n">
        <x:v>530.8815967679582</x:v>
      </x:c>
      <x:c r="P15023" s="60" t="str">
        <x:v>Calibrated to live price</x:v>
      </x:c>
      <x:c r="Q15023" s="61" t="n">
        <x:f>IF(N15023="","",K15023-N15023)</x:f>
        <x:v>0</x:v>
      </x:c>
    </x:row>
    <x:row r="15024">
      <x:c r="A15024" s="37" t="str">
        <x:v>PY71</x:v>
      </x:c>
      <x:c r="B15024" s="37" t="str">
        <x:v>PY71</x:v>
      </x:c>
      <x:c r="C15024" s="29" t="str"/>
      <x:c r="D15024" s="30" t="n">
        <x:v>796.37</x:v>
      </x:c>
      <x:c r="E15024" s="30" t="n">
        <x:v>778.17</x:v>
      </x:c>
      <x:c r="F15024" s="30" t="n">
        <x:v>51.18</x:v>
      </x:c>
      <x:c r="G15024" s="30" t="n">
        <x:v>892.58</x:v>
      </x:c>
      <x:c r="H15024" s="31" t="n">
        <x:f>IF(O15024&gt;0,O15024,D15024)*E15024/1000000/31.1034768</x:f>
        <x:v>0.006896426512359539</x:v>
      </x:c>
      <x:c r="I15024" s="31" t="n">
        <x:f>IF(O15024&gt;0,O15024,D15024)*F15024/1000000/31.1034768</x:f>
        <x:v>0.0004535758367741769</x:v>
      </x:c>
      <x:c r="J15024" s="31" t="n">
        <x:f>IF(O15024&gt;0,O15024,D15024)*G15024/1000000/31.1034768</x:f>
        <x:v>0.007910369683233583</x:v>
      </x:c>
      <x:c r="K15024" s="32" t="n">
        <x:f>H15024*$B$4*$H$4+I15024*$D$4*$J$4+J15024*$F$4*$L$4</x:f>
        <x:v>73</x:v>
      </x:c>
      <x:c r="L15024" s="29" t="str">
        <x:v>Niko ppm 207</x:v>
      </x:c>
      <x:c r="M15024" s="39" t="str"/>
      <x:c r="N15024" s="58" t="n">
        <x:v>73</x:v>
      </x:c>
      <x:c r="O15024" s="59" t="n">
        <x:v>275.6503617848026</x:v>
      </x:c>
      <x:c r="P15024" s="60" t="str">
        <x:v>Calibrated to live price</x:v>
      </x:c>
      <x:c r="Q15024" s="61" t="n">
        <x:f>IF(N15024="","",K15024-N15024)</x:f>
        <x:v>0</x:v>
      </x:c>
    </x:row>
    <x:row r="15025">
      <x:c r="A15025" s="37" t="str">
        <x:v>PY77</x:v>
      </x:c>
      <x:c r="B15025" s="37" t="str">
        <x:v>PY77</x:v>
      </x:c>
      <x:c r="C15025" s="29" t="str"/>
      <x:c r="D15025" s="30" t="n">
        <x:v>194.67</x:v>
      </x:c>
      <x:c r="E15025" s="30" t="n">
        <x:v>316.35</x:v>
      </x:c>
      <x:c r="F15025" s="30" t="n">
        <x:v>126.1</x:v>
      </x:c>
      <x:c r="G15025" s="30" t="n">
        <x:v>1015.41</x:v>
      </x:c>
      <x:c r="H15025" s="31" t="n">
        <x:f>IF(O15025&gt;0,O15025,D15025)*E15025/1000000/31.1034768</x:f>
        <x:v>0.0007377102251149511</x:v>
      </x:c>
      <x:c r="I15025" s="31" t="n">
        <x:f>IF(O15025&gt;0,O15025,D15025)*F15025/1000000/31.1034768</x:f>
        <x:v>0.00029405803504661083</x:v>
      </x:c>
      <x:c r="J15025" s="31" t="n">
        <x:f>IF(O15025&gt;0,O15025,D15025)*G15025/1000000/31.1034768</x:f>
        <x:v>0.002367878424795235</x:v>
      </x:c>
      <x:c r="K15025" s="32" t="n">
        <x:f>H15025*$B$4*$H$4+I15025*$D$4*$J$4+J15025*$F$4*$L$4</x:f>
        <x:v>20.000000000000004</x:v>
      </x:c>
      <x:c r="L15025" s="29" t="str">
        <x:v>Niko ppm 207</x:v>
      </x:c>
      <x:c r="M15025" s="39" t="str"/>
      <x:c r="N15025" s="58" t="n">
        <x:v>20</x:v>
      </x:c>
      <x:c r="O15025" s="59" t="n">
        <x:v>72.53154061003843</x:v>
      </x:c>
      <x:c r="P15025" s="60" t="str">
        <x:v>Calibrated to live price</x:v>
      </x:c>
      <x:c r="Q15025" s="61" t="n">
        <x:f>IF(N15025="","",K15025-N15025)</x:f>
        <x:v>3.552713678800501e-15</x:v>
      </x:c>
    </x:row>
    <x:row r="15026">
      <x:c r="A15026" s="37" t="str">
        <x:v>PY78</x:v>
      </x:c>
      <x:c r="B15026" s="37" t="str">
        <x:v>PY78</x:v>
      </x:c>
      <x:c r="C15026" s="29" t="str"/>
      <x:c r="D15026" s="30" t="n">
        <x:v>127.82</x:v>
      </x:c>
      <x:c r="E15026" s="30" t="n">
        <x:v>785.39</x:v>
      </x:c>
      <x:c r="F15026" s="30" t="n">
        <x:v>162.33</x:v>
      </x:c>
      <x:c r="G15026" s="30" t="n">
        <x:v>240.87</x:v>
      </x:c>
      <x:c r="H15026" s="31" t="n">
        <x:f>IF(O15026&gt;0,O15026,D15026)*E15026/1000000/31.1034768</x:f>
        <x:v>0.0026417584634685952</x:v>
      </x:c>
      <x:c r="I15026" s="31" t="n">
        <x:f>IF(O15026&gt;0,O15026,D15026)*F15026/1000000/31.1034768</x:f>
        <x:v>0.0005460174580461391</x:v>
      </x:c>
      <x:c r="J15026" s="31" t="n">
        <x:f>IF(O15026&gt;0,O15026,D15026)*G15026/1000000/31.1034768</x:f>
        <x:v>0.0008101966680193032</x:v>
      </x:c>
      <x:c r="K15026" s="32" t="n">
        <x:f>H15026*$B$4*$H$4+I15026*$D$4*$J$4+J15026*$F$4*$L$4</x:f>
        <x:v>11</x:v>
      </x:c>
      <x:c r="L15026" s="29" t="str">
        <x:v>Niko ppm 207</x:v>
      </x:c>
      <x:c r="M15026" s="39" t="str"/>
      <x:c r="N15026" s="58" t="n">
        <x:v>11</x:v>
      </x:c>
      <x:c r="O15026" s="59" t="n">
        <x:v>104.62047273290862</x:v>
      </x:c>
      <x:c r="P15026" s="60" t="str">
        <x:v>Calibrated to live price</x:v>
      </x:c>
      <x:c r="Q15026" s="61" t="n">
        <x:f>IF(N15026="","",K15026-N15026)</x:f>
        <x:v>0</x:v>
      </x:c>
    </x:row>
    <x:row r="15027">
      <x:c r="A15027" s="37" t="str">
        <x:v>PY7H</x:v>
      </x:c>
      <x:c r="B15027" s="37" t="str">
        <x:v>PY7H</x:v>
      </x:c>
      <x:c r="C15027" s="29" t="str"/>
      <x:c r="D15027" s="30" t="n">
        <x:v>695.04</x:v>
      </x:c>
      <x:c r="E15027" s="30" t="n">
        <x:v>845.63</x:v>
      </x:c>
      <x:c r="F15027" s="30" t="n">
        <x:v>284.45</x:v>
      </x:c>
      <x:c r="G15027" s="30" t="n">
        <x:v>497.05</x:v>
      </x:c>
      <x:c r="H15027" s="31" t="n">
        <x:f>IF(O15027&gt;0,O15027,D15027)*E15027/1000000/31.1034768</x:f>
        <x:v>0.014591157182819075</x:v>
      </x:c>
      <x:c r="I15027" s="31" t="n">
        <x:f>IF(O15027&gt;0,O15027,D15027)*F15027/1000000/31.1034768</x:f>
        <x:v>0.004908121354082619</x:v>
      </x:c>
      <x:c r="J15027" s="31" t="n">
        <x:f>IF(O15027&gt;0,O15027,D15027)*G15027/1000000/31.1034768</x:f>
        <x:v>0.008576486971512627</x:v>
      </x:c>
      <x:c r="K15027" s="32" t="n">
        <x:f>H15027*$B$4*$H$4+I15027*$D$4*$J$4+J15027*$F$4*$L$4</x:f>
        <x:v>95</x:v>
      </x:c>
      <x:c r="L15027" s="29" t="str">
        <x:v>Niko ppm 207</x:v>
      </x:c>
      <x:c r="M15027" s="39" t="str"/>
      <x:c r="N15027" s="58" t="n">
        <x:v>95</x:v>
      </x:c>
      <x:c r="O15027" s="59" t="n">
        <x:v>536.6835600924358</x:v>
      </x:c>
      <x:c r="P15027" s="60" t="str">
        <x:v>Calibrated to live price</x:v>
      </x:c>
      <x:c r="Q15027" s="61" t="n">
        <x:f>IF(N15027="","",K15027-N15027)</x:f>
        <x:v>0</x:v>
      </x:c>
    </x:row>
    <x:row r="15028">
      <x:c r="A15028" s="37" t="str">
        <x:v>PY7L</x:v>
      </x:c>
      <x:c r="B15028" s="37" t="str">
        <x:v>PY7L</x:v>
      </x:c>
      <x:c r="C15028" s="29" t="str"/>
      <x:c r="D15028" s="30" t="n">
        <x:v>686.18</x:v>
      </x:c>
      <x:c r="E15028" s="30" t="n">
        <x:v>487.75</x:v>
      </x:c>
      <x:c r="F15028" s="30" t="n">
        <x:v>131.75</x:v>
      </x:c>
      <x:c r="G15028" s="30" t="n">
        <x:v>524.01</x:v>
      </x:c>
      <x:c r="H15028" s="31" t="n">
        <x:f>IF(O15028&gt;0,O15028,D15028)*E15028/1000000/31.1034768</x:f>
        <x:v>0.005465560600003456</x:v>
      </x:c>
      <x:c r="I15028" s="31" t="n">
        <x:f>IF(O15028&gt;0,O15028,D15028)*F15028/1000000/31.1034768</x:f>
        <x:v>0.0014763456874432707</x:v>
      </x:c>
      <x:c r="J15028" s="31" t="n">
        <x:f>IF(O15028&gt;0,O15028,D15028)*G15028/1000000/31.1034768</x:f>
        <x:v>0.005871877826771524</x:v>
      </x:c>
      <x:c r="K15028" s="32" t="n">
        <x:f>H15028*$B$4*$H$4+I15028*$D$4*$J$4+J15028*$F$4*$L$4</x:f>
        <x:v>56</x:v>
      </x:c>
      <x:c r="L15028" s="29" t="str">
        <x:v>Niko ppm 207</x:v>
      </x:c>
      <x:c r="M15028" s="39" t="str"/>
      <x:c r="N15028" s="58" t="n">
        <x:v>56</x:v>
      </x:c>
      <x:c r="O15028" s="59" t="n">
        <x:v>348.5349816939038</x:v>
      </x:c>
      <x:c r="P15028" s="60" t="str">
        <x:v>Calibrated to live price</x:v>
      </x:c>
      <x:c r="Q15028" s="61" t="n">
        <x:f>IF(N15028="","",K15028-N15028)</x:f>
        <x:v>0</x:v>
      </x:c>
    </x:row>
    <x:row r="15029">
      <x:c r="A15029" s="37" t="str">
        <x:v>PY7M</x:v>
      </x:c>
      <x:c r="B15029" s="37" t="str">
        <x:v>PY7M</x:v>
      </x:c>
      <x:c r="C15029" s="29" t="str"/>
      <x:c r="D15029" s="30" t="n">
        <x:v>574.47</x:v>
      </x:c>
      <x:c r="E15029" s="30" t="n">
        <x:v>614.76</x:v>
      </x:c>
      <x:c r="F15029" s="30" t="n">
        <x:v>245.78</x:v>
      </x:c>
      <x:c r="G15029" s="30" t="n">
        <x:v>1054.58</x:v>
      </x:c>
      <x:c r="H15029" s="31" t="n">
        <x:f>IF(O15029&gt;0,O15029,D15029)*E15029/1000000/31.1034768</x:f>
        <x:v>0.005190888877975322</x:v>
      </x:c>
      <x:c r="I15029" s="31" t="n">
        <x:f>IF(O15029&gt;0,O15029,D15029)*F15029/1000000/31.1034768</x:f>
        <x:v>0.002075308524348973</x:v>
      </x:c>
      <x:c r="J15029" s="31" t="n">
        <x:f>IF(O15029&gt;0,O15029,D15029)*G15029/1000000/31.1034768</x:f>
        <x:v>0.008904625533436163</x:v>
      </x:c>
      <x:c r="K15029" s="32" t="n">
        <x:f>H15029*$B$4*$H$4+I15029*$D$4*$J$4+J15029*$F$4*$L$4</x:f>
        <x:v>79.99999999999999</x:v>
      </x:c>
      <x:c r="L15029" s="29" t="str">
        <x:v>Niko ppm 207</x:v>
      </x:c>
      <x:c r="M15029" s="39" t="str"/>
      <x:c r="N15029" s="58" t="n">
        <x:v>80</x:v>
      </x:c>
      <x:c r="O15029" s="59" t="n">
        <x:v>262.6304440553768</x:v>
      </x:c>
      <x:c r="P15029" s="60" t="str">
        <x:v>Calibrated to live price</x:v>
      </x:c>
      <x:c r="Q15029" s="61" t="n">
        <x:f>IF(N15029="","",K15029-N15029)</x:f>
        <x:v>-1.4210854715202004e-14</x:v>
      </x:c>
    </x:row>
    <x:row r="15030">
      <x:c r="A15030" s="37" t="str">
        <x:v>PY81</x:v>
      </x:c>
      <x:c r="B15030" s="37" t="str">
        <x:v>PY81</x:v>
      </x:c>
      <x:c r="C15030" s="29" t="str"/>
      <x:c r="D15030" s="30" t="n">
        <x:v>767.08</x:v>
      </x:c>
      <x:c r="E15030" s="30" t="n">
        <x:v>974.69</x:v>
      </x:c>
      <x:c r="F15030" s="30" t="n">
        <x:v>152.19</x:v>
      </x:c>
      <x:c r="G15030" s="30" t="n">
        <x:v>980.35</x:v>
      </x:c>
      <x:c r="H15030" s="31" t="n">
        <x:f>IF(O15030&gt;0,O15030,D15030)*E15030/1000000/31.1034768</x:f>
        <x:v>0.010645927778731612</x:v>
      </x:c>
      <x:c r="I15030" s="31" t="n">
        <x:f>IF(O15030&gt;0,O15030,D15030)*F15030/1000000/31.1034768</x:f>
        <x:v>0.001662275953015999</x:v>
      </x:c>
      <x:c r="J15030" s="31" t="n">
        <x:f>IF(O15030&gt;0,O15030,D15030)*G15030/1000000/31.1034768</x:f>
        <x:v>0.010707748410140185</x:v>
      </x:c>
      <x:c r="K15030" s="32" t="n">
        <x:f>H15030*$B$4*$H$4+I15030*$D$4*$J$4+J15030*$F$4*$L$4</x:f>
        <x:v>102.00000000000003</x:v>
      </x:c>
      <x:c r="L15030" s="29" t="str">
        <x:v>Niko ppm 207</x:v>
      </x:c>
      <x:c r="M15030" s="39" t="str"/>
      <x:c r="N15030" s="58" t="n">
        <x:v>102</x:v>
      </x:c>
      <x:c r="O15030" s="59" t="n">
        <x:v>339.7237764625206</x:v>
      </x:c>
      <x:c r="P15030" s="60" t="str">
        <x:v>Calibrated to live price</x:v>
      </x:c>
      <x:c r="Q15030" s="61" t="n">
        <x:f>IF(N15030="","",K15030-N15030)</x:f>
        <x:v>2.842170943040401e-14</x:v>
      </x:c>
    </x:row>
    <x:row r="15031">
      <x:c r="A15031" s="37" t="str">
        <x:v>PY88</x:v>
      </x:c>
      <x:c r="B15031" s="37" t="str">
        <x:v>PY88</x:v>
      </x:c>
      <x:c r="C15031" s="29" t="str"/>
      <x:c r="D15031" s="30" t="n">
        <x:v>921.81</x:v>
      </x:c>
      <x:c r="E15031" s="30" t="n">
        <x:v>862.06</x:v>
      </x:c>
      <x:c r="F15031" s="30" t="n">
        <x:v>74.62</x:v>
      </x:c>
      <x:c r="G15031" s="30" t="n">
        <x:v>856.42</x:v>
      </x:c>
      <x:c r="H15031" s="31" t="n">
        <x:f>IF(O15031&gt;0,O15031,D15031)*E15031/1000000/31.1034768</x:f>
        <x:v>0.0098871455815819</x:v>
      </x:c>
      <x:c r="I15031" s="31" t="n">
        <x:f>IF(O15031&gt;0,O15031,D15031)*F15031/1000000/31.1034768</x:f>
        <x:v>0.000855832312481314</x:v>
      </x:c>
      <x:c r="J15031" s="31" t="n">
        <x:f>IF(O15031&gt;0,O15031,D15031)*G15031/1000000/31.1034768</x:f>
        <x:v>0.009822459247591087</x:v>
      </x:c>
      <x:c r="K15031" s="32" t="n">
        <x:f>H15031*$B$4*$H$4+I15031*$D$4*$J$4+J15031*$F$4*$L$4</x:f>
        <x:v>93</x:v>
      </x:c>
      <x:c r="L15031" s="29" t="str">
        <x:v>Niko ppm 207</x:v>
      </x:c>
      <x:c r="M15031" s="39" t="str"/>
      <x:c r="N15031" s="58" t="n">
        <x:v>93</x:v>
      </x:c>
      <x:c r="O15031" s="59" t="n">
        <x:v>356.7322497447454</x:v>
      </x:c>
      <x:c r="P15031" s="60" t="str">
        <x:v>Calibrated to live price</x:v>
      </x:c>
      <x:c r="Q15031" s="61" t="n">
        <x:f>IF(N15031="","",K15031-N15031)</x:f>
        <x:v>0</x:v>
      </x:c>
    </x:row>
    <x:row r="15032">
      <x:c r="A15032" s="37" t="str">
        <x:v>PY97 (Man)</x:v>
      </x:c>
      <x:c r="B15032" s="37" t="str">
        <x:v>PY97MAN</x:v>
      </x:c>
      <x:c r="C15032" s="29" t="str"/>
      <x:c r="D15032" s="30" t="n">
        <x:v>1318.87</x:v>
      </x:c>
      <x:c r="E15032" s="30" t="n">
        <x:v>500.37</x:v>
      </x:c>
      <x:c r="F15032" s="30" t="n">
        <x:v>74.71</x:v>
      </x:c>
      <x:c r="G15032" s="30" t="n">
        <x:v>1004.72</x:v>
      </x:c>
      <x:c r="H15032" s="31" t="n">
        <x:f>IF(O15032&gt;0,O15032,D15032)*E15032/1000000/31.1034768</x:f>
        <x:v>0.011079057800982313</x:v>
      </x:c>
      <x:c r="I15032" s="31" t="n">
        <x:f>IF(O15032&gt;0,O15032,D15032)*F15032/1000000/31.1034768</x:f>
        <x:v>0.0016542087021831613</x:v>
      </x:c>
      <x:c r="J15032" s="31" t="n">
        <x:f>IF(O15032&gt;0,O15032,D15032)*G15032/1000000/31.1034768</x:f>
        <x:v>0.022246239690235124</x:v>
      </x:c>
      <x:c r="K15032" s="32" t="n">
        <x:f>H15032*$B$4*$H$4+I15032*$D$4*$J$4+J15032*$F$4*$L$4</x:f>
        <x:v>193.00000000000003</x:v>
      </x:c>
      <x:c r="L15032" s="29" t="str">
        <x:v>Niko ppm 207</x:v>
      </x:c>
      <x:c r="M15032" s="39" t="str"/>
      <x:c r="N15032" s="58" t="n">
        <x:v>193</x:v>
      </x:c>
      <x:c r="O15032" s="59" t="n">
        <x:v>688.684807799653</x:v>
      </x:c>
      <x:c r="P15032" s="60" t="str">
        <x:v>Calibrated to live price</x:v>
      </x:c>
      <x:c r="Q15032" s="61" t="n">
        <x:f>IF(N15032="","",K15032-N15032)</x:f>
        <x:v>2.842170943040401e-14</x:v>
      </x:c>
    </x:row>
    <x:row r="15033">
      <x:c r="A15033" s="37" t="str">
        <x:v>PY99</x:v>
      </x:c>
      <x:c r="B15033" s="37" t="str">
        <x:v>PY99</x:v>
      </x:c>
      <x:c r="C15033" s="29" t="str"/>
      <x:c r="D15033" s="30" t="n">
        <x:v>149.04</x:v>
      </x:c>
      <x:c r="E15033" s="30" t="n">
        <x:v>698.12</x:v>
      </x:c>
      <x:c r="F15033" s="30" t="n">
        <x:v>158.11</x:v>
      </x:c>
      <x:c r="G15033" s="30" t="n">
        <x:v>653.43</x:v>
      </x:c>
      <x:c r="H15033" s="31" t="n">
        <x:f>IF(O15033&gt;0,O15033,D15033)*E15033/1000000/31.1034768</x:f>
        <x:v>0.0018653535363894582</x:v>
      </x:c>
      <x:c r="I15033" s="31" t="n">
        <x:f>IF(O15033&gt;0,O15033,D15033)*F15033/1000000/31.1034768</x:f>
        <x:v>0.0004224646875014858</x:v>
      </x:c>
      <x:c r="J15033" s="31" t="n">
        <x:f>IF(O15033&gt;0,O15033,D15033)*G15033/1000000/31.1034768</x:f>
        <x:v>0.0017459433353620634</x:v>
      </x:c>
      <x:c r="K15033" s="32" t="n">
        <x:f>H15033*$B$4*$H$4+I15033*$D$4*$J$4+J15033*$F$4*$L$4</x:f>
        <x:v>17</x:v>
      </x:c>
      <x:c r="L15033" s="29" t="str">
        <x:v>Niko ppm 207</x:v>
      </x:c>
      <x:c r="M15033" s="39" t="str"/>
      <x:c r="N15033" s="58" t="n">
        <x:v>17</x:v>
      </x:c>
      <x:c r="O15033" s="59" t="n">
        <x:v>83.10746066992418</x:v>
      </x:c>
      <x:c r="P15033" s="60" t="str">
        <x:v>Calibrated to live price</x:v>
      </x:c>
      <x:c r="Q15033" s="61" t="n">
        <x:f>IF(N15033="","",K15033-N15033)</x:f>
        <x:v>0</x:v>
      </x:c>
    </x:row>
    <x:row r="15034">
      <x:c r="A15034" s="37" t="str">
        <x:v>PYA2</x:v>
      </x:c>
      <x:c r="B15034" s="37" t="str">
        <x:v>PYA2</x:v>
      </x:c>
      <x:c r="C15034" s="29" t="str"/>
      <x:c r="D15034" s="30" t="n">
        <x:v>564.08</x:v>
      </x:c>
      <x:c r="E15034" s="30" t="n">
        <x:v>805.81</x:v>
      </x:c>
      <x:c r="F15034" s="30" t="n">
        <x:v>64.47</x:v>
      </x:c>
      <x:c r="G15034" s="30" t="n">
        <x:v>1074.88</x:v>
      </x:c>
      <x:c r="H15034" s="31" t="n">
        <x:f>IF(O15034&gt;0,O15034,D15034)*E15034/1000000/31.1034768</x:f>
        <x:v>0.00497325143863692</x:v>
      </x:c>
      <x:c r="I15034" s="31" t="n">
        <x:f>IF(O15034&gt;0,O15034,D15034)*F15034/1000000/31.1034768</x:f>
        <x:v>0.0003978922081494674</x:v>
      </x:c>
      <x:c r="J15034" s="31" t="n">
        <x:f>IF(O15034&gt;0,O15034,D15034)*G15034/1000000/31.1034768</x:f>
        <x:v>0.0066338820644594315</x:v>
      </x:c>
      <x:c r="K15034" s="32" t="n">
        <x:f>H15034*$B$4*$H$4+I15034*$D$4*$J$4+J15034*$F$4*$L$4</x:f>
        <x:v>59.999999999999986</x:v>
      </x:c>
      <x:c r="L15034" s="29" t="str">
        <x:v>Niko ppm 207</x:v>
      </x:c>
      <x:c r="M15034" s="39" t="str"/>
      <x:c r="N15034" s="58" t="n">
        <x:v>60</x:v>
      </x:c>
      <x:c r="O15034" s="59" t="n">
        <x:v>191.9626347925815</x:v>
      </x:c>
      <x:c r="P15034" s="60" t="str">
        <x:v>Calibrated to live price</x:v>
      </x:c>
      <x:c r="Q15034" s="61" t="n">
        <x:f>IF(N15034="","",K15034-N15034)</x:f>
        <x:v>-1.4210854715202004e-14</x:v>
      </x:c>
    </x:row>
    <x:row r="15035">
      <x:c r="A15035" s="37" t="str">
        <x:v>PYA3</x:v>
      </x:c>
      <x:c r="B15035" s="37" t="str">
        <x:v>PYA3</x:v>
      </x:c>
      <x:c r="C15035" s="29" t="str"/>
      <x:c r="D15035" s="30" t="n">
        <x:v>880.75</x:v>
      </x:c>
      <x:c r="E15035" s="30" t="n">
        <x:v>121.9</x:v>
      </x:c>
      <x:c r="F15035" s="30" t="n">
        <x:v>192.9</x:v>
      </x:c>
      <x:c r="G15035" s="30" t="n">
        <x:v>434.22</x:v>
      </x:c>
      <x:c r="H15035" s="31" t="n">
        <x:f>IF(O15035&gt;0,O15035,D15035)*E15035/1000000/31.1034768</x:f>
        <x:v>0.0020511838411640805</x:v>
      </x:c>
      <x:c r="I15035" s="31" t="n">
        <x:f>IF(O15035&gt;0,O15035,D15035)*F15035/1000000/31.1034768</x:f>
        <x:v>0.003245884847912642</x:v>
      </x:c>
      <x:c r="J15035" s="31" t="n">
        <x:f>IF(O15035&gt;0,O15035,D15035)*G15035/1000000/31.1034768</x:f>
        <x:v>0.007306522128878319</x:v>
      </x:c>
      <x:c r="K15035" s="32" t="n">
        <x:f>H15035*$B$4*$H$4+I15035*$D$4*$J$4+J15035*$F$4*$L$4</x:f>
        <x:v>63.99999999999999</x:v>
      </x:c>
      <x:c r="L15035" s="29" t="str">
        <x:v>Niko ppm 207</x:v>
      </x:c>
      <x:c r="M15035" s="39" t="str"/>
      <x:c r="N15035" s="58" t="n">
        <x:v>64</x:v>
      </x:c>
      <x:c r="O15035" s="59" t="n">
        <x:v>523.3711978357823</x:v>
      </x:c>
      <x:c r="P15035" s="60" t="str">
        <x:v>Calibrated to live price</x:v>
      </x:c>
      <x:c r="Q15035" s="61" t="n">
        <x:f>IF(N15035="","",K15035-N15035)</x:f>
        <x:v>-7.105427357601002e-15</x:v>
      </x:c>
    </x:row>
    <x:row r="15036">
      <x:c r="A15036" s="37" t="str">
        <x:v>PYBH</x:v>
      </x:c>
      <x:c r="B15036" s="37" t="str">
        <x:v>PYBH</x:v>
      </x:c>
      <x:c r="C15036" s="29" t="str"/>
      <x:c r="D15036" s="30" t="n">
        <x:v>771.23</x:v>
      </x:c>
      <x:c r="E15036" s="30" t="n">
        <x:v>629.53</x:v>
      </x:c>
      <x:c r="F15036" s="30" t="n">
        <x:v>173.41</x:v>
      </x:c>
      <x:c r="G15036" s="30" t="n">
        <x:v>904.58</x:v>
      </x:c>
      <x:c r="H15036" s="31" t="n">
        <x:f>IF(O15036&gt;0,O15036,D15036)*E15036/1000000/31.1034768</x:f>
        <x:v>0.006874992867330045</x:v>
      </x:c>
      <x:c r="I15036" s="31" t="n">
        <x:f>IF(O15036&gt;0,O15036,D15036)*F15036/1000000/31.1034768</x:f>
        <x:v>0.001893781889860218</x:v>
      </x:c>
      <x:c r="J15036" s="31" t="n">
        <x:f>IF(O15036&gt;0,O15036,D15036)*G15036/1000000/31.1034768</x:f>
        <x:v>0.009878768363587776</x:v>
      </x:c>
      <x:c r="K15036" s="32" t="n">
        <x:f>H15036*$B$4*$H$4+I15036*$D$4*$J$4+J15036*$F$4*$L$4</x:f>
        <x:v>90</x:v>
      </x:c>
      <x:c r="L15036" s="29" t="str">
        <x:v>Niko ppm 207</x:v>
      </x:c>
      <x:c r="M15036" s="39" t="str"/>
      <x:c r="N15036" s="58" t="n">
        <x:v>90</x:v>
      </x:c>
      <x:c r="O15036" s="59" t="n">
        <x:v>339.6759187793521</x:v>
      </x:c>
      <x:c r="P15036" s="60" t="str">
        <x:v>Calibrated to live price</x:v>
      </x:c>
      <x:c r="Q15036" s="61" t="n">
        <x:f>IF(N15036="","",K15036-N15036)</x:f>
        <x:v>0</x:v>
      </x:c>
    </x:row>
    <x:row r="15037">
      <x:c r="A15037" s="37" t="str">
        <x:v>PYC9</x:v>
      </x:c>
      <x:c r="B15037" s="37" t="str">
        <x:v>PYC9</x:v>
      </x:c>
      <x:c r="C15037" s="29" t="str"/>
      <x:c r="D15037" s="30" t="n">
        <x:v>749.35</x:v>
      </x:c>
      <x:c r="E15037" s="30" t="n">
        <x:v>986.08</x:v>
      </x:c>
      <x:c r="F15037" s="30" t="n">
        <x:v>225.63</x:v>
      </x:c>
      <x:c r="G15037" s="30" t="n">
        <x:v>441.75</x:v>
      </x:c>
      <x:c r="H15037" s="31" t="n">
        <x:f>IF(O15037&gt;0,O15037,D15037)*E15037/1000000/31.1034768</x:f>
        <x:v>0.017752103627608453</x:v>
      </x:c>
      <x:c r="I15037" s="31" t="n">
        <x:f>IF(O15037&gt;0,O15037,D15037)*F15037/1000000/31.1034768</x:f>
        <x:v>0.004061949478234316</x:v>
      </x:c>
      <x:c r="J15037" s="31" t="n">
        <x:f>IF(O15037&gt;0,O15037,D15037)*G15037/1000000/31.1034768</x:f>
        <x:v>0.007952693267783582</x:v>
      </x:c>
      <x:c r="K15037" s="32" t="n">
        <x:f>H15037*$B$4*$H$4+I15037*$D$4*$J$4+J15037*$F$4*$L$4</x:f>
        <x:v>94</x:v>
      </x:c>
      <x:c r="L15037" s="29" t="str">
        <x:v>Niko ppm 207</x:v>
      </x:c>
      <x:c r="M15037" s="39" t="str"/>
      <x:c r="N15037" s="58" t="n">
        <x:v>94</x:v>
      </x:c>
      <x:c r="O15037" s="59" t="n">
        <x:v>559.9466000045791</x:v>
      </x:c>
      <x:c r="P15037" s="60" t="str">
        <x:v>Calibrated to live price</x:v>
      </x:c>
      <x:c r="Q15037" s="61" t="n">
        <x:f>IF(N15037="","",K15037-N15037)</x:f>
        <x:v>0</x:v>
      </x:c>
    </x:row>
    <x:row r="15038">
      <x:c r="A15038" s="37" t="str">
        <x:v>PYD1</x:v>
      </x:c>
      <x:c r="B15038" s="37" t="str">
        <x:v>PYD1</x:v>
      </x:c>
      <x:c r="C15038" s="29" t="str"/>
      <x:c r="D15038" s="30" t="n">
        <x:v>1102.77</x:v>
      </x:c>
      <x:c r="E15038" s="30" t="n">
        <x:v>952.46</x:v>
      </x:c>
      <x:c r="F15038" s="30" t="n">
        <x:v>96.41</x:v>
      </x:c>
      <x:c r="G15038" s="30" t="n">
        <x:v>239.86</x:v>
      </x:c>
      <x:c r="H15038" s="31" t="n">
        <x:f>IF(O15038&gt;0,O15038,D15038)*E15038/1000000/31.1034768</x:f>
        <x:v>0.02544444681099643</x:v>
      </x:c>
      <x:c r="I15038" s="31" t="n">
        <x:f>IF(O15038&gt;0,O15038,D15038)*F15038/1000000/31.1034768</x:f>
        <x:v>0.0025755403030554205</x:v>
      </x:c>
      <x:c r="J15038" s="31" t="n">
        <x:f>IF(O15038&gt;0,O15038,D15038)*G15038/1000000/31.1034768</x:f>
        <x:v>0.006407728421230921</x:v>
      </x:c>
      <x:c r="K15038" s="32" t="n">
        <x:f>H15038*$B$4*$H$4+I15038*$D$4*$J$4+J15038*$F$4*$L$4</x:f>
        <x:v>92</x:v>
      </x:c>
      <x:c r="L15038" s="29" t="str">
        <x:v>Niko ppm 207</x:v>
      </x:c>
      <x:c r="M15038" s="39" t="str"/>
      <x:c r="N15038" s="58" t="n">
        <x:v>92</x:v>
      </x:c>
      <x:c r="O15038" s="59" t="n">
        <x:v>830.9123334047218</x:v>
      </x:c>
      <x:c r="P15038" s="60" t="str">
        <x:v>Calibrated to live price</x:v>
      </x:c>
      <x:c r="Q15038" s="61" t="n">
        <x:f>IF(N15038="","",K15038-N15038)</x:f>
        <x:v>0</x:v>
      </x:c>
    </x:row>
    <x:row r="15039">
      <x:c r="A15039" s="37" t="str">
        <x:v>PYEW</x:v>
      </x:c>
      <x:c r="B15039" s="37" t="str">
        <x:v>PYEW</x:v>
      </x:c>
      <x:c r="C15039" s="29" t="str"/>
      <x:c r="D15039" s="30" t="n">
        <x:v>1846.95</x:v>
      </x:c>
      <x:c r="E15039" s="30" t="n">
        <x:v>849.2</x:v>
      </x:c>
      <x:c r="F15039" s="30" t="n">
        <x:v>198.23</x:v>
      </x:c>
      <x:c r="G15039" s="30" t="n">
        <x:v>484.15</x:v>
      </x:c>
      <x:c r="H15039" s="31" t="n">
        <x:f>IF(O15039&gt;0,O15039,D15039)*E15039/1000000/31.1034768</x:f>
        <x:v>0.03292476910128715</x:v>
      </x:c>
      <x:c r="I15039" s="31" t="n">
        <x:f>IF(O15039&gt;0,O15039,D15039)*F15039/1000000/31.1034768</x:f>
        <x:v>0.007685677083076013</x:v>
      </x:c>
      <x:c r="J15039" s="31" t="n">
        <x:f>IF(O15039&gt;0,O15039,D15039)*G15039/1000000/31.1034768</x:f>
        <x:v>0.018771228168144336</x:v>
      </x:c>
      <x:c r="K15039" s="32" t="n">
        <x:f>H15039*$B$4*$H$4+I15039*$D$4*$J$4+J15039*$F$4*$L$4</x:f>
        <x:v>206</x:v>
      </x:c>
      <x:c r="L15039" s="29" t="str">
        <x:v>Niko ppm 207</x:v>
      </x:c>
      <x:c r="M15039" s="39" t="str"/>
      <x:c r="N15039" s="58" t="n">
        <x:v>206</x:v>
      </x:c>
      <x:c r="O15039" s="59" t="n">
        <x:v>1205.9288646811606</x:v>
      </x:c>
      <x:c r="P15039" s="60" t="str">
        <x:v>Calibrated to live price</x:v>
      </x:c>
      <x:c r="Q15039" s="61" t="n">
        <x:f>IF(N15039="","",K15039-N15039)</x:f>
        <x:v>0</x:v>
      </x:c>
    </x:row>
    <x:row r="15040">
      <x:c r="A15040" s="37" t="str">
        <x:v>PYF2</x:v>
      </x:c>
      <x:c r="B15040" s="37" t="str">
        <x:v>PYF2</x:v>
      </x:c>
      <x:c r="C15040" s="29" t="str"/>
      <x:c r="D15040" s="30" t="n">
        <x:v>201.12</x:v>
      </x:c>
      <x:c r="E15040" s="30" t="n">
        <x:v>195.59</x:v>
      </x:c>
      <x:c r="F15040" s="30" t="n">
        <x:v>93.63</x:v>
      </x:c>
      <x:c r="G15040" s="30" t="n">
        <x:v>692.91</x:v>
      </x:c>
      <x:c r="H15040" s="31" t="n">
        <x:f>IF(O15040&gt;0,O15040,D15040)*E15040/1000000/31.1034768</x:f>
        <x:v>0.000436130138535602</x:v>
      </x:c>
      <x:c r="I15040" s="31" t="n">
        <x:f>IF(O15040&gt;0,O15040,D15040)*F15040/1000000/31.1034768</x:f>
        <x:v>0.00020877787653299462</x:v>
      </x:c>
      <x:c r="J15040" s="31" t="n">
        <x:f>IF(O15040&gt;0,O15040,D15040)*G15040/1000000/31.1034768</x:f>
        <x:v>0.0015450633176169741</x:v>
      </x:c>
      <x:c r="K15040" s="32" t="n">
        <x:f>H15040*$B$4*$H$4+I15040*$D$4*$J$4+J15040*$F$4*$L$4</x:f>
        <x:v>12.999999999999998</x:v>
      </x:c>
      <x:c r="L15040" s="29" t="str">
        <x:v>Niko ppm 207</x:v>
      </x:c>
      <x:c r="M15040" s="39" t="str"/>
      <x:c r="N15040" s="58" t="n">
        <x:v>13</x:v>
      </x:c>
      <x:c r="O15040" s="59" t="n">
        <x:v>69.35509814266007</x:v>
      </x:c>
      <x:c r="P15040" s="60" t="str">
        <x:v>Calibrated to live price</x:v>
      </x:c>
      <x:c r="Q15040" s="61" t="n">
        <x:f>IF(N15040="","",K15040-N15040)</x:f>
        <x:v>-1.7763568394002505e-15</x:v>
      </x:c>
    </x:row>
    <x:row r="15041">
      <x:c r="A15041" s="37" t="str">
        <x:v>PYFA</x:v>
      </x:c>
      <x:c r="B15041" s="37" t="str">
        <x:v>PYFA</x:v>
      </x:c>
      <x:c r="C15041" s="29" t="str"/>
      <x:c r="D15041" s="30" t="n">
        <x:v>601.82</x:v>
      </x:c>
      <x:c r="E15041" s="30" t="n">
        <x:v>994.64</x:v>
      </x:c>
      <x:c r="F15041" s="30" t="n">
        <x:v>230.56</x:v>
      </x:c>
      <x:c r="G15041" s="30" t="n">
        <x:v>1043.44</x:v>
      </x:c>
      <x:c r="H15041" s="31" t="n">
        <x:f>IF(O15041&gt;0,O15041,D15041)*E15041/1000000/31.1034768</x:f>
        <x:v>0.00909550601677302</x:v>
      </x:c>
      <x:c r="I15041" s="31" t="n">
        <x:f>IF(O15041&gt;0,O15041,D15041)*F15041/1000000/31.1034768</x:f>
        <x:v>0.002108360680474531</x:v>
      </x:c>
      <x:c r="J15041" s="31" t="n">
        <x:f>IF(O15041&gt;0,O15041,D15041)*G15041/1000000/31.1034768</x:f>
        <x:v>0.009541758624368254</x:v>
      </x:c>
      <x:c r="K15041" s="32" t="n">
        <x:f>H15041*$B$4*$H$4+I15041*$D$4*$J$4+J15041*$F$4*$L$4</x:f>
        <x:v>91</x:v>
      </x:c>
      <x:c r="L15041" s="29" t="str">
        <x:v>Niko ppm 207</x:v>
      </x:c>
      <x:c r="M15041" s="39" t="str"/>
      <x:c r="N15041" s="58" t="n">
        <x:v>91</x:v>
      </x:c>
      <x:c r="O15041" s="59" t="n">
        <x:v>284.42638580487414</x:v>
      </x:c>
      <x:c r="P15041" s="60" t="str">
        <x:v>Calibrated to live price</x:v>
      </x:c>
      <x:c r="Q15041" s="61" t="n">
        <x:f>IF(N15041="","",K15041-N15041)</x:f>
        <x:v>0</x:v>
      </x:c>
    </x:row>
    <x:row r="15042">
      <x:c r="A15042" s="37" t="str">
        <x:v>PYFM</x:v>
      </x:c>
      <x:c r="B15042" s="37" t="str">
        <x:v>PYFM</x:v>
      </x:c>
      <x:c r="C15042" s="29" t="str"/>
      <x:c r="D15042" s="30" t="n">
        <x:v>952.97</x:v>
      </x:c>
      <x:c r="E15042" s="30" t="n">
        <x:v>648.58</x:v>
      </x:c>
      <x:c r="F15042" s="30" t="n">
        <x:v>126.79</x:v>
      </x:c>
      <x:c r="G15042" s="30" t="n">
        <x:v>708.86</x:v>
      </x:c>
      <x:c r="H15042" s="31" t="n">
        <x:f>IF(O15042&gt;0,O15042,D15042)*E15042/1000000/31.1034768</x:f>
        <x:v>0.00873137348834445</x:v>
      </x:c>
      <x:c r="I15042" s="31" t="n">
        <x:f>IF(O15042&gt;0,O15042,D15042)*F15042/1000000/31.1034768</x:f>
        <x:v>0.001706884030631831</x:v>
      </x:c>
      <x:c r="J15042" s="31" t="n">
        <x:f>IF(O15042&gt;0,O15042,D15042)*G15042/1000000/31.1034768</x:f>
        <x:v>0.00954288046339364</x:v>
      </x:c>
      <x:c r="K15042" s="32" t="n">
        <x:f>H15042*$B$4*$H$4+I15042*$D$4*$J$4+J15042*$F$4*$L$4</x:f>
        <x:v>90.00000000000001</x:v>
      </x:c>
      <x:c r="L15042" s="29" t="str">
        <x:v>Niko ppm 207</x:v>
      </x:c>
      <x:c r="M15042" s="39" t="str"/>
      <x:c r="N15042" s="58" t="n">
        <x:v>90</x:v>
      </x:c>
      <x:c r="O15042" s="59" t="n">
        <x:v>418.7240937538263</x:v>
      </x:c>
      <x:c r="P15042" s="60" t="str">
        <x:v>Calibrated to live price</x:v>
      </x:c>
      <x:c r="Q15042" s="61" t="n">
        <x:f>IF(N15042="","",K15042-N15042)</x:f>
        <x:v>1.4210854715202004e-14</x:v>
      </x:c>
    </x:row>
    <x:row r="15043">
      <x:c r="A15043" s="37" t="str">
        <x:v>PYG3</x:v>
      </x:c>
      <x:c r="B15043" s="37" t="str">
        <x:v>PYG3</x:v>
      </x:c>
      <x:c r="C15043" s="29" t="str"/>
      <x:c r="D15043" s="30" t="n">
        <x:v>171.99</x:v>
      </x:c>
      <x:c r="E15043" s="30" t="n">
        <x:v>300.62</x:v>
      </x:c>
      <x:c r="F15043" s="30" t="n">
        <x:v>203.6</x:v>
      </x:c>
      <x:c r="G15043" s="30" t="n">
        <x:v>379.15</x:v>
      </x:c>
      <x:c r="H15043" s="31" t="n">
        <x:f>IF(O15043&gt;0,O15043,D15043)*E15043/1000000/31.1034768</x:f>
        <x:v>0.0011506220871553281</x:v>
      </x:c>
      <x:c r="I15043" s="31" t="n">
        <x:f>IF(O15043&gt;0,O15043,D15043)*F15043/1000000/31.1034768</x:f>
        <x:v>0.0007792783478970954</x:v>
      </x:c>
      <x:c r="J15043" s="31" t="n">
        <x:f>IF(O15043&gt;0,O15043,D15043)*G15043/1000000/31.1034768</x:f>
        <x:v>0.0014511954106344975</x:v>
      </x:c>
      <x:c r="K15043" s="32" t="n">
        <x:f>H15043*$B$4*$H$4+I15043*$D$4*$J$4+J15043*$F$4*$L$4</x:f>
        <x:v>14</x:v>
      </x:c>
      <x:c r="L15043" s="29" t="str">
        <x:v>Niko ppm 207</x:v>
      </x:c>
      <x:c r="M15043" s="39" t="str"/>
      <x:c r="N15043" s="58" t="n">
        <x:v>14</x:v>
      </x:c>
      <x:c r="O15043" s="59" t="n">
        <x:v>119.0484578318253</x:v>
      </x:c>
      <x:c r="P15043" s="60" t="str">
        <x:v>Calibrated to live price</x:v>
      </x:c>
      <x:c r="Q15043" s="61" t="n">
        <x:f>IF(N15043="","",K15043-N15043)</x:f>
        <x:v>0</x:v>
      </x:c>
    </x:row>
    <x:row r="15044">
      <x:c r="A15044" s="37" t="str">
        <x:v>PYH5</x:v>
      </x:c>
      <x:c r="B15044" s="37" t="str">
        <x:v>PYH5</x:v>
      </x:c>
      <x:c r="C15044" s="29" t="str"/>
      <x:c r="D15044" s="30" t="n">
        <x:v>908.14</x:v>
      </x:c>
      <x:c r="E15044" s="30" t="n">
        <x:v>706.84</x:v>
      </x:c>
      <x:c r="F15044" s="30" t="n">
        <x:v>270.67</x:v>
      </x:c>
      <x:c r="G15044" s="30" t="n">
        <x:v>1192.77</x:v>
      </x:c>
      <x:c r="H15044" s="31" t="n">
        <x:f>IF(O15044&gt;0,O15044,D15044)*E15044/1000000/31.1034768</x:f>
        <x:v>0.009490122336754997</x:v>
      </x:c>
      <x:c r="I15044" s="31" t="n">
        <x:f>IF(O15044&gt;0,O15044,D15044)*F15044/1000000/31.1034768</x:f>
        <x:v>0.003634049308032192</x:v>
      </x:c>
      <x:c r="J15044" s="31" t="n">
        <x:f>IF(O15044&gt;0,O15044,D15044)*G15044/1000000/31.1034768</x:f>
        <x:v>0.016014279355457045</x:v>
      </x:c>
      <x:c r="K15044" s="32" t="n">
        <x:f>H15044*$B$4*$H$4+I15044*$D$4*$J$4+J15044*$F$4*$L$4</x:f>
        <x:v>144.00000000000003</x:v>
      </x:c>
      <x:c r="L15044" s="29" t="str">
        <x:v>Niko ppm 207</x:v>
      </x:c>
      <x:c r="M15044" s="39" t="str"/>
      <x:c r="N15044" s="58" t="n">
        <x:v>144</x:v>
      </x:c>
      <x:c r="O15044" s="59" t="n">
        <x:v>417.59917368912454</x:v>
      </x:c>
      <x:c r="P15044" s="60" t="str">
        <x:v>Calibrated to live price</x:v>
      </x:c>
      <x:c r="Q15044" s="61" t="n">
        <x:f>IF(N15044="","",K15044-N15044)</x:f>
        <x:v>2.842170943040401e-14</x:v>
      </x:c>
    </x:row>
    <x:row r="15045">
      <x:c r="A15045" s="37" t="str">
        <x:v>PYH6</x:v>
      </x:c>
      <x:c r="B15045" s="37" t="str">
        <x:v>PYH6</x:v>
      </x:c>
      <x:c r="C15045" s="29" t="str"/>
      <x:c r="D15045" s="30" t="n">
        <x:v>717.52</x:v>
      </x:c>
      <x:c r="E15045" s="30" t="n">
        <x:v>870.87</x:v>
      </x:c>
      <x:c r="F15045" s="30" t="n">
        <x:v>172.06</x:v>
      </x:c>
      <x:c r="G15045" s="30" t="n">
        <x:v>470.07</x:v>
      </x:c>
      <x:c r="H15045" s="31" t="n">
        <x:f>IF(O15045&gt;0,O15045,D15045)*E15045/1000000/31.1034768</x:f>
        <x:v>0.013213635179049115</x:v>
      </x:c>
      <x:c r="I15045" s="31" t="n">
        <x:f>IF(O15045&gt;0,O15045,D15045)*F15045/1000000/31.1034768</x:f>
        <x:v>0.0026106514966725124</x:v>
      </x:c>
      <x:c r="J15045" s="31" t="n">
        <x:f>IF(O15045&gt;0,O15045,D15045)*G15045/1000000/31.1034768</x:f>
        <x:v>0.007132331448569382</x:v>
      </x:c>
      <x:c r="K15045" s="32" t="n">
        <x:f>H15045*$B$4*$H$4+I15045*$D$4*$J$4+J15045*$F$4*$L$4</x:f>
        <x:v>78.99999999999999</x:v>
      </x:c>
      <x:c r="L15045" s="29" t="str">
        <x:v>Niko ppm 207</x:v>
      </x:c>
      <x:c r="M15045" s="39" t="str"/>
      <x:c r="N15045" s="58" t="n">
        <x:v>79</x:v>
      </x:c>
      <x:c r="O15045" s="59" t="n">
        <x:v>471.93036301080303</x:v>
      </x:c>
      <x:c r="P15045" s="60" t="str">
        <x:v>Calibrated to live price</x:v>
      </x:c>
      <x:c r="Q15045" s="61" t="n">
        <x:f>IF(N15045="","",K15045-N15045)</x:f>
        <x:v>-1.4210854715202004e-14</x:v>
      </x:c>
    </x:row>
    <x:row r="15046">
      <x:c r="A15046" s="37" t="str">
        <x:v>PYK9</x:v>
      </x:c>
      <x:c r="B15046" s="37" t="str">
        <x:v>PYK9</x:v>
      </x:c>
      <x:c r="C15046" s="29" t="str"/>
      <x:c r="D15046" s="30" t="n">
        <x:v>824.47</x:v>
      </x:c>
      <x:c r="E15046" s="30" t="n">
        <x:v>201.09</x:v>
      </x:c>
      <x:c r="F15046" s="30" t="n">
        <x:v>98.07</x:v>
      </x:c>
      <x:c r="G15046" s="30" t="n">
        <x:v>1185.29</x:v>
      </x:c>
      <x:c r="H15046" s="31" t="n">
        <x:f>IF(O15046&gt;0,O15046,D15046)*E15046/1000000/31.1034768</x:f>
        <x:v>0.001472075386017562</x:v>
      </x:c>
      <x:c r="I15046" s="31" t="n">
        <x:f>IF(O15046&gt;0,O15046,D15046)*F15046/1000000/31.1034768</x:f>
        <x:v>0.0007179195042356272</x:v>
      </x:c>
      <x:c r="J15046" s="31" t="n">
        <x:f>IF(O15046&gt;0,O15046,D15046)*G15046/1000000/31.1034768</x:f>
        <x:v>0.008676892109467184</x:v>
      </x:c>
      <x:c r="K15046" s="32" t="n">
        <x:f>H15046*$B$4*$H$4+I15046*$D$4*$J$4+J15046*$F$4*$L$4</x:f>
        <x:v>71</x:v>
      </x:c>
      <x:c r="L15046" s="29" t="str">
        <x:v>Niko ppm 207</x:v>
      </x:c>
      <x:c r="M15046" s="39" t="str"/>
      <x:c r="N15046" s="58" t="n">
        <x:v>71</x:v>
      </x:c>
      <x:c r="O15046" s="59" t="n">
        <x:v>227.69238956113324</x:v>
      </x:c>
      <x:c r="P15046" s="60" t="str">
        <x:v>Calibrated to live price</x:v>
      </x:c>
      <x:c r="Q15046" s="61" t="n">
        <x:f>IF(N15046="","",K15046-N15046)</x:f>
        <x:v>0</x:v>
      </x:c>
    </x:row>
    <x:row r="15047">
      <x:c r="A15047" s="37" t="str">
        <x:v>PYL8</x:v>
      </x:c>
      <x:c r="B15047" s="37" t="str">
        <x:v>PYL8</x:v>
      </x:c>
      <x:c r="C15047" s="29" t="str"/>
      <x:c r="D15047" s="30" t="n">
        <x:v>328.29</x:v>
      </x:c>
      <x:c r="E15047" s="30" t="n">
        <x:v>924.79</x:v>
      </x:c>
      <x:c r="F15047" s="30" t="n">
        <x:v>271.53</x:v>
      </x:c>
      <x:c r="G15047" s="30" t="n">
        <x:v>1136.33</x:v>
      </x:c>
      <x:c r="H15047" s="31" t="n">
        <x:f>IF(O15047&gt;0,O15047,D15047)*E15047/1000000/31.1034768</x:f>
        <x:v>0.004703268068369515</x:v>
      </x:c>
      <x:c r="I15047" s="31" t="n">
        <x:f>IF(O15047&gt;0,O15047,D15047)*F15047/1000000/31.1034768</x:f>
        <x:v>0.0013809387845936639</x:v>
      </x:c>
      <x:c r="J15047" s="31" t="n">
        <x:f>IF(O15047&gt;0,O15047,D15047)*G15047/1000000/31.1034768</x:f>
        <x:v>0.005779111586555143</x:v>
      </x:c>
      <x:c r="K15047" s="32" t="n">
        <x:f>H15047*$B$4*$H$4+I15047*$D$4*$J$4+J15047*$F$4*$L$4</x:f>
        <x:v>54</x:v>
      </x:c>
      <x:c r="L15047" s="29" t="str">
        <x:v>Niko ppm 207</x:v>
      </x:c>
      <x:c r="M15047" s="39" t="str"/>
      <x:c r="N15047" s="58" t="n">
        <x:v>54</x:v>
      </x:c>
      <x:c r="O15047" s="59" t="n">
        <x:v>158.18508985684537</x:v>
      </x:c>
      <x:c r="P15047" s="60" t="str">
        <x:v>Calibrated to live price</x:v>
      </x:c>
      <x:c r="Q15047" s="61" t="n">
        <x:f>IF(N15047="","",K15047-N15047)</x:f>
        <x:v>0</x:v>
      </x:c>
    </x:row>
    <x:row r="15048">
      <x:c r="A15048" s="37" t="str">
        <x:v>PZ*</x:v>
      </x:c>
      <x:c r="B15048" s="37" t="str">
        <x:v>PZ</x:v>
      </x:c>
      <x:c r="C15048" s="29" t="str"/>
      <x:c r="D15048" s="30" t="n">
        <x:v>953.22</x:v>
      </x:c>
      <x:c r="E15048" s="30" t="n">
        <x:v>928.18</x:v>
      </x:c>
      <x:c r="F15048" s="30" t="n">
        <x:v>139.64</x:v>
      </x:c>
      <x:c r="G15048" s="30" t="n">
        <x:v>742.44</x:v>
      </x:c>
      <x:c r="H15048" s="31" t="n">
        <x:f>IF(O15048&gt;0,O15048,D15048)*E15048/1000000/31.1034768</x:f>
        <x:v>0.013689385893455116</x:v>
      </x:c>
      <x:c r="I15048" s="31" t="n">
        <x:f>IF(O15048&gt;0,O15048,D15048)*F15048/1000000/31.1034768</x:f>
        <x:v>0.002059499069320684</x:v>
      </x:c>
      <x:c r="J15048" s="31" t="n">
        <x:f>IF(O15048&gt;0,O15048,D15048)*G15048/1000000/31.1034768</x:f>
        <x:v>0.01094997485696397</x:v>
      </x:c>
      <x:c r="K15048" s="32" t="n">
        <x:f>H15048*$B$4*$H$4+I15048*$D$4*$J$4+J15048*$F$4*$L$4</x:f>
        <x:v>108.99999999999999</x:v>
      </x:c>
      <x:c r="L15048" s="29" t="str">
        <x:v>Niko ppm 207</x:v>
      </x:c>
      <x:c r="M15048" s="39" t="str"/>
      <x:c r="N15048" s="58" t="n">
        <x:v>109</x:v>
      </x:c>
      <x:c r="O15048" s="59" t="n">
        <x:v>458.7337548140754</x:v>
      </x:c>
      <x:c r="P15048" s="60" t="str">
        <x:v>Calibrated to live price</x:v>
      </x:c>
      <x:c r="Q15048" s="61" t="n">
        <x:f>IF(N15048="","",K15048-N15048)</x:f>
        <x:v>-1.4210854715202004e-14</x:v>
      </x:c>
    </x:row>
    <x:row r="15049">
      <x:c r="A15049" s="37" t="str">
        <x:v>Q01</x:v>
      </x:c>
      <x:c r="B15049" s="37" t="str">
        <x:v>Q01</x:v>
      </x:c>
      <x:c r="C15049" s="29" t="str"/>
      <x:c r="D15049" s="30" t="n">
        <x:v>700</x:v>
      </x:c>
      <x:c r="E15049" s="30" t="n">
        <x:v>90</x:v>
      </x:c>
      <x:c r="F15049" s="30" t="n">
        <x:v>3000</x:v>
      </x:c>
      <x:c r="G15049" s="30" t="n">
        <x:v>0</x:v>
      </x:c>
      <x:c r="H15049" s="31" t="n">
        <x:f>IF(O15049&gt;0,O15049,D15049)*E15049/1000000/31.1034768</x:f>
        <x:v>0.0020254970338235627</x:v>
      </x:c>
      <x:c r="I15049" s="31" t="n">
        <x:f>IF(O15049&gt;0,O15049,D15049)*F15049/1000000/31.1034768</x:f>
        <x:v>0.06751656779411877</x:v>
      </x:c>
      <x:c r="J15049" s="31" t="n">
        <x:f>IF(O15049&gt;0,O15049,D15049)*G15049/1000000/31.1034768</x:f>
        <x:v>0</x:v>
      </x:c>
      <x:c r="K15049" s="32" t="n">
        <x:f>H15049*$B$4*$H$4+I15049*$D$4*$J$4+J15049*$F$4*$L$4</x:f>
        <x:v>79.05514923013368</x:v>
      </x:c>
      <x:c r="L15049" s="29" t="str">
        <x:v>ppm Niko 2006</x:v>
      </x:c>
      <x:c r="M15049" s="39" t="str"/>
      <x:c r="N15049" s="58"/>
      <x:c r="O15049" s="59"/>
      <x:c r="P15049" s="60" t="str">
        <x:v>No live-price match</x:v>
      </x:c>
      <x:c r="Q15049" s="61" t="str">
        <x:f>IF(N15049="","",K15049-N15049)</x:f>
      </x:c>
    </x:row>
    <x:row r="15050">
      <x:c r="A15050" s="37" t="str">
        <x:v>Q1</x:v>
      </x:c>
      <x:c r="B15050" s="37" t="str">
        <x:v>Q1</x:v>
      </x:c>
      <x:c r="C15050" s="29" t="str"/>
      <x:c r="D15050" s="30" t="n">
        <x:v>1474.38</x:v>
      </x:c>
      <x:c r="E15050" s="30" t="n">
        <x:v>112.12</x:v>
      </x:c>
      <x:c r="F15050" s="30" t="n">
        <x:v>232.56</x:v>
      </x:c>
      <x:c r="G15050" s="30" t="n">
        <x:v>291.96</x:v>
      </x:c>
      <x:c r="H15050" s="31" t="n">
        <x:f>IF(O15050&gt;0,O15050,D15050)*E15050/1000000/31.1034768</x:f>
        <x:v>0.0065147201749442595</x:v>
      </x:c>
      <x:c r="I15050" s="31" t="n">
        <x:f>IF(O15050&gt;0,O15050,D15050)*F15050/1000000/31.1034768</x:f>
        <x:v>0.013512873027872255</x:v>
      </x:c>
      <x:c r="J15050" s="31" t="n">
        <x:f>IF(O15050&gt;0,O15050,D15050)*G15050/1000000/31.1034768</x:f>
        <x:v>0.016964303445208044</x:v>
      </x:c>
      <x:c r="K15050" s="32" t="n">
        <x:f>H15050*$B$4*$H$4+I15050*$D$4*$J$4+J15050*$F$4*$L$4</x:f>
        <x:v>157.99999999999997</x:v>
      </x:c>
      <x:c r="L15050" s="29" t="str">
        <x:v>Niko ppm 207</x:v>
      </x:c>
      <x:c r="M15050" s="39" t="str"/>
      <x:c r="N15050" s="58" t="n">
        <x:v>158</x:v>
      </x:c>
      <x:c r="O15050" s="59" t="n">
        <x:v>1807.2640725996318</x:v>
      </x:c>
      <x:c r="P15050" s="60" t="str">
        <x:v>Calibrated to live price</x:v>
      </x:c>
      <x:c r="Q15050" s="61" t="n">
        <x:f>IF(N15050="","",K15050-N15050)</x:f>
        <x:v>-2.842170943040401e-14</x:v>
      </x:c>
    </x:row>
    <x:row r="15051">
      <x:c r="A15051" s="37" t="str">
        <x:v>Q11</x:v>
      </x:c>
      <x:c r="B15051" s="37" t="str">
        <x:v>Q11</x:v>
      </x:c>
      <x:c r="C15051" s="29" t="str"/>
      <x:c r="D15051" s="30" t="n">
        <x:v>700</x:v>
      </x:c>
      <x:c r="E15051" s="30" t="n">
        <x:v>90</x:v>
      </x:c>
      <x:c r="F15051" s="30" t="n">
        <x:v>3000</x:v>
      </x:c>
      <x:c r="G15051" s="30" t="n">
        <x:v>0</x:v>
      </x:c>
      <x:c r="H15051" s="31" t="n">
        <x:f>IF(O15051&gt;0,O15051,D15051)*E15051/1000000/31.1034768</x:f>
        <x:v>0.0020254970338235627</x:v>
      </x:c>
      <x:c r="I15051" s="31" t="n">
        <x:f>IF(O15051&gt;0,O15051,D15051)*F15051/1000000/31.1034768</x:f>
        <x:v>0.06751656779411877</x:v>
      </x:c>
      <x:c r="J15051" s="31" t="n">
        <x:f>IF(O15051&gt;0,O15051,D15051)*G15051/1000000/31.1034768</x:f>
        <x:v>0</x:v>
      </x:c>
      <x:c r="K15051" s="32" t="n">
        <x:f>H15051*$B$4*$H$4+I15051*$D$4*$J$4+J15051*$F$4*$L$4</x:f>
        <x:v>79.05514923013368</x:v>
      </x:c>
      <x:c r="L15051" s="29" t="str">
        <x:v>ppm Niko 2006</x:v>
      </x:c>
      <x:c r="M15051" s="39" t="str"/>
      <x:c r="N15051" s="58"/>
      <x:c r="O15051" s="59"/>
      <x:c r="P15051" s="60" t="str">
        <x:v>No live-price match</x:v>
      </x:c>
      <x:c r="Q15051" s="61" t="str">
        <x:f>IF(N15051="","",K15051-N15051)</x:f>
      </x:c>
    </x:row>
    <x:row r="15052">
      <x:c r="A15052" s="37" t="str">
        <x:v>Q14</x:v>
      </x:c>
      <x:c r="B15052" s="37" t="str">
        <x:v>Q14</x:v>
      </x:c>
      <x:c r="C15052" s="29" t="str"/>
      <x:c r="D15052" s="30" t="n">
        <x:v>700</x:v>
      </x:c>
      <x:c r="E15052" s="30" t="n">
        <x:v>90</x:v>
      </x:c>
      <x:c r="F15052" s="30" t="n">
        <x:v>3000</x:v>
      </x:c>
      <x:c r="G15052" s="30" t="n">
        <x:v>0</x:v>
      </x:c>
      <x:c r="H15052" s="31" t="n">
        <x:f>IF(O15052&gt;0,O15052,D15052)*E15052/1000000/31.1034768</x:f>
        <x:v>0.0020254970338235627</x:v>
      </x:c>
      <x:c r="I15052" s="31" t="n">
        <x:f>IF(O15052&gt;0,O15052,D15052)*F15052/1000000/31.1034768</x:f>
        <x:v>0.06751656779411877</x:v>
      </x:c>
      <x:c r="J15052" s="31" t="n">
        <x:f>IF(O15052&gt;0,O15052,D15052)*G15052/1000000/31.1034768</x:f>
        <x:v>0</x:v>
      </x:c>
      <x:c r="K15052" s="32" t="n">
        <x:f>H15052*$B$4*$H$4+I15052*$D$4*$J$4+J15052*$F$4*$L$4</x:f>
        <x:v>79.05514923013368</x:v>
      </x:c>
      <x:c r="L15052" s="29" t="str">
        <x:v>ppm Niko 2006</x:v>
      </x:c>
      <x:c r="M15052" s="39" t="str"/>
      <x:c r="N15052" s="58"/>
      <x:c r="O15052" s="59"/>
      <x:c r="P15052" s="60" t="str">
        <x:v>No live-price match</x:v>
      </x:c>
      <x:c r="Q15052" s="61" t="str">
        <x:f>IF(N15052="","",K15052-N15052)</x:f>
      </x:c>
    </x:row>
    <x:row r="15053">
      <x:c r="A15053" s="37" t="str">
        <x:v>Q159378</x:v>
      </x:c>
      <x:c r="B15053" s="37" t="str">
        <x:v>Q159378</x:v>
      </x:c>
      <x:c r="C15053" s="29" t="str"/>
      <x:c r="D15053" s="30" t="n">
        <x:v>3292.78</x:v>
      </x:c>
      <x:c r="E15053" s="30" t="n">
        <x:v>952.14</x:v>
      </x:c>
      <x:c r="F15053" s="30" t="n">
        <x:v>124.55</x:v>
      </x:c>
      <x:c r="G15053" s="30" t="n">
        <x:v>1045.72</x:v>
      </x:c>
      <x:c r="H15053" s="31" t="n">
        <x:f>IF(O15053&gt;0,O15053,D15053)*E15053/1000000/31.1034768</x:f>
        <x:v>0.04787517615634052</x:v>
      </x:c>
      <x:c r="I15053" s="31" t="n">
        <x:f>IF(O15053&gt;0,O15053,D15053)*F15053/1000000/31.1034768</x:f>
        <x:v>0.006262580282597319</x:v>
      </x:c>
      <x:c r="J15053" s="31" t="n">
        <x:f>IF(O15053&gt;0,O15053,D15053)*G15053/1000000/31.1034768</x:f>
        <x:v>0.05258053354570589</x:v>
      </x:c>
      <x:c r="K15053" s="32" t="n">
        <x:f>H15053*$B$4*$H$4+I15053*$D$4*$J$4+J15053*$F$4*$L$4</x:f>
        <x:v>492.00000000000006</x:v>
      </x:c>
      <x:c r="L15053" s="29" t="str">
        <x:v>Niko ppm 207</x:v>
      </x:c>
      <x:c r="M15053" s="39" t="str"/>
      <x:c r="N15053" s="58" t="n">
        <x:v>492</x:v>
      </x:c>
      <x:c r="O15053" s="59" t="n">
        <x:v>1563.934327803317</x:v>
      </x:c>
      <x:c r="P15053" s="60" t="str">
        <x:v>Calibrated to live price</x:v>
      </x:c>
      <x:c r="Q15053" s="61" t="n">
        <x:f>IF(N15053="","",K15053-N15053)</x:f>
        <x:v>5.684341886080802e-14</x:v>
      </x:c>
    </x:row>
    <x:row r="15054">
      <x:c r="A15054" s="37" t="str">
        <x:v>Q2</x:v>
      </x:c>
      <x:c r="B15054" s="37" t="str">
        <x:v>Q2</x:v>
      </x:c>
      <x:c r="C15054" s="29" t="str">
        <x:v>MITSUBISHI</x:v>
      </x:c>
      <x:c r="D15054" s="30" t="n">
        <x:v>1220</x:v>
      </x:c>
      <x:c r="E15054" s="30" t="n">
        <x:v>1455</x:v>
      </x:c>
      <x:c r="F15054" s="30" t="n">
        <x:v>0</x:v>
      </x:c>
      <x:c r="G15054" s="30" t="n">
        <x:v>297</x:v>
      </x:c>
      <x:c r="H15054" s="31" t="n">
        <x:f>IF(O15054&gt;0,O15054,D15054)*E15054/1000000/31.1034768</x:f>
        <x:v>0.044113576145845684</x:v>
      </x:c>
      <x:c r="I15054" s="31" t="n">
        <x:f>IF(O15054&gt;0,O15054,D15054)*F15054/1000000/31.1034768</x:f>
        <x:v>0</x:v>
      </x:c>
      <x:c r="J15054" s="31" t="n">
        <x:f>IF(O15054&gt;0,O15054,D15054)*G15054/1000000/31.1034768</x:f>
        <x:v>0.009004626883378811</x:v>
      </x:c>
      <x:c r="K15054" s="32" t="n">
        <x:f>H15054*$B$4*$H$4+I15054*$D$4*$J$4+J15054*$F$4*$L$4</x:f>
        <x:v>138</x:v>
      </x:c>
      <x:c r="L15054" s="29" t="str">
        <x:v>ppm niko 2028</x:v>
      </x:c>
      <x:c r="M15054" s="39" t="str">
        <x:v>ST</x:v>
      </x:c>
      <x:c r="N15054" s="58" t="n">
        <x:v>138</x:v>
      </x:c>
      <x:c r="O15054" s="59" t="n">
        <x:v>943.0141527266975</x:v>
      </x:c>
      <x:c r="P15054" s="60" t="str">
        <x:v>Calibrated to live price</x:v>
      </x:c>
      <x:c r="Q15054" s="61" t="n">
        <x:f>IF(N15054="","",K15054-N15054)</x:f>
        <x:v>0</x:v>
      </x:c>
    </x:row>
    <x:row r="15055">
      <x:c r="A15055" s="37" t="str">
        <x:v>Q4</x:v>
      </x:c>
      <x:c r="B15055" s="37" t="str">
        <x:v>Q4</x:v>
      </x:c>
      <x:c r="C15055" s="29" t="str">
        <x:v>Mitsubishi</x:v>
      </x:c>
      <x:c r="D15055" s="30" t="n">
        <x:v>1160</x:v>
      </x:c>
      <x:c r="E15055" s="30" t="n">
        <x:v>614</x:v>
      </x:c>
      <x:c r="F15055" s="30" t="n">
        <x:v>601</x:v>
      </x:c>
      <x:c r="G15055" s="30" t="n">
        <x:v>212</x:v>
      </x:c>
      <x:c r="H15055" s="31" t="n">
        <x:f>IF(O15055&gt;0,O15055,D15055)*E15055/1000000/31.1034768</x:f>
        <x:v>0.022869145368424104</x:v>
      </x:c>
      <x:c r="I15055" s="31" t="n">
        <x:f>IF(O15055&gt;0,O15055,D15055)*F15055/1000000/31.1034768</x:f>
        <x:v>0.022384945222187116</x:v>
      </x:c>
      <x:c r="J15055" s="31" t="n">
        <x:f>IF(O15055&gt;0,O15055,D15055)*G15055/1000000/31.1034768</x:f>
        <x:v>0.007896187000172493</x:v>
      </x:c>
      <x:c r="K15055" s="32" t="n">
        <x:f>H15055*$B$4*$H$4+I15055*$D$4*$J$4+J15055*$F$4*$L$4</x:f>
        <x:v>122</x:v>
      </x:c>
      <x:c r="L15055" s="29" t="str">
        <x:v>ppm niko 2028</x:v>
      </x:c>
      <x:c r="M15055" s="39" t="str">
        <x:v>MITSUBISHI//Q4</x:v>
      </x:c>
      <x:c r="N15055" s="58" t="n">
        <x:v>122</x:v>
      </x:c>
      <x:c r="O15055" s="59" t="n">
        <x:v>1158.4852319260694</x:v>
      </x:c>
      <x:c r="P15055" s="60" t="str">
        <x:v>Calibrated to live price</x:v>
      </x:c>
      <x:c r="Q15055" s="61" t="n">
        <x:f>IF(N15055="","",K15055-N15055)</x:f>
        <x:v>0</x:v>
      </x:c>
    </x:row>
    <x:row r="15056">
      <x:c r="A15056" s="37" t="str">
        <x:v>Q5</x:v>
      </x:c>
      <x:c r="B15056" s="37" t="str">
        <x:v>Q5</x:v>
      </x:c>
      <x:c r="C15056" s="29" t="str"/>
      <x:c r="D15056" s="30" t="n">
        <x:v>3019.24</x:v>
      </x:c>
      <x:c r="E15056" s="30" t="n">
        <x:v>364.75</x:v>
      </x:c>
      <x:c r="F15056" s="30" t="n">
        <x:v>89.08</x:v>
      </x:c>
      <x:c r="G15056" s="30" t="n">
        <x:v>439.04</x:v>
      </x:c>
      <x:c r="H15056" s="31" t="n">
        <x:f>IF(O15056&gt;0,O15056,D15056)*E15056/1000000/31.1034768</x:f>
        <x:v>0.018522616046320894</x:v>
      </x:c>
      <x:c r="I15056" s="31" t="n">
        <x:f>IF(O15056&gt;0,O15056,D15056)*F15056/1000000/31.1034768</x:f>
        <x:v>0.0045236316309973</x:v>
      </x:c>
      <x:c r="J15056" s="31" t="n">
        <x:f>IF(O15056&gt;0,O15056,D15056)*G15056/1000000/31.1034768</x:f>
        <x:v>0.022295186700415973</x:v>
      </x:c>
      <x:c r="K15056" s="32" t="n">
        <x:f>H15056*$B$4*$H$4+I15056*$D$4*$J$4+J15056*$F$4*$L$4</x:f>
        <x:v>208</x:v>
      </x:c>
      <x:c r="L15056" s="29" t="str">
        <x:v>Niko ppm 207</x:v>
      </x:c>
      <x:c r="M15056" s="39" t="str"/>
      <x:c r="N15056" s="58" t="n">
        <x:v>208</x:v>
      </x:c>
      <x:c r="O15056" s="59" t="n">
        <x:v>1579.4866579082923</x:v>
      </x:c>
      <x:c r="P15056" s="60" t="str">
        <x:v>Calibrated to live price</x:v>
      </x:c>
      <x:c r="Q15056" s="61" t="n">
        <x:f>IF(N15056="","",K15056-N15056)</x:f>
        <x:v>0</x:v>
      </x:c>
    </x:row>
    <x:row r="15057">
      <x:c r="A15057" s="37" t="str">
        <x:v>Q618458 / Q618457</x:v>
      </x:c>
      <x:c r="B15057" s="37" t="str">
        <x:v>Q618458Q618457</x:v>
      </x:c>
      <x:c r="C15057" s="29" t="str"/>
      <x:c r="D15057" s="30" t="n">
        <x:v>8451.42</x:v>
      </x:c>
      <x:c r="E15057" s="30" t="n">
        <x:v>435.8</x:v>
      </x:c>
      <x:c r="F15057" s="30" t="n">
        <x:v>266.74</x:v>
      </x:c>
      <x:c r="G15057" s="30" t="n">
        <x:v>1002.82</x:v>
      </x:c>
      <x:c r="H15057" s="31" t="n">
        <x:f>IF(O15057&gt;0,O15057,D15057)*E15057/1000000/31.1034768</x:f>
        <x:v>0.06740395052823316</x:v>
      </x:c>
      <x:c r="I15057" s="31" t="n">
        <x:f>IF(O15057&gt;0,O15057,D15057)*F15057/1000000/31.1034768</x:f>
        <x:v>0.04125591960509618</x:v>
      </x:c>
      <x:c r="J15057" s="31" t="n">
        <x:f>IF(O15057&gt;0,O15057,D15057)*G15057/1000000/31.1034768</x:f>
        <x:v>0.15510332645415967</x:v>
      </x:c>
      <x:c r="K15057" s="32" t="n">
        <x:f>H15057*$B$4*$H$4+I15057*$D$4*$J$4+J15057*$F$4*$L$4</x:f>
        <x:v>1364</x:v>
      </x:c>
      <x:c r="L15057" s="29" t="str">
        <x:v>Niko ppm 207</x:v>
      </x:c>
      <x:c r="M15057" s="39" t="str"/>
      <x:c r="N15057" s="58" t="n">
        <x:v>1364</x:v>
      </x:c>
      <x:c r="O15057" s="59" t="n">
        <x:v>4810.686579814704</x:v>
      </x:c>
      <x:c r="P15057" s="60" t="str">
        <x:v>Calibrated to live price</x:v>
      </x:c>
      <x:c r="Q15057" s="61" t="n">
        <x:f>IF(N15057="","",K15057-N15057)</x:f>
        <x:v>0</x:v>
      </x:c>
    </x:row>
    <x:row r="15058">
      <x:c r="A15058" s="37" t="str">
        <x:v>Q619124</x:v>
      </x:c>
      <x:c r="B15058" s="37" t="str">
        <x:v>Q619124</x:v>
      </x:c>
      <x:c r="C15058" s="29" t="str"/>
      <x:c r="D15058" s="30" t="n">
        <x:v>11927.51</x:v>
      </x:c>
      <x:c r="E15058" s="30" t="n">
        <x:v>414</x:v>
      </x:c>
      <x:c r="F15058" s="30" t="n">
        <x:v>146.91</x:v>
      </x:c>
      <x:c r="G15058" s="30" t="n">
        <x:v>745.08</x:v>
      </x:c>
      <x:c r="H15058" s="31" t="n">
        <x:f>IF(O15058&gt;0,O15058,D15058)*E15058/1000000/31.1034768</x:f>
        <x:v>0.07833496740373859</x:v>
      </x:c>
      <x:c r="I15058" s="31" t="n">
        <x:f>IF(O15058&gt;0,O15058,D15058)*F15058/1000000/31.1034768</x:f>
        <x:v>0.027797560534500575</x:v>
      </x:c>
      <x:c r="J15058" s="31" t="n">
        <x:f>IF(O15058&gt;0,O15058,D15058)*G15058/1000000/31.1034768</x:f>
        <x:v>0.1409802355390762</x:v>
      </x:c>
      <x:c r="K15058" s="32" t="n">
        <x:f>H15058*$B$4*$H$4+I15058*$D$4*$J$4+J15058*$F$4*$L$4</x:f>
        <x:v>1255</x:v>
      </x:c>
      <x:c r="L15058" s="29" t="str">
        <x:v>Niko ppm 207</x:v>
      </x:c>
      <x:c r="M15058" s="39" t="str"/>
      <x:c r="N15058" s="58" t="n">
        <x:v>1255</x:v>
      </x:c>
      <x:c r="O15058" s="59" t="n">
        <x:v>5885.241162490192</x:v>
      </x:c>
      <x:c r="P15058" s="60" t="str">
        <x:v>Calibrated to live price</x:v>
      </x:c>
      <x:c r="Q15058" s="61" t="n">
        <x:f>IF(N15058="","",K15058-N15058)</x:f>
        <x:v>0</x:v>
      </x:c>
    </x:row>
    <x:row r="15059">
      <x:c r="A15059" s="37" t="str">
        <x:v>Q620565 / 4965054</x:v>
      </x:c>
      <x:c r="B15059" s="37" t="str">
        <x:v>Q6205654965054</x:v>
      </x:c>
      <x:c r="C15059" s="29" t="str"/>
      <x:c r="D15059" s="30" t="n">
        <x:v>5068.74</x:v>
      </x:c>
      <x:c r="E15059" s="30" t="n">
        <x:v>783.1</x:v>
      </x:c>
      <x:c r="F15059" s="30" t="n">
        <x:v>54.82</x:v>
      </x:c>
      <x:c r="G15059" s="30" t="n">
        <x:v>397.63</x:v>
      </x:c>
      <x:c r="H15059" s="31" t="n">
        <x:f>IF(O15059&gt;0,O15059,D15059)*E15059/1000000/31.1034768</x:f>
        <x:v>0.07520753861697263</x:v>
      </x:c>
      <x:c r="I15059" s="31" t="n">
        <x:f>IF(O15059&gt;0,O15059,D15059)*F15059/1000000/31.1034768</x:f>
        <x:v>0.005264815817880781</x:v>
      </x:c>
      <x:c r="J15059" s="31" t="n">
        <x:f>IF(O15059&gt;0,O15059,D15059)*G15059/1000000/31.1034768</x:f>
        <x:v>0.038187681752351973</x:v>
      </x:c>
      <x:c r="K15059" s="32" t="n">
        <x:f>H15059*$B$4*$H$4+I15059*$D$4*$J$4+J15059*$F$4*$L$4</x:f>
        <x:v>419.99999999999994</x:v>
      </x:c>
      <x:c r="L15059" s="29" t="str">
        <x:v>Niko ppm 207</x:v>
      </x:c>
      <x:c r="M15059" s="39" t="str"/>
      <x:c r="N15059" s="58" t="n">
        <x:v>420</x:v>
      </x:c>
      <x:c r="O15059" s="59" t="n">
        <x:v>2987.1228866787287</x:v>
      </x:c>
      <x:c r="P15059" s="60" t="str">
        <x:v>Calibrated to live price</x:v>
      </x:c>
      <x:c r="Q15059" s="61" t="n">
        <x:f>IF(N15059="","",K15059-N15059)</x:f>
        <x:v>-5.684341886080802e-14</x:v>
      </x:c>
    </x:row>
    <x:row r="15060">
      <x:c r="A15060" s="37" t="str">
        <x:v>Q620940 / 4965055</x:v>
      </x:c>
      <x:c r="B15060" s="37" t="str">
        <x:v>Q6209404965055</x:v>
      </x:c>
      <x:c r="C15060" s="29" t="str"/>
      <x:c r="D15060" s="30" t="n">
        <x:v>791.89</x:v>
      </x:c>
      <x:c r="E15060" s="30" t="n">
        <x:v>422.29</x:v>
      </x:c>
      <x:c r="F15060" s="30" t="n">
        <x:v>126.36</x:v>
      </x:c>
      <x:c r="G15060" s="30" t="n">
        <x:v>1149.54</x:v>
      </x:c>
      <x:c r="H15060" s="31" t="n">
        <x:f>IF(O15060&gt;0,O15060,D15060)*E15060/1000000/31.1034768</x:f>
        <x:v>0.00448640883465664</x:v>
      </x:c>
      <x:c r="I15060" s="31" t="n">
        <x:f>IF(O15060&gt;0,O15060,D15060)*F15060/1000000/31.1034768</x:f>
        <x:v>0.0013424486024940514</x:v>
      </x:c>
      <x:c r="J15060" s="31" t="n">
        <x:f>IF(O15060&gt;0,O15060,D15060)*G15060/1000000/31.1034768</x:f>
        <x:v>0.0122127126187956</x:v>
      </x:c>
      <x:c r="K15060" s="32" t="n">
        <x:f>H15060*$B$4*$H$4+I15060*$D$4*$J$4+J15060*$F$4*$L$4</x:f>
        <x:v>104.00000000000001</x:v>
      </x:c>
      <x:c r="L15060" s="29" t="str">
        <x:v>Niko ppm 207</x:v>
      </x:c>
      <x:c r="M15060" s="39" t="str"/>
      <x:c r="N15060" s="58" t="n">
        <x:v>104</x:v>
      </x:c>
      <x:c r="O15060" s="59" t="n">
        <x:v>330.4433282911218</x:v>
      </x:c>
      <x:c r="P15060" s="60" t="str">
        <x:v>Calibrated to live price</x:v>
      </x:c>
      <x:c r="Q15060" s="61" t="n">
        <x:f>IF(N15060="","",K15060-N15060)</x:f>
        <x:v>1.4210854715202004e-14</x:v>
      </x:c>
    </x:row>
    <x:row r="15061">
      <x:c r="A15061" s="37" t="str">
        <x:v>Q621275 / 4965284</x:v>
      </x:c>
      <x:c r="B15061" s="37" t="str">
        <x:v>Q6212754965284</x:v>
      </x:c>
      <x:c r="C15061" s="29" t="str"/>
      <x:c r="D15061" s="30" t="n">
        <x:v>1312.61</x:v>
      </x:c>
      <x:c r="E15061" s="30" t="n">
        <x:v>960.92</x:v>
      </x:c>
      <x:c r="F15061" s="30" t="n">
        <x:v>246.24</x:v>
      </x:c>
      <x:c r="G15061" s="30" t="n">
        <x:v>1148.1</x:v>
      </x:c>
      <x:c r="H15061" s="31" t="n">
        <x:f>IF(O15061&gt;0,O15061,D15061)*E15061/1000000/31.1034768</x:f>
        <x:v>0.021926858142181843</x:v>
      </x:c>
      <x:c r="I15061" s="31" t="n">
        <x:f>IF(O15061&gt;0,O15061,D15061)*F15061/1000000/31.1034768</x:f>
        <x:v>0.005618854378024037</x:v>
      </x:c>
      <x:c r="J15061" s="31" t="n">
        <x:f>IF(O15061&gt;0,O15061,D15061)*G15061/1000000/31.1034768</x:f>
        <x:v>0.026198045449193453</x:v>
      </x:c>
      <x:c r="K15061" s="32" t="n">
        <x:f>H15061*$B$4*$H$4+I15061*$D$4*$J$4+J15061*$F$4*$L$4</x:f>
        <x:v>245</x:v>
      </x:c>
      <x:c r="L15061" s="29" t="str">
        <x:v>Niko ppm 207</x:v>
      </x:c>
      <x:c r="M15061" s="39" t="str"/>
      <x:c r="N15061" s="58" t="n">
        <x:v>245</x:v>
      </x:c>
      <x:c r="O15061" s="59" t="n">
        <x:v>709.7380880013363</x:v>
      </x:c>
      <x:c r="P15061" s="60" t="str">
        <x:v>Calibrated to live price</x:v>
      </x:c>
      <x:c r="Q15061" s="61" t="n">
        <x:f>IF(N15061="","",K15061-N15061)</x:f>
        <x:v>0</x:v>
      </x:c>
    </x:row>
    <x:row r="15062">
      <x:c r="A15062" s="37" t="str">
        <x:v>Q621299 / 4965222</x:v>
      </x:c>
      <x:c r="B15062" s="37" t="str">
        <x:v>Q6212994965222</x:v>
      </x:c>
      <x:c r="C15062" s="29" t="str"/>
      <x:c r="D15062" s="30" t="n">
        <x:v>1377.24</x:v>
      </x:c>
      <x:c r="E15062" s="30" t="n">
        <x:v>995.49</x:v>
      </x:c>
      <x:c r="F15062" s="30" t="n">
        <x:v>264.84</x:v>
      </x:c>
      <x:c r="G15062" s="30" t="n">
        <x:v>567.05</x:v>
      </x:c>
      <x:c r="H15062" s="31" t="n">
        <x:f>IF(O15062&gt;0,O15062,D15062)*E15062/1000000/31.1034768</x:f>
        <x:v>0.035774412589384824</x:v>
      </x:c>
      <x:c r="I15062" s="31" t="n">
        <x:f>IF(O15062&gt;0,O15062,D15062)*F15062/1000000/31.1034768</x:f>
        <x:v>0.009517418989816749</x:v>
      </x:c>
      <x:c r="J15062" s="31" t="n">
        <x:f>IF(O15062&gt;0,O15062,D15062)*G15062/1000000/31.1034768</x:f>
        <x:v>0.02037778446675573</x:v>
      </x:c>
      <x:c r="K15062" s="32" t="n">
        <x:f>H15062*$B$4*$H$4+I15062*$D$4*$J$4+J15062*$F$4*$L$4</x:f>
        <x:v>225</x:v>
      </x:c>
      <x:c r="L15062" s="29" t="str">
        <x:v>Niko ppm 207</x:v>
      </x:c>
      <x:c r="M15062" s="39" t="str"/>
      <x:c r="N15062" s="58" t="n">
        <x:v>225</x:v>
      </x:c>
      <x:c r="O15062" s="59" t="n">
        <x:v>1117.749662987633</x:v>
      </x:c>
      <x:c r="P15062" s="60" t="str">
        <x:v>Calibrated to live price</x:v>
      </x:c>
      <x:c r="Q15062" s="61" t="n">
        <x:f>IF(N15062="","",K15062-N15062)</x:f>
        <x:v>0</x:v>
      </x:c>
    </x:row>
    <x:row r="15063">
      <x:c r="A15063" s="37" t="str">
        <x:v>Q621301 / 4965243</x:v>
      </x:c>
      <x:c r="B15063" s="37" t="str">
        <x:v>Q6213014965243</x:v>
      </x:c>
      <x:c r="C15063" s="29" t="str"/>
      <x:c r="D15063" s="30" t="n">
        <x:v>4568.79</x:v>
      </x:c>
      <x:c r="E15063" s="30" t="n">
        <x:v>385.14</x:v>
      </x:c>
      <x:c r="F15063" s="30" t="n">
        <x:v>191.97</x:v>
      </x:c>
      <x:c r="G15063" s="30" t="n">
        <x:v>264</x:v>
      </x:c>
      <x:c r="H15063" s="31" t="n">
        <x:f>IF(O15063&gt;0,O15063,D15063)*E15063/1000000/31.1034768</x:f>
        <x:v>0.05604765950477944</x:v>
      </x:c>
      <x:c r="I15063" s="31" t="n">
        <x:f>IF(O15063&gt;0,O15063,D15063)*F15063/1000000/31.1034768</x:f>
        <x:v>0.027936514501564386</x:v>
      </x:c>
      <x:c r="J15063" s="31" t="n">
        <x:f>IF(O15063&gt;0,O15063,D15063)*G15063/1000000/31.1034768</x:f>
        <x:v>0.03841871036314528</x:v>
      </x:c>
      <x:c r="K15063" s="32" t="n">
        <x:f>H15063*$B$4*$H$4+I15063*$D$4*$J$4+J15063*$F$4*$L$4</x:f>
        <x:v>418.00000000000006</x:v>
      </x:c>
      <x:c r="L15063" s="29" t="str">
        <x:v>Niko ppm 207</x:v>
      </x:c>
      <x:c r="M15063" s="39" t="str"/>
      <x:c r="N15063" s="58" t="n">
        <x:v>418</x:v>
      </x:c>
      <x:c r="O15063" s="59" t="n">
        <x:v>4526.346463886396</x:v>
      </x:c>
      <x:c r="P15063" s="60" t="str">
        <x:v>Calibrated to live price</x:v>
      </x:c>
      <x:c r="Q15063" s="61" t="n">
        <x:f>IF(N15063="","",K15063-N15063)</x:f>
        <x:v>5.684341886080802e-14</x:v>
      </x:c>
    </x:row>
    <x:row r="15064">
      <x:c r="A15064" s="37" t="str">
        <x:v>Q621319</x:v>
      </x:c>
      <x:c r="B15064" s="37" t="str">
        <x:v>Q621319</x:v>
      </x:c>
      <x:c r="C15064" s="29" t="str"/>
      <x:c r="D15064" s="30" t="n">
        <x:v>4695.24</x:v>
      </x:c>
      <x:c r="E15064" s="30" t="n">
        <x:v>557.92</x:v>
      </x:c>
      <x:c r="F15064" s="30" t="n">
        <x:v>123.53</x:v>
      </x:c>
      <x:c r="G15064" s="30" t="n">
        <x:v>830.79</x:v>
      </x:c>
      <x:c r="H15064" s="31" t="n">
        <x:f>IF(O15064&gt;0,O15064,D15064)*E15064/1000000/31.1034768</x:f>
        <x:v>0.039587399802516104</x:v>
      </x:c>
      <x:c r="I15064" s="31" t="n">
        <x:f>IF(O15064&gt;0,O15064,D15064)*F15064/1000000/31.1034768</x:f>
        <x:v>0.008765112377410409</x:v>
      </x:c>
      <x:c r="J15064" s="31" t="n">
        <x:f>IF(O15064&gt;0,O15064,D15064)*G15064/1000000/31.1034768</x:f>
        <x:v>0.058948981721272505</x:v>
      </x:c>
      <x:c r="K15064" s="32" t="n">
        <x:f>H15064*$B$4*$H$4+I15064*$D$4*$J$4+J15064*$F$4*$L$4</x:f>
        <x:v>532</x:v>
      </x:c>
      <x:c r="L15064" s="29" t="str">
        <x:v>Niko ppm 207</x:v>
      </x:c>
      <x:c r="M15064" s="39" t="str"/>
      <x:c r="N15064" s="58" t="n">
        <x:v>532</x:v>
      </x:c>
      <x:c r="O15064" s="59" t="n">
        <x:v>2206.957576946308</x:v>
      </x:c>
      <x:c r="P15064" s="60" t="str">
        <x:v>Calibrated to live price</x:v>
      </x:c>
      <x:c r="Q15064" s="61" t="n">
        <x:f>IF(N15064="","",K15064-N15064)</x:f>
        <x:v>0</x:v>
      </x:c>
    </x:row>
    <x:row r="15065">
      <x:c r="A15065" s="37" t="str">
        <x:v>Q621325 / 20863859</x:v>
      </x:c>
      <x:c r="B15065" s="37" t="str">
        <x:v>Q62132520863859</x:v>
      </x:c>
      <x:c r="C15065" s="29" t="str"/>
      <x:c r="D15065" s="30" t="n">
        <x:v>1162.93</x:v>
      </x:c>
      <x:c r="E15065" s="30" t="n">
        <x:v>601.94</x:v>
      </x:c>
      <x:c r="F15065" s="30" t="n">
        <x:v>181.96</x:v>
      </x:c>
      <x:c r="G15065" s="30" t="n">
        <x:v>517.23</x:v>
      </x:c>
      <x:c r="H15065" s="31" t="n">
        <x:f>IF(O15065&gt;0,O15065,D15065)*E15065/1000000/31.1034768</x:f>
        <x:v>0.016747744471971776</x:v>
      </x:c>
      <x:c r="I15065" s="31" t="n">
        <x:f>IF(O15065&gt;0,O15065,D15065)*F15065/1000000/31.1034768</x:f>
        <x:v>0.005062663361996186</x:v>
      </x:c>
      <x:c r="J15065" s="31" t="n">
        <x:f>IF(O15065&gt;0,O15065,D15065)*G15065/1000000/31.1034768</x:f>
        <x:v>0.014390862666109514</x:v>
      </x:c>
      <x:c r="K15065" s="32" t="n">
        <x:f>H15065*$B$4*$H$4+I15065*$D$4*$J$4+J15065*$F$4*$L$4</x:f>
        <x:v>144</x:v>
      </x:c>
      <x:c r="L15065" s="29" t="str">
        <x:v>Niko ppm 207</x:v>
      </x:c>
      <x:c r="M15065" s="39" t="str"/>
      <x:c r="N15065" s="58" t="n">
        <x:v>144</x:v>
      </x:c>
      <x:c r="O15065" s="59" t="n">
        <x:v>865.3903738517166</x:v>
      </x:c>
      <x:c r="P15065" s="60" t="str">
        <x:v>Calibrated to live price</x:v>
      </x:c>
      <x:c r="Q15065" s="61" t="n">
        <x:f>IF(N15065="","",K15065-N15065)</x:f>
        <x:v>0</x:v>
      </x:c>
    </x:row>
    <x:row r="15066">
      <x:c r="A15066" s="37" t="str">
        <x:v>Q621328 / 20864127</x:v>
      </x:c>
      <x:c r="B15066" s="37" t="str">
        <x:v>Q62132820864127</x:v>
      </x:c>
      <x:c r="C15066" s="29" t="str"/>
      <x:c r="D15066" s="30" t="n">
        <x:v>1092.4</x:v>
      </x:c>
      <x:c r="E15066" s="30" t="n">
        <x:v>621.46</x:v>
      </x:c>
      <x:c r="F15066" s="30" t="n">
        <x:v>259.09</x:v>
      </x:c>
      <x:c r="G15066" s="30" t="n">
        <x:v>266.36</x:v>
      </x:c>
      <x:c r="H15066" s="31" t="n">
        <x:f>IF(O15066&gt;0,O15066,D15066)*E15066/1000000/31.1034768</x:f>
        <x:v>0.027824542129511746</x:v>
      </x:c>
      <x:c r="I15066" s="31" t="n">
        <x:f>IF(O15066&gt;0,O15066,D15066)*F15066/1000000/31.1034768</x:f>
        <x:v>0.011600200528328773</x:v>
      </x:c>
      <x:c r="J15066" s="31" t="n">
        <x:f>IF(O15066&gt;0,O15066,D15066)*G15066/1000000/31.1034768</x:f>
        <x:v>0.011925699227008575</x:v>
      </x:c>
      <x:c r="K15066" s="32" t="n">
        <x:f>H15066*$B$4*$H$4+I15066*$D$4*$J$4+J15066*$F$4*$L$4</x:f>
        <x:v>148.99999999999997</x:v>
      </x:c>
      <x:c r="L15066" s="29" t="str">
        <x:v>Niko ppm 207</x:v>
      </x:c>
      <x:c r="M15066" s="39" t="str"/>
      <x:c r="N15066" s="58" t="n">
        <x:v>149</x:v>
      </x:c>
      <x:c r="O15066" s="59" t="n">
        <x:v>1392.5916400023996</x:v>
      </x:c>
      <x:c r="P15066" s="60" t="str">
        <x:v>Calibrated to live price</x:v>
      </x:c>
      <x:c r="Q15066" s="61" t="n">
        <x:f>IF(N15066="","",K15066-N15066)</x:f>
        <x:v>-2.842170943040401e-14</x:v>
      </x:c>
    </x:row>
    <x:row r="15067">
      <x:c r="A15067" s="37" t="str">
        <x:v>Q621371 / 4965286</x:v>
      </x:c>
      <x:c r="B15067" s="37" t="str">
        <x:v>Q6213714965286</x:v>
      </x:c>
      <x:c r="C15067" s="29" t="str"/>
      <x:c r="D15067" s="30" t="n">
        <x:v>513.21</x:v>
      </x:c>
      <x:c r="E15067" s="30" t="n">
        <x:v>436.79</x:v>
      </x:c>
      <x:c r="F15067" s="30" t="n">
        <x:v>129.01</x:v>
      </x:c>
      <x:c r="G15067" s="30" t="n">
        <x:v>1091.81</x:v>
      </x:c>
      <x:c r="H15067" s="31" t="n">
        <x:f>IF(O15067&gt;0,O15067,D15067)*E15067/1000000/31.1034768</x:f>
        <x:v>0.0030791737572741563</x:v>
      </x:c>
      <x:c r="I15067" s="31" t="n">
        <x:f>IF(O15067&gt;0,O15067,D15067)*F15067/1000000/31.1034768</x:f>
        <x:v>0.000909462685560427</x:v>
      </x:c>
      <x:c r="J15067" s="31" t="n">
        <x:f>IF(O15067&gt;0,O15067,D15067)*G15067/1000000/31.1034768</x:f>
        <x:v>0.00769677121712836</x:v>
      </x:c>
      <x:c r="K15067" s="32" t="n">
        <x:f>H15067*$B$4*$H$4+I15067*$D$4*$J$4+J15067*$F$4*$L$4</x:f>
        <x:v>66</x:v>
      </x:c>
      <x:c r="L15067" s="29" t="str">
        <x:v>Niko ppm 207</x:v>
      </x:c>
      <x:c r="M15067" s="39" t="str"/>
      <x:c r="N15067" s="58" t="n">
        <x:v>66</x:v>
      </x:c>
      <x:c r="O15067" s="59" t="n">
        <x:v>219.26557275245668</x:v>
      </x:c>
      <x:c r="P15067" s="60" t="str">
        <x:v>Calibrated to live price</x:v>
      </x:c>
      <x:c r="Q15067" s="61" t="n">
        <x:f>IF(N15067="","",K15067-N15067)</x:f>
        <x:v>0</x:v>
      </x:c>
    </x:row>
    <x:row r="15068">
      <x:c r="A15068" s="37" t="str">
        <x:v>Q621376 / 4956227</x:v>
      </x:c>
      <x:c r="B15068" s="37" t="str">
        <x:v>Q6213764956227</x:v>
      </x:c>
      <x:c r="C15068" s="29" t="str"/>
      <x:c r="D15068" s="30" t="n">
        <x:v>528.3</x:v>
      </x:c>
      <x:c r="E15068" s="30" t="n">
        <x:v>249.39</x:v>
      </x:c>
      <x:c r="F15068" s="30" t="n">
        <x:v>146.36</x:v>
      </x:c>
      <x:c r="G15068" s="30" t="n">
        <x:v>1198.12</x:v>
      </x:c>
      <x:c r="H15068" s="31" t="n">
        <x:f>IF(O15068&gt;0,O15068,D15068)*E15068/1000000/31.1034768</x:f>
        <x:v>0.0016328731178307681</x:v>
      </x:c>
      <x:c r="I15068" s="31" t="n">
        <x:f>IF(O15068&gt;0,O15068,D15068)*F15068/1000000/31.1034768</x:f>
        <x:v>0.000958287459504035</x:v>
      </x:c>
      <x:c r="J15068" s="31" t="n">
        <x:f>IF(O15068&gt;0,O15068,D15068)*G15068/1000000/31.1034768</x:f>
        <x:v>0.007844652712359757</x:v>
      </x:c>
      <x:c r="K15068" s="32" t="n">
        <x:f>H15068*$B$4*$H$4+I15068*$D$4*$J$4+J15068*$F$4*$L$4</x:f>
        <x:v>65.00000000000001</x:v>
      </x:c>
      <x:c r="L15068" s="29" t="str">
        <x:v>Niko ppm 207</x:v>
      </x:c>
      <x:c r="M15068" s="39" t="str"/>
      <x:c r="N15068" s="58" t="n">
        <x:v>65</x:v>
      </x:c>
      <x:c r="O15068" s="59" t="n">
        <x:v>203.6490281799309</x:v>
      </x:c>
      <x:c r="P15068" s="60" t="str">
        <x:v>Calibrated to live price</x:v>
      </x:c>
      <x:c r="Q15068" s="61" t="n">
        <x:f>IF(N15068="","",K15068-N15068)</x:f>
        <x:v>1.4210854715202004e-14</x:v>
      </x:c>
    </x:row>
    <x:row r="15069">
      <x:c r="A15069" s="37" t="str">
        <x:v>Q621378 / 4965244</x:v>
      </x:c>
      <x:c r="B15069" s="37" t="str">
        <x:v>Q6213784965244</x:v>
      </x:c>
      <x:c r="C15069" s="29" t="str"/>
      <x:c r="D15069" s="30" t="n">
        <x:v>1043.68</x:v>
      </x:c>
      <x:c r="E15069" s="30" t="n">
        <x:v>149.1</x:v>
      </x:c>
      <x:c r="F15069" s="30" t="n">
        <x:v>184.92</x:v>
      </x:c>
      <x:c r="G15069" s="30" t="n">
        <x:v>550.41</x:v>
      </x:c>
      <x:c r="H15069" s="31" t="n">
        <x:f>IF(O15069&gt;0,O15069,D15069)*E15069/1000000/31.1034768</x:f>
        <x:v>0.003235930504013354</x:v>
      </x:c>
      <x:c r="I15069" s="31" t="n">
        <x:f>IF(O15069&gt;0,O15069,D15069)*F15069/1000000/31.1034768</x:f>
        <x:v>0.004013335136164651</x:v>
      </x:c>
      <x:c r="J15069" s="31" t="n">
        <x:f>IF(O15069&gt;0,O15069,D15069)*G15069/1000000/31.1034768</x:f>
        <x:v>0.0119455969732662</x:v>
      </x:c>
      <x:c r="K15069" s="32" t="n">
        <x:f>H15069*$B$4*$H$4+I15069*$D$4*$J$4+J15069*$F$4*$L$4</x:f>
        <x:v>103</x:v>
      </x:c>
      <x:c r="L15069" s="29" t="str">
        <x:v>Niko ppm 207</x:v>
      </x:c>
      <x:c r="M15069" s="39" t="str"/>
      <x:c r="N15069" s="58" t="n">
        <x:v>103</x:v>
      </x:c>
      <x:c r="O15069" s="59" t="n">
        <x:v>675.0415114553432</x:v>
      </x:c>
      <x:c r="P15069" s="60" t="str">
        <x:v>Calibrated to live price</x:v>
      </x:c>
      <x:c r="Q15069" s="61" t="n">
        <x:f>IF(N15069="","",K15069-N15069)</x:f>
        <x:v>0</x:v>
      </x:c>
    </x:row>
    <x:row r="15070">
      <x:c r="A15070" s="37" t="str">
        <x:v>Q621385 / 4965285</x:v>
      </x:c>
      <x:c r="B15070" s="37" t="str">
        <x:v>Q6213854965285</x:v>
      </x:c>
      <x:c r="C15070" s="29" t="str"/>
      <x:c r="D15070" s="30" t="n">
        <x:v>1329.47</x:v>
      </x:c>
      <x:c r="E15070" s="30" t="n">
        <x:v>195.71</x:v>
      </x:c>
      <x:c r="F15070" s="30" t="n">
        <x:v>271.78</x:v>
      </x:c>
      <x:c r="G15070" s="30" t="n">
        <x:v>944.75</x:v>
      </x:c>
      <x:c r="H15070" s="31" t="n">
        <x:f>IF(O15070&gt;0,O15070,D15070)*E15070/1000000/31.1034768</x:f>
        <x:v>0.00449987805809608</x:v>
      </x:c>
      <x:c r="I15070" s="31" t="n">
        <x:f>IF(O15070&gt;0,O15070,D15070)*F15070/1000000/31.1034768</x:f>
        <x:v>0.0062489237066545005</x:v>
      </x:c>
      <x:c r="J15070" s="31" t="n">
        <x:f>IF(O15070&gt;0,O15070,D15070)*G15070/1000000/31.1034768</x:f>
        <x:v>0.021722241047398044</x:v>
      </x:c>
      <x:c r="K15070" s="32" t="n">
        <x:f>H15070*$B$4*$H$4+I15070*$D$4*$J$4+J15070*$F$4*$L$4</x:f>
        <x:v>184</x:v>
      </x:c>
      <x:c r="L15070" s="29" t="str">
        <x:v>Niko ppm 207</x:v>
      </x:c>
      <x:c r="M15070" s="39" t="str"/>
      <x:c r="N15070" s="58" t="n">
        <x:v>184</x:v>
      </x:c>
      <x:c r="O15070" s="59" t="n">
        <x:v>715.1492145665549</x:v>
      </x:c>
      <x:c r="P15070" s="60" t="str">
        <x:v>Calibrated to live price</x:v>
      </x:c>
      <x:c r="Q15070" s="61" t="n">
        <x:f>IF(N15070="","",K15070-N15070)</x:f>
        <x:v>0</x:v>
      </x:c>
    </x:row>
    <x:row r="15071">
      <x:c r="A15071" s="37" t="str">
        <x:v>Q621386 / 4965287</x:v>
      </x:c>
      <x:c r="B15071" s="37" t="str">
        <x:v>Q6213864965287</x:v>
      </x:c>
      <x:c r="C15071" s="29" t="str"/>
      <x:c r="D15071" s="30" t="n">
        <x:v>375.36</x:v>
      </x:c>
      <x:c r="E15071" s="30" t="n">
        <x:v>911.16</x:v>
      </x:c>
      <x:c r="F15071" s="30" t="n">
        <x:v>195.54</x:v>
      </x:c>
      <x:c r="G15071" s="30" t="n">
        <x:v>265.77</x:v>
      </x:c>
      <x:c r="H15071" s="31" t="n">
        <x:f>IF(O15071&gt;0,O15071,D15071)*E15071/1000000/31.1034768</x:f>
        <x:v>0.012822693708781864</x:v>
      </x:c>
      <x:c r="I15071" s="31" t="n">
        <x:f>IF(O15071&gt;0,O15071,D15071)*F15071/1000000/31.1034768</x:f>
        <x:v>0.002751821335237726</x:v>
      </x:c>
      <x:c r="J15071" s="31" t="n">
        <x:f>IF(O15071&gt;0,O15071,D15071)*G15071/1000000/31.1034768</x:f>
        <x:v>0.0037401634257243034</x:v>
      </x:c>
      <x:c r="K15071" s="32" t="n">
        <x:f>H15071*$B$4*$H$4+I15071*$D$4*$J$4+J15071*$F$4*$L$4</x:f>
        <x:v>51.999999999999986</x:v>
      </x:c>
      <x:c r="L15071" s="29" t="str">
        <x:v>Niko ppm 207</x:v>
      </x:c>
      <x:c r="M15071" s="39" t="str"/>
      <x:c r="N15071" s="58" t="n">
        <x:v>52</x:v>
      </x:c>
      <x:c r="O15071" s="59" t="n">
        <x:v>437.71714768493206</x:v>
      </x:c>
      <x:c r="P15071" s="60" t="str">
        <x:v>Calibrated to live price</x:v>
      </x:c>
      <x:c r="Q15071" s="61" t="n">
        <x:f>IF(N15071="","",K15071-N15071)</x:f>
        <x:v>-1.4210854715202004e-14</x:v>
      </x:c>
    </x:row>
    <x:row r="15072">
      <x:c r="A15072" s="37" t="str">
        <x:v>Q621401 / 4965223</x:v>
      </x:c>
      <x:c r="B15072" s="37" t="str">
        <x:v>Q6214014965223</x:v>
      </x:c>
      <x:c r="C15072" s="29" t="str"/>
      <x:c r="D15072" s="30" t="n">
        <x:v>4623.52</x:v>
      </x:c>
      <x:c r="E15072" s="30" t="n">
        <x:v>352.34</x:v>
      </x:c>
      <x:c r="F15072" s="30" t="n">
        <x:v>101.9</x:v>
      </x:c>
      <x:c r="G15072" s="30" t="n">
        <x:v>569.71</x:v>
      </x:c>
      <x:c r="H15072" s="31" t="n">
        <x:f>IF(O15072&gt;0,O15072,D15072)*E15072/1000000/31.1034768</x:f>
        <x:v>0.025420327548070235</x:v>
      </x:c>
      <x:c r="I15072" s="31" t="n">
        <x:f>IF(O15072&gt;0,O15072,D15072)*F15072/1000000/31.1034768</x:f>
        <x:v>0.0073517947923833725</x:v>
      </x:c>
      <x:c r="J15072" s="31" t="n">
        <x:f>IF(O15072&gt;0,O15072,D15072)*G15072/1000000/31.1034768</x:f>
        <x:v>0.041102953985954184</x:v>
      </x:c>
      <x:c r="K15072" s="32" t="n">
        <x:f>H15072*$B$4*$H$4+I15072*$D$4*$J$4+J15072*$F$4*$L$4</x:f>
        <x:v>369.00000000000006</x:v>
      </x:c>
      <x:c r="L15072" s="29" t="str">
        <x:v>Niko ppm 207</x:v>
      </x:c>
      <x:c r="M15072" s="39" t="str"/>
      <x:c r="N15072" s="58" t="n">
        <x:v>369</x:v>
      </x:c>
      <x:c r="O15072" s="59" t="n">
        <x:v>2244.027269511845</x:v>
      </x:c>
      <x:c r="P15072" s="60" t="str">
        <x:v>Calibrated to live price</x:v>
      </x:c>
      <x:c r="Q15072" s="61" t="n">
        <x:f>IF(N15072="","",K15072-N15072)</x:f>
        <x:v>5.684341886080802e-14</x:v>
      </x:c>
    </x:row>
    <x:row r="15073">
      <x:c r="A15073" s="37" t="str">
        <x:v>Q621402 / 4965224</x:v>
      </x:c>
      <x:c r="B15073" s="37" t="str">
        <x:v>Q6214024965224</x:v>
      </x:c>
      <x:c r="C15073" s="29" t="str"/>
      <x:c r="D15073" s="30" t="n">
        <x:v>960.58</x:v>
      </x:c>
      <x:c r="E15073" s="30" t="n">
        <x:v>169.14</x:v>
      </x:c>
      <x:c r="F15073" s="30" t="n">
        <x:v>72.28</x:v>
      </x:c>
      <x:c r="G15073" s="30" t="n">
        <x:v>308.75</x:v>
      </x:c>
      <x:c r="H15073" s="31" t="n">
        <x:f>IF(O15073&gt;0,O15073,D15073)*E15073/1000000/31.1034768</x:f>
        <x:v>0.0033121269394091996</x:v>
      </x:c>
      <x:c r="I15073" s="31" t="n">
        <x:f>IF(O15073&gt;0,O15073,D15073)*F15073/1000000/31.1034768</x:f>
        <x:v>0.0014153986944572363</x:v>
      </x:c>
      <x:c r="J15073" s="31" t="n">
        <x:f>IF(O15073&gt;0,O15073,D15073)*G15073/1000000/31.1034768</x:f>
        <x:v>0.006045992624704922</x:v>
      </x:c>
      <x:c r="K15073" s="32" t="n">
        <x:f>H15073*$B$4*$H$4+I15073*$D$4*$J$4+J15073*$F$4*$L$4</x:f>
        <x:v>54.000000000000014</x:v>
      </x:c>
      <x:c r="L15073" s="29" t="str">
        <x:v>Niko ppm 207</x:v>
      </x:c>
      <x:c r="M15073" s="39" t="str"/>
      <x:c r="N15073" s="58" t="n">
        <x:v>54</x:v>
      </x:c>
      <x:c r="O15073" s="59" t="n">
        <x:v>609.073332260666</x:v>
      </x:c>
      <x:c r="P15073" s="60" t="str">
        <x:v>Calibrated to live price</x:v>
      </x:c>
      <x:c r="Q15073" s="61" t="n">
        <x:f>IF(N15073="","",K15073-N15073)</x:f>
        <x:v>1.4210854715202004e-14</x:v>
      </x:c>
    </x:row>
    <x:row r="15074">
      <x:c r="A15074" s="37" t="str">
        <x:v>Q621404 /04965225</x:v>
      </x:c>
      <x:c r="B15074" s="37" t="str">
        <x:v>Q62140404965225</x:v>
      </x:c>
      <x:c r="C15074" s="29" t="str"/>
      <x:c r="D15074" s="30" t="n">
        <x:v>7252.13</x:v>
      </x:c>
      <x:c r="E15074" s="30" t="n">
        <x:v>661.18</x:v>
      </x:c>
      <x:c r="F15074" s="30" t="n">
        <x:v>73.75</x:v>
      </x:c>
      <x:c r="G15074" s="30" t="n">
        <x:v>255.35</x:v>
      </x:c>
      <x:c r="H15074" s="31" t="n">
        <x:f>IF(O15074&gt;0,O15074,D15074)*E15074/1000000/31.1034768</x:f>
        <x:v>0.1143294575133559</x:v>
      </x:c>
      <x:c r="I15074" s="31" t="n">
        <x:f>IF(O15074&gt;0,O15074,D15074)*F15074/1000000/31.1034768</x:f>
        <x:v>0.012752650551453458</x:v>
      </x:c>
      <x:c r="J15074" s="31" t="n">
        <x:f>IF(O15074&gt;0,O15074,D15074)*G15074/1000000/31.1034768</x:f>
        <x:v>0.04415443143476123</x:v>
      </x:c>
      <x:c r="K15074" s="32" t="n">
        <x:f>H15074*$B$4*$H$4+I15074*$D$4*$J$4+J15074*$F$4*$L$4</x:f>
        <x:v>535</x:v>
      </x:c>
      <x:c r="L15074" s="29" t="str">
        <x:v>Niko ppm 207</x:v>
      </x:c>
      <x:c r="M15074" s="39" t="str"/>
      <x:c r="N15074" s="58" t="n">
        <x:v>535</x:v>
      </x:c>
      <x:c r="O15074" s="59" t="n">
        <x:v>5378.329092415455</x:v>
      </x:c>
      <x:c r="P15074" s="60" t="str">
        <x:v>Calibrated to live price</x:v>
      </x:c>
      <x:c r="Q15074" s="61" t="n">
        <x:f>IF(N15074="","",K15074-N15074)</x:f>
        <x:v>0</x:v>
      </x:c>
    </x:row>
    <x:row r="15075">
      <x:c r="A15075" s="37" t="str">
        <x:v>Q621413 / 20863810</x:v>
      </x:c>
      <x:c r="B15075" s="37" t="str">
        <x:v>Q62141320863810</x:v>
      </x:c>
      <x:c r="C15075" s="29" t="str"/>
      <x:c r="D15075" s="30" t="n">
        <x:v>4662.86</x:v>
      </x:c>
      <x:c r="E15075" s="30" t="n">
        <x:v>167.78</x:v>
      </x:c>
      <x:c r="F15075" s="30" t="n">
        <x:v>287.56</x:v>
      </x:c>
      <x:c r="G15075" s="30" t="n">
        <x:v>788.79</x:v>
      </x:c>
      <x:c r="H15075" s="31" t="n">
        <x:f>IF(O15075&gt;0,O15075,D15075)*E15075/1000000/31.1034768</x:f>
        <x:v>0.014378090359824569</x:v>
      </x:c>
      <x:c r="I15075" s="31" t="n">
        <x:f>IF(O15075&gt;0,O15075,D15075)*F15075/1000000/31.1034768</x:f>
        <x:v>0.024642768291042755</x:v>
      </x:c>
      <x:c r="J15075" s="31" t="n">
        <x:f>IF(O15075&gt;0,O15075,D15075)*G15075/1000000/31.1034768</x:f>
        <x:v>0.0675962206158423</x:v>
      </x:c>
      <x:c r="K15075" s="32" t="n">
        <x:f>H15075*$B$4*$H$4+I15075*$D$4*$J$4+J15075*$F$4*$L$4</x:f>
        <x:v>579</x:v>
      </x:c>
      <x:c r="L15075" s="29" t="str">
        <x:v>Niko ppm 207</x:v>
      </x:c>
      <x:c r="M15075" s="39" t="str"/>
      <x:c r="N15075" s="58" t="n">
        <x:v>579</x:v>
      </x:c>
      <x:c r="O15075" s="59" t="n">
        <x:v>2665.446417541466</x:v>
      </x:c>
      <x:c r="P15075" s="60" t="str">
        <x:v>Calibrated to live price</x:v>
      </x:c>
      <x:c r="Q15075" s="61" t="n">
        <x:f>IF(N15075="","",K15075-N15075)</x:f>
        <x:v>0</x:v>
      </x:c>
    </x:row>
    <x:row r="15076">
      <x:c r="A15076" s="37" t="str">
        <x:v>Q621414 / 20864558</x:v>
      </x:c>
      <x:c r="B15076" s="37" t="str">
        <x:v>Q62141420864558</x:v>
      </x:c>
      <x:c r="C15076" s="29" t="str"/>
      <x:c r="D15076" s="30" t="n">
        <x:v>965.26</x:v>
      </x:c>
      <x:c r="E15076" s="30" t="n">
        <x:v>163.05</x:v>
      </x:c>
      <x:c r="F15076" s="30" t="n">
        <x:v>255.6</x:v>
      </x:c>
      <x:c r="G15076" s="30" t="n">
        <x:v>1002.03</x:v>
      </x:c>
      <x:c r="H15076" s="31" t="n">
        <x:f>IF(O15076&gt;0,O15076,D15076)*E15076/1000000/31.1034768</x:f>
        <x:v>0.0027619402013481856</x:v>
      </x:c>
      <x:c r="I15076" s="31" t="n">
        <x:f>IF(O15076&gt;0,O15076,D15076)*F15076/1000000/31.1034768</x:f>
        <x:v>0.0043296652282403935</x:v>
      </x:c>
      <x:c r="J15076" s="31" t="n">
        <x:f>IF(O15076&gt;0,O15076,D15076)*G15076/1000000/31.1034768</x:f>
        <x:v>0.01697360895404429</x:v>
      </x:c>
      <x:c r="K15076" s="32" t="n">
        <x:f>H15076*$B$4*$H$4+I15076*$D$4*$J$4+J15076*$F$4*$L$4</x:f>
        <x:v>141.99999999999994</x:v>
      </x:c>
      <x:c r="L15076" s="29" t="str">
        <x:v>Niko ppm 207</x:v>
      </x:c>
      <x:c r="M15076" s="39" t="str"/>
      <x:c r="N15076" s="58" t="n">
        <x:v>142</x:v>
      </x:c>
      <x:c r="O15076" s="59" t="n">
        <x:v>526.8687088354529</x:v>
      </x:c>
      <x:c r="P15076" s="60" t="str">
        <x:v>Calibrated to live price</x:v>
      </x:c>
      <x:c r="Q15076" s="61" t="n">
        <x:f>IF(N15076="","",K15076-N15076)</x:f>
        <x:v>-5.684341886080802e-14</x:v>
      </x:c>
    </x:row>
    <x:row r="15077">
      <x:c r="A15077" s="37" t="str">
        <x:v>Q621417 / 20864129</x:v>
      </x:c>
      <x:c r="B15077" s="37" t="str">
        <x:v>Q62141720864129</x:v>
      </x:c>
      <x:c r="C15077" s="29" t="str"/>
      <x:c r="D15077" s="30" t="n">
        <x:v>5037.47</x:v>
      </x:c>
      <x:c r="E15077" s="30" t="n">
        <x:v>659.41</x:v>
      </x:c>
      <x:c r="F15077" s="30" t="n">
        <x:v>241.46</x:v>
      </x:c>
      <x:c r="G15077" s="30" t="n">
        <x:v>652.97</x:v>
      </x:c>
      <x:c r="H15077" s="31" t="n">
        <x:f>IF(O15077&gt;0,O15077,D15077)*E15077/1000000/31.1034768</x:f>
        <x:v>0.0691043830936064</x:v>
      </x:c>
      <x:c r="I15077" s="31" t="n">
        <x:f>IF(O15077&gt;0,O15077,D15077)*F15077/1000000/31.1034768</x:f>
        <x:v>0.025304354410430843</x:v>
      </x:c>
      <x:c r="J15077" s="31" t="n">
        <x:f>IF(O15077&gt;0,O15077,D15077)*G15077/1000000/31.1034768</x:f>
        <x:v>0.06842948852554885</x:v>
      </x:c>
      <x:c r="K15077" s="32" t="n">
        <x:f>H15077*$B$4*$H$4+I15077*$D$4*$J$4+J15077*$F$4*$L$4</x:f>
        <x:v>670</x:v>
      </x:c>
      <x:c r="L15077" s="29" t="str">
        <x:v>Niko ppm 207</x:v>
      </x:c>
      <x:c r="M15077" s="39" t="str"/>
      <x:c r="N15077" s="58" t="n">
        <x:v>670</x:v>
      </x:c>
      <x:c r="O15077" s="59" t="n">
        <x:v>3259.5601770223366</x:v>
      </x:c>
      <x:c r="P15077" s="60" t="str">
        <x:v>Calibrated to live price</x:v>
      </x:c>
      <x:c r="Q15077" s="61" t="n">
        <x:f>IF(N15077="","",K15077-N15077)</x:f>
        <x:v>0</x:v>
      </x:c>
    </x:row>
    <x:row r="15078">
      <x:c r="A15078" s="37" t="str">
        <x:v>Q621418 / 20864316</x:v>
      </x:c>
      <x:c r="B15078" s="37" t="str">
        <x:v>Q62141820864316</x:v>
      </x:c>
      <x:c r="C15078" s="29" t="str"/>
      <x:c r="D15078" s="30" t="n">
        <x:v>1114.75</x:v>
      </x:c>
      <x:c r="E15078" s="30" t="n">
        <x:v>632.26</x:v>
      </x:c>
      <x:c r="F15078" s="30" t="n">
        <x:v>174.09</x:v>
      </x:c>
      <x:c r="G15078" s="30" t="n">
        <x:v>724.18</x:v>
      </x:c>
      <x:c r="H15078" s="31" t="n">
        <x:f>IF(O15078&gt;0,O15078,D15078)*E15078/1000000/31.1034768</x:f>
        <x:v>0.013970984534373988</x:v>
      </x:c>
      <x:c r="I15078" s="31" t="n">
        <x:f>IF(O15078&gt;0,O15078,D15078)*F15078/1000000/31.1034768</x:f>
        <x:v>0.0038468489190984214</x:v>
      </x:c>
      <x:c r="J15078" s="31" t="n">
        <x:f>IF(O15078&gt;0,O15078,D15078)*G15078/1000000/31.1034768</x:f>
        <x:v>0.016002131370168846</x:v>
      </x:c>
      <x:c r="K15078" s="32" t="n">
        <x:f>H15078*$B$4*$H$4+I15078*$D$4*$J$4+J15078*$F$4*$L$4</x:f>
        <x:v>151</x:v>
      </x:c>
      <x:c r="L15078" s="29" t="str">
        <x:v>Niko ppm 207</x:v>
      </x:c>
      <x:c r="M15078" s="39" t="str"/>
      <x:c r="N15078" s="58" t="n">
        <x:v>151</x:v>
      </x:c>
      <x:c r="O15078" s="59" t="n">
        <x:v>687.2903446968971</x:v>
      </x:c>
      <x:c r="P15078" s="60" t="str">
        <x:v>Calibrated to live price</x:v>
      </x:c>
      <x:c r="Q15078" s="61" t="n">
        <x:f>IF(N15078="","",K15078-N15078)</x:f>
        <x:v>0</x:v>
      </x:c>
    </x:row>
    <x:row r="15079">
      <x:c r="A15079" s="37" t="str">
        <x:v>Q621430 / 4969542</x:v>
      </x:c>
      <x:c r="B15079" s="37" t="str">
        <x:v>Q6214304969542</x:v>
      </x:c>
      <x:c r="C15079" s="29" t="str"/>
      <x:c r="D15079" s="30" t="n">
        <x:v>5089.12</x:v>
      </x:c>
      <x:c r="E15079" s="30" t="n">
        <x:v>137.33</x:v>
      </x:c>
      <x:c r="F15079" s="30" t="n">
        <x:v>218.13</x:v>
      </x:c>
      <x:c r="G15079" s="30" t="n">
        <x:v>470.73</x:v>
      </x:c>
      <x:c r="H15079" s="31" t="n">
        <x:f>IF(O15079&gt;0,O15079,D15079)*E15079/1000000/31.1034768</x:f>
        <x:v>0.016116181889087942</x:v>
      </x:c>
      <x:c r="I15079" s="31" t="n">
        <x:f>IF(O15079&gt;0,O15079,D15079)*F15079/1000000/31.1034768</x:f>
        <x:v>0.025598359830093596</x:v>
      </x:c>
      <x:c r="J15079" s="31" t="n">
        <x:f>IF(O15079&gt;0,O15079,D15079)*G15079/1000000/31.1034768</x:f>
        <x:v>0.055241901264475125</x:v>
      </x:c>
      <x:c r="K15079" s="32" t="n">
        <x:f>H15079*$B$4*$H$4+I15079*$D$4*$J$4+J15079*$F$4*$L$4</x:f>
        <x:v>486.00000000000006</x:v>
      </x:c>
      <x:c r="L15079" s="29" t="str">
        <x:v>Niko ppm 207</x:v>
      </x:c>
      <x:c r="M15079" s="39" t="str"/>
      <x:c r="N15079" s="58" t="n">
        <x:v>486</x:v>
      </x:c>
      <x:c r="O15079" s="59" t="n">
        <x:v>3650.1076930883787</x:v>
      </x:c>
      <x:c r="P15079" s="60" t="str">
        <x:v>Calibrated to live price</x:v>
      </x:c>
      <x:c r="Q15079" s="61" t="n">
        <x:f>IF(N15079="","",K15079-N15079)</x:f>
        <x:v>5.684341886080802e-14</x:v>
      </x:c>
    </x:row>
    <x:row r="15080">
      <x:c r="A15080" s="37" t="str">
        <x:v>Q621436 / 4965253</x:v>
      </x:c>
      <x:c r="B15080" s="37" t="str">
        <x:v>Q6214364965253</x:v>
      </x:c>
      <x:c r="C15080" s="29" t="str"/>
      <x:c r="D15080" s="30" t="n">
        <x:v>452.32</x:v>
      </x:c>
      <x:c r="E15080" s="30" t="n">
        <x:v>514.43</x:v>
      </x:c>
      <x:c r="F15080" s="30" t="n">
        <x:v>81.83</x:v>
      </x:c>
      <x:c r="G15080" s="30" t="n">
        <x:v>936.39</x:v>
      </x:c>
      <x:c r="H15080" s="31" t="n">
        <x:f>IF(O15080&gt;0,O15080,D15080)*E15080/1000000/31.1034768</x:f>
        <x:v>0.00332049158487602</x:v>
      </x:c>
      <x:c r="I15080" s="31" t="n">
        <x:f>IF(O15080&gt;0,O15080,D15080)*F15080/1000000/31.1034768</x:f>
        <x:v>0.0005281881429745636</x:v>
      </x:c>
      <x:c r="J15080" s="31" t="n">
        <x:f>IF(O15080&gt;0,O15080,D15080)*G15080/1000000/31.1034768</x:f>
        <x:v>0.006044117013319707</x:v>
      </x:c>
      <x:c r="K15080" s="32" t="n">
        <x:f>H15080*$B$4*$H$4+I15080*$D$4*$J$4+J15080*$F$4*$L$4</x:f>
        <x:v>53</x:v>
      </x:c>
      <x:c r="L15080" s="29" t="str">
        <x:v>Niko ppm 207</x:v>
      </x:c>
      <x:c r="M15080" s="39" t="str"/>
      <x:c r="N15080" s="58" t="n">
        <x:v>53</x:v>
      </x:c>
      <x:c r="O15080" s="59" t="n">
        <x:v>200.76362765543715</x:v>
      </x:c>
      <x:c r="P15080" s="60" t="str">
        <x:v>Calibrated to live price</x:v>
      </x:c>
      <x:c r="Q15080" s="61" t="n">
        <x:f>IF(N15080="","",K15080-N15080)</x:f>
        <x:v>0</x:v>
      </x:c>
    </x:row>
    <x:row r="15081">
      <x:c r="A15081" s="37" t="str">
        <x:v>Q621507 /4965321</x:v>
      </x:c>
      <x:c r="B15081" s="37" t="str">
        <x:v>Q6215074965321</x:v>
      </x:c>
      <x:c r="C15081" s="29" t="str"/>
      <x:c r="D15081" s="30" t="n">
        <x:v>3351.94</x:v>
      </x:c>
      <x:c r="E15081" s="30" t="n">
        <x:v>492.19</x:v>
      </x:c>
      <x:c r="F15081" s="30" t="n">
        <x:v>205.22</x:v>
      </x:c>
      <x:c r="G15081" s="30" t="n">
        <x:v>561.07</x:v>
      </x:c>
      <x:c r="H15081" s="31" t="n">
        <x:f>IF(O15081&gt;0,O15081,D15081)*E15081/1000000/31.1034768</x:f>
        <x:v>0.0358815036644372</x:v>
      </x:c>
      <x:c r="I15081" s="31" t="n">
        <x:f>IF(O15081&gt;0,O15081,D15081)*F15081/1000000/31.1034768</x:f>
        <x:v>0.01496089352082692</x:v>
      </x:c>
      <x:c r="J15081" s="31" t="n">
        <x:f>IF(O15081&gt;0,O15081,D15081)*G15081/1000000/31.1034768</x:f>
        <x:v>0.040902974991376864</x:v>
      </x:c>
      <x:c r="K15081" s="32" t="n">
        <x:f>H15081*$B$4*$H$4+I15081*$D$4*$J$4+J15081*$F$4*$L$4</x:f>
        <x:v>392.0000000000001</x:v>
      </x:c>
      <x:c r="L15081" s="29" t="str">
        <x:v>Niko ppm 207</x:v>
      </x:c>
      <x:c r="M15081" s="39" t="str"/>
      <x:c r="N15081" s="58" t="n">
        <x:v>392</x:v>
      </x:c>
      <x:c r="O15081" s="59" t="n">
        <x:v>2267.4973420344527</x:v>
      </x:c>
      <x:c r="P15081" s="60" t="str">
        <x:v>Calibrated to live price</x:v>
      </x:c>
      <x:c r="Q15081" s="61" t="n">
        <x:f>IF(N15081="","",K15081-N15081)</x:f>
        <x:v>1.1368683772161603e-13</x:v>
      </x:c>
    </x:row>
    <x:row r="15082">
      <x:c r="A15082" s="37" t="str">
        <x:v>Q621546 / 4965338</x:v>
      </x:c>
      <x:c r="B15082" s="37" t="str">
        <x:v>Q6215464965338</x:v>
      </x:c>
      <x:c r="C15082" s="29" t="str"/>
      <x:c r="D15082" s="30" t="n">
        <x:v>2013.35</x:v>
      </x:c>
      <x:c r="E15082" s="30" t="n">
        <x:v>592.02</x:v>
      </x:c>
      <x:c r="F15082" s="30" t="n">
        <x:v>252.7</x:v>
      </x:c>
      <x:c r="G15082" s="30" t="n">
        <x:v>267.5</x:v>
      </x:c>
      <x:c r="H15082" s="31" t="n">
        <x:f>IF(O15082&gt;0,O15082,D15082)*E15082/1000000/31.1034768</x:f>
        <x:v>0.043978793054174486</x:v>
      </x:c>
      <x:c r="I15082" s="31" t="n">
        <x:f>IF(O15082&gt;0,O15082,D15082)*F15082/1000000/31.1034768</x:f>
        <x:v>0.018772070208421834</x:v>
      </x:c>
      <x:c r="J15082" s="31" t="n">
        <x:f>IF(O15082&gt;0,O15082,D15082)*G15082/1000000/31.1034768</x:f>
        <x:v>0.01987150289178013</x:v>
      </x:c>
      <x:c r="K15082" s="32" t="n">
        <x:f>H15082*$B$4*$H$4+I15082*$D$4*$J$4+J15082*$F$4*$L$4</x:f>
        <x:v>243.99999999999994</x:v>
      </x:c>
      <x:c r="L15082" s="29" t="str">
        <x:v>Niko ppm 207</x:v>
      </x:c>
      <x:c r="M15082" s="39" t="str"/>
      <x:c r="N15082" s="58" t="n">
        <x:v>244</x:v>
      </x:c>
      <x:c r="O15082" s="59" t="n">
        <x:v>2310.5526324322104</x:v>
      </x:c>
      <x:c r="P15082" s="60" t="str">
        <x:v>Calibrated to live price</x:v>
      </x:c>
      <x:c r="Q15082" s="61" t="n">
        <x:f>IF(N15082="","",K15082-N15082)</x:f>
        <x:v>-5.684341886080802e-14</x:v>
      </x:c>
    </x:row>
    <x:row r="15083">
      <x:c r="A15083" s="37" t="str">
        <x:v>Q621547</x:v>
      </x:c>
      <x:c r="B15083" s="37" t="str">
        <x:v>Q621547</x:v>
      </x:c>
      <x:c r="C15083" s="29" t="str"/>
      <x:c r="D15083" s="30" t="n">
        <x:v>2851.14</x:v>
      </x:c>
      <x:c r="E15083" s="30" t="n">
        <x:v>764.06</x:v>
      </x:c>
      <x:c r="F15083" s="30" t="n">
        <x:v>65.53</x:v>
      </x:c>
      <x:c r="G15083" s="30" t="n">
        <x:v>365.51</x:v>
      </x:c>
      <x:c r="H15083" s="31" t="n">
        <x:f>IF(O15083&gt;0,O15083,D15083)*E15083/1000000/31.1034768</x:f>
        <x:v>0.04467450886840323</x:v>
      </x:c>
      <x:c r="I15083" s="31" t="n">
        <x:f>IF(O15083&gt;0,O15083,D15083)*F15083/1000000/31.1034768</x:f>
        <x:v>0.0038315322960846845</x:v>
      </x:c>
      <x:c r="J15083" s="31" t="n">
        <x:f>IF(O15083&gt;0,O15083,D15083)*G15083/1000000/31.1034768</x:f>
        <x:v>0.021371331749456934</x:v>
      </x:c>
      <x:c r="K15083" s="32" t="n">
        <x:f>H15083*$B$4*$H$4+I15083*$D$4*$J$4+J15083*$F$4*$L$4</x:f>
        <x:v>240</x:v>
      </x:c>
      <x:c r="L15083" s="29" t="str">
        <x:v>Niko ppm 207</x:v>
      </x:c>
      <x:c r="M15083" s="39" t="str"/>
      <x:c r="N15083" s="58" t="n">
        <x:v>240</x:v>
      </x:c>
      <x:c r="O15083" s="59" t="n">
        <x:v>1818.6170590526585</x:v>
      </x:c>
      <x:c r="P15083" s="60" t="str">
        <x:v>Calibrated to live price</x:v>
      </x:c>
      <x:c r="Q15083" s="61" t="n">
        <x:f>IF(N15083="","",K15083-N15083)</x:f>
        <x:v>0</x:v>
      </x:c>
    </x:row>
    <x:row r="15084">
      <x:c r="A15084" s="37" t="str">
        <x:v>Q621560 / 4965352</x:v>
      </x:c>
      <x:c r="B15084" s="37" t="str">
        <x:v>Q6215604965352</x:v>
      </x:c>
      <x:c r="C15084" s="29" t="str"/>
      <x:c r="D15084" s="30" t="n">
        <x:v>4010.1</x:v>
      </x:c>
      <x:c r="E15084" s="30" t="n">
        <x:v>354.52</x:v>
      </x:c>
      <x:c r="F15084" s="30" t="n">
        <x:v>124.04</x:v>
      </x:c>
      <x:c r="G15084" s="30" t="n">
        <x:v>328.47</x:v>
      </x:c>
      <x:c r="H15084" s="31" t="n">
        <x:f>IF(O15084&gt;0,O15084,D15084)*E15084/1000000/31.1034768</x:f>
        <x:v>0.03235903516683939</x:v>
      </x:c>
      <x:c r="I15084" s="31" t="n">
        <x:f>IF(O15084&gt;0,O15084,D15084)*F15084/1000000/31.1034768</x:f>
        <x:v>0.011321828732073673</x:v>
      </x:c>
      <x:c r="J15084" s="31" t="n">
        <x:f>IF(O15084&gt;0,O15084,D15084)*G15084/1000000/31.1034768</x:f>
        <x:v>0.029981305092101257</x:v>
      </x:c>
      <x:c r="K15084" s="32" t="n">
        <x:f>H15084*$B$4*$H$4+I15084*$D$4*$J$4+J15084*$F$4*$L$4</x:f>
        <x:v>297</x:v>
      </x:c>
      <x:c r="L15084" s="29" t="str">
        <x:v>Niko ppm 207</x:v>
      </x:c>
      <x:c r="M15084" s="39" t="str"/>
      <x:c r="N15084" s="58" t="n">
        <x:v>297</x:v>
      </x:c>
      <x:c r="O15084" s="59" t="n">
        <x:v>2838.9893365174694</x:v>
      </x:c>
      <x:c r="P15084" s="60" t="str">
        <x:v>Calibrated to live price</x:v>
      </x:c>
      <x:c r="Q15084" s="61" t="n">
        <x:f>IF(N15084="","",K15084-N15084)</x:f>
        <x:v>0</x:v>
      </x:c>
    </x:row>
    <x:row r="15085">
      <x:c r="A15085" s="37" t="str">
        <x:v>Q621799 / 4969771</x:v>
      </x:c>
      <x:c r="B15085" s="37" t="str">
        <x:v>Q6217994969771</x:v>
      </x:c>
      <x:c r="C15085" s="29" t="str"/>
      <x:c r="D15085" s="30" t="n">
        <x:v>9008.57</x:v>
      </x:c>
      <x:c r="E15085" s="30" t="n">
        <x:v>489.5</x:v>
      </x:c>
      <x:c r="F15085" s="30" t="n">
        <x:v>77.57</x:v>
      </x:c>
      <x:c r="G15085" s="30" t="n">
        <x:v>635.88</x:v>
      </x:c>
      <x:c r="H15085" s="31" t="n">
        <x:f>IF(O15085&gt;0,O15085,D15085)*E15085/1000000/31.1034768</x:f>
        <x:v>0.053283912697122335</x:v>
      </x:c>
      <x:c r="I15085" s="31" t="n">
        <x:f>IF(O15085&gt;0,O15085,D15085)*F15085/1000000/31.1034768</x:f>
        <x:v>0.008443785715864719</x:v>
      </x:c>
      <x:c r="J15085" s="31" t="n">
        <x:f>IF(O15085&gt;0,O15085,D15085)*G15085/1000000/31.1034768</x:f>
        <x:v>0.06921792524176947</x:v>
      </x:c>
      <x:c r="K15085" s="32" t="n">
        <x:f>H15085*$B$4*$H$4+I15085*$D$4*$J$4+J15085*$F$4*$L$4</x:f>
        <x:v>632.9999999999998</x:v>
      </x:c>
      <x:c r="L15085" s="29" t="str">
        <x:v>Niko ppm 207</x:v>
      </x:c>
      <x:c r="M15085" s="39" t="str"/>
      <x:c r="N15085" s="58" t="n">
        <x:v>633</x:v>
      </x:c>
      <x:c r="O15085" s="59" t="n">
        <x:v>3385.730219383391</x:v>
      </x:c>
      <x:c r="P15085" s="60" t="str">
        <x:v>Calibrated to live price</x:v>
      </x:c>
      <x:c r="Q15085" s="61" t="n">
        <x:f>IF(N15085="","",K15085-N15085)</x:f>
        <x:v>-2.2737367544323206e-13</x:v>
      </x:c>
    </x:row>
    <x:row r="15086">
      <x:c r="A15086" s="37" t="str">
        <x:v>Q621936 / 4969701</x:v>
      </x:c>
      <x:c r="B15086" s="37" t="str">
        <x:v>Q6219364969701</x:v>
      </x:c>
      <x:c r="C15086" s="29" t="str"/>
      <x:c r="D15086" s="30" t="n">
        <x:v>1373.59</x:v>
      </x:c>
      <x:c r="E15086" s="30" t="n">
        <x:v>813.47</x:v>
      </x:c>
      <x:c r="F15086" s="30" t="n">
        <x:v>115.06</x:v>
      </x:c>
      <x:c r="G15086" s="30" t="n">
        <x:v>265.21</x:v>
      </x:c>
      <x:c r="H15086" s="31" t="n">
        <x:f>IF(O15086&gt;0,O15086,D15086)*E15086/1000000/31.1034768</x:f>
        <x:v>0.03182547649992136</x:v>
      </x:c>
      <x:c r="I15086" s="31" t="n">
        <x:f>IF(O15086&gt;0,O15086,D15086)*F15086/1000000/31.1034768</x:f>
        <x:v>0.004501505066051547</x:v>
      </x:c>
      <x:c r="J15086" s="31" t="n">
        <x:f>IF(O15086&gt;0,O15086,D15086)*G15086/1000000/31.1034768</x:f>
        <x:v>0.010375840070984969</x:v>
      </x:c>
      <x:c r="K15086" s="32" t="n">
        <x:f>H15086*$B$4*$H$4+I15086*$D$4*$J$4+J15086*$F$4*$L$4</x:f>
        <x:v>134.99999999999997</x:v>
      </x:c>
      <x:c r="L15086" s="29" t="str">
        <x:v>Niko ppm 207</x:v>
      </x:c>
      <x:c r="M15086" s="39" t="str"/>
      <x:c r="N15086" s="58" t="n">
        <x:v>135</x:v>
      </x:c>
      <x:c r="O15086" s="59" t="n">
        <x:v>1216.8647521903072</x:v>
      </x:c>
      <x:c r="P15086" s="60" t="str">
        <x:v>Calibrated to live price</x:v>
      </x:c>
      <x:c r="Q15086" s="61" t="n">
        <x:f>IF(N15086="","",K15086-N15086)</x:f>
        <x:v>-2.842170943040401e-14</x:v>
      </x:c>
    </x:row>
    <x:row r="15087">
      <x:c r="A15087" s="37" t="str">
        <x:v>Q621937 / 4969702</x:v>
      </x:c>
      <x:c r="B15087" s="37" t="str">
        <x:v>Q6219374969702</x:v>
      </x:c>
      <x:c r="C15087" s="29" t="str"/>
      <x:c r="D15087" s="30" t="n">
        <x:v>541.41</x:v>
      </x:c>
      <x:c r="E15087" s="30" t="n">
        <x:v>930.3</x:v>
      </x:c>
      <x:c r="F15087" s="30" t="n">
        <x:v>243.13</x:v>
      </x:c>
      <x:c r="G15087" s="30" t="n">
        <x:v>1006.48</x:v>
      </x:c>
      <x:c r="H15087" s="31" t="n">
        <x:f>IF(O15087&gt;0,O15087,D15087)*E15087/1000000/31.1034768</x:f>
        <x:v>0.009907535836165285</x:v>
      </x:c>
      <x:c r="I15087" s="31" t="n">
        <x:f>IF(O15087&gt;0,O15087,D15087)*F15087/1000000/31.1034768</x:f>
        <x:v>0.0025892929031998994</x:v>
      </x:c>
      <x:c r="J15087" s="31" t="n">
        <x:f>IF(O15087&gt;0,O15087,D15087)*G15087/1000000/31.1034768</x:f>
        <x:v>0.01071883980262672</x:v>
      </x:c>
      <x:c r="K15087" s="32" t="n">
        <x:f>H15087*$B$4*$H$4+I15087*$D$4*$J$4+J15087*$F$4*$L$4</x:f>
        <x:v>101.99999999999999</x:v>
      </x:c>
      <x:c r="L15087" s="29" t="str">
        <x:v>Niko ppm 207</x:v>
      </x:c>
      <x:c r="M15087" s="39" t="str"/>
      <x:c r="N15087" s="58" t="n">
        <x:v>102</x:v>
      </x:c>
      <x:c r="O15087" s="59" t="n">
        <x:v>331.246706466017</x:v>
      </x:c>
      <x:c r="P15087" s="60" t="str">
        <x:v>Calibrated to live price</x:v>
      </x:c>
      <x:c r="Q15087" s="61" t="n">
        <x:f>IF(N15087="","",K15087-N15087)</x:f>
        <x:v>-1.4210854715202004e-14</x:v>
      </x:c>
    </x:row>
    <x:row r="15088">
      <x:c r="A15088" s="37" t="str">
        <x:v>Q621938 / 4969703</x:v>
      </x:c>
      <x:c r="B15088" s="37" t="str">
        <x:v>Q6219384969703</x:v>
      </x:c>
      <x:c r="C15088" s="29" t="str"/>
      <x:c r="D15088" s="30" t="n">
        <x:v>893.57</x:v>
      </x:c>
      <x:c r="E15088" s="30" t="n">
        <x:v>902.19</x:v>
      </x:c>
      <x:c r="F15088" s="30" t="n">
        <x:v>133.01</x:v>
      </x:c>
      <x:c r="G15088" s="30" t="n">
        <x:v>1108.01</x:v>
      </x:c>
      <x:c r="H15088" s="31" t="n">
        <x:f>IF(O15088&gt;0,O15088,D15088)*E15088/1000000/31.1034768</x:f>
        <x:v>0.011934074815652746</x:v>
      </x:c>
      <x:c r="I15088" s="31" t="n">
        <x:f>IF(O15088&gt;0,O15088,D15088)*F15088/1000000/31.1034768</x:f>
        <x:v>0.0017594423472106447</x:v>
      </x:c>
      <x:c r="J15088" s="31" t="n">
        <x:f>IF(O15088&gt;0,O15088,D15088)*G15088/1000000/31.1034768</x:f>
        <x:v>0.014656640216020348</x:v>
      </x:c>
      <x:c r="K15088" s="32" t="n">
        <x:f>H15088*$B$4*$H$4+I15088*$D$4*$J$4+J15088*$F$4*$L$4</x:f>
        <x:v>135</x:v>
      </x:c>
      <x:c r="L15088" s="29" t="str">
        <x:v>Niko ppm 207</x:v>
      </x:c>
      <x:c r="M15088" s="39" t="str"/>
      <x:c r="N15088" s="58" t="n">
        <x:v>135</x:v>
      </x:c>
      <x:c r="O15088" s="59" t="n">
        <x:v>411.4335330231098</x:v>
      </x:c>
      <x:c r="P15088" s="60" t="str">
        <x:v>Calibrated to live price</x:v>
      </x:c>
      <x:c r="Q15088" s="61" t="n">
        <x:f>IF(N15088="","",K15088-N15088)</x:f>
        <x:v>0</x:v>
      </x:c>
    </x:row>
    <x:row r="15089">
      <x:c r="A15089" s="37" t="str">
        <x:v>Q622228</x:v>
      </x:c>
      <x:c r="B15089" s="37" t="str">
        <x:v>Q622228</x:v>
      </x:c>
      <x:c r="C15089" s="29" t="str"/>
      <x:c r="D15089" s="30" t="n">
        <x:v>4075.12</x:v>
      </x:c>
      <x:c r="E15089" s="30" t="n">
        <x:v>529.87</x:v>
      </x:c>
      <x:c r="F15089" s="30" t="n">
        <x:v>222.42</x:v>
      </x:c>
      <x:c r="G15089" s="30" t="n">
        <x:v>448.39</x:v>
      </x:c>
      <x:c r="H15089" s="31" t="n">
        <x:f>IF(O15089&gt;0,O15089,D15089)*E15089/1000000/31.1034768</x:f>
        <x:v>0.05644291384959761</x:v>
      </x:c>
      <x:c r="I15089" s="31" t="n">
        <x:f>IF(O15089&gt;0,O15089,D15089)*F15089/1000000/31.1034768</x:f>
        <x:v>0.02369266593396022</x:v>
      </x:c>
      <x:c r="J15089" s="31" t="n">
        <x:f>IF(O15089&gt;0,O15089,D15089)*G15089/1000000/31.1034768</x:f>
        <x:v>0.04776348564934998</x:v>
      </x:c>
      <x:c r="K15089" s="32" t="n">
        <x:f>H15089*$B$4*$H$4+I15089*$D$4*$J$4+J15089*$F$4*$L$4</x:f>
        <x:v>486.9999999999999</x:v>
      </x:c>
      <x:c r="L15089" s="29" t="str">
        <x:v>Niko ppm 207</x:v>
      </x:c>
      <x:c r="M15089" s="39" t="str"/>
      <x:c r="N15089" s="58" t="n">
        <x:v>487</x:v>
      </x:c>
      <x:c r="O15089" s="59" t="n">
        <x:v>3313.210526063672</x:v>
      </x:c>
      <x:c r="P15089" s="60" t="str">
        <x:v>Calibrated to live price</x:v>
      </x:c>
      <x:c r="Q15089" s="61" t="n">
        <x:f>IF(N15089="","",K15089-N15089)</x:f>
        <x:v>-1.1368683772161603e-13</x:v>
      </x:c>
    </x:row>
    <x:row r="15090">
      <x:c r="A15090" s="37" t="str">
        <x:v>Q622229 / 4669719</x:v>
      </x:c>
      <x:c r="B15090" s="37" t="str">
        <x:v>Q6222294669719</x:v>
      </x:c>
      <x:c r="C15090" s="29" t="str"/>
      <x:c r="D15090" s="30" t="n">
        <x:v>3081.94</x:v>
      </x:c>
      <x:c r="E15090" s="30" t="n">
        <x:v>568.78</x:v>
      </x:c>
      <x:c r="F15090" s="30" t="n">
        <x:v>243.33</x:v>
      </x:c>
      <x:c r="G15090" s="30" t="n">
        <x:v>685.51</x:v>
      </x:c>
      <x:c r="H15090" s="31" t="n">
        <x:f>IF(O15090&gt;0,O15090,D15090)*E15090/1000000/31.1034768</x:f>
        <x:v>0.037909798045018026</x:v>
      </x:c>
      <x:c r="I15090" s="31" t="n">
        <x:f>IF(O15090&gt;0,O15090,D15090)*F15090/1000000/31.1034768</x:f>
        <x:v>0.016218205911414322</x:v>
      </x:c>
      <x:c r="J15090" s="31" t="n">
        <x:f>IF(O15090&gt;0,O15090,D15090)*G15090/1000000/31.1034768</x:f>
        <x:v>0.04568997794901422</x:v>
      </x:c>
      <x:c r="K15090" s="32" t="n">
        <x:f>H15090*$B$4*$H$4+I15090*$D$4*$J$4+J15090*$F$4*$L$4</x:f>
        <x:v>434</x:v>
      </x:c>
      <x:c r="L15090" s="29" t="str">
        <x:v>Niko ppm 207</x:v>
      </x:c>
      <x:c r="M15090" s="39" t="str"/>
      <x:c r="N15090" s="58" t="n">
        <x:v>434</x:v>
      </x:c>
      <x:c r="O15090" s="59" t="n">
        <x:v>2073.0801434401765</x:v>
      </x:c>
      <x:c r="P15090" s="60" t="str">
        <x:v>Calibrated to live price</x:v>
      </x:c>
      <x:c r="Q15090" s="61" t="n">
        <x:f>IF(N15090="","",K15090-N15090)</x:f>
        <x:v>0</x:v>
      </x:c>
    </x:row>
    <x:row r="15091">
      <x:c r="A15091" s="37" t="str">
        <x:v>Q622230 / 4969721</x:v>
      </x:c>
      <x:c r="B15091" s="37" t="str">
        <x:v>Q6222304969721</x:v>
      </x:c>
      <x:c r="C15091" s="29" t="str"/>
      <x:c r="D15091" s="30" t="n">
        <x:v>3726.87</x:v>
      </x:c>
      <x:c r="E15091" s="30" t="n">
        <x:v>576.19</x:v>
      </x:c>
      <x:c r="F15091" s="30" t="n">
        <x:v>254.16</x:v>
      </x:c>
      <x:c r="G15091" s="30" t="n">
        <x:v>719.06</x:v>
      </x:c>
      <x:c r="H15091" s="31" t="n">
        <x:f>IF(O15091&gt;0,O15091,D15091)*E15091/1000000/31.1034768</x:f>
        <x:v>0.04585623561240681</x:v>
      </x:c>
      <x:c r="I15091" s="31" t="n">
        <x:f>IF(O15091&gt;0,O15091,D15091)*F15091/1000000/31.1034768</x:f>
        <x:v>0.020227391734062225</x:v>
      </x:c>
      <x:c r="J15091" s="31" t="n">
        <x:f>IF(O15091&gt;0,O15091,D15091)*G15091/1000000/31.1034768</x:f>
        <x:v>0.057226582862349634</x:v>
      </x:c>
      <x:c r="K15091" s="32" t="n">
        <x:f>H15091*$B$4*$H$4+I15091*$D$4*$J$4+J15091*$F$4*$L$4</x:f>
        <x:v>541.0000000000001</x:v>
      </x:c>
      <x:c r="L15091" s="29" t="str">
        <x:v>Niko ppm 207</x:v>
      </x:c>
      <x:c r="M15091" s="39" t="str"/>
      <x:c r="N15091" s="58" t="n">
        <x:v>541</x:v>
      </x:c>
      <x:c r="O15091" s="59" t="n">
        <x:v>2475.378539207256</x:v>
      </x:c>
      <x:c r="P15091" s="60" t="str">
        <x:v>Calibrated to live price</x:v>
      </x:c>
      <x:c r="Q15091" s="61" t="n">
        <x:f>IF(N15091="","",K15091-N15091)</x:f>
        <x:v>1.1368683772161603e-13</x:v>
      </x:c>
    </x:row>
    <x:row r="15092">
      <x:c r="A15092" s="37" t="str">
        <x:v>Q622231 / 4969722</x:v>
      </x:c>
      <x:c r="B15092" s="37" t="str">
        <x:v>Q6222314969722</x:v>
      </x:c>
      <x:c r="C15092" s="29" t="str"/>
      <x:c r="D15092" s="30" t="n">
        <x:v>1782.86</x:v>
      </x:c>
      <x:c r="E15092" s="30" t="n">
        <x:v>881.84</x:v>
      </x:c>
      <x:c r="F15092" s="30" t="n">
        <x:v>268.34</x:v>
      </x:c>
      <x:c r="G15092" s="30" t="n">
        <x:v>1185</x:v>
      </x:c>
      <x:c r="H15092" s="31" t="n">
        <x:f>IF(O15092&gt;0,O15092,D15092)*E15092/1000000/31.1034768</x:f>
        <x:v>0.027351637326791422</x:v>
      </x:c>
      <x:c r="I15092" s="31" t="n">
        <x:f>IF(O15092&gt;0,O15092,D15092)*F15092/1000000/31.1034768</x:f>
        <x:v>0.008322981901786274</x:v>
      </x:c>
      <x:c r="J15092" s="31" t="n">
        <x:f>IF(O15092&gt;0,O15092,D15092)*G15092/1000000/31.1034768</x:f>
        <x:v>0.03675461561309062</x:v>
      </x:c>
      <x:c r="K15092" s="32" t="n">
        <x:f>H15092*$B$4*$H$4+I15092*$D$4*$J$4+J15092*$F$4*$L$4</x:f>
        <x:v>339</x:v>
      </x:c>
      <x:c r="L15092" s="29" t="str">
        <x:v>Niko ppm 207</x:v>
      </x:c>
      <x:c r="M15092" s="39" t="str"/>
      <x:c r="N15092" s="58" t="n">
        <x:v>339</x:v>
      </x:c>
      <x:c r="O15092" s="59" t="n">
        <x:v>964.7226447381281</x:v>
      </x:c>
      <x:c r="P15092" s="60" t="str">
        <x:v>Calibrated to live price</x:v>
      </x:c>
      <x:c r="Q15092" s="61" t="n">
        <x:f>IF(N15092="","",K15092-N15092)</x:f>
        <x:v>0</x:v>
      </x:c>
    </x:row>
    <x:row r="15093">
      <x:c r="A15093" s="37" t="str">
        <x:v>Q622369 / 2596665C</x:v>
      </x:c>
      <x:c r="B15093" s="37" t="str">
        <x:v>Q6223692596665C</x:v>
      </x:c>
      <x:c r="C15093" s="29" t="str"/>
      <x:c r="D15093" s="30" t="n">
        <x:v>2711.33</x:v>
      </x:c>
      <x:c r="E15093" s="30" t="n">
        <x:v>855.95</x:v>
      </x:c>
      <x:c r="F15093" s="30" t="n">
        <x:v>199.41</x:v>
      </x:c>
      <x:c r="G15093" s="30" t="n">
        <x:v>265.62</x:v>
      </x:c>
      <x:c r="H15093" s="31" t="n">
        <x:f>IF(O15093&gt;0,O15093,D15093)*E15093/1000000/31.1034768</x:f>
        <x:v>0.0776899450565727</x:v>
      </x:c>
      <x:c r="I15093" s="31" t="n">
        <x:f>IF(O15093&gt;0,O15093,D15093)*F15093/1000000/31.1034768</x:f>
        <x:v>0.018099365551412068</x:v>
      </x:c>
      <x:c r="J15093" s="31" t="n">
        <x:f>IF(O15093&gt;0,O15093,D15093)*G15093/1000000/31.1034768</x:f>
        <x:v>0.024108888610230545</x:v>
      </x:c>
      <x:c r="K15093" s="32" t="n">
        <x:f>H15093*$B$4*$H$4+I15093*$D$4*$J$4+J15093*$F$4*$L$4</x:f>
        <x:v>328</x:v>
      </x:c>
      <x:c r="L15093" s="29" t="str">
        <x:v>Niko ppm 207</x:v>
      </x:c>
      <x:c r="M15093" s="39" t="str"/>
      <x:c r="N15093" s="58" t="n">
        <x:v>328</x:v>
      </x:c>
      <x:c r="O15093" s="59" t="n">
        <x:v>2823.094110240532</x:v>
      </x:c>
      <x:c r="P15093" s="60" t="str">
        <x:v>Calibrated to live price</x:v>
      </x:c>
      <x:c r="Q15093" s="61" t="n">
        <x:f>IF(N15093="","",K15093-N15093)</x:f>
        <x:v>0</x:v>
      </x:c>
    </x:row>
    <x:row r="15094">
      <x:c r="A15094" s="37" t="str">
        <x:v>Q622370</x:v>
      </x:c>
      <x:c r="B15094" s="37" t="str">
        <x:v>Q622370</x:v>
      </x:c>
      <x:c r="C15094" s="29" t="str"/>
      <x:c r="D15094" s="30" t="n">
        <x:v>4854.95</x:v>
      </x:c>
      <x:c r="E15094" s="30" t="n">
        <x:v>380.38</x:v>
      </x:c>
      <x:c r="F15094" s="30" t="n">
        <x:v>120.16</x:v>
      </x:c>
      <x:c r="G15094" s="30" t="n">
        <x:v>867.88</x:v>
      </x:c>
      <x:c r="H15094" s="31" t="n">
        <x:f>IF(O15094&gt;0,O15094,D15094)*E15094/1000000/31.1034768</x:f>
        <x:v>0.02531592730555234</x:v>
      </x:c>
      <x:c r="I15094" s="31" t="n">
        <x:f>IF(O15094&gt;0,O15094,D15094)*F15094/1000000/31.1034768</x:f>
        <x:v>0.007997165531929043</x:v>
      </x:c>
      <x:c r="J15094" s="31" t="n">
        <x:f>IF(O15094&gt;0,O15094,D15094)*G15094/1000000/31.1034768</x:f>
        <x:v>0.05776115197944888</x:v>
      </x:c>
      <x:c r="K15094" s="32" t="n">
        <x:f>H15094*$B$4*$H$4+I15094*$D$4*$J$4+J15094*$F$4*$L$4</x:f>
        <x:v>500</x:v>
      </x:c>
      <x:c r="L15094" s="29" t="str">
        <x:v>Niko ppm 207</x:v>
      </x:c>
      <x:c r="M15094" s="39" t="str"/>
      <x:c r="N15094" s="58" t="n">
        <x:v>500</x:v>
      </x:c>
      <x:c r="O15094" s="59" t="n">
        <x:v>2070.0703444416995</x:v>
      </x:c>
      <x:c r="P15094" s="60" t="str">
        <x:v>Calibrated to live price</x:v>
      </x:c>
      <x:c r="Q15094" s="61" t="n">
        <x:f>IF(N15094="","",K15094-N15094)</x:f>
        <x:v>0</x:v>
      </x:c>
    </x:row>
    <x:row r="15095">
      <x:c r="A15095" s="37" t="str">
        <x:v>Q622373</x:v>
      </x:c>
      <x:c r="B15095" s="37" t="str">
        <x:v>Q622373</x:v>
      </x:c>
      <x:c r="C15095" s="29" t="str"/>
      <x:c r="D15095" s="30" t="n">
        <x:v>13943.01</x:v>
      </x:c>
      <x:c r="E15095" s="30" t="n">
        <x:v>246.56</x:v>
      </x:c>
      <x:c r="F15095" s="30" t="n">
        <x:v>87.64</x:v>
      </x:c>
      <x:c r="G15095" s="30" t="n">
        <x:v>545.76</x:v>
      </x:c>
      <x:c r="H15095" s="31" t="n">
        <x:f>IF(O15095&gt;0,O15095,D15095)*E15095/1000000/31.1034768</x:f>
        <x:v>0.04958059077988263</x:v>
      </x:c>
      <x:c r="I15095" s="31" t="n">
        <x:f>IF(O15095&gt;0,O15095,D15095)*F15095/1000000/31.1034768</x:f>
        <x:v>0.01762347086286873</x:v>
      </x:c>
      <x:c r="J15095" s="31" t="n">
        <x:f>IF(O15095&gt;0,O15095,D15095)*G15095/1000000/31.1034768</x:f>
        <x:v>0.10974652508123274</x:v>
      </x:c>
      <x:c r="K15095" s="32" t="n">
        <x:f>H15095*$B$4*$H$4+I15095*$D$4*$J$4+J15095*$F$4*$L$4</x:f>
        <x:v>955</x:v>
      </x:c>
      <x:c r="L15095" s="29" t="str">
        <x:v>Niko ppm 207</x:v>
      </x:c>
      <x:c r="M15095" s="39" t="str"/>
      <x:c r="N15095" s="58" t="n">
        <x:v>955</x:v>
      </x:c>
      <x:c r="O15095" s="59" t="n">
        <x:v>6254.578013677698</x:v>
      </x:c>
      <x:c r="P15095" s="60" t="str">
        <x:v>Calibrated to live price</x:v>
      </x:c>
      <x:c r="Q15095" s="61" t="n">
        <x:f>IF(N15095="","",K15095-N15095)</x:f>
        <x:v>0</x:v>
      </x:c>
    </x:row>
    <x:row r="15096">
      <x:c r="A15096" s="37" t="str">
        <x:v>Q623804 / 4669838</x:v>
      </x:c>
      <x:c r="B15096" s="37" t="str">
        <x:v>Q6238044669838</x:v>
      </x:c>
      <x:c r="C15096" s="29" t="str"/>
      <x:c r="D15096" s="30" t="n">
        <x:v>768.74</x:v>
      </x:c>
      <x:c r="E15096" s="30" t="n">
        <x:v>441.08</x:v>
      </x:c>
      <x:c r="F15096" s="30" t="n">
        <x:v>175.93</x:v>
      </x:c>
      <x:c r="G15096" s="30" t="n">
        <x:v>701.81</x:v>
      </x:c>
      <x:c r="H15096" s="31" t="n">
        <x:f>IF(O15096&gt;0,O15096,D15096)*E15096/1000000/31.1034768</x:f>
        <x:v>0.00637244102236766</x:v>
      </x:c>
      <x:c r="I15096" s="31" t="n">
        <x:f>IF(O15096&gt;0,O15096,D15096)*F15096/1000000/31.1034768</x:f>
        <x:v>0.0025417238348262048</x:v>
      </x:c>
      <x:c r="J15096" s="31" t="n">
        <x:f>IF(O15096&gt;0,O15096,D15096)*G15096/1000000/31.1034768</x:f>
        <x:v>0.010139300883984419</x:v>
      </x:c>
      <x:c r="K15096" s="32" t="n">
        <x:f>H15096*$B$4*$H$4+I15096*$D$4*$J$4+J15096*$F$4*$L$4</x:f>
        <x:v>92</x:v>
      </x:c>
      <x:c r="L15096" s="29" t="str">
        <x:v>Niko ppm 207</x:v>
      </x:c>
      <x:c r="M15096" s="39" t="str"/>
      <x:c r="N15096" s="58" t="n">
        <x:v>92</x:v>
      </x:c>
      <x:c r="O15096" s="59" t="n">
        <x:v>449.3630894590115</x:v>
      </x:c>
      <x:c r="P15096" s="60" t="str">
        <x:v>Calibrated to live price</x:v>
      </x:c>
      <x:c r="Q15096" s="61" t="n">
        <x:f>IF(N15096="","",K15096-N15096)</x:f>
        <x:v>0</x:v>
      </x:c>
    </x:row>
    <x:row r="15097">
      <x:c r="A15097" s="37" t="str">
        <x:v>Q627199</x:v>
      </x:c>
      <x:c r="B15097" s="37" t="str">
        <x:v>Q627199</x:v>
      </x:c>
      <x:c r="C15097" s="29" t="str"/>
      <x:c r="D15097" s="30" t="n">
        <x:v>1203.41</x:v>
      </x:c>
      <x:c r="E15097" s="30" t="n">
        <x:v>359.57</x:v>
      </x:c>
      <x:c r="F15097" s="30" t="n">
        <x:v>75.89</x:v>
      </x:c>
      <x:c r="G15097" s="30" t="n">
        <x:v>417.03</x:v>
      </x:c>
      <x:c r="H15097" s="31" t="n">
        <x:f>IF(O15097&gt;0,O15097,D15097)*E15097/1000000/31.1034768</x:f>
        <x:v>0.007742870760722002</x:v>
      </x:c>
      <x:c r="I15097" s="31" t="n">
        <x:f>IF(O15097&gt;0,O15097,D15097)*F15097/1000000/31.1034768</x:f>
        <x:v>0.0016341921240125505</x:v>
      </x:c>
      <x:c r="J15097" s="31" t="n">
        <x:f>IF(O15097&gt;0,O15097,D15097)*G15097/1000000/31.1034768</x:f>
        <x:v>0.008980196883343705</x:v>
      </x:c>
      <x:c r="K15097" s="32" t="n">
        <x:f>H15097*$B$4*$H$4+I15097*$D$4*$J$4+J15097*$F$4*$L$4</x:f>
        <x:v>84</x:v>
      </x:c>
      <x:c r="L15097" s="29" t="str">
        <x:v>Niko ppm 207</x:v>
      </x:c>
      <x:c r="M15097" s="39" t="str"/>
      <x:c r="N15097" s="58" t="n">
        <x:v>84</x:v>
      </x:c>
      <x:c r="O15097" s="59" t="n">
        <x:v>669.7727871388468</x:v>
      </x:c>
      <x:c r="P15097" s="60" t="str">
        <x:v>Calibrated to live price</x:v>
      </x:c>
      <x:c r="Q15097" s="61" t="n">
        <x:f>IF(N15097="","",K15097-N15097)</x:f>
        <x:v>0</x:v>
      </x:c>
    </x:row>
    <x:row r="15098">
      <x:c r="A15098" s="37" t="str">
        <x:v>Q628485 / 43115KDC</x:v>
      </x:c>
      <x:c r="B15098" s="37" t="str">
        <x:v>Q62848543115KDC</x:v>
      </x:c>
      <x:c r="C15098" s="29" t="str"/>
      <x:c r="D15098" s="30" t="n">
        <x:v>222.6</x:v>
      </x:c>
      <x:c r="E15098" s="30" t="n">
        <x:v>955.7</x:v>
      </x:c>
      <x:c r="F15098" s="30" t="n">
        <x:v>277.68</x:v>
      </x:c>
      <x:c r="G15098" s="30" t="n">
        <x:v>360.24</x:v>
      </x:c>
      <x:c r="H15098" s="31" t="n">
        <x:f>IF(O15098&gt;0,O15098,D15098)*E15098/1000000/31.1034768</x:f>
        <x:v>0.009566795150391154</x:v>
      </x:c>
      <x:c r="I15098" s="31" t="n">
        <x:f>IF(O15098&gt;0,O15098,D15098)*F15098/1000000/31.1034768</x:f>
        <x:v>0.0027796459949362934</x:v>
      </x:c>
      <x:c r="J15098" s="31" t="n">
        <x:f>IF(O15098&gt;0,O15098,D15098)*G15098/1000000/31.1034768</x:f>
        <x:v>0.003606092168020204</x:v>
      </x:c>
      <x:c r="K15098" s="32" t="n">
        <x:f>H15098*$B$4*$H$4+I15098*$D$4*$J$4+J15098*$F$4*$L$4</x:f>
        <x:v>46</x:v>
      </x:c>
      <x:c r="L15098" s="29" t="str">
        <x:v>Niko ppm 207</x:v>
      </x:c>
      <x:c r="M15098" s="39" t="str"/>
      <x:c r="N15098" s="58" t="n">
        <x:v>46</x:v>
      </x:c>
      <x:c r="O15098" s="59" t="n">
        <x:v>311.35355342737654</x:v>
      </x:c>
      <x:c r="P15098" s="60" t="str">
        <x:v>Calibrated to live price</x:v>
      </x:c>
      <x:c r="Q15098" s="61" t="n">
        <x:f>IF(N15098="","",K15098-N15098)</x:f>
        <x:v>0</x:v>
      </x:c>
    </x:row>
    <x:row r="15099">
      <x:c r="A15099" s="37" t="str">
        <x:v>Q629354 / 2871467</x:v>
      </x:c>
      <x:c r="B15099" s="37" t="str">
        <x:v>Q6293542871467</x:v>
      </x:c>
      <x:c r="C15099" s="29" t="str"/>
      <x:c r="D15099" s="30" t="n">
        <x:v>2889.89</x:v>
      </x:c>
      <x:c r="E15099" s="30" t="n">
        <x:v>339.32</x:v>
      </x:c>
      <x:c r="F15099" s="30" t="n">
        <x:v>160.62</x:v>
      </x:c>
      <x:c r="G15099" s="30" t="n">
        <x:v>443.57</x:v>
      </x:c>
      <x:c r="H15099" s="31" t="n">
        <x:f>IF(O15099&gt;0,O15099,D15099)*E15099/1000000/31.1034768</x:f>
        <x:v>0.021060068341074267</x:v>
      </x:c>
      <x:c r="I15099" s="31" t="n">
        <x:f>IF(O15099&gt;0,O15099,D15099)*F15099/1000000/31.1034768</x:f>
        <x:v>0.00996896197378094</x:v>
      </x:c>
      <x:c r="J15099" s="31" t="n">
        <x:f>IF(O15099&gt;0,O15099,D15099)*G15099/1000000/31.1034768</x:f>
        <x:v>0.027530397601232794</x:v>
      </x:c>
      <x:c r="K15099" s="32" t="n">
        <x:f>H15099*$B$4*$H$4+I15099*$D$4*$J$4+J15099*$F$4*$L$4</x:f>
        <x:v>259</x:v>
      </x:c>
      <x:c r="L15099" s="29" t="str">
        <x:v>Niko ppm 207</x:v>
      </x:c>
      <x:c r="M15099" s="39" t="str"/>
      <x:c r="N15099" s="58" t="n">
        <x:v>259</x:v>
      </x:c>
      <x:c r="O15099" s="59" t="n">
        <x:v>1930.4531034216018</x:v>
      </x:c>
      <x:c r="P15099" s="60" t="str">
        <x:v>Calibrated to live price</x:v>
      </x:c>
      <x:c r="Q15099" s="61" t="n">
        <x:f>IF(N15099="","",K15099-N15099)</x:f>
        <x:v>0</x:v>
      </x:c>
    </x:row>
    <x:row r="15100">
      <x:c r="A15100" s="37" t="str">
        <x:v>Q629355 /2871461</x:v>
      </x:c>
      <x:c r="B15100" s="37" t="str">
        <x:v>Q6293552871461</x:v>
      </x:c>
      <x:c r="C15100" s="29" t="str"/>
      <x:c r="D15100" s="30" t="n">
        <x:v>647.27</x:v>
      </x:c>
      <x:c r="E15100" s="30" t="n">
        <x:v>263.09</x:v>
      </x:c>
      <x:c r="F15100" s="30" t="n">
        <x:v>268.25</x:v>
      </x:c>
      <x:c r="G15100" s="30" t="n">
        <x:v>271.26</x:v>
      </x:c>
      <x:c r="H15100" s="31" t="n">
        <x:f>IF(O15100&gt;0,O15100,D15100)*E15100/1000000/31.1034768</x:f>
        <x:v>0.0047440900145928186</x:v>
      </x:c>
      <x:c r="I15100" s="31" t="n">
        <x:f>IF(O15100&gt;0,O15100,D15100)*F15100/1000000/31.1034768</x:f>
        <x:v>0.004837136137498664</x:v>
      </x:c>
      <x:c r="J15100" s="31" t="n">
        <x:f>IF(O15100&gt;0,O15100,D15100)*G15100/1000000/31.1034768</x:f>
        <x:v>0.004891413042527074</x:v>
      </x:c>
      <x:c r="K15100" s="32" t="n">
        <x:f>H15100*$B$4*$H$4+I15100*$D$4*$J$4+J15100*$F$4*$L$4</x:f>
        <x:v>51</x:v>
      </x:c>
      <x:c r="L15100" s="29" t="str">
        <x:v>Niko ppm 207</x:v>
      </x:c>
      <x:c r="M15100" s="39" t="str"/>
      <x:c r="N15100" s="58" t="n">
        <x:v>51</x:v>
      </x:c>
      <x:c r="O15100" s="59" t="n">
        <x:v>560.8639389790543</x:v>
      </x:c>
      <x:c r="P15100" s="60" t="str">
        <x:v>Calibrated to live price</x:v>
      </x:c>
      <x:c r="Q15100" s="61" t="n">
        <x:f>IF(N15100="","",K15100-N15100)</x:f>
        <x:v>0</x:v>
      </x:c>
    </x:row>
    <x:row r="15101">
      <x:c r="A15101" s="37" t="str">
        <x:v>Q629356 / 2871462</x:v>
      </x:c>
      <x:c r="B15101" s="37" t="str">
        <x:v>Q6293562871462</x:v>
      </x:c>
      <x:c r="C15101" s="29" t="str"/>
      <x:c r="D15101" s="30" t="n">
        <x:v>343.81</x:v>
      </x:c>
      <x:c r="E15101" s="30" t="n">
        <x:v>909.53</x:v>
      </x:c>
      <x:c r="F15101" s="30" t="n">
        <x:v>227.32</x:v>
      </x:c>
      <x:c r="G15101" s="30" t="n">
        <x:v>478.09</x:v>
      </x:c>
      <x:c r="H15101" s="31" t="n">
        <x:f>IF(O15101&gt;0,O15101,D15101)*E15101/1000000/31.1034768</x:f>
        <x:v>0.008942168568939975</x:v>
      </x:c>
      <x:c r="I15101" s="31" t="n">
        <x:f>IF(O15101&gt;0,O15101,D15101)*F15101/1000000/31.1034768</x:f>
        <x:v>0.0022349276649384128</x:v>
      </x:c>
      <x:c r="J15101" s="31" t="n">
        <x:f>IF(O15101&gt;0,O15101,D15101)*G15101/1000000/31.1034768</x:f>
        <x:v>0.004700407211553783</x:v>
      </x:c>
      <x:c r="K15101" s="32" t="n">
        <x:f>H15101*$B$4*$H$4+I15101*$D$4*$J$4+J15101*$F$4*$L$4</x:f>
        <x:v>53</x:v>
      </x:c>
      <x:c r="L15101" s="29" t="str">
        <x:v>Niko ppm 207</x:v>
      </x:c>
      <x:c r="M15101" s="39" t="str"/>
      <x:c r="N15101" s="58" t="n">
        <x:v>53</x:v>
      </x:c>
      <x:c r="O15101" s="59" t="n">
        <x:v>305.79808541303055</x:v>
      </x:c>
      <x:c r="P15101" s="60" t="str">
        <x:v>Calibrated to live price</x:v>
      </x:c>
      <x:c r="Q15101" s="61" t="n">
        <x:f>IF(N15101="","",K15101-N15101)</x:f>
        <x:v>0</x:v>
      </x:c>
    </x:row>
    <x:row r="15102">
      <x:c r="A15102" s="37" t="str">
        <x:v>Q629360 / 2871469</x:v>
      </x:c>
      <x:c r="B15102" s="37" t="str">
        <x:v>Q6293602871469</x:v>
      </x:c>
      <x:c r="C15102" s="29" t="str"/>
      <x:c r="D15102" s="30" t="n">
        <x:v>2553.97</x:v>
      </x:c>
      <x:c r="E15102" s="30" t="n">
        <x:v>177.83</x:v>
      </x:c>
      <x:c r="F15102" s="30" t="n">
        <x:v>264.3</x:v>
      </x:c>
      <x:c r="G15102" s="30" t="n">
        <x:v>890.35</x:v>
      </x:c>
      <x:c r="H15102" s="31" t="n">
        <x:f>IF(O15102&gt;0,O15102,D15102)*E15102/1000000/31.1034768</x:f>
        <x:v>0.007994364938238657</x:v>
      </x:c>
      <x:c r="I15102" s="31" t="n">
        <x:f>IF(O15102&gt;0,O15102,D15102)*F15102/1000000/31.1034768</x:f>
        <x:v>0.011881632194660503</x:v>
      </x:c>
      <x:c r="J15102" s="31" t="n">
        <x:f>IF(O15102&gt;0,O15102,D15102)*G15102/1000000/31.1034768</x:f>
        <x:v>0.04002577080785463</x:v>
      </x:c>
      <x:c r="K15102" s="32" t="n">
        <x:f>H15102*$B$4*$H$4+I15102*$D$4*$J$4+J15102*$F$4*$L$4</x:f>
        <x:v>339</x:v>
      </x:c>
      <x:c r="L15102" s="29" t="str">
        <x:v>Niko ppm 207</x:v>
      </x:c>
      <x:c r="M15102" s="39" t="str"/>
      <x:c r="N15102" s="58" t="n">
        <x:v>339</x:v>
      </x:c>
      <x:c r="O15102" s="59" t="n">
        <x:v>1398.2598233551116</x:v>
      </x:c>
      <x:c r="P15102" s="60" t="str">
        <x:v>Calibrated to live price</x:v>
      </x:c>
      <x:c r="Q15102" s="61" t="n">
        <x:f>IF(N15102="","",K15102-N15102)</x:f>
        <x:v>0</x:v>
      </x:c>
    </x:row>
    <x:row r="15103">
      <x:c r="A15103" s="37" t="str">
        <x:v>Q629361 / 2871459</x:v>
      </x:c>
      <x:c r="B15103" s="37" t="str">
        <x:v>Q6293612871459</x:v>
      </x:c>
      <x:c r="C15103" s="29" t="str"/>
      <x:c r="D15103" s="30" t="n">
        <x:v>486.29</x:v>
      </x:c>
      <x:c r="E15103" s="30" t="n">
        <x:v>334.24</x:v>
      </x:c>
      <x:c r="F15103" s="30" t="n">
        <x:v>270.99</x:v>
      </x:c>
      <x:c r="G15103" s="30" t="n">
        <x:v>851.48</x:v>
      </x:c>
      <x:c r="H15103" s="31" t="n">
        <x:f>IF(O15103&gt;0,O15103,D15103)*E15103/1000000/31.1034768</x:f>
        <x:v>0.003126518644380333</x:v>
      </x:c>
      <x:c r="I15103" s="31" t="n">
        <x:f>IF(O15103&gt;0,O15103,D15103)*F15103/1000000/31.1034768</x:f>
        <x:v>0.002534871013166068</x:v>
      </x:c>
      <x:c r="J15103" s="31" t="n">
        <x:f>IF(O15103&gt;0,O15103,D15103)*G15103/1000000/31.1034768</x:f>
        <x:v>0.007964839921364784</x:v>
      </x:c>
      <x:c r="K15103" s="32" t="n">
        <x:f>H15103*$B$4*$H$4+I15103*$D$4*$J$4+J15103*$F$4*$L$4</x:f>
        <x:v>70</x:v>
      </x:c>
      <x:c r="L15103" s="29" t="str">
        <x:v>Niko ppm 207</x:v>
      </x:c>
      <x:c r="M15103" s="39" t="str"/>
      <x:c r="N15103" s="58" t="n">
        <x:v>70</x:v>
      </x:c>
      <x:c r="O15103" s="59" t="n">
        <x:v>290.94542879443253</x:v>
      </x:c>
      <x:c r="P15103" s="60" t="str">
        <x:v>Calibrated to live price</x:v>
      </x:c>
      <x:c r="Q15103" s="61" t="n">
        <x:f>IF(N15103="","",K15103-N15103)</x:f>
        <x:v>0</x:v>
      </x:c>
    </x:row>
    <x:row r="15104">
      <x:c r="A15104" s="37" t="str">
        <x:v>Q629377 / 2871496</x:v>
      </x:c>
      <x:c r="B15104" s="37" t="str">
        <x:v>Q6293772871496</x:v>
      </x:c>
      <x:c r="C15104" s="29" t="str"/>
      <x:c r="D15104" s="30" t="n">
        <x:v>5473.91</x:v>
      </x:c>
      <x:c r="E15104" s="30" t="n">
        <x:v>495.2</x:v>
      </x:c>
      <x:c r="F15104" s="30" t="n">
        <x:v>63.32</x:v>
      </x:c>
      <x:c r="G15104" s="30" t="n">
        <x:v>754.5</x:v>
      </x:c>
      <x:c r="H15104" s="31" t="n">
        <x:f>IF(O15104&gt;0,O15104,D15104)*E15104/1000000/31.1034768</x:f>
        <x:v>0.035284131848791964</x:v>
      </x:c>
      <x:c r="I15104" s="31" t="n">
        <x:f>IF(O15104&gt;0,O15104,D15104)*F15104/1000000/31.1034768</x:f>
        <x:v>0.004511694726707405</x:v>
      </x:c>
      <x:c r="J15104" s="31" t="n">
        <x:f>IF(O15104&gt;0,O15104,D15104)*G15104/1000000/31.1034768</x:f>
        <x:v>0.053759849515172736</x:v>
      </x:c>
      <x:c r="K15104" s="32" t="n">
        <x:f>H15104*$B$4*$H$4+I15104*$D$4*$J$4+J15104*$F$4*$L$4</x:f>
        <x:v>480.00000000000006</x:v>
      </x:c>
      <x:c r="L15104" s="29" t="str">
        <x:v>Niko ppm 207</x:v>
      </x:c>
      <x:c r="M15104" s="39" t="str"/>
      <x:c r="N15104" s="58" t="n">
        <x:v>480</x:v>
      </x:c>
      <x:c r="O15104" s="59" t="n">
        <x:v>2216.1938133421686</x:v>
      </x:c>
      <x:c r="P15104" s="60" t="str">
        <x:v>Calibrated to live price</x:v>
      </x:c>
      <x:c r="Q15104" s="61" t="n">
        <x:f>IF(N15104="","",K15104-N15104)</x:f>
        <x:v>5.684341886080802e-14</x:v>
      </x:c>
    </x:row>
    <x:row r="15105">
      <x:c r="A15105" s="37" t="str">
        <x:v>Q629437 / 2871516</x:v>
      </x:c>
      <x:c r="B15105" s="37" t="str">
        <x:v>Q6294372871516</x:v>
      </x:c>
      <x:c r="C15105" s="29" t="str"/>
      <x:c r="D15105" s="30" t="n">
        <x:v>4143.72</x:v>
      </x:c>
      <x:c r="E15105" s="30" t="n">
        <x:v>635.6</x:v>
      </x:c>
      <x:c r="F15105" s="30" t="n">
        <x:v>231.31</x:v>
      </x:c>
      <x:c r="G15105" s="30" t="n">
        <x:v>200.39</x:v>
      </x:c>
      <x:c r="H15105" s="31" t="n">
        <x:f>IF(O15105&gt;0,O15105,D15105)*E15105/1000000/31.1034768</x:f>
        <x:v>0.10866526079305314</x:v>
      </x:c>
      <x:c r="I15105" s="31" t="n">
        <x:f>IF(O15105&gt;0,O15105,D15105)*F15105/1000000/31.1034768</x:f>
        <x:v>0.03954588022976892</x:v>
      </x:c>
      <x:c r="J15105" s="31" t="n">
        <x:f>IF(O15105&gt;0,O15105,D15105)*G15105/1000000/31.1034768</x:f>
        <x:v>0.03425964696400239</x:v>
      </x:c>
      <x:c r="K15105" s="32" t="n">
        <x:f>H15105*$B$4*$H$4+I15105*$D$4*$J$4+J15105*$F$4*$L$4</x:f>
        <x:v>479</x:v>
      </x:c>
      <x:c r="L15105" s="29" t="str">
        <x:v>Niko ppm 207</x:v>
      </x:c>
      <x:c r="M15105" s="39" t="str"/>
      <x:c r="N15105" s="58" t="n">
        <x:v>479</x:v>
      </x:c>
      <x:c r="O15105" s="59" t="n">
        <x:v>5317.601349972747</x:v>
      </x:c>
      <x:c r="P15105" s="60" t="str">
        <x:v>Calibrated to live price</x:v>
      </x:c>
      <x:c r="Q15105" s="61" t="n">
        <x:f>IF(N15105="","",K15105-N15105)</x:f>
        <x:v>0</x:v>
      </x:c>
    </x:row>
    <x:row r="15106">
      <x:c r="A15106" s="37" t="str">
        <x:v>Q629457 / 2871577</x:v>
      </x:c>
      <x:c r="B15106" s="37" t="str">
        <x:v>Q6294572871577</x:v>
      </x:c>
      <x:c r="C15106" s="29" t="str"/>
      <x:c r="D15106" s="30" t="n">
        <x:v>8434.75</x:v>
      </x:c>
      <x:c r="E15106" s="30" t="n">
        <x:v>394.91</x:v>
      </x:c>
      <x:c r="F15106" s="30" t="n">
        <x:v>106.64</x:v>
      </x:c>
      <x:c r="G15106" s="30" t="n">
        <x:v>325.78</x:v>
      </x:c>
      <x:c r="H15106" s="31" t="n">
        <x:f>IF(O15106&gt;0,O15106,D15106)*E15106/1000000/31.1034768</x:f>
        <x:v>0.07222846489463933</x:v>
      </x:c>
      <x:c r="I15106" s="31" t="n">
        <x:f>IF(O15106&gt;0,O15106,D15106)*F15106/1000000/31.1034768</x:f>
        <x:v>0.019504300970763812</x:v>
      </x:c>
      <x:c r="J15106" s="31" t="n">
        <x:f>IF(O15106&gt;0,O15106,D15106)*G15106/1000000/31.1034768</x:f>
        <x:v>0.059584688393243</x:v>
      </x:c>
      <x:c r="K15106" s="32" t="n">
        <x:f>H15106*$B$4*$H$4+I15106*$D$4*$J$4+J15106*$F$4*$L$4</x:f>
        <x:v>599.0000000000002</x:v>
      </x:c>
      <x:c r="L15106" s="29" t="str">
        <x:v>Niko ppm 207</x:v>
      </x:c>
      <x:c r="M15106" s="39" t="str"/>
      <x:c r="N15106" s="58" t="n">
        <x:v>599</x:v>
      </x:c>
      <x:c r="O15106" s="59" t="n">
        <x:v>5688.780689650878</x:v>
      </x:c>
      <x:c r="P15106" s="60" t="str">
        <x:v>Calibrated to live price</x:v>
      </x:c>
      <x:c r="Q15106" s="61" t="n">
        <x:f>IF(N15106="","",K15106-N15106)</x:f>
        <x:v>2.2737367544323206e-13</x:v>
      </x:c>
    </x:row>
    <x:row r="15107">
      <x:c r="A15107" s="37" t="str">
        <x:v>Q629458 / 2971578</x:v>
      </x:c>
      <x:c r="B15107" s="37" t="str">
        <x:v>Q6294582971578</x:v>
      </x:c>
      <x:c r="C15107" s="29" t="str"/>
      <x:c r="D15107" s="30" t="n">
        <x:v>889.5</x:v>
      </x:c>
      <x:c r="E15107" s="30" t="n">
        <x:v>546.61</x:v>
      </x:c>
      <x:c r="F15107" s="30" t="n">
        <x:v>297.32</x:v>
      </x:c>
      <x:c r="G15107" s="30" t="n">
        <x:v>1042.87</x:v>
      </x:c>
      <x:c r="H15107" s="31" t="n">
        <x:f>IF(O15107&gt;0,O15107,D15107)*E15107/1000000/31.1034768</x:f>
        <x:v>0.009016034581976506</x:v>
      </x:c>
      <x:c r="I15107" s="31" t="n">
        <x:f>IF(O15107&gt;0,O15107,D15107)*F15107/1000000/31.1034768</x:f>
        <x:v>0.004904131651292977</x:v>
      </x:c>
      <x:c r="J15107" s="31" t="n">
        <x:f>IF(O15107&gt;0,O15107,D15107)*G15107/1000000/31.1034768</x:f>
        <x:v>0.01720157330547527</x:v>
      </x:c>
      <x:c r="K15107" s="32" t="n">
        <x:f>H15107*$B$4*$H$4+I15107*$D$4*$J$4+J15107*$F$4*$L$4</x:f>
        <x:v>154.00000000000006</x:v>
      </x:c>
      <x:c r="L15107" s="29" t="str">
        <x:v>Niko ppm 207</x:v>
      </x:c>
      <x:c r="M15107" s="39" t="str"/>
      <x:c r="N15107" s="58" t="n">
        <x:v>154</x:v>
      </x:c>
      <x:c r="O15107" s="59" t="n">
        <x:v>513.0349288313495</x:v>
      </x:c>
      <x:c r="P15107" s="60" t="str">
        <x:v>Calibrated to live price</x:v>
      </x:c>
      <x:c r="Q15107" s="61" t="n">
        <x:f>IF(N15107="","",K15107-N15107)</x:f>
        <x:v>5.684341886080802e-14</x:v>
      </x:c>
    </x:row>
    <x:row r="15108">
      <x:c r="A15108" s="37" t="str">
        <x:v>Q629477 / 2871581</x:v>
      </x:c>
      <x:c r="B15108" s="37" t="str">
        <x:v>Q6294772871581</x:v>
      </x:c>
      <x:c r="C15108" s="29" t="str"/>
      <x:c r="D15108" s="30" t="n">
        <x:v>943.99</x:v>
      </x:c>
      <x:c r="E15108" s="30" t="n">
        <x:v>278.95</x:v>
      </x:c>
      <x:c r="F15108" s="30" t="n">
        <x:v>244.6</x:v>
      </x:c>
      <x:c r="G15108" s="30" t="n">
        <x:v>471.74</x:v>
      </x:c>
      <x:c r="H15108" s="31" t="n">
        <x:f>IF(O15108&gt;0,O15108,D15108)*E15108/1000000/31.1034768</x:f>
        <x:v>0.006853663815034204</x:v>
      </x:c>
      <x:c r="I15108" s="31" t="n">
        <x:f>IF(O15108&gt;0,O15108,D15108)*F15108/1000000/31.1034768</x:f>
        <x:v>0.0060097012696087694</x:v>
      </x:c>
      <x:c r="J15108" s="31" t="n">
        <x:f>IF(O15108&gt;0,O15108,D15108)*G15108/1000000/31.1034768</x:f>
        <x:v>0.011590418957175967</x:v>
      </x:c>
      <x:c r="K15108" s="32" t="n">
        <x:f>H15108*$B$4*$H$4+I15108*$D$4*$J$4+J15108*$F$4*$L$4</x:f>
        <x:v>108.00000000000003</x:v>
      </x:c>
      <x:c r="L15108" s="29" t="str">
        <x:v>Niko ppm 207</x:v>
      </x:c>
      <x:c r="M15108" s="39" t="str"/>
      <x:c r="N15108" s="58" t="n">
        <x:v>108</x:v>
      </x:c>
      <x:c r="O15108" s="59" t="n">
        <x:v>764.1970728299547</x:v>
      </x:c>
      <x:c r="P15108" s="60" t="str">
        <x:v>Calibrated to live price</x:v>
      </x:c>
      <x:c r="Q15108" s="61" t="n">
        <x:f>IF(N15108="","",K15108-N15108)</x:f>
        <x:v>2.842170943040401e-14</x:v>
      </x:c>
    </x:row>
    <x:row r="15109">
      <x:c r="A15109" s="37" t="str">
        <x:v>Q629513 / 2871568</x:v>
      </x:c>
      <x:c r="B15109" s="37" t="str">
        <x:v>Q6295132871568</x:v>
      </x:c>
      <x:c r="C15109" s="29" t="str"/>
      <x:c r="D15109" s="30" t="n">
        <x:v>2280.23</x:v>
      </x:c>
      <x:c r="E15109" s="30" t="n">
        <x:v>616.85</x:v>
      </x:c>
      <x:c r="F15109" s="30" t="n">
        <x:v>50.94</x:v>
      </x:c>
      <x:c r="G15109" s="30" t="n">
        <x:v>1112.2</x:v>
      </x:c>
      <x:c r="H15109" s="31" t="n">
        <x:f>IF(O15109&gt;0,O15109,D15109)*E15109/1000000/31.1034768</x:f>
        <x:v>0.015882454235564874</x:v>
      </x:c>
      <x:c r="I15109" s="31" t="n">
        <x:f>IF(O15109&gt;0,O15109,D15109)*F15109/1000000/31.1034768</x:f>
        <x:v>0.0013115866397984514</x:v>
      </x:c>
      <x:c r="J15109" s="31" t="n">
        <x:f>IF(O15109&gt;0,O15109,D15109)*G15109/1000000/31.1034768</x:f>
        <x:v>0.02863656577903097</x:v>
      </x:c>
      <x:c r="K15109" s="32" t="n">
        <x:f>H15109*$B$4*$H$4+I15109*$D$4*$J$4+J15109*$F$4*$L$4</x:f>
        <x:v>250</x:v>
      </x:c>
      <x:c r="L15109" s="29" t="str">
        <x:v>Niko ppm 207</x:v>
      </x:c>
      <x:c r="M15109" s="39" t="str"/>
      <x:c r="N15109" s="58" t="n">
        <x:v>250</x:v>
      </x:c>
      <x:c r="O15109" s="59" t="n">
        <x:v>800.8422579929542</x:v>
      </x:c>
      <x:c r="P15109" s="60" t="str">
        <x:v>Calibrated to live price</x:v>
      </x:c>
      <x:c r="Q15109" s="61" t="n">
        <x:f>IF(N15109="","",K15109-N15109)</x:f>
        <x:v>0</x:v>
      </x:c>
    </x:row>
    <x:row r="15110">
      <x:c r="A15110" s="37" t="str">
        <x:v>Q629514 / 2871571</x:v>
      </x:c>
      <x:c r="B15110" s="37" t="str">
        <x:v>Q6295142871571</x:v>
      </x:c>
      <x:c r="C15110" s="29" t="str"/>
      <x:c r="D15110" s="30" t="n">
        <x:v>1577.38</x:v>
      </x:c>
      <x:c r="E15110" s="30" t="n">
        <x:v>467.04</x:v>
      </x:c>
      <x:c r="F15110" s="30" t="n">
        <x:v>281.85</x:v>
      </x:c>
      <x:c r="G15110" s="30" t="n">
        <x:v>1074.55</x:v>
      </x:c>
      <x:c r="H15110" s="31" t="n">
        <x:f>IF(O15110&gt;0,O15110,D15110)*E15110/1000000/31.1034768</x:f>
        <x:v>0.012806617991753522</x:v>
      </x:c>
      <x:c r="I15110" s="31" t="n">
        <x:f>IF(O15110&gt;0,O15110,D15110)*F15110/1000000/31.1034768</x:f>
        <x:v>0.0077285570421714005</x:v>
      </x:c>
      <x:c r="J15110" s="31" t="n">
        <x:f>IF(O15110&gt;0,O15110,D15110)*G15110/1000000/31.1034768</x:f>
        <x:v>0.029465038033227878</x:v>
      </x:c>
      <x:c r="K15110" s="32" t="n">
        <x:f>H15110*$B$4*$H$4+I15110*$D$4*$J$4+J15110*$F$4*$L$4</x:f>
        <x:v>259</x:v>
      </x:c>
      <x:c r="L15110" s="29" t="str">
        <x:v>Niko ppm 207</x:v>
      </x:c>
      <x:c r="M15110" s="39" t="str"/>
      <x:c r="N15110" s="58" t="n">
        <x:v>259</x:v>
      </x:c>
      <x:c r="O15110" s="59" t="n">
        <x:v>852.8827200945707</x:v>
      </x:c>
      <x:c r="P15110" s="60" t="str">
        <x:v>Calibrated to live price</x:v>
      </x:c>
      <x:c r="Q15110" s="61" t="n">
        <x:f>IF(N15110="","",K15110-N15110)</x:f>
        <x:v>0</x:v>
      </x:c>
    </x:row>
    <x:row r="15111">
      <x:c r="A15111" s="37" t="str">
        <x:v>QA</x:v>
      </x:c>
      <x:c r="B15111" s="37" t="str">
        <x:v>QA</x:v>
      </x:c>
      <x:c r="C15111" s="29" t="str"/>
      <x:c r="D15111" s="30" t="n">
        <x:v>899.99</x:v>
      </x:c>
      <x:c r="E15111" s="30" t="n">
        <x:v>864.33</x:v>
      </x:c>
      <x:c r="F15111" s="30" t="n">
        <x:v>123.08</x:v>
      </x:c>
      <x:c r="G15111" s="30" t="n">
        <x:v>354.93</x:v>
      </x:c>
      <x:c r="H15111" s="31" t="n">
        <x:f>IF(O15111&gt;0,O15111,D15111)*E15111/1000000/31.1034768</x:f>
        <x:v>0.016511996556219755</x:v>
      </x:c>
      <x:c r="I15111" s="31" t="n">
        <x:f>IF(O15111&gt;0,O15111,D15111)*F15111/1000000/31.1034768</x:f>
        <x:v>0.002351297000149859</x:v>
      </x:c>
      <x:c r="J15111" s="31" t="n">
        <x:f>IF(O15111&gt;0,O15111,D15111)*G15111/1000000/31.1034768</x:f>
        <x:v>0.0067805154717516195</x:v>
      </x:c>
      <x:c r="K15111" s="32" t="n">
        <x:f>H15111*$B$4*$H$4+I15111*$D$4*$J$4+J15111*$F$4*$L$4</x:f>
        <x:v>81</x:v>
      </x:c>
      <x:c r="L15111" s="29" t="str">
        <x:v>Niko ppm 207</x:v>
      </x:c>
      <x:c r="M15111" s="39" t="str"/>
      <x:c r="N15111" s="58" t="n">
        <x:v>81</x:v>
      </x:c>
      <x:c r="O15111" s="59" t="n">
        <x:v>594.1949276411336</x:v>
      </x:c>
      <x:c r="P15111" s="60" t="str">
        <x:v>Calibrated to live price</x:v>
      </x:c>
      <x:c r="Q15111" s="61" t="n">
        <x:f>IF(N15111="","",K15111-N15111)</x:f>
        <x:v>0</x:v>
      </x:c>
    </x:row>
    <x:row r="15112">
      <x:c r="A15112" s="37" t="str">
        <x:v>QBB</x:v>
      </x:c>
      <x:c r="B15112" s="37" t="str">
        <x:v>QBB</x:v>
      </x:c>
      <x:c r="C15112" s="29" t="str"/>
      <x:c r="D15112" s="30" t="n">
        <x:v>937.61</x:v>
      </x:c>
      <x:c r="E15112" s="30" t="n">
        <x:v>474.16</x:v>
      </x:c>
      <x:c r="F15112" s="30" t="n">
        <x:v>154.16</x:v>
      </x:c>
      <x:c r="G15112" s="30" t="n">
        <x:v>1098.15</x:v>
      </x:c>
      <x:c r="H15112" s="31" t="n">
        <x:f>IF(O15112&gt;0,O15112,D15112)*E15112/1000000/31.1034768</x:f>
        <x:v>0.005641546900584774</x:v>
      </x:c>
      <x:c r="I15112" s="31" t="n">
        <x:f>IF(O15112&gt;0,O15112,D15112)*F15112/1000000/31.1034768</x:f>
        <x:v>0.0018341928256161394</x:v>
      </x:c>
      <x:c r="J15112" s="31" t="n">
        <x:f>IF(O15112&gt;0,O15112,D15112)*G15112/1000000/31.1034768</x:f>
        <x:v>0.013065768366958769</x:v>
      </x:c>
      <x:c r="K15112" s="32" t="n">
        <x:f>H15112*$B$4*$H$4+I15112*$D$4*$J$4+J15112*$F$4*$L$4</x:f>
        <x:v>113.00000000000001</x:v>
      </x:c>
      <x:c r="L15112" s="29" t="str">
        <x:v>Niko ppm 207</x:v>
      </x:c>
      <x:c r="M15112" s="39" t="str"/>
      <x:c r="N15112" s="58" t="n">
        <x:v>113</x:v>
      </x:c>
      <x:c r="O15112" s="59" t="n">
        <x:v>370.06859106303864</x:v>
      </x:c>
      <x:c r="P15112" s="60" t="str">
        <x:v>Calibrated to live price</x:v>
      </x:c>
      <x:c r="Q15112" s="61" t="n">
        <x:f>IF(N15112="","",K15112-N15112)</x:f>
        <x:v>1.4210854715202004e-14</x:v>
      </x:c>
    </x:row>
    <x:row r="15113">
      <x:c r="A15113" s="37" t="str">
        <x:v>QE1MINDERWERTIG</x:v>
      </x:c>
      <x:c r="B15113" s="37" t="str">
        <x:v>QE1MINDERWERTIG</x:v>
      </x:c>
      <x:c r="C15113" s="29" t="str">
        <x:v>inconnu</x:v>
      </x:c>
      <x:c r="D15113" s="30" t="n">
        <x:v>2080</x:v>
      </x:c>
      <x:c r="E15113" s="30" t="n">
        <x:v>0</x:v>
      </x:c>
      <x:c r="F15113" s="30" t="n">
        <x:v>364</x:v>
      </x:c>
      <x:c r="G15113" s="30" t="n">
        <x:v>0</x:v>
      </x:c>
      <x:c r="H15113" s="31" t="n">
        <x:f>IF(O15113&gt;0,O15113,D15113)*E15113/1000000/31.1034768</x:f>
        <x:v>0</x:v>
      </x:c>
      <x:c r="I15113" s="31" t="n">
        <x:f>IF(O15113&gt;0,O15113,D15113)*F15113/1000000/31.1034768</x:f>
        <x:v>0.024341973242039617</x:v>
      </x:c>
      <x:c r="J15113" s="31" t="n">
        <x:f>IF(O15113&gt;0,O15113,D15113)*G15113/1000000/31.1034768</x:f>
        <x:v>0</x:v>
      </x:c>
      <x:c r="K15113" s="32" t="n">
        <x:f>H15113*$B$4*$H$4+I15113*$D$4*$J$4+J15113*$F$4*$L$4</x:f>
        <x:v>27.38471989729457</x:v>
      </x:c>
      <x:c r="L15113" s="29" t="str">
        <x:v>Niko ppm 2020</x:v>
      </x:c>
      <x:c r="M15113" s="39" t="str">
        <x:v>Q E1//208006 T 700</x:v>
      </x:c>
      <x:c r="N15113" s="58"/>
      <x:c r="O15113" s="59"/>
      <x:c r="P15113" s="60" t="str">
        <x:v>No live-price match</x:v>
      </x:c>
      <x:c r="Q15113" s="61" t="str">
        <x:f>IF(N15113="","",K15113-N15113)</x:f>
      </x:c>
    </x:row>
    <x:row r="15114">
      <x:c r="A15114" s="37" t="str">
        <x:v>QFPT19</x:v>
      </x:c>
      <x:c r="B15114" s="37" t="str">
        <x:v>QFPT19</x:v>
      </x:c>
      <x:c r="C15114" s="29" t="str">
        <x:v>Toyota</x:v>
      </x:c>
      <x:c r="D15114" s="30" t="n">
        <x:v>580</x:v>
      </x:c>
      <x:c r="E15114" s="30" t="n">
        <x:v>0</x:v>
      </x:c>
      <x:c r="F15114" s="30" t="n">
        <x:v>800</x:v>
      </x:c>
      <x:c r="G15114" s="30" t="n">
        <x:v>254</x:v>
      </x:c>
      <x:c r="H15114" s="31" t="n">
        <x:f>IF(O15114&gt;0,O15114,D15114)*E15114/1000000/31.1034768</x:f>
        <x:v>0</x:v>
      </x:c>
      <x:c r="I15114" s="31" t="n">
        <x:f>IF(O15114&gt;0,O15114,D15114)*F15114/1000000/31.1034768</x:f>
        <x:v>0.014917946407843384</x:v>
      </x:c>
      <x:c r="J15114" s="31" t="n">
        <x:f>IF(O15114&gt;0,O15114,D15114)*G15114/1000000/31.1034768</x:f>
        <x:v>0.004736447984490274</x:v>
      </x:c>
      <x:c r="K15114" s="32" t="n">
        <x:f>H15114*$B$4*$H$4+I15114*$D$4*$J$4+J15114*$F$4*$L$4</x:f>
        <x:v>53.86907742738265</x:v>
      </x:c>
      <x:c r="L15114" s="29" t="str">
        <x:v>Niko ppm 2020</x:v>
      </x:c>
      <x:c r="M15114" s="39" t="str">
        <x:v>TOYOTA//QFPT 19//A 3 A600//015</x:v>
      </x:c>
      <x:c r="N15114" s="58"/>
      <x:c r="O15114" s="59"/>
      <x:c r="P15114" s="60" t="str">
        <x:v>No live-price match</x:v>
      </x:c>
      <x:c r="Q15114" s="61" t="str">
        <x:f>IF(N15114="","",K15114-N15114)</x:f>
      </x:c>
    </x:row>
    <x:row r="15115">
      <x:c r="A15115" s="37" t="str">
        <x:v>QG</x:v>
      </x:c>
      <x:c r="B15115" s="37" t="str">
        <x:v>QG</x:v>
      </x:c>
      <x:c r="C15115" s="29" t="str"/>
      <x:c r="D15115" s="30" t="n">
        <x:v>1122.28</x:v>
      </x:c>
      <x:c r="E15115" s="30" t="n">
        <x:v>499.43</x:v>
      </x:c>
      <x:c r="F15115" s="30" t="n">
        <x:v>203.07</x:v>
      </x:c>
      <x:c r="G15115" s="30" t="n">
        <x:v>827.83</x:v>
      </x:c>
      <x:c r="H15115" s="31" t="n">
        <x:f>IF(O15115&gt;0,O15115,D15115)*E15115/1000000/31.1034768</x:f>
        <x:v>0.009755418046518236</x:v>
      </x:c>
      <x:c r="I15115" s="31" t="n">
        <x:f>IF(O15115&gt;0,O15115,D15115)*F15115/1000000/31.1034768</x:f>
        <x:v>0.003966587395043265</x:v>
      </x:c>
      <x:c r="J15115" s="31" t="n">
        <x:f>IF(O15115&gt;0,O15115,D15115)*G15115/1000000/31.1034768</x:f>
        <x:v>0.016170089344751396</x:v>
      </x:c>
      <x:c r="K15115" s="32" t="n">
        <x:f>H15115*$B$4*$H$4+I15115*$D$4*$J$4+J15115*$F$4*$L$4</x:f>
        <x:v>146.00000000000003</x:v>
      </x:c>
      <x:c r="L15115" s="29" t="str">
        <x:v>Niko ppm 207</x:v>
      </x:c>
      <x:c r="M15115" s="39" t="str"/>
      <x:c r="N15115" s="58" t="n">
        <x:v>146</x:v>
      </x:c>
      <x:c r="O15115" s="59" t="n">
        <x:v>607.5474418520738</x:v>
      </x:c>
      <x:c r="P15115" s="60" t="str">
        <x:v>Calibrated to live price</x:v>
      </x:c>
      <x:c r="Q15115" s="61" t="n">
        <x:f>IF(N15115="","",K15115-N15115)</x:f>
        <x:v>2.842170943040401e-14</x:v>
      </x:c>
    </x:row>
    <x:row r="15116">
      <x:c r="A15116" s="37" t="str">
        <x:v>QL</x:v>
      </x:c>
      <x:c r="B15116" s="37" t="str">
        <x:v>QL</x:v>
      </x:c>
      <x:c r="C15116" s="29" t="str"/>
      <x:c r="D15116" s="30" t="n">
        <x:v>2360.07</x:v>
      </x:c>
      <x:c r="E15116" s="30" t="n">
        <x:v>632.96</x:v>
      </x:c>
      <x:c r="F15116" s="30" t="n">
        <x:v>279.08</x:v>
      </x:c>
      <x:c r="G15116" s="30" t="n">
        <x:v>830.29</x:v>
      </x:c>
      <x:c r="H15116" s="31" t="n">
        <x:f>IF(O15116&gt;0,O15116,D15116)*E15116/1000000/31.1034768</x:f>
        <x:v>0.026672982539041084</x:v>
      </x:c>
      <x:c r="I15116" s="31" t="n">
        <x:f>IF(O15116&gt;0,O15116,D15116)*F15116/1000000/31.1034768</x:f>
        <x:v>0.011760452425106774</x:v>
      </x:c>
      <x:c r="J15116" s="31" t="n">
        <x:f>IF(O15116&gt;0,O15116,D15116)*G15116/1000000/31.1034768</x:f>
        <x:v>0.03498848374674611</x:v>
      </x:c>
      <x:c r="K15116" s="32" t="n">
        <x:f>H15116*$B$4*$H$4+I15116*$D$4*$J$4+J15116*$F$4*$L$4</x:f>
        <x:v>328.00000000000006</x:v>
      </x:c>
      <x:c r="L15116" s="29" t="str">
        <x:v>Niko ppm 207</x:v>
      </x:c>
      <x:c r="M15116" s="39" t="str"/>
      <x:c r="N15116" s="58" t="n">
        <x:v>328</x:v>
      </x:c>
      <x:c r="O15116" s="59" t="n">
        <x:v>1310.7028778909714</x:v>
      </x:c>
      <x:c r="P15116" s="60" t="str">
        <x:v>Calibrated to live price</x:v>
      </x:c>
      <x:c r="Q15116" s="61" t="n">
        <x:f>IF(N15116="","",K15116-N15116)</x:f>
        <x:v>5.684341886080802e-14</x:v>
      </x:c>
    </x:row>
    <x:row r="15117">
      <x:c r="A15117" s="37" t="str">
        <x:v>QN</x:v>
      </x:c>
      <x:c r="B15117" s="37" t="str">
        <x:v>QN</x:v>
      </x:c>
      <x:c r="C15117" s="29" t="str"/>
      <x:c r="D15117" s="30" t="n">
        <x:v>738.93</x:v>
      </x:c>
      <x:c r="E15117" s="30" t="n">
        <x:v>210.85</x:v>
      </x:c>
      <x:c r="F15117" s="30" t="n">
        <x:v>281.83</x:v>
      </x:c>
      <x:c r="G15117" s="30" t="n">
        <x:v>1052.68</x:v>
      </x:c>
      <x:c r="H15117" s="31" t="n">
        <x:f>IF(O15117&gt;0,O15117,D15117)*E15117/1000000/31.1034768</x:f>
        <x:v>0.0022076934096871984</x:v>
      </x:c>
      <x:c r="I15117" s="31" t="n">
        <x:f>IF(O15117&gt;0,O15117,D15117)*F15117/1000000/31.1034768</x:f>
        <x:v>0.002950885623202007</x:v>
      </x:c>
      <x:c r="J15117" s="31" t="n">
        <x:f>IF(O15117&gt;0,O15117,D15117)*G15117/1000000/31.1034768</x:f>
        <x:v>0.011022028449179608</x:v>
      </x:c>
      <x:c r="K15117" s="32" t="n">
        <x:f>H15117*$B$4*$H$4+I15117*$D$4*$J$4+J15117*$F$4*$L$4</x:f>
        <x:v>93</x:v>
      </x:c>
      <x:c r="L15117" s="29" t="str">
        <x:v>Niko ppm 207</x:v>
      </x:c>
      <x:c r="M15117" s="39" t="str"/>
      <x:c r="N15117" s="58" t="n">
        <x:v>93</x:v>
      </x:c>
      <x:c r="O15117" s="59" t="n">
        <x:v>325.6672551563608</x:v>
      </x:c>
      <x:c r="P15117" s="60" t="str">
        <x:v>Calibrated to live price</x:v>
      </x:c>
      <x:c r="Q15117" s="61" t="n">
        <x:f>IF(N15117="","",K15117-N15117)</x:f>
        <x:v>0</x:v>
      </x:c>
    </x:row>
    <x:row r="15118">
      <x:c r="A15118" s="37" t="str">
        <x:v>QP</x:v>
      </x:c>
      <x:c r="B15118" s="37" t="str">
        <x:v>QP</x:v>
      </x:c>
      <x:c r="C15118" s="29" t="str"/>
      <x:c r="D15118" s="30" t="n">
        <x:v>820.45</x:v>
      </x:c>
      <x:c r="E15118" s="30" t="n">
        <x:v>241.12</x:v>
      </x:c>
      <x:c r="F15118" s="30" t="n">
        <x:v>190.87</x:v>
      </x:c>
      <x:c r="G15118" s="30" t="n">
        <x:v>605.06</x:v>
      </x:c>
      <x:c r="H15118" s="31" t="n">
        <x:f>IF(O15118&gt;0,O15118,D15118)*E15118/1000000/31.1034768</x:f>
        <x:v>0.003171879062564134</x:v>
      </x:c>
      <x:c r="I15118" s="31" t="n">
        <x:f>IF(O15118&gt;0,O15118,D15118)*F15118/1000000/31.1034768</x:f>
        <x:v>0.002510851678299669</x:v>
      </x:c>
      <x:c r="J15118" s="31" t="n">
        <x:f>IF(O15118&gt;0,O15118,D15118)*G15118/1000000/31.1034768</x:f>
        <x:v>0.007959427445234963</x:v>
      </x:c>
      <x:c r="K15118" s="32" t="n">
        <x:f>H15118*$B$4*$H$4+I15118*$D$4*$J$4+J15118*$F$4*$L$4</x:f>
        <x:v>70.00000000000001</x:v>
      </x:c>
      <x:c r="L15118" s="29" t="str">
        <x:v>Niko ppm 207</x:v>
      </x:c>
      <x:c r="M15118" s="39" t="str"/>
      <x:c r="N15118" s="58" t="n">
        <x:v>70</x:v>
      </x:c>
      <x:c r="O15118" s="59" t="n">
        <x:v>409.1592022016808</x:v>
      </x:c>
      <x:c r="P15118" s="60" t="str">
        <x:v>Calibrated to live price</x:v>
      </x:c>
      <x:c r="Q15118" s="61" t="n">
        <x:f>IF(N15118="","",K15118-N15118)</x:f>
        <x:v>1.4210854715202004e-14</x:v>
      </x:c>
    </x:row>
    <x:row r="15119">
      <x:c r="A15119" s="37" t="str">
        <x:v>QS</x:v>
      </x:c>
      <x:c r="B15119" s="37" t="str">
        <x:v>QS</x:v>
      </x:c>
      <x:c r="C15119" s="29" t="str"/>
      <x:c r="D15119" s="30" t="n">
        <x:v>649.76</x:v>
      </x:c>
      <x:c r="E15119" s="30" t="n">
        <x:v>811.21</x:v>
      </x:c>
      <x:c r="F15119" s="30" t="n">
        <x:v>129.18</x:v>
      </x:c>
      <x:c r="G15119" s="30" t="n">
        <x:v>935.26</x:v>
      </x:c>
      <x:c r="H15119" s="31" t="n">
        <x:f>IF(O15119&gt;0,O15119,D15119)*E15119/1000000/31.1034768</x:f>
        <x:v>0.006892369797681965</x:v>
      </x:c>
      <x:c r="I15119" s="31" t="n">
        <x:f>IF(O15119&gt;0,O15119,D15119)*F15119/1000000/31.1034768</x:f>
        <x:v>0.0010975657726908646</x:v>
      </x:c>
      <x:c r="J15119" s="31" t="n">
        <x:f>IF(O15119&gt;0,O15119,D15119)*G15119/1000000/31.1034768</x:f>
        <x:v>0.00794634900578153</x:v>
      </x:c>
      <x:c r="K15119" s="32" t="n">
        <x:f>H15119*$B$4*$H$4+I15119*$D$4*$J$4+J15119*$F$4*$L$4</x:f>
        <x:v>74</x:v>
      </x:c>
      <x:c r="L15119" s="29" t="str">
        <x:v>Niko ppm 207</x:v>
      </x:c>
      <x:c r="M15119" s="39" t="str"/>
      <x:c r="N15119" s="58" t="n">
        <x:v>74</x:v>
      </x:c>
      <x:c r="O15119" s="59" t="n">
        <x:v>264.267777886394</x:v>
      </x:c>
      <x:c r="P15119" s="60" t="str">
        <x:v>Calibrated to live price</x:v>
      </x:c>
      <x:c r="Q15119" s="61" t="n">
        <x:f>IF(N15119="","",K15119-N15119)</x:f>
        <x:v>0</x:v>
      </x:c>
    </x:row>
    <x:row r="15120">
      <x:c r="A15120" s="37" t="str">
        <x:v>QY</x:v>
      </x:c>
      <x:c r="B15120" s="37" t="str">
        <x:v>QY</x:v>
      </x:c>
      <x:c r="C15120" s="29" t="str"/>
      <x:c r="D15120" s="30" t="n">
        <x:v>700</x:v>
      </x:c>
      <x:c r="E15120" s="30" t="n">
        <x:v>90</x:v>
      </x:c>
      <x:c r="F15120" s="30" t="n">
        <x:v>3000</x:v>
      </x:c>
      <x:c r="G15120" s="30" t="n">
        <x:v>0</x:v>
      </x:c>
      <x:c r="H15120" s="31" t="n">
        <x:f>IF(O15120&gt;0,O15120,D15120)*E15120/1000000/31.1034768</x:f>
        <x:v>0.0020254970338235627</x:v>
      </x:c>
      <x:c r="I15120" s="31" t="n">
        <x:f>IF(O15120&gt;0,O15120,D15120)*F15120/1000000/31.1034768</x:f>
        <x:v>0.06751656779411877</x:v>
      </x:c>
      <x:c r="J15120" s="31" t="n">
        <x:f>IF(O15120&gt;0,O15120,D15120)*G15120/1000000/31.1034768</x:f>
        <x:v>0</x:v>
      </x:c>
      <x:c r="K15120" s="32" t="n">
        <x:f>H15120*$B$4*$H$4+I15120*$D$4*$J$4+J15120*$F$4*$L$4</x:f>
        <x:v>79.05514923013368</x:v>
      </x:c>
      <x:c r="L15120" s="29" t="str">
        <x:v>ppm Niko 2006</x:v>
      </x:c>
      <x:c r="M15120" s="39" t="str"/>
      <x:c r="N15120" s="58"/>
      <x:c r="O15120" s="59"/>
      <x:c r="P15120" s="60" t="str">
        <x:v>No live-price match</x:v>
      </x:c>
      <x:c r="Q15120" s="61" t="str">
        <x:f>IF(N15120="","",K15120-N15120)</x:f>
      </x:c>
    </x:row>
    <x:row r="15121">
      <x:c r="A15121" s="37" t="str">
        <x:v>R0032Nachbau</x:v>
      </x:c>
      <x:c r="B15121" s="37" t="str">
        <x:v>R0032NACHBAU</x:v>
      </x:c>
      <x:c r="C15121" s="29" t="str">
        <x:v>Volkswagen</x:v>
      </x:c>
      <x:c r="D15121" s="30" t="n">
        <x:v>720</x:v>
      </x:c>
      <x:c r="E15121" s="30" t="n">
        <x:v>1547</x:v>
      </x:c>
      <x:c r="F15121" s="30" t="n">
        <x:v>30</x:v>
      </x:c>
      <x:c r="G15121" s="30" t="n">
        <x:v>274</x:v>
      </x:c>
      <x:c r="H15121" s="31" t="n">
        <x:f>IF(O15121&gt;0,O15121,D15121)*E15121/1000000/31.1034768</x:f>
        <x:v>0.03581078755800059</x:v>
      </x:c>
      <x:c r="I15121" s="31" t="n">
        <x:f>IF(O15121&gt;0,O15121,D15121)*F15121/1000000/31.1034768</x:f>
        <x:v>0.0006944561258823644</x:v>
      </x:c>
      <x:c r="J15121" s="31" t="n">
        <x:f>IF(O15121&gt;0,O15121,D15121)*G15121/1000000/31.1034768</x:f>
        <x:v>0.006342699283058928</x:v>
      </x:c>
      <x:c r="K15121" s="32" t="n">
        <x:f>H15121*$B$4*$H$4+I15121*$D$4*$J$4+J15121*$F$4*$L$4</x:f>
        <x:v>105.23510349170996</x:v>
      </x:c>
      <x:c r="L15121" s="29" t="str">
        <x:v>Niko ppm 2020</x:v>
      </x:c>
      <x:c r="M15121" s="39" t="str">
        <x:v>HJS//MADA IN GERMANY//R003-2//60009</x:v>
      </x:c>
      <x:c r="N15121" s="58"/>
      <x:c r="O15121" s="59"/>
      <x:c r="P15121" s="60" t="str">
        <x:v>No live-price match</x:v>
      </x:c>
      <x:c r="Q15121" s="61" t="str">
        <x:f>IF(N15121="","",K15121-N15121)</x:f>
      </x:c>
    </x:row>
    <x:row r="15122">
      <x:c r="A15122" s="37" t="str">
        <x:v>R006</x:v>
      </x:c>
      <x:c r="B15122" s="37" t="str">
        <x:v>R006</x:v>
      </x:c>
      <x:c r="C15122" s="29" t="str">
        <x:v>Volkswagen</x:v>
      </x:c>
      <x:c r="D15122" s="30" t="n">
        <x:v>960</x:v>
      </x:c>
      <x:c r="E15122" s="30" t="n">
        <x:v>1530</x:v>
      </x:c>
      <x:c r="F15122" s="30" t="n">
        <x:v>0</x:v>
      </x:c>
      <x:c r="G15122" s="30" t="n">
        <x:v>292</x:v>
      </x:c>
      <x:c r="H15122" s="31" t="n">
        <x:f>IF(O15122&gt;0,O15122,D15122)*E15122/1000000/31.1034768</x:f>
        <x:v>0.04722301656000078</x:v>
      </x:c>
      <x:c r="I15122" s="31" t="n">
        <x:f>IF(O15122&gt;0,O15122,D15122)*F15122/1000000/31.1034768</x:f>
        <x:v>0</x:v>
      </x:c>
      <x:c r="J15122" s="31" t="n">
        <x:f>IF(O15122&gt;0,O15122,D15122)*G15122/1000000/31.1034768</x:f>
        <x:v>0.009012497278117796</x:v>
      </x:c>
      <x:c r="K15122" s="32" t="n">
        <x:f>H15122*$B$4*$H$4+I15122*$D$4*$J$4+J15122*$F$4*$L$4</x:f>
        <x:v>142.81906902446354</x:v>
      </x:c>
      <x:c r="L15122" s="29" t="str">
        <x:v>Niko ppm 2020</x:v>
      </x:c>
      <x:c r="M15122" s="39" t="str">
        <x:v>HJS R 006//VW NACHBAU//MADE IN GERMANY</x:v>
      </x:c>
      <x:c r="N15122" s="58"/>
      <x:c r="O15122" s="59"/>
      <x:c r="P15122" s="60" t="str">
        <x:v>No live-price match</x:v>
      </x:c>
      <x:c r="Q15122" s="61" t="str">
        <x:f>IF(N15122="","",K15122-N15122)</x:f>
      </x:c>
    </x:row>
    <x:row r="15123">
      <x:c r="A15123" s="37" t="str">
        <x:v>R008Nachbau</x:v>
      </x:c>
      <x:c r="B15123" s="37" t="str">
        <x:v>R008NACHBAU</x:v>
      </x:c>
      <x:c r="C15123" s="29" t="str">
        <x:v>Volkswagen</x:v>
      </x:c>
      <x:c r="D15123" s="30" t="n">
        <x:v>980</x:v>
      </x:c>
      <x:c r="E15123" s="30" t="n">
        <x:v>1641</x:v>
      </x:c>
      <x:c r="F15123" s="30" t="n">
        <x:v>0</x:v>
      </x:c>
      <x:c r="G15123" s="30" t="n">
        <x:v>260</x:v>
      </x:c>
      <x:c r="H15123" s="31" t="n">
        <x:f>IF(O15123&gt;0,O15123,D15123)*E15123/1000000/31.1034768</x:f>
        <x:v>0.05170418761673615</x:v>
      </x:c>
      <x:c r="I15123" s="31" t="n">
        <x:f>IF(O15123&gt;0,O15123,D15123)*F15123/1000000/31.1034768</x:f>
        <x:v>0</x:v>
      </x:c>
      <x:c r="J15123" s="31" t="n">
        <x:f>IF(O15123&gt;0,O15123,D15123)*G15123/1000000/31.1034768</x:f>
        <x:v>0.00819201022568641</x:v>
      </x:c>
      <x:c r="K15123" s="32" t="n">
        <x:f>H15123*$B$4*$H$4+I15123*$D$4*$J$4+J15123*$F$4*$L$4</x:f>
        <x:v>143.2508471207309</x:v>
      </x:c>
      <x:c r="L15123" s="29" t="str">
        <x:v>Niko ppm 2020</x:v>
      </x:c>
      <x:c r="M15123" s="39" t="str">
        <x:v>VW Nachbau//HJS R008</x:v>
      </x:c>
      <x:c r="N15123" s="58"/>
      <x:c r="O15123" s="59"/>
      <x:c r="P15123" s="60" t="str">
        <x:v>No live-price match</x:v>
      </x:c>
      <x:c r="Q15123" s="61" t="str">
        <x:f>IF(N15123="","",K15123-N15123)</x:f>
      </x:c>
    </x:row>
    <x:row r="15124">
      <x:c r="A15124" s="37" t="str">
        <x:v>R01</x:v>
      </x:c>
      <x:c r="B15124" s="37" t="str">
        <x:v>R01</x:v>
      </x:c>
      <x:c r="C15124" s="29" t="str"/>
      <x:c r="D15124" s="30" t="n">
        <x:v>700</x:v>
      </x:c>
      <x:c r="E15124" s="30" t="n">
        <x:v>90</x:v>
      </x:c>
      <x:c r="F15124" s="30" t="n">
        <x:v>3000</x:v>
      </x:c>
      <x:c r="G15124" s="30" t="n">
        <x:v>0</x:v>
      </x:c>
      <x:c r="H15124" s="31" t="n">
        <x:f>IF(O15124&gt;0,O15124,D15124)*E15124/1000000/31.1034768</x:f>
        <x:v>0.0020254970338235627</x:v>
      </x:c>
      <x:c r="I15124" s="31" t="n">
        <x:f>IF(O15124&gt;0,O15124,D15124)*F15124/1000000/31.1034768</x:f>
        <x:v>0.06751656779411877</x:v>
      </x:c>
      <x:c r="J15124" s="31" t="n">
        <x:f>IF(O15124&gt;0,O15124,D15124)*G15124/1000000/31.1034768</x:f>
        <x:v>0</x:v>
      </x:c>
      <x:c r="K15124" s="32" t="n">
        <x:f>H15124*$B$4*$H$4+I15124*$D$4*$J$4+J15124*$F$4*$L$4</x:f>
        <x:v>79.05514923013368</x:v>
      </x:c>
      <x:c r="L15124" s="29" t="str">
        <x:v>ppm Niko 2006</x:v>
      </x:c>
      <x:c r="M15124" s="39" t="str"/>
      <x:c r="N15124" s="58"/>
      <x:c r="O15124" s="59"/>
      <x:c r="P15124" s="60" t="str">
        <x:v>No live-price match</x:v>
      </x:c>
      <x:c r="Q15124" s="61" t="str">
        <x:f>IF(N15124="","",K15124-N15124)</x:f>
      </x:c>
    </x:row>
    <x:row r="15125">
      <x:c r="A15125" s="37" t="str">
        <x:v>R04</x:v>
      </x:c>
      <x:c r="B15125" s="37" t="str">
        <x:v>R04</x:v>
      </x:c>
      <x:c r="C15125" s="29" t="str">
        <x:v>inconnu</x:v>
      </x:c>
      <x:c r="D15125" s="30" t="n">
        <x:v>220</x:v>
      </x:c>
      <x:c r="E15125" s="30" t="n">
        <x:v>2922.5</x:v>
      </x:c>
      <x:c r="F15125" s="30" t="n">
        <x:v>0</x:v>
      </x:c>
      <x:c r="G15125" s="30" t="n">
        <x:v>876.5</x:v>
      </x:c>
      <x:c r="H15125" s="31" t="n">
        <x:f>IF(O15125&gt;0,O15125,D15125)*E15125/1000000/31.1034768</x:f>
        <x:v>0.020671322506299362</x:v>
      </x:c>
      <x:c r="I15125" s="31" t="n">
        <x:f>IF(O15125&gt;0,O15125,D15125)*F15125/1000000/31.1034768</x:f>
        <x:v>0</x:v>
      </x:c>
      <x:c r="J15125" s="31" t="n">
        <x:f>IF(O15125&gt;0,O15125,D15125)*G15125/1000000/31.1034768</x:f>
        <x:v>0.006199628460828534</x:v>
      </x:c>
      <x:c r="K15125" s="32" t="n">
        <x:f>H15125*$B$4*$H$4+I15125*$D$4*$J$4+J15125*$F$4*$L$4</x:f>
        <x:v>80.17021428292544</x:v>
      </x:c>
      <x:c r="L15125" s="29" t="str">
        <x:v>Niko ppm 2020</x:v>
      </x:c>
      <x:c r="M15125" s="39" t="str">
        <x:v>R 04</x:v>
      </x:c>
      <x:c r="N15125" s="58"/>
      <x:c r="O15125" s="59"/>
      <x:c r="P15125" s="60" t="str">
        <x:v>No live-price match</x:v>
      </x:c>
      <x:c r="Q15125" s="61" t="str">
        <x:f>IF(N15125="","",K15125-N15125)</x:f>
      </x:c>
    </x:row>
    <x:row r="15126">
      <x:c r="A15126" s="37" t="str">
        <x:v>R043</x:v>
      </x:c>
      <x:c r="B15126" s="37" t="str">
        <x:v>R043</x:v>
      </x:c>
      <x:c r="C15126" s="29" t="str"/>
      <x:c r="D15126" s="30" t="n">
        <x:v>593.7065</x:v>
      </x:c>
      <x:c r="E15126" s="30" t="n">
        <x:v>500</x:v>
      </x:c>
      <x:c r="F15126" s="30" t="n">
        <x:v>1300</x:v>
      </x:c>
      <x:c r="G15126" s="30" t="n">
        <x:v>900</x:v>
      </x:c>
      <x:c r="H15126" s="31" t="n">
        <x:f>IF(O15126&gt;0,O15126,D15126)*E15126/1000000/31.1034768</x:f>
        <x:v>0.009544053608823565</x:v>
      </x:c>
      <x:c r="I15126" s="31" t="n">
        <x:f>IF(O15126&gt;0,O15126,D15126)*F15126/1000000/31.1034768</x:f>
        <x:v>0.024814539382941266</x:v>
      </x:c>
      <x:c r="J15126" s="31" t="n">
        <x:f>IF(O15126&gt;0,O15126,D15126)*G15126/1000000/31.1034768</x:f>
        <x:v>0.017179296495882415</x:v>
      </x:c>
      <x:c r="K15126" s="32" t="n">
        <x:f>H15126*$B$4*$H$4+I15126*$D$4*$J$4+J15126*$F$4*$L$4</x:f>
        <x:v>177.03265039006828</x:v>
      </x:c>
      <x:c r="L15126" s="29" t="str">
        <x:v>ppm niko 2028</x:v>
      </x:c>
      <x:c r="M15126" s="39" t="str"/>
      <x:c r="N15126" s="58"/>
      <x:c r="O15126" s="59"/>
      <x:c r="P15126" s="60" t="str">
        <x:v>No live-price match</x:v>
      </x:c>
      <x:c r="Q15126" s="61" t="str">
        <x:f>IF(N15126="","",K15126-N15126)</x:f>
      </x:c>
    </x:row>
    <x:row r="15127">
      <x:c r="A15127" s="37" t="str">
        <x:v>R050</x:v>
      </x:c>
      <x:c r="B15127" s="37" t="str">
        <x:v>R050</x:v>
      </x:c>
      <x:c r="C15127" s="29" t="str"/>
      <x:c r="D15127" s="30" t="n">
        <x:v>588.7804</x:v>
      </x:c>
      <x:c r="E15127" s="30" t="n">
        <x:v>0</x:v>
      </x:c>
      <x:c r="F15127" s="30" t="n">
        <x:v>800</x:v>
      </x:c>
      <x:c r="G15127" s="30" t="n">
        <x:v>110</x:v>
      </x:c>
      <x:c r="H15127" s="31" t="n">
        <x:f>IF(O15127&gt;0,O15127,D15127)*E15127/1000000/31.1034768</x:f>
        <x:v>0</x:v>
      </x:c>
      <x:c r="I15127" s="31" t="n">
        <x:f>IF(O15127&gt;0,O15127,D15127)*F15127/1000000/31.1034768</x:f>
        <x:v>0.015143783539980329</x:v>
      </x:c>
      <x:c r="J15127" s="31" t="n">
        <x:f>IF(O15127&gt;0,O15127,D15127)*G15127/1000000/31.1034768</x:f>
        <x:v>0.002082270236747295</x:v>
      </x:c>
      <x:c r="K15127" s="32" t="n">
        <x:f>H15127*$B$4*$H$4+I15127*$D$4*$J$4+J15127*$F$4*$L$4</x:f>
        <x:v>33.340932436209194</x:v>
      </x:c>
      <x:c r="L15127" s="29" t="str">
        <x:v>ppm niko 2028</x:v>
      </x:c>
      <x:c r="M15127" s="39" t="str"/>
      <x:c r="N15127" s="58"/>
      <x:c r="O15127" s="59"/>
      <x:c r="P15127" s="60" t="str">
        <x:v>No live-price match</x:v>
      </x:c>
      <x:c r="Q15127" s="61" t="str">
        <x:f>IF(N15127="","",K15127-N15127)</x:f>
      </x:c>
    </x:row>
    <x:row r="15128">
      <x:c r="A15128" s="37" t="str">
        <x:v>R0B / ROB</x:v>
      </x:c>
      <x:c r="B15128" s="37" t="str">
        <x:v>R0BROB</x:v>
      </x:c>
      <x:c r="C15128" s="29" t="str"/>
      <x:c r="D15128" s="30" t="n">
        <x:v>1183.52</x:v>
      </x:c>
      <x:c r="E15128" s="30" t="n">
        <x:v>346.08</x:v>
      </x:c>
      <x:c r="F15128" s="30" t="n">
        <x:v>119.8</x:v>
      </x:c>
      <x:c r="G15128" s="30" t="n">
        <x:v>867.76</x:v>
      </x:c>
      <x:c r="H15128" s="31" t="n">
        <x:f>IF(O15128&gt;0,O15128,D15128)*E15128/1000000/31.1034768</x:f>
        <x:v>0.004686263337901604</x:v>
      </x:c>
      <x:c r="I15128" s="31" t="n">
        <x:f>IF(O15128&gt;0,O15128,D15128)*F15128/1000000/31.1034768</x:f>
        <x:v>0.0016222097430669562</x:v>
      </x:c>
      <x:c r="J15128" s="31" t="n">
        <x:f>IF(O15128&gt;0,O15128,D15128)*G15128/1000000/31.1034768</x:f>
        <x:v>0.011750323260799516</x:v>
      </x:c>
      <x:c r="K15128" s="32" t="n">
        <x:f>H15128*$B$4*$H$4+I15128*$D$4*$J$4+J15128*$F$4*$L$4</x:f>
        <x:v>100.99999999999999</x:v>
      </x:c>
      <x:c r="L15128" s="29" t="str">
        <x:v>Niko ppm 207</x:v>
      </x:c>
      <x:c r="M15128" s="39" t="str"/>
      <x:c r="N15128" s="58" t="n">
        <x:v>101</x:v>
      </x:c>
      <x:c r="O15128" s="59" t="n">
        <x:v>421.1716453106597</x:v>
      </x:c>
      <x:c r="P15128" s="60" t="str">
        <x:v>Calibrated to live price</x:v>
      </x:c>
      <x:c r="Q15128" s="61" t="n">
        <x:f>IF(N15128="","",K15128-N15128)</x:f>
        <x:v>-1.4210854715202004e-14</x:v>
      </x:c>
    </x:row>
    <x:row r="15129">
      <x:c r="A15129" s="37" t="str">
        <x:v>R0P020</x:v>
      </x:c>
      <x:c r="B15129" s="37" t="str">
        <x:v>R0P020</x:v>
      </x:c>
      <x:c r="C15129" s="29" t="str"/>
      <x:c r="D15129" s="30" t="n">
        <x:v>700</x:v>
      </x:c>
      <x:c r="E15129" s="30" t="n">
        <x:v>1750</x:v>
      </x:c>
      <x:c r="F15129" s="30" t="n">
        <x:v>2150</x:v>
      </x:c>
      <x:c r="G15129" s="30" t="n">
        <x:v>450</x:v>
      </x:c>
      <x:c r="H15129" s="31" t="n">
        <x:f>IF(O15129&gt;0,O15129,D15129)*E15129/1000000/31.1034768</x:f>
        <x:v>0.036543983294179065</x:v>
      </x:c>
      <x:c r="I15129" s="31" t="n">
        <x:f>IF(O15129&gt;0,O15129,D15129)*F15129/1000000/31.1034768</x:f>
        <x:v>0.04489689376142</x:v>
      </x:c>
      <x:c r="J15129" s="31" t="n">
        <x:f>IF(O15129&gt;0,O15129,D15129)*G15129/1000000/31.1034768</x:f>
        <x:v>0.009397024275646046</x:v>
      </x:c>
      <x:c r="K15129" s="32" t="n">
        <x:f>H15129*$B$4*$H$4+I15129*$D$4*$J$4+J15129*$F$4*$L$4</x:f>
        <x:v>180</x:v>
      </x:c>
      <x:c r="L15129" s="29" t="str">
        <x:v>ppm niko 2028</x:v>
      </x:c>
      <x:c r="M15129" s="39" t="str"/>
      <x:c r="N15129" s="58" t="n">
        <x:v>180</x:v>
      </x:c>
      <x:c r="O15129" s="59" t="n">
        <x:v>649.5113923257635</x:v>
      </x:c>
      <x:c r="P15129" s="60" t="str">
        <x:v>Calibrated to live price</x:v>
      </x:c>
      <x:c r="Q15129" s="61" t="n">
        <x:f>IF(N15129="","",K15129-N15129)</x:f>
        <x:v>0</x:v>
      </x:c>
    </x:row>
    <x:row r="15130">
      <x:c r="A15130" s="37" t="str">
        <x:v>R0P040</x:v>
      </x:c>
      <x:c r="B15130" s="37" t="str">
        <x:v>R0P040</x:v>
      </x:c>
      <x:c r="C15130" s="29" t="str"/>
      <x:c r="D15130" s="30" t="n">
        <x:v>2269.54</x:v>
      </x:c>
      <x:c r="E15130" s="30" t="n">
        <x:v>187.68</x:v>
      </x:c>
      <x:c r="F15130" s="30" t="n">
        <x:v>95.13</x:v>
      </x:c>
      <x:c r="G15130" s="30" t="n">
        <x:v>860.19</x:v>
      </x:c>
      <x:c r="H15130" s="31" t="n">
        <x:f>IF(O15130&gt;0,O15130,D15130)*E15130/1000000/31.1034768</x:f>
        <x:v>0.00458047635828094</x:v>
      </x:c>
      <x:c r="I15130" s="31" t="n">
        <x:f>IF(O15130&gt;0,O15130,D15130)*F15130/1000000/31.1034768</x:f>
        <x:v>0.002321721632370342</x:v>
      </x:c>
      <x:c r="J15130" s="31" t="n">
        <x:f>IF(O15130&gt;0,O15130,D15130)*G15130/1000000/31.1034768</x:f>
        <x:v>0.020993605917677332</x:v>
      </x:c>
      <x:c r="K15130" s="32" t="n">
        <x:f>H15130*$B$4*$H$4+I15130*$D$4*$J$4+J15130*$F$4*$L$4</x:f>
        <x:v>173.99999999999997</x:v>
      </x:c>
      <x:c r="L15130" s="29" t="str">
        <x:v>Niko ppm 207</x:v>
      </x:c>
      <x:c r="M15130" s="39" t="str"/>
      <x:c r="N15130" s="58" t="n">
        <x:v>174</x:v>
      </x:c>
      <x:c r="O15130" s="59" t="n">
        <x:v>759.1045404024919</x:v>
      </x:c>
      <x:c r="P15130" s="60" t="str">
        <x:v>Calibrated to live price</x:v>
      </x:c>
      <x:c r="Q15130" s="61" t="n">
        <x:f>IF(N15130="","",K15130-N15130)</x:f>
        <x:v>-2.842170943040401e-14</x:v>
      </x:c>
    </x:row>
    <x:row r="15131">
      <x:c r="A15131" s="37" t="str">
        <x:v>R0P041</x:v>
      </x:c>
      <x:c r="B15131" s="37" t="str">
        <x:v>R0P041</x:v>
      </x:c>
      <x:c r="C15131" s="29" t="str"/>
      <x:c r="D15131" s="30" t="n">
        <x:v>1480.22</x:v>
      </x:c>
      <x:c r="E15131" s="30" t="n">
        <x:v>839.66</x:v>
      </x:c>
      <x:c r="F15131" s="30" t="n">
        <x:v>217.46</x:v>
      </x:c>
      <x:c r="G15131" s="30" t="n">
        <x:v>280.05</x:v>
      </x:c>
      <x:c r="H15131" s="31" t="n">
        <x:f>IF(O15131&gt;0,O15131,D15131)*E15131/1000000/31.1034768</x:f>
        <x:v>0.038800941551007925</x:v>
      </x:c>
      <x:c r="I15131" s="31" t="n">
        <x:f>IF(O15131&gt;0,O15131,D15131)*F15131/1000000/31.1034768</x:f>
        <x:v>0.010048892110714077</x:v>
      </x:c>
      <x:c r="J15131" s="31" t="n">
        <x:f>IF(O15131&gt;0,O15131,D15131)*G15131/1000000/31.1034768</x:f>
        <x:v>0.012941194866207475</x:v>
      </x:c>
      <x:c r="K15131" s="32" t="n">
        <x:f>H15131*$B$4*$H$4+I15131*$D$4*$J$4+J15131*$F$4*$L$4</x:f>
        <x:v>172</x:v>
      </x:c>
      <x:c r="L15131" s="29" t="str">
        <x:v>Niko ppm 207</x:v>
      </x:c>
      <x:c r="M15131" s="39" t="str"/>
      <x:c r="N15131" s="58" t="n">
        <x:v>172</x:v>
      </x:c>
      <x:c r="O15131" s="59" t="n">
        <x:v>1437.3010329775516</x:v>
      </x:c>
      <x:c r="P15131" s="60" t="str">
        <x:v>Calibrated to live price</x:v>
      </x:c>
      <x:c r="Q15131" s="61" t="n">
        <x:f>IF(N15131="","",K15131-N15131)</x:f>
        <x:v>0</x:v>
      </x:c>
    </x:row>
    <x:row r="15132">
      <x:c r="A15132" s="37" t="str">
        <x:v>R0P080</x:v>
      </x:c>
      <x:c r="B15132" s="37" t="str">
        <x:v>R0P080</x:v>
      </x:c>
      <x:c r="C15132" s="29" t="str"/>
      <x:c r="D15132" s="30" t="n">
        <x:v>1527.8</x:v>
      </x:c>
      <x:c r="E15132" s="30" t="n">
        <x:v>989.41</x:v>
      </x:c>
      <x:c r="F15132" s="30" t="n">
        <x:v>181.95</x:v>
      </x:c>
      <x:c r="G15132" s="30" t="n">
        <x:v>492.71</x:v>
      </x:c>
      <x:c r="H15132" s="31" t="n">
        <x:f>IF(O15132&gt;0,O15132,D15132)*E15132/1000000/31.1034768</x:f>
        <x:v>0.03371127449399416</x:v>
      </x:c>
      <x:c r="I15132" s="31" t="n">
        <x:f>IF(O15132&gt;0,O15132,D15132)*F15132/1000000/31.1034768</x:f>
        <x:v>0.006199418233272594</x:v>
      </x:c>
      <x:c r="J15132" s="31" t="n">
        <x:f>IF(O15132&gt;0,O15132,D15132)*G15132/1000000/31.1034768</x:f>
        <x:v>0.016787663411463257</x:v>
      </x:c>
      <x:c r="K15132" s="32" t="n">
        <x:f>H15132*$B$4*$H$4+I15132*$D$4*$J$4+J15132*$F$4*$L$4</x:f>
        <x:v>190.00000000000003</x:v>
      </x:c>
      <x:c r="L15132" s="29" t="str">
        <x:v>Niko ppm 207</x:v>
      </x:c>
      <x:c r="M15132" s="39" t="str"/>
      <x:c r="N15132" s="58" t="n">
        <x:v>190</x:v>
      </x:c>
      <x:c r="O15132" s="59" t="n">
        <x:v>1059.7607100417208</x:v>
      </x:c>
      <x:c r="P15132" s="60" t="str">
        <x:v>Calibrated to live price</x:v>
      </x:c>
      <x:c r="Q15132" s="61" t="n">
        <x:f>IF(N15132="","",K15132-N15132)</x:f>
        <x:v>2.842170943040401e-14</x:v>
      </x:c>
    </x:row>
    <x:row r="15133">
      <x:c r="A15133" s="37" t="str">
        <x:v>R0P090</x:v>
      </x:c>
      <x:c r="B15133" s="37" t="str">
        <x:v>R0P090</x:v>
      </x:c>
      <x:c r="C15133" s="29" t="str"/>
      <x:c r="D15133" s="30" t="n">
        <x:v>1218.72</x:v>
      </x:c>
      <x:c r="E15133" s="30" t="n">
        <x:v>436.32</x:v>
      </x:c>
      <x:c r="F15133" s="30" t="n">
        <x:v>243.37</x:v>
      </x:c>
      <x:c r="G15133" s="30" t="n">
        <x:v>1139.92</x:v>
      </x:c>
      <x:c r="H15133" s="31" t="n">
        <x:f>IF(O15133&gt;0,O15133,D15133)*E15133/1000000/31.1034768</x:f>
        <x:v>0.007694353335852962</x:v>
      </x:c>
      <x:c r="I15133" s="31" t="n">
        <x:f>IF(O15133&gt;0,O15133,D15133)*F15133/1000000/31.1034768</x:f>
        <x:v>0.004291746358971707</x:v>
      </x:c>
      <x:c r="J15133" s="31" t="n">
        <x:f>IF(O15133&gt;0,O15133,D15133)*G15133/1000000/31.1034768</x:f>
        <x:v>0.02010209766823778</x:v>
      </x:c>
      <x:c r="K15133" s="32" t="n">
        <x:f>H15133*$B$4*$H$4+I15133*$D$4*$J$4+J15133*$F$4*$L$4</x:f>
        <x:v>174.00000000000003</x:v>
      </x:c>
      <x:c r="L15133" s="29" t="str">
        <x:v>Niko ppm 207</x:v>
      </x:c>
      <x:c r="M15133" s="39" t="str"/>
      <x:c r="N15133" s="58" t="n">
        <x:v>174</x:v>
      </x:c>
      <x:c r="O15133" s="59" t="n">
        <x:v>548.4991301629657</x:v>
      </x:c>
      <x:c r="P15133" s="60" t="str">
        <x:v>Calibrated to live price</x:v>
      </x:c>
      <x:c r="Q15133" s="61" t="n">
        <x:f>IF(N15133="","",K15133-N15133)</x:f>
        <x:v>2.842170943040401e-14</x:v>
      </x:c>
    </x:row>
    <x:row r="15134">
      <x:c r="A15134" s="37" t="str">
        <x:v>R0P110</x:v>
      </x:c>
      <x:c r="B15134" s="37" t="str">
        <x:v>R0P110</x:v>
      </x:c>
      <x:c r="C15134" s="29" t="str"/>
      <x:c r="D15134" s="30" t="n">
        <x:v>2149.85</x:v>
      </x:c>
      <x:c r="E15134" s="30" t="n">
        <x:v>554.98</x:v>
      </x:c>
      <x:c r="F15134" s="30" t="n">
        <x:v>73.53</x:v>
      </x:c>
      <x:c r="G15134" s="30" t="n">
        <x:v>423.43</x:v>
      </x:c>
      <x:c r="H15134" s="31" t="n">
        <x:f>IF(O15134&gt;0,O15134,D15134)*E15134/1000000/31.1034768</x:f>
        <x:v>0.019730659086976375</x:v>
      </x:c>
      <x:c r="I15134" s="31" t="n">
        <x:f>IF(O15134&gt;0,O15134,D15134)*F15134/1000000/31.1034768</x:f>
        <x:v>0.0026141399017358697</x:v>
      </x:c>
      <x:c r="J15134" s="31" t="n">
        <x:f>IF(O15134&gt;0,O15134,D15134)*G15134/1000000/31.1034768</x:f>
        <x:v>0.01505379108652277</x:v>
      </x:c>
      <x:c r="K15134" s="32" t="n">
        <x:f>H15134*$B$4*$H$4+I15134*$D$4*$J$4+J15134*$F$4*$L$4</x:f>
        <x:v>151</x:v>
      </x:c>
      <x:c r="L15134" s="29" t="str">
        <x:v>Niko ppm 207</x:v>
      </x:c>
      <x:c r="M15134" s="39" t="str"/>
      <x:c r="N15134" s="58" t="n">
        <x:v>151</x:v>
      </x:c>
      <x:c r="O15134" s="59" t="n">
        <x:v>1105.7913747531063</x:v>
      </x:c>
      <x:c r="P15134" s="60" t="str">
        <x:v>Calibrated to live price</x:v>
      </x:c>
      <x:c r="Q15134" s="61" t="n">
        <x:f>IF(N15134="","",K15134-N15134)</x:f>
        <x:v>0</x:v>
      </x:c>
    </x:row>
    <x:row r="15135">
      <x:c r="A15135" s="37" t="str">
        <x:v>R0P130</x:v>
      </x:c>
      <x:c r="B15135" s="37" t="str">
        <x:v>R0P130</x:v>
      </x:c>
      <x:c r="C15135" s="29" t="str"/>
      <x:c r="D15135" s="30" t="n">
        <x:v>1449.9</x:v>
      </x:c>
      <x:c r="E15135" s="30" t="n">
        <x:v>498.44</x:v>
      </x:c>
      <x:c r="F15135" s="30" t="n">
        <x:v>149.98</x:v>
      </x:c>
      <x:c r="G15135" s="30" t="n">
        <x:v>672.26</x:v>
      </x:c>
      <x:c r="H15135" s="31" t="n">
        <x:f>IF(O15135&gt;0,O15135,D15135)*E15135/1000000/31.1034768</x:f>
        <x:v>0.010298452665247974</x:v>
      </x:c>
      <x:c r="I15135" s="31" t="n">
        <x:f>IF(O15135&gt;0,O15135,D15135)*F15135/1000000/31.1034768</x:f>
        <x:v>0.0030987920927973093</x:v>
      </x:c>
      <x:c r="J15135" s="31" t="n">
        <x:f>IF(O15135&gt;0,O15135,D15135)*G15135/1000000/31.1034768</x:f>
        <x:v>0.013889811790264831</x:v>
      </x:c>
      <x:c r="K15135" s="32" t="n">
        <x:f>H15135*$B$4*$H$4+I15135*$D$4*$J$4+J15135*$F$4*$L$4</x:f>
        <x:v>128</x:v>
      </x:c>
      <x:c r="L15135" s="29" t="str">
        <x:v>Niko ppm 207</x:v>
      </x:c>
      <x:c r="M15135" s="39" t="str"/>
      <x:c r="N15135" s="58" t="n">
        <x:v>128</x:v>
      </x:c>
      <x:c r="O15135" s="59" t="n">
        <x:v>642.6404051629855</x:v>
      </x:c>
      <x:c r="P15135" s="60" t="str">
        <x:v>Calibrated to live price</x:v>
      </x:c>
      <x:c r="Q15135" s="61" t="n">
        <x:f>IF(N15135="","",K15135-N15135)</x:f>
        <x:v>0</x:v>
      </x:c>
    </x:row>
    <x:row r="15136">
      <x:c r="A15136" s="37" t="str">
        <x:v>R0P150</x:v>
      </x:c>
      <x:c r="B15136" s="37" t="str">
        <x:v>R0P150</x:v>
      </x:c>
      <x:c r="C15136" s="29" t="str">
        <x:v>inconnu</x:v>
      </x:c>
      <x:c r="D15136" s="30" t="n">
        <x:v>1169.15</x:v>
      </x:c>
      <x:c r="E15136" s="30" t="n">
        <x:v>904.77</x:v>
      </x:c>
      <x:c r="F15136" s="30" t="n">
        <x:v>109.97</x:v>
      </x:c>
      <x:c r="G15136" s="30" t="n">
        <x:v>556.93</x:v>
      </x:c>
      <x:c r="H15136" s="31" t="n">
        <x:f>IF(O15136&gt;0,O15136,D15136)*E15136/1000000/31.1034768</x:f>
        <x:v>0.018962506876966045</x:v>
      </x:c>
      <x:c r="I15136" s="31" t="n">
        <x:f>IF(O15136&gt;0,O15136,D15136)*F15136/1000000/31.1034768</x:f>
        <x:v>0.002304792246935637</x:v>
      </x:c>
      <x:c r="J15136" s="31" t="n">
        <x:f>IF(O15136&gt;0,O15136,D15136)*G15136/1000000/31.1034768</x:f>
        <x:v>0.011672346513466074</x:v>
      </x:c>
      <x:c r="K15136" s="32" t="n">
        <x:f>H15136*$B$4*$H$4+I15136*$D$4*$J$4+J15136*$F$4*$L$4</x:f>
        <x:v>123</x:v>
      </x:c>
      <x:c r="L15136" s="29" t="str">
        <x:v>Niko ppm 207</x:v>
      </x:c>
      <x:c r="M15136" s="39" t="str">
        <x:v>Ohne</x:v>
      </x:c>
      <x:c r="N15136" s="58" t="n">
        <x:v>123</x:v>
      </x:c>
      <x:c r="O15136" s="59" t="n">
        <x:v>651.8782593560285</x:v>
      </x:c>
      <x:c r="P15136" s="60" t="str">
        <x:v>Calibrated to live price</x:v>
      </x:c>
      <x:c r="Q15136" s="61" t="n">
        <x:f>IF(N15136="","",K15136-N15136)</x:f>
        <x:v>0</x:v>
      </x:c>
    </x:row>
    <x:row r="15137">
      <x:c r="A15137" s="37" t="str">
        <x:v>R0P160</x:v>
      </x:c>
      <x:c r="B15137" s="37" t="str">
        <x:v>R0P160</x:v>
      </x:c>
      <x:c r="C15137" s="29" t="str"/>
      <x:c r="D15137" s="30" t="n">
        <x:v>2065.94</x:v>
      </x:c>
      <x:c r="E15137" s="30" t="n">
        <x:v>108.94</x:v>
      </x:c>
      <x:c r="F15137" s="30" t="n">
        <x:v>183.8</x:v>
      </x:c>
      <x:c r="G15137" s="30" t="n">
        <x:v>286.3</x:v>
      </x:c>
      <x:c r="H15137" s="31" t="n">
        <x:f>IF(O15137&gt;0,O15137,D15137)*E15137/1000000/31.1034768</x:f>
        <x:v>0.005790288722521895</x:v>
      </x:c>
      <x:c r="I15137" s="31" t="n">
        <x:f>IF(O15137&gt;0,O15137,D15137)*F15137/1000000/31.1034768</x:f>
        <x:v>0.009769185489255776</x:v>
      </x:c>
      <x:c r="J15137" s="31" t="n">
        <x:f>IF(O15137&gt;0,O15137,D15137)*G15137/1000000/31.1034768</x:f>
        <x:v>0.015217180661446839</x:v>
      </x:c>
      <x:c r="K15137" s="32" t="n">
        <x:f>H15137*$B$4*$H$4+I15137*$D$4*$J$4+J15137*$F$4*$L$4</x:f>
        <x:v>139</x:v>
      </x:c>
      <x:c r="L15137" s="29" t="str">
        <x:v>Niko ppm 207</x:v>
      </x:c>
      <x:c r="M15137" s="39" t="str"/>
      <x:c r="N15137" s="58" t="n">
        <x:v>139</x:v>
      </x:c>
      <x:c r="O15137" s="59" t="n">
        <x:v>1653.1862579976262</x:v>
      </x:c>
      <x:c r="P15137" s="60" t="str">
        <x:v>Calibrated to live price</x:v>
      </x:c>
      <x:c r="Q15137" s="61" t="n">
        <x:f>IF(N15137="","",K15137-N15137)</x:f>
        <x:v>0</x:v>
      </x:c>
    </x:row>
    <x:row r="15138">
      <x:c r="A15138" s="37" t="str">
        <x:v>R0P210</x:v>
      </x:c>
      <x:c r="B15138" s="37" t="str">
        <x:v>R0P210</x:v>
      </x:c>
      <x:c r="C15138" s="29" t="str"/>
      <x:c r="D15138" s="30" t="n">
        <x:v>1312.98</x:v>
      </x:c>
      <x:c r="E15138" s="30" t="n">
        <x:v>688.11</x:v>
      </x:c>
      <x:c r="F15138" s="30" t="n">
        <x:v>167.06</x:v>
      </x:c>
      <x:c r="G15138" s="30" t="n">
        <x:v>381.19</x:v>
      </x:c>
      <x:c r="H15138" s="31" t="n">
        <x:f>IF(O15138&gt;0,O15138,D15138)*E15138/1000000/31.1034768</x:f>
        <x:v>0.021333116079317593</x:v>
      </x:c>
      <x:c r="I15138" s="31" t="n">
        <x:f>IF(O15138&gt;0,O15138,D15138)*F15138/1000000/31.1034768</x:f>
        <x:v>0.005179274203558729</x:v>
      </x:c>
      <x:c r="J15138" s="31" t="n">
        <x:f>IF(O15138&gt;0,O15138,D15138)*G15138/1000000/31.1034768</x:f>
        <x:v>0.011817835111065197</x:v>
      </x:c>
      <x:c r="K15138" s="32" t="n">
        <x:f>H15138*$B$4*$H$4+I15138*$D$4*$J$4+J15138*$F$4*$L$4</x:f>
        <x:v>131</x:v>
      </x:c>
      <x:c r="L15138" s="29" t="str">
        <x:v>Niko ppm 207</x:v>
      </x:c>
      <x:c r="M15138" s="39" t="str"/>
      <x:c r="N15138" s="58" t="n">
        <x:v>131</x:v>
      </x:c>
      <x:c r="O15138" s="59" t="n">
        <x:v>964.2848978284892</x:v>
      </x:c>
      <x:c r="P15138" s="60" t="str">
        <x:v>Calibrated to live price</x:v>
      </x:c>
      <x:c r="Q15138" s="61" t="n">
        <x:f>IF(N15138="","",K15138-N15138)</x:f>
        <x:v>0</x:v>
      </x:c>
    </x:row>
    <x:row r="15139">
      <x:c r="A15139" s="37" t="str">
        <x:v>R0P220</x:v>
      </x:c>
      <x:c r="B15139" s="37" t="str">
        <x:v>R0P220</x:v>
      </x:c>
      <x:c r="C15139" s="29" t="str"/>
      <x:c r="D15139" s="30" t="n">
        <x:v>1278.39</x:v>
      </x:c>
      <x:c r="E15139" s="30" t="n">
        <x:v>687.13</x:v>
      </x:c>
      <x:c r="F15139" s="30" t="n">
        <x:v>162.39</x:v>
      </x:c>
      <x:c r="G15139" s="30" t="n">
        <x:v>486.67</x:v>
      </x:c>
      <x:c r="H15139" s="31" t="n">
        <x:f>IF(O15139&gt;0,O15139,D15139)*E15139/1000000/31.1034768</x:f>
        <x:v>0.01770734636056852</x:v>
      </x:c>
      <x:c r="I15139" s="31" t="n">
        <x:f>IF(O15139&gt;0,O15139,D15139)*F15139/1000000/31.1034768</x:f>
        <x:v>0.004184791779565324</x:v>
      </x:c>
      <x:c r="J15139" s="31" t="n">
        <x:f>IF(O15139&gt;0,O15139,D15139)*G15139/1000000/31.1034768</x:f>
        <x:v>0.012541490334140381</x:v>
      </x:c>
      <x:c r="K15139" s="32" t="n">
        <x:f>H15139*$B$4*$H$4+I15139*$D$4*$J$4+J15139*$F$4*$L$4</x:f>
        <x:v>130</x:v>
      </x:c>
      <x:c r="L15139" s="29" t="str">
        <x:v>Niko ppm 207</x:v>
      </x:c>
      <x:c r="M15139" s="39" t="str"/>
      <x:c r="N15139" s="58" t="n">
        <x:v>130</x:v>
      </x:c>
      <x:c r="O15139" s="59" t="n">
        <x:v>801.5368805255298</x:v>
      </x:c>
      <x:c r="P15139" s="60" t="str">
        <x:v>Calibrated to live price</x:v>
      </x:c>
      <x:c r="Q15139" s="61" t="n">
        <x:f>IF(N15139="","",K15139-N15139)</x:f>
        <x:v>0</x:v>
      </x:c>
    </x:row>
    <x:row r="15140">
      <x:c r="A15140" s="37" t="str">
        <x:v>R0P240</x:v>
      </x:c>
      <x:c r="B15140" s="37" t="str">
        <x:v>R0P240</x:v>
      </x:c>
      <x:c r="C15140" s="29" t="str"/>
      <x:c r="D15140" s="30" t="n">
        <x:v>1961.71</x:v>
      </x:c>
      <x:c r="E15140" s="30" t="n">
        <x:v>444.15</x:v>
      </x:c>
      <x:c r="F15140" s="30" t="n">
        <x:v>128.91</x:v>
      </x:c>
      <x:c r="G15140" s="30" t="n">
        <x:v>663.32</x:v>
      </x:c>
      <x:c r="H15140" s="31" t="n">
        <x:f>IF(O15140&gt;0,O15140,D15140)*E15140/1000000/31.1034768</x:f>
        <x:v>0.011660252428695858</x:v>
      </x:c>
      <x:c r="I15140" s="31" t="n">
        <x:f>IF(O15140&gt;0,O15140,D15140)*F15140/1000000/31.1034768</x:f>
        <x:v>0.0033842691446204732</x:v>
      </x:c>
      <x:c r="J15140" s="31" t="n">
        <x:f>IF(O15140&gt;0,O15140,D15140)*G15140/1000000/31.1034768</x:f>
        <x:v>0.017414113792643335</x:v>
      </x:c>
      <x:c r="K15140" s="32" t="n">
        <x:f>H15140*$B$4*$H$4+I15140*$D$4*$J$4+J15140*$F$4*$L$4</x:f>
        <x:v>158</x:v>
      </x:c>
      <x:c r="L15140" s="29" t="str">
        <x:v>Niko ppm 207</x:v>
      </x:c>
      <x:c r="M15140" s="39" t="str"/>
      <x:c r="N15140" s="58" t="n">
        <x:v>158</x:v>
      </x:c>
      <x:c r="O15140" s="59" t="n">
        <x:v>816.5583494271874</x:v>
      </x:c>
      <x:c r="P15140" s="60" t="str">
        <x:v>Calibrated to live price</x:v>
      </x:c>
      <x:c r="Q15140" s="61" t="n">
        <x:f>IF(N15140="","",K15140-N15140)</x:f>
        <x:v>0</x:v>
      </x:c>
    </x:row>
    <x:row r="15141">
      <x:c r="A15141" s="37" t="str">
        <x:v>R0P250</x:v>
      </x:c>
      <x:c r="B15141" s="37" t="str">
        <x:v>R0P250</x:v>
      </x:c>
      <x:c r="C15141" s="29" t="str"/>
      <x:c r="D15141" s="30" t="n">
        <x:v>1402.61</x:v>
      </x:c>
      <x:c r="E15141" s="30" t="n">
        <x:v>297.4</x:v>
      </x:c>
      <x:c r="F15141" s="30" t="n">
        <x:v>231.71</x:v>
      </x:c>
      <x:c r="G15141" s="30" t="n">
        <x:v>1074.52</x:v>
      </x:c>
      <x:c r="H15141" s="31" t="n">
        <x:f>IF(O15141&gt;0,O15141,D15141)*E15141/1000000/31.1034768</x:f>
        <x:v>0.005277446737907071</x:v>
      </x:c>
      <x:c r="I15141" s="31" t="n">
        <x:f>IF(O15141&gt;0,O15141,D15141)*F15141/1000000/31.1034768</x:f>
        <x:v>0.0041117591917970665</x:v>
      </x:c>
      <x:c r="J15141" s="31" t="n">
        <x:f>IF(O15141&gt;0,O15141,D15141)*G15141/1000000/31.1034768</x:f>
        <x:v>0.019067659948943865</x:v>
      </x:c>
      <x:c r="K15141" s="32" t="n">
        <x:f>H15141*$B$4*$H$4+I15141*$D$4*$J$4+J15141*$F$4*$L$4</x:f>
        <x:v>161.99999999999997</x:v>
      </x:c>
      <x:c r="L15141" s="29" t="str">
        <x:v>Niko ppm 207</x:v>
      </x:c>
      <x:c r="M15141" s="39" t="str"/>
      <x:c r="N15141" s="58" t="n">
        <x:v>162</x:v>
      </x:c>
      <x:c r="O15141" s="59" t="n">
        <x:v>551.9399535162349</x:v>
      </x:c>
      <x:c r="P15141" s="60" t="str">
        <x:v>Calibrated to live price</x:v>
      </x:c>
      <x:c r="Q15141" s="61" t="n">
        <x:f>IF(N15141="","",K15141-N15141)</x:f>
        <x:v>-2.842170943040401e-14</x:v>
      </x:c>
    </x:row>
    <x:row r="15142">
      <x:c r="A15142" s="37" t="str">
        <x:v>R0P270</x:v>
      </x:c>
      <x:c r="B15142" s="37" t="str">
        <x:v>R0P270</x:v>
      </x:c>
      <x:c r="C15142" s="29" t="str"/>
      <x:c r="D15142" s="30" t="n">
        <x:v>1744.89</x:v>
      </x:c>
      <x:c r="E15142" s="30" t="n">
        <x:v>315.71</x:v>
      </x:c>
      <x:c r="F15142" s="30" t="n">
        <x:v>170.39</x:v>
      </x:c>
      <x:c r="G15142" s="30" t="n">
        <x:v>715.62</x:v>
      </x:c>
      <x:c r="H15142" s="31" t="n">
        <x:f>IF(O15142&gt;0,O15142,D15142)*E15142/1000000/31.1034768</x:f>
        <x:v>0.007643786773131917</x:v>
      </x:c>
      <x:c r="I15142" s="31" t="n">
        <x:f>IF(O15142&gt;0,O15142,D15142)*F15142/1000000/31.1034768</x:f>
        <x:v>0.0041253835110511144</x:v>
      </x:c>
      <x:c r="J15142" s="31" t="n">
        <x:f>IF(O15142&gt;0,O15142,D15142)*G15142/1000000/31.1034768</x:f>
        <x:v>0.01732617494089089</x:v>
      </x:c>
      <x:c r="K15142" s="32" t="n">
        <x:f>H15142*$B$4*$H$4+I15142*$D$4*$J$4+J15142*$F$4*$L$4</x:f>
        <x:v>152</x:v>
      </x:c>
      <x:c r="L15142" s="29" t="str">
        <x:v>Niko ppm 207</x:v>
      </x:c>
      <x:c r="M15142" s="39" t="str"/>
      <x:c r="N15142" s="58" t="n">
        <x:v>152</x:v>
      </x:c>
      <x:c r="O15142" s="59" t="n">
        <x:v>753.0592776986964</x:v>
      </x:c>
      <x:c r="P15142" s="60" t="str">
        <x:v>Calibrated to live price</x:v>
      </x:c>
      <x:c r="Q15142" s="61" t="n">
        <x:f>IF(N15142="","",K15142-N15142)</x:f>
        <x:v>0</x:v>
      </x:c>
    </x:row>
    <x:row r="15143">
      <x:c r="A15143" s="37" t="str">
        <x:v>R0P320</x:v>
      </x:c>
      <x:c r="B15143" s="37" t="str">
        <x:v>R0P320</x:v>
      </x:c>
      <x:c r="C15143" s="29" t="str"/>
      <x:c r="D15143" s="30" t="n">
        <x:v>1279.85</x:v>
      </x:c>
      <x:c r="E15143" s="30" t="n">
        <x:v>820.42</x:v>
      </x:c>
      <x:c r="F15143" s="30" t="n">
        <x:v>100.56</x:v>
      </x:c>
      <x:c r="G15143" s="30" t="n">
        <x:v>851.9</x:v>
      </x:c>
      <x:c r="H15143" s="31" t="n">
        <x:f>IF(O15143&gt;0,O15143,D15143)*E15143/1000000/31.1034768</x:f>
        <x:v>0.01326756091519507</x:v>
      </x:c>
      <x:c r="I15143" s="31" t="n">
        <x:f>IF(O15143&gt;0,O15143,D15143)*F15143/1000000/31.1034768</x:f>
        <x:v>0.0016262230633480612</x:v>
      </x:c>
      <x:c r="J15143" s="31" t="n">
        <x:f>IF(O15143&gt;0,O15143,D15143)*G15143/1000000/31.1034768</x:f>
        <x:v>0.013776645064302042</x:v>
      </x:c>
      <x:c r="K15143" s="32" t="n">
        <x:f>H15143*$B$4*$H$4+I15143*$D$4*$J$4+J15143*$F$4*$L$4</x:f>
        <x:v>130</x:v>
      </x:c>
      <x:c r="L15143" s="29" t="str">
        <x:v>Niko ppm 207</x:v>
      </x:c>
      <x:c r="M15143" s="39" t="str"/>
      <x:c r="N15143" s="58" t="n">
        <x:v>130</x:v>
      </x:c>
      <x:c r="O15143" s="59" t="n">
        <x:v>502.9951404382592</x:v>
      </x:c>
      <x:c r="P15143" s="60" t="str">
        <x:v>Calibrated to live price</x:v>
      </x:c>
      <x:c r="Q15143" s="61" t="n">
        <x:f>IF(N15143="","",K15143-N15143)</x:f>
        <x:v>0</x:v>
      </x:c>
    </x:row>
    <x:row r="15144">
      <x:c r="A15144" s="37" t="str">
        <x:v>R0P330</x:v>
      </x:c>
      <x:c r="B15144" s="37" t="str">
        <x:v>R0P330</x:v>
      </x:c>
      <x:c r="C15144" s="29" t="str"/>
      <x:c r="D15144" s="30" t="n">
        <x:v>1615.09</x:v>
      </x:c>
      <x:c r="E15144" s="30" t="n">
        <x:v>159.49</x:v>
      </x:c>
      <x:c r="F15144" s="30" t="n">
        <x:v>186.86</x:v>
      </x:c>
      <x:c r="G15144" s="30" t="n">
        <x:v>625.96</x:v>
      </x:c>
      <x:c r="H15144" s="31" t="n">
        <x:f>IF(O15144&gt;0,O15144,D15144)*E15144/1000000/31.1034768</x:f>
        <x:v>0.0038119138740256753</x:v>
      </x:c>
      <x:c r="I15144" s="31" t="n">
        <x:f>IF(O15144&gt;0,O15144,D15144)*F15144/1000000/31.1034768</x:f>
        <x:v>0.004466074528186329</x:v>
      </x:c>
      <x:c r="J15144" s="31" t="n">
        <x:f>IF(O15144&gt;0,O15144,D15144)*G15144/1000000/31.1034768</x:f>
        <x:v>0.014960847755878812</x:v>
      </x:c>
      <x:c r="K15144" s="32" t="n">
        <x:f>H15144*$B$4*$H$4+I15144*$D$4*$J$4+J15144*$F$4*$L$4</x:f>
        <x:v>128</x:v>
      </x:c>
      <x:c r="L15144" s="29" t="str">
        <x:v>Niko ppm 207</x:v>
      </x:c>
      <x:c r="M15144" s="39" t="str"/>
      <x:c r="N15144" s="58" t="n">
        <x:v>128</x:v>
      </x:c>
      <x:c r="O15144" s="59" t="n">
        <x:v>743.3931578428472</x:v>
      </x:c>
      <x:c r="P15144" s="60" t="str">
        <x:v>Calibrated to live price</x:v>
      </x:c>
      <x:c r="Q15144" s="61" t="n">
        <x:f>IF(N15144="","",K15144-N15144)</x:f>
        <x:v>0</x:v>
      </x:c>
    </x:row>
    <x:row r="15145">
      <x:c r="A15145" s="37" t="str">
        <x:v>R0P331</x:v>
      </x:c>
      <x:c r="B15145" s="37" t="str">
        <x:v>R0P331</x:v>
      </x:c>
      <x:c r="C15145" s="29" t="str"/>
      <x:c r="D15145" s="30" t="n">
        <x:v>715.2</x:v>
      </x:c>
      <x:c r="E15145" s="30" t="n">
        <x:v>607.44</x:v>
      </x:c>
      <x:c r="F15145" s="30" t="n">
        <x:v>199.17</x:v>
      </x:c>
      <x:c r="G15145" s="30" t="n">
        <x:v>1070.06</x:v>
      </x:c>
      <x:c r="H15145" s="31" t="n">
        <x:f>IF(O15145&gt;0,O15145,D15145)*E15145/1000000/31.1034768</x:f>
        <x:v>0.0058628165275683855</x:v>
      </x:c>
      <x:c r="I15145" s="31" t="n">
        <x:f>IF(O15145&gt;0,O15145,D15145)*F15145/1000000/31.1034768</x:f>
        <x:v>0.001922325114901546</x:v>
      </x:c>
      <x:c r="J15145" s="31" t="n">
        <x:f>IF(O15145&gt;0,O15145,D15145)*G15145/1000000/31.1034768</x:f>
        <x:v>0.01032787675077345</x:v>
      </x:c>
      <x:c r="K15145" s="32" t="n">
        <x:f>H15145*$B$4*$H$4+I15145*$D$4*$J$4+J15145*$F$4*$L$4</x:f>
        <x:v>91.99999999999997</x:v>
      </x:c>
      <x:c r="L15145" s="29" t="str">
        <x:v>Niko ppm 207</x:v>
      </x:c>
      <x:c r="M15145" s="39" t="str"/>
      <x:c r="N15145" s="58" t="n">
        <x:v>92</x:v>
      </x:c>
      <x:c r="O15145" s="59" t="n">
        <x:v>300.2008064136043</x:v>
      </x:c>
      <x:c r="P15145" s="60" t="str">
        <x:v>Calibrated to live price</x:v>
      </x:c>
      <x:c r="Q15145" s="61" t="n">
        <x:f>IF(N15145="","",K15145-N15145)</x:f>
        <x:v>-2.842170943040401e-14</x:v>
      </x:c>
    </x:row>
    <x:row r="15146">
      <x:c r="A15146" s="37" t="str">
        <x:v>R0P350</x:v>
      </x:c>
      <x:c r="B15146" s="37" t="str">
        <x:v>R0P350</x:v>
      </x:c>
      <x:c r="C15146" s="29" t="str"/>
      <x:c r="D15146" s="30" t="n">
        <x:v>1965.83</x:v>
      </x:c>
      <x:c r="E15146" s="30" t="n">
        <x:v>376.16</x:v>
      </x:c>
      <x:c r="F15146" s="30" t="n">
        <x:v>55.34</x:v>
      </x:c>
      <x:c r="G15146" s="30" t="n">
        <x:v>862.62</x:v>
      </x:c>
      <x:c r="H15146" s="31" t="n">
        <x:f>IF(O15146&gt;0,O15146,D15146)*E15146/1000000/31.1034768</x:f>
        <x:v>0.0068697151413153155</x:v>
      </x:c>
      <x:c r="I15146" s="31" t="n">
        <x:f>IF(O15146&gt;0,O15146,D15146)*F15146/1000000/31.1034768</x:f>
        <x:v>0.0010106604527870841</x:v>
      </x:c>
      <x:c r="J15146" s="31" t="n">
        <x:f>IF(O15146&gt;0,O15146,D15146)*G15146/1000000/31.1034768</x:f>
        <x:v>0.015753811344112658</x:v>
      </x:c>
      <x:c r="K15146" s="32" t="n">
        <x:f>H15146*$B$4*$H$4+I15146*$D$4*$J$4+J15146*$F$4*$L$4</x:f>
        <x:v>135.00000000000003</x:v>
      </x:c>
      <x:c r="L15146" s="29" t="str">
        <x:v>Niko ppm 207</x:v>
      </x:c>
      <x:c r="M15146" s="39" t="str"/>
      <x:c r="N15146" s="58" t="n">
        <x:v>135</x:v>
      </x:c>
      <x:c r="O15146" s="59" t="n">
        <x:v>568.0349466198151</x:v>
      </x:c>
      <x:c r="P15146" s="60" t="str">
        <x:v>Calibrated to live price</x:v>
      </x:c>
      <x:c r="Q15146" s="61" t="n">
        <x:f>IF(N15146="","",K15146-N15146)</x:f>
        <x:v>2.842170943040401e-14</x:v>
      </x:c>
    </x:row>
    <x:row r="15147">
      <x:c r="A15147" s="37" t="str">
        <x:v>R0P420</x:v>
      </x:c>
      <x:c r="B15147" s="37" t="str">
        <x:v>R0P420</x:v>
      </x:c>
      <x:c r="C15147" s="29" t="str"/>
      <x:c r="D15147" s="30" t="n">
        <x:v>1519.65</x:v>
      </x:c>
      <x:c r="E15147" s="30" t="n">
        <x:v>338.72</x:v>
      </x:c>
      <x:c r="F15147" s="30" t="n">
        <x:v>100.94</x:v>
      </x:c>
      <x:c r="G15147" s="30" t="n">
        <x:v>290.63</x:v>
      </x:c>
      <x:c r="H15147" s="31" t="n">
        <x:f>IF(O15147&gt;0,O15147,D15147)*E15147/1000000/31.1034768</x:f>
        <x:v>0.011883146364214194</x:v>
      </x:c>
      <x:c r="I15147" s="31" t="n">
        <x:f>IF(O15147&gt;0,O15147,D15147)*F15147/1000000/31.1034768</x:f>
        <x:v>0.00354122813534418</x:v>
      </x:c>
      <x:c r="J15147" s="31" t="n">
        <x:f>IF(O15147&gt;0,O15147,D15147)*G15147/1000000/31.1034768</x:f>
        <x:v>0.01019602866034356</x:v>
      </x:c>
      <x:c r="K15147" s="32" t="n">
        <x:f>H15147*$B$4*$H$4+I15147*$D$4*$J$4+J15147*$F$4*$L$4</x:f>
        <x:v>102</x:v>
      </x:c>
      <x:c r="L15147" s="29" t="str">
        <x:v>Niko ppm 207</x:v>
      </x:c>
      <x:c r="M15147" s="39" t="str"/>
      <x:c r="N15147" s="58" t="n">
        <x:v>102</x:v>
      </x:c>
      <x:c r="O15147" s="59" t="n">
        <x:v>1091.187905202942</x:v>
      </x:c>
      <x:c r="P15147" s="60" t="str">
        <x:v>Calibrated to live price</x:v>
      </x:c>
      <x:c r="Q15147" s="61" t="n">
        <x:f>IF(N15147="","",K15147-N15147)</x:f>
        <x:v>0</x:v>
      </x:c>
    </x:row>
    <x:row r="15148">
      <x:c r="A15148" s="37" t="str">
        <x:v>R0P430</x:v>
      </x:c>
      <x:c r="B15148" s="37" t="str">
        <x:v>R0P430</x:v>
      </x:c>
      <x:c r="C15148" s="29" t="str"/>
      <x:c r="D15148" s="30" t="n">
        <x:v>1155.63</x:v>
      </x:c>
      <x:c r="E15148" s="30" t="n">
        <x:v>555.16</x:v>
      </x:c>
      <x:c r="F15148" s="30" t="n">
        <x:v>110.6</x:v>
      </x:c>
      <x:c r="G15148" s="30" t="n">
        <x:v>677.5</x:v>
      </x:c>
      <x:c r="H15148" s="31" t="n">
        <x:f>IF(O15148&gt;0,O15148,D15148)*E15148/1000000/31.1034768</x:f>
        <x:v>0.008665194756677427</x:v>
      </x:c>
      <x:c r="I15148" s="31" t="n">
        <x:f>IF(O15148&gt;0,O15148,D15148)*F15148/1000000/31.1034768</x:f>
        <x:v>0.0017262960949789674</x:v>
      </x:c>
      <x:c r="J15148" s="31" t="n">
        <x:f>IF(O15148&gt;0,O15148,D15148)*G15148/1000000/31.1034768</x:f>
        <x:v>0.010574734216530293</x:v>
      </x:c>
      <x:c r="K15148" s="32" t="n">
        <x:f>H15148*$B$4*$H$4+I15148*$D$4*$J$4+J15148*$F$4*$L$4</x:f>
        <x:v>98</x:v>
      </x:c>
      <x:c r="L15148" s="29" t="str">
        <x:v>Niko ppm 207</x:v>
      </x:c>
      <x:c r="M15148" s="39" t="str"/>
      <x:c r="N15148" s="58" t="n">
        <x:v>98</x:v>
      </x:c>
      <x:c r="O15148" s="59" t="n">
        <x:v>485.4774913210571</x:v>
      </x:c>
      <x:c r="P15148" s="60" t="str">
        <x:v>Calibrated to live price</x:v>
      </x:c>
      <x:c r="Q15148" s="61" t="n">
        <x:f>IF(N15148="","",K15148-N15148)</x:f>
        <x:v>0</x:v>
      </x:c>
    </x:row>
    <x:row r="15149">
      <x:c r="A15149" s="37" t="str">
        <x:v>R2</x:v>
      </x:c>
      <x:c r="B15149" s="37" t="str">
        <x:v>R2</x:v>
      </x:c>
      <x:c r="C15149" s="29" t="str">
        <x:v>MITSUBISHI</x:v>
      </x:c>
      <x:c r="D15149" s="30" t="n">
        <x:v>1800</x:v>
      </x:c>
      <x:c r="E15149" s="30" t="n">
        <x:v>1505</x:v>
      </x:c>
      <x:c r="F15149" s="30" t="n">
        <x:v>0</x:v>
      </x:c>
      <x:c r="G15149" s="30" t="n">
        <x:v>293</x:v>
      </x:c>
      <x:c r="H15149" s="31" t="n">
        <x:f>IF(O15149&gt;0,O15149,D15149)*E15149/1000000/31.1034768</x:f>
        <x:v>0.07792091958823888</x:v>
      </x:c>
      <x:c r="I15149" s="31" t="n">
        <x:f>IF(O15149&gt;0,O15149,D15149)*F15149/1000000/31.1034768</x:f>
        <x:v>0</x:v>
      </x:c>
      <x:c r="J15149" s="31" t="n">
        <x:f>IF(O15149&gt;0,O15149,D15149)*G15149/1000000/31.1034768</x:f>
        <x:v>0.01516998633844119</x:v>
      </x:c>
      <x:c r="K15149" s="32" t="n">
        <x:f>H15149*$B$4*$H$4+I15149*$D$4*$J$4+J15149*$F$4*$L$4</x:f>
        <x:v>238.00000000000003</x:v>
      </x:c>
      <x:c r="L15149" s="29" t="str">
        <x:v>ppm niko 2028</x:v>
      </x:c>
      <x:c r="M15149" s="39" t="str">
        <x:v>M</x:v>
      </x:c>
      <x:c r="N15149" s="58" t="n">
        <x:v>238</x:v>
      </x:c>
      <x:c r="O15149" s="59" t="n">
        <x:v>1610.3730994335237</x:v>
      </x:c>
      <x:c r="P15149" s="60" t="str">
        <x:v>Calibrated to live price</x:v>
      </x:c>
      <x:c r="Q15149" s="61" t="n">
        <x:f>IF(N15149="","",K15149-N15149)</x:f>
        <x:v>2.842170943040401e-14</x:v>
      </x:c>
    </x:row>
    <x:row r="15150">
      <x:c r="A15150" s="37" t="str">
        <x:v>R20030</x:v>
      </x:c>
      <x:c r="B15150" s="37" t="str">
        <x:v>R20030</x:v>
      </x:c>
      <x:c r="C15150" s="29" t="str">
        <x:v>Alfa Romeo</x:v>
      </x:c>
      <x:c r="D15150" s="30" t="n">
        <x:v>451</x:v>
      </x:c>
      <x:c r="E15150" s="30" t="n">
        <x:v>5672</x:v>
      </x:c>
      <x:c r="F15150" s="30" t="n">
        <x:v>1.7</x:v>
      </x:c>
      <x:c r="G15150" s="30" t="n">
        <x:v>750.4</x:v>
      </x:c>
      <x:c r="H15150" s="31" t="n">
        <x:f>IF(O15150&gt;0,O15150,D15150)*E15150/1000000/31.1034768</x:f>
        <x:v>0.06819319532077613</x:v>
      </x:c>
      <x:c r="I15150" s="31" t="n">
        <x:f>IF(O15150&gt;0,O15150,D15150)*F15150/1000000/31.1034768</x:f>
        <x:v>0.00002043872215185462</x:v>
      </x:c>
      <x:c r="J15150" s="31" t="n">
        <x:f>IF(O15150&gt;0,O15150,D15150)*G15150/1000000/31.1034768</x:f>
        <x:v>0.009021892413383355</x:v>
      </x:c>
      <x:c r="K15150" s="32" t="n">
        <x:f>H15150*$B$4*$H$4+I15150*$D$4*$J$4+J15150*$F$4*$L$4</x:f>
        <x:v>174.99999999999997</x:v>
      </x:c>
      <x:c r="L15150" s="29" t="str">
        <x:v>ppm niko 2028</x:v>
      </x:c>
      <x:c r="M15150" s="39" t="str">
        <x:v>Beschreibung://46756796//A 595 9M//A 1 x 08</x:v>
      </x:c>
      <x:c r="N15150" s="58" t="n">
        <x:v>175</x:v>
      </x:c>
      <x:c r="O15150" s="59" t="n">
        <x:v>373.9501883952096</x:v>
      </x:c>
      <x:c r="P15150" s="60" t="str">
        <x:v>Calibrated to live price</x:v>
      </x:c>
      <x:c r="Q15150" s="61" t="n">
        <x:f>IF(N15150="","",K15150-N15150)</x:f>
        <x:v>-2.842170943040401e-14</x:v>
      </x:c>
    </x:row>
    <x:row r="15151">
      <x:c r="A15151" s="37" t="str">
        <x:v>R20040</x:v>
      </x:c>
      <x:c r="B15151" s="37" t="str">
        <x:v>R20040</x:v>
      </x:c>
      <x:c r="C15151" s="29" t="str">
        <x:v>Volkswagen</x:v>
      </x:c>
      <x:c r="D15151" s="30" t="n">
        <x:v>750</x:v>
      </x:c>
      <x:c r="E15151" s="30" t="n">
        <x:v>2436</x:v>
      </x:c>
      <x:c r="F15151" s="30" t="n">
        <x:v>65</x:v>
      </x:c>
      <x:c r="G15151" s="30" t="n">
        <x:v>423</x:v>
      </x:c>
      <x:c r="H15151" s="31" t="n">
        <x:f>IF(O15151&gt;0,O15151,D15151)*E15151/1000000/31.1034768</x:f>
        <x:v>0.05925344772678861</x:v>
      </x:c>
      <x:c r="I15151" s="31" t="n">
        <x:f>IF(O15151&gt;0,O15151,D15151)*F15151/1000000/31.1034768</x:f>
        <x:v>0.0015810649023978898</x:v>
      </x:c>
      <x:c r="J15151" s="31" t="n">
        <x:f>IF(O15151&gt;0,O15151,D15151)*G15151/1000000/31.1034768</x:f>
        <x:v>0.010289083903297039</x:v>
      </x:c>
      <x:c r="K15151" s="32" t="n">
        <x:f>H15151*$B$4*$H$4+I15151*$D$4*$J$4+J15151*$F$4*$L$4</x:f>
        <x:v>173</x:v>
      </x:c>
      <x:c r="L15151" s="29" t="str">
        <x:v>ppm niko 2028</x:v>
      </x:c>
      <x:c r="M15151" s="39" t="str">
        <x:v>stainlessG//HVW 906 490 24 81//2E0 254 700 G//ZGS 001 03/09//302 015 DEHGE//CRAFTER</x:v>
      </x:c>
      <x:c r="N15151" s="58" t="n">
        <x:v>173</x:v>
      </x:c>
      <x:c r="O15151" s="59" t="n">
        <x:v>756.563315554262</x:v>
      </x:c>
      <x:c r="P15151" s="60" t="str">
        <x:v>Calibrated to live price</x:v>
      </x:c>
      <x:c r="Q15151" s="61" t="n">
        <x:f>IF(N15151="","",K15151-N15151)</x:f>
        <x:v>0</x:v>
      </x:c>
    </x:row>
    <x:row r="15152">
      <x:c r="A15152" s="37" t="str">
        <x:v>R20050</x:v>
      </x:c>
      <x:c r="B15152" s="37" t="str">
        <x:v>R20050</x:v>
      </x:c>
      <x:c r="C15152" s="29" t="str">
        <x:v>Toyota</x:v>
      </x:c>
      <x:c r="D15152" s="30" t="n">
        <x:v>400</x:v>
      </x:c>
      <x:c r="E15152" s="30" t="n">
        <x:v>640</x:v>
      </x:c>
      <x:c r="F15152" s="30" t="n">
        <x:v>0</x:v>
      </x:c>
      <x:c r="G15152" s="30" t="n">
        <x:v>198</x:v>
      </x:c>
      <x:c r="H15152" s="31" t="n">
        <x:f>IF(O15152&gt;0,O15152,D15152)*E15152/1000000/31.1034768</x:f>
        <x:v>0.04351779374906109</x:v>
      </x:c>
      <x:c r="I15152" s="31" t="n">
        <x:f>IF(O15152&gt;0,O15152,D15152)*F15152/1000000/31.1034768</x:f>
        <x:v>0</x:v>
      </x:c>
      <x:c r="J15152" s="31" t="n">
        <x:f>IF(O15152&gt;0,O15152,D15152)*G15152/1000000/31.1034768</x:f>
        <x:v>0.013463317441115773</x:v>
      </x:c>
      <x:c r="K15152" s="32" t="n">
        <x:f>H15152*$B$4*$H$4+I15152*$D$4*$J$4+J15152*$F$4*$L$4</x:f>
        <x:v>171.99999999999997</x:v>
      </x:c>
      <x:c r="L15152" s="29" t="str">
        <x:v>ppm niko 2028</x:v>
      </x:c>
      <x:c r="M15152" s="39" t="str">
        <x:v>TOYOTA R 20050//WARE AUS DUBAI</x:v>
      </x:c>
      <x:c r="N15152" s="58" t="n">
        <x:v>172</x:v>
      </x:c>
      <x:c r="O15152" s="59" t="n">
        <x:v>2114.929200407979</x:v>
      </x:c>
      <x:c r="P15152" s="60" t="str">
        <x:v>Calibrated to live price</x:v>
      </x:c>
      <x:c r="Q15152" s="61" t="n">
        <x:f>IF(N15152="","",K15152-N15152)</x:f>
        <x:v>-2.842170943040401e-14</x:v>
      </x:c>
    </x:row>
    <x:row r="15153">
      <x:c r="A15153" s="37" t="str">
        <x:v>R20090</x:v>
      </x:c>
      <x:c r="B15153" s="37" t="str">
        <x:v>R20090</x:v>
      </x:c>
      <x:c r="C15153" s="29" t="str"/>
      <x:c r="D15153" s="30" t="n">
        <x:v>700</x:v>
      </x:c>
      <x:c r="E15153" s="30" t="n">
        <x:v>90</x:v>
      </x:c>
      <x:c r="F15153" s="30" t="n">
        <x:v>3000</x:v>
      </x:c>
      <x:c r="G15153" s="30" t="n">
        <x:v>0</x:v>
      </x:c>
      <x:c r="H15153" s="31" t="n">
        <x:f>IF(O15153&gt;0,O15153,D15153)*E15153/1000000/31.1034768</x:f>
        <x:v>0.0020254970338235627</x:v>
      </x:c>
      <x:c r="I15153" s="31" t="n">
        <x:f>IF(O15153&gt;0,O15153,D15153)*F15153/1000000/31.1034768</x:f>
        <x:v>0.06751656779411877</x:v>
      </x:c>
      <x:c r="J15153" s="31" t="n">
        <x:f>IF(O15153&gt;0,O15153,D15153)*G15153/1000000/31.1034768</x:f>
        <x:v>0</x:v>
      </x:c>
      <x:c r="K15153" s="32" t="n">
        <x:f>H15153*$B$4*$H$4+I15153*$D$4*$J$4+J15153*$F$4*$L$4</x:f>
        <x:v>79.05514923013368</x:v>
      </x:c>
      <x:c r="L15153" s="29" t="str">
        <x:v>ppm Niko 2006</x:v>
      </x:c>
      <x:c r="M15153" s="39" t="str"/>
      <x:c r="N15153" s="58"/>
      <x:c r="O15153" s="59"/>
      <x:c r="P15153" s="60" t="str">
        <x:v>No live-price match</x:v>
      </x:c>
      <x:c r="Q15153" s="61" t="str">
        <x:f>IF(N15153="","",K15153-N15153)</x:f>
      </x:c>
    </x:row>
    <x:row r="15154">
      <x:c r="A15154" s="37" t="str">
        <x:v>R20110</x:v>
      </x:c>
      <x:c r="B15154" s="37" t="str">
        <x:v>R20110</x:v>
      </x:c>
      <x:c r="C15154" s="29" t="str"/>
      <x:c r="D15154" s="30" t="n">
        <x:v>700</x:v>
      </x:c>
      <x:c r="E15154" s="30" t="n">
        <x:v>90</x:v>
      </x:c>
      <x:c r="F15154" s="30" t="n">
        <x:v>3000</x:v>
      </x:c>
      <x:c r="G15154" s="30" t="n">
        <x:v>0</x:v>
      </x:c>
      <x:c r="H15154" s="31" t="n">
        <x:f>IF(O15154&gt;0,O15154,D15154)*E15154/1000000/31.1034768</x:f>
        <x:v>0.0020254970338235627</x:v>
      </x:c>
      <x:c r="I15154" s="31" t="n">
        <x:f>IF(O15154&gt;0,O15154,D15154)*F15154/1000000/31.1034768</x:f>
        <x:v>0.06751656779411877</x:v>
      </x:c>
      <x:c r="J15154" s="31" t="n">
        <x:f>IF(O15154&gt;0,O15154,D15154)*G15154/1000000/31.1034768</x:f>
        <x:v>0</x:v>
      </x:c>
      <x:c r="K15154" s="32" t="n">
        <x:f>H15154*$B$4*$H$4+I15154*$D$4*$J$4+J15154*$F$4*$L$4</x:f>
        <x:v>79.05514923013368</x:v>
      </x:c>
      <x:c r="L15154" s="29" t="str">
        <x:v>ppm Niko 2006</x:v>
      </x:c>
      <x:c r="M15154" s="39" t="str"/>
      <x:c r="N15154" s="58"/>
      <x:c r="O15154" s="59"/>
      <x:c r="P15154" s="60" t="str">
        <x:v>No live-price match</x:v>
      </x:c>
      <x:c r="Q15154" s="61" t="str">
        <x:f>IF(N15154="","",K15154-N15154)</x:f>
      </x:c>
    </x:row>
    <x:row r="15155">
      <x:c r="A15155" s="37" t="str">
        <x:v>R20120</x:v>
      </x:c>
      <x:c r="B15155" s="37" t="str">
        <x:v>R20120</x:v>
      </x:c>
      <x:c r="C15155" s="29" t="str">
        <x:v>TOYOTA</x:v>
      </x:c>
      <x:c r="D15155" s="30" t="n">
        <x:v>500</x:v>
      </x:c>
      <x:c r="E15155" s="30" t="n">
        <x:v>2052</x:v>
      </x:c>
      <x:c r="F15155" s="30" t="n">
        <x:v>7400</x:v>
      </x:c>
      <x:c r="G15155" s="30" t="n">
        <x:v>544</x:v>
      </x:c>
      <x:c r="H15155" s="31" t="n">
        <x:f>IF(O15155&gt;0,O15155,D15155)*E15155/1000000/31.1034768</x:f>
        <x:v>0.0313201153898988</x:v>
      </x:c>
      <x:c r="I15155" s="31" t="n">
        <x:f>IF(O15155&gt;0,O15155,D15155)*F15155/1000000/31.1034768</x:f>
        <x:v>0.11294778454446938</x:v>
      </x:c>
      <x:c r="J15155" s="31" t="n">
        <x:f>IF(O15155&gt;0,O15155,D15155)*G15155/1000000/31.1034768</x:f>
        <x:v>0.008303188485431262</x:v>
      </x:c>
      <x:c r="K15155" s="32" t="n">
        <x:f>H15155*$B$4*$H$4+I15155*$D$4*$J$4+J15155*$F$4*$L$4</x:f>
        <x:v>240</x:v>
      </x:c>
      <x:c r="L15155" s="29" t="str">
        <x:v>ppm niko 2028</x:v>
      </x:c>
      <x:c r="M15155" s="39" t="str">
        <x:v>LG / (ST)</x:v>
      </x:c>
      <x:c r="N15155" s="58" t="n">
        <x:v>240</x:v>
      </x:c>
      <x:c r="O15155" s="59" t="n">
        <x:v>474.73902651220294</x:v>
      </x:c>
      <x:c r="P15155" s="60" t="str">
        <x:v>Calibrated to live price</x:v>
      </x:c>
      <x:c r="Q15155" s="61" t="n">
        <x:f>IF(N15155="","",K15155-N15155)</x:f>
        <x:v>0</x:v>
      </x:c>
    </x:row>
    <x:row r="15156">
      <x:c r="A15156" s="37" t="str">
        <x:v>R221</x:v>
      </x:c>
      <x:c r="B15156" s="37" t="str">
        <x:v>R221</x:v>
      </x:c>
      <x:c r="C15156" s="29" t="str">
        <x:v>inconnu</x:v>
      </x:c>
      <x:c r="D15156" s="30" t="n">
        <x:v>1320</x:v>
      </x:c>
      <x:c r="E15156" s="30" t="n">
        <x:v>290.4545455</x:v>
      </x:c>
      <x:c r="F15156" s="30" t="n">
        <x:v>83.54545454999999</x:v>
      </x:c>
      <x:c r="G15156" s="30" t="n">
        <x:v>81.54545455</x:v>
      </x:c>
      <x:c r="H15156" s="31" t="n">
        <x:f>IF(O15156&gt;0,O15156,D15156)*E15156/1000000/31.1034768</x:f>
        <x:v>0.012326596236341011</x:v>
      </x:c>
      <x:c r="I15156" s="31" t="n">
        <x:f>IF(O15156&gt;0,O15156,D15156)*F15156/1000000/31.1034768</x:f>
        <x:v>0.0035455843317811976</x:v>
      </x:c>
      <x:c r="J15156" s="31" t="n">
        <x:f>IF(O15156&gt;0,O15156,D15156)*G15156/1000000/31.1034768</x:f>
        <x:v>0.0034607063608400206</x:v>
      </x:c>
      <x:c r="K15156" s="32" t="n">
        <x:f>H15156*$B$4*$H$4+I15156*$D$4*$J$4+J15156*$F$4*$L$4</x:f>
        <x:v>49.94580542023296</x:v>
      </x:c>
      <x:c r="L15156" s="29" t="str">
        <x:v>Niko ppm 2020</x:v>
      </x:c>
      <x:c r="M15156" s="39" t="str">
        <x:v>HJS R 221//LAT</x:v>
      </x:c>
      <x:c r="N15156" s="58"/>
      <x:c r="O15156" s="59"/>
      <x:c r="P15156" s="60" t="str">
        <x:v>No live-price match</x:v>
      </x:c>
      <x:c r="Q15156" s="61" t="str">
        <x:f>IF(N15156="","",K15156-N15156)</x:f>
      </x:c>
    </x:row>
    <x:row r="15157">
      <x:c r="A15157" s="37" t="str">
        <x:v>R2P7</x:v>
      </x:c>
      <x:c r="B15157" s="37" t="str">
        <x:v>R2P7</x:v>
      </x:c>
      <x:c r="C15157" s="29" t="str">
        <x:v>Mazda</x:v>
      </x:c>
      <x:c r="D15157" s="30" t="n">
        <x:v>2920</x:v>
      </x:c>
      <x:c r="E15157" s="30" t="n">
        <x:v>950.8219178</x:v>
      </x:c>
      <x:c r="F15157" s="30" t="n">
        <x:v>0</x:v>
      </x:c>
      <x:c r="G15157" s="30" t="n">
        <x:v>0</x:v>
      </x:c>
      <x:c r="H15157" s="31" t="n">
        <x:f>IF(O15157&gt;0,O15157,D15157)*E15157/1000000/31.1034768</x:f>
        <x:v>0.08926333277236712</x:v>
      </x:c>
      <x:c r="I15157" s="31" t="n">
        <x:f>IF(O15157&gt;0,O15157,D15157)*F15157/1000000/31.1034768</x:f>
        <x:v>0</x:v>
      </x:c>
      <x:c r="J15157" s="31" t="n">
        <x:f>IF(O15157&gt;0,O15157,D15157)*G15157/1000000/31.1034768</x:f>
        <x:v>0</x:v>
      </x:c>
      <x:c r="K15157" s="32" t="n">
        <x:f>H15157*$B$4*$H$4+I15157*$D$4*$J$4+J15157*$F$4*$L$4</x:f>
        <x:v>136.5728991417217</x:v>
      </x:c>
      <x:c r="L15157" s="29" t="str">
        <x:v>Niko ppm 2020</x:v>
      </x:c>
      <x:c r="M15157" s="39" t="str">
        <x:v>MAZDA R2P7//1B25</x:v>
      </x:c>
      <x:c r="N15157" s="58"/>
      <x:c r="O15157" s="59"/>
      <x:c r="P15157" s="60" t="str">
        <x:v>No live-price match</x:v>
      </x:c>
      <x:c r="Q15157" s="61" t="str">
        <x:f>IF(N15157="","",K15157-N15157)</x:f>
      </x:c>
    </x:row>
    <x:row r="15158">
      <x:c r="A15158" s="37" t="str">
        <x:v>R2P8</x:v>
      </x:c>
      <x:c r="B15158" s="37" t="str">
        <x:v>R2P8</x:v>
      </x:c>
      <x:c r="C15158" s="29" t="str">
        <x:v>Mazda</x:v>
      </x:c>
      <x:c r="D15158" s="30" t="n">
        <x:v>3100</x:v>
      </x:c>
      <x:c r="E15158" s="30" t="n">
        <x:v>2278.677419</x:v>
      </x:c>
      <x:c r="F15158" s="30" t="n">
        <x:v>348.5419355</x:v>
      </x:c>
      <x:c r="G15158" s="30" t="n">
        <x:v>0</x:v>
      </x:c>
      <x:c r="H15158" s="31" t="n">
        <x:f>IF(O15158&gt;0,O15158,D15158)*E15158/1000000/31.1034768</x:f>
        <x:v>0.22710965865076538</x:v>
      </x:c>
      <x:c r="I15158" s="31" t="n">
        <x:f>IF(O15158&gt;0,O15158,D15158)*F15158/1000000/31.1034768</x:f>
        <x:v>0.034738238654078706</x:v>
      </x:c>
      <x:c r="J15158" s="31" t="n">
        <x:f>IF(O15158&gt;0,O15158,D15158)*G15158/1000000/31.1034768</x:f>
        <x:v>0</x:v>
      </x:c>
      <x:c r="K15158" s="32" t="n">
        <x:f>H15158*$B$4*$H$4+I15158*$D$4*$J$4+J15158*$F$4*$L$4</x:f>
        <x:v>386.5582962215095</x:v>
      </x:c>
      <x:c r="L15158" s="29" t="str">
        <x:v>Niko ppm 2020</x:v>
      </x:c>
      <x:c r="M15158" s="39" t="str">
        <x:v>Mazda R2P8//1G06</x:v>
      </x:c>
      <x:c r="N15158" s="58"/>
      <x:c r="O15158" s="59"/>
      <x:c r="P15158" s="60" t="str">
        <x:v>No live-price match</x:v>
      </x:c>
      <x:c r="Q15158" s="61" t="str">
        <x:f>IF(N15158="","",K15158-N15158)</x:f>
      </x:c>
    </x:row>
    <x:row r="15159">
      <x:c r="A15159" s="37" t="str">
        <x:v>R31030</x:v>
      </x:c>
      <x:c r="B15159" s="37" t="str">
        <x:v>R31030</x:v>
      </x:c>
      <x:c r="C15159" s="29" t="str"/>
      <x:c r="D15159" s="30" t="n">
        <x:v>1378.33</x:v>
      </x:c>
      <x:c r="E15159" s="30" t="n">
        <x:v>933.38</x:v>
      </x:c>
      <x:c r="F15159" s="30" t="n">
        <x:v>137.44</x:v>
      </x:c>
      <x:c r="G15159" s="30" t="n">
        <x:v>250.18</x:v>
      </x:c>
      <x:c r="H15159" s="31" t="n">
        <x:f>IF(O15159&gt;0,O15159,D15159)*E15159/1000000/31.1034768</x:f>
        <x:v>0.03689664854378845</x:v>
      </x:c>
      <x:c r="I15159" s="31" t="n">
        <x:f>IF(O15159&gt;0,O15159,D15159)*F15159/1000000/31.1034768</x:f>
        <x:v>0.005433023394392728</x:v>
      </x:c>
      <x:c r="J15159" s="31" t="n">
        <x:f>IF(O15159&gt;0,O15159,D15159)*G15159/1000000/31.1034768</x:f>
        <x:v>0.009889652159554516</x:v>
      </x:c>
      <x:c r="K15159" s="32" t="n">
        <x:f>H15159*$B$4*$H$4+I15159*$D$4*$J$4+J15159*$F$4*$L$4</x:f>
        <x:v>140</x:v>
      </x:c>
      <x:c r="L15159" s="29" t="str">
        <x:v>Niko ppm 207</x:v>
      </x:c>
      <x:c r="M15159" s="39" t="str"/>
      <x:c r="N15159" s="58" t="n">
        <x:v>140</x:v>
      </x:c>
      <x:c r="O15159" s="59" t="n">
        <x:v>1229.5250080133255</x:v>
      </x:c>
      <x:c r="P15159" s="60" t="str">
        <x:v>Calibrated to live price</x:v>
      </x:c>
      <x:c r="Q15159" s="61" t="n">
        <x:f>IF(N15159="","",K15159-N15159)</x:f>
        <x:v>0</x:v>
      </x:c>
    </x:row>
    <x:row r="15160">
      <x:c r="A15160" s="37" t="str">
        <x:v>R31050</x:v>
      </x:c>
      <x:c r="B15160" s="37" t="str">
        <x:v>R31050</x:v>
      </x:c>
      <x:c r="C15160" s="29" t="str"/>
      <x:c r="D15160" s="30" t="n">
        <x:v>1728.62</x:v>
      </x:c>
      <x:c r="E15160" s="30" t="n">
        <x:v>551.75</x:v>
      </x:c>
      <x:c r="F15160" s="30" t="n">
        <x:v>116.54</x:v>
      </x:c>
      <x:c r="G15160" s="30" t="n">
        <x:v>695.67</x:v>
      </x:c>
      <x:c r="H15160" s="31" t="n">
        <x:f>IF(O15160&gt;0,O15160,D15160)*E15160/1000000/31.1034768</x:f>
        <x:v>0.013917501719105396</x:v>
      </x:c>
      <x:c r="I15160" s="31" t="n">
        <x:f>IF(O15160&gt;0,O15160,D15160)*F15160/1000000/31.1034768</x:f>
        <x:v>0.0029396386956856233</x:v>
      </x:c>
      <x:c r="J15160" s="31" t="n">
        <x:f>IF(O15160&gt;0,O15160,D15160)*G15160/1000000/31.1034768</x:f>
        <x:v>0.017547781460679746</x:v>
      </x:c>
      <x:c r="K15160" s="32" t="n">
        <x:f>H15160*$B$4*$H$4+I15160*$D$4*$J$4+J15160*$F$4*$L$4</x:f>
        <x:v>162</x:v>
      </x:c>
      <x:c r="L15160" s="29" t="str">
        <x:v>Niko ppm 207</x:v>
      </x:c>
      <x:c r="M15160" s="39" t="str"/>
      <x:c r="N15160" s="58" t="n">
        <x:v>162</x:v>
      </x:c>
      <x:c r="O15160" s="59" t="n">
        <x:v>784.5631025539733</x:v>
      </x:c>
      <x:c r="P15160" s="60" t="str">
        <x:v>Calibrated to live price</x:v>
      </x:c>
      <x:c r="Q15160" s="61" t="n">
        <x:f>IF(N15160="","",K15160-N15160)</x:f>
        <x:v>0</x:v>
      </x:c>
    </x:row>
    <x:row r="15161">
      <x:c r="A15161" s="37" t="str">
        <x:v>R31120</x:v>
      </x:c>
      <x:c r="B15161" s="37" t="str">
        <x:v>R31120</x:v>
      </x:c>
      <x:c r="C15161" s="29" t="str"/>
      <x:c r="D15161" s="30" t="n">
        <x:v>1276.13</x:v>
      </x:c>
      <x:c r="E15161" s="30" t="n">
        <x:v>596.6</x:v>
      </x:c>
      <x:c r="F15161" s="30" t="n">
        <x:v>291.89</x:v>
      </x:c>
      <x:c r="G15161" s="30" t="n">
        <x:v>310.34</x:v>
      </x:c>
      <x:c r="H15161" s="31" t="n">
        <x:f>IF(O15161&gt;0,O15161,D15161)*E15161/1000000/31.1034768</x:f>
        <x:v>0.025839246590793428</x:v>
      </x:c>
      <x:c r="I15161" s="31" t="n">
        <x:f>IF(O15161&gt;0,O15161,D15161)*F15161/1000000/31.1034768</x:f>
        <x:v>0.012642000816940486</x:v>
      </x:c>
      <x:c r="J15161" s="31" t="n">
        <x:f>IF(O15161&gt;0,O15161,D15161)*G15161/1000000/31.1034768</x:f>
        <x:v>0.013441085797832437</x:v>
      </x:c>
      <x:c r="K15161" s="32" t="n">
        <x:f>H15161*$B$4*$H$4+I15161*$D$4*$J$4+J15161*$F$4*$L$4</x:f>
        <x:v>159</x:v>
      </x:c>
      <x:c r="L15161" s="29" t="str">
        <x:v>Niko ppm 207</x:v>
      </x:c>
      <x:c r="M15161" s="39" t="str"/>
      <x:c r="N15161" s="58" t="n">
        <x:v>159</x:v>
      </x:c>
      <x:c r="O15161" s="59" t="n">
        <x:v>1347.1176782873324</x:v>
      </x:c>
      <x:c r="P15161" s="60" t="str">
        <x:v>Calibrated to live price</x:v>
      </x:c>
      <x:c r="Q15161" s="61" t="n">
        <x:f>IF(N15161="","",K15161-N15161)</x:f>
        <x:v>0</x:v>
      </x:c>
    </x:row>
    <x:row r="15162">
      <x:c r="A15162" s="37" t="str">
        <x:v>R31131</x:v>
      </x:c>
      <x:c r="B15162" s="37" t="str">
        <x:v>R31131</x:v>
      </x:c>
      <x:c r="C15162" s="29" t="str"/>
      <x:c r="D15162" s="30" t="n">
        <x:v>1425.32</x:v>
      </x:c>
      <x:c r="E15162" s="30" t="n">
        <x:v>572.47</x:v>
      </x:c>
      <x:c r="F15162" s="30" t="n">
        <x:v>183.87</x:v>
      </x:c>
      <x:c r="G15162" s="30" t="n">
        <x:v>881.31</x:v>
      </x:c>
      <x:c r="H15162" s="31" t="n">
        <x:f>IF(O15162&gt;0,O15162,D15162)*E15162/1000000/31.1034768</x:f>
        <x:v>0.012333712639610882</x:v>
      </x:c>
      <x:c r="I15162" s="31" t="n">
        <x:f>IF(O15162&gt;0,O15162,D15162)*F15162/1000000/31.1034768</x:f>
        <x:v>0.0039614298444377045</x:v>
      </x:c>
      <x:c r="J15162" s="31" t="n">
        <x:f>IF(O15162&gt;0,O15162,D15162)*G15162/1000000/31.1034768</x:f>
        <x:v>0.01898758762278454</x:v>
      </x:c>
      <x:c r="K15162" s="32" t="n">
        <x:f>H15162*$B$4*$H$4+I15162*$D$4*$J$4+J15162*$F$4*$L$4</x:f>
        <x:v>172.00000000000003</x:v>
      </x:c>
      <x:c r="L15162" s="29" t="str">
        <x:v>Niko ppm 207</x:v>
      </x:c>
      <x:c r="M15162" s="39" t="str"/>
      <x:c r="N15162" s="58" t="n">
        <x:v>172</x:v>
      </x:c>
      <x:c r="O15162" s="59" t="n">
        <x:v>670.116067119681</x:v>
      </x:c>
      <x:c r="P15162" s="60" t="str">
        <x:v>Calibrated to live price</x:v>
      </x:c>
      <x:c r="Q15162" s="61" t="n">
        <x:f>IF(N15162="","",K15162-N15162)</x:f>
        <x:v>2.842170943040401e-14</x:v>
      </x:c>
    </x:row>
    <x:row r="15163">
      <x:c r="A15163" s="37" t="str">
        <x:v>R31141</x:v>
      </x:c>
      <x:c r="B15163" s="37" t="str">
        <x:v>R31141</x:v>
      </x:c>
      <x:c r="C15163" s="29" t="str"/>
      <x:c r="D15163" s="30" t="n">
        <x:v>2321.19</x:v>
      </x:c>
      <x:c r="E15163" s="30" t="n">
        <x:v>384.57</x:v>
      </x:c>
      <x:c r="F15163" s="30" t="n">
        <x:v>202.64</x:v>
      </x:c>
      <x:c r="G15163" s="30" t="n">
        <x:v>1100.56</x:v>
      </x:c>
      <x:c r="H15163" s="31" t="n">
        <x:f>IF(O15163&gt;0,O15163,D15163)*E15163/1000000/31.1034768</x:f>
        <x:v>0.011455063523063141</x:v>
      </x:c>
      <x:c r="I15163" s="31" t="n">
        <x:f>IF(O15163&gt;0,O15163,D15163)*F15163/1000000/31.1034768</x:f>
        <x:v>0.00603597283280941</x:v>
      </x:c>
      <x:c r="J15163" s="31" t="n">
        <x:f>IF(O15163&gt;0,O15163,D15163)*G15163/1000000/31.1034768</x:f>
        <x:v>0.03278202852781645</x:v>
      </x:c>
      <x:c r="K15163" s="32" t="n">
        <x:f>H15163*$B$4*$H$4+I15163*$D$4*$J$4+J15163*$F$4*$L$4</x:f>
        <x:v>280.99999999999994</x:v>
      </x:c>
      <x:c r="L15163" s="29" t="str">
        <x:v>Niko ppm 207</x:v>
      </x:c>
      <x:c r="M15163" s="39" t="str"/>
      <x:c r="N15163" s="58" t="n">
        <x:v>281</x:v>
      </x:c>
      <x:c r="O15163" s="59" t="n">
        <x:v>926.4693099620893</x:v>
      </x:c>
      <x:c r="P15163" s="60" t="str">
        <x:v>Calibrated to live price</x:v>
      </x:c>
      <x:c r="Q15163" s="61" t="n">
        <x:f>IF(N15163="","",K15163-N15163)</x:f>
        <x:v>-5.684341886080802e-14</x:v>
      </x:c>
    </x:row>
    <x:row r="15164">
      <x:c r="A15164" s="37" t="str">
        <x:v>R31150</x:v>
      </x:c>
      <x:c r="B15164" s="37" t="str">
        <x:v>R31150</x:v>
      </x:c>
      <x:c r="C15164" s="29" t="str"/>
      <x:c r="D15164" s="30" t="n">
        <x:v>700</x:v>
      </x:c>
      <x:c r="E15164" s="30" t="n">
        <x:v>1700</x:v>
      </x:c>
      <x:c r="F15164" s="30" t="n">
        <x:v>2150</x:v>
      </x:c>
      <x:c r="G15164" s="30" t="n">
        <x:v>450</x:v>
      </x:c>
      <x:c r="H15164" s="31" t="n">
        <x:f>IF(O15164&gt;0,O15164,D15164)*E15164/1000000/31.1034768</x:f>
        <x:v>0.03323091329412108</x:v>
      </x:c>
      <x:c r="I15164" s="31" t="n">
        <x:f>IF(O15164&gt;0,O15164,D15164)*F15164/1000000/31.1034768</x:f>
        <x:v>0.04202733151903549</x:v>
      </x:c>
      <x:c r="J15164" s="31" t="n">
        <x:f>IF(O15164&gt;0,O15164,D15164)*G15164/1000000/31.1034768</x:f>
        <x:v>0.008796418224914405</x:v>
      </x:c>
      <x:c r="K15164" s="32" t="n">
        <x:f>H15164*$B$4*$H$4+I15164*$D$4*$J$4+J15164*$F$4*$L$4</x:f>
        <x:v>166.99999999999997</x:v>
      </x:c>
      <x:c r="L15164" s="29" t="str">
        <x:v>ppm niko 2028</x:v>
      </x:c>
      <x:c r="M15164" s="39" t="str"/>
      <x:c r="N15164" s="58" t="n">
        <x:v>167</x:v>
      </x:c>
      <x:c r="O15164" s="59" t="n">
        <x:v>607.9982004038275</x:v>
      </x:c>
      <x:c r="P15164" s="60" t="str">
        <x:v>Calibrated to live price</x:v>
      </x:c>
      <x:c r="Q15164" s="61" t="n">
        <x:f>IF(N15164="","",K15164-N15164)</x:f>
        <x:v>-2.842170943040401e-14</x:v>
      </x:c>
    </x:row>
    <x:row r="15165">
      <x:c r="A15165" s="37" t="str">
        <x:v>R31160</x:v>
      </x:c>
      <x:c r="B15165" s="37" t="str">
        <x:v>R31160</x:v>
      </x:c>
      <x:c r="C15165" s="29" t="str"/>
      <x:c r="D15165" s="30" t="n">
        <x:v>2061.69</x:v>
      </x:c>
      <x:c r="E15165" s="30" t="n">
        <x:v>166.45</x:v>
      </x:c>
      <x:c r="F15165" s="30" t="n">
        <x:v>133.43</x:v>
      </x:c>
      <x:c r="G15165" s="30" t="n">
        <x:v>807.04</x:v>
      </x:c>
      <x:c r="H15165" s="31" t="n">
        <x:f>IF(O15165&gt;0,O15165,D15165)*E15165/1000000/31.1034768</x:f>
        <x:v>0.003960796296441301</x:v>
      </x:c>
      <x:c r="I15165" s="31" t="n">
        <x:f>IF(O15165&gt;0,O15165,D15165)*F15165/1000000/31.1034768</x:f>
        <x:v>0.00317506187944826</x:v>
      </x:c>
      <x:c r="J15165" s="31" t="n">
        <x:f>IF(O15165&gt;0,O15165,D15165)*G15165/1000000/31.1034768</x:f>
        <x:v>0.019204091577530717</x:v>
      </x:c>
      <x:c r="K15165" s="32" t="n">
        <x:f>H15165*$B$4*$H$4+I15165*$D$4*$J$4+J15165*$F$4*$L$4</x:f>
        <x:v>160</x:v>
      </x:c>
      <x:c r="L15165" s="29" t="str">
        <x:v>Niko ppm 207</x:v>
      </x:c>
      <x:c r="M15165" s="39" t="str"/>
      <x:c r="N15165" s="58" t="n">
        <x:v>160</x:v>
      </x:c>
      <x:c r="O15165" s="59" t="n">
        <x:v>740.129382492568</x:v>
      </x:c>
      <x:c r="P15165" s="60" t="str">
        <x:v>Calibrated to live price</x:v>
      </x:c>
      <x:c r="Q15165" s="61" t="n">
        <x:f>IF(N15165="","",K15165-N15165)</x:f>
        <x:v>0</x:v>
      </x:c>
    </x:row>
    <x:row r="15166">
      <x:c r="A15166" s="37" t="str">
        <x:v>R31161</x:v>
      </x:c>
      <x:c r="B15166" s="37" t="str">
        <x:v>R31161</x:v>
      </x:c>
      <x:c r="C15166" s="29" t="str">
        <x:v>TOYOTA</x:v>
      </x:c>
      <x:c r="D15166" s="30" t="n">
        <x:v>560</x:v>
      </x:c>
      <x:c r="E15166" s="30" t="n">
        <x:v>1741</x:v>
      </x:c>
      <x:c r="F15166" s="30" t="n">
        <x:v>2437</x:v>
      </x:c>
      <x:c r="G15166" s="30" t="n">
        <x:v>426</x:v>
      </x:c>
      <x:c r="H15166" s="31" t="n">
        <x:f>IF(O15166&gt;0,O15166,D15166)*E15166/1000000/31.1034768</x:f>
        <x:v>0.032864333163443046</x:v>
      </x:c>
      <x:c r="I15166" s="31" t="n">
        <x:f>IF(O15166&gt;0,O15166,D15166)*F15166/1000000/31.1034768</x:f>
        <x:v>0.04600251574917329</x:v>
      </x:c>
      <x:c r="J15166" s="31" t="n">
        <x:f>IF(O15166&gt;0,O15166,D15166)*G15166/1000000/31.1034768</x:f>
        <x:v>0.008041473824024549</x:v>
      </x:c>
      <x:c r="K15166" s="32" t="n">
        <x:f>H15166*$B$4*$H$4+I15166*$D$4*$J$4+J15166*$F$4*$L$4</x:f>
        <x:v>165</x:v>
      </x:c>
      <x:c r="L15166" s="29" t="str">
        <x:v>ppm niko 2028</x:v>
      </x:c>
      <x:c r="M15166" s="39" t="str">
        <x:v>Half Su Kolektorium / H</x:v>
      </x:c>
      <x:c r="N15166" s="58" t="n">
        <x:v>165</x:v>
      </x:c>
      <x:c r="O15166" s="59" t="n">
        <x:v>587.1309730595183</x:v>
      </x:c>
      <x:c r="P15166" s="60" t="str">
        <x:v>Calibrated to live price</x:v>
      </x:c>
      <x:c r="Q15166" s="61" t="n">
        <x:f>IF(N15166="","",K15166-N15166)</x:f>
        <x:v>0</x:v>
      </x:c>
    </x:row>
    <x:row r="15167">
      <x:c r="A15167" s="37" t="str">
        <x:v>R31200</x:v>
      </x:c>
      <x:c r="B15167" s="37" t="str">
        <x:v>R31200</x:v>
      </x:c>
      <x:c r="C15167" s="29" t="str"/>
      <x:c r="D15167" s="30" t="n">
        <x:v>700</x:v>
      </x:c>
      <x:c r="E15167" s="30" t="n">
        <x:v>1500</x:v>
      </x:c>
      <x:c r="F15167" s="30" t="n">
        <x:v>2050</x:v>
      </x:c>
      <x:c r="G15167" s="30" t="n">
        <x:v>425</x:v>
      </x:c>
      <x:c r="H15167" s="31" t="n">
        <x:f>IF(O15167&gt;0,O15167,D15167)*E15167/1000000/31.1034768</x:f>
        <x:v>0.02856602345819145</x:v>
      </x:c>
      <x:c r="I15167" s="31" t="n">
        <x:f>IF(O15167&gt;0,O15167,D15167)*F15167/1000000/31.1034768</x:f>
        <x:v>0.039040232059528314</x:v>
      </x:c>
      <x:c r="J15167" s="31" t="n">
        <x:f>IF(O15167&gt;0,O15167,D15167)*G15167/1000000/31.1034768</x:f>
        <x:v>0.008093706646487576</x:v>
      </x:c>
      <x:c r="K15167" s="32" t="n">
        <x:f>H15167*$B$4*$H$4+I15167*$D$4*$J$4+J15167*$F$4*$L$4</x:f>
        <x:v>151</x:v>
      </x:c>
      <x:c r="L15167" s="29" t="str">
        <x:v>ppm niko 2028</x:v>
      </x:c>
      <x:c r="M15167" s="39" t="str"/>
      <x:c r="N15167" s="58" t="n">
        <x:v>151</x:v>
      </x:c>
      <x:c r="O15167" s="59" t="n">
        <x:v>592.3350986000756</x:v>
      </x:c>
      <x:c r="P15167" s="60" t="str">
        <x:v>Calibrated to live price</x:v>
      </x:c>
      <x:c r="Q15167" s="61" t="n">
        <x:f>IF(N15167="","",K15167-N15167)</x:f>
        <x:v>0</x:v>
      </x:c>
    </x:row>
    <x:row r="15168">
      <x:c r="A15168" s="37" t="str">
        <x:v>R31220</x:v>
      </x:c>
      <x:c r="B15168" s="37" t="str">
        <x:v>R31220</x:v>
      </x:c>
      <x:c r="C15168" s="29" t="str"/>
      <x:c r="D15168" s="30" t="n">
        <x:v>1362.68</x:v>
      </x:c>
      <x:c r="E15168" s="30" t="n">
        <x:v>450.28</x:v>
      </x:c>
      <x:c r="F15168" s="30" t="n">
        <x:v>164.45</x:v>
      </x:c>
      <x:c r="G15168" s="30" t="n">
        <x:v>779.43</x:v>
      </x:c>
      <x:c r="H15168" s="31" t="n">
        <x:f>IF(O15168&gt;0,O15168,D15168)*E15168/1000000/31.1034768</x:f>
        <x:v>0.008390064168516904</x:v>
      </x:c>
      <x:c r="I15168" s="31" t="n">
        <x:f>IF(O15168&gt;0,O15168,D15168)*F15168/1000000/31.1034768</x:f>
        <x:v>0.0030641957282415496</x:v>
      </x:c>
      <x:c r="J15168" s="31" t="n">
        <x:f>IF(O15168&gt;0,O15168,D15168)*G15168/1000000/31.1034768</x:f>
        <x:v>0.014523113873294686</x:v>
      </x:c>
      <x:c r="K15168" s="32" t="n">
        <x:f>H15168*$B$4*$H$4+I15168*$D$4*$J$4+J15168*$F$4*$L$4</x:f>
        <x:v>130</x:v>
      </x:c>
      <x:c r="L15168" s="29" t="str">
        <x:v>Niko ppm 207</x:v>
      </x:c>
      <x:c r="M15168" s="39" t="str"/>
      <x:c r="N15168" s="58" t="n">
        <x:v>130</x:v>
      </x:c>
      <x:c r="O15168" s="59" t="n">
        <x:v>579.5508710490735</x:v>
      </x:c>
      <x:c r="P15168" s="60" t="str">
        <x:v>Calibrated to live price</x:v>
      </x:c>
      <x:c r="Q15168" s="61" t="n">
        <x:f>IF(N15168="","",K15168-N15168)</x:f>
        <x:v>0</x:v>
      </x:c>
    </x:row>
    <x:row r="15169">
      <x:c r="A15169" s="37" t="str">
        <x:v>R31290</x:v>
      </x:c>
      <x:c r="B15169" s="37" t="str">
        <x:v>R31290</x:v>
      </x:c>
      <x:c r="C15169" s="29" t="str"/>
      <x:c r="D15169" s="30" t="n">
        <x:v>1277.28</x:v>
      </x:c>
      <x:c r="E15169" s="30" t="n">
        <x:v>927.94</x:v>
      </x:c>
      <x:c r="F15169" s="30" t="n">
        <x:v>86.36</x:v>
      </x:c>
      <x:c r="G15169" s="30" t="n">
        <x:v>1127.46</x:v>
      </x:c>
      <x:c r="H15169" s="31" t="n">
        <x:f>IF(O15169&gt;0,O15169,D15169)*E15169/1000000/31.1034768</x:f>
        <x:v>0.014531417609521199</x:v>
      </x:c>
      <x:c r="I15169" s="31" t="n">
        <x:f>IF(O15169&gt;0,O15169,D15169)*F15169/1000000/31.1034768</x:f>
        <x:v>0.0013523861723368437</x:v>
      </x:c>
      <x:c r="J15169" s="31" t="n">
        <x:f>IF(O15169&gt;0,O15169,D15169)*G15169/1000000/31.1034768</x:f>
        <x:v>0.01765587440786125</x:v>
      </x:c>
      <x:c r="K15169" s="32" t="n">
        <x:f>H15169*$B$4*$H$4+I15169*$D$4*$J$4+J15169*$F$4*$L$4</x:f>
        <x:v>161.99999999999994</x:v>
      </x:c>
      <x:c r="L15169" s="29" t="str">
        <x:v>Niko ppm 207</x:v>
      </x:c>
      <x:c r="M15169" s="39" t="str"/>
      <x:c r="N15169" s="58" t="n">
        <x:v>162</x:v>
      </x:c>
      <x:c r="O15169" s="59" t="n">
        <x:v>487.0763308930039</x:v>
      </x:c>
      <x:c r="P15169" s="60" t="str">
        <x:v>Calibrated to live price</x:v>
      </x:c>
      <x:c r="Q15169" s="61" t="n">
        <x:f>IF(N15169="","",K15169-N15169)</x:f>
        <x:v>-5.684341886080802e-14</x:v>
      </x:c>
    </x:row>
    <x:row r="15170">
      <x:c r="A15170" s="37" t="str">
        <x:v>R31340</x:v>
      </x:c>
      <x:c r="B15170" s="37" t="str">
        <x:v>R31340</x:v>
      </x:c>
      <x:c r="C15170" s="29" t="str"/>
      <x:c r="D15170" s="30" t="n">
        <x:v>1052.3</x:v>
      </x:c>
      <x:c r="E15170" s="30" t="n">
        <x:v>609.8</x:v>
      </x:c>
      <x:c r="F15170" s="30" t="n">
        <x:v>247.59</x:v>
      </x:c>
      <x:c r="G15170" s="30" t="n">
        <x:v>1116.6</x:v>
      </x:c>
      <x:c r="H15170" s="31" t="n">
        <x:f>IF(O15170&gt;0,O15170,D15170)*E15170/1000000/31.1034768</x:f>
        <x:v>0.009985161751922362</x:v>
      </x:c>
      <x:c r="I15170" s="31" t="n">
        <x:f>IF(O15170&gt;0,O15170,D15170)*F15170/1000000/31.1034768</x:f>
        <x:v>0.004054159065527153</x:v>
      </x:c>
      <x:c r="J15170" s="31" t="n">
        <x:f>IF(O15170&gt;0,O15170,D15170)*G15170/1000000/31.1034768</x:f>
        <x:v>0.018283751413900477</x:v>
      </x:c>
      <x:c r="K15170" s="32" t="n">
        <x:f>H15170*$B$4*$H$4+I15170*$D$4*$J$4+J15170*$F$4*$L$4</x:f>
        <x:v>163</x:v>
      </x:c>
      <x:c r="L15170" s="29" t="str">
        <x:v>Niko ppm 207</x:v>
      </x:c>
      <x:c r="M15170" s="39" t="str"/>
      <x:c r="N15170" s="58" t="n">
        <x:v>163</x:v>
      </x:c>
      <x:c r="O15170" s="59" t="n">
        <x:v>509.30345505930563</x:v>
      </x:c>
      <x:c r="P15170" s="60" t="str">
        <x:v>Calibrated to live price</x:v>
      </x:c>
      <x:c r="Q15170" s="61" t="n">
        <x:f>IF(N15170="","",K15170-N15170)</x:f>
        <x:v>0</x:v>
      </x:c>
    </x:row>
    <x:row r="15171">
      <x:c r="A15171" s="37" t="str">
        <x:v>R31380</x:v>
      </x:c>
      <x:c r="B15171" s="37" t="str">
        <x:v>R31380</x:v>
      </x:c>
      <x:c r="C15171" s="29" t="str"/>
      <x:c r="D15171" s="30" t="n">
        <x:v>2735.83</x:v>
      </x:c>
      <x:c r="E15171" s="30" t="n">
        <x:v>187.37</x:v>
      </x:c>
      <x:c r="F15171" s="30" t="n">
        <x:v>76.83</x:v>
      </x:c>
      <x:c r="G15171" s="30" t="n">
        <x:v>489.51</x:v>
      </x:c>
      <x:c r="H15171" s="31" t="n">
        <x:f>IF(O15171&gt;0,O15171,D15171)*E15171/1000000/31.1034768</x:f>
        <x:v>0.00592495698647054</x:v>
      </x:c>
      <x:c r="I15171" s="31" t="n">
        <x:f>IF(O15171&gt;0,O15171,D15171)*F15171/1000000/31.1034768</x:f>
        <x:v>0.002429494824521169</x:v>
      </x:c>
      <x:c r="J15171" s="31" t="n">
        <x:f>IF(O15171&gt;0,O15171,D15171)*G15171/1000000/31.1034768</x:f>
        <x:v>0.015479135904612234</x:v>
      </x:c>
      <x:c r="K15171" s="32" t="n">
        <x:f>H15171*$B$4*$H$4+I15171*$D$4*$J$4+J15171*$F$4*$L$4</x:f>
        <x:v>133.00000000000006</x:v>
      </x:c>
      <x:c r="L15171" s="29" t="str">
        <x:v>Niko ppm 207</x:v>
      </x:c>
      <x:c r="M15171" s="39" t="str"/>
      <x:c r="N15171" s="58" t="n">
        <x:v>133</x:v>
      </x:c>
      <x:c r="O15171" s="59" t="n">
        <x:v>983.5446558663839</x:v>
      </x:c>
      <x:c r="P15171" s="60" t="str">
        <x:v>Calibrated to live price</x:v>
      </x:c>
      <x:c r="Q15171" s="61" t="n">
        <x:f>IF(N15171="","",K15171-N15171)</x:f>
        <x:v>5.684341886080802e-14</x:v>
      </x:c>
    </x:row>
    <x:row r="15172">
      <x:c r="A15172" s="37" t="str">
        <x:v>R31390</x:v>
      </x:c>
      <x:c r="B15172" s="37" t="str">
        <x:v>R31390</x:v>
      </x:c>
      <x:c r="C15172" s="29" t="str"/>
      <x:c r="D15172" s="30" t="n">
        <x:v>1266.28</x:v>
      </x:c>
      <x:c r="E15172" s="30" t="n">
        <x:v>819.65</x:v>
      </x:c>
      <x:c r="F15172" s="30" t="n">
        <x:v>188.47</x:v>
      </x:c>
      <x:c r="G15172" s="30" t="n">
        <x:v>213.75</x:v>
      </x:c>
      <x:c r="H15172" s="31" t="n">
        <x:f>IF(O15172&gt;0,O15172,D15172)*E15172/1000000/31.1034768</x:f>
        <x:v>0.031326640615277165</x:v>
      </x:c>
      <x:c r="I15172" s="31" t="n">
        <x:f>IF(O15172&gt;0,O15172,D15172)*F15172/1000000/31.1034768</x:f>
        <x:v>0.007203235474606585</x:v>
      </x:c>
      <x:c r="J15172" s="31" t="n">
        <x:f>IF(O15172&gt;0,O15172,D15172)*G15172/1000000/31.1034768</x:f>
        <x:v>0.008169425280931487</x:v>
      </x:c>
      <x:c r="K15172" s="32" t="n">
        <x:f>H15172*$B$4*$H$4+I15172*$D$4*$J$4+J15172*$F$4*$L$4</x:f>
        <x:v>120.00000000000003</x:v>
      </x:c>
      <x:c r="L15172" s="29" t="str">
        <x:v>Niko ppm 207</x:v>
      </x:c>
      <x:c r="M15172" s="39" t="str"/>
      <x:c r="N15172" s="58" t="n">
        <x:v>120</x:v>
      </x:c>
      <x:c r="O15172" s="59" t="n">
        <x:v>1188.760372841104</x:v>
      </x:c>
      <x:c r="P15172" s="60" t="str">
        <x:v>Calibrated to live price</x:v>
      </x:c>
      <x:c r="Q15172" s="61" t="n">
        <x:f>IF(N15172="","",K15172-N15172)</x:f>
        <x:v>2.842170943040401e-14</x:v>
      </x:c>
    </x:row>
    <x:row r="15173">
      <x:c r="A15173" s="37" t="str">
        <x:v>R31400</x:v>
      </x:c>
      <x:c r="B15173" s="37" t="str">
        <x:v>R31400</x:v>
      </x:c>
      <x:c r="C15173" s="29" t="str"/>
      <x:c r="D15173" s="30" t="n">
        <x:v>1705.02</x:v>
      </x:c>
      <x:c r="E15173" s="30" t="n">
        <x:v>330.52</x:v>
      </x:c>
      <x:c r="F15173" s="30" t="n">
        <x:v>76.2</x:v>
      </x:c>
      <x:c r="G15173" s="30" t="n">
        <x:v>639.17</x:v>
      </x:c>
      <x:c r="H15173" s="31" t="n">
        <x:f>IF(O15173&gt;0,O15173,D15173)*E15173/1000000/31.1034768</x:f>
        <x:v>0.006792168226076999</x:v>
      </x:c>
      <x:c r="I15173" s="31" t="n">
        <x:f>IF(O15173&gt;0,O15173,D15173)*F15173/1000000/31.1034768</x:f>
        <x:v>0.0015659059022965854</x:v>
      </x:c>
      <x:c r="J15173" s="31" t="n">
        <x:f>IF(O15173&gt;0,O15173,D15173)*G15173/1000000/31.1034768</x:f>
        <x:v>0.013134909128227143</x:v>
      </x:c>
      <x:c r="K15173" s="32" t="n">
        <x:f>H15173*$B$4*$H$4+I15173*$D$4*$J$4+J15173*$F$4*$L$4</x:f>
        <x:v>114.99999999999999</x:v>
      </x:c>
      <x:c r="L15173" s="29" t="str">
        <x:v>Niko ppm 207</x:v>
      </x:c>
      <x:c r="M15173" s="39" t="str"/>
      <x:c r="N15173" s="58" t="n">
        <x:v>115</x:v>
      </x:c>
      <x:c r="O15173" s="59" t="n">
        <x:v>639.1747756307731</x:v>
      </x:c>
      <x:c r="P15173" s="60" t="str">
        <x:v>Calibrated to live price</x:v>
      </x:c>
      <x:c r="Q15173" s="61" t="n">
        <x:f>IF(N15173="","",K15173-N15173)</x:f>
        <x:v>-1.4210854715202004e-14</x:v>
      </x:c>
    </x:row>
    <x:row r="15174">
      <x:c r="A15174" s="37" t="str">
        <x:v>R31410</x:v>
      </x:c>
      <x:c r="B15174" s="37" t="str">
        <x:v>R31410</x:v>
      </x:c>
      <x:c r="C15174" s="29" t="str"/>
      <x:c r="D15174" s="30" t="n">
        <x:v>2453.65</x:v>
      </x:c>
      <x:c r="E15174" s="30" t="n">
        <x:v>597.44</x:v>
      </x:c>
      <x:c r="F15174" s="30" t="n">
        <x:v>163.17</x:v>
      </x:c>
      <x:c r="G15174" s="30" t="n">
        <x:v>1061.37</x:v>
      </x:c>
      <x:c r="H15174" s="31" t="n">
        <x:f>IF(O15174&gt;0,O15174,D15174)*E15174/1000000/31.1034768</x:f>
        <x:v>0.017717116501177906</x:v>
      </x:c>
      <x:c r="I15174" s="31" t="n">
        <x:f>IF(O15174&gt;0,O15174,D15174)*F15174/1000000/31.1034768</x:f>
        <x:v>0.004838815445060924</x:v>
      </x:c>
      <x:c r="J15174" s="31" t="n">
        <x:f>IF(O15174&gt;0,O15174,D15174)*G15174/1000000/31.1034768</x:f>
        <x:v>0.03147498651053694</x:v>
      </x:c>
      <x:c r="K15174" s="32" t="n">
        <x:f>H15174*$B$4*$H$4+I15174*$D$4*$J$4+J15174*$F$4*$L$4</x:f>
        <x:v>279</x:v>
      </x:c>
      <x:c r="L15174" s="29" t="str">
        <x:v>Niko ppm 207</x:v>
      </x:c>
      <x:c r="M15174" s="39" t="str"/>
      <x:c r="N15174" s="58" t="n">
        <x:v>279</x:v>
      </x:c>
      <x:c r="O15174" s="59" t="n">
        <x:v>922.3753382051488</x:v>
      </x:c>
      <x:c r="P15174" s="60" t="str">
        <x:v>Calibrated to live price</x:v>
      </x:c>
      <x:c r="Q15174" s="61" t="n">
        <x:f>IF(N15174="","",K15174-N15174)</x:f>
        <x:v>0</x:v>
      </x:c>
    </x:row>
    <x:row r="15175">
      <x:c r="A15175" s="37" t="str">
        <x:v>R31470</x:v>
      </x:c>
      <x:c r="B15175" s="37" t="str">
        <x:v>R31470</x:v>
      </x:c>
      <x:c r="C15175" s="29" t="str"/>
      <x:c r="D15175" s="30" t="n">
        <x:v>1455.49</x:v>
      </x:c>
      <x:c r="E15175" s="30" t="n">
        <x:v>558.98</x:v>
      </x:c>
      <x:c r="F15175" s="30" t="n">
        <x:v>120.08</x:v>
      </x:c>
      <x:c r="G15175" s="30" t="n">
        <x:v>1036.13</x:v>
      </x:c>
      <x:c r="H15175" s="31" t="n">
        <x:f>IF(O15175&gt;0,O15175,D15175)*E15175/1000000/31.1034768</x:f>
        <x:v>0.009886140050573056</x:v>
      </x:c>
      <x:c r="I15175" s="31" t="n">
        <x:f>IF(O15175&gt;0,O15175,D15175)*F15175/1000000/31.1034768</x:f>
        <x:v>0.0021237391271115465</x:v>
      </x:c>
      <x:c r="J15175" s="31" t="n">
        <x:f>IF(O15175&gt;0,O15175,D15175)*G15175/1000000/31.1034768</x:f>
        <x:v>0.018325031826899457</x:v>
      </x:c>
      <x:c r="K15175" s="32" t="n">
        <x:f>H15175*$B$4*$H$4+I15175*$D$4*$J$4+J15175*$F$4*$L$4</x:f>
        <x:v>161</x:v>
      </x:c>
      <x:c r="L15175" s="29" t="str">
        <x:v>Niko ppm 207</x:v>
      </x:c>
      <x:c r="M15175" s="39" t="str"/>
      <x:c r="N15175" s="58" t="n">
        <x:v>161</x:v>
      </x:c>
      <x:c r="O15175" s="59" t="n">
        <x:v>550.0971907841958</x:v>
      </x:c>
      <x:c r="P15175" s="60" t="str">
        <x:v>Calibrated to live price</x:v>
      </x:c>
      <x:c r="Q15175" s="61" t="n">
        <x:f>IF(N15175="","",K15175-N15175)</x:f>
        <x:v>0</x:v>
      </x:c>
    </x:row>
    <x:row r="15176">
      <x:c r="A15176" s="37" t="str">
        <x:v>R31510</x:v>
      </x:c>
      <x:c r="B15176" s="37" t="str">
        <x:v>R31510</x:v>
      </x:c>
      <x:c r="C15176" s="29" t="str"/>
      <x:c r="D15176" s="30" t="n">
        <x:v>1343.18</x:v>
      </x:c>
      <x:c r="E15176" s="30" t="n">
        <x:v>314.27</x:v>
      </x:c>
      <x:c r="F15176" s="30" t="n">
        <x:v>275.82</x:v>
      </x:c>
      <x:c r="G15176" s="30" t="n">
        <x:v>803.67</x:v>
      </x:c>
      <x:c r="H15176" s="31" t="n">
        <x:f>IF(O15176&gt;0,O15176,D15176)*E15176/1000000/31.1034768</x:f>
        <x:v>0.007275726969848261</x:v>
      </x:c>
      <x:c r="I15176" s="31" t="n">
        <x:f>IF(O15176&gt;0,O15176,D15176)*F15176/1000000/31.1034768</x:f>
        <x:v>0.006385563409881782</x:v>
      </x:c>
      <x:c r="J15176" s="31" t="n">
        <x:f>IF(O15176&gt;0,O15176,D15176)*G15176/1000000/31.1034768</x:f>
        <x:v>0.018605923231164133</x:v>
      </x:c>
      <x:c r="K15176" s="32" t="n">
        <x:f>H15176*$B$4*$H$4+I15176*$D$4*$J$4+J15176*$F$4*$L$4</x:f>
        <x:v>164</x:v>
      </x:c>
      <x:c r="L15176" s="29" t="str">
        <x:v>Niko ppm 207</x:v>
      </x:c>
      <x:c r="M15176" s="39" t="str"/>
      <x:c r="N15176" s="58" t="n">
        <x:v>164</x:v>
      </x:c>
      <x:c r="O15176" s="59" t="n">
        <x:v>720.0827473503983</x:v>
      </x:c>
      <x:c r="P15176" s="60" t="str">
        <x:v>Calibrated to live price</x:v>
      </x:c>
      <x:c r="Q15176" s="61" t="n">
        <x:f>IF(N15176="","",K15176-N15176)</x:f>
        <x:v>0</x:v>
      </x:c>
    </x:row>
    <x:row r="15177">
      <x:c r="A15177" s="37" t="str">
        <x:v>R31640</x:v>
      </x:c>
      <x:c r="B15177" s="37" t="str">
        <x:v>R31640</x:v>
      </x:c>
      <x:c r="C15177" s="29" t="str"/>
      <x:c r="D15177" s="30" t="n">
        <x:v>4360.93</x:v>
      </x:c>
      <x:c r="E15177" s="30" t="n">
        <x:v>204.19</x:v>
      </x:c>
      <x:c r="F15177" s="30" t="n">
        <x:v>63.27</x:v>
      </x:c>
      <x:c r="G15177" s="30" t="n">
        <x:v>356.66</x:v>
      </x:c>
      <x:c r="H15177" s="31" t="n">
        <x:f>IF(O15177&gt;0,O15177,D15177)*E15177/1000000/31.1034768</x:f>
        <x:v>0.011893050495519501</x:v>
      </x:c>
      <x:c r="I15177" s="31" t="n">
        <x:f>IF(O15177&gt;0,O15177,D15177)*F15177/1000000/31.1034768</x:f>
        <x:v>0.0036851623725526173</x:v>
      </x:c>
      <x:c r="J15177" s="31" t="n">
        <x:f>IF(O15177&gt;0,O15177,D15177)*G15177/1000000/31.1034768</x:f>
        <x:v>0.020773668591664553</x:v>
      </x:c>
      <x:c r="K15177" s="32" t="n">
        <x:f>H15177*$B$4*$H$4+I15177*$D$4*$J$4+J15177*$F$4*$L$4</x:f>
        <x:v>184.99999999999997</x:v>
      </x:c>
      <x:c r="L15177" s="29" t="str">
        <x:v>Niko ppm 207</x:v>
      </x:c>
      <x:c r="M15177" s="39" t="str"/>
      <x:c r="N15177" s="58" t="n">
        <x:v>185</x:v>
      </x:c>
      <x:c r="O15177" s="59" t="n">
        <x:v>1811.6226072217999</x:v>
      </x:c>
      <x:c r="P15177" s="60" t="str">
        <x:v>Calibrated to live price</x:v>
      </x:c>
      <x:c r="Q15177" s="61" t="n">
        <x:f>IF(N15177="","",K15177-N15177)</x:f>
        <x:v>-2.842170943040401e-14</x:v>
      </x:c>
    </x:row>
    <x:row r="15178">
      <x:c r="A15178" s="37" t="str">
        <x:v>R31640 (3/4)</x:v>
      </x:c>
      <x:c r="B15178" s="37" t="str">
        <x:v>R3164034</x:v>
      </x:c>
      <x:c r="C15178" s="29" t="str"/>
      <x:c r="D15178" s="30" t="n">
        <x:v>780.9</x:v>
      </x:c>
      <x:c r="E15178" s="30" t="n">
        <x:v>290.14</x:v>
      </x:c>
      <x:c r="F15178" s="30" t="n">
        <x:v>212.48</x:v>
      </x:c>
      <x:c r="G15178" s="30" t="n">
        <x:v>307.59</x:v>
      </x:c>
      <x:c r="H15178" s="31" t="n">
        <x:f>IF(O15178&gt;0,O15178,D15178)*E15178/1000000/31.1034768</x:f>
        <x:v>0.006663662833981892</x:v>
      </x:c>
      <x:c r="I15178" s="31" t="n">
        <x:f>IF(O15178&gt;0,O15178,D15178)*F15178/1000000/31.1034768</x:f>
        <x:v>0.004880040942181266</x:v>
      </x:c>
      <x:c r="J15178" s="31" t="n">
        <x:f>IF(O15178&gt;0,O15178,D15178)*G15178/1000000/31.1034768</x:f>
        <x:v>0.007064438033723342</x:v>
      </x:c>
      <x:c r="K15178" s="32" t="n">
        <x:f>H15178*$B$4*$H$4+I15178*$D$4*$J$4+J15178*$F$4*$L$4</x:f>
        <x:v>70.99999999999999</x:v>
      </x:c>
      <x:c r="L15178" s="29" t="str">
        <x:v>Niko ppm 207</x:v>
      </x:c>
      <x:c r="M15178" s="39" t="str"/>
      <x:c r="N15178" s="58" t="n">
        <x:v>71</x:v>
      </x:c>
      <x:c r="O15178" s="59" t="n">
        <x:v>714.3554227606605</x:v>
      </x:c>
      <x:c r="P15178" s="60" t="str">
        <x:v>Calibrated to live price</x:v>
      </x:c>
      <x:c r="Q15178" s="61" t="n">
        <x:f>IF(N15178="","",K15178-N15178)</x:f>
        <x:v>-1.4210854715202004e-14</x:v>
      </x:c>
    </x:row>
    <x:row r="15179">
      <x:c r="A15179" s="37" t="str">
        <x:v>R31720</x:v>
      </x:c>
      <x:c r="B15179" s="37" t="str">
        <x:v>R31720</x:v>
      </x:c>
      <x:c r="C15179" s="29" t="str"/>
      <x:c r="D15179" s="30" t="n">
        <x:v>1217.61</x:v>
      </x:c>
      <x:c r="E15179" s="30" t="n">
        <x:v>187.6</x:v>
      </x:c>
      <x:c r="F15179" s="30" t="n">
        <x:v>223.81</x:v>
      </x:c>
      <x:c r="G15179" s="30" t="n">
        <x:v>1154.68</x:v>
      </x:c>
      <x:c r="H15179" s="31" t="n">
        <x:f>IF(O15179&gt;0,O15179,D15179)*E15179/1000000/31.1034768</x:f>
        <x:v>0.002643643978567694</x:v>
      </x:c>
      <x:c r="I15179" s="31" t="n">
        <x:f>IF(O15179&gt;0,O15179,D15179)*F15179/1000000/31.1034768</x:f>
        <x:v>0.0031539123605716186</x:v>
      </x:c>
      <x:c r="J15179" s="31" t="n">
        <x:f>IF(O15179&gt;0,O15179,D15179)*G15179/1000000/31.1034768</x:f>
        <x:v>0.016271656871921884</x:v>
      </x:c>
      <x:c r="K15179" s="32" t="n">
        <x:f>H15179*$B$4*$H$4+I15179*$D$4*$J$4+J15179*$F$4*$L$4</x:f>
        <x:v>135</x:v>
      </x:c>
      <x:c r="L15179" s="29" t="str">
        <x:v>Niko ppm 207</x:v>
      </x:c>
      <x:c r="M15179" s="39" t="str"/>
      <x:c r="N15179" s="58" t="n">
        <x:v>135</x:v>
      </x:c>
      <x:c r="O15179" s="59" t="n">
        <x:v>438.307671401066</x:v>
      </x:c>
      <x:c r="P15179" s="60" t="str">
        <x:v>Calibrated to live price</x:v>
      </x:c>
      <x:c r="Q15179" s="61" t="n">
        <x:f>IF(N15179="","",K15179-N15179)</x:f>
        <x:v>0</x:v>
      </x:c>
    </x:row>
    <x:row r="15180">
      <x:c r="A15180" s="37" t="str">
        <x:v>R31770</x:v>
      </x:c>
      <x:c r="B15180" s="37" t="str">
        <x:v>R31770</x:v>
      </x:c>
      <x:c r="C15180" s="29" t="str"/>
      <x:c r="D15180" s="30" t="n">
        <x:v>961.39</x:v>
      </x:c>
      <x:c r="E15180" s="30" t="n">
        <x:v>348.07</x:v>
      </x:c>
      <x:c r="F15180" s="30" t="n">
        <x:v>272.25</x:v>
      </x:c>
      <x:c r="G15180" s="30" t="n">
        <x:v>621.4</x:v>
      </x:c>
      <x:c r="H15180" s="31" t="n">
        <x:f>IF(O15180&gt;0,O15180,D15180)*E15180/1000000/31.1034768</x:f>
        <x:v>0.00634586305966947</x:v>
      </x:c>
      <x:c r="I15180" s="31" t="n">
        <x:f>IF(O15180&gt;0,O15180,D15180)*F15180/1000000/31.1034768</x:f>
        <x:v>0.00496354531558311</x:v>
      </x:c>
      <x:c r="J15180" s="31" t="n">
        <x:f>IF(O15180&gt;0,O15180,D15180)*G15180/1000000/31.1034768</x:f>
        <x:v>0.01132909847237225</x:v>
      </x:c>
      <x:c r="K15180" s="32" t="n">
        <x:f>H15180*$B$4*$H$4+I15180*$D$4*$J$4+J15180*$F$4*$L$4</x:f>
        <x:v>104.00000000000001</x:v>
      </x:c>
      <x:c r="L15180" s="29" t="str">
        <x:v>Niko ppm 207</x:v>
      </x:c>
      <x:c r="M15180" s="39" t="str"/>
      <x:c r="N15180" s="58" t="n">
        <x:v>104</x:v>
      </x:c>
      <x:c r="O15180" s="59" t="n">
        <x:v>567.0652582882936</x:v>
      </x:c>
      <x:c r="P15180" s="60" t="str">
        <x:v>Calibrated to live price</x:v>
      </x:c>
      <x:c r="Q15180" s="61" t="n">
        <x:f>IF(N15180="","",K15180-N15180)</x:f>
        <x:v>1.4210854715202004e-14</x:v>
      </x:c>
    </x:row>
    <x:row r="15181">
      <x:c r="A15181" s="37" t="str">
        <x:v>R31790</x:v>
      </x:c>
      <x:c r="B15181" s="37" t="str">
        <x:v>R31790</x:v>
      </x:c>
      <x:c r="C15181" s="29" t="str"/>
      <x:c r="D15181" s="30" t="n">
        <x:v>888.84</x:v>
      </x:c>
      <x:c r="E15181" s="30" t="n">
        <x:v>997.57</x:v>
      </x:c>
      <x:c r="F15181" s="30" t="n">
        <x:v>269.43</x:v>
      </x:c>
      <x:c r="G15181" s="30" t="n">
        <x:v>848.16</x:v>
      </x:c>
      <x:c r="H15181" s="31" t="n">
        <x:f>IF(O15181&gt;0,O15181,D15181)*E15181/1000000/31.1034768</x:f>
        <x:v>0.015427887638977969</x:v>
      </x:c>
      <x:c r="I15181" s="31" t="n">
        <x:f>IF(O15181&gt;0,O15181,D15181)*F15181/1000000/31.1034768</x:f>
        <x:v>0.004166861239381531</x:v>
      </x:c>
      <x:c r="J15181" s="31" t="n">
        <x:f>IF(O15181&gt;0,O15181,D15181)*G15181/1000000/31.1034768</x:f>
        <x:v>0.013117191956329434</x:v>
      </x:c>
      <x:c r="K15181" s="32" t="n">
        <x:f>H15181*$B$4*$H$4+I15181*$D$4*$J$4+J15181*$F$4*$L$4</x:f>
        <x:v>130.99999999999997</x:v>
      </x:c>
      <x:c r="L15181" s="29" t="str">
        <x:v>Niko ppm 207</x:v>
      </x:c>
      <x:c r="M15181" s="39" t="str"/>
      <x:c r="N15181" s="58" t="n">
        <x:v>131</x:v>
      </x:c>
      <x:c r="O15181" s="59" t="n">
        <x:v>481.02984778206843</x:v>
      </x:c>
      <x:c r="P15181" s="60" t="str">
        <x:v>Calibrated to live price</x:v>
      </x:c>
      <x:c r="Q15181" s="61" t="n">
        <x:f>IF(N15181="","",K15181-N15181)</x:f>
        <x:v>-2.842170943040401e-14</x:v>
      </x:c>
    </x:row>
    <x:row r="15182">
      <x:c r="A15182" s="37" t="str">
        <x:v>R31810</x:v>
      </x:c>
      <x:c r="B15182" s="37" t="str">
        <x:v>R31810</x:v>
      </x:c>
      <x:c r="C15182" s="29" t="str"/>
      <x:c r="D15182" s="30" t="n">
        <x:v>1053.73</x:v>
      </x:c>
      <x:c r="E15182" s="30" t="n">
        <x:v>461.88</x:v>
      </x:c>
      <x:c r="F15182" s="30" t="n">
        <x:v>294.26</x:v>
      </x:c>
      <x:c r="G15182" s="30" t="n">
        <x:v>1105.86</x:v>
      </x:c>
      <x:c r="H15182" s="31" t="n">
        <x:f>IF(O15182&gt;0,O15182,D15182)*E15182/1000000/31.1034768</x:f>
        <x:v>0.007049710307301751</x:v>
      </x:c>
      <x:c r="I15182" s="31" t="n">
        <x:f>IF(O15182&gt;0,O15182,D15182)*F15182/1000000/31.1034768</x:f>
        <x:v>0.0044913132307668946</x:v>
      </x:c>
      <x:c r="J15182" s="31" t="n">
        <x:f>IF(O15182&gt;0,O15182,D15182)*G15182/1000000/31.1034768</x:f>
        <x:v>0.016878827055583082</x:v>
      </x:c>
      <x:c r="K15182" s="32" t="n">
        <x:f>H15182*$B$4*$H$4+I15182*$D$4*$J$4+J15182*$F$4*$L$4</x:f>
        <x:v>147.99999999999997</x:v>
      </x:c>
      <x:c r="L15182" s="29" t="str">
        <x:v>Niko ppm 207</x:v>
      </x:c>
      <x:c r="M15182" s="39" t="str"/>
      <x:c r="N15182" s="58" t="n">
        <x:v>148</x:v>
      </x:c>
      <x:c r="O15182" s="59" t="n">
        <x:v>474.73478173958796</x:v>
      </x:c>
      <x:c r="P15182" s="60" t="str">
        <x:v>Calibrated to live price</x:v>
      </x:c>
      <x:c r="Q15182" s="61" t="n">
        <x:f>IF(N15182="","",K15182-N15182)</x:f>
        <x:v>-2.842170943040401e-14</x:v>
      </x:c>
    </x:row>
    <x:row r="15183">
      <x:c r="A15183" s="37" t="str">
        <x:v>R31850</x:v>
      </x:c>
      <x:c r="B15183" s="37" t="str">
        <x:v>R31850</x:v>
      </x:c>
      <x:c r="C15183" s="29" t="str"/>
      <x:c r="D15183" s="30" t="n">
        <x:v>1357.3</x:v>
      </x:c>
      <x:c r="E15183" s="30" t="n">
        <x:v>877.5</x:v>
      </x:c>
      <x:c r="F15183" s="30" t="n">
        <x:v>113.48</x:v>
      </x:c>
      <x:c r="G15183" s="30" t="n">
        <x:v>1069.89</x:v>
      </x:c>
      <x:c r="H15183" s="31" t="n">
        <x:f>IF(O15183&gt;0,O15183,D15183)*E15183/1000000/31.1034768</x:f>
        <x:v>0.013990129270348154</x:v>
      </x:c>
      <x:c r="I15183" s="31" t="n">
        <x:f>IF(O15183&gt;0,O15183,D15183)*F15183/1000000/31.1034768</x:f>
        <x:v>0.001809230620625765</x:v>
      </x:c>
      <x:c r="J15183" s="31" t="n">
        <x:f>IF(O15183&gt;0,O15183,D15183)*G15183/1000000/31.1034768</x:f>
        <x:v>0.017057435219433377</x:v>
      </x:c>
      <x:c r="K15183" s="32" t="n">
        <x:f>H15183*$B$4*$H$4+I15183*$D$4*$J$4+J15183*$F$4*$L$4</x:f>
        <x:v>157</x:v>
      </x:c>
      <x:c r="L15183" s="29" t="str">
        <x:v>Niko ppm 207</x:v>
      </x:c>
      <x:c r="M15183" s="39" t="str"/>
      <x:c r="N15183" s="58" t="n">
        <x:v>157</x:v>
      </x:c>
      <x:c r="O15183" s="59" t="n">
        <x:v>495.88793297923047</x:v>
      </x:c>
      <x:c r="P15183" s="60" t="str">
        <x:v>Calibrated to live price</x:v>
      </x:c>
      <x:c r="Q15183" s="61" t="n">
        <x:f>IF(N15183="","",K15183-N15183)</x:f>
        <x:v>0</x:v>
      </x:c>
    </x:row>
    <x:row r="15184">
      <x:c r="A15184" s="37" t="str">
        <x:v>R31C30</x:v>
      </x:c>
      <x:c r="B15184" s="37" t="str">
        <x:v>R31C30</x:v>
      </x:c>
      <x:c r="C15184" s="29" t="str"/>
      <x:c r="D15184" s="30" t="n">
        <x:v>672.75</x:v>
      </x:c>
      <x:c r="E15184" s="30" t="n">
        <x:v>594.26</x:v>
      </x:c>
      <x:c r="F15184" s="30" t="n">
        <x:v>118.71</x:v>
      </x:c>
      <x:c r="G15184" s="30" t="n">
        <x:v>766.9</x:v>
      </x:c>
      <x:c r="H15184" s="31" t="n">
        <x:f>IF(O15184&gt;0,O15184,D15184)*E15184/1000000/31.1034768</x:f>
        <x:v>0.00843209807410077</x:v>
      </x:c>
      <x:c r="I15184" s="31" t="n">
        <x:f>IF(O15184&gt;0,O15184,D15184)*F15184/1000000/31.1034768</x:f>
        <x:v>0.001684404742665672</x:v>
      </x:c>
      <x:c r="J15184" s="31" t="n">
        <x:f>IF(O15184&gt;0,O15184,D15184)*G15184/1000000/31.1034768</x:f>
        <x:v>0.010881728558253761</x:v>
      </x:c>
      <x:c r="K15184" s="32" t="n">
        <x:f>H15184*$B$4*$H$4+I15184*$D$4*$J$4+J15184*$F$4*$L$4</x:f>
        <x:v>100.00000000000001</x:v>
      </x:c>
      <x:c r="L15184" s="29" t="str">
        <x:v>Niko ppm 207</x:v>
      </x:c>
      <x:c r="M15184" s="39" t="str"/>
      <x:c r="N15184" s="58" t="n">
        <x:v>100</x:v>
      </x:c>
      <x:c r="O15184" s="59" t="n">
        <x:v>441.3347134640022</x:v>
      </x:c>
      <x:c r="P15184" s="60" t="str">
        <x:v>Calibrated to live price</x:v>
      </x:c>
      <x:c r="Q15184" s="61" t="n">
        <x:f>IF(N15184="","",K15184-N15184)</x:f>
        <x:v>1.4210854715202004e-14</x:v>
      </x:c>
    </x:row>
    <x:row r="15185">
      <x:c r="A15185" s="37" t="str">
        <x:v>R38020</x:v>
      </x:c>
      <x:c r="B15185" s="37" t="str">
        <x:v>R38020</x:v>
      </x:c>
      <x:c r="C15185" s="29" t="str"/>
      <x:c r="D15185" s="30" t="n">
        <x:v>4179.95</x:v>
      </x:c>
      <x:c r="E15185" s="30" t="n">
        <x:v>240.71</x:v>
      </x:c>
      <x:c r="F15185" s="30" t="n">
        <x:v>184.39</x:v>
      </x:c>
      <x:c r="G15185" s="30" t="n">
        <x:v>935.26</x:v>
      </x:c>
      <x:c r="H15185" s="31" t="n">
        <x:f>IF(O15185&gt;0,O15185,D15185)*E15185/1000000/31.1034768</x:f>
        <x:v>0.012189682957150444</x:v>
      </x:c>
      <x:c r="I15185" s="31" t="n">
        <x:f>IF(O15185&gt;0,O15185,D15185)*F15185/1000000/31.1034768</x:f>
        <x:v>0.00933760807805646</x:v>
      </x:c>
      <x:c r="J15185" s="31" t="n">
        <x:f>IF(O15185&gt;0,O15185,D15185)*G15185/1000000/31.1034768</x:f>
        <x:v>0.04736206589881818</x:v>
      </x:c>
      <x:c r="K15185" s="32" t="n">
        <x:f>H15185*$B$4*$H$4+I15185*$D$4*$J$4+J15185*$F$4*$L$4</x:f>
        <x:v>400.00000000000006</x:v>
      </x:c>
      <x:c r="L15185" s="29" t="str">
        <x:v>Niko ppm 207</x:v>
      </x:c>
      <x:c r="M15185" s="39" t="str"/>
      <x:c r="N15185" s="58" t="n">
        <x:v>400</x:v>
      </x:c>
      <x:c r="O15185" s="59" t="n">
        <x:v>1575.0966767358407</x:v>
      </x:c>
      <x:c r="P15185" s="60" t="str">
        <x:v>Calibrated to live price</x:v>
      </x:c>
      <x:c r="Q15185" s="61" t="n">
        <x:f>IF(N15185="","",K15185-N15185)</x:f>
        <x:v>5.684341886080802e-14</x:v>
      </x:c>
    </x:row>
    <x:row r="15186">
      <x:c r="A15186" s="37" t="str">
        <x:v>R38050</x:v>
      </x:c>
      <x:c r="B15186" s="37" t="str">
        <x:v>R38050</x:v>
      </x:c>
      <x:c r="C15186" s="29" t="str"/>
      <x:c r="D15186" s="30" t="n">
        <x:v>6007.08</x:v>
      </x:c>
      <x:c r="E15186" s="30" t="n">
        <x:v>347.33</x:v>
      </x:c>
      <x:c r="F15186" s="30" t="n">
        <x:v>141.79</x:v>
      </x:c>
      <x:c r="G15186" s="30" t="n">
        <x:v>549.65</x:v>
      </x:c>
      <x:c r="H15186" s="31" t="n">
        <x:f>IF(O15186&gt;0,O15186,D15186)*E15186/1000000/31.1034768</x:f>
        <x:v>0.030875705423170408</x:v>
      </x:c>
      <x:c r="I15186" s="31" t="n">
        <x:f>IF(O15186&gt;0,O15186,D15186)*F15186/1000000/31.1034768</x:f>
        <x:v>0.0126043424753155</x:v>
      </x:c>
      <x:c r="J15186" s="31" t="n">
        <x:f>IF(O15186&gt;0,O15186,D15186)*G15186/1000000/31.1034768</x:f>
        <x:v>0.04886082827813784</x:v>
      </x:c>
      <x:c r="K15186" s="32" t="n">
        <x:f>H15186*$B$4*$H$4+I15186*$D$4*$J$4+J15186*$F$4*$L$4</x:f>
        <x:v>444</x:v>
      </x:c>
      <x:c r="L15186" s="29" t="str">
        <x:v>Niko ppm 207</x:v>
      </x:c>
      <x:c r="M15186" s="39" t="str"/>
      <x:c r="N15186" s="58" t="n">
        <x:v>444</x:v>
      </x:c>
      <x:c r="O15186" s="59" t="n">
        <x:v>2764.9261143961508</x:v>
      </x:c>
      <x:c r="P15186" s="60" t="str">
        <x:v>Calibrated to live price</x:v>
      </x:c>
      <x:c r="Q15186" s="61" t="n">
        <x:f>IF(N15186="","",K15186-N15186)</x:f>
        <x:v>0</x:v>
      </x:c>
    </x:row>
    <x:row r="15187">
      <x:c r="A15187" s="37" t="str">
        <x:v>R38060</x:v>
      </x:c>
      <x:c r="B15187" s="37" t="str">
        <x:v>R38060</x:v>
      </x:c>
      <x:c r="C15187" s="29" t="str"/>
      <x:c r="D15187" s="30" t="n">
        <x:v>3802.83</x:v>
      </x:c>
      <x:c r="E15187" s="30" t="n">
        <x:v>559.4</x:v>
      </x:c>
      <x:c r="F15187" s="30" t="n">
        <x:v>235.07</x:v>
      </x:c>
      <x:c r="G15187" s="30" t="n">
        <x:v>825.39</x:v>
      </x:c>
      <x:c r="H15187" s="31" t="n">
        <x:f>IF(O15187&gt;0,O15187,D15187)*E15187/1000000/31.1034768</x:f>
        <x:v>0.03312224463971844</x:v>
      </x:c>
      <x:c r="I15187" s="31" t="n">
        <x:f>IF(O15187&gt;0,O15187,D15187)*F15187/1000000/31.1034768</x:f>
        <x:v>0.0139185664058967</x:v>
      </x:c>
      <x:c r="J15187" s="31" t="n">
        <x:f>IF(O15187&gt;0,O15187,D15187)*G15187/1000000/31.1034768</x:f>
        <x:v>0.04887159367747087</x:v>
      </x:c>
      <x:c r="K15187" s="32" t="n">
        <x:f>H15187*$B$4*$H$4+I15187*$D$4*$J$4+J15187*$F$4*$L$4</x:f>
        <x:v>448.9999999999999</x:v>
      </x:c>
      <x:c r="L15187" s="29" t="str">
        <x:v>Niko ppm 207</x:v>
      </x:c>
      <x:c r="M15187" s="39" t="str"/>
      <x:c r="N15187" s="58" t="n">
        <x:v>449</x:v>
      </x:c>
      <x:c r="O15187" s="59" t="n">
        <x:v>1841.6463491516035</x:v>
      </x:c>
      <x:c r="P15187" s="60" t="str">
        <x:v>Calibrated to live price</x:v>
      </x:c>
      <x:c r="Q15187" s="61" t="n">
        <x:f>IF(N15187="","",K15187-N15187)</x:f>
        <x:v>-1.1368683772161603e-13</x:v>
      </x:c>
    </x:row>
    <x:row r="15188">
      <x:c r="A15188" s="37" t="str">
        <x:v>R38090</x:v>
      </x:c>
      <x:c r="B15188" s="37" t="str">
        <x:v>R38090</x:v>
      </x:c>
      <x:c r="C15188" s="29" t="str"/>
      <x:c r="D15188" s="30" t="n">
        <x:v>6396.34</x:v>
      </x:c>
      <x:c r="E15188" s="30" t="n">
        <x:v>893.03</x:v>
      </x:c>
      <x:c r="F15188" s="30" t="n">
        <x:v>52.14</x:v>
      </x:c>
      <x:c r="G15188" s="30" t="n">
        <x:v>223.15</x:v>
      </x:c>
      <x:c r="H15188" s="31" t="n">
        <x:f>IF(O15188&gt;0,O15188,D15188)*E15188/1000000/31.1034768</x:f>
        <x:v>0.11767219178491128</x:v>
      </x:c>
      <x:c r="I15188" s="31" t="n">
        <x:f>IF(O15188&gt;0,O15188,D15188)*F15188/1000000/31.1034768</x:f>
        <x:v>0.0068703493495910276</x:v>
      </x:c>
      <x:c r="J15188" s="31" t="n">
        <x:f>IF(O15188&gt;0,O15188,D15188)*G15188/1000000/31.1034768</x:f>
        <x:v>0.0294038829566789</x:v>
      </x:c>
      <x:c r="K15188" s="32" t="n">
        <x:f>H15188*$B$4*$H$4+I15188*$D$4*$J$4+J15188*$F$4*$L$4</x:f>
        <x:v>417.99999999999994</x:v>
      </x:c>
      <x:c r="L15188" s="29" t="str">
        <x:v>Niko ppm 207</x:v>
      </x:c>
      <x:c r="M15188" s="39" t="str"/>
      <x:c r="N15188" s="58" t="n">
        <x:v>418</x:v>
      </x:c>
      <x:c r="O15188" s="59" t="n">
        <x:v>4098.422547044488</x:v>
      </x:c>
      <x:c r="P15188" s="60" t="str">
        <x:v>Calibrated to live price</x:v>
      </x:c>
      <x:c r="Q15188" s="61" t="n">
        <x:f>IF(N15188="","",K15188-N15188)</x:f>
        <x:v>-5.684341886080802e-14</x:v>
      </x:c>
    </x:row>
    <x:row r="15189">
      <x:c r="A15189" s="37" t="str">
        <x:v>R50060</x:v>
      </x:c>
      <x:c r="B15189" s="37" t="str">
        <x:v>R50060</x:v>
      </x:c>
      <x:c r="C15189" s="29" t="str"/>
      <x:c r="D15189" s="30" t="n">
        <x:v>2562.46</x:v>
      </x:c>
      <x:c r="E15189" s="30" t="n">
        <x:v>138.6</x:v>
      </x:c>
      <x:c r="F15189" s="30" t="n">
        <x:v>54.41</x:v>
      </x:c>
      <x:c r="G15189" s="30" t="n">
        <x:v>1024.31</x:v>
      </x:c>
      <x:c r="H15189" s="31" t="n">
        <x:f>IF(O15189&gt;0,O15189,D15189)*E15189/1000000/31.1034768</x:f>
        <x:v>0.003058231574499306</x:v>
      </x:c>
      <x:c r="I15189" s="31" t="n">
        <x:f>IF(O15189&gt;0,O15189,D15189)*F15189/1000000/31.1034768</x:f>
        <x:v>0.0012005655120382916</x:v>
      </x:c>
      <x:c r="J15189" s="31" t="n">
        <x:f>IF(O15189&gt;0,O15189,D15189)*G15189/1000000/31.1034768</x:f>
        <x:v>0.02260156698467088</x:v>
      </x:c>
      <x:c r="K15189" s="32" t="n">
        <x:f>H15189*$B$4*$H$4+I15189*$D$4*$J$4+J15189*$F$4*$L$4</x:f>
        <x:v>183</x:v>
      </x:c>
      <x:c r="L15189" s="29" t="str">
        <x:v>Niko ppm 207</x:v>
      </x:c>
      <x:c r="M15189" s="39" t="str"/>
      <x:c r="N15189" s="58" t="n">
        <x:v>183</x:v>
      </x:c>
      <x:c r="O15189" s="59" t="n">
        <x:v>686.3032815762383</x:v>
      </x:c>
      <x:c r="P15189" s="60" t="str">
        <x:v>Calibrated to live price</x:v>
      </x:c>
      <x:c r="Q15189" s="61" t="n">
        <x:f>IF(N15189="","",K15189-N15189)</x:f>
        <x:v>0</x:v>
      </x:c>
    </x:row>
    <x:row r="15190">
      <x:c r="A15190" s="37" t="str">
        <x:v>R6</x:v>
      </x:c>
      <x:c r="B15190" s="37" t="str">
        <x:v>R6</x:v>
      </x:c>
      <x:c r="C15190" s="29" t="str"/>
      <x:c r="D15190" s="30" t="n">
        <x:v>614.51</x:v>
      </x:c>
      <x:c r="E15190" s="30" t="n">
        <x:v>556.23</x:v>
      </x:c>
      <x:c r="F15190" s="30" t="n">
        <x:v>229.01</x:v>
      </x:c>
      <x:c r="G15190" s="30" t="n">
        <x:v>1198.03</x:v>
      </x:c>
      <x:c r="H15190" s="31" t="n">
        <x:f>IF(O15190&gt;0,O15190,D15190)*E15190/1000000/31.1034768</x:f>
        <x:v>0.005196803977194522</x:v>
      </x:c>
      <x:c r="I15190" s="31" t="n">
        <x:f>IF(O15190&gt;0,O15190,D15190)*F15190/1000000/31.1034768</x:f>
        <x:v>0.0021396186448363404</x:v>
      </x:c>
      <x:c r="J15190" s="31" t="n">
        <x:f>IF(O15190&gt;0,O15190,D15190)*G15190/1000000/31.1034768</x:f>
        <x:v>0.011193080324323307</x:v>
      </x:c>
      <x:c r="K15190" s="32" t="n">
        <x:f>H15190*$B$4*$H$4+I15190*$D$4*$J$4+J15190*$F$4*$L$4</x:f>
        <x:v>98</x:v>
      </x:c>
      <x:c r="L15190" s="29" t="str">
        <x:v>Niko ppm 207</x:v>
      </x:c>
      <x:c r="M15190" s="39" t="str"/>
      <x:c r="N15190" s="58" t="n">
        <x:v>98</x:v>
      </x:c>
      <x:c r="O15190" s="59" t="n">
        <x:v>290.5968249443891</x:v>
      </x:c>
      <x:c r="P15190" s="60" t="str">
        <x:v>Calibrated to live price</x:v>
      </x:c>
      <x:c r="Q15190" s="61" t="n">
        <x:f>IF(N15190="","",K15190-N15190)</x:f>
        <x:v>0</x:v>
      </x:c>
    </x:row>
    <x:row r="15191">
      <x:c r="A15191" s="37" t="str">
        <x:v>R8FF05</x:v>
      </x:c>
      <x:c r="B15191" s="37" t="str">
        <x:v>R8FF05</x:v>
      </x:c>
      <x:c r="C15191" s="29" t="str"/>
      <x:c r="D15191" s="30" t="n">
        <x:v>700</x:v>
      </x:c>
      <x:c r="E15191" s="30" t="n">
        <x:v>0</x:v>
      </x:c>
      <x:c r="F15191" s="30" t="n">
        <x:v>4400</x:v>
      </x:c>
      <x:c r="G15191" s="30" t="n">
        <x:v>0</x:v>
      </x:c>
      <x:c r="H15191" s="31" t="n">
        <x:f>IF(O15191&gt;0,O15191,D15191)*E15191/1000000/31.1034768</x:f>
        <x:v>0</x:v>
      </x:c>
      <x:c r="I15191" s="31" t="n">
        <x:f>IF(O15191&gt;0,O15191,D15191)*F15191/1000000/31.1034768</x:f>
        <x:v>0.09155555555555556</x:v>
      </x:c>
      <x:c r="J15191" s="31" t="n">
        <x:f>IF(O15191&gt;0,O15191,D15191)*G15191/1000000/31.1034768</x:f>
        <x:v>0</x:v>
      </x:c>
      <x:c r="K15191" s="32" t="n">
        <x:f>H15191*$B$4*$H$4+I15191*$D$4*$J$4+J15191*$F$4*$L$4</x:f>
        <x:v>103</x:v>
      </x:c>
      <x:c r="L15191" s="29" t="str">
        <x:v>ppm niko 2028</x:v>
      </x:c>
      <x:c r="M15191" s="39" t="str"/>
      <x:c r="N15191" s="58" t="n">
        <x:v>103</x:v>
      </x:c>
      <x:c r="O15191" s="59" t="n">
        <x:v>647.2036586666667</x:v>
      </x:c>
      <x:c r="P15191" s="60" t="str">
        <x:v>Calibrated to live price</x:v>
      </x:c>
      <x:c r="Q15191" s="61" t="n">
        <x:f>IF(N15191="","",K15191-N15191)</x:f>
        <x:v>0</x:v>
      </x:c>
    </x:row>
    <x:row r="15192">
      <x:c r="A15192" s="37" t="str">
        <x:v>R8II04</x:v>
      </x:c>
      <x:c r="B15192" s="37" t="str">
        <x:v>R8II04</x:v>
      </x:c>
      <x:c r="C15192" s="29" t="str"/>
      <x:c r="D15192" s="30" t="n">
        <x:v>700</x:v>
      </x:c>
      <x:c r="E15192" s="30" t="n">
        <x:v>0</x:v>
      </x:c>
      <x:c r="F15192" s="30" t="n">
        <x:v>1520</x:v>
      </x:c>
      <x:c r="G15192" s="30" t="n">
        <x:v>200</x:v>
      </x:c>
      <x:c r="H15192" s="31" t="n">
        <x:f>IF(O15192&gt;0,O15192,D15192)*E15192/1000000/31.1034768</x:f>
        <x:v>0</x:v>
      </x:c>
      <x:c r="I15192" s="31" t="n">
        <x:f>IF(O15192&gt;0,O15192,D15192)*F15192/1000000/31.1034768</x:f>
        <x:v>0.03420839434902018</x:v>
      </x:c>
      <x:c r="J15192" s="31" t="n">
        <x:f>IF(O15192&gt;0,O15192,D15192)*G15192/1000000/31.1034768</x:f>
        <x:v>0.004501104519607918</x:v>
      </x:c>
      <x:c r="K15192" s="32" t="n">
        <x:f>H15192*$B$4*$H$4+I15192*$D$4*$J$4+J15192*$F$4*$L$4</x:f>
        <x:v>73.7280920311777</x:v>
      </x:c>
      <x:c r="L15192" s="29" t="str">
        <x:v>ppm niko 2028</x:v>
      </x:c>
      <x:c r="M15192" s="39" t="str"/>
      <x:c r="N15192" s="58"/>
      <x:c r="O15192" s="59"/>
      <x:c r="P15192" s="60" t="str">
        <x:v>No live-price match</x:v>
      </x:c>
      <x:c r="Q15192" s="61" t="str">
        <x:f>IF(N15192="","",K15192-N15192)</x:f>
      </x:c>
    </x:row>
    <x:row r="15193">
      <x:c r="A15193" s="37" t="str">
        <x:v>R8PP04</x:v>
      </x:c>
      <x:c r="B15193" s="37" t="str">
        <x:v>R8PP04</x:v>
      </x:c>
      <x:c r="C15193" s="29" t="str"/>
      <x:c r="D15193" s="30" t="n">
        <x:v>892.19</x:v>
      </x:c>
      <x:c r="E15193" s="30" t="n">
        <x:v>511.14</x:v>
      </x:c>
      <x:c r="F15193" s="30" t="n">
        <x:v>244.14</x:v>
      </x:c>
      <x:c r="G15193" s="30" t="n">
        <x:v>559.89</x:v>
      </x:c>
      <x:c r="H15193" s="31" t="n">
        <x:f>IF(O15193&gt;0,O15193,D15193)*E15193/1000000/31.1034768</x:f>
        <x:v>0.008643261921886986</x:v>
      </x:c>
      <x:c r="I15193" s="31" t="n">
        <x:f>IF(O15193&gt;0,O15193,D15193)*F15193/1000000/31.1034768</x:f>
        <x:v>0.0041283522432396</x:v>
      </x:c>
      <x:c r="J15193" s="31" t="n">
        <x:f>IF(O15193&gt;0,O15193,D15193)*G15193/1000000/31.1034768</x:f>
        <x:v>0.009467613408156876</x:v>
      </x:c>
      <x:c r="K15193" s="32" t="n">
        <x:f>H15193*$B$4*$H$4+I15193*$D$4*$J$4+J15193*$F$4*$L$4</x:f>
        <x:v>91.99999999999997</x:v>
      </x:c>
      <x:c r="L15193" s="29" t="str">
        <x:v>Niko ppm 207</x:v>
      </x:c>
      <x:c r="M15193" s="39" t="str"/>
      <x:c r="N15193" s="58" t="n">
        <x:v>92</x:v>
      </x:c>
      <x:c r="O15193" s="59" t="n">
        <x:v>525.9527657075074</x:v>
      </x:c>
      <x:c r="P15193" s="60" t="str">
        <x:v>Calibrated to live price</x:v>
      </x:c>
      <x:c r="Q15193" s="61" t="n">
        <x:f>IF(N15193="","",K15193-N15193)</x:f>
        <x:v>-2.842170943040401e-14</x:v>
      </x:c>
    </x:row>
    <x:row r="15194">
      <x:c r="A15194" s="37" t="str">
        <x:v>R8PP04 (FLAT)</x:v>
      </x:c>
      <x:c r="B15194" s="37" t="str">
        <x:v>R8PP04FLAT</x:v>
      </x:c>
      <x:c r="C15194" s="29" t="str"/>
      <x:c r="D15194" s="30" t="n">
        <x:v>305</x:v>
      </x:c>
      <x:c r="E15194" s="30" t="n">
        <x:v>16.7</x:v>
      </x:c>
      <x:c r="F15194" s="30" t="n">
        <x:v>8418</x:v>
      </x:c>
      <x:c r="G15194" s="30" t="n">
        <x:v>32.3</x:v>
      </x:c>
      <x:c r="H15194" s="31" t="n">
        <x:f>IF(O15194&gt;0,O15194,D15194)*E15194/1000000/31.1034768</x:f>
        <x:v>0.00016375982764730662</x:v>
      </x:c>
      <x:c r="I15194" s="31" t="n">
        <x:f>IF(O15194&gt;0,O15194,D15194)*F15194/1000000/31.1034768</x:f>
        <x:v>0.08254672030748665</x:v>
      </x:c>
      <x:c r="J15194" s="31" t="n">
        <x:f>IF(O15194&gt;0,O15194,D15194)*G15194/1000000/31.1034768</x:f>
        <x:v>0.00031673307982083856</x:v>
      </x:c>
      <x:c r="K15194" s="32" t="n">
        <x:f>H15194*$B$4*$H$4+I15194*$D$4*$J$4+J15194*$F$4*$L$4</x:f>
        <x:v>95.59563289722001</x:v>
      </x:c>
      <x:c r="L15194" s="29" t="str">
        <x:v>ppm niko 2028</x:v>
      </x:c>
      <x:c r="M15194" s="39" t="str"/>
      <x:c r="N15194" s="58"/>
      <x:c r="O15194" s="59"/>
      <x:c r="P15194" s="60" t="str">
        <x:v>No live-price match</x:v>
      </x:c>
      <x:c r="Q15194" s="61" t="str">
        <x:f>IF(N15194="","",K15194-N15194)</x:f>
      </x:c>
    </x:row>
    <x:row r="15195">
      <x:c r="A15195" s="37" t="str">
        <x:v>R8TT04</x:v>
      </x:c>
      <x:c r="B15195" s="37" t="str">
        <x:v>R8TT04</x:v>
      </x:c>
      <x:c r="C15195" s="29" t="str"/>
      <x:c r="D15195" s="30" t="n">
        <x:v>700</x:v>
      </x:c>
      <x:c r="E15195" s="30" t="n">
        <x:v>0</x:v>
      </x:c>
      <x:c r="F15195" s="30" t="n">
        <x:v>3800</x:v>
      </x:c>
      <x:c r="G15195" s="30" t="n">
        <x:v>0</x:v>
      </x:c>
      <x:c r="H15195" s="31" t="n">
        <x:f>IF(O15195&gt;0,O15195,D15195)*E15195/1000000/31.1034768</x:f>
        <x:v>0</x:v>
      </x:c>
      <x:c r="I15195" s="31" t="n">
        <x:f>IF(O15195&gt;0,O15195,D15195)*F15195/1000000/31.1034768</x:f>
        <x:v>0.0791111111111111</x:v>
      </x:c>
      <x:c r="J15195" s="31" t="n">
        <x:f>IF(O15195&gt;0,O15195,D15195)*G15195/1000000/31.1034768</x:f>
        <x:v>0</x:v>
      </x:c>
      <x:c r="K15195" s="32" t="n">
        <x:f>H15195*$B$4*$H$4+I15195*$D$4*$J$4+J15195*$F$4*$L$4</x:f>
        <x:v>89</x:v>
      </x:c>
      <x:c r="L15195" s="29" t="str">
        <x:v>ppm niko 2028</x:v>
      </x:c>
      <x:c r="M15195" s="39" t="str"/>
      <x:c r="N15195" s="58" t="n">
        <x:v>89</x:v>
      </x:c>
      <x:c r="O15195" s="59" t="n">
        <x:v>647.5343708070175</x:v>
      </x:c>
      <x:c r="P15195" s="60" t="str">
        <x:v>Calibrated to live price</x:v>
      </x:c>
      <x:c r="Q15195" s="61" t="n">
        <x:f>IF(N15195="","",K15195-N15195)</x:f>
        <x:v>0</x:v>
      </x:c>
    </x:row>
    <x:row r="15196">
      <x:c r="A15196" s="37" t="str">
        <x:v>R92B</x:v>
      </x:c>
      <x:c r="B15196" s="37" t="str">
        <x:v>R92B</x:v>
      </x:c>
      <x:c r="C15196" s="29" t="str">
        <x:v>MAZDA</x:v>
      </x:c>
      <x:c r="D15196" s="30" t="n">
        <x:v>520</x:v>
      </x:c>
      <x:c r="E15196" s="30" t="n">
        <x:v>949</x:v>
      </x:c>
      <x:c r="F15196" s="30" t="n">
        <x:v>0</x:v>
      </x:c>
      <x:c r="G15196" s="30" t="n">
        <x:v>0</x:v>
      </x:c>
      <x:c r="H15196" s="31" t="n">
        <x:f>IF(O15196&gt;0,O15196,D15196)*E15196/1000000/31.1034768</x:f>
        <x:v>0.01568627450980392</x:v>
      </x:c>
      <x:c r="I15196" s="31" t="n">
        <x:f>IF(O15196&gt;0,O15196,D15196)*F15196/1000000/31.1034768</x:f>
        <x:v>0</x:v>
      </x:c>
      <x:c r="J15196" s="31" t="n">
        <x:f>IF(O15196&gt;0,O15196,D15196)*G15196/1000000/31.1034768</x:f>
        <x:v>0</x:v>
      </x:c>
      <x:c r="K15196" s="32" t="n">
        <x:f>H15196*$B$4*$H$4+I15196*$D$4*$J$4+J15196*$F$4*$L$4</x:f>
        <x:v>24</x:v>
      </x:c>
      <x:c r="L15196" s="29" t="str">
        <x:v>ppm niko 2028</x:v>
      </x:c>
      <x:c r="M15196" s="39" t="str">
        <x:v>R92B 8F08 / HALF / Apvali / Su sarvu / PLONA / H</x:v>
      </x:c>
      <x:c r="N15196" s="58" t="n">
        <x:v>24</x:v>
      </x:c>
      <x:c r="O15196" s="59" t="n">
        <x:v>514.1176768115043</x:v>
      </x:c>
      <x:c r="P15196" s="60" t="str">
        <x:v>Calibrated to live price</x:v>
      </x:c>
      <x:c r="Q15196" s="61" t="n">
        <x:f>IF(N15196="","",K15196-N15196)</x:f>
        <x:v>0</x:v>
      </x:c>
    </x:row>
    <x:row r="15197">
      <x:c r="A15197" s="37" t="str">
        <x:v>R9II04</x:v>
      </x:c>
      <x:c r="B15197" s="37" t="str">
        <x:v>R9II04</x:v>
      </x:c>
      <x:c r="C15197" s="29" t="str"/>
      <x:c r="D15197" s="30" t="n">
        <x:v>460.92</x:v>
      </x:c>
      <x:c r="E15197" s="30" t="n">
        <x:v>770.25</x:v>
      </x:c>
      <x:c r="F15197" s="30" t="n">
        <x:v>283.74</x:v>
      </x:c>
      <x:c r="G15197" s="30" t="n">
        <x:v>436.22</x:v>
      </x:c>
      <x:c r="H15197" s="31" t="n">
        <x:f>IF(O15197&gt;0,O15197,D15197)*E15197/1000000/31.1034768</x:f>
        <x:v>0.009249347372472787</x:v>
      </x:c>
      <x:c r="I15197" s="31" t="n">
        <x:f>IF(O15197&gt;0,O15197,D15197)*F15197/1000000/31.1034768</x:f>
        <x:v>0.003407218206381602</x:v>
      </x:c>
      <x:c r="J15197" s="31" t="n">
        <x:f>IF(O15197&gt;0,O15197,D15197)*G15197/1000000/31.1034768</x:f>
        <x:v>0.005238234743031587</x:v>
      </x:c>
      <x:c r="K15197" s="32" t="n">
        <x:f>H15197*$B$4*$H$4+I15197*$D$4*$J$4+J15197*$F$4*$L$4</x:f>
        <x:v>58.99999999999999</x:v>
      </x:c>
      <x:c r="L15197" s="29" t="str">
        <x:v>Niko ppm 207</x:v>
      </x:c>
      <x:c r="M15197" s="39" t="str"/>
      <x:c r="N15197" s="58" t="n">
        <x:v>59</x:v>
      </x:c>
      <x:c r="O15197" s="59" t="n">
        <x:v>373.49803494300335</x:v>
      </x:c>
      <x:c r="P15197" s="60" t="str">
        <x:v>Calibrated to live price</x:v>
      </x:c>
      <x:c r="Q15197" s="61" t="n">
        <x:f>IF(N15197="","",K15197-N15197)</x:f>
        <x:v>-7.105427357601002e-15</x:v>
      </x:c>
    </x:row>
    <x:row r="15198">
      <x:c r="A15198" s="37" t="str">
        <x:v>R9PP04</x:v>
      </x:c>
      <x:c r="B15198" s="37" t="str">
        <x:v>R9PP04</x:v>
      </x:c>
      <x:c r="C15198" s="29" t="str">
        <x:v>Peugeot</x:v>
      </x:c>
      <x:c r="D15198" s="30" t="n">
        <x:v>400</x:v>
      </x:c>
      <x:c r="E15198" s="30" t="n">
        <x:v>0</x:v>
      </x:c>
      <x:c r="F15198" s="30" t="n">
        <x:v>5405</x:v>
      </x:c>
      <x:c r="G15198" s="30" t="n">
        <x:v>0</x:v>
      </x:c>
      <x:c r="H15198" s="31" t="n">
        <x:f>IF(O15198&gt;0,O15198,D15198)*E15198/1000000/31.1034768</x:f>
        <x:v>0</x:v>
      </x:c>
      <x:c r="I15198" s="31" t="n">
        <x:f>IF(O15198&gt;0,O15198,D15198)*F15198/1000000/31.1034768</x:f>
        <x:v>0.08533333333333333</x:v>
      </x:c>
      <x:c r="J15198" s="31" t="n">
        <x:f>IF(O15198&gt;0,O15198,D15198)*G15198/1000000/31.1034768</x:f>
        <x:v>0</x:v>
      </x:c>
      <x:c r="K15198" s="32" t="n">
        <x:f>H15198*$B$4*$H$4+I15198*$D$4*$J$4+J15198*$F$4*$L$4</x:f>
        <x:v>96</x:v>
      </x:c>
      <x:c r="L15198" s="29" t="str">
        <x:v>ppm niko 2028</x:v>
      </x:c>
      <x:c r="M15198" s="39" t="str">
        <x:v>TR PSA K 255//TAI 31H050</x:v>
      </x:c>
      <x:c r="N15198" s="58" t="n">
        <x:v>96</x:v>
      </x:c>
      <x:c r="O15198" s="59" t="n">
        <x:v>491.0570496947271</x:v>
      </x:c>
      <x:c r="P15198" s="60" t="str">
        <x:v>Calibrated to live price</x:v>
      </x:c>
      <x:c r="Q15198" s="61" t="n">
        <x:f>IF(N15198="","",K15198-N15198)</x:f>
        <x:v>0</x:v>
      </x:c>
    </x:row>
    <x:row r="15199">
      <x:c r="A15199" s="37" t="str">
        <x:v>R9SS04</x:v>
      </x:c>
      <x:c r="B15199" s="37" t="str">
        <x:v>R9SS04</x:v>
      </x:c>
      <x:c r="C15199" s="29" t="str">
        <x:v>Hyundai</x:v>
      </x:c>
      <x:c r="D15199" s="30" t="n">
        <x:v>300</x:v>
      </x:c>
      <x:c r="E15199" s="30" t="n">
        <x:v>0</x:v>
      </x:c>
      <x:c r="F15199" s="30" t="n">
        <x:v>5405</x:v>
      </x:c>
      <x:c r="G15199" s="30" t="n">
        <x:v>0</x:v>
      </x:c>
      <x:c r="H15199" s="31" t="n">
        <x:f>IF(O15199&gt;0,O15199,D15199)*E15199/1000000/31.1034768</x:f>
        <x:v>0</x:v>
      </x:c>
      <x:c r="I15199" s="31" t="n">
        <x:f>IF(O15199&gt;0,O15199,D15199)*F15199/1000000/31.1034768</x:f>
        <x:v>0.05213243556103027</x:v>
      </x:c>
      <x:c r="J15199" s="31" t="n">
        <x:f>IF(O15199&gt;0,O15199,D15199)*G15199/1000000/31.1034768</x:f>
        <x:v>0</x:v>
      </x:c>
      <x:c r="K15199" s="32" t="n">
        <x:f>H15199*$B$4*$H$4+I15199*$D$4*$J$4+J15199*$F$4*$L$4</x:f>
        <x:v>58.648990006159046</x:v>
      </x:c>
      <x:c r="L15199" s="29" t="str">
        <x:v>Niko ppm 2020</x:v>
      </x:c>
      <x:c r="M15199" s="39" t="str">
        <x:v>HYUNDAI-KIA R9SS04</x:v>
      </x:c>
      <x:c r="N15199" s="58"/>
      <x:c r="O15199" s="59"/>
      <x:c r="P15199" s="60" t="str">
        <x:v>No live-price match</x:v>
      </x:c>
      <x:c r="Q15199" s="61" t="str">
        <x:f>IF(N15199="","",K15199-N15199)</x:f>
      </x:c>
    </x:row>
    <x:row r="15200">
      <x:c r="A15200" s="37" t="str">
        <x:v>RA3</x:v>
      </x:c>
      <x:c r="B15200" s="37" t="str">
        <x:v>RA3</x:v>
      </x:c>
      <x:c r="C15200" s="29" t="str"/>
      <x:c r="D15200" s="30" t="n">
        <x:v>463.07</x:v>
      </x:c>
      <x:c r="E15200" s="30" t="n">
        <x:v>249.92</x:v>
      </x:c>
      <x:c r="F15200" s="30" t="n">
        <x:v>235.57</x:v>
      </x:c>
      <x:c r="G15200" s="30" t="n">
        <x:v>657.35</x:v>
      </x:c>
      <x:c r="H15200" s="31" t="n">
        <x:f>IF(O15200&gt;0,O15200,D15200)*E15200/1000000/31.1034768</x:f>
        <x:v>0.002156548453174807</x:v>
      </x:c>
      <x:c r="I15200" s="31" t="n">
        <x:f>IF(O15200&gt;0,O15200,D15200)*F15200/1000000/31.1034768</x:f>
        <x:v>0.0020327229478008533</x:v>
      </x:c>
      <x:c r="J15200" s="31" t="n">
        <x:f>IF(O15200&gt;0,O15200,D15200)*G15200/1000000/31.1034768</x:f>
        <x:v>0.005672243620736473</x:v>
      </x:c>
      <x:c r="K15200" s="32" t="n">
        <x:f>H15200*$B$4*$H$4+I15200*$D$4*$J$4+J15200*$F$4*$L$4</x:f>
        <x:v>50</x:v>
      </x:c>
      <x:c r="L15200" s="29" t="str">
        <x:v>Niko ppm 207</x:v>
      </x:c>
      <x:c r="M15200" s="39" t="str"/>
      <x:c r="N15200" s="58" t="n">
        <x:v>50</x:v>
      </x:c>
      <x:c r="O15200" s="59" t="n">
        <x:v>268.3905040869018</x:v>
      </x:c>
      <x:c r="P15200" s="60" t="str">
        <x:v>Calibrated to live price</x:v>
      </x:c>
      <x:c r="Q15200" s="61" t="n">
        <x:f>IF(N15200="","",K15200-N15200)</x:f>
        <x:v>0</x:v>
      </x:c>
    </x:row>
    <x:row r="15201">
      <x:c r="A15201" s="37" t="str">
        <x:v>RA4</x:v>
      </x:c>
      <x:c r="B15201" s="37" t="str">
        <x:v>RA4</x:v>
      </x:c>
      <x:c r="C15201" s="29" t="str"/>
      <x:c r="D15201" s="30" t="n">
        <x:v>480.97</x:v>
      </x:c>
      <x:c r="E15201" s="30" t="n">
        <x:v>523.06</x:v>
      </x:c>
      <x:c r="F15201" s="30" t="n">
        <x:v>100.26</x:v>
      </x:c>
      <x:c r="G15201" s="30" t="n">
        <x:v>947.08</x:v>
      </x:c>
      <x:c r="H15201" s="31" t="n">
        <x:f>IF(O15201&gt;0,O15201,D15201)*E15201/1000000/31.1034768</x:f>
        <x:v>0.003328507976630764</x:v>
      </x:c>
      <x:c r="I15201" s="31" t="n">
        <x:f>IF(O15201&gt;0,O15201,D15201)*F15201/1000000/31.1034768</x:f>
        <x:v>0.0006380075129755677</x:v>
      </x:c>
      <x:c r="J15201" s="31" t="n">
        <x:f>IF(O15201&gt;0,O15201,D15201)*G15201/1000000/31.1034768</x:f>
        <x:v>0.006026771946827256</x:v>
      </x:c>
      <x:c r="K15201" s="32" t="n">
        <x:f>H15201*$B$4*$H$4+I15201*$D$4*$J$4+J15201*$F$4*$L$4</x:f>
        <x:v>53</x:v>
      </x:c>
      <x:c r="L15201" s="29" t="str">
        <x:v>Niko ppm 207</x:v>
      </x:c>
      <x:c r="M15201" s="39" t="str"/>
      <x:c r="N15201" s="58" t="n">
        <x:v>53</x:v>
      </x:c>
      <x:c r="O15201" s="59" t="n">
        <x:v>197.92790622442917</x:v>
      </x:c>
      <x:c r="P15201" s="60" t="str">
        <x:v>Calibrated to live price</x:v>
      </x:c>
      <x:c r="Q15201" s="61" t="n">
        <x:f>IF(N15201="","",K15201-N15201)</x:f>
        <x:v>0</x:v>
      </x:c>
    </x:row>
    <x:row r="15202">
      <x:c r="A15202" s="37" t="str">
        <x:v>RA5</x:v>
      </x:c>
      <x:c r="B15202" s="37" t="str">
        <x:v>RA5</x:v>
      </x:c>
      <x:c r="C15202" s="29" t="str"/>
      <x:c r="D15202" s="30" t="n">
        <x:v>700</x:v>
      </x:c>
      <x:c r="E15202" s="30" t="n">
        <x:v>1150</x:v>
      </x:c>
      <x:c r="F15202" s="30" t="n">
        <x:v>4500</x:v>
      </x:c>
      <x:c r="G15202" s="30" t="n">
        <x:v>380</x:v>
      </x:c>
      <x:c r="H15202" s="31" t="n">
        <x:f>IF(O15202&gt;0,O15202,D15202)*E15202/1000000/31.1034768</x:f>
        <x:v>0.023123481740053485</x:v>
      </x:c>
      <x:c r="I15202" s="31" t="n">
        <x:f>IF(O15202&gt;0,O15202,D15202)*F15202/1000000/31.1034768</x:f>
        <x:v>0.09048318941760058</x:v>
      </x:c>
      <x:c r="J15202" s="31" t="n">
        <x:f>IF(O15202&gt;0,O15202,D15202)*G15202/1000000/31.1034768</x:f>
        <x:v>0.007640802661930716</x:v>
      </x:c>
      <x:c r="K15202" s="32" t="n">
        <x:f>H15202*$B$4*$H$4+I15202*$D$4*$J$4+J15202*$F$4*$L$4</x:f>
        <x:v>197</x:v>
      </x:c>
      <x:c r="L15202" s="29" t="str">
        <x:v>ppm niko 2028</x:v>
      </x:c>
      <x:c r="M15202" s="39" t="str"/>
      <x:c r="N15202" s="58" t="n">
        <x:v>197</x:v>
      </x:c>
      <x:c r="O15202" s="59" t="n">
        <x:v>625.4092850756323</x:v>
      </x:c>
      <x:c r="P15202" s="60" t="str">
        <x:v>Calibrated to live price</x:v>
      </x:c>
      <x:c r="Q15202" s="61" t="n">
        <x:f>IF(N15202="","",K15202-N15202)</x:f>
        <x:v>0</x:v>
      </x:c>
    </x:row>
    <x:row r="15203">
      <x:c r="A15203" s="37" t="str">
        <x:v>RA6</x:v>
      </x:c>
      <x:c r="B15203" s="37" t="str">
        <x:v>RA6</x:v>
      </x:c>
      <x:c r="C15203" s="29" t="str"/>
      <x:c r="D15203" s="30" t="n">
        <x:v>655.14</x:v>
      </x:c>
      <x:c r="E15203" s="30" t="n">
        <x:v>420.44</x:v>
      </x:c>
      <x:c r="F15203" s="30" t="n">
        <x:v>132.52</x:v>
      </x:c>
      <x:c r="G15203" s="30" t="n">
        <x:v>593.77</x:v>
      </x:c>
      <x:c r="H15203" s="31" t="n">
        <x:f>IF(O15203&gt;0,O15203,D15203)*E15203/1000000/31.1034768</x:f>
        <x:v>0.004713126100404749</x:v>
      </x:c>
      <x:c r="I15203" s="31" t="n">
        <x:f>IF(O15203&gt;0,O15203,D15203)*F15203/1000000/31.1034768</x:f>
        <x:v>0.001485547214407852</x:v>
      </x:c>
      <x:c r="J15203" s="31" t="n">
        <x:f>IF(O15203&gt;0,O15203,D15203)*G15203/1000000/31.1034768</x:f>
        <x:v>0.006656152803342516</x:v>
      </x:c>
      <x:c r="K15203" s="32" t="n">
        <x:f>H15203*$B$4*$H$4+I15203*$D$4*$J$4+J15203*$F$4*$L$4</x:f>
        <x:v>61.00000000000001</x:v>
      </x:c>
      <x:c r="L15203" s="29" t="str">
        <x:v>Niko ppm 207</x:v>
      </x:c>
      <x:c r="M15203" s="39" t="str"/>
      <x:c r="N15203" s="58" t="n">
        <x:v>61</x:v>
      </x:c>
      <x:c r="O15203" s="59" t="n">
        <x:v>348.6695088940481</x:v>
      </x:c>
      <x:c r="P15203" s="60" t="str">
        <x:v>Calibrated to live price</x:v>
      </x:c>
      <x:c r="Q15203" s="61" t="n">
        <x:f>IF(N15203="","",K15203-N15203)</x:f>
        <x:v>7.105427357601002e-15</x:v>
      </x:c>
    </x:row>
    <x:row r="15204">
      <x:c r="A15204" s="37" t="str">
        <x:v>RA7</x:v>
      </x:c>
      <x:c r="B15204" s="37" t="str">
        <x:v>RA7</x:v>
      </x:c>
      <x:c r="C15204" s="29" t="str"/>
      <x:c r="D15204" s="30" t="n">
        <x:v>354.44</x:v>
      </x:c>
      <x:c r="E15204" s="30" t="n">
        <x:v>484.77</x:v>
      </x:c>
      <x:c r="F15204" s="30" t="n">
        <x:v>293.69</x:v>
      </x:c>
      <x:c r="G15204" s="30" t="n">
        <x:v>756.5</x:v>
      </x:c>
      <x:c r="H15204" s="31" t="n">
        <x:f>IF(O15204&gt;0,O15204,D15204)*E15204/1000000/31.1034768</x:f>
        <x:v>0.0037420629179694786</x:v>
      </x:c>
      <x:c r="I15204" s="31" t="n">
        <x:f>IF(O15204&gt;0,O15204,D15204)*F15204/1000000/31.1034768</x:f>
        <x:v>0.002267067802006016</x:v>
      </x:c>
      <x:c r="J15204" s="31" t="n">
        <x:f>IF(O15204&gt;0,O15204,D15204)*G15204/1000000/31.1034768</x:f>
        <x:v>0.005839615895051077</x:v>
      </x:c>
      <x:c r="K15204" s="32" t="n">
        <x:f>H15204*$B$4*$H$4+I15204*$D$4*$J$4+J15204*$F$4*$L$4</x:f>
        <x:v>54</x:v>
      </x:c>
      <x:c r="L15204" s="29" t="str">
        <x:v>Niko ppm 207</x:v>
      </x:c>
      <x:c r="M15204" s="39" t="str"/>
      <x:c r="N15204" s="58" t="n">
        <x:v>54</x:v>
      </x:c>
      <x:c r="O15204" s="59" t="n">
        <x:v>240.09564773646056</x:v>
      </x:c>
      <x:c r="P15204" s="60" t="str">
        <x:v>Calibrated to live price</x:v>
      </x:c>
      <x:c r="Q15204" s="61" t="n">
        <x:f>IF(N15204="","",K15204-N15204)</x:f>
        <x:v>0</x:v>
      </x:c>
    </x:row>
    <x:row r="15205">
      <x:c r="A15205" s="37" t="str">
        <x:v>RAM</x:v>
      </x:c>
      <x:c r="B15205" s="37" t="str">
        <x:v>RAM</x:v>
      </x:c>
      <x:c r="C15205" s="29" t="str"/>
      <x:c r="D15205" s="30" t="n">
        <x:v>712.5</x:v>
      </x:c>
      <x:c r="E15205" s="30" t="n">
        <x:v>489.2</x:v>
      </x:c>
      <x:c r="F15205" s="30" t="n">
        <x:v>168.55</x:v>
      </x:c>
      <x:c r="G15205" s="30" t="n">
        <x:v>415.18</x:v>
      </x:c>
      <x:c r="H15205" s="31" t="n">
        <x:f>IF(O15205&gt;0,O15205,D15205)*E15205/1000000/31.1034768</x:f>
        <x:v>0.008058049525321255</x:v>
      </x:c>
      <x:c r="I15205" s="31" t="n">
        <x:f>IF(O15205&gt;0,O15205,D15205)*F15205/1000000/31.1034768</x:f>
        <x:v>0.0027763373824466427</x:v>
      </x:c>
      <x:c r="J15205" s="31" t="n">
        <x:f>IF(O15205&gt;0,O15205,D15205)*G15205/1000000/31.1034768</x:f>
        <x:v>0.006838800085696808</x:v>
      </x:c>
      <x:c r="K15205" s="32" t="n">
        <x:f>H15205*$B$4*$H$4+I15205*$D$4*$J$4+J15205*$F$4*$L$4</x:f>
        <x:v>69</x:v>
      </x:c>
      <x:c r="L15205" s="29" t="str">
        <x:v>Niko ppm 207</x:v>
      </x:c>
      <x:c r="M15205" s="39" t="str"/>
      <x:c r="N15205" s="58" t="n">
        <x:v>69</x:v>
      </x:c>
      <x:c r="O15205" s="59" t="n">
        <x:v>512.3331080623071</x:v>
      </x:c>
      <x:c r="P15205" s="60" t="str">
        <x:v>Calibrated to live price</x:v>
      </x:c>
      <x:c r="Q15205" s="61" t="n">
        <x:f>IF(N15205="","",K15205-N15205)</x:f>
        <x:v>0</x:v>
      </x:c>
    </x:row>
    <x:row r="15206">
      <x:c r="A15206" s="37" t="str">
        <x:v>RB3</x:v>
      </x:c>
      <x:c r="B15206" s="37" t="str">
        <x:v>RB3</x:v>
      </x:c>
      <x:c r="C15206" s="29" t="str"/>
      <x:c r="D15206" s="30" t="n">
        <x:v>563.26</x:v>
      </x:c>
      <x:c r="E15206" s="30" t="n">
        <x:v>172.63</x:v>
      </x:c>
      <x:c r="F15206" s="30" t="n">
        <x:v>238.89</x:v>
      </x:c>
      <x:c r="G15206" s="30" t="n">
        <x:v>278.48</x:v>
      </x:c>
      <x:c r="H15206" s="31" t="n">
        <x:f>IF(O15206&gt;0,O15206,D15206)*E15206/1000000/31.1034768</x:f>
        <x:v>0.003308339170623964</x:v>
      </x:c>
      <x:c r="I15206" s="31" t="n">
        <x:f>IF(O15206&gt;0,O15206,D15206)*F15206/1000000/31.1034768</x:f>
        <x:v>0.004578168015236973</x:v>
      </x:c>
      <x:c r="J15206" s="31" t="n">
        <x:f>IF(O15206&gt;0,O15206,D15206)*G15206/1000000/31.1034768</x:f>
        <x:v>0.005336884042375957</x:v>
      </x:c>
      <x:c r="K15206" s="32" t="n">
        <x:f>H15206*$B$4*$H$4+I15206*$D$4*$J$4+J15206*$F$4*$L$4</x:f>
        <x:v>52.00000000000001</x:v>
      </x:c>
      <x:c r="L15206" s="29" t="str">
        <x:v>Niko ppm 207</x:v>
      </x:c>
      <x:c r="M15206" s="39" t="str"/>
      <x:c r="N15206" s="58" t="n">
        <x:v>52</x:v>
      </x:c>
      <x:c r="O15206" s="59" t="n">
        <x:v>596.0774525866518</x:v>
      </x:c>
      <x:c r="P15206" s="60" t="str">
        <x:v>Calibrated to live price</x:v>
      </x:c>
      <x:c r="Q15206" s="61" t="n">
        <x:f>IF(N15206="","",K15206-N15206)</x:f>
        <x:v>7.105427357601002e-15</x:v>
      </x:c>
    </x:row>
    <x:row r="15207">
      <x:c r="A15207" s="37" t="str">
        <x:v>RB7</x:v>
      </x:c>
      <x:c r="B15207" s="37" t="str">
        <x:v>RB7</x:v>
      </x:c>
      <x:c r="C15207" s="29" t="str"/>
      <x:c r="D15207" s="30" t="n">
        <x:v>387.18</x:v>
      </x:c>
      <x:c r="E15207" s="30" t="n">
        <x:v>796.75</x:v>
      </x:c>
      <x:c r="F15207" s="30" t="n">
        <x:v>200.81</x:v>
      </x:c>
      <x:c r="G15207" s="30" t="n">
        <x:v>739.57</x:v>
      </x:c>
      <x:c r="H15207" s="31" t="n">
        <x:f>IF(O15207&gt;0,O15207,D15207)*E15207/1000000/31.1034768</x:f>
        <x:v>0.0060561956496735046</x:v>
      </x:c>
      <x:c r="I15207" s="31" t="n">
        <x:f>IF(O15207&gt;0,O15207,D15207)*F15207/1000000/31.1034768</x:f>
        <x:v>0.0015263817363174602</x:v>
      </x:c>
      <x:c r="J15207" s="31" t="n">
        <x:f>IF(O15207&gt;0,O15207,D15207)*G15207/1000000/31.1034768</x:f>
        <x:v>0.0056215633719849814</x:v>
      </x:c>
      <x:c r="K15207" s="32" t="n">
        <x:f>H15207*$B$4*$H$4+I15207*$D$4*$J$4+J15207*$F$4*$L$4</x:f>
        <x:v>55.00000000000001</x:v>
      </x:c>
      <x:c r="L15207" s="29" t="str">
        <x:v>Niko ppm 207</x:v>
      </x:c>
      <x:c r="M15207" s="39" t="str"/>
      <x:c r="N15207" s="58" t="n">
        <x:v>55</x:v>
      </x:c>
      <x:c r="O15207" s="59" t="n">
        <x:v>236.42138799608506</x:v>
      </x:c>
      <x:c r="P15207" s="60" t="str">
        <x:v>Calibrated to live price</x:v>
      </x:c>
      <x:c r="Q15207" s="61" t="n">
        <x:f>IF(N15207="","",K15207-N15207)</x:f>
        <x:v>7.105427357601002e-15</x:v>
      </x:c>
    </x:row>
    <x:row r="15208">
      <x:c r="A15208" s="37" t="str">
        <x:v>RC4</x:v>
      </x:c>
      <x:c r="B15208" s="37" t="str">
        <x:v>RC4</x:v>
      </x:c>
      <x:c r="C15208" s="29" t="str"/>
      <x:c r="D15208" s="30" t="n">
        <x:v>641.08</x:v>
      </x:c>
      <x:c r="E15208" s="30" t="n">
        <x:v>327.79</x:v>
      </x:c>
      <x:c r="F15208" s="30" t="n">
        <x:v>73.57</x:v>
      </x:c>
      <x:c r="G15208" s="30" t="n">
        <x:v>837.81</x:v>
      </x:c>
      <x:c r="H15208" s="31" t="n">
        <x:f>IF(O15208&gt;0,O15208,D15208)*E15208/1000000/31.1034768</x:f>
        <x:v>0.0025234601012151274</x:v>
      </x:c>
      <x:c r="I15208" s="31" t="n">
        <x:f>IF(O15208&gt;0,O15208,D15208)*F15208/1000000/31.1034768</x:f>
        <x:v>0.0005663716393007624</x:v>
      </x:c>
      <x:c r="J15208" s="31" t="n">
        <x:f>IF(O15208&gt;0,O15208,D15208)*G15208/1000000/31.1034768</x:f>
        <x:v>0.0064498005045884425</x:v>
      </x:c>
      <x:c r="K15208" s="32" t="n">
        <x:f>H15208*$B$4*$H$4+I15208*$D$4*$J$4+J15208*$F$4*$L$4</x:f>
        <x:v>55.00000000000001</x:v>
      </x:c>
      <x:c r="L15208" s="29" t="str">
        <x:v>Niko ppm 207</x:v>
      </x:c>
      <x:c r="M15208" s="39" t="str"/>
      <x:c r="N15208" s="58" t="n">
        <x:v>55</x:v>
      </x:c>
      <x:c r="O15208" s="59" t="n">
        <x:v>239.44715431791803</x:v>
      </x:c>
      <x:c r="P15208" s="60" t="str">
        <x:v>Calibrated to live price</x:v>
      </x:c>
      <x:c r="Q15208" s="61" t="n">
        <x:f>IF(N15208="","",K15208-N15208)</x:f>
        <x:v>7.105427357601002e-15</x:v>
      </x:c>
    </x:row>
    <x:row r="15209">
      <x:c r="A15209" s="37" t="str">
        <x:v>RCA00</x:v>
      </x:c>
      <x:c r="B15209" s="37" t="str">
        <x:v>RCA00</x:v>
      </x:c>
      <x:c r="C15209" s="29" t="str">
        <x:v>Subaru</x:v>
      </x:c>
      <x:c r="D15209" s="30" t="n">
        <x:v>400</x:v>
      </x:c>
      <x:c r="E15209" s="30" t="n">
        <x:v>1150</x:v>
      </x:c>
      <x:c r="F15209" s="30" t="n">
        <x:v>10000</x:v>
      </x:c>
      <x:c r="G15209" s="30" t="n">
        <x:v>800</x:v>
      </x:c>
      <x:c r="H15209" s="31" t="n">
        <x:f>IF(O15209&gt;0,O15209,D15209)*E15209/1000000/31.1034768</x:f>
        <x:v>0.0015513528938698212</x:v>
      </x:c>
      <x:c r="I15209" s="31" t="n">
        <x:f>IF(O15209&gt;0,O15209,D15209)*F15209/1000000/31.1034768</x:f>
        <x:v>0.013490025164085402</x:v>
      </x:c>
      <x:c r="J15209" s="31" t="n">
        <x:f>IF(O15209&gt;0,O15209,D15209)*G15209/1000000/31.1034768</x:f>
        <x:v>0.0010792020131268321</x:v>
      </x:c>
      <x:c r="K15209" s="32" t="n">
        <x:f>H15209*$B$4*$H$4+I15209*$D$4*$J$4+J15209*$F$4*$L$4</x:f>
        <x:v>26</x:v>
      </x:c>
      <x:c r="L15209" s="29" t="str">
        <x:v>ppm niko 2028</x:v>
      </x:c>
      <x:c r="M15209" s="39" t="str">
        <x:v>Subaru RCA 00</x:v>
      </x:c>
      <x:c r="N15209" s="58" t="n">
        <x:v>26</x:v>
      </x:c>
      <x:c r="O15209" s="59" t="n">
        <x:v>41.95866847225465</x:v>
      </x:c>
      <x:c r="P15209" s="60" t="str">
        <x:v>Calibrated to live price</x:v>
      </x:c>
      <x:c r="Q15209" s="61" t="n">
        <x:f>IF(N15209="","",K15209-N15209)</x:f>
        <x:v>0</x:v>
      </x:c>
    </x:row>
    <x:row r="15210">
      <x:c r="A15210" s="37" t="str">
        <x:v>RCA02</x:v>
      </x:c>
      <x:c r="B15210" s="37" t="str">
        <x:v>RCA02</x:v>
      </x:c>
      <x:c r="C15210" s="29" t="str"/>
      <x:c r="D15210" s="30" t="n">
        <x:v>1945.66</x:v>
      </x:c>
      <x:c r="E15210" s="30" t="n">
        <x:v>527.58</x:v>
      </x:c>
      <x:c r="F15210" s="30" t="n">
        <x:v>185.05</x:v>
      </x:c>
      <x:c r="G15210" s="30" t="n">
        <x:v>556.58</x:v>
      </x:c>
      <x:c r="H15210" s="31" t="n">
        <x:f>IF(O15210&gt;0,O15210,D15210)*E15210/1000000/31.1034768</x:f>
        <x:v>0.0188512597345139</x:v>
      </x:c>
      <x:c r="I15210" s="31" t="n">
        <x:f>IF(O15210&gt;0,O15210,D15210)*F15210/1000000/31.1034768</x:f>
        <x:v>0.0066121263388904</x:v>
      </x:c>
      <x:c r="J15210" s="31" t="n">
        <x:f>IF(O15210&gt;0,O15210,D15210)*G15210/1000000/31.1034768</x:f>
        <x:v>0.019887475156442146</x:v>
      </x:c>
      <x:c r="K15210" s="32" t="n">
        <x:f>H15210*$B$4*$H$4+I15210*$D$4*$J$4+J15210*$F$4*$L$4</x:f>
        <x:v>191.99999999999997</x:v>
      </x:c>
      <x:c r="L15210" s="29" t="str">
        <x:v>Niko ppm 207</x:v>
      </x:c>
      <x:c r="M15210" s="39" t="str"/>
      <x:c r="N15210" s="58" t="n">
        <x:v>192</x:v>
      </x:c>
      <x:c r="O15210" s="59" t="n">
        <x:v>1111.3759426119777</x:v>
      </x:c>
      <x:c r="P15210" s="60" t="str">
        <x:v>Calibrated to live price</x:v>
      </x:c>
      <x:c r="Q15210" s="61" t="n">
        <x:f>IF(N15210="","",K15210-N15210)</x:f>
        <x:v>-2.842170943040401e-14</x:v>
      </x:c>
    </x:row>
    <x:row r="15211">
      <x:c r="A15211" s="37" t="str">
        <x:v>RCA05</x:v>
      </x:c>
      <x:c r="B15211" s="37" t="str">
        <x:v>RCA05</x:v>
      </x:c>
      <x:c r="C15211" s="29" t="str"/>
      <x:c r="D15211" s="30" t="n">
        <x:v>425.31</x:v>
      </x:c>
      <x:c r="E15211" s="30" t="n">
        <x:v>650.6</x:v>
      </x:c>
      <x:c r="F15211" s="30" t="n">
        <x:v>228.93</x:v>
      </x:c>
      <x:c r="G15211" s="30" t="n">
        <x:v>437.36</x:v>
      </x:c>
      <x:c r="H15211" s="31" t="n">
        <x:f>IF(O15211&gt;0,O15211,D15211)*E15211/1000000/31.1034768</x:f>
        <x:v>0.006676396878879383</x:v>
      </x:c>
      <x:c r="I15211" s="31" t="n">
        <x:f>IF(O15211&gt;0,O15211,D15211)*F15211/1000000/31.1034768</x:f>
        <x:v>0.002349258434494093</x:v>
      </x:c>
      <x:c r="J15211" s="31" t="n">
        <x:f>IF(O15211&gt;0,O15211,D15211)*G15211/1000000/31.1034768</x:f>
        <x:v>0.004488147769669054</x:v>
      </x:c>
      <x:c r="K15211" s="32" t="n">
        <x:f>H15211*$B$4*$H$4+I15211*$D$4*$J$4+J15211*$F$4*$L$4</x:f>
        <x:v>48</x:v>
      </x:c>
      <x:c r="L15211" s="29" t="str">
        <x:v>Niko ppm 207</x:v>
      </x:c>
      <x:c r="M15211" s="39" t="str"/>
      <x:c r="N15211" s="58" t="n">
        <x:v>48</x:v>
      </x:c>
      <x:c r="O15211" s="59" t="n">
        <x:v>319.18099512729367</x:v>
      </x:c>
      <x:c r="P15211" s="60" t="str">
        <x:v>Calibrated to live price</x:v>
      </x:c>
      <x:c r="Q15211" s="61" t="n">
        <x:f>IF(N15211="","",K15211-N15211)</x:f>
        <x:v>0</x:v>
      </x:c>
    </x:row>
    <x:row r="15212">
      <x:c r="A15212" s="37" t="str">
        <x:v>RCA08</x:v>
      </x:c>
      <x:c r="B15212" s="37" t="str">
        <x:v>RCA08</x:v>
      </x:c>
      <x:c r="C15212" s="29" t="str"/>
      <x:c r="D15212" s="30" t="n">
        <x:v>3060.34</x:v>
      </x:c>
      <x:c r="E15212" s="30" t="n">
        <x:v>148.57</x:v>
      </x:c>
      <x:c r="F15212" s="30" t="n">
        <x:v>130.48</x:v>
      </x:c>
      <x:c r="G15212" s="30" t="n">
        <x:v>420.39</x:v>
      </x:c>
      <x:c r="H15212" s="31" t="n">
        <x:f>IF(O15212&gt;0,O15212,D15212)*E15212/1000000/31.1034768</x:f>
        <x:v>0.007376306954216643</x:v>
      </x:c>
      <x:c r="I15212" s="31" t="n">
        <x:f>IF(O15212&gt;0,O15212,D15212)*F15212/1000000/31.1034768</x:f>
        <x:v>0.006478162020503382</x:v>
      </x:c>
      <x:c r="J15212" s="31" t="n">
        <x:f>IF(O15212&gt;0,O15212,D15212)*G15212/1000000/31.1034768</x:f>
        <x:v>0.020871815847635016</x:v>
      </x:c>
      <x:c r="K15212" s="32" t="n">
        <x:f>H15212*$B$4*$H$4+I15212*$D$4*$J$4+J15212*$F$4*$L$4</x:f>
        <x:v>181.99999999999994</x:v>
      </x:c>
      <x:c r="L15212" s="29" t="str">
        <x:v>Niko ppm 207</x:v>
      </x:c>
      <x:c r="M15212" s="39" t="str"/>
      <x:c r="N15212" s="58" t="n">
        <x:v>182</x:v>
      </x:c>
      <x:c r="O15212" s="59" t="n">
        <x:v>1544.247103857818</x:v>
      </x:c>
      <x:c r="P15212" s="60" t="str">
        <x:v>Calibrated to live price</x:v>
      </x:c>
      <x:c r="Q15212" s="61" t="n">
        <x:f>IF(N15212="","",K15212-N15212)</x:f>
        <x:v>-5.684341886080802e-14</x:v>
      </x:c>
    </x:row>
    <x:row r="15213">
      <x:c r="A15213" s="37" t="str">
        <x:v>RCA19</x:v>
      </x:c>
      <x:c r="B15213" s="37" t="str">
        <x:v>RCA19</x:v>
      </x:c>
      <x:c r="C15213" s="29" t="str"/>
      <x:c r="D15213" s="30" t="n">
        <x:v>750.5</x:v>
      </x:c>
      <x:c r="E15213" s="30" t="n">
        <x:v>900.97</x:v>
      </x:c>
      <x:c r="F15213" s="30" t="n">
        <x:v>265.16</x:v>
      </x:c>
      <x:c r="G15213" s="30" t="n">
        <x:v>240.52</x:v>
      </x:c>
      <x:c r="H15213" s="31" t="n">
        <x:f>IF(O15213&gt;0,O15213,D15213)*E15213/1000000/31.1034768</x:f>
        <x:v>0.024042328828831484</x:v>
      </x:c>
      <x:c r="I15213" s="31" t="n">
        <x:f>IF(O15213&gt;0,O15213,D15213)*F15213/1000000/31.1034768</x:f>
        <x:v>0.00707577823041051</x:v>
      </x:c>
      <x:c r="J15213" s="31" t="n">
        <x:f>IF(O15213&gt;0,O15213,D15213)*G15213/1000000/31.1034768</x:f>
        <x:v>0.006418261351555045</x:v>
      </x:c>
      <x:c r="K15213" s="32" t="n">
        <x:f>H15213*$B$4*$H$4+I15213*$D$4*$J$4+J15213*$F$4*$L$4</x:f>
        <x:v>95</x:v>
      </x:c>
      <x:c r="L15213" s="29" t="str">
        <x:v>Niko ppm 207</x:v>
      </x:c>
      <x:c r="M15213" s="39" t="str"/>
      <x:c r="N15213" s="58" t="n">
        <x:v>95</x:v>
      </x:c>
      <x:c r="O15213" s="59" t="n">
        <x:v>829.9943582422625</x:v>
      </x:c>
      <x:c r="P15213" s="60" t="str">
        <x:v>Calibrated to live price</x:v>
      </x:c>
      <x:c r="Q15213" s="61" t="n">
        <x:f>IF(N15213="","",K15213-N15213)</x:f>
        <x:v>0</x:v>
      </x:c>
    </x:row>
    <x:row r="15214">
      <x:c r="A15214" s="37" t="str">
        <x:v>RCA42</x:v>
      </x:c>
      <x:c r="B15214" s="37" t="str">
        <x:v>RCA42</x:v>
      </x:c>
      <x:c r="C15214" s="29" t="str"/>
      <x:c r="D15214" s="30" t="n">
        <x:v>536.11</x:v>
      </x:c>
      <x:c r="E15214" s="30" t="n">
        <x:v>319.47</x:v>
      </x:c>
      <x:c r="F15214" s="30" t="n">
        <x:v>205.65</x:v>
      </x:c>
      <x:c r="G15214" s="30" t="n">
        <x:v>384.68</x:v>
      </x:c>
      <x:c r="H15214" s="31" t="n">
        <x:f>IF(O15214&gt;0,O15214,D15214)*E15214/1000000/31.1034768</x:f>
        <x:v>0.003680737293702712</x:v>
      </x:c>
      <x:c r="I15214" s="31" t="n">
        <x:f>IF(O15214&gt;0,O15214,D15214)*F15214/1000000/31.1034768</x:f>
        <x:v>0.002369373100604009</x:v>
      </x:c>
      <x:c r="J15214" s="31" t="n">
        <x:f>IF(O15214&gt;0,O15214,D15214)*G15214/1000000/31.1034768</x:f>
        <x:v>0.004432046896865306</x:v>
      </x:c>
      <x:c r="K15214" s="32" t="n">
        <x:f>H15214*$B$4*$H$4+I15214*$D$4*$J$4+J15214*$F$4*$L$4</x:f>
        <x:v>43.00000000000001</x:v>
      </x:c>
      <x:c r="L15214" s="29" t="str">
        <x:v>Niko ppm 207</x:v>
      </x:c>
      <x:c r="M15214" s="39" t="str"/>
      <x:c r="N15214" s="58" t="n">
        <x:v>43</x:v>
      </x:c>
      <x:c r="O15214" s="59" t="n">
        <x:v>358.3551726972081</x:v>
      </x:c>
      <x:c r="P15214" s="60" t="str">
        <x:v>Calibrated to live price</x:v>
      </x:c>
      <x:c r="Q15214" s="61" t="n">
        <x:f>IF(N15214="","",K15214-N15214)</x:f>
        <x:v>7.105427357601002e-15</x:v>
      </x:c>
    </x:row>
    <x:row r="15215">
      <x:c r="A15215" s="37" t="str">
        <x:v>RCA47</x:v>
      </x:c>
      <x:c r="B15215" s="37" t="str">
        <x:v>RCA47</x:v>
      </x:c>
      <x:c r="C15215" s="29" t="str"/>
      <x:c r="D15215" s="30" t="n">
        <x:v>897.53</x:v>
      </x:c>
      <x:c r="E15215" s="30" t="n">
        <x:v>703.09</x:v>
      </x:c>
      <x:c r="F15215" s="30" t="n">
        <x:v>59.84</x:v>
      </x:c>
      <x:c r="G15215" s="30" t="n">
        <x:v>1018.61</x:v>
      </x:c>
      <x:c r="H15215" s="31" t="n">
        <x:f>IF(O15215&gt;0,O15215,D15215)*E15215/1000000/31.1034768</x:f>
        <x:v>0.006939328619536596</x:v>
      </x:c>
      <x:c r="I15215" s="31" t="n">
        <x:f>IF(O15215&gt;0,O15215,D15215)*F15215/1000000/31.1034768</x:f>
        <x:v>0.0005906063584933223</x:v>
      </x:c>
      <x:c r="J15215" s="31" t="n">
        <x:f>IF(O15215&gt;0,O15215,D15215)*G15215/1000000/31.1034768</x:f>
        <x:v>0.010053434873410476</x:v>
      </x:c>
      <x:c r="K15215" s="32" t="n">
        <x:f>H15215*$B$4*$H$4+I15215*$D$4*$J$4+J15215*$F$4*$L$4</x:f>
        <x:v>90.00000000000001</x:v>
      </x:c>
      <x:c r="L15215" s="29" t="str">
        <x:v>Niko ppm 207</x:v>
      </x:c>
      <x:c r="M15215" s="39" t="str"/>
      <x:c r="N15215" s="58" t="n">
        <x:v>90</x:v>
      </x:c>
      <x:c r="O15215" s="59" t="n">
        <x:v>306.9838096478865</x:v>
      </x:c>
      <x:c r="P15215" s="60" t="str">
        <x:v>Calibrated to live price</x:v>
      </x:c>
      <x:c r="Q15215" s="61" t="n">
        <x:f>IF(N15215="","",K15215-N15215)</x:f>
        <x:v>1.4210854715202004e-14</x:v>
      </x:c>
    </x:row>
    <x:row r="15216">
      <x:c r="A15216" s="37" t="str">
        <x:v>RCA50</x:v>
      </x:c>
      <x:c r="B15216" s="37" t="str">
        <x:v>RCA50</x:v>
      </x:c>
      <x:c r="C15216" s="29" t="str"/>
      <x:c r="D15216" s="30" t="n">
        <x:v>1233.56</x:v>
      </x:c>
      <x:c r="E15216" s="30" t="n">
        <x:v>818.22</x:v>
      </x:c>
      <x:c r="F15216" s="30" t="n">
        <x:v>226.71</x:v>
      </x:c>
      <x:c r="G15216" s="30" t="n">
        <x:v>203.05</x:v>
      </x:c>
      <x:c r="H15216" s="31" t="n">
        <x:f>IF(O15216&gt;0,O15216,D15216)*E15216/1000000/31.1034768</x:f>
        <x:v>0.0327625470087035</x:v>
      </x:c>
      <x:c r="I15216" s="31" t="n">
        <x:f>IF(O15216&gt;0,O15216,D15216)*F15216/1000000/31.1034768</x:f>
        <x:v>0.009077750522283946</x:v>
      </x:c>
      <x:c r="J15216" s="31" t="n">
        <x:f>IF(O15216&gt;0,O15216,D15216)*G15216/1000000/31.1034768</x:f>
        <x:v>0.008130374679324932</x:v>
      </x:c>
      <x:c r="K15216" s="32" t="n">
        <x:f>H15216*$B$4*$H$4+I15216*$D$4*$J$4+J15216*$F$4*$L$4</x:f>
        <x:v>124</x:v>
      </x:c>
      <x:c r="L15216" s="29" t="str">
        <x:v>Niko ppm 207</x:v>
      </x:c>
      <x:c r="M15216" s="39" t="str"/>
      <x:c r="N15216" s="58" t="n">
        <x:v>124</x:v>
      </x:c>
      <x:c r="O15216" s="59" t="n">
        <x:v>1245.4219168366926</x:v>
      </x:c>
      <x:c r="P15216" s="60" t="str">
        <x:v>Calibrated to live price</x:v>
      </x:c>
      <x:c r="Q15216" s="61" t="n">
        <x:f>IF(N15216="","",K15216-N15216)</x:f>
        <x:v>0</x:v>
      </x:c>
    </x:row>
    <x:row r="15217">
      <x:c r="A15217" s="37" t="str">
        <x:v>RCA61</x:v>
      </x:c>
      <x:c r="B15217" s="37" t="str">
        <x:v>RCA61</x:v>
      </x:c>
      <x:c r="C15217" s="29" t="str"/>
      <x:c r="D15217" s="30" t="n">
        <x:v>272.21</x:v>
      </x:c>
      <x:c r="E15217" s="30" t="n">
        <x:v>586.03</x:v>
      </x:c>
      <x:c r="F15217" s="30" t="n">
        <x:v>276.74</x:v>
      </x:c>
      <x:c r="G15217" s="30" t="n">
        <x:v>243.89</x:v>
      </x:c>
      <x:c r="H15217" s="31" t="n">
        <x:f>IF(O15217&gt;0,O15217,D15217)*E15217/1000000/31.1034768</x:f>
        <x:v>0.005639210793397304</x:v>
      </x:c>
      <x:c r="I15217" s="31" t="n">
        <x:f>IF(O15217&gt;0,O15217,D15217)*F15217/1000000/31.1034768</x:f>
        <x:v>0.0026629954011992045</x:v>
      </x:c>
      <x:c r="J15217" s="31" t="n">
        <x:f>IF(O15217&gt;0,O15217,D15217)*G15217/1000000/31.1034768</x:f>
        <x:v>0.002346888590006772</x:v>
      </x:c>
      <x:c r="K15217" s="32" t="n">
        <x:f>H15217*$B$4*$H$4+I15217*$D$4*$J$4+J15217*$F$4*$L$4</x:f>
        <x:v>30.000000000000007</x:v>
      </x:c>
      <x:c r="L15217" s="29" t="str">
        <x:v>Niko ppm 207</x:v>
      </x:c>
      <x:c r="M15217" s="39" t="str"/>
      <x:c r="N15217" s="58" t="n">
        <x:v>30</x:v>
      </x:c>
      <x:c r="O15217" s="59" t="n">
        <x:v>299.300483051623</x:v>
      </x:c>
      <x:c r="P15217" s="60" t="str">
        <x:v>Calibrated to live price</x:v>
      </x:c>
      <x:c r="Q15217" s="61" t="n">
        <x:f>IF(N15217="","",K15217-N15217)</x:f>
        <x:v>7.105427357601002e-15</x:v>
      </x:c>
    </x:row>
    <x:row r="15218">
      <x:c r="A15218" s="37" t="str">
        <x:v>RCA71</x:v>
      </x:c>
      <x:c r="B15218" s="37" t="str">
        <x:v>RCA71</x:v>
      </x:c>
      <x:c r="C15218" s="29" t="str"/>
      <x:c r="D15218" s="30" t="n">
        <x:v>1367.04</x:v>
      </x:c>
      <x:c r="E15218" s="30" t="n">
        <x:v>403.6</x:v>
      </x:c>
      <x:c r="F15218" s="30" t="n">
        <x:v>220.79</x:v>
      </x:c>
      <x:c r="G15218" s="30" t="n">
        <x:v>327.02</x:v>
      </x:c>
      <x:c r="H15218" s="31" t="n">
        <x:f>IF(O15218&gt;0,O15218,D15218)*E15218/1000000/31.1034768</x:f>
        <x:v>0.015312581703230535</x:v>
      </x:c>
      <x:c r="I15218" s="31" t="n">
        <x:f>IF(O15218&gt;0,O15218,D15218)*F15218/1000000/31.1034768</x:f>
        <x:v>0.008376771343548734</x:v>
      </x:c>
      <x:c r="J15218" s="31" t="n">
        <x:f>IF(O15218&gt;0,O15218,D15218)*G15218/1000000/31.1034768</x:f>
        <x:v>0.012407136939024897</x:v>
      </x:c>
      <x:c r="K15218" s="32" t="n">
        <x:f>H15218*$B$4*$H$4+I15218*$D$4*$J$4+J15218*$F$4*$L$4</x:f>
        <x:v>130</x:v>
      </x:c>
      <x:c r="L15218" s="29" t="str">
        <x:v>Niko ppm 207</x:v>
      </x:c>
      <x:c r="M15218" s="39" t="str"/>
      <x:c r="N15218" s="58" t="n">
        <x:v>130</x:v>
      </x:c>
      <x:c r="O15218" s="59" t="n">
        <x:v>1180.0657327912174</x:v>
      </x:c>
      <x:c r="P15218" s="60" t="str">
        <x:v>Calibrated to live price</x:v>
      </x:c>
      <x:c r="Q15218" s="61" t="n">
        <x:f>IF(N15218="","",K15218-N15218)</x:f>
        <x:v>0</x:v>
      </x:c>
    </x:row>
    <x:row r="15219">
      <x:c r="A15219" s="37" t="str">
        <x:v>RCA80</x:v>
      </x:c>
      <x:c r="B15219" s="37" t="str">
        <x:v>RCA80</x:v>
      </x:c>
      <x:c r="C15219" s="29" t="str"/>
      <x:c r="D15219" s="30" t="n">
        <x:v>795.51</x:v>
      </x:c>
      <x:c r="E15219" s="30" t="n">
        <x:v>980.11</x:v>
      </x:c>
      <x:c r="F15219" s="30" t="n">
        <x:v>145</x:v>
      </x:c>
      <x:c r="G15219" s="30" t="n">
        <x:v>620.24</x:v>
      </x:c>
      <x:c r="H15219" s="31" t="n">
        <x:f>IF(O15219&gt;0,O15219,D15219)*E15219/1000000/31.1034768</x:f>
        <x:v>0.013981871165397142</x:v>
      </x:c>
      <x:c r="I15219" s="31" t="n">
        <x:f>IF(O15219&gt;0,O15219,D15219)*F15219/1000000/31.1034768</x:f>
        <x:v>0.002068514063709773</x:v>
      </x:c>
      <x:c r="J15219" s="31" t="n">
        <x:f>IF(O15219&gt;0,O15219,D15219)*G15219/1000000/31.1034768</x:f>
        <x:v>0.008848104571554136</x:v>
      </x:c>
      <x:c r="K15219" s="32" t="n">
        <x:f>H15219*$B$4*$H$4+I15219*$D$4*$J$4+J15219*$F$4*$L$4</x:f>
        <x:v>93.00000000000001</x:v>
      </x:c>
      <x:c r="L15219" s="29" t="str">
        <x:v>Niko ppm 207</x:v>
      </x:c>
      <x:c r="M15219" s="39" t="str"/>
      <x:c r="N15219" s="58" t="n">
        <x:v>93</x:v>
      </x:c>
      <x:c r="O15219" s="59" t="n">
        <x:v>443.7102013177286</x:v>
      </x:c>
      <x:c r="P15219" s="60" t="str">
        <x:v>Calibrated to live price</x:v>
      </x:c>
      <x:c r="Q15219" s="61" t="n">
        <x:f>IF(N15219="","",K15219-N15219)</x:f>
        <x:v>1.4210854715202004e-14</x:v>
      </x:c>
    </x:row>
    <x:row r="15220">
      <x:c r="A15220" s="37" t="str">
        <x:v>RCA81</x:v>
      </x:c>
      <x:c r="B15220" s="37" t="str">
        <x:v>RCA81</x:v>
      </x:c>
      <x:c r="C15220" s="29" t="str"/>
      <x:c r="D15220" s="30" t="n">
        <x:v>997.49</x:v>
      </x:c>
      <x:c r="E15220" s="30" t="n">
        <x:v>350.6</x:v>
      </x:c>
      <x:c r="F15220" s="30" t="n">
        <x:v>197.66</x:v>
      </x:c>
      <x:c r="G15220" s="30" t="n">
        <x:v>533.74</x:v>
      </x:c>
      <x:c r="H15220" s="31" t="n">
        <x:f>IF(O15220&gt;0,O15220,D15220)*E15220/1000000/31.1034768</x:f>
        <x:v>0.006603078184137097</x:v>
      </x:c>
      <x:c r="I15220" s="31" t="n">
        <x:f>IF(O15220&gt;0,O15220,D15220)*F15220/1000000/31.1034768</x:f>
        <x:v>0.003722659537582825</x:v>
      </x:c>
      <x:c r="J15220" s="31" t="n">
        <x:f>IF(O15220&gt;0,O15220,D15220)*G15220/1000000/31.1034768</x:f>
        <x:v>0.010052273103255375</x:v>
      </x:c>
      <x:c r="K15220" s="32" t="n">
        <x:f>H15220*$B$4*$H$4+I15220*$D$4*$J$4+J15220*$F$4*$L$4</x:f>
        <x:v>93.00000000000003</x:v>
      </x:c>
      <x:c r="L15220" s="29" t="str">
        <x:v>Niko ppm 207</x:v>
      </x:c>
      <x:c r="M15220" s="39" t="str"/>
      <x:c r="N15220" s="58" t="n">
        <x:v>93</x:v>
      </x:c>
      <x:c r="O15220" s="59" t="n">
        <x:v>585.7920396716894</x:v>
      </x:c>
      <x:c r="P15220" s="60" t="str">
        <x:v>Calibrated to live price</x:v>
      </x:c>
      <x:c r="Q15220" s="61" t="n">
        <x:f>IF(N15220="","",K15220-N15220)</x:f>
        <x:v>2.842170943040401e-14</x:v>
      </x:c>
    </x:row>
    <x:row r="15221">
      <x:c r="A15221" s="37" t="str">
        <x:v>RCA89</x:v>
      </x:c>
      <x:c r="B15221" s="37" t="str">
        <x:v>RCA89</x:v>
      </x:c>
      <x:c r="C15221" s="29" t="str"/>
      <x:c r="D15221" s="30" t="n">
        <x:v>1035.62</x:v>
      </x:c>
      <x:c r="E15221" s="30" t="n">
        <x:v>953.8</x:v>
      </x:c>
      <x:c r="F15221" s="30" t="n">
        <x:v>92.85</x:v>
      </x:c>
      <x:c r="G15221" s="30" t="n">
        <x:v>377.84</x:v>
      </x:c>
      <x:c r="H15221" s="31" t="n">
        <x:f>IF(O15221&gt;0,O15221,D15221)*E15221/1000000/31.1034768</x:f>
        <x:v>0.019825762020691674</x:v>
      </x:c>
      <x:c r="I15221" s="31" t="n">
        <x:f>IF(O15221&gt;0,O15221,D15221)*F15221/1000000/31.1034768</x:f>
        <x:v>0.0019299874225426946</x:v>
      </x:c>
      <x:c r="J15221" s="31" t="n">
        <x:f>IF(O15221&gt;0,O15221,D15221)*G15221/1000000/31.1034768</x:f>
        <x:v>0.007853812038056346</x:v>
      </x:c>
      <x:c r="K15221" s="32" t="n">
        <x:f>H15221*$B$4*$H$4+I15221*$D$4*$J$4+J15221*$F$4*$L$4</x:f>
        <x:v>94</x:v>
      </x:c>
      <x:c r="L15221" s="29" t="str">
        <x:v>Niko ppm 207</x:v>
      </x:c>
      <x:c r="M15221" s="39" t="str"/>
      <x:c r="N15221" s="58" t="n">
        <x:v>94</x:v>
      </x:c>
      <x:c r="O15221" s="59" t="n">
        <x:v>646.5193217161928</x:v>
      </x:c>
      <x:c r="P15221" s="60" t="str">
        <x:v>Calibrated to live price</x:v>
      </x:c>
      <x:c r="Q15221" s="61" t="n">
        <x:f>IF(N15221="","",K15221-N15221)</x:f>
        <x:v>0</x:v>
      </x:c>
    </x:row>
    <x:row r="15222">
      <x:c r="A15222" s="37" t="str">
        <x:v>RCAA1</x:v>
      </x:c>
      <x:c r="B15222" s="37" t="str">
        <x:v>RCAA1</x:v>
      </x:c>
      <x:c r="C15222" s="29" t="str">
        <x:v>SUBARU</x:v>
      </x:c>
      <x:c r="D15222" s="30" t="n">
        <x:v>560</x:v>
      </x:c>
      <x:c r="E15222" s="30" t="n">
        <x:v>234</x:v>
      </x:c>
      <x:c r="F15222" s="30" t="n">
        <x:v>40</x:v>
      </x:c>
      <x:c r="G15222" s="30" t="n">
        <x:v>232</x:v>
      </x:c>
      <x:c r="H15222" s="31" t="n">
        <x:f>IF(O15222&gt;0,O15222,D15222)*E15222/1000000/31.1034768</x:f>
        <x:v>0.00421701402968129</x:v>
      </x:c>
      <x:c r="I15222" s="31" t="n">
        <x:f>IF(O15222&gt;0,O15222,D15222)*F15222/1000000/31.1034768</x:f>
        <x:v>0.000720857099090819</x:v>
      </x:c>
      <x:c r="J15222" s="31" t="n">
        <x:f>IF(O15222&gt;0,O15222,D15222)*G15222/1000000/31.1034768</x:f>
        <x:v>0.00418097117472675</x:v>
      </x:c>
      <x:c r="K15222" s="32" t="n">
        <x:f>H15222*$B$4*$H$4+I15222*$D$4*$J$4+J15222*$F$4*$L$4</x:f>
        <x:v>39.99999999999999</x:v>
      </x:c>
      <x:c r="L15222" s="29" t="str">
        <x:v>ppm niko 2028</x:v>
      </x:c>
      <x:c r="M15222" s="39" t="str">
        <x:v>Analoqas / Isejimai: TIESUS / TIESUS / H</x:v>
      </x:c>
      <x:c r="N15222" s="58" t="n">
        <x:v>40</x:v>
      </x:c>
      <x:c r="O15222" s="59" t="n">
        <x:v>560.5290514421647</x:v>
      </x:c>
      <x:c r="P15222" s="60" t="str">
        <x:v>Calibrated to live price</x:v>
      </x:c>
      <x:c r="Q15222" s="61" t="n">
        <x:f>IF(N15222="","",K15222-N15222)</x:f>
        <x:v>-7.105427357601002e-15</x:v>
      </x:c>
    </x:row>
    <x:row r="15223">
      <x:c r="A15223" s="37" t="str">
        <x:v>RCAA2</x:v>
      </x:c>
      <x:c r="B15223" s="37" t="str">
        <x:v>RCAA2</x:v>
      </x:c>
      <x:c r="C15223" s="29" t="str"/>
      <x:c r="D15223" s="30" t="n">
        <x:v>256.04</x:v>
      </x:c>
      <x:c r="E15223" s="30" t="n">
        <x:v>240.6</x:v>
      </x:c>
      <x:c r="F15223" s="30" t="n">
        <x:v>200.31</x:v>
      </x:c>
      <x:c r="G15223" s="30" t="n">
        <x:v>310.95</x:v>
      </x:c>
      <x:c r="H15223" s="31" t="n">
        <x:f>IF(O15223&gt;0,O15223,D15223)*E15223/1000000/31.1034768</x:f>
        <x:v>0.0017479660600945065</x:v>
      </x:c>
      <x:c r="I15223" s="31" t="n">
        <x:f>IF(O15223&gt;0,O15223,D15223)*F15223/1000000/31.1034768</x:f>
        <x:v>0.0014552580278367855</x:v>
      </x:c>
      <x:c r="J15223" s="31" t="n">
        <x:f>IF(O15223&gt;0,O15223,D15223)*G15223/1000000/31.1034768</x:f>
        <x:v>0.002259060874423885</x:v>
      </x:c>
      <x:c r="K15223" s="32" t="n">
        <x:f>H15223*$B$4*$H$4+I15223*$D$4*$J$4+J15223*$F$4*$L$4</x:f>
        <x:v>22</x:v>
      </x:c>
      <x:c r="L15223" s="29" t="str">
        <x:v>Niko ppm 207</x:v>
      </x:c>
      <x:c r="M15223" s="39" t="str"/>
      <x:c r="N15223" s="58" t="n">
        <x:v>22</x:v>
      </x:c>
      <x:c r="O15223" s="59" t="n">
        <x:v>225.96767164312922</x:v>
      </x:c>
      <x:c r="P15223" s="60" t="str">
        <x:v>Calibrated to live price</x:v>
      </x:c>
      <x:c r="Q15223" s="61" t="n">
        <x:f>IF(N15223="","",K15223-N15223)</x:f>
        <x:v>0</x:v>
      </x:c>
    </x:row>
    <x:row r="15224">
      <x:c r="A15224" s="37" t="str">
        <x:v>RCAC1</x:v>
      </x:c>
      <x:c r="B15224" s="37" t="str">
        <x:v>RCAC1</x:v>
      </x:c>
      <x:c r="C15224" s="29" t="str">
        <x:v>SUBARU</x:v>
      </x:c>
      <x:c r="D15224" s="30" t="n">
        <x:v>580</x:v>
      </x:c>
      <x:c r="E15224" s="30" t="n">
        <x:v>150</x:v>
      </x:c>
      <x:c r="F15224" s="30" t="n">
        <x:v>207</x:v>
      </x:c>
      <x:c r="G15224" s="30" t="n">
        <x:v>163</x:v>
      </x:c>
      <x:c r="H15224" s="31" t="n">
        <x:f>IF(O15224&gt;0,O15224,D15224)*E15224/1000000/31.1034768</x:f>
        <x:v>0.0018980079543787906</x:v>
      </x:c>
      <x:c r="I15224" s="31" t="n">
        <x:f>IF(O15224&gt;0,O15224,D15224)*F15224/1000000/31.1034768</x:f>
        <x:v>0.002619250977042731</x:v>
      </x:c>
      <x:c r="J15224" s="31" t="n">
        <x:f>IF(O15224&gt;0,O15224,D15224)*G15224/1000000/31.1034768</x:f>
        <x:v>0.0020625019770916194</x:v>
      </x:c>
      <x:c r="K15224" s="32" t="n">
        <x:f>H15224*$B$4*$H$4+I15224*$D$4*$J$4+J15224*$F$4*$L$4</x:f>
        <x:v>22.000000000000004</x:v>
      </x:c>
      <x:c r="L15224" s="29" t="str">
        <x:v>ppm niko 2028</x:v>
      </x:c>
      <x:c r="M15224" s="39" t="str">
        <x:v>6603 / Isejimai: LENKTAS / LENKTAS / H</x:v>
      </x:c>
      <x:c r="N15224" s="58" t="n">
        <x:v>22</x:v>
      </x:c>
      <x:c r="O15224" s="59" t="n">
        <x:v>393.56430916824115</x:v>
      </x:c>
      <x:c r="P15224" s="60" t="str">
        <x:v>Calibrated to live price</x:v>
      </x:c>
      <x:c r="Q15224" s="61" t="n">
        <x:f>IF(N15224="","",K15224-N15224)</x:f>
        <x:v>3.552713678800501e-15</x:v>
      </x:c>
    </x:row>
    <x:row r="15225">
      <x:c r="A15225" s="37" t="str">
        <x:v>RCAC3</x:v>
      </x:c>
      <x:c r="B15225" s="37" t="str">
        <x:v>RCAC3</x:v>
      </x:c>
      <x:c r="C15225" s="29" t="str"/>
      <x:c r="D15225" s="30" t="n">
        <x:v>587.9594</x:v>
      </x:c>
      <x:c r="E15225" s="30" t="n">
        <x:v>130</x:v>
      </x:c>
      <x:c r="F15225" s="30" t="n">
        <x:v>0</x:v>
      </x:c>
      <x:c r="G15225" s="30" t="n">
        <x:v>170</x:v>
      </x:c>
      <x:c r="H15225" s="31" t="n">
        <x:f>IF(O15225&gt;0,O15225,D15225)*E15225/1000000/31.1034768</x:f>
        <x:v>0.0023790849673202617</x:v>
      </x:c>
      <x:c r="I15225" s="31" t="n">
        <x:f>IF(O15225&gt;0,O15225,D15225)*F15225/1000000/31.1034768</x:f>
        <x:v>0</x:v>
      </x:c>
      <x:c r="J15225" s="31" t="n">
        <x:f>IF(O15225&gt;0,O15225,D15225)*G15225/1000000/31.1034768</x:f>
        <x:v>0.003111111111111111</x:v>
      </x:c>
      <x:c r="K15225" s="32" t="n">
        <x:f>H15225*$B$4*$H$4+I15225*$D$4*$J$4+J15225*$F$4*$L$4</x:f>
        <x:v>28</x:v>
      </x:c>
      <x:c r="L15225" s="29" t="str">
        <x:v>ppm niko 2028</x:v>
      </x:c>
      <x:c r="M15225" s="39" t="str"/>
      <x:c r="N15225" s="58" t="n">
        <x:v>28</x:v>
      </x:c>
      <x:c r="O15225" s="59" t="n">
        <x:v>569.2139545098039</x:v>
      </x:c>
      <x:c r="P15225" s="60" t="str">
        <x:v>Calibrated to live price</x:v>
      </x:c>
      <x:c r="Q15225" s="61" t="n">
        <x:f>IF(N15225="","",K15225-N15225)</x:f>
        <x:v>0</x:v>
      </x:c>
    </x:row>
    <x:row r="15226">
      <x:c r="A15226" s="37" t="str">
        <x:v>RCAC4</x:v>
      </x:c>
      <x:c r="B15226" s="37" t="str">
        <x:v>RCAC4</x:v>
      </x:c>
      <x:c r="C15226" s="29" t="str"/>
      <x:c r="D15226" s="30" t="n">
        <x:v>318.62</x:v>
      </x:c>
      <x:c r="E15226" s="30" t="n">
        <x:v>102.02</x:v>
      </x:c>
      <x:c r="F15226" s="30" t="n">
        <x:v>130.47</x:v>
      </x:c>
      <x:c r="G15226" s="30" t="n">
        <x:v>971.9</x:v>
      </x:c>
      <x:c r="H15226" s="31" t="n">
        <x:f>IF(O15226&gt;0,O15226,D15226)*E15226/1000000/31.1034768</x:f>
        <x:v>0.0003738957979387531</x:v>
      </x:c>
      <x:c r="I15226" s="31" t="n">
        <x:f>IF(O15226&gt;0,O15226,D15226)*F15226/1000000/31.1034768</x:f>
        <x:v>0.0004781629558622733</x:v>
      </x:c>
      <x:c r="J15226" s="31" t="n">
        <x:f>IF(O15226&gt;0,O15226,D15226)*G15226/1000000/31.1034768</x:f>
        <x:v>0.003561942031137759</x:v>
      </x:c>
      <x:c r="K15226" s="32" t="n">
        <x:f>H15226*$B$4*$H$4+I15226*$D$4*$J$4+J15226*$F$4*$L$4</x:f>
        <x:v>29</x:v>
      </x:c>
      <x:c r="L15226" s="29" t="str">
        <x:v>Niko ppm 207</x:v>
      </x:c>
      <x:c r="M15226" s="39" t="str"/>
      <x:c r="N15226" s="58" t="n">
        <x:v>29</x:v>
      </x:c>
      <x:c r="O15226" s="59" t="n">
        <x:v>113.99195527156925</x:v>
      </x:c>
      <x:c r="P15226" s="60" t="str">
        <x:v>Calibrated to live price</x:v>
      </x:c>
      <x:c r="Q15226" s="61" t="n">
        <x:f>IF(N15226="","",K15226-N15226)</x:f>
        <x:v>0</x:v>
      </x:c>
    </x:row>
    <x:row r="15227">
      <x:c r="A15227" s="37" t="str">
        <x:v>RCAC5</x:v>
      </x:c>
      <x:c r="B15227" s="37" t="str">
        <x:v>RCAC5</x:v>
      </x:c>
      <x:c r="C15227" s="29" t="str"/>
      <x:c r="D15227" s="30" t="n">
        <x:v>840.09</x:v>
      </x:c>
      <x:c r="E15227" s="30" t="n">
        <x:v>334.23</x:v>
      </x:c>
      <x:c r="F15227" s="30" t="n">
        <x:v>97.81</x:v>
      </x:c>
      <x:c r="G15227" s="30" t="n">
        <x:v>452.02</x:v>
      </x:c>
      <x:c r="H15227" s="31" t="n">
        <x:f>IF(O15227&gt;0,O15227,D15227)*E15227/1000000/31.1034768</x:f>
        <x:v>0.004418136527776802</x:v>
      </x:c>
      <x:c r="I15227" s="31" t="n">
        <x:f>IF(O15227&gt;0,O15227,D15227)*F15227/1000000/31.1034768</x:f>
        <x:v>0.001292935804032699</x:v>
      </x:c>
      <x:c r="J15227" s="31" t="n">
        <x:f>IF(O15227&gt;0,O15227,D15227)*G15227/1000000/31.1034768</x:f>
        <x:v>0.005975184972281571</x:v>
      </x:c>
      <x:c r="K15227" s="32" t="n">
        <x:f>H15227*$B$4*$H$4+I15227*$D$4*$J$4+J15227*$F$4*$L$4</x:f>
        <x:v>54.99999999999999</x:v>
      </x:c>
      <x:c r="L15227" s="29" t="str">
        <x:v>Niko ppm 207</x:v>
      </x:c>
      <x:c r="M15227" s="39" t="str"/>
      <x:c r="N15227" s="58" t="n">
        <x:v>55</x:v>
      </x:c>
      <x:c r="O15227" s="59" t="n">
        <x:v>411.152221496988</x:v>
      </x:c>
      <x:c r="P15227" s="60" t="str">
        <x:v>Calibrated to live price</x:v>
      </x:c>
      <x:c r="Q15227" s="61" t="n">
        <x:f>IF(N15227="","",K15227-N15227)</x:f>
        <x:v>-7.105427357601002e-15</x:v>
      </x:c>
    </x:row>
    <x:row r="15228">
      <x:c r="A15228" s="37" t="str">
        <x:v>RCAC6</x:v>
      </x:c>
      <x:c r="B15228" s="37" t="str">
        <x:v>RCAC6</x:v>
      </x:c>
      <x:c r="C15228" s="29" t="str"/>
      <x:c r="D15228" s="30" t="n">
        <x:v>635.77</x:v>
      </x:c>
      <x:c r="E15228" s="30" t="n">
        <x:v>178.49</x:v>
      </x:c>
      <x:c r="F15228" s="30" t="n">
        <x:v>147.66</x:v>
      </x:c>
      <x:c r="G15228" s="30" t="n">
        <x:v>523.7</x:v>
      </x:c>
      <x:c r="H15228" s="31" t="n">
        <x:f>IF(O15228&gt;0,O15228,D15228)*E15228/1000000/31.1034768</x:f>
        <x:v>0.0017299435465811966</x:v>
      </x:c>
      <x:c r="I15228" s="31" t="n">
        <x:f>IF(O15228&gt;0,O15228,D15228)*F15228/1000000/31.1034768</x:f>
        <x:v>0.0014311359969083955</x:v>
      </x:c>
      <x:c r="J15228" s="31" t="n">
        <x:f>IF(O15228&gt;0,O15228,D15228)*G15228/1000000/31.1034768</x:f>
        <x:v>0.005075754582019008</x:v>
      </x:c>
      <x:c r="K15228" s="32" t="n">
        <x:f>H15228*$B$4*$H$4+I15228*$D$4*$J$4+J15228*$F$4*$L$4</x:f>
        <x:v>44.00000000000001</x:v>
      </x:c>
      <x:c r="L15228" s="29" t="str">
        <x:v>Niko ppm 207</x:v>
      </x:c>
      <x:c r="M15228" s="39" t="str"/>
      <x:c r="N15228" s="58" t="n">
        <x:v>44</x:v>
      </x:c>
      <x:c r="O15228" s="59" t="n">
        <x:v>301.45811511231983</x:v>
      </x:c>
      <x:c r="P15228" s="60" t="str">
        <x:v>Calibrated to live price</x:v>
      </x:c>
      <x:c r="Q15228" s="61" t="n">
        <x:f>IF(N15228="","",K15228-N15228)</x:f>
        <x:v>7.105427357601002e-15</x:v>
      </x:c>
    </x:row>
    <x:row r="15229">
      <x:c r="A15229" s="37" t="str">
        <x:v>RCAE1</x:v>
      </x:c>
      <x:c r="B15229" s="37" t="str">
        <x:v>RCAE1</x:v>
      </x:c>
      <x:c r="C15229" s="29" t="str"/>
      <x:c r="D15229" s="30" t="n">
        <x:v>700</x:v>
      </x:c>
      <x:c r="E15229" s="30" t="n">
        <x:v>150</x:v>
      </x:c>
      <x:c r="F15229" s="30" t="n">
        <x:v>1450</x:v>
      </x:c>
      <x:c r="G15229" s="30" t="n">
        <x:v>120</x:v>
      </x:c>
      <x:c r="H15229" s="31" t="n">
        <x:f>IF(O15229&gt;0,O15229,D15229)*E15229/1000000/31.1034768</x:f>
        <x:v>0.0016069419893941829</x:v>
      </x:c>
      <x:c r="I15229" s="31" t="n">
        <x:f>IF(O15229&gt;0,O15229,D15229)*F15229/1000000/31.1034768</x:f>
        <x:v>0.015533772564143768</x:v>
      </x:c>
      <x:c r="J15229" s="31" t="n">
        <x:f>IF(O15229&gt;0,O15229,D15229)*G15229/1000000/31.1034768</x:f>
        <x:v>0.0012855535915153465</x:v>
      </x:c>
      <x:c r="K15229" s="32" t="n">
        <x:f>H15229*$B$4*$H$4+I15229*$D$4*$J$4+J15229*$F$4*$L$4</x:f>
        <x:v>30</x:v>
      </x:c>
      <x:c r="L15229" s="29" t="str">
        <x:v>ppm niko 2028</x:v>
      </x:c>
      <x:c r="M15229" s="39" t="str"/>
      <x:c r="N15229" s="58" t="n">
        <x:v>30</x:v>
      </x:c>
      <x:c r="O15229" s="59" t="n">
        <x:v>333.20988590711875</x:v>
      </x:c>
      <x:c r="P15229" s="60" t="str">
        <x:v>Calibrated to live price</x:v>
      </x:c>
      <x:c r="Q15229" s="61" t="n">
        <x:f>IF(N15229="","",K15229-N15229)</x:f>
        <x:v>0</x:v>
      </x:c>
    </x:row>
    <x:row r="15230">
      <x:c r="A15230" s="37" t="str">
        <x:v>RCAE2</x:v>
      </x:c>
      <x:c r="B15230" s="37" t="str">
        <x:v>RCAE2</x:v>
      </x:c>
      <x:c r="C15230" s="29" t="str"/>
      <x:c r="D15230" s="30" t="n">
        <x:v>225.59</x:v>
      </x:c>
      <x:c r="E15230" s="30" t="n">
        <x:v>785.49</x:v>
      </x:c>
      <x:c r="F15230" s="30" t="n">
        <x:v>258.56</x:v>
      </x:c>
      <x:c r="G15230" s="30" t="n">
        <x:v>491.7</x:v>
      </x:c>
      <x:c r="H15230" s="31" t="n">
        <x:f>IF(O15230&gt;0,O15230,D15230)*E15230/1000000/31.1034768</x:f>
        <x:v>0.004557664174720052</x:v>
      </x:c>
      <x:c r="I15230" s="31" t="n">
        <x:f>IF(O15230&gt;0,O15230,D15230)*F15230/1000000/31.1034768</x:f>
        <x:v>0.0015002478058480906</x:v>
      </x:c>
      <x:c r="J15230" s="31" t="n">
        <x:f>IF(O15230&gt;0,O15230,D15230)*G15230/1000000/31.1034768</x:f>
        <x:v>0.002853000642541407</x:v>
      </x:c>
      <x:c r="K15230" s="32" t="n">
        <x:f>H15230*$B$4*$H$4+I15230*$D$4*$J$4+J15230*$F$4*$L$4</x:f>
        <x:v>31</x:v>
      </x:c>
      <x:c r="L15230" s="29" t="str">
        <x:v>Niko ppm 207</x:v>
      </x:c>
      <x:c r="M15230" s="39" t="str"/>
      <x:c r="N15230" s="58" t="n">
        <x:v>31</x:v>
      </x:c>
      <x:c r="O15230" s="59" t="n">
        <x:v>180.47231908820774</x:v>
      </x:c>
      <x:c r="P15230" s="60" t="str">
        <x:v>Calibrated to live price</x:v>
      </x:c>
      <x:c r="Q15230" s="61" t="n">
        <x:f>IF(N15230="","",K15230-N15230)</x:f>
        <x:v>0</x:v>
      </x:c>
    </x:row>
    <x:row r="15231">
      <x:c r="A15231" s="37" t="str">
        <x:v>RCAE3</x:v>
      </x:c>
      <x:c r="B15231" s="37" t="str">
        <x:v>RCAE3</x:v>
      </x:c>
      <x:c r="C15231" s="29" t="str"/>
      <x:c r="D15231" s="30" t="n">
        <x:v>303.99</x:v>
      </x:c>
      <x:c r="E15231" s="30" t="n">
        <x:v>103.33</x:v>
      </x:c>
      <x:c r="F15231" s="30" t="n">
        <x:v>224.42</x:v>
      </x:c>
      <x:c r="G15231" s="30" t="n">
        <x:v>730.62</x:v>
      </x:c>
      <x:c r="H15231" s="31" t="n">
        <x:f>IF(O15231&gt;0,O15231,D15231)*E15231/1000000/31.1034768</x:f>
        <x:v>0.0005561427046238967</x:v>
      </x:c>
      <x:c r="I15231" s="31" t="n">
        <x:f>IF(O15231&gt;0,O15231,D15231)*F15231/1000000/31.1034768</x:f>
        <x:v>0.0012078732775737434</x:v>
      </x:c>
      <x:c r="J15231" s="31" t="n">
        <x:f>IF(O15231&gt;0,O15231,D15231)*G15231/1000000/31.1034768</x:f>
        <x:v>0.003932342812855041</x:v>
      </x:c>
      <x:c r="K15231" s="32" t="n">
        <x:f>H15231*$B$4*$H$4+I15231*$D$4*$J$4+J15231*$F$4*$L$4</x:f>
        <x:v>33</x:v>
      </x:c>
      <x:c r="L15231" s="29" t="str">
        <x:v>Niko ppm 207</x:v>
      </x:c>
      <x:c r="M15231" s="39" t="str"/>
      <x:c r="N15231" s="58" t="n">
        <x:v>33</x:v>
      </x:c>
      <x:c r="O15231" s="59" t="n">
        <x:v>167.40512639851568</x:v>
      </x:c>
      <x:c r="P15231" s="60" t="str">
        <x:v>Calibrated to live price</x:v>
      </x:c>
      <x:c r="Q15231" s="61" t="n">
        <x:f>IF(N15231="","",K15231-N15231)</x:f>
        <x:v>0</x:v>
      </x:c>
    </x:row>
    <x:row r="15232">
      <x:c r="A15232" s="37" t="str">
        <x:v>RCAE7</x:v>
      </x:c>
      <x:c r="B15232" s="37" t="str">
        <x:v>RCAE7</x:v>
      </x:c>
      <x:c r="C15232" s="29" t="str"/>
      <x:c r="D15232" s="30" t="n">
        <x:v>370.3</x:v>
      </x:c>
      <x:c r="E15232" s="30" t="n">
        <x:v>301.28</x:v>
      </x:c>
      <x:c r="F15232" s="30" t="n">
        <x:v>235.03</x:v>
      </x:c>
      <x:c r="G15232" s="30" t="n">
        <x:v>851.28</x:v>
      </x:c>
      <x:c r="H15232" s="31" t="n">
        <x:f>IF(O15232&gt;0,O15232,D15232)*E15232/1000000/31.1034768</x:f>
        <x:v>0.0018751301729302663</x:v>
      </x:c>
      <x:c r="I15232" s="31" t="n">
        <x:f>IF(O15232&gt;0,O15232,D15232)*F15232/1000000/31.1034768</x:f>
        <x:v>0.0014627982094523385</x:v>
      </x:c>
      <x:c r="J15232" s="31" t="n">
        <x:f>IF(O15232&gt;0,O15232,D15232)*G15232/1000000/31.1034768</x:f>
        <x:v>0.005298263454633819</x:v>
      </x:c>
      <x:c r="K15232" s="32" t="n">
        <x:f>H15232*$B$4*$H$4+I15232*$D$4*$J$4+J15232*$F$4*$L$4</x:f>
        <x:v>46</x:v>
      </x:c>
      <x:c r="L15232" s="29" t="str">
        <x:v>Niko ppm 207</x:v>
      </x:c>
      <x:c r="M15232" s="39" t="str"/>
      <x:c r="N15232" s="58" t="n">
        <x:v>46</x:v>
      </x:c>
      <x:c r="O15232" s="59" t="n">
        <x:v>193.58426656504423</x:v>
      </x:c>
      <x:c r="P15232" s="60" t="str">
        <x:v>Calibrated to live price</x:v>
      </x:c>
      <x:c r="Q15232" s="61" t="n">
        <x:f>IF(N15232="","",K15232-N15232)</x:f>
        <x:v>0</x:v>
      </x:c>
    </x:row>
    <x:row r="15233">
      <x:c r="A15233" s="37" t="str">
        <x:v>RCAE8</x:v>
      </x:c>
      <x:c r="B15233" s="37" t="str">
        <x:v>RCAE8</x:v>
      </x:c>
      <x:c r="C15233" s="29" t="str"/>
      <x:c r="D15233" s="30" t="n">
        <x:v>2111</x:v>
      </x:c>
      <x:c r="E15233" s="30" t="n">
        <x:v>703.11</x:v>
      </x:c>
      <x:c r="F15233" s="30" t="n">
        <x:v>140.22</x:v>
      </x:c>
      <x:c r="G15233" s="30" t="n">
        <x:v>719.2</x:v>
      </x:c>
      <x:c r="H15233" s="31" t="n">
        <x:f>IF(O15233&gt;0,O15233,D15233)*E15233/1000000/31.1034768</x:f>
        <x:v>0.02243039162242603</x:v>
      </x:c>
      <x:c r="I15233" s="31" t="n">
        <x:f>IF(O15233&gt;0,O15233,D15233)*F15233/1000000/31.1034768</x:f>
        <x:v>0.0044732538483261185</x:v>
      </x:c>
      <x:c r="J15233" s="31" t="n">
        <x:f>IF(O15233&gt;0,O15233,D15233)*G15233/1000000/31.1034768</x:f>
        <x:v>0.022943689685609364</x:v>
      </x:c>
      <x:c r="K15233" s="32" t="n">
        <x:f>H15233*$B$4*$H$4+I15233*$D$4*$J$4+J15233*$F$4*$L$4</x:f>
        <x:v>219.00000000000003</x:v>
      </x:c>
      <x:c r="L15233" s="29" t="str">
        <x:v>Niko ppm 207</x:v>
      </x:c>
      <x:c r="M15233" s="39" t="str"/>
      <x:c r="N15233" s="58" t="n">
        <x:v>219</x:v>
      </x:c>
      <x:c r="O15233" s="59" t="n">
        <x:v>992.253225587806</x:v>
      </x:c>
      <x:c r="P15233" s="60" t="str">
        <x:v>Calibrated to live price</x:v>
      </x:c>
      <x:c r="Q15233" s="61" t="n">
        <x:f>IF(N15233="","",K15233-N15233)</x:f>
        <x:v>2.842170943040401e-14</x:v>
      </x:c>
    </x:row>
    <x:row r="15234">
      <x:c r="A15234" s="37" t="str">
        <x:v>RCAF6</x:v>
      </x:c>
      <x:c r="B15234" s="37" t="str">
        <x:v>RCAF6</x:v>
      </x:c>
      <x:c r="C15234" s="29" t="str">
        <x:v>SUBARU</x:v>
      </x:c>
      <x:c r="D15234" s="30" t="n">
        <x:v>420</x:v>
      </x:c>
      <x:c r="E15234" s="30" t="n">
        <x:v>410</x:v>
      </x:c>
      <x:c r="F15234" s="30" t="n">
        <x:v>0</x:v>
      </x:c>
      <x:c r="G15234" s="30" t="n">
        <x:v>327</x:v>
      </x:c>
      <x:c r="H15234" s="31" t="n">
        <x:f>IF(O15234&gt;0,O15234,D15234)*E15234/1000000/31.1034768</x:f>
        <x:v>0.0055306160221601074</x:v>
      </x:c>
      <x:c r="I15234" s="31" t="n">
        <x:f>IF(O15234&gt;0,O15234,D15234)*F15234/1000000/31.1034768</x:f>
        <x:v>0</x:v>
      </x:c>
      <x:c r="J15234" s="31" t="n">
        <x:f>IF(O15234&gt;0,O15234,D15234)*G15234/1000000/31.1034768</x:f>
        <x:v>0.004411003510356964</x:v>
      </x:c>
      <x:c r="K15234" s="32" t="n">
        <x:f>H15234*$B$4*$H$4+I15234*$D$4*$J$4+J15234*$F$4*$L$4</x:f>
        <x:v>42.99999999999999</x:v>
      </x:c>
      <x:c r="L15234" s="29" t="str">
        <x:v>ppm niko 2028</x:v>
      </x:c>
      <x:c r="M15234" s="39" t="str">
        <x:v>3Z22 / H</x:v>
      </x:c>
      <x:c r="N15234" s="58" t="n">
        <x:v>43</x:v>
      </x:c>
      <x:c r="O15234" s="59" t="n">
        <x:v>419.5643588657688</x:v>
      </x:c>
      <x:c r="P15234" s="60" t="str">
        <x:v>Calibrated to live price</x:v>
      </x:c>
      <x:c r="Q15234" s="61" t="n">
        <x:f>IF(N15234="","",K15234-N15234)</x:f>
        <x:v>-7.105427357601002e-15</x:v>
      </x:c>
    </x:row>
    <x:row r="15235">
      <x:c r="A15235" s="37" t="str">
        <x:v>RCAG2</x:v>
      </x:c>
      <x:c r="B15235" s="37" t="str">
        <x:v>RCAG2</x:v>
      </x:c>
      <x:c r="C15235" s="29" t="str"/>
      <x:c r="D15235" s="30" t="n">
        <x:v>2440.26</x:v>
      </x:c>
      <x:c r="E15235" s="30" t="n">
        <x:v>458.7</x:v>
      </x:c>
      <x:c r="F15235" s="30" t="n">
        <x:v>50.86</x:v>
      </x:c>
      <x:c r="G15235" s="30" t="n">
        <x:v>613.28</x:v>
      </x:c>
      <x:c r="H15235" s="31" t="n">
        <x:f>IF(O15235&gt;0,O15235,D15235)*E15235/1000000/31.1034768</x:f>
        <x:v>0.012702690440689477</x:v>
      </x:c>
      <x:c r="I15235" s="31" t="n">
        <x:f>IF(O15235&gt;0,O15235,D15235)*F15235/1000000/31.1034768</x:f>
        <x:v>0.0014084561495824434</x:v>
      </x:c>
      <x:c r="J15235" s="31" t="n">
        <x:f>IF(O15235&gt;0,O15235,D15235)*G15235/1000000/31.1034768</x:f>
        <x:v>0.016983444502869073</x:v>
      </x:c>
      <x:c r="K15235" s="32" t="n">
        <x:f>H15235*$B$4*$H$4+I15235*$D$4*$J$4+J15235*$F$4*$L$4</x:f>
        <x:v>154</x:v>
      </x:c>
      <x:c r="L15235" s="29" t="str">
        <x:v>Niko ppm 207</x:v>
      </x:c>
      <x:c r="M15235" s="39" t="str"/>
      <x:c r="N15235" s="58" t="n">
        <x:v>154</x:v>
      </x:c>
      <x:c r="O15235" s="59" t="n">
        <x:v>861.3425712220775</x:v>
      </x:c>
      <x:c r="P15235" s="60" t="str">
        <x:v>Calibrated to live price</x:v>
      </x:c>
      <x:c r="Q15235" s="61" t="n">
        <x:f>IF(N15235="","",K15235-N15235)</x:f>
        <x:v>0</x:v>
      </x:c>
    </x:row>
    <x:row r="15236">
      <x:c r="A15236" s="37" t="str">
        <x:v>RCAG9</x:v>
      </x:c>
      <x:c r="B15236" s="37" t="str">
        <x:v>RCAG9</x:v>
      </x:c>
      <x:c r="C15236" s="29" t="str"/>
      <x:c r="D15236" s="30" t="n">
        <x:v>1763</x:v>
      </x:c>
      <x:c r="E15236" s="30" t="n">
        <x:v>848.66</x:v>
      </x:c>
      <x:c r="F15236" s="30" t="n">
        <x:v>104.79</x:v>
      </x:c>
      <x:c r="G15236" s="30" t="n">
        <x:v>547.89</x:v>
      </x:c>
      <x:c r="H15236" s="31" t="n">
        <x:f>IF(O15236&gt;0,O15236,D15236)*E15236/1000000/31.1034768</x:f>
        <x:v>0.02587778308330123</x:v>
      </x:c>
      <x:c r="I15236" s="31" t="n">
        <x:f>IF(O15236&gt;0,O15236,D15236)*F15236/1000000/31.1034768</x:f>
        <x:v>0.0031953113016981315</x:v>
      </x:c>
      <x:c r="J15236" s="31" t="n">
        <x:f>IF(O15236&gt;0,O15236,D15236)*G15236/1000000/31.1034768</x:f>
        <x:v>0.01670654746719524</x:v>
      </x:c>
      <x:c r="K15236" s="32" t="n">
        <x:f>H15236*$B$4*$H$4+I15236*$D$4*$J$4+J15236*$F$4*$L$4</x:f>
        <x:v>174</x:v>
      </x:c>
      <x:c r="L15236" s="29" t="str">
        <x:v>Niko ppm 207</x:v>
      </x:c>
      <x:c r="M15236" s="39" t="str"/>
      <x:c r="N15236" s="58" t="n">
        <x:v>174</x:v>
      </x:c>
      <x:c r="O15236" s="59" t="n">
        <x:v>948.4234272463558</x:v>
      </x:c>
      <x:c r="P15236" s="60" t="str">
        <x:v>Calibrated to live price</x:v>
      </x:c>
      <x:c r="Q15236" s="61" t="n">
        <x:f>IF(N15236="","",K15236-N15236)</x:f>
        <x:v>0</x:v>
      </x:c>
    </x:row>
    <x:row r="15237">
      <x:c r="A15237" s="37" t="str">
        <x:v>RCAH8</x:v>
      </x:c>
      <x:c r="B15237" s="37" t="str">
        <x:v>RCAH8</x:v>
      </x:c>
      <x:c r="C15237" s="29" t="str"/>
      <x:c r="D15237" s="30" t="n">
        <x:v>1191.67</x:v>
      </x:c>
      <x:c r="E15237" s="30" t="n">
        <x:v>554.37</x:v>
      </x:c>
      <x:c r="F15237" s="30" t="n">
        <x:v>238.82</x:v>
      </x:c>
      <x:c r="G15237" s="30" t="n">
        <x:v>977.75</x:v>
      </x:c>
      <x:c r="H15237" s="31" t="n">
        <x:f>IF(O15237&gt;0,O15237,D15237)*E15237/1000000/31.1034768</x:f>
        <x:v>0.009415765338901188</x:v>
      </x:c>
      <x:c r="I15237" s="31" t="n">
        <x:f>IF(O15237&gt;0,O15237,D15237)*F15237/1000000/31.1034768</x:f>
        <x:v>0.004056267615917856</x:v>
      </x:c>
      <x:c r="J15237" s="31" t="n">
        <x:f>IF(O15237&gt;0,O15237,D15237)*G15237/1000000/31.1034768</x:f>
        <x:v>0.016606714937876573</x:v>
      </x:c>
      <x:c r="K15237" s="32" t="n">
        <x:f>H15237*$B$4*$H$4+I15237*$D$4*$J$4+J15237*$F$4*$L$4</x:f>
        <x:v>148.99999999999997</x:v>
      </x:c>
      <x:c r="L15237" s="29" t="str">
        <x:v>Niko ppm 207</x:v>
      </x:c>
      <x:c r="M15237" s="39" t="str"/>
      <x:c r="N15237" s="58" t="n">
        <x:v>149</x:v>
      </x:c>
      <x:c r="O15237" s="59" t="n">
        <x:v>528.2808210631117</x:v>
      </x:c>
      <x:c r="P15237" s="60" t="str">
        <x:v>Calibrated to live price</x:v>
      </x:c>
      <x:c r="Q15237" s="61" t="n">
        <x:f>IF(N15237="","",K15237-N15237)</x:f>
        <x:v>-2.842170943040401e-14</x:v>
      </x:c>
    </x:row>
    <x:row r="15238">
      <x:c r="A15238" s="37" t="str">
        <x:v>RCAK3</x:v>
      </x:c>
      <x:c r="B15238" s="37" t="str">
        <x:v>RCAK3</x:v>
      </x:c>
      <x:c r="C15238" s="29" t="str"/>
      <x:c r="D15238" s="30" t="n">
        <x:v>1038.69</x:v>
      </x:c>
      <x:c r="E15238" s="30" t="n">
        <x:v>688.29</x:v>
      </x:c>
      <x:c r="F15238" s="30" t="n">
        <x:v>200.71</x:v>
      </x:c>
      <x:c r="G15238" s="30" t="n">
        <x:v>939</x:v>
      </x:c>
      <x:c r="H15238" s="31" t="n">
        <x:f>IF(O15238&gt;0,O15238,D15238)*E15238/1000000/31.1034768</x:f>
        <x:v>0.010207223170723041</x:v>
      </x:c>
      <x:c r="I15238" s="31" t="n">
        <x:f>IF(O15238&gt;0,O15238,D15238)*F15238/1000000/31.1034768</x:f>
        <x:v>0.002976495027671216</x:v>
      </x:c>
      <x:c r="J15238" s="31" t="n">
        <x:f>IF(O15238&gt;0,O15238,D15238)*G15238/1000000/31.1034768</x:f>
        <x:v>0.013925209660621154</x:v>
      </x:c>
      <x:c r="K15238" s="32" t="n">
        <x:f>H15238*$B$4*$H$4+I15238*$D$4*$J$4+J15238*$F$4*$L$4</x:f>
        <x:v>128</x:v>
      </x:c>
      <x:c r="L15238" s="29" t="str">
        <x:v>Niko ppm 207</x:v>
      </x:c>
      <x:c r="M15238" s="39" t="str"/>
      <x:c r="N15238" s="58" t="n">
        <x:v>128</x:v>
      </x:c>
      <x:c r="O15238" s="59" t="n">
        <x:v>461.25924985544833</x:v>
      </x:c>
      <x:c r="P15238" s="60" t="str">
        <x:v>Calibrated to live price</x:v>
      </x:c>
      <x:c r="Q15238" s="61" t="n">
        <x:f>IF(N15238="","",K15238-N15238)</x:f>
        <x:v>0</x:v>
      </x:c>
    </x:row>
    <x:row r="15239">
      <x:c r="A15239" s="37" t="str">
        <x:v>RCAK5</x:v>
      </x:c>
      <x:c r="B15239" s="37" t="str">
        <x:v>RCAK5</x:v>
      </x:c>
      <x:c r="C15239" s="29" t="str"/>
      <x:c r="D15239" s="30" t="n">
        <x:v>2510.11</x:v>
      </x:c>
      <x:c r="E15239" s="30" t="n">
        <x:v>637.33</x:v>
      </x:c>
      <x:c r="F15239" s="30" t="n">
        <x:v>184.64</x:v>
      </x:c>
      <x:c r="G15239" s="30" t="n">
        <x:v>896.23</x:v>
      </x:c>
      <x:c r="H15239" s="31" t="n">
        <x:f>IF(O15239&gt;0,O15239,D15239)*E15239/1000000/31.1034768</x:f>
        <x:v>0.02424869539780407</x:v>
      </x:c>
      <x:c r="I15239" s="31" t="n">
        <x:f>IF(O15239&gt;0,O15239,D15239)*F15239/1000000/31.1034768</x:f>
        <x:v>0.007025056278930135</x:v>
      </x:c>
      <x:c r="J15239" s="31" t="n">
        <x:f>IF(O15239&gt;0,O15239,D15239)*G15239/1000000/31.1034768</x:f>
        <x:v>0.03409914530364794</x:v>
      </x:c>
      <x:c r="K15239" s="32" t="n">
        <x:f>H15239*$B$4*$H$4+I15239*$D$4*$J$4+J15239*$F$4*$L$4</x:f>
        <x:v>312</x:v>
      </x:c>
      <x:c r="L15239" s="29" t="str">
        <x:v>Niko ppm 207</x:v>
      </x:c>
      <x:c r="M15239" s="39" t="str"/>
      <x:c r="N15239" s="58" t="n">
        <x:v>312</x:v>
      </x:c>
      <x:c r="O15239" s="59" t="n">
        <x:v>1183.4037856932289</x:v>
      </x:c>
      <x:c r="P15239" s="60" t="str">
        <x:v>Calibrated to live price</x:v>
      </x:c>
      <x:c r="Q15239" s="61" t="n">
        <x:f>IF(N15239="","",K15239-N15239)</x:f>
        <x:v>0</x:v>
      </x:c>
    </x:row>
    <x:row r="15240">
      <x:c r="A15240" s="37" t="str">
        <x:v>RCAK7</x:v>
      </x:c>
      <x:c r="B15240" s="37" t="str">
        <x:v>RCAK7</x:v>
      </x:c>
      <x:c r="C15240" s="29" t="str"/>
      <x:c r="D15240" s="30" t="n">
        <x:v>1322.21</x:v>
      </x:c>
      <x:c r="E15240" s="30" t="n">
        <x:v>674.35</x:v>
      </x:c>
      <x:c r="F15240" s="30" t="n">
        <x:v>120.13</x:v>
      </x:c>
      <x:c r="G15240" s="30" t="n">
        <x:v>574.68</x:v>
      </x:c>
      <x:c r="H15240" s="31" t="n">
        <x:f>IF(O15240&gt;0,O15240,D15240)*E15240/1000000/31.1034768</x:f>
        <x:v>0.013685387784448125</x:v>
      </x:c>
      <x:c r="I15240" s="31" t="n">
        <x:f>IF(O15240&gt;0,O15240,D15240)*F15240/1000000/31.1034768</x:f>
        <x:v>0.00243794117972233</x:v>
      </x:c>
      <x:c r="J15240" s="31" t="n">
        <x:f>IF(O15240&gt;0,O15240,D15240)*G15240/1000000/31.1034768</x:f>
        <x:v>0.011662665755122186</x:v>
      </x:c>
      <x:c r="K15240" s="32" t="n">
        <x:f>H15240*$B$4*$H$4+I15240*$D$4*$J$4+J15240*$F$4*$L$4</x:f>
        <x:v>114.99999999999997</x:v>
      </x:c>
      <x:c r="L15240" s="29" t="str">
        <x:v>Niko ppm 207</x:v>
      </x:c>
      <x:c r="M15240" s="39" t="str"/>
      <x:c r="N15240" s="58" t="n">
        <x:v>115</x:v>
      </x:c>
      <x:c r="O15240" s="59" t="n">
        <x:v>631.2199027991186</x:v>
      </x:c>
      <x:c r="P15240" s="60" t="str">
        <x:v>Calibrated to live price</x:v>
      </x:c>
      <x:c r="Q15240" s="61" t="n">
        <x:f>IF(N15240="","",K15240-N15240)</x:f>
        <x:v>-2.842170943040401e-14</x:v>
      </x:c>
    </x:row>
    <x:row r="15241">
      <x:c r="A15241" s="37" t="str">
        <x:v>RCEA2</x:v>
      </x:c>
      <x:c r="B15241" s="37" t="str">
        <x:v>RCEA2</x:v>
      </x:c>
      <x:c r="C15241" s="29" t="str"/>
      <x:c r="D15241" s="30" t="n">
        <x:v>253.15</x:v>
      </x:c>
      <x:c r="E15241" s="30" t="n">
        <x:v>307.09</x:v>
      </x:c>
      <x:c r="F15241" s="30" t="n">
        <x:v>68.94</x:v>
      </x:c>
      <x:c r="G15241" s="30" t="n">
        <x:v>975.74</x:v>
      </x:c>
      <x:c r="H15241" s="31" t="n">
        <x:f>IF(O15241&gt;0,O15241,D15241)*E15241/1000000/31.1034768</x:f>
        <x:v>0.0007876555548544824</x:v>
      </x:c>
      <x:c r="I15241" s="31" t="n">
        <x:f>IF(O15241&gt;0,O15241,D15241)*F15241/1000000/31.1034768</x:f>
        <x:v>0.0001768242989080335</x:v>
      </x:c>
      <x:c r="J15241" s="31" t="n">
        <x:f>IF(O15241&gt;0,O15241,D15241)*G15241/1000000/31.1034768</x:f>
        <x:v>0.0025026768409707662</x:v>
      </x:c>
      <x:c r="K15241" s="32" t="n">
        <x:f>H15241*$B$4*$H$4+I15241*$D$4*$J$4+J15241*$F$4*$L$4</x:f>
        <x:v>20.999999999999996</x:v>
      </x:c>
      <x:c r="L15241" s="29" t="str">
        <x:v>Niko ppm 207</x:v>
      </x:c>
      <x:c r="M15241" s="39" t="str"/>
      <x:c r="N15241" s="58" t="n">
        <x:v>21</x:v>
      </x:c>
      <x:c r="O15241" s="59" t="n">
        <x:v>79.77734956139086</x:v>
      </x:c>
      <x:c r="P15241" s="60" t="str">
        <x:v>Calibrated to live price</x:v>
      </x:c>
      <x:c r="Q15241" s="61" t="n">
        <x:f>IF(N15241="","",K15241-N15241)</x:f>
        <x:v>-3.552713678800501e-15</x:v>
      </x:c>
    </x:row>
    <x:row r="15242">
      <x:c r="A15242" s="37" t="str">
        <x:v>RCF16</x:v>
      </x:c>
      <x:c r="B15242" s="37" t="str">
        <x:v>RCF16</x:v>
      </x:c>
      <x:c r="C15242" s="29" t="str"/>
      <x:c r="D15242" s="30" t="n">
        <x:v>2535</x:v>
      </x:c>
      <x:c r="E15242" s="30" t="n">
        <x:v>435.96</x:v>
      </x:c>
      <x:c r="F15242" s="30" t="n">
        <x:v>246.22</x:v>
      </x:c>
      <x:c r="G15242" s="30" t="n">
        <x:v>1157.7</x:v>
      </x:c>
      <x:c r="H15242" s="31" t="n">
        <x:f>IF(O15242&gt;0,O15242,D15242)*E15242/1000000/31.1034768</x:f>
        <x:v>0.014853154381341719</x:v>
      </x:c>
      <x:c r="I15242" s="31" t="n">
        <x:f>IF(O15242&gt;0,O15242,D15242)*F15242/1000000/31.1034768</x:f>
        <x:v>0.008388713808087802</x:v>
      </x:c>
      <x:c r="J15242" s="31" t="n">
        <x:f>IF(O15242&gt;0,O15242,D15242)*G15242/1000000/31.1034768</x:f>
        <x:v>0.03944283151499979</x:v>
      </x:c>
      <x:c r="K15242" s="32" t="n">
        <x:f>H15242*$B$4*$H$4+I15242*$D$4*$J$4+J15242*$F$4*$L$4</x:f>
        <x:v>340.99999999999994</x:v>
      </x:c>
      <x:c r="L15242" s="29" t="str">
        <x:v>Niko ppm 207</x:v>
      </x:c>
      <x:c r="M15242" s="39" t="str"/>
      <x:c r="N15242" s="58" t="n">
        <x:v>341</x:v>
      </x:c>
      <x:c r="O15242" s="59" t="n">
        <x:v>1059.695253479403</x:v>
      </x:c>
      <x:c r="P15242" s="60" t="str">
        <x:v>Calibrated to live price</x:v>
      </x:c>
      <x:c r="Q15242" s="61" t="n">
        <x:f>IF(N15242="","",K15242-N15242)</x:f>
        <x:v>-5.684341886080802e-14</x:v>
      </x:c>
    </x:row>
    <x:row r="15243">
      <x:c r="A15243" s="37" t="str">
        <x:v>RCFA1</x:v>
      </x:c>
      <x:c r="B15243" s="37" t="str">
        <x:v>RCFA1</x:v>
      </x:c>
      <x:c r="C15243" s="29" t="str"/>
      <x:c r="D15243" s="30" t="n">
        <x:v>166.38</x:v>
      </x:c>
      <x:c r="E15243" s="30" t="n">
        <x:v>145.57</x:v>
      </x:c>
      <x:c r="F15243" s="30" t="n">
        <x:v>59.66</x:v>
      </x:c>
      <x:c r="G15243" s="30" t="n">
        <x:v>888.98</x:v>
      </x:c>
      <x:c r="H15243" s="31" t="n">
        <x:f>IF(O15243&gt;0,O15243,D15243)*E15243/1000000/31.1034768</x:f>
        <x:v>0.00020077089292361563</x:v>
      </x:c>
      <x:c r="I15243" s="31" t="n">
        <x:f>IF(O15243&gt;0,O15243,D15243)*F15243/1000000/31.1034768</x:f>
        <x:v>0.00008228337893675146</x:v>
      </x:c>
      <x:c r="J15243" s="31" t="n">
        <x:f>IF(O15243&gt;0,O15243,D15243)*G15243/1000000/31.1034768</x:f>
        <x:v>0.0012260857895942559</x:v>
      </x:c>
      <x:c r="K15243" s="32" t="n">
        <x:f>H15243*$B$4*$H$4+I15243*$D$4*$J$4+J15243*$F$4*$L$4</x:f>
        <x:v>10.000000000000002</x:v>
      </x:c>
      <x:c r="L15243" s="29" t="str">
        <x:v>Niko ppm 207</x:v>
      </x:c>
      <x:c r="M15243" s="39" t="str"/>
      <x:c r="N15243" s="58" t="n">
        <x:v>10</x:v>
      </x:c>
      <x:c r="O15243" s="59" t="n">
        <x:v>42.89807522267612</x:v>
      </x:c>
      <x:c r="P15243" s="60" t="str">
        <x:v>Calibrated to live price</x:v>
      </x:c>
      <x:c r="Q15243" s="61" t="n">
        <x:f>IF(N15243="","",K15243-N15243)</x:f>
        <x:v>1.7763568394002505e-15</x:v>
      </x:c>
    </x:row>
    <x:row r="15244">
      <x:c r="A15244" s="37" t="str">
        <x:v>RCFA2</x:v>
      </x:c>
      <x:c r="B15244" s="37" t="str">
        <x:v>RCFA2</x:v>
      </x:c>
      <x:c r="C15244" s="29" t="str">
        <x:v>SUBARU</x:v>
      </x:c>
      <x:c r="D15244" s="30" t="n">
        <x:v>650</x:v>
      </x:c>
      <x:c r="E15244" s="30" t="n">
        <x:v>1641</x:v>
      </x:c>
      <x:c r="F15244" s="30" t="n">
        <x:v>3559</x:v>
      </x:c>
      <x:c r="G15244" s="30" t="n">
        <x:v>512</x:v>
      </x:c>
      <x:c r="H15244" s="31" t="n">
        <x:f>IF(O15244&gt;0,O15244,D15244)*E15244/1000000/31.1034768</x:f>
        <x:v>0.02900404948323121</x:v>
      </x:c>
      <x:c r="I15244" s="31" t="n">
        <x:f>IF(O15244&gt;0,O15244,D15244)*F15244/1000000/31.1034768</x:f>
        <x:v>0.06290396837953678</x:v>
      </x:c>
      <x:c r="J15244" s="31" t="n">
        <x:f>IF(O15244&gt;0,O15244,D15244)*G15244/1000000/31.1034768</x:f>
        <x:v>0.009049404835718694</x:v>
      </x:c>
      <x:c r="K15244" s="32" t="n">
        <x:f>H15244*$B$4*$H$4+I15244*$D$4*$J$4+J15244*$F$4*$L$4</x:f>
        <x:v>186.00000000000003</x:v>
      </x:c>
      <x:c r="L15244" s="29" t="str">
        <x:v>ppm niko 2028</x:v>
      </x:c>
      <x:c r="M15244" s="39" t="str">
        <x:v>Analoqas / Isejimai: TIESUS / TIESUS / H</x:v>
      </x:c>
      <x:c r="N15244" s="58" t="n">
        <x:v>186</x:v>
      </x:c>
      <x:c r="O15244" s="59" t="n">
        <x:v>549.7420964093442</x:v>
      </x:c>
      <x:c r="P15244" s="60" t="str">
        <x:v>Calibrated to live price</x:v>
      </x:c>
      <x:c r="Q15244" s="61" t="n">
        <x:f>IF(N15244="","",K15244-N15244)</x:f>
        <x:v>2.842170943040401e-14</x:v>
      </x:c>
    </x:row>
    <x:row r="15245">
      <x:c r="A15245" s="37" t="str">
        <x:v>RCFA5</x:v>
      </x:c>
      <x:c r="B15245" s="37" t="str">
        <x:v>RCFA5</x:v>
      </x:c>
      <x:c r="C15245" s="29" t="str"/>
      <x:c r="D15245" s="30" t="n">
        <x:v>369.02</x:v>
      </x:c>
      <x:c r="E15245" s="30" t="n">
        <x:v>513.33</x:v>
      </x:c>
      <x:c r="F15245" s="30" t="n">
        <x:v>123.73</x:v>
      </x:c>
      <x:c r="G15245" s="30" t="n">
        <x:v>996.48</x:v>
      </x:c>
      <x:c r="H15245" s="31" t="n">
        <x:f>IF(O15245&gt;0,O15245,D15245)*E15245/1000000/31.1034768</x:f>
        <x:v>0.002235186656380692</x:v>
      </x:c>
      <x:c r="I15245" s="31" t="n">
        <x:f>IF(O15245&gt;0,O15245,D15245)*F15245/1000000/31.1034768</x:f>
        <x:v>0.0005387560535990163</x:v>
      </x:c>
      <x:c r="J15245" s="31" t="n">
        <x:f>IF(O15245&gt;0,O15245,D15245)*G15245/1000000/31.1034768</x:f>
        <x:v>0.004338960901077732</x:v>
      </x:c>
      <x:c r="K15245" s="32" t="n">
        <x:f>H15245*$B$4*$H$4+I15245*$D$4*$J$4+J15245*$F$4*$L$4</x:f>
        <x:v>37.99999999999999</x:v>
      </x:c>
      <x:c r="L15245" s="29" t="str">
        <x:v>Niko ppm 207</x:v>
      </x:c>
      <x:c r="M15245" s="39" t="str"/>
      <x:c r="N15245" s="58" t="n">
        <x:v>38</x:v>
      </x:c>
      <x:c r="O15245" s="59" t="n">
        <x:v>135.43349562738672</x:v>
      </x:c>
      <x:c r="P15245" s="60" t="str">
        <x:v>Calibrated to live price</x:v>
      </x:c>
      <x:c r="Q15245" s="61" t="n">
        <x:f>IF(N15245="","",K15245-N15245)</x:f>
        <x:v>-7.105427357601002e-15</x:v>
      </x:c>
    </x:row>
    <x:row r="15246">
      <x:c r="A15246" s="37" t="str">
        <x:v>RCFA5 0309</x:v>
      </x:c>
      <x:c r="B15246" s="37" t="str">
        <x:v>RCFA50309</x:v>
      </x:c>
      <x:c r="C15246" s="29" t="str">
        <x:v>SUBARU</x:v>
      </x:c>
      <x:c r="D15246" s="30" t="n">
        <x:v>500</x:v>
      </x:c>
      <x:c r="E15246" s="30" t="n">
        <x:v>248</x:v>
      </x:c>
      <x:c r="F15246" s="30" t="n">
        <x:v>1267</x:v>
      </x:c>
      <x:c r="G15246" s="30" t="n">
        <x:v>163</x:v>
      </x:c>
      <x:c r="H15246" s="31" t="n">
        <x:f>IF(O15246&gt;0,O15246,D15246)*E15246/1000000/31.1034768</x:f>
        <x:v>0.003863548954027857</x:v>
      </x:c>
      <x:c r="I15246" s="31" t="n">
        <x:f>IF(O15246&gt;0,O15246,D15246)*F15246/1000000/31.1034768</x:f>
        <x:v>0.01973837308368264</x:v>
      </x:c>
      <x:c r="J15246" s="31" t="n">
        <x:f>IF(O15246&gt;0,O15246,D15246)*G15246/1000000/31.1034768</x:f>
        <x:v>0.002539348707687664</x:v>
      </x:c>
      <x:c r="K15246" s="32" t="n">
        <x:f>H15246*$B$4*$H$4+I15246*$D$4*$J$4+J15246*$F$4*$L$4</x:f>
        <x:v>48</x:v>
      </x:c>
      <x:c r="L15246" s="29" t="str">
        <x:v>ppm niko 2028</x:v>
      </x:c>
      <x:c r="M15246" s="39" t="str">
        <x:v>Isejimai: LENKTAS / LENKTAS / H</x:v>
      </x:c>
      <x:c r="N15246" s="58" t="n">
        <x:v>48</x:v>
      </x:c>
      <x:c r="O15246" s="59" t="n">
        <x:v>484.5556663599585</x:v>
      </x:c>
      <x:c r="P15246" s="60" t="str">
        <x:v>Calibrated to live price</x:v>
      </x:c>
      <x:c r="Q15246" s="61" t="n">
        <x:f>IF(N15246="","",K15246-N15246)</x:f>
        <x:v>0</x:v>
      </x:c>
    </x:row>
    <x:row r="15247">
      <x:c r="A15247" s="37" t="str">
        <x:v>RCFA5 9520</x:v>
      </x:c>
      <x:c r="B15247" s="37" t="str">
        <x:v>RCFA59520</x:v>
      </x:c>
      <x:c r="C15247" s="29" t="str">
        <x:v>SUBARU</x:v>
      </x:c>
      <x:c r="D15247" s="30" t="n">
        <x:v>0.5</x:v>
      </x:c>
      <x:c r="E15247" s="30" t="n">
        <x:v>147</x:v>
      </x:c>
      <x:c r="F15247" s="30" t="n">
        <x:v>1363</x:v>
      </x:c>
      <x:c r="G15247" s="30" t="n">
        <x:v>232</x:v>
      </x:c>
      <x:c r="H15247" s="31" t="n">
        <x:f>IF(O15247&gt;0,O15247,D15247)*E15247/1000000/31.1034768</x:f>
        <x:v>0.0023438778464520836</x:v>
      </x:c>
      <x:c r="I15247" s="31" t="n">
        <x:f>IF(O15247&gt;0,O15247,D15247)*F15247/1000000/31.1034768</x:f>
        <x:v>0.021732690508259798</x:v>
      </x:c>
      <x:c r="J15247" s="31" t="n">
        <x:f>IF(O15247&gt;0,O15247,D15247)*G15247/1000000/31.1034768</x:f>
        <x:v>0.0036991813631080507</x:v>
      </x:c>
      <x:c r="K15247" s="32" t="n">
        <x:f>H15247*$B$4*$H$4+I15247*$D$4*$J$4+J15247*$F$4*$L$4</x:f>
        <x:v>57</x:v>
      </x:c>
      <x:c r="L15247" s="29" t="str">
        <x:v>ppm niko 2028</x:v>
      </x:c>
      <x:c r="M15247" s="39" t="str">
        <x:v>Isejimai: LENKTAS / LENKTAS / H</x:v>
      </x:c>
      <x:c r="N15247" s="58" t="n">
        <x:v>57</x:v>
      </x:c>
      <x:c r="O15247" s="59" t="n">
        <x:v>495.9370763207915</x:v>
      </x:c>
      <x:c r="P15247" s="60" t="str">
        <x:v>Calibrated to live price</x:v>
      </x:c>
      <x:c r="Q15247" s="61" t="n">
        <x:f>IF(N15247="","",K15247-N15247)</x:f>
        <x:v>0</x:v>
      </x:c>
    </x:row>
    <x:row r="15248">
      <x:c r="A15248" s="37" t="str">
        <x:v>RCFA6</x:v>
      </x:c>
      <x:c r="B15248" s="37" t="str">
        <x:v>RCFA6</x:v>
      </x:c>
      <x:c r="C15248" s="29" t="str"/>
      <x:c r="D15248" s="30" t="n">
        <x:v>208.19</x:v>
      </x:c>
      <x:c r="E15248" s="30" t="n">
        <x:v>784.64</x:v>
      </x:c>
      <x:c r="F15248" s="30" t="n">
        <x:v>193.23</x:v>
      </x:c>
      <x:c r="G15248" s="30" t="n">
        <x:v>809.3</x:v>
      </x:c>
      <x:c r="H15248" s="31" t="n">
        <x:f>IF(O15248&gt;0,O15248,D15248)*E15248/1000000/31.1034768</x:f>
        <x:v>0.003035474496863158</x:v>
      </x:c>
      <x:c r="I15248" s="31" t="n">
        <x:f>IF(O15248&gt;0,O15248,D15248)*F15248/1000000/31.1034768</x:f>
        <x:v>0.0007475335657484554</x:v>
      </x:c>
      <x:c r="J15248" s="31" t="n">
        <x:f>IF(O15248&gt;0,O15248,D15248)*G15248/1000000/31.1034768</x:f>
        <x:v>0.0031308746817793557</x:v>
      </x:c>
      <x:c r="K15248" s="32" t="n">
        <x:f>H15248*$B$4*$H$4+I15248*$D$4*$J$4+J15248*$F$4*$L$4</x:f>
        <x:v>30</x:v>
      </x:c>
      <x:c r="L15248" s="29" t="str">
        <x:v>Niko ppm 207</x:v>
      </x:c>
      <x:c r="M15248" s="39" t="str"/>
      <x:c r="N15248" s="58" t="n">
        <x:v>30</x:v>
      </x:c>
      <x:c r="O15248" s="59" t="n">
        <x:v>120.32755224074086</x:v>
      </x:c>
      <x:c r="P15248" s="60" t="str">
        <x:v>Calibrated to live price</x:v>
      </x:c>
      <x:c r="Q15248" s="61" t="n">
        <x:f>IF(N15248="","",K15248-N15248)</x:f>
        <x:v>0</x:v>
      </x:c>
    </x:row>
    <x:row r="15249">
      <x:c r="A15249" s="37" t="str">
        <x:v>RCFA7</x:v>
      </x:c>
      <x:c r="B15249" s="37" t="str">
        <x:v>RCFA7</x:v>
      </x:c>
      <x:c r="C15249" s="29" t="str"/>
      <x:c r="D15249" s="30" t="n">
        <x:v>293.23</x:v>
      </x:c>
      <x:c r="E15249" s="30" t="n">
        <x:v>285.74</x:v>
      </x:c>
      <x:c r="F15249" s="30" t="n">
        <x:v>298.06</x:v>
      </x:c>
      <x:c r="G15249" s="30" t="n">
        <x:v>1077.68</x:v>
      </x:c>
      <x:c r="H15249" s="31" t="n">
        <x:f>IF(O15249&gt;0,O15249,D15249)*E15249/1000000/31.1034768</x:f>
        <x:v>0.0012409000060049503</x:v>
      </x:c>
      <x:c r="I15249" s="31" t="n">
        <x:f>IF(O15249&gt;0,O15249,D15249)*F15249/1000000/31.1034768</x:f>
        <x:v>0.0012944027990125129</x:v>
      </x:c>
      <x:c r="J15249" s="31" t="n">
        <x:f>IF(O15249&gt;0,O15249,D15249)*G15249/1000000/31.1034768</x:f>
        <x:v>0.004680104705226481</x:v>
      </x:c>
      <x:c r="K15249" s="32" t="n">
        <x:f>H15249*$B$4*$H$4+I15249*$D$4*$J$4+J15249*$F$4*$L$4</x:f>
        <x:v>40</x:v>
      </x:c>
      <x:c r="L15249" s="29" t="str">
        <x:v>Niko ppm 207</x:v>
      </x:c>
      <x:c r="M15249" s="39" t="str"/>
      <x:c r="N15249" s="58" t="n">
        <x:v>40</x:v>
      </x:c>
      <x:c r="O15249" s="59" t="n">
        <x:v>135.07490917580608</x:v>
      </x:c>
      <x:c r="P15249" s="60" t="str">
        <x:v>Calibrated to live price</x:v>
      </x:c>
      <x:c r="Q15249" s="61" t="n">
        <x:f>IF(N15249="","",K15249-N15249)</x:f>
        <x:v>0</x:v>
      </x:c>
    </x:row>
    <x:row r="15250">
      <x:c r="A15250" s="37" t="str">
        <x:v>RCFE1</x:v>
      </x:c>
      <x:c r="B15250" s="37" t="str">
        <x:v>RCFE1</x:v>
      </x:c>
      <x:c r="C15250" s="29" t="str">
        <x:v>Subaru</x:v>
      </x:c>
      <x:c r="D15250" s="30" t="n">
        <x:v>500</x:v>
      </x:c>
      <x:c r="E15250" s="30" t="n">
        <x:v>866</x:v>
      </x:c>
      <x:c r="F15250" s="30" t="n">
        <x:v>8183</x:v>
      </x:c>
      <x:c r="G15250" s="30" t="n">
        <x:v>700</x:v>
      </x:c>
      <x:c r="H15250" s="31" t="n">
        <x:f>IF(O15250&gt;0,O15250,D15250)*E15250/1000000/31.1034768</x:f>
        <x:v>0.003569605145687367</x:v>
      </x:c>
      <x:c r="I15250" s="31" t="n">
        <x:f>IF(O15250&gt;0,O15250,D15250)*F15250/1000000/31.1034768</x:f>
        <x:v>0.033729883264618614</x:v>
      </x:c>
      <x:c r="J15250" s="31" t="n">
        <x:f>IF(O15250&gt;0,O15250,D15250)*G15250/1000000/31.1034768</x:f>
        <x:v>0.002885362126999026</x:v>
      </x:c>
      <x:c r="K15250" s="32" t="n">
        <x:f>H15250*$B$4*$H$4+I15250*$D$4*$J$4+J15250*$F$4*$L$4</x:f>
        <x:v>66</x:v>
      </x:c>
      <x:c r="L15250" s="29" t="str">
        <x:v>ppm niko 2028</x:v>
      </x:c>
      <x:c r="M15250" s="39" t="str">
        <x:v>SUBARU//RCFE 1//9728</x:v>
      </x:c>
      <x:c r="N15250" s="58" t="n">
        <x:v>66</x:v>
      </x:c>
      <x:c r="O15250" s="59" t="n">
        <x:v>128.20684853816124</x:v>
      </x:c>
      <x:c r="P15250" s="60" t="str">
        <x:v>Calibrated to live price</x:v>
      </x:c>
      <x:c r="Q15250" s="61" t="n">
        <x:f>IF(N15250="","",K15250-N15250)</x:f>
        <x:v>0</x:v>
      </x:c>
    </x:row>
    <x:row r="15251">
      <x:c r="A15251" s="37" t="str">
        <x:v>RCFE2</x:v>
      </x:c>
      <x:c r="B15251" s="37" t="str">
        <x:v>RCFE2</x:v>
      </x:c>
      <x:c r="C15251" s="29" t="str">
        <x:v>Subaru</x:v>
      </x:c>
      <x:c r="D15251" s="30" t="n">
        <x:v>380</x:v>
      </x:c>
      <x:c r="E15251" s="30" t="n">
        <x:v>384</x:v>
      </x:c>
      <x:c r="F15251" s="30" t="n">
        <x:v>3576</x:v>
      </x:c>
      <x:c r="G15251" s="30" t="n">
        <x:v>505</x:v>
      </x:c>
      <x:c r="H15251" s="31" t="n">
        <x:f>IF(O15251&gt;0,O15251,D15251)*E15251/1000000/31.1034768</x:f>
        <x:v>0.004259358504180547</x:v>
      </x:c>
      <x:c r="I15251" s="31" t="n">
        <x:f>IF(O15251&gt;0,O15251,D15251)*F15251/1000000/31.1034768</x:f>
        <x:v>0.03966527607018133</x:v>
      </x:c>
      <x:c r="J15251" s="31" t="n">
        <x:f>IF(O15251&gt;0,O15251,D15251)*G15251/1000000/31.1034768</x:f>
        <x:v>0.005601500116174938</x:v>
      </x:c>
      <x:c r="K15251" s="32" t="n">
        <x:f>H15251*$B$4*$H$4+I15251*$D$4*$J$4+J15251*$F$4*$L$4</x:f>
        <x:v>95</x:v>
      </x:c>
      <x:c r="L15251" s="29" t="str">
        <x:v>ppm niko 2028</x:v>
      </x:c>
      <x:c r="M15251" s="39" t="str">
        <x:v>Subaru RCFE2 3618</x:v>
      </x:c>
      <x:c r="N15251" s="58" t="n">
        <x:v>95</x:v>
      </x:c>
      <x:c r="O15251" s="59" t="n">
        <x:v>345.0022354626623</x:v>
      </x:c>
      <x:c r="P15251" s="60" t="str">
        <x:v>Calibrated to live price</x:v>
      </x:c>
      <x:c r="Q15251" s="61" t="n">
        <x:f>IF(N15251="","",K15251-N15251)</x:f>
        <x:v>0</x:v>
      </x:c>
    </x:row>
    <x:row r="15252">
      <x:c r="A15252" s="37" t="str">
        <x:v>RCFE23618</x:v>
      </x:c>
      <x:c r="B15252" s="37" t="str">
        <x:v>RCFE23618</x:v>
      </x:c>
      <x:c r="C15252" s="29" t="str">
        <x:v>Subaru</x:v>
      </x:c>
      <x:c r="D15252" s="30" t="n">
        <x:v>480</x:v>
      </x:c>
      <x:c r="E15252" s="30" t="n">
        <x:v>407</x:v>
      </x:c>
      <x:c r="F15252" s="30" t="n">
        <x:v>3747</x:v>
      </x:c>
      <x:c r="G15252" s="30" t="n">
        <x:v>509.99999999999994</x:v>
      </x:c>
      <x:c r="H15252" s="31" t="n">
        <x:f>IF(O15252&gt;0,O15252,D15252)*E15252/1000000/31.1034768</x:f>
        <x:v>0.0062809698496471625</x:v>
      </x:c>
      <x:c r="I15252" s="31" t="n">
        <x:f>IF(O15252&gt;0,O15252,D15252)*F15252/1000000/31.1034768</x:f>
        <x:v>0.05782504674847154</x:v>
      </x:c>
      <x:c r="J15252" s="31" t="n">
        <x:f>IF(O15252&gt;0,O15252,D15252)*G15252/1000000/31.1034768</x:f>
        <x:v>0.007870502760000129</x:v>
      </x:c>
      <x:c r="K15252" s="32" t="n">
        <x:f>H15252*$B$4*$H$4+I15252*$D$4*$J$4+J15252*$F$4*$L$4</x:f>
        <x:v>136.28909807279163</x:v>
      </x:c>
      <x:c r="L15252" s="29" t="str">
        <x:v>Niko ppm 2020</x:v>
      </x:c>
      <x:c r="M15252" s="39" t="str">
        <x:v>Subaru RCFE2 3618</x:v>
      </x:c>
      <x:c r="N15252" s="58"/>
      <x:c r="O15252" s="59"/>
      <x:c r="P15252" s="60" t="str">
        <x:v>No live-price match</x:v>
      </x:c>
      <x:c r="Q15252" s="61" t="str">
        <x:f>IF(N15252="","",K15252-N15252)</x:f>
      </x:c>
    </x:row>
    <x:row r="15253">
      <x:c r="A15253" s="37" t="str">
        <x:v>RCFE6</x:v>
      </x:c>
      <x:c r="B15253" s="37" t="str">
        <x:v>RCFE6</x:v>
      </x:c>
      <x:c r="C15253" s="29" t="str"/>
      <x:c r="D15253" s="30" t="n">
        <x:v>590.4225</x:v>
      </x:c>
      <x:c r="E15253" s="30" t="n">
        <x:v>1100</x:v>
      </x:c>
      <x:c r="F15253" s="30" t="n">
        <x:v>9000</x:v>
      </x:c>
      <x:c r="G15253" s="30" t="n">
        <x:v>1030</x:v>
      </x:c>
      <x:c r="H15253" s="31" t="n">
        <x:f>IF(O15253&gt;0,O15253,D15253)*E15253/1000000/31.1034768</x:f>
        <x:v>0.018432136225714414</x:v>
      </x:c>
      <x:c r="I15253" s="31" t="n">
        <x:f>IF(O15253&gt;0,O15253,D15253)*F15253/1000000/31.1034768</x:f>
        <x:v>0.15080838730129978</x:v>
      </x:c>
      <x:c r="J15253" s="31" t="n">
        <x:f>IF(O15253&gt;0,O15253,D15253)*G15253/1000000/31.1034768</x:f>
        <x:v>0.01725918210225986</x:v>
      </x:c>
      <x:c r="K15253" s="32" t="n">
        <x:f>H15253*$B$4*$H$4+I15253*$D$4*$J$4+J15253*$F$4*$L$4</x:f>
        <x:v>333.00000000000006</x:v>
      </x:c>
      <x:c r="L15253" s="29" t="str">
        <x:v>ppm niko 2028</x:v>
      </x:c>
      <x:c r="M15253" s="39" t="str"/>
      <x:c r="N15253" s="58" t="n">
        <x:v>333</x:v>
      </x:c>
      <x:c r="O15253" s="59" t="n">
        <x:v>521.1850195190435</x:v>
      </x:c>
      <x:c r="P15253" s="60" t="str">
        <x:v>Calibrated to live price</x:v>
      </x:c>
      <x:c r="Q15253" s="61" t="n">
        <x:f>IF(N15253="","",K15253-N15253)</x:f>
        <x:v>5.684341886080802e-14</x:v>
      </x:c>
    </x:row>
    <x:row r="15254">
      <x:c r="A15254" s="37" t="str">
        <x:v>RCFE9</x:v>
      </x:c>
      <x:c r="B15254" s="37" t="str">
        <x:v>RCFE9</x:v>
      </x:c>
      <x:c r="C15254" s="29" t="str"/>
      <x:c r="D15254" s="30" t="n">
        <x:v>890.3</x:v>
      </x:c>
      <x:c r="E15254" s="30" t="n">
        <x:v>135.93</x:v>
      </x:c>
      <x:c r="F15254" s="30" t="n">
        <x:v>155.5</x:v>
      </x:c>
      <x:c r="G15254" s="30" t="n">
        <x:v>670.62</x:v>
      </x:c>
      <x:c r="H15254" s="31" t="n">
        <x:f>IF(O15254&gt;0,O15254,D15254)*E15254/1000000/31.1034768</x:f>
        <x:v>0.00173716622602778</x:v>
      </x:c>
      <x:c r="I15254" s="31" t="n">
        <x:f>IF(O15254&gt;0,O15254,D15254)*F15254/1000000/31.1034768</x:f>
        <x:v>0.0019872680655287265</x:v>
      </x:c>
      <x:c r="J15254" s="31" t="n">
        <x:f>IF(O15254&gt;0,O15254,D15254)*G15254/1000000/31.1034768</x:f>
        <x:v>0.00857042900388987</x:v>
      </x:c>
      <x:c r="K15254" s="32" t="n">
        <x:f>H15254*$B$4*$H$4+I15254*$D$4*$J$4+J15254*$F$4*$L$4</x:f>
        <x:v>72</x:v>
      </x:c>
      <x:c r="L15254" s="29" t="str">
        <x:v>Niko ppm 207</x:v>
      </x:c>
      <x:c r="M15254" s="39" t="str"/>
      <x:c r="N15254" s="58" t="n">
        <x:v>72</x:v>
      </x:c>
      <x:c r="O15254" s="59" t="n">
        <x:v>397.4980461193159</x:v>
      </x:c>
      <x:c r="P15254" s="60" t="str">
        <x:v>Calibrated to live price</x:v>
      </x:c>
      <x:c r="Q15254" s="61" t="n">
        <x:f>IF(N15254="","",K15254-N15254)</x:f>
        <x:v>0</x:v>
      </x:c>
    </x:row>
    <x:row r="15255">
      <x:c r="A15255" s="37" t="str">
        <x:v>RCFF7</x:v>
      </x:c>
      <x:c r="B15255" s="37" t="str">
        <x:v>RCFF7</x:v>
      </x:c>
      <x:c r="C15255" s="29" t="str"/>
      <x:c r="D15255" s="30" t="n">
        <x:v>986.76</x:v>
      </x:c>
      <x:c r="E15255" s="30" t="n">
        <x:v>652.58</x:v>
      </x:c>
      <x:c r="F15255" s="30" t="n">
        <x:v>200.44</x:v>
      </x:c>
      <x:c r="G15255" s="30" t="n">
        <x:v>867.44</x:v>
      </x:c>
      <x:c r="H15255" s="31" t="n">
        <x:f>IF(O15255&gt;0,O15255,D15255)*E15255/1000000/31.1034768</x:f>
        <x:v>0.00936211607648186</x:v>
      </x:c>
      <x:c r="I15255" s="31" t="n">
        <x:f>IF(O15255&gt;0,O15255,D15255)*F15255/1000000/31.1034768</x:f>
        <x:v>0.0028755747132459216</x:v>
      </x:c>
      <x:c r="J15255" s="31" t="n">
        <x:f>IF(O15255&gt;0,O15255,D15255)*G15255/1000000/31.1034768</x:f>
        <x:v>0.01244456460416106</x:v>
      </x:c>
      <x:c r="K15255" s="32" t="n">
        <x:f>H15255*$B$4*$H$4+I15255*$D$4*$J$4+J15255*$F$4*$L$4</x:f>
        <x:v>115</x:v>
      </x:c>
      <x:c r="L15255" s="29" t="str">
        <x:v>Niko ppm 207</x:v>
      </x:c>
      <x:c r="M15255" s="39" t="str"/>
      <x:c r="N15255" s="58" t="n">
        <x:v>115</x:v>
      </x:c>
      <x:c r="O15255" s="59" t="n">
        <x:v>446.22017252100966</x:v>
      </x:c>
      <x:c r="P15255" s="60" t="str">
        <x:v>Calibrated to live price</x:v>
      </x:c>
      <x:c r="Q15255" s="61" t="n">
        <x:f>IF(N15255="","",K15255-N15255)</x:f>
        <x:v>0</x:v>
      </x:c>
    </x:row>
    <x:row r="15256">
      <x:c r="A15256" s="37" t="str">
        <x:v>RCFG1</x:v>
      </x:c>
      <x:c r="B15256" s="37" t="str">
        <x:v>RCFG1</x:v>
      </x:c>
      <x:c r="C15256" s="29" t="str"/>
      <x:c r="D15256" s="30" t="n">
        <x:v>494.02</x:v>
      </x:c>
      <x:c r="E15256" s="30" t="n">
        <x:v>863.23</x:v>
      </x:c>
      <x:c r="F15256" s="30" t="n">
        <x:v>255.78</x:v>
      </x:c>
      <x:c r="G15256" s="30" t="n">
        <x:v>292.02</x:v>
      </x:c>
      <x:c r="H15256" s="31" t="n">
        <x:f>IF(O15256&gt;0,O15256,D15256)*E15256/1000000/31.1034768</x:f>
        <x:v>0.013075847539326592</x:v>
      </x:c>
      <x:c r="I15256" s="31" t="n">
        <x:f>IF(O15256&gt;0,O15256,D15256)*F15256/1000000/31.1034768</x:f>
        <x:v>0.0038744486215828407</x:v>
      </x:c>
      <x:c r="J15256" s="31" t="n">
        <x:f>IF(O15256&gt;0,O15256,D15256)*G15256/1000000/31.1034768</x:f>
        <x:v>0.0044233970070944595</x:v>
      </x:c>
      <x:c r="K15256" s="32" t="n">
        <x:f>H15256*$B$4*$H$4+I15256*$D$4*$J$4+J15256*$F$4*$L$4</x:f>
        <x:v>59</x:v>
      </x:c>
      <x:c r="L15256" s="29" t="str">
        <x:v>Niko ppm 207</x:v>
      </x:c>
      <x:c r="M15256" s="39" t="str"/>
      <x:c r="N15256" s="58" t="n">
        <x:v>59</x:v>
      </x:c>
      <x:c r="O15256" s="59" t="n">
        <x:v>471.142477184275</x:v>
      </x:c>
      <x:c r="P15256" s="60" t="str">
        <x:v>Calibrated to live price</x:v>
      </x:c>
      <x:c r="Q15256" s="61" t="n">
        <x:f>IF(N15256="","",K15256-N15256)</x:f>
        <x:v>0</x:v>
      </x:c>
    </x:row>
    <x:row r="15257">
      <x:c r="A15257" s="37" t="str">
        <x:v>RCFG2</x:v>
      </x:c>
      <x:c r="B15257" s="37" t="str">
        <x:v>RCFG2</x:v>
      </x:c>
      <x:c r="C15257" s="29" t="str"/>
      <x:c r="D15257" s="30" t="n">
        <x:v>2564.57</x:v>
      </x:c>
      <x:c r="E15257" s="30" t="n">
        <x:v>788.9</x:v>
      </x:c>
      <x:c r="F15257" s="30" t="n">
        <x:v>222.4</x:v>
      </x:c>
      <x:c r="G15257" s="30" t="n">
        <x:v>685.12</x:v>
      </x:c>
      <x:c r="H15257" s="31" t="n">
        <x:f>IF(O15257&gt;0,O15257,D15257)*E15257/1000000/31.1034768</x:f>
        <x:v>0.044754827186499056</x:v>
      </x:c>
      <x:c r="I15257" s="31" t="n">
        <x:f>IF(O15257&gt;0,O15257,D15257)*F15257/1000000/31.1034768</x:f>
        <x:v>0.01261690146568309</x:v>
      </x:c>
      <x:c r="J15257" s="31" t="n">
        <x:f>IF(O15257&gt;0,O15257,D15257)*G15257/1000000/31.1034768</x:f>
        <x:v>0.03886731804032733</x:v>
      </x:c>
      <x:c r="K15257" s="32" t="n">
        <x:f>H15257*$B$4*$H$4+I15257*$D$4*$J$4+J15257*$F$4*$L$4</x:f>
        <x:v>387</x:v>
      </x:c>
      <x:c r="L15257" s="29" t="str">
        <x:v>Niko ppm 207</x:v>
      </x:c>
      <x:c r="M15257" s="39" t="str"/>
      <x:c r="N15257" s="58" t="n">
        <x:v>387</x:v>
      </x:c>
      <x:c r="O15257" s="59" t="n">
        <x:v>1764.5211422021582</x:v>
      </x:c>
      <x:c r="P15257" s="60" t="str">
        <x:v>Calibrated to live price</x:v>
      </x:c>
      <x:c r="Q15257" s="61" t="n">
        <x:f>IF(N15257="","",K15257-N15257)</x:f>
        <x:v>0</x:v>
      </x:c>
    </x:row>
    <x:row r="15258">
      <x:c r="A15258" s="37" t="str">
        <x:v>RCFG5</x:v>
      </x:c>
      <x:c r="B15258" s="37" t="str">
        <x:v>RCFG5</x:v>
      </x:c>
      <x:c r="C15258" s="29" t="str">
        <x:v>SUBARU</x:v>
      </x:c>
      <x:c r="D15258" s="30" t="n">
        <x:v>600</x:v>
      </x:c>
      <x:c r="E15258" s="30" t="n">
        <x:v>0</x:v>
      </x:c>
      <x:c r="F15258" s="30" t="n">
        <x:v>3698</x:v>
      </x:c>
      <x:c r="G15258" s="30" t="n">
        <x:v>456</x:v>
      </x:c>
      <x:c r="H15258" s="31" t="n">
        <x:f>IF(O15258&gt;0,O15258,D15258)*E15258/1000000/31.1034768</x:f>
        <x:v>0</x:v>
      </x:c>
      <x:c r="I15258" s="31" t="n">
        <x:f>IF(O15258&gt;0,O15258,D15258)*F15258/1000000/31.1034768</x:f>
        <x:v>0.06075053714202928</x:v>
      </x:c>
      <x:c r="J15258" s="31" t="n">
        <x:f>IF(O15258&gt;0,O15258,D15258)*G15258/1000000/31.1034768</x:f>
        <x:v>0.007491142492364887</x:v>
      </x:c>
      <x:c r="K15258" s="32" t="n">
        <x:f>H15258*$B$4*$H$4+I15258*$D$4*$J$4+J15258*$F$4*$L$4</x:f>
        <x:v>127</x:v>
      </x:c>
      <x:c r="L15258" s="29" t="str">
        <x:v>ppm niko 2028</x:v>
      </x:c>
      <x:c r="M15258" s="39" t="str">
        <x:v>7129 / Isejimai: LENKTAS / LENKTAS / H</x:v>
      </x:c>
      <x:c r="N15258" s="58" t="n">
        <x:v>127</x:v>
      </x:c>
      <x:c r="O15258" s="59" t="n">
        <x:v>510.9661770104505</x:v>
      </x:c>
      <x:c r="P15258" s="60" t="str">
        <x:v>Calibrated to live price</x:v>
      </x:c>
      <x:c r="Q15258" s="61" t="n">
        <x:f>IF(N15258="","",K15258-N15258)</x:f>
        <x:v>0</x:v>
      </x:c>
    </x:row>
    <x:row r="15259">
      <x:c r="A15259" s="37" t="str">
        <x:v>RCFG6</x:v>
      </x:c>
      <x:c r="B15259" s="37" t="str">
        <x:v>RCFG6</x:v>
      </x:c>
      <x:c r="C15259" s="29" t="str">
        <x:v>Peugeot</x:v>
      </x:c>
      <x:c r="D15259" s="30" t="n">
        <x:v>587.1384</x:v>
      </x:c>
      <x:c r="E15259" s="30" t="n">
        <x:v>0</x:v>
      </x:c>
      <x:c r="F15259" s="30" t="n">
        <x:v>4650</x:v>
      </x:c>
      <x:c r="G15259" s="30" t="n">
        <x:v>350</x:v>
      </x:c>
      <x:c r="H15259" s="31" t="n">
        <x:f>IF(O15259&gt;0,O15259,D15259)*E15259/1000000/31.1034768</x:f>
        <x:v>0</x:v>
      </x:c>
      <x:c r="I15259" s="31" t="n">
        <x:f>IF(O15259&gt;0,O15259,D15259)*F15259/1000000/31.1034768</x:f>
        <x:v>0.08282999341424403</x:v>
      </x:c>
      <x:c r="J15259" s="31" t="n">
        <x:f>IF(O15259&gt;0,O15259,D15259)*G15259/1000000/31.1034768</x:f>
        <x:v>0.006234515633330196</x:v>
      </x:c>
      <x:c r="K15259" s="32" t="n">
        <x:f>H15259*$B$4*$H$4+I15259*$D$4*$J$4+J15259*$F$4*$L$4</x:f>
        <x:v>141.99999999999997</x:v>
      </x:c>
      <x:c r="L15259" s="29" t="str">
        <x:v>ppm niko 2028</x:v>
      </x:c>
      <x:c r="M15259" s="39" t="str">
        <x:v>TR PSA K275//T05-12-21 01382//J282613008</x:v>
      </x:c>
      <x:c r="N15259" s="58" t="n">
        <x:v>142</x:v>
      </x:c>
      <x:c r="O15259" s="59" t="n">
        <x:v>554.043178172923</x:v>
      </x:c>
      <x:c r="P15259" s="60" t="str">
        <x:v>Calibrated to live price</x:v>
      </x:c>
      <x:c r="Q15259" s="61" t="n">
        <x:f>IF(N15259="","",K15259-N15259)</x:f>
        <x:v>-2.842170943040401e-14</x:v>
      </x:c>
    </x:row>
    <x:row r="15260">
      <x:c r="A15260" s="37" t="str">
        <x:v>RCFG7</x:v>
      </x:c>
      <x:c r="B15260" s="37" t="str">
        <x:v>RCFG7</x:v>
      </x:c>
      <x:c r="C15260" s="29" t="str"/>
      <x:c r="D15260" s="30" t="n">
        <x:v>1154.35</x:v>
      </x:c>
      <x:c r="E15260" s="30" t="n">
        <x:v>794.83</x:v>
      </x:c>
      <x:c r="F15260" s="30" t="n">
        <x:v>158.49</x:v>
      </x:c>
      <x:c r="G15260" s="30" t="n">
        <x:v>916.43</x:v>
      </x:c>
      <x:c r="H15260" s="31" t="n">
        <x:f>IF(O15260&gt;0,O15260,D15260)*E15260/1000000/31.1034768</x:f>
        <x:v>0.012427858473743881</x:v>
      </x:c>
      <x:c r="I15260" s="31" t="n">
        <x:f>IF(O15260&gt;0,O15260,D15260)*F15260/1000000/31.1034768</x:f>
        <x:v>0.002478129020675702</x:v>
      </x:c>
      <x:c r="J15260" s="31" t="n">
        <x:f>IF(O15260&gt;0,O15260,D15260)*G15260/1000000/31.1034768</x:f>
        <x:v>0.01432918025375628</x:v>
      </x:c>
      <x:c r="K15260" s="32" t="n">
        <x:f>H15260*$B$4*$H$4+I15260*$D$4*$J$4+J15260*$F$4*$L$4</x:f>
        <x:v>133.99999999999997</x:v>
      </x:c>
      <x:c r="L15260" s="29" t="str">
        <x:v>Niko ppm 207</x:v>
      </x:c>
      <x:c r="M15260" s="39" t="str"/>
      <x:c r="N15260" s="58" t="n">
        <x:v>134</x:v>
      </x:c>
      <x:c r="O15260" s="59" t="n">
        <x:v>486.32991672656567</x:v>
      </x:c>
      <x:c r="P15260" s="60" t="str">
        <x:v>Calibrated to live price</x:v>
      </x:c>
      <x:c r="Q15260" s="61" t="n">
        <x:f>IF(N15260="","",K15260-N15260)</x:f>
        <x:v>-2.842170943040401e-14</x:v>
      </x:c>
    </x:row>
    <x:row r="15261">
      <x:c r="A15261" s="37" t="str">
        <x:v>RCFG8</x:v>
      </x:c>
      <x:c r="B15261" s="37" t="str">
        <x:v>RCFG8</x:v>
      </x:c>
      <x:c r="C15261" s="29" t="str"/>
      <x:c r="D15261" s="30" t="n">
        <x:v>1616.35</x:v>
      </x:c>
      <x:c r="E15261" s="30" t="n">
        <x:v>358.13</x:v>
      </x:c>
      <x:c r="F15261" s="30" t="n">
        <x:v>204.68</x:v>
      </x:c>
      <x:c r="G15261" s="30" t="n">
        <x:v>621.26</x:v>
      </x:c>
      <x:c r="H15261" s="31" t="n">
        <x:f>IF(O15261&gt;0,O15261,D15261)*E15261/1000000/31.1034768</x:f>
        <x:v>0.009647164001111031</x:v>
      </x:c>
      <x:c r="I15261" s="31" t="n">
        <x:f>IF(O15261&gt;0,O15261,D15261)*F15261/1000000/31.1034768</x:f>
        <x:v>0.005513588718474872</x:v>
      </x:c>
      <x:c r="J15261" s="31" t="n">
        <x:f>IF(O15261&gt;0,O15261,D15261)*G15261/1000000/31.1034768</x:f>
        <x:v>0.0167352556538973</x:v>
      </x:c>
      <x:c r="K15261" s="32" t="n">
        <x:f>H15261*$B$4*$H$4+I15261*$D$4*$J$4+J15261*$F$4*$L$4</x:f>
        <x:v>151.99999999999994</x:v>
      </x:c>
      <x:c r="L15261" s="29" t="str">
        <x:v>Niko ppm 207</x:v>
      </x:c>
      <x:c r="M15261" s="39" t="str"/>
      <x:c r="N15261" s="58" t="n">
        <x:v>152</x:v>
      </x:c>
      <x:c r="O15261" s="59" t="n">
        <x:v>837.8531306909563</x:v>
      </x:c>
      <x:c r="P15261" s="60" t="str">
        <x:v>Calibrated to live price</x:v>
      </x:c>
      <x:c r="Q15261" s="61" t="n">
        <x:f>IF(N15261="","",K15261-N15261)</x:f>
        <x:v>-5.684341886080802e-14</x:v>
      </x:c>
    </x:row>
    <x:row r="15262">
      <x:c r="A15262" s="37" t="str">
        <x:v>RCSA2</x:v>
      </x:c>
      <x:c r="B15262" s="37" t="str">
        <x:v>RCSA2</x:v>
      </x:c>
      <x:c r="C15262" s="29" t="str">
        <x:v>SUBARU</x:v>
      </x:c>
      <x:c r="D15262" s="30" t="n">
        <x:v>460</x:v>
      </x:c>
      <x:c r="E15262" s="30" t="n">
        <x:v>388</x:v>
      </x:c>
      <x:c r="F15262" s="30" t="n">
        <x:v>2581</x:v>
      </x:c>
      <x:c r="G15262" s="30" t="n">
        <x:v>357</x:v>
      </x:c>
      <x:c r="H15262" s="31" t="n">
        <x:f>IF(O15262&gt;0,O15262,D15262)*E15262/1000000/31.1034768</x:f>
        <x:v>0.005796037393276997</x:v>
      </x:c>
      <x:c r="I15262" s="31" t="n">
        <x:f>IF(O15262&gt;0,O15262,D15262)*F15262/1000000/31.1034768</x:f>
        <x:v>0.03855559925785549</x:v>
      </x:c>
      <x:c r="J15262" s="31" t="n">
        <x:f>IF(O15262&gt;0,O15262,D15262)*G15262/1000000/31.1034768</x:f>
        <x:v>0.00533295193144301</x:v>
      </x:c>
      <x:c r="K15262" s="32" t="n">
        <x:f>H15262*$B$4*$H$4+I15262*$D$4*$J$4+J15262*$F$4*$L$4</x:f>
        <x:v>94</x:v>
      </x:c>
      <x:c r="L15262" s="29" t="str">
        <x:v>ppm niko 2028</x:v>
      </x:c>
      <x:c r="M15262" s="39" t="str">
        <x:v>Isejimai: TIESUS / TIESUS / H</x:v>
      </x:c>
      <x:c r="N15262" s="58" t="n">
        <x:v>94</x:v>
      </x:c>
      <x:c r="O15262" s="59" t="n">
        <x:v>464.6312231796999</x:v>
      </x:c>
      <x:c r="P15262" s="60" t="str">
        <x:v>Calibrated to live price</x:v>
      </x:c>
      <x:c r="Q15262" s="61" t="n">
        <x:f>IF(N15262="","",K15262-N15262)</x:f>
        <x:v>0</x:v>
      </x:c>
    </x:row>
    <x:row r="15263">
      <x:c r="A15263" s="37" t="str">
        <x:v>RCSA3</x:v>
      </x:c>
      <x:c r="B15263" s="37" t="str">
        <x:v>RCSA3</x:v>
      </x:c>
      <x:c r="C15263" s="29" t="str"/>
      <x:c r="D15263" s="30" t="n">
        <x:v>503.15</x:v>
      </x:c>
      <x:c r="E15263" s="30" t="n">
        <x:v>502.79</x:v>
      </x:c>
      <x:c r="F15263" s="30" t="n">
        <x:v>187.71</x:v>
      </x:c>
      <x:c r="G15263" s="30" t="n">
        <x:v>569.29</x:v>
      </x:c>
      <x:c r="H15263" s="31" t="n">
        <x:f>IF(O15263&gt;0,O15263,D15263)*E15263/1000000/31.1034768</x:f>
        <x:v>0.005085240104136769</x:v>
      </x:c>
      <x:c r="I15263" s="31" t="n">
        <x:f>IF(O15263&gt;0,O15263,D15263)*F15263/1000000/31.1034768</x:f>
        <x:v>0.0018985071698870563</x:v>
      </x:c>
      <x:c r="J15263" s="31" t="n">
        <x:f>IF(O15263&gt;0,O15263,D15263)*G15263/1000000/31.1034768</x:f>
        <x:v>0.005757824019737905</x:v>
      </x:c>
      <x:c r="K15263" s="32" t="n">
        <x:f>H15263*$B$4*$H$4+I15263*$D$4*$J$4+J15263*$F$4*$L$4</x:f>
        <x:v>54.999999999999986</x:v>
      </x:c>
      <x:c r="L15263" s="29" t="str">
        <x:v>Niko ppm 207</x:v>
      </x:c>
      <x:c r="M15263" s="39" t="str"/>
      <x:c r="N15263" s="58" t="n">
        <x:v>55</x:v>
      </x:c>
      <x:c r="O15263" s="59" t="n">
        <x:v>314.5819280444074</x:v>
      </x:c>
      <x:c r="P15263" s="60" t="str">
        <x:v>Calibrated to live price</x:v>
      </x:c>
      <x:c r="Q15263" s="61" t="n">
        <x:f>IF(N15263="","",K15263-N15263)</x:f>
        <x:v>-1.4210854715202004e-14</x:v>
      </x:c>
    </x:row>
    <x:row r="15264">
      <x:c r="A15264" s="37" t="str">
        <x:v>RCSA4</x:v>
      </x:c>
      <x:c r="B15264" s="37" t="str">
        <x:v>RCSA4</x:v>
      </x:c>
      <x:c r="C15264" s="29" t="str"/>
      <x:c r="D15264" s="30" t="n">
        <x:v>321.59</x:v>
      </x:c>
      <x:c r="E15264" s="30" t="n">
        <x:v>994.5</x:v>
      </x:c>
      <x:c r="F15264" s="30" t="n">
        <x:v>201.4</x:v>
      </x:c>
      <x:c r="G15264" s="30" t="n">
        <x:v>267.76</x:v>
      </x:c>
      <x:c r="H15264" s="31" t="n">
        <x:f>IF(O15264&gt;0,O15264,D15264)*E15264/1000000/31.1034768</x:f>
        <x:v>0.010346655080909909</x:v>
      </x:c>
      <x:c r="I15264" s="31" t="n">
        <x:f>IF(O15264&gt;0,O15264,D15264)*F15264/1000000/31.1034768</x:f>
        <x:v>0.002095340707184772</x:v>
      </x:c>
      <x:c r="J15264" s="31" t="n">
        <x:f>IF(O15264&gt;0,O15264,D15264)*G15264/1000000/31.1034768</x:f>
        <x:v>0.0027857419451628325</x:v>
      </x:c>
      <x:c r="K15264" s="32" t="n">
        <x:f>H15264*$B$4*$H$4+I15264*$D$4*$J$4+J15264*$F$4*$L$4</x:f>
        <x:v>40.00000000000001</x:v>
      </x:c>
      <x:c r="L15264" s="29" t="str">
        <x:v>Niko ppm 207</x:v>
      </x:c>
      <x:c r="M15264" s="39" t="str"/>
      <x:c r="N15264" s="58" t="n">
        <x:v>40</x:v>
      </x:c>
      <x:c r="O15264" s="59" t="n">
        <x:v>323.5967282721804</x:v>
      </x:c>
      <x:c r="P15264" s="60" t="str">
        <x:v>Calibrated to live price</x:v>
      </x:c>
      <x:c r="Q15264" s="61" t="n">
        <x:f>IF(N15264="","",K15264-N15264)</x:f>
        <x:v>7.105427357601002e-15</x:v>
      </x:c>
    </x:row>
    <x:row r="15265">
      <x:c r="A15265" s="37" t="str">
        <x:v>RCSA7</x:v>
      </x:c>
      <x:c r="B15265" s="37" t="str">
        <x:v>RCSA7</x:v>
      </x:c>
      <x:c r="C15265" s="29" t="str"/>
      <x:c r="D15265" s="30" t="n">
        <x:v>1631.97</x:v>
      </x:c>
      <x:c r="E15265" s="30" t="n">
        <x:v>471.4</x:v>
      </x:c>
      <x:c r="F15265" s="30" t="n">
        <x:v>134.49</x:v>
      </x:c>
      <x:c r="G15265" s="30" t="n">
        <x:v>980.6</x:v>
      </x:c>
      <x:c r="H15265" s="31" t="n">
        <x:f>IF(O15265&gt;0,O15265,D15265)*E15265/1000000/31.1034768</x:f>
        <x:v>0.008931119639711231</x:v>
      </x:c>
      <x:c r="I15265" s="31" t="n">
        <x:f>IF(O15265&gt;0,O15265,D15265)*F15265/1000000/31.1034768</x:f>
        <x:v>0.0025480404759116748</x:v>
      </x:c>
      <x:c r="J15265" s="31" t="n">
        <x:f>IF(O15265&gt;0,O15265,D15265)*G15265/1000000/31.1034768</x:f>
        <x:v>0.01857839609397716</x:v>
      </x:c>
      <x:c r="K15265" s="32" t="n">
        <x:f>H15265*$B$4*$H$4+I15265*$D$4*$J$4+J15265*$F$4*$L$4</x:f>
        <x:v>161.99999999999997</x:v>
      </x:c>
      <x:c r="L15265" s="29" t="str">
        <x:v>Niko ppm 207</x:v>
      </x:c>
      <x:c r="M15265" s="39" t="str"/>
      <x:c r="N15265" s="58" t="n">
        <x:v>162</x:v>
      </x:c>
      <x:c r="O15265" s="59" t="n">
        <x:v>589.2848377424324</x:v>
      </x:c>
      <x:c r="P15265" s="60" t="str">
        <x:v>Calibrated to live price</x:v>
      </x:c>
      <x:c r="Q15265" s="61" t="n">
        <x:f>IF(N15265="","",K15265-N15265)</x:f>
        <x:v>-2.842170943040401e-14</x:v>
      </x:c>
    </x:row>
    <x:row r="15266">
      <x:c r="A15266" s="37" t="str">
        <x:v>RCSA8</x:v>
      </x:c>
      <x:c r="B15266" s="37" t="str">
        <x:v>RCSA8</x:v>
      </x:c>
      <x:c r="C15266" s="29" t="str"/>
      <x:c r="D15266" s="30" t="n">
        <x:v>1789.23</x:v>
      </x:c>
      <x:c r="E15266" s="30" t="n">
        <x:v>279.16</x:v>
      </x:c>
      <x:c r="F15266" s="30" t="n">
        <x:v>199.03</x:v>
      </x:c>
      <x:c r="G15266" s="30" t="n">
        <x:v>983.75</x:v>
      </x:c>
      <x:c r="H15266" s="31" t="n">
        <x:f>IF(O15266&gt;0,O15266,D15266)*E15266/1000000/31.1034768</x:f>
        <x:v>0.006315847650898362</x:v>
      </x:c>
      <x:c r="I15266" s="31" t="n">
        <x:f>IF(O15266&gt;0,O15266,D15266)*F15266/1000000/31.1034768</x:f>
        <x:v>0.004502948695938891</x:v>
      </x:c>
      <x:c r="J15266" s="31" t="n">
        <x:f>IF(O15266&gt;0,O15266,D15266)*G15266/1000000/31.1034768</x:f>
        <x:v>0.022256824496959673</x:v>
      </x:c>
      <x:c r="K15266" s="32" t="n">
        <x:f>H15266*$B$4*$H$4+I15266*$D$4*$J$4+J15266*$F$4*$L$4</x:f>
        <x:v>189</x:v>
      </x:c>
      <x:c r="L15266" s="29" t="str">
        <x:v>Niko ppm 207</x:v>
      </x:c>
      <x:c r="M15266" s="39" t="str"/>
      <x:c r="N15266" s="58" t="n">
        <x:v>189</x:v>
      </x:c>
      <x:c r="O15266" s="59" t="n">
        <x:v>703.6997452430566</x:v>
      </x:c>
      <x:c r="P15266" s="60" t="str">
        <x:v>Calibrated to live price</x:v>
      </x:c>
      <x:c r="Q15266" s="61" t="n">
        <x:f>IF(N15266="","",K15266-N15266)</x:f>
        <x:v>0</x:v>
      </x:c>
    </x:row>
    <x:row r="15267">
      <x:c r="A15267" s="37" t="str">
        <x:v>RCSB3</x:v>
      </x:c>
      <x:c r="B15267" s="37" t="str">
        <x:v>RCSB3</x:v>
      </x:c>
      <x:c r="C15267" s="29" t="str"/>
      <x:c r="D15267" s="30" t="n">
        <x:v>901.23</x:v>
      </x:c>
      <x:c r="E15267" s="30" t="n">
        <x:v>949.91</x:v>
      </x:c>
      <x:c r="F15267" s="30" t="n">
        <x:v>206.94</x:v>
      </x:c>
      <x:c r="G15267" s="30" t="n">
        <x:v>1006.38</x:v>
      </x:c>
      <x:c r="H15267" s="31" t="n">
        <x:f>IF(O15267&gt;0,O15267,D15267)*E15267/1000000/31.1034768</x:f>
        <x:v>0.012511717910612332</x:v>
      </x:c>
      <x:c r="I15267" s="31" t="n">
        <x:f>IF(O15267&gt;0,O15267,D15267)*F15267/1000000/31.1034768</x:f>
        <x:v>0.002725705492543626</x:v>
      </x:c>
      <x:c r="J15267" s="31" t="n">
        <x:f>IF(O15267&gt;0,O15267,D15267)*G15267/1000000/31.1034768</x:f>
        <x:v>0.013255511228307986</x:v>
      </x:c>
      <x:c r="K15267" s="32" t="n">
        <x:f>H15267*$B$4*$H$4+I15267*$D$4*$J$4+J15267*$F$4*$L$4</x:f>
        <x:v>125.99999999999999</x:v>
      </x:c>
      <x:c r="L15267" s="29" t="str">
        <x:v>Niko ppm 207</x:v>
      </x:c>
      <x:c r="M15267" s="39" t="str"/>
      <x:c r="N15267" s="58" t="n">
        <x:v>126</x:v>
      </x:c>
      <x:c r="O15267" s="59" t="n">
        <x:v>409.67873562850707</x:v>
      </x:c>
      <x:c r="P15267" s="60" t="str">
        <x:v>Calibrated to live price</x:v>
      </x:c>
      <x:c r="Q15267" s="61" t="n">
        <x:f>IF(N15267="","",K15267-N15267)</x:f>
        <x:v>-1.4210854715202004e-14</x:v>
      </x:c>
    </x:row>
    <x:row r="15268">
      <x:c r="A15268" s="37" t="str">
        <x:v>RD3</x:v>
      </x:c>
      <x:c r="B15268" s="37" t="str">
        <x:v>RD3</x:v>
      </x:c>
      <x:c r="C15268" s="29" t="str"/>
      <x:c r="D15268" s="30" t="n">
        <x:v>1671.07</x:v>
      </x:c>
      <x:c r="E15268" s="30" t="n">
        <x:v>447.33</x:v>
      </x:c>
      <x:c r="F15268" s="30" t="n">
        <x:v>238.36</x:v>
      </x:c>
      <x:c r="G15268" s="30" t="n">
        <x:v>230.33</x:v>
      </x:c>
      <x:c r="H15268" s="31" t="n">
        <x:f>IF(O15268&gt;0,O15268,D15268)*E15268/1000000/31.1034768</x:f>
        <x:v>0.02369699024017601</x:v>
      </x:c>
      <x:c r="I15268" s="31" t="n">
        <x:f>IF(O15268&gt;0,O15268,D15268)*F15268/1000000/31.1034768</x:f>
        <x:v>0.012626952347592056</x:v>
      </x:c>
      <x:c r="J15268" s="31" t="n">
        <x:f>IF(O15268&gt;0,O15268,D15268)*G15268/1000000/31.1034768</x:f>
        <x:v>0.012201568779245168</x:v>
      </x:c>
      <x:c r="K15268" s="32" t="n">
        <x:f>H15268*$B$4*$H$4+I15268*$D$4*$J$4+J15268*$F$4*$L$4</x:f>
        <x:v>146</x:v>
      </x:c>
      <x:c r="L15268" s="29" t="str">
        <x:v>Niko ppm 207</x:v>
      </x:c>
      <x:c r="M15268" s="39" t="str"/>
      <x:c r="N15268" s="58" t="n">
        <x:v>146</x:v>
      </x:c>
      <x:c r="O15268" s="59" t="n">
        <x:v>1647.6846761119107</x:v>
      </x:c>
      <x:c r="P15268" s="60" t="str">
        <x:v>Calibrated to live price</x:v>
      </x:c>
      <x:c r="Q15268" s="61" t="n">
        <x:f>IF(N15268="","",K15268-N15268)</x:f>
        <x:v>0</x:v>
      </x:c>
    </x:row>
    <x:row r="15269">
      <x:c r="A15269" s="37" t="str">
        <x:v>RD4</x:v>
      </x:c>
      <x:c r="B15269" s="37" t="str">
        <x:v>RD4</x:v>
      </x:c>
      <x:c r="C15269" s="29" t="str"/>
      <x:c r="D15269" s="30" t="n">
        <x:v>700</x:v>
      </x:c>
      <x:c r="E15269" s="30" t="n">
        <x:v>1200</x:v>
      </x:c>
      <x:c r="F15269" s="30" t="n">
        <x:v>0</x:v>
      </x:c>
      <x:c r="G15269" s="30" t="n">
        <x:v>1200</x:v>
      </x:c>
      <x:c r="H15269" s="31" t="n">
        <x:f>IF(O15269&gt;0,O15269,D15269)*E15269/1000000/31.1034768</x:f>
        <x:v>0.020619658119658116</x:v>
      </x:c>
      <x:c r="I15269" s="31" t="n">
        <x:f>IF(O15269&gt;0,O15269,D15269)*F15269/1000000/31.1034768</x:f>
        <x:v>0</x:v>
      </x:c>
      <x:c r="J15269" s="31" t="n">
        <x:f>IF(O15269&gt;0,O15269,D15269)*G15269/1000000/31.1034768</x:f>
        <x:v>0.020619658119658116</x:v>
      </x:c>
      <x:c r="K15269" s="32" t="n">
        <x:f>H15269*$B$4*$H$4+I15269*$D$4*$J$4+J15269*$F$4*$L$4</x:f>
        <x:v>192.99999999999994</x:v>
      </x:c>
      <x:c r="L15269" s="29" t="str">
        <x:v>ppm niko 2028</x:v>
      </x:c>
      <x:c r="M15269" s="39" t="str"/>
      <x:c r="N15269" s="58" t="n">
        <x:v>193</x:v>
      </x:c>
      <x:c r="O15269" s="59" t="n">
        <x:v>534.4525482905982</x:v>
      </x:c>
      <x:c r="P15269" s="60" t="str">
        <x:v>Calibrated to live price</x:v>
      </x:c>
      <x:c r="Q15269" s="61" t="n">
        <x:f>IF(N15269="","",K15269-N15269)</x:f>
        <x:v>-5.684341886080802e-14</x:v>
      </x:c>
    </x:row>
    <x:row r="15270">
      <x:c r="A15270" s="37" t="str">
        <x:v>RDB</x:v>
      </x:c>
      <x:c r="B15270" s="37" t="str">
        <x:v>RDB</x:v>
      </x:c>
      <x:c r="C15270" s="29" t="str"/>
      <x:c r="D15270" s="30" t="n">
        <x:v>962.48</x:v>
      </x:c>
      <x:c r="E15270" s="30" t="n">
        <x:v>809.34</x:v>
      </x:c>
      <x:c r="F15270" s="30" t="n">
        <x:v>99.39</x:v>
      </x:c>
      <x:c r="G15270" s="30" t="n">
        <x:v>1103.45</x:v>
      </x:c>
      <x:c r="H15270" s="31" t="n">
        <x:f>IF(O15270&gt;0,O15270,D15270)*E15270/1000000/31.1034768</x:f>
        <x:v>0.009073575005867423</x:v>
      </x:c>
      <x:c r="I15270" s="31" t="n">
        <x:f>IF(O15270&gt;0,O15270,D15270)*F15270/1000000/31.1034768</x:f>
        <x:v>0.001114269182090547</x:v>
      </x:c>
      <x:c r="J15270" s="31" t="n">
        <x:f>IF(O15270&gt;0,O15270,D15270)*G15270/1000000/31.1034768</x:f>
        <x:v>0.012370865569753637</x:v>
      </x:c>
      <x:c r="K15270" s="32" t="n">
        <x:f>H15270*$B$4*$H$4+I15270*$D$4*$J$4+J15270*$F$4*$L$4</x:f>
        <x:v>112</x:v>
      </x:c>
      <x:c r="L15270" s="29" t="str">
        <x:v>Niko ppm 207</x:v>
      </x:c>
      <x:c r="M15270" s="39" t="str"/>
      <x:c r="N15270" s="58" t="n">
        <x:v>112</x:v>
      </x:c>
      <x:c r="O15270" s="59" t="n">
        <x:v>348.7035481850116</x:v>
      </x:c>
      <x:c r="P15270" s="60" t="str">
        <x:v>Calibrated to live price</x:v>
      </x:c>
      <x:c r="Q15270" s="61" t="n">
        <x:f>IF(N15270="","",K15270-N15270)</x:f>
        <x:v>0</x:v>
      </x:c>
    </x:row>
    <x:row r="15271">
      <x:c r="A15271" s="37" t="str">
        <x:v>RDH 11</x:v>
      </x:c>
      <x:c r="B15271" s="37" t="str">
        <x:v>RDH11</x:v>
      </x:c>
      <x:c r="C15271" s="29" t="str">
        <x:v>KIA</x:v>
      </x:c>
      <x:c r="D15271" s="30" t="n">
        <x:v>1200</x:v>
      </x:c>
      <x:c r="E15271" s="30" t="n">
        <x:v>0</x:v>
      </x:c>
      <x:c r="F15271" s="30" t="n">
        <x:v>2193</x:v>
      </x:c>
      <x:c r="G15271" s="30" t="n">
        <x:v>405</x:v>
      </x:c>
      <x:c r="H15271" s="31" t="n">
        <x:f>IF(O15271&gt;0,O15271,D15271)*E15271/1000000/31.1034768</x:f>
        <x:v>0</x:v>
      </x:c>
      <x:c r="I15271" s="31" t="n">
        <x:f>IF(O15271&gt;0,O15271,D15271)*F15271/1000000/31.1034768</x:f>
        <x:v>0.08479082698165662</x:v>
      </x:c>
      <x:c r="J15271" s="31" t="n">
        <x:f>IF(O15271&gt;0,O15271,D15271)*G15271/1000000/31.1034768</x:f>
        <x:v>0.015659044654615106</x:v>
      </x:c>
      <x:c r="K15271" s="32" t="n">
        <x:f>H15271*$B$4*$H$4+I15271*$D$4*$J$4+J15271*$F$4*$L$4</x:f>
        <x:v>218</x:v>
      </x:c>
      <x:c r="L15271" s="29" t="str">
        <x:v>ppm niko 2028</x:v>
      </x:c>
      <x:c r="M15271" s="39" t="str">
        <x:v>KIA//RDH 11</x:v>
      </x:c>
      <x:c r="N15271" s="58" t="n">
        <x:v>218</x:v>
      </x:c>
      <x:c r="O15271" s="59" t="n">
        <x:v>1202.594400308605</x:v>
      </x:c>
      <x:c r="P15271" s="60" t="str">
        <x:v>Calibrated to live price</x:v>
      </x:c>
      <x:c r="Q15271" s="61" t="n">
        <x:f>IF(N15271="","",K15271-N15271)</x:f>
        <x:v>0</x:v>
      </x:c>
    </x:row>
    <x:row r="15272">
      <x:c r="A15272" s="37" t="str">
        <x:v>RDH01</x:v>
      </x:c>
      <x:c r="B15272" s="37" t="str">
        <x:v>RDH01</x:v>
      </x:c>
      <x:c r="C15272" s="29" t="str"/>
      <x:c r="D15272" s="30" t="n">
        <x:v>763.41</x:v>
      </x:c>
      <x:c r="E15272" s="30" t="n">
        <x:v>858.84</x:v>
      </x:c>
      <x:c r="F15272" s="30" t="n">
        <x:v>195.48</x:v>
      </x:c>
      <x:c r="G15272" s="30" t="n">
        <x:v>323.68</x:v>
      </x:c>
      <x:c r="H15272" s="31" t="n">
        <x:f>IF(O15272&gt;0,O15272,D15272)*E15272/1000000/31.1034768</x:f>
        <x:v>0.01731040848799168</x:v>
      </x:c>
      <x:c r="I15272" s="31" t="n">
        <x:f>IF(O15272&gt;0,O15272,D15272)*F15272/1000000/31.1034768</x:f>
        <x:v>0.003940010538904352</x:v>
      </x:c>
      <x:c r="J15272" s="31" t="n">
        <x:f>IF(O15272&gt;0,O15272,D15272)*G15272/1000000/31.1034768</x:f>
        <x:v>0.006523954426194807</x:v>
      </x:c>
      <x:c r="K15272" s="32" t="n">
        <x:f>H15272*$B$4*$H$4+I15272*$D$4*$J$4+J15272*$F$4*$L$4</x:f>
        <x:v>82.00000000000001</x:v>
      </x:c>
      <x:c r="L15272" s="29" t="str">
        <x:v>Niko ppm 207</x:v>
      </x:c>
      <x:c r="M15272" s="39" t="str"/>
      <x:c r="N15272" s="58" t="n">
        <x:v>82</x:v>
      </x:c>
      <x:c r="O15272" s="59" t="n">
        <x:v>626.908258586899</x:v>
      </x:c>
      <x:c r="P15272" s="60" t="str">
        <x:v>Calibrated to live price</x:v>
      </x:c>
      <x:c r="Q15272" s="61" t="n">
        <x:f>IF(N15272="","",K15272-N15272)</x:f>
        <x:v>1.4210854715202004e-14</x:v>
      </x:c>
    </x:row>
    <x:row r="15273">
      <x:c r="A15273" s="37" t="str">
        <x:v>RDH21</x:v>
      </x:c>
      <x:c r="B15273" s="37" t="str">
        <x:v>RDH21</x:v>
      </x:c>
      <x:c r="C15273" s="29" t="str"/>
      <x:c r="D15273" s="30" t="n">
        <x:v>1100</x:v>
      </x:c>
      <x:c r="E15273" s="30" t="n">
        <x:v>265</x:v>
      </x:c>
      <x:c r="F15273" s="30" t="n">
        <x:v>3083</x:v>
      </x:c>
      <x:c r="G15273" s="30" t="n">
        <x:v>300</x:v>
      </x:c>
      <x:c r="H15273" s="31" t="n">
        <x:f>IF(O15273&gt;0,O15273,D15273)*E15273/1000000/31.1034768</x:f>
        <x:v>0.01051853458839032</x:v>
      </x:c>
      <x:c r="I15273" s="31" t="n">
        <x:f>IF(O15273&gt;0,O15273,D15273)*F15273/1000000/31.1034768</x:f>
        <x:v>0.12237223447549947</x:v>
      </x:c>
      <x:c r="J15273" s="31" t="n">
        <x:f>IF(O15273&gt;0,O15273,D15273)*G15273/1000000/31.1034768</x:f>
        <x:v>0.01190777500572489</x:v>
      </x:c>
      <x:c r="K15273" s="32" t="n">
        <x:f>H15273*$B$4*$H$4+I15273*$D$4*$J$4+J15273*$F$4*$L$4</x:f>
        <x:v>247</x:v>
      </x:c>
      <x:c r="L15273" s="29" t="str">
        <x:v>ppm niko 2028</x:v>
      </x:c>
      <x:c r="M15273" s="39" t="str"/>
      <x:c r="N15273" s="58" t="n">
        <x:v>247</x:v>
      </x:c>
      <x:c r="O15273" s="59" t="n">
        <x:v>1234.5773454339467</x:v>
      </x:c>
      <x:c r="P15273" s="60" t="str">
        <x:v>Calibrated to live price</x:v>
      </x:c>
      <x:c r="Q15273" s="61" t="n">
        <x:f>IF(N15273="","",K15273-N15273)</x:f>
        <x:v>0</x:v>
      </x:c>
    </x:row>
    <x:row r="15274">
      <x:c r="A15274" s="37" t="str">
        <x:v>RDH21DK</x:v>
      </x:c>
      <x:c r="B15274" s="37" t="str">
        <x:v>RDH21DK</x:v>
      </x:c>
      <x:c r="C15274" s="29" t="str">
        <x:v>KIA</x:v>
      </x:c>
      <x:c r="D15274" s="30" t="n">
        <x:v>1100</x:v>
      </x:c>
      <x:c r="E15274" s="30" t="n">
        <x:v>271.5</x:v>
      </x:c>
      <x:c r="F15274" s="30" t="n">
        <x:v>3037.0000000000005</x:v>
      </x:c>
      <x:c r="G15274" s="30" t="n">
        <x:v>303.5</x:v>
      </x:c>
      <x:c r="H15274" s="31" t="n">
        <x:f>IF(O15274&gt;0,O15274,D15274)*E15274/1000000/31.1034768</x:f>
        <x:v>0.009601820462720748</x:v>
      </x:c>
      <x:c r="I15274" s="31" t="n">
        <x:f>IF(O15274&gt;0,O15274,D15274)*F15274/1000000/31.1034768</x:f>
        <x:v>0.10740599906181551</x:v>
      </x:c>
      <x:c r="J15274" s="31" t="n">
        <x:f>IF(O15274&gt;0,O15274,D15274)*G15274/1000000/31.1034768</x:f>
        <x:v>0.010733526741936452</x:v>
      </x:c>
      <x:c r="K15274" s="32" t="n">
        <x:f>H15274*$B$4*$H$4+I15274*$D$4*$J$4+J15274*$F$4*$L$4</x:f>
        <x:v>219.5660486418676</x:v>
      </x:c>
      <x:c r="L15274" s="29" t="str">
        <x:v>Niko ppm 2020</x:v>
      </x:c>
      <x:c r="M15274" s="39" t="str">
        <x:v>HYUNDAI-KIA RDH21 DK//ANALYSE AUS ZWEI KATALYSATOREN</x:v>
      </x:c>
      <x:c r="N15274" s="58"/>
      <x:c r="O15274" s="59"/>
      <x:c r="P15274" s="60" t="str">
        <x:v>No live-price match</x:v>
      </x:c>
      <x:c r="Q15274" s="61" t="str">
        <x:f>IF(N15274="","",K15274-N15274)</x:f>
      </x:c>
    </x:row>
    <x:row r="15275">
      <x:c r="A15275" s="37" t="str">
        <x:v>RDH51</x:v>
      </x:c>
      <x:c r="B15275" s="37" t="str">
        <x:v>RDH51</x:v>
      </x:c>
      <x:c r="C15275" s="29" t="str">
        <x:v>Peugeot</x:v>
      </x:c>
      <x:c r="D15275" s="30" t="n">
        <x:v>700</x:v>
      </x:c>
      <x:c r="E15275" s="30" t="n">
        <x:v>0</x:v>
      </x:c>
      <x:c r="F15275" s="30" t="n">
        <x:v>1680</x:v>
      </x:c>
      <x:c r="G15275" s="30" t="n">
        <x:v>300</x:v>
      </x:c>
      <x:c r="H15275" s="31" t="n">
        <x:f>IF(O15275&gt;0,O15275,D15275)*E15275/1000000/31.1034768</x:f>
        <x:v>0</x:v>
      </x:c>
      <x:c r="I15275" s="31" t="n">
        <x:f>IF(O15275&gt;0,O15275,D15275)*F15275/1000000/31.1034768</x:f>
        <x:v>0.0340835102618542</x:v>
      </x:c>
      <x:c r="J15275" s="31" t="n">
        <x:f>IF(O15275&gt;0,O15275,D15275)*G15275/1000000/31.1034768</x:f>
        <x:v>0.006086341118188251</x:v>
      </x:c>
      <x:c r="K15275" s="32" t="n">
        <x:f>H15275*$B$4*$H$4+I15275*$D$4*$J$4+J15275*$F$4*$L$4</x:f>
        <x:v>85.99999999999999</x:v>
      </x:c>
      <x:c r="L15275" s="29" t="str">
        <x:v>ppm niko 2028</x:v>
      </x:c>
      <x:c r="M15275" s="39" t="str">
        <x:v>TR PSA K 151//28565 0215//D0000010335//170300 03 4</x:v>
      </x:c>
      <x:c r="N15275" s="58" t="n">
        <x:v>86</x:v>
      </x:c>
      <x:c r="O15275" s="59" t="n">
        <x:v>631.0212325548478</x:v>
      </x:c>
      <x:c r="P15275" s="60" t="str">
        <x:v>Calibrated to live price</x:v>
      </x:c>
      <x:c r="Q15275" s="61" t="n">
        <x:f>IF(N15275="","",K15275-N15275)</x:f>
        <x:v>-1.4210854715202004e-14</x:v>
      </x:c>
    </x:row>
    <x:row r="15276">
      <x:c r="A15276" s="37" t="str">
        <x:v>RE541179</x:v>
      </x:c>
      <x:c r="B15276" s="37" t="str">
        <x:v>RE541179</x:v>
      </x:c>
      <x:c r="C15276" s="29" t="str"/>
      <x:c r="D15276" s="30" t="n">
        <x:v>1582.73</x:v>
      </x:c>
      <x:c r="E15276" s="30" t="n">
        <x:v>700.89</x:v>
      </x:c>
      <x:c r="F15276" s="30" t="n">
        <x:v>256.36</x:v>
      </x:c>
      <x:c r="G15276" s="30" t="n">
        <x:v>647.86</x:v>
      </x:c>
      <x:c r="H15276" s="31" t="n">
        <x:f>IF(O15276&gt;0,O15276,D15276)*E15276/1000000/31.1034768</x:f>
        <x:v>0.025274922610291843</x:v>
      </x:c>
      <x:c r="I15276" s="31" t="n">
        <x:f>IF(O15276&gt;0,O15276,D15276)*F15276/1000000/31.1034768</x:f>
        <x:v>0.009244644894882815</x:v>
      </x:c>
      <x:c r="J15276" s="31" t="n">
        <x:f>IF(O15276&gt;0,O15276,D15276)*G15276/1000000/31.1034768</x:f>
        <x:v>0.02336259807145725</x:v>
      </x:c>
      <x:c r="K15276" s="32" t="n">
        <x:f>H15276*$B$4*$H$4+I15276*$D$4*$J$4+J15276*$F$4*$L$4</x:f>
        <x:v>231.99999999999997</x:v>
      </x:c>
      <x:c r="L15276" s="29" t="str">
        <x:v>Niko ppm 207</x:v>
      </x:c>
      <x:c r="M15276" s="39" t="str"/>
      <x:c r="N15276" s="58" t="n">
        <x:v>232</x:v>
      </x:c>
      <x:c r="O15276" s="59" t="n">
        <x:v>1121.6281713692701</x:v>
      </x:c>
      <x:c r="P15276" s="60" t="str">
        <x:v>Calibrated to live price</x:v>
      </x:c>
      <x:c r="Q15276" s="61" t="n">
        <x:f>IF(N15276="","",K15276-N15276)</x:f>
        <x:v>-2.842170943040401e-14</x:v>
      </x:c>
    </x:row>
    <x:row r="15277">
      <x:c r="A15277" s="37" t="str">
        <x:v>RE542761</x:v>
      </x:c>
      <x:c r="B15277" s="37" t="str">
        <x:v>RE542761</x:v>
      </x:c>
      <x:c r="C15277" s="29" t="str"/>
      <x:c r="D15277" s="30" t="n">
        <x:v>8299.88</x:v>
      </x:c>
      <x:c r="E15277" s="30" t="n">
        <x:v>463.45</x:v>
      </x:c>
      <x:c r="F15277" s="30" t="n">
        <x:v>66.52</x:v>
      </x:c>
      <x:c r="G15277" s="30" t="n">
        <x:v>746.47</x:v>
      </x:c>
      <x:c r="H15277" s="31" t="n">
        <x:f>IF(O15277&gt;0,O15277,D15277)*E15277/1000000/31.1034768</x:f>
        <x:v>0.049359914781219864</x:v>
      </x:c>
      <x:c r="I15277" s="31" t="n">
        <x:f>IF(O15277&gt;0,O15277,D15277)*F15277/1000000/31.1034768</x:f>
        <x:v>0.007084737363786266</x:v>
      </x:c>
      <x:c r="J15277" s="31" t="n">
        <x:f>IF(O15277&gt;0,O15277,D15277)*G15277/1000000/31.1034768</x:f>
        <x:v>0.07950306524271698</x:v>
      </x:c>
      <x:c r="K15277" s="32" t="n">
        <x:f>H15277*$B$4*$H$4+I15277*$D$4*$J$4+J15277*$F$4*$L$4</x:f>
        <x:v>705.9999999999999</x:v>
      </x:c>
      <x:c r="L15277" s="29" t="str">
        <x:v>Niko ppm 207</x:v>
      </x:c>
      <x:c r="M15277" s="39" t="str"/>
      <x:c r="N15277" s="58" t="n">
        <x:v>706</x:v>
      </x:c>
      <x:c r="O15277" s="59" t="n">
        <x:v>3312.687375655732</x:v>
      </x:c>
      <x:c r="P15277" s="60" t="str">
        <x:v>Calibrated to live price</x:v>
      </x:c>
      <x:c r="Q15277" s="61" t="n">
        <x:f>IF(N15277="","",K15277-N15277)</x:f>
        <x:v>-1.1368683772161603e-13</x:v>
      </x:c>
    </x:row>
    <x:row r="15278">
      <x:c r="A15278" s="37" t="str">
        <x:v>RE544781</x:v>
      </x:c>
      <x:c r="B15278" s="37" t="str">
        <x:v>RE544781</x:v>
      </x:c>
      <x:c r="C15278" s="29" t="str"/>
      <x:c r="D15278" s="30" t="n">
        <x:v>3112.1</x:v>
      </x:c>
      <x:c r="E15278" s="30" t="n">
        <x:v>700.56</x:v>
      </x:c>
      <x:c r="F15278" s="30" t="n">
        <x:v>207.93</x:v>
      </x:c>
      <x:c r="G15278" s="30" t="n">
        <x:v>427.38</x:v>
      </x:c>
      <x:c r="H15278" s="31" t="n">
        <x:f>IF(O15278&gt;0,O15278,D15278)*E15278/1000000/31.1034768</x:f>
        <x:v>0.056470500837626406</x:v>
      </x:c>
      <x:c r="I15278" s="31" t="n">
        <x:f>IF(O15278&gt;0,O15278,D15278)*F15278/1000000/31.1034768</x:f>
        <x:v>0.01676075031284638</x:v>
      </x:c>
      <x:c r="J15278" s="31" t="n">
        <x:f>IF(O15278&gt;0,O15278,D15278)*G15278/1000000/31.1034768</x:f>
        <x:v>0.03445010084501652</x:v>
      </x:c>
      <x:c r="K15278" s="32" t="n">
        <x:f>H15278*$B$4*$H$4+I15278*$D$4*$J$4+J15278*$F$4*$L$4</x:f>
        <x:v>374.99999999999994</x:v>
      </x:c>
      <x:c r="L15278" s="29" t="str">
        <x:v>Niko ppm 207</x:v>
      </x:c>
      <x:c r="M15278" s="39" t="str"/>
      <x:c r="N15278" s="58" t="n">
        <x:v>375</x:v>
      </x:c>
      <x:c r="O15278" s="59" t="n">
        <x:v>2507.178418247536</x:v>
      </x:c>
      <x:c r="P15278" s="60" t="str">
        <x:v>Calibrated to live price</x:v>
      </x:c>
      <x:c r="Q15278" s="61" t="n">
        <x:f>IF(N15278="","",K15278-N15278)</x:f>
        <x:v>-5.684341886080802e-14</x:v>
      </x:c>
    </x:row>
    <x:row r="15279">
      <x:c r="A15279" s="37" t="str">
        <x:v>RE555627</x:v>
      </x:c>
      <x:c r="B15279" s="37" t="str">
        <x:v>RE555627</x:v>
      </x:c>
      <x:c r="C15279" s="29" t="str"/>
      <x:c r="D15279" s="30" t="n">
        <x:v>1451.21</x:v>
      </x:c>
      <x:c r="E15279" s="30" t="n">
        <x:v>853.06</x:v>
      </x:c>
      <x:c r="F15279" s="30" t="n">
        <x:v>297.12</x:v>
      </x:c>
      <x:c r="G15279" s="30" t="n">
        <x:v>1123.6</x:v>
      </x:c>
      <x:c r="H15279" s="31" t="n">
        <x:f>IF(O15279&gt;0,O15279,D15279)*E15279/1000000/31.1034768</x:f>
        <x:v>0.022476414191819363</x:v>
      </x:c>
      <x:c r="I15279" s="31" t="n">
        <x:f>IF(O15279&gt;0,O15279,D15279)*F15279/1000000/31.1034768</x:f>
        <x:v>0.007828514037316683</x:v>
      </x:c>
      <x:c r="J15279" s="31" t="n">
        <x:f>IF(O15279&gt;0,O15279,D15279)*G15279/1000000/31.1034768</x:f>
        <x:v>0.029604598722162843</x:v>
      </x:c>
      <x:c r="K15279" s="32" t="n">
        <x:f>H15279*$B$4*$H$4+I15279*$D$4*$J$4+J15279*$F$4*$L$4</x:f>
        <x:v>274.99999999999994</x:v>
      </x:c>
      <x:c r="L15279" s="29" t="str">
        <x:v>Niko ppm 207</x:v>
      </x:c>
      <x:c r="M15279" s="39" t="str"/>
      <x:c r="N15279" s="58" t="n">
        <x:v>275</x:v>
      </x:c>
      <x:c r="O15279" s="59" t="n">
        <x:v>819.5140170239424</x:v>
      </x:c>
      <x:c r="P15279" s="60" t="str">
        <x:v>Calibrated to live price</x:v>
      </x:c>
      <x:c r="Q15279" s="61" t="n">
        <x:f>IF(N15279="","",K15279-N15279)</x:f>
        <x:v>-5.684341886080802e-14</x:v>
      </x:c>
    </x:row>
    <x:row r="15280">
      <x:c r="A15280" s="37" t="str">
        <x:v>RE559553</x:v>
      </x:c>
      <x:c r="B15280" s="37" t="str">
        <x:v>RE559553</x:v>
      </x:c>
      <x:c r="C15280" s="29" t="str"/>
      <x:c r="D15280" s="30" t="n">
        <x:v>5986.02</x:v>
      </x:c>
      <x:c r="E15280" s="30" t="n">
        <x:v>415.58</x:v>
      </x:c>
      <x:c r="F15280" s="30" t="n">
        <x:v>71.9</x:v>
      </x:c>
      <x:c r="G15280" s="30" t="n">
        <x:v>501.8</x:v>
      </x:c>
      <x:c r="H15280" s="31" t="n">
        <x:f>IF(O15280&gt;0,O15280,D15280)*E15280/1000000/31.1034768</x:f>
        <x:v>0.036496609887225695</x:v>
      </x:c>
      <x:c r="I15280" s="31" t="n">
        <x:f>IF(O15280&gt;0,O15280,D15280)*F15280/1000000/31.1034768</x:f>
        <x:v>0.0063143227558870195</x:v>
      </x:c>
      <x:c r="J15280" s="31" t="n">
        <x:f>IF(O15280&gt;0,O15280,D15280)*G15280/1000000/31.1034768</x:f>
        <x:v>0.044068527940251824</x:v>
      </x:c>
      <x:c r="K15280" s="32" t="n">
        <x:f>H15280*$B$4*$H$4+I15280*$D$4*$J$4+J15280*$F$4*$L$4</x:f>
        <x:v>408</x:v>
      </x:c>
      <x:c r="L15280" s="29" t="str">
        <x:v>Niko ppm 207</x:v>
      </x:c>
      <x:c r="M15280" s="39" t="str"/>
      <x:c r="N15280" s="58" t="n">
        <x:v>408</x:v>
      </x:c>
      <x:c r="O15280" s="59" t="n">
        <x:v>2731.5353455555487</x:v>
      </x:c>
      <x:c r="P15280" s="60" t="str">
        <x:v>Calibrated to live price</x:v>
      </x:c>
      <x:c r="Q15280" s="61" t="n">
        <x:f>IF(N15280="","",K15280-N15280)</x:f>
        <x:v>0</x:v>
      </x:c>
    </x:row>
    <x:row r="15281">
      <x:c r="A15281" s="37" t="str">
        <x:v>RE566858</x:v>
      </x:c>
      <x:c r="B15281" s="37" t="str">
        <x:v>RE566858</x:v>
      </x:c>
      <x:c r="C15281" s="29" t="str"/>
      <x:c r="D15281" s="30" t="n">
        <x:v>285.18</x:v>
      </x:c>
      <x:c r="E15281" s="30" t="n">
        <x:v>366.86</x:v>
      </x:c>
      <x:c r="F15281" s="30" t="n">
        <x:v>105.03</x:v>
      </x:c>
      <x:c r="G15281" s="30" t="n">
        <x:v>417.81</x:v>
      </x:c>
      <x:c r="H15281" s="31" t="n">
        <x:f>IF(O15281&gt;0,O15281,D15281)*E15281/1000000/31.1034768</x:f>
        <x:v>0.0021356565265516197</x:v>
      </x:c>
      <x:c r="I15281" s="31" t="n">
        <x:f>IF(O15281&gt;0,O15281,D15281)*F15281/1000000/31.1034768</x:f>
        <x:v>0.0006114267158690417</x:v>
      </x:c>
      <x:c r="J15281" s="31" t="n">
        <x:f>IF(O15281&gt;0,O15281,D15281)*G15281/1000000/31.1034768</x:f>
        <x:v>0.0024322593178829313</x:v>
      </x:c>
      <x:c r="K15281" s="32" t="n">
        <x:f>H15281*$B$4*$H$4+I15281*$D$4*$J$4+J15281*$F$4*$L$4</x:f>
        <x:v>23</x:v>
      </x:c>
      <x:c r="L15281" s="29" t="str">
        <x:v>Niko ppm 207</x:v>
      </x:c>
      <x:c r="M15281" s="39" t="str"/>
      <x:c r="N15281" s="58" t="n">
        <x:v>23</x:v>
      </x:c>
      <x:c r="O15281" s="59" t="n">
        <x:v>181.06728241390962</x:v>
      </x:c>
      <x:c r="P15281" s="60" t="str">
        <x:v>Calibrated to live price</x:v>
      </x:c>
      <x:c r="Q15281" s="61" t="n">
        <x:f>IF(N15281="","",K15281-N15281)</x:f>
        <x:v>0</x:v>
      </x:c>
    </x:row>
    <x:row r="15282">
      <x:c r="A15282" s="37" t="str">
        <x:v>RE568192</x:v>
      </x:c>
      <x:c r="B15282" s="37" t="str">
        <x:v>RE568192</x:v>
      </x:c>
      <x:c r="C15282" s="29" t="str"/>
      <x:c r="D15282" s="30" t="n">
        <x:v>2062.07</x:v>
      </x:c>
      <x:c r="E15282" s="30" t="n">
        <x:v>409.34</x:v>
      </x:c>
      <x:c r="F15282" s="30" t="n">
        <x:v>240.2</x:v>
      </x:c>
      <x:c r="G15282" s="30" t="n">
        <x:v>725.4</x:v>
      </x:c>
      <x:c r="H15282" s="31" t="n">
        <x:f>IF(O15282&gt;0,O15282,D15282)*E15282/1000000/31.1034768</x:f>
        <x:v>0.015934414667045965</x:v>
      </x:c>
      <x:c r="I15282" s="31" t="n">
        <x:f>IF(O15282&gt;0,O15282,D15282)*F15282/1000000/31.1034768</x:f>
        <x:v>0.009350286810535107</x:v>
      </x:c>
      <x:c r="J15282" s="31" t="n">
        <x:f>IF(O15282&gt;0,O15282,D15282)*G15282/1000000/31.1034768</x:f>
        <x:v>0.028237710459459477</x:v>
      </x:c>
      <x:c r="K15282" s="32" t="n">
        <x:f>H15282*$B$4*$H$4+I15282*$D$4*$J$4+J15282*$F$4*$L$4</x:f>
        <x:v>256</x:v>
      </x:c>
      <x:c r="L15282" s="29" t="str">
        <x:v>Niko ppm 207</x:v>
      </x:c>
      <x:c r="M15282" s="39" t="str"/>
      <x:c r="N15282" s="58" t="n">
        <x:v>256</x:v>
      </x:c>
      <x:c r="O15282" s="59" t="n">
        <x:v>1210.7678138419012</x:v>
      </x:c>
      <x:c r="P15282" s="60" t="str">
        <x:v>Calibrated to live price</x:v>
      </x:c>
      <x:c r="Q15282" s="61" t="n">
        <x:f>IF(N15282="","",K15282-N15282)</x:f>
        <x:v>0</x:v>
      </x:c>
    </x:row>
    <x:row r="15283">
      <x:c r="A15283" s="37" t="str">
        <x:v>RE572049</x:v>
      </x:c>
      <x:c r="B15283" s="37" t="str">
        <x:v>RE572049</x:v>
      </x:c>
      <x:c r="C15283" s="29" t="str"/>
      <x:c r="D15283" s="30" t="n">
        <x:v>2747.78</x:v>
      </x:c>
      <x:c r="E15283" s="30" t="n">
        <x:v>596.16</x:v>
      </x:c>
      <x:c r="F15283" s="30" t="n">
        <x:v>74.22</x:v>
      </x:c>
      <x:c r="G15283" s="30" t="n">
        <x:v>390.51</x:v>
      </x:c>
      <x:c r="H15283" s="31" t="n">
        <x:f>IF(O15283&gt;0,O15283,D15283)*E15283/1000000/31.1034768</x:f>
        <x:v>0.030151316122534355</x:v>
      </x:c>
      <x:c r="I15283" s="31" t="n">
        <x:f>IF(O15283&gt;0,O15283,D15283)*F15283/1000000/31.1034768</x:f>
        <x:v>0.0037537417515675314</x:v>
      </x:c>
      <x:c r="J15283" s="31" t="n">
        <x:f>IF(O15283&gt;0,O15283,D15283)*G15283/1000000/31.1034768</x:f>
        <x:v>0.01975038657241494</x:v>
      </x:c>
      <x:c r="K15283" s="32" t="n">
        <x:f>H15283*$B$4*$H$4+I15283*$D$4*$J$4+J15283*$F$4*$L$4</x:f>
        <x:v>205</x:v>
      </x:c>
      <x:c r="L15283" s="29" t="str">
        <x:v>Niko ppm 207</x:v>
      </x:c>
      <x:c r="M15283" s="39" t="str"/>
      <x:c r="N15283" s="58" t="n">
        <x:v>205</x:v>
      </x:c>
      <x:c r="O15283" s="59" t="n">
        <x:v>1573.0856842235528</x:v>
      </x:c>
      <x:c r="P15283" s="60" t="str">
        <x:v>Calibrated to live price</x:v>
      </x:c>
      <x:c r="Q15283" s="61" t="n">
        <x:f>IF(N15283="","",K15283-N15283)</x:f>
        <x:v>0</x:v>
      </x:c>
    </x:row>
    <x:row r="15284">
      <x:c r="A15284" s="37" t="str">
        <x:v>RE574147</x:v>
      </x:c>
      <x:c r="B15284" s="37" t="str">
        <x:v>RE574147</x:v>
      </x:c>
      <x:c r="C15284" s="29" t="str"/>
      <x:c r="D15284" s="30" t="n">
        <x:v>1581.7</x:v>
      </x:c>
      <x:c r="E15284" s="30" t="n">
        <x:v>147.2</x:v>
      </x:c>
      <x:c r="F15284" s="30" t="n">
        <x:v>258.18</x:v>
      </x:c>
      <x:c r="G15284" s="30" t="n">
        <x:v>886.69</x:v>
      </x:c>
      <x:c r="H15284" s="31" t="n">
        <x:f>IF(O15284&gt;0,O15284,D15284)*E15284/1000000/31.1034768</x:f>
        <x:v>0.003848520186067584</x:v>
      </x:c>
      <x:c r="I15284" s="31" t="n">
        <x:f>IF(O15284&gt;0,O15284,D15284)*F15284/1000000/31.1034768</x:f>
        <x:v>0.006750074331786201</x:v>
      </x:c>
      <x:c r="J15284" s="31" t="n">
        <x:f>IF(O15284&gt;0,O15284,D15284)*G15284/1000000/31.1034768</x:f>
        <x:v>0.023182366601795287</x:v>
      </x:c>
      <x:c r="K15284" s="32" t="n">
        <x:f>H15284*$B$4*$H$4+I15284*$D$4*$J$4+J15284*$F$4*$L$4</x:f>
        <x:v>194.99999999999997</x:v>
      </x:c>
      <x:c r="L15284" s="29" t="str">
        <x:v>Niko ppm 207</x:v>
      </x:c>
      <x:c r="M15284" s="39" t="str"/>
      <x:c r="N15284" s="58" t="n">
        <x:v>195</x:v>
      </x:c>
      <x:c r="O15284" s="59" t="n">
        <x:v>813.1953690331846</x:v>
      </x:c>
      <x:c r="P15284" s="60" t="str">
        <x:v>Calibrated to live price</x:v>
      </x:c>
      <x:c r="Q15284" s="61" t="n">
        <x:f>IF(N15284="","",K15284-N15284)</x:f>
        <x:v>-2.842170943040401e-14</x:v>
      </x:c>
    </x:row>
    <x:row r="15285">
      <x:c r="A15285" s="37" t="str">
        <x:v>RE574211</x:v>
      </x:c>
      <x:c r="B15285" s="37" t="str">
        <x:v>RE574211</x:v>
      </x:c>
      <x:c r="C15285" s="29" t="str"/>
      <x:c r="D15285" s="30" t="n">
        <x:v>3116.88</x:v>
      </x:c>
      <x:c r="E15285" s="30" t="n">
        <x:v>801.07</x:v>
      </x:c>
      <x:c r="F15285" s="30" t="n">
        <x:v>50.07</x:v>
      </x:c>
      <x:c r="G15285" s="30" t="n">
        <x:v>715.12</x:v>
      </x:c>
      <x:c r="H15285" s="31" t="n">
        <x:f>IF(O15285&gt;0,O15285,D15285)*E15285/1000000/31.1034768</x:f>
        <x:v>0.034108615912290946</x:v>
      </x:c>
      <x:c r="I15285" s="31" t="n">
        <x:f>IF(O15285&gt;0,O15285,D15285)*F15285/1000000/31.1034768</x:f>
        <x:v>0.0021319215533329265</x:v>
      </x:c>
      <x:c r="J15285" s="31" t="n">
        <x:f>IF(O15285&gt;0,O15285,D15285)*G15285/1000000/31.1034768</x:f>
        <x:v>0.030448966271608598</x:v>
      </x:c>
      <x:c r="K15285" s="32" t="n">
        <x:f>H15285*$B$4*$H$4+I15285*$D$4*$J$4+J15285*$F$4*$L$4</x:f>
        <x:v>293</x:v>
      </x:c>
      <x:c r="L15285" s="29" t="str">
        <x:v>Niko ppm 207</x:v>
      </x:c>
      <x:c r="M15285" s="39" t="str"/>
      <x:c r="N15285" s="58" t="n">
        <x:v>293</x:v>
      </x:c>
      <x:c r="O15285" s="59" t="n">
        <x:v>1324.349362362905</x:v>
      </x:c>
      <x:c r="P15285" s="60" t="str">
        <x:v>Calibrated to live price</x:v>
      </x:c>
      <x:c r="Q15285" s="61" t="n">
        <x:f>IF(N15285="","",K15285-N15285)</x:f>
        <x:v>0</x:v>
      </x:c>
    </x:row>
    <x:row r="15286">
      <x:c r="A15286" s="37" t="str">
        <x:v>RE574212</x:v>
      </x:c>
      <x:c r="B15286" s="37" t="str">
        <x:v>RE574212</x:v>
      </x:c>
      <x:c r="C15286" s="29" t="str"/>
      <x:c r="D15286" s="30" t="n">
        <x:v>561.37</x:v>
      </x:c>
      <x:c r="E15286" s="30" t="n">
        <x:v>224.97</x:v>
      </x:c>
      <x:c r="F15286" s="30" t="n">
        <x:v>272.49</x:v>
      </x:c>
      <x:c r="G15286" s="30" t="n">
        <x:v>347.8</x:v>
      </x:c>
      <x:c r="H15286" s="31" t="n">
        <x:f>IF(O15286&gt;0,O15286,D15286)*E15286/1000000/31.1034768</x:f>
        <x:v>0.004000617244186094</x:v>
      </x:c>
      <x:c r="I15286" s="31" t="n">
        <x:f>IF(O15286&gt;0,O15286,D15286)*F15286/1000000/31.1034768</x:f>
        <x:v>0.004845660278562781</x:v>
      </x:c>
      <x:c r="J15286" s="31" t="n">
        <x:f>IF(O15286&gt;0,O15286,D15286)*G15286/1000000/31.1034768</x:f>
        <x:v>0.006184889885442165</x:v>
      </x:c>
      <x:c r="K15286" s="32" t="n">
        <x:f>H15286*$B$4*$H$4+I15286*$D$4*$J$4+J15286*$F$4*$L$4</x:f>
        <x:v>60</x:v>
      </x:c>
      <x:c r="L15286" s="29" t="str">
        <x:v>Niko ppm 207</x:v>
      </x:c>
      <x:c r="M15286" s="39" t="str"/>
      <x:c r="N15286" s="58" t="n">
        <x:v>60</x:v>
      </x:c>
      <x:c r="O15286" s="59" t="n">
        <x:v>553.1097730373922</x:v>
      </x:c>
      <x:c r="P15286" s="60" t="str">
        <x:v>Calibrated to live price</x:v>
      </x:c>
      <x:c r="Q15286" s="61" t="n">
        <x:f>IF(N15286="","",K15286-N15286)</x:f>
        <x:v>0</x:v>
      </x:c>
    </x:row>
    <x:row r="15287">
      <x:c r="A15287" s="37" t="str">
        <x:v>RE7</x:v>
      </x:c>
      <x:c r="B15287" s="37" t="str">
        <x:v>RE7</x:v>
      </x:c>
      <x:c r="C15287" s="29" t="str"/>
      <x:c r="D15287" s="30" t="n">
        <x:v>4265.14</x:v>
      </x:c>
      <x:c r="E15287" s="30" t="n">
        <x:v>219.55</x:v>
      </x:c>
      <x:c r="F15287" s="30" t="n">
        <x:v>66.71</x:v>
      </x:c>
      <x:c r="G15287" s="30" t="n">
        <x:v>267.25</x:v>
      </x:c>
      <x:c r="H15287" s="31" t="n">
        <x:f>IF(O15287&gt;0,O15287,D15287)*E15287/1000000/31.1034768</x:f>
        <x:v>0.014206792794687416</x:v>
      </x:c>
      <x:c r="I15287" s="31" t="n">
        <x:f>IF(O15287&gt;0,O15287,D15287)*F15287/1000000/31.1034768</x:f>
        <x:v>0.004316716681091311</x:v>
      </x:c>
      <x:c r="J15287" s="31" t="n">
        <x:f>IF(O15287&gt;0,O15287,D15287)*G15287/1000000/31.1034768</x:f>
        <x:v>0.01729339728708819</x:v>
      </x:c>
      <x:c r="K15287" s="32" t="n">
        <x:f>H15287*$B$4*$H$4+I15287*$D$4*$J$4+J15287*$F$4*$L$4</x:f>
        <x:v>162</x:v>
      </x:c>
      <x:c r="L15287" s="29" t="str">
        <x:v>Niko ppm 207</x:v>
      </x:c>
      <x:c r="M15287" s="39" t="str"/>
      <x:c r="N15287" s="58" t="n">
        <x:v>162</x:v>
      </x:c>
      <x:c r="O15287" s="59" t="n">
        <x:v>2012.6652247413672</x:v>
      </x:c>
      <x:c r="P15287" s="60" t="str">
        <x:v>Calibrated to live price</x:v>
      </x:c>
      <x:c r="Q15287" s="61" t="n">
        <x:f>IF(N15287="","",K15287-N15287)</x:f>
        <x:v>0</x:v>
      </x:c>
    </x:row>
    <x:row r="15288">
      <x:c r="A15288" s="37" t="str">
        <x:v>RE8</x:v>
      </x:c>
      <x:c r="B15288" s="37" t="str">
        <x:v>RE8</x:v>
      </x:c>
      <x:c r="C15288" s="29" t="str"/>
      <x:c r="D15288" s="30" t="n">
        <x:v>1704.33</x:v>
      </x:c>
      <x:c r="E15288" s="30" t="n">
        <x:v>277.89</x:v>
      </x:c>
      <x:c r="F15288" s="30" t="n">
        <x:v>280.49</x:v>
      </x:c>
      <x:c r="G15288" s="30" t="n">
        <x:v>336.95</x:v>
      </x:c>
      <x:c r="H15288" s="31" t="n">
        <x:f>IF(O15288&gt;0,O15288,D15288)*E15288/1000000/31.1034768</x:f>
        <x:v>0.013240527132332158</x:v>
      </x:c>
      <x:c r="I15288" s="31" t="n">
        <x:f>IF(O15288&gt;0,O15288,D15288)*F15288/1000000/31.1034768</x:f>
        <x:v>0.013364408418251277</x:v>
      </x:c>
      <x:c r="J15288" s="31" t="n">
        <x:f>IF(O15288&gt;0,O15288,D15288)*G15288/1000000/31.1034768</x:f>
        <x:v>0.016054538188633345</x:v>
      </x:c>
      <x:c r="K15288" s="32" t="n">
        <x:f>H15288*$B$4*$H$4+I15288*$D$4*$J$4+J15288*$F$4*$L$4</x:f>
        <x:v>161</x:v>
      </x:c>
      <x:c r="L15288" s="29" t="str">
        <x:v>Niko ppm 207</x:v>
      </x:c>
      <x:c r="M15288" s="39" t="str"/>
      <x:c r="N15288" s="58" t="n">
        <x:v>161</x:v>
      </x:c>
      <x:c r="O15288" s="59" t="n">
        <x:v>1481.9764240536322</x:v>
      </x:c>
      <x:c r="P15288" s="60" t="str">
        <x:v>Calibrated to live price</x:v>
      </x:c>
      <x:c r="Q15288" s="61" t="n">
        <x:f>IF(N15288="","",K15288-N15288)</x:f>
        <x:v>0</x:v>
      </x:c>
    </x:row>
    <x:row r="15289">
      <x:c r="A15289" s="37" t="str">
        <x:v>RE9</x:v>
      </x:c>
      <x:c r="B15289" s="37" t="str">
        <x:v>RE9</x:v>
      </x:c>
      <x:c r="C15289" s="29" t="str"/>
      <x:c r="D15289" s="30" t="n">
        <x:v>700</x:v>
      </x:c>
      <x:c r="E15289" s="30" t="n">
        <x:v>1000</x:v>
      </x:c>
      <x:c r="F15289" s="30" t="n">
        <x:v>0</x:v>
      </x:c>
      <x:c r="G15289" s="30" t="n">
        <x:v>210</x:v>
      </x:c>
      <x:c r="H15289" s="31" t="n">
        <x:f>IF(O15289&gt;0,O15289,D15289)*E15289/1000000/31.1034768</x:f>
        <x:v>0.018271744951642882</x:v>
      </x:c>
      <x:c r="I15289" s="31" t="n">
        <x:f>IF(O15289&gt;0,O15289,D15289)*F15289/1000000/31.1034768</x:f>
        <x:v>0</x:v>
      </x:c>
      <x:c r="J15289" s="31" t="n">
        <x:f>IF(O15289&gt;0,O15289,D15289)*G15289/1000000/31.1034768</x:f>
        <x:v>0.0038370664398450056</x:v>
      </x:c>
      <x:c r="K15289" s="32" t="n">
        <x:f>H15289*$B$4*$H$4+I15289*$D$4*$J$4+J15289*$F$4*$L$4</x:f>
        <x:v>58</x:v>
      </x:c>
      <x:c r="L15289" s="29" t="str">
        <x:v>ppm niko 2028</x:v>
      </x:c>
      <x:c r="M15289" s="39" t="str"/>
      <x:c r="N15289" s="58" t="n">
        <x:v>58</x:v>
      </x:c>
      <x:c r="O15289" s="59" t="n">
        <x:v>568.3147951989415</x:v>
      </x:c>
      <x:c r="P15289" s="60" t="str">
        <x:v>Calibrated to live price</x:v>
      </x:c>
      <x:c r="Q15289" s="61" t="n">
        <x:f>IF(N15289="","",K15289-N15289)</x:f>
        <x:v>0</x:v>
      </x:c>
    </x:row>
    <x:row r="15290">
      <x:c r="A15290" s="37" t="str">
        <x:v>Rear Ford</x:v>
      </x:c>
      <x:c r="B15290" s="37" t="str">
        <x:v>REARFORD</x:v>
      </x:c>
      <x:c r="C15290" s="29" t="str">
        <x:v>inconnu</x:v>
      </x:c>
      <x:c r="D15290" s="30" t="n">
        <x:v>564.95</x:v>
      </x:c>
      <x:c r="E15290" s="30" t="n">
        <x:v>357.01</x:v>
      </x:c>
      <x:c r="F15290" s="30" t="n">
        <x:v>184.89</x:v>
      </x:c>
      <x:c r="G15290" s="30" t="n">
        <x:v>512.85</x:v>
      </x:c>
      <x:c r="H15290" s="31" t="n">
        <x:f>IF(O15290&gt;0,O15290,D15290)*E15290/1000000/31.1034768</x:f>
        <x:v>0.00389206179269605</x:v>
      </x:c>
      <x:c r="I15290" s="31" t="n">
        <x:f>IF(O15290&gt;0,O15290,D15290)*F15290/1000000/31.1034768</x:f>
        <x:v>0.002015639071318934</x:v>
      </x:c>
      <x:c r="J15290" s="31" t="n">
        <x:f>IF(O15290&gt;0,O15290,D15290)*G15290/1000000/31.1034768</x:f>
        <x:v>0.005591002746097222</x:v>
      </x:c>
      <x:c r="K15290" s="32" t="n">
        <x:f>H15290*$B$4*$H$4+I15290*$D$4*$J$4+J15290*$F$4*$L$4</x:f>
        <x:v>52</x:v>
      </x:c>
      <x:c r="L15290" s="29" t="str">
        <x:v>Niko ppm 207</x:v>
      </x:c>
      <x:c r="M15290" s="39" t="str">
        <x:v>Ohne</x:v>
      </x:c>
      <x:c r="N15290" s="58" t="n">
        <x:v>52</x:v>
      </x:c>
      <x:c r="O15290" s="59" t="n">
        <x:v>339.08476981957926</x:v>
      </x:c>
      <x:c r="P15290" s="60" t="str">
        <x:v>Calibrated to live price</x:v>
      </x:c>
      <x:c r="Q15290" s="61" t="n">
        <x:f>IF(N15290="","",K15290-N15290)</x:f>
        <x:v>0</x:v>
      </x:c>
    </x:row>
    <x:row r="15291">
      <x:c r="A15291" s="37" t="str">
        <x:v>RECTANGULAR PRE NO I.D</x:v>
      </x:c>
      <x:c r="B15291" s="37" t="str">
        <x:v>RECTANGULARPRENOID</x:v>
      </x:c>
      <x:c r="C15291" s="29" t="str"/>
      <x:c r="D15291" s="30" t="n">
        <x:v>700</x:v>
      </x:c>
      <x:c r="E15291" s="30" t="n">
        <x:v>0</x:v>
      </x:c>
      <x:c r="F15291" s="30" t="n">
        <x:v>6000</x:v>
      </x:c>
      <x:c r="G15291" s="30" t="n">
        <x:v>400</x:v>
      </x:c>
      <x:c r="H15291" s="31" t="n">
        <x:f>IF(O15291&gt;0,O15291,D15291)*E15291/1000000/31.1034768</x:f>
        <x:v>0</x:v>
      </x:c>
      <x:c r="I15291" s="31" t="n">
        <x:f>IF(O15291&gt;0,O15291,D15291)*F15291/1000000/31.1034768</x:f>
        <x:v>0.13503313558823754</x:v>
      </x:c>
      <x:c r="J15291" s="31" t="n">
        <x:f>IF(O15291&gt;0,O15291,D15291)*G15291/1000000/31.1034768</x:f>
        <x:v>0.009002209039215836</x:v>
      </x:c>
      <x:c r="K15291" s="32" t="n">
        <x:f>H15291*$B$4*$H$4+I15291*$D$4*$J$4+J15291*$F$4*$L$4</x:f>
        <x:v>222.39957431382726</x:v>
      </x:c>
      <x:c r="L15291" s="29" t="str">
        <x:v>ppm niko 2028</x:v>
      </x:c>
      <x:c r="M15291" s="39" t="str"/>
      <x:c r="N15291" s="58"/>
      <x:c r="O15291" s="59"/>
      <x:c r="P15291" s="60" t="str">
        <x:v>No live-price match</x:v>
      </x:c>
      <x:c r="Q15291" s="61" t="str">
        <x:f>IF(N15291="","",K15291-N15291)</x:f>
      </x:c>
    </x:row>
    <x:row r="15292">
      <x:c r="A15292" s="37" t="str">
        <x:v>Reg Pre</x:v>
      </x:c>
      <x:c r="B15292" s="37" t="str">
        <x:v>REGPRE</x:v>
      </x:c>
      <x:c r="C15292" s="29" t="str"/>
      <x:c r="D15292" s="30" t="n">
        <x:v>431.33</x:v>
      </x:c>
      <x:c r="E15292" s="30" t="n">
        <x:v>431.28</x:v>
      </x:c>
      <x:c r="F15292" s="30" t="n">
        <x:v>244.49</x:v>
      </x:c>
      <x:c r="G15292" s="30" t="n">
        <x:v>1033.27</x:v>
      </x:c>
      <x:c r="H15292" s="31" t="n">
        <x:f>IF(O15292&gt;0,O15292,D15292)*E15292/1000000/31.1034768</x:f>
        <x:v>0.003058244282706707</x:v>
      </x:c>
      <x:c r="I15292" s="31" t="n">
        <x:f>IF(O15292&gt;0,O15292,D15292)*F15292/1000000/31.1034768</x:f>
        <x:v>0.0017337000201237312</x:v>
      </x:c>
      <x:c r="J15292" s="31" t="n">
        <x:f>IF(O15292&gt;0,O15292,D15292)*G15292/1000000/31.1034768</x:f>
        <x:v>0.0073270081385465565</x:v>
      </x:c>
      <x:c r="K15292" s="32" t="n">
        <x:f>H15292*$B$4*$H$4+I15292*$D$4*$J$4+J15292*$F$4*$L$4</x:f>
        <x:v>64</x:v>
      </x:c>
      <x:c r="L15292" s="29" t="str">
        <x:v>Niko ppm 207</x:v>
      </x:c>
      <x:c r="M15292" s="39" t="str"/>
      <x:c r="N15292" s="58" t="n">
        <x:v>64</x:v>
      </x:c>
      <x:c r="O15292" s="59" t="n">
        <x:v>220.55748028172115</x:v>
      </x:c>
      <x:c r="P15292" s="60" t="str">
        <x:v>Calibrated to live price</x:v>
      </x:c>
      <x:c r="Q15292" s="61" t="n">
        <x:f>IF(N15292="","",K15292-N15292)</x:f>
        <x:v>0</x:v>
      </x:c>
    </x:row>
    <x:row r="15293">
      <x:c r="A15293" s="37" t="str">
        <x:v>regular domestic</x:v>
      </x:c>
      <x:c r="B15293" s="37" t="str">
        <x:v>REGULARDOMESTIC</x:v>
      </x:c>
      <x:c r="C15293" s="29" t="str"/>
      <x:c r="D15293" s="30" t="n">
        <x:v>1240</x:v>
      </x:c>
      <x:c r="E15293" s="30" t="n">
        <x:v>2240</x:v>
      </x:c>
      <x:c r="F15293" s="30" t="n">
        <x:v>0</x:v>
      </x:c>
      <x:c r="G15293" s="30" t="n">
        <x:v>0</x:v>
      </x:c>
      <x:c r="H15293" s="31" t="n">
        <x:f>IF(O15293&gt;0,O15293,D15293)*E15293/1000000/31.1034768</x:f>
        <x:v>0.08930191366902109</x:v>
      </x:c>
      <x:c r="I15293" s="31" t="n">
        <x:f>IF(O15293&gt;0,O15293,D15293)*F15293/1000000/31.1034768</x:f>
        <x:v>0</x:v>
      </x:c>
      <x:c r="J15293" s="31" t="n">
        <x:f>IF(O15293&gt;0,O15293,D15293)*G15293/1000000/31.1034768</x:f>
        <x:v>0</x:v>
      </x:c>
      <x:c r="K15293" s="32" t="n">
        <x:f>H15293*$B$4*$H$4+I15293*$D$4*$J$4+J15293*$F$4*$L$4</x:f>
        <x:v>136.63192791360228</x:v>
      </x:c>
      <x:c r="L15293" s="29" t="str">
        <x:v>ppm niko 2028</x:v>
      </x:c>
      <x:c r="M15293" s="39" t="str"/>
      <x:c r="N15293" s="58"/>
      <x:c r="O15293" s="59"/>
      <x:c r="P15293" s="60" t="str">
        <x:v>No live-price match</x:v>
      </x:c>
      <x:c r="Q15293" s="61" t="str">
        <x:f>IF(N15293="","",K15293-N15293)</x:f>
      </x:c>
    </x:row>
    <x:row r="15294">
      <x:c r="A15294" s="37" t="str">
        <x:v>Regular Foreign</x:v>
      </x:c>
      <x:c r="B15294" s="37" t="str">
        <x:v>REGULARFOREIGN</x:v>
      </x:c>
      <x:c r="C15294" s="29" t="str"/>
      <x:c r="D15294" s="30" t="n">
        <x:v>2891</x:v>
      </x:c>
      <x:c r="E15294" s="30" t="n">
        <x:v>938.48</x:v>
      </x:c>
      <x:c r="F15294" s="30" t="n">
        <x:v>68.72</x:v>
      </x:c>
      <x:c r="G15294" s="30" t="n">
        <x:v>257.29</x:v>
      </x:c>
      <x:c r="H15294" s="31" t="n">
        <x:f>IF(O15294&gt;0,O15294,D15294)*E15294/1000000/31.1034768</x:f>
        <x:v>0.0667727224808704</x:v>
      </x:c>
      <x:c r="I15294" s="31" t="n">
        <x:f>IF(O15294&gt;0,O15294,D15294)*F15294/1000000/31.1034768</x:f>
        <x:v>0.00488941851598906</x:v>
      </x:c>
      <x:c r="J15294" s="31" t="n">
        <x:f>IF(O15294&gt;0,O15294,D15294)*G15294/1000000/31.1034768</x:f>
        <x:v>0.01830614799154286</x:v>
      </x:c>
      <x:c r="K15294" s="32" t="n">
        <x:f>H15294*$B$4*$H$4+I15294*$D$4*$J$4+J15294*$F$4*$L$4</x:f>
        <x:v>251</x:v>
      </x:c>
      <x:c r="L15294" s="29" t="str">
        <x:v>Niko ppm 207</x:v>
      </x:c>
      <x:c r="M15294" s="39" t="str"/>
      <x:c r="N15294" s="58" t="n">
        <x:v>251</x:v>
      </x:c>
      <x:c r="O15294" s="59" t="n">
        <x:v>2213.0080817455787</x:v>
      </x:c>
      <x:c r="P15294" s="60" t="str">
        <x:v>Calibrated to live price</x:v>
      </x:c>
      <x:c r="Q15294" s="61" t="n">
        <x:f>IF(N15294="","",K15294-N15294)</x:f>
        <x:v>0</x:v>
      </x:c>
    </x:row>
    <x:row r="15295">
      <x:c r="A15295" s="37" t="str">
        <x:v>Resonator</x:v>
      </x:c>
      <x:c r="B15295" s="37" t="str">
        <x:v>RESONATOR</x:v>
      </x:c>
      <x:c r="C15295" s="29" t="str"/>
      <x:c r="D15295" s="30" t="n">
        <x:v>606.8429</x:v>
      </x:c>
      <x:c r="E15295" s="30" t="n">
        <x:v>3100</x:v>
      </x:c>
      <x:c r="F15295" s="30" t="n">
        <x:v>5450</x:v>
      </x:c>
      <x:c r="G15295" s="30" t="n">
        <x:v>1050</x:v>
      </x:c>
      <x:c r="H15295" s="31" t="n">
        <x:f>IF(O15295&gt;0,O15295,D15295)*E15295/1000000/31.1034768</x:f>
        <x:v>0.060482402083100885</x:v>
      </x:c>
      <x:c r="I15295" s="31" t="n">
        <x:f>IF(O15295&gt;0,O15295,D15295)*F15295/1000000/31.1034768</x:f>
        <x:v>0.10633196495254832</x:v>
      </x:c>
      <x:c r="J15295" s="31" t="n">
        <x:f>IF(O15295&gt;0,O15295,D15295)*G15295/1000000/31.1034768</x:f>
        <x:v>0.020485974899114818</x:v>
      </x:c>
      <x:c r="K15295" s="32" t="n">
        <x:f>H15295*$B$4*$H$4+I15295*$D$4*$J$4+J15295*$F$4*$L$4</x:f>
        <x:v>372.56671921883026</x:v>
      </x:c>
      <x:c r="L15295" s="29" t="str">
        <x:v>ppm niko 2028</x:v>
      </x:c>
      <x:c r="M15295" s="39" t="str"/>
      <x:c r="N15295" s="58"/>
      <x:c r="O15295" s="59"/>
      <x:c r="P15295" s="60" t="str">
        <x:v>No live-price match</x:v>
      </x:c>
      <x:c r="Q15295" s="61" t="str">
        <x:f>IF(N15295="","",K15295-N15295)</x:f>
      </x:c>
    </x:row>
    <x:row r="15296">
      <x:c r="A15296" s="37" t="str">
        <x:v>REX062C</x:v>
      </x:c>
      <x:c r="B15296" s="37" t="str">
        <x:v>REX062C</x:v>
      </x:c>
      <x:c r="C15296" s="29" t="str">
        <x:v>N.N.</x:v>
      </x:c>
      <x:c r="D15296" s="30" t="n">
        <x:v>650</x:v>
      </x:c>
      <x:c r="E15296" s="30" t="n">
        <x:v>79</x:v>
      </x:c>
      <x:c r="F15296" s="30" t="n">
        <x:v>889</x:v>
      </x:c>
      <x:c r="G15296" s="30" t="n">
        <x:v>109</x:v>
      </x:c>
      <x:c r="H15296" s="31" t="n">
        <x:f>IF(O15296&gt;0,O15296,D15296)*E15296/1000000/31.1034768</x:f>
        <x:v>0.0016404443735391612</x:v>
      </x:c>
      <x:c r="I15296" s="31" t="n">
        <x:f>IF(O15296&gt;0,O15296,D15296)*F15296/1000000/31.1034768</x:f>
        <x:v>0.01846019048197866</x:v>
      </x:c>
      <x:c r="J15296" s="31" t="n">
        <x:f>IF(O15296&gt;0,O15296,D15296)*G15296/1000000/31.1034768</x:f>
        <x:v>0.0022633979331109946</x:v>
      </x:c>
      <x:c r="K15296" s="32" t="n">
        <x:f>H15296*$B$4*$H$4+I15296*$D$4*$J$4+J15296*$F$4*$L$4</x:f>
        <x:v>41</x:v>
      </x:c>
      <x:c r="L15296" s="29" t="str">
        <x:v>ppm niko 2028</x:v>
      </x:c>
      <x:c r="M15296" s="39" t="str">
        <x:v>T11 1203210DA 2AY / F: 0878</x:v>
      </x:c>
      <x:c r="N15296" s="58" t="n">
        <x:v>41</x:v>
      </x:c>
      <x:c r="O15296" s="59" t="n">
        <x:v>645.8673862539979</x:v>
      </x:c>
      <x:c r="P15296" s="60" t="str">
        <x:v>Calibrated to live price</x:v>
      </x:c>
      <x:c r="Q15296" s="61" t="n">
        <x:f>IF(N15296="","",K15296-N15296)</x:f>
        <x:v>0</x:v>
      </x:c>
    </x:row>
    <x:row r="15297">
      <x:c r="A15297" s="37" t="str">
        <x:v>RF 3 94</x:v>
      </x:c>
      <x:c r="B15297" s="37" t="str">
        <x:v>RF394</x:v>
      </x:c>
      <x:c r="C15297" s="29" t="str"/>
      <x:c r="D15297" s="30" t="n">
        <x:v>2049.13</x:v>
      </x:c>
      <x:c r="E15297" s="30" t="n">
        <x:v>862.48</x:v>
      </x:c>
      <x:c r="F15297" s="30" t="n">
        <x:v>83.79</x:v>
      </x:c>
      <x:c r="G15297" s="30" t="n">
        <x:v>328.09</x:v>
      </x:c>
      <x:c r="H15297" s="31" t="n">
        <x:f>IF(O15297&gt;0,O15297,D15297)*E15297/1000000/31.1034768</x:f>
        <x:v>0.040278488803431475</x:v>
      </x:c>
      <x:c r="I15297" s="31" t="n">
        <x:f>IF(O15297&gt;0,O15297,D15297)*F15297/1000000/31.1034768</x:f>
        <x:v>0.003913058362906414</x:v>
      </x:c>
      <x:c r="J15297" s="31" t="n">
        <x:f>IF(O15297&gt;0,O15297,D15297)*G15297/1000000/31.1034768</x:f>
        <x:v>0.015322058936459782</x:v>
      </x:c>
      <x:c r="K15297" s="32" t="n">
        <x:f>H15297*$B$4*$H$4+I15297*$D$4*$J$4+J15297*$F$4*$L$4</x:f>
        <x:v>185.99999999999994</x:v>
      </x:c>
      <x:c r="L15297" s="29" t="str">
        <x:v>Niko ppm 207</x:v>
      </x:c>
      <x:c r="M15297" s="39" t="str"/>
      <x:c r="N15297" s="58" t="n">
        <x:v>186</x:v>
      </x:c>
      <x:c r="O15297" s="59" t="n">
        <x:v>1452.556629761375</x:v>
      </x:c>
      <x:c r="P15297" s="60" t="str">
        <x:v>Calibrated to live price</x:v>
      </x:c>
      <x:c r="Q15297" s="61" t="n">
        <x:f>IF(N15297="","",K15297-N15297)</x:f>
        <x:v>-5.684341886080802e-14</x:v>
      </x:c>
    </x:row>
    <x:row r="15298">
      <x:c r="A15298" s="37" t="str">
        <x:v>RF2A</x:v>
      </x:c>
      <x:c r="B15298" s="37" t="str">
        <x:v>RF2A</x:v>
      </x:c>
      <x:c r="C15298" s="29" t="str">
        <x:v>MAZDA</x:v>
      </x:c>
      <x:c r="D15298" s="30" t="n">
        <x:v>500</x:v>
      </x:c>
      <x:c r="E15298" s="30" t="n">
        <x:v>765</x:v>
      </x:c>
      <x:c r="F15298" s="30" t="n">
        <x:v>0</x:v>
      </x:c>
      <x:c r="G15298" s="30" t="n">
        <x:v>0</x:v>
      </x:c>
      <x:c r="H15298" s="31" t="n">
        <x:f>IF(O15298&gt;0,O15298,D15298)*E15298/1000000/31.1034768</x:f>
        <x:v>0.01241830065359477</x:v>
      </x:c>
      <x:c r="I15298" s="31" t="n">
        <x:f>IF(O15298&gt;0,O15298,D15298)*F15298/1000000/31.1034768</x:f>
        <x:v>0</x:v>
      </x:c>
      <x:c r="J15298" s="31" t="n">
        <x:f>IF(O15298&gt;0,O15298,D15298)*G15298/1000000/31.1034768</x:f>
        <x:v>0</x:v>
      </x:c>
      <x:c r="K15298" s="32" t="n">
        <x:f>H15298*$B$4*$H$4+I15298*$D$4*$J$4+J15298*$F$4*$L$4</x:f>
        <x:v>19</x:v>
      </x:c>
      <x:c r="L15298" s="29" t="str">
        <x:v>ppm niko 2028</x:v>
      </x:c>
      <x:c r="M15298" s="39" t="str">
        <x:v>RF2A 9K13 / HALF / Apvali / Su sarvu / PLONA / H</x:v>
      </x:c>
      <x:c r="N15298" s="58" t="n">
        <x:v>19</x:v>
      </x:c>
      <x:c r="O15298" s="59" t="n">
        <x:v>504.90500166602584</x:v>
      </x:c>
      <x:c r="P15298" s="60" t="str">
        <x:v>Calibrated to live price</x:v>
      </x:c>
      <x:c r="Q15298" s="61" t="n">
        <x:f>IF(N15298="","",K15298-N15298)</x:f>
        <x:v>0</x:v>
      </x:c>
    </x:row>
    <x:row r="15299">
      <x:c r="A15299" s="37" t="str">
        <x:v>RF3F</x:v>
      </x:c>
      <x:c r="B15299" s="37" t="str">
        <x:v>RF3F</x:v>
      </x:c>
      <x:c r="C15299" s="29" t="str">
        <x:v>MAZDA</x:v>
      </x:c>
      <x:c r="D15299" s="30" t="n">
        <x:v>540</x:v>
      </x:c>
      <x:c r="E15299" s="30" t="n">
        <x:v>840</x:v>
      </x:c>
      <x:c r="F15299" s="30" t="n">
        <x:v>43</x:v>
      </x:c>
      <x:c r="G15299" s="30" t="n">
        <x:v>0</x:v>
      </x:c>
      <x:c r="H15299" s="31" t="n">
        <x:f>IF(O15299&gt;0,O15299,D15299)*E15299/1000000/31.1034768</x:f>
        <x:v>0.014487374163432877</x:v>
      </x:c>
      <x:c r="I15299" s="31" t="n">
        <x:f>IF(O15299&gt;0,O15299,D15299)*F15299/1000000/31.1034768</x:f>
        <x:v>0.0007416155821757306</x:v>
      </x:c>
      <x:c r="J15299" s="31" t="n">
        <x:f>IF(O15299&gt;0,O15299,D15299)*G15299/1000000/31.1034768</x:f>
        <x:v>0</x:v>
      </x:c>
      <x:c r="K15299" s="32" t="n">
        <x:f>H15299*$B$4*$H$4+I15299*$D$4*$J$4+J15299*$F$4*$L$4</x:f>
        <x:v>23</x:v>
      </x:c>
      <x:c r="L15299" s="29" t="str">
        <x:v>ppm niko 2028</x:v>
      </x:c>
      <x:c r="M15299" s="39" t="str">
        <x:v>RF3F 0C07 / HALF / Apvali / Su sarvu / PLONA</x:v>
      </x:c>
      <x:c r="N15299" s="58" t="n">
        <x:v>23</x:v>
      </x:c>
      <x:c r="O15299" s="59" t="n">
        <x:v>536.4377454586356</x:v>
      </x:c>
      <x:c r="P15299" s="60" t="str">
        <x:v>Calibrated to live price</x:v>
      </x:c>
      <x:c r="Q15299" s="61" t="n">
        <x:f>IF(N15299="","",K15299-N15299)</x:f>
        <x:v>0</x:v>
      </x:c>
    </x:row>
    <x:row r="15300">
      <x:c r="A15300" s="37" t="str">
        <x:v>RF4020F</x:v>
      </x:c>
      <x:c r="B15300" s="37" t="str">
        <x:v>RF4020F</x:v>
      </x:c>
      <x:c r="C15300" s="29" t="str"/>
      <x:c r="D15300" s="30" t="n">
        <x:v>1710.39</x:v>
      </x:c>
      <x:c r="E15300" s="30" t="n">
        <x:v>866.97</x:v>
      </x:c>
      <x:c r="F15300" s="30" t="n">
        <x:v>142.32</x:v>
      </x:c>
      <x:c r="G15300" s="30" t="n">
        <x:v>502.9</x:v>
      </x:c>
      <x:c r="H15300" s="31" t="n">
        <x:f>IF(O15300&gt;0,O15300,D15300)*E15300/1000000/31.1034768</x:f>
        <x:v>0.027490986777952937</x:v>
      </x:c>
      <x:c r="I15300" s="31" t="n">
        <x:f>IF(O15300&gt;0,O15300,D15300)*F15300/1000000/31.1034768</x:f>
        <x:v>0.00451286346498525</x:v>
      </x:c>
      <x:c r="J15300" s="31" t="n">
        <x:f>IF(O15300&gt;0,O15300,D15300)*G15300/1000000/31.1034768</x:f>
        <x:v>0.015946592443374662</x:v>
      </x:c>
      <x:c r="K15300" s="32" t="n">
        <x:f>H15300*$B$4*$H$4+I15300*$D$4*$J$4+J15300*$F$4*$L$4</x:f>
        <x:v>172</x:v>
      </x:c>
      <x:c r="L15300" s="29" t="str">
        <x:v>Niko ppm 207</x:v>
      </x:c>
      <x:c r="M15300" s="39" t="str"/>
      <x:c r="N15300" s="58" t="n">
        <x:v>172</x:v>
      </x:c>
      <x:c r="O15300" s="59" t="n">
        <x:v>986.2685784481191</x:v>
      </x:c>
      <x:c r="P15300" s="60" t="str">
        <x:v>Calibrated to live price</x:v>
      </x:c>
      <x:c r="Q15300" s="61" t="n">
        <x:f>IF(N15300="","",K15300-N15300)</x:f>
        <x:v>0</x:v>
      </x:c>
    </x:row>
    <x:row r="15301">
      <x:c r="A15301" s="37" t="str">
        <x:v>RF4020R</x:v>
      </x:c>
      <x:c r="B15301" s="37" t="str">
        <x:v>RF4020R</x:v>
      </x:c>
      <x:c r="C15301" s="29" t="str"/>
      <x:c r="D15301" s="30" t="n">
        <x:v>453.94</x:v>
      </x:c>
      <x:c r="E15301" s="30" t="n">
        <x:v>619.88</x:v>
      </x:c>
      <x:c r="F15301" s="30" t="n">
        <x:v>184.36</x:v>
      </x:c>
      <x:c r="G15301" s="30" t="n">
        <x:v>753.33</x:v>
      </x:c>
      <x:c r="H15301" s="31" t="n">
        <x:f>IF(O15301&gt;0,O15301,D15301)*E15301/1000000/31.1034768</x:f>
        <x:v>0.004569315813645997</x:v>
      </x:c>
      <x:c r="I15301" s="31" t="n">
        <x:f>IF(O15301&gt;0,O15301,D15301)*F15301/1000000/31.1034768</x:f>
        <x:v>0.0013589711934628896</x:v>
      </x:c>
      <x:c r="J15301" s="31" t="n">
        <x:f>IF(O15301&gt;0,O15301,D15301)*G15301/1000000/31.1034768</x:f>
        <x:v>0.005553014586523099</x:v>
      </x:c>
      <x:c r="K15301" s="32" t="n">
        <x:f>H15301*$B$4*$H$4+I15301*$D$4*$J$4+J15301*$F$4*$L$4</x:f>
        <x:v>51.99999999999999</x:v>
      </x:c>
      <x:c r="L15301" s="29" t="str">
        <x:v>Niko ppm 207</x:v>
      </x:c>
      <x:c r="M15301" s="39" t="str"/>
      <x:c r="N15301" s="58" t="n">
        <x:v>52</x:v>
      </x:c>
      <x:c r="O15301" s="59" t="n">
        <x:v>229.2727760237649</x:v>
      </x:c>
      <x:c r="P15301" s="60" t="str">
        <x:v>Calibrated to live price</x:v>
      </x:c>
      <x:c r="Q15301" s="61" t="n">
        <x:f>IF(N15301="","",K15301-N15301)</x:f>
        <x:v>-7.105427357601002e-15</x:v>
      </x:c>
    </x:row>
    <x:row r="15302">
      <x:c r="A15302" s="37" t="str">
        <x:v>RF451A18</x:v>
      </x:c>
      <x:c r="B15302" s="37" t="str">
        <x:v>RF451A18</x:v>
      </x:c>
      <x:c r="C15302" s="29" t="str">
        <x:v>Mazda</x:v>
      </x:c>
      <x:c r="D15302" s="30" t="n">
        <x:v>1280</x:v>
      </x:c>
      <x:c r="E15302" s="30" t="n">
        <x:v>429.37500000000006</x:v>
      </x:c>
      <x:c r="F15302" s="30" t="n">
        <x:v>0</x:v>
      </x:c>
      <x:c r="G15302" s="30" t="n">
        <x:v>0</x:v>
      </x:c>
      <x:c r="H15302" s="31" t="n">
        <x:f>IF(O15302&gt;0,O15302,D15302)*E15302/1000000/31.1034768</x:f>
        <x:v>0.01767005031411794</x:v>
      </x:c>
      <x:c r="I15302" s="31" t="n">
        <x:f>IF(O15302&gt;0,O15302,D15302)*F15302/1000000/31.1034768</x:f>
        <x:v>0</x:v>
      </x:c>
      <x:c r="J15302" s="31" t="n">
        <x:f>IF(O15302&gt;0,O15302,D15302)*G15302/1000000/31.1034768</x:f>
        <x:v>0</x:v>
      </x:c>
      <x:c r="K15302" s="32" t="n">
        <x:f>H15302*$B$4*$H$4+I15302*$D$4*$J$4+J15302*$F$4*$L$4</x:f>
        <x:v>27.03517698060045</x:v>
      </x:c>
      <x:c r="L15302" s="29" t="str">
        <x:v>Niko ppm 2020</x:v>
      </x:c>
      <x:c r="M15302" s="39" t="str">
        <x:v>MAZDA RF45 1A18</x:v>
      </x:c>
      <x:c r="N15302" s="58"/>
      <x:c r="O15302" s="59"/>
      <x:c r="P15302" s="60" t="str">
        <x:v>No live-price match</x:v>
      </x:c>
      <x:c r="Q15302" s="61" t="str">
        <x:f>IF(N15302="","",K15302-N15302)</x:f>
      </x:c>
    </x:row>
    <x:row r="15303">
      <x:c r="A15303" s="37" t="str">
        <x:v>RF4F</x:v>
      </x:c>
      <x:c r="B15303" s="37" t="str">
        <x:v>RF4F</x:v>
      </x:c>
      <x:c r="C15303" s="29" t="str">
        <x:v>MAZDA</x:v>
      </x:c>
      <x:c r="D15303" s="30" t="n">
        <x:v>500</x:v>
      </x:c>
      <x:c r="E15303" s="30" t="n">
        <x:v>4184</x:v>
      </x:c>
      <x:c r="F15303" s="30" t="n">
        <x:v>0</x:v>
      </x:c>
      <x:c r="G15303" s="30" t="n">
        <x:v>0</x:v>
      </x:c>
      <x:c r="H15303" s="31" t="n">
        <x:f>IF(O15303&gt;0,O15303,D15303)*E15303/1000000/31.1034768</x:f>
        <x:v>0.0673202614379085</x:v>
      </x:c>
      <x:c r="I15303" s="31" t="n">
        <x:f>IF(O15303&gt;0,O15303,D15303)*F15303/1000000/31.1034768</x:f>
        <x:v>0</x:v>
      </x:c>
      <x:c r="J15303" s="31" t="n">
        <x:f>IF(O15303&gt;0,O15303,D15303)*G15303/1000000/31.1034768</x:f>
        <x:v>0</x:v>
      </x:c>
      <x:c r="K15303" s="32" t="n">
        <x:f>H15303*$B$4*$H$4+I15303*$D$4*$J$4+J15303*$F$4*$L$4</x:f>
        <x:v>103</x:v>
      </x:c>
      <x:c r="L15303" s="29" t="str">
        <x:v>ppm niko 2028</x:v>
      </x:c>
      <x:c r="M15303" s="39" t="str">
        <x:v>RF4F 2L13 / Mazas / Lenktas / Su sarvu / H</x:v>
      </x:c>
      <x:c r="N15303" s="58" t="n">
        <x:v>103</x:v>
      </x:c>
      <x:c r="O15303" s="59" t="n">
        <x:v>500.45272222847075</x:v>
      </x:c>
      <x:c r="P15303" s="60" t="str">
        <x:v>Calibrated to live price</x:v>
      </x:c>
      <x:c r="Q15303" s="61" t="n">
        <x:f>IF(N15303="","",K15303-N15303)</x:f>
        <x:v>0</x:v>
      </x:c>
    </x:row>
    <x:row r="15304">
      <x:c r="A15304" s="37" t="str">
        <x:v>RF4FK21206</x:v>
      </x:c>
      <x:c r="B15304" s="37" t="str">
        <x:v>RF4FK21206</x:v>
      </x:c>
      <x:c r="C15304" s="29" t="str">
        <x:v>inconnu</x:v>
      </x:c>
      <x:c r="D15304" s="30" t="n">
        <x:v>520</x:v>
      </x:c>
      <x:c r="E15304" s="30" t="n">
        <x:v>4710</x:v>
      </x:c>
      <x:c r="F15304" s="30" t="n">
        <x:v>0</x:v>
      </x:c>
      <x:c r="G15304" s="30" t="n">
        <x:v>0</x:v>
      </x:c>
      <x:c r="H15304" s="31" t="n">
        <x:f>IF(O15304&gt;0,O15304,D15304)*E15304/1000000/31.1034768</x:f>
        <x:v>0.07874360849588365</x:v>
      </x:c>
      <x:c r="I15304" s="31" t="n">
        <x:f>IF(O15304&gt;0,O15304,D15304)*F15304/1000000/31.1034768</x:f>
        <x:v>0</x:v>
      </x:c>
      <x:c r="J15304" s="31" t="n">
        <x:f>IF(O15304&gt;0,O15304,D15304)*G15304/1000000/31.1034768</x:f>
        <x:v>0</x:v>
      </x:c>
      <x:c r="K15304" s="32" t="n">
        <x:f>H15304*$B$4*$H$4+I15304*$D$4*$J$4+J15304*$F$4*$L$4</x:f>
        <x:v>120.47772099870198</x:v>
      </x:c>
      <x:c r="L15304" s="29" t="str">
        <x:v>Niko ppm 2020</x:v>
      </x:c>
      <x:c r="M15304" s="39" t="str">
        <x:v>RF 4F K2//1206//11 09 K6</x:v>
      </x:c>
      <x:c r="N15304" s="58"/>
      <x:c r="O15304" s="59"/>
      <x:c r="P15304" s="60" t="str">
        <x:v>No live-price match</x:v>
      </x:c>
      <x:c r="Q15304" s="61" t="str">
        <x:f>IF(N15304="","",K15304-N15304)</x:f>
      </x:c>
    </x:row>
    <x:row r="15305">
      <x:c r="A15305" s="37" t="str">
        <x:v>RF4S</x:v>
      </x:c>
      <x:c r="B15305" s="37" t="str">
        <x:v>RF4S</x:v>
      </x:c>
      <x:c r="C15305" s="29" t="str">
        <x:v>MAZDA</x:v>
      </x:c>
      <x:c r="D15305" s="30" t="n">
        <x:v>1180</x:v>
      </x:c>
      <x:c r="E15305" s="30" t="n">
        <x:v>705</x:v>
      </x:c>
      <x:c r="F15305" s="30" t="n">
        <x:v>0</x:v>
      </x:c>
      <x:c r="G15305" s="30" t="n">
        <x:v>0</x:v>
      </x:c>
      <x:c r="H15305" s="31" t="n">
        <x:f>IF(O15305&gt;0,O15305,D15305)*E15305/1000000/31.1034768</x:f>
        <x:v>0.02679738562091503</x:v>
      </x:c>
      <x:c r="I15305" s="31" t="n">
        <x:f>IF(O15305&gt;0,O15305,D15305)*F15305/1000000/31.1034768</x:f>
        <x:v>0</x:v>
      </x:c>
      <x:c r="J15305" s="31" t="n">
        <x:f>IF(O15305&gt;0,O15305,D15305)*G15305/1000000/31.1034768</x:f>
        <x:v>0</x:v>
      </x:c>
      <x:c r="K15305" s="32" t="n">
        <x:f>H15305*$B$4*$H$4+I15305*$D$4*$J$4+J15305*$F$4*$L$4</x:f>
        <x:v>40.99999999999999</x:v>
      </x:c>
      <x:c r="L15305" s="29" t="str">
        <x:v>ppm niko 2028</x:v>
      </x:c>
      <x:c r="M15305" s="39" t="str">
        <x:v>RF4S/1I03 / Apvali / Su sarvu / STORA / LM</x:v>
      </x:c>
      <x:c r="N15305" s="58" t="n">
        <x:v>41</x:v>
      </x:c>
      <x:c r="O15305" s="59" t="n">
        <x:v>1182.2579602280628</x:v>
      </x:c>
      <x:c r="P15305" s="60" t="str">
        <x:v>Calibrated to live price</x:v>
      </x:c>
      <x:c r="Q15305" s="61" t="n">
        <x:f>IF(N15305="","",K15305-N15305)</x:f>
        <x:v>-7.105427357601002e-15</x:v>
      </x:c>
    </x:row>
    <x:row r="15306">
      <x:c r="A15306" s="37" t="str">
        <x:v>RF55</x:v>
      </x:c>
      <x:c r="B15306" s="37" t="str">
        <x:v>RF55</x:v>
      </x:c>
      <x:c r="C15306" s="29" t="str">
        <x:v>MAZDA</x:v>
      </x:c>
      <x:c r="D15306" s="30" t="n">
        <x:v>900</x:v>
      </x:c>
      <x:c r="E15306" s="30" t="n">
        <x:v>216</x:v>
      </x:c>
      <x:c r="F15306" s="30" t="n">
        <x:v>3803</x:v>
      </x:c>
      <x:c r="G15306" s="30" t="n">
        <x:v>655</x:v>
      </x:c>
      <x:c r="H15306" s="31" t="n">
        <x:f>IF(O15306&gt;0,O15306,D15306)*E15306/1000000/31.1034768</x:f>
        <x:v>0.006255401152553966</x:v>
      </x:c>
      <x:c r="I15306" s="31" t="n">
        <x:f>IF(O15306&gt;0,O15306,D15306)*F15306/1000000/31.1034768</x:f>
        <x:v>0.1101356045516793</x:v>
      </x:c>
      <x:c r="J15306" s="31" t="n">
        <x:f>IF(O15306&gt;0,O15306,D15306)*G15306/1000000/31.1034768</x:f>
        <x:v>0.018968924791309478</x:v>
      </x:c>
      <x:c r="K15306" s="32" t="n">
        <x:f>H15306*$B$4*$H$4+I15306*$D$4*$J$4+J15306*$F$4*$L$4</x:f>
        <x:v>282</x:v>
      </x:c>
      <x:c r="L15306" s="29" t="str">
        <x:v>ppm niko 2028</x:v>
      </x:c>
      <x:c r="M15306" s="39" t="str">
        <x:v>RF55 6L01 / Apvali / Su sarvu / PLONA / ST</x:v>
      </x:c>
      <x:c r="N15306" s="58" t="n">
        <x:v>282</x:v>
      </x:c>
      <x:c r="O15306" s="59" t="n">
        <x:v>900.7626139960904</x:v>
      </x:c>
      <x:c r="P15306" s="60" t="str">
        <x:v>Calibrated to live price</x:v>
      </x:c>
      <x:c r="Q15306" s="61" t="n">
        <x:f>IF(N15306="","",K15306-N15306)</x:f>
        <x:v>0</x:v>
      </x:c>
    </x:row>
    <x:row r="15307">
      <x:c r="A15307" s="37" t="str">
        <x:v>RFC5</x:v>
      </x:c>
      <x:c r="B15307" s="37" t="str">
        <x:v>RFC5</x:v>
      </x:c>
      <x:c r="C15307" s="29" t="str">
        <x:v>MAZDA</x:v>
      </x:c>
      <x:c r="D15307" s="30" t="n">
        <x:v>1180</x:v>
      </x:c>
      <x:c r="E15307" s="30" t="n">
        <x:v>3403</x:v>
      </x:c>
      <x:c r="F15307" s="30" t="n">
        <x:v>14</x:v>
      </x:c>
      <x:c r="G15307" s="30" t="n">
        <x:v>0</x:v>
      </x:c>
      <x:c r="H15307" s="31" t="n">
        <x:f>IF(O15307&gt;0,O15307,D15307)*E15307/1000000/31.1034768</x:f>
        <x:v>0.1290214731327336</x:v>
      </x:c>
      <x:c r="I15307" s="31" t="n">
        <x:f>IF(O15307&gt;0,O15307,D15307)*F15307/1000000/31.1034768</x:f>
        <x:v>0.0005307965394823011</x:v>
      </x:c>
      <x:c r="J15307" s="31" t="n">
        <x:f>IF(O15307&gt;0,O15307,D15307)*G15307/1000000/31.1034768</x:f>
        <x:v>0</x:v>
      </x:c>
      <x:c r="K15307" s="32" t="n">
        <x:f>H15307*$B$4*$H$4+I15307*$D$4*$J$4+J15307*$F$4*$L$4</x:f>
        <x:v>198</x:v>
      </x:c>
      <x:c r="L15307" s="29" t="str">
        <x:v>ppm niko 2028</x:v>
      </x:c>
      <x:c r="M15307" s="39" t="str">
        <x:v>RFC54F18 / Apvali / Su sarvu / STORA / LM</x:v>
      </x:c>
      <x:c r="N15307" s="58" t="n">
        <x:v>198</x:v>
      </x:c>
      <x:c r="O15307" s="59" t="n">
        <x:v>1179.2584179505739</x:v>
      </x:c>
      <x:c r="P15307" s="60" t="str">
        <x:v>Calibrated to live price</x:v>
      </x:c>
      <x:c r="Q15307" s="61" t="n">
        <x:f>IF(N15307="","",K15307-N15307)</x:f>
        <x:v>0</x:v>
      </x:c>
    </x:row>
    <x:row r="15308">
      <x:c r="A15308" s="37" t="str">
        <x:v>RFJ2</x:v>
      </x:c>
      <x:c r="B15308" s="37" t="str">
        <x:v>RFJ2</x:v>
      </x:c>
      <x:c r="C15308" s="29" t="str">
        <x:v>MAZDA</x:v>
      </x:c>
      <x:c r="D15308" s="30" t="n">
        <x:v>3160</x:v>
      </x:c>
      <x:c r="E15308" s="30" t="n">
        <x:v>3710</x:v>
      </x:c>
      <x:c r="F15308" s="30" t="n">
        <x:v>0</x:v>
      </x:c>
      <x:c r="G15308" s="30" t="n">
        <x:v>0</x:v>
      </x:c>
      <x:c r="H15308" s="31" t="n">
        <x:f>IF(O15308&gt;0,O15308,D15308)*E15308/1000000/31.1034768</x:f>
        <x:v>0.37712418300653594</x:v>
      </x:c>
      <x:c r="I15308" s="31" t="n">
        <x:f>IF(O15308&gt;0,O15308,D15308)*F15308/1000000/31.1034768</x:f>
        <x:v>0</x:v>
      </x:c>
      <x:c r="J15308" s="31" t="n">
        <x:f>IF(O15308&gt;0,O15308,D15308)*G15308/1000000/31.1034768</x:f>
        <x:v>0</x:v>
      </x:c>
      <x:c r="K15308" s="32" t="n">
        <x:f>H15308*$B$4*$H$4+I15308*$D$4*$J$4+J15308*$F$4*$L$4</x:f>
        <x:v>577</x:v>
      </x:c>
      <x:c r="L15308" s="29" t="str">
        <x:v>ppm niko 2028</x:v>
      </x:c>
      <x:c r="M15308" s="39" t="str">
        <x:v>RFJ2 9A20 / MAZDA 6 / EX</x:v>
      </x:c>
      <x:c r="N15308" s="58" t="n">
        <x:v>577</x:v>
      </x:c>
      <x:c r="O15308" s="59" t="n">
        <x:v>3161.6909102055915</x:v>
      </x:c>
      <x:c r="P15308" s="60" t="str">
        <x:v>Calibrated to live price</x:v>
      </x:c>
      <x:c r="Q15308" s="61" t="n">
        <x:f>IF(N15308="","",K15308-N15308)</x:f>
        <x:v>0</x:v>
      </x:c>
    </x:row>
    <x:row r="15309">
      <x:c r="A15309" s="37" t="str">
        <x:v>RFJ4</x:v>
      </x:c>
      <x:c r="B15309" s="37" t="str">
        <x:v>RFJ4</x:v>
      </x:c>
      <x:c r="C15309" s="29" t="str">
        <x:v>MAZDA</x:v>
      </x:c>
      <x:c r="D15309" s="30" t="n">
        <x:v>1280</x:v>
      </x:c>
      <x:c r="E15309" s="30" t="n">
        <x:v>6505</x:v>
      </x:c>
      <x:c r="F15309" s="30" t="n">
        <x:v>0</x:v>
      </x:c>
      <x:c r="G15309" s="30" t="n">
        <x:v>0</x:v>
      </x:c>
      <x:c r="H15309" s="31" t="n">
        <x:f>IF(O15309&gt;0,O15309,D15309)*E15309/1000000/31.1034768</x:f>
        <x:v>0.2679738562091503</x:v>
      </x:c>
      <x:c r="I15309" s="31" t="n">
        <x:f>IF(O15309&gt;0,O15309,D15309)*F15309/1000000/31.1034768</x:f>
        <x:v>0</x:v>
      </x:c>
      <x:c r="J15309" s="31" t="n">
        <x:f>IF(O15309&gt;0,O15309,D15309)*G15309/1000000/31.1034768</x:f>
        <x:v>0</x:v>
      </x:c>
      <x:c r="K15309" s="32" t="n">
        <x:f>H15309*$B$4*$H$4+I15309*$D$4*$J$4+J15309*$F$4*$L$4</x:f>
        <x:v>410</x:v>
      </x:c>
      <x:c r="L15309" s="29" t="str">
        <x:v>ppm niko 2028</x:v>
      </x:c>
      <x:c r="M15309" s="39" t="str">
        <x:v>RFJ4 4K26 / 02K1 4X13 ant spizio / Spizinis / DIDELIS / L</x:v>
      </x:c>
      <x:c r="N15309" s="58" t="n">
        <x:v>410</x:v>
      </x:c>
      <x:c r="O15309" s="59" t="n">
        <x:v>1281.3095495169628</x:v>
      </x:c>
      <x:c r="P15309" s="60" t="str">
        <x:v>Calibrated to live price</x:v>
      </x:c>
      <x:c r="Q15309" s="61" t="n">
        <x:f>IF(N15309="","",K15309-N15309)</x:f>
        <x:v>0</x:v>
      </x:c>
    </x:row>
    <x:row r="15310">
      <x:c r="A15310" s="37" t="str">
        <x:v>RFY 62055XA</x:v>
      </x:c>
      <x:c r="B15310" s="37" t="str">
        <x:v>RFY62055XA</x:v>
      </x:c>
      <x:c r="C15310" s="29" t="str">
        <x:v>MAZDA</x:v>
      </x:c>
      <x:c r="D15310" s="30" t="n">
        <x:v>2900</x:v>
      </x:c>
      <x:c r="E15310" s="30" t="n">
        <x:v>4308</x:v>
      </x:c>
      <x:c r="F15310" s="30" t="n">
        <x:v>0</x:v>
      </x:c>
      <x:c r="G15310" s="30" t="n">
        <x:v>0</x:v>
      </x:c>
      <x:c r="H15310" s="31" t="n">
        <x:f>IF(O15310&gt;0,O15310,D15310)*E15310/1000000/31.1034768</x:f>
        <x:v>0.4019607843137255</x:v>
      </x:c>
      <x:c r="I15310" s="31" t="n">
        <x:f>IF(O15310&gt;0,O15310,D15310)*F15310/1000000/31.1034768</x:f>
        <x:v>0</x:v>
      </x:c>
      <x:c r="J15310" s="31" t="n">
        <x:f>IF(O15310&gt;0,O15310,D15310)*G15310/1000000/31.1034768</x:f>
        <x:v>0</x:v>
      </x:c>
      <x:c r="K15310" s="32" t="n">
        <x:f>H15310*$B$4*$H$4+I15310*$D$4*$J$4+J15310*$F$4*$L$4</x:f>
        <x:v>615</x:v>
      </x:c>
      <x:c r="L15310" s="29" t="str">
        <x:v>ppm niko 2028</x:v>
      </x:c>
      <x:c r="M15310" s="39" t="str">
        <x:v>F: 0895</x:v>
      </x:c>
      <x:c r="N15310" s="58" t="n">
        <x:v>615</x:v>
      </x:c>
      <x:c r="O15310" s="59" t="n">
        <x:v>2902.130438582118</x:v>
      </x:c>
      <x:c r="P15310" s="60" t="str">
        <x:v>Calibrated to live price</x:v>
      </x:c>
      <x:c r="Q15310" s="61" t="n">
        <x:f>IF(N15310="","",K15310-N15310)</x:f>
        <x:v>0</x:v>
      </x:c>
    </x:row>
    <x:row r="15311">
      <x:c r="A15311" s="37" t="str">
        <x:v>RG</x:v>
      </x:c>
      <x:c r="B15311" s="37" t="str">
        <x:v>RG</x:v>
      </x:c>
      <x:c r="C15311" s="29" t="str"/>
      <x:c r="D15311" s="30" t="n">
        <x:v>989.37</x:v>
      </x:c>
      <x:c r="E15311" s="30" t="n">
        <x:v>879.82</x:v>
      </x:c>
      <x:c r="F15311" s="30" t="n">
        <x:v>267.05</x:v>
      </x:c>
      <x:c r="G15311" s="30" t="n">
        <x:v>962.88</x:v>
      </x:c>
      <x:c r="H15311" s="31" t="n">
        <x:f>IF(O15311&gt;0,O15311,D15311)*E15311/1000000/31.1034768</x:f>
        <x:v>0.016761383777458</x:v>
      </x:c>
      <x:c r="I15311" s="31" t="n">
        <x:f>IF(O15311&gt;0,O15311,D15311)*F15311/1000000/31.1034768</x:f>
        <x:v>0.005087549200711688</x:v>
      </x:c>
      <x:c r="J15311" s="31" t="n">
        <x:f>IF(O15311&gt;0,O15311,D15311)*G15311/1000000/31.1034768</x:f>
        <x:v>0.01834375350826164</x:v>
      </x:c>
      <x:c r="K15311" s="32" t="n">
        <x:f>H15311*$B$4*$H$4+I15311*$D$4*$J$4+J15311*$F$4*$L$4</x:f>
        <x:v>175.00000000000003</x:v>
      </x:c>
      <x:c r="L15311" s="29" t="str">
        <x:v>Niko ppm 207</x:v>
      </x:c>
      <x:c r="M15311" s="39" t="str"/>
      <x:c r="N15311" s="58" t="n">
        <x:v>175</x:v>
      </x:c>
      <x:c r="O15311" s="59" t="n">
        <x:v>592.5499664227468</x:v>
      </x:c>
      <x:c r="P15311" s="60" t="str">
        <x:v>Calibrated to live price</x:v>
      </x:c>
      <x:c r="Q15311" s="61" t="n">
        <x:f>IF(N15311="","",K15311-N15311)</x:f>
        <x:v>2.842170943040401e-14</x:v>
      </x:c>
    </x:row>
    <x:row r="15312">
      <x:c r="A15312" s="37" t="str">
        <x:v>RGV AVG</x:v>
      </x:c>
      <x:c r="B15312" s="37" t="str">
        <x:v>RGVAVG</x:v>
      </x:c>
      <x:c r="C15312" s="29" t="str"/>
      <x:c r="D15312" s="30" t="n">
        <x:v>876.46</x:v>
      </x:c>
      <x:c r="E15312" s="30" t="n">
        <x:v>800.71</x:v>
      </x:c>
      <x:c r="F15312" s="30" t="n">
        <x:v>185.67</x:v>
      </x:c>
      <x:c r="G15312" s="30" t="n">
        <x:v>1121.19</x:v>
      </x:c>
      <x:c r="H15312" s="31" t="n">
        <x:f>IF(O15312&gt;0,O15312,D15312)*E15312/1000000/31.1034768</x:f>
        <x:v>0.009565038823147166</x:v>
      </x:c>
      <x:c r="I15312" s="31" t="n">
        <x:f>IF(O15312&gt;0,O15312,D15312)*F15312/1000000/31.1034768</x:f>
        <x:v>0.0022179575105765307</x:v>
      </x:c>
      <x:c r="J15312" s="31" t="n">
        <x:f>IF(O15312&gt;0,O15312,D15312)*G15312/1000000/31.1034768</x:f>
        <x:v>0.01339339570896376</x:v>
      </x:c>
      <x:c r="K15312" s="32" t="n">
        <x:f>H15312*$B$4*$H$4+I15312*$D$4*$J$4+J15312*$F$4*$L$4</x:f>
        <x:v>122</x:v>
      </x:c>
      <x:c r="L15312" s="29" t="str">
        <x:v>Niko ppm 207</x:v>
      </x:c>
      <x:c r="M15312" s="39" t="str"/>
      <x:c r="N15312" s="58" t="n">
        <x:v>122</x:v>
      </x:c>
      <x:c r="O15312" s="59" t="n">
        <x:v>371.5527008865347</x:v>
      </x:c>
      <x:c r="P15312" s="60" t="str">
        <x:v>Calibrated to live price</x:v>
      </x:c>
      <x:c r="Q15312" s="61" t="n">
        <x:f>IF(N15312="","",K15312-N15312)</x:f>
        <x:v>0</x:v>
      </x:c>
    </x:row>
    <x:row r="15313">
      <x:c r="A15313" s="37" t="str">
        <x:v>RH3</x:v>
      </x:c>
      <x:c r="B15313" s="37" t="str">
        <x:v>RH3</x:v>
      </x:c>
      <x:c r="C15313" s="29" t="str"/>
      <x:c r="D15313" s="30" t="n">
        <x:v>348.43</x:v>
      </x:c>
      <x:c r="E15313" s="30" t="n">
        <x:v>957.91</x:v>
      </x:c>
      <x:c r="F15313" s="30" t="n">
        <x:v>216.3</x:v>
      </x:c>
      <x:c r="G15313" s="30" t="n">
        <x:v>612.09</x:v>
      </x:c>
      <x:c r="H15313" s="31" t="n">
        <x:f>IF(O15313&gt;0,O15313,D15313)*E15313/1000000/31.1034768</x:f>
        <x:v>0.007514054415337014</x:v>
      </x:c>
      <x:c r="I15313" s="31" t="n">
        <x:f>IF(O15313&gt;0,O15313,D15313)*F15313/1000000/31.1034768</x:f>
        <x:v>0.0016967042520042554</x:v>
      </x:c>
      <x:c r="J15313" s="31" t="n">
        <x:f>IF(O15313&gt;0,O15313,D15313)*G15313/1000000/31.1034768</x:f>
        <x:v>0.004801367108688325</x:v>
      </x:c>
      <x:c r="K15313" s="32" t="n">
        <x:f>H15313*$B$4*$H$4+I15313*$D$4*$J$4+J15313*$F$4*$L$4</x:f>
        <x:v>51.00000000000001</x:v>
      </x:c>
      <x:c r="L15313" s="29" t="str">
        <x:v>Niko ppm 207</x:v>
      </x:c>
      <x:c r="M15313" s="39" t="str"/>
      <x:c r="N15313" s="58" t="n">
        <x:v>51</x:v>
      </x:c>
      <x:c r="O15313" s="59" t="n">
        <x:v>243.98243799665144</x:v>
      </x:c>
      <x:c r="P15313" s="60" t="str">
        <x:v>Calibrated to live price</x:v>
      </x:c>
      <x:c r="Q15313" s="61" t="n">
        <x:f>IF(N15313="","",K15313-N15313)</x:f>
        <x:v>7.105427357601002e-15</x:v>
      </x:c>
    </x:row>
    <x:row r="15314">
      <x:c r="A15314" s="37" t="str">
        <x:v>RHC</x:v>
      </x:c>
      <x:c r="B15314" s="37" t="str">
        <x:v>RHC</x:v>
      </x:c>
      <x:c r="C15314" s="29" t="str">
        <x:v>Volkswagen</x:v>
      </x:c>
      <x:c r="D15314" s="30" t="n">
        <x:v>700</x:v>
      </x:c>
      <x:c r="E15314" s="30" t="n">
        <x:v>120</x:v>
      </x:c>
      <x:c r="F15314" s="30" t="n">
        <x:v>6650</x:v>
      </x:c>
      <x:c r="G15314" s="30" t="n">
        <x:v>640</x:v>
      </x:c>
      <x:c r="H15314" s="31" t="n">
        <x:f>IF(O15314&gt;0,O15314,D15314)*E15314/1000000/31.1034768</x:f>
        <x:v>0.002735868034600684</x:v>
      </x:c>
      <x:c r="I15314" s="31" t="n">
        <x:f>IF(O15314&gt;0,O15314,D15314)*F15314/1000000/31.1034768</x:f>
        <x:v>0.15161268691745458</x:v>
      </x:c>
      <x:c r="J15314" s="31" t="n">
        <x:f>IF(O15314&gt;0,O15314,D15314)*G15314/1000000/31.1034768</x:f>
        <x:v>0.01459129618453698</x:v>
      </x:c>
      <x:c r="K15314" s="32" t="n">
        <x:f>H15314*$B$4*$H$4+I15314*$D$4*$J$4+J15314*$F$4*$L$4</x:f>
        <x:v>289</x:v>
      </x:c>
      <x:c r="L15314" s="29" t="str">
        <x:v>ppm niko 2028</x:v>
      </x:c>
      <x:c r="M15314" s="39" t="str">
        <x:v>228012//103R-000125</x:v>
      </x:c>
      <x:c r="N15314" s="58" t="n">
        <x:v>289</x:v>
      </x:c>
      <x:c r="O15314" s="59" t="n">
        <x:v>709.1250661838664</x:v>
      </x:c>
      <x:c r="P15314" s="60" t="str">
        <x:v>Calibrated to live price</x:v>
      </x:c>
      <x:c r="Q15314" s="61" t="n">
        <x:f>IF(N15314="","",K15314-N15314)</x:f>
        <x:v>0</x:v>
      </x:c>
    </x:row>
    <x:row r="15315">
      <x:c r="A15315" s="37" t="str">
        <x:v>RHE</x:v>
      </x:c>
      <x:c r="B15315" s="37" t="str">
        <x:v>RHE</x:v>
      </x:c>
      <x:c r="C15315" s="29" t="str">
        <x:v>KIA/ HYUNDAI</x:v>
      </x:c>
      <x:c r="D15315" s="30" t="n">
        <x:v>900</x:v>
      </x:c>
      <x:c r="E15315" s="30" t="n">
        <x:v>0</x:v>
      </x:c>
      <x:c r="F15315" s="30" t="n">
        <x:v>1849</x:v>
      </x:c>
      <x:c r="G15315" s="30" t="n">
        <x:v>350</x:v>
      </x:c>
      <x:c r="H15315" s="31" t="n">
        <x:f>IF(O15315&gt;0,O15315,D15315)*E15315/1000000/31.1034768</x:f>
        <x:v>0</x:v>
      </x:c>
      <x:c r="I15315" s="31" t="n">
        <x:f>IF(O15315&gt;0,O15315,D15315)*F15315/1000000/31.1034768</x:f>
        <x:v>0.0632874367950214</x:v>
      </x:c>
      <x:c r="J15315" s="31" t="n">
        <x:f>IF(O15315&gt;0,O15315,D15315)*G15315/1000000/31.1034768</x:f>
        <x:v>0.011979774406845585</x:v>
      </x:c>
      <x:c r="K15315" s="32" t="n">
        <x:f>H15315*$B$4*$H$4+I15315*$D$4*$J$4+J15315*$F$4*$L$4</x:f>
        <x:v>165</x:v>
      </x:c>
      <x:c r="L15315" s="29" t="str">
        <x:v>ppm niko 2028</x:v>
      </x:c>
      <x:c r="M15315" s="39" t="str">
        <x:v>LG</x:v>
      </x:c>
      <x:c r="N15315" s="58" t="n">
        <x:v>165</x:v>
      </x:c>
      <x:c r="O15315" s="59" t="n">
        <x:v>1064.607529521587</x:v>
      </x:c>
      <x:c r="P15315" s="60" t="str">
        <x:v>Calibrated to live price</x:v>
      </x:c>
      <x:c r="Q15315" s="61" t="n">
        <x:f>IF(N15315="","",K15315-N15315)</x:f>
        <x:v>0</x:v>
      </x:c>
    </x:row>
    <x:row r="15316">
      <x:c r="A15316" s="37" t="str">
        <x:v>RHF</x:v>
      </x:c>
      <x:c r="B15316" s="37" t="str">
        <x:v>RHF</x:v>
      </x:c>
      <x:c r="C15316" s="29" t="str">
        <x:v>Peugeot</x:v>
      </x:c>
      <x:c r="D15316" s="30" t="n">
        <x:v>700</x:v>
      </x:c>
      <x:c r="E15316" s="30" t="n">
        <x:v>1500</x:v>
      </x:c>
      <x:c r="F15316" s="30" t="n">
        <x:v>5500</x:v>
      </x:c>
      <x:c r="G15316" s="30" t="n">
        <x:v>1080</x:v>
      </x:c>
      <x:c r="H15316" s="31" t="n">
        <x:f>IF(O15316&gt;0,O15316,D15316)*E15316/1000000/31.1034768</x:f>
        <x:v>0.03311903370348724</x:v>
      </x:c>
      <x:c r="I15316" s="31" t="n">
        <x:f>IF(O15316&gt;0,O15316,D15316)*F15316/1000000/31.1034768</x:f>
        <x:v>0.12143645691278654</x:v>
      </x:c>
      <x:c r="J15316" s="31" t="n">
        <x:f>IF(O15316&gt;0,O15316,D15316)*G15316/1000000/31.1034768</x:f>
        <x:v>0.023845704266510812</x:v>
      </x:c>
      <x:c r="K15316" s="32" t="n">
        <x:f>H15316*$B$4*$H$4+I15316*$D$4*$J$4+J15316*$F$4*$L$4</x:f>
        <x:v>374</x:v>
      </x:c>
      <x:c r="L15316" s="29" t="str">
        <x:v>ppm niko 2028</x:v>
      </x:c>
      <x:c r="M15316" s="39" t="str">
        <x:v>TR PSA K 357//J 259401374//401014//J 2595013163</x:v>
      </x:c>
      <x:c r="N15316" s="58" t="n">
        <x:v>374</x:v>
      </x:c>
      <x:c r="O15316" s="59" t="n">
        <x:v>686.7447309565556</x:v>
      </x:c>
      <x:c r="P15316" s="60" t="str">
        <x:v>Calibrated to live price</x:v>
      </x:c>
      <x:c r="Q15316" s="61" t="n">
        <x:f>IF(N15316="","",K15316-N15316)</x:f>
        <x:v>0</x:v>
      </x:c>
    </x:row>
    <x:row r="15317">
      <x:c r="A15317" s="37" t="str">
        <x:v>RHG</x:v>
      </x:c>
      <x:c r="B15317" s="37" t="str">
        <x:v>RHG</x:v>
      </x:c>
      <x:c r="C15317" s="29" t="str">
        <x:v>Hyundai</x:v>
      </x:c>
      <x:c r="D15317" s="30" t="n">
        <x:v>745.57</x:v>
      </x:c>
      <x:c r="E15317" s="30" t="n">
        <x:v>257.53</x:v>
      </x:c>
      <x:c r="F15317" s="30" t="n">
        <x:v>244.19</x:v>
      </x:c>
      <x:c r="G15317" s="30" t="n">
        <x:v>487.25</x:v>
      </x:c>
      <x:c r="H15317" s="31" t="n">
        <x:f>IF(O15317&gt;0,O15317,D15317)*E15317/1000000/31.1034768</x:f>
        <x:v>0.0041352731125053645</x:v>
      </x:c>
      <x:c r="I15317" s="31" t="n">
        <x:f>IF(O15317&gt;0,O15317,D15317)*F15317/1000000/31.1034768</x:f>
        <x:v>0.003921066832379471</x:v>
      </x:c>
      <x:c r="J15317" s="31" t="n">
        <x:f>IF(O15317&gt;0,O15317,D15317)*G15317/1000000/31.1034768</x:f>
        <x:v>0.007823988754973164</x:v>
      </x:c>
      <x:c r="K15317" s="32" t="n">
        <x:f>H15317*$B$4*$H$4+I15317*$D$4*$J$4+J15317*$F$4*$L$4</x:f>
        <x:v>71.99999999999999</x:v>
      </x:c>
      <x:c r="L15317" s="29" t="str">
        <x:v>Niko ppm 207</x:v>
      </x:c>
      <x:c r="M15317" s="39" t="str">
        <x:v>Hyundai /Kia//RHG//07L29S</x:v>
      </x:c>
      <x:c r="N15317" s="58" t="n">
        <x:v>72</x:v>
      </x:c>
      <x:c r="O15317" s="59" t="n">
        <x:v>499.44228368141347</x:v>
      </x:c>
      <x:c r="P15317" s="60" t="str">
        <x:v>Calibrated to live price</x:v>
      </x:c>
      <x:c r="Q15317" s="61" t="n">
        <x:f>IF(N15317="","",K15317-N15317)</x:f>
        <x:v>-1.4210854715202004e-14</x:v>
      </x:c>
    </x:row>
    <x:row r="15318">
      <x:c r="A15318" s="37" t="str">
        <x:v>RHURR</x:v>
      </x:c>
      <x:c r="B15318" s="37" t="str">
        <x:v>RHURR</x:v>
      </x:c>
      <x:c r="C15318" s="29" t="str">
        <x:v>inconnu</x:v>
      </x:c>
      <x:c r="D15318" s="30" t="n">
        <x:v>650</x:v>
      </x:c>
      <x:c r="E15318" s="30" t="n">
        <x:v>1320</x:v>
      </x:c>
      <x:c r="F15318" s="30" t="n">
        <x:v>0</x:v>
      </x:c>
      <x:c r="G15318" s="30" t="n">
        <x:v>232</x:v>
      </x:c>
      <x:c r="H15318" s="31" t="n">
        <x:f>IF(O15318&gt;0,O15318,D15318)*E15318/1000000/31.1034768</x:f>
        <x:v>0.02758534055588281</x:v>
      </x:c>
      <x:c r="I15318" s="31" t="n">
        <x:f>IF(O15318&gt;0,O15318,D15318)*F15318/1000000/31.1034768</x:f>
        <x:v>0</x:v>
      </x:c>
      <x:c r="J15318" s="31" t="n">
        <x:f>IF(O15318&gt;0,O15318,D15318)*G15318/1000000/31.1034768</x:f>
        <x:v>0.0048483325825491</x:v>
      </x:c>
      <x:c r="K15318" s="32" t="n">
        <x:f>H15318*$B$4*$H$4+I15318*$D$4*$J$4+J15318*$F$4*$L$4</x:f>
        <x:v>80.16801517186015</x:v>
      </x:c>
      <x:c r="L15318" s="29" t="str">
        <x:v>ppm niko 2028</x:v>
      </x:c>
      <x:c r="M15318" s="39" t="str">
        <x:v>RHURR</x:v>
      </x:c>
      <x:c r="N15318" s="58"/>
      <x:c r="O15318" s="59"/>
      <x:c r="P15318" s="60" t="str">
        <x:v>No live-price match</x:v>
      </x:c>
      <x:c r="Q15318" s="61" t="str">
        <x:f>IF(N15318="","",K15318-N15318)</x:f>
      </x:c>
    </x:row>
    <x:row r="15319">
      <x:c r="A15319" s="37" t="str">
        <x:v>RJ</x:v>
      </x:c>
      <x:c r="B15319" s="37" t="str">
        <x:v>RJ</x:v>
      </x:c>
      <x:c r="C15319" s="29" t="str"/>
      <x:c r="D15319" s="30" t="n">
        <x:v>588.24</x:v>
      </x:c>
      <x:c r="E15319" s="30" t="n">
        <x:v>936.18</x:v>
      </x:c>
      <x:c r="F15319" s="30" t="n">
        <x:v>294.26</x:v>
      </x:c>
      <x:c r="G15319" s="30" t="n">
        <x:v>986.1</x:v>
      </x:c>
      <x:c r="H15319" s="31" t="n">
        <x:f>IF(O15319&gt;0,O15319,D15319)*E15319/1000000/31.1034768</x:f>
        <x:v>0.00937703926810149</x:v>
      </x:c>
      <x:c r="I15319" s="31" t="n">
        <x:f>IF(O15319&gt;0,O15319,D15319)*F15319/1000000/31.1034768</x:f>
        <x:v>0.0029473900051609136</x:v>
      </x:c>
      <x:c r="J15319" s="31" t="n">
        <x:f>IF(O15319&gt;0,O15319,D15319)*G15319/1000000/31.1034768</x:f>
        <x:v>0.009877051872796768</x:v>
      </x:c>
      <x:c r="K15319" s="32" t="n">
        <x:f>H15319*$B$4*$H$4+I15319*$D$4*$J$4+J15319*$F$4*$L$4</x:f>
        <x:v>95</x:v>
      </x:c>
      <x:c r="L15319" s="29" t="str">
        <x:v>Niko ppm 207</x:v>
      </x:c>
      <x:c r="M15319" s="39" t="str"/>
      <x:c r="N15319" s="58" t="n">
        <x:v>95</x:v>
      </x:c>
      <x:c r="O15319" s="59" t="n">
        <x:v>311.54107471649</x:v>
      </x:c>
      <x:c r="P15319" s="60" t="str">
        <x:v>Calibrated to live price</x:v>
      </x:c>
      <x:c r="Q15319" s="61" t="n">
        <x:f>IF(N15319="","",K15319-N15319)</x:f>
        <x:v>0</x:v>
      </x:c>
    </x:row>
    <x:row r="15320">
      <x:c r="A15320" s="37" t="str">
        <x:v>RJ4</x:v>
      </x:c>
      <x:c r="B15320" s="37" t="str">
        <x:v>RJ4</x:v>
      </x:c>
      <x:c r="C15320" s="29" t="str"/>
      <x:c r="D15320" s="30" t="n">
        <x:v>1870.19</x:v>
      </x:c>
      <x:c r="E15320" s="30" t="n">
        <x:v>645.01</x:v>
      </x:c>
      <x:c r="F15320" s="30" t="n">
        <x:v>55</x:v>
      </x:c>
      <x:c r="G15320" s="30" t="n">
        <x:v>886.64</x:v>
      </x:c>
      <x:c r="H15320" s="31" t="n">
        <x:f>IF(O15320&gt;0,O15320,D15320)*E15320/1000000/31.1034768</x:f>
        <x:v>0.012430222178173392</x:v>
      </x:c>
      <x:c r="I15320" s="31" t="n">
        <x:f>IF(O15320&gt;0,O15320,D15320)*F15320/1000000/31.1034768</x:f>
        <x:v>0.0010599249931001638</x:v>
      </x:c>
      <x:c r="J15320" s="31" t="n">
        <x:f>IF(O15320&gt;0,O15320,D15320)*G15320/1000000/31.1034768</x:f>
        <x:v>0.017086761743315075</x:v>
      </x:c>
      <x:c r="K15320" s="32" t="n">
        <x:f>H15320*$B$4*$H$4+I15320*$D$4*$J$4+J15320*$F$4*$L$4</x:f>
        <x:v>154.00000000000003</x:v>
      </x:c>
      <x:c r="L15320" s="29" t="str">
        <x:v>Niko ppm 207</x:v>
      </x:c>
      <x:c r="M15320" s="39" t="str"/>
      <x:c r="N15320" s="58" t="n">
        <x:v>154</x:v>
      </x:c>
      <x:c r="O15320" s="59" t="n">
        <x:v>599.40640786602</x:v>
      </x:c>
      <x:c r="P15320" s="60" t="str">
        <x:v>Calibrated to live price</x:v>
      </x:c>
      <x:c r="Q15320" s="61" t="n">
        <x:f>IF(N15320="","",K15320-N15320)</x:f>
        <x:v>2.842170943040401e-14</x:v>
      </x:c>
    </x:row>
    <x:row r="15321">
      <x:c r="A15321" s="37" t="str">
        <x:v>RJ7</x:v>
      </x:c>
      <x:c r="B15321" s="37" t="str">
        <x:v>RJ7</x:v>
      </x:c>
      <x:c r="C15321" s="29" t="str"/>
      <x:c r="D15321" s="30" t="n">
        <x:v>378.74</x:v>
      </x:c>
      <x:c r="E15321" s="30" t="n">
        <x:v>483.5</x:v>
      </x:c>
      <x:c r="F15321" s="30" t="n">
        <x:v>101.96</x:v>
      </x:c>
      <x:c r="G15321" s="30" t="n">
        <x:v>409.01</x:v>
      </x:c>
      <x:c r="H15321" s="31" t="n">
        <x:f>IF(O15321&gt;0,O15321,D15321)*E15321/1000000/31.1034768</x:f>
        <x:v>0.0029794121939558274</x:v>
      </x:c>
      <x:c r="I15321" s="31" t="n">
        <x:f>IF(O15321&gt;0,O15321,D15321)*F15321/1000000/31.1034768</x:f>
        <x:v>0.0006282954856168275</x:v>
      </x:c>
      <x:c r="J15321" s="31" t="n">
        <x:f>IF(O15321&gt;0,O15321,D15321)*G15321/1000000/31.1034768</x:f>
        <x:v>0.0025203916886243492</x:v>
      </x:c>
      <x:c r="K15321" s="32" t="n">
        <x:f>H15321*$B$4*$H$4+I15321*$D$4*$J$4+J15321*$F$4*$L$4</x:f>
        <x:v>25</x:v>
      </x:c>
      <x:c r="L15321" s="29" t="str">
        <x:v>Niko ppm 207</x:v>
      </x:c>
      <x:c r="M15321" s="39" t="str"/>
      <x:c r="N15321" s="58" t="n">
        <x:v>25</x:v>
      </x:c>
      <x:c r="O15321" s="59" t="n">
        <x:v>191.66510455499932</x:v>
      </x:c>
      <x:c r="P15321" s="60" t="str">
        <x:v>Calibrated to live price</x:v>
      </x:c>
      <x:c r="Q15321" s="61" t="n">
        <x:f>IF(N15321="","",K15321-N15321)</x:f>
        <x:v>0</x:v>
      </x:c>
    </x:row>
    <x:row r="15322">
      <x:c r="A15322" s="37" t="str">
        <x:v>RK</x:v>
      </x:c>
      <x:c r="B15322" s="37" t="str">
        <x:v>RK</x:v>
      </x:c>
      <x:c r="C15322" s="29" t="str"/>
      <x:c r="D15322" s="30" t="n">
        <x:v>1932.26</x:v>
      </x:c>
      <x:c r="E15322" s="30" t="n">
        <x:v>561.44</x:v>
      </x:c>
      <x:c r="F15322" s="30" t="n">
        <x:v>282.61</x:v>
      </x:c>
      <x:c r="G15322" s="30" t="n">
        <x:v>1038.75</x:v>
      </x:c>
      <x:c r="H15322" s="31" t="n">
        <x:f>IF(O15322&gt;0,O15322,D15322)*E15322/1000000/31.1034768</x:f>
        <x:v>0.016583261387879116</x:v>
      </x:c>
      <x:c r="I15322" s="31" t="n">
        <x:f>IF(O15322&gt;0,O15322,D15322)*F15322/1000000/31.1034768</x:f>
        <x:v>0.008347455651233465</x:v>
      </x:c>
      <x:c r="J15322" s="31" t="n">
        <x:f>IF(O15322&gt;0,O15322,D15322)*G15322/1000000/31.1034768</x:f>
        <x:v>0.030681573750818307</x:v>
      </x:c>
      <x:c r="K15322" s="32" t="n">
        <x:f>H15322*$B$4*$H$4+I15322*$D$4*$J$4+J15322*$F$4*$L$4</x:f>
        <x:v>275.00000000000006</x:v>
      </x:c>
      <x:c r="L15322" s="29" t="str">
        <x:v>Niko ppm 207</x:v>
      </x:c>
      <x:c r="M15322" s="39" t="str"/>
      <x:c r="N15322" s="58" t="n">
        <x:v>275</x:v>
      </x:c>
      <x:c r="O15322" s="59" t="n">
        <x:v>918.7038434137821</x:v>
      </x:c>
      <x:c r="P15322" s="60" t="str">
        <x:v>Calibrated to live price</x:v>
      </x:c>
      <x:c r="Q15322" s="61" t="n">
        <x:f>IF(N15322="","",K15322-N15322)</x:f>
        <x:v>5.684341886080802e-14</x:v>
      </x:c>
    </x:row>
    <x:row r="15323">
      <x:c r="A15323" s="37" t="str">
        <x:v>RL*</x:v>
      </x:c>
      <x:c r="B15323" s="37" t="str">
        <x:v>RL</x:v>
      </x:c>
      <x:c r="C15323" s="29" t="str"/>
      <x:c r="D15323" s="30" t="n">
        <x:v>3568.99</x:v>
      </x:c>
      <x:c r="E15323" s="30" t="n">
        <x:v>846.64</x:v>
      </x:c>
      <x:c r="F15323" s="30" t="n">
        <x:v>248.06</x:v>
      </x:c>
      <x:c r="G15323" s="30" t="n">
        <x:v>1059.16</x:v>
      </x:c>
      <x:c r="H15323" s="31" t="n">
        <x:f>IF(O15323&gt;0,O15323,D15323)*E15323/1000000/31.1034768</x:f>
        <x:v>0.04881995048567544</x:v>
      </x:c>
      <x:c r="I15323" s="31" t="n">
        <x:f>IF(O15323&gt;0,O15323,D15323)*F15323/1000000/31.1034768</x:f>
        <x:v>0.014303927191576882</x:v>
      </x:c>
      <x:c r="J15323" s="31" t="n">
        <x:f>IF(O15323&gt;0,O15323,D15323)*G15323/1000000/31.1034768</x:f>
        <x:v>0.061074528437598044</x:v>
      </x:c>
      <x:c r="K15323" s="32" t="n">
        <x:f>H15323*$B$4*$H$4+I15323*$D$4*$J$4+J15323*$F$4*$L$4</x:f>
        <x:v>569.0000000000001</x:v>
      </x:c>
      <x:c r="L15323" s="29" t="str">
        <x:v>Niko ppm 207</x:v>
      </x:c>
      <x:c r="M15323" s="39" t="str"/>
      <x:c r="N15323" s="58" t="n">
        <x:v>569</x:v>
      </x:c>
      <x:c r="O15323" s="59" t="n">
        <x:v>1793.5252259618667</x:v>
      </x:c>
      <x:c r="P15323" s="60" t="str">
        <x:v>Calibrated to live price</x:v>
      </x:c>
      <x:c r="Q15323" s="61" t="n">
        <x:f>IF(N15323="","",K15323-N15323)</x:f>
        <x:v>1.1368683772161603e-13</x:v>
      </x:c>
    </x:row>
    <x:row r="15324">
      <x:c r="A15324" s="37" t="str">
        <x:v>RL4</x:v>
      </x:c>
      <x:c r="B15324" s="37" t="str">
        <x:v>RL4</x:v>
      </x:c>
      <x:c r="C15324" s="29" t="str"/>
      <x:c r="D15324" s="30" t="n">
        <x:v>299.08</x:v>
      </x:c>
      <x:c r="E15324" s="30" t="n">
        <x:v>936.2</x:v>
      </x:c>
      <x:c r="F15324" s="30" t="n">
        <x:v>116.84</x:v>
      </x:c>
      <x:c r="G15324" s="30" t="n">
        <x:v>1082.44</x:v>
      </x:c>
      <x:c r="H15324" s="31" t="n">
        <x:f>IF(O15324&gt;0,O15324,D15324)*E15324/1000000/31.1034768</x:f>
        <x:v>0.003916633452319288</x:v>
      </x:c>
      <x:c r="I15324" s="31" t="n">
        <x:f>IF(O15324&gt;0,O15324,D15324)*F15324/1000000/31.1034768</x:f>
        <x:v>0.0004888052259869533</x:v>
      </x:c>
      <x:c r="J15324" s="31" t="n">
        <x:f>IF(O15324&gt;0,O15324,D15324)*G15324/1000000/31.1034768</x:f>
        <x:v>0.004528434858073585</x:v>
      </x:c>
      <x:c r="K15324" s="32" t="n">
        <x:f>H15324*$B$4*$H$4+I15324*$D$4*$J$4+J15324*$F$4*$L$4</x:f>
        <x:v>42.00000000000001</x:v>
      </x:c>
      <x:c r="L15324" s="29" t="str">
        <x:v>Niko ppm 207</x:v>
      </x:c>
      <x:c r="M15324" s="39" t="str"/>
      <x:c r="N15324" s="58" t="n">
        <x:v>42</x:v>
      </x:c>
      <x:c r="O15324" s="59" t="n">
        <x:v>130.12274911163948</x:v>
      </x:c>
      <x:c r="P15324" s="60" t="str">
        <x:v>Calibrated to live price</x:v>
      </x:c>
      <x:c r="Q15324" s="61" t="n">
        <x:f>IF(N15324="","",K15324-N15324)</x:f>
        <x:v>7.105427357601002e-15</x:v>
      </x:c>
    </x:row>
    <x:row r="15325">
      <x:c r="A15325" s="37" t="str">
        <x:v>RM2</x:v>
      </x:c>
      <x:c r="B15325" s="37" t="str">
        <x:v>RM2</x:v>
      </x:c>
      <x:c r="C15325" s="29" t="str"/>
      <x:c r="D15325" s="30" t="n">
        <x:v>1239.14</x:v>
      </x:c>
      <x:c r="E15325" s="30" t="n">
        <x:v>756.73</x:v>
      </x:c>
      <x:c r="F15325" s="30" t="n">
        <x:v>293.56</x:v>
      </x:c>
      <x:c r="G15325" s="30" t="n">
        <x:v>475</x:v>
      </x:c>
      <x:c r="H15325" s="31" t="n">
        <x:f>IF(O15325&gt;0,O15325,D15325)*E15325/1000000/31.1034768</x:f>
        <x:v>0.022960708308462006</x:v>
      </x:c>
      <x:c r="I15325" s="31" t="n">
        <x:f>IF(O15325&gt;0,O15325,D15325)*F15325/1000000/31.1034768</x:f>
        <x:v>0.008907200099153075</x:v>
      </x:c>
      <x:c r="J15325" s="31" t="n">
        <x:f>IF(O15325&gt;0,O15325,D15325)*G15325/1000000/31.1034768</x:f>
        <x:v>0.014412454173244688</x:v>
      </x:c>
      <x:c r="K15325" s="32" t="n">
        <x:f>H15325*$B$4*$H$4+I15325*$D$4*$J$4+J15325*$F$4*$L$4</x:f>
        <x:v>157.99999999999997</x:v>
      </x:c>
      <x:c r="L15325" s="29" t="str">
        <x:v>Niko ppm 207</x:v>
      </x:c>
      <x:c r="M15325" s="39" t="str"/>
      <x:c r="N15325" s="58" t="n">
        <x:v>158</x:v>
      </x:c>
      <x:c r="O15325" s="59" t="n">
        <x:v>943.7419663338512</x:v>
      </x:c>
      <x:c r="P15325" s="60" t="str">
        <x:v>Calibrated to live price</x:v>
      </x:c>
      <x:c r="Q15325" s="61" t="n">
        <x:f>IF(N15325="","",K15325-N15325)</x:f>
        <x:v>-2.842170943040401e-14</x:v>
      </x:c>
    </x:row>
    <x:row r="15326">
      <x:c r="A15326" s="37" t="str">
        <x:v>RM7</x:v>
      </x:c>
      <x:c r="B15326" s="37" t="str">
        <x:v>RM7</x:v>
      </x:c>
      <x:c r="C15326" s="29" t="str"/>
      <x:c r="D15326" s="30" t="n">
        <x:v>811.42</x:v>
      </x:c>
      <x:c r="E15326" s="30" t="n">
        <x:v>783.86</x:v>
      </x:c>
      <x:c r="F15326" s="30" t="n">
        <x:v>267.47</x:v>
      </x:c>
      <x:c r="G15326" s="30" t="n">
        <x:v>333.73</x:v>
      </x:c>
      <x:c r="H15326" s="31" t="n">
        <x:f>IF(O15326&gt;0,O15326,D15326)*E15326/1000000/31.1034768</x:f>
        <x:v>0.018103814527524267</x:v>
      </x:c>
      <x:c r="I15326" s="31" t="n">
        <x:f>IF(O15326&gt;0,O15326,D15326)*F15326/1000000/31.1034768</x:f>
        <x:v>0.006177413405042884</x:v>
      </x:c>
      <x:c r="J15326" s="31" t="n">
        <x:f>IF(O15326&gt;0,O15326,D15326)*G15326/1000000/31.1034768</x:f>
        <x:v>0.007707736103731116</x:v>
      </x:c>
      <x:c r="K15326" s="32" t="n">
        <x:f>H15326*$B$4*$H$4+I15326*$D$4*$J$4+J15326*$F$4*$L$4</x:f>
        <x:v>95</x:v>
      </x:c>
      <x:c r="L15326" s="29" t="str">
        <x:v>Niko ppm 207</x:v>
      </x:c>
      <x:c r="M15326" s="39" t="str"/>
      <x:c r="N15326" s="58" t="n">
        <x:v>95</x:v>
      </x:c>
      <x:c r="O15326" s="59" t="n">
        <x:v>718.3573280284156</x:v>
      </x:c>
      <x:c r="P15326" s="60" t="str">
        <x:v>Calibrated to live price</x:v>
      </x:c>
      <x:c r="Q15326" s="61" t="n">
        <x:f>IF(N15326="","",K15326-N15326)</x:f>
        <x:v>0</x:v>
      </x:c>
    </x:row>
    <x:row r="15327">
      <x:c r="A15327" s="37" t="str">
        <x:v>RN</x:v>
      </x:c>
      <x:c r="B15327" s="37" t="str">
        <x:v>RN</x:v>
      </x:c>
      <x:c r="C15327" s="29" t="str"/>
      <x:c r="D15327" s="30" t="n">
        <x:v>2671.59</x:v>
      </x:c>
      <x:c r="E15327" s="30" t="n">
        <x:v>388.34</x:v>
      </x:c>
      <x:c r="F15327" s="30" t="n">
        <x:v>66.16</x:v>
      </x:c>
      <x:c r="G15327" s="30" t="n">
        <x:v>303.96</x:v>
      </x:c>
      <x:c r="H15327" s="31" t="n">
        <x:f>IF(O15327&gt;0,O15327,D15327)*E15327/1000000/31.1034768</x:f>
        <x:v>0.02025392664232104</x:v>
      </x:c>
      <x:c r="I15327" s="31" t="n">
        <x:f>IF(O15327&gt;0,O15327,D15327)*F15327/1000000/31.1034768</x:f>
        <x:v>0.0034505839899468507</x:v>
      </x:c>
      <x:c r="J15327" s="31" t="n">
        <x:f>IF(O15327&gt;0,O15327,D15327)*G15327/1000000/31.1034768</x:f>
        <x:v>0.015853076021527277</x:v>
      </x:c>
      <x:c r="K15327" s="32" t="n">
        <x:f>H15327*$B$4*$H$4+I15327*$D$4*$J$4+J15327*$F$4*$L$4</x:f>
        <x:v>158.99999999999997</x:v>
      </x:c>
      <x:c r="L15327" s="29" t="str">
        <x:v>Niko ppm 207</x:v>
      </x:c>
      <x:c r="M15327" s="39" t="str"/>
      <x:c r="N15327" s="58" t="n">
        <x:v>159</x:v>
      </x:c>
      <x:c r="O15327" s="59" t="n">
        <x:v>1622.2061529287078</x:v>
      </x:c>
      <x:c r="P15327" s="60" t="str">
        <x:v>Calibrated to live price</x:v>
      </x:c>
      <x:c r="Q15327" s="61" t="n">
        <x:f>IF(N15327="","",K15327-N15327)</x:f>
        <x:v>-2.842170943040401e-14</x:v>
      </x:c>
    </x:row>
    <x:row r="15328">
      <x:c r="A15328" s="37" t="str">
        <x:v>RN2</x:v>
      </x:c>
      <x:c r="B15328" s="37" t="str">
        <x:v>RN2</x:v>
      </x:c>
      <x:c r="C15328" s="29" t="str"/>
      <x:c r="D15328" s="30" t="n">
        <x:v>278.62</x:v>
      </x:c>
      <x:c r="E15328" s="30" t="n">
        <x:v>520.33</x:v>
      </x:c>
      <x:c r="F15328" s="30" t="n">
        <x:v>252.83</x:v>
      </x:c>
      <x:c r="G15328" s="30" t="n">
        <x:v>600.09</x:v>
      </x:c>
      <x:c r="H15328" s="31" t="n">
        <x:f>IF(O15328&gt;0,O15328,D15328)*E15328/1000000/31.1034768</x:f>
        <x:v>0.003241233993027824</x:v>
      </x:c>
      <x:c r="I15328" s="31" t="n">
        <x:f>IF(O15328&gt;0,O15328,D15328)*F15328/1000000/31.1034768</x:f>
        <x:v>0.001574925894061893</x:v>
      </x:c>
      <x:c r="J15328" s="31" t="n">
        <x:f>IF(O15328&gt;0,O15328,D15328)*G15328/1000000/31.1034768</x:f>
        <x:v>0.003738074120031647</x:v>
      </x:c>
      <x:c r="K15328" s="32" t="n">
        <x:f>H15328*$B$4*$H$4+I15328*$D$4*$J$4+J15328*$F$4*$L$4</x:f>
        <x:v>36</x:v>
      </x:c>
      <x:c r="L15328" s="29" t="str">
        <x:v>Niko ppm 207</x:v>
      </x:c>
      <x:c r="M15328" s="39" t="str"/>
      <x:c r="N15328" s="58" t="n">
        <x:v>36</x:v>
      </x:c>
      <x:c r="O15328" s="59" t="n">
        <x:v>193.74944036575303</x:v>
      </x:c>
      <x:c r="P15328" s="60" t="str">
        <x:v>Calibrated to live price</x:v>
      </x:c>
      <x:c r="Q15328" s="61" t="n">
        <x:f>IF(N15328="","",K15328-N15328)</x:f>
        <x:v>0</x:v>
      </x:c>
    </x:row>
    <x:row r="15329">
      <x:c r="A15329" s="37" t="str">
        <x:v>RN5</x:v>
      </x:c>
      <x:c r="B15329" s="37" t="str">
        <x:v>RN5</x:v>
      </x:c>
      <x:c r="C15329" s="29" t="str"/>
      <x:c r="D15329" s="30" t="n">
        <x:v>785.98</x:v>
      </x:c>
      <x:c r="E15329" s="30" t="n">
        <x:v>896.69</x:v>
      </x:c>
      <x:c r="F15329" s="30" t="n">
        <x:v>246.12</x:v>
      </x:c>
      <x:c r="G15329" s="30" t="n">
        <x:v>629.32</x:v>
      </x:c>
      <x:c r="H15329" s="31" t="n">
        <x:f>IF(O15329&gt;0,O15329,D15329)*E15329/1000000/31.1034768</x:f>
        <x:v>0.013907674633294226</x:v>
      </x:c>
      <x:c r="I15329" s="31" t="n">
        <x:f>IF(O15329&gt;0,O15329,D15329)*F15329/1000000/31.1034768</x:f>
        <x:v>0.0038173246949853067</x:v>
      </x:c>
      <x:c r="J15329" s="31" t="n">
        <x:f>IF(O15329&gt;0,O15329,D15329)*G15329/1000000/31.1034768</x:f>
        <x:v>0.009760762136551901</x:v>
      </x:c>
      <x:c r="K15329" s="32" t="n">
        <x:f>H15329*$B$4*$H$4+I15329*$D$4*$J$4+J15329*$F$4*$L$4</x:f>
        <x:v>102.00000000000003</x:v>
      </x:c>
      <x:c r="L15329" s="29" t="str">
        <x:v>Niko ppm 207</x:v>
      </x:c>
      <x:c r="M15329" s="39" t="str"/>
      <x:c r="N15329" s="58" t="n">
        <x:v>102</x:v>
      </x:c>
      <x:c r="O15329" s="59" t="n">
        <x:v>482.4153668476457</x:v>
      </x:c>
      <x:c r="P15329" s="60" t="str">
        <x:v>Calibrated to live price</x:v>
      </x:c>
      <x:c r="Q15329" s="61" t="n">
        <x:f>IF(N15329="","",K15329-N15329)</x:f>
        <x:v>2.842170943040401e-14</x:v>
      </x:c>
    </x:row>
    <x:row r="15330">
      <x:c r="A15330" s="37" t="str">
        <x:v>RNZ</x:v>
      </x:c>
      <x:c r="B15330" s="37" t="str">
        <x:v>RNZ</x:v>
      </x:c>
      <x:c r="C15330" s="29" t="str"/>
      <x:c r="D15330" s="30" t="n">
        <x:v>661.63</x:v>
      </x:c>
      <x:c r="E15330" s="30" t="n">
        <x:v>807.34</x:v>
      </x:c>
      <x:c r="F15330" s="30" t="n">
        <x:v>105.29</x:v>
      </x:c>
      <x:c r="G15330" s="30" t="n">
        <x:v>1068.21</x:v>
      </x:c>
      <x:c r="H15330" s="31" t="n">
        <x:f>IF(O15330&gt;0,O15330,D15330)*E15330/1000000/31.1034768</x:f>
        <x:v>0.006064750017255766</x:v>
      </x:c>
      <x:c r="I15330" s="31" t="n">
        <x:f>IF(O15330&gt;0,O15330,D15330)*F15330/1000000/31.1034768</x:f>
        <x:v>0.0007909400368083579</x:v>
      </x:c>
      <x:c r="J15330" s="31" t="n">
        <x:f>IF(O15330&gt;0,O15330,D15330)*G15330/1000000/31.1034768</x:f>
        <x:v>0.008024409314455846</x:v>
      </x:c>
      <x:c r="K15330" s="32" t="n">
        <x:f>H15330*$B$4*$H$4+I15330*$D$4*$J$4+J15330*$F$4*$L$4</x:f>
        <x:v>73</x:v>
      </x:c>
      <x:c r="L15330" s="29" t="str">
        <x:v>Niko ppm 207</x:v>
      </x:c>
      <x:c r="M15330" s="39" t="str"/>
      <x:c r="N15330" s="58" t="n">
        <x:v>73</x:v>
      </x:c>
      <x:c r="O15330" s="59" t="n">
        <x:v>233.64977761477735</x:v>
      </x:c>
      <x:c r="P15330" s="60" t="str">
        <x:v>Calibrated to live price</x:v>
      </x:c>
      <x:c r="Q15330" s="61" t="n">
        <x:f>IF(N15330="","",K15330-N15330)</x:f>
        <x:v>0</x:v>
      </x:c>
    </x:row>
    <x:row r="15331">
      <x:c r="A15331" s="37" t="str">
        <x:v>Round Bread</x:v>
      </x:c>
      <x:c r="B15331" s="37" t="str">
        <x:v>ROUNDBREAD</x:v>
      </x:c>
      <x:c r="C15331" s="29" t="str"/>
      <x:c r="D15331" s="30" t="n">
        <x:v>1452.48</x:v>
      </x:c>
      <x:c r="E15331" s="30" t="n">
        <x:v>715.84</x:v>
      </x:c>
      <x:c r="F15331" s="30" t="n">
        <x:v>217.31</x:v>
      </x:c>
      <x:c r="G15331" s="30" t="n">
        <x:v>467.76</x:v>
      </x:c>
      <x:c r="H15331" s="31" t="n">
        <x:f>IF(O15331&gt;0,O15331,D15331)*E15331/1000000/31.1034768</x:f>
        <x:v>0.02404131044712253</x:v>
      </x:c>
      <x:c r="I15331" s="31" t="n">
        <x:f>IF(O15331&gt;0,O15331,D15331)*F15331/1000000/31.1034768</x:f>
        <x:v>0.007298302935382484</x:v>
      </x:c>
      <x:c r="J15331" s="31" t="n">
        <x:f>IF(O15331&gt;0,O15331,D15331)*G15331/1000000/31.1034768</x:f>
        <x:v>0.01570960462498049</x:v>
      </x:c>
      <x:c r="K15331" s="32" t="n">
        <x:f>H15331*$B$4*$H$4+I15331*$D$4*$J$4+J15331*$F$4*$L$4</x:f>
        <x:v>168</x:v>
      </x:c>
      <x:c r="L15331" s="29" t="str">
        <x:v>Niko ppm 207</x:v>
      </x:c>
      <x:c r="M15331" s="39" t="str"/>
      <x:c r="N15331" s="58" t="n">
        <x:v>168</x:v>
      </x:c>
      <x:c r="O15331" s="59" t="n">
        <x:v>1044.602623119235</x:v>
      </x:c>
      <x:c r="P15331" s="60" t="str">
        <x:v>Calibrated to live price</x:v>
      </x:c>
      <x:c r="Q15331" s="61" t="n">
        <x:f>IF(N15331="","",K15331-N15331)</x:f>
        <x:v>0</x:v>
      </x:c>
    </x:row>
    <x:row r="15332">
      <x:c r="A15332" s="37" t="str">
        <x:v>ROUND PRE NO I.D</x:v>
      </x:c>
      <x:c r="B15332" s="37" t="str">
        <x:v>ROUNDPRENOID</x:v>
      </x:c>
      <x:c r="C15332" s="29" t="str"/>
      <x:c r="D15332" s="30" t="n">
        <x:v>700</x:v>
      </x:c>
      <x:c r="E15332" s="30" t="n">
        <x:v>0</x:v>
      </x:c>
      <x:c r="F15332" s="30" t="n">
        <x:v>5000</x:v>
      </x:c>
      <x:c r="G15332" s="30" t="n">
        <x:v>200</x:v>
      </x:c>
      <x:c r="H15332" s="31" t="n">
        <x:f>IF(O15332&gt;0,O15332,D15332)*E15332/1000000/31.1034768</x:f>
        <x:v>0</x:v>
      </x:c>
      <x:c r="I15332" s="31" t="n">
        <x:f>IF(O15332&gt;0,O15332,D15332)*F15332/1000000/31.1034768</x:f>
        <x:v>0.11252761299019794</x:v>
      </x:c>
      <x:c r="J15332" s="31" t="n">
        <x:f>IF(O15332&gt;0,O15332,D15332)*G15332/1000000/31.1034768</x:f>
        <x:v>0.004501104519607918</x:v>
      </x:c>
      <x:c r="K15332" s="32" t="n">
        <x:f>H15332*$B$4*$H$4+I15332*$D$4*$J$4+J15332*$F$4*$L$4</x:f>
        <x:v>161.8372130025027</x:v>
      </x:c>
      <x:c r="L15332" s="29" t="str">
        <x:v>ppm niko 2028</x:v>
      </x:c>
      <x:c r="M15332" s="39" t="str"/>
      <x:c r="N15332" s="58"/>
      <x:c r="O15332" s="59"/>
      <x:c r="P15332" s="60" t="str">
        <x:v>No live-price match</x:v>
      </x:c>
      <x:c r="Q15332" s="61" t="str">
        <x:f>IF(N15332="","",K15332-N15332)</x:f>
      </x:c>
    </x:row>
    <x:row r="15333">
      <x:c r="A15333" s="37" t="str">
        <x:v>RQ</x:v>
      </x:c>
      <x:c r="B15333" s="37" t="str">
        <x:v>RQ</x:v>
      </x:c>
      <x:c r="C15333" s="29" t="str">
        <x:v>Mitsubishi</x:v>
      </x:c>
      <x:c r="D15333" s="30" t="n">
        <x:v>3000</x:v>
      </x:c>
      <x:c r="E15333" s="30" t="n">
        <x:v>787</x:v>
      </x:c>
      <x:c r="F15333" s="30" t="n">
        <x:v>0</x:v>
      </x:c>
      <x:c r="G15333" s="30" t="n">
        <x:v>0</x:v>
      </x:c>
      <x:c r="H15333" s="31" t="n">
        <x:f>IF(O15333&gt;0,O15333,D15333)*E15333/1000000/31.1034768</x:f>
        <x:v>0.07581699346405228</x:v>
      </x:c>
      <x:c r="I15333" s="31" t="n">
        <x:f>IF(O15333&gt;0,O15333,D15333)*F15333/1000000/31.1034768</x:f>
        <x:v>0</x:v>
      </x:c>
      <x:c r="J15333" s="31" t="n">
        <x:f>IF(O15333&gt;0,O15333,D15333)*G15333/1000000/31.1034768</x:f>
        <x:v>0</x:v>
      </x:c>
      <x:c r="K15333" s="32" t="n">
        <x:f>H15333*$B$4*$H$4+I15333*$D$4*$J$4+J15333*$F$4*$L$4</x:f>
        <x:v>116</x:v>
      </x:c>
      <x:c r="L15333" s="29" t="str">
        <x:v>ppm niko 2028</x:v>
      </x:c>
      <x:c r="M15333" s="39" t="str">
        <x:v>RQ</x:v>
      </x:c>
      <x:c r="N15333" s="58" t="n">
        <x:v>116</x:v>
      </x:c>
      <x:c r="O15333" s="59" t="n">
        <x:v>2996.406730946508</x:v>
      </x:c>
      <x:c r="P15333" s="60" t="str">
        <x:v>Calibrated to live price</x:v>
      </x:c>
      <x:c r="Q15333" s="61" t="n">
        <x:f>IF(N15333="","",K15333-N15333)</x:f>
        <x:v>0</x:v>
      </x:c>
    </x:row>
    <x:row r="15334">
      <x:c r="A15334" s="37" t="str">
        <x:v>RS1410</x:v>
      </x:c>
      <x:c r="B15334" s="37" t="str">
        <x:v>RS1410</x:v>
      </x:c>
      <x:c r="C15334" s="29" t="str">
        <x:v>Toyota</x:v>
      </x:c>
      <x:c r="D15334" s="30" t="n">
        <x:v>540</x:v>
      </x:c>
      <x:c r="E15334" s="30" t="n">
        <x:v>0</x:v>
      </x:c>
      <x:c r="F15334" s="30" t="n">
        <x:v>15976</x:v>
      </x:c>
      <x:c r="G15334" s="30" t="n">
        <x:v>1115</x:v>
      </x:c>
      <x:c r="H15334" s="31" t="n">
        <x:f>IF(O15334&gt;0,O15334,D15334)*E15334/1000000/31.1034768</x:f>
        <x:v>0</x:v>
      </x:c>
      <x:c r="I15334" s="31" t="n">
        <x:f>IF(O15334&gt;0,O15334,D15334)*F15334/1000000/31.1034768</x:f>
        <x:v>0.2773657766774163</x:v>
      </x:c>
      <x:c r="J15334" s="31" t="n">
        <x:f>IF(O15334&gt;0,O15334,D15334)*G15334/1000000/31.1034768</x:f>
        <x:v>0.019357964508970905</x:v>
      </x:c>
      <x:c r="K15334" s="32" t="n">
        <x:f>H15334*$B$4*$H$4+I15334*$D$4*$J$4+J15334*$F$4*$L$4</x:f>
        <x:v>463.6093608673355</x:v>
      </x:c>
      <x:c r="L15334" s="29" t="str">
        <x:v>Niko ppm 2020</x:v>
      </x:c>
      <x:c r="M15334" s="39" t="str">
        <x:v>TOYOTA//RS 14 10</x:v>
      </x:c>
      <x:c r="N15334" s="58"/>
      <x:c r="O15334" s="59"/>
      <x:c r="P15334" s="60" t="str">
        <x:v>No live-price match</x:v>
      </x:c>
      <x:c r="Q15334" s="61" t="str">
        <x:f>IF(N15334="","",K15334-N15334)</x:f>
      </x:c>
    </x:row>
    <x:row r="15335">
      <x:c r="A15335" s="37" t="str">
        <x:v>RS5</x:v>
      </x:c>
      <x:c r="B15335" s="37" t="str">
        <x:v>RS5</x:v>
      </x:c>
      <x:c r="C15335" s="29" t="str"/>
      <x:c r="D15335" s="30" t="n">
        <x:v>901.85</x:v>
      </x:c>
      <x:c r="E15335" s="30" t="n">
        <x:v>158.72</x:v>
      </x:c>
      <x:c r="F15335" s="30" t="n">
        <x:v>292.56</x:v>
      </x:c>
      <x:c r="G15335" s="30" t="n">
        <x:v>826.89</x:v>
      </x:c>
      <x:c r="H15335" s="31" t="n">
        <x:f>IF(O15335&gt;0,O15335,D15335)*E15335/1000000/31.1034768</x:f>
        <x:v>0.0022975084596009755</x:v>
      </x:c>
      <x:c r="I15335" s="31" t="n">
        <x:f>IF(O15335&gt;0,O15335,D15335)*F15335/1000000/31.1034768</x:f>
        <x:v>0.004234873204012482</x:v>
      </x:c>
      <x:c r="J15335" s="31" t="n">
        <x:f>IF(O15335&gt;0,O15335,D15335)*G15335/1000000/31.1034768</x:f>
        <x:v>0.011969422695057021</x:v>
      </x:c>
      <x:c r="K15335" s="32" t="n">
        <x:f>H15335*$B$4*$H$4+I15335*$D$4*$J$4+J15335*$F$4*$L$4</x:f>
        <x:v>102.00000000000001</x:v>
      </x:c>
      <x:c r="L15335" s="29" t="str">
        <x:v>Niko ppm 207</x:v>
      </x:c>
      <x:c r="M15335" s="39" t="str"/>
      <x:c r="N15335" s="58" t="n">
        <x:v>102</x:v>
      </x:c>
      <x:c r="O15335" s="59" t="n">
        <x:v>450.22997146549056</x:v>
      </x:c>
      <x:c r="P15335" s="60" t="str">
        <x:v>Calibrated to live price</x:v>
      </x:c>
      <x:c r="Q15335" s="61" t="n">
        <x:f>IF(N15335="","",K15335-N15335)</x:f>
        <x:v>1.4210854715202004e-14</x:v>
      </x:c>
    </x:row>
    <x:row r="15336">
      <x:c r="A15336" s="37" t="str">
        <x:v>RS7</x:v>
      </x:c>
      <x:c r="B15336" s="37" t="str">
        <x:v>RS7</x:v>
      </x:c>
      <x:c r="C15336" s="29" t="str"/>
      <x:c r="D15336" s="30" t="n">
        <x:v>637.51</x:v>
      </x:c>
      <x:c r="E15336" s="30" t="n">
        <x:v>135.56</x:v>
      </x:c>
      <x:c r="F15336" s="30" t="n">
        <x:v>218.97</x:v>
      </x:c>
      <x:c r="G15336" s="30" t="n">
        <x:v>988.21</x:v>
      </x:c>
      <x:c r="H15336" s="31" t="n">
        <x:f>IF(O15336&gt;0,O15336,D15336)*E15336/1000000/31.1034768</x:f>
        <x:v>0.0012246258738863908</x:v>
      </x:c>
      <x:c r="I15336" s="31" t="n">
        <x:f>IF(O15336&gt;0,O15336,D15336)*F15336/1000000/31.1034768</x:f>
        <x:v>0.0019781375597883073</x:v>
      </x:c>
      <x:c r="J15336" s="31" t="n">
        <x:f>IF(O15336&gt;0,O15336,D15336)*G15336/1000000/31.1034768</x:f>
        <x:v>0.008927320262859768</x:v>
      </x:c>
      <x:c r="K15336" s="32" t="n">
        <x:f>H15336*$B$4*$H$4+I15336*$D$4*$J$4+J15336*$F$4*$L$4</x:f>
        <x:v>74</x:v>
      </x:c>
      <x:c r="L15336" s="29" t="str">
        <x:v>Niko ppm 207</x:v>
      </x:c>
      <x:c r="M15336" s="39" t="str"/>
      <x:c r="N15336" s="58" t="n">
        <x:v>74</x:v>
      </x:c>
      <x:c r="O15336" s="59" t="n">
        <x:v>280.9834940771988</x:v>
      </x:c>
      <x:c r="P15336" s="60" t="str">
        <x:v>Calibrated to live price</x:v>
      </x:c>
      <x:c r="Q15336" s="61" t="n">
        <x:f>IF(N15336="","",K15336-N15336)</x:f>
        <x:v>0</x:v>
      </x:c>
    </x:row>
    <x:row r="15337">
      <x:c r="A15337" s="37" t="str">
        <x:v>RSH 01</x:v>
      </x:c>
      <x:c r="B15337" s="37" t="str">
        <x:v>RSH01</x:v>
      </x:c>
      <x:c r="C15337" s="29" t="str">
        <x:v>KIA/ HYUNDAI</x:v>
      </x:c>
      <x:c r="D15337" s="30" t="n">
        <x:v>1300</x:v>
      </x:c>
      <x:c r="E15337" s="30" t="n">
        <x:v>1806</x:v>
      </x:c>
      <x:c r="F15337" s="30" t="n">
        <x:v>0</x:v>
      </x:c>
      <x:c r="G15337" s="30" t="n">
        <x:v>322</x:v>
      </x:c>
      <x:c r="H15337" s="31" t="n">
        <x:f>IF(O15337&gt;0,O15337,D15337)*E15337/1000000/31.1034768</x:f>
        <x:v>0.07552853282467017</x:v>
      </x:c>
      <x:c r="I15337" s="31" t="n">
        <x:f>IF(O15337&gt;0,O15337,D15337)*F15337/1000000/31.1034768</x:f>
        <x:v>0</x:v>
      </x:c>
      <x:c r="J15337" s="31" t="n">
        <x:f>IF(O15337&gt;0,O15337,D15337)*G15337/1000000/31.1034768</x:f>
        <x:v>0.01346632755788693</x:v>
      </x:c>
      <x:c r="K15337" s="32" t="n">
        <x:f>H15337*$B$4*$H$4+I15337*$D$4*$J$4+J15337*$F$4*$L$4</x:f>
        <x:v>221.00000000000006</x:v>
      </x:c>
      <x:c r="L15337" s="29" t="str">
        <x:v>ppm niko 2028</x:v>
      </x:c>
      <x:c r="M15337" s="39" t="str">
        <x:v>Panasus i plokscia MAZDA / LG</x:v>
      </x:c>
      <x:c r="N15337" s="58" t="n">
        <x:v>221</x:v>
      </x:c>
      <x:c r="O15337" s="59" t="n">
        <x:v>1300.7751763289962</x:v>
      </x:c>
      <x:c r="P15337" s="60" t="str">
        <x:v>Calibrated to live price</x:v>
      </x:c>
      <x:c r="Q15337" s="61" t="n">
        <x:f>IF(N15337="","",K15337-N15337)</x:f>
        <x:v>5.684341886080802e-14</x:v>
      </x:c>
    </x:row>
    <x:row r="15338">
      <x:c r="A15338" s="37" t="str">
        <x:v>RSH22</x:v>
      </x:c>
      <x:c r="B15338" s="37" t="str">
        <x:v>RSH22</x:v>
      </x:c>
      <x:c r="C15338" s="29" t="str"/>
      <x:c r="D15338" s="30" t="n">
        <x:v>2932.37</x:v>
      </x:c>
      <x:c r="E15338" s="30" t="n">
        <x:v>217.37</x:v>
      </x:c>
      <x:c r="F15338" s="30" t="n">
        <x:v>253.44</x:v>
      </x:c>
      <x:c r="G15338" s="30" t="n">
        <x:v>469.15</x:v>
      </x:c>
      <x:c r="H15338" s="31" t="n">
        <x:f>IF(O15338&gt;0,O15338,D15338)*E15338/1000000/31.1034768</x:f>
        <x:v>0.014132892779136624</x:v>
      </x:c>
      <x:c r="I15338" s="31" t="n">
        <x:f>IF(O15338&gt;0,O15338,D15338)*F15338/1000000/31.1034768</x:f>
        <x:v>0.016478080443227613</x:v>
      </x:c>
      <x:c r="J15338" s="31" t="n">
        <x:f>IF(O15338&gt;0,O15338,D15338)*G15338/1000000/31.1034768</x:f>
        <x:v>0.030503043876026804</x:v>
      </x:c>
      <x:c r="K15338" s="32" t="n">
        <x:f>H15338*$B$4*$H$4+I15338*$D$4*$J$4+J15338*$F$4*$L$4</x:f>
        <x:v>278.99999999999994</x:v>
      </x:c>
      <x:c r="L15338" s="29" t="str">
        <x:v>Niko ppm 207</x:v>
      </x:c>
      <x:c r="M15338" s="39" t="str"/>
      <x:c r="N15338" s="58" t="n">
        <x:v>279</x:v>
      </x:c>
      <x:c r="O15338" s="59" t="n">
        <x:v>2022.2758553285341</x:v>
      </x:c>
      <x:c r="P15338" s="60" t="str">
        <x:v>Calibrated to live price</x:v>
      </x:c>
      <x:c r="Q15338" s="61" t="n">
        <x:f>IF(N15338="","",K15338-N15338)</x:f>
        <x:v>-5.684341886080802e-14</x:v>
      </x:c>
    </x:row>
    <x:row r="15339">
      <x:c r="A15339" s="37" t="str">
        <x:v>RT</x:v>
      </x:c>
      <x:c r="B15339" s="37" t="str">
        <x:v>RT</x:v>
      </x:c>
      <x:c r="C15339" s="29" t="str">
        <x:v>Mitsubishi</x:v>
      </x:c>
      <x:c r="D15339" s="30" t="n">
        <x:v>2320</x:v>
      </x:c>
      <x:c r="E15339" s="30" t="n">
        <x:v>472</x:v>
      </x:c>
      <x:c r="F15339" s="30" t="n">
        <x:v>118.8275862</x:v>
      </x:c>
      <x:c r="G15339" s="30" t="n">
        <x:v>226.41379310000002</x:v>
      </x:c>
      <x:c r="H15339" s="31" t="n">
        <x:f>IF(O15339&gt;0,O15339,D15339)*E15339/1000000/31.1034768</x:f>
        <x:v>0.035206353522510385</x:v>
      </x:c>
      <x:c r="I15339" s="31" t="n">
        <x:f>IF(O15339&gt;0,O15339,D15339)*F15339/1000000/31.1034768</x:f>
        <x:v>0.00886331781352495</x:v>
      </x:c>
      <x:c r="J15339" s="31" t="n">
        <x:f>IF(O15339&gt;0,O15339,D15339)*G15339/1000000/31.1034768</x:f>
        <x:v>0.016888144157311703</x:v>
      </x:c>
      <x:c r="K15339" s="32" t="n">
        <x:f>H15339*$B$4*$H$4+I15339*$D$4*$J$4+J15339*$F$4*$L$4</x:f>
        <x:v>196.0711221814071</x:v>
      </x:c>
      <x:c r="L15339" s="29" t="str">
        <x:v>Niko ppm 2020</x:v>
      </x:c>
      <x:c r="M15339" s="39" t="str">
        <x:v>RT</x:v>
      </x:c>
      <x:c r="N15339" s="58"/>
      <x:c r="O15339" s="59"/>
      <x:c r="P15339" s="60" t="str">
        <x:v>No live-price match</x:v>
      </x:c>
      <x:c r="Q15339" s="61" t="str">
        <x:f>IF(N15339="","",K15339-N15339)</x:f>
      </x:c>
    </x:row>
    <x:row r="15340">
      <x:c r="A15340" s="37" t="str">
        <x:v>RT7</x:v>
      </x:c>
      <x:c r="B15340" s="37" t="str">
        <x:v>RT7</x:v>
      </x:c>
      <x:c r="C15340" s="29" t="str"/>
      <x:c r="D15340" s="30" t="n">
        <x:v>700</x:v>
      </x:c>
      <x:c r="E15340" s="30" t="n">
        <x:v>0</x:v>
      </x:c>
      <x:c r="F15340" s="30" t="n">
        <x:v>3450</x:v>
      </x:c>
      <x:c r="G15340" s="30" t="n">
        <x:v>250</x:v>
      </x:c>
      <x:c r="H15340" s="31" t="n">
        <x:f>IF(O15340&gt;0,O15340,D15340)*E15340/1000000/31.1034768</x:f>
        <x:v>0</x:v>
      </x:c>
      <x:c r="I15340" s="31" t="n">
        <x:f>IF(O15340&gt;0,O15340,D15340)*F15340/1000000/31.1034768</x:f>
        <x:v>0.06736030828516378</x:v>
      </x:c>
      <x:c r="J15340" s="31" t="n">
        <x:f>IF(O15340&gt;0,O15340,D15340)*G15340/1000000/31.1034768</x:f>
        <x:v>0.0048811817597944765</x:v>
      </x:c>
      <x:c r="K15340" s="32" t="n">
        <x:f>H15340*$B$4*$H$4+I15340*$D$4*$J$4+J15340*$F$4*$L$4</x:f>
        <x:v>114</x:v>
      </x:c>
      <x:c r="L15340" s="29" t="str">
        <x:v>ppm niko 2028</x:v>
      </x:c>
      <x:c r="M15340" s="39" t="str"/>
      <x:c r="N15340" s="58" t="n">
        <x:v>114</x:v>
      </x:c>
      <x:c r="O15340" s="59" t="n">
        <x:v>607.2868944894027</x:v>
      </x:c>
      <x:c r="P15340" s="60" t="str">
        <x:v>Calibrated to live price</x:v>
      </x:c>
      <x:c r="Q15340" s="61" t="n">
        <x:f>IF(N15340="","",K15340-N15340)</x:f>
        <x:v>0</x:v>
      </x:c>
    </x:row>
    <x:row r="15341">
      <x:c r="A15341" s="37" t="str">
        <x:v>RT8</x:v>
      </x:c>
      <x:c r="B15341" s="37" t="str">
        <x:v>RT8</x:v>
      </x:c>
      <x:c r="C15341" s="29" t="str"/>
      <x:c r="D15341" s="30" t="n">
        <x:v>799.58</x:v>
      </x:c>
      <x:c r="E15341" s="30" t="n">
        <x:v>582.75</x:v>
      </x:c>
      <x:c r="F15341" s="30" t="n">
        <x:v>231.86</x:v>
      </x:c>
      <x:c r="G15341" s="30" t="n">
        <x:v>869.16</x:v>
      </x:c>
      <x:c r="H15341" s="31" t="n">
        <x:f>IF(O15341&gt;0,O15341,D15341)*E15341/1000000/31.1034768</x:f>
        <x:v>0.007176387936385005</x:v>
      </x:c>
      <x:c r="I15341" s="31" t="n">
        <x:f>IF(O15341&gt;0,O15341,D15341)*F15341/1000000/31.1034768</x:f>
        <x:v>0.002855284953977224</x:v>
      </x:c>
      <x:c r="J15341" s="31" t="n">
        <x:f>IF(O15341&gt;0,O15341,D15341)*G15341/1000000/31.1034768</x:f>
        <x:v>0.010703439448800327</x:v>
      </x:c>
      <x:c r="K15341" s="32" t="n">
        <x:f>H15341*$B$4*$H$4+I15341*$D$4*$J$4+J15341*$F$4*$L$4</x:f>
        <x:v>98</x:v>
      </x:c>
      <x:c r="L15341" s="29" t="str">
        <x:v>Niko ppm 207</x:v>
      </x:c>
      <x:c r="M15341" s="39" t="str"/>
      <x:c r="N15341" s="58" t="n">
        <x:v>98</x:v>
      </x:c>
      <x:c r="O15341" s="59" t="n">
        <x:v>383.02979954895045</x:v>
      </x:c>
      <x:c r="P15341" s="60" t="str">
        <x:v>Calibrated to live price</x:v>
      </x:c>
      <x:c r="Q15341" s="61" t="n">
        <x:f>IF(N15341="","",K15341-N15341)</x:f>
        <x:v>0</x:v>
      </x:c>
    </x:row>
    <x:row r="15342">
      <x:c r="A15342" s="37" t="str">
        <x:v>RT9</x:v>
      </x:c>
      <x:c r="B15342" s="37" t="str">
        <x:v>RT9</x:v>
      </x:c>
      <x:c r="C15342" s="29" t="str"/>
      <x:c r="D15342" s="30" t="n">
        <x:v>539.21</x:v>
      </x:c>
      <x:c r="E15342" s="30" t="n">
        <x:v>948.42</x:v>
      </x:c>
      <x:c r="F15342" s="30" t="n">
        <x:v>101.19</x:v>
      </x:c>
      <x:c r="G15342" s="30" t="n">
        <x:v>926.14</x:v>
      </x:c>
      <x:c r="H15342" s="31" t="n">
        <x:f>IF(O15342&gt;0,O15342,D15342)*E15342/1000000/31.1034768</x:f>
        <x:v>0.008175480347291113</x:v>
      </x:c>
      <x:c r="I15342" s="31" t="n">
        <x:f>IF(O15342&gt;0,O15342,D15342)*F15342/1000000/31.1034768</x:f>
        <x:v>0.0008722684637000358</x:v>
      </x:c>
      <x:c r="J15342" s="31" t="n">
        <x:f>IF(O15342&gt;0,O15342,D15342)*G15342/1000000/31.1034768</x:f>
        <x:v>0.007983424399359137</x:v>
      </x:c>
      <x:c r="K15342" s="32" t="n">
        <x:f>H15342*$B$4*$H$4+I15342*$D$4*$J$4+J15342*$F$4*$L$4</x:f>
        <x:v>75.99999999999999</x:v>
      </x:c>
      <x:c r="L15342" s="29" t="str">
        <x:v>Niko ppm 207</x:v>
      </x:c>
      <x:c r="M15342" s="39" t="str"/>
      <x:c r="N15342" s="58" t="n">
        <x:v>76</x:v>
      </x:c>
      <x:c r="O15342" s="59" t="n">
        <x:v>268.11524779193303</x:v>
      </x:c>
      <x:c r="P15342" s="60" t="str">
        <x:v>Calibrated to live price</x:v>
      </x:c>
      <x:c r="Q15342" s="61" t="n">
        <x:f>IF(N15342="","",K15342-N15342)</x:f>
        <x:v>-1.4210854715202004e-14</x:v>
      </x:c>
    </x:row>
    <x:row r="15343">
      <x:c r="A15343" s="37" t="str">
        <x:v>RTC 7537</x:v>
      </x:c>
      <x:c r="B15343" s="37" t="str">
        <x:v>RTC7537</x:v>
      </x:c>
      <x:c r="C15343" s="29" t="str"/>
      <x:c r="D15343" s="30" t="n">
        <x:v>1829.52</x:v>
      </x:c>
      <x:c r="E15343" s="30" t="n">
        <x:v>725.28</x:v>
      </x:c>
      <x:c r="F15343" s="30" t="n">
        <x:v>67.96</x:v>
      </x:c>
      <x:c r="G15343" s="30" t="n">
        <x:v>1159.76</x:v>
      </x:c>
      <x:c r="H15343" s="31" t="n">
        <x:f>IF(O15343&gt;0,O15343,D15343)*E15343/1000000/31.1034768</x:f>
        <x:v>0.015611769147960667</x:v>
      </x:c>
      <x:c r="I15343" s="31" t="n">
        <x:f>IF(O15343&gt;0,O15343,D15343)*F15343/1000000/31.1034768</x:f>
        <x:v>0.001462849976968077</x:v>
      </x:c>
      <x:c r="J15343" s="31" t="n">
        <x:f>IF(O15343&gt;0,O15343,D15343)*G15343/1000000/31.1034768</x:f>
        <x:v>0.024964021325610614</x:v>
      </x:c>
      <x:c r="K15343" s="32" t="n">
        <x:f>H15343*$B$4*$H$4+I15343*$D$4*$J$4+J15343*$F$4*$L$4</x:f>
        <x:v>221.00000000000003</x:v>
      </x:c>
      <x:c r="L15343" s="29" t="str">
        <x:v>Niko ppm 207</x:v>
      </x:c>
      <x:c r="M15343" s="39" t="str"/>
      <x:c r="N15343" s="58" t="n">
        <x:v>221</x:v>
      </x:c>
      <x:c r="O15343" s="59" t="n">
        <x:v>669.5073619850959</x:v>
      </x:c>
      <x:c r="P15343" s="60" t="str">
        <x:v>Calibrated to live price</x:v>
      </x:c>
      <x:c r="Q15343" s="61" t="n">
        <x:f>IF(N15343="","",K15343-N15343)</x:f>
        <x:v>2.842170943040401e-14</x:v>
      </x:c>
    </x:row>
    <x:row r="15344">
      <x:c r="A15344" s="37" t="str">
        <x:v>RU1</x:v>
      </x:c>
      <x:c r="B15344" s="37" t="str">
        <x:v>RU1</x:v>
      </x:c>
      <x:c r="C15344" s="29" t="str"/>
      <x:c r="D15344" s="30" t="n">
        <x:v>379.96</x:v>
      </x:c>
      <x:c r="E15344" s="30" t="n">
        <x:v>364.58</x:v>
      </x:c>
      <x:c r="F15344" s="30" t="n">
        <x:v>188.02</x:v>
      </x:c>
      <x:c r="G15344" s="30" t="n">
        <x:v>1049.94</x:v>
      </x:c>
      <x:c r="H15344" s="31" t="n">
        <x:f>IF(O15344&gt;0,O15344,D15344)*E15344/1000000/31.1034768</x:f>
        <x:v>0.0019870638996985226</x:v>
      </x:c>
      <x:c r="I15344" s="31" t="n">
        <x:f>IF(O15344&gt;0,O15344,D15344)*F15344/1000000/31.1034768</x:f>
        <x:v>0.0010247620670945097</x:v>
      </x:c>
      <x:c r="J15344" s="31" t="n">
        <x:f>IF(O15344&gt;0,O15344,D15344)*G15344/1000000/31.1034768</x:f>
        <x:v>0.005722469336906762</x:v>
      </x:c>
      <x:c r="K15344" s="32" t="n">
        <x:f>H15344*$B$4*$H$4+I15344*$D$4*$J$4+J15344*$F$4*$L$4</x:f>
        <x:v>49.000000000000014</x:v>
      </x:c>
      <x:c r="L15344" s="29" t="str">
        <x:v>Niko ppm 207</x:v>
      </x:c>
      <x:c r="M15344" s="39" t="str"/>
      <x:c r="N15344" s="58" t="n">
        <x:v>49</x:v>
      </x:c>
      <x:c r="O15344" s="59" t="n">
        <x:v>169.52272725983468</x:v>
      </x:c>
      <x:c r="P15344" s="60" t="str">
        <x:v>Calibrated to live price</x:v>
      </x:c>
      <x:c r="Q15344" s="61" t="n">
        <x:f>IF(N15344="","",K15344-N15344)</x:f>
        <x:v>1.4210854715202004e-14</x:v>
      </x:c>
    </x:row>
    <x:row r="15345">
      <x:c r="A15345" s="37" t="str">
        <x:v>RUGBY</x:v>
      </x:c>
      <x:c r="B15345" s="37" t="str">
        <x:v>RUGBY</x:v>
      </x:c>
      <x:c r="C15345" s="29" t="str">
        <x:v>AUDI-VW</x:v>
      </x:c>
      <x:c r="D15345" s="30" t="n">
        <x:v>314</x:v>
      </x:c>
      <x:c r="E15345" s="30" t="n">
        <x:v>314</x:v>
      </x:c>
      <x:c r="F15345" s="30" t="n">
        <x:v>4197</x:v>
      </x:c>
      <x:c r="G15345" s="30" t="n">
        <x:v>326</x:v>
      </x:c>
      <x:c r="H15345" s="31" t="n">
        <x:f>IF(O15345&gt;0,O15345,D15345)*E15345/1000000/31.1034768</x:f>
        <x:v>0.012107097377371569</x:v>
      </x:c>
      <x:c r="I15345" s="31" t="n">
        <x:f>IF(O15345&gt;0,O15345,D15345)*F15345/1000000/31.1034768</x:f>
        <x:v>0.16182639392620532</x:v>
      </x:c>
      <x:c r="J15345" s="31" t="n">
        <x:f>IF(O15345&gt;0,O15345,D15345)*G15345/1000000/31.1034768</x:f>
        <x:v>0.012569788996888953</x:v>
      </x:c>
      <x:c r="K15345" s="32" t="n">
        <x:f>H15345*$B$4*$H$4+I15345*$D$4*$J$4+J15345*$F$4*$L$4</x:f>
        <x:v>299</x:v>
      </x:c>
      <x:c r="L15345" s="29" t="str">
        <x:v>ppm niko 2028</x:v>
      </x:c>
      <x:c r="M15345" s="39" t="str">
        <x:v>J26121696 Q AA / RUGBY / GERMANY / ST</x:v>
      </x:c>
      <x:c r="N15345" s="58" t="n">
        <x:v>299</x:v>
      </x:c>
      <x:c r="O15345" s="59" t="n">
        <x:v>1199.2765044344503</x:v>
      </x:c>
      <x:c r="P15345" s="60" t="str">
        <x:v>Calibrated to live price</x:v>
      </x:c>
      <x:c r="Q15345" s="61" t="n">
        <x:f>IF(N15345="","",K15345-N15345)</x:f>
        <x:v>0</x:v>
      </x:c>
    </x:row>
    <x:row r="15346">
      <x:c r="A15346" s="37" t="str">
        <x:v>RV</x:v>
      </x:c>
      <x:c r="B15346" s="37" t="str">
        <x:v>RV</x:v>
      </x:c>
      <x:c r="C15346" s="29" t="str"/>
      <x:c r="D15346" s="30" t="n">
        <x:v>937.67</x:v>
      </x:c>
      <x:c r="E15346" s="30" t="n">
        <x:v>245.35</x:v>
      </x:c>
      <x:c r="F15346" s="30" t="n">
        <x:v>237.65</x:v>
      </x:c>
      <x:c r="G15346" s="30" t="n">
        <x:v>1022.05</x:v>
      </x:c>
      <x:c r="H15346" s="31" t="n">
        <x:f>IF(O15346&gt;0,O15346,D15346)*E15346/1000000/31.1034768</x:f>
        <x:v>0.0034622716554854227</x:v>
      </x:c>
      <x:c r="I15346" s="31" t="n">
        <x:f>IF(O15346&gt;0,O15346,D15346)*F15346/1000000/31.1034768</x:f>
        <x:v>0.00335361263063424</x:v>
      </x:c>
      <x:c r="J15346" s="31" t="n">
        <x:f>IF(O15346&gt;0,O15346,D15346)*G15346/1000000/31.1034768</x:f>
        <x:v>0.014422721603785923</x:v>
      </x:c>
      <x:c r="K15346" s="32" t="n">
        <x:f>H15346*$B$4*$H$4+I15346*$D$4*$J$4+J15346*$F$4*$L$4</x:f>
        <x:v>122</x:v>
      </x:c>
      <x:c r="L15346" s="29" t="str">
        <x:v>Niko ppm 207</x:v>
      </x:c>
      <x:c r="M15346" s="39" t="str"/>
      <x:c r="N15346" s="58" t="n">
        <x:v>122</x:v>
      </x:c>
      <x:c r="O15346" s="59" t="n">
        <x:v>438.91863098303827</x:v>
      </x:c>
      <x:c r="P15346" s="60" t="str">
        <x:v>Calibrated to live price</x:v>
      </x:c>
      <x:c r="Q15346" s="61" t="n">
        <x:f>IF(N15346="","",K15346-N15346)</x:f>
        <x:v>0</x:v>
      </x:c>
    </x:row>
    <x:row r="15347">
      <x:c r="A15347" s="37" t="str">
        <x:v>RVI5010435840</x:v>
      </x:c>
      <x:c r="B15347" s="37" t="str">
        <x:v>RVI5010435840</x:v>
      </x:c>
      <x:c r="C15347" s="29" t="str">
        <x:v>inconnu</x:v>
      </x:c>
      <x:c r="D15347" s="30" t="n">
        <x:v>1000</x:v>
      </x:c>
      <x:c r="E15347" s="30" t="n">
        <x:v>156</x:v>
      </x:c>
      <x:c r="F15347" s="30" t="n">
        <x:v>0</x:v>
      </x:c>
      <x:c r="G15347" s="30" t="n">
        <x:v>0</x:v>
      </x:c>
      <x:c r="H15347" s="31" t="n">
        <x:f>IF(O15347&gt;0,O15347,D15347)*E15347/1000000/31.1034768</x:f>
        <x:v>0.005015516464705965</x:v>
      </x:c>
      <x:c r="I15347" s="31" t="n">
        <x:f>IF(O15347&gt;0,O15347,D15347)*F15347/1000000/31.1034768</x:f>
        <x:v>0</x:v>
      </x:c>
      <x:c r="J15347" s="31" t="n">
        <x:f>IF(O15347&gt;0,O15347,D15347)*G15347/1000000/31.1034768</x:f>
        <x:v>0</x:v>
      </x:c>
      <x:c r="K15347" s="32" t="n">
        <x:f>H15347*$B$4*$H$4+I15347*$D$4*$J$4+J15347*$F$4*$L$4</x:f>
        <x:v>7.673740191000126</x:v>
      </x:c>
      <x:c r="L15347" s="29" t="str">
        <x:v>Niko ppm 2020</x:v>
      </x:c>
      <x:c r="M15347" s="39" t="str">
        <x:v>RVI 5010435840//167649730 000//X 05//26955//ER 08 06 101</x:v>
      </x:c>
      <x:c r="N15347" s="58"/>
      <x:c r="O15347" s="59"/>
      <x:c r="P15347" s="60" t="str">
        <x:v>No live-price match</x:v>
      </x:c>
      <x:c r="Q15347" s="61" t="str">
        <x:f>IF(N15347="","",K15347-N15347)</x:f>
      </x:c>
    </x:row>
    <x:row r="15348">
      <x:c r="A15348" s="37" t="str">
        <x:v>RZ*</x:v>
      </x:c>
      <x:c r="B15348" s="37" t="str">
        <x:v>RZ</x:v>
      </x:c>
      <x:c r="C15348" s="29" t="str"/>
      <x:c r="D15348" s="30" t="n">
        <x:v>892.32</x:v>
      </x:c>
      <x:c r="E15348" s="30" t="n">
        <x:v>864.58</x:v>
      </x:c>
      <x:c r="F15348" s="30" t="n">
        <x:v>186.69</x:v>
      </x:c>
      <x:c r="G15348" s="30" t="n">
        <x:v>892.31</x:v>
      </x:c>
      <x:c r="H15348" s="31" t="n">
        <x:f>IF(O15348&gt;0,O15348,D15348)*E15348/1000000/31.1034768</x:f>
        <x:v>0.011670319675431102</x:v>
      </x:c>
      <x:c r="I15348" s="31" t="n">
        <x:f>IF(O15348&gt;0,O15348,D15348)*F15348/1000000/31.1034768</x:f>
        <x:v>0.0025199888734486484</x:v>
      </x:c>
      <x:c r="J15348" s="31" t="n">
        <x:f>IF(O15348&gt;0,O15348,D15348)*G15348/1000000/31.1034768</x:f>
        <x:v>0.01204462623422231</x:v>
      </x:c>
      <x:c r="K15348" s="32" t="n">
        <x:f>H15348*$B$4*$H$4+I15348*$D$4*$J$4+J15348*$F$4*$L$4</x:f>
        <x:v>115</x:v>
      </x:c>
      <x:c r="L15348" s="29" t="str">
        <x:v>Niko ppm 207</x:v>
      </x:c>
      <x:c r="M15348" s="39" t="str"/>
      <x:c r="N15348" s="58" t="n">
        <x:v>115</x:v>
      </x:c>
      <x:c r="O15348" s="59" t="n">
        <x:v>419.8426025045164</x:v>
      </x:c>
      <x:c r="P15348" s="60" t="str">
        <x:v>Calibrated to live price</x:v>
      </x:c>
      <x:c r="Q15348" s="61" t="n">
        <x:f>IF(N15348="","",K15348-N15348)</x:f>
        <x:v>0</x:v>
      </x:c>
    </x:row>
    <x:row r="15349">
      <x:c r="A15349" s="37" t="str">
        <x:v>S 30</x:v>
      </x:c>
      <x:c r="B15349" s="37" t="str">
        <x:v>S30</x:v>
      </x:c>
      <x:c r="C15349" s="29" t="str">
        <x:v>TOYOTA</x:v>
      </x:c>
      <x:c r="D15349" s="30" t="n">
        <x:v>890</x:v>
      </x:c>
      <x:c r="E15349" s="30" t="n">
        <x:v>2028</x:v>
      </x:c>
      <x:c r="F15349" s="30" t="n">
        <x:v>0</x:v>
      </x:c>
      <x:c r="G15349" s="30" t="n">
        <x:v>500</x:v>
      </x:c>
      <x:c r="H15349" s="31" t="n">
        <x:f>IF(O15349&gt;0,O15349,D15349)*E15349/1000000/31.1034768</x:f>
        <x:v>0.05808453883246127</x:v>
      </x:c>
      <x:c r="I15349" s="31" t="n">
        <x:f>IF(O15349&gt;0,O15349,D15349)*F15349/1000000/31.1034768</x:f>
        <x:v>0</x:v>
      </x:c>
      <x:c r="J15349" s="31" t="n">
        <x:f>IF(O15349&gt;0,O15349,D15349)*G15349/1000000/31.1034768</x:f>
        <x:v>0.014320645668752777</x:v>
      </x:c>
      <x:c r="K15349" s="32" t="n">
        <x:f>H15349*$B$4*$H$4+I15349*$D$4*$J$4+J15349*$F$4*$L$4</x:f>
        <x:v>201</x:v>
      </x:c>
      <x:c r="L15349" s="29" t="str">
        <x:v>ppm niko 2028</x:v>
      </x:c>
      <x:c r="M15349" s="39" t="str">
        <x:v>SPIZINIS / H</x:v>
      </x:c>
      <x:c r="N15349" s="58" t="n">
        <x:v>201</x:v>
      </x:c>
      <x:c r="O15349" s="59" t="n">
        <x:v>890.843740638145</x:v>
      </x:c>
      <x:c r="P15349" s="60" t="str">
        <x:v>Calibrated to live price</x:v>
      </x:c>
      <x:c r="Q15349" s="61" t="n">
        <x:f>IF(N15349="","",K15349-N15349)</x:f>
        <x:v>0</x:v>
      </x:c>
    </x:row>
    <x:row r="15350">
      <x:c r="A15350" s="37" t="str">
        <x:v>S 58E 13 C</x:v>
      </x:c>
      <x:c r="B15350" s="37" t="str">
        <x:v>S58E13C</x:v>
      </x:c>
      <x:c r="C15350" s="29" t="str">
        <x:v>NISSAN</x:v>
      </x:c>
      <x:c r="D15350" s="30" t="n">
        <x:v>400</x:v>
      </x:c>
      <x:c r="E15350" s="30" t="n">
        <x:v>0</x:v>
      </x:c>
      <x:c r="F15350" s="30" t="n">
        <x:v>2572</x:v>
      </x:c>
      <x:c r="G15350" s="30" t="n">
        <x:v>472</x:v>
      </x:c>
      <x:c r="H15350" s="31" t="n">
        <x:f>IF(O15350&gt;0,O15350,D15350)*E15350/1000000/31.1034768</x:f>
        <x:v>0</x:v>
      </x:c>
      <x:c r="I15350" s="31" t="n">
        <x:f>IF(O15350&gt;0,O15350,D15350)*F15350/1000000/31.1034768</x:f>
        <x:v>0.03317823245705891</x:v>
      </x:c>
      <x:c r="J15350" s="31" t="n">
        <x:f>IF(O15350&gt;0,O15350,D15350)*G15350/1000000/31.1034768</x:f>
        <x:v>0.006088695847485151</x:v>
      </x:c>
      <x:c r="K15350" s="32" t="n">
        <x:f>H15350*$B$4*$H$4+I15350*$D$4*$J$4+J15350*$F$4*$L$4</x:f>
        <x:v>85</x:v>
      </x:c>
      <x:c r="L15350" s="29" t="str">
        <x:v>ppm niko 2028</x:v>
      </x:c>
      <x:c r="M15350" s="39" t="str"/>
      <x:c r="N15350" s="58" t="n">
        <x:v>85</x:v>
      </x:c>
      <x:c r="O15350" s="59" t="n">
        <x:v>401.2279873612515</x:v>
      </x:c>
      <x:c r="P15350" s="60" t="str">
        <x:v>Calibrated to live price</x:v>
      </x:c>
      <x:c r="Q15350" s="61" t="n">
        <x:f>IF(N15350="","",K15350-N15350)</x:f>
        <x:v>0</x:v>
      </x:c>
    </x:row>
    <x:row r="15351">
      <x:c r="A15351" s="37" t="str">
        <x:v>S1</x:v>
      </x:c>
      <x:c r="B15351" s="37" t="str">
        <x:v>S1</x:v>
      </x:c>
      <x:c r="C15351" s="29" t="str"/>
      <x:c r="D15351" s="30" t="n">
        <x:v>1124.03</x:v>
      </x:c>
      <x:c r="E15351" s="30" t="n">
        <x:v>513.66</x:v>
      </x:c>
      <x:c r="F15351" s="30" t="n">
        <x:v>282.9</x:v>
      </x:c>
      <x:c r="G15351" s="30" t="n">
        <x:v>318.49</x:v>
      </x:c>
      <x:c r="H15351" s="31" t="n">
        <x:f>IF(O15351&gt;0,O15351,D15351)*E15351/1000000/31.1034768</x:f>
        <x:v>0.02027263941940094</x:v>
      </x:c>
      <x:c r="I15351" s="31" t="n">
        <x:f>IF(O15351&gt;0,O15351,D15351)*F15351/1000000/31.1034768</x:f>
        <x:v>0.01116522542488908</x:v>
      </x:c>
      <x:c r="J15351" s="31" t="n">
        <x:f>IF(O15351&gt;0,O15351,D15351)*G15351/1000000/31.1034768</x:f>
        <x:v>0.012569857354446531</x:v>
      </x:c>
      <x:c r="K15351" s="32" t="n">
        <x:f>H15351*$B$4*$H$4+I15351*$D$4*$J$4+J15351*$F$4*$L$4</x:f>
        <x:v>142</x:v>
      </x:c>
      <x:c r="L15351" s="29" t="str">
        <x:v>Niko ppm 207</x:v>
      </x:c>
      <x:c r="M15351" s="39" t="str"/>
      <x:c r="N15351" s="58" t="n">
        <x:v>142</x:v>
      </x:c>
      <x:c r="O15351" s="59" t="n">
        <x:v>1227.5621419929575</x:v>
      </x:c>
      <x:c r="P15351" s="60" t="str">
        <x:v>Calibrated to live price</x:v>
      </x:c>
      <x:c r="Q15351" s="61" t="n">
        <x:f>IF(N15351="","",K15351-N15351)</x:f>
        <x:v>0</x:v>
      </x:c>
    </x:row>
    <x:row r="15352">
      <x:c r="A15352" s="37" t="str">
        <x:v>S10</x:v>
      </x:c>
      <x:c r="B15352" s="37" t="str">
        <x:v>S10</x:v>
      </x:c>
      <x:c r="C15352" s="29" t="str"/>
      <x:c r="D15352" s="30" t="n">
        <x:v>989.81</x:v>
      </x:c>
      <x:c r="E15352" s="30" t="n">
        <x:v>688.12</x:v>
      </x:c>
      <x:c r="F15352" s="30" t="n">
        <x:v>223.92</x:v>
      </x:c>
      <x:c r="G15352" s="30" t="n">
        <x:v>1009.24</x:v>
      </x:c>
      <x:c r="H15352" s="31" t="n">
        <x:f>IF(O15352&gt;0,O15352,D15352)*E15352/1000000/31.1034768</x:f>
        <x:v>0.011360193263386312</x:v>
      </x:c>
      <x:c r="I15352" s="31" t="n">
        <x:f>IF(O15352&gt;0,O15352,D15352)*F15352/1000000/31.1034768</x:f>
        <x:v>0.0036967018478426183</x:v>
      </x:c>
      <x:c r="J15352" s="31" t="n">
        <x:f>IF(O15352&gt;0,O15352,D15352)*G15352/1000000/31.1034768</x:f>
        <x:v>0.016661572762221705</x:v>
      </x:c>
      <x:c r="K15352" s="32" t="n">
        <x:f>H15352*$B$4*$H$4+I15352*$D$4*$J$4+J15352*$F$4*$L$4</x:f>
        <x:v>151.99999999999994</x:v>
      </x:c>
      <x:c r="L15352" s="29" t="str">
        <x:v>Niko ppm 207</x:v>
      </x:c>
      <x:c r="M15352" s="39" t="str"/>
      <x:c r="N15352" s="58" t="n">
        <x:v>152</x:v>
      </x:c>
      <x:c r="O15352" s="59" t="n">
        <x:v>513.4882107935424</x:v>
      </x:c>
      <x:c r="P15352" s="60" t="str">
        <x:v>Calibrated to live price</x:v>
      </x:c>
      <x:c r="Q15352" s="61" t="n">
        <x:f>IF(N15352="","",K15352-N15352)</x:f>
        <x:v>-5.684341886080802e-14</x:v>
      </x:c>
    </x:row>
    <x:row r="15353">
      <x:c r="A15353" s="37" t="str">
        <x:v>S107175</x:v>
      </x:c>
      <x:c r="B15353" s="37" t="str">
        <x:v>S107175</x:v>
      </x:c>
      <x:c r="C15353" s="29" t="str">
        <x:v>HYUNDAI-KIA</x:v>
      </x:c>
      <x:c r="D15353" s="30" t="n">
        <x:v>720</x:v>
      </x:c>
      <x:c r="E15353" s="30" t="n">
        <x:v>1612.5</x:v>
      </x:c>
      <x:c r="F15353" s="30" t="n">
        <x:v>0</x:v>
      </x:c>
      <x:c r="G15353" s="30" t="n">
        <x:v>286</x:v>
      </x:c>
      <x:c r="H15353" s="31" t="n">
        <x:f>IF(O15353&gt;0,O15353,D15353)*E15353/1000000/31.1034768</x:f>
        <x:v>0.037327016766177085</x:v>
      </x:c>
      <x:c r="I15353" s="31" t="n">
        <x:f>IF(O15353&gt;0,O15353,D15353)*F15353/1000000/31.1034768</x:f>
        <x:v>0</x:v>
      </x:c>
      <x:c r="J15353" s="31" t="n">
        <x:f>IF(O15353&gt;0,O15353,D15353)*G15353/1000000/31.1034768</x:f>
        <x:v>0.006620481733411874</x:v>
      </x:c>
      <x:c r="K15353" s="32" t="n">
        <x:f>H15353*$B$4*$H$4+I15353*$D$4*$J$4+J15353*$F$4*$L$4</x:f>
        <x:v>108.9487076248659</x:v>
      </x:c>
      <x:c r="L15353" s="29" t="str">
        <x:v>Niko ppm 2020</x:v>
      </x:c>
      <x:c r="M15353" s="39" t="str">
        <x:v>HYNDAY/KIA//S107175//10 8//A1E03//A 595</x:v>
      </x:c>
      <x:c r="N15353" s="58"/>
      <x:c r="O15353" s="59"/>
      <x:c r="P15353" s="60" t="str">
        <x:v>No live-price match</x:v>
      </x:c>
      <x:c r="Q15353" s="61" t="str">
        <x:f>IF(N15353="","",K15353-N15353)</x:f>
      </x:c>
    </x:row>
    <x:row r="15354">
      <x:c r="A15354" s="37" t="str">
        <x:v>S107176</x:v>
      </x:c>
      <x:c r="B15354" s="37" t="str">
        <x:v>S107176</x:v>
      </x:c>
      <x:c r="C15354" s="29" t="str">
        <x:v>DAEWOO</x:v>
      </x:c>
      <x:c r="D15354" s="30" t="n">
        <x:v>700</x:v>
      </x:c>
      <x:c r="E15354" s="30" t="n">
        <x:v>825</x:v>
      </x:c>
      <x:c r="F15354" s="30" t="n">
        <x:v>44</x:v>
      </x:c>
      <x:c r="G15354" s="30" t="n">
        <x:v>196</x:v>
      </x:c>
      <x:c r="H15354" s="31" t="n">
        <x:f>IF(O15354&gt;0,O15354,D15354)*E15354/1000000/31.1034768</x:f>
        <x:v>0.018549551543512403</x:v>
      </x:c>
      <x:c r="I15354" s="31" t="n">
        <x:f>IF(O15354&gt;0,O15354,D15354)*F15354/1000000/31.1034768</x:f>
        <x:v>0.0009893094156539946</x:v>
      </x:c>
      <x:c r="J15354" s="31" t="n">
        <x:f>IF(O15354&gt;0,O15354,D15354)*G15354/1000000/31.1034768</x:f>
        <x:v>0.004406923760640522</x:v>
      </x:c>
      <x:c r="K15354" s="32" t="n">
        <x:f>H15354*$B$4*$H$4+I15354*$D$4*$J$4+J15354*$F$4*$L$4</x:f>
        <x:v>64</x:v>
      </x:c>
      <x:c r="L15354" s="29" t="str">
        <x:v>ppm niko 2028</x:v>
      </x:c>
      <x:c r="M15354" s="39" t="str">
        <x:v>A595 B1e04 3615</x:v>
      </x:c>
      <x:c r="N15354" s="58" t="n">
        <x:v>64</x:v>
      </x:c>
      <x:c r="O15354" s="59" t="n">
        <x:v>699.340055859445</x:v>
      </x:c>
      <x:c r="P15354" s="60" t="str">
        <x:v>Calibrated to live price</x:v>
      </x:c>
      <x:c r="Q15354" s="61" t="n">
        <x:f>IF(N15354="","",K15354-N15354)</x:f>
        <x:v>0</x:v>
      </x:c>
    </x:row>
    <x:row r="15355">
      <x:c r="A15355" s="37" t="str">
        <x:v>S11</x:v>
      </x:c>
      <x:c r="B15355" s="37" t="str">
        <x:v>S11</x:v>
      </x:c>
      <x:c r="C15355" s="29" t="str"/>
      <x:c r="D15355" s="30" t="n">
        <x:v>1308.54</x:v>
      </x:c>
      <x:c r="E15355" s="30" t="n">
        <x:v>608.63</x:v>
      </x:c>
      <x:c r="F15355" s="30" t="n">
        <x:v>79.39</x:v>
      </x:c>
      <x:c r="G15355" s="30" t="n">
        <x:v>1135.32</x:v>
      </x:c>
      <x:c r="H15355" s="31" t="n">
        <x:f>IF(O15355&gt;0,O15355,D15355)*E15355/1000000/31.1034768</x:f>
        <x:v>0.009212293158378017</x:v>
      </x:c>
      <x:c r="I15355" s="31" t="n">
        <x:f>IF(O15355&gt;0,O15355,D15355)*F15355/1000000/31.1034768</x:f>
        <x:v>0.001201656102794195</x:v>
      </x:c>
      <x:c r="J15355" s="31" t="n">
        <x:f>IF(O15355&gt;0,O15355,D15355)*G15355/1000000/31.1034768</x:f>
        <x:v>0.01718433312286567</x:v>
      </x:c>
      <x:c r="K15355" s="32" t="n">
        <x:f>H15355*$B$4*$H$4+I15355*$D$4*$J$4+J15355*$F$4*$L$4</x:f>
        <x:v>150.00000000000003</x:v>
      </x:c>
      <x:c r="L15355" s="29" t="str">
        <x:v>Niko ppm 207</x:v>
      </x:c>
      <x:c r="M15355" s="39" t="str"/>
      <x:c r="N15355" s="58" t="n">
        <x:v>150</x:v>
      </x:c>
      <x:c r="O15355" s="59" t="n">
        <x:v>470.7857754734558</x:v>
      </x:c>
      <x:c r="P15355" s="60" t="str">
        <x:v>Calibrated to live price</x:v>
      </x:c>
      <x:c r="Q15355" s="61" t="n">
        <x:f>IF(N15355="","",K15355-N15355)</x:f>
        <x:v>2.842170943040401e-14</x:v>
      </x:c>
    </x:row>
    <x:row r="15356">
      <x:c r="A15356" s="37" t="str">
        <x:v>S113000</x:v>
      </x:c>
      <x:c r="B15356" s="37" t="str">
        <x:v>S113000</x:v>
      </x:c>
      <x:c r="C15356" s="29" t="str"/>
      <x:c r="D15356" s="30" t="n">
        <x:v>824.24</x:v>
      </x:c>
      <x:c r="E15356" s="30" t="n">
        <x:v>196.71</x:v>
      </x:c>
      <x:c r="F15356" s="30" t="n">
        <x:v>283.63</x:v>
      </x:c>
      <x:c r="G15356" s="30" t="n">
        <x:v>590.72</x:v>
      </x:c>
      <x:c r="H15356" s="31" t="n">
        <x:f>IF(O15356&gt;0,O15356,D15356)*E15356/1000000/31.1034768</x:f>
        <x:v>0.003262632076391914</x:v>
      </x:c>
      <x:c r="I15356" s="31" t="n">
        <x:f>IF(O15356&gt;0,O15356,D15356)*F15356/1000000/31.1034768</x:f>
        <x:v>0.004704287203634989</x:v>
      </x:c>
      <x:c r="J15356" s="31" t="n">
        <x:f>IF(O15356&gt;0,O15356,D15356)*G15356/1000000/31.1034768</x:f>
        <x:v>0.009797681969224908</x:v>
      </x:c>
      <x:c r="K15356" s="32" t="n">
        <x:f>H15356*$B$4*$H$4+I15356*$D$4*$J$4+J15356*$F$4*$L$4</x:f>
        <x:v>87.00000000000001</x:v>
      </x:c>
      <x:c r="L15356" s="29" t="str">
        <x:v>Niko ppm 207</x:v>
      </x:c>
      <x:c r="M15356" s="39" t="str"/>
      <x:c r="N15356" s="58" t="n">
        <x:v>87</x:v>
      </x:c>
      <x:c r="O15356" s="59" t="n">
        <x:v>515.8822687966638</x:v>
      </x:c>
      <x:c r="P15356" s="60" t="str">
        <x:v>Calibrated to live price</x:v>
      </x:c>
      <x:c r="Q15356" s="61" t="n">
        <x:f>IF(N15356="","",K15356-N15356)</x:f>
        <x:v>1.4210854715202004e-14</x:v>
      </x:c>
    </x:row>
    <x:row r="15357">
      <x:c r="A15357" s="37" t="str">
        <x:v>S12</x:v>
      </x:c>
      <x:c r="B15357" s="37" t="str">
        <x:v>S12</x:v>
      </x:c>
      <x:c r="C15357" s="29" t="str"/>
      <x:c r="D15357" s="30" t="n">
        <x:v>3120.11</x:v>
      </x:c>
      <x:c r="E15357" s="30" t="n">
        <x:v>151.35</x:v>
      </x:c>
      <x:c r="F15357" s="30" t="n">
        <x:v>88.22</x:v>
      </x:c>
      <x:c r="G15357" s="30" t="n">
        <x:v>513.66</x:v>
      </x:c>
      <x:c r="H15357" s="31" t="n">
        <x:f>IF(O15357&gt;0,O15357,D15357)*E15357/1000000/31.1034768</x:f>
        <x:v>0.006467397732037718</x:v>
      </x:c>
      <x:c r="I15357" s="31" t="n">
        <x:f>IF(O15357&gt;0,O15357,D15357)*F15357/1000000/31.1034768</x:f>
        <x:v>0.0037697643073694577</x:v>
      </x:c>
      <x:c r="J15357" s="31" t="n">
        <x:f>IF(O15357&gt;0,O15357,D15357)*G15357/1000000/31.1034768</x:f>
        <x:v>0.021949412084826522</x:v>
      </x:c>
      <x:c r="K15357" s="32" t="n">
        <x:f>H15357*$B$4*$H$4+I15357*$D$4*$J$4+J15357*$F$4*$L$4</x:f>
        <x:v>186.00000000000003</x:v>
      </x:c>
      <x:c r="L15357" s="29" t="str">
        <x:v>Niko ppm 207</x:v>
      </x:c>
      <x:c r="M15357" s="39" t="str"/>
      <x:c r="N15357" s="58" t="n">
        <x:v>186</x:v>
      </x:c>
      <x:c r="O15357" s="59" t="n">
        <x:v>1329.095178822648</x:v>
      </x:c>
      <x:c r="P15357" s="60" t="str">
        <x:v>Calibrated to live price</x:v>
      </x:c>
      <x:c r="Q15357" s="61" t="n">
        <x:f>IF(N15357="","",K15357-N15357)</x:f>
        <x:v>2.842170943040401e-14</x:v>
      </x:c>
    </x:row>
    <x:row r="15358">
      <x:c r="A15358" s="37" t="str">
        <x:v>S14</x:v>
      </x:c>
      <x:c r="B15358" s="37" t="str">
        <x:v>S14</x:v>
      </x:c>
      <x:c r="C15358" s="29" t="str"/>
      <x:c r="D15358" s="30" t="n">
        <x:v>1495.73</x:v>
      </x:c>
      <x:c r="E15358" s="30" t="n">
        <x:v>439.32</x:v>
      </x:c>
      <x:c r="F15358" s="30" t="n">
        <x:v>239.56</x:v>
      </x:c>
      <x:c r="G15358" s="30" t="n">
        <x:v>722.48</x:v>
      </x:c>
      <x:c r="H15358" s="31" t="n">
        <x:f>IF(O15358&gt;0,O15358,D15358)*E15358/1000000/31.1034768</x:f>
        <x:v>0.012849345846739416</x:v>
      </x:c>
      <x:c r="I15358" s="31" t="n">
        <x:f>IF(O15358&gt;0,O15358,D15358)*F15358/1000000/31.1034768</x:f>
        <x:v>0.007006713309307326</x:v>
      </x:c>
      <x:c r="J15358" s="31" t="n">
        <x:f>IF(O15358&gt;0,O15358,D15358)*G15358/1000000/31.1034768</x:f>
        <x:v>0.021131283318201525</x:v>
      </x:c>
      <x:c r="K15358" s="32" t="n">
        <x:f>H15358*$B$4*$H$4+I15358*$D$4*$J$4+J15358*$F$4*$L$4</x:f>
        <x:v>193</x:v>
      </x:c>
      <x:c r="L15358" s="29" t="str">
        <x:v>Niko ppm 207</x:v>
      </x:c>
      <x:c r="M15358" s="39" t="str"/>
      <x:c r="N15358" s="58" t="n">
        <x:v>193</x:v>
      </x:c>
      <x:c r="O15358" s="59" t="n">
        <x:v>909.7225950087312</x:v>
      </x:c>
      <x:c r="P15358" s="60" t="str">
        <x:v>Calibrated to live price</x:v>
      </x:c>
      <x:c r="Q15358" s="61" t="n">
        <x:f>IF(N15358="","",K15358-N15358)</x:f>
        <x:v>0</x:v>
      </x:c>
    </x:row>
    <x:row r="15359">
      <x:c r="A15359" s="37" t="str">
        <x:v>S15</x:v>
      </x:c>
      <x:c r="B15359" s="37" t="str">
        <x:v>S15</x:v>
      </x:c>
      <x:c r="C15359" s="29" t="str"/>
      <x:c r="D15359" s="30" t="n">
        <x:v>1587.69</x:v>
      </x:c>
      <x:c r="E15359" s="30" t="n">
        <x:v>425.4</x:v>
      </x:c>
      <x:c r="F15359" s="30" t="n">
        <x:v>87.14</x:v>
      </x:c>
      <x:c r="G15359" s="30" t="n">
        <x:v>1156.46</x:v>
      </x:c>
      <x:c r="H15359" s="31" t="n">
        <x:f>IF(O15359&gt;0,O15359,D15359)*E15359/1000000/31.1034768</x:f>
        <x:v>0.007419785378306147</x:v>
      </x:c>
      <x:c r="I15359" s="31" t="n">
        <x:f>IF(O15359&gt;0,O15359,D15359)*F15359/1000000/31.1034768</x:f>
        <x:v>0.001519887395076628</x:v>
      </x:c>
      <x:c r="J15359" s="31" t="n">
        <x:f>IF(O15359&gt;0,O15359,D15359)*G15359/1000000/31.1034768</x:f>
        <x:v>0.020170862714141813</x:v>
      </x:c>
      <x:c r="K15359" s="32" t="n">
        <x:f>H15359*$B$4*$H$4+I15359*$D$4*$J$4+J15359*$F$4*$L$4</x:f>
        <x:v>171</x:v>
      </x:c>
      <x:c r="L15359" s="29" t="str">
        <x:v>Niko ppm 207</x:v>
      </x:c>
      <x:c r="M15359" s="39" t="str"/>
      <x:c r="N15359" s="58" t="n">
        <x:v>171</x:v>
      </x:c>
      <x:c r="O15359" s="59" t="n">
        <x:v>542.5038137638093</x:v>
      </x:c>
      <x:c r="P15359" s="60" t="str">
        <x:v>Calibrated to live price</x:v>
      </x:c>
      <x:c r="Q15359" s="61" t="n">
        <x:f>IF(N15359="","",K15359-N15359)</x:f>
        <x:v>0</x:v>
      </x:c>
    </x:row>
    <x:row r="15360">
      <x:c r="A15360" s="37" t="str">
        <x:v>S16</x:v>
      </x:c>
      <x:c r="B15360" s="37" t="str">
        <x:v>S16</x:v>
      </x:c>
      <x:c r="C15360" s="29" t="str"/>
      <x:c r="D15360" s="30" t="n">
        <x:v>990.78</x:v>
      </x:c>
      <x:c r="E15360" s="30" t="n">
        <x:v>706.42</x:v>
      </x:c>
      <x:c r="F15360" s="30" t="n">
        <x:v>299.65</x:v>
      </x:c>
      <x:c r="G15360" s="30" t="n">
        <x:v>250.83</x:v>
      </x:c>
      <x:c r="H15360" s="31" t="n">
        <x:f>IF(O15360&gt;0,O15360,D15360)*E15360/1000000/31.1034768</x:f>
        <x:v>0.028616678756664744</x:v>
      </x:c>
      <x:c r="I15360" s="31" t="n">
        <x:f>IF(O15360&gt;0,O15360,D15360)*F15360/1000000/31.1034768</x:f>
        <x:v>0.012138653760418151</x:v>
      </x:c>
      <x:c r="J15360" s="31" t="n">
        <x:f>IF(O15360&gt;0,O15360,D15360)*G15360/1000000/31.1034768</x:f>
        <x:v>0.010160982889122925</x:v>
      </x:c>
      <x:c r="K15360" s="32" t="n">
        <x:f>H15360*$B$4*$H$4+I15360*$D$4*$J$4+J15360*$F$4*$L$4</x:f>
        <x:v>137</x:v>
      </x:c>
      <x:c r="L15360" s="29" t="str">
        <x:v>Niko ppm 207</x:v>
      </x:c>
      <x:c r="M15360" s="39" t="str"/>
      <x:c r="N15360" s="58" t="n">
        <x:v>137</x:v>
      </x:c>
      <x:c r="O15360" s="59" t="n">
        <x:v>1259.9844339075546</x:v>
      </x:c>
      <x:c r="P15360" s="60" t="str">
        <x:v>Calibrated to live price</x:v>
      </x:c>
      <x:c r="Q15360" s="61" t="n">
        <x:f>IF(N15360="","",K15360-N15360)</x:f>
        <x:v>0</x:v>
      </x:c>
    </x:row>
    <x:row r="15361">
      <x:c r="A15361" s="37" t="str">
        <x:v>S17</x:v>
      </x:c>
      <x:c r="B15361" s="37" t="str">
        <x:v>S17</x:v>
      </x:c>
      <x:c r="C15361" s="29" t="str"/>
      <x:c r="D15361" s="30" t="n">
        <x:v>1389.78</x:v>
      </x:c>
      <x:c r="E15361" s="30" t="n">
        <x:v>668.98</x:v>
      </x:c>
      <x:c r="F15361" s="30" t="n">
        <x:v>133.05</x:v>
      </x:c>
      <x:c r="G15361" s="30" t="n">
        <x:v>908.88</x:v>
      </x:c>
      <x:c r="H15361" s="31" t="n">
        <x:f>IF(O15361&gt;0,O15361,D15361)*E15361/1000000/31.1034768</x:f>
        <x:v>0.013718940329335945</x:v>
      </x:c>
      <x:c r="I15361" s="31" t="n">
        <x:f>IF(O15361&gt;0,O15361,D15361)*F15361/1000000/31.1034768</x:f>
        <x:v>0.002728489657117025</x:v>
      </x:c>
      <x:c r="J15361" s="31" t="n">
        <x:f>IF(O15361&gt;0,O15361,D15361)*G15361/1000000/31.1034768</x:f>
        <x:v>0.01863862968478408</x:v>
      </x:c>
      <x:c r="K15361" s="32" t="n">
        <x:f>H15361*$B$4*$H$4+I15361*$D$4*$J$4+J15361*$F$4*$L$4</x:f>
        <x:v>170</x:v>
      </x:c>
      <x:c r="L15361" s="29" t="str">
        <x:v>Niko ppm 207</x:v>
      </x:c>
      <x:c r="M15361" s="39" t="str"/>
      <x:c r="N15361" s="58" t="n">
        <x:v>170</x:v>
      </x:c>
      <x:c r="O15361" s="59" t="n">
        <x:v>637.8467850370488</x:v>
      </x:c>
      <x:c r="P15361" s="60" t="str">
        <x:v>Calibrated to live price</x:v>
      </x:c>
      <x:c r="Q15361" s="61" t="n">
        <x:f>IF(N15361="","",K15361-N15361)</x:f>
        <x:v>0</x:v>
      </x:c>
    </x:row>
    <x:row r="15362">
      <x:c r="A15362" s="37" t="str">
        <x:v>S18</x:v>
      </x:c>
      <x:c r="B15362" s="37" t="str">
        <x:v>S18</x:v>
      </x:c>
      <x:c r="C15362" s="29" t="str"/>
      <x:c r="D15362" s="30" t="n">
        <x:v>511.8</x:v>
      </x:c>
      <x:c r="E15362" s="30" t="n">
        <x:v>1856</x:v>
      </x:c>
      <x:c r="F15362" s="30" t="n">
        <x:v>1.5</x:v>
      </x:c>
      <x:c r="G15362" s="30" t="n">
        <x:v>511.8</x:v>
      </x:c>
      <x:c r="H15362" s="31" t="n">
        <x:f>IF(O15362&gt;0,O15362,D15362)*E15362/1000000/31.1034768</x:f>
        <x:v>0.04363066227375564</x:v>
      </x:c>
      <x:c r="I15362" s="31" t="n">
        <x:f>IF(O15362&gt;0,O15362,D15362)*F15362/1000000/31.1034768</x:f>
        <x:v>0.000035261849897970604</x:v>
      </x:c>
      <x:c r="J15362" s="31" t="n">
        <x:f>IF(O15362&gt;0,O15362,D15362)*G15362/1000000/31.1034768</x:f>
        <x:v>0.012031343185187572</x:v>
      </x:c>
      <x:c r="K15362" s="32" t="n">
        <x:f>H15362*$B$4*$H$4+I15362*$D$4*$J$4+J15362*$F$4*$L$4</x:f>
        <x:v>161.00000000000003</x:v>
      </x:c>
      <x:c r="L15362" s="29" t="str">
        <x:v>ppm niko 2028</x:v>
      </x:c>
      <x:c r="M15362" s="39" t="str"/>
      <x:c r="N15362" s="58" t="n">
        <x:v>161</x:v>
      </x:c>
      <x:c r="O15362" s="59" t="n">
        <x:v>731.1774201510741</x:v>
      </x:c>
      <x:c r="P15362" s="60" t="str">
        <x:v>Calibrated to live price</x:v>
      </x:c>
      <x:c r="Q15362" s="61" t="n">
        <x:f>IF(N15362="","",K15362-N15362)</x:f>
        <x:v>2.842170943040401e-14</x:v>
      </x:c>
    </x:row>
    <x:row r="15363">
      <x:c r="A15363" s="37" t="str">
        <x:v>S1805E0C5</x:v>
      </x:c>
      <x:c r="B15363" s="37" t="str">
        <x:v>S1805E0C5</x:v>
      </x:c>
      <x:c r="C15363" s="29" t="str"/>
      <x:c r="D15363" s="30" t="n">
        <x:v>4528.05</x:v>
      </x:c>
      <x:c r="E15363" s="30" t="n">
        <x:v>872.29</x:v>
      </x:c>
      <x:c r="F15363" s="30" t="n">
        <x:v>166.71</x:v>
      </x:c>
      <x:c r="G15363" s="30" t="n">
        <x:v>988.75</x:v>
      </x:c>
      <x:c r="H15363" s="31" t="n">
        <x:f>IF(O15363&gt;0,O15363,D15363)*E15363/1000000/31.1034768</x:f>
        <x:v>0.06270952795942995</x:v>
      </x:c>
      <x:c r="I15363" s="31" t="n">
        <x:f>IF(O15363&gt;0,O15363,D15363)*F15363/1000000/31.1034768</x:f>
        <x:v>0.011984896543714324</x:v>
      </x:c>
      <x:c r="J15363" s="31" t="n">
        <x:f>IF(O15363&gt;0,O15363,D15363)*G15363/1000000/31.1034768</x:f>
        <x:v>0.07108191744704898</x:v>
      </x:c>
      <x:c r="K15363" s="32" t="n">
        <x:f>H15363*$B$4*$H$4+I15363*$D$4*$J$4+J15363*$F$4*$L$4</x:f>
        <x:v>665.9999999999998</x:v>
      </x:c>
      <x:c r="L15363" s="29" t="str">
        <x:v>Niko ppm 207</x:v>
      </x:c>
      <x:c r="M15363" s="39" t="str"/>
      <x:c r="N15363" s="58" t="n">
        <x:v>666</x:v>
      </x:c>
      <x:c r="O15363" s="59" t="n">
        <x:v>2236.050336499422</x:v>
      </x:c>
      <x:c r="P15363" s="60" t="str">
        <x:v>Calibrated to live price</x:v>
      </x:c>
      <x:c r="Q15363" s="61" t="n">
        <x:f>IF(N15363="","",K15363-N15363)</x:f>
        <x:v>-2.2737367544323206e-13</x:v>
      </x:c>
    </x:row>
    <x:row r="15364">
      <x:c r="A15364" s="37" t="str">
        <x:v>S2*</x:v>
      </x:c>
      <x:c r="B15364" s="37" t="str">
        <x:v>S2</x:v>
      </x:c>
      <x:c r="C15364" s="29" t="str"/>
      <x:c r="D15364" s="30" t="n">
        <x:v>7830.73</x:v>
      </x:c>
      <x:c r="E15364" s="30" t="n">
        <x:v>546.92</x:v>
      </x:c>
      <x:c r="F15364" s="30" t="n">
        <x:v>75.47</x:v>
      </x:c>
      <x:c r="G15364" s="30" t="n">
        <x:v>766.77</x:v>
      </x:c>
      <x:c r="H15364" s="31" t="n">
        <x:f>IF(O15364&gt;0,O15364,D15364)*E15364/1000000/31.1034768</x:f>
        <x:v>0.049989219190650684</x:v>
      </x:c>
      <x:c r="I15364" s="31" t="n">
        <x:f>IF(O15364&gt;0,O15364,D15364)*F15364/1000000/31.1034768</x:f>
        <x:v>0.0068980588976786505</x:v>
      </x:c>
      <x:c r="J15364" s="31" t="n">
        <x:f>IF(O15364&gt;0,O15364,D15364)*G15364/1000000/31.1034768</x:f>
        <x:v>0.0700838031134631</x:v>
      </x:c>
      <x:c r="K15364" s="32" t="n">
        <x:f>H15364*$B$4*$H$4+I15364*$D$4*$J$4+J15364*$F$4*$L$4</x:f>
        <x:v>633.0000000000001</x:v>
      </x:c>
      <x:c r="L15364" s="29" t="str">
        <x:v>Niko ppm 207</x:v>
      </x:c>
      <x:c r="M15364" s="39" t="str"/>
      <x:c r="N15364" s="58" t="n">
        <x:v>633</x:v>
      </x:c>
      <x:c r="O15364" s="59" t="n">
        <x:v>2842.8993625146613</x:v>
      </x:c>
      <x:c r="P15364" s="60" t="str">
        <x:v>Calibrated to live price</x:v>
      </x:c>
      <x:c r="Q15364" s="61" t="n">
        <x:f>IF(N15364="","",K15364-N15364)</x:f>
        <x:v>1.1368683772161603e-13</x:v>
      </x:c>
    </x:row>
    <x:row r="15365">
      <x:c r="A15365" s="37" t="str">
        <x:v>S40</x:v>
      </x:c>
      <x:c r="B15365" s="37" t="str">
        <x:v>S40</x:v>
      </x:c>
      <x:c r="C15365" s="29" t="str"/>
      <x:c r="D15365" s="30" t="n">
        <x:v>700</x:v>
      </x:c>
      <x:c r="E15365" s="30" t="n">
        <x:v>0</x:v>
      </x:c>
      <x:c r="F15365" s="30" t="n">
        <x:v>8500</x:v>
      </x:c>
      <x:c r="G15365" s="30" t="n">
        <x:v>20</x:v>
      </x:c>
      <x:c r="H15365" s="31" t="n">
        <x:f>IF(O15365&gt;0,O15365,D15365)*E15365/1000000/31.1034768</x:f>
        <x:v>0</x:v>
      </x:c>
      <x:c r="I15365" s="31" t="n">
        <x:f>IF(O15365&gt;0,O15365,D15365)*F15365/1000000/31.1034768</x:f>
        <x:v>0.1912969420833365</x:v>
      </x:c>
      <x:c r="J15365" s="31" t="n">
        <x:f>IF(O15365&gt;0,O15365,D15365)*G15365/1000000/31.1034768</x:f>
        <x:v>0.00045011045196079175</x:v>
      </x:c>
      <x:c r="K15365" s="32" t="n">
        <x:f>H15365*$B$4*$H$4+I15365*$D$4*$J$4+J15365*$F$4*$L$4</x:f>
        <x:v>218.73342468260657</x:v>
      </x:c>
      <x:c r="L15365" s="29" t="str">
        <x:v>ppm niko 2028</x:v>
      </x:c>
      <x:c r="M15365" s="39" t="str"/>
      <x:c r="N15365" s="58"/>
      <x:c r="O15365" s="59"/>
      <x:c r="P15365" s="60" t="str">
        <x:v>No live-price match</x:v>
      </x:c>
      <x:c r="Q15365" s="61" t="str">
        <x:f>IF(N15365="","",K15365-N15365)</x:f>
      </x:c>
    </x:row>
    <x:row r="15366">
      <x:c r="A15366" s="37" t="str">
        <x:v>S40 Toyota cast</x:v>
      </x:c>
      <x:c r="B15366" s="37" t="str">
        <x:v>S40TOYOTACAST</x:v>
      </x:c>
      <x:c r="C15366" s="29" t="str">
        <x:v>Nissan</x:v>
      </x:c>
      <x:c r="D15366" s="30" t="n">
        <x:v>1340</x:v>
      </x:c>
      <x:c r="E15366" s="30" t="n">
        <x:v>0</x:v>
      </x:c>
      <x:c r="F15366" s="30" t="n">
        <x:v>6000</x:v>
      </x:c>
      <x:c r="G15366" s="30" t="n">
        <x:v>0</x:v>
      </x:c>
      <x:c r="H15366" s="31" t="n">
        <x:f>IF(O15366&gt;0,O15366,D15366)*E15366/1000000/31.1034768</x:f>
        <x:v>0</x:v>
      </x:c>
      <x:c r="I15366" s="31" t="n">
        <x:f>IF(O15366&gt;0,O15366,D15366)*F15366/1000000/31.1034768</x:f>
        <x:v>0.25849200241176895</x:v>
      </x:c>
      <x:c r="J15366" s="31" t="n">
        <x:f>IF(O15366&gt;0,O15366,D15366)*G15366/1000000/31.1034768</x:f>
        <x:v>0</x:v>
      </x:c>
      <x:c r="K15366" s="32" t="n">
        <x:f>H15366*$B$4*$H$4+I15366*$D$4*$J$4+J15366*$F$4*$L$4</x:f>
        <x:v>290.8035027132401</x:v>
      </x:c>
      <x:c r="L15366" s="29" t="str">
        <x:v>Niko ppm 2020</x:v>
      </x:c>
      <x:c r="M15366" s="39" t="str">
        <x:v>NISSAN X2//X2 100% gefüllt / XL//X2 75% gefüllt / L+</x:v>
      </x:c>
      <x:c r="N15366" s="58"/>
      <x:c r="O15366" s="59"/>
      <x:c r="P15366" s="60" t="str">
        <x:v>No live-price match</x:v>
      </x:c>
      <x:c r="Q15366" s="61" t="str">
        <x:f>IF(N15366="","",K15366-N15366)</x:f>
      </x:c>
    </x:row>
    <x:row r="15367">
      <x:c r="A15367" s="37" t="str">
        <x:v>S5</x:v>
      </x:c>
      <x:c r="B15367" s="37" t="str">
        <x:v>S5</x:v>
      </x:c>
      <x:c r="C15367" s="29" t="str"/>
      <x:c r="D15367" s="30" t="n">
        <x:v>894.95</x:v>
      </x:c>
      <x:c r="E15367" s="30" t="n">
        <x:v>550.02</x:v>
      </x:c>
      <x:c r="F15367" s="30" t="n">
        <x:v>173.5</x:v>
      </x:c>
      <x:c r="G15367" s="30" t="n">
        <x:v>1120.56</x:v>
      </x:c>
      <x:c r="H15367" s="31" t="n">
        <x:f>IF(O15367&gt;0,O15367,D15367)*E15367/1000000/31.1034768</x:f>
        <x:v>0.006951844398427354</x:v>
      </x:c>
      <x:c r="I15367" s="31" t="n">
        <x:f>IF(O15367&gt;0,O15367,D15367)*F15367/1000000/31.1034768</x:f>
        <x:v>0.0021929111725521727</x:v>
      </x:c>
      <x:c r="J15367" s="31" t="n">
        <x:f>IF(O15367&gt;0,O15367,D15367)*G15367/1000000/31.1034768</x:f>
        <x:v>0.014163046360317363</x:v>
      </x:c>
      <x:c r="K15367" s="32" t="n">
        <x:f>H15367*$B$4*$H$4+I15367*$D$4*$J$4+J15367*$F$4*$L$4</x:f>
        <x:v>124</x:v>
      </x:c>
      <x:c r="L15367" s="29" t="str">
        <x:v>Niko ppm 207</x:v>
      </x:c>
      <x:c r="M15367" s="39" t="str"/>
      <x:c r="N15367" s="58" t="n">
        <x:v>124</x:v>
      </x:c>
      <x:c r="O15367" s="59" t="n">
        <x:v>393.12485175756365</x:v>
      </x:c>
      <x:c r="P15367" s="60" t="str">
        <x:v>Calibrated to live price</x:v>
      </x:c>
      <x:c r="Q15367" s="61" t="n">
        <x:f>IF(N15367="","",K15367-N15367)</x:f>
        <x:v>0</x:v>
      </x:c>
    </x:row>
    <x:row r="15368">
      <x:c r="A15368" s="37" t="str">
        <x:v>S550</x:v>
      </x:c>
      <x:c r="B15368" s="37" t="str">
        <x:v>S550</x:v>
      </x:c>
      <x:c r="C15368" s="29" t="str">
        <x:v>Mazda</x:v>
      </x:c>
      <x:c r="D15368" s="30" t="n">
        <x:v>1900</x:v>
      </x:c>
      <x:c r="E15368" s="30" t="n">
        <x:v>202</x:v>
      </x:c>
      <x:c r="F15368" s="30" t="n">
        <x:v>0</x:v>
      </x:c>
      <x:c r="G15368" s="30" t="n">
        <x:v>0</x:v>
      </x:c>
      <x:c r="H15368" s="31" t="n">
        <x:f>IF(O15368&gt;0,O15368,D15368)*E15368/1000000/31.1034768</x:f>
        <x:v>0.012339456533039419</x:v>
      </x:c>
      <x:c r="I15368" s="31" t="n">
        <x:f>IF(O15368&gt;0,O15368,D15368)*F15368/1000000/31.1034768</x:f>
        <x:v>0</x:v>
      </x:c>
      <x:c r="J15368" s="31" t="n">
        <x:f>IF(O15368&gt;0,O15368,D15368)*G15368/1000000/31.1034768</x:f>
        <x:v>0</x:v>
      </x:c>
      <x:c r="K15368" s="32" t="n">
        <x:f>H15368*$B$4*$H$4+I15368*$D$4*$J$4+J15368*$F$4*$L$4</x:f>
        <x:v>18.87936849555031</x:v>
      </x:c>
      <x:c r="L15368" s="29" t="str">
        <x:v>Niko ppm 2020</x:v>
      </x:c>
      <x:c r="M15368" s="39" t="str">
        <x:v>MAZDA S 550</x:v>
      </x:c>
      <x:c r="N15368" s="58"/>
      <x:c r="O15368" s="59"/>
      <x:c r="P15368" s="60" t="str">
        <x:v>No live-price match</x:v>
      </x:c>
      <x:c r="Q15368" s="61" t="str">
        <x:f>IF(N15368="","",K15368-N15368)</x:f>
      </x:c>
    </x:row>
    <x:row r="15369">
      <x:c r="A15369" s="37" t="str">
        <x:v>S561</x:v>
      </x:c>
      <x:c r="B15369" s="37" t="str">
        <x:v>S561</x:v>
      </x:c>
      <x:c r="C15369" s="29" t="str">
        <x:v>Mazda</x:v>
      </x:c>
      <x:c r="D15369" s="30" t="n">
        <x:v>640</x:v>
      </x:c>
      <x:c r="E15369" s="30" t="n">
        <x:v>2849.9999999999995</x:v>
      </x:c>
      <x:c r="F15369" s="30" t="n">
        <x:v>1315</x:v>
      </x:c>
      <x:c r="G15369" s="30" t="n">
        <x:v>0</x:v>
      </x:c>
      <x:c r="H15369" s="31" t="n">
        <x:f>IF(O15369&gt;0,O15369,D15369)*E15369/1000000/31.1034768</x:f>
        <x:v>0.05864296174117743</x:v>
      </x:c>
      <x:c r="I15369" s="31" t="n">
        <x:f>IF(O15369&gt;0,O15369,D15369)*F15369/1000000/31.1034768</x:f>
        <x:v>0.027058068312157308</x:v>
      </x:c>
      <x:c r="J15369" s="31" t="n">
        <x:f>IF(O15369&gt;0,O15369,D15369)*G15369/1000000/31.1034768</x:f>
        <x:v>0</x:v>
      </x:c>
      <x:c r="K15369" s="32" t="n">
        <x:f>H15369*$B$4*$H$4+I15369*$D$4*$J$4+J15369*$F$4*$L$4</x:f>
        <x:v>120.16405831517845</x:v>
      </x:c>
      <x:c r="L15369" s="29" t="str">
        <x:v>Niko ppm 2020</x:v>
      </x:c>
      <x:c r="M15369" s="39" t="str">
        <x:v>MAZDA S 561//2050 X</x:v>
      </x:c>
      <x:c r="N15369" s="58"/>
      <x:c r="O15369" s="59"/>
      <x:c r="P15369" s="60" t="str">
        <x:v>No live-price match</x:v>
      </x:c>
      <x:c r="Q15369" s="61" t="str">
        <x:f>IF(N15369="","",K15369-N15369)</x:f>
      </x:c>
    </x:row>
    <x:row r="15370">
      <x:c r="A15370" s="37" t="str">
        <x:v>S68L03</x:v>
      </x:c>
      <x:c r="B15370" s="37" t="str">
        <x:v>S68L03</x:v>
      </x:c>
      <x:c r="C15370" s="29" t="str">
        <x:v>inconnu</x:v>
      </x:c>
      <x:c r="D15370" s="30" t="n">
        <x:v>400</x:v>
      </x:c>
      <x:c r="E15370" s="30" t="n">
        <x:v>0</x:v>
      </x:c>
      <x:c r="F15370" s="30" t="n">
        <x:v>2708.9999999999995</x:v>
      </x:c>
      <x:c r="G15370" s="30" t="n">
        <x:v>569</x:v>
      </x:c>
      <x:c r="H15370" s="31" t="n">
        <x:f>IF(O15370&gt;0,O15370,D15370)*E15370/1000000/31.1034768</x:f>
        <x:v>0</x:v>
      </x:c>
      <x:c r="I15370" s="31" t="n">
        <x:f>IF(O15370&gt;0,O15370,D15370)*F15370/1000000/31.1034768</x:f>
        <x:v>0.03483854898176527</x:v>
      </x:c>
      <x:c r="J15370" s="31" t="n">
        <x:f>IF(O15370&gt;0,O15370,D15370)*G15370/1000000/31.1034768</x:f>
        <x:v>0.007317509919019728</x:v>
      </x:c>
      <x:c r="K15370" s="32" t="n">
        <x:f>H15370*$B$4*$H$4+I15370*$D$4*$J$4+J15370*$F$4*$L$4</x:f>
        <x:v>96.48947027041041</x:v>
      </x:c>
      <x:c r="L15370" s="29" t="str">
        <x:v>Niko ppm 2020</x:v>
      </x:c>
      <x:c r="M15370" s="39" t="str">
        <x:v>S 68L03//XK//S 38L003 YW//MEJ 11</x:v>
      </x:c>
      <x:c r="N15370" s="58"/>
      <x:c r="O15370" s="59"/>
      <x:c r="P15370" s="60" t="str">
        <x:v>No live-price match</x:v>
      </x:c>
      <x:c r="Q15370" s="61" t="str">
        <x:f>IF(N15370="","",K15370-N15370)</x:f>
      </x:c>
    </x:row>
    <x:row r="15371">
      <x:c r="A15371" s="37" t="str">
        <x:v>S71030000V</x:v>
      </x:c>
      <x:c r="B15371" s="37" t="str">
        <x:v>S71030000V</x:v>
      </x:c>
      <x:c r="C15371" s="29" t="str">
        <x:v>BMW</x:v>
      </x:c>
      <x:c r="D15371" s="30" t="n">
        <x:v>1140</x:v>
      </x:c>
      <x:c r="E15371" s="30" t="n">
        <x:v>1847.333333</x:v>
      </x:c>
      <x:c r="F15371" s="30" t="n">
        <x:v>0</x:v>
      </x:c>
      <x:c r="G15371" s="30" t="n">
        <x:v>361</x:v>
      </x:c>
      <x:c r="H15371" s="31" t="n">
        <x:f>IF(O15371&gt;0,O15371,D15371)*E15371/1000000/31.1034768</x:f>
        <x:v>0.0677081862314505</x:v>
      </x:c>
      <x:c r="I15371" s="31" t="n">
        <x:f>IF(O15371&gt;0,O15371,D15371)*F15371/1000000/31.1034768</x:f>
        <x:v>0</x:v>
      </x:c>
      <x:c r="J15371" s="31" t="n">
        <x:f>IF(O15371&gt;0,O15371,D15371)*G15371/1000000/31.1034768</x:f>
        <x:v>0.01323131824285316</x:v>
      </x:c>
      <x:c r="K15371" s="32" t="n">
        <x:f>H15371*$B$4*$H$4+I15371*$D$4*$J$4+J15371*$F$4*$L$4</x:f>
        <x:v>207.1947467756595</x:v>
      </x:c>
      <x:c r="L15371" s="29" t="str">
        <x:v>Niko ppm 2020</x:v>
      </x:c>
      <x:c r="M15371" s="39" t="str">
        <x:v>BMW//S71030000V//S71030000H//0411</x:v>
      </x:c>
      <x:c r="N15371" s="58"/>
      <x:c r="O15371" s="59"/>
      <x:c r="P15371" s="60" t="str">
        <x:v>No live-price match</x:v>
      </x:c>
      <x:c r="Q15371" s="61" t="str">
        <x:f>IF(N15371="","",K15371-N15371)</x:f>
      </x:c>
    </x:row>
    <x:row r="15372">
      <x:c r="A15372" s="37" t="str">
        <x:v>S715E212HE</x:v>
      </x:c>
      <x:c r="B15372" s="37" t="str">
        <x:v>S715E212HE</x:v>
      </x:c>
      <x:c r="C15372" s="29" t="str">
        <x:v>Ford</x:v>
      </x:c>
      <x:c r="D15372" s="30" t="n">
        <x:v>1700</x:v>
      </x:c>
      <x:c r="E15372" s="30" t="n">
        <x:v>2054.117647</x:v>
      </x:c>
      <x:c r="F15372" s="30" t="n">
        <x:v>0</x:v>
      </x:c>
      <x:c r="G15372" s="30" t="n">
        <x:v>0</x:v>
      </x:c>
      <x:c r="H15372" s="31" t="n">
        <x:f>IF(O15372&gt;0,O15372,D15372)*E15372/1000000/31.1034768</x:f>
        <x:v>0.11227040701443383</x:v>
      </x:c>
      <x:c r="I15372" s="31" t="n">
        <x:f>IF(O15372&gt;0,O15372,D15372)*F15372/1000000/31.1034768</x:f>
        <x:v>0</x:v>
      </x:c>
      <x:c r="J15372" s="31" t="n">
        <x:f>IF(O15372&gt;0,O15372,D15372)*G15372/1000000/31.1034768</x:f>
        <x:v>0</x:v>
      </x:c>
      <x:c r="K15372" s="32" t="n">
        <x:f>H15372*$B$4*$H$4+I15372*$D$4*$J$4+J15372*$F$4*$L$4</x:f>
        <x:v>171.77372273208377</x:v>
      </x:c>
      <x:c r="L15372" s="29" t="str">
        <x:v>Niko ppm 2020</x:v>
      </x:c>
      <x:c r="M15372" s="39" t="str">
        <x:v>Ford//S 715 E 212 HE//13B012//T2A 1A//1217178</x:v>
      </x:c>
      <x:c r="N15372" s="58"/>
      <x:c r="O15372" s="59"/>
      <x:c r="P15372" s="60" t="str">
        <x:v>No live-price match</x:v>
      </x:c>
      <x:c r="Q15372" s="61" t="str">
        <x:f>IF(N15372="","",K15372-N15372)</x:f>
      </x:c>
    </x:row>
    <x:row r="15373">
      <x:c r="A15373" s="37" t="str">
        <x:v>S8</x:v>
      </x:c>
      <x:c r="B15373" s="37" t="str">
        <x:v>S8</x:v>
      </x:c>
      <x:c r="C15373" s="29" t="str">
        <x:v>MITSUBISHI</x:v>
      </x:c>
      <x:c r="D15373" s="30" t="n">
        <x:v>1080</x:v>
      </x:c>
      <x:c r="E15373" s="30" t="n">
        <x:v>500</x:v>
      </x:c>
      <x:c r="F15373" s="30" t="n">
        <x:v>486</x:v>
      </x:c>
      <x:c r="G15373" s="30" t="n">
        <x:v>215</x:v>
      </x:c>
      <x:c r="H15373" s="31" t="n">
        <x:f>IF(O15373&gt;0,O15373,D15373)*E15373/1000000/31.1034768</x:f>
        <x:v>0.036057692307692304</x:v>
      </x:c>
      <x:c r="I15373" s="31" t="n">
        <x:f>IF(O15373&gt;0,O15373,D15373)*F15373/1000000/31.1034768</x:f>
        <x:v>0.03504807692307692</x:v>
      </x:c>
      <x:c r="J15373" s="31" t="n">
        <x:f>IF(O15373&gt;0,O15373,D15373)*G15373/1000000/31.1034768</x:f>
        <x:v>0.015504807692307691</x:v>
      </x:c>
      <x:c r="K15373" s="32" t="n">
        <x:f>H15373*$B$4*$H$4+I15373*$D$4*$J$4+J15373*$F$4*$L$4</x:f>
        <x:v>216</x:v>
      </x:c>
      <x:c r="L15373" s="29" t="str">
        <x:v>ppm niko 2028</x:v>
      </x:c>
      <x:c r="M15373" s="39" t="str">
        <x:v>Is Italijos / ST</x:v>
      </x:c>
      <x:c r="N15373" s="58" t="n">
        <x:v>216</x:v>
      </x:c>
      <x:c r="O15373" s="59" t="n">
        <x:v>2243.0391923076922</x:v>
      </x:c>
      <x:c r="P15373" s="60" t="str">
        <x:v>Calibrated to live price</x:v>
      </x:c>
      <x:c r="Q15373" s="61" t="n">
        <x:f>IF(N15373="","",K15373-N15373)</x:f>
        <x:v>0</x:v>
      </x:c>
    </x:row>
    <x:row r="15374">
      <x:c r="A15374" s="37" t="str">
        <x:v>S88</x:v>
      </x:c>
      <x:c r="B15374" s="37" t="str">
        <x:v>S88</x:v>
      </x:c>
      <x:c r="C15374" s="29" t="str"/>
      <x:c r="D15374" s="30" t="n">
        <x:v>2957.56</x:v>
      </x:c>
      <x:c r="E15374" s="30" t="n">
        <x:v>202.68</x:v>
      </x:c>
      <x:c r="F15374" s="30" t="n">
        <x:v>250.5</x:v>
      </x:c>
      <x:c r="G15374" s="30" t="n">
        <x:v>445.15</x:v>
      </x:c>
      <x:c r="H15374" s="31" t="n">
        <x:f>IF(O15374&gt;0,O15374,D15374)*E15374/1000000/31.1034768</x:f>
        <x:v>0.01550879971817593</x:v>
      </x:c>
      <x:c r="I15374" s="31" t="n">
        <x:f>IF(O15374&gt;0,O15374,D15374)*F15374/1000000/31.1034768</x:f>
        <x:v>0.019167921498929694</x:v>
      </x:c>
      <x:c r="J15374" s="31" t="n">
        <x:f>IF(O15374&gt;0,O15374,D15374)*G15374/1000000/31.1034768</x:f>
        <x:v>0.034062276468058095</x:v>
      </x:c>
      <x:c r="K15374" s="32" t="n">
        <x:f>H15374*$B$4*$H$4+I15374*$D$4*$J$4+J15374*$F$4*$L$4</x:f>
        <x:v>311.99999999999994</x:v>
      </x:c>
      <x:c r="L15374" s="29" t="str">
        <x:v>Niko ppm 207</x:v>
      </x:c>
      <x:c r="M15374" s="39" t="str"/>
      <x:c r="N15374" s="58" t="n">
        <x:v>312</x:v>
      </x:c>
      <x:c r="O15374" s="59" t="n">
        <x:v>2379.996014555613</x:v>
      </x:c>
      <x:c r="P15374" s="60" t="str">
        <x:v>Calibrated to live price</x:v>
      </x:c>
      <x:c r="Q15374" s="61" t="n">
        <x:f>IF(N15374="","",K15374-N15374)</x:f>
        <x:v>-5.684341886080802e-14</x:v>
      </x:c>
    </x:row>
    <x:row r="15375">
      <x:c r="A15375" s="37" t="str">
        <x:v>S88K28</x:v>
      </x:c>
      <x:c r="B15375" s="37" t="str">
        <x:v>S88K28</x:v>
      </x:c>
      <x:c r="C15375" s="29" t="str">
        <x:v>NISSAN</x:v>
      </x:c>
      <x:c r="D15375" s="30" t="n">
        <x:v>400</x:v>
      </x:c>
      <x:c r="E15375" s="30" t="n">
        <x:v>0</x:v>
      </x:c>
      <x:c r="F15375" s="30" t="n">
        <x:v>2000</x:v>
      </x:c>
      <x:c r="G15375" s="30" t="n">
        <x:v>300</x:v>
      </x:c>
      <x:c r="H15375" s="31" t="n">
        <x:f>IF(O15375&gt;0,O15375,D15375)*E15375/1000000/31.1034768</x:f>
        <x:v>0</x:v>
      </x:c>
      <x:c r="I15375" s="31" t="n">
        <x:f>IF(O15375&gt;0,O15375,D15375)*F15375/1000000/31.1034768</x:f>
        <x:v>0.025657751685148947</x:v>
      </x:c>
      <x:c r="J15375" s="31" t="n">
        <x:f>IF(O15375&gt;0,O15375,D15375)*G15375/1000000/31.1034768</x:f>
        <x:v>0.003848662752772342</x:v>
      </x:c>
      <x:c r="K15375" s="32" t="n">
        <x:f>H15375*$B$4*$H$4+I15375*$D$4*$J$4+J15375*$F$4*$L$4</x:f>
        <x:v>59</x:v>
      </x:c>
      <x:c r="L15375" s="29" t="str">
        <x:v>ppm niko 2028</x:v>
      </x:c>
      <x:c r="M15375" s="39" t="str">
        <x:v>NISAN B / NISS 15</x:v>
      </x:c>
      <x:c r="N15375" s="58" t="n">
        <x:v>59</x:v>
      </x:c>
      <x:c r="O15375" s="59" t="n">
        <x:v>399.0226421395956</x:v>
      </x:c>
      <x:c r="P15375" s="60" t="str">
        <x:v>Calibrated to live price</x:v>
      </x:c>
      <x:c r="Q15375" s="61" t="n">
        <x:f>IF(N15375="","",K15375-N15375)</x:f>
        <x:v>0</x:v>
      </x:c>
    </x:row>
    <x:row r="15376">
      <x:c r="A15376" s="37" t="str">
        <x:v>S9</x:v>
      </x:c>
      <x:c r="B15376" s="37" t="str">
        <x:v>S9</x:v>
      </x:c>
      <x:c r="C15376" s="29" t="str">
        <x:v>Mitsubishi</x:v>
      </x:c>
      <x:c r="D15376" s="30" t="n">
        <x:v>933.76</x:v>
      </x:c>
      <x:c r="E15376" s="30" t="n">
        <x:v>999.9</x:v>
      </x:c>
      <x:c r="F15376" s="30" t="n">
        <x:v>289.58</x:v>
      </x:c>
      <x:c r="G15376" s="30" t="n">
        <x:v>506.96</x:v>
      </x:c>
      <x:c r="H15376" s="31" t="n">
        <x:f>IF(O15376&gt;0,O15376,D15376)*E15376/1000000/31.1034768</x:f>
        <x:v>0.026606227066893872</x:v>
      </x:c>
      <x:c r="I15376" s="31" t="n">
        <x:f>IF(O15376&gt;0,O15376,D15376)*F15376/1000000/31.1034768</x:f>
        <x:v>0.007705401774208549</x:v>
      </x:c>
      <x:c r="J15376" s="31" t="n">
        <x:f>IF(O15376&gt;0,O15376,D15376)*G15376/1000000/31.1034768</x:f>
        <x:v>0.013489641838016318</x:v>
      </x:c>
      <x:c r="K15376" s="32" t="n">
        <x:f>H15376*$B$4*$H$4+I15376*$D$4*$J$4+J15376*$F$4*$L$4</x:f>
        <x:v>155</x:v>
      </x:c>
      <x:c r="L15376" s="29" t="str">
        <x:v>Niko ppm 207</x:v>
      </x:c>
      <x:c r="M15376" s="39" t="str">
        <x:v>S9</x:v>
      </x:c>
      <x:c r="N15376" s="58" t="n">
        <x:v>155</x:v>
      </x:c>
      <x:c r="O15376" s="59" t="n">
        <x:v>827.6289292035859</x:v>
      </x:c>
      <x:c r="P15376" s="60" t="str">
        <x:v>Calibrated to live price</x:v>
      </x:c>
      <x:c r="Q15376" s="61" t="n">
        <x:f>IF(N15376="","",K15376-N15376)</x:f>
        <x:v>0</x:v>
      </x:c>
    </x:row>
    <x:row r="15377">
      <x:c r="A15377" s="37" t="str">
        <x:v>S90</x:v>
      </x:c>
      <x:c r="B15377" s="37" t="str">
        <x:v>S90</x:v>
      </x:c>
      <x:c r="C15377" s="29" t="str"/>
      <x:c r="D15377" s="30" t="n">
        <x:v>2725.3</x:v>
      </x:c>
      <x:c r="E15377" s="30" t="n">
        <x:v>566.93</x:v>
      </x:c>
      <x:c r="F15377" s="30" t="n">
        <x:v>252.01</x:v>
      </x:c>
      <x:c r="G15377" s="30" t="n">
        <x:v>208.68</x:v>
      </x:c>
      <x:c r="H15377" s="31" t="n">
        <x:f>IF(O15377&gt;0,O15377,D15377)*E15377/1000000/31.1034768</x:f>
        <x:v>0.06371878946031596</x:v>
      </x:c>
      <x:c r="I15377" s="31" t="n">
        <x:f>IF(O15377&gt;0,O15377,D15377)*F15377/1000000/31.1034768</x:f>
        <x:v>0.028324082570853944</x:v>
      </x:c>
      <x:c r="J15377" s="31" t="n">
        <x:f>IF(O15377&gt;0,O15377,D15377)*G15377/1000000/31.1034768</x:f>
        <x:v>0.023454107181801524</x:v>
      </x:c>
      <x:c r="K15377" s="32" t="n">
        <x:f>H15377*$B$4*$H$4+I15377*$D$4*$J$4+J15377*$F$4*$L$4</x:f>
        <x:v>313.00000000000006</x:v>
      </x:c>
      <x:c r="L15377" s="29" t="str">
        <x:v>Niko ppm 207</x:v>
      </x:c>
      <x:c r="M15377" s="39" t="str"/>
      <x:c r="N15377" s="58" t="n">
        <x:v>313</x:v>
      </x:c>
      <x:c r="O15377" s="59" t="n">
        <x:v>3495.8035201930084</x:v>
      </x:c>
      <x:c r="P15377" s="60" t="str">
        <x:v>Calibrated to live price</x:v>
      </x:c>
      <x:c r="Q15377" s="61" t="n">
        <x:f>IF(N15377="","",K15377-N15377)</x:f>
        <x:v>5.684341886080802e-14</x:v>
      </x:c>
    </x:row>
    <x:row r="15378">
      <x:c r="A15378" s="37" t="str">
        <x:v>S91</x:v>
      </x:c>
      <x:c r="B15378" s="37" t="str">
        <x:v>S91</x:v>
      </x:c>
      <x:c r="C15378" s="29" t="str">
        <x:v>inconnu</x:v>
      </x:c>
      <x:c r="D15378" s="30" t="n">
        <x:v>1609</x:v>
      </x:c>
      <x:c r="E15378" s="30" t="n">
        <x:v>1655</x:v>
      </x:c>
      <x:c r="F15378" s="30" t="n">
        <x:v>1.4</x:v>
      </x:c>
      <x:c r="G15378" s="30" t="n">
        <x:v>325.6</x:v>
      </x:c>
      <x:c r="H15378" s="31" t="n">
        <x:f>IF(O15378&gt;0,O15378,D15378)*E15378/1000000/31.1034768</x:f>
        <x:v>0.08334951417156174</x:v>
      </x:c>
      <x:c r="I15378" s="31" t="n">
        <x:f>IF(O15378&gt;0,O15378,D15378)*F15378/1000000/31.1034768</x:f>
        <x:v>0.00007050714189739361</x:v>
      </x:c>
      <x:c r="J15378" s="31" t="n">
        <x:f>IF(O15378&gt;0,O15378,D15378)*G15378/1000000/31.1034768</x:f>
        <x:v>0.016397946715565263</x:v>
      </x:c>
      <x:c r="K15378" s="32" t="n">
        <x:f>H15378*$B$4*$H$4+I15378*$D$4*$J$4+J15378*$F$4*$L$4</x:f>
        <x:v>256</x:v>
      </x:c>
      <x:c r="L15378" s="29" t="str">
        <x:v>ppm niko 2028</x:v>
      </x:c>
      <x:c r="M15378" s="39" t="str">
        <x:v>Ohne</x:v>
      </x:c>
      <x:c r="N15378" s="58" t="n">
        <x:v>256</x:v>
      </x:c>
      <x:c r="O15378" s="59" t="n">
        <x:v>1566.4408944570646</x:v>
      </x:c>
      <x:c r="P15378" s="60" t="str">
        <x:v>Calibrated to live price</x:v>
      </x:c>
      <x:c r="Q15378" s="61" t="n">
        <x:f>IF(N15378="","",K15378-N15378)</x:f>
        <x:v>0</x:v>
      </x:c>
    </x:row>
    <x:row r="15379">
      <x:c r="A15379" s="37" t="str">
        <x:v>S92</x:v>
      </x:c>
      <x:c r="B15379" s="37" t="str">
        <x:v>S92</x:v>
      </x:c>
      <x:c r="C15379" s="29" t="str"/>
      <x:c r="D15379" s="30" t="n">
        <x:v>3435</x:v>
      </x:c>
      <x:c r="E15379" s="30" t="n">
        <x:v>970.62</x:v>
      </x:c>
      <x:c r="F15379" s="30" t="n">
        <x:v>50.59</x:v>
      </x:c>
      <x:c r="G15379" s="30" t="n">
        <x:v>360.66</x:v>
      </x:c>
      <x:c r="H15379" s="31" t="n">
        <x:f>IF(O15379&gt;0,O15379,D15379)*E15379/1000000/31.1034768</x:f>
        <x:v>0.06847360120958418</x:v>
      </x:c>
      <x:c r="I15379" s="31" t="n">
        <x:f>IF(O15379&gt;0,O15379,D15379)*F15379/1000000/31.1034768</x:f>
        <x:v>0.003568934789302573</x:v>
      </x:c>
      <x:c r="J15379" s="31" t="n">
        <x:f>IF(O15379&gt;0,O15379,D15379)*G15379/1000000/31.1034768</x:f>
        <x:v>0.02544321053785068</x:v>
      </x:c>
      <x:c r="K15379" s="32" t="n">
        <x:f>H15379*$B$4*$H$4+I15379*$D$4*$J$4+J15379*$F$4*$L$4</x:f>
        <x:v>308.00000000000006</x:v>
      </x:c>
      <x:c r="L15379" s="29" t="str">
        <x:v>Niko ppm 207</x:v>
      </x:c>
      <x:c r="M15379" s="39" t="str"/>
      <x:c r="N15379" s="58" t="n">
        <x:v>308</x:v>
      </x:c>
      <x:c r="O15379" s="59" t="n">
        <x:v>2194.233651310248</x:v>
      </x:c>
      <x:c r="P15379" s="60" t="str">
        <x:v>Calibrated to live price</x:v>
      </x:c>
      <x:c r="Q15379" s="61" t="n">
        <x:f>IF(N15379="","",K15379-N15379)</x:f>
        <x:v>5.684341886080802e-14</x:v>
      </x:c>
    </x:row>
    <x:row r="15380">
      <x:c r="A15380" s="37" t="str">
        <x:v>S93</x:v>
      </x:c>
      <x:c r="B15380" s="37" t="str">
        <x:v>S93</x:v>
      </x:c>
      <x:c r="C15380" s="29" t="str">
        <x:v>inconnu</x:v>
      </x:c>
      <x:c r="D15380" s="30" t="n">
        <x:v>1600</x:v>
      </x:c>
      <x:c r="E15380" s="30" t="n">
        <x:v>2029</x:v>
      </x:c>
      <x:c r="F15380" s="30" t="n">
        <x:v>0</x:v>
      </x:c>
      <x:c r="G15380" s="30" t="n">
        <x:v>363</x:v>
      </x:c>
      <x:c r="H15380" s="31" t="n">
        <x:f>IF(O15380&gt;0,O15380,D15380)*E15380/1000000/31.1034768</x:f>
        <x:v>0.10235998022419308</x:v>
      </x:c>
      <x:c r="I15380" s="31" t="n">
        <x:f>IF(O15380&gt;0,O15380,D15380)*F15380/1000000/31.1034768</x:f>
        <x:v>0</x:v>
      </x:c>
      <x:c r="J15380" s="31" t="n">
        <x:f>IF(O15380&gt;0,O15380,D15380)*G15380/1000000/31.1034768</x:f>
        <x:v>0.018312800799104034</x:v>
      </x:c>
      <x:c r="K15380" s="32" t="n">
        <x:f>H15380*$B$4*$H$4+I15380*$D$4*$J$4+J15380*$F$4*$L$4</x:f>
        <x:v>300</x:v>
      </x:c>
      <x:c r="L15380" s="29" t="str">
        <x:v>ppm niko 2028</x:v>
      </x:c>
      <x:c r="M15380" s="39" t="str">
        <x:v>Ohne</x:v>
      </x:c>
      <x:c r="N15380" s="58" t="n">
        <x:v>300</x:v>
      </x:c>
      <x:c r="O15380" s="59" t="n">
        <x:v>1569.123346550837</x:v>
      </x:c>
      <x:c r="P15380" s="60" t="str">
        <x:v>Calibrated to live price</x:v>
      </x:c>
      <x:c r="Q15380" s="61" t="n">
        <x:f>IF(N15380="","",K15380-N15380)</x:f>
        <x:v>0</x:v>
      </x:c>
    </x:row>
    <x:row r="15381">
      <x:c r="A15381" s="37" t="str">
        <x:v>S94</x:v>
      </x:c>
      <x:c r="B15381" s="37" t="str">
        <x:v>S94</x:v>
      </x:c>
      <x:c r="C15381" s="29" t="str"/>
      <x:c r="D15381" s="30" t="n">
        <x:v>3214.8</x:v>
      </x:c>
      <x:c r="E15381" s="30" t="n">
        <x:v>193.01</x:v>
      </x:c>
      <x:c r="F15381" s="30" t="n">
        <x:v>173.76</x:v>
      </x:c>
      <x:c r="G15381" s="30" t="n">
        <x:v>614.95</x:v>
      </x:c>
      <x:c r="H15381" s="31" t="n">
        <x:f>IF(O15381&gt;0,O15381,D15381)*E15381/1000000/31.1034768</x:f>
        <x:v>0.0107675540693452</x:v>
      </x:c>
      <x:c r="I15381" s="31" t="n">
        <x:f>IF(O15381&gt;0,O15381,D15381)*F15381/1000000/31.1034768</x:f>
        <x:v>0.009693643827208031</x:v>
      </x:c>
      <x:c r="J15381" s="31" t="n">
        <x:f>IF(O15381&gt;0,O15381,D15381)*G15381/1000000/31.1034768</x:f>
        <x:v>0.03430655082609104</x:v>
      </x:c>
      <x:c r="K15381" s="32" t="n">
        <x:f>H15381*$B$4*$H$4+I15381*$D$4*$J$4+J15381*$F$4*$L$4</x:f>
        <x:v>296.00000000000006</x:v>
      </x:c>
      <x:c r="L15381" s="29" t="str">
        <x:v>Niko ppm 207</x:v>
      </x:c>
      <x:c r="M15381" s="39" t="str"/>
      <x:c r="N15381" s="58" t="n">
        <x:v>296</x:v>
      </x:c>
      <x:c r="O15381" s="59" t="n">
        <x:v>1735.1866130699136</x:v>
      </x:c>
      <x:c r="P15381" s="60" t="str">
        <x:v>Calibrated to live price</x:v>
      </x:c>
      <x:c r="Q15381" s="61" t="n">
        <x:f>IF(N15381="","",K15381-N15381)</x:f>
        <x:v>5.684341886080802e-14</x:v>
      </x:c>
    </x:row>
    <x:row r="15382">
      <x:c r="A15382" s="37" t="str">
        <x:v>S95</x:v>
      </x:c>
      <x:c r="B15382" s="37" t="str">
        <x:v>S95</x:v>
      </x:c>
      <x:c r="C15382" s="29" t="str"/>
      <x:c r="D15382" s="30" t="n">
        <x:v>1830.21</x:v>
      </x:c>
      <x:c r="E15382" s="30" t="n">
        <x:v>616.01</x:v>
      </x:c>
      <x:c r="F15382" s="30" t="n">
        <x:v>219.87</x:v>
      </x:c>
      <x:c r="G15382" s="30" t="n">
        <x:v>904.46</x:v>
      </x:c>
      <x:c r="H15382" s="31" t="n">
        <x:f>IF(O15382&gt;0,O15382,D15382)*E15382/1000000/31.1034768</x:f>
        <x:v>0.01980938096223979</x:v>
      </x:c>
      <x:c r="I15382" s="31" t="n">
        <x:f>IF(O15382&gt;0,O15382,D15382)*F15382/1000000/31.1034768</x:f>
        <x:v>0.00707048358333089</x:v>
      </x:c>
      <x:c r="J15382" s="31" t="n">
        <x:f>IF(O15382&gt;0,O15382,D15382)*G15382/1000000/31.1034768</x:f>
        <x:v>0.029085230280526935</x:v>
      </x:c>
      <x:c r="K15382" s="32" t="n">
        <x:f>H15382*$B$4*$H$4+I15382*$D$4*$J$4+J15382*$F$4*$L$4</x:f>
        <x:v>266</x:v>
      </x:c>
      <x:c r="L15382" s="29" t="str">
        <x:v>Niko ppm 207</x:v>
      </x:c>
      <x:c r="M15382" s="39" t="str"/>
      <x:c r="N15382" s="58" t="n">
        <x:v>266</x:v>
      </x:c>
      <x:c r="O15382" s="59" t="n">
        <x:v>1000.2120439301096</x:v>
      </x:c>
      <x:c r="P15382" s="60" t="str">
        <x:v>Calibrated to live price</x:v>
      </x:c>
      <x:c r="Q15382" s="61" t="n">
        <x:f>IF(N15382="","",K15382-N15382)</x:f>
        <x:v>0</x:v>
      </x:c>
    </x:row>
    <x:row r="15383">
      <x:c r="A15383" s="37" t="str">
        <x:v>S96</x:v>
      </x:c>
      <x:c r="B15383" s="37" t="str">
        <x:v>S96</x:v>
      </x:c>
      <x:c r="C15383" s="29" t="str">
        <x:v>inconnu</x:v>
      </x:c>
      <x:c r="D15383" s="30" t="n">
        <x:v>1702.22</x:v>
      </x:c>
      <x:c r="E15383" s="30" t="n">
        <x:v>637.88</x:v>
      </x:c>
      <x:c r="F15383" s="30" t="n">
        <x:v>254.88</x:v>
      </x:c>
      <x:c r="G15383" s="30" t="n">
        <x:v>493.65</x:v>
      </x:c>
      <x:c r="H15383" s="31" t="n">
        <x:f>IF(O15383&gt;0,O15383,D15383)*E15383/1000000/31.1034768</x:f>
        <x:v>0.02848580470122724</x:v>
      </x:c>
      <x:c r="I15383" s="31" t="n">
        <x:f>IF(O15383&gt;0,O15383,D15383)*F15383/1000000/31.1034768</x:f>
        <x:v>0.011382175177539346</x:v>
      </x:c>
      <x:c r="J15383" s="31" t="n">
        <x:f>IF(O15383&gt;0,O15383,D15383)*G15383/1000000/31.1034768</x:f>
        <x:v>0.02204492614717631</x:v>
      </x:c>
      <x:c r="K15383" s="32" t="n">
        <x:f>H15383*$B$4*$H$4+I15383*$D$4*$J$4+J15383*$F$4*$L$4</x:f>
        <x:v>228.99999999999994</x:v>
      </x:c>
      <x:c r="L15383" s="29" t="str">
        <x:v>Niko ppm 207</x:v>
      </x:c>
      <x:c r="M15383" s="39" t="str">
        <x:v>Ohne</x:v>
      </x:c>
      <x:c r="N15383" s="58" t="n">
        <x:v>229</x:v>
      </x:c>
      <x:c r="O15383" s="59" t="n">
        <x:v>1388.9878435661133</x:v>
      </x:c>
      <x:c r="P15383" s="60" t="str">
        <x:v>Calibrated to live price</x:v>
      </x:c>
      <x:c r="Q15383" s="61" t="n">
        <x:f>IF(N15383="","",K15383-N15383)</x:f>
        <x:v>-5.684341886080802e-14</x:v>
      </x:c>
    </x:row>
    <x:row r="15384">
      <x:c r="A15384" s="37" t="str">
        <x:v>S97</x:v>
      </x:c>
      <x:c r="B15384" s="37" t="str">
        <x:v>S97</x:v>
      </x:c>
      <x:c r="C15384" s="29" t="str"/>
      <x:c r="D15384" s="30" t="n">
        <x:v>2275.69</x:v>
      </x:c>
      <x:c r="E15384" s="30" t="n">
        <x:v>810.27</x:v>
      </x:c>
      <x:c r="F15384" s="30" t="n">
        <x:v>199.88</x:v>
      </x:c>
      <x:c r="G15384" s="30" t="n">
        <x:v>331.92</x:v>
      </x:c>
      <x:c r="H15384" s="31" t="n">
        <x:f>IF(O15384&gt;0,O15384,D15384)*E15384/1000000/31.1034768</x:f>
        <x:v>0.054835390285697956</x:v>
      </x:c>
      <x:c r="I15384" s="31" t="n">
        <x:f>IF(O15384&gt;0,O15384,D15384)*F15384/1000000/31.1034768</x:f>
        <x:v>0.013526969788225292</x:v>
      </x:c>
      <x:c r="J15384" s="31" t="n">
        <x:f>IF(O15384&gt;0,O15384,D15384)*G15384/1000000/31.1034768</x:f>
        <x:v>0.022462836762596253</x:v>
      </x:c>
      <x:c r="K15384" s="32" t="n">
        <x:f>H15384*$B$4*$H$4+I15384*$D$4*$J$4+J15384*$F$4*$L$4</x:f>
        <x:v>275</x:v>
      </x:c>
      <x:c r="L15384" s="29" t="str">
        <x:v>Niko ppm 207</x:v>
      </x:c>
      <x:c r="M15384" s="39" t="str"/>
      <x:c r="N15384" s="58" t="n">
        <x:v>275</x:v>
      </x:c>
      <x:c r="O15384" s="59" t="n">
        <x:v>2104.94192006387</x:v>
      </x:c>
      <x:c r="P15384" s="60" t="str">
        <x:v>Calibrated to live price</x:v>
      </x:c>
      <x:c r="Q15384" s="61" t="n">
        <x:f>IF(N15384="","",K15384-N15384)</x:f>
        <x:v>0</x:v>
      </x:c>
    </x:row>
    <x:row r="15385">
      <x:c r="A15385" s="37" t="str">
        <x:v>S98</x:v>
      </x:c>
      <x:c r="B15385" s="37" t="str">
        <x:v>S98</x:v>
      </x:c>
      <x:c r="C15385" s="29" t="str"/>
      <x:c r="D15385" s="30" t="n">
        <x:v>2503.99</x:v>
      </x:c>
      <x:c r="E15385" s="30" t="n">
        <x:v>143.41</x:v>
      </x:c>
      <x:c r="F15385" s="30" t="n">
        <x:v>294.58</x:v>
      </x:c>
      <x:c r="G15385" s="30" t="n">
        <x:v>331.99</x:v>
      </x:c>
      <x:c r="H15385" s="31" t="n">
        <x:f>IF(O15385&gt;0,O15385,D15385)*E15385/1000000/31.1034768</x:f>
        <x:v>0.012427677160424169</x:v>
      </x:c>
      <x:c r="I15385" s="31" t="n">
        <x:f>IF(O15385&gt;0,O15385,D15385)*F15385/1000000/31.1034768</x:f>
        <x:v>0.025527823289294687</x:v>
      </x:c>
      <x:c r="J15385" s="31" t="n">
        <x:f>IF(O15385&gt;0,O15385,D15385)*G15385/1000000/31.1034768</x:f>
        <x:v>0.02876971299413723</x:v>
      </x:c>
      <x:c r="K15385" s="32" t="n">
        <x:f>H15385*$B$4*$H$4+I15385*$D$4*$J$4+J15385*$F$4*$L$4</x:f>
        <x:v>273.00000000000006</x:v>
      </x:c>
      <x:c r="L15385" s="29" t="str">
        <x:v>Niko ppm 207</x:v>
      </x:c>
      <x:c r="M15385" s="39" t="str"/>
      <x:c r="N15385" s="58" t="n">
        <x:v>273</x:v>
      </x:c>
      <x:c r="O15385" s="59" t="n">
        <x:v>2695.376669947305</x:v>
      </x:c>
      <x:c r="P15385" s="60" t="str">
        <x:v>Calibrated to live price</x:v>
      </x:c>
      <x:c r="Q15385" s="61" t="n">
        <x:f>IF(N15385="","",K15385-N15385)</x:f>
        <x:v>5.684341886080802e-14</x:v>
      </x:c>
    </x:row>
    <x:row r="15386">
      <x:c r="A15386" s="37" t="str">
        <x:v>S99</x:v>
      </x:c>
      <x:c r="B15386" s="37" t="str">
        <x:v>S99</x:v>
      </x:c>
      <x:c r="C15386" s="29" t="str"/>
      <x:c r="D15386" s="30" t="n">
        <x:v>2097.87</x:v>
      </x:c>
      <x:c r="E15386" s="30" t="n">
        <x:v>519.68</x:v>
      </x:c>
      <x:c r="F15386" s="30" t="n">
        <x:v>173.44</x:v>
      </x:c>
      <x:c r="G15386" s="30" t="n">
        <x:v>403.26</x:v>
      </x:c>
      <x:c r="H15386" s="31" t="n">
        <x:f>IF(O15386&gt;0,O15386,D15386)*E15386/1000000/31.1034768</x:f>
        <x:v>0.02656186976466939</x:v>
      </x:c>
      <x:c r="I15386" s="31" t="n">
        <x:f>IF(O15386&gt;0,O15386,D15386)*F15386/1000000/31.1034768</x:f>
        <x:v>0.00886486047564705</x:v>
      </x:c>
      <x:c r="J15386" s="31" t="n">
        <x:f>IF(O15386&gt;0,O15386,D15386)*G15386/1000000/31.1034768</x:f>
        <x:v>0.020611413949546988</x:v>
      </x:c>
      <x:c r="K15386" s="32" t="n">
        <x:f>H15386*$B$4*$H$4+I15386*$D$4*$J$4+J15386*$F$4*$L$4</x:f>
        <x:v>212</x:v>
      </x:c>
      <x:c r="L15386" s="29" t="str">
        <x:v>Niko ppm 207</x:v>
      </x:c>
      <x:c r="M15386" s="39" t="str"/>
      <x:c r="N15386" s="58" t="n">
        <x:v>212</x:v>
      </x:c>
      <x:c r="O15386" s="59" t="n">
        <x:v>1589.760044623645</x:v>
      </x:c>
      <x:c r="P15386" s="60" t="str">
        <x:v>Calibrated to live price</x:v>
      </x:c>
      <x:c r="Q15386" s="61" t="n">
        <x:f>IF(N15386="","",K15386-N15386)</x:f>
        <x:v>0</x:v>
      </x:c>
    </x:row>
    <x:row r="15387">
      <x:c r="A15387" s="37" t="str">
        <x:v>SA</x:v>
      </x:c>
      <x:c r="B15387" s="37" t="str">
        <x:v>SA</x:v>
      </x:c>
      <x:c r="C15387" s="29" t="str"/>
      <x:c r="D15387" s="30" t="n">
        <x:v>700</x:v>
      </x:c>
      <x:c r="E15387" s="30" t="n">
        <x:v>90</x:v>
      </x:c>
      <x:c r="F15387" s="30" t="n">
        <x:v>3000</x:v>
      </x:c>
      <x:c r="G15387" s="30" t="n">
        <x:v>0</x:v>
      </x:c>
      <x:c r="H15387" s="31" t="n">
        <x:f>IF(O15387&gt;0,O15387,D15387)*E15387/1000000/31.1034768</x:f>
        <x:v>0.0020254970338235627</x:v>
      </x:c>
      <x:c r="I15387" s="31" t="n">
        <x:f>IF(O15387&gt;0,O15387,D15387)*F15387/1000000/31.1034768</x:f>
        <x:v>0.06751656779411877</x:v>
      </x:c>
      <x:c r="J15387" s="31" t="n">
        <x:f>IF(O15387&gt;0,O15387,D15387)*G15387/1000000/31.1034768</x:f>
        <x:v>0</x:v>
      </x:c>
      <x:c r="K15387" s="32" t="n">
        <x:f>H15387*$B$4*$H$4+I15387*$D$4*$J$4+J15387*$F$4*$L$4</x:f>
        <x:v>79.05514923013368</x:v>
      </x:c>
      <x:c r="L15387" s="29" t="str">
        <x:v>ppm Niko 2006</x:v>
      </x:c>
      <x:c r="M15387" s="39" t="str"/>
      <x:c r="N15387" s="58"/>
      <x:c r="O15387" s="59"/>
      <x:c r="P15387" s="60" t="str">
        <x:v>No live-price match</x:v>
      </x:c>
      <x:c r="Q15387" s="61" t="str">
        <x:f>IF(N15387="","",K15387-N15387)</x:f>
      </x:c>
    </x:row>
    <x:row r="15388">
      <x:c r="A15388" s="37" t="str">
        <x:v>SA1</x:v>
      </x:c>
      <x:c r="B15388" s="37" t="str">
        <x:v>SA1</x:v>
      </x:c>
      <x:c r="C15388" s="29" t="str"/>
      <x:c r="D15388" s="30" t="n">
        <x:v>1256.9</x:v>
      </x:c>
      <x:c r="E15388" s="30" t="n">
        <x:v>930.49</x:v>
      </x:c>
      <x:c r="F15388" s="30" t="n">
        <x:v>200.01</x:v>
      </x:c>
      <x:c r="G15388" s="30" t="n">
        <x:v>315.22</x:v>
      </x:c>
      <x:c r="H15388" s="31" t="n">
        <x:f>IF(O15388&gt;0,O15388,D15388)*E15388/1000000/31.1034768</x:f>
        <x:v>0.030964849186093518</x:v>
      </x:c>
      <x:c r="I15388" s="31" t="n">
        <x:f>IF(O15388&gt;0,O15388,D15388)*F15388/1000000/31.1034768</x:f>
        <x:v>0.006655933417565545</x:v>
      </x:c>
      <x:c r="J15388" s="31" t="n">
        <x:f>IF(O15388&gt;0,O15388,D15388)*G15388/1000000/31.1034768</x:f>
        <x:v>0.010489892164816815</x:v>
      </x:c>
      <x:c r="K15388" s="32" t="n">
        <x:f>H15388*$B$4*$H$4+I15388*$D$4*$J$4+J15388*$F$4*$L$4</x:f>
        <x:v>137</x:v>
      </x:c>
      <x:c r="L15388" s="29" t="str">
        <x:v>Niko ppm 207</x:v>
      </x:c>
      <x:c r="M15388" s="39" t="str"/>
      <x:c r="N15388" s="58" t="n">
        <x:v>137</x:v>
      </x:c>
      <x:c r="O15388" s="59" t="n">
        <x:v>1035.0616000979683</x:v>
      </x:c>
      <x:c r="P15388" s="60" t="str">
        <x:v>Calibrated to live price</x:v>
      </x:c>
      <x:c r="Q15388" s="61" t="n">
        <x:f>IF(N15388="","",K15388-N15388)</x:f>
        <x:v>0</x:v>
      </x:c>
    </x:row>
    <x:row r="15389">
      <x:c r="A15389" s="37" t="str">
        <x:v>SADE 3F1C BB</x:v>
      </x:c>
      <x:c r="B15389" s="37" t="str">
        <x:v>SADE3F1CBB</x:v>
      </x:c>
      <x:c r="C15389" s="29" t="str"/>
      <x:c r="D15389" s="30" t="n">
        <x:v>360</x:v>
      </x:c>
      <x:c r="E15389" s="30" t="n">
        <x:v>2276</x:v>
      </x:c>
      <x:c r="F15389" s="30" t="n">
        <x:v>2413</x:v>
      </x:c>
      <x:c r="G15389" s="30" t="n">
        <x:v>410</x:v>
      </x:c>
      <x:c r="H15389" s="31" t="n">
        <x:f>IF(O15389&gt;0,O15389,D15389)*E15389/1000000/31.1034768</x:f>
        <x:v>0.026343035708471022</x:v>
      </x:c>
      <x:c r="I15389" s="31" t="n">
        <x:f>IF(O15389&gt;0,O15389,D15389)*F15389/1000000/31.1034768</x:f>
        <x:v>0.027928710529235755</x:v>
      </x:c>
      <x:c r="J15389" s="31" t="n">
        <x:f>IF(O15389&gt;0,O15389,D15389)*G15389/1000000/31.1034768</x:f>
        <x:v>0.00474545019352949</x:v>
      </x:c>
      <x:c r="K15389" s="32" t="n">
        <x:f>H15389*$B$4*$H$4+I15389*$D$4*$J$4+J15389*$F$4*$L$4</x:f>
        <x:v>108.8815189946868</x:v>
      </x:c>
      <x:c r="L15389" s="29" t="str">
        <x:v>ppm niko 2028</x:v>
      </x:c>
      <x:c r="M15389" s="39" t="str"/>
      <x:c r="N15389" s="58"/>
      <x:c r="O15389" s="59"/>
      <x:c r="P15389" s="60" t="str">
        <x:v>No live-price match</x:v>
      </x:c>
      <x:c r="Q15389" s="61" t="str">
        <x:f>IF(N15389="","",K15389-N15389)</x:f>
      </x:c>
    </x:row>
    <x:row r="15390">
      <x:c r="A15390" s="37" t="str">
        <x:v>SAICMotor30036216</x:v>
      </x:c>
      <x:c r="B15390" s="37" t="str">
        <x:v>SAICMOTOR30036216</x:v>
      </x:c>
      <x:c r="C15390" s="29" t="str">
        <x:v>inconnu</x:v>
      </x:c>
      <x:c r="D15390" s="30" t="n">
        <x:v>2760</x:v>
      </x:c>
      <x:c r="E15390" s="30" t="n">
        <x:v>1166.521739</x:v>
      </x:c>
      <x:c r="F15390" s="30" t="n">
        <x:v>528.0434783000001</x:v>
      </x:c>
      <x:c r="G15390" s="30" t="n">
        <x:v>0</x:v>
      </x:c>
      <x:c r="H15390" s="31" t="n">
        <x:f>IF(O15390&gt;0,O15390,D15390)*E15390/1000000/31.1034768</x:f>
        <x:v>0.10351254364078039</x:v>
      </x:c>
      <x:c r="I15390" s="31" t="n">
        <x:f>IF(O15390&gt;0,O15390,D15390)*F15390/1000000/31.1034768</x:f>
        <x:v>0.046856498052590706</x:v>
      </x:c>
      <x:c r="J15390" s="31" t="n">
        <x:f>IF(O15390&gt;0,O15390,D15390)*G15390/1000000/31.1034768</x:f>
        <x:v>0</x:v>
      </x:c>
      <x:c r="K15390" s="32" t="n">
        <x:f>H15390*$B$4*$H$4+I15390*$D$4*$J$4+J15390*$F$4*$L$4</x:f>
        <x:v>211.08775207955853</x:v>
      </x:c>
      <x:c r="L15390" s="29" t="str">
        <x:v>Niko ppm 2020</x:v>
      </x:c>
      <x:c r="M15390" s="39" t="str">
        <x:v>SAIC MOTOR 30036216//JAPHL//26-10-2010</x:v>
      </x:c>
      <x:c r="N15390" s="58"/>
      <x:c r="O15390" s="59"/>
      <x:c r="P15390" s="60" t="str">
        <x:v>No live-price match</x:v>
      </x:c>
      <x:c r="Q15390" s="61" t="str">
        <x:f>IF(N15390="","",K15390-N15390)</x:f>
      </x:c>
    </x:row>
    <x:row r="15391">
      <x:c r="A15391" s="37" t="str">
        <x:v>Sankei8438</x:v>
      </x:c>
      <x:c r="B15391" s="37" t="str">
        <x:v>SANKEI8438</x:v>
      </x:c>
      <x:c r="C15391" s="29" t="str">
        <x:v>inconnu</x:v>
      </x:c>
      <x:c r="D15391" s="30" t="n">
        <x:v>560</x:v>
      </x:c>
      <x:c r="E15391" s="30" t="n">
        <x:v>1577</x:v>
      </x:c>
      <x:c r="F15391" s="30" t="n">
        <x:v>0</x:v>
      </x:c>
      <x:c r="G15391" s="30" t="n">
        <x:v>269</x:v>
      </x:c>
      <x:c r="H15391" s="31" t="n">
        <x:f>IF(O15391&gt;0,O15391,D15391)*E15391/1000000/31.1034768</x:f>
        <x:v>0.028392967309686743</x:v>
      </x:c>
      <x:c r="I15391" s="31" t="n">
        <x:f>IF(O15391&gt;0,O15391,D15391)*F15391/1000000/31.1034768</x:f>
        <x:v>0</x:v>
      </x:c>
      <x:c r="J15391" s="31" t="n">
        <x:f>IF(O15391&gt;0,O15391,D15391)*G15391/1000000/31.1034768</x:f>
        <x:v>0.004843188463098119</x:v>
      </x:c>
      <x:c r="K15391" s="32" t="n">
        <x:f>H15391*$B$4*$H$4+I15391*$D$4*$J$4+J15391*$F$4*$L$4</x:f>
        <x:v>81.36340564987898</x:v>
      </x:c>
      <x:c r="L15391" s="29" t="str">
        <x:v>Niko ppm 2020</x:v>
      </x:c>
      <x:c r="M15391" s="39" t="str">
        <x:v>SANKEI 8438</x:v>
      </x:c>
      <x:c r="N15391" s="58"/>
      <x:c r="O15391" s="59"/>
      <x:c r="P15391" s="60" t="str">
        <x:v>No live-price match</x:v>
      </x:c>
      <x:c r="Q15391" s="61" t="str">
        <x:f>IF(N15391="","",K15391-N15391)</x:f>
      </x:c>
    </x:row>
    <x:row r="15392">
      <x:c r="A15392" s="37" t="str">
        <x:v>SAPF1</x:v>
      </x:c>
      <x:c r="B15392" s="37" t="str">
        <x:v>SAPF1</x:v>
      </x:c>
      <x:c r="C15392" s="29" t="str"/>
      <x:c r="D15392" s="30" t="n">
        <x:v>1734.71</x:v>
      </x:c>
      <x:c r="E15392" s="30" t="n">
        <x:v>992.17</x:v>
      </x:c>
      <x:c r="F15392" s="30" t="n">
        <x:v>107.53</x:v>
      </x:c>
      <x:c r="G15392" s="30" t="n">
        <x:v>420.55</x:v>
      </x:c>
      <x:c r="H15392" s="31" t="n">
        <x:f>IF(O15392&gt;0,O15392,D15392)*E15392/1000000/31.1034768</x:f>
        <x:v>0.03238902646777245</x:v>
      </x:c>
      <x:c r="I15392" s="31" t="n">
        <x:f>IF(O15392&gt;0,O15392,D15392)*F15392/1000000/31.1034768</x:f>
        <x:v>0.0035102774888170086</x:v>
      </x:c>
      <x:c r="J15392" s="31" t="n">
        <x:f>IF(O15392&gt;0,O15392,D15392)*G15392/1000000/31.1034768</x:f>
        <x:v>0.01372870080835109</x:v>
      </x:c>
      <x:c r="K15392" s="32" t="n">
        <x:f>H15392*$B$4*$H$4+I15392*$D$4*$J$4+J15392*$F$4*$L$4</x:f>
        <x:v>161.00000000000003</x:v>
      </x:c>
      <x:c r="L15392" s="29" t="str">
        <x:v>Niko ppm 207</x:v>
      </x:c>
      <x:c r="M15392" s="39" t="str"/>
      <x:c r="N15392" s="58" t="n">
        <x:v>161</x:v>
      </x:c>
      <x:c r="O15392" s="59" t="n">
        <x:v>1015.3616147585053</x:v>
      </x:c>
      <x:c r="P15392" s="60" t="str">
        <x:v>Calibrated to live price</x:v>
      </x:c>
      <x:c r="Q15392" s="61" t="n">
        <x:f>IF(N15392="","",K15392-N15392)</x:f>
        <x:v>2.842170943040401e-14</x:v>
      </x:c>
    </x:row>
    <x:row r="15393">
      <x:c r="A15393" s="37" t="str">
        <x:v>SAWD1</x:v>
      </x:c>
      <x:c r="B15393" s="37" t="str">
        <x:v>SAWD1</x:v>
      </x:c>
      <x:c r="C15393" s="29" t="str">
        <x:v>HYUNDAI-KIA</x:v>
      </x:c>
      <x:c r="D15393" s="30" t="n">
        <x:v>700</x:v>
      </x:c>
      <x:c r="E15393" s="30" t="n">
        <x:v>0</x:v>
      </x:c>
      <x:c r="F15393" s="30" t="n">
        <x:v>4500</x:v>
      </x:c>
      <x:c r="G15393" s="30" t="n">
        <x:v>400</x:v>
      </x:c>
      <x:c r="H15393" s="31" t="n">
        <x:f>IF(O15393&gt;0,O15393,D15393)*E15393/1000000/31.1034768</x:f>
        <x:v>0</x:v>
      </x:c>
      <x:c r="I15393" s="31" t="n">
        <x:f>IF(O15393&gt;0,O15393,D15393)*F15393/1000000/31.1034768</x:f>
        <x:v>0.08182317408017573</x:v>
      </x:c>
      <x:c r="J15393" s="31" t="n">
        <x:f>IF(O15393&gt;0,O15393,D15393)*G15393/1000000/31.1034768</x:f>
        <x:v>0.007273171029348954</x:v>
      </x:c>
      <x:c r="K15393" s="32" t="n">
        <x:f>H15393*$B$4*$H$4+I15393*$D$4*$J$4+J15393*$F$4*$L$4</x:f>
        <x:v>149</x:v>
      </x:c>
      <x:c r="L15393" s="29" t="str">
        <x:v>ppm niko 2028</x:v>
      </x:c>
      <x:c r="M15393" s="39" t="str">
        <x:v>HYNDAI/KIA//SAWD 1//AEJ U14</x:v>
      </x:c>
      <x:c r="N15393" s="58" t="n">
        <x:v>149</x:v>
      </x:c>
      <x:c r="O15393" s="59" t="n">
        <x:v>565.5522659344682</x:v>
      </x:c>
      <x:c r="P15393" s="60" t="str">
        <x:v>Calibrated to live price</x:v>
      </x:c>
      <x:c r="Q15393" s="61" t="n">
        <x:f>IF(N15393="","",K15393-N15393)</x:f>
        <x:v>0</x:v>
      </x:c>
    </x:row>
    <x:row r="15394">
      <x:c r="A15394" s="37" t="str">
        <x:v>SAWE 2</x:v>
      </x:c>
      <x:c r="B15394" s="37" t="str">
        <x:v>SAWE2</x:v>
      </x:c>
      <x:c r="C15394" s="29" t="str">
        <x:v>KIA/ HYUNDAI</x:v>
      </x:c>
      <x:c r="D15394" s="30" t="n">
        <x:v>640</x:v>
      </x:c>
      <x:c r="E15394" s="30" t="n">
        <x:v>0</x:v>
      </x:c>
      <x:c r="F15394" s="30" t="n">
        <x:v>1112</x:v>
      </x:c>
      <x:c r="G15394" s="30" t="n">
        <x:v>197</x:v>
      </x:c>
      <x:c r="H15394" s="31" t="n">
        <x:f>IF(O15394&gt;0,O15394,D15394)*E15394/1000000/31.1034768</x:f>
        <x:v>0</x:v>
      </x:c>
      <x:c r="I15394" s="31" t="n">
        <x:f>IF(O15394&gt;0,O15394,D15394)*F15394/1000000/31.1034768</x:f>
        <x:v>0.022689734420138104</x:v>
      </x:c>
      <x:c r="J15394" s="31" t="n">
        <x:f>IF(O15394&gt;0,O15394,D15394)*G15394/1000000/31.1034768</x:f>
        <x:v>0.004019674173351805</x:v>
      </x:c>
      <x:c r="K15394" s="32" t="n">
        <x:f>H15394*$B$4*$H$4+I15394*$D$4*$J$4+J15394*$F$4*$L$4</x:f>
        <x:v>57</x:v>
      </x:c>
      <x:c r="L15394" s="29" t="str">
        <x:v>ppm niko 2028</x:v>
      </x:c>
      <x:c r="M15394" s="39" t="str">
        <x:v>H/LG</x:v>
      </x:c>
      <x:c r="N15394" s="58" t="n">
        <x:v>57</x:v>
      </x:c>
      <x:c r="O15394" s="59" t="n">
        <x:v>634.6489461645027</x:v>
      </x:c>
      <x:c r="P15394" s="60" t="str">
        <x:v>Calibrated to live price</x:v>
      </x:c>
      <x:c r="Q15394" s="61" t="n">
        <x:f>IF(N15394="","",K15394-N15394)</x:f>
        <x:v>0</x:v>
      </x:c>
    </x:row>
    <x:row r="15395">
      <x:c r="A15395" s="37" t="str">
        <x:v>SAWF1</x:v>
      </x:c>
      <x:c r="B15395" s="37" t="str">
        <x:v>SAWF1</x:v>
      </x:c>
      <x:c r="C15395" s="29" t="str"/>
      <x:c r="D15395" s="30" t="n">
        <x:v>1581.5</x:v>
      </x:c>
      <x:c r="E15395" s="30" t="n">
        <x:v>883.54</x:v>
      </x:c>
      <x:c r="F15395" s="30" t="n">
        <x:v>220.78</x:v>
      </x:c>
      <x:c r="G15395" s="30" t="n">
        <x:v>456.34</x:v>
      </x:c>
      <x:c r="H15395" s="31" t="n">
        <x:f>IF(O15395&gt;0,O15395,D15395)*E15395/1000000/31.1034768</x:f>
        <x:v>0.031254073411316675</x:v>
      </x:c>
      <x:c r="I15395" s="31" t="n">
        <x:f>IF(O15395&gt;0,O15395,D15395)*F15395/1000000/31.1034768</x:f>
        <x:v>0.007809804114981206</x:v>
      </x:c>
      <x:c r="J15395" s="31" t="n">
        <x:f>IF(O15395&gt;0,O15395,D15395)*G15395/1000000/31.1034768</x:f>
        <x:v>0.016142431424180283</x:v>
      </x:c>
      <x:c r="K15395" s="32" t="n">
        <x:f>H15395*$B$4*$H$4+I15395*$D$4*$J$4+J15395*$F$4*$L$4</x:f>
        <x:v>183</x:v>
      </x:c>
      <x:c r="L15395" s="29" t="str">
        <x:v>Niko ppm 207</x:v>
      </x:c>
      <x:c r="M15395" s="39" t="str"/>
      <x:c r="N15395" s="58" t="n">
        <x:v>183</x:v>
      </x:c>
      <x:c r="O15395" s="59" t="n">
        <x:v>1100.2448641310918</x:v>
      </x:c>
      <x:c r="P15395" s="60" t="str">
        <x:v>Calibrated to live price</x:v>
      </x:c>
      <x:c r="Q15395" s="61" t="n">
        <x:f>IF(N15395="","",K15395-N15395)</x:f>
        <x:v>0</x:v>
      </x:c>
    </x:row>
    <x:row r="15396">
      <x:c r="A15396" s="37" t="str">
        <x:v>SB*</x:v>
      </x:c>
      <x:c r="B15396" s="37" t="str">
        <x:v>SB</x:v>
      </x:c>
      <x:c r="C15396" s="29" t="str"/>
      <x:c r="D15396" s="30" t="n">
        <x:v>1130.84</x:v>
      </x:c>
      <x:c r="E15396" s="30" t="n">
        <x:v>231.63</x:v>
      </x:c>
      <x:c r="F15396" s="30" t="n">
        <x:v>200.41</x:v>
      </x:c>
      <x:c r="G15396" s="30" t="n">
        <x:v>542.95</x:v>
      </x:c>
      <x:c r="H15396" s="31" t="n">
        <x:f>IF(O15396&gt;0,O15396,D15396)*E15396/1000000/31.1034768</x:f>
        <x:v>0.005321902771608184</x:v>
      </x:c>
      <x:c r="I15396" s="31" t="n">
        <x:f>IF(O15396&gt;0,O15396,D15396)*F15396/1000000/31.1034768</x:f>
        <x:v>0.0046045958401674915</x:v>
      </x:c>
      <x:c r="J15396" s="31" t="n">
        <x:f>IF(O15396&gt;0,O15396,D15396)*G15396/1000000/31.1034768</x:f>
        <x:v>0.012474753312803453</x:v>
      </x:c>
      <x:c r="K15396" s="32" t="n">
        <x:f>H15396*$B$4*$H$4+I15396*$D$4*$J$4+J15396*$F$4*$L$4</x:f>
        <x:v>110.99999999999999</x:v>
      </x:c>
      <x:c r="L15396" s="29" t="str">
        <x:v>Niko ppm 207</x:v>
      </x:c>
      <x:c r="M15396" s="39" t="str"/>
      <x:c r="N15396" s="58" t="n">
        <x:v>111</x:v>
      </x:c>
      <x:c r="O15396" s="59" t="n">
        <x:v>714.6297085376284</x:v>
      </x:c>
      <x:c r="P15396" s="60" t="str">
        <x:v>Calibrated to live price</x:v>
      </x:c>
      <x:c r="Q15396" s="61" t="n">
        <x:f>IF(N15396="","",K15396-N15396)</x:f>
        <x:v>-1.4210854715202004e-14</x:v>
      </x:c>
    </x:row>
    <x:row r="15397">
      <x:c r="A15397" s="37" t="str">
        <x:v>SC*</x:v>
      </x:c>
      <x:c r="B15397" s="37" t="str">
        <x:v>SC</x:v>
      </x:c>
      <x:c r="C15397" s="29" t="str"/>
      <x:c r="D15397" s="30" t="n">
        <x:v>600.2747</x:v>
      </x:c>
      <x:c r="E15397" s="30" t="n">
        <x:v>0</x:v>
      </x:c>
      <x:c r="F15397" s="30" t="n">
        <x:v>1100</x:v>
      </x:c>
      <x:c r="G15397" s="30" t="n">
        <x:v>0</x:v>
      </x:c>
      <x:c r="H15397" s="31" t="n">
        <x:f>IF(O15397&gt;0,O15397,D15397)*E15397/1000000/31.1034768</x:f>
        <x:v>0</x:v>
      </x:c>
      <x:c r="I15397" s="31" t="n">
        <x:f>IF(O15397&gt;0,O15397,D15397)*F15397/1000000/31.1034768</x:f>
        <x:v>0.06755555555555555</x:v>
      </x:c>
      <x:c r="J15397" s="31" t="n">
        <x:f>IF(O15397&gt;0,O15397,D15397)*G15397/1000000/31.1034768</x:f>
        <x:v>0</x:v>
      </x:c>
      <x:c r="K15397" s="32" t="n">
        <x:f>H15397*$B$4*$H$4+I15397*$D$4*$J$4+J15397*$F$4*$L$4</x:f>
        <x:v>76</x:v>
      </x:c>
      <x:c r="L15397" s="29" t="str">
        <x:v>ppm niko 2028</x:v>
      </x:c>
      <x:c r="M15397" s="39" t="str"/>
      <x:c r="N15397" s="58" t="n">
        <x:v>76</x:v>
      </x:c>
      <x:c r="O15397" s="59" t="n">
        <x:v>1910.1933226666665</x:v>
      </x:c>
      <x:c r="P15397" s="60" t="str">
        <x:v>Calibrated to live price</x:v>
      </x:c>
      <x:c r="Q15397" s="61" t="n">
        <x:f>IF(N15397="","",K15397-N15397)</x:f>
        <x:v>0</x:v>
      </x:c>
    </x:row>
    <x:row r="15398">
      <x:c r="A15398" s="37" t="str">
        <x:v>SC* (Man)</x:v>
      </x:c>
      <x:c r="B15398" s="37" t="str">
        <x:v>SCMAN</x:v>
      </x:c>
      <x:c r="C15398" s="29" t="str"/>
      <x:c r="D15398" s="30" t="n">
        <x:v>299.79</x:v>
      </x:c>
      <x:c r="E15398" s="30" t="n">
        <x:v>349.55</x:v>
      </x:c>
      <x:c r="F15398" s="30" t="n">
        <x:v>78</x:v>
      </x:c>
      <x:c r="G15398" s="30" t="n">
        <x:v>1092.21</x:v>
      </x:c>
      <x:c r="H15398" s="31" t="n">
        <x:f>IF(O15398&gt;0,O15398,D15398)*E15398/1000000/31.1034768</x:f>
        <x:v>0.0008762976009175278</x:v>
      </x:c>
      <x:c r="I15398" s="31" t="n">
        <x:f>IF(O15398&gt;0,O15398,D15398)*F15398/1000000/31.1034768</x:f>
        <x:v>0.0001955405889617141</x:v>
      </x:c>
      <x:c r="J15398" s="31" t="n">
        <x:f>IF(O15398&gt;0,O15398,D15398)*G15398/1000000/31.1034768</x:f>
        <x:v>0.0027380947008958175</x:v>
      </x:c>
      <x:c r="K15398" s="32" t="n">
        <x:f>H15398*$B$4*$H$4+I15398*$D$4*$J$4+J15398*$F$4*$L$4</x:f>
        <x:v>22.999999999999996</x:v>
      </x:c>
      <x:c r="L15398" s="29" t="str">
        <x:v>Niko ppm 207</x:v>
      </x:c>
      <x:c r="M15398" s="39" t="str"/>
      <x:c r="N15398" s="58" t="n">
        <x:v>23</x:v>
      </x:c>
      <x:c r="O15398" s="59" t="n">
        <x:v>77.97425861832065</x:v>
      </x:c>
      <x:c r="P15398" s="60" t="str">
        <x:v>Calibrated to live price</x:v>
      </x:c>
      <x:c r="Q15398" s="61" t="n">
        <x:f>IF(N15398="","",K15398-N15398)</x:f>
        <x:v>-3.552713678800501e-15</x:v>
      </x:c>
    </x:row>
    <x:row r="15399">
      <x:c r="A15399" s="37" t="str">
        <x:v>SC20H</x:v>
      </x:c>
      <x:c r="B15399" s="37" t="str">
        <x:v>SC20H</x:v>
      </x:c>
      <x:c r="C15399" s="29" t="str">
        <x:v>inconnu</x:v>
      </x:c>
      <x:c r="D15399" s="30" t="n">
        <x:v>16440</x:v>
      </x:c>
      <x:c r="E15399" s="30" t="n">
        <x:v>936</x:v>
      </x:c>
      <x:c r="F15399" s="30" t="n">
        <x:v>0</x:v>
      </x:c>
      <x:c r="G15399" s="30" t="n">
        <x:v>0</x:v>
      </x:c>
      <x:c r="H15399" s="31" t="n">
        <x:f>IF(O15399&gt;0,O15399,D15399)*E15399/1000000/31.1034768</x:f>
        <x:v>0.4947305440785964</x:v>
      </x:c>
      <x:c r="I15399" s="31" t="n">
        <x:f>IF(O15399&gt;0,O15399,D15399)*F15399/1000000/31.1034768</x:f>
        <x:v>0</x:v>
      </x:c>
      <x:c r="J15399" s="31" t="n">
        <x:f>IF(O15399&gt;0,O15399,D15399)*G15399/1000000/31.1034768</x:f>
        <x:v>0</x:v>
      </x:c>
      <x:c r="K15399" s="32" t="n">
        <x:f>H15399*$B$4*$H$4+I15399*$D$4*$J$4+J15399*$F$4*$L$4</x:f>
        <x:v>756.9377324402526</x:v>
      </x:c>
      <x:c r="L15399" s="29" t="str">
        <x:v>Niko ppm 2020</x:v>
      </x:c>
      <x:c r="M15399" s="39" t="str">
        <x:v>Model : SC 20 H//Serial : 16813-3//Engine cotroll System Sweden</x:v>
      </x:c>
      <x:c r="N15399" s="58"/>
      <x:c r="O15399" s="59"/>
      <x:c r="P15399" s="60" t="str">
        <x:v>No live-price match</x:v>
      </x:c>
      <x:c r="Q15399" s="61" t="str">
        <x:f>IF(N15399="","",K15399-N15399)</x:f>
      </x:c>
    </x:row>
    <x:row r="15400">
      <x:c r="A15400" s="37" t="str">
        <x:v>SC24 AA</x:v>
      </x:c>
      <x:c r="B15400" s="37" t="str">
        <x:v>SC24AA</x:v>
      </x:c>
      <x:c r="C15400" s="29" t="str"/>
      <x:c r="D15400" s="30" t="n">
        <x:v>4238.09</x:v>
      </x:c>
      <x:c r="E15400" s="30" t="n">
        <x:v>963.66</x:v>
      </x:c>
      <x:c r="F15400" s="30" t="n">
        <x:v>135.65</x:v>
      </x:c>
      <x:c r="G15400" s="30" t="n">
        <x:v>338.16</x:v>
      </x:c>
      <x:c r="H15400" s="31" t="n">
        <x:f>IF(O15400&gt;0,O15400,D15400)*E15400/1000000/31.1034768</x:f>
        <x:v>0.09039668848979879</x:v>
      </x:c>
      <x:c r="I15400" s="31" t="n">
        <x:f>IF(O15400&gt;0,O15400,D15400)*F15400/1000000/31.1034768</x:f>
        <x:v>0.012724727386880439</x:v>
      </x:c>
      <x:c r="J15400" s="31" t="n">
        <x:f>IF(O15400&gt;0,O15400,D15400)*G15400/1000000/31.1034768</x:f>
        <x:v>0.031721296079229556</x:v>
      </x:c>
      <x:c r="K15400" s="32" t="n">
        <x:f>H15400*$B$4*$H$4+I15400*$D$4*$J$4+J15400*$F$4*$L$4</x:f>
        <x:v>401.0000000000001</x:v>
      </x:c>
      <x:c r="L15400" s="29" t="str">
        <x:v>Niko ppm 207</x:v>
      </x:c>
      <x:c r="M15400" s="39" t="str"/>
      <x:c r="N15400" s="58" t="n">
        <x:v>401</x:v>
      </x:c>
      <x:c r="O15400" s="59" t="n">
        <x:v>2917.679786687507</x:v>
      </x:c>
      <x:c r="P15400" s="60" t="str">
        <x:v>Calibrated to live price</x:v>
      </x:c>
      <x:c r="Q15400" s="61" t="n">
        <x:f>IF(N15400="","",K15400-N15400)</x:f>
        <x:v>1.1368683772161603e-13</x:v>
      </x:c>
    </x:row>
    <x:row r="15401">
      <x:c r="A15401" s="37" t="str">
        <x:v>SC24ES</x:v>
      </x:c>
      <x:c r="B15401" s="37" t="str">
        <x:v>SC24ES</x:v>
      </x:c>
      <x:c r="C15401" s="29" t="str">
        <x:v>inconnu</x:v>
      </x:c>
      <x:c r="D15401" s="30" t="n">
        <x:v>840</x:v>
      </x:c>
      <x:c r="E15401" s="30" t="n">
        <x:v>0</x:v>
      </x:c>
      <x:c r="F15401" s="30" t="n">
        <x:v>471.00000000000006</x:v>
      </x:c>
      <x:c r="G15401" s="30" t="n">
        <x:v>0</x:v>
      </x:c>
      <x:c r="H15401" s="31" t="n">
        <x:f>IF(O15401&gt;0,O15401,D15401)*E15401/1000000/31.1034768</x:f>
        <x:v>0</x:v>
      </x:c>
      <x:c r="I15401" s="31" t="n">
        <x:f>IF(O15401&gt;0,O15401,D15401)*F15401/1000000/31.1034768</x:f>
        <x:v>0.012720121372411975</x:v>
      </x:c>
      <x:c r="J15401" s="31" t="n">
        <x:f>IF(O15401&gt;0,O15401,D15401)*G15401/1000000/31.1034768</x:f>
        <x:v>0</x:v>
      </x:c>
      <x:c r="K15401" s="32" t="n">
        <x:f>H15401*$B$4*$H$4+I15401*$D$4*$J$4+J15401*$F$4*$L$4</x:f>
        <x:v>14.310136543963473</x:v>
      </x:c>
      <x:c r="L15401" s="29" t="str">
        <x:v>Niko ppm 2020</x:v>
      </x:c>
      <x:c r="M15401" s="39" t="str">
        <x:v>SC 24-E-S//EF013866</x:v>
      </x:c>
      <x:c r="N15401" s="58"/>
      <x:c r="O15401" s="59"/>
      <x:c r="P15401" s="60" t="str">
        <x:v>No live-price match</x:v>
      </x:c>
      <x:c r="Q15401" s="61" t="str">
        <x:f>IF(N15401="","",K15401-N15401)</x:f>
      </x:c>
    </x:row>
    <x:row r="15402">
      <x:c r="A15402" s="37" t="str">
        <x:v>SC3403702</x:v>
      </x:c>
      <x:c r="B15402" s="37" t="str">
        <x:v>SC3403702</x:v>
      </x:c>
      <x:c r="C15402" s="29" t="str">
        <x:v>inconnu</x:v>
      </x:c>
      <x:c r="D15402" s="30" t="n">
        <x:v>3700</x:v>
      </x:c>
      <x:c r="E15402" s="30" t="n">
        <x:v>32</x:v>
      </x:c>
      <x:c r="F15402" s="30" t="n">
        <x:v>29.32432432</x:v>
      </x:c>
      <x:c r="G15402" s="30" t="n">
        <x:v>0</x:v>
      </x:c>
      <x:c r="H15402" s="31" t="n">
        <x:f>IF(O15402&gt;0,O15402,D15402)*E15402/1000000/31.1034768</x:f>
        <x:v>0.003806648393725553</x:v>
      </x:c>
      <x:c r="I15402" s="31" t="n">
        <x:f>IF(O15402&gt;0,O15402,D15402)*F15402/1000000/31.1034768</x:f>
        <x:v>0.0034883560021817237</x:v>
      </x:c>
      <x:c r="J15402" s="31" t="n">
        <x:f>IF(O15402&gt;0,O15402,D15402)*G15402/1000000/31.1034768</x:f>
        <x:v>0</x:v>
      </x:c>
      <x:c r="K15402" s="32" t="n">
        <x:f>H15402*$B$4*$H$4+I15402*$D$4*$J$4+J15402*$F$4*$L$4</x:f>
        <x:v>9.748572544854536</x:v>
      </x:c>
      <x:c r="L15402" s="29" t="str">
        <x:v>Niko ppm 2020</x:v>
      </x:c>
      <x:c r="M15402" s="39" t="str">
        <x:v>DEUTZ//SC 3403702//PN 2:15 17 31 30 3000 A//21-09-2012//LFD 004//MADE IN GERMANY</x:v>
      </x:c>
      <x:c r="N15402" s="58"/>
      <x:c r="O15402" s="59"/>
      <x:c r="P15402" s="60" t="str">
        <x:v>No live-price match</x:v>
      </x:c>
      <x:c r="Q15402" s="61" t="str">
        <x:f>IF(N15402="","",K15402-N15402)</x:f>
      </x:c>
    </x:row>
    <x:row r="15403">
      <x:c r="A15403" s="37" t="str">
        <x:v>SCANIA</x:v>
      </x:c>
      <x:c r="B15403" s="37" t="str">
        <x:v>SCANIA</x:v>
      </x:c>
      <x:c r="C15403" s="29" t="str">
        <x:v>SCANIA</x:v>
      </x:c>
      <x:c r="D15403" s="30" t="n">
        <x:v>11940</x:v>
      </x:c>
      <x:c r="E15403" s="30" t="n">
        <x:v>265</x:v>
      </x:c>
      <x:c r="F15403" s="30" t="n">
        <x:v>0</x:v>
      </x:c>
      <x:c r="G15403" s="30" t="n">
        <x:v>0</x:v>
      </x:c>
      <x:c r="H15403" s="31" t="n">
        <x:f>IF(O15403&gt;0,O15403,D15403)*E15403/1000000/31.1034768</x:f>
        <x:v>0.1017281772177958</x:v>
      </x:c>
      <x:c r="I15403" s="31" t="n">
        <x:f>IF(O15403&gt;0,O15403,D15403)*F15403/1000000/31.1034768</x:f>
        <x:v>0</x:v>
      </x:c>
      <x:c r="J15403" s="31" t="n">
        <x:f>IF(O15403&gt;0,O15403,D15403)*G15403/1000000/31.1034768</x:f>
        <x:v>0</x:v>
      </x:c>
      <x:c r="K15403" s="32" t="n">
        <x:f>H15403*$B$4*$H$4+I15403*$D$4*$J$4+J15403*$F$4*$L$4</x:f>
        <x:v>155.64411114322758</x:v>
      </x:c>
      <x:c r="L15403" s="29" t="str">
        <x:v>Niko ppm 2020</x:v>
      </x:c>
      <x:c r="M15403" s="39" t="str">
        <x:v>SCANIA//1548342//BATCH:NR 0800473000//C:1744689</x:v>
      </x:c>
      <x:c r="N15403" s="58"/>
      <x:c r="O15403" s="59"/>
      <x:c r="P15403" s="60" t="str">
        <x:v>No live-price match</x:v>
      </x:c>
      <x:c r="Q15403" s="61" t="str">
        <x:f>IF(N15403="","",K15403-N15403)</x:f>
      </x:c>
    </x:row>
    <x:row r="15404">
      <x:c r="A15404" s="37" t="str">
        <x:v>SCL</x:v>
      </x:c>
      <x:c r="B15404" s="37" t="str">
        <x:v>SCL</x:v>
      </x:c>
      <x:c r="C15404" s="29" t="str"/>
      <x:c r="D15404" s="30" t="n">
        <x:v>1497.63</x:v>
      </x:c>
      <x:c r="E15404" s="30" t="n">
        <x:v>725.95</x:v>
      </x:c>
      <x:c r="F15404" s="30" t="n">
        <x:v>61.04</x:v>
      </x:c>
      <x:c r="G15404" s="30" t="n">
        <x:v>548.67</x:v>
      </x:c>
      <x:c r="H15404" s="31" t="n">
        <x:f>IF(O15404&gt;0,O15404,D15404)*E15404/1000000/31.1034768</x:f>
        <x:v>0.017500887048824177</x:v>
      </x:c>
      <x:c r="I15404" s="31" t="n">
        <x:f>IF(O15404&gt;0,O15404,D15404)*F15404/1000000/31.1034768</x:f>
        <x:v>0.0014715257875338903</x:v>
      </x:c>
      <x:c r="J15404" s="31" t="n">
        <x:f>IF(O15404&gt;0,O15404,D15404)*G15404/1000000/31.1034768</x:f>
        <x:v>0.01322709786772968</x:v>
      </x:c>
      <x:c r="K15404" s="32" t="n">
        <x:f>H15404*$B$4*$H$4+I15404*$D$4*$J$4+J15404*$F$4*$L$4</x:f>
        <x:v>132</x:v>
      </x:c>
      <x:c r="L15404" s="29" t="str">
        <x:v>Niko ppm 207</x:v>
      </x:c>
      <x:c r="M15404" s="39" t="str"/>
      <x:c r="N15404" s="58" t="n">
        <x:v>132</x:v>
      </x:c>
      <x:c r="O15404" s="59" t="n">
        <x:v>749.8290988394838</x:v>
      </x:c>
      <x:c r="P15404" s="60" t="str">
        <x:v>Calibrated to live price</x:v>
      </x:c>
      <x:c r="Q15404" s="61" t="n">
        <x:f>IF(N15404="","",K15404-N15404)</x:f>
        <x:v>0</x:v>
      </x:c>
    </x:row>
    <x:row r="15405">
      <x:c r="A15405" s="37" t="str">
        <x:v>SCRKAT5784406</x:v>
      </x:c>
      <x:c r="B15405" s="37" t="str">
        <x:v>SCRKAT5784406</x:v>
      </x:c>
      <x:c r="C15405" s="29" t="str">
        <x:v>Ford</x:v>
      </x:c>
      <x:c r="D15405" s="30" t="n">
        <x:v>2940</x:v>
      </x:c>
      <x:c r="E15405" s="30" t="n">
        <x:v>61.57823129</x:v>
      </x:c>
      <x:c r="F15405" s="30" t="n">
        <x:v>0</x:v>
      </x:c>
      <x:c r="G15405" s="30" t="n">
        <x:v>0</x:v>
      </x:c>
      <x:c r="H15405" s="31" t="n">
        <x:f>IF(O15405&gt;0,O15405,D15405)*E15405/1000000/31.1034768</x:f>
        <x:v>0.005820571158546495</x:v>
      </x:c>
      <x:c r="I15405" s="31" t="n">
        <x:f>IF(O15405&gt;0,O15405,D15405)*F15405/1000000/31.1034768</x:f>
        <x:v>0</x:v>
      </x:c>
      <x:c r="J15405" s="31" t="n">
        <x:f>IF(O15405&gt;0,O15405,D15405)*G15405/1000000/31.1034768</x:f>
        <x:v>0</x:v>
      </x:c>
      <x:c r="K15405" s="32" t="n">
        <x:f>H15405*$B$4*$H$4+I15405*$D$4*$J$4+J15405*$F$4*$L$4</x:f>
        <x:v>8.905473872576136</x:v>
      </x:c>
      <x:c r="L15405" s="29" t="str">
        <x:v>Niko ppm 2020</x:v>
      </x:c>
      <x:c r="M15405" s="39" t="str">
        <x:v>SRC-KAT 5784406//5821495//VERSUCH//ARVIN MERITOR//139 9343 101 00//07-12-2006</x:v>
      </x:c>
      <x:c r="N15405" s="58"/>
      <x:c r="O15405" s="59"/>
      <x:c r="P15405" s="60" t="str">
        <x:v>No live-price match</x:v>
      </x:c>
      <x:c r="Q15405" s="61" t="str">
        <x:f>IF(N15405="","",K15405-N15405)</x:f>
      </x:c>
    </x:row>
    <x:row r="15406">
      <x:c r="A15406" s="37" t="str">
        <x:v>SCRKATBOX825</x:v>
      </x:c>
      <x:c r="B15406" s="37" t="str">
        <x:v>SCRKATBOX825</x:v>
      </x:c>
      <x:c r="C15406" s="29" t="str">
        <x:v>inconnu</x:v>
      </x:c>
      <x:c r="D15406" s="30" t="n">
        <x:v>2260</x:v>
      </x:c>
      <x:c r="E15406" s="30" t="n">
        <x:v>64.42477876000001</x:v>
      </x:c>
      <x:c r="F15406" s="30" t="n">
        <x:v>19.82300885</x:v>
      </x:c>
      <x:c r="G15406" s="30" t="n">
        <x:v>0</x:v>
      </x:c>
      <x:c r="H15406" s="31" t="n">
        <x:f>IF(O15406&gt;0,O15406,D15406)*E15406/1000000/31.1034768</x:f>
        <x:v>0.004681148700315073</x:v>
      </x:c>
      <x:c r="I15406" s="31" t="n">
        <x:f>IF(O15406&gt;0,O15406,D15406)*F15406/1000000/31.1034768</x:f>
        <x:v>0.0014403534463066842</x:v>
      </x:c>
      <x:c r="J15406" s="31" t="n">
        <x:f>IF(O15406&gt;0,O15406,D15406)*G15406/1000000/31.1034768</x:f>
        <x:v>0</x:v>
      </x:c>
      <x:c r="K15406" s="32" t="n">
        <x:f>H15406*$B$4*$H$4+I15406*$D$4*$J$4+J15406*$F$4*$L$4</x:f>
        <x:v>8.78255513857708</x:v>
      </x:c>
      <x:c r="L15406" s="29" t="str">
        <x:v>Niko ppm 2020</x:v>
      </x:c>
      <x:c r="M15406" s="39" t="str">
        <x:v>SCR KATBOX 8.25//KEY 5634870//ARVIN MERITOR//139 9343 007 00//18 10 2006</x:v>
      </x:c>
      <x:c r="N15406" s="58"/>
      <x:c r="O15406" s="59"/>
      <x:c r="P15406" s="60" t="str">
        <x:v>No live-price match</x:v>
      </x:c>
      <x:c r="Q15406" s="61" t="str">
        <x:f>IF(N15406="","",K15406-N15406)</x:f>
      </x:c>
    </x:row>
    <x:row r="15407">
      <x:c r="A15407" s="37" t="str">
        <x:v>SCS200111A012</x:v>
      </x:c>
      <x:c r="B15407" s="37" t="str">
        <x:v>SCS200111A012</x:v>
      </x:c>
      <x:c r="C15407" s="29" t="str">
        <x:v>inconnu</x:v>
      </x:c>
      <x:c r="D15407" s="30" t="n">
        <x:v>980</x:v>
      </x:c>
      <x:c r="E15407" s="30" t="n">
        <x:v>0</x:v>
      </x:c>
      <x:c r="F15407" s="30" t="n">
        <x:v>976.0408163000001</x:v>
      </x:c>
      <x:c r="G15407" s="30" t="n">
        <x:v>145.5510204</x:v>
      </x:c>
      <x:c r="H15407" s="31" t="n">
        <x:f>IF(O15407&gt;0,O15407,D15407)*E15407/1000000/31.1034768</x:f>
        <x:v>0</x:v>
      </x:c>
      <x:c r="I15407" s="31" t="n">
        <x:f>IF(O15407&gt;0,O15407,D15407)*F15407/1000000/31.1034768</x:f>
        <x:v>0.03075283210698812</x:v>
      </x:c>
      <x:c r="J15407" s="31" t="n">
        <x:f>IF(O15407&gt;0,O15407,D15407)*G15407/1000000/31.1034768</x:f>
        <x:v>0.004585982490291889</x:v>
      </x:c>
      <x:c r="K15407" s="32" t="n">
        <x:f>H15407*$B$4*$H$4+I15407*$D$4*$J$4+J15407*$F$4*$L$4</x:f>
        <x:v>70.50517901934712</x:v>
      </x:c>
      <x:c r="L15407" s="29" t="str">
        <x:v>Niko ppm 2020</x:v>
      </x:c>
      <x:c r="M15407" s="39" t="str">
        <x:v>S.C.S co//200111A012//70210//COATED BY BASF//KOUBAN CO</x:v>
      </x:c>
      <x:c r="N15407" s="58"/>
      <x:c r="O15407" s="59"/>
      <x:c r="P15407" s="60" t="str">
        <x:v>No live-price match</x:v>
      </x:c>
      <x:c r="Q15407" s="61" t="str">
        <x:f>IF(N15407="","",K15407-N15407)</x:f>
      </x:c>
    </x:row>
    <x:row r="15408">
      <x:c r="A15408" s="37" t="str">
        <x:v>SDG</x:v>
      </x:c>
      <x:c r="B15408" s="37" t="str">
        <x:v>SDG</x:v>
      </x:c>
      <x:c r="C15408" s="29" t="str"/>
      <x:c r="D15408" s="30" t="n">
        <x:v>859.95</x:v>
      </x:c>
      <x:c r="E15408" s="30" t="n">
        <x:v>459.2</x:v>
      </x:c>
      <x:c r="F15408" s="30" t="n">
        <x:v>195.19</x:v>
      </x:c>
      <x:c r="G15408" s="30" t="n">
        <x:v>579.48</x:v>
      </x:c>
      <x:c r="H15408" s="31" t="n">
        <x:f>IF(O15408&gt;0,O15408,D15408)*E15408/1000000/31.1034768</x:f>
        <x:v>0.008326926832026522</x:v>
      </x:c>
      <x:c r="I15408" s="31" t="n">
        <x:f>IF(O15408&gt;0,O15408,D15408)*F15408/1000000/31.1034768</x:f>
        <x:v>0.0035394879101551756</x:v>
      </x:c>
      <x:c r="J15408" s="31" t="n">
        <x:f>IF(O15408&gt;0,O15408,D15408)*G15408/1000000/31.1034768</x:f>
        <x:v>0.010508030402052981</x:v>
      </x:c>
      <x:c r="K15408" s="32" t="n">
        <x:f>H15408*$B$4*$H$4+I15408*$D$4*$J$4+J15408*$F$4*$L$4</x:f>
        <x:v>99</x:v>
      </x:c>
      <x:c r="L15408" s="29" t="str">
        <x:v>Niko ppm 207</x:v>
      </x:c>
      <x:c r="M15408" s="39" t="str"/>
      <x:c r="N15408" s="58" t="n">
        <x:v>99</x:v>
      </x:c>
      <x:c r="O15408" s="59" t="n">
        <x:v>564.0164972457195</x:v>
      </x:c>
      <x:c r="P15408" s="60" t="str">
        <x:v>Calibrated to live price</x:v>
      </x:c>
      <x:c r="Q15408" s="61" t="n">
        <x:f>IF(N15408="","",K15408-N15408)</x:f>
        <x:v>0</x:v>
      </x:c>
    </x:row>
    <x:row r="15409">
      <x:c r="A15409" s="37" t="str">
        <x:v>SDH 01</x:v>
      </x:c>
      <x:c r="B15409" s="37" t="str">
        <x:v>SDH01</x:v>
      </x:c>
      <x:c r="C15409" s="29" t="str">
        <x:v>KIA/ HYUNDAI</x:v>
      </x:c>
      <x:c r="D15409" s="30" t="n">
        <x:v>1160</x:v>
      </x:c>
      <x:c r="E15409" s="30" t="n">
        <x:v>0</x:v>
      </x:c>
      <x:c r="F15409" s="30" t="n">
        <x:v>3256</x:v>
      </x:c>
      <x:c r="G15409" s="30" t="n">
        <x:v>608</x:v>
      </x:c>
      <x:c r="H15409" s="31" t="n">
        <x:f>IF(O15409&gt;0,O15409,D15409)*E15409/1000000/31.1034768</x:f>
        <x:v>0</x:v>
      </x:c>
      <x:c r="I15409" s="31" t="n">
        <x:f>IF(O15409&gt;0,O15409,D15409)*F15409/1000000/31.1034768</x:f>
        <x:v>0.12137080881899034</x:v>
      </x:c>
      <x:c r="J15409" s="31" t="n">
        <x:f>IF(O15409&gt;0,O15409,D15409)*G15409/1000000/31.1034768</x:f>
        <x:v>0.022663836536224242</x:v>
      </x:c>
      <x:c r="K15409" s="32" t="n">
        <x:f>H15409*$B$4*$H$4+I15409*$D$4*$J$4+J15409*$F$4*$L$4</x:f>
        <x:v>313.99999999999994</x:v>
      </x:c>
      <x:c r="L15409" s="29" t="str">
        <x:v>ppm niko 2028</x:v>
      </x:c>
      <x:c r="M15409" s="39" t="str">
        <x:v>Panasus i plokscia MAZDA / LG</x:v>
      </x:c>
      <x:c r="N15409" s="58" t="n">
        <x:v>314</x:v>
      </x:c>
      <x:c r="O15409" s="59" t="n">
        <x:v>1159.4146610253997</x:v>
      </x:c>
      <x:c r="P15409" s="60" t="str">
        <x:v>Calibrated to live price</x:v>
      </x:c>
      <x:c r="Q15409" s="61" t="n">
        <x:f>IF(N15409="","",K15409-N15409)</x:f>
        <x:v>-5.684341886080802e-14</x:v>
      </x:c>
    </x:row>
    <x:row r="15410">
      <x:c r="A15410" s="37" t="str">
        <x:v>SDH 11</x:v>
      </x:c>
      <x:c r="B15410" s="37" t="str">
        <x:v>SDH11</x:v>
      </x:c>
      <x:c r="C15410" s="29" t="str">
        <x:v>KIA/ HYUNDAI</x:v>
      </x:c>
      <x:c r="D15410" s="30" t="n">
        <x:v>1000</x:v>
      </x:c>
      <x:c r="E15410" s="30" t="n">
        <x:v>0</x:v>
      </x:c>
      <x:c r="F15410" s="30" t="n">
        <x:v>3484</x:v>
      </x:c>
      <x:c r="G15410" s="30" t="n">
        <x:v>731</x:v>
      </x:c>
      <x:c r="H15410" s="31" t="n">
        <x:f>IF(O15410&gt;0,O15410,D15410)*E15410/1000000/31.1034768</x:f>
        <x:v>0</x:v>
      </x:c>
      <x:c r="I15410" s="31" t="n">
        <x:f>IF(O15410&gt;0,O15410,D15410)*F15410/1000000/31.1034768</x:f>
        <x:v>0.1119998174885386</x:v>
      </x:c>
      <x:c r="J15410" s="31" t="n">
        <x:f>IF(O15410&gt;0,O15410,D15410)*G15410/1000000/31.1034768</x:f>
        <x:v>0.023499387653307037</x:v>
      </x:c>
      <x:c r="K15410" s="32" t="n">
        <x:f>H15410*$B$4*$H$4+I15410*$D$4*$J$4+J15410*$F$4*$L$4</x:f>
        <x:v>310</x:v>
      </x:c>
      <x:c r="L15410" s="29" t="str">
        <x:v>ppm niko 2028</x:v>
      </x:c>
      <x:c r="M15410" s="39" t="str">
        <x:v>Panasus i plokscia MAZDA / LG</x:v>
      </x:c>
      <x:c r="N15410" s="58" t="n">
        <x:v>310</x:v>
      </x:c>
      <x:c r="O15410" s="59" t="n">
        <x:v>999.8805180421913</x:v>
      </x:c>
      <x:c r="P15410" s="60" t="str">
        <x:v>Calibrated to live price</x:v>
      </x:c>
      <x:c r="Q15410" s="61" t="n">
        <x:f>IF(N15410="","",K15410-N15410)</x:f>
        <x:v>0</x:v>
      </x:c>
    </x:row>
    <x:row r="15411">
      <x:c r="A15411" s="37" t="str">
        <x:v>SDL</x:v>
      </x:c>
      <x:c r="B15411" s="37" t="str">
        <x:v>SDL</x:v>
      </x:c>
      <x:c r="C15411" s="29" t="str"/>
      <x:c r="D15411" s="30" t="n">
        <x:v>893.57</x:v>
      </x:c>
      <x:c r="E15411" s="30" t="n">
        <x:v>352.88</x:v>
      </x:c>
      <x:c r="F15411" s="30" t="n">
        <x:v>130.75</x:v>
      </x:c>
      <x:c r="G15411" s="30" t="n">
        <x:v>972.13</x:v>
      </x:c>
      <x:c r="H15411" s="31" t="n">
        <x:f>IF(O15411&gt;0,O15411,D15411)*E15411/1000000/31.1034768</x:f>
        <x:v>0.0042096703622529095</x:v>
      </x:c>
      <x:c r="I15411" s="31" t="n">
        <x:f>IF(O15411&gt;0,O15411,D15411)*F15411/1000000/31.1034768</x:f>
        <x:v>0.00155977782777309</x:v>
      </x:c>
      <x:c r="J15411" s="31" t="n">
        <x:f>IF(O15411&gt;0,O15411,D15411)*G15411/1000000/31.1034768</x:f>
        <x:v>0.011596992884994677</x:v>
      </x:c>
      <x:c r="K15411" s="32" t="n">
        <x:f>H15411*$B$4*$H$4+I15411*$D$4*$J$4+J15411*$F$4*$L$4</x:f>
        <x:v>98.99999999999999</x:v>
      </x:c>
      <x:c r="L15411" s="29" t="str">
        <x:v>Niko ppm 207</x:v>
      </x:c>
      <x:c r="M15411" s="39" t="str"/>
      <x:c r="N15411" s="58" t="n">
        <x:v>99</x:v>
      </x:c>
      <x:c r="O15411" s="59" t="n">
        <x:v>371.0479042393476</x:v>
      </x:c>
      <x:c r="P15411" s="60" t="str">
        <x:v>Calibrated to live price</x:v>
      </x:c>
      <x:c r="Q15411" s="61" t="n">
        <x:f>IF(N15411="","",K15411-N15411)</x:f>
        <x:v>-1.4210854715202004e-14</x:v>
      </x:c>
    </x:row>
    <x:row r="15412">
      <x:c r="A15412" s="37" t="str">
        <x:v>SE honda</x:v>
      </x:c>
      <x:c r="B15412" s="37" t="str">
        <x:v>SEHONDA</x:v>
      </x:c>
      <x:c r="C15412" s="29" t="str">
        <x:v>inconnu</x:v>
      </x:c>
      <x:c r="D15412" s="30" t="n">
        <x:v>600</x:v>
      </x:c>
      <x:c r="E15412" s="30" t="n">
        <x:v>0</x:v>
      </x:c>
      <x:c r="F15412" s="30" t="n">
        <x:v>7000</x:v>
      </x:c>
      <x:c r="G15412" s="30" t="n">
        <x:v>0</x:v>
      </x:c>
      <x:c r="H15412" s="31" t="n">
        <x:f>IF(O15412&gt;0,O15412,D15412)*E15412/1000000/31.1034768</x:f>
        <x:v>0</x:v>
      </x:c>
      <x:c r="I15412" s="31" t="n">
        <x:f>IF(O15412&gt;0,O15412,D15412)*F15412/1000000/31.1034768</x:f>
        <x:v>0.13503313558823754</x:v>
      </x:c>
      <x:c r="J15412" s="31" t="n">
        <x:f>IF(O15412&gt;0,O15412,D15412)*G15412/1000000/31.1034768</x:f>
        <x:v>0</x:v>
      </x:c>
      <x:c r="K15412" s="32" t="n">
        <x:f>H15412*$B$4*$H$4+I15412*$D$4*$J$4+J15412*$F$4*$L$4</x:f>
        <x:v>151.91227753676725</x:v>
      </x:c>
      <x:c r="L15412" s="29" t="str">
        <x:v>Niko ppm 2020</x:v>
      </x:c>
      <x:c r="M15412" s="39" t="str">
        <x:v>099076//E9 103R-006527//034</x:v>
      </x:c>
      <x:c r="N15412" s="58"/>
      <x:c r="O15412" s="59"/>
      <x:c r="P15412" s="60" t="str">
        <x:v>No live-price match</x:v>
      </x:c>
      <x:c r="Q15412" s="61" t="str">
        <x:f>IF(N15412="","",K15412-N15412)</x:f>
      </x:c>
    </x:row>
    <x:row r="15413">
      <x:c r="A15413" s="37" t="str">
        <x:v>SE*</x:v>
      </x:c>
      <x:c r="B15413" s="37" t="str">
        <x:v>SE</x:v>
      </x:c>
      <x:c r="C15413" s="29" t="str"/>
      <x:c r="D15413" s="30" t="n">
        <x:v>615.8741</x:v>
      </x:c>
      <x:c r="E15413" s="30" t="n">
        <x:v>0</x:v>
      </x:c>
      <x:c r="F15413" s="30" t="n">
        <x:v>5500</x:v>
      </x:c>
      <x:c r="G15413" s="30" t="n">
        <x:v>310</x:v>
      </x:c>
      <x:c r="H15413" s="31" t="n">
        <x:f>IF(O15413&gt;0,O15413,D15413)*E15413/1000000/31.1034768</x:f>
        <x:v>0</x:v>
      </x:c>
      <x:c r="I15413" s="31" t="n">
        <x:f>IF(O15413&gt;0,O15413,D15413)*F15413/1000000/31.1034768</x:f>
        <x:v>0.07342016065375864</x:v>
      </x:c>
      <x:c r="J15413" s="31" t="n">
        <x:f>IF(O15413&gt;0,O15413,D15413)*G15413/1000000/31.1034768</x:f>
        <x:v>0.004138227236848215</x:v>
      </x:c>
      <x:c r="K15413" s="32" t="n">
        <x:f>H15413*$B$4*$H$4+I15413*$D$4*$J$4+J15413*$F$4*$L$4</x:f>
        <x:v>114.99999999999999</x:v>
      </x:c>
      <x:c r="L15413" s="29" t="str">
        <x:v>ppm niko 2028</x:v>
      </x:c>
      <x:c r="M15413" s="39" t="str"/>
      <x:c r="N15413" s="58" t="n">
        <x:v>115</x:v>
      </x:c>
      <x:c r="O15413" s="59" t="n">
        <x:v>415.20404791753725</x:v>
      </x:c>
      <x:c r="P15413" s="60" t="str">
        <x:v>Calibrated to live price</x:v>
      </x:c>
      <x:c r="Q15413" s="61" t="n">
        <x:f>IF(N15413="","",K15413-N15413)</x:f>
        <x:v>-1.4210854715202004e-14</x:v>
      </x:c>
    </x:row>
    <x:row r="15414">
      <x:c r="A15414" s="37" t="str">
        <x:v>SE* (Man)</x:v>
      </x:c>
      <x:c r="B15414" s="37" t="str">
        <x:v>SEMAN</x:v>
      </x:c>
      <x:c r="C15414" s="29" t="str"/>
      <x:c r="D15414" s="30" t="n">
        <x:v>1006.45</x:v>
      </x:c>
      <x:c r="E15414" s="30" t="n">
        <x:v>712.71</x:v>
      </x:c>
      <x:c r="F15414" s="30" t="n">
        <x:v>193.77</x:v>
      </x:c>
      <x:c r="G15414" s="30" t="n">
        <x:v>582.96</x:v>
      </x:c>
      <x:c r="H15414" s="31" t="n">
        <x:f>IF(O15414&gt;0,O15414,D15414)*E15414/1000000/31.1034768</x:f>
        <x:v>0.012499395646802738</x:v>
      </x:c>
      <x:c r="I15414" s="31" t="n">
        <x:f>IF(O15414&gt;0,O15414,D15414)*F15414/1000000/31.1034768</x:f>
        <x:v>0.0033983077191016915</x:v>
      </x:c>
      <x:c r="J15414" s="31" t="n">
        <x:f>IF(O15414&gt;0,O15414,D15414)*G15414/1000000/31.1034768</x:f>
        <x:v>0.01022386059724169</x:v>
      </x:c>
      <x:c r="K15414" s="32" t="n">
        <x:f>H15414*$B$4*$H$4+I15414*$D$4*$J$4+J15414*$F$4*$L$4</x:f>
        <x:v>103.00000000000001</x:v>
      </x:c>
      <x:c r="L15414" s="29" t="str">
        <x:v>Niko ppm 207</x:v>
      </x:c>
      <x:c r="M15414" s="39" t="str"/>
      <x:c r="N15414" s="58" t="n">
        <x:v>103</x:v>
      </x:c>
      <x:c r="O15414" s="59" t="n">
        <x:v>545.4878737696257</x:v>
      </x:c>
      <x:c r="P15414" s="60" t="str">
        <x:v>Calibrated to live price</x:v>
      </x:c>
      <x:c r="Q15414" s="61" t="n">
        <x:f>IF(N15414="","",K15414-N15414)</x:f>
        <x:v>1.4210854715202004e-14</x:v>
      </x:c>
    </x:row>
    <x:row r="15415">
      <x:c r="A15415" s="37" t="str">
        <x:v>Semi Cat (No Match)</x:v>
      </x:c>
      <x:c r="B15415" s="37" t="str">
        <x:v>SEMICATNOMATCH</x:v>
      </x:c>
      <x:c r="C15415" s="29" t="str"/>
      <x:c r="D15415" s="30" t="n">
        <x:v>2896.11</x:v>
      </x:c>
      <x:c r="E15415" s="30" t="n">
        <x:v>906.21</x:v>
      </x:c>
      <x:c r="F15415" s="30" t="n">
        <x:v>195.32</x:v>
      </x:c>
      <x:c r="G15415" s="30" t="n">
        <x:v>895.87</x:v>
      </x:c>
      <x:c r="H15415" s="31" t="n">
        <x:f>IF(O15415&gt;0,O15415,D15415)*E15415/1000000/31.1034768</x:f>
        <x:v>0.045200660293131405</x:v>
      </x:c>
      <x:c r="I15415" s="31" t="n">
        <x:f>IF(O15415&gt;0,O15415,D15415)*F15415/1000000/31.1034768</x:f>
        <x:v>0.009742325695428681</x:v>
      </x:c>
      <x:c r="J15415" s="31" t="n">
        <x:f>IF(O15415&gt;0,O15415,D15415)*G15415/1000000/31.1034768</x:f>
        <x:v>0.04468491358162857</x:v>
      </x:c>
      <x:c r="K15415" s="32" t="n">
        <x:f>H15415*$B$4*$H$4+I15415*$D$4*$J$4+J15415*$F$4*$L$4</x:f>
        <x:v>430</x:v>
      </x:c>
      <x:c r="L15415" s="29" t="str">
        <x:v>Niko ppm 207</x:v>
      </x:c>
      <x:c r="M15415" s="39" t="str"/>
      <x:c r="N15415" s="58" t="n">
        <x:v>430</x:v>
      </x:c>
      <x:c r="O15415" s="59" t="n">
        <x:v>1551.4038564704579</x:v>
      </x:c>
      <x:c r="P15415" s="60" t="str">
        <x:v>Calibrated to live price</x:v>
      </x:c>
      <x:c r="Q15415" s="61" t="n">
        <x:f>IF(N15415="","",K15415-N15415)</x:f>
        <x:v>0</x:v>
      </x:c>
    </x:row>
    <x:row r="15416">
      <x:c r="A15416" s="37" t="str">
        <x:v>Semi Cat Cake (No Match)</x:v>
      </x:c>
      <x:c r="B15416" s="37" t="str">
        <x:v>SEMICATCAKENOMATCH</x:v>
      </x:c>
      <x:c r="C15416" s="29" t="str"/>
      <x:c r="D15416" s="30" t="n">
        <x:v>1996.5</x:v>
      </x:c>
      <x:c r="E15416" s="30" t="n">
        <x:v>779.45</x:v>
      </x:c>
      <x:c r="F15416" s="30" t="n">
        <x:v>197.09</x:v>
      </x:c>
      <x:c r="G15416" s="30" t="n">
        <x:v>797.01</x:v>
      </x:c>
      <x:c r="H15416" s="31" t="n">
        <x:f>IF(O15416&gt;0,O15416,D15416)*E15416/1000000/31.1034768</x:f>
        <x:v>0.027899783393533877</x:v>
      </x:c>
      <x:c r="I15416" s="31" t="n">
        <x:f>IF(O15416&gt;0,O15416,D15416)*F15416/1000000/31.1034768</x:f>
        <x:v>0.007054677412318418</x:v>
      </x:c>
      <x:c r="J15416" s="31" t="n">
        <x:f>IF(O15416&gt;0,O15416,D15416)*G15416/1000000/31.1034768</x:f>
        <x:v>0.02852832941494699</x:v>
      </x:c>
      <x:c r="K15416" s="32" t="n">
        <x:f>H15416*$B$4*$H$4+I15416*$D$4*$J$4+J15416*$F$4*$L$4</x:f>
        <x:v>274</x:v>
      </x:c>
      <x:c r="L15416" s="29" t="str">
        <x:v>Niko ppm 207</x:v>
      </x:c>
      <x:c r="M15416" s="39" t="str"/>
      <x:c r="N15416" s="58" t="n">
        <x:v>274</x:v>
      </x:c>
      <x:c r="O15416" s="59" t="n">
        <x:v>1113.323837970115</x:v>
      </x:c>
      <x:c r="P15416" s="60" t="str">
        <x:v>Calibrated to live price</x:v>
      </x:c>
      <x:c r="Q15416" s="61" t="n">
        <x:f>IF(N15416="","",K15416-N15416)</x:f>
        <x:v>0</x:v>
      </x:c>
    </x:row>
    <x:row r="15417">
      <x:c r="A15417" s="37" t="str">
        <x:v>Semi Cat Small</x:v>
      </x:c>
      <x:c r="B15417" s="37" t="str">
        <x:v>SEMICATSMALL</x:v>
      </x:c>
      <x:c r="C15417" s="29" t="str"/>
      <x:c r="D15417" s="30" t="n">
        <x:v>1873.45</x:v>
      </x:c>
      <x:c r="E15417" s="30" t="n">
        <x:v>851.31</x:v>
      </x:c>
      <x:c r="F15417" s="30" t="n">
        <x:v>172.9</x:v>
      </x:c>
      <x:c r="G15417" s="30" t="n">
        <x:v>278.13</x:v>
      </x:c>
      <x:c r="H15417" s="31" t="n">
        <x:f>IF(O15417&gt;0,O15417,D15417)*E15417/1000000/31.1034768</x:f>
        <x:v>0.04934425775816949</x:v>
      </x:c>
      <x:c r="I15417" s="31" t="n">
        <x:f>IF(O15417&gt;0,O15417,D15417)*F15417/1000000/31.1034768</x:f>
        <x:v>0.010021757252220114</x:v>
      </x:c>
      <x:c r="J15417" s="31" t="n">
        <x:f>IF(O15417&gt;0,O15417,D15417)*G15417/1000000/31.1034768</x:f>
        <x:v>0.016121176081896935</x:v>
      </x:c>
      <x:c r="K15417" s="32" t="n">
        <x:f>H15417*$B$4*$H$4+I15417*$D$4*$J$4+J15417*$F$4*$L$4</x:f>
        <x:v>212.99999999999994</x:v>
      </x:c>
      <x:c r="L15417" s="29" t="str">
        <x:v>Niko ppm 207</x:v>
      </x:c>
      <x:c r="M15417" s="39" t="str"/>
      <x:c r="N15417" s="58" t="n">
        <x:v>213</x:v>
      </x:c>
      <x:c r="O15417" s="59" t="n">
        <x:v>1802.8426500269525</x:v>
      </x:c>
      <x:c r="P15417" s="60" t="str">
        <x:v>Calibrated to live price</x:v>
      </x:c>
      <x:c r="Q15417" s="61" t="n">
        <x:f>IF(N15417="","",K15417-N15417)</x:f>
        <x:v>-5.684341886080802e-14</x:v>
      </x:c>
    </x:row>
    <x:row r="15418">
      <x:c r="A15418" s="37" t="str">
        <x:v>Semi Cylinder</x:v>
      </x:c>
      <x:c r="B15418" s="37" t="str">
        <x:v>SEMICYLINDER</x:v>
      </x:c>
      <x:c r="C15418" s="29" t="str"/>
      <x:c r="D15418" s="30" t="n">
        <x:v>84.92</x:v>
      </x:c>
      <x:c r="E15418" s="30" t="n">
        <x:v>803.25</x:v>
      </x:c>
      <x:c r="F15418" s="30" t="n">
        <x:v>172.03</x:v>
      </x:c>
      <x:c r="G15418" s="30" t="n">
        <x:v>512.7</x:v>
      </x:c>
      <x:c r="H15418" s="31" t="n">
        <x:f>IF(O15418&gt;0,O15418,D15418)*E15418/1000000/31.1034768</x:f>
        <x:v>0.0011819132510435888</x:v>
      </x:c>
      <x:c r="I15418" s="31" t="n">
        <x:f>IF(O15418&gt;0,O15418,D15418)*F15418/1000000/31.1034768</x:f>
        <x:v>0.000253127340898884</x:v>
      </x:c>
      <x:c r="J15418" s="31" t="n">
        <x:f>IF(O15418&gt;0,O15418,D15418)*G15418/1000000/31.1034768</x:f>
        <x:v>0.0007543939294242739</x:v>
      </x:c>
      <x:c r="K15418" s="32" t="n">
        <x:f>H15418*$B$4*$H$4+I15418*$D$4*$J$4+J15418*$F$4*$L$4</x:f>
        <x:v>8</x:v>
      </x:c>
      <x:c r="L15418" s="29" t="str">
        <x:v>Niko ppm 207</x:v>
      </x:c>
      <x:c r="M15418" s="39" t="str"/>
      <x:c r="N15418" s="58" t="n">
        <x:v>8</x:v>
      </x:c>
      <x:c r="O15418" s="59" t="n">
        <x:v>45.76608949075237</x:v>
      </x:c>
      <x:c r="P15418" s="60" t="str">
        <x:v>Calibrated to live price</x:v>
      </x:c>
      <x:c r="Q15418" s="61" t="n">
        <x:f>IF(N15418="","",K15418-N15418)</x:f>
        <x:v>0</x:v>
      </x:c>
    </x:row>
    <x:row r="15419">
      <x:c r="A15419" s="37" t="str">
        <x:v>Semi Filter (No Match)</x:v>
      </x:c>
      <x:c r="B15419" s="37" t="str">
        <x:v>SEMIFILTERNOMATCH</x:v>
      </x:c>
      <x:c r="C15419" s="29" t="str"/>
      <x:c r="D15419" s="30" t="n">
        <x:v>490.13</x:v>
      </x:c>
      <x:c r="E15419" s="30" t="n">
        <x:v>981.23</x:v>
      </x:c>
      <x:c r="F15419" s="30" t="n">
        <x:v>255.3</x:v>
      </x:c>
      <x:c r="G15419" s="30" t="n">
        <x:v>1178.61</x:v>
      </x:c>
      <x:c r="H15419" s="31" t="n">
        <x:f>IF(O15419&gt;0,O15419,D15419)*E15419/1000000/31.1034768</x:f>
        <x:v>0.007481459557809087</x:v>
      </x:c>
      <x:c r="I15419" s="31" t="n">
        <x:f>IF(O15419&gt;0,O15419,D15419)*F15419/1000000/31.1034768</x:f>
        <x:v>0.0019465534330469513</x:v>
      </x:c>
      <x:c r="J15419" s="31" t="n">
        <x:f>IF(O15419&gt;0,O15419,D15419)*G15419/1000000/31.1034768</x:f>
        <x:v>0.008986397734913698</x:v>
      </x:c>
      <x:c r="K15419" s="32" t="n">
        <x:f>H15419*$B$4*$H$4+I15419*$D$4*$J$4+J15419*$F$4*$L$4</x:f>
        <x:v>83.99999999999997</x:v>
      </x:c>
      <x:c r="L15419" s="29" t="str">
        <x:v>Niko ppm 207</x:v>
      </x:c>
      <x:c r="M15419" s="39" t="str"/>
      <x:c r="N15419" s="58" t="n">
        <x:v>84</x:v>
      </x:c>
      <x:c r="O15419" s="59" t="n">
        <x:v>237.15072285443088</x:v>
      </x:c>
      <x:c r="P15419" s="60" t="str">
        <x:v>Calibrated to live price</x:v>
      </x:c>
      <x:c r="Q15419" s="61" t="n">
        <x:f>IF(N15419="","",K15419-N15419)</x:f>
        <x:v>-2.842170943040401e-14</x:v>
      </x:c>
    </x:row>
    <x:row r="15420">
      <x:c r="A15420" s="37" t="str">
        <x:v>Semi Foil</x:v>
      </x:c>
      <x:c r="B15420" s="37" t="str">
        <x:v>SEMIFOIL</x:v>
      </x:c>
      <x:c r="C15420" s="29" t="str"/>
      <x:c r="D15420" s="30" t="n">
        <x:v>3108.17</x:v>
      </x:c>
      <x:c r="E15420" s="30" t="n">
        <x:v>782.02</x:v>
      </x:c>
      <x:c r="F15420" s="30" t="n">
        <x:v>166.89</x:v>
      </x:c>
      <x:c r="G15420" s="30" t="n">
        <x:v>683.34</x:v>
      </x:c>
      <x:c r="H15420" s="31" t="n">
        <x:f>IF(O15420&gt;0,O15420,D15420)*E15420/1000000/31.1034768</x:f>
        <x:v>0.04098908711247079</x:v>
      </x:c>
      <x:c r="I15420" s="31" t="n">
        <x:f>IF(O15420&gt;0,O15420,D15420)*F15420/1000000/31.1034768</x:f>
        <x:v>0.00874743452622727</x:v>
      </x:c>
      <x:c r="J15420" s="31" t="n">
        <x:f>IF(O15420&gt;0,O15420,D15420)*G15420/1000000/31.1034768</x:f>
        <x:v>0.03581683689347561</x:v>
      </x:c>
      <x:c r="K15420" s="32" t="n">
        <x:f>H15420*$B$4*$H$4+I15420*$D$4*$J$4+J15420*$F$4*$L$4</x:f>
        <x:v>353</x:v>
      </x:c>
      <x:c r="L15420" s="29" t="str">
        <x:v>Niko ppm 207</x:v>
      </x:c>
      <x:c r="M15420" s="39" t="str"/>
      <x:c r="N15420" s="58" t="n">
        <x:v>353</x:v>
      </x:c>
      <x:c r="O15420" s="59" t="n">
        <x:v>1630.2692003477075</x:v>
      </x:c>
      <x:c r="P15420" s="60" t="str">
        <x:v>Calibrated to live price</x:v>
      </x:c>
      <x:c r="Q15420" s="61" t="n">
        <x:f>IF(N15420="","",K15420-N15420)</x:f>
        <x:v>0</x:v>
      </x:c>
    </x:row>
    <x:row r="15421">
      <x:c r="A15421" s="37" t="str">
        <x:v>Semi Foil (Unknown)</x:v>
      </x:c>
      <x:c r="B15421" s="37" t="str">
        <x:v>SEMIFOILUNKNOWN</x:v>
      </x:c>
      <x:c r="C15421" s="29" t="str"/>
      <x:c r="D15421" s="30" t="n">
        <x:v>4305.07</x:v>
      </x:c>
      <x:c r="E15421" s="30" t="n">
        <x:v>289.21</x:v>
      </x:c>
      <x:c r="F15421" s="30" t="n">
        <x:v>184.01</x:v>
      </x:c>
      <x:c r="G15421" s="30" t="n">
        <x:v>624.19</x:v>
      </x:c>
      <x:c r="H15421" s="31" t="n">
        <x:f>IF(O15421&gt;0,O15421,D15421)*E15421/1000000/31.1034768</x:f>
        <x:v>0.040029907354280074</x:v>
      </x:c>
      <x:c r="I15421" s="31" t="n">
        <x:f>IF(O15421&gt;0,O15421,D15421)*F15421/1000000/31.1034768</x:f>
        <x:v>0.0254690475857027</x:v>
      </x:c>
      <x:c r="J15421" s="31" t="n">
        <x:f>IF(O15421&gt;0,O15421,D15421)*G15421/1000000/31.1034768</x:f>
        <x:v>0.08639489599760758</x:v>
      </x:c>
      <x:c r="K15421" s="32" t="n">
        <x:f>H15421*$B$4*$H$4+I15421*$D$4*$J$4+J15421*$F$4*$L$4</x:f>
        <x:v>766.3704724472314</x:v>
      </x:c>
      <x:c r="L15421" s="29" t="str">
        <x:v>Niko ppm 207</x:v>
      </x:c>
      <x:c r="M15421" s="39" t="str"/>
      <x:c r="N15421" s="58"/>
      <x:c r="O15421" s="59"/>
      <x:c r="P15421" s="60" t="str">
        <x:v>No live-price match</x:v>
      </x:c>
      <x:c r="Q15421" s="61" t="str">
        <x:f>IF(N15421="","",K15421-N15421)</x:f>
      </x:c>
    </x:row>
    <x:row r="15422">
      <x:c r="A15422" s="37" t="str">
        <x:v>SENTRA180(12)</x:v>
      </x:c>
      <x:c r="B15422" s="37" t="str">
        <x:v>SENTRA18012</x:v>
      </x:c>
      <x:c r="C15422" s="29" t="str">
        <x:v>Nissan</x:v>
      </x:c>
      <x:c r="D15422" s="30" t="n">
        <x:v>820</x:v>
      </x:c>
      <x:c r="E15422" s="30" t="n">
        <x:v>1786</x:v>
      </x:c>
      <x:c r="F15422" s="30" t="n">
        <x:v>126</x:v>
      </x:c>
      <x:c r="G15422" s="30" t="n">
        <x:v>347</x:v>
      </x:c>
      <x:c r="H15422" s="31" t="n">
        <x:f>IF(O15422&gt;0,O15422,D15422)*E15422/1000000/31.1034768</x:f>
        <x:v>0.04708541136468705</x:v>
      </x:c>
      <x:c r="I15422" s="31" t="n">
        <x:f>IF(O15422&gt;0,O15422,D15422)*F15422/1000000/31.1034768</x:f>
        <x:v>0.003321815135470643</x:v>
      </x:c>
      <x:c r="J15422" s="31" t="n">
        <x:f>IF(O15422&gt;0,O15422,D15422)*G15422/1000000/31.1034768</x:f>
        <x:v>0.009148173428637406</x:v>
      </x:c>
      <x:c r="K15422" s="32" t="n">
        <x:f>H15422*$B$4*$H$4+I15422*$D$4*$J$4+J15422*$F$4*$L$4</x:f>
        <x:v>147.40791936160656</x:v>
      </x:c>
      <x:c r="L15422" s="29" t="str">
        <x:v>Niko ppm 2020</x:v>
      </x:c>
      <x:c r="M15422" s="39" t="str">
        <x:v>?</x:v>
      </x:c>
      <x:c r="N15422" s="58"/>
      <x:c r="O15422" s="59"/>
      <x:c r="P15422" s="60" t="str">
        <x:v>No live-price match</x:v>
      </x:c>
      <x:c r="Q15422" s="61" t="str">
        <x:f>IF(N15422="","",K15422-N15422)</x:f>
      </x:c>
    </x:row>
    <x:row r="15423">
      <x:c r="A15423" s="37" t="str">
        <x:v>SENTRA180(13)</x:v>
      </x:c>
      <x:c r="B15423" s="37" t="str">
        <x:v>SENTRA18013</x:v>
      </x:c>
      <x:c r="C15423" s="29" t="str">
        <x:v>Nissan</x:v>
      </x:c>
      <x:c r="D15423" s="30" t="n">
        <x:v>350</x:v>
      </x:c>
      <x:c r="E15423" s="30" t="n">
        <x:v>1782.9999999999998</x:v>
      </x:c>
      <x:c r="F15423" s="30" t="n">
        <x:v>207</x:v>
      </x:c>
      <x:c r="G15423" s="30" t="n">
        <x:v>487</x:v>
      </x:c>
      <x:c r="H15423" s="31" t="n">
        <x:f>IF(O15423&gt;0,O15423,D15423)*E15423/1000000/31.1034768</x:f>
        <x:v>0.02006367339615229</x:v>
      </x:c>
      <x:c r="I15423" s="31" t="n">
        <x:f>IF(O15423&gt;0,O15423,D15423)*F15423/1000000/31.1034768</x:f>
        <x:v>0.0023293215888970974</x:v>
      </x:c>
      <x:c r="J15423" s="31" t="n">
        <x:f>IF(O15423&gt;0,O15423,D15423)*G15423/1000000/31.1034768</x:f>
        <x:v>0.005480094752622639</x:v>
      </x:c>
      <x:c r="K15423" s="32" t="n">
        <x:f>H15423*$B$4*$H$4+I15423*$D$4*$J$4+J15423*$F$4*$L$4</x:f>
        <x:v>76.2270489966575</x:v>
      </x:c>
      <x:c r="L15423" s="29" t="str">
        <x:v>Niko ppm 2020</x:v>
      </x:c>
      <x:c r="M15423" s="39" t="str">
        <x:v>?</x:v>
      </x:c>
      <x:c r="N15423" s="58"/>
      <x:c r="O15423" s="59"/>
      <x:c r="P15423" s="60" t="str">
        <x:v>No live-price match</x:v>
      </x:c>
      <x:c r="Q15423" s="61" t="str">
        <x:f>IF(N15423="","",K15423-N15423)</x:f>
      </x:c>
    </x:row>
    <x:row r="15424">
      <x:c r="A15424" s="37" t="str">
        <x:v>SENTRA180(全)</x:v>
      </x:c>
      <x:c r="B15424" s="37" t="str">
        <x:v>SENTRA180</x:v>
      </x:c>
      <x:c r="C15424" s="29" t="str">
        <x:v>Nissan</x:v>
      </x:c>
      <x:c r="D15424" s="30" t="n">
        <x:v>1060</x:v>
      </x:c>
      <x:c r="E15424" s="30" t="n">
        <x:v>1595</x:v>
      </x:c>
      <x:c r="F15424" s="30" t="n">
        <x:v>10</x:v>
      </x:c>
      <x:c r="G15424" s="30" t="n">
        <x:v>306</x:v>
      </x:c>
      <x:c r="H15424" s="31" t="n">
        <x:f>IF(O15424&gt;0,O15424,D15424)*E15424/1000000/31.1034768</x:f>
        <x:v>0.05435726722357933</x:v>
      </x:c>
      <x:c r="I15424" s="31" t="n">
        <x:f>IF(O15424&gt;0,O15424,D15424)*F15424/1000000/31.1034768</x:f>
        <x:v>0.0003407979136274566</x:v>
      </x:c>
      <x:c r="J15424" s="31" t="n">
        <x:f>IF(O15424&gt;0,O15424,D15424)*G15424/1000000/31.1034768</x:f>
        <x:v>0.010428416157000171</x:v>
      </x:c>
      <x:c r="K15424" s="32" t="n">
        <x:f>H15424*$B$4*$H$4+I15424*$D$4*$J$4+J15424*$F$4*$L$4</x:f>
        <x:v>165.2045150142186</x:v>
      </x:c>
      <x:c r="L15424" s="29" t="str">
        <x:v>Niko ppm 2020</x:v>
      </x:c>
      <x:c r="M15424" s="39" t="str">
        <x:v>?</x:v>
      </x:c>
      <x:c r="N15424" s="58"/>
      <x:c r="O15424" s="59"/>
      <x:c r="P15424" s="60" t="str">
        <x:v>No live-price match</x:v>
      </x:c>
      <x:c r="Q15424" s="61" t="str">
        <x:f>IF(N15424="","",K15424-N15424)</x:f>
      </x:c>
    </x:row>
    <x:row r="15425">
      <x:c r="A15425" s="37" t="str">
        <x:v>SEVEL</x:v>
      </x:c>
      <x:c r="B15425" s="37" t="str">
        <x:v>SEVEL</x:v>
      </x:c>
      <x:c r="C15425" s="29" t="str">
        <x:v>FIAT</x:v>
      </x:c>
      <x:c r="D15425" s="30" t="n">
        <x:v>1700</x:v>
      </x:c>
      <x:c r="E15425" s="30" t="n">
        <x:v>4136</x:v>
      </x:c>
      <x:c r="F15425" s="30" t="n">
        <x:v>7</x:v>
      </x:c>
      <x:c r="G15425" s="30" t="n">
        <x:v>0</x:v>
      </x:c>
      <x:c r="H15425" s="31" t="n">
        <x:f>IF(O15425&gt;0,O15425,D15425)*E15425/1000000/31.1034768</x:f>
        <x:v>0.2258627152497137</x:v>
      </x:c>
      <x:c r="I15425" s="31" t="n">
        <x:f>IF(O15425&gt;0,O15425,D15425)*F15425/1000000/31.1034768</x:f>
        <x:v>0.0003822628159448734</x:v>
      </x:c>
      <x:c r="J15425" s="31" t="n">
        <x:f>IF(O15425&gt;0,O15425,D15425)*G15425/1000000/31.1034768</x:f>
        <x:v>0</x:v>
      </x:c>
      <x:c r="K15425" s="32" t="n">
        <x:f>H15425*$B$4*$H$4+I15425*$D$4*$J$4+J15425*$F$4*$L$4</x:f>
        <x:v>345.99999999999994</x:v>
      </x:c>
      <x:c r="L15425" s="29" t="str">
        <x:v>Katalog Franko</x:v>
      </x:c>
      <x:c r="M15425" s="39" t="str">
        <x:v>F.AP.AC.AT WIMETAL 08 99 134521 SEVEL (Puntato) ULISSE / F: 0687</x:v>
      </x:c>
      <x:c r="N15425" s="58" t="n">
        <x:v>346</x:v>
      </x:c>
      <x:c r="O15425" s="59" t="n">
        <x:v>1698.5289467491482</x:v>
      </x:c>
      <x:c r="P15425" s="60" t="str">
        <x:v>Calibrated to live price</x:v>
      </x:c>
      <x:c r="Q15425" s="61" t="n">
        <x:f>IF(N15425="","",K15425-N15425)</x:f>
        <x:v>-5.684341886080802e-14</x:v>
      </x:c>
    </x:row>
    <x:row r="15426">
      <x:c r="A15426" s="37" t="str">
        <x:v>SF</x:v>
      </x:c>
      <x:c r="B15426" s="37" t="str">
        <x:v>SF</x:v>
      </x:c>
      <x:c r="C15426" s="29" t="str">
        <x:v>Mitsubishi</x:v>
      </x:c>
      <x:c r="D15426" s="30" t="n">
        <x:v>600</x:v>
      </x:c>
      <x:c r="E15426" s="30" t="n">
        <x:v>0</x:v>
      </x:c>
      <x:c r="F15426" s="30" t="n">
        <x:v>685</x:v>
      </x:c>
      <x:c r="G15426" s="30" t="n">
        <x:v>205</x:v>
      </x:c>
      <x:c r="H15426" s="31" t="n">
        <x:f>IF(O15426&gt;0,O15426,D15426)*E15426/1000000/31.1034768</x:f>
        <x:v>0</x:v>
      </x:c>
      <x:c r="I15426" s="31" t="n">
        <x:f>IF(O15426&gt;0,O15426,D15426)*F15426/1000000/31.1034768</x:f>
        <x:v>0.013213956839706099</x:v>
      </x:c>
      <x:c r="J15426" s="31" t="n">
        <x:f>IF(O15426&gt;0,O15426,D15426)*G15426/1000000/31.1034768</x:f>
        <x:v>0.003954541827941241</x:v>
      </x:c>
      <x:c r="K15426" s="32" t="n">
        <x:f>H15426*$B$4*$H$4+I15426*$D$4*$J$4+J15426*$F$4*$L$4</x:f>
        <x:v>45.82976395744929</x:v>
      </x:c>
      <x:c r="L15426" s="29" t="str">
        <x:v>Niko ppm 2020</x:v>
      </x:c>
      <x:c r="M15426" s="39" t="str">
        <x:v>MITSUBISHI SF//WARE AUS DUBAI</x:v>
      </x:c>
      <x:c r="N15426" s="58"/>
      <x:c r="O15426" s="59"/>
      <x:c r="P15426" s="60" t="str">
        <x:v>No live-price match</x:v>
      </x:c>
      <x:c r="Q15426" s="61" t="str">
        <x:f>IF(N15426="","",K15426-N15426)</x:f>
      </x:c>
    </x:row>
    <x:row r="15427">
      <x:c r="A15427" s="37" t="str">
        <x:v>SG</x:v>
      </x:c>
      <x:c r="B15427" s="37" t="str">
        <x:v>SG</x:v>
      </x:c>
      <x:c r="C15427" s="29" t="str"/>
      <x:c r="D15427" s="30" t="n">
        <x:v>1019.73</x:v>
      </x:c>
      <x:c r="E15427" s="30" t="n">
        <x:v>812.44</x:v>
      </x:c>
      <x:c r="F15427" s="30" t="n">
        <x:v>297.06</x:v>
      </x:c>
      <x:c r="G15427" s="30" t="n">
        <x:v>349.92</x:v>
      </x:c>
      <x:c r="H15427" s="31" t="n">
        <x:f>IF(O15427&gt;0,O15427,D15427)*E15427/1000000/31.1034768</x:f>
        <x:v>0.02879325013441317</x:v>
      </x:c>
      <x:c r="I15427" s="31" t="n">
        <x:f>IF(O15427&gt;0,O15427,D15427)*F15427/1000000/31.1034768</x:f>
        <x:v>0.010527944075782551</x:v>
      </x:c>
      <x:c r="J15427" s="31" t="n">
        <x:f>IF(O15427&gt;0,O15427,D15427)*G15427/1000000/31.1034768</x:f>
        <x:v>0.012401326974341315</x:v>
      </x:c>
      <x:c r="K15427" s="32" t="n">
        <x:f>H15427*$B$4*$H$4+I15427*$D$4*$J$4+J15427*$F$4*$L$4</x:f>
        <x:v>153</x:v>
      </x:c>
      <x:c r="L15427" s="29" t="str">
        <x:v>Niko ppm 207</x:v>
      </x:c>
      <x:c r="M15427" s="39" t="str"/>
      <x:c r="N15427" s="58" t="n">
        <x:v>153</x:v>
      </x:c>
      <x:c r="O15427" s="59" t="n">
        <x:v>1102.3216330465227</x:v>
      </x:c>
      <x:c r="P15427" s="60" t="str">
        <x:v>Calibrated to live price</x:v>
      </x:c>
      <x:c r="Q15427" s="61" t="n">
        <x:f>IF(N15427="","",K15427-N15427)</x:f>
        <x:v>0</x:v>
      </x:c>
    </x:row>
    <x:row r="15428">
      <x:c r="A15428" s="37" t="str">
        <x:v>SGX</x:v>
      </x:c>
      <x:c r="B15428" s="37" t="str">
        <x:v>SGX</x:v>
      </x:c>
      <x:c r="C15428" s="29" t="str"/>
      <x:c r="D15428" s="30" t="n">
        <x:v>917.51</x:v>
      </x:c>
      <x:c r="E15428" s="30" t="n">
        <x:v>389.86</x:v>
      </x:c>
      <x:c r="F15428" s="30" t="n">
        <x:v>95.26</x:v>
      </x:c>
      <x:c r="G15428" s="30" t="n">
        <x:v>1039.07</x:v>
      </x:c>
      <x:c r="H15428" s="31" t="n">
        <x:f>IF(O15428&gt;0,O15428,D15428)*E15428/1000000/31.1034768</x:f>
        <x:v>0.004278082984883181</x:v>
      </x:c>
      <x:c r="I15428" s="31" t="n">
        <x:f>IF(O15428&gt;0,O15428,D15428)*F15428/1000000/31.1034768</x:f>
        <x:v>0.0010453244373364076</x:v>
      </x:c>
      <x:c r="J15428" s="31" t="n">
        <x:f>IF(O15428&gt;0,O15428,D15428)*G15428/1000000/31.1034768</x:f>
        <x:v>0.01140211277664435</x:v>
      </x:c>
      <x:c r="K15428" s="32" t="n">
        <x:f>H15428*$B$4*$H$4+I15428*$D$4*$J$4+J15428*$F$4*$L$4</x:f>
        <x:v>96.99999999999999</x:v>
      </x:c>
      <x:c r="L15428" s="29" t="str">
        <x:v>Niko ppm 207</x:v>
      </x:c>
      <x:c r="M15428" s="39" t="str"/>
      <x:c r="N15428" s="58" t="n">
        <x:v>97</x:v>
      </x:c>
      <x:c r="O15428" s="59" t="n">
        <x:v>341.3103546626706</x:v>
      </x:c>
      <x:c r="P15428" s="60" t="str">
        <x:v>Calibrated to live price</x:v>
      </x:c>
      <x:c r="Q15428" s="61" t="n">
        <x:f>IF(N15428="","",K15428-N15428)</x:f>
        <x:v>-1.4210854715202004e-14</x:v>
      </x:c>
    </x:row>
    <x:row r="15429">
      <x:c r="A15429" s="37" t="str">
        <x:v>SH*</x:v>
      </x:c>
      <x:c r="B15429" s="37" t="str">
        <x:v>SH</x:v>
      </x:c>
      <x:c r="C15429" s="29" t="str"/>
      <x:c r="D15429" s="30" t="n">
        <x:v>294.16</x:v>
      </x:c>
      <x:c r="E15429" s="30" t="n">
        <x:v>996.22</x:v>
      </x:c>
      <x:c r="F15429" s="30" t="n">
        <x:v>231.61</x:v>
      </x:c>
      <x:c r="G15429" s="30" t="n">
        <x:v>333.31</x:v>
      </x:c>
      <x:c r="H15429" s="31" t="n">
        <x:f>IF(O15429&gt;0,O15429,D15429)*E15429/1000000/31.1034768</x:f>
        <x:v>0.00861429977230098</x:v>
      </x:c>
      <x:c r="I15429" s="31" t="n">
        <x:f>IF(O15429&gt;0,O15429,D15429)*F15429/1000000/31.1034768</x:f>
        <x:v>0.002002728283173024</x:v>
      </x:c>
      <x:c r="J15429" s="31" t="n">
        <x:f>IF(O15429&gt;0,O15429,D15429)*G15429/1000000/31.1034768</x:f>
        <x:v>0.0028821266960165825</x:v>
      </x:c>
      <x:c r="K15429" s="32" t="n">
        <x:f>H15429*$B$4*$H$4+I15429*$D$4*$J$4+J15429*$F$4*$L$4</x:f>
        <x:v>37.99999999999999</x:v>
      </x:c>
      <x:c r="L15429" s="29" t="str">
        <x:v>Niko ppm 207</x:v>
      </x:c>
      <x:c r="M15429" s="39" t="str"/>
      <x:c r="N15429" s="58" t="n">
        <x:v>38</x:v>
      </x:c>
      <x:c r="O15429" s="59" t="n">
        <x:v>268.95130906427175</x:v>
      </x:c>
      <x:c r="P15429" s="60" t="str">
        <x:v>Calibrated to live price</x:v>
      </x:c>
      <x:c r="Q15429" s="61" t="n">
        <x:f>IF(N15429="","",K15429-N15429)</x:f>
        <x:v>-7.105427357601002e-15</x:v>
      </x:c>
    </x:row>
    <x:row r="15430">
      <x:c r="A15430" s="37" t="str">
        <x:v>SH11</x:v>
      </x:c>
      <x:c r="B15430" s="37" t="str">
        <x:v>SH11</x:v>
      </x:c>
      <x:c r="C15430" s="29" t="str">
        <x:v>Mazda</x:v>
      </x:c>
      <x:c r="D15430" s="30" t="n">
        <x:v>2700</x:v>
      </x:c>
      <x:c r="E15430" s="30" t="n">
        <x:v>1469.62963</x:v>
      </x:c>
      <x:c r="F15430" s="30" t="n">
        <x:v>503.8518519</x:v>
      </x:c>
      <x:c r="G15430" s="30" t="n">
        <x:v>0</x:v>
      </x:c>
      <x:c r="H15430" s="31" t="n">
        <x:f>IF(O15430&gt;0,O15430,D15430)*E15430/1000000/31.1034768</x:f>
        <x:v>0.12757416241646657</x:v>
      </x:c>
      <x:c r="I15430" s="31" t="n">
        <x:f>IF(O15430&gt;0,O15430,D15430)*F15430/1000000/31.1034768</x:f>
        <x:v>0.04373787563614111</x:v>
      </x:c>
      <x:c r="J15430" s="31" t="n">
        <x:f>IF(O15430&gt;0,O15430,D15430)*G15430/1000000/31.1034768</x:f>
        <x:v>0</x:v>
      </x:c>
      <x:c r="K15430" s="32" t="n">
        <x:f>H15430*$B$4*$H$4+I15430*$D$4*$J$4+J15430*$F$4*$L$4</x:f>
        <x:v>244.39357858785263</x:v>
      </x:c>
      <x:c r="L15430" s="29" t="str">
        <x:v>Niko ppm 2020</x:v>
      </x:c>
      <x:c r="M15430" s="39" t="str">
        <x:v>MAZDA//SH 11</x:v>
      </x:c>
      <x:c r="N15430" s="58"/>
      <x:c r="O15430" s="59"/>
      <x:c r="P15430" s="60" t="str">
        <x:v>No live-price match</x:v>
      </x:c>
      <x:c r="Q15430" s="61" t="str">
        <x:f>IF(N15430="","",K15430-N15430)</x:f>
      </x:c>
    </x:row>
    <x:row r="15431">
      <x:c r="A15431" s="37" t="str">
        <x:v>SH15</x:v>
      </x:c>
      <x:c r="B15431" s="37" t="str">
        <x:v>SH15</x:v>
      </x:c>
      <x:c r="C15431" s="29" t="str">
        <x:v>Mazda</x:v>
      </x:c>
      <x:c r="D15431" s="30" t="n">
        <x:v>2680</x:v>
      </x:c>
      <x:c r="E15431" s="30" t="n">
        <x:v>1325.529851</x:v>
      </x:c>
      <x:c r="F15431" s="30" t="n">
        <x:v>530.1492537</x:v>
      </x:c>
      <x:c r="G15431" s="30" t="n">
        <x:v>0</x:v>
      </x:c>
      <x:c r="H15431" s="31" t="n">
        <x:f>IF(O15431&gt;0,O15431,D15431)*E15431/1000000/31.1034768</x:f>
        <x:v>0.11421295514718793</x:v>
      </x:c>
      <x:c r="I15431" s="31" t="n">
        <x:f>IF(O15431&gt;0,O15431,D15431)*F15431/1000000/31.1034768</x:f>
        <x:v>0.04567978072200598</x:v>
      </x:c>
      <x:c r="J15431" s="31" t="n">
        <x:f>IF(O15431&gt;0,O15431,D15431)*G15431/1000000/31.1034768</x:f>
        <x:v>0</x:v>
      </x:c>
      <x:c r="K15431" s="32" t="n">
        <x:f>H15431*$B$4*$H$4+I15431*$D$4*$J$4+J15431*$F$4*$L$4</x:f>
        <x:v>226.13557468745427</x:v>
      </x:c>
      <x:c r="L15431" s="29" t="str">
        <x:v>Niko ppm 2020</x:v>
      </x:c>
      <x:c r="M15431" s="39" t="str">
        <x:v>MAZDA SH 15</x:v>
      </x:c>
      <x:c r="N15431" s="58"/>
      <x:c r="O15431" s="59"/>
      <x:c r="P15431" s="60" t="str">
        <x:v>No live-price match</x:v>
      </x:c>
      <x:c r="Q15431" s="61" t="str">
        <x:f>IF(N15431="","",K15431-N15431)</x:f>
      </x:c>
    </x:row>
    <x:row r="15432">
      <x:c r="A15432" s="37" t="str">
        <x:v>SHB</x:v>
      </x:c>
      <x:c r="B15432" s="37" t="str">
        <x:v>SHB</x:v>
      </x:c>
      <x:c r="C15432" s="29" t="str"/>
      <x:c r="D15432" s="30" t="n">
        <x:v>1663.81</x:v>
      </x:c>
      <x:c r="E15432" s="30" t="n">
        <x:v>439.01</x:v>
      </x:c>
      <x:c r="F15432" s="30" t="n">
        <x:v>168.3</x:v>
      </x:c>
      <x:c r="G15432" s="30" t="n">
        <x:v>305.08</x:v>
      </x:c>
      <x:c r="H15432" s="31" t="n">
        <x:f>IF(O15432&gt;0,O15432,D15432)*E15432/1000000/31.1034768</x:f>
        <x:v>0.01999307526446557</x:v>
      </x:c>
      <x:c r="I15432" s="31" t="n">
        <x:f>IF(O15432&gt;0,O15432,D15432)*F15432/1000000/31.1034768</x:f>
        <x:v>0.007664596631078007</x:v>
      </x:c>
      <x:c r="J15432" s="31" t="n">
        <x:f>IF(O15432&gt;0,O15432,D15432)*G15432/1000000/31.1034768</x:f>
        <x:v>0.013893732265058098</x:v>
      </x:c>
      <x:c r="K15432" s="32" t="n">
        <x:f>H15432*$B$4*$H$4+I15432*$D$4*$J$4+J15432*$F$4*$L$4</x:f>
        <x:v>148</x:v>
      </x:c>
      <x:c r="L15432" s="29" t="str">
        <x:v>Niko ppm 207</x:v>
      </x:c>
      <x:c r="M15432" s="39" t="str"/>
      <x:c r="N15432" s="58" t="n">
        <x:v>148</x:v>
      </x:c>
      <x:c r="O15432" s="59" t="n">
        <x:v>1416.491999382608</x:v>
      </x:c>
      <x:c r="P15432" s="60" t="str">
        <x:v>Calibrated to live price</x:v>
      </x:c>
      <x:c r="Q15432" s="61" t="n">
        <x:f>IF(N15432="","",K15432-N15432)</x:f>
        <x:v>0</x:v>
      </x:c>
    </x:row>
    <x:row r="15433">
      <x:c r="A15433" s="37" t="str">
        <x:v>Short Waffle Lexus</x:v>
      </x:c>
      <x:c r="B15433" s="37" t="str">
        <x:v>SHORTWAFFLELEXUS</x:v>
      </x:c>
      <x:c r="C15433" s="29" t="str"/>
      <x:c r="D15433" s="30" t="n">
        <x:v>1351.9</x:v>
      </x:c>
      <x:c r="E15433" s="30" t="n">
        <x:v>363.51</x:v>
      </x:c>
      <x:c r="F15433" s="30" t="n">
        <x:v>257.64</x:v>
      </x:c>
      <x:c r="G15433" s="30" t="n">
        <x:v>639</x:v>
      </x:c>
      <x:c r="H15433" s="31" t="n">
        <x:f>IF(O15433&gt;0,O15433,D15433)*E15433/1000000/31.1034768</x:f>
        <x:v>0.009881053655330244</x:v>
      </x:c>
      <x:c r="I15433" s="31" t="n">
        <x:f>IF(O15433&gt;0,O15433,D15433)*F15433/1000000/31.1034768</x:f>
        <x:v>0.007003258957825876</x:v>
      </x:c>
      <x:c r="J15433" s="31" t="n">
        <x:f>IF(O15433&gt;0,O15433,D15433)*G15433/1000000/31.1034768</x:f>
        <x:v>0.017369517443140563</x:v>
      </x:c>
      <x:c r="K15433" s="32" t="n">
        <x:f>H15433*$B$4*$H$4+I15433*$D$4*$J$4+J15433*$F$4*$L$4</x:f>
        <x:v>159</x:v>
      </x:c>
      <x:c r="L15433" s="29" t="str">
        <x:v>Niko ppm 207</x:v>
      </x:c>
      <x:c r="M15433" s="39" t="str"/>
      <x:c r="N15433" s="58" t="n">
        <x:v>159</x:v>
      </x:c>
      <x:c r="O15433" s="59" t="n">
        <x:v>845.4653878245975</x:v>
      </x:c>
      <x:c r="P15433" s="60" t="str">
        <x:v>Calibrated to live price</x:v>
      </x:c>
      <x:c r="Q15433" s="61" t="n">
        <x:f>IF(N15433="","",K15433-N15433)</x:f>
        <x:v>0</x:v>
      </x:c>
    </x:row>
    <x:row r="15434">
      <x:c r="A15434" s="37" t="str">
        <x:v>SIDE CAD pre</x:v>
      </x:c>
      <x:c r="B15434" s="37" t="str">
        <x:v>SIDECADPRE</x:v>
      </x:c>
      <x:c r="C15434" s="29" t="str"/>
      <x:c r="D15434" s="30" t="n">
        <x:v>460</x:v>
      </x:c>
      <x:c r="E15434" s="30" t="n">
        <x:v>0</x:v>
      </x:c>
      <x:c r="F15434" s="30" t="n">
        <x:v>5079</x:v>
      </x:c>
      <x:c r="G15434" s="30" t="n">
        <x:v>239</x:v>
      </x:c>
      <x:c r="H15434" s="31" t="n">
        <x:f>IF(O15434&gt;0,O15434,D15434)*E15434/1000000/31.1034768</x:f>
        <x:v>0</x:v>
      </x:c>
      <x:c r="I15434" s="31" t="n">
        <x:f>IF(O15434&gt;0,O15434,D15434)*F15434/1000000/31.1034768</x:f>
        <x:v>0.0751150752381483</x:v>
      </x:c>
      <x:c r="J15434" s="31" t="n">
        <x:f>IF(O15434&gt;0,O15434,D15434)*G15434/1000000/31.1034768</x:f>
        <x:v>0.00353465307775496</x:v>
      </x:c>
      <x:c r="K15434" s="32" t="n">
        <x:f>H15434*$B$4*$H$4+I15434*$D$4*$J$4+J15434*$F$4*$L$4</x:f>
        <x:v>112.18079324173817</x:v>
      </x:c>
      <x:c r="L15434" s="29" t="str">
        <x:v>ppm niko 2028</x:v>
      </x:c>
      <x:c r="M15434" s="39" t="str"/>
      <x:c r="N15434" s="58"/>
      <x:c r="O15434" s="59"/>
      <x:c r="P15434" s="60" t="str">
        <x:v>No live-price match</x:v>
      </x:c>
      <x:c r="Q15434" s="61" t="str">
        <x:f>IF(N15434="","",K15434-N15434)</x:f>
      </x:c>
    </x:row>
    <x:row r="15435">
      <x:c r="A15435" s="37" t="str">
        <x:v>SIDE DAV pre</x:v>
      </x:c>
      <x:c r="B15435" s="37" t="str">
        <x:v>SIDEDAVPRE</x:v>
      </x:c>
      <x:c r="C15435" s="29" t="str"/>
      <x:c r="D15435" s="30" t="n">
        <x:v>440</x:v>
      </x:c>
      <x:c r="E15435" s="30" t="n">
        <x:v>5268</x:v>
      </x:c>
      <x:c r="F15435" s="30" t="n">
        <x:v>2685</x:v>
      </x:c>
      <x:c r="G15435" s="30" t="n">
        <x:v>163</x:v>
      </x:c>
      <x:c r="H15435" s="31" t="n">
        <x:f>IF(O15435&gt;0,O15435,D15435)*E15435/1000000/31.1034768</x:f>
        <x:v>0.07452285848635418</x:v>
      </x:c>
      <x:c r="I15435" s="31" t="n">
        <x:f>IF(O15435&gt;0,O15435,D15435)*F15435/1000000/31.1034768</x:f>
        <x:v>0.0379828919961771</x:v>
      </x:c>
      <x:c r="J15435" s="31" t="n">
        <x:f>IF(O15435&gt;0,O15435,D15435)*G15435/1000000/31.1034768</x:f>
        <x:v>0.002305851543901999</x:v>
      </x:c>
      <x:c r="K15435" s="32" t="n">
        <x:f>H15435*$B$4*$H$4+I15435*$D$4*$J$4+J15435*$F$4*$L$4</x:f>
        <x:v>174.8055445685738</x:v>
      </x:c>
      <x:c r="L15435" s="29" t="str">
        <x:v>ppm niko 2028</x:v>
      </x:c>
      <x:c r="M15435" s="39" t="str"/>
      <x:c r="N15435" s="58"/>
      <x:c r="O15435" s="59"/>
      <x:c r="P15435" s="60" t="str">
        <x:v>No live-price match</x:v>
      </x:c>
      <x:c r="Q15435" s="61" t="str">
        <x:f>IF(N15435="","",K15435-N15435)</x:f>
      </x:c>
    </x:row>
    <x:row r="15436">
      <x:c r="A15436" s="37" t="str">
        <x:v>SIDE WAFFLE PRE</x:v>
      </x:c>
      <x:c r="B15436" s="37" t="str">
        <x:v>SIDEWAFFLEPRE</x:v>
      </x:c>
      <x:c r="C15436" s="29" t="str"/>
      <x:c r="D15436" s="30" t="n">
        <x:v>1150.47</x:v>
      </x:c>
      <x:c r="E15436" s="30" t="n">
        <x:v>315.29</x:v>
      </x:c>
      <x:c r="F15436" s="30" t="n">
        <x:v>151.01</x:v>
      </x:c>
      <x:c r="G15436" s="30" t="n">
        <x:v>636.65</x:v>
      </x:c>
      <x:c r="H15436" s="31" t="n">
        <x:f>IF(O15436&gt;0,O15436,D15436)*E15436/1000000/31.1034768</x:f>
        <x:v>0.005145537776406187</x:v>
      </x:c>
      <x:c r="I15436" s="31" t="n">
        <x:f>IF(O15436&gt;0,O15436,D15436)*F15436/1000000/31.1034768</x:f>
        <x:v>0.0024644855834790136</x:v>
      </x:c>
      <x:c r="J15436" s="31" t="n">
        <x:f>IF(O15436&gt;0,O15436,D15436)*G15436/1000000/31.1034768</x:f>
        <x:v>0.010390138048618727</x:v>
      </x:c>
      <x:c r="K15436" s="32" t="n">
        <x:f>H15436*$B$4*$H$4+I15436*$D$4*$J$4+J15436*$F$4*$L$4</x:f>
        <x:v>91.99999999999999</x:v>
      </x:c>
      <x:c r="L15436" s="29" t="str">
        <x:v>Niko ppm 207</x:v>
      </x:c>
      <x:c r="M15436" s="39" t="str"/>
      <x:c r="N15436" s="58" t="n">
        <x:v>92</x:v>
      </x:c>
      <x:c r="O15436" s="59" t="n">
        <x:v>507.6092323003375</x:v>
      </x:c>
      <x:c r="P15436" s="60" t="str">
        <x:v>Calibrated to live price</x:v>
      </x:c>
      <x:c r="Q15436" s="61" t="n">
        <x:f>IF(N15436="","",K15436-N15436)</x:f>
        <x:v>-1.4210854715202004e-14</x:v>
      </x:c>
    </x:row>
    <x:row r="15437">
      <x:c r="A15437" s="37" t="str">
        <x:v>Sin0902AA0030N</x:v>
      </x:c>
      <x:c r="B15437" s="37" t="str">
        <x:v>SIN0902AA0030N</x:v>
      </x:c>
      <x:c r="C15437" s="29" t="str">
        <x:v>inconnu</x:v>
      </x:c>
      <x:c r="D15437" s="30" t="n">
        <x:v>1360</x:v>
      </x:c>
      <x:c r="E15437" s="30" t="n">
        <x:v>160.49999999999997</x:v>
      </x:c>
      <x:c r="F15437" s="30" t="n">
        <x:v>36</x:v>
      </x:c>
      <x:c r="G15437" s="30" t="n">
        <x:v>0</x:v>
      </x:c>
      <x:c r="H15437" s="31" t="n">
        <x:f>IF(O15437&gt;0,O15437,D15437)*E15437/1000000/31.1034768</x:f>
        <x:v>0.007017864961000115</x:v>
      </x:c>
      <x:c r="I15437" s="31" t="n">
        <x:f>IF(O15437&gt;0,O15437,D15437)*F15437/1000000/31.1034768</x:f>
        <x:v>0.001574100552000026</x:v>
      </x:c>
      <x:c r="J15437" s="31" t="n">
        <x:f>IF(O15437&gt;0,O15437,D15437)*G15437/1000000/31.1034768</x:f>
        <x:v>0</x:v>
      </x:c>
      <x:c r="K15437" s="32" t="n">
        <x:f>H15437*$B$4*$H$4+I15437*$D$4*$J$4+J15437*$F$4*$L$4</x:f>
        <x:v>12.508196511330206</x:v>
      </x:c>
      <x:c r="L15437" s="29" t="str">
        <x:v>Niko ppm 2020</x:v>
      </x:c>
      <x:c r="M15437" s="39" t="str">
        <x:v>Sin//09002 AA 0030 N//MM Diesel//C MM YY//PL/Rh 1:0:5g/Cu ft</x:v>
      </x:c>
      <x:c r="N15437" s="58"/>
      <x:c r="O15437" s="59"/>
      <x:c r="P15437" s="60" t="str">
        <x:v>No live-price match</x:v>
      </x:c>
      <x:c r="Q15437" s="61" t="str">
        <x:f>IF(N15437="","",K15437-N15437)</x:f>
      </x:c>
    </x:row>
    <x:row r="15438">
      <x:c r="A15438" s="37" t="str">
        <x:v>SJ</x:v>
      </x:c>
      <x:c r="B15438" s="37" t="str">
        <x:v>SJ</x:v>
      </x:c>
      <x:c r="C15438" s="29" t="str"/>
      <x:c r="D15438" s="30" t="n">
        <x:v>1664.98</x:v>
      </x:c>
      <x:c r="E15438" s="30" t="n">
        <x:v>692.66</x:v>
      </x:c>
      <x:c r="F15438" s="30" t="n">
        <x:v>125.75</x:v>
      </x:c>
      <x:c r="G15438" s="30" t="n">
        <x:v>1181.47</x:v>
      </x:c>
      <x:c r="H15438" s="31" t="n">
        <x:f>IF(O15438&gt;0,O15438,D15438)*E15438/1000000/31.1034768</x:f>
        <x:v>0.013121386290272475</x:v>
      </x:c>
      <x:c r="I15438" s="31" t="n">
        <x:f>IF(O15438&gt;0,O15438,D15438)*F15438/1000000/31.1034768</x:f>
        <x:v>0.002382141780962903</x:v>
      </x:c>
      <x:c r="J15438" s="31" t="n">
        <x:f>IF(O15438&gt;0,O15438,D15438)*G15438/1000000/31.1034768</x:f>
        <x:v>0.02238114552647507</x:v>
      </x:c>
      <x:c r="K15438" s="32" t="n">
        <x:f>H15438*$B$4*$H$4+I15438*$D$4*$J$4+J15438*$F$4*$L$4</x:f>
        <x:v>197.99999999999997</x:v>
      </x:c>
      <x:c r="L15438" s="29" t="str">
        <x:v>Niko ppm 207</x:v>
      </x:c>
      <x:c r="M15438" s="39" t="str"/>
      <x:c r="N15438" s="58" t="n">
        <x:v>198</x:v>
      </x:c>
      <x:c r="O15438" s="59" t="n">
        <x:v>589.2078856341178</x:v>
      </x:c>
      <x:c r="P15438" s="60" t="str">
        <x:v>Calibrated to live price</x:v>
      </x:c>
      <x:c r="Q15438" s="61" t="n">
        <x:f>IF(N15438="","",K15438-N15438)</x:f>
        <x:v>-2.842170943040401e-14</x:v>
      </x:c>
    </x:row>
    <x:row r="15439">
      <x:c r="A15439" s="37" t="str">
        <x:v>SJEC5</x:v>
      </x:c>
      <x:c r="B15439" s="37" t="str">
        <x:v>SJEC5</x:v>
      </x:c>
      <x:c r="C15439" s="29" t="str">
        <x:v>HYUNDAI-KIA</x:v>
      </x:c>
      <x:c r="D15439" s="30" t="n">
        <x:v>1440</x:v>
      </x:c>
      <x:c r="E15439" s="30" t="n">
        <x:v>1722.4999999999998</x:v>
      </x:c>
      <x:c r="F15439" s="30" t="n">
        <x:v>0</x:v>
      </x:c>
      <x:c r="G15439" s="30" t="n">
        <x:v>325.99999999999994</x:v>
      </x:c>
      <x:c r="H15439" s="31" t="n">
        <x:f>IF(O15439&gt;0,O15439,D15439)*E15439/1000000/31.1034768</x:f>
        <x:v>0.07974671178882482</x:v>
      </x:c>
      <x:c r="I15439" s="31" t="n">
        <x:f>IF(O15439&gt;0,O15439,D15439)*F15439/1000000/31.1034768</x:f>
        <x:v>0</x:v>
      </x:c>
      <x:c r="J15439" s="31" t="n">
        <x:f>IF(O15439&gt;0,O15439,D15439)*G15439/1000000/31.1034768</x:f>
        <x:v>0.015092846469176718</x:v>
      </x:c>
      <x:c r="K15439" s="32" t="n">
        <x:f>H15439*$B$4*$H$4+I15439*$D$4*$J$4+J15439*$F$4*$L$4</x:f>
        <x:v>240.18945689055568</x:v>
      </x:c>
      <x:c r="L15439" s="29" t="str">
        <x:v>Niko ppm 2020</x:v>
      </x:c>
      <x:c r="M15439" s="39" t="str">
        <x:v>HYUNDAI-KIA SJEC5</x:v>
      </x:c>
      <x:c r="N15439" s="58"/>
      <x:c r="O15439" s="59"/>
      <x:c r="P15439" s="60" t="str">
        <x:v>No live-price match</x:v>
      </x:c>
      <x:c r="Q15439" s="61" t="str">
        <x:f>IF(N15439="","",K15439-N15439)</x:f>
      </x:c>
    </x:row>
    <x:row r="15440">
      <x:c r="A15440" s="37" t="str">
        <x:v>SK*</x:v>
      </x:c>
      <x:c r="B15440" s="37" t="str">
        <x:v>SK</x:v>
      </x:c>
      <x:c r="C15440" s="29" t="str"/>
      <x:c r="D15440" s="30" t="n">
        <x:v>601.0957</x:v>
      </x:c>
      <x:c r="E15440" s="30" t="n">
        <x:v>0</x:v>
      </x:c>
      <x:c r="F15440" s="30" t="n">
        <x:v>700</x:v>
      </x:c>
      <x:c r="G15440" s="30" t="n">
        <x:v>280</x:v>
      </x:c>
      <x:c r="H15440" s="31" t="n">
        <x:f>IF(O15440&gt;0,O15440,D15440)*E15440/1000000/31.1034768</x:f>
        <x:v>0</x:v>
      </x:c>
      <x:c r="I15440" s="31" t="n">
        <x:f>IF(O15440&gt;0,O15440,D15440)*F15440/1000000/31.1034768</x:f>
        <x:v>0.020906741836974396</x:v>
      </x:c>
      <x:c r="J15440" s="31" t="n">
        <x:f>IF(O15440&gt;0,O15440,D15440)*G15440/1000000/31.1034768</x:f>
        <x:v>0.008362696734789758</x:v>
      </x:c>
      <x:c r="K15440" s="32" t="n">
        <x:f>H15440*$B$4*$H$4+I15440*$D$4*$J$4+J15440*$F$4*$L$4</x:f>
        <x:v>89</x:v>
      </x:c>
      <x:c r="L15440" s="29" t="str">
        <x:v>ppm niko 2028</x:v>
      </x:c>
      <x:c r="M15440" s="39" t="str"/>
      <x:c r="N15440" s="58" t="n">
        <x:v>89</x:v>
      </x:c>
      <x:c r="O15440" s="59" t="n">
        <x:v>928.9605138427463</x:v>
      </x:c>
      <x:c r="P15440" s="60" t="str">
        <x:v>Calibrated to live price</x:v>
      </x:c>
      <x:c r="Q15440" s="61" t="n">
        <x:f>IF(N15440="","",K15440-N15440)</x:f>
        <x:v>0</x:v>
      </x:c>
    </x:row>
    <x:row r="15441">
      <x:c r="A15441" s="37" t="str">
        <x:v>SK1575724</x:v>
      </x:c>
      <x:c r="B15441" s="37" t="str">
        <x:v>SK1575724</x:v>
      </x:c>
      <x:c r="C15441" s="29" t="str">
        <x:v>inconnu</x:v>
      </x:c>
      <x:c r="D15441" s="30" t="n">
        <x:v>2740</x:v>
      </x:c>
      <x:c r="E15441" s="30" t="n">
        <x:v>67</x:v>
      </x:c>
      <x:c r="F15441" s="30" t="n">
        <x:v>0</x:v>
      </x:c>
      <x:c r="G15441" s="30" t="n">
        <x:v>0</x:v>
      </x:c>
      <x:c r="H15441" s="31" t="n">
        <x:f>IF(O15441&gt;0,O15441,D15441)*E15441/1000000/31.1034768</x:f>
        <x:v>0.005902234055068725</x:v>
      </x:c>
      <x:c r="I15441" s="31" t="n">
        <x:f>IF(O15441&gt;0,O15441,D15441)*F15441/1000000/31.1034768</x:f>
        <x:v>0</x:v>
      </x:c>
      <x:c r="J15441" s="31" t="n">
        <x:f>IF(O15441&gt;0,O15441,D15441)*G15441/1000000/31.1034768</x:f>
        <x:v>0</x:v>
      </x:c>
      <x:c r="K15441" s="32" t="n">
        <x:f>H15441*$B$4*$H$4+I15441*$D$4*$J$4+J15441*$F$4*$L$4</x:f>
        <x:v>9.03041810425515</x:v>
      </x:c>
      <x:c r="L15441" s="29" t="str">
        <x:v>Niko ppm 2020</x:v>
      </x:c>
      <x:c r="M15441" s="39" t="str">
        <x:v>DPF//Eberspächer//14 07 129 31 0000 A//SN 15105 Lfd Nr 6//SK 1575724 10/06</x:v>
      </x:c>
      <x:c r="N15441" s="58"/>
      <x:c r="O15441" s="59"/>
      <x:c r="P15441" s="60" t="str">
        <x:v>No live-price match</x:v>
      </x:c>
      <x:c r="Q15441" s="61" t="str">
        <x:f>IF(N15441="","",K15441-N15441)</x:f>
      </x:c>
    </x:row>
    <x:row r="15442">
      <x:c r="A15442" s="37" t="str">
        <x:v>SK1575727</x:v>
      </x:c>
      <x:c r="B15442" s="37" t="str">
        <x:v>SK1575727</x:v>
      </x:c>
      <x:c r="C15442" s="29" t="str">
        <x:v>inconnu</x:v>
      </x:c>
      <x:c r="D15442" s="30" t="n">
        <x:v>720</x:v>
      </x:c>
      <x:c r="E15442" s="30" t="n">
        <x:v>14151</x:v>
      </x:c>
      <x:c r="F15442" s="30" t="n">
        <x:v>2754</x:v>
      </x:c>
      <x:c r="G15442" s="30" t="n">
        <x:v>0</x:v>
      </x:c>
      <x:c r="H15442" s="31" t="n">
        <x:f>IF(O15442&gt;0,O15442,D15442)*E15442/1000000/31.1034768</x:f>
        <x:v>0.3275749545787113</x:v>
      </x:c>
      <x:c r="I15442" s="31" t="n">
        <x:f>IF(O15442&gt;0,O15442,D15442)*F15442/1000000/31.1034768</x:f>
        <x:v>0.06375107235600105</x:v>
      </x:c>
      <x:c r="J15442" s="31" t="n">
        <x:f>IF(O15442&gt;0,O15442,D15442)*G15442/1000000/31.1034768</x:f>
        <x:v>0</x:v>
      </x:c>
      <x:c r="K15442" s="32" t="n">
        <x:f>H15442*$B$4*$H$4+I15442*$D$4*$J$4+J15442*$F$4*$L$4</x:f>
        <x:v>572.9096369059295</x:v>
      </x:c>
      <x:c r="L15442" s="29" t="str">
        <x:v>Niko ppm 2020</x:v>
      </x:c>
      <x:c r="M15442" s="39" t="str">
        <x:v>EBERSPÄCHER//14 07 229 30 0000 A//PC 21133 Lfd.Nr 48//SK 1575727 02/07</x:v>
      </x:c>
      <x:c r="N15442" s="58"/>
      <x:c r="O15442" s="59"/>
      <x:c r="P15442" s="60" t="str">
        <x:v>No live-price match</x:v>
      </x:c>
      <x:c r="Q15442" s="61" t="str">
        <x:f>IF(N15442="","",K15442-N15442)</x:f>
      </x:c>
    </x:row>
    <x:row r="15443">
      <x:c r="A15443" s="37" t="str">
        <x:v>SK1643860</x:v>
      </x:c>
      <x:c r="B15443" s="37" t="str">
        <x:v>SK1643860</x:v>
      </x:c>
      <x:c r="C15443" s="29" t="str">
        <x:v>inconnu</x:v>
      </x:c>
      <x:c r="D15443" s="30" t="n">
        <x:v>700</x:v>
      </x:c>
      <x:c r="E15443" s="30" t="n">
        <x:v>13999</x:v>
      </x:c>
      <x:c r="F15443" s="30" t="n">
        <x:v>2673</x:v>
      </x:c>
      <x:c r="G15443" s="30" t="n">
        <x:v>0</x:v>
      </x:c>
      <x:c r="H15443" s="31" t="n">
        <x:f>IF(O15443&gt;0,O15443,D15443)*E15443/1000000/31.1034768</x:f>
        <x:v>0.3150548108499562</x:v>
      </x:c>
      <x:c r="I15443" s="31" t="n">
        <x:f>IF(O15443&gt;0,O15443,D15443)*F15443/1000000/31.1034768</x:f>
        <x:v>0.06015726190455981</x:v>
      </x:c>
      <x:c r="J15443" s="31" t="n">
        <x:f>IF(O15443&gt;0,O15443,D15443)*G15443/1000000/31.1034768</x:f>
        <x:v>0</x:v>
      </x:c>
      <x:c r="K15443" s="32" t="n">
        <x:f>H15443*$B$4*$H$4+I15443*$D$4*$J$4+J15443*$F$4*$L$4</x:f>
        <x:v>549.7107802430627</x:v>
      </x:c>
      <x:c r="L15443" s="29" t="str">
        <x:v>Niko ppm 2020</x:v>
      </x:c>
      <x:c r="M15443" s="39" t="str">
        <x:v>EBERSPÄCHER 07/07//14 07 229 30 0000 D//Kd.Best.Nr.4500052626//Kd.Teile Nr.55565581 BA//Lfd.Nr.Mono 75 Los.Nr. PC 21995//SK.1643860 Lfd.Nr.Anlage 41</x:v>
      </x:c>
      <x:c r="N15443" s="58"/>
      <x:c r="O15443" s="59"/>
      <x:c r="P15443" s="60" t="str">
        <x:v>No live-price match</x:v>
      </x:c>
      <x:c r="Q15443" s="61" t="str">
        <x:f>IF(N15443="","",K15443-N15443)</x:f>
      </x:c>
    </x:row>
    <x:row r="15444">
      <x:c r="A15444" s="37" t="str">
        <x:v>SK57050</x:v>
      </x:c>
      <x:c r="B15444" s="37" t="str">
        <x:v>SK57050</x:v>
      </x:c>
      <x:c r="C15444" s="29" t="str"/>
      <x:c r="D15444" s="30" t="n">
        <x:v>4572.62</x:v>
      </x:c>
      <x:c r="E15444" s="30" t="n">
        <x:v>958.2</x:v>
      </x:c>
      <x:c r="F15444" s="30" t="n">
        <x:v>268.06</x:v>
      </x:c>
      <x:c r="G15444" s="30" t="n">
        <x:v>683.83</x:v>
      </x:c>
      <x:c r="H15444" s="31" t="n">
        <x:f>IF(O15444&gt;0,O15444,D15444)*E15444/1000000/31.1034768</x:f>
        <x:v>0.09014234536062499</x:v>
      </x:c>
      <x:c r="I15444" s="31" t="n">
        <x:f>IF(O15444&gt;0,O15444,D15444)*F15444/1000000/31.1034768</x:f>
        <x:v>0.02521765507970062</x:v>
      </x:c>
      <x:c r="J15444" s="31" t="n">
        <x:f>IF(O15444&gt;0,O15444,D15444)*G15444/1000000/31.1034768</x:f>
        <x:v>0.06433107913583405</x:v>
      </x:c>
      <x:c r="K15444" s="32" t="n">
        <x:f>H15444*$B$4*$H$4+I15444*$D$4*$J$4+J15444*$F$4*$L$4</x:f>
        <x:v>670</x:v>
      </x:c>
      <x:c r="L15444" s="29" t="str">
        <x:v>Niko ppm 207</x:v>
      </x:c>
      <x:c r="M15444" s="39" t="str"/>
      <x:c r="N15444" s="58" t="n">
        <x:v>670</x:v>
      </x:c>
      <x:c r="O15444" s="59" t="n">
        <x:v>2926.0492043642107</x:v>
      </x:c>
      <x:c r="P15444" s="60" t="str">
        <x:v>Calibrated to live price</x:v>
      </x:c>
      <x:c r="Q15444" s="61" t="n">
        <x:f>IF(N15444="","",K15444-N15444)</x:f>
        <x:v>0</x:v>
      </x:c>
    </x:row>
    <x:row r="15445">
      <x:c r="A15445" s="37" t="str">
        <x:v>SK8161001</x:v>
      </x:c>
      <x:c r="B15445" s="37" t="str">
        <x:v>SK8161001</x:v>
      </x:c>
      <x:c r="C15445" s="29" t="str"/>
      <x:c r="D15445" s="30" t="n">
        <x:v>1495.31</x:v>
      </x:c>
      <x:c r="E15445" s="30" t="n">
        <x:v>364.88</x:v>
      </x:c>
      <x:c r="F15445" s="30" t="n">
        <x:v>229.58</x:v>
      </x:c>
      <x:c r="G15445" s="30" t="n">
        <x:v>401.25</x:v>
      </x:c>
      <x:c r="H15445" s="31" t="n">
        <x:f>IF(O15445&gt;0,O15445,D15445)*E15445/1000000/31.1034768</x:f>
        <x:v>0.012628695010225772</x:v>
      </x:c>
      <x:c r="I15445" s="31" t="n">
        <x:f>IF(O15445&gt;0,O15445,D15445)*F15445/1000000/31.1034768</x:f>
        <x:v>0.007945888512518179</x:v>
      </x:c>
      <x:c r="J15445" s="31" t="n">
        <x:f>IF(O15445&gt;0,O15445,D15445)*G15445/1000000/31.1034768</x:f>
        <x:v>0.013887480467148355</x:v>
      </x:c>
      <x:c r="K15445" s="32" t="n">
        <x:f>H15445*$B$4*$H$4+I15445*$D$4*$J$4+J15445*$F$4*$L$4</x:f>
        <x:v>137</x:v>
      </x:c>
      <x:c r="L15445" s="29" t="str">
        <x:v>Niko ppm 207</x:v>
      </x:c>
      <x:c r="M15445" s="39" t="str"/>
      <x:c r="N15445" s="58" t="n">
        <x:v>137</x:v>
      </x:c>
      <x:c r="O15445" s="59" t="n">
        <x:v>1076.5082280882293</x:v>
      </x:c>
      <x:c r="P15445" s="60" t="str">
        <x:v>Calibrated to live price</x:v>
      </x:c>
      <x:c r="Q15445" s="61" t="n">
        <x:f>IF(N15445="","",K15445-N15445)</x:f>
        <x:v>0</x:v>
      </x:c>
    </x:row>
    <x:row r="15446">
      <x:c r="A15446" s="37" t="str">
        <x:v>SK8161001 (3/4)</x:v>
      </x:c>
      <x:c r="B15446" s="37" t="str">
        <x:v>SK816100134</x:v>
      </x:c>
      <x:c r="C15446" s="29" t="str"/>
      <x:c r="D15446" s="30" t="n">
        <x:v>508</x:v>
      </x:c>
      <x:c r="E15446" s="30" t="n">
        <x:v>365.86</x:v>
      </x:c>
      <x:c r="F15446" s="30" t="n">
        <x:v>69.23</x:v>
      </x:c>
      <x:c r="G15446" s="30" t="n">
        <x:v>901.76</x:v>
      </x:c>
      <x:c r="H15446" s="31" t="n">
        <x:f>IF(O15446&gt;0,O15446,D15446)*E15446/1000000/31.1034768</x:f>
        <x:v>0.00194848291379294</x:v>
      </x:c>
      <x:c r="I15446" s="31" t="n">
        <x:f>IF(O15446&gt;0,O15446,D15446)*F15446/1000000/31.1034768</x:f>
        <x:v>0.0003687024329576483</x:v>
      </x:c>
      <x:c r="J15446" s="31" t="n">
        <x:f>IF(O15446&gt;0,O15446,D15446)*G15446/1000000/31.1034768</x:f>
        <x:v>0.004802558225392012</x:v>
      </x:c>
      <x:c r="K15446" s="32" t="n">
        <x:f>H15446*$B$4*$H$4+I15446*$D$4*$J$4+J15446*$F$4*$L$4</x:f>
        <x:v>41</x:v>
      </x:c>
      <x:c r="L15446" s="29" t="str">
        <x:v>Niko ppm 207</x:v>
      </x:c>
      <x:c r="M15446" s="39" t="str"/>
      <x:c r="N15446" s="58" t="n">
        <x:v>41</x:v>
      </x:c>
      <x:c r="O15446" s="59" t="n">
        <x:v>165.6496832240614</x:v>
      </x:c>
      <x:c r="P15446" s="60" t="str">
        <x:v>Calibrated to live price</x:v>
      </x:c>
      <x:c r="Q15446" s="61" t="n">
        <x:f>IF(N15446="","",K15446-N15446)</x:f>
        <x:v>0</x:v>
      </x:c>
    </x:row>
    <x:row r="15447">
      <x:c r="A15447" s="37" t="str">
        <x:v>SK8161003</x:v>
      </x:c>
      <x:c r="B15447" s="37" t="str">
        <x:v>SK8161003</x:v>
      </x:c>
      <x:c r="C15447" s="29" t="str"/>
      <x:c r="D15447" s="30" t="n">
        <x:v>630.4</x:v>
      </x:c>
      <x:c r="E15447" s="30" t="n">
        <x:v>141.46</x:v>
      </x:c>
      <x:c r="F15447" s="30" t="n">
        <x:v>228.37</x:v>
      </x:c>
      <x:c r="G15447" s="30" t="n">
        <x:v>591.69</x:v>
      </x:c>
      <x:c r="H15447" s="31" t="n">
        <x:f>IF(O15447&gt;0,O15447,D15447)*E15447/1000000/31.1034768</x:f>
        <x:v>0.0016344844985327143</x:v>
      </x:c>
      <x:c r="I15447" s="31" t="n">
        <x:f>IF(O15447&gt;0,O15447,D15447)*F15447/1000000/31.1034768</x:f>
        <x:v>0.0026386768339453975</x:v>
      </x:c>
      <x:c r="J15447" s="31" t="n">
        <x:f>IF(O15447&gt;0,O15447,D15447)*G15447/1000000/31.1034768</x:f>
        <x:v>0.006836619065013585</x:v>
      </x:c>
      <x:c r="K15447" s="32" t="n">
        <x:f>H15447*$B$4*$H$4+I15447*$D$4*$J$4+J15447*$F$4*$L$4</x:f>
        <x:v>59</x:v>
      </x:c>
      <x:c r="L15447" s="29" t="str">
        <x:v>Niko ppm 207</x:v>
      </x:c>
      <x:c r="M15447" s="39" t="str"/>
      <x:c r="N15447" s="58" t="n">
        <x:v>59</x:v>
      </x:c>
      <x:c r="O15447" s="59" t="n">
        <x:v>359.3818088510668</x:v>
      </x:c>
      <x:c r="P15447" s="60" t="str">
        <x:v>Calibrated to live price</x:v>
      </x:c>
      <x:c r="Q15447" s="61" t="n">
        <x:f>IF(N15447="","",K15447-N15447)</x:f>
        <x:v>0</x:v>
      </x:c>
    </x:row>
    <x:row r="15448">
      <x:c r="A15448" s="37" t="str">
        <x:v>SK8198202</x:v>
      </x:c>
      <x:c r="B15448" s="37" t="str">
        <x:v>SK8198202</x:v>
      </x:c>
      <x:c r="C15448" s="29" t="str">
        <x:v>inconnu</x:v>
      </x:c>
      <x:c r="D15448" s="30" t="n">
        <x:v>1680</x:v>
      </x:c>
      <x:c r="E15448" s="30" t="n">
        <x:v>0</x:v>
      </x:c>
      <x:c r="F15448" s="30" t="n">
        <x:v>47</x:v>
      </x:c>
      <x:c r="G15448" s="30" t="n">
        <x:v>0</x:v>
      </x:c>
      <x:c r="H15448" s="31" t="n">
        <x:f>IF(O15448&gt;0,O15448,D15448)*E15448/1000000/31.1034768</x:f>
        <x:v>0</x:v>
      </x:c>
      <x:c r="I15448" s="31" t="n">
        <x:f>IF(O15448&gt;0,O15448,D15448)*F15448/1000000/31.1034768</x:f>
        <x:v>0.0025386229490588653</x:v>
      </x:c>
      <x:c r="J15448" s="31" t="n">
        <x:f>IF(O15448&gt;0,O15448,D15448)*G15448/1000000/31.1034768</x:f>
        <x:v>0</x:v>
      </x:c>
      <x:c r="K15448" s="32" t="n">
        <x:f>H15448*$B$4*$H$4+I15448*$D$4*$J$4+J15448*$F$4*$L$4</x:f>
        <x:v>2.8559508176912236</x:v>
      </x:c>
      <x:c r="L15448" s="29" t="str">
        <x:v>Niko ppm 2020</x:v>
      </x:c>
      <x:c r="M15448" s="39" t="str">
        <x:v>SK 8198202//14.12.510.35.1000 A//81007846002//18</x:v>
      </x:c>
      <x:c r="N15448" s="58"/>
      <x:c r="O15448" s="59"/>
      <x:c r="P15448" s="60" t="str">
        <x:v>No live-price match</x:v>
      </x:c>
      <x:c r="Q15448" s="61" t="str">
        <x:f>IF(N15448="","",K15448-N15448)</x:f>
      </x:c>
    </x:row>
    <x:row r="15449">
      <x:c r="A15449" s="37" t="str">
        <x:v>Skoda5027399</x:v>
      </x:c>
      <x:c r="B15449" s="37" t="str">
        <x:v>SKODA5027399</x:v>
      </x:c>
      <x:c r="C15449" s="29" t="str">
        <x:v>Skoda</x:v>
      </x:c>
      <x:c r="D15449" s="30" t="n">
        <x:v>880</x:v>
      </x:c>
      <x:c r="E15449" s="30" t="n">
        <x:v>1249</x:v>
      </x:c>
      <x:c r="F15449" s="30" t="n">
        <x:v>0</x:v>
      </x:c>
      <x:c r="G15449" s="30" t="n">
        <x:v>208.99999999999997</x:v>
      </x:c>
      <x:c r="H15449" s="31" t="n">
        <x:f>IF(O15449&gt;0,O15449,D15449)*E15449/1000000/31.1034768</x:f>
        <x:v>0.03533752856851039</x:v>
      </x:c>
      <x:c r="I15449" s="31" t="n">
        <x:f>IF(O15449&gt;0,O15449,D15449)*F15449/1000000/31.1034768</x:f>
        <x:v>0</x:v>
      </x:c>
      <x:c r="J15449" s="31" t="n">
        <x:f>IF(O15449&gt;0,O15449,D15449)*G15449/1000000/31.1034768</x:f>
        <x:v>0.005913165308902057</x:v>
      </x:c>
      <x:c r="K15449" s="32" t="n">
        <x:f>H15449*$B$4*$H$4+I15449*$D$4*$J$4+J15449*$F$4*$L$4</x:f>
        <x:v>100.366503078524</x:v>
      </x:c>
      <x:c r="L15449" s="29" t="str">
        <x:v>Niko ppm 2020</x:v>
      </x:c>
      <x:c r="M15449" s="39" t="str">
        <x:v>SKODA//LEISTRITZ GERMANY//502 7399//4410 3245-0316</x:v>
      </x:c>
      <x:c r="N15449" s="58"/>
      <x:c r="O15449" s="59"/>
      <x:c r="P15449" s="60" t="str">
        <x:v>No live-price match</x:v>
      </x:c>
      <x:c r="Q15449" s="61" t="str">
        <x:f>IF(N15449="","",K15449-N15449)</x:f>
      </x:c>
    </x:row>
    <x:row r="15450">
      <x:c r="A15450" s="37" t="str">
        <x:v>Skoda5027916</x:v>
      </x:c>
      <x:c r="B15450" s="37" t="str">
        <x:v>SKODA5027916</x:v>
      </x:c>
      <x:c r="C15450" s="29" t="str">
        <x:v>Skoda</x:v>
      </x:c>
      <x:c r="D15450" s="30" t="n">
        <x:v>840</x:v>
      </x:c>
      <x:c r="E15450" s="30" t="n">
        <x:v>0</x:v>
      </x:c>
      <x:c r="F15450" s="30" t="n">
        <x:v>2034.9999999999998</x:v>
      </x:c>
      <x:c r="G15450" s="30" t="n">
        <x:v>415</x:v>
      </x:c>
      <x:c r="H15450" s="31" t="n">
        <x:f>IF(O15450&gt;0,O15450,D15450)*E15450/1000000/31.1034768</x:f>
        <x:v>0</x:v>
      </x:c>
      <x:c r="I15450" s="31" t="n">
        <x:f>IF(O15450&gt;0,O15450,D15450)*F15450/1000000/31.1034768</x:f>
        <x:v>0.05495848618441267</x:v>
      </x:c>
      <x:c r="J15450" s="31" t="n">
        <x:f>IF(O15450&gt;0,O15450,D15450)*G15450/1000000/31.1034768</x:f>
        <x:v>0.011207750253823714</x:v>
      </x:c>
      <x:c r="K15450" s="32" t="n">
        <x:f>H15450*$B$4*$H$4+I15450*$D$4*$J$4+J15450*$F$4*$L$4</x:f>
        <x:v>149.58498144490392</x:v>
      </x:c>
      <x:c r="L15450" s="29" t="str">
        <x:v>Niko ppm 2020</x:v>
      </x:c>
      <x:c r="M15450" s="39" t="str">
        <x:v>SKODA//LEISTRITZ GERMANY//502 7916//441.0.3245-0516</x:v>
      </x:c>
      <x:c r="N15450" s="58"/>
      <x:c r="O15450" s="59"/>
      <x:c r="P15450" s="60" t="str">
        <x:v>No live-price match</x:v>
      </x:c>
      <x:c r="Q15450" s="61" t="str">
        <x:f>IF(N15450="","",K15450-N15450)</x:f>
      </x:c>
    </x:row>
    <x:row r="15451">
      <x:c r="A15451" s="37" t="str">
        <x:v>SKS</x:v>
      </x:c>
      <x:c r="B15451" s="37" t="str">
        <x:v>SKS</x:v>
      </x:c>
      <x:c r="C15451" s="29" t="str"/>
      <x:c r="D15451" s="30" t="n">
        <x:v>1309.78</x:v>
      </x:c>
      <x:c r="E15451" s="30" t="n">
        <x:v>321.42</x:v>
      </x:c>
      <x:c r="F15451" s="30" t="n">
        <x:v>58.75</x:v>
      </x:c>
      <x:c r="G15451" s="30" t="n">
        <x:v>848.47</x:v>
      </x:c>
      <x:c r="H15451" s="31" t="n">
        <x:f>IF(O15451&gt;0,O15451,D15451)*E15451/1000000/31.1034768</x:f>
        <x:v>0.004641839489116712</x:v>
      </x:c>
      <x:c r="I15451" s="31" t="n">
        <x:f>IF(O15451&gt;0,O15451,D15451)*F15451/1000000/31.1034768</x:f>
        <x:v>0.0008484477318947382</x:v>
      </x:c>
      <x:c r="J15451" s="31" t="n">
        <x:f>IF(O15451&gt;0,O15451,D15451)*G15451/1000000/31.1034768</x:f>
        <x:v>0.012253318248182614</x:v>
      </x:c>
      <x:c r="K15451" s="32" t="n">
        <x:f>H15451*$B$4*$H$4+I15451*$D$4*$J$4+J15451*$F$4*$L$4</x:f>
        <x:v>104.00000000000001</x:v>
      </x:c>
      <x:c r="L15451" s="29" t="str">
        <x:v>Niko ppm 207</x:v>
      </x:c>
      <x:c r="M15451" s="39" t="str"/>
      <x:c r="N15451" s="58" t="n">
        <x:v>104</x:v>
      </x:c>
      <x:c r="O15451" s="59" t="n">
        <x:v>449.1859462978827</x:v>
      </x:c>
      <x:c r="P15451" s="60" t="str">
        <x:v>Calibrated to live price</x:v>
      </x:c>
      <x:c r="Q15451" s="61" t="n">
        <x:f>IF(N15451="","",K15451-N15451)</x:f>
        <x:v>1.4210854715202004e-14</x:v>
      </x:c>
    </x:row>
    <x:row r="15452">
      <x:c r="A15452" s="37" t="str">
        <x:v>SLANT O2</x:v>
      </x:c>
      <x:c r="B15452" s="37" t="str">
        <x:v>SLANTO2</x:v>
      </x:c>
      <x:c r="C15452" s="29" t="str">
        <x:v>inconnu</x:v>
      </x:c>
      <x:c r="D15452" s="30" t="n">
        <x:v>3040</x:v>
      </x:c>
      <x:c r="E15452" s="30" t="n">
        <x:v>337.99999999999994</x:v>
      </x:c>
      <x:c r="F15452" s="30" t="n">
        <x:v>3500</x:v>
      </x:c>
      <x:c r="G15452" s="30" t="n">
        <x:v>200</x:v>
      </x:c>
      <x:c r="H15452" s="31" t="n">
        <x:f>IF(O15452&gt;0,O15452,D15452)*E15452/1000000/31.1034768</x:f>
        <x:v>0.03303553511419662</x:v>
      </x:c>
      <x:c r="I15452" s="31" t="n">
        <x:f>IF(O15452&gt;0,O15452,D15452)*F15452/1000000/31.1034768</x:f>
        <x:v>0.3420839434902017</x:v>
      </x:c>
      <x:c r="J15452" s="31" t="n">
        <x:f>IF(O15452&gt;0,O15452,D15452)*G15452/1000000/31.1034768</x:f>
        <x:v>0.019547653913725812</x:v>
      </x:c>
      <x:c r="K15452" s="32" t="n">
        <x:f>H15452*$B$4*$H$4+I15452*$D$4*$J$4+J15452*$F$4*$L$4</x:f>
        <x:v>588.4469352956709</x:v>
      </x:c>
      <x:c r="L15452" s="29" t="str">
        <x:v>Niko ppm 2020</x:v>
      </x:c>
      <x:c r="M15452" s="39" t="str">
        <x:v>Ohne</x:v>
      </x:c>
      <x:c r="N15452" s="58"/>
      <x:c r="O15452" s="59"/>
      <x:c r="P15452" s="60" t="str">
        <x:v>No live-price match</x:v>
      </x:c>
      <x:c r="Q15452" s="61" t="str">
        <x:f>IF(N15452="","",K15452-N15452)</x:f>
      </x:c>
    </x:row>
    <x:row r="15453">
      <x:c r="A15453" s="37" t="str">
        <x:v>SLQ</x:v>
      </x:c>
      <x:c r="B15453" s="37" t="str">
        <x:v>SLQ</x:v>
      </x:c>
      <x:c r="C15453" s="29" t="str"/>
      <x:c r="D15453" s="30" t="n">
        <x:v>1146.86</x:v>
      </x:c>
      <x:c r="E15453" s="30" t="n">
        <x:v>477.08</x:v>
      </x:c>
      <x:c r="F15453" s="30" t="n">
        <x:v>95.41</x:v>
      </x:c>
      <x:c r="G15453" s="30" t="n">
        <x:v>538.41</x:v>
      </x:c>
      <x:c r="H15453" s="31" t="n">
        <x:f>IF(O15453&gt;0,O15453,D15453)*E15453/1000000/31.1034768</x:f>
        <x:v>0.00915823994683416</x:v>
      </x:c>
      <x:c r="I15453" s="31" t="n">
        <x:f>IF(O15453&gt;0,O15453,D15453)*F15453/1000000/31.1034768</x:f>
        <x:v>0.0018315328106972566</x:v>
      </x:c>
      <x:c r="J15453" s="31" t="n">
        <x:f>IF(O15453&gt;0,O15453,D15453)*G15453/1000000/31.1034768</x:f>
        <x:v>0.010335557914343462</x:v>
      </x:c>
      <x:c r="K15453" s="32" t="n">
        <x:f>H15453*$B$4*$H$4+I15453*$D$4*$J$4+J15453*$F$4*$L$4</x:f>
        <x:v>96.99999999999999</x:v>
      </x:c>
      <x:c r="L15453" s="29" t="str">
        <x:v>Niko ppm 207</x:v>
      </x:c>
      <x:c r="M15453" s="39" t="str"/>
      <x:c r="N15453" s="58" t="n">
        <x:v>97</x:v>
      </x:c>
      <x:c r="O15453" s="59" t="n">
        <x:v>597.0761794985946</x:v>
      </x:c>
      <x:c r="P15453" s="60" t="str">
        <x:v>Calibrated to live price</x:v>
      </x:c>
      <x:c r="Q15453" s="61" t="n">
        <x:f>IF(N15453="","",K15453-N15453)</x:f>
        <x:v>-1.4210854715202004e-14</x:v>
      </x:c>
    </x:row>
    <x:row r="15454">
      <x:c r="A15454" s="37" t="str">
        <x:v>Small Bread</x:v>
      </x:c>
      <x:c r="B15454" s="37" t="str">
        <x:v>SMALLBREAD</x:v>
      </x:c>
      <x:c r="C15454" s="29" t="str"/>
      <x:c r="D15454" s="30" t="n">
        <x:v>1446.93</x:v>
      </x:c>
      <x:c r="E15454" s="30" t="n">
        <x:v>432.65</x:v>
      </x:c>
      <x:c r="F15454" s="30" t="n">
        <x:v>198.2</x:v>
      </x:c>
      <x:c r="G15454" s="30" t="n">
        <x:v>764.55</x:v>
      </x:c>
      <x:c r="H15454" s="31" t="n">
        <x:f>IF(O15454&gt;0,O15454,D15454)*E15454/1000000/31.1034768</x:f>
        <x:v>0.009822428062234006</x:v>
      </x:c>
      <x:c r="I15454" s="31" t="n">
        <x:f>IF(O15454&gt;0,O15454,D15454)*F15454/1000000/31.1034768</x:f>
        <x:v>0.0044997231987398125</x:v>
      </x:c>
      <x:c r="J15454" s="31" t="n">
        <x:f>IF(O15454&gt;0,O15454,D15454)*G15454/1000000/31.1034768</x:f>
        <x:v>0.01735753467001273</x:v>
      </x:c>
      <x:c r="K15454" s="32" t="n">
        <x:f>H15454*$B$4*$H$4+I15454*$D$4*$J$4+J15454*$F$4*$L$4</x:f>
        <x:v>156</x:v>
      </x:c>
      <x:c r="L15454" s="29" t="str">
        <x:v>Niko ppm 207</x:v>
      </x:c>
      <x:c r="M15454" s="39" t="str"/>
      <x:c r="N15454" s="58" t="n">
        <x:v>156</x:v>
      </x:c>
      <x:c r="O15454" s="59" t="n">
        <x:v>706.1404445934689</x:v>
      </x:c>
      <x:c r="P15454" s="60" t="str">
        <x:v>Calibrated to live price</x:v>
      </x:c>
      <x:c r="Q15454" s="61" t="n">
        <x:f>IF(N15454="","",K15454-N15454)</x:f>
        <x:v>0</x:v>
      </x:c>
    </x:row>
    <x:row r="15455">
      <x:c r="A15455" s="37" t="str">
        <x:v>Small Curve Mitz</x:v>
      </x:c>
      <x:c r="B15455" s="37" t="str">
        <x:v>SMALLCURVEMITZ</x:v>
      </x:c>
      <x:c r="C15455" s="29" t="str"/>
      <x:c r="D15455" s="30" t="n">
        <x:v>2244.08</x:v>
      </x:c>
      <x:c r="E15455" s="30" t="n">
        <x:v>345.72</x:v>
      </x:c>
      <x:c r="F15455" s="30" t="n">
        <x:v>165.88</x:v>
      </x:c>
      <x:c r="G15455" s="30" t="n">
        <x:v>669.14</x:v>
      </x:c>
      <x:c r="H15455" s="31" t="n">
        <x:f>IF(O15455&gt;0,O15455,D15455)*E15455/1000000/31.1034768</x:f>
        <x:v>0.011146765585667063</x:v>
      </x:c>
      <x:c r="I15455" s="31" t="n">
        <x:f>IF(O15455&gt;0,O15455,D15455)*F15455/1000000/31.1034768</x:f>
        <x:v>0.005348332394279914</x:v>
      </x:c>
      <x:c r="J15455" s="31" t="n">
        <x:f>IF(O15455&gt;0,O15455,D15455)*G15455/1000000/31.1034768</x:f>
        <x:v>0.02157453061435051</x:v>
      </x:c>
      <x:c r="K15455" s="32" t="n">
        <x:f>H15455*$B$4*$H$4+I15455*$D$4*$J$4+J15455*$F$4*$L$4</x:f>
        <x:v>191.99999999999997</x:v>
      </x:c>
      <x:c r="L15455" s="29" t="str">
        <x:v>Niko ppm 207</x:v>
      </x:c>
      <x:c r="M15455" s="39" t="str"/>
      <x:c r="N15455" s="58" t="n">
        <x:v>192</x:v>
      </x:c>
      <x:c r="O15455" s="59" t="n">
        <x:v>1002.8438180864106</x:v>
      </x:c>
      <x:c r="P15455" s="60" t="str">
        <x:v>Calibrated to live price</x:v>
      </x:c>
      <x:c r="Q15455" s="61" t="n">
        <x:f>IF(N15455="","",K15455-N15455)</x:f>
        <x:v>-2.842170943040401e-14</x:v>
      </x:c>
    </x:row>
    <x:row r="15456">
      <x:c r="A15456" s="37" t="str">
        <x:v>Small Foreign</x:v>
      </x:c>
      <x:c r="B15456" s="37" t="str">
        <x:v>SMALLFOREIGN</x:v>
      </x:c>
      <x:c r="C15456" s="29" t="str"/>
      <x:c r="D15456" s="30" t="n">
        <x:v>1412.03</x:v>
      </x:c>
      <x:c r="E15456" s="30" t="n">
        <x:v>136.67</x:v>
      </x:c>
      <x:c r="F15456" s="30" t="n">
        <x:v>260.12</x:v>
      </x:c>
      <x:c r="G15456" s="30" t="n">
        <x:v>574.36</x:v>
      </x:c>
      <x:c r="H15456" s="31" t="n">
        <x:f>IF(O15456&gt;0,O15456,D15456)*E15456/1000000/31.1034768</x:f>
        <x:v>0.004319654159772509</x:v>
      </x:c>
      <x:c r="I15456" s="31" t="n">
        <x:f>IF(O15456&gt;0,O15456,D15456)*F15456/1000000/31.1034768</x:f>
        <x:v>0.008221470988805334</x:v>
      </x:c>
      <x:c r="J15456" s="31" t="n">
        <x:f>IF(O15456&gt;0,O15456,D15456)*G15456/1000000/31.1034768</x:f>
        <x:v>0.018153483304360417</x:v>
      </x:c>
      <x:c r="K15456" s="32" t="n">
        <x:f>H15456*$B$4*$H$4+I15456*$D$4*$J$4+J15456*$F$4*$L$4</x:f>
        <x:v>158</x:v>
      </x:c>
      <x:c r="L15456" s="29" t="str">
        <x:v>Niko ppm 207</x:v>
      </x:c>
      <x:c r="M15456" s="39" t="str"/>
      <x:c r="N15456" s="58" t="n">
        <x:v>158</x:v>
      </x:c>
      <x:c r="O15456" s="59" t="n">
        <x:v>983.0706295639695</x:v>
      </x:c>
      <x:c r="P15456" s="60" t="str">
        <x:v>Calibrated to live price</x:v>
      </x:c>
      <x:c r="Q15456" s="61" t="n">
        <x:f>IF(N15456="","",K15456-N15456)</x:f>
        <x:v>0</x:v>
      </x:c>
    </x:row>
    <x:row r="15457">
      <x:c r="A15457" s="37" t="str">
        <x:v>Small Plug</x:v>
      </x:c>
      <x:c r="B15457" s="37" t="str">
        <x:v>SMALLPLUG</x:v>
      </x:c>
      <x:c r="C15457" s="29" t="str"/>
      <x:c r="D15457" s="30" t="n">
        <x:v>519.79</x:v>
      </x:c>
      <x:c r="E15457" s="30" t="n">
        <x:v>370.52</x:v>
      </x:c>
      <x:c r="F15457" s="30" t="n">
        <x:v>201.97</x:v>
      </x:c>
      <x:c r="G15457" s="30" t="n">
        <x:v>737.52</x:v>
      </x:c>
      <x:c r="H15457" s="31" t="n">
        <x:f>IF(O15457&gt;0,O15457,D15457)*E15457/1000000/31.1034768</x:f>
        <x:v>0.0032715038177396527</x:v>
      </x:c>
      <x:c r="I15457" s="31" t="n">
        <x:f>IF(O15457&gt;0,O15457,D15457)*F15457/1000000/31.1034768</x:f>
        <x:v>0.001783292740118962</x:v>
      </x:c>
      <x:c r="J15457" s="31" t="n">
        <x:f>IF(O15457&gt;0,O15457,D15457)*G15457/1000000/31.1034768</x:f>
        <x:v>0.0065119278194411875</x:v>
      </x:c>
      <x:c r="K15457" s="32" t="n">
        <x:f>H15457*$B$4*$H$4+I15457*$D$4*$J$4+J15457*$F$4*$L$4</x:f>
        <x:v>58</x:v>
      </x:c>
      <x:c r="L15457" s="29" t="str">
        <x:v>Niko ppm 207</x:v>
      </x:c>
      <x:c r="M15457" s="39" t="str"/>
      <x:c r="N15457" s="58" t="n">
        <x:v>58</x:v>
      </x:c>
      <x:c r="O15457" s="59" t="n">
        <x:v>274.62793667326116</x:v>
      </x:c>
      <x:c r="P15457" s="60" t="str">
        <x:v>Calibrated to live price</x:v>
      </x:c>
      <x:c r="Q15457" s="61" t="n">
        <x:f>IF(N15457="","",K15457-N15457)</x:f>
        <x:v>0</x:v>
      </x:c>
    </x:row>
    <x:row r="15458">
      <x:c r="A15458" s="37" t="str">
        <x:v>Small sels and 02</x:v>
      </x:c>
      <x:c r="B15458" s="37" t="str">
        <x:v>SMALLSELSAND02</x:v>
      </x:c>
      <x:c r="C15458" s="29" t="str"/>
      <x:c r="D15458" s="30" t="n">
        <x:v>384.3459</x:v>
      </x:c>
      <x:c r="E15458" s="30" t="n">
        <x:v>1044</x:v>
      </x:c>
      <x:c r="F15458" s="30" t="n">
        <x:v>15967</x:v>
      </x:c>
      <x:c r="G15458" s="30" t="n">
        <x:v>1249</x:v>
      </x:c>
      <x:c r="H15458" s="31" t="n">
        <x:f>IF(O15458&gt;0,O15458,D15458)*E15458/1000000/31.1034768</x:f>
        <x:v>0.012900715961117247</x:v>
      </x:c>
      <x:c r="I15458" s="31" t="n">
        <x:f>IF(O15458&gt;0,O15458,D15458)*F15458/1000000/31.1034768</x:f>
        <x:v>0.19730434075781522</x:v>
      </x:c>
      <x:c r="J15458" s="31" t="n">
        <x:f>IF(O15458&gt;0,O15458,D15458)*G15458/1000000/31.1034768</x:f>
        <x:v>0.01543390252436345</x:v>
      </x:c>
      <x:c r="K15458" s="32" t="n">
        <x:f>H15458*$B$4*$H$4+I15458*$D$4*$J$4+J15458*$F$4*$L$4</x:f>
        <x:v>362.55293553881734</x:v>
      </x:c>
      <x:c r="L15458" s="29" t="str">
        <x:v>ppm niko 2028</x:v>
      </x:c>
      <x:c r="M15458" s="39" t="str"/>
      <x:c r="N15458" s="58"/>
      <x:c r="O15458" s="59"/>
      <x:c r="P15458" s="60" t="str">
        <x:v>No live-price match</x:v>
      </x:c>
      <x:c r="Q15458" s="61" t="str">
        <x:f>IF(N15458="","",K15458-N15458)</x:f>
      </x:c>
    </x:row>
    <x:row r="15459">
      <x:c r="A15459" s="37" t="str">
        <x:v>Small Semi Cat AFT</x:v>
      </x:c>
      <x:c r="B15459" s="37" t="str">
        <x:v>SMALLSEMICATAFT</x:v>
      </x:c>
      <x:c r="C15459" s="29" t="str"/>
      <x:c r="D15459" s="30" t="n">
        <x:v>701.92</x:v>
      </x:c>
      <x:c r="E15459" s="30" t="n">
        <x:v>250.88</x:v>
      </x:c>
      <x:c r="F15459" s="30" t="n">
        <x:v>192.61</x:v>
      </x:c>
      <x:c r="G15459" s="30" t="n">
        <x:v>868.77</x:v>
      </x:c>
      <x:c r="H15459" s="31" t="n">
        <x:f>IF(O15459&gt;0,O15459,D15459)*E15459/1000000/31.1034768</x:f>
        <x:v>0.0027788943856456604</x:v>
      </x:c>
      <x:c r="I15459" s="31" t="n">
        <x:f>IF(O15459&gt;0,O15459,D15459)*F15459/1000000/31.1034768</x:f>
        <x:v>0.0021334616056250424</x:v>
      </x:c>
      <x:c r="J15459" s="31" t="n">
        <x:f>IF(O15459&gt;0,O15459,D15459)*G15459/1000000/31.1034768</x:f>
        <x:v>0.009623007315917491</x:v>
      </x:c>
      <x:c r="K15459" s="32" t="n">
        <x:f>H15459*$B$4*$H$4+I15459*$D$4*$J$4+J15459*$F$4*$L$4</x:f>
        <x:v>81.99999999999999</x:v>
      </x:c>
      <x:c r="L15459" s="29" t="str">
        <x:v>Niko ppm 207</x:v>
      </x:c>
      <x:c r="M15459" s="39" t="str"/>
      <x:c r="N15459" s="58" t="n">
        <x:v>82</x:v>
      </x:c>
      <x:c r="O15459" s="59" t="n">
        <x:v>344.5203964189256</x:v>
      </x:c>
      <x:c r="P15459" s="60" t="str">
        <x:v>Calibrated to live price</x:v>
      </x:c>
      <x:c r="Q15459" s="61" t="n">
        <x:f>IF(N15459="","",K15459-N15459)</x:f>
        <x:v>-1.4210854715202004e-14</x:v>
      </x:c>
    </x:row>
    <x:row r="15460">
      <x:c r="A15460" s="37" t="str">
        <x:v>Small Semi Filter AFT</x:v>
      </x:c>
      <x:c r="B15460" s="37" t="str">
        <x:v>SMALLSEMIFILTERAFT</x:v>
      </x:c>
      <x:c r="C15460" s="29" t="str"/>
      <x:c r="D15460" s="30" t="n">
        <x:v>556.66</x:v>
      </x:c>
      <x:c r="E15460" s="30" t="n">
        <x:v>488.29</x:v>
      </x:c>
      <x:c r="F15460" s="30" t="n">
        <x:v>63.89</x:v>
      </x:c>
      <x:c r="G15460" s="30" t="n">
        <x:v>437.26</x:v>
      </x:c>
      <x:c r="H15460" s="31" t="n">
        <x:f>IF(O15460&gt;0,O15460,D15460)*E15460/1000000/31.1034768</x:f>
        <x:v>0.004603571671214767</x:v>
      </x:c>
      <x:c r="I15460" s="31" t="n">
        <x:f>IF(O15460&gt;0,O15460,D15460)*F15460/1000000/31.1034768</x:f>
        <x:v>0.0006023514593252195</x:v>
      </x:c>
      <x:c r="J15460" s="31" t="n">
        <x:f>IF(O15460&gt;0,O15460,D15460)*G15460/1000000/31.1034768</x:f>
        <x:v>0.004122463595312967</x:v>
      </x:c>
      <x:c r="K15460" s="32" t="n">
        <x:f>H15460*$B$4*$H$4+I15460*$D$4*$J$4+J15460*$F$4*$L$4</x:f>
        <x:v>40</x:v>
      </x:c>
      <x:c r="L15460" s="29" t="str">
        <x:v>Niko ppm 207</x:v>
      </x:c>
      <x:c r="M15460" s="39" t="str"/>
      <x:c r="N15460" s="58" t="n">
        <x:v>40</x:v>
      </x:c>
      <x:c r="O15460" s="59" t="n">
        <x:v>293.2418945150745</x:v>
      </x:c>
      <x:c r="P15460" s="60" t="str">
        <x:v>Calibrated to live price</x:v>
      </x:c>
      <x:c r="Q15460" s="61" t="n">
        <x:f>IF(N15460="","",K15460-N15460)</x:f>
        <x:v>0</x:v>
      </x:c>
    </x:row>
    <x:row r="15461">
      <x:c r="A15461" s="37" t="str">
        <x:v>SMALL TOY NO #</x:v>
      </x:c>
      <x:c r="B15461" s="37" t="str">
        <x:v>SMALLTOYNO</x:v>
      </x:c>
      <x:c r="C15461" s="29" t="str"/>
      <x:c r="D15461" s="30" t="n">
        <x:v>585.7</x:v>
      </x:c>
      <x:c r="E15461" s="30" t="n">
        <x:v>800.5</x:v>
      </x:c>
      <x:c r="F15461" s="30" t="n">
        <x:v>291.24</x:v>
      </x:c>
      <x:c r="G15461" s="30" t="n">
        <x:v>583.8</x:v>
      </x:c>
      <x:c r="H15461" s="31" t="n">
        <x:f>IF(O15461&gt;0,O15461,D15461)*E15461/1000000/31.1034768</x:f>
        <x:v>0.010719411114181218</x:v>
      </x:c>
      <x:c r="I15461" s="31" t="n">
        <x:f>IF(O15461&gt;0,O15461,D15461)*F15461/1000000/31.1034768</x:f>
        <x:v>0.003899964138531091</x:v>
      </x:c>
      <x:c r="J15461" s="31" t="n">
        <x:f>IF(O15461&gt;0,O15461,D15461)*G15461/1000000/31.1034768</x:f>
        <x:v>0.00781760425791255</x:v>
      </x:c>
      <x:c r="K15461" s="32" t="n">
        <x:f>H15461*$B$4*$H$4+I15461*$D$4*$J$4+J15461*$F$4*$L$4</x:f>
        <x:v>82</x:v>
      </x:c>
      <x:c r="L15461" s="29" t="str">
        <x:v>Niko ppm 207</x:v>
      </x:c>
      <x:c r="M15461" s="39" t="str"/>
      <x:c r="N15461" s="58" t="n">
        <x:v>82</x:v>
      </x:c>
      <x:c r="O15461" s="59" t="n">
        <x:v>416.50337901261423</x:v>
      </x:c>
      <x:c r="P15461" s="60" t="str">
        <x:v>Calibrated to live price</x:v>
      </x:c>
      <x:c r="Q15461" s="61" t="n">
        <x:f>IF(N15461="","",K15461-N15461)</x:f>
        <x:v>0</x:v>
      </x:c>
    </x:row>
    <x:row r="15462">
      <x:c r="A15462" s="37" t="str">
        <x:v>SMLH01</x:v>
      </x:c>
      <x:c r="B15462" s="37" t="str">
        <x:v>SMLH01</x:v>
      </x:c>
      <x:c r="C15462" s="29" t="str">
        <x:v>Hyundai</x:v>
      </x:c>
      <x:c r="D15462" s="30" t="n">
        <x:v>365</x:v>
      </x:c>
      <x:c r="E15462" s="30" t="n">
        <x:v>12.5</x:v>
      </x:c>
      <x:c r="F15462" s="30" t="n">
        <x:v>7157</x:v>
      </x:c>
      <x:c r="G15462" s="30" t="n">
        <x:v>23.9</x:v>
      </x:c>
      <x:c r="H15462" s="31" t="n">
        <x:f>IF(O15462&gt;0,O15462,D15462)*E15462/1000000/31.1034768</x:f>
        <x:v>0.0001422882148908068</x:v>
      </x:c>
      <x:c r="I15462" s="31" t="n">
        <x:f>IF(O15462&gt;0,O15462,D15462)*F15462/1000000/31.1034768</x:f>
        <x:v>0.08146854031788034</x:v>
      </x:c>
      <x:c r="J15462" s="31" t="n">
        <x:f>IF(O15462&gt;0,O15462,D15462)*G15462/1000000/31.1034768</x:f>
        <x:v>0.00027205506687122264</x:v>
      </x:c>
      <x:c r="K15462" s="32" t="n">
        <x:f>H15462*$B$4*$H$4+I15462*$D$4*$J$4+J15462*$F$4*$L$4</x:f>
        <x:v>94</x:v>
      </x:c>
      <x:c r="L15462" s="29" t="str">
        <x:v>ppm niko 2028</x:v>
      </x:c>
      <x:c r="M15462" s="39" t="str">
        <x:v>Hyundai / Kia//SML H01//A E F U014</x:v>
      </x:c>
      <x:c r="N15462" s="58" t="n">
        <x:v>94</x:v>
      </x:c>
      <x:c r="O15462" s="59" t="n">
        <x:v>354.0526552615699</x:v>
      </x:c>
      <x:c r="P15462" s="60" t="str">
        <x:v>Calibrated to live price</x:v>
      </x:c>
      <x:c r="Q15462" s="61" t="n">
        <x:f>IF(N15462="","",K15462-N15462)</x:f>
        <x:v>0</x:v>
      </x:c>
    </x:row>
    <x:row r="15463">
      <x:c r="A15463" s="37" t="str">
        <x:v>SMLH05</x:v>
      </x:c>
      <x:c r="B15463" s="37" t="str">
        <x:v>SMLH05</x:v>
      </x:c>
      <x:c r="C15463" s="29" t="str"/>
      <x:c r="D15463" s="30" t="n">
        <x:v>700</x:v>
      </x:c>
      <x:c r="E15463" s="30" t="n">
        <x:v>550</x:v>
      </x:c>
      <x:c r="F15463" s="30" t="n">
        <x:v>4100</x:v>
      </x:c>
      <x:c r="G15463" s="30" t="n">
        <x:v>530</x:v>
      </x:c>
      <x:c r="H15463" s="31" t="n">
        <x:f>IF(O15463&gt;0,O15463,D15463)*E15463/1000000/31.1034768</x:f>
        <x:v>0.011339143472964108</x:v>
      </x:c>
      <x:c r="I15463" s="31" t="n">
        <x:f>IF(O15463&gt;0,O15463,D15463)*F15463/1000000/31.1034768</x:f>
        <x:v>0.08452816043482335</x:v>
      </x:c>
      <x:c r="J15463" s="31" t="n">
        <x:f>IF(O15463&gt;0,O15463,D15463)*G15463/1000000/31.1034768</x:f>
        <x:v>0.010926810983038139</x:v>
      </x:c>
      <x:c r="K15463" s="32" t="n">
        <x:f>H15463*$B$4*$H$4+I15463*$D$4*$J$4+J15463*$F$4*$L$4</x:f>
        <x:v>198</x:v>
      </x:c>
      <x:c r="L15463" s="29" t="str">
        <x:v>ppm niko 2028</x:v>
      </x:c>
      <x:c r="M15463" s="39" t="str"/>
      <x:c r="N15463" s="58" t="n">
        <x:v>198</x:v>
      </x:c>
      <x:c r="O15463" s="59" t="n">
        <x:v>641.2487017149283</x:v>
      </x:c>
      <x:c r="P15463" s="60" t="str">
        <x:v>Calibrated to live price</x:v>
      </x:c>
      <x:c r="Q15463" s="61" t="n">
        <x:f>IF(N15463="","",K15463-N15463)</x:f>
        <x:v>0</x:v>
      </x:c>
    </x:row>
    <x:row r="15464">
      <x:c r="A15464" s="37" t="str">
        <x:v>SMRH01</x:v>
      </x:c>
      <x:c r="B15464" s="37" t="str">
        <x:v>SMRH01</x:v>
      </x:c>
      <x:c r="C15464" s="29" t="str">
        <x:v>Hyundai</x:v>
      </x:c>
      <x:c r="D15464" s="30" t="n">
        <x:v>358</x:v>
      </x:c>
      <x:c r="E15464" s="30" t="n">
        <x:v>21</x:v>
      </x:c>
      <x:c r="F15464" s="30" t="n">
        <x:v>6925</x:v>
      </x:c>
      <x:c r="G15464" s="30" t="n">
        <x:v>17.8</x:v>
      </x:c>
      <x:c r="H15464" s="31" t="n">
        <x:f>IF(O15464&gt;0,O15464,D15464)*E15464/1000000/31.1034768</x:f>
        <x:v>0.00023473621188503725</x:v>
      </x:c>
      <x:c r="I15464" s="31" t="n">
        <x:f>IF(O15464&gt;0,O15464,D15464)*F15464/1000000/31.1034768</x:f>
        <x:v>0.07740706034780397</x:v>
      </x:c>
      <x:c r="J15464" s="31" t="n">
        <x:f>IF(O15464&gt;0,O15464,D15464)*G15464/1000000/31.1034768</x:f>
        <x:v>0.00019896688435969826</x:v>
      </x:c>
      <x:c r="K15464" s="32" t="n">
        <x:f>H15464*$B$4*$H$4+I15464*$D$4*$J$4+J15464*$F$4*$L$4</x:f>
        <x:v>89</x:v>
      </x:c>
      <x:c r="L15464" s="29" t="str">
        <x:v>ppm niko 2028</x:v>
      </x:c>
      <x:c r="M15464" s="39" t="str">
        <x:v>Hyundai / Kia//SMRH 01//B E U U 0/4</x:v>
      </x:c>
      <x:c r="N15464" s="58" t="n">
        <x:v>89</x:v>
      </x:c>
      <x:c r="O15464" s="59" t="n">
        <x:v>347.6720152612448</x:v>
      </x:c>
      <x:c r="P15464" s="60" t="str">
        <x:v>Calibrated to live price</x:v>
      </x:c>
      <x:c r="Q15464" s="61" t="n">
        <x:f>IF(N15464="","",K15464-N15464)</x:f>
        <x:v>0</x:v>
      </x:c>
    </x:row>
    <x:row r="15465">
      <x:c r="A15465" s="37" t="str">
        <x:v>SMRH05</x:v>
      </x:c>
      <x:c r="B15465" s="37" t="str">
        <x:v>SMRH05</x:v>
      </x:c>
      <x:c r="C15465" s="29" t="str">
        <x:v>Peugeot</x:v>
      </x:c>
      <x:c r="D15465" s="30" t="n">
        <x:v>700</x:v>
      </x:c>
      <x:c r="E15465" s="30" t="n">
        <x:v>350</x:v>
      </x:c>
      <x:c r="F15465" s="30" t="n">
        <x:v>2450</x:v>
      </x:c>
      <x:c r="G15465" s="30" t="n">
        <x:v>300</x:v>
      </x:c>
      <x:c r="H15465" s="31" t="n">
        <x:f>IF(O15465&gt;0,O15465,D15465)*E15465/1000000/31.1034768</x:f>
        <x:v>0.011478969995124762</x:v>
      </x:c>
      <x:c r="I15465" s="31" t="n">
        <x:f>IF(O15465&gt;0,O15465,D15465)*F15465/1000000/31.1034768</x:f>
        <x:v>0.08035278996587333</x:v>
      </x:c>
      <x:c r="J15465" s="31" t="n">
        <x:f>IF(O15465&gt;0,O15465,D15465)*G15465/1000000/31.1034768</x:f>
        <x:v>0.009839117138678367</x:v>
      </x:c>
      <x:c r="K15465" s="32" t="n">
        <x:f>H15465*$B$4*$H$4+I15465*$D$4*$J$4+J15465*$F$4*$L$4</x:f>
        <x:v>185</x:v>
      </x:c>
      <x:c r="L15465" s="29" t="str">
        <x:v>ppm niko 2028</x:v>
      </x:c>
      <x:c r="M15465" s="39" t="str">
        <x:v>TR PSA K 219//WIMETAL 03 JO 2C//TEA 033 TEB 033</x:v>
      </x:c>
      <x:c r="N15465" s="58" t="n">
        <x:v>185</x:v>
      </x:c>
      <x:c r="O15465" s="59" t="n">
        <x:v>1020.1025055178833</x:v>
      </x:c>
      <x:c r="P15465" s="60" t="str">
        <x:v>Calibrated to live price</x:v>
      </x:c>
      <x:c r="Q15465" s="61" t="n">
        <x:f>IF(N15465="","",K15465-N15465)</x:f>
        <x:v>0</x:v>
      </x:c>
    </x:row>
    <x:row r="15466">
      <x:c r="A15466" s="37" t="str">
        <x:v>SN</x:v>
      </x:c>
      <x:c r="B15466" s="37" t="str">
        <x:v>SN</x:v>
      </x:c>
      <x:c r="C15466" s="29" t="str">
        <x:v>inconnu</x:v>
      </x:c>
      <x:c r="D15466" s="30" t="n">
        <x:v>621.6213</x:v>
      </x:c>
      <x:c r="E15466" s="30" t="n">
        <x:v>620</x:v>
      </x:c>
      <x:c r="F15466" s="30" t="n">
        <x:v>8350</x:v>
      </x:c>
      <x:c r="G15466" s="30" t="n">
        <x:v>550</x:v>
      </x:c>
      <x:c r="H15466" s="31" t="n">
        <x:f>IF(O15466&gt;0,O15466,D15466)*E15466/1000000/31.1034768</x:f>
        <x:v>0.008718773146014876</x:v>
      </x:c>
      <x:c r="I15466" s="31" t="n">
        <x:f>IF(O15466&gt;0,O15466,D15466)*F15466/1000000/31.1034768</x:f>
        <x:v>0.11742218672455518</x:v>
      </x:c>
      <x:c r="J15466" s="31" t="n">
        <x:f>IF(O15466&gt;0,O15466,D15466)*G15466/1000000/31.1034768</x:f>
        <x:v>0.0077343955327551315</x:v>
      </x:c>
      <x:c r="K15466" s="32" t="n">
        <x:f>H15466*$B$4*$H$4+I15466*$D$4*$J$4+J15466*$F$4*$L$4</x:f>
        <x:v>206.00000000000003</x:v>
      </x:c>
      <x:c r="L15466" s="29" t="str">
        <x:v>ppm niko 2028</x:v>
      </x:c>
      <x:c r="M15466" s="39" t="str">
        <x:v>CP Cars &amp; Pipes//E9 103R 0019 484/FDF162//Made in UK//16/07/2012</x:v>
      </x:c>
      <x:c r="N15466" s="58" t="n">
        <x:v>206</x:v>
      </x:c>
      <x:c r="O15466" s="59" t="n">
        <x:v>437.39380366376884</x:v>
      </x:c>
      <x:c r="P15466" s="60" t="str">
        <x:v>Calibrated to live price</x:v>
      </x:c>
      <x:c r="Q15466" s="61" t="n">
        <x:f>IF(N15466="","",K15466-N15466)</x:f>
        <x:v>2.842170943040401e-14</x:v>
      </x:c>
    </x:row>
    <x:row r="15467">
      <x:c r="A15467" s="37" t="str">
        <x:v>SP</x:v>
      </x:c>
      <x:c r="B15467" s="37" t="str">
        <x:v>SP</x:v>
      </x:c>
      <x:c r="C15467" s="29" t="str"/>
      <x:c r="D15467" s="30" t="n">
        <x:v>810.68</x:v>
      </x:c>
      <x:c r="E15467" s="30" t="n">
        <x:v>667.72</x:v>
      </x:c>
      <x:c r="F15467" s="30" t="n">
        <x:v>53.14</x:v>
      </x:c>
      <x:c r="G15467" s="30" t="n">
        <x:v>580.97</x:v>
      </x:c>
      <x:c r="H15467" s="31" t="n">
        <x:f>IF(O15467&gt;0,O15467,D15467)*E15467/1000000/31.1034768</x:f>
        <x:v>0.047674047115606154</x:v>
      </x:c>
      <x:c r="I15467" s="31" t="n">
        <x:f>IF(O15467&gt;0,O15467,D15467)*F15467/1000000/31.1034768</x:f>
        <x:v>0.0037941036118781988</x:v>
      </x:c>
      <x:c r="J15467" s="31" t="n">
        <x:f>IF(O15467&gt;0,O15467,D15467)*G15467/1000000/31.1034768</x:f>
        <x:v>0.04148024793738949</x:v>
      </x:c>
      <x:c r="K15467" s="32" t="n">
        <x:f>H15467*$B$4*$H$4+I15467*$D$4*$J$4+J15467*$F$4*$L$4</x:f>
        <x:v>402.0000000000001</x:v>
      </x:c>
      <x:c r="L15467" s="29" t="str">
        <x:v>Niko ppm 207</x:v>
      </x:c>
      <x:c r="M15467" s="39" t="str"/>
      <x:c r="N15467" s="58" t="n">
        <x:v>402</x:v>
      </x:c>
      <x:c r="O15467" s="59" t="n">
        <x:v>2220.7341676486594</x:v>
      </x:c>
      <x:c r="P15467" s="60" t="str">
        <x:v>Calibrated to live price</x:v>
      </x:c>
      <x:c r="Q15467" s="61" t="n">
        <x:f>IF(N15467="","",K15467-N15467)</x:f>
        <x:v>1.1368683772161603e-13</x:v>
      </x:c>
    </x:row>
    <x:row r="15468">
      <x:c r="A15468" s="37" t="str">
        <x:v>Special Reg</x:v>
      </x:c>
      <x:c r="B15468" s="37" t="str">
        <x:v>SPECIALREG</x:v>
      </x:c>
      <x:c r="C15468" s="29" t="str"/>
      <x:c r="D15468" s="30" t="n">
        <x:v>2716.74</x:v>
      </x:c>
      <x:c r="E15468" s="30" t="n">
        <x:v>251.86</x:v>
      </x:c>
      <x:c r="F15468" s="30" t="n">
        <x:v>182.03</x:v>
      </x:c>
      <x:c r="G15468" s="30" t="n">
        <x:v>407.41</x:v>
      </x:c>
      <x:c r="H15468" s="31" t="n">
        <x:f>IF(O15468&gt;0,O15468,D15468)*E15468/1000000/31.1034768</x:f>
        <x:v>0.014124921529235147</x:v>
      </x:c>
      <x:c r="I15468" s="31" t="n">
        <x:f>IF(O15468&gt;0,O15468,D15468)*F15468/1000000/31.1034768</x:f>
        <x:v>0.01020868524563914</x:v>
      </x:c>
      <x:c r="J15468" s="31" t="n">
        <x:f>IF(O15468&gt;0,O15468,D15468)*G15468/1000000/31.1034768</x:f>
        <x:v>0.02284854395388585</x:v>
      </x:c>
      <x:c r="K15468" s="32" t="n">
        <x:f>H15468*$B$4*$H$4+I15468*$D$4*$J$4+J15468*$F$4*$L$4</x:f>
        <x:v>212.00000000000003</x:v>
      </x:c>
      <x:c r="L15468" s="29" t="str">
        <x:v>Niko ppm 207</x:v>
      </x:c>
      <x:c r="M15468" s="39" t="str"/>
      <x:c r="N15468" s="58" t="n">
        <x:v>212</x:v>
      </x:c>
      <x:c r="O15468" s="59" t="n">
        <x:v>1744.3586480043907</x:v>
      </x:c>
      <x:c r="P15468" s="60" t="str">
        <x:v>Calibrated to live price</x:v>
      </x:c>
      <x:c r="Q15468" s="61" t="n">
        <x:f>IF(N15468="","",K15468-N15468)</x:f>
        <x:v>2.842170943040401e-14</x:v>
      </x:c>
    </x:row>
    <x:row r="15469">
      <x:c r="A15469" s="37" t="str">
        <x:v>SQ no #</x:v>
      </x:c>
      <x:c r="B15469" s="37" t="str">
        <x:v>SQNO</x:v>
      </x:c>
      <x:c r="C15469" s="29" t="str"/>
      <x:c r="D15469" s="30" t="n">
        <x:v>793.83</x:v>
      </x:c>
      <x:c r="E15469" s="30" t="n">
        <x:v>261.2</x:v>
      </x:c>
      <x:c r="F15469" s="30" t="n">
        <x:v>153.67</x:v>
      </x:c>
      <x:c r="G15469" s="30" t="n">
        <x:v>1068.22</x:v>
      </x:c>
      <x:c r="H15469" s="31" t="n">
        <x:f>IF(O15469&gt;0,O15469,D15469)*E15469/1000000/31.1034768</x:f>
        <x:v>0.0026889635889114872</x:v>
      </x:c>
      <x:c r="I15469" s="31" t="n">
        <x:f>IF(O15469&gt;0,O15469,D15469)*F15469/1000000/31.1034768</x:f>
        <x:v>0.0015819794590659578</x:v>
      </x:c>
      <x:c r="J15469" s="31" t="n">
        <x:f>IF(O15469&gt;0,O15469,D15469)*G15469/1000000/31.1034768</x:f>
        <x:v>0.010996955149108074</x:v>
      </x:c>
      <x:c r="K15469" s="32" t="n">
        <x:f>H15469*$B$4*$H$4+I15469*$D$4*$J$4+J15469*$F$4*$L$4</x:f>
        <x:v>92</x:v>
      </x:c>
      <x:c r="L15469" s="29" t="str">
        <x:v>Niko ppm 207</x:v>
      </x:c>
      <x:c r="M15469" s="39" t="str"/>
      <x:c r="N15469" s="58" t="n">
        <x:v>92</x:v>
      </x:c>
      <x:c r="O15469" s="59" t="n">
        <x:v>320.1995275794532</x:v>
      </x:c>
      <x:c r="P15469" s="60" t="str">
        <x:v>Calibrated to live price</x:v>
      </x:c>
      <x:c r="Q15469" s="61" t="n">
        <x:f>IF(N15469="","",K15469-N15469)</x:f>
        <x:v>0</x:v>
      </x:c>
    </x:row>
    <x:row r="15470">
      <x:c r="A15470" s="37" t="str">
        <x:v>Squid Big Cell</x:v>
      </x:c>
      <x:c r="B15470" s="37" t="str">
        <x:v>SQUIDBIGCELL</x:v>
      </x:c>
      <x:c r="C15470" s="29" t="str"/>
      <x:c r="D15470" s="30" t="n">
        <x:v>469.81</x:v>
      </x:c>
      <x:c r="E15470" s="30" t="n">
        <x:v>502.36</x:v>
      </x:c>
      <x:c r="F15470" s="30" t="n">
        <x:v>279.97</x:v>
      </x:c>
      <x:c r="G15470" s="30" t="n">
        <x:v>767.9</x:v>
      </x:c>
      <x:c r="H15470" s="31" t="n">
        <x:f>IF(O15470&gt;0,O15470,D15470)*E15470/1000000/31.1034768</x:f>
        <x:v>0.004318341219311954</x:v>
      </x:c>
      <x:c r="I15470" s="31" t="n">
        <x:f>IF(O15470&gt;0,O15470,D15470)*F15470/1000000/31.1034768</x:f>
        <x:v>0.0024066525821537696</x:v>
      </x:c>
      <x:c r="J15470" s="31" t="n">
        <x:f>IF(O15470&gt;0,O15470,D15470)*G15470/1000000/31.1034768</x:f>
        <x:v>0.006600951951408649</x:v>
      </x:c>
      <x:c r="K15470" s="32" t="n">
        <x:f>H15470*$B$4*$H$4+I15470*$D$4*$J$4+J15470*$F$4*$L$4</x:f>
        <x:v>61</x:v>
      </x:c>
      <x:c r="L15470" s="29" t="str">
        <x:v>Niko ppm 207</x:v>
      </x:c>
      <x:c r="M15470" s="39" t="str"/>
      <x:c r="N15470" s="58" t="n">
        <x:v>61</x:v>
      </x:c>
      <x:c r="O15470" s="59" t="n">
        <x:v>267.368870788584</x:v>
      </x:c>
      <x:c r="P15470" s="60" t="str">
        <x:v>Calibrated to live price</x:v>
      </x:c>
      <x:c r="Q15470" s="61" t="n">
        <x:f>IF(N15470="","",K15470-N15470)</x:f>
        <x:v>0</x:v>
      </x:c>
    </x:row>
    <x:row r="15471">
      <x:c r="A15471" s="37" t="str">
        <x:v>Squid Octagon Cell</x:v>
      </x:c>
      <x:c r="B15471" s="37" t="str">
        <x:v>SQUIDOCTAGONCELL</x:v>
      </x:c>
      <x:c r="C15471" s="29" t="str"/>
      <x:c r="D15471" s="30" t="n">
        <x:v>853.31</x:v>
      </x:c>
      <x:c r="E15471" s="30" t="n">
        <x:v>137.28</x:v>
      </x:c>
      <x:c r="F15471" s="30" t="n">
        <x:v>151.29</x:v>
      </x:c>
      <x:c r="G15471" s="30" t="n">
        <x:v>697.59</x:v>
      </x:c>
      <x:c r="H15471" s="31" t="n">
        <x:f>IF(O15471&gt;0,O15471,D15471)*E15471/1000000/31.1034768</x:f>
        <x:v>0.0015273255532877257</x:v>
      </x:c>
      <x:c r="I15471" s="31" t="n">
        <x:f>IF(O15471&gt;0,O15471,D15471)*F15471/1000000/31.1034768</x:f>
        <x:v>0.0016831955343597027</x:v>
      </x:c>
      <x:c r="J15471" s="31" t="n">
        <x:f>IF(O15471&gt;0,O15471,D15471)*G15471/1000000/31.1034768</x:f>
        <x:v>0.0077611234900785584</x:v>
      </x:c>
      <x:c r="K15471" s="32" t="n">
        <x:f>H15471*$B$4*$H$4+I15471*$D$4*$J$4+J15471*$F$4*$L$4</x:f>
        <x:v>65</x:v>
      </x:c>
      <x:c r="L15471" s="29" t="str">
        <x:v>Niko ppm 207</x:v>
      </x:c>
      <x:c r="M15471" s="39" t="str"/>
      <x:c r="N15471" s="58" t="n">
        <x:v>65</x:v>
      </x:c>
      <x:c r="O15471" s="59" t="n">
        <x:v>346.04556317549486</x:v>
      </x:c>
      <x:c r="P15471" s="60" t="str">
        <x:v>Calibrated to live price</x:v>
      </x:c>
      <x:c r="Q15471" s="61" t="n">
        <x:f>IF(N15471="","",K15471-N15471)</x:f>
        <x:v>0</x:v>
      </x:c>
    </x:row>
    <x:row r="15472">
      <x:c r="A15472" s="37" t="str">
        <x:v>Squid Small Cell</x:v>
      </x:c>
      <x:c r="B15472" s="37" t="str">
        <x:v>SQUIDSMALLCELL</x:v>
      </x:c>
      <x:c r="C15472" s="29" t="str"/>
      <x:c r="D15472" s="30" t="n">
        <x:v>535.85</x:v>
      </x:c>
      <x:c r="E15472" s="30" t="n">
        <x:v>529.77</x:v>
      </x:c>
      <x:c r="F15472" s="30" t="n">
        <x:v>199.01</x:v>
      </x:c>
      <x:c r="G15472" s="30" t="n">
        <x:v>987.75</x:v>
      </x:c>
      <x:c r="H15472" s="31" t="n">
        <x:f>IF(O15472&gt;0,O15472,D15472)*E15472/1000000/31.1034768</x:f>
        <x:v>0.003866706374636208</x:v>
      </x:c>
      <x:c r="I15472" s="31" t="n">
        <x:f>IF(O15472&gt;0,O15472,D15472)*F15472/1000000/31.1034768</x:f>
        <x:v>0.0014525421137783412</x:v>
      </x:c>
      <x:c r="J15472" s="31" t="n">
        <x:f>IF(O15472&gt;0,O15472,D15472)*G15472/1000000/31.1034768</x:f>
        <x:v>0.007209429038161682</x:v>
      </x:c>
      <x:c r="K15472" s="32" t="n">
        <x:f>H15472*$B$4*$H$4+I15472*$D$4*$J$4+J15472*$F$4*$L$4</x:f>
        <x:v>64</x:v>
      </x:c>
      <x:c r="L15472" s="29" t="str">
        <x:v>Niko ppm 207</x:v>
      </x:c>
      <x:c r="M15472" s="39" t="str"/>
      <x:c r="N15472" s="58" t="n">
        <x:v>64</x:v>
      </x:c>
      <x:c r="O15472" s="59" t="n">
        <x:v>227.01929519585747</x:v>
      </x:c>
      <x:c r="P15472" s="60" t="str">
        <x:v>Calibrated to live price</x:v>
      </x:c>
      <x:c r="Q15472" s="61" t="n">
        <x:f>IF(N15472="","",K15472-N15472)</x:f>
        <x:v>0</x:v>
      </x:c>
    </x:row>
    <x:row r="15473">
      <x:c r="A15473" s="37" t="str">
        <x:v>SRCXE3016852A</x:v>
      </x:c>
      <x:c r="B15473" s="37" t="str">
        <x:v>SRCXE3016852A</x:v>
      </x:c>
      <x:c r="C15473" s="29" t="str">
        <x:v>inconnu</x:v>
      </x:c>
      <x:c r="D15473" s="30" t="n">
        <x:v>2860</x:v>
      </x:c>
      <x:c r="E15473" s="30" t="n">
        <x:v>60.92307692</x:v>
      </x:c>
      <x:c r="F15473" s="30" t="n">
        <x:v>0</x:v>
      </x:c>
      <x:c r="G15473" s="30" t="n">
        <x:v>0</x:v>
      </x:c>
      <x:c r="H15473" s="31" t="n">
        <x:f>IF(O15473&gt;0,O15473,D15473)*E15473/1000000/31.1034768</x:f>
        <x:v>0.005601946081834812</x:v>
      </x:c>
      <x:c r="I15473" s="31" t="n">
        <x:f>IF(O15473&gt;0,O15473,D15473)*F15473/1000000/31.1034768</x:f>
        <x:v>0</x:v>
      </x:c>
      <x:c r="J15473" s="31" t="n">
        <x:f>IF(O15473&gt;0,O15473,D15473)*G15473/1000000/31.1034768</x:f>
        <x:v>0</x:v>
      </x:c>
      <x:c r="K15473" s="32" t="n">
        <x:f>H15473*$B$4*$H$4+I15473*$D$4*$J$4+J15473*$F$4*$L$4</x:f>
        <x:v>8.570977505207264</x:v>
      </x:c>
      <x:c r="L15473" s="29" t="str">
        <x:v>Niko ppm 2020</x:v>
      </x:c>
      <x:c r="M15473" s="39" t="str">
        <x:v>SRC KATBOX//888-047/889-044//ARVIN MERITOR//XE 3016852 A//13.07.2001</x:v>
      </x:c>
      <x:c r="N15473" s="58"/>
      <x:c r="O15473" s="59"/>
      <x:c r="P15473" s="60" t="str">
        <x:v>No live-price match</x:v>
      </x:c>
      <x:c r="Q15473" s="61" t="str">
        <x:f>IF(N15473="","",K15473-N15473)</x:f>
      </x:c>
    </x:row>
    <x:row r="15474">
      <x:c r="A15474" s="37" t="str">
        <x:v>SRR</x:v>
      </x:c>
      <x:c r="B15474" s="37" t="str">
        <x:v>SRR</x:v>
      </x:c>
      <x:c r="C15474" s="29" t="str"/>
      <x:c r="D15474" s="30" t="n">
        <x:v>658.93</x:v>
      </x:c>
      <x:c r="E15474" s="30" t="n">
        <x:v>936.03</x:v>
      </x:c>
      <x:c r="F15474" s="30" t="n">
        <x:v>222.97</x:v>
      </x:c>
      <x:c r="G15474" s="30" t="n">
        <x:v>330.37</x:v>
      </x:c>
      <x:c r="H15474" s="31" t="n">
        <x:f>IF(O15474&gt;0,O15474,D15474)*E15474/1000000/31.1034768</x:f>
        <x:v>0.020168504619429515</x:v>
      </x:c>
      <x:c r="I15474" s="31" t="n">
        <x:f>IF(O15474&gt;0,O15474,D15474)*F15474/1000000/31.1034768</x:f>
        <x:v>0.004804302719992094</x:v>
      </x:c>
      <x:c r="J15474" s="31" t="n">
        <x:f>IF(O15474&gt;0,O15474,D15474)*G15474/1000000/31.1034768</x:f>
        <x:v>0.007118435168873786</x:v>
      </x:c>
      <x:c r="K15474" s="32" t="n">
        <x:f>H15474*$B$4*$H$4+I15474*$D$4*$J$4+J15474*$F$4*$L$4</x:f>
        <x:v>92.00000000000001</x:v>
      </x:c>
      <x:c r="L15474" s="29" t="str">
        <x:v>Niko ppm 207</x:v>
      </x:c>
      <x:c r="M15474" s="39" t="str"/>
      <x:c r="N15474" s="58" t="n">
        <x:v>92</x:v>
      </x:c>
      <x:c r="O15474" s="59" t="n">
        <x:v>670.1821688633044</x:v>
      </x:c>
      <x:c r="P15474" s="60" t="str">
        <x:v>Calibrated to live price</x:v>
      </x:c>
      <x:c r="Q15474" s="61" t="n">
        <x:f>IF(N15474="","",K15474-N15474)</x:f>
        <x:v>1.4210854715202004e-14</x:v>
      </x:c>
    </x:row>
    <x:row r="15475">
      <x:c r="A15475" s="37" t="str">
        <x:v>SS* (Man)</x:v>
      </x:c>
      <x:c r="B15475" s="37" t="str">
        <x:v>SSMAN</x:v>
      </x:c>
      <x:c r="C15475" s="29" t="str"/>
      <x:c r="D15475" s="30" t="n">
        <x:v>891.4</x:v>
      </x:c>
      <x:c r="E15475" s="30" t="n">
        <x:v>110.41</x:v>
      </x:c>
      <x:c r="F15475" s="30" t="n">
        <x:v>54.76</x:v>
      </x:c>
      <x:c r="G15475" s="30" t="n">
        <x:v>1057.01</x:v>
      </x:c>
      <x:c r="H15475" s="31" t="n">
        <x:f>IF(O15475&gt;0,O15475,D15475)*E15475/1000000/31.1034768</x:f>
        <x:v>0.0007527729834459722</x:v>
      </x:c>
      <x:c r="I15475" s="31" t="n">
        <x:f>IF(O15475&gt;0,O15475,D15475)*F15475/1000000/31.1034768</x:f>
        <x:v>0.00037335249138213423</x:v>
      </x:c>
      <x:c r="J15475" s="31" t="n">
        <x:f>IF(O15475&gt;0,O15475,D15475)*G15475/1000000/31.1034768</x:f>
        <x:v>0.007206671236592945</x:v>
      </x:c>
      <x:c r="K15475" s="32" t="n">
        <x:f>H15475*$B$4*$H$4+I15475*$D$4*$J$4+J15475*$F$4*$L$4</x:f>
        <x:v>58</x:v>
      </x:c>
      <x:c r="L15475" s="29" t="str">
        <x:v>Niko ppm 207</x:v>
      </x:c>
      <x:c r="M15475" s="39" t="str"/>
      <x:c r="N15475" s="58" t="n">
        <x:v>58</x:v>
      </x:c>
      <x:c r="O15475" s="59" t="n">
        <x:v>212.06282969186287</x:v>
      </x:c>
      <x:c r="P15475" s="60" t="str">
        <x:v>Calibrated to live price</x:v>
      </x:c>
      <x:c r="Q15475" s="61" t="n">
        <x:f>IF(N15475="","",K15475-N15475)</x:f>
        <x:v>0</x:v>
      </x:c>
    </x:row>
    <x:row r="15476">
      <x:c r="A15476" s="37" t="str">
        <x:v>SSH 61</x:v>
      </x:c>
      <x:c r="B15476" s="37" t="str">
        <x:v>SSH61</x:v>
      </x:c>
      <x:c r="C15476" s="29" t="str">
        <x:v>KIA/ HYUNDAI</x:v>
      </x:c>
      <x:c r="D15476" s="30" t="n">
        <x:v>1320</x:v>
      </x:c>
      <x:c r="E15476" s="30" t="n">
        <x:v>0</x:v>
      </x:c>
      <x:c r="F15476" s="30" t="n">
        <x:v>1062</x:v>
      </x:c>
      <x:c r="G15476" s="30" t="n">
        <x:v>217</x:v>
      </x:c>
      <x:c r="H15476" s="31" t="n">
        <x:f>IF(O15476&gt;0,O15476,D15476)*E15476/1000000/31.1034768</x:f>
        <x:v>0</x:v>
      </x:c>
      <x:c r="I15476" s="31" t="n">
        <x:f>IF(O15476&gt;0,O15476,D15476)*F15476/1000000/31.1034768</x:f>
        <x:v>0.045139018473595825</x:v>
      </x:c>
      <x:c r="J15476" s="31" t="n">
        <x:f>IF(O15476&gt;0,O15476,D15476)*G15476/1000000/31.1034768</x:f>
        <x:v>0.009223321100537002</x:v>
      </x:c>
      <x:c r="K15476" s="32" t="n">
        <x:f>H15476*$B$4*$H$4+I15476*$D$4*$J$4+J15476*$F$4*$L$4</x:f>
        <x:v>123.00000000000003</x:v>
      </x:c>
      <x:c r="L15476" s="29" t="str">
        <x:v>ppm niko 2028</x:v>
      </x:c>
      <x:c r="M15476" s="39" t="str">
        <x:v>M</x:v>
      </x:c>
      <x:c r="N15476" s="58" t="n">
        <x:v>123</x:v>
      </x:c>
      <x:c r="O15476" s="59" t="n">
        <x:v>1322.0154556198297</x:v>
      </x:c>
      <x:c r="P15476" s="60" t="str">
        <x:v>Calibrated to live price</x:v>
      </x:c>
      <x:c r="Q15476" s="61" t="n">
        <x:f>IF(N15476="","",K15476-N15476)</x:f>
        <x:v>2.842170943040401e-14</x:v>
      </x:c>
    </x:row>
    <x:row r="15477">
      <x:c r="A15477" s="37" t="str">
        <x:v>SSH11</x:v>
      </x:c>
      <x:c r="B15477" s="37" t="str">
        <x:v>SSH11</x:v>
      </x:c>
      <x:c r="C15477" s="29" t="str">
        <x:v>HYUNDAI-KIA</x:v>
      </x:c>
      <x:c r="D15477" s="30" t="n">
        <x:v>700</x:v>
      </x:c>
      <x:c r="E15477" s="30" t="n">
        <x:v>0</x:v>
      </x:c>
      <x:c r="F15477" s="30" t="n">
        <x:v>4500</x:v>
      </x:c>
      <x:c r="G15477" s="30" t="n">
        <x:v>720</x:v>
      </x:c>
      <x:c r="H15477" s="31" t="n">
        <x:f>IF(O15477&gt;0,O15477,D15477)*E15477/1000000/31.1034768</x:f>
        <x:v>0</x:v>
      </x:c>
      <x:c r="I15477" s="31" t="n">
        <x:f>IF(O15477&gt;0,O15477,D15477)*F15477/1000000/31.1034768</x:f>
        <x:v>0.08537303389687947</x:v>
      </x:c>
      <x:c r="J15477" s="31" t="n">
        <x:f>IF(O15477&gt;0,O15477,D15477)*G15477/1000000/31.1034768</x:f>
        <x:v>0.013659685423500715</x:v>
      </x:c>
      <x:c r="K15477" s="32" t="n">
        <x:f>H15477*$B$4*$H$4+I15477*$D$4*$J$4+J15477*$F$4*$L$4</x:f>
        <x:v>203</x:v>
      </x:c>
      <x:c r="L15477" s="29" t="str">
        <x:v>ppm niko 2028</x:v>
      </x:c>
      <x:c r="M15477" s="39" t="str">
        <x:v>HYNDAI-KIA//SSH 11</x:v>
      </x:c>
      <x:c r="N15477" s="58" t="n">
        <x:v>203</x:v>
      </x:c>
      <x:c r="O15477" s="59" t="n">
        <x:v>590.0884842571564</x:v>
      </x:c>
      <x:c r="P15477" s="60" t="str">
        <x:v>Calibrated to live price</x:v>
      </x:c>
      <x:c r="Q15477" s="61" t="n">
        <x:f>IF(N15477="","",K15477-N15477)</x:f>
        <x:v>0</x:v>
      </x:c>
    </x:row>
    <x:row r="15478">
      <x:c r="A15478" s="37" t="str">
        <x:v>SSH31</x:v>
      </x:c>
      <x:c r="B15478" s="37" t="str">
        <x:v>SSH31</x:v>
      </x:c>
      <x:c r="C15478" s="29" t="str"/>
      <x:c r="D15478" s="30" t="n">
        <x:v>700</x:v>
      </x:c>
      <x:c r="E15478" s="30" t="n">
        <x:v>3500</x:v>
      </x:c>
      <x:c r="F15478" s="30" t="n">
        <x:v>200</x:v>
      </x:c>
      <x:c r="G15478" s="30" t="n">
        <x:v>700</x:v>
      </x:c>
      <x:c r="H15478" s="31" t="n">
        <x:f>IF(O15478&gt;0,O15478,D15478)*E15478/1000000/31.1034768</x:f>
        <x:v>0.07720820902269235</x:v>
      </x:c>
      <x:c r="I15478" s="31" t="n">
        <x:f>IF(O15478&gt;0,O15478,D15478)*F15478/1000000/31.1034768</x:f>
        <x:v>0.004411897658439562</x:v>
      </x:c>
      <x:c r="J15478" s="31" t="n">
        <x:f>IF(O15478&gt;0,O15478,D15478)*G15478/1000000/31.1034768</x:f>
        <x:v>0.01544164180453847</x:v>
      </x:c>
      <x:c r="K15478" s="32" t="n">
        <x:f>H15478*$B$4*$H$4+I15478*$D$4*$J$4+J15478*$F$4*$L$4</x:f>
        <x:v>244</x:v>
      </x:c>
      <x:c r="L15478" s="29" t="str">
        <x:v>ppm niko 2028</x:v>
      </x:c>
      <x:c r="M15478" s="39" t="str"/>
      <x:c r="N15478" s="58" t="n">
        <x:v>244</x:v>
      </x:c>
      <x:c r="O15478" s="59" t="n">
        <x:v>686.1267823162462</x:v>
      </x:c>
      <x:c r="P15478" s="60" t="str">
        <x:v>Calibrated to live price</x:v>
      </x:c>
      <x:c r="Q15478" s="61" t="n">
        <x:f>IF(N15478="","",K15478-N15478)</x:f>
        <x:v>0</x:v>
      </x:c>
    </x:row>
    <x:row r="15479">
      <x:c r="A15479" s="37" t="str">
        <x:v>Standard Reg</x:v>
      </x:c>
      <x:c r="B15479" s="37" t="str">
        <x:v>STANDARDREG</x:v>
      </x:c>
      <x:c r="C15479" s="29" t="str"/>
      <x:c r="D15479" s="30" t="n">
        <x:v>1255.56</x:v>
      </x:c>
      <x:c r="E15479" s="30" t="n">
        <x:v>239.05</x:v>
      </x:c>
      <x:c r="F15479" s="30" t="n">
        <x:v>198.5</x:v>
      </x:c>
      <x:c r="G15479" s="30" t="n">
        <x:v>1019.41</x:v>
      </x:c>
      <x:c r="H15479" s="31" t="n">
        <x:f>IF(O15479&gt;0,O15479,D15479)*E15479/1000000/31.1034768</x:f>
        <x:v>0.0036536467637011067</x:v>
      </x:c>
      <x:c r="I15479" s="31" t="n">
        <x:f>IF(O15479&gt;0,O15479,D15479)*F15479/1000000/31.1034768</x:f>
        <x:v>0.0030338794503019014</x:v>
      </x:c>
      <x:c r="J15479" s="31" t="n">
        <x:f>IF(O15479&gt;0,O15479,D15479)*G15479/1000000/31.1034768</x:f>
        <x:v>0.015580690430389225</x:v>
      </x:c>
      <x:c r="K15479" s="32" t="n">
        <x:f>H15479*$B$4*$H$4+I15479*$D$4*$J$4+J15479*$F$4*$L$4</x:f>
        <x:v>131</x:v>
      </x:c>
      <x:c r="L15479" s="29" t="str">
        <x:v>Niko ppm 207</x:v>
      </x:c>
      <x:c r="M15479" s="39" t="str"/>
      <x:c r="N15479" s="58" t="n">
        <x:v>131</x:v>
      </x:c>
      <x:c r="O15479" s="59" t="n">
        <x:v>475.38639343305766</x:v>
      </x:c>
      <x:c r="P15479" s="60" t="str">
        <x:v>Calibrated to live price</x:v>
      </x:c>
      <x:c r="Q15479" s="61" t="n">
        <x:f>IF(N15479="","",K15479-N15479)</x:f>
        <x:v>0</x:v>
      </x:c>
    </x:row>
    <x:row r="15480">
      <x:c r="A15480" s="37" t="str">
        <x:v>STJ</x:v>
      </x:c>
      <x:c r="B15480" s="37" t="str">
        <x:v>STJ</x:v>
      </x:c>
      <x:c r="C15480" s="29" t="str"/>
      <x:c r="D15480" s="30" t="n">
        <x:v>1586.2</x:v>
      </x:c>
      <x:c r="E15480" s="30" t="n">
        <x:v>169.8</x:v>
      </x:c>
      <x:c r="F15480" s="30" t="n">
        <x:v>68.94</x:v>
      </x:c>
      <x:c r="G15480" s="30" t="n">
        <x:v>660.78</x:v>
      </x:c>
      <x:c r="H15480" s="31" t="n">
        <x:f>IF(O15480&gt;0,O15480,D15480)*E15480/1000000/31.1034768</x:f>
        <x:v>0.003142585081604495</x:v>
      </x:c>
      <x:c r="I15480" s="31" t="n">
        <x:f>IF(O15480&gt;0,O15480,D15480)*F15480/1000000/31.1034768</x:f>
        <x:v>0.0012759117522132737</x:v>
      </x:c>
      <x:c r="J15480" s="31" t="n">
        <x:f>IF(O15480&gt;0,O15480,D15480)*G15480/1000000/31.1034768</x:f>
        <x:v>0.012229430920038977</x:v>
      </x:c>
      <x:c r="K15480" s="32" t="n">
        <x:f>H15480*$B$4*$H$4+I15480*$D$4*$J$4+J15480*$F$4*$L$4</x:f>
        <x:v>102</x:v>
      </x:c>
      <x:c r="L15480" s="29" t="str">
        <x:v>Niko ppm 207</x:v>
      </x:c>
      <x:c r="M15480" s="39" t="str"/>
      <x:c r="N15480" s="58" t="n">
        <x:v>102</x:v>
      </x:c>
      <x:c r="O15480" s="59" t="n">
        <x:v>575.6497183610808</x:v>
      </x:c>
      <x:c r="P15480" s="60" t="str">
        <x:v>Calibrated to live price</x:v>
      </x:c>
      <x:c r="Q15480" s="61" t="n">
        <x:f>IF(N15480="","",K15480-N15480)</x:f>
        <x:v>0</x:v>
      </x:c>
    </x:row>
    <x:row r="15481">
      <x:c r="A15481" s="37" t="str">
        <x:v>STORA</x:v>
      </x:c>
      <x:c r="B15481" s="37" t="str">
        <x:v>STORA</x:v>
      </x:c>
      <x:c r="C15481" s="29" t="str">
        <x:v>MAZDA</x:v>
      </x:c>
      <x:c r="D15481" s="30" t="n">
        <x:v>1140</x:v>
      </x:c>
      <x:c r="E15481" s="30" t="n">
        <x:v>570</x:v>
      </x:c>
      <x:c r="F15481" s="30" t="n">
        <x:v>5050</x:v>
      </x:c>
      <x:c r="G15481" s="30" t="n">
        <x:v>220</x:v>
      </x:c>
      <x:c r="H15481" s="31" t="n">
        <x:f>IF(O15481&gt;0,O15481,D15481)*E15481/1000000/31.1034768</x:f>
        <x:v>0.02086890326790278</x:v>
      </x:c>
      <x:c r="I15481" s="31" t="n">
        <x:f>IF(O15481&gt;0,O15481,D15481)*F15481/1000000/31.1034768</x:f>
        <x:v>0.18489116053141932</x:v>
      </x:c>
      <x:c r="J15481" s="31" t="n">
        <x:f>IF(O15481&gt;0,O15481,D15481)*G15481/1000000/31.1034768</x:f>
        <x:v>0.008054664419190546</x:v>
      </x:c>
      <x:c r="K15481" s="32" t="n">
        <x:f>H15481*$B$4*$H$4+I15481*$D$4*$J$4+J15481*$F$4*$L$4</x:f>
        <x:v>302.99999999999994</x:v>
      </x:c>
      <x:c r="L15481" s="29" t="str">
        <x:v>ppm niko 2028</x:v>
      </x:c>
      <x:c r="M15481" s="39" t="str">
        <x:v>Apvali / Su sarvu / STORA / LM</x:v>
      </x:c>
      <x:c r="N15481" s="58" t="n">
        <x:v>303</x:v>
      </x:c>
      <x:c r="O15481" s="59" t="n">
        <x:v>1138.7639449730846</x:v>
      </x:c>
      <x:c r="P15481" s="60" t="str">
        <x:v>Calibrated to live price</x:v>
      </x:c>
      <x:c r="Q15481" s="61" t="n">
        <x:f>IF(N15481="","",K15481-N15481)</x:f>
        <x:v>-5.684341886080802e-14</x:v>
      </x:c>
    </x:row>
    <x:row r="15482">
      <x:c r="A15482" s="37" t="str">
        <x:v>Straight 02 rainbow</x:v>
      </x:c>
      <x:c r="B15482" s="37" t="str">
        <x:v>STRAIGHT02RAINBOW</x:v>
      </x:c>
      <x:c r="C15482" s="29" t="str"/>
      <x:c r="D15482" s="30" t="n">
        <x:v>606.0219</x:v>
      </x:c>
      <x:c r="E15482" s="30" t="n">
        <x:v>1400</x:v>
      </x:c>
      <x:c r="F15482" s="30" t="n">
        <x:v>4000</x:v>
      </x:c>
      <x:c r="G15482" s="30" t="n">
        <x:v>675</x:v>
      </x:c>
      <x:c r="H15482" s="31" t="n">
        <x:f>IF(O15482&gt;0,O15482,D15482)*E15482/1000000/31.1034768</x:f>
        <x:v>0.02727767913071377</x:v>
      </x:c>
      <x:c r="I15482" s="31" t="n">
        <x:f>IF(O15482&gt;0,O15482,D15482)*F15482/1000000/31.1034768</x:f>
        <x:v>0.07793622608775362</x:v>
      </x:c>
      <x:c r="J15482" s="31" t="n">
        <x:f>IF(O15482&gt;0,O15482,D15482)*G15482/1000000/31.1034768</x:f>
        <x:v>0.013151738152308424</x:v>
      </x:c>
      <x:c r="K15482" s="32" t="n">
        <x:f>H15482*$B$4*$H$4+I15482*$D$4*$J$4+J15482*$F$4*$L$4</x:f>
        <x:v>232.39121315128983</x:v>
      </x:c>
      <x:c r="L15482" s="29" t="str">
        <x:v>ppm niko 2028</x:v>
      </x:c>
      <x:c r="M15482" s="39" t="str"/>
      <x:c r="N15482" s="58"/>
      <x:c r="O15482" s="59"/>
      <x:c r="P15482" s="60" t="str">
        <x:v>No live-price match</x:v>
      </x:c>
      <x:c r="Q15482" s="61" t="str">
        <x:f>IF(N15482="","",K15482-N15482)</x:f>
      </x:c>
    </x:row>
    <x:row r="15483">
      <x:c r="A15483" s="37" t="str">
        <x:v>STRIGHT 0/2</x:v>
      </x:c>
      <x:c r="B15483" s="37" t="str">
        <x:v>STRIGHT02</x:v>
      </x:c>
      <x:c r="C15483" s="29" t="str"/>
      <x:c r="D15483" s="30" t="n">
        <x:v>1100</x:v>
      </x:c>
      <x:c r="E15483" s="30" t="n">
        <x:v>798</x:v>
      </x:c>
      <x:c r="F15483" s="30" t="n">
        <x:v>7793</x:v>
      </x:c>
      <x:c r="G15483" s="30" t="n">
        <x:v>332</x:v>
      </x:c>
      <x:c r="H15483" s="31" t="n">
        <x:f>IF(O15483&gt;0,O15483,D15483)*E15483/1000000/31.1034768</x:f>
        <x:v>0.028221925337941642</x:v>
      </x:c>
      <x:c r="I15483" s="31" t="n">
        <x:f>IF(O15483&gt;0,O15483,D15483)*F15483/1000000/31.1034768</x:f>
        <x:v>0.27560584481024963</x:v>
      </x:c>
      <x:c r="J15483" s="31" t="n">
        <x:f>IF(O15483&gt;0,O15483,D15483)*G15483/1000000/31.1034768</x:f>
        <x:v>0.01174145264686294</x:v>
      </x:c>
      <x:c r="K15483" s="32" t="n">
        <x:f>H15483*$B$4*$H$4+I15483*$D$4*$J$4+J15483*$F$4*$L$4</x:f>
        <x:v>445.1716954035184</x:v>
      </x:c>
      <x:c r="L15483" s="29" t="str">
        <x:v>ppm niko 2028</x:v>
      </x:c>
      <x:c r="M15483" s="39" t="str"/>
      <x:c r="N15483" s="58"/>
      <x:c r="O15483" s="59"/>
      <x:c r="P15483" s="60" t="str">
        <x:v>No live-price match</x:v>
      </x:c>
      <x:c r="Q15483" s="61" t="str">
        <x:f>IF(N15483="","",K15483-N15483)</x:f>
      </x:c>
    </x:row>
    <x:row r="15484">
      <x:c r="A15484" s="37" t="str">
        <x:v>Subaru 3 Dot Pre</x:v>
      </x:c>
      <x:c r="B15484" s="37" t="str">
        <x:v>SUBARU3DOTPRE</x:v>
      </x:c>
      <x:c r="C15484" s="29" t="str"/>
      <x:c r="D15484" s="30" t="n">
        <x:v>645.87</x:v>
      </x:c>
      <x:c r="E15484" s="30" t="n">
        <x:v>667.7</x:v>
      </x:c>
      <x:c r="F15484" s="30" t="n">
        <x:v>63.89</x:v>
      </x:c>
      <x:c r="G15484" s="30" t="n">
        <x:v>804.6</x:v>
      </x:c>
      <x:c r="H15484" s="31" t="n">
        <x:f>IF(O15484&gt;0,O15484,D15484)*E15484/1000000/31.1034768</x:f>
        <x:v>0.004967014666073306</x:v>
      </x:c>
      <x:c r="I15484" s="31" t="n">
        <x:f>IF(O15484&gt;0,O15484,D15484)*F15484/1000000/31.1034768</x:f>
        <x:v>0.00047527717090822754</x:v>
      </x:c>
      <x:c r="J15484" s="31" t="n">
        <x:f>IF(O15484&gt;0,O15484,D15484)*G15484/1000000/31.1034768</x:f>
        <x:v>0.005985412610936921</x:v>
      </x:c>
      <x:c r="K15484" s="32" t="n">
        <x:f>H15484*$B$4*$H$4+I15484*$D$4*$J$4+J15484*$F$4*$L$4</x:f>
        <x:v>55</x:v>
      </x:c>
      <x:c r="L15484" s="29" t="str">
        <x:v>Niko ppm 207</x:v>
      </x:c>
      <x:c r="M15484" s="39" t="str"/>
      <x:c r="N15484" s="58" t="n">
        <x:v>55</x:v>
      </x:c>
      <x:c r="O15484" s="59" t="n">
        <x:v>231.3785014699278</x:v>
      </x:c>
      <x:c r="P15484" s="60" t="str">
        <x:v>Calibrated to live price</x:v>
      </x:c>
      <x:c r="Q15484" s="61" t="n">
        <x:f>IF(N15484="","",K15484-N15484)</x:f>
        <x:v>0</x:v>
      </x:c>
    </x:row>
    <x:row r="15485">
      <x:c r="A15485" s="37" t="str">
        <x:v>Subaru 3 pipe old</x:v>
      </x:c>
      <x:c r="B15485" s="37" t="str">
        <x:v>SUBARU3PIPEOLD</x:v>
      </x:c>
      <x:c r="C15485" s="29" t="str">
        <x:v>Subaru</x:v>
      </x:c>
      <x:c r="D15485" s="30" t="n">
        <x:v>740</x:v>
      </x:c>
      <x:c r="E15485" s="30" t="n">
        <x:v>995.9999999999999</x:v>
      </x:c>
      <x:c r="F15485" s="30" t="n">
        <x:v>81</x:v>
      </x:c>
      <x:c r="G15485" s="30" t="n">
        <x:v>208</x:v>
      </x:c>
      <x:c r="H15485" s="31" t="n">
        <x:f>IF(O15485&gt;0,O15485,D15485)*E15485/1000000/31.1034768</x:f>
        <x:v>0.023696386250941566</x:v>
      </x:c>
      <x:c r="I15485" s="31" t="n">
        <x:f>IF(O15485&gt;0,O15485,D15485)*F15485/1000000/31.1034768</x:f>
        <x:v>0.0019271157493235612</x:v>
      </x:c>
      <x:c r="J15485" s="31" t="n">
        <x:f>IF(O15485&gt;0,O15485,D15485)*G15485/1000000/31.1034768</x:f>
        <x:v>0.004948642911843219</x:v>
      </x:c>
      <x:c r="K15485" s="32" t="n">
        <x:f>H15485*$B$4*$H$4+I15485*$D$4*$J$4+J15485*$F$4*$L$4</x:f>
        <x:v>77.171350181662</x:v>
      </x:c>
      <x:c r="L15485" s="29" t="str">
        <x:v>Niko ppm 2020</x:v>
      </x:c>
      <x:c r="M15485" s="39" t="str">
        <x:v>Subaru</x:v>
      </x:c>
      <x:c r="N15485" s="58"/>
      <x:c r="O15485" s="59"/>
      <x:c r="P15485" s="60" t="str">
        <x:v>No live-price match</x:v>
      </x:c>
      <x:c r="Q15485" s="61" t="str">
        <x:f>IF(N15485="","",K15485-N15485)</x:f>
      </x:c>
    </x:row>
    <x:row r="15486">
      <x:c r="A15486" s="37" t="str">
        <x:v>Subaru 3 Pipe pre</x:v>
      </x:c>
      <x:c r="B15486" s="37" t="str">
        <x:v>SUBARU3PIPEPRE</x:v>
      </x:c>
      <x:c r="C15486" s="29" t="str"/>
      <x:c r="D15486" s="30" t="n">
        <x:v>2119.55</x:v>
      </x:c>
      <x:c r="E15486" s="30" t="n">
        <x:v>108.96</x:v>
      </x:c>
      <x:c r="F15486" s="30" t="n">
        <x:v>94.39</x:v>
      </x:c>
      <x:c r="G15486" s="30" t="n">
        <x:v>1093.61</x:v>
      </x:c>
      <x:c r="H15486" s="31" t="n">
        <x:f>IF(O15486&gt;0,O15486,D15486)*E15486/1000000/31.1034768</x:f>
        <x:v>0.0020840339227273176</x:v>
      </x:c>
      <x:c r="I15486" s="31" t="n">
        <x:f>IF(O15486&gt;0,O15486,D15486)*F15486/1000000/31.1034768</x:f>
        <x:v>0.0018053594159896426</x:v>
      </x:c>
      <x:c r="J15486" s="31" t="n">
        <x:f>IF(O15486&gt;0,O15486,D15486)*G15486/1000000/31.1034768</x:f>
        <x:v>0.020917036878063705</x:v>
      </x:c>
      <x:c r="K15486" s="32" t="n">
        <x:f>H15486*$B$4*$H$4+I15486*$D$4*$J$4+J15486*$F$4*$L$4</x:f>
        <x:v>168.99999999999994</x:v>
      </x:c>
      <x:c r="L15486" s="29" t="str">
        <x:v>Niko ppm 207</x:v>
      </x:c>
      <x:c r="M15486" s="39" t="str"/>
      <x:c r="N15486" s="58" t="n">
        <x:v>169</x:v>
      </x:c>
      <x:c r="O15486" s="59" t="n">
        <x:v>594.9036413909885</x:v>
      </x:c>
      <x:c r="P15486" s="60" t="str">
        <x:v>Calibrated to live price</x:v>
      </x:c>
      <x:c r="Q15486" s="61" t="n">
        <x:f>IF(N15486="","",K15486-N15486)</x:f>
        <x:v>-5.684341886080802e-14</x:v>
      </x:c>
    </x:row>
    <x:row r="15487">
      <x:c r="A15487" s="37" t="str">
        <x:v>Subaru 5 Dot Sensor Pre</x:v>
      </x:c>
      <x:c r="B15487" s="37" t="str">
        <x:v>SUBARU5DOTSENSORPRE</x:v>
      </x:c>
      <x:c r="C15487" s="29" t="str"/>
      <x:c r="D15487" s="30" t="n">
        <x:v>1275.95</x:v>
      </x:c>
      <x:c r="E15487" s="30" t="n">
        <x:v>821.59</x:v>
      </x:c>
      <x:c r="F15487" s="30" t="n">
        <x:v>267.38</x:v>
      </x:c>
      <x:c r="G15487" s="30" t="n">
        <x:v>1090.69</x:v>
      </x:c>
      <x:c r="H15487" s="31" t="n">
        <x:f>IF(O15487&gt;0,O15487,D15487)*E15487/1000000/31.1034768</x:f>
        <x:v>0.01627243122578522</x:v>
      </x:c>
      <x:c r="I15487" s="31" t="n">
        <x:f>IF(O15487&gt;0,O15487,D15487)*F15487/1000000/31.1034768</x:f>
        <x:v>0.0052957346865838825</x:v>
      </x:c>
      <x:c r="J15487" s="31" t="n">
        <x:f>IF(O15487&gt;0,O15487,D15487)*G15487/1000000/31.1034768</x:f>
        <x:v>0.021602232273581327</x:v>
      </x:c>
      <x:c r="K15487" s="32" t="n">
        <x:f>H15487*$B$4*$H$4+I15487*$D$4*$J$4+J15487*$F$4*$L$4</x:f>
        <x:v>200.00000000000006</x:v>
      </x:c>
      <x:c r="L15487" s="29" t="str">
        <x:v>Niko ppm 207</x:v>
      </x:c>
      <x:c r="M15487" s="39" t="str"/>
      <x:c r="N15487" s="58" t="n">
        <x:v>200</x:v>
      </x:c>
      <x:c r="O15487" s="59" t="n">
        <x:v>616.0362067586096</x:v>
      </x:c>
      <x:c r="P15487" s="60" t="str">
        <x:v>Calibrated to live price</x:v>
      </x:c>
      <x:c r="Q15487" s="61" t="n">
        <x:f>IF(N15487="","",K15487-N15487)</x:f>
        <x:v>5.684341886080802e-14</x:v>
      </x:c>
    </x:row>
    <x:row r="15488">
      <x:c r="A15488" s="37" t="str">
        <x:v>Subaru 5 Dot w/o Sensor Pre</x:v>
      </x:c>
      <x:c r="B15488" s="37" t="str">
        <x:v>SUBARU5DOTWOSENSORPRE</x:v>
      </x:c>
      <x:c r="C15488" s="29" t="str"/>
      <x:c r="D15488" s="30" t="n">
        <x:v>253.78</x:v>
      </x:c>
      <x:c r="E15488" s="30" t="n">
        <x:v>160.17</x:v>
      </x:c>
      <x:c r="F15488" s="30" t="n">
        <x:v>139.12</x:v>
      </x:c>
      <x:c r="G15488" s="30" t="n">
        <x:v>1092.82</x:v>
      </x:c>
      <x:c r="H15488" s="31" t="n">
        <x:f>IF(O15488&gt;0,O15488,D15488)*E15488/1000000/31.1034768</x:f>
        <x:v>0.0004648645871834421</x:v>
      </x:c>
      <x:c r="I15488" s="31" t="n">
        <x:f>IF(O15488&gt;0,O15488,D15488)*F15488/1000000/31.1034768</x:f>
        <x:v>0.0004037707521318629</x:v>
      </x:c>
      <x:c r="J15488" s="31" t="n">
        <x:f>IF(O15488&gt;0,O15488,D15488)*G15488/1000000/31.1034768</x:f>
        <x:v>0.003171713293162323</x:v>
      </x:c>
      <x:c r="K15488" s="32" t="n">
        <x:f>H15488*$B$4*$H$4+I15488*$D$4*$J$4+J15488*$F$4*$L$4</x:f>
        <x:v>26</x:v>
      </x:c>
      <x:c r="L15488" s="29" t="str">
        <x:v>Niko ppm 207</x:v>
      </x:c>
      <x:c r="M15488" s="39" t="str"/>
      <x:c r="N15488" s="58" t="n">
        <x:v>26</x:v>
      </x:c>
      <x:c r="O15488" s="59" t="n">
        <x:v>90.27224138478972</x:v>
      </x:c>
      <x:c r="P15488" s="60" t="str">
        <x:v>Calibrated to live price</x:v>
      </x:c>
      <x:c r="Q15488" s="61" t="n">
        <x:f>IF(N15488="","",K15488-N15488)</x:f>
        <x:v>0</x:v>
      </x:c>
    </x:row>
    <x:row r="15489">
      <x:c r="A15489" s="37" t="str">
        <x:v>Subaru 6 dot pre</x:v>
      </x:c>
      <x:c r="B15489" s="37" t="str">
        <x:v>SUBARU6DOTPRE</x:v>
      </x:c>
      <x:c r="C15489" s="29" t="str">
        <x:v>inconnu</x:v>
      </x:c>
      <x:c r="D15489" s="30" t="n">
        <x:v>460</x:v>
      </x:c>
      <x:c r="E15489" s="30" t="n">
        <x:v>747</x:v>
      </x:c>
      <x:c r="F15489" s="30" t="n">
        <x:v>127</x:v>
      </x:c>
      <x:c r="G15489" s="30" t="n">
        <x:v>770</x:v>
      </x:c>
      <x:c r="H15489" s="31" t="n">
        <x:f>IF(O15489&gt;0,O15489,D15489)*E15489/1000000/31.1034768</x:f>
        <x:v>0.011047639535911946</x:v>
      </x:c>
      <x:c r="I15489" s="31" t="n">
        <x:f>IF(O15489&gt;0,O15489,D15489)*F15489/1000000/31.1034768</x:f>
        <x:v>0.0018782466145392466</x:v>
      </x:c>
      <x:c r="J15489" s="31" t="n">
        <x:f>IF(O15489&gt;0,O15489,D15489)*G15489/1000000/31.1034768</x:f>
        <x:v>0.011387794434608032</x:v>
      </x:c>
      <x:c r="K15489" s="32" t="n">
        <x:f>H15489*$B$4*$H$4+I15489*$D$4*$J$4+J15489*$F$4*$L$4</x:f>
        <x:v>108.18234635428283</x:v>
      </x:c>
      <x:c r="L15489" s="29" t="str">
        <x:v>Niko ppm 2020</x:v>
      </x:c>
      <x:c r="M15489" s="39" t="str">
        <x:v>ohne</x:v>
      </x:c>
      <x:c r="N15489" s="58"/>
      <x:c r="O15489" s="59"/>
      <x:c r="P15489" s="60" t="str">
        <x:v>No live-price match</x:v>
      </x:c>
      <x:c r="Q15489" s="61" t="str">
        <x:f>IF(N15489="","",K15489-N15489)</x:f>
      </x:c>
    </x:row>
    <x:row r="15490">
      <x:c r="A15490" s="37" t="str">
        <x:v>Subaru 6 Dot pre CXA8</x:v>
      </x:c>
      <x:c r="B15490" s="37" t="str">
        <x:v>SUBARU6DOTPRECXA8</x:v>
      </x:c>
      <x:c r="C15490" s="29" t="str"/>
      <x:c r="D15490" s="30" t="n">
        <x:v>300</x:v>
      </x:c>
      <x:c r="E15490" s="30" t="n">
        <x:v>0</x:v>
      </x:c>
      <x:c r="F15490" s="30" t="n">
        <x:v>7100</x:v>
      </x:c>
      <x:c r="G15490" s="30" t="n">
        <x:v>729</x:v>
      </x:c>
      <x:c r="H15490" s="31" t="n">
        <x:f>IF(O15490&gt;0,O15490,D15490)*E15490/1000000/31.1034768</x:f>
        <x:v>0</x:v>
      </x:c>
      <x:c r="I15490" s="31" t="n">
        <x:f>IF(O15490&gt;0,O15490,D15490)*F15490/1000000/31.1034768</x:f>
        <x:v>0.0684810901911776</x:v>
      </x:c>
      <x:c r="J15490" s="31" t="n">
        <x:f>IF(O15490&gt;0,O15490,D15490)*G15490/1000000/31.1034768</x:f>
        <x:v>0.0070313682745589395</x:v>
      </x:c>
      <x:c r="K15490" s="32" t="n">
        <x:f>H15490*$B$4*$H$4+I15490*$D$4*$J$4+J15490*$F$4*$L$4</x:f>
        <x:v>132.09684005487128</x:v>
      </x:c>
      <x:c r="L15490" s="29" t="str">
        <x:v>ppm niko 2028</x:v>
      </x:c>
      <x:c r="M15490" s="39" t="str"/>
      <x:c r="N15490" s="58"/>
      <x:c r="O15490" s="59"/>
      <x:c r="P15490" s="60" t="str">
        <x:v>No live-price match</x:v>
      </x:c>
      <x:c r="Q15490" s="61" t="str">
        <x:f>IF(N15490="","",K15490-N15490)</x:f>
      </x:c>
    </x:row>
    <x:row r="15491">
      <x:c r="A15491" s="37" t="str">
        <x:v>Subaru Cover Pre</x:v>
      </x:c>
      <x:c r="B15491" s="37" t="str">
        <x:v>SUBARUCOVERPRE</x:v>
      </x:c>
      <x:c r="C15491" s="29" t="str"/>
      <x:c r="D15491" s="30" t="n">
        <x:v>1479.79</x:v>
      </x:c>
      <x:c r="E15491" s="30" t="n">
        <x:v>571.92</x:v>
      </x:c>
      <x:c r="F15491" s="30" t="n">
        <x:v>158.51</x:v>
      </x:c>
      <x:c r="G15491" s="30" t="n">
        <x:v>616.92</x:v>
      </x:c>
      <x:c r="H15491" s="31" t="n">
        <x:f>IF(O15491&gt;0,O15491,D15491)*E15491/1000000/31.1034768</x:f>
        <x:v>0.01389984962129228</x:v>
      </x:c>
      <x:c r="I15491" s="31" t="n">
        <x:f>IF(O15491&gt;0,O15491,D15491)*F15491/1000000/31.1034768</x:f>
        <x:v>0.0038524009712390533</x:v>
      </x:c>
      <x:c r="J15491" s="31" t="n">
        <x:f>IF(O15491&gt;0,O15491,D15491)*G15491/1000000/31.1034768</x:f>
        <x:v>0.0149935222205337</x:v>
      </x:c>
      <x:c r="K15491" s="32" t="n">
        <x:f>H15491*$B$4*$H$4+I15491*$D$4*$J$4+J15491*$F$4*$L$4</x:f>
        <x:v>143</x:v>
      </x:c>
      <x:c r="L15491" s="29" t="str">
        <x:v>Niko ppm 207</x:v>
      </x:c>
      <x:c r="M15491" s="39" t="str"/>
      <x:c r="N15491" s="58" t="n">
        <x:v>143</x:v>
      </x:c>
      <x:c r="O15491" s="59" t="n">
        <x:v>755.9337848289153</x:v>
      </x:c>
      <x:c r="P15491" s="60" t="str">
        <x:v>Calibrated to live price</x:v>
      </x:c>
      <x:c r="Q15491" s="61" t="n">
        <x:f>IF(N15491="","",K15491-N15491)</x:f>
        <x:v>0</x:v>
      </x:c>
    </x:row>
    <x:row r="15492">
      <x:c r="A15492" s="37" t="str">
        <x:v>Subaru Gun #</x:v>
      </x:c>
      <x:c r="B15492" s="37" t="str">
        <x:v>SUBARUGUN</x:v>
      </x:c>
      <x:c r="C15492" s="29" t="str"/>
      <x:c r="D15492" s="30" t="n">
        <x:v>644.89</x:v>
      </x:c>
      <x:c r="E15492" s="30" t="n">
        <x:v>766.11</x:v>
      </x:c>
      <x:c r="F15492" s="30" t="n">
        <x:v>147.54</x:v>
      </x:c>
      <x:c r="G15492" s="30" t="n">
        <x:v>949.61</x:v>
      </x:c>
      <x:c r="H15492" s="31" t="n">
        <x:f>IF(O15492&gt;0,O15492,D15492)*E15492/1000000/31.1034768</x:f>
        <x:v>0.00759685237165124</x:v>
      </x:c>
      <x:c r="I15492" s="31" t="n">
        <x:f>IF(O15492&gt;0,O15492,D15492)*F15492/1000000/31.1034768</x:f>
        <x:v>0.001463026979041422</x:v>
      </x:c>
      <x:c r="J15492" s="31" t="n">
        <x:f>IF(O15492&gt;0,O15492,D15492)*G15492/1000000/31.1034768</x:f>
        <x:v>0.009416463667937676</x:v>
      </x:c>
      <x:c r="K15492" s="32" t="n">
        <x:f>H15492*$B$4*$H$4+I15492*$D$4*$J$4+J15492*$F$4*$L$4</x:f>
        <x:v>87</x:v>
      </x:c>
      <x:c r="L15492" s="29" t="str">
        <x:v>Niko ppm 207</x:v>
      </x:c>
      <x:c r="M15492" s="39" t="str"/>
      <x:c r="N15492" s="58" t="n">
        <x:v>87</x:v>
      </x:c>
      <x:c r="O15492" s="59" t="n">
        <x:v>308.4263637006165</x:v>
      </x:c>
      <x:c r="P15492" s="60" t="str">
        <x:v>Calibrated to live price</x:v>
      </x:c>
      <x:c r="Q15492" s="61" t="n">
        <x:f>IF(N15492="","",K15492-N15492)</x:f>
        <x:v>0</x:v>
      </x:c>
    </x:row>
    <x:row r="15493">
      <x:c r="A15493" s="37" t="str">
        <x:v>Subaru pre</x:v>
      </x:c>
      <x:c r="B15493" s="37" t="str">
        <x:v>SUBARUPRE</x:v>
      </x:c>
      <x:c r="C15493" s="29" t="str">
        <x:v>Subaru</x:v>
      </x:c>
      <x:c r="D15493" s="30" t="n">
        <x:v>580</x:v>
      </x:c>
      <x:c r="E15493" s="30" t="n">
        <x:v>0</x:v>
      </x:c>
      <x:c r="F15493" s="30" t="n">
        <x:v>4825</x:v>
      </x:c>
      <x:c r="G15493" s="30" t="n">
        <x:v>295</x:v>
      </x:c>
      <x:c r="H15493" s="31" t="n">
        <x:f>IF(O15493&gt;0,O15493,D15493)*E15493/1000000/31.1034768</x:f>
        <x:v>0</x:v>
      </x:c>
      <x:c r="I15493" s="31" t="n">
        <x:f>IF(O15493&gt;0,O15493,D15493)*F15493/1000000/31.1034768</x:f>
        <x:v>0.08997386427230541</x:v>
      </x:c>
      <x:c r="J15493" s="31" t="n">
        <x:f>IF(O15493&gt;0,O15493,D15493)*G15493/1000000/31.1034768</x:f>
        <x:v>0.005500992737892248</x:v>
      </x:c>
      <x:c r="K15493" s="32" t="n">
        <x:f>H15493*$B$4*$H$4+I15493*$D$4*$J$4+J15493*$F$4*$L$4</x:f>
        <x:v>144.2933704440399</x:v>
      </x:c>
      <x:c r="L15493" s="29" t="str">
        <x:v>Niko ppm 2020</x:v>
      </x:c>
      <x:c r="M15493" s="39" t="str">
        <x:v>FCX A8//7228//ELSA</x:v>
      </x:c>
      <x:c r="N15493" s="58"/>
      <x:c r="O15493" s="59"/>
      <x:c r="P15493" s="60" t="str">
        <x:v>No live-price match</x:v>
      </x:c>
      <x:c r="Q15493" s="61" t="str">
        <x:f>IF(N15493="","",K15493-N15493)</x:f>
      </x:c>
    </x:row>
    <x:row r="15494">
      <x:c r="A15494" s="37" t="str">
        <x:v>Super Cat</x:v>
      </x:c>
      <x:c r="B15494" s="37" t="str">
        <x:v>SUPERCAT</x:v>
      </x:c>
      <x:c r="C15494" s="29" t="str"/>
      <x:c r="D15494" s="30" t="n">
        <x:v>2061.94</x:v>
      </x:c>
      <x:c r="E15494" s="30" t="n">
        <x:v>317.81</x:v>
      </x:c>
      <x:c r="F15494" s="30" t="n">
        <x:v>228.59</x:v>
      </x:c>
      <x:c r="G15494" s="30" t="n">
        <x:v>433.27</x:v>
      </x:c>
      <x:c r="H15494" s="31" t="n">
        <x:f>IF(O15494&gt;0,O15494,D15494)*E15494/1000000/31.1034768</x:f>
        <x:v>0.016751442905475027</x:v>
      </x:c>
      <x:c r="I15494" s="31" t="n">
        <x:f>IF(O15494&gt;0,O15494,D15494)*F15494/1000000/31.1034768</x:f>
        <x:v>0.01204874715635926</x:v>
      </x:c>
      <x:c r="J15494" s="31" t="n">
        <x:f>IF(O15494&gt;0,O15494,D15494)*G15494/1000000/31.1034768</x:f>
        <x:v>0.02283722245258225</x:v>
      </x:c>
      <x:c r="K15494" s="32" t="n">
        <x:f>H15494*$B$4*$H$4+I15494*$D$4*$J$4+J15494*$F$4*$L$4</x:f>
        <x:v>218</x:v>
      </x:c>
      <x:c r="L15494" s="29" t="str">
        <x:v>Niko ppm 207</x:v>
      </x:c>
      <x:c r="M15494" s="39" t="str"/>
      <x:c r="N15494" s="58" t="n">
        <x:v>218</x:v>
      </x:c>
      <x:c r="O15494" s="59" t="n">
        <x:v>1639.4327295458515</x:v>
      </x:c>
      <x:c r="P15494" s="60" t="str">
        <x:v>Calibrated to live price</x:v>
      </x:c>
      <x:c r="Q15494" s="61" t="n">
        <x:f>IF(N15494="","",K15494-N15494)</x:f>
        <x:v>0</x:v>
      </x:c>
    </x:row>
    <x:row r="15495">
      <x:c r="A15495" s="37" t="str">
        <x:v>Super Cat (Foil)</x:v>
      </x:c>
      <x:c r="B15495" s="37" t="str">
        <x:v>SUPERCATFOIL</x:v>
      </x:c>
      <x:c r="C15495" s="29" t="str"/>
      <x:c r="D15495" s="30" t="n">
        <x:v>2062.45</x:v>
      </x:c>
      <x:c r="E15495" s="30" t="n">
        <x:v>193.19</x:v>
      </x:c>
      <x:c r="F15495" s="30" t="n">
        <x:v>114.87</x:v>
      </x:c>
      <x:c r="G15495" s="30" t="n">
        <x:v>1031.18</x:v>
      </x:c>
      <x:c r="H15495" s="31" t="n">
        <x:f>IF(O15495&gt;0,O15495,D15495)*E15495/1000000/31.1034768</x:f>
        <x:v>0.004500747171810547</x:v>
      </x:c>
      <x:c r="I15495" s="31" t="n">
        <x:f>IF(O15495&gt;0,O15495,D15495)*F15495/1000000/31.1034768</x:f>
        <x:v>0.0026761262364815856</x:v>
      </x:c>
      <x:c r="J15495" s="31" t="n">
        <x:f>IF(O15495&gt;0,O15495,D15495)*G15495/1000000/31.1034768</x:f>
        <x:v>0.024023399081875875</x:v>
      </x:c>
      <x:c r="K15495" s="32" t="n">
        <x:f>H15495*$B$4*$H$4+I15495*$D$4*$J$4+J15495*$F$4*$L$4</x:f>
        <x:v>198</x:v>
      </x:c>
      <x:c r="L15495" s="29" t="str">
        <x:v>Niko ppm 207</x:v>
      </x:c>
      <x:c r="M15495" s="39" t="str"/>
      <x:c r="N15495" s="58" t="n">
        <x:v>198</x:v>
      </x:c>
      <x:c r="O15495" s="59" t="n">
        <x:v>724.6176574412493</x:v>
      </x:c>
      <x:c r="P15495" s="60" t="str">
        <x:v>Calibrated to live price</x:v>
      </x:c>
      <x:c r="Q15495" s="61" t="n">
        <x:f>IF(N15495="","",K15495-N15495)</x:f>
        <x:v>0</x:v>
      </x:c>
    </x:row>
    <x:row r="15496">
      <x:c r="A15496" s="37" t="str">
        <x:v>Super Filter</x:v>
      </x:c>
      <x:c r="B15496" s="37" t="str">
        <x:v>SUPERFILTER</x:v>
      </x:c>
      <x:c r="C15496" s="29" t="str"/>
      <x:c r="D15496" s="30" t="n">
        <x:v>3511.59</x:v>
      </x:c>
      <x:c r="E15496" s="30" t="n">
        <x:v>258.06</x:v>
      </x:c>
      <x:c r="F15496" s="30" t="n">
        <x:v>67.1</x:v>
      </x:c>
      <x:c r="G15496" s="30" t="n">
        <x:v>541.72</x:v>
      </x:c>
      <x:c r="H15496" s="31" t="n">
        <x:f>IF(O15496&gt;0,O15496,D15496)*E15496/1000000/31.1034768</x:f>
        <x:v>0.011172407970828612</x:v>
      </x:c>
      <x:c r="I15496" s="31" t="n">
        <x:f>IF(O15496&gt;0,O15496,D15496)*F15496/1000000/31.1034768</x:f>
        <x:v>0.0029050165653049667</x:v>
      </x:c>
      <x:c r="J15496" s="31" t="n">
        <x:f>IF(O15496&gt;0,O15496,D15496)*G15496/1000000/31.1034768</x:f>
        <x:v>0.023453138208003085</x:v>
      </x:c>
      <x:c r="K15496" s="32" t="n">
        <x:f>H15496*$B$4*$H$4+I15496*$D$4*$J$4+J15496*$F$4*$L$4</x:f>
        <x:v>204.00000000000003</x:v>
      </x:c>
      <x:c r="L15496" s="29" t="str">
        <x:v>Niko ppm 207</x:v>
      </x:c>
      <x:c r="M15496" s="39" t="str"/>
      <x:c r="N15496" s="58" t="n">
        <x:v>204</x:v>
      </x:c>
      <x:c r="O15496" s="59" t="n">
        <x:v>1346.5889022739007</x:v>
      </x:c>
      <x:c r="P15496" s="60" t="str">
        <x:v>Calibrated to live price</x:v>
      </x:c>
      <x:c r="Q15496" s="61" t="n">
        <x:f>IF(N15496="","",K15496-N15496)</x:f>
        <x:v>2.842170943040401e-14</x:v>
      </x:c>
    </x:row>
    <x:row r="15497">
      <x:c r="A15497" s="37" t="str">
        <x:v>Super Filter With Wire</x:v>
      </x:c>
      <x:c r="B15497" s="37" t="str">
        <x:v>SUPERFILTERWITHWIRE</x:v>
      </x:c>
      <x:c r="C15497" s="29" t="str"/>
      <x:c r="D15497" s="30" t="n">
        <x:v>834.85</x:v>
      </x:c>
      <x:c r="E15497" s="30" t="n">
        <x:v>869.22</x:v>
      </x:c>
      <x:c r="F15497" s="30" t="n">
        <x:v>144.54</x:v>
      </x:c>
      <x:c r="G15497" s="30" t="n">
        <x:v>663.91</x:v>
      </x:c>
      <x:c r="H15497" s="31" t="n">
        <x:f>IF(O15497&gt;0,O15497,D15497)*E15497/1000000/31.1034768</x:f>
        <x:v>0.013510661164650757</x:v>
      </x:c>
      <x:c r="I15497" s="31" t="n">
        <x:f>IF(O15497&gt;0,O15497,D15497)*F15497/1000000/31.1034768</x:f>
        <x:v>0.002246647528518235</x:v>
      </x:c>
      <x:c r="J15497" s="31" t="n">
        <x:f>IF(O15497&gt;0,O15497,D15497)*G15497/1000000/31.1034768</x:f>
        <x:v>0.010319439329310513</x:v>
      </x:c>
      <x:c r="K15497" s="32" t="n">
        <x:f>H15497*$B$4*$H$4+I15497*$D$4*$J$4+J15497*$F$4*$L$4</x:f>
        <x:v>103.99999999999999</x:v>
      </x:c>
      <x:c r="L15497" s="29" t="str">
        <x:v>Niko ppm 207</x:v>
      </x:c>
      <x:c r="M15497" s="39" t="str"/>
      <x:c r="N15497" s="58" t="n">
        <x:v>104</x:v>
      </x:c>
      <x:c r="O15497" s="59" t="n">
        <x:v>483.4547480354522</x:v>
      </x:c>
      <x:c r="P15497" s="60" t="str">
        <x:v>Calibrated to live price</x:v>
      </x:c>
      <x:c r="Q15497" s="61" t="n">
        <x:f>IF(N15497="","",K15497-N15497)</x:f>
        <x:v>-1.4210854715202004e-14</x:v>
      </x:c>
    </x:row>
    <x:row r="15498">
      <x:c r="A15498" s="37" t="str">
        <x:v>Super New Pencil Mid O2</x:v>
      </x:c>
      <x:c r="B15498" s="37" t="str">
        <x:v>SUPERNEWPENCILMIDO2</x:v>
      </x:c>
      <x:c r="C15498" s="29" t="str"/>
      <x:c r="D15498" s="30" t="n">
        <x:v>4913.54</x:v>
      </x:c>
      <x:c r="E15498" s="30" t="n">
        <x:v>735.2</x:v>
      </x:c>
      <x:c r="F15498" s="30" t="n">
        <x:v>231.96</x:v>
      </x:c>
      <x:c r="G15498" s="30" t="n">
        <x:v>1091.39</x:v>
      </x:c>
      <x:c r="H15498" s="31" t="n">
        <x:f>IF(O15498&gt;0,O15498,D15498)*E15498/1000000/31.1034768</x:f>
        <x:v>0.05078311911216257</x:v>
      </x:c>
      <x:c r="I15498" s="31" t="n">
        <x:f>IF(O15498&gt;0,O15498,D15498)*F15498/1000000/31.1034768</x:f>
        <x:v>0.01602237800497447</x:v>
      </x:c>
      <x:c r="J15498" s="31" t="n">
        <x:f>IF(O15498&gt;0,O15498,D15498)*G15498/1000000/31.1034768</x:f>
        <x:v>0.07538654565808367</x:v>
      </x:c>
      <x:c r="K15498" s="32" t="n">
        <x:f>H15498*$B$4*$H$4+I15498*$D$4*$J$4+J15498*$F$4*$L$4</x:f>
        <x:v>686.0000000000002</x:v>
      </x:c>
      <x:c r="L15498" s="29" t="str">
        <x:v>Niko ppm 207</x:v>
      </x:c>
      <x:c r="M15498" s="39" t="str"/>
      <x:c r="N15498" s="58" t="n">
        <x:v>686</x:v>
      </x:c>
      <x:c r="O15498" s="59" t="n">
        <x:v>2148.4379313612417</x:v>
      </x:c>
      <x:c r="P15498" s="60" t="str">
        <x:v>Calibrated to live price</x:v>
      </x:c>
      <x:c r="Q15498" s="61" t="n">
        <x:f>IF(N15498="","",K15498-N15498)</x:f>
        <x:v>2.2737367544323206e-13</x:v>
      </x:c>
    </x:row>
    <x:row r="15499">
      <x:c r="A15499" s="37" t="str">
        <x:v>SURF242001年</x:v>
      </x:c>
      <x:c r="B15499" s="37" t="str">
        <x:v>SURF242001</x:v>
      </x:c>
      <x:c r="C15499" s="29" t="str">
        <x:v>Toyota</x:v>
      </x:c>
      <x:c r="D15499" s="30" t="n">
        <x:v>600</x:v>
      </x:c>
      <x:c r="E15499" s="30" t="n">
        <x:v>2471</x:v>
      </x:c>
      <x:c r="F15499" s="30" t="n">
        <x:v>61.00000000000001</x:v>
      </x:c>
      <x:c r="G15499" s="30" t="n">
        <x:v>622</x:v>
      </x:c>
      <x:c r="H15499" s="31" t="n">
        <x:f>IF(O15499&gt;0,O15499,D15499)*E15499/1000000/31.1034768</x:f>
        <x:v>0.047666696862647844</x:v>
      </x:c>
      <x:c r="I15499" s="31" t="n">
        <x:f>IF(O15499&gt;0,O15499,D15499)*F15499/1000000/31.1034768</x:f>
        <x:v>0.0011767173244117844</x:v>
      </x:c>
      <x:c r="J15499" s="31" t="n">
        <x:f>IF(O15499&gt;0,O15499,D15499)*G15499/1000000/31.1034768</x:f>
        <x:v>0.011998658619411962</x:v>
      </x:c>
      <x:c r="K15499" s="32" t="n">
        <x:f>H15499*$B$4*$H$4+I15499*$D$4*$J$4+J15499*$F$4*$L$4</x:f>
        <x:v>168.20335017981012</x:v>
      </x:c>
      <x:c r="L15499" s="29" t="str">
        <x:v>Niko ppm 2020</x:v>
      </x:c>
      <x:c r="M15499" s="39" t="str">
        <x:v>?//SURF 2.4 2001年</x:v>
      </x:c>
      <x:c r="N15499" s="58"/>
      <x:c r="O15499" s="59"/>
      <x:c r="P15499" s="60" t="str">
        <x:v>No live-price match</x:v>
      </x:c>
      <x:c r="Q15499" s="61" t="str">
        <x:f>IF(N15499="","",K15499-N15499)</x:f>
      </x:c>
    </x:row>
    <x:row r="15500">
      <x:c r="A15500" s="37" t="str">
        <x:v>Suzuki Manifold</x:v>
      </x:c>
      <x:c r="B15500" s="37" t="str">
        <x:v>SUZUKIMANIFOLD</x:v>
      </x:c>
      <x:c r="C15500" s="29" t="str"/>
      <x:c r="D15500" s="30" t="n">
        <x:v>1138.75</x:v>
      </x:c>
      <x:c r="E15500" s="30" t="n">
        <x:v>278.29</x:v>
      </x:c>
      <x:c r="F15500" s="30" t="n">
        <x:v>278.74</x:v>
      </x:c>
      <x:c r="G15500" s="30" t="n">
        <x:v>1005.74</x:v>
      </x:c>
      <x:c r="H15500" s="31" t="n">
        <x:f>IF(O15500&gt;0,O15500,D15500)*E15500/1000000/31.1034768</x:f>
        <x:v>0.004587387517403598</x:v>
      </x:c>
      <x:c r="I15500" s="31" t="n">
        <x:f>IF(O15500&gt;0,O15500,D15500)*F15500/1000000/31.1034768</x:f>
        <x:v>0.004594805406594125</x:v>
      </x:c>
      <x:c r="J15500" s="31" t="n">
        <x:f>IF(O15500&gt;0,O15500,D15500)*G15500/1000000/31.1034768</x:f>
        <x:v>0.016578817498844708</x:v>
      </x:c>
      <x:c r="K15500" s="32" t="n">
        <x:f>H15500*$B$4*$H$4+I15500*$D$4*$J$4+J15500*$F$4*$L$4</x:f>
        <x:v>141.99999999999997</x:v>
      </x:c>
      <x:c r="L15500" s="29" t="str">
        <x:v>Niko ppm 207</x:v>
      </x:c>
      <x:c r="M15500" s="39" t="str"/>
      <x:c r="N15500" s="58" t="n">
        <x:v>142</x:v>
      </x:c>
      <x:c r="O15500" s="59" t="n">
        <x:v>512.7158763166926</x:v>
      </x:c>
      <x:c r="P15500" s="60" t="str">
        <x:v>Calibrated to live price</x:v>
      </x:c>
      <x:c r="Q15500" s="61" t="n">
        <x:f>IF(N15500="","",K15500-N15500)</x:f>
        <x:v>-2.842170943040401e-14</x:v>
      </x:c>
    </x:row>
    <x:row r="15501">
      <x:c r="A15501" s="37" t="str">
        <x:v>SV*</x:v>
      </x:c>
      <x:c r="B15501" s="37" t="str">
        <x:v>SV</x:v>
      </x:c>
      <x:c r="C15501" s="29" t="str"/>
      <x:c r="D15501" s="30" t="n">
        <x:v>306.77</x:v>
      </x:c>
      <x:c r="E15501" s="30" t="n">
        <x:v>744.51</x:v>
      </x:c>
      <x:c r="F15501" s="30" t="n">
        <x:v>62.71</x:v>
      </x:c>
      <x:c r="G15501" s="30" t="n">
        <x:v>1152.51</x:v>
      </x:c>
      <x:c r="H15501" s="31" t="n">
        <x:f>IF(O15501&gt;0,O15501,D15501)*E15501/1000000/31.1034768</x:f>
        <x:v>0.0023280027486557815</x:v>
      </x:c>
      <x:c r="I15501" s="31" t="n">
        <x:f>IF(O15501&gt;0,O15501,D15501)*F15501/1000000/31.1034768</x:f>
        <x:v>0.00019608742981048485</x:v>
      </x:c>
      <x:c r="J15501" s="31" t="n">
        <x:f>IF(O15501&gt;0,O15501,D15501)*G15501/1000000/31.1034768</x:f>
        <x:v>0.003603774896043404</x:v>
      </x:c>
      <x:c r="K15501" s="32" t="n">
        <x:f>H15501*$B$4*$H$4+I15501*$D$4*$J$4+J15501*$F$4*$L$4</x:f>
        <x:v>31.999999999999996</x:v>
      </x:c>
      <x:c r="L15501" s="29" t="str">
        <x:v>Niko ppm 207</x:v>
      </x:c>
      <x:c r="M15501" s="39" t="str"/>
      <x:c r="N15501" s="58" t="n">
        <x:v>32</x:v>
      </x:c>
      <x:c r="O15501" s="59" t="n">
        <x:v>97.2572288930321</x:v>
      </x:c>
      <x:c r="P15501" s="60" t="str">
        <x:v>Calibrated to live price</x:v>
      </x:c>
      <x:c r="Q15501" s="61" t="n">
        <x:f>IF(N15501="","",K15501-N15501)</x:f>
        <x:v>-3.552713678800501e-15</x:v>
      </x:c>
    </x:row>
    <x:row r="15502">
      <x:c r="A15502" s="37" t="str">
        <x:v>SV0827</x:v>
      </x:c>
      <x:c r="B15502" s="37" t="str">
        <x:v>SV0827</x:v>
      </x:c>
      <x:c r="C15502" s="29" t="str">
        <x:v>Mercedes Benz</x:v>
      </x:c>
      <x:c r="D15502" s="30" t="n">
        <x:v>180</x:v>
      </x:c>
      <x:c r="E15502" s="30" t="n">
        <x:v>0</x:v>
      </x:c>
      <x:c r="F15502" s="30" t="n">
        <x:v>26</x:v>
      </x:c>
      <x:c r="G15502" s="30" t="n">
        <x:v>0</x:v>
      </x:c>
      <x:c r="H15502" s="31" t="n">
        <x:f>IF(O15502&gt;0,O15502,D15502)*E15502/1000000/31.1034768</x:f>
        <x:v>0</x:v>
      </x:c>
      <x:c r="I15502" s="31" t="n">
        <x:f>IF(O15502&gt;0,O15502,D15502)*F15502/1000000/31.1034768</x:f>
        <x:v>0.00015046549394117896</x:v>
      </x:c>
      <x:c r="J15502" s="31" t="n">
        <x:f>IF(O15502&gt;0,O15502,D15502)*G15502/1000000/31.1034768</x:f>
        <x:v>0</x:v>
      </x:c>
      <x:c r="K15502" s="32" t="n">
        <x:f>H15502*$B$4*$H$4+I15502*$D$4*$J$4+J15502*$F$4*$L$4</x:f>
        <x:v>0.16927368068382634</x:v>
      </x:c>
      <x:c r="L15502" s="29" t="str">
        <x:v>Niko ppm 2020</x:v>
      </x:c>
      <x:c r="M15502" s="39" t="str">
        <x:v>Mercedes SV 0827//A 1644909236//1400000713357//Eberspächer</x:v>
      </x:c>
      <x:c r="N15502" s="58"/>
      <x:c r="O15502" s="59"/>
      <x:c r="P15502" s="60" t="str">
        <x:v>No live-price match</x:v>
      </x:c>
      <x:c r="Q15502" s="61" t="str">
        <x:f>IF(N15502="","",K15502-N15502)</x:f>
      </x:c>
    </x:row>
    <x:row r="15503">
      <x:c r="A15503" s="37" t="str">
        <x:v>SW</x:v>
      </x:c>
      <x:c r="B15503" s="37" t="str">
        <x:v>SW</x:v>
      </x:c>
      <x:c r="C15503" s="29" t="str"/>
      <x:c r="D15503" s="30" t="n">
        <x:v>1082.47</x:v>
      </x:c>
      <x:c r="E15503" s="30" t="n">
        <x:v>737.76</x:v>
      </x:c>
      <x:c r="F15503" s="30" t="n">
        <x:v>252.62</x:v>
      </x:c>
      <x:c r="G15503" s="30" t="n">
        <x:v>563.47</x:v>
      </x:c>
      <x:c r="H15503" s="31" t="n">
        <x:f>IF(O15503&gt;0,O15503,D15503)*E15503/1000000/31.1034768</x:f>
        <x:v>0.01747844149615677</x:v>
      </x:c>
      <x:c r="I15503" s="31" t="n">
        <x:f>IF(O15503&gt;0,O15503,D15503)*F15503/1000000/31.1034768</x:f>
        <x:v>0.005984878403219371</x:v>
      </x:c>
      <x:c r="J15503" s="31" t="n">
        <x:f>IF(O15503&gt;0,O15503,D15503)*G15503/1000000/31.1034768</x:f>
        <x:v>0.013349297101820994</x:v>
      </x:c>
      <x:c r="K15503" s="32" t="n">
        <x:f>H15503*$B$4*$H$4+I15503*$D$4*$J$4+J15503*$F$4*$L$4</x:f>
        <x:v>138.00000000000006</x:v>
      </x:c>
      <x:c r="L15503" s="29" t="str">
        <x:v>Niko ppm 207</x:v>
      </x:c>
      <x:c r="M15503" s="39" t="str"/>
      <x:c r="N15503" s="58" t="n">
        <x:v>138</x:v>
      </x:c>
      <x:c r="O15503" s="59" t="n">
        <x:v>736.8796079698946</x:v>
      </x:c>
      <x:c r="P15503" s="60" t="str">
        <x:v>Calibrated to live price</x:v>
      </x:c>
      <x:c r="Q15503" s="61" t="n">
        <x:f>IF(N15503="","",K15503-N15503)</x:f>
        <x:v>5.684341886080802e-14</x:v>
      </x:c>
    </x:row>
    <x:row r="15504">
      <x:c r="A15504" s="37" t="str">
        <x:v>SWB</x:v>
      </x:c>
      <x:c r="B15504" s="37" t="str">
        <x:v>SWB</x:v>
      </x:c>
      <x:c r="C15504" s="29" t="str"/>
      <x:c r="D15504" s="30" t="n">
        <x:v>916.89</x:v>
      </x:c>
      <x:c r="E15504" s="30" t="n">
        <x:v>997.95</x:v>
      </x:c>
      <x:c r="F15504" s="30" t="n">
        <x:v>66.55</x:v>
      </x:c>
      <x:c r="G15504" s="30" t="n">
        <x:v>351.09</x:v>
      </x:c>
      <x:c r="H15504" s="31" t="n">
        <x:f>IF(O15504&gt;0,O15504,D15504)*E15504/1000000/31.1034768</x:f>
        <x:v>0.020643601698776347</x:v>
      </x:c>
      <x:c r="I15504" s="31" t="n">
        <x:f>IF(O15504&gt;0,O15504,D15504)*F15504/1000000/31.1034768</x:f>
        <x:v>0.0013766538334120608</x:v>
      </x:c>
      <x:c r="J15504" s="31" t="n">
        <x:f>IF(O15504&gt;0,O15504,D15504)*G15504/1000000/31.1034768</x:f>
        <x:v>0.00726265055405921</x:v>
      </x:c>
      <x:c r="K15504" s="32" t="n">
        <x:f>H15504*$B$4*$H$4+I15504*$D$4*$J$4+J15504*$F$4*$L$4</x:f>
        <x:v>89.99999999999999</x:v>
      </x:c>
      <x:c r="L15504" s="29" t="str">
        <x:v>Niko ppm 207</x:v>
      </x:c>
      <x:c r="M15504" s="39" t="str"/>
      <x:c r="N15504" s="58" t="n">
        <x:v>90</x:v>
      </x:c>
      <x:c r="O15504" s="59" t="n">
        <x:v>643.4067703856213</x:v>
      </x:c>
      <x:c r="P15504" s="60" t="str">
        <x:v>Calibrated to live price</x:v>
      </x:c>
      <x:c r="Q15504" s="61" t="n">
        <x:f>IF(N15504="","",K15504-N15504)</x:f>
        <x:v>-1.4210854715202004e-14</x:v>
      </x:c>
    </x:row>
    <x:row r="15505">
      <x:c r="A15505" s="37" t="str">
        <x:v>SÜDCHEMIE2520</x:v>
      </x:c>
      <x:c r="B15505" s="37" t="str">
        <x:v>SDCHEMIE2520</x:v>
      </x:c>
      <x:c r="C15505" s="29" t="str">
        <x:v>NC</x:v>
      </x:c>
      <x:c r="D15505" s="30" t="n">
        <x:v>1020</x:v>
      </x:c>
      <x:c r="E15505" s="30" t="n">
        <x:v>920</x:v>
      </x:c>
      <x:c r="F15505" s="30" t="n">
        <x:v>0</x:v>
      </x:c>
      <x:c r="G15505" s="30" t="n">
        <x:v>0</x:v>
      </x:c>
      <x:c r="H15505" s="31" t="n">
        <x:f>IF(O15505&gt;0,O15505,D15505)*E15505/1000000/31.1034768</x:f>
        <x:v>0.030170260580000496</x:v>
      </x:c>
      <x:c r="I15505" s="31" t="n">
        <x:f>IF(O15505&gt;0,O15505,D15505)*F15505/1000000/31.1034768</x:f>
        <x:v>0</x:v>
      </x:c>
      <x:c r="J15505" s="31" t="n">
        <x:f>IF(O15505&gt;0,O15505,D15505)*G15505/1000000/31.1034768</x:f>
        <x:v>0</x:v>
      </x:c>
      <x:c r="K15505" s="32" t="n">
        <x:f>H15505*$B$4*$H$4+I15505*$D$4*$J$4+J15505*$F$4*$L$4</x:f>
        <x:v>46.16049868740076</x:v>
      </x:c>
      <x:c r="L15505" s="29" t="str">
        <x:v>Niko ppm 2020</x:v>
      </x:c>
      <x:c r="M15505" s="39" t="str">
        <x:v>SÜD CHEMIE INDUSTRIEKAT//TYP. 2520//933580//21.02.450 20485//650 0C//METALLER 12,8 KG (8%)=1,024 KG</x:v>
      </x:c>
      <x:c r="N15505" s="58"/>
      <x:c r="O15505" s="59"/>
      <x:c r="P15505" s="60" t="str">
        <x:v>No live-price match</x:v>
      </x:c>
      <x:c r="Q15505" s="61" t="str">
        <x:f>IF(N15505="","",K15505-N15505)</x:f>
      </x:c>
    </x:row>
    <x:row r="15506">
      <x:c r="A15506" s="37" t="str">
        <x:v>T 02</x:v>
      </x:c>
      <x:c r="B15506" s="37" t="str">
        <x:v>T02</x:v>
      </x:c>
      <x:c r="C15506" s="29" t="str">
        <x:v>Toyota</x:v>
      </x:c>
      <x:c r="D15506" s="30" t="n">
        <x:v>730</x:v>
      </x:c>
      <x:c r="E15506" s="30" t="n">
        <x:v>1595</x:v>
      </x:c>
      <x:c r="F15506" s="30" t="n">
        <x:v>0</x:v>
      </x:c>
      <x:c r="G15506" s="30" t="n">
        <x:v>320</x:v>
      </x:c>
      <x:c r="H15506" s="31" t="n">
        <x:f>IF(O15506&gt;0,O15506,D15506)*E15506/1000000/31.1034768</x:f>
        <x:v>0.035473468191146294</x:v>
      </x:c>
      <x:c r="I15506" s="31" t="n">
        <x:f>IF(O15506&gt;0,O15506,D15506)*F15506/1000000/31.1034768</x:f>
        <x:v>0</x:v>
      </x:c>
      <x:c r="J15506" s="31" t="n">
        <x:f>IF(O15506&gt;0,O15506,D15506)*G15506/1000000/31.1034768</x:f>
        <x:v>0.007116934057157877</x:v>
      </x:c>
      <x:c r="K15506" s="32" t="n">
        <x:f>H15506*$B$4*$H$4+I15506*$D$4*$J$4+J15506*$F$4*$L$4</x:f>
        <x:v>110.00000000000001</x:v>
      </x:c>
      <x:c r="L15506" s="29" t="str">
        <x:v>ppm niko 2028</x:v>
      </x:c>
      <x:c r="M15506" s="39" t="str">
        <x:v>T 02</x:v>
      </x:c>
      <x:c r="N15506" s="58" t="n">
        <x:v>110</x:v>
      </x:c>
      <x:c r="O15506" s="59" t="n">
        <x:v>691.7543541685621</x:v>
      </x:c>
      <x:c r="P15506" s="60" t="str">
        <x:v>Calibrated to live price</x:v>
      </x:c>
      <x:c r="Q15506" s="61" t="n">
        <x:f>IF(N15506="","",K15506-N15506)</x:f>
        <x:v>1.4210854715202004e-14</x:v>
      </x:c>
    </x:row>
    <x:row r="15507">
      <x:c r="A15507" s="37" t="str">
        <x:v>T 03</x:v>
      </x:c>
      <x:c r="B15507" s="37" t="str">
        <x:v>T03</x:v>
      </x:c>
      <x:c r="C15507" s="29" t="str">
        <x:v>Toyota</x:v>
      </x:c>
      <x:c r="D15507" s="30" t="n">
        <x:v>660</x:v>
      </x:c>
      <x:c r="E15507" s="30" t="n">
        <x:v>1600</x:v>
      </x:c>
      <x:c r="F15507" s="30" t="n">
        <x:v>0</x:v>
      </x:c>
      <x:c r="G15507" s="30" t="n">
        <x:v>310</x:v>
      </x:c>
      <x:c r="H15507" s="31" t="n">
        <x:f>IF(O15507&gt;0,O15507,D15507)*E15507/1000000/31.1034768</x:f>
        <x:v>0.031177568559883493</x:v>
      </x:c>
      <x:c r="I15507" s="31" t="n">
        <x:f>IF(O15507&gt;0,O15507,D15507)*F15507/1000000/31.1034768</x:f>
        <x:v>0</x:v>
      </x:c>
      <x:c r="J15507" s="31" t="n">
        <x:f>IF(O15507&gt;0,O15507,D15507)*G15507/1000000/31.1034768</x:f>
        <x:v>0.006040653908477427</x:v>
      </x:c>
      <x:c r="K15507" s="32" t="n">
        <x:f>H15507*$B$4*$H$4+I15507*$D$4*$J$4+J15507*$F$4*$L$4</x:f>
        <x:v>95</x:v>
      </x:c>
      <x:c r="L15507" s="29" t="str">
        <x:v>ppm niko 2028</x:v>
      </x:c>
      <x:c r="M15507" s="39" t="str">
        <x:v>T03</x:v>
      </x:c>
      <x:c r="N15507" s="58" t="n">
        <x:v>95</x:v>
      </x:c>
      <x:c r="O15507" s="59" t="n">
        <x:v>606.081737739216</x:v>
      </x:c>
      <x:c r="P15507" s="60" t="str">
        <x:v>Calibrated to live price</x:v>
      </x:c>
      <x:c r="Q15507" s="61" t="n">
        <x:f>IF(N15507="","",K15507-N15507)</x:f>
        <x:v>0</x:v>
      </x:c>
    </x:row>
    <x:row r="15508">
      <x:c r="A15508" s="37" t="str">
        <x:v>T 06</x:v>
      </x:c>
      <x:c r="B15508" s="37" t="str">
        <x:v>T06</x:v>
      </x:c>
      <x:c r="C15508" s="29" t="str">
        <x:v>TOYOTA</x:v>
      </x:c>
      <x:c r="D15508" s="30" t="n">
        <x:v>740</x:v>
      </x:c>
      <x:c r="E15508" s="30" t="n">
        <x:v>1665</x:v>
      </x:c>
      <x:c r="F15508" s="30" t="n">
        <x:v>20</x:v>
      </x:c>
      <x:c r="G15508" s="30" t="n">
        <x:v>447</x:v>
      </x:c>
      <x:c r="H15508" s="31" t="n">
        <x:f>IF(O15508&gt;0,O15508,D15508)*E15508/1000000/31.1034768</x:f>
        <x:v>0.03949943656959848</x:v>
      </x:c>
      <x:c r="I15508" s="31" t="n">
        <x:f>IF(O15508&gt;0,O15508,D15508)*F15508/1000000/31.1034768</x:f>
        <x:v>0.0004744677065417235</x:v>
      </x:c>
      <x:c r="J15508" s="31" t="n">
        <x:f>IF(O15508&gt;0,O15508,D15508)*G15508/1000000/31.1034768</x:f>
        <x:v>0.010604353241207521</x:v>
      </x:c>
      <x:c r="K15508" s="32" t="n">
        <x:f>H15508*$B$4*$H$4+I15508*$D$4*$J$4+J15508*$F$4*$L$4</x:f>
        <x:v>144</x:v>
      </x:c>
      <x:c r="L15508" s="29" t="str">
        <x:v>ppm niko 2028</x:v>
      </x:c>
      <x:c r="M15508" s="39" t="str">
        <x:v>H</x:v>
      </x:c>
      <x:c r="N15508" s="58" t="n">
        <x:v>144</x:v>
      </x:c>
      <x:c r="O15508" s="59" t="n">
        <x:v>737.8797651384853</x:v>
      </x:c>
      <x:c r="P15508" s="60" t="str">
        <x:v>Calibrated to live price</x:v>
      </x:c>
      <x:c r="Q15508" s="61" t="n">
        <x:f>IF(N15508="","",K15508-N15508)</x:f>
        <x:v>0</x:v>
      </x:c>
    </x:row>
    <x:row r="15509">
      <x:c r="A15509" s="37" t="str">
        <x:v>T 11</x:v>
      </x:c>
      <x:c r="B15509" s="37" t="str">
        <x:v>T11</x:v>
      </x:c>
      <x:c r="C15509" s="29" t="str">
        <x:v>Toyota</x:v>
      </x:c>
      <x:c r="D15509" s="30" t="n">
        <x:v>550</x:v>
      </x:c>
      <x:c r="E15509" s="30" t="n">
        <x:v>2273</x:v>
      </x:c>
      <x:c r="F15509" s="30" t="n">
        <x:v>3145</x:v>
      </x:c>
      <x:c r="G15509" s="30" t="n">
        <x:v>622</x:v>
      </x:c>
      <x:c r="H15509" s="31" t="n">
        <x:f>IF(O15509&gt;0,O15509,D15509)*E15509/1000000/31.1034768</x:f>
        <x:v>0.04015875720117869</x:v>
      </x:c>
      <x:c r="I15509" s="31" t="n">
        <x:f>IF(O15509&gt;0,O15509,D15509)*F15509/1000000/31.1034768</x:f>
        <x:v>0.055565020412541556</x:v>
      </x:c>
      <x:c r="J15509" s="31" t="n">
        <x:f>IF(O15509&gt;0,O15509,D15509)*G15509/1000000/31.1034768</x:f>
        <x:v>0.010989329951224437</x:v>
      </x:c>
      <x:c r="K15509" s="32" t="n">
        <x:f>H15509*$B$4*$H$4+I15509*$D$4*$J$4+J15509*$F$4*$L$4</x:f>
        <x:v>210</x:v>
      </x:c>
      <x:c r="L15509" s="29" t="str">
        <x:v>ppm niko 2028</x:v>
      </x:c>
      <x:c r="M15509" s="39" t="str">
        <x:v>TOYOTA//T 11</x:v>
      </x:c>
      <x:c r="N15509" s="58" t="n">
        <x:v>210</x:v>
      </x:c>
      <x:c r="O15509" s="59" t="n">
        <x:v>549.5279247354572</x:v>
      </x:c>
      <x:c r="P15509" s="60" t="str">
        <x:v>Calibrated to live price</x:v>
      </x:c>
      <x:c r="Q15509" s="61" t="n">
        <x:f>IF(N15509="","",K15509-N15509)</x:f>
        <x:v>0</x:v>
      </x:c>
    </x:row>
    <x:row r="15510">
      <x:c r="A15510" s="37" t="str">
        <x:v>T 12</x:v>
      </x:c>
      <x:c r="B15510" s="37" t="str">
        <x:v>T12</x:v>
      </x:c>
      <x:c r="C15510" s="29" t="str">
        <x:v>Toyota</x:v>
      </x:c>
      <x:c r="D15510" s="30" t="n">
        <x:v>500</x:v>
      </x:c>
      <x:c r="E15510" s="30" t="n">
        <x:v>2769</x:v>
      </x:c>
      <x:c r="F15510" s="30" t="n">
        <x:v>0</x:v>
      </x:c>
      <x:c r="G15510" s="30" t="n">
        <x:v>707</x:v>
      </x:c>
      <x:c r="H15510" s="31" t="n">
        <x:f>IF(O15510&gt;0,O15510,D15510)*E15510/1000000/31.1034768</x:f>
        <x:v>0.037968846892977956</x:v>
      </x:c>
      <x:c r="I15510" s="31" t="n">
        <x:f>IF(O15510&gt;0,O15510,D15510)*F15510/1000000/31.1034768</x:f>
        <x:v>0</x:v>
      </x:c>
      <x:c r="J15510" s="31" t="n">
        <x:f>IF(O15510&gt;0,O15510,D15510)*G15510/1000000/31.1034768</x:f>
        <x:v>0.009694465421934062</x:v>
      </x:c>
      <x:c r="K15510" s="32" t="n">
        <x:f>H15510*$B$4*$H$4+I15510*$D$4*$J$4+J15510*$F$4*$L$4</x:f>
        <x:v>133.99999999999997</x:v>
      </x:c>
      <x:c r="L15510" s="29" t="str">
        <x:v>ppm niko 2028</x:v>
      </x:c>
      <x:c r="M15510" s="39" t="str">
        <x:v>TOYOTA T 12</x:v>
      </x:c>
      <x:c r="N15510" s="58" t="n">
        <x:v>134</x:v>
      </x:c>
      <x:c r="O15510" s="59" t="n">
        <x:v>426.49445592578263</x:v>
      </x:c>
      <x:c r="P15510" s="60" t="str">
        <x:v>Calibrated to live price</x:v>
      </x:c>
      <x:c r="Q15510" s="61" t="n">
        <x:f>IF(N15510="","",K15510-N15510)</x:f>
        <x:v>-2.842170943040401e-14</x:v>
      </x:c>
    </x:row>
    <x:row r="15511">
      <x:c r="A15511" s="37" t="str">
        <x:v>T 13</x:v>
      </x:c>
      <x:c r="B15511" s="37" t="str">
        <x:v>T13</x:v>
      </x:c>
      <x:c r="C15511" s="29" t="str">
        <x:v>Toyota</x:v>
      </x:c>
      <x:c r="D15511" s="30" t="n">
        <x:v>540</x:v>
      </x:c>
      <x:c r="E15511" s="30" t="n">
        <x:v>2705</x:v>
      </x:c>
      <x:c r="F15511" s="30" t="n">
        <x:v>3278</x:v>
      </x:c>
      <x:c r="G15511" s="30" t="n">
        <x:v>722</x:v>
      </x:c>
      <x:c r="H15511" s="31" t="n">
        <x:f>IF(O15511&gt;0,O15511,D15511)*E15511/1000000/31.1034768</x:f>
        <x:v>0.034315034652209336</x:v>
      </x:c>
      <x:c r="I15511" s="31" t="n">
        <x:f>IF(O15511&gt;0,O15511,D15511)*F15511/1000000/31.1034768</x:f>
        <x:v>0.04158398653971985</x:v>
      </x:c>
      <x:c r="J15511" s="31" t="n">
        <x:f>IF(O15511&gt;0,O15511,D15511)*G15511/1000000/31.1034768</x:f>
        <x:v>0.00915913309386142</x:v>
      </x:c>
      <x:c r="K15511" s="32" t="n">
        <x:f>H15511*$B$4*$H$4+I15511*$D$4*$J$4+J15511*$F$4*$L$4</x:f>
        <x:v>171.00000000000006</x:v>
      </x:c>
      <x:c r="L15511" s="29" t="str">
        <x:v>ppm niko 2028</x:v>
      </x:c>
      <x:c r="M15511" s="39" t="str">
        <x:v>TOYOTA//T 13</x:v>
      </x:c>
      <x:c r="N15511" s="58" t="n">
        <x:v>171</x:v>
      </x:c>
      <x:c r="O15511" s="59" t="n">
        <x:v>394.57186107067986</x:v>
      </x:c>
      <x:c r="P15511" s="60" t="str">
        <x:v>Calibrated to live price</x:v>
      </x:c>
      <x:c r="Q15511" s="61" t="n">
        <x:f>IF(N15511="","",K15511-N15511)</x:f>
        <x:v>5.684341886080802e-14</x:v>
      </x:c>
    </x:row>
    <x:row r="15512">
      <x:c r="A15512" s="37" t="str">
        <x:v>T 17</x:v>
      </x:c>
      <x:c r="B15512" s="37" t="str">
        <x:v>T17</x:v>
      </x:c>
      <x:c r="C15512" s="29" t="str">
        <x:v>Toyota</x:v>
      </x:c>
      <x:c r="D15512" s="30" t="n">
        <x:v>300</x:v>
      </x:c>
      <x:c r="E15512" s="30" t="n">
        <x:v>1510</x:v>
      </x:c>
      <x:c r="F15512" s="30" t="n">
        <x:v>0</x:v>
      </x:c>
      <x:c r="G15512" s="30" t="n">
        <x:v>302</x:v>
      </x:c>
      <x:c r="H15512" s="31" t="n">
        <x:f>IF(O15512&gt;0,O15512,D15512)*E15512/1000000/31.1034768</x:f>
        <x:v>0.02390180878552971</x:v>
      </x:c>
      <x:c r="I15512" s="31" t="n">
        <x:f>IF(O15512&gt;0,O15512,D15512)*F15512/1000000/31.1034768</x:f>
        <x:v>0</x:v>
      </x:c>
      <x:c r="J15512" s="31" t="n">
        <x:f>IF(O15512&gt;0,O15512,D15512)*G15512/1000000/31.1034768</x:f>
        <x:v>0.0047803617571059425</x:v>
      </x:c>
      <x:c r="K15512" s="32" t="n">
        <x:f>H15512*$B$4*$H$4+I15512*$D$4*$J$4+J15512*$F$4*$L$4</x:f>
        <x:v>73.99999999999999</x:v>
      </x:c>
      <x:c r="L15512" s="29" t="str">
        <x:v>ppm niko 2028</x:v>
      </x:c>
      <x:c r="M15512" s="39" t="str">
        <x:v>TOYOTA T 17//WARE AUS DUBAI</x:v>
      </x:c>
      <x:c r="N15512" s="58" t="n">
        <x:v>74</x:v>
      </x:c>
      <x:c r="O15512" s="59" t="n">
        <x:v>492.3373212177216</x:v>
      </x:c>
      <x:c r="P15512" s="60" t="str">
        <x:v>Calibrated to live price</x:v>
      </x:c>
      <x:c r="Q15512" s="61" t="n">
        <x:f>IF(N15512="","",K15512-N15512)</x:f>
        <x:v>-1.4210854715202004e-14</x:v>
      </x:c>
    </x:row>
    <x:row r="15513">
      <x:c r="A15513" s="37" t="str">
        <x:v>T 60</x:v>
      </x:c>
      <x:c r="B15513" s="37" t="str">
        <x:v>T60</x:v>
      </x:c>
      <x:c r="C15513" s="29" t="str">
        <x:v>TOYOTA</x:v>
      </x:c>
      <x:c r="D15513" s="30" t="n">
        <x:v>540</x:v>
      </x:c>
      <x:c r="E15513" s="30" t="n">
        <x:v>1260</x:v>
      </x:c>
      <x:c r="F15513" s="30" t="n">
        <x:v>3730</x:v>
      </x:c>
      <x:c r="G15513" s="30" t="n">
        <x:v>610</x:v>
      </x:c>
      <x:c r="H15513" s="31" t="n">
        <x:f>IF(O15513&gt;0,O15513,D15513)*E15513/1000000/31.1034768</x:f>
        <x:v>0.02184700491268629</x:v>
      </x:c>
      <x:c r="I15513" s="31" t="n">
        <x:f>IF(O15513&gt;0,O15513,D15513)*F15513/1000000/31.1034768</x:f>
        <x:v>0.06467407009866656</x:v>
      </x:c>
      <x:c r="J15513" s="31" t="n">
        <x:f>IF(O15513&gt;0,O15513,D15513)*G15513/1000000/31.1034768</x:f>
        <x:v>0.01057672460058622</x:v>
      </x:c>
      <x:c r="K15513" s="32" t="n">
        <x:f>H15513*$B$4*$H$4+I15513*$D$4*$J$4+J15513*$F$4*$L$4</x:f>
        <x:v>189</x:v>
      </x:c>
      <x:c r="L15513" s="29" t="str">
        <x:v>ppm niko 2028</x:v>
      </x:c>
      <x:c r="M15513" s="39" t="str">
        <x:v>EcTa / H</x:v>
      </x:c>
      <x:c r="N15513" s="58" t="n">
        <x:v>189</x:v>
      </x:c>
      <x:c r="O15513" s="59" t="n">
        <x:v>539.2998495644636</x:v>
      </x:c>
      <x:c r="P15513" s="60" t="str">
        <x:v>Calibrated to live price</x:v>
      </x:c>
      <x:c r="Q15513" s="61" t="n">
        <x:f>IF(N15513="","",K15513-N15513)</x:f>
        <x:v>0</x:v>
      </x:c>
    </x:row>
    <x:row r="15514">
      <x:c r="A15514" s="37" t="str">
        <x:v>T 80</x:v>
      </x:c>
      <x:c r="B15514" s="37" t="str">
        <x:v>T80</x:v>
      </x:c>
      <x:c r="C15514" s="29" t="str">
        <x:v>TOYOTA</x:v>
      </x:c>
      <x:c r="D15514" s="30" t="n">
        <x:v>700</x:v>
      </x:c>
      <x:c r="E15514" s="30" t="n">
        <x:v>1626</x:v>
      </x:c>
      <x:c r="F15514" s="30" t="n">
        <x:v>294</x:v>
      </x:c>
      <x:c r="G15514" s="30" t="n">
        <x:v>0</x:v>
      </x:c>
      <x:c r="H15514" s="31" t="n">
        <x:f>IF(O15514&gt;0,O15514,D15514)*E15514/1000000/31.1034768</x:f>
        <x:v>0.036344477440367846</x:v>
      </x:c>
      <x:c r="I15514" s="31" t="n">
        <x:f>IF(O15514&gt;0,O15514,D15514)*F15514/1000000/31.1034768</x:f>
        <x:v>0.006571510681099722</x:v>
      </x:c>
      <x:c r="J15514" s="31" t="n">
        <x:f>IF(O15514&gt;0,O15514,D15514)*G15514/1000000/31.1034768</x:f>
        <x:v>0</x:v>
      </x:c>
      <x:c r="K15514" s="32" t="n">
        <x:f>H15514*$B$4*$H$4+I15514*$D$4*$J$4+J15514*$F$4*$L$4</x:f>
        <x:v>62.99999999999999</x:v>
      </x:c>
      <x:c r="L15514" s="29" t="str">
        <x:v>ppm niko 2028</x:v>
      </x:c>
      <x:c r="M15514" s="39" t="str">
        <x:v>F: 1430</x:v>
      </x:c>
      <x:c r="N15514" s="58" t="n">
        <x:v>63</x:v>
      </x:c>
      <x:c r="O15514" s="59" t="n">
        <x:v>695.2273129610115</x:v>
      </x:c>
      <x:c r="P15514" s="60" t="str">
        <x:v>Calibrated to live price</x:v>
      </x:c>
      <x:c r="Q15514" s="61" t="n">
        <x:f>IF(N15514="","",K15514-N15514)</x:f>
        <x:v>-7.105427357601002e-15</x:v>
      </x:c>
    </x:row>
    <x:row r="15515">
      <x:c r="A15515" s="37" t="str">
        <x:v>T 92</x:v>
      </x:c>
      <x:c r="B15515" s="37" t="str">
        <x:v>T92</x:v>
      </x:c>
      <x:c r="C15515" s="29" t="str">
        <x:v>TOYOTA</x:v>
      </x:c>
      <x:c r="D15515" s="30" t="n">
        <x:v>480</x:v>
      </x:c>
      <x:c r="E15515" s="30" t="n">
        <x:v>1251</x:v>
      </x:c>
      <x:c r="F15515" s="30" t="n">
        <x:v>39</x:v>
      </x:c>
      <x:c r="G15515" s="30" t="n">
        <x:v>12</x:v>
      </x:c>
      <x:c r="H15515" s="31" t="n">
        <x:f>IF(O15515&gt;0,O15515,D15515)*E15515/1000000/31.1034768</x:f>
        <x:v>0.01951005548610654</x:v>
      </x:c>
      <x:c r="I15515" s="31" t="n">
        <x:f>IF(O15515&gt;0,O15515,D15515)*F15515/1000000/31.1034768</x:f>
        <x:v>0.0006082271494469664</x:v>
      </x:c>
      <x:c r="J15515" s="31" t="n">
        <x:f>IF(O15515&gt;0,O15515,D15515)*G15515/1000000/31.1034768</x:f>
        <x:v>0.00018714681521445127</x:v>
      </x:c>
      <x:c r="K15515" s="32" t="n">
        <x:f>H15515*$B$4*$H$4+I15515*$D$4*$J$4+J15515*$F$4*$L$4</x:f>
        <x:v>32</x:v>
      </x:c>
      <x:c r="L15515" s="29" t="str">
        <x:v>ppm niko 2028</x:v>
      </x:c>
      <x:c r="M15515" s="39" t="str">
        <x:v>H</x:v>
      </x:c>
      <x:c r="N15515" s="58" t="n">
        <x:v>32</x:v>
      </x:c>
      <x:c r="O15515" s="59" t="n">
        <x:v>485.07638543471427</x:v>
      </x:c>
      <x:c r="P15515" s="60" t="str">
        <x:v>Calibrated to live price</x:v>
      </x:c>
      <x:c r="Q15515" s="61" t="n">
        <x:f>IF(N15515="","",K15515-N15515)</x:f>
        <x:v>0</x:v>
      </x:c>
    </x:row>
    <x:row r="15516">
      <x:c r="A15516" s="37" t="str">
        <x:v>T KT 0309</x:v>
      </x:c>
      <x:c r="B15516" s="37" t="str">
        <x:v>TKT0309</x:v>
      </x:c>
      <x:c r="C15516" s="29" t="str">
        <x:v>1ERCEDES / SMAR</x:v>
      </x:c>
      <x:c r="D15516" s="30" t="n">
        <x:v>660</x:v>
      </x:c>
      <x:c r="E15516" s="30" t="n">
        <x:v>124</x:v>
      </x:c>
      <x:c r="F15516" s="30" t="n">
        <x:v>2350</x:v>
      </x:c>
      <x:c r="G15516" s="30" t="n">
        <x:v>371</x:v>
      </x:c>
      <x:c r="H15516" s="31" t="n">
        <x:f>IF(O15516&gt;0,O15516,D15516)*E15516/1000000/31.1034768</x:f>
        <x:v>0.002636274919838282</x:v>
      </x:c>
      <x:c r="I15516" s="31" t="n">
        <x:f>IF(O15516&gt;0,O15516,D15516)*F15516/1000000/31.1034768</x:f>
        <x:v>0.04996166178725777</x:v>
      </x:c>
      <x:c r="J15516" s="31" t="n">
        <x:f>IF(O15516&gt;0,O15516,D15516)*G15516/1000000/31.1034768</x:f>
        <x:v>0.007887564477903248</x:v>
      </x:c>
      <x:c r="K15516" s="32" t="n">
        <x:f>H15516*$B$4*$H$4+I15516*$D$4*$J$4+J15516*$F$4*$L$4</x:f>
        <x:v>122</x:v>
      </x:c>
      <x:c r="L15516" s="29" t="str">
        <x:v>ppm niko 2028</x:v>
      </x:c>
      <x:c r="M15516" s="39" t="str">
        <x:v>A 4514901381 / 001 / SN1566 / GILLET / 361725 / POLAND / SMART / LG</x:v>
      </x:c>
      <x:c r="N15516" s="58" t="n">
        <x:v>122</x:v>
      </x:c>
      <x:c r="O15516" s="59" t="n">
        <x:v>661.2686758678377</x:v>
      </x:c>
      <x:c r="P15516" s="60" t="str">
        <x:v>Calibrated to live price</x:v>
      </x:c>
      <x:c r="Q15516" s="61" t="n">
        <x:f>IF(N15516="","",K15516-N15516)</x:f>
        <x:v>0</x:v>
      </x:c>
    </x:row>
    <x:row r="15517">
      <x:c r="A15517" s="37" t="str">
        <x:v>T VD2</x:v>
      </x:c>
      <x:c r="B15517" s="37" t="str">
        <x:v>TVD2</x:v>
      </x:c>
      <x:c r="C15517" s="29" t="str">
        <x:v>1ERCEDES / SMAR</x:v>
      </x:c>
      <x:c r="D15517" s="30" t="n">
        <x:v>700</x:v>
      </x:c>
      <x:c r="E15517" s="30" t="n">
        <x:v>0</x:v>
      </x:c>
      <x:c r="F15517" s="30" t="n">
        <x:v>4387</x:v>
      </x:c>
      <x:c r="G15517" s="30" t="n">
        <x:v>451</x:v>
      </x:c>
      <x:c r="H15517" s="31" t="n">
        <x:f>IF(O15517&gt;0,O15517,D15517)*E15517/1000000/31.1034768</x:f>
        <x:v>0</x:v>
      </x:c>
      <x:c r="I15517" s="31" t="n">
        <x:f>IF(O15517&gt;0,O15517,D15517)*F15517/1000000/31.1034768</x:f>
        <x:v>0.12124645892351275</x:v>
      </x:c>
      <x:c r="J15517" s="31" t="n">
        <x:f>IF(O15517&gt;0,O15517,D15517)*G15517/1000000/31.1034768</x:f>
        <x:v>0.012464589235127478</x:v>
      </x:c>
      <x:c r="K15517" s="32" t="n">
        <x:f>H15517*$B$4*$H$4+I15517*$D$4*$J$4+J15517*$F$4*$L$4</x:f>
        <x:v>234</x:v>
      </x:c>
      <x:c r="L15517" s="29" t="str">
        <x:v>ppm niko 2028</x:v>
      </x:c>
      <x:c r="M15517" s="39" t="str"/>
      <x:c r="N15517" s="58" t="n">
        <x:v>234</x:v>
      </x:c>
      <x:c r="O15517" s="59" t="n">
        <x:v>859.6276321426103</x:v>
      </x:c>
      <x:c r="P15517" s="60" t="str">
        <x:v>Calibrated to live price</x:v>
      </x:c>
      <x:c r="Q15517" s="61" t="n">
        <x:f>IF(N15517="","",K15517-N15517)</x:f>
        <x:v>0</x:v>
      </x:c>
    </x:row>
    <x:row r="15518">
      <x:c r="A15518" s="37" t="str">
        <x:v>T01</x:v>
      </x:c>
      <x:c r="B15518" s="37" t="str">
        <x:v>T01</x:v>
      </x:c>
      <x:c r="C15518" s="29" t="str">
        <x:v>Toyota</x:v>
      </x:c>
      <x:c r="D15518" s="30" t="n">
        <x:v>1224.2</x:v>
      </x:c>
      <x:c r="E15518" s="30" t="n">
        <x:v>878.37</x:v>
      </x:c>
      <x:c r="F15518" s="30" t="n">
        <x:v>55.58</x:v>
      </x:c>
      <x:c r="G15518" s="30" t="n">
        <x:v>693.15</x:v>
      </x:c>
      <x:c r="H15518" s="31" t="n">
        <x:f>IF(O15518&gt;0,O15518,D15518)*E15518/1000000/31.1034768</x:f>
        <x:v>0.01619518434412044</x:v>
      </x:c>
      <x:c r="I15518" s="31" t="n">
        <x:f>IF(O15518&gt;0,O15518,D15518)*F15518/1000000/31.1034768</x:f>
        <x:v>0.0010247712761663238</x:v>
      </x:c>
      <x:c r="J15518" s="31" t="n">
        <x:f>IF(O15518&gt;0,O15518,D15518)*G15518/1000000/31.1034768</x:f>
        <x:v>0.012780140519515787</x:v>
      </x:c>
      <x:c r="K15518" s="32" t="n">
        <x:f>H15518*$B$4*$H$4+I15518*$D$4*$J$4+J15518*$F$4*$L$4</x:f>
        <x:v>126</x:v>
      </x:c>
      <x:c r="L15518" s="29" t="str">
        <x:v>Niko ppm 207</x:v>
      </x:c>
      <x:c r="M15518" s="39" t="str">
        <x:v>?//T 01 (外型同TERCEL)</x:v>
      </x:c>
      <x:c r="N15518" s="58" t="n">
        <x:v>126</x:v>
      </x:c>
      <x:c r="O15518" s="59" t="n">
        <x:v>573.4787623883708</x:v>
      </x:c>
      <x:c r="P15518" s="60" t="str">
        <x:v>Calibrated to live price</x:v>
      </x:c>
      <x:c r="Q15518" s="61" t="n">
        <x:f>IF(N15518="","",K15518-N15518)</x:f>
        <x:v>0</x:v>
      </x:c>
    </x:row>
    <x:row r="15519">
      <x:c r="A15519" s="37" t="str">
        <x:v>T0F</x:v>
      </x:c>
      <x:c r="B15519" s="37" t="str">
        <x:v>T0F</x:v>
      </x:c>
      <x:c r="C15519" s="29" t="str"/>
      <x:c r="D15519" s="30" t="n">
        <x:v>501.5</x:v>
      </x:c>
      <x:c r="E15519" s="30" t="n">
        <x:v>182.44</x:v>
      </x:c>
      <x:c r="F15519" s="30" t="n">
        <x:v>142.28</x:v>
      </x:c>
      <x:c r="G15519" s="30" t="n">
        <x:v>1074.8</x:v>
      </x:c>
      <x:c r="H15519" s="31" t="n">
        <x:f>IF(O15519&gt;0,O15519,D15519)*E15519/1000000/31.1034768</x:f>
        <x:v>0.0011125794536261588</x:v>
      </x:c>
      <x:c r="I15519" s="31" t="n">
        <x:f>IF(O15519&gt;0,O15519,D15519)*F15519/1000000/31.1034768</x:f>
        <x:v>0.0008676704925560727</x:v>
      </x:c>
      <x:c r="J15519" s="31" t="n">
        <x:f>IF(O15519&gt;0,O15519,D15519)*G15519/1000000/31.1034768</x:f>
        <x:v>0.006554485840590855</x:v>
      </x:c>
      <x:c r="K15519" s="32" t="n">
        <x:f>H15519*$B$4*$H$4+I15519*$D$4*$J$4+J15519*$F$4*$L$4</x:f>
        <x:v>54</x:v>
      </x:c>
      <x:c r="L15519" s="29" t="str">
        <x:v>Niko ppm 207</x:v>
      </x:c>
      <x:c r="M15519" s="39" t="str"/>
      <x:c r="N15519" s="58" t="n">
        <x:v>54</x:v>
      </x:c>
      <x:c r="O15519" s="59" t="n">
        <x:v>189.67928756861386</x:v>
      </x:c>
      <x:c r="P15519" s="60" t="str">
        <x:v>Calibrated to live price</x:v>
      </x:c>
      <x:c r="Q15519" s="61" t="n">
        <x:f>IF(N15519="","",K15519-N15519)</x:f>
        <x:v>0</x:v>
      </x:c>
    </x:row>
    <x:row r="15520">
      <x:c r="A15520" s="37" t="str">
        <x:v>T1</x:v>
      </x:c>
      <x:c r="B15520" s="37" t="str">
        <x:v>T1</x:v>
      </x:c>
      <x:c r="C15520" s="29" t="str"/>
      <x:c r="D15520" s="30" t="n">
        <x:v>1570.39</x:v>
      </x:c>
      <x:c r="E15520" s="30" t="n">
        <x:v>257.78</x:v>
      </x:c>
      <x:c r="F15520" s="30" t="n">
        <x:v>144.36</x:v>
      </x:c>
      <x:c r="G15520" s="30" t="n">
        <x:v>854.72</x:v>
      </x:c>
      <x:c r="H15520" s="31" t="n">
        <x:f>IF(O15520&gt;0,O15520,D15520)*E15520/1000000/31.1034768</x:f>
        <x:v>0.005618395020957983</x:v>
      </x:c>
      <x:c r="I15520" s="31" t="n">
        <x:f>IF(O15520&gt;0,O15520,D15520)*F15520/1000000/31.1034768</x:f>
        <x:v>0.0031463709567285847</x:v>
      </x:c>
      <x:c r="J15520" s="31" t="n">
        <x:f>IF(O15520&gt;0,O15520,D15520)*G15520/1000000/31.1034768</x:f>
        <x:v>0.018628887393565084</x:v>
      </x:c>
      <x:c r="K15520" s="32" t="n">
        <x:f>H15520*$B$4*$H$4+I15520*$D$4*$J$4+J15520*$F$4*$L$4</x:f>
        <x:v>158</x:v>
      </x:c>
      <x:c r="L15520" s="29" t="str">
        <x:v>Niko ppm 207</x:v>
      </x:c>
      <x:c r="M15520" s="39" t="str"/>
      <x:c r="N15520" s="58" t="n">
        <x:v>158</x:v>
      </x:c>
      <x:c r="O15520" s="59" t="n">
        <x:v>677.9099200388011</x:v>
      </x:c>
      <x:c r="P15520" s="60" t="str">
        <x:v>Calibrated to live price</x:v>
      </x:c>
      <x:c r="Q15520" s="61" t="n">
        <x:f>IF(N15520="","",K15520-N15520)</x:f>
        <x:v>0</x:v>
      </x:c>
    </x:row>
    <x:row r="15521">
      <x:c r="A15521" s="37" t="str">
        <x:v>T1 Mitz</x:v>
      </x:c>
      <x:c r="B15521" s="37" t="str">
        <x:v>T1MITZ</x:v>
      </x:c>
      <x:c r="C15521" s="29" t="str"/>
      <x:c r="D15521" s="30" t="n">
        <x:v>1000</x:v>
      </x:c>
      <x:c r="E15521" s="30" t="n">
        <x:v>290</x:v>
      </x:c>
      <x:c r="F15521" s="30" t="n">
        <x:v>0</x:v>
      </x:c>
      <x:c r="G15521" s="30" t="n">
        <x:v>590</x:v>
      </x:c>
      <x:c r="H15521" s="31" t="n">
        <x:f>IF(O15521&gt;0,O15521,D15521)*E15521/1000000/31.1034768</x:f>
        <x:v>0.009323716504902114</x:v>
      </x:c>
      <x:c r="I15521" s="31" t="n">
        <x:f>IF(O15521&gt;0,O15521,D15521)*F15521/1000000/31.1034768</x:f>
        <x:v>0</x:v>
      </x:c>
      <x:c r="J15521" s="31" t="n">
        <x:f>IF(O15521&gt;0,O15521,D15521)*G15521/1000000/31.1034768</x:f>
        <x:v>0.018968940475490508</x:v>
      </x:c>
      <x:c r="K15521" s="32" t="n">
        <x:f>H15521*$B$4*$H$4+I15521*$D$4*$J$4+J15521*$F$4*$L$4</x:f>
        <x:v>162.79209017559091</x:v>
      </x:c>
      <x:c r="L15521" s="29" t="str">
        <x:v>ppm niko 2028</x:v>
      </x:c>
      <x:c r="M15521" s="39" t="str"/>
      <x:c r="N15521" s="58"/>
      <x:c r="O15521" s="59"/>
      <x:c r="P15521" s="60" t="str">
        <x:v>No live-price match</x:v>
      </x:c>
      <x:c r="Q15521" s="61" t="str">
        <x:f>IF(N15521="","",K15521-N15521)</x:f>
      </x:c>
    </x:row>
    <x:row r="15522">
      <x:c r="A15522" s="37" t="str">
        <x:v>T15</x:v>
      </x:c>
      <x:c r="B15522" s="37" t="str">
        <x:v>T15</x:v>
      </x:c>
      <x:c r="C15522" s="29" t="str"/>
      <x:c r="D15522" s="30" t="n">
        <x:v>1000</x:v>
      </x:c>
      <x:c r="E15522" s="30" t="n">
        <x:v>1402</x:v>
      </x:c>
      <x:c r="F15522" s="30" t="n">
        <x:v>3129</x:v>
      </x:c>
      <x:c r="G15522" s="30" t="n">
        <x:v>340</x:v>
      </x:c>
      <x:c r="H15522" s="31" t="n">
        <x:f>IF(O15522&gt;0,O15522,D15522)*E15522/1000000/31.1034768</x:f>
        <x:v>0.042426764224303304</x:v>
      </x:c>
      <x:c r="I15522" s="31" t="n">
        <x:f>IF(O15522&gt;0,O15522,D15522)*F15522/1000000/31.1034768</x:f>
        <x:v>0.0946885486860521</x:v>
      </x:c>
      <x:c r="J15522" s="31" t="n">
        <x:f>IF(O15522&gt;0,O15522,D15522)*G15522/1000000/31.1034768</x:f>
        <x:v>0.01028894424840451</x:v>
      </x:c>
      <x:c r="K15522" s="32" t="n">
        <x:f>H15522*$B$4*$H$4+I15522*$D$4*$J$4+J15522*$F$4*$L$4</x:f>
        <x:v>252</x:v>
      </x:c>
      <x:c r="L15522" s="29" t="str">
        <x:v>ppm niko 2028</x:v>
      </x:c>
      <x:c r="M15522" s="39" t="str"/>
      <x:c r="N15522" s="58" t="n">
        <x:v>252</x:v>
      </x:c>
      <x:c r="O15522" s="59" t="n">
        <x:v>941.2409962551268</x:v>
      </x:c>
      <x:c r="P15522" s="60" t="str">
        <x:v>Calibrated to live price</x:v>
      </x:c>
      <x:c r="Q15522" s="61" t="n">
        <x:f>IF(N15522="","",K15522-N15522)</x:f>
        <x:v>0</x:v>
      </x:c>
    </x:row>
    <x:row r="15523">
      <x:c r="A15523" s="37" t="str">
        <x:v>T16</x:v>
      </x:c>
      <x:c r="B15523" s="37" t="str">
        <x:v>T16</x:v>
      </x:c>
      <x:c r="C15523" s="29" t="str"/>
      <x:c r="D15523" s="30" t="n">
        <x:v>1547.84</x:v>
      </x:c>
      <x:c r="E15523" s="30" t="n">
        <x:v>444.43</x:v>
      </x:c>
      <x:c r="F15523" s="30" t="n">
        <x:v>100.58</x:v>
      </x:c>
      <x:c r="G15523" s="30" t="n">
        <x:v>224.5</x:v>
      </x:c>
      <x:c r="H15523" s="31" t="n">
        <x:f>IF(O15523&gt;0,O15523,D15523)*E15523/1000000/31.1034768</x:f>
        <x:v>0.017596251991500944</x:v>
      </x:c>
      <x:c r="I15523" s="31" t="n">
        <x:f>IF(O15523&gt;0,O15523,D15523)*F15523/1000000/31.1034768</x:f>
        <x:v>0.003982249230036597</x:v>
      </x:c>
      <x:c r="J15523" s="31" t="n">
        <x:f>IF(O15523&gt;0,O15523,D15523)*G15523/1000000/31.1034768</x:f>
        <x:v>0.008888595666566076</x:v>
      </x:c>
      <x:c r="K15523" s="32" t="n">
        <x:f>H15523*$B$4*$H$4+I15523*$D$4*$J$4+J15523*$F$4*$L$4</x:f>
        <x:v>100.99999999999999</x:v>
      </x:c>
      <x:c r="L15523" s="29" t="str">
        <x:v>Niko ppm 207</x:v>
      </x:c>
      <x:c r="M15523" s="39" t="str"/>
      <x:c r="N15523" s="58" t="n">
        <x:v>101</x:v>
      </x:c>
      <x:c r="O15523" s="59" t="n">
        <x:v>1231.475408016118</x:v>
      </x:c>
      <x:c r="P15523" s="60" t="str">
        <x:v>Calibrated to live price</x:v>
      </x:c>
      <x:c r="Q15523" s="61" t="n">
        <x:f>IF(N15523="","",K15523-N15523)</x:f>
        <x:v>-1.4210854715202004e-14</x:v>
      </x:c>
    </x:row>
    <x:row r="15524">
      <x:c r="A15524" s="37" t="str">
        <x:v>T2</x:v>
      </x:c>
      <x:c r="B15524" s="37" t="str">
        <x:v>T2</x:v>
      </x:c>
      <x:c r="C15524" s="29" t="str"/>
      <x:c r="D15524" s="30" t="n">
        <x:v>2054.64</x:v>
      </x:c>
      <x:c r="E15524" s="30" t="n">
        <x:v>123.49</x:v>
      </x:c>
      <x:c r="F15524" s="30" t="n">
        <x:v>106.45</x:v>
      </x:c>
      <x:c r="G15524" s="30" t="n">
        <x:v>911.91</x:v>
      </x:c>
      <x:c r="H15524" s="31" t="n">
        <x:f>IF(O15524&gt;0,O15524,D15524)*E15524/1000000/31.1034768</x:f>
        <x:v>0.002868023871145619</x:v>
      </x:c>
      <x:c r="I15524" s="31" t="n">
        <x:f>IF(O15524&gt;0,O15524,D15524)*F15524/1000000/31.1034768</x:f>
        <x:v>0.002472274201015881</x:v>
      </x:c>
      <x:c r="J15524" s="31" t="n">
        <x:f>IF(O15524&gt;0,O15524,D15524)*G15524/1000000/31.1034768</x:f>
        <x:v>0.02117887803333389</x:v>
      </x:c>
      <x:c r="K15524" s="32" t="n">
        <x:f>H15524*$B$4*$H$4+I15524*$D$4*$J$4+J15524*$F$4*$L$4</x:f>
        <x:v>173.00000000000003</x:v>
      </x:c>
      <x:c r="L15524" s="29" t="str">
        <x:v>Niko ppm 207</x:v>
      </x:c>
      <x:c r="M15524" s="39" t="str"/>
      <x:c r="N15524" s="58" t="n">
        <x:v>173</x:v>
      </x:c>
      <x:c r="O15524" s="59" t="n">
        <x:v>722.370345275115</x:v>
      </x:c>
      <x:c r="P15524" s="60" t="str">
        <x:v>Calibrated to live price</x:v>
      </x:c>
      <x:c r="Q15524" s="61" t="n">
        <x:f>IF(N15524="","",K15524-N15524)</x:f>
        <x:v>2.842170943040401e-14</x:v>
      </x:c>
    </x:row>
    <x:row r="15525">
      <x:c r="A15525" s="37" t="str">
        <x:v>T21</x:v>
      </x:c>
      <x:c r="B15525" s="37" t="str">
        <x:v>T21</x:v>
      </x:c>
      <x:c r="C15525" s="29" t="str">
        <x:v>Mazda</x:v>
      </x:c>
      <x:c r="D15525" s="30" t="n">
        <x:v>2240</x:v>
      </x:c>
      <x:c r="E15525" s="30" t="n">
        <x:v>28.785714289999998</x:v>
      </x:c>
      <x:c r="F15525" s="30" t="n">
        <x:v>34.625</x:v>
      </x:c>
      <x:c r="G15525" s="30" t="n">
        <x:v>0</x:v>
      </x:c>
      <x:c r="H15525" s="31" t="n">
        <x:f>IF(O15525&gt;0,O15525,D15525)*E15525/1000000/31.1034768</x:f>
        <x:v>0.0020730801390537795</x:v>
      </x:c>
      <x:c r="I15525" s="31" t="n">
        <x:f>IF(O15525&gt;0,O15525,D15525)*F15525/1000000/31.1034768</x:f>
        <x:v>0.0024936119038627864</x:v>
      </x:c>
      <x:c r="J15525" s="31" t="n">
        <x:f>IF(O15525&gt;0,O15525,D15525)*G15525/1000000/31.1034768</x:f>
        <x:v>0</x:v>
      </x:c>
      <x:c r="K15525" s="32" t="n">
        <x:f>H15525*$B$4*$H$4+I15525*$D$4*$J$4+J15525*$F$4*$L$4</x:f>
        <x:v>5.977126004597918</x:v>
      </x:c>
      <x:c r="L15525" s="29" t="str">
        <x:v>Niko ppm 2020</x:v>
      </x:c>
      <x:c r="M15525" s="39" t="str">
        <x:v>MAZDA T 21//3RRG//4C06</x:v>
      </x:c>
      <x:c r="N15525" s="58"/>
      <x:c r="O15525" s="59"/>
      <x:c r="P15525" s="60" t="str">
        <x:v>No live-price match</x:v>
      </x:c>
      <x:c r="Q15525" s="61" t="str">
        <x:f>IF(N15525="","",K15525-N15525)</x:f>
      </x:c>
    </x:row>
    <x:row r="15526">
      <x:c r="A15526" s="37" t="str">
        <x:v>T22</x:v>
      </x:c>
      <x:c r="B15526" s="37" t="str">
        <x:v>T22</x:v>
      </x:c>
      <x:c r="C15526" s="29" t="str">
        <x:v>Toyota</x:v>
      </x:c>
      <x:c r="D15526" s="30" t="n">
        <x:v>560</x:v>
      </x:c>
      <x:c r="E15526" s="30" t="n">
        <x:v>2658</x:v>
      </x:c>
      <x:c r="F15526" s="30" t="n">
        <x:v>95.99999999999999</x:v>
      </x:c>
      <x:c r="G15526" s="30" t="n">
        <x:v>646.9999999999999</x:v>
      </x:c>
      <x:c r="H15526" s="31" t="n">
        <x:f>IF(O15526&gt;0,O15526,D15526)*E15526/1000000/31.1034768</x:f>
        <x:v>0.047855743252471376</x:v>
      </x:c>
      <x:c r="I15526" s="31" t="n">
        <x:f>IF(O15526&gt;0,O15526,D15526)*F15526/1000000/31.1034768</x:f>
        <x:v>0.0017284241355294402</x:v>
      </x:c>
      <x:c r="J15526" s="31" t="n">
        <x:f>IF(O15526&gt;0,O15526,D15526)*G15526/1000000/31.1034768</x:f>
        <x:v>0.011648858496745287</x:v>
      </x:c>
      <x:c r="K15526" s="32" t="n">
        <x:f>H15526*$B$4*$H$4+I15526*$D$4*$J$4+J15526*$F$4*$L$4</x:f>
        <x:v>166.3743263582674</x:v>
      </x:c>
      <x:c r="L15526" s="29" t="str">
        <x:v>Niko ppm 2020</x:v>
      </x:c>
      <x:c r="M15526" s="39" t="str">
        <x:v>TOYOTA T 22</x:v>
      </x:c>
      <x:c r="N15526" s="58"/>
      <x:c r="O15526" s="59"/>
      <x:c r="P15526" s="60" t="str">
        <x:v>No live-price match</x:v>
      </x:c>
      <x:c r="Q15526" s="61" t="str">
        <x:f>IF(N15526="","",K15526-N15526)</x:f>
      </x:c>
    </x:row>
    <x:row r="15527">
      <x:c r="A15527" s="37" t="str">
        <x:v>T22VIOS2004年</x:v>
      </x:c>
      <x:c r="B15527" s="37" t="str">
        <x:v>T22VIOS2004</x:v>
      </x:c>
      <x:c r="C15527" s="29" t="str">
        <x:v>Toyota</x:v>
      </x:c>
      <x:c r="D15527" s="30" t="n">
        <x:v>720</x:v>
      </x:c>
      <x:c r="E15527" s="30" t="n">
        <x:v>2492</x:v>
      </x:c>
      <x:c r="F15527" s="30" t="n">
        <x:v>0</x:v>
      </x:c>
      <x:c r="G15527" s="30" t="n">
        <x:v>468</x:v>
      </x:c>
      <x:c r="H15527" s="31" t="n">
        <x:f>IF(O15527&gt;0,O15527,D15527)*E15527/1000000/31.1034768</x:f>
        <x:v>0.05768615552329507</x:v>
      </x:c>
      <x:c r="I15527" s="31" t="n">
        <x:f>IF(O15527&gt;0,O15527,D15527)*F15527/1000000/31.1034768</x:f>
        <x:v>0</x:v>
      </x:c>
      <x:c r="J15527" s="31" t="n">
        <x:f>IF(O15527&gt;0,O15527,D15527)*G15527/1000000/31.1034768</x:f>
        <x:v>0.010833515563764884</x:v>
      </x:c>
      <x:c r="K15527" s="32" t="n">
        <x:f>H15527*$B$4*$H$4+I15527*$D$4*$J$4+J15527*$F$4*$L$4</x:f>
        <x:v>173.0862448149205</x:v>
      </x:c>
      <x:c r="L15527" s="29" t="str">
        <x:v>Niko ppm 2020</x:v>
      </x:c>
      <x:c r="M15527" s="39" t="str">
        <x:v>TOYOTA//VIOS 2004年 T22</x:v>
      </x:c>
      <x:c r="N15527" s="58"/>
      <x:c r="O15527" s="59"/>
      <x:c r="P15527" s="60" t="str">
        <x:v>No live-price match</x:v>
      </x:c>
      <x:c r="Q15527" s="61" t="str">
        <x:f>IF(N15527="","",K15527-N15527)</x:f>
      </x:c>
    </x:row>
    <x:row r="15528">
      <x:c r="A15528" s="37" t="str">
        <x:v>T23</x:v>
      </x:c>
      <x:c r="B15528" s="37" t="str">
        <x:v>T23</x:v>
      </x:c>
      <x:c r="C15528" s="29" t="str">
        <x:v>Toyota</x:v>
      </x:c>
      <x:c r="D15528" s="30" t="n">
        <x:v>540</x:v>
      </x:c>
      <x:c r="E15528" s="30" t="n">
        <x:v>2902</x:v>
      </x:c>
      <x:c r="F15528" s="30" t="n">
        <x:v>109</x:v>
      </x:c>
      <x:c r="G15528" s="30" t="n">
        <x:v>938</x:v>
      </x:c>
      <x:c r="H15528" s="31" t="n">
        <x:f>IF(O15528&gt;0,O15528,D15528)*E15528/1000000/31.1034768</x:f>
        <x:v>0.050382791932765535</x:v>
      </x:c>
      <x:c r="I15528" s="31" t="n">
        <x:f>IF(O15528&gt;0,O15528,D15528)*F15528/1000000/31.1034768</x:f>
        <x:v>0.001892392943029443</x:v>
      </x:c>
      <x:c r="J15528" s="31" t="n">
        <x:f>IF(O15528&gt;0,O15528,D15528)*G15528/1000000/31.1034768</x:f>
        <x:v>0.016284996151941445</x:v>
      </x:c>
      <x:c r="K15528" s="32" t="n">
        <x:f>H15528*$B$4*$H$4+I15528*$D$4*$J$4+J15528*$F$4*$L$4</x:f>
        <x:v>206.7261335877409</x:v>
      </x:c>
      <x:c r="L15528" s="29" t="str">
        <x:v>Niko ppm 2020</x:v>
      </x:c>
      <x:c r="M15528" s="39" t="str">
        <x:v>TOYOTA//T 23</x:v>
      </x:c>
      <x:c r="N15528" s="58"/>
      <x:c r="O15528" s="59"/>
      <x:c r="P15528" s="60" t="str">
        <x:v>No live-price match</x:v>
      </x:c>
      <x:c r="Q15528" s="61" t="str">
        <x:f>IF(N15528="","",K15528-N15528)</x:f>
      </x:c>
    </x:row>
    <x:row r="15529">
      <x:c r="A15529" s="37" t="str">
        <x:v>T24</x:v>
      </x:c>
      <x:c r="B15529" s="37" t="str">
        <x:v>T24</x:v>
      </x:c>
      <x:c r="C15529" s="29" t="str"/>
      <x:c r="D15529" s="30" t="n">
        <x:v>587</x:v>
      </x:c>
      <x:c r="E15529" s="30" t="n">
        <x:v>3863</x:v>
      </x:c>
      <x:c r="F15529" s="30" t="n">
        <x:v>3.4</x:v>
      </x:c>
      <x:c r="G15529" s="30" t="n">
        <x:v>659.6</x:v>
      </x:c>
      <x:c r="H15529" s="31" t="n">
        <x:f>IF(O15529&gt;0,O15529,D15529)*E15529/1000000/31.1034768</x:f>
        <x:v>0.0627626449345119</x:v>
      </x:c>
      <x:c r="I15529" s="31" t="n">
        <x:f>IF(O15529&gt;0,O15529,D15529)*F15529/1000000/31.1034768</x:f>
        <x:v>0.00005524022593252406</x:v>
      </x:c>
      <x:c r="J15529" s="31" t="n">
        <x:f>IF(O15529&gt;0,O15529,D15529)*G15529/1000000/31.1034768</x:f>
        <x:v>0.010716603830909669</x:v>
      </x:c>
      <x:c r="K15529" s="32" t="n">
        <x:f>H15529*$B$4*$H$4+I15529*$D$4*$J$4+J15529*$F$4*$L$4</x:f>
        <x:v>180</x:v>
      </x:c>
      <x:c r="L15529" s="29" t="str">
        <x:v>ppm niko 2028</x:v>
      </x:c>
      <x:c r="M15529" s="39" t="str"/>
      <x:c r="N15529" s="58" t="n">
        <x:v>180</x:v>
      </x:c>
      <x:c r="O15529" s="59" t="n">
        <x:v>505.34208403500605</x:v>
      </x:c>
      <x:c r="P15529" s="60" t="str">
        <x:v>Calibrated to live price</x:v>
      </x:c>
      <x:c r="Q15529" s="61" t="n">
        <x:f>IF(N15529="","",K15529-N15529)</x:f>
        <x:v>0</x:v>
      </x:c>
    </x:row>
    <x:row r="15530">
      <x:c r="A15530" s="37" t="str">
        <x:v>T25</x:v>
      </x:c>
      <x:c r="B15530" s="37" t="str">
        <x:v>T25</x:v>
      </x:c>
      <x:c r="C15530" s="29" t="str"/>
      <x:c r="D15530" s="30" t="n">
        <x:v>861.34</x:v>
      </x:c>
      <x:c r="E15530" s="30" t="n">
        <x:v>634.66</x:v>
      </x:c>
      <x:c r="F15530" s="30" t="n">
        <x:v>275.01</x:v>
      </x:c>
      <x:c r="G15530" s="30" t="n">
        <x:v>539.23</x:v>
      </x:c>
      <x:c r="H15530" s="31" t="n">
        <x:f>IF(O15530&gt;0,O15530,D15530)*E15530/1000000/31.1034768</x:f>
        <x:v>0.014071294230071184</x:v>
      </x:c>
      <x:c r="I15530" s="31" t="n">
        <x:f>IF(O15530&gt;0,O15530,D15530)*F15530/1000000/31.1034768</x:f>
        <x:v>0.006097353900059679</x:v>
      </x:c>
      <x:c r="J15530" s="31" t="n">
        <x:f>IF(O15530&gt;0,O15530,D15530)*G15530/1000000/31.1034768</x:f>
        <x:v>0.011955478504524131</x:v>
      </x:c>
      <x:c r="K15530" s="32" t="n">
        <x:f>H15530*$B$4*$H$4+I15530*$D$4*$J$4+J15530*$F$4*$L$4</x:f>
        <x:v>122</x:v>
      </x:c>
      <x:c r="L15530" s="29" t="str">
        <x:v>Niko ppm 207</x:v>
      </x:c>
      <x:c r="M15530" s="39" t="str"/>
      <x:c r="N15530" s="58" t="n">
        <x:v>122</x:v>
      </x:c>
      <x:c r="O15530" s="59" t="n">
        <x:v>689.6073072684476</x:v>
      </x:c>
      <x:c r="P15530" s="60" t="str">
        <x:v>Calibrated to live price</x:v>
      </x:c>
      <x:c r="Q15530" s="61" t="n">
        <x:f>IF(N15530="","",K15530-N15530)</x:f>
        <x:v>0</x:v>
      </x:c>
    </x:row>
    <x:row r="15531">
      <x:c r="A15531" s="37" t="str">
        <x:v>T26</x:v>
      </x:c>
      <x:c r="B15531" s="37" t="str">
        <x:v>T26</x:v>
      </x:c>
      <x:c r="C15531" s="29" t="str">
        <x:v>Renault</x:v>
      </x:c>
      <x:c r="D15531" s="30" t="n">
        <x:v>700</x:v>
      </x:c>
      <x:c r="E15531" s="30" t="n">
        <x:v>1200</x:v>
      </x:c>
      <x:c r="F15531" s="30" t="n">
        <x:v>50</x:v>
      </x:c>
      <x:c r="G15531" s="30" t="n">
        <x:v>210</x:v>
      </x:c>
      <x:c r="H15531" s="31" t="n">
        <x:f>IF(O15531&gt;0,O15531,D15531)*E15531/1000000/31.1034768</x:f>
        <x:v>0.021716079229757813</x:v>
      </x:c>
      <x:c r="I15531" s="31" t="n">
        <x:f>IF(O15531&gt;0,O15531,D15531)*F15531/1000000/31.1034768</x:f>
        <x:v>0.0009048366345732423</x:v>
      </x:c>
      <x:c r="J15531" s="31" t="n">
        <x:f>IF(O15531&gt;0,O15531,D15531)*G15531/1000000/31.1034768</x:f>
        <x:v>0.0038003138652076174</x:v>
      </x:c>
      <x:c r="K15531" s="32" t="n">
        <x:f>H15531*$B$4*$H$4+I15531*$D$4*$J$4+J15531*$F$4*$L$4</x:f>
        <x:v>64</x:v>
      </x:c>
      <x:c r="L15531" s="29" t="str">
        <x:v>ppm niko 2028</x:v>
      </x:c>
      <x:c r="M15531" s="39" t="str">
        <x:v>C191//8200245874//E4032070008 0540//120803 18 4//Keramik voll Öl</x:v>
      </x:c>
      <x:c r="N15531" s="58" t="n">
        <x:v>64</x:v>
      </x:c>
      <x:c r="O15531" s="59" t="n">
        <x:v>562.8713054247784</x:v>
      </x:c>
      <x:c r="P15531" s="60" t="str">
        <x:v>Calibrated to live price</x:v>
      </x:c>
      <x:c r="Q15531" s="61" t="n">
        <x:f>IF(N15531="","",K15531-N15531)</x:f>
        <x:v>0</x:v>
      </x:c>
    </x:row>
    <x:row r="15532">
      <x:c r="A15532" s="37" t="str">
        <x:v>T27</x:v>
      </x:c>
      <x:c r="B15532" s="37" t="str">
        <x:v>T27</x:v>
      </x:c>
      <x:c r="C15532" s="29" t="str">
        <x:v>Toyota</x:v>
      </x:c>
      <x:c r="D15532" s="30" t="n">
        <x:v>584.71</x:v>
      </x:c>
      <x:c r="E15532" s="30" t="n">
        <x:v>229.55</x:v>
      </x:c>
      <x:c r="F15532" s="30" t="n">
        <x:v>201.33</x:v>
      </x:c>
      <x:c r="G15532" s="30" t="n">
        <x:v>1042.56</x:v>
      </x:c>
      <x:c r="H15532" s="31" t="n">
        <x:f>IF(O15532&gt;0,O15532,D15532)*E15532/1000000/31.1034768</x:f>
        <x:v>0.0018908236723010237</x:v>
      </x:c>
      <x:c r="I15532" s="31" t="n">
        <x:f>IF(O15532&gt;0,O15532,D15532)*F15532/1000000/31.1034768</x:f>
        <x:v>0.0016583730339549774</x:v>
      </x:c>
      <x:c r="J15532" s="31" t="n">
        <x:f>IF(O15532&gt;0,O15532,D15532)*G15532/1000000/31.1034768</x:f>
        <x:v>0.008587659018924656</x:v>
      </x:c>
      <x:c r="K15532" s="32" t="n">
        <x:f>H15532*$B$4*$H$4+I15532*$D$4*$J$4+J15532*$F$4*$L$4</x:f>
        <x:v>71.99999999999997</x:v>
      </x:c>
      <x:c r="L15532" s="29" t="str">
        <x:v>Niko ppm 207</x:v>
      </x:c>
      <x:c r="M15532" s="39" t="str">
        <x:v>ohne Bez.</x:v>
      </x:c>
      <x:c r="N15532" s="58" t="n">
        <x:v>72</x:v>
      </x:c>
      <x:c r="O15532" s="59" t="n">
        <x:v>256.202092024856</x:v>
      </x:c>
      <x:c r="P15532" s="60" t="str">
        <x:v>Calibrated to live price</x:v>
      </x:c>
      <x:c r="Q15532" s="61" t="n">
        <x:f>IF(N15532="","",K15532-N15532)</x:f>
        <x:v>-2.842170943040401e-14</x:v>
      </x:c>
    </x:row>
    <x:row r="15533">
      <x:c r="A15533" s="37" t="str">
        <x:v>T28</x:v>
      </x:c>
      <x:c r="B15533" s="37" t="str">
        <x:v>T28</x:v>
      </x:c>
      <x:c r="C15533" s="29" t="str">
        <x:v>Honda</x:v>
      </x:c>
      <x:c r="D15533" s="30" t="n">
        <x:v>840</x:v>
      </x:c>
      <x:c r="E15533" s="30" t="n">
        <x:v>1351</x:v>
      </x:c>
      <x:c r="F15533" s="30" t="n">
        <x:v>0</x:v>
      </x:c>
      <x:c r="G15533" s="30" t="n">
        <x:v>247</x:v>
      </x:c>
      <x:c r="H15533" s="31" t="n">
        <x:f>IF(O15533&gt;0,O15533,D15533)*E15533/1000000/31.1034768</x:f>
        <x:v>0.03648595323594178</x:v>
      </x:c>
      <x:c r="I15533" s="31" t="n">
        <x:f>IF(O15533&gt;0,O15533,D15533)*F15533/1000000/31.1034768</x:f>
        <x:v>0</x:v>
      </x:c>
      <x:c r="J15533" s="31" t="n">
        <x:f>IF(O15533&gt;0,O15533,D15533)*G15533/1000000/31.1034768</x:f>
        <x:v>0.006670636898058933</x:v>
      </x:c>
      <x:c r="K15533" s="32" t="n">
        <x:f>H15533*$B$4*$H$4+I15533*$D$4*$J$4+J15533*$F$4*$L$4</x:f>
        <x:v>108.05459536279237</x:v>
      </x:c>
      <x:c r="L15533" s="29" t="str">
        <x:v>Niko ppm 2020</x:v>
      </x:c>
      <x:c r="M15533" s="39" t="str">
        <x:v>AG-N4//T28</x:v>
      </x:c>
      <x:c r="N15533" s="58"/>
      <x:c r="O15533" s="59"/>
      <x:c r="P15533" s="60" t="str">
        <x:v>No live-price match</x:v>
      </x:c>
      <x:c r="Q15533" s="61" t="str">
        <x:f>IF(N15533="","",K15533-N15533)</x:f>
      </x:c>
    </x:row>
    <x:row r="15534">
      <x:c r="A15534" s="37" t="str">
        <x:v>T3</x:v>
      </x:c>
      <x:c r="B15534" s="37" t="str">
        <x:v>T3</x:v>
      </x:c>
      <x:c r="C15534" s="29" t="str"/>
      <x:c r="D15534" s="30" t="n">
        <x:v>1141.88</x:v>
      </x:c>
      <x:c r="E15534" s="30" t="n">
        <x:v>947.02</x:v>
      </x:c>
      <x:c r="F15534" s="30" t="n">
        <x:v>165.51</x:v>
      </x:c>
      <x:c r="G15534" s="30" t="n">
        <x:v>810.01</x:v>
      </x:c>
      <x:c r="H15534" s="31" t="n">
        <x:f>IF(O15534&gt;0,O15534,D15534)*E15534/1000000/31.1034768</x:f>
        <x:v>0.019468622548268505</x:v>
      </x:c>
      <x:c r="I15534" s="31" t="n">
        <x:f>IF(O15534&gt;0,O15534,D15534)*F15534/1000000/31.1034768</x:f>
        <x:v>0.0034025170724630103</x:v>
      </x:c>
      <x:c r="J15534" s="31" t="n">
        <x:f>IF(O15534&gt;0,O15534,D15534)*G15534/1000000/31.1034768</x:f>
        <x:v>0.01665200201719391</x:v>
      </x:c>
      <x:c r="K15534" s="32" t="n">
        <x:f>H15534*$B$4*$H$4+I15534*$D$4*$J$4+J15534*$F$4*$L$4</x:f>
        <x:v>164</x:v>
      </x:c>
      <x:c r="L15534" s="29" t="str">
        <x:v>Niko ppm 207</x:v>
      </x:c>
      <x:c r="M15534" s="39" t="str"/>
      <x:c r="N15534" s="58" t="n">
        <x:v>164</x:v>
      </x:c>
      <x:c r="O15534" s="59" t="n">
        <x:v>639.4182274482338</x:v>
      </x:c>
      <x:c r="P15534" s="60" t="str">
        <x:v>Calibrated to live price</x:v>
      </x:c>
      <x:c r="Q15534" s="61" t="n">
        <x:f>IF(N15534="","",K15534-N15534)</x:f>
        <x:v>0</x:v>
      </x:c>
    </x:row>
    <x:row r="15535">
      <x:c r="A15535" s="37" t="str">
        <x:v>T30</x:v>
      </x:c>
      <x:c r="B15535" s="37" t="str">
        <x:v>T30</x:v>
      </x:c>
      <x:c r="C15535" s="29" t="str">
        <x:v>Toyota</x:v>
      </x:c>
      <x:c r="D15535" s="30" t="n">
        <x:v>1393.19</x:v>
      </x:c>
      <x:c r="E15535" s="30" t="n">
        <x:v>209.19</x:v>
      </x:c>
      <x:c r="F15535" s="30" t="n">
        <x:v>188.19</x:v>
      </x:c>
      <x:c r="G15535" s="30" t="n">
        <x:v>585.99</x:v>
      </x:c>
      <x:c r="H15535" s="31" t="n">
        <x:f>IF(O15535&gt;0,O15535,D15535)*E15535/1000000/31.1034768</x:f>
        <x:v>0.005433956289888384</x:v>
      </x:c>
      <x:c r="I15535" s="31" t="n">
        <x:f>IF(O15535&gt;0,O15535,D15535)*F15535/1000000/31.1034768</x:f>
        <x:v>0.004888456590630981</x:v>
      </x:c>
      <x:c r="J15535" s="31" t="n">
        <x:f>IF(O15535&gt;0,O15535,D15535)*G15535/1000000/31.1034768</x:f>
        <x:v>0.015221779465135492</x:v>
      </x:c>
      <x:c r="K15535" s="32" t="n">
        <x:f>H15535*$B$4*$H$4+I15535*$D$4*$J$4+J15535*$F$4*$L$4</x:f>
        <x:v>133</x:v>
      </x:c>
      <x:c r="L15535" s="29" t="str">
        <x:v>Niko ppm 207</x:v>
      </x:c>
      <x:c r="M15535" s="39" t="str">
        <x:v>TOYOTA T 30//WARE AUS DUBAI</x:v>
      </x:c>
      <x:c r="N15535" s="58" t="n">
        <x:v>133</x:v>
      </x:c>
      <x:c r="O15535" s="59" t="n">
        <x:v>807.9493923933143</x:v>
      </x:c>
      <x:c r="P15535" s="60" t="str">
        <x:v>Calibrated to live price</x:v>
      </x:c>
      <x:c r="Q15535" s="61" t="n">
        <x:f>IF(N15535="","",K15535-N15535)</x:f>
        <x:v>0</x:v>
      </x:c>
    </x:row>
    <x:row r="15536">
      <x:c r="A15536" s="37" t="str">
        <x:v>T31</x:v>
      </x:c>
      <x:c r="B15536" s="37" t="str">
        <x:v>T31</x:v>
      </x:c>
      <x:c r="C15536" s="29" t="str"/>
      <x:c r="D15536" s="30" t="n">
        <x:v>1196.34</x:v>
      </x:c>
      <x:c r="E15536" s="30" t="n">
        <x:v>706.58</x:v>
      </x:c>
      <x:c r="F15536" s="30" t="n">
        <x:v>152.03</x:v>
      </x:c>
      <x:c r="G15536" s="30" t="n">
        <x:v>813.57</x:v>
      </x:c>
      <x:c r="H15536" s="31" t="n">
        <x:f>IF(O15536&gt;0,O15536,D15536)*E15536/1000000/31.1034768</x:f>
        <x:v>0.013904759149707588</x:v>
      </x:c>
      <x:c r="I15536" s="31" t="n">
        <x:f>IF(O15536&gt;0,O15536,D15536)*F15536/1000000/31.1034768</x:f>
        <x:v>0.0029917922012087017</x:v>
      </x:c>
      <x:c r="J15536" s="31" t="n">
        <x:f>IF(O15536&gt;0,O15536,D15536)*G15536/1000000/31.1034768</x:f>
        <x:v>0.01601021101846585</x:v>
      </x:c>
      <x:c r="K15536" s="32" t="n">
        <x:f>H15536*$B$4*$H$4+I15536*$D$4*$J$4+J15536*$F$4*$L$4</x:f>
        <x:v>150</x:v>
      </x:c>
      <x:c r="L15536" s="29" t="str">
        <x:v>Niko ppm 207</x:v>
      </x:c>
      <x:c r="M15536" s="39" t="str"/>
      <x:c r="N15536" s="58" t="n">
        <x:v>150</x:v>
      </x:c>
      <x:c r="O15536" s="59" t="n">
        <x:v>612.0840578880207</x:v>
      </x:c>
      <x:c r="P15536" s="60" t="str">
        <x:v>Calibrated to live price</x:v>
      </x:c>
      <x:c r="Q15536" s="61" t="n">
        <x:f>IF(N15536="","",K15536-N15536)</x:f>
        <x:v>0</x:v>
      </x:c>
    </x:row>
    <x:row r="15537">
      <x:c r="A15537" s="37" t="str">
        <x:v>T32</x:v>
      </x:c>
      <x:c r="B15537" s="37" t="str">
        <x:v>T32</x:v>
      </x:c>
      <x:c r="C15537" s="29" t="str"/>
      <x:c r="D15537" s="30" t="n">
        <x:v>472.94</x:v>
      </x:c>
      <x:c r="E15537" s="30" t="n">
        <x:v>904.74</x:v>
      </x:c>
      <x:c r="F15537" s="30" t="n">
        <x:v>239.29</x:v>
      </x:c>
      <x:c r="G15537" s="30" t="n">
        <x:v>1062.23</x:v>
      </x:c>
      <x:c r="H15537" s="31" t="n">
        <x:f>IF(O15537&gt;0,O15537,D15537)*E15537/1000000/31.1034768</x:f>
        <x:v>0.0076221379263563</x:v>
      </x:c>
      <x:c r="I15537" s="31" t="n">
        <x:f>IF(O15537&gt;0,O15537,D15537)*F15537/1000000/31.1034768</x:f>
        <x:v>0.002015939810771933</x:v>
      </x:c>
      <x:c r="J15537" s="31" t="n">
        <x:f>IF(O15537&gt;0,O15537,D15537)*G15537/1000000/31.1034768</x:f>
        <x:v>0.008948939551156632</x:v>
      </x:c>
      <x:c r="K15537" s="32" t="n">
        <x:f>H15537*$B$4*$H$4+I15537*$D$4*$J$4+J15537*$F$4*$L$4</x:f>
        <x:v>83.99999999999999</x:v>
      </x:c>
      <x:c r="L15537" s="29" t="str">
        <x:v>Niko ppm 207</x:v>
      </x:c>
      <x:c r="M15537" s="39" t="str"/>
      <x:c r="N15537" s="58" t="n">
        <x:v>84</x:v>
      </x:c>
      <x:c r="O15537" s="59" t="n">
        <x:v>262.0365963247157</x:v>
      </x:c>
      <x:c r="P15537" s="60" t="str">
        <x:v>Calibrated to live price</x:v>
      </x:c>
      <x:c r="Q15537" s="61" t="n">
        <x:f>IF(N15537="","",K15537-N15537)</x:f>
        <x:v>-1.4210854715202004e-14</x:v>
      </x:c>
    </x:row>
    <x:row r="15538">
      <x:c r="A15538" s="37" t="str">
        <x:v>T33</x:v>
      </x:c>
      <x:c r="B15538" s="37" t="str">
        <x:v>T33</x:v>
      </x:c>
      <x:c r="C15538" s="29" t="str"/>
      <x:c r="D15538" s="30" t="n">
        <x:v>700</x:v>
      </x:c>
      <x:c r="E15538" s="30" t="n">
        <x:v>1400</x:v>
      </x:c>
      <x:c r="F15538" s="30" t="n">
        <x:v>0</x:v>
      </x:c>
      <x:c r="G15538" s="30" t="n">
        <x:v>280</x:v>
      </x:c>
      <x:c r="H15538" s="31" t="n">
        <x:f>IF(O15538&gt;0,O15538,D15538)*E15538/1000000/31.1034768</x:f>
        <x:v>0.02713178294573643</x:v>
      </x:c>
      <x:c r="I15538" s="31" t="n">
        <x:f>IF(O15538&gt;0,O15538,D15538)*F15538/1000000/31.1034768</x:f>
        <x:v>0</x:v>
      </x:c>
      <x:c r="J15538" s="31" t="n">
        <x:f>IF(O15538&gt;0,O15538,D15538)*G15538/1000000/31.1034768</x:f>
        <x:v>0.005426356589147286</x:v>
      </x:c>
      <x:c r="K15538" s="32" t="n">
        <x:f>H15538*$B$4*$H$4+I15538*$D$4*$J$4+J15538*$F$4*$L$4</x:f>
        <x:v>84</x:v>
      </x:c>
      <x:c r="L15538" s="29" t="str">
        <x:v>ppm niko 2028</x:v>
      </x:c>
      <x:c r="M15538" s="39" t="str"/>
      <x:c r="N15538" s="58" t="n">
        <x:v>84</x:v>
      </x:c>
      <x:c r="O15538" s="59" t="n">
        <x:v>602.7805581395348</x:v>
      </x:c>
      <x:c r="P15538" s="60" t="str">
        <x:v>Calibrated to live price</x:v>
      </x:c>
      <x:c r="Q15538" s="61" t="n">
        <x:f>IF(N15538="","",K15538-N15538)</x:f>
        <x:v>0</x:v>
      </x:c>
    </x:row>
    <x:row r="15539">
      <x:c r="A15539" s="37" t="str">
        <x:v>T34</x:v>
      </x:c>
      <x:c r="B15539" s="37" t="str">
        <x:v>T34</x:v>
      </x:c>
      <x:c r="C15539" s="29" t="str"/>
      <x:c r="D15539" s="30" t="n">
        <x:v>700</x:v>
      </x:c>
      <x:c r="E15539" s="30" t="n">
        <x:v>2000</x:v>
      </x:c>
      <x:c r="F15539" s="30" t="n">
        <x:v>2200</x:v>
      </x:c>
      <x:c r="G15539" s="30" t="n">
        <x:v>500</x:v>
      </x:c>
      <x:c r="H15539" s="31" t="n">
        <x:f>IF(O15539&gt;0,O15539,D15539)*E15539/1000000/31.1034768</x:f>
        <x:v>0.035343915343915344</x:v>
      </x:c>
      <x:c r="I15539" s="31" t="n">
        <x:f>IF(O15539&gt;0,O15539,D15539)*F15539/1000000/31.1034768</x:f>
        <x:v>0.03887830687830687</x:v>
      </x:c>
      <x:c r="J15539" s="31" t="n">
        <x:f>IF(O15539&gt;0,O15539,D15539)*G15539/1000000/31.1034768</x:f>
        <x:v>0.008835978835978836</x:v>
      </x:c>
      <x:c r="K15539" s="32" t="n">
        <x:f>H15539*$B$4*$H$4+I15539*$D$4*$J$4+J15539*$F$4*$L$4</x:f>
        <x:v>167</x:v>
      </x:c>
      <x:c r="L15539" s="29" t="str">
        <x:v>ppm niko 2028</x:v>
      </x:c>
      <x:c r="M15539" s="39" t="str"/>
      <x:c r="N15539" s="58" t="n">
        <x:v>167</x:v>
      </x:c>
      <x:c r="O15539" s="59" t="n">
        <x:v>549.6593254603174</x:v>
      </x:c>
      <x:c r="P15539" s="60" t="str">
        <x:v>Calibrated to live price</x:v>
      </x:c>
      <x:c r="Q15539" s="61" t="n">
        <x:f>IF(N15539="","",K15539-N15539)</x:f>
        <x:v>0</x:v>
      </x:c>
    </x:row>
    <x:row r="15540">
      <x:c r="A15540" s="37" t="str">
        <x:v>T35</x:v>
      </x:c>
      <x:c r="B15540" s="37" t="str">
        <x:v>T35</x:v>
      </x:c>
      <x:c r="C15540" s="29" t="str"/>
      <x:c r="D15540" s="30" t="n">
        <x:v>1469.58</x:v>
      </x:c>
      <x:c r="E15540" s="30" t="n">
        <x:v>616.43</x:v>
      </x:c>
      <x:c r="F15540" s="30" t="n">
        <x:v>180.73</x:v>
      </x:c>
      <x:c r="G15540" s="30" t="n">
        <x:v>322.4</x:v>
      </x:c>
      <x:c r="H15540" s="31" t="n">
        <x:f>IF(O15540&gt;0,O15540,D15540)*E15540/1000000/31.1034768</x:f>
        <x:v>0.02535677045908004</x:v>
      </x:c>
      <x:c r="I15540" s="31" t="n">
        <x:f>IF(O15540&gt;0,O15540,D15540)*F15540/1000000/31.1034768</x:f>
        <x:v>0.00743430580125811</x:v>
      </x:c>
      <x:c r="J15540" s="31" t="n">
        <x:f>IF(O15540&gt;0,O15540,D15540)*G15540/1000000/31.1034768</x:f>
        <x:v>0.013261883419053917</x:v>
      </x:c>
      <x:c r="K15540" s="32" t="n">
        <x:f>H15540*$B$4*$H$4+I15540*$D$4*$J$4+J15540*$F$4*$L$4</x:f>
        <x:v>151</x:v>
      </x:c>
      <x:c r="L15540" s="29" t="str">
        <x:v>Niko ppm 207</x:v>
      </x:c>
      <x:c r="M15540" s="39" t="str"/>
      <x:c r="N15540" s="58" t="n">
        <x:v>151</x:v>
      </x:c>
      <x:c r="O15540" s="59" t="n">
        <x:v>1279.4376031291818</x:v>
      </x:c>
      <x:c r="P15540" s="60" t="str">
        <x:v>Calibrated to live price</x:v>
      </x:c>
      <x:c r="Q15540" s="61" t="n">
        <x:f>IF(N15540="","",K15540-N15540)</x:f>
        <x:v>0</x:v>
      </x:c>
    </x:row>
    <x:row r="15541">
      <x:c r="A15541" s="37" t="str">
        <x:v>T36</x:v>
      </x:c>
      <x:c r="B15541" s="37" t="str">
        <x:v>T36</x:v>
      </x:c>
      <x:c r="C15541" s="29" t="str"/>
      <x:c r="D15541" s="30" t="n">
        <x:v>1039.54</x:v>
      </x:c>
      <x:c r="E15541" s="30" t="n">
        <x:v>557.6</x:v>
      </x:c>
      <x:c r="F15541" s="30" t="n">
        <x:v>250.34</x:v>
      </x:c>
      <x:c r="G15541" s="30" t="n">
        <x:v>204.51</x:v>
      </x:c>
      <x:c r="H15541" s="31" t="n">
        <x:f>IF(O15541&gt;0,O15541,D15541)*E15541/1000000/31.1034768</x:f>
        <x:v>0.024047889351522612</x:v>
      </x:c>
      <x:c r="I15541" s="31" t="n">
        <x:f>IF(O15541&gt;0,O15541,D15541)*F15541/1000000/31.1034768</x:f>
        <x:v>0.010796536263020393</x:v>
      </x:c>
      <x:c r="J15541" s="31" t="n">
        <x:f>IF(O15541&gt;0,O15541,D15541)*G15541/1000000/31.1034768</x:f>
        <x:v>0.008820003320085883</x:v>
      </x:c>
      <x:c r="K15541" s="32" t="n">
        <x:f>H15541*$B$4*$H$4+I15541*$D$4*$J$4+J15541*$F$4*$L$4</x:f>
        <x:v>118</x:v>
      </x:c>
      <x:c r="L15541" s="29" t="str">
        <x:v>Niko ppm 207</x:v>
      </x:c>
      <x:c r="M15541" s="39" t="str"/>
      <x:c r="N15541" s="58" t="n">
        <x:v>118</x:v>
      </x:c>
      <x:c r="O15541" s="59" t="n">
        <x:v>1341.414936395356</x:v>
      </x:c>
      <x:c r="P15541" s="60" t="str">
        <x:v>Calibrated to live price</x:v>
      </x:c>
      <x:c r="Q15541" s="61" t="n">
        <x:f>IF(N15541="","",K15541-N15541)</x:f>
        <x:v>0</x:v>
      </x:c>
    </x:row>
    <x:row r="15542">
      <x:c r="A15542" s="37" t="str">
        <x:v>T37</x:v>
      </x:c>
      <x:c r="B15542" s="37" t="str">
        <x:v>T37</x:v>
      </x:c>
      <x:c r="C15542" s="29" t="str"/>
      <x:c r="D15542" s="30" t="n">
        <x:v>959.8</x:v>
      </x:c>
      <x:c r="E15542" s="30" t="n">
        <x:v>568.92</x:v>
      </x:c>
      <x:c r="F15542" s="30" t="n">
        <x:v>88.93</x:v>
      </x:c>
      <x:c r="G15542" s="30" t="n">
        <x:v>692.44</x:v>
      </x:c>
      <x:c r="H15542" s="31" t="n">
        <x:f>IF(O15542&gt;0,O15542,D15542)*E15542/1000000/31.1034768</x:f>
        <x:v>0.0062300589644659985</x:v>
      </x:c>
      <x:c r="I15542" s="31" t="n">
        <x:f>IF(O15542&gt;0,O15542,D15542)*F15542/1000000/31.1034768</x:f>
        <x:v>0.0009738436752266776</x:v>
      </x:c>
      <x:c r="J15542" s="31" t="n">
        <x:f>IF(O15542&gt;0,O15542,D15542)*G15542/1000000/31.1034768</x:f>
        <x:v>0.007582686545304854</x:v>
      </x:c>
      <x:c r="K15542" s="32" t="n">
        <x:f>H15542*$B$4*$H$4+I15542*$D$4*$J$4+J15542*$F$4*$L$4</x:f>
        <x:v>70</x:v>
      </x:c>
      <x:c r="L15542" s="29" t="str">
        <x:v>Niko ppm 207</x:v>
      </x:c>
      <x:c r="M15542" s="39" t="str"/>
      <x:c r="N15542" s="58" t="n">
        <x:v>70</x:v>
      </x:c>
      <x:c r="O15542" s="59" t="n">
        <x:v>340.60411738715504</x:v>
      </x:c>
      <x:c r="P15542" s="60" t="str">
        <x:v>Calibrated to live price</x:v>
      </x:c>
      <x:c r="Q15542" s="61" t="n">
        <x:f>IF(N15542="","",K15542-N15542)</x:f>
        <x:v>0</x:v>
      </x:c>
    </x:row>
    <x:row r="15543">
      <x:c r="A15543" s="37" t="str">
        <x:v>T38</x:v>
      </x:c>
      <x:c r="B15543" s="37" t="str">
        <x:v>T38</x:v>
      </x:c>
      <x:c r="C15543" s="29" t="str">
        <x:v>Mitsubishi</x:v>
      </x:c>
      <x:c r="D15543" s="30" t="n">
        <x:v>700</x:v>
      </x:c>
      <x:c r="E15543" s="30" t="n">
        <x:v>1300</x:v>
      </x:c>
      <x:c r="F15543" s="30" t="n">
        <x:v>0</x:v>
      </x:c>
      <x:c r="G15543" s="30" t="n">
        <x:v>300</x:v>
      </x:c>
      <x:c r="H15543" s="31" t="n">
        <x:f>IF(O15543&gt;0,O15543,D15543)*E15543/1000000/31.1034768</x:f>
        <x:v>0.02487321346242508</x:v>
      </x:c>
      <x:c r="I15543" s="31" t="n">
        <x:f>IF(O15543&gt;0,O15543,D15543)*F15543/1000000/31.1034768</x:f>
        <x:v>0</x:v>
      </x:c>
      <x:c r="J15543" s="31" t="n">
        <x:f>IF(O15543&gt;0,O15543,D15543)*G15543/1000000/31.1034768</x:f>
        <x:v>0.0057399723374827105</x:v>
      </x:c>
      <x:c r="K15543" s="32" t="n">
        <x:f>H15543*$B$4*$H$4+I15543*$D$4*$J$4+J15543*$F$4*$L$4</x:f>
        <x:v>83</x:v>
      </x:c>
      <x:c r="L15543" s="29" t="str">
        <x:v>ppm niko 2028</x:v>
      </x:c>
      <x:c r="M15543" s="39" t="str">
        <x:v>Ohne</x:v>
      </x:c>
      <x:c r="N15543" s="58" t="n">
        <x:v>83</x:v>
      </x:c>
      <x:c r="O15543" s="59" t="n">
        <x:v>595.1103214384509</x:v>
      </x:c>
      <x:c r="P15543" s="60" t="str">
        <x:v>Calibrated to live price</x:v>
      </x:c>
      <x:c r="Q15543" s="61" t="n">
        <x:f>IF(N15543="","",K15543-N15543)</x:f>
        <x:v>0</x:v>
      </x:c>
    </x:row>
    <x:row r="15544">
      <x:c r="A15544" s="37" t="str">
        <x:v>T39</x:v>
      </x:c>
      <x:c r="B15544" s="37" t="str">
        <x:v>T39</x:v>
      </x:c>
      <x:c r="C15544" s="29" t="str"/>
      <x:c r="D15544" s="30" t="n">
        <x:v>1267.2</x:v>
      </x:c>
      <x:c r="E15544" s="30" t="n">
        <x:v>954.91</x:v>
      </x:c>
      <x:c r="F15544" s="30" t="n">
        <x:v>212.01</x:v>
      </x:c>
      <x:c r="G15544" s="30" t="n">
        <x:v>745.8</x:v>
      </x:c>
      <x:c r="H15544" s="31" t="n">
        <x:f>IF(O15544&gt;0,O15544,D15544)*E15544/1000000/31.1034768</x:f>
        <x:v>0.024698773402801227</x:v>
      </x:c>
      <x:c r="I15544" s="31" t="n">
        <x:f>IF(O15544&gt;0,O15544,D15544)*F15544/1000000/31.1034768</x:f>
        <x:v>0.005483644478671171</x:v>
      </x:c>
      <x:c r="J15544" s="31" t="n">
        <x:f>IF(O15544&gt;0,O15544,D15544)*G15544/1000000/31.1034768</x:f>
        <x:v>0.019290137503858117</x:v>
      </x:c>
      <x:c r="K15544" s="32" t="n">
        <x:f>H15544*$B$4*$H$4+I15544*$D$4*$J$4+J15544*$F$4*$L$4</x:f>
        <x:v>195</x:v>
      </x:c>
      <x:c r="L15544" s="29" t="str">
        <x:v>Niko ppm 207</x:v>
      </x:c>
      <x:c r="M15544" s="39" t="str"/>
      <x:c r="N15544" s="58" t="n">
        <x:v>195</x:v>
      </x:c>
      <x:c r="O15544" s="59" t="n">
        <x:v>804.4922825423181</x:v>
      </x:c>
      <x:c r="P15544" s="60" t="str">
        <x:v>Calibrated to live price</x:v>
      </x:c>
      <x:c r="Q15544" s="61" t="n">
        <x:f>IF(N15544="","",K15544-N15544)</x:f>
        <x:v>0</x:v>
      </x:c>
    </x:row>
    <x:row r="15545">
      <x:c r="A15545" s="37" t="str">
        <x:v>T4</x:v>
      </x:c>
      <x:c r="B15545" s="37" t="str">
        <x:v>T4</x:v>
      </x:c>
      <x:c r="C15545" s="29" t="str">
        <x:v>Mitsubishi</x:v>
      </x:c>
      <x:c r="D15545" s="30" t="n">
        <x:v>660</x:v>
      </x:c>
      <x:c r="E15545" s="30" t="n">
        <x:v>632.0000000000001</x:v>
      </x:c>
      <x:c r="F15545" s="30" t="n">
        <x:v>859</x:v>
      </x:c>
      <x:c r="G15545" s="30" t="n">
        <x:v>317</x:v>
      </x:c>
      <x:c r="H15545" s="31" t="n">
        <x:f>IF(O15545&gt;0,O15545,D15545)*E15545/1000000/31.1034768</x:f>
        <x:v>0.013410719408706105</x:v>
      </x:c>
      <x:c r="I15545" s="31" t="n">
        <x:f>IF(O15545&gt;0,O15545,D15545)*F15545/1000000/31.1034768</x:f>
        <x:v>0.018227544259617947</x:v>
      </x:c>
      <x:c r="J15545" s="31" t="n">
        <x:f>IF(O15545&gt;0,O15545,D15545)*G15545/1000000/31.1034768</x:f>
        <x:v>0.0067265791970883455</x:v>
      </x:c>
      <x:c r="K15545" s="32" t="n">
        <x:f>H15545*$B$4*$H$4+I15545*$D$4*$J$4+J15545*$F$4*$L$4</x:f>
        <x:v>93.69350310059227</x:v>
      </x:c>
      <x:c r="L15545" s="29" t="str">
        <x:v>Niko ppm 2020</x:v>
      </x:c>
      <x:c r="M15545" s="39" t="str">
        <x:v>MITSUBISHI//T4</x:v>
      </x:c>
      <x:c r="N15545" s="58"/>
      <x:c r="O15545" s="59"/>
      <x:c r="P15545" s="60" t="str">
        <x:v>No live-price match</x:v>
      </x:c>
      <x:c r="Q15545" s="61" t="str">
        <x:f>IF(N15545="","",K15545-N15545)</x:f>
      </x:c>
    </x:row>
    <x:row r="15546">
      <x:c r="A15546" s="37" t="str">
        <x:v>T41</x:v>
      </x:c>
      <x:c r="B15546" s="37" t="str">
        <x:v>T41</x:v>
      </x:c>
      <x:c r="C15546" s="29" t="str">
        <x:v>Toyota</x:v>
      </x:c>
      <x:c r="D15546" s="30" t="n">
        <x:v>859.35</x:v>
      </x:c>
      <x:c r="E15546" s="30" t="n">
        <x:v>148.45</x:v>
      </x:c>
      <x:c r="F15546" s="30" t="n">
        <x:v>76.37</x:v>
      </x:c>
      <x:c r="G15546" s="30" t="n">
        <x:v>883.65</x:v>
      </x:c>
      <x:c r="H15546" s="31" t="n">
        <x:f>IF(O15546&gt;0,O15546,D15546)*E15546/1000000/31.1034768</x:f>
        <x:v>0.001334239165472931</x:v>
      </x:c>
      <x:c r="I15546" s="31" t="n">
        <x:f>IF(O15546&gt;0,O15546,D15546)*F15546/1000000/31.1034768</x:f>
        <x:v>0.0006863984174278731</x:v>
      </x:c>
      <x:c r="J15546" s="31" t="n">
        <x:f>IF(O15546&gt;0,O15546,D15546)*G15546/1000000/31.1034768</x:f>
        <x:v>0.007942070990704988</x:v>
      </x:c>
      <x:c r="K15546" s="32" t="n">
        <x:f>H15546*$B$4*$H$4+I15546*$D$4*$J$4+J15546*$F$4*$L$4</x:f>
        <x:v>65</x:v>
      </x:c>
      <x:c r="L15546" s="29" t="str">
        <x:v>Niko ppm 207</x:v>
      </x:c>
      <x:c r="M15546" s="39" t="str">
        <x:v>Einzelbrick ohne Gehäuse//Netto 0,64//Stempel auf dem Brick 6441//Zettel: Toyota T 41</x:v>
      </x:c>
      <x:c r="N15546" s="58" t="n">
        <x:v>65</x:v>
      </x:c>
      <x:c r="O15546" s="59" t="n">
        <x:v>279.55188231012914</x:v>
      </x:c>
      <x:c r="P15546" s="60" t="str">
        <x:v>Calibrated to live price</x:v>
      </x:c>
      <x:c r="Q15546" s="61" t="n">
        <x:f>IF(N15546="","",K15546-N15546)</x:f>
        <x:v>0</x:v>
      </x:c>
    </x:row>
    <x:row r="15547">
      <x:c r="A15547" s="37" t="str">
        <x:v>T44</x:v>
      </x:c>
      <x:c r="B15547" s="37" t="str">
        <x:v>T44</x:v>
      </x:c>
      <x:c r="C15547" s="29" t="str"/>
      <x:c r="D15547" s="30" t="n">
        <x:v>700</x:v>
      </x:c>
      <x:c r="E15547" s="30" t="n">
        <x:v>1150</x:v>
      </x:c>
      <x:c r="F15547" s="30" t="n">
        <x:v>0</x:v>
      </x:c>
      <x:c r="G15547" s="30" t="n">
        <x:v>200</x:v>
      </x:c>
      <x:c r="H15547" s="31" t="n">
        <x:f>IF(O15547&gt;0,O15547,D15547)*E15547/1000000/31.1034768</x:f>
        <x:v>0.02109457224477522</x:v>
      </x:c>
      <x:c r="I15547" s="31" t="n">
        <x:f>IF(O15547&gt;0,O15547,D15547)*F15547/1000000/31.1034768</x:f>
        <x:v>0</x:v>
      </x:c>
      <x:c r="J15547" s="31" t="n">
        <x:f>IF(O15547&gt;0,O15547,D15547)*G15547/1000000/31.1034768</x:f>
        <x:v>0.003668621259960908</x:v>
      </x:c>
      <x:c r="K15547" s="32" t="n">
        <x:f>H15547*$B$4*$H$4+I15547*$D$4*$J$4+J15547*$F$4*$L$4</x:f>
        <x:v>61</x:v>
      </x:c>
      <x:c r="L15547" s="29" t="str">
        <x:v>ppm niko 2028</x:v>
      </x:c>
      <x:c r="M15547" s="39" t="str"/>
      <x:c r="N15547" s="58" t="n">
        <x:v>61</x:v>
      </x:c>
      <x:c r="O15547" s="59" t="n">
        <x:v>570.5343812359043</x:v>
      </x:c>
      <x:c r="P15547" s="60" t="str">
        <x:v>Calibrated to live price</x:v>
      </x:c>
      <x:c r="Q15547" s="61" t="n">
        <x:f>IF(N15547="","",K15547-N15547)</x:f>
        <x:v>0</x:v>
      </x:c>
    </x:row>
    <x:row r="15548">
      <x:c r="A15548" s="37" t="str">
        <x:v>T45</x:v>
      </x:c>
      <x:c r="B15548" s="37" t="str">
        <x:v>T45</x:v>
      </x:c>
      <x:c r="C15548" s="29" t="str"/>
      <x:c r="D15548" s="30" t="n">
        <x:v>639.04</x:v>
      </x:c>
      <x:c r="E15548" s="30" t="n">
        <x:v>309.26</x:v>
      </x:c>
      <x:c r="F15548" s="30" t="n">
        <x:v>230.28</x:v>
      </x:c>
      <x:c r="G15548" s="30" t="n">
        <x:v>408.58</x:v>
      </x:c>
      <x:c r="H15548" s="31" t="n">
        <x:f>IF(O15548&gt;0,O15548,D15548)*E15548/1000000/31.1034768</x:f>
        <x:v>0.005034483519950658</x:v>
      </x:c>
      <x:c r="I15548" s="31" t="n">
        <x:f>IF(O15548&gt;0,O15548,D15548)*F15548/1000000/31.1034768</x:f>
        <x:v>0.003748757889718158</x:v>
      </x:c>
      <x:c r="J15548" s="31" t="n">
        <x:f>IF(O15548&gt;0,O15548,D15548)*G15548/1000000/31.1034768</x:f>
        <x:v>0.006651326639660609</x:v>
      </x:c>
      <x:c r="K15548" s="32" t="n">
        <x:f>H15548*$B$4*$H$4+I15548*$D$4*$J$4+J15548*$F$4*$L$4</x:f>
        <x:v>64</x:v>
      </x:c>
      <x:c r="L15548" s="29" t="str">
        <x:v>Niko ppm 207</x:v>
      </x:c>
      <x:c r="M15548" s="39" t="str"/>
      <x:c r="N15548" s="58" t="n">
        <x:v>64</x:v>
      </x:c>
      <x:c r="O15548" s="59" t="n">
        <x:v>506.3375197657881</x:v>
      </x:c>
      <x:c r="P15548" s="60" t="str">
        <x:v>Calibrated to live price</x:v>
      </x:c>
      <x:c r="Q15548" s="61" t="n">
        <x:f>IF(N15548="","",K15548-N15548)</x:f>
        <x:v>0</x:v>
      </x:c>
    </x:row>
    <x:row r="15549">
      <x:c r="A15549" s="37" t="str">
        <x:v>T4W</x:v>
      </x:c>
      <x:c r="B15549" s="37" t="str">
        <x:v>T4W</x:v>
      </x:c>
      <x:c r="C15549" s="29" t="str"/>
      <x:c r="D15549" s="30" t="n">
        <x:v>1031.05</x:v>
      </x:c>
      <x:c r="E15549" s="30" t="n">
        <x:v>436.31</x:v>
      </x:c>
      <x:c r="F15549" s="30" t="n">
        <x:v>151.77</x:v>
      </x:c>
      <x:c r="G15549" s="30" t="n">
        <x:v>594.82</x:v>
      </x:c>
      <x:c r="H15549" s="31" t="n">
        <x:f>IF(O15549&gt;0,O15549,D15549)*E15549/1000000/31.1034768</x:f>
        <x:v>0.008097845090325162</x:v>
      </x:c>
      <x:c r="I15549" s="31" t="n">
        <x:f>IF(O15549&gt;0,O15549,D15549)*F15549/1000000/31.1034768</x:f>
        <x:v>0.002816827368977676</x:v>
      </x:c>
      <x:c r="J15549" s="31" t="n">
        <x:f>IF(O15549&gt;0,O15549,D15549)*G15549/1000000/31.1034768</x:f>
        <x:v>0.011039765800983732</x:v>
      </x:c>
      <x:c r="K15549" s="32" t="n">
        <x:f>H15549*$B$4*$H$4+I15549*$D$4*$J$4+J15549*$F$4*$L$4</x:f>
        <x:v>102.00000000000003</x:v>
      </x:c>
      <x:c r="L15549" s="29" t="str">
        <x:v>Niko ppm 207</x:v>
      </x:c>
      <x:c r="M15549" s="39" t="str"/>
      <x:c r="N15549" s="58" t="n">
        <x:v>102</x:v>
      </x:c>
      <x:c r="O15549" s="59" t="n">
        <x:v>577.2756455202094</x:v>
      </x:c>
      <x:c r="P15549" s="60" t="str">
        <x:v>Calibrated to live price</x:v>
      </x:c>
      <x:c r="Q15549" s="61" t="n">
        <x:f>IF(N15549="","",K15549-N15549)</x:f>
        <x:v>2.842170943040401e-14</x:v>
      </x:c>
    </x:row>
    <x:row r="15550">
      <x:c r="A15550" s="37" t="str">
        <x:v>T50</x:v>
      </x:c>
      <x:c r="B15550" s="37" t="str">
        <x:v>T50</x:v>
      </x:c>
      <x:c r="C15550" s="29" t="str"/>
      <x:c r="D15550" s="30" t="n">
        <x:v>2380.67</x:v>
      </x:c>
      <x:c r="E15550" s="30" t="n">
        <x:v>180.36</x:v>
      </x:c>
      <x:c r="F15550" s="30" t="n">
        <x:v>60.97</x:v>
      </x:c>
      <x:c r="G15550" s="30" t="n">
        <x:v>209.01</x:v>
      </x:c>
      <x:c r="H15550" s="31" t="n">
        <x:f>IF(O15550&gt;0,O15550,D15550)*E15550/1000000/31.1034768</x:f>
        <x:v>0.008375751262429803</x:v>
      </x:c>
      <x:c r="I15550" s="31" t="n">
        <x:f>IF(O15550&gt;0,O15550,D15550)*F15550/1000000/31.1034768</x:f>
        <x:v>0.0028313902997912236</x:v>
      </x:c>
      <x:c r="J15550" s="31" t="n">
        <x:f>IF(O15550&gt;0,O15550,D15550)*G15550/1000000/31.1034768</x:f>
        <x:v>0.009706230712799139</x:v>
      </x:c>
      <x:c r="K15550" s="32" t="n">
        <x:f>H15550*$B$4*$H$4+I15550*$D$4*$J$4+J15550*$F$4*$L$4</x:f>
        <x:v>91.99999999999997</x:v>
      </x:c>
      <x:c r="L15550" s="29" t="str">
        <x:v>Niko ppm 207</x:v>
      </x:c>
      <x:c r="M15550" s="39" t="str"/>
      <x:c r="N15550" s="58" t="n">
        <x:v>92</x:v>
      </x:c>
      <x:c r="O15550" s="59" t="n">
        <x:v>1444.4166393521627</x:v>
      </x:c>
      <x:c r="P15550" s="60" t="str">
        <x:v>Calibrated to live price</x:v>
      </x:c>
      <x:c r="Q15550" s="61" t="n">
        <x:f>IF(N15550="","",K15550-N15550)</x:f>
        <x:v>-2.842170943040401e-14</x:v>
      </x:c>
    </x:row>
    <x:row r="15551">
      <x:c r="A15551" s="37" t="str">
        <x:v>T51</x:v>
      </x:c>
      <x:c r="B15551" s="37" t="str">
        <x:v>T51</x:v>
      </x:c>
      <x:c r="C15551" s="29" t="str"/>
      <x:c r="D15551" s="30" t="n">
        <x:v>818.4</x:v>
      </x:c>
      <x:c r="E15551" s="30" t="n">
        <x:v>501.06</x:v>
      </x:c>
      <x:c r="F15551" s="30" t="n">
        <x:v>271.78</x:v>
      </x:c>
      <x:c r="G15551" s="30" t="n">
        <x:v>1029.45</x:v>
      </x:c>
      <x:c r="H15551" s="31" t="n">
        <x:f>IF(O15551&gt;0,O15551,D15551)*E15551/1000000/31.1034768</x:f>
        <x:v>0.0070772985753875094</x:v>
      </x:c>
      <x:c r="I15551" s="31" t="n">
        <x:f>IF(O15551&gt;0,O15551,D15551)*F15551/1000000/31.1034768</x:f>
        <x:v>0.0038387981615351794</x:v>
      </x:c>
      <x:c r="J15551" s="31" t="n">
        <x:f>IF(O15551&gt;0,O15551,D15551)*G15551/1000000/31.1034768</x:f>
        <x:v>0.01454062391416731</x:v>
      </x:c>
      <x:c r="K15551" s="32" t="n">
        <x:f>H15551*$B$4*$H$4+I15551*$D$4*$J$4+J15551*$F$4*$L$4</x:f>
        <x:v>129</x:v>
      </x:c>
      <x:c r="L15551" s="29" t="str">
        <x:v>Niko ppm 207</x:v>
      </x:c>
      <x:c r="M15551" s="39" t="str"/>
      <x:c r="N15551" s="58" t="n">
        <x:v>129</x:v>
      </x:c>
      <x:c r="O15551" s="59" t="n">
        <x:v>439.32581336813644</x:v>
      </x:c>
      <x:c r="P15551" s="60" t="str">
        <x:v>Calibrated to live price</x:v>
      </x:c>
      <x:c r="Q15551" s="61" t="n">
        <x:f>IF(N15551="","",K15551-N15551)</x:f>
        <x:v>0</x:v>
      </x:c>
    </x:row>
    <x:row r="15552">
      <x:c r="A15552" s="37" t="str">
        <x:v>T53</x:v>
      </x:c>
      <x:c r="B15552" s="37" t="str">
        <x:v>T53</x:v>
      </x:c>
      <x:c r="C15552" s="29" t="str">
        <x:v>Opel</x:v>
      </x:c>
      <x:c r="D15552" s="30" t="n">
        <x:v>700</x:v>
      </x:c>
      <x:c r="E15552" s="30" t="n">
        <x:v>1300</x:v>
      </x:c>
      <x:c r="F15552" s="30" t="n">
        <x:v>0</x:v>
      </x:c>
      <x:c r="G15552" s="30" t="n">
        <x:v>270</x:v>
      </x:c>
      <x:c r="H15552" s="31" t="n">
        <x:f>IF(O15552&gt;0,O15552,D15552)*E15552/1000000/31.1034768</x:f>
        <x:v>0.027881357997611562</x:v>
      </x:c>
      <x:c r="I15552" s="31" t="n">
        <x:f>IF(O15552&gt;0,O15552,D15552)*F15552/1000000/31.1034768</x:f>
        <x:v>0</x:v>
      </x:c>
      <x:c r="J15552" s="31" t="n">
        <x:f>IF(O15552&gt;0,O15552,D15552)*G15552/1000000/31.1034768</x:f>
        <x:v>0.005790743584119324</x:v>
      </x:c>
      <x:c r="K15552" s="32" t="n">
        <x:f>H15552*$B$4*$H$4+I15552*$D$4*$J$4+J15552*$F$4*$L$4</x:f>
        <x:v>88</x:v>
      </x:c>
      <x:c r="L15552" s="29" t="str">
        <x:v>ppm niko 2028</x:v>
      </x:c>
      <x:c r="M15552" s="39" t="str">
        <x:v>OPEL GM//GWT 53//12 12 C1//25128095</x:v>
      </x:c>
      <x:c r="N15552" s="58" t="n">
        <x:v>88</x:v>
      </x:c>
      <x:c r="O15552" s="59" t="n">
        <x:v>667.082439716312</x:v>
      </x:c>
      <x:c r="P15552" s="60" t="str">
        <x:v>Calibrated to live price</x:v>
      </x:c>
      <x:c r="Q15552" s="61" t="n">
        <x:f>IF(N15552="","",K15552-N15552)</x:f>
        <x:v>0</x:v>
      </x:c>
    </x:row>
    <x:row r="15553">
      <x:c r="A15553" s="37" t="str">
        <x:v>T5308CC1AA6</x:v>
      </x:c>
      <x:c r="B15553" s="37" t="str">
        <x:v>T5308CC1AA6</x:v>
      </x:c>
      <x:c r="C15553" s="29" t="str">
        <x:v>Renault</x:v>
      </x:c>
      <x:c r="D15553" s="30" t="n">
        <x:v>900</x:v>
      </x:c>
      <x:c r="E15553" s="30" t="n">
        <x:v>0</x:v>
      </x:c>
      <x:c r="F15553" s="30" t="n">
        <x:v>6445</x:v>
      </x:c>
      <x:c r="G15553" s="30" t="n">
        <x:v>0</x:v>
      </x:c>
      <x:c r="H15553" s="31" t="n">
        <x:f>IF(O15553&gt;0,O15553,D15553)*E15553/1000000/31.1034768</x:f>
        <x:v>0</x:v>
      </x:c>
      <x:c r="I15553" s="31" t="n">
        <x:f>IF(O15553&gt;0,O15553,D15553)*F15553/1000000/31.1034768</x:f>
        <x:v>0.18649040547132661</x:v>
      </x:c>
      <x:c r="J15553" s="31" t="n">
        <x:f>IF(O15553&gt;0,O15553,D15553)*G15553/1000000/31.1034768</x:f>
        <x:v>0</x:v>
      </x:c>
      <x:c r="K15553" s="32" t="n">
        <x:f>H15553*$B$4*$H$4+I15553*$D$4*$J$4+J15553*$F$4*$L$4</x:f>
        <x:v>209.80170615524244</x:v>
      </x:c>
      <x:c r="L15553" s="29" t="str">
        <x:v>Niko ppm 2020</x:v>
      </x:c>
      <x:c r="M15553" s="39" t="str">
        <x:v>RENAULT//T5308CC1AA6//0F00365 1011//T 5308CC1AA3//121-10-524</x:v>
      </x:c>
      <x:c r="N15553" s="58"/>
      <x:c r="O15553" s="59"/>
      <x:c r="P15553" s="60" t="str">
        <x:v>No live-price match</x:v>
      </x:c>
      <x:c r="Q15553" s="61" t="str">
        <x:f>IF(N15553="","",K15553-N15553)</x:f>
      </x:c>
    </x:row>
    <x:row r="15554">
      <x:c r="A15554" s="37" t="str">
        <x:v>T54</x:v>
      </x:c>
      <x:c r="B15554" s="37" t="str">
        <x:v>T54</x:v>
      </x:c>
      <x:c r="C15554" s="29" t="str"/>
      <x:c r="D15554" s="30" t="n">
        <x:v>664.07</x:v>
      </x:c>
      <x:c r="E15554" s="30" t="n">
        <x:v>188.87</x:v>
      </x:c>
      <x:c r="F15554" s="30" t="n">
        <x:v>276.19</x:v>
      </x:c>
      <x:c r="G15554" s="30" t="n">
        <x:v>822.79</x:v>
      </x:c>
      <x:c r="H15554" s="31" t="n">
        <x:f>IF(O15554&gt;0,O15554,D15554)*E15554/1000000/31.1034768</x:f>
        <x:v>0.0023601607328907017</x:v>
      </x:c>
      <x:c r="I15554" s="31" t="n">
        <x:f>IF(O15554&gt;0,O15554,D15554)*F15554/1000000/31.1034768</x:f>
        <x:v>0.0034513305067881764</x:v>
      </x:c>
      <x:c r="J15554" s="31" t="n">
        <x:f>IF(O15554&gt;0,O15554,D15554)*G15554/1000000/31.1034768</x:f>
        <x:v>0.010281763379123949</x:v>
      </x:c>
      <x:c r="K15554" s="32" t="n">
        <x:f>H15554*$B$4*$H$4+I15554*$D$4*$J$4+J15554*$F$4*$L$4</x:f>
        <x:v>88</x:v>
      </x:c>
      <x:c r="L15554" s="29" t="str">
        <x:v>Niko ppm 207</x:v>
      </x:c>
      <x:c r="M15554" s="39" t="str"/>
      <x:c r="N15554" s="58" t="n">
        <x:v>88</x:v>
      </x:c>
      <x:c r="O15554" s="59" t="n">
        <x:v>388.6758331113302</x:v>
      </x:c>
      <x:c r="P15554" s="60" t="str">
        <x:v>Calibrated to live price</x:v>
      </x:c>
      <x:c r="Q15554" s="61" t="n">
        <x:f>IF(N15554="","",K15554-N15554)</x:f>
        <x:v>0</x:v>
      </x:c>
    </x:row>
    <x:row r="15555">
      <x:c r="A15555" s="37" t="str">
        <x:v>T61</x:v>
      </x:c>
      <x:c r="B15555" s="37" t="str">
        <x:v>T61</x:v>
      </x:c>
      <x:c r="C15555" s="29" t="str"/>
      <x:c r="D15555" s="30" t="n">
        <x:v>4651.51</x:v>
      </x:c>
      <x:c r="E15555" s="30" t="n">
        <x:v>348.04</x:v>
      </x:c>
      <x:c r="F15555" s="30" t="n">
        <x:v>63.16</x:v>
      </x:c>
      <x:c r="G15555" s="30" t="n">
        <x:v>524.73</x:v>
      </x:c>
      <x:c r="H15555" s="31" t="n">
        <x:f>IF(O15555&gt;0,O15555,D15555)*E15555/1000000/31.1034768</x:f>
        <x:v>0.020237494137813273</x:v>
      </x:c>
      <x:c r="I15555" s="31" t="n">
        <x:f>IF(O15555&gt;0,O15555,D15555)*F15555/1000000/31.1034768</x:f>
        <x:v>0.003672566744466976</x:v>
      </x:c>
      <x:c r="J15555" s="31" t="n">
        <x:f>IF(O15555&gt;0,O15555,D15555)*G15555/1000000/31.1034768</x:f>
        <x:v>0.030511493790756114</x:v>
      </x:c>
      <x:c r="K15555" s="32" t="n">
        <x:f>H15555*$B$4*$H$4+I15555*$D$4*$J$4+J15555*$F$4*$L$4</x:f>
        <x:v>274</x:v>
      </x:c>
      <x:c r="L15555" s="29" t="str">
        <x:v>Niko ppm 207</x:v>
      </x:c>
      <x:c r="M15555" s="39" t="str"/>
      <x:c r="N15555" s="58" t="n">
        <x:v>274</x:v>
      </x:c>
      <x:c r="O15555" s="59" t="n">
        <x:v>1808.5749609401537</x:v>
      </x:c>
      <x:c r="P15555" s="60" t="str">
        <x:v>Calibrated to live price</x:v>
      </x:c>
      <x:c r="Q15555" s="61" t="n">
        <x:f>IF(N15555="","",K15555-N15555)</x:f>
        <x:v>0</x:v>
      </x:c>
    </x:row>
    <x:row r="15556">
      <x:c r="A15556" s="37" t="str">
        <x:v>T62</x:v>
      </x:c>
      <x:c r="B15556" s="37" t="str">
        <x:v>T62</x:v>
      </x:c>
      <x:c r="C15556" s="29" t="str"/>
      <x:c r="D15556" s="30" t="n">
        <x:v>1596.07</x:v>
      </x:c>
      <x:c r="E15556" s="30" t="n">
        <x:v>435.76</x:v>
      </x:c>
      <x:c r="F15556" s="30" t="n">
        <x:v>233.79</x:v>
      </x:c>
      <x:c r="G15556" s="30" t="n">
        <x:v>814.81</x:v>
      </x:c>
      <x:c r="H15556" s="31" t="n">
        <x:f>IF(O15556&gt;0,O15556,D15556)*E15556/1000000/31.1034768</x:f>
        <x:v>0.012042033772750807</x:v>
      </x:c>
      <x:c r="I15556" s="31" t="n">
        <x:f>IF(O15556&gt;0,O15556,D15556)*F15556/1000000/31.1034768</x:f>
        <x:v>0.006460682659563546</x:v>
      </x:c>
      <x:c r="J15556" s="31" t="n">
        <x:f>IF(O15556&gt;0,O15556,D15556)*G15556/1000000/31.1034768</x:f>
        <x:v>0.022516911920265937</x:v>
      </x:c>
      <x:c r="K15556" s="32" t="n">
        <x:f>H15556*$B$4*$H$4+I15556*$D$4*$J$4+J15556*$F$4*$L$4</x:f>
        <x:v>202</x:v>
      </x:c>
      <x:c r="L15556" s="29" t="str">
        <x:v>Niko ppm 207</x:v>
      </x:c>
      <x:c r="M15556" s="39" t="str"/>
      <x:c r="N15556" s="58" t="n">
        <x:v>202</x:v>
      </x:c>
      <x:c r="O15556" s="59" t="n">
        <x:v>859.5307464557811</x:v>
      </x:c>
      <x:c r="P15556" s="60" t="str">
        <x:v>Calibrated to live price</x:v>
      </x:c>
      <x:c r="Q15556" s="61" t="n">
        <x:f>IF(N15556="","",K15556-N15556)</x:f>
        <x:v>0</x:v>
      </x:c>
    </x:row>
    <x:row r="15557">
      <x:c r="A15557" s="37" t="str">
        <x:v>T63</x:v>
      </x:c>
      <x:c r="B15557" s="37" t="str">
        <x:v>T63</x:v>
      </x:c>
      <x:c r="C15557" s="29" t="str"/>
      <x:c r="D15557" s="30" t="n">
        <x:v>1216.68</x:v>
      </x:c>
      <x:c r="E15557" s="30" t="n">
        <x:v>193.51</x:v>
      </x:c>
      <x:c r="F15557" s="30" t="n">
        <x:v>281.21</x:v>
      </x:c>
      <x:c r="G15557" s="30" t="n">
        <x:v>740.44</x:v>
      </x:c>
      <x:c r="H15557" s="31" t="n">
        <x:f>IF(O15557&gt;0,O15557,D15557)*E15557/1000000/31.1034768</x:f>
        <x:v>0.004679202944020912</x:v>
      </x:c>
      <x:c r="I15557" s="31" t="n">
        <x:f>IF(O15557&gt;0,O15557,D15557)*F15557/1000000/31.1034768</x:f>
        <x:v>0.006799848379350527</x:v>
      </x:c>
      <x:c r="J15557" s="31" t="n">
        <x:f>IF(O15557&gt;0,O15557,D15557)*G15557/1000000/31.1034768</x:f>
        <x:v>0.01790434100496535</x:v>
      </x:c>
      <x:c r="K15557" s="32" t="n">
        <x:f>H15557*$B$4*$H$4+I15557*$D$4*$J$4+J15557*$F$4*$L$4</x:f>
        <x:v>155</x:v>
      </x:c>
      <x:c r="L15557" s="29" t="str">
        <x:v>Niko ppm 207</x:v>
      </x:c>
      <x:c r="M15557" s="39" t="str"/>
      <x:c r="N15557" s="58" t="n">
        <x:v>155</x:v>
      </x:c>
      <x:c r="O15557" s="59" t="n">
        <x:v>752.1031482189351</x:v>
      </x:c>
      <x:c r="P15557" s="60" t="str">
        <x:v>Calibrated to live price</x:v>
      </x:c>
      <x:c r="Q15557" s="61" t="n">
        <x:f>IF(N15557="","",K15557-N15557)</x:f>
        <x:v>0</x:v>
      </x:c>
    </x:row>
    <x:row r="15558">
      <x:c r="A15558" s="37" t="str">
        <x:v>T64</x:v>
      </x:c>
      <x:c r="B15558" s="37" t="str">
        <x:v>T64</x:v>
      </x:c>
      <x:c r="C15558" s="29" t="str"/>
      <x:c r="D15558" s="30" t="n">
        <x:v>601.26</x:v>
      </x:c>
      <x:c r="E15558" s="30" t="n">
        <x:v>786.09</x:v>
      </x:c>
      <x:c r="F15558" s="30" t="n">
        <x:v>276.75</x:v>
      </x:c>
      <x:c r="G15558" s="30" t="n">
        <x:v>408.56</x:v>
      </x:c>
      <x:c r="H15558" s="31" t="n">
        <x:f>IF(O15558&gt;0,O15558,D15558)*E15558/1000000/31.1034768</x:f>
        <x:v>0.01451062560121831</x:v>
      </x:c>
      <x:c r="I15558" s="31" t="n">
        <x:f>IF(O15558&gt;0,O15558,D15558)*F15558/1000000/31.1034768</x:f>
        <x:v>0.00510859524372167</x:v>
      </x:c>
      <x:c r="J15558" s="31" t="n">
        <x:f>IF(O15558&gt;0,O15558,D15558)*G15558/1000000/31.1034768</x:f>
        <x:v>0.00754170794137281</x:v>
      </x:c>
      <x:c r="K15558" s="32" t="n">
        <x:f>H15558*$B$4*$H$4+I15558*$D$4*$J$4+J15558*$F$4*$L$4</x:f>
        <x:v>87</x:v>
      </x:c>
      <x:c r="L15558" s="29" t="str">
        <x:v>Niko ppm 207</x:v>
      </x:c>
      <x:c r="M15558" s="39" t="str"/>
      <x:c r="N15558" s="58" t="n">
        <x:v>87</x:v>
      </x:c>
      <x:c r="O15558" s="59" t="n">
        <x:v>574.1466075652658</x:v>
      </x:c>
      <x:c r="P15558" s="60" t="str">
        <x:v>Calibrated to live price</x:v>
      </x:c>
      <x:c r="Q15558" s="61" t="n">
        <x:f>IF(N15558="","",K15558-N15558)</x:f>
        <x:v>0</x:v>
      </x:c>
    </x:row>
    <x:row r="15559">
      <x:c r="A15559" s="37" t="str">
        <x:v>T65</x:v>
      </x:c>
      <x:c r="B15559" s="37" t="str">
        <x:v>T65</x:v>
      </x:c>
      <x:c r="C15559" s="29" t="str"/>
      <x:c r="D15559" s="30" t="n">
        <x:v>1656.97</x:v>
      </x:c>
      <x:c r="E15559" s="30" t="n">
        <x:v>808.25</x:v>
      </x:c>
      <x:c r="F15559" s="30" t="n">
        <x:v>273.35</x:v>
      </x:c>
      <x:c r="G15559" s="30" t="n">
        <x:v>825.32</x:v>
      </x:c>
      <x:c r="H15559" s="31" t="n">
        <x:f>IF(O15559&gt;0,O15559,D15559)*E15559/1000000/31.1034768</x:f>
        <x:v>0.02543953339010419</x:v>
      </x:c>
      <x:c r="I15559" s="31" t="n">
        <x:f>IF(O15559&gt;0,O15559,D15559)*F15559/1000000/31.1034768</x:f>
        <x:v>0.00860364547130836</x:v>
      </x:c>
      <x:c r="J15559" s="31" t="n">
        <x:f>IF(O15559&gt;0,O15559,D15559)*G15559/1000000/31.1034768</x:f>
        <x:v>0.025976808781343386</x:v>
      </x:c>
      <x:c r="K15559" s="32" t="n">
        <x:f>H15559*$B$4*$H$4+I15559*$D$4*$J$4+J15559*$F$4*$L$4</x:f>
        <x:v>252.00000000000003</x:v>
      </x:c>
      <x:c r="L15559" s="29" t="str">
        <x:v>Niko ppm 207</x:v>
      </x:c>
      <x:c r="M15559" s="39" t="str"/>
      <x:c r="N15559" s="58" t="n">
        <x:v>252</x:v>
      </x:c>
      <x:c r="O15559" s="59" t="n">
        <x:v>978.97672329345</x:v>
      </x:c>
      <x:c r="P15559" s="60" t="str">
        <x:v>Calibrated to live price</x:v>
      </x:c>
      <x:c r="Q15559" s="61" t="n">
        <x:f>IF(N15559="","",K15559-N15559)</x:f>
        <x:v>2.842170943040401e-14</x:v>
      </x:c>
    </x:row>
    <x:row r="15560">
      <x:c r="A15560" s="37" t="str">
        <x:v>T66</x:v>
      </x:c>
      <x:c r="B15560" s="37" t="str">
        <x:v>T66</x:v>
      </x:c>
      <x:c r="C15560" s="29" t="str"/>
      <x:c r="D15560" s="30" t="n">
        <x:v>655.17</x:v>
      </x:c>
      <x:c r="E15560" s="30" t="n">
        <x:v>852.31</x:v>
      </x:c>
      <x:c r="F15560" s="30" t="n">
        <x:v>270.77</x:v>
      </x:c>
      <x:c r="G15560" s="30" t="n">
        <x:v>309.62</x:v>
      </x:c>
      <x:c r="H15560" s="31" t="n">
        <x:f>IF(O15560&gt;0,O15560,D15560)*E15560/1000000/31.1034768</x:f>
        <x:v>0.019865517891921546</x:v>
      </x:c>
      <x:c r="I15560" s="31" t="n">
        <x:f>IF(O15560&gt;0,O15560,D15560)*F15560/1000000/31.1034768</x:f>
        <x:v>0.006311067897356123</x:v>
      </x:c>
      <x:c r="J15560" s="31" t="n">
        <x:f>IF(O15560&gt;0,O15560,D15560)*G15560/1000000/31.1034768</x:f>
        <x:v>0.007216578063963523</x:v>
      </x:c>
      <x:c r="K15560" s="32" t="n">
        <x:f>H15560*$B$4*$H$4+I15560*$D$4*$J$4+J15560*$F$4*$L$4</x:f>
        <x:v>93.99999999999999</x:v>
      </x:c>
      <x:c r="L15560" s="29" t="str">
        <x:v>Niko ppm 207</x:v>
      </x:c>
      <x:c r="M15560" s="39" t="str"/>
      <x:c r="N15560" s="58" t="n">
        <x:v>94</x:v>
      </x:c>
      <x:c r="O15560" s="59" t="n">
        <x:v>724.9553271360969</x:v>
      </x:c>
      <x:c r="P15560" s="60" t="str">
        <x:v>Calibrated to live price</x:v>
      </x:c>
      <x:c r="Q15560" s="61" t="n">
        <x:f>IF(N15560="","",K15560-N15560)</x:f>
        <x:v>-1.4210854715202004e-14</x:v>
      </x:c>
    </x:row>
    <x:row r="15561">
      <x:c r="A15561" s="37" t="str">
        <x:v>T67</x:v>
      </x:c>
      <x:c r="B15561" s="37" t="str">
        <x:v>T67</x:v>
      </x:c>
      <x:c r="C15561" s="29" t="str"/>
      <x:c r="D15561" s="30" t="n">
        <x:v>700</x:v>
      </x:c>
      <x:c r="E15561" s="30" t="n">
        <x:v>3250</x:v>
      </x:c>
      <x:c r="F15561" s="30" t="n">
        <x:v>0</x:v>
      </x:c>
      <x:c r="G15561" s="30" t="n">
        <x:v>520</x:v>
      </x:c>
      <x:c r="H15561" s="31" t="n">
        <x:f>IF(O15561&gt;0,O15561,D15561)*E15561/1000000/31.1034768</x:f>
        <x:v>0.06719850510277418</x:v>
      </x:c>
      <x:c r="I15561" s="31" t="n">
        <x:f>IF(O15561&gt;0,O15561,D15561)*F15561/1000000/31.1034768</x:f>
        <x:v>0</x:v>
      </x:c>
      <x:c r="J15561" s="31" t="n">
        <x:f>IF(O15561&gt;0,O15561,D15561)*G15561/1000000/31.1034768</x:f>
        <x:v>0.010751760816443868</x:v>
      </x:c>
      <x:c r="K15561" s="32" t="n">
        <x:f>H15561*$B$4*$H$4+I15561*$D$4*$J$4+J15561*$F$4*$L$4</x:f>
        <x:v>187</x:v>
      </x:c>
      <x:c r="L15561" s="29" t="str">
        <x:v>ppm niko 2028</x:v>
      </x:c>
      <x:c r="M15561" s="39" t="str"/>
      <x:c r="N15561" s="58" t="n">
        <x:v>187</x:v>
      </x:c>
      <x:c r="O15561" s="59" t="n">
        <x:v>643.1098906027133</x:v>
      </x:c>
      <x:c r="P15561" s="60" t="str">
        <x:v>Calibrated to live price</x:v>
      </x:c>
      <x:c r="Q15561" s="61" t="n">
        <x:f>IF(N15561="","",K15561-N15561)</x:f>
        <x:v>0</x:v>
      </x:c>
    </x:row>
    <x:row r="15562">
      <x:c r="A15562" s="37" t="str">
        <x:v>T7*</x:v>
      </x:c>
      <x:c r="B15562" s="37" t="str">
        <x:v>T7</x:v>
      </x:c>
      <x:c r="C15562" s="29" t="str"/>
      <x:c r="D15562" s="30" t="n">
        <x:v>698.66</x:v>
      </x:c>
      <x:c r="E15562" s="30" t="n">
        <x:v>556.51</x:v>
      </x:c>
      <x:c r="F15562" s="30" t="n">
        <x:v>189.42</x:v>
      </x:c>
      <x:c r="G15562" s="30" t="n">
        <x:v>919.88</x:v>
      </x:c>
      <x:c r="H15562" s="31" t="n">
        <x:f>IF(O15562&gt;0,O15562,D15562)*E15562/1000000/31.1034768</x:f>
        <x:v>0.005587167156178363</x:v>
      </x:c>
      <x:c r="I15562" s="31" t="n">
        <x:f>IF(O15562&gt;0,O15562,D15562)*F15562/1000000/31.1034768</x:f>
        <x:v>0.0019017110253603804</x:v>
      </x:c>
      <x:c r="J15562" s="31" t="n">
        <x:f>IF(O15562&gt;0,O15562,D15562)*G15562/1000000/31.1034768</x:f>
        <x:v>0.009235275778737765</x:v>
      </x:c>
      <x:c r="K15562" s="32" t="n">
        <x:f>H15562*$B$4*$H$4+I15562*$D$4*$J$4+J15562*$F$4*$L$4</x:f>
        <x:v>83.00000000000003</x:v>
      </x:c>
      <x:c r="L15562" s="29" t="str">
        <x:v>Niko ppm 207</x:v>
      </x:c>
      <x:c r="M15562" s="39" t="str"/>
      <x:c r="N15562" s="58" t="n">
        <x:v>83</x:v>
      </x:c>
      <x:c r="O15562" s="59" t="n">
        <x:v>312.2681066286602</x:v>
      </x:c>
      <x:c r="P15562" s="60" t="str">
        <x:v>Calibrated to live price</x:v>
      </x:c>
      <x:c r="Q15562" s="61" t="n">
        <x:f>IF(N15562="","",K15562-N15562)</x:f>
        <x:v>2.842170943040401e-14</x:v>
      </x:c>
    </x:row>
    <x:row r="15563">
      <x:c r="A15563" s="37" t="str">
        <x:v>T70</x:v>
      </x:c>
      <x:c r="B15563" s="37" t="str">
        <x:v>T70</x:v>
      </x:c>
      <x:c r="C15563" s="29" t="str"/>
      <x:c r="D15563" s="30" t="n">
        <x:v>535.08</x:v>
      </x:c>
      <x:c r="E15563" s="30" t="n">
        <x:v>336.3</x:v>
      </x:c>
      <x:c r="F15563" s="30" t="n">
        <x:v>204.93</x:v>
      </x:c>
      <x:c r="G15563" s="30" t="n">
        <x:v>749.06</x:v>
      </x:c>
      <x:c r="H15563" s="31" t="n">
        <x:f>IF(O15563&gt;0,O15563,D15563)*E15563/1000000/31.1034768</x:f>
        <x:v>0.0027981649429621165</x:v>
      </x:c>
      <x:c r="I15563" s="31" t="n">
        <x:f>IF(O15563&gt;0,O15563,D15563)*F15563/1000000/31.1034768</x:f>
        <x:v>0.0017051083608719197</x:v>
      </x:c>
      <x:c r="J15563" s="31" t="n">
        <x:f>IF(O15563&gt;0,O15563,D15563)*G15563/1000000/31.1034768</x:f>
        <x:v>0.006232510949078807</x:v>
      </x:c>
      <x:c r="K15563" s="32" t="n">
        <x:f>H15563*$B$4*$H$4+I15563*$D$4*$J$4+J15563*$F$4*$L$4</x:f>
        <x:v>55.00000000000001</x:v>
      </x:c>
      <x:c r="L15563" s="29" t="str">
        <x:v>Niko ppm 207</x:v>
      </x:c>
      <x:c r="M15563" s="39" t="str"/>
      <x:c r="N15563" s="58" t="n">
        <x:v>55</x:v>
      </x:c>
      <x:c r="O15563" s="59" t="n">
        <x:v>258.7947023074502</x:v>
      </x:c>
      <x:c r="P15563" s="60" t="str">
        <x:v>Calibrated to live price</x:v>
      </x:c>
      <x:c r="Q15563" s="61" t="n">
        <x:f>IF(N15563="","",K15563-N15563)</x:f>
        <x:v>7.105427357601002e-15</x:v>
      </x:c>
    </x:row>
    <x:row r="15564">
      <x:c r="A15564" s="37" t="str">
        <x:v>T75</x:v>
      </x:c>
      <x:c r="B15564" s="37" t="str">
        <x:v>T75</x:v>
      </x:c>
      <x:c r="C15564" s="29" t="str"/>
      <x:c r="D15564" s="30" t="n">
        <x:v>1626.62</x:v>
      </x:c>
      <x:c r="E15564" s="30" t="n">
        <x:v>689.64</x:v>
      </x:c>
      <x:c r="F15564" s="30" t="n">
        <x:v>273.99</x:v>
      </x:c>
      <x:c r="G15564" s="30" t="n">
        <x:v>946.27</x:v>
      </x:c>
      <x:c r="H15564" s="31" t="n">
        <x:f>IF(O15564&gt;0,O15564,D15564)*E15564/1000000/31.1034768</x:f>
        <x:v>0.01925999358428817</x:v>
      </x:c>
      <x:c r="I15564" s="31" t="n">
        <x:f>IF(O15564&gt;0,O15564,D15564)*F15564/1000000/31.1034768</x:f>
        <x:v>0.007651884522590217</x:v>
      </x:c>
      <x:c r="J15564" s="31" t="n">
        <x:f>IF(O15564&gt;0,O15564,D15564)*G15564/1000000/31.1034768</x:f>
        <x:v>0.026427054882263747</x:v>
      </x:c>
      <x:c r="K15564" s="32" t="n">
        <x:f>H15564*$B$4*$H$4+I15564*$D$4*$J$4+J15564*$F$4*$L$4</x:f>
        <x:v>245.00000000000003</x:v>
      </x:c>
      <x:c r="L15564" s="29" t="str">
        <x:v>Niko ppm 207</x:v>
      </x:c>
      <x:c r="M15564" s="39" t="str"/>
      <x:c r="N15564" s="58" t="n">
        <x:v>245</x:v>
      </x:c>
      <x:c r="O15564" s="59" t="n">
        <x:v>868.6456174483151</x:v>
      </x:c>
      <x:c r="P15564" s="60" t="str">
        <x:v>Calibrated to live price</x:v>
      </x:c>
      <x:c r="Q15564" s="61" t="n">
        <x:f>IF(N15564="","",K15564-N15564)</x:f>
        <x:v>2.842170943040401e-14</x:v>
      </x:c>
    </x:row>
    <x:row r="15565">
      <x:c r="A15565" s="37" t="str">
        <x:v>T76</x:v>
      </x:c>
      <x:c r="B15565" s="37" t="str">
        <x:v>T76</x:v>
      </x:c>
      <x:c r="C15565" s="29" t="str"/>
      <x:c r="D15565" s="30" t="n">
        <x:v>897.51</x:v>
      </x:c>
      <x:c r="E15565" s="30" t="n">
        <x:v>500.11</x:v>
      </x:c>
      <x:c r="F15565" s="30" t="n">
        <x:v>259.54</x:v>
      </x:c>
      <x:c r="G15565" s="30" t="n">
        <x:v>473.16</x:v>
      </x:c>
      <x:c r="H15565" s="31" t="n">
        <x:f>IF(O15565&gt;0,O15565,D15565)*E15565/1000000/31.1034768</x:f>
        <x:v>0.010817177494736659</x:v>
      </x:c>
      <x:c r="I15565" s="31" t="n">
        <x:f>IF(O15565&gt;0,O15565,D15565)*F15565/1000000/31.1034768</x:f>
        <x:v>0.0056137454699645125</x:v>
      </x:c>
      <x:c r="J15565" s="31" t="n">
        <x:f>IF(O15565&gt;0,O15565,D15565)*G15565/1000000/31.1034768</x:f>
        <x:v>0.010234259869647874</x:v>
      </x:c>
      <x:c r="K15565" s="32" t="n">
        <x:f>H15565*$B$4*$H$4+I15565*$D$4*$J$4+J15565*$F$4*$L$4</x:f>
        <x:v>103.00000000000001</x:v>
      </x:c>
      <x:c r="L15565" s="29" t="str">
        <x:v>Niko ppm 207</x:v>
      </x:c>
      <x:c r="M15565" s="39" t="str"/>
      <x:c r="N15565" s="58" t="n">
        <x:v>103</x:v>
      </x:c>
      <x:c r="O15565" s="59" t="n">
        <x:v>672.7556522545516</x:v>
      </x:c>
      <x:c r="P15565" s="60" t="str">
        <x:v>Calibrated to live price</x:v>
      </x:c>
      <x:c r="Q15565" s="61" t="n">
        <x:f>IF(N15565="","",K15565-N15565)</x:f>
        <x:v>1.4210854715202004e-14</x:v>
      </x:c>
    </x:row>
    <x:row r="15566">
      <x:c r="A15566" s="37" t="str">
        <x:v>T77</x:v>
      </x:c>
      <x:c r="B15566" s="37" t="str">
        <x:v>T77</x:v>
      </x:c>
      <x:c r="C15566" s="29" t="str">
        <x:v>TOYOTA</x:v>
      </x:c>
      <x:c r="D15566" s="30" t="n">
        <x:v>640</x:v>
      </x:c>
      <x:c r="E15566" s="30" t="n">
        <x:v>1988</x:v>
      </x:c>
      <x:c r="F15566" s="30" t="n">
        <x:v>2010</x:v>
      </x:c>
      <x:c r="G15566" s="30" t="n">
        <x:v>498</x:v>
      </x:c>
      <x:c r="H15566" s="31" t="n">
        <x:f>IF(O15566&gt;0,O15566,D15566)*E15566/1000000/31.1034768</x:f>
        <x:v>0.044071056689519814</x:v>
      </x:c>
      <x:c r="I15566" s="31" t="n">
        <x:f>IF(O15566&gt;0,O15566,D15566)*F15566/1000000/31.1034768</x:f>
        <x:v>0.044558764560329395</x:v>
      </x:c>
      <x:c r="J15566" s="31" t="n">
        <x:f>IF(O15566&gt;0,O15566,D15566)*G15566/1000000/31.1034768</x:f>
        <x:v>0.01103993271196221</x:v>
      </x:c>
      <x:c r="K15566" s="32" t="n">
        <x:f>H15566*$B$4*$H$4+I15566*$D$4*$J$4+J15566*$F$4*$L$4</x:f>
        <x:v>204</x:v>
      </x:c>
      <x:c r="L15566" s="29" t="str">
        <x:v>ppm niko 2028</x:v>
      </x:c>
      <x:c r="M15566" s="39" t="str">
        <x:v>H</x:v>
      </x:c>
      <x:c r="N15566" s="58" t="n">
        <x:v>204</x:v>
      </x:c>
      <x:c r="O15566" s="59" t="n">
        <x:v>689.5186565865013</x:v>
      </x:c>
      <x:c r="P15566" s="60" t="str">
        <x:v>Calibrated to live price</x:v>
      </x:c>
      <x:c r="Q15566" s="61" t="n">
        <x:f>IF(N15566="","",K15566-N15566)</x:f>
        <x:v>0</x:v>
      </x:c>
    </x:row>
    <x:row r="15567">
      <x:c r="A15567" s="37" t="str">
        <x:v>T78</x:v>
      </x:c>
      <x:c r="B15567" s="37" t="str">
        <x:v>T78</x:v>
      </x:c>
      <x:c r="C15567" s="29" t="str"/>
      <x:c r="D15567" s="30" t="n">
        <x:v>897.95</x:v>
      </x:c>
      <x:c r="E15567" s="30" t="n">
        <x:v>971.36</x:v>
      </x:c>
      <x:c r="F15567" s="30" t="n">
        <x:v>218.93</x:v>
      </x:c>
      <x:c r="G15567" s="30" t="n">
        <x:v>255.97</x:v>
      </x:c>
      <x:c r="H15567" s="31" t="n">
        <x:f>IF(O15567&gt;0,O15567,D15567)*E15567/1000000/31.1034768</x:f>
        <x:v>0.03067407085645905</x:v>
      </x:c>
      <x:c r="I15567" s="31" t="n">
        <x:f>IF(O15567&gt;0,O15567,D15567)*F15567/1000000/31.1034768</x:f>
        <x:v>0.006913476293654856</x:v>
      </x:c>
      <x:c r="J15567" s="31" t="n">
        <x:f>IF(O15567&gt;0,O15567,D15567)*G15567/1000000/31.1034768</x:f>
        <x:v>0.00808314313655887</x:v>
      </x:c>
      <x:c r="K15567" s="32" t="n">
        <x:f>H15567*$B$4*$H$4+I15567*$D$4*$J$4+J15567*$F$4*$L$4</x:f>
        <x:v>118</x:v>
      </x:c>
      <x:c r="L15567" s="29" t="str">
        <x:v>Niko ppm 207</x:v>
      </x:c>
      <x:c r="M15567" s="39" t="str"/>
      <x:c r="N15567" s="58" t="n">
        <x:v>118</x:v>
      </x:c>
      <x:c r="O15567" s="59" t="n">
        <x:v>982.2004727860218</x:v>
      </x:c>
      <x:c r="P15567" s="60" t="str">
        <x:v>Calibrated to live price</x:v>
      </x:c>
      <x:c r="Q15567" s="61" t="n">
        <x:f>IF(N15567="","",K15567-N15567)</x:f>
        <x:v>0</x:v>
      </x:c>
    </x:row>
    <x:row r="15568">
      <x:c r="A15568" s="37" t="str">
        <x:v>T79</x:v>
      </x:c>
      <x:c r="B15568" s="37" t="str">
        <x:v>T79</x:v>
      </x:c>
      <x:c r="C15568" s="29" t="str"/>
      <x:c r="D15568" s="30" t="n">
        <x:v>700</x:v>
      </x:c>
      <x:c r="E15568" s="30" t="n">
        <x:v>3000</x:v>
      </x:c>
      <x:c r="F15568" s="30" t="n">
        <x:v>0</x:v>
      </x:c>
      <x:c r="G15568" s="30" t="n">
        <x:v>400</x:v>
      </x:c>
      <x:c r="H15568" s="31" t="n">
        <x:f>IF(O15568&gt;0,O15568,D15568)*E15568/1000000/31.1034768</x:f>
        <x:v>0.057109557109557105</x:v>
      </x:c>
      <x:c r="I15568" s="31" t="n">
        <x:f>IF(O15568&gt;0,O15568,D15568)*F15568/1000000/31.1034768</x:f>
        <x:v>0</x:v>
      </x:c>
      <x:c r="J15568" s="31" t="n">
        <x:f>IF(O15568&gt;0,O15568,D15568)*G15568/1000000/31.1034768</x:f>
        <x:v>0.007614607614607614</x:v>
      </x:c>
      <x:c r="K15568" s="32" t="n">
        <x:f>H15568*$B$4*$H$4+I15568*$D$4*$J$4+J15568*$F$4*$L$4</x:f>
        <x:v>147</x:v>
      </x:c>
      <x:c r="L15568" s="29" t="str">
        <x:v>ppm niko 2028</x:v>
      </x:c>
      <x:c r="M15568" s="39" t="str"/>
      <x:c r="N15568" s="58" t="n">
        <x:v>147</x:v>
      </x:c>
      <x:c r="O15568" s="59" t="n">
        <x:v>592.1019282051282</x:v>
      </x:c>
      <x:c r="P15568" s="60" t="str">
        <x:v>Calibrated to live price</x:v>
      </x:c>
      <x:c r="Q15568" s="61" t="n">
        <x:f>IF(N15568="","",K15568-N15568)</x:f>
        <x:v>0</x:v>
      </x:c>
    </x:row>
    <x:row r="15569">
      <x:c r="A15569" s="37" t="str">
        <x:v>T8*</x:v>
      </x:c>
      <x:c r="B15569" s="37" t="str">
        <x:v>T8</x:v>
      </x:c>
      <x:c r="C15569" s="29" t="str"/>
      <x:c r="D15569" s="30" t="n">
        <x:v>830.63</x:v>
      </x:c>
      <x:c r="E15569" s="30" t="n">
        <x:v>424.08</x:v>
      </x:c>
      <x:c r="F15569" s="30" t="n">
        <x:v>280.62</x:v>
      </x:c>
      <x:c r="G15569" s="30" t="n">
        <x:v>607.67</x:v>
      </x:c>
      <x:c r="H15569" s="31" t="n">
        <x:f>IF(O15569&gt;0,O15569,D15569)*E15569/1000000/31.1034768</x:f>
        <x:v>0.00741062273136178</x:v>
      </x:c>
      <x:c r="I15569" s="31" t="n">
        <x:f>IF(O15569&gt;0,O15569,D15569)*F15569/1000000/31.1034768</x:f>
        <x:v>0.004903718522153233</x:v>
      </x:c>
      <x:c r="J15569" s="31" t="n">
        <x:f>IF(O15569&gt;0,O15569,D15569)*G15569/1000000/31.1034768</x:f>
        <x:v>0.010618782105184429</x:v>
      </x:c>
      <x:c r="K15569" s="32" t="n">
        <x:f>H15569*$B$4*$H$4+I15569*$D$4*$J$4+J15569*$F$4*$L$4</x:f>
        <x:v>99.99999999999999</x:v>
      </x:c>
      <x:c r="L15569" s="29" t="str">
        <x:v>Niko ppm 207</x:v>
      </x:c>
      <x:c r="M15569" s="39" t="str"/>
      <x:c r="N15569" s="58" t="n">
        <x:v>100</x:v>
      </x:c>
      <x:c r="O15569" s="59" t="n">
        <x:v>543.5204022789657</x:v>
      </x:c>
      <x:c r="P15569" s="60" t="str">
        <x:v>Calibrated to live price</x:v>
      </x:c>
      <x:c r="Q15569" s="61" t="n">
        <x:f>IF(N15569="","",K15569-N15569)</x:f>
        <x:v>-1.4210854715202004e-14</x:v>
      </x:c>
    </x:row>
    <x:row r="15570">
      <x:c r="A15570" s="37" t="str">
        <x:v>T83</x:v>
      </x:c>
      <x:c r="B15570" s="37" t="str">
        <x:v>T83</x:v>
      </x:c>
      <x:c r="C15570" s="29" t="str"/>
      <x:c r="D15570" s="30" t="n">
        <x:v>4361.59</x:v>
      </x:c>
      <x:c r="E15570" s="30" t="n">
        <x:v>431.18</x:v>
      </x:c>
      <x:c r="F15570" s="30" t="n">
        <x:v>98.16</x:v>
      </x:c>
      <x:c r="G15570" s="30" t="n">
        <x:v>737.51</x:v>
      </x:c>
      <x:c r="H15570" s="31" t="n">
        <x:f>IF(O15570&gt;0,O15570,D15570)*E15570/1000000/31.1034768</x:f>
        <x:v>0.023190084119261795</x:v>
      </x:c>
      <x:c r="I15570" s="31" t="n">
        <x:f>IF(O15570&gt;0,O15570,D15570)*F15570/1000000/31.1034768</x:f>
        <x:v>0.005279323385005653</x:v>
      </x:c>
      <x:c r="J15570" s="31" t="n">
        <x:f>IF(O15570&gt;0,O15570,D15570)*G15570/1000000/31.1034768</x:f>
        <x:v>0.039665380905414827</x:v>
      </x:c>
      <x:c r="K15570" s="32" t="n">
        <x:f>H15570*$B$4*$H$4+I15570*$D$4*$J$4+J15570*$F$4*$L$4</x:f>
        <x:v>351.99999999999994</x:v>
      </x:c>
      <x:c r="L15570" s="29" t="str">
        <x:v>Niko ppm 207</x:v>
      </x:c>
      <x:c r="M15570" s="39" t="str"/>
      <x:c r="N15570" s="58" t="n">
        <x:v>352</x:v>
      </x:c>
      <x:c r="O15570" s="59" t="n">
        <x:v>1672.8332561656562</x:v>
      </x:c>
      <x:c r="P15570" s="60" t="str">
        <x:v>Calibrated to live price</x:v>
      </x:c>
      <x:c r="Q15570" s="61" t="n">
        <x:f>IF(N15570="","",K15570-N15570)</x:f>
        <x:v>-5.684341886080802e-14</x:v>
      </x:c>
    </x:row>
    <x:row r="15571">
      <x:c r="A15571" s="37" t="str">
        <x:v>T89</x:v>
      </x:c>
      <x:c r="B15571" s="37" t="str">
        <x:v>T89</x:v>
      </x:c>
      <x:c r="C15571" s="29" t="str"/>
      <x:c r="D15571" s="30" t="n">
        <x:v>694.91</x:v>
      </x:c>
      <x:c r="E15571" s="30" t="n">
        <x:v>867.41</x:v>
      </x:c>
      <x:c r="F15571" s="30" t="n">
        <x:v>98.18</x:v>
      </x:c>
      <x:c r="G15571" s="30" t="n">
        <x:v>957.66</x:v>
      </x:c>
      <x:c r="H15571" s="31" t="n">
        <x:f>IF(O15571&gt;0,O15571,D15571)*E15571/1000000/31.1034768</x:f>
        <x:v>0.008639089749052479</x:v>
      </x:c>
      <x:c r="I15571" s="31" t="n">
        <x:f>IF(O15571&gt;0,O15571,D15571)*F15571/1000000/31.1034768</x:f>
        <x:v>0.0009778372759847967</x:v>
      </x:c>
      <x:c r="J15571" s="31" t="n">
        <x:f>IF(O15571&gt;0,O15571,D15571)*G15571/1000000/31.1034768</x:f>
        <x:v>0.009537947094312492</x:v>
      </x:c>
      <x:c r="K15571" s="32" t="n">
        <x:f>H15571*$B$4*$H$4+I15571*$D$4*$J$4+J15571*$F$4*$L$4</x:f>
        <x:v>89</x:v>
      </x:c>
      <x:c r="L15571" s="29" t="str">
        <x:v>Niko ppm 207</x:v>
      </x:c>
      <x:c r="M15571" s="39" t="str"/>
      <x:c r="N15571" s="58" t="n">
        <x:v>89</x:v>
      </x:c>
      <x:c r="O15571" s="59" t="n">
        <x:v>309.7793749008792</x:v>
      </x:c>
      <x:c r="P15571" s="60" t="str">
        <x:v>Calibrated to live price</x:v>
      </x:c>
      <x:c r="Q15571" s="61" t="n">
        <x:f>IF(N15571="","",K15571-N15571)</x:f>
        <x:v>0</x:v>
      </x:c>
    </x:row>
    <x:row r="15572">
      <x:c r="A15572" s="37" t="str">
        <x:v>T8H 61</x:v>
      </x:c>
      <x:c r="B15572" s="37" t="str">
        <x:v>T8H61</x:v>
      </x:c>
      <x:c r="C15572" s="29" t="str">
        <x:v>KIA/ HYUNDAI</x:v>
      </x:c>
      <x:c r="D15572" s="30" t="n">
        <x:v>1380</x:v>
      </x:c>
      <x:c r="E15572" s="30" t="n">
        <x:v>0</x:v>
      </x:c>
      <x:c r="F15572" s="30" t="n">
        <x:v>3459</x:v>
      </x:c>
      <x:c r="G15572" s="30" t="n">
        <x:v>595</x:v>
      </x:c>
      <x:c r="H15572" s="31" t="n">
        <x:f>IF(O15572&gt;0,O15572,D15572)*E15572/1000000/31.1034768</x:f>
        <x:v>0</x:v>
      </x:c>
      <x:c r="I15572" s="31" t="n">
        <x:f>IF(O15572&gt;0,O15572,D15572)*F15572/1000000/31.1034768</x:f>
        <x:v>0.15332473706832275</x:v>
      </x:c>
      <x:c r="J15572" s="31" t="n">
        <x:f>IF(O15572&gt;0,O15572,D15572)*G15572/1000000/31.1034768</x:f>
        <x:v>0.02637415974433421</x:v>
      </x:c>
      <x:c r="K15572" s="32" t="n">
        <x:f>H15572*$B$4*$H$4+I15572*$D$4*$J$4+J15572*$F$4*$L$4</x:f>
        <x:v>379</x:v>
      </x:c>
      <x:c r="L15572" s="29" t="str">
        <x:v>ppm niko 2028</x:v>
      </x:c>
      <x:c r="M15572" s="39" t="str">
        <x:v>M</x:v>
      </x:c>
      <x:c r="N15572" s="58" t="n">
        <x:v>379</x:v>
      </x:c>
      <x:c r="O15572" s="59" t="n">
        <x:v>1378.7026314746101</x:v>
      </x:c>
      <x:c r="P15572" s="60" t="str">
        <x:v>Calibrated to live price</x:v>
      </x:c>
      <x:c r="Q15572" s="61" t="n">
        <x:f>IF(N15572="","",K15572-N15572)</x:f>
        <x:v>0</x:v>
      </x:c>
    </x:row>
    <x:row r="15573">
      <x:c r="A15573" s="37" t="str">
        <x:v>T90</x:v>
      </x:c>
      <x:c r="B15573" s="37" t="str">
        <x:v>T90</x:v>
      </x:c>
      <x:c r="C15573" s="29" t="str"/>
      <x:c r="D15573" s="30" t="n">
        <x:v>575</x:v>
      </x:c>
      <x:c r="E15573" s="30" t="n">
        <x:v>2370</x:v>
      </x:c>
      <x:c r="F15573" s="30" t="n">
        <x:v>0</x:v>
      </x:c>
      <x:c r="G15573" s="30" t="n">
        <x:v>424.7</x:v>
      </x:c>
      <x:c r="H15573" s="31" t="n">
        <x:f>IF(O15573&gt;0,O15573,D15573)*E15573/1000000/31.1034768</x:f>
        <x:v>0.0415938946135518</x:v>
      </x:c>
      <x:c r="I15573" s="31" t="n">
        <x:f>IF(O15573&gt;0,O15573,D15573)*F15573/1000000/31.1034768</x:f>
        <x:v>0</x:v>
      </x:c>
      <x:c r="J15573" s="31" t="n">
        <x:f>IF(O15573&gt;0,O15573,D15573)*G15573/1000000/31.1034768</x:f>
        <x:v>0.007453555714082469</x:v>
      </x:c>
      <x:c r="K15573" s="32" t="n">
        <x:f>H15573*$B$4*$H$4+I15573*$D$4*$J$4+J15573*$F$4*$L$4</x:f>
        <x:v>121.99999999999999</x:v>
      </x:c>
      <x:c r="L15573" s="29" t="str">
        <x:v>ppm niko 2028</x:v>
      </x:c>
      <x:c r="M15573" s="39" t="str"/>
      <x:c r="N15573" s="58" t="n">
        <x:v>122</x:v>
      </x:c>
      <x:c r="O15573" s="59" t="n">
        <x:v>545.8711966811196</x:v>
      </x:c>
      <x:c r="P15573" s="60" t="str">
        <x:v>Calibrated to live price</x:v>
      </x:c>
      <x:c r="Q15573" s="61" t="n">
        <x:f>IF(N15573="","",K15573-N15573)</x:f>
        <x:v>-1.4210854715202004e-14</x:v>
      </x:c>
    </x:row>
    <x:row r="15574">
      <x:c r="A15574" s="37" t="str">
        <x:v>T95</x:v>
      </x:c>
      <x:c r="B15574" s="37" t="str">
        <x:v>T95</x:v>
      </x:c>
      <x:c r="C15574" s="29" t="str"/>
      <x:c r="D15574" s="30" t="n">
        <x:v>468.49</x:v>
      </x:c>
      <x:c r="E15574" s="30" t="n">
        <x:v>733.92</x:v>
      </x:c>
      <x:c r="F15574" s="30" t="n">
        <x:v>188.29</x:v>
      </x:c>
      <x:c r="G15574" s="30" t="n">
        <x:v>893.68</x:v>
      </x:c>
      <x:c r="H15574" s="31" t="n">
        <x:f>IF(O15574&gt;0,O15574,D15574)*E15574/1000000/31.1034768</x:f>
        <x:v>0.005901492315105128</x:v>
      </x:c>
      <x:c r="I15574" s="31" t="n">
        <x:f>IF(O15574&gt;0,O15574,D15574)*F15574/1000000/31.1034768</x:f>
        <x:v>0.0015140505613842716</x:v>
      </x:c>
      <x:c r="J15574" s="31" t="n">
        <x:f>IF(O15574&gt;0,O15574,D15574)*G15574/1000000/31.1034768</x:f>
        <x:v>0.0071861315295442965</x:v>
      </x:c>
      <x:c r="K15574" s="32" t="n">
        <x:f>H15574*$B$4*$H$4+I15574*$D$4*$J$4+J15574*$F$4*$L$4</x:f>
        <x:v>66.99999999999999</x:v>
      </x:c>
      <x:c r="L15574" s="29" t="str">
        <x:v>Niko ppm 207</x:v>
      </x:c>
      <x:c r="M15574" s="39" t="str"/>
      <x:c r="N15574" s="58" t="n">
        <x:v>67</x:v>
      </x:c>
      <x:c r="O15574" s="59" t="n">
        <x:v>250.10481974636286</x:v>
      </x:c>
      <x:c r="P15574" s="60" t="str">
        <x:v>Calibrated to live price</x:v>
      </x:c>
      <x:c r="Q15574" s="61" t="n">
        <x:f>IF(N15574="","",K15574-N15574)</x:f>
        <x:v>-1.4210854715202004e-14</x:v>
      </x:c>
    </x:row>
    <x:row r="15575">
      <x:c r="A15575" s="37" t="str">
        <x:v>T97</x:v>
      </x:c>
      <x:c r="B15575" s="37" t="str">
        <x:v>T97</x:v>
      </x:c>
      <x:c r="C15575" s="29" t="str"/>
      <x:c r="D15575" s="30" t="n">
        <x:v>646.55</x:v>
      </x:c>
      <x:c r="E15575" s="30" t="n">
        <x:v>351.65</x:v>
      </x:c>
      <x:c r="F15575" s="30" t="n">
        <x:v>170.84</x:v>
      </x:c>
      <x:c r="G15575" s="30" t="n">
        <x:v>663.21</x:v>
      </x:c>
      <x:c r="H15575" s="31" t="n">
        <x:f>IF(O15575&gt;0,O15575,D15575)*E15575/1000000/31.1034768</x:f>
        <x:v>0.0039777035673124</x:v>
      </x:c>
      <x:c r="I15575" s="31" t="n">
        <x:f>IF(O15575&gt;0,O15575,D15575)*F15575/1000000/31.1034768</x:f>
        <x:v>0.0019324637492951812</x:v>
      </x:c>
      <x:c r="J15575" s="31" t="n">
        <x:f>IF(O15575&gt;0,O15575,D15575)*G15575/1000000/31.1034768</x:f>
        <x:v>0.0075019274360223435</x:v>
      </x:c>
      <x:c r="K15575" s="32" t="n">
        <x:f>H15575*$B$4*$H$4+I15575*$D$4*$J$4+J15575*$F$4*$L$4</x:f>
        <x:v>67</x:v>
      </x:c>
      <x:c r="L15575" s="29" t="str">
        <x:v>Niko ppm 207</x:v>
      </x:c>
      <x:c r="M15575" s="39" t="str"/>
      <x:c r="N15575" s="58" t="n">
        <x:v>67</x:v>
      </x:c>
      <x:c r="O15575" s="59" t="n">
        <x:v>351.8282685146551</x:v>
      </x:c>
      <x:c r="P15575" s="60" t="str">
        <x:v>Calibrated to live price</x:v>
      </x:c>
      <x:c r="Q15575" s="61" t="n">
        <x:f>IF(N15575="","",K15575-N15575)</x:f>
        <x:v>0</x:v>
      </x:c>
    </x:row>
    <x:row r="15576">
      <x:c r="A15576" s="37" t="str">
        <x:v>T98</x:v>
      </x:c>
      <x:c r="B15576" s="37" t="str">
        <x:v>T98</x:v>
      </x:c>
      <x:c r="C15576" s="29" t="str"/>
      <x:c r="D15576" s="30" t="n">
        <x:v>570.54</x:v>
      </x:c>
      <x:c r="E15576" s="30" t="n">
        <x:v>850.01</x:v>
      </x:c>
      <x:c r="F15576" s="30" t="n">
        <x:v>262.65</x:v>
      </x:c>
      <x:c r="G15576" s="30" t="n">
        <x:v>464.49</x:v>
      </x:c>
      <x:c r="H15576" s="31" t="n">
        <x:f>IF(O15576&gt;0,O15576,D15576)*E15576/1000000/31.1034768</x:f>
        <x:v>0.013644463573222252</x:v>
      </x:c>
      <x:c r="I15576" s="31" t="n">
        <x:f>IF(O15576&gt;0,O15576,D15576)*F15576/1000000/31.1034768</x:f>
        <x:v>0.0042160896430710505</x:v>
      </x:c>
      <x:c r="J15576" s="31" t="n">
        <x:f>IF(O15576&gt;0,O15576,D15576)*G15576/1000000/31.1034768</x:f>
        <x:v>0.0074560497936800784</x:v>
      </x:c>
      <x:c r="K15576" s="32" t="n">
        <x:f>H15576*$B$4*$H$4+I15576*$D$4*$J$4+J15576*$F$4*$L$4</x:f>
        <x:v>84</x:v>
      </x:c>
      <x:c r="L15576" s="29" t="str">
        <x:v>Niko ppm 207</x:v>
      </x:c>
      <x:c r="M15576" s="39" t="str"/>
      <x:c r="N15576" s="58" t="n">
        <x:v>84</x:v>
      </x:c>
      <x:c r="O15576" s="59" t="n">
        <x:v>499.2767805063039</x:v>
      </x:c>
      <x:c r="P15576" s="60" t="str">
        <x:v>Calibrated to live price</x:v>
      </x:c>
      <x:c r="Q15576" s="61" t="n">
        <x:f>IF(N15576="","",K15576-N15576)</x:f>
        <x:v>0</x:v>
      </x:c>
    </x:row>
    <x:row r="15577">
      <x:c r="A15577" s="37" t="str">
        <x:v>TA10M0</x:v>
      </x:c>
      <x:c r="B15577" s="37" t="str">
        <x:v>TA10M0</x:v>
      </x:c>
      <x:c r="C15577" s="29" t="str">
        <x:v>inconnu</x:v>
      </x:c>
      <x:c r="D15577" s="30" t="n">
        <x:v>640</x:v>
      </x:c>
      <x:c r="E15577" s="30" t="n">
        <x:v>1719.9999999999998</x:v>
      </x:c>
      <x:c r="F15577" s="30" t="n">
        <x:v>830.9999999999999</x:v>
      </x:c>
      <x:c r="G15577" s="30" t="n">
        <x:v>0</x:v>
      </x:c>
      <x:c r="H15577" s="31" t="n">
        <x:f>IF(O15577&gt;0,O15577,D15577)*E15577/1000000/31.1034768</x:f>
        <x:v>0.035391541822745676</x:v>
      </x:c>
      <x:c r="I15577" s="31" t="n">
        <x:f>IF(O15577&gt;0,O15577,D15577)*F15577/1000000/31.1034768</x:f>
        <x:v>0.017099053055059103</x:v>
      </x:c>
      <x:c r="J15577" s="31" t="n">
        <x:f>IF(O15577&gt;0,O15577,D15577)*G15577/1000000/31.1034768</x:f>
        <x:v>0</x:v>
      </x:c>
      <x:c r="K15577" s="32" t="n">
        <x:f>H15577*$B$4*$H$4+I15577*$D$4*$J$4+J15577*$F$4*$L$4</x:f>
        <x:v>73.38549367574238</x:v>
      </x:c>
      <x:c r="L15577" s="29" t="str">
        <x:v>Niko ppm 2020</x:v>
      </x:c>
      <x:c r="M15577" s="39" t="str">
        <x:v>TA 10 M0//Confeme//Depurature Catalitico//Mod. TA 10 M0//24 97//Brevettato</x:v>
      </x:c>
      <x:c r="N15577" s="58"/>
      <x:c r="O15577" s="59"/>
      <x:c r="P15577" s="60" t="str">
        <x:v>No live-price match</x:v>
      </x:c>
      <x:c r="Q15577" s="61" t="str">
        <x:f>IF(N15577="","",K15577-N15577)</x:f>
      </x:c>
    </x:row>
    <x:row r="15578">
      <x:c r="A15578" s="37" t="str">
        <x:v>TA4</x:v>
      </x:c>
      <x:c r="B15578" s="37" t="str">
        <x:v>TA4</x:v>
      </x:c>
      <x:c r="C15578" s="29" t="str"/>
      <x:c r="D15578" s="30" t="n">
        <x:v>700</x:v>
      </x:c>
      <x:c r="E15578" s="30" t="n">
        <x:v>2100</x:v>
      </x:c>
      <x:c r="F15578" s="30" t="n">
        <x:v>0</x:v>
      </x:c>
      <x:c r="G15578" s="30" t="n">
        <x:v>400</x:v>
      </x:c>
      <x:c r="H15578" s="31" t="n">
        <x:f>IF(O15578&gt;0,O15578,D15578)*E15578/1000000/31.1034768</x:f>
        <x:v>0.043356973995271865</x:v>
      </x:c>
      <x:c r="I15578" s="31" t="n">
        <x:f>IF(O15578&gt;0,O15578,D15578)*F15578/1000000/31.1034768</x:f>
        <x:v>0</x:v>
      </x:c>
      <x:c r="J15578" s="31" t="n">
        <x:f>IF(O15578&gt;0,O15578,D15578)*G15578/1000000/31.1034768</x:f>
        <x:v>0.008258471237194642</x:v>
      </x:c>
      <x:c r="K15578" s="32" t="n">
        <x:f>H15578*$B$4*$H$4+I15578*$D$4*$J$4+J15578*$F$4*$L$4</x:f>
        <x:v>131</x:v>
      </x:c>
      <x:c r="L15578" s="29" t="str">
        <x:v>ppm niko 2028</x:v>
      </x:c>
      <x:c r="M15578" s="39" t="str"/>
      <x:c r="N15578" s="58" t="n">
        <x:v>131</x:v>
      </x:c>
      <x:c r="O15578" s="59" t="n">
        <x:v>642.1679213238771</x:v>
      </x:c>
      <x:c r="P15578" s="60" t="str">
        <x:v>Calibrated to live price</x:v>
      </x:c>
      <x:c r="Q15578" s="61" t="n">
        <x:f>IF(N15578="","",K15578-N15578)</x:f>
        <x:v>0</x:v>
      </x:c>
    </x:row>
    <x:row r="15579">
      <x:c r="A15579" s="37" t="str">
        <x:v>TA400</x:v>
      </x:c>
      <x:c r="B15579" s="37" t="str">
        <x:v>TA400</x:v>
      </x:c>
      <x:c r="C15579" s="29" t="str">
        <x:v>HYUNDAI-KIA</x:v>
      </x:c>
      <x:c r="D15579" s="30" t="n">
        <x:v>540</x:v>
      </x:c>
      <x:c r="E15579" s="30" t="n">
        <x:v>0</x:v>
      </x:c>
      <x:c r="F15579" s="30" t="n">
        <x:v>4518.333333</x:v>
      </x:c>
      <x:c r="G15579" s="30" t="n">
        <x:v>370.6666667</x:v>
      </x:c>
      <x:c r="H15579" s="31" t="n">
        <x:f>IF(O15579&gt;0,O15579,D15579)*E15579/1000000/31.1034768</x:f>
        <x:v>0</x:v>
      </x:c>
      <x:c r="I15579" s="31" t="n">
        <x:f>IF(O15579&gt;0,O15579,D15579)*F15579/1000000/31.1034768</x:f>
        <x:v>0.07844460654700827</x:v>
      </x:c>
      <x:c r="J15579" s="31" t="n">
        <x:f>IF(O15579&gt;0,O15579,D15579)*G15579/1000000/31.1034768</x:f>
        <x:v>0.00643529343375529</x:v>
      </x:c>
      <x:c r="K15579" s="32" t="n">
        <x:f>H15579*$B$4*$H$4+I15579*$D$4*$J$4+J15579*$F$4*$L$4</x:f>
        <x:v>138.63852995168824</x:v>
      </x:c>
      <x:c r="L15579" s="29" t="str">
        <x:v>Niko ppm 2020</x:v>
      </x:c>
      <x:c r="M15579" s="39" t="str">
        <x:v>HYUNDAI-KIA TA 400//KFR 10016</x:v>
      </x:c>
      <x:c r="N15579" s="58"/>
      <x:c r="O15579" s="59"/>
      <x:c r="P15579" s="60" t="str">
        <x:v>No live-price match</x:v>
      </x:c>
      <x:c r="Q15579" s="61" t="str">
        <x:f>IF(N15579="","",K15579-N15579)</x:f>
      </x:c>
    </x:row>
    <x:row r="15580">
      <x:c r="A15580" s="37" t="str">
        <x:v>TA8</x:v>
      </x:c>
      <x:c r="B15580" s="37" t="str">
        <x:v>TA8</x:v>
      </x:c>
      <x:c r="C15580" s="29" t="str"/>
      <x:c r="D15580" s="30" t="n">
        <x:v>2247.06</x:v>
      </x:c>
      <x:c r="E15580" s="30" t="n">
        <x:v>502.18</x:v>
      </x:c>
      <x:c r="F15580" s="30" t="n">
        <x:v>94.15</x:v>
      </x:c>
      <x:c r="G15580" s="30" t="n">
        <x:v>473.4</x:v>
      </x:c>
      <x:c r="H15580" s="31" t="n">
        <x:f>IF(O15580&gt;0,O15580,D15580)*E15580/1000000/31.1034768</x:f>
        <x:v>0.01841665121963143</x:v>
      </x:c>
      <x:c r="I15580" s="31" t="n">
        <x:f>IF(O15580&gt;0,O15580,D15580)*F15580/1000000/31.1034768</x:f>
        <x:v>0.003452801211375003</x:v>
      </x:c>
      <x:c r="J15580" s="31" t="n">
        <x:f>IF(O15580&gt;0,O15580,D15580)*G15580/1000000/31.1034768</x:f>
        <x:v>0.017361190583801662</x:v>
      </x:c>
      <x:c r="K15580" s="32" t="n">
        <x:f>H15580*$B$4*$H$4+I15580*$D$4*$J$4+J15580*$F$4*$L$4</x:f>
        <x:v>167.99999999999997</x:v>
      </x:c>
      <x:c r="L15580" s="29" t="str">
        <x:v>Niko ppm 207</x:v>
      </x:c>
      <x:c r="M15580" s="39" t="str"/>
      <x:c r="N15580" s="58" t="n">
        <x:v>168</x:v>
      </x:c>
      <x:c r="O15580" s="59" t="n">
        <x:v>1140.6704447478949</x:v>
      </x:c>
      <x:c r="P15580" s="60" t="str">
        <x:v>Calibrated to live price</x:v>
      </x:c>
      <x:c r="Q15580" s="61" t="n">
        <x:f>IF(N15580="","",K15580-N15580)</x:f>
        <x:v>-2.842170943040401e-14</x:v>
      </x:c>
    </x:row>
    <x:row r="15581">
      <x:c r="A15581" s="37" t="str">
        <x:v>TA9</x:v>
      </x:c>
      <x:c r="B15581" s="37" t="str">
        <x:v>TA9</x:v>
      </x:c>
      <x:c r="C15581" s="29" t="str"/>
      <x:c r="D15581" s="30" t="n">
        <x:v>1686.27</x:v>
      </x:c>
      <x:c r="E15581" s="30" t="n">
        <x:v>878.88</x:v>
      </x:c>
      <x:c r="F15581" s="30" t="n">
        <x:v>93.39</x:v>
      </x:c>
      <x:c r="G15581" s="30" t="n">
        <x:v>824.46</x:v>
      </x:c>
      <x:c r="H15581" s="31" t="n">
        <x:f>IF(O15581&gt;0,O15581,D15581)*E15581/1000000/31.1034768</x:f>
        <x:v>0.020678818013338554</x:v>
      </x:c>
      <x:c r="I15581" s="31" t="n">
        <x:f>IF(O15581&gt;0,O15581,D15581)*F15581/1000000/31.1034768</x:f>
        <x:v>0.002197336171338167</x:v>
      </x:c>
      <x:c r="J15581" s="31" t="n">
        <x:f>IF(O15581&gt;0,O15581,D15581)*G15581/1000000/31.1034768</x:f>
        <x:v>0.019398391474691773</x:v>
      </x:c>
      <x:c r="K15581" s="32" t="n">
        <x:f>H15581*$B$4*$H$4+I15581*$D$4*$J$4+J15581*$F$4*$L$4</x:f>
        <x:v>186</x:v>
      </x:c>
      <x:c r="L15581" s="29" t="str">
        <x:v>Niko ppm 207</x:v>
      </x:c>
      <x:c r="M15581" s="39" t="str"/>
      <x:c r="N15581" s="58" t="n">
        <x:v>186</x:v>
      </x:c>
      <x:c r="O15581" s="59" t="n">
        <x:v>731.8213366208104</x:v>
      </x:c>
      <x:c r="P15581" s="60" t="str">
        <x:v>Calibrated to live price</x:v>
      </x:c>
      <x:c r="Q15581" s="61" t="n">
        <x:f>IF(N15581="","",K15581-N15581)</x:f>
        <x:v>0</x:v>
      </x:c>
    </x:row>
    <x:row r="15582">
      <x:c r="A15582" s="37" t="str">
        <x:v>TA960</x:v>
      </x:c>
      <x:c r="B15582" s="37" t="str">
        <x:v>TA960</x:v>
      </x:c>
      <x:c r="C15582" s="29" t="str"/>
      <x:c r="D15582" s="30" t="n">
        <x:v>108.99</x:v>
      </x:c>
      <x:c r="E15582" s="30" t="n">
        <x:v>454.79</x:v>
      </x:c>
      <x:c r="F15582" s="30" t="n">
        <x:v>248.82</x:v>
      </x:c>
      <x:c r="G15582" s="30" t="n">
        <x:v>1018.21</x:v>
      </x:c>
      <x:c r="H15582" s="31" t="n">
        <x:f>IF(O15582&gt;0,O15582,D15582)*E15582/1000000/31.1034768</x:f>
        <x:v>0.0006098877271644543</x:v>
      </x:c>
      <x:c r="I15582" s="31" t="n">
        <x:f>IF(O15582&gt;0,O15582,D15582)*F15582/1000000/31.1034768</x:f>
        <x:v>0.0003336754640010983</x:v>
      </x:c>
      <x:c r="J15582" s="31" t="n">
        <x:f>IF(O15582&gt;0,O15582,D15582)*G15582/1000000/31.1034768</x:f>
        <x:v>0.0013654517088680905</x:v>
      </x:c>
      <x:c r="K15582" s="32" t="n">
        <x:f>H15582*$B$4*$H$4+I15582*$D$4*$J$4+J15582*$F$4*$L$4</x:f>
        <x:v>12</x:v>
      </x:c>
      <x:c r="L15582" s="29" t="str">
        <x:v>Niko ppm 207</x:v>
      </x:c>
      <x:c r="M15582" s="39" t="str"/>
      <x:c r="N15582" s="58" t="n">
        <x:v>12</x:v>
      </x:c>
      <x:c r="O15582" s="59" t="n">
        <x:v>41.71074291973071</x:v>
      </x:c>
      <x:c r="P15582" s="60" t="str">
        <x:v>Calibrated to live price</x:v>
      </x:c>
      <x:c r="Q15582" s="61" t="n">
        <x:f>IF(N15582="","",K15582-N15582)</x:f>
        <x:v>0</x:v>
      </x:c>
    </x:row>
    <x:row r="15583">
      <x:c r="A15583" s="37" t="str">
        <x:v>Tacoma No #</x:v>
      </x:c>
      <x:c r="B15583" s="37" t="str">
        <x:v>TACOMANO</x:v>
      </x:c>
      <x:c r="C15583" s="29" t="str"/>
      <x:c r="D15583" s="30" t="n">
        <x:v>1067.96</x:v>
      </x:c>
      <x:c r="E15583" s="30" t="n">
        <x:v>688.53</x:v>
      </x:c>
      <x:c r="F15583" s="30" t="n">
        <x:v>246.41</x:v>
      </x:c>
      <x:c r="G15583" s="30" t="n">
        <x:v>718.19</x:v>
      </x:c>
      <x:c r="H15583" s="31" t="n">
        <x:f>IF(O15583&gt;0,O15583,D15583)*E15583/1000000/31.1034768</x:f>
        <x:v>0.013069425612900297</x:v>
      </x:c>
      <x:c r="I15583" s="31" t="n">
        <x:f>IF(O15583&gt;0,O15583,D15583)*F15583/1000000/31.1034768</x:f>
        <x:v>0.004677264847246687</x:v>
      </x:c>
      <x:c r="J15583" s="31" t="n">
        <x:f>IF(O15583&gt;0,O15583,D15583)*G15583/1000000/31.1034768</x:f>
        <x:v>0.013632420927089401</x:v>
      </x:c>
      <x:c r="K15583" s="32" t="n">
        <x:f>H15583*$B$4*$H$4+I15583*$D$4*$J$4+J15583*$F$4*$L$4</x:f>
        <x:v>132</x:v>
      </x:c>
      <x:c r="L15583" s="29" t="str">
        <x:v>Niko ppm 207</x:v>
      </x:c>
      <x:c r="M15583" s="39" t="str"/>
      <x:c r="N15583" s="58" t="n">
        <x:v>132</x:v>
      </x:c>
      <x:c r="O15583" s="59" t="n">
        <x:v>590.3948649153562</x:v>
      </x:c>
      <x:c r="P15583" s="60" t="str">
        <x:v>Calibrated to live price</x:v>
      </x:c>
      <x:c r="Q15583" s="61" t="n">
        <x:f>IF(N15583="","",K15583-N15583)</x:f>
        <x:v>0</x:v>
      </x:c>
    </x:row>
    <x:row r="15584">
      <x:c r="A15584" s="37" t="str">
        <x:v>Tata0503</x:v>
      </x:c>
      <x:c r="B15584" s="37" t="str">
        <x:v>TATA0503</x:v>
      </x:c>
      <x:c r="C15584" s="29" t="str">
        <x:v>Tata</x:v>
      </x:c>
      <x:c r="D15584" s="30" t="n">
        <x:v>880</x:v>
      </x:c>
      <x:c r="E15584" s="30" t="n">
        <x:v>525</x:v>
      </x:c>
      <x:c r="F15584" s="30" t="n">
        <x:v>0</x:v>
      </x:c>
      <x:c r="G15584" s="30" t="n">
        <x:v>114</x:v>
      </x:c>
      <x:c r="H15584" s="31" t="n">
        <x:f>IF(O15584&gt;0,O15584,D15584)*E15584/1000000/31.1034768</x:f>
        <x:v>0.014853644914706128</x:v>
      </x:c>
      <x:c r="I15584" s="31" t="n">
        <x:f>IF(O15584&gt;0,O15584,D15584)*F15584/1000000/31.1034768</x:f>
        <x:v>0</x:v>
      </x:c>
      <x:c r="J15584" s="31" t="n">
        <x:f>IF(O15584&gt;0,O15584,D15584)*G15584/1000000/31.1034768</x:f>
        <x:v>0.003225362895764759</x:v>
      </x:c>
      <x:c r="K15584" s="32" t="n">
        <x:f>H15584*$B$4*$H$4+I15584*$D$4*$J$4+J15584*$F$4*$L$4</x:f>
        <x:v>47.98066819333844</x:v>
      </x:c>
      <x:c r="L15584" s="29" t="str">
        <x:v>Niko ppm 2020</x:v>
      </x:c>
      <x:c r="M15584" s="39" t="str">
        <x:v>WALKER 0503//279149100107//EESIL-B01-700//E65-A2-05</x:v>
      </x:c>
      <x:c r="N15584" s="58"/>
      <x:c r="O15584" s="59"/>
      <x:c r="P15584" s="60" t="str">
        <x:v>No live-price match</x:v>
      </x:c>
      <x:c r="Q15584" s="61" t="str">
        <x:f>IF(N15584="","",K15584-N15584)</x:f>
      </x:c>
    </x:row>
    <x:row r="15585">
      <x:c r="A15585" s="37" t="str">
        <x:v>TaTa279749100101</x:v>
      </x:c>
      <x:c r="B15585" s="37" t="str">
        <x:v>TATA279749100101</x:v>
      </x:c>
      <x:c r="C15585" s="29" t="str">
        <x:v>inconnu</x:v>
      </x:c>
      <x:c r="D15585" s="30" t="n">
        <x:v>880</x:v>
      </x:c>
      <x:c r="E15585" s="30" t="n">
        <x:v>2585</x:v>
      </x:c>
      <x:c r="F15585" s="30" t="n">
        <x:v>101</x:v>
      </x:c>
      <x:c r="G15585" s="30" t="n">
        <x:v>0</x:v>
      </x:c>
      <x:c r="H15585" s="31" t="n">
        <x:f>IF(O15585&gt;0,O15585,D15585)*E15585/1000000/31.1034768</x:f>
        <x:v>0.07313651829431493</x:v>
      </x:c>
      <x:c r="I15585" s="31" t="n">
        <x:f>IF(O15585&gt;0,O15585,D15585)*F15585/1000000/31.1034768</x:f>
        <x:v>0.002857558355019655</x:v>
      </x:c>
      <x:c r="J15585" s="31" t="n">
        <x:f>IF(O15585&gt;0,O15585,D15585)*G15585/1000000/31.1034768</x:f>
        <x:v>0</x:v>
      </x:c>
      <x:c r="K15585" s="32" t="n">
        <x:f>H15585*$B$4*$H$4+I15585*$D$4*$J$4+J15585*$F$4*$L$4</x:f>
        <x:v>115.11362613969897</x:v>
      </x:c>
      <x:c r="L15585" s="29" t="str">
        <x:v>Niko ppm 2020</x:v>
      </x:c>
      <x:c r="M15585" s="39" t="str">
        <x:v>TATA YUTAKA//2797 4910 01 01//ENGELHARD</x:v>
      </x:c>
      <x:c r="N15585" s="58"/>
      <x:c r="O15585" s="59"/>
      <x:c r="P15585" s="60" t="str">
        <x:v>No live-price match</x:v>
      </x:c>
      <x:c r="Q15585" s="61" t="str">
        <x:f>IF(N15585="","",K15585-N15585)</x:f>
      </x:c>
    </x:row>
    <x:row r="15586">
      <x:c r="A15586" s="37" t="str">
        <x:v>taz lobo</x:v>
      </x:c>
      <x:c r="B15586" s="37" t="str">
        <x:v>TAZLOBO</x:v>
      </x:c>
      <x:c r="C15586" s="29" t="str">
        <x:v>Ford</x:v>
      </x:c>
      <x:c r="D15586" s="30" t="n">
        <x:v>1660</x:v>
      </x:c>
      <x:c r="E15586" s="30" t="n">
        <x:v>0</x:v>
      </x:c>
      <x:c r="F15586" s="30" t="n">
        <x:v>5409.144578</x:v>
      </x:c>
      <x:c r="G15586" s="30" t="n">
        <x:v>0</x:v>
      </x:c>
      <x:c r="H15586" s="31" t="n">
        <x:f>IF(O15586&gt;0,O15586,D15586)*E15586/1000000/31.1034768</x:f>
        <x:v>0</x:v>
      </x:c>
      <x:c r="I15586" s="31" t="n">
        <x:f>IF(O15586&gt;0,O15586,D15586)*F15586/1000000/31.1034768</x:f>
        <x:v>0.2886873405573746</x:v>
      </x:c>
      <x:c r="J15586" s="31" t="n">
        <x:f>IF(O15586&gt;0,O15586,D15586)*G15586/1000000/31.1034768</x:f>
        <x:v>0</x:v>
      </x:c>
      <x:c r="K15586" s="32" t="n">
        <x:f>H15586*$B$4*$H$4+I15586*$D$4*$J$4+J15586*$F$4*$L$4</x:f>
        <x:v>324.7732581270464</x:v>
      </x:c>
      <x:c r="L15586" s="29" t="str">
        <x:v>Niko ppm 2020</x:v>
      </x:c>
      <x:c r="M15586" s="39" t="str">
        <x:v>Ford ohne Bezeichung</x:v>
      </x:c>
      <x:c r="N15586" s="58"/>
      <x:c r="O15586" s="59"/>
      <x:c r="P15586" s="60" t="str">
        <x:v>No live-price match</x:v>
      </x:c>
      <x:c r="Q15586" s="61" t="str">
        <x:f>IF(N15586="","",K15586-N15586)</x:f>
      </x:c>
    </x:row>
    <x:row r="15587">
      <x:c r="A15587" s="37" t="str">
        <x:v>TB</x:v>
      </x:c>
      <x:c r="B15587" s="37" t="str">
        <x:v>TB</x:v>
      </x:c>
      <x:c r="C15587" s="29" t="str">
        <x:v>Mitsubishi</x:v>
      </x:c>
      <x:c r="D15587" s="30" t="n">
        <x:v>1000</x:v>
      </x:c>
      <x:c r="E15587" s="30" t="n">
        <x:v>255</x:v>
      </x:c>
      <x:c r="F15587" s="30" t="n">
        <x:v>4394</x:v>
      </x:c>
      <x:c r="G15587" s="30" t="n">
        <x:v>570</x:v>
      </x:c>
      <x:c r="H15587" s="31" t="n">
        <x:f>IF(O15587&gt;0,O15587,D15587)*E15587/1000000/31.1034768</x:f>
        <x:v>0.00819935691318328</x:v>
      </x:c>
      <x:c r="I15587" s="31" t="n">
        <x:f>IF(O15587&gt;0,O15587,D15587)*F15587/1000000/31.1034768</x:f>
        <x:v>0.1412861736334405</x:v>
      </x:c>
      <x:c r="J15587" s="31" t="n">
        <x:f>IF(O15587&gt;0,O15587,D15587)*G15587/1000000/31.1034768</x:f>
        <x:v>0.018327974276527333</x:v>
      </x:c>
      <x:c r="K15587" s="32" t="n">
        <x:f>H15587*$B$4*$H$4+I15587*$D$4*$J$4+J15587*$F$4*$L$4</x:f>
        <x:v>315</x:v>
      </x:c>
      <x:c r="L15587" s="29" t="str">
        <x:v>ppm niko 2028</x:v>
      </x:c>
      <x:c r="M15587" s="39" t="str">
        <x:v>MITSUBISHI TB</x:v>
      </x:c>
      <x:c r="N15587" s="58" t="n">
        <x:v>315</x:v>
      </x:c>
      <x:c r="O15587" s="59" t="n">
        <x:v>1000.1117942122187</x:v>
      </x:c>
      <x:c r="P15587" s="60" t="str">
        <x:v>Calibrated to live price</x:v>
      </x:c>
      <x:c r="Q15587" s="61" t="n">
        <x:f>IF(N15587="","",K15587-N15587)</x:f>
        <x:v>0</x:v>
      </x:c>
    </x:row>
    <x:row r="15588">
      <x:c r="A15588" s="37" t="str">
        <x:v>TB 6</x:v>
      </x:c>
      <x:c r="B15588" s="37" t="str">
        <x:v>TB6</x:v>
      </x:c>
      <x:c r="C15588" s="29" t="str">
        <x:v>TOYOTA</x:v>
      </x:c>
      <x:c r="D15588" s="30" t="n">
        <x:v>560</x:v>
      </x:c>
      <x:c r="E15588" s="30" t="n">
        <x:v>44</x:v>
      </x:c>
      <x:c r="F15588" s="30" t="n">
        <x:v>0</x:v>
      </x:c>
      <x:c r="G15588" s="30" t="n">
        <x:v>650</x:v>
      </x:c>
      <x:c r="H15588" s="31" t="n">
        <x:f>IF(O15588&gt;0,O15588,D15588)*E15588/1000000/31.1034768</x:f>
        <x:v>0.000008532390116389558</x:v>
      </x:c>
      <x:c r="I15588" s="31" t="n">
        <x:f>IF(O15588&gt;0,O15588,D15588)*F15588/1000000/31.1034768</x:f>
        <x:v>0</x:v>
      </x:c>
      <x:c r="J15588" s="31" t="n">
        <x:f>IF(O15588&gt;0,O15588,D15588)*G15588/1000000/31.1034768</x:f>
        <x:v>0.00012604667217393665</x:v>
      </x:c>
      <x:c r="K15588" s="32" t="n">
        <x:f>H15588*$B$4*$H$4+I15588*$D$4*$J$4+J15588*$F$4*$L$4</x:f>
        <x:v>0.9999999999999999</x:v>
      </x:c>
      <x:c r="L15588" s="29" t="str">
        <x:v>ppm niko 2028</x:v>
      </x:c>
      <x:c r="M15588" s="39" t="str">
        <x:v>GAIDYS / H</x:v>
      </x:c>
      <x:c r="N15588" s="58" t="n">
        <x:v>1</x:v>
      </x:c>
      <x:c r="O15588" s="59" t="n">
        <x:v>6.031522682583453</x:v>
      </x:c>
      <x:c r="P15588" s="60" t="str">
        <x:v>Calibrated to live price</x:v>
      </x:c>
      <x:c r="Q15588" s="61" t="n">
        <x:f>IF(N15588="","",K15588-N15588)</x:f>
        <x:v>-1.1102230246251565e-16</x:v>
      </x:c>
    </x:row>
    <x:row r="15589">
      <x:c r="A15589" s="37" t="str">
        <x:v>TB1</x:v>
      </x:c>
      <x:c r="B15589" s="37" t="str">
        <x:v>TB1</x:v>
      </x:c>
      <x:c r="C15589" s="29" t="str">
        <x:v>TOYOTA</x:v>
      </x:c>
      <x:c r="D15589" s="30" t="n">
        <x:v>460</x:v>
      </x:c>
      <x:c r="E15589" s="30" t="n">
        <x:v>3125</x:v>
      </x:c>
      <x:c r="F15589" s="30" t="n">
        <x:v>0</x:v>
      </x:c>
      <x:c r="G15589" s="30" t="n">
        <x:v>741</x:v>
      </x:c>
      <x:c r="H15589" s="31" t="n">
        <x:f>IF(O15589&gt;0,O15589,D15589)*E15589/1000000/31.1034768</x:f>
        <x:v>0.04192934515575511</x:v>
      </x:c>
      <x:c r="I15589" s="31" t="n">
        <x:f>IF(O15589&gt;0,O15589,D15589)*F15589/1000000/31.1034768</x:f>
        <x:v>0</x:v>
      </x:c>
      <x:c r="J15589" s="31" t="n">
        <x:f>IF(O15589&gt;0,O15589,D15589)*G15589/1000000/31.1034768</x:f>
        <x:v>0.009942286323332652</x:v>
      </x:c>
      <x:c r="K15589" s="32" t="n">
        <x:f>H15589*$B$4*$H$4+I15589*$D$4*$J$4+J15589*$F$4*$L$4</x:f>
        <x:v>142</x:v>
      </x:c>
      <x:c r="L15589" s="29" t="str">
        <x:v>ppm niko 2028</x:v>
      </x:c>
      <x:c r="M15589" s="39" t="str">
        <x:v>BUVO KARTU SU GP1 / H</x:v>
      </x:c>
      <x:c r="N15589" s="58" t="n">
        <x:v>142</x:v>
      </x:c>
      <x:c r="O15589" s="59" t="n">
        <x:v>417.32749257319085</x:v>
      </x:c>
      <x:c r="P15589" s="60" t="str">
        <x:v>Calibrated to live price</x:v>
      </x:c>
      <x:c r="Q15589" s="61" t="n">
        <x:f>IF(N15589="","",K15589-N15589)</x:f>
        <x:v>0</x:v>
      </x:c>
    </x:row>
    <x:row r="15590">
      <x:c r="A15590" s="37" t="str">
        <x:v>TB3</x:v>
      </x:c>
      <x:c r="B15590" s="37" t="str">
        <x:v>TB3</x:v>
      </x:c>
      <x:c r="C15590" s="29" t="str"/>
      <x:c r="D15590" s="30" t="n">
        <x:v>961.39</x:v>
      </x:c>
      <x:c r="E15590" s="30" t="n">
        <x:v>633.46</x:v>
      </x:c>
      <x:c r="F15590" s="30" t="n">
        <x:v>260.38</x:v>
      </x:c>
      <x:c r="G15590" s="30" t="n">
        <x:v>1139.75</x:v>
      </x:c>
      <x:c r="H15590" s="31" t="n">
        <x:f>IF(O15590&gt;0,O15590,D15590)*E15590/1000000/31.1034768</x:f>
        <x:v>0.010012116394272116</x:v>
      </x:c>
      <x:c r="I15590" s="31" t="n">
        <x:f>IF(O15590&gt;0,O15590,D15590)*F15590/1000000/31.1034768</x:f>
        <x:v>0.004115421442144055</x:v>
      </x:c>
      <x:c r="J15590" s="31" t="n">
        <x:f>IF(O15590&gt;0,O15590,D15590)*G15590/1000000/31.1034768</x:f>
        <x:v>0.018014254507580024</x:v>
      </x:c>
      <x:c r="K15590" s="32" t="n">
        <x:f>H15590*$B$4*$H$4+I15590*$D$4*$J$4+J15590*$F$4*$L$4</x:f>
        <x:v>161</x:v>
      </x:c>
      <x:c r="L15590" s="29" t="str">
        <x:v>Niko ppm 207</x:v>
      </x:c>
      <x:c r="M15590" s="39" t="str"/>
      <x:c r="N15590" s="58" t="n">
        <x:v>161</x:v>
      </x:c>
      <x:c r="O15590" s="59" t="n">
        <x:v>491.60425281492496</x:v>
      </x:c>
      <x:c r="P15590" s="60" t="str">
        <x:v>Calibrated to live price</x:v>
      </x:c>
      <x:c r="Q15590" s="61" t="n">
        <x:f>IF(N15590="","",K15590-N15590)</x:f>
        <x:v>0</x:v>
      </x:c>
    </x:row>
    <x:row r="15591">
      <x:c r="A15591" s="37" t="str">
        <x:v>TB4</x:v>
      </x:c>
      <x:c r="B15591" s="37" t="str">
        <x:v>TB4</x:v>
      </x:c>
      <x:c r="C15591" s="29" t="str"/>
      <x:c r="D15591" s="30" t="n">
        <x:v>2015.83</x:v>
      </x:c>
      <x:c r="E15591" s="30" t="n">
        <x:v>136.49</x:v>
      </x:c>
      <x:c r="F15591" s="30" t="n">
        <x:v>170.01</x:v>
      </x:c>
      <x:c r="G15591" s="30" t="n">
        <x:v>494.28</x:v>
      </x:c>
      <x:c r="H15591" s="31" t="n">
        <x:f>IF(O15591&gt;0,O15591,D15591)*E15591/1000000/31.1034768</x:f>
        <x:v>0.00485831527636087</x:v>
      </x:c>
      <x:c r="I15591" s="31" t="n">
        <x:f>IF(O15591&gt;0,O15591,D15591)*F15591/1000000/31.1034768</x:f>
        <x:v>0.006051448312214166</x:v>
      </x:c>
      <x:c r="J15591" s="31" t="n">
        <x:f>IF(O15591&gt;0,O15591,D15591)*G15591/1000000/31.1034768</x:f>
        <x:v>0.017593729026299736</x:v>
      </x:c>
      <x:c r="K15591" s="32" t="n">
        <x:f>H15591*$B$4*$H$4+I15591*$D$4*$J$4+J15591*$F$4*$L$4</x:f>
        <x:v>152</x:v>
      </x:c>
      <x:c r="L15591" s="29" t="str">
        <x:v>Niko ppm 207</x:v>
      </x:c>
      <x:c r="M15591" s="39" t="str"/>
      <x:c r="N15591" s="58" t="n">
        <x:v>152</x:v>
      </x:c>
      <x:c r="O15591" s="59" t="n">
        <x:v>1107.1177118131432</x:v>
      </x:c>
      <x:c r="P15591" s="60" t="str">
        <x:v>Calibrated to live price</x:v>
      </x:c>
      <x:c r="Q15591" s="61" t="n">
        <x:f>IF(N15591="","",K15591-N15591)</x:f>
        <x:v>0</x:v>
      </x:c>
    </x:row>
    <x:row r="15592">
      <x:c r="A15592" s="37" t="str">
        <x:v>TB5</x:v>
      </x:c>
      <x:c r="B15592" s="37" t="str">
        <x:v>TB5</x:v>
      </x:c>
      <x:c r="C15592" s="29" t="str">
        <x:v>inconnu</x:v>
      </x:c>
      <x:c r="D15592" s="30" t="n">
        <x:v>976.73</x:v>
      </x:c>
      <x:c r="E15592" s="30" t="n">
        <x:v>515</x:v>
      </x:c>
      <x:c r="F15592" s="30" t="n">
        <x:v>167.5</x:v>
      </x:c>
      <x:c r="G15592" s="30" t="n">
        <x:v>1114.51</x:v>
      </x:c>
      <x:c r="H15592" s="31" t="n">
        <x:f>IF(O15592&gt;0,O15592,D15592)*E15592/1000000/31.1034768</x:f>
        <x:v>0.006953003652230967</x:v>
      </x:c>
      <x:c r="I15592" s="31" t="n">
        <x:f>IF(O15592&gt;0,O15592,D15592)*F15592/1000000/31.1034768</x:f>
        <x:v>0.0022614138092207515</x:v>
      </x:c>
      <x:c r="J15592" s="31" t="n">
        <x:f>IF(O15592&gt;0,O15592,D15592)*G15592/1000000/31.1034768</x:f>
        <x:v>0.015046974952326087</x:v>
      </x:c>
      <x:c r="K15592" s="32" t="n">
        <x:f>H15592*$B$4*$H$4+I15592*$D$4*$J$4+J15592*$F$4*$L$4</x:f>
        <x:v>131</x:v>
      </x:c>
      <x:c r="L15592" s="29" t="str">
        <x:v>Niko ppm 207</x:v>
      </x:c>
      <x:c r="M15592" s="39" t="str">
        <x:v>Ohne</x:v>
      </x:c>
      <x:c r="N15592" s="58" t="n">
        <x:v>131</x:v>
      </x:c>
      <x:c r="O15592" s="59" t="n">
        <x:v>419.92735492714786</x:v>
      </x:c>
      <x:c r="P15592" s="60" t="str">
        <x:v>Calibrated to live price</x:v>
      </x:c>
      <x:c r="Q15592" s="61" t="n">
        <x:f>IF(N15592="","",K15592-N15592)</x:f>
        <x:v>0</x:v>
      </x:c>
    </x:row>
    <x:row r="15593">
      <x:c r="A15593" s="37" t="str">
        <x:v>TB7</x:v>
      </x:c>
      <x:c r="B15593" s="37" t="str">
        <x:v>TB7</x:v>
      </x:c>
      <x:c r="C15593" s="29" t="str">
        <x:v>Toyota</x:v>
      </x:c>
      <x:c r="D15593" s="30" t="n">
        <x:v>380.61</x:v>
      </x:c>
      <x:c r="E15593" s="30" t="n">
        <x:v>600.84</x:v>
      </x:c>
      <x:c r="F15593" s="30" t="n">
        <x:v>296.42</x:v>
      </x:c>
      <x:c r="G15593" s="30" t="n">
        <x:v>1013.07</x:v>
      </x:c>
      <x:c r="H15593" s="31" t="n">
        <x:f>IF(O15593&gt;0,O15593,D15593)*E15593/1000000/31.1034768</x:f>
        <x:v>0.004251953474453691</x:v>
      </x:c>
      <x:c r="I15593" s="31" t="n">
        <x:f>IF(O15593&gt;0,O15593,D15593)*F15593/1000000/31.1034768</x:f>
        <x:v>0.002097670010148397</x:v>
      </x:c>
      <x:c r="J15593" s="31" t="n">
        <x:f>IF(O15593&gt;0,O15593,D15593)*G15593/1000000/31.1034768</x:f>
        <x:v>0.007169174000340856</x:v>
      </x:c>
      <x:c r="K15593" s="32" t="n">
        <x:f>H15593*$B$4*$H$4+I15593*$D$4*$J$4+J15593*$F$4*$L$4</x:f>
        <x:v>65</x:v>
      </x:c>
      <x:c r="L15593" s="29" t="str">
        <x:v>Niko ppm 207</x:v>
      </x:c>
      <x:c r="M15593" s="39" t="str">
        <x:v>TOYOTA TB 7//WARE AUS DUBAI</x:v>
      </x:c>
      <x:c r="N15593" s="58" t="n">
        <x:v>65</x:v>
      </x:c>
      <x:c r="O15593" s="59" t="n">
        <x:v>220.10940724211062</x:v>
      </x:c>
      <x:c r="P15593" s="60" t="str">
        <x:v>Calibrated to live price</x:v>
      </x:c>
      <x:c r="Q15593" s="61" t="n">
        <x:f>IF(N15593="","",K15593-N15593)</x:f>
        <x:v>0</x:v>
      </x:c>
    </x:row>
    <x:row r="15594">
      <x:c r="A15594" s="37" t="str">
        <x:v>TB8</x:v>
      </x:c>
      <x:c r="B15594" s="37" t="str">
        <x:v>TB8</x:v>
      </x:c>
      <x:c r="C15594" s="29" t="str"/>
      <x:c r="D15594" s="30" t="n">
        <x:v>609.24</x:v>
      </x:c>
      <x:c r="E15594" s="30" t="n">
        <x:v>543.45</x:v>
      </x:c>
      <x:c r="F15594" s="30" t="n">
        <x:v>179.8</x:v>
      </x:c>
      <x:c r="G15594" s="30" t="n">
        <x:v>613.13</x:v>
      </x:c>
      <x:c r="H15594" s="31" t="n">
        <x:f>IF(O15594&gt;0,O15594,D15594)*E15594/1000000/31.1034768</x:f>
        <x:v>0.006426884118487468</x:v>
      </x:c>
      <x:c r="I15594" s="31" t="n">
        <x:f>IF(O15594&gt;0,O15594,D15594)*F15594/1000000/31.1034768</x:f>
        <x:v>0.002126329495821229</x:v>
      </x:c>
      <x:c r="J15594" s="31" t="n">
        <x:f>IF(O15594&gt;0,O15594,D15594)*G15594/1000000/31.1034768</x:f>
        <x:v>0.0072509254937312</x:v>
      </x:c>
      <x:c r="K15594" s="32" t="n">
        <x:f>H15594*$B$4*$H$4+I15594*$D$4*$J$4+J15594*$F$4*$L$4</x:f>
        <x:v>69</x:v>
      </x:c>
      <x:c r="L15594" s="29" t="str">
        <x:v>Niko ppm 207</x:v>
      </x:c>
      <x:c r="M15594" s="39" t="str"/>
      <x:c r="N15594" s="58" t="n">
        <x:v>69</x:v>
      </x:c>
      <x:c r="O15594" s="59" t="n">
        <x:v>367.83225885668116</x:v>
      </x:c>
      <x:c r="P15594" s="60" t="str">
        <x:v>Calibrated to live price</x:v>
      </x:c>
      <x:c r="Q15594" s="61" t="n">
        <x:f>IF(N15594="","",K15594-N15594)</x:f>
        <x:v>0</x:v>
      </x:c>
    </x:row>
    <x:row r="15595">
      <x:c r="A15595" s="37" t="str">
        <x:v>TB94 LH</x:v>
      </x:c>
      <x:c r="B15595" s="37" t="str">
        <x:v>TB94LH</x:v>
      </x:c>
      <x:c r="C15595" s="29" t="str"/>
      <x:c r="D15595" s="30" t="n">
        <x:v>1150.55</x:v>
      </x:c>
      <x:c r="E15595" s="30" t="n">
        <x:v>862.67</x:v>
      </x:c>
      <x:c r="F15595" s="30" t="n">
        <x:v>84.26</x:v>
      </x:c>
      <x:c r="G15595" s="30" t="n">
        <x:v>256.7</x:v>
      </x:c>
      <x:c r="H15595" s="31" t="n">
        <x:f>IF(O15595&gt;0,O15595,D15595)*E15595/1000000/31.1034768</x:f>
        <x:v>0.023678697074780385</x:v>
      </x:c>
      <x:c r="I15595" s="31" t="n">
        <x:f>IF(O15595&gt;0,O15595,D15595)*F15595/1000000/31.1034768</x:f>
        <x:v>0.0023127812669050687</x:v>
      </x:c>
      <x:c r="J15595" s="31" t="n">
        <x:f>IF(O15595&gt;0,O15595,D15595)*G15595/1000000/31.1034768</x:f>
        <x:v>0.007045940555596143</x:v>
      </x:c>
      <x:c r="K15595" s="32" t="n">
        <x:f>H15595*$B$4*$H$4+I15595*$D$4*$J$4+J15595*$F$4*$L$4</x:f>
        <x:v>94</x:v>
      </x:c>
      <x:c r="L15595" s="29" t="str">
        <x:v>Niko ppm 207</x:v>
      </x:c>
      <x:c r="M15595" s="39" t="str"/>
      <x:c r="N15595" s="58" t="n">
        <x:v>94</x:v>
      </x:c>
      <x:c r="O15595" s="59" t="n">
        <x:v>853.7329513251412</x:v>
      </x:c>
      <x:c r="P15595" s="60" t="str">
        <x:v>Calibrated to live price</x:v>
      </x:c>
      <x:c r="Q15595" s="61" t="n">
        <x:f>IF(N15595="","",K15595-N15595)</x:f>
        <x:v>0</x:v>
      </x:c>
    </x:row>
    <x:row r="15596">
      <x:c r="A15596" s="37" t="str">
        <x:v>TBWD1</x:v>
      </x:c>
      <x:c r="B15596" s="37" t="str">
        <x:v>TBWD1</x:v>
      </x:c>
      <x:c r="C15596" s="29" t="str">
        <x:v>Hyundai</x:v>
      </x:c>
      <x:c r="D15596" s="30" t="n">
        <x:v>600</x:v>
      </x:c>
      <x:c r="E15596" s="30" t="n">
        <x:v>0</x:v>
      </x:c>
      <x:c r="F15596" s="30" t="n">
        <x:v>5537.8</x:v>
      </x:c>
      <x:c r="G15596" s="30" t="n">
        <x:v>507</x:v>
      </x:c>
      <x:c r="H15596" s="31" t="n">
        <x:f>IF(O15596&gt;0,O15596,D15596)*E15596/1000000/31.1034768</x:f>
        <x:v>0</x:v>
      </x:c>
      <x:c r="I15596" s="31" t="n">
        <x:f>IF(O15596&gt;0,O15596,D15596)*F15596/1000000/31.1034768</x:f>
        <x:v>0.10682664260864883</x:v>
      </x:c>
      <x:c r="J15596" s="31" t="n">
        <x:f>IF(O15596&gt;0,O15596,D15596)*G15596/1000000/31.1034768</x:f>
        <x:v>0.009780257106176632</x:v>
      </x:c>
      <x:c r="K15596" s="32" t="n">
        <x:f>H15596*$B$4*$H$4+I15596*$D$4*$J$4+J15596*$F$4*$L$4</x:f>
        <x:v>196.75938607609297</x:v>
      </x:c>
      <x:c r="L15596" s="29" t="str">
        <x:v>Niko ppm 2020</x:v>
      </x:c>
      <x:c r="M15596" s="39" t="str">
        <x:v>HYUNDAI/KIA//TBWD 1//UO 14 BL 2</x:v>
      </x:c>
      <x:c r="N15596" s="58"/>
      <x:c r="O15596" s="59"/>
      <x:c r="P15596" s="60" t="str">
        <x:v>No live-price match</x:v>
      </x:c>
      <x:c r="Q15596" s="61" t="str">
        <x:f>IF(N15596="","",K15596-N15596)</x:f>
      </x:c>
    </x:row>
    <x:row r="15597">
      <x:c r="A15597" s="37" t="str">
        <x:v>TBWE 1</x:v>
      </x:c>
      <x:c r="B15597" s="37" t="str">
        <x:v>TBWE1</x:v>
      </x:c>
      <x:c r="C15597" s="29" t="str">
        <x:v>KIA/ HYUNDAI</x:v>
      </x:c>
      <x:c r="D15597" s="30" t="n">
        <x:v>500</x:v>
      </x:c>
      <x:c r="E15597" s="30" t="n">
        <x:v>0</x:v>
      </x:c>
      <x:c r="F15597" s="30" t="n">
        <x:v>1075</x:v>
      </x:c>
      <x:c r="G15597" s="30" t="n">
        <x:v>209</x:v>
      </x:c>
      <x:c r="H15597" s="31" t="n">
        <x:f>IF(O15597&gt;0,O15597,D15597)*E15597/1000000/31.1034768</x:f>
        <x:v>0</x:v>
      </x:c>
      <x:c r="I15597" s="31" t="n">
        <x:f>IF(O15597&gt;0,O15597,D15597)*F15597/1000000/31.1034768</x:f>
        <x:v>0.017376209877909724</x:v>
      </x:c>
      <x:c r="J15597" s="31" t="n">
        <x:f>IF(O15597&gt;0,O15597,D15597)*G15597/1000000/31.1034768</x:f>
        <x:v>0.00337825847858896</x:v>
      </x:c>
      <x:c r="K15597" s="32" t="n">
        <x:f>H15597*$B$4*$H$4+I15597*$D$4*$J$4+J15597*$F$4*$L$4</x:f>
        <x:v>46</x:v>
      </x:c>
      <x:c r="L15597" s="29" t="str">
        <x:v>ppm niko 2028</x:v>
      </x:c>
      <x:c r="M15597" s="39" t="str">
        <x:v>H/LG</x:v>
      </x:c>
      <x:c r="N15597" s="58" t="n">
        <x:v>46</x:v>
      </x:c>
      <x:c r="O15597" s="59" t="n">
        <x:v>502.7539914506939</x:v>
      </x:c>
      <x:c r="P15597" s="60" t="str">
        <x:v>Calibrated to live price</x:v>
      </x:c>
      <x:c r="Q15597" s="61" t="n">
        <x:f>IF(N15597="","",K15597-N15597)</x:f>
        <x:v>0</x:v>
      </x:c>
    </x:row>
    <x:row r="15598">
      <x:c r="A15598" s="37" t="str">
        <x:v>TBWG1</x:v>
      </x:c>
      <x:c r="B15598" s="37" t="str">
        <x:v>TBWG1</x:v>
      </x:c>
      <x:c r="C15598" s="29" t="str">
        <x:v>HYUNDAI-KIA</x:v>
      </x:c>
      <x:c r="D15598" s="30" t="n">
        <x:v>500</x:v>
      </x:c>
      <x:c r="E15598" s="30" t="n">
        <x:v>104</x:v>
      </x:c>
      <x:c r="F15598" s="30" t="n">
        <x:v>659</x:v>
      </x:c>
      <x:c r="G15598" s="30" t="n">
        <x:v>235</x:v>
      </x:c>
      <x:c r="H15598" s="31" t="n">
        <x:f>IF(O15598&gt;0,O15598,D15598)*E15598/1000000/31.1034768</x:f>
        <x:v>0.001671838821568655</x:v>
      </x:c>
      <x:c r="I15598" s="31" t="n">
        <x:f>IF(O15598&gt;0,O15598,D15598)*F15598/1000000/31.1034768</x:f>
        <x:v>0.01059367099436292</x:v>
      </x:c>
      <x:c r="J15598" s="31" t="n">
        <x:f>IF(O15598&gt;0,O15598,D15598)*G15598/1000000/31.1034768</x:f>
        <x:v>0.0037777127218137875</x:v>
      </x:c>
      <x:c r="K15598" s="32" t="n">
        <x:f>H15598*$B$4*$H$4+I15598*$D$4*$J$4+J15598*$F$4*$L$4</x:f>
        <x:v>44.05528387746028</x:v>
      </x:c>
      <x:c r="L15598" s="29" t="str">
        <x:v>Niko ppm 2020</x:v>
      </x:c>
      <x:c r="M15598" s="39" t="str">
        <x:v>HYUNDAI-KIA TBWG 1//CK</x:v>
      </x:c>
      <x:c r="N15598" s="58"/>
      <x:c r="O15598" s="59"/>
      <x:c r="P15598" s="60" t="str">
        <x:v>No live-price match</x:v>
      </x:c>
      <x:c r="Q15598" s="61" t="str">
        <x:f>IF(N15598="","",K15598-N15598)</x:f>
      </x:c>
    </x:row>
    <x:row r="15599">
      <x:c r="A15599" s="37" t="str">
        <x:v>TC*</x:v>
      </x:c>
      <x:c r="B15599" s="37" t="str">
        <x:v>TC</x:v>
      </x:c>
      <x:c r="C15599" s="29" t="str"/>
      <x:c r="D15599" s="30" t="n">
        <x:v>398.06</x:v>
      </x:c>
      <x:c r="E15599" s="30" t="n">
        <x:v>380.01</x:v>
      </x:c>
      <x:c r="F15599" s="30" t="n">
        <x:v>120.04</x:v>
      </x:c>
      <x:c r="G15599" s="30" t="n">
        <x:v>1147.7</x:v>
      </x:c>
      <x:c r="H15599" s="31" t="n">
        <x:f>IF(O15599&gt;0,O15599,D15599)*E15599/1000000/31.1034768</x:f>
        <x:v>0.001449081786074717</x:v>
      </x:c>
      <x:c r="I15599" s="31" t="n">
        <x:f>IF(O15599&gt;0,O15599,D15599)*F15599/1000000/31.1034768</x:f>
        <x:v>0.0004577452635467726</x:v>
      </x:c>
      <x:c r="J15599" s="31" t="n">
        <x:f>IF(O15599&gt;0,O15599,D15599)*G15599/1000000/31.1034768</x:f>
        <x:v>0.004376493160385128</x:v>
      </x:c>
      <x:c r="K15599" s="32" t="n">
        <x:f>H15599*$B$4*$H$4+I15599*$D$4*$J$4+J15599*$F$4*$L$4</x:f>
        <x:v>36.99999999999999</x:v>
      </x:c>
      <x:c r="L15599" s="29" t="str">
        <x:v>Niko ppm 207</x:v>
      </x:c>
      <x:c r="M15599" s="39" t="str"/>
      <x:c r="N15599" s="58" t="n">
        <x:v>37</x:v>
      </x:c>
      <x:c r="O15599" s="59" t="n">
        <x:v>118.60604119490941</x:v>
      </x:c>
      <x:c r="P15599" s="60" t="str">
        <x:v>Calibrated to live price</x:v>
      </x:c>
      <x:c r="Q15599" s="61" t="n">
        <x:f>IF(N15599="","",K15599-N15599)</x:f>
        <x:v>-7.105427357601002e-15</x:v>
      </x:c>
    </x:row>
    <x:row r="15600">
      <x:c r="A15600" s="37" t="str">
        <x:v>TC7</x:v>
      </x:c>
      <x:c r="B15600" s="37" t="str">
        <x:v>TC7</x:v>
      </x:c>
      <x:c r="C15600" s="29" t="str"/>
      <x:c r="D15600" s="30" t="n">
        <x:v>1674.8</x:v>
      </x:c>
      <x:c r="E15600" s="30" t="n">
        <x:v>895.67</x:v>
      </x:c>
      <x:c r="F15600" s="30" t="n">
        <x:v>133.42</x:v>
      </x:c>
      <x:c r="G15600" s="30" t="n">
        <x:v>859.05</x:v>
      </x:c>
      <x:c r="H15600" s="31" t="n">
        <x:f>IF(O15600&gt;0,O15600,D15600)*E15600/1000000/31.1034768</x:f>
        <x:v>0.02183015540472677</x:v>
      </x:c>
      <x:c r="I15600" s="31" t="n">
        <x:f>IF(O15600&gt;0,O15600,D15600)*F15600/1000000/31.1034768</x:f>
        <x:v>0.003251844244083921</x:v>
      </x:c>
      <x:c r="J15600" s="31" t="n">
        <x:f>IF(O15600&gt;0,O15600,D15600)*G15600/1000000/31.1034768</x:f>
        <x:v>0.02093761653335551</x:v>
      </x:c>
      <x:c r="K15600" s="32" t="n">
        <x:f>H15600*$B$4*$H$4+I15600*$D$4*$J$4+J15600*$F$4*$L$4</x:f>
        <x:v>201</x:v>
      </x:c>
      <x:c r="L15600" s="29" t="str">
        <x:v>Niko ppm 207</x:v>
      </x:c>
      <x:c r="M15600" s="39" t="str"/>
      <x:c r="N15600" s="58" t="n">
        <x:v>201</x:v>
      </x:c>
      <x:c r="O15600" s="59" t="n">
        <x:v>758.0847099616083</x:v>
      </x:c>
      <x:c r="P15600" s="60" t="str">
        <x:v>Calibrated to live price</x:v>
      </x:c>
      <x:c r="Q15600" s="61" t="n">
        <x:f>IF(N15600="","",K15600-N15600)</x:f>
        <x:v>0</x:v>
      </x:c>
    </x:row>
    <x:row r="15601">
      <x:c r="A15601" s="37" t="str">
        <x:v>TCD</x:v>
      </x:c>
      <x:c r="B15601" s="37" t="str">
        <x:v>TCD</x:v>
      </x:c>
      <x:c r="C15601" s="29" t="str">
        <x:v>KIA/ HYUNDAI</x:v>
      </x:c>
      <x:c r="D15601" s="30" t="n">
        <x:v>1040</x:v>
      </x:c>
      <x:c r="E15601" s="30" t="n">
        <x:v>0</x:v>
      </x:c>
      <x:c r="F15601" s="30" t="n">
        <x:v>2716</x:v>
      </x:c>
      <x:c r="G15601" s="30" t="n">
        <x:v>539</x:v>
      </x:c>
      <x:c r="H15601" s="31" t="n">
        <x:f>IF(O15601&gt;0,O15601,D15601)*E15601/1000000/31.1034768</x:f>
        <x:v>0</x:v>
      </x:c>
      <x:c r="I15601" s="31" t="n">
        <x:f>IF(O15601&gt;0,O15601,D15601)*F15601/1000000/31.1034768</x:f>
        <x:v>0.09070915230755909</x:v>
      </x:c>
      <x:c r="J15601" s="31" t="n">
        <x:f>IF(O15601&gt;0,O15601,D15601)*G15601/1000000/31.1034768</x:f>
        <x:v>0.01800155857650013</x:v>
      </x:c>
      <x:c r="K15601" s="32" t="n">
        <x:f>H15601*$B$4*$H$4+I15601*$D$4*$J$4+J15601*$F$4*$L$4</x:f>
        <x:v>243</x:v>
      </x:c>
      <x:c r="L15601" s="29" t="str">
        <x:v>ppm niko 2028</x:v>
      </x:c>
      <x:c r="M15601" s="39" t="str">
        <x:v>LG</x:v>
      </x:c>
      <x:c r="N15601" s="58" t="n">
        <x:v>243</x:v>
      </x:c>
      <x:c r="O15601" s="59" t="n">
        <x:v>1038.796028846035</x:v>
      </x:c>
      <x:c r="P15601" s="60" t="str">
        <x:v>Calibrated to live price</x:v>
      </x:c>
      <x:c r="Q15601" s="61" t="n">
        <x:f>IF(N15601="","",K15601-N15601)</x:f>
        <x:v>0</x:v>
      </x:c>
    </x:row>
    <x:row r="15602">
      <x:c r="A15602" s="37" t="str">
        <x:v>TCE</x:v>
      </x:c>
      <x:c r="B15602" s="37" t="str">
        <x:v>TCE</x:v>
      </x:c>
      <x:c r="C15602" s="29" t="str"/>
      <x:c r="D15602" s="30" t="n">
        <x:v>649.8</x:v>
      </x:c>
      <x:c r="E15602" s="30" t="n">
        <x:v>463.12</x:v>
      </x:c>
      <x:c r="F15602" s="30" t="n">
        <x:v>289.62</x:v>
      </x:c>
      <x:c r="G15602" s="30" t="n">
        <x:v>449.65</x:v>
      </x:c>
      <x:c r="H15602" s="31" t="n">
        <x:f>IF(O15602&gt;0,O15602,D15602)*E15602/1000000/31.1034768</x:f>
        <x:v>0.007421867213493213</x:v>
      </x:c>
      <x:c r="I15602" s="31" t="n">
        <x:f>IF(O15602&gt;0,O15602,D15602)*F15602/1000000/31.1034768</x:f>
        <x:v>0.0046413913939624815</x:v>
      </x:c>
      <x:c r="J15602" s="31" t="n">
        <x:f>IF(O15602&gt;0,O15602,D15602)*G15602/1000000/31.1034768</x:f>
        <x:v>0.0072059997247953525</x:v>
      </x:c>
      <x:c r="K15602" s="32" t="n">
        <x:f>H15602*$B$4*$H$4+I15602*$D$4*$J$4+J15602*$F$4*$L$4</x:f>
        <x:v>73.00000000000001</x:v>
      </x:c>
      <x:c r="L15602" s="29" t="str">
        <x:v>Niko ppm 207</x:v>
      </x:c>
      <x:c r="M15602" s="39" t="str"/>
      <x:c r="N15602" s="58" t="n">
        <x:v>73</x:v>
      </x:c>
      <x:c r="O15602" s="59" t="n">
        <x:v>498.4580123673493</x:v>
      </x:c>
      <x:c r="P15602" s="60" t="str">
        <x:v>Calibrated to live price</x:v>
      </x:c>
      <x:c r="Q15602" s="61" t="n">
        <x:f>IF(N15602="","",K15602-N15602)</x:f>
        <x:v>1.4210854715202004e-14</x:v>
      </x:c>
    </x:row>
    <x:row r="15603">
      <x:c r="A15603" s="37" t="str">
        <x:v>TCF NNE6701CA</x:v>
      </x:c>
      <x:c r="B15603" s="37" t="str">
        <x:v>TCFNNE6701CA</x:v>
      </x:c>
      <x:c r="C15603" s="29" t="str">
        <x:v>JAGUAR</x:v>
      </x:c>
      <x:c r="D15603" s="30" t="n">
        <x:v>1180</x:v>
      </x:c>
      <x:c r="E15603" s="30" t="n">
        <x:v>0</x:v>
      </x:c>
      <x:c r="F15603" s="30" t="n">
        <x:v>1816</x:v>
      </x:c>
      <x:c r="G15603" s="30" t="n">
        <x:v>185</x:v>
      </x:c>
      <x:c r="H15603" s="31" t="n">
        <x:f>IF(O15603&gt;0,O15603,D15603)*E15603/1000000/31.1034768</x:f>
        <x:v>0</x:v>
      </x:c>
      <x:c r="I15603" s="31" t="n">
        <x:f>IF(O15603&gt;0,O15603,D15603)*F15603/1000000/31.1034768</x:f>
        <x:v>0.06865489539029944</x:v>
      </x:c>
      <x:c r="J15603" s="31" t="n">
        <x:f>IF(O15603&gt;0,O15603,D15603)*G15603/1000000/31.1034768</x:f>
        <x:v>0.0069940284400910775</x:v>
      </x:c>
      <x:c r="K15603" s="32" t="n">
        <x:f>H15603*$B$4*$H$4+I15603*$D$4*$J$4+J15603*$F$4*$L$4</x:f>
        <x:v>132</x:v>
      </x:c>
      <x:c r="L15603" s="29" t="str">
        <x:v>ppm niko 2028</x:v>
      </x:c>
      <x:c r="M15603" s="39" t="str">
        <x:v>TYPE ARVIN / 1039767B2 / Spizinis qalas lenktas / ST</x:v>
      </x:c>
      <x:c r="N15603" s="58" t="n">
        <x:v>132</x:v>
      </x:c>
      <x:c r="O15603" s="59" t="n">
        <x:v>1175.8843314860162</x:v>
      </x:c>
      <x:c r="P15603" s="60" t="str">
        <x:v>Calibrated to live price</x:v>
      </x:c>
      <x:c r="Q15603" s="61" t="n">
        <x:f>IF(N15603="","",K15603-N15603)</x:f>
        <x:v>0</x:v>
      </x:c>
    </x:row>
    <x:row r="15604">
      <x:c r="A15604" s="37" t="str">
        <x:v>TCFNNE6700DA</x:v>
      </x:c>
      <x:c r="B15604" s="37" t="str">
        <x:v>TCFNNE6700DA</x:v>
      </x:c>
      <x:c r="C15604" s="29" t="str">
        <x:v>Jaguar</x:v>
      </x:c>
      <x:c r="D15604" s="30" t="n">
        <x:v>1080</x:v>
      </x:c>
      <x:c r="E15604" s="30" t="n">
        <x:v>0</x:v>
      </x:c>
      <x:c r="F15604" s="30" t="n">
        <x:v>2008.888889</x:v>
      </x:c>
      <x:c r="G15604" s="30" t="n">
        <x:v>191.99999999999997</x:v>
      </x:c>
      <x:c r="H15604" s="31" t="n">
        <x:f>IF(O15604&gt;0,O15604,D15604)*E15604/1000000/31.1034768</x:f>
        <x:v>0</x:v>
      </x:c>
      <x:c r="I15604" s="31" t="n">
        <x:f>IF(O15604&gt;0,O15604,D15604)*F15604/1000000/31.1034768</x:f>
        <x:v>0.06975425975915335</x:v>
      </x:c>
      <x:c r="J15604" s="31" t="n">
        <x:f>IF(O15604&gt;0,O15604,D15604)*G15604/1000000/31.1034768</x:f>
        <x:v>0.006666778808470697</x:v>
      </x:c>
      <x:c r="K15604" s="32" t="n">
        <x:f>H15604*$B$4*$H$4+I15604*$D$4*$J$4+J15604*$F$4*$L$4</x:f>
        <x:v>130.67442029937308</x:v>
      </x:c>
      <x:c r="L15604" s="29" t="str">
        <x:v>Niko ppm 2020</x:v>
      </x:c>
      <x:c r="M15604" s="39" t="str">
        <x:v>Jaguar//Type Arvin//TCF NNE 6700DA//17L 9 016</x:v>
      </x:c>
      <x:c r="N15604" s="58"/>
      <x:c r="O15604" s="59"/>
      <x:c r="P15604" s="60" t="str">
        <x:v>No live-price match</x:v>
      </x:c>
      <x:c r="Q15604" s="61" t="str">
        <x:f>IF(N15604="","",K15604-N15604)</x:f>
      </x:c>
    </x:row>
    <x:row r="15605">
      <x:c r="A15605" s="37" t="str">
        <x:v>TCFNNE6701DA</x:v>
      </x:c>
      <x:c r="B15605" s="37" t="str">
        <x:v>TCFNNE6701DA</x:v>
      </x:c>
      <x:c r="C15605" s="29" t="str">
        <x:v>Jaguar</x:v>
      </x:c>
      <x:c r="D15605" s="30" t="n">
        <x:v>1060</x:v>
      </x:c>
      <x:c r="E15605" s="30" t="n">
        <x:v>0</x:v>
      </x:c>
      <x:c r="F15605" s="30" t="n">
        <x:v>1944.2264149999999</x:v>
      </x:c>
      <x:c r="G15605" s="30" t="n">
        <x:v>130.4339623</x:v>
      </x:c>
      <x:c r="H15605" s="31" t="n">
        <x:f>IF(O15605&gt;0,O15605,D15605)*E15605/1000000/31.1034768</x:f>
        <x:v>0</x:v>
      </x:c>
      <x:c r="I15605" s="31" t="n">
        <x:f>IF(O15605&gt;0,O15605,D15605)*F15605/1000000/31.1034768</x:f>
        <x:v>0.06625883058513896</x:v>
      </x:c>
      <x:c r="J15605" s="31" t="n">
        <x:f>IF(O15605&gt;0,O15605,D15605)*G15605/1000000/31.1034768</x:f>
        <x:v>0.004445162221800233</x:v>
      </x:c>
      <x:c r="K15605" s="32" t="n">
        <x:f>H15605*$B$4*$H$4+I15605*$D$4*$J$4+J15605*$F$4*$L$4</x:f>
        <x:v>109.34680460497715</x:v>
      </x:c>
      <x:c r="L15605" s="29" t="str">
        <x:v>Niko ppm 2020</x:v>
      </x:c>
      <x:c r="M15605" s="39" t="str">
        <x:v>Jaguar//Type Arvin//TCF NNE6701DA//17L09002</x:v>
      </x:c>
      <x:c r="N15605" s="58"/>
      <x:c r="O15605" s="59"/>
      <x:c r="P15605" s="60" t="str">
        <x:v>No live-price match</x:v>
      </x:c>
      <x:c r="Q15605" s="61" t="str">
        <x:f>IF(N15605="","",K15605-N15605)</x:f>
      </x:c>
    </x:row>
    <x:row r="15606">
      <x:c r="A15606" s="37" t="str">
        <x:v>TCH01</x:v>
      </x:c>
      <x:c r="B15606" s="37" t="str">
        <x:v>TCH01</x:v>
      </x:c>
      <x:c r="C15606" s="29" t="str"/>
      <x:c r="D15606" s="30" t="n">
        <x:v>2410.73</x:v>
      </x:c>
      <x:c r="E15606" s="30" t="n">
        <x:v>725.07</x:v>
      </x:c>
      <x:c r="F15606" s="30" t="n">
        <x:v>116.01</x:v>
      </x:c>
      <x:c r="G15606" s="30" t="n">
        <x:v>733.54</x:v>
      </x:c>
      <x:c r="H15606" s="31" t="n">
        <x:f>IF(O15606&gt;0,O15606,D15606)*E15606/1000000/31.1034768</x:f>
        <x:v>0.022945625920909093</x:v>
      </x:c>
      <x:c r="I15606" s="31" t="n">
        <x:f>IF(O15606&gt;0,O15606,D15606)*F15606/1000000/31.1034768</x:f>
        <x:v>0.0036712621720449935</x:v>
      </x:c>
      <x:c r="J15606" s="31" t="n">
        <x:f>IF(O15606&gt;0,O15606,D15606)*G15606/1000000/31.1034768</x:f>
        <x:v>0.0232136682499947</x:v>
      </x:c>
      <x:c r="K15606" s="32" t="n">
        <x:f>H15606*$B$4*$H$4+I15606*$D$4*$J$4+J15606*$F$4*$L$4</x:f>
        <x:v>221.00000000000003</x:v>
      </x:c>
      <x:c r="L15606" s="29" t="str">
        <x:v>Niko ppm 207</x:v>
      </x:c>
      <x:c r="M15606" s="39" t="str"/>
      <x:c r="N15606" s="58" t="n">
        <x:v>221</x:v>
      </x:c>
      <x:c r="O15606" s="59" t="n">
        <x:v>984.303230712172</x:v>
      </x:c>
      <x:c r="P15606" s="60" t="str">
        <x:v>Calibrated to live price</x:v>
      </x:c>
      <x:c r="Q15606" s="61" t="n">
        <x:f>IF(N15606="","",K15606-N15606)</x:f>
        <x:v>2.842170943040401e-14</x:v>
      </x:c>
    </x:row>
    <x:row r="15607">
      <x:c r="A15607" s="37" t="str">
        <x:v>TCH41</x:v>
      </x:c>
      <x:c r="B15607" s="37" t="str">
        <x:v>TCH41</x:v>
      </x:c>
      <x:c r="C15607" s="29" t="str"/>
      <x:c r="D15607" s="30" t="n">
        <x:v>1767.23</x:v>
      </x:c>
      <x:c r="E15607" s="30" t="n">
        <x:v>178.05</x:v>
      </x:c>
      <x:c r="F15607" s="30" t="n">
        <x:v>157.6</x:v>
      </x:c>
      <x:c r="G15607" s="30" t="n">
        <x:v>835.37</x:v>
      </x:c>
      <x:c r="H15607" s="31" t="n">
        <x:f>IF(O15607&gt;0,O15607,D15607)*E15607/1000000/31.1034768</x:f>
        <x:v>0.0035912255883690366</x:v>
      </x:c>
      <x:c r="I15607" s="31" t="n">
        <x:f>IF(O15607&gt;0,O15607,D15607)*F15607/1000000/31.1034768</x:f>
        <x:v>0.003178754017000618</x:v>
      </x:c>
      <x:c r="J15607" s="31" t="n">
        <x:f>IF(O15607&gt;0,O15607,D15607)*G15607/1000000/31.1034768</x:f>
        <x:v>0.016849211568412476</x:v>
      </x:c>
      <x:c r="K15607" s="32" t="n">
        <x:f>H15607*$B$4*$H$4+I15607*$D$4*$J$4+J15607*$F$4*$L$4</x:f>
        <x:v>141.00000000000003</x:v>
      </x:c>
      <x:c r="L15607" s="29" t="str">
        <x:v>Niko ppm 207</x:v>
      </x:c>
      <x:c r="M15607" s="39" t="str"/>
      <x:c r="N15607" s="58" t="n">
        <x:v>141</x:v>
      </x:c>
      <x:c r="O15607" s="59" t="n">
        <x:v>627.3496308419133</x:v>
      </x:c>
      <x:c r="P15607" s="60" t="str">
        <x:v>Calibrated to live price</x:v>
      </x:c>
      <x:c r="Q15607" s="61" t="n">
        <x:f>IF(N15607="","",K15607-N15607)</x:f>
        <x:v>2.842170943040401e-14</x:v>
      </x:c>
    </x:row>
    <x:row r="15608">
      <x:c r="A15608" s="37" t="str">
        <x:v>TCH51</x:v>
      </x:c>
      <x:c r="B15608" s="37" t="str">
        <x:v>TCH51</x:v>
      </x:c>
      <x:c r="C15608" s="29" t="str"/>
      <x:c r="D15608" s="30" t="n">
        <x:v>1824.34</x:v>
      </x:c>
      <x:c r="E15608" s="30" t="n">
        <x:v>280.14</x:v>
      </x:c>
      <x:c r="F15608" s="30" t="n">
        <x:v>237.41</x:v>
      </x:c>
      <x:c r="G15608" s="30" t="n">
        <x:v>426.66</x:v>
      </x:c>
      <x:c r="H15608" s="31" t="n">
        <x:f>IF(O15608&gt;0,O15608,D15608)*E15608/1000000/31.1034768</x:f>
        <x:v>0.010826805471865023</x:v>
      </x:c>
      <x:c r="I15608" s="31" t="n">
        <x:f>IF(O15608&gt;0,O15608,D15608)*F15608/1000000/31.1034768</x:f>
        <x:v>0.009175383333602755</x:v>
      </x:c>
      <x:c r="J15608" s="31" t="n">
        <x:f>IF(O15608&gt;0,O15608,D15608)*G15608/1000000/31.1034768</x:f>
        <x:v>0.01648948676599533</x:v>
      </x:c>
      <x:c r="K15608" s="32" t="n">
        <x:f>H15608*$B$4*$H$4+I15608*$D$4*$J$4+J15608*$F$4*$L$4</x:f>
        <x:v>156.00000000000003</x:v>
      </x:c>
      <x:c r="L15608" s="29" t="str">
        <x:v>Niko ppm 207</x:v>
      </x:c>
      <x:c r="M15608" s="39" t="str"/>
      <x:c r="N15608" s="58" t="n">
        <x:v>156</x:v>
      </x:c>
      <x:c r="O15608" s="59" t="n">
        <x:v>1202.082147541468</x:v>
      </x:c>
      <x:c r="P15608" s="60" t="str">
        <x:v>Calibrated to live price</x:v>
      </x:c>
      <x:c r="Q15608" s="61" t="n">
        <x:f>IF(N15608="","",K15608-N15608)</x:f>
        <x:v>2.842170943040401e-14</x:v>
      </x:c>
    </x:row>
    <x:row r="15609">
      <x:c r="A15609" s="37" t="str">
        <x:v>TCH61</x:v>
      </x:c>
      <x:c r="B15609" s="37" t="str">
        <x:v>TCH61</x:v>
      </x:c>
      <x:c r="C15609" s="29" t="str"/>
      <x:c r="D15609" s="30" t="n">
        <x:v>3335.32</x:v>
      </x:c>
      <x:c r="E15609" s="30" t="n">
        <x:v>785.05</x:v>
      </x:c>
      <x:c r="F15609" s="30" t="n">
        <x:v>118.52</x:v>
      </x:c>
      <x:c r="G15609" s="30" t="n">
        <x:v>293.54</x:v>
      </x:c>
      <x:c r="H15609" s="31" t="n">
        <x:f>IF(O15609&gt;0,O15609,D15609)*E15609/1000000/31.1034768</x:f>
        <x:v>0.05510442583606608</x:v>
      </x:c>
      <x:c r="I15609" s="31" t="n">
        <x:f>IF(O15609&gt;0,O15609,D15609)*F15609/1000000/31.1034768</x:f>
        <x:v>0.008319185466009238</x:v>
      </x:c>
      <x:c r="J15609" s="31" t="n">
        <x:f>IF(O15609&gt;0,O15609,D15609)*G15609/1000000/31.1034768</x:f>
        <x:v>0.02060423305511603</x:v>
      </x:c>
      <x:c r="K15609" s="32" t="n">
        <x:f>H15609*$B$4*$H$4+I15609*$D$4*$J$4+J15609*$F$4*$L$4</x:f>
        <x:v>255</x:v>
      </x:c>
      <x:c r="L15609" s="29" t="str">
        <x:v>Niko ppm 207</x:v>
      </x:c>
      <x:c r="M15609" s="39" t="str"/>
      <x:c r="N15609" s="58" t="n">
        <x:v>255</x:v>
      </x:c>
      <x:c r="O15609" s="59" t="n">
        <x:v>2183.223018367495</x:v>
      </x:c>
      <x:c r="P15609" s="60" t="str">
        <x:v>Calibrated to live price</x:v>
      </x:c>
      <x:c r="Q15609" s="61" t="n">
        <x:f>IF(N15609="","",K15609-N15609)</x:f>
        <x:v>0</x:v>
      </x:c>
    </x:row>
    <x:row r="15610">
      <x:c r="A15610" s="37" t="str">
        <x:v>TCP</x:v>
      </x:c>
      <x:c r="B15610" s="37" t="str">
        <x:v>TCP</x:v>
      </x:c>
      <x:c r="C15610" s="29" t="str">
        <x:v>KIA/ HYUNDAI</x:v>
      </x:c>
      <x:c r="D15610" s="30" t="n">
        <x:v>860</x:v>
      </x:c>
      <x:c r="E15610" s="30" t="n">
        <x:v>0</x:v>
      </x:c>
      <x:c r="F15610" s="30" t="n">
        <x:v>5132</x:v>
      </x:c>
      <x:c r="G15610" s="30" t="n">
        <x:v>315</x:v>
      </x:c>
      <x:c r="H15610" s="31" t="n">
        <x:f>IF(O15610&gt;0,O15610,D15610)*E15610/1000000/31.1034768</x:f>
        <x:v>0</x:v>
      </x:c>
      <x:c r="I15610" s="31" t="n">
        <x:f>IF(O15610&gt;0,O15610,D15610)*F15610/1000000/31.1034768</x:f>
        <x:v>0.10214236736873403</x:v>
      </x:c>
      <x:c r="J15610" s="31" t="n">
        <x:f>IF(O15610&gt;0,O15610,D15610)*G15610/1000000/31.1034768</x:f>
        <x:v>0.006269455518540769</x:v>
      </x:c>
      <x:c r="K15610" s="32" t="n">
        <x:f>H15610*$B$4*$H$4+I15610*$D$4*$J$4+J15610*$F$4*$L$4</x:f>
        <x:v>164</x:v>
      </x:c>
      <x:c r="L15610" s="29" t="str">
        <x:v>ppm niko 2028</x:v>
      </x:c>
      <x:c r="M15610" s="39" t="str">
        <x:v>Panasus i plokscia MAZDA / LG</x:v>
      </x:c>
      <x:c r="N15610" s="58" t="n">
        <x:v>164</x:v>
      </x:c>
      <x:c r="O15610" s="59" t="n">
        <x:v>619.0535373636976</x:v>
      </x:c>
      <x:c r="P15610" s="60" t="str">
        <x:v>Calibrated to live price</x:v>
      </x:c>
      <x:c r="Q15610" s="61" t="n">
        <x:f>IF(N15610="","",K15610-N15610)</x:f>
        <x:v>0</x:v>
      </x:c>
    </x:row>
    <x:row r="15611">
      <x:c r="A15611" s="37" t="str">
        <x:v>TCT</x:v>
      </x:c>
      <x:c r="B15611" s="37" t="str">
        <x:v>TCT</x:v>
      </x:c>
      <x:c r="C15611" s="29" t="str"/>
      <x:c r="D15611" s="30" t="n">
        <x:v>700</x:v>
      </x:c>
      <x:c r="E15611" s="30" t="n">
        <x:v>0</x:v>
      </x:c>
      <x:c r="F15611" s="30" t="n">
        <x:v>5850</x:v>
      </x:c>
      <x:c r="G15611" s="30" t="n">
        <x:v>300</x:v>
      </x:c>
      <x:c r="H15611" s="31" t="n">
        <x:f>IF(O15611&gt;0,O15611,D15611)*E15611/1000000/31.1034768</x:f>
        <x:v>0</x:v>
      </x:c>
      <x:c r="I15611" s="31" t="n">
        <x:f>IF(O15611&gt;0,O15611,D15611)*F15611/1000000/31.1034768</x:f>
        <x:v>0.11856890904509952</x:v>
      </x:c>
      <x:c r="J15611" s="31" t="n">
        <x:f>IF(O15611&gt;0,O15611,D15611)*G15611/1000000/31.1034768</x:f>
        <x:v>0.006080456874107668</x:v>
      </x:c>
      <x:c r="K15611" s="32" t="n">
        <x:f>H15611*$B$4*$H$4+I15611*$D$4*$J$4+J15611*$F$4*$L$4</x:f>
        <x:v>181.00000000000003</x:v>
      </x:c>
      <x:c r="L15611" s="29" t="str">
        <x:v>ppm niko 2028</x:v>
      </x:c>
      <x:c r="M15611" s="39" t="str"/>
      <x:c r="N15611" s="58" t="n">
        <x:v>181</x:v>
      </x:c>
      <x:c r="O15611" s="59" t="n">
        <x:v>630.4111643906946</x:v>
      </x:c>
      <x:c r="P15611" s="60" t="str">
        <x:v>Calibrated to live price</x:v>
      </x:c>
      <x:c r="Q15611" s="61" t="n">
        <x:f>IF(N15611="","",K15611-N15611)</x:f>
        <x:v>2.842170943040401e-14</x:v>
      </x:c>
    </x:row>
    <x:row r="15612">
      <x:c r="A15612" s="37" t="str">
        <x:v>TCU</x:v>
      </x:c>
      <x:c r="B15612" s="37" t="str">
        <x:v>TCU</x:v>
      </x:c>
      <x:c r="C15612" s="29" t="str"/>
      <x:c r="D15612" s="30" t="n">
        <x:v>785</x:v>
      </x:c>
      <x:c r="E15612" s="30" t="n">
        <x:v>1492</x:v>
      </x:c>
      <x:c r="F15612" s="30" t="n">
        <x:v>4681</x:v>
      </x:c>
      <x:c r="G15612" s="30" t="n">
        <x:v>398</x:v>
      </x:c>
      <x:c r="H15612" s="31" t="n">
        <x:f>IF(O15612&gt;0,O15612,D15612)*E15612/1000000/31.1034768</x:f>
        <x:v>0.03455379516137728</x:v>
      </x:c>
      <x:c r="I15612" s="31" t="n">
        <x:f>IF(O15612&gt;0,O15612,D15612)*F15612/1000000/31.1034768</x:f>
        <x:v>0.10840905841180097</x:v>
      </x:c>
      <x:c r="J15612" s="31" t="n">
        <x:f>IF(O15612&gt;0,O15612,D15612)*G15612/1000000/31.1034768</x:f>
        <x:v>0.009217433293718604</x:v>
      </x:c>
      <x:c r="K15612" s="32" t="n">
        <x:f>H15612*$B$4*$H$4+I15612*$D$4*$J$4+J15612*$F$4*$L$4</x:f>
        <x:v>247</x:v>
      </x:c>
      <x:c r="L15612" s="29" t="str">
        <x:v>ppm niko 2028</x:v>
      </x:c>
      <x:c r="M15612" s="39" t="str"/>
      <x:c r="N15612" s="58" t="n">
        <x:v>247</x:v>
      </x:c>
      <x:c r="O15612" s="59" t="n">
        <x:v>720.3372427304628</x:v>
      </x:c>
      <x:c r="P15612" s="60" t="str">
        <x:v>Calibrated to live price</x:v>
      </x:c>
      <x:c r="Q15612" s="61" t="n">
        <x:f>IF(N15612="","",K15612-N15612)</x:f>
        <x:v>0</x:v>
      </x:c>
    </x:row>
    <x:row r="15613">
      <x:c r="A15613" s="37" t="str">
        <x:v>TD3</x:v>
      </x:c>
      <x:c r="B15613" s="37" t="str">
        <x:v>TD3</x:v>
      </x:c>
      <x:c r="C15613" s="29" t="str"/>
      <x:c r="D15613" s="30" t="n">
        <x:v>561.65</x:v>
      </x:c>
      <x:c r="E15613" s="30" t="n">
        <x:v>911.17</x:v>
      </x:c>
      <x:c r="F15613" s="30" t="n">
        <x:v>296.58</x:v>
      </x:c>
      <x:c r="G15613" s="30" t="n">
        <x:v>356.59</x:v>
      </x:c>
      <x:c r="H15613" s="31" t="n">
        <x:f>IF(O15613&gt;0,O15613,D15613)*E15613/1000000/31.1034768</x:f>
        <x:v>0.017740211865356452</x:v>
      </x:c>
      <x:c r="I15613" s="31" t="n">
        <x:f>IF(O15613&gt;0,O15613,D15613)*F15613/1000000/31.1034768</x:f>
        <x:v>0.005774325356439979</x:v>
      </x:c>
      <x:c r="J15613" s="31" t="n">
        <x:f>IF(O15613&gt;0,O15613,D15613)*G15613/1000000/31.1034768</x:f>
        <x:v>0.006942702403577221</x:v>
      </x:c>
      <x:c r="K15613" s="32" t="n">
        <x:f>H15613*$B$4*$H$4+I15613*$D$4*$J$4+J15613*$F$4*$L$4</x:f>
        <x:v>87.99999999999999</x:v>
      </x:c>
      <x:c r="L15613" s="29" t="str">
        <x:v>Niko ppm 207</x:v>
      </x:c>
      <x:c r="M15613" s="39" t="str"/>
      <x:c r="N15613" s="58" t="n">
        <x:v>88</x:v>
      </x:c>
      <x:c r="O15613" s="59" t="n">
        <x:v>605.5755437308067</x:v>
      </x:c>
      <x:c r="P15613" s="60" t="str">
        <x:v>Calibrated to live price</x:v>
      </x:c>
      <x:c r="Q15613" s="61" t="n">
        <x:f>IF(N15613="","",K15613-N15613)</x:f>
        <x:v>-1.4210854715202004e-14</x:v>
      </x:c>
    </x:row>
    <x:row r="15614">
      <x:c r="A15614" s="37" t="str">
        <x:v>TD4</x:v>
      </x:c>
      <x:c r="B15614" s="37" t="str">
        <x:v>TD4</x:v>
      </x:c>
      <x:c r="C15614" s="29" t="str">
        <x:v>Toyota</x:v>
      </x:c>
      <x:c r="D15614" s="30" t="n">
        <x:v>1582.37</x:v>
      </x:c>
      <x:c r="E15614" s="30" t="n">
        <x:v>564.35</x:v>
      </x:c>
      <x:c r="F15614" s="30" t="n">
        <x:v>142.24</x:v>
      </x:c>
      <x:c r="G15614" s="30" t="n">
        <x:v>358.41</x:v>
      </x:c>
      <x:c r="H15614" s="31" t="n">
        <x:f>IF(O15614&gt;0,O15614,D15614)*E15614/1000000/31.1034768</x:f>
        <x:v>0.02121934632118255</x:v>
      </x:c>
      <x:c r="I15614" s="31" t="n">
        <x:f>IF(O15614&gt;0,O15614,D15614)*F15614/1000000/31.1034768</x:f>
        <x:v>0.005348170143926651</x:v>
      </x:c>
      <x:c r="J15614" s="31" t="n">
        <x:f>IF(O15614&gt;0,O15614,D15614)*G15614/1000000/31.1034768</x:f>
        <x:v>0.013476080295871423</x:v>
      </x:c>
      <x:c r="K15614" s="32" t="n">
        <x:f>H15614*$B$4*$H$4+I15614*$D$4*$J$4+J15614*$F$4*$L$4</x:f>
        <x:v>144</x:v>
      </x:c>
      <x:c r="L15614" s="29" t="str">
        <x:v>Niko ppm 207</x:v>
      </x:c>
      <x:c r="M15614" s="39" t="str">
        <x:v>TOYOTA TD 4</x:v>
      </x:c>
      <x:c r="N15614" s="58" t="n">
        <x:v>144</x:v>
      </x:c>
      <x:c r="O15614" s="59" t="n">
        <x:v>1169.4789510269632</x:v>
      </x:c>
      <x:c r="P15614" s="60" t="str">
        <x:v>Calibrated to live price</x:v>
      </x:c>
      <x:c r="Q15614" s="61" t="n">
        <x:f>IF(N15614="","",K15614-N15614)</x:f>
        <x:v>0</x:v>
      </x:c>
    </x:row>
    <x:row r="15615">
      <x:c r="A15615" s="37" t="str">
        <x:v>TD6</x:v>
      </x:c>
      <x:c r="B15615" s="37" t="str">
        <x:v>TD6</x:v>
      </x:c>
      <x:c r="C15615" s="29" t="str"/>
      <x:c r="D15615" s="30" t="n">
        <x:v>700</x:v>
      </x:c>
      <x:c r="E15615" s="30" t="n">
        <x:v>2000</x:v>
      </x:c>
      <x:c r="F15615" s="30" t="n">
        <x:v>0</x:v>
      </x:c>
      <x:c r="G15615" s="30" t="n">
        <x:v>515</x:v>
      </x:c>
      <x:c r="H15615" s="31" t="n">
        <x:f>IF(O15615&gt;0,O15615,D15615)*E15615/1000000/31.1034768</x:f>
        <x:v>0.04624636056651791</x:v>
      </x:c>
      <x:c r="I15615" s="31" t="n">
        <x:f>IF(O15615&gt;0,O15615,D15615)*F15615/1000000/31.1034768</x:f>
        <x:v>0</x:v>
      </x:c>
      <x:c r="J15615" s="31" t="n">
        <x:f>IF(O15615&gt;0,O15615,D15615)*G15615/1000000/31.1034768</x:f>
        <x:v>0.011908437845878361</x:v>
      </x:c>
      <x:c r="K15615" s="32" t="n">
        <x:f>H15615*$B$4*$H$4+I15615*$D$4*$J$4+J15615*$F$4*$L$4</x:f>
        <x:v>163.99999999999997</x:v>
      </x:c>
      <x:c r="L15615" s="29" t="str">
        <x:v>ppm niko 2028</x:v>
      </x:c>
      <x:c r="M15615" s="39" t="str"/>
      <x:c r="N15615" s="58" t="n">
        <x:v>164</x:v>
      </x:c>
      <x:c r="O15615" s="59" t="n">
        <x:v>719.2113014825624</x:v>
      </x:c>
      <x:c r="P15615" s="60" t="str">
        <x:v>Calibrated to live price</x:v>
      </x:c>
      <x:c r="Q15615" s="61" t="n">
        <x:f>IF(N15615="","",K15615-N15615)</x:f>
        <x:v>-2.842170943040401e-14</x:v>
      </x:c>
    </x:row>
    <x:row r="15616">
      <x:c r="A15616" s="37" t="str">
        <x:v>TD9</x:v>
      </x:c>
      <x:c r="B15616" s="37" t="str">
        <x:v>TD9</x:v>
      </x:c>
      <x:c r="C15616" s="29" t="str"/>
      <x:c r="D15616" s="30" t="n">
        <x:v>395.06</x:v>
      </x:c>
      <x:c r="E15616" s="30" t="n">
        <x:v>175.72</x:v>
      </x:c>
      <x:c r="F15616" s="30" t="n">
        <x:v>260.02</x:v>
      </x:c>
      <x:c r="G15616" s="30" t="n">
        <x:v>1137.43</x:v>
      </x:c>
      <x:c r="H15616" s="31" t="n">
        <x:f>IF(O15616&gt;0,O15616,D15616)*E15616/1000000/31.1034768</x:f>
        <x:v>0.001057944741409277</x:v>
      </x:c>
      <x:c r="I15616" s="31" t="n">
        <x:f>IF(O15616&gt;0,O15616,D15616)*F15616/1000000/31.1034768</x:f>
        <x:v>0.0015654836766517196</x:v>
      </x:c>
      <x:c r="J15616" s="31" t="n">
        <x:f>IF(O15616&gt;0,O15616,D15616)*G15616/1000000/31.1034768</x:f>
        <x:v>0.00684804283645091</x:v>
      </x:c>
      <x:c r="K15616" s="32" t="n">
        <x:f>H15616*$B$4*$H$4+I15616*$D$4*$J$4+J15616*$F$4*$L$4</x:f>
        <x:v>57</x:v>
      </x:c>
      <x:c r="L15616" s="29" t="str">
        <x:v>Niko ppm 207</x:v>
      </x:c>
      <x:c r="M15616" s="39" t="str"/>
      <x:c r="N15616" s="58" t="n">
        <x:v>57</x:v>
      </x:c>
      <x:c r="O15616" s="59" t="n">
        <x:v>187.26246141648897</x:v>
      </x:c>
      <x:c r="P15616" s="60" t="str">
        <x:v>Calibrated to live price</x:v>
      </x:c>
      <x:c r="Q15616" s="61" t="n">
        <x:f>IF(N15616="","",K15616-N15616)</x:f>
        <x:v>0</x:v>
      </x:c>
    </x:row>
    <x:row r="15617">
      <x:c r="A15617" s="37" t="str">
        <x:v>TDE</x:v>
      </x:c>
      <x:c r="B15617" s="37" t="str">
        <x:v>TDE</x:v>
      </x:c>
      <x:c r="C15617" s="29" t="str"/>
      <x:c r="D15617" s="30" t="n">
        <x:v>870.88</x:v>
      </x:c>
      <x:c r="E15617" s="30" t="n">
        <x:v>428.7</x:v>
      </x:c>
      <x:c r="F15617" s="30" t="n">
        <x:v>136.71</x:v>
      </x:c>
      <x:c r="G15617" s="30" t="n">
        <x:v>775.82</x:v>
      </x:c>
      <x:c r="H15617" s="31" t="n">
        <x:f>IF(O15617&gt;0,O15617,D15617)*E15617/1000000/31.1034768</x:f>
        <x:v>0.005666697366597416</x:v>
      </x:c>
      <x:c r="I15617" s="31" t="n">
        <x:f>IF(O15617&gt;0,O15617,D15617)*F15617/1000000/31.1034768</x:f>
        <x:v>0.0018070776696700091</x:v>
      </x:c>
      <x:c r="J15617" s="31" t="n">
        <x:f>IF(O15617&gt;0,O15617,D15617)*G15617/1000000/31.1034768</x:f>
        <x:v>0.01025504350584</x:v>
      </x:c>
      <x:c r="K15617" s="32" t="n">
        <x:f>H15617*$B$4*$H$4+I15617*$D$4*$J$4+J15617*$F$4*$L$4</x:f>
        <x:v>91.00000000000001</x:v>
      </x:c>
      <x:c r="L15617" s="29" t="str">
        <x:v>Niko ppm 207</x:v>
      </x:c>
      <x:c r="M15617" s="39" t="str"/>
      <x:c r="N15617" s="58" t="n">
        <x:v>91</x:v>
      </x:c>
      <x:c r="O15617" s="59" t="n">
        <x:v>411.135969383214</x:v>
      </x:c>
      <x:c r="P15617" s="60" t="str">
        <x:v>Calibrated to live price</x:v>
      </x:c>
      <x:c r="Q15617" s="61" t="n">
        <x:f>IF(N15617="","",K15617-N15617)</x:f>
        <x:v>1.4210854715202004e-14</x:v>
      </x:c>
    </x:row>
    <x:row r="15618">
      <x:c r="A15618" s="37" t="str">
        <x:v>TE*</x:v>
      </x:c>
      <x:c r="B15618" s="37" t="str">
        <x:v>TE</x:v>
      </x:c>
      <x:c r="C15618" s="29" t="str"/>
      <x:c r="D15618" s="30" t="n">
        <x:v>2509.89</x:v>
      </x:c>
      <x:c r="E15618" s="30" t="n">
        <x:v>240.6</x:v>
      </x:c>
      <x:c r="F15618" s="30" t="n">
        <x:v>139.29</x:v>
      </x:c>
      <x:c r="G15618" s="30" t="n">
        <x:v>622.51</x:v>
      </x:c>
      <x:c r="H15618" s="31" t="n">
        <x:f>IF(O15618&gt;0,O15618,D15618)*E15618/1000000/31.1034768</x:f>
        <x:v>0.008065940880901852</x:v>
      </x:c>
      <x:c r="I15618" s="31" t="n">
        <x:f>IF(O15618&gt;0,O15618,D15618)*F15618/1000000/31.1034768</x:f>
        <x:v>0.004669596447634327</x:v>
      </x:c>
      <x:c r="J15618" s="31" t="n">
        <x:f>IF(O15618&gt;0,O15618,D15618)*G15618/1000000/31.1034768</x:f>
        <x:v>0.02086919724759024</x:v>
      </x:c>
      <x:c r="K15618" s="32" t="n">
        <x:f>H15618*$B$4*$H$4+I15618*$D$4*$J$4+J15618*$F$4*$L$4</x:f>
        <x:v>181</x:v>
      </x:c>
      <x:c r="L15618" s="29" t="str">
        <x:v>Niko ppm 207</x:v>
      </x:c>
      <x:c r="M15618" s="39" t="str"/>
      <x:c r="N15618" s="58" t="n">
        <x:v>181</x:v>
      </x:c>
      <x:c r="O15618" s="59" t="n">
        <x:v>1042.721550537416</x:v>
      </x:c>
      <x:c r="P15618" s="60" t="str">
        <x:v>Calibrated to live price</x:v>
      </x:c>
      <x:c r="Q15618" s="61" t="n">
        <x:f>IF(N15618="","",K15618-N15618)</x:f>
        <x:v>0</x:v>
      </x:c>
    </x:row>
    <x:row r="15619">
      <x:c r="A15619" s="37" t="str">
        <x:v>TE1</x:v>
      </x:c>
      <x:c r="B15619" s="37" t="str">
        <x:v>TE1</x:v>
      </x:c>
      <x:c r="C15619" s="29" t="str"/>
      <x:c r="D15619" s="30" t="n">
        <x:v>428.46</x:v>
      </x:c>
      <x:c r="E15619" s="30" t="n">
        <x:v>573.34</x:v>
      </x:c>
      <x:c r="F15619" s="30" t="n">
        <x:v>243.27</x:v>
      </x:c>
      <x:c r="G15619" s="30" t="n">
        <x:v>763.8</x:v>
      </x:c>
      <x:c r="H15619" s="31" t="n">
        <x:f>IF(O15619&gt;0,O15619,D15619)*E15619/1000000/31.1034768</x:f>
        <x:v>0.004904160384540411</x:v>
      </x:c>
      <x:c r="I15619" s="31" t="n">
        <x:f>IF(O15619&gt;0,O15619,D15619)*F15619/1000000/31.1034768</x:f>
        <x:v>0.002080850972803477</x:v>
      </x:c>
      <x:c r="J15619" s="31" t="n">
        <x:f>IF(O15619&gt;0,O15619,D15619)*G15619/1000000/31.1034768</x:f>
        <x:v>0.00653329211586836</x:v>
      </x:c>
      <x:c r="K15619" s="32" t="n">
        <x:f>H15619*$B$4*$H$4+I15619*$D$4*$J$4+J15619*$F$4*$L$4</x:f>
        <x:v>60.99999999999999</x:v>
      </x:c>
      <x:c r="L15619" s="29" t="str">
        <x:v>Niko ppm 207</x:v>
      </x:c>
      <x:c r="M15619" s="39" t="str"/>
      <x:c r="N15619" s="58" t="n">
        <x:v>61</x:v>
      </x:c>
      <x:c r="O15619" s="59" t="n">
        <x:v>266.04883445081754</x:v>
      </x:c>
      <x:c r="P15619" s="60" t="str">
        <x:v>Calibrated to live price</x:v>
      </x:c>
      <x:c r="Q15619" s="61" t="n">
        <x:f>IF(N15619="","",K15619-N15619)</x:f>
        <x:v>-7.105427357601002e-15</x:v>
      </x:c>
    </x:row>
    <x:row r="15620">
      <x:c r="A15620" s="37" t="str">
        <x:v>TE3</x:v>
      </x:c>
      <x:c r="B15620" s="37" t="str">
        <x:v>TE3</x:v>
      </x:c>
      <x:c r="C15620" s="29" t="str"/>
      <x:c r="D15620" s="30" t="n">
        <x:v>1126.82</x:v>
      </x:c>
      <x:c r="E15620" s="30" t="n">
        <x:v>595.66</x:v>
      </x:c>
      <x:c r="F15620" s="30" t="n">
        <x:v>201.75</x:v>
      </x:c>
      <x:c r="G15620" s="30" t="n">
        <x:v>205.71</x:v>
      </x:c>
      <x:c r="H15620" s="31" t="n">
        <x:f>IF(O15620&gt;0,O15620,D15620)*E15620/1000000/31.1034768</x:f>
        <x:v>0.022317982999033644</x:v>
      </x:c>
      <x:c r="I15620" s="31" t="n">
        <x:f>IF(O15620&gt;0,O15620,D15620)*F15620/1000000/31.1034768</x:f>
        <x:v>0.007559099268131213</x:v>
      </x:c>
      <x:c r="J15620" s="31" t="n">
        <x:f>IF(O15620&gt;0,O15620,D15620)*G15620/1000000/31.1034768</x:f>
        <x:v>0.007707471179416465</x:v>
      </x:c>
      <x:c r="K15620" s="32" t="n">
        <x:f>H15620*$B$4*$H$4+I15620*$D$4*$J$4+J15620*$F$4*$L$4</x:f>
        <x:v>103</x:v>
      </x:c>
      <x:c r="L15620" s="29" t="str">
        <x:v>Niko ppm 207</x:v>
      </x:c>
      <x:c r="M15620" s="39" t="str"/>
      <x:c r="N15620" s="58" t="n">
        <x:v>103</x:v>
      </x:c>
      <x:c r="O15620" s="59" t="n">
        <x:v>1165.3743182910341</x:v>
      </x:c>
      <x:c r="P15620" s="60" t="str">
        <x:v>Calibrated to live price</x:v>
      </x:c>
      <x:c r="Q15620" s="61" t="n">
        <x:f>IF(N15620="","",K15620-N15620)</x:f>
        <x:v>0</x:v>
      </x:c>
    </x:row>
    <x:row r="15621">
      <x:c r="A15621" s="37" t="str">
        <x:v>TEH32</x:v>
      </x:c>
      <x:c r="B15621" s="37" t="str">
        <x:v>TEH32</x:v>
      </x:c>
      <x:c r="C15621" s="29" t="str"/>
      <x:c r="D15621" s="30" t="n">
        <x:v>2327.31</x:v>
      </x:c>
      <x:c r="E15621" s="30" t="n">
        <x:v>738.7</x:v>
      </x:c>
      <x:c r="F15621" s="30" t="n">
        <x:v>140.44</x:v>
      </x:c>
      <x:c r="G15621" s="30" t="n">
        <x:v>1094.75</x:v>
      </x:c>
      <x:c r="H15621" s="31" t="n">
        <x:f>IF(O15621&gt;0,O15621,D15621)*E15621/1000000/31.1034768</x:f>
        <x:v>0.02120182673631506</x:v>
      </x:c>
      <x:c r="I15621" s="31" t="n">
        <x:f>IF(O15621&gt;0,O15621,D15621)*F15621/1000000/31.1034768</x:f>
        <x:v>0.004030844113778377</x:v>
      </x:c>
      <x:c r="J15621" s="31" t="n">
        <x:f>IF(O15621&gt;0,O15621,D15621)*G15621/1000000/31.1034768</x:f>
        <x:v>0.03142100963798688</x:v>
      </x:c>
      <x:c r="K15621" s="32" t="n">
        <x:f>H15621*$B$4*$H$4+I15621*$D$4*$J$4+J15621*$F$4*$L$4</x:f>
        <x:v>283</x:v>
      </x:c>
      <x:c r="L15621" s="29" t="str">
        <x:v>Niko ppm 207</x:v>
      </x:c>
      <x:c r="M15621" s="39" t="str"/>
      <x:c r="N15621" s="58" t="n">
        <x:v>283</x:v>
      </x:c>
      <x:c r="O15621" s="59" t="n">
        <x:v>892.7176472324287</x:v>
      </x:c>
      <x:c r="P15621" s="60" t="str">
        <x:v>Calibrated to live price</x:v>
      </x:c>
      <x:c r="Q15621" s="61" t="n">
        <x:f>IF(N15621="","",K15621-N15621)</x:f>
        <x:v>0</x:v>
      </x:c>
    </x:row>
    <x:row r="15622">
      <x:c r="A15622" s="37" t="str">
        <x:v>TennecoCUST313590</x:v>
      </x:c>
      <x:c r="B15622" s="37" t="str">
        <x:v>TENNECOCUST313590</x:v>
      </x:c>
      <x:c r="C15622" s="29" t="str">
        <x:v>inconnu</x:v>
      </x:c>
      <x:c r="D15622" s="30" t="n">
        <x:v>740</x:v>
      </x:c>
      <x:c r="E15622" s="30" t="n">
        <x:v>0</x:v>
      </x:c>
      <x:c r="F15622" s="30" t="n">
        <x:v>80</x:v>
      </x:c>
      <x:c r="G15622" s="30" t="n">
        <x:v>279</x:v>
      </x:c>
      <x:c r="H15622" s="31" t="n">
        <x:f>IF(O15622&gt;0,O15622,D15622)*E15622/1000000/31.1034768</x:f>
        <x:v>0</x:v>
      </x:c>
      <x:c r="I15622" s="31" t="n">
        <x:f>IF(O15622&gt;0,O15622,D15622)*F15622/1000000/31.1034768</x:f>
        <x:v>0.0019033241968627766</x:v>
      </x:c>
      <x:c r="J15622" s="31" t="n">
        <x:f>IF(O15622&gt;0,O15622,D15622)*G15622/1000000/31.1034768</x:f>
        <x:v>0.0066378431365589335</x:v>
      </x:c>
      <x:c r="K15622" s="32" t="n">
        <x:f>H15622*$B$4*$H$4+I15622*$D$4*$J$4+J15622*$F$4*$L$4</x:f>
        <x:v>54.11555148072708</x:v>
      </x:c>
      <x:c r="L15622" s="29" t="str">
        <x:v>Niko ppm 2020</x:v>
      </x:c>
      <x:c r="M15622" s="39" t="str">
        <x:v>CUST 313590//PO 4500379021//PSO 12951//SERIAL 004//DATE 03/13/07</x:v>
      </x:c>
      <x:c r="N15622" s="58"/>
      <x:c r="O15622" s="59"/>
      <x:c r="P15622" s="60" t="str">
        <x:v>No live-price match</x:v>
      </x:c>
      <x:c r="Q15622" s="61" t="str">
        <x:f>IF(N15622="","",K15622-N15622)</x:f>
      </x:c>
    </x:row>
    <x:row r="15623">
      <x:c r="A15623" s="37" t="str">
        <x:v>TennecoNOH0055166NO</x:v>
      </x:c>
      <x:c r="B15623" s="37" t="str">
        <x:v>TENNECONOH0055166NO</x:v>
      </x:c>
      <x:c r="C15623" s="29" t="str">
        <x:v>inconnu</x:v>
      </x:c>
      <x:c r="D15623" s="30" t="n">
        <x:v>16620</x:v>
      </x:c>
      <x:c r="E15623" s="30" t="n">
        <x:v>976.566787</x:v>
      </x:c>
      <x:c r="F15623" s="30" t="n">
        <x:v>174.9410349</x:v>
      </x:c>
      <x:c r="G15623" s="30" t="n">
        <x:v>0</x:v>
      </x:c>
      <x:c r="H15623" s="31" t="n">
        <x:f>IF(O15623&gt;0,O15623,D15623)*E15623/1000000/31.1034768</x:f>
        <x:v>0.5218239782100501</x:v>
      </x:c>
      <x:c r="I15623" s="31" t="n">
        <x:f>IF(O15623&gt;0,O15623,D15623)*F15623/1000000/31.1034768</x:f>
        <x:v>0.09347893866443896</x:v>
      </x:c>
      <x:c r="J15623" s="31" t="n">
        <x:f>IF(O15623&gt;0,O15623,D15623)*G15623/1000000/31.1034768</x:f>
        <x:v>0</x:v>
      </x:c>
      <x:c r="K15623" s="32" t="n">
        <x:f>H15623*$B$4*$H$4+I15623*$D$4*$J$4+J15623*$F$4*$L$4</x:f>
        <x:v>903.5544926588705</x:v>
      </x:c>
      <x:c r="L15623" s="29" t="str">
        <x:v>Niko ppm 2020</x:v>
      </x:c>
      <x:c r="M15623" s="39" t="str">
        <x:v>1) TENN NO H0055166//DO C DC-AD10//DATE 2-4-2008//FLOW VVVV//TENNECO//AUTOMOTIVE GRASS LAKE MI//2) TENN NO H0055167//DPF DC-AC10//3) CUST HNV 999490V017</x:v>
      </x:c>
      <x:c r="N15623" s="58"/>
      <x:c r="O15623" s="59"/>
      <x:c r="P15623" s="60" t="str">
        <x:v>No live-price match</x:v>
      </x:c>
      <x:c r="Q15623" s="61" t="str">
        <x:f>IF(N15623="","",K15623-N15623)</x:f>
      </x:c>
    </x:row>
    <x:row r="15624">
      <x:c r="A15624" s="37" t="str">
        <x:v>TENNOG00046699</x:v>
      </x:c>
      <x:c r="B15624" s="37" t="str">
        <x:v>TENNOG00046699</x:v>
      </x:c>
      <x:c r="C15624" s="29" t="str">
        <x:v>inconnu</x:v>
      </x:c>
      <x:c r="D15624" s="30" t="n">
        <x:v>560</x:v>
      </x:c>
      <x:c r="E15624" s="30" t="n">
        <x:v>0</x:v>
      </x:c>
      <x:c r="F15624" s="30" t="n">
        <x:v>2606</x:v>
      </x:c>
      <x:c r="G15624" s="30" t="n">
        <x:v>256</x:v>
      </x:c>
      <x:c r="H15624" s="31" t="n">
        <x:f>IF(O15624&gt;0,O15624,D15624)*E15624/1000000/31.1034768</x:f>
        <x:v>0</x:v>
      </x:c>
      <x:c r="I15624" s="31" t="n">
        <x:f>IF(O15624&gt;0,O15624,D15624)*F15624/1000000/31.1034768</x:f>
        <x:v>0.04691951351239293</x:v>
      </x:c>
      <x:c r="J15624" s="31" t="n">
        <x:f>IF(O15624&gt;0,O15624,D15624)*G15624/1000000/31.1034768</x:f>
        <x:v>0.004609131028078507</x:v>
      </x:c>
      <x:c r="K15624" s="32" t="n">
        <x:f>H15624*$B$4*$H$4+I15624*$D$4*$J$4+J15624*$F$4*$L$4</x:f>
        <x:v>88.87394865129676</x:v>
      </x:c>
      <x:c r="L15624" s="29" t="str">
        <x:v>Niko ppm 2020</x:v>
      </x:c>
      <x:c r="M15624" s="39" t="str">
        <x:v>CUST NO 7771000001017//TEN NO G00046699//PSO NO 400882901-30//SER NO 004//DATE 12/26/2006</x:v>
      </x:c>
      <x:c r="N15624" s="58"/>
      <x:c r="O15624" s="59"/>
      <x:c r="P15624" s="60" t="str">
        <x:v>No live-price match</x:v>
      </x:c>
      <x:c r="Q15624" s="61" t="str">
        <x:f>IF(N15624="","",K15624-N15624)</x:f>
      </x:c>
    </x:row>
    <x:row r="15625">
      <x:c r="A15625" s="37" t="str">
        <x:v>TENNOG0051361A</x:v>
      </x:c>
      <x:c r="B15625" s="37" t="str">
        <x:v>TENNOG0051361A</x:v>
      </x:c>
      <x:c r="C15625" s="29" t="str">
        <x:v>inconnu</x:v>
      </x:c>
      <x:c r="D15625" s="30" t="n">
        <x:v>560</x:v>
      </x:c>
      <x:c r="E15625" s="30" t="n">
        <x:v>0</x:v>
      </x:c>
      <x:c r="F15625" s="30" t="n">
        <x:v>2958</x:v>
      </x:c>
      <x:c r="G15625" s="30" t="n">
        <x:v>285</x:v>
      </x:c>
      <x:c r="H15625" s="31" t="n">
        <x:f>IF(O15625&gt;0,O15625,D15625)*E15625/1000000/31.1034768</x:f>
        <x:v>0</x:v>
      </x:c>
      <x:c r="I15625" s="31" t="n">
        <x:f>IF(O15625&gt;0,O15625,D15625)*F15625/1000000/31.1034768</x:f>
        <x:v>0.05325706867600088</x:v>
      </x:c>
      <x:c r="J15625" s="31" t="n">
        <x:f>IF(O15625&gt;0,O15625,D15625)*G15625/1000000/31.1034768</x:f>
        <x:v>0.005131259152353025</x:v>
      </x:c>
      <x:c r="K15625" s="32" t="n">
        <x:f>H15625*$B$4*$H$4+I15625*$D$4*$J$4+J15625*$F$4*$L$4</x:f>
        <x:v>100.09196142342518</x:v>
      </x:c>
      <x:c r="L15625" s="29" t="str">
        <x:v>Niko ppm 2020</x:v>
      </x:c>
      <x:c r="M15625" s="39" t="str">
        <x:v>CUST NO 7771000001018//TEN NO G0051361-A//PO NO 4500045841//PSO NO 400882901-40//SER NO 003//DATE 12/26/2006</x:v>
      </x:c>
      <x:c r="N15625" s="58"/>
      <x:c r="O15625" s="59"/>
      <x:c r="P15625" s="60" t="str">
        <x:v>No live-price match</x:v>
      </x:c>
      <x:c r="Q15625" s="61" t="str">
        <x:f>IF(N15625="","",K15625-N15625)</x:f>
      </x:c>
    </x:row>
    <x:row r="15626">
      <x:c r="A15626" s="37" t="str">
        <x:v>TENNOG0051997A</x:v>
      </x:c>
      <x:c r="B15626" s="37" t="str">
        <x:v>TENNOG0051997A</x:v>
      </x:c>
      <x:c r="C15626" s="29" t="str">
        <x:v>inconnu</x:v>
      </x:c>
      <x:c r="D15626" s="30" t="n">
        <x:v>780</x:v>
      </x:c>
      <x:c r="E15626" s="30" t="n">
        <x:v>0</x:v>
      </x:c>
      <x:c r="F15626" s="30" t="n">
        <x:v>898</x:v>
      </x:c>
      <x:c r="G15626" s="30" t="n">
        <x:v>270</x:v>
      </x:c>
      <x:c r="H15626" s="31" t="n">
        <x:f>IF(O15626&gt;0,O15626,D15626)*E15626/1000000/31.1034768</x:f>
        <x:v>0</x:v>
      </x:c>
      <x:c r="I15626" s="31" t="n">
        <x:f>IF(O15626&gt;0,O15626,D15626)*F15626/1000000/31.1034768</x:f>
        <x:v>0.022519668926529783</x:v>
      </x:c>
      <x:c r="J15626" s="31" t="n">
        <x:f>IF(O15626&gt;0,O15626,D15626)*G15626/1000000/31.1034768</x:f>
        <x:v>0.006770947227353053</x:v>
      </x:c>
      <x:c r="K15626" s="32" t="n">
        <x:f>H15626*$B$4*$H$4+I15626*$D$4*$J$4+J15626*$F$4*$L$4</x:f>
        <x:v>78.35114433252042</x:v>
      </x:c>
      <x:c r="L15626" s="29" t="str">
        <x:v>Niko ppm 2020</x:v>
      </x:c>
      <x:c r="M15626" s="39" t="str">
        <x:v>CUST NO 7771000001021//TEN NO G0051997-A//PO NO 4500045839//PSO NO 400882896-40//SER NO 009//DATE 12/22/2006</x:v>
      </x:c>
      <x:c r="N15626" s="58"/>
      <x:c r="O15626" s="59"/>
      <x:c r="P15626" s="60" t="str">
        <x:v>No live-price match</x:v>
      </x:c>
      <x:c r="Q15626" s="61" t="str">
        <x:f>IF(N15626="","",K15626-N15626)</x:f>
      </x:c>
    </x:row>
    <x:row r="15627">
      <x:c r="A15627" s="37" t="str">
        <x:v>TENNOG0053306</x:v>
      </x:c>
      <x:c r="B15627" s="37" t="str">
        <x:v>TENNOG0053306</x:v>
      </x:c>
      <x:c r="C15627" s="29" t="str">
        <x:v>inconnu</x:v>
      </x:c>
      <x:c r="D15627" s="30" t="n">
        <x:v>900</x:v>
      </x:c>
      <x:c r="E15627" s="30" t="n">
        <x:v>0</x:v>
      </x:c>
      <x:c r="F15627" s="30" t="n">
        <x:v>776</x:v>
      </x:c>
      <x:c r="G15627" s="30" t="n">
        <x:v>158.00000000000003</x:v>
      </x:c>
      <x:c r="H15627" s="31" t="n">
        <x:f>IF(O15627&gt;0,O15627,D15627)*E15627/1000000/31.1034768</x:f>
        <x:v>0</x:v>
      </x:c>
      <x:c r="I15627" s="31" t="n">
        <x:f>IF(O15627&gt;0,O15627,D15627)*F15627/1000000/31.1034768</x:f>
        <x:v>0.022454081403529783</x:v>
      </x:c>
      <x:c r="J15627" s="31" t="n">
        <x:f>IF(O15627&gt;0,O15627,D15627)*G15627/1000000/31.1034768</x:f>
        <x:v>0.004571836162058899</x:v>
      </x:c>
      <x:c r="K15627" s="32" t="n">
        <x:f>H15627*$B$4*$H$4+I15627*$D$4*$J$4+J15627*$F$4*$L$4</x:f>
        <x:v>61.058318727892186</x:v>
      </x:c>
      <x:c r="L15627" s="29" t="str">
        <x:v>Niko ppm 2020</x:v>
      </x:c>
      <x:c r="M15627" s="39" t="str">
        <x:v>Cust NO 313578//TEN NO G0053306//PO NO 4500385850//PSO NO 400903505-2//SER NO 009//DATE 5/21/2007//TENN P/N G0051998-A//SERIAL 255//FLOW VVVV//GBD 45</x:v>
      </x:c>
      <x:c r="N15627" s="58"/>
      <x:c r="O15627" s="59"/>
      <x:c r="P15627" s="60" t="str">
        <x:v>No live-price match</x:v>
      </x:c>
      <x:c r="Q15627" s="61" t="str">
        <x:f>IF(N15627="","",K15627-N15627)</x:f>
      </x:c>
    </x:row>
    <x:row r="15628">
      <x:c r="A15628" s="37" t="str">
        <x:v>TERCEL1315T02</x:v>
      </x:c>
      <x:c r="B15628" s="37" t="str">
        <x:v>TERCEL1315T02</x:v>
      </x:c>
      <x:c r="C15628" s="29" t="str">
        <x:v>Toyota</x:v>
      </x:c>
      <x:c r="D15628" s="30" t="n">
        <x:v>710</x:v>
      </x:c>
      <x:c r="E15628" s="30" t="n">
        <x:v>1761</x:v>
      </x:c>
      <x:c r="F15628" s="30" t="n">
        <x:v>41</x:v>
      </x:c>
      <x:c r="G15628" s="30" t="n">
        <x:v>329</x:v>
      </x:c>
      <x:c r="H15628" s="31" t="n">
        <x:f>IF(O15628&gt;0,O15628,D15628)*E15628/1000000/31.1034768</x:f>
        <x:v>0.040198399942221255</x:v>
      </x:c>
      <x:c r="I15628" s="31" t="n">
        <x:f>IF(O15628&gt;0,O15628,D15628)*F15628/1000000/31.1034768</x:f>
        <x:v>0.0009359082326127606</x:v>
      </x:c>
      <x:c r="J15628" s="31" t="n">
        <x:f>IF(O15628&gt;0,O15628,D15628)*G15628/1000000/31.1034768</x:f>
        <x:v>0.00751009289096581</x:v>
      </x:c>
      <x:c r="K15628" s="32" t="n">
        <x:f>H15628*$B$4*$H$4+I15628*$D$4*$J$4+J15628*$F$4*$L$4</x:f>
        <x:v>121.36047600955015</x:v>
      </x:c>
      <x:c r="L15628" s="29" t="str">
        <x:v>Niko ppm 2020</x:v>
      </x:c>
      <x:c r="M15628" s="39" t="str">
        <x:v>TOYOTA//TERCEL 1.3 1.5 T02</x:v>
      </x:c>
      <x:c r="N15628" s="58"/>
      <x:c r="O15628" s="59"/>
      <x:c r="P15628" s="60" t="str">
        <x:v>No live-price match</x:v>
      </x:c>
      <x:c r="Q15628" s="61" t="str">
        <x:f>IF(N15628="","",K15628-N15628)</x:f>
      </x:c>
    </x:row>
    <x:row r="15629">
      <x:c r="A15629" s="37" t="str">
        <x:v>Terios</x:v>
      </x:c>
      <x:c r="B15629" s="37" t="str">
        <x:v>TERIOS</x:v>
      </x:c>
      <x:c r="C15629" s="29" t="str"/>
      <x:c r="D15629" s="30" t="n">
        <x:v>915.11</x:v>
      </x:c>
      <x:c r="E15629" s="30" t="n">
        <x:v>890.45</x:v>
      </x:c>
      <x:c r="F15629" s="30" t="n">
        <x:v>237.39</x:v>
      </x:c>
      <x:c r="G15629" s="30" t="n">
        <x:v>732.31</x:v>
      </x:c>
      <x:c r="H15629" s="31" t="n">
        <x:f>IF(O15629&gt;0,O15629,D15629)*E15629/1000000/31.1034768</x:f>
        <x:v>0.01680906717024655</x:v>
      </x:c>
      <x:c r="I15629" s="31" t="n">
        <x:f>IF(O15629&gt;0,O15629,D15629)*F15629/1000000/31.1034768</x:f>
        <x:v>0.004481222365708157</x:v>
      </x:c>
      <x:c r="J15629" s="31" t="n">
        <x:f>IF(O15629&gt;0,O15629,D15629)*G15629/1000000/31.1034768</x:f>
        <x:v>0.013823850838837946</x:v>
      </x:c>
      <x:c r="K15629" s="32" t="n">
        <x:f>H15629*$B$4*$H$4+I15629*$D$4*$J$4+J15629*$F$4*$L$4</x:f>
        <x:v>139</x:v>
      </x:c>
      <x:c r="L15629" s="29" t="str">
        <x:v>Niko ppm 207</x:v>
      </x:c>
      <x:c r="M15629" s="39" t="str"/>
      <x:c r="N15629" s="58" t="n">
        <x:v>139</x:v>
      </x:c>
      <x:c r="O15629" s="59" t="n">
        <x:v>587.1418167885959</x:v>
      </x:c>
      <x:c r="P15629" s="60" t="str">
        <x:v>Calibrated to live price</x:v>
      </x:c>
      <x:c r="Q15629" s="61" t="n">
        <x:f>IF(N15629="","",K15629-N15629)</x:f>
        <x:v>0</x:v>
      </x:c>
    </x:row>
    <x:row r="15630">
      <x:c r="A15630" s="37" t="str">
        <x:v>TF4</x:v>
      </x:c>
      <x:c r="B15630" s="37" t="str">
        <x:v>TF4</x:v>
      </x:c>
      <x:c r="C15630" s="29" t="str"/>
      <x:c r="D15630" s="30" t="n">
        <x:v>700</x:v>
      </x:c>
      <x:c r="E15630" s="30" t="n">
        <x:v>0</x:v>
      </x:c>
      <x:c r="F15630" s="30" t="n">
        <x:v>6500</x:v>
      </x:c>
      <x:c r="G15630" s="30" t="n">
        <x:v>270</x:v>
      </x:c>
      <x:c r="H15630" s="31" t="n">
        <x:f>IF(O15630&gt;0,O15630,D15630)*E15630/1000000/31.1034768</x:f>
        <x:v>0</x:v>
      </x:c>
      <x:c r="I15630" s="31" t="n">
        <x:f>IF(O15630&gt;0,O15630,D15630)*F15630/1000000/31.1034768</x:f>
        <x:v>0.1358390087624382</x:v>
      </x:c>
      <x:c r="J15630" s="31" t="n">
        <x:f>IF(O15630&gt;0,O15630,D15630)*G15630/1000000/31.1034768</x:f>
        <x:v>0.005642543440901278</x:v>
      </x:c>
      <x:c r="K15630" s="32" t="n">
        <x:f>H15630*$B$4*$H$4+I15630*$D$4*$J$4+J15630*$F$4*$L$4</x:f>
        <x:v>196.99999999999997</x:v>
      </x:c>
      <x:c r="L15630" s="29" t="str">
        <x:v>ppm niko 2028</x:v>
      </x:c>
      <x:c r="M15630" s="39" t="str"/>
      <x:c r="N15630" s="58" t="n">
        <x:v>197</x:v>
      </x:c>
      <x:c r="O15630" s="59" t="n">
        <x:v>650.0100703965373</x:v>
      </x:c>
      <x:c r="P15630" s="60" t="str">
        <x:v>Calibrated to live price</x:v>
      </x:c>
      <x:c r="Q15630" s="61" t="n">
        <x:f>IF(N15630="","",K15630-N15630)</x:f>
        <x:v>-2.842170943040401e-14</x:v>
      </x:c>
    </x:row>
    <x:row r="15631">
      <x:c r="A15631" s="37" t="str">
        <x:v>TF9</x:v>
      </x:c>
      <x:c r="B15631" s="37" t="str">
        <x:v>TF9</x:v>
      </x:c>
      <x:c r="C15631" s="29" t="str">
        <x:v>Toyota</x:v>
      </x:c>
      <x:c r="D15631" s="30" t="n">
        <x:v>320</x:v>
      </x:c>
      <x:c r="E15631" s="30" t="n">
        <x:v>0</x:v>
      </x:c>
      <x:c r="F15631" s="30" t="n">
        <x:v>120</x:v>
      </x:c>
      <x:c r="G15631" s="30" t="n">
        <x:v>0</x:v>
      </x:c>
      <x:c r="H15631" s="31" t="n">
        <x:f>IF(O15631&gt;0,O15631,D15631)*E15631/1000000/31.1034768</x:f>
        <x:v>0</x:v>
      </x:c>
      <x:c r="I15631" s="31" t="n">
        <x:f>IF(O15631&gt;0,O15631,D15631)*F15631/1000000/31.1034768</x:f>
        <x:v>0.0012345886682353143</x:v>
      </x:c>
      <x:c r="J15631" s="31" t="n">
        <x:f>IF(O15631&gt;0,O15631,D15631)*G15631/1000000/31.1034768</x:f>
        <x:v>0</x:v>
      </x:c>
      <x:c r="K15631" s="32" t="n">
        <x:f>H15631*$B$4*$H$4+I15631*$D$4*$J$4+J15631*$F$4*$L$4</x:f>
        <x:v>1.3889122517647285</x:v>
      </x:c>
      <x:c r="L15631" s="29" t="str">
        <x:v>Niko ppm 2020</x:v>
      </x:c>
      <x:c r="M15631" s="39" t="str">
        <x:v>TOYOTA TF 9//WARE AUS DUBAI</x:v>
      </x:c>
      <x:c r="N15631" s="58"/>
      <x:c r="O15631" s="59"/>
      <x:c r="P15631" s="60" t="str">
        <x:v>No live-price match</x:v>
      </x:c>
      <x:c r="Q15631" s="61" t="str">
        <x:f>IF(N15631="","",K15631-N15631)</x:f>
      </x:c>
    </x:row>
    <x:row r="15632">
      <x:c r="A15632" s="37" t="str">
        <x:v>TG</x:v>
      </x:c>
      <x:c r="B15632" s="37" t="str">
        <x:v>TG</x:v>
      </x:c>
      <x:c r="C15632" s="29" t="str"/>
      <x:c r="D15632" s="30" t="n">
        <x:v>1622.07</x:v>
      </x:c>
      <x:c r="E15632" s="30" t="n">
        <x:v>310.02</x:v>
      </x:c>
      <x:c r="F15632" s="30" t="n">
        <x:v>108.76</x:v>
      </x:c>
      <x:c r="G15632" s="30" t="n">
        <x:v>1141.6</x:v>
      </x:c>
      <x:c r="H15632" s="31" t="n">
        <x:f>IF(O15632&gt;0,O15632,D15632)*E15632/1000000/31.1034768</x:f>
        <x:v>0.005689685028450155</x:v>
      </x:c>
      <x:c r="I15632" s="31" t="n">
        <x:f>IF(O15632&gt;0,O15632,D15632)*F15632/1000000/31.1034768</x:f>
        <x:v>0.001996032977531253</x:v>
      </x:c>
      <x:c r="J15632" s="31" t="n">
        <x:f>IF(O15632&gt;0,O15632,D15632)*G15632/1000000/31.1034768</x:f>
        <x:v>0.02095137226139829</x:v>
      </x:c>
      <x:c r="K15632" s="32" t="n">
        <x:f>H15632*$B$4*$H$4+I15632*$D$4*$J$4+J15632*$F$4*$L$4</x:f>
        <x:v>175</x:v>
      </x:c>
      <x:c r="L15632" s="29" t="str">
        <x:v>Niko ppm 207</x:v>
      </x:c>
      <x:c r="M15632" s="39" t="str"/>
      <x:c r="N15632" s="58" t="n">
        <x:v>175</x:v>
      </x:c>
      <x:c r="O15632" s="59" t="n">
        <x:v>570.830869884868</x:v>
      </x:c>
      <x:c r="P15632" s="60" t="str">
        <x:v>Calibrated to live price</x:v>
      </x:c>
      <x:c r="Q15632" s="61" t="n">
        <x:f>IF(N15632="","",K15632-N15632)</x:f>
        <x:v>0</x:v>
      </x:c>
    </x:row>
    <x:row r="15633">
      <x:c r="A15633" s="37" t="str">
        <x:v>TG090016</x:v>
      </x:c>
      <x:c r="B15633" s="37" t="str">
        <x:v>TG090016</x:v>
      </x:c>
      <x:c r="C15633" s="29" t="str">
        <x:v>NC</x:v>
      </x:c>
      <x:c r="D15633" s="30" t="n">
        <x:v>660</x:v>
      </x:c>
      <x:c r="E15633" s="30" t="n">
        <x:v>0</x:v>
      </x:c>
      <x:c r="F15633" s="30" t="n">
        <x:v>3019</x:v>
      </x:c>
      <x:c r="G15633" s="30" t="n">
        <x:v>104</x:v>
      </x:c>
      <x:c r="H15633" s="31" t="n">
        <x:f>IF(O15633&gt;0,O15633,D15633)*E15633/1000000/31.1034768</x:f>
        <x:v>0</x:v>
      </x:c>
      <x:c r="I15633" s="31" t="n">
        <x:f>IF(O15633&gt;0,O15633,D15633)*F15633/1000000/31.1034768</x:f>
        <x:v>0.064061648567854</x:v>
      </x:c>
      <x:c r="J15633" s="31" t="n">
        <x:f>IF(O15633&gt;0,O15633,D15633)*G15633/1000000/31.1034768</x:f>
        <x:v>0.002206827244470625</x:v>
      </x:c>
      <x:c r="K15633" s="32" t="n">
        <x:f>H15633*$B$4*$H$4+I15633*$D$4*$J$4+J15633*$F$4*$L$4</x:f>
        <x:v>89.34881196304075</x:v>
      </x:c>
      <x:c r="L15633" s="29" t="str">
        <x:v>Niko ppm 2020</x:v>
      </x:c>
      <x:c r="M15633" s="39" t="str">
        <x:v>TG09/0016</x:v>
      </x:c>
      <x:c r="N15633" s="58"/>
      <x:c r="O15633" s="59"/>
      <x:c r="P15633" s="60" t="str">
        <x:v>No live-price match</x:v>
      </x:c>
      <x:c r="Q15633" s="61" t="str">
        <x:f>IF(N15633="","",K15633-N15633)</x:f>
      </x:c>
    </x:row>
    <x:row r="15634">
      <x:c r="A15634" s="37" t="str">
        <x:v>TG090017</x:v>
      </x:c>
      <x:c r="B15634" s="37" t="str">
        <x:v>TG090017</x:v>
      </x:c>
      <x:c r="C15634" s="29" t="str">
        <x:v>inconnu</x:v>
      </x:c>
      <x:c r="D15634" s="30" t="n">
        <x:v>660</x:v>
      </x:c>
      <x:c r="E15634" s="30" t="n">
        <x:v>0</x:v>
      </x:c>
      <x:c r="F15634" s="30" t="n">
        <x:v>3224</x:v>
      </x:c>
      <x:c r="G15634" s="30" t="n">
        <x:v>109</x:v>
      </x:c>
      <x:c r="H15634" s="31" t="n">
        <x:f>IF(O15634&gt;0,O15634,D15634)*E15634/1000000/31.1034768</x:f>
        <x:v>0</x:v>
      </x:c>
      <x:c r="I15634" s="31" t="n">
        <x:f>IF(O15634&gt;0,O15634,D15634)*F15634/1000000/31.1034768</x:f>
        <x:v>0.06841164457858936</x:v>
      </x:c>
      <x:c r="J15634" s="31" t="n">
        <x:f>IF(O15634&gt;0,O15634,D15634)*G15634/1000000/31.1034768</x:f>
        <x:v>0.002312924708147097</x:v>
      </x:c>
      <x:c r="K15634" s="32" t="n">
        <x:f>H15634*$B$4*$H$4+I15634*$D$4*$J$4+J15634*$F$4*$L$4</x:f>
        <x:v>95.07330061570481</x:v>
      </x:c>
      <x:c r="L15634" s="29" t="str">
        <x:v>Niko ppm 2020</x:v>
      </x:c>
      <x:c r="M15634" s="39" t="str">
        <x:v>TG 09/0017</x:v>
      </x:c>
      <x:c r="N15634" s="58"/>
      <x:c r="O15634" s="59"/>
      <x:c r="P15634" s="60" t="str">
        <x:v>No live-price match</x:v>
      </x:c>
      <x:c r="Q15634" s="61" t="str">
        <x:f>IF(N15634="","",K15634-N15634)</x:f>
      </x:c>
    </x:row>
    <x:row r="15635">
      <x:c r="A15635" s="37" t="str">
        <x:v>TG1</x:v>
      </x:c>
      <x:c r="B15635" s="37" t="str">
        <x:v>TG1</x:v>
      </x:c>
      <x:c r="C15635" s="29" t="str"/>
      <x:c r="D15635" s="30" t="n">
        <x:v>2886.26</x:v>
      </x:c>
      <x:c r="E15635" s="30" t="n">
        <x:v>400.21</x:v>
      </x:c>
      <x:c r="F15635" s="30" t="n">
        <x:v>56.09</x:v>
      </x:c>
      <x:c r="G15635" s="30" t="n">
        <x:v>930.41</x:v>
      </x:c>
      <x:c r="H15635" s="31" t="n">
        <x:f>IF(O15635&gt;0,O15635,D15635)*E15635/1000000/31.1034768</x:f>
        <x:v>0.010507323011675028</x:v>
      </x:c>
      <x:c r="I15635" s="31" t="n">
        <x:f>IF(O15635&gt;0,O15635,D15635)*F15635/1000000/31.1034768</x:f>
        <x:v>0.0014726162457830948</x:v>
      </x:c>
      <x:c r="J15635" s="31" t="n">
        <x:f>IF(O15635&gt;0,O15635,D15635)*G15635/1000000/31.1034768</x:f>
        <x:v>0.024427471585648942</x:v>
      </x:c>
      <x:c r="K15635" s="32" t="n">
        <x:f>H15635*$B$4*$H$4+I15635*$D$4*$J$4+J15635*$F$4*$L$4</x:f>
        <x:v>208.99999999999997</x:v>
      </x:c>
      <x:c r="L15635" s="29" t="str">
        <x:v>Niko ppm 207</x:v>
      </x:c>
      <x:c r="M15635" s="39" t="str"/>
      <x:c r="N15635" s="58" t="n">
        <x:v>209</x:v>
      </x:c>
      <x:c r="O15635" s="59" t="n">
        <x:v>816.6069751473985</x:v>
      </x:c>
      <x:c r="P15635" s="60" t="str">
        <x:v>Calibrated to live price</x:v>
      </x:c>
      <x:c r="Q15635" s="61" t="n">
        <x:f>IF(N15635="","",K15635-N15635)</x:f>
        <x:v>-2.842170943040401e-14</x:v>
      </x:c>
    </x:row>
    <x:row r="15636">
      <x:c r="A15636" s="37" t="str">
        <x:v>TG2</x:v>
      </x:c>
      <x:c r="B15636" s="37" t="str">
        <x:v>TG2</x:v>
      </x:c>
      <x:c r="C15636" s="29" t="str"/>
      <x:c r="D15636" s="30" t="n">
        <x:v>2042.24</x:v>
      </x:c>
      <x:c r="E15636" s="30" t="n">
        <x:v>862.38</x:v>
      </x:c>
      <x:c r="F15636" s="30" t="n">
        <x:v>118.54</x:v>
      </x:c>
      <x:c r="G15636" s="30" t="n">
        <x:v>537.42</x:v>
      </x:c>
      <x:c r="H15636" s="31" t="n">
        <x:f>IF(O15636&gt;0,O15636,D15636)*E15636/1000000/31.1034768</x:f>
        <x:v>0.029249758536672613</x:v>
      </x:c>
      <x:c r="I15636" s="31" t="n">
        <x:f>IF(O15636&gt;0,O15636,D15636)*F15636/1000000/31.1034768</x:f>
        <x:v>0.004020578372570295</x:v>
      </x:c>
      <x:c r="J15636" s="31" t="n">
        <x:f>IF(O15636&gt;0,O15636,D15636)*G15636/1000000/31.1034768</x:f>
        <x:v>0.018227933431641034</x:v>
      </x:c>
      <x:c r="K15636" s="32" t="n">
        <x:f>H15636*$B$4*$H$4+I15636*$D$4*$J$4+J15636*$F$4*$L$4</x:f>
        <x:v>191.99999999999994</x:v>
      </x:c>
      <x:c r="L15636" s="29" t="str">
        <x:v>Niko ppm 207</x:v>
      </x:c>
      <x:c r="M15636" s="39" t="str"/>
      <x:c r="N15636" s="58" t="n">
        <x:v>192</x:v>
      </x:c>
      <x:c r="O15636" s="59" t="n">
        <x:v>1054.9516292713172</x:v>
      </x:c>
      <x:c r="P15636" s="60" t="str">
        <x:v>Calibrated to live price</x:v>
      </x:c>
      <x:c r="Q15636" s="61" t="n">
        <x:f>IF(N15636="","",K15636-N15636)</x:f>
        <x:v>-5.684341886080802e-14</x:v>
      </x:c>
    </x:row>
    <x:row r="15637">
      <x:c r="A15637" s="37" t="str">
        <x:v>TG3</x:v>
      </x:c>
      <x:c r="B15637" s="37" t="str">
        <x:v>TG3</x:v>
      </x:c>
      <x:c r="C15637" s="29" t="str"/>
      <x:c r="D15637" s="30" t="n">
        <x:v>700</x:v>
      </x:c>
      <x:c r="E15637" s="30" t="n">
        <x:v>0</x:v>
      </x:c>
      <x:c r="F15637" s="30" t="n">
        <x:v>6600</x:v>
      </x:c>
      <x:c r="G15637" s="30" t="n">
        <x:v>300</x:v>
      </x:c>
      <x:c r="H15637" s="31" t="n">
        <x:f>IF(O15637&gt;0,O15637,D15637)*E15637/1000000/31.1034768</x:f>
        <x:v>0</x:v>
      </x:c>
      <x:c r="I15637" s="31" t="n">
        <x:f>IF(O15637&gt;0,O15637,D15637)*F15637/1000000/31.1034768</x:f>
        <x:v>0.14315531000613874</x:v>
      </x:c>
      <x:c r="J15637" s="31" t="n">
        <x:f>IF(O15637&gt;0,O15637,D15637)*G15637/1000000/31.1034768</x:f>
        <x:v>0.006507059545733579</x:v>
      </x:c>
      <x:c r="K15637" s="32" t="n">
        <x:f>H15637*$B$4*$H$4+I15637*$D$4*$J$4+J15637*$F$4*$L$4</x:f>
        <x:v>212</x:v>
      </x:c>
      <x:c r="L15637" s="29" t="str">
        <x:v>ppm niko 2028</x:v>
      </x:c>
      <x:c r="M15637" s="39" t="str"/>
      <x:c r="N15637" s="58" t="n">
        <x:v>212</x:v>
      </x:c>
      <x:c r="O15637" s="59" t="n">
        <x:v>674.6405853898096</x:v>
      </x:c>
      <x:c r="P15637" s="60" t="str">
        <x:v>Calibrated to live price</x:v>
      </x:c>
      <x:c r="Q15637" s="61" t="n">
        <x:f>IF(N15637="","",K15637-N15637)</x:f>
        <x:v>0</x:v>
      </x:c>
    </x:row>
    <x:row r="15638">
      <x:c r="A15638" s="37" t="str">
        <x:v>TG4</x:v>
      </x:c>
      <x:c r="B15638" s="37" t="str">
        <x:v>TG4</x:v>
      </x:c>
      <x:c r="C15638" s="29" t="str"/>
      <x:c r="D15638" s="30" t="n">
        <x:v>361.72</x:v>
      </x:c>
      <x:c r="E15638" s="30" t="n">
        <x:v>664.53</x:v>
      </x:c>
      <x:c r="F15638" s="30" t="n">
        <x:v>278.81</x:v>
      </x:c>
      <x:c r="G15638" s="30" t="n">
        <x:v>1052</x:v>
      </x:c>
      <x:c r="H15638" s="31" t="n">
        <x:f>IF(O15638&gt;0,O15638,D15638)*E15638/1000000/31.1034768</x:f>
        <x:v>0.004375768152985713</x:v>
      </x:c>
      <x:c r="I15638" s="31" t="n">
        <x:f>IF(O15638&gt;0,O15638,D15638)*F15638/1000000/31.1034768</x:f>
        <x:v>0.0018358959245390683</x:v>
      </x:c>
      <x:c r="J15638" s="31" t="n">
        <x:f>IF(O15638&gt;0,O15638,D15638)*G15638/1000000/31.1034768</x:f>
        <x:v>0.0069271637050862585</x:v>
      </x:c>
      <x:c r="K15638" s="32" t="n">
        <x:f>H15638*$B$4*$H$4+I15638*$D$4*$J$4+J15638*$F$4*$L$4</x:f>
        <x:v>63</x:v>
      </x:c>
      <x:c r="L15638" s="29" t="str">
        <x:v>Niko ppm 207</x:v>
      </x:c>
      <x:c r="M15638" s="39" t="str"/>
      <x:c r="N15638" s="58" t="n">
        <x:v>63</x:v>
      </x:c>
      <x:c r="O15638" s="59" t="n">
        <x:v>204.80881710166585</x:v>
      </x:c>
      <x:c r="P15638" s="60" t="str">
        <x:v>Calibrated to live price</x:v>
      </x:c>
      <x:c r="Q15638" s="61" t="n">
        <x:f>IF(N15638="","",K15638-N15638)</x:f>
        <x:v>0</x:v>
      </x:c>
    </x:row>
    <x:row r="15639">
      <x:c r="A15639" s="37" t="str">
        <x:v>TG5</x:v>
      </x:c>
      <x:c r="B15639" s="37" t="str">
        <x:v>TG5</x:v>
      </x:c>
      <x:c r="C15639" s="29" t="str"/>
      <x:c r="D15639" s="30" t="n">
        <x:v>700</x:v>
      </x:c>
      <x:c r="E15639" s="30" t="n">
        <x:v>1000</x:v>
      </x:c>
      <x:c r="F15639" s="30" t="n">
        <x:v>0</x:v>
      </x:c>
      <x:c r="G15639" s="30" t="n">
        <x:v>195</x:v>
      </x:c>
      <x:c r="H15639" s="31" t="n">
        <x:f>IF(O15639&gt;0,O15639,D15639)*E15639/1000000/31.1034768</x:f>
        <x:v>0.01995518262263441</x:v>
      </x:c>
      <x:c r="I15639" s="31" t="n">
        <x:f>IF(O15639&gt;0,O15639,D15639)*F15639/1000000/31.1034768</x:f>
        <x:v>0</x:v>
      </x:c>
      <x:c r="J15639" s="31" t="n">
        <x:f>IF(O15639&gt;0,O15639,D15639)*G15639/1000000/31.1034768</x:f>
        <x:v>0.00389126061141371</x:v>
      </x:c>
      <x:c r="K15639" s="32" t="n">
        <x:f>H15639*$B$4*$H$4+I15639*$D$4*$J$4+J15639*$F$4*$L$4</x:f>
        <x:v>61</x:v>
      </x:c>
      <x:c r="L15639" s="29" t="str">
        <x:v>ppm niko 2028</x:v>
      </x:c>
      <x:c r="M15639" s="39" t="str"/>
      <x:c r="N15639" s="58" t="n">
        <x:v>61</x:v>
      </x:c>
      <x:c r="O15639" s="59" t="n">
        <x:v>620.6755597428726</x:v>
      </x:c>
      <x:c r="P15639" s="60" t="str">
        <x:v>Calibrated to live price</x:v>
      </x:c>
      <x:c r="Q15639" s="61" t="n">
        <x:f>IF(N15639="","",K15639-N15639)</x:f>
        <x:v>0</x:v>
      </x:c>
    </x:row>
    <x:row r="15640">
      <x:c r="A15640" s="37" t="str">
        <x:v>TG6</x:v>
      </x:c>
      <x:c r="B15640" s="37" t="str">
        <x:v>TG6</x:v>
      </x:c>
      <x:c r="C15640" s="29" t="str"/>
      <x:c r="D15640" s="30" t="n">
        <x:v>996.52</x:v>
      </x:c>
      <x:c r="E15640" s="30" t="n">
        <x:v>321.1</x:v>
      </x:c>
      <x:c r="F15640" s="30" t="n">
        <x:v>105.54</x:v>
      </x:c>
      <x:c r="G15640" s="30" t="n">
        <x:v>296.22</x:v>
      </x:c>
      <x:c r="H15640" s="31" t="n">
        <x:f>IF(O15640&gt;0,O15640,D15640)*E15640/1000000/31.1034768</x:f>
        <x:v>0.007015181615761846</x:v>
      </x:c>
      <x:c r="I15640" s="31" t="n">
        <x:f>IF(O15640&gt;0,O15640,D15640)*F15640/1000000/31.1034768</x:f>
        <x:v>0.0023057685074042516</x:v>
      </x:c>
      <x:c r="J15640" s="31" t="n">
        <x:f>IF(O15640&gt;0,O15640,D15640)*G15640/1000000/31.1034768</x:f>
        <x:v>0.006471619739087431</x:v>
      </x:c>
      <x:c r="K15640" s="32" t="n">
        <x:f>H15640*$B$4*$H$4+I15640*$D$4*$J$4+J15640*$F$4*$L$4</x:f>
        <x:v>63.999999999999986</x:v>
      </x:c>
      <x:c r="L15640" s="29" t="str">
        <x:v>Niko ppm 207</x:v>
      </x:c>
      <x:c r="M15640" s="39" t="str"/>
      <x:c r="N15640" s="58" t="n">
        <x:v>64</x:v>
      </x:c>
      <x:c r="O15640" s="59" t="n">
        <x:v>679.5283046827626</x:v>
      </x:c>
      <x:c r="P15640" s="60" t="str">
        <x:v>Calibrated to live price</x:v>
      </x:c>
      <x:c r="Q15640" s="61" t="n">
        <x:f>IF(N15640="","",K15640-N15640)</x:f>
        <x:v>-1.4210854715202004e-14</x:v>
      </x:c>
    </x:row>
    <x:row r="15641">
      <x:c r="A15641" s="37" t="str">
        <x:v>TG7</x:v>
      </x:c>
      <x:c r="B15641" s="37" t="str">
        <x:v>TG7</x:v>
      </x:c>
      <x:c r="C15641" s="29" t="str"/>
      <x:c r="D15641" s="30" t="n">
        <x:v>479.47</x:v>
      </x:c>
      <x:c r="E15641" s="30" t="n">
        <x:v>632.27</x:v>
      </x:c>
      <x:c r="F15641" s="30" t="n">
        <x:v>270.25</x:v>
      </x:c>
      <x:c r="G15641" s="30" t="n">
        <x:v>1155.28</x:v>
      </x:c>
      <x:c r="H15641" s="31" t="n">
        <x:f>IF(O15641&gt;0,O15641,D15641)*E15641/1000000/31.1034768</x:f>
        <x:v>0.0051477570796685645</x:v>
      </x:c>
      <x:c r="I15641" s="31" t="n">
        <x:f>IF(O15641&gt;0,O15641,D15641)*F15641/1000000/31.1034768</x:f>
        <x:v>0.002200296314518212</x:v>
      </x:c>
      <x:c r="J15641" s="31" t="n">
        <x:f>IF(O15641&gt;0,O15641,D15641)*G15641/1000000/31.1034768</x:f>
        <x:v>0.009405951253419424</x:v>
      </x:c>
      <x:c r="K15641" s="32" t="n">
        <x:f>H15641*$B$4*$H$4+I15641*$D$4*$J$4+J15641*$F$4*$L$4</x:f>
        <x:v>83.99999999999997</x:v>
      </x:c>
      <x:c r="L15641" s="29" t="str">
        <x:v>Niko ppm 207</x:v>
      </x:c>
      <x:c r="M15641" s="39" t="str"/>
      <x:c r="N15641" s="58" t="n">
        <x:v>84</x:v>
      </x:c>
      <x:c r="O15641" s="59" t="n">
        <x:v>253.23539453003775</x:v>
      </x:c>
      <x:c r="P15641" s="60" t="str">
        <x:v>Calibrated to live price</x:v>
      </x:c>
      <x:c r="Q15641" s="61" t="n">
        <x:f>IF(N15641="","",K15641-N15641)</x:f>
        <x:v>-2.842170943040401e-14</x:v>
      </x:c>
    </x:row>
    <x:row r="15642">
      <x:c r="A15642" s="37" t="str">
        <x:v>TG8</x:v>
      </x:c>
      <x:c r="B15642" s="37" t="str">
        <x:v>TG8</x:v>
      </x:c>
      <x:c r="C15642" s="29" t="str"/>
      <x:c r="D15642" s="30" t="n">
        <x:v>699.97</x:v>
      </x:c>
      <x:c r="E15642" s="30" t="n">
        <x:v>510.77</x:v>
      </x:c>
      <x:c r="F15642" s="30" t="n">
        <x:v>252.68</x:v>
      </x:c>
      <x:c r="G15642" s="30" t="n">
        <x:v>742.88</x:v>
      </x:c>
      <x:c r="H15642" s="31" t="n">
        <x:f>IF(O15642&gt;0,O15642,D15642)*E15642/1000000/31.1034768</x:f>
        <x:v>0.007198654092444839</x:v>
      </x:c>
      <x:c r="I15642" s="31" t="n">
        <x:f>IF(O15642&gt;0,O15642,D15642)*F15642/1000000/31.1034768</x:f>
        <x:v>0.003561203508583045</x:v>
      </x:c>
      <x:c r="J15642" s="31" t="n">
        <x:f>IF(O15642&gt;0,O15642,D15642)*G15642/1000000/31.1034768</x:f>
        <x:v>0.010469949590217556</x:v>
      </x:c>
      <x:c r="K15642" s="32" t="n">
        <x:f>H15642*$B$4*$H$4+I15642*$D$4*$J$4+J15642*$F$4*$L$4</x:f>
        <x:v>96.99999999999999</x:v>
      </x:c>
      <x:c r="L15642" s="29" t="str">
        <x:v>Niko ppm 207</x:v>
      </x:c>
      <x:c r="M15642" s="39" t="str"/>
      <x:c r="N15642" s="58" t="n">
        <x:v>97</x:v>
      </x:c>
      <x:c r="O15642" s="59" t="n">
        <x:v>438.3639809612606</x:v>
      </x:c>
      <x:c r="P15642" s="60" t="str">
        <x:v>Calibrated to live price</x:v>
      </x:c>
      <x:c r="Q15642" s="61" t="n">
        <x:f>IF(N15642="","",K15642-N15642)</x:f>
        <x:v>-1.4210854715202004e-14</x:v>
      </x:c>
    </x:row>
    <x:row r="15643">
      <x:c r="A15643" s="37" t="str">
        <x:v>TG9</x:v>
      </x:c>
      <x:c r="B15643" s="37" t="str">
        <x:v>TG9</x:v>
      </x:c>
      <x:c r="C15643" s="29" t="str"/>
      <x:c r="D15643" s="30" t="n">
        <x:v>445.75</x:v>
      </x:c>
      <x:c r="E15643" s="30" t="n">
        <x:v>544.19</x:v>
      </x:c>
      <x:c r="F15643" s="30" t="n">
        <x:v>233.6</x:v>
      </x:c>
      <x:c r="G15643" s="30" t="n">
        <x:v>872.22</x:v>
      </x:c>
      <x:c r="H15643" s="31" t="n">
        <x:f>IF(O15643&gt;0,O15643,D15643)*E15643/1000000/31.1034768</x:f>
        <x:v>0.0043261112424062545</x:v>
      </x:c>
      <x:c r="I15643" s="31" t="n">
        <x:f>IF(O15643&gt;0,O15643,D15643)*F15643/1000000/31.1034768</x:f>
        <x:v>0.0018570344663189345</x:v>
      </x:c>
      <x:c r="J15643" s="31" t="n">
        <x:f>IF(O15643&gt;0,O15643,D15643)*G15643/1000000/31.1034768</x:f>
        <x:v>0.006933829632759851</x:v>
      </x:c>
      <x:c r="K15643" s="32" t="n">
        <x:f>H15643*$B$4*$H$4+I15643*$D$4*$J$4+J15643*$F$4*$L$4</x:f>
        <x:v>63.00000000000001</x:v>
      </x:c>
      <x:c r="L15643" s="29" t="str">
        <x:v>Niko ppm 207</x:v>
      </x:c>
      <x:c r="M15643" s="39" t="str"/>
      <x:c r="N15643" s="58" t="n">
        <x:v>63</x:v>
      </x:c>
      <x:c r="O15643" s="59" t="n">
        <x:v>247.26125188335342</x:v>
      </x:c>
      <x:c r="P15643" s="60" t="str">
        <x:v>Calibrated to live price</x:v>
      </x:c>
      <x:c r="Q15643" s="61" t="n">
        <x:f>IF(N15643="","",K15643-N15643)</x:f>
        <x:v>7.105427357601002e-15</x:v>
      </x:c>
    </x:row>
    <x:row r="15644">
      <x:c r="A15644" s="37" t="str">
        <x:v>TGL4</x:v>
      </x:c>
      <x:c r="B15644" s="37" t="str">
        <x:v>TGL4</x:v>
      </x:c>
      <x:c r="C15644" s="29" t="str">
        <x:v>HYUNDAI-KIA</x:v>
      </x:c>
      <x:c r="D15644" s="30" t="n">
        <x:v>540</x:v>
      </x:c>
      <x:c r="E15644" s="30" t="n">
        <x:v>0</x:v>
      </x:c>
      <x:c r="F15644" s="30" t="n">
        <x:v>5452.407407</x:v>
      </x:c>
      <x:c r="G15644" s="30" t="n">
        <x:v>409.7407407</x:v>
      </x:c>
      <x:c r="H15644" s="31" t="n">
        <x:f>IF(O15644&gt;0,O15644,D15644)*E15644/1000000/31.1034768</x:f>
        <x:v>0</x:v>
      </x:c>
      <x:c r="I15644" s="31" t="n">
        <x:f>IF(O15644&gt;0,O15644,D15644)*F15644/1000000/31.1034768</x:f>
        <x:v>0.0946614431149382</x:v>
      </x:c>
      <x:c r="J15644" s="31" t="n">
        <x:f>IF(O15644&gt;0,O15644,D15644)*G15644/1000000/31.1034768</x:f>
        <x:v>0.007113674185067311</x:v>
      </x:c>
      <x:c r="K15644" s="32" t="n">
        <x:f>H15644*$B$4*$H$4+I15644*$D$4*$J$4+J15644*$F$4*$L$4</x:f>
        <x:v>162.19419237338252</x:v>
      </x:c>
      <x:c r="L15644" s="29" t="str">
        <x:v>Niko ppm 2020</x:v>
      </x:c>
      <x:c r="M15644" s="39" t="str">
        <x:v>HYUNDAI-KIA TGL 4//B A D RO53</x:v>
      </x:c>
      <x:c r="N15644" s="58"/>
      <x:c r="O15644" s="59"/>
      <x:c r="P15644" s="60" t="str">
        <x:v>No live-price match</x:v>
      </x:c>
      <x:c r="Q15644" s="61" t="str">
        <x:f>IF(N15644="","",K15644-N15644)</x:f>
      </x:c>
    </x:row>
    <x:row r="15645">
      <x:c r="A15645" s="37" t="str">
        <x:v>TGLA</x:v>
      </x:c>
      <x:c r="B15645" s="37" t="str">
        <x:v>TGLA</x:v>
      </x:c>
      <x:c r="C15645" s="29" t="str"/>
      <x:c r="D15645" s="30" t="n">
        <x:v>1710.36</x:v>
      </x:c>
      <x:c r="E15645" s="30" t="n">
        <x:v>694.51</x:v>
      </x:c>
      <x:c r="F15645" s="30" t="n">
        <x:v>222.06</x:v>
      </x:c>
      <x:c r="G15645" s="30" t="n">
        <x:v>412.24</x:v>
      </x:c>
      <x:c r="H15645" s="31" t="n">
        <x:f>IF(O15645&gt;0,O15645,D15645)*E15645/1000000/31.1034768</x:f>
        <x:v>0.02692221167215865</x:v>
      </x:c>
      <x:c r="I15645" s="31" t="n">
        <x:f>IF(O15645&gt;0,O15645,D15645)*F15645/1000000/31.1034768</x:f>
        <x:v>0.008608006110667303</x:v>
      </x:c>
      <x:c r="J15645" s="31" t="n">
        <x:f>IF(O15645&gt;0,O15645,D15645)*G15645/1000000/31.1034768</x:f>
        <x:v>0.015980205525810545</x:v>
      </x:c>
      <x:c r="K15645" s="32" t="n">
        <x:f>H15645*$B$4*$H$4+I15645*$D$4*$J$4+J15645*$F$4*$L$4</x:f>
        <x:v>176.00000000000003</x:v>
      </x:c>
      <x:c r="L15645" s="29" t="str">
        <x:v>Niko ppm 207</x:v>
      </x:c>
      <x:c r="M15645" s="39" t="str"/>
      <x:c r="N15645" s="58" t="n">
        <x:v>176</x:v>
      </x:c>
      <x:c r="O15645" s="59" t="n">
        <x:v>1205.7052974754513</x:v>
      </x:c>
      <x:c r="P15645" s="60" t="str">
        <x:v>Calibrated to live price</x:v>
      </x:c>
      <x:c r="Q15645" s="61" t="n">
        <x:f>IF(N15645="","",K15645-N15645)</x:f>
        <x:v>2.842170943040401e-14</x:v>
      </x:c>
    </x:row>
    <x:row r="15646">
      <x:c r="A15646" s="37" t="str">
        <x:v>TGRA</x:v>
      </x:c>
      <x:c r="B15646" s="37" t="str">
        <x:v>TGRA</x:v>
      </x:c>
      <x:c r="C15646" s="29" t="str"/>
      <x:c r="D15646" s="30" t="n">
        <x:v>2007.65</x:v>
      </x:c>
      <x:c r="E15646" s="30" t="n">
        <x:v>311.13</x:v>
      </x:c>
      <x:c r="F15646" s="30" t="n">
        <x:v>251.77</x:v>
      </x:c>
      <x:c r="G15646" s="30" t="n">
        <x:v>340.4</x:v>
      </x:c>
      <x:c r="H15646" s="31" t="n">
        <x:f>IF(O15646&gt;0,O15646,D15646)*E15646/1000000/31.1034768</x:f>
        <x:v>0.016080702980344735</x:v>
      </x:c>
      <x:c r="I15646" s="31" t="n">
        <x:f>IF(O15646&gt;0,O15646,D15646)*F15646/1000000/31.1034768</x:f>
        <x:v>0.013012691123843392</x:v>
      </x:c>
      <x:c r="J15646" s="31" t="n">
        <x:f>IF(O15646&gt;0,O15646,D15646)*G15646/1000000/31.1034768</x:f>
        <x:v>0.017593518125893833</x:v>
      </x:c>
      <x:c r="K15646" s="32" t="n">
        <x:f>H15646*$B$4*$H$4+I15646*$D$4*$J$4+J15646*$F$4*$L$4</x:f>
        <x:v>176.99999999999997</x:v>
      </x:c>
      <x:c r="L15646" s="29" t="str">
        <x:v>Niko ppm 207</x:v>
      </x:c>
      <x:c r="M15646" s="39" t="str"/>
      <x:c r="N15646" s="58" t="n">
        <x:v>177</x:v>
      </x:c>
      <x:c r="O15646" s="59" t="n">
        <x:v>1607.5780930056355</x:v>
      </x:c>
      <x:c r="P15646" s="60" t="str">
        <x:v>Calibrated to live price</x:v>
      </x:c>
      <x:c r="Q15646" s="61" t="n">
        <x:f>IF(N15646="","",K15646-N15646)</x:f>
        <x:v>-2.842170943040401e-14</x:v>
      </x:c>
    </x:row>
    <x:row r="15647">
      <x:c r="A15647" s="37" t="str">
        <x:v>TH*</x:v>
      </x:c>
      <x:c r="B15647" s="37" t="str">
        <x:v>TH</x:v>
      </x:c>
      <x:c r="C15647" s="29" t="str"/>
      <x:c r="D15647" s="30" t="n">
        <x:v>430.38</x:v>
      </x:c>
      <x:c r="E15647" s="30" t="n">
        <x:v>352.72</x:v>
      </x:c>
      <x:c r="F15647" s="30" t="n">
        <x:v>265.43</x:v>
      </x:c>
      <x:c r="G15647" s="30" t="n">
        <x:v>279.39</x:v>
      </x:c>
      <x:c r="H15647" s="31" t="n">
        <x:f>IF(O15647&gt;0,O15647,D15647)*E15647/1000000/31.1034768</x:f>
        <x:v>0.0044295536388658414</x:v>
      </x:c>
      <x:c r="I15647" s="31" t="n">
        <x:f>IF(O15647&gt;0,O15647,D15647)*F15647/1000000/31.1034768</x:f>
        <x:v>0.0033333420910755278</x:v>
      </x:c>
      <x:c r="J15647" s="31" t="n">
        <x:f>IF(O15647&gt;0,O15647,D15647)*G15647/1000000/31.1034768</x:f>
        <x:v>0.0035086555657822846</x:v>
      </x:c>
      <x:c r="K15647" s="32" t="n">
        <x:f>H15647*$B$4*$H$4+I15647*$D$4*$J$4+J15647*$F$4*$L$4</x:f>
        <x:v>37.99999999999999</x:v>
      </x:c>
      <x:c r="L15647" s="29" t="str">
        <x:v>Niko ppm 207</x:v>
      </x:c>
      <x:c r="M15647" s="39" t="str"/>
      <x:c r="N15647" s="58" t="n">
        <x:v>38</x:v>
      </x:c>
      <x:c r="O15647" s="59" t="n">
        <x:v>390.60591642327984</x:v>
      </x:c>
      <x:c r="P15647" s="60" t="str">
        <x:v>Calibrated to live price</x:v>
      </x:c>
      <x:c r="Q15647" s="61" t="n">
        <x:f>IF(N15647="","",K15647-N15647)</x:f>
        <x:v>-7.105427357601002e-15</x:v>
      </x:c>
    </x:row>
    <x:row r="15648">
      <x:c r="A15648" s="37" t="str">
        <x:v>TH1</x:v>
      </x:c>
      <x:c r="B15648" s="37" t="str">
        <x:v>TH1</x:v>
      </x:c>
      <x:c r="C15648" s="29" t="str"/>
      <x:c r="D15648" s="30" t="n">
        <x:v>425.96</x:v>
      </x:c>
      <x:c r="E15648" s="30" t="n">
        <x:v>716.01</x:v>
      </x:c>
      <x:c r="F15648" s="30" t="n">
        <x:v>254.78</x:v>
      </x:c>
      <x:c r="G15648" s="30" t="n">
        <x:v>622.31</x:v>
      </x:c>
      <x:c r="H15648" s="31" t="n">
        <x:f>IF(O15648&gt;0,O15648,D15648)*E15648/1000000/31.1034768</x:f>
        <x:v>0.007211830459888783</x:v>
      </x:c>
      <x:c r="I15648" s="31" t="n">
        <x:f>IF(O15648&gt;0,O15648,D15648)*F15648/1000000/31.1034768</x:f>
        <x:v>0.002566207405721239</x:v>
      </x:c>
      <x:c r="J15648" s="31" t="n">
        <x:f>IF(O15648&gt;0,O15648,D15648)*G15648/1000000/31.1034768</x:f>
        <x:v>0.006268060800119257</x:v>
      </x:c>
      <x:c r="K15648" s="32" t="n">
        <x:f>H15648*$B$4*$H$4+I15648*$D$4*$J$4+J15648*$F$4*$L$4</x:f>
        <x:v>63.000000000000014</x:v>
      </x:c>
      <x:c r="L15648" s="29" t="str">
        <x:v>Niko ppm 207</x:v>
      </x:c>
      <x:c r="M15648" s="39" t="str"/>
      <x:c r="N15648" s="58" t="n">
        <x:v>63</x:v>
      </x:c>
      <x:c r="O15648" s="59" t="n">
        <x:v>313.28193935096454</x:v>
      </x:c>
      <x:c r="P15648" s="60" t="str">
        <x:v>Calibrated to live price</x:v>
      </x:c>
      <x:c r="Q15648" s="61" t="n">
        <x:f>IF(N15648="","",K15648-N15648)</x:f>
        <x:v>1.4210854715202004e-14</x:v>
      </x:c>
    </x:row>
    <x:row r="15649">
      <x:c r="A15649" s="37" t="str">
        <x:v>TH3</x:v>
      </x:c>
      <x:c r="B15649" s="37" t="str">
        <x:v>TH3</x:v>
      </x:c>
      <x:c r="C15649" s="29" t="str"/>
      <x:c r="D15649" s="30" t="n">
        <x:v>700</x:v>
      </x:c>
      <x:c r="E15649" s="30" t="n">
        <x:v>1300</x:v>
      </x:c>
      <x:c r="F15649" s="30" t="n">
        <x:v>0</x:v>
      </x:c>
      <x:c r="G15649" s="30" t="n">
        <x:v>350</x:v>
      </x:c>
      <x:c r="H15649" s="31" t="n">
        <x:f>IF(O15649&gt;0,O15649,D15649)*E15649/1000000/31.1034768</x:f>
        <x:v>0.028311660852098533</x:v>
      </x:c>
      <x:c r="I15649" s="31" t="n">
        <x:f>IF(O15649&gt;0,O15649,D15649)*F15649/1000000/31.1034768</x:f>
        <x:v>0</x:v>
      </x:c>
      <x:c r="J15649" s="31" t="n">
        <x:f>IF(O15649&gt;0,O15649,D15649)*G15649/1000000/31.1034768</x:f>
        <x:v>0.007622370229411144</x:v>
      </x:c>
      <x:c r="K15649" s="32" t="n">
        <x:f>H15649*$B$4*$H$4+I15649*$D$4*$J$4+J15649*$F$4*$L$4</x:f>
        <x:v>103</x:v>
      </x:c>
      <x:c r="L15649" s="29" t="str">
        <x:v>ppm niko 2028</x:v>
      </x:c>
      <x:c r="M15649" s="39" t="str"/>
      <x:c r="N15649" s="58" t="n">
        <x:v>103</x:v>
      </x:c>
      <x:c r="O15649" s="59" t="n">
        <x:v>677.3777588328576</x:v>
      </x:c>
      <x:c r="P15649" s="60" t="str">
        <x:v>Calibrated to live price</x:v>
      </x:c>
      <x:c r="Q15649" s="61" t="n">
        <x:f>IF(N15649="","",K15649-N15649)</x:f>
        <x:v>0</x:v>
      </x:c>
    </x:row>
    <x:row r="15650">
      <x:c r="A15650" s="37" t="str">
        <x:v>TH5</x:v>
      </x:c>
      <x:c r="B15650" s="37" t="str">
        <x:v>TH5</x:v>
      </x:c>
      <x:c r="C15650" s="29" t="str"/>
      <x:c r="D15650" s="30" t="n">
        <x:v>700</x:v>
      </x:c>
      <x:c r="E15650" s="30" t="n">
        <x:v>1300</x:v>
      </x:c>
      <x:c r="F15650" s="30" t="n">
        <x:v>0</x:v>
      </x:c>
      <x:c r="G15650" s="30" t="n">
        <x:v>420</x:v>
      </x:c>
      <x:c r="H15650" s="31" t="n">
        <x:f>IF(O15650&gt;0,O15650,D15650)*E15650/1000000/31.1034768</x:f>
        <x:v>0.024386084583901773</x:v>
      </x:c>
      <x:c r="I15650" s="31" t="n">
        <x:f>IF(O15650&gt;0,O15650,D15650)*F15650/1000000/31.1034768</x:f>
        <x:v>0</x:v>
      </x:c>
      <x:c r="J15650" s="31" t="n">
        <x:f>IF(O15650&gt;0,O15650,D15650)*G15650/1000000/31.1034768</x:f>
        <x:v>0.007878581173260573</x:v>
      </x:c>
      <x:c r="K15650" s="32" t="n">
        <x:f>H15650*$B$4*$H$4+I15650*$D$4*$J$4+J15650*$F$4*$L$4</x:f>
        <x:v>99</x:v>
      </x:c>
      <x:c r="L15650" s="29" t="str">
        <x:v>ppm niko 2028</x:v>
      </x:c>
      <x:c r="M15650" s="39" t="str"/>
      <x:c r="N15650" s="58" t="n">
        <x:v>99</x:v>
      </x:c>
      <x:c r="O15650" s="59" t="n">
        <x:v>583.4553969986357</x:v>
      </x:c>
      <x:c r="P15650" s="60" t="str">
        <x:v>Calibrated to live price</x:v>
      </x:c>
      <x:c r="Q15650" s="61" t="n">
        <x:f>IF(N15650="","",K15650-N15650)</x:f>
        <x:v>0</x:v>
      </x:c>
    </x:row>
    <x:row r="15651">
      <x:c r="A15651" s="37" t="str">
        <x:v>TH7</x:v>
      </x:c>
      <x:c r="B15651" s="37" t="str">
        <x:v>TH7</x:v>
      </x:c>
      <x:c r="C15651" s="29" t="str"/>
      <x:c r="D15651" s="30" t="n">
        <x:v>700</x:v>
      </x:c>
      <x:c r="E15651" s="30" t="n">
        <x:v>0</x:v>
      </x:c>
      <x:c r="F15651" s="30" t="n">
        <x:v>7200</x:v>
      </x:c>
      <x:c r="G15651" s="30" t="n">
        <x:v>350</x:v>
      </x:c>
      <x:c r="H15651" s="31" t="n">
        <x:f>IF(O15651&gt;0,O15651,D15651)*E15651/1000000/31.1034768</x:f>
        <x:v>0</x:v>
      </x:c>
      <x:c r="I15651" s="31" t="n">
        <x:f>IF(O15651&gt;0,O15651,D15651)*F15651/1000000/31.1034768</x:f>
        <x:v>0.11556662515566625</x:v>
      </x:c>
      <x:c r="J15651" s="31" t="n">
        <x:f>IF(O15651&gt;0,O15651,D15651)*G15651/1000000/31.1034768</x:f>
        <x:v>0.005617822056178221</x:v>
      </x:c>
      <x:c r="K15651" s="32" t="n">
        <x:f>H15651*$B$4*$H$4+I15651*$D$4*$J$4+J15651*$F$4*$L$4</x:f>
        <x:v>174</x:v>
      </x:c>
      <x:c r="L15651" s="29" t="str">
        <x:v>ppm niko 2028</x:v>
      </x:c>
      <x:c r="M15651" s="39" t="str"/>
      <x:c r="N15651" s="58" t="n">
        <x:v>174</x:v>
      </x:c>
      <x:c r="O15651" s="59" t="n">
        <x:v>499.2394228310502</x:v>
      </x:c>
      <x:c r="P15651" s="60" t="str">
        <x:v>Calibrated to live price</x:v>
      </x:c>
      <x:c r="Q15651" s="61" t="n">
        <x:f>IF(N15651="","",K15651-N15651)</x:f>
        <x:v>0</x:v>
      </x:c>
    </x:row>
    <x:row r="15652">
      <x:c r="A15652" s="37" t="str">
        <x:v>TH8</x:v>
      </x:c>
      <x:c r="B15652" s="37" t="str">
        <x:v>TH8</x:v>
      </x:c>
      <x:c r="C15652" s="29" t="str"/>
      <x:c r="D15652" s="30" t="n">
        <x:v>2093.78</x:v>
      </x:c>
      <x:c r="E15652" s="30" t="n">
        <x:v>658.08</x:v>
      </x:c>
      <x:c r="F15652" s="30" t="n">
        <x:v>96.43</x:v>
      </x:c>
      <x:c r="G15652" s="30" t="n">
        <x:v>933.39</x:v>
      </x:c>
      <x:c r="H15652" s="31" t="n">
        <x:f>IF(O15652&gt;0,O15652,D15652)*E15652/1000000/31.1034768</x:f>
        <x:v>0.015468078183360663</x:v>
      </x:c>
      <x:c r="I15652" s="31" t="n">
        <x:f>IF(O15652&gt;0,O15652,D15652)*F15652/1000000/31.1034768</x:f>
        <x:v>0.0022665736372803743</x:v>
      </x:c>
      <x:c r="J15652" s="31" t="n">
        <x:f>IF(O15652&gt;0,O15652,D15652)*G15652/1000000/31.1034768</x:f>
        <x:v>0.021939201154216825</x:v>
      </x:c>
      <x:c r="K15652" s="32" t="n">
        <x:f>H15652*$B$4*$H$4+I15652*$D$4*$J$4+J15652*$F$4*$L$4</x:f>
        <x:v>197.99999999999997</x:v>
      </x:c>
      <x:c r="L15652" s="29" t="str">
        <x:v>Niko ppm 207</x:v>
      </x:c>
      <x:c r="M15652" s="39" t="str"/>
      <x:c r="N15652" s="58" t="n">
        <x:v>198</x:v>
      </x:c>
      <x:c r="O15652" s="59" t="n">
        <x:v>731.0828636590453</x:v>
      </x:c>
      <x:c r="P15652" s="60" t="str">
        <x:v>Calibrated to live price</x:v>
      </x:c>
      <x:c r="Q15652" s="61" t="n">
        <x:f>IF(N15652="","",K15652-N15652)</x:f>
        <x:v>-2.842170943040401e-14</x:v>
      </x:c>
    </x:row>
    <x:row r="15653">
      <x:c r="A15653" s="37" t="str">
        <x:v>THB</x:v>
      </x:c>
      <x:c r="B15653" s="37" t="str">
        <x:v>THB</x:v>
      </x:c>
      <x:c r="C15653" s="29" t="str"/>
      <x:c r="D15653" s="30" t="n">
        <x:v>1903.48</x:v>
      </x:c>
      <x:c r="E15653" s="30" t="n">
        <x:v>170.75</x:v>
      </x:c>
      <x:c r="F15653" s="30" t="n">
        <x:v>103.45</x:v>
      </x:c>
      <x:c r="G15653" s="30" t="n">
        <x:v>717.85</x:v>
      </x:c>
      <x:c r="H15653" s="31" t="n">
        <x:f>IF(O15653&gt;0,O15653,D15653)*E15653/1000000/31.1034768</x:f>
        <x:v>0.004127562972373815</x:v>
      </x:c>
      <x:c r="I15653" s="31" t="n">
        <x:f>IF(O15653&gt;0,O15653,D15653)*F15653/1000000/31.1034768</x:f>
        <x:v>0.0025007109194264783</x:v>
      </x:c>
      <x:c r="J15653" s="31" t="n">
        <x:f>IF(O15653&gt;0,O15653,D15653)*G15653/1000000/31.1034768</x:f>
        <x:v>0.017352685679171555</x:v>
      </x:c>
      <x:c r="K15653" s="32" t="n">
        <x:f>H15653*$B$4*$H$4+I15653*$D$4*$J$4+J15653*$F$4*$L$4</x:f>
        <x:v>145</x:v>
      </x:c>
      <x:c r="L15653" s="29" t="str">
        <x:v>Niko ppm 207</x:v>
      </x:c>
      <x:c r="M15653" s="39" t="str"/>
      <x:c r="N15653" s="58" t="n">
        <x:v>145</x:v>
      </x:c>
      <x:c r="O15653" s="59" t="n">
        <x:v>751.8685748273382</x:v>
      </x:c>
      <x:c r="P15653" s="60" t="str">
        <x:v>Calibrated to live price</x:v>
      </x:c>
      <x:c r="Q15653" s="61" t="n">
        <x:f>IF(N15653="","",K15653-N15653)</x:f>
        <x:v>0</x:v>
      </x:c>
    </x:row>
    <x:row r="15654">
      <x:c r="A15654" s="37" t="str">
        <x:v>TI</x:v>
      </x:c>
      <x:c r="B15654" s="37" t="str">
        <x:v>TI</x:v>
      </x:c>
      <x:c r="C15654" s="29" t="str">
        <x:v>Mitsubishi</x:v>
      </x:c>
      <x:c r="D15654" s="30" t="n">
        <x:v>950.81</x:v>
      </x:c>
      <x:c r="E15654" s="30" t="n">
        <x:v>772.77</x:v>
      </x:c>
      <x:c r="F15654" s="30" t="n">
        <x:v>246.49</x:v>
      </x:c>
      <x:c r="G15654" s="30" t="n">
        <x:v>943.35</x:v>
      </x:c>
      <x:c r="H15654" s="31" t="n">
        <x:f>IF(O15654&gt;0,O15654,D15654)*E15654/1000000/31.1034768</x:f>
        <x:v>0.013540402916895351</x:v>
      </x:c>
      <x:c r="I15654" s="31" t="n">
        <x:f>IF(O15654&gt;0,O15654,D15654)*F15654/1000000/31.1034768</x:f>
        <x:v>0.00431897448786254</x:v>
      </x:c>
      <x:c r="J15654" s="31" t="n">
        <x:f>IF(O15654&gt;0,O15654,D15654)*G15654/1000000/31.1034768</x:f>
        <x:v>0.016529289557893335</x:v>
      </x:c>
      <x:c r="K15654" s="32" t="n">
        <x:f>H15654*$B$4*$H$4+I15654*$D$4*$J$4+J15654*$F$4*$L$4</x:f>
        <x:v>155.00000000000006</x:v>
      </x:c>
      <x:c r="L15654" s="29" t="str">
        <x:v>Niko ppm 207</x:v>
      </x:c>
      <x:c r="M15654" s="39" t="str">
        <x:v>TI//FLB</x:v>
      </x:c>
      <x:c r="N15654" s="58" t="n">
        <x:v>155</x:v>
      </x:c>
      <x:c r="O15654" s="59" t="n">
        <x:v>544.9921813583691</x:v>
      </x:c>
      <x:c r="P15654" s="60" t="str">
        <x:v>Calibrated to live price</x:v>
      </x:c>
      <x:c r="Q15654" s="61" t="n">
        <x:f>IF(N15654="","",K15654-N15654)</x:f>
        <x:v>5.684341886080802e-14</x:v>
      </x:c>
    </x:row>
    <x:row r="15655">
      <x:c r="A15655" s="37" t="str">
        <x:v>TIE (1/2)</x:v>
      </x:c>
      <x:c r="B15655" s="37" t="str">
        <x:v>TIE12</x:v>
      </x:c>
      <x:c r="C15655" s="29" t="str"/>
      <x:c r="D15655" s="30" t="n">
        <x:v>1263.66</x:v>
      </x:c>
      <x:c r="E15655" s="30" t="n">
        <x:v>284.27</x:v>
      </x:c>
      <x:c r="F15655" s="30" t="n">
        <x:v>149.93</x:v>
      </x:c>
      <x:c r="G15655" s="30" t="n">
        <x:v>378.03</x:v>
      </x:c>
      <x:c r="H15655" s="31" t="n">
        <x:f>IF(O15655&gt;0,O15655,D15655)*E15655/1000000/31.1034768</x:f>
        <x:v>0.0070198410769172605</x:v>
      </x:c>
      <x:c r="I15655" s="31" t="n">
        <x:f>IF(O15655&gt;0,O15655,D15655)*F15655/1000000/31.1034768</x:f>
        <x:v>0.0037024123989946355</x:v>
      </x:c>
      <x:c r="J15655" s="31" t="n">
        <x:f>IF(O15655&gt;0,O15655,D15655)*G15655/1000000/31.1034768</x:f>
        <x:v>0.009335176143479902</x:v>
      </x:c>
      <x:c r="K15655" s="32" t="n">
        <x:f>H15655*$B$4*$H$4+I15655*$D$4*$J$4+J15655*$F$4*$L$4</x:f>
        <x:v>88</x:v>
      </x:c>
      <x:c r="L15655" s="29" t="str">
        <x:v>Niko ppm 207</x:v>
      </x:c>
      <x:c r="M15655" s="39" t="str"/>
      <x:c r="N15655" s="58" t="n">
        <x:v>88</x:v>
      </x:c>
      <x:c r="O15655" s="59" t="n">
        <x:v>768.0777573278328</x:v>
      </x:c>
      <x:c r="P15655" s="60" t="str">
        <x:v>Calibrated to live price</x:v>
      </x:c>
      <x:c r="Q15655" s="61" t="n">
        <x:f>IF(N15655="","",K15655-N15655)</x:f>
        <x:v>0</x:v>
      </x:c>
    </x:row>
    <x:row r="15656">
      <x:c r="A15656" s="37" t="str">
        <x:v>TJ*</x:v>
      </x:c>
      <x:c r="B15656" s="37" t="str">
        <x:v>TJ</x:v>
      </x:c>
      <x:c r="C15656" s="29" t="str"/>
      <x:c r="D15656" s="30" t="n">
        <x:v>2052.28</x:v>
      </x:c>
      <x:c r="E15656" s="30" t="n">
        <x:v>603.42</x:v>
      </x:c>
      <x:c r="F15656" s="30" t="n">
        <x:v>144.29</x:v>
      </x:c>
      <x:c r="G15656" s="30" t="n">
        <x:v>833.44</x:v>
      </x:c>
      <x:c r="H15656" s="31" t="n">
        <x:f>IF(O15656&gt;0,O15656,D15656)*E15656/1000000/31.1034768</x:f>
        <x:v>0.016331373620053213</x:v>
      </x:c>
      <x:c r="I15656" s="31" t="n">
        <x:f>IF(O15656&gt;0,O15656,D15656)*F15656/1000000/31.1034768</x:f>
        <x:v>0.0039051637327855854</x:v>
      </x:c>
      <x:c r="J15656" s="31" t="n">
        <x:f>IF(O15656&gt;0,O15656,D15656)*G15656/1000000/31.1034768</x:f>
        <x:v>0.02255679299641568</x:v>
      </x:c>
      <x:c r="K15656" s="32" t="n">
        <x:f>H15656*$B$4*$H$4+I15656*$D$4*$J$4+J15656*$F$4*$L$4</x:f>
        <x:v>206</x:v>
      </x:c>
      <x:c r="L15656" s="29" t="str">
        <x:v>Niko ppm 207</x:v>
      </x:c>
      <x:c r="M15656" s="39" t="str"/>
      <x:c r="N15656" s="58" t="n">
        <x:v>206</x:v>
      </x:c>
      <x:c r="O15656" s="59" t="n">
        <x:v>841.805874023826</x:v>
      </x:c>
      <x:c r="P15656" s="60" t="str">
        <x:v>Calibrated to live price</x:v>
      </x:c>
      <x:c r="Q15656" s="61" t="n">
        <x:f>IF(N15656="","",K15656-N15656)</x:f>
        <x:v>0</x:v>
      </x:c>
    </x:row>
    <x:row r="15657">
      <x:c r="A15657" s="37" t="str">
        <x:v>TJ4</x:v>
      </x:c>
      <x:c r="B15657" s="37" t="str">
        <x:v>TJ4</x:v>
      </x:c>
      <x:c r="C15657" s="29" t="str"/>
      <x:c r="D15657" s="30" t="n">
        <x:v>1920.77</x:v>
      </x:c>
      <x:c r="E15657" s="30" t="n">
        <x:v>635.91</x:v>
      </x:c>
      <x:c r="F15657" s="30" t="n">
        <x:v>103.21</x:v>
      </x:c>
      <x:c r="G15657" s="30" t="n">
        <x:v>881.01</x:v>
      </x:c>
      <x:c r="H15657" s="31" t="n">
        <x:f>IF(O15657&gt;0,O15657,D15657)*E15657/1000000/31.1034768</x:f>
        <x:v>0.014250999533719637</x:v>
      </x:c>
      <x:c r="I15657" s="31" t="n">
        <x:f>IF(O15657&gt;0,O15657,D15657)*F15657/1000000/31.1034768</x:f>
        <x:v>0.002312977719921378</x:v>
      </x:c>
      <x:c r="J15657" s="31" t="n">
        <x:f>IF(O15657&gt;0,O15657,D15657)*G15657/1000000/31.1034768</x:f>
        <x:v>0.019743789371455607</x:v>
      </x:c>
      <x:c r="K15657" s="32" t="n">
        <x:f>H15657*$B$4*$H$4+I15657*$D$4*$J$4+J15657*$F$4*$L$4</x:f>
        <x:v>179</x:v>
      </x:c>
      <x:c r="L15657" s="29" t="str">
        <x:v>Niko ppm 207</x:v>
      </x:c>
      <x:c r="M15657" s="39" t="str"/>
      <x:c r="N15657" s="58" t="n">
        <x:v>179</x:v>
      </x:c>
      <x:c r="O15657" s="59" t="n">
        <x:v>697.0414577123485</x:v>
      </x:c>
      <x:c r="P15657" s="60" t="str">
        <x:v>Calibrated to live price</x:v>
      </x:c>
      <x:c r="Q15657" s="61" t="n">
        <x:f>IF(N15657="","",K15657-N15657)</x:f>
        <x:v>0</x:v>
      </x:c>
    </x:row>
    <x:row r="15658">
      <x:c r="A15658" s="37" t="str">
        <x:v>TJ8</x:v>
      </x:c>
      <x:c r="B15658" s="37" t="str">
        <x:v>TJ8</x:v>
      </x:c>
      <x:c r="C15658" s="29" t="str"/>
      <x:c r="D15658" s="30" t="n">
        <x:v>263.5</x:v>
      </x:c>
      <x:c r="E15658" s="30" t="n">
        <x:v>928.11</x:v>
      </x:c>
      <x:c r="F15658" s="30" t="n">
        <x:v>284.7</x:v>
      </x:c>
      <x:c r="G15658" s="30" t="n">
        <x:v>437.47</x:v>
      </x:c>
      <x:c r="H15658" s="31" t="n">
        <x:f>IF(O15658&gt;0,O15658,D15658)*E15658/1000000/31.1034768</x:f>
        <x:v>0.007366400268355455</x:v>
      </x:c>
      <x:c r="I15658" s="31" t="n">
        <x:f>IF(O15658&gt;0,O15658,D15658)*F15658/1000000/31.1034768</x:f>
        <x:v>0.0022596612000741275</x:v>
      </x:c>
      <x:c r="J15658" s="31" t="n">
        <x:f>IF(O15658&gt;0,O15658,D15658)*G15658/1000000/31.1034768</x:f>
        <x:v>0.003472195241294094</x:v>
      </x:c>
      <x:c r="K15658" s="32" t="n">
        <x:f>H15658*$B$4*$H$4+I15658*$D$4*$J$4+J15658*$F$4*$L$4</x:f>
        <x:v>41</x:v>
      </x:c>
      <x:c r="L15658" s="29" t="str">
        <x:v>Niko ppm 207</x:v>
      </x:c>
      <x:c r="M15658" s="39" t="str"/>
      <x:c r="N15658" s="58" t="n">
        <x:v>41</x:v>
      </x:c>
      <x:c r="O15658" s="59" t="n">
        <x:v>246.86800039468133</x:v>
      </x:c>
      <x:c r="P15658" s="60" t="str">
        <x:v>Calibrated to live price</x:v>
      </x:c>
      <x:c r="Q15658" s="61" t="n">
        <x:f>IF(N15658="","",K15658-N15658)</x:f>
        <x:v>0</x:v>
      </x:c>
    </x:row>
    <x:row r="15659">
      <x:c r="A15659" s="37" t="str">
        <x:v>TJ9</x:v>
      </x:c>
      <x:c r="B15659" s="37" t="str">
        <x:v>TJ9</x:v>
      </x:c>
      <x:c r="C15659" s="29" t="str"/>
      <x:c r="D15659" s="30" t="n">
        <x:v>352.47</x:v>
      </x:c>
      <x:c r="E15659" s="30" t="n">
        <x:v>767.93</x:v>
      </x:c>
      <x:c r="F15659" s="30" t="n">
        <x:v>251.46</x:v>
      </x:c>
      <x:c r="G15659" s="30" t="n">
        <x:v>520.14</x:v>
      </x:c>
      <x:c r="H15659" s="31" t="n">
        <x:f>IF(O15659&gt;0,O15659,D15659)*E15659/1000000/31.1034768</x:f>
        <x:v>0.005831829677692606</x:v>
      </x:c>
      <x:c r="I15659" s="31" t="n">
        <x:f>IF(O15659&gt;0,O15659,D15659)*F15659/1000000/31.1034768</x:f>
        <x:v>0.0019096426637227124</x:v>
      </x:c>
      <x:c r="J15659" s="31" t="n">
        <x:f>IF(O15659&gt;0,O15659,D15659)*G15659/1000000/31.1034768</x:f>
        <x:v>0.0039500578028661875</x:v>
      </x:c>
      <x:c r="K15659" s="32" t="n">
        <x:f>H15659*$B$4*$H$4+I15659*$D$4*$J$4+J15659*$F$4*$L$4</x:f>
        <x:v>41.999999999999986</x:v>
      </x:c>
      <x:c r="L15659" s="29" t="str">
        <x:v>Niko ppm 207</x:v>
      </x:c>
      <x:c r="M15659" s="39" t="str"/>
      <x:c r="N15659" s="58" t="n">
        <x:v>42</x:v>
      </x:c>
      <x:c r="O15659" s="59" t="n">
        <x:v>236.20665826528906</x:v>
      </x:c>
      <x:c r="P15659" s="60" t="str">
        <x:v>Calibrated to live price</x:v>
      </x:c>
      <x:c r="Q15659" s="61" t="n">
        <x:f>IF(N15659="","",K15659-N15659)</x:f>
        <x:v>-1.4210854715202004e-14</x:v>
      </x:c>
    </x:row>
    <x:row r="15660">
      <x:c r="A15660" s="37" t="str">
        <x:v>TK1</x:v>
      </x:c>
      <x:c r="B15660" s="37" t="str">
        <x:v>TK1</x:v>
      </x:c>
      <x:c r="C15660" s="29" t="str"/>
      <x:c r="D15660" s="30" t="n">
        <x:v>2672.83</x:v>
      </x:c>
      <x:c r="E15660" s="30" t="n">
        <x:v>371.73</x:v>
      </x:c>
      <x:c r="F15660" s="30" t="n">
        <x:v>112.63</x:v>
      </x:c>
      <x:c r="G15660" s="30" t="n">
        <x:v>583.3</x:v>
      </x:c>
      <x:c r="H15660" s="31" t="n">
        <x:f>IF(O15660&gt;0,O15660,D15660)*E15660/1000000/31.1034768</x:f>
        <x:v>0.013067459652062465</x:v>
      </x:c>
      <x:c r="I15660" s="31" t="n">
        <x:f>IF(O15660&gt;0,O15660,D15660)*F15660/1000000/31.1034768</x:f>
        <x:v>0.003959292983110848</x:v>
      </x:c>
      <x:c r="J15660" s="31" t="n">
        <x:f>IF(O15660&gt;0,O15660,D15660)*G15660/1000000/31.1034768</x:f>
        <x:v>0.020504799760708136</x:v>
      </x:c>
      <x:c r="K15660" s="32" t="n">
        <x:f>H15660*$B$4*$H$4+I15660*$D$4*$J$4+J15660*$F$4*$L$4</x:f>
        <x:v>184.99999999999997</x:v>
      </x:c>
      <x:c r="L15660" s="29" t="str">
        <x:v>Niko ppm 207</x:v>
      </x:c>
      <x:c r="M15660" s="39" t="str"/>
      <x:c r="N15660" s="58" t="n">
        <x:v>185</x:v>
      </x:c>
      <x:c r="O15660" s="59" t="n">
        <x:v>1093.3834453040135</x:v>
      </x:c>
      <x:c r="P15660" s="60" t="str">
        <x:v>Calibrated to live price</x:v>
      </x:c>
      <x:c r="Q15660" s="61" t="n">
        <x:f>IF(N15660="","",K15660-N15660)</x:f>
        <x:v>-2.842170943040401e-14</x:v>
      </x:c>
    </x:row>
    <x:row r="15661">
      <x:c r="A15661" s="37" t="str">
        <x:v>TK2</x:v>
      </x:c>
      <x:c r="B15661" s="37" t="str">
        <x:v>TK2</x:v>
      </x:c>
      <x:c r="C15661" s="29" t="str"/>
      <x:c r="D15661" s="30" t="n">
        <x:v>1262.48</x:v>
      </x:c>
      <x:c r="E15661" s="30" t="n">
        <x:v>206.32</x:v>
      </x:c>
      <x:c r="F15661" s="30" t="n">
        <x:v>76.52</x:v>
      </x:c>
      <x:c r="G15661" s="30" t="n">
        <x:v>802.55</x:v>
      </x:c>
      <x:c r="H15661" s="31" t="n">
        <x:f>IF(O15661&gt;0,O15661,D15661)*E15661/1000000/31.1034768</x:f>
        <x:v>0.002900820975017938</x:v>
      </x:c>
      <x:c r="I15661" s="31" t="n">
        <x:f>IF(O15661&gt;0,O15661,D15661)*F15661/1000000/31.1034768</x:f>
        <x:v>0.0010758570231115384</x:v>
      </x:c>
      <x:c r="J15661" s="31" t="n">
        <x:f>IF(O15661&gt;0,O15661,D15661)*G15661/1000000/31.1034768</x:f>
        <x:v>0.011283704311267186</x:v>
      </x:c>
      <x:c r="K15661" s="32" t="n">
        <x:f>H15661*$B$4*$H$4+I15661*$D$4*$J$4+J15661*$F$4*$L$4</x:f>
        <x:v>94</x:v>
      </x:c>
      <x:c r="L15661" s="29" t="str">
        <x:v>Niko ppm 207</x:v>
      </x:c>
      <x:c r="M15661" s="39" t="str"/>
      <x:c r="N15661" s="58" t="n">
        <x:v>94</x:v>
      </x:c>
      <x:c r="O15661" s="59" t="n">
        <x:v>437.30912125544694</x:v>
      </x:c>
      <x:c r="P15661" s="60" t="str">
        <x:v>Calibrated to live price</x:v>
      </x:c>
      <x:c r="Q15661" s="61" t="n">
        <x:f>IF(N15661="","",K15661-N15661)</x:f>
        <x:v>0</x:v>
      </x:c>
    </x:row>
    <x:row r="15662">
      <x:c r="A15662" s="37" t="str">
        <x:v>TK3</x:v>
      </x:c>
      <x:c r="B15662" s="37" t="str">
        <x:v>TK3</x:v>
      </x:c>
      <x:c r="C15662" s="29" t="str"/>
      <x:c r="D15662" s="30" t="n">
        <x:v>630.18</x:v>
      </x:c>
      <x:c r="E15662" s="30" t="n">
        <x:v>867.87</x:v>
      </x:c>
      <x:c r="F15662" s="30" t="n">
        <x:v>143.15</x:v>
      </x:c>
      <x:c r="G15662" s="30" t="n">
        <x:v>326.81</x:v>
      </x:c>
      <x:c r="H15662" s="31" t="n">
        <x:f>IF(O15662&gt;0,O15662,D15662)*E15662/1000000/31.1034768</x:f>
        <x:v>0.014365133477270527</x:v>
      </x:c>
      <x:c r="I15662" s="31" t="n">
        <x:f>IF(O15662&gt;0,O15662,D15662)*F15662/1000000/31.1034768</x:f>
        <x:v>0.0023694434158010712</x:v>
      </x:c>
      <x:c r="J15662" s="31" t="n">
        <x:f>IF(O15662&gt;0,O15662,D15662)*G15662/1000000/31.1034768</x:f>
        <x:v>0.0054094153176245064</x:v>
      </x:c>
      <x:c r="K15662" s="32" t="n">
        <x:f>H15662*$B$4*$H$4+I15662*$D$4*$J$4+J15662*$F$4*$L$4</x:f>
        <x:v>67</x:v>
      </x:c>
      <x:c r="L15662" s="29" t="str">
        <x:v>Niko ppm 207</x:v>
      </x:c>
      <x:c r="M15662" s="39" t="str"/>
      <x:c r="N15662" s="58" t="n">
        <x:v>67</x:v>
      </x:c>
      <x:c r="O15662" s="59" t="n">
        <x:v>514.8300964881689</x:v>
      </x:c>
      <x:c r="P15662" s="60" t="str">
        <x:v>Calibrated to live price</x:v>
      </x:c>
      <x:c r="Q15662" s="61" t="n">
        <x:f>IF(N15662="","",K15662-N15662)</x:f>
        <x:v>0</x:v>
      </x:c>
    </x:row>
    <x:row r="15663">
      <x:c r="A15663" s="37" t="str">
        <x:v>TK4</x:v>
      </x:c>
      <x:c r="B15663" s="37" t="str">
        <x:v>TK4</x:v>
      </x:c>
      <x:c r="C15663" s="29" t="str"/>
      <x:c r="D15663" s="30" t="n">
        <x:v>322.1</x:v>
      </x:c>
      <x:c r="E15663" s="30" t="n">
        <x:v>861.46</x:v>
      </x:c>
      <x:c r="F15663" s="30" t="n">
        <x:v>153.83</x:v>
      </x:c>
      <x:c r="G15663" s="30" t="n">
        <x:v>943.48</x:v>
      </x:c>
      <x:c r="H15663" s="31" t="n">
        <x:f>IF(O15663&gt;0,O15663,D15663)*E15663/1000000/31.1034768</x:f>
        <x:v>0.004463251363389835</x:v>
      </x:c>
      <x:c r="I15663" s="31" t="n">
        <x:f>IF(O15663&gt;0,O15663,D15663)*F15663/1000000/31.1034768</x:f>
        <x:v>0.0007969980698236233</x:v>
      </x:c>
      <x:c r="J15663" s="31" t="n">
        <x:f>IF(O15663&gt;0,O15663,D15663)*G15663/1000000/31.1034768</x:f>
        <x:v>0.00488819956391596</x:v>
      </x:c>
      <x:c r="K15663" s="32" t="n">
        <x:f>H15663*$B$4*$H$4+I15663*$D$4*$J$4+J15663*$F$4*$L$4</x:f>
        <x:v>45.99999999999999</x:v>
      </x:c>
      <x:c r="L15663" s="29" t="str">
        <x:v>Niko ppm 207</x:v>
      </x:c>
      <x:c r="M15663" s="39" t="str"/>
      <x:c r="N15663" s="58" t="n">
        <x:v>46</x:v>
      </x:c>
      <x:c r="O15663" s="59" t="n">
        <x:v>161.14809188327274</x:v>
      </x:c>
      <x:c r="P15663" s="60" t="str">
        <x:v>Calibrated to live price</x:v>
      </x:c>
      <x:c r="Q15663" s="61" t="n">
        <x:f>IF(N15663="","",K15663-N15663)</x:f>
        <x:v>-7.105427357601002e-15</x:v>
      </x:c>
    </x:row>
    <x:row r="15664">
      <x:c r="A15664" s="37" t="str">
        <x:v>TL</x:v>
      </x:c>
      <x:c r="B15664" s="37" t="str">
        <x:v>TL</x:v>
      </x:c>
      <x:c r="C15664" s="29" t="str"/>
      <x:c r="D15664" s="30" t="n">
        <x:v>1330.88</x:v>
      </x:c>
      <x:c r="E15664" s="30" t="n">
        <x:v>257.78</x:v>
      </x:c>
      <x:c r="F15664" s="30" t="n">
        <x:v>51.77</x:v>
      </x:c>
      <x:c r="G15664" s="30" t="n">
        <x:v>546.02</x:v>
      </x:c>
      <x:c r="H15664" s="31" t="n">
        <x:f>IF(O15664&gt;0,O15664,D15664)*E15664/1000000/31.1034768</x:f>
        <x:v>0.00365298826005285</x:v>
      </x:c>
      <x:c r="I15664" s="31" t="n">
        <x:f>IF(O15664&gt;0,O15664,D15664)*F15664/1000000/31.1034768</x:f>
        <x:v>0.0007336302359490112</x:v>
      </x:c>
      <x:c r="J15664" s="31" t="n">
        <x:f>IF(O15664&gt;0,O15664,D15664)*G15664/1000000/31.1034768</x:f>
        <x:v>0.0077376237479791195</x:v>
      </x:c>
      <x:c r="K15664" s="32" t="n">
        <x:f>H15664*$B$4*$H$4+I15664*$D$4*$J$4+J15664*$F$4*$L$4</x:f>
        <x:v>67</x:v>
      </x:c>
      <x:c r="L15664" s="29" t="str">
        <x:v>Niko ppm 207</x:v>
      </x:c>
      <x:c r="M15664" s="39" t="str"/>
      <x:c r="N15664" s="58" t="n">
        <x:v>67</x:v>
      </x:c>
      <x:c r="O15664" s="59" t="n">
        <x:v>440.7659073521072</x:v>
      </x:c>
      <x:c r="P15664" s="60" t="str">
        <x:v>Calibrated to live price</x:v>
      </x:c>
      <x:c r="Q15664" s="61" t="n">
        <x:f>IF(N15664="","",K15664-N15664)</x:f>
        <x:v>0</x:v>
      </x:c>
    </x:row>
    <x:row r="15665">
      <x:c r="A15665" s="37" t="str">
        <x:v>TL3</x:v>
      </x:c>
      <x:c r="B15665" s="37" t="str">
        <x:v>TL3</x:v>
      </x:c>
      <x:c r="C15665" s="29" t="str"/>
      <x:c r="D15665" s="30" t="n">
        <x:v>751.93</x:v>
      </x:c>
      <x:c r="E15665" s="30" t="n">
        <x:v>155.92</x:v>
      </x:c>
      <x:c r="F15665" s="30" t="n">
        <x:v>271.79</x:v>
      </x:c>
      <x:c r="G15665" s="30" t="n">
        <x:v>891.77</x:v>
      </x:c>
      <x:c r="H15665" s="31" t="n">
        <x:f>IF(O15665&gt;0,O15665,D15665)*E15665/1000000/31.1034768</x:f>
        <x:v>0.001988648564226897</x:v>
      </x:c>
      <x:c r="I15665" s="31" t="n">
        <x:f>IF(O15665&gt;0,O15665,D15665)*F15665/1000000/31.1034768</x:f>
        <x:v>0.003466487899379351</x:v>
      </x:c>
      <x:c r="J15665" s="31" t="n">
        <x:f>IF(O15665&gt;0,O15665,D15665)*G15665/1000000/31.1034768</x:f>
        <x:v>0.011373891291178937</x:v>
      </x:c>
      <x:c r="K15665" s="32" t="n">
        <x:f>H15665*$B$4*$H$4+I15665*$D$4*$J$4+J15665*$F$4*$L$4</x:f>
        <x:v>96</x:v>
      </x:c>
      <x:c r="L15665" s="29" t="str">
        <x:v>Niko ppm 207</x:v>
      </x:c>
      <x:c r="M15665" s="39" t="str"/>
      <x:c r="N15665" s="58" t="n">
        <x:v>96</x:v>
      </x:c>
      <x:c r="O15665" s="59" t="n">
        <x:v>396.7026967726052</x:v>
      </x:c>
      <x:c r="P15665" s="60" t="str">
        <x:v>Calibrated to live price</x:v>
      </x:c>
      <x:c r="Q15665" s="61" t="n">
        <x:f>IF(N15665="","",K15665-N15665)</x:f>
        <x:v>0</x:v>
      </x:c>
    </x:row>
    <x:row r="15666">
      <x:c r="A15666" s="37" t="str">
        <x:v>TL6</x:v>
      </x:c>
      <x:c r="B15666" s="37" t="str">
        <x:v>TL6</x:v>
      </x:c>
      <x:c r="C15666" s="29" t="str"/>
      <x:c r="D15666" s="30" t="n">
        <x:v>370.12</x:v>
      </x:c>
      <x:c r="E15666" s="30" t="n">
        <x:v>740.68</x:v>
      </x:c>
      <x:c r="F15666" s="30" t="n">
        <x:v>262.82</x:v>
      </x:c>
      <x:c r="G15666" s="30" t="n">
        <x:v>1132.89</x:v>
      </x:c>
      <x:c r="H15666" s="31" t="n">
        <x:f>IF(O15666&gt;0,O15666,D15666)*E15666/1000000/31.1034768</x:f>
        <x:v>0.004674447593353022</x:v>
      </x:c>
      <x:c r="I15666" s="31" t="n">
        <x:f>IF(O15666&gt;0,O15666,D15666)*F15666/1000000/31.1034768</x:f>
        <x:v>0.0016586627375992891</x:v>
      </x:c>
      <x:c r="J15666" s="31" t="n">
        <x:f>IF(O15666&gt;0,O15666,D15666)*G15666/1000000/31.1034768</x:f>
        <x:v>0.00714969343580724</x:v>
      </x:c>
      <x:c r="K15666" s="32" t="n">
        <x:f>H15666*$B$4*$H$4+I15666*$D$4*$J$4+J15666*$F$4*$L$4</x:f>
        <x:v>65.00000000000001</x:v>
      </x:c>
      <x:c r="L15666" s="29" t="str">
        <x:v>Niko ppm 207</x:v>
      </x:c>
      <x:c r="M15666" s="39" t="str"/>
      <x:c r="N15666" s="58" t="n">
        <x:v>65</x:v>
      </x:c>
      <x:c r="O15666" s="59" t="n">
        <x:v>196.2947187350429</x:v>
      </x:c>
      <x:c r="P15666" s="60" t="str">
        <x:v>Calibrated to live price</x:v>
      </x:c>
      <x:c r="Q15666" s="61" t="n">
        <x:f>IF(N15666="","",K15666-N15666)</x:f>
        <x:v>1.4210854715202004e-14</x:v>
      </x:c>
    </x:row>
    <x:row r="15667">
      <x:c r="A15667" s="37" t="str">
        <x:v>TLA</x:v>
      </x:c>
      <x:c r="B15667" s="37" t="str">
        <x:v>TLA</x:v>
      </x:c>
      <x:c r="C15667" s="29" t="str"/>
      <x:c r="D15667" s="30" t="n">
        <x:v>700</x:v>
      </x:c>
      <x:c r="E15667" s="30" t="n">
        <x:v>0</x:v>
      </x:c>
      <x:c r="F15667" s="30" t="n">
        <x:v>2300</x:v>
      </x:c>
      <x:c r="G15667" s="30" t="n">
        <x:v>200</x:v>
      </x:c>
      <x:c r="H15667" s="31" t="n">
        <x:f>IF(O15667&gt;0,O15667,D15667)*E15667/1000000/31.1034768</x:f>
        <x:v>0</x:v>
      </x:c>
      <x:c r="I15667" s="31" t="n">
        <x:f>IF(O15667&gt;0,O15667,D15667)*F15667/1000000/31.1034768</x:f>
        <x:v>0.04762248705910677</x:v>
      </x:c>
      <x:c r="J15667" s="31" t="n">
        <x:f>IF(O15667&gt;0,O15667,D15667)*G15667/1000000/31.1034768</x:f>
        <x:v>0.004141085831226675</x:v>
      </x:c>
      <x:c r="K15667" s="32" t="n">
        <x:f>H15667*$B$4*$H$4+I15667*$D$4*$J$4+J15667*$F$4*$L$4</x:f>
        <x:v>85.99999999999999</x:v>
      </x:c>
      <x:c r="L15667" s="29" t="str">
        <x:v>ppm niko 2028</x:v>
      </x:c>
      <x:c r="M15667" s="39" t="str"/>
      <x:c r="N15667" s="58" t="n">
        <x:v>86</x:v>
      </x:c>
      <x:c r="O15667" s="59" t="n">
        <x:v>644.0108353918381</x:v>
      </x:c>
      <x:c r="P15667" s="60" t="str">
        <x:v>Calibrated to live price</x:v>
      </x:c>
      <x:c r="Q15667" s="61" t="n">
        <x:f>IF(N15667="","",K15667-N15667)</x:f>
        <x:v>-1.4210854715202004e-14</x:v>
      </x:c>
    </x:row>
    <x:row r="15668">
      <x:c r="A15668" s="37" t="str">
        <x:v>TM*</x:v>
      </x:c>
      <x:c r="B15668" s="37" t="str">
        <x:v>TM</x:v>
      </x:c>
      <x:c r="C15668" s="29" t="str"/>
      <x:c r="D15668" s="30" t="n">
        <x:v>638.05</x:v>
      </x:c>
      <x:c r="E15668" s="30" t="n">
        <x:v>259.43</x:v>
      </x:c>
      <x:c r="F15668" s="30" t="n">
        <x:v>251.45</x:v>
      </x:c>
      <x:c r="G15668" s="30" t="n">
        <x:v>937.58</x:v>
      </x:c>
      <x:c r="H15668" s="31" t="n">
        <x:f>IF(O15668&gt;0,O15668,D15668)*E15668/1000000/31.1034768</x:f>
        <x:v>0.0023934266398225857</x:v>
      </x:c>
      <x:c r="I15668" s="31" t="n">
        <x:f>IF(O15668&gt;0,O15668,D15668)*F15668/1000000/31.1034768</x:f>
        <x:v>0.0023198054526592494</x:v>
      </x:c>
      <x:c r="J15668" s="31" t="n">
        <x:f>IF(O15668&gt;0,O15668,D15668)*G15668/1000000/31.1034768</x:f>
        <x:v>0.00864984369180457</x:v>
      </x:c>
      <x:c r="K15668" s="32" t="n">
        <x:f>H15668*$B$4*$H$4+I15668*$D$4*$J$4+J15668*$F$4*$L$4</x:f>
        <x:v>74</x:v>
      </x:c>
      <x:c r="L15668" s="29" t="str">
        <x:v>Niko ppm 207</x:v>
      </x:c>
      <x:c r="M15668" s="39" t="str"/>
      <x:c r="N15668" s="58" t="n">
        <x:v>74</x:v>
      </x:c>
      <x:c r="O15668" s="59" t="n">
        <x:v>286.9517402159493</x:v>
      </x:c>
      <x:c r="P15668" s="60" t="str">
        <x:v>Calibrated to live price</x:v>
      </x:c>
      <x:c r="Q15668" s="61" t="n">
        <x:f>IF(N15668="","",K15668-N15668)</x:f>
        <x:v>0</x:v>
      </x:c>
    </x:row>
    <x:row r="15669">
      <x:c r="A15669" s="37" t="str">
        <x:v>TM2</x:v>
      </x:c>
      <x:c r="B15669" s="37" t="str">
        <x:v>TM2</x:v>
      </x:c>
      <x:c r="C15669" s="29" t="str"/>
      <x:c r="D15669" s="30" t="n">
        <x:v>1721.95</x:v>
      </x:c>
      <x:c r="E15669" s="30" t="n">
        <x:v>701.39</x:v>
      </x:c>
      <x:c r="F15669" s="30" t="n">
        <x:v>233.28</x:v>
      </x:c>
      <x:c r="G15669" s="30" t="n">
        <x:v>393.33</x:v>
      </x:c>
      <x:c r="H15669" s="31" t="n">
        <x:f>IF(O15669&gt;0,O15669,D15669)*E15669/1000000/31.1034768</x:f>
        <x:v>0.02970550675071364</x:v>
      </x:c>
      <x:c r="I15669" s="31" t="n">
        <x:f>IF(O15669&gt;0,O15669,D15669)*F15669/1000000/31.1034768</x:f>
        <x:v>0.009879953541975902</x:v>
      </x:c>
      <x:c r="J15669" s="31" t="n">
        <x:f>IF(O15669&gt;0,O15669,D15669)*G15669/1000000/31.1034768</x:f>
        <x:v>0.016658445330355712</x:v>
      </x:c>
      <x:c r="K15669" s="32" t="n">
        <x:f>H15669*$B$4*$H$4+I15669*$D$4*$J$4+J15669*$F$4*$L$4</x:f>
        <x:v>187</x:v>
      </x:c>
      <x:c r="L15669" s="29" t="str">
        <x:v>Niko ppm 207</x:v>
      </x:c>
      <x:c r="M15669" s="39" t="str"/>
      <x:c r="N15669" s="58" t="n">
        <x:v>187</x:v>
      </x:c>
      <x:c r="O15669" s="59" t="n">
        <x:v>1317.3049801865795</x:v>
      </x:c>
      <x:c r="P15669" s="60" t="str">
        <x:v>Calibrated to live price</x:v>
      </x:c>
      <x:c r="Q15669" s="61" t="n">
        <x:f>IF(N15669="","",K15669-N15669)</x:f>
        <x:v>0</x:v>
      </x:c>
    </x:row>
    <x:row r="15670">
      <x:c r="A15670" s="37" t="str">
        <x:v>TN2</x:v>
      </x:c>
      <x:c r="B15670" s="37" t="str">
        <x:v>TN2</x:v>
      </x:c>
      <x:c r="C15670" s="29" t="str"/>
      <x:c r="D15670" s="30" t="n">
        <x:v>673.24</x:v>
      </x:c>
      <x:c r="E15670" s="30" t="n">
        <x:v>351.03</x:v>
      </x:c>
      <x:c r="F15670" s="30" t="n">
        <x:v>208.63</x:v>
      </x:c>
      <x:c r="G15670" s="30" t="n">
        <x:v>932.07</x:v>
      </x:c>
      <x:c r="H15670" s="31" t="n">
        <x:f>IF(O15670&gt;0,O15670,D15670)*E15670/1000000/31.1034768</x:f>
        <x:v>0.0036538924262655157</x:v>
      </x:c>
      <x:c r="I15670" s="31" t="n">
        <x:f>IF(O15670&gt;0,O15670,D15670)*F15670/1000000/31.1034768</x:f>
        <x:v>0.00217164224394432</x:v>
      </x:c>
      <x:c r="J15670" s="31" t="n">
        <x:f>IF(O15670&gt;0,O15670,D15670)*G15670/1000000/31.1034768</x:f>
        <x:v>0.009701972805028915</x:v>
      </x:c>
      <x:c r="K15670" s="32" t="n">
        <x:f>H15670*$B$4*$H$4+I15670*$D$4*$J$4+J15670*$F$4*$L$4</x:f>
        <x:v>84</x:v>
      </x:c>
      <x:c r="L15670" s="29" t="str">
        <x:v>Niko ppm 207</x:v>
      </x:c>
      <x:c r="M15670" s="39" t="str"/>
      <x:c r="N15670" s="58" t="n">
        <x:v>84</x:v>
      </x:c>
      <x:c r="O15670" s="59" t="n">
        <x:v>323.7579645900498</x:v>
      </x:c>
      <x:c r="P15670" s="60" t="str">
        <x:v>Calibrated to live price</x:v>
      </x:c>
      <x:c r="Q15670" s="61" t="n">
        <x:f>IF(N15670="","",K15670-N15670)</x:f>
        <x:v>0</x:v>
      </x:c>
    </x:row>
    <x:row r="15671">
      <x:c r="A15671" s="37" t="str">
        <x:v>TN3</x:v>
      </x:c>
      <x:c r="B15671" s="37" t="str">
        <x:v>TN3</x:v>
      </x:c>
      <x:c r="C15671" s="29" t="str"/>
      <x:c r="D15671" s="30" t="n">
        <x:v>501.51</x:v>
      </x:c>
      <x:c r="E15671" s="30" t="n">
        <x:v>334.56</x:v>
      </x:c>
      <x:c r="F15671" s="30" t="n">
        <x:v>290.07</x:v>
      </x:c>
      <x:c r="G15671" s="30" t="n">
        <x:v>835.79</x:v>
      </x:c>
      <x:c r="H15671" s="31" t="n">
        <x:f>IF(O15671&gt;0,O15671,D15671)*E15671/1000000/31.1034768</x:f>
        <x:v>0.0032176023073668208</x:v>
      </x:c>
      <x:c r="I15671" s="31" t="n">
        <x:f>IF(O15671&gt;0,O15671,D15671)*F15671/1000000/31.1034768</x:f>
        <x:v>0.0027897235213351678</x:v>
      </x:c>
      <x:c r="J15671" s="31" t="n">
        <x:f>IF(O15671&gt;0,O15671,D15671)*G15671/1000000/31.1034768</x:f>
        <x:v>0.008038139145367393</x:v>
      </x:c>
      <x:c r="K15671" s="32" t="n">
        <x:f>H15671*$B$4*$H$4+I15671*$D$4*$J$4+J15671*$F$4*$L$4</x:f>
        <x:v>70.99999999999999</x:v>
      </x:c>
      <x:c r="L15671" s="29" t="str">
        <x:v>Niko ppm 207</x:v>
      </x:c>
      <x:c r="M15671" s="39" t="str"/>
      <x:c r="N15671" s="58" t="n">
        <x:v>71</x:v>
      </x:c>
      <x:c r="O15671" s="59" t="n">
        <x:v>299.1350392121305</x:v>
      </x:c>
      <x:c r="P15671" s="60" t="str">
        <x:v>Calibrated to live price</x:v>
      </x:c>
      <x:c r="Q15671" s="61" t="n">
        <x:f>IF(N15671="","",K15671-N15671)</x:f>
        <x:v>-1.4210854715202004e-14</x:v>
      </x:c>
    </x:row>
    <x:row r="15672">
      <x:c r="A15672" s="37" t="str">
        <x:v>TN4</x:v>
      </x:c>
      <x:c r="B15672" s="37" t="str">
        <x:v>TN4</x:v>
      </x:c>
      <x:c r="C15672" s="29" t="str"/>
      <x:c r="D15672" s="30" t="n">
        <x:v>592.25</x:v>
      </x:c>
      <x:c r="E15672" s="30" t="n">
        <x:v>392.07</x:v>
      </x:c>
      <x:c r="F15672" s="30" t="n">
        <x:v>227.93</x:v>
      </x:c>
      <x:c r="G15672" s="30" t="n">
        <x:v>972.55</x:v>
      </x:c>
      <x:c r="H15672" s="31" t="n">
        <x:f>IF(O15672&gt;0,O15672,D15672)*E15672/1000000/31.1034768</x:f>
        <x:v>0.0036562663881327083</x:v>
      </x:c>
      <x:c r="I15672" s="31" t="n">
        <x:f>IF(O15672&gt;0,O15672,D15672)*F15672/1000000/31.1034768</x:f>
        <x:v>0.0021255714485859368</x:v>
      </x:c>
      <x:c r="J15672" s="31" t="n">
        <x:f>IF(O15672&gt;0,O15672,D15672)*G15672/1000000/31.1034768</x:f>
        <x:v>0.00906955869048503</x:v>
      </x:c>
      <x:c r="K15672" s="32" t="n">
        <x:f>H15672*$B$4*$H$4+I15672*$D$4*$J$4+J15672*$F$4*$L$4</x:f>
        <x:v>79.00000000000001</x:v>
      </x:c>
      <x:c r="L15672" s="29" t="str">
        <x:v>Niko ppm 207</x:v>
      </x:c>
      <x:c r="M15672" s="39" t="str"/>
      <x:c r="N15672" s="58" t="n">
        <x:v>79</x:v>
      </x:c>
      <x:c r="O15672" s="59" t="n">
        <x:v>290.0568693802267</x:v>
      </x:c>
      <x:c r="P15672" s="60" t="str">
        <x:v>Calibrated to live price</x:v>
      </x:c>
      <x:c r="Q15672" s="61" t="n">
        <x:f>IF(N15672="","",K15672-N15672)</x:f>
        <x:v>1.4210854715202004e-14</x:v>
      </x:c>
    </x:row>
    <x:row r="15673">
      <x:c r="A15673" s="37" t="str">
        <x:v>TN9</x:v>
      </x:c>
      <x:c r="B15673" s="37" t="str">
        <x:v>TN9</x:v>
      </x:c>
      <x:c r="C15673" s="29" t="str"/>
      <x:c r="D15673" s="30" t="n">
        <x:v>211.5</x:v>
      </x:c>
      <x:c r="E15673" s="30" t="n">
        <x:v>568.36</x:v>
      </x:c>
      <x:c r="F15673" s="30" t="n">
        <x:v>207.56</x:v>
      </x:c>
      <x:c r="G15673" s="30" t="n">
        <x:v>1068.81</x:v>
      </x:c>
      <x:c r="H15673" s="31" t="n">
        <x:f>IF(O15673&gt;0,O15673,D15673)*E15673/1000000/31.1034768</x:f>
        <x:v>0.0018601548514438756</x:v>
      </x:c>
      <x:c r="I15673" s="31" t="n">
        <x:f>IF(O15673&gt;0,O15673,D15673)*F15673/1000000/31.1034768</x:f>
        <x:v>0.000679311951871509</x:v>
      </x:c>
      <x:c r="J15673" s="31" t="n">
        <x:f>IF(O15673&gt;0,O15673,D15673)*G15673/1000000/31.1034768</x:f>
        <x:v>0.0034980507192126976</x:v>
      </x:c>
      <x:c r="K15673" s="32" t="n">
        <x:f>H15673*$B$4*$H$4+I15673*$D$4*$J$4+J15673*$F$4*$L$4</x:f>
        <x:v>31</x:v>
      </x:c>
      <x:c r="L15673" s="29" t="str">
        <x:v>Niko ppm 207</x:v>
      </x:c>
      <x:c r="M15673" s="39" t="str"/>
      <x:c r="N15673" s="58" t="n">
        <x:v>31</x:v>
      </x:c>
      <x:c r="O15673" s="59" t="n">
        <x:v>101.79689504238868</x:v>
      </x:c>
      <x:c r="P15673" s="60" t="str">
        <x:v>Calibrated to live price</x:v>
      </x:c>
      <x:c r="Q15673" s="61" t="n">
        <x:f>IF(N15673="","",K15673-N15673)</x:f>
        <x:v>0</x:v>
      </x:c>
    </x:row>
    <x:row r="15674">
      <x:c r="A15674" s="37" t="str">
        <x:v>Toyota Avanza</x:v>
      </x:c>
      <x:c r="B15674" s="37" t="str">
        <x:v>TOYOTAAVANZA</x:v>
      </x:c>
      <x:c r="C15674" s="29" t="str"/>
      <x:c r="D15674" s="30" t="n">
        <x:v>1127.45</x:v>
      </x:c>
      <x:c r="E15674" s="30" t="n">
        <x:v>824.01</x:v>
      </x:c>
      <x:c r="F15674" s="30" t="n">
        <x:v>247.21</x:v>
      </x:c>
      <x:c r="G15674" s="30" t="n">
        <x:v>511.48</x:v>
      </x:c>
      <x:c r="H15674" s="31" t="n">
        <x:f>IF(O15674&gt;0,O15674,D15674)*E15674/1000000/31.1034768</x:f>
        <x:v>0.023187537131442403</x:v>
      </x:c>
      <x:c r="I15674" s="31" t="n">
        <x:f>IF(O15674&gt;0,O15674,D15674)*F15674/1000000/31.1034768</x:f>
        <x:v>0.0069564581185469565</x:v>
      </x:c>
      <x:c r="J15674" s="31" t="n">
        <x:f>IF(O15674&gt;0,O15674,D15674)*G15674/1000000/31.1034768</x:f>
        <x:v>0.014392982478356041</x:v>
      </x:c>
      <x:c r="K15674" s="32" t="n">
        <x:f>H15674*$B$4*$H$4+I15674*$D$4*$J$4+J15674*$F$4*$L$4</x:f>
        <x:v>156</x:v>
      </x:c>
      <x:c r="L15674" s="29" t="str">
        <x:v>Niko ppm 207</x:v>
      </x:c>
      <x:c r="M15674" s="39" t="str"/>
      <x:c r="N15674" s="58" t="n">
        <x:v>156</x:v>
      </x:c>
      <x:c r="O15674" s="59" t="n">
        <x:v>875.2479013809995</x:v>
      </x:c>
      <x:c r="P15674" s="60" t="str">
        <x:v>Calibrated to live price</x:v>
      </x:c>
      <x:c r="Q15674" s="61" t="n">
        <x:f>IF(N15674="","",K15674-N15674)</x:f>
        <x:v>0</x:v>
      </x:c>
    </x:row>
    <x:row r="15675">
      <x:c r="A15675" s="37" t="str">
        <x:v>Toyota flats No#</x:v>
      </x:c>
      <x:c r="B15675" s="37" t="str">
        <x:v>TOYOTAFLATSNO</x:v>
      </x:c>
      <x:c r="C15675" s="29" t="str">
        <x:v>Toyota</x:v>
      </x:c>
      <x:c r="D15675" s="30" t="n">
        <x:v>820</x:v>
      </x:c>
      <x:c r="E15675" s="30" t="n">
        <x:v>1948</x:v>
      </x:c>
      <x:c r="F15675" s="30" t="n">
        <x:v>0</x:v>
      </x:c>
      <x:c r="G15675" s="30" t="n">
        <x:v>369</x:v>
      </x:c>
      <x:c r="H15675" s="31" t="n">
        <x:f>IF(O15675&gt;0,O15675,D15675)*E15675/1000000/31.1034768</x:f>
        <x:v>0.05135631653886359</x:v>
      </x:c>
      <x:c r="I15675" s="31" t="n">
        <x:f>IF(O15675&gt;0,O15675,D15675)*F15675/1000000/31.1034768</x:f>
        <x:v>0</x:v>
      </x:c>
      <x:c r="J15675" s="31" t="n">
        <x:f>IF(O15675&gt;0,O15675,D15675)*G15675/1000000/31.1034768</x:f>
        <x:v>0.009728172896735455</x:v>
      </x:c>
      <x:c r="K15675" s="32" t="n">
        <x:f>H15675*$B$4*$H$4+I15675*$D$4*$J$4+J15675*$F$4*$L$4</x:f>
        <x:v>154.7467580858999</x:v>
      </x:c>
      <x:c r="L15675" s="29" t="str">
        <x:v>Niko ppm 2020</x:v>
      </x:c>
      <x:c r="M15675" s="39" t="str">
        <x:v>Ohne</x:v>
      </x:c>
      <x:c r="N15675" s="58"/>
      <x:c r="O15675" s="59"/>
      <x:c r="P15675" s="60" t="str">
        <x:v>No live-price match</x:v>
      </x:c>
      <x:c r="Q15675" s="61" t="str">
        <x:f>IF(N15675="","",K15675-N15675)</x:f>
      </x:c>
    </x:row>
    <x:row r="15676">
      <x:c r="A15676" s="37" t="str">
        <x:v>Toyota hunger</x:v>
      </x:c>
      <x:c r="B15676" s="37" t="str">
        <x:v>TOYOTAHUNGER</x:v>
      </x:c>
      <x:c r="C15676" s="29" t="str">
        <x:v>inconnu</x:v>
      </x:c>
      <x:c r="D15676" s="30" t="n">
        <x:v>1080</x:v>
      </x:c>
      <x:c r="E15676" s="30" t="n">
        <x:v>2084.611111</x:v>
      </x:c>
      <x:c r="F15676" s="30" t="n">
        <x:v>0</x:v>
      </x:c>
      <x:c r="G15676" s="30" t="n">
        <x:v>358.3333333</x:v>
      </x:c>
      <x:c r="H15676" s="31" t="n">
        <x:f>IF(O15676&gt;0,O15676,D15676)*E15676/1000000/31.1034768</x:f>
        <x:v>0.07238354780581958</x:v>
      </x:c>
      <x:c r="I15676" s="31" t="n">
        <x:f>IF(O15676&gt;0,O15676,D15676)*F15676/1000000/31.1034768</x:f>
        <x:v>0</x:v>
      </x:c>
      <x:c r="J15676" s="31" t="n">
        <x:f>IF(O15676&gt;0,O15676,D15676)*G15676/1000000/31.1034768</x:f>
        <x:v>0.012442338920901602</x:v>
      </x:c>
      <x:c r="K15676" s="32" t="n">
        <x:f>H15676*$B$4*$H$4+I15676*$D$4*$J$4+J15676*$F$4*$L$4</x:f>
        <x:v>208.1703418935635</x:v>
      </x:c>
      <x:c r="L15676" s="29" t="str">
        <x:v>Niko ppm 2020</x:v>
      </x:c>
      <x:c r="M15676" s="39" t="str">
        <x:v>Ohne</x:v>
      </x:c>
      <x:c r="N15676" s="58"/>
      <x:c r="O15676" s="59"/>
      <x:c r="P15676" s="60" t="str">
        <x:v>No live-price match</x:v>
      </x:c>
      <x:c r="Q15676" s="61" t="str">
        <x:f>IF(N15676="","",K15676-N15676)</x:f>
      </x:c>
    </x:row>
    <x:row r="15677">
      <x:c r="A15677" s="37" t="str">
        <x:v>Toyota New</x:v>
      </x:c>
      <x:c r="B15677" s="37" t="str">
        <x:v>TOYOTANEW</x:v>
      </x:c>
      <x:c r="C15677" s="29" t="str"/>
      <x:c r="D15677" s="30" t="n">
        <x:v>953.46</x:v>
      </x:c>
      <x:c r="E15677" s="30" t="n">
        <x:v>548.78</x:v>
      </x:c>
      <x:c r="F15677" s="30" t="n">
        <x:v>111.57</x:v>
      </x:c>
      <x:c r="G15677" s="30" t="n">
        <x:v>844.3</x:v>
      </x:c>
      <x:c r="H15677" s="31" t="n">
        <x:f>IF(O15677&gt;0,O15677,D15677)*E15677/1000000/31.1034768</x:f>
        <x:v>0.006374408806398596</x:v>
      </x:c>
      <x:c r="I15677" s="31" t="n">
        <x:f>IF(O15677&gt;0,O15677,D15677)*F15677/1000000/31.1034768</x:f>
        <x:v>0.0012959524591455434</x:v>
      </x:c>
      <x:c r="J15677" s="31" t="n">
        <x:f>IF(O15677&gt;0,O15677,D15677)*G15677/1000000/31.1034768</x:f>
        <x:v>0.00980705083137566</x:v>
      </x:c>
      <x:c r="K15677" s="32" t="n">
        <x:f>H15677*$B$4*$H$4+I15677*$D$4*$J$4+J15677*$F$4*$L$4</x:f>
        <x:v>88.00000000000001</x:v>
      </x:c>
      <x:c r="L15677" s="29" t="str">
        <x:v>Niko ppm 207</x:v>
      </x:c>
      <x:c r="M15677" s="39" t="str"/>
      <x:c r="N15677" s="58" t="n">
        <x:v>88</x:v>
      </x:c>
      <x:c r="O15677" s="59" t="n">
        <x:v>361.2855359589169</x:v>
      </x:c>
      <x:c r="P15677" s="60" t="str">
        <x:v>Calibrated to live price</x:v>
      </x:c>
      <x:c r="Q15677" s="61" t="n">
        <x:f>IF(N15677="","",K15677-N15677)</x:f>
        <x:v>1.4210854715202004e-14</x:v>
      </x:c>
    </x:row>
    <x:row r="15678">
      <x:c r="A15678" s="37" t="str">
        <x:v>Toyota TAP</x:v>
      </x:c>
      <x:c r="B15678" s="37" t="str">
        <x:v>TOYOTATAP</x:v>
      </x:c>
      <x:c r="C15678" s="29" t="str"/>
      <x:c r="D15678" s="30" t="n">
        <x:v>1681.79</x:v>
      </x:c>
      <x:c r="E15678" s="30" t="n">
        <x:v>368.24</x:v>
      </x:c>
      <x:c r="F15678" s="30" t="n">
        <x:v>291.79</x:v>
      </x:c>
      <x:c r="G15678" s="30" t="n">
        <x:v>475.14</x:v>
      </x:c>
      <x:c r="H15678" s="31" t="n">
        <x:f>IF(O15678&gt;0,O15678,D15678)*E15678/1000000/31.1034768</x:f>
        <x:v>0.017086527963149484</x:v>
      </x:c>
      <x:c r="I15678" s="31" t="n">
        <x:f>IF(O15678&gt;0,O15678,D15678)*F15678/1000000/31.1034768</x:f>
        <x:v>0.013539208109839745</x:v>
      </x:c>
      <x:c r="J15678" s="31" t="n">
        <x:f>IF(O15678&gt;0,O15678,D15678)*G15678/1000000/31.1034768</x:f>
        <x:v>0.022046743690014248</x:v>
      </x:c>
      <x:c r="K15678" s="32" t="n">
        <x:f>H15678*$B$4*$H$4+I15678*$D$4*$J$4+J15678*$F$4*$L$4</x:f>
        <x:v>214</x:v>
      </x:c>
      <x:c r="L15678" s="29" t="str">
        <x:v>Niko ppm 207</x:v>
      </x:c>
      <x:c r="M15678" s="39" t="str"/>
      <x:c r="N15678" s="58" t="n">
        <x:v>214</x:v>
      </x:c>
      <x:c r="O15678" s="59" t="n">
        <x:v>1443.2175377318358</x:v>
      </x:c>
      <x:c r="P15678" s="60" t="str">
        <x:v>Calibrated to live price</x:v>
      </x:c>
      <x:c r="Q15678" s="61" t="n">
        <x:f>IF(N15678="","",K15678-N15678)</x:f>
        <x:v>0</x:v>
      </x:c>
    </x:row>
    <x:row r="15679">
      <x:c r="A15679" s="37" t="str">
        <x:v>Toyota Twin No #</x:v>
      </x:c>
      <x:c r="B15679" s="37" t="str">
        <x:v>TOYOTATWINNO</x:v>
      </x:c>
      <x:c r="C15679" s="29" t="str"/>
      <x:c r="D15679" s="30" t="n">
        <x:v>2251.32</x:v>
      </x:c>
      <x:c r="E15679" s="30" t="n">
        <x:v>895.58</x:v>
      </x:c>
      <x:c r="F15679" s="30" t="n">
        <x:v>54.79</x:v>
      </x:c>
      <x:c r="G15679" s="30" t="n">
        <x:v>546.28</x:v>
      </x:c>
      <x:c r="H15679" s="31" t="n">
        <x:f>IF(O15679&gt;0,O15679,D15679)*E15679/1000000/31.1034768</x:f>
        <x:v>0.03388279180803925</x:v>
      </x:c>
      <x:c r="I15679" s="31" t="n">
        <x:f>IF(O15679&gt;0,O15679,D15679)*F15679/1000000/31.1034768</x:f>
        <x:v>0.0020728892596557206</x:v>
      </x:c>
      <x:c r="J15679" s="31" t="n">
        <x:f>IF(O15679&gt;0,O15679,D15679)*G15679/1000000/31.1034768</x:f>
        <x:v>0.020667602569168227</x:v>
      </x:c>
      <x:c r="K15679" s="32" t="n">
        <x:f>H15679*$B$4*$H$4+I15679*$D$4*$J$4+J15679*$F$4*$L$4</x:f>
        <x:v>215.99999999999994</x:v>
      </x:c>
      <x:c r="L15679" s="29" t="str">
        <x:v>Niko ppm 207</x:v>
      </x:c>
      <x:c r="M15679" s="39" t="str"/>
      <x:c r="N15679" s="58" t="n">
        <x:v>216</x:v>
      </x:c>
      <x:c r="O15679" s="59" t="n">
        <x:v>1176.7487314595892</x:v>
      </x:c>
      <x:c r="P15679" s="60" t="str">
        <x:v>Calibrated to live price</x:v>
      </x:c>
      <x:c r="Q15679" s="61" t="n">
        <x:f>IF(N15679="","",K15679-N15679)</x:f>
        <x:v>-5.684341886080802e-14</x:v>
      </x:c>
    </x:row>
    <x:row r="15680">
      <x:c r="A15680" s="37" t="str">
        <x:v>TP*</x:v>
      </x:c>
      <x:c r="B15680" s="37" t="str">
        <x:v>TP</x:v>
      </x:c>
      <x:c r="C15680" s="29" t="str"/>
      <x:c r="D15680" s="30" t="n">
        <x:v>1622.43</x:v>
      </x:c>
      <x:c r="E15680" s="30" t="n">
        <x:v>149.58</x:v>
      </x:c>
      <x:c r="F15680" s="30" t="n">
        <x:v>212.1</x:v>
      </x:c>
      <x:c r="G15680" s="30" t="n">
        <x:v>720.64</x:v>
      </x:c>
      <x:c r="H15680" s="31" t="n">
        <x:f>IF(O15680&gt;0,O15680,D15680)*E15680/1000000/31.1034768</x:f>
        <x:v>0.003843493992248319</x:v>
      </x:c>
      <x:c r="I15680" s="31" t="n">
        <x:f>IF(O15680&gt;0,O15680,D15680)*F15680/1000000/31.1034768</x:f>
        <x:v>0.005449960394142722</x:v>
      </x:c>
      <x:c r="J15680" s="31" t="n">
        <x:f>IF(O15680&gt;0,O15680,D15680)*G15680/1000000/31.1034768</x:f>
        <x:v>0.01851701772010849</x:v>
      </x:c>
      <x:c r="K15680" s="32" t="n">
        <x:f>H15680*$B$4*$H$4+I15680*$D$4*$J$4+J15680*$F$4*$L$4</x:f>
        <x:v>156.99999999999997</x:v>
      </x:c>
      <x:c r="L15680" s="29" t="str">
        <x:v>Niko ppm 207</x:v>
      </x:c>
      <x:c r="M15680" s="39" t="str"/>
      <x:c r="N15680" s="58" t="n">
        <x:v>157</x:v>
      </x:c>
      <x:c r="O15680" s="59" t="n">
        <x:v>799.2112997649081</x:v>
      </x:c>
      <x:c r="P15680" s="60" t="str">
        <x:v>Calibrated to live price</x:v>
      </x:c>
      <x:c r="Q15680" s="61" t="n">
        <x:f>IF(N15680="","",K15680-N15680)</x:f>
        <x:v>-2.842170943040401e-14</x:v>
      </x:c>
    </x:row>
    <x:row r="15681">
      <x:c r="A15681" s="37" t="str">
        <x:v>TP1</x:v>
      </x:c>
      <x:c r="B15681" s="37" t="str">
        <x:v>TP1</x:v>
      </x:c>
      <x:c r="C15681" s="29" t="str"/>
      <x:c r="D15681" s="30" t="n">
        <x:v>310.72</x:v>
      </x:c>
      <x:c r="E15681" s="30" t="n">
        <x:v>817.38</x:v>
      </x:c>
      <x:c r="F15681" s="30" t="n">
        <x:v>69.27</x:v>
      </x:c>
      <x:c r="G15681" s="30" t="n">
        <x:v>634.16</x:v>
      </x:c>
      <x:c r="H15681" s="31" t="n">
        <x:f>IF(O15681&gt;0,O15681,D15681)*E15681/1000000/31.1034768</x:f>
        <x:v>0.0038960005508109122</x:v>
      </x:c>
      <x:c r="I15681" s="31" t="n">
        <x:f>IF(O15681&gt;0,O15681,D15681)*F15681/1000000/31.1034768</x:f>
        <x:v>0.0003301719618227408</x:v>
      </x:c>
      <x:c r="J15681" s="31" t="n">
        <x:f>IF(O15681&gt;0,O15681,D15681)*G15681/1000000/31.1034768</x:f>
        <x:v>0.0030226916603076264</x:v>
      </x:c>
      <x:c r="K15681" s="32" t="n">
        <x:f>H15681*$B$4*$H$4+I15681*$D$4*$J$4+J15681*$F$4*$L$4</x:f>
        <x:v>29.999999999999993</x:v>
      </x:c>
      <x:c r="L15681" s="29" t="str">
        <x:v>Niko ppm 207</x:v>
      </x:c>
      <x:c r="M15681" s="39" t="str"/>
      <x:c r="N15681" s="58" t="n">
        <x:v>30</x:v>
      </x:c>
      <x:c r="O15681" s="59" t="n">
        <x:v>148.25315366773646</x:v>
      </x:c>
      <x:c r="P15681" s="60" t="str">
        <x:v>Calibrated to live price</x:v>
      </x:c>
      <x:c r="Q15681" s="61" t="n">
        <x:f>IF(N15681="","",K15681-N15681)</x:f>
        <x:v>-7.105427357601002e-15</x:v>
      </x:c>
    </x:row>
    <x:row r="15682">
      <x:c r="A15682" s="37" t="str">
        <x:v>TQ</x:v>
      </x:c>
      <x:c r="B15682" s="37" t="str">
        <x:v>TQ</x:v>
      </x:c>
      <x:c r="C15682" s="29" t="str"/>
      <x:c r="D15682" s="30" t="n">
        <x:v>663.68</x:v>
      </x:c>
      <x:c r="E15682" s="30" t="n">
        <x:v>805.94</x:v>
      </x:c>
      <x:c r="F15682" s="30" t="n">
        <x:v>263.33</x:v>
      </x:c>
      <x:c r="G15682" s="30" t="n">
        <x:v>800.63</x:v>
      </x:c>
      <x:c r="H15682" s="31" t="n">
        <x:f>IF(O15682&gt;0,O15682,D15682)*E15682/1000000/31.1034768</x:f>
        <x:v>0.010128162636024528</x:v>
      </x:c>
      <x:c r="I15682" s="31" t="n">
        <x:f>IF(O15682&gt;0,O15682,D15682)*F15682/1000000/31.1034768</x:f>
        <x:v>0.003309240225009726</x:v>
      </x:c>
      <x:c r="J15682" s="31" t="n">
        <x:f>IF(O15682&gt;0,O15682,D15682)*G15682/1000000/31.1034768</x:f>
        <x:v>0.01006143242832012</x:v>
      </x:c>
      <x:c r="K15682" s="32" t="n">
        <x:f>H15682*$B$4*$H$4+I15682*$D$4*$J$4+J15682*$F$4*$L$4</x:f>
        <x:v>98</x:v>
      </x:c>
      <x:c r="L15682" s="29" t="str">
        <x:v>Niko ppm 207</x:v>
      </x:c>
      <x:c r="M15682" s="39" t="str"/>
      <x:c r="N15682" s="58" t="n">
        <x:v>98</x:v>
      </x:c>
      <x:c r="O15682" s="59" t="n">
        <x:v>390.8740992830927</x:v>
      </x:c>
      <x:c r="P15682" s="60" t="str">
        <x:v>Calibrated to live price</x:v>
      </x:c>
      <x:c r="Q15682" s="61" t="n">
        <x:f>IF(N15682="","",K15682-N15682)</x:f>
        <x:v>0</x:v>
      </x:c>
    </x:row>
    <x:row r="15683">
      <x:c r="A15683" s="37" t="str">
        <x:v>TR PSA 4134</x:v>
      </x:c>
      <x:c r="B15683" s="37" t="str">
        <x:v>TRPSA4134</x:v>
      </x:c>
      <x:c r="C15683" s="29" t="str">
        <x:v>PEUGEOT</x:v>
      </x:c>
      <x:c r="D15683" s="30" t="n">
        <x:v>760</x:v>
      </x:c>
      <x:c r="E15683" s="30" t="n">
        <x:v>0</x:v>
      </x:c>
      <x:c r="F15683" s="30" t="n">
        <x:v>70</x:v>
      </x:c>
      <x:c r="G15683" s="30" t="n">
        <x:v>0</x:v>
      </x:c>
      <x:c r="H15683" s="31" t="n">
        <x:f>IF(O15683&gt;0,O15683,D15683)*E15683/1000000/31.1034768</x:f>
        <x:v>0</x:v>
      </x:c>
      <x:c r="I15683" s="31" t="n">
        <x:f>IF(O15683&gt;0,O15683,D15683)*F15683/1000000/31.1034768</x:f>
        <x:v>0.0017777777777777776</x:v>
      </x:c>
      <x:c r="J15683" s="31" t="n">
        <x:f>IF(O15683&gt;0,O15683,D15683)*G15683/1000000/31.1034768</x:f>
        <x:v>0</x:v>
      </x:c>
      <x:c r="K15683" s="32" t="n">
        <x:f>H15683*$B$4*$H$4+I15683*$D$4*$J$4+J15683*$F$4*$L$4</x:f>
        <x:v>1.9999999999999998</x:v>
      </x:c>
      <x:c r="L15683" s="29" t="str">
        <x:v>Katalog Franko</x:v>
      </x:c>
      <x:c r="M15683" s="39" t="str">
        <x:v>28338 959 / Mazas / 202 tipas / LG</x:v>
      </x:c>
      <x:c r="N15683" s="58" t="n">
        <x:v>2</x:v>
      </x:c>
      <x:c r="O15683" s="59" t="n">
        <x:v>789.9295695238095</x:v>
      </x:c>
      <x:c r="P15683" s="60" t="str">
        <x:v>Calibrated to live price</x:v>
      </x:c>
      <x:c r="Q15683" s="61" t="n">
        <x:f>IF(N15683="","",K15683-N15683)</x:f>
        <x:v>-2.220446049250313e-16</x:v>
      </x:c>
    </x:row>
    <x:row r="15684">
      <x:c r="A15684" s="37" t="str">
        <x:v>TRPSA0798</x:v>
      </x:c>
      <x:c r="B15684" s="37" t="str">
        <x:v>TRPSA0798</x:v>
      </x:c>
      <x:c r="C15684" s="29" t="str">
        <x:v>Peugeot</x:v>
      </x:c>
      <x:c r="D15684" s="30" t="n">
        <x:v>1480</x:v>
      </x:c>
      <x:c r="E15684" s="30" t="n">
        <x:v>0</x:v>
      </x:c>
      <x:c r="F15684" s="30" t="n">
        <x:v>2807.5</x:v>
      </x:c>
      <x:c r="G15684" s="30" t="n">
        <x:v>375</x:v>
      </x:c>
      <x:c r="H15684" s="31" t="n">
        <x:f>IF(O15684&gt;0,O15684,D15684)*E15684/1000000/31.1034768</x:f>
        <x:v>0</x:v>
      </x:c>
      <x:c r="I15684" s="31" t="n">
        <x:f>IF(O15684&gt;0,O15684,D15684)*F15684/1000000/31.1034768</x:f>
        <x:v>0.13358956706730613</x:v>
      </x:c>
      <x:c r="J15684" s="31" t="n">
        <x:f>IF(O15684&gt;0,O15684,D15684)*G15684/1000000/31.1034768</x:f>
        <x:v>0.017843664345588532</x:v>
      </x:c>
      <x:c r="K15684" s="32" t="n">
        <x:f>H15684*$B$4*$H$4+I15684*$D$4*$J$4+J15684*$F$4*$L$4</x:f>
        <x:v>290.00415477667764</x:v>
      </x:c>
      <x:c r="L15684" s="29" t="str">
        <x:v>Niko ppm 2020</x:v>
      </x:c>
      <x:c r="M15684" s="39" t="str">
        <x:v>TR PSA 07 98//WIMETAL</x:v>
      </x:c>
      <x:c r="N15684" s="58"/>
      <x:c r="O15684" s="59"/>
      <x:c r="P15684" s="60" t="str">
        <x:v>No live-price match</x:v>
      </x:c>
      <x:c r="Q15684" s="61" t="str">
        <x:f>IF(N15684="","",K15684-N15684)</x:f>
      </x:c>
    </x:row>
    <x:row r="15685">
      <x:c r="A15685" s="37" t="str">
        <x:v>TRPSA112631060000</x:v>
      </x:c>
      <x:c r="B15685" s="37" t="str">
        <x:v>TRPSA112631060000</x:v>
      </x:c>
      <x:c r="C15685" s="29" t="str">
        <x:v>inconnu</x:v>
      </x:c>
      <x:c r="D15685" s="30" t="n">
        <x:v>760</x:v>
      </x:c>
      <x:c r="E15685" s="30" t="n">
        <x:v>3590</x:v>
      </x:c>
      <x:c r="F15685" s="30" t="n">
        <x:v>1544</x:v>
      </x:c>
      <x:c r="G15685" s="30" t="n">
        <x:v>0</x:v>
      </x:c>
      <x:c r="H15685" s="31" t="n">
        <x:f>IF(O15685&gt;0,O15685,D15685)*E15685/1000000/31.1034768</x:f>
        <x:v>0.08772009693784459</x:v>
      </x:c>
      <x:c r="I15685" s="31" t="n">
        <x:f>IF(O15685&gt;0,O15685,D15685)*F15685/1000000/31.1034768</x:f>
        <x:v>0.03772697205349082</x:v>
      </x:c>
      <x:c r="J15685" s="31" t="n">
        <x:f>IF(O15685&gt;0,O15685,D15685)*G15685/1000000/31.1034768</x:f>
        <x:v>0</x:v>
      </x:c>
      <x:c r="K15685" s="32" t="n">
        <x:f>H15685*$B$4*$H$4+I15685*$D$4*$J$4+J15685*$F$4*$L$4</x:f>
        <x:v>176.6545918750794</x:v>
      </x:c>
      <x:c r="L15685" s="29" t="str">
        <x:v>Niko ppm 2020</x:v>
      </x:c>
      <x:c r="M15685" s="39" t="str">
        <x:v>TR PSA 11 26 310 60 000</x:v>
      </x:c>
      <x:c r="N15685" s="58"/>
      <x:c r="O15685" s="59"/>
      <x:c r="P15685" s="60" t="str">
        <x:v>No live-price match</x:v>
      </x:c>
      <x:c r="Q15685" s="61" t="str">
        <x:f>IF(N15685="","",K15685-N15685)</x:f>
      </x:c>
    </x:row>
    <x:row r="15686">
      <x:c r="A15686" s="37" t="str">
        <x:v>TRPSA1295</x:v>
      </x:c>
      <x:c r="B15686" s="37" t="str">
        <x:v>TRPSA1295</x:v>
      </x:c>
      <x:c r="C15686" s="29" t="str">
        <x:v>Citroen</x:v>
      </x:c>
      <x:c r="D15686" s="30" t="n">
        <x:v>1400</x:v>
      </x:c>
      <x:c r="E15686" s="30" t="n">
        <x:v>1077.5</x:v>
      </x:c>
      <x:c r="F15686" s="30" t="n">
        <x:v>0</x:v>
      </x:c>
      <x:c r="G15686" s="30" t="n">
        <x:v>253.5</x:v>
      </x:c>
      <x:c r="H15686" s="31" t="n">
        <x:f>IF(O15686&gt;0,O15686,D15686)*E15686/1000000/31.1034768</x:f>
        <x:v>0.048499401198775306</x:v>
      </x:c>
      <x:c r="I15686" s="31" t="n">
        <x:f>IF(O15686&gt;0,O15686,D15686)*F15686/1000000/31.1034768</x:f>
        <x:v>0</x:v>
      </x:c>
      <x:c r="J15686" s="31" t="n">
        <x:f>IF(O15686&gt;0,O15686,D15686)*G15686/1000000/31.1034768</x:f>
        <x:v>0.01141029995720607</x:v>
      </x:c>
      <x:c r="K15686" s="32" t="n">
        <x:f>H15686*$B$4*$H$4+I15686*$D$4*$J$4+J15686*$F$4*$L$4</x:f>
        <x:v>163.54673249904974</x:v>
      </x:c>
      <x:c r="L15686" s="29" t="str">
        <x:v>Niko ppm 2020</x:v>
      </x:c>
      <x:c r="M15686" s="39" t="str">
        <x:v>TR PSA 12 95//WIMETAL</x:v>
      </x:c>
      <x:c r="N15686" s="58"/>
      <x:c r="O15686" s="59"/>
      <x:c r="P15686" s="60" t="str">
        <x:v>No live-price match</x:v>
      </x:c>
      <x:c r="Q15686" s="61" t="str">
        <x:f>IF(N15686="","",K15686-N15686)</x:f>
      </x:c>
    </x:row>
    <x:row r="15687">
      <x:c r="A15687" s="37" t="str">
        <x:v>TRPSA3154</x:v>
      </x:c>
      <x:c r="B15687" s="37" t="str">
        <x:v>TRPSA3154</x:v>
      </x:c>
      <x:c r="C15687" s="29" t="str">
        <x:v>Peugeot</x:v>
      </x:c>
      <x:c r="D15687" s="30" t="n">
        <x:v>880</x:v>
      </x:c>
      <x:c r="E15687" s="30" t="n">
        <x:v>95.72727273000001</x:v>
      </x:c>
      <x:c r="F15687" s="30" t="n">
        <x:v>0</x:v>
      </x:c>
      <x:c r="G15687" s="30" t="n">
        <x:v>0</x:v>
      </x:c>
      <x:c r="H15687" s="31" t="n">
        <x:f>IF(O15687&gt;0,O15687,D15687)*E15687/1000000/31.1034768</x:f>
        <x:v>0.002708378891018383</x:v>
      </x:c>
      <x:c r="I15687" s="31" t="n">
        <x:f>IF(O15687&gt;0,O15687,D15687)*F15687/1000000/31.1034768</x:f>
        <x:v>0</x:v>
      </x:c>
      <x:c r="J15687" s="31" t="n">
        <x:f>IF(O15687&gt;0,O15687,D15687)*G15687/1000000/31.1034768</x:f>
        <x:v>0</x:v>
      </x:c>
      <x:c r="K15687" s="32" t="n">
        <x:f>H15687*$B$4*$H$4+I15687*$D$4*$J$4+J15687*$F$4*$L$4</x:f>
        <x:v>4.143819703258127</x:v>
      </x:c>
      <x:c r="L15687" s="29" t="str">
        <x:v>Niko ppm 2020</x:v>
      </x:c>
      <x:c r="M15687" s="39" t="str">
        <x:v>TR PSA 3154//99-02-25 09 C//28407//N 4683292100//N 4683082110</x:v>
      </x:c>
      <x:c r="N15687" s="58"/>
      <x:c r="O15687" s="59"/>
      <x:c r="P15687" s="60" t="str">
        <x:v>No live-price match</x:v>
      </x:c>
      <x:c r="Q15687" s="61" t="str">
        <x:f>IF(N15687="","",K15687-N15687)</x:f>
      </x:c>
    </x:row>
    <x:row r="15688">
      <x:c r="A15688" s="37" t="str">
        <x:v>TRPSA9683544380A</x:v>
      </x:c>
      <x:c r="B15688" s="37" t="str">
        <x:v>TRPSA9683544380A</x:v>
      </x:c>
      <x:c r="C15688" s="29" t="str">
        <x:v>Citroen</x:v>
      </x:c>
      <x:c r="D15688" s="30" t="n">
        <x:v>3560</x:v>
      </x:c>
      <x:c r="E15688" s="30" t="n">
        <x:v>0</x:v>
      </x:c>
      <x:c r="F15688" s="30" t="n">
        <x:v>88.51685393000001</x:v>
      </x:c>
      <x:c r="G15688" s="30" t="n">
        <x:v>0</x:v>
      </x:c>
      <x:c r="H15688" s="31" t="n">
        <x:f>IF(O15688&gt;0,O15688,D15688)*E15688/1000000/31.1034768</x:f>
        <x:v>0</x:v>
      </x:c>
      <x:c r="I15688" s="31" t="n">
        <x:f>IF(O15688&gt;0,O15688,D15688)*F15688/1000000/31.1034768</x:f>
        <x:v>0.010131343258410263</x:v>
      </x:c>
      <x:c r="J15688" s="31" t="n">
        <x:f>IF(O15688&gt;0,O15688,D15688)*G15688/1000000/31.1034768</x:f>
        <x:v>0</x:v>
      </x:c>
      <x:c r="K15688" s="32" t="n">
        <x:f>H15688*$B$4*$H$4+I15688*$D$4*$J$4+J15688*$F$4*$L$4</x:f>
        <x:v>11.397761165711547</x:v>
      </x:c>
      <x:c r="L15688" s="29" t="str">
        <x:v>Niko ppm 2020</x:v>
      </x:c>
      <x:c r="M15688" s="39" t="str">
        <x:v>TR PSA 9683544380-A//EM-NR:XE 3034652 A//083341-1//20008 F 402/D1//2008 W 47//EMCON</x:v>
      </x:c>
      <x:c r="N15688" s="58"/>
      <x:c r="O15688" s="59"/>
      <x:c r="P15688" s="60" t="str">
        <x:v>No live-price match</x:v>
      </x:c>
      <x:c r="Q15688" s="61" t="str">
        <x:f>IF(N15688="","",K15688-N15688)</x:f>
      </x:c>
    </x:row>
    <x:row r="15689">
      <x:c r="A15689" s="37" t="str">
        <x:v>TRPSA9684952180A</x:v>
      </x:c>
      <x:c r="B15689" s="37" t="str">
        <x:v>TRPSA9684952180A</x:v>
      </x:c>
      <x:c r="C15689" s="29" t="str">
        <x:v>Citroen</x:v>
      </x:c>
      <x:c r="D15689" s="30" t="n">
        <x:v>3780</x:v>
      </x:c>
      <x:c r="E15689" s="30" t="n">
        <x:v>963.4285714</x:v>
      </x:c>
      <x:c r="F15689" s="30" t="n">
        <x:v>321.1111111</x:v>
      </x:c>
      <x:c r="G15689" s="30" t="n">
        <x:v>0</x:v>
      </x:c>
      <x:c r="H15689" s="31" t="n">
        <x:f>IF(O15689&gt;0,O15689,D15689)*E15689/1000000/31.1034768</x:f>
        <x:v>0.11708530282029436</x:v>
      </x:c>
      <x:c r="I15689" s="31" t="n">
        <x:f>IF(O15689&gt;0,O15689,D15689)*F15689/1000000/31.1034768</x:f>
        <x:v>0.03902457618365032</x:v>
      </x:c>
      <x:c r="J15689" s="31" t="n">
        <x:f>IF(O15689&gt;0,O15689,D15689)*G15689/1000000/31.1034768</x:f>
        <x:v>0</x:v>
      </x:c>
      <x:c r="K15689" s="32" t="n">
        <x:f>H15689*$B$4*$H$4+I15689*$D$4*$J$4+J15689*$F$4*$L$4</x:f>
        <x:v>223.043161521657</x:v>
      </x:c>
      <x:c r="L15689" s="29" t="str">
        <x:v>Niko ppm 2020</x:v>
      </x:c>
      <x:c r="M15689" s="39" t="str">
        <x:v>TR PSA 9684952180-A//3016728 C//070860 1//3939505679//2007//EMCON//Durchschnitt von drei Katalysatoren</x:v>
      </x:c>
      <x:c r="N15689" s="58"/>
      <x:c r="O15689" s="59"/>
      <x:c r="P15689" s="60" t="str">
        <x:v>No live-price match</x:v>
      </x:c>
      <x:c r="Q15689" s="61" t="str">
        <x:f>IF(N15689="","",K15689-N15689)</x:f>
      </x:c>
    </x:row>
    <x:row r="15690">
      <x:c r="A15690" s="37" t="str">
        <x:v>TRPSA968769718000</x:v>
      </x:c>
      <x:c r="B15690" s="37" t="str">
        <x:v>TRPSA968769718000</x:v>
      </x:c>
      <x:c r="C15690" s="29" t="str">
        <x:v>Peugeot</x:v>
      </x:c>
      <x:c r="D15690" s="30" t="n">
        <x:v>840</x:v>
      </x:c>
      <x:c r="E15690" s="30" t="n">
        <x:v>6374</x:v>
      </x:c>
      <x:c r="F15690" s="30" t="n">
        <x:v>1721</x:v>
      </x:c>
      <x:c r="G15690" s="30" t="n">
        <x:v>0</x:v>
      </x:c>
      <x:c r="H15690" s="31" t="n">
        <x:f>IF(O15690&gt;0,O15690,D15690)*E15690/1000000/31.1034768</x:f>
        <x:v>0.1721402412478852</x:v>
      </x:c>
      <x:c r="I15690" s="31" t="n">
        <x:f>IF(O15690&gt;0,O15690,D15690)*F15690/1000000/31.1034768</x:f>
        <x:v>0.046478405269471355</x:v>
      </x:c>
      <x:c r="J15690" s="31" t="n">
        <x:f>IF(O15690&gt;0,O15690,D15690)*G15690/1000000/31.1034768</x:f>
        <x:v>0</x:v>
      </x:c>
      <x:c r="K15690" s="32" t="n">
        <x:f>H15690*$B$4*$H$4+I15690*$D$4*$J$4+J15690*$F$4*$L$4</x:f>
        <x:v>315.6627750374197</x:v>
      </x:c>
      <x:c r="L15690" s="29" t="str">
        <x:v>Niko ppm 2020</x:v>
      </x:c>
      <x:c r="M15690" s="39" t="str">
        <x:v>TR PSA 6987697180-00//OF:01209-0837//DC+35 120g 4/1/1//65-08-1556//FAURECIA</x:v>
      </x:c>
      <x:c r="N15690" s="58"/>
      <x:c r="O15690" s="59"/>
      <x:c r="P15690" s="60" t="str">
        <x:v>No live-price match</x:v>
      </x:c>
      <x:c r="Q15690" s="61" t="str">
        <x:f>IF(N15690="","",K15690-N15690)</x:f>
      </x:c>
    </x:row>
    <x:row r="15691">
      <x:c r="A15691" s="37" t="str">
        <x:v>TRPSAF007</x:v>
      </x:c>
      <x:c r="B15691" s="37" t="str">
        <x:v>TRPSAF007</x:v>
      </x:c>
      <x:c r="C15691" s="29" t="str">
        <x:v>Citroen</x:v>
      </x:c>
      <x:c r="D15691" s="30" t="n">
        <x:v>2680</x:v>
      </x:c>
      <x:c r="E15691" s="30" t="n">
        <x:v>383</x:v>
      </x:c>
      <x:c r="F15691" s="30" t="n">
        <x:v>158.00000000000003</x:v>
      </x:c>
      <x:c r="G15691" s="30" t="n">
        <x:v>0</x:v>
      </x:c>
      <x:c r="H15691" s="31" t="n">
        <x:f>IF(O15691&gt;0,O15691,D15691)*E15691/1000000/31.1034768</x:f>
        <x:v>0.033000812307902506</x:v>
      </x:c>
      <x:c r="I15691" s="31" t="n">
        <x:f>IF(O15691&gt;0,O15691,D15691)*F15691/1000000/31.1034768</x:f>
        <x:v>0.013613912127019834</x:v>
      </x:c>
      <x:c r="J15691" s="31" t="n">
        <x:f>IF(O15691&gt;0,O15691,D15691)*G15691/1000000/31.1034768</x:f>
        <x:v>0</x:v>
      </x:c>
      <x:c r="K15691" s="32" t="n">
        <x:f>H15691*$B$4*$H$4+I15691*$D$4*$J$4+J15691*$F$4*$L$4</x:f>
        <x:v>65.80689397398815</x:v>
      </x:c>
      <x:c r="L15691" s="29" t="str">
        <x:v>Niko ppm 2020</x:v>
      </x:c>
      <x:c r="M15691" s="39" t="str">
        <x:v>TR PSA F 007//G 5889//05-03-17//06 X 10509340459</x:v>
      </x:c>
      <x:c r="N15691" s="58"/>
      <x:c r="O15691" s="59"/>
      <x:c r="P15691" s="60" t="str">
        <x:v>No live-price match</x:v>
      </x:c>
      <x:c r="Q15691" s="61" t="str">
        <x:f>IF(N15691="","",K15691-N15691)</x:f>
      </x:c>
    </x:row>
    <x:row r="15692">
      <x:c r="A15692" s="37" t="str">
        <x:v>TRPSAF010</x:v>
      </x:c>
      <x:c r="B15692" s="37" t="str">
        <x:v>TRPSAF010</x:v>
      </x:c>
      <x:c r="C15692" s="29" t="str">
        <x:v>Citroen</x:v>
      </x:c>
      <x:c r="D15692" s="30" t="n">
        <x:v>2700</x:v>
      </x:c>
      <x:c r="E15692" s="30" t="n">
        <x:v>173</x:v>
      </x:c>
      <x:c r="F15692" s="30" t="n">
        <x:v>104</x:v>
      </x:c>
      <x:c r="G15692" s="30" t="n">
        <x:v>0</x:v>
      </x:c>
      <x:c r="H15692" s="31" t="n">
        <x:f>IF(O15692&gt;0,O15692,D15692)*E15692/1000000/31.1034768</x:f>
        <x:v>0.01501761372220613</x:v>
      </x:c>
      <x:c r="I15692" s="31" t="n">
        <x:f>IF(O15692&gt;0,O15692,D15692)*F15692/1000000/31.1034768</x:f>
        <x:v>0.009027929636470738</x:v>
      </x:c>
      <x:c r="J15692" s="31" t="n">
        <x:f>IF(O15692&gt;0,O15692,D15692)*G15692/1000000/31.1034768</x:f>
        <x:v>0</x:v>
      </x:c>
      <x:c r="K15692" s="32" t="n">
        <x:f>H15692*$B$4*$H$4+I15692*$D$4*$J$4+J15692*$F$4*$L$4</x:f>
        <x:v>33.13336983600496</x:v>
      </x:c>
      <x:c r="L15692" s="29" t="str">
        <x:v>Niko ppm 2020</x:v>
      </x:c>
      <x:c r="M15692" s="39" t="str">
        <x:v>TR PSA F 010//01927//05-04-07//20 X 10512250049</x:v>
      </x:c>
      <x:c r="N15692" s="58"/>
      <x:c r="O15692" s="59"/>
      <x:c r="P15692" s="60" t="str">
        <x:v>No live-price match</x:v>
      </x:c>
      <x:c r="Q15692" s="61" t="str">
        <x:f>IF(N15692="","",K15692-N15692)</x:f>
      </x:c>
    </x:row>
    <x:row r="15693">
      <x:c r="A15693" s="37" t="str">
        <x:v>TRPSAF015</x:v>
      </x:c>
      <x:c r="B15693" s="37" t="str">
        <x:v>TRPSAF015</x:v>
      </x:c>
      <x:c r="C15693" s="29" t="str">
        <x:v>Citroen</x:v>
      </x:c>
      <x:c r="D15693" s="30" t="n">
        <x:v>4600</x:v>
      </x:c>
      <x:c r="E15693" s="30" t="n">
        <x:v>157</x:v>
      </x:c>
      <x:c r="F15693" s="30" t="n">
        <x:v>44</x:v>
      </x:c>
      <x:c r="G15693" s="30" t="n">
        <x:v>0</x:v>
      </x:c>
      <x:c r="H15693" s="31" t="n">
        <x:f>IF(O15693&gt;0,O15693,D15693)*E15693/1000000/31.1034768</x:f>
        <x:v>0.023219269171863125</x:v>
      </x:c>
      <x:c r="I15693" s="31" t="n">
        <x:f>IF(O15693&gt;0,O15693,D15693)*F15693/1000000/31.1034768</x:f>
        <x:v>0.006507311105490303</x:v>
      </x:c>
      <x:c r="J15693" s="31" t="n">
        <x:f>IF(O15693&gt;0,O15693,D15693)*G15693/1000000/31.1034768</x:f>
        <x:v>0</x:v>
      </x:c>
      <x:c r="K15693" s="32" t="n">
        <x:f>H15693*$B$4*$H$4+I15693*$D$4*$J$4+J15693*$F$4*$L$4</x:f>
        <x:v>42.846206826627174</x:v>
      </x:c>
      <x:c r="L15693" s="29" t="str">
        <x:v>Niko ppm 2020</x:v>
      </x:c>
      <x:c r="M15693" s="39" t="str">
        <x:v>TR PSA F 015//3140108100//10543360288//06-07-20//ECLA</x:v>
      </x:c>
      <x:c r="N15693" s="58"/>
      <x:c r="O15693" s="59"/>
      <x:c r="P15693" s="60" t="str">
        <x:v>No live-price match</x:v>
      </x:c>
      <x:c r="Q15693" s="61" t="str">
        <x:f>IF(N15693="","",K15693-N15693)</x:f>
      </x:c>
    </x:row>
    <x:row r="15694">
      <x:c r="A15694" s="37" t="str">
        <x:v>TRPSAF016</x:v>
      </x:c>
      <x:c r="B15694" s="37" t="str">
        <x:v>TRPSAF016</x:v>
      </x:c>
      <x:c r="C15694" s="29" t="str">
        <x:v>Citroen</x:v>
      </x:c>
      <x:c r="D15694" s="30" t="n">
        <x:v>4780</x:v>
      </x:c>
      <x:c r="E15694" s="30" t="n">
        <x:v>63</x:v>
      </x:c>
      <x:c r="F15694" s="30" t="n">
        <x:v>118</x:v>
      </x:c>
      <x:c r="G15694" s="30" t="n">
        <x:v>0</x:v>
      </x:c>
      <x:c r="H15694" s="31" t="n">
        <x:f>IF(O15694&gt;0,O15694,D15694)*E15694/1000000/31.1034768</x:f>
        <x:v>0.00968187582167663</x:v>
      </x:c>
      <x:c r="I15694" s="31" t="n">
        <x:f>IF(O15694&gt;0,O15694,D15694)*F15694/1000000/31.1034768</x:f>
        <x:v>0.018134307094568924</x:v>
      </x:c>
      <x:c r="J15694" s="31" t="n">
        <x:f>IF(O15694&gt;0,O15694,D15694)*G15694/1000000/31.1034768</x:f>
        <x:v>0</x:v>
      </x:c>
      <x:c r="K15694" s="32" t="n">
        <x:f>H15694*$B$4*$H$4+I15694*$D$4*$J$4+J15694*$F$4*$L$4</x:f>
        <x:v>35.21436548855529</x:v>
      </x:c>
      <x:c r="L15694" s="29" t="str">
        <x:v>Niko ppm 2020</x:v>
      </x:c>
      <x:c r="M15694" s="39" t="str">
        <x:v>TR PSA F 016//HGE 19/07/08//000531</x:v>
      </x:c>
      <x:c r="N15694" s="58"/>
      <x:c r="O15694" s="59"/>
      <x:c r="P15694" s="60" t="str">
        <x:v>No live-price match</x:v>
      </x:c>
      <x:c r="Q15694" s="61" t="str">
        <x:f>IF(N15694="","",K15694-N15694)</x:f>
      </x:c>
    </x:row>
    <x:row r="15695">
      <x:c r="A15695" s="37" t="str">
        <x:v>TRPSAF021</x:v>
      </x:c>
      <x:c r="B15695" s="37" t="str">
        <x:v>TRPSAF021</x:v>
      </x:c>
      <x:c r="C15695" s="29" t="str">
        <x:v>Citroen</x:v>
      </x:c>
      <x:c r="D15695" s="30" t="n">
        <x:v>4620</x:v>
      </x:c>
      <x:c r="E15695" s="30" t="n">
        <x:v>0</x:v>
      </x:c>
      <x:c r="F15695" s="30" t="n">
        <x:v>38</x:v>
      </x:c>
      <x:c r="G15695" s="30" t="n">
        <x:v>0</x:v>
      </x:c>
      <x:c r="H15695" s="31" t="n">
        <x:f>IF(O15695&gt;0,O15695,D15695)*E15695/1000000/31.1034768</x:f>
        <x:v>0</x:v>
      </x:c>
      <x:c r="I15695" s="31" t="n">
        <x:f>IF(O15695&gt;0,O15695,D15695)*F15695/1000000/31.1034768</x:f>
        <x:v>0.005644385067588328</x:v>
      </x:c>
      <x:c r="J15695" s="31" t="n">
        <x:f>IF(O15695&gt;0,O15695,D15695)*G15695/1000000/31.1034768</x:f>
        <x:v>0</x:v>
      </x:c>
      <x:c r="K15695" s="32" t="n">
        <x:f>H15695*$B$4*$H$4+I15695*$D$4*$J$4+J15695*$F$4*$L$4</x:f>
        <x:v>6.34993320103687</x:v>
      </x:c>
      <x:c r="L15695" s="29" t="str">
        <x:v>Niko ppm 2020</x:v>
      </x:c>
      <x:c r="M15695" s="39" t="str">
        <x:v>TR PSA F 021//405180//10704360495//07-04-12 10 C//FAURECIA//Durchschnitt von drei Katalysatoren</x:v>
      </x:c>
      <x:c r="N15695" s="58"/>
      <x:c r="O15695" s="59"/>
      <x:c r="P15695" s="60" t="str">
        <x:v>No live-price match</x:v>
      </x:c>
      <x:c r="Q15695" s="61" t="str">
        <x:f>IF(N15695="","",K15695-N15695)</x:f>
      </x:c>
    </x:row>
    <x:row r="15696">
      <x:c r="A15696" s="37" t="str">
        <x:v>TRPSAF023</x:v>
      </x:c>
      <x:c r="B15696" s="37" t="str">
        <x:v>TRPSAF023</x:v>
      </x:c>
      <x:c r="C15696" s="29" t="str">
        <x:v>Citroen</x:v>
      </x:c>
      <x:c r="D15696" s="30" t="n">
        <x:v>3960</x:v>
      </x:c>
      <x:c r="E15696" s="30" t="n">
        <x:v>738.9999999999999</x:v>
      </x:c>
      <x:c r="F15696" s="30" t="n">
        <x:v>383.99999999999994</x:v>
      </x:c>
      <x:c r="G15696" s="30" t="n">
        <x:v>0</x:v>
      </x:c>
      <x:c r="H15696" s="31" t="n">
        <x:f>IF(O15696&gt;0,O15696,D15696)*E15696/1000000/31.1034768</x:f>
        <x:v>0.09408723078829566</x:v>
      </x:c>
      <x:c r="I15696" s="31" t="n">
        <x:f>IF(O15696&gt;0,O15696,D15696)*F15696/1000000/31.1034768</x:f>
        <x:v>0.04888971126211845</x:v>
      </x:c>
      <x:c r="J15696" s="31" t="n">
        <x:f>IF(O15696&gt;0,O15696,D15696)*G15696/1000000/31.1034768</x:f>
        <x:v>0</x:v>
      </x:c>
      <x:c r="K15696" s="32" t="n">
        <x:f>H15696*$B$4*$H$4+I15696*$D$4*$J$4+J15696*$F$4*$L$4</x:f>
        <x:v>198.95438827597562</x:v>
      </x:c>
      <x:c r="L15696" s="29" t="str">
        <x:v>Niko ppm 2020</x:v>
      </x:c>
      <x:c r="M15696" s="39" t="str">
        <x:v>TR PSA F 023//09-09-10 P//31408683000//10921350624//FAURECIA</x:v>
      </x:c>
      <x:c r="N15696" s="58"/>
      <x:c r="O15696" s="59"/>
      <x:c r="P15696" s="60" t="str">
        <x:v>No live-price match</x:v>
      </x:c>
      <x:c r="Q15696" s="61" t="str">
        <x:f>IF(N15696="","",K15696-N15696)</x:f>
      </x:c>
    </x:row>
    <x:row r="15697">
      <x:c r="A15697" s="37" t="str">
        <x:v>TRPSAK</x:v>
      </x:c>
      <x:c r="B15697" s="37" t="str">
        <x:v>TRPSAK</x:v>
      </x:c>
      <x:c r="C15697" s="29" t="str">
        <x:v>Peugeot</x:v>
      </x:c>
      <x:c r="D15697" s="30" t="n">
        <x:v>1240</x:v>
      </x:c>
      <x:c r="E15697" s="30" t="n">
        <x:v>0</x:v>
      </x:c>
      <x:c r="F15697" s="30" t="n">
        <x:v>4079</x:v>
      </x:c>
      <x:c r="G15697" s="30" t="n">
        <x:v>311</x:v>
      </x:c>
      <x:c r="H15697" s="31" t="n">
        <x:f>IF(O15697&gt;0,O15697,D15697)*E15697/1000000/31.1034768</x:f>
        <x:v>0</x:v>
      </x:c>
      <x:c r="I15697" s="31" t="n">
        <x:f>IF(O15697&gt;0,O15697,D15697)*F15697/1000000/31.1034768</x:f>
        <x:v>0.16261719011425757</x:v>
      </x:c>
      <x:c r="J15697" s="31" t="n">
        <x:f>IF(O15697&gt;0,O15697,D15697)*G15697/1000000/31.1034768</x:f>
        <x:v>0.012398613906725694</x:v>
      </x:c>
      <x:c r="K15697" s="32" t="n">
        <x:f>H15697*$B$4*$H$4+I15697*$D$4*$J$4+J15697*$F$4*$L$4</x:f>
        <x:v>280.025485768202</x:v>
      </x:c>
      <x:c r="L15697" s="29" t="str">
        <x:v>Niko ppm 2020</x:v>
      </x:c>
      <x:c r="M15697" s="39" t="str">
        <x:v>TR PSA K ????</x:v>
      </x:c>
      <x:c r="N15697" s="58"/>
      <x:c r="O15697" s="59"/>
      <x:c r="P15697" s="60" t="str">
        <x:v>No live-price match</x:v>
      </x:c>
      <x:c r="Q15697" s="61" t="str">
        <x:f>IF(N15697="","",K15697-N15697)</x:f>
      </x:c>
    </x:row>
    <x:row r="15698">
      <x:c r="A15698" s="37" t="str">
        <x:v>TRPSAK004</x:v>
      </x:c>
      <x:c r="B15698" s="37" t="str">
        <x:v>TRPSAK004</x:v>
      </x:c>
      <x:c r="C15698" s="29" t="str">
        <x:v>Citroen</x:v>
      </x:c>
      <x:c r="D15698" s="30" t="n">
        <x:v>1540</x:v>
      </x:c>
      <x:c r="E15698" s="30" t="n">
        <x:v>1361.363636</x:v>
      </x:c>
      <x:c r="F15698" s="30" t="n">
        <x:v>341.29870129999995</x:v>
      </x:c>
      <x:c r="G15698" s="30" t="n">
        <x:v>118.74025970000001</x:v>
      </x:c>
      <x:c r="H15698" s="31" t="n">
        <x:f>IF(O15698&gt;0,O15698,D15698)*E15698/1000000/31.1034768</x:f>
        <x:v>0.06740404016312415</x:v>
      </x:c>
      <x:c r="I15698" s="31" t="n">
        <x:f>IF(O15698&gt;0,O15698,D15698)*F15698/1000000/31.1034768</x:f>
        <x:v>0.016898432396535167</x:v>
      </x:c>
      <x:c r="J15698" s="31" t="n">
        <x:f>IF(O15698&gt;0,O15698,D15698)*G15698/1000000/31.1034768</x:f>
        <x:v>0.005879085515545967</x:v>
      </x:c>
      <x:c r="K15698" s="32" t="n">
        <x:f>H15698*$B$4*$H$4+I15698*$D$4*$J$4+J15698*$F$4*$L$4</x:f>
        <x:v>168.17215748240693</x:v>
      </x:c>
      <x:c r="L15698" s="29" t="str">
        <x:v>Niko ppm 2020</x:v>
      </x:c>
      <x:c r="M15698" s="39" t="str">
        <x:v>TR PSA K 004//4030//0188//WIMETAL</x:v>
      </x:c>
      <x:c r="N15698" s="58"/>
      <x:c r="O15698" s="59"/>
      <x:c r="P15698" s="60" t="str">
        <x:v>No live-price match</x:v>
      </x:c>
      <x:c r="Q15698" s="61" t="str">
        <x:f>IF(N15698="","",K15698-N15698)</x:f>
      </x:c>
    </x:row>
    <x:row r="15699">
      <x:c r="A15699" s="37" t="str">
        <x:v>TRPSAK005</x:v>
      </x:c>
      <x:c r="B15699" s="37" t="str">
        <x:v>TRPSAK005</x:v>
      </x:c>
      <x:c r="C15699" s="29" t="str">
        <x:v>Peugeot</x:v>
      </x:c>
      <x:c r="D15699" s="30" t="n">
        <x:v>920</x:v>
      </x:c>
      <x:c r="E15699" s="30" t="n">
        <x:v>1543</x:v>
      </x:c>
      <x:c r="F15699" s="30" t="n">
        <x:v>0</x:v>
      </x:c>
      <x:c r="G15699" s="30" t="n">
        <x:v>287</x:v>
      </x:c>
      <x:c r="H15699" s="31" t="n">
        <x:f>IF(O15699&gt;0,O15699,D15699)*E15699/1000000/31.1034768</x:f>
        <x:v>0.04563991379896153</x:v>
      </x:c>
      <x:c r="I15699" s="31" t="n">
        <x:f>IF(O15699&gt;0,O15699,D15699)*F15699/1000000/31.1034768</x:f>
        <x:v>0</x:v>
      </x:c>
      <x:c r="J15699" s="31" t="n">
        <x:f>IF(O15699&gt;0,O15699,D15699)*G15699/1000000/31.1034768</x:f>
        <x:v>0.008489083123980532</x:v>
      </x:c>
      <x:c r="K15699" s="32" t="n">
        <x:f>H15699*$B$4*$H$4+I15699*$D$4*$J$4+J15699*$F$4*$L$4</x:f>
        <x:v>136.2985889731787</x:v>
      </x:c>
      <x:c r="L15699" s="29" t="str">
        <x:v>Niko ppm 2020</x:v>
      </x:c>
      <x:c r="M15699" s="39" t="str">
        <x:v>TR PSA K005//R S J9//D 8858</x:v>
      </x:c>
      <x:c r="N15699" s="58"/>
      <x:c r="O15699" s="59"/>
      <x:c r="P15699" s="60" t="str">
        <x:v>No live-price match</x:v>
      </x:c>
      <x:c r="Q15699" s="61" t="str">
        <x:f>IF(N15699="","",K15699-N15699)</x:f>
      </x:c>
    </x:row>
    <x:row r="15700">
      <x:c r="A15700" s="37" t="str">
        <x:v>TRPSAK009</x:v>
      </x:c>
      <x:c r="B15700" s="37" t="str">
        <x:v>TRPSAK009</x:v>
      </x:c>
      <x:c r="C15700" s="29" t="str">
        <x:v>Peugeot</x:v>
      </x:c>
      <x:c r="D15700" s="30" t="n">
        <x:v>1200</x:v>
      </x:c>
      <x:c r="E15700" s="30" t="n">
        <x:v>1447</x:v>
      </x:c>
      <x:c r="F15700" s="30" t="n">
        <x:v>0</x:v>
      </x:c>
      <x:c r="G15700" s="30" t="n">
        <x:v>307</x:v>
      </x:c>
      <x:c r="H15700" s="31" t="n">
        <x:f>IF(O15700&gt;0,O15700,D15700)*E15700/1000000/31.1034768</x:f>
        <x:v>0.05582655634176562</x:v>
      </x:c>
      <x:c r="I15700" s="31" t="n">
        <x:f>IF(O15700&gt;0,O15700,D15700)*F15700/1000000/31.1034768</x:f>
        <x:v>0</x:v>
      </x:c>
      <x:c r="J15700" s="31" t="n">
        <x:f>IF(O15700&gt;0,O15700,D15700)*G15700/1000000/31.1034768</x:f>
        <x:v>0.011844335035882548</x:v>
      </x:c>
      <x:c r="K15700" s="32" t="n">
        <x:f>H15700*$B$4*$H$4+I15700*$D$4*$J$4+J15700*$F$4*$L$4</x:f>
        <x:v>178.15577453386175</x:v>
      </x:c>
      <x:c r="L15700" s="29" t="str">
        <x:v>Niko ppm 2020</x:v>
      </x:c>
      <x:c r="M15700" s="39" t="str">
        <x:v>TR PSA K 009//ANALYSE AUS ZWEI KATALYSATOREN</x:v>
      </x:c>
      <x:c r="N15700" s="58"/>
      <x:c r="O15700" s="59"/>
      <x:c r="P15700" s="60" t="str">
        <x:v>No live-price match</x:v>
      </x:c>
      <x:c r="Q15700" s="61" t="str">
        <x:f>IF(N15700="","",K15700-N15700)</x:f>
      </x:c>
    </x:row>
    <x:row r="15701">
      <x:c r="A15701" s="37" t="str">
        <x:v>TRPSAK011</x:v>
      </x:c>
      <x:c r="B15701" s="37" t="str">
        <x:v>TRPSAK011</x:v>
      </x:c>
      <x:c r="C15701" s="29" t="str">
        <x:v>Peugeot</x:v>
      </x:c>
      <x:c r="D15701" s="30" t="n">
        <x:v>960</x:v>
      </x:c>
      <x:c r="E15701" s="30" t="n">
        <x:v>1315</x:v>
      </x:c>
      <x:c r="F15701" s="30" t="n">
        <x:v>0</x:v>
      </x:c>
      <x:c r="G15701" s="30" t="n">
        <x:v>268</x:v>
      </x:c>
      <x:c r="H15701" s="31" t="n">
        <x:f>IF(O15701&gt;0,O15701,D15701)*E15701/1000000/31.1034768</x:f>
        <x:v>0.040587102468235964</x:v>
      </x:c>
      <x:c r="I15701" s="31" t="n">
        <x:f>IF(O15701&gt;0,O15701,D15701)*F15701/1000000/31.1034768</x:f>
        <x:v>0</x:v>
      </x:c>
      <x:c r="J15701" s="31" t="n">
        <x:f>IF(O15701&gt;0,O15701,D15701)*G15701/1000000/31.1034768</x:f>
        <x:v>0.008271744077176608</x:v>
      </x:c>
      <x:c r="K15701" s="32" t="n">
        <x:f>H15701*$B$4*$H$4+I15701*$D$4*$J$4+J15701*$F$4*$L$4</x:f>
        <x:v>126.86602290069388</x:v>
      </x:c>
      <x:c r="L15701" s="29" t="str">
        <x:v>Niko ppm 2020</x:v>
      </x:c>
      <x:c r="M15701" s="39" t="str">
        <x:v>TR PSA K 011//181528 00476//J 4141001006//23-06-92 2 B</x:v>
      </x:c>
      <x:c r="N15701" s="58"/>
      <x:c r="O15701" s="59"/>
      <x:c r="P15701" s="60" t="str">
        <x:v>No live-price match</x:v>
      </x:c>
      <x:c r="Q15701" s="61" t="str">
        <x:f>IF(N15701="","",K15701-N15701)</x:f>
      </x:c>
    </x:row>
    <x:row r="15702">
      <x:c r="A15702" s="37" t="str">
        <x:v>TRPSAK016</x:v>
      </x:c>
      <x:c r="B15702" s="37" t="str">
        <x:v>TRPSAK016</x:v>
      </x:c>
      <x:c r="C15702" s="29" t="str">
        <x:v>Citroen</x:v>
      </x:c>
      <x:c r="D15702" s="30" t="n">
        <x:v>840</x:v>
      </x:c>
      <x:c r="E15702" s="30" t="n">
        <x:v>1275</x:v>
      </x:c>
      <x:c r="F15702" s="30" t="n">
        <x:v>0</x:v>
      </x:c>
      <x:c r="G15702" s="30" t="n">
        <x:v>254</x:v>
      </x:c>
      <x:c r="H15702" s="31" t="n">
        <x:f>IF(O15702&gt;0,O15702,D15702)*E15702/1000000/31.1034768</x:f>
        <x:v>0.034433449575000566</x:v>
      </x:c>
      <x:c r="I15702" s="31" t="n">
        <x:f>IF(O15702&gt;0,O15702,D15702)*F15702/1000000/31.1034768</x:f>
        <x:v>0</x:v>
      </x:c>
      <x:c r="J15702" s="31" t="n">
        <x:f>IF(O15702&gt;0,O15702,D15702)*G15702/1000000/31.1034768</x:f>
        <x:v>0.006859683287882466</x:v>
      </x:c>
      <x:c r="K15702" s="32" t="n">
        <x:f>H15702*$B$4*$H$4+I15702*$D$4*$J$4+J15702*$F$4*$L$4</x:f>
        <x:v>106.39449799387057</x:v>
      </x:c>
      <x:c r="L15702" s="29" t="str">
        <x:v>Niko ppm 2020</x:v>
      </x:c>
      <x:c r="M15702" s="39" t="str">
        <x:v>TR PSA K 016//902//1001039//32 2 A</x:v>
      </x:c>
      <x:c r="N15702" s="58"/>
      <x:c r="O15702" s="59"/>
      <x:c r="P15702" s="60" t="str">
        <x:v>No live-price match</x:v>
      </x:c>
      <x:c r="Q15702" s="61" t="str">
        <x:f>IF(N15702="","",K15702-N15702)</x:f>
      </x:c>
    </x:row>
    <x:row r="15703">
      <x:c r="A15703" s="37" t="str">
        <x:v>TRPSAK017</x:v>
      </x:c>
      <x:c r="B15703" s="37" t="str">
        <x:v>TRPSAK017</x:v>
      </x:c>
      <x:c r="C15703" s="29" t="str">
        <x:v>Peugeot</x:v>
      </x:c>
      <x:c r="D15703" s="30" t="n">
        <x:v>760</x:v>
      </x:c>
      <x:c r="E15703" s="30" t="n">
        <x:v>1205</x:v>
      </x:c>
      <x:c r="F15703" s="30" t="n">
        <x:v>0</x:v>
      </x:c>
      <x:c r="G15703" s="30" t="n">
        <x:v>238.00000000000003</x:v>
      </x:c>
      <x:c r="H15703" s="31" t="n">
        <x:f>IF(O15703&gt;0,O15703,D15703)*E15703/1000000/31.1034768</x:f>
        <x:v>0.029443653707549505</x:v>
      </x:c>
      <x:c r="I15703" s="31" t="n">
        <x:f>IF(O15703&gt;0,O15703,D15703)*F15703/1000000/31.1034768</x:f>
        <x:v>0</x:v>
      </x:c>
      <x:c r="J15703" s="31" t="n">
        <x:f>IF(O15703&gt;0,O15703,D15703)*G15703/1000000/31.1034768</x:f>
        <x:v>0.00581542703933343</x:v>
      </x:c>
      <x:c r="K15703" s="32" t="n">
        <x:f>H15703*$B$4*$H$4+I15703*$D$4*$J$4+J15703*$F$4*$L$4</x:f>
        <x:v>90.58358389053151</x:v>
      </x:c>
      <x:c r="L15703" s="29" t="str">
        <x:v>Niko ppm 2020</x:v>
      </x:c>
      <x:c r="M15703" s="39" t="str">
        <x:v>TR PSA K 017</x:v>
      </x:c>
      <x:c r="N15703" s="58"/>
      <x:c r="O15703" s="59"/>
      <x:c r="P15703" s="60" t="str">
        <x:v>No live-price match</x:v>
      </x:c>
      <x:c r="Q15703" s="61" t="str">
        <x:f>IF(N15703="","",K15703-N15703)</x:f>
      </x:c>
    </x:row>
    <x:row r="15704">
      <x:c r="A15704" s="37" t="str">
        <x:v>TRPSAK020</x:v>
      </x:c>
      <x:c r="B15704" s="37" t="str">
        <x:v>TRPSAK020</x:v>
      </x:c>
      <x:c r="C15704" s="29" t="str">
        <x:v>Citroen</x:v>
      </x:c>
      <x:c r="D15704" s="30" t="n">
        <x:v>1340</x:v>
      </x:c>
      <x:c r="E15704" s="30" t="n">
        <x:v>1661.044776</x:v>
      </x:c>
      <x:c r="F15704" s="30" t="n">
        <x:v>0</x:v>
      </x:c>
      <x:c r="G15704" s="30" t="n">
        <x:v>313.20895520000005</x:v>
      </x:c>
      <x:c r="H15704" s="31" t="n">
        <x:f>IF(O15704&gt;0,O15704,D15704)*E15704/1000000/31.1034768</x:f>
        <x:v>0.07156113170730803</x:v>
      </x:c>
      <x:c r="I15704" s="31" t="n">
        <x:f>IF(O15704&gt;0,O15704,D15704)*F15704/1000000/31.1034768</x:f>
        <x:v>0</x:v>
      </x:c>
      <x:c r="J15704" s="31" t="n">
        <x:f>IF(O15704&gt;0,O15704,D15704)*G15704/1000000/31.1034768</x:f>
        <x:v>0.013493668333824342</x:v>
      </x:c>
      <x:c r="K15704" s="32" t="n">
        <x:f>H15704*$B$4*$H$4+I15704*$D$4*$J$4+J15704*$F$4*$L$4</x:f>
        <x:v>215.1439545660259</x:v>
      </x:c>
      <x:c r="L15704" s="29" t="str">
        <x:v>Niko ppm 2020</x:v>
      </x:c>
      <x:c r="M15704" s="39" t="str">
        <x:v>TR PSA K 020//WIMETAL//05 90</x:v>
      </x:c>
      <x:c r="N15704" s="58"/>
      <x:c r="O15704" s="59"/>
      <x:c r="P15704" s="60" t="str">
        <x:v>No live-price match</x:v>
      </x:c>
      <x:c r="Q15704" s="61" t="str">
        <x:f>IF(N15704="","",K15704-N15704)</x:f>
      </x:c>
    </x:row>
    <x:row r="15705">
      <x:c r="A15705" s="37" t="str">
        <x:v>TRPSAK021</x:v>
      </x:c>
      <x:c r="B15705" s="37" t="str">
        <x:v>TRPSAK021</x:v>
      </x:c>
      <x:c r="C15705" s="29" t="str">
        <x:v>Renault</x:v>
      </x:c>
      <x:c r="D15705" s="30" t="n">
        <x:v>760</x:v>
      </x:c>
      <x:c r="E15705" s="30" t="n">
        <x:v>1527.5</x:v>
      </x:c>
      <x:c r="F15705" s="30" t="n">
        <x:v>0</x:v>
      </x:c>
      <x:c r="G15705" s="30" t="n">
        <x:v>327</x:v>
      </x:c>
      <x:c r="H15705" s="31" t="n">
        <x:f>IF(O15705&gt;0,O15705,D15705)*E15705/1000000/31.1034768</x:f>
        <x:v>0.03732380169152023</x:v>
      </x:c>
      <x:c r="I15705" s="31" t="n">
        <x:f>IF(O15705&gt;0,O15705,D15705)*F15705/1000000/31.1034768</x:f>
        <x:v>0</x:v>
      </x:c>
      <x:c r="J15705" s="31" t="n">
        <x:f>IF(O15705&gt;0,O15705,D15705)*G15705/1000000/31.1034768</x:f>
        <x:v>0.007990103537235426</x:v>
      </x:c>
      <x:c r="K15705" s="32" t="n">
        <x:f>H15705*$B$4*$H$4+I15705*$D$4*$J$4+J15705*$F$4*$L$4</x:f>
        <x:v>119.66792728457932</x:v>
      </x:c>
      <x:c r="L15705" s="29" t="str">
        <x:v>Niko ppm 2020</x:v>
      </x:c>
      <x:c r="M15705" s="39" t="str">
        <x:v>TR PSA K 021//Wimetal 0692//76103180 A//761031 80//M 192850 222</x:v>
      </x:c>
      <x:c r="N15705" s="58"/>
      <x:c r="O15705" s="59"/>
      <x:c r="P15705" s="60" t="str">
        <x:v>No live-price match</x:v>
      </x:c>
      <x:c r="Q15705" s="61" t="str">
        <x:f>IF(N15705="","",K15705-N15705)</x:f>
      </x:c>
    </x:row>
    <x:row r="15706">
      <x:c r="A15706" s="37" t="str">
        <x:v>TRPSAK025</x:v>
      </x:c>
      <x:c r="B15706" s="37" t="str">
        <x:v>TRPSAK025</x:v>
      </x:c>
      <x:c r="C15706" s="29" t="str">
        <x:v>Peugeot</x:v>
      </x:c>
      <x:c r="D15706" s="30" t="n">
        <x:v>1300</x:v>
      </x:c>
      <x:c r="E15706" s="30" t="n">
        <x:v>2577</x:v>
      </x:c>
      <x:c r="F15706" s="30" t="n">
        <x:v>0</x:v>
      </x:c>
      <x:c r="G15706" s="30" t="n">
        <x:v>0</x:v>
      </x:c>
      <x:c r="H15706" s="31" t="n">
        <x:f>IF(O15706&gt;0,O15706,D15706)*E15706/1000000/31.1034768</x:f>
        <x:v>0.10770821607956059</x:v>
      </x:c>
      <x:c r="I15706" s="31" t="n">
        <x:f>IF(O15706&gt;0,O15706,D15706)*F15706/1000000/31.1034768</x:f>
        <x:v>0</x:v>
      </x:c>
      <x:c r="J15706" s="31" t="n">
        <x:f>IF(O15706&gt;0,O15706,D15706)*G15706/1000000/31.1034768</x:f>
        <x:v>0</x:v>
      </x:c>
      <x:c r="K15706" s="32" t="n">
        <x:f>H15706*$B$4*$H$4+I15706*$D$4*$J$4+J15706*$F$4*$L$4</x:f>
        <x:v>164.7935706017277</x:v>
      </x:c>
      <x:c r="L15706" s="29" t="str">
        <x:v>Niko ppm 2020</x:v>
      </x:c>
      <x:c r="M15706" s="39" t="str">
        <x:v>TR PSA K025//20057-493//D 003009002//07-09-92 3B</x:v>
      </x:c>
      <x:c r="N15706" s="58"/>
      <x:c r="O15706" s="59"/>
      <x:c r="P15706" s="60" t="str">
        <x:v>No live-price match</x:v>
      </x:c>
      <x:c r="Q15706" s="61" t="str">
        <x:f>IF(N15706="","",K15706-N15706)</x:f>
      </x:c>
    </x:row>
    <x:row r="15707">
      <x:c r="A15707" s="37" t="str">
        <x:v>TRPSAK026</x:v>
      </x:c>
      <x:c r="B15707" s="37" t="str">
        <x:v>TRPSAK026</x:v>
      </x:c>
      <x:c r="C15707" s="29" t="str">
        <x:v>Peugeot</x:v>
      </x:c>
      <x:c r="D15707" s="30" t="n">
        <x:v>820</x:v>
      </x:c>
      <x:c r="E15707" s="30" t="n">
        <x:v>1523</x:v>
      </x:c>
      <x:c r="F15707" s="30" t="n">
        <x:v>0</x:v>
      </x:c>
      <x:c r="G15707" s="30" t="n">
        <x:v>265</x:v>
      </x:c>
      <x:c r="H15707" s="31" t="n">
        <x:f>IF(O15707&gt;0,O15707,D15707)*E15707/1000000/31.1034768</x:f>
        <x:v>0.04015178135969674</x:v>
      </x:c>
      <x:c r="I15707" s="31" t="n">
        <x:f>IF(O15707&gt;0,O15707,D15707)*F15707/1000000/31.1034768</x:f>
        <x:v>0</x:v>
      </x:c>
      <x:c r="J15707" s="31" t="n">
        <x:f>IF(O15707&gt;0,O15707,D15707)*G15707/1000000/31.1034768</x:f>
        <x:v>0.00698635722936286</x:v>
      </x:c>
      <x:c r="K15707" s="32" t="n">
        <x:f>H15707*$B$4*$H$4+I15707*$D$4*$J$4+J15707*$F$4*$L$4</x:f>
        <x:v>116.13540258624721</x:v>
      </x:c>
      <x:c r="L15707" s="29" t="str">
        <x:v>Niko ppm 2020</x:v>
      </x:c>
      <x:c r="M15707" s="39" t="str">
        <x:v>TR PSA K 026//20 258-916//J 1531002046//06-08-94 4 B</x:v>
      </x:c>
      <x:c r="N15707" s="58"/>
      <x:c r="O15707" s="59"/>
      <x:c r="P15707" s="60" t="str">
        <x:v>No live-price match</x:v>
      </x:c>
      <x:c r="Q15707" s="61" t="str">
        <x:f>IF(N15707="","",K15707-N15707)</x:f>
      </x:c>
    </x:row>
    <x:row r="15708">
      <x:c r="A15708" s="37" t="str">
        <x:v>TRPSAK027</x:v>
      </x:c>
      <x:c r="B15708" s="37" t="str">
        <x:v>TRPSAK027</x:v>
      </x:c>
      <x:c r="C15708" s="29" t="str">
        <x:v>Peugeot</x:v>
      </x:c>
      <x:c r="D15708" s="30" t="n">
        <x:v>1020</x:v>
      </x:c>
      <x:c r="E15708" s="30" t="n">
        <x:v>1423.647059</x:v>
      </x:c>
      <x:c r="F15708" s="30" t="n">
        <x:v>0</x:v>
      </x:c>
      <x:c r="G15708" s="30" t="n">
        <x:v>243.2941176</x:v>
      </x:c>
      <x:c r="H15708" s="31" t="n">
        <x:f>IF(O15708&gt;0,O15708,D15708)*E15708/1000000/31.1034768</x:f>
        <x:v>0.04668674211302319</x:v>
      </x:c>
      <x:c r="I15708" s="31" t="n">
        <x:f>IF(O15708&gt;0,O15708,D15708)*F15708/1000000/31.1034768</x:f>
        <x:v>0</x:v>
      </x:c>
      <x:c r="J15708" s="31" t="n">
        <x:f>IF(O15708&gt;0,O15708,D15708)*G15708/1000000/31.1034768</x:f>
        <x:v>0.007978529266927483</x:v>
      </x:c>
      <x:c r="K15708" s="32" t="n">
        <x:f>H15708*$B$4*$H$4+I15708*$D$4*$J$4+J15708*$F$4*$L$4</x:f>
        <x:v>133.90259959296768</x:v>
      </x:c>
      <x:c r="L15708" s="29" t="str">
        <x:v>Niko ppm 2020</x:v>
      </x:c>
      <x:c r="M15708" s="39" t="str">
        <x:v>Tr PSA K027//20386-00004//A 7620329000//A 7620329000//13-05-92 3 B</x:v>
      </x:c>
      <x:c r="N15708" s="58"/>
      <x:c r="O15708" s="59"/>
      <x:c r="P15708" s="60" t="str">
        <x:v>No live-price match</x:v>
      </x:c>
      <x:c r="Q15708" s="61" t="str">
        <x:f>IF(N15708="","",K15708-N15708)</x:f>
      </x:c>
    </x:row>
    <x:row r="15709">
      <x:c r="A15709" s="37" t="str">
        <x:v>TRPSAK030</x:v>
      </x:c>
      <x:c r="B15709" s="37" t="str">
        <x:v>TRPSAK030</x:v>
      </x:c>
      <x:c r="C15709" s="29" t="str">
        <x:v>Renault</x:v>
      </x:c>
      <x:c r="D15709" s="30" t="n">
        <x:v>680</x:v>
      </x:c>
      <x:c r="E15709" s="30" t="n">
        <x:v>1470</x:v>
      </x:c>
      <x:c r="F15709" s="30" t="n">
        <x:v>0</x:v>
      </x:c>
      <x:c r="G15709" s="30" t="n">
        <x:v>298</x:v>
      </x:c>
      <x:c r="H15709" s="31" t="n">
        <x:f>IF(O15709&gt;0,O15709,D15709)*E15709/1000000/31.1034768</x:f>
        <x:v>0.03213788627000053</x:v>
      </x:c>
      <x:c r="I15709" s="31" t="n">
        <x:f>IF(O15709&gt;0,O15709,D15709)*F15709/1000000/31.1034768</x:f>
        <x:v>0</x:v>
      </x:c>
      <x:c r="J15709" s="31" t="n">
        <x:f>IF(O15709&gt;0,O15709,D15709)*G15709/1000000/31.1034768</x:f>
        <x:v>0.006515027284666773</x:v>
      </x:c>
      <x:c r="K15709" s="32" t="n">
        <x:f>H15709*$B$4*$H$4+I15709*$D$4*$J$4+J15709*$F$4*$L$4</x:f>
        <x:v>100.18362963204166</x:v>
      </x:c>
      <x:c r="L15709" s="29" t="str">
        <x:v>Niko ppm 2020</x:v>
      </x:c>
      <x:c r="M15709" s="39" t="str">
        <x:v>TR PSA K 030//20523 0230//A 761092 0000//190901 14 2</x:v>
      </x:c>
      <x:c r="N15709" s="58"/>
      <x:c r="O15709" s="59"/>
      <x:c r="P15709" s="60" t="str">
        <x:v>No live-price match</x:v>
      </x:c>
      <x:c r="Q15709" s="61" t="str">
        <x:f>IF(N15709="","",K15709-N15709)</x:f>
      </x:c>
    </x:row>
    <x:row r="15710">
      <x:c r="A15710" s="37" t="str">
        <x:v>TRPSAK033</x:v>
      </x:c>
      <x:c r="B15710" s="37" t="str">
        <x:v>TRPSAK033</x:v>
      </x:c>
      <x:c r="C15710" s="29" t="str">
        <x:v>Peugeot</x:v>
      </x:c>
      <x:c r="D15710" s="30" t="n">
        <x:v>900</x:v>
      </x:c>
      <x:c r="E15710" s="30" t="n">
        <x:v>1295.422222</x:v>
      </x:c>
      <x:c r="F15710" s="30" t="n">
        <x:v>78.84444444</x:v>
      </x:c>
      <x:c r="G15710" s="30" t="n">
        <x:v>222.9777778</x:v>
      </x:c>
      <x:c r="H15710" s="31" t="n">
        <x:f>IF(O15710&gt;0,O15710,D15710)*E15710/1000000/31.1034768</x:f>
        <x:v>0.037483912403001834</x:v>
      </x:c>
      <x:c r="I15710" s="31" t="n">
        <x:f>IF(O15710&gt;0,O15710,D15710)*F15710/1000000/31.1034768</x:f>
        <x:v>0.0022814169763812385</x:v>
      </x:c>
      <x:c r="J15710" s="31" t="n">
        <x:f>IF(O15710&gt;0,O15710,D15710)*G15710/1000000/31.1034768</x:f>
        <x:v>0.006452011822035278</x:v>
      </x:c>
      <x:c r="K15710" s="32" t="n">
        <x:f>H15710*$B$4*$H$4+I15710*$D$4*$J$4+J15710*$F$4*$L$4</x:f>
        <x:v>110.43623264155792</x:v>
      </x:c>
      <x:c r="L15710" s="29" t="str">
        <x:v>Niko ppm 2020</x:v>
      </x:c>
      <x:c r="M15710" s="39" t="str">
        <x:v>TR PSA K 033//21287-249//2-D0004064001</x:v>
      </x:c>
      <x:c r="N15710" s="58"/>
      <x:c r="O15710" s="59"/>
      <x:c r="P15710" s="60" t="str">
        <x:v>No live-price match</x:v>
      </x:c>
      <x:c r="Q15710" s="61" t="str">
        <x:f>IF(N15710="","",K15710-N15710)</x:f>
      </x:c>
    </x:row>
    <x:row r="15711">
      <x:c r="A15711" s="37" t="str">
        <x:v>TRPSAK034</x:v>
      </x:c>
      <x:c r="B15711" s="37" t="str">
        <x:v>TRPSAK034</x:v>
      </x:c>
      <x:c r="C15711" s="29" t="str">
        <x:v>Peugeot</x:v>
      </x:c>
      <x:c r="D15711" s="30" t="n">
        <x:v>1240</x:v>
      </x:c>
      <x:c r="E15711" s="30" t="n">
        <x:v>1114.5</x:v>
      </x:c>
      <x:c r="F15711" s="30" t="n">
        <x:v>47.99999999999999</x:v>
      </x:c>
      <x:c r="G15711" s="30" t="n">
        <x:v>192.5</x:v>
      </x:c>
      <x:c r="H15711" s="31" t="n">
        <x:f>IF(O15711&gt;0,O15711,D15711)*E15711/1000000/31.1034768</x:f>
        <x:v>0.0444316887429125</x:v>
      </x:c>
      <x:c r="I15711" s="31" t="n">
        <x:f>IF(O15711&gt;0,O15711,D15711)*F15711/1000000/31.1034768</x:f>
        <x:v>0.001913612435764737</x:v>
      </x:c>
      <x:c r="J15711" s="31" t="n">
        <x:f>IF(O15711&gt;0,O15711,D15711)*G15711/1000000/31.1034768</x:f>
        <x:v>0.007674383205931499</x:v>
      </x:c>
      <x:c r="K15711" s="32" t="n">
        <x:f>H15711*$B$4*$H$4+I15711*$D$4*$J$4+J15711*$F$4*$L$4</x:f>
        <x:v>130.2237182693351</x:v>
      </x:c>
      <x:c r="L15711" s="29" t="str">
        <x:v>Niko ppm 2020</x:v>
      </x:c>
      <x:c r="M15711" s="39" t="str">
        <x:v>TR PSA K 034//20773-383//2-D000 484 3002//02-02-94 3 A</x:v>
      </x:c>
      <x:c r="N15711" s="58"/>
      <x:c r="O15711" s="59"/>
      <x:c r="P15711" s="60" t="str">
        <x:v>No live-price match</x:v>
      </x:c>
      <x:c r="Q15711" s="61" t="str">
        <x:f>IF(N15711="","",K15711-N15711)</x:f>
      </x:c>
    </x:row>
    <x:row r="15712">
      <x:c r="A15712" s="37" t="str">
        <x:v>TRPSAK037</x:v>
      </x:c>
      <x:c r="B15712" s="37" t="str">
        <x:v>TRPSAK037</x:v>
      </x:c>
      <x:c r="C15712" s="29" t="str">
        <x:v>Citroen</x:v>
      </x:c>
      <x:c r="D15712" s="30" t="n">
        <x:v>1200</x:v>
      </x:c>
      <x:c r="E15712" s="30" t="n">
        <x:v>1129.25</x:v>
      </x:c>
      <x:c r="F15712" s="30" t="n">
        <x:v>0</x:v>
      </x:c>
      <x:c r="G15712" s="30" t="n">
        <x:v>219.05</x:v>
      </x:c>
      <x:c r="H15712" s="31" t="n">
        <x:f>IF(O15712&gt;0,O15712,D15712)*E15712/1000000/31.1034768</x:f>
        <x:v>0.04356747667514778</x:v>
      </x:c>
      <x:c r="I15712" s="31" t="n">
        <x:f>IF(O15712&gt;0,O15712,D15712)*F15712/1000000/31.1034768</x:f>
        <x:v>0</x:v>
      </x:c>
      <x:c r="J15712" s="31" t="n">
        <x:f>IF(O15712&gt;0,O15712,D15712)*G15712/1000000/31.1034768</x:f>
        <x:v>0.00845114524302955</x:v>
      </x:c>
      <x:c r="K15712" s="32" t="n">
        <x:f>H15712*$B$4*$H$4+I15712*$D$4*$J$4+J15712*$F$4*$L$4</x:f>
        <x:v>132.8307065658975</x:v>
      </x:c>
      <x:c r="L15712" s="29" t="str">
        <x:v>Niko ppm 2020</x:v>
      </x:c>
      <x:c r="M15712" s="39" t="str">
        <x:v>TR PSA K 037//WIMETAL//1098</x:v>
      </x:c>
      <x:c r="N15712" s="58"/>
      <x:c r="O15712" s="59"/>
      <x:c r="P15712" s="60" t="str">
        <x:v>No live-price match</x:v>
      </x:c>
      <x:c r="Q15712" s="61" t="str">
        <x:f>IF(N15712="","",K15712-N15712)</x:f>
      </x:c>
    </x:row>
    <x:row r="15713">
      <x:c r="A15713" s="37" t="str">
        <x:v>TRPSAK038</x:v>
      </x:c>
      <x:c r="B15713" s="37" t="str">
        <x:v>TRPSAK038</x:v>
      </x:c>
      <x:c r="C15713" s="29" t="str">
        <x:v>Peugeot</x:v>
      </x:c>
      <x:c r="D15713" s="30" t="n">
        <x:v>920</x:v>
      </x:c>
      <x:c r="E15713" s="30" t="n">
        <x:v>2922</x:v>
      </x:c>
      <x:c r="F15713" s="30" t="n">
        <x:v>0</x:v>
      </x:c>
      <x:c r="G15713" s="30" t="n">
        <x:v>0</x:v>
      </x:c>
      <x:c r="H15713" s="31" t="n">
        <x:f>IF(O15713&gt;0,O15713,D15713)*E15713/1000000/31.1034768</x:f>
        <x:v>0.08642892295564848</x:v>
      </x:c>
      <x:c r="I15713" s="31" t="n">
        <x:f>IF(O15713&gt;0,O15713,D15713)*F15713/1000000/31.1034768</x:f>
        <x:v>0</x:v>
      </x:c>
      <x:c r="J15713" s="31" t="n">
        <x:f>IF(O15713&gt;0,O15713,D15713)*G15713/1000000/31.1034768</x:f>
        <x:v>0</x:v>
      </x:c>
      <x:c r="K15713" s="32" t="n">
        <x:f>H15713*$B$4*$H$4+I15713*$D$4*$J$4+J15713*$F$4*$L$4</x:f>
        <x:v>132.2362521221422</x:v>
      </x:c>
      <x:c r="L15713" s="29" t="str">
        <x:v>Niko ppm 2020</x:v>
      </x:c>
      <x:c r="M15713" s="39" t="str">
        <x:v>TR PSA K 038//21213-449//2-D0003141002//03-12-92 3B</x:v>
      </x:c>
      <x:c r="N15713" s="58"/>
      <x:c r="O15713" s="59"/>
      <x:c r="P15713" s="60" t="str">
        <x:v>No live-price match</x:v>
      </x:c>
      <x:c r="Q15713" s="61" t="str">
        <x:f>IF(N15713="","",K15713-N15713)</x:f>
      </x:c>
    </x:row>
    <x:row r="15714">
      <x:c r="A15714" s="37" t="str">
        <x:v>TRPSAK039</x:v>
      </x:c>
      <x:c r="B15714" s="37" t="str">
        <x:v>TRPSAK039</x:v>
      </x:c>
      <x:c r="C15714" s="29" t="str">
        <x:v>Peugeot</x:v>
      </x:c>
      <x:c r="D15714" s="30" t="n">
        <x:v>1100</x:v>
      </x:c>
      <x:c r="E15714" s="30" t="n">
        <x:v>1125</x:v>
      </x:c>
      <x:c r="F15714" s="30" t="n">
        <x:v>0</x:v>
      </x:c>
      <x:c r="G15714" s="30" t="n">
        <x:v>229</x:v>
      </x:c>
      <x:c r="H15714" s="31" t="n">
        <x:f>IF(O15714&gt;0,O15714,D15714)*E15714/1000000/31.1034768</x:f>
        <x:v>0.03978654887867713</x:v>
      </x:c>
      <x:c r="I15714" s="31" t="n">
        <x:f>IF(O15714&gt;0,O15714,D15714)*F15714/1000000/31.1034768</x:f>
        <x:v>0</x:v>
      </x:c>
      <x:c r="J15714" s="31" t="n">
        <x:f>IF(O15714&gt;0,O15714,D15714)*G15714/1000000/31.1034768</x:f>
        <x:v>0.00809877306063739</x:v>
      </x:c>
      <x:c r="K15714" s="32" t="n">
        <x:f>H15714*$B$4*$H$4+I15714*$D$4*$J$4+J15714*$F$4*$L$4</x:f>
        <x:v>124.28681284916676</x:v>
      </x:c>
      <x:c r="L15714" s="29" t="str">
        <x:v>Niko ppm 2020</x:v>
      </x:c>
      <x:c r="M15714" s="39" t="str">
        <x:v>TR PSA K 039//21332-00 452//A 7631202000//18-01-94 4B</x:v>
      </x:c>
      <x:c r="N15714" s="58"/>
      <x:c r="O15714" s="59"/>
      <x:c r="P15714" s="60" t="str">
        <x:v>No live-price match</x:v>
      </x:c>
      <x:c r="Q15714" s="61" t="str">
        <x:f>IF(N15714="","",K15714-N15714)</x:f>
      </x:c>
    </x:row>
    <x:row r="15715">
      <x:c r="A15715" s="37" t="str">
        <x:v>TRPSAK041</x:v>
      </x:c>
      <x:c r="B15715" s="37" t="str">
        <x:v>TRPSAK041</x:v>
      </x:c>
      <x:c r="C15715" s="29" t="str">
        <x:v>Peugeot</x:v>
      </x:c>
      <x:c r="D15715" s="30" t="n">
        <x:v>980</x:v>
      </x:c>
      <x:c r="E15715" s="30" t="n">
        <x:v>1953</x:v>
      </x:c>
      <x:c r="F15715" s="30" t="n">
        <x:v>102.00000000000001</x:v>
      </x:c>
      <x:c r="G15715" s="30" t="n">
        <x:v>0</x:v>
      </x:c>
      <x:c r="H15715" s="31" t="n">
        <x:f>IF(O15715&gt;0,O15715,D15715)*E15715/1000000/31.1034768</x:f>
        <x:v>0.06153459988755984</x:v>
      </x:c>
      <x:c r="I15715" s="31" t="n">
        <x:f>IF(O15715&gt;0,O15715,D15715)*F15715/1000000/31.1034768</x:f>
        <x:v>0.003213788627000054</x:v>
      </x:c>
      <x:c r="J15715" s="31" t="n">
        <x:f>IF(O15715&gt;0,O15715,D15715)*G15715/1000000/31.1034768</x:f>
        <x:v>0</x:v>
      </x:c>
      <x:c r="K15715" s="32" t="n">
        <x:f>H15715*$B$4*$H$4+I15715*$D$4*$J$4+J15715*$F$4*$L$4</x:f>
        <x:v>97.76345003334161</x:v>
      </x:c>
      <x:c r="L15715" s="29" t="str">
        <x:v>Niko ppm 2020</x:v>
      </x:c>
      <x:c r="M15715" s="39" t="str">
        <x:v>TR PSA K 041//21140//0558//D0000D21047//121.103 13 4</x:v>
      </x:c>
      <x:c r="N15715" s="58"/>
      <x:c r="O15715" s="59"/>
      <x:c r="P15715" s="60" t="str">
        <x:v>No live-price match</x:v>
      </x:c>
      <x:c r="Q15715" s="61" t="str">
        <x:f>IF(N15715="","",K15715-N15715)</x:f>
      </x:c>
    </x:row>
    <x:row r="15716">
      <x:c r="A15716" s="37" t="str">
        <x:v>TRPSAK042</x:v>
      </x:c>
      <x:c r="B15716" s="37" t="str">
        <x:v>TRPSAK042</x:v>
      </x:c>
      <x:c r="C15716" s="29" t="str">
        <x:v>Peugeot</x:v>
      </x:c>
      <x:c r="D15716" s="30" t="n">
        <x:v>1120</x:v>
      </x:c>
      <x:c r="E15716" s="30" t="n">
        <x:v>2347.5</x:v>
      </x:c>
      <x:c r="F15716" s="30" t="n">
        <x:v>0</x:v>
      </x:c>
      <x:c r="G15716" s="30" t="n">
        <x:v>0</x:v>
      </x:c>
      <x:c r="H15716" s="31" t="n">
        <x:f>IF(O15716&gt;0,O15716,D15716)*E15716/1000000/31.1034768</x:f>
        <x:v>0.08453074287823668</x:v>
      </x:c>
      <x:c r="I15716" s="31" t="n">
        <x:f>IF(O15716&gt;0,O15716,D15716)*F15716/1000000/31.1034768</x:f>
        <x:v>0</x:v>
      </x:c>
      <x:c r="J15716" s="31" t="n">
        <x:f>IF(O15716&gt;0,O15716,D15716)*G15716/1000000/31.1034768</x:f>
        <x:v>0</x:v>
      </x:c>
      <x:c r="K15716" s="32" t="n">
        <x:f>H15716*$B$4*$H$4+I15716*$D$4*$J$4+J15716*$F$4*$L$4</x:f>
        <x:v>129.33203660370214</x:v>
      </x:c>
      <x:c r="L15716" s="29" t="str">
        <x:v>Niko ppm 2020</x:v>
      </x:c>
      <x:c r="M15716" s="39" t="str">
        <x:v>TR PSA K 042//ANALYSE AUS ZWEI KATALYSATOREN</x:v>
      </x:c>
      <x:c r="N15716" s="58"/>
      <x:c r="O15716" s="59"/>
      <x:c r="P15716" s="60" t="str">
        <x:v>No live-price match</x:v>
      </x:c>
      <x:c r="Q15716" s="61" t="str">
        <x:f>IF(N15716="","",K15716-N15716)</x:f>
      </x:c>
    </x:row>
    <x:row r="15717">
      <x:c r="A15717" s="37" t="str">
        <x:v>TRPSAK043</x:v>
      </x:c>
      <x:c r="B15717" s="37" t="str">
        <x:v>TRPSAK043</x:v>
      </x:c>
      <x:c r="C15717" s="29" t="str">
        <x:v>Peugeot</x:v>
      </x:c>
      <x:c r="D15717" s="30" t="n">
        <x:v>1280</x:v>
      </x:c>
      <x:c r="E15717" s="30" t="n">
        <x:v>1284.140625</x:v>
      </x:c>
      <x:c r="F15717" s="30" t="n">
        <x:v>108.734375</x:v>
      </x:c>
      <x:c r="G15717" s="30" t="n">
        <x:v>247.984375</x:v>
      </x:c>
      <x:c r="H15717" s="31" t="n">
        <x:f>IF(O15717&gt;0,O15717,D15717)*E15717/1000000/31.1034768</x:f>
        <x:v>0.052846182134853814</x:v>
      </x:c>
      <x:c r="I15717" s="31" t="n">
        <x:f>IF(O15717&gt;0,O15717,D15717)*F15717/1000000/31.1034768</x:f>
        <x:v>0.004474740907421643</x:v>
      </x:c>
      <x:c r="J15717" s="31" t="n">
        <x:f>IF(O15717&gt;0,O15717,D15717)*G15717/1000000/31.1034768</x:f>
        <x:v>0.010205289975813893</x:v>
      </x:c>
      <x:c r="K15717" s="32" t="n">
        <x:f>H15717*$B$4*$H$4+I15717*$D$4*$J$4+J15717*$F$4*$L$4</x:f>
        <x:v>165.79616269779848</x:v>
      </x:c>
      <x:c r="L15717" s="29" t="str">
        <x:v>Niko ppm 2020</x:v>
      </x:c>
      <x:c r="M15717" s="39" t="str">
        <x:v>TR PSA K 043//21533-194//D 0004222 003//D 0004308 001//10-09-93 2 A</x:v>
      </x:c>
      <x:c r="N15717" s="58"/>
      <x:c r="O15717" s="59"/>
      <x:c r="P15717" s="60" t="str">
        <x:v>No live-price match</x:v>
      </x:c>
      <x:c r="Q15717" s="61" t="str">
        <x:f>IF(N15717="","",K15717-N15717)</x:f>
      </x:c>
    </x:row>
    <x:row r="15718">
      <x:c r="A15718" s="37" t="str">
        <x:v>TRPSAK044</x:v>
      </x:c>
      <x:c r="B15718" s="37" t="str">
        <x:v>TRPSAK044</x:v>
      </x:c>
      <x:c r="C15718" s="29" t="str">
        <x:v>Peugeot</x:v>
      </x:c>
      <x:c r="D15718" s="30" t="n">
        <x:v>1000</x:v>
      </x:c>
      <x:c r="E15718" s="30" t="n">
        <x:v>1289.44</x:v>
      </x:c>
      <x:c r="F15718" s="30" t="n">
        <x:v>34.08</x:v>
      </x:c>
      <x:c r="G15718" s="30" t="n">
        <x:v>202.48</x:v>
      </x:c>
      <x:c r="H15718" s="31" t="n">
        <x:f>IF(O15718&gt;0,O15718,D15718)*E15718/1000000/31.1034768</x:f>
        <x:v>0.04145645865545166</x:v>
      </x:c>
      <x:c r="I15718" s="31" t="n">
        <x:f>IF(O15718&gt;0,O15718,D15718)*F15718/1000000/31.1034768</x:f>
        <x:v>0.0010956974430588416</x:v>
      </x:c>
      <x:c r="J15718" s="31" t="n">
        <x:f>IF(O15718&gt;0,O15718,D15718)*G15718/1000000/31.1034768</x:f>
        <x:v>0.0065098831652157935</x:v>
      </x:c>
      <x:c r="K15718" s="32" t="n">
        <x:f>H15718*$B$4*$H$4+I15718*$D$4*$J$4+J15718*$F$4*$L$4</x:f>
        <x:v>115.6334265499219</x:v>
      </x:c>
      <x:c r="L15718" s="29" t="str">
        <x:v>Niko ppm 2020</x:v>
      </x:c>
      <x:c r="M15718" s="39" t="str">
        <x:v>TR PSA K 044//21422 191//A 76 40 625 000//A 76 40 657 000</x:v>
      </x:c>
      <x:c r="N15718" s="58"/>
      <x:c r="O15718" s="59"/>
      <x:c r="P15718" s="60" t="str">
        <x:v>No live-price match</x:v>
      </x:c>
      <x:c r="Q15718" s="61" t="str">
        <x:f>IF(N15718="","",K15718-N15718)</x:f>
      </x:c>
    </x:row>
    <x:row r="15719">
      <x:c r="A15719" s="37" t="str">
        <x:v>TRPSAK048</x:v>
      </x:c>
      <x:c r="B15719" s="37" t="str">
        <x:v>TRPSAK048</x:v>
      </x:c>
      <x:c r="C15719" s="29" t="str">
        <x:v>Citroen</x:v>
      </x:c>
      <x:c r="D15719" s="30" t="n">
        <x:v>780</x:v>
      </x:c>
      <x:c r="E15719" s="30" t="n">
        <x:v>1660</x:v>
      </x:c>
      <x:c r="F15719" s="30" t="n">
        <x:v>0</x:v>
      </x:c>
      <x:c r="G15719" s="30" t="n">
        <x:v>337</x:v>
      </x:c>
      <x:c r="H15719" s="31" t="n">
        <x:f>IF(O15719&gt;0,O15719,D15719)*E15719/1000000/31.1034768</x:f>
        <x:v>0.04162878665705951</x:v>
      </x:c>
      <x:c r="I15719" s="31" t="n">
        <x:f>IF(O15719&gt;0,O15719,D15719)*F15719/1000000/31.1034768</x:f>
        <x:v>0</x:v>
      </x:c>
      <x:c r="J15719" s="31" t="n">
        <x:f>IF(O15719&gt;0,O15719,D15719)*G15719/1000000/31.1034768</x:f>
        <x:v>0.00845114524302955</x:v>
      </x:c>
      <x:c r="K15719" s="32" t="n">
        <x:f>H15719*$B$4*$H$4+I15719*$D$4*$J$4+J15719*$F$4*$L$4</x:f>
        <x:v>129.86451083822243</x:v>
      </x:c>
      <x:c r="L15719" s="29" t="str">
        <x:v>Niko ppm 2020</x:v>
      </x:c>
      <x:c r="M15719" s="39" t="str">
        <x:v>TR PSA K 048//21499-526//A 7621210000//10-03-94 1 A</x:v>
      </x:c>
      <x:c r="N15719" s="58"/>
      <x:c r="O15719" s="59"/>
      <x:c r="P15719" s="60" t="str">
        <x:v>No live-price match</x:v>
      </x:c>
      <x:c r="Q15719" s="61" t="str">
        <x:f>IF(N15719="","",K15719-N15719)</x:f>
      </x:c>
    </x:row>
    <x:row r="15720">
      <x:c r="A15720" s="37" t="str">
        <x:v>TRPSAK049</x:v>
      </x:c>
      <x:c r="B15720" s="37" t="str">
        <x:v>TRPSAK049</x:v>
      </x:c>
      <x:c r="C15720" s="29" t="str">
        <x:v>Renault</x:v>
      </x:c>
      <x:c r="D15720" s="30" t="n">
        <x:v>560</x:v>
      </x:c>
      <x:c r="E15720" s="30" t="n">
        <x:v>2150</x:v>
      </x:c>
      <x:c r="F15720" s="30" t="n">
        <x:v>0</x:v>
      </x:c>
      <x:c r="G15720" s="30" t="n">
        <x:v>300</x:v>
      </x:c>
      <x:c r="H15720" s="31" t="n">
        <x:f>IF(O15720&gt;0,O15720,D15720)*E15720/1000000/31.1034768</x:f>
        <x:v>0.03870949886862809</x:v>
      </x:c>
      <x:c r="I15720" s="31" t="n">
        <x:f>IF(O15720&gt;0,O15720,D15720)*F15720/1000000/31.1034768</x:f>
        <x:v>0</x:v>
      </x:c>
      <x:c r="J15720" s="31" t="n">
        <x:f>IF(O15720&gt;0,O15720,D15720)*G15720/1000000/31.1034768</x:f>
        <x:v>0.005401325423529502</x:v>
      </x:c>
      <x:c r="K15720" s="32" t="n">
        <x:f>H15720*$B$4*$H$4+I15720*$D$4*$J$4+J15720*$F$4*$L$4</x:f>
        <x:v>101.51791133523697</x:v>
      </x:c>
      <x:c r="L15720" s="29" t="str">
        <x:v>Niko ppm 2020</x:v>
      </x:c>
      <x:c r="M15720" s="39" t="str">
        <x:v>TR PSA K049//21573-1512//7630522000//04-03-93 1B</x:v>
      </x:c>
      <x:c r="N15720" s="58"/>
      <x:c r="O15720" s="59"/>
      <x:c r="P15720" s="60" t="str">
        <x:v>No live-price match</x:v>
      </x:c>
      <x:c r="Q15720" s="61" t="str">
        <x:f>IF(N15720="","",K15720-N15720)</x:f>
      </x:c>
    </x:row>
    <x:row r="15721">
      <x:c r="A15721" s="37" t="str">
        <x:v>TRPSAK052</x:v>
      </x:c>
      <x:c r="B15721" s="37" t="str">
        <x:v>TRPSAK052</x:v>
      </x:c>
      <x:c r="C15721" s="29" t="str">
        <x:v>Peugeot</x:v>
      </x:c>
      <x:c r="D15721" s="30" t="n">
        <x:v>920</x:v>
      </x:c>
      <x:c r="E15721" s="30" t="n">
        <x:v>1713.5</x:v>
      </x:c>
      <x:c r="F15721" s="30" t="n">
        <x:v>35.5</x:v>
      </x:c>
      <x:c r="G15721" s="30" t="n">
        <x:v>328.5</x:v>
      </x:c>
      <x:c r="H15721" s="31" t="n">
        <x:f>IF(O15721&gt;0,O15721,D15721)*E15721/1000000/31.1034768</x:f>
        <x:v>0.05068307990571652</x:v>
      </x:c>
      <x:c r="I15721" s="31" t="n">
        <x:f>IF(O15721&gt;0,O15721,D15721)*F15721/1000000/31.1034768</x:f>
        <x:v>0.00105004338293139</x:v>
      </x:c>
      <x:c r="J15721" s="31" t="n">
        <x:f>IF(O15721&gt;0,O15721,D15721)*G15721/1000000/31.1034768</x:f>
        <x:v>0.009716598627970748</x:v>
      </x:c>
      <x:c r="K15721" s="32" t="n">
        <x:f>H15721*$B$4*$H$4+I15721*$D$4*$J$4+J15721*$F$4*$L$4</x:f>
        <x:v>154.80737831855504</x:v>
      </x:c>
      <x:c r="L15721" s="29" t="str">
        <x:v>Niko ppm 2020</x:v>
      </x:c>
      <x:c r="M15721" s="39" t="str">
        <x:v>TR PSA K 052//21837-364//2-D 0005761001//26-09-94 4B</x:v>
      </x:c>
      <x:c r="N15721" s="58"/>
      <x:c r="O15721" s="59"/>
      <x:c r="P15721" s="60" t="str">
        <x:v>No live-price match</x:v>
      </x:c>
      <x:c r="Q15721" s="61" t="str">
        <x:f>IF(N15721="","",K15721-N15721)</x:f>
      </x:c>
    </x:row>
    <x:row r="15722">
      <x:c r="A15722" s="37" t="str">
        <x:v>TRPSAK055</x:v>
      </x:c>
      <x:c r="B15722" s="37" t="str">
        <x:v>TRPSAK055</x:v>
      </x:c>
      <x:c r="C15722" s="29" t="str">
        <x:v>Citroen</x:v>
      </x:c>
      <x:c r="D15722" s="30" t="n">
        <x:v>1260</x:v>
      </x:c>
      <x:c r="E15722" s="30" t="n">
        <x:v>2055</x:v>
      </x:c>
      <x:c r="F15722" s="30" t="n">
        <x:v>0</x:v>
      </x:c>
      <x:c r="G15722" s="30" t="n">
        <x:v>0</x:v>
      </x:c>
      <x:c r="H15722" s="31" t="n">
        <x:f>IF(O15722&gt;0,O15722,D15722)*E15722/1000000/31.1034768</x:f>
        <x:v>0.08324792809014844</x:v>
      </x:c>
      <x:c r="I15722" s="31" t="n">
        <x:f>IF(O15722&gt;0,O15722,D15722)*F15722/1000000/31.1034768</x:f>
        <x:v>0</x:v>
      </x:c>
      <x:c r="J15722" s="31" t="n">
        <x:f>IF(O15722&gt;0,O15722,D15722)*G15722/1000000/31.1034768</x:f>
        <x:v>0</x:v>
      </x:c>
      <x:c r="K15722" s="32" t="n">
        <x:f>H15722*$B$4*$H$4+I15722*$D$4*$J$4+J15722*$F$4*$L$4</x:f>
        <x:v>127.36932997792712</x:v>
      </x:c>
      <x:c r="L15722" s="29" t="str">
        <x:v>Niko ppm 2020</x:v>
      </x:c>
      <x:c r="M15722" s="39" t="str">
        <x:v>TR PSA K 055//12 99//WIMETAL</x:v>
      </x:c>
      <x:c r="N15722" s="58"/>
      <x:c r="O15722" s="59"/>
      <x:c r="P15722" s="60" t="str">
        <x:v>No live-price match</x:v>
      </x:c>
      <x:c r="Q15722" s="61" t="str">
        <x:f>IF(N15722="","",K15722-N15722)</x:f>
      </x:c>
    </x:row>
    <x:row r="15723">
      <x:c r="A15723" s="37" t="str">
        <x:v>TRPSAK056</x:v>
      </x:c>
      <x:c r="B15723" s="37" t="str">
        <x:v>TRPSAK056</x:v>
      </x:c>
      <x:c r="C15723" s="29" t="str">
        <x:v>Peugeot</x:v>
      </x:c>
      <x:c r="D15723" s="30" t="n">
        <x:v>1260</x:v>
      </x:c>
      <x:c r="E15723" s="30" t="n">
        <x:v>1512.666667</x:v>
      </x:c>
      <x:c r="F15723" s="30" t="n">
        <x:v>0</x:v>
      </x:c>
      <x:c r="G15723" s="30" t="n">
        <x:v>280</x:v>
      </x:c>
      <x:c r="H15723" s="31" t="n">
        <x:f>IF(O15723&gt;0,O15723,D15723)*E15723/1000000/31.1034768</x:f>
        <x:v>0.061278036943445496</x:v>
      </x:c>
      <x:c r="I15723" s="31" t="n">
        <x:f>IF(O15723&gt;0,O15723,D15723)*F15723/1000000/31.1034768</x:f>
        <x:v>0</x:v>
      </x:c>
      <x:c r="J15723" s="31" t="n">
        <x:f>IF(O15723&gt;0,O15723,D15723)*G15723/1000000/31.1034768</x:f>
        <x:v>0.011342783389411953</x:v>
      </x:c>
      <x:c r="K15723" s="32" t="n">
        <x:f>H15723*$B$4*$H$4+I15723*$D$4*$J$4+J15723*$F$4*$L$4</x:f>
        <x:v>182.5693904625672</x:v>
      </x:c>
      <x:c r="L15723" s="29" t="str">
        <x:v>Niko ppm 2020</x:v>
      </x:c>
      <x:c r="M15723" s="39" t="str">
        <x:v>TR PSA K 056//21879 05//A 7630902000//A 7630827000//07-10-93 Z B</x:v>
      </x:c>
      <x:c r="N15723" s="58"/>
      <x:c r="O15723" s="59"/>
      <x:c r="P15723" s="60" t="str">
        <x:v>No live-price match</x:v>
      </x:c>
      <x:c r="Q15723" s="61" t="str">
        <x:f>IF(N15723="","",K15723-N15723)</x:f>
      </x:c>
    </x:row>
    <x:row r="15724">
      <x:c r="A15724" s="37" t="str">
        <x:v>TRPSAK057</x:v>
      </x:c>
      <x:c r="B15724" s="37" t="str">
        <x:v>TRPSAK057</x:v>
      </x:c>
      <x:c r="C15724" s="29" t="str">
        <x:v>Peugeot</x:v>
      </x:c>
      <x:c r="D15724" s="30" t="n">
        <x:v>1200</x:v>
      </x:c>
      <x:c r="E15724" s="30" t="n">
        <x:v>1500</x:v>
      </x:c>
      <x:c r="F15724" s="30" t="n">
        <x:v>0</x:v>
      </x:c>
      <x:c r="G15724" s="30" t="n">
        <x:v>350.4166667</x:v>
      </x:c>
      <x:c r="H15724" s="31" t="n">
        <x:f>IF(O15724&gt;0,O15724,D15724)*E15724/1000000/31.1034768</x:f>
        <x:v>0.05787134382353037</x:v>
      </x:c>
      <x:c r="I15724" s="31" t="n">
        <x:f>IF(O15724&gt;0,O15724,D15724)*F15724/1000000/31.1034768</x:f>
        <x:v>0</x:v>
      </x:c>
      <x:c r="J15724" s="31" t="n">
        <x:f>IF(O15724&gt;0,O15724,D15724)*G15724/1000000/31.1034768</x:f>
        <x:v>0.013519388933394095</x:v>
      </x:c>
      <x:c r="K15724" s="32" t="n">
        <x:f>H15724*$B$4*$H$4+I15724*$D$4*$J$4+J15724*$F$4*$L$4</x:f>
        <x:v>194.39997139847725</x:v>
      </x:c>
      <x:c r="L15724" s="29" t="str">
        <x:v>Niko ppm 2020</x:v>
      </x:c>
      <x:c r="M15724" s="39" t="str">
        <x:v>TR PSA K 057//700 WIMETAL</x:v>
      </x:c>
      <x:c r="N15724" s="58"/>
      <x:c r="O15724" s="59"/>
      <x:c r="P15724" s="60" t="str">
        <x:v>No live-price match</x:v>
      </x:c>
      <x:c r="Q15724" s="61" t="str">
        <x:f>IF(N15724="","",K15724-N15724)</x:f>
      </x:c>
    </x:row>
    <x:row r="15725">
      <x:c r="A15725" s="37" t="str">
        <x:v>TRPSAK058</x:v>
      </x:c>
      <x:c r="B15725" s="37" t="str">
        <x:v>TRPSAK058</x:v>
      </x:c>
      <x:c r="C15725" s="29" t="str">
        <x:v>Peugeot</x:v>
      </x:c>
      <x:c r="D15725" s="30" t="n">
        <x:v>1120</x:v>
      </x:c>
      <x:c r="E15725" s="30" t="n">
        <x:v>1860</x:v>
      </x:c>
      <x:c r="F15725" s="30" t="n">
        <x:v>0</x:v>
      </x:c>
      <x:c r="G15725" s="30" t="n">
        <x:v>383.99999999999994</x:v>
      </x:c>
      <x:c r="H15725" s="31" t="n">
        <x:f>IF(O15725&gt;0,O15725,D15725)*E15725/1000000/31.1034768</x:f>
        <x:v>0.06697643525176582</x:v>
      </x:c>
      <x:c r="I15725" s="31" t="n">
        <x:f>IF(O15725&gt;0,O15725,D15725)*F15725/1000000/31.1034768</x:f>
        <x:v>0</x:v>
      </x:c>
      <x:c r="J15725" s="31" t="n">
        <x:f>IF(O15725&gt;0,O15725,D15725)*G15725/1000000/31.1034768</x:f>
        <x:v>0.013827393084235522</x:v>
      </x:c>
      <x:c r="K15725" s="32" t="n">
        <x:f>H15725*$B$4*$H$4+I15725*$D$4*$J$4+J15725*$F$4*$L$4</x:f>
        <x:v>210.74243378476584</x:v>
      </x:c>
      <x:c r="L15725" s="29" t="str">
        <x:v>Niko ppm 2020</x:v>
      </x:c>
      <x:c r="M15725" s="39" t="str">
        <x:v>TR PSA K 058//21890 0482//A 7670128600//130397 12 3</x:v>
      </x:c>
      <x:c r="N15725" s="58"/>
      <x:c r="O15725" s="59"/>
      <x:c r="P15725" s="60" t="str">
        <x:v>No live-price match</x:v>
      </x:c>
      <x:c r="Q15725" s="61" t="str">
        <x:f>IF(N15725="","",K15725-N15725)</x:f>
      </x:c>
    </x:row>
    <x:row r="15726">
      <x:c r="A15726" s="37" t="str">
        <x:v>TRPSAK060</x:v>
      </x:c>
      <x:c r="B15726" s="37" t="str">
        <x:v>TRPSAK060</x:v>
      </x:c>
      <x:c r="C15726" s="29" t="str">
        <x:v>Peugeot</x:v>
      </x:c>
      <x:c r="D15726" s="30" t="n">
        <x:v>880</x:v>
      </x:c>
      <x:c r="E15726" s="30" t="n">
        <x:v>1855.0454550000002</x:v>
      </x:c>
      <x:c r="F15726" s="30" t="n">
        <x:v>115.8409091</x:v>
      </x:c>
      <x:c r="G15726" s="30" t="n">
        <x:v>0</x:v>
      </x:c>
      <x:c r="H15726" s="31" t="n">
        <x:f>IF(O15726&gt;0,O15726,D15726)*E15726/1000000/31.1034768</x:f>
        <x:v>0.05248416474135136</x:v>
      </x:c>
      <x:c r="I15726" s="31" t="n">
        <x:f>IF(O15726&gt;0,O15726,D15726)*F15726/1000000/31.1034768</x:f>
        <x:v>0.0032774471054631427</x:v>
      </x:c>
      <x:c r="J15726" s="31" t="n">
        <x:f>IF(O15726&gt;0,O15726,D15726)*G15726/1000000/31.1034768</x:f>
        <x:v>0</x:v>
      </x:c>
      <x:c r="K15726" s="32" t="n">
        <x:f>H15726*$B$4*$H$4+I15726*$D$4*$J$4+J15726*$F$4*$L$4</x:f>
        <x:v>83.98790004791363</x:v>
      </x:c>
      <x:c r="L15726" s="29" t="str">
        <x:v>Niko ppm 2020</x:v>
      </x:c>
      <x:c r="M15726" s="39" t="str">
        <x:v>TR PSA K 060//21652-348//2-D0005961003//25-01-95 3 A</x:v>
      </x:c>
      <x:c r="N15726" s="58"/>
      <x:c r="O15726" s="59"/>
      <x:c r="P15726" s="60" t="str">
        <x:v>No live-price match</x:v>
      </x:c>
      <x:c r="Q15726" s="61" t="str">
        <x:f>IF(N15726="","",K15726-N15726)</x:f>
      </x:c>
    </x:row>
    <x:row r="15727">
      <x:c r="A15727" s="37" t="str">
        <x:v>TRPSAK062</x:v>
      </x:c>
      <x:c r="B15727" s="37" t="str">
        <x:v>TRPSAK062</x:v>
      </x:c>
      <x:c r="C15727" s="29" t="str">
        <x:v>Peugeot</x:v>
      </x:c>
      <x:c r="D15727" s="30" t="n">
        <x:v>940</x:v>
      </x:c>
      <x:c r="E15727" s="30" t="n">
        <x:v>2169.8936169999997</x:v>
      </x:c>
      <x:c r="F15727" s="30" t="n">
        <x:v>113.93617019999999</x:v>
      </x:c>
      <x:c r="G15727" s="30" t="n">
        <x:v>0</x:v>
      </x:c>
      <x:c r="H15727" s="31" t="n">
        <x:f>IF(O15727&gt;0,O15727,D15727)*E15727/1000000/31.1034768</x:f>
        <x:v>0.06557787777538747</x:v>
      </x:c>
      <x:c r="I15727" s="31" t="n">
        <x:f>IF(O15727&gt;0,O15727,D15727)*F15727/1000000/31.1034768</x:f>
        <x:v>0.0034433449571142478</x:v>
      </x:c>
      <x:c r="J15727" s="31" t="n">
        <x:f>IF(O15727&gt;0,O15727,D15727)*G15727/1000000/31.1034768</x:f>
        <x:v>0</x:v>
      </x:c>
      <x:c r="K15727" s="32" t="n">
        <x:f>H15727*$B$4*$H$4+I15727*$D$4*$J$4+J15727*$F$4*$L$4</x:f>
        <x:v>104.20791607309636</x:v>
      </x:c>
      <x:c r="L15727" s="29" t="str">
        <x:v>Niko ppm 2020</x:v>
      </x:c>
      <x:c r="M15727" s="39" t="str">
        <x:v>TR PSA K 062//21231-115//2-D0003995001//25-03-93 3 A</x:v>
      </x:c>
      <x:c r="N15727" s="58"/>
      <x:c r="O15727" s="59"/>
      <x:c r="P15727" s="60" t="str">
        <x:v>No live-price match</x:v>
      </x:c>
      <x:c r="Q15727" s="61" t="str">
        <x:f>IF(N15727="","",K15727-N15727)</x:f>
      </x:c>
    </x:row>
    <x:row r="15728">
      <x:c r="A15728" s="37" t="str">
        <x:v>TRPSAK066</x:v>
      </x:c>
      <x:c r="B15728" s="37" t="str">
        <x:v>TRPSAK066</x:v>
      </x:c>
      <x:c r="C15728" s="29" t="str">
        <x:v>inconnu</x:v>
      </x:c>
      <x:c r="D15728" s="30" t="n">
        <x:v>960</x:v>
      </x:c>
      <x:c r="E15728" s="30" t="n">
        <x:v>1113</x:v>
      </x:c>
      <x:c r="F15728" s="30" t="n">
        <x:v>0</x:v>
      </x:c>
      <x:c r="G15728" s="30" t="n">
        <x:v>235</x:v>
      </x:c>
      <x:c r="H15728" s="31" t="n">
        <x:f>IF(O15728&gt;0,O15728,D15728)*E15728/1000000/31.1034768</x:f>
        <x:v>0.03435242969364763</x:v>
      </x:c>
      <x:c r="I15728" s="31" t="n">
        <x:f>IF(O15728&gt;0,O15728,D15728)*F15728/1000000/31.1034768</x:f>
        <x:v>0</x:v>
      </x:c>
      <x:c r="J15728" s="31" t="n">
        <x:f>IF(O15728&gt;0,O15728,D15728)*G15728/1000000/31.1034768</x:f>
        <x:v>0.007253208425882472</x:v>
      </x:c>
      <x:c r="K15728" s="32" t="n">
        <x:f>H15728*$B$4*$H$4+I15728*$D$4*$J$4+J15728*$F$4*$L$4</x:f>
        <x:v>109.35183940594062</x:v>
      </x:c>
      <x:c r="L15728" s="29" t="str">
        <x:v>Niko ppm 2020</x:v>
      </x:c>
      <x:c r="M15728" s="39" t="str">
        <x:v>TR PSA K066//22062 0313//A7640526300//150604 08 1</x:v>
      </x:c>
      <x:c r="N15728" s="58"/>
      <x:c r="O15728" s="59"/>
      <x:c r="P15728" s="60" t="str">
        <x:v>No live-price match</x:v>
      </x:c>
      <x:c r="Q15728" s="61" t="str">
        <x:f>IF(N15728="","",K15728-N15728)</x:f>
      </x:c>
    </x:row>
    <x:row r="15729">
      <x:c r="A15729" s="37" t="str">
        <x:v>TRPSAK068</x:v>
      </x:c>
      <x:c r="B15729" s="37" t="str">
        <x:v>TRPSAK068</x:v>
      </x:c>
      <x:c r="C15729" s="29" t="str">
        <x:v>Peugeot</x:v>
      </x:c>
      <x:c r="D15729" s="30" t="n">
        <x:v>900</x:v>
      </x:c>
      <x:c r="E15729" s="30" t="n">
        <x:v>1547.2666669999999</x:v>
      </x:c>
      <x:c r="F15729" s="30" t="n">
        <x:v>0</x:v>
      </x:c>
      <x:c r="G15729" s="30" t="n">
        <x:v>0</x:v>
      </x:c>
      <x:c r="H15729" s="31" t="n">
        <x:f>IF(O15729&gt;0,O15729,D15729)*E15729/1000000/31.1034768</x:f>
        <x:v>0.04477120063632243</x:v>
      </x:c>
      <x:c r="I15729" s="31" t="n">
        <x:f>IF(O15729&gt;0,O15729,D15729)*F15729/1000000/31.1034768</x:f>
        <x:v>0</x:v>
      </x:c>
      <x:c r="J15729" s="31" t="n">
        <x:f>IF(O15729&gt;0,O15729,D15729)*G15729/1000000/31.1034768</x:f>
        <x:v>0</x:v>
      </x:c>
      <x:c r="K15729" s="32" t="n">
        <x:f>H15729*$B$4*$H$4+I15729*$D$4*$J$4+J15729*$F$4*$L$4</x:f>
        <x:v>68.49993697357331</x:v>
      </x:c>
      <x:c r="L15729" s="29" t="str">
        <x:v>Niko ppm 2020</x:v>
      </x:c>
      <x:c r="M15729" s="39" t="str">
        <x:v>TR PSA K 068</x:v>
      </x:c>
      <x:c r="N15729" s="58"/>
      <x:c r="O15729" s="59"/>
      <x:c r="P15729" s="60" t="str">
        <x:v>No live-price match</x:v>
      </x:c>
      <x:c r="Q15729" s="61" t="str">
        <x:f>IF(N15729="","",K15729-N15729)</x:f>
      </x:c>
    </x:row>
    <x:row r="15730">
      <x:c r="A15730" s="37" t="str">
        <x:v>TRPSAK069</x:v>
      </x:c>
      <x:c r="B15730" s="37" t="str">
        <x:v>TRPSAK069</x:v>
      </x:c>
      <x:c r="C15730" s="29" t="str">
        <x:v>Citroen</x:v>
      </x:c>
      <x:c r="D15730" s="30" t="n">
        <x:v>960</x:v>
      </x:c>
      <x:c r="E15730" s="30" t="n">
        <x:v>1928</x:v>
      </x:c>
      <x:c r="F15730" s="30" t="n">
        <x:v>115.99999999999999</x:v>
      </x:c>
      <x:c r="G15730" s="30" t="n">
        <x:v>417.5</x:v>
      </x:c>
      <x:c r="H15730" s="31" t="n">
        <x:f>IF(O15730&gt;0,O15730,D15730)*E15730/1000000/31.1034768</x:f>
        <x:v>0.05950717380894216</x:v>
      </x:c>
      <x:c r="I15730" s="31" t="n">
        <x:f>IF(O15730&gt;0,O15730,D15730)*F15730/1000000/31.1034768</x:f>
        <x:v>0.0035803071378824117</x:v>
      </x:c>
      <x:c r="J15730" s="31" t="n">
        <x:f>IF(O15730&gt;0,O15730,D15730)*G15730/1000000/31.1034768</x:f>
        <x:v>0.012886019224706094</x:v>
      </x:c>
      <x:c r="K15730" s="32" t="n">
        <x:f>H15730*$B$4*$H$4+I15730*$D$4*$J$4+J15730*$F$4*$L$4</x:f>
        <x:v>195.97135198724794</x:v>
      </x:c>
      <x:c r="L15730" s="29" t="str">
        <x:v>Niko ppm 2020</x:v>
      </x:c>
      <x:c r="M15730" s="39" t="str">
        <x:v>TR PSA K 069//22152-428//2-A 7660329200//26-04-96 3 A</x:v>
      </x:c>
      <x:c r="N15730" s="58"/>
      <x:c r="O15730" s="59"/>
      <x:c r="P15730" s="60" t="str">
        <x:v>No live-price match</x:v>
      </x:c>
      <x:c r="Q15730" s="61" t="str">
        <x:f>IF(N15730="","",K15730-N15730)</x:f>
      </x:c>
    </x:row>
    <x:row r="15731">
      <x:c r="A15731" s="37" t="str">
        <x:v>TRPSAK070</x:v>
      </x:c>
      <x:c r="B15731" s="37" t="str">
        <x:v>TRPSAK070</x:v>
      </x:c>
      <x:c r="C15731" s="29" t="str">
        <x:v>Peugeot</x:v>
      </x:c>
      <x:c r="D15731" s="30" t="n">
        <x:v>920</x:v>
      </x:c>
      <x:c r="E15731" s="30" t="n">
        <x:v>2212.5</x:v>
      </x:c>
      <x:c r="F15731" s="30" t="n">
        <x:v>0</x:v>
      </x:c>
      <x:c r="G15731" s="30" t="n">
        <x:v>0</x:v>
      </x:c>
      <x:c r="H15731" s="31" t="n">
        <x:f>IF(O15731&gt;0,O15731,D15731)*E15731/1000000/31.1034768</x:f>
        <x:v>0.06544284464044225</x:v>
      </x:c>
      <x:c r="I15731" s="31" t="n">
        <x:f>IF(O15731&gt;0,O15731,D15731)*F15731/1000000/31.1034768</x:f>
        <x:v>0</x:v>
      </x:c>
      <x:c r="J15731" s="31" t="n">
        <x:f>IF(O15731&gt;0,O15731,D15731)*G15731/1000000/31.1034768</x:f>
        <x:v>0</x:v>
      </x:c>
      <x:c r="K15731" s="32" t="n">
        <x:f>H15731*$B$4*$H$4+I15731*$D$4*$J$4+J15731*$F$4*$L$4</x:f>
        <x:v>100.12755229987665</x:v>
      </x:c>
      <x:c r="L15731" s="29" t="str">
        <x:v>Niko ppm 2020</x:v>
      </x:c>
      <x:c r="M15731" s="39" t="str">
        <x:v>TR PSA K 070//22052-255//2-D0005743003//27-10-94 2 A</x:v>
      </x:c>
      <x:c r="N15731" s="58"/>
      <x:c r="O15731" s="59"/>
      <x:c r="P15731" s="60" t="str">
        <x:v>No live-price match</x:v>
      </x:c>
      <x:c r="Q15731" s="61" t="str">
        <x:f>IF(N15731="","",K15731-N15731)</x:f>
      </x:c>
    </x:row>
    <x:row r="15732">
      <x:c r="A15732" s="37" t="str">
        <x:v>TRPSAK072</x:v>
      </x:c>
      <x:c r="B15732" s="37" t="str">
        <x:v>TRPSAK072</x:v>
      </x:c>
      <x:c r="C15732" s="29" t="str">
        <x:v>Peugeot</x:v>
      </x:c>
      <x:c r="D15732" s="30" t="n">
        <x:v>960</x:v>
      </x:c>
      <x:c r="E15732" s="30" t="n">
        <x:v>2033.5</x:v>
      </x:c>
      <x:c r="F15732" s="30" t="n">
        <x:v>90</x:v>
      </x:c>
      <x:c r="G15732" s="30" t="n">
        <x:v>390</x:v>
      </x:c>
      <x:c r="H15732" s="31" t="n">
        <x:f>IF(O15732&gt;0,O15732,D15732)*E15732/1000000/31.1034768</x:f>
        <x:v>0.06276340142141279</x:v>
      </x:c>
      <x:c r="I15732" s="31" t="n">
        <x:f>IF(O15732&gt;0,O15732,D15732)*F15732/1000000/31.1034768</x:f>
        <x:v>0.0027778245035294576</x:v>
      </x:c>
      <x:c r="J15732" s="31" t="n">
        <x:f>IF(O15732&gt;0,O15732,D15732)*G15732/1000000/31.1034768</x:f>
        <x:v>0.012037239515294316</x:v>
      </x:c>
      <x:c r="K15732" s="32" t="n">
        <x:f>H15732*$B$4*$H$4+I15732*$D$4*$J$4+J15732*$F$4*$L$4</x:f>
        <x:v>193.4046421459867</x:v>
      </x:c>
      <x:c r="L15732" s="29" t="str">
        <x:v>Niko ppm 2020</x:v>
      </x:c>
      <x:c r="M15732" s="39" t="str">
        <x:v>TR PSA K 072//22168-0718//2-J9624500000//25-11-96 14 2</x:v>
      </x:c>
      <x:c r="N15732" s="58"/>
      <x:c r="O15732" s="59"/>
      <x:c r="P15732" s="60" t="str">
        <x:v>No live-price match</x:v>
      </x:c>
      <x:c r="Q15732" s="61" t="str">
        <x:f>IF(N15732="","",K15732-N15732)</x:f>
      </x:c>
    </x:row>
    <x:row r="15733">
      <x:c r="A15733" s="37" t="str">
        <x:v>TRPSAK075</x:v>
      </x:c>
      <x:c r="B15733" s="37" t="str">
        <x:v>TRPSAK075</x:v>
      </x:c>
      <x:c r="C15733" s="29" t="str">
        <x:v>Peugeot</x:v>
      </x:c>
      <x:c r="D15733" s="30" t="n">
        <x:v>1320</x:v>
      </x:c>
      <x:c r="E15733" s="30" t="n">
        <x:v>1277.5</x:v>
      </x:c>
      <x:c r="F15733" s="30" t="n">
        <x:v>0</x:v>
      </x:c>
      <x:c r="G15733" s="30" t="n">
        <x:v>276.5</x:v>
      </x:c>
      <x:c r="H15733" s="31" t="n">
        <x:f>IF(O15733&gt;0,O15733,D15733)*E15733/1000000/31.1034768</x:f>
        <x:v>0.054215803938677365</x:v>
      </x:c>
      <x:c r="I15733" s="31" t="n">
        <x:f>IF(O15733&gt;0,O15733,D15733)*F15733/1000000/31.1034768</x:f>
        <x:v>0</x:v>
      </x:c>
      <x:c r="J15733" s="31" t="n">
        <x:f>IF(O15733&gt;0,O15733,D15733)*G15733/1000000/31.1034768</x:f>
        <x:v>0.011734379482617841</x:v>
      </x:c>
      <x:c r="K15733" s="32" t="n">
        <x:f>H15733*$B$4*$H$4+I15733*$D$4*$J$4+J15733*$F$4*$L$4</x:f>
        <x:v>174.83037137507407</x:v>
      </x:c>
      <x:c r="L15733" s="29" t="str">
        <x:v>Niko ppm 2020</x:v>
      </x:c>
      <x:c r="M15733" s="39" t="str">
        <x:v>TR PSA K 075//22402 0006//2 A 7020709200//260 702 08 4</x:v>
      </x:c>
      <x:c r="N15733" s="58"/>
      <x:c r="O15733" s="59"/>
      <x:c r="P15733" s="60" t="str">
        <x:v>No live-price match</x:v>
      </x:c>
      <x:c r="Q15733" s="61" t="str">
        <x:f>IF(N15733="","",K15733-N15733)</x:f>
      </x:c>
    </x:row>
    <x:row r="15734">
      <x:c r="A15734" s="37" t="str">
        <x:v>TRPSAK076</x:v>
      </x:c>
      <x:c r="B15734" s="37" t="str">
        <x:v>TRPSAK076</x:v>
      </x:c>
      <x:c r="C15734" s="29" t="str">
        <x:v>Citroen</x:v>
      </x:c>
      <x:c r="D15734" s="30" t="n">
        <x:v>1160</x:v>
      </x:c>
      <x:c r="E15734" s="30" t="n">
        <x:v>2196</x:v>
      </x:c>
      <x:c r="F15734" s="30" t="n">
        <x:v>32</x:v>
      </x:c>
      <x:c r="G15734" s="30" t="n">
        <x:v>0</x:v>
      </x:c>
      <x:c r="H15734" s="31" t="n">
        <x:f>IF(O15734&gt;0,O15734,D15734)*E15734/1000000/31.1034768</x:f>
        <x:v>0.08189952577906016</x:v>
      </x:c>
      <x:c r="I15734" s="31" t="n">
        <x:f>IF(O15734&gt;0,O15734,D15734)*F15734/1000000/31.1034768</x:f>
        <x:v>0.0011934357126274708</x:v>
      </x:c>
      <x:c r="J15734" s="31" t="n">
        <x:f>IF(O15734&gt;0,O15734,D15734)*G15734/1000000/31.1034768</x:f>
        <x:v>0</x:v>
      </x:c>
      <x:c r="K15734" s="32" t="n">
        <x:f>H15734*$B$4*$H$4+I15734*$D$4*$J$4+J15734*$F$4*$L$4</x:f>
        <x:v>126.64888961866795</x:v>
      </x:c>
      <x:c r="L15734" s="29" t="str">
        <x:v>Niko ppm 2020</x:v>
      </x:c>
      <x:c r="M15734" s="39" t="str">
        <x:v>TR PSA K 076//06/97//WIMETAL</x:v>
      </x:c>
      <x:c r="N15734" s="58"/>
      <x:c r="O15734" s="59"/>
      <x:c r="P15734" s="60" t="str">
        <x:v>No live-price match</x:v>
      </x:c>
      <x:c r="Q15734" s="61" t="str">
        <x:f>IF(N15734="","",K15734-N15734)</x:f>
      </x:c>
    </x:row>
    <x:row r="15735">
      <x:c r="A15735" s="37" t="str">
        <x:v>TRPSAK077</x:v>
      </x:c>
      <x:c r="B15735" s="37" t="str">
        <x:v>TRPSAK077</x:v>
      </x:c>
      <x:c r="C15735" s="29" t="str">
        <x:v>Peugeot</x:v>
      </x:c>
      <x:c r="D15735" s="30" t="n">
        <x:v>760</x:v>
      </x:c>
      <x:c r="E15735" s="30" t="n">
        <x:v>366</x:v>
      </x:c>
      <x:c r="F15735" s="30" t="n">
        <x:v>0</x:v>
      </x:c>
      <x:c r="G15735" s="30" t="n">
        <x:v>0</x:v>
      </x:c>
      <x:c r="H15735" s="31" t="n">
        <x:f>IF(O15735&gt;0,O15735,D15735)*E15735/1000000/31.1034768</x:f>
        <x:v>0.008943051665529559</x:v>
      </x:c>
      <x:c r="I15735" s="31" t="n">
        <x:f>IF(O15735&gt;0,O15735,D15735)*F15735/1000000/31.1034768</x:f>
        <x:v>0</x:v>
      </x:c>
      <x:c r="J15735" s="31" t="n">
        <x:f>IF(O15735&gt;0,O15735,D15735)*G15735/1000000/31.1034768</x:f>
        <x:v>0</x:v>
      </x:c>
      <x:c r="K15735" s="32" t="n">
        <x:f>H15735*$B$4*$H$4+I15735*$D$4*$J$4+J15735*$F$4*$L$4</x:f>
        <x:v>13.682869048260224</x:v>
      </x:c>
      <x:c r="L15735" s="29" t="str">
        <x:v>Niko ppm 2020</x:v>
      </x:c>
      <x:c r="M15735" s="39" t="str">
        <x:v>TR PSA K 077//27564 0807//D0000010257//240200 13 1//ECLA</x:v>
      </x:c>
      <x:c r="N15735" s="58"/>
      <x:c r="O15735" s="59"/>
      <x:c r="P15735" s="60" t="str">
        <x:v>No live-price match</x:v>
      </x:c>
      <x:c r="Q15735" s="61" t="str">
        <x:f>IF(N15735="","",K15735-N15735)</x:f>
      </x:c>
    </x:row>
    <x:row r="15736">
      <x:c r="A15736" s="37" t="str">
        <x:v>TRPSAK080</x:v>
      </x:c>
      <x:c r="B15736" s="37" t="str">
        <x:v>TRPSAK080</x:v>
      </x:c>
      <x:c r="C15736" s="29" t="str">
        <x:v>Peugeot</x:v>
      </x:c>
      <x:c r="D15736" s="30" t="n">
        <x:v>1480</x:v>
      </x:c>
      <x:c r="E15736" s="30" t="n">
        <x:v>1826.5</x:v>
      </x:c>
      <x:c r="F15736" s="30" t="n">
        <x:v>0</x:v>
      </x:c>
      <x:c r="G15736" s="30" t="n">
        <x:v>295</x:v>
      </x:c>
      <x:c r="H15736" s="31" t="n">
        <x:f>IF(O15736&gt;0,O15736,D15736)*E15736/1000000/31.1034768</x:f>
        <x:v>0.08691054113924652</x:v>
      </x:c>
      <x:c r="I15736" s="31" t="n">
        <x:f>IF(O15736&gt;0,O15736,D15736)*F15736/1000000/31.1034768</x:f>
        <x:v>0</x:v>
      </x:c>
      <x:c r="J15736" s="31" t="n">
        <x:f>IF(O15736&gt;0,O15736,D15736)*G15736/1000000/31.1034768</x:f>
        <x:v>0.014037015951862976</x:v>
      </x:c>
      <x:c r="K15736" s="32" t="n">
        <x:f>H15736*$B$4*$H$4+I15736*$D$4*$J$4+J15736*$F$4*$L$4</x:f>
        <x:v>242.8829628461343</x:v>
      </x:c>
      <x:c r="L15736" s="29" t="str">
        <x:v>Niko ppm 2020</x:v>
      </x:c>
      <x:c r="M15736" s="39" t="str">
        <x:v>TR PSA 080//03087568//12/08//WIMETAL</x:v>
      </x:c>
      <x:c r="N15736" s="58"/>
      <x:c r="O15736" s="59"/>
      <x:c r="P15736" s="60" t="str">
        <x:v>No live-price match</x:v>
      </x:c>
      <x:c r="Q15736" s="61" t="str">
        <x:f>IF(N15736="","",K15736-N15736)</x:f>
      </x:c>
    </x:row>
    <x:row r="15737">
      <x:c r="A15737" s="37" t="str">
        <x:v>TRPSAK081</x:v>
      </x:c>
      <x:c r="B15737" s="37" t="str">
        <x:v>TRPSAK081</x:v>
      </x:c>
      <x:c r="C15737" s="29" t="str">
        <x:v>Renault</x:v>
      </x:c>
      <x:c r="D15737" s="30" t="n">
        <x:v>1220</x:v>
      </x:c>
      <x:c r="E15737" s="30" t="n">
        <x:v>1400.081967</x:v>
      </x:c>
      <x:c r="F15737" s="30" t="n">
        <x:v>0</x:v>
      </x:c>
      <x:c r="G15737" s="30" t="n">
        <x:v>284.7540984</x:v>
      </x:c>
      <x:c r="H15737" s="31" t="n">
        <x:f>IF(O15737&gt;0,O15737,D15737)*E15737/1000000/31.1034768</x:f>
        <x:v>0.05491669020551426</x:v>
      </x:c>
      <x:c r="I15737" s="31" t="n">
        <x:f>IF(O15737&gt;0,O15737,D15737)*F15737/1000000/31.1034768</x:f>
        <x:v>0</x:v>
      </x:c>
      <x:c r="J15737" s="31" t="n">
        <x:f>IF(O15737&gt;0,O15737,D15737)*G15737/1000000/31.1034768</x:f>
        <x:v>0.011169169359484596</x:v>
      </x:c>
      <x:c r="K15737" s="32" t="n">
        <x:f>H15737*$B$4*$H$4+I15737*$D$4*$J$4+J15737*$F$4*$L$4</x:f>
        <x:v>171.47713209920119</x:v>
      </x:c>
      <x:c r="L15737" s="29" t="str">
        <x:v>Niko ppm 2020</x:v>
      </x:c>
      <x:c r="M15737" s="39" t="str">
        <x:v>TR PSA K 081//22556 0754//D00FU3-0004//D00PU4-0004//110298 17 4</x:v>
      </x:c>
      <x:c r="N15737" s="58"/>
      <x:c r="O15737" s="59"/>
      <x:c r="P15737" s="60" t="str">
        <x:v>No live-price match</x:v>
      </x:c>
      <x:c r="Q15737" s="61" t="str">
        <x:f>IF(N15737="","",K15737-N15737)</x:f>
      </x:c>
    </x:row>
    <x:row r="15738">
      <x:c r="A15738" s="37" t="str">
        <x:v>TRPSAK083</x:v>
      </x:c>
      <x:c r="B15738" s="37" t="str">
        <x:v>TRPSAK083</x:v>
      </x:c>
      <x:c r="C15738" s="29" t="str">
        <x:v>inconnu</x:v>
      </x:c>
      <x:c r="D15738" s="30" t="n">
        <x:v>940</x:v>
      </x:c>
      <x:c r="E15738" s="30" t="n">
        <x:v>1522.340426</x:v>
      </x:c>
      <x:c r="F15738" s="30" t="n">
        <x:v>56.19148936</x:v>
      </x:c>
      <x:c r="G15738" s="30" t="n">
        <x:v>278.9574468</x:v>
      </x:c>
      <x:c r="H15738" s="31" t="n">
        <x:f>IF(O15738&gt;0,O15738,D15738)*E15738/1000000/31.1034768</x:f>
        <x:v>0.04600771835385297</x:v>
      </x:c>
      <x:c r="I15738" s="31" t="n">
        <x:f>IF(O15738&gt;0,O15738,D15738)*F15738/1000000/31.1034768</x:f>
        <x:v>0.0016982024337034885</x:v>
      </x:c>
      <x:c r="J15738" s="31" t="n">
        <x:f>IF(O15738&gt;0,O15738,D15738)*G15738/1000000/31.1034768</x:f>
        <x:v>0.008430568764968423</x:v>
      </x:c>
      <x:c r="K15738" s="32" t="n">
        <x:f>H15738*$B$4*$H$4+I15738*$D$4*$J$4+J15738*$F$4*$L$4</x:f>
        <x:v>138.3136402490142</x:v>
      </x:c>
      <x:c r="L15738" s="29" t="str">
        <x:v>Niko ppm 2020</x:v>
      </x:c>
      <x:c r="M15738" s="39" t="str">
        <x:v>TR PSA K 083//A765 100 1100//031096 37 2</x:v>
      </x:c>
      <x:c r="N15738" s="58"/>
      <x:c r="O15738" s="59"/>
      <x:c r="P15738" s="60" t="str">
        <x:v>No live-price match</x:v>
      </x:c>
      <x:c r="Q15738" s="61" t="str">
        <x:f>IF(N15738="","",K15738-N15738)</x:f>
      </x:c>
    </x:row>
    <x:row r="15739">
      <x:c r="A15739" s="37" t="str">
        <x:v>TRPSAK085</x:v>
      </x:c>
      <x:c r="B15739" s="37" t="str">
        <x:v>TRPSAK085</x:v>
      </x:c>
      <x:c r="C15739" s="29" t="str">
        <x:v>Peugeot</x:v>
      </x:c>
      <x:c r="D15739" s="30" t="n">
        <x:v>920</x:v>
      </x:c>
      <x:c r="E15739" s="30" t="n">
        <x:v>437.5</x:v>
      </x:c>
      <x:c r="F15739" s="30" t="n">
        <x:v>0</x:v>
      </x:c>
      <x:c r="G15739" s="30" t="n">
        <x:v>0</x:v>
      </x:c>
      <x:c r="H15739" s="31" t="n">
        <x:f>IF(O15739&gt;0,O15739,D15739)*E15739/1000000/31.1034768</x:f>
        <x:v>0.012940675493872763</x:v>
      </x:c>
      <x:c r="I15739" s="31" t="n">
        <x:f>IF(O15739&gt;0,O15739,D15739)*F15739/1000000/31.1034768</x:f>
        <x:v>0</x:v>
      </x:c>
      <x:c r="J15739" s="31" t="n">
        <x:f>IF(O15739&gt;0,O15739,D15739)*G15739/1000000/31.1034768</x:f>
        <x:v>0</x:v>
      </x:c>
      <x:c r="K15739" s="32" t="n">
        <x:f>H15739*$B$4*$H$4+I15739*$D$4*$J$4+J15739*$F$4*$L$4</x:f>
        <x:v>19.799233505625327</x:v>
      </x:c>
      <x:c r="L15739" s="29" t="str">
        <x:v>Niko ppm 2020</x:v>
      </x:c>
      <x:c r="M15739" s="39" t="str">
        <x:v>TR PSA 085//22889 0377//2 D000000 4466//250598 08 5//PCG</x:v>
      </x:c>
      <x:c r="N15739" s="58"/>
      <x:c r="O15739" s="59"/>
      <x:c r="P15739" s="60" t="str">
        <x:v>No live-price match</x:v>
      </x:c>
      <x:c r="Q15739" s="61" t="str">
        <x:f>IF(N15739="","",K15739-N15739)</x:f>
      </x:c>
    </x:row>
    <x:row r="15740">
      <x:c r="A15740" s="37" t="str">
        <x:v>TRPSAK086</x:v>
      </x:c>
      <x:c r="B15740" s="37" t="str">
        <x:v>TRPSAK086</x:v>
      </x:c>
      <x:c r="C15740" s="29" t="str">
        <x:v>Renault</x:v>
      </x:c>
      <x:c r="D15740" s="30" t="n">
        <x:v>1240</x:v>
      </x:c>
      <x:c r="E15740" s="30" t="n">
        <x:v>1109.112903</x:v>
      </x:c>
      <x:c r="F15740" s="30" t="n">
        <x:v>0</x:v>
      </x:c>
      <x:c r="G15740" s="30" t="n">
        <x:v>210.41935479999998</x:v>
      </x:c>
      <x:c r="H15740" s="31" t="n">
        <x:f>IF(O15740&gt;0,O15740,D15740)*E15740/1000000/31.1034768</x:f>
        <x:v>0.04421692174683185</x:v>
      </x:c>
      <x:c r="I15740" s="31" t="n">
        <x:f>IF(O15740&gt;0,O15740,D15740)*F15740/1000000/31.1034768</x:f>
        <x:v>0</x:v>
      </x:c>
      <x:c r="J15740" s="31" t="n">
        <x:f>IF(O15740&gt;0,O15740,D15740)*G15740/1000000/31.1034768</x:f>
        <x:v>0.008388772793143177</x:v>
      </x:c>
      <x:c r="K15740" s="32" t="n">
        <x:f>H15740*$B$4*$H$4+I15740*$D$4*$J$4+J15740*$F$4*$L$4</x:f>
        <x:v>133.3359812429638</x:v>
      </x:c>
      <x:c r="L15740" s="29" t="str">
        <x:v>Niko ppm 2020</x:v>
      </x:c>
      <x:c r="M15740" s="39" t="str">
        <x:v>TR PSA K 086//22812-838//A 7650706100//A 7650711200//18-07-95 4 A</x:v>
      </x:c>
      <x:c r="N15740" s="58"/>
      <x:c r="O15740" s="59"/>
      <x:c r="P15740" s="60" t="str">
        <x:v>No live-price match</x:v>
      </x:c>
      <x:c r="Q15740" s="61" t="str">
        <x:f>IF(N15740="","",K15740-N15740)</x:f>
      </x:c>
    </x:row>
    <x:row r="15741">
      <x:c r="A15741" s="37" t="str">
        <x:v>TRPSAK087</x:v>
      </x:c>
      <x:c r="B15741" s="37" t="str">
        <x:v>TRPSAK087</x:v>
      </x:c>
      <x:c r="C15741" s="29" t="str">
        <x:v>Peugeot</x:v>
      </x:c>
      <x:c r="D15741" s="30" t="n">
        <x:v>1360</x:v>
      </x:c>
      <x:c r="E15741" s="30" t="n">
        <x:v>1381.102941</x:v>
      </x:c>
      <x:c r="F15741" s="30" t="n">
        <x:v>0</x:v>
      </x:c>
      <x:c r="G15741" s="30" t="n">
        <x:v>260.5294118</x:v>
      </x:c>
      <x:c r="H15741" s="31" t="n">
        <x:f>IF(O15741&gt;0,O15741,D15741)*E15741/1000000/31.1034768</x:f>
        <x:v>0.06038874727213776</x:v>
      </x:c>
      <x:c r="I15741" s="31" t="n">
        <x:f>IF(O15741&gt;0,O15741,D15741)*F15741/1000000/31.1034768</x:f>
        <x:v>0</x:v>
      </x:c>
      <x:c r="J15741" s="31" t="n">
        <x:f>IF(O15741&gt;0,O15741,D15741)*G15741/1000000/31.1034768</x:f>
        <x:v>0.011391652525739503</x:v>
      </x:c>
      <x:c r="K15741" s="32" t="n">
        <x:f>H15741*$B$4*$H$4+I15741*$D$4*$J$4+J15741*$F$4*$L$4</x:f>
        <x:v>181.59142260291108</x:v>
      </x:c>
      <x:c r="L15741" s="29" t="str">
        <x:v>Niko ppm 2020</x:v>
      </x:c>
      <x:c r="M15741" s="39" t="str">
        <x:v>TR PSA K 087//22212 0227//A 7690627300//A 7690630000//000999 06 4</x:v>
      </x:c>
      <x:c r="N15741" s="58"/>
      <x:c r="O15741" s="59"/>
      <x:c r="P15741" s="60" t="str">
        <x:v>No live-price match</x:v>
      </x:c>
      <x:c r="Q15741" s="61" t="str">
        <x:f>IF(N15741="","",K15741-N15741)</x:f>
      </x:c>
    </x:row>
    <x:row r="15742">
      <x:c r="A15742" s="37" t="str">
        <x:v>TRPSAK089</x:v>
      </x:c>
      <x:c r="B15742" s="37" t="str">
        <x:v>TRPSAK089</x:v>
      </x:c>
      <x:c r="C15742" s="29" t="str">
        <x:v>Renault</x:v>
      </x:c>
      <x:c r="D15742" s="30" t="n">
        <x:v>920</x:v>
      </x:c>
      <x:c r="E15742" s="30" t="n">
        <x:v>320.13043480000005</x:v>
      </x:c>
      <x:c r="F15742" s="30" t="n">
        <x:v>0</x:v>
      </x:c>
      <x:c r="G15742" s="30" t="n">
        <x:v>0</x:v>
      </x:c>
      <x:c r="H15742" s="31" t="n">
        <x:f>IF(O15742&gt;0,O15742,D15742)*E15742/1000000/31.1034768</x:f>
        <x:v>0.009469037879906727</x:v>
      </x:c>
      <x:c r="I15742" s="31" t="n">
        <x:f>IF(O15742&gt;0,O15742,D15742)*F15742/1000000/31.1034768</x:f>
        <x:v>0</x:v>
      </x:c>
      <x:c r="J15742" s="31" t="n">
        <x:f>IF(O15742&gt;0,O15742,D15742)*G15742/1000000/31.1034768</x:f>
        <x:v>0</x:v>
      </x:c>
      <x:c r="K15742" s="32" t="n">
        <x:f>H15742*$B$4*$H$4+I15742*$D$4*$J$4+J15742*$F$4*$L$4</x:f>
        <x:v>14.487627956257292</x:v>
      </x:c>
      <x:c r="L15742" s="29" t="str">
        <x:v>Niko ppm 2020</x:v>
      </x:c>
      <x:c r="M15742" s="39" t="str">
        <x:v>TR PSA K 089//28640 0445//2 D 00000 S 0038//121 198 09 2</x:v>
      </x:c>
      <x:c r="N15742" s="58"/>
      <x:c r="O15742" s="59"/>
      <x:c r="P15742" s="60" t="str">
        <x:v>No live-price match</x:v>
      </x:c>
      <x:c r="Q15742" s="61" t="str">
        <x:f>IF(N15742="","",K15742-N15742)</x:f>
      </x:c>
    </x:row>
    <x:row r="15743">
      <x:c r="A15743" s="37" t="str">
        <x:v>TRPSAK092</x:v>
      </x:c>
      <x:c r="B15743" s="37" t="str">
        <x:v>TRPSAK092</x:v>
      </x:c>
      <x:c r="C15743" s="29" t="str">
        <x:v>Peugeot</x:v>
      </x:c>
      <x:c r="D15743" s="30" t="n">
        <x:v>1020</x:v>
      </x:c>
      <x:c r="E15743" s="30" t="n">
        <x:v>707.9019608000001</x:v>
      </x:c>
      <x:c r="F15743" s="30" t="n">
        <x:v>772.4509804</x:v>
      </x:c>
      <x:c r="G15743" s="30" t="n">
        <x:v>236.7647059</x:v>
      </x:c>
      <x:c r="H15743" s="31" t="n">
        <x:f>IF(O15743&gt;0,O15743,D15743)*E15743/1000000/31.1034768</x:f>
        <x:v>0.023214768067857935</x:v>
      </x:c>
      <x:c r="I15743" s="31" t="n">
        <x:f>IF(O15743&gt;0,O15743,D15743)*F15743/1000000/31.1034768</x:f>
        <x:v>0.025331573221679195</x:v>
      </x:c>
      <x:c r="J15743" s="31" t="n">
        <x:f>IF(O15743&gt;0,O15743,D15743)*G15743/1000000/31.1034768</x:f>
        <x:v>0.00776440529690237</x:v>
      </x:c>
      <x:c r="K15743" s="32" t="n">
        <x:f>H15743*$B$4*$H$4+I15743*$D$4*$J$4+J15743*$F$4*$L$4</x:f>
        <x:v>124.8119084929573</x:v>
      </x:c>
      <x:c r="L15743" s="29" t="str">
        <x:v>Niko ppm 2020</x:v>
      </x:c>
      <x:c r="M15743" s="39" t="str">
        <x:v>TR PSA K 092//A 7660120100//01-03-96 3 B</x:v>
      </x:c>
      <x:c r="N15743" s="58"/>
      <x:c r="O15743" s="59"/>
      <x:c r="P15743" s="60" t="str">
        <x:v>No live-price match</x:v>
      </x:c>
      <x:c r="Q15743" s="61" t="str">
        <x:f>IF(N15743="","",K15743-N15743)</x:f>
      </x:c>
    </x:row>
    <x:row r="15744">
      <x:c r="A15744" s="37" t="str">
        <x:v>TRPSAK093</x:v>
      </x:c>
      <x:c r="B15744" s="37" t="str">
        <x:v>TRPSAK093</x:v>
      </x:c>
      <x:c r="C15744" s="29" t="str">
        <x:v>Citroen</x:v>
      </x:c>
      <x:c r="D15744" s="30" t="n">
        <x:v>1280</x:v>
      </x:c>
      <x:c r="E15744" s="30" t="n">
        <x:v>1237.8125</x:v>
      </x:c>
      <x:c r="F15744" s="30" t="n">
        <x:v>42.59375</x:v>
      </x:c>
      <x:c r="G15744" s="30" t="n">
        <x:v>272.1875</x:v>
      </x:c>
      <x:c r="H15744" s="31" t="n">
        <x:f>IF(O15744&gt;0,O15744,D15744)*E15744/1000000/31.1034768</x:f>
        <x:v>0.050939642863334175</x:v>
      </x:c>
      <x:c r="I15744" s="31" t="n">
        <x:f>IF(O15744&gt;0,O15744,D15744)*F15744/1000000/31.1034768</x:f>
        <x:v>0.0017528587029215976</x:v>
      </x:c>
      <x:c r="J15744" s="31" t="n">
        <x:f>IF(O15744&gt;0,O15744,D15744)*G15744/1000000/31.1034768</x:f>
        <x:v>0.011201320104509988</x:v>
      </x:c>
      <x:c r="K15744" s="32" t="n">
        <x:f>H15744*$B$4*$H$4+I15744*$D$4*$J$4+J15744*$F$4*$L$4</x:f>
        <x:v>167.61595604000127</x:v>
      </x:c>
      <x:c r="L15744" s="29" t="str">
        <x:v>Niko ppm 2020</x:v>
      </x:c>
      <x:c r="M15744" s="39" t="str">
        <x:v>TR PSA K 093//22245 0326//A 7670226300//A 7670124200//030 494 10 3</x:v>
      </x:c>
      <x:c r="N15744" s="58"/>
      <x:c r="O15744" s="59"/>
      <x:c r="P15744" s="60" t="str">
        <x:v>No live-price match</x:v>
      </x:c>
      <x:c r="Q15744" s="61" t="str">
        <x:f>IF(N15744="","",K15744-N15744)</x:f>
      </x:c>
    </x:row>
    <x:row r="15745">
      <x:c r="A15745" s="37" t="str">
        <x:v>TRPSAK094</x:v>
      </x:c>
      <x:c r="B15745" s="37" t="str">
        <x:v>TRPSAK094</x:v>
      </x:c>
      <x:c r="C15745" s="29" t="str">
        <x:v>Peugeot</x:v>
      </x:c>
      <x:c r="D15745" s="30" t="n">
        <x:v>600</x:v>
      </x:c>
      <x:c r="E15745" s="30" t="n">
        <x:v>0</x:v>
      </x:c>
      <x:c r="F15745" s="30" t="n">
        <x:v>3017.0000000000005</x:v>
      </x:c>
      <x:c r="G15745" s="30" t="n">
        <x:v>422</x:v>
      </x:c>
      <x:c r="H15745" s="31" t="n">
        <x:f>IF(O15745&gt;0,O15745,D15745)*E15745/1000000/31.1034768</x:f>
        <x:v>0</x:v>
      </x:c>
      <x:c r="I15745" s="31" t="n">
        <x:f>IF(O15745&gt;0,O15745,D15745)*F15745/1000000/31.1034768</x:f>
        <x:v>0.05819928143853038</x:v>
      </x:c>
      <x:c r="J15745" s="31" t="n">
        <x:f>IF(O15745&gt;0,O15745,D15745)*G15745/1000000/31.1034768</x:f>
        <x:v>0.008140569031176605</x:v>
      </x:c>
      <x:c r="K15745" s="32" t="n">
        <x:f>H15745*$B$4*$H$4+I15745*$D$4*$J$4+J15745*$F$4*$L$4</x:f>
        <x:v>129.21484713245948</x:v>
      </x:c>
      <x:c r="L15745" s="29" t="str">
        <x:v>Niko ppm 2020</x:v>
      </x:c>
      <x:c r="M15745" s="39" t="str">
        <x:v>TR PSA K094 ECTA//29178 0308//J0928020088//140200 08 1</x:v>
      </x:c>
      <x:c r="N15745" s="58"/>
      <x:c r="O15745" s="59"/>
      <x:c r="P15745" s="60" t="str">
        <x:v>No live-price match</x:v>
      </x:c>
      <x:c r="Q15745" s="61" t="str">
        <x:f>IF(N15745="","",K15745-N15745)</x:f>
      </x:c>
    </x:row>
    <x:row r="15746">
      <x:c r="A15746" s="37" t="str">
        <x:v>TRPSAK095</x:v>
      </x:c>
      <x:c r="B15746" s="37" t="str">
        <x:v>TRPSAK095</x:v>
      </x:c>
      <x:c r="C15746" s="29" t="str">
        <x:v>Peugeot</x:v>
      </x:c>
      <x:c r="D15746" s="30" t="n">
        <x:v>800</x:v>
      </x:c>
      <x:c r="E15746" s="30" t="n">
        <x:v>80</x:v>
      </x:c>
      <x:c r="F15746" s="30" t="n">
        <x:v>2380</x:v>
      </x:c>
      <x:c r="G15746" s="30" t="n">
        <x:v>370</x:v>
      </x:c>
      <x:c r="H15746" s="31" t="n">
        <x:f>IF(O15746&gt;0,O15746,D15746)*E15746/1000000/31.1034768</x:f>
        <x:v>0.0020576477803921907</x:v>
      </x:c>
      <x:c r="I15746" s="31" t="n">
        <x:f>IF(O15746&gt;0,O15746,D15746)*F15746/1000000/31.1034768</x:f>
        <x:v>0.06121502146666767</x:v>
      </x:c>
      <x:c r="J15746" s="31" t="n">
        <x:f>IF(O15746&gt;0,O15746,D15746)*G15746/1000000/31.1034768</x:f>
        <x:v>0.009516620984313882</x:v>
      </x:c>
      <x:c r="K15746" s="32" t="n">
        <x:f>H15746*$B$4*$H$4+I15746*$D$4*$J$4+J15746*$F$4*$L$4</x:f>
        <x:v>146.53024256117888</x:v>
      </x:c>
      <x:c r="L15746" s="29" t="str">
        <x:v>Niko ppm 2020</x:v>
      </x:c>
      <x:c r="M15746" s="39" t="str">
        <x:v>TR PSA K 095//23D50-1536//E 416242200//151096 202</x:v>
      </x:c>
      <x:c r="N15746" s="58"/>
      <x:c r="O15746" s="59"/>
      <x:c r="P15746" s="60" t="str">
        <x:v>No live-price match</x:v>
      </x:c>
      <x:c r="Q15746" s="61" t="str">
        <x:f>IF(N15746="","",K15746-N15746)</x:f>
      </x:c>
    </x:row>
    <x:row r="15747">
      <x:c r="A15747" s="37" t="str">
        <x:v>TRPSAK096</x:v>
      </x:c>
      <x:c r="B15747" s="37" t="str">
        <x:v>TRPSAK096</x:v>
      </x:c>
      <x:c r="C15747" s="29" t="str">
        <x:v>Peugeot</x:v>
      </x:c>
      <x:c r="D15747" s="30" t="n">
        <x:v>720</x:v>
      </x:c>
      <x:c r="E15747" s="30" t="n">
        <x:v>0</x:v>
      </x:c>
      <x:c r="F15747" s="30" t="n">
        <x:v>1799</x:v>
      </x:c>
      <x:c r="G15747" s="30" t="n">
        <x:v>195</x:v>
      </x:c>
      <x:c r="H15747" s="31" t="n">
        <x:f>IF(O15747&gt;0,O15747,D15747)*E15747/1000000/31.1034768</x:f>
        <x:v>0</x:v>
      </x:c>
      <x:c r="I15747" s="31" t="n">
        <x:f>IF(O15747&gt;0,O15747,D15747)*F15747/1000000/31.1034768</x:f>
        <x:v>0.04164421901541245</x:v>
      </x:c>
      <x:c r="J15747" s="31" t="n">
        <x:f>IF(O15747&gt;0,O15747,D15747)*G15747/1000000/31.1034768</x:f>
        <x:v>0.004513964818235369</x:v>
      </x:c>
      <x:c r="K15747" s="32" t="n">
        <x:f>H15747*$B$4*$H$4+I15747*$D$4*$J$4+J15747*$F$4*$L$4</x:f>
        <x:v>82.19409091912195</x:v>
      </x:c>
      <x:c r="L15747" s="29" t="str">
        <x:v>Niko ppm 2020</x:v>
      </x:c>
      <x:c r="M15747" s="39" t="str">
        <x:v>TR PSA K 096//ANALYSE AUS ZWEI KATALYSATOREN</x:v>
      </x:c>
      <x:c r="N15747" s="58"/>
      <x:c r="O15747" s="59"/>
      <x:c r="P15747" s="60" t="str">
        <x:v>No live-price match</x:v>
      </x:c>
      <x:c r="Q15747" s="61" t="str">
        <x:f>IF(N15747="","",K15747-N15747)</x:f>
      </x:c>
    </x:row>
    <x:row r="15748">
      <x:c r="A15748" s="37" t="str">
        <x:v>TRPSAK107</x:v>
      </x:c>
      <x:c r="B15748" s="37" t="str">
        <x:v>TRPSAK107</x:v>
      </x:c>
      <x:c r="C15748" s="29" t="str">
        <x:v>Peugeot</x:v>
      </x:c>
      <x:c r="D15748" s="30" t="n">
        <x:v>1400</x:v>
      </x:c>
      <x:c r="E15748" s="30" t="n">
        <x:v>31</x:v>
      </x:c>
      <x:c r="F15748" s="30" t="n">
        <x:v>3952</x:v>
      </x:c>
      <x:c r="G15748" s="30" t="n">
        <x:v>257</x:v>
      </x:c>
      <x:c r="H15748" s="31" t="n">
        <x:f>IF(O15748&gt;0,O15748,D15748)*E15748/1000000/31.1034768</x:f>
        <x:v>0.0013953424010784545</x:v>
      </x:c>
      <x:c r="I15748" s="31" t="n">
        <x:f>IF(O15748&gt;0,O15748,D15748)*F15748/1000000/31.1034768</x:f>
        <x:v>0.17788365061490488</x:v>
      </x:c>
      <x:c r="J15748" s="31" t="n">
        <x:f>IF(O15748&gt;0,O15748,D15748)*G15748/1000000/31.1034768</x:f>
        <x:v>0.011567838615392349</x:v>
      </x:c>
      <x:c r="K15748" s="32" t="n">
        <x:f>H15748*$B$4*$H$4+I15748*$D$4*$J$4+J15748*$F$4*$L$4</x:f>
        <x:v>292.8301571739401</x:v>
      </x:c>
      <x:c r="L15748" s="29" t="str">
        <x:v>Niko ppm 2020</x:v>
      </x:c>
      <x:c r="M15748" s="39" t="str">
        <x:v>TR PSA K 107//23312 0185//A 7661204100//061298 08 3</x:v>
      </x:c>
      <x:c r="N15748" s="58"/>
      <x:c r="O15748" s="59"/>
      <x:c r="P15748" s="60" t="str">
        <x:v>No live-price match</x:v>
      </x:c>
      <x:c r="Q15748" s="61" t="str">
        <x:f>IF(N15748="","",K15748-N15748)</x:f>
      </x:c>
    </x:row>
    <x:row r="15749">
      <x:c r="A15749" s="37" t="str">
        <x:v>TRPSAK108</x:v>
      </x:c>
      <x:c r="B15749" s="37" t="str">
        <x:v>TRPSAK108</x:v>
      </x:c>
      <x:c r="C15749" s="29" t="str">
        <x:v>Peugeot</x:v>
      </x:c>
      <x:c r="D15749" s="30" t="n">
        <x:v>920</x:v>
      </x:c>
      <x:c r="E15749" s="30" t="n">
        <x:v>511</x:v>
      </x:c>
      <x:c r="F15749" s="30" t="n">
        <x:v>0</x:v>
      </x:c>
      <x:c r="G15749" s="30" t="n">
        <x:v>0</x:v>
      </x:c>
      <x:c r="H15749" s="31" t="n">
        <x:f>IF(O15749&gt;0,O15749,D15749)*E15749/1000000/31.1034768</x:f>
        <x:v>0.015114708976843387</x:v>
      </x:c>
      <x:c r="I15749" s="31" t="n">
        <x:f>IF(O15749&gt;0,O15749,D15749)*F15749/1000000/31.1034768</x:f>
        <x:v>0</x:v>
      </x:c>
      <x:c r="J15749" s="31" t="n">
        <x:f>IF(O15749&gt;0,O15749,D15749)*G15749/1000000/31.1034768</x:f>
        <x:v>0</x:v>
      </x:c>
      <x:c r="K15749" s="32" t="n">
        <x:f>H15749*$B$4*$H$4+I15749*$D$4*$J$4+J15749*$F$4*$L$4</x:f>
        <x:v>23.12550473457038</x:v>
      </x:c>
      <x:c r="L15749" s="29" t="str">
        <x:v>Niko ppm 2020</x:v>
      </x:c>
      <x:c r="M15749" s="39" t="str">
        <x:v>TR PSA K 108//23836 0458//2 D0000001289//271196133</x:v>
      </x:c>
      <x:c r="N15749" s="58"/>
      <x:c r="O15749" s="59"/>
      <x:c r="P15749" s="60" t="str">
        <x:v>No live-price match</x:v>
      </x:c>
      <x:c r="Q15749" s="61" t="str">
        <x:f>IF(N15749="","",K15749-N15749)</x:f>
      </x:c>
    </x:row>
    <x:row r="15750">
      <x:c r="A15750" s="37" t="str">
        <x:v>TRPSAK111</x:v>
      </x:c>
      <x:c r="B15750" s="37" t="str">
        <x:v>TRPSAK111</x:v>
      </x:c>
      <x:c r="C15750" s="29" t="str">
        <x:v>Peugeot</x:v>
      </x:c>
      <x:c r="D15750" s="30" t="n">
        <x:v>1900</x:v>
      </x:c>
      <x:c r="E15750" s="30" t="n">
        <x:v>1949.757895</x:v>
      </x:c>
      <x:c r="F15750" s="30" t="n">
        <x:v>15.34736842</x:v>
      </x:c>
      <x:c r="G15750" s="30" t="n">
        <x:v>327.2210526</x:v>
      </x:c>
      <x:c r="H15750" s="31" t="n">
        <x:f>IF(O15750&gt;0,O15750,D15750)*E15750/1000000/31.1034768</x:f>
        <x:v>0.11910372670942049</x:v>
      </x:c>
      <x:c r="I15750" s="31" t="n">
        <x:f>IF(O15750&gt;0,O15750,D15750)*F15750/1000000/31.1034768</x:f>
        <x:v>0.0009375157698768905</x:v>
      </x:c>
      <x:c r="J15750" s="31" t="n">
        <x:f>IF(O15750&gt;0,O15750,D15750)*G15750/1000000/31.1034768</x:f>
        <x:v>0.019988762154718346</x:v>
      </x:c>
      <x:c r="K15750" s="32" t="n">
        <x:f>H15750*$B$4*$H$4+I15750*$D$4*$J$4+J15750*$F$4*$L$4</x:f>
        <x:v>339.79541477796954</x:v>
      </x:c>
      <x:c r="L15750" s="29" t="str">
        <x:v>Niko ppm 2020</x:v>
      </x:c>
      <x:c r="M15750" s="39" t="str">
        <x:v>TR PSA K 111//23492 0603//A 7670401100//A 7670416300//2 SD 5 B 7 17 2</x:v>
      </x:c>
      <x:c r="N15750" s="58"/>
      <x:c r="O15750" s="59"/>
      <x:c r="P15750" s="60" t="str">
        <x:v>No live-price match</x:v>
      </x:c>
      <x:c r="Q15750" s="61" t="str">
        <x:f>IF(N15750="","",K15750-N15750)</x:f>
      </x:c>
    </x:row>
    <x:row r="15751">
      <x:c r="A15751" s="37" t="str">
        <x:v>TRPSAK112</x:v>
      </x:c>
      <x:c r="B15751" s="37" t="str">
        <x:v>TRPSAK112</x:v>
      </x:c>
      <x:c r="C15751" s="29" t="str">
        <x:v>Peugeot</x:v>
      </x:c>
      <x:c r="D15751" s="30" t="n">
        <x:v>920</x:v>
      </x:c>
      <x:c r="E15751" s="30" t="n">
        <x:v>0</x:v>
      </x:c>
      <x:c r="F15751" s="30" t="n">
        <x:v>2172</x:v>
      </x:c>
      <x:c r="G15751" s="30" t="n">
        <x:v>328</x:v>
      </x:c>
      <x:c r="H15751" s="31" t="n">
        <x:f>IF(O15751&gt;0,O15751,D15751)*E15751/1000000/31.1034768</x:f>
        <x:v>0</x:v>
      </x:c>
      <x:c r="I15751" s="31" t="n">
        <x:f>IF(O15751&gt;0,O15751,D15751)*F15751/1000000/31.1034768</x:f>
        <x:v>0.06424490782329517</x:v>
      </x:c>
      <x:c r="J15751" s="31" t="n">
        <x:f>IF(O15751&gt;0,O15751,D15751)*G15751/1000000/31.1034768</x:f>
        <x:v>0.009701809284549178</x:v>
      </x:c>
      <x:c r="K15751" s="32" t="n">
        <x:f>H15751*$B$4*$H$4+I15751*$D$4*$J$4+J15751*$F$4*$L$4</x:f>
        <x:v>148.24068799922713</x:v>
      </x:c>
      <x:c r="L15751" s="29" t="str">
        <x:v>Niko ppm 2020</x:v>
      </x:c>
      <x:c r="M15751" s="39" t="str">
        <x:v>TR PSA K 112//235G8 0921//A 7660930000//071096 16 1</x:v>
      </x:c>
      <x:c r="N15751" s="58"/>
      <x:c r="O15751" s="59"/>
      <x:c r="P15751" s="60" t="str">
        <x:v>No live-price match</x:v>
      </x:c>
      <x:c r="Q15751" s="61" t="str">
        <x:f>IF(N15751="","",K15751-N15751)</x:f>
      </x:c>
    </x:row>
    <x:row r="15752">
      <x:c r="A15752" s="37" t="str">
        <x:v>TRPSAK114</x:v>
      </x:c>
      <x:c r="B15752" s="37" t="str">
        <x:v>TRPSAK114</x:v>
      </x:c>
      <x:c r="C15752" s="29" t="str">
        <x:v>Peugeot</x:v>
      </x:c>
      <x:c r="D15752" s="30" t="n">
        <x:v>1880</x:v>
      </x:c>
      <x:c r="E15752" s="30" t="n">
        <x:v>1800.595745</x:v>
      </x:c>
      <x:c r="F15752" s="30" t="n">
        <x:v>0</x:v>
      </x:c>
      <x:c r="G15752" s="30" t="n">
        <x:v>304.27659570000003</x:v>
      </x:c>
      <x:c r="H15752" s="31" t="n">
        <x:f>IF(O15752&gt;0,O15752,D15752)*E15752/1000000/31.1034768</x:f>
        <x:v>0.1088341352436844</x:v>
      </x:c>
      <x:c r="I15752" s="31" t="n">
        <x:f>IF(O15752&gt;0,O15752,D15752)*F15752/1000000/31.1034768</x:f>
        <x:v>0</x:v>
      </x:c>
      <x:c r="J15752" s="31" t="n">
        <x:f>IF(O15752&gt;0,O15752,D15752)*G15752/1000000/31.1034768</x:f>
        <x:v>0.01839151306441729</x:v>
      </x:c>
      <x:c r="K15752" s="32" t="n">
        <x:f>H15752*$B$4*$H$4+I15752*$D$4*$J$4+J15752*$F$4*$L$4</x:f>
        <x:v>310.52177421722456</x:v>
      </x:c>
      <x:c r="L15752" s="29" t="str">
        <x:v>Niko ppm 2020</x:v>
      </x:c>
      <x:c r="M15752" s="39" t="str">
        <x:v>TR PSA K114//WIMETALL//10 96</x:v>
      </x:c>
      <x:c r="N15752" s="58"/>
      <x:c r="O15752" s="59"/>
      <x:c r="P15752" s="60" t="str">
        <x:v>No live-price match</x:v>
      </x:c>
      <x:c r="Q15752" s="61" t="str">
        <x:f>IF(N15752="","",K15752-N15752)</x:f>
      </x:c>
    </x:row>
    <x:row r="15753">
      <x:c r="A15753" s="37" t="str">
        <x:v>TRPSAK116</x:v>
      </x:c>
      <x:c r="B15753" s="37" t="str">
        <x:v>TRPSAK116</x:v>
      </x:c>
      <x:c r="C15753" s="29" t="str">
        <x:v>Peugeot</x:v>
      </x:c>
      <x:c r="D15753" s="30" t="n">
        <x:v>1220</x:v>
      </x:c>
      <x:c r="E15753" s="30" t="n">
        <x:v>2107.57377</x:v>
      </x:c>
      <x:c r="F15753" s="30" t="n">
        <x:v>145.7704918</x:v>
      </x:c>
      <x:c r="G15753" s="30" t="n">
        <x:v>353.80327869999996</x:v>
      </x:c>
      <x:c r="H15753" s="31" t="n">
        <x:f>IF(O15753&gt;0,O15753,D15753)*E15753/1000000/31.1034768</x:f>
        <x:v>0.08266728558782856</x:v>
      </x:c>
      <x:c r="I15753" s="31" t="n">
        <x:f>IF(O15753&gt;0,O15753,D15753)*F15753/1000000/31.1034768</x:f>
        <x:v>0.005717688769636197</x:v>
      </x:c>
      <x:c r="J15753" s="31" t="n">
        <x:f>IF(O15753&gt;0,O15753,D15753)*G15753/1000000/31.1034768</x:f>
        <x:v>0.01387754824933269</x:v>
      </x:c>
      <x:c r="K15753" s="32" t="n">
        <x:f>H15753*$B$4*$H$4+I15753*$D$4*$J$4+J15753*$F$4*$L$4</x:f>
        <x:v>241.57454960749337</x:v>
      </x:c>
      <x:c r="L15753" s="29" t="str">
        <x:v>Niko ppm 2020</x:v>
      </x:c>
      <x:c r="M15753" s="39" t="str">
        <x:v>TR PSA K 116//23875 0307//2 D0000021143//111203 13 4</x:v>
      </x:c>
      <x:c r="N15753" s="58"/>
      <x:c r="O15753" s="59"/>
      <x:c r="P15753" s="60" t="str">
        <x:v>No live-price match</x:v>
      </x:c>
      <x:c r="Q15753" s="61" t="str">
        <x:f>IF(N15753="","",K15753-N15753)</x:f>
      </x:c>
    </x:row>
    <x:row r="15754">
      <x:c r="A15754" s="37" t="str">
        <x:v>TRPSAK117</x:v>
      </x:c>
      <x:c r="B15754" s="37" t="str">
        <x:v>TRPSAK117</x:v>
      </x:c>
      <x:c r="C15754" s="29" t="str">
        <x:v>Peugeot</x:v>
      </x:c>
      <x:c r="D15754" s="30" t="n">
        <x:v>1120</x:v>
      </x:c>
      <x:c r="E15754" s="30" t="n">
        <x:v>4005</x:v>
      </x:c>
      <x:c r="F15754" s="30" t="n">
        <x:v>0</x:v>
      </x:c>
      <x:c r="G15754" s="30" t="n">
        <x:v>0</x:v>
      </x:c>
      <x:c r="H15754" s="31" t="n">
        <x:f>IF(O15754&gt;0,O15754,D15754)*E15754/1000000/31.1034768</x:f>
        <x:v>0.14421538880823767</x:v>
      </x:c>
      <x:c r="I15754" s="31" t="n">
        <x:f>IF(O15754&gt;0,O15754,D15754)*F15754/1000000/31.1034768</x:f>
        <x:v>0</x:v>
      </x:c>
      <x:c r="J15754" s="31" t="n">
        <x:f>IF(O15754&gt;0,O15754,D15754)*G15754/1000000/31.1034768</x:f>
        <x:v>0</x:v>
      </x:c>
      <x:c r="K15754" s="32" t="n">
        <x:f>H15754*$B$4*$H$4+I15754*$D$4*$J$4+J15754*$F$4*$L$4</x:f>
        <x:v>220.64954487660364</x:v>
      </x:c>
      <x:c r="L15754" s="29" t="str">
        <x:v>Niko ppm 2020</x:v>
      </x:c>
      <x:c r="M15754" s="39" t="str">
        <x:v>TR PSA K 117//ECLA//27582//1632//2-UJ 1077020003//20-07-00//5 N</x:v>
      </x:c>
      <x:c r="N15754" s="58"/>
      <x:c r="O15754" s="59"/>
      <x:c r="P15754" s="60" t="str">
        <x:v>No live-price match</x:v>
      </x:c>
      <x:c r="Q15754" s="61" t="str">
        <x:f>IF(N15754="","",K15754-N15754)</x:f>
      </x:c>
    </x:row>
    <x:row r="15755">
      <x:c r="A15755" s="37" t="str">
        <x:v>TRPSAK129</x:v>
      </x:c>
      <x:c r="B15755" s="37" t="str">
        <x:v>TRPSAK129</x:v>
      </x:c>
      <x:c r="C15755" s="29" t="str">
        <x:v>Peugeot</x:v>
      </x:c>
      <x:c r="D15755" s="30" t="n">
        <x:v>940</x:v>
      </x:c>
      <x:c r="E15755" s="30" t="n">
        <x:v>607.9148936</x:v>
      </x:c>
      <x:c r="F15755" s="30" t="n">
        <x:v>76.04255318999999</x:v>
      </x:c>
      <x:c r="G15755" s="30" t="n">
        <x:v>0</x:v>
      </x:c>
      <x:c r="H15755" s="31" t="n">
        <x:f>IF(O15755&gt;0,O15755,D15755)*E15755/1000000/31.1034768</x:f>
        <x:v>0.01837222261866236</x:v>
      </x:c>
      <x:c r="I15755" s="31" t="n">
        <x:f>IF(O15755&gt;0,O15755,D15755)*F15755/1000000/31.1034768</x:f>
        <x:v>0.0022981353646805164</x:v>
      </x:c>
      <x:c r="J15755" s="31" t="n">
        <x:f>IF(O15755&gt;0,O15755,D15755)*G15755/1000000/31.1034768</x:f>
        <x:v>0</x:v>
      </x:c>
      <x:c r="K15755" s="32" t="n">
        <x:f>H15755*$B$4*$H$4+I15755*$D$4*$J$4+J15755*$F$4*$L$4</x:f>
        <x:v>30.69490289181899</x:v>
      </x:c>
      <x:c r="L15755" s="29" t="str">
        <x:v>Niko ppm 2020</x:v>
      </x:c>
      <x:c r="M15755" s="39" t="str">
        <x:v>TR PSA K 129//BOSAL//02-99</x:v>
      </x:c>
      <x:c r="N15755" s="58"/>
      <x:c r="O15755" s="59"/>
      <x:c r="P15755" s="60" t="str">
        <x:v>No live-price match</x:v>
      </x:c>
      <x:c r="Q15755" s="61" t="str">
        <x:f>IF(N15755="","",K15755-N15755)</x:f>
      </x:c>
    </x:row>
    <x:row r="15756">
      <x:c r="A15756" s="37" t="str">
        <x:v>TRPSAK130</x:v>
      </x:c>
      <x:c r="B15756" s="37" t="str">
        <x:v>TRPSAK130</x:v>
      </x:c>
      <x:c r="C15756" s="29" t="str">
        <x:v>Citroen</x:v>
      </x:c>
      <x:c r="D15756" s="30" t="n">
        <x:v>1200</x:v>
      </x:c>
      <x:c r="E15756" s="30" t="n">
        <x:v>26</x:v>
      </x:c>
      <x:c r="F15756" s="30" t="n">
        <x:v>3189</x:v>
      </x:c>
      <x:c r="G15756" s="30" t="n">
        <x:v>499</x:v>
      </x:c>
      <x:c r="H15756" s="31" t="n">
        <x:f>IF(O15756&gt;0,O15756,D15756)*E15756/1000000/31.1034768</x:f>
        <x:v>0.001003103292941193</x:v>
      </x:c>
      <x:c r="I15756" s="31" t="n">
        <x:f>IF(O15756&gt;0,O15756,D15756)*F15756/1000000/31.1034768</x:f>
        <x:v>0.12303447696882555</x:v>
      </x:c>
      <x:c r="J15756" s="31" t="n">
        <x:f>IF(O15756&gt;0,O15756,D15756)*G15756/1000000/31.1034768</x:f>
        <x:v>0.019251867045294434</x:v>
      </x:c>
      <x:c r="K15756" s="32" t="n">
        <x:f>H15756*$B$4*$H$4+I15756*$D$4*$J$4+J15756*$F$4*$L$4</x:f>
        <x:v>290.6906535927842</x:v>
      </x:c>
      <x:c r="L15756" s="29" t="str">
        <x:v>Niko ppm 2020</x:v>
      </x:c>
      <x:c r="M15756" s="39" t="str">
        <x:v>1. TR PSA K 130//24971 0358//231058 13//2. TR PSA K 130//24971 0045//2 D0000000008//110998 06 6</x:v>
      </x:c>
      <x:c r="N15756" s="58"/>
      <x:c r="O15756" s="59"/>
      <x:c r="P15756" s="60" t="str">
        <x:v>No live-price match</x:v>
      </x:c>
      <x:c r="Q15756" s="61" t="str">
        <x:f>IF(N15756="","",K15756-N15756)</x:f>
      </x:c>
    </x:row>
    <x:row r="15757">
      <x:c r="A15757" s="37" t="str">
        <x:v>TRPSAK132</x:v>
      </x:c>
      <x:c r="B15757" s="37" t="str">
        <x:v>TRPSAK132</x:v>
      </x:c>
      <x:c r="C15757" s="29" t="str">
        <x:v>Citroen</x:v>
      </x:c>
      <x:c r="D15757" s="30" t="n">
        <x:v>1500</x:v>
      </x:c>
      <x:c r="E15757" s="30" t="n">
        <x:v>0</x:v>
      </x:c>
      <x:c r="F15757" s="30" t="n">
        <x:v>3813.946667</x:v>
      </x:c>
      <x:c r="G15757" s="30" t="n">
        <x:v>517.1733333</x:v>
      </x:c>
      <x:c r="H15757" s="31" t="n">
        <x:f>IF(O15757&gt;0,O15757,D15757)*E15757/1000000/31.1034768</x:f>
        <x:v>0</x:v>
      </x:c>
      <x:c r="I15757" s="31" t="n">
        <x:f>IF(O15757&gt;0,O15757,D15757)*F15757/1000000/31.1034768</x:f>
        <x:v>0.18393184907547058</x:v>
      </x:c>
      <x:c r="J15757" s="31" t="n">
        <x:f>IF(O15757&gt;0,O15757,D15757)*G15757/1000000/31.1034768</x:f>
        <x:v>0.024941263156471306</x:v>
      </x:c>
      <x:c r="K15757" s="32" t="n">
        <x:f>H15757*$B$4*$H$4+I15757*$D$4*$J$4+J15757*$F$4*$L$4</x:f>
        <x:v>402.2134207250747</x:v>
      </x:c>
      <x:c r="L15757" s="29" t="str">
        <x:v>Niko ppm 2020</x:v>
      </x:c>
      <x:c r="M15757" s="39" t="str">
        <x:v>TR PSA K 132//271 13 0248//2E 4573463200//100288064</x:v>
      </x:c>
      <x:c r="N15757" s="58"/>
      <x:c r="O15757" s="59"/>
      <x:c r="P15757" s="60" t="str">
        <x:v>No live-price match</x:v>
      </x:c>
      <x:c r="Q15757" s="61" t="str">
        <x:f>IF(N15757="","",K15757-N15757)</x:f>
      </x:c>
    </x:row>
    <x:row r="15758">
      <x:c r="A15758" s="37" t="str">
        <x:v>TRPSAK134</x:v>
      </x:c>
      <x:c r="B15758" s="37" t="str">
        <x:v>TRPSAK134</x:v>
      </x:c>
      <x:c r="C15758" s="29" t="str">
        <x:v>inconnu</x:v>
      </x:c>
      <x:c r="D15758" s="30" t="n">
        <x:v>1320</x:v>
      </x:c>
      <x:c r="E15758" s="30" t="n">
        <x:v>3423.4545449999996</x:v>
      </x:c>
      <x:c r="F15758" s="30" t="n">
        <x:v>0</x:v>
      </x:c>
      <x:c r="G15758" s="30" t="n">
        <x:v>0</x:v>
      </x:c>
      <x:c r="H15758" s="31" t="n">
        <x:f>IF(O15758&gt;0,O15758,D15758)*E15758/1000000/31.1034768</x:f>
        <x:v>0.14528793769447662</x:v>
      </x:c>
      <x:c r="I15758" s="31" t="n">
        <x:f>IF(O15758&gt;0,O15758,D15758)*F15758/1000000/31.1034768</x:f>
        <x:v>0</x:v>
      </x:c>
      <x:c r="J15758" s="31" t="n">
        <x:f>IF(O15758&gt;0,O15758,D15758)*G15758/1000000/31.1034768</x:f>
        <x:v>0</x:v>
      </x:c>
      <x:c r="K15758" s="32" t="n">
        <x:f>H15758*$B$4*$H$4+I15758*$D$4*$J$4+J15758*$F$4*$L$4</x:f>
        <x:v>222.29054467254923</x:v>
      </x:c>
      <x:c r="L15758" s="29" t="str">
        <x:v>Niko ppm 2020</x:v>
      </x:c>
      <x:c r="M15758" s="39" t="str">
        <x:v>TR PSA K 134//WIMETAL 07 99//123221</x:v>
      </x:c>
      <x:c r="N15758" s="58"/>
      <x:c r="O15758" s="59"/>
      <x:c r="P15758" s="60" t="str">
        <x:v>No live-price match</x:v>
      </x:c>
      <x:c r="Q15758" s="61" t="str">
        <x:f>IF(N15758="","",K15758-N15758)</x:f>
      </x:c>
    </x:row>
    <x:row r="15759">
      <x:c r="A15759" s="37" t="str">
        <x:v>TRPSAK135</x:v>
      </x:c>
      <x:c r="B15759" s="37" t="str">
        <x:v>TRPSAK135</x:v>
      </x:c>
      <x:c r="C15759" s="29" t="str">
        <x:v>Peugeot</x:v>
      </x:c>
      <x:c r="D15759" s="30" t="n">
        <x:v>780</x:v>
      </x:c>
      <x:c r="E15759" s="30" t="n">
        <x:v>0</x:v>
      </x:c>
      <x:c r="F15759" s="30" t="n">
        <x:v>3078</x:v>
      </x:c>
      <x:c r="G15759" s="30" t="n">
        <x:v>541</x:v>
      </x:c>
      <x:c r="H15759" s="31" t="n">
        <x:f>IF(O15759&gt;0,O15759,D15759)*E15759/1000000/31.1034768</x:f>
        <x:v>0</x:v>
      </x:c>
      <x:c r="I15759" s="31" t="n">
        <x:f>IF(O15759&gt;0,O15759,D15759)*F15759/1000000/31.1034768</x:f>
        <x:v>0.07718879839182481</x:v>
      </x:c>
      <x:c r="J15759" s="31" t="n">
        <x:f>IF(O15759&gt;0,O15759,D15759)*G15759/1000000/31.1034768</x:f>
        <x:v>0.013566972037029636</x:v>
      </x:c>
      <x:c r="K15759" s="32" t="n">
        <x:f>H15759*$B$4*$H$4+I15759*$D$4*$J$4+J15759*$F$4*$L$4</x:f>
        <x:v>193.06678924074498</x:v>
      </x:c>
      <x:c r="L15759" s="29" t="str">
        <x:v>Niko ppm 2020</x:v>
      </x:c>
      <x:c r="M15759" s="39" t="str">
        <x:v>TR PSA K135 ECTA//29102 1859//J 1044020049//280199 21 2</x:v>
      </x:c>
      <x:c r="N15759" s="58"/>
      <x:c r="O15759" s="59"/>
      <x:c r="P15759" s="60" t="str">
        <x:v>No live-price match</x:v>
      </x:c>
      <x:c r="Q15759" s="61" t="str">
        <x:f>IF(N15759="","",K15759-N15759)</x:f>
      </x:c>
    </x:row>
    <x:row r="15760">
      <x:c r="A15760" s="37" t="str">
        <x:v>TRPSAK136</x:v>
      </x:c>
      <x:c r="B15760" s="37" t="str">
        <x:v>TRPSAK136</x:v>
      </x:c>
      <x:c r="C15760" s="29" t="str">
        <x:v>Peugeot</x:v>
      </x:c>
      <x:c r="D15760" s="30" t="n">
        <x:v>720</x:v>
      </x:c>
      <x:c r="E15760" s="30" t="n">
        <x:v>0</x:v>
      </x:c>
      <x:c r="F15760" s="30" t="n">
        <x:v>2463</x:v>
      </x:c>
      <x:c r="G15760" s="30" t="n">
        <x:v>291</x:v>
      </x:c>
      <x:c r="H15760" s="31" t="n">
        <x:f>IF(O15760&gt;0,O15760,D15760)*E15760/1000000/31.1034768</x:f>
        <x:v>0</x:v>
      </x:c>
      <x:c r="I15760" s="31" t="n">
        <x:f>IF(O15760&gt;0,O15760,D15760)*F15760/1000000/31.1034768</x:f>
        <x:v>0.05701484793494212</x:v>
      </x:c>
      <x:c r="J15760" s="31" t="n">
        <x:f>IF(O15760&gt;0,O15760,D15760)*G15760/1000000/31.1034768</x:f>
        <x:v>0.006736224421058935</x:v>
      </x:c>
      <x:c r="K15760" s="32" t="n">
        <x:f>H15760*$B$4*$H$4+I15760*$D$4*$J$4+J15760*$F$4*$L$4</x:f>
        <x:v>116.88634114370136</x:v>
      </x:c>
      <x:c r="L15760" s="29" t="str">
        <x:v>Niko ppm 2020</x:v>
      </x:c>
      <x:c r="M15760" s="39" t="str">
        <x:v>TR PSA K136//29104 1132//J 0866020014//090798 17 3</x:v>
      </x:c>
      <x:c r="N15760" s="58"/>
      <x:c r="O15760" s="59"/>
      <x:c r="P15760" s="60" t="str">
        <x:v>No live-price match</x:v>
      </x:c>
      <x:c r="Q15760" s="61" t="str">
        <x:f>IF(N15760="","",K15760-N15760)</x:f>
      </x:c>
    </x:row>
    <x:row r="15761">
      <x:c r="A15761" s="37" t="str">
        <x:v>TRPSAK139</x:v>
      </x:c>
      <x:c r="B15761" s="37" t="str">
        <x:v>TRPSAK139</x:v>
      </x:c>
      <x:c r="C15761" s="29" t="str">
        <x:v>Peugeot</x:v>
      </x:c>
      <x:c r="D15761" s="30" t="n">
        <x:v>1420</x:v>
      </x:c>
      <x:c r="E15761" s="30" t="n">
        <x:v>4891.211268</x:v>
      </x:c>
      <x:c r="F15761" s="30" t="n">
        <x:v>0</x:v>
      </x:c>
      <x:c r="G15761" s="30" t="n">
        <x:v>0</x:v>
      </x:c>
      <x:c r="H15761" s="31" t="n">
        <x:f>IF(O15761&gt;0,O15761,D15761)*E15761/1000000/31.1034768</x:f>
        <x:v>0.2233036533253414</x:v>
      </x:c>
      <x:c r="I15761" s="31" t="n">
        <x:f>IF(O15761&gt;0,O15761,D15761)*F15761/1000000/31.1034768</x:f>
        <x:v>0</x:v>
      </x:c>
      <x:c r="J15761" s="31" t="n">
        <x:f>IF(O15761&gt;0,O15761,D15761)*G15761/1000000/31.1034768</x:f>
        <x:v>0</x:v>
      </x:c>
      <x:c r="K15761" s="32" t="n">
        <x:f>H15761*$B$4*$H$4+I15761*$D$4*$J$4+J15761*$F$4*$L$4</x:f>
        <x:v>341.65458958777236</x:v>
      </x:c>
      <x:c r="L15761" s="29" t="str">
        <x:v>Niko ppm 2020</x:v>
      </x:c>
      <x:c r="M15761" s="39" t="str">
        <x:v>TR PSA K139//G 0477 0379//2 D 0000010129//080200 073</x:v>
      </x:c>
      <x:c r="N15761" s="58"/>
      <x:c r="O15761" s="59"/>
      <x:c r="P15761" s="60" t="str">
        <x:v>No live-price match</x:v>
      </x:c>
      <x:c r="Q15761" s="61" t="str">
        <x:f>IF(N15761="","",K15761-N15761)</x:f>
      </x:c>
    </x:row>
    <x:row r="15762">
      <x:c r="A15762" s="37" t="str">
        <x:v>TRPSAK140</x:v>
      </x:c>
      <x:c r="B15762" s="37" t="str">
        <x:v>TRPSAK140</x:v>
      </x:c>
      <x:c r="C15762" s="29" t="str">
        <x:v>Peugeot</x:v>
      </x:c>
      <x:c r="D15762" s="30" t="n">
        <x:v>1500</x:v>
      </x:c>
      <x:c r="E15762" s="30" t="n">
        <x:v>0</x:v>
      </x:c>
      <x:c r="F15762" s="30" t="n">
        <x:v>1698.5600000000002</x:v>
      </x:c>
      <x:c r="G15762" s="30" t="n">
        <x:v>209.44</x:v>
      </x:c>
      <x:c r="H15762" s="31" t="n">
        <x:f>IF(O15762&gt;0,O15762,D15762)*E15762/1000000/31.1034768</x:f>
        <x:v>0</x:v>
      </x:c>
      <x:c r="I15762" s="31" t="n">
        <x:f>IF(O15762&gt;0,O15762,D15762)*F15762/1000000/31.1034768</x:f>
        <x:v>0.08191495813741313</x:v>
      </x:c>
      <x:c r="J15762" s="31" t="n">
        <x:f>IF(O15762&gt;0,O15762,D15762)*G15762/1000000/31.1034768</x:f>
        <x:v>0.010100478542000167</x:v>
      </x:c>
      <x:c r="K15762" s="32" t="n">
        <x:f>H15762*$B$4*$H$4+I15762*$D$4*$J$4+J15762*$F$4*$L$4</x:f>
        <x:v>171.24107488845107</x:v>
      </x:c>
      <x:c r="L15762" s="29" t="str">
        <x:v>Niko ppm 2020</x:v>
      </x:c>
      <x:c r="M15762" s="39" t="str">
        <x:v>TR PSA K 140//27538 0065//476809 7000</x:v>
      </x:c>
      <x:c r="N15762" s="58"/>
      <x:c r="O15762" s="59"/>
      <x:c r="P15762" s="60" t="str">
        <x:v>No live-price match</x:v>
      </x:c>
      <x:c r="Q15762" s="61" t="str">
        <x:f>IF(N15762="","",K15762-N15762)</x:f>
      </x:c>
    </x:row>
    <x:row r="15763">
      <x:c r="A15763" s="37" t="str">
        <x:v>TRPSAK141</x:v>
      </x:c>
      <x:c r="B15763" s="37" t="str">
        <x:v>TRPSAK141</x:v>
      </x:c>
      <x:c r="C15763" s="29" t="str">
        <x:v>inconnu</x:v>
      </x:c>
      <x:c r="D15763" s="30" t="n">
        <x:v>1480</x:v>
      </x:c>
      <x:c r="E15763" s="30" t="n">
        <x:v>0</x:v>
      </x:c>
      <x:c r="F15763" s="30" t="n">
        <x:v>1149.054054</x:v>
      </x:c>
      <x:c r="G15763" s="30" t="n">
        <x:v>247.0540541</x:v>
      </x:c>
      <x:c r="H15763" s="31" t="n">
        <x:f>IF(O15763&gt;0,O15763,D15763)*E15763/1000000/31.1034768</x:f>
        <x:v>0</x:v>
      </x:c>
      <x:c r="I15763" s="31" t="n">
        <x:f>IF(O15763&gt;0,O15763,D15763)*F15763/1000000/31.1034768</x:f>
        <x:v>0.054675559612036684</x:v>
      </x:c>
      <x:c r="J15763" s="31" t="n">
        <x:f>IF(O15763&gt;0,O15763,D15763)*G15763/1000000/31.1034768</x:f>
        <x:v>0.011755598977539387</x:v>
      </x:c>
      <x:c r="K15763" s="32" t="n">
        <x:f>H15763*$B$4*$H$4+I15763*$D$4*$J$4+J15763*$F$4*$L$4</x:f>
        <x:v>153.55634455767466</x:v>
      </x:c>
      <x:c r="L15763" s="29" t="str">
        <x:v>Niko ppm 2020</x:v>
      </x:c>
      <x:c r="M15763" s="39" t="str">
        <x:v>TR PSA K 141//99-09-22 13C//27740 0248 A7690722100//A7690918000</x:v>
      </x:c>
      <x:c r="N15763" s="58"/>
      <x:c r="O15763" s="59"/>
      <x:c r="P15763" s="60" t="str">
        <x:v>No live-price match</x:v>
      </x:c>
      <x:c r="Q15763" s="61" t="str">
        <x:f>IF(N15763="","",K15763-N15763)</x:f>
      </x:c>
    </x:row>
    <x:row r="15764">
      <x:c r="A15764" s="37" t="str">
        <x:v>TRPSAK143</x:v>
      </x:c>
      <x:c r="B15764" s="37" t="str">
        <x:v>TRPSAK143</x:v>
      </x:c>
      <x:c r="C15764" s="29" t="str">
        <x:v>Peugeot</x:v>
      </x:c>
      <x:c r="D15764" s="30" t="n">
        <x:v>800</x:v>
      </x:c>
      <x:c r="E15764" s="30" t="n">
        <x:v>1765</x:v>
      </x:c>
      <x:c r="F15764" s="30" t="n">
        <x:v>0</x:v>
      </x:c>
      <x:c r="G15764" s="30" t="n">
        <x:v>598</x:v>
      </x:c>
      <x:c r="H15764" s="31" t="n">
        <x:f>IF(O15764&gt;0,O15764,D15764)*E15764/1000000/31.1034768</x:f>
        <x:v>0.04539685415490271</x:v>
      </x:c>
      <x:c r="I15764" s="31" t="n">
        <x:f>IF(O15764&gt;0,O15764,D15764)*F15764/1000000/31.1034768</x:f>
        <x:v>0</x:v>
      </x:c>
      <x:c r="J15764" s="31" t="n">
        <x:f>IF(O15764&gt;0,O15764,D15764)*G15764/1000000/31.1034768</x:f>
        <x:v>0.015380917158431626</x:v>
      </x:c>
      <x:c r="K15764" s="32" t="n">
        <x:f>H15764*$B$4*$H$4+I15764*$D$4*$J$4+J15764*$F$4*$L$4</x:f>
        <x:v>189.88976820752077</x:v>
      </x:c>
      <x:c r="L15764" s="29" t="str">
        <x:v>Niko ppm 2020</x:v>
      </x:c>
      <x:c r="M15764" s="39" t="str">
        <x:v>TR PSA K143//29187 0029//J 1224020019//231288 001//ECLA</x:v>
      </x:c>
      <x:c r="N15764" s="58"/>
      <x:c r="O15764" s="59"/>
      <x:c r="P15764" s="60" t="str">
        <x:v>No live-price match</x:v>
      </x:c>
      <x:c r="Q15764" s="61" t="str">
        <x:f>IF(N15764="","",K15764-N15764)</x:f>
      </x:c>
    </x:row>
    <x:row r="15765">
      <x:c r="A15765" s="37" t="str">
        <x:v>TRPSAK144</x:v>
      </x:c>
      <x:c r="B15765" s="37" t="str">
        <x:v>TRPSAK144</x:v>
      </x:c>
      <x:c r="C15765" s="29" t="str">
        <x:v>Peugeot</x:v>
      </x:c>
      <x:c r="D15765" s="30" t="n">
        <x:v>1420</x:v>
      </x:c>
      <x:c r="E15765" s="30" t="n">
        <x:v>5184.929577000001</x:v>
      </x:c>
      <x:c r="F15765" s="30" t="n">
        <x:v>0</x:v>
      </x:c>
      <x:c r="G15765" s="30" t="n">
        <x:v>0</x:v>
      </x:c>
      <x:c r="H15765" s="31" t="n">
        <x:f>IF(O15765&gt;0,O15765,D15765)*E15765/1000000/31.1034768</x:f>
        <x:v>0.23671308666496094</x:v>
      </x:c>
      <x:c r="I15765" s="31" t="n">
        <x:f>IF(O15765&gt;0,O15765,D15765)*F15765/1000000/31.1034768</x:f>
        <x:v>0</x:v>
      </x:c>
      <x:c r="J15765" s="31" t="n">
        <x:f>IF(O15765&gt;0,O15765,D15765)*G15765/1000000/31.1034768</x:f>
        <x:v>0</x:v>
      </x:c>
      <x:c r="K15765" s="32" t="n">
        <x:f>H15765*$B$4*$H$4+I15765*$D$4*$J$4+J15765*$F$4*$L$4</x:f>
        <x:v>362.1710225973903</x:v>
      </x:c>
      <x:c r="L15765" s="29" t="str">
        <x:v>Niko ppm 2020</x:v>
      </x:c>
      <x:c r="M15765" s="39" t="str">
        <x:v>TR PSA K 144//WIMETAL 04 DD//304656</x:v>
      </x:c>
      <x:c r="N15765" s="58"/>
      <x:c r="O15765" s="59"/>
      <x:c r="P15765" s="60" t="str">
        <x:v>No live-price match</x:v>
      </x:c>
      <x:c r="Q15765" s="61" t="str">
        <x:f>IF(N15765="","",K15765-N15765)</x:f>
      </x:c>
    </x:row>
    <x:row r="15766">
      <x:c r="A15766" s="37" t="str">
        <x:v>TRPSAK145</x:v>
      </x:c>
      <x:c r="B15766" s="37" t="str">
        <x:v>TRPSAK145</x:v>
      </x:c>
      <x:c r="C15766" s="29" t="str">
        <x:v>Citroen</x:v>
      </x:c>
      <x:c r="D15766" s="30" t="n">
        <x:v>1600</x:v>
      </x:c>
      <x:c r="E15766" s="30" t="n">
        <x:v>2912.5</x:v>
      </x:c>
      <x:c r="F15766" s="30" t="n">
        <x:v>0</x:v>
      </x:c>
      <x:c r="G15766" s="30" t="n">
        <x:v>0</x:v>
      </x:c>
      <x:c r="H15766" s="31" t="n">
        <x:f>IF(O15766&gt;0,O15766,D15766)*E15766/1000000/31.1034768</x:f>
        <x:v>0.1498224790098064</x:v>
      </x:c>
      <x:c r="I15766" s="31" t="n">
        <x:f>IF(O15766&gt;0,O15766,D15766)*F15766/1000000/31.1034768</x:f>
        <x:v>0</x:v>
      </x:c>
      <x:c r="J15766" s="31" t="n">
        <x:f>IF(O15766&gt;0,O15766,D15766)*G15766/1000000/31.1034768</x:f>
        <x:v>0</x:v>
      </x:c>
      <x:c r="K15766" s="32" t="n">
        <x:f>H15766*$B$4*$H$4+I15766*$D$4*$J$4+J15766*$F$4*$L$4</x:f>
        <x:v>229.22839288500379</x:v>
      </x:c>
      <x:c r="L15766" s="29" t="str">
        <x:v>Niko ppm 2020</x:v>
      </x:c>
      <x:c r="M15766" s="39" t="str">
        <x:v>TR PSA K 145//29046 1099//2 D0000011424//050900 20 2//ECLA</x:v>
      </x:c>
      <x:c r="N15766" s="58"/>
      <x:c r="O15766" s="59"/>
      <x:c r="P15766" s="60" t="str">
        <x:v>No live-price match</x:v>
      </x:c>
      <x:c r="Q15766" s="61" t="str">
        <x:f>IF(N15766="","",K15766-N15766)</x:f>
      </x:c>
    </x:row>
    <x:row r="15767">
      <x:c r="A15767" s="37" t="str">
        <x:v>TRPSAK148</x:v>
      </x:c>
      <x:c r="B15767" s="37" t="str">
        <x:v>TRPSAK148</x:v>
      </x:c>
      <x:c r="C15767" s="29" t="str">
        <x:v>Peugeot</x:v>
      </x:c>
      <x:c r="D15767" s="30" t="n">
        <x:v>1060</x:v>
      </x:c>
      <x:c r="E15767" s="30" t="n">
        <x:v>0</x:v>
      </x:c>
      <x:c r="F15767" s="30" t="n">
        <x:v>4464.264150999999</x:v>
      </x:c>
      <x:c r="G15767" s="30" t="n">
        <x:v>602.8490566</x:v>
      </x:c>
      <x:c r="H15767" s="31" t="n">
        <x:f>IF(O15767&gt;0,O15767,D15767)*E15767/1000000/31.1034768</x:f>
        <x:v>0</x:v>
      </x:c>
      <x:c r="I15767" s="31" t="n">
        <x:f>IF(O15767&gt;0,O15767,D15767)*F15767/1000000/31.1034768</x:f>
        <x:v>0.15214119085426486</x:v>
      </x:c>
      <x:c r="J15767" s="31" t="n">
        <x:f>IF(O15767&gt;0,O15767,D15767)*G15767/1000000/31.1034768</x:f>
        <x:v>0.020544970072156055</x:v>
      </x:c>
      <x:c r="K15767" s="32" t="n">
        <x:f>H15767*$B$4*$H$4+I15767*$D$4*$J$4+J15767*$F$4*$L$4</x:f>
        <x:v>332.02595537602986</x:v>
      </x:c>
      <x:c r="L15767" s="29" t="str">
        <x:v>Niko ppm 2020</x:v>
      </x:c>
      <x:c r="M15767" s="39" t="str">
        <x:v>TR PSA K 148//29116 0421//A 7690126300//A7681216100//240399 13 5</x:v>
      </x:c>
      <x:c r="N15767" s="58"/>
      <x:c r="O15767" s="59"/>
      <x:c r="P15767" s="60" t="str">
        <x:v>No live-price match</x:v>
      </x:c>
      <x:c r="Q15767" s="61" t="str">
        <x:f>IF(N15767="","",K15767-N15767)</x:f>
      </x:c>
    </x:row>
    <x:row r="15768">
      <x:c r="A15768" s="37" t="str">
        <x:v>TRPSAK149</x:v>
      </x:c>
      <x:c r="B15768" s="37" t="str">
        <x:v>TRPSAK149</x:v>
      </x:c>
      <x:c r="C15768" s="29" t="str">
        <x:v>Peugeot</x:v>
      </x:c>
      <x:c r="D15768" s="30" t="n">
        <x:v>1300</x:v>
      </x:c>
      <x:c r="E15768" s="30" t="n">
        <x:v>2487.153846</x:v>
      </x:c>
      <x:c r="F15768" s="30" t="n">
        <x:v>0</x:v>
      </x:c>
      <x:c r="G15768" s="30" t="n">
        <x:v>0</x:v>
      </x:c>
      <x:c r="H15768" s="31" t="n">
        <x:f>IF(O15768&gt;0,O15768,D15768)*E15768/1000000/31.1034768</x:f>
        <x:v>0.10395300887391472</x:v>
      </x:c>
      <x:c r="I15768" s="31" t="n">
        <x:f>IF(O15768&gt;0,O15768,D15768)*F15768/1000000/31.1034768</x:f>
        <x:v>0</x:v>
      </x:c>
      <x:c r="J15768" s="31" t="n">
        <x:f>IF(O15768&gt;0,O15768,D15768)*G15768/1000000/31.1034768</x:f>
        <x:v>0</x:v>
      </x:c>
      <x:c r="K15768" s="32" t="n">
        <x:f>H15768*$B$4*$H$4+I15768*$D$4*$J$4+J15768*$F$4*$L$4</x:f>
        <x:v>159.0481035770895</x:v>
      </x:c>
      <x:c r="L15768" s="29" t="str">
        <x:v>Niko ppm 2020</x:v>
      </x:c>
      <x:c r="M15768" s="39" t="str">
        <x:v>TR PSA K 149//WIMETAL 0100//421240</x:v>
      </x:c>
      <x:c r="N15768" s="58"/>
      <x:c r="O15768" s="59"/>
      <x:c r="P15768" s="60" t="str">
        <x:v>No live-price match</x:v>
      </x:c>
      <x:c r="Q15768" s="61" t="str">
        <x:f>IF(N15768="","",K15768-N15768)</x:f>
      </x:c>
    </x:row>
    <x:row r="15769">
      <x:c r="A15769" s="37" t="str">
        <x:v>TRPSAK150</x:v>
      </x:c>
      <x:c r="B15769" s="37" t="str">
        <x:v>TRPSAK150</x:v>
      </x:c>
      <x:c r="C15769" s="29" t="str">
        <x:v>Citroen</x:v>
      </x:c>
      <x:c r="D15769" s="30" t="n">
        <x:v>1340</x:v>
      </x:c>
      <x:c r="E15769" s="30" t="n">
        <x:v>4514.820896</x:v>
      </x:c>
      <x:c r="F15769" s="30" t="n">
        <x:v>50.731343280000004</x:v>
      </x:c>
      <x:c r="G15769" s="30" t="n">
        <x:v>0</x:v>
      </x:c>
      <x:c r="H15769" s="31" t="n">
        <x:f>IF(O15769&gt;0,O15769,D15769)*E15769/1000000/31.1034768</x:f>
        <x:v>0.19450751565625615</x:v>
      </x:c>
      <x:c r="I15769" s="31" t="n">
        <x:f>IF(O15769&gt;0,O15769,D15769)*F15769/1000000/31.1034768</x:f>
        <x:v>0.0021856077515810066</x:v>
      </x:c>
      <x:c r="J15769" s="31" t="n">
        <x:f>IF(O15769&gt;0,O15769,D15769)*G15769/1000000/31.1034768</x:f>
        <x:v>0</x:v>
      </x:c>
      <x:c r="K15769" s="32" t="n">
        <x:f>H15769*$B$4*$H$4+I15769*$D$4*$J$4+J15769*$F$4*$L$4</x:f>
        <x:v>300.0553076746005</x:v>
      </x:c>
      <x:c r="L15769" s="29" t="str">
        <x:v>Niko ppm 2020</x:v>
      </x:c>
      <x:c r="M15769" s="39" t="str">
        <x:v>TR PSA K 150//WIMETAL 0401</x:v>
      </x:c>
      <x:c r="N15769" s="58"/>
      <x:c r="O15769" s="59"/>
      <x:c r="P15769" s="60" t="str">
        <x:v>No live-price match</x:v>
      </x:c>
      <x:c r="Q15769" s="61" t="str">
        <x:f>IF(N15769="","",K15769-N15769)</x:f>
      </x:c>
    </x:row>
    <x:row r="15770">
      <x:c r="A15770" s="37" t="str">
        <x:v>TRPSAK151</x:v>
      </x:c>
      <x:c r="B15770" s="37" t="str">
        <x:v>TRPSAK151</x:v>
      </x:c>
      <x:c r="C15770" s="29" t="str">
        <x:v>Peugeot</x:v>
      </x:c>
      <x:c r="D15770" s="30" t="n">
        <x:v>1320</x:v>
      </x:c>
      <x:c r="E15770" s="30" t="n">
        <x:v>3024</x:v>
      </x:c>
      <x:c r="F15770" s="30" t="n">
        <x:v>55</x:v>
      </x:c>
      <x:c r="G15770" s="30" t="n">
        <x:v>0</x:v>
      </x:c>
      <x:c r="H15770" s="31" t="n">
        <x:f>IF(O15770&gt;0,O15770,D15770)*E15770/1000000/31.1034768</x:f>
        <x:v>0.12833549206306094</x:v>
      </x:c>
      <x:c r="I15770" s="31" t="n">
        <x:f>IF(O15770&gt;0,O15770,D15770)*F15770/1000000/31.1034768</x:f>
        <x:v>0.0023341442008823913</x:v>
      </x:c>
      <x:c r="J15770" s="31" t="n">
        <x:f>IF(O15770&gt;0,O15770,D15770)*G15770/1000000/31.1034768</x:f>
        <x:v>0</x:v>
      </x:c>
      <x:c r="K15770" s="32" t="n">
        <x:f>H15770*$B$4*$H$4+I15770*$D$4*$J$4+J15770*$F$4*$L$4</x:f>
        <x:v>198.97921508247592</x:v>
      </x:c>
      <x:c r="L15770" s="29" t="str">
        <x:v>Niko ppm 2020</x:v>
      </x:c>
      <x:c r="M15770" s="39" t="str">
        <x:v>TR PSA K 151//28565 0855//D0000007523//280599 16 4</x:v>
      </x:c>
      <x:c r="N15770" s="58"/>
      <x:c r="O15770" s="59"/>
      <x:c r="P15770" s="60" t="str">
        <x:v>No live-price match</x:v>
      </x:c>
      <x:c r="Q15770" s="61" t="str">
        <x:f>IF(N15770="","",K15770-N15770)</x:f>
      </x:c>
    </x:row>
    <x:row r="15771">
      <x:c r="A15771" s="37" t="str">
        <x:v>TRPSAK152</x:v>
      </x:c>
      <x:c r="B15771" s="37" t="str">
        <x:v>TRPSAK152</x:v>
      </x:c>
      <x:c r="C15771" s="29" t="str">
        <x:v>Peugeot</x:v>
      </x:c>
      <x:c r="D15771" s="30" t="n">
        <x:v>1060</x:v>
      </x:c>
      <x:c r="E15771" s="30" t="n">
        <x:v>0</x:v>
      </x:c>
      <x:c r="F15771" s="30" t="n">
        <x:v>2735.849057</x:v>
      </x:c>
      <x:c r="G15771" s="30" t="n">
        <x:v>481.3207547</x:v>
      </x:c>
      <x:c r="H15771" s="31" t="n">
        <x:f>IF(O15771&gt;0,O15771,D15771)*E15771/1000000/31.1034768</x:f>
        <x:v>0</x:v>
      </x:c>
      <x:c r="I15771" s="31" t="n">
        <x:f>IF(O15771&gt;0,O15771,D15771)*F15771/1000000/31.1034768</x:f>
        <x:v>0.09323716506252445</x:v>
      </x:c>
      <x:c r="J15771" s="31" t="n">
        <x:f>IF(O15771&gt;0,O15771,D15771)*G15771/1000000/31.1034768</x:f>
        <x:v>0.016403310898735285</x:v>
      </x:c>
      <x:c r="K15771" s="32" t="n">
        <x:f>H15771*$B$4*$H$4+I15771*$D$4*$J$4+J15771*$F$4*$L$4</x:f>
        <x:v>233.3297350324373</x:v>
      </x:c>
      <x:c r="L15771" s="29" t="str">
        <x:v>Niko ppm 2020</x:v>
      </x:c>
      <x:c r="M15771" s="39" t="str">
        <x:v>TR PSA K 152//29093 8362//121338 N//ECLA</x:v>
      </x:c>
      <x:c r="N15771" s="58"/>
      <x:c r="O15771" s="59"/>
      <x:c r="P15771" s="60" t="str">
        <x:v>No live-price match</x:v>
      </x:c>
      <x:c r="Q15771" s="61" t="str">
        <x:f>IF(N15771="","",K15771-N15771)</x:f>
      </x:c>
    </x:row>
    <x:row r="15772">
      <x:c r="A15772" s="37" t="str">
        <x:v>TRPSAK156</x:v>
      </x:c>
      <x:c r="B15772" s="37" t="str">
        <x:v>TRPSAK156</x:v>
      </x:c>
      <x:c r="C15772" s="29" t="str">
        <x:v>Peugeot</x:v>
      </x:c>
      <x:c r="D15772" s="30" t="n">
        <x:v>1300</x:v>
      </x:c>
      <x:c r="E15772" s="30" t="n">
        <x:v>0</x:v>
      </x:c>
      <x:c r="F15772" s="30" t="n">
        <x:v>2156.1538459999997</x:v>
      </x:c>
      <x:c r="G15772" s="30" t="n">
        <x:v>334.3846154</x:v>
      </x:c>
      <x:c r="H15772" s="31" t="n">
        <x:f>IF(O15772&gt;0,O15772,D15772)*E15772/1000000/31.1034768</x:f>
        <x:v>0</x:v>
      </x:c>
      <x:c r="I15772" s="31" t="n">
        <x:f>IF(O15772&gt;0,O15772,D15772)*F15772/1000000/31.1034768</x:f>
        <x:v>0.09011854262543406</x:v>
      </x:c>
      <x:c r="J15772" s="31" t="n">
        <x:f>IF(O15772&gt;0,O15772,D15772)*G15772/1000000/31.1034768</x:f>
        <x:v>0.013975929534025598</x:v>
      </x:c>
      <x:c r="K15772" s="32" t="n">
        <x:f>H15772*$B$4*$H$4+I15772*$D$4*$J$4+J15772*$F$4*$L$4</x:f>
        <x:v>210.81488870503375</x:v>
      </x:c>
      <x:c r="L15772" s="29" t="str">
        <x:v>Niko ppm 2020</x:v>
      </x:c>
      <x:c r="M15772" s="39" t="str">
        <x:v>TR PSA K 156//02-02-08 21C//28767 0376//D0000015961//D0000015699</x:v>
      </x:c>
      <x:c r="N15772" s="58"/>
      <x:c r="O15772" s="59"/>
      <x:c r="P15772" s="60" t="str">
        <x:v>No live-price match</x:v>
      </x:c>
      <x:c r="Q15772" s="61" t="str">
        <x:f>IF(N15772="","",K15772-N15772)</x:f>
      </x:c>
    </x:row>
    <x:row r="15773">
      <x:c r="A15773" s="37" t="str">
        <x:v>TRPSAK158</x:v>
      </x:c>
      <x:c r="B15773" s="37" t="str">
        <x:v>TRPSAK158</x:v>
      </x:c>
      <x:c r="C15773" s="29" t="str">
        <x:v>inconnu</x:v>
      </x:c>
      <x:c r="D15773" s="30" t="n">
        <x:v>1720</x:v>
      </x:c>
      <x:c r="E15773" s="30" t="n">
        <x:v>0</x:v>
      </x:c>
      <x:c r="F15773" s="30" t="n">
        <x:v>2110</x:v>
      </x:c>
      <x:c r="G15773" s="30" t="n">
        <x:v>185.99999999999997</x:v>
      </x:c>
      <x:c r="H15773" s="31" t="n">
        <x:f>IF(O15773&gt;0,O15773,D15773)*E15773/1000000/31.1034768</x:f>
        <x:v>0</x:v>
      </x:c>
      <x:c r="I15773" s="31" t="n">
        <x:f>IF(O15773&gt;0,O15773,D15773)*F15773/1000000/31.1034768</x:f>
        <x:v>0.11668148944686467</x:v>
      </x:c>
      <x:c r="J15773" s="31" t="n">
        <x:f>IF(O15773&gt;0,O15773,D15773)*G15773/1000000/31.1034768</x:f>
        <x:v>0.01028566684223546</x:v>
      </x:c>
      <x:c r="K15773" s="32" t="n">
        <x:f>H15773*$B$4*$H$4+I15773*$D$4*$J$4+J15773*$F$4*$L$4</x:f>
        <x:v>211.80344700242642</x:v>
      </x:c>
      <x:c r="L15773" s="29" t="str">
        <x:v>Niko ppm 2020</x:v>
      </x:c>
      <x:c r="M15773" s="39" t="str">
        <x:v>TR PSA K 158//05 426//11-13 08C//A7630903500</x:v>
      </x:c>
      <x:c r="N15773" s="58"/>
      <x:c r="O15773" s="59"/>
      <x:c r="P15773" s="60" t="str">
        <x:v>No live-price match</x:v>
      </x:c>
      <x:c r="Q15773" s="61" t="str">
        <x:f>IF(N15773="","",K15773-N15773)</x:f>
      </x:c>
    </x:row>
    <x:row r="15774">
      <x:c r="A15774" s="37" t="str">
        <x:v>TRPSAK159</x:v>
      </x:c>
      <x:c r="B15774" s="37" t="str">
        <x:v>TRPSAK159</x:v>
      </x:c>
      <x:c r="C15774" s="29" t="str">
        <x:v>Citroen</x:v>
      </x:c>
      <x:c r="D15774" s="30" t="n">
        <x:v>460</x:v>
      </x:c>
      <x:c r="E15774" s="30" t="n">
        <x:v>0</x:v>
      </x:c>
      <x:c r="F15774" s="30" t="n">
        <x:v>1800</x:v>
      </x:c>
      <x:c r="G15774" s="30" t="n">
        <x:v>411</x:v>
      </x:c>
      <x:c r="H15774" s="31" t="n">
        <x:f>IF(O15774&gt;0,O15774,D15774)*E15774/1000000/31.1034768</x:f>
        <x:v>0</x:v>
      </x:c>
      <x:c r="I15774" s="31" t="n">
        <x:f>IF(O15774&gt;0,O15774,D15774)*F15774/1000000/31.1034768</x:f>
        <x:v>0.02662081815882397</x:v>
      </x:c>
      <x:c r="J15774" s="31" t="n">
        <x:f>IF(O15774&gt;0,O15774,D15774)*G15774/1000000/31.1034768</x:f>
        <x:v>0.006078420146264806</x:v>
      </x:c>
      <x:c r="K15774" s="32" t="n">
        <x:f>H15774*$B$4*$H$4+I15774*$D$4*$J$4+J15774*$F$4*$L$4</x:f>
        <x:v>77.5424501739304</x:v>
      </x:c>
      <x:c r="L15774" s="29" t="str">
        <x:v>Niko ppm 2020</x:v>
      </x:c>
      <x:c r="M15774" s="39" t="str">
        <x:v>TR PSA K 159//03-02-14 15 N//G 1362//A 7630116300</x:v>
      </x:c>
      <x:c r="N15774" s="58"/>
      <x:c r="O15774" s="59"/>
      <x:c r="P15774" s="60" t="str">
        <x:v>No live-price match</x:v>
      </x:c>
      <x:c r="Q15774" s="61" t="str">
        <x:f>IF(N15774="","",K15774-N15774)</x:f>
      </x:c>
    </x:row>
    <x:row r="15775">
      <x:c r="A15775" s="37" t="str">
        <x:v>TRPSAK161</x:v>
      </x:c>
      <x:c r="B15775" s="37" t="str">
        <x:v>TRPSAK161</x:v>
      </x:c>
      <x:c r="C15775" s="29" t="str">
        <x:v>Citroen</x:v>
      </x:c>
      <x:c r="D15775" s="30" t="n">
        <x:v>700</x:v>
      </x:c>
      <x:c r="E15775" s="30" t="n">
        <x:v>0</x:v>
      </x:c>
      <x:c r="F15775" s="30" t="n">
        <x:v>1046.6571430000001</x:v>
      </x:c>
      <x:c r="G15775" s="30" t="n">
        <x:v>140.4285714</x:v>
      </x:c>
      <x:c r="H15775" s="31" t="n">
        <x:f>IF(O15775&gt;0,O15775,D15775)*E15775/1000000/31.1034768</x:f>
        <x:v>0</x:v>
      </x:c>
      <x:c r="I15775" s="31" t="n">
        <x:f>IF(O15775&gt;0,O15775,D15775)*F15775/1000000/31.1034768</x:f>
        <x:v>0.023555565984186056</x:v>
      </x:c>
      <x:c r="J15775" s="31" t="n">
        <x:f>IF(O15775&gt;0,O15775,D15775)*G15775/1000000/31.1034768</x:f>
        <x:v>0.003160418387053116</x:v>
      </x:c>
      <x:c r="K15775" s="32" t="n">
        <x:f>H15775*$B$4*$H$4+I15775*$D$4*$J$4+J15775*$F$4*$L$4</x:f>
        <x:v>51.24608770283521</x:v>
      </x:c>
      <x:c r="L15775" s="29" t="str">
        <x:v>Niko ppm 2020</x:v>
      </x:c>
      <x:c r="M15775" s="39" t="str">
        <x:v>TR PSA K 161//02-01-17 17N//G 1364//A 7610830300//A 7610830200//ECLA</x:v>
      </x:c>
      <x:c r="N15775" s="58"/>
      <x:c r="O15775" s="59"/>
      <x:c r="P15775" s="60" t="str">
        <x:v>No live-price match</x:v>
      </x:c>
      <x:c r="Q15775" s="61" t="str">
        <x:f>IF(N15775="","",K15775-N15775)</x:f>
      </x:c>
    </x:row>
    <x:row r="15776">
      <x:c r="A15776" s="37" t="str">
        <x:v>TRPSAK162</x:v>
      </x:c>
      <x:c r="B15776" s="37" t="str">
        <x:v>TRPSAK162</x:v>
      </x:c>
      <x:c r="C15776" s="29" t="str">
        <x:v>Peugeot</x:v>
      </x:c>
      <x:c r="D15776" s="30" t="n">
        <x:v>1120</x:v>
      </x:c>
      <x:c r="E15776" s="30" t="n">
        <x:v>0</x:v>
      </x:c>
      <x:c r="F15776" s="30" t="n">
        <x:v>3777</x:v>
      </x:c>
      <x:c r="G15776" s="30" t="n">
        <x:v>551.5</x:v>
      </x:c>
      <x:c r="H15776" s="31" t="n">
        <x:f>IF(O15776&gt;0,O15776,D15776)*E15776/1000000/31.1034768</x:f>
        <x:v>0</x:v>
      </x:c>
      <x:c r="I15776" s="31" t="n">
        <x:f>IF(O15776&gt;0,O15776,D15776)*F15776/1000000/31.1034768</x:f>
        <x:v>0.13600537416447284</x:v>
      </x:c>
      <x:c r="J15776" s="31" t="n">
        <x:f>IF(O15776&gt;0,O15776,D15776)*G15776/1000000/31.1034768</x:f>
        <x:v>0.01985887314051013</x:v>
      </x:c>
      <x:c r="K15776" s="32" t="n">
        <x:f>H15776*$B$4*$H$4+I15776*$D$4*$J$4+J15776*$F$4*$L$4</x:f>
        <x:v>308.50102262522626</x:v>
      </x:c>
      <x:c r="L15776" s="29" t="str">
        <x:v>Niko ppm 2020</x:v>
      </x:c>
      <x:c r="M15776" s="39" t="str">
        <x:v>TR PSA K 162//29336 0789//2J1426020004//310899 14 4</x:v>
      </x:c>
      <x:c r="N15776" s="58"/>
      <x:c r="O15776" s="59"/>
      <x:c r="P15776" s="60" t="str">
        <x:v>No live-price match</x:v>
      </x:c>
      <x:c r="Q15776" s="61" t="str">
        <x:f>IF(N15776="","",K15776-N15776)</x:f>
      </x:c>
    </x:row>
    <x:row r="15777">
      <x:c r="A15777" s="37" t="str">
        <x:v>TRPSAK169</x:v>
      </x:c>
      <x:c r="B15777" s="37" t="str">
        <x:v>TRPSAK169</x:v>
      </x:c>
      <x:c r="C15777" s="29" t="str">
        <x:v>Peugeot</x:v>
      </x:c>
      <x:c r="D15777" s="30" t="n">
        <x:v>1360</x:v>
      </x:c>
      <x:c r="E15777" s="30" t="n">
        <x:v>0</x:v>
      </x:c>
      <x:c r="F15777" s="30" t="n">
        <x:v>2882.5</x:v>
      </x:c>
      <x:c r="G15777" s="30" t="n">
        <x:v>303.5</x:v>
      </x:c>
      <x:c r="H15777" s="31" t="n">
        <x:f>IF(O15777&gt;0,O15777,D15777)*E15777/1000000/31.1034768</x:f>
        <x:v>0</x:v>
      </x:c>
      <x:c r="I15777" s="31" t="n">
        <x:f>IF(O15777&gt;0,O15777,D15777)*F15777/1000000/31.1034768</x:f>
        <x:v>0.1260373566983354</x:v>
      </x:c>
      <x:c r="J15777" s="31" t="n">
        <x:f>IF(O15777&gt;0,O15777,D15777)*G15777/1000000/31.1034768</x:f>
        <x:v>0.013270542153666886</x:v>
      </x:c>
      <x:c r="K15777" s="32" t="n">
        <x:f>H15777*$B$4*$H$4+I15777*$D$4*$J$4+J15777*$F$4*$L$4</x:f>
        <x:v>245.70037134883904</x:v>
      </x:c>
      <x:c r="L15777" s="29" t="str">
        <x:v>Niko ppm 2020</x:v>
      </x:c>
      <x:c r="M15777" s="39" t="str">
        <x:v>TR PSA K 196//00-07-26 15C//29734 0556 2//00009963//ECLA</x:v>
      </x:c>
      <x:c r="N15777" s="58"/>
      <x:c r="O15777" s="59"/>
      <x:c r="P15777" s="60" t="str">
        <x:v>No live-price match</x:v>
      </x:c>
      <x:c r="Q15777" s="61" t="str">
        <x:f>IF(N15777="","",K15777-N15777)</x:f>
      </x:c>
    </x:row>
    <x:row r="15778">
      <x:c r="A15778" s="37" t="str">
        <x:v>TRPSAK170</x:v>
      </x:c>
      <x:c r="B15778" s="37" t="str">
        <x:v>TRPSAK170</x:v>
      </x:c>
      <x:c r="C15778" s="29" t="str">
        <x:v>Citroen</x:v>
      </x:c>
      <x:c r="D15778" s="30" t="n">
        <x:v>1400</x:v>
      </x:c>
      <x:c r="E15778" s="30" t="n">
        <x:v>3482.2</x:v>
      </x:c>
      <x:c r="F15778" s="30" t="n">
        <x:v>42.34285714</x:v>
      </x:c>
      <x:c r="G15778" s="30" t="n">
        <x:v>0</x:v>
      </x:c>
      <x:c r="H15778" s="31" t="n">
        <x:f>IF(O15778&gt;0,O15778,D15778)*E15778/1000000/31.1034768</x:f>
        <x:v>0.1567374615817869</x:v>
      </x:c>
      <x:c r="I15778" s="31" t="n">
        <x:f>IF(O15778&gt;0,O15778,D15778)*F15778/1000000/31.1034768</x:f>
        <x:v>0.0019058962564596636</x:v>
      </x:c>
      <x:c r="J15778" s="31" t="n">
        <x:f>IF(O15778&gt;0,O15778,D15778)*G15778/1000000/31.1034768</x:f>
        <x:v>0</x:v>
      </x:c>
      <x:c r="K15778" s="32" t="n">
        <x:f>H15778*$B$4*$H$4+I15778*$D$4*$J$4+J15778*$F$4*$L$4</x:f>
        <x:v>241.95244950865103</x:v>
      </x:c>
      <x:c r="L15778" s="29" t="str">
        <x:v>Niko ppm 2020</x:v>
      </x:c>
      <x:c r="M15778" s="39" t="str">
        <x:v>TR PSA K 170//WIMETAL 12 98//21117</x:v>
      </x:c>
      <x:c r="N15778" s="58"/>
      <x:c r="O15778" s="59"/>
      <x:c r="P15778" s="60" t="str">
        <x:v>No live-price match</x:v>
      </x:c>
      <x:c r="Q15778" s="61" t="str">
        <x:f>IF(N15778="","",K15778-N15778)</x:f>
      </x:c>
    </x:row>
    <x:row r="15779">
      <x:c r="A15779" s="37" t="str">
        <x:v>TRPSAK172</x:v>
      </x:c>
      <x:c r="B15779" s="37" t="str">
        <x:v>TRPSAK172</x:v>
      </x:c>
      <x:c r="C15779" s="29" t="str">
        <x:v>Peugeot</x:v>
      </x:c>
      <x:c r="D15779" s="30" t="n">
        <x:v>1660</x:v>
      </x:c>
      <x:c r="E15779" s="30" t="n">
        <x:v>3268.481928</x:v>
      </x:c>
      <x:c r="F15779" s="30" t="n">
        <x:v>0</x:v>
      </x:c>
      <x:c r="G15779" s="30" t="n">
        <x:v>0</x:v>
      </x:c>
      <x:c r="H15779" s="31" t="n">
        <x:f>IF(O15779&gt;0,O15779,D15779)*E15779/1000000/31.1034768</x:f>
        <x:v>0.1744396626579058</x:v>
      </x:c>
      <x:c r="I15779" s="31" t="n">
        <x:f>IF(O15779&gt;0,O15779,D15779)*F15779/1000000/31.1034768</x:f>
        <x:v>0</x:v>
      </x:c>
      <x:c r="J15779" s="31" t="n">
        <x:f>IF(O15779&gt;0,O15779,D15779)*G15779/1000000/31.1034768</x:f>
        <x:v>0</x:v>
      </x:c>
      <x:c r="K15779" s="32" t="n">
        <x:f>H15779*$B$4*$H$4+I15779*$D$4*$J$4+J15779*$F$4*$L$4</x:f>
        <x:v>266.89268386659586</x:v>
      </x:c>
      <x:c r="L15779" s="29" t="str">
        <x:v>Niko ppm 2020</x:v>
      </x:c>
      <x:c r="M15779" s="39" t="str">
        <x:v>TR PSA K172//29712 0759//2 D 00000 11 333//280800 10 2</x:v>
      </x:c>
      <x:c r="N15779" s="58"/>
      <x:c r="O15779" s="59"/>
      <x:c r="P15779" s="60" t="str">
        <x:v>No live-price match</x:v>
      </x:c>
      <x:c r="Q15779" s="61" t="str">
        <x:f>IF(N15779="","",K15779-N15779)</x:f>
      </x:c>
    </x:row>
    <x:row r="15780">
      <x:c r="A15780" s="37" t="str">
        <x:v>TRPSAK173</x:v>
      </x:c>
      <x:c r="B15780" s="37" t="str">
        <x:v>TRPSAK173</x:v>
      </x:c>
      <x:c r="C15780" s="29" t="str">
        <x:v>Peugeot</x:v>
      </x:c>
      <x:c r="D15780" s="30" t="n">
        <x:v>1340</x:v>
      </x:c>
      <x:c r="E15780" s="30" t="n">
        <x:v>0</x:v>
      </x:c>
      <x:c r="F15780" s="30" t="n">
        <x:v>2575.298507</x:v>
      </x:c>
      <x:c r="G15780" s="30" t="n">
        <x:v>256.1791045</x:v>
      </x:c>
      <x:c r="H15780" s="31" t="n">
        <x:f>IF(O15780&gt;0,O15780,D15780)*E15780/1000000/31.1034768</x:f>
        <x:v>0</x:v>
      </x:c>
      <x:c r="I15780" s="31" t="n">
        <x:f>IF(O15780&gt;0,O15780,D15780)*F15780/1000000/31.1034768</x:f>
        <x:v>0.11094901131374484</x:v>
      </x:c>
      <x:c r="J15780" s="31" t="n">
        <x:f>IF(O15780&gt;0,O15780,D15780)*G15780/1000000/31.1034768</x:f>
        <x:v>0.011036708283043135</x:v>
      </x:c>
      <x:c r="K15780" s="32" t="n">
        <x:f>H15780*$B$4*$H$4+I15780*$D$4*$J$4+J15780*$F$4*$L$4</x:f>
        <x:v>211.2350635841907</x:v>
      </x:c>
      <x:c r="L15780" s="29" t="str">
        <x:v>Niko ppm 2020</x:v>
      </x:c>
      <x:c r="M15780" s="39" t="str">
        <x:v>TR PSA K 173//A 7620226100//A 7620403200//02833 0012//02-05-02 05C</x:v>
      </x:c>
      <x:c r="N15780" s="58"/>
      <x:c r="O15780" s="59"/>
      <x:c r="P15780" s="60" t="str">
        <x:v>No live-price match</x:v>
      </x:c>
      <x:c r="Q15780" s="61" t="str">
        <x:f>IF(N15780="","",K15780-N15780)</x:f>
      </x:c>
    </x:row>
    <x:row r="15781">
      <x:c r="A15781" s="37" t="str">
        <x:v>TRPSAK175</x:v>
      </x:c>
      <x:c r="B15781" s="37" t="str">
        <x:v>TRPSAK175</x:v>
      </x:c>
      <x:c r="C15781" s="29" t="str">
        <x:v>Peugeot</x:v>
      </x:c>
      <x:c r="D15781" s="30" t="n">
        <x:v>1360</x:v>
      </x:c>
      <x:c r="E15781" s="30" t="n">
        <x:v>0</x:v>
      </x:c>
      <x:c r="F15781" s="30" t="n">
        <x:v>1027</x:v>
      </x:c>
      <x:c r="G15781" s="30" t="n">
        <x:v>383.99999999999994</x:v>
      </x:c>
      <x:c r="H15781" s="31" t="n">
        <x:f>IF(O15781&gt;0,O15781,D15781)*E15781/1000000/31.1034768</x:f>
        <x:v>0</x:v>
      </x:c>
      <x:c r="I15781" s="31" t="n">
        <x:f>IF(O15781&gt;0,O15781,D15781)*F15781/1000000/31.1034768</x:f>
        <x:v>0.04490559074733407</x:v>
      </x:c>
      <x:c r="J15781" s="31" t="n">
        <x:f>IF(O15781&gt;0,O15781,D15781)*G15781/1000000/31.1034768</x:f>
        <x:v>0.016790405888000275</x:v>
      </x:c>
      <x:c r="K15781" s="32" t="n">
        <x:f>H15781*$B$4*$H$4+I15781*$D$4*$J$4+J15781*$F$4*$L$4</x:f>
        <x:v>181.987667693793</x:v>
      </x:c>
      <x:c r="L15781" s="29" t="str">
        <x:v>Niko ppm 2020</x:v>
      </x:c>
      <x:c r="M15781" s="39" t="str">
        <x:v>TR PSA K 175//HGE 02 01//76835//PSA 4149</x:v>
      </x:c>
      <x:c r="N15781" s="58"/>
      <x:c r="O15781" s="59"/>
      <x:c r="P15781" s="60" t="str">
        <x:v>No live-price match</x:v>
      </x:c>
      <x:c r="Q15781" s="61" t="str">
        <x:f>IF(N15781="","",K15781-N15781)</x:f>
      </x:c>
    </x:row>
    <x:row r="15782">
      <x:c r="A15782" s="37" t="str">
        <x:v>TRPSAK178</x:v>
      </x:c>
      <x:c r="B15782" s="37" t="str">
        <x:v>TRPSAK178</x:v>
      </x:c>
      <x:c r="C15782" s="29" t="str">
        <x:v>Peugeot</x:v>
      </x:c>
      <x:c r="D15782" s="30" t="n">
        <x:v>860</x:v>
      </x:c>
      <x:c r="E15782" s="30" t="n">
        <x:v>7745</x:v>
      </x:c>
      <x:c r="F15782" s="30" t="n">
        <x:v>0</x:v>
      </x:c>
      <x:c r="G15782" s="30" t="n">
        <x:v>0</x:v>
      </x:c>
      <x:c r="H15782" s="31" t="n">
        <x:f>IF(O15782&gt;0,O15782,D15782)*E15782/1000000/31.1034768</x:f>
        <x:v>0.2141464776696604</x:v>
      </x:c>
      <x:c r="I15782" s="31" t="n">
        <x:f>IF(O15782&gt;0,O15782,D15782)*F15782/1000000/31.1034768</x:f>
        <x:v>0</x:v>
      </x:c>
      <x:c r="J15782" s="31" t="n">
        <x:f>IF(O15782&gt;0,O15782,D15782)*G15782/1000000/31.1034768</x:f>
        <x:v>0</x:v>
      </x:c>
      <x:c r="K15782" s="32" t="n">
        <x:f>H15782*$B$4*$H$4+I15782*$D$4*$J$4+J15782*$F$4*$L$4</x:f>
        <x:v>327.64411083458043</x:v>
      </x:c>
      <x:c r="L15782" s="29" t="str">
        <x:v>Niko ppm 2020</x:v>
      </x:c>
      <x:c r="M15782" s="39" t="str">
        <x:v>TR PSA K 178//G 5729//B D0000025140</x:v>
      </x:c>
      <x:c r="N15782" s="58"/>
      <x:c r="O15782" s="59"/>
      <x:c r="P15782" s="60" t="str">
        <x:v>No live-price match</x:v>
      </x:c>
      <x:c r="Q15782" s="61" t="str">
        <x:f>IF(N15782="","",K15782-N15782)</x:f>
      </x:c>
    </x:row>
    <x:row r="15783">
      <x:c r="A15783" s="37" t="str">
        <x:v>TRPSAK178F001</x:v>
      </x:c>
      <x:c r="B15783" s="37" t="str">
        <x:v>TRPSAK178F001</x:v>
      </x:c>
      <x:c r="C15783" s="29" t="str">
        <x:v>Peugeot</x:v>
      </x:c>
      <x:c r="D15783" s="30" t="n">
        <x:v>4240</x:v>
      </x:c>
      <x:c r="E15783" s="30" t="n">
        <x:v>1814.3207550000002</x:v>
      </x:c>
      <x:c r="F15783" s="30" t="n">
        <x:v>0</x:v>
      </x:c>
      <x:c r="G15783" s="30" t="n">
        <x:v>0</x:v>
      </x:c>
      <x:c r="H15783" s="31" t="n">
        <x:f>IF(O15783&gt;0,O15783,D15783)*E15783/1000000/31.1034768</x:f>
        <x:v>0.24732669118199677</x:v>
      </x:c>
      <x:c r="I15783" s="31" t="n">
        <x:f>IF(O15783&gt;0,O15783,D15783)*F15783/1000000/31.1034768</x:f>
        <x:v>0</x:v>
      </x:c>
      <x:c r="J15783" s="31" t="n">
        <x:f>IF(O15783&gt;0,O15783,D15783)*G15783/1000000/31.1034768</x:f>
        <x:v>0</x:v>
      </x:c>
      <x:c r="K15783" s="32" t="n">
        <x:f>H15783*$B$4*$H$4+I15783*$D$4*$J$4+J15783*$F$4*$L$4</x:f>
        <x:v>378.4098375084551</x:v>
      </x:c>
      <x:c r="L15783" s="29" t="str">
        <x:v>Niko ppm 2020</x:v>
      </x:c>
      <x:c r="M15783" s="39" t="str">
        <x:v>TR PSA K 178/F-001//G 1334//00-09-20 06 D//D00000 11598//G 1333//00-05-17 07 D//1430014 6153//ECLA</x:v>
      </x:c>
      <x:c r="N15783" s="58"/>
      <x:c r="O15783" s="59"/>
      <x:c r="P15783" s="60" t="str">
        <x:v>No live-price match</x:v>
      </x:c>
      <x:c r="Q15783" s="61" t="str">
        <x:f>IF(N15783="","",K15783-N15783)</x:f>
      </x:c>
    </x:row>
    <x:row r="15784">
      <x:c r="A15784" s="37" t="str">
        <x:v>TRPSAK179</x:v>
      </x:c>
      <x:c r="B15784" s="37" t="str">
        <x:v>TRPSAK179</x:v>
      </x:c>
      <x:c r="C15784" s="29" t="str">
        <x:v>Peugeot</x:v>
      </x:c>
      <x:c r="D15784" s="30" t="n">
        <x:v>700</x:v>
      </x:c>
      <x:c r="E15784" s="30" t="n">
        <x:v>0</x:v>
      </x:c>
      <x:c r="F15784" s="30" t="n">
        <x:v>1351</x:v>
      </x:c>
      <x:c r="G15784" s="30" t="n">
        <x:v>287</x:v>
      </x:c>
      <x:c r="H15784" s="31" t="n">
        <x:f>IF(O15784&gt;0,O15784,D15784)*E15784/1000000/31.1034768</x:f>
        <x:v>0</x:v>
      </x:c>
      <x:c r="I15784" s="31" t="n">
        <x:f>IF(O15784&gt;0,O15784,D15784)*F15784/1000000/31.1034768</x:f>
        <x:v>0.03040496102995148</x:v>
      </x:c>
      <x:c r="J15784" s="31" t="n">
        <x:f>IF(O15784&gt;0,O15784,D15784)*G15784/1000000/31.1034768</x:f>
        <x:v>0.006459084985637361</x:v>
      </x:c>
      <x:c r="K15784" s="32" t="n">
        <x:f>H15784*$B$4*$H$4+I15784*$D$4*$J$4+J15784*$F$4*$L$4</x:f>
        <x:v>84.78021659623596</x:v>
      </x:c>
      <x:c r="L15784" s="29" t="str">
        <x:v>Niko ppm 2020</x:v>
      </x:c>
      <x:c r="M15784" s="39" t="str">
        <x:v>TR PSA K 179//00-07-06//08F J1582030001//ECLA//ANALYSE AUS ZWEI KATALYSATOREN</x:v>
      </x:c>
      <x:c r="N15784" s="58"/>
      <x:c r="O15784" s="59"/>
      <x:c r="P15784" s="60" t="str">
        <x:v>No live-price match</x:v>
      </x:c>
      <x:c r="Q15784" s="61" t="str">
        <x:f>IF(N15784="","",K15784-N15784)</x:f>
      </x:c>
    </x:row>
    <x:row r="15785">
      <x:c r="A15785" s="37" t="str">
        <x:v>TRPSAK181</x:v>
      </x:c>
      <x:c r="B15785" s="37" t="str">
        <x:v>TRPSAK181</x:v>
      </x:c>
      <x:c r="C15785" s="29" t="str">
        <x:v>Peugeot</x:v>
      </x:c>
      <x:c r="D15785" s="30" t="n">
        <x:v>960</x:v>
      </x:c>
      <x:c r="E15785" s="30" t="n">
        <x:v>0</x:v>
      </x:c>
      <x:c r="F15785" s="30" t="n">
        <x:v>1917.6874999999998</x:v>
      </x:c>
      <x:c r="G15785" s="30" t="n">
        <x:v>332.125</x:v>
      </x:c>
      <x:c r="H15785" s="31" t="n">
        <x:f>IF(O15785&gt;0,O15785,D15785)*E15785/1000000/31.1034768</x:f>
        <x:v>0</x:v>
      </x:c>
      <x:c r="I15785" s="31" t="n">
        <x:f>IF(O15785&gt;0,O15785,D15785)*F15785/1000000/31.1034768</x:f>
        <x:v>0.05918888141791274</x:v>
      </x:c>
      <x:c r="J15785" s="31" t="n">
        <x:f>IF(O15785&gt;0,O15785,D15785)*G15785/1000000/31.1034768</x:f>
        <x:v>0.010250944035941347</x:v>
      </x:c>
      <x:c r="K15785" s="32" t="n">
        <x:f>H15785*$B$4*$H$4+I15785*$D$4*$J$4+J15785*$F$4*$L$4</x:f>
        <x:v>146.85238339657258</x:v>
      </x:c>
      <x:c r="L15785" s="29" t="str">
        <x:v>Niko ppm 2020</x:v>
      </x:c>
      <x:c r="M15785" s="39" t="str">
        <x:v>TR PSA K 181//03-16-2S 21 H//J1779010197//11777010172</x:v>
      </x:c>
      <x:c r="N15785" s="58"/>
      <x:c r="O15785" s="59"/>
      <x:c r="P15785" s="60" t="str">
        <x:v>No live-price match</x:v>
      </x:c>
      <x:c r="Q15785" s="61" t="str">
        <x:f>IF(N15785="","",K15785-N15785)</x:f>
      </x:c>
    </x:row>
    <x:row r="15786">
      <x:c r="A15786" s="37" t="str">
        <x:v>TRPSAK183</x:v>
      </x:c>
      <x:c r="B15786" s="37" t="str">
        <x:v>TRPSAK183</x:v>
      </x:c>
      <x:c r="C15786" s="29" t="str">
        <x:v>inconnu</x:v>
      </x:c>
      <x:c r="D15786" s="30" t="n">
        <x:v>1460</x:v>
      </x:c>
      <x:c r="E15786" s="30" t="n">
        <x:v>0</x:v>
      </x:c>
      <x:c r="F15786" s="30" t="n">
        <x:v>1946</x:v>
      </x:c>
      <x:c r="G15786" s="30" t="n">
        <x:v>213</x:v>
      </x:c>
      <x:c r="H15786" s="31" t="n">
        <x:f>IF(O15786&gt;0,O15786,D15786)*E15786/1000000/31.1034768</x:f>
        <x:v>0</x:v>
      </x:c>
      <x:c r="I15786" s="31" t="n">
        <x:f>IF(O15786&gt;0,O15786,D15786)*F15786/1000000/31.1034768</x:f>
        <x:v>0.09134541512092308</x:v>
      </x:c>
      <x:c r="J15786" s="31" t="n">
        <x:f>IF(O15786&gt;0,O15786,D15786)*G15786/1000000/31.1034768</x:f>
        <x:v>0.009998239167911928</x:v>
      </x:c>
      <x:c r="K15786" s="32" t="n">
        <x:f>H15786*$B$4*$H$4+I15786*$D$4*$J$4+J15786*$F$4*$L$4</x:f>
        <x:v>181.04980469578885</x:v>
      </x:c>
      <x:c r="L15786" s="29" t="str">
        <x:v>Niko ppm 2020</x:v>
      </x:c>
      <x:c r="M15786" s="39" t="str">
        <x:v>1.TR PSA K 183//HGE 08 01//163525//PSA 4153//2.TR PSA K 183//HGE 07 01//15072//ANALYSE AUS ZWEI KATALYSATOREN</x:v>
      </x:c>
      <x:c r="N15786" s="58"/>
      <x:c r="O15786" s="59"/>
      <x:c r="P15786" s="60" t="str">
        <x:v>No live-price match</x:v>
      </x:c>
      <x:c r="Q15786" s="61" t="str">
        <x:f>IF(N15786="","",K15786-N15786)</x:f>
      </x:c>
    </x:row>
    <x:row r="15787">
      <x:c r="A15787" s="37" t="str">
        <x:v>TRPSAK184</x:v>
      </x:c>
      <x:c r="B15787" s="37" t="str">
        <x:v>TRPSAK184</x:v>
      </x:c>
      <x:c r="C15787" s="29" t="str">
        <x:v>Peugeot</x:v>
      </x:c>
      <x:c r="D15787" s="30" t="n">
        <x:v>2300</x:v>
      </x:c>
      <x:c r="E15787" s="30" t="n">
        <x:v>2449.521739</x:v>
      </x:c>
      <x:c r="F15787" s="30" t="n">
        <x:v>1407.6695650000001</x:v>
      </x:c>
      <x:c r="G15787" s="30" t="n">
        <x:v>200.9130435</x:v>
      </x:c>
      <x:c r="H15787" s="31" t="n">
        <x:f>IF(O15787&gt;0,O15787,D15787)*E15787/1000000/31.1034768</x:f>
        <x:v>0.18113409108334794</x:v>
      </x:c>
      <x:c r="I15787" s="31" t="n">
        <x:f>IF(O15787&gt;0,O15787,D15787)*F15787/1000000/31.1034768</x:f>
        <x:v>0.10409254310437734</x:v>
      </x:c>
      <x:c r="J15787" s="31" t="n">
        <x:f>IF(O15787&gt;0,O15787,D15787)*G15787/1000000/31.1034768</x:f>
        <x:v>0.014856859990970526</x:v>
      </x:c>
      <x:c r="K15787" s="32" t="n">
        <x:f>H15787*$B$4*$H$4+I15787*$D$4*$J$4+J15787*$F$4*$L$4</x:f>
        <x:v>510.5684840792461</x:v>
      </x:c>
      <x:c r="L15787" s="29" t="str">
        <x:v>Niko ppm 2020</x:v>
      </x:c>
      <x:c r="M15787" s="39" t="str">
        <x:v>TR PSA K 184//HGE 04 01//TR PSA 4155//107702</x:v>
      </x:c>
      <x:c r="N15787" s="58"/>
      <x:c r="O15787" s="59"/>
      <x:c r="P15787" s="60" t="str">
        <x:v>No live-price match</x:v>
      </x:c>
      <x:c r="Q15787" s="61" t="str">
        <x:f>IF(N15787="","",K15787-N15787)</x:f>
      </x:c>
    </x:row>
    <x:row r="15788">
      <x:c r="A15788" s="37" t="str">
        <x:v>TRPSAK185</x:v>
      </x:c>
      <x:c r="B15788" s="37" t="str">
        <x:v>TRPSAK185</x:v>
      </x:c>
      <x:c r="C15788" s="29" t="str">
        <x:v>Peugeot</x:v>
      </x:c>
      <x:c r="D15788" s="30" t="n">
        <x:v>1720</x:v>
      </x:c>
      <x:c r="E15788" s="30" t="n">
        <x:v>5247.000000000001</x:v>
      </x:c>
      <x:c r="F15788" s="30" t="n">
        <x:v>0</x:v>
      </x:c>
      <x:c r="G15788" s="30" t="n">
        <x:v>0</x:v>
      </x:c>
      <x:c r="H15788" s="31" t="n">
        <x:f>IF(O15788&gt;0,O15788,D15788)*E15788/1000000/31.1034768</x:f>
        <x:v>0.2901553436624166</x:v>
      </x:c>
      <x:c r="I15788" s="31" t="n">
        <x:f>IF(O15788&gt;0,O15788,D15788)*F15788/1000000/31.1034768</x:f>
        <x:v>0</x:v>
      </x:c>
      <x:c r="J15788" s="31" t="n">
        <x:f>IF(O15788&gt;0,O15788,D15788)*G15788/1000000/31.1034768</x:f>
        <x:v>0</x:v>
      </x:c>
      <x:c r="K15788" s="32" t="n">
        <x:f>H15788*$B$4*$H$4+I15788*$D$4*$J$4+J15788*$F$4*$L$4</x:f>
        <x:v>443.93767580349737</x:v>
      </x:c>
      <x:c r="L15788" s="29" t="str">
        <x:v>Niko ppm 2020</x:v>
      </x:c>
      <x:c r="M15788" s="39" t="str">
        <x:v>TR PSA K185//09 02//394960</x:v>
      </x:c>
      <x:c r="N15788" s="58"/>
      <x:c r="O15788" s="59"/>
      <x:c r="P15788" s="60" t="str">
        <x:v>No live-price match</x:v>
      </x:c>
      <x:c r="Q15788" s="61" t="str">
        <x:f>IF(N15788="","",K15788-N15788)</x:f>
      </x:c>
    </x:row>
    <x:row r="15789">
      <x:c r="A15789" s="37" t="str">
        <x:v>TRPSAK186</x:v>
      </x:c>
      <x:c r="B15789" s="37" t="str">
        <x:v>TRPSAK186</x:v>
      </x:c>
      <x:c r="C15789" s="29" t="str">
        <x:v>Peugeot</x:v>
      </x:c>
      <x:c r="D15789" s="30" t="n">
        <x:v>880</x:v>
      </x:c>
      <x:c r="E15789" s="30" t="n">
        <x:v>7196</x:v>
      </x:c>
      <x:c r="F15789" s="30" t="n">
        <x:v>206</x:v>
      </x:c>
      <x:c r="G15789" s="30" t="n">
        <x:v>0</x:v>
      </x:c>
      <x:c r="H15789" s="31" t="n">
        <x:f>IF(O15789&gt;0,O15789,D15789)*E15789/1000000/31.1034768</x:f>
        <x:v>0.20359395963090532</x:v>
      </x:c>
      <x:c r="I15789" s="31" t="n">
        <x:f>IF(O15789&gt;0,O15789,D15789)*F15789/1000000/31.1034768</x:f>
        <x:v>0.00582828733796088</x:v>
      </x:c>
      <x:c r="J15789" s="31" t="n">
        <x:f>IF(O15789&gt;0,O15789,D15789)*G15789/1000000/31.1034768</x:f>
        <x:v>0</x:v>
      </x:c>
      <x:c r="K15789" s="32" t="n">
        <x:f>H15789*$B$4*$H$4+I15789*$D$4*$J$4+J15789*$F$4*$L$4</x:f>
        <x:v>318.05558149049114</x:v>
      </x:c>
      <x:c r="L15789" s="29" t="str">
        <x:v>Niko ppm 2020</x:v>
      </x:c>
      <x:c r="M15789" s="39" t="str">
        <x:v>TRPSA K 186//A 14318//HGE 04/01</x:v>
      </x:c>
      <x:c r="N15789" s="58"/>
      <x:c r="O15789" s="59"/>
      <x:c r="P15789" s="60" t="str">
        <x:v>No live-price match</x:v>
      </x:c>
      <x:c r="Q15789" s="61" t="str">
        <x:f>IF(N15789="","",K15789-N15789)</x:f>
      </x:c>
    </x:row>
    <x:row r="15790">
      <x:c r="A15790" s="37" t="str">
        <x:v>TRPSAK186F013</x:v>
      </x:c>
      <x:c r="B15790" s="37" t="str">
        <x:v>TRPSAK186F013</x:v>
      </x:c>
      <x:c r="C15790" s="29" t="str">
        <x:v>Peugeot</x:v>
      </x:c>
      <x:c r="D15790" s="30" t="n">
        <x:v>4340</x:v>
      </x:c>
      <x:c r="E15790" s="30" t="n">
        <x:v>1763.198157</x:v>
      </x:c>
      <x:c r="F15790" s="30" t="n">
        <x:v>7.133640553</x:v>
      </x:c>
      <x:c r="G15790" s="30" t="n">
        <x:v>0</x:v>
      </x:c>
      <x:c r="H15790" s="31" t="n">
        <x:f>IF(O15790&gt;0,O15790,D15790)*E15790/1000000/31.1034768</x:f>
        <x:v>0.24602651499654857</x:v>
      </x:c>
      <x:c r="I15790" s="31" t="n">
        <x:f>IF(O15790&gt;0,O15790,D15790)*F15790/1000000/31.1034768</x:f>
        <x:v>0.0009953871137653653</x:v>
      </x:c>
      <x:c r="J15790" s="31" t="n">
        <x:f>IF(O15790&gt;0,O15790,D15790)*G15790/1000000/31.1034768</x:f>
        <x:v>0</x:v>
      </x:c>
      <x:c r="K15790" s="32" t="n">
        <x:f>H15790*$B$4*$H$4+I15790*$D$4*$J$4+J15790*$F$4*$L$4</x:f>
        <x:v>377.54037844770534</x:v>
      </x:c>
      <x:c r="L15790" s="29" t="str">
        <x:v>Niko ppm 2020</x:v>
      </x:c>
      <x:c r="M15790" s="39" t="str">
        <x:v>TR PSA K 186/F-013//A202428//HGE 05 05//725475//HGE 10 05</x:v>
      </x:c>
      <x:c r="N15790" s="58"/>
      <x:c r="O15790" s="59"/>
      <x:c r="P15790" s="60" t="str">
        <x:v>No live-price match</x:v>
      </x:c>
      <x:c r="Q15790" s="61" t="str">
        <x:f>IF(N15790="","",K15790-N15790)</x:f>
      </x:c>
    </x:row>
    <x:row r="15791">
      <x:c r="A15791" s="37" t="str">
        <x:v>TRPSAK187</x:v>
      </x:c>
      <x:c r="B15791" s="37" t="str">
        <x:v>TRPSAK187</x:v>
      </x:c>
      <x:c r="C15791" s="29" t="str">
        <x:v>Citroen</x:v>
      </x:c>
      <x:c r="D15791" s="30" t="n">
        <x:v>1000</x:v>
      </x:c>
      <x:c r="E15791" s="30" t="n">
        <x:v>623.3000000000001</x:v>
      </x:c>
      <x:c r="F15791" s="30" t="n">
        <x:v>587.72</x:v>
      </x:c>
      <x:c r="G15791" s="30" t="n">
        <x:v>236.95999999999998</x:v>
      </x:c>
      <x:c r="H15791" s="31" t="n">
        <x:f>IF(O15791&gt;0,O15791,D15791)*E15791/1000000/31.1034768</x:f>
        <x:v>0.020039560336225823</x:v>
      </x:c>
      <x:c r="I15791" s="31" t="n">
        <x:f>IF(O15791&gt;0,O15791,D15791)*F15791/1000000/31.1034768</x:f>
        <x:v>0.018895636773314038</x:v>
      </x:c>
      <x:c r="J15791" s="31" t="n">
        <x:f>IF(O15791&gt;0,O15791,D15791)*G15791/1000000/31.1034768</x:f>
        <x:v>0.007618440906902085</x:v>
      </x:c>
      <x:c r="K15791" s="32" t="n">
        <x:f>H15791*$B$4*$H$4+I15791*$D$4*$J$4+J15791*$F$4*$L$4</x:f>
        <x:v>111.57051098544713</x:v>
      </x:c>
      <x:c r="L15791" s="29" t="str">
        <x:v>Niko ppm 2020</x:v>
      </x:c>
      <x:c r="M15791" s="39" t="str">
        <x:v>TR PSA K 187//29060192//A 7681110700//A 7681124900//081298 02 3//ECLA</x:v>
      </x:c>
      <x:c r="N15791" s="58"/>
      <x:c r="O15791" s="59"/>
      <x:c r="P15791" s="60" t="str">
        <x:v>No live-price match</x:v>
      </x:c>
      <x:c r="Q15791" s="61" t="str">
        <x:f>IF(N15791="","",K15791-N15791)</x:f>
      </x:c>
    </x:row>
    <x:row r="15792">
      <x:c r="A15792" s="37" t="str">
        <x:v>TRPSAK188</x:v>
      </x:c>
      <x:c r="B15792" s="37" t="str">
        <x:v>TRPSAK188</x:v>
      </x:c>
      <x:c r="C15792" s="29" t="str">
        <x:v>Peugeot</x:v>
      </x:c>
      <x:c r="D15792" s="30" t="n">
        <x:v>1940</x:v>
      </x:c>
      <x:c r="E15792" s="30" t="n">
        <x:v>3201</x:v>
      </x:c>
      <x:c r="F15792" s="30" t="n">
        <x:v>0</x:v>
      </x:c>
      <x:c r="G15792" s="30" t="n">
        <x:v>0</x:v>
      </x:c>
      <x:c r="H15792" s="31" t="n">
        <x:f>IF(O15792&gt;0,O15792,D15792)*E15792/1000000/31.1034768</x:f>
        <x:v>0.19965420714638563</x:v>
      </x:c>
      <x:c r="I15792" s="31" t="n">
        <x:f>IF(O15792&gt;0,O15792,D15792)*F15792/1000000/31.1034768</x:f>
        <x:v>0</x:v>
      </x:c>
      <x:c r="J15792" s="31" t="n">
        <x:f>IF(O15792&gt;0,O15792,D15792)*G15792/1000000/31.1034768</x:f>
        <x:v>0</x:v>
      </x:c>
      <x:c r="K15792" s="32" t="n">
        <x:f>H15792*$B$4*$H$4+I15792*$D$4*$J$4+J15792*$F$4*$L$4</x:f>
        <x:v>305.47093693397</x:v>
      </x:c>
      <x:c r="L15792" s="29" t="str">
        <x:v>Niko ppm 2020</x:v>
      </x:c>
      <x:c r="M15792" s="39" t="str">
        <x:v>TR PSA K 188//WIMETAL//05C01B//TE015</x:v>
      </x:c>
      <x:c r="N15792" s="58"/>
      <x:c r="O15792" s="59"/>
      <x:c r="P15792" s="60" t="str">
        <x:v>No live-price match</x:v>
      </x:c>
      <x:c r="Q15792" s="61" t="str">
        <x:f>IF(N15792="","",K15792-N15792)</x:f>
      </x:c>
    </x:row>
    <x:row r="15793">
      <x:c r="A15793" s="37" t="str">
        <x:v>TRPSAK189</x:v>
      </x:c>
      <x:c r="B15793" s="37" t="str">
        <x:v>TRPSAK189</x:v>
      </x:c>
      <x:c r="C15793" s="29" t="str">
        <x:v>Peugeot</x:v>
      </x:c>
      <x:c r="D15793" s="30" t="n">
        <x:v>1280</x:v>
      </x:c>
      <x:c r="E15793" s="30" t="n">
        <x:v>0</x:v>
      </x:c>
      <x:c r="F15793" s="30" t="n">
        <x:v>1523</x:v>
      </x:c>
      <x:c r="G15793" s="30" t="n">
        <x:v>383.99999999999994</x:v>
      </x:c>
      <x:c r="H15793" s="31" t="n">
        <x:f>IF(O15793&gt;0,O15793,D15793)*E15793/1000000/31.1034768</x:f>
        <x:v>0</x:v>
      </x:c>
      <x:c r="I15793" s="31" t="n">
        <x:f>IF(O15793&gt;0,O15793,D15793)*F15793/1000000/31.1034768</x:f>
        <x:v>0.06267595139074614</x:v>
      </x:c>
      <x:c r="J15793" s="31" t="n">
        <x:f>IF(O15793&gt;0,O15793,D15793)*G15793/1000000/31.1034768</x:f>
        <x:v>0.015802734953412025</x:v>
      </x:c>
      <x:c r="K15793" s="32" t="n">
        <x:f>H15793*$B$4*$H$4+I15793*$D$4*$J$4+J15793*$F$4*$L$4</x:f>
        <x:v>194.24585999980556</x:v>
      </x:c>
      <x:c r="L15793" s="29" t="str">
        <x:v>Niko ppm 2020</x:v>
      </x:c>
      <x:c r="M15793" s="39" t="str">
        <x:v>TR PSA K 189//WIMETAL//05E01A//TE 020</x:v>
      </x:c>
      <x:c r="N15793" s="58"/>
      <x:c r="O15793" s="59"/>
      <x:c r="P15793" s="60" t="str">
        <x:v>No live-price match</x:v>
      </x:c>
      <x:c r="Q15793" s="61" t="str">
        <x:f>IF(N15793="","",K15793-N15793)</x:f>
      </x:c>
    </x:row>
    <x:row r="15794">
      <x:c r="A15794" s="37" t="str">
        <x:v>TRPSAK191</x:v>
      </x:c>
      <x:c r="B15794" s="37" t="str">
        <x:v>TRPSAK191</x:v>
      </x:c>
      <x:c r="C15794" s="29" t="str">
        <x:v>Citroen</x:v>
      </x:c>
      <x:c r="D15794" s="30" t="n">
        <x:v>840</x:v>
      </x:c>
      <x:c r="E15794" s="30" t="n">
        <x:v>0</x:v>
      </x:c>
      <x:c r="F15794" s="30" t="n">
        <x:v>1256</x:v>
      </x:c>
      <x:c r="G15794" s="30" t="n">
        <x:v>0</x:v>
      </x:c>
      <x:c r="H15794" s="31" t="n">
        <x:f>IF(O15794&gt;0,O15794,D15794)*E15794/1000000/31.1034768</x:f>
        <x:v>0</x:v>
      </x:c>
      <x:c r="I15794" s="31" t="n">
        <x:f>IF(O15794&gt;0,O15794,D15794)*F15794/1000000/31.1034768</x:f>
        <x:v>0.033920323659765265</x:v>
      </x:c>
      <x:c r="J15794" s="31" t="n">
        <x:f>IF(O15794&gt;0,O15794,D15794)*G15794/1000000/31.1034768</x:f>
        <x:v>0</x:v>
      </x:c>
      <x:c r="K15794" s="32" t="n">
        <x:f>H15794*$B$4*$H$4+I15794*$D$4*$J$4+J15794*$F$4*$L$4</x:f>
        <x:v>38.16036411723593</x:v>
      </x:c>
      <x:c r="L15794" s="29" t="str">
        <x:v>Niko ppm 2020</x:v>
      </x:c>
      <x:c r="M15794" s="39" t="str">
        <x:v>TR PSA K 191//G 1119 0172//A 7600319000//270300 081//ECLA</x:v>
      </x:c>
      <x:c r="N15794" s="58"/>
      <x:c r="O15794" s="59"/>
      <x:c r="P15794" s="60" t="str">
        <x:v>No live-price match</x:v>
      </x:c>
      <x:c r="Q15794" s="61" t="str">
        <x:f>IF(N15794="","",K15794-N15794)</x:f>
      </x:c>
    </x:row>
    <x:row r="15795">
      <x:c r="A15795" s="37" t="str">
        <x:v>TRPSAK192</x:v>
      </x:c>
      <x:c r="B15795" s="37" t="str">
        <x:v>TRPSAK192</x:v>
      </x:c>
      <x:c r="C15795" s="29" t="str">
        <x:v>Citroen</x:v>
      </x:c>
      <x:c r="D15795" s="30" t="n">
        <x:v>900</x:v>
      </x:c>
      <x:c r="E15795" s="30" t="n">
        <x:v>0</x:v>
      </x:c>
      <x:c r="F15795" s="30" t="n">
        <x:v>1040</x:v>
      </x:c>
      <x:c r="G15795" s="30" t="n">
        <x:v>248.99999999999997</x:v>
      </x:c>
      <x:c r="H15795" s="31" t="n">
        <x:f>IF(O15795&gt;0,O15795,D15795)*E15795/1000000/31.1034768</x:f>
        <x:v>0</x:v>
      </x:c>
      <x:c r="I15795" s="31" t="n">
        <x:f>IF(O15795&gt;0,O15795,D15795)*F15795/1000000/31.1034768</x:f>
        <x:v>0.03009309878823579</x:v>
      </x:c>
      <x:c r="J15795" s="31" t="n">
        <x:f>IF(O15795&gt;0,O15795,D15795)*G15795/1000000/31.1034768</x:f>
        <x:v>0.007204982306029529</x:v>
      </x:c>
      <x:c r="K15795" s="32" t="n">
        <x:f>H15795*$B$4*$H$4+I15795*$D$4*$J$4+J15795*$F$4*$L$4</x:f>
        <x:v>90.26974759297647</x:v>
      </x:c>
      <x:c r="L15795" s="29" t="str">
        <x:v>Niko ppm 2020</x:v>
      </x:c>
      <x:c r="M15795" s="39" t="str">
        <x:v>TR PSA K 192//G 1121 1069//A 76003080000//150300-10//ECLA</x:v>
      </x:c>
      <x:c r="N15795" s="58"/>
      <x:c r="O15795" s="59"/>
      <x:c r="P15795" s="60" t="str">
        <x:v>No live-price match</x:v>
      </x:c>
      <x:c r="Q15795" s="61" t="str">
        <x:f>IF(N15795="","",K15795-N15795)</x:f>
      </x:c>
    </x:row>
    <x:row r="15796">
      <x:c r="A15796" s="37" t="str">
        <x:v>TRPSAK195F003</x:v>
      </x:c>
      <x:c r="B15796" s="37" t="str">
        <x:v>TRPSAK195F003</x:v>
      </x:c>
      <x:c r="C15796" s="29" t="str">
        <x:v>Citroen</x:v>
      </x:c>
      <x:c r="D15796" s="30" t="n">
        <x:v>3840</x:v>
      </x:c>
      <x:c r="E15796" s="30" t="n">
        <x:v>1770.3125</x:v>
      </x:c>
      <x:c r="F15796" s="30" t="n">
        <x:v>0</x:v>
      </x:c>
      <x:c r="G15796" s="30" t="n">
        <x:v>0</x:v>
      </x:c>
      <x:c r="H15796" s="31" t="n">
        <x:f>IF(O15796&gt;0,O15796,D15796)*E15796/1000000/31.1034768</x:f>
        <x:v>0.218560775173533</x:v>
      </x:c>
      <x:c r="I15796" s="31" t="n">
        <x:f>IF(O15796&gt;0,O15796,D15796)*F15796/1000000/31.1034768</x:f>
        <x:v>0</x:v>
      </x:c>
      <x:c r="J15796" s="31" t="n">
        <x:f>IF(O15796&gt;0,O15796,D15796)*G15796/1000000/31.1034768</x:f>
        <x:v>0</x:v>
      </x:c>
      <x:c r="K15796" s="32" t="n">
        <x:f>H15796*$B$4*$H$4+I15796*$D$4*$J$4+J15796*$F$4*$L$4</x:f>
        <x:v>334.3979860155055</x:v>
      </x:c>
      <x:c r="L15796" s="29" t="str">
        <x:v>Niko ppm 2020</x:v>
      </x:c>
      <x:c r="M15796" s="39" t="str">
        <x:v>TR PSA K 195/F 003//00092175//27-01-08//10/02//WIMETAL</x:v>
      </x:c>
      <x:c r="N15796" s="58"/>
      <x:c r="O15796" s="59"/>
      <x:c r="P15796" s="60" t="str">
        <x:v>No live-price match</x:v>
      </x:c>
      <x:c r="Q15796" s="61" t="str">
        <x:f>IF(N15796="","",K15796-N15796)</x:f>
      </x:c>
    </x:row>
    <x:row r="15797">
      <x:c r="A15797" s="37" t="str">
        <x:v>TRPSAK197</x:v>
      </x:c>
      <x:c r="B15797" s="37" t="str">
        <x:v>TRPSAK197</x:v>
      </x:c>
      <x:c r="C15797" s="29" t="str">
        <x:v>Peugeot</x:v>
      </x:c>
      <x:c r="D15797" s="30" t="n">
        <x:v>1720</x:v>
      </x:c>
      <x:c r="E15797" s="30" t="n">
        <x:v>0</x:v>
      </x:c>
      <x:c r="F15797" s="30" t="n">
        <x:v>4628</x:v>
      </x:c>
      <x:c r="G15797" s="30" t="n">
        <x:v>168.99999999999997</x:v>
      </x:c>
      <x:c r="H15797" s="31" t="n">
        <x:f>IF(O15797&gt;0,O15797,D15797)*E15797/1000000/31.1034768</x:f>
        <x:v>0</x:v>
      </x:c>
      <x:c r="I15797" s="31" t="n">
        <x:f>IF(O15797&gt;0,O15797,D15797)*F15797/1000000/31.1034768</x:f>
        <x:v>0.25592508680572973</x:v>
      </x:c>
      <x:c r="J15797" s="31" t="n">
        <x:f>IF(O15797&gt;0,O15797,D15797)*G15797/1000000/31.1034768</x:f>
        <x:v>0.009345579012568779</x:v>
      </x:c>
      <x:c r="K15797" s="32" t="n">
        <x:f>H15797*$B$4*$H$4+I15797*$D$4*$J$4+J15797*$F$4*$L$4</x:f>
        <x:v>361.09160632485947</x:v>
      </x:c>
      <x:c r="L15797" s="29" t="str">
        <x:v>Niko ppm 2020</x:v>
      </x:c>
      <x:c r="M15797" s="39" t="str">
        <x:v>TR PSA K 197//G 0586 0875//2 A 7601025208//150201162//ECLA</x:v>
      </x:c>
      <x:c r="N15797" s="58"/>
      <x:c r="O15797" s="59"/>
      <x:c r="P15797" s="60" t="str">
        <x:v>No live-price match</x:v>
      </x:c>
      <x:c r="Q15797" s="61" t="str">
        <x:f>IF(N15797="","",K15797-N15797)</x:f>
      </x:c>
    </x:row>
    <x:row r="15798">
      <x:c r="A15798" s="37" t="str">
        <x:v>TRPSAK198</x:v>
      </x:c>
      <x:c r="B15798" s="37" t="str">
        <x:v>TRPSAK198</x:v>
      </x:c>
      <x:c r="C15798" s="29" t="str">
        <x:v>Peugeot</x:v>
      </x:c>
      <x:c r="D15798" s="30" t="n">
        <x:v>1660</x:v>
      </x:c>
      <x:c r="E15798" s="30" t="n">
        <x:v>5244.421687</x:v>
      </x:c>
      <x:c r="F15798" s="30" t="n">
        <x:v>56.80722892</x:v>
      </x:c>
      <x:c r="G15798" s="30" t="n">
        <x:v>0</x:v>
      </x:c>
      <x:c r="H15798" s="31" t="n">
        <x:f>IF(O15798&gt;0,O15798,D15798)*E15798/1000000/31.1034768</x:f>
        <x:v>0.2798960404458707</x:v>
      </x:c>
      <x:c r="I15798" s="31" t="n">
        <x:f>IF(O15798&gt;0,O15798,D15798)*F15798/1000000/31.1034768</x:f>
        <x:v>0.0030318154016531038</x:v>
      </x:c>
      <x:c r="J15798" s="31" t="n">
        <x:f>IF(O15798&gt;0,O15798,D15798)*G15798/1000000/31.1034768</x:f>
        <x:v>0</x:v>
      </x:c>
      <x:c r="K15798" s="32" t="n">
        <x:f>H15798*$B$4*$H$4+I15798*$D$4*$J$4+J15798*$F$4*$L$4</x:f>
        <x:v>431.6517342090419</x:v>
      </x:c>
      <x:c r="L15798" s="29" t="str">
        <x:v>Niko ppm 2020</x:v>
      </x:c>
      <x:c r="M15798" s="39" t="str">
        <x:v>TR PSA K 198//ECLA//00-12-12 07C//G 1638 0323 2 D00000 12566</x:v>
      </x:c>
      <x:c r="N15798" s="58"/>
      <x:c r="O15798" s="59"/>
      <x:c r="P15798" s="60" t="str">
        <x:v>No live-price match</x:v>
      </x:c>
      <x:c r="Q15798" s="61" t="str">
        <x:f>IF(N15798="","",K15798-N15798)</x:f>
      </x:c>
    </x:row>
    <x:row r="15799">
      <x:c r="A15799" s="37" t="str">
        <x:v>TRPSAK199</x:v>
      </x:c>
      <x:c r="B15799" s="37" t="str">
        <x:v>TRPSAK199</x:v>
      </x:c>
      <x:c r="C15799" s="29" t="str">
        <x:v>Citroen</x:v>
      </x:c>
      <x:c r="D15799" s="30" t="n">
        <x:v>1740</x:v>
      </x:c>
      <x:c r="E15799" s="30" t="n">
        <x:v>4765.034483</x:v>
      </x:c>
      <x:c r="F15799" s="30" t="n">
        <x:v>95.34482759000001</x:v>
      </x:c>
      <x:c r="G15799" s="30" t="n">
        <x:v>0</x:v>
      </x:c>
      <x:c r="H15799" s="31" t="n">
        <x:f>IF(O15799&gt;0,O15799,D15799)*E15799/1000000/31.1034768</x:f>
        <x:v>0.26656698393344885</x:v>
      </x:c>
      <x:c r="I15799" s="31" t="n">
        <x:f>IF(O15799&gt;0,O15799,D15799)*F15799/1000000/31.1034768</x:f>
        <x:v>0.005333808855947577</x:v>
      </x:c>
      <x:c r="J15799" s="31" t="n">
        <x:f>IF(O15799&gt;0,O15799,D15799)*G15799/1000000/31.1034768</x:f>
        <x:v>0</x:v>
      </x:c>
      <x:c r="K15799" s="32" t="n">
        <x:f>H15799*$B$4*$H$4+I15799*$D$4*$J$4+J15799*$F$4*$L$4</x:f>
        <x:v>413.84802038111775</x:v>
      </x:c>
      <x:c r="L15799" s="29" t="str">
        <x:v>Niko ppm 2020</x:v>
      </x:c>
      <x:c r="M15799" s="39" t="str">
        <x:v>TR PSA K 199//WIMETAL 11/00//00448680</x:v>
      </x:c>
      <x:c r="N15799" s="58"/>
      <x:c r="O15799" s="59"/>
      <x:c r="P15799" s="60" t="str">
        <x:v>No live-price match</x:v>
      </x:c>
      <x:c r="Q15799" s="61" t="str">
        <x:f>IF(N15799="","",K15799-N15799)</x:f>
      </x:c>
    </x:row>
    <x:row r="15800">
      <x:c r="A15800" s="37" t="str">
        <x:v>TRPSAK201</x:v>
      </x:c>
      <x:c r="B15800" s="37" t="str">
        <x:v>TRPSAK201</x:v>
      </x:c>
      <x:c r="C15800" s="29" t="str">
        <x:v>Citroen</x:v>
      </x:c>
      <x:c r="D15800" s="30" t="n">
        <x:v>1520</x:v>
      </x:c>
      <x:c r="E15800" s="30" t="n">
        <x:v>6635</x:v>
      </x:c>
      <x:c r="F15800" s="30" t="n">
        <x:v>0</x:v>
      </x:c>
      <x:c r="G15800" s="30" t="n">
        <x:v>0</x:v>
      </x:c>
      <x:c r="H15800" s="31" t="n">
        <x:f>IF(O15800&gt;0,O15800,D15800)*E15800/1000000/31.1034768</x:f>
        <x:v>0.3242467092939269</x:v>
      </x:c>
      <x:c r="I15800" s="31" t="n">
        <x:f>IF(O15800&gt;0,O15800,D15800)*F15800/1000000/31.1034768</x:f>
        <x:v>0</x:v>
      </x:c>
      <x:c r="J15800" s="31" t="n">
        <x:f>IF(O15800&gt;0,O15800,D15800)*G15800/1000000/31.1034768</x:f>
        <x:v>0</x:v>
      </x:c>
      <x:c r="K15800" s="32" t="n">
        <x:f>H15800*$B$4*$H$4+I15800*$D$4*$J$4+J15800*$F$4*$L$4</x:f>
        <x:v>496.0974652197082</x:v>
      </x:c>
      <x:c r="L15800" s="29" t="str">
        <x:v>Niko ppm 2020</x:v>
      </x:c>
      <x:c r="M15800" s="39" t="str">
        <x:v>TR PSA K 201//G 1884 0362//2 D0000016582//240402 12 4//ECLA</x:v>
      </x:c>
      <x:c r="N15800" s="58"/>
      <x:c r="O15800" s="59"/>
      <x:c r="P15800" s="60" t="str">
        <x:v>No live-price match</x:v>
      </x:c>
      <x:c r="Q15800" s="61" t="str">
        <x:f>IF(N15800="","",K15800-N15800)</x:f>
      </x:c>
    </x:row>
    <x:row r="15801">
      <x:c r="A15801" s="37" t="str">
        <x:v>TRPSAK202</x:v>
      </x:c>
      <x:c r="B15801" s="37" t="str">
        <x:v>TRPSAK202</x:v>
      </x:c>
      <x:c r="C15801" s="29" t="str">
        <x:v>Peugeot</x:v>
      </x:c>
      <x:c r="D15801" s="30" t="n">
        <x:v>1560</x:v>
      </x:c>
      <x:c r="E15801" s="30" t="n">
        <x:v>6118.5</x:v>
      </x:c>
      <x:c r="F15801" s="30" t="n">
        <x:v>0</x:v>
      </x:c>
      <x:c r="G15801" s="30" t="n">
        <x:v>0</x:v>
      </x:c>
      <x:c r="H15801" s="31" t="n">
        <x:f>IF(O15801&gt;0,O15801,D15801)*E15801/1000000/31.1034768</x:f>
        <x:v>0.3068743748930345</x:v>
      </x:c>
      <x:c r="I15801" s="31" t="n">
        <x:f>IF(O15801&gt;0,O15801,D15801)*F15801/1000000/31.1034768</x:f>
        <x:v>0</x:v>
      </x:c>
      <x:c r="J15801" s="31" t="n">
        <x:f>IF(O15801&gt;0,O15801,D15801)*G15801/1000000/31.1034768</x:f>
        <x:v>0</x:v>
      </x:c>
      <x:c r="K15801" s="32" t="n">
        <x:f>H15801*$B$4*$H$4+I15801*$D$4*$J$4+J15801*$F$4*$L$4</x:f>
        <x:v>469.51779358634275</x:v>
      </x:c>
      <x:c r="L15801" s="29" t="str">
        <x:v>Niko ppm 2020</x:v>
      </x:c>
      <x:c r="M15801" s="39" t="str">
        <x:v>TR PSA K202//1-327 K//2 DCA 062</x:v>
      </x:c>
      <x:c r="N15801" s="58"/>
      <x:c r="O15801" s="59"/>
      <x:c r="P15801" s="60" t="str">
        <x:v>No live-price match</x:v>
      </x:c>
      <x:c r="Q15801" s="61" t="str">
        <x:f>IF(N15801="","",K15801-N15801)</x:f>
      </x:c>
    </x:row>
    <x:row r="15802">
      <x:c r="A15802" s="37" t="str">
        <x:v>TRPSAK203</x:v>
      </x:c>
      <x:c r="B15802" s="37" t="str">
        <x:v>TRPSAK203</x:v>
      </x:c>
      <x:c r="C15802" s="29" t="str">
        <x:v>Citroen</x:v>
      </x:c>
      <x:c r="D15802" s="30" t="n">
        <x:v>300</x:v>
      </x:c>
      <x:c r="E15802" s="30" t="n">
        <x:v>0</x:v>
      </x:c>
      <x:c r="F15802" s="30" t="n">
        <x:v>8000</x:v>
      </x:c>
      <x:c r="G15802" s="30" t="n">
        <x:v>961</x:v>
      </x:c>
      <x:c r="H15802" s="31" t="n">
        <x:f>IF(O15802&gt;0,O15802,D15802)*E15802/1000000/31.1034768</x:f>
        <x:v>0</x:v>
      </x:c>
      <x:c r="I15802" s="31" t="n">
        <x:f>IF(O15802&gt;0,O15802,D15802)*F15802/1000000/31.1034768</x:f>
        <x:v>0.07716179176470715</x:v>
      </x:c>
      <x:c r="J15802" s="31" t="n">
        <x:f>IF(O15802&gt;0,O15802,D15802)*G15802/1000000/31.1034768</x:f>
        <x:v>0.009269060235735448</x:v>
      </x:c>
      <x:c r="K15802" s="32" t="n">
        <x:f>H15802*$B$4*$H$4+I15802*$D$4*$J$4+J15802*$F$4*$L$4</x:f>
        <x:v>159.3837573811041</x:v>
      </x:c>
      <x:c r="L15802" s="29" t="str">
        <x:v>Niko ppm 2020</x:v>
      </x:c>
      <x:c r="M15802" s="39" t="str">
        <x:v>TR PSA K 203//G 1597//A 7611001000//01-11-15 N</x:v>
      </x:c>
      <x:c r="N15802" s="58"/>
      <x:c r="O15802" s="59"/>
      <x:c r="P15802" s="60" t="str">
        <x:v>No live-price match</x:v>
      </x:c>
      <x:c r="Q15802" s="61" t="str">
        <x:f>IF(N15802="","",K15802-N15802)</x:f>
      </x:c>
    </x:row>
    <x:row r="15803">
      <x:c r="A15803" s="37" t="str">
        <x:v>TRPSAK204</x:v>
      </x:c>
      <x:c r="B15803" s="37" t="str">
        <x:v>TRPSAK204</x:v>
      </x:c>
      <x:c r="C15803" s="29" t="str">
        <x:v>Peugeot</x:v>
      </x:c>
      <x:c r="D15803" s="30" t="n">
        <x:v>300</x:v>
      </x:c>
      <x:c r="E15803" s="30" t="n">
        <x:v>0</x:v>
      </x:c>
      <x:c r="F15803" s="30" t="n">
        <x:v>6109</x:v>
      </x:c>
      <x:c r="G15803" s="30" t="n">
        <x:v>832</x:v>
      </x:c>
      <x:c r="H15803" s="31" t="n">
        <x:f>IF(O15803&gt;0,O15803,D15803)*E15803/1000000/31.1034768</x:f>
        <x:v>0</x:v>
      </x:c>
      <x:c r="I15803" s="31" t="n">
        <x:f>IF(O15803&gt;0,O15803,D15803)*F15803/1000000/31.1034768</x:f>
        <x:v>0.0589226732363245</x:v>
      </x:c>
      <x:c r="J15803" s="31" t="n">
        <x:f>IF(O15803&gt;0,O15803,D15803)*G15803/1000000/31.1034768</x:f>
        <x:v>0.008024826343529544</x:v>
      </x:c>
      <x:c r="K15803" s="32" t="n">
        <x:f>H15803*$B$4*$H$4+I15803*$D$4*$J$4+J15803*$F$4*$L$4</x:f>
        <x:v>129.12239766070138</x:v>
      </x:c>
      <x:c r="L15803" s="29" t="str">
        <x:v>Niko ppm 2020</x:v>
      </x:c>
      <x:c r="M15803" s="39" t="str">
        <x:v>TR PSA K 204//ANALYSE AUS ZWEI KATALYSATOREN</x:v>
      </x:c>
      <x:c r="N15803" s="58"/>
      <x:c r="O15803" s="59"/>
      <x:c r="P15803" s="60" t="str">
        <x:v>No live-price match</x:v>
      </x:c>
      <x:c r="Q15803" s="61" t="str">
        <x:f>IF(N15803="","",K15803-N15803)</x:f>
      </x:c>
    </x:row>
    <x:row r="15804">
      <x:c r="A15804" s="37" t="str">
        <x:v>TRPSAK205</x:v>
      </x:c>
      <x:c r="B15804" s="37" t="str">
        <x:v>TRPSAK205</x:v>
      </x:c>
      <x:c r="C15804" s="29" t="str">
        <x:v>Peugeot</x:v>
      </x:c>
      <x:c r="D15804" s="30" t="n">
        <x:v>660</x:v>
      </x:c>
      <x:c r="E15804" s="30" t="n">
        <x:v>0</x:v>
      </x:c>
      <x:c r="F15804" s="30" t="n">
        <x:v>395.2727273</x:v>
      </x:c>
      <x:c r="G15804" s="30" t="n">
        <x:v>192.63636359999998</x:v>
      </x:c>
      <x:c r="H15804" s="31" t="n">
        <x:f>IF(O15804&gt;0,O15804,D15804)*E15804/1000000/31.1034768</x:f>
        <x:v>0</x:v>
      </x:c>
      <x:c r="I15804" s="31" t="n">
        <x:f>IF(O15804&gt;0,O15804,D15804)*F15804/1000000/31.1034768</x:f>
        <x:v>0.008387486765402382</x:v>
      </x:c>
      <x:c r="J15804" s="31" t="n">
        <x:f>IF(O15804&gt;0,O15804,D15804)*G15804/1000000/31.1034768</x:f>
        <x:v>0.004087645917963743</x:v>
      </x:c>
      <x:c r="K15804" s="32" t="n">
        <x:f>H15804*$B$4*$H$4+I15804*$D$4*$J$4+J15804*$F$4*$L$4</x:f>
        <x:v>41.442190148733786</x:v>
      </x:c>
      <x:c r="L15804" s="29" t="str">
        <x:v>Niko ppm 2020</x:v>
      </x:c>
      <x:c r="M15804" s="39" t="str">
        <x:v>TR PSA K 205//G 1574//A 7631030200//A 7631020000//03-11-10 12N//ECLA//ANALYSE AUS ZWEI KATALYSATOREN</x:v>
      </x:c>
      <x:c r="N15804" s="58"/>
      <x:c r="O15804" s="59"/>
      <x:c r="P15804" s="60" t="str">
        <x:v>No live-price match</x:v>
      </x:c>
      <x:c r="Q15804" s="61" t="str">
        <x:f>IF(N15804="","",K15804-N15804)</x:f>
      </x:c>
    </x:row>
    <x:row r="15805">
      <x:c r="A15805" s="37" t="str">
        <x:v>TRPSAK207</x:v>
      </x:c>
      <x:c r="B15805" s="37" t="str">
        <x:v>TRPSAK207</x:v>
      </x:c>
      <x:c r="C15805" s="29" t="str">
        <x:v>Peugeot</x:v>
      </x:c>
      <x:c r="D15805" s="30" t="n">
        <x:v>840</x:v>
      </x:c>
      <x:c r="E15805" s="30" t="n">
        <x:v>611.5</x:v>
      </x:c>
      <x:c r="F15805" s="30" t="n">
        <x:v>15.5</x:v>
      </x:c>
      <x:c r="G15805" s="30" t="n">
        <x:v>0</x:v>
      </x:c>
      <x:c r="H15805" s="31" t="n">
        <x:f>IF(O15805&gt;0,O15805,D15805)*E15805/1000000/31.1034768</x:f>
        <x:v>0.01651455248244145</x:v>
      </x:c>
      <x:c r="I15805" s="31" t="n">
        <x:f>IF(O15805&gt;0,O15805,D15805)*F15805/1000000/31.1034768</x:f>
        <x:v>0.00041860272032353635</x:v>
      </x:c>
      <x:c r="J15805" s="31" t="n">
        <x:f>IF(O15805&gt;0,O15805,D15805)*G15805/1000000/31.1034768</x:f>
        <x:v>0</x:v>
      </x:c>
      <x:c r="K15805" s="32" t="n">
        <x:f>H15805*$B$4*$H$4+I15805*$D$4*$J$4+J15805*$F$4*$L$4</x:f>
        <x:v>25.738193358499398</x:v>
      </x:c>
      <x:c r="L15805" s="29" t="str">
        <x:v>Niko ppm 2020</x:v>
      </x:c>
      <x:c r="M15805" s="39" t="str">
        <x:v>TR PSA K 207//G 2464 622//2-0000011884//29-09-00-5N</x:v>
      </x:c>
      <x:c r="N15805" s="58"/>
      <x:c r="O15805" s="59"/>
      <x:c r="P15805" s="60" t="str">
        <x:v>No live-price match</x:v>
      </x:c>
      <x:c r="Q15805" s="61" t="str">
        <x:f>IF(N15805="","",K15805-N15805)</x:f>
      </x:c>
    </x:row>
    <x:row r="15806">
      <x:c r="A15806" s="37" t="str">
        <x:v>TRPSAK208</x:v>
      </x:c>
      <x:c r="B15806" s="37" t="str">
        <x:v>TRPSAK208</x:v>
      </x:c>
      <x:c r="C15806" s="29" t="str">
        <x:v>Peugeot</x:v>
      </x:c>
      <x:c r="D15806" s="30" t="n">
        <x:v>800</x:v>
      </x:c>
      <x:c r="E15806" s="30" t="n">
        <x:v>0</x:v>
      </x:c>
      <x:c r="F15806" s="30" t="n">
        <x:v>1562</x:v>
      </x:c>
      <x:c r="G15806" s="30" t="n">
        <x:v>214</x:v>
      </x:c>
      <x:c r="H15806" s="31" t="n">
        <x:f>IF(O15806&gt;0,O15806,D15806)*E15806/1000000/31.1034768</x:f>
        <x:v>0</x:v>
      </x:c>
      <x:c r="I15806" s="31" t="n">
        <x:f>IF(O15806&gt;0,O15806,D15806)*F15806/1000000/31.1034768</x:f>
        <x:v>0.04017557291215753</x:v>
      </x:c>
      <x:c r="J15806" s="31" t="n">
        <x:f>IF(O15806&gt;0,O15806,D15806)*G15806/1000000/31.1034768</x:f>
        <x:v>0.00550420781254911</x:v>
      </x:c>
      <x:c r="K15806" s="32" t="n">
        <x:f>H15806*$B$4*$H$4+I15806*$D$4*$J$4+J15806*$F$4*$L$4</x:f>
        <x:v>88.29546669843675</x:v>
      </x:c>
      <x:c r="L15806" s="29" t="str">
        <x:v>Niko ppm 2020</x:v>
      </x:c>
      <x:c r="M15806" s="39" t="str">
        <x:v>TR PSA K 208//03-02-29 13 G//J 1939010218//G 2444</x:v>
      </x:c>
      <x:c r="N15806" s="58"/>
      <x:c r="O15806" s="59"/>
      <x:c r="P15806" s="60" t="str">
        <x:v>No live-price match</x:v>
      </x:c>
      <x:c r="Q15806" s="61" t="str">
        <x:f>IF(N15806="","",K15806-N15806)</x:f>
      </x:c>
    </x:row>
    <x:row r="15807">
      <x:c r="A15807" s="37" t="str">
        <x:v>TRPSAK210</x:v>
      </x:c>
      <x:c r="B15807" s="37" t="str">
        <x:v>TRPSAK210</x:v>
      </x:c>
      <x:c r="C15807" s="29" t="str">
        <x:v>Citroen</x:v>
      </x:c>
      <x:c r="D15807" s="30" t="n">
        <x:v>360</x:v>
      </x:c>
      <x:c r="E15807" s="30" t="n">
        <x:v>7970</x:v>
      </x:c>
      <x:c r="F15807" s="30" t="n">
        <x:v>0</x:v>
      </x:c>
      <x:c r="G15807" s="30" t="n">
        <x:v>0</x:v>
      </x:c>
      <x:c r="H15807" s="31" t="n">
        <x:f>IF(O15807&gt;0,O15807,D15807)*E15807/1000000/31.1034768</x:f>
        <x:v>0.09224692205470741</x:v>
      </x:c>
      <x:c r="I15807" s="31" t="n">
        <x:f>IF(O15807&gt;0,O15807,D15807)*F15807/1000000/31.1034768</x:f>
        <x:v>0</x:v>
      </x:c>
      <x:c r="J15807" s="31" t="n">
        <x:f>IF(O15807&gt;0,O15807,D15807)*G15807/1000000/31.1034768</x:f>
        <x:v>0</x:v>
      </x:c>
      <x:c r="K15807" s="32" t="n">
        <x:f>H15807*$B$4*$H$4+I15807*$D$4*$J$4+J15807*$F$4*$L$4</x:f>
        <x:v>141.13779074370237</x:v>
      </x:c>
      <x:c r="L15807" s="29" t="str">
        <x:v>Niko ppm 2020</x:v>
      </x:c>
      <x:c r="M15807" s="39" t="str">
        <x:v>TR PSA K 210//03-07-11//DNA 047 10 M</x:v>
      </x:c>
      <x:c r="N15807" s="58"/>
      <x:c r="O15807" s="59"/>
      <x:c r="P15807" s="60" t="str">
        <x:v>No live-price match</x:v>
      </x:c>
      <x:c r="Q15807" s="61" t="str">
        <x:f>IF(N15807="","",K15807-N15807)</x:f>
      </x:c>
    </x:row>
    <x:row r="15808">
      <x:c r="A15808" s="37" t="str">
        <x:v>TRPSAK211</x:v>
      </x:c>
      <x:c r="B15808" s="37" t="str">
        <x:v>TRPSAK211</x:v>
      </x:c>
      <x:c r="C15808" s="29" t="str">
        <x:v>Peugeot</x:v>
      </x:c>
      <x:c r="D15808" s="30" t="n">
        <x:v>740</x:v>
      </x:c>
      <x:c r="E15808" s="30" t="n">
        <x:v>10439</x:v>
      </x:c>
      <x:c r="F15808" s="30" t="n">
        <x:v>0</x:v>
      </x:c>
      <x:c r="G15808" s="30" t="n">
        <x:v>0</x:v>
      </x:c>
      <x:c r="H15808" s="31" t="n">
        <x:f>IF(O15808&gt;0,O15808,D15808)*E15808/1000000/31.1034768</x:f>
        <x:v>0.24836001613813152</x:v>
      </x:c>
      <x:c r="I15808" s="31" t="n">
        <x:f>IF(O15808&gt;0,O15808,D15808)*F15808/1000000/31.1034768</x:f>
        <x:v>0</x:v>
      </x:c>
      <x:c r="J15808" s="31" t="n">
        <x:f>IF(O15808&gt;0,O15808,D15808)*G15808/1000000/31.1034768</x:f>
        <x:v>0</x:v>
      </x:c>
      <x:c r="K15808" s="32" t="n">
        <x:f>H15808*$B$4*$H$4+I15808*$D$4*$J$4+J15808*$F$4*$L$4</x:f>
        <x:v>379.99082469134123</x:v>
      </x:c>
      <x:c r="L15808" s="29" t="str">
        <x:v>Niko ppm 2020</x:v>
      </x:c>
      <x:c r="M15808" s="39" t="str">
        <x:v>TR PSA K 211//WIMETAL 08 04//16 28 13</x:v>
      </x:c>
      <x:c r="N15808" s="58"/>
      <x:c r="O15808" s="59"/>
      <x:c r="P15808" s="60" t="str">
        <x:v>No live-price match</x:v>
      </x:c>
      <x:c r="Q15808" s="61" t="str">
        <x:f>IF(N15808="","",K15808-N15808)</x:f>
      </x:c>
    </x:row>
    <x:row r="15809">
      <x:c r="A15809" s="37" t="str">
        <x:v>TRPSAK211F004</x:v>
      </x:c>
      <x:c r="B15809" s="37" t="str">
        <x:v>TRPSAK211F004</x:v>
      </x:c>
      <x:c r="C15809" s="29" t="str">
        <x:v>Citroen</x:v>
      </x:c>
      <x:c r="D15809" s="30" t="n">
        <x:v>3820</x:v>
      </x:c>
      <x:c r="E15809" s="30" t="n">
        <x:v>1474.115183</x:v>
      </x:c>
      <x:c r="F15809" s="30" t="n">
        <x:v>0</x:v>
      </x:c>
      <x:c r="G15809" s="30" t="n">
        <x:v>0</x:v>
      </x:c>
      <x:c r="H15809" s="31" t="n">
        <x:f>IF(O15809&gt;0,O15809,D15809)*E15809/1000000/31.1034768</x:f>
        <x:v>0.18104471198731067</x:v>
      </x:c>
      <x:c r="I15809" s="31" t="n">
        <x:f>IF(O15809&gt;0,O15809,D15809)*F15809/1000000/31.1034768</x:f>
        <x:v>0</x:v>
      </x:c>
      <x:c r="J15809" s="31" t="n">
        <x:f>IF(O15809&gt;0,O15809,D15809)*G15809/1000000/31.1034768</x:f>
        <x:v>0</x:v>
      </x:c>
      <x:c r="K15809" s="32" t="n">
        <x:f>H15809*$B$4*$H$4+I15809*$D$4*$J$4+J15809*$F$4*$L$4</x:f>
        <x:v>276.99840934058534</x:v>
      </x:c>
      <x:c r="L15809" s="29" t="str">
        <x:v>Niko ppm 2020</x:v>
      </x:c>
      <x:c r="M15809" s="39" t="str">
        <x:v>TR PSA K 211/F004//HGE 05 01//HGE 04 03//B 18082//502999//6280</x:v>
      </x:c>
      <x:c r="N15809" s="58"/>
      <x:c r="O15809" s="59"/>
      <x:c r="P15809" s="60" t="str">
        <x:v>No live-price match</x:v>
      </x:c>
      <x:c r="Q15809" s="61" t="str">
        <x:f>IF(N15809="","",K15809-N15809)</x:f>
      </x:c>
    </x:row>
    <x:row r="15810">
      <x:c r="A15810" s="37" t="str">
        <x:v>TRPSAK211F008</x:v>
      </x:c>
      <x:c r="B15810" s="37" t="str">
        <x:v>TRPSAK211F008</x:v>
      </x:c>
      <x:c r="C15810" s="29" t="str">
        <x:v>Peugeot</x:v>
      </x:c>
      <x:c r="D15810" s="30" t="n">
        <x:v>4540</x:v>
      </x:c>
      <x:c r="E15810" s="30" t="n">
        <x:v>1502.0044050000001</x:v>
      </x:c>
      <x:c r="F15810" s="30" t="n">
        <x:v>6.193832599</x:v>
      </x:c>
      <x:c r="G15810" s="30" t="n">
        <x:v>0</x:v>
      </x:c>
      <x:c r="H15810" s="31" t="n">
        <x:f>IF(O15810&gt;0,O15810,D15810)*E15810/1000000/31.1034768</x:f>
        <x:v>0.21923915588433512</x:v>
      </x:c>
      <x:c r="I15810" s="31" t="n">
        <x:f>IF(O15810&gt;0,O15810,D15810)*F15810/1000000/31.1034768</x:f>
        <x:v>0.0009040789934924575</x:v>
      </x:c>
      <x:c r="J15810" s="31" t="n">
        <x:f>IF(O15810&gt;0,O15810,D15810)*G15810/1000000/31.1034768</x:f>
        <x:v>0</x:v>
      </x:c>
      <x:c r="K15810" s="32" t="n">
        <x:f>H15810*$B$4*$H$4+I15810*$D$4*$J$4+J15810*$F$4*$L$4</x:f>
        <x:v>336.4529973707118</x:v>
      </x:c>
      <x:c r="L15810" s="29" t="str">
        <x:v>Niko ppm 2020</x:v>
      </x:c>
      <x:c r="M15810" s="39" t="str">
        <x:v>Wimetal 0704//147793//TR PSA K211//Wimetal 07 04//179660</x:v>
      </x:c>
      <x:c r="N15810" s="58"/>
      <x:c r="O15810" s="59"/>
      <x:c r="P15810" s="60" t="str">
        <x:v>No live-price match</x:v>
      </x:c>
      <x:c r="Q15810" s="61" t="str">
        <x:f>IF(N15810="","",K15810-N15810)</x:f>
      </x:c>
    </x:row>
    <x:row r="15811">
      <x:c r="A15811" s="37" t="str">
        <x:v>TRPSAK212</x:v>
      </x:c>
      <x:c r="B15811" s="37" t="str">
        <x:v>TRPSAK212</x:v>
      </x:c>
      <x:c r="C15811" s="29" t="str">
        <x:v>Peugeot</x:v>
      </x:c>
      <x:c r="D15811" s="30" t="n">
        <x:v>940</x:v>
      </x:c>
      <x:c r="E15811" s="30" t="n">
        <x:v>504</x:v>
      </x:c>
      <x:c r="F15811" s="30" t="n">
        <x:v>0</x:v>
      </x:c>
      <x:c r="G15811" s="30" t="n">
        <x:v>0</x:v>
      </x:c>
      <x:c r="H15811" s="31" t="n">
        <x:f>IF(O15811&gt;0,O15811,D15811)*E15811/1000000/31.1034768</x:f>
        <x:v>0.015231737694353193</x:v>
      </x:c>
      <x:c r="I15811" s="31" t="n">
        <x:f>IF(O15811&gt;0,O15811,D15811)*F15811/1000000/31.1034768</x:f>
        <x:v>0</x:v>
      </x:c>
      <x:c r="J15811" s="31" t="n">
        <x:f>IF(O15811&gt;0,O15811,D15811)*G15811/1000000/31.1034768</x:f>
        <x:v>0</x:v>
      </x:c>
      <x:c r="K15811" s="32" t="n">
        <x:f>H15811*$B$4*$H$4+I15811*$D$4*$J$4+J15811*$F$4*$L$4</x:f>
        <x:v>23.304558672360386</x:v>
      </x:c>
      <x:c r="L15811" s="29" t="str">
        <x:v>Niko ppm 2020</x:v>
      </x:c>
      <x:c r="M15811" s="39" t="str">
        <x:v>TR PSA K212 ECLA//62 691 469//D 0000019366//02-05 03 5B</x:v>
      </x:c>
      <x:c r="N15811" s="58"/>
      <x:c r="O15811" s="59"/>
      <x:c r="P15811" s="60" t="str">
        <x:v>No live-price match</x:v>
      </x:c>
      <x:c r="Q15811" s="61" t="str">
        <x:f>IF(N15811="","",K15811-N15811)</x:f>
      </x:c>
    </x:row>
    <x:row r="15812">
      <x:c r="A15812" s="37" t="str">
        <x:v>TRPSAK213</x:v>
      </x:c>
      <x:c r="B15812" s="37" t="str">
        <x:v>TRPSAK213</x:v>
      </x:c>
      <x:c r="C15812" s="29" t="str">
        <x:v>Peugeot</x:v>
      </x:c>
      <x:c r="D15812" s="30" t="n">
        <x:v>1080</x:v>
      </x:c>
      <x:c r="E15812" s="30" t="n">
        <x:v>5923.000000000001</x:v>
      </x:c>
      <x:c r="F15812" s="30" t="n">
        <x:v>27</x:v>
      </x:c>
      <x:c r="G15812" s="30" t="n">
        <x:v>0</x:v>
      </x:c>
      <x:c r="H15812" s="31" t="n">
        <x:f>IF(O15812&gt;0,O15812,D15812)*E15812/1000000/31.1034768</x:f>
        <x:v>0.20566318168006226</x:v>
      </x:c>
      <x:c r="I15812" s="31" t="n">
        <x:f>IF(O15812&gt;0,O15812,D15812)*F15812/1000000/31.1034768</x:f>
        <x:v>0.0009375157699411918</x:v>
      </x:c>
      <x:c r="J15812" s="31" t="n">
        <x:f>IF(O15812&gt;0,O15812,D15812)*G15812/1000000/31.1034768</x:f>
        <x:v>0</x:v>
      </x:c>
      <x:c r="K15812" s="32" t="n">
        <x:f>H15812*$B$4*$H$4+I15812*$D$4*$J$4+J15812*$F$4*$L$4</x:f>
        <x:v>315.7193732116791</x:v>
      </x:c>
      <x:c r="L15812" s="29" t="str">
        <x:v>Niko ppm 2020</x:v>
      </x:c>
      <x:c r="M15812" s="39" t="str">
        <x:v>TR PSA K 213//BOSAL 06-01</x:v>
      </x:c>
      <x:c r="N15812" s="58"/>
      <x:c r="O15812" s="59"/>
      <x:c r="P15812" s="60" t="str">
        <x:v>No live-price match</x:v>
      </x:c>
      <x:c r="Q15812" s="61" t="str">
        <x:f>IF(N15812="","",K15812-N15812)</x:f>
      </x:c>
    </x:row>
    <x:row r="15813">
      <x:c r="A15813" s="37" t="str">
        <x:v>TRPSAK216</x:v>
      </x:c>
      <x:c r="B15813" s="37" t="str">
        <x:v>TRPSAK216</x:v>
      </x:c>
      <x:c r="C15813" s="29" t="str">
        <x:v>Renault</x:v>
      </x:c>
      <x:c r="D15813" s="30" t="n">
        <x:v>760</x:v>
      </x:c>
      <x:c r="E15813" s="30" t="n">
        <x:v>7516.000000000001</x:v>
      </x:c>
      <x:c r="F15813" s="30" t="n">
        <x:v>33</x:v>
      </x:c>
      <x:c r="G15813" s="30" t="n">
        <x:v>0</x:v>
      </x:c>
      <x:c r="H15813" s="31" t="n">
        <x:f>IF(O15813&gt;0,O15813,D15813)*E15813/1000000/31.1034768</x:f>
        <x:v>0.18365020851945404</x:v>
      </x:c>
      <x:c r="I15813" s="31" t="n">
        <x:f>IF(O15813&gt;0,O15813,D15813)*F15813/1000000/31.1034768</x:f>
        <x:v>0.0008063407239411898</x:v>
      </x:c>
      <x:c r="J15813" s="31" t="n">
        <x:f>IF(O15813&gt;0,O15813,D15813)*G15813/1000000/31.1034768</x:f>
        <x:v>0</x:v>
      </x:c>
      <x:c r="K15813" s="32" t="n">
        <x:f>H15813*$B$4*$H$4+I15813*$D$4*$J$4+J15813*$F$4*$L$4</x:f>
        <x:v>281.8919523491985</x:v>
      </x:c>
      <x:c r="L15813" s="29" t="str">
        <x:v>Niko ppm 2020</x:v>
      </x:c>
      <x:c r="M15813" s="39" t="str">
        <x:v>TR PSA K 216//D0000014990//18G3585//01-10-07</x:v>
      </x:c>
      <x:c r="N15813" s="58"/>
      <x:c r="O15813" s="59"/>
      <x:c r="P15813" s="60" t="str">
        <x:v>No live-price match</x:v>
      </x:c>
      <x:c r="Q15813" s="61" t="str">
        <x:f>IF(N15813="","",K15813-N15813)</x:f>
      </x:c>
    </x:row>
    <x:row r="15814">
      <x:c r="A15814" s="37" t="str">
        <x:v>TRPSAK216F005</x:v>
      </x:c>
      <x:c r="B15814" s="37" t="str">
        <x:v>TRPSAK216F005</x:v>
      </x:c>
      <x:c r="C15814" s="29" t="str">
        <x:v>Peugeot</x:v>
      </x:c>
      <x:c r="D15814" s="30" t="n">
        <x:v>3940</x:v>
      </x:c>
      <x:c r="E15814" s="30" t="n">
        <x:v>1725.314721</x:v>
      </x:c>
      <x:c r="F15814" s="30" t="n">
        <x:v>110.19796950000001</x:v>
      </x:c>
      <x:c r="G15814" s="30" t="n">
        <x:v>0</x:v>
      </x:c>
      <x:c r="H15814" s="31" t="n">
        <x:f>IF(O15814&gt;0,O15814,D15814)*E15814/1000000/31.1034768</x:f>
        <x:v>0.21855241600321673</x:v>
      </x:c>
      <x:c r="I15814" s="31" t="n">
        <x:f>IF(O15814&gt;0,O15814,D15814)*F15814/1000000/31.1034768</x:f>
        <x:v>0.013959211139701272</x:v>
      </x:c>
      <x:c r="J15814" s="31" t="n">
        <x:f>IF(O15814&gt;0,O15814,D15814)*G15814/1000000/31.1034768</x:f>
        <x:v>0</x:v>
      </x:c>
      <x:c r="K15814" s="32" t="n">
        <x:f>H15814*$B$4*$H$4+I15814*$D$4*$J$4+J15814*$F$4*$L$4</x:f>
        <x:v>350.08930901708555</x:v>
      </x:c>
      <x:c r="L15814" s="29" t="str">
        <x:v>Niko ppm 2020</x:v>
      </x:c>
      <x:c r="M15814" s="39" t="str">
        <x:v>TR PSA K 216/F 005//1863595//01-11-19//ECLA</x:v>
      </x:c>
      <x:c r="N15814" s="58"/>
      <x:c r="O15814" s="59"/>
      <x:c r="P15814" s="60" t="str">
        <x:v>No live-price match</x:v>
      </x:c>
      <x:c r="Q15814" s="61" t="str">
        <x:f>IF(N15814="","",K15814-N15814)</x:f>
      </x:c>
    </x:row>
    <x:row r="15815">
      <x:c r="A15815" s="37" t="str">
        <x:v>TRPSAK219</x:v>
      </x:c>
      <x:c r="B15815" s="37" t="str">
        <x:v>TRPSAK219</x:v>
      </x:c>
      <x:c r="C15815" s="29" t="str">
        <x:v>Peugeot</x:v>
      </x:c>
      <x:c r="D15815" s="30" t="n">
        <x:v>1660</x:v>
      </x:c>
      <x:c r="E15815" s="30" t="n">
        <x:v>3234.457831</x:v>
      </x:c>
      <x:c r="F15815" s="30" t="n">
        <x:v>0</x:v>
      </x:c>
      <x:c r="G15815" s="30" t="n">
        <x:v>0</x:v>
      </x:c>
      <x:c r="H15815" s="31" t="n">
        <x:f>IF(O15815&gt;0,O15815,D15815)*E15815/1000000/31.1034768</x:f>
        <x:v>0.17262378845891596</x:v>
      </x:c>
      <x:c r="I15815" s="31" t="n">
        <x:f>IF(O15815&gt;0,O15815,D15815)*F15815/1000000/31.1034768</x:f>
        <x:v>0</x:v>
      </x:c>
      <x:c r="J15815" s="31" t="n">
        <x:f>IF(O15815&gt;0,O15815,D15815)*G15815/1000000/31.1034768</x:f>
        <x:v>0</x:v>
      </x:c>
      <x:c r="K15815" s="32" t="n">
        <x:f>H15815*$B$4*$H$4+I15815*$D$4*$J$4+J15815*$F$4*$L$4</x:f>
        <x:v>264.11439634214145</x:v>
      </x:c>
      <x:c r="L15815" s="29" t="str">
        <x:v>Niko ppm 2020</x:v>
      </x:c>
      <x:c r="M15815" s="39" t="str">
        <x:v>TR PSA K 219//25D02B//WIMETAL//TEAO 20//TEBO 20</x:v>
      </x:c>
      <x:c r="N15815" s="58"/>
      <x:c r="O15815" s="59"/>
      <x:c r="P15815" s="60" t="str">
        <x:v>No live-price match</x:v>
      </x:c>
      <x:c r="Q15815" s="61" t="str">
        <x:f>IF(N15815="","",K15815-N15815)</x:f>
      </x:c>
    </x:row>
    <x:row r="15816">
      <x:c r="A15816" s="37" t="str">
        <x:v>TRPSAK220</x:v>
      </x:c>
      <x:c r="B15816" s="37" t="str">
        <x:v>TRPSAK220</x:v>
      </x:c>
      <x:c r="C15816" s="29" t="str">
        <x:v>inconnu</x:v>
      </x:c>
      <x:c r="D15816" s="30" t="n">
        <x:v>1020</x:v>
      </x:c>
      <x:c r="E15816" s="30" t="n">
        <x:v>94.90196078</x:v>
      </x:c>
      <x:c r="F15816" s="30" t="n">
        <x:v>2678.3333329999996</x:v>
      </x:c>
      <x:c r="G15816" s="30" t="n">
        <x:v>356.8823529</x:v>
      </x:c>
      <x:c r="H15816" s="31" t="n">
        <x:f>IF(O15816&gt;0,O15816,D15816)*E15816/1000000/31.1034768</x:f>
        <x:v>0.003112192267701725</x:v>
      </x:c>
      <x:c r="I15816" s="31" t="n">
        <x:f>IF(O15816&gt;0,O15816,D15816)*F15816/1000000/31.1034768</x:f>
        <x:v>0.08783262453990351</x:v>
      </x:c>
      <x:c r="J15816" s="31" t="n">
        <x:f>IF(O15816&gt;0,O15816,D15816)*G15816/1000000/31.1034768</x:f>
        <x:v>0.011703514764561627</x:v>
      </x:c>
      <x:c r="K15816" s="32" t="n">
        <x:f>H15816*$B$4*$H$4+I15816*$D$4*$J$4+J15816*$F$4*$L$4</x:f>
        <x:v>195.21187738349263</x:v>
      </x:c>
      <x:c r="L15816" s="29" t="str">
        <x:v>Niko ppm 2020</x:v>
      </x:c>
      <x:c r="M15816" s="39" t="str">
        <x:v>TR PSA K 220//G 34010062//A 7640311500//A 7640309400//04-03-25 10 C</x:v>
      </x:c>
      <x:c r="N15816" s="58"/>
      <x:c r="O15816" s="59"/>
      <x:c r="P15816" s="60" t="str">
        <x:v>No live-price match</x:v>
      </x:c>
      <x:c r="Q15816" s="61" t="str">
        <x:f>IF(N15816="","",K15816-N15816)</x:f>
      </x:c>
    </x:row>
    <x:row r="15817">
      <x:c r="A15817" s="37" t="str">
        <x:v>TRPSAK222</x:v>
      </x:c>
      <x:c r="B15817" s="37" t="str">
        <x:v>TRPSAK222</x:v>
      </x:c>
      <x:c r="C15817" s="29" t="str">
        <x:v>Peugeot</x:v>
      </x:c>
      <x:c r="D15817" s="30" t="n">
        <x:v>1800</x:v>
      </x:c>
      <x:c r="E15817" s="30" t="n">
        <x:v>3387.5</x:v>
      </x:c>
      <x:c r="F15817" s="30" t="n">
        <x:v>23.999999999999996</x:v>
      </x:c>
      <x:c r="G15817" s="30" t="n">
        <x:v>0</x:v>
      </x:c>
      <x:c r="H15817" s="31" t="n">
        <x:f>IF(O15817&gt;0,O15817,D15817)*E15817/1000000/31.1034768</x:f>
        <x:v>0.19603917720220912</x:v>
      </x:c>
      <x:c r="I15817" s="31" t="n">
        <x:f>IF(O15817&gt;0,O15817,D15817)*F15817/1000000/31.1034768</x:f>
        <x:v>0.0013889122517647286</x:v>
      </x:c>
      <x:c r="J15817" s="31" t="n">
        <x:f>IF(O15817&gt;0,O15817,D15817)*G15817/1000000/31.1034768</x:f>
        <x:v>0</x:v>
      </x:c>
      <x:c r="K15817" s="32" t="n">
        <x:f>H15817*$B$4*$H$4+I15817*$D$4*$J$4+J15817*$F$4*$L$4</x:f>
        <x:v>301.5024674026153</x:v>
      </x:c>
      <x:c r="L15817" s="29" t="str">
        <x:v>Niko ppm 2020</x:v>
      </x:c>
      <x:c r="M15817" s="39" t="str">
        <x:v>TR PSA K 222//2-345 K//D03033//DCA 132//ECLA</x:v>
      </x:c>
      <x:c r="N15817" s="58"/>
      <x:c r="O15817" s="59"/>
      <x:c r="P15817" s="60" t="str">
        <x:v>No live-price match</x:v>
      </x:c>
      <x:c r="Q15817" s="61" t="str">
        <x:f>IF(N15817="","",K15817-N15817)</x:f>
      </x:c>
    </x:row>
    <x:row r="15818">
      <x:c r="A15818" s="37" t="str">
        <x:v>TRPSAK228</x:v>
      </x:c>
      <x:c r="B15818" s="37" t="str">
        <x:v>TRPSAK228</x:v>
      </x:c>
      <x:c r="C15818" s="29" t="str">
        <x:v>Peugeot</x:v>
      </x:c>
      <x:c r="D15818" s="30" t="n">
        <x:v>1760</x:v>
      </x:c>
      <x:c r="E15818" s="30" t="n">
        <x:v>4025.0000000000005</x:v>
      </x:c>
      <x:c r="F15818" s="30" t="n">
        <x:v>0</x:v>
      </x:c>
      <x:c r="G15818" s="30" t="n">
        <x:v>0</x:v>
      </x:c>
      <x:c r="H15818" s="31" t="n">
        <x:f>IF(O15818&gt;0,O15818,D15818)*E15818/1000000/31.1034768</x:f>
        <x:v>0.22775588869216062</x:v>
      </x:c>
      <x:c r="I15818" s="31" t="n">
        <x:f>IF(O15818&gt;0,O15818,D15818)*F15818/1000000/31.1034768</x:f>
        <x:v>0</x:v>
      </x:c>
      <x:c r="J15818" s="31" t="n">
        <x:f>IF(O15818&gt;0,O15818,D15818)*G15818/1000000/31.1034768</x:f>
        <x:v>0</x:v>
      </x:c>
      <x:c r="K15818" s="32" t="n">
        <x:f>H15818*$B$4*$H$4+I15818*$D$4*$J$4+J15818*$F$4*$L$4</x:f>
        <x:v>348.46650969900577</x:v>
      </x:c>
      <x:c r="L15818" s="29" t="str">
        <x:v>Niko ppm 2020</x:v>
      </x:c>
      <x:c r="M15818" s="39" t="str">
        <x:v>TR-PSA K228 ECTA//1-191- K//DCA 039//DCB 003</x:v>
      </x:c>
      <x:c r="N15818" s="58"/>
      <x:c r="O15818" s="59"/>
      <x:c r="P15818" s="60" t="str">
        <x:v>No live-price match</x:v>
      </x:c>
      <x:c r="Q15818" s="61" t="str">
        <x:f>IF(N15818="","",K15818-N15818)</x:f>
      </x:c>
    </x:row>
    <x:row r="15819">
      <x:c r="A15819" s="37" t="str">
        <x:v>TRPSAK228FAKE</x:v>
      </x:c>
      <x:c r="B15819" s="37" t="str">
        <x:v>TRPSAK228FAKE</x:v>
      </x:c>
      <x:c r="C15819" s="29" t="str">
        <x:v>Peugeot</x:v>
      </x:c>
      <x:c r="D15819" s="30" t="n">
        <x:v>1750</x:v>
      </x:c>
      <x:c r="E15819" s="30" t="n">
        <x:v>409</x:v>
      </x:c>
      <x:c r="F15819" s="30" t="n">
        <x:v>0</x:v>
      </x:c>
      <x:c r="G15819" s="30" t="n">
        <x:v>0</x:v>
      </x:c>
      <x:c r="H15819" s="31" t="n">
        <x:f>IF(O15819&gt;0,O15819,D15819)*E15819/1000000/31.1034768</x:f>
        <x:v>0.02301189685649548</x:v>
      </x:c>
      <x:c r="I15819" s="31" t="n">
        <x:f>IF(O15819&gt;0,O15819,D15819)*F15819/1000000/31.1034768</x:f>
        <x:v>0</x:v>
      </x:c>
      <x:c r="J15819" s="31" t="n">
        <x:f>IF(O15819&gt;0,O15819,D15819)*G15819/1000000/31.1034768</x:f>
        <x:v>0</x:v>
      </x:c>
      <x:c r="K15819" s="32" t="n">
        <x:f>H15819*$B$4*$H$4+I15819*$D$4*$J$4+J15819*$F$4*$L$4</x:f>
        <x:v>35.20820219043809</x:v>
      </x:c>
      <x:c r="L15819" s="29" t="str">
        <x:v>Niko ppm 2020</x:v>
      </x:c>
      <x:c r="M15819" s="39" t="str">
        <x:v>TR PSA K 228//2-264//DCA 117//DCB 028//ECLA//4 BRICKS VERARBEITET</x:v>
      </x:c>
      <x:c r="N15819" s="58"/>
      <x:c r="O15819" s="59"/>
      <x:c r="P15819" s="60" t="str">
        <x:v>No live-price match</x:v>
      </x:c>
      <x:c r="Q15819" s="61" t="str">
        <x:f>IF(N15819="","",K15819-N15819)</x:f>
      </x:c>
    </x:row>
    <x:row r="15820">
      <x:c r="A15820" s="37" t="str">
        <x:v>TRPSAK229</x:v>
      </x:c>
      <x:c r="B15820" s="37" t="str">
        <x:v>TRPSAK229</x:v>
      </x:c>
      <x:c r="C15820" s="29" t="str">
        <x:v>Citroen</x:v>
      </x:c>
      <x:c r="D15820" s="30" t="n">
        <x:v>1180</x:v>
      </x:c>
      <x:c r="E15820" s="30" t="n">
        <x:v>3091.9999999999995</x:v>
      </x:c>
      <x:c r="F15820" s="30" t="n">
        <x:v>147</x:v>
      </x:c>
      <x:c r="G15820" s="30" t="n">
        <x:v>361</x:v>
      </x:c>
      <x:c r="H15820" s="31" t="n">
        <x:f>IF(O15820&gt;0,O15820,D15820)*E15820/1000000/31.1034768</x:f>
        <x:v>0.11730392790043329</x:v>
      </x:c>
      <x:c r="I15820" s="31" t="n">
        <x:f>IF(O15820&gt;0,O15820,D15820)*F15820/1000000/31.1034768</x:f>
        <x:v>0.00557686849979421</x:v>
      </x:c>
      <x:c r="J15820" s="31" t="n">
        <x:f>IF(O15820&gt;0,O15820,D15820)*G15820/1000000/31.1034768</x:f>
        <x:v>0.013695575023304148</x:v>
      </x:c>
      <x:c r="K15820" s="32" t="n">
        <x:f>H15820*$B$4*$H$4+I15820*$D$4*$J$4+J15820*$F$4*$L$4</x:f>
        <x:v>292.9853391824029</x:v>
      </x:c>
      <x:c r="L15820" s="29" t="str">
        <x:v>Niko ppm 2020</x:v>
      </x:c>
      <x:c r="M15820" s="39" t="str">
        <x:v>TR PSA K 229//WIMETAL//08J03B//BVM 031</x:v>
      </x:c>
      <x:c r="N15820" s="58"/>
      <x:c r="O15820" s="59"/>
      <x:c r="P15820" s="60" t="str">
        <x:v>No live-price match</x:v>
      </x:c>
      <x:c r="Q15820" s="61" t="str">
        <x:f>IF(N15820="","",K15820-N15820)</x:f>
      </x:c>
    </x:row>
    <x:row r="15821">
      <x:c r="A15821" s="37" t="str">
        <x:v>TRPSAK230</x:v>
      </x:c>
      <x:c r="B15821" s="37" t="str">
        <x:v>TRPSAK230</x:v>
      </x:c>
      <x:c r="C15821" s="29" t="str">
        <x:v>Peugeot</x:v>
      </x:c>
      <x:c r="D15821" s="30" t="n">
        <x:v>1040</x:v>
      </x:c>
      <x:c r="E15821" s="30" t="n">
        <x:v>2950</x:v>
      </x:c>
      <x:c r="F15821" s="30" t="n">
        <x:v>0</x:v>
      </x:c>
      <x:c r="G15821" s="30" t="n">
        <x:v>970</x:v>
      </x:c>
      <x:c r="H15821" s="31" t="n">
        <x:f>IF(O15821&gt;0,O15821,D15821)*E15821/1000000/31.1034768</x:f>
        <x:v>0.09863849047255065</x:v>
      </x:c>
      <x:c r="I15821" s="31" t="n">
        <x:f>IF(O15821&gt;0,O15821,D15821)*F15821/1000000/31.1034768</x:f>
        <x:v>0</x:v>
      </x:c>
      <x:c r="J15821" s="31" t="n">
        <x:f>IF(O15821&gt;0,O15821,D15821)*G15821/1000000/31.1034768</x:f>
        <x:v>0.03243367313843191</x:v>
      </x:c>
      <x:c r="K15821" s="32" t="n">
        <x:f>H15821*$B$4*$H$4+I15821*$D$4*$J$4+J15821*$F$4*$L$4</x:f>
        <x:v>404.8725510969243</x:v>
      </x:c>
      <x:c r="L15821" s="29" t="str">
        <x:v>Niko ppm 2020</x:v>
      </x:c>
      <x:c r="M15821" s="39" t="str">
        <x:v>TR PSA K 230//WIMETAL//01H03A//BVA 027</x:v>
      </x:c>
      <x:c r="N15821" s="58"/>
      <x:c r="O15821" s="59"/>
      <x:c r="P15821" s="60" t="str">
        <x:v>No live-price match</x:v>
      </x:c>
      <x:c r="Q15821" s="61" t="str">
        <x:f>IF(N15821="","",K15821-N15821)</x:f>
      </x:c>
    </x:row>
    <x:row r="15822">
      <x:c r="A15822" s="37" t="str">
        <x:v>TRPSAK231</x:v>
      </x:c>
      <x:c r="B15822" s="37" t="str">
        <x:v>TRPSAK231</x:v>
      </x:c>
      <x:c r="C15822" s="29" t="str">
        <x:v>Peugeot</x:v>
      </x:c>
      <x:c r="D15822" s="30" t="n">
        <x:v>1600</x:v>
      </x:c>
      <x:c r="E15822" s="30" t="n">
        <x:v>4571</x:v>
      </x:c>
      <x:c r="F15822" s="30" t="n">
        <x:v>0</x:v>
      </x:c>
      <x:c r="G15822" s="30" t="n">
        <x:v>0</x:v>
      </x:c>
      <x:c r="H15822" s="31" t="n">
        <x:f>IF(O15822&gt;0,O15822,D15822)*E15822/1000000/31.1034768</x:f>
        <x:v>0.23513770010431762</x:v>
      </x:c>
      <x:c r="I15822" s="31" t="n">
        <x:f>IF(O15822&gt;0,O15822,D15822)*F15822/1000000/31.1034768</x:f>
        <x:v>0</x:v>
      </x:c>
      <x:c r="J15822" s="31" t="n">
        <x:f>IF(O15822&gt;0,O15822,D15822)*G15822/1000000/31.1034768</x:f>
        <x:v>0</x:v>
      </x:c>
      <x:c r="K15822" s="32" t="n">
        <x:f>H15822*$B$4*$H$4+I15822*$D$4*$J$4+J15822*$F$4*$L$4</x:f>
        <x:v>359.76068115960595</x:v>
      </x:c>
      <x:c r="L15822" s="29" t="str">
        <x:v>Niko ppm 2020</x:v>
      </x:c>
      <x:c r="M15822" s="39" t="str">
        <x:v>TR PSA K 231//516939//HGE 05-03</x:v>
      </x:c>
      <x:c r="N15822" s="58"/>
      <x:c r="O15822" s="59"/>
      <x:c r="P15822" s="60" t="str">
        <x:v>No live-price match</x:v>
      </x:c>
      <x:c r="Q15822" s="61" t="str">
        <x:f>IF(N15822="","",K15822-N15822)</x:f>
      </x:c>
    </x:row>
    <x:row r="15823">
      <x:c r="A15823" s="37" t="str">
        <x:v>TRPSAK236</x:v>
      </x:c>
      <x:c r="B15823" s="37" t="str">
        <x:v>TRPSAK236</x:v>
      </x:c>
      <x:c r="C15823" s="29" t="str">
        <x:v>Peugeot</x:v>
      </x:c>
      <x:c r="D15823" s="30" t="n">
        <x:v>1050</x:v>
      </x:c>
      <x:c r="E15823" s="30" t="n">
        <x:v>2965</x:v>
      </x:c>
      <x:c r="F15823" s="30" t="n">
        <x:v>0</x:v>
      </x:c>
      <x:c r="G15823" s="30" t="n">
        <x:v>855.0000000000001</x:v>
      </x:c>
      <x:c r="H15823" s="31" t="n">
        <x:f>IF(O15823&gt;0,O15823,D15823)*E15823/1000000/31.1034768</x:f>
        <x:v>0.10009331175478106</x:v>
      </x:c>
      <x:c r="I15823" s="31" t="n">
        <x:f>IF(O15823&gt;0,O15823,D15823)*F15823/1000000/31.1034768</x:f>
        <x:v>0</x:v>
      </x:c>
      <x:c r="J15823" s="31" t="n">
        <x:f>IF(O15823&gt;0,O15823,D15823)*G15823/1000000/31.1034768</x:f>
        <x:v>0.028863332731985776</x:v>
      </x:c>
      <x:c r="K15823" s="32" t="n">
        <x:f>H15823*$B$4*$H$4+I15823*$D$4*$J$4+J15823*$F$4*$L$4</x:f>
        <x:v>379.14266227626365</x:v>
      </x:c>
      <x:c r="L15823" s="29" t="str">
        <x:v>Niko ppm 2020</x:v>
      </x:c>
      <x:c r="M15823" s="39" t="str">
        <x:v>TR PSA K 236//HGE 09 03//563933//PSA 4153</x:v>
      </x:c>
      <x:c r="N15823" s="58"/>
      <x:c r="O15823" s="59"/>
      <x:c r="P15823" s="60" t="str">
        <x:v>No live-price match</x:v>
      </x:c>
      <x:c r="Q15823" s="61" t="str">
        <x:f>IF(N15823="","",K15823-N15823)</x:f>
      </x:c>
    </x:row>
    <x:row r="15824">
      <x:c r="A15824" s="37" t="str">
        <x:v>TRPSAK241</x:v>
      </x:c>
      <x:c r="B15824" s="37" t="str">
        <x:v>TRPSAK241</x:v>
      </x:c>
      <x:c r="C15824" s="29" t="str">
        <x:v>Peugeot</x:v>
      </x:c>
      <x:c r="D15824" s="30" t="n">
        <x:v>720</x:v>
      </x:c>
      <x:c r="E15824" s="30" t="n">
        <x:v>4980</x:v>
      </x:c>
      <x:c r="F15824" s="30" t="n">
        <x:v>0</x:v>
      </x:c>
      <x:c r="G15824" s="30" t="n">
        <x:v>0</x:v>
      </x:c>
      <x:c r="H15824" s="31" t="n">
        <x:f>IF(O15824&gt;0,O15824,D15824)*E15824/1000000/31.1034768</x:f>
        <x:v>0.11527971689647248</x:v>
      </x:c>
      <x:c r="I15824" s="31" t="n">
        <x:f>IF(O15824&gt;0,O15824,D15824)*F15824/1000000/31.1034768</x:f>
        <x:v>0</x:v>
      </x:c>
      <x:c r="J15824" s="31" t="n">
        <x:f>IF(O15824&gt;0,O15824,D15824)*G15824/1000000/31.1034768</x:f>
        <x:v>0</x:v>
      </x:c>
      <x:c r="K15824" s="32" t="n">
        <x:f>H15824*$B$4*$H$4+I15824*$D$4*$J$4+J15824*$F$4*$L$4</x:f>
        <x:v>176.3779668516029</x:v>
      </x:c>
      <x:c r="L15824" s="29" t="str">
        <x:v>Niko ppm 2020</x:v>
      </x:c>
      <x:c r="M15824" s="39" t="str">
        <x:v>TR PSA K 241//08-04-11-05 P//18G4640//D 00000023924//ECLA</x:v>
      </x:c>
      <x:c r="N15824" s="58"/>
      <x:c r="O15824" s="59"/>
      <x:c r="P15824" s="60" t="str">
        <x:v>No live-price match</x:v>
      </x:c>
      <x:c r="Q15824" s="61" t="str">
        <x:f>IF(N15824="","",K15824-N15824)</x:f>
      </x:c>
    </x:row>
    <x:row r="15825">
      <x:c r="A15825" s="37" t="str">
        <x:v>TRPSAK241F005</x:v>
      </x:c>
      <x:c r="B15825" s="37" t="str">
        <x:v>TRPSAK241F005</x:v>
      </x:c>
      <x:c r="C15825" s="29" t="str">
        <x:v>Citroen</x:v>
      </x:c>
      <x:c r="D15825" s="30" t="n">
        <x:v>4000</x:v>
      </x:c>
      <x:c r="E15825" s="30" t="n">
        <x:v>1274.9099999999999</x:v>
      </x:c>
      <x:c r="F15825" s="30" t="n">
        <x:v>0</x:v>
      </x:c>
      <x:c r="G15825" s="30" t="n">
        <x:v>0</x:v>
      </x:c>
      <x:c r="H15825" s="31" t="n">
        <x:f>IF(O15825&gt;0,O15825,D15825)*E15825/1000000/31.1034768</x:f>
        <x:v>0.16395723323123798</x:v>
      </x:c>
      <x:c r="I15825" s="31" t="n">
        <x:f>IF(O15825&gt;0,O15825,D15825)*F15825/1000000/31.1034768</x:f>
        <x:v>0</x:v>
      </x:c>
      <x:c r="J15825" s="31" t="n">
        <x:f>IF(O15825&gt;0,O15825,D15825)*G15825/1000000/31.1034768</x:f>
        <x:v>0</x:v>
      </x:c>
      <x:c r="K15825" s="32" t="n">
        <x:f>H15825*$B$4*$H$4+I15825*$D$4*$J$4+J15825*$F$4*$L$4</x:f>
        <x:v>250.85456684379412</x:v>
      </x:c>
      <x:c r="L15825" s="29" t="str">
        <x:v>Niko ppm 2020</x:v>
      </x:c>
      <x:c r="M15825" s="39" t="str">
        <x:v>TR PSA K 241-F 005//18 G 4253//02-03-27//10151630597//ECLA//Durchschnitt von drei Katalysatoren</x:v>
      </x:c>
      <x:c r="N15825" s="58"/>
      <x:c r="O15825" s="59"/>
      <x:c r="P15825" s="60" t="str">
        <x:v>No live-price match</x:v>
      </x:c>
      <x:c r="Q15825" s="61" t="str">
        <x:f>IF(N15825="","",K15825-N15825)</x:f>
      </x:c>
    </x:row>
    <x:row r="15826">
      <x:c r="A15826" s="37" t="str">
        <x:v>TRPSAK244</x:v>
      </x:c>
      <x:c r="B15826" s="37" t="str">
        <x:v>TRPSAK244</x:v>
      </x:c>
      <x:c r="C15826" s="29" t="str">
        <x:v>Peugeot</x:v>
      </x:c>
      <x:c r="D15826" s="30" t="n">
        <x:v>740</x:v>
      </x:c>
      <x:c r="E15826" s="30" t="n">
        <x:v>6858</x:v>
      </x:c>
      <x:c r="F15826" s="30" t="n">
        <x:v>0</x:v>
      </x:c>
      <x:c r="G15826" s="30" t="n">
        <x:v>0</x:v>
      </x:c>
      <x:c r="H15826" s="31" t="n">
        <x:f>IF(O15826&gt;0,O15826,D15826)*E15826/1000000/31.1034768</x:f>
        <x:v>0.1631624667760615</x:v>
      </x:c>
      <x:c r="I15826" s="31" t="n">
        <x:f>IF(O15826&gt;0,O15826,D15826)*F15826/1000000/31.1034768</x:f>
        <x:v>0</x:v>
      </x:c>
      <x:c r="J15826" s="31" t="n">
        <x:f>IF(O15826&gt;0,O15826,D15826)*G15826/1000000/31.1034768</x:f>
        <x:v>0</x:v>
      </x:c>
      <x:c r="K15826" s="32" t="n">
        <x:f>H15826*$B$4*$H$4+I15826*$D$4*$J$4+J15826*$F$4*$L$4</x:f>
        <x:v>249.6385741673741</x:v>
      </x:c>
      <x:c r="L15826" s="29" t="str">
        <x:v>Niko ppm 2020</x:v>
      </x:c>
      <x:c r="M15826" s="39" t="str">
        <x:v>TR PSA K 244//WIMETAL//09702//00090621 L//ACHTUNG!!!//KAT TR PSA F 003//IST ZWEITER TEIL//PEUGOT 406 TDI</x:v>
      </x:c>
      <x:c r="N15826" s="58"/>
      <x:c r="O15826" s="59"/>
      <x:c r="P15826" s="60" t="str">
        <x:v>No live-price match</x:v>
      </x:c>
      <x:c r="Q15826" s="61" t="str">
        <x:f>IF(N15826="","",K15826-N15826)</x:f>
      </x:c>
    </x:row>
    <x:row r="15827">
      <x:c r="A15827" s="37" t="str">
        <x:v>TRPSAK253</x:v>
      </x:c>
      <x:c r="B15827" s="37" t="str">
        <x:v>TRPSAK253</x:v>
      </x:c>
      <x:c r="C15827" s="29" t="str">
        <x:v>Peugeot</x:v>
      </x:c>
      <x:c r="D15827" s="30" t="n">
        <x:v>1140</x:v>
      </x:c>
      <x:c r="E15827" s="30" t="n">
        <x:v>636.8421053</x:v>
      </x:c>
      <x:c r="F15827" s="30" t="n">
        <x:v>59.42105263</x:v>
      </x:c>
      <x:c r="G15827" s="30" t="n">
        <x:v>517.877193</x:v>
      </x:c>
      <x:c r="H15827" s="31" t="n">
        <x:f>IF(O15827&gt;0,O15827,D15827)*E15827/1000000/31.1034768</x:f>
        <x:v>0.023341442010174244</x:v>
      </x:c>
      <x:c r="I15827" s="31" t="n">
        <x:f>IF(O15827&gt;0,O15827,D15827)*F15827/1000000/31.1034768</x:f>
        <x:v>0.0021778915725009884</x:v>
      </x:c>
      <x:c r="J15827" s="31" t="n">
        <x:f>IF(O15827&gt;0,O15827,D15827)*G15827/1000000/31.1034768</x:f>
        <x:v>0.018981157759829604</x:v>
      </x:c>
      <x:c r="K15827" s="32" t="n">
        <x:f>H15827*$B$4*$H$4+I15827*$D$4*$J$4+J15827*$F$4*$L$4</x:f>
        <x:v>186.784999554096</x:v>
      </x:c>
      <x:c r="L15827" s="29" t="str">
        <x:v>Niko ppm 2020</x:v>
      </x:c>
      <x:c r="M15827" s="39" t="str">
        <x:v>TR PSA K 253//ECLA//G5125 0052//E4300440008//E4030160004//05-03-26 02-C</x:v>
      </x:c>
      <x:c r="N15827" s="58"/>
      <x:c r="O15827" s="59"/>
      <x:c r="P15827" s="60" t="str">
        <x:v>No live-price match</x:v>
      </x:c>
      <x:c r="Q15827" s="61" t="str">
        <x:f>IF(N15827="","",K15827-N15827)</x:f>
      </x:c>
    </x:row>
    <x:row r="15828">
      <x:c r="A15828" s="37" t="str">
        <x:v>TRPSAK255</x:v>
      </x:c>
      <x:c r="B15828" s="37" t="str">
        <x:v>TRPSAK255</x:v>
      </x:c>
      <x:c r="C15828" s="29" t="str">
        <x:v>Peugeot</x:v>
      </x:c>
      <x:c r="D15828" s="30" t="n">
        <x:v>680</x:v>
      </x:c>
      <x:c r="E15828" s="30" t="n">
        <x:v>10670</x:v>
      </x:c>
      <x:c r="F15828" s="30" t="n">
        <x:v>0</x:v>
      </x:c>
      <x:c r="G15828" s="30" t="n">
        <x:v>0</x:v>
      </x:c>
      <x:c r="H15828" s="31" t="n">
        <x:f>IF(O15828&gt;0,O15828,D15828)*E15828/1000000/31.1034768</x:f>
        <x:v>0.23327295680333718</x:v>
      </x:c>
      <x:c r="I15828" s="31" t="n">
        <x:f>IF(O15828&gt;0,O15828,D15828)*F15828/1000000/31.1034768</x:f>
        <x:v>0</x:v>
      </x:c>
      <x:c r="J15828" s="31" t="n">
        <x:f>IF(O15828&gt;0,O15828,D15828)*G15828/1000000/31.1034768</x:f>
        <x:v>0</x:v>
      </x:c>
      <x:c r="K15828" s="32" t="n">
        <x:f>H15828*$B$4*$H$4+I15828*$D$4*$J$4+J15828*$F$4*$L$4</x:f>
        <x:v>356.9076239091059</x:v>
      </x:c>
      <x:c r="L15828" s="29" t="str">
        <x:v>Niko ppm 2020</x:v>
      </x:c>
      <x:c r="M15828" s="39" t="str">
        <x:v>TR PSA K 255//TAI 23 DO 4B//TEC 020//0300394</x:v>
      </x:c>
      <x:c r="N15828" s="58"/>
      <x:c r="O15828" s="59"/>
      <x:c r="P15828" s="60" t="str">
        <x:v>No live-price match</x:v>
      </x:c>
      <x:c r="Q15828" s="61" t="str">
        <x:f>IF(N15828="","",K15828-N15828)</x:f>
      </x:c>
    </x:row>
    <x:row r="15829">
      <x:c r="A15829" s="37" t="str">
        <x:v>TRPSAK258</x:v>
      </x:c>
      <x:c r="B15829" s="37" t="str">
        <x:v>TRPSAK258</x:v>
      </x:c>
      <x:c r="C15829" s="29" t="str">
        <x:v>Renault</x:v>
      </x:c>
      <x:c r="D15829" s="30" t="n">
        <x:v>1180</x:v>
      </x:c>
      <x:c r="E15829" s="30" t="n">
        <x:v>630</x:v>
      </x:c>
      <x:c r="F15829" s="30" t="n">
        <x:v>0</x:v>
      </x:c>
      <x:c r="G15829" s="30" t="n">
        <x:v>479</x:v>
      </x:c>
      <x:c r="H15829" s="31" t="n">
        <x:f>IF(O15829&gt;0,O15829,D15829)*E15829/1000000/31.1034768</x:f>
        <x:v>0.02390086499911804</x:v>
      </x:c>
      <x:c r="I15829" s="31" t="n">
        <x:f>IF(O15829&gt;0,O15829,D15829)*F15829/1000000/31.1034768</x:f>
        <x:v>0</x:v>
      </x:c>
      <x:c r="J15829" s="31" t="n">
        <x:f>IF(O15829&gt;0,O15829,D15829)*G15829/1000000/31.1034768</x:f>
        <x:v>0.018172244975519905</x:v>
      </x:c>
      <x:c r="K15829" s="32" t="n">
        <x:f>H15829*$B$4*$H$4+I15829*$D$4*$J$4+J15829*$F$4*$L$4</x:f>
        <x:v>178.85700160697147</x:v>
      </x:c>
      <x:c r="L15829" s="29" t="str">
        <x:v>Niko ppm 2020</x:v>
      </x:c>
      <x:c r="M15829" s="39" t="str">
        <x:v>TR PSA K 258//HGE 04 04//64 7006</x:v>
      </x:c>
      <x:c r="N15829" s="58"/>
      <x:c r="O15829" s="59"/>
      <x:c r="P15829" s="60" t="str">
        <x:v>No live-price match</x:v>
      </x:c>
      <x:c r="Q15829" s="61" t="str">
        <x:f>IF(N15829="","",K15829-N15829)</x:f>
      </x:c>
    </x:row>
    <x:row r="15830">
      <x:c r="A15830" s="37" t="str">
        <x:v>TRPSAK262</x:v>
      </x:c>
      <x:c r="B15830" s="37" t="str">
        <x:v>TRPSAK262</x:v>
      </x:c>
      <x:c r="C15830" s="29" t="str">
        <x:v>Renault</x:v>
      </x:c>
      <x:c r="D15830" s="30" t="n">
        <x:v>1140</x:v>
      </x:c>
      <x:c r="E15830" s="30" t="n">
        <x:v>3713</x:v>
      </x:c>
      <x:c r="F15830" s="30" t="n">
        <x:v>0</x:v>
      </x:c>
      <x:c r="G15830" s="30" t="n">
        <x:v>0</x:v>
      </x:c>
      <x:c r="H15830" s="31" t="n">
        <x:f>IF(O15830&gt;0,O15830,D15830)*E15830/1000000/31.1034768</x:f>
        <x:v>0.1360883230906199</x:v>
      </x:c>
      <x:c r="I15830" s="31" t="n">
        <x:f>IF(O15830&gt;0,O15830,D15830)*F15830/1000000/31.1034768</x:f>
        <x:v>0</x:v>
      </x:c>
      <x:c r="J15830" s="31" t="n">
        <x:f>IF(O15830&gt;0,O15830,D15830)*G15830/1000000/31.1034768</x:f>
        <x:v>0</x:v>
      </x:c>
      <x:c r="K15830" s="32" t="n">
        <x:f>H15830*$B$4*$H$4+I15830*$D$4*$J$4+J15830*$F$4*$L$4</x:f>
        <x:v>208.21513432864847</x:v>
      </x:c>
      <x:c r="L15830" s="29" t="str">
        <x:v>Niko ppm 2020</x:v>
      </x:c>
      <x:c r="M15830" s="39" t="str">
        <x:v>TR PSA K 262//G 3500//T 02-05-22//16 05285//D00000016758</x:v>
      </x:c>
      <x:c r="N15830" s="58"/>
      <x:c r="O15830" s="59"/>
      <x:c r="P15830" s="60" t="str">
        <x:v>No live-price match</x:v>
      </x:c>
      <x:c r="Q15830" s="61" t="str">
        <x:f>IF(N15830="","",K15830-N15830)</x:f>
      </x:c>
    </x:row>
    <x:row r="15831">
      <x:c r="A15831" s="37" t="str">
        <x:v>TRPSAK266</x:v>
      </x:c>
      <x:c r="B15831" s="37" t="str">
        <x:v>TRPSAK266</x:v>
      </x:c>
      <x:c r="C15831" s="29" t="str">
        <x:v>Peugeot</x:v>
      </x:c>
      <x:c r="D15831" s="30" t="n">
        <x:v>3880</x:v>
      </x:c>
      <x:c r="E15831" s="30" t="n">
        <x:v>2497.783505</x:v>
      </x:c>
      <x:c r="F15831" s="30" t="n">
        <x:v>0</x:v>
      </x:c>
      <x:c r="G15831" s="30" t="n">
        <x:v>0</x:v>
      </x:c>
      <x:c r="H15831" s="31" t="n">
        <x:f>IF(O15831&gt;0,O15831,D15831)*E15831/1000000/31.1034768</x:f>
        <x:v>0.31158574527591076</x:v>
      </x:c>
      <x:c r="I15831" s="31" t="n">
        <x:f>IF(O15831&gt;0,O15831,D15831)*F15831/1000000/31.1034768</x:f>
        <x:v>0</x:v>
      </x:c>
      <x:c r="J15831" s="31" t="n">
        <x:f>IF(O15831&gt;0,O15831,D15831)*G15831/1000000/31.1034768</x:f>
        <x:v>0</x:v>
      </x:c>
      <x:c r="K15831" s="32" t="n">
        <x:f>H15831*$B$4*$H$4+I15831*$D$4*$J$4+J15831*$F$4*$L$4</x:f>
        <x:v>476.7261902721435</x:v>
      </x:c>
      <x:c r="L15831" s="29" t="str">
        <x:v>Niko ppm 2020</x:v>
      </x:c>
      <x:c r="M15831" s="39" t="str">
        <x:v>TR PSA K 266//G 5935 D0000022482//04-05-27 06 X EOA</x:v>
      </x:c>
      <x:c r="N15831" s="58"/>
      <x:c r="O15831" s="59"/>
      <x:c r="P15831" s="60" t="str">
        <x:v>No live-price match</x:v>
      </x:c>
      <x:c r="Q15831" s="61" t="str">
        <x:f>IF(N15831="","",K15831-N15831)</x:f>
      </x:c>
    </x:row>
    <x:row r="15832">
      <x:c r="A15832" s="37" t="str">
        <x:v>TRPSAK268</x:v>
      </x:c>
      <x:c r="B15832" s="37" t="str">
        <x:v>TRPSAK268</x:v>
      </x:c>
      <x:c r="C15832" s="29" t="str">
        <x:v>Peugeot</x:v>
      </x:c>
      <x:c r="D15832" s="30" t="n">
        <x:v>500</x:v>
      </x:c>
      <x:c r="E15832" s="30" t="n">
        <x:v>0</x:v>
      </x:c>
      <x:c r="F15832" s="30" t="n">
        <x:v>1126</x:v>
      </x:c>
      <x:c r="G15832" s="30" t="n">
        <x:v>425.00000000000006</x:v>
      </x:c>
      <x:c r="H15832" s="31" t="n">
        <x:f>IF(O15832&gt;0,O15832,D15832)*E15832/1000000/31.1034768</x:f>
        <x:v>0</x:v>
      </x:c>
      <x:c r="I15832" s="31" t="n">
        <x:f>IF(O15832&gt;0,O15832,D15832)*F15832/1000000/31.1034768</x:f>
        <x:v>0.018100870318137553</x:v>
      </x:c>
      <x:c r="J15832" s="31" t="n">
        <x:f>IF(O15832&gt;0,O15832,D15832)*G15832/1000000/31.1034768</x:f>
        <x:v>0.006832033645833447</x:v>
      </x:c>
      <x:c r="K15832" s="32" t="n">
        <x:f>H15832*$B$4*$H$4+I15832*$D$4*$J$4+J15832*$F$4*$L$4</x:f>
        <x:v>73.85830255478064</x:v>
      </x:c>
      <x:c r="L15832" s="29" t="str">
        <x:v>Niko ppm 2020</x:v>
      </x:c>
      <x:c r="M15832" s="39" t="str">
        <x:v>TR PSA K 268//96 559 380 80 00//1422968-034//16-11-05 3</x:v>
      </x:c>
      <x:c r="N15832" s="58"/>
      <x:c r="O15832" s="59"/>
      <x:c r="P15832" s="60" t="str">
        <x:v>No live-price match</x:v>
      </x:c>
      <x:c r="Q15832" s="61" t="str">
        <x:f>IF(N15832="","",K15832-N15832)</x:f>
      </x:c>
    </x:row>
    <x:row r="15833">
      <x:c r="A15833" s="37" t="str">
        <x:v>TRPSAK269</x:v>
      </x:c>
      <x:c r="B15833" s="37" t="str">
        <x:v>TRPSAK269</x:v>
      </x:c>
      <x:c r="C15833" s="29" t="str">
        <x:v>Citroen</x:v>
      </x:c>
      <x:c r="D15833" s="30" t="n">
        <x:v>1600</x:v>
      </x:c>
      <x:c r="E15833" s="30" t="n">
        <x:v>2450</x:v>
      </x:c>
      <x:c r="F15833" s="30" t="n">
        <x:v>0</x:v>
      </x:c>
      <x:c r="G15833" s="30" t="n">
        <x:v>0</x:v>
      </x:c>
      <x:c r="H15833" s="31" t="n">
        <x:f>IF(O15833&gt;0,O15833,D15833)*E15833/1000000/31.1034768</x:f>
        <x:v>0.12603092654902168</x:v>
      </x:c>
      <x:c r="I15833" s="31" t="n">
        <x:f>IF(O15833&gt;0,O15833,D15833)*F15833/1000000/31.1034768</x:f>
        <x:v>0</x:v>
      </x:c>
      <x:c r="J15833" s="31" t="n">
        <x:f>IF(O15833&gt;0,O15833,D15833)*G15833/1000000/31.1034768</x:f>
        <x:v>0</x:v>
      </x:c>
      <x:c r="K15833" s="32" t="n">
        <x:f>H15833*$B$4*$H$4+I15833*$D$4*$J$4+J15833*$F$4*$L$4</x:f>
        <x:v>192.82731762000316</x:v>
      </x:c>
      <x:c r="L15833" s="29" t="str">
        <x:v>Niko ppm 2020</x:v>
      </x:c>
      <x:c r="M15833" s="39" t="str">
        <x:v>TR PSA K 269//5-089 K//CJ0022//ECLA</x:v>
      </x:c>
      <x:c r="N15833" s="58"/>
      <x:c r="O15833" s="59"/>
      <x:c r="P15833" s="60" t="str">
        <x:v>No live-price match</x:v>
      </x:c>
      <x:c r="Q15833" s="61" t="str">
        <x:f>IF(N15833="","",K15833-N15833)</x:f>
      </x:c>
    </x:row>
    <x:row r="15834">
      <x:c r="A15834" s="37" t="str">
        <x:v>TRPSAK270</x:v>
      </x:c>
      <x:c r="B15834" s="37" t="str">
        <x:v>TRPSAK270</x:v>
      </x:c>
      <x:c r="C15834" s="29" t="str">
        <x:v>Peugeot</x:v>
      </x:c>
      <x:c r="D15834" s="30" t="n">
        <x:v>1060</x:v>
      </x:c>
      <x:c r="E15834" s="30" t="n">
        <x:v>8270</x:v>
      </x:c>
      <x:c r="F15834" s="30" t="n">
        <x:v>0</x:v>
      </x:c>
      <x:c r="G15834" s="30" t="n">
        <x:v>0</x:v>
      </x:c>
      <x:c r="H15834" s="31" t="n">
        <x:f>IF(O15834&gt;0,O15834,D15834)*E15834/1000000/31.1034768</x:f>
        <x:v>0.2818398745699066</x:v>
      </x:c>
      <x:c r="I15834" s="31" t="n">
        <x:f>IF(O15834&gt;0,O15834,D15834)*F15834/1000000/31.1034768</x:f>
        <x:v>0</x:v>
      </x:c>
      <x:c r="J15834" s="31" t="n">
        <x:f>IF(O15834&gt;0,O15834,D15834)*G15834/1000000/31.1034768</x:f>
        <x:v>0</x:v>
      </x:c>
      <x:c r="K15834" s="32" t="n">
        <x:f>H15834*$B$4*$H$4+I15834*$D$4*$J$4+J15834*$F$4*$L$4</x:f>
        <x:v>431.21500809195715</x:v>
      </x:c>
      <x:c r="L15834" s="29" t="str">
        <x:v>Niko ppm 2020</x:v>
      </x:c>
      <x:c r="M15834" s="39" t="str">
        <x:v>TR PSA K 270//G 5920//T 04-01-13//05 01066//D 0000020823</x:v>
      </x:c>
      <x:c r="N15834" s="58"/>
      <x:c r="O15834" s="59"/>
      <x:c r="P15834" s="60" t="str">
        <x:v>No live-price match</x:v>
      </x:c>
      <x:c r="Q15834" s="61" t="str">
        <x:f>IF(N15834="","",K15834-N15834)</x:f>
      </x:c>
    </x:row>
    <x:row r="15835">
      <x:c r="A15835" s="37" t="str">
        <x:v>TRPSAK271</x:v>
      </x:c>
      <x:c r="B15835" s="37" t="str">
        <x:v>TRPSAK271</x:v>
      </x:c>
      <x:c r="C15835" s="29" t="str">
        <x:v>Peugeot</x:v>
      </x:c>
      <x:c r="D15835" s="30" t="n">
        <x:v>1580</x:v>
      </x:c>
      <x:c r="E15835" s="30" t="n">
        <x:v>4332.126582</x:v>
      </x:c>
      <x:c r="F15835" s="30" t="n">
        <x:v>18.2278481</x:v>
      </x:c>
      <x:c r="G15835" s="30" t="n">
        <x:v>0</x:v>
      </x:c>
      <x:c r="H15835" s="31" t="n">
        <x:f>IF(O15835&gt;0,O15835,D15835)*E15835/1000000/31.1034768</x:f>
        <x:v>0.2200641440689357</x:v>
      </x:c>
      <x:c r="I15835" s="31" t="n">
        <x:f>IF(O15835&gt;0,O15835,D15835)*F15835/1000000/31.1034768</x:f>
        <x:v>0.0009259415011121843</x:v>
      </x:c>
      <x:c r="J15835" s="31" t="n">
        <x:f>IF(O15835&gt;0,O15835,D15835)*G15835/1000000/31.1034768</x:f>
        <x:v>0</x:v>
      </x:c>
      <x:c r="K15835" s="32" t="n">
        <x:f>H15835*$B$4*$H$4+I15835*$D$4*$J$4+J15835*$F$4*$L$4</x:f>
        <x:v>337.73982461422287</x:v>
      </x:c>
      <x:c r="L15835" s="29" t="str">
        <x:v>Niko ppm 2020</x:v>
      </x:c>
      <x:c r="M15835" s="39" t="str">
        <x:v>TR PSA K 271 ECTA//4-259 K//2 CJO147</x:v>
      </x:c>
      <x:c r="N15835" s="58"/>
      <x:c r="O15835" s="59"/>
      <x:c r="P15835" s="60" t="str">
        <x:v>No live-price match</x:v>
      </x:c>
      <x:c r="Q15835" s="61" t="str">
        <x:f>IF(N15835="","",K15835-N15835)</x:f>
      </x:c>
    </x:row>
    <x:row r="15836">
      <x:c r="A15836" s="37" t="str">
        <x:v>TRPSAK2731</x:v>
      </x:c>
      <x:c r="B15836" s="37" t="str">
        <x:v>TRPSAK2731</x:v>
      </x:c>
      <x:c r="C15836" s="29" t="str">
        <x:v>Peugeot</x:v>
      </x:c>
      <x:c r="D15836" s="30" t="n">
        <x:v>440</x:v>
      </x:c>
      <x:c r="E15836" s="30" t="n">
        <x:v>0</x:v>
      </x:c>
      <x:c r="F15836" s="30" t="n">
        <x:v>4295</x:v>
      </x:c>
      <x:c r="G15836" s="30" t="n">
        <x:v>463</x:v>
      </x:c>
      <x:c r="H15836" s="31" t="n">
        <x:f>IF(O15836&gt;0,O15836,D15836)*E15836/1000000/31.1034768</x:f>
        <x:v>0</x:v>
      </x:c>
      <x:c r="I15836" s="31" t="n">
        <x:f>IF(O15836&gt;0,O15836,D15836)*F15836/1000000/31.1034768</x:f>
        <x:v>0.06075848086539316</x:v>
      </x:c>
      <x:c r="J15836" s="31" t="n">
        <x:f>IF(O15836&gt;0,O15836,D15836)*G15836/1000000/31.1034768</x:f>
        <x:v>0.0065497500909608925</x:v>
      </x:c>
      <x:c r="K15836" s="32" t="n">
        <x:f>H15836*$B$4*$H$4+I15836*$D$4*$J$4+J15836*$F$4*$L$4</x:f>
        <x:v>119.63783418579109</x:v>
      </x:c>
      <x:c r="L15836" s="29" t="str">
        <x:v>Niko ppm 2020</x:v>
      </x:c>
      <x:c r="M15836" s="39" t="str">
        <x:v>TR PSA K 2731//HGE 11-06</x:v>
      </x:c>
      <x:c r="N15836" s="58"/>
      <x:c r="O15836" s="59"/>
      <x:c r="P15836" s="60" t="str">
        <x:v>No live-price match</x:v>
      </x:c>
      <x:c r="Q15836" s="61" t="str">
        <x:f>IF(N15836="","",K15836-N15836)</x:f>
      </x:c>
    </x:row>
    <x:row r="15837">
      <x:c r="A15837" s="37" t="str">
        <x:v>TRPSAK274</x:v>
      </x:c>
      <x:c r="B15837" s="37" t="str">
        <x:v>TRPSAK274</x:v>
      </x:c>
      <x:c r="C15837" s="29" t="str">
        <x:v>Peugeot</x:v>
      </x:c>
      <x:c r="D15837" s="30" t="n">
        <x:v>1460</x:v>
      </x:c>
      <x:c r="E15837" s="30" t="n">
        <x:v>2848.90411</x:v>
      </x:c>
      <x:c r="F15837" s="30" t="n">
        <x:v>0</x:v>
      </x:c>
      <x:c r="G15837" s="30" t="n">
        <x:v>0</x:v>
      </x:c>
      <x:c r="H15837" s="31" t="n">
        <x:f>IF(O15837&gt;0,O15837,D15837)*E15837/1000000/31.1034768</x:f>
        <x:v>0.13372781529684166</x:v>
      </x:c>
      <x:c r="I15837" s="31" t="n">
        <x:f>IF(O15837&gt;0,O15837,D15837)*F15837/1000000/31.1034768</x:f>
        <x:v>0</x:v>
      </x:c>
      <x:c r="J15837" s="31" t="n">
        <x:f>IF(O15837&gt;0,O15837,D15837)*G15837/1000000/31.1034768</x:f>
        <x:v>0</x:v>
      </x:c>
      <x:c r="K15837" s="32" t="n">
        <x:f>H15837*$B$4*$H$4+I15837*$D$4*$J$4+J15837*$F$4*$L$4</x:f>
        <x:v>204.60355740416773</x:v>
      </x:c>
      <x:c r="L15837" s="29" t="str">
        <x:v>Niko ppm 2020</x:v>
      </x:c>
      <x:c r="M15837" s="39" t="str">
        <x:v>TR PSA K 274//WIM 10-03//00899427</x:v>
      </x:c>
      <x:c r="N15837" s="58"/>
      <x:c r="O15837" s="59"/>
      <x:c r="P15837" s="60" t="str">
        <x:v>No live-price match</x:v>
      </x:c>
      <x:c r="Q15837" s="61" t="str">
        <x:f>IF(N15837="","",K15837-N15837)</x:f>
      </x:c>
    </x:row>
    <x:row r="15838">
      <x:c r="A15838" s="37" t="str">
        <x:v>TRPSAK275</x:v>
      </x:c>
      <x:c r="B15838" s="37" t="str">
        <x:v>TRPSAK275</x:v>
      </x:c>
      <x:c r="C15838" s="29" t="str">
        <x:v>Peugeot</x:v>
      </x:c>
      <x:c r="D15838" s="30" t="n">
        <x:v>1100</x:v>
      </x:c>
      <x:c r="E15838" s="30" t="n">
        <x:v>6503</x:v>
      </x:c>
      <x:c r="F15838" s="30" t="n">
        <x:v>0</x:v>
      </x:c>
      <x:c r="G15838" s="30" t="n">
        <x:v>0</x:v>
      </x:c>
      <x:c r="H15838" s="31" t="n">
        <x:f>IF(O15838&gt;0,O15838,D15838)*E15838/1000000/31.1034768</x:f>
        <x:v>0.22998393542936654</x:v>
      </x:c>
      <x:c r="I15838" s="31" t="n">
        <x:f>IF(O15838&gt;0,O15838,D15838)*F15838/1000000/31.1034768</x:f>
        <x:v>0</x:v>
      </x:c>
      <x:c r="J15838" s="31" t="n">
        <x:f>IF(O15838&gt;0,O15838,D15838)*G15838/1000000/31.1034768</x:f>
        <x:v>0</x:v>
      </x:c>
      <x:c r="K15838" s="32" t="n">
        <x:f>H15838*$B$4*$H$4+I15838*$D$4*$J$4+J15838*$F$4*$L$4</x:f>
        <x:v>351.8754212069308</x:v>
      </x:c>
      <x:c r="L15838" s="29" t="str">
        <x:v>Niko ppm 2020</x:v>
      </x:c>
      <x:c r="M15838" s="39" t="str">
        <x:v>TR PSA K 275//03639//T 06-09-05 21 03576//J 2826013133</x:v>
      </x:c>
      <x:c r="N15838" s="58"/>
      <x:c r="O15838" s="59"/>
      <x:c r="P15838" s="60" t="str">
        <x:v>No live-price match</x:v>
      </x:c>
      <x:c r="Q15838" s="61" t="str">
        <x:f>IF(N15838="","",K15838-N15838)</x:f>
      </x:c>
    </x:row>
    <x:row r="15839">
      <x:c r="A15839" s="37" t="str">
        <x:v>TRPSAK276</x:v>
      </x:c>
      <x:c r="B15839" s="37" t="str">
        <x:v>TRPSAK276</x:v>
      </x:c>
      <x:c r="C15839" s="29" t="str">
        <x:v>Peugeot</x:v>
      </x:c>
      <x:c r="D15839" s="30" t="n">
        <x:v>1080</x:v>
      </x:c>
      <x:c r="E15839" s="30" t="n">
        <x:v>2355</x:v>
      </x:c>
      <x:c r="F15839" s="30" t="n">
        <x:v>0</x:v>
      </x:c>
      <x:c r="G15839" s="30" t="n">
        <x:v>0</x:v>
      </x:c>
      <x:c r="H15839" s="31" t="n">
        <x:f>IF(O15839&gt;0,O15839,D15839)*E15839/1000000/31.1034768</x:f>
        <x:v>0.0817722088226484</x:v>
      </x:c>
      <x:c r="I15839" s="31" t="n">
        <x:f>IF(O15839&gt;0,O15839,D15839)*F15839/1000000/31.1034768</x:f>
        <x:v>0</x:v>
      </x:c>
      <x:c r="J15839" s="31" t="n">
        <x:f>IF(O15839&gt;0,O15839,D15839)*G15839/1000000/31.1034768</x:f>
        <x:v>0</x:v>
      </x:c>
      <x:c r="K15839" s="32" t="n">
        <x:f>H15839*$B$4*$H$4+I15839*$D$4*$J$4+J15839*$F$4*$L$4</x:f>
        <x:v>125.11147949865206</x:v>
      </x:c>
      <x:c r="L15839" s="29" t="str">
        <x:v>Niko ppm 2020</x:v>
      </x:c>
      <x:c r="M15839" s="39" t="str">
        <x:v>TR PSA K 276//G 6453//T 05-02-17//17 01063//J 2406013198</x:v>
      </x:c>
      <x:c r="N15839" s="58"/>
      <x:c r="O15839" s="59"/>
      <x:c r="P15839" s="60" t="str">
        <x:v>No live-price match</x:v>
      </x:c>
      <x:c r="Q15839" s="61" t="str">
        <x:f>IF(N15839="","",K15839-N15839)</x:f>
      </x:c>
    </x:row>
    <x:row r="15840">
      <x:c r="A15840" s="37" t="str">
        <x:v>TRPSAK278</x:v>
      </x:c>
      <x:c r="B15840" s="37" t="str">
        <x:v>TRPSAK278</x:v>
      </x:c>
      <x:c r="C15840" s="29" t="str">
        <x:v>Peugeot</x:v>
      </x:c>
      <x:c r="D15840" s="30" t="n">
        <x:v>1100</x:v>
      </x:c>
      <x:c r="E15840" s="30" t="n">
        <x:v>3034</x:v>
      </x:c>
      <x:c r="F15840" s="30" t="n">
        <x:v>0</x:v>
      </x:c>
      <x:c r="G15840" s="30" t="n">
        <x:v>0</x:v>
      </x:c>
      <x:c r="H15840" s="31" t="n">
        <x:f>IF(O15840&gt;0,O15840,D15840)*E15840/1000000/31.1034768</x:f>
        <x:v>0.10729990159813903</x:v>
      </x:c>
      <x:c r="I15840" s="31" t="n">
        <x:f>IF(O15840&gt;0,O15840,D15840)*F15840/1000000/31.1034768</x:f>
        <x:v>0</x:v>
      </x:c>
      <x:c r="J15840" s="31" t="n">
        <x:f>IF(O15840&gt;0,O15840,D15840)*G15840/1000000/31.1034768</x:f>
        <x:v>0</x:v>
      </x:c>
      <x:c r="K15840" s="32" t="n">
        <x:f>H15840*$B$4*$H$4+I15840*$D$4*$J$4+J15840*$F$4*$L$4</x:f>
        <x:v>164.16884944515272</x:v>
      </x:c>
      <x:c r="L15840" s="29" t="str">
        <x:v>Niko ppm 2020</x:v>
      </x:c>
      <x:c r="M15840" s="39" t="str">
        <x:v>TR PSA K 278//G 5391//T 03-07-03 11 02583//J 236 3010010</x:v>
      </x:c>
      <x:c r="N15840" s="58"/>
      <x:c r="O15840" s="59"/>
      <x:c r="P15840" s="60" t="str">
        <x:v>No live-price match</x:v>
      </x:c>
      <x:c r="Q15840" s="61" t="str">
        <x:f>IF(N15840="","",K15840-N15840)</x:f>
      </x:c>
    </x:row>
    <x:row r="15841">
      <x:c r="A15841" s="37" t="str">
        <x:v>TRPSAK279</x:v>
      </x:c>
      <x:c r="B15841" s="37" t="str">
        <x:v>TRPSAK279</x:v>
      </x:c>
      <x:c r="C15841" s="29" t="str">
        <x:v>Peugeot</x:v>
      </x:c>
      <x:c r="D15841" s="30" t="n">
        <x:v>1080</x:v>
      </x:c>
      <x:c r="E15841" s="30" t="n">
        <x:v>610</x:v>
      </x:c>
      <x:c r="F15841" s="30" t="n">
        <x:v>0</x:v>
      </x:c>
      <x:c r="G15841" s="30" t="n">
        <x:v>471.00000000000006</x:v>
      </x:c>
      <x:c r="H15841" s="31" t="n">
        <x:f>IF(O15841&gt;0,O15841,D15841)*E15841/1000000/31.1034768</x:f>
        <x:v>0.021180911839412116</x:v>
      </x:c>
      <x:c r="I15841" s="31" t="n">
        <x:f>IF(O15841&gt;0,O15841,D15841)*F15841/1000000/31.1034768</x:f>
        <x:v>0</x:v>
      </x:c>
      <x:c r="J15841" s="31" t="n">
        <x:f>IF(O15841&gt;0,O15841,D15841)*G15841/1000000/31.1034768</x:f>
        <x:v>0.016354441764529683</x:v>
      </x:c>
      <x:c r="K15841" s="32" t="n">
        <x:f>H15841*$B$4*$H$4+I15841*$D$4*$J$4+J15841*$F$4*$L$4</x:f>
        <x:v>160.46207413056797</x:v>
      </x:c>
      <x:c r="L15841" s="29" t="str">
        <x:v>Niko ppm 2020</x:v>
      </x:c>
      <x:c r="M15841" s="39" t="str">
        <x:v>TR PSA K 279//BVM II 006//WIMETAL//08D04C</x:v>
      </x:c>
      <x:c r="N15841" s="58"/>
      <x:c r="O15841" s="59"/>
      <x:c r="P15841" s="60" t="str">
        <x:v>No live-price match</x:v>
      </x:c>
      <x:c r="Q15841" s="61" t="str">
        <x:f>IF(N15841="","",K15841-N15841)</x:f>
      </x:c>
    </x:row>
    <x:row r="15842">
      <x:c r="A15842" s="37" t="str">
        <x:v>TRPSAK281</x:v>
      </x:c>
      <x:c r="B15842" s="37" t="str">
        <x:v>TRPSAK281</x:v>
      </x:c>
      <x:c r="C15842" s="29" t="str">
        <x:v>Peugeot</x:v>
      </x:c>
      <x:c r="D15842" s="30" t="n">
        <x:v>1120</x:v>
      </x:c>
      <x:c r="E15842" s="30" t="n">
        <x:v>3399</x:v>
      </x:c>
      <x:c r="F15842" s="30" t="n">
        <x:v>27</x:v>
      </x:c>
      <x:c r="G15842" s="30" t="n">
        <x:v>0</x:v>
      </x:c>
      <x:c r="H15842" s="31" t="n">
        <x:f>IF(O15842&gt;0,O15842,D15842)*E15842/1000000/31.1034768</x:f>
        <x:v>0.12239403409717849</x:v>
      </x:c>
      <x:c r="I15842" s="31" t="n">
        <x:f>IF(O15842&gt;0,O15842,D15842)*F15842/1000000/31.1034768</x:f>
        <x:v>0.0009722385762353102</x:v>
      </x:c>
      <x:c r="J15842" s="31" t="n">
        <x:f>IF(O15842&gt;0,O15842,D15842)*G15842/1000000/31.1034768</x:f>
        <x:v>0</x:v>
      </x:c>
      <x:c r="K15842" s="32" t="n">
        <x:f>H15842*$B$4*$H$4+I15842*$D$4*$J$4+J15842*$F$4*$L$4</x:f>
        <x:v>188.35664056694782</x:v>
      </x:c>
      <x:c r="L15842" s="29" t="str">
        <x:v>Niko ppm 2020</x:v>
      </x:c>
      <x:c r="M15842" s="39" t="str">
        <x:v>TR PSA K 281//BOSAL 23-03</x:v>
      </x:c>
      <x:c r="N15842" s="58"/>
      <x:c r="O15842" s="59"/>
      <x:c r="P15842" s="60" t="str">
        <x:v>No live-price match</x:v>
      </x:c>
      <x:c r="Q15842" s="61" t="str">
        <x:f>IF(N15842="","",K15842-N15842)</x:f>
      </x:c>
    </x:row>
    <x:row r="15843">
      <x:c r="A15843" s="37" t="str">
        <x:v>TRPSAK284</x:v>
      </x:c>
      <x:c r="B15843" s="37" t="str">
        <x:v>TRPSAK284</x:v>
      </x:c>
      <x:c r="C15843" s="29" t="str">
        <x:v>Citroen</x:v>
      </x:c>
      <x:c r="D15843" s="30" t="n">
        <x:v>1020</x:v>
      </x:c>
      <x:c r="E15843" s="30" t="n">
        <x:v>2816</x:v>
      </x:c>
      <x:c r="F15843" s="30" t="n">
        <x:v>0</x:v>
      </x:c>
      <x:c r="G15843" s="30" t="n">
        <x:v>0</x:v>
      </x:c>
      <x:c r="H15843" s="31" t="n">
        <x:f>IF(O15843&gt;0,O15843,D15843)*E15843/1000000/31.1034768</x:f>
        <x:v>0.09234723238400153</x:v>
      </x:c>
      <x:c r="I15843" s="31" t="n">
        <x:f>IF(O15843&gt;0,O15843,D15843)*F15843/1000000/31.1034768</x:f>
        <x:v>0</x:v>
      </x:c>
      <x:c r="J15843" s="31" t="n">
        <x:f>IF(O15843&gt;0,O15843,D15843)*G15843/1000000/31.1034768</x:f>
        <x:v>0</x:v>
      </x:c>
      <x:c r="K15843" s="32" t="n">
        <x:f>H15843*$B$4*$H$4+I15843*$D$4*$J$4+J15843*$F$4*$L$4</x:f>
        <x:v>141.29126554752233</x:v>
      </x:c>
      <x:c r="L15843" s="29" t="str">
        <x:v>Niko ppm 2020</x:v>
      </x:c>
      <x:c r="M15843" s="39" t="str">
        <x:v>TR PSA K 284//BOSAL 14-04</x:v>
      </x:c>
      <x:c r="N15843" s="58"/>
      <x:c r="O15843" s="59"/>
      <x:c r="P15843" s="60" t="str">
        <x:v>No live-price match</x:v>
      </x:c>
      <x:c r="Q15843" s="61" t="str">
        <x:f>IF(N15843="","",K15843-N15843)</x:f>
      </x:c>
    </x:row>
    <x:row r="15844">
      <x:c r="A15844" s="37" t="str">
        <x:v>TRPSAK286</x:v>
      </x:c>
      <x:c r="B15844" s="37" t="str">
        <x:v>TRPSAK286</x:v>
      </x:c>
      <x:c r="C15844" s="29" t="str">
        <x:v>Peugeot</x:v>
      </x:c>
      <x:c r="D15844" s="30" t="n">
        <x:v>1480</x:v>
      </x:c>
      <x:c r="E15844" s="30" t="n">
        <x:v>3212.5</x:v>
      </x:c>
      <x:c r="F15844" s="30" t="n">
        <x:v>0</x:v>
      </x:c>
      <x:c r="G15844" s="30" t="n">
        <x:v>0</x:v>
      </x:c>
      <x:c r="H15844" s="31" t="n">
        <x:f>IF(O15844&gt;0,O15844,D15844)*E15844/1000000/31.1034768</x:f>
        <x:v>0.15286072456054176</x:v>
      </x:c>
      <x:c r="I15844" s="31" t="n">
        <x:f>IF(O15844&gt;0,O15844,D15844)*F15844/1000000/31.1034768</x:f>
        <x:v>0</x:v>
      </x:c>
      <x:c r="J15844" s="31" t="n">
        <x:f>IF(O15844&gt;0,O15844,D15844)*G15844/1000000/31.1034768</x:f>
        <x:v>0</x:v>
      </x:c>
      <x:c r="K15844" s="32" t="n">
        <x:f>H15844*$B$4*$H$4+I15844*$D$4*$J$4+J15844*$F$4*$L$4</x:f>
        <x:v>233.87690857762888</x:v>
      </x:c>
      <x:c r="L15844" s="29" t="str">
        <x:v>Niko ppm 2020</x:v>
      </x:c>
      <x:c r="M15844" s="39" t="str">
        <x:v>TR PSA K 286//4-322 K//2CJ0140//ECLA</x:v>
      </x:c>
      <x:c r="N15844" s="58"/>
      <x:c r="O15844" s="59"/>
      <x:c r="P15844" s="60" t="str">
        <x:v>No live-price match</x:v>
      </x:c>
      <x:c r="Q15844" s="61" t="str">
        <x:f>IF(N15844="","",K15844-N15844)</x:f>
      </x:c>
    </x:row>
    <x:row r="15845">
      <x:c r="A15845" s="37" t="str">
        <x:v>TRPSAK288</x:v>
      </x:c>
      <x:c r="B15845" s="37" t="str">
        <x:v>TRPSAK288</x:v>
      </x:c>
      <x:c r="C15845" s="29" t="str">
        <x:v>Citroen</x:v>
      </x:c>
      <x:c r="D15845" s="30" t="n">
        <x:v>860</x:v>
      </x:c>
      <x:c r="E15845" s="30" t="n">
        <x:v>505.00000000000006</x:v>
      </x:c>
      <x:c r="F15845" s="30" t="n">
        <x:v>0</x:v>
      </x:c>
      <x:c r="G15845" s="30" t="n">
        <x:v>492</x:v>
      </x:c>
      <x:c r="H15845" s="31" t="n">
        <x:f>IF(O15845&gt;0,O15845,D15845)*E15845/1000000/31.1034768</x:f>
        <x:v>0.013963069234755135</x:v>
      </x:c>
      <x:c r="I15845" s="31" t="n">
        <x:f>IF(O15845&gt;0,O15845,D15845)*F15845/1000000/31.1034768</x:f>
        <x:v>0</x:v>
      </x:c>
      <x:c r="J15845" s="31" t="n">
        <x:f>IF(O15845&gt;0,O15845,D15845)*G15845/1000000/31.1034768</x:f>
        <x:v>0.013603623888117871</x:v>
      </x:c>
      <x:c r="K15845" s="32" t="n">
        <x:f>H15845*$B$4*$H$4+I15845*$D$4*$J$4+J15845*$F$4*$L$4</x:f>
        <x:v>127.87987097313828</x:v>
      </x:c>
      <x:c r="L15845" s="29" t="str">
        <x:v>Niko ppm 2020</x:v>
      </x:c>
      <x:c r="M15845" s="39" t="str">
        <x:v>TR PSA K 288//40016//TR PSA 4213//BOSAL 09-05</x:v>
      </x:c>
      <x:c r="N15845" s="58"/>
      <x:c r="O15845" s="59"/>
      <x:c r="P15845" s="60" t="str">
        <x:v>No live-price match</x:v>
      </x:c>
      <x:c r="Q15845" s="61" t="str">
        <x:f>IF(N15845="","",K15845-N15845)</x:f>
      </x:c>
    </x:row>
    <x:row r="15846">
      <x:c r="A15846" s="37" t="str">
        <x:v>TRPSAK289</x:v>
      </x:c>
      <x:c r="B15846" s="37" t="str">
        <x:v>TRPSAK289</x:v>
      </x:c>
      <x:c r="C15846" s="29" t="str">
        <x:v>Peugeot</x:v>
      </x:c>
      <x:c r="D15846" s="30" t="n">
        <x:v>1140</x:v>
      </x:c>
      <x:c r="E15846" s="30" t="n">
        <x:v>480</x:v>
      </x:c>
      <x:c r="F15846" s="30" t="n">
        <x:v>0</x:v>
      </x:c>
      <x:c r="G15846" s="30" t="n">
        <x:v>404</x:v>
      </x:c>
      <x:c r="H15846" s="31" t="n">
        <x:f>IF(O15846&gt;0,O15846,D15846)*E15846/1000000/31.1034768</x:f>
        <x:v>0.01759288852235323</x:v>
      </x:c>
      <x:c r="I15846" s="31" t="n">
        <x:f>IF(O15846&gt;0,O15846,D15846)*F15846/1000000/31.1034768</x:f>
        <x:v>0</x:v>
      </x:c>
      <x:c r="J15846" s="31" t="n">
        <x:f>IF(O15846&gt;0,O15846,D15846)*G15846/1000000/31.1034768</x:f>
        <x:v>0.014807347839647303</x:v>
      </x:c>
      <x:c r="K15846" s="32" t="n">
        <x:f>H15846*$B$4*$H$4+I15846*$D$4*$J$4+J15846*$F$4*$L$4</x:f>
        <x:v>142.85865302363882</x:v>
      </x:c>
      <x:c r="L15846" s="29" t="str">
        <x:v>Niko ppm 2020</x:v>
      </x:c>
      <x:c r="M15846" s="39" t="str">
        <x:v>TR PSA K 289//30007</x:v>
      </x:c>
      <x:c r="N15846" s="58"/>
      <x:c r="O15846" s="59"/>
      <x:c r="P15846" s="60" t="str">
        <x:v>No live-price match</x:v>
      </x:c>
      <x:c r="Q15846" s="61" t="str">
        <x:f>IF(N15846="","",K15846-N15846)</x:f>
      </x:c>
    </x:row>
    <x:row r="15847">
      <x:c r="A15847" s="37" t="str">
        <x:v>TRPSAK295</x:v>
      </x:c>
      <x:c r="B15847" s="37" t="str">
        <x:v>TRPSAK295</x:v>
      </x:c>
      <x:c r="C15847" s="29" t="str">
        <x:v>Peugeot</x:v>
      </x:c>
      <x:c r="D15847" s="30" t="n">
        <x:v>1280</x:v>
      </x:c>
      <x:c r="E15847" s="30" t="n">
        <x:v>3735</x:v>
      </x:c>
      <x:c r="F15847" s="30" t="n">
        <x:v>0</x:v>
      </x:c>
      <x:c r="G15847" s="30" t="n">
        <x:v>0</x:v>
      </x:c>
      <x:c r="H15847" s="31" t="n">
        <x:f>IF(O15847&gt;0,O15847,D15847)*E15847/1000000/31.1034768</x:f>
        <x:v>0.15370628919529666</x:v>
      </x:c>
      <x:c r="I15847" s="31" t="n">
        <x:f>IF(O15847&gt;0,O15847,D15847)*F15847/1000000/31.1034768</x:f>
        <x:v>0</x:v>
      </x:c>
      <x:c r="J15847" s="31" t="n">
        <x:f>IF(O15847&gt;0,O15847,D15847)*G15847/1000000/31.1034768</x:f>
        <x:v>0</x:v>
      </x:c>
      <x:c r="K15847" s="32" t="n">
        <x:f>H15847*$B$4*$H$4+I15847*$D$4*$J$4+J15847*$F$4*$L$4</x:f>
        <x:v>235.17062246880388</x:v>
      </x:c>
      <x:c r="L15847" s="29" t="str">
        <x:v>Niko ppm 2020</x:v>
      </x:c>
      <x:c r="M15847" s="39" t="str">
        <x:v>TR PSA K 295//OF 01766-0319//18G5704000-70GR//965257080//50-03-166//FAURECIA</x:v>
      </x:c>
      <x:c r="N15847" s="58"/>
      <x:c r="O15847" s="59"/>
      <x:c r="P15847" s="60" t="str">
        <x:v>No live-price match</x:v>
      </x:c>
      <x:c r="Q15847" s="61" t="str">
        <x:f>IF(N15847="","",K15847-N15847)</x:f>
      </x:c>
    </x:row>
    <x:row r="15848">
      <x:c r="A15848" s="37" t="str">
        <x:v>TRPSAK295V</x:v>
      </x:c>
      <x:c r="B15848" s="37" t="str">
        <x:v>TRPSAK295V</x:v>
      </x:c>
      <x:c r="C15848" s="29" t="str">
        <x:v>Peugeot</x:v>
      </x:c>
      <x:c r="D15848" s="30" t="n">
        <x:v>1240</x:v>
      </x:c>
      <x:c r="E15848" s="30" t="n">
        <x:v>4061</x:v>
      </x:c>
      <x:c r="F15848" s="30" t="n">
        <x:v>0</x:v>
      </x:c>
      <x:c r="G15848" s="30" t="n">
        <x:v>0</x:v>
      </x:c>
      <x:c r="H15848" s="31" t="n">
        <x:f>IF(O15848&gt;0,O15848,D15848)*E15848/1000000/31.1034768</x:f>
        <x:v>0.16189958545084582</x:v>
      </x:c>
      <x:c r="I15848" s="31" t="n">
        <x:f>IF(O15848&gt;0,O15848,D15848)*F15848/1000000/31.1034768</x:f>
        <x:v>0</x:v>
      </x:c>
      <x:c r="J15848" s="31" t="n">
        <x:f>IF(O15848&gt;0,O15848,D15848)*G15848/1000000/31.1034768</x:f>
        <x:v>0</x:v>
      </x:c>
      <x:c r="K15848" s="32" t="n">
        <x:f>H15848*$B$4*$H$4+I15848*$D$4*$J$4+J15848*$F$4*$L$4</x:f>
        <x:v>247.70636573979408</x:v>
      </x:c>
      <x:c r="L15848" s="29" t="str">
        <x:v>Niko ppm 2020</x:v>
      </x:c>
      <x:c r="M15848" s="39" t="str">
        <x:v>TR PSA K 295 V//G6230//J2443030119//04-07-16//06 ECLA</x:v>
      </x:c>
      <x:c r="N15848" s="58"/>
      <x:c r="O15848" s="59"/>
      <x:c r="P15848" s="60" t="str">
        <x:v>No live-price match</x:v>
      </x:c>
      <x:c r="Q15848" s="61" t="str">
        <x:f>IF(N15848="","",K15848-N15848)</x:f>
      </x:c>
    </x:row>
    <x:row r="15849">
      <x:c r="A15849" s="37" t="str">
        <x:v>TRPSAK296</x:v>
      </x:c>
      <x:c r="B15849" s="37" t="str">
        <x:v>TRPSAK296</x:v>
      </x:c>
      <x:c r="C15849" s="29" t="str">
        <x:v>Peugeot</x:v>
      </x:c>
      <x:c r="D15849" s="30" t="n">
        <x:v>1210</x:v>
      </x:c>
      <x:c r="E15849" s="30" t="n">
        <x:v>7834</x:v>
      </x:c>
      <x:c r="F15849" s="30" t="n">
        <x:v>0</x:v>
      </x:c>
      <x:c r="G15849" s="30" t="n">
        <x:v>0</x:v>
      </x:c>
      <x:c r="H15849" s="31" t="n">
        <x:f>IF(O15849&gt;0,O15849,D15849)*E15849/1000000/31.1034768</x:f>
        <x:v>0.3047614278285442</x:v>
      </x:c>
      <x:c r="I15849" s="31" t="n">
        <x:f>IF(O15849&gt;0,O15849,D15849)*F15849/1000000/31.1034768</x:f>
        <x:v>0</x:v>
      </x:c>
      <x:c r="J15849" s="31" t="n">
        <x:f>IF(O15849&gt;0,O15849,D15849)*G15849/1000000/31.1034768</x:f>
        <x:v>0</x:v>
      </x:c>
      <x:c r="K15849" s="32" t="n">
        <x:f>H15849*$B$4*$H$4+I15849*$D$4*$J$4+J15849*$F$4*$L$4</x:f>
        <x:v>466.2849845776727</x:v>
      </x:c>
      <x:c r="L15849" s="29" t="str">
        <x:v>Niko ppm 2020</x:v>
      </x:c>
      <x:c r="M15849" s="39" t="str">
        <x:v>TR PSA K 296//G 6596//T 07-02-06//00605//D 0000032430</x:v>
      </x:c>
      <x:c r="N15849" s="58"/>
      <x:c r="O15849" s="59"/>
      <x:c r="P15849" s="60" t="str">
        <x:v>No live-price match</x:v>
      </x:c>
      <x:c r="Q15849" s="61" t="str">
        <x:f>IF(N15849="","",K15849-N15849)</x:f>
      </x:c>
    </x:row>
    <x:row r="15850">
      <x:c r="A15850" s="37" t="str">
        <x:v>TRPSAK299</x:v>
      </x:c>
      <x:c r="B15850" s="37" t="str">
        <x:v>TRPSAK299</x:v>
      </x:c>
      <x:c r="C15850" s="29" t="str">
        <x:v>Peugeot</x:v>
      </x:c>
      <x:c r="D15850" s="30" t="n">
        <x:v>1080</x:v>
      </x:c>
      <x:c r="E15850" s="30" t="n">
        <x:v>1040</x:v>
      </x:c>
      <x:c r="F15850" s="30" t="n">
        <x:v>0</x:v>
      </x:c>
      <x:c r="G15850" s="30" t="n">
        <x:v>0</x:v>
      </x:c>
      <x:c r="H15850" s="31" t="n">
        <x:f>IF(O15850&gt;0,O15850,D15850)*E15850/1000000/31.1034768</x:f>
        <x:v>0.03611171854588295</x:v>
      </x:c>
      <x:c r="I15850" s="31" t="n">
        <x:f>IF(O15850&gt;0,O15850,D15850)*F15850/1000000/31.1034768</x:f>
        <x:v>0</x:v>
      </x:c>
      <x:c r="J15850" s="31" t="n">
        <x:f>IF(O15850&gt;0,O15850,D15850)*G15850/1000000/31.1034768</x:f>
        <x:v>0</x:v>
      </x:c>
      <x:c r="K15850" s="32" t="n">
        <x:f>H15850*$B$4*$H$4+I15850*$D$4*$J$4+J15850*$F$4*$L$4</x:f>
        <x:v>55.25092937520092</x:v>
      </x:c>
      <x:c r="L15850" s="29" t="str">
        <x:v>Niko ppm 2020</x:v>
      </x:c>
      <x:c r="M15850" s="39" t="str">
        <x:v>TR PSA K 299//00941//T 05-08-25 01 02136//J 2607013005</x:v>
      </x:c>
      <x:c r="N15850" s="58"/>
      <x:c r="O15850" s="59"/>
      <x:c r="P15850" s="60" t="str">
        <x:v>No live-price match</x:v>
      </x:c>
      <x:c r="Q15850" s="61" t="str">
        <x:f>IF(N15850="","",K15850-N15850)</x:f>
      </x:c>
    </x:row>
    <x:row r="15851">
      <x:c r="A15851" s="37" t="str">
        <x:v>TRPSAK300</x:v>
      </x:c>
      <x:c r="B15851" s="37" t="str">
        <x:v>TRPSAK300</x:v>
      </x:c>
      <x:c r="C15851" s="29" t="str">
        <x:v>Peugeot</x:v>
      </x:c>
      <x:c r="D15851" s="30" t="n">
        <x:v>1100</x:v>
      </x:c>
      <x:c r="E15851" s="30" t="n">
        <x:v>1879.0000000000002</x:v>
      </x:c>
      <x:c r="F15851" s="30" t="n">
        <x:v>0</x:v>
      </x:c>
      <x:c r="G15851" s="30" t="n">
        <x:v>0</x:v>
      </x:c>
      <x:c r="H15851" s="31" t="n">
        <x:f>IF(O15851&gt;0,O15851,D15851)*E15851/1000000/31.1034768</x:f>
        <x:v>0.06645237808269719</x:v>
      </x:c>
      <x:c r="I15851" s="31" t="n">
        <x:f>IF(O15851&gt;0,O15851,D15851)*F15851/1000000/31.1034768</x:f>
        <x:v>0</x:v>
      </x:c>
      <x:c r="J15851" s="31" t="n">
        <x:f>IF(O15851&gt;0,O15851,D15851)*G15851/1000000/31.1034768</x:f>
        <x:v>0</x:v>
      </x:c>
      <x:c r="K15851" s="32" t="n">
        <x:f>H15851*$B$4*$H$4+I15851*$D$4*$J$4+J15851*$F$4*$L$4</x:f>
        <x:v>101.6721384665267</x:v>
      </x:c>
      <x:c r="L15851" s="29" t="str">
        <x:v>Niko ppm 2020</x:v>
      </x:c>
      <x:c r="M15851" s="39" t="str">
        <x:v>00937//T05-06-01//20 01272//J260803001</x:v>
      </x:c>
      <x:c r="N15851" s="58"/>
      <x:c r="O15851" s="59"/>
      <x:c r="P15851" s="60" t="str">
        <x:v>No live-price match</x:v>
      </x:c>
      <x:c r="Q15851" s="61" t="str">
        <x:f>IF(N15851="","",K15851-N15851)</x:f>
      </x:c>
    </x:row>
    <x:row r="15852">
      <x:c r="A15852" s="37" t="str">
        <x:v>TRPSAK301</x:v>
      </x:c>
      <x:c r="B15852" s="37" t="str">
        <x:v>TRPSAK301</x:v>
      </x:c>
      <x:c r="C15852" s="29" t="str">
        <x:v>Citroen</x:v>
      </x:c>
      <x:c r="D15852" s="30" t="n">
        <x:v>1130</x:v>
      </x:c>
      <x:c r="E15852" s="30" t="n">
        <x:v>2870</x:v>
      </x:c>
      <x:c r="F15852" s="30" t="n">
        <x:v>0</x:v>
      </x:c>
      <x:c r="G15852" s="30" t="n">
        <x:v>0</x:v>
      </x:c>
      <x:c r="H15852" s="31" t="n">
        <x:f>IF(O15852&gt;0,O15852,D15852)*E15852/1000000/31.1034768</x:f>
        <x:v>0.10426808619671742</x:v>
      </x:c>
      <x:c r="I15852" s="31" t="n">
        <x:f>IF(O15852&gt;0,O15852,D15852)*F15852/1000000/31.1034768</x:f>
        <x:v>0</x:v>
      </x:c>
      <x:c r="J15852" s="31" t="n">
        <x:f>IF(O15852&gt;0,O15852,D15852)*G15852/1000000/31.1034768</x:f>
        <x:v>0</x:v>
      </x:c>
      <x:c r="K15852" s="32" t="n">
        <x:f>H15852*$B$4*$H$4+I15852*$D$4*$J$4+J15852*$F$4*$L$4</x:f>
        <x:v>159.53017188097766</x:v>
      </x:c>
      <x:c r="L15852" s="29" t="str">
        <x:v>Niko ppm 2020</x:v>
      </x:c>
      <x:c r="M15852" s="39" t="str">
        <x:v>TR PSA K 301//ANALYSE AUS ZWEI KATALYSATOREN</x:v>
      </x:c>
      <x:c r="N15852" s="58"/>
      <x:c r="O15852" s="59"/>
      <x:c r="P15852" s="60" t="str">
        <x:v>No live-price match</x:v>
      </x:c>
      <x:c r="Q15852" s="61" t="str">
        <x:f>IF(N15852="","",K15852-N15852)</x:f>
      </x:c>
    </x:row>
    <x:row r="15853">
      <x:c r="A15853" s="37" t="str">
        <x:v>TRPSAK303</x:v>
      </x:c>
      <x:c r="B15853" s="37" t="str">
        <x:v>TRPSAK303</x:v>
      </x:c>
      <x:c r="C15853" s="29" t="str">
        <x:v>Peugeot</x:v>
      </x:c>
      <x:c r="D15853" s="30" t="n">
        <x:v>520</x:v>
      </x:c>
      <x:c r="E15853" s="30" t="n">
        <x:v>0</x:v>
      </x:c>
      <x:c r="F15853" s="30" t="n">
        <x:v>580</x:v>
      </x:c>
      <x:c r="G15853" s="30" t="n">
        <x:v>275</x:v>
      </x:c>
      <x:c r="H15853" s="31" t="n">
        <x:f>IF(O15853&gt;0,O15853,D15853)*E15853/1000000/31.1034768</x:f>
        <x:v>0</x:v>
      </x:c>
      <x:c r="I15853" s="31" t="n">
        <x:f>IF(O15853&gt;0,O15853,D15853)*F15853/1000000/31.1034768</x:f>
        <x:v>0.0096966651650982</x:v>
      </x:c>
      <x:c r="J15853" s="31" t="n">
        <x:f>IF(O15853&gt;0,O15853,D15853)*G15853/1000000/31.1034768</x:f>
        <x:v>0.004597556759313801</x:v>
      </x:c>
      <x:c r="K15853" s="32" t="n">
        <x:f>H15853*$B$4*$H$4+I15853*$D$4*$J$4+J15853*$F$4*$L$4</x:f>
        <x:v>46.90761773616254</x:v>
      </x:c>
      <x:c r="L15853" s="29" t="str">
        <x:v>Niko ppm 2020</x:v>
      </x:c>
      <x:c r="M15853" s="39" t="str">
        <x:v>TR PSA K 303//9652758080//119000 05045 M//ARVIN MERITOR</x:v>
      </x:c>
      <x:c r="N15853" s="58"/>
      <x:c r="O15853" s="59"/>
      <x:c r="P15853" s="60" t="str">
        <x:v>No live-price match</x:v>
      </x:c>
      <x:c r="Q15853" s="61" t="str">
        <x:f>IF(N15853="","",K15853-N15853)</x:f>
      </x:c>
    </x:row>
    <x:row r="15854">
      <x:c r="A15854" s="37" t="str">
        <x:v>TRPSAK304V</x:v>
      </x:c>
      <x:c r="B15854" s="37" t="str">
        <x:v>TRPSAK304V</x:v>
      </x:c>
      <x:c r="C15854" s="29" t="str">
        <x:v>Peugeot</x:v>
      </x:c>
      <x:c r="D15854" s="30" t="n">
        <x:v>1300</x:v>
      </x:c>
      <x:c r="E15854" s="30" t="n">
        <x:v>2443</x:v>
      </x:c>
      <x:c r="F15854" s="30" t="n">
        <x:v>92.99999999999999</x:v>
      </x:c>
      <x:c r="G15854" s="30" t="n">
        <x:v>0</x:v>
      </x:c>
      <x:c r="H15854" s="31" t="n">
        <x:f>IF(O15854&gt;0,O15854,D15854)*E15854/1000000/31.1034768</x:f>
        <x:v>0.1021075560273056</x:v>
      </x:c>
      <x:c r="I15854" s="31" t="n">
        <x:f>IF(O15854&gt;0,O15854,D15854)*F15854/1000000/31.1034768</x:f>
        <x:v>0.0038870252601471223</x:v>
      </x:c>
      <x:c r="J15854" s="31" t="n">
        <x:f>IF(O15854&gt;0,O15854,D15854)*G15854/1000000/31.1034768</x:f>
        <x:v>0</x:v>
      </x:c>
      <x:c r="K15854" s="32" t="n">
        <x:f>H15854*$B$4*$H$4+I15854*$D$4*$J$4+J15854*$F$4*$L$4</x:f>
        <x:v>160.5974641394431</x:v>
      </x:c>
      <x:c r="L15854" s="29" t="str">
        <x:v>Niko ppm 2020</x:v>
      </x:c>
      <x:c r="M15854" s="39" t="str">
        <x:v>TR PSA K 304 V//66236//J 2460030011//04-06-30 16//ECLA</x:v>
      </x:c>
      <x:c r="N15854" s="58"/>
      <x:c r="O15854" s="59"/>
      <x:c r="P15854" s="60" t="str">
        <x:v>No live-price match</x:v>
      </x:c>
      <x:c r="Q15854" s="61" t="str">
        <x:f>IF(N15854="","",K15854-N15854)</x:f>
      </x:c>
    </x:row>
    <x:row r="15855">
      <x:c r="A15855" s="37" t="str">
        <x:v>TRPSAK305</x:v>
      </x:c>
      <x:c r="B15855" s="37" t="str">
        <x:v>TRPSAK305</x:v>
      </x:c>
      <x:c r="C15855" s="29" t="str">
        <x:v>Peugeot</x:v>
      </x:c>
      <x:c r="D15855" s="30" t="n">
        <x:v>1200</x:v>
      </x:c>
      <x:c r="E15855" s="30" t="n">
        <x:v>3530</x:v>
      </x:c>
      <x:c r="F15855" s="30" t="n">
        <x:v>0</x:v>
      </x:c>
      <x:c r="G15855" s="30" t="n">
        <x:v>0</x:v>
      </x:c>
      <x:c r="H15855" s="31" t="n">
        <x:f>IF(O15855&gt;0,O15855,D15855)*E15855/1000000/31.1034768</x:f>
        <x:v>0.13619056246470812</x:v>
      </x:c>
      <x:c r="I15855" s="31" t="n">
        <x:f>IF(O15855&gt;0,O15855,D15855)*F15855/1000000/31.1034768</x:f>
        <x:v>0</x:v>
      </x:c>
      <x:c r="J15855" s="31" t="n">
        <x:f>IF(O15855&gt;0,O15855,D15855)*G15855/1000000/31.1034768</x:f>
        <x:v>0</x:v>
      </x:c>
      <x:c r="K15855" s="32" t="n">
        <x:f>H15855*$B$4*$H$4+I15855*$D$4*$J$4+J15855*$F$4*$L$4</x:f>
        <x:v>208.37156057100344</x:v>
      </x:c>
      <x:c r="L15855" s="29" t="str">
        <x:v>Niko ppm 2020</x:v>
      </x:c>
      <x:c r="M15855" s="39" t="str">
        <x:v>TR PSA K 305//01847//J 2645030016//05-03-15 14//(PEUGOT 307 1,6 HDI)</x:v>
      </x:c>
      <x:c r="N15855" s="58"/>
      <x:c r="O15855" s="59"/>
      <x:c r="P15855" s="60" t="str">
        <x:v>No live-price match</x:v>
      </x:c>
      <x:c r="Q15855" s="61" t="str">
        <x:f>IF(N15855="","",K15855-N15855)</x:f>
      </x:c>
    </x:row>
    <x:row r="15856">
      <x:c r="A15856" s="37" t="str">
        <x:v>TRPSAK305V</x:v>
      </x:c>
      <x:c r="B15856" s="37" t="str">
        <x:v>TRPSAK305V</x:v>
      </x:c>
      <x:c r="C15856" s="29" t="str">
        <x:v>Peugeot</x:v>
      </x:c>
      <x:c r="D15856" s="30" t="n">
        <x:v>1180</x:v>
      </x:c>
      <x:c r="E15856" s="30" t="n">
        <x:v>3839</x:v>
      </x:c>
      <x:c r="F15856" s="30" t="n">
        <x:v>0</x:v>
      </x:c>
      <x:c r="G15856" s="30" t="n">
        <x:v>0</x:v>
      </x:c>
      <x:c r="H15856" s="31" t="n">
        <x:f>IF(O15856&gt;0,O15856,D15856)*E15856/1000000/31.1034768</x:f>
        <x:v>0.14564352497081615</x:v>
      </x:c>
      <x:c r="I15856" s="31" t="n">
        <x:f>IF(O15856&gt;0,O15856,D15856)*F15856/1000000/31.1034768</x:f>
        <x:v>0</x:v>
      </x:c>
      <x:c r="J15856" s="31" t="n">
        <x:f>IF(O15856&gt;0,O15856,D15856)*G15856/1000000/31.1034768</x:f>
        <x:v>0</x:v>
      </x:c>
      <x:c r="K15856" s="32" t="n">
        <x:f>H15856*$B$4*$H$4+I15856*$D$4*$J$4+J15856*$F$4*$L$4</x:f>
        <x:v>222.8345932053487</x:v>
      </x:c>
      <x:c r="L15856" s="29" t="str">
        <x:v>Niko ppm 2020</x:v>
      </x:c>
      <x:c r="M15856" s="39" t="str">
        <x:v>TR PSA K 305 V//01847 J 2645030016//05-03-11 07//ECLA</x:v>
      </x:c>
      <x:c r="N15856" s="58"/>
      <x:c r="O15856" s="59"/>
      <x:c r="P15856" s="60" t="str">
        <x:v>No live-price match</x:v>
      </x:c>
      <x:c r="Q15856" s="61" t="str">
        <x:f>IF(N15856="","",K15856-N15856)</x:f>
      </x:c>
    </x:row>
    <x:row r="15857">
      <x:c r="A15857" s="37" t="str">
        <x:v>TRPSAK310</x:v>
      </x:c>
      <x:c r="B15857" s="37" t="str">
        <x:v>TRPSAK310</x:v>
      </x:c>
      <x:c r="C15857" s="29" t="str">
        <x:v>Citroen</x:v>
      </x:c>
      <x:c r="D15857" s="30" t="n">
        <x:v>500</x:v>
      </x:c>
      <x:c r="E15857" s="30" t="n">
        <x:v>7896</x:v>
      </x:c>
      <x:c r="F15857" s="30" t="n">
        <x:v>0</x:v>
      </x:c>
      <x:c r="G15857" s="30" t="n">
        <x:v>0</x:v>
      </x:c>
      <x:c r="H15857" s="31" t="n">
        <x:f>IF(O15857&gt;0,O15857,D15857)*E15857/1000000/31.1034768</x:f>
        <x:v>0.12693114745294326</x:v>
      </x:c>
      <x:c r="I15857" s="31" t="n">
        <x:f>IF(O15857&gt;0,O15857,D15857)*F15857/1000000/31.1034768</x:f>
        <x:v>0</x:v>
      </x:c>
      <x:c r="J15857" s="31" t="n">
        <x:f>IF(O15857&gt;0,O15857,D15857)*G15857/1000000/31.1034768</x:f>
        <x:v>0</x:v>
      </x:c>
      <x:c r="K15857" s="32" t="n">
        <x:f>H15857*$B$4*$H$4+I15857*$D$4*$J$4+J15857*$F$4*$L$4</x:f>
        <x:v>194.2046556030032</x:v>
      </x:c>
      <x:c r="L15857" s="29" t="str">
        <x:v>Niko ppm 2020</x:v>
      </x:c>
      <x:c r="M15857" s="39" t="str">
        <x:v>TR PSA K 310//HGE 26J05BA</x:v>
      </x:c>
      <x:c r="N15857" s="58"/>
      <x:c r="O15857" s="59"/>
      <x:c r="P15857" s="60" t="str">
        <x:v>No live-price match</x:v>
      </x:c>
      <x:c r="Q15857" s="61" t="str">
        <x:f>IF(N15857="","",K15857-N15857)</x:f>
      </x:c>
    </x:row>
    <x:row r="15858">
      <x:c r="A15858" s="37" t="str">
        <x:v>TRPSAK311</x:v>
      </x:c>
      <x:c r="B15858" s="37" t="str">
        <x:v>TRPSAK311</x:v>
      </x:c>
      <x:c r="C15858" s="29" t="str">
        <x:v>Citroen</x:v>
      </x:c>
      <x:c r="D15858" s="30" t="n">
        <x:v>480</x:v>
      </x:c>
      <x:c r="E15858" s="30" t="n">
        <x:v>8135</x:v>
      </x:c>
      <x:c r="F15858" s="30" t="n">
        <x:v>0</x:v>
      </x:c>
      <x:c r="G15858" s="30" t="n">
        <x:v>0</x:v>
      </x:c>
      <x:c r="H15858" s="31" t="n">
        <x:f>IF(O15858&gt;0,O15858,D15858)*E15858/1000000/31.1034768</x:f>
        <x:v>0.12554223520117855</x:v>
      </x:c>
      <x:c r="I15858" s="31" t="n">
        <x:f>IF(O15858&gt;0,O15858,D15858)*F15858/1000000/31.1034768</x:f>
        <x:v>0</x:v>
      </x:c>
      <x:c r="J15858" s="31" t="n">
        <x:f>IF(O15858&gt;0,O15858,D15858)*G15858/1000000/31.1034768</x:f>
        <x:v>0</x:v>
      </x:c>
      <x:c r="K15858" s="32" t="n">
        <x:f>H15858*$B$4*$H$4+I15858*$D$4*$J$4+J15858*$F$4*$L$4</x:f>
        <x:v>192.07961985780318</x:v>
      </x:c>
      <x:c r="L15858" s="29" t="str">
        <x:v>Niko ppm 2020</x:v>
      </x:c>
      <x:c r="M15858" s="39" t="str">
        <x:v>TR PSA K 311//HGE 05E06CA</x:v>
      </x:c>
      <x:c r="N15858" s="58"/>
      <x:c r="O15858" s="59"/>
      <x:c r="P15858" s="60" t="str">
        <x:v>No live-price match</x:v>
      </x:c>
      <x:c r="Q15858" s="61" t="str">
        <x:f>IF(N15858="","",K15858-N15858)</x:f>
      </x:c>
    </x:row>
    <x:row r="15859">
      <x:c r="A15859" s="37" t="str">
        <x:v>TRPSAK312</x:v>
      </x:c>
      <x:c r="B15859" s="37" t="str">
        <x:v>TRPSAK312</x:v>
      </x:c>
      <x:c r="C15859" s="29" t="str">
        <x:v>Peugeot</x:v>
      </x:c>
      <x:c r="D15859" s="30" t="n">
        <x:v>1000</x:v>
      </x:c>
      <x:c r="E15859" s="30" t="n">
        <x:v>4995</x:v>
      </x:c>
      <x:c r="F15859" s="30" t="n">
        <x:v>86</x:v>
      </x:c>
      <x:c r="G15859" s="30" t="n">
        <x:v>0</x:v>
      </x:c>
      <x:c r="H15859" s="31" t="n">
        <x:f>IF(O15859&gt;0,O15859,D15859)*E15859/1000000/31.1034768</x:f>
        <x:v>0.16059297911029677</x:v>
      </x:c>
      <x:c r="I15859" s="31" t="n">
        <x:f>IF(O15859&gt;0,O15859,D15859)*F15859/1000000/31.1034768</x:f>
        <x:v>0.0027649642049020063</x:v>
      </x:c>
      <x:c r="J15859" s="31" t="n">
        <x:f>IF(O15859&gt;0,O15859,D15859)*G15859/1000000/31.1034768</x:f>
        <x:v>0</x:v>
      </x:c>
      <x:c r="K15859" s="32" t="n">
        <x:f>H15859*$B$4*$H$4+I15859*$D$4*$J$4+J15859*$F$4*$L$4</x:f>
        <x:v>248.8178427692688</x:v>
      </x:c>
      <x:c r="L15859" s="29" t="str">
        <x:v>Niko ppm 2020</x:v>
      </x:c>
      <x:c r="M15859" s="39" t="str">
        <x:v>TR PSA K 312//G 6520//B D0000024582//04-12-23 01</x:v>
      </x:c>
      <x:c r="N15859" s="58"/>
      <x:c r="O15859" s="59"/>
      <x:c r="P15859" s="60" t="str">
        <x:v>No live-price match</x:v>
      </x:c>
      <x:c r="Q15859" s="61" t="str">
        <x:f>IF(N15859="","",K15859-N15859)</x:f>
      </x:c>
    </x:row>
    <x:row r="15860">
      <x:c r="A15860" s="37" t="str">
        <x:v>TRPSAK312F012</x:v>
      </x:c>
      <x:c r="B15860" s="37" t="str">
        <x:v>TRPSAK312F012</x:v>
      </x:c>
      <x:c r="C15860" s="29" t="str">
        <x:v>Peugeot</x:v>
      </x:c>
      <x:c r="D15860" s="30" t="n">
        <x:v>5260</x:v>
      </x:c>
      <x:c r="E15860" s="30" t="n">
        <x:v>1049.7946769999999</x:v>
      </x:c>
      <x:c r="F15860" s="30" t="n">
        <x:v>0</x:v>
      </x:c>
      <x:c r="G15860" s="30" t="n">
        <x:v>0</x:v>
      </x:c>
      <x:c r="H15860" s="31" t="n">
        <x:f>IF(O15860&gt;0,O15860,D15860)*E15860/1000000/31.1034768</x:f>
        <x:v>0.17753385052503198</x:v>
      </x:c>
      <x:c r="I15860" s="31" t="n">
        <x:f>IF(O15860&gt;0,O15860,D15860)*F15860/1000000/31.1034768</x:f>
        <x:v>0</x:v>
      </x:c>
      <x:c r="J15860" s="31" t="n">
        <x:f>IF(O15860&gt;0,O15860,D15860)*G15860/1000000/31.1034768</x:f>
        <x:v>0</x:v>
      </x:c>
      <x:c r="K15860" s="32" t="n">
        <x:f>H15860*$B$4*$H$4+I15860*$D$4*$J$4+J15860*$F$4*$L$4</x:f>
        <x:v>271.62679130329894</x:v>
      </x:c>
      <x:c r="L15860" s="29" t="str">
        <x:v>Niko ppm 2020</x:v>
      </x:c>
      <x:c r="M15860" s="39" t="str">
        <x:v>TR PSA K312 G6520//B D000000 21647//04-09-27 10//TR PSA F012 G 6505//01-09-27 13B//faser//Pt//0.0000 %</x:v>
      </x:c>
      <x:c r="N15860" s="58"/>
      <x:c r="O15860" s="59"/>
      <x:c r="P15860" s="60" t="str">
        <x:v>No live-price match</x:v>
      </x:c>
      <x:c r="Q15860" s="61" t="str">
        <x:f>IF(N15860="","",K15860-N15860)</x:f>
      </x:c>
    </x:row>
    <x:row r="15861">
      <x:c r="A15861" s="37" t="str">
        <x:v>TRPSAK322</x:v>
      </x:c>
      <x:c r="B15861" s="37" t="str">
        <x:v>TRPSAK322</x:v>
      </x:c>
      <x:c r="C15861" s="29" t="str">
        <x:v>Peugeot</x:v>
      </x:c>
      <x:c r="D15861" s="30" t="n">
        <x:v>740</x:v>
      </x:c>
      <x:c r="E15861" s="30" t="n">
        <x:v>4895</x:v>
      </x:c>
      <x:c r="F15861" s="30" t="n">
        <x:v>0</x:v>
      </x:c>
      <x:c r="G15861" s="30" t="n">
        <x:v>0</x:v>
      </x:c>
      <x:c r="H15861" s="31" t="n">
        <x:f>IF(O15861&gt;0,O15861,D15861)*E15861/1000000/31.1034768</x:f>
        <x:v>0.11645964929554115</x:v>
      </x:c>
      <x:c r="I15861" s="31" t="n">
        <x:f>IF(O15861&gt;0,O15861,D15861)*F15861/1000000/31.1034768</x:f>
        <x:v>0</x:v>
      </x:c>
      <x:c r="J15861" s="31" t="n">
        <x:f>IF(O15861&gt;0,O15861,D15861)*G15861/1000000/31.1034768</x:f>
        <x:v>0</x:v>
      </x:c>
      <x:c r="K15861" s="32" t="n">
        <x:f>H15861*$B$4*$H$4+I15861*$D$4*$J$4+J15861*$F$4*$L$4</x:f>
        <x:v>178.18326342217796</x:v>
      </x:c>
      <x:c r="L15861" s="29" t="str">
        <x:v>Niko ppm 2020</x:v>
      </x:c>
      <x:c r="M15861" s="39" t="str">
        <x:v>TR PSA K 322//TAPE 28DO6A//TEB 119</x:v>
      </x:c>
      <x:c r="N15861" s="58"/>
      <x:c r="O15861" s="59"/>
      <x:c r="P15861" s="60" t="str">
        <x:v>No live-price match</x:v>
      </x:c>
      <x:c r="Q15861" s="61" t="str">
        <x:f>IF(N15861="","",K15861-N15861)</x:f>
      </x:c>
    </x:row>
    <x:row r="15862">
      <x:c r="A15862" s="37" t="str">
        <x:v>TRPSAK325</x:v>
      </x:c>
      <x:c r="B15862" s="37" t="str">
        <x:v>TRPSAK325</x:v>
      </x:c>
      <x:c r="C15862" s="29" t="str">
        <x:v>inconnu</x:v>
      </x:c>
      <x:c r="D15862" s="30" t="n">
        <x:v>820</x:v>
      </x:c>
      <x:c r="E15862" s="30" t="n">
        <x:v>0</x:v>
      </x:c>
      <x:c r="F15862" s="30" t="n">
        <x:v>1170</x:v>
      </x:c>
      <x:c r="G15862" s="30" t="n">
        <x:v>325.99999999999994</x:v>
      </x:c>
      <x:c r="H15862" s="31" t="n">
        <x:f>IF(O15862&gt;0,O15862,D15862)*E15862/1000000/31.1034768</x:f>
        <x:v>0</x:v>
      </x:c>
      <x:c r="I15862" s="31" t="n">
        <x:f>IF(O15862&gt;0,O15862,D15862)*F15862/1000000/31.1034768</x:f>
        <x:v>0.030845426257941688</x:v>
      </x:c>
      <x:c r="J15862" s="31" t="n">
        <x:f>IF(O15862&gt;0,O15862,D15862)*G15862/1000000/31.1034768</x:f>
        <x:v>0.00859453757272563</x:v>
      </x:c>
      <x:c r="K15862" s="32" t="n">
        <x:f>H15862*$B$4*$H$4+I15862*$D$4*$J$4+J15862*$F$4*$L$4</x:f>
        <x:v>101.99633373462609</x:v>
      </x:c>
      <x:c r="L15862" s="29" t="str">
        <x:v>Niko ppm 2020</x:v>
      </x:c>
      <x:c r="M15862" s="39" t="str">
        <x:v>TR PSA K 325//WIN 04/06//01081317</x:v>
      </x:c>
      <x:c r="N15862" s="58"/>
      <x:c r="O15862" s="59"/>
      <x:c r="P15862" s="60" t="str">
        <x:v>No live-price match</x:v>
      </x:c>
      <x:c r="Q15862" s="61" t="str">
        <x:f>IF(N15862="","",K15862-N15862)</x:f>
      </x:c>
    </x:row>
    <x:row r="15863">
      <x:c r="A15863" s="37" t="str">
        <x:v>TRPSAK330</x:v>
      </x:c>
      <x:c r="B15863" s="37" t="str">
        <x:v>TRPSAK330</x:v>
      </x:c>
      <x:c r="C15863" s="29" t="str">
        <x:v>Citroen</x:v>
      </x:c>
      <x:c r="D15863" s="30" t="n">
        <x:v>980</x:v>
      </x:c>
      <x:c r="E15863" s="30" t="n">
        <x:v>4993</x:v>
      </x:c>
      <x:c r="F15863" s="30" t="n">
        <x:v>71</x:v>
      </x:c>
      <x:c r="G15863" s="30" t="n">
        <x:v>0</x:v>
      </x:c>
      <x:c r="H15863" s="31" t="n">
        <x:f>IF(O15863&gt;0,O15863,D15863)*E15863/1000000/31.1034768</x:f>
        <x:v>0.1573181040648163</x:v>
      </x:c>
      <x:c r="I15863" s="31" t="n">
        <x:f>IF(O15863&gt;0,O15863,D15863)*F15863/1000000/31.1034768</x:f>
        <x:v>0.002237048946245135</x:v>
      </x:c>
      <x:c r="J15863" s="31" t="n">
        <x:f>IF(O15863&gt;0,O15863,D15863)*G15863/1000000/31.1034768</x:f>
        <x:v>0</x:v>
      </x:c>
      <x:c r="K15863" s="32" t="n">
        <x:f>H15863*$B$4*$H$4+I15863*$D$4*$J$4+J15863*$F$4*$L$4</x:f>
        <x:v>243.21337928369474</x:v>
      </x:c>
      <x:c r="L15863" s="29" t="str">
        <x:v>Niko ppm 2020</x:v>
      </x:c>
      <x:c r="M15863" s="39" t="str">
        <x:v>TR PSA K 330//HGE 04/07/08//TEB 38970</x:v>
      </x:c>
      <x:c r="N15863" s="58"/>
      <x:c r="O15863" s="59"/>
      <x:c r="P15863" s="60" t="str">
        <x:v>No live-price match</x:v>
      </x:c>
      <x:c r="Q15863" s="61" t="str">
        <x:f>IF(N15863="","",K15863-N15863)</x:f>
      </x:c>
    </x:row>
    <x:row r="15864">
      <x:c r="A15864" s="37" t="str">
        <x:v>TRPSAK331</x:v>
      </x:c>
      <x:c r="B15864" s="37" t="str">
        <x:v>TRPSAK331</x:v>
      </x:c>
      <x:c r="C15864" s="29" t="str">
        <x:v>Peugeot</x:v>
      </x:c>
      <x:c r="D15864" s="30" t="n">
        <x:v>840</x:v>
      </x:c>
      <x:c r="E15864" s="30" t="n">
        <x:v>0</x:v>
      </x:c>
      <x:c r="F15864" s="30" t="n">
        <x:v>1112</x:v>
      </x:c>
      <x:c r="G15864" s="30" t="n">
        <x:v>570</x:v>
      </x:c>
      <x:c r="H15864" s="31" t="n">
        <x:f>IF(O15864&gt;0,O15864,D15864)*E15864/1000000/31.1034768</x:f>
        <x:v>0</x:v>
      </x:c>
      <x:c r="I15864" s="31" t="n">
        <x:f>IF(O15864&gt;0,O15864,D15864)*F15864/1000000/31.1034768</x:f>
        <x:v>0.030031369354824027</x:v>
      </x:c>
      <x:c r="J15864" s="31" t="n">
        <x:f>IF(O15864&gt;0,O15864,D15864)*G15864/1000000/31.1034768</x:f>
        <x:v>0.015393777457059077</x:v>
      </x:c>
      <x:c r="K15864" s="32" t="n">
        <x:f>H15864*$B$4*$H$4+I15864*$D$4*$J$4+J15864*$F$4*$L$4</x:f>
        <x:v>154.3185680129496</x:v>
      </x:c>
      <x:c r="L15864" s="29" t="str">
        <x:v>Niko ppm 2020</x:v>
      </x:c>
      <x:c r="M15864" s="39" t="str">
        <x:v>TR PSA K 331//PSA 3079//G 6744//05-09-03//10 C A7650825300//ECLA</x:v>
      </x:c>
      <x:c r="N15864" s="58"/>
      <x:c r="O15864" s="59"/>
      <x:c r="P15864" s="60" t="str">
        <x:v>No live-price match</x:v>
      </x:c>
      <x:c r="Q15864" s="61" t="str">
        <x:f>IF(N15864="","",K15864-N15864)</x:f>
      </x:c>
    </x:row>
    <x:row r="15865">
      <x:c r="A15865" s="37" t="str">
        <x:v>TRPSAK333</x:v>
      </x:c>
      <x:c r="B15865" s="37" t="str">
        <x:v>TRPSAK333</x:v>
      </x:c>
      <x:c r="C15865" s="29" t="str">
        <x:v>Peugeot</x:v>
      </x:c>
      <x:c r="D15865" s="30" t="n">
        <x:v>1420</x:v>
      </x:c>
      <x:c r="E15865" s="30" t="n">
        <x:v>3127.929577</x:v>
      </x:c>
      <x:c r="F15865" s="30" t="n">
        <x:v>0</x:v>
      </x:c>
      <x:c r="G15865" s="30" t="n">
        <x:v>0</x:v>
      </x:c>
      <x:c r="H15865" s="31" t="n">
        <x:f>IF(O15865&gt;0,O15865,D15865)*E15865/1000000/31.1034768</x:f>
        <x:v>0.14280268498279267</x:v>
      </x:c>
      <x:c r="I15865" s="31" t="n">
        <x:f>IF(O15865&gt;0,O15865,D15865)*F15865/1000000/31.1034768</x:f>
        <x:v>0</x:v>
      </x:c>
      <x:c r="J15865" s="31" t="n">
        <x:f>IF(O15865&gt;0,O15865,D15865)*G15865/1000000/31.1034768</x:f>
        <x:v>0</x:v>
      </x:c>
      <x:c r="K15865" s="32" t="n">
        <x:f>H15865*$B$4*$H$4+I15865*$D$4*$J$4+J15865*$F$4*$L$4</x:f>
        <x:v>218.4881080236728</x:v>
      </x:c>
      <x:c r="L15865" s="29" t="str">
        <x:v>Niko ppm 2020</x:v>
      </x:c>
      <x:c r="M15865" s="39" t="str">
        <x:v>TR PSA K 333//4-324 K//2 DCB097//ECLA</x:v>
      </x:c>
      <x:c r="N15865" s="58"/>
      <x:c r="O15865" s="59"/>
      <x:c r="P15865" s="60" t="str">
        <x:v>No live-price match</x:v>
      </x:c>
      <x:c r="Q15865" s="61" t="str">
        <x:f>IF(N15865="","",K15865-N15865)</x:f>
      </x:c>
    </x:row>
    <x:row r="15866">
      <x:c r="A15866" s="37" t="str">
        <x:v>TRPSAK339</x:v>
      </x:c>
      <x:c r="B15866" s="37" t="str">
        <x:v>TRPSAK339</x:v>
      </x:c>
      <x:c r="C15866" s="29" t="str">
        <x:v>Peugeot</x:v>
      </x:c>
      <x:c r="D15866" s="30" t="n">
        <x:v>740</x:v>
      </x:c>
      <x:c r="E15866" s="30" t="n">
        <x:v>5220</x:v>
      </x:c>
      <x:c r="F15866" s="30" t="n">
        <x:v>0</x:v>
      </x:c>
      <x:c r="G15866" s="30" t="n">
        <x:v>0</x:v>
      </x:c>
      <x:c r="H15866" s="31" t="n">
        <x:f>IF(O15866&gt;0,O15866,D15866)*E15866/1000000/31.1034768</x:f>
        <x:v>0.12419190384529617</x:v>
      </x:c>
      <x:c r="I15866" s="31" t="n">
        <x:f>IF(O15866&gt;0,O15866,D15866)*F15866/1000000/31.1034768</x:f>
        <x:v>0</x:v>
      </x:c>
      <x:c r="J15866" s="31" t="n">
        <x:f>IF(O15866&gt;0,O15866,D15866)*G15866/1000000/31.1034768</x:f>
        <x:v>0</x:v>
      </x:c>
      <x:c r="K15866" s="32" t="n">
        <x:f>H15866*$B$4*$H$4+I15866*$D$4*$J$4+J15866*$F$4*$L$4</x:f>
        <x:v>190.01361288330315</x:v>
      </x:c>
      <x:c r="L15866" s="29" t="str">
        <x:v>Niko ppm 2020</x:v>
      </x:c>
      <x:c r="M15866" s="39" t="str">
        <x:v>TR PSA K 339//TAPE 05D04B//TEB 066</x:v>
      </x:c>
      <x:c r="N15866" s="58"/>
      <x:c r="O15866" s="59"/>
      <x:c r="P15866" s="60" t="str">
        <x:v>No live-price match</x:v>
      </x:c>
      <x:c r="Q15866" s="61" t="str">
        <x:f>IF(N15866="","",K15866-N15866)</x:f>
      </x:c>
    </x:row>
    <x:row r="15867">
      <x:c r="A15867" s="37" t="str">
        <x:v>TRPSAK342</x:v>
      </x:c>
      <x:c r="B15867" s="37" t="str">
        <x:v>TRPSAK342</x:v>
      </x:c>
      <x:c r="C15867" s="29" t="str">
        <x:v>Peugeot</x:v>
      </x:c>
      <x:c r="D15867" s="30" t="n">
        <x:v>420</x:v>
      </x:c>
      <x:c r="E15867" s="30" t="n">
        <x:v>0</x:v>
      </x:c>
      <x:c r="F15867" s="30" t="n">
        <x:v>735</x:v>
      </x:c>
      <x:c r="G15867" s="30" t="n">
        <x:v>507</x:v>
      </x:c>
      <x:c r="H15867" s="31" t="n">
        <x:f>IF(O15867&gt;0,O15867,D15867)*E15867/1000000/31.1034768</x:f>
        <x:v>0</x:v>
      </x:c>
      <x:c r="I15867" s="31" t="n">
        <x:f>IF(O15867&gt;0,O15867,D15867)*F15867/1000000/31.1034768</x:f>
        <x:v>0.009924935465735456</x:v>
      </x:c>
      <x:c r="J15867" s="31" t="n">
        <x:f>IF(O15867&gt;0,O15867,D15867)*G15867/1000000/31.1034768</x:f>
        <x:v>0.006846179974323642</x:v>
      </x:c>
      <x:c r="K15867" s="32" t="n">
        <x:f>H15867*$B$4*$H$4+I15867*$D$4*$J$4+J15867*$F$4*$L$4</x:f>
        <x:v>64.7711415979065</x:v>
      </x:c>
      <x:c r="L15867" s="29" t="str">
        <x:v>Niko ppm 2020</x:v>
      </x:c>
      <x:c r="M15867" s="39" t="str">
        <x:v>TR PSA K 342//J 2656013269//10-01-28 18 G//15331 X//FAURECIA</x:v>
      </x:c>
      <x:c r="N15867" s="58"/>
      <x:c r="O15867" s="59"/>
      <x:c r="P15867" s="60" t="str">
        <x:v>No live-price match</x:v>
      </x:c>
      <x:c r="Q15867" s="61" t="str">
        <x:f>IF(N15867="","",K15867-N15867)</x:f>
      </x:c>
    </x:row>
    <x:row r="15868">
      <x:c r="A15868" s="37" t="str">
        <x:v>TRPSAK343</x:v>
      </x:c>
      <x:c r="B15868" s="37" t="str">
        <x:v>TRPSAK343</x:v>
      </x:c>
      <x:c r="C15868" s="29" t="str">
        <x:v>Peugeot</x:v>
      </x:c>
      <x:c r="D15868" s="30" t="n">
        <x:v>560</x:v>
      </x:c>
      <x:c r="E15868" s="30" t="n">
        <x:v>0</x:v>
      </x:c>
      <x:c r="F15868" s="30" t="n">
        <x:v>1035</x:v>
      </x:c>
      <x:c r="G15868" s="30" t="n">
        <x:v>590</x:v>
      </x:c>
      <x:c r="H15868" s="31" t="n">
        <x:f>IF(O15868&gt;0,O15868,D15868)*E15868/1000000/31.1034768</x:f>
        <x:v>0</x:v>
      </x:c>
      <x:c r="I15868" s="31" t="n">
        <x:f>IF(O15868&gt;0,O15868,D15868)*F15868/1000000/31.1034768</x:f>
        <x:v>0.01863457271117678</x:v>
      </x:c>
      <x:c r="J15868" s="31" t="n">
        <x:f>IF(O15868&gt;0,O15868,D15868)*G15868/1000000/31.1034768</x:f>
        <x:v>0.010622606666274686</x:v>
      </x:c>
      <x:c r="K15868" s="32" t="n">
        <x:f>H15868*$B$4*$H$4+I15868*$D$4*$J$4+J15868*$F$4*$L$4</x:f>
        <x:v>104.13890449700467</x:v>
      </x:c>
      <x:c r="L15868" s="29" t="str">
        <x:v>Niko ppm 2020</x:v>
      </x:c>
      <x:c r="M15868" s="39" t="str">
        <x:v>TR PSA K 343//400437//06-09-27 08//H J 2657013118//FAURECIA</x:v>
      </x:c>
      <x:c r="N15868" s="58"/>
      <x:c r="O15868" s="59"/>
      <x:c r="P15868" s="60" t="str">
        <x:v>No live-price match</x:v>
      </x:c>
      <x:c r="Q15868" s="61" t="str">
        <x:f>IF(N15868="","",K15868-N15868)</x:f>
      </x:c>
    </x:row>
    <x:row r="15869">
      <x:c r="A15869" s="37" t="str">
        <x:v>TRPSAK345</x:v>
      </x:c>
      <x:c r="B15869" s="37" t="str">
        <x:v>TRPSAK345</x:v>
      </x:c>
      <x:c r="C15869" s="29" t="str">
        <x:v>Peugeot</x:v>
      </x:c>
      <x:c r="D15869" s="30" t="n">
        <x:v>1340</x:v>
      </x:c>
      <x:c r="E15869" s="30" t="n">
        <x:v>5486</x:v>
      </x:c>
      <x:c r="F15869" s="30" t="n">
        <x:v>0</x:v>
      </x:c>
      <x:c r="G15869" s="30" t="n">
        <x:v>0</x:v>
      </x:c>
      <x:c r="H15869" s="31" t="n">
        <x:f>IF(O15869&gt;0,O15869,D15869)*E15869/1000000/31.1034768</x:f>
        <x:v>0.23634785420516075</x:v>
      </x:c>
      <x:c r="I15869" s="31" t="n">
        <x:f>IF(O15869&gt;0,O15869,D15869)*F15869/1000000/31.1034768</x:f>
        <x:v>0</x:v>
      </x:c>
      <x:c r="J15869" s="31" t="n">
        <x:f>IF(O15869&gt;0,O15869,D15869)*G15869/1000000/31.1034768</x:f>
        <x:v>0</x:v>
      </x:c>
      <x:c r="K15869" s="32" t="n">
        <x:f>H15869*$B$4*$H$4+I15869*$D$4*$J$4+J15869*$F$4*$L$4</x:f>
        <x:v>361.612216933896</x:v>
      </x:c>
      <x:c r="L15869" s="29" t="str">
        <x:v>Niko ppm 2020</x:v>
      </x:c>
      <x:c r="M15869" s="39" t="str">
        <x:v>TR PSA K 345//00872//T 06-03-22//03 00199//J 2576013105</x:v>
      </x:c>
      <x:c r="N15869" s="58"/>
      <x:c r="O15869" s="59"/>
      <x:c r="P15869" s="60" t="str">
        <x:v>No live-price match</x:v>
      </x:c>
      <x:c r="Q15869" s="61" t="str">
        <x:f>IF(N15869="","",K15869-N15869)</x:f>
      </x:c>
    </x:row>
    <x:row r="15870">
      <x:c r="A15870" s="37" t="str">
        <x:v>TRPSAK345V</x:v>
      </x:c>
      <x:c r="B15870" s="37" t="str">
        <x:v>TRPSAK345V</x:v>
      </x:c>
      <x:c r="C15870" s="29" t="str">
        <x:v>Peugeot</x:v>
      </x:c>
      <x:c r="D15870" s="30" t="n">
        <x:v>1260</x:v>
      </x:c>
      <x:c r="E15870" s="30" t="n">
        <x:v>5845</x:v>
      </x:c>
      <x:c r="F15870" s="30" t="n">
        <x:v>81</x:v>
      </x:c>
      <x:c r="G15870" s="30" t="n">
        <x:v>0</x:v>
      </x:c>
      <x:c r="H15870" s="31" t="n">
        <x:f>IF(O15870&gt;0,O15870,D15870)*E15870/1000000/31.1034768</x:f>
        <x:v>0.2367806032539745</x:v>
      </x:c>
      <x:c r="I15870" s="31" t="n">
        <x:f>IF(O15870&gt;0,O15870,D15870)*F15870/1000000/31.1034768</x:f>
        <x:v>0.0032813051947941717</x:v>
      </x:c>
      <x:c r="J15870" s="31" t="n">
        <x:f>IF(O15870&gt;0,O15870,D15870)*G15870/1000000/31.1034768</x:f>
        <x:v>0</x:v>
      </x:c>
      <x:c r="K15870" s="32" t="n">
        <x:f>H15870*$B$4*$H$4+I15870*$D$4*$J$4+J15870*$F$4*$L$4</x:f>
        <x:v>365.96579132272444</x:v>
      </x:c>
      <x:c r="L15870" s="29" t="str">
        <x:v>Niko ppm 2020</x:v>
      </x:c>
      <x:c r="M15870" s="39" t="str">
        <x:v>TR PSA K 345 V//01001//J2576030245//07-03-01 08//ECLA//ANALYSE VON 2 KATALYSATOREN</x:v>
      </x:c>
      <x:c r="N15870" s="58"/>
      <x:c r="O15870" s="59"/>
      <x:c r="P15870" s="60" t="str">
        <x:v>No live-price match</x:v>
      </x:c>
      <x:c r="Q15870" s="61" t="str">
        <x:f>IF(N15870="","",K15870-N15870)</x:f>
      </x:c>
    </x:row>
    <x:row r="15871">
      <x:c r="A15871" s="37" t="str">
        <x:v>TRPSAK346V</x:v>
      </x:c>
      <x:c r="B15871" s="37" t="str">
        <x:v>TRPSAK346V</x:v>
      </x:c>
      <x:c r="C15871" s="29" t="str">
        <x:v>Peugeot</x:v>
      </x:c>
      <x:c r="D15871" s="30" t="n">
        <x:v>1320</x:v>
      </x:c>
      <x:c r="E15871" s="30" t="n">
        <x:v>6212</x:v>
      </x:c>
      <x:c r="F15871" s="30" t="n">
        <x:v>40</x:v>
      </x:c>
      <x:c r="G15871" s="30" t="n">
        <x:v>0</x:v>
      </x:c>
      <x:c r="H15871" s="31" t="n">
        <x:f>IF(O15871&gt;0,O15871,D15871)*E15871/1000000/31.1034768</x:f>
        <x:v>0.26363097774329847</x:v>
      </x:c>
      <x:c r="I15871" s="31" t="n">
        <x:f>IF(O15871&gt;0,O15871,D15871)*F15871/1000000/31.1034768</x:f>
        <x:v>0.0016975594188235574</x:v>
      </x:c>
      <x:c r="J15871" s="31" t="n">
        <x:f>IF(O15871&gt;0,O15871,D15871)*G15871/1000000/31.1034768</x:f>
        <x:v>0</x:v>
      </x:c>
      <x:c r="K15871" s="32" t="n">
        <x:f>H15871*$B$4*$H$4+I15871*$D$4*$J$4+J15871*$F$4*$L$4</x:f>
        <x:v>405.2651502934232</x:v>
      </x:c>
      <x:c r="L15871" s="29" t="str">
        <x:v>Niko ppm 2020</x:v>
      </x:c>
      <x:c r="M15871" s="39" t="str">
        <x:v>TR PSA K346 V//01002 J2539030303//07-03-02 12 ECLA</x:v>
      </x:c>
      <x:c r="N15871" s="58"/>
      <x:c r="O15871" s="59"/>
      <x:c r="P15871" s="60" t="str">
        <x:v>No live-price match</x:v>
      </x:c>
      <x:c r="Q15871" s="61" t="str">
        <x:f>IF(N15871="","",K15871-N15871)</x:f>
      </x:c>
    </x:row>
    <x:row r="15872">
      <x:c r="A15872" s="37" t="str">
        <x:v>TRPSAK352</x:v>
      </x:c>
      <x:c r="B15872" s="37" t="str">
        <x:v>TRPSAK352</x:v>
      </x:c>
      <x:c r="C15872" s="29" t="str">
        <x:v>Peugeot</x:v>
      </x:c>
      <x:c r="D15872" s="30" t="n">
        <x:v>780</x:v>
      </x:c>
      <x:c r="E15872" s="30" t="n">
        <x:v>583.7179487</x:v>
      </x:c>
      <x:c r="F15872" s="30" t="n">
        <x:v>13302.4359</x:v>
      </x:c>
      <x:c r="G15872" s="30" t="n">
        <x:v>1018.974359</x:v>
      </x:c>
      <x:c r="H15872" s="31" t="n">
        <x:f>IF(O15872&gt;0,O15872,D15872)*E15872/1000000/31.1034768</x:f>
        <x:v>0.014638234912246207</x:v>
      </x:c>
      <x:c r="I15872" s="31" t="n">
        <x:f>IF(O15872&gt;0,O15872,D15872)*F15872/1000000/31.1034768</x:f>
        <x:v>0.33359293138572854</x:v>
      </x:c>
      <x:c r="J15872" s="31" t="n">
        <x:f>IF(O15872&gt;0,O15872,D15872)*G15872/1000000/31.1034768</x:f>
        <x:v>0.025553413373388536</x:v>
      </x:c>
      <x:c r="K15872" s="32" t="n">
        <x:f>H15872*$B$4*$H$4+I15872*$D$4*$J$4+J15872*$F$4*$L$4</x:f>
        <x:v>597.7717739383136</x:v>
      </x:c>
      <x:c r="L15872" s="29" t="str">
        <x:v>Niko ppm 2020</x:v>
      </x:c>
      <x:c r="M15872" s="39" t="str">
        <x:v>TR PSA K 352//E 4001960001//06-08-28 20F//FAURECIA</x:v>
      </x:c>
      <x:c r="N15872" s="58"/>
      <x:c r="O15872" s="59"/>
      <x:c r="P15872" s="60" t="str">
        <x:v>No live-price match</x:v>
      </x:c>
      <x:c r="Q15872" s="61" t="str">
        <x:f>IF(N15872="","",K15872-N15872)</x:f>
      </x:c>
    </x:row>
    <x:row r="15873">
      <x:c r="A15873" s="37" t="str">
        <x:v>TRPSAK354</x:v>
      </x:c>
      <x:c r="B15873" s="37" t="str">
        <x:v>TRPSAK354</x:v>
      </x:c>
      <x:c r="C15873" s="29" t="str">
        <x:v>Peugeot</x:v>
      </x:c>
      <x:c r="D15873" s="30" t="n">
        <x:v>980</x:v>
      </x:c>
      <x:c r="E15873" s="30" t="n">
        <x:v>1285</x:v>
      </x:c>
      <x:c r="F15873" s="30" t="n">
        <x:v>0</x:v>
      </x:c>
      <x:c r="G15873" s="30" t="n">
        <x:v>0</x:v>
      </x:c>
      <x:c r="H15873" s="31" t="n">
        <x:f>IF(O15873&gt;0,O15873,D15873)*E15873/1000000/31.1034768</x:f>
        <x:v>0.04048743515387322</x:v>
      </x:c>
      <x:c r="I15873" s="31" t="n">
        <x:f>IF(O15873&gt;0,O15873,D15873)*F15873/1000000/31.1034768</x:f>
        <x:v>0</x:v>
      </x:c>
      <x:c r="J15873" s="31" t="n">
        <x:f>IF(O15873&gt;0,O15873,D15873)*G15873/1000000/31.1034768</x:f>
        <x:v>0</x:v>
      </x:c>
      <x:c r="K15873" s="32" t="n">
        <x:f>H15873*$B$4*$H$4+I15873*$D$4*$J$4+J15873*$F$4*$L$4</x:f>
        <x:v>61.94577578542604</x:v>
      </x:c>
      <x:c r="L15873" s="29" t="str">
        <x:v>Niko ppm 2020</x:v>
      </x:c>
      <x:c r="M15873" s="39" t="str">
        <x:v>TR PSA K 354//BOSAL 48-04//03001 T</x:v>
      </x:c>
      <x:c r="N15873" s="58"/>
      <x:c r="O15873" s="59"/>
      <x:c r="P15873" s="60" t="str">
        <x:v>No live-price match</x:v>
      </x:c>
      <x:c r="Q15873" s="61" t="str">
        <x:f>IF(N15873="","",K15873-N15873)</x:f>
      </x:c>
    </x:row>
    <x:row r="15874">
      <x:c r="A15874" s="37" t="str">
        <x:v>TRPSAK357</x:v>
      </x:c>
      <x:c r="B15874" s="37" t="str">
        <x:v>TRPSAK357</x:v>
      </x:c>
      <x:c r="C15874" s="29" t="str">
        <x:v>Peugeot</x:v>
      </x:c>
      <x:c r="D15874" s="30" t="n">
        <x:v>980</x:v>
      </x:c>
      <x:c r="E15874" s="30" t="n">
        <x:v>0</x:v>
      </x:c>
      <x:c r="F15874" s="30" t="n">
        <x:v>1584.0816329999998</x:v>
      </x:c>
      <x:c r="G15874" s="30" t="n">
        <x:v>604.8979592</x:v>
      </x:c>
      <x:c r="H15874" s="31" t="n">
        <x:f>IF(O15874&gt;0,O15874,D15874)*E15874/1000000/31.1034768</x:f>
        <x:v>0</x:v>
      </x:c>
      <x:c r="I15874" s="31" t="n">
        <x:f>IF(O15874&gt;0,O15874,D15874)*F15874/1000000/31.1034768</x:f>
        <x:v>0.04991081898406933</x:v>
      </x:c>
      <x:c r="J15874" s="31" t="n">
        <x:f>IF(O15874&gt;0,O15874,D15874)*G15874/1000000/31.1034768</x:f>
        <x:v>0.019058962566397074</x:v>
      </x:c>
      <x:c r="K15874" s="32" t="n">
        <x:f>H15874*$B$4*$H$4+I15874*$D$4*$J$4+J15874*$F$4*$L$4</x:f>
        <x:v>205.3813482519671</x:v>
      </x:c>
      <x:c r="L15874" s="29" t="str">
        <x:v>Niko ppm 2020</x:v>
      </x:c>
      <x:c r="M15874" s="39" t="str">
        <x:v>TR PSA K 357//J2594013012//J2595013009//05-09-30 7 H//FAURECIA</x:v>
      </x:c>
      <x:c r="N15874" s="58"/>
      <x:c r="O15874" s="59"/>
      <x:c r="P15874" s="60" t="str">
        <x:v>No live-price match</x:v>
      </x:c>
      <x:c r="Q15874" s="61" t="str">
        <x:f>IF(N15874="","",K15874-N15874)</x:f>
      </x:c>
    </x:row>
    <x:row r="15875">
      <x:c r="A15875" s="37" t="str">
        <x:v>TRPSAK358</x:v>
      </x:c>
      <x:c r="B15875" s="37" t="str">
        <x:v>TRPSAK358</x:v>
      </x:c>
      <x:c r="C15875" s="29" t="str">
        <x:v>Peugeot</x:v>
      </x:c>
      <x:c r="D15875" s="30" t="n">
        <x:v>940</x:v>
      </x:c>
      <x:c r="E15875" s="30" t="n">
        <x:v>0</x:v>
      </x:c>
      <x:c r="F15875" s="30" t="n">
        <x:v>1010.0000000000001</x:v>
      </x:c>
      <x:c r="G15875" s="30" t="n">
        <x:v>446</x:v>
      </x:c>
      <x:c r="H15875" s="31" t="n">
        <x:f>IF(O15875&gt;0,O15875,D15875)*E15875/1000000/31.1034768</x:f>
        <x:v>0</x:v>
      </x:c>
      <x:c r="I15875" s="31" t="n">
        <x:f>IF(O15875&gt;0,O15875,D15875)*F15875/1000000/31.1034768</x:f>
        <x:v>0.03052391879225541</x:v>
      </x:c>
      <x:c r="J15875" s="31" t="n">
        <x:f>IF(O15875&gt;0,O15875,D15875)*G15875/1000000/31.1034768</x:f>
        <x:v>0.013478878991431595</x:v>
      </x:c>
      <x:c r="K15875" s="32" t="n">
        <x:f>H15875*$B$4*$H$4+I15875*$D$4*$J$4+J15875*$F$4*$L$4</x:f>
        <x:v>139.87903114419674</x:v>
      </x:c>
      <x:c r="L15875" s="29" t="str">
        <x:v>Niko ppm 2020</x:v>
      </x:c>
      <x:c r="M15875" s="39" t="str">
        <x:v>TR PSA K358 25100//PSA 4269 Bosal 19-09</x:v>
      </x:c>
      <x:c r="N15875" s="58"/>
      <x:c r="O15875" s="59"/>
      <x:c r="P15875" s="60" t="str">
        <x:v>No live-price match</x:v>
      </x:c>
      <x:c r="Q15875" s="61" t="str">
        <x:f>IF(N15875="","",K15875-N15875)</x:f>
      </x:c>
    </x:row>
    <x:row r="15876">
      <x:c r="A15876" s="37" t="str">
        <x:v>TRPSAK363V</x:v>
      </x:c>
      <x:c r="B15876" s="37" t="str">
        <x:v>TRPSAK363V</x:v>
      </x:c>
      <x:c r="C15876" s="29" t="str">
        <x:v>Peugeot</x:v>
      </x:c>
      <x:c r="D15876" s="30" t="n">
        <x:v>1240</x:v>
      </x:c>
      <x:c r="E15876" s="30" t="n">
        <x:v>1729.9999999999998</x:v>
      </x:c>
      <x:c r="F15876" s="30" t="n">
        <x:v>0</x:v>
      </x:c>
      <x:c r="G15876" s="30" t="n">
        <x:v>0</x:v>
      </x:c>
      <x:c r="H15876" s="31" t="n">
        <x:f>IF(O15876&gt;0,O15876,D15876)*E15876/1000000/31.1034768</x:f>
        <x:v>0.06896978153902072</x:v>
      </x:c>
      <x:c r="I15876" s="31" t="n">
        <x:f>IF(O15876&gt;0,O15876,D15876)*F15876/1000000/31.1034768</x:f>
        <x:v>0</x:v>
      </x:c>
      <x:c r="J15876" s="31" t="n">
        <x:f>IF(O15876&gt;0,O15876,D15876)*G15876/1000000/31.1034768</x:f>
        <x:v>0</x:v>
      </x:c>
      <x:c r="K15876" s="32" t="n">
        <x:f>H15876*$B$4*$H$4+I15876*$D$4*$J$4+J15876*$F$4*$L$4</x:f>
        <x:v>105.52376575470171</x:v>
      </x:c>
      <x:c r="L15876" s="29" t="str">
        <x:v>Niko ppm 2020</x:v>
      </x:c>
      <x:c r="M15876" s="39" t="str">
        <x:v>TR PSA K 363 V//02519//J 2784030004//05-10-28 07//ECLA</x:v>
      </x:c>
      <x:c r="N15876" s="58"/>
      <x:c r="O15876" s="59"/>
      <x:c r="P15876" s="60" t="str">
        <x:v>No live-price match</x:v>
      </x:c>
      <x:c r="Q15876" s="61" t="str">
        <x:f>IF(N15876="","",K15876-N15876)</x:f>
      </x:c>
    </x:row>
    <x:row r="15877">
      <x:c r="A15877" s="37" t="str">
        <x:v>TRPSAK367</x:v>
      </x:c>
      <x:c r="B15877" s="37" t="str">
        <x:v>TRPSAK367</x:v>
      </x:c>
      <x:c r="C15877" s="29" t="str">
        <x:v>Peugeot</x:v>
      </x:c>
      <x:c r="D15877" s="30" t="n">
        <x:v>580</x:v>
      </x:c>
      <x:c r="E15877" s="30" t="n">
        <x:v>11769</x:v>
      </x:c>
      <x:c r="F15877" s="30" t="n">
        <x:v>0</x:v>
      </x:c>
      <x:c r="G15877" s="30" t="n">
        <x:v>0</x:v>
      </x:c>
      <x:c r="H15877" s="31" t="n">
        <x:f>IF(O15877&gt;0,O15877,D15877)*E15877/1000000/31.1034768</x:f>
        <x:v>0.21946163909238597</x:v>
      </x:c>
      <x:c r="I15877" s="31" t="n">
        <x:f>IF(O15877&gt;0,O15877,D15877)*F15877/1000000/31.1034768</x:f>
        <x:v>0</x:v>
      </x:c>
      <x:c r="J15877" s="31" t="n">
        <x:f>IF(O15877&gt;0,O15877,D15877)*G15877/1000000/31.1034768</x:f>
        <x:v>0</x:v>
      </x:c>
      <x:c r="K15877" s="32" t="n">
        <x:f>H15877*$B$4*$H$4+I15877*$D$4*$J$4+J15877*$F$4*$L$4</x:f>
        <x:v>335.77630781135053</x:v>
      </x:c>
      <x:c r="L15877" s="29" t="str">
        <x:v>Niko ppm 2020</x:v>
      </x:c>
      <x:c r="M15877" s="39" t="str">
        <x:v>TR PSA K 367//11 26 103 69 1 00//016//19/07/za</x:v>
      </x:c>
      <x:c r="N15877" s="58"/>
      <x:c r="O15877" s="59"/>
      <x:c r="P15877" s="60" t="str">
        <x:v>No live-price match</x:v>
      </x:c>
      <x:c r="Q15877" s="61" t="str">
        <x:f>IF(N15877="","",K15877-N15877)</x:f>
      </x:c>
    </x:row>
    <x:row r="15878">
      <x:c r="A15878" s="37" t="str">
        <x:v>TRPSAK370</x:v>
      </x:c>
      <x:c r="B15878" s="37" t="str">
        <x:v>TRPSAK370</x:v>
      </x:c>
      <x:c r="C15878" s="29" t="str">
        <x:v>Peugeot</x:v>
      </x:c>
      <x:c r="D15878" s="30" t="n">
        <x:v>720</x:v>
      </x:c>
      <x:c r="E15878" s="30" t="n">
        <x:v>6596</x:v>
      </x:c>
      <x:c r="F15878" s="30" t="n">
        <x:v>0</x:v>
      </x:c>
      <x:c r="G15878" s="30" t="n">
        <x:v>0</x:v>
      </x:c>
      <x:c r="H15878" s="31" t="n">
        <x:f>IF(O15878&gt;0,O15878,D15878)*E15878/1000000/31.1034768</x:f>
        <x:v>0.1526877535440025</x:v>
      </x:c>
      <x:c r="I15878" s="31" t="n">
        <x:f>IF(O15878&gt;0,O15878,D15878)*F15878/1000000/31.1034768</x:f>
        <x:v>0</x:v>
      </x:c>
      <x:c r="J15878" s="31" t="n">
        <x:f>IF(O15878&gt;0,O15878,D15878)*G15878/1000000/31.1034768</x:f>
        <x:v>0</x:v>
      </x:c>
      <x:c r="K15878" s="32" t="n">
        <x:f>H15878*$B$4*$H$4+I15878*$D$4*$J$4+J15878*$F$4*$L$4</x:f>
        <x:v>233.6122629223238</x:v>
      </x:c>
      <x:c r="L15878" s="29" t="str">
        <x:v>Niko ppm 2020</x:v>
      </x:c>
      <x:c r="M15878" s="39" t="str">
        <x:v>TR PSA K 370//3140252800//B D0000039126//10-08-31 11</x:v>
      </x:c>
      <x:c r="N15878" s="58"/>
      <x:c r="O15878" s="59"/>
      <x:c r="P15878" s="60" t="str">
        <x:v>No live-price match</x:v>
      </x:c>
      <x:c r="Q15878" s="61" t="str">
        <x:f>IF(N15878="","",K15878-N15878)</x:f>
      </x:c>
    </x:row>
    <x:row r="15879">
      <x:c r="A15879" s="37" t="str">
        <x:v>TRPSAK372</x:v>
      </x:c>
      <x:c r="B15879" s="37" t="str">
        <x:v>TRPSAK372</x:v>
      </x:c>
      <x:c r="C15879" s="29" t="str">
        <x:v>Peugeot</x:v>
      </x:c>
      <x:c r="D15879" s="30" t="n">
        <x:v>1140</x:v>
      </x:c>
      <x:c r="E15879" s="30" t="n">
        <x:v>3330</x:v>
      </x:c>
      <x:c r="F15879" s="30" t="n">
        <x:v>0</x:v>
      </x:c>
      <x:c r="G15879" s="30" t="n">
        <x:v>0</x:v>
      </x:c>
      <x:c r="H15879" s="31" t="n">
        <x:f>IF(O15879&gt;0,O15879,D15879)*E15879/1000000/31.1034768</x:f>
        <x:v>0.12205066412382554</x:v>
      </x:c>
      <x:c r="I15879" s="31" t="n">
        <x:f>IF(O15879&gt;0,O15879,D15879)*F15879/1000000/31.1034768</x:f>
        <x:v>0</x:v>
      </x:c>
      <x:c r="J15879" s="31" t="n">
        <x:f>IF(O15879&gt;0,O15879,D15879)*G15879/1000000/31.1034768</x:f>
        <x:v>0</x:v>
      </x:c>
      <x:c r="K15879" s="32" t="n">
        <x:f>H15879*$B$4*$H$4+I15879*$D$4*$J$4+J15879*$F$4*$L$4</x:f>
        <x:v>186.73751610945308</x:v>
      </x:c>
      <x:c r="L15879" s="29" t="str">
        <x:v>Niko ppm 2020</x:v>
      </x:c>
      <x:c r="M15879" s="39" t="str">
        <x:v>TR PSA K 372//T 05-11-02 04 03454//J 2825013003//03487</x:v>
      </x:c>
      <x:c r="N15879" s="58"/>
      <x:c r="O15879" s="59"/>
      <x:c r="P15879" s="60" t="str">
        <x:v>No live-price match</x:v>
      </x:c>
      <x:c r="Q15879" s="61" t="str">
        <x:f>IF(N15879="","",K15879-N15879)</x:f>
      </x:c>
    </x:row>
    <x:row r="15880">
      <x:c r="A15880" s="37" t="str">
        <x:v>TRPSAK373F019</x:v>
      </x:c>
      <x:c r="B15880" s="37" t="str">
        <x:v>TRPSAK373F019</x:v>
      </x:c>
      <x:c r="C15880" s="29" t="str">
        <x:v>Peugeot</x:v>
      </x:c>
      <x:c r="D15880" s="30" t="n">
        <x:v>5040</x:v>
      </x:c>
      <x:c r="E15880" s="30" t="n">
        <x:v>1640.571429</x:v>
      </x:c>
      <x:c r="F15880" s="30" t="n">
        <x:v>36.06349206</x:v>
      </x:c>
      <x:c r="G15880" s="30" t="n">
        <x:v>0</x:v>
      </x:c>
      <x:c r="H15880" s="31" t="n">
        <x:f>IF(O15880&gt;0,O15880,D15880)*E15880/1000000/31.1034768</x:f>
        <x:v>0.2658378050572147</x:v>
      </x:c>
      <x:c r="I15880" s="31" t="n">
        <x:f>IF(O15880&gt;0,O15880,D15880)*F15880/1000000/31.1034768</x:f>
        <x:v>0.005843719695747969</x:v>
      </x:c>
      <x:c r="J15880" s="31" t="n">
        <x:f>IF(O15880&gt;0,O15880,D15880)*G15880/1000000/31.1034768</x:f>
        <x:v>0</x:v>
      </x:c>
      <x:c r="K15880" s="32" t="n">
        <x:f>H15880*$B$4*$H$4+I15880*$D$4*$J$4+J15880*$F$4*$L$4</x:f>
        <x:v>413.306026395255</x:v>
      </x:c>
      <x:c r="L15880" s="29" t="str">
        <x:v>Niko ppm 2020</x:v>
      </x:c>
      <x:c r="M15880" s="39" t="str">
        <x:v>TR PSA K 373/F-019//96 594 581 80//11 2610330050//D 37983//05-05-08//96 594 577 80//112620320000//EBERSPÄCHER</x:v>
      </x:c>
      <x:c r="N15880" s="58"/>
      <x:c r="O15880" s="59"/>
      <x:c r="P15880" s="60" t="str">
        <x:v>No live-price match</x:v>
      </x:c>
      <x:c r="Q15880" s="61" t="str">
        <x:f>IF(N15880="","",K15880-N15880)</x:f>
      </x:c>
    </x:row>
    <x:row r="15881">
      <x:c r="A15881" s="37" t="str">
        <x:v>TRPSAK375</x:v>
      </x:c>
      <x:c r="B15881" s="37" t="str">
        <x:v>TRPSAK375</x:v>
      </x:c>
      <x:c r="C15881" s="29" t="str">
        <x:v>Peugeot</x:v>
      </x:c>
      <x:c r="D15881" s="30" t="n">
        <x:v>1080</x:v>
      </x:c>
      <x:c r="E15881" s="30" t="n">
        <x:v>4471</x:v>
      </x:c>
      <x:c r="F15881" s="30" t="n">
        <x:v>0</x:v>
      </x:c>
      <x:c r="G15881" s="30" t="n">
        <x:v>0</x:v>
      </x:c>
      <x:c r="H15881" s="31" t="n">
        <x:f>IF(O15881&gt;0,O15881,D15881)*E15881/1000000/31.1034768</x:f>
        <x:v>0.15524566694100256</x:v>
      </x:c>
      <x:c r="I15881" s="31" t="n">
        <x:f>IF(O15881&gt;0,O15881,D15881)*F15881/1000000/31.1034768</x:f>
        <x:v>0</x:v>
      </x:c>
      <x:c r="J15881" s="31" t="n">
        <x:f>IF(O15881&gt;0,O15881,D15881)*G15881/1000000/31.1034768</x:f>
        <x:v>0</x:v>
      </x:c>
      <x:c r="K15881" s="32" t="n">
        <x:f>H15881*$B$4*$H$4+I15881*$D$4*$J$4+J15881*$F$4*$L$4</x:f>
        <x:v>237.5258704197339</x:v>
      </x:c>
      <x:c r="L15881" s="29" t="str">
        <x:v>Niko ppm 2020</x:v>
      </x:c>
      <x:c r="M15881" s="39" t="str">
        <x:v>TR PSA K375//Bosal 05-07//0000003009 T</x:v>
      </x:c>
      <x:c r="N15881" s="58"/>
      <x:c r="O15881" s="59"/>
      <x:c r="P15881" s="60" t="str">
        <x:v>No live-price match</x:v>
      </x:c>
      <x:c r="Q15881" s="61" t="str">
        <x:f>IF(N15881="","",K15881-N15881)</x:f>
      </x:c>
    </x:row>
    <x:row r="15882">
      <x:c r="A15882" s="37" t="str">
        <x:v>TRPSAK376</x:v>
      </x:c>
      <x:c r="B15882" s="37" t="str">
        <x:v>TRPSAK376</x:v>
      </x:c>
      <x:c r="C15882" s="29" t="str">
        <x:v>Peugeot</x:v>
      </x:c>
      <x:c r="D15882" s="30" t="n">
        <x:v>1100</x:v>
      </x:c>
      <x:c r="E15882" s="30" t="n">
        <x:v>5961</x:v>
      </x:c>
      <x:c r="F15882" s="30" t="n">
        <x:v>0</x:v>
      </x:c>
      <x:c r="G15882" s="30" t="n">
        <x:v>0</x:v>
      </x:c>
      <x:c r="H15882" s="31" t="n">
        <x:f>IF(O15882&gt;0,O15882,D15882)*E15882/1000000/31.1034768</x:f>
        <x:v>0.21081566032515053</x:v>
      </x:c>
      <x:c r="I15882" s="31" t="n">
        <x:f>IF(O15882&gt;0,O15882,D15882)*F15882/1000000/31.1034768</x:f>
        <x:v>0</x:v>
      </x:c>
      <x:c r="J15882" s="31" t="n">
        <x:f>IF(O15882&gt;0,O15882,D15882)*G15882/1000000/31.1034768</x:f>
        <x:v>0</x:v>
      </x:c>
      <x:c r="K15882" s="32" t="n">
        <x:f>H15882*$B$4*$H$4+I15882*$D$4*$J$4+J15882*$F$4*$L$4</x:f>
        <x:v>322.5479602974803</x:v>
      </x:c>
      <x:c r="L15882" s="29" t="str">
        <x:v>Niko ppm 2020</x:v>
      </x:c>
      <x:c r="M15882" s="39" t="str">
        <x:v>TR PSA K 376//BOSAL</x:v>
      </x:c>
      <x:c r="N15882" s="58"/>
      <x:c r="O15882" s="59"/>
      <x:c r="P15882" s="60" t="str">
        <x:v>No live-price match</x:v>
      </x:c>
      <x:c r="Q15882" s="61" t="str">
        <x:f>IF(N15882="","",K15882-N15882)</x:f>
      </x:c>
    </x:row>
    <x:row r="15883">
      <x:c r="A15883" s="37" t="str">
        <x:v>TRPSAK381V</x:v>
      </x:c>
      <x:c r="B15883" s="37" t="str">
        <x:v>TRPSAK381V</x:v>
      </x:c>
      <x:c r="C15883" s="29" t="str">
        <x:v>Citroen</x:v>
      </x:c>
      <x:c r="D15883" s="30" t="n">
        <x:v>1240</x:v>
      </x:c>
      <x:c r="E15883" s="30" t="n">
        <x:v>6397.000000000001</x:v>
      </x:c>
      <x:c r="F15883" s="30" t="n">
        <x:v>0</x:v>
      </x:c>
      <x:c r="G15883" s="30" t="n">
        <x:v>0</x:v>
      </x:c>
      <x:c r="H15883" s="31" t="n">
        <x:f>IF(O15883&gt;0,O15883,D15883)*E15883/1000000/31.1034768</x:f>
        <x:v>0.2550287239913964</x:v>
      </x:c>
      <x:c r="I15883" s="31" t="n">
        <x:f>IF(O15883&gt;0,O15883,D15883)*F15883/1000000/31.1034768</x:f>
        <x:v>0</x:v>
      </x:c>
      <x:c r="J15883" s="31" t="n">
        <x:f>IF(O15883&gt;0,O15883,D15883)*G15883/1000000/31.1034768</x:f>
        <x:v>0</x:v>
      </x:c>
      <x:c r="K15883" s="32" t="n">
        <x:f>H15883*$B$4*$H$4+I15883*$D$4*$J$4+J15883*$F$4*$L$4</x:f>
        <x:v>390.1939477068365</x:v>
      </x:c>
      <x:c r="L15883" s="29" t="str">
        <x:v>Niko ppm 2020</x:v>
      </x:c>
      <x:c r="M15883" s="39" t="str">
        <x:v>TR PSA K 381 V//04781//J2918030106//03-10-23 20//ECLA</x:v>
      </x:c>
      <x:c r="N15883" s="58"/>
      <x:c r="O15883" s="59"/>
      <x:c r="P15883" s="60" t="str">
        <x:v>No live-price match</x:v>
      </x:c>
      <x:c r="Q15883" s="61" t="str">
        <x:f>IF(N15883="","",K15883-N15883)</x:f>
      </x:c>
    </x:row>
    <x:row r="15884">
      <x:c r="A15884" s="37" t="str">
        <x:v>TRPSAK387</x:v>
      </x:c>
      <x:c r="B15884" s="37" t="str">
        <x:v>TRPSAK387</x:v>
      </x:c>
      <x:c r="C15884" s="29" t="str">
        <x:v>Peugeot</x:v>
      </x:c>
      <x:c r="D15884" s="30" t="n">
        <x:v>1140</x:v>
      </x:c>
      <x:c r="E15884" s="30" t="n">
        <x:v>0</x:v>
      </x:c>
      <x:c r="F15884" s="30" t="n">
        <x:v>2444</x:v>
      </x:c>
      <x:c r="G15884" s="30" t="n">
        <x:v>787.0000000000001</x:v>
      </x:c>
      <x:c r="H15884" s="31" t="n">
        <x:f>IF(O15884&gt;0,O15884,D15884)*E15884/1000000/31.1034768</x:f>
        <x:v>0</x:v>
      </x:c>
      <x:c r="I15884" s="31" t="n">
        <x:f>IF(O15884&gt;0,O15884,D15884)*F15884/1000000/31.1034768</x:f>
        <x:v>0.08957712405964854</x:v>
      </x:c>
      <x:c r="J15884" s="31" t="n">
        <x:f>IF(O15884&gt;0,O15884,D15884)*G15884/1000000/31.1034768</x:f>
        <x:v>0.028845006806441656</x:v>
      </x:c>
      <x:c r="K15884" s="32" t="n">
        <x:f>H15884*$B$4*$H$4+I15884*$D$4*$J$4+J15884*$F$4*$L$4</x:f>
        <x:v>326.63066786154275</x:v>
      </x:c>
      <x:c r="L15884" s="29" t="str">
        <x:v>Niko ppm 2020</x:v>
      </x:c>
      <x:c r="M15884" s="39" t="str">
        <x:v>TR PSA K 387//PEUGOT CITOEN MINNI//ARM V 7567 247 80 03//75 63248//231 006 A</x:v>
      </x:c>
      <x:c r="N15884" s="58"/>
      <x:c r="O15884" s="59"/>
      <x:c r="P15884" s="60" t="str">
        <x:v>No live-price match</x:v>
      </x:c>
      <x:c r="Q15884" s="61" t="str">
        <x:f>IF(N15884="","",K15884-N15884)</x:f>
      </x:c>
    </x:row>
    <x:row r="15885">
      <x:c r="A15885" s="37" t="str">
        <x:v>TRPSAK389V</x:v>
      </x:c>
      <x:c r="B15885" s="37" t="str">
        <x:v>TRPSAK389V</x:v>
      </x:c>
      <x:c r="C15885" s="29" t="str">
        <x:v>inconnu</x:v>
      </x:c>
      <x:c r="D15885" s="30" t="n">
        <x:v>1240</x:v>
      </x:c>
      <x:c r="E15885" s="30" t="n">
        <x:v>9951</x:v>
      </x:c>
      <x:c r="F15885" s="30" t="n">
        <x:v>62</x:v>
      </x:c>
      <x:c r="G15885" s="30" t="n">
        <x:v>0</x:v>
      </x:c>
      <x:c r="H15885" s="31" t="n">
        <x:f>IF(O15885&gt;0,O15885,D15885)*E15885/1000000/31.1034768</x:f>
        <x:v>0.3967157780894771</x:v>
      </x:c>
      <x:c r="I15885" s="31" t="n">
        <x:f>IF(O15885&gt;0,O15885,D15885)*F15885/1000000/31.1034768</x:f>
        <x:v>0.0024717493961961194</x:v>
      </x:c>
      <x:c r="J15885" s="31" t="n">
        <x:f>IF(O15885&gt;0,O15885,D15885)*G15885/1000000/31.1034768</x:f>
        <x:v>0</x:v>
      </x:c>
      <x:c r="K15885" s="32" t="n">
        <x:f>H15885*$B$4*$H$4+I15885*$D$4*$J$4+J15885*$F$4*$L$4</x:f>
        <x:v>609.7558585476206</x:v>
      </x:c>
      <x:c r="L15885" s="29" t="str">
        <x:v>Niko ppm 2020</x:v>
      </x:c>
      <x:c r="M15885" s="39" t="str">
        <x:v>TR PSA K 389 V//03725 UFB 000000 31//07-03-20 17 ECLA</x:v>
      </x:c>
      <x:c r="N15885" s="58"/>
      <x:c r="O15885" s="59"/>
      <x:c r="P15885" s="60" t="str">
        <x:v>No live-price match</x:v>
      </x:c>
      <x:c r="Q15885" s="61" t="str">
        <x:f>IF(N15885="","",K15885-N15885)</x:f>
      </x:c>
    </x:row>
    <x:row r="15886">
      <x:c r="A15886" s="37" t="str">
        <x:v>TRPSAK395</x:v>
      </x:c>
      <x:c r="B15886" s="37" t="str">
        <x:v>TRPSAK395</x:v>
      </x:c>
      <x:c r="C15886" s="29" t="str">
        <x:v>Citroen</x:v>
      </x:c>
      <x:c r="D15886" s="30" t="n">
        <x:v>860</x:v>
      </x:c>
      <x:c r="E15886" s="30" t="n">
        <x:v>0</x:v>
      </x:c>
      <x:c r="F15886" s="30" t="n">
        <x:v>2366</x:v>
      </x:c>
      <x:c r="G15886" s="30" t="n">
        <x:v>416</x:v>
      </x:c>
      <x:c r="H15886" s="31" t="n">
        <x:f>IF(O15886&gt;0,O15886,D15886)*E15886/1000000/31.1034768</x:f>
        <x:v>0</x:v>
      </x:c>
      <x:c r="I15886" s="31" t="n">
        <x:f>IF(O15886&gt;0,O15886,D15886)*F15886/1000000/31.1034768</x:f>
        <x:v>0.06541905308798147</x:v>
      </x:c>
      <x:c r="J15886" s="31" t="n">
        <x:f>IF(O15886&gt;0,O15886,D15886)*G15886/1000000/31.1034768</x:f>
        <x:v>0.011502251092392347</x:v>
      </x:c>
      <x:c r="K15886" s="32" t="n">
        <x:f>H15886*$B$4*$H$4+I15886*$D$4*$J$4+J15886*$F$4*$L$4</x:f>
        <x:v>163.65906077741124</x:v>
      </x:c>
      <x:c r="L15886" s="29" t="str">
        <x:v>Niko ppm 2020</x:v>
      </x:c>
      <x:c r="M15886" s="39" t="str">
        <x:v>TR PSA K 395//9657301180//PSA 3092</x:v>
      </x:c>
      <x:c r="N15886" s="58"/>
      <x:c r="O15886" s="59"/>
      <x:c r="P15886" s="60" t="str">
        <x:v>No live-price match</x:v>
      </x:c>
      <x:c r="Q15886" s="61" t="str">
        <x:f>IF(N15886="","",K15886-N15886)</x:f>
      </x:c>
    </x:row>
    <x:row r="15887">
      <x:c r="A15887" s="37" t="str">
        <x:v>TRPSAK396</x:v>
      </x:c>
      <x:c r="B15887" s="37" t="str">
        <x:v>TRPSAK396</x:v>
      </x:c>
      <x:c r="C15887" s="29" t="str">
        <x:v>Peugeot</x:v>
      </x:c>
      <x:c r="D15887" s="30" t="n">
        <x:v>260</x:v>
      </x:c>
      <x:c r="E15887" s="30" t="n">
        <x:v>0</x:v>
      </x:c>
      <x:c r="F15887" s="30" t="n">
        <x:v>7624</x:v>
      </x:c>
      <x:c r="G15887" s="30" t="n">
        <x:v>718</x:v>
      </x:c>
      <x:c r="H15887" s="31" t="n">
        <x:f>IF(O15887&gt;0,O15887,D15887)*E15887/1000000/31.1034768</x:f>
        <x:v>0</x:v>
      </x:c>
      <x:c r="I15887" s="31" t="n">
        <x:f>IF(O15887&gt;0,O15887,D15887)*F15887/1000000/31.1034768</x:f>
        <x:v>0.06373049587819712</x:v>
      </x:c>
      <x:c r="J15887" s="31" t="n">
        <x:f>IF(O15887&gt;0,O15887,D15887)*G15887/1000000/31.1034768</x:f>
        <x:v>0.006001901369431472</x:v>
      </x:c>
      <x:c r="K15887" s="32" t="n">
        <x:f>H15887*$B$4*$H$4+I15887*$D$4*$J$4+J15887*$F$4*$L$4</x:f>
        <x:v>118.6916955856202</x:v>
      </x:c>
      <x:c r="L15887" s="29" t="str">
        <x:v>Niko ppm 2020</x:v>
      </x:c>
      <x:c r="M15887" s="39" t="str">
        <x:v>TR PSA K 396//FAU A 7680618 400//0808-09-08 Y//9663079580-01</x:v>
      </x:c>
      <x:c r="N15887" s="58"/>
      <x:c r="O15887" s="59"/>
      <x:c r="P15887" s="60" t="str">
        <x:v>No live-price match</x:v>
      </x:c>
      <x:c r="Q15887" s="61" t="str">
        <x:f>IF(N15887="","",K15887-N15887)</x:f>
      </x:c>
    </x:row>
    <x:row r="15888">
      <x:c r="A15888" s="37" t="str">
        <x:v>TRPSAK403F014</x:v>
      </x:c>
      <x:c r="B15888" s="37" t="str">
        <x:v>TRPSAK403F014</x:v>
      </x:c>
      <x:c r="C15888" s="29" t="str">
        <x:v>Peugeot</x:v>
      </x:c>
      <x:c r="D15888" s="30" t="n">
        <x:v>4360</x:v>
      </x:c>
      <x:c r="E15888" s="30" t="n">
        <x:v>723.3027523000001</x:v>
      </x:c>
      <x:c r="F15888" s="30" t="n">
        <x:v>184.12844040000002</x:v>
      </x:c>
      <x:c r="G15888" s="30" t="n">
        <x:v>0</x:v>
      </x:c>
      <x:c r="H15888" s="31" t="n">
        <x:f>IF(O15888&gt;0,O15888,D15888)*E15888/1000000/31.1034768</x:f>
        <x:v>0.10139059437972543</x:v>
      </x:c>
      <x:c r="I15888" s="31" t="n">
        <x:f>IF(O15888&gt;0,O15888,D15888)*F15888/1000000/31.1034768</x:f>
        <x:v>0.025810619349924253</x:v>
      </x:c>
      <x:c r="J15888" s="31" t="n">
        <x:f>IF(O15888&gt;0,O15888,D15888)*G15888/1000000/31.1034768</x:f>
        <x:v>0</x:v>
      </x:c>
      <x:c r="K15888" s="32" t="n">
        <x:f>H15888*$B$4*$H$4+I15888*$D$4*$J$4+J15888*$F$4*$L$4</x:f>
        <x:v>184.1645561696447</x:v>
      </x:c>
      <x:c r="L15888" s="29" t="str">
        <x:v>Niko ppm 2020</x:v>
      </x:c>
      <x:c r="M15888" s="39" t="str">
        <x:v>TR PSA K 403//TAPE 18G08A//PGP 043//293879//TR PSA F 014//HGE 28/08/08//011426</x:v>
      </x:c>
      <x:c r="N15888" s="58"/>
      <x:c r="O15888" s="59"/>
      <x:c r="P15888" s="60" t="str">
        <x:v>No live-price match</x:v>
      </x:c>
      <x:c r="Q15888" s="61" t="str">
        <x:f>IF(N15888="","",K15888-N15888)</x:f>
      </x:c>
    </x:row>
    <x:row r="15889">
      <x:c r="A15889" s="37" t="str">
        <x:v>TRPSAK407</x:v>
      </x:c>
      <x:c r="B15889" s="37" t="str">
        <x:v>TRPSAK407</x:v>
      </x:c>
      <x:c r="C15889" s="29" t="str">
        <x:v>Peugeot</x:v>
      </x:c>
      <x:c r="D15889" s="30" t="n">
        <x:v>700</x:v>
      </x:c>
      <x:c r="E15889" s="30" t="n">
        <x:v>0</x:v>
      </x:c>
      <x:c r="F15889" s="30" t="n">
        <x:v>2003</x:v>
      </x:c>
      <x:c r="G15889" s="30" t="n">
        <x:v>555</x:v>
      </x:c>
      <x:c r="H15889" s="31" t="n">
        <x:f>IF(O15889&gt;0,O15889,D15889)*E15889/1000000/31.1034768</x:f>
        <x:v>0</x:v>
      </x:c>
      <x:c r="I15889" s="31" t="n">
        <x:f>IF(O15889&gt;0,O15889,D15889)*F15889/1000000/31.1034768</x:f>
        <x:v>0.04507856176387329</x:v>
      </x:c>
      <x:c r="J15889" s="31" t="n">
        <x:f>IF(O15889&gt;0,O15889,D15889)*G15889/1000000/31.1034768</x:f>
        <x:v>0.01249056504191197</x:v>
      </x:c>
      <x:c r="K15889" s="32" t="n">
        <x:f>H15889*$B$4*$H$4+I15889*$D$4*$J$4+J15889*$F$4*$L$4</x:f>
        <x:v>148.5145062625282</x:v>
      </x:c>
      <x:c r="L15889" s="29" t="str">
        <x:v>Niko ppm 2020</x:v>
      </x:c>
      <x:c r="M15889" s="39" t="str">
        <x:v>TR PSA K 407//ARM V 7563765 80-062//27-05 10 C</x:v>
      </x:c>
      <x:c r="N15889" s="58"/>
      <x:c r="O15889" s="59"/>
      <x:c r="P15889" s="60" t="str">
        <x:v>No live-price match</x:v>
      </x:c>
      <x:c r="Q15889" s="61" t="str">
        <x:f>IF(N15889="","",K15889-N15889)</x:f>
      </x:c>
    </x:row>
    <x:row r="15890">
      <x:c r="A15890" s="37" t="str">
        <x:v>TRPSAK419</x:v>
      </x:c>
      <x:c r="B15890" s="37" t="str">
        <x:v>TRPSAK419</x:v>
      </x:c>
      <x:c r="C15890" s="29" t="str">
        <x:v>Peugeot</x:v>
      </x:c>
      <x:c r="D15890" s="30" t="n">
        <x:v>700</x:v>
      </x:c>
      <x:c r="E15890" s="30" t="n">
        <x:v>9441</x:v>
      </x:c>
      <x:c r="F15890" s="30" t="n">
        <x:v>2061</x:v>
      </x:c>
      <x:c r="G15890" s="30" t="n">
        <x:v>0</x:v>
      </x:c>
      <x:c r="H15890" s="31" t="n">
        <x:f>IF(O15890&gt;0,O15890,D15890)*E15890/1000000/31.1034768</x:f>
        <x:v>0.21247463884809173</x:v>
      </x:c>
      <x:c r="I15890" s="31" t="n">
        <x:f>IF(O15890&gt;0,O15890,D15890)*F15890/1000000/31.1034768</x:f>
        <x:v>0.04638388207455959</x:v>
      </x:c>
      <x:c r="J15890" s="31" t="n">
        <x:f>IF(O15890&gt;0,O15890,D15890)*G15890/1000000/31.1034768</x:f>
        <x:v>0</x:v>
      </x:c>
      <x:c r="K15890" s="32" t="n">
        <x:f>H15890*$B$4*$H$4+I15890*$D$4*$J$4+J15890*$F$4*$L$4</x:f>
        <x:v>377.2680647714599</x:v>
      </x:c>
      <x:c r="L15890" s="29" t="str">
        <x:v>Niko ppm 2020</x:v>
      </x:c>
      <x:c r="M15890" s="39" t="str">
        <x:v>TR PSA K 419//FA 1 13G07G//PGG 023//290640</x:v>
      </x:c>
      <x:c r="N15890" s="58"/>
      <x:c r="O15890" s="59"/>
      <x:c r="P15890" s="60" t="str">
        <x:v>No live-price match</x:v>
      </x:c>
      <x:c r="Q15890" s="61" t="str">
        <x:f>IF(N15890="","",K15890-N15890)</x:f>
      </x:c>
    </x:row>
    <x:row r="15891">
      <x:c r="A15891" s="37" t="str">
        <x:v>TRPSAK420</x:v>
      </x:c>
      <x:c r="B15891" s="37" t="str">
        <x:v>TRPSAK420</x:v>
      </x:c>
      <x:c r="C15891" s="29" t="str">
        <x:v>Peugeot</x:v>
      </x:c>
      <x:c r="D15891" s="30" t="n">
        <x:v>3620</x:v>
      </x:c>
      <x:c r="E15891" s="30" t="n">
        <x:v>1909.381215</x:v>
      </x:c>
      <x:c r="F15891" s="30" t="n">
        <x:v>391.8895028</x:v>
      </x:c>
      <x:c r="G15891" s="30" t="n">
        <x:v>0</x:v>
      </x:c>
      <x:c r="H15891" s="31" t="n">
        <x:f>IF(O15891&gt;0,O15891,D15891)*E15891/1000000/31.1034768</x:f>
        <x:v>0.22222467419783762</x:v>
      </x:c>
      <x:c r="I15891" s="31" t="n">
        <x:f>IF(O15891&gt;0,O15891,D15891)*F15891/1000000/31.1034768</x:f>
        <x:v>0.0456103351164909</x:v>
      </x:c>
      <x:c r="J15891" s="31" t="n">
        <x:f>IF(O15891&gt;0,O15891,D15891)*G15891/1000000/31.1034768</x:f>
        <x:v>0</x:v>
      </x:c>
      <x:c r="K15891" s="32" t="n">
        <x:f>H15891*$B$4*$H$4+I15891*$D$4*$J$4+J15891*$F$4*$L$4</x:f>
        <x:v>391.31537852874385</x:v>
      </x:c>
      <x:c r="L15891" s="29" t="str">
        <x:v>Niko ppm 2020</x:v>
      </x:c>
      <x:c r="M15891" s="39" t="str">
        <x:v>TR PSA K 420//05556 72 0476528 88//FAURECIA</x:v>
      </x:c>
      <x:c r="N15891" s="58"/>
      <x:c r="O15891" s="59"/>
      <x:c r="P15891" s="60" t="str">
        <x:v>No live-price match</x:v>
      </x:c>
      <x:c r="Q15891" s="61" t="str">
        <x:f>IF(N15891="","",K15891-N15891)</x:f>
      </x:c>
    </x:row>
    <x:row r="15892">
      <x:c r="A15892" s="37" t="str">
        <x:v>TRPSAK428F010</x:v>
      </x:c>
      <x:c r="B15892" s="37" t="str">
        <x:v>TRPSAK428F010</x:v>
      </x:c>
      <x:c r="C15892" s="29" t="str">
        <x:v>Citroen</x:v>
      </x:c>
      <x:c r="D15892" s="30" t="n">
        <x:v>3700</x:v>
      </x:c>
      <x:c r="E15892" s="30" t="n">
        <x:v>1622.648649</x:v>
      </x:c>
      <x:c r="F15892" s="30" t="n">
        <x:v>408.8918919</x:v>
      </x:c>
      <x:c r="G15892" s="30" t="n">
        <x:v>0</x:v>
      </x:c>
      <x:c r="H15892" s="31" t="n">
        <x:f>IF(O15892&gt;0,O15892,D15892)*E15892/1000000/31.1034768</x:f>
        <x:v>0.19302665229052463</x:v>
      </x:c>
      <x:c r="I15892" s="31" t="n">
        <x:f>IF(O15892&gt;0,O15892,D15892)*F15892/1000000/31.1034768</x:f>
        <x:v>0.04864086448464179</x:v>
      </x:c>
      <x:c r="J15892" s="31" t="n">
        <x:f>IF(O15892&gt;0,O15892,D15892)*G15892/1000000/31.1034768</x:f>
        <x:v>0</x:v>
      </x:c>
      <x:c r="K15892" s="32" t="n">
        <x:f>H15892*$B$4*$H$4+I15892*$D$4*$J$4+J15892*$F$4*$L$4</x:f>
        <x:v>350.0517505497247</x:v>
      </x:c>
      <x:c r="L15892" s="29" t="str">
        <x:v>Niko ppm 2020</x:v>
      </x:c>
      <x:c r="M15892" s="39" t="str">
        <x:v>TR PSA K 428//TR PSA F 010//05563 72//003005410//FAURECIA</x:v>
      </x:c>
      <x:c r="N15892" s="58"/>
      <x:c r="O15892" s="59"/>
      <x:c r="P15892" s="60" t="str">
        <x:v>No live-price match</x:v>
      </x:c>
      <x:c r="Q15892" s="61" t="str">
        <x:f>IF(N15892="","",K15892-N15892)</x:f>
      </x:c>
    </x:row>
    <x:row r="15893">
      <x:c r="A15893" s="37" t="str">
        <x:v>TRPSAK430</x:v>
      </x:c>
      <x:c r="B15893" s="37" t="str">
        <x:v>TRPSAK430</x:v>
      </x:c>
      <x:c r="C15893" s="29" t="str">
        <x:v>Citroen</x:v>
      </x:c>
      <x:c r="D15893" s="30" t="n">
        <x:v>1240</x:v>
      </x:c>
      <x:c r="E15893" s="30" t="n">
        <x:v>4585</x:v>
      </x:c>
      <x:c r="F15893" s="30" t="n">
        <x:v>0</x:v>
      </x:c>
      <x:c r="G15893" s="30" t="n">
        <x:v>0</x:v>
      </x:c>
      <x:c r="H15893" s="31" t="n">
        <x:f>IF(O15893&gt;0,O15893,D15893)*E15893/1000000/31.1034768</x:f>
        <x:v>0.18278985454127752</x:v>
      </x:c>
      <x:c r="I15893" s="31" t="n">
        <x:f>IF(O15893&gt;0,O15893,D15893)*F15893/1000000/31.1034768</x:f>
        <x:v>0</x:v>
      </x:c>
      <x:c r="J15893" s="31" t="n">
        <x:f>IF(O15893&gt;0,O15893,D15893)*G15893/1000000/31.1034768</x:f>
        <x:v>0</x:v>
      </x:c>
      <x:c r="K15893" s="32" t="n">
        <x:f>H15893*$B$4*$H$4+I15893*$D$4*$J$4+J15893*$F$4*$L$4</x:f>
        <x:v>279.6684774481546</x:v>
      </x:c>
      <x:c r="L15893" s="29" t="str">
        <x:v>Niko ppm 2020</x:v>
      </x:c>
      <x:c r="M15893" s="39" t="str">
        <x:v>TR PSA K 430//05578//T 07-09-11//03289//J 3081013009//FAURECIA</x:v>
      </x:c>
      <x:c r="N15893" s="58"/>
      <x:c r="O15893" s="59"/>
      <x:c r="P15893" s="60" t="str">
        <x:v>No live-price match</x:v>
      </x:c>
      <x:c r="Q15893" s="61" t="str">
        <x:f>IF(N15893="","",K15893-N15893)</x:f>
      </x:c>
    </x:row>
    <x:row r="15894">
      <x:c r="A15894" s="37" t="str">
        <x:v>TRPSAK432</x:v>
      </x:c>
      <x:c r="B15894" s="37" t="str">
        <x:v>TRPSAK432</x:v>
      </x:c>
      <x:c r="C15894" s="29" t="str">
        <x:v>Peugeot</x:v>
      </x:c>
      <x:c r="D15894" s="30" t="n">
        <x:v>740</x:v>
      </x:c>
      <x:c r="E15894" s="30" t="n">
        <x:v>5645</x:v>
      </x:c>
      <x:c r="F15894" s="30" t="n">
        <x:v>1515</x:v>
      </x:c>
      <x:c r="G15894" s="30" t="n">
        <x:v>0</x:v>
      </x:c>
      <x:c r="H15894" s="31" t="n">
        <x:f>IF(O15894&gt;0,O15894,D15894)*E15894/1000000/31.1034768</x:f>
        <x:v>0.13430331364112966</x:v>
      </x:c>
      <x:c r="I15894" s="31" t="n">
        <x:f>IF(O15894&gt;0,O15894,D15894)*F15894/1000000/31.1034768</x:f>
        <x:v>0.03604420197808883</x:v>
      </x:c>
      <x:c r="J15894" s="31" t="n">
        <x:f>IF(O15894&gt;0,O15894,D15894)*G15894/1000000/31.1034768</x:f>
        <x:v>0</x:v>
      </x:c>
      <x:c r="K15894" s="32" t="n">
        <x:f>H15894*$B$4*$H$4+I15894*$D$4*$J$4+J15894*$F$4*$L$4</x:f>
        <x:v>246.0337970962783</x:v>
      </x:c>
      <x:c r="L15894" s="29" t="str">
        <x:v>Niko ppm 2020</x:v>
      </x:c>
      <x:c r="M15894" s="39" t="str">
        <x:v>TR PSA K 432//09-07-04 05 P//314008166//D0000033344</x:v>
      </x:c>
      <x:c r="N15894" s="58"/>
      <x:c r="O15894" s="59"/>
      <x:c r="P15894" s="60" t="str">
        <x:v>No live-price match</x:v>
      </x:c>
      <x:c r="Q15894" s="61" t="str">
        <x:f>IF(N15894="","",K15894-N15894)</x:f>
      </x:c>
    </x:row>
    <x:row r="15895">
      <x:c r="A15895" s="37" t="str">
        <x:v>TRPSAK433</x:v>
      </x:c>
      <x:c r="B15895" s="37" t="str">
        <x:v>TRPSAK433</x:v>
      </x:c>
      <x:c r="C15895" s="29" t="str">
        <x:v>Peugeot</x:v>
      </x:c>
      <x:c r="D15895" s="30" t="n">
        <x:v>720</x:v>
      </x:c>
      <x:c r="E15895" s="30" t="n">
        <x:v>7390</x:v>
      </x:c>
      <x:c r="F15895" s="30" t="n">
        <x:v>1554</x:v>
      </x:c>
      <x:c r="G15895" s="30" t="n">
        <x:v>0</x:v>
      </x:c>
      <x:c r="H15895" s="31" t="n">
        <x:f>IF(O15895&gt;0,O15895,D15895)*E15895/1000000/31.1034768</x:f>
        <x:v>0.17106769234235578</x:v>
      </x:c>
      <x:c r="I15895" s="31" t="n">
        <x:f>IF(O15895&gt;0,O15895,D15895)*F15895/1000000/31.1034768</x:f>
        <x:v>0.03597282732070648</x:v>
      </x:c>
      <x:c r="J15895" s="31" t="n">
        <x:f>IF(O15895&gt;0,O15895,D15895)*G15895/1000000/31.1034768</x:f>
        <x:v>0</x:v>
      </x:c>
      <x:c r="K15895" s="32" t="n">
        <x:f>H15895*$B$4*$H$4+I15895*$D$4*$J$4+J15895*$F$4*$L$4</x:f>
        <x:v>302.20300001959913</x:v>
      </x:c>
      <x:c r="L15895" s="29" t="str">
        <x:v>Niko ppm 2020</x:v>
      </x:c>
      <x:c r="M15895" s="39" t="str">
        <x:v>TR PSA K 433//TTAPE 10032008//277532//3017930053471</x:v>
      </x:c>
      <x:c r="N15895" s="58"/>
      <x:c r="O15895" s="59"/>
      <x:c r="P15895" s="60" t="str">
        <x:v>No live-price match</x:v>
      </x:c>
      <x:c r="Q15895" s="61" t="str">
        <x:f>IF(N15895="","",K15895-N15895)</x:f>
      </x:c>
    </x:row>
    <x:row r="15896">
      <x:c r="A15896" s="37" t="str">
        <x:v>TRPSAK439F020</x:v>
      </x:c>
      <x:c r="B15896" s="37" t="str">
        <x:v>TRPSAK439F020</x:v>
      </x:c>
      <x:c r="C15896" s="29" t="str">
        <x:v>inconnu</x:v>
      </x:c>
      <x:c r="D15896" s="30" t="n">
        <x:v>4220</x:v>
      </x:c>
      <x:c r="E15896" s="30" t="n">
        <x:v>681.2559242000001</x:v>
      </x:c>
      <x:c r="F15896" s="30" t="n">
        <x:v>206.6018957</x:v>
      </x:c>
      <x:c r="G15896" s="30" t="n">
        <x:v>0</x:v>
      </x:c>
      <x:c r="H15896" s="31" t="n">
        <x:f>IF(O15896&gt;0,O15896,D15896)*E15896/1000000/31.1034768</x:f>
        <x:v>0.0924301813141353</x:v>
      </x:c>
      <x:c r="I15896" s="31" t="n">
        <x:f>IF(O15896&gt;0,O15896,D15896)*F15896/1000000/31.1034768</x:f>
        <x:v>0.028030949898629986</x:v>
      </x:c>
      <x:c r="J15896" s="31" t="n">
        <x:f>IF(O15896&gt;0,O15896,D15896)*G15896/1000000/31.1034768</x:f>
        <x:v>0</x:v>
      </x:c>
      <x:c r="K15896" s="32" t="n">
        <x:f>H15896*$B$4*$H$4+I15896*$D$4*$J$4+J15896*$F$4*$L$4</x:f>
        <x:v>172.95299604658575</x:v>
      </x:c>
      <x:c r="L15896" s="29" t="str">
        <x:v>Niko ppm 2020</x:v>
      </x:c>
      <x:c r="M15896" s="39" t="str">
        <x:v>TR PSA K 439-F 020//235 9253 611//004//07W34//ARVIN MERITOR//235 9253 418//4154//07W38</x:v>
      </x:c>
      <x:c r="N15896" s="58"/>
      <x:c r="O15896" s="59"/>
      <x:c r="P15896" s="60" t="str">
        <x:v>No live-price match</x:v>
      </x:c>
      <x:c r="Q15896" s="61" t="str">
        <x:f>IF(N15896="","",K15896-N15896)</x:f>
      </x:c>
    </x:row>
    <x:row r="15897">
      <x:c r="A15897" s="37" t="str">
        <x:v>TRPSAK441</x:v>
      </x:c>
      <x:c r="B15897" s="37" t="str">
        <x:v>TRPSAK441</x:v>
      </x:c>
      <x:c r="C15897" s="29" t="str">
        <x:v>Citroen</x:v>
      </x:c>
      <x:c r="D15897" s="30" t="n">
        <x:v>1120</x:v>
      </x:c>
      <x:c r="E15897" s="30" t="n">
        <x:v>2430</x:v>
      </x:c>
      <x:c r="F15897" s="30" t="n">
        <x:v>0</x:v>
      </x:c>
      <x:c r="G15897" s="30" t="n">
        <x:v>0</x:v>
      </x:c>
      <x:c r="H15897" s="31" t="n">
        <x:f>IF(O15897&gt;0,O15897,D15897)*E15897/1000000/31.1034768</x:f>
        <x:v>0.08750147186117792</x:v>
      </x:c>
      <x:c r="I15897" s="31" t="n">
        <x:f>IF(O15897&gt;0,O15897,D15897)*F15897/1000000/31.1034768</x:f>
        <x:v>0</x:v>
      </x:c>
      <x:c r="J15897" s="31" t="n">
        <x:f>IF(O15897&gt;0,O15897,D15897)*G15897/1000000/31.1034768</x:f>
        <x:v>0</x:v>
      </x:c>
      <x:c r="K15897" s="32" t="n">
        <x:f>H15897*$B$4*$H$4+I15897*$D$4*$J$4+J15897*$F$4*$L$4</x:f>
        <x:v>133.87725194760222</x:v>
      </x:c>
      <x:c r="L15897" s="29" t="str">
        <x:v>Niko ppm 2020</x:v>
      </x:c>
      <x:c r="M15897" s="39" t="str">
        <x:v>TR PSA K 441//BOSAL 50-07//0000003004 T</x:v>
      </x:c>
      <x:c r="N15897" s="58"/>
      <x:c r="O15897" s="59"/>
      <x:c r="P15897" s="60" t="str">
        <x:v>No live-price match</x:v>
      </x:c>
      <x:c r="Q15897" s="61" t="str">
        <x:f>IF(N15897="","",K15897-N15897)</x:f>
      </x:c>
    </x:row>
    <x:row r="15898">
      <x:c r="A15898" s="37" t="str">
        <x:v>TRPSAK443V</x:v>
      </x:c>
      <x:c r="B15898" s="37" t="str">
        <x:v>TRPSAK443V</x:v>
      </x:c>
      <x:c r="C15898" s="29" t="str">
        <x:v>inconnu</x:v>
      </x:c>
      <x:c r="D15898" s="30" t="n">
        <x:v>1340</x:v>
      </x:c>
      <x:c r="E15898" s="30" t="n">
        <x:v>4590</x:v>
      </x:c>
      <x:c r="F15898" s="30" t="n">
        <x:v>22</x:v>
      </x:c>
      <x:c r="G15898" s="30" t="n">
        <x:v>0</x:v>
      </x:c>
      <x:c r="H15898" s="31" t="n">
        <x:f>IF(O15898&gt;0,O15898,D15898)*E15898/1000000/31.1034768</x:f>
        <x:v>0.19774638184500326</x:v>
      </x:c>
      <x:c r="I15898" s="31" t="n">
        <x:f>IF(O15898&gt;0,O15898,D15898)*F15898/1000000/31.1034768</x:f>
        <x:v>0.0009478040088431529</x:v>
      </x:c>
      <x:c r="J15898" s="31" t="n">
        <x:f>IF(O15898&gt;0,O15898,D15898)*G15898/1000000/31.1034768</x:f>
        <x:v>0</x:v>
      </x:c>
      <x:c r="K15898" s="32" t="n">
        <x:f>H15898*$B$4*$H$4+I15898*$D$4*$J$4+J15898*$F$4*$L$4</x:f>
        <x:v>303.6182437328036</x:v>
      </x:c>
      <x:c r="L15898" s="29" t="str">
        <x:v>Niko ppm 2020</x:v>
      </x:c>
      <x:c r="M15898" s="39" t="str">
        <x:v>TR PSA K 443 V//07211 J 3081030120//07-11-22 20//Faurecia</x:v>
      </x:c>
      <x:c r="N15898" s="58"/>
      <x:c r="O15898" s="59"/>
      <x:c r="P15898" s="60" t="str">
        <x:v>No live-price match</x:v>
      </x:c>
      <x:c r="Q15898" s="61" t="str">
        <x:f>IF(N15898="","",K15898-N15898)</x:f>
      </x:c>
    </x:row>
    <x:row r="15899">
      <x:c r="A15899" s="37" t="str">
        <x:v>TRPSAK444V</x:v>
      </x:c>
      <x:c r="B15899" s="37" t="str">
        <x:v>TRPSAK444V</x:v>
      </x:c>
      <x:c r="C15899" s="29" t="str">
        <x:v>Peugeot</x:v>
      </x:c>
      <x:c r="D15899" s="30" t="n">
        <x:v>1220</x:v>
      </x:c>
      <x:c r="E15899" s="30" t="n">
        <x:v>8020.000000000001</x:v>
      </x:c>
      <x:c r="F15899" s="30" t="n">
        <x:v>0</x:v>
      </x:c>
      <x:c r="G15899" s="30" t="n">
        <x:v>0</x:v>
      </x:c>
      <x:c r="H15899" s="31" t="n">
        <x:f>IF(O15899&gt;0,O15899,D15899)*E15899/1000000/31.1034768</x:f>
        <x:v>0.3145757647260837</x:v>
      </x:c>
      <x:c r="I15899" s="31" t="n">
        <x:f>IF(O15899&gt;0,O15899,D15899)*F15899/1000000/31.1034768</x:f>
        <x:v>0</x:v>
      </x:c>
      <x:c r="J15899" s="31" t="n">
        <x:f>IF(O15899&gt;0,O15899,D15899)*G15899/1000000/31.1034768</x:f>
        <x:v>0</x:v>
      </x:c>
      <x:c r="K15899" s="32" t="n">
        <x:f>H15899*$B$4*$H$4+I15899*$D$4*$J$4+J15899*$F$4*$L$4</x:f>
        <x:v>481.300920030908</x:v>
      </x:c>
      <x:c r="L15899" s="29" t="str">
        <x:v>Niko ppm 2020</x:v>
      </x:c>
      <x:c r="M15899" s="39" t="str">
        <x:v>TR PSA K 444 V//07220//UFB 000000 38//07-08-14//FAURECIA</x:v>
      </x:c>
      <x:c r="N15899" s="58"/>
      <x:c r="O15899" s="59"/>
      <x:c r="P15899" s="60" t="str">
        <x:v>No live-price match</x:v>
      </x:c>
      <x:c r="Q15899" s="61" t="str">
        <x:f>IF(N15899="","",K15899-N15899)</x:f>
      </x:c>
    </x:row>
    <x:row r="15900">
      <x:c r="A15900" s="37" t="str">
        <x:v>TRPSAK450V</x:v>
      </x:c>
      <x:c r="B15900" s="37" t="str">
        <x:v>TRPSAK450V</x:v>
      </x:c>
      <x:c r="C15900" s="29" t="str">
        <x:v>Peugeot</x:v>
      </x:c>
      <x:c r="D15900" s="30" t="n">
        <x:v>1270</x:v>
      </x:c>
      <x:c r="E15900" s="30" t="n">
        <x:v>5843</x:v>
      </x:c>
      <x:c r="F15900" s="30" t="n">
        <x:v>0</x:v>
      </x:c>
      <x:c r="G15900" s="30" t="n">
        <x:v>0</x:v>
      </x:c>
      <x:c r="H15900" s="31" t="n">
        <x:f>IF(O15900&gt;0,O15900,D15900)*E15900/1000000/31.1034768</x:f>
        <x:v>0.2385781514946265</x:v>
      </x:c>
      <x:c r="I15900" s="31" t="n">
        <x:f>IF(O15900&gt;0,O15900,D15900)*F15900/1000000/31.1034768</x:f>
        <x:v>0</x:v>
      </x:c>
      <x:c r="J15900" s="31" t="n">
        <x:f>IF(O15900&gt;0,O15900,D15900)*G15900/1000000/31.1034768</x:f>
        <x:v>0</x:v>
      </x:c>
      <x:c r="K15900" s="32" t="n">
        <x:f>H15900*$B$4*$H$4+I15900*$D$4*$J$4+J15900*$F$4*$L$4</x:f>
        <x:v>365.02457178677855</x:v>
      </x:c>
      <x:c r="L15900" s="29" t="str">
        <x:v>Niko ppm 2020</x:v>
      </x:c>
      <x:c r="M15900" s="39" t="str">
        <x:v>TR PSA K 450 V//ANALYSE AUS ZWEI KATALYSATOREN</x:v>
      </x:c>
      <x:c r="N15900" s="58"/>
      <x:c r="O15900" s="59"/>
      <x:c r="P15900" s="60" t="str">
        <x:v>No live-price match</x:v>
      </x:c>
      <x:c r="Q15900" s="61" t="str">
        <x:f>IF(N15900="","",K15900-N15900)</x:f>
      </x:c>
    </x:row>
    <x:row r="15901">
      <x:c r="A15901" s="37" t="str">
        <x:v>TRPSAK451</x:v>
      </x:c>
      <x:c r="B15901" s="37" t="str">
        <x:v>TRPSAK451</x:v>
      </x:c>
      <x:c r="C15901" s="29" t="str">
        <x:v>Peugeot</x:v>
      </x:c>
      <x:c r="D15901" s="30" t="n">
        <x:v>1200</x:v>
      </x:c>
      <x:c r="E15901" s="30" t="n">
        <x:v>6025</x:v>
      </x:c>
      <x:c r="F15901" s="30" t="n">
        <x:v>0</x:v>
      </x:c>
      <x:c r="G15901" s="30" t="n">
        <x:v>0</x:v>
      </x:c>
      <x:c r="H15901" s="31" t="n">
        <x:f>IF(O15901&gt;0,O15901,D15901)*E15901/1000000/31.1034768</x:f>
        <x:v>0.23244989769118032</x:v>
      </x:c>
      <x:c r="I15901" s="31" t="n">
        <x:f>IF(O15901&gt;0,O15901,D15901)*F15901/1000000/31.1034768</x:f>
        <x:v>0</x:v>
      </x:c>
      <x:c r="J15901" s="31" t="n">
        <x:f>IF(O15901&gt;0,O15901,D15901)*G15901/1000000/31.1034768</x:f>
        <x:v>0</x:v>
      </x:c>
      <x:c r="K15901" s="32" t="n">
        <x:f>H15901*$B$4*$H$4+I15901*$D$4*$J$4+J15901*$F$4*$L$4</x:f>
        <x:v>355.6483434675059</x:v>
      </x:c>
      <x:c r="L15901" s="29" t="str">
        <x:v>Niko ppm 2020</x:v>
      </x:c>
      <x:c r="M15901" s="39" t="str">
        <x:v>TR PSA K 451//07210//J 2576013161//08-01-1706//FAURECIA</x:v>
      </x:c>
      <x:c r="N15901" s="58"/>
      <x:c r="O15901" s="59"/>
      <x:c r="P15901" s="60" t="str">
        <x:v>No live-price match</x:v>
      </x:c>
      <x:c r="Q15901" s="61" t="str">
        <x:f>IF(N15901="","",K15901-N15901)</x:f>
      </x:c>
    </x:row>
    <x:row r="15902">
      <x:c r="A15902" s="37" t="str">
        <x:v>TRPSAK454</x:v>
      </x:c>
      <x:c r="B15902" s="37" t="str">
        <x:v>TRPSAK454</x:v>
      </x:c>
      <x:c r="C15902" s="29" t="str">
        <x:v>Citroen</x:v>
      </x:c>
      <x:c r="D15902" s="30" t="n">
        <x:v>880</x:v>
      </x:c>
      <x:c r="E15902" s="30" t="n">
        <x:v>0</x:v>
      </x:c>
      <x:c r="F15902" s="30" t="n">
        <x:v>2966.5909089999996</x:v>
      </x:c>
      <x:c r="G15902" s="30" t="n">
        <x:v>761.5227272999999</x:v>
      </x:c>
      <x:c r="H15902" s="31" t="n">
        <x:f>IF(O15902&gt;0,O15902,D15902)*E15902/1000000/31.1034768</x:f>
        <x:v>0</x:v>
      </x:c>
      <x:c r="I15902" s="31" t="n">
        <x:f>IF(O15902&gt;0,O15902,D15902)*F15902/1000000/31.1034768</x:f>
        <x:v>0.08393273898948812</x:v>
      </x:c>
      <x:c r="J15902" s="31" t="n">
        <x:f>IF(O15902&gt;0,O15902,D15902)*G15902/1000000/31.1034768</x:f>
        <x:v>0.02154550130627197</x:v>
      </x:c>
      <x:c r="K15902" s="32" t="n">
        <x:f>H15902*$B$4*$H$4+I15902*$D$4*$J$4+J15902*$F$4*$L$4</x:f>
        <x:v>263.12560659128366</x:v>
      </x:c>
      <x:c r="L15902" s="29" t="str">
        <x:v>Niko ppm 2020</x:v>
      </x:c>
      <x:c r="M15902" s="39" t="str">
        <x:v>TR PSA K 454//AA 9684778680//7580744//01535 T</x:v>
      </x:c>
      <x:c r="N15902" s="58"/>
      <x:c r="O15902" s="59"/>
      <x:c r="P15902" s="60" t="str">
        <x:v>No live-price match</x:v>
      </x:c>
      <x:c r="Q15902" s="61" t="str">
        <x:f>IF(N15902="","",K15902-N15902)</x:f>
      </x:c>
    </x:row>
    <x:row r="15903">
      <x:c r="A15903" s="37" t="str">
        <x:v>TRPSAK456V</x:v>
      </x:c>
      <x:c r="B15903" s="37" t="str">
        <x:v>TRPSAK456V</x:v>
      </x:c>
      <x:c r="C15903" s="29" t="str">
        <x:v>Citroen</x:v>
      </x:c>
      <x:c r="D15903" s="30" t="n">
        <x:v>1160</x:v>
      </x:c>
      <x:c r="E15903" s="30" t="n">
        <x:v>2936.0000000000005</x:v>
      </x:c>
      <x:c r="F15903" s="30" t="n">
        <x:v>0</x:v>
      </x:c>
      <x:c r="G15903" s="30" t="n">
        <x:v>0</x:v>
      </x:c>
      <x:c r="H15903" s="31" t="n">
        <x:f>IF(O15903&gt;0,O15903,D15903)*E15903/1000000/31.1034768</x:f>
        <x:v>0.10949772663357045</x:v>
      </x:c>
      <x:c r="I15903" s="31" t="n">
        <x:f>IF(O15903&gt;0,O15903,D15903)*F15903/1000000/31.1034768</x:f>
        <x:v>0</x:v>
      </x:c>
      <x:c r="J15903" s="31" t="n">
        <x:f>IF(O15903&gt;0,O15903,D15903)*G15903/1000000/31.1034768</x:f>
        <x:v>0</x:v>
      </x:c>
      <x:c r="K15903" s="32" t="n">
        <x:f>H15903*$B$4*$H$4+I15903*$D$4*$J$4+J15903*$F$4*$L$4</x:f>
        <x:v>167.53152174936278</x:v>
      </x:c>
      <x:c r="L15903" s="29" t="str">
        <x:v>Niko ppm 2020</x:v>
      </x:c>
      <x:c r="M15903" s="39" t="str">
        <x:v>TR PSA K 456 V//F-AP-AC-AT 8765//09176 J 3278030128//09-03-17 16//FAURECIA</x:v>
      </x:c>
      <x:c r="N15903" s="58"/>
      <x:c r="O15903" s="59"/>
      <x:c r="P15903" s="60" t="str">
        <x:v>No live-price match</x:v>
      </x:c>
      <x:c r="Q15903" s="61" t="str">
        <x:f>IF(N15903="","",K15903-N15903)</x:f>
      </x:c>
    </x:row>
    <x:row r="15904">
      <x:c r="A15904" s="37" t="str">
        <x:v>TRPSAK458</x:v>
      </x:c>
      <x:c r="B15904" s="37" t="str">
        <x:v>TRPSAK458</x:v>
      </x:c>
      <x:c r="C15904" s="29" t="str">
        <x:v>Renault</x:v>
      </x:c>
      <x:c r="D15904" s="30" t="n">
        <x:v>1240</x:v>
      </x:c>
      <x:c r="E15904" s="30" t="n">
        <x:v>3945</x:v>
      </x:c>
      <x:c r="F15904" s="30" t="n">
        <x:v>0</x:v>
      </x:c>
      <x:c r="G15904" s="30" t="n">
        <x:v>0</x:v>
      </x:c>
      <x:c r="H15904" s="31" t="n">
        <x:f>IF(O15904&gt;0,O15904,D15904)*E15904/1000000/31.1034768</x:f>
        <x:v>0.15727502206441435</x:v>
      </x:c>
      <x:c r="I15904" s="31" t="n">
        <x:f>IF(O15904&gt;0,O15904,D15904)*F15904/1000000/31.1034768</x:f>
        <x:v>0</x:v>
      </x:c>
      <x:c r="J15904" s="31" t="n">
        <x:f>IF(O15904&gt;0,O15904,D15904)*G15904/1000000/31.1034768</x:f>
        <x:v>0</x:v>
      </x:c>
      <x:c r="K15904" s="32" t="n">
        <x:f>H15904*$B$4*$H$4+I15904*$D$4*$J$4+J15904*$F$4*$L$4</x:f>
        <x:v>240.63078375855397</x:v>
      </x:c>
      <x:c r="L15904" s="29" t="str">
        <x:v>Niko ppm 2020</x:v>
      </x:c>
      <x:c r="M15904" s="39" t="str">
        <x:v>09579//J 328 6013 020//08-05</x:v>
      </x:c>
      <x:c r="N15904" s="58"/>
      <x:c r="O15904" s="59"/>
      <x:c r="P15904" s="60" t="str">
        <x:v>No live-price match</x:v>
      </x:c>
      <x:c r="Q15904" s="61" t="str">
        <x:f>IF(N15904="","",K15904-N15904)</x:f>
      </x:c>
    </x:row>
    <x:row r="15905">
      <x:c r="A15905" s="37" t="str">
        <x:v>TRPSAK460</x:v>
      </x:c>
      <x:c r="B15905" s="37" t="str">
        <x:v>TRPSAK460</x:v>
      </x:c>
      <x:c r="C15905" s="29" t="str">
        <x:v>Peugeot</x:v>
      </x:c>
      <x:c r="D15905" s="30" t="n">
        <x:v>1020</x:v>
      </x:c>
      <x:c r="E15905" s="30" t="n">
        <x:v>4199</x:v>
      </x:c>
      <x:c r="F15905" s="30" t="n">
        <x:v>0</x:v>
      </x:c>
      <x:c r="G15905" s="30" t="n">
        <x:v>0</x:v>
      </x:c>
      <x:c r="H15905" s="31" t="n">
        <x:f>IF(O15905&gt;0,O15905,D15905)*E15905/1000000/31.1034768</x:f>
        <x:v>0.1377010045385023</x:v>
      </x:c>
      <x:c r="I15905" s="31" t="n">
        <x:f>IF(O15905&gt;0,O15905,D15905)*F15905/1000000/31.1034768</x:f>
        <x:v>0</x:v>
      </x:c>
      <x:c r="J15905" s="31" t="n">
        <x:f>IF(O15905&gt;0,O15905,D15905)*G15905/1000000/31.1034768</x:f>
        <x:v>0</x:v>
      </x:c>
      <x:c r="K15905" s="32" t="n">
        <x:f>H15905*$B$4*$H$4+I15905*$D$4*$J$4+J15905*$F$4*$L$4</x:f>
        <x:v>210.6825369439085</x:v>
      </x:c>
      <x:c r="L15905" s="29" t="str">
        <x:v>Niko ppm 2020</x:v>
      </x:c>
      <x:c r="M15905" s="39" t="str">
        <x:v>TR PSA K 460//09194//T 08-11-14//15 49498//J 3482013056//ECLA</x:v>
      </x:c>
      <x:c r="N15905" s="58"/>
      <x:c r="O15905" s="59"/>
      <x:c r="P15905" s="60" t="str">
        <x:v>No live-price match</x:v>
      </x:c>
      <x:c r="Q15905" s="61" t="str">
        <x:f>IF(N15905="","",K15905-N15905)</x:f>
      </x:c>
    </x:row>
    <x:row r="15906">
      <x:c r="A15906" s="37" t="str">
        <x:v>TRPSAK461</x:v>
      </x:c>
      <x:c r="B15906" s="37" t="str">
        <x:v>TRPSAK461</x:v>
      </x:c>
      <x:c r="C15906" s="29" t="str">
        <x:v>Peugeot</x:v>
      </x:c>
      <x:c r="D15906" s="30" t="n">
        <x:v>1100</x:v>
      </x:c>
      <x:c r="E15906" s="30" t="n">
        <x:v>4868</x:v>
      </x:c>
      <x:c r="F15906" s="30" t="n">
        <x:v>0</x:v>
      </x:c>
      <x:c r="G15906" s="30" t="n">
        <x:v>0</x:v>
      </x:c>
      <x:c r="H15906" s="31" t="n">
        <x:f>IF(O15906&gt;0,O15906,D15906)*E15906/1000000/31.1034768</x:f>
        <x:v>0.1721608177256891</x:v>
      </x:c>
      <x:c r="I15906" s="31" t="n">
        <x:f>IF(O15906&gt;0,O15906,D15906)*F15906/1000000/31.1034768</x:f>
        <x:v>0</x:v>
      </x:c>
      <x:c r="J15906" s="31" t="n">
        <x:f>IF(O15906&gt;0,O15906,D15906)*G15906/1000000/31.1034768</x:f>
        <x:v>0</x:v>
      </x:c>
      <x:c r="K15906" s="32" t="n">
        <x:f>H15906*$B$4*$H$4+I15906*$D$4*$J$4+J15906*$F$4*$L$4</x:f>
        <x:v>263.40605112030437</x:v>
      </x:c>
      <x:c r="L15906" s="29" t="str">
        <x:v>Niko ppm 2020</x:v>
      </x:c>
      <x:c r="M15906" s="39" t="str">
        <x:v>TR PSA K 461//09883//T 09-04-11//22 99944//J3276013003//ECLA</x:v>
      </x:c>
      <x:c r="N15906" s="58"/>
      <x:c r="O15906" s="59"/>
      <x:c r="P15906" s="60" t="str">
        <x:v>No live-price match</x:v>
      </x:c>
      <x:c r="Q15906" s="61" t="str">
        <x:f>IF(N15906="","",K15906-N15906)</x:f>
      </x:c>
    </x:row>
    <x:row r="15907">
      <x:c r="A15907" s="37" t="str">
        <x:v>TRPSAK463</x:v>
      </x:c>
      <x:c r="B15907" s="37" t="str">
        <x:v>TRPSAK463</x:v>
      </x:c>
      <x:c r="C15907" s="29" t="str">
        <x:v>Citroen</x:v>
      </x:c>
      <x:c r="D15907" s="30" t="n">
        <x:v>1060</x:v>
      </x:c>
      <x:c r="E15907" s="30" t="n">
        <x:v>4475</x:v>
      </x:c>
      <x:c r="F15907" s="30" t="n">
        <x:v>0</x:v>
      </x:c>
      <x:c r="G15907" s="30" t="n">
        <x:v>0</x:v>
      </x:c>
      <x:c r="H15907" s="31" t="n">
        <x:f>IF(O15907&gt;0,O15907,D15907)*E15907/1000000/31.1034768</x:f>
        <x:v>0.15250706634828684</x:v>
      </x:c>
      <x:c r="I15907" s="31" t="n">
        <x:f>IF(O15907&gt;0,O15907,D15907)*F15907/1000000/31.1034768</x:f>
        <x:v>0</x:v>
      </x:c>
      <x:c r="J15907" s="31" t="n">
        <x:f>IF(O15907&gt;0,O15907,D15907)*G15907/1000000/31.1034768</x:f>
        <x:v>0</x:v>
      </x:c>
      <x:c r="K15907" s="32" t="n">
        <x:f>H15907*$B$4*$H$4+I15907*$D$4*$J$4+J15907*$F$4*$L$4</x:f>
        <x:v>233.33581151287885</x:v>
      </x:c>
      <x:c r="L15907" s="29" t="str">
        <x:v>Niko ppm 2020</x:v>
      </x:c>
      <x:c r="M15907" s="39" t="str">
        <x:v>TR PSA K 463//09195//T 07-12-09//14 47991//J 3288013009//ECLA</x:v>
      </x:c>
      <x:c r="N15907" s="58"/>
      <x:c r="O15907" s="59"/>
      <x:c r="P15907" s="60" t="str">
        <x:v>No live-price match</x:v>
      </x:c>
      <x:c r="Q15907" s="61" t="str">
        <x:f>IF(N15907="","",K15907-N15907)</x:f>
      </x:c>
    </x:row>
    <x:row r="15908">
      <x:c r="A15908" s="37" t="str">
        <x:v>TRPSAK468V</x:v>
      </x:c>
      <x:c r="B15908" s="37" t="str">
        <x:v>TRPSAK468V</x:v>
      </x:c>
      <x:c r="C15908" s="29" t="str">
        <x:v>Peugeot</x:v>
      </x:c>
      <x:c r="D15908" s="30" t="n">
        <x:v>1280</x:v>
      </x:c>
      <x:c r="E15908" s="30" t="n">
        <x:v>4235</x:v>
      </x:c>
      <x:c r="F15908" s="30" t="n">
        <x:v>0</x:v>
      </x:c>
      <x:c r="G15908" s="30" t="n">
        <x:v>0</x:v>
      </x:c>
      <x:c r="H15908" s="31" t="n">
        <x:f>IF(O15908&gt;0,O15908,D15908)*E15908/1000000/31.1034768</x:f>
        <x:v>0.17428276699921855</x:v>
      </x:c>
      <x:c r="I15908" s="31" t="n">
        <x:f>IF(O15908&gt;0,O15908,D15908)*F15908/1000000/31.1034768</x:f>
        <x:v>0</x:v>
      </x:c>
      <x:c r="J15908" s="31" t="n">
        <x:f>IF(O15908&gt;0,O15908,D15908)*G15908/1000000/31.1034768</x:f>
        <x:v>0</x:v>
      </x:c>
      <x:c r="K15908" s="32" t="n">
        <x:f>H15908*$B$4*$H$4+I15908*$D$4*$J$4+J15908*$F$4*$L$4</x:f>
        <x:v>266.65263350880434</x:v>
      </x:c>
      <x:c r="L15908" s="29" t="str">
        <x:v>Niko ppm 2020</x:v>
      </x:c>
      <x:c r="M15908" s="39" t="str">
        <x:v>TR PSA K 468 V//09175//J 35350300004//08-08-08//FAURECIA</x:v>
      </x:c>
      <x:c r="N15908" s="58"/>
      <x:c r="O15908" s="59"/>
      <x:c r="P15908" s="60" t="str">
        <x:v>No live-price match</x:v>
      </x:c>
      <x:c r="Q15908" s="61" t="str">
        <x:f>IF(N15908="","",K15908-N15908)</x:f>
      </x:c>
    </x:row>
    <x:row r="15909">
      <x:c r="A15909" s="37" t="str">
        <x:v>TRPSAK473V</x:v>
      </x:c>
      <x:c r="B15909" s="37" t="str">
        <x:v>TRPSAK473V</x:v>
      </x:c>
      <x:c r="C15909" s="29" t="str">
        <x:v>Renault</x:v>
      </x:c>
      <x:c r="D15909" s="30" t="n">
        <x:v>1220</x:v>
      </x:c>
      <x:c r="E15909" s="30" t="n">
        <x:v>3598</x:v>
      </x:c>
      <x:c r="F15909" s="30" t="n">
        <x:v>0</x:v>
      </x:c>
      <x:c r="G15909" s="30" t="n">
        <x:v>0</x:v>
      </x:c>
      <x:c r="H15909" s="31" t="n">
        <x:f>IF(O15909&gt;0,O15909,D15909)*E15909/1000000/31.1034768</x:f>
        <x:v>0.14112763110778664</x:v>
      </x:c>
      <x:c r="I15909" s="31" t="n">
        <x:f>IF(O15909&gt;0,O15909,D15909)*F15909/1000000/31.1034768</x:f>
        <x:v>0</x:v>
      </x:c>
      <x:c r="J15909" s="31" t="n">
        <x:f>IF(O15909&gt;0,O15909,D15909)*G15909/1000000/31.1034768</x:f>
        <x:v>0</x:v>
      </x:c>
      <x:c r="K15909" s="32" t="n">
        <x:f>H15909*$B$4*$H$4+I15909*$D$4*$J$4+J15909*$F$4*$L$4</x:f>
        <x:v>215.92527559491356</x:v>
      </x:c>
      <x:c r="L15909" s="29" t="str">
        <x:v>Niko ppm 2020</x:v>
      </x:c>
      <x:c r="M15909" s="39" t="str">
        <x:v>TR PSA K 473V//09174//J 3352030005//08-04-10 04//FAURECIA</x:v>
      </x:c>
      <x:c r="N15909" s="58"/>
      <x:c r="O15909" s="59"/>
      <x:c r="P15909" s="60" t="str">
        <x:v>No live-price match</x:v>
      </x:c>
      <x:c r="Q15909" s="61" t="str">
        <x:f>IF(N15909="","",K15909-N15909)</x:f>
      </x:c>
    </x:row>
    <x:row r="15910">
      <x:c r="A15910" s="37" t="str">
        <x:v>TRPSAK477</x:v>
      </x:c>
      <x:c r="B15910" s="37" t="str">
        <x:v>TRPSAK477</x:v>
      </x:c>
      <x:c r="C15910" s="29" t="str">
        <x:v>Peugeot</x:v>
      </x:c>
      <x:c r="D15910" s="30" t="n">
        <x:v>420</x:v>
      </x:c>
      <x:c r="E15910" s="30" t="n">
        <x:v>0</x:v>
      </x:c>
      <x:c r="F15910" s="30" t="n">
        <x:v>920</x:v>
      </x:c>
      <x:c r="G15910" s="30" t="n">
        <x:v>291</x:v>
      </x:c>
      <x:c r="H15910" s="31" t="n">
        <x:f>IF(O15910&gt;0,O15910,D15910)*E15910/1000000/31.1034768</x:f>
        <x:v>0</x:v>
      </x:c>
      <x:c r="I15910" s="31" t="n">
        <x:f>IF(O15910&gt;0,O15910,D15910)*F15910/1000000/31.1034768</x:f>
        <x:v>0.012423048474117853</x:v>
      </x:c>
      <x:c r="J15910" s="31" t="n">
        <x:f>IF(O15910&gt;0,O15910,D15910)*G15910/1000000/31.1034768</x:f>
        <x:v>0.003929464245617712</x:v>
      </x:c>
      <x:c r="K15910" s="32" t="n">
        <x:f>H15910*$B$4*$H$4+I15910*$D$4*$J$4+J15910*$F$4*$L$4</x:f>
        <x:v>44.74363457656927</x:v>
      </x:c>
      <x:c r="L15910" s="29" t="str">
        <x:v>Niko ppm 2020</x:v>
      </x:c>
      <x:c r="M15910" s="39" t="str">
        <x:v>TR PSA K 477//GE 000418520//15326 X//10-03-17 14//FAURECIA</x:v>
      </x:c>
      <x:c r="N15910" s="58"/>
      <x:c r="O15910" s="59"/>
      <x:c r="P15910" s="60" t="str">
        <x:v>No live-price match</x:v>
      </x:c>
      <x:c r="Q15910" s="61" t="str">
        <x:f>IF(N15910="","",K15910-N15910)</x:f>
      </x:c>
    </x:row>
    <x:row r="15911">
      <x:c r="A15911" s="37" t="str">
        <x:v>TRPSAK482</x:v>
      </x:c>
      <x:c r="B15911" s="37" t="str">
        <x:v>TRPSAK482</x:v>
      </x:c>
      <x:c r="C15911" s="29" t="str">
        <x:v>Peugeot</x:v>
      </x:c>
      <x:c r="D15911" s="30" t="n">
        <x:v>1040</x:v>
      </x:c>
      <x:c r="E15911" s="30" t="n">
        <x:v>1930</x:v>
      </x:c>
      <x:c r="F15911" s="30" t="n">
        <x:v>74</x:v>
      </x:c>
      <x:c r="G15911" s="30" t="n">
        <x:v>0</x:v>
      </x:c>
      <x:c r="H15911" s="31" t="n">
        <x:f>IF(O15911&gt;0,O15911,D15911)*E15911/1000000/31.1034768</x:f>
        <x:v>0.06453297851255009</x:v>
      </x:c>
      <x:c r="I15911" s="31" t="n">
        <x:f>IF(O15911&gt;0,O15911,D15911)*F15911/1000000/31.1034768</x:f>
        <x:v>0.0024743214559216093</x:v>
      </x:c>
      <x:c r="J15911" s="31" t="n">
        <x:f>IF(O15911&gt;0,O15911,D15911)*G15911/1000000/31.1034768</x:f>
        <x:v>0</x:v>
      </x:c>
      <x:c r="K15911" s="32" t="n">
        <x:f>H15911*$B$4*$H$4+I15911*$D$4*$J$4+J15911*$F$4*$L$4</x:f>
        <x:v>101.51906876211345</x:v>
      </x:c>
      <x:c r="L15911" s="29" t="str">
        <x:v>Niko ppm 2020</x:v>
      </x:c>
      <x:c r="M15911" s="39" t="str">
        <x:v>TR PSA K 482//BOSAL 49-08//13002 T</x:v>
      </x:c>
      <x:c r="N15911" s="58"/>
      <x:c r="O15911" s="59"/>
      <x:c r="P15911" s="60" t="str">
        <x:v>No live-price match</x:v>
      </x:c>
      <x:c r="Q15911" s="61" t="str">
        <x:f>IF(N15911="","",K15911-N15911)</x:f>
      </x:c>
    </x:row>
    <x:row r="15912">
      <x:c r="A15912" s="37" t="str">
        <x:v>TRPSAK485</x:v>
      </x:c>
      <x:c r="B15912" s="37" t="str">
        <x:v>TRPSAK485</x:v>
      </x:c>
      <x:c r="C15912" s="29" t="str">
        <x:v>Peugeot</x:v>
      </x:c>
      <x:c r="D15912" s="30" t="n">
        <x:v>700</x:v>
      </x:c>
      <x:c r="E15912" s="30" t="n">
        <x:v>0</x:v>
      </x:c>
      <x:c r="F15912" s="30" t="n">
        <x:v>4891</x:v>
      </x:c>
      <x:c r="G15912" s="30" t="n">
        <x:v>364</x:v>
      </x:c>
      <x:c r="H15912" s="31" t="n">
        <x:f>IF(O15912&gt;0,O15912,D15912)*E15912/1000000/31.1034768</x:f>
        <x:v>0</x:v>
      </x:c>
      <x:c r="I15912" s="31" t="n">
        <x:f>IF(O15912&gt;0,O15912,D15912)*F15912/1000000/31.1034768</x:f>
        <x:v>0.11007451102701163</x:v>
      </x:c>
      <x:c r="J15912" s="31" t="n">
        <x:f>IF(O15912&gt;0,O15912,D15912)*G15912/1000000/31.1034768</x:f>
        <x:v>0.00819201022568641</x:v>
      </x:c>
      <x:c r="K15912" s="32" t="n">
        <x:f>H15912*$B$4*$H$4+I15912*$D$4*$J$4+J15912*$F$4*$L$4</x:f>
        <x:v>187.9772649725127</x:v>
      </x:c>
      <x:c r="L15912" s="29" t="str">
        <x:v>Niko ppm 2020</x:v>
      </x:c>
      <x:c r="M15912" s="39" t="str">
        <x:v>TR PSA K 485//ARM V 7589619 80-01//140610 A</x:v>
      </x:c>
      <x:c r="N15912" s="58"/>
      <x:c r="O15912" s="59"/>
      <x:c r="P15912" s="60" t="str">
        <x:v>No live-price match</x:v>
      </x:c>
      <x:c r="Q15912" s="61" t="str">
        <x:f>IF(N15912="","",K15912-N15912)</x:f>
      </x:c>
    </x:row>
    <x:row r="15913">
      <x:c r="A15913" s="37" t="str">
        <x:v>TRPSAK488</x:v>
      </x:c>
      <x:c r="B15913" s="37" t="str">
        <x:v>TRPSAK488</x:v>
      </x:c>
      <x:c r="C15913" s="29" t="str">
        <x:v>Peugeot</x:v>
      </x:c>
      <x:c r="D15913" s="30" t="n">
        <x:v>1000</x:v>
      </x:c>
      <x:c r="E15913" s="30" t="n">
        <x:v>0</x:v>
      </x:c>
      <x:c r="F15913" s="30" t="n">
        <x:v>2821.52</x:v>
      </x:c>
      <x:c r="G15913" s="30" t="n">
        <x:v>354.16</x:v>
      </x:c>
      <x:c r="H15913" s="31" t="n">
        <x:f>IF(O15913&gt;0,O15913,D15913)*E15913/1000000/31.1034768</x:f>
        <x:v>0</x:v>
      </x:c>
      <x:c r="I15913" s="31" t="n">
        <x:f>IF(O15913&gt;0,O15913,D15913)*F15913/1000000/31.1034768</x:f>
        <x:v>0.09071397445831522</x:v>
      </x:c>
      <x:c r="J15913" s="31" t="n">
        <x:f>IF(O15913&gt;0,O15913,D15913)*G15913/1000000/31.1034768</x:f>
        <x:v>0.011386508404745284</x:v>
      </x:c>
      <x:c r="K15913" s="32" t="n">
        <x:f>H15913*$B$4*$H$4+I15913*$D$4*$J$4+J15913*$F$4*$L$4</x:f>
        <x:v>191.2095820747602</x:v>
      </x:c>
      <x:c r="L15913" s="29" t="str">
        <x:v>Niko ppm 2020</x:v>
      </x:c>
      <x:c r="M15913" s="39" t="str">
        <x:v>PEUGOT-CIROEN//EMDON//V 7600894 80-01//K 488//16 202 0 1302//2225627011</x:v>
      </x:c>
      <x:c r="N15913" s="58"/>
      <x:c r="O15913" s="59"/>
      <x:c r="P15913" s="60" t="str">
        <x:v>No live-price match</x:v>
      </x:c>
      <x:c r="Q15913" s="61" t="str">
        <x:f>IF(N15913="","",K15913-N15913)</x:f>
      </x:c>
    </x:row>
    <x:row r="15914">
      <x:c r="A15914" s="37" t="str">
        <x:v>TRPSAK489F016</x:v>
      </x:c>
      <x:c r="B15914" s="37" t="str">
        <x:v>TRPSAK489F016</x:v>
      </x:c>
      <x:c r="C15914" s="29" t="str">
        <x:v>Peugeot</x:v>
      </x:c>
      <x:c r="D15914" s="30" t="n">
        <x:v>5220</x:v>
      </x:c>
      <x:c r="E15914" s="30" t="n">
        <x:v>653.7318008</x:v>
      </x:c>
      <x:c r="F15914" s="30" t="n">
        <x:v>181.22605359999997</x:v>
      </x:c>
      <x:c r="G15914" s="30" t="n">
        <x:v>0</x:v>
      </x:c>
      <x:c r="H15914" s="31" t="n">
        <x:f>IF(O15914&gt;0,O15914,D15914)*E15914/1000000/31.1034768</x:f>
        <x:v>0.10971377965617014</x:v>
      </x:c>
      <x:c r="I15914" s="31" t="n">
        <x:f>IF(O15914&gt;0,O15914,D15914)*F15914/1000000/31.1034768</x:f>
        <x:v>0.03041460624723471</x:v>
      </x:c>
      <x:c r="J15914" s="31" t="n">
        <x:f>IF(O15914&gt;0,O15914,D15914)*G15914/1000000/31.1034768</x:f>
        <x:v>0</x:v>
      </x:c>
      <x:c r="K15914" s="32" t="n">
        <x:f>H15914*$B$4*$H$4+I15914*$D$4*$J$4+J15914*$F$4*$L$4</x:f>
        <x:v>202.07851490207938</x:v>
      </x:c>
      <x:c r="L15914" s="29" t="str">
        <x:v>Niko ppm 2020</x:v>
      </x:c>
      <x:c r="M15914" s="39" t="str">
        <x:v>TR PSA K 489//TR PSA F 016//D 807881//11 22 207 50 0 00//EBERSPÄCHER</x:v>
      </x:c>
      <x:c r="N15914" s="58"/>
      <x:c r="O15914" s="59"/>
      <x:c r="P15914" s="60" t="str">
        <x:v>No live-price match</x:v>
      </x:c>
      <x:c r="Q15914" s="61" t="str">
        <x:f>IF(N15914="","",K15914-N15914)</x:f>
      </x:c>
    </x:row>
    <x:row r="15915">
      <x:c r="A15915" s="37" t="str">
        <x:v>TRPSAK493</x:v>
      </x:c>
      <x:c r="B15915" s="37" t="str">
        <x:v>TRPSAK493</x:v>
      </x:c>
      <x:c r="C15915" s="29" t="str">
        <x:v>Citroen</x:v>
      </x:c>
      <x:c r="D15915" s="30" t="n">
        <x:v>3400</x:v>
      </x:c>
      <x:c r="E15915" s="30" t="n">
        <x:v>492.1411765</x:v>
      </x:c>
      <x:c r="F15915" s="30" t="n">
        <x:v>246.21176469999997</x:v>
      </x:c>
      <x:c r="G15915" s="30" t="n">
        <x:v>0</x:v>
      </x:c>
      <x:c r="H15915" s="31" t="n">
        <x:f>IF(O15915&gt;0,O15915,D15915)*E15915/1000000/31.1034768</x:f>
        <x:v>0.0537972012215689</x:v>
      </x:c>
      <x:c r="I15915" s="31" t="n">
        <x:f>IF(O15915&gt;0,O15915,D15915)*F15915/1000000/31.1034768</x:f>
        <x:v>0.02691403296688684</x:v>
      </x:c>
      <x:c r="J15915" s="31" t="n">
        <x:f>IF(O15915&gt;0,O15915,D15915)*G15915/1000000/31.1034768</x:f>
        <x:v>0</x:v>
      </x:c>
      <x:c r="K15915" s="32" t="n">
        <x:f>H15915*$B$4*$H$4+I15915*$D$4*$J$4+J15915*$F$4*$L$4</x:f>
        <x:v>112.58800495674812</x:v>
      </x:c>
      <x:c r="L15915" s="29" t="str">
        <x:v>Niko ppm 2020</x:v>
      </x:c>
      <x:c r="M15915" s="39" t="str">
        <x:v>TR PSA K 493//32 02391 X//0002432 04//FAURECIA</x:v>
      </x:c>
      <x:c r="N15915" s="58"/>
      <x:c r="O15915" s="59"/>
      <x:c r="P15915" s="60" t="str">
        <x:v>No live-price match</x:v>
      </x:c>
      <x:c r="Q15915" s="61" t="str">
        <x:f>IF(N15915="","",K15915-N15915)</x:f>
      </x:c>
    </x:row>
    <x:row r="15916">
      <x:c r="A15916" s="37" t="str">
        <x:v>TRPSAK494</x:v>
      </x:c>
      <x:c r="B15916" s="37" t="str">
        <x:v>TRPSAK494</x:v>
      </x:c>
      <x:c r="C15916" s="29" t="str">
        <x:v>Citroen</x:v>
      </x:c>
      <x:c r="D15916" s="30" t="n">
        <x:v>3500</x:v>
      </x:c>
      <x:c r="E15916" s="30" t="n">
        <x:v>650.44</x:v>
      </x:c>
      <x:c r="F15916" s="30" t="n">
        <x:v>361.44</x:v>
      </x:c>
      <x:c r="G15916" s="30" t="n">
        <x:v>0</x:v>
      </x:c>
      <x:c r="H15916" s="31" t="n">
        <x:f>IF(O15916&gt;0,O15916,D15916)*E15916/1000000/31.1034768</x:f>
        <x:v>0.07319246059334433</x:v>
      </x:c>
      <x:c r="I15916" s="31" t="n">
        <x:f>IF(O15916&gt;0,O15916,D15916)*F15916/1000000/31.1034768</x:f>
        <x:v>0.04067198043917714</x:v>
      </x:c>
      <x:c r="J15916" s="31" t="n">
        <x:f>IF(O15916&gt;0,O15916,D15916)*G15916/1000000/31.1034768</x:f>
        <x:v>0</x:v>
      </x:c>
      <x:c r="K15916" s="32" t="n">
        <x:f>H15916*$B$4*$H$4+I15916*$D$4*$J$4+J15916*$F$4*$L$4</x:f>
        <x:v>157.7404427018911</x:v>
      </x:c>
      <x:c r="L15916" s="29" t="str">
        <x:v>Niko ppm 2020</x:v>
      </x:c>
      <x:c r="M15916" s="39" t="str">
        <x:v>TR PSA K 494//4829X//72002965476</x:v>
      </x:c>
      <x:c r="N15916" s="58"/>
      <x:c r="O15916" s="59"/>
      <x:c r="P15916" s="60" t="str">
        <x:v>No live-price match</x:v>
      </x:c>
      <x:c r="Q15916" s="61" t="str">
        <x:f>IF(N15916="","",K15916-N15916)</x:f>
      </x:c>
    </x:row>
    <x:row r="15917">
      <x:c r="A15917" s="37" t="str">
        <x:v>TRPSAK496</x:v>
      </x:c>
      <x:c r="B15917" s="37" t="str">
        <x:v>TRPSAK496</x:v>
      </x:c>
      <x:c r="C15917" s="29" t="str">
        <x:v>Citroen</x:v>
      </x:c>
      <x:c r="D15917" s="30" t="n">
        <x:v>3580</x:v>
      </x:c>
      <x:c r="E15917" s="30" t="n">
        <x:v>863.1284916</x:v>
      </x:c>
      <x:c r="F15917" s="30" t="n">
        <x:v>470.19553069999995</x:v>
      </x:c>
      <x:c r="G15917" s="30" t="n">
        <x:v>0</x:v>
      </x:c>
      <x:c r="H15917" s="31" t="n">
        <x:f>IF(O15917&gt;0,O15917,D15917)*E15917/1000000/31.1034768</x:f>
        <x:v>0.0993458068947456</x:v>
      </x:c>
      <x:c r="I15917" s="31" t="n">
        <x:f>IF(O15917&gt;0,O15917,D15917)*F15917/1000000/31.1034768</x:f>
        <x:v>0.0541193516959493</x:v>
      </x:c>
      <x:c r="J15917" s="31" t="n">
        <x:f>IF(O15917&gt;0,O15917,D15917)*G15917/1000000/31.1034768</x:f>
        <x:v>0</x:v>
      </x:c>
      <x:c r="K15917" s="32" t="n">
        <x:f>H15917*$B$4*$H$4+I15917*$D$4*$J$4+J15917*$F$4*$L$4</x:f>
        <x:v>212.88335520690373</x:v>
      </x:c>
      <x:c r="L15917" s="29" t="str">
        <x:v>Niko ppm 2020</x:v>
      </x:c>
      <x:c r="M15917" s="39" t="str">
        <x:v>TR PSA K 496//1073251//002786349//FAURECIA</x:v>
      </x:c>
      <x:c r="N15917" s="58"/>
      <x:c r="O15917" s="59"/>
      <x:c r="P15917" s="60" t="str">
        <x:v>No live-price match</x:v>
      </x:c>
      <x:c r="Q15917" s="61" t="str">
        <x:f>IF(N15917="","",K15917-N15917)</x:f>
      </x:c>
    </x:row>
    <x:row r="15918">
      <x:c r="A15918" s="37" t="str">
        <x:v>TRPSAK497</x:v>
      </x:c>
      <x:c r="B15918" s="37" t="str">
        <x:v>TRPSAK497</x:v>
      </x:c>
      <x:c r="C15918" s="29" t="str">
        <x:v>Peugeot</x:v>
      </x:c>
      <x:c r="D15918" s="30" t="n">
        <x:v>3560</x:v>
      </x:c>
      <x:c r="E15918" s="30" t="n">
        <x:v>875</x:v>
      </x:c>
      <x:c r="F15918" s="30" t="n">
        <x:v>472.752809</x:v>
      </x:c>
      <x:c r="G15918" s="30" t="n">
        <x:v>0</x:v>
      </x:c>
      <x:c r="H15918" s="31" t="n">
        <x:f>IF(O15918&gt;0,O15918,D15918)*E15918/1000000/31.1034768</x:f>
        <x:v>0.10014957556127617</x:v>
      </x:c>
      <x:c r="I15918" s="31" t="n">
        <x:f>IF(O15918&gt;0,O15918,D15918)*F15918/1000000/31.1034768</x:f>
        <x:v>0.05410970647628693</x:v>
      </x:c>
      <x:c r="J15918" s="31" t="n">
        <x:f>IF(O15918&gt;0,O15918,D15918)*G15918/1000000/31.1034768</x:f>
        <x:v>0</x:v>
      </x:c>
      <x:c r="K15918" s="32" t="n">
        <x:f>H15918*$B$4*$H$4+I15918*$D$4*$J$4+J15918*$F$4*$L$4</x:f>
        <x:v>214.10227039457533</x:v>
      </x:c>
      <x:c r="L15918" s="29" t="str">
        <x:v>Niko ppm 2020</x:v>
      </x:c>
      <x:c r="M15918" s="39" t="str">
        <x:v>TR PSA K 497//10734 72//0072465 65//FAURECIA</x:v>
      </x:c>
      <x:c r="N15918" s="58"/>
      <x:c r="O15918" s="59"/>
      <x:c r="P15918" s="60" t="str">
        <x:v>No live-price match</x:v>
      </x:c>
      <x:c r="Q15918" s="61" t="str">
        <x:f>IF(N15918="","",K15918-N15918)</x:f>
      </x:c>
    </x:row>
    <x:row r="15919">
      <x:c r="A15919" s="37" t="str">
        <x:v>TRPSAK500</x:v>
      </x:c>
      <x:c r="B15919" s="37" t="str">
        <x:v>TRPSAK500</x:v>
      </x:c>
      <x:c r="C15919" s="29" t="str">
        <x:v>Peugeot</x:v>
      </x:c>
      <x:c r="D15919" s="30" t="n">
        <x:v>460</x:v>
      </x:c>
      <x:c r="E15919" s="30" t="n">
        <x:v>0</x:v>
      </x:c>
      <x:c r="F15919" s="30" t="n">
        <x:v>507</x:v>
      </x:c>
      <x:c r="G15919" s="30" t="n">
        <x:v>278</x:v>
      </x:c>
      <x:c r="H15919" s="31" t="n">
        <x:f>IF(O15919&gt;0,O15919,D15919)*E15919/1000000/31.1034768</x:f>
        <x:v>0</x:v>
      </x:c>
      <x:c r="I15919" s="31" t="n">
        <x:f>IF(O15919&gt;0,O15919,D15919)*F15919/1000000/31.1034768</x:f>
        <x:v>0.007498197114735418</x:v>
      </x:c>
      <x:c r="J15919" s="31" t="n">
        <x:f>IF(O15919&gt;0,O15919,D15919)*G15919/1000000/31.1034768</x:f>
        <x:v>0.004111437471196146</x:v>
      </x:c>
      <x:c r="K15919" s="32" t="n">
        <x:f>H15919*$B$4*$H$4+I15919*$D$4*$J$4+J15919*$F$4*$L$4</x:f>
        <x:v>40.62802715354317</x:v>
      </x:c>
      <x:c r="L15919" s="29" t="str">
        <x:v>Niko ppm 2020</x:v>
      </x:c>
      <x:c r="M15919" s="39" t="str">
        <x:v>TR PSA K 500//02-11-06 08 H//J3648013016//410129//FAURECIA</x:v>
      </x:c>
      <x:c r="N15919" s="58"/>
      <x:c r="O15919" s="59"/>
      <x:c r="P15919" s="60" t="str">
        <x:v>No live-price match</x:v>
      </x:c>
      <x:c r="Q15919" s="61" t="str">
        <x:f>IF(N15919="","",K15919-N15919)</x:f>
      </x:c>
    </x:row>
    <x:row r="15920">
      <x:c r="A15920" s="37" t="str">
        <x:v>TRPSAK503</x:v>
      </x:c>
      <x:c r="B15920" s="37" t="str">
        <x:v>TRPSAK503</x:v>
      </x:c>
      <x:c r="C15920" s="29" t="str">
        <x:v>Peugeot</x:v>
      </x:c>
      <x:c r="D15920" s="30" t="n">
        <x:v>700</x:v>
      </x:c>
      <x:c r="E15920" s="30" t="n">
        <x:v>0</x:v>
      </x:c>
      <x:c r="F15920" s="30" t="n">
        <x:v>2176</x:v>
      </x:c>
      <x:c r="G15920" s="30" t="n">
        <x:v>256</x:v>
      </x:c>
      <x:c r="H15920" s="31" t="n">
        <x:f>IF(O15920&gt;0,O15920,D15920)*E15920/1000000/31.1034768</x:f>
        <x:v>0</x:v>
      </x:c>
      <x:c r="I15920" s="31" t="n">
        <x:f>IF(O15920&gt;0,O15920,D15920)*F15920/1000000/31.1034768</x:f>
        <x:v>0.048972017173334145</x:v>
      </x:c>
      <x:c r="J15920" s="31" t="n">
        <x:f>IF(O15920&gt;0,O15920,D15920)*G15920/1000000/31.1034768</x:f>
        <x:v>0.005761413785098134</x:v>
      </x:c>
      <x:c r="K15920" s="32" t="n">
        <x:f>H15920*$B$4*$H$4+I15920*$D$4*$J$4+J15920*$F$4*$L$4</x:f>
        <x:v>100.2053892573193</x:v>
      </x:c>
      <x:c r="L15920" s="29" t="str">
        <x:v>Niko ppm 2020</x:v>
      </x:c>
      <x:c r="M15920" s="39" t="str">
        <x:v>TR PSA K 503//ARM V 7589619 80-01//140610 A</x:v>
      </x:c>
      <x:c r="N15920" s="58"/>
      <x:c r="O15920" s="59"/>
      <x:c r="P15920" s="60" t="str">
        <x:v>No live-price match</x:v>
      </x:c>
      <x:c r="Q15920" s="61" t="str">
        <x:f>IF(N15920="","",K15920-N15920)</x:f>
      </x:c>
    </x:row>
    <x:row r="15921">
      <x:c r="A15921" s="37" t="str">
        <x:v>TRPSAK504F022</x:v>
      </x:c>
      <x:c r="B15921" s="37" t="str">
        <x:v>TRPSAK504F022</x:v>
      </x:c>
      <x:c r="C15921" s="29" t="str">
        <x:v>Citroen</x:v>
      </x:c>
      <x:c r="D15921" s="30" t="n">
        <x:v>3920</x:v>
      </x:c>
      <x:c r="E15921" s="30" t="n">
        <x:v>1065.44898</x:v>
      </x:c>
      <x:c r="F15921" s="30" t="n">
        <x:v>459.18367350000005</x:v>
      </x:c>
      <x:c r="G15921" s="30" t="n">
        <x:v>0</x:v>
      </x:c>
      <x:c r="H15921" s="31" t="n">
        <x:f>IF(O15921&gt;0,O15921,D15921)*E15921/1000000/31.1034768</x:f>
        <x:v>0.13427952214011005</x:v>
      </x:c>
      <x:c r="I15921" s="31" t="n">
        <x:f>IF(O15921&gt;0,O15921,D15921)*F15921/1000000/31.1034768</x:f>
        <x:v>0.05787134382738846</x:v>
      </x:c>
      <x:c r="J15921" s="31" t="n">
        <x:f>IF(O15921&gt;0,O15921,D15921)*G15921/1000000/31.1034768</x:f>
        <x:v>0</x:v>
      </x:c>
      <x:c r="K15921" s="32" t="n">
        <x:f>H15921*$B$4*$H$4+I15921*$D$4*$J$4+J15921*$F$4*$L$4</x:f>
        <x:v>270.5529306801804</x:v>
      </x:c>
      <x:c r="L15921" s="29" t="str">
        <x:v>Niko ppm 2020</x:v>
      </x:c>
      <x:c r="M15921" s="39" t="str">
        <x:v>TR PSA K 504/F 022//TAPE 29 G 09 B//361351-002//HGE 02/09/09//000692//Durchschnitt von drei Katalysatoren</x:v>
      </x:c>
      <x:c r="N15921" s="58"/>
      <x:c r="O15921" s="59"/>
      <x:c r="P15921" s="60" t="str">
        <x:v>No live-price match</x:v>
      </x:c>
      <x:c r="Q15921" s="61" t="str">
        <x:f>IF(N15921="","",K15921-N15921)</x:f>
      </x:c>
    </x:row>
    <x:row r="15922">
      <x:c r="A15922" s="37" t="str">
        <x:v>TRPSAK505</x:v>
      </x:c>
      <x:c r="B15922" s="37" t="str">
        <x:v>TRPSAK505</x:v>
      </x:c>
      <x:c r="C15922" s="29" t="str">
        <x:v>Citroen</x:v>
      </x:c>
      <x:c r="D15922" s="30" t="n">
        <x:v>720</x:v>
      </x:c>
      <x:c r="E15922" s="30" t="n">
        <x:v>3705</x:v>
      </x:c>
      <x:c r="F15922" s="30" t="n">
        <x:v>2030.0000000000002</x:v>
      </x:c>
      <x:c r="G15922" s="30" t="n">
        <x:v>0</x:v>
      </x:c>
      <x:c r="H15922" s="31" t="n">
        <x:f>IF(O15922&gt;0,O15922,D15922)*E15922/1000000/31.1034768</x:f>
        <x:v>0.085765331546472</x:v>
      </x:c>
      <x:c r="I15922" s="31" t="n">
        <x:f>IF(O15922&gt;0,O15922,D15922)*F15922/1000000/31.1034768</x:f>
        <x:v>0.04699153118470666</x:v>
      </x:c>
      <x:c r="J15922" s="31" t="n">
        <x:f>IF(O15922&gt;0,O15922,D15922)*G15922/1000000/31.1034768</x:f>
        <x:v>0</x:v>
      </x:c>
      <x:c r="K15922" s="32" t="n">
        <x:f>H15922*$B$4*$H$4+I15922*$D$4*$J$4+J15922*$F$4*$L$4</x:f>
        <x:v>184.08642984889718</x:v>
      </x:c>
      <x:c r="L15922" s="29" t="str">
        <x:v>Niko ppm 2020</x:v>
      </x:c>
      <x:c r="M15922" s="39" t="str">
        <x:v>TR PSA K 505//24-09-ZA//004//112660632000</x:v>
      </x:c>
      <x:c r="N15922" s="58"/>
      <x:c r="O15922" s="59"/>
      <x:c r="P15922" s="60" t="str">
        <x:v>No live-price match</x:v>
      </x:c>
      <x:c r="Q15922" s="61" t="str">
        <x:f>IF(N15922="","",K15922-N15922)</x:f>
      </x:c>
    </x:row>
    <x:row r="15923">
      <x:c r="A15923" s="37" t="str">
        <x:v>TRPSAK516</x:v>
      </x:c>
      <x:c r="B15923" s="37" t="str">
        <x:v>TRPSAK516</x:v>
      </x:c>
      <x:c r="C15923" s="29" t="str">
        <x:v>Peugeot</x:v>
      </x:c>
      <x:c r="D15923" s="30" t="n">
        <x:v>700</x:v>
      </x:c>
      <x:c r="E15923" s="30" t="n">
        <x:v>2975</x:v>
      </x:c>
      <x:c r="F15923" s="30" t="n">
        <x:v>1660</x:v>
      </x:c>
      <x:c r="G15923" s="30" t="n">
        <x:v>0</x:v>
      </x:c>
      <x:c r="H15923" s="31" t="n">
        <x:f>IF(O15923&gt;0,O15923,D15923)*E15923/1000000/31.1034768</x:f>
        <x:v>0.06695392972916778</x:v>
      </x:c>
      <x:c r="I15923" s="31" t="n">
        <x:f>IF(O15923&gt;0,O15923,D15923)*F15923/1000000/31.1034768</x:f>
        <x:v>0.03735916751274571</x:v>
      </x:c>
      <x:c r="J15923" s="31" t="n">
        <x:f>IF(O15923&gt;0,O15923,D15923)*G15923/1000000/31.1034768</x:f>
        <x:v>0</x:v>
      </x:c>
      <x:c r="K15923" s="32" t="n">
        <x:f>H15923*$B$4*$H$4+I15923*$D$4*$J$4+J15923*$F$4*$L$4</x:f>
        <x:v>144.46857593746563</x:v>
      </x:c>
      <x:c r="L15923" s="29" t="str">
        <x:v>Niko ppm 2020</x:v>
      </x:c>
      <x:c r="M15923" s="39" t="str">
        <x:v>TR PSA K 516//20-10-ZA//013//112660630000</x:v>
      </x:c>
      <x:c r="N15923" s="58"/>
      <x:c r="O15923" s="59"/>
      <x:c r="P15923" s="60" t="str">
        <x:v>No live-price match</x:v>
      </x:c>
      <x:c r="Q15923" s="61" t="str">
        <x:f>IF(N15923="","",K15923-N15923)</x:f>
      </x:c>
    </x:row>
    <x:row r="15924">
      <x:c r="A15924" s="37" t="str">
        <x:v>TRPSAK521</x:v>
      </x:c>
      <x:c r="B15924" s="37" t="str">
        <x:v>TRPSAK521</x:v>
      </x:c>
      <x:c r="C15924" s="29" t="str">
        <x:v>inconnu</x:v>
      </x:c>
      <x:c r="D15924" s="30" t="n">
        <x:v>800</x:v>
      </x:c>
      <x:c r="E15924" s="30" t="n">
        <x:v>3855</x:v>
      </x:c>
      <x:c r="F15924" s="30" t="n">
        <x:v>1655</x:v>
      </x:c>
      <x:c r="G15924" s="30" t="n">
        <x:v>0</x:v>
      </x:c>
      <x:c r="H15924" s="31" t="n">
        <x:f>IF(O15924&gt;0,O15924,D15924)*E15924/1000000/31.1034768</x:f>
        <x:v>0.0991529024176487</x:v>
      </x:c>
      <x:c r="I15924" s="31" t="n">
        <x:f>IF(O15924&gt;0,O15924,D15924)*F15924/1000000/31.1034768</x:f>
        <x:v>0.042567588456863446</x:v>
      </x:c>
      <x:c r="J15924" s="31" t="n">
        <x:f>IF(O15924&gt;0,O15924,D15924)*G15924/1000000/31.1034768</x:f>
        <x:v>0</x:v>
      </x:c>
      <x:c r="K15924" s="32" t="n">
        <x:f>H15924*$B$4*$H$4+I15924*$D$4*$J$4+J15924*$F$4*$L$4</x:f>
        <x:v>199.5924777129739</x:v>
      </x:c>
      <x:c r="L15924" s="29" t="str">
        <x:v>Niko ppm 2020</x:v>
      </x:c>
      <x:c r="M15924" s="39" t="str">
        <x:v>TR PSA K 521//TAPE 18052009//07:08 350400//3491890832551</x:v>
      </x:c>
      <x:c r="N15924" s="58"/>
      <x:c r="O15924" s="59"/>
      <x:c r="P15924" s="60" t="str">
        <x:v>No live-price match</x:v>
      </x:c>
      <x:c r="Q15924" s="61" t="str">
        <x:f>IF(N15924="","",K15924-N15924)</x:f>
      </x:c>
    </x:row>
    <x:row r="15925">
      <x:c r="A15925" s="37" t="str">
        <x:v>TRPSAK522</x:v>
      </x:c>
      <x:c r="B15925" s="37" t="str">
        <x:v>TRPSAK522</x:v>
      </x:c>
      <x:c r="C15925" s="29" t="str">
        <x:v>inconnu</x:v>
      </x:c>
      <x:c r="D15925" s="30" t="n">
        <x:v>740</x:v>
      </x:c>
      <x:c r="E15925" s="30" t="n">
        <x:v>3595</x:v>
      </x:c>
      <x:c r="F15925" s="30" t="n">
        <x:v>1508</x:v>
      </x:c>
      <x:c r="G15925" s="30" t="n">
        <x:v>0</x:v>
      </x:c>
      <x:c r="H15925" s="31" t="n">
        <x:f>IF(O15925&gt;0,O15925,D15925)*E15925/1000000/31.1034768</x:f>
        <x:v>0.08553063109652101</x:v>
      </x:c>
      <x:c r="I15925" s="31" t="n">
        <x:f>IF(O15925&gt;0,O15925,D15925)*F15925/1000000/31.1034768</x:f>
        <x:v>0.03587766111086334</x:v>
      </x:c>
      <x:c r="J15925" s="31" t="n">
        <x:f>IF(O15925&gt;0,O15925,D15925)*G15925/1000000/31.1034768</x:f>
        <x:v>0</x:v>
      </x:c>
      <x:c r="K15925" s="32" t="n">
        <x:f>H15925*$B$4*$H$4+I15925*$D$4*$J$4+J15925*$F$4*$L$4</x:f>
        <x:v>171.2242343273984</x:v>
      </x:c>
      <x:c r="L15925" s="29" t="str">
        <x:v>Niko ppm 2020</x:v>
      </x:c>
      <x:c r="M15925" s="39" t="str">
        <x:v>TR PSA K 522//TAPE 16G09B//PGL 010//349323</x:v>
      </x:c>
      <x:c r="N15925" s="58"/>
      <x:c r="O15925" s="59"/>
      <x:c r="P15925" s="60" t="str">
        <x:v>No live-price match</x:v>
      </x:c>
      <x:c r="Q15925" s="61" t="str">
        <x:f>IF(N15925="","",K15925-N15925)</x:f>
      </x:c>
    </x:row>
    <x:row r="15926">
      <x:c r="A15926" s="37" t="str">
        <x:v>TRPSAK528</x:v>
      </x:c>
      <x:c r="B15926" s="37" t="str">
        <x:v>TRPSAK528</x:v>
      </x:c>
      <x:c r="C15926" s="29" t="str">
        <x:v>Citroen</x:v>
      </x:c>
      <x:c r="D15926" s="30" t="n">
        <x:v>1040</x:v>
      </x:c>
      <x:c r="E15926" s="30" t="n">
        <x:v>1095</x:v>
      </x:c>
      <x:c r="F15926" s="30" t="n">
        <x:v>617</x:v>
      </x:c>
      <x:c r="G15926" s="30" t="n">
        <x:v>0</x:v>
      </x:c>
      <x:c r="H15926" s="31" t="n">
        <x:f>IF(O15926&gt;0,O15926,D15926)*E15926/1000000/31.1034768</x:f>
        <x:v>0.036613270192353546</x:v>
      </x:c>
      <x:c r="I15926" s="31" t="n">
        <x:f>IF(O15926&gt;0,O15926,D15926)*F15926/1000000/31.1034768</x:f>
        <x:v>0.020630491058157206</x:v>
      </x:c>
      <x:c r="J15926" s="31" t="n">
        <x:f>IF(O15926&gt;0,O15926,D15926)*G15926/1000000/31.1034768</x:f>
        <x:v>0</x:v>
      </x:c>
      <x:c r="K15926" s="32" t="n">
        <x:f>H15926*$B$4*$H$4+I15926*$D$4*$J$4+J15926*$F$4*$L$4</x:f>
        <x:v>79.22760583472778</x:v>
      </x:c>
      <x:c r="L15926" s="29" t="str">
        <x:v>Niko ppm 2020</x:v>
      </x:c>
      <x:c r="M15926" s="39" t="str">
        <x:v>TR PSA K 528//60209//710-04-18//22 50000//J 3659150017//ECLA</x:v>
      </x:c>
      <x:c r="N15926" s="58"/>
      <x:c r="O15926" s="59"/>
      <x:c r="P15926" s="60" t="str">
        <x:v>No live-price match</x:v>
      </x:c>
      <x:c r="Q15926" s="61" t="str">
        <x:f>IF(N15926="","",K15926-N15926)</x:f>
      </x:c>
    </x:row>
    <x:row r="15927">
      <x:c r="A15927" s="37" t="str">
        <x:v>TRPSAK529</x:v>
      </x:c>
      <x:c r="B15927" s="37" t="str">
        <x:v>TRPSAK529</x:v>
      </x:c>
      <x:c r="C15927" s="29" t="str">
        <x:v>Peugeot</x:v>
      </x:c>
      <x:c r="D15927" s="30" t="n">
        <x:v>1020</x:v>
      </x:c>
      <x:c r="E15927" s="30" t="n">
        <x:v>1802</x:v>
      </x:c>
      <x:c r="F15927" s="30" t="n">
        <x:v>812</x:v>
      </x:c>
      <x:c r="G15927" s="30" t="n">
        <x:v>0</x:v>
      </x:c>
      <x:c r="H15927" s="31" t="n">
        <x:f>IF(O15927&gt;0,O15927,D15927)*E15927/1000000/31.1034768</x:f>
        <x:v>0.05909435822300097</x:v>
      </x:c>
      <x:c r="I15927" s="31" t="n">
        <x:f>IF(O15927&gt;0,O15927,D15927)*F15927/1000000/31.1034768</x:f>
        <x:v>0.02662853433800044</x:v>
      </x:c>
      <x:c r="J15927" s="31" t="n">
        <x:f>IF(O15927&gt;0,O15927,D15927)*G15927/1000000/31.1034768</x:f>
        <x:v>0</x:v>
      </x:c>
      <x:c r="K15927" s="32" t="n">
        <x:f>H15927*$B$4*$H$4+I15927*$D$4*$J$4+J15927*$F$4*$L$4</x:f>
        <x:v>120.37146921144199</x:v>
      </x:c>
      <x:c r="L15927" s="29" t="str">
        <x:v>Niko ppm 2020</x:v>
      </x:c>
      <x:c r="M15927" s="39" t="str">
        <x:v>TR PSA K 529//06538//T09-11-02//2291575//J3633013049//ECLA</x:v>
      </x:c>
      <x:c r="N15927" s="58"/>
      <x:c r="O15927" s="59"/>
      <x:c r="P15927" s="60" t="str">
        <x:v>No live-price match</x:v>
      </x:c>
      <x:c r="Q15927" s="61" t="str">
        <x:f>IF(N15927="","",K15927-N15927)</x:f>
      </x:c>
    </x:row>
    <x:row r="15928">
      <x:c r="A15928" s="37" t="str">
        <x:v>TRPSAK533</x:v>
      </x:c>
      <x:c r="B15928" s="37" t="str">
        <x:v>TRPSAK533</x:v>
      </x:c>
      <x:c r="C15928" s="29" t="str">
        <x:v>Peugeot</x:v>
      </x:c>
      <x:c r="D15928" s="30" t="n">
        <x:v>1140</x:v>
      </x:c>
      <x:c r="E15928" s="30" t="n">
        <x:v>3175</x:v>
      </x:c>
      <x:c r="F15928" s="30" t="n">
        <x:v>1510</x:v>
      </x:c>
      <x:c r="G15928" s="30" t="n">
        <x:v>0</x:v>
      </x:c>
      <x:c r="H15928" s="31" t="n">
        <x:f>IF(O15928&gt;0,O15928,D15928)*E15928/1000000/31.1034768</x:f>
        <x:v>0.11636962720514897</x:v>
      </x:c>
      <x:c r="I15928" s="31" t="n">
        <x:f>IF(O15928&gt;0,O15928,D15928)*F15928/1000000/31.1034768</x:f>
        <x:v>0.05534429514323621</x:v>
      </x:c>
      <x:c r="J15928" s="31" t="n">
        <x:f>IF(O15928&gt;0,O15928,D15928)*G15928/1000000/31.1034768</x:f>
        <x:v>0</x:v>
      </x:c>
      <x:c r="K15928" s="32" t="n">
        <x:f>H15928*$B$4*$H$4+I15928*$D$4*$J$4+J15928*$F$4*$L$4</x:f>
        <x:v>240.30786166001866</x:v>
      </x:c>
      <x:c r="L15928" s="29" t="str">
        <x:v>Niko ppm 2020</x:v>
      </x:c>
      <x:c r="M15928" s="39" t="str"/>
      <x:c r="N15928" s="58"/>
      <x:c r="O15928" s="59"/>
      <x:c r="P15928" s="60" t="str">
        <x:v>No live-price match</x:v>
      </x:c>
      <x:c r="Q15928" s="61" t="str">
        <x:f>IF(N15928="","",K15928-N15928)</x:f>
      </x:c>
    </x:row>
    <x:row r="15929">
      <x:c r="A15929" s="37" t="str">
        <x:v>TRPSAK535F020</x:v>
      </x:c>
      <x:c r="B15929" s="37" t="str">
        <x:v>TRPSAK535F020</x:v>
      </x:c>
      <x:c r="C15929" s="29" t="str">
        <x:v>Peugeot</x:v>
      </x:c>
      <x:c r="D15929" s="30" t="n">
        <x:v>4340</x:v>
      </x:c>
      <x:c r="E15929" s="30" t="n">
        <x:v>568.202765</x:v>
      </x:c>
      <x:c r="F15929" s="30" t="n">
        <x:v>313.2119816</x:v>
      </x:c>
      <x:c r="G15929" s="30" t="n">
        <x:v>0</x:v>
      </x:c>
      <x:c r="H15929" s="31" t="n">
        <x:f>IF(O15929&gt;0,O15929,D15929)*E15929/1000000/31.1034768</x:f>
        <x:v>0.07928374104145167</x:v>
      </x:c>
      <x:c r="I15929" s="31" t="n">
        <x:f>IF(O15929&gt;0,O15929,D15929)*F15929/1000000/31.1034768</x:f>
        <x:v>0.04370379584522847</x:v>
      </x:c>
      <x:c r="J15929" s="31" t="n">
        <x:f>IF(O15929&gt;0,O15929,D15929)*G15929/1000000/31.1034768</x:f>
        <x:v>0</x:v>
      </x:c>
      <x:c r="K15929" s="32" t="n">
        <x:f>H15929*$B$4*$H$4+I15929*$D$4*$J$4+J15929*$F$4*$L$4</x:f>
        <x:v>170.47089411930307</x:v>
      </x:c>
      <x:c r="L15929" s="29" t="str">
        <x:v>Niko ppm 2020</x:v>
      </x:c>
      <x:c r="M15929" s="39" t="str">
        <x:v>TR PSA K 535-F 020//235 9253 418//E 4054673//008//4509//09W20-16//ARVINMERITOR//EMCON-TECHNOLOGIES</x:v>
      </x:c>
      <x:c r="N15929" s="58"/>
      <x:c r="O15929" s="59"/>
      <x:c r="P15929" s="60" t="str">
        <x:v>No live-price match</x:v>
      </x:c>
      <x:c r="Q15929" s="61" t="str">
        <x:f>IF(N15929="","",K15929-N15929)</x:f>
      </x:c>
    </x:row>
    <x:row r="15930">
      <x:c r="A15930" s="37" t="str">
        <x:v>TRPSAK536</x:v>
      </x:c>
      <x:c r="B15930" s="37" t="str">
        <x:v>TRPSAK536</x:v>
      </x:c>
      <x:c r="C15930" s="29" t="str">
        <x:v>Citroen</x:v>
      </x:c>
      <x:c r="D15930" s="30" t="n">
        <x:v>1240</x:v>
      </x:c>
      <x:c r="E15930" s="30" t="n">
        <x:v>806.9999999999999</x:v>
      </x:c>
      <x:c r="F15930" s="30" t="n">
        <x:v>396.00000000000006</x:v>
      </x:c>
      <x:c r="G15930" s="30" t="n">
        <x:v>0</x:v>
      </x:c>
      <x:c r="H15930" s="31" t="n">
        <x:f>IF(O15930&gt;0,O15930,D15930)*E15930/1000000/31.1034768</x:f>
        <x:v>0.03217260907629464</x:v>
      </x:c>
      <x:c r="I15930" s="31" t="n">
        <x:f>IF(O15930&gt;0,O15930,D15930)*F15930/1000000/31.1034768</x:f>
        <x:v>0.015787302595059085</x:v>
      </x:c>
      <x:c r="J15930" s="31" t="n">
        <x:f>IF(O15930&gt;0,O15930,D15930)*G15930/1000000/31.1034768</x:f>
        <x:v>0</x:v>
      </x:c>
      <x:c r="K15930" s="32" t="n">
        <x:f>H15930*$B$4*$H$4+I15930*$D$4*$J$4+J15930*$F$4*$L$4</x:f>
        <x:v>66.98480730617227</x:v>
      </x:c>
      <x:c r="L15930" s="29" t="str">
        <x:v>Niko ppm 2020</x:v>
      </x:c>
      <x:c r="M15930" s="39" t="str">
        <x:v>TR PSA K 536//J 3911150015//FAPACAT 8797 19707//10-03-1022//FAURECIA</x:v>
      </x:c>
      <x:c r="N15930" s="58"/>
      <x:c r="O15930" s="59"/>
      <x:c r="P15930" s="60" t="str">
        <x:v>No live-price match</x:v>
      </x:c>
      <x:c r="Q15930" s="61" t="str">
        <x:f>IF(N15930="","",K15930-N15930)</x:f>
      </x:c>
    </x:row>
    <x:row r="15931">
      <x:c r="A15931" s="37" t="str">
        <x:v>TRPSAK536V</x:v>
      </x:c>
      <x:c r="B15931" s="37" t="str">
        <x:v>TRPSAK536V</x:v>
      </x:c>
      <x:c r="C15931" s="29" t="str">
        <x:v>Peugeot</x:v>
      </x:c>
      <x:c r="D15931" s="30" t="n">
        <x:v>1200</x:v>
      </x:c>
      <x:c r="E15931" s="30" t="n">
        <x:v>850.0000000000001</x:v>
      </x:c>
      <x:c r="F15931" s="30" t="n">
        <x:v>388.99999999999994</x:v>
      </x:c>
      <x:c r="G15931" s="30" t="n">
        <x:v>0</x:v>
      </x:c>
      <x:c r="H15931" s="31" t="n">
        <x:f>IF(O15931&gt;0,O15931,D15931)*E15931/1000000/31.1034768</x:f>
        <x:v>0.03279376150000054</x:v>
      </x:c>
      <x:c r="I15931" s="31" t="n">
        <x:f>IF(O15931&gt;0,O15931,D15931)*F15931/1000000/31.1034768</x:f>
        <x:v>0.01500796849823554</x:v>
      </x:c>
      <x:c r="J15931" s="31" t="n">
        <x:f>IF(O15931&gt;0,O15931,D15931)*G15931/1000000/31.1034768</x:f>
        <x:v>0</x:v>
      </x:c>
      <x:c r="K15931" s="32" t="n">
        <x:f>H15931*$B$4*$H$4+I15931*$D$4*$J$4+J15931*$F$4*$L$4</x:f>
        <x:v>67.0584196555158</x:v>
      </x:c>
      <x:c r="L15931" s="29" t="str">
        <x:v>Niko ppm 2020</x:v>
      </x:c>
      <x:c r="M15931" s="39" t="str">
        <x:v>TR PSA K 536 V//F-AP-AC-AT 8797//9708X//J3911030008//09-09-23 11//FAURECIA</x:v>
      </x:c>
      <x:c r="N15931" s="58"/>
      <x:c r="O15931" s="59"/>
      <x:c r="P15931" s="60" t="str">
        <x:v>No live-price match</x:v>
      </x:c>
      <x:c r="Q15931" s="61" t="str">
        <x:f>IF(N15931="","",K15931-N15931)</x:f>
      </x:c>
    </x:row>
    <x:row r="15932">
      <x:c r="A15932" s="37" t="str">
        <x:v>TRPSAK537</x:v>
      </x:c>
      <x:c r="B15932" s="37" t="str">
        <x:v>TRPSAK537</x:v>
      </x:c>
      <x:c r="C15932" s="29" t="str">
        <x:v>Peugeot</x:v>
      </x:c>
      <x:c r="D15932" s="30" t="n">
        <x:v>1200</x:v>
      </x:c>
      <x:c r="E15932" s="30" t="n">
        <x:v>1414</x:v>
      </x:c>
      <x:c r="F15932" s="30" t="n">
        <x:v>688</x:v>
      </x:c>
      <x:c r="G15932" s="30" t="n">
        <x:v>0</x:v>
      </x:c>
      <x:c r="H15932" s="31" t="n">
        <x:f>IF(O15932&gt;0,O15932,D15932)*E15932/1000000/31.1034768</x:f>
        <x:v>0.05455338677764796</x:v>
      </x:c>
      <x:c r="I15932" s="31" t="n">
        <x:f>IF(O15932&gt;0,O15932,D15932)*F15932/1000000/31.1034768</x:f>
        <x:v>0.02654365636705926</x:v>
      </x:c>
      <x:c r="J15932" s="31" t="n">
        <x:f>IF(O15932&gt;0,O15932,D15932)*G15932/1000000/31.1034768</x:f>
        <x:v>0</x:v>
      </x:c>
      <x:c r="K15932" s="32" t="n">
        <x:f>H15932*$B$4*$H$4+I15932*$D$4*$J$4+J15932*$F$4*$L$4</x:f>
        <x:v>113.32829518274305</x:v>
      </x:c>
      <x:c r="L15932" s="29" t="str">
        <x:v>Niko ppm 2020</x:v>
      </x:c>
      <x:c r="M15932" s="39" t="str">
        <x:v>TR PSA K 537//15 974//J 369131007// 13-03-0323//FAURECIA</x:v>
      </x:c>
      <x:c r="N15932" s="58"/>
      <x:c r="O15932" s="59"/>
      <x:c r="P15932" s="60" t="str">
        <x:v>No live-price match</x:v>
      </x:c>
      <x:c r="Q15932" s="61" t="str">
        <x:f>IF(N15932="","",K15932-N15932)</x:f>
      </x:c>
    </x:row>
    <x:row r="15933">
      <x:c r="A15933" s="37" t="str">
        <x:v>TRPSAK537V</x:v>
      </x:c>
      <x:c r="B15933" s="37" t="str">
        <x:v>TRPSAK537V</x:v>
      </x:c>
      <x:c r="C15933" s="29" t="str">
        <x:v>Peugeot</x:v>
      </x:c>
      <x:c r="D15933" s="30" t="n">
        <x:v>1320</x:v>
      </x:c>
      <x:c r="E15933" s="30" t="n">
        <x:v>1390.0000000000002</x:v>
      </x:c>
      <x:c r="F15933" s="30" t="n">
        <x:v>604</x:v>
      </x:c>
      <x:c r="G15933" s="30" t="n">
        <x:v>0</x:v>
      </x:c>
      <x:c r="H15933" s="31" t="n">
        <x:f>IF(O15933&gt;0,O15933,D15933)*E15933/1000000/31.1034768</x:f>
        <x:v>0.058990189804118624</x:v>
      </x:c>
      <x:c r="I15933" s="31" t="n">
        <x:f>IF(O15933&gt;0,O15933,D15933)*F15933/1000000/31.1034768</x:f>
        <x:v>0.025633147224235715</x:v>
      </x:c>
      <x:c r="J15933" s="31" t="n">
        <x:f>IF(O15933&gt;0,O15933,D15933)*G15933/1000000/31.1034768</x:f>
        <x:v>0</x:v>
      </x:c>
      <x:c r="K15933" s="32" t="n">
        <x:f>H15933*$B$4*$H$4+I15933*$D$4*$J$4+J15933*$F$4*$L$4</x:f>
        <x:v>119.09228102756668</x:v>
      </x:c>
      <x:c r="L15933" s="29" t="str">
        <x:v>Niko ppm 2020</x:v>
      </x:c>
      <x:c r="M15933" s="39" t="str">
        <x:v>TR PSA K 537 V//5975X//J3690030002//09-03-09 13//FAURECIA</x:v>
      </x:c>
      <x:c r="N15933" s="58"/>
      <x:c r="O15933" s="59"/>
      <x:c r="P15933" s="60" t="str">
        <x:v>No live-price match</x:v>
      </x:c>
      <x:c r="Q15933" s="61" t="str">
        <x:f>IF(N15933="","",K15933-N15933)</x:f>
      </x:c>
    </x:row>
    <x:row r="15934">
      <x:c r="A15934" s="37" t="str">
        <x:v>TRPSAK538</x:v>
      </x:c>
      <x:c r="B15934" s="37" t="str">
        <x:v>TRPSAK538</x:v>
      </x:c>
      <x:c r="C15934" s="29" t="str">
        <x:v>Peugeot</x:v>
      </x:c>
      <x:c r="D15934" s="30" t="n">
        <x:v>1180</x:v>
      </x:c>
      <x:c r="E15934" s="30" t="n">
        <x:v>1886</x:v>
      </x:c>
      <x:c r="F15934" s="30" t="n">
        <x:v>758.0000000000001</x:v>
      </x:c>
      <x:c r="G15934" s="30" t="n">
        <x:v>0</x:v>
      </x:c>
      <x:c r="H15934" s="31" t="n">
        <x:f>IF(O15934&gt;0,O15934,D15934)*E15934/1000000/31.1034768</x:f>
        <x:v>0.0715508434735502</x:v>
      </x:c>
      <x:c r="I15934" s="31" t="n">
        <x:f>IF(O15934&gt;0,O15934,D15934)*F15934/1000000/31.1034768</x:f>
        <x:v>0.028756913760843616</x:v>
      </x:c>
      <x:c r="J15934" s="31" t="n">
        <x:f>IF(O15934&gt;0,O15934,D15934)*G15934/1000000/31.1034768</x:f>
        <x:v>0</x:v>
      </x:c>
      <x:c r="K15934" s="32" t="n">
        <x:f>H15934*$B$4*$H$4+I15934*$D$4*$J$4+J15934*$F$4*$L$4</x:f>
        <x:v>141.8243184954809</x:v>
      </x:c>
      <x:c r="L15934" s="29" t="str">
        <x:v>Niko ppm 2020</x:v>
      </x:c>
      <x:c r="M15934" s="39" t="str">
        <x:v>TR PSA K 538//11341//J 3678013009//09-04-2007//FAURECIA</x:v>
      </x:c>
      <x:c r="N15934" s="58"/>
      <x:c r="O15934" s="59"/>
      <x:c r="P15934" s="60" t="str">
        <x:v>No live-price match</x:v>
      </x:c>
      <x:c r="Q15934" s="61" t="str">
        <x:f>IF(N15934="","",K15934-N15934)</x:f>
      </x:c>
    </x:row>
    <x:row r="15935">
      <x:c r="A15935" s="37" t="str">
        <x:v>TRPSAK539</x:v>
      </x:c>
      <x:c r="B15935" s="37" t="str">
        <x:v>TRPSAK539</x:v>
      </x:c>
      <x:c r="C15935" s="29" t="str">
        <x:v>Peugeot</x:v>
      </x:c>
      <x:c r="D15935" s="30" t="n">
        <x:v>1220</x:v>
      </x:c>
      <x:c r="E15935" s="30" t="n">
        <x:v>1965</x:v>
      </x:c>
      <x:c r="F15935" s="30" t="n">
        <x:v>1047</x:v>
      </x:c>
      <x:c r="G15935" s="30" t="n">
        <x:v>0</x:v>
      </x:c>
      <x:c r="H15935" s="31" t="n">
        <x:f>IF(O15935&gt;0,O15935,D15935)*E15935/1000000/31.1034768</x:f>
        <x:v>0.07707498474897186</x:v>
      </x:c>
      <x:c r="I15935" s="31" t="n">
        <x:f>IF(O15935&gt;0,O15935,D15935)*F15935/1000000/31.1034768</x:f>
        <x:v>0.041067434621971266</x:v>
      </x:c>
      <x:c r="J15935" s="31" t="n">
        <x:f>IF(O15935&gt;0,O15935,D15935)*G15935/1000000/31.1034768</x:f>
        <x:v>0</x:v>
      </x:c>
      <x:c r="K15935" s="32" t="n">
        <x:f>H15935*$B$4*$H$4+I15935*$D$4*$J$4+J15935*$F$4*$L$4</x:f>
        <x:v>164.12559061564463</x:v>
      </x:c>
      <x:c r="L15935" s="29" t="str">
        <x:v>Niko ppm 2020</x:v>
      </x:c>
      <x:c r="M15935" s="39" t="str">
        <x:v>TR PSA K 539//20751//J 3679013012//09-12-1613//FAURECIA</x:v>
      </x:c>
      <x:c r="N15935" s="58"/>
      <x:c r="O15935" s="59"/>
      <x:c r="P15935" s="60" t="str">
        <x:v>No live-price match</x:v>
      </x:c>
      <x:c r="Q15935" s="61" t="str">
        <x:f>IF(N15935="","",K15935-N15935)</x:f>
      </x:c>
    </x:row>
    <x:row r="15936">
      <x:c r="A15936" s="37" t="str">
        <x:v>TRPSAK550</x:v>
      </x:c>
      <x:c r="B15936" s="37" t="str">
        <x:v>TRPSAK550</x:v>
      </x:c>
      <x:c r="C15936" s="29" t="str">
        <x:v>Peugeot</x:v>
      </x:c>
      <x:c r="D15936" s="30" t="n">
        <x:v>710</x:v>
      </x:c>
      <x:c r="E15936" s="30" t="n">
        <x:v>3230</x:v>
      </x:c>
      <x:c r="F15936" s="30" t="n">
        <x:v>1755</x:v>
      </x:c>
      <x:c r="G15936" s="30" t="n">
        <x:v>0</x:v>
      </x:c>
      <x:c r="H15936" s="31" t="n">
        <x:f>IF(O15936&gt;0,O15936,D15936)*E15936/1000000/31.1034768</x:f>
        <x:v>0.07373130710583455</x:v>
      </x:c>
      <x:c r="I15936" s="31" t="n">
        <x:f>IF(O15936&gt;0,O15936,D15936)*F15936/1000000/31.1034768</x:f>
        <x:v>0.0400614377618389</x:v>
      </x:c>
      <x:c r="J15936" s="31" t="n">
        <x:f>IF(O15936&gt;0,O15936,D15936)*G15936/1000000/31.1034768</x:f>
        <x:v>0</x:v>
      </x:c>
      <x:c r="K15936" s="32" t="n">
        <x:f>H15936*$B$4*$H$4+I15936*$D$4*$J$4+J15936*$F$4*$L$4</x:f>
        <x:v>157.87801735399563</x:v>
      </x:c>
      <x:c r="L15936" s="29" t="str">
        <x:v>Niko ppm 2020</x:v>
      </x:c>
      <x:c r="M15936" s="39" t="str">
        <x:v>TR PSA K 550//TAPE 16082010//11 21 350401//3492550102700</x:v>
      </x:c>
      <x:c r="N15936" s="58"/>
      <x:c r="O15936" s="59"/>
      <x:c r="P15936" s="60" t="str">
        <x:v>No live-price match</x:v>
      </x:c>
      <x:c r="Q15936" s="61" t="str">
        <x:f>IF(N15936="","",K15936-N15936)</x:f>
      </x:c>
    </x:row>
    <x:row r="15937">
      <x:c r="A15937" s="37" t="str">
        <x:v>TRPSAK553F010</x:v>
      </x:c>
      <x:c r="B15937" s="37" t="str">
        <x:v>TRPSAK553F010</x:v>
      </x:c>
      <x:c r="C15937" s="29" t="str">
        <x:v>Renault</x:v>
      </x:c>
      <x:c r="D15937" s="30" t="n">
        <x:v>3320</x:v>
      </x:c>
      <x:c r="E15937" s="30" t="n">
        <x:v>714.3614458</x:v>
      </x:c>
      <x:c r="F15937" s="30" t="n">
        <x:v>278.0240964</x:v>
      </x:c>
      <x:c r="G15937" s="30" t="n">
        <x:v>0</x:v>
      </x:c>
      <x:c r="H15937" s="31" t="n">
        <x:f>IF(O15937&gt;0,O15937,D15937)*E15937/1000000/31.1034768</x:f>
        <x:v>0.07625128262368405</x:v>
      </x:c>
      <x:c r="I15937" s="31" t="n">
        <x:f>IF(O15937&gt;0,O15937,D15937)*F15937/1000000/31.1034768</x:f>
        <x:v>0.02967642511424961</x:v>
      </x:c>
      <x:c r="J15937" s="31" t="n">
        <x:f>IF(O15937&gt;0,O15937,D15937)*G15937/1000000/31.1034768</x:f>
        <x:v>0</x:v>
      </x:c>
      <x:c r="K15937" s="32" t="n">
        <x:f>H15937*$B$4*$H$4+I15937*$D$4*$J$4+J15937*$F$4*$L$4</x:f>
        <x:v>150.05044066776742</x:v>
      </x:c>
      <x:c r="L15937" s="29" t="str">
        <x:v>Niko ppm 2020</x:v>
      </x:c>
      <x:c r="M15937" s="39" t="str">
        <x:v>TR PSA K 553//13 10-07-26 R//1063559X//D0000046484//TR PSA F 010//DPF Keramik wertlos//13 10-07-26 P1089559X//I1019570120//FAURECIA</x:v>
      </x:c>
      <x:c r="N15937" s="58"/>
      <x:c r="O15937" s="59"/>
      <x:c r="P15937" s="60" t="str">
        <x:v>No live-price match</x:v>
      </x:c>
      <x:c r="Q15937" s="61" t="str">
        <x:f>IF(N15937="","",K15937-N15937)</x:f>
      </x:c>
    </x:row>
    <x:row r="15938">
      <x:c r="A15938" s="37" t="str">
        <x:v>TRPSAK553F017</x:v>
      </x:c>
      <x:c r="B15938" s="37" t="str">
        <x:v>TRPSAK553F017</x:v>
      </x:c>
      <x:c r="C15938" s="29" t="str">
        <x:v>Peugeot</x:v>
      </x:c>
      <x:c r="D15938" s="30" t="n">
        <x:v>4400</x:v>
      </x:c>
      <x:c r="E15938" s="30" t="n">
        <x:v>393.5454545</x:v>
      </x:c>
      <x:c r="F15938" s="30" t="n">
        <x:v>221.3727273</x:v>
      </x:c>
      <x:c r="G15938" s="30" t="n">
        <x:v>0</x:v>
      </x:c>
      <x:c r="H15938" s="31" t="n">
        <x:f>IF(O15938&gt;0,O15938,D15938)*E15938/1000000/31.1034768</x:f>
        <x:v>0.055672232751806064</x:v>
      </x:c>
      <x:c r="I15938" s="31" t="n">
        <x:f>IF(O15938&gt;0,O15938,D15938)*F15938/1000000/31.1034768</x:f>
        <x:v>0.031316113191564486</x:v>
      </x:c>
      <x:c r="J15938" s="31" t="n">
        <x:f>IF(O15938&gt;0,O15938,D15938)*G15938/1000000/31.1034768</x:f>
        <x:v>0</x:v>
      </x:c>
      <x:c r="K15938" s="32" t="n">
        <x:f>H15938*$B$4*$H$4+I15938*$D$4*$J$4+J15938*$F$4*$L$4</x:f>
        <x:v>120.40914345077334</x:v>
      </x:c>
      <x:c r="L15938" s="29" t="str">
        <x:v>Niko ppm 2020</x:v>
      </x:c>
      <x:c r="M15938" s="39" t="str">
        <x:v>TR PSA K 553-F 017//3140128900//1046660//10-12-20 P//FAURECIA</x:v>
      </x:c>
      <x:c r="N15938" s="58"/>
      <x:c r="O15938" s="59"/>
      <x:c r="P15938" s="60" t="str">
        <x:v>No live-price match</x:v>
      </x:c>
      <x:c r="Q15938" s="61" t="str">
        <x:f>IF(N15938="","",K15938-N15938)</x:f>
      </x:c>
    </x:row>
    <x:row r="15939">
      <x:c r="A15939" s="37" t="str">
        <x:v>TRPSAK554</x:v>
      </x:c>
      <x:c r="B15939" s="37" t="str">
        <x:v>TRPSAK554</x:v>
      </x:c>
      <x:c r="C15939" s="29" t="str">
        <x:v>Peugeot</x:v>
      </x:c>
      <x:c r="D15939" s="30" t="n">
        <x:v>750</x:v>
      </x:c>
      <x:c r="E15939" s="30" t="n">
        <x:v>2675</x:v>
      </x:c>
      <x:c r="F15939" s="30" t="n">
        <x:v>1275</x:v>
      </x:c>
      <x:c r="G15939" s="30" t="n">
        <x:v>0</x:v>
      </x:c>
      <x:c r="H15939" s="31" t="n">
        <x:f>IF(O15939&gt;0,O15939,D15939)*E15939/1000000/31.1034768</x:f>
        <x:v>0.06450243530330989</x:v>
      </x:c>
      <x:c r="I15939" s="31" t="n">
        <x:f>IF(O15939&gt;0,O15939,D15939)*F15939/1000000/31.1034768</x:f>
        <x:v>0.03074415140625051</x:v>
      </x:c>
      <x:c r="J15939" s="31" t="n">
        <x:f>IF(O15939&gt;0,O15939,D15939)*G15939/1000000/31.1034768</x:f>
        <x:v>0</x:v>
      </x:c>
      <x:c r="K15939" s="32" t="n">
        <x:f>H15939*$B$4*$H$4+I15939*$D$4*$J$4+J15939*$F$4*$L$4</x:f>
        <x:v>133.27589634609595</x:v>
      </x:c>
      <x:c r="L15939" s="29" t="str">
        <x:v>Niko ppm 2020</x:v>
      </x:c>
      <x:c r="M15939" s="39" t="str">
        <x:v>TR PSA K 554//11 26 606 37 000//53628 46</x:v>
      </x:c>
      <x:c r="N15939" s="58"/>
      <x:c r="O15939" s="59"/>
      <x:c r="P15939" s="60" t="str">
        <x:v>No live-price match</x:v>
      </x:c>
      <x:c r="Q15939" s="61" t="str">
        <x:f>IF(N15939="","",K15939-N15939)</x:f>
      </x:c>
    </x:row>
    <x:row r="15940">
      <x:c r="A15940" s="37" t="str">
        <x:v>TRPSAK56</x:v>
      </x:c>
      <x:c r="B15940" s="37" t="str">
        <x:v>TRPSAK56</x:v>
      </x:c>
      <x:c r="C15940" s="29" t="str">
        <x:v>Peugeot</x:v>
      </x:c>
      <x:c r="D15940" s="30" t="n">
        <x:v>1320</x:v>
      </x:c>
      <x:c r="E15940" s="30" t="n">
        <x:v>0</x:v>
      </x:c>
      <x:c r="F15940" s="30" t="n">
        <x:v>2665</x:v>
      </x:c>
      <x:c r="G15940" s="30" t="n">
        <x:v>289.6363636</x:v>
      </x:c>
      <x:c r="H15940" s="31" t="n">
        <x:f>IF(O15940&gt;0,O15940,D15940)*E15940/1000000/31.1034768</x:f>
        <x:v>0</x:v>
      </x:c>
      <x:c r="I15940" s="31" t="n">
        <x:f>IF(O15940&gt;0,O15940,D15940)*F15940/1000000/31.1034768</x:f>
        <x:v>0.11309989627911951</x:v>
      </x:c>
      <x:c r="J15940" s="31" t="n">
        <x:f>IF(O15940&gt;0,O15940,D15940)*G15940/1000000/31.1034768</x:f>
        <x:v>0.012291873426574614</x:v>
      </x:c>
      <x:c r="K15940" s="32" t="n">
        <x:f>H15940*$B$4*$H$4+I15940*$D$4*$J$4+J15940*$F$4*$L$4</x:f>
        <x:v>223.48275224408866</x:v>
      </x:c>
      <x:c r="L15940" s="29" t="str">
        <x:v>Niko ppm 2020</x:v>
      </x:c>
      <x:c r="M15940" s="39" t="str">
        <x:v>TR PSA K 56//65410//0235//D0000018766//D0000018765//03-01-0111 C</x:v>
      </x:c>
      <x:c r="N15940" s="58"/>
      <x:c r="O15940" s="59"/>
      <x:c r="P15940" s="60" t="str">
        <x:v>No live-price match</x:v>
      </x:c>
      <x:c r="Q15940" s="61" t="str">
        <x:f>IF(N15940="","",K15940-N15940)</x:f>
      </x:c>
    </x:row>
    <x:row r="15941">
      <x:c r="A15941" s="37" t="str">
        <x:v>TRPSAK564</x:v>
      </x:c>
      <x:c r="B15941" s="37" t="str">
        <x:v>TRPSAK564</x:v>
      </x:c>
      <x:c r="C15941" s="29" t="str">
        <x:v>Peugeot</x:v>
      </x:c>
      <x:c r="D15941" s="30" t="n">
        <x:v>2860</x:v>
      </x:c>
      <x:c r="E15941" s="30" t="n">
        <x:v>1206.1678319999999</x:v>
      </x:c>
      <x:c r="F15941" s="30" t="n">
        <x:v>663.9230769</x:v>
      </x:c>
      <x:c r="G15941" s="30" t="n">
        <x:v>0</x:v>
      </x:c>
      <x:c r="H15941" s="31" t="n">
        <x:f>IF(O15941&gt;0,O15941,D15941)*E15941/1000000/31.1034768</x:f>
        <x:v>0.11090850137756945</x:v>
      </x:c>
      <x:c r="I15941" s="31" t="n">
        <x:f>IF(O15941&gt;0,O15941,D15941)*F15941/1000000/31.1034768</x:f>
        <x:v>0.06104848059732023</x:v>
      </x:c>
      <x:c r="J15941" s="31" t="n">
        <x:f>IF(O15941&gt;0,O15941,D15941)*G15941/1000000/31.1034768</x:f>
        <x:v>0</x:v>
      </x:c>
      <x:c r="K15941" s="32" t="n">
        <x:f>H15941*$B$4*$H$4+I15941*$D$4*$J$4+J15941*$F$4*$L$4</x:f>
        <x:v>238.3695477796665</x:v>
      </x:c>
      <x:c r="L15941" s="29" t="str">
        <x:v>Niko ppm 2020</x:v>
      </x:c>
      <x:c r="M15941" s="39" t="str">
        <x:v>TR PSA K 564//TAPE 04M10A//356804-026//PEUGOT/CITROEN</x:v>
      </x:c>
      <x:c r="N15941" s="58"/>
      <x:c r="O15941" s="59"/>
      <x:c r="P15941" s="60" t="str">
        <x:v>No live-price match</x:v>
      </x:c>
      <x:c r="Q15941" s="61" t="str">
        <x:f>IF(N15941="","",K15941-N15941)</x:f>
      </x:c>
    </x:row>
    <x:row r="15942">
      <x:c r="A15942" s="37" t="str">
        <x:v>TRPSAK565</x:v>
      </x:c>
      <x:c r="B15942" s="37" t="str">
        <x:v>TRPSAK565</x:v>
      </x:c>
      <x:c r="C15942" s="29" t="str">
        <x:v>Peugeot</x:v>
      </x:c>
      <x:c r="D15942" s="30" t="n">
        <x:v>840</x:v>
      </x:c>
      <x:c r="E15942" s="30" t="n">
        <x:v>0</x:v>
      </x:c>
      <x:c r="F15942" s="30" t="n">
        <x:v>1450</x:v>
      </x:c>
      <x:c r="G15942" s="30" t="n">
        <x:v>289.6666667</x:v>
      </x:c>
      <x:c r="H15942" s="31" t="n">
        <x:f>IF(O15942&gt;0,O15942,D15942)*E15942/1000000/31.1034768</x:f>
        <x:v>0</x:v>
      </x:c>
      <x:c r="I15942" s="31" t="n">
        <x:f>IF(O15942&gt;0,O15942,D15942)*F15942/1000000/31.1034768</x:f>
        <x:v>0.03915960932058888</x:v>
      </x:c>
      <x:c r="J15942" s="31" t="n">
        <x:f>IF(O15942&gt;0,O15942,D15942)*G15942/1000000/31.1034768</x:f>
        <x:v>0.007822919655978781</x:v>
      </x:c>
      <x:c r="K15942" s="32" t="n">
        <x:f>H15942*$B$4*$H$4+I15942*$D$4*$J$4+J15942*$F$4*$L$4</x:f>
        <x:v>105.30802139197635</x:v>
      </x:c>
      <x:c r="L15942" s="29" t="str">
        <x:v>Niko ppm 2020</x:v>
      </x:c>
      <x:c r="M15942" s="39" t="str">
        <x:v>TR PSA K 565</x:v>
      </x:c>
      <x:c r="N15942" s="58"/>
      <x:c r="O15942" s="59"/>
      <x:c r="P15942" s="60" t="str">
        <x:v>No live-price match</x:v>
      </x:c>
      <x:c r="Q15942" s="61" t="str">
        <x:f>IF(N15942="","",K15942-N15942)</x:f>
      </x:c>
    </x:row>
    <x:row r="15943">
      <x:c r="A15943" s="37" t="str">
        <x:v>TRPSAK568F010</x:v>
      </x:c>
      <x:c r="B15943" s="37" t="str">
        <x:v>TRPSAK568F010</x:v>
      </x:c>
      <x:c r="C15943" s="29" t="str">
        <x:v>Citroen</x:v>
      </x:c>
      <x:c r="D15943" s="30" t="n">
        <x:v>3420</x:v>
      </x:c>
      <x:c r="E15943" s="30" t="n">
        <x:v>529.0935673</x:v>
      </x:c>
      <x:c r="F15943" s="30" t="n">
        <x:v>245.2046784</x:v>
      </x:c>
      <x:c r="G15943" s="30" t="n">
        <x:v>0</x:v>
      </x:c>
      <x:c r="H15943" s="31" t="n">
        <x:f>IF(O15943&gt;0,O15943,D15943)*E15943/1000000/31.1034768</x:f>
        <x:v>0.05817677592126935</x:v>
      </x:c>
      <x:c r="I15943" s="31" t="n">
        <x:f>IF(O15943&gt;0,O15943,D15943)*F15943/1000000/31.1034768</x:f>
        <x:v>0.026961616076566722</x:v>
      </x:c>
      <x:c r="J15943" s="31" t="n">
        <x:f>IF(O15943&gt;0,O15943,D15943)*G15943/1000000/31.1034768</x:f>
        <x:v>0</x:v>
      </x:c>
      <x:c r="K15943" s="32" t="n">
        <x:f>H15943*$B$4*$H$4+I15943*$D$4*$J$4+J15943*$F$4*$L$4</x:f>
        <x:v>119.34228524567968</x:v>
      </x:c>
      <x:c r="L15943" s="29" t="str">
        <x:v>Niko ppm 2020</x:v>
      </x:c>
      <x:c r="M15943" s="39" t="str">
        <x:v>TR PSA K 568/F 010//14021201//1 03102355459953//EMCON</x:v>
      </x:c>
      <x:c r="N15943" s="58"/>
      <x:c r="O15943" s="59"/>
      <x:c r="P15943" s="60" t="str">
        <x:v>No live-price match</x:v>
      </x:c>
      <x:c r="Q15943" s="61" t="str">
        <x:f>IF(N15943="","",K15943-N15943)</x:f>
      </x:c>
    </x:row>
    <x:row r="15944">
      <x:c r="A15944" s="37" t="str">
        <x:v>TRPSAK568F022</x:v>
      </x:c>
      <x:c r="B15944" s="37" t="str">
        <x:v>TRPSAK568F022</x:v>
      </x:c>
      <x:c r="C15944" s="29" t="str">
        <x:v>Citroen</x:v>
      </x:c>
      <x:c r="D15944" s="30" t="n">
        <x:v>3980</x:v>
      </x:c>
      <x:c r="E15944" s="30" t="n">
        <x:v>529.3969849</x:v>
      </x:c>
      <x:c r="F15944" s="30" t="n">
        <x:v>324.4170854</x:v>
      </x:c>
      <x:c r="G15944" s="30" t="n">
        <x:v>0</x:v>
      </x:c>
      <x:c r="H15944" s="31" t="n">
        <x:f>IF(O15944&gt;0,O15944,D15944)*E15944/1000000/31.1034768</x:f>
        <x:v>0.0677416230169484</x:v>
      </x:c>
      <x:c r="I15944" s="31" t="n">
        <x:f>IF(O15944&gt;0,O15944,D15944)*F15944/1000000/31.1034768</x:f>
        <x:v>0.041512400951008804</x:v>
      </x:c>
      <x:c r="J15944" s="31" t="n">
        <x:f>IF(O15944&gt;0,O15944,D15944)*G15944/1000000/31.1034768</x:f>
        <x:v>0</x:v>
      </x:c>
      <x:c r="K15944" s="32" t="n">
        <x:f>H15944*$B$4*$H$4+I15944*$D$4*$J$4+J15944*$F$4*$L$4</x:f>
        <x:v>150.346134285816</x:v>
      </x:c>
      <x:c r="L15944" s="29" t="str">
        <x:v>Niko ppm 2020</x:v>
      </x:c>
      <x:c r="M15944" s="39" t="str">
        <x:v>TR PSA K 568/F 022//14101605701124//EMCON</x:v>
      </x:c>
      <x:c r="N15944" s="58"/>
      <x:c r="O15944" s="59"/>
      <x:c r="P15944" s="60" t="str">
        <x:v>No live-price match</x:v>
      </x:c>
      <x:c r="Q15944" s="61" t="str">
        <x:f>IF(N15944="","",K15944-N15944)</x:f>
      </x:c>
    </x:row>
    <x:row r="15945">
      <x:c r="A15945" s="37" t="str">
        <x:v>TRPSAK571F016</x:v>
      </x:c>
      <x:c r="B15945" s="37" t="str">
        <x:v>TRPSAK571F016</x:v>
      </x:c>
      <x:c r="C15945" s="29" t="str">
        <x:v>Citroen</x:v>
      </x:c>
      <x:c r="D15945" s="30" t="n">
        <x:v>5660</x:v>
      </x:c>
      <x:c r="E15945" s="30" t="n">
        <x:v>533.7950529999999</x:v>
      </x:c>
      <x:c r="F15945" s="30" t="n">
        <x:v>292.0636042</x:v>
      </x:c>
      <x:c r="G15945" s="30" t="n">
        <x:v>0</x:v>
      </x:c>
      <x:c r="H15945" s="31" t="n">
        <x:f>IF(O15945&gt;0,O15945,D15945)*E15945/1000000/31.1034768</x:f>
        <x:v>0.09713640759222134</x:v>
      </x:c>
      <x:c r="I15945" s="31" t="n">
        <x:f>IF(O15945&gt;0,O15945,D15945)*F15945/1000000/31.1034768</x:f>
        <x:v>0.05314775613033717</x:v>
      </x:c>
      <x:c r="J15945" s="31" t="n">
        <x:f>IF(O15945&gt;0,O15945,D15945)*G15945/1000000/31.1034768</x:f>
        <x:v>0</x:v>
      </x:c>
      <x:c r="K15945" s="32" t="n">
        <x:f>H15945*$B$4*$H$4+I15945*$D$4*$J$4+J15945*$F$4*$L$4</x:f>
        <x:v>208.40992926272799</x:v>
      </x:c>
      <x:c r="L15945" s="29" t="str">
        <x:v>Niko ppm 2020</x:v>
      </x:c>
      <x:c r="M15945" s="39" t="str">
        <x:v>TR PSA K 571/F 016//0000 D 45657//0000 235357//06-05-10//112220720000//EBERSPÄCHER</x:v>
      </x:c>
      <x:c r="N15945" s="58"/>
      <x:c r="O15945" s="59"/>
      <x:c r="P15945" s="60" t="str">
        <x:v>No live-price match</x:v>
      </x:c>
      <x:c r="Q15945" s="61" t="str">
        <x:f>IF(N15945="","",K15945-N15945)</x:f>
      </x:c>
    </x:row>
    <x:row r="15946">
      <x:c r="A15946" s="37" t="str">
        <x:v>TRPSAK573</x:v>
      </x:c>
      <x:c r="B15946" s="37" t="str">
        <x:v>TRPSAK573</x:v>
      </x:c>
      <x:c r="C15946" s="29" t="str">
        <x:v>Peugeot</x:v>
      </x:c>
      <x:c r="D15946" s="30" t="n">
        <x:v>1000</x:v>
      </x:c>
      <x:c r="E15946" s="30" t="n">
        <x:v>2480</x:v>
      </x:c>
      <x:c r="F15946" s="30" t="n">
        <x:v>1245</x:v>
      </x:c>
      <x:c r="G15946" s="30" t="n">
        <x:v>0</x:v>
      </x:c>
      <x:c r="H15946" s="31" t="n">
        <x:f>IF(O15946&gt;0,O15946,D15946)*E15946/1000000/31.1034768</x:f>
        <x:v>0.07973385149019739</x:v>
      </x:c>
      <x:c r="I15946" s="31" t="n">
        <x:f>IF(O15946&gt;0,O15946,D15946)*F15946/1000000/31.1034768</x:f>
        <x:v>0.04002767947794184</x:v>
      </x:c>
      <x:c r="J15946" s="31" t="n">
        <x:f>IF(O15946&gt;0,O15946,D15946)*G15946/1000000/31.1034768</x:f>
        <x:v>0</x:v>
      </x:c>
      <x:c r="K15946" s="32" t="n">
        <x:f>H15946*$B$4*$H$4+I15946*$D$4*$J$4+J15946*$F$4*$L$4</x:f>
        <x:v>167.0239321926866</x:v>
      </x:c>
      <x:c r="L15946" s="29" t="str">
        <x:v>Niko ppm 2020</x:v>
      </x:c>
      <x:c r="M15946" s="39" t="str">
        <x:v>TR PSA K 573//1010678XXX//100830//205557 51A//FAURECIA//62400</x:v>
      </x:c>
      <x:c r="N15946" s="58"/>
      <x:c r="O15946" s="59"/>
      <x:c r="P15946" s="60" t="str">
        <x:v>No live-price match</x:v>
      </x:c>
      <x:c r="Q15946" s="61" t="str">
        <x:f>IF(N15946="","",K15946-N15946)</x:f>
      </x:c>
    </x:row>
    <x:row r="15947">
      <x:c r="A15947" s="37" t="str">
        <x:v>TRPSAK579</x:v>
      </x:c>
      <x:c r="B15947" s="37" t="str">
        <x:v>TRPSAK579</x:v>
      </x:c>
      <x:c r="C15947" s="29" t="str">
        <x:v>Peugeot</x:v>
      </x:c>
      <x:c r="D15947" s="30" t="n">
        <x:v>1040</x:v>
      </x:c>
      <x:c r="E15947" s="30" t="n">
        <x:v>2730</x:v>
      </x:c>
      <x:c r="F15947" s="30" t="n">
        <x:v>1412</x:v>
      </x:c>
      <x:c r="G15947" s="30" t="n">
        <x:v>0</x:v>
      </x:c>
      <x:c r="H15947" s="31" t="n">
        <x:f>IF(O15947&gt;0,O15947,D15947)*E15947/1000000/31.1034768</x:f>
        <x:v>0.09128239965764856</x:v>
      </x:c>
      <x:c r="I15947" s="31" t="n">
        <x:f>IF(O15947&gt;0,O15947,D15947)*F15947/1000000/31.1034768</x:f>
        <x:v>0.04721272832109882</x:v>
      </x:c>
      <x:c r="J15947" s="31" t="n">
        <x:f>IF(O15947&gt;0,O15947,D15947)*G15947/1000000/31.1034768</x:f>
        <x:v>0</x:v>
      </x:c>
      <x:c r="K15947" s="32" t="n">
        <x:f>H15947*$B$4*$H$4+I15947*$D$4*$J$4+J15947*$F$4*$L$4</x:f>
        <x:v>192.77639083743847</x:v>
      </x:c>
      <x:c r="L15947" s="29" t="str">
        <x:v>Niko ppm 2020</x:v>
      </x:c>
      <x:c r="M15947" s="39" t="str">
        <x:v>TR PSA K 579//101068XXX//100002//085847 51A//FAURECIA//010188</x:v>
      </x:c>
      <x:c r="N15947" s="58"/>
      <x:c r="O15947" s="59"/>
      <x:c r="P15947" s="60" t="str">
        <x:v>No live-price match</x:v>
      </x:c>
      <x:c r="Q15947" s="61" t="str">
        <x:f>IF(N15947="","",K15947-N15947)</x:f>
      </x:c>
    </x:row>
    <x:row r="15948">
      <x:c r="A15948" s="37" t="str">
        <x:v>TRPSAK580</x:v>
      </x:c>
      <x:c r="B15948" s="37" t="str">
        <x:v>TRPSAK580</x:v>
      </x:c>
      <x:c r="C15948" s="29" t="str">
        <x:v>Peugeot</x:v>
      </x:c>
      <x:c r="D15948" s="30" t="n">
        <x:v>1020</x:v>
      </x:c>
      <x:c r="E15948" s="30" t="n">
        <x:v>2792</x:v>
      </x:c>
      <x:c r="F15948" s="30" t="n">
        <x:v>1387</x:v>
      </x:c>
      <x:c r="G15948" s="30" t="n">
        <x:v>0</x:v>
      </x:c>
      <x:c r="H15948" s="31" t="n">
        <x:f>IF(O15948&gt;0,O15948,D15948)*E15948/1000000/31.1034768</x:f>
        <x:v>0.09156018210800151</x:v>
      </x:c>
      <x:c r="I15948" s="31" t="n">
        <x:f>IF(O15948&gt;0,O15948,D15948)*F15948/1000000/31.1034768</x:f>
        <x:v>0.04548494720050075</x:v>
      </x:c>
      <x:c r="J15948" s="31" t="n">
        <x:f>IF(O15948&gt;0,O15948,D15948)*G15948/1000000/31.1034768</x:f>
        <x:v>0</x:v>
      </x:c>
      <x:c r="K15948" s="32" t="n">
        <x:f>H15948*$B$4*$H$4+I15948*$D$4*$J$4+J15948*$F$4*$L$4</x:f>
        <x:v>191.25764422580568</x:v>
      </x:c>
      <x:c r="L15948" s="29" t="str">
        <x:v>Niko ppm 2020</x:v>
      </x:c>
      <x:c r="M15948" s="39" t="str">
        <x:v>TR PSA K 580//10679//20091116//075403 51A//FAURECIA//9266A</x:v>
      </x:c>
      <x:c r="N15948" s="58"/>
      <x:c r="O15948" s="59"/>
      <x:c r="P15948" s="60" t="str">
        <x:v>No live-price match</x:v>
      </x:c>
      <x:c r="Q15948" s="61" t="str">
        <x:f>IF(N15948="","",K15948-N15948)</x:f>
      </x:c>
    </x:row>
    <x:row r="15949">
      <x:c r="A15949" s="37" t="str">
        <x:v>TRPSAK587</x:v>
      </x:c>
      <x:c r="B15949" s="37" t="str">
        <x:v>TRPSAK587</x:v>
      </x:c>
      <x:c r="C15949" s="29" t="str">
        <x:v>Citroen</x:v>
      </x:c>
      <x:c r="D15949" s="30" t="n">
        <x:v>1120</x:v>
      </x:c>
      <x:c r="E15949" s="30" t="n">
        <x:v>818</x:v>
      </x:c>
      <x:c r="F15949" s="30" t="n">
        <x:v>347</x:v>
      </x:c>
      <x:c r="G15949" s="30" t="n">
        <x:v>0</x:v>
      </x:c>
      <x:c r="H15949" s="31" t="n">
        <x:f>IF(O15949&gt;0,O15949,D15949)*E15949/1000000/31.1034768</x:f>
        <x:v>0.02945522797631421</x:v>
      </x:c>
      <x:c r="I15949" s="31" t="n">
        <x:f>IF(O15949&gt;0,O15949,D15949)*F15949/1000000/31.1034768</x:f>
        <x:v>0.012495066146431578</x:v>
      </x:c>
      <x:c r="J15949" s="31" t="n">
        <x:f>IF(O15949&gt;0,O15949,D15949)*G15949/1000000/31.1034768</x:f>
        <x:v>0</x:v>
      </x:c>
      <x:c r="K15949" s="32" t="n">
        <x:f>H15949*$B$4*$H$4+I15949*$D$4*$J$4+J15949*$F$4*$L$4</x:f>
        <x:v>59.12344821849627</x:v>
      </x:c>
      <x:c r="L15949" s="29" t="str">
        <x:v>Niko ppm 2020</x:v>
      </x:c>
      <x:c r="M15949" s="39" t="str">
        <x:v>TR PSA K 587//72152//T 09-10-06 14 46842//J 3874013007//ECLA</x:v>
      </x:c>
      <x:c r="N15949" s="58"/>
      <x:c r="O15949" s="59"/>
      <x:c r="P15949" s="60" t="str">
        <x:v>No live-price match</x:v>
      </x:c>
      <x:c r="Q15949" s="61" t="str">
        <x:f>IF(N15949="","",K15949-N15949)</x:f>
      </x:c>
    </x:row>
    <x:row r="15950">
      <x:c r="A15950" s="37" t="str">
        <x:v>TRPSAK588</x:v>
      </x:c>
      <x:c r="B15950" s="37" t="str">
        <x:v>TRPSAK588</x:v>
      </x:c>
      <x:c r="C15950" s="29" t="str">
        <x:v>Peugeot</x:v>
      </x:c>
      <x:c r="D15950" s="30" t="n">
        <x:v>700</x:v>
      </x:c>
      <x:c r="E15950" s="30" t="n">
        <x:v>4465</x:v>
      </x:c>
      <x:c r="F15950" s="30" t="n">
        <x:v>2215</x:v>
      </x:c>
      <x:c r="G15950" s="30" t="n">
        <x:v>0</x:v>
      </x:c>
      <x:c r="H15950" s="31" t="n">
        <x:f>IF(O15950&gt;0,O15950,D15950)*E15950/1000000/31.1034768</x:f>
        <x:v>0.10048715840024676</x:v>
      </x:c>
      <x:c r="I15950" s="31" t="n">
        <x:f>IF(O15950&gt;0,O15950,D15950)*F15950/1000000/31.1034768</x:f>
        <x:v>0.04984973255465768</x:v>
      </x:c>
      <x:c r="J15950" s="31" t="n">
        <x:f>IF(O15950&gt;0,O15950,D15950)*G15950/1000000/31.1034768</x:f>
        <x:v>0</x:v>
      </x:c>
      <x:c r="K15950" s="32" t="n">
        <x:f>H15950*$B$4*$H$4+I15950*$D$4*$J$4+J15950*$F$4*$L$4</x:f>
        <x:v>209.82630147636743</x:v>
      </x:c>
      <x:c r="L15950" s="29" t="str">
        <x:v>Niko ppm 2020</x:v>
      </x:c>
      <x:c r="M15950" s="39" t="str">
        <x:v>TR PSA K 588//41-11-FR//112660636000//51473 254</x:v>
      </x:c>
      <x:c r="N15950" s="58"/>
      <x:c r="O15950" s="59"/>
      <x:c r="P15950" s="60" t="str">
        <x:v>No live-price match</x:v>
      </x:c>
      <x:c r="Q15950" s="61" t="str">
        <x:f>IF(N15950="","",K15950-N15950)</x:f>
      </x:c>
    </x:row>
    <x:row r="15951">
      <x:c r="A15951" s="37" t="str">
        <x:v>TRPSAK589</x:v>
      </x:c>
      <x:c r="B15951" s="37" t="str">
        <x:v>TRPSAK589</x:v>
      </x:c>
      <x:c r="C15951" s="29" t="str">
        <x:v>Citroen</x:v>
      </x:c>
      <x:c r="D15951" s="30" t="n">
        <x:v>1080</x:v>
      </x:c>
      <x:c r="E15951" s="30" t="n">
        <x:v>3910</x:v>
      </x:c>
      <x:c r="F15951" s="30" t="n">
        <x:v>1976</x:v>
      </x:c>
      <x:c r="G15951" s="30" t="n">
        <x:v>0</x:v>
      </x:c>
      <x:c r="H15951" s="31" t="n">
        <x:f>IF(O15951&gt;0,O15951,D15951)*E15951/1000000/31.1034768</x:f>
        <x:v>0.13576617261000226</x:v>
      </x:c>
      <x:c r="I15951" s="31" t="n">
        <x:f>IF(O15951&gt;0,O15951,D15951)*F15951/1000000/31.1034768</x:f>
        <x:v>0.0686122652371776</x:v>
      </x:c>
      <x:c r="J15951" s="31" t="n">
        <x:f>IF(O15951&gt;0,O15951,D15951)*G15951/1000000/31.1034768</x:f>
        <x:v>0</x:v>
      </x:c>
      <x:c r="K15951" s="32" t="n">
        <x:f>H15951*$B$4*$H$4+I15951*$D$4*$J$4+J15951*$F$4*$L$4</x:f>
        <x:v>284.9110424851283</x:v>
      </x:c>
      <x:c r="L15951" s="29" t="str">
        <x:v>Niko ppm 2020</x:v>
      </x:c>
      <x:c r="M15951" s="39" t="str">
        <x:v>TR PSA K 589//57683//D0000052032//12-01-17//18 12 50 C</x:v>
      </x:c>
      <x:c r="N15951" s="58"/>
      <x:c r="O15951" s="59"/>
      <x:c r="P15951" s="60" t="str">
        <x:v>No live-price match</x:v>
      </x:c>
      <x:c r="Q15951" s="61" t="str">
        <x:f>IF(N15951="","",K15951-N15951)</x:f>
      </x:c>
    </x:row>
    <x:row r="15952">
      <x:c r="A15952" s="37" t="str">
        <x:v>TRPSAK601</x:v>
      </x:c>
      <x:c r="B15952" s="37" t="str">
        <x:v>TRPSAK601</x:v>
      </x:c>
      <x:c r="C15952" s="29" t="str">
        <x:v>Peugeot</x:v>
      </x:c>
      <x:c r="D15952" s="30" t="n">
        <x:v>1000</x:v>
      </x:c>
      <x:c r="E15952" s="30" t="n">
        <x:v>2890</x:v>
      </x:c>
      <x:c r="F15952" s="30" t="n">
        <x:v>1580</x:v>
      </x:c>
      <x:c r="G15952" s="30" t="n">
        <x:v>0</x:v>
      </x:c>
      <x:c r="H15952" s="31" t="n">
        <x:f>IF(O15952&gt;0,O15952,D15952)*E15952/1000000/31.1034768</x:f>
        <x:v>0.09291565758333487</x:v>
      </x:c>
      <x:c r="I15952" s="31" t="n">
        <x:f>IF(O15952&gt;0,O15952,D15952)*F15952/1000000/31.1034768</x:f>
        <x:v>0.05079817957843221</x:v>
      </x:c>
      <x:c r="J15952" s="31" t="n">
        <x:f>IF(O15952&gt;0,O15952,D15952)*G15952/1000000/31.1034768</x:f>
        <x:v>0</x:v>
      </x:c>
      <x:c r="K15952" s="32" t="n">
        <x:f>H15952*$B$4*$H$4+I15952*$D$4*$J$4+J15952*$F$4*$L$4</x:f>
        <x:v>199.30890812823858</x:v>
      </x:c>
      <x:c r="L15952" s="29" t="str">
        <x:v>Niko ppm 2020</x:v>
      </x:c>
      <x:c r="M15952" s="39" t="str">
        <x:v>TR PSA K 601//75561//20100519//064607 51A//FAURECIA</x:v>
      </x:c>
      <x:c r="N15952" s="58"/>
      <x:c r="O15952" s="59"/>
      <x:c r="P15952" s="60" t="str">
        <x:v>No live-price match</x:v>
      </x:c>
      <x:c r="Q15952" s="61" t="str">
        <x:f>IF(N15952="","",K15952-N15952)</x:f>
      </x:c>
    </x:row>
    <x:row r="15953">
      <x:c r="A15953" s="37" t="str">
        <x:v>TRPSAK616</x:v>
      </x:c>
      <x:c r="B15953" s="37" t="str">
        <x:v>TRPSAK616</x:v>
      </x:c>
      <x:c r="C15953" s="29" t="str">
        <x:v>Peugeot</x:v>
      </x:c>
      <x:c r="D15953" s="30" t="n">
        <x:v>580</x:v>
      </x:c>
      <x:c r="E15953" s="30" t="n">
        <x:v>2560</x:v>
      </x:c>
      <x:c r="F15953" s="30" t="n">
        <x:v>1243</x:v>
      </x:c>
      <x:c r="G15953" s="30" t="n">
        <x:v>0</x:v>
      </x:c>
      <x:c r="H15953" s="31" t="n">
        <x:f>IF(O15953&gt;0,O15953,D15953)*E15953/1000000/31.1034768</x:f>
        <x:v>0.04773742850509882</x:v>
      </x:c>
      <x:c r="I15953" s="31" t="n">
        <x:f>IF(O15953&gt;0,O15953,D15953)*F15953/1000000/31.1034768</x:f>
        <x:v>0.023178759231186657</x:v>
      </x:c>
      <x:c r="J15953" s="31" t="n">
        <x:f>IF(O15953&gt;0,O15953,D15953)*G15953/1000000/31.1034768</x:f>
        <x:v>0</x:v>
      </x:c>
      <x:c r="K15953" s="32" t="n">
        <x:f>H15953*$B$4*$H$4+I15953*$D$4*$J$4+J15953*$F$4*$L$4</x:f>
        <x:v>99.11436974788619</x:v>
      </x:c>
      <x:c r="L15953" s="29" t="str">
        <x:v>Niko ppm 2020</x:v>
      </x:c>
      <x:c r="M15953" s="39" t="str">
        <x:v>TR PSA K 616//11 26 103 35 400//52757 495//07-12-FR</x:v>
      </x:c>
      <x:c r="N15953" s="58"/>
      <x:c r="O15953" s="59"/>
      <x:c r="P15953" s="60" t="str">
        <x:v>No live-price match</x:v>
      </x:c>
      <x:c r="Q15953" s="61" t="str">
        <x:f>IF(N15953="","",K15953-N15953)</x:f>
      </x:c>
    </x:row>
    <x:row r="15954">
      <x:c r="A15954" s="37" t="str">
        <x:v>TRPSAK617F014</x:v>
      </x:c>
      <x:c r="B15954" s="37" t="str">
        <x:v>TRPSAK617F014</x:v>
      </x:c>
      <x:c r="C15954" s="29" t="str">
        <x:v>Peugeot</x:v>
      </x:c>
      <x:c r="D15954" s="30" t="n">
        <x:v>4300</x:v>
      </x:c>
      <x:c r="E15954" s="30" t="n">
        <x:v>351.255814</x:v>
      </x:c>
      <x:c r="F15954" s="30" t="n">
        <x:v>159.40465120000002</x:v>
      </x:c>
      <x:c r="G15954" s="30" t="n">
        <x:v>0</x:v>
      </x:c>
      <x:c r="H15954" s="31" t="n">
        <x:f>IF(O15954&gt;0,O15954,D15954)*E15954/1000000/31.1034768</x:f>
        <x:v>0.04856048762368585</x:v>
      </x:c>
      <x:c r="I15954" s="31" t="n">
        <x:f>IF(O15954&gt;0,O15954,D15954)*F15954/1000000/31.1034768</x:f>
        <x:v>0.022037407733144485</x:v>
      </x:c>
      <x:c r="J15954" s="31" t="n">
        <x:f>IF(O15954&gt;0,O15954,D15954)*G15954/1000000/31.1034768</x:f>
        <x:v>0</x:v>
      </x:c>
      <x:c r="K15954" s="32" t="n">
        <x:f>H15954*$B$4*$H$4+I15954*$D$4*$J$4+J15954*$F$4*$L$4</x:f>
        <x:v>99.08962976402691</x:v>
      </x:c>
      <x:c r="L15954" s="29" t="str">
        <x:v>Niko ppm 2020</x:v>
      </x:c>
      <x:c r="M15954" s="39" t="str">
        <x:v>TR PSA K 617//TR PSA F 014//0000D49177//0000237289//04-06-11//11 26 008 20 0 00//EBERSPÄCHER</x:v>
      </x:c>
      <x:c r="N15954" s="58"/>
      <x:c r="O15954" s="59"/>
      <x:c r="P15954" s="60" t="str">
        <x:v>No live-price match</x:v>
      </x:c>
      <x:c r="Q15954" s="61" t="str">
        <x:f>IF(N15954="","",K15954-N15954)</x:f>
      </x:c>
    </x:row>
    <x:row r="15955">
      <x:c r="A15955" s="37" t="str">
        <x:v>TRPSAK628F010</x:v>
      </x:c>
      <x:c r="B15955" s="37" t="str">
        <x:v>TRPSAK628F010</x:v>
      </x:c>
      <x:c r="C15955" s="29" t="str">
        <x:v>inconnu</x:v>
      </x:c>
      <x:c r="D15955" s="30" t="n">
        <x:v>3300</x:v>
      </x:c>
      <x:c r="E15955" s="30" t="n">
        <x:v>356.7272727</x:v>
      </x:c>
      <x:c r="F15955" s="30" t="n">
        <x:v>202.4727273</x:v>
      </x:c>
      <x:c r="G15955" s="30" t="n">
        <x:v>0</x:v>
      </x:c>
      <x:c r="H15955" s="31" t="n">
        <x:f>IF(O15955&gt;0,O15955,D15955)*E15955/1000000/31.1034768</x:f>
        <x:v>0.037847858857695295</x:v>
      </x:c>
      <x:c r="I15955" s="31" t="n">
        <x:f>IF(O15955&gt;0,O15955,D15955)*F15955/1000000/31.1034768</x:f>
        <x:v>0.021481842830188037</x:v>
      </x:c>
      <x:c r="J15955" s="31" t="n">
        <x:f>IF(O15955&gt;0,O15955,D15955)*G15955/1000000/31.1034768</x:f>
        <x:v>0</x:v>
      </x:c>
      <x:c r="K15955" s="32" t="n">
        <x:f>H15955*$B$4*$H$4+I15955*$D$4*$J$4+J15955*$F$4*$L$4</x:f>
        <x:v>82.07429723623534</x:v>
      </x:c>
      <x:c r="L15955" s="29" t="str">
        <x:v>Niko ppm 2020</x:v>
      </x:c>
      <x:c r="M15955" s="39" t="str">
        <x:v>TR PSA K 628//TR PSA F 010//20 13-07-07 P//10695592//FAURECIA</x:v>
      </x:c>
      <x:c r="N15955" s="58"/>
      <x:c r="O15955" s="59"/>
      <x:c r="P15955" s="60" t="str">
        <x:v>No live-price match</x:v>
      </x:c>
      <x:c r="Q15955" s="61" t="str">
        <x:f>IF(N15955="","",K15955-N15955)</x:f>
      </x:c>
    </x:row>
    <x:row r="15956">
      <x:c r="A15956" s="37" t="str">
        <x:v>TRPSAK632F024</x:v>
      </x:c>
      <x:c r="B15956" s="37" t="str">
        <x:v>TRPSAK632F024</x:v>
      </x:c>
      <x:c r="C15956" s="29" t="str">
        <x:v>Peugeot</x:v>
      </x:c>
      <x:c r="D15956" s="30" t="n">
        <x:v>3260</x:v>
      </x:c>
      <x:c r="E15956" s="30" t="n">
        <x:v>499.5092025</x:v>
      </x:c>
      <x:c r="F15956" s="30" t="n">
        <x:v>270.9202454</x:v>
      </x:c>
      <x:c r="G15956" s="30" t="n">
        <x:v>0</x:v>
      </x:c>
      <x:c r="H15956" s="31" t="n">
        <x:f>IF(O15956&gt;0,O15956,D15956)*E15956/1000000/31.1034768</x:f>
        <x:v>0.05235427571717642</x:v>
      </x:c>
      <x:c r="I15956" s="31" t="n">
        <x:f>IF(O15956&gt;0,O15956,D15956)*F15956/1000000/31.1034768</x:f>
        <x:v>0.028395539369540836</x:v>
      </x:c>
      <x:c r="J15956" s="31" t="n">
        <x:f>IF(O15956&gt;0,O15956,D15956)*G15956/1000000/31.1034768</x:f>
        <x:v>0</x:v>
      </x:c>
      <x:c r="K15956" s="32" t="n">
        <x:f>H15956*$B$4*$H$4+I15956*$D$4*$J$4+J15956*$F$4*$L$4</x:f>
        <x:v>112.04702363801337</x:v>
      </x:c>
      <x:c r="L15956" s="29" t="str">
        <x:v>Niko ppm 2020</x:v>
      </x:c>
      <x:c r="M15956" s="39" t="str">
        <x:v>TR PSA K 632-F024//61B 111207181836//11411661 XXX//FAURECIA</x:v>
      </x:c>
      <x:c r="N15956" s="58"/>
      <x:c r="O15956" s="59"/>
      <x:c r="P15956" s="60" t="str">
        <x:v>No live-price match</x:v>
      </x:c>
      <x:c r="Q15956" s="61" t="str">
        <x:f>IF(N15956="","",K15956-N15956)</x:f>
      </x:c>
    </x:row>
    <x:row r="15957">
      <x:c r="A15957" s="37" t="str">
        <x:v>TRPSAK634</x:v>
      </x:c>
      <x:c r="B15957" s="37" t="str">
        <x:v>TRPSAK634</x:v>
      </x:c>
      <x:c r="C15957" s="29" t="str">
        <x:v>Citroen</x:v>
      </x:c>
      <x:c r="D15957" s="30" t="n">
        <x:v>3100</x:v>
      </x:c>
      <x:c r="E15957" s="30" t="n">
        <x:v>712.5741935000001</x:v>
      </x:c>
      <x:c r="F15957" s="30" t="n">
        <x:v>500.3806452</x:v>
      </x:c>
      <x:c r="G15957" s="30" t="n">
        <x:v>0</x:v>
      </x:c>
      <x:c r="H15957" s="31" t="n">
        <x:f>IF(O15957&gt;0,O15957,D15957)*E15957/1000000/31.1034768</x:f>
        <x:v>0.07102035615034524</x:v>
      </x:c>
      <x:c r="I15957" s="31" t="n">
        <x:f>IF(O15957&gt;0,O15957,D15957)*F15957/1000000/31.1034768</x:f>
        <x:v>0.04987159506618244</x:v>
      </x:c>
      <x:c r="J15957" s="31" t="n">
        <x:f>IF(O15957&gt;0,O15957,D15957)*G15957/1000000/31.1034768</x:f>
        <x:v>0</x:v>
      </x:c>
      <x:c r="K15957" s="32" t="n">
        <x:f>H15957*$B$4*$H$4+I15957*$D$4*$J$4+J15957*$F$4*$L$4</x:f>
        <x:v>164.76668935948348</x:v>
      </x:c>
      <x:c r="L15957" s="29" t="str">
        <x:v>Niko ppm 2020</x:v>
      </x:c>
      <x:c r="M15957" s="39" t="str">
        <x:v>TR PSA K 634//08/11//1138886 XXX//61 B//110308163313</x:v>
      </x:c>
      <x:c r="N15957" s="58"/>
      <x:c r="O15957" s="59"/>
      <x:c r="P15957" s="60" t="str">
        <x:v>No live-price match</x:v>
      </x:c>
      <x:c r="Q15957" s="61" t="str">
        <x:f>IF(N15957="","",K15957-N15957)</x:f>
      </x:c>
    </x:row>
    <x:row r="15958">
      <x:c r="A15958" s="37" t="str">
        <x:v>TRPSAK635</x:v>
      </x:c>
      <x:c r="B15958" s="37" t="str">
        <x:v>TRPSAK635</x:v>
      </x:c>
      <x:c r="C15958" s="29" t="str">
        <x:v>Citroen</x:v>
      </x:c>
      <x:c r="D15958" s="30" t="n">
        <x:v>3180</x:v>
      </x:c>
      <x:c r="E15958" s="30" t="n">
        <x:v>697.5220125999999</x:v>
      </x:c>
      <x:c r="F15958" s="30" t="n">
        <x:v>508.408805</x:v>
      </x:c>
      <x:c r="G15958" s="30" t="n">
        <x:v>0</x:v>
      </x:c>
      <x:c r="H15958" s="31" t="n">
        <x:f>IF(O15958&gt;0,O15958,D15958)*E15958/1000000/31.1034768</x:f>
        <x:v>0.07131421398099135</x:v>
      </x:c>
      <x:c r="I15958" s="31" t="n">
        <x:f>IF(O15958&gt;0,O15958,D15958)*F15958/1000000/31.1034768</x:f>
        <x:v>0.051979398004148525</x:v>
      </x:c>
      <x:c r="J15958" s="31" t="n">
        <x:f>IF(O15958&gt;0,O15958,D15958)*G15958/1000000/31.1034768</x:f>
        <x:v>0</x:v>
      </x:c>
      <x:c r="K15958" s="32" t="n">
        <x:f>H15958*$B$4*$H$4+I15958*$D$4*$J$4+J15958*$F$4*$L$4</x:f>
        <x:v>167.58757014558387</x:v>
      </x:c>
      <x:c r="L15958" s="29" t="str">
        <x:v>Niko ppm 2020</x:v>
      </x:c>
      <x:c r="M15958" s="39" t="str">
        <x:v>TR PSA K 635//31 41061800//28 RNZ</x:v>
      </x:c>
      <x:c r="N15958" s="58"/>
      <x:c r="O15958" s="59"/>
      <x:c r="P15958" s="60" t="str">
        <x:v>No live-price match</x:v>
      </x:c>
      <x:c r="Q15958" s="61" t="str">
        <x:f>IF(N15958="","",K15958-N15958)</x:f>
      </x:c>
    </x:row>
    <x:row r="15959">
      <x:c r="A15959" s="37" t="str">
        <x:v>TRPSAK638</x:v>
      </x:c>
      <x:c r="B15959" s="37" t="str">
        <x:v>TRPSAK638</x:v>
      </x:c>
      <x:c r="C15959" s="29" t="str">
        <x:v>Peugeot</x:v>
      </x:c>
      <x:c r="D15959" s="30" t="n">
        <x:v>900</x:v>
      </x:c>
      <x:c r="E15959" s="30" t="n">
        <x:v>2010.0000000000002</x:v>
      </x:c>
      <x:c r="F15959" s="30" t="n">
        <x:v>1346</x:v>
      </x:c>
      <x:c r="G15959" s="30" t="n">
        <x:v>0</x:v>
      </x:c>
      <x:c r="H15959" s="31" t="n">
        <x:f>IF(O15959&gt;0,O15959,D15959)*E15959/1000000/31.1034768</x:f>
        <x:v>0.058160700542648026</x:v>
      </x:c>
      <x:c r="I15959" s="31" t="n">
        <x:f>IF(O15959&gt;0,O15959,D15959)*F15959/1000000/31.1034768</x:f>
        <x:v>0.038947414393235937</x:v>
      </x:c>
      <x:c r="J15959" s="31" t="n">
        <x:f>IF(O15959&gt;0,O15959,D15959)*G15959/1000000/31.1034768</x:f>
        <x:v>0</x:v>
      </x:c>
      <x:c r="K15959" s="32" t="n">
        <x:f>H15959*$B$4*$H$4+I15959*$D$4*$J$4+J15959*$F$4*$L$4</x:f>
        <x:v>132.8017130226419</x:v>
      </x:c>
      <x:c r="L15959" s="29" t="str">
        <x:v>Niko ppm 2020</x:v>
      </x:c>
      <x:c r="M15959" s="39" t="str">
        <x:v>TR PSA K 638//1141664 XXX//51 E 121018 051304//FAURECIA</x:v>
      </x:c>
      <x:c r="N15959" s="58"/>
      <x:c r="O15959" s="59"/>
      <x:c r="P15959" s="60" t="str">
        <x:v>No live-price match</x:v>
      </x:c>
      <x:c r="Q15959" s="61" t="str">
        <x:f>IF(N15959="","",K15959-N15959)</x:f>
      </x:c>
    </x:row>
    <x:row r="15960">
      <x:c r="A15960" s="37" t="str">
        <x:v>TRPSAK639</x:v>
      </x:c>
      <x:c r="B15960" s="37" t="str">
        <x:v>TRPSAK639</x:v>
      </x:c>
      <x:c r="C15960" s="29" t="str">
        <x:v>Citroen</x:v>
      </x:c>
      <x:c r="D15960" s="30" t="n">
        <x:v>880</x:v>
      </x:c>
      <x:c r="E15960" s="30" t="n">
        <x:v>1915</x:v>
      </x:c>
      <x:c r="F15960" s="30" t="n">
        <x:v>1116</x:v>
      </x:c>
      <x:c r="G15960" s="30" t="n">
        <x:v>0</x:v>
      </x:c>
      <x:c r="H15960" s="31" t="n">
        <x:f>IF(O15960&gt;0,O15960,D15960)*E15960/1000000/31.1034768</x:f>
        <x:v>0.05418043811745187</x:v>
      </x:c>
      <x:c r="I15960" s="31" t="n">
        <x:f>IF(O15960&gt;0,O15960,D15960)*F15960/1000000/31.1034768</x:f>
        <x:v>0.03157460519011816</x:v>
      </x:c>
      <x:c r="J15960" s="31" t="n">
        <x:f>IF(O15960&gt;0,O15960,D15960)*G15960/1000000/31.1034768</x:f>
        <x:v>0</x:v>
      </x:c>
      <x:c r="K15960" s="32" t="n">
        <x:f>H15960*$B$4*$H$4+I15960*$D$4*$J$4+J15960*$F$4*$L$4</x:f>
        <x:v>118.41750115858429</x:v>
      </x:c>
      <x:c r="L15960" s="29" t="str">
        <x:v>Niko ppm 2020</x:v>
      </x:c>
      <x:c r="M15960" s="39" t="str">
        <x:v>TR PSA K 639//61B 120531033105//1141665 XXX//FAURECIA</x:v>
      </x:c>
      <x:c r="N15960" s="58"/>
      <x:c r="O15960" s="59"/>
      <x:c r="P15960" s="60" t="str">
        <x:v>No live-price match</x:v>
      </x:c>
      <x:c r="Q15960" s="61" t="str">
        <x:f>IF(N15960="","",K15960-N15960)</x:f>
      </x:c>
    </x:row>
    <x:row r="15961">
      <x:c r="A15961" s="37" t="str">
        <x:v>TRPSAK640</x:v>
      </x:c>
      <x:c r="B15961" s="37" t="str">
        <x:v>TRPSAK640</x:v>
      </x:c>
      <x:c r="C15961" s="29" t="str">
        <x:v>Citroen</x:v>
      </x:c>
      <x:c r="D15961" s="30" t="n">
        <x:v>2780</x:v>
      </x:c>
      <x:c r="E15961" s="30" t="n">
        <x:v>779.6834531999999</x:v>
      </x:c>
      <x:c r="F15961" s="30" t="n">
        <x:v>578.4028777</x:v>
      </x:c>
      <x:c r="G15961" s="30" t="n">
        <x:v>0</x:v>
      </x:c>
      <x:c r="H15961" s="31" t="n">
        <x:f>IF(O15961&gt;0,O15961,D15961)*E15961/1000000/31.1034768</x:f>
        <x:v>0.06968738619908883</x:v>
      </x:c>
      <x:c r="I15961" s="31" t="n">
        <x:f>IF(O15961&gt;0,O15961,D15961)*F15961/1000000/31.1034768</x:f>
        <x:v>0.051697114452683955</x:v>
      </x:c>
      <x:c r="J15961" s="31" t="n">
        <x:f>IF(O15961&gt;0,O15961,D15961)*G15961/1000000/31.1034768</x:f>
        <x:v>0</x:v>
      </x:c>
      <x:c r="K15961" s="32" t="n">
        <x:f>H15961*$B$4*$H$4+I15961*$D$4*$J$4+J15961*$F$4*$L$4</x:f>
        <x:v>164.78095464387536</x:v>
      </x:c>
      <x:c r="L15961" s="29" t="str">
        <x:v>Niko ppm 2020</x:v>
      </x:c>
      <x:c r="M15961" s="39" t="str">
        <x:v>TR PSA K 640//1138887 XXX//61 B//11617113432//FAURECIA</x:v>
      </x:c>
      <x:c r="N15961" s="58"/>
      <x:c r="O15961" s="59"/>
      <x:c r="P15961" s="60" t="str">
        <x:v>No live-price match</x:v>
      </x:c>
      <x:c r="Q15961" s="61" t="str">
        <x:f>IF(N15961="","",K15961-N15961)</x:f>
      </x:c>
    </x:row>
    <x:row r="15962">
      <x:c r="A15962" s="37" t="str">
        <x:v>TRPSAK642</x:v>
      </x:c>
      <x:c r="B15962" s="37" t="str">
        <x:v>TRPSAK642</x:v>
      </x:c>
      <x:c r="C15962" s="29" t="str">
        <x:v>Peugeot</x:v>
      </x:c>
      <x:c r="D15962" s="30" t="n">
        <x:v>920</x:v>
      </x:c>
      <x:c r="E15962" s="30" t="n">
        <x:v>3360</x:v>
      </x:c>
      <x:c r="F15962" s="30" t="n">
        <x:v>2360</x:v>
      </x:c>
      <x:c r="G15962" s="30" t="n">
        <x:v>0</x:v>
      </x:c>
      <x:c r="H15962" s="31" t="n">
        <x:f>IF(O15962&gt;0,O15962,D15962)*E15962/1000000/31.1034768</x:f>
        <x:v>0.09938438779294283</x:v>
      </x:c>
      <x:c r="I15962" s="31" t="n">
        <x:f>IF(O15962&gt;0,O15962,D15962)*F15962/1000000/31.1034768</x:f>
        <x:v>0.06980570094980507</x:v>
      </x:c>
      <x:c r="J15962" s="31" t="n">
        <x:f>IF(O15962&gt;0,O15962,D15962)*G15962/1000000/31.1034768</x:f>
        <x:v>0</x:v>
      </x:c>
      <x:c r="K15962" s="32" t="n">
        <x:f>H15962*$B$4*$H$4+I15962*$D$4*$J$4+J15962*$F$4*$L$4</x:f>
        <x:v>230.58952689173324</x:v>
      </x:c>
      <x:c r="L15962" s="29" t="str">
        <x:v>Niko ppm 2020</x:v>
      </x:c>
      <x:c r="M15962" s="39" t="str">
        <x:v>TR PSA K 642//11389891 XXX//51 E 111108 163514//FAURECIA</x:v>
      </x:c>
      <x:c r="N15962" s="58"/>
      <x:c r="O15962" s="59"/>
      <x:c r="P15962" s="60" t="str">
        <x:v>No live-price match</x:v>
      </x:c>
      <x:c r="Q15962" s="61" t="str">
        <x:f>IF(N15962="","",K15962-N15962)</x:f>
      </x:c>
    </x:row>
    <x:row r="15963">
      <x:c r="A15963" s="37" t="str">
        <x:v>TRPSAK644</x:v>
      </x:c>
      <x:c r="B15963" s="37" t="str">
        <x:v>TRPSAK644</x:v>
      </x:c>
      <x:c r="C15963" s="29" t="str">
        <x:v>Peugeot</x:v>
      </x:c>
      <x:c r="D15963" s="30" t="n">
        <x:v>1220</x:v>
      </x:c>
      <x:c r="E15963" s="30" t="n">
        <x:v>479</x:v>
      </x:c>
      <x:c r="F15963" s="30" t="n">
        <x:v>174</x:v>
      </x:c>
      <x:c r="G15963" s="30" t="n">
        <x:v>0</x:v>
      </x:c>
      <x:c r="H15963" s="31" t="n">
        <x:f>IF(O15963&gt;0,O15963,D15963)*E15963/1000000/31.1034768</x:f>
        <x:v>0.01878825327977482</x:v>
      </x:c>
      <x:c r="I15963" s="31" t="n">
        <x:f>IF(O15963&gt;0,O15963,D15963)*F15963/1000000/31.1034768</x:f>
        <x:v>0.006824960481588348</x:v>
      </x:c>
      <x:c r="J15963" s="31" t="n">
        <x:f>IF(O15963&gt;0,O15963,D15963)*G15963/1000000/31.1034768</x:f>
        <x:v>0</x:v>
      </x:c>
      <x:c r="K15963" s="32" t="n">
        <x:f>H15963*$B$4*$H$4+I15963*$D$4*$J$4+J15963*$F$4*$L$4</x:f>
        <x:v>36.42410805984237</x:v>
      </x:c>
      <x:c r="L15963" s="29" t="str">
        <x:v>Niko ppm 2020</x:v>
      </x:c>
      <x:c r="M15963" s="39" t="str">
        <x:v>TR PSA K 644//20625//J151807609//11-06-01 16 R//FAURECIA</x:v>
      </x:c>
      <x:c r="N15963" s="58"/>
      <x:c r="O15963" s="59"/>
      <x:c r="P15963" s="60" t="str">
        <x:v>No live-price match</x:v>
      </x:c>
      <x:c r="Q15963" s="61" t="str">
        <x:f>IF(N15963="","",K15963-N15963)</x:f>
      </x:c>
    </x:row>
    <x:row r="15964">
      <x:c r="A15964" s="37" t="str">
        <x:v>TRPSAK647</x:v>
      </x:c>
      <x:c r="B15964" s="37" t="str">
        <x:v>TRPSAK647</x:v>
      </x:c>
      <x:c r="C15964" s="29" t="str">
        <x:v>Peugeot</x:v>
      </x:c>
      <x:c r="D15964" s="30" t="n">
        <x:v>460</x:v>
      </x:c>
      <x:c r="E15964" s="30" t="n">
        <x:v>0</x:v>
      </x:c>
      <x:c r="F15964" s="30" t="n">
        <x:v>1010.0000000000001</x:v>
      </x:c>
      <x:c r="G15964" s="30" t="n">
        <x:v>179</x:v>
      </x:c>
      <x:c r="H15964" s="31" t="n">
        <x:f>IF(O15964&gt;0,O15964,D15964)*E15964/1000000/31.1034768</x:f>
        <x:v>0</x:v>
      </x:c>
      <x:c r="I15964" s="31" t="n">
        <x:f>IF(O15964&gt;0,O15964,D15964)*F15964/1000000/31.1034768</x:f>
        <x:v>0.014937236855784563</x:v>
      </x:c>
      <x:c r="J15964" s="31" t="n">
        <x:f>IF(O15964&gt;0,O15964,D15964)*G15964/1000000/31.1034768</x:f>
        <x:v>0.0026472924724608277</x:v>
      </x:c>
      <x:c r="K15964" s="32" t="n">
        <x:f>H15964*$B$4*$H$4+I15964*$D$4*$J$4+J15964*$F$4*$L$4</x:f>
        <x:v>37.532691522125916</x:v>
      </x:c>
      <x:c r="L15964" s="29" t="str">
        <x:v>Niko ppm 2020</x:v>
      </x:c>
      <x:c r="M15964" s="39" t="str">
        <x:v>TR PSA K 647//1063727 XXX//611130320075527</x:v>
      </x:c>
      <x:c r="N15964" s="58"/>
      <x:c r="O15964" s="59"/>
      <x:c r="P15964" s="60" t="str">
        <x:v>No live-price match</x:v>
      </x:c>
      <x:c r="Q15964" s="61" t="str">
        <x:f>IF(N15964="","",K15964-N15964)</x:f>
      </x:c>
    </x:row>
    <x:row r="15965">
      <x:c r="A15965" s="37" t="str">
        <x:v>TRPSAK650</x:v>
      </x:c>
      <x:c r="B15965" s="37" t="str">
        <x:v>TRPSAK650</x:v>
      </x:c>
      <x:c r="C15965" s="29" t="str">
        <x:v>Peugeot</x:v>
      </x:c>
      <x:c r="D15965" s="30" t="n">
        <x:v>2820</x:v>
      </x:c>
      <x:c r="E15965" s="30" t="n">
        <x:v>443.6170213</x:v>
      </x:c>
      <x:c r="F15965" s="30" t="n">
        <x:v>291.5319149</x:v>
      </x:c>
      <x:c r="G15965" s="30" t="n">
        <x:v>0</x:v>
      </x:c>
      <x:c r="H15965" s="31" t="n">
        <x:f>IF(O15965&gt;0,O15965,D15965)*E15965/1000000/31.1034768</x:f>
        <x:v>0.04022058395947555</x:v>
      </x:c>
      <x:c r="I15965" s="31" t="n">
        <x:f>IF(O15965&gt;0,O15965,D15965)*F15965/1000000/31.1034768</x:f>
        <x:v>0.02643177176957915</x:v>
      </x:c>
      <x:c r="J15965" s="31" t="n">
        <x:f>IF(O15965&gt;0,O15965,D15965)*G15965/1000000/31.1034768</x:f>
        <x:v>0</x:v>
      </x:c>
      <x:c r="K15965" s="32" t="n">
        <x:f>H15965*$B$4*$H$4+I15965*$D$4*$J$4+J15965*$F$4*$L$4</x:f>
        <x:v>91.27323669877413</x:v>
      </x:c>
      <x:c r="L15965" s="29" t="str">
        <x:v>Niko ppm 2020</x:v>
      </x:c>
      <x:c r="M15965" s="39" t="str">
        <x:v>TR PSA K 650//TAPE 29A13B//682161-017</x:v>
      </x:c>
      <x:c r="N15965" s="58"/>
      <x:c r="O15965" s="59"/>
      <x:c r="P15965" s="60" t="str">
        <x:v>No live-price match</x:v>
      </x:c>
      <x:c r="Q15965" s="61" t="str">
        <x:f>IF(N15965="","",K15965-N15965)</x:f>
      </x:c>
    </x:row>
    <x:row r="15966">
      <x:c r="A15966" s="37" t="str">
        <x:v>TRPSAK651F027</x:v>
      </x:c>
      <x:c r="B15966" s="37" t="str">
        <x:v>TRPSAK651F027</x:v>
      </x:c>
      <x:c r="C15966" s="29" t="str">
        <x:v>Peugeot</x:v>
      </x:c>
      <x:c r="D15966" s="30" t="n">
        <x:v>2760</x:v>
      </x:c>
      <x:c r="E15966" s="30" t="n">
        <x:v>591.4782609</x:v>
      </x:c>
      <x:c r="F15966" s="30" t="n">
        <x:v>403.04347829999995</x:v>
      </x:c>
      <x:c r="G15966" s="30" t="n">
        <x:v>0</x:v>
      </x:c>
      <x:c r="H15966" s="31" t="n">
        <x:f>IF(O15966&gt;0,O15966,D15966)*E15966/1000000/31.1034768</x:f>
        <x:v>0.052485450761054465</x:v>
      </x:c>
      <x:c r="I15966" s="31" t="n">
        <x:f>IF(O15966&gt;0,O15966,D15966)*F15966/1000000/31.1034768</x:f>
        <x:v>0.035764490486414044</x:v>
      </x:c>
      <x:c r="J15966" s="31" t="n">
        <x:f>IF(O15966&gt;0,O15966,D15966)*G15966/1000000/31.1034768</x:f>
        <x:v>0</x:v>
      </x:c>
      <x:c r="K15966" s="32" t="n">
        <x:f>H15966*$B$4*$H$4+I15966*$D$4*$J$4+J15966*$F$4*$L$4</x:f>
        <x:v>120.53779146162913</x:v>
      </x:c>
      <x:c r="L15966" s="29" t="str">
        <x:v>Niko ppm 2020</x:v>
      </x:c>
      <x:c r="M15966" s="39" t="str">
        <x:v>TR PSA K 651/F 027//962831 9282//120509//28812 S01</x:v>
      </x:c>
      <x:c r="N15966" s="58"/>
      <x:c r="O15966" s="59"/>
      <x:c r="P15966" s="60" t="str">
        <x:v>No live-price match</x:v>
      </x:c>
      <x:c r="Q15966" s="61" t="str">
        <x:f>IF(N15966="","",K15966-N15966)</x:f>
      </x:c>
    </x:row>
    <x:row r="15967">
      <x:c r="A15967" s="37" t="str">
        <x:v>TRPSAK662</x:v>
      </x:c>
      <x:c r="B15967" s="37" t="str">
        <x:v>TRPSAK662</x:v>
      </x:c>
      <x:c r="C15967" s="29" t="str">
        <x:v>Peugeot</x:v>
      </x:c>
      <x:c r="D15967" s="30" t="n">
        <x:v>940</x:v>
      </x:c>
      <x:c r="E15967" s="30" t="n">
        <x:v>115.99999999999999</x:v>
      </x:c>
      <x:c r="F15967" s="30" t="n">
        <x:v>82</x:v>
      </x:c>
      <x:c r="G15967" s="30" t="n">
        <x:v>0</x:v>
      </x:c>
      <x:c r="H15967" s="31" t="n">
        <x:f>IF(O15967&gt;0,O15967,D15967)*E15967/1000000/31.1034768</x:f>
        <x:v>0.0035057174058431948</x:v>
      </x:c>
      <x:c r="I15967" s="31" t="n">
        <x:f>IF(O15967&gt;0,O15967,D15967)*F15967/1000000/31.1034768</x:f>
        <x:v>0.002478179545509845</x:v>
      </x:c>
      <x:c r="J15967" s="31" t="n">
        <x:f>IF(O15967&gt;0,O15967,D15967)*G15967/1000000/31.1034768</x:f>
        <x:v>0</x:v>
      </x:c>
      <x:c r="K15967" s="32" t="n">
        <x:f>H15967*$B$4*$H$4+I15967*$D$4*$J$4+J15967*$F$4*$L$4</x:f>
        <x:v>8.151699619638663</x:v>
      </x:c>
      <x:c r="L15967" s="29" t="str">
        <x:v>Niko ppm 2020</x:v>
      </x:c>
      <x:c r="M15967" s="39" t="str">
        <x:v>TR PSA K 662//142611069900//9802486380//ESE//11-12</x:v>
      </x:c>
      <x:c r="N15967" s="58"/>
      <x:c r="O15967" s="59"/>
      <x:c r="P15967" s="60" t="str">
        <x:v>No live-price match</x:v>
      </x:c>
      <x:c r="Q15967" s="61" t="str">
        <x:f>IF(N15967="","",K15967-N15967)</x:f>
      </x:c>
    </x:row>
    <x:row r="15968">
      <x:c r="A15968" s="37" t="str">
        <x:v>TRPSAK675</x:v>
      </x:c>
      <x:c r="B15968" s="37" t="str">
        <x:v>TRPSAK675</x:v>
      </x:c>
      <x:c r="C15968" s="29" t="str">
        <x:v>Peugeot</x:v>
      </x:c>
      <x:c r="D15968" s="30" t="n">
        <x:v>680</x:v>
      </x:c>
      <x:c r="E15968" s="30" t="n">
        <x:v>0</x:v>
      </x:c>
      <x:c r="F15968" s="30" t="n">
        <x:v>1555</x:v>
      </x:c>
      <x:c r="G15968" s="30" t="n">
        <x:v>260</x:v>
      </x:c>
      <x:c r="H15968" s="31" t="n">
        <x:f>IF(O15968&gt;0,O15968,D15968)*E15968/1000000/31.1034768</x:f>
        <x:v>0</x:v>
      </x:c>
      <x:c r="I15968" s="31" t="n">
        <x:f>IF(O15968&gt;0,O15968,D15968)*F15968/1000000/31.1034768</x:f>
        <x:v>0.03399619942166723</x:v>
      </x:c>
      <x:c r="J15968" s="31" t="n">
        <x:f>IF(O15968&gt;0,O15968,D15968)*G15968/1000000/31.1034768</x:f>
        <x:v>0.005684251993333427</x:v>
      </x:c>
      <x:c r="K15968" s="32" t="n">
        <x:f>H15968*$B$4*$H$4+I15968*$D$4*$J$4+J15968*$F$4*$L$4</x:f>
        <x:v>82.75341745717637</x:v>
      </x:c>
      <x:c r="L15968" s="29" t="str">
        <x:v>Niko ppm 2020</x:v>
      </x:c>
      <x:c r="M15968" s="39" t="str">
        <x:v>TR PSA K 675</x:v>
      </x:c>
      <x:c r="N15968" s="58"/>
      <x:c r="O15968" s="59"/>
      <x:c r="P15968" s="60" t="str">
        <x:v>No live-price match</x:v>
      </x:c>
      <x:c r="Q15968" s="61" t="str">
        <x:f>IF(N15968="","",K15968-N15968)</x:f>
      </x:c>
    </x:row>
    <x:row r="15969">
      <x:c r="A15969" s="37" t="str">
        <x:v>TRPSAK677</x:v>
      </x:c>
      <x:c r="B15969" s="37" t="str">
        <x:v>TRPSAK677</x:v>
      </x:c>
      <x:c r="C15969" s="29" t="str">
        <x:v>Peugeot</x:v>
      </x:c>
      <x:c r="D15969" s="30" t="n">
        <x:v>900</x:v>
      </x:c>
      <x:c r="E15969" s="30" t="n">
        <x:v>0</x:v>
      </x:c>
      <x:c r="F15969" s="30" t="n">
        <x:v>1308.666667</x:v>
      </x:c>
      <x:c r="G15969" s="30" t="n">
        <x:v>229.39999999999998</x:v>
      </x:c>
      <x:c r="H15969" s="31" t="n">
        <x:f>IF(O15969&gt;0,O15969,D15969)*E15969/1000000/31.1034768</x:f>
        <x:v>0</x:v>
      </x:c>
      <x:c r="I15969" s="31" t="n">
        <x:f>IF(O15969&gt;0,O15969,D15969)*F15969/1000000/31.1034768</x:f>
        <x:v>0.03786714931817526</x:v>
      </x:c>
      <x:c r="J15969" s="31" t="n">
        <x:f>IF(O15969&gt;0,O15969,D15969)*G15969/1000000/31.1034768</x:f>
        <x:v>0.006637843136558933</x:v>
      </x:c>
      <x:c r="K15969" s="32" t="n">
        <x:f>H15969*$B$4*$H$4+I15969*$D$4*$J$4+J15969*$F$4*$L$4</x:f>
        <x:v>94.57485474220361</x:v>
      </x:c>
      <x:c r="L15969" s="29" t="str">
        <x:v>Niko ppm 2020</x:v>
      </x:c>
      <x:c r="M15969" s="39" t="str">
        <x:v>TR PSA K 677</x:v>
      </x:c>
      <x:c r="N15969" s="58"/>
      <x:c r="O15969" s="59"/>
      <x:c r="P15969" s="60" t="str">
        <x:v>No live-price match</x:v>
      </x:c>
      <x:c r="Q15969" s="61" t="str">
        <x:f>IF(N15969="","",K15969-N15969)</x:f>
      </x:c>
    </x:row>
    <x:row r="15970">
      <x:c r="A15970" s="37" t="str">
        <x:v>TRPSAK678</x:v>
      </x:c>
      <x:c r="B15970" s="37" t="str">
        <x:v>TRPSAK678</x:v>
      </x:c>
      <x:c r="C15970" s="29" t="str">
        <x:v>Peugeot</x:v>
      </x:c>
      <x:c r="D15970" s="30" t="n">
        <x:v>800</x:v>
      </x:c>
      <x:c r="E15970" s="30" t="n">
        <x:v>3345</x:v>
      </x:c>
      <x:c r="F15970" s="30" t="n">
        <x:v>1292</x:v>
      </x:c>
      <x:c r="G15970" s="30" t="n">
        <x:v>0</x:v>
      </x:c>
      <x:c r="H15970" s="31" t="n">
        <x:f>IF(O15970&gt;0,O15970,D15970)*E15970/1000000/31.1034768</x:f>
        <x:v>0.08603539781764848</x:v>
      </x:c>
      <x:c r="I15970" s="31" t="n">
        <x:f>IF(O15970&gt;0,O15970,D15970)*F15970/1000000/31.1034768</x:f>
        <x:v>0.033231011653333885</x:v>
      </x:c>
      <x:c r="J15970" s="31" t="n">
        <x:f>IF(O15970&gt;0,O15970,D15970)*G15970/1000000/31.1034768</x:f>
        <x:v>0</x:v>
      </x:c>
      <x:c r="K15970" s="32" t="n">
        <x:f>H15970*$B$4*$H$4+I15970*$D$4*$J$4+J15970*$F$4*$L$4</x:f>
        <x:v>169.0190467710028</x:v>
      </x:c>
      <x:c r="L15970" s="29" t="str">
        <x:v>Niko ppm 2020</x:v>
      </x:c>
      <x:c r="M15970" s="39" t="str">
        <x:v>TR PSA K 678</x:v>
      </x:c>
      <x:c r="N15970" s="58"/>
      <x:c r="O15970" s="59"/>
      <x:c r="P15970" s="60" t="str">
        <x:v>No live-price match</x:v>
      </x:c>
      <x:c r="Q15970" s="61" t="str">
        <x:f>IF(N15970="","",K15970-N15970)</x:f>
      </x:c>
    </x:row>
    <x:row r="15971">
      <x:c r="A15971" s="37" t="str">
        <x:v>TRPSAK680</x:v>
      </x:c>
      <x:c r="B15971" s="37" t="str">
        <x:v>TRPSAK680</x:v>
      </x:c>
      <x:c r="C15971" s="29" t="str">
        <x:v>Citroen</x:v>
      </x:c>
      <x:c r="D15971" s="30" t="n">
        <x:v>780</x:v>
      </x:c>
      <x:c r="E15971" s="30" t="n">
        <x:v>3095</x:v>
      </x:c>
      <x:c r="F15971" s="30" t="n">
        <x:v>1285</x:v>
      </x:c>
      <x:c r="G15971" s="30" t="n">
        <x:v>0</x:v>
      </x:c>
      <x:c r="H15971" s="31" t="n">
        <x:f>IF(O15971&gt;0,O15971,D15971)*E15971/1000000/31.1034768</x:f>
        <x:v>0.07761511729132481</x:v>
      </x:c>
      <x:c r="I15971" s="31" t="n">
        <x:f>IF(O15971&gt;0,O15971,D15971)*F15971/1000000/31.1034768</x:f>
        <x:v>0.03222469328573582</x:v>
      </x:c>
      <x:c r="J15971" s="31" t="n">
        <x:f>IF(O15971&gt;0,O15971,D15971)*G15971/1000000/31.1034768</x:f>
        <x:v>0</x:v>
      </x:c>
      <x:c r="K15971" s="32" t="n">
        <x:f>H15971*$B$4*$H$4+I15971*$D$4*$J$4+J15971*$F$4*$L$4</x:f>
        <x:v>155.00390940217977</x:v>
      </x:c>
      <x:c r="L15971" s="29" t="str">
        <x:v>Niko ppm 2020</x:v>
      </x:c>
      <x:c r="M15971" s="39" t="str">
        <x:v>TR PSA K 680//98 049 364 80//1126 110 61 0000//37-14//5032-1020//ESE</x:v>
      </x:c>
      <x:c r="N15971" s="58"/>
      <x:c r="O15971" s="59"/>
      <x:c r="P15971" s="60" t="str">
        <x:v>No live-price match</x:v>
      </x:c>
      <x:c r="Q15971" s="61" t="str">
        <x:f>IF(N15971="","",K15971-N15971)</x:f>
      </x:c>
    </x:row>
    <x:row r="15972">
      <x:c r="A15972" s="37" t="str">
        <x:v>TRPSAK683</x:v>
      </x:c>
      <x:c r="B15972" s="37" t="str">
        <x:v>TRPSAK683</x:v>
      </x:c>
      <x:c r="C15972" s="29" t="str">
        <x:v>Peugeot</x:v>
      </x:c>
      <x:c r="D15972" s="30" t="n">
        <x:v>2860</x:v>
      </x:c>
      <x:c r="E15972" s="30" t="n">
        <x:v>266.8531469</x:v>
      </x:c>
      <x:c r="F15972" s="30" t="n">
        <x:v>236.97902100000002</x:v>
      </x:c>
      <x:c r="G15972" s="30" t="n">
        <x:v>0</x:v>
      </x:c>
      <x:c r="H15972" s="31" t="n">
        <x:f>IF(O15972&gt;0,O15972,D15972)*E15972/1000000/31.1034768</x:f>
        <x:v>0.02453744978548508</x:v>
      </x:c>
      <x:c r="I15972" s="31" t="n">
        <x:f>IF(O15972&gt;0,O15972,D15972)*F15972/1000000/31.1034768</x:f>
        <x:v>0.021790489996282348</x:v>
      </x:c>
      <x:c r="J15972" s="31" t="n">
        <x:f>IF(O15972&gt;0,O15972,D15972)*G15972/1000000/31.1034768</x:f>
        <x:v>0</x:v>
      </x:c>
      <x:c r="K15972" s="32" t="n">
        <x:f>H15972*$B$4*$H$4+I15972*$D$4*$J$4+J15972*$F$4*$L$4</x:f>
        <x:v>62.05659941760982</x:v>
      </x:c>
      <x:c r="L15972" s="29" t="str">
        <x:v>Niko ppm 2020</x:v>
      </x:c>
      <x:c r="M15972" s="39" t="str">
        <x:v>TR PSA K 683//PSA 026-1//31 410616 00//11 RNZ 14</x:v>
      </x:c>
      <x:c r="N15972" s="58"/>
      <x:c r="O15972" s="59"/>
      <x:c r="P15972" s="60" t="str">
        <x:v>No live-price match</x:v>
      </x:c>
      <x:c r="Q15972" s="61" t="str">
        <x:f>IF(N15972="","",K15972-N15972)</x:f>
      </x:c>
    </x:row>
    <x:row r="15973">
      <x:c r="A15973" s="37" t="str">
        <x:v>TRPSAK684</x:v>
      </x:c>
      <x:c r="B15973" s="37" t="str">
        <x:v>TRPSAK684</x:v>
      </x:c>
      <x:c r="C15973" s="29" t="str">
        <x:v>Peugeot</x:v>
      </x:c>
      <x:c r="D15973" s="30" t="n">
        <x:v>2840</x:v>
      </x:c>
      <x:c r="E15973" s="30" t="n">
        <x:v>489.85915489999996</x:v>
      </x:c>
      <x:c r="F15973" s="30" t="n">
        <x:v>400.16197179999995</x:v>
      </x:c>
      <x:c r="G15973" s="30" t="n">
        <x:v>0</x:v>
      </x:c>
      <x:c r="H15973" s="31" t="n">
        <x:f>IF(O15973&gt;0,O15973,D15973)*E15973/1000000/31.1034768</x:f>
        <x:v>0.04472811862357458</x:v>
      </x:c>
      <x:c r="I15973" s="31" t="n">
        <x:f>IF(O15973&gt;0,O15973,D15973)*F15973/1000000/31.1034768</x:f>
        <x:v>0.036538037442553684</x:v>
      </x:c>
      <x:c r="J15973" s="31" t="n">
        <x:f>IF(O15973&gt;0,O15973,D15973)*G15973/1000000/31.1034768</x:f>
        <x:v>0</x:v>
      </x:c>
      <x:c r="K15973" s="32" t="n">
        <x:f>H15973*$B$4*$H$4+I15973*$D$4*$J$4+J15973*$F$4*$L$4</x:f>
        <x:v>109.539313616942</x:v>
      </x:c>
      <x:c r="L15973" s="29" t="str">
        <x:v>Niko ppm 2020</x:v>
      </x:c>
      <x:c r="M15973" s="39" t="str">
        <x:v>TR PSA K 684//1538442 XXX//51E 140429//170505//09914A//FAURECIA</x:v>
      </x:c>
      <x:c r="N15973" s="58"/>
      <x:c r="O15973" s="59"/>
      <x:c r="P15973" s="60" t="str">
        <x:v>No live-price match</x:v>
      </x:c>
      <x:c r="Q15973" s="61" t="str">
        <x:f>IF(N15973="","",K15973-N15973)</x:f>
      </x:c>
    </x:row>
    <x:row r="15974">
      <x:c r="A15974" s="37" t="str">
        <x:v>TRPSAK685</x:v>
      </x:c>
      <x:c r="B15974" s="37" t="str">
        <x:v>TRPSAK685</x:v>
      </x:c>
      <x:c r="C15974" s="29" t="str">
        <x:v>Peugeot</x:v>
      </x:c>
      <x:c r="D15974" s="30" t="n">
        <x:v>2840</x:v>
      </x:c>
      <x:c r="E15974" s="30" t="n">
        <x:v>316.9014085</x:v>
      </x:c>
      <x:c r="F15974" s="30" t="n">
        <x:v>259.1549296</x:v>
      </x:c>
      <x:c r="G15974" s="30" t="n">
        <x:v>0</x:v>
      </x:c>
      <x:c r="H15974" s="31" t="n">
        <x:f>IF(O15974&gt;0,O15974,D15974)*E15974/1000000/31.1034768</x:f>
        <x:v>0.028935671916266288</x:v>
      </x:c>
      <x:c r="I15974" s="31" t="n">
        <x:f>IF(O15974&gt;0,O15974,D15974)*F15974/1000000/31.1034768</x:f>
        <x:v>0.023662949476567843</x:v>
      </x:c>
      <x:c r="J15974" s="31" t="n">
        <x:f>IF(O15974&gt;0,O15974,D15974)*G15974/1000000/31.1034768</x:f>
        <x:v>0</x:v>
      </x:c>
      <x:c r="K15974" s="32" t="n">
        <x:f>H15974*$B$4*$H$4+I15974*$D$4*$J$4+J15974*$F$4*$L$4</x:f>
        <x:v>70.89239619302624</x:v>
      </x:c>
      <x:c r="L15974" s="29" t="str">
        <x:v>Niko ppm 2020</x:v>
      </x:c>
      <x:c r="M15974" s="39" t="str">
        <x:v>TR PSA K 685//1538443 XXX//32 B 140428092759//FAURECIA</x:v>
      </x:c>
      <x:c r="N15974" s="58"/>
      <x:c r="O15974" s="59"/>
      <x:c r="P15974" s="60" t="str">
        <x:v>No live-price match</x:v>
      </x:c>
      <x:c r="Q15974" s="61" t="str">
        <x:f>IF(N15974="","",K15974-N15974)</x:f>
      </x:c>
    </x:row>
    <x:row r="15975">
      <x:c r="A15975" s="37" t="str">
        <x:v>TRPSAK691</x:v>
      </x:c>
      <x:c r="B15975" s="37" t="str">
        <x:v>TRPSAK691</x:v>
      </x:c>
      <x:c r="C15975" s="29" t="str">
        <x:v>Peugeot</x:v>
      </x:c>
      <x:c r="D15975" s="30" t="n">
        <x:v>2860</x:v>
      </x:c>
      <x:c r="E15975" s="30" t="n">
        <x:v>349.2307692</x:v>
      </x:c>
      <x:c r="F15975" s="30" t="n">
        <x:v>283.3846154</x:v>
      </x:c>
      <x:c r="G15975" s="30" t="n">
        <x:v>0</x:v>
      </x:c>
      <x:c r="H15975" s="31" t="n">
        <x:f>IF(O15975&gt;0,O15975,D15975)*E15975/1000000/31.1034768</x:f>
        <x:v>0.032112165669916364</x:v>
      </x:c>
      <x:c r="I15975" s="31" t="n">
        <x:f>IF(O15975&gt;0,O15975,D15975)*F15975/1000000/31.1034768</x:f>
        <x:v>0.026057537080356234</x:v>
      </x:c>
      <x:c r="J15975" s="31" t="n">
        <x:f>IF(O15975&gt;0,O15975,D15975)*G15975/1000000/31.1034768</x:f>
        <x:v>0</x:v>
      </x:c>
      <x:c r="K15975" s="32" t="n">
        <x:f>H15975*$B$4*$H$4+I15975*$D$4*$J$4+J15975*$F$4*$L$4</x:f>
        <x:v>78.4463426903728</x:v>
      </x:c>
      <x:c r="L15975" s="29" t="str">
        <x:v>Niko ppm 2020</x:v>
      </x:c>
      <x:c r="M15975" s="39" t="str">
        <x:v>TR PSA K 691//662477//41RNZ 13</x:v>
      </x:c>
      <x:c r="N15975" s="58"/>
      <x:c r="O15975" s="59"/>
      <x:c r="P15975" s="60" t="str">
        <x:v>No live-price match</x:v>
      </x:c>
      <x:c r="Q15975" s="61" t="str">
        <x:f>IF(N15975="","",K15975-N15975)</x:f>
      </x:c>
    </x:row>
    <x:row r="15976">
      <x:c r="A15976" s="37" t="str">
        <x:v>TRPSAK703</x:v>
      </x:c>
      <x:c r="B15976" s="37" t="str">
        <x:v>TRPSAK703</x:v>
      </x:c>
      <x:c r="C15976" s="29" t="str">
        <x:v>Citroen</x:v>
      </x:c>
      <x:c r="D15976" s="30" t="n">
        <x:v>800</x:v>
      </x:c>
      <x:c r="E15976" s="30" t="n">
        <x:v>1265</x:v>
      </x:c>
      <x:c r="F15976" s="30" t="n">
        <x:v>1042</x:v>
      </x:c>
      <x:c r="G15976" s="30" t="n">
        <x:v>0</x:v>
      </x:c>
      <x:c r="H15976" s="31" t="n">
        <x:f>IF(O15976&gt;0,O15976,D15976)*E15976/1000000/31.1034768</x:f>
        <x:v>0.032536555527451515</x:v>
      </x:c>
      <x:c r="I15976" s="31" t="n">
        <x:f>IF(O15976&gt;0,O15976,D15976)*F15976/1000000/31.1034768</x:f>
        <x:v>0.026800862339608284</x:v>
      </x:c>
      <x:c r="J15976" s="31" t="n">
        <x:f>IF(O15976&gt;0,O15976,D15976)*G15976/1000000/31.1034768</x:f>
        <x:v>0</x:v>
      </x:c>
      <x:c r="K15976" s="32" t="n">
        <x:f>H15976*$B$4*$H$4+I15976*$D$4*$J$4+J15976*$F$4*$L$4</x:f>
        <x:v>79.93190008906015</x:v>
      </x:c>
      <x:c r="L15976" s="29" t="str">
        <x:v>Niko ppm 2020</x:v>
      </x:c>
      <x:c r="M15976" s="39" t="str">
        <x:v>TR PSA K 703//112660632200//1439121 253//37-14-FR</x:v>
      </x:c>
      <x:c r="N15976" s="58"/>
      <x:c r="O15976" s="59"/>
      <x:c r="P15976" s="60" t="str">
        <x:v>No live-price match</x:v>
      </x:c>
      <x:c r="Q15976" s="61" t="str">
        <x:f>IF(N15976="","",K15976-N15976)</x:f>
      </x:c>
    </x:row>
    <x:row r="15977">
      <x:c r="A15977" s="37" t="str">
        <x:v>TRPSAK706</x:v>
      </x:c>
      <x:c r="B15977" s="37" t="str">
        <x:v>TRPSAK706</x:v>
      </x:c>
      <x:c r="C15977" s="29" t="str">
        <x:v>Peugeot</x:v>
      </x:c>
      <x:c r="D15977" s="30" t="n">
        <x:v>920</x:v>
      </x:c>
      <x:c r="E15977" s="30" t="n">
        <x:v>805</x:v>
      </x:c>
      <x:c r="F15977" s="30" t="n">
        <x:v>702</x:v>
      </x:c>
      <x:c r="G15977" s="30" t="n">
        <x:v>0</x:v>
      </x:c>
      <x:c r="H15977" s="31" t="n">
        <x:f>IF(O15977&gt;0,O15977,D15977)*E15977/1000000/31.1034768</x:f>
        <x:v>0.023810842908725885</x:v>
      </x:c>
      <x:c r="I15977" s="31" t="n">
        <x:f>IF(O15977&gt;0,O15977,D15977)*F15977/1000000/31.1034768</x:f>
        <x:v>0.020764238163882693</x:v>
      </x:c>
      <x:c r="J15977" s="31" t="n">
        <x:f>IF(O15977&gt;0,O15977,D15977)*G15977/1000000/31.1034768</x:f>
        <x:v>0</x:v>
      </x:c>
      <x:c r="K15977" s="32" t="n">
        <x:f>H15977*$B$4*$H$4+I15977*$D$4*$J$4+J15977*$F$4*$L$4</x:f>
        <x:v>59.790357584718635</x:v>
      </x:c>
      <x:c r="L15977" s="29" t="str">
        <x:v>Niko ppm 2020</x:v>
      </x:c>
      <x:c r="M15977" s="39" t="str">
        <x:v>TR PSA K 706//TAPE 27E15A//82169501-016//PEUGEOT-CITROEN</x:v>
      </x:c>
      <x:c r="N15977" s="58"/>
      <x:c r="O15977" s="59"/>
      <x:c r="P15977" s="60" t="str">
        <x:v>No live-price match</x:v>
      </x:c>
      <x:c r="Q15977" s="61" t="str">
        <x:f>IF(N15977="","",K15977-N15977)</x:f>
      </x:c>
    </x:row>
    <x:row r="15978">
      <x:c r="A15978" s="37" t="str">
        <x:v>TRPSAK721</x:v>
      </x:c>
      <x:c r="B15978" s="37" t="str">
        <x:v>TRPSAK721</x:v>
      </x:c>
      <x:c r="C15978" s="29" t="str">
        <x:v>Peugeot</x:v>
      </x:c>
      <x:c r="D15978" s="30" t="n">
        <x:v>820</x:v>
      </x:c>
      <x:c r="E15978" s="30" t="n">
        <x:v>2635</x:v>
      </x:c>
      <x:c r="F15978" s="30" t="n">
        <x:v>892</x:v>
      </x:c>
      <x:c r="G15978" s="30" t="n">
        <x:v>0</x:v>
      </x:c>
      <x:c r="H15978" s="31" t="n">
        <x:f>IF(O15978&gt;0,O15978,D15978)*E15978/1000000/31.1034768</x:f>
        <x:v>0.06946811811083448</x:v>
      </x:c>
      <x:c r="I15978" s="31" t="n">
        <x:f>IF(O15978&gt;0,O15978,D15978)*F15978/1000000/31.1034768</x:f>
        <x:v>0.02351634207015725</x:v>
      </x:c>
      <x:c r="J15978" s="31" t="n">
        <x:f>IF(O15978&gt;0,O15978,D15978)*G15978/1000000/31.1034768</x:f>
        <x:v>0</x:v>
      </x:c>
      <x:c r="K15978" s="32" t="n">
        <x:f>H15978*$B$4*$H$4+I15978*$D$4*$J$4+J15978*$F$4*$L$4</x:f>
        <x:v>132.74210553850367</x:v>
      </x:c>
      <x:c r="L15978" s="29" t="str">
        <x:v>Niko ppm 2020</x:v>
      </x:c>
      <x:c r="M15978" s="39" t="str">
        <x:v>TR PSA K 721//1281377X//25 RNZ 16//9815574580//P1829319X//61L160711163346//FECT//ANALYSE AUS DREI KATALYSATOREN !!</x:v>
      </x:c>
      <x:c r="N15978" s="58"/>
      <x:c r="O15978" s="59"/>
      <x:c r="P15978" s="60" t="str">
        <x:v>No live-price match</x:v>
      </x:c>
      <x:c r="Q15978" s="61" t="str">
        <x:f>IF(N15978="","",K15978-N15978)</x:f>
      </x:c>
    </x:row>
    <x:row r="15979">
      <x:c r="A15979" s="37" t="str">
        <x:v>TRPSAK727</x:v>
      </x:c>
      <x:c r="B15979" s="37" t="str">
        <x:v>TRPSAK727</x:v>
      </x:c>
      <x:c r="C15979" s="29" t="str">
        <x:v>Peugeot</x:v>
      </x:c>
      <x:c r="D15979" s="30" t="n">
        <x:v>800</x:v>
      </x:c>
      <x:c r="E15979" s="30" t="n">
        <x:v>2165</x:v>
      </x:c>
      <x:c r="F15979" s="30" t="n">
        <x:v>828</x:v>
      </x:c>
      <x:c r="G15979" s="30" t="n">
        <x:v>0</x:v>
      </x:c>
      <x:c r="H15979" s="31" t="n">
        <x:f>IF(O15979&gt;0,O15979,D15979)*E15979/1000000/31.1034768</x:f>
        <x:v>0.055685093056863665</x:v>
      </x:c>
      <x:c r="I15979" s="31" t="n">
        <x:f>IF(O15979&gt;0,O15979,D15979)*F15979/1000000/31.1034768</x:f>
        <x:v>0.021296654527059176</x:v>
      </x:c>
      <x:c r="J15979" s="31" t="n">
        <x:f>IF(O15979&gt;0,O15979,D15979)*G15979/1000000/31.1034768</x:f>
        <x:v>0</x:v>
      </x:c>
      <x:c r="K15979" s="32" t="n">
        <x:f>H15979*$B$4*$H$4+I15979*$D$4*$J$4+J15979*$F$4*$L$4</x:f>
        <x:v>109.15692871994298</x:v>
      </x:c>
      <x:c r="L15979" s="29" t="str">
        <x:v>Niko ppm 2020</x:v>
      </x:c>
      <x:c r="M15979" s="39" t="str">
        <x:v>TR PSA K 727//34-16 0015543065//11 26 110 62 0 000//98 167 459 80//ESE</x:v>
      </x:c>
      <x:c r="N15979" s="58"/>
      <x:c r="O15979" s="59"/>
      <x:c r="P15979" s="60" t="str">
        <x:v>No live-price match</x:v>
      </x:c>
      <x:c r="Q15979" s="61" t="str">
        <x:f>IF(N15979="","",K15979-N15979)</x:f>
      </x:c>
    </x:row>
    <x:row r="15980">
      <x:c r="A15980" s="37" t="str">
        <x:v>TRPSAKTA100R001</x:v>
      </x:c>
      <x:c r="B15980" s="37" t="str">
        <x:v>TRPSAKTA100R001</x:v>
      </x:c>
      <x:c r="C15980" s="29" t="str">
        <x:v>Peugeot</x:v>
      </x:c>
      <x:c r="D15980" s="30" t="n">
        <x:v>860</x:v>
      </x:c>
      <x:c r="E15980" s="30" t="n">
        <x:v>0</x:v>
      </x:c>
      <x:c r="F15980" s="30" t="n">
        <x:v>1313</x:v>
      </x:c>
      <x:c r="G15980" s="30" t="n">
        <x:v>263</x:v>
      </x:c>
      <x:c r="H15980" s="31" t="n">
        <x:f>IF(O15980&gt;0,O15980,D15980)*E15980/1000000/31.1034768</x:f>
        <x:v>0</x:v>
      </x:c>
      <x:c r="I15980" s="31" t="n">
        <x:f>IF(O15980&gt;0,O15980,D15980)*F15980/1000000/31.1034768</x:f>
        <x:v>0.03630398001036335</x:v>
      </x:c>
      <x:c r="J15980" s="31" t="n">
        <x:f>IF(O15980&gt;0,O15980,D15980)*G15980/1000000/31.1034768</x:f>
        <x:v>0.0072718558588922766</x:v>
      </x:c>
      <x:c r="K15980" s="32" t="n">
        <x:f>H15980*$B$4*$H$4+I15980*$D$4*$J$4+J15980*$F$4*$L$4</x:f>
        <x:v>97.7806088867853</x:v>
      </x:c>
      <x:c r="L15980" s="29" t="str">
        <x:v>Niko ppm 2020</x:v>
      </x:c>
      <x:c r="M15980" s="39" t="str">
        <x:v>KTA 100-R001//E2 01 04901//400 117 0498//A 7660612200//060506 18 4</x:v>
      </x:c>
      <x:c r="N15980" s="58"/>
      <x:c r="O15980" s="59"/>
      <x:c r="P15980" s="60" t="str">
        <x:v>No live-price match</x:v>
      </x:c>
      <x:c r="Q15980" s="61" t="str">
        <x:f>IF(N15980="","",K15980-N15980)</x:f>
      </x:c>
    </x:row>
    <x:row r="15981">
      <x:c r="A15981" s="37" t="str">
        <x:v>TRPSAKTA118R002</x:v>
      </x:c>
      <x:c r="B15981" s="37" t="str">
        <x:v>TRPSAKTA118R002</x:v>
      </x:c>
      <x:c r="C15981" s="29" t="str">
        <x:v>Peugeot</x:v>
      </x:c>
      <x:c r="D15981" s="30" t="n">
        <x:v>1120</x:v>
      </x:c>
      <x:c r="E15981" s="30" t="n">
        <x:v>893.9999999999999</x:v>
      </x:c>
      <x:c r="F15981" s="30" t="n">
        <x:v>0</x:v>
      </x:c>
      <x:c r="G15981" s="30" t="n">
        <x:v>0</x:v>
      </x:c>
      <x:c r="H15981" s="31" t="n">
        <x:f>IF(O15981&gt;0,O15981,D15981)*E15981/1000000/31.1034768</x:f>
        <x:v>0.032191899524235824</x:v>
      </x:c>
      <x:c r="I15981" s="31" t="n">
        <x:f>IF(O15981&gt;0,O15981,D15981)*F15981/1000000/31.1034768</x:f>
        <x:v>0</x:v>
      </x:c>
      <x:c r="J15981" s="31" t="n">
        <x:f>IF(O15981&gt;0,O15981,D15981)*G15981/1000000/31.1034768</x:f>
        <x:v>0</x:v>
      </x:c>
      <x:c r="K15981" s="32" t="n">
        <x:f>H15981*$B$4*$H$4+I15981*$D$4*$J$4+J15981*$F$4*$L$4</x:f>
        <x:v>49.25360627208081</x:v>
      </x:c>
      <x:c r="L15981" s="29" t="str">
        <x:v>Niko ppm 2020</x:v>
      </x:c>
      <x:c r="M15981" s="39" t="str">
        <x:v>TR PSA KTA 118-R002//E2 103R00 10001//D 44B 1700422//290312 08 4//ECLA</x:v>
      </x:c>
      <x:c r="N15981" s="58"/>
      <x:c r="O15981" s="59"/>
      <x:c r="P15981" s="60" t="str">
        <x:v>No live-price match</x:v>
      </x:c>
      <x:c r="Q15981" s="61" t="str">
        <x:f>IF(N15981="","",K15981-N15981)</x:f>
      </x:c>
    </x:row>
    <x:row r="15982">
      <x:c r="A15982" s="37" t="str">
        <x:v>TRPSAOF009660938</x:v>
      </x:c>
      <x:c r="B15982" s="37" t="str">
        <x:v>TRPSAOF009660938</x:v>
      </x:c>
      <x:c r="C15982" s="29" t="str">
        <x:v>Citroen</x:v>
      </x:c>
      <x:c r="D15982" s="30" t="n">
        <x:v>1120</x:v>
      </x:c>
      <x:c r="E15982" s="30" t="n">
        <x:v>3290</x:v>
      </x:c>
      <x:c r="F15982" s="30" t="n">
        <x:v>1732</x:v>
      </x:c>
      <x:c r="G15982" s="30" t="n">
        <x:v>0</x:v>
      </x:c>
      <x:c r="H15982" s="31" t="n">
        <x:f>IF(O15982&gt;0,O15982,D15982)*E15982/1000000/31.1034768</x:f>
        <x:v>0.11846907095608039</x:v>
      </x:c>
      <x:c r="I15982" s="31" t="n">
        <x:f>IF(O15982&gt;0,O15982,D15982)*F15982/1000000/31.1034768</x:f>
        <x:v>0.0623673042236873</x:v>
      </x:c>
      <x:c r="J15982" s="31" t="n">
        <x:f>IF(O15982&gt;0,O15982,D15982)*G15982/1000000/31.1034768</x:f>
        <x:v>0</x:v>
      </x:c>
      <x:c r="K15982" s="32" t="n">
        <x:f>H15982*$B$4*$H$4+I15982*$D$4*$J$4+J15982*$F$4*$L$4</x:f>
        <x:v>251.42089581445123</x:v>
      </x:c>
      <x:c r="L15982" s="29" t="str">
        <x:v>Niko ppm 2020</x:v>
      </x:c>
      <x:c r="M15982" s="39" t="str">
        <x:v>TR PSA//OF 00966-0938//1057048 X//B0482F-C-4//121-09-1317//FAURECIA</x:v>
      </x:c>
      <x:c r="N15982" s="58"/>
      <x:c r="O15982" s="59"/>
      <x:c r="P15982" s="60" t="str">
        <x:v>No live-price match</x:v>
      </x:c>
      <x:c r="Q15982" s="61" t="str">
        <x:f>IF(N15982="","",K15982-N15982)</x:f>
      </x:c>
    </x:row>
    <x:row r="15983">
      <x:c r="A15983" s="37" t="str">
        <x:v>TRPSAOhneBezeichnung</x:v>
      </x:c>
      <x:c r="B15983" s="37" t="str">
        <x:v>TRPSAOHNEBEZEICHNUNG</x:v>
      </x:c>
      <x:c r="C15983" s="29" t="str">
        <x:v>Citroen</x:v>
      </x:c>
      <x:c r="D15983" s="30" t="n">
        <x:v>2040</x:v>
      </x:c>
      <x:c r="E15983" s="30" t="n">
        <x:v>62.43137255</x:v>
      </x:c>
      <x:c r="F15983" s="30" t="n">
        <x:v>243.4509804</x:v>
      </x:c>
      <x:c r="G15983" s="30" t="n">
        <x:v>11.92156863</x:v>
      </x:c>
      <x:c r="H15983" s="31" t="n">
        <x:f>IF(O15983&gt;0,O15983,D15983)*E15983/1000000/31.1034768</x:f>
        <x:v>0.004094719083044761</x:v>
      </x:c>
      <x:c r="I15983" s="31" t="n">
        <x:f>IF(O15983&gt;0,O15983,D15983)*F15983/1000000/31.1034768</x:f>
        <x:v>0.01596734677635781</x:v>
      </x:c>
      <x:c r="J15983" s="31" t="n">
        <x:f>IF(O15983&gt;0,O15983,D15983)*G15983/1000000/31.1034768</x:f>
        <x:v>0.0007819061567162164</x:v>
      </x:c>
      <x:c r="K15983" s="32" t="n">
        <x:f>H15983*$B$4*$H$4+I15983*$D$4*$J$4+J15983*$F$4*$L$4</x:f>
        <x:v>30.350510527548998</x:v>
      </x:c>
      <x:c r="L15983" s="29" t="str">
        <x:v>Niko ppm 2020</x:v>
      </x:c>
      <x:c r="M15983" s="39" t="str">
        <x:v>TR PSA//OHNE BEZEICHNUNG</x:v>
      </x:c>
      <x:c r="N15983" s="58"/>
      <x:c r="O15983" s="59"/>
      <x:c r="P15983" s="60" t="str">
        <x:v>No live-price match</x:v>
      </x:c>
      <x:c r="Q15983" s="61" t="str">
        <x:f>IF(N15983="","",K15983-N15983)</x:f>
      </x:c>
    </x:row>
    <x:row r="15984">
      <x:c r="A15984" s="37" t="str">
        <x:v>TSH 81</x:v>
      </x:c>
      <x:c r="B15984" s="37" t="str">
        <x:v>TSH81</x:v>
      </x:c>
      <x:c r="C15984" s="29" t="str">
        <x:v>HYUNDAI-KIA</x:v>
      </x:c>
      <x:c r="D15984" s="30" t="n">
        <x:v>1300</x:v>
      </x:c>
      <x:c r="E15984" s="30" t="n">
        <x:v>0</x:v>
      </x:c>
      <x:c r="F15984" s="30" t="n">
        <x:v>3491</x:v>
      </x:c>
      <x:c r="G15984" s="30" t="n">
        <x:v>657</x:v>
      </x:c>
      <x:c r="H15984" s="31" t="n">
        <x:f>IF(O15984&gt;0,O15984,D15984)*E15984/1000000/31.1034768</x:f>
        <x:v>0</x:v>
      </x:c>
      <x:c r="I15984" s="31" t="n">
        <x:f>IF(O15984&gt;0,O15984,D15984)*F15984/1000000/31.1034768</x:f>
        <x:v>0.2301246130129077</x:v>
      </x:c>
      <x:c r="J15984" s="31" t="n">
        <x:f>IF(O15984&gt;0,O15984,D15984)*G15984/1000000/31.1034768</x:f>
        <x:v>0.043309043468771236</x:v>
      </x:c>
      <x:c r="K15984" s="32" t="n">
        <x:f>H15984*$B$4*$H$4+I15984*$D$4*$J$4+J15984*$F$4*$L$4</x:f>
        <x:v>598</x:v>
      </x:c>
      <x:c r="L15984" s="29" t="str">
        <x:v>ppm niko 2028</x:v>
      </x:c>
      <x:c r="M15984" s="39" t="str">
        <x:v>HYUNDAI-KIA//TSH 81</x:v>
      </x:c>
      <x:c r="N15984" s="58" t="n">
        <x:v>598</x:v>
      </x:c>
      <x:c r="O15984" s="59" t="n">
        <x:v>2050.3224182056583</x:v>
      </x:c>
      <x:c r="P15984" s="60" t="str">
        <x:v>Calibrated to live price</x:v>
      </x:c>
      <x:c r="Q15984" s="61" t="n">
        <x:f>IF(N15984="","",K15984-N15984)</x:f>
        <x:v>0</x:v>
      </x:c>
    </x:row>
    <x:row r="15985">
      <x:c r="A15985" s="37" t="str">
        <x:v>TSH11</x:v>
      </x:c>
      <x:c r="B15985" s="37" t="str">
        <x:v>TSH11</x:v>
      </x:c>
      <x:c r="C15985" s="29" t="str"/>
      <x:c r="D15985" s="30" t="n">
        <x:v>2497.96</x:v>
      </x:c>
      <x:c r="E15985" s="30" t="n">
        <x:v>328.19</x:v>
      </x:c>
      <x:c r="F15985" s="30" t="n">
        <x:v>291.91</x:v>
      </x:c>
      <x:c r="G15985" s="30" t="n">
        <x:v>958.76</x:v>
      </x:c>
      <x:c r="H15985" s="31" t="n">
        <x:f>IF(O15985&gt;0,O15985,D15985)*E15985/1000000/31.1034768</x:f>
        <x:v>0.012477928579201002</x:v>
      </x:c>
      <x:c r="I15985" s="31" t="n">
        <x:f>IF(O15985&gt;0,O15985,D15985)*F15985/1000000/31.1034768</x:f>
        <x:v>0.01109854697447992</x:v>
      </x:c>
      <x:c r="J15985" s="31" t="n">
        <x:f>IF(O15985&gt;0,O15985,D15985)*G15985/1000000/31.1034768</x:f>
        <x:v>0.03645247815166444</x:v>
      </x:c>
      <x:c r="K15985" s="32" t="n">
        <x:f>H15985*$B$4*$H$4+I15985*$D$4*$J$4+J15985*$F$4*$L$4</x:f>
        <x:v>317</x:v>
      </x:c>
      <x:c r="L15985" s="29" t="str">
        <x:v>Niko ppm 207</x:v>
      </x:c>
      <x:c r="M15985" s="39" t="str"/>
      <x:c r="N15985" s="58" t="n">
        <x:v>317</x:v>
      </x:c>
      <x:c r="O15985" s="59" t="n">
        <x:v>1182.567909062541</x:v>
      </x:c>
      <x:c r="P15985" s="60" t="str">
        <x:v>Calibrated to live price</x:v>
      </x:c>
      <x:c r="Q15985" s="61" t="n">
        <x:f>IF(N15985="","",K15985-N15985)</x:f>
        <x:v>0</x:v>
      </x:c>
    </x:row>
    <x:row r="15986">
      <x:c r="A15986" s="37" t="str">
        <x:v>TSH31</x:v>
      </x:c>
      <x:c r="B15986" s="37" t="str">
        <x:v>TSH31</x:v>
      </x:c>
      <x:c r="C15986" s="29" t="str">
        <x:v>Hyundai</x:v>
      </x:c>
      <x:c r="D15986" s="30" t="n">
        <x:v>858</x:v>
      </x:c>
      <x:c r="E15986" s="30" t="n">
        <x:v>2147</x:v>
      </x:c>
      <x:c r="F15986" s="30" t="n">
        <x:v>150.3</x:v>
      </x:c>
      <x:c r="G15986" s="30" t="n">
        <x:v>431.8</x:v>
      </x:c>
      <x:c r="H15986" s="31" t="n">
        <x:f>IF(O15986&gt;0,O15986,D15986)*E15986/1000000/31.1034768</x:f>
        <x:v>0.08575445924109781</x:v>
      </x:c>
      <x:c r="I15986" s="31" t="n">
        <x:f>IF(O15986&gt;0,O15986,D15986)*F15986/1000000/31.1034768</x:f>
        <x:v>0.006003211562150444</x:v>
      </x:c>
      <x:c r="J15986" s="31" t="n">
        <x:f>IF(O15986&gt;0,O15986,D15986)*G15986/1000000/31.1034768</x:f>
        <x:v>0.017246751513882646</x:v>
      </x:c>
      <x:c r="K15986" s="32" t="n">
        <x:f>H15986*$B$4*$H$4+I15986*$D$4*$J$4+J15986*$F$4*$L$4</x:f>
        <x:v>273</x:v>
      </x:c>
      <x:c r="L15986" s="29" t="str">
        <x:v>ppm niko 2028</x:v>
      </x:c>
      <x:c r="M15986" s="39" t="str">
        <x:v>TSH31//0III 26 RO 53</x:v>
      </x:c>
      <x:c r="N15986" s="58" t="n">
        <x:v>273</x:v>
      </x:c>
      <x:c r="O15986" s="59" t="n">
        <x:v>1242.3203695864142</x:v>
      </x:c>
      <x:c r="P15986" s="60" t="str">
        <x:v>Calibrated to live price</x:v>
      </x:c>
      <x:c r="Q15986" s="61" t="n">
        <x:f>IF(N15986="","",K15986-N15986)</x:f>
        <x:v>0</x:v>
      </x:c>
    </x:row>
    <x:row r="15987">
      <x:c r="A15987" s="37" t="str">
        <x:v>TSH4</x:v>
      </x:c>
      <x:c r="B15987" s="37" t="str">
        <x:v>TSH4</x:v>
      </x:c>
      <x:c r="C15987" s="29" t="str">
        <x:v>KIA</x:v>
      </x:c>
      <x:c r="D15987" s="30" t="n">
        <x:v>1320</x:v>
      </x:c>
      <x:c r="E15987" s="30" t="n">
        <x:v>216.5</x:v>
      </x:c>
      <x:c r="F15987" s="30" t="n">
        <x:v>6319.5</x:v>
      </x:c>
      <x:c r="G15987" s="30" t="n">
        <x:v>264.5</x:v>
      </x:c>
      <x:c r="H15987" s="31" t="n">
        <x:f>IF(O15987&gt;0,O15987,D15987)*E15987/1000000/31.1034768</x:f>
        <x:v>0.009188040354382504</x:v>
      </x:c>
      <x:c r="I15987" s="31" t="n">
        <x:f>IF(O15987&gt;0,O15987,D15987)*F15987/1000000/31.1034768</x:f>
        <x:v>0.26819316868138676</x:v>
      </x:c>
      <x:c r="J15987" s="31" t="n">
        <x:f>IF(O15987&gt;0,O15987,D15987)*G15987/1000000/31.1034768</x:f>
        <x:v>0.011225111656970774</x:v>
      </x:c>
      <x:c r="K15987" s="32" t="n">
        <x:f>H15987*$B$4*$H$4+I15987*$D$4*$J$4+J15987*$F$4*$L$4</x:f>
        <x:v>403.66764078284643</x:v>
      </x:c>
      <x:c r="L15987" s="29" t="str">
        <x:v>Niko ppm 2020</x:v>
      </x:c>
      <x:c r="M15987" s="39" t="str">
        <x:v>THS 4//99 04 07 R053</x:v>
      </x:c>
      <x:c r="N15987" s="58"/>
      <x:c r="O15987" s="59"/>
      <x:c r="P15987" s="60" t="str">
        <x:v>No live-price match</x:v>
      </x:c>
      <x:c r="Q15987" s="61" t="str">
        <x:f>IF(N15987="","",K15987-N15987)</x:f>
      </x:c>
    </x:row>
    <x:row r="15988">
      <x:c r="A15988" s="37" t="str">
        <x:v>TSH41</x:v>
      </x:c>
      <x:c r="B15988" s="37" t="str">
        <x:v>TSH41</x:v>
      </x:c>
      <x:c r="C15988" s="29" t="str"/>
      <x:c r="D15988" s="30" t="n">
        <x:v>700</x:v>
      </x:c>
      <x:c r="E15988" s="30" t="n">
        <x:v>350</x:v>
      </x:c>
      <x:c r="F15988" s="30" t="n">
        <x:v>12000</x:v>
      </x:c>
      <x:c r="G15988" s="30" t="n">
        <x:v>460</x:v>
      </x:c>
      <x:c r="H15988" s="31" t="n">
        <x:f>IF(O15988&gt;0,O15988,D15988)*E15988/1000000/31.1034768</x:f>
        <x:v>0.007640058285565251</x:v>
      </x:c>
      <x:c r="I15988" s="31" t="n">
        <x:f>IF(O15988&gt;0,O15988,D15988)*F15988/1000000/31.1034768</x:f>
        <x:v>0.26194485550509433</x:v>
      </x:c>
      <x:c r="J15988" s="31" t="n">
        <x:f>IF(O15988&gt;0,O15988,D15988)*G15988/1000000/31.1034768</x:f>
        <x:v>0.010041219461028615</x:v>
      </x:c>
      <x:c r="K15988" s="32" t="n">
        <x:f>H15988*$B$4*$H$4+I15988*$D$4*$J$4+J15988*$F$4*$L$4</x:f>
        <x:v>385</x:v>
      </x:c>
      <x:c r="L15988" s="29" t="str">
        <x:v>ppm niko 2028</x:v>
      </x:c>
      <x:c r="M15988" s="39" t="str"/>
      <x:c r="N15988" s="58" t="n">
        <x:v>385</x:v>
      </x:c>
      <x:c r="O15988" s="59" t="n">
        <x:v>678.9496446735044</x:v>
      </x:c>
      <x:c r="P15988" s="60" t="str">
        <x:v>Calibrated to live price</x:v>
      </x:c>
      <x:c r="Q15988" s="61" t="n">
        <x:f>IF(N15988="","",K15988-N15988)</x:f>
        <x:v>0</x:v>
      </x:c>
    </x:row>
    <x:row r="15989">
      <x:c r="A15989" s="37" t="str">
        <x:v>TSH51</x:v>
      </x:c>
      <x:c r="B15989" s="37" t="str">
        <x:v>TSH51</x:v>
      </x:c>
      <x:c r="C15989" s="29" t="str">
        <x:v>Hyundai</x:v>
      </x:c>
      <x:c r="D15989" s="30" t="n">
        <x:v>2035.47</x:v>
      </x:c>
      <x:c r="E15989" s="30" t="n">
        <x:v>602.98</x:v>
      </x:c>
      <x:c r="F15989" s="30" t="n">
        <x:v>133.93</x:v>
      </x:c>
      <x:c r="G15989" s="30" t="n">
        <x:v>938.12</x:v>
      </x:c>
      <x:c r="H15989" s="31" t="n">
        <x:f>IF(O15989&gt;0,O15989,D15989)*E15989/1000000/31.1034768</x:f>
        <x:v>0.015399116509562731</x:v>
      </x:c>
      <x:c r="I15989" s="31" t="n">
        <x:f>IF(O15989&gt;0,O15989,D15989)*F15989/1000000/31.1034768</x:f>
        <x:v>0.003420351710049648</x:v>
      </x:c>
      <x:c r="J15989" s="31" t="n">
        <x:f>IF(O15989&gt;0,O15989,D15989)*G15989/1000000/31.1034768</x:f>
        <x:v>0.02395804036610002</x:v>
      </x:c>
      <x:c r="K15989" s="32" t="n">
        <x:f>H15989*$B$4*$H$4+I15989*$D$4*$J$4+J15989*$F$4*$L$4</x:f>
        <x:v>215.00000000000003</x:v>
      </x:c>
      <x:c r="L15989" s="29" t="str">
        <x:v>Niko ppm 207</x:v>
      </x:c>
      <x:c r="M15989" s="39" t="str">
        <x:v>Hyundai / Kia//TSH 51</x:v>
      </x:c>
      <x:c r="N15989" s="58" t="n">
        <x:v>215</x:v>
      </x:c>
      <x:c r="O15989" s="59" t="n">
        <x:v>794.3315915879157</x:v>
      </x:c>
      <x:c r="P15989" s="60" t="str">
        <x:v>Calibrated to live price</x:v>
      </x:c>
      <x:c r="Q15989" s="61" t="n">
        <x:f>IF(N15989="","",K15989-N15989)</x:f>
        <x:v>2.842170943040401e-14</x:v>
      </x:c>
    </x:row>
    <x:row r="15990">
      <x:c r="A15990" s="37" t="str">
        <x:v>TSH61</x:v>
      </x:c>
      <x:c r="B15990" s="37" t="str">
        <x:v>TSH61</x:v>
      </x:c>
      <x:c r="C15990" s="29" t="str">
        <x:v>Hyundai</x:v>
      </x:c>
      <x:c r="D15990" s="30" t="n">
        <x:v>1000</x:v>
      </x:c>
      <x:c r="E15990" s="30" t="n">
        <x:v>0</x:v>
      </x:c>
      <x:c r="F15990" s="30" t="n">
        <x:v>4700</x:v>
      </x:c>
      <x:c r="G15990" s="30" t="n">
        <x:v>850</x:v>
      </x:c>
      <x:c r="H15990" s="31" t="n">
        <x:f>IF(O15990&gt;0,O15990,D15990)*E15990/1000000/31.1034768</x:f>
        <x:v>0</x:v>
      </x:c>
      <x:c r="I15990" s="31" t="n">
        <x:f>IF(O15990&gt;0,O15990,D15990)*F15990/1000000/31.1034768</x:f>
        <x:v>0.11530603700912669</x:v>
      </x:c>
      <x:c r="J15990" s="31" t="n">
        <x:f>IF(O15990&gt;0,O15990,D15990)*G15990/1000000/31.1034768</x:f>
        <x:v>0.020853219459097377</x:v>
      </x:c>
      <x:c r="K15990" s="32" t="n">
        <x:f>H15990*$B$4*$H$4+I15990*$D$4*$J$4+J15990*$F$4*$L$4</x:f>
        <x:v>293</x:v>
      </x:c>
      <x:c r="L15990" s="29" t="str">
        <x:v>ppm niko 2028</x:v>
      </x:c>
      <x:c r="M15990" s="39" t="str">
        <x:v>HYUNDAI/KIA TSH 61//U0140000512</x:v>
      </x:c>
      <x:c r="N15990" s="58" t="n">
        <x:v>293</x:v>
      </x:c>
      <x:c r="O15990" s="59" t="n">
        <x:v>763.0677972368751</x:v>
      </x:c>
      <x:c r="P15990" s="60" t="str">
        <x:v>Calibrated to live price</x:v>
      </x:c>
      <x:c r="Q15990" s="61" t="n">
        <x:f>IF(N15990="","",K15990-N15990)</x:f>
        <x:v>0</x:v>
      </x:c>
    </x:row>
    <x:row r="15991">
      <x:c r="A15991" s="37" t="str">
        <x:v>TSH71</x:v>
      </x:c>
      <x:c r="B15991" s="37" t="str">
        <x:v>TSH71</x:v>
      </x:c>
      <x:c r="C15991" s="29" t="str"/>
      <x:c r="D15991" s="30" t="n">
        <x:v>3387.77</x:v>
      </x:c>
      <x:c r="E15991" s="30" t="n">
        <x:v>901.75</x:v>
      </x:c>
      <x:c r="F15991" s="30" t="n">
        <x:v>119.16</x:v>
      </x:c>
      <x:c r="G15991" s="30" t="n">
        <x:v>943.44</x:v>
      </x:c>
      <x:c r="H15991" s="31" t="n">
        <x:f>IF(O15991&gt;0,O15991,D15991)*E15991/1000000/31.1034768</x:f>
        <x:v>0.038700552756221744</x:v>
      </x:c>
      <x:c r="I15991" s="31" t="n">
        <x:f>IF(O15991&gt;0,O15991,D15991)*F15991/1000000/31.1034768</x:f>
        <x:v>0.005114009277994325</x:v>
      </x:c>
      <x:c r="J15991" s="31" t="n">
        <x:f>IF(O15991&gt;0,O15991,D15991)*G15991/1000000/31.1034768</x:f>
        <x:v>0.040489769328893636</x:v>
      </x:c>
      <x:c r="K15991" s="32" t="n">
        <x:f>H15991*$B$4*$H$4+I15991*$D$4*$J$4+J15991*$F$4*$L$4</x:f>
        <x:v>382.0000000000001</x:v>
      </x:c>
      <x:c r="L15991" s="29" t="str">
        <x:v>Niko ppm 207</x:v>
      </x:c>
      <x:c r="M15991" s="39" t="str"/>
      <x:c r="N15991" s="58" t="n">
        <x:v>382</x:v>
      </x:c>
      <x:c r="O15991" s="59" t="n">
        <x:v>1334.8730189080331</x:v>
      </x:c>
      <x:c r="P15991" s="60" t="str">
        <x:v>Calibrated to live price</x:v>
      </x:c>
      <x:c r="Q15991" s="61" t="n">
        <x:f>IF(N15991="","",K15991-N15991)</x:f>
        <x:v>1.1368683772161603e-13</x:v>
      </x:c>
    </x:row>
    <x:row r="15992">
      <x:c r="A15992" s="37" t="str">
        <x:v>TSHA 1</x:v>
      </x:c>
      <x:c r="B15992" s="37" t="str">
        <x:v>TSHA1</x:v>
      </x:c>
      <x:c r="C15992" s="29" t="str">
        <x:v>HYUNDAI-KIA</x:v>
      </x:c>
      <x:c r="D15992" s="30" t="n">
        <x:v>1340</x:v>
      </x:c>
      <x:c r="E15992" s="30" t="n">
        <x:v>0</x:v>
      </x:c>
      <x:c r="F15992" s="30" t="n">
        <x:v>1461</x:v>
      </x:c>
      <x:c r="G15992" s="30" t="n">
        <x:v>218</x:v>
      </x:c>
      <x:c r="H15992" s="31" t="n">
        <x:f>IF(O15992&gt;0,O15992,D15992)*E15992/1000000/31.1034768</x:f>
        <x:v>0</x:v>
      </x:c>
      <x:c r="I15992" s="31" t="n">
        <x:f>IF(O15992&gt;0,O15992,D15992)*F15992/1000000/31.1034768</x:f>
        <x:v>0.0627906039727628</x:v>
      </x:c>
      <x:c r="J15992" s="31" t="n">
        <x:f>IF(O15992&gt;0,O15992,D15992)*G15992/1000000/31.1034768</x:f>
        <x:v>0.009369166095867413</x:v>
      </x:c>
      <x:c r="K15992" s="32" t="n">
        <x:f>H15992*$B$4*$H$4+I15992*$D$4*$J$4+J15992*$F$4*$L$4</x:f>
        <x:v>144</x:v>
      </x:c>
      <x:c r="L15992" s="29" t="str">
        <x:v>ppm niko 2028</x:v>
      </x:c>
      <x:c r="M15992" s="39" t="str">
        <x:v>HYUNDAI-KIA TSHA 1</x:v>
      </x:c>
      <x:c r="N15992" s="58" t="n">
        <x:v>144</x:v>
      </x:c>
      <x:c r="O15992" s="59" t="n">
        <x:v>1336.7598178814617</x:v>
      </x:c>
      <x:c r="P15992" s="60" t="str">
        <x:v>Calibrated to live price</x:v>
      </x:c>
      <x:c r="Q15992" s="61" t="n">
        <x:f>IF(N15992="","",K15992-N15992)</x:f>
        <x:v>0</x:v>
      </x:c>
    </x:row>
    <x:row r="15993">
      <x:c r="A15993" s="37" t="str">
        <x:v>TT*</x:v>
      </x:c>
      <x:c r="B15993" s="37" t="str">
        <x:v>TT</x:v>
      </x:c>
      <x:c r="C15993" s="29" t="str"/>
      <x:c r="D15993" s="30" t="n">
        <x:v>569.0759</x:v>
      </x:c>
      <x:c r="E15993" s="30" t="n">
        <x:v>1400</x:v>
      </x:c>
      <x:c r="F15993" s="30" t="n">
        <x:v>25000</x:v>
      </x:c>
      <x:c r="G15993" s="30" t="n">
        <x:v>800</x:v>
      </x:c>
      <x:c r="H15993" s="31" t="n">
        <x:f>IF(O15993&gt;0,O15993,D15993)*E15993/1000000/31.1034768</x:f>
        <x:v>0.02533190988475541</x:v>
      </x:c>
      <x:c r="I15993" s="31" t="n">
        <x:f>IF(O15993&gt;0,O15993,D15993)*F15993/1000000/31.1034768</x:f>
        <x:v>0.4523555336563466</x:v>
      </x:c>
      <x:c r="J15993" s="31" t="n">
        <x:f>IF(O15993&gt;0,O15993,D15993)*G15993/1000000/31.1034768</x:f>
        <x:v>0.01447537707700309</x:v>
      </x:c>
      <x:c r="K15993" s="32" t="n">
        <x:f>H15993*$B$4*$H$4+I15993*$D$4*$J$4+J15993*$F$4*$L$4</x:f>
        <x:v>661</x:v>
      </x:c>
      <x:c r="L15993" s="29" t="str">
        <x:v>ppm niko 2028</x:v>
      </x:c>
      <x:c r="M15993" s="39" t="str"/>
      <x:c r="N15993" s="58" t="n">
        <x:v>661</x:v>
      </x:c>
      <x:c r="O15993" s="59" t="n">
        <x:v>562.7931938572718</x:v>
      </x:c>
      <x:c r="P15993" s="60" t="str">
        <x:v>Calibrated to live price</x:v>
      </x:c>
      <x:c r="Q15993" s="61" t="n">
        <x:f>IF(N15993="","",K15993-N15993)</x:f>
        <x:v>0</x:v>
      </x:c>
    </x:row>
    <x:row r="15994">
      <x:c r="A15994" s="37" t="str">
        <x:v>TUCSON</x:v>
      </x:c>
      <x:c r="B15994" s="37" t="str">
        <x:v>TUCSON</x:v>
      </x:c>
      <x:c r="C15994" s="29" t="str">
        <x:v>KIA/ HYUNDAI</x:v>
      </x:c>
      <x:c r="D15994" s="30" t="n">
        <x:v>3700</x:v>
      </x:c>
      <x:c r="E15994" s="30" t="n">
        <x:v>2241</x:v>
      </x:c>
      <x:c r="F15994" s="30" t="n">
        <x:v>0</x:v>
      </x:c>
      <x:c r="G15994" s="30" t="n">
        <x:v>0</x:v>
      </x:c>
      <x:c r="H15994" s="31" t="n">
        <x:f>IF(O15994&gt;0,O15994,D15994)*E15994/1000000/31.1034768</x:f>
        <x:v>0.26666666666666666</x:v>
      </x:c>
      <x:c r="I15994" s="31" t="n">
        <x:f>IF(O15994&gt;0,O15994,D15994)*F15994/1000000/31.1034768</x:f>
        <x:v>0</x:v>
      </x:c>
      <x:c r="J15994" s="31" t="n">
        <x:f>IF(O15994&gt;0,O15994,D15994)*G15994/1000000/31.1034768</x:f>
        <x:v>0</x:v>
      </x:c>
      <x:c r="K15994" s="32" t="n">
        <x:f>H15994*$B$4*$H$4+I15994*$D$4*$J$4+J15994*$F$4*$L$4</x:f>
        <x:v>408</x:v>
      </x:c>
      <x:c r="L15994" s="29" t="str">
        <x:v>ppm niko 2028</x:v>
      </x:c>
      <x:c r="M15994" s="39" t="str"/>
      <x:c r="N15994" s="58" t="n">
        <x:v>408</x:v>
      </x:c>
      <x:c r="O15994" s="59" t="n">
        <x:v>3701.142561356537</x:v>
      </x:c>
      <x:c r="P15994" s="60" t="str">
        <x:v>Calibrated to live price</x:v>
      </x:c>
      <x:c r="Q15994" s="61" t="n">
        <x:f>IF(N15994="","",K15994-N15994)</x:f>
        <x:v>0</x:v>
      </x:c>
    </x:row>
    <x:row r="15995">
      <x:c r="A15995" s="37" t="str">
        <x:v>Tundra no #</x:v>
      </x:c>
      <x:c r="B15995" s="37" t="str">
        <x:v>TUNDRANO</x:v>
      </x:c>
      <x:c r="C15995" s="29" t="str"/>
      <x:c r="D15995" s="30" t="n">
        <x:v>1851.1</x:v>
      </x:c>
      <x:c r="E15995" s="30" t="n">
        <x:v>417.98</x:v>
      </x:c>
      <x:c r="F15995" s="30" t="n">
        <x:v>72.05</x:v>
      </x:c>
      <x:c r="G15995" s="30" t="n">
        <x:v>868.76</x:v>
      </x:c>
      <x:c r="H15995" s="31" t="n">
        <x:f>IF(O15995&gt;0,O15995,D15995)*E15995/1000000/31.1034768</x:f>
        <x:v>0.00794516629163791</x:v>
      </x:c>
      <x:c r="I15995" s="31" t="n">
        <x:f>IF(O15995&gt;0,O15995,D15995)*F15995/1000000/31.1034768</x:f>
        <x:v>0.0013695612979389236</x:v>
      </x:c>
      <x:c r="J15995" s="31" t="n">
        <x:f>IF(O15995&gt;0,O15995,D15995)*G15995/1000000/31.1034768</x:f>
        <x:v>0.016513810870193192</x:v>
      </x:c>
      <x:c r="K15995" s="32" t="n">
        <x:f>H15995*$B$4*$H$4+I15995*$D$4*$J$4+J15995*$F$4*$L$4</x:f>
        <x:v>142.99999999999997</x:v>
      </x:c>
      <x:c r="L15995" s="29" t="str">
        <x:v>Niko ppm 207</x:v>
      </x:c>
      <x:c r="M15995" s="39" t="str"/>
      <x:c r="N15995" s="58" t="n">
        <x:v>143</x:v>
      </x:c>
      <x:c r="O15995" s="59" t="n">
        <x:v>591.229952208483</x:v>
      </x:c>
      <x:c r="P15995" s="60" t="str">
        <x:v>Calibrated to live price</x:v>
      </x:c>
      <x:c r="Q15995" s="61" t="n">
        <x:f>IF(N15995="","",K15995-N15995)</x:f>
        <x:v>-2.842170943040401e-14</x:v>
      </x:c>
    </x:row>
    <x:row r="15996">
      <x:c r="A15996" s="37" t="str">
        <x:v>TV090344</x:v>
      </x:c>
      <x:c r="B15996" s="37" t="str">
        <x:v>TV090344</x:v>
      </x:c>
      <x:c r="C15996" s="29" t="str">
        <x:v>inconnu</x:v>
      </x:c>
      <x:c r="D15996" s="30" t="n">
        <x:v>660</x:v>
      </x:c>
      <x:c r="E15996" s="30" t="n">
        <x:v>0</x:v>
      </x:c>
      <x:c r="F15996" s="30" t="n">
        <x:v>4282</x:v>
      </x:c>
      <x:c r="G15996" s="30" t="n">
        <x:v>492</x:v>
      </x:c>
      <x:c r="H15996" s="31" t="n">
        <x:f>IF(O15996&gt;0,O15996,D15996)*E15996/1000000/31.1034768</x:f>
        <x:v>0</x:v>
      </x:c>
      <x:c r="I15996" s="31" t="n">
        <x:f>IF(O15996&gt;0,O15996,D15996)*F15996/1000000/31.1034768</x:f>
        <x:v>0.09086186789253091</x:v>
      </x:c>
      <x:c r="J15996" s="31" t="n">
        <x:f>IF(O15996&gt;0,O15996,D15996)*G15996/1000000/31.1034768</x:f>
        <x:v>0.010439990425764878</x:v>
      </x:c>
      <x:c r="K15996" s="32" t="n">
        <x:f>H15996*$B$4*$H$4+I15996*$D$4*$J$4+J15996*$F$4*$L$4</x:f>
        <x:v>183.96472641283626</x:v>
      </x:c>
      <x:c r="L15996" s="29" t="str">
        <x:v>Niko ppm 2020</x:v>
      </x:c>
      <x:c r="M15996" s="39" t="str">
        <x:v>TV 09/0344</x:v>
      </x:c>
      <x:c r="N15996" s="58"/>
      <x:c r="O15996" s="59"/>
      <x:c r="P15996" s="60" t="str">
        <x:v>No live-price match</x:v>
      </x:c>
      <x:c r="Q15996" s="61" t="str">
        <x:f>IF(N15996="","",K15996-N15996)</x:f>
      </x:c>
    </x:row>
    <x:row r="15997">
      <x:c r="A15997" s="37" t="str">
        <x:v>TV09377</x:v>
      </x:c>
      <x:c r="B15997" s="37" t="str">
        <x:v>TV09377</x:v>
      </x:c>
      <x:c r="C15997" s="29" t="str">
        <x:v>inconnu</x:v>
      </x:c>
      <x:c r="D15997" s="30" t="n">
        <x:v>640</x:v>
      </x:c>
      <x:c r="E15997" s="30" t="n">
        <x:v>0</x:v>
      </x:c>
      <x:c r="F15997" s="30" t="n">
        <x:v>3003</x:v>
      </x:c>
      <x:c r="G15997" s="30" t="n">
        <x:v>139</x:v>
      </x:c>
      <x:c r="H15997" s="31" t="n">
        <x:f>IF(O15997&gt;0,O15997,D15997)*E15997/1000000/31.1034768</x:f>
        <x:v>0</x:v>
      </x:c>
      <x:c r="I15997" s="31" t="n">
        <x:f>IF(O15997&gt;0,O15997,D15997)*F15997/1000000/31.1034768</x:f>
        <x:v>0.061791162845177494</x:v>
      </x:c>
      <x:c r="J15997" s="31" t="n">
        <x:f>IF(O15997&gt;0,O15997,D15997)*G15997/1000000/31.1034768</x:f>
        <x:v>0.002860130414745145</x:v>
      </x:c>
      <x:c r="K15997" s="32" t="n">
        <x:f>H15997*$B$4*$H$4+I15997*$D$4*$J$4+J15997*$F$4*$L$4</x:f>
        <x:v>91.90987934827916</x:v>
      </x:c>
      <x:c r="L15997" s="29" t="str">
        <x:v>Niko ppm 2020</x:v>
      </x:c>
      <x:c r="M15997" s="39" t="str">
        <x:v>TV 09/377</x:v>
      </x:c>
      <x:c r="N15997" s="58"/>
      <x:c r="O15997" s="59"/>
      <x:c r="P15997" s="60" t="str">
        <x:v>No live-price match</x:v>
      </x:c>
      <x:c r="Q15997" s="61" t="str">
        <x:f>IF(N15997="","",K15997-N15997)</x:f>
      </x:c>
    </x:row>
    <x:row r="15998">
      <x:c r="A15998" s="37" t="str">
        <x:v>TVP120</x:v>
      </x:c>
      <x:c r="B15998" s="37" t="str">
        <x:v>TVP120</x:v>
      </x:c>
      <x:c r="C15998" s="29" t="str">
        <x:v>AUDI-VW</x:v>
      </x:c>
      <x:c r="D15998" s="30" t="n">
        <x:v>1640</x:v>
      </x:c>
      <x:c r="E15998" s="30" t="n">
        <x:v>1640</x:v>
      </x:c>
      <x:c r="F15998" s="30" t="n">
        <x:v>0</x:v>
      </x:c>
      <x:c r="G15998" s="30" t="n">
        <x:v>260</x:v>
      </x:c>
      <x:c r="H15998" s="31" t="n">
        <x:f>IF(O15998&gt;0,O15998,D15998)*E15998/1000000/31.1034768</x:f>
        <x:v>0.052682068206820684</x:v>
      </x:c>
      <x:c r="I15998" s="31" t="n">
        <x:f>IF(O15998&gt;0,O15998,D15998)*F15998/1000000/31.1034768</x:f>
        <x:v>0</x:v>
      </x:c>
      <x:c r="J15998" s="31" t="n">
        <x:f>IF(O15998&gt;0,O15998,D15998)*G15998/1000000/31.1034768</x:f>
        <x:v>0.008352035203520352</x:v>
      </x:c>
      <x:c r="K15998" s="32" t="n">
        <x:f>H15998*$B$4*$H$4+I15998*$D$4*$J$4+J15998*$F$4*$L$4</x:f>
        <x:v>146</x:v>
      </x:c>
      <x:c r="L15998" s="29" t="str">
        <x:v>ppm niko 2028</x:v>
      </x:c>
      <x:c r="M15998" s="39" t="str">
        <x:v>ERMST GER. KCTVPZEICHENKBA 16241, IV-95 / VW-A 60</x:v>
      </x:c>
      <x:c r="N15998" s="58" t="n">
        <x:v>146</x:v>
      </x:c>
      <x:c r="O15998" s="59" t="n">
        <x:v>999.1435891749176</x:v>
      </x:c>
      <x:c r="P15998" s="60" t="str">
        <x:v>Calibrated to live price</x:v>
      </x:c>
      <x:c r="Q15998" s="61" t="n">
        <x:f>IF(N15998="","",K15998-N15998)</x:f>
        <x:v>0</x:v>
      </x:c>
    </x:row>
    <x:row r="15999">
      <x:c r="A15999" s="37" t="str">
        <x:v>TW*</x:v>
      </x:c>
      <x:c r="B15999" s="37" t="str">
        <x:v>TW</x:v>
      </x:c>
      <x:c r="C15999" s="29" t="str"/>
      <x:c r="D15999" s="30" t="n">
        <x:v>2073.31</x:v>
      </x:c>
      <x:c r="E15999" s="30" t="n">
        <x:v>228.95</x:v>
      </x:c>
      <x:c r="F15999" s="30" t="n">
        <x:v>105.41</x:v>
      </x:c>
      <x:c r="G15999" s="30" t="n">
        <x:v>921.78</x:v>
      </x:c>
      <x:c r="H15999" s="31" t="n">
        <x:f>IF(O15999&gt;0,O15999,D15999)*E15999/1000000/31.1034768</x:f>
        <x:v>0.006165766061759995</x:v>
      </x:c>
      <x:c r="I15999" s="31" t="n">
        <x:f>IF(O15999&gt;0,O15999,D15999)*F15999/1000000/31.1034768</x:f>
        <x:v>0.0028387569363185028</x:v>
      </x:c>
      <x:c r="J15999" s="31" t="n">
        <x:f>IF(O15999&gt;0,O15999,D15999)*G15999/1000000/31.1034768</x:f>
        <x:v>0.024824109370644807</x:v>
      </x:c>
      <x:c r="K15999" s="32" t="n">
        <x:f>H15999*$B$4*$H$4+I15999*$D$4*$J$4+J15999*$F$4*$L$4</x:f>
        <x:v>206.99999999999994</x:v>
      </x:c>
      <x:c r="L15999" s="29" t="str">
        <x:v>Niko ppm 207</x:v>
      </x:c>
      <x:c r="M15999" s="39" t="str"/>
      <x:c r="N15999" s="58" t="n">
        <x:v>207</x:v>
      </x:c>
      <x:c r="O15999" s="59" t="n">
        <x:v>837.6359976247189</x:v>
      </x:c>
      <x:c r="P15999" s="60" t="str">
        <x:v>Calibrated to live price</x:v>
      </x:c>
      <x:c r="Q15999" s="61" t="n">
        <x:f>IF(N15999="","",K15999-N15999)</x:f>
        <x:v>-5.684341886080802e-14</x:v>
      </x:c>
    </x:row>
    <x:row r="16000">
      <x:c r="A16000" s="37" t="str">
        <x:v>TWX7733</x:v>
      </x:c>
      <x:c r="B16000" s="37" t="str">
        <x:v>TWX7733</x:v>
      </x:c>
      <x:c r="C16000" s="29" t="str">
        <x:v>inconnu</x:v>
      </x:c>
      <x:c r="D16000" s="30" t="n">
        <x:v>940</x:v>
      </x:c>
      <x:c r="E16000" s="30" t="n">
        <x:v>1870</x:v>
      </x:c>
      <x:c r="F16000" s="30" t="n">
        <x:v>0</x:v>
      </x:c>
      <x:c r="G16000" s="30" t="n">
        <x:v>349</x:v>
      </x:c>
      <x:c r="H16000" s="31" t="n">
        <x:f>IF(O16000&gt;0,O16000,D16000)*E16000/1000000/31.1034768</x:f>
        <x:v>0.05651458231833427</x:v>
      </x:c>
      <x:c r="I16000" s="31" t="n">
        <x:f>IF(O16000&gt;0,O16000,D16000)*F16000/1000000/31.1034768</x:f>
        <x:v>0</x:v>
      </x:c>
      <x:c r="J16000" s="31" t="n">
        <x:f>IF(O16000&gt;0,O16000,D16000)*G16000/1000000/31.1034768</x:f>
        <x:v>0.010547373919304097</x:v>
      </x:c>
      <x:c r="K16000" s="32" t="n">
        <x:f>H16000*$B$4*$H$4+I16000*$D$4*$J$4+J16000*$F$4*$L$4</x:f>
        <x:v>169.05324873520254</x:v>
      </x:c>
      <x:c r="L16000" s="29" t="str">
        <x:v>Niko ppm 2020</x:v>
      </x:c>
      <x:c r="M16000" s="39" t="str">
        <x:v>TWX 7733//SER:NO 024853//EXHAUST GAS PURIFIER//ENGELHARD</x:v>
      </x:c>
      <x:c r="N16000" s="58"/>
      <x:c r="O16000" s="59"/>
      <x:c r="P16000" s="60" t="str">
        <x:v>No live-price match</x:v>
      </x:c>
      <x:c r="Q16000" s="61" t="str">
        <x:f>IF(N16000="","",K16000-N16000)</x:f>
      </x:c>
    </x:row>
    <x:row r="16001">
      <x:c r="A16001" s="37" t="str">
        <x:v>TX</x:v>
      </x:c>
      <x:c r="B16001" s="37" t="str">
        <x:v>TX</x:v>
      </x:c>
      <x:c r="C16001" s="29" t="str"/>
      <x:c r="D16001" s="30" t="n">
        <x:v>594.01</x:v>
      </x:c>
      <x:c r="E16001" s="30" t="n">
        <x:v>662.66</x:v>
      </x:c>
      <x:c r="F16001" s="30" t="n">
        <x:v>119.95</x:v>
      </x:c>
      <x:c r="G16001" s="30" t="n">
        <x:v>427.76</x:v>
      </x:c>
      <x:c r="H16001" s="31" t="n">
        <x:f>IF(O16001&gt;0,O16001,D16001)*E16001/1000000/31.1034768</x:f>
        <x:v>0.007660512314290353</x:v>
      </x:c>
      <x:c r="I16001" s="31" t="n">
        <x:f>IF(O16001&gt;0,O16001,D16001)*F16001/1000000/31.1034768</x:f>
        <x:v>0.0013866514533835267</x:v>
      </x:c>
      <x:c r="J16001" s="31" t="n">
        <x:f>IF(O16001&gt;0,O16001,D16001)*G16001/1000000/31.1034768</x:f>
        <x:v>0.004945010635259169</x:v>
      </x:c>
      <x:c r="K16001" s="32" t="n">
        <x:f>H16001*$B$4*$H$4+I16001*$D$4*$J$4+J16001*$F$4*$L$4</x:f>
        <x:v>51.99999999999999</x:v>
      </x:c>
      <x:c r="L16001" s="29" t="str">
        <x:v>Niko ppm 207</x:v>
      </x:c>
      <x:c r="M16001" s="39" t="str"/>
      <x:c r="N16001" s="58" t="n">
        <x:v>52</x:v>
      </x:c>
      <x:c r="O16001" s="59" t="n">
        <x:v>359.5638291788312</x:v>
      </x:c>
      <x:c r="P16001" s="60" t="str">
        <x:v>Calibrated to live price</x:v>
      </x:c>
      <x:c r="Q16001" s="61" t="n">
        <x:f>IF(N16001="","",K16001-N16001)</x:f>
        <x:v>-7.105427357601002e-15</x:v>
      </x:c>
    </x:row>
    <x:row r="16002">
      <x:c r="A16002" s="37" t="str">
        <x:v>TY*</x:v>
      </x:c>
      <x:c r="B16002" s="37" t="str">
        <x:v>TY</x:v>
      </x:c>
      <x:c r="C16002" s="29" t="str"/>
      <x:c r="D16002" s="30" t="n">
        <x:v>738.9</x:v>
      </x:c>
      <x:c r="E16002" s="30" t="n">
        <x:v>874.2</x:v>
      </x:c>
      <x:c r="F16002" s="30" t="n">
        <x:v>104.99</x:v>
      </x:c>
      <x:c r="G16002" s="30" t="n">
        <x:v>764.89</x:v>
      </x:c>
      <x:c r="H16002" s="31" t="n">
        <x:f>IF(O16002&gt;0,O16002,D16002)*E16002/1000000/31.1034768</x:f>
        <x:v>0.009159178935532565</x:v>
      </x:c>
      <x:c r="I16002" s="31" t="n">
        <x:f>IF(O16002&gt;0,O16002,D16002)*F16002/1000000/31.1034768</x:f>
        <x:v>0.0011000025125160876</x:v>
      </x:c>
      <x:c r="J16002" s="31" t="n">
        <x:f>IF(O16002&gt;0,O16002,D16002)*G16002/1000000/31.1034768</x:f>
        <x:v>0.00801391486616278</x:v>
      </x:c>
      <x:c r="K16002" s="32" t="n">
        <x:f>H16002*$B$4*$H$4+I16002*$D$4*$J$4+J16002*$F$4*$L$4</x:f>
        <x:v>77.99999999999999</x:v>
      </x:c>
      <x:c r="L16002" s="29" t="str">
        <x:v>Niko ppm 207</x:v>
      </x:c>
      <x:c r="M16002" s="39" t="str"/>
      <x:c r="N16002" s="58" t="n">
        <x:v>78</x:v>
      </x:c>
      <x:c r="O16002" s="59" t="n">
        <x:v>325.87772766916703</x:v>
      </x:c>
      <x:c r="P16002" s="60" t="str">
        <x:v>Calibrated to live price</x:v>
      </x:c>
      <x:c r="Q16002" s="61" t="n">
        <x:f>IF(N16002="","",K16002-N16002)</x:f>
        <x:v>-1.4210854715202004e-14</x:v>
      </x:c>
    </x:row>
    <x:row r="16003">
      <x:c r="A16003" s="37" t="str">
        <x:v>TYP 06D-V25</x:v>
      </x:c>
      <x:c r="B16003" s="37" t="str">
        <x:v>TYP06DV25</x:v>
      </x:c>
      <x:c r="C16003" s="29" t="str">
        <x:v>AUDI-VW</x:v>
      </x:c>
      <x:c r="D16003" s="30" t="n">
        <x:v>720</x:v>
      </x:c>
      <x:c r="E16003" s="30" t="n">
        <x:v>720</x:v>
      </x:c>
      <x:c r="F16003" s="30" t="n">
        <x:v>0</x:v>
      </x:c>
      <x:c r="G16003" s="30" t="n">
        <x:v>0</x:v>
      </x:c>
      <x:c r="H16003" s="31" t="n">
        <x:f>IF(O16003&gt;0,O16003,D16003)*E16003/1000000/31.1034768</x:f>
        <x:v>0.012418300653594769</x:v>
      </x:c>
      <x:c r="I16003" s="31" t="n">
        <x:f>IF(O16003&gt;0,O16003,D16003)*F16003/1000000/31.1034768</x:f>
        <x:v>0</x:v>
      </x:c>
      <x:c r="J16003" s="31" t="n">
        <x:f>IF(O16003&gt;0,O16003,D16003)*G16003/1000000/31.1034768</x:f>
        <x:v>0</x:v>
      </x:c>
      <x:c r="K16003" s="32" t="n">
        <x:f>H16003*$B$4*$H$4+I16003*$D$4*$J$4+J16003*$F$4*$L$4</x:f>
        <x:v>18.999999999999996</x:v>
      </x:c>
      <x:c r="L16003" s="29" t="str">
        <x:v>ppm niko 2028</x:v>
      </x:c>
      <x:c r="M16003" s="39" t="str">
        <x:v>GAT-EURO CAT GERM.,KBA,16803,18.361-09-05 / VW-A 76</x:v>
      </x:c>
      <x:c r="N16003" s="58" t="n">
        <x:v>19</x:v>
      </x:c>
      <x:c r="O16003" s="59" t="n">
        <x:v>536.4615642701524</x:v>
      </x:c>
      <x:c r="P16003" s="60" t="str">
        <x:v>Calibrated to live price</x:v>
      </x:c>
      <x:c r="Q16003" s="61" t="n">
        <x:f>IF(N16003="","",K16003-N16003)</x:f>
        <x:v>-3.552713678800501e-15</x:v>
      </x:c>
    </x:row>
    <x:row r="16004">
      <x:c r="A16004" s="37" t="str">
        <x:v>TYP KA 107</x:v>
      </x:c>
      <x:c r="B16004" s="37" t="str">
        <x:v>TYPKA107</x:v>
      </x:c>
      <x:c r="C16004" s="29" t="str">
        <x:v>WALKER</x:v>
      </x:c>
      <x:c r="D16004" s="30" t="n">
        <x:v>440</x:v>
      </x:c>
      <x:c r="E16004" s="30" t="n">
        <x:v>1858</x:v>
      </x:c>
      <x:c r="F16004" s="30" t="n">
        <x:v>0</x:v>
      </x:c>
      <x:c r="G16004" s="30" t="n">
        <x:v>379</x:v>
      </x:c>
      <x:c r="H16004" s="31" t="n">
        <x:f>IF(O16004&gt;0,O16004,D16004)*E16004/1000000/31.1034768</x:f>
        <x:v>0.026221664592766994</x:v>
      </x:c>
      <x:c r="I16004" s="31" t="n">
        <x:f>IF(O16004&gt;0,O16004,D16004)*F16004/1000000/31.1034768</x:f>
        <x:v>0</x:v>
      </x:c>
      <x:c r="J16004" s="31" t="n">
        <x:f>IF(O16004&gt;0,O16004,D16004)*G16004/1000000/31.1034768</x:f>
        <x:v>0.005348767965908875</x:v>
      </x:c>
      <x:c r="K16004" s="32" t="n">
        <x:f>H16004*$B$4*$H$4+I16004*$D$4*$J$4+J16004*$F$4*$L$4</x:f>
        <x:v>82</x:v>
      </x:c>
      <x:c r="L16004" s="29" t="str">
        <x:v>Katalog Franko</x:v>
      </x:c>
      <x:c r="M16004" s="39" t="str">
        <x:v>KBA 16581 / Plokscias Su Juostom / Nedidelis / H</x:v>
      </x:c>
      <x:c r="N16004" s="58" t="n">
        <x:v>82</x:v>
      </x:c>
      <x:c r="O16004" s="59" t="n">
        <x:v>438.95852331459076</x:v>
      </x:c>
      <x:c r="P16004" s="60" t="str">
        <x:v>Calibrated to live price</x:v>
      </x:c>
      <x:c r="Q16004" s="61" t="n">
        <x:f>IF(N16004="","",K16004-N16004)</x:f>
        <x:v>0</x:v>
      </x:c>
    </x:row>
    <x:row r="16005">
      <x:c r="A16005" s="37" t="str">
        <x:v>TYP KA 119</x:v>
      </x:c>
      <x:c r="B16005" s="37" t="str">
        <x:v>TYPKA119</x:v>
      </x:c>
      <x:c r="C16005" s="29" t="str">
        <x:v>WALKER</x:v>
      </x:c>
      <x:c r="D16005" s="30" t="n">
        <x:v>1300</x:v>
      </x:c>
      <x:c r="E16005" s="30" t="n">
        <x:v>2177</x:v>
      </x:c>
      <x:c r="F16005" s="30" t="n">
        <x:v>0</x:v>
      </x:c>
      <x:c r="G16005" s="30" t="n">
        <x:v>406</x:v>
      </x:c>
      <x:c r="H16005" s="31" t="n">
        <x:f>IF(O16005&gt;0,O16005,D16005)*E16005/1000000/31.1034768</x:f>
        <x:v>0.0909620740453993</x:v>
      </x:c>
      <x:c r="I16005" s="31" t="n">
        <x:f>IF(O16005&gt;0,O16005,D16005)*F16005/1000000/31.1034768</x:f>
        <x:v>0</x:v>
      </x:c>
      <x:c r="J16005" s="31" t="n">
        <x:f>IF(O16005&gt;0,O16005,D16005)*G16005/1000000/31.1034768</x:f>
        <x:v>0.016963988085637174</x:v>
      </x:c>
      <x:c r="K16005" s="32" t="n">
        <x:f>H16005*$B$4*$H$4+I16005*$D$4*$J$4+J16005*$F$4*$L$4</x:f>
        <x:v>272</x:v>
      </x:c>
      <x:c r="L16005" s="29" t="str">
        <x:v>Katalog Franko</x:v>
      </x:c>
      <x:c r="M16005" s="39" t="str">
        <x:v>9719135 / KBA16590 / TYP KA 119 / BMW CRICKET BAT analoqas</x:v>
      </x:c>
      <x:c r="N16005" s="58" t="n">
        <x:v>272</x:v>
      </x:c>
      <x:c r="O16005" s="59" t="n">
        <x:v>1299.603472554414</x:v>
      </x:c>
      <x:c r="P16005" s="60" t="str">
        <x:v>Calibrated to live price</x:v>
      </x:c>
      <x:c r="Q16005" s="61" t="n">
        <x:f>IF(N16005="","",K16005-N16005)</x:f>
        <x:v>0</x:v>
      </x:c>
    </x:row>
    <x:row r="16006">
      <x:c r="A16006" s="37" t="str">
        <x:v>TYP KA 132</x:v>
      </x:c>
      <x:c r="B16006" s="37" t="str">
        <x:v>TYPKA132</x:v>
      </x:c>
      <x:c r="C16006" s="29" t="str">
        <x:v>WALKER</x:v>
      </x:c>
      <x:c r="D16006" s="30" t="n">
        <x:v>1040</x:v>
      </x:c>
      <x:c r="E16006" s="30" t="n">
        <x:v>1562</x:v>
      </x:c>
      <x:c r="F16006" s="30" t="n">
        <x:v>0</x:v>
      </x:c>
      <x:c r="G16006" s="30" t="n">
        <x:v>304</x:v>
      </x:c>
      <x:c r="H16006" s="31" t="n">
        <x:f>IF(O16006&gt;0,O16006,D16006)*E16006/1000000/31.1034768</x:f>
        <x:v>0.0520647019609323</x:v>
      </x:c>
      <x:c r="I16006" s="31" t="n">
        <x:f>IF(O16006&gt;0,O16006,D16006)*F16006/1000000/31.1034768</x:f>
        <x:v>0</x:v>
      </x:c>
      <x:c r="J16006" s="31" t="n">
        <x:f>IF(O16006&gt;0,O16006,D16006)*G16006/1000000/31.1034768</x:f>
        <x:v>0.01013295095782549</x:v>
      </x:c>
      <x:c r="K16006" s="32" t="n">
        <x:f>H16006*$B$4*$H$4+I16006*$D$4*$J$4+J16006*$F$4*$L$4</x:f>
        <x:v>159</x:v>
      </x:c>
      <x:c r="L16006" s="29" t="str">
        <x:v>Katalog Franko</x:v>
      </x:c>
      <x:c r="M16006" s="39" t="str">
        <x:v>9718330/78325 / Ploscias / Dryzuotas / H</x:v>
      </x:c>
      <x:c r="N16006" s="58" t="n">
        <x:v>159</x:v>
      </x:c>
      <x:c r="O16006" s="59" t="n">
        <x:v>1036.743437606128</x:v>
      </x:c>
      <x:c r="P16006" s="60" t="str">
        <x:v>Calibrated to live price</x:v>
      </x:c>
      <x:c r="Q16006" s="61" t="n">
        <x:f>IF(N16006="","",K16006-N16006)</x:f>
        <x:v>0</x:v>
      </x:c>
    </x:row>
    <x:row r="16007">
      <x:c r="A16007" s="37" t="str">
        <x:v>TYP KA 182</x:v>
      </x:c>
      <x:c r="B16007" s="37" t="str">
        <x:v>TYPKA182</x:v>
      </x:c>
      <x:c r="C16007" s="29" t="str">
        <x:v>WALKER</x:v>
      </x:c>
      <x:c r="D16007" s="30" t="n">
        <x:v>920</x:v>
      </x:c>
      <x:c r="E16007" s="30" t="n">
        <x:v>137</x:v>
      </x:c>
      <x:c r="F16007" s="30" t="n">
        <x:v>1293</x:v>
      </x:c>
      <x:c r="G16007" s="30" t="n">
        <x:v>103</x:v>
      </x:c>
      <x:c r="H16007" s="31" t="n">
        <x:f>IF(O16007&gt;0,O16007,D16007)*E16007/1000000/31.1034768</x:f>
        <x:v>0.004047799734895627</x:v>
      </x:c>
      <x:c r="I16007" s="31" t="n">
        <x:f>IF(O16007&gt;0,O16007,D16007)*F16007/1000000/31.1034768</x:f>
        <x:v>0.03820295662204414</x:v>
      </x:c>
      <x:c r="J16007" s="31" t="n">
        <x:f>IF(O16007&gt;0,O16007,D16007)*G16007/1000000/31.1034768</x:f>
        <x:v>0.0030432362970383192</x:v>
      </x:c>
      <x:c r="K16007" s="32" t="n">
        <x:f>H16007*$B$4*$H$4+I16007*$D$4*$J$4+J16007*$F$4*$L$4</x:f>
        <x:v>73.00000000000001</x:v>
      </x:c>
      <x:c r="L16007" s="29" t="str">
        <x:v>Katalog Franko</x:v>
      </x:c>
      <x:c r="M16007" s="39" t="str">
        <x:v>214486 / SU sarvu AFT shape / H</x:v>
      </x:c>
      <x:c r="N16007" s="58" t="n">
        <x:v>73</x:v>
      </x:c>
      <x:c r="O16007" s="59" t="n">
        <x:v>918.9828112800899</x:v>
      </x:c>
      <x:c r="P16007" s="60" t="str">
        <x:v>Calibrated to live price</x:v>
      </x:c>
      <x:c r="Q16007" s="61" t="n">
        <x:f>IF(N16007="","",K16007-N16007)</x:f>
        <x:v>1.4210854715202004e-14</x:v>
      </x:c>
    </x:row>
    <x:row r="16008">
      <x:c r="A16008" s="37" t="str">
        <x:v>TYP KA 185</x:v>
      </x:c>
      <x:c r="B16008" s="37" t="str">
        <x:v>TYPKA185</x:v>
      </x:c>
      <x:c r="C16008" s="29" t="str">
        <x:v>WALKER</x:v>
      </x:c>
      <x:c r="D16008" s="30" t="n">
        <x:v>780</x:v>
      </x:c>
      <x:c r="E16008" s="30" t="n">
        <x:v>0</x:v>
      </x:c>
      <x:c r="F16008" s="30" t="n">
        <x:v>389</x:v>
      </x:c>
      <x:c r="G16008" s="30" t="n">
        <x:v>60</x:v>
      </x:c>
      <x:c r="H16008" s="31" t="n">
        <x:f>IF(O16008&gt;0,O16008,D16008)*E16008/1000000/31.1034768</x:f>
        <x:v>0</x:v>
      </x:c>
      <x:c r="I16008" s="31" t="n">
        <x:f>IF(O16008&gt;0,O16008,D16008)*F16008/1000000/31.1034768</x:f>
        <x:v>0.00985976802490564</x:v>
      </x:c>
      <x:c r="J16008" s="31" t="n">
        <x:f>IF(O16008&gt;0,O16008,D16008)*G16008/1000000/31.1034768</x:f>
        <x:v>0.0015207868418877593</x:v>
      </x:c>
      <x:c r="K16008" s="32" t="n">
        <x:f>H16008*$B$4*$H$4+I16008*$D$4*$J$4+J16008*$F$4*$L$4</x:f>
        <x:v>23</x:v>
      </x:c>
      <x:c r="L16008" s="29" t="str">
        <x:v>Katalog Franko</x:v>
      </x:c>
      <x:c r="M16008" s="39" t="str">
        <x:v>182875/000068 / SU sarvu apvalokas nedidelis / H</x:v>
      </x:c>
      <x:c r="N16008" s="58" t="n">
        <x:v>23</x:v>
      </x:c>
      <x:c r="O16008" s="59" t="n">
        <x:v>788.3626375733531</x:v>
      </x:c>
      <x:c r="P16008" s="60" t="str">
        <x:v>Calibrated to live price</x:v>
      </x:c>
      <x:c r="Q16008" s="61" t="n">
        <x:f>IF(N16008="","",K16008-N16008)</x:f>
        <x:v>0</x:v>
      </x:c>
    </x:row>
    <x:row r="16009">
      <x:c r="A16009" s="37" t="str">
        <x:v>TYP KA 191</x:v>
      </x:c>
      <x:c r="B16009" s="37" t="str">
        <x:v>TYPKA191</x:v>
      </x:c>
      <x:c r="C16009" s="29" t="str">
        <x:v>WALKER</x:v>
      </x:c>
      <x:c r="D16009" s="30" t="n">
        <x:v>900</x:v>
      </x:c>
      <x:c r="E16009" s="30" t="n">
        <x:v>127</x:v>
      </x:c>
      <x:c r="F16009" s="30" t="n">
        <x:v>1443</x:v>
      </x:c>
      <x:c r="G16009" s="30" t="n">
        <x:v>113</x:v>
      </x:c>
      <x:c r="H16009" s="31" t="n">
        <x:f>IF(O16009&gt;0,O16009,D16009)*E16009/1000000/31.1034768</x:f>
        <x:v>0.003665528820803153</x:v>
      </x:c>
      <x:c r="I16009" s="31" t="n">
        <x:f>IF(O16009&gt;0,O16009,D16009)*F16009/1000000/31.1034768</x:f>
        <x:v>0.04164848888518857</x:v>
      </x:c>
      <x:c r="J16009" s="31" t="n">
        <x:f>IF(O16009&gt;0,O16009,D16009)*G16009/1000000/31.1034768</x:f>
        <x:v>0.0032614547775650098</x:v>
      </x:c>
      <x:c r="K16009" s="32" t="n">
        <x:f>H16009*$B$4*$H$4+I16009*$D$4*$J$4+J16009*$F$4*$L$4</x:f>
        <x:v>78</x:v>
      </x:c>
      <x:c r="L16009" s="29" t="str">
        <x:v>Katalog Franko</x:v>
      </x:c>
      <x:c r="M16009" s="39" t="str">
        <x:v>H</x:v>
      </x:c>
      <x:c r="N16009" s="58" t="n">
        <x:v>78</x:v>
      </x:c>
      <x:c r="O16009" s="59" t="n">
        <x:v>897.7219735242694</x:v>
      </x:c>
      <x:c r="P16009" s="60" t="str">
        <x:v>Calibrated to live price</x:v>
      </x:c>
      <x:c r="Q16009" s="61" t="n">
        <x:f>IF(N16009="","",K16009-N16009)</x:f>
        <x:v>0</x:v>
      </x:c>
    </x:row>
    <x:row r="16010">
      <x:c r="A16010" s="37" t="str">
        <x:v>TYP KA 197</x:v>
      </x:c>
      <x:c r="B16010" s="37" t="str">
        <x:v>TYPKA197</x:v>
      </x:c>
      <x:c r="C16010" s="29" t="str">
        <x:v>WALKER</x:v>
      </x:c>
      <x:c r="D16010" s="30" t="n">
        <x:v>1220</x:v>
      </x:c>
      <x:c r="E16010" s="30" t="n">
        <x:v>1387</x:v>
      </x:c>
      <x:c r="F16010" s="30" t="n">
        <x:v>0</x:v>
      </x:c>
      <x:c r="G16010" s="30" t="n">
        <x:v>289</x:v>
      </x:c>
      <x:c r="H16010" s="31" t="n">
        <x:f>IF(O16010&gt;0,O16010,D16010)*E16010/1000000/31.1034768</x:f>
        <x:v>0.054404809143941364</x:v>
      </x:c>
      <x:c r="I16010" s="31" t="n">
        <x:f>IF(O16010&gt;0,O16010,D16010)*F16010/1000000/31.1034768</x:f>
        <x:v>0</x:v>
      </x:c>
      <x:c r="J16010" s="31" t="n">
        <x:f>IF(O16010&gt;0,O16010,D16010)*G16010/1000000/31.1034768</x:f>
        <x:v>0.011335969605334575</x:v>
      </x:c>
      <x:c r="K16010" s="32" t="n">
        <x:f>H16010*$B$4*$H$4+I16010*$D$4*$J$4+J16010*$F$4*$L$4</x:f>
        <x:v>172</x:v>
      </x:c>
      <x:c r="L16010" s="29" t="str">
        <x:v>Katalog Franko</x:v>
      </x:c>
      <x:c r="M16010" s="39" t="str">
        <x:v>9220079/780006 / Ploscias / Dryzuotas / H</x:v>
      </x:c>
      <x:c r="N16010" s="58" t="n">
        <x:v>172</x:v>
      </x:c>
      <x:c r="O16010" s="59" t="n">
        <x:v>1220.02791565754</x:v>
      </x:c>
      <x:c r="P16010" s="60" t="str">
        <x:v>Calibrated to live price</x:v>
      </x:c>
      <x:c r="Q16010" s="61" t="n">
        <x:f>IF(N16010="","",K16010-N16010)</x:f>
        <x:v>0</x:v>
      </x:c>
    </x:row>
    <x:row r="16011">
      <x:c r="A16011" s="37" t="str">
        <x:v>TYP KA 231</x:v>
      </x:c>
      <x:c r="B16011" s="37" t="str">
        <x:v>TYPKA231</x:v>
      </x:c>
      <x:c r="C16011" s="29" t="str">
        <x:v>WALKER</x:v>
      </x:c>
      <x:c r="D16011" s="30" t="n">
        <x:v>500</x:v>
      </x:c>
      <x:c r="E16011" s="30" t="n">
        <x:v>2560</x:v>
      </x:c>
      <x:c r="F16011" s="30" t="n">
        <x:v>49</x:v>
      </x:c>
      <x:c r="G16011" s="30" t="n">
        <x:v>0</x:v>
      </x:c>
      <x:c r="H16011" s="31" t="n">
        <x:f>IF(O16011&gt;0,O16011,D16011)*E16011/1000000/31.1034768</x:f>
        <x:v>0.04124952006898418</x:v>
      </x:c>
      <x:c r="I16011" s="31" t="n">
        <x:f>IF(O16011&gt;0,O16011,D16011)*F16011/1000000/31.1034768</x:f>
        <x:v>0.0007895415950704003</x:v>
      </x:c>
      <x:c r="J16011" s="31" t="n">
        <x:f>IF(O16011&gt;0,O16011,D16011)*G16011/1000000/31.1034768</x:f>
        <x:v>0</x:v>
      </x:c>
      <x:c r="K16011" s="32" t="n">
        <x:f>H16011*$B$4*$H$4+I16011*$D$4*$J$4+J16011*$F$4*$L$4</x:f>
        <x:v>63.99999999999999</x:v>
      </x:c>
      <x:c r="L16011" s="29" t="str">
        <x:v>Katalog Franko</x:v>
      </x:c>
      <x:c r="M16011" s="39" t="str">
        <x:v>261600 / Apvalus Half / PC</x:v>
      </x:c>
      <x:c r="N16011" s="58" t="n">
        <x:v>64</x:v>
      </x:c>
      <x:c r="O16011" s="59" t="n">
        <x:v>501.1732384674937</x:v>
      </x:c>
      <x:c r="P16011" s="60" t="str">
        <x:v>Calibrated to live price</x:v>
      </x:c>
      <x:c r="Q16011" s="61" t="n">
        <x:f>IF(N16011="","",K16011-N16011)</x:f>
        <x:v>-7.105427357601002e-15</x:v>
      </x:c>
    </x:row>
    <x:row r="16012">
      <x:c r="A16012" s="37" t="str">
        <x:v>TYP KA210</x:v>
      </x:c>
      <x:c r="B16012" s="37" t="str">
        <x:v>TYPKA210</x:v>
      </x:c>
      <x:c r="C16012" s="29" t="str">
        <x:v>WALKER</x:v>
      </x:c>
      <x:c r="D16012" s="30" t="n">
        <x:v>1120</x:v>
      </x:c>
      <x:c r="E16012" s="30" t="n">
        <x:v>1779</x:v>
      </x:c>
      <x:c r="F16012" s="30" t="n">
        <x:v>0</x:v>
      </x:c>
      <x:c r="G16012" s="30" t="n">
        <x:v>0</x:v>
      </x:c>
      <x:c r="H16012" s="31" t="n">
        <x:f>IF(O16012&gt;0,O16012,D16012)*E16012/1000000/31.1034768</x:f>
        <x:v>0.06405228758169935</x:v>
      </x:c>
      <x:c r="I16012" s="31" t="n">
        <x:f>IF(O16012&gt;0,O16012,D16012)*F16012/1000000/31.1034768</x:f>
        <x:v>0</x:v>
      </x:c>
      <x:c r="J16012" s="31" t="n">
        <x:f>IF(O16012&gt;0,O16012,D16012)*G16012/1000000/31.1034768</x:f>
        <x:v>0</x:v>
      </x:c>
      <x:c r="K16012" s="32" t="n">
        <x:f>H16012*$B$4*$H$4+I16012*$D$4*$J$4+J16012*$F$4*$L$4</x:f>
        <x:v>98.00000000000001</x:v>
      </x:c>
      <x:c r="L16012" s="29" t="str">
        <x:v>Katalog Franko</x:v>
      </x:c>
      <x:c r="M16012" s="39" t="str">
        <x:v>9221584 / TYP KA210 / SEVEL 8630 analoqas</x:v>
      </x:c>
      <x:c r="N16012" s="58" t="n">
        <x:v>98</x:v>
      </x:c>
      <x:c r="O16012" s="59" t="n">
        <x:v>1119.8700622733636</x:v>
      </x:c>
      <x:c r="P16012" s="60" t="str">
        <x:v>Calibrated to live price</x:v>
      </x:c>
      <x:c r="Q16012" s="61" t="n">
        <x:f>IF(N16012="","",K16012-N16012)</x:f>
        <x:v>1.4210854715202004e-14</x:v>
      </x:c>
    </x:row>
    <x:row r="16013">
      <x:c r="A16013" s="37" t="str">
        <x:v>TYP KA230</x:v>
      </x:c>
      <x:c r="B16013" s="37" t="str">
        <x:v>TYPKA230</x:v>
      </x:c>
      <x:c r="C16013" s="29" t="str">
        <x:v>WALKER</x:v>
      </x:c>
      <x:c r="D16013" s="30" t="n">
        <x:v>940</x:v>
      </x:c>
      <x:c r="E16013" s="30" t="n">
        <x:v>658</x:v>
      </x:c>
      <x:c r="F16013" s="30" t="n">
        <x:v>0</x:v>
      </x:c>
      <x:c r="G16013" s="30" t="n">
        <x:v>0</x:v>
      </x:c>
      <x:c r="H16013" s="31" t="n">
        <x:f>IF(O16013&gt;0,O16013,D16013)*E16013/1000000/31.1034768</x:f>
        <x:v>0.019607843137254905</x:v>
      </x:c>
      <x:c r="I16013" s="31" t="n">
        <x:f>IF(O16013&gt;0,O16013,D16013)*F16013/1000000/31.1034768</x:f>
        <x:v>0</x:v>
      </x:c>
      <x:c r="J16013" s="31" t="n">
        <x:f>IF(O16013&gt;0,O16013,D16013)*G16013/1000000/31.1034768</x:f>
        <x:v>0</x:v>
      </x:c>
      <x:c r="K16013" s="32" t="n">
        <x:f>H16013*$B$4*$H$4+I16013*$D$4*$J$4+J16013*$F$4*$L$4</x:f>
        <x:v>30.000000000000004</x:v>
      </x:c>
      <x:c r="L16013" s="29" t="str">
        <x:v>Katalog Franko</x:v>
      </x:c>
      <x:c r="M16013" s="39" t="str">
        <x:v>214661 / 103R-000 141 / Ploscias / Dryzuotas / M</x:v>
      </x:c>
      <x:c r="N16013" s="58" t="n">
        <x:v>30</x:v>
      </x:c>
      <x:c r="O16013" s="59" t="n">
        <x:v>926.8572858930806</x:v>
      </x:c>
      <x:c r="P16013" s="60" t="str">
        <x:v>Calibrated to live price</x:v>
      </x:c>
      <x:c r="Q16013" s="61" t="n">
        <x:f>IF(N16013="","",K16013-N16013)</x:f>
        <x:v>3.552713678800501e-15</x:v>
      </x:c>
    </x:row>
    <x:row r="16014">
      <x:c r="A16014" s="37" t="str">
        <x:v>TYP KAT 12</x:v>
      </x:c>
      <x:c r="B16014" s="37" t="str">
        <x:v>TYPKAT12</x:v>
      </x:c>
      <x:c r="C16014" s="29" t="str">
        <x:v>OPEL</x:v>
      </x:c>
      <x:c r="D16014" s="30" t="n">
        <x:v>950</x:v>
      </x:c>
      <x:c r="E16014" s="30" t="n">
        <x:v>0</x:v>
      </x:c>
      <x:c r="F16014" s="30" t="n">
        <x:v>1800</x:v>
      </x:c>
      <x:c r="G16014" s="30" t="n">
        <x:v>365</x:v>
      </x:c>
      <x:c r="H16014" s="31" t="n">
        <x:f>IF(O16014&gt;0,O16014,D16014)*E16014/1000000/31.1034768</x:f>
        <x:v>0</x:v>
      </x:c>
      <x:c r="I16014" s="31" t="n">
        <x:f>IF(O16014&gt;0,O16014,D16014)*F16014/1000000/31.1034768</x:f>
        <x:v>0.05492581328909778</x:v>
      </x:c>
      <x:c r="J16014" s="31" t="n">
        <x:f>IF(O16014&gt;0,O16014,D16014)*G16014/1000000/31.1034768</x:f>
        <x:v>0.011137734361400383</x:v>
      </x:c>
      <x:c r="K16014" s="32" t="n">
        <x:f>H16014*$B$4*$H$4+I16014*$D$4*$J$4+J16014*$F$4*$L$4</x:f>
        <x:v>149</x:v>
      </x:c>
      <x:c r="L16014" s="29" t="str">
        <x:v>Katalog Franko</x:v>
      </x:c>
      <x:c r="M16014" s="39" t="str">
        <x:v>KBA16524 13084933oooV194 KAT Nr 08 293 60 fur OPEL AS / TFR: A1079</x:v>
      </x:c>
      <x:c r="N16014" s="58" t="n">
        <x:v>149</x:v>
      </x:c>
      <x:c r="O16014" s="59" t="n">
        <x:v>949.1020885325469</x:v>
      </x:c>
      <x:c r="P16014" s="60" t="str">
        <x:v>Calibrated to live price</x:v>
      </x:c>
      <x:c r="Q16014" s="61" t="n">
        <x:f>IF(N16014="","",K16014-N16014)</x:f>
        <x:v>0</x:v>
      </x:c>
    </x:row>
    <x:row r="16015">
      <x:c r="A16015" s="37" t="str">
        <x:v>TYP KAT 26</x:v>
      </x:c>
      <x:c r="B16015" s="37" t="str">
        <x:v>TYPKAT26</x:v>
      </x:c>
      <x:c r="C16015" s="29" t="str">
        <x:v>OPEL</x:v>
      </x:c>
      <x:c r="D16015" s="30" t="n">
        <x:v>1100</x:v>
      </x:c>
      <x:c r="E16015" s="30" t="n">
        <x:v>0</x:v>
      </x:c>
      <x:c r="F16015" s="30" t="n">
        <x:v>1660</x:v>
      </x:c>
      <x:c r="G16015" s="30" t="n">
        <x:v>340</x:v>
      </x:c>
      <x:c r="H16015" s="31" t="n">
        <x:f>IF(O16015&gt;0,O16015,D16015)*E16015/1000000/31.1034768</x:f>
        <x:v>0</x:v>
      </x:c>
      <x:c r="I16015" s="31" t="n">
        <x:f>IF(O16015&gt;0,O16015,D16015)*F16015/1000000/31.1034768</x:f>
        <x:v>0.05863522970616155</x:v>
      </x:c>
      <x:c r="J16015" s="31" t="n">
        <x:f>IF(O16015&gt;0,O16015,D16015)*G16015/1000000/31.1034768</x:f>
        <x:v>0.01200962536150297</x:v>
      </x:c>
      <x:c r="K16015" s="32" t="n">
        <x:f>H16015*$B$4*$H$4+I16015*$D$4*$J$4+J16015*$F$4*$L$4</x:f>
        <x:v>160</x:v>
      </x:c>
      <x:c r="L16015" s="29" t="str">
        <x:v>Katalog Franko</x:v>
      </x:c>
      <x:c r="M16015" s="39" t="str">
        <x:v>KBA 16792,0819835V03,KAT-HR0819760 / OPEL 32</x:v>
      </x:c>
      <x:c r="N16015" s="58" t="n">
        <x:v>160</x:v>
      </x:c>
      <x:c r="O16015" s="59" t="n">
        <x:v>1098.650305318233</x:v>
      </x:c>
      <x:c r="P16015" s="60" t="str">
        <x:v>Calibrated to live price</x:v>
      </x:c>
      <x:c r="Q16015" s="61" t="n">
        <x:f>IF(N16015="","",K16015-N16015)</x:f>
        <x:v>0</x:v>
      </x:c>
    </x:row>
    <x:row r="16016">
      <x:c r="A16016" s="37" t="str">
        <x:v>Type:RAC180324</x:v>
      </x:c>
      <x:c r="B16016" s="37" t="str">
        <x:v>TYPERAC180324</x:v>
      </x:c>
      <x:c r="C16016" s="29" t="str">
        <x:v>inconnu</x:v>
      </x:c>
      <x:c r="D16016" s="30" t="n">
        <x:v>2120</x:v>
      </x:c>
      <x:c r="E16016" s="30" t="n">
        <x:v>2140</x:v>
      </x:c>
      <x:c r="F16016" s="30" t="n">
        <x:v>1093</x:v>
      </x:c>
      <x:c r="G16016" s="30" t="n">
        <x:v>0</x:v>
      </x:c>
      <x:c r="H16016" s="31" t="n">
        <x:f>IF(O16016&gt;0,O16016,D16016)*E16016/1000000/31.1034768</x:f>
        <x:v>0.14586150703255144</x:v>
      </x:c>
      <x:c r="I16016" s="31" t="n">
        <x:f>IF(O16016&gt;0,O16016,D16016)*F16016/1000000/31.1034768</x:f>
        <x:v>0.07449842391896201</x:v>
      </x:c>
      <x:c r="J16016" s="31" t="n">
        <x:f>IF(O16016&gt;0,O16016,D16016)*G16016/1000000/31.1034768</x:f>
        <x:v>0</x:v>
      </x:c>
      <x:c r="K16016" s="32" t="n">
        <x:f>H16016*$B$4*$H$4+I16016*$D$4*$J$4+J16016*$F$4*$L$4</x:f>
        <x:v>306.97883266863596</x:v>
      </x:c>
      <x:c r="L16016" s="29" t="str">
        <x:v>Niko ppm 2020</x:v>
      </x:c>
      <x:c r="M16016" s="39" t="str">
        <x:v>DPF//TYPE:RAC 180324//PM 90g/ft 3//SUBSTRATE:NGK MSC 111//SIZE:5,66X5,66 7,00//LOS:RAC 180324</x:v>
      </x:c>
      <x:c r="N16016" s="58"/>
      <x:c r="O16016" s="59"/>
      <x:c r="P16016" s="60" t="str">
        <x:v>No live-price match</x:v>
      </x:c>
      <x:c r="Q16016" s="61" t="str">
        <x:f>IF(N16016="","",K16016-N16016)</x:f>
      </x:c>
    </x:row>
    <x:row r="16017">
      <x:c r="A16017" s="37" t="str">
        <x:v>TypKAT13</x:v>
      </x:c>
      <x:c r="B16017" s="37" t="str">
        <x:v>TYPKAT13</x:v>
      </x:c>
      <x:c r="C16017" s="29" t="str">
        <x:v>Opel</x:v>
      </x:c>
      <x:c r="D16017" s="30" t="n">
        <x:v>1140</x:v>
      </x:c>
      <x:c r="E16017" s="30" t="n">
        <x:v>0</x:v>
      </x:c>
      <x:c r="F16017" s="30" t="n">
        <x:v>2978.22807</x:v>
      </x:c>
      <x:c r="G16017" s="30" t="n">
        <x:v>566.3157894999999</x:v>
      </x:c>
      <x:c r="H16017" s="31" t="n">
        <x:f>IF(O16017&gt;0,O16017,D16017)*E16017/1000000/31.1034768</x:f>
        <x:v>0</x:v>
      </x:c>
      <x:c r="I16017" s="31" t="n">
        <x:f>IF(O16017&gt;0,O16017,D16017)*F16017/1000000/31.1034768</x:f>
        <x:v>0.10915757172844422</x:v>
      </x:c>
      <x:c r="J16017" s="31" t="n">
        <x:f>IF(O16017&gt;0,O16017,D16017)*G16017/1000000/31.1034768</x:f>
        <x:v>0.020756521985670743</x:v>
      </x:c>
      <x:c r="K16017" s="32" t="n">
        <x:f>H16017*$B$4*$H$4+I16017*$D$4*$J$4+J16017*$F$4*$L$4</x:f>
        <x:v>285.3258353423017</x:v>
      </x:c>
      <x:c r="L16017" s="29" t="str">
        <x:v>Niko ppm 2020</x:v>
      </x:c>
      <x:c r="M16017" s="39" t="str">
        <x:v>OPEL TYP KAT 13(OMEGA)//KBA 16593//VII 99//VE 4000610006//HE 4000610006//EBERSPÄCHER</x:v>
      </x:c>
      <x:c r="N16017" s="58"/>
      <x:c r="O16017" s="59"/>
      <x:c r="P16017" s="60" t="str">
        <x:v>No live-price match</x:v>
      </x:c>
      <x:c r="Q16017" s="61" t="str">
        <x:f>IF(N16017="","",K16017-N16017)</x:f>
      </x:c>
    </x:row>
    <x:row r="16018">
      <x:c r="A16018" s="37" t="str">
        <x:v>TypKAT33</x:v>
      </x:c>
      <x:c r="B16018" s="37" t="str">
        <x:v>TYPKAT33</x:v>
      </x:c>
      <x:c r="C16018" s="29" t="str">
        <x:v>BMW</x:v>
      </x:c>
      <x:c r="D16018" s="30" t="n">
        <x:v>460</x:v>
      </x:c>
      <x:c r="E16018" s="30" t="n">
        <x:v>1333</x:v>
      </x:c>
      <x:c r="F16018" s="30" t="n">
        <x:v>14745</x:v>
      </x:c>
      <x:c r="G16018" s="30" t="n">
        <x:v>1215</x:v>
      </x:c>
      <x:c r="H16018" s="31" t="n">
        <x:f>IF(O16018&gt;0,O16018,D16018)*E16018/1000000/31.1034768</x:f>
        <x:v>0.019714194780951304</x:v>
      </x:c>
      <x:c r="I16018" s="31" t="n">
        <x:f>IF(O16018&gt;0,O16018,D16018)*F16018/1000000/31.1034768</x:f>
        <x:v>0.218068868751033</x:v>
      </x:c>
      <x:c r="J16018" s="31" t="n">
        <x:f>IF(O16018&gt;0,O16018,D16018)*G16018/1000000/31.1034768</x:f>
        <x:v>0.017969052257206176</x:v>
      </x:c>
      <x:c r="K16018" s="32" t="n">
        <x:f>H16018*$B$4*$H$4+I16018*$D$4*$J$4+J16018*$F$4*$L$4</x:f>
        <x:v>416.18787453369197</x:v>
      </x:c>
      <x:c r="L16018" s="29" t="str">
        <x:v>Niko ppm 2020</x:v>
      </x:c>
      <x:c r="M16018" s="39" t="str">
        <x:v>BMW//TYP KAT 33//KAT NR 21 79560/61//E1 103R-000093//EBERSPÄCHER//METALLER:Brick 1 2,88KG// Brick 2 2,88KG</x:v>
      </x:c>
      <x:c r="N16018" s="58"/>
      <x:c r="O16018" s="59"/>
      <x:c r="P16018" s="60" t="str">
        <x:v>No live-price match</x:v>
      </x:c>
      <x:c r="Q16018" s="61" t="str">
        <x:f>IF(N16018="","",K16018-N16018)</x:f>
      </x:c>
    </x:row>
    <x:row r="16019">
      <x:c r="A16019" s="37" t="str">
        <x:v>U 2 4 012 /9 94 3A</x:v>
      </x:c>
      <x:c r="B16019" s="37" t="str">
        <x:v>U240129943A</x:v>
      </x:c>
      <x:c r="C16019" s="29" t="str">
        <x:v>VW/AUDI 9</x:v>
      </x:c>
      <x:c r="D16019" s="30" t="n">
        <x:v>1300</x:v>
      </x:c>
      <x:c r="E16019" s="30" t="n">
        <x:v>1220</x:v>
      </x:c>
      <x:c r="F16019" s="30" t="n">
        <x:v>0</x:v>
      </x:c>
      <x:c r="G16019" s="30" t="n">
        <x:v>234</x:v>
      </x:c>
      <x:c r="H16019" s="31" t="n">
        <x:f>IF(O16019&gt;0,O16019,D16019)*E16019/1000000/31.1034768</x:f>
        <x:v>0.05112441265052098</x:v>
      </x:c>
      <x:c r="I16019" s="31" t="n">
        <x:f>IF(O16019&gt;0,O16019,D16019)*F16019/1000000/31.1034768</x:f>
        <x:v>0</x:v>
      </x:c>
      <x:c r="J16019" s="31" t="n">
        <x:f>IF(O16019&gt;0,O16019,D16019)*G16019/1000000/31.1034768</x:f>
        <x:v>0.009805829967395006</x:v>
      </x:c>
      <x:c r="K16019" s="32" t="n">
        <x:f>H16019*$B$4*$H$4+I16019*$D$4*$J$4+J16019*$F$4*$L$4</x:f>
        <x:v>155</x:v>
      </x:c>
      <x:c r="L16019" s="29" t="str">
        <x:v>Katalog Franko</x:v>
      </x:c>
      <x:c r="M16019" s="39" t="str"/>
      <x:c r="N16019" s="58" t="n">
        <x:v>155</x:v>
      </x:c>
      <x:c r="O16019" s="59" t="n">
        <x:v>1303.3991662205785</x:v>
      </x:c>
      <x:c r="P16019" s="60" t="str">
        <x:v>Calibrated to live price</x:v>
      </x:c>
      <x:c r="Q16019" s="61" t="n">
        <x:f>IF(N16019="","",K16019-N16019)</x:f>
        <x:v>0</x:v>
      </x:c>
    </x:row>
    <x:row r="16020">
      <x:c r="A16020" s="37" t="str">
        <x:v>U 22</x:v>
      </x:c>
      <x:c r="B16020" s="37" t="str">
        <x:v>U22</x:v>
      </x:c>
      <x:c r="C16020" s="29" t="str">
        <x:v>TOYOTA</x:v>
      </x:c>
      <x:c r="D16020" s="30" t="n">
        <x:v>700</x:v>
      </x:c>
      <x:c r="E16020" s="30" t="n">
        <x:v>2798</x:v>
      </x:c>
      <x:c r="F16020" s="30" t="n">
        <x:v>0</x:v>
      </x:c>
      <x:c r="G16020" s="30" t="n">
        <x:v>488</x:v>
      </x:c>
      <x:c r="H16020" s="31" t="n">
        <x:f>IF(O16020&gt;0,O16020,D16020)*E16020/1000000/31.1034768</x:f>
        <x:v>0.07735788041935428</x:v>
      </x:c>
      <x:c r="I16020" s="31" t="n">
        <x:f>IF(O16020&gt;0,O16020,D16020)*F16020/1000000/31.1034768</x:f>
        <x:v>0</x:v>
      </x:c>
      <x:c r="J16020" s="31" t="n">
        <x:f>IF(O16020&gt;0,O16020,D16020)*G16020/1000000/31.1034768</x:f>
        <x:v>0.01349201059494099</x:v>
      </x:c>
      <x:c r="K16020" s="32" t="n">
        <x:f>H16020*$B$4*$H$4+I16020*$D$4*$J$4+J16020*$F$4*$L$4</x:f>
        <x:v>224</x:v>
      </x:c>
      <x:c r="L16020" s="29" t="str">
        <x:v>ppm niko 2028</x:v>
      </x:c>
      <x:c r="M16020" s="39" t="str">
        <x:v>F: 1036</x:v>
      </x:c>
      <x:c r="N16020" s="58" t="n">
        <x:v>224</x:v>
      </x:c>
      <x:c r="O16020" s="59" t="n">
        <x:v>859.9353248465189</x:v>
      </x:c>
      <x:c r="P16020" s="60" t="str">
        <x:v>Calibrated to live price</x:v>
      </x:c>
      <x:c r="Q16020" s="61" t="n">
        <x:f>IF(N16020="","",K16020-N16020)</x:f>
        <x:v>0</x:v>
      </x:c>
    </x:row>
    <x:row r="16021">
      <x:c r="A16021" s="37" t="str">
        <x:v>U 59</x:v>
      </x:c>
      <x:c r="B16021" s="37" t="str">
        <x:v>U59</x:v>
      </x:c>
      <x:c r="C16021" s="29" t="str">
        <x:v>Toyota</x:v>
      </x:c>
      <x:c r="D16021" s="30" t="n">
        <x:v>740</x:v>
      </x:c>
      <x:c r="E16021" s="30" t="n">
        <x:v>2438</x:v>
      </x:c>
      <x:c r="F16021" s="30" t="n">
        <x:v>0</x:v>
      </x:c>
      <x:c r="G16021" s="30" t="n">
        <x:v>602</x:v>
      </x:c>
      <x:c r="H16021" s="31" t="n">
        <x:f>IF(O16021&gt;0,O16021,D16021)*E16021/1000000/31.1034768</x:f>
        <x:v>0.05803524479499752</x:v>
      </x:c>
      <x:c r="I16021" s="31" t="n">
        <x:f>IF(O16021&gt;0,O16021,D16021)*F16021/1000000/31.1034768</x:f>
        <x:v>0</x:v>
      </x:c>
      <x:c r="J16021" s="31" t="n">
        <x:f>IF(O16021&gt;0,O16021,D16021)*G16021/1000000/31.1034768</x:f>
        <x:v>0.014330277836992825</x:v>
      </x:c>
      <x:c r="K16021" s="32" t="n">
        <x:f>H16021*$B$4*$H$4+I16021*$D$4*$J$4+J16021*$F$4*$L$4</x:f>
        <x:v>201</x:v>
      </x:c>
      <x:c r="L16021" s="29" t="str">
        <x:v>ppm niko 2028</x:v>
      </x:c>
      <x:c r="M16021" s="39" t="str">
        <x:v>TOYOTA U 59</x:v>
      </x:c>
      <x:c r="N16021" s="58" t="n">
        <x:v>201</x:v>
      </x:c>
      <x:c r="O16021" s="59" t="n">
        <x:v>740.4011033894692</x:v>
      </x:c>
      <x:c r="P16021" s="60" t="str">
        <x:v>Calibrated to live price</x:v>
      </x:c>
      <x:c r="Q16021" s="61" t="n">
        <x:f>IF(N16021="","",K16021-N16021)</x:f>
        <x:v>0</x:v>
      </x:c>
    </x:row>
    <x:row r="16022">
      <x:c r="A16022" s="37" t="str">
        <x:v>U 83</x:v>
      </x:c>
      <x:c r="B16022" s="37" t="str">
        <x:v>U83</x:v>
      </x:c>
      <x:c r="C16022" s="29" t="str">
        <x:v>Toyota</x:v>
      </x:c>
      <x:c r="D16022" s="30" t="n">
        <x:v>660</x:v>
      </x:c>
      <x:c r="E16022" s="30" t="n">
        <x:v>2300</x:v>
      </x:c>
      <x:c r="F16022" s="30" t="n">
        <x:v>0</x:v>
      </x:c>
      <x:c r="G16022" s="30" t="n">
        <x:v>480</x:v>
      </x:c>
      <x:c r="H16022" s="31" t="n">
        <x:f>IF(O16022&gt;0,O16022,D16022)*E16022/1000000/31.1034768</x:f>
        <x:v>0.04867122873553741</x:v>
      </x:c>
      <x:c r="I16022" s="31" t="n">
        <x:f>IF(O16022&gt;0,O16022,D16022)*F16022/1000000/31.1034768</x:f>
        <x:v>0</x:v>
      </x:c>
      <x:c r="J16022" s="31" t="n">
        <x:f>IF(O16022&gt;0,O16022,D16022)*G16022/1000000/31.1034768</x:f>
        <x:v>0.010157473823068678</x:v>
      </x:c>
      <x:c r="K16022" s="32" t="n">
        <x:f>H16022*$B$4*$H$4+I16022*$D$4*$J$4+J16022*$F$4*$L$4</x:f>
        <x:v>154</x:v>
      </x:c>
      <x:c r="L16022" s="29" t="str">
        <x:v>ppm niko 2028</x:v>
      </x:c>
      <x:c r="M16022" s="39" t="str">
        <x:v>TOYOTA U 83</x:v>
      </x:c>
      <x:c r="N16022" s="58" t="n">
        <x:v>154</x:v>
      </x:c>
      <x:c r="O16022" s="59" t="n">
        <x:v>658.1932320883832</x:v>
      </x:c>
      <x:c r="P16022" s="60" t="str">
        <x:v>Calibrated to live price</x:v>
      </x:c>
      <x:c r="Q16022" s="61" t="n">
        <x:f>IF(N16022="","",K16022-N16022)</x:f>
        <x:v>0</x:v>
      </x:c>
    </x:row>
    <x:row r="16023">
      <x:c r="A16023" s="37" t="str">
        <x:v>U 85</x:v>
      </x:c>
      <x:c r="B16023" s="37" t="str">
        <x:v>U85</x:v>
      </x:c>
      <x:c r="C16023" s="29" t="str">
        <x:v>Toyota</x:v>
      </x:c>
      <x:c r="D16023" s="30" t="n">
        <x:v>860</x:v>
      </x:c>
      <x:c r="E16023" s="30" t="n">
        <x:v>2242</x:v>
      </x:c>
      <x:c r="F16023" s="30" t="n">
        <x:v>0</x:v>
      </x:c>
      <x:c r="G16023" s="30" t="n">
        <x:v>0</x:v>
      </x:c>
      <x:c r="H16023" s="31" t="n">
        <x:f>IF(O16023&gt;0,O16023,D16023)*E16023/1000000/31.1034768</x:f>
        <x:v>0.06470588235294118</x:v>
      </x:c>
      <x:c r="I16023" s="31" t="n">
        <x:f>IF(O16023&gt;0,O16023,D16023)*F16023/1000000/31.1034768</x:f>
        <x:v>0</x:v>
      </x:c>
      <x:c r="J16023" s="31" t="n">
        <x:f>IF(O16023&gt;0,O16023,D16023)*G16023/1000000/31.1034768</x:f>
        <x:v>0</x:v>
      </x:c>
      <x:c r="K16023" s="32" t="n">
        <x:f>H16023*$B$4*$H$4+I16023*$D$4*$J$4+J16023*$F$4*$L$4</x:f>
        <x:v>99.00000000000001</x:v>
      </x:c>
      <x:c r="L16023" s="29" t="str">
        <x:v>ppm niko 2028</x:v>
      </x:c>
      <x:c r="M16023" s="39" t="str">
        <x:v>TOYOTA//U 85</x:v>
      </x:c>
      <x:c r="N16023" s="58" t="n">
        <x:v>99</x:v>
      </x:c>
      <x:c r="O16023" s="59" t="n">
        <x:v>897.670789736055</x:v>
      </x:c>
      <x:c r="P16023" s="60" t="str">
        <x:v>Calibrated to live price</x:v>
      </x:c>
      <x:c r="Q16023" s="61" t="n">
        <x:f>IF(N16023="","",K16023-N16023)</x:f>
        <x:v>1.4210854715202004e-14</x:v>
      </x:c>
    </x:row>
    <x:row r="16024">
      <x:c r="A16024" s="37" t="str">
        <x:v>U 87</x:v>
      </x:c>
      <x:c r="B16024" s="37" t="str">
        <x:v>U87</x:v>
      </x:c>
      <x:c r="C16024" s="29" t="str">
        <x:v>TOYOTA</x:v>
      </x:c>
      <x:c r="D16024" s="30" t="n">
        <x:v>720</x:v>
      </x:c>
      <x:c r="E16024" s="30" t="n">
        <x:v>2645</x:v>
      </x:c>
      <x:c r="F16024" s="30" t="n">
        <x:v>0</x:v>
      </x:c>
      <x:c r="G16024" s="30" t="n">
        <x:v>737</x:v>
      </x:c>
      <x:c r="H16024" s="31" t="n">
        <x:f>IF(O16024&gt;0,O16024,D16024)*E16024/1000000/31.1034768</x:f>
        <x:v>0.056577194333418894</x:v>
      </x:c>
      <x:c r="I16024" s="31" t="n">
        <x:f>IF(O16024&gt;0,O16024,D16024)*F16024/1000000/31.1034768</x:f>
        <x:v>0</x:v>
      </x:c>
      <x:c r="J16024" s="31" t="n">
        <x:f>IF(O16024&gt;0,O16024,D16024)*G16024/1000000/31.1034768</x:f>
        <x:v>0.01576460953638175</x:v>
      </x:c>
      <x:c r="K16024" s="32" t="n">
        <x:f>H16024*$B$4*$H$4+I16024*$D$4*$J$4+J16024*$F$4*$L$4</x:f>
        <x:v>210.00000000000003</x:v>
      </x:c>
      <x:c r="L16024" s="29" t="str">
        <x:v>ppm niko 2028</x:v>
      </x:c>
      <x:c r="M16024" s="39" t="str">
        <x:v>ST</x:v>
      </x:c>
      <x:c r="N16024" s="58" t="n">
        <x:v>210</x:v>
      </x:c>
      <x:c r="O16024" s="59" t="n">
        <x:v>665.3109456932273</x:v>
      </x:c>
      <x:c r="P16024" s="60" t="str">
        <x:v>Calibrated to live price</x:v>
      </x:c>
      <x:c r="Q16024" s="61" t="n">
        <x:f>IF(N16024="","",K16024-N16024)</x:f>
        <x:v>2.842170943040401e-14</x:v>
      </x:c>
    </x:row>
    <x:row r="16025">
      <x:c r="A16025" s="37" t="str">
        <x:v>U 88</x:v>
      </x:c>
      <x:c r="B16025" s="37" t="str">
        <x:v>U88</x:v>
      </x:c>
      <x:c r="C16025" s="29" t="str">
        <x:v>Toyota</x:v>
      </x:c>
      <x:c r="D16025" s="30" t="n">
        <x:v>750</x:v>
      </x:c>
      <x:c r="E16025" s="30" t="n">
        <x:v>3062</x:v>
      </x:c>
      <x:c r="F16025" s="30" t="n">
        <x:v>0</x:v>
      </x:c>
      <x:c r="G16025" s="30" t="n">
        <x:v>438</x:v>
      </x:c>
      <x:c r="H16025" s="31" t="n">
        <x:f>IF(O16025&gt;0,O16025,D16025)*E16025/1000000/31.1034768</x:f>
        <x:v>0.0796216602583062</x:v>
      </x:c>
      <x:c r="I16025" s="31" t="n">
        <x:f>IF(O16025&gt;0,O16025,D16025)*F16025/1000000/31.1034768</x:f>
        <x:v>0</x:v>
      </x:c>
      <x:c r="J16025" s="31" t="n">
        <x:f>IF(O16025&gt;0,O16025,D16025)*G16025/1000000/31.1034768</x:f>
        <x:v>0.0113893818396924</x:v>
      </x:c>
      <x:c r="K16025" s="32" t="n">
        <x:f>H16025*$B$4*$H$4+I16025*$D$4*$J$4+J16025*$F$4*$L$4</x:f>
        <x:v>211</x:v>
      </x:c>
      <x:c r="L16025" s="29" t="str">
        <x:v>ppm niko 2028</x:v>
      </x:c>
      <x:c r="M16025" s="39" t="str">
        <x:v>TOYOTA U 88</x:v>
      </x:c>
      <x:c r="N16025" s="58" t="n">
        <x:v>211</x:v>
      </x:c>
      <x:c r="O16025" s="59" t="n">
        <x:v>808.7885246968352</x:v>
      </x:c>
      <x:c r="P16025" s="60" t="str">
        <x:v>Calibrated to live price</x:v>
      </x:c>
      <x:c r="Q16025" s="61" t="n">
        <x:f>IF(N16025="","",K16025-N16025)</x:f>
        <x:v>0</x:v>
      </x:c>
    </x:row>
    <x:row r="16026">
      <x:c r="A16026" s="37" t="str">
        <x:v>U01</x:v>
      </x:c>
      <x:c r="B16026" s="37" t="str">
        <x:v>U01</x:v>
      </x:c>
      <x:c r="C16026" s="29" t="str">
        <x:v>Toyota</x:v>
      </x:c>
      <x:c r="D16026" s="30" t="n">
        <x:v>596</x:v>
      </x:c>
      <x:c r="E16026" s="30" t="n">
        <x:v>7816</x:v>
      </x:c>
      <x:c r="F16026" s="30" t="n">
        <x:v>1.6</x:v>
      </x:c>
      <x:c r="G16026" s="30" t="n">
        <x:v>585.3</x:v>
      </x:c>
      <x:c r="H16026" s="31" t="n">
        <x:f>IF(O16026&gt;0,O16026,D16026)*E16026/1000000/31.1034768</x:f>
        <x:v>0.08504290499425776</x:v>
      </x:c>
      <x:c r="I16026" s="31" t="n">
        <x:f>IF(O16026&gt;0,O16026,D16026)*F16026/1000000/31.1034768</x:f>
        <x:v>0.000017408987716327076</x:v>
      </x:c>
      <x:c r="J16026" s="31" t="n">
        <x:f>IF(O16026&gt;0,O16026,D16026)*G16026/1000000/31.1034768</x:f>
        <x:v>0.006368425318978898</x:v>
      </x:c>
      <x:c r="K16026" s="32" t="n">
        <x:f>H16026*$B$4*$H$4+I16026*$D$4*$J$4+J16026*$F$4*$L$4</x:f>
        <x:v>180</x:v>
      </x:c>
      <x:c r="L16026" s="29" t="str">
        <x:v>ppm niko 2028</x:v>
      </x:c>
      <x:c r="M16026" s="39" t="str">
        <x:v>TOYOTA OHNE BEZEICHNUNG//WARE AUS DUBAI</x:v>
      </x:c>
      <x:c r="N16026" s="58" t="n">
        <x:v>180</x:v>
      </x:c>
      <x:c r="O16026" s="59" t="n">
        <x:v>338.4250284664151</x:v>
      </x:c>
      <x:c r="P16026" s="60" t="str">
        <x:v>Calibrated to live price</x:v>
      </x:c>
      <x:c r="Q16026" s="61" t="n">
        <x:f>IF(N16026="","",K16026-N16026)</x:f>
        <x:v>0</x:v>
      </x:c>
    </x:row>
    <x:row r="16027">
      <x:c r="A16027" s="37" t="str">
        <x:v>U014</x:v>
      </x:c>
      <x:c r="B16027" s="37" t="str">
        <x:v>U014</x:v>
      </x:c>
      <x:c r="C16027" s="29" t="str"/>
      <x:c r="D16027" s="30" t="n">
        <x:v>526</x:v>
      </x:c>
      <x:c r="E16027" s="30" t="n">
        <x:v>7.8</x:v>
      </x:c>
      <x:c r="F16027" s="30" t="n">
        <x:v>1216</x:v>
      </x:c>
      <x:c r="G16027" s="30" t="n">
        <x:v>173.2</x:v>
      </x:c>
      <x:c r="H16027" s="31" t="n">
        <x:f>IF(O16027&gt;0,O16027,D16027)*E16027/1000000/31.1034768</x:f>
        <x:v>0.0001319080830217669</x:v>
      </x:c>
      <x:c r="I16027" s="31" t="n">
        <x:f>IF(O16027&gt;0,O16027,D16027)*F16027/1000000/31.1034768</x:f>
        <x:v>0.020564131917239555</x:v>
      </x:c>
      <x:c r="J16027" s="31" t="n">
        <x:f>IF(O16027&gt;0,O16027,D16027)*G16027/1000000/31.1034768</x:f>
        <x:v>0.0029290358947910286</x:v>
      </x:c>
      <x:c r="K16027" s="32" t="n">
        <x:f>H16027*$B$4*$H$4+I16027*$D$4*$J$4+J16027*$F$4*$L$4</x:f>
        <x:v>46.27081883013156</x:v>
      </x:c>
      <x:c r="L16027" s="29" t="str">
        <x:v>ppm niko 2028</x:v>
      </x:c>
      <x:c r="M16027" s="39" t="str"/>
      <x:c r="N16027" s="58"/>
      <x:c r="O16027" s="59"/>
      <x:c r="P16027" s="60" t="str">
        <x:v>No live-price match</x:v>
      </x:c>
      <x:c r="Q16027" s="61" t="str">
        <x:f>IF(N16027="","",K16027-N16027)</x:f>
      </x:c>
    </x:row>
    <x:row r="16028">
      <x:c r="A16028" s="37" t="str">
        <x:v>U02</x:v>
      </x:c>
      <x:c r="B16028" s="37" t="str">
        <x:v>U02</x:v>
      </x:c>
      <x:c r="C16028" s="29" t="str"/>
      <x:c r="D16028" s="30" t="n">
        <x:v>683</x:v>
      </x:c>
      <x:c r="E16028" s="30" t="n">
        <x:v>2471</x:v>
      </x:c>
      <x:c r="F16028" s="30" t="n">
        <x:v>3.9</x:v>
      </x:c>
      <x:c r="G16028" s="30" t="n">
        <x:v>510.4</x:v>
      </x:c>
      <x:c r="H16028" s="31" t="n">
        <x:f>IF(O16028&gt;0,O16028,D16028)*E16028/1000000/31.1034768</x:f>
        <x:v>0.04382191261409587</x:v>
      </x:c>
      <x:c r="I16028" s="31" t="n">
        <x:f>IF(O16028&gt;0,O16028,D16028)*F16028/1000000/31.1034768</x:f>
        <x:v>0.0000691644917826685</x:v>
      </x:c>
      <x:c r="J16028" s="31" t="n">
        <x:f>IF(O16028&gt;0,O16028,D16028)*G16028/1000000/31.1034768</x:f>
        <x:v>0.009051681180993336</x:v>
      </x:c>
      <x:c r="K16028" s="32" t="n">
        <x:f>H16028*$B$4*$H$4+I16028*$D$4*$J$4+J16028*$F$4*$L$4</x:f>
        <x:v>138</x:v>
      </x:c>
      <x:c r="L16028" s="29" t="str">
        <x:v>ppm niko 2028</x:v>
      </x:c>
      <x:c r="M16028" s="39" t="str"/>
      <x:c r="N16028" s="58" t="n">
        <x:v>138</x:v>
      </x:c>
      <x:c r="O16028" s="59" t="n">
        <x:v>551.6041450118001</x:v>
      </x:c>
      <x:c r="P16028" s="60" t="str">
        <x:v>Calibrated to live price</x:v>
      </x:c>
      <x:c r="Q16028" s="61" t="n">
        <x:f>IF(N16028="","",K16028-N16028)</x:f>
        <x:v>0</x:v>
      </x:c>
    </x:row>
    <x:row r="16029">
      <x:c r="A16029" s="37" t="str">
        <x:v>U03</x:v>
      </x:c>
      <x:c r="B16029" s="37" t="str">
        <x:v>U03</x:v>
      </x:c>
      <x:c r="C16029" s="29" t="str"/>
      <x:c r="D16029" s="30" t="n">
        <x:v>629</x:v>
      </x:c>
      <x:c r="E16029" s="30" t="n">
        <x:v>1828</x:v>
      </x:c>
      <x:c r="F16029" s="30" t="n">
        <x:v>18.2</x:v>
      </x:c>
      <x:c r="G16029" s="30" t="n">
        <x:v>384</x:v>
      </x:c>
      <x:c r="H16029" s="31" t="n">
        <x:f>IF(O16029&gt;0,O16029,D16029)*E16029/1000000/31.1034768</x:f>
        <x:v>0.030445558792143248</x:v>
      </x:c>
      <x:c r="I16029" s="31" t="n">
        <x:f>IF(O16029&gt;0,O16029,D16029)*F16029/1000000/31.1034768</x:f>
        <x:v>0.00030312317834628395</x:v>
      </x:c>
      <x:c r="J16029" s="31" t="n">
        <x:f>IF(O16029&gt;0,O16029,D16029)*G16029/1000000/31.1034768</x:f>
        <x:v>0.006395565960712804</x:v>
      </x:c>
      <x:c r="K16029" s="32" t="n">
        <x:f>H16029*$B$4*$H$4+I16029*$D$4*$J$4+J16029*$F$4*$L$4</x:f>
        <x:v>97</x:v>
      </x:c>
      <x:c r="L16029" s="29" t="str">
        <x:v>ppm niko 2028</x:v>
      </x:c>
      <x:c r="M16029" s="39" t="str"/>
      <x:c r="N16029" s="58" t="n">
        <x:v>97</x:v>
      </x:c>
      <x:c r="O16029" s="59" t="n">
        <x:v>518.0321288591157</x:v>
      </x:c>
      <x:c r="P16029" s="60" t="str">
        <x:v>Calibrated to live price</x:v>
      </x:c>
      <x:c r="Q16029" s="61" t="n">
        <x:f>IF(N16029="","",K16029-N16029)</x:f>
        <x:v>0</x:v>
      </x:c>
    </x:row>
    <x:row r="16030">
      <x:c r="A16030" s="37" t="str">
        <x:v>U03BF01</x:v>
      </x:c>
      <x:c r="B16030" s="37" t="str">
        <x:v>U03BF01</x:v>
      </x:c>
      <x:c r="C16030" s="29" t="str"/>
      <x:c r="D16030" s="30" t="n">
        <x:v>264.99</x:v>
      </x:c>
      <x:c r="E16030" s="30" t="n">
        <x:v>905.07</x:v>
      </x:c>
      <x:c r="F16030" s="30" t="n">
        <x:v>265.51</x:v>
      </x:c>
      <x:c r="G16030" s="30" t="n">
        <x:v>985.54</x:v>
      </x:c>
      <x:c r="H16030" s="31" t="n">
        <x:f>IF(O16030&gt;0,O16030,D16030)*E16030/1000000/31.1034768</x:f>
        <x:v>0.003947547454948741</x:v>
      </x:c>
      <x:c r="I16030" s="31" t="n">
        <x:f>IF(O16030&gt;0,O16030,D16030)*F16030/1000000/31.1034768</x:f>
        <x:v>0.0011580466977840834</x:v>
      </x:c>
      <x:c r="J16030" s="31" t="n">
        <x:f>IF(O16030&gt;0,O16030,D16030)*G16030/1000000/31.1034768</x:f>
        <x:v>0.004298524886196849</x:v>
      </x:c>
      <x:c r="K16030" s="32" t="n">
        <x:f>H16030*$B$4*$H$4+I16030*$D$4*$J$4+J16030*$F$4*$L$4</x:f>
        <x:v>40.99999999999999</x:v>
      </x:c>
      <x:c r="L16030" s="29" t="str">
        <x:v>Niko ppm 207</x:v>
      </x:c>
      <x:c r="M16030" s="39" t="str"/>
      <x:c r="N16030" s="58" t="n">
        <x:v>41</x:v>
      </x:c>
      <x:c r="O16030" s="59" t="n">
        <x:v>135.66072312848422</x:v>
      </x:c>
      <x:c r="P16030" s="60" t="str">
        <x:v>Calibrated to live price</x:v>
      </x:c>
      <x:c r="Q16030" s="61" t="n">
        <x:f>IF(N16030="","",K16030-N16030)</x:f>
        <x:v>-7.105427357601002e-15</x:v>
      </x:c>
    </x:row>
    <x:row r="16031">
      <x:c r="A16031" s="37" t="str">
        <x:v>U03HC0</x:v>
      </x:c>
      <x:c r="B16031" s="37" t="str">
        <x:v>U03HC0</x:v>
      </x:c>
      <x:c r="C16031" s="29" t="str"/>
      <x:c r="D16031" s="30" t="n">
        <x:v>805.92</x:v>
      </x:c>
      <x:c r="E16031" s="30" t="n">
        <x:v>394.49</x:v>
      </x:c>
      <x:c r="F16031" s="30" t="n">
        <x:v>174.25</x:v>
      </x:c>
      <x:c r="G16031" s="30" t="n">
        <x:v>521.27</x:v>
      </x:c>
      <x:c r="H16031" s="31" t="n">
        <x:f>IF(O16031&gt;0,O16031,D16031)*E16031/1000000/31.1034768</x:f>
        <x:v>0.005576521435272653</x:v>
      </x:c>
      <x:c r="I16031" s="31" t="n">
        <x:f>IF(O16031&gt;0,O16031,D16031)*F16031/1000000/31.1034768</x:f>
        <x:v>0.0024632027683750154</x:v>
      </x:c>
      <x:c r="J16031" s="31" t="n">
        <x:f>IF(O16031&gt;0,O16031,D16031)*G16031/1000000/31.1034768</x:f>
        <x:v>0.007368686984624643</x:v>
      </x:c>
      <x:c r="K16031" s="32" t="n">
        <x:f>H16031*$B$4*$H$4+I16031*$D$4*$J$4+J16031*$F$4*$L$4</x:f>
        <x:v>69.00000000000001</x:v>
      </x:c>
      <x:c r="L16031" s="29" t="str">
        <x:v>Niko ppm 207</x:v>
      </x:c>
      <x:c r="M16031" s="39" t="str"/>
      <x:c r="N16031" s="58" t="n">
        <x:v>69</x:v>
      </x:c>
      <x:c r="O16031" s="59" t="n">
        <x:v>439.67959919568466</x:v>
      </x:c>
      <x:c r="P16031" s="60" t="str">
        <x:v>Calibrated to live price</x:v>
      </x:c>
      <x:c r="Q16031" s="61" t="n">
        <x:f>IF(N16031="","",K16031-N16031)</x:f>
        <x:v>1.4210854715202004e-14</x:v>
      </x:c>
    </x:row>
    <x:row r="16032">
      <x:c r="A16032" s="37" t="str">
        <x:v>U03HE0</x:v>
      </x:c>
      <x:c r="B16032" s="37" t="str">
        <x:v>U03HE0</x:v>
      </x:c>
      <x:c r="C16032" s="29" t="str"/>
      <x:c r="D16032" s="30" t="n">
        <x:v>598.07</x:v>
      </x:c>
      <x:c r="E16032" s="30" t="n">
        <x:v>669</x:v>
      </x:c>
      <x:c r="F16032" s="30" t="n">
        <x:v>215.12</x:v>
      </x:c>
      <x:c r="G16032" s="30" t="n">
        <x:v>558.43</x:v>
      </x:c>
      <x:c r="H16032" s="31" t="n">
        <x:f>IF(O16032&gt;0,O16032,D16032)*E16032/1000000/31.1034768</x:f>
        <x:v>0.007712722554879386</x:v>
      </x:c>
      <x:c r="I16032" s="31" t="n">
        <x:f>IF(O16032&gt;0,O16032,D16032)*F16032/1000000/31.1034768</x:f>
        <x:v>0.0024800611001579275</x:v>
      </x:c>
      <x:c r="J16032" s="31" t="n">
        <x:f>IF(O16032&gt;0,O16032,D16032)*G16032/1000000/31.1034768</x:f>
        <x:v>0.006437990517670097</x:v>
      </x:c>
      <x:c r="K16032" s="32" t="n">
        <x:f>H16032*$B$4*$H$4+I16032*$D$4*$J$4+J16032*$F$4*$L$4</x:f>
        <x:v>64.99999999999999</x:v>
      </x:c>
      <x:c r="L16032" s="29" t="str">
        <x:v>Niko ppm 207</x:v>
      </x:c>
      <x:c r="M16032" s="39" t="str"/>
      <x:c r="N16032" s="58" t="n">
        <x:v>65</x:v>
      </x:c>
      <x:c r="O16032" s="59" t="n">
        <x:v>358.58368766895023</x:v>
      </x:c>
      <x:c r="P16032" s="60" t="str">
        <x:v>Calibrated to live price</x:v>
      </x:c>
      <x:c r="Q16032" s="61" t="n">
        <x:f>IF(N16032="","",K16032-N16032)</x:f>
        <x:v>-1.4210854715202004e-14</x:v>
      </x:c>
    </x:row>
    <x:row r="16033">
      <x:c r="A16033" s="37" t="str">
        <x:v>U04</x:v>
      </x:c>
      <x:c r="B16033" s="37" t="str">
        <x:v>U04</x:v>
      </x:c>
      <x:c r="C16033" s="29" t="str"/>
      <x:c r="D16033" s="30" t="n">
        <x:v>678</x:v>
      </x:c>
      <x:c r="E16033" s="30" t="n">
        <x:v>2468</x:v>
      </x:c>
      <x:c r="F16033" s="30" t="n">
        <x:v>1.7</x:v>
      </x:c>
      <x:c r="G16033" s="30" t="n">
        <x:v>496.7</x:v>
      </x:c>
      <x:c r="H16033" s="31" t="n">
        <x:f>IF(O16033&gt;0,O16033,D16033)*E16033/1000000/31.1034768</x:f>
        <x:v>0.04957171952652065</x:v>
      </x:c>
      <x:c r="I16033" s="31" t="n">
        <x:f>IF(O16033&gt;0,O16033,D16033)*F16033/1000000/31.1034768</x:f>
        <x:v>0.000034145835978559597</x:v>
      </x:c>
      <x:c r="J16033" s="31" t="n">
        <x:f>IF(O16033&gt;0,O16033,D16033)*G16033/1000000/31.1034768</x:f>
        <x:v>0.009976609841500323</x:v>
      </x:c>
      <x:c r="K16033" s="32" t="n">
        <x:f>H16033*$B$4*$H$4+I16033*$D$4*$J$4+J16033*$F$4*$L$4</x:f>
        <x:v>154</x:v>
      </x:c>
      <x:c r="L16033" s="29" t="str">
        <x:v>ppm niko 2028</x:v>
      </x:c>
      <x:c r="M16033" s="39" t="str"/>
      <x:c r="N16033" s="58" t="n">
        <x:v>154</x:v>
      </x:c>
      <x:c r="O16033" s="59" t="n">
        <x:v>624.7377748092551</x:v>
      </x:c>
      <x:c r="P16033" s="60" t="str">
        <x:v>Calibrated to live price</x:v>
      </x:c>
      <x:c r="Q16033" s="61" t="n">
        <x:f>IF(N16033="","",K16033-N16033)</x:f>
        <x:v>0</x:v>
      </x:c>
    </x:row>
    <x:row r="16034">
      <x:c r="A16034" s="37" t="str">
        <x:v>U08</x:v>
      </x:c>
      <x:c r="B16034" s="37" t="str">
        <x:v>U08</x:v>
      </x:c>
      <x:c r="C16034" s="29" t="str"/>
      <x:c r="D16034" s="30" t="n">
        <x:v>981.23</x:v>
      </x:c>
      <x:c r="E16034" s="30" t="n">
        <x:v>829.47</x:v>
      </x:c>
      <x:c r="F16034" s="30" t="n">
        <x:v>126.08</x:v>
      </x:c>
      <x:c r="G16034" s="30" t="n">
        <x:v>211.49</x:v>
      </x:c>
      <x:c r="H16034" s="31" t="n">
        <x:f>IF(O16034&gt;0,O16034,D16034)*E16034/1000000/31.1034768</x:f>
        <x:v>0.025423159143522257</x:v>
      </x:c>
      <x:c r="I16034" s="31" t="n">
        <x:f>IF(O16034&gt;0,O16034,D16034)*F16034/1000000/31.1034768</x:f>
        <x:v>0.0038643373537503296</x:v>
      </x:c>
      <x:c r="J16034" s="31" t="n">
        <x:f>IF(O16034&gt;0,O16034,D16034)*G16034/1000000/31.1034768</x:f>
        <x:v>0.006482143931984909</x:v>
      </x:c>
      <x:c r="K16034" s="32" t="n">
        <x:f>H16034*$B$4*$H$4+I16034*$D$4*$J$4+J16034*$F$4*$L$4</x:f>
        <x:v>94</x:v>
      </x:c>
      <x:c r="L16034" s="29" t="str">
        <x:v>Niko ppm 207</x:v>
      </x:c>
      <x:c r="M16034" s="39" t="str"/>
      <x:c r="N16034" s="58" t="n">
        <x:v>94</x:v>
      </x:c>
      <x:c r="O16034" s="59" t="n">
        <x:v>953.3179507435499</x:v>
      </x:c>
      <x:c r="P16034" s="60" t="str">
        <x:v>Calibrated to live price</x:v>
      </x:c>
      <x:c r="Q16034" s="61" t="n">
        <x:f>IF(N16034="","",K16034-N16034)</x:f>
        <x:v>0</x:v>
      </x:c>
    </x:row>
    <x:row r="16035">
      <x:c r="A16035" s="37" t="str">
        <x:v>U09</x:v>
      </x:c>
      <x:c r="B16035" s="37" t="str">
        <x:v>U09</x:v>
      </x:c>
      <x:c r="C16035" s="29" t="str">
        <x:v>Toyota</x:v>
      </x:c>
      <x:c r="D16035" s="30" t="n">
        <x:v>581.82</x:v>
      </x:c>
      <x:c r="E16035" s="30" t="n">
        <x:v>673.93</x:v>
      </x:c>
      <x:c r="F16035" s="30" t="n">
        <x:v>288.56</x:v>
      </x:c>
      <x:c r="G16035" s="30" t="n">
        <x:v>664.04</x:v>
      </x:c>
      <x:c r="H16035" s="31" t="n">
        <x:f>IF(O16035&gt;0,O16035,D16035)*E16035/1000000/31.1034768</x:f>
        <x:v>0.009355603734276489</x:v>
      </x:c>
      <x:c r="I16035" s="31" t="n">
        <x:f>IF(O16035&gt;0,O16035,D16035)*F16035/1000000/31.1034768</x:f>
        <x:v>0.004005835937801885</x:v>
      </x:c>
      <x:c r="J16035" s="31" t="n">
        <x:f>IF(O16035&gt;0,O16035,D16035)*G16035/1000000/31.1034768</x:f>
        <x:v>0.009218309177079163</x:v>
      </x:c>
      <x:c r="K16035" s="32" t="n">
        <x:f>H16035*$B$4*$H$4+I16035*$D$4*$J$4+J16035*$F$4*$L$4</x:f>
        <x:v>91</x:v>
      </x:c>
      <x:c r="L16035" s="29" t="str">
        <x:v>Niko ppm 207</x:v>
      </x:c>
      <x:c r="M16035" s="39" t="str">
        <x:v>TOYOTA//U 09</x:v>
      </x:c>
      <x:c r="N16035" s="58" t="n">
        <x:v>91</x:v>
      </x:c>
      <x:c r="O16035" s="59" t="n">
        <x:v>431.7834251317825</x:v>
      </x:c>
      <x:c r="P16035" s="60" t="str">
        <x:v>Calibrated to live price</x:v>
      </x:c>
      <x:c r="Q16035" s="61" t="n">
        <x:f>IF(N16035="","",K16035-N16035)</x:f>
        <x:v>0</x:v>
      </x:c>
    </x:row>
    <x:row r="16036">
      <x:c r="A16036" s="37" t="str">
        <x:v>U10</x:v>
      </x:c>
      <x:c r="B16036" s="37" t="str">
        <x:v>U10</x:v>
      </x:c>
      <x:c r="C16036" s="29" t="str"/>
      <x:c r="D16036" s="30" t="n">
        <x:v>1954.04</x:v>
      </x:c>
      <x:c r="E16036" s="30" t="n">
        <x:v>733.25</x:v>
      </x:c>
      <x:c r="F16036" s="30" t="n">
        <x:v>70.93</x:v>
      </x:c>
      <x:c r="G16036" s="30" t="n">
        <x:v>543.11</x:v>
      </x:c>
      <x:c r="H16036" s="31" t="n">
        <x:f>IF(O16036&gt;0,O16036,D16036)*E16036/1000000/31.1034768</x:f>
        <x:v>0.02379538207300602</x:v>
      </x:c>
      <x:c r="I16036" s="31" t="n">
        <x:f>IF(O16036&gt;0,O16036,D16036)*F16036/1000000/31.1034768</x:f>
        <x:v>0.002301815820577316</x:v>
      </x:c>
      <x:c r="J16036" s="31" t="n">
        <x:f>IF(O16036&gt;0,O16036,D16036)*G16036/1000000/31.1034768</x:f>
        <x:v>0.017624970961705146</x:v>
      </x:c>
      <x:c r="K16036" s="32" t="n">
        <x:f>H16036*$B$4*$H$4+I16036*$D$4*$J$4+J16036*$F$4*$L$4</x:f>
        <x:v>176.99999999999997</x:v>
      </x:c>
      <x:c r="L16036" s="29" t="str">
        <x:v>Niko ppm 207</x:v>
      </x:c>
      <x:c r="M16036" s="39" t="str"/>
      <x:c r="N16036" s="58" t="n">
        <x:v>177</x:v>
      </x:c>
      <x:c r="O16036" s="59" t="n">
        <x:v>1009.3680385337587</x:v>
      </x:c>
      <x:c r="P16036" s="60" t="str">
        <x:v>Calibrated to live price</x:v>
      </x:c>
      <x:c r="Q16036" s="61" t="n">
        <x:f>IF(N16036="","",K16036-N16036)</x:f>
        <x:v>-2.842170943040401e-14</x:v>
      </x:c>
    </x:row>
    <x:row r="16037">
      <x:c r="A16037" s="37" t="str">
        <x:v>U11</x:v>
      </x:c>
      <x:c r="B16037" s="37" t="str">
        <x:v>U11</x:v>
      </x:c>
      <x:c r="C16037" s="29" t="str"/>
      <x:c r="D16037" s="30" t="n">
        <x:v>637</x:v>
      </x:c>
      <x:c r="E16037" s="30" t="n">
        <x:v>1649</x:v>
      </x:c>
      <x:c r="F16037" s="30" t="n">
        <x:v>1.9</x:v>
      </x:c>
      <x:c r="G16037" s="30" t="n">
        <x:v>327.6</x:v>
      </x:c>
      <x:c r="H16037" s="31" t="n">
        <x:f>IF(O16037&gt;0,O16037,D16037)*E16037/1000000/31.1034768</x:f>
        <x:v>0.03045175592271093</x:v>
      </x:c>
      <x:c r="I16037" s="31" t="n">
        <x:f>IF(O16037&gt;0,O16037,D16037)*F16037/1000000/31.1034768</x:f>
        <x:v>0.00003508692313714419</x:v>
      </x:c>
      <x:c r="J16037" s="31" t="n">
        <x:f>IF(O16037&gt;0,O16037,D16037)*G16037/1000000/31.1034768</x:f>
        <x:v>0.006049724220909703</x:v>
      </x:c>
      <x:c r="K16037" s="32" t="n">
        <x:f>H16037*$B$4*$H$4+I16037*$D$4*$J$4+J16037*$F$4*$L$4</x:f>
        <x:v>94</x:v>
      </x:c>
      <x:c r="L16037" s="29" t="str">
        <x:v>ppm niko 2028</x:v>
      </x:c>
      <x:c r="M16037" s="39" t="str"/>
      <x:c r="N16037" s="58" t="n">
        <x:v>94</x:v>
      </x:c>
      <x:c r="O16037" s="59" t="n">
        <x:v>574.3817367260776</x:v>
      </x:c>
      <x:c r="P16037" s="60" t="str">
        <x:v>Calibrated to live price</x:v>
      </x:c>
      <x:c r="Q16037" s="61" t="n">
        <x:f>IF(N16037="","",K16037-N16037)</x:f>
        <x:v>0</x:v>
      </x:c>
    </x:row>
    <x:row r="16038">
      <x:c r="A16038" s="37" t="str">
        <x:v>U13</x:v>
      </x:c>
      <x:c r="B16038" s="37" t="str">
        <x:v>U13</x:v>
      </x:c>
      <x:c r="C16038" s="29" t="str"/>
      <x:c r="D16038" s="30" t="n">
        <x:v>700</x:v>
      </x:c>
      <x:c r="E16038" s="30" t="n">
        <x:v>1500</x:v>
      </x:c>
      <x:c r="F16038" s="30" t="n">
        <x:v>0</x:v>
      </x:c>
      <x:c r="G16038" s="30" t="n">
        <x:v>320</x:v>
      </x:c>
      <x:c r="H16038" s="31" t="n">
        <x:f>IF(O16038&gt;0,O16038,D16038)*E16038/1000000/31.1034768</x:f>
        <x:v>0.03280839895013123</x:v>
      </x:c>
      <x:c r="I16038" s="31" t="n">
        <x:f>IF(O16038&gt;0,O16038,D16038)*F16038/1000000/31.1034768</x:f>
        <x:v>0</x:v>
      </x:c>
      <x:c r="J16038" s="31" t="n">
        <x:f>IF(O16038&gt;0,O16038,D16038)*G16038/1000000/31.1034768</x:f>
        <x:v>0.00699912510936133</x:v>
      </x:c>
      <x:c r="K16038" s="32" t="n">
        <x:f>H16038*$B$4*$H$4+I16038*$D$4*$J$4+J16038*$F$4*$L$4</x:f>
        <x:v>105</x:v>
      </x:c>
      <x:c r="L16038" s="29" t="str">
        <x:v>ppm niko 2028</x:v>
      </x:c>
      <x:c r="M16038" s="39" t="str"/>
      <x:c r="N16038" s="58" t="n">
        <x:v>105</x:v>
      </x:c>
      <x:c r="O16038" s="59" t="n">
        <x:v>680.3035170603674</x:v>
      </x:c>
      <x:c r="P16038" s="60" t="str">
        <x:v>Calibrated to live price</x:v>
      </x:c>
      <x:c r="Q16038" s="61" t="n">
        <x:f>IF(N16038="","",K16038-N16038)</x:f>
        <x:v>0</x:v>
      </x:c>
    </x:row>
    <x:row r="16039">
      <x:c r="A16039" s="37" t="str">
        <x:v>U14</x:v>
      </x:c>
      <x:c r="B16039" s="37" t="str">
        <x:v>U14</x:v>
      </x:c>
      <x:c r="C16039" s="29" t="str">
        <x:v>Toyota</x:v>
      </x:c>
      <x:c r="D16039" s="30" t="n">
        <x:v>694</x:v>
      </x:c>
      <x:c r="E16039" s="30" t="n">
        <x:v>2521</x:v>
      </x:c>
      <x:c r="F16039" s="30" t="n">
        <x:v>1.9</x:v>
      </x:c>
      <x:c r="G16039" s="30" t="n">
        <x:v>493.5</x:v>
      </x:c>
      <x:c r="H16039" s="31" t="n">
        <x:f>IF(O16039&gt;0,O16039,D16039)*E16039/1000000/31.1034768</x:f>
        <x:v>0.04145429991885022</x:v>
      </x:c>
      <x:c r="I16039" s="31" t="n">
        <x:f>IF(O16039&gt;0,O16039,D16039)*F16039/1000000/31.1034768</x:f>
        <x:v>0.000031242828181600715</x:v>
      </x:c>
      <x:c r="J16039" s="31" t="n">
        <x:f>IF(O16039&gt;0,O16039,D16039)*G16039/1000000/31.1034768</x:f>
        <x:v>0.008114913530326291</x:v>
      </x:c>
      <x:c r="K16039" s="32" t="n">
        <x:f>H16039*$B$4*$H$4+I16039*$D$4*$J$4+J16039*$F$4*$L$4</x:f>
        <x:v>127</x:v>
      </x:c>
      <x:c r="L16039" s="29" t="str">
        <x:v>ppm niko 2028</x:v>
      </x:c>
      <x:c r="M16039" s="39" t="str">
        <x:v>TOYOTA U 14//WARE AUS DUBAI</x:v>
      </x:c>
      <x:c r="N16039" s="58" t="n">
        <x:v>127</x:v>
      </x:c>
      <x:c r="O16039" s="59" t="n">
        <x:v>511.45293763831796</x:v>
      </x:c>
      <x:c r="P16039" s="60" t="str">
        <x:v>Calibrated to live price</x:v>
      </x:c>
      <x:c r="Q16039" s="61" t="n">
        <x:f>IF(N16039="","",K16039-N16039)</x:f>
        <x:v>0</x:v>
      </x:c>
    </x:row>
    <x:row r="16040">
      <x:c r="A16040" s="37" t="str">
        <x:v>U15</x:v>
      </x:c>
      <x:c r="B16040" s="37" t="str">
        <x:v>U15</x:v>
      </x:c>
      <x:c r="C16040" s="29" t="str"/>
      <x:c r="D16040" s="30" t="n">
        <x:v>880.45</x:v>
      </x:c>
      <x:c r="E16040" s="30" t="n">
        <x:v>692.83</x:v>
      </x:c>
      <x:c r="F16040" s="30" t="n">
        <x:v>162.22</x:v>
      </x:c>
      <x:c r="G16040" s="30" t="n">
        <x:v>1064.8</x:v>
      </x:c>
      <x:c r="H16040" s="31" t="n">
        <x:f>IF(O16040&gt;0,O16040,D16040)*E16040/1000000/31.1034768</x:f>
        <x:v>0.008967819890275812</x:v>
      </x:c>
      <x:c r="I16040" s="31" t="n">
        <x:f>IF(O16040&gt;0,O16040,D16040)*F16040/1000000/31.1034768</x:f>
        <x:v>0.0020997354944222134</x:v>
      </x:c>
      <x:c r="J16040" s="31" t="n">
        <x:f>IF(O16040&gt;0,O16040,D16040)*G16040/1000000/31.1034768</x:f>
        <x:v>0.013782507424859897</x:v>
      </x:c>
      <x:c r="K16040" s="32" t="n">
        <x:f>H16040*$B$4*$H$4+I16040*$D$4*$J$4+J16040*$F$4*$L$4</x:f>
        <x:v>123.99999999999997</x:v>
      </x:c>
      <x:c r="L16040" s="29" t="str">
        <x:v>Niko ppm 207</x:v>
      </x:c>
      <x:c r="M16040" s="39" t="str"/>
      <x:c r="N16040" s="58" t="n">
        <x:v>124</x:v>
      </x:c>
      <x:c r="O16040" s="59" t="n">
        <x:v>402.5956986616807</x:v>
      </x:c>
      <x:c r="P16040" s="60" t="str">
        <x:v>Calibrated to live price</x:v>
      </x:c>
      <x:c r="Q16040" s="61" t="n">
        <x:f>IF(N16040="","",K16040-N16040)</x:f>
        <x:v>-2.842170943040401e-14</x:v>
      </x:c>
    </x:row>
    <x:row r="16041">
      <x:c r="A16041" s="37" t="str">
        <x:v>U16</x:v>
      </x:c>
      <x:c r="B16041" s="37" t="str">
        <x:v>U16</x:v>
      </x:c>
      <x:c r="C16041" s="29" t="str"/>
      <x:c r="D16041" s="30" t="n">
        <x:v>543.71</x:v>
      </x:c>
      <x:c r="E16041" s="30" t="n">
        <x:v>232.54</x:v>
      </x:c>
      <x:c r="F16041" s="30" t="n">
        <x:v>278.63</x:v>
      </x:c>
      <x:c r="G16041" s="30" t="n">
        <x:v>1113.6</x:v>
      </x:c>
      <x:c r="H16041" s="31" t="n">
        <x:f>IF(O16041&gt;0,O16041,D16041)*E16041/1000000/31.1034768</x:f>
        <x:v>0.0017585269586350306</x:v>
      </x:c>
      <x:c r="I16041" s="31" t="n">
        <x:f>IF(O16041&gt;0,O16041,D16041)*F16041/1000000/31.1034768</x:f>
        <x:v>0.002107071327446799</x:v>
      </x:c>
      <x:c r="J16041" s="31" t="n">
        <x:f>IF(O16041&gt;0,O16041,D16041)*G16041/1000000/31.1034768</x:f>
        <x:v>0.00842132803447136</x:v>
      </x:c>
      <x:c r="K16041" s="32" t="n">
        <x:f>H16041*$B$4*$H$4+I16041*$D$4*$J$4+J16041*$F$4*$L$4</x:f>
        <x:v>70.99999999999999</x:v>
      </x:c>
      <x:c r="L16041" s="29" t="str">
        <x:v>Niko ppm 207</x:v>
      </x:c>
      <x:c r="M16041" s="39" t="str"/>
      <x:c r="N16041" s="58" t="n">
        <x:v>71</x:v>
      </x:c>
      <x:c r="O16041" s="59" t="n">
        <x:v>235.21244714921835</x:v>
      </x:c>
      <x:c r="P16041" s="60" t="str">
        <x:v>Calibrated to live price</x:v>
      </x:c>
      <x:c r="Q16041" s="61" t="n">
        <x:f>IF(N16041="","",K16041-N16041)</x:f>
        <x:v>-1.4210854715202004e-14</x:v>
      </x:c>
    </x:row>
    <x:row r="16042">
      <x:c r="A16042" s="37" t="str">
        <x:v>U20</x:v>
      </x:c>
      <x:c r="B16042" s="37" t="str">
        <x:v>U20</x:v>
      </x:c>
      <x:c r="C16042" s="29" t="str"/>
      <x:c r="D16042" s="30" t="n">
        <x:v>700</x:v>
      </x:c>
      <x:c r="E16042" s="30" t="n">
        <x:v>1600</x:v>
      </x:c>
      <x:c r="F16042" s="30" t="n">
        <x:v>0</x:v>
      </x:c>
      <x:c r="G16042" s="30" t="n">
        <x:v>310</x:v>
      </x:c>
      <x:c r="H16042" s="31" t="n">
        <x:f>IF(O16042&gt;0,O16042,D16042)*E16042/1000000/31.1034768</x:f>
        <x:v>0.03314667815313929</x:v>
      </x:c>
      <x:c r="I16042" s="31" t="n">
        <x:f>IF(O16042&gt;0,O16042,D16042)*F16042/1000000/31.1034768</x:f>
        <x:v>0</x:v>
      </x:c>
      <x:c r="J16042" s="31" t="n">
        <x:f>IF(O16042&gt;0,O16042,D16042)*G16042/1000000/31.1034768</x:f>
        <x:v>0.006422168892170738</x:v>
      </x:c>
      <x:c r="K16042" s="32" t="n">
        <x:f>H16042*$B$4*$H$4+I16042*$D$4*$J$4+J16042*$F$4*$L$4</x:f>
        <x:v>101</x:v>
      </x:c>
      <x:c r="L16042" s="29" t="str">
        <x:v>ppm niko 2028</x:v>
      </x:c>
      <x:c r="M16042" s="39" t="str"/>
      <x:c r="N16042" s="58" t="n">
        <x:v>101</x:v>
      </x:c>
      <x:c r="O16042" s="59" t="n">
        <x:v>644.3605843332717</x:v>
      </x:c>
      <x:c r="P16042" s="60" t="str">
        <x:v>Calibrated to live price</x:v>
      </x:c>
      <x:c r="Q16042" s="61" t="n">
        <x:f>IF(N16042="","",K16042-N16042)</x:f>
        <x:v>0</x:v>
      </x:c>
    </x:row>
    <x:row r="16043">
      <x:c r="A16043" s="37" t="str">
        <x:v>U21</x:v>
      </x:c>
      <x:c r="B16043" s="37" t="str">
        <x:v>U21</x:v>
      </x:c>
      <x:c r="C16043" s="29" t="str"/>
      <x:c r="D16043" s="30" t="n">
        <x:v>666</x:v>
      </x:c>
      <x:c r="E16043" s="30" t="n">
        <x:v>1773</x:v>
      </x:c>
      <x:c r="F16043" s="30" t="n">
        <x:v>35.9</x:v>
      </x:c>
      <x:c r="G16043" s="30" t="n">
        <x:v>353.3</x:v>
      </x:c>
      <x:c r="H16043" s="31" t="n">
        <x:f>IF(O16043&gt;0,O16043,D16043)*E16043/1000000/31.1034768</x:f>
        <x:v>0.031801731215609474</x:v>
      </x:c>
      <x:c r="I16043" s="31" t="n">
        <x:f>IF(O16043&gt;0,O16043,D16043)*F16043/1000000/31.1034768</x:f>
        <x:v>0.0006439267629105358</x:v>
      </x:c>
      <x:c r="J16043" s="31" t="n">
        <x:f>IF(O16043&gt;0,O16043,D16043)*G16043/1000000/31.1034768</x:f>
        <x:v>0.006337028560899509</x:v>
      </x:c>
      <x:c r="K16043" s="32" t="n">
        <x:f>H16043*$B$4*$H$4+I16043*$D$4*$J$4+J16043*$F$4*$L$4</x:f>
        <x:v>99</x:v>
      </x:c>
      <x:c r="L16043" s="29" t="str">
        <x:v>ppm niko 2028</x:v>
      </x:c>
      <x:c r="M16043" s="39" t="str"/>
      <x:c r="N16043" s="58" t="n">
        <x:v>99</x:v>
      </x:c>
      <x:c r="O16043" s="59" t="n">
        <x:v>557.8930677182996</x:v>
      </x:c>
      <x:c r="P16043" s="60" t="str">
        <x:v>Calibrated to live price</x:v>
      </x:c>
      <x:c r="Q16043" s="61" t="n">
        <x:f>IF(N16043="","",K16043-N16043)</x:f>
        <x:v>0</x:v>
      </x:c>
    </x:row>
    <x:row r="16044">
      <x:c r="A16044" s="37" t="str">
        <x:v>U25</x:v>
      </x:c>
      <x:c r="B16044" s="37" t="str">
        <x:v>U25</x:v>
      </x:c>
      <x:c r="C16044" s="29" t="str"/>
      <x:c r="D16044" s="30" t="n">
        <x:v>2908.71</x:v>
      </x:c>
      <x:c r="E16044" s="30" t="n">
        <x:v>696.02</x:v>
      </x:c>
      <x:c r="F16044" s="30" t="n">
        <x:v>173.63</x:v>
      </x:c>
      <x:c r="G16044" s="30" t="n">
        <x:v>519.34</x:v>
      </x:c>
      <x:c r="H16044" s="31" t="n">
        <x:f>IF(O16044&gt;0,O16044,D16044)*E16044/1000000/31.1034768</x:f>
        <x:v>0.04011472031279992</x:v>
      </x:c>
      <x:c r="I16044" s="31" t="n">
        <x:f>IF(O16044&gt;0,O16044,D16044)*F16044/1000000/31.1034768</x:f>
        <x:v>0.010007067164609421</x:v>
      </x:c>
      <x:c r="J16044" s="31" t="n">
        <x:f>IF(O16044&gt;0,O16044,D16044)*G16044/1000000/31.1034768</x:f>
        <x:v>0.029931868117653963</x:v>
      </x:c>
      <x:c r="K16044" s="32" t="n">
        <x:f>H16044*$B$4*$H$4+I16044*$D$4*$J$4+J16044*$F$4*$L$4</x:f>
        <x:v>307</x:v>
      </x:c>
      <x:c r="L16044" s="29" t="str">
        <x:v>Niko ppm 207</x:v>
      </x:c>
      <x:c r="M16044" s="39" t="str"/>
      <x:c r="N16044" s="58" t="n">
        <x:v>307</x:v>
      </x:c>
      <x:c r="O16044" s="59" t="n">
        <x:v>1792.631350518176</x:v>
      </x:c>
      <x:c r="P16044" s="60" t="str">
        <x:v>Calibrated to live price</x:v>
      </x:c>
      <x:c r="Q16044" s="61" t="n">
        <x:f>IF(N16044="","",K16044-N16044)</x:f>
        <x:v>0</x:v>
      </x:c>
    </x:row>
    <x:row r="16045">
      <x:c r="A16045" s="37" t="str">
        <x:v>U26</x:v>
      </x:c>
      <x:c r="B16045" s="37" t="str">
        <x:v>U26</x:v>
      </x:c>
      <x:c r="C16045" s="29" t="str"/>
      <x:c r="D16045" s="30" t="n">
        <x:v>700</x:v>
      </x:c>
      <x:c r="E16045" s="30" t="n">
        <x:v>2200</x:v>
      </x:c>
      <x:c r="F16045" s="30" t="n">
        <x:v>0</x:v>
      </x:c>
      <x:c r="G16045" s="30" t="n">
        <x:v>450</x:v>
      </x:c>
      <x:c r="H16045" s="31" t="n">
        <x:f>IF(O16045&gt;0,O16045,D16045)*E16045/1000000/31.1034768</x:f>
        <x:v>0.04917628274911097</x:v>
      </x:c>
      <x:c r="I16045" s="31" t="n">
        <x:f>IF(O16045&gt;0,O16045,D16045)*F16045/1000000/31.1034768</x:f>
        <x:v>0</x:v>
      </x:c>
      <x:c r="J16045" s="31" t="n">
        <x:f>IF(O16045&gt;0,O16045,D16045)*G16045/1000000/31.1034768</x:f>
        <x:v>0.010058785107772698</x:v>
      </x:c>
      <x:c r="K16045" s="32" t="n">
        <x:f>H16045*$B$4*$H$4+I16045*$D$4*$J$4+J16045*$F$4*$L$4</x:f>
        <x:v>154</x:v>
      </x:c>
      <x:c r="L16045" s="29" t="str">
        <x:v>ppm niko 2028</x:v>
      </x:c>
      <x:c r="M16045" s="39" t="str"/>
      <x:c r="N16045" s="58" t="n">
        <x:v>154</x:v>
      </x:c>
      <x:c r="O16045" s="59" t="n">
        <x:v>695.2515316350969</x:v>
      </x:c>
      <x:c r="P16045" s="60" t="str">
        <x:v>Calibrated to live price</x:v>
      </x:c>
      <x:c r="Q16045" s="61" t="n">
        <x:f>IF(N16045="","",K16045-N16045)</x:f>
        <x:v>0</x:v>
      </x:c>
    </x:row>
    <x:row r="16046">
      <x:c r="A16046" s="37" t="str">
        <x:v>U27</x:v>
      </x:c>
      <x:c r="B16046" s="37" t="str">
        <x:v>U27</x:v>
      </x:c>
      <x:c r="C16046" s="29" t="str"/>
      <x:c r="D16046" s="30" t="n">
        <x:v>700</x:v>
      </x:c>
      <x:c r="E16046" s="30" t="n">
        <x:v>1500</x:v>
      </x:c>
      <x:c r="F16046" s="30" t="n">
        <x:v>1950</x:v>
      </x:c>
      <x:c r="G16046" s="30" t="n">
        <x:v>290</x:v>
      </x:c>
      <x:c r="H16046" s="31" t="n">
        <x:f>IF(O16046&gt;0,O16046,D16046)*E16046/1000000/31.1034768</x:f>
        <x:v>0.03506202427712315</x:v>
      </x:c>
      <x:c r="I16046" s="31" t="n">
        <x:f>IF(O16046&gt;0,O16046,D16046)*F16046/1000000/31.1034768</x:f>
        <x:v>0.04558063156026008</x:v>
      </x:c>
      <x:c r="J16046" s="31" t="n">
        <x:f>IF(O16046&gt;0,O16046,D16046)*G16046/1000000/31.1034768</x:f>
        <x:v>0.006778658026910473</x:v>
      </x:c>
      <x:c r="K16046" s="32" t="n">
        <x:f>H16046*$B$4*$H$4+I16046*$D$4*$J$4+J16046*$F$4*$L$4</x:f>
        <x:v>158</x:v>
      </x:c>
      <x:c r="L16046" s="29" t="str">
        <x:v>ppm niko 2028</x:v>
      </x:c>
      <x:c r="M16046" s="39" t="str"/>
      <x:c r="N16046" s="58" t="n">
        <x:v>158</x:v>
      </x:c>
      <x:c r="O16046" s="59" t="n">
        <x:v>727.0339057763575</x:v>
      </x:c>
      <x:c r="P16046" s="60" t="str">
        <x:v>Calibrated to live price</x:v>
      </x:c>
      <x:c r="Q16046" s="61" t="n">
        <x:f>IF(N16046="","",K16046-N16046)</x:f>
        <x:v>0</x:v>
      </x:c>
    </x:row>
    <x:row r="16047">
      <x:c r="A16047" s="37" t="str">
        <x:v>U28</x:v>
      </x:c>
      <x:c r="B16047" s="37" t="str">
        <x:v>U28</x:v>
      </x:c>
      <x:c r="C16047" s="29" t="str"/>
      <x:c r="D16047" s="30" t="n">
        <x:v>1377.12</x:v>
      </x:c>
      <x:c r="E16047" s="30" t="n">
        <x:v>457.23</x:v>
      </x:c>
      <x:c r="F16047" s="30" t="n">
        <x:v>256.92</x:v>
      </x:c>
      <x:c r="G16047" s="30" t="n">
        <x:v>700.09</x:v>
      </x:c>
      <x:c r="H16047" s="31" t="n">
        <x:f>IF(O16047&gt;0,O16047,D16047)*E16047/1000000/31.1034768</x:f>
        <x:v>0.013073200482648288</x:v>
      </x:c>
      <x:c r="I16047" s="31" t="n">
        <x:f>IF(O16047&gt;0,O16047,D16047)*F16047/1000000/31.1034768</x:f>
        <x:v>0.007345901773728755</x:v>
      </x:c>
      <x:c r="J16047" s="31" t="n">
        <x:f>IF(O16047&gt;0,O16047,D16047)*G16047/1000000/31.1034768</x:f>
        <x:v>0.020017096266424426</x:v>
      </x:c>
      <x:c r="K16047" s="32" t="n">
        <x:f>H16047*$B$4*$H$4+I16047*$D$4*$J$4+J16047*$F$4*$L$4</x:f>
        <x:v>184.99999999999997</x:v>
      </x:c>
      <x:c r="L16047" s="29" t="str">
        <x:v>Niko ppm 207</x:v>
      </x:c>
      <x:c r="M16047" s="39" t="str"/>
      <x:c r="N16047" s="58" t="n">
        <x:v>185</x:v>
      </x:c>
      <x:c r="O16047" s="59" t="n">
        <x:v>889.3160726850815</x:v>
      </x:c>
      <x:c r="P16047" s="60" t="str">
        <x:v>Calibrated to live price</x:v>
      </x:c>
      <x:c r="Q16047" s="61" t="n">
        <x:f>IF(N16047="","",K16047-N16047)</x:f>
        <x:v>-2.842170943040401e-14</x:v>
      </x:c>
    </x:row>
    <x:row r="16048">
      <x:c r="A16048" s="37" t="str">
        <x:v>U29</x:v>
      </x:c>
      <x:c r="B16048" s="37" t="str">
        <x:v>U29</x:v>
      </x:c>
      <x:c r="C16048" s="29" t="str">
        <x:v>Toyota</x:v>
      </x:c>
      <x:c r="D16048" s="30" t="n">
        <x:v>600</x:v>
      </x:c>
      <x:c r="E16048" s="30" t="n">
        <x:v>2465</x:v>
      </x:c>
      <x:c r="F16048" s="30" t="n">
        <x:v>0</x:v>
      </x:c>
      <x:c r="G16048" s="30" t="n">
        <x:v>0</x:v>
      </x:c>
      <x:c r="H16048" s="31" t="n">
        <x:f>IF(O16048&gt;0,O16048,D16048)*E16048/1000000/31.1034768</x:f>
        <x:v>0.047550954175000784</x:v>
      </x:c>
      <x:c r="I16048" s="31" t="n">
        <x:f>IF(O16048&gt;0,O16048,D16048)*F16048/1000000/31.1034768</x:f>
        <x:v>0</x:v>
      </x:c>
      <x:c r="J16048" s="31" t="n">
        <x:f>IF(O16048&gt;0,O16048,D16048)*G16048/1000000/31.1034768</x:f>
        <x:v>0</x:v>
      </x:c>
      <x:c r="K16048" s="32" t="n">
        <x:f>H16048*$B$4*$H$4+I16048*$D$4*$J$4+J16048*$F$4*$L$4</x:f>
        <x:v>72.7529598877512</x:v>
      </x:c>
      <x:c r="L16048" s="29" t="str">
        <x:v>ppm niko 2028</x:v>
      </x:c>
      <x:c r="M16048" s="39" t="str">
        <x:v>TOYOTA U 29</x:v>
      </x:c>
      <x:c r="N16048" s="58"/>
      <x:c r="O16048" s="59"/>
      <x:c r="P16048" s="60" t="str">
        <x:v>No live-price match</x:v>
      </x:c>
      <x:c r="Q16048" s="61" t="str">
        <x:f>IF(N16048="","",K16048-N16048)</x:f>
      </x:c>
    </x:row>
    <x:row r="16049">
      <x:c r="A16049" s="37" t="str">
        <x:v>U2A530</x:v>
      </x:c>
      <x:c r="B16049" s="37" t="str">
        <x:v>U2A530</x:v>
      </x:c>
      <x:c r="C16049" s="29" t="str"/>
      <x:c r="D16049" s="30" t="n">
        <x:v>710.95</x:v>
      </x:c>
      <x:c r="E16049" s="30" t="n">
        <x:v>389.97</x:v>
      </x:c>
      <x:c r="F16049" s="30" t="n">
        <x:v>284.94</x:v>
      </x:c>
      <x:c r="G16049" s="30" t="n">
        <x:v>580.26</x:v>
      </x:c>
      <x:c r="H16049" s="31" t="n">
        <x:f>IF(O16049&gt;0,O16049,D16049)*E16049/1000000/31.1034768</x:f>
        <x:v>0.007141460919084432</x:v>
      </x:c>
      <x:c r="I16049" s="31" t="n">
        <x:f>IF(O16049&gt;0,O16049,D16049)*F16049/1000000/31.1034768</x:f>
        <x:v>0.005218062605543805</x:v>
      </x:c>
      <x:c r="J16049" s="31" t="n">
        <x:f>IF(O16049&gt;0,O16049,D16049)*G16049/1000000/31.1034768</x:f>
        <x:v>0.010626212562268719</x:v>
      </x:c>
      <x:c r="K16049" s="32" t="n">
        <x:f>H16049*$B$4*$H$4+I16049*$D$4*$J$4+J16049*$F$4*$L$4</x:f>
        <x:v>100.00000000000004</x:v>
      </x:c>
      <x:c r="L16049" s="29" t="str">
        <x:v>Niko ppm 207</x:v>
      </x:c>
      <x:c r="M16049" s="39" t="str"/>
      <x:c r="N16049" s="58" t="n">
        <x:v>100</x:v>
      </x:c>
      <x:c r="O16049" s="59" t="n">
        <x:v>569.5932097721601</x:v>
      </x:c>
      <x:c r="P16049" s="60" t="str">
        <x:v>Calibrated to live price</x:v>
      </x:c>
      <x:c r="Q16049" s="61" t="n">
        <x:f>IF(N16049="","",K16049-N16049)</x:f>
        <x:v>4.263256414560601e-14</x:v>
      </x:c>
    </x:row>
    <x:row r="16050">
      <x:c r="A16050" s="37" t="str">
        <x:v>U2B8 51</x:v>
      </x:c>
      <x:c r="B16050" s="37" t="str">
        <x:v>U2B851</x:v>
      </x:c>
      <x:c r="C16050" s="29" t="str">
        <x:v>KIA/ HYUNDAI</x:v>
      </x:c>
      <x:c r="D16050" s="30" t="n">
        <x:v>280</x:v>
      </x:c>
      <x:c r="E16050" s="30" t="n">
        <x:v>0</x:v>
      </x:c>
      <x:c r="F16050" s="30" t="n">
        <x:v>2710</x:v>
      </x:c>
      <x:c r="G16050" s="30" t="n">
        <x:v>289</x:v>
      </x:c>
      <x:c r="H16050" s="31" t="n">
        <x:f>IF(O16050&gt;0,O16050,D16050)*E16050/1000000/31.1034768</x:f>
        <x:v>0</x:v>
      </x:c>
      <x:c r="I16050" s="31" t="n">
        <x:f>IF(O16050&gt;0,O16050,D16050)*F16050/1000000/31.1034768</x:f>
        <x:v>0.024489703706213922</x:v>
      </x:c>
      <x:c r="J16050" s="31" t="n">
        <x:f>IF(O16050&gt;0,O16050,D16050)*G16050/1000000/31.1034768</x:f>
        <x:v>0.0026116326092604516</x:v>
      </x:c>
      <x:c r="K16050" s="32" t="n">
        <x:f>H16050*$B$4*$H$4+I16050*$D$4*$J$4+J16050*$F$4*$L$4</x:f>
        <x:v>48</x:v>
      </x:c>
      <x:c r="L16050" s="29" t="str">
        <x:v>ppm niko 2028</x:v>
      </x:c>
      <x:c r="M16050" s="39" t="str">
        <x:v>E9FL / PC / H</x:v>
      </x:c>
      <x:c r="N16050" s="58" t="n">
        <x:v>48</x:v>
      </x:c>
      <x:c r="O16050" s="59" t="n">
        <x:v>281.07562031922464</x:v>
      </x:c>
      <x:c r="P16050" s="60" t="str">
        <x:v>Calibrated to live price</x:v>
      </x:c>
      <x:c r="Q16050" s="61" t="n">
        <x:f>IF(N16050="","",K16050-N16050)</x:f>
        <x:v>0</x:v>
      </x:c>
    </x:row>
    <x:row r="16051">
      <x:c r="A16051" s="37" t="str">
        <x:v>U2B863</x:v>
      </x:c>
      <x:c r="B16051" s="37" t="str">
        <x:v>U2B863</x:v>
      </x:c>
      <x:c r="C16051" s="29" t="str">
        <x:v>HYUNDAI-KIA</x:v>
      </x:c>
      <x:c r="D16051" s="30" t="n">
        <x:v>300</x:v>
      </x:c>
      <x:c r="E16051" s="30" t="n">
        <x:v>0</x:v>
      </x:c>
      <x:c r="F16051" s="30" t="n">
        <x:v>1755</x:v>
      </x:c>
      <x:c r="G16051" s="30" t="n">
        <x:v>282</x:v>
      </x:c>
      <x:c r="H16051" s="31" t="n">
        <x:f>IF(O16051&gt;0,O16051,D16051)*E16051/1000000/31.1034768</x:f>
        <x:v>0</x:v>
      </x:c>
      <x:c r="I16051" s="31" t="n">
        <x:f>IF(O16051&gt;0,O16051,D16051)*F16051/1000000/31.1034768</x:f>
        <x:v>0.01692736806838263</x:v>
      </x:c>
      <x:c r="J16051" s="31" t="n">
        <x:f>IF(O16051&gt;0,O16051,D16051)*G16051/1000000/31.1034768</x:f>
        <x:v>0.002719953159705927</x:v>
      </x:c>
      <x:c r="K16051" s="32" t="n">
        <x:f>H16051*$B$4*$H$4+I16051*$D$4*$J$4+J16051*$F$4*$L$4</x:f>
        <x:v>40.34052231742787</x:v>
      </x:c>
      <x:c r="L16051" s="29" t="str">
        <x:v>Niko ppm 2020</x:v>
      </x:c>
      <x:c r="M16051" s="39" t="str">
        <x:v>HYUNDAI-KIA U2B 863//JHO//E9FL</x:v>
      </x:c>
      <x:c r="N16051" s="58"/>
      <x:c r="O16051" s="59"/>
      <x:c r="P16051" s="60" t="str">
        <x:v>No live-price match</x:v>
      </x:c>
      <x:c r="Q16051" s="61" t="str">
        <x:f>IF(N16051="","",K16051-N16051)</x:f>
      </x:c>
    </x:row>
    <x:row r="16052">
      <x:c r="A16052" s="37" t="str">
        <x:v>U2B864</x:v>
      </x:c>
      <x:c r="B16052" s="37" t="str">
        <x:v>U2B864</x:v>
      </x:c>
      <x:c r="C16052" s="29" t="str"/>
      <x:c r="D16052" s="30" t="n">
        <x:v>217.25</x:v>
      </x:c>
      <x:c r="E16052" s="30" t="n">
        <x:v>478.39</x:v>
      </x:c>
      <x:c r="F16052" s="30" t="n">
        <x:v>149.31</x:v>
      </x:c>
      <x:c r="G16052" s="30" t="n">
        <x:v>886.07</x:v>
      </x:c>
      <x:c r="H16052" s="31" t="n">
        <x:f>IF(O16052&gt;0,O16052,D16052)*E16052/1000000/31.1034768</x:f>
        <x:v>0.0012817551593991433</x:v>
      </x:c>
      <x:c r="I16052" s="31" t="n">
        <x:f>IF(O16052&gt;0,O16052,D16052)*F16052/1000000/31.1034768</x:f>
        <x:v>0.0004000477912370369</x:v>
      </x:c>
      <x:c r="J16052" s="31" t="n">
        <x:f>IF(O16052&gt;0,O16052,D16052)*G16052/1000000/31.1034768</x:f>
        <x:v>0.002374056301529712</x:v>
      </x:c>
      <x:c r="K16052" s="32" t="n">
        <x:f>H16052*$B$4*$H$4+I16052*$D$4*$J$4+J16052*$F$4*$L$4</x:f>
        <x:v>21</x:v>
      </x:c>
      <x:c r="L16052" s="29" t="str">
        <x:v>Niko ppm 207</x:v>
      </x:c>
      <x:c r="M16052" s="39" t="str"/>
      <x:c r="N16052" s="58" t="n">
        <x:v>21</x:v>
      </x:c>
      <x:c r="O16052" s="59" t="n">
        <x:v>83.3358595782762</x:v>
      </x:c>
      <x:c r="P16052" s="60" t="str">
        <x:v>Calibrated to live price</x:v>
      </x:c>
      <x:c r="Q16052" s="61" t="n">
        <x:f>IF(N16052="","",K16052-N16052)</x:f>
        <x:v>0</x:v>
      </x:c>
    </x:row>
    <x:row r="16053">
      <x:c r="A16053" s="37" t="str">
        <x:v>U2B923</x:v>
      </x:c>
      <x:c r="B16053" s="37" t="str">
        <x:v>U2B923</x:v>
      </x:c>
      <x:c r="C16053" s="29" t="str">
        <x:v>HYUNDAI-KIA</x:v>
      </x:c>
      <x:c r="D16053" s="30" t="n">
        <x:v>181.34</x:v>
      </x:c>
      <x:c r="E16053" s="30" t="n">
        <x:v>938.1</x:v>
      </x:c>
      <x:c r="F16053" s="30" t="n">
        <x:v>224.08</x:v>
      </x:c>
      <x:c r="G16053" s="30" t="n">
        <x:v>240.78</x:v>
      </x:c>
      <x:c r="H16053" s="31" t="n">
        <x:f>IF(O16053&gt;0,O16053,D16053)*E16053/1000000/31.1034768</x:f>
        <x:v>0.005514079809434368</x:v>
      </x:c>
      <x:c r="I16053" s="31" t="n">
        <x:f>IF(O16053&gt;0,O16053,D16053)*F16053/1000000/31.1034768</x:f>
        <x:v>0.0013171250439164839</x:v>
      </x:c>
      <x:c r="J16053" s="31" t="n">
        <x:f>IF(O16053&gt;0,O16053,D16053)*G16053/1000000/31.1034768</x:f>
        <x:v>0.0014152863623447473</x:v>
      </x:c>
      <x:c r="K16053" s="32" t="n">
        <x:f>H16053*$B$4*$H$4+I16053*$D$4*$J$4+J16053*$F$4*$L$4</x:f>
        <x:v>21</x:v>
      </x:c>
      <x:c r="L16053" s="29" t="str">
        <x:v>Niko ppm 207</x:v>
      </x:c>
      <x:c r="M16053" s="39" t="str">
        <x:v>HYUNDAI-KIA//U2B 923//12J26E</x:v>
      </x:c>
      <x:c r="N16053" s="58" t="n">
        <x:v>21</x:v>
      </x:c>
      <x:c r="O16053" s="59" t="n">
        <x:v>182.8238497240063</x:v>
      </x:c>
      <x:c r="P16053" s="60" t="str">
        <x:v>Calibrated to live price</x:v>
      </x:c>
      <x:c r="Q16053" s="61" t="n">
        <x:f>IF(N16053="","",K16053-N16053)</x:f>
        <x:v>0</x:v>
      </x:c>
    </x:row>
    <x:row r="16054">
      <x:c r="A16054" s="37" t="str">
        <x:v>U2B932</x:v>
      </x:c>
      <x:c r="B16054" s="37" t="str">
        <x:v>U2B932</x:v>
      </x:c>
      <x:c r="C16054" s="29" t="str"/>
      <x:c r="D16054" s="30" t="n">
        <x:v>200</x:v>
      </x:c>
      <x:c r="E16054" s="30" t="n">
        <x:v>0</x:v>
      </x:c>
      <x:c r="F16054" s="30" t="n">
        <x:v>1235</x:v>
      </x:c>
      <x:c r="G16054" s="30" t="n">
        <x:v>124</x:v>
      </x:c>
      <x:c r="H16054" s="31" t="n">
        <x:f>IF(O16054&gt;0,O16054,D16054)*E16054/1000000/31.1034768</x:f>
        <x:v>0</x:v>
      </x:c>
      <x:c r="I16054" s="31" t="n">
        <x:f>IF(O16054&gt;0,O16054,D16054)*F16054/1000000/31.1034768</x:f>
        <x:v>0.00794123440245111</x:v>
      </x:c>
      <x:c r="J16054" s="31" t="n">
        <x:f>IF(O16054&gt;0,O16054,D16054)*G16054/1000000/31.1034768</x:f>
        <x:v>0.0007973385149019739</x:v>
      </x:c>
      <x:c r="K16054" s="32" t="n">
        <x:f>H16054*$B$4*$H$4+I16054*$D$4*$J$4+J16054*$F$4*$L$4</x:f>
        <x:v>15.177049274439955</x:v>
      </x:c>
      <x:c r="L16054" s="29" t="str">
        <x:v>ppm niko 2028</x:v>
      </x:c>
      <x:c r="M16054" s="39" t="str"/>
      <x:c r="N16054" s="58"/>
      <x:c r="O16054" s="59"/>
      <x:c r="P16054" s="60" t="str">
        <x:v>No live-price match</x:v>
      </x:c>
      <x:c r="Q16054" s="61" t="str">
        <x:f>IF(N16054="","",K16054-N16054)</x:f>
      </x:c>
    </x:row>
    <x:row r="16055">
      <x:c r="A16055" s="37" t="str">
        <x:v>U2B933</x:v>
      </x:c>
      <x:c r="B16055" s="37" t="str">
        <x:v>U2B933</x:v>
      </x:c>
      <x:c r="C16055" s="29" t="str">
        <x:v>inconnu</x:v>
      </x:c>
      <x:c r="D16055" s="30" t="n">
        <x:v>296</x:v>
      </x:c>
      <x:c r="E16055" s="30" t="n">
        <x:v>1.3</x:v>
      </x:c>
      <x:c r="F16055" s="30" t="n">
        <x:v>1757</x:v>
      </x:c>
      <x:c r="G16055" s="30" t="n">
        <x:v>201.6</x:v>
      </x:c>
      <x:c r="H16055" s="31" t="n">
        <x:f>IF(O16055&gt;0,O16055,D16055)*E16055/1000000/31.1034768</x:f>
        <x:v>0.000008040162579958855</x:v>
      </x:c>
      <x:c r="I16055" s="31" t="n">
        <x:f>IF(O16055&gt;0,O16055,D16055)*F16055/1000000/31.1034768</x:f>
        <x:v>0.0108665889638367</x:v>
      </x:c>
      <x:c r="J16055" s="31" t="n">
        <x:f>IF(O16055&gt;0,O16055,D16055)*G16055/1000000/31.1034768</x:f>
        <x:v>0.0012468436739382347</x:v>
      </x:c>
      <x:c r="K16055" s="32" t="n">
        <x:f>H16055*$B$4*$H$4+I16055*$D$4*$J$4+J16055*$F$4*$L$4</x:f>
        <x:v>22</x:v>
      </x:c>
      <x:c r="L16055" s="29" t="str">
        <x:v>ppm niko 2028</x:v>
      </x:c>
      <x:c r="M16055" s="39" t="str">
        <x:v>KBA 16530//18370//96418</x:v>
      </x:c>
      <x:c r="N16055" s="58" t="n">
        <x:v>22</x:v>
      </x:c>
      <x:c r="O16055" s="59" t="n">
        <x:v>192.36693097998338</x:v>
      </x:c>
      <x:c r="P16055" s="60" t="str">
        <x:v>Calibrated to live price</x:v>
      </x:c>
      <x:c r="Q16055" s="61" t="n">
        <x:f>IF(N16055="","",K16055-N16055)</x:f>
        <x:v>0</x:v>
      </x:c>
    </x:row>
    <x:row r="16056">
      <x:c r="A16056" s="37" t="str">
        <x:v>U2B934</x:v>
      </x:c>
      <x:c r="B16056" s="37" t="str">
        <x:v>U2B934</x:v>
      </x:c>
      <x:c r="C16056" s="29" t="str"/>
      <x:c r="D16056" s="30" t="n">
        <x:v>159.51</x:v>
      </x:c>
      <x:c r="E16056" s="30" t="n">
        <x:v>394.71</x:v>
      </x:c>
      <x:c r="F16056" s="30" t="n">
        <x:v>266.46</x:v>
      </x:c>
      <x:c r="G16056" s="30" t="n">
        <x:v>971.96</x:v>
      </x:c>
      <x:c r="H16056" s="31" t="n">
        <x:f>IF(O16056&gt;0,O16056,D16056)*E16056/1000000/31.1034768</x:f>
        <x:v>0.0009271891215635353</x:v>
      </x:c>
      <x:c r="I16056" s="31" t="n">
        <x:f>IF(O16056&gt;0,O16056,D16056)*F16056/1000000/31.1034768</x:f>
        <x:v>0.0006259248899997963</x:v>
      </x:c>
      <x:c r="J16056" s="31" t="n">
        <x:f>IF(O16056&gt;0,O16056,D16056)*G16056/1000000/31.1034768</x:f>
        <x:v>0.0022831717934556858</x:v>
      </x:c>
      <x:c r="K16056" s="32" t="n">
        <x:f>H16056*$B$4*$H$4+I16056*$D$4*$J$4+J16056*$F$4*$L$4</x:f>
        <x:v>20</x:v>
      </x:c>
      <x:c r="L16056" s="29" t="str">
        <x:v>Niko ppm 207</x:v>
      </x:c>
      <x:c r="M16056" s="39" t="str"/>
      <x:c r="N16056" s="58" t="n">
        <x:v>20</x:v>
      </x:c>
      <x:c r="O16056" s="59" t="n">
        <x:v>73.06327514317803</x:v>
      </x:c>
      <x:c r="P16056" s="60" t="str">
        <x:v>Calibrated to live price</x:v>
      </x:c>
      <x:c r="Q16056" s="61" t="n">
        <x:f>IF(N16056="","",K16056-N16056)</x:f>
        <x:v>0</x:v>
      </x:c>
    </x:row>
    <x:row r="16057">
      <x:c r="A16057" s="37" t="str">
        <x:v>U2BAA0</x:v>
      </x:c>
      <x:c r="B16057" s="37" t="str">
        <x:v>U2BAA0</x:v>
      </x:c>
      <x:c r="C16057" s="29" t="str">
        <x:v>Chrysler</x:v>
      </x:c>
      <x:c r="D16057" s="30" t="n">
        <x:v>700</x:v>
      </x:c>
      <x:c r="E16057" s="30" t="n">
        <x:v>0</x:v>
      </x:c>
      <x:c r="F16057" s="30" t="n">
        <x:v>8650</x:v>
      </x:c>
      <x:c r="G16057" s="30" t="n">
        <x:v>200</x:v>
      </x:c>
      <x:c r="H16057" s="31" t="n">
        <x:f>IF(O16057&gt;0,O16057,D16057)*E16057/1000000/31.1034768</x:f>
        <x:v>0</x:v>
      </x:c>
      <x:c r="I16057" s="31" t="n">
        <x:f>IF(O16057&gt;0,O16057,D16057)*F16057/1000000/31.1034768</x:f>
        <x:v>0.26415720639978757</x:v>
      </x:c>
      <x:c r="J16057" s="31" t="n">
        <x:f>IF(O16057&gt;0,O16057,D16057)*G16057/1000000/31.1034768</x:f>
        <x:v>0.006107681072827459</x:v>
      </x:c>
      <x:c r="K16057" s="32" t="n">
        <x:f>H16057*$B$4*$H$4+I16057*$D$4*$J$4+J16057*$F$4*$L$4</x:f>
        <x:v>345.00000000000006</x:v>
      </x:c>
      <x:c r="L16057" s="29" t="str">
        <x:v>ppm niko 2028</x:v>
      </x:c>
      <x:c r="M16057" s="39" t="str">
        <x:v>Ohne</x:v>
      </x:c>
      <x:c r="N16057" s="58" t="n">
        <x:v>345</x:v>
      </x:c>
      <x:c r="O16057" s="59" t="n">
        <x:v>949.8505827524398</x:v>
      </x:c>
      <x:c r="P16057" s="60" t="str">
        <x:v>Calibrated to live price</x:v>
      </x:c>
      <x:c r="Q16057" s="61" t="n">
        <x:f>IF(N16057="","",K16057-N16057)</x:f>
        <x:v>5.684341886080802e-14</x:v>
      </x:c>
    </x:row>
    <x:row r="16058">
      <x:c r="A16058" s="37" t="str">
        <x:v>U2BNF3</x:v>
      </x:c>
      <x:c r="B16058" s="37" t="str">
        <x:v>U2BNF3</x:v>
      </x:c>
      <x:c r="C16058" s="29" t="str"/>
      <x:c r="D16058" s="30" t="n">
        <x:v>442.6</x:v>
      </x:c>
      <x:c r="E16058" s="30" t="n">
        <x:v>656.63</x:v>
      </x:c>
      <x:c r="F16058" s="30" t="n">
        <x:v>116.97</x:v>
      </x:c>
      <x:c r="G16058" s="30" t="n">
        <x:v>949.96</x:v>
      </x:c>
      <x:c r="H16058" s="31" t="n">
        <x:f>IF(O16058&gt;0,O16058,D16058)*E16058/1000000/31.1034768</x:f>
        <x:v>0.003599264204626645</x:v>
      </x:c>
      <x:c r="I16058" s="31" t="n">
        <x:f>IF(O16058&gt;0,O16058,D16058)*F16058/1000000/31.1034768</x:f>
        <x:v>0.0006411615887412679</x:v>
      </x:c>
      <x:c r="J16058" s="31" t="n">
        <x:f>IF(O16058&gt;0,O16058,D16058)*G16058/1000000/31.1034768</x:f>
        <x:v>0.005207128860739121</x:v>
      </x:c>
      <x:c r="K16058" s="32" t="n">
        <x:f>H16058*$B$4*$H$4+I16058*$D$4*$J$4+J16058*$F$4*$L$4</x:f>
        <x:v>47.00000000000001</x:v>
      </x:c>
      <x:c r="L16058" s="29" t="str">
        <x:v>Niko ppm 207</x:v>
      </x:c>
      <x:c r="M16058" s="39" t="str"/>
      <x:c r="N16058" s="58" t="n">
        <x:v>47</x:v>
      </x:c>
      <x:c r="O16058" s="59" t="n">
        <x:v>170.4911909076273</x:v>
      </x:c>
      <x:c r="P16058" s="60" t="str">
        <x:v>Calibrated to live price</x:v>
      </x:c>
      <x:c r="Q16058" s="61" t="n">
        <x:f>IF(N16058="","",K16058-N16058)</x:f>
        <x:v>7.105427357601002e-15</x:v>
      </x:c>
    </x:row>
    <x:row r="16059">
      <x:c r="A16059" s="37" t="str">
        <x:v>U2BSC0</x:v>
      </x:c>
      <x:c r="B16059" s="37" t="str">
        <x:v>U2BSC0</x:v>
      </x:c>
      <x:c r="C16059" s="29" t="str"/>
      <x:c r="D16059" s="30" t="n">
        <x:v>700</x:v>
      </x:c>
      <x:c r="E16059" s="30" t="n">
        <x:v>5850</x:v>
      </x:c>
      <x:c r="F16059" s="30" t="n">
        <x:v>100</x:v>
      </x:c>
      <x:c r="G16059" s="30" t="n">
        <x:v>1150</x:v>
      </x:c>
      <x:c r="H16059" s="31" t="n">
        <x:f>IF(O16059&gt;0,O16059,D16059)*E16059/1000000/31.1034768</x:f>
        <x:v>0.1165628891656289</x:v>
      </x:c>
      <x:c r="I16059" s="31" t="n">
        <x:f>IF(O16059&gt;0,O16059,D16059)*F16059/1000000/31.1034768</x:f>
        <x:v>0.0019925280199252805</x:v>
      </x:c>
      <x:c r="J16059" s="31" t="n">
        <x:f>IF(O16059&gt;0,O16059,D16059)*G16059/1000000/31.1034768</x:f>
        <x:v>0.022914072229140724</x:v>
      </x:c>
      <x:c r="K16059" s="32" t="n">
        <x:f>H16059*$B$4*$H$4+I16059*$D$4*$J$4+J16059*$F$4*$L$4</x:f>
        <x:v>360.00000000000006</x:v>
      </x:c>
      <x:c r="L16059" s="29" t="str">
        <x:v>ppm niko 2028</x:v>
      </x:c>
      <x:c r="M16059" s="39" t="str"/>
      <x:c r="N16059" s="58" t="n">
        <x:v>360</x:v>
      </x:c>
      <x:c r="O16059" s="59" t="n">
        <x:v>619.745490410959</x:v>
      </x:c>
      <x:c r="P16059" s="60" t="str">
        <x:v>Calibrated to live price</x:v>
      </x:c>
      <x:c r="Q16059" s="61" t="n">
        <x:f>IF(N16059="","",K16059-N16059)</x:f>
        <x:v>5.684341886080802e-14</x:v>
      </x:c>
    </x:row>
    <x:row r="16060">
      <x:c r="A16060" s="37" t="str">
        <x:v>U2BTC5</x:v>
      </x:c>
      <x:c r="B16060" s="37" t="str">
        <x:v>U2BTC5</x:v>
      </x:c>
      <x:c r="C16060" s="29" t="str"/>
      <x:c r="D16060" s="30" t="n">
        <x:v>517.27</x:v>
      </x:c>
      <x:c r="E16060" s="30" t="n">
        <x:v>535.26</x:v>
      </x:c>
      <x:c r="F16060" s="30" t="n">
        <x:v>100.18</x:v>
      </x:c>
      <x:c r="G16060" s="30" t="n">
        <x:v>898.06</x:v>
      </x:c>
      <x:c r="H16060" s="31" t="n">
        <x:f>IF(O16060&gt;0,O16060,D16060)*E16060/1000000/31.1034768</x:f>
        <x:v>0.0031590815655621863</x:v>
      </x:c>
      <x:c r="I16060" s="31" t="n">
        <x:f>IF(O16060&gt;0,O16060,D16060)*F16060/1000000/31.1034768</x:f>
        <x:v>0.0005912580638157527</x:v>
      </x:c>
      <x:c r="J16060" s="31" t="n">
        <x:f>IF(O16060&gt;0,O16060,D16060)*G16060/1000000/31.1034768</x:f>
        <x:v>0.005300311607011128</x:v>
      </x:c>
      <x:c r="K16060" s="32" t="n">
        <x:f>H16060*$B$4*$H$4+I16060*$D$4*$J$4+J16060*$F$4*$L$4</x:f>
        <x:v>47.00000000000001</x:v>
      </x:c>
      <x:c r="L16060" s="29" t="str">
        <x:v>Niko ppm 207</x:v>
      </x:c>
      <x:c r="M16060" s="39" t="str"/>
      <x:c r="N16060" s="58" t="n">
        <x:v>47</x:v>
      </x:c>
      <x:c r="O16060" s="59" t="n">
        <x:v>183.57138621188045</x:v>
      </x:c>
      <x:c r="P16060" s="60" t="str">
        <x:v>Calibrated to live price</x:v>
      </x:c>
      <x:c r="Q16060" s="61" t="n">
        <x:f>IF(N16060="","",K16060-N16060)</x:f>
        <x:v>7.105427357601002e-15</x:v>
      </x:c>
    </x:row>
    <x:row r="16061">
      <x:c r="A16061" s="37" t="str">
        <x:v>U2BTD3</x:v>
      </x:c>
      <x:c r="B16061" s="37" t="str">
        <x:v>U2BTD3</x:v>
      </x:c>
      <x:c r="C16061" s="29" t="str"/>
      <x:c r="D16061" s="30" t="n">
        <x:v>269.96</x:v>
      </x:c>
      <x:c r="E16061" s="30" t="n">
        <x:v>291.48</x:v>
      </x:c>
      <x:c r="F16061" s="30" t="n">
        <x:v>208.21</x:v>
      </x:c>
      <x:c r="G16061" s="30" t="n">
        <x:v>655.28</x:v>
      </x:c>
      <x:c r="H16061" s="31" t="n">
        <x:f>IF(O16061&gt;0,O16061,D16061)*E16061/1000000/31.1034768</x:f>
        <x:v>0.0013041514121978496</x:v>
      </x:c>
      <x:c r="I16061" s="31" t="n">
        <x:f>IF(O16061&gt;0,O16061,D16061)*F16061/1000000/31.1034768</x:f>
        <x:v>0.0009315814653963025</x:v>
      </x:c>
      <x:c r="J16061" s="31" t="n">
        <x:f>IF(O16061&gt;0,O16061,D16061)*G16061/1000000/31.1034768</x:f>
        <x:v>0.002931879845564041</x:v>
      </x:c>
      <x:c r="K16061" s="32" t="n">
        <x:f>H16061*$B$4*$H$4+I16061*$D$4*$J$4+J16061*$F$4*$L$4</x:f>
        <x:v>25.999999999999993</x:v>
      </x:c>
      <x:c r="L16061" s="29" t="str">
        <x:v>Niko ppm 207</x:v>
      </x:c>
      <x:c r="M16061" s="39" t="str"/>
      <x:c r="N16061" s="58" t="n">
        <x:v>26</x:v>
      </x:c>
      <x:c r="O16061" s="59" t="n">
        <x:v>139.16441331474903</x:v>
      </x:c>
      <x:c r="P16061" s="60" t="str">
        <x:v>Calibrated to live price</x:v>
      </x:c>
      <x:c r="Q16061" s="61" t="n">
        <x:f>IF(N16061="","",K16061-N16061)</x:f>
        <x:v>-7.105427357601002e-15</x:v>
      </x:c>
    </x:row>
    <x:row r="16062">
      <x:c r="A16062" s="37" t="str">
        <x:v>U2BTF3</x:v>
      </x:c>
      <x:c r="B16062" s="37" t="str">
        <x:v>U2BTF3</x:v>
      </x:c>
      <x:c r="C16062" s="29" t="str"/>
      <x:c r="D16062" s="30" t="n">
        <x:v>700</x:v>
      </x:c>
      <x:c r="E16062" s="30" t="n">
        <x:v>0</x:v>
      </x:c>
      <x:c r="F16062" s="30" t="n">
        <x:v>1250</x:v>
      </x:c>
      <x:c r="G16062" s="30" t="n">
        <x:v>120</x:v>
      </x:c>
      <x:c r="H16062" s="31" t="n">
        <x:f>IF(O16062&gt;0,O16062,D16062)*E16062/1000000/31.1034768</x:f>
        <x:v>0</x:v>
      </x:c>
      <x:c r="I16062" s="31" t="n">
        <x:f>IF(O16062&gt;0,O16062,D16062)*F16062/1000000/31.1034768</x:f>
        <x:v>0.02557708293369141</x:v>
      </x:c>
      <x:c r="J16062" s="31" t="n">
        <x:f>IF(O16062&gt;0,O16062,D16062)*G16062/1000000/31.1034768</x:f>
        <x:v>0.0024553999616343755</x:v>
      </x:c>
      <x:c r="K16062" s="32" t="n">
        <x:f>H16062*$B$4*$H$4+I16062*$D$4*$J$4+J16062*$F$4*$L$4</x:f>
        <x:v>48</x:v>
      </x:c>
      <x:c r="L16062" s="29" t="str">
        <x:v>ppm niko 2028</x:v>
      </x:c>
      <x:c r="M16062" s="39" t="str"/>
      <x:c r="N16062" s="58" t="n">
        <x:v>48</x:v>
      </x:c>
      <x:c r="O16062" s="59" t="n">
        <x:v>636.4289645117974</x:v>
      </x:c>
      <x:c r="P16062" s="60" t="str">
        <x:v>Calibrated to live price</x:v>
      </x:c>
      <x:c r="Q16062" s="61" t="n">
        <x:f>IF(N16062="","",K16062-N16062)</x:f>
        <x:v>0</x:v>
      </x:c>
    </x:row>
    <x:row r="16063">
      <x:c r="A16063" s="37" t="str">
        <x:v>U2CA15</x:v>
      </x:c>
      <x:c r="B16063" s="37" t="str">
        <x:v>U2CA15</x:v>
      </x:c>
      <x:c r="C16063" s="29" t="str">
        <x:v>inconnu</x:v>
      </x:c>
      <x:c r="D16063" s="30" t="n">
        <x:v>700</x:v>
      </x:c>
      <x:c r="E16063" s="30" t="n">
        <x:v>4500</x:v>
      </x:c>
      <x:c r="F16063" s="30" t="n">
        <x:v>0</x:v>
      </x:c>
      <x:c r="G16063" s="30" t="n">
        <x:v>850</x:v>
      </x:c>
      <x:c r="H16063" s="31" t="n">
        <x:f>IF(O16063&gt;0,O16063,D16063)*E16063/1000000/31.1034768</x:f>
        <x:v>0.10568295114656032</x:v>
      </x:c>
      <x:c r="I16063" s="31" t="n">
        <x:f>IF(O16063&gt;0,O16063,D16063)*F16063/1000000/31.1034768</x:f>
        <x:v>0</x:v>
      </x:c>
      <x:c r="J16063" s="31" t="n">
        <x:f>IF(O16063&gt;0,O16063,D16063)*G16063/1000000/31.1034768</x:f>
        <x:v>0.019962335216572508</x:v>
      </x:c>
      <x:c r="K16063" s="32" t="n">
        <x:f>H16063*$B$4*$H$4+I16063*$D$4*$J$4+J16063*$F$4*$L$4</x:f>
        <x:v>318</x:v>
      </x:c>
      <x:c r="L16063" s="29" t="str">
        <x:v>ppm niko 2028</x:v>
      </x:c>
      <x:c r="M16063" s="39" t="str">
        <x:v>92 19140//KBA 16604//78 00 09</x:v>
      </x:c>
      <x:c r="N16063" s="58" t="n">
        <x:v>318</x:v>
      </x:c>
      <x:c r="O16063" s="59" t="n">
        <x:v>730.4682709205716</x:v>
      </x:c>
      <x:c r="P16063" s="60" t="str">
        <x:v>Calibrated to live price</x:v>
      </x:c>
      <x:c r="Q16063" s="61" t="n">
        <x:f>IF(N16063="","",K16063-N16063)</x:f>
        <x:v>0</x:v>
      </x:c>
    </x:row>
    <x:row r="16064">
      <x:c r="A16064" s="37" t="str">
        <x:v>U2FE15</x:v>
      </x:c>
      <x:c r="B16064" s="37" t="str">
        <x:v>U2FE15</x:v>
      </x:c>
      <x:c r="C16064" s="29" t="str"/>
      <x:c r="D16064" s="30" t="n">
        <x:v>860</x:v>
      </x:c>
      <x:c r="E16064" s="30" t="n">
        <x:v>2121</x:v>
      </x:c>
      <x:c r="F16064" s="30" t="n">
        <x:v>15.5</x:v>
      </x:c>
      <x:c r="G16064" s="30" t="n">
        <x:v>377.9</x:v>
      </x:c>
      <x:c r="H16064" s="31" t="n">
        <x:f>IF(O16064&gt;0,O16064,D16064)*E16064/1000000/31.1034768</x:f>
        <x:v>0.05352337678650947</x:v>
      </x:c>
      <x:c r="I16064" s="31" t="n">
        <x:f>IF(O16064&gt;0,O16064,D16064)*F16064/1000000/31.1034768</x:f>
        <x:v>0.0003911420745831668</x:v>
      </x:c>
      <x:c r="J16064" s="31" t="n">
        <x:f>IF(O16064&gt;0,O16064,D16064)*G16064/1000000/31.1034768</x:f>
        <x:v>0.009536296128063145</x:v>
      </x:c>
      <x:c r="K16064" s="32" t="n">
        <x:f>H16064*$B$4*$H$4+I16064*$D$4*$J$4+J16064*$F$4*$L$4</x:f>
        <x:v>157</x:v>
      </x:c>
      <x:c r="L16064" s="29" t="str">
        <x:v>ppm niko 2028</x:v>
      </x:c>
      <x:c r="M16064" s="39" t="str"/>
      <x:c r="N16064" s="58" t="n">
        <x:v>157</x:v>
      </x:c>
      <x:c r="O16064" s="59" t="n">
        <x:v>784.8953833742838</x:v>
      </x:c>
      <x:c r="P16064" s="60" t="str">
        <x:v>Calibrated to live price</x:v>
      </x:c>
      <x:c r="Q16064" s="61" t="n">
        <x:f>IF(N16064="","",K16064-N16064)</x:f>
        <x:v>0</x:v>
      </x:c>
    </x:row>
    <x:row r="16065">
      <x:c r="A16065" s="37" t="str">
        <x:v>U2GX18</x:v>
      </x:c>
      <x:c r="B16065" s="37" t="str">
        <x:v>U2GX18</x:v>
      </x:c>
      <x:c r="C16065" s="29" t="str">
        <x:v>Hyundai</x:v>
      </x:c>
      <x:c r="D16065" s="30" t="n">
        <x:v>1000</x:v>
      </x:c>
      <x:c r="E16065" s="30" t="n">
        <x:v>0</x:v>
      </x:c>
      <x:c r="F16065" s="30" t="n">
        <x:v>1150</x:v>
      </x:c>
      <x:c r="G16065" s="30" t="n">
        <x:v>215</x:v>
      </x:c>
      <x:c r="H16065" s="31" t="n">
        <x:f>IF(O16065&gt;0,O16065,D16065)*E16065/1000000/31.1034768</x:f>
        <x:v>0</x:v>
      </x:c>
      <x:c r="I16065" s="31" t="n">
        <x:f>IF(O16065&gt;0,O16065,D16065)*F16065/1000000/31.1034768</x:f>
        <x:v>0.03697335855392218</x:v>
      </x:c>
      <x:c r="J16065" s="31" t="n">
        <x:f>IF(O16065&gt;0,O16065,D16065)*G16065/1000000/31.1034768</x:f>
        <x:v>0.006912410512255016</x:v>
      </x:c>
      <x:c r="K16065" s="32" t="n">
        <x:f>H16065*$B$4*$H$4+I16065*$D$4*$J$4+J16065*$F$4*$L$4</x:f>
        <x:v>95.71920268411922</x:v>
      </x:c>
      <x:c r="L16065" s="29" t="str">
        <x:v>ppm niko 2028</x:v>
      </x:c>
      <x:c r="M16065" s="39" t="str">
        <x:v>HYUNDAI/KIA//U2GX18</x:v>
      </x:c>
      <x:c r="N16065" s="58"/>
      <x:c r="O16065" s="59"/>
      <x:c r="P16065" s="60" t="str">
        <x:v>No live-price match</x:v>
      </x:c>
      <x:c r="Q16065" s="61" t="str">
        <x:f>IF(N16065="","",K16065-N16065)</x:f>
      </x:c>
    </x:row>
    <x:row r="16066">
      <x:c r="A16066" s="37" t="str">
        <x:v>U2JJ15</x:v>
      </x:c>
      <x:c r="B16066" s="37" t="str">
        <x:v>U2JJ15</x:v>
      </x:c>
      <x:c r="C16066" s="29" t="str"/>
      <x:c r="D16066" s="30" t="n">
        <x:v>700</x:v>
      </x:c>
      <x:c r="E16066" s="30" t="n">
        <x:v>0</x:v>
      </x:c>
      <x:c r="F16066" s="30" t="n">
        <x:v>4750</x:v>
      </x:c>
      <x:c r="G16066" s="30" t="n">
        <x:v>920</x:v>
      </x:c>
      <x:c r="H16066" s="31" t="n">
        <x:f>IF(O16066&gt;0,O16066,D16066)*E16066/1000000/31.1034768</x:f>
        <x:v>0</x:v>
      </x:c>
      <x:c r="I16066" s="31" t="n">
        <x:f>IF(O16066&gt;0,O16066,D16066)*F16066/1000000/31.1034768</x:f>
        <x:v>0.09502006399757719</x:v>
      </x:c>
      <x:c r="J16066" s="31" t="n">
        <x:f>IF(O16066&gt;0,O16066,D16066)*G16066/1000000/31.1034768</x:f>
        <x:v>0.01840388607953074</x:v>
      </x:c>
      <x:c r="K16066" s="32" t="n">
        <x:f>H16066*$B$4*$H$4+I16066*$D$4*$J$4+J16066*$F$4*$L$4</x:f>
        <x:v>251.00000000000006</x:v>
      </x:c>
      <x:c r="L16066" s="29" t="str">
        <x:v>ppm niko 2028</x:v>
      </x:c>
      <x:c r="M16066" s="39" t="str"/>
      <x:c r="N16066" s="58" t="n">
        <x:v>251</x:v>
      </x:c>
      <x:c r="O16066" s="59" t="n">
        <x:v>622.2009170701383</x:v>
      </x:c>
      <x:c r="P16066" s="60" t="str">
        <x:v>Calibrated to live price</x:v>
      </x:c>
      <x:c r="Q16066" s="61" t="n">
        <x:f>IF(N16066="","",K16066-N16066)</x:f>
        <x:v>5.684341886080802e-14</x:v>
      </x:c>
    </x:row>
    <x:row r="16067">
      <x:c r="A16067" s="37" t="str">
        <x:v>U2JJ18</x:v>
      </x:c>
      <x:c r="B16067" s="37" t="str">
        <x:v>U2JJ18</x:v>
      </x:c>
      <x:c r="C16067" s="29" t="str"/>
      <x:c r="D16067" s="30" t="n">
        <x:v>1000</x:v>
      </x:c>
      <x:c r="E16067" s="30" t="n">
        <x:v>0</x:v>
      </x:c>
      <x:c r="F16067" s="30" t="n">
        <x:v>4000</x:v>
      </x:c>
      <x:c r="G16067" s="30" t="n">
        <x:v>680</x:v>
      </x:c>
      <x:c r="H16067" s="31" t="n">
        <x:f>IF(O16067&gt;0,O16067,D16067)*E16067/1000000/31.1034768</x:f>
        <x:v>0</x:v>
      </x:c>
      <x:c r="I16067" s="31" t="n">
        <x:f>IF(O16067&gt;0,O16067,D16067)*F16067/1000000/31.1034768</x:f>
        <x:v>0.12743780790684417</x:v>
      </x:c>
      <x:c r="J16067" s="31" t="n">
        <x:f>IF(O16067&gt;0,O16067,D16067)*G16067/1000000/31.1034768</x:f>
        <x:v>0.02166442734416351</x:v>
      </x:c>
      <x:c r="K16067" s="32" t="n">
        <x:f>H16067*$B$4*$H$4+I16067*$D$4*$J$4+J16067*$F$4*$L$4</x:f>
        <x:v>312.99999999999994</x:v>
      </x:c>
      <x:c r="L16067" s="29" t="str">
        <x:v>ppm niko 2028</x:v>
      </x:c>
      <x:c r="M16067" s="39" t="str"/>
      <x:c r="N16067" s="58" t="n">
        <x:v>313</x:v>
      </x:c>
      <x:c r="O16067" s="59" t="n">
        <x:v>990.9397254183461</x:v>
      </x:c>
      <x:c r="P16067" s="60" t="str">
        <x:v>Calibrated to live price</x:v>
      </x:c>
      <x:c r="Q16067" s="61" t="n">
        <x:f>IF(N16067="","",K16067-N16067)</x:f>
        <x:v>-5.684341886080802e-14</x:v>
      </x:c>
    </x:row>
    <x:row r="16068">
      <x:c r="A16068" s="37" t="str">
        <x:v>U2JX15</x:v>
      </x:c>
      <x:c r="B16068" s="37" t="str">
        <x:v>U2JX15</x:v>
      </x:c>
      <x:c r="C16068" s="29" t="str">
        <x:v>inconnu</x:v>
      </x:c>
      <x:c r="D16068" s="30" t="n">
        <x:v>867</x:v>
      </x:c>
      <x:c r="E16068" s="30" t="n">
        <x:v>0</x:v>
      </x:c>
      <x:c r="F16068" s="30" t="n">
        <x:v>1943</x:v>
      </x:c>
      <x:c r="G16068" s="30" t="n">
        <x:v>359.9</x:v>
      </x:c>
      <x:c r="H16068" s="31" t="n">
        <x:f>IF(O16068&gt;0,O16068,D16068)*E16068/1000000/31.1034768</x:f>
        <x:v>0</x:v>
      </x:c>
      <x:c r="I16068" s="31" t="n">
        <x:f>IF(O16068&gt;0,O16068,D16068)*F16068/1000000/31.1034768</x:f>
        <x:v>0.04892551637805132</x:v>
      </x:c>
      <x:c r="J16068" s="31" t="n">
        <x:f>IF(O16068&gt;0,O16068,D16068)*G16068/1000000/31.1034768</x:f>
        <x:v>0.009062425807751245</x:v>
      </x:c>
      <x:c r="K16068" s="32" t="n">
        <x:f>H16068*$B$4*$H$4+I16068*$D$4*$J$4+J16068*$F$4*$L$4</x:f>
        <x:v>125.99999999999999</x:v>
      </x:c>
      <x:c r="L16068" s="29" t="str">
        <x:v>ppm niko 2028</x:v>
      </x:c>
      <x:c r="M16068" s="39" t="str">
        <x:v>103R-001052//10 217 19/06</x:v>
      </x:c>
      <x:c r="N16068" s="58" t="n">
        <x:v>126</x:v>
      </x:c>
      <x:c r="O16068" s="59" t="n">
        <x:v>783.197974056994</x:v>
      </x:c>
      <x:c r="P16068" s="60" t="str">
        <x:v>Calibrated to live price</x:v>
      </x:c>
      <x:c r="Q16068" s="61" t="n">
        <x:f>IF(N16068="","",K16068-N16068)</x:f>
        <x:v>-1.4210854715202004e-14</x:v>
      </x:c>
    </x:row>
    <x:row r="16069">
      <x:c r="A16069" s="37" t="str">
        <x:v>U2M120</x:v>
      </x:c>
      <x:c r="B16069" s="37" t="str">
        <x:v>U2M120</x:v>
      </x:c>
      <x:c r="C16069" s="29" t="str"/>
      <x:c r="D16069" s="30" t="n">
        <x:v>60.25</x:v>
      </x:c>
      <x:c r="E16069" s="30" t="n">
        <x:v>816.51</x:v>
      </x:c>
      <x:c r="F16069" s="30" t="n">
        <x:v>137.02</x:v>
      </x:c>
      <x:c r="G16069" s="30" t="n">
        <x:v>1182.8</x:v>
      </x:c>
      <x:c r="H16069" s="31" t="n">
        <x:f>IF(O16069&gt;0,O16069,D16069)*E16069/1000000/31.1034768</x:f>
        <x:v>0.0006124936025114105</x:v>
      </x:c>
      <x:c r="I16069" s="31" t="n">
        <x:f>IF(O16069&gt;0,O16069,D16069)*F16069/1000000/31.1034768</x:f>
        <x:v>0.00010278364431068019</x:v>
      </x:c>
      <x:c r="J16069" s="31" t="n">
        <x:f>IF(O16069&gt;0,O16069,D16069)*G16069/1000000/31.1034768</x:f>
        <x:v>0.0008872609435897862</x:v>
      </x:c>
      <x:c r="K16069" s="32" t="n">
        <x:f>H16069*$B$4*$H$4+I16069*$D$4*$J$4+J16069*$F$4*$L$4</x:f>
        <x:v>7.999999999999999</x:v>
      </x:c>
      <x:c r="L16069" s="29" t="str">
        <x:v>Niko ppm 207</x:v>
      </x:c>
      <x:c r="M16069" s="39" t="str"/>
      <x:c r="N16069" s="58" t="n">
        <x:v>8</x:v>
      </x:c>
      <x:c r="O16069" s="59" t="n">
        <x:v>23.331839849924776</x:v>
      </x:c>
      <x:c r="P16069" s="60" t="str">
        <x:v>Calibrated to live price</x:v>
      </x:c>
      <x:c r="Q16069" s="61" t="n">
        <x:f>IF(N16069="","",K16069-N16069)</x:f>
        <x:v>-8.881784197001252e-16</x:v>
      </x:c>
    </x:row>
    <x:row r="16070">
      <x:c r="A16070" s="37" t="str">
        <x:v>U2M330</x:v>
      </x:c>
      <x:c r="B16070" s="37" t="str">
        <x:v>U2M330</x:v>
      </x:c>
      <x:c r="C16070" s="29" t="str"/>
      <x:c r="D16070" s="30" t="n">
        <x:v>202.57</x:v>
      </x:c>
      <x:c r="E16070" s="30" t="n">
        <x:v>994.02</x:v>
      </x:c>
      <x:c r="F16070" s="30" t="n">
        <x:v>68.26</x:v>
      </x:c>
      <x:c r="G16070" s="30" t="n">
        <x:v>1050.45</x:v>
      </x:c>
      <x:c r="H16070" s="31" t="n">
        <x:f>IF(O16070&gt;0,O16070,D16070)*E16070/1000000/31.1034768</x:f>
        <x:v>0.002428717269096764</x:v>
      </x:c>
      <x:c r="I16070" s="31" t="n">
        <x:f>IF(O16070&gt;0,O16070,D16070)*F16070/1000000/31.1034768</x:f>
        <x:v>0.00016678159472500065</x:v>
      </x:c>
      <x:c r="J16070" s="31" t="n">
        <x:f>IF(O16070&gt;0,O16070,D16070)*G16070/1000000/31.1034768</x:f>
        <x:v>0.0025665942891719444</x:v>
      </x:c>
      <x:c r="K16070" s="32" t="n">
        <x:f>H16070*$B$4*$H$4+I16070*$D$4*$J$4+J16070*$F$4*$L$4</x:f>
        <x:v>24</x:v>
      </x:c>
      <x:c r="L16070" s="29" t="str">
        <x:v>Niko ppm 207</x:v>
      </x:c>
      <x:c r="M16070" s="39" t="str"/>
      <x:c r="N16070" s="58" t="n">
        <x:v>24</x:v>
      </x:c>
      <x:c r="O16070" s="59" t="n">
        <x:v>75.99600735710605</x:v>
      </x:c>
      <x:c r="P16070" s="60" t="str">
        <x:v>Calibrated to live price</x:v>
      </x:c>
      <x:c r="Q16070" s="61" t="n">
        <x:f>IF(N16070="","",K16070-N16070)</x:f>
        <x:v>0</x:v>
      </x:c>
    </x:row>
    <x:row r="16071">
      <x:c r="A16071" s="37" t="str">
        <x:v>U2M620</x:v>
      </x:c>
      <x:c r="B16071" s="37" t="str">
        <x:v>U2M620</x:v>
      </x:c>
      <x:c r="C16071" s="29" t="str"/>
      <x:c r="D16071" s="30" t="n">
        <x:v>781.8</x:v>
      </x:c>
      <x:c r="E16071" s="30" t="n">
        <x:v>744.95</x:v>
      </x:c>
      <x:c r="F16071" s="30" t="n">
        <x:v>173.41</x:v>
      </x:c>
      <x:c r="G16071" s="30" t="n">
        <x:v>1069.63</x:v>
      </x:c>
      <x:c r="H16071" s="31" t="n">
        <x:f>IF(O16071&gt;0,O16071,D16071)*E16071/1000000/31.1034768</x:f>
        <x:v>0.007902096285650638</x:v>
      </x:c>
      <x:c r="I16071" s="31" t="n">
        <x:f>IF(O16071&gt;0,O16071,D16071)*F16071/1000000/31.1034768</x:f>
        <x:v>0.0018394556908445897</x:v>
      </x:c>
      <x:c r="J16071" s="31" t="n">
        <x:f>IF(O16071&gt;0,O16071,D16071)*G16071/1000000/31.1034768</x:f>
        <x:v>0.011346156453480761</x:v>
      </x:c>
      <x:c r="K16071" s="32" t="n">
        <x:f>H16071*$B$4*$H$4+I16071*$D$4*$J$4+J16071*$F$4*$L$4</x:f>
        <x:v>103</x:v>
      </x:c>
      <x:c r="L16071" s="29" t="str">
        <x:v>Niko ppm 207</x:v>
      </x:c>
      <x:c r="M16071" s="39" t="str"/>
      <x:c r="N16071" s="58" t="n">
        <x:v>103</x:v>
      </x:c>
      <x:c r="O16071" s="59" t="n">
        <x:v>329.93176520853854</x:v>
      </x:c>
      <x:c r="P16071" s="60" t="str">
        <x:v>Calibrated to live price</x:v>
      </x:c>
      <x:c r="Q16071" s="61" t="n">
        <x:f>IF(N16071="","",K16071-N16071)</x:f>
        <x:v>0</x:v>
      </x:c>
    </x:row>
    <x:row r="16072">
      <x:c r="A16072" s="37" t="str">
        <x:v>U2M670</x:v>
      </x:c>
      <x:c r="B16072" s="37" t="str">
        <x:v>U2M670</x:v>
      </x:c>
      <x:c r="C16072" s="29" t="str"/>
      <x:c r="D16072" s="30" t="n">
        <x:v>278.46</x:v>
      </x:c>
      <x:c r="E16072" s="30" t="n">
        <x:v>755.74</x:v>
      </x:c>
      <x:c r="F16072" s="30" t="n">
        <x:v>243.59</x:v>
      </x:c>
      <x:c r="G16072" s="30" t="n">
        <x:v>797.85</x:v>
      </x:c>
      <x:c r="H16072" s="31" t="n">
        <x:f>IF(O16072&gt;0,O16072,D16072)*E16072/1000000/31.1034768</x:f>
        <x:v>0.003838998634768024</x:v>
      </x:c>
      <x:c r="I16072" s="31" t="n">
        <x:f>IF(O16072&gt;0,O16072,D16072)*F16072/1000000/31.1034768</x:f>
        <x:v>0.001237385446639245</x:v>
      </x:c>
      <x:c r="J16072" s="31" t="n">
        <x:f>IF(O16072&gt;0,O16072,D16072)*G16072/1000000/31.1034768</x:f>
        <x:v>0.004052908488037775</x:v>
      </x:c>
      <x:c r="K16072" s="32" t="n">
        <x:f>H16072*$B$4*$H$4+I16072*$D$4*$J$4+J16072*$F$4*$L$4</x:f>
        <x:v>39.00000000000001</x:v>
      </x:c>
      <x:c r="L16072" s="29" t="str">
        <x:v>Niko ppm 207</x:v>
      </x:c>
      <x:c r="M16072" s="39" t="str"/>
      <x:c r="N16072" s="58" t="n">
        <x:v>39</x:v>
      </x:c>
      <x:c r="O16072" s="59" t="n">
        <x:v>157.9990538700332</x:v>
      </x:c>
      <x:c r="P16072" s="60" t="str">
        <x:v>Calibrated to live price</x:v>
      </x:c>
      <x:c r="Q16072" s="61" t="n">
        <x:f>IF(N16072="","",K16072-N16072)</x:f>
        <x:v>7.105427357601002e-15</x:v>
      </x:c>
    </x:row>
    <x:row r="16073">
      <x:c r="A16073" s="37" t="str">
        <x:v>U2M720</x:v>
      </x:c>
      <x:c r="B16073" s="37" t="str">
        <x:v>U2M720</x:v>
      </x:c>
      <x:c r="C16073" s="29" t="str"/>
      <x:c r="D16073" s="30" t="n">
        <x:v>642.82</x:v>
      </x:c>
      <x:c r="E16073" s="30" t="n">
        <x:v>918.58</x:v>
      </x:c>
      <x:c r="F16073" s="30" t="n">
        <x:v>288.25</x:v>
      </x:c>
      <x:c r="G16073" s="30" t="n">
        <x:v>280.94</x:v>
      </x:c>
      <x:c r="H16073" s="31" t="n">
        <x:f>IF(O16073&gt;0,O16073,D16073)*E16073/1000000/31.1034768</x:f>
        <x:v>0.020337725797215565</x:v>
      </x:c>
      <x:c r="I16073" s="31" t="n">
        <x:f>IF(O16073&gt;0,O16073,D16073)*F16073/1000000/31.1034768</x:f>
        <x:v>0.006381969410445892</x:v>
      </x:c>
      <x:c r="J16073" s="31" t="n">
        <x:f>IF(O16073&gt;0,O16073,D16073)*G16073/1000000/31.1034768</x:f>
        <x:v>0.0062201231090049216</x:v>
      </x:c>
      <x:c r="K16073" s="32" t="n">
        <x:f>H16073*$B$4*$H$4+I16073*$D$4*$J$4+J16073*$F$4*$L$4</x:f>
        <x:v>86.99999999999997</x:v>
      </x:c>
      <x:c r="L16073" s="29" t="str">
        <x:v>Niko ppm 207</x:v>
      </x:c>
      <x:c r="M16073" s="39" t="str"/>
      <x:c r="N16073" s="58" t="n">
        <x:v>87</x:v>
      </x:c>
      <x:c r="O16073" s="59" t="n">
        <x:v>688.6433217558143</x:v>
      </x:c>
      <x:c r="P16073" s="60" t="str">
        <x:v>Calibrated to live price</x:v>
      </x:c>
      <x:c r="Q16073" s="61" t="n">
        <x:f>IF(N16073="","",K16073-N16073)</x:f>
        <x:v>-2.842170943040401e-14</x:v>
      </x:c>
    </x:row>
    <x:row r="16074">
      <x:c r="A16074" s="37" t="str">
        <x:v>U31</x:v>
      </x:c>
      <x:c r="B16074" s="37" t="str">
        <x:v>U31</x:v>
      </x:c>
      <x:c r="C16074" s="29" t="str"/>
      <x:c r="D16074" s="30" t="n">
        <x:v>745</x:v>
      </x:c>
      <x:c r="E16074" s="30" t="n">
        <x:v>2524</x:v>
      </x:c>
      <x:c r="F16074" s="30" t="n">
        <x:v>5.7</x:v>
      </x:c>
      <x:c r="G16074" s="30" t="n">
        <x:v>687.5</x:v>
      </x:c>
      <x:c r="H16074" s="31" t="n">
        <x:f>IF(O16074&gt;0,O16074,D16074)*E16074/1000000/31.1034768</x:f>
        <x:v>0.04965465505635314</x:v>
      </x:c>
      <x:c r="I16074" s="31" t="n">
        <x:f>IF(O16074&gt;0,O16074,D16074)*F16074/1000000/31.1034768</x:f>
        <x:v>0.00011213610690222382</x:v>
      </x:c>
      <x:c r="J16074" s="31" t="n">
        <x:f>IF(O16074&gt;0,O16074,D16074)*G16074/1000000/31.1034768</x:f>
        <x:v>0.013525188332505066</x:v>
      </x:c>
      <x:c r="K16074" s="32" t="n">
        <x:f>H16074*$B$4*$H$4+I16074*$D$4*$J$4+J16074*$F$4*$L$4</x:f>
        <x:v>181.99999999999997</x:v>
      </x:c>
      <x:c r="L16074" s="29" t="str">
        <x:v>ppm niko 2028</x:v>
      </x:c>
      <x:c r="M16074" s="39" t="str"/>
      <x:c r="N16074" s="58" t="n">
        <x:v>182</x:v>
      </x:c>
      <x:c r="O16074" s="59" t="n">
        <x:v>611.898736750112</x:v>
      </x:c>
      <x:c r="P16074" s="60" t="str">
        <x:v>Calibrated to live price</x:v>
      </x:c>
      <x:c r="Q16074" s="61" t="n">
        <x:f>IF(N16074="","",K16074-N16074)</x:f>
        <x:v>-2.842170943040401e-14</x:v>
      </x:c>
    </x:row>
    <x:row r="16075">
      <x:c r="A16075" s="37" t="str">
        <x:v>U32</x:v>
      </x:c>
      <x:c r="B16075" s="37" t="str">
        <x:v>U32</x:v>
      </x:c>
      <x:c r="C16075" s="29" t="str"/>
      <x:c r="D16075" s="30" t="n">
        <x:v>700</x:v>
      </x:c>
      <x:c r="E16075" s="30" t="n">
        <x:v>2450</x:v>
      </x:c>
      <x:c r="F16075" s="30" t="n">
        <x:v>0</x:v>
      </x:c>
      <x:c r="G16075" s="30" t="n">
        <x:v>600</x:v>
      </x:c>
      <x:c r="H16075" s="31" t="n">
        <x:f>IF(O16075&gt;0,O16075,D16075)*E16075/1000000/31.1034768</x:f>
        <x:v>0.05192091398804239</x:v>
      </x:c>
      <x:c r="I16075" s="31" t="n">
        <x:f>IF(O16075&gt;0,O16075,D16075)*F16075/1000000/31.1034768</x:f>
        <x:v>0</x:v>
      </x:c>
      <x:c r="J16075" s="31" t="n">
        <x:f>IF(O16075&gt;0,O16075,D16075)*G16075/1000000/31.1034768</x:f>
        <x:v>0.012715325874622626</x:v>
      </x:c>
      <x:c r="K16075" s="32" t="n">
        <x:f>H16075*$B$4*$H$4+I16075*$D$4*$J$4+J16075*$F$4*$L$4</x:f>
        <x:v>179</x:v>
      </x:c>
      <x:c r="L16075" s="29" t="str">
        <x:v>ppm niko 2028</x:v>
      </x:c>
      <x:c r="M16075" s="39" t="str"/>
      <x:c r="N16075" s="58" t="n">
        <x:v>179</x:v>
      </x:c>
      <x:c r="O16075" s="59" t="n">
        <x:v>659.1514055762742</x:v>
      </x:c>
      <x:c r="P16075" s="60" t="str">
        <x:v>Calibrated to live price</x:v>
      </x:c>
      <x:c r="Q16075" s="61" t="n">
        <x:f>IF(N16075="","",K16075-N16075)</x:f>
        <x:v>0</x:v>
      </x:c>
    </x:row>
    <x:row r="16076">
      <x:c r="A16076" s="37" t="str">
        <x:v>U34</x:v>
      </x:c>
      <x:c r="B16076" s="37" t="str">
        <x:v>U34</x:v>
      </x:c>
      <x:c r="C16076" s="29" t="str"/>
      <x:c r="D16076" s="30" t="n">
        <x:v>660.51</x:v>
      </x:c>
      <x:c r="E16076" s="30" t="n">
        <x:v>988.28</x:v>
      </x:c>
      <x:c r="F16076" s="30" t="n">
        <x:v>116.77</x:v>
      </x:c>
      <x:c r="G16076" s="30" t="n">
        <x:v>717.15</x:v>
      </x:c>
      <x:c r="H16076" s="31" t="n">
        <x:f>IF(O16076&gt;0,O16076,D16076)*E16076/1000000/31.1034768</x:f>
        <x:v>0.011572813090584997</x:v>
      </x:c>
      <x:c r="I16076" s="31" t="n">
        <x:f>IF(O16076&gt;0,O16076,D16076)*F16076/1000000/31.1034768</x:f>
        <x:v>0.001367383114691798</x:v>
      </x:c>
      <x:c r="J16076" s="31" t="n">
        <x:f>IF(O16076&gt;0,O16076,D16076)*G16076/1000000/31.1034768</x:f>
        <x:v>0.008397865896216689</x:v>
      </x:c>
      <x:c r="K16076" s="32" t="n">
        <x:f>H16076*$B$4*$H$4+I16076*$D$4*$J$4+J16076*$F$4*$L$4</x:f>
        <x:v>85</x:v>
      </x:c>
      <x:c r="L16076" s="29" t="str">
        <x:v>Niko ppm 207</x:v>
      </x:c>
      <x:c r="M16076" s="39" t="str"/>
      <x:c r="N16076" s="58" t="n">
        <x:v>85</x:v>
      </x:c>
      <x:c r="O16076" s="59" t="n">
        <x:v>364.22342197934466</x:v>
      </x:c>
      <x:c r="P16076" s="60" t="str">
        <x:v>Calibrated to live price</x:v>
      </x:c>
      <x:c r="Q16076" s="61" t="n">
        <x:f>IF(N16076="","",K16076-N16076)</x:f>
        <x:v>0</x:v>
      </x:c>
    </x:row>
    <x:row r="16077">
      <x:c r="A16077" s="37" t="str">
        <x:v>U35</x:v>
      </x:c>
      <x:c r="B16077" s="37" t="str">
        <x:v>U35</x:v>
      </x:c>
      <x:c r="C16077" s="29" t="str"/>
      <x:c r="D16077" s="30" t="n">
        <x:v>700</x:v>
      </x:c>
      <x:c r="E16077" s="30" t="n">
        <x:v>1500</x:v>
      </x:c>
      <x:c r="F16077" s="30" t="n">
        <x:v>1800</x:v>
      </x:c>
      <x:c r="G16077" s="30" t="n">
        <x:v>300</x:v>
      </x:c>
      <x:c r="H16077" s="31" t="n">
        <x:f>IF(O16077&gt;0,O16077,D16077)*E16077/1000000/31.1034768</x:f>
        <x:v>0.038011695906432746</x:v>
      </x:c>
      <x:c r="I16077" s="31" t="n">
        <x:f>IF(O16077&gt;0,O16077,D16077)*F16077/1000000/31.1034768</x:f>
        <x:v>0.0456140350877193</x:v>
      </x:c>
      <x:c r="J16077" s="31" t="n">
        <x:f>IF(O16077&gt;0,O16077,D16077)*G16077/1000000/31.1034768</x:f>
        <x:v>0.0076023391812865505</x:v>
      </x:c>
      <x:c r="K16077" s="32" t="n">
        <x:f>H16077*$B$4*$H$4+I16077*$D$4*$J$4+J16077*$F$4*$L$4</x:f>
        <x:v>169.00000000000003</x:v>
      </x:c>
      <x:c r="L16077" s="29" t="str">
        <x:v>ppm niko 2028</x:v>
      </x:c>
      <x:c r="M16077" s="39" t="str"/>
      <x:c r="N16077" s="58" t="n">
        <x:v>169</x:v>
      </x:c>
      <x:c r="O16077" s="59" t="n">
        <x:v>788.1972678362573</x:v>
      </x:c>
      <x:c r="P16077" s="60" t="str">
        <x:v>Calibrated to live price</x:v>
      </x:c>
      <x:c r="Q16077" s="61" t="n">
        <x:f>IF(N16077="","",K16077-N16077)</x:f>
        <x:v>2.842170943040401e-14</x:v>
      </x:c>
    </x:row>
    <x:row r="16078">
      <x:c r="A16078" s="37" t="str">
        <x:v>U37</x:v>
      </x:c>
      <x:c r="B16078" s="37" t="str">
        <x:v>U37</x:v>
      </x:c>
      <x:c r="C16078" s="29" t="str"/>
      <x:c r="D16078" s="30" t="n">
        <x:v>1108.9</x:v>
      </x:c>
      <x:c r="E16078" s="30" t="n">
        <x:v>807.11</x:v>
      </x:c>
      <x:c r="F16078" s="30" t="n">
        <x:v>135.5</x:v>
      </x:c>
      <x:c r="G16078" s="30" t="n">
        <x:v>672.41</x:v>
      </x:c>
      <x:c r="H16078" s="31" t="n">
        <x:f>IF(O16078&gt;0,O16078,D16078)*E16078/1000000/31.1034768</x:f>
        <x:v>0.01613665263134128</x:v>
      </x:c>
      <x:c r="I16078" s="31" t="n">
        <x:f>IF(O16078&gt;0,O16078,D16078)*F16078/1000000/31.1034768</x:f>
        <x:v>0.0027090686914382715</x:v>
      </x:c>
      <x:c r="J16078" s="31" t="n">
        <x:f>IF(O16078&gt;0,O16078,D16078)*G16078/1000000/31.1034768</x:f>
        <x:v>0.013443578441402274</x:v>
      </x:c>
      <x:c r="K16078" s="32" t="n">
        <x:f>H16078*$B$4*$H$4+I16078*$D$4*$J$4+J16078*$F$4*$L$4</x:f>
        <x:v>133.00000000000003</x:v>
      </x:c>
      <x:c r="L16078" s="29" t="str">
        <x:v>Niko ppm 207</x:v>
      </x:c>
      <x:c r="M16078" s="39" t="str"/>
      <x:c r="N16078" s="58" t="n">
        <x:v>133</x:v>
      </x:c>
      <x:c r="O16078" s="59" t="n">
        <x:v>621.8557578875028</x:v>
      </x:c>
      <x:c r="P16078" s="60" t="str">
        <x:v>Calibrated to live price</x:v>
      </x:c>
      <x:c r="Q16078" s="61" t="n">
        <x:f>IF(N16078="","",K16078-N16078)</x:f>
        <x:v>2.842170943040401e-14</x:v>
      </x:c>
    </x:row>
    <x:row r="16079">
      <x:c r="A16079" s="37" t="str">
        <x:v>U43</x:v>
      </x:c>
      <x:c r="B16079" s="37" t="str">
        <x:v>U43</x:v>
      </x:c>
      <x:c r="C16079" s="29" t="str"/>
      <x:c r="D16079" s="30" t="n">
        <x:v>1502.3</x:v>
      </x:c>
      <x:c r="E16079" s="30" t="n">
        <x:v>831.24</x:v>
      </x:c>
      <x:c r="F16079" s="30" t="n">
        <x:v>78.61</x:v>
      </x:c>
      <x:c r="G16079" s="30" t="n">
        <x:v>365.67</x:v>
      </x:c>
      <x:c r="H16079" s="31" t="n">
        <x:f>IF(O16079&gt;0,O16079,D16079)*E16079/1000000/31.1034768</x:f>
        <x:v>0.026373391264452373</x:v>
      </x:c>
      <x:c r="I16079" s="31" t="n">
        <x:f>IF(O16079&gt;0,O16079,D16079)*F16079/1000000/31.1034768</x:f>
        <x:v>0.002494119974133344</x:v>
      </x:c>
      <x:c r="J16079" s="31" t="n">
        <x:f>IF(O16079&gt;0,O16079,D16079)*G16079/1000000/31.1034768</x:f>
        <x:v>0.01160189353697163</x:v>
      </x:c>
      <x:c r="K16079" s="32" t="n">
        <x:f>H16079*$B$4*$H$4+I16079*$D$4*$J$4+J16079*$F$4*$L$4</x:f>
        <x:v>134</x:v>
      </x:c>
      <x:c r="L16079" s="29" t="str">
        <x:v>Niko ppm 207</x:v>
      </x:c>
      <x:c r="M16079" s="39" t="str"/>
      <x:c r="N16079" s="58" t="n">
        <x:v>134</x:v>
      </x:c>
      <x:c r="O16079" s="59" t="n">
        <x:v>986.8439479948233</x:v>
      </x:c>
      <x:c r="P16079" s="60" t="str">
        <x:v>Calibrated to live price</x:v>
      </x:c>
      <x:c r="Q16079" s="61" t="n">
        <x:f>IF(N16079="","",K16079-N16079)</x:f>
        <x:v>0</x:v>
      </x:c>
    </x:row>
    <x:row r="16080">
      <x:c r="A16080" s="37" t="str">
        <x:v>U48</x:v>
      </x:c>
      <x:c r="B16080" s="37" t="str">
        <x:v>U48</x:v>
      </x:c>
      <x:c r="C16080" s="29" t="str"/>
      <x:c r="D16080" s="30" t="n">
        <x:v>700</x:v>
      </x:c>
      <x:c r="E16080" s="30" t="n">
        <x:v>2400</x:v>
      </x:c>
      <x:c r="F16080" s="30" t="n">
        <x:v>2620</x:v>
      </x:c>
      <x:c r="G16080" s="30" t="n">
        <x:v>600</x:v>
      </x:c>
      <x:c r="H16080" s="31" t="n">
        <x:f>IF(O16080&gt;0,O16080,D16080)*E16080/1000000/31.1034768</x:f>
        <x:v>0.057256461232604375</x:v>
      </x:c>
      <x:c r="I16080" s="31" t="n">
        <x:f>IF(O16080&gt;0,O16080,D16080)*F16080/1000000/31.1034768</x:f>
        <x:v>0.06250497017892644</x:v>
      </x:c>
      <x:c r="J16080" s="31" t="n">
        <x:f>IF(O16080&gt;0,O16080,D16080)*G16080/1000000/31.1034768</x:f>
        <x:v>0.014314115308151094</x:v>
      </x:c>
      <x:c r="K16080" s="32" t="n">
        <x:f>H16080*$B$4*$H$4+I16080*$D$4*$J$4+J16080*$F$4*$L$4</x:f>
        <x:v>270</x:v>
      </x:c>
      <x:c r="L16080" s="29" t="str">
        <x:v>ppm niko 2028</x:v>
      </x:c>
      <x:c r="M16080" s="39" t="str"/>
      <x:c r="N16080" s="58" t="n">
        <x:v>270</x:v>
      </x:c>
      <x:c r="O16080" s="59" t="n">
        <x:v>742.031255666004</x:v>
      </x:c>
      <x:c r="P16080" s="60" t="str">
        <x:v>Calibrated to live price</x:v>
      </x:c>
      <x:c r="Q16080" s="61" t="n">
        <x:f>IF(N16080="","",K16080-N16080)</x:f>
        <x:v>0</x:v>
      </x:c>
    </x:row>
    <x:row r="16081">
      <x:c r="A16081" s="37" t="str">
        <x:v>U4BSC0</x:v>
      </x:c>
      <x:c r="B16081" s="37" t="str">
        <x:v>U4BSC0</x:v>
      </x:c>
      <x:c r="C16081" s="29" t="str"/>
      <x:c r="D16081" s="30" t="n">
        <x:v>700</x:v>
      </x:c>
      <x:c r="E16081" s="30" t="n">
        <x:v>0</x:v>
      </x:c>
      <x:c r="F16081" s="30" t="n">
        <x:v>4350</x:v>
      </x:c>
      <x:c r="G16081" s="30" t="n">
        <x:v>1000</x:v>
      </x:c>
      <x:c r="H16081" s="31" t="n">
        <x:f>IF(O16081&gt;0,O16081,D16081)*E16081/1000000/31.1034768</x:f>
        <x:v>0</x:v>
      </x:c>
      <x:c r="I16081" s="31" t="n">
        <x:f>IF(O16081&gt;0,O16081,D16081)*F16081/1000000/31.1034768</x:f>
        <x:v>0.08170940170940172</x:v>
      </x:c>
      <x:c r="J16081" s="31" t="n">
        <x:f>IF(O16081&gt;0,O16081,D16081)*G16081/1000000/31.1034768</x:f>
        <x:v>0.018783770507908436</x:v>
      </x:c>
      <x:c r="K16081" s="32" t="n">
        <x:f>H16081*$B$4*$H$4+I16081*$D$4*$J$4+J16081*$F$4*$L$4</x:f>
        <x:v>238.99999999999997</x:v>
      </x:c>
      <x:c r="L16081" s="29" t="str">
        <x:v>ppm niko 2028</x:v>
      </x:c>
      <x:c r="M16081" s="39" t="str"/>
      <x:c r="N16081" s="58" t="n">
        <x:v>239</x:v>
      </x:c>
      <x:c r="O16081" s="59" t="n">
        <x:v>584.2405702092543</x:v>
      </x:c>
      <x:c r="P16081" s="60" t="str">
        <x:v>Calibrated to live price</x:v>
      </x:c>
      <x:c r="Q16081" s="61" t="n">
        <x:f>IF(N16081="","",K16081-N16081)</x:f>
        <x:v>-2.842170943040401e-14</x:v>
      </x:c>
    </x:row>
    <x:row r="16082">
      <x:c r="A16082" s="37" t="str">
        <x:v>U4FE15</x:v>
      </x:c>
      <x:c r="B16082" s="37" t="str">
        <x:v>U4FE15</x:v>
      </x:c>
      <x:c r="C16082" s="29" t="str"/>
      <x:c r="D16082" s="30" t="n">
        <x:v>700</x:v>
      </x:c>
      <x:c r="E16082" s="30" t="n">
        <x:v>2200</x:v>
      </x:c>
      <x:c r="F16082" s="30" t="n">
        <x:v>100</x:v>
      </x:c>
      <x:c r="G16082" s="30" t="n">
        <x:v>480</x:v>
      </x:c>
      <x:c r="H16082" s="31" t="n">
        <x:f>IF(O16082&gt;0,O16082,D16082)*E16082/1000000/31.1034768</x:f>
        <x:v>0.04711962304301565</x:v>
      </x:c>
      <x:c r="I16082" s="31" t="n">
        <x:f>IF(O16082&gt;0,O16082,D16082)*F16082/1000000/31.1034768</x:f>
        <x:v>0.0021418010474098027</x:v>
      </x:c>
      <x:c r="J16082" s="31" t="n">
        <x:f>IF(O16082&gt;0,O16082,D16082)*G16082/1000000/31.1034768</x:f>
        <x:v>0.010280645027567053</x:v>
      </x:c>
      <x:c r="K16082" s="32" t="n">
        <x:f>H16082*$B$4*$H$4+I16082*$D$4*$J$4+J16082*$F$4*$L$4</x:f>
        <x:v>155</x:v>
      </x:c>
      <x:c r="L16082" s="29" t="str">
        <x:v>ppm niko 2028</x:v>
      </x:c>
      <x:c r="M16082" s="39" t="str"/>
      <x:c r="N16082" s="58" t="n">
        <x:v>155</x:v>
      </x:c>
      <x:c r="O16082" s="59" t="n">
        <x:v>666.174591883265</x:v>
      </x:c>
      <x:c r="P16082" s="60" t="str">
        <x:v>Calibrated to live price</x:v>
      </x:c>
      <x:c r="Q16082" s="61" t="n">
        <x:f>IF(N16082="","",K16082-N16082)</x:f>
        <x:v>0</x:v>
      </x:c>
    </x:row>
    <x:row r="16083">
      <x:c r="A16083" s="37" t="str">
        <x:v>U50</x:v>
      </x:c>
      <x:c r="B16083" s="37" t="str">
        <x:v>U50</x:v>
      </x:c>
      <x:c r="C16083" s="29" t="str"/>
      <x:c r="D16083" s="30" t="n">
        <x:v>830</x:v>
      </x:c>
      <x:c r="E16083" s="30" t="n">
        <x:v>2269</x:v>
      </x:c>
      <x:c r="F16083" s="30" t="n">
        <x:v>1.6</x:v>
      </x:c>
      <x:c r="G16083" s="30" t="n">
        <x:v>634.7</x:v>
      </x:c>
      <x:c r="H16083" s="31" t="n">
        <x:f>IF(O16083&gt;0,O16083,D16083)*E16083/1000000/31.1034768</x:f>
        <x:v>0.11072132403008338</x:v>
      </x:c>
      <x:c r="I16083" s="31" t="n">
        <x:f>IF(O16083&gt;0,O16083,D16083)*F16083/1000000/31.1034768</x:f>
        <x:v>0.00007807585652187457</x:v>
      </x:c>
      <x:c r="J16083" s="31" t="n">
        <x:f>IF(O16083&gt;0,O16083,D16083)*G16083/1000000/31.1034768</x:f>
        <x:v>0.030971716334021116</x:v>
      </x:c>
      <x:c r="K16083" s="32" t="n">
        <x:f>H16083*$B$4*$H$4+I16083*$D$4*$J$4+J16083*$F$4*$L$4</x:f>
        <x:v>412</x:v>
      </x:c>
      <x:c r="L16083" s="29" t="str">
        <x:v>ppm niko 2028</x:v>
      </x:c>
      <x:c r="M16083" s="39" t="str"/>
      <x:c r="N16083" s="58" t="n">
        <x:v>412</x:v>
      </x:c>
      <x:c r="O16083" s="59" t="n">
        <x:v>1517.7691199801588</x:v>
      </x:c>
      <x:c r="P16083" s="60" t="str">
        <x:v>Calibrated to live price</x:v>
      </x:c>
      <x:c r="Q16083" s="61" t="n">
        <x:f>IF(N16083="","",K16083-N16083)</x:f>
        <x:v>0</x:v>
      </x:c>
    </x:row>
    <x:row r="16084">
      <x:c r="A16084" s="37" t="str">
        <x:v>U52</x:v>
      </x:c>
      <x:c r="B16084" s="37" t="str">
        <x:v>U52</x:v>
      </x:c>
      <x:c r="C16084" s="29" t="str">
        <x:v>Toyota</x:v>
      </x:c>
      <x:c r="D16084" s="30" t="n">
        <x:v>951.43</x:v>
      </x:c>
      <x:c r="E16084" s="30" t="n">
        <x:v>205.88</x:v>
      </x:c>
      <x:c r="F16084" s="30" t="n">
        <x:v>270.96</x:v>
      </x:c>
      <x:c r="G16084" s="30" t="n">
        <x:v>1087.99</x:v>
      </x:c>
      <x:c r="H16084" s="31" t="n">
        <x:f>IF(O16084&gt;0,O16084,D16084)*E16084/1000000/31.1034768</x:f>
        <x:v>0.003108884864066386</x:v>
      </x:c>
      <x:c r="I16084" s="31" t="n">
        <x:f>IF(O16084&gt;0,O16084,D16084)*F16084/1000000/31.1034768</x:f>
        <x:v>0.00409162348342446</x:v>
      </x:c>
      <x:c r="J16084" s="31" t="n">
        <x:f>IF(O16084&gt;0,O16084,D16084)*G16084/1000000/31.1034768</x:f>
        <x:v>0.01642916088622298</x:v>
      </x:c>
      <x:c r="K16084" s="32" t="n">
        <x:f>H16084*$B$4*$H$4+I16084*$D$4*$J$4+J16084*$F$4*$L$4</x:f>
        <x:v>138.00000000000003</x:v>
      </x:c>
      <x:c r="L16084" s="29" t="str">
        <x:v>Niko ppm 207</x:v>
      </x:c>
      <x:c r="M16084" s="39" t="str">
        <x:v>TOYOTA U 52</x:v>
      </x:c>
      <x:c r="N16084" s="58" t="n">
        <x:v>138</x:v>
      </x:c>
      <x:c r="O16084" s="59" t="n">
        <x:v>469.67713349213125</x:v>
      </x:c>
      <x:c r="P16084" s="60" t="str">
        <x:v>Calibrated to live price</x:v>
      </x:c>
      <x:c r="Q16084" s="61" t="n">
        <x:f>IF(N16084="","",K16084-N16084)</x:f>
        <x:v>2.842170943040401e-14</x:v>
      </x:c>
    </x:row>
    <x:row r="16085">
      <x:c r="A16085" s="37" t="str">
        <x:v>U53</x:v>
      </x:c>
      <x:c r="B16085" s="37" t="str">
        <x:v>U53</x:v>
      </x:c>
      <x:c r="C16085" s="29" t="str"/>
      <x:c r="D16085" s="30" t="n">
        <x:v>2719.56</x:v>
      </x:c>
      <x:c r="E16085" s="30" t="n">
        <x:v>589.22</x:v>
      </x:c>
      <x:c r="F16085" s="30" t="n">
        <x:v>224.46</x:v>
      </x:c>
      <x:c r="G16085" s="30" t="n">
        <x:v>244.21</x:v>
      </x:c>
      <x:c r="H16085" s="31" t="n">
        <x:f>IF(O16085&gt;0,O16085,D16085)*E16085/1000000/31.1034768</x:f>
        <x:v>0.05246157085455022</x:v>
      </x:c>
      <x:c r="I16085" s="31" t="n">
        <x:f>IF(O16085&gt;0,O16085,D16085)*F16085/1000000/31.1034768</x:f>
        <x:v>0.019984936346377144</x:v>
      </x:c>
      <x:c r="J16085" s="31" t="n">
        <x:f>IF(O16085&gt;0,O16085,D16085)*G16085/1000000/31.1034768</x:f>
        <x:v>0.02174338993650879</x:v>
      </x:c>
      <x:c r="K16085" s="32" t="n">
        <x:f>H16085*$B$4*$H$4+I16085*$D$4*$J$4+J16085*$F$4*$L$4</x:f>
        <x:v>272.99999999999994</x:v>
      </x:c>
      <x:c r="L16085" s="29" t="str">
        <x:v>Niko ppm 207</x:v>
      </x:c>
      <x:c r="M16085" s="39" t="str"/>
      <x:c r="N16085" s="58" t="n">
        <x:v>273</x:v>
      </x:c>
      <x:c r="O16085" s="59" t="n">
        <x:v>2769.317490862596</x:v>
      </x:c>
      <x:c r="P16085" s="60" t="str">
        <x:v>Calibrated to live price</x:v>
      </x:c>
      <x:c r="Q16085" s="61" t="n">
        <x:f>IF(N16085="","",K16085-N16085)</x:f>
        <x:v>-5.684341886080802e-14</x:v>
      </x:c>
    </x:row>
    <x:row r="16086">
      <x:c r="A16086" s="37" t="str">
        <x:v>U55</x:v>
      </x:c>
      <x:c r="B16086" s="37" t="str">
        <x:v>U55</x:v>
      </x:c>
      <x:c r="C16086" s="29" t="str"/>
      <x:c r="D16086" s="30" t="n">
        <x:v>959.57</x:v>
      </x:c>
      <x:c r="E16086" s="30" t="n">
        <x:v>208.13</x:v>
      </x:c>
      <x:c r="F16086" s="30" t="n">
        <x:v>252.17</x:v>
      </x:c>
      <x:c r="G16086" s="30" t="n">
        <x:v>475.97</x:v>
      </x:c>
      <x:c r="H16086" s="31" t="n">
        <x:f>IF(O16086&gt;0,O16086,D16086)*E16086/1000000/31.1034768</x:f>
        <x:v>0.005000148707248904</x:v>
      </x:c>
      <x:c r="I16086" s="31" t="n">
        <x:f>IF(O16086&gt;0,O16086,D16086)*F16086/1000000/31.1034768</x:f>
        <x:v>0.006058172774261067</x:v>
      </x:c>
      <x:c r="J16086" s="31" t="n">
        <x:f>IF(O16086&gt;0,O16086,D16086)*G16086/1000000/31.1034768</x:f>
        <x:v>0.01143478009027656</x:v>
      </x:c>
      <x:c r="K16086" s="32" t="n">
        <x:f>H16086*$B$4*$H$4+I16086*$D$4*$J$4+J16086*$F$4*$L$4</x:f>
        <x:v>104</x:v>
      </x:c>
      <x:c r="L16086" s="29" t="str">
        <x:v>Niko ppm 207</x:v>
      </x:c>
      <x:c r="M16086" s="39" t="str"/>
      <x:c r="N16086" s="58" t="n">
        <x:v>104</x:v>
      </x:c>
      <x:c r="O16086" s="59" t="n">
        <x:v>747.234946007141</x:v>
      </x:c>
      <x:c r="P16086" s="60" t="str">
        <x:v>Calibrated to live price</x:v>
      </x:c>
      <x:c r="Q16086" s="61" t="n">
        <x:f>IF(N16086="","",K16086-N16086)</x:f>
        <x:v>0</x:v>
      </x:c>
    </x:row>
    <x:row r="16087">
      <x:c r="A16087" s="37" t="str">
        <x:v>U56</x:v>
      </x:c>
      <x:c r="B16087" s="37" t="str">
        <x:v>U56</x:v>
      </x:c>
      <x:c r="C16087" s="29" t="str"/>
      <x:c r="D16087" s="30" t="n">
        <x:v>1485.74</x:v>
      </x:c>
      <x:c r="E16087" s="30" t="n">
        <x:v>411.48</x:v>
      </x:c>
      <x:c r="F16087" s="30" t="n">
        <x:v>64.96</x:v>
      </x:c>
      <x:c r="G16087" s="30" t="n">
        <x:v>568.96</x:v>
      </x:c>
      <x:c r="H16087" s="31" t="n">
        <x:f>IF(O16087&gt;0,O16087,D16087)*E16087/1000000/31.1034768</x:f>
        <x:v>0.008377033881564942</x:v>
      </x:c>
      <x:c r="I16087" s="31" t="n">
        <x:f>IF(O16087&gt;0,O16087,D16087)*F16087/1000000/31.1034768</x:f>
        <x:v>0.0013224752623370727</x:v>
      </x:c>
      <x:c r="J16087" s="31" t="n">
        <x:f>IF(O16087&gt;0,O16087,D16087)*G16087/1000000/31.1034768</x:f>
        <x:v>0.011583059194262637</x:v>
      </x:c>
      <x:c r="K16087" s="32" t="n">
        <x:f>H16087*$B$4*$H$4+I16087*$D$4*$J$4+J16087*$F$4*$L$4</x:f>
        <x:v>105.00000000000001</x:v>
      </x:c>
      <x:c r="L16087" s="29" t="str">
        <x:v>Niko ppm 207</x:v>
      </x:c>
      <x:c r="M16087" s="39" t="str"/>
      <x:c r="N16087" s="58" t="n">
        <x:v>105</x:v>
      </x:c>
      <x:c r="O16087" s="59" t="n">
        <x:v>633.2139569069435</x:v>
      </x:c>
      <x:c r="P16087" s="60" t="str">
        <x:v>Calibrated to live price</x:v>
      </x:c>
      <x:c r="Q16087" s="61" t="n">
        <x:f>IF(N16087="","",K16087-N16087)</x:f>
        <x:v>1.4210854715202004e-14</x:v>
      </x:c>
    </x:row>
    <x:row r="16088">
      <x:c r="A16088" s="37" t="str">
        <x:v>U57</x:v>
      </x:c>
      <x:c r="B16088" s="37" t="str">
        <x:v>U57</x:v>
      </x:c>
      <x:c r="C16088" s="29" t="str"/>
      <x:c r="D16088" s="30" t="n">
        <x:v>700</x:v>
      </x:c>
      <x:c r="E16088" s="30" t="n">
        <x:v>1500</x:v>
      </x:c>
      <x:c r="F16088" s="30" t="n">
        <x:v>0</x:v>
      </x:c>
      <x:c r="G16088" s="30" t="n">
        <x:v>320</x:v>
      </x:c>
      <x:c r="H16088" s="31" t="n">
        <x:f>IF(O16088&gt;0,O16088,D16088)*E16088/1000000/31.1034768</x:f>
        <x:v>0.03749531308586427</x:v>
      </x:c>
      <x:c r="I16088" s="31" t="n">
        <x:f>IF(O16088&gt;0,O16088,D16088)*F16088/1000000/31.1034768</x:f>
        <x:v>0</x:v>
      </x:c>
      <x:c r="J16088" s="31" t="n">
        <x:f>IF(O16088&gt;0,O16088,D16088)*G16088/1000000/31.1034768</x:f>
        <x:v>0.007999000124984376</x:v>
      </x:c>
      <x:c r="K16088" s="32" t="n">
        <x:f>H16088*$B$4*$H$4+I16088*$D$4*$J$4+J16088*$F$4*$L$4</x:f>
        <x:v>120</x:v>
      </x:c>
      <x:c r="L16088" s="29" t="str">
        <x:v>ppm niko 2028</x:v>
      </x:c>
      <x:c r="M16088" s="39" t="str"/>
      <x:c r="N16088" s="58" t="n">
        <x:v>120</x:v>
      </x:c>
      <x:c r="O16088" s="59" t="n">
        <x:v>777.4897337832771</x:v>
      </x:c>
      <x:c r="P16088" s="60" t="str">
        <x:v>Calibrated to live price</x:v>
      </x:c>
      <x:c r="Q16088" s="61" t="n">
        <x:f>IF(N16088="","",K16088-N16088)</x:f>
        <x:v>0</x:v>
      </x:c>
    </x:row>
    <x:row r="16089">
      <x:c r="A16089" s="37" t="str">
        <x:v>U60</x:v>
      </x:c>
      <x:c r="B16089" s="37" t="str">
        <x:v>U60</x:v>
      </x:c>
      <x:c r="C16089" s="29" t="str"/>
      <x:c r="D16089" s="30" t="n">
        <x:v>927.29</x:v>
      </x:c>
      <x:c r="E16089" s="30" t="n">
        <x:v>736.22</x:v>
      </x:c>
      <x:c r="F16089" s="30" t="n">
        <x:v>154.79</x:v>
      </x:c>
      <x:c r="G16089" s="30" t="n">
        <x:v>576.96</x:v>
      </x:c>
      <x:c r="H16089" s="31" t="n">
        <x:f>IF(O16089&gt;0,O16089,D16089)*E16089/1000000/31.1034768</x:f>
        <x:v>0.01379269189445312</x:v>
      </x:c>
      <x:c r="I16089" s="31" t="n">
        <x:f>IF(O16089&gt;0,O16089,D16089)*F16089/1000000/31.1034768</x:f>
        <x:v>0.0028999086935187824</x:v>
      </x:c>
      <x:c r="J16089" s="31" t="n">
        <x:f>IF(O16089&gt;0,O16089,D16089)*G16089/1000000/31.1034768</x:f>
        <x:v>0.010809040117660037</x:v>
      </x:c>
      <x:c r="K16089" s="32" t="n">
        <x:f>H16089*$B$4*$H$4+I16089*$D$4*$J$4+J16089*$F$4*$L$4</x:f>
        <x:v>109</x:v>
      </x:c>
      <x:c r="L16089" s="29" t="str">
        <x:v>Niko ppm 207</x:v>
      </x:c>
      <x:c r="M16089" s="39" t="str"/>
      <x:c r="N16089" s="58" t="n">
        <x:v>109</x:v>
      </x:c>
      <x:c r="O16089" s="59" t="n">
        <x:v>582.7071695263245</x:v>
      </x:c>
      <x:c r="P16089" s="60" t="str">
        <x:v>Calibrated to live price</x:v>
      </x:c>
      <x:c r="Q16089" s="61" t="n">
        <x:f>IF(N16089="","",K16089-N16089)</x:f>
        <x:v>0</x:v>
      </x:c>
    </x:row>
    <x:row r="16090">
      <x:c r="A16090" s="37" t="str">
        <x:v>U61</x:v>
      </x:c>
      <x:c r="B16090" s="37" t="str">
        <x:v>U61</x:v>
      </x:c>
      <x:c r="C16090" s="29" t="str"/>
      <x:c r="D16090" s="30" t="n">
        <x:v>799.53</x:v>
      </x:c>
      <x:c r="E16090" s="30" t="n">
        <x:v>884.81</x:v>
      </x:c>
      <x:c r="F16090" s="30" t="n">
        <x:v>274.4</x:v>
      </x:c>
      <x:c r="G16090" s="30" t="n">
        <x:v>293.03</x:v>
      </x:c>
      <x:c r="H16090" s="31" t="n">
        <x:f>IF(O16090&gt;0,O16090,D16090)*E16090/1000000/31.1034768</x:f>
        <x:v>0.025939086112249633</x:v>
      </x:c>
      <x:c r="I16090" s="31" t="n">
        <x:f>IF(O16090&gt;0,O16090,D16090)*F16090/1000000/31.1034768</x:f>
        <x:v>0.008044309206723815</x:v>
      </x:c>
      <x:c r="J16090" s="31" t="n">
        <x:f>IF(O16090&gt;0,O16090,D16090)*G16090/1000000/31.1034768</x:f>
        <x:v>0.008590466205708018</x:v>
      </x:c>
      <x:c r="K16090" s="32" t="n">
        <x:f>H16090*$B$4*$H$4+I16090*$D$4*$J$4+J16090*$F$4*$L$4</x:f>
        <x:v>116.00000000000001</x:v>
      </x:c>
      <x:c r="L16090" s="29" t="str">
        <x:v>Niko ppm 207</x:v>
      </x:c>
      <x:c r="M16090" s="39" t="str"/>
      <x:c r="N16090" s="58" t="n">
        <x:v>116</x:v>
      </x:c>
      <x:c r="O16090" s="59" t="n">
        <x:v>911.8293906099149</x:v>
      </x:c>
      <x:c r="P16090" s="60" t="str">
        <x:v>Calibrated to live price</x:v>
      </x:c>
      <x:c r="Q16090" s="61" t="n">
        <x:f>IF(N16090="","",K16090-N16090)</x:f>
        <x:v>1.4210854715202004e-14</x:v>
      </x:c>
    </x:row>
    <x:row r="16091">
      <x:c r="A16091" s="37" t="str">
        <x:v>U63</x:v>
      </x:c>
      <x:c r="B16091" s="37" t="str">
        <x:v>U63</x:v>
      </x:c>
      <x:c r="C16091" s="29" t="str"/>
      <x:c r="D16091" s="30" t="n">
        <x:v>3815.78</x:v>
      </x:c>
      <x:c r="E16091" s="30" t="n">
        <x:v>620.12</x:v>
      </x:c>
      <x:c r="F16091" s="30" t="n">
        <x:v>66.23</x:v>
      </x:c>
      <x:c r="G16091" s="30" t="n">
        <x:v>717.41</x:v>
      </x:c>
      <x:c r="H16091" s="31" t="n">
        <x:f>IF(O16091&gt;0,O16091,D16091)*E16091/1000000/31.1034768</x:f>
        <x:v>0.0275479702915664</x:v>
      </x:c>
      <x:c r="I16091" s="31" t="n">
        <x:f>IF(O16091&gt;0,O16091,D16091)*F16091/1000000/31.1034768</x:f>
        <x:v>0.0029421758246959344</x:v>
      </x:c>
      <x:c r="J16091" s="31" t="n">
        <x:f>IF(O16091&gt;0,O16091,D16091)*G16091/1000000/31.1034768</x:f>
        <x:v>0.03186994350589023</x:v>
      </x:c>
      <x:c r="K16091" s="32" t="n">
        <x:f>H16091*$B$4*$H$4+I16091*$D$4*$J$4+J16091*$F$4*$L$4</x:f>
        <x:v>295.00000000000006</x:v>
      </x:c>
      <x:c r="L16091" s="29" t="str">
        <x:v>Niko ppm 207</x:v>
      </x:c>
      <x:c r="M16091" s="39" t="str"/>
      <x:c r="N16091" s="58" t="n">
        <x:v>295</x:v>
      </x:c>
      <x:c r="O16091" s="59" t="n">
        <x:v>1381.7287861233708</x:v>
      </x:c>
      <x:c r="P16091" s="60" t="str">
        <x:v>Calibrated to live price</x:v>
      </x:c>
      <x:c r="Q16091" s="61" t="n">
        <x:f>IF(N16091="","",K16091-N16091)</x:f>
        <x:v>5.684341886080802e-14</x:v>
      </x:c>
    </x:row>
    <x:row r="16092">
      <x:c r="A16092" s="37" t="str">
        <x:v>U64</x:v>
      </x:c>
      <x:c r="B16092" s="37" t="str">
        <x:v>U64</x:v>
      </x:c>
      <x:c r="C16092" s="29" t="str"/>
      <x:c r="D16092" s="30" t="n">
        <x:v>700</x:v>
      </x:c>
      <x:c r="E16092" s="30" t="n">
        <x:v>2200</x:v>
      </x:c>
      <x:c r="F16092" s="30" t="n">
        <x:v>0</x:v>
      </x:c>
      <x:c r="G16092" s="30" t="n">
        <x:v>400</x:v>
      </x:c>
      <x:c r="H16092" s="31" t="n">
        <x:f>IF(O16092&gt;0,O16092,D16092)*E16092/1000000/31.1034768</x:f>
        <x:v>0.044352108341028006</x:v>
      </x:c>
      <x:c r="I16092" s="31" t="n">
        <x:f>IF(O16092&gt;0,O16092,D16092)*F16092/1000000/31.1034768</x:f>
        <x:v>0</x:v>
      </x:c>
      <x:c r="J16092" s="31" t="n">
        <x:f>IF(O16092&gt;0,O16092,D16092)*G16092/1000000/31.1034768</x:f>
        <x:v>0.00806401969836873</x:v>
      </x:c>
      <x:c r="K16092" s="32" t="n">
        <x:f>H16092*$B$4*$H$4+I16092*$D$4*$J$4+J16092*$F$4*$L$4</x:f>
        <x:v>131</x:v>
      </x:c>
      <x:c r="L16092" s="29" t="str">
        <x:v>ppm niko 2028</x:v>
      </x:c>
      <x:c r="M16092" s="39" t="str"/>
      <x:c r="N16092" s="58" t="n">
        <x:v>131</x:v>
      </x:c>
      <x:c r="O16092" s="59" t="n">
        <x:v>627.0476240073868</x:v>
      </x:c>
      <x:c r="P16092" s="60" t="str">
        <x:v>Calibrated to live price</x:v>
      </x:c>
      <x:c r="Q16092" s="61" t="n">
        <x:f>IF(N16092="","",K16092-N16092)</x:f>
        <x:v>0</x:v>
      </x:c>
    </x:row>
    <x:row r="16093">
      <x:c r="A16093" s="37" t="str">
        <x:v>U65</x:v>
      </x:c>
      <x:c r="B16093" s="37" t="str">
        <x:v>U65</x:v>
      </x:c>
      <x:c r="C16093" s="29" t="str"/>
      <x:c r="D16093" s="30" t="n">
        <x:v>643</x:v>
      </x:c>
      <x:c r="E16093" s="30" t="n">
        <x:v>1905</x:v>
      </x:c>
      <x:c r="F16093" s="30" t="n">
        <x:v>2567</x:v>
      </x:c>
      <x:c r="G16093" s="30" t="n">
        <x:v>392.7</x:v>
      </x:c>
      <x:c r="H16093" s="31" t="n">
        <x:f>IF(O16093&gt;0,O16093,D16093)*E16093/1000000/31.1034768</x:f>
        <x:v>0.031974011210081914</x:v>
      </x:c>
      <x:c r="I16093" s="31" t="n">
        <x:f>IF(O16093&gt;0,O16093,D16093)*F16093/1000000/31.1034768</x:f>
        <x:v>0.04308518990880854</x:v>
      </x:c>
      <x:c r="J16093" s="31" t="n">
        <x:f>IF(O16093&gt;0,O16093,D16093)*G16093/1000000/31.1034768</x:f>
        <x:v>0.0065911780588972</x:v>
      </x:c>
      <x:c r="K16093" s="32" t="n">
        <x:f>H16093*$B$4*$H$4+I16093*$D$4*$J$4+J16093*$F$4*$L$4</x:f>
        <x:v>149</x:v>
      </x:c>
      <x:c r="L16093" s="29" t="str">
        <x:v>ppm niko 2028</x:v>
      </x:c>
      <x:c r="M16093" s="39" t="str"/>
      <x:c r="N16093" s="58" t="n">
        <x:v>149</x:v>
      </x:c>
      <x:c r="O16093" s="59" t="n">
        <x:v>522.0487747379121</x:v>
      </x:c>
      <x:c r="P16093" s="60" t="str">
        <x:v>Calibrated to live price</x:v>
      </x:c>
      <x:c r="Q16093" s="61" t="n">
        <x:f>IF(N16093="","",K16093-N16093)</x:f>
        <x:v>0</x:v>
      </x:c>
    </x:row>
    <x:row r="16094">
      <x:c r="A16094" s="37" t="str">
        <x:v>U67</x:v>
      </x:c>
      <x:c r="B16094" s="37" t="str">
        <x:v>U67</x:v>
      </x:c>
      <x:c r="C16094" s="29" t="str"/>
      <x:c r="D16094" s="30" t="n">
        <x:v>653</x:v>
      </x:c>
      <x:c r="E16094" s="30" t="n">
        <x:v>1881</x:v>
      </x:c>
      <x:c r="F16094" s="30" t="n">
        <x:v>1.9</x:v>
      </x:c>
      <x:c r="G16094" s="30" t="n">
        <x:v>376.5</x:v>
      </x:c>
      <x:c r="H16094" s="31" t="n">
        <x:f>IF(O16094&gt;0,O16094,D16094)*E16094/1000000/31.1034768</x:f>
        <x:v>0.030338384325837277</x:v>
      </x:c>
      <x:c r="I16094" s="31" t="n">
        <x:f>IF(O16094&gt;0,O16094,D16094)*F16094/1000000/31.1034768</x:f>
        <x:v>0.00003064483265236088</x:v>
      </x:c>
      <x:c r="J16094" s="31" t="n">
        <x:f>IF(O16094&gt;0,O16094,D16094)*G16094/1000000/31.1034768</x:f>
        <x:v>0.00607251552295467</x:v>
      </x:c>
      <x:c r="K16094" s="32" t="n">
        <x:f>H16094*$B$4*$H$4+I16094*$D$4*$J$4+J16094*$F$4*$L$4</x:f>
        <x:v>94</x:v>
      </x:c>
      <x:c r="L16094" s="29" t="str">
        <x:v>ppm niko 2028</x:v>
      </x:c>
      <x:c r="M16094" s="39" t="str"/>
      <x:c r="N16094" s="58" t="n">
        <x:v>94</x:v>
      </x:c>
      <x:c r="O16094" s="59" t="n">
        <x:v>501.66360075925746</x:v>
      </x:c>
      <x:c r="P16094" s="60" t="str">
        <x:v>Calibrated to live price</x:v>
      </x:c>
      <x:c r="Q16094" s="61" t="n">
        <x:f>IF(N16094="","",K16094-N16094)</x:f>
        <x:v>0</x:v>
      </x:c>
    </x:row>
    <x:row r="16095">
      <x:c r="A16095" s="37" t="str">
        <x:v>U68</x:v>
      </x:c>
      <x:c r="B16095" s="37" t="str">
        <x:v>U68</x:v>
      </x:c>
      <x:c r="C16095" s="29" t="str"/>
      <x:c r="D16095" s="30" t="n">
        <x:v>700</x:v>
      </x:c>
      <x:c r="E16095" s="30" t="n">
        <x:v>1500</x:v>
      </x:c>
      <x:c r="F16095" s="30" t="n">
        <x:v>2200</x:v>
      </x:c>
      <x:c r="G16095" s="30" t="n">
        <x:v>360</x:v>
      </x:c>
      <x:c r="H16095" s="31" t="n">
        <x:f>IF(O16095&gt;0,O16095,D16095)*E16095/1000000/31.1034768</x:f>
        <x:v>0.03933428209993675</x:v>
      </x:c>
      <x:c r="I16095" s="31" t="n">
        <x:f>IF(O16095&gt;0,O16095,D16095)*F16095/1000000/31.1034768</x:f>
        <x:v>0.05769028041324057</x:v>
      </x:c>
      <x:c r="J16095" s="31" t="n">
        <x:f>IF(O16095&gt;0,O16095,D16095)*G16095/1000000/31.1034768</x:f>
        <x:v>0.009440227703984819</x:v>
      </x:c>
      <x:c r="K16095" s="32" t="n">
        <x:f>H16095*$B$4*$H$4+I16095*$D$4*$J$4+J16095*$F$4*$L$4</x:f>
        <x:v>199</x:v>
      </x:c>
      <x:c r="L16095" s="29" t="str">
        <x:v>ppm niko 2028</x:v>
      </x:c>
      <x:c r="M16095" s="39" t="str"/>
      <x:c r="N16095" s="58" t="n">
        <x:v>199</x:v>
      </x:c>
      <x:c r="O16095" s="59" t="n">
        <x:v>815.621953826692</x:v>
      </x:c>
      <x:c r="P16095" s="60" t="str">
        <x:v>Calibrated to live price</x:v>
      </x:c>
      <x:c r="Q16095" s="61" t="n">
        <x:f>IF(N16095="","",K16095-N16095)</x:f>
        <x:v>0</x:v>
      </x:c>
    </x:row>
    <x:row r="16096">
      <x:c r="A16096" s="37" t="str">
        <x:v>U69</x:v>
      </x:c>
      <x:c r="B16096" s="37" t="str">
        <x:v>U69</x:v>
      </x:c>
      <x:c r="C16096" s="29" t="str">
        <x:v>inconnu</x:v>
      </x:c>
      <x:c r="D16096" s="30" t="n">
        <x:v>700</x:v>
      </x:c>
      <x:c r="E16096" s="30" t="n">
        <x:v>1750</x:v>
      </x:c>
      <x:c r="F16096" s="30" t="n">
        <x:v>150</x:v>
      </x:c>
      <x:c r="G16096" s="30" t="n">
        <x:v>467</x:v>
      </x:c>
      <x:c r="H16096" s="31" t="n">
        <x:f>IF(O16096&gt;0,O16096,D16096)*E16096/1000000/31.1034768</x:f>
        <x:v>0.03875217981011432</x:v>
      </x:c>
      <x:c r="I16096" s="31" t="n">
        <x:f>IF(O16096&gt;0,O16096,D16096)*F16096/1000000/31.1034768</x:f>
        <x:v>0.003321615412295513</x:v>
      </x:c>
      <x:c r="J16096" s="31" t="n">
        <x:f>IF(O16096&gt;0,O16096,D16096)*G16096/1000000/31.1034768</x:f>
        <x:v>0.010341295983613365</x:v>
      </x:c>
      <x:c r="K16096" s="32" t="n">
        <x:f>H16096*$B$4*$H$4+I16096*$D$4*$J$4+J16096*$F$4*$L$4</x:f>
        <x:v>144</x:v>
      </x:c>
      <x:c r="L16096" s="29" t="str">
        <x:v>ppm niko 2028</x:v>
      </x:c>
      <x:c r="M16096" s="39" t="str">
        <x:v>Ohne</x:v>
      </x:c>
      <x:c r="N16096" s="58" t="n">
        <x:v>144</x:v>
      </x:c>
      <x:c r="O16096" s="59" t="n">
        <x:v>688.7585860990395</x:v>
      </x:c>
      <x:c r="P16096" s="60" t="str">
        <x:v>Calibrated to live price</x:v>
      </x:c>
      <x:c r="Q16096" s="61" t="n">
        <x:f>IF(N16096="","",K16096-N16096)</x:f>
        <x:v>0</x:v>
      </x:c>
    </x:row>
    <x:row r="16097">
      <x:c r="A16097" s="37" t="str">
        <x:v>U75</x:v>
      </x:c>
      <x:c r="B16097" s="37" t="str">
        <x:v>U75</x:v>
      </x:c>
      <x:c r="C16097" s="29" t="str"/>
      <x:c r="D16097" s="30" t="n">
        <x:v>1861.94</x:v>
      </x:c>
      <x:c r="E16097" s="30" t="n">
        <x:v>420.58</x:v>
      </x:c>
      <x:c r="F16097" s="30" t="n">
        <x:v>199.44</x:v>
      </x:c>
      <x:c r="G16097" s="30" t="n">
        <x:v>449.73</x:v>
      </x:c>
      <x:c r="H16097" s="31" t="n">
        <x:f>IF(O16097&gt;0,O16097,D16097)*E16097/1000000/31.1034768</x:f>
        <x:v>0.018301737796125362</x:v>
      </x:c>
      <x:c r="I16097" s="31" t="n">
        <x:f>IF(O16097&gt;0,O16097,D16097)*F16097/1000000/31.1034768</x:f>
        <x:v>0.00867872601183899</x:v>
      </x:c>
      <x:c r="J16097" s="31" t="n">
        <x:f>IF(O16097&gt;0,O16097,D16097)*G16097/1000000/31.1034768</x:f>
        <x:v>0.019570213845288554</x:v>
      </x:c>
      <x:c r="K16097" s="32" t="n">
        <x:f>H16097*$B$4*$H$4+I16097*$D$4*$J$4+J16097*$F$4*$L$4</x:f>
        <x:v>191.00000000000003</x:v>
      </x:c>
      <x:c r="L16097" s="29" t="str">
        <x:v>Niko ppm 207</x:v>
      </x:c>
      <x:c r="M16097" s="39" t="str"/>
      <x:c r="N16097" s="58" t="n">
        <x:v>191</x:v>
      </x:c>
      <x:c r="O16097" s="59" t="n">
        <x:v>1353.482516861164</x:v>
      </x:c>
      <x:c r="P16097" s="60" t="str">
        <x:v>Calibrated to live price</x:v>
      </x:c>
      <x:c r="Q16097" s="61" t="n">
        <x:f>IF(N16097="","",K16097-N16097)</x:f>
        <x:v>2.842170943040401e-14</x:v>
      </x:c>
    </x:row>
    <x:row r="16098">
      <x:c r="A16098" s="37" t="str">
        <x:v>U76</x:v>
      </x:c>
      <x:c r="B16098" s="37" t="str">
        <x:v>U76</x:v>
      </x:c>
      <x:c r="C16098" s="29" t="str"/>
      <x:c r="D16098" s="30" t="n">
        <x:v>1432.65</x:v>
      </x:c>
      <x:c r="E16098" s="30" t="n">
        <x:v>307.54</x:v>
      </x:c>
      <x:c r="F16098" s="30" t="n">
        <x:v>231.57</x:v>
      </x:c>
      <x:c r="G16098" s="30" t="n">
        <x:v>1027.56</x:v>
      </x:c>
      <x:c r="H16098" s="31" t="n">
        <x:f>IF(O16098&gt;0,O16098,D16098)*E16098/1000000/31.1034768</x:f>
        <x:v>0.006797743916529936</x:v>
      </x:c>
      <x:c r="I16098" s="31" t="n">
        <x:f>IF(O16098&gt;0,O16098,D16098)*F16098/1000000/31.1034768</x:f>
        <x:v>0.005118532739646346</x:v>
      </x:c>
      <x:c r="J16098" s="31" t="n">
        <x:f>IF(O16098&gt;0,O16098,D16098)*G16098/1000000/31.1034768</x:f>
        <x:v>0.022712784479643304</x:v>
      </x:c>
      <x:c r="K16098" s="32" t="n">
        <x:f>H16098*$B$4*$H$4+I16098*$D$4*$J$4+J16098*$F$4*$L$4</x:f>
        <x:v>194</x:v>
      </x:c>
      <x:c r="L16098" s="29" t="str">
        <x:v>Niko ppm 207</x:v>
      </x:c>
      <x:c r="M16098" s="39" t="str"/>
      <x:c r="N16098" s="58" t="n">
        <x:v>194</x:v>
      </x:c>
      <x:c r="O16098" s="59" t="n">
        <x:v>687.4990902000716</x:v>
      </x:c>
      <x:c r="P16098" s="60" t="str">
        <x:v>Calibrated to live price</x:v>
      </x:c>
      <x:c r="Q16098" s="61" t="n">
        <x:f>IF(N16098="","",K16098-N16098)</x:f>
        <x:v>0</x:v>
      </x:c>
    </x:row>
    <x:row r="16099">
      <x:c r="A16099" s="37" t="str">
        <x:v>U77</x:v>
      </x:c>
      <x:c r="B16099" s="37" t="str">
        <x:v>U77</x:v>
      </x:c>
      <x:c r="C16099" s="29" t="str"/>
      <x:c r="D16099" s="30" t="n">
        <x:v>1490.91</x:v>
      </x:c>
      <x:c r="E16099" s="30" t="n">
        <x:v>337.84</x:v>
      </x:c>
      <x:c r="F16099" s="30" t="n">
        <x:v>229.18</x:v>
      </x:c>
      <x:c r="G16099" s="30" t="n">
        <x:v>787.19</x:v>
      </x:c>
      <x:c r="H16099" s="31" t="n">
        <x:f>IF(O16099&gt;0,O16099,D16099)*E16099/1000000/31.1034768</x:f>
        <x:v>0.00900787158990827</x:v>
      </x:c>
      <x:c r="I16099" s="31" t="n">
        <x:f>IF(O16099&gt;0,O16099,D16099)*F16099/1000000/31.1034768</x:f>
        <x:v>0.006110655964288355</x:v>
      </x:c>
      <x:c r="J16099" s="31" t="n">
        <x:f>IF(O16099&gt;0,O16099,D16099)*G16099/1000000/31.1034768</x:f>
        <x:v>0.020988948723833455</x:v>
      </x:c>
      <x:c r="K16099" s="32" t="n">
        <x:f>H16099*$B$4*$H$4+I16099*$D$4*$J$4+J16099*$F$4*$L$4</x:f>
        <x:v>185.00000000000003</x:v>
      </x:c>
      <x:c r="L16099" s="29" t="str">
        <x:v>Niko ppm 207</x:v>
      </x:c>
      <x:c r="M16099" s="39" t="str"/>
      <x:c r="N16099" s="58" t="n">
        <x:v>185</x:v>
      </x:c>
      <x:c r="O16099" s="59" t="n">
        <x:v>829.3160224191661</x:v>
      </x:c>
      <x:c r="P16099" s="60" t="str">
        <x:v>Calibrated to live price</x:v>
      </x:c>
      <x:c r="Q16099" s="61" t="n">
        <x:f>IF(N16099="","",K16099-N16099)</x:f>
        <x:v>2.842170943040401e-14</x:v>
      </x:c>
    </x:row>
    <x:row r="16100">
      <x:c r="A16100" s="37" t="str">
        <x:v>U80</x:v>
      </x:c>
      <x:c r="B16100" s="37" t="str">
        <x:v>U80</x:v>
      </x:c>
      <x:c r="C16100" s="29" t="str">
        <x:v>Toyota</x:v>
      </x:c>
      <x:c r="D16100" s="30" t="n">
        <x:v>400</x:v>
      </x:c>
      <x:c r="E16100" s="30" t="n">
        <x:v>2574</x:v>
      </x:c>
      <x:c r="F16100" s="30" t="n">
        <x:v>64</x:v>
      </x:c>
      <x:c r="G16100" s="30" t="n">
        <x:v>467</x:v>
      </x:c>
      <x:c r="H16100" s="31" t="n">
        <x:f>IF(O16100&gt;0,O16100,D16100)*E16100/1000000/31.1034768</x:f>
        <x:v>0.05069552866047637</x:v>
      </x:c>
      <x:c r="I16100" s="31" t="n">
        <x:f>IF(O16100&gt;0,O16100,D16100)*F16100/1000000/31.1034768</x:f>
        <x:v>0.0012604948851089694</x:v>
      </x:c>
      <x:c r="J16100" s="31" t="n">
        <x:f>IF(O16100&gt;0,O16100,D16100)*G16100/1000000/31.1034768</x:f>
        <x:v>0.009197673614779514</x:v>
      </x:c>
      <x:c r="K16100" s="32" t="n">
        <x:f>H16100*$B$4*$H$4+I16100*$D$4*$J$4+J16100*$F$4*$L$4</x:f>
        <x:v>151.00000000000003</x:v>
      </x:c>
      <x:c r="L16100" s="29" t="str">
        <x:v>ppm niko 2028</x:v>
      </x:c>
      <x:c r="M16100" s="39" t="str">
        <x:v>TOYOTA U 80//ARVIN</x:v>
      </x:c>
      <x:c r="N16100" s="58" t="n">
        <x:v>151</x:v>
      </x:c>
      <x:c r="O16100" s="59" t="n">
        <x:v>612.5902096172734</x:v>
      </x:c>
      <x:c r="P16100" s="60" t="str">
        <x:v>Calibrated to live price</x:v>
      </x:c>
      <x:c r="Q16100" s="61" t="n">
        <x:f>IF(N16100="","",K16100-N16100)</x:f>
        <x:v>2.842170943040401e-14</x:v>
      </x:c>
    </x:row>
    <x:row r="16101">
      <x:c r="A16101" s="37" t="str">
        <x:v>U81</x:v>
      </x:c>
      <x:c r="B16101" s="37" t="str">
        <x:v>U81</x:v>
      </x:c>
      <x:c r="C16101" s="29" t="str">
        <x:v>Toyota</x:v>
      </x:c>
      <x:c r="D16101" s="30" t="n">
        <x:v>700</x:v>
      </x:c>
      <x:c r="E16101" s="30" t="n">
        <x:v>1860</x:v>
      </x:c>
      <x:c r="F16101" s="30" t="n">
        <x:v>0</x:v>
      </x:c>
      <x:c r="G16101" s="30" t="n">
        <x:v>347</x:v>
      </x:c>
      <x:c r="H16101" s="31" t="n">
        <x:f>IF(O16101&gt;0,O16101,D16101)*E16101/1000000/31.1034768</x:f>
        <x:v>0.04186027203235363</x:v>
      </x:c>
      <x:c r="I16101" s="31" t="n">
        <x:f>IF(O16101&gt;0,O16101,D16101)*F16101/1000000/31.1034768</x:f>
        <x:v>0</x:v>
      </x:c>
      <x:c r="J16101" s="31" t="n">
        <x:f>IF(O16101&gt;0,O16101,D16101)*G16101/1000000/31.1034768</x:f>
        <x:v>0.0078094163415197365</x:v>
      </x:c>
      <x:c r="K16101" s="32" t="n">
        <x:f>H16101*$B$4*$H$4+I16101*$D$4*$J$4+J16101*$F$4*$L$4</x:f>
        <x:v>125.1939461636006</x:v>
      </x:c>
      <x:c r="L16101" s="29" t="str">
        <x:v>Niko ppm 2020</x:v>
      </x:c>
      <x:c r="M16101" s="39" t="str">
        <x:v>TOYOTA U 81</x:v>
      </x:c>
      <x:c r="N16101" s="58"/>
      <x:c r="O16101" s="59"/>
      <x:c r="P16101" s="60" t="str">
        <x:v>No live-price match</x:v>
      </x:c>
      <x:c r="Q16101" s="61" t="str">
        <x:f>IF(N16101="","",K16101-N16101)</x:f>
      </x:c>
    </x:row>
    <x:row r="16102">
      <x:c r="A16102" s="37" t="str">
        <x:v>U89</x:v>
      </x:c>
      <x:c r="B16102" s="37" t="str">
        <x:v>U89</x:v>
      </x:c>
      <x:c r="C16102" s="29" t="str"/>
      <x:c r="D16102" s="30" t="n">
        <x:v>1502.49</x:v>
      </x:c>
      <x:c r="E16102" s="30" t="n">
        <x:v>562.96</x:v>
      </x:c>
      <x:c r="F16102" s="30" t="n">
        <x:v>102.98</x:v>
      </x:c>
      <x:c r="G16102" s="30" t="n">
        <x:v>536.21</x:v>
      </x:c>
      <x:c r="H16102" s="31" t="n">
        <x:f>IF(O16102&gt;0,O16102,D16102)*E16102/1000000/31.1034768</x:f>
        <x:v>0.014575141213596075</x:v>
      </x:c>
      <x:c r="I16102" s="31" t="n">
        <x:f>IF(O16102&gt;0,O16102,D16102)*F16102/1000000/31.1034768</x:f>
        <x:v>0.0026661717389798987</x:v>
      </x:c>
      <x:c r="J16102" s="31" t="n">
        <x:f>IF(O16102&gt;0,O16102,D16102)*G16102/1000000/31.1034768</x:f>
        <x:v>0.013882578638166746</x:v>
      </x:c>
      <x:c r="K16102" s="32" t="n">
        <x:f>H16102*$B$4*$H$4+I16102*$D$4*$J$4+J16102*$F$4*$L$4</x:f>
        <x:v>134</x:v>
      </x:c>
      <x:c r="L16102" s="29" t="str">
        <x:v>Niko ppm 207</x:v>
      </x:c>
      <x:c r="M16102" s="39" t="str"/>
      <x:c r="N16102" s="58" t="n">
        <x:v>134</x:v>
      </x:c>
      <x:c r="O16102" s="59" t="n">
        <x:v>805.2749157911918</x:v>
      </x:c>
      <x:c r="P16102" s="60" t="str">
        <x:v>Calibrated to live price</x:v>
      </x:c>
      <x:c r="Q16102" s="61" t="n">
        <x:f>IF(N16102="","",K16102-N16102)</x:f>
        <x:v>0</x:v>
      </x:c>
    </x:row>
    <x:row r="16103">
      <x:c r="A16103" s="37" t="str">
        <x:v>U8VV 18</x:v>
      </x:c>
      <x:c r="B16103" s="37" t="str">
        <x:v>U8VV18</x:v>
      </x:c>
      <x:c r="C16103" s="29" t="str">
        <x:v>KIA/ HYUNDAI</x:v>
      </x:c>
      <x:c r="D16103" s="30" t="n">
        <x:v>1240</x:v>
      </x:c>
      <x:c r="E16103" s="30" t="n">
        <x:v>0</x:v>
      </x:c>
      <x:c r="F16103" s="30" t="n">
        <x:v>2146</x:v>
      </x:c>
      <x:c r="G16103" s="30" t="n">
        <x:v>434</x:v>
      </x:c>
      <x:c r="H16103" s="31" t="n">
        <x:f>IF(O16103&gt;0,O16103,D16103)*E16103/1000000/31.1034768</x:f>
        <x:v>0</x:v>
      </x:c>
      <x:c r="I16103" s="31" t="n">
        <x:f>IF(O16103&gt;0,O16103,D16103)*F16103/1000000/31.1034768</x:f>
        <x:v>0.08565583994412013</x:v>
      </x:c>
      <x:c r="J16103" s="31" t="n">
        <x:f>IF(O16103&gt;0,O16103,D16103)*G16103/1000000/31.1034768</x:f>
        <x:v>0.017322756074439952</x:v>
      </x:c>
      <x:c r="K16103" s="32" t="n">
        <x:f>H16103*$B$4*$H$4+I16103*$D$4*$J$4+J16103*$F$4*$L$4</x:f>
        <x:v>231.99999999999994</x:v>
      </x:c>
      <x:c r="L16103" s="29" t="str">
        <x:v>ppm niko 2028</x:v>
      </x:c>
      <x:c r="M16103" s="39" t="str">
        <x:v>M</x:v>
      </x:c>
      <x:c r="N16103" s="58" t="n">
        <x:v>232</x:v>
      </x:c>
      <x:c r="O16103" s="59" t="n">
        <x:v>1241.4699116898666</x:v>
      </x:c>
      <x:c r="P16103" s="60" t="str">
        <x:v>Calibrated to live price</x:v>
      </x:c>
      <x:c r="Q16103" s="61" t="n">
        <x:f>IF(N16103="","",K16103-N16103)</x:f>
        <x:v>-5.684341886080802e-14</x:v>
      </x:c>
    </x:row>
    <x:row r="16104">
      <x:c r="A16104" s="37" t="str">
        <x:v>U8WW18</x:v>
      </x:c>
      <x:c r="B16104" s="37" t="str">
        <x:v>U8WW18</x:v>
      </x:c>
      <x:c r="C16104" s="29" t="str"/>
      <x:c r="D16104" s="30" t="n">
        <x:v>1201</x:v>
      </x:c>
      <x:c r="E16104" s="30" t="n">
        <x:v>4</x:v>
      </x:c>
      <x:c r="F16104" s="30" t="n">
        <x:v>3255</x:v>
      </x:c>
      <x:c r="G16104" s="30" t="n">
        <x:v>615.7</x:v>
      </x:c>
      <x:c r="H16104" s="31" t="n">
        <x:f>IF(O16104&gt;0,O16104,D16104)*E16104/1000000/31.1034768</x:f>
        <x:v>0.000142303042811305</x:v>
      </x:c>
      <x:c r="I16104" s="31" t="n">
        <x:f>IF(O16104&gt;0,O16104,D16104)*F16104/1000000/31.1034768</x:f>
        <x:v>0.11579910108769945</x:v>
      </x:c>
      <x:c r="J16104" s="31" t="n">
        <x:f>IF(O16104&gt;0,O16104,D16104)*G16104/1000000/31.1034768</x:f>
        <x:v>0.02190399586473012</x:v>
      </x:c>
      <x:c r="K16104" s="32" t="n">
        <x:f>H16104*$B$4*$H$4+I16104*$D$4*$J$4+J16104*$F$4*$L$4</x:f>
        <x:v>302</x:v>
      </x:c>
      <x:c r="L16104" s="29" t="str">
        <x:v>ppm niko 2028</x:v>
      </x:c>
      <x:c r="M16104" s="39" t="str"/>
      <x:c r="N16104" s="58" t="n">
        <x:v>302</x:v>
      </x:c>
      <x:c r="O16104" s="59" t="n">
        <x:v>1106.5298476627079</x:v>
      </x:c>
      <x:c r="P16104" s="60" t="str">
        <x:v>Calibrated to live price</x:v>
      </x:c>
      <x:c r="Q16104" s="61" t="n">
        <x:f>IF(N16104="","",K16104-N16104)</x:f>
        <x:v>0</x:v>
      </x:c>
    </x:row>
    <x:row r="16105">
      <x:c r="A16105" s="37" t="str">
        <x:v>U8XX18</x:v>
      </x:c>
      <x:c r="B16105" s="37" t="str">
        <x:v>U8XX18</x:v>
      </x:c>
      <x:c r="C16105" s="29" t="str"/>
      <x:c r="D16105" s="30" t="n">
        <x:v>2528.77</x:v>
      </x:c>
      <x:c r="E16105" s="30" t="n">
        <x:v>829.04</x:v>
      </x:c>
      <x:c r="F16105" s="30" t="n">
        <x:v>100.72</x:v>
      </x:c>
      <x:c r="G16105" s="30" t="n">
        <x:v>1074.34</x:v>
      </x:c>
      <x:c r="H16105" s="31" t="n">
        <x:f>IF(O16105&gt;0,O16105,D16105)*E16105/1000000/31.1034768</x:f>
        <x:v>0.023871094102023534</x:v>
      </x:c>
      <x:c r="I16105" s="31" t="n">
        <x:f>IF(O16105&gt;0,O16105,D16105)*F16105/1000000/31.1034768</x:f>
        <x:v>0.002900097218416253</x:v>
      </x:c>
      <x:c r="J16105" s="31" t="n">
        <x:f>IF(O16105&gt;0,O16105,D16105)*G16105/1000000/31.1034768</x:f>
        <x:v>0.030934178372054377</x:v>
      </x:c>
      <x:c r="K16105" s="32" t="n">
        <x:f>H16105*$B$4*$H$4+I16105*$D$4*$J$4+J16105*$F$4*$L$4</x:f>
        <x:v>282.00000000000006</x:v>
      </x:c>
      <x:c r="L16105" s="29" t="str">
        <x:v>Niko ppm 207</x:v>
      </x:c>
      <x:c r="M16105" s="39" t="str"/>
      <x:c r="N16105" s="58" t="n">
        <x:v>282</x:v>
      </x:c>
      <x:c r="O16105" s="59" t="n">
        <x:v>895.5828688518114</x:v>
      </x:c>
      <x:c r="P16105" s="60" t="str">
        <x:v>Calibrated to live price</x:v>
      </x:c>
      <x:c r="Q16105" s="61" t="n">
        <x:f>IF(N16105="","",K16105-N16105)</x:f>
        <x:v>5.684341886080802e-14</x:v>
      </x:c>
    </x:row>
    <x:row r="16106">
      <x:c r="A16106" s="37" t="str">
        <x:v>U90</x:v>
      </x:c>
      <x:c r="B16106" s="37" t="str">
        <x:v>U90</x:v>
      </x:c>
      <x:c r="C16106" s="29" t="str"/>
      <x:c r="D16106" s="30" t="n">
        <x:v>700</x:v>
      </x:c>
      <x:c r="E16106" s="30" t="n">
        <x:v>1200</x:v>
      </x:c>
      <x:c r="F16106" s="30" t="n">
        <x:v>0</x:v>
      </x:c>
      <x:c r="G16106" s="30" t="n">
        <x:v>260</x:v>
      </x:c>
      <x:c r="H16106" s="31" t="n">
        <x:f>IF(O16106&gt;0,O16106,D16106)*E16106/1000000/31.1034768</x:f>
        <x:v>0.024794669146133583</x:v>
      </x:c>
      <x:c r="I16106" s="31" t="n">
        <x:f>IF(O16106&gt;0,O16106,D16106)*F16106/1000000/31.1034768</x:f>
        <x:v>0</x:v>
      </x:c>
      <x:c r="J16106" s="31" t="n">
        <x:f>IF(O16106&gt;0,O16106,D16106)*G16106/1000000/31.1034768</x:f>
        <x:v>0.00537217831499561</x:v>
      </x:c>
      <x:c r="K16106" s="32" t="n">
        <x:f>H16106*$B$4*$H$4+I16106*$D$4*$J$4+J16106*$F$4*$L$4</x:f>
        <x:v>80.00000000000001</x:v>
      </x:c>
      <x:c r="L16106" s="29" t="str">
        <x:v>ppm niko 2028</x:v>
      </x:c>
      <x:c r="M16106" s="39" t="str"/>
      <x:c r="N16106" s="58" t="n">
        <x:v>80</x:v>
      </x:c>
      <x:c r="O16106" s="59" t="n">
        <x:v>642.6670137920347</x:v>
      </x:c>
      <x:c r="P16106" s="60" t="str">
        <x:v>Calibrated to live price</x:v>
      </x:c>
      <x:c r="Q16106" s="61" t="n">
        <x:f>IF(N16106="","",K16106-N16106)</x:f>
        <x:v>1.4210854715202004e-14</x:v>
      </x:c>
    </x:row>
    <x:row r="16107">
      <x:c r="A16107" s="37" t="str">
        <x:v>U91</x:v>
      </x:c>
      <x:c r="B16107" s="37" t="str">
        <x:v>U91</x:v>
      </x:c>
      <x:c r="C16107" s="29" t="str"/>
      <x:c r="D16107" s="30" t="n">
        <x:v>707</x:v>
      </x:c>
      <x:c r="E16107" s="30" t="n">
        <x:v>2292</x:v>
      </x:c>
      <x:c r="F16107" s="30" t="n">
        <x:v>0</x:v>
      </x:c>
      <x:c r="G16107" s="30" t="n">
        <x:v>423.2</x:v>
      </x:c>
      <x:c r="H16107" s="31" t="n">
        <x:f>IF(O16107&gt;0,O16107,D16107)*E16107/1000000/31.1034768</x:f>
        <x:v>0.047046983644399396</x:v>
      </x:c>
      <x:c r="I16107" s="31" t="n">
        <x:f>IF(O16107&gt;0,O16107,D16107)*F16107/1000000/31.1034768</x:f>
        <x:v>0</x:v>
      </x:c>
      <x:c r="J16107" s="31" t="n">
        <x:f>IF(O16107&gt;0,O16107,D16107)*G16107/1000000/31.1034768</x:f>
        <x:v>0.008686860156330639</x:v>
      </x:c>
      <x:c r="K16107" s="32" t="n">
        <x:f>H16107*$B$4*$H$4+I16107*$D$4*$J$4+J16107*$F$4*$L$4</x:f>
        <x:v>140</x:v>
      </x:c>
      <x:c r="L16107" s="29" t="str">
        <x:v>ppm niko 2028</x:v>
      </x:c>
      <x:c r="M16107" s="39" t="str"/>
      <x:c r="N16107" s="58" t="n">
        <x:v>140</x:v>
      </x:c>
      <x:c r="O16107" s="59" t="n">
        <x:v>638.4488500408186</x:v>
      </x:c>
      <x:c r="P16107" s="60" t="str">
        <x:v>Calibrated to live price</x:v>
      </x:c>
      <x:c r="Q16107" s="61" t="n">
        <x:f>IF(N16107="","",K16107-N16107)</x:f>
        <x:v>0</x:v>
      </x:c>
    </x:row>
    <x:row r="16108">
      <x:c r="A16108" s="37" t="str">
        <x:v>U92</x:v>
      </x:c>
      <x:c r="B16108" s="37" t="str">
        <x:v>U92</x:v>
      </x:c>
      <x:c r="C16108" s="29" t="str"/>
      <x:c r="D16108" s="30" t="n">
        <x:v>700</x:v>
      </x:c>
      <x:c r="E16108" s="30" t="n">
        <x:v>1600</x:v>
      </x:c>
      <x:c r="F16108" s="30" t="n">
        <x:v>0</x:v>
      </x:c>
      <x:c r="G16108" s="30" t="n">
        <x:v>320</x:v>
      </x:c>
      <x:c r="H16108" s="31" t="n">
        <x:f>IF(O16108&gt;0,O16108,D16108)*E16108/1000000/31.1034768</x:f>
        <x:v>0.03229974160206719</x:v>
      </x:c>
      <x:c r="I16108" s="31" t="n">
        <x:f>IF(O16108&gt;0,O16108,D16108)*F16108/1000000/31.1034768</x:f>
        <x:v>0</x:v>
      </x:c>
      <x:c r="J16108" s="31" t="n">
        <x:f>IF(O16108&gt;0,O16108,D16108)*G16108/1000000/31.1034768</x:f>
        <x:v>0.006459948320413437</x:v>
      </x:c>
      <x:c r="K16108" s="32" t="n">
        <x:f>H16108*$B$4*$H$4+I16108*$D$4*$J$4+J16108*$F$4*$L$4</x:f>
        <x:v>100</x:v>
      </x:c>
      <x:c r="L16108" s="29" t="str">
        <x:v>ppm niko 2028</x:v>
      </x:c>
      <x:c r="M16108" s="39" t="str"/>
      <x:c r="N16108" s="58" t="n">
        <x:v>100</x:v>
      </x:c>
      <x:c r="O16108" s="59" t="n">
        <x:v>627.8964147286822</x:v>
      </x:c>
      <x:c r="P16108" s="60" t="str">
        <x:v>Calibrated to live price</x:v>
      </x:c>
      <x:c r="Q16108" s="61" t="n">
        <x:f>IF(N16108="","",K16108-N16108)</x:f>
        <x:v>0</x:v>
      </x:c>
    </x:row>
    <x:row r="16109">
      <x:c r="A16109" s="37" t="str">
        <x:v>U93</x:v>
      </x:c>
      <x:c r="B16109" s="37" t="str">
        <x:v>U93</x:v>
      </x:c>
      <x:c r="C16109" s="29" t="str"/>
      <x:c r="D16109" s="30" t="n">
        <x:v>996.28</x:v>
      </x:c>
      <x:c r="E16109" s="30" t="n">
        <x:v>817.27</x:v>
      </x:c>
      <x:c r="F16109" s="30" t="n">
        <x:v>202.72</x:v>
      </x:c>
      <x:c r="G16109" s="30" t="n">
        <x:v>526.73</x:v>
      </x:c>
      <x:c r="H16109" s="31" t="n">
        <x:f>IF(O16109&gt;0,O16109,D16109)*E16109/1000000/31.1034768</x:f>
        <x:v>0.01910879761632575</x:v>
      </x:c>
      <x:c r="I16109" s="31" t="n">
        <x:f>IF(O16109&gt;0,O16109,D16109)*F16109/1000000/31.1034768</x:f>
        <x:v>0.004739847850504187</x:v>
      </x:c>
      <x:c r="J16109" s="31" t="n">
        <x:f>IF(O16109&gt;0,O16109,D16109)*G16109/1000000/31.1034768</x:f>
        <x:v>0.012315608022376039</x:v>
      </x:c>
      <x:c r="K16109" s="32" t="n">
        <x:f>H16109*$B$4*$H$4+I16109*$D$4*$J$4+J16109*$F$4*$L$4</x:f>
        <x:v>131</x:v>
      </x:c>
      <x:c r="L16109" s="29" t="str">
        <x:v>Niko ppm 207</x:v>
      </x:c>
      <x:c r="M16109" s="39" t="str"/>
      <x:c r="N16109" s="58" t="n">
        <x:v>131</x:v>
      </x:c>
      <x:c r="O16109" s="59" t="n">
        <x:v>727.2382974234749</x:v>
      </x:c>
      <x:c r="P16109" s="60" t="str">
        <x:v>Calibrated to live price</x:v>
      </x:c>
      <x:c r="Q16109" s="61" t="n">
        <x:f>IF(N16109="","",K16109-N16109)</x:f>
        <x:v>0</x:v>
      </x:c>
    </x:row>
    <x:row r="16110">
      <x:c r="A16110" s="37" t="str">
        <x:v>U94</x:v>
      </x:c>
      <x:c r="B16110" s="37" t="str">
        <x:v>U94</x:v>
      </x:c>
      <x:c r="C16110" s="29" t="str"/>
      <x:c r="D16110" s="30" t="n">
        <x:v>700</x:v>
      </x:c>
      <x:c r="E16110" s="30" t="n">
        <x:v>2400</x:v>
      </x:c>
      <x:c r="F16110" s="30" t="n">
        <x:v>2500</x:v>
      </x:c>
      <x:c r="G16110" s="30" t="n">
        <x:v>600</x:v>
      </x:c>
      <x:c r="H16110" s="31" t="n">
        <x:f>IF(O16110&gt;0,O16110,D16110)*E16110/1000000/31.1034768</x:f>
        <x:v>0.054299128101944996</x:v>
      </x:c>
      <x:c r="I16110" s="31" t="n">
        <x:f>IF(O16110&gt;0,O16110,D16110)*F16110/1000000/31.1034768</x:f>
        <x:v>0.056561591772859375</x:v>
      </x:c>
      <x:c r="J16110" s="31" t="n">
        <x:f>IF(O16110&gt;0,O16110,D16110)*G16110/1000000/31.1034768</x:f>
        <x:v>0.013574782025486249</x:v>
      </x:c>
      <x:c r="K16110" s="32" t="n">
        <x:f>H16110*$B$4*$H$4+I16110*$D$4*$J$4+J16110*$F$4*$L$4</x:f>
        <x:v>253</x:v>
      </x:c>
      <x:c r="L16110" s="29" t="str">
        <x:v>ppm niko 2028</x:v>
      </x:c>
      <x:c r="M16110" s="39" t="str"/>
      <x:c r="N16110" s="58" t="n">
        <x:v>253</x:v>
      </x:c>
      <x:c r="O16110" s="59" t="n">
        <x:v>703.704862991281</x:v>
      </x:c>
      <x:c r="P16110" s="60" t="str">
        <x:v>Calibrated to live price</x:v>
      </x:c>
      <x:c r="Q16110" s="61" t="n">
        <x:f>IF(N16110="","",K16110-N16110)</x:f>
        <x:v>0</x:v>
      </x:c>
    </x:row>
    <x:row r="16111">
      <x:c r="A16111" s="37" t="str">
        <x:v>U95</x:v>
      </x:c>
      <x:c r="B16111" s="37" t="str">
        <x:v>U95</x:v>
      </x:c>
      <x:c r="C16111" s="29" t="str"/>
      <x:c r="D16111" s="30" t="n">
        <x:v>668</x:v>
      </x:c>
      <x:c r="E16111" s="30" t="n">
        <x:v>2027</x:v>
      </x:c>
      <x:c r="F16111" s="30" t="n">
        <x:v>1.8</x:v>
      </x:c>
      <x:c r="G16111" s="30" t="n">
        <x:v>362.6</x:v>
      </x:c>
      <x:c r="H16111" s="31" t="n">
        <x:f>IF(O16111&gt;0,O16111,D16111)*E16111/1000000/31.1034768</x:f>
        <x:v>0.03513357104501428</x:v>
      </x:c>
      <x:c r="I16111" s="31" t="n">
        <x:f>IF(O16111&gt;0,O16111,D16111)*F16111/1000000/31.1034768</x:f>
        <x:v>0.00003119902707500034</x:v>
      </x:c>
      <x:c r="J16111" s="31" t="n">
        <x:f>IF(O16111&gt;0,O16111,D16111)*G16111/1000000/31.1034768</x:f>
        <x:v>0.006284870676330625</x:v>
      </x:c>
      <x:c r="K16111" s="32" t="n">
        <x:f>H16111*$B$4*$H$4+I16111*$D$4*$J$4+J16111*$F$4*$L$4</x:f>
        <x:v>103.00000000000003</x:v>
      </x:c>
      <x:c r="L16111" s="29" t="str">
        <x:v>ppm niko 2028</x:v>
      </x:c>
      <x:c r="M16111" s="39" t="str"/>
      <x:c r="N16111" s="58" t="n">
        <x:v>103</x:v>
      </x:c>
      <x:c r="O16111" s="59" t="n">
        <x:v>539.1101193388027</x:v>
      </x:c>
      <x:c r="P16111" s="60" t="str">
        <x:v>Calibrated to live price</x:v>
      </x:c>
      <x:c r="Q16111" s="61" t="n">
        <x:f>IF(N16111="","",K16111-N16111)</x:f>
        <x:v>2.842170943040401e-14</x:v>
      </x:c>
    </x:row>
    <x:row r="16112">
      <x:c r="A16112" s="37" t="str">
        <x:v>U96</x:v>
      </x:c>
      <x:c r="B16112" s="37" t="str">
        <x:v>U96</x:v>
      </x:c>
      <x:c r="C16112" s="29" t="str">
        <x:v>Toyota</x:v>
      </x:c>
      <x:c r="D16112" s="30" t="n">
        <x:v>660</x:v>
      </x:c>
      <x:c r="E16112" s="30" t="n">
        <x:v>1360</x:v>
      </x:c>
      <x:c r="F16112" s="30" t="n">
        <x:v>0</x:v>
      </x:c>
      <x:c r="G16112" s="30" t="n">
        <x:v>322</x:v>
      </x:c>
      <x:c r="H16112" s="31" t="n">
        <x:f>IF(O16112&gt;0,O16112,D16112)*E16112/1000000/31.1034768</x:f>
        <x:v>0.03162062206924725</x:v>
      </x:c>
      <x:c r="I16112" s="31" t="n">
        <x:f>IF(O16112&gt;0,O16112,D16112)*F16112/1000000/31.1034768</x:f>
        <x:v>0</x:v>
      </x:c>
      <x:c r="J16112" s="31" t="n">
        <x:f>IF(O16112&gt;0,O16112,D16112)*G16112/1000000/31.1034768</x:f>
        <x:v>0.007486647284042363</x:v>
      </x:c>
      <x:c r="K16112" s="32" t="n">
        <x:f>H16112*$B$4*$H$4+I16112*$D$4*$J$4+J16112*$F$4*$L$4</x:f>
        <x:v>107</x:v>
      </x:c>
      <x:c r="L16112" s="29" t="str">
        <x:v>ppm niko 2028</x:v>
      </x:c>
      <x:c r="M16112" s="39" t="str">
        <x:v>TOYOTA U 96//WARE AUS DUBAI</x:v>
      </x:c>
      <x:c r="N16112" s="58" t="n">
        <x:v>107</x:v>
      </x:c>
      <x:c r="O16112" s="59" t="n">
        <x:v>723.1700624502939</x:v>
      </x:c>
      <x:c r="P16112" s="60" t="str">
        <x:v>Calibrated to live price</x:v>
      </x:c>
      <x:c r="Q16112" s="61" t="n">
        <x:f>IF(N16112="","",K16112-N16112)</x:f>
        <x:v>0</x:v>
      </x:c>
    </x:row>
    <x:row r="16113">
      <x:c r="A16113" s="37" t="str">
        <x:v>U97</x:v>
      </x:c>
      <x:c r="B16113" s="37" t="str">
        <x:v>U97</x:v>
      </x:c>
      <x:c r="C16113" s="29" t="str">
        <x:v>Toyota</x:v>
      </x:c>
      <x:c r="D16113" s="30" t="n">
        <x:v>700</x:v>
      </x:c>
      <x:c r="E16113" s="30" t="n">
        <x:v>1500</x:v>
      </x:c>
      <x:c r="F16113" s="30" t="n">
        <x:v>0</x:v>
      </x:c>
      <x:c r="G16113" s="30" t="n">
        <x:v>300</x:v>
      </x:c>
      <x:c r="H16113" s="31" t="n">
        <x:f>IF(O16113&gt;0,O16113,D16113)*E16113/1000000/31.1034768</x:f>
        <x:v>0.03133074935400517</x:v>
      </x:c>
      <x:c r="I16113" s="31" t="n">
        <x:f>IF(O16113&gt;0,O16113,D16113)*F16113/1000000/31.1034768</x:f>
        <x:v>0</x:v>
      </x:c>
      <x:c r="J16113" s="31" t="n">
        <x:f>IF(O16113&gt;0,O16113,D16113)*G16113/1000000/31.1034768</x:f>
        <x:v>0.006266149870801032</x:v>
      </x:c>
      <x:c r="K16113" s="32" t="n">
        <x:f>H16113*$B$4*$H$4+I16113*$D$4*$J$4+J16113*$F$4*$L$4</x:f>
        <x:v>97</x:v>
      </x:c>
      <x:c r="L16113" s="29" t="str">
        <x:v>ppm niko 2028</x:v>
      </x:c>
      <x:c r="M16113" s="39" t="str">
        <x:v>TOYOTA U 97//WARE AUS DUBAI</x:v>
      </x:c>
      <x:c r="N16113" s="58" t="n">
        <x:v>97</x:v>
      </x:c>
      <x:c r="O16113" s="59" t="n">
        <x:v>649.6634904392764</x:v>
      </x:c>
      <x:c r="P16113" s="60" t="str">
        <x:v>Calibrated to live price</x:v>
      </x:c>
      <x:c r="Q16113" s="61" t="n">
        <x:f>IF(N16113="","",K16113-N16113)</x:f>
        <x:v>0</x:v>
      </x:c>
    </x:row>
    <x:row r="16114">
      <x:c r="A16114" s="37" t="str">
        <x:v>U98</x:v>
      </x:c>
      <x:c r="B16114" s="37" t="str">
        <x:v>U98</x:v>
      </x:c>
      <x:c r="C16114" s="29" t="str">
        <x:v>Opel</x:v>
      </x:c>
      <x:c r="D16114" s="30" t="n">
        <x:v>636</x:v>
      </x:c>
      <x:c r="E16114" s="30" t="n">
        <x:v>2371</x:v>
      </x:c>
      <x:c r="F16114" s="30" t="n">
        <x:v>1.6</x:v>
      </x:c>
      <x:c r="G16114" s="30" t="n">
        <x:v>479.1</x:v>
      </x:c>
      <x:c r="H16114" s="31" t="n">
        <x:f>IF(O16114&gt;0,O16114,D16114)*E16114/1000000/31.1034768</x:f>
        <x:v>0.04914966338937209</x:v>
      </x:c>
      <x:c r="I16114" s="31" t="n">
        <x:f>IF(O16114&gt;0,O16114,D16114)*F16114/1000000/31.1034768</x:f>
        <x:v>0.000033167212746940266</x:v>
      </x:c>
      <x:c r="J16114" s="31" t="n">
        <x:f>IF(O16114&gt;0,O16114,D16114)*G16114/1000000/31.1034768</x:f>
        <x:v>0.009931507266911924</x:v>
      </x:c>
      <x:c r="K16114" s="32" t="n">
        <x:f>H16114*$B$4*$H$4+I16114*$D$4*$J$4+J16114*$F$4*$L$4</x:f>
        <x:v>152.99999999999997</x:v>
      </x:c>
      <x:c r="L16114" s="29" t="str">
        <x:v>ppm niko 2028</x:v>
      </x:c>
      <x:c r="M16114" s="39" t="str">
        <x:v>Ohne</x:v>
      </x:c>
      <x:c r="N16114" s="58" t="n">
        <x:v>153</x:v>
      </x:c>
      <x:c r="O16114" s="59" t="n">
        <x:v>644.7597701219504</x:v>
      </x:c>
      <x:c r="P16114" s="60" t="str">
        <x:v>Calibrated to live price</x:v>
      </x:c>
      <x:c r="Q16114" s="61" t="n">
        <x:f>IF(N16114="","",K16114-N16114)</x:f>
        <x:v>-2.842170943040401e-14</x:v>
      </x:c>
    </x:row>
    <x:row r="16115">
      <x:c r="A16115" s="37" t="str">
        <x:v>U99</x:v>
      </x:c>
      <x:c r="B16115" s="37" t="str">
        <x:v>U99</x:v>
      </x:c>
      <x:c r="C16115" s="29" t="str">
        <x:v>Toyota</x:v>
      </x:c>
      <x:c r="D16115" s="30" t="n">
        <x:v>526</x:v>
      </x:c>
      <x:c r="E16115" s="30" t="n">
        <x:v>2740</x:v>
      </x:c>
      <x:c r="F16115" s="30" t="n">
        <x:v>1.6</x:v>
      </x:c>
      <x:c r="G16115" s="30" t="n">
        <x:v>770.8</x:v>
      </x:c>
      <x:c r="H16115" s="31" t="n">
        <x:f>IF(O16115&gt;0,O16115,D16115)*E16115/1000000/31.1034768</x:f>
        <x:v>0.0458034341137924</x:v>
      </x:c>
      <x:c r="I16115" s="31" t="n">
        <x:f>IF(O16115&gt;0,O16115,D16115)*F16115/1000000/31.1034768</x:f>
        <x:v>0.000026746530869367835</x:v>
      </x:c>
      <x:c r="J16115" s="31" t="n">
        <x:f>IF(O16115&gt;0,O16115,D16115)*G16115/1000000/31.1034768</x:f>
        <x:v>0.012885141246317953</x:v>
      </x:c>
      <x:c r="K16115" s="32" t="n">
        <x:f>H16115*$B$4*$H$4+I16115*$D$4*$J$4+J16115*$F$4*$L$4</x:f>
        <x:v>171</x:v>
      </x:c>
      <x:c r="L16115" s="29" t="str">
        <x:v>ppm niko 2028</x:v>
      </x:c>
      <x:c r="M16115" s="39" t="str">
        <x:v>Ohne Beschriftung</x:v>
      </x:c>
      <x:c r="N16115" s="58" t="n">
        <x:v>171</x:v>
      </x:c>
      <x:c r="O16115" s="59" t="n">
        <x:v>519.9438139849163</x:v>
      </x:c>
      <x:c r="P16115" s="60" t="str">
        <x:v>Calibrated to live price</x:v>
      </x:c>
      <x:c r="Q16115" s="61" t="n">
        <x:f>IF(N16115="","",K16115-N16115)</x:f>
        <x:v>0</x:v>
      </x:c>
    </x:row>
    <x:row r="16116">
      <x:c r="A16116" s="37" t="str">
        <x:v>UA1</x:v>
      </x:c>
      <x:c r="B16116" s="37" t="str">
        <x:v>UA1</x:v>
      </x:c>
      <x:c r="C16116" s="29" t="str"/>
      <x:c r="D16116" s="30" t="n">
        <x:v>1475.53</x:v>
      </x:c>
      <x:c r="E16116" s="30" t="n">
        <x:v>600.28</x:v>
      </x:c>
      <x:c r="F16116" s="30" t="n">
        <x:v>278.6</x:v>
      </x:c>
      <x:c r="G16116" s="30" t="n">
        <x:v>613.4</x:v>
      </x:c>
      <x:c r="H16116" s="31" t="n">
        <x:f>IF(O16116&gt;0,O16116,D16116)*E16116/1000000/31.1034768</x:f>
        <x:v>0.021087671299250006</x:v>
      </x:c>
      <x:c r="I16116" s="31" t="n">
        <x:f>IF(O16116&gt;0,O16116,D16116)*F16116/1000000/31.1034768</x:f>
        <x:v>0.009787141373977232</x:v>
      </x:c>
      <x:c r="J16116" s="31" t="n">
        <x:f>IF(O16116&gt;0,O16116,D16116)*G16116/1000000/31.1034768</x:f>
        <x:v>0.02154857329073092</x:v>
      </x:c>
      <x:c r="K16116" s="32" t="n">
        <x:f>H16116*$B$4*$H$4+I16116*$D$4*$J$4+J16116*$F$4*$L$4</x:f>
        <x:v>212</x:v>
      </x:c>
      <x:c r="L16116" s="29" t="str">
        <x:v>Niko ppm 207</x:v>
      </x:c>
      <x:c r="M16116" s="39" t="str"/>
      <x:c r="N16116" s="58" t="n">
        <x:v>212</x:v>
      </x:c>
      <x:c r="O16116" s="59" t="n">
        <x:v>1092.6565852972753</x:v>
      </x:c>
      <x:c r="P16116" s="60" t="str">
        <x:v>Calibrated to live price</x:v>
      </x:c>
      <x:c r="Q16116" s="61" t="n">
        <x:f>IF(N16116="","",K16116-N16116)</x:f>
        <x:v>0</x:v>
      </x:c>
    </x:row>
    <x:row r="16117">
      <x:c r="A16117" s="37" t="str">
        <x:v>UA2</x:v>
      </x:c>
      <x:c r="B16117" s="37" t="str">
        <x:v>UA2</x:v>
      </x:c>
      <x:c r="C16117" s="29" t="str">
        <x:v>inconnu</x:v>
      </x:c>
      <x:c r="D16117" s="30" t="n">
        <x:v>2046.52</x:v>
      </x:c>
      <x:c r="E16117" s="30" t="n">
        <x:v>349.06</x:v>
      </x:c>
      <x:c r="F16117" s="30" t="n">
        <x:v>208.74</x:v>
      </x:c>
      <x:c r="G16117" s="30" t="n">
        <x:v>241.36</x:v>
      </x:c>
      <x:c r="H16117" s="31" t="n">
        <x:f>IF(O16117&gt;0,O16117,D16117)*E16117/1000000/31.1034768</x:f>
        <x:v>0.02428820595716826</x:v>
      </x:c>
      <x:c r="I16117" s="31" t="n">
        <x:f>IF(O16117&gt;0,O16117,D16117)*F16117/1000000/31.1034768</x:f>
        <x:v>0.014524494675698456</x:v>
      </x:c>
      <x:c r="J16117" s="31" t="n">
        <x:f>IF(O16117&gt;0,O16117,D16117)*G16117/1000000/31.1034768</x:f>
        <x:v>0.016794251388936376</x:v>
      </x:c>
      <x:c r="K16117" s="32" t="n">
        <x:f>H16117*$B$4*$H$4+I16117*$D$4*$J$4+J16117*$F$4*$L$4</x:f>
        <x:v>185.00000000000003</x:v>
      </x:c>
      <x:c r="L16117" s="29" t="str">
        <x:v>Niko ppm 207</x:v>
      </x:c>
      <x:c r="M16117" s="39" t="str">
        <x:v>UA 2</x:v>
      </x:c>
      <x:c r="N16117" s="58" t="n">
        <x:v>185</x:v>
      </x:c>
      <x:c r="O16117" s="59" t="n">
        <x:v>2164.234373753523</x:v>
      </x:c>
      <x:c r="P16117" s="60" t="str">
        <x:v>Calibrated to live price</x:v>
      </x:c>
      <x:c r="Q16117" s="61" t="n">
        <x:f>IF(N16117="","",K16117-N16117)</x:f>
        <x:v>2.842170943040401e-14</x:v>
      </x:c>
    </x:row>
    <x:row r="16118">
      <x:c r="A16118" s="37" t="str">
        <x:v>UA3</x:v>
      </x:c>
      <x:c r="B16118" s="37" t="str">
        <x:v>UA3</x:v>
      </x:c>
      <x:c r="C16118" s="29" t="str"/>
      <x:c r="D16118" s="30" t="n">
        <x:v>2348.16</x:v>
      </x:c>
      <x:c r="E16118" s="30" t="n">
        <x:v>138.47</x:v>
      </x:c>
      <x:c r="F16118" s="30" t="n">
        <x:v>54.24</x:v>
      </x:c>
      <x:c r="G16118" s="30" t="n">
        <x:v>1025.87</x:v>
      </x:c>
      <x:c r="H16118" s="31" t="n">
        <x:f>IF(O16118&gt;0,O16118,D16118)*E16118/1000000/31.1034768</x:f>
        <x:v>0.00296765209775972</x:v>
      </x:c>
      <x:c r="I16118" s="31" t="n">
        <x:f>IF(O16118&gt;0,O16118,D16118)*F16118/1000000/31.1034768</x:f>
        <x:v>0.00116245720937739</x:v>
      </x:c>
      <x:c r="J16118" s="31" t="n">
        <x:f>IF(O16118&gt;0,O16118,D16118)*G16118/1000000/31.1034768</x:f>
        <x:v>0.021986172149409716</x:v>
      </x:c>
      <x:c r="K16118" s="32" t="n">
        <x:f>H16118*$B$4*$H$4+I16118*$D$4*$J$4+J16118*$F$4*$L$4</x:f>
        <x:v>178</x:v>
      </x:c>
      <x:c r="L16118" s="29" t="str">
        <x:v>Niko ppm 207</x:v>
      </x:c>
      <x:c r="M16118" s="39" t="str"/>
      <x:c r="N16118" s="58" t="n">
        <x:v>178</x:v>
      </x:c>
      <x:c r="O16118" s="59" t="n">
        <x:v>666.6014167194394</x:v>
      </x:c>
      <x:c r="P16118" s="60" t="str">
        <x:v>Calibrated to live price</x:v>
      </x:c>
      <x:c r="Q16118" s="61" t="n">
        <x:f>IF(N16118="","",K16118-N16118)</x:f>
        <x:v>0</x:v>
      </x:c>
    </x:row>
    <x:row r="16119">
      <x:c r="A16119" s="37" t="str">
        <x:v>UA4</x:v>
      </x:c>
      <x:c r="B16119" s="37" t="str">
        <x:v>UA4</x:v>
      </x:c>
      <x:c r="C16119" s="29" t="str"/>
      <x:c r="D16119" s="30" t="n">
        <x:v>3814.12</x:v>
      </x:c>
      <x:c r="E16119" s="30" t="n">
        <x:v>257.91</x:v>
      </x:c>
      <x:c r="F16119" s="30" t="n">
        <x:v>131.85</x:v>
      </x:c>
      <x:c r="G16119" s="30" t="n">
        <x:v>980.11</x:v>
      </x:c>
      <x:c r="H16119" s="31" t="n">
        <x:f>IF(O16119&gt;0,O16119,D16119)*E16119/1000000/31.1034768</x:f>
        <x:v>0.010326199092139091</x:v>
      </x:c>
      <x:c r="I16119" s="31" t="n">
        <x:f>IF(O16119&gt;0,O16119,D16119)*F16119/1000000/31.1034768</x:f>
        <x:v>0.005279009539368535</x:v>
      </x:c>
      <x:c r="J16119" s="31" t="n">
        <x:f>IF(O16119&gt;0,O16119,D16119)*G16119/1000000/31.1034768</x:f>
        <x:v>0.03924163852582856</x:v>
      </x:c>
      <x:c r="K16119" s="32" t="n">
        <x:f>H16119*$B$4*$H$4+I16119*$D$4*$J$4+J16119*$F$4*$L$4</x:f>
        <x:v>329</x:v>
      </x:c>
      <x:c r="L16119" s="29" t="str">
        <x:v>Niko ppm 207</x:v>
      </x:c>
      <x:c r="M16119" s="39" t="str"/>
      <x:c r="N16119" s="58" t="n">
        <x:v>329</x:v>
      </x:c>
      <x:c r="O16119" s="59" t="n">
        <x:v>1245.3208246850809</x:v>
      </x:c>
      <x:c r="P16119" s="60" t="str">
        <x:v>Calibrated to live price</x:v>
      </x:c>
      <x:c r="Q16119" s="61" t="n">
        <x:f>IF(N16119="","",K16119-N16119)</x:f>
        <x:v>0</x:v>
      </x:c>
    </x:row>
    <x:row r="16120">
      <x:c r="A16120" s="37" t="str">
        <x:v>UA5</x:v>
      </x:c>
      <x:c r="B16120" s="37" t="str">
        <x:v>UA5</x:v>
      </x:c>
      <x:c r="C16120" s="29" t="str">
        <x:v>Toyota</x:v>
      </x:c>
      <x:c r="D16120" s="30" t="n">
        <x:v>600</x:v>
      </x:c>
      <x:c r="E16120" s="30" t="n">
        <x:v>2903</x:v>
      </x:c>
      <x:c r="F16120" s="30" t="n">
        <x:v>110</x:v>
      </x:c>
      <x:c r="G16120" s="30" t="n">
        <x:v>963</x:v>
      </x:c>
      <x:c r="H16120" s="31" t="n">
        <x:f>IF(O16120&gt;0,O16120,D16120)*E16120/1000000/31.1034768</x:f>
        <x:v>0.03573106067177008</x:v>
      </x:c>
      <x:c r="I16120" s="31" t="n">
        <x:f>IF(O16120&gt;0,O16120,D16120)*F16120/1000000/31.1034768</x:f>
        <x:v>0.0013539154922131273</x:v>
      </x:c>
      <x:c r="J16120" s="31" t="n">
        <x:f>IF(O16120&gt;0,O16120,D16120)*G16120/1000000/31.1034768</x:f>
        <x:v>0.011852914718193105</x:v>
      </x:c>
      <x:c r="K16120" s="32" t="n">
        <x:f>H16120*$B$4*$H$4+I16120*$D$4*$J$4+J16120*$F$4*$L$4</x:f>
        <x:v>149</x:v>
      </x:c>
      <x:c r="L16120" s="29" t="str">
        <x:v>ppm niko 2028</x:v>
      </x:c>
      <x:c r="M16120" s="39" t="str">
        <x:v>TOYOTA//UA 5</x:v>
      </x:c>
      <x:c r="N16120" s="58" t="n">
        <x:v>149</x:v>
      </x:c>
      <x:c r="O16120" s="59" t="n">
        <x:v>382.83162819283257</x:v>
      </x:c>
      <x:c r="P16120" s="60" t="str">
        <x:v>Calibrated to live price</x:v>
      </x:c>
      <x:c r="Q16120" s="61" t="n">
        <x:f>IF(N16120="","",K16120-N16120)</x:f>
        <x:v>0</x:v>
      </x:c>
    </x:row>
    <x:row r="16121">
      <x:c r="A16121" s="37" t="str">
        <x:v>UA6</x:v>
      </x:c>
      <x:c r="B16121" s="37" t="str">
        <x:v>UA6</x:v>
      </x:c>
      <x:c r="C16121" s="29" t="str"/>
      <x:c r="D16121" s="30" t="n">
        <x:v>700</x:v>
      </x:c>
      <x:c r="E16121" s="30" t="n">
        <x:v>2400</x:v>
      </x:c>
      <x:c r="F16121" s="30" t="n">
        <x:v>0</x:v>
      </x:c>
      <x:c r="G16121" s="30" t="n">
        <x:v>570</x:v>
      </x:c>
      <x:c r="H16121" s="31" t="n">
        <x:f>IF(O16121&gt;0,O16121,D16121)*E16121/1000000/31.1034768</x:f>
        <x:v>0.05841354132094258</x:v>
      </x:c>
      <x:c r="I16121" s="31" t="n">
        <x:f>IF(O16121&gt;0,O16121,D16121)*F16121/1000000/31.1034768</x:f>
        <x:v>0</x:v>
      </x:c>
      <x:c r="J16121" s="31" t="n">
        <x:f>IF(O16121&gt;0,O16121,D16121)*G16121/1000000/31.1034768</x:f>
        <x:v>0.013873216063723864</x:v>
      </x:c>
      <x:c r="K16121" s="32" t="n">
        <x:f>H16121*$B$4*$H$4+I16121*$D$4*$J$4+J16121*$F$4*$L$4</x:f>
        <x:v>198</x:v>
      </x:c>
      <x:c r="L16121" s="29" t="str">
        <x:v>ppm niko 2028</x:v>
      </x:c>
      <x:c r="M16121" s="39" t="str"/>
      <x:c r="N16121" s="58" t="n">
        <x:v>198</x:v>
      </x:c>
      <x:c r="O16121" s="59" t="n">
        <x:v>757.0267613674079</x:v>
      </x:c>
      <x:c r="P16121" s="60" t="str">
        <x:v>Calibrated to live price</x:v>
      </x:c>
      <x:c r="Q16121" s="61" t="n">
        <x:f>IF(N16121="","",K16121-N16121)</x:f>
        <x:v>0</x:v>
      </x:c>
    </x:row>
    <x:row r="16122">
      <x:c r="A16122" s="37" t="str">
        <x:v>UA7</x:v>
      </x:c>
      <x:c r="B16122" s="37" t="str">
        <x:v>UA7</x:v>
      </x:c>
      <x:c r="C16122" s="29" t="str">
        <x:v>inconnu</x:v>
      </x:c>
      <x:c r="D16122" s="30" t="n">
        <x:v>2514</x:v>
      </x:c>
      <x:c r="E16122" s="30" t="n">
        <x:v>533.39</x:v>
      </x:c>
      <x:c r="F16122" s="30" t="n">
        <x:v>74.57</x:v>
      </x:c>
      <x:c r="G16122" s="30" t="n">
        <x:v>562.67</x:v>
      </x:c>
      <x:c r="H16122" s="31" t="n">
        <x:f>IF(O16122&gt;0,O16122,D16122)*E16122/1000000/31.1034768</x:f>
        <x:v>0.020407956632849254</x:v>
      </x:c>
      <x:c r="I16122" s="31" t="n">
        <x:f>IF(O16122&gt;0,O16122,D16122)*F16122/1000000/31.1034768</x:f>
        <x:v>0.0028531118433258386</x:v>
      </x:c>
      <x:c r="J16122" s="31" t="n">
        <x:f>IF(O16122&gt;0,O16122,D16122)*G16122/1000000/31.1034768</x:f>
        <x:v>0.02152823442247753</x:v>
      </x:c>
      <x:c r="K16122" s="32" t="n">
        <x:f>H16122*$B$4*$H$4+I16122*$D$4*$J$4+J16122*$F$4*$L$4</x:f>
        <x:v>203</x:v>
      </x:c>
      <x:c r="L16122" s="29" t="str">
        <x:v>Niko ppm 207</x:v>
      </x:c>
      <x:c r="M16122" s="39" t="str">
        <x:v>CATCO</x:v>
      </x:c>
      <x:c r="N16122" s="58" t="n">
        <x:v>203</x:v>
      </x:c>
      <x:c r="O16122" s="59" t="n">
        <x:v>1190.045568280682</x:v>
      </x:c>
      <x:c r="P16122" s="60" t="str">
        <x:v>Calibrated to live price</x:v>
      </x:c>
      <x:c r="Q16122" s="61" t="n">
        <x:f>IF(N16122="","",K16122-N16122)</x:f>
        <x:v>0</x:v>
      </x:c>
    </x:row>
    <x:row r="16123">
      <x:c r="A16123" s="37" t="str">
        <x:v>UABL 11</x:v>
      </x:c>
      <x:c r="B16123" s="37" t="str">
        <x:v>UABL11</x:v>
      </x:c>
      <x:c r="C16123" s="29" t="str">
        <x:v>HYUNDAI-KIA</x:v>
      </x:c>
      <x:c r="D16123" s="30" t="n">
        <x:v>1200</x:v>
      </x:c>
      <x:c r="E16123" s="30" t="n">
        <x:v>1871</x:v>
      </x:c>
      <x:c r="F16123" s="30" t="n">
        <x:v>0</x:v>
      </x:c>
      <x:c r="G16123" s="30" t="n">
        <x:v>0</x:v>
      </x:c>
      <x:c r="H16123" s="31" t="n">
        <x:f>IF(O16123&gt;0,O16123,D16123)*E16123/1000000/31.1034768</x:f>
        <x:v>0.05163398692810457</x:v>
      </x:c>
      <x:c r="I16123" s="31" t="n">
        <x:f>IF(O16123&gt;0,O16123,D16123)*F16123/1000000/31.1034768</x:f>
        <x:v>0</x:v>
      </x:c>
      <x:c r="J16123" s="31" t="n">
        <x:f>IF(O16123&gt;0,O16123,D16123)*G16123/1000000/31.1034768</x:f>
        <x:v>0</x:v>
      </x:c>
      <x:c r="K16123" s="32" t="n">
        <x:f>H16123*$B$4*$H$4+I16123*$D$4*$J$4+J16123*$F$4*$L$4</x:f>
        <x:v>79</x:v>
      </x:c>
      <x:c r="L16123" s="29" t="str">
        <x:v>ppm niko 2028</x:v>
      </x:c>
      <x:c r="M16123" s="39" t="str">
        <x:v>HYUNDAI/KIA//UABL 11</x:v>
      </x:c>
      <x:c r="N16123" s="58" t="n">
        <x:v>79</x:v>
      </x:c>
      <x:c r="O16123" s="59" t="n">
        <x:v>858.3626480544115</x:v>
      </x:c>
      <x:c r="P16123" s="60" t="str">
        <x:v>Calibrated to live price</x:v>
      </x:c>
      <x:c r="Q16123" s="61" t="n">
        <x:f>IF(N16123="","",K16123-N16123)</x:f>
        <x:v>0</x:v>
      </x:c>
    </x:row>
    <x:row r="16124">
      <x:c r="A16124" s="37" t="str">
        <x:v>UABL 21</x:v>
      </x:c>
      <x:c r="B16124" s="37" t="str">
        <x:v>UABL21</x:v>
      </x:c>
      <x:c r="C16124" s="29" t="str">
        <x:v>Hyundai</x:v>
      </x:c>
      <x:c r="D16124" s="30" t="n">
        <x:v>1180</x:v>
      </x:c>
      <x:c r="E16124" s="30" t="n">
        <x:v>1809</x:v>
      </x:c>
      <x:c r="F16124" s="30" t="n">
        <x:v>0</x:v>
      </x:c>
      <x:c r="G16124" s="30" t="n">
        <x:v>0</x:v>
      </x:c>
      <x:c r="H16124" s="31" t="n">
        <x:f>IF(O16124&gt;0,O16124,D16124)*E16124/1000000/31.1034768</x:f>
        <x:v>0.05359477124183006</x:v>
      </x:c>
      <x:c r="I16124" s="31" t="n">
        <x:f>IF(O16124&gt;0,O16124,D16124)*F16124/1000000/31.1034768</x:f>
        <x:v>0</x:v>
      </x:c>
      <x:c r="J16124" s="31" t="n">
        <x:f>IF(O16124&gt;0,O16124,D16124)*G16124/1000000/31.1034768</x:f>
        <x:v>0</x:v>
      </x:c>
      <x:c r="K16124" s="32" t="n">
        <x:f>H16124*$B$4*$H$4+I16124*$D$4*$J$4+J16124*$F$4*$L$4</x:f>
        <x:v>81.99999999999999</x:v>
      </x:c>
      <x:c r="L16124" s="29" t="str">
        <x:v>ppm niko 2028</x:v>
      </x:c>
      <x:c r="M16124" s="39" t="str">
        <x:v>HYUNDAI/KIA//UABL 21//03099</x:v>
      </x:c>
      <x:c r="N16124" s="58" t="n">
        <x:v>82</x:v>
      </x:c>
      <x:c r="O16124" s="59" t="n">
        <x:v>921.494595865986</x:v>
      </x:c>
      <x:c r="P16124" s="60" t="str">
        <x:v>Calibrated to live price</x:v>
      </x:c>
      <x:c r="Q16124" s="61" t="n">
        <x:f>IF(N16124="","",K16124-N16124)</x:f>
        <x:v>-1.4210854715202004e-14</x:v>
      </x:c>
    </x:row>
    <x:row r="16125">
      <x:c r="A16125" s="37" t="str">
        <x:v>UABL4A</x:v>
      </x:c>
      <x:c r="B16125" s="37" t="str">
        <x:v>UABL4A</x:v>
      </x:c>
      <x:c r="C16125" s="29" t="str">
        <x:v>HYUNDAI-KIA</x:v>
      </x:c>
      <x:c r="D16125" s="30" t="n">
        <x:v>1240</x:v>
      </x:c>
      <x:c r="E16125" s="30" t="n">
        <x:v>1652.5</x:v>
      </x:c>
      <x:c r="F16125" s="30" t="n">
        <x:v>0</x:v>
      </x:c>
      <x:c r="G16125" s="30" t="n">
        <x:v>0</x:v>
      </x:c>
      <x:c r="H16125" s="31" t="n">
        <x:f>IF(O16125&gt;0,O16125,D16125)*E16125/1000000/31.1034768</x:f>
        <x:v>0.0658800947937756</x:v>
      </x:c>
      <x:c r="I16125" s="31" t="n">
        <x:f>IF(O16125&gt;0,O16125,D16125)*F16125/1000000/31.1034768</x:f>
        <x:v>0</x:v>
      </x:c>
      <x:c r="J16125" s="31" t="n">
        <x:f>IF(O16125&gt;0,O16125,D16125)*G16125/1000000/31.1034768</x:f>
        <x:v>0</x:v>
      </x:c>
      <x:c r="K16125" s="32" t="n">
        <x:f>H16125*$B$4*$H$4+I16125*$D$4*$J$4+J16125*$F$4*$L$4</x:f>
        <x:v>100.79654503447668</x:v>
      </x:c>
      <x:c r="L16125" s="29" t="str">
        <x:v>Niko ppm 2020</x:v>
      </x:c>
      <x:c r="M16125" s="39" t="str">
        <x:v>HYUNDAI-KIA UABL 4A//06E17</x:v>
      </x:c>
      <x:c r="N16125" s="58"/>
      <x:c r="O16125" s="59"/>
      <x:c r="P16125" s="60" t="str">
        <x:v>No live-price match</x:v>
      </x:c>
      <x:c r="Q16125" s="61" t="str">
        <x:f>IF(N16125="","",K16125-N16125)</x:f>
      </x:c>
    </x:row>
    <x:row r="16126">
      <x:c r="A16126" s="37" t="str">
        <x:v>UABL4M</x:v>
      </x:c>
      <x:c r="B16126" s="37" t="str">
        <x:v>UABL4M</x:v>
      </x:c>
      <x:c r="C16126" s="29" t="str">
        <x:v>KIA/ HYUNDAI</x:v>
      </x:c>
      <x:c r="D16126" s="30" t="n">
        <x:v>1200</x:v>
      </x:c>
      <x:c r="E16126" s="30" t="n">
        <x:v>978</x:v>
      </x:c>
      <x:c r="F16126" s="30" t="n">
        <x:v>0</x:v>
      </x:c>
      <x:c r="G16126" s="30" t="n">
        <x:v>0</x:v>
      </x:c>
      <x:c r="H16126" s="31" t="n">
        <x:f>IF(O16126&gt;0,O16126,D16126)*E16126/1000000/31.1034768</x:f>
        <x:v>0.03790849673202614</x:v>
      </x:c>
      <x:c r="I16126" s="31" t="n">
        <x:f>IF(O16126&gt;0,O16126,D16126)*F16126/1000000/31.1034768</x:f>
        <x:v>0</x:v>
      </x:c>
      <x:c r="J16126" s="31" t="n">
        <x:f>IF(O16126&gt;0,O16126,D16126)*G16126/1000000/31.1034768</x:f>
        <x:v>0</x:v>
      </x:c>
      <x:c r="K16126" s="32" t="n">
        <x:f>H16126*$B$4*$H$4+I16126*$D$4*$J$4+J16126*$F$4*$L$4</x:f>
        <x:v>58</x:v>
      </x:c>
      <x:c r="L16126" s="29" t="str">
        <x:v>ppm niko 2028</x:v>
      </x:c>
      <x:c r="M16126" s="39" t="str">
        <x:v>M</x:v>
      </x:c>
      <x:c r="N16126" s="58" t="n">
        <x:v>58</x:v>
      </x:c>
      <x:c r="O16126" s="59" t="n">
        <x:v>1205.6094566742852</x:v>
      </x:c>
      <x:c r="P16126" s="60" t="str">
        <x:v>Calibrated to live price</x:v>
      </x:c>
      <x:c r="Q16126" s="61" t="n">
        <x:f>IF(N16126="","",K16126-N16126)</x:f>
        <x:v>0</x:v>
      </x:c>
    </x:row>
    <x:row r="16127">
      <x:c r="A16127" s="37" t="str">
        <x:v>UABLII</x:v>
      </x:c>
      <x:c r="B16127" s="37" t="str">
        <x:v>UABLII</x:v>
      </x:c>
      <x:c r="C16127" s="29" t="str"/>
      <x:c r="D16127" s="30" t="n">
        <x:v>1004.72</x:v>
      </x:c>
      <x:c r="E16127" s="30" t="n">
        <x:v>702.2</x:v>
      </x:c>
      <x:c r="F16127" s="30" t="n">
        <x:v>130.15</x:v>
      </x:c>
      <x:c r="G16127" s="30" t="n">
        <x:v>290.47</x:v>
      </x:c>
      <x:c r="H16127" s="31" t="n">
        <x:f>IF(O16127&gt;0,O16127,D16127)*E16127/1000000/31.1034768</x:f>
        <x:v>0.01968879951399145</x:v>
      </x:c>
      <x:c r="I16127" s="31" t="n">
        <x:f>IF(O16127&gt;0,O16127,D16127)*F16127/1000000/31.1034768</x:f>
        <x:v>0.0036492413226231657</x:v>
      </x:c>
      <x:c r="J16127" s="31" t="n">
        <x:f>IF(O16127&gt;0,O16127,D16127)*G16127/1000000/31.1034768</x:f>
        <x:v>0.008144411271474075</x:v>
      </x:c>
      <x:c r="K16127" s="32" t="n">
        <x:f>H16127*$B$4*$H$4+I16127*$D$4*$J$4+J16127*$F$4*$L$4</x:f>
        <x:v>97.99999999999999</x:v>
      </x:c>
      <x:c r="L16127" s="29" t="str">
        <x:v>Niko ppm 207</x:v>
      </x:c>
      <x:c r="M16127" s="39" t="str"/>
      <x:c r="N16127" s="58" t="n">
        <x:v>98</x:v>
      </x:c>
      <x:c r="O16127" s="59" t="n">
        <x:v>872.1021345817206</x:v>
      </x:c>
      <x:c r="P16127" s="60" t="str">
        <x:v>Calibrated to live price</x:v>
      </x:c>
      <x:c r="Q16127" s="61" t="n">
        <x:f>IF(N16127="","",K16127-N16127)</x:f>
        <x:v>-1.4210854715202004e-14</x:v>
      </x:c>
    </x:row>
    <x:row r="16128">
      <x:c r="A16128" s="37" t="str">
        <x:v>UASR11</x:v>
      </x:c>
      <x:c r="B16128" s="37" t="str">
        <x:v>UASR11</x:v>
      </x:c>
      <x:c r="C16128" s="29" t="str">
        <x:v>HYUNDAI-KIA</x:v>
      </x:c>
      <x:c r="D16128" s="30" t="n">
        <x:v>1240</x:v>
      </x:c>
      <x:c r="E16128" s="30" t="n">
        <x:v>1577.5</x:v>
      </x:c>
      <x:c r="F16128" s="30" t="n">
        <x:v>120.5</x:v>
      </x:c>
      <x:c r="G16128" s="30" t="n">
        <x:v>17</x:v>
      </x:c>
      <x:c r="H16128" s="31" t="n">
        <x:f>IF(O16128&gt;0,O16128,D16128)*E16128/1000000/31.1034768</x:f>
        <x:v>0.05351948319459706</x:v>
      </x:c>
      <x:c r="I16128" s="31" t="n">
        <x:f>IF(O16128&gt;0,O16128,D16128)*F16128/1000000/31.1034768</x:f>
        <x:v>0.0040881760538503615</x:v>
      </x:c>
      <x:c r="J16128" s="31" t="n">
        <x:f>IF(O16128&gt;0,O16128,D16128)*G16128/1000000/31.1034768</x:f>
        <x:v>0.0005767551279290967</x:v>
      </x:c>
      <x:c r="K16128" s="32" t="n">
        <x:f>H16128*$B$4*$H$4+I16128*$D$4*$J$4+J16128*$F$4*$L$4</x:f>
        <x:v>90.99999999999999</x:v>
      </x:c>
      <x:c r="L16128" s="29" t="str">
        <x:v>Niko ppm 2020</x:v>
      </x:c>
      <x:c r="M16128" s="39" t="str">
        <x:v>HYUNDAI-KIA//UASR 11</x:v>
      </x:c>
      <x:c r="N16128" s="58" t="n">
        <x:v>91</x:v>
      </x:c>
      <x:c r="O16128" s="59" t="n">
        <x:v>1055.2405729896288</x:v>
      </x:c>
      <x:c r="P16128" s="60" t="str">
        <x:v>Calibrated to live price</x:v>
      </x:c>
      <x:c r="Q16128" s="61" t="n">
        <x:f>IF(N16128="","",K16128-N16128)</x:f>
        <x:v>-1.4210854715202004e-14</x:v>
      </x:c>
    </x:row>
    <x:row r="16129">
      <x:c r="A16129" s="37" t="str">
        <x:v>UATQAE4</x:v>
      </x:c>
      <x:c r="B16129" s="37" t="str">
        <x:v>UATQAE4</x:v>
      </x:c>
      <x:c r="C16129" s="29" t="str"/>
      <x:c r="D16129" s="30" t="n">
        <x:v>566.01</x:v>
      </x:c>
      <x:c r="E16129" s="30" t="n">
        <x:v>622.96</x:v>
      </x:c>
      <x:c r="F16129" s="30" t="n">
        <x:v>143.42</x:v>
      </x:c>
      <x:c r="G16129" s="30" t="n">
        <x:v>1044.19</x:v>
      </x:c>
      <x:c r="H16129" s="31" t="n">
        <x:f>IF(O16129&gt;0,O16129,D16129)*E16129/1000000/31.1034768</x:f>
        <x:v>0.005230177458999984</x:v>
      </x:c>
      <x:c r="I16129" s="31" t="n">
        <x:f>IF(O16129&gt;0,O16129,D16129)*F16129/1000000/31.1034768</x:f>
        <x:v>0.0012041094952641865</x:v>
      </x:c>
      <x:c r="J16129" s="31" t="n">
        <x:f>IF(O16129&gt;0,O16129,D16129)*G16129/1000000/31.1034768</x:f>
        <x:v>0.008766692887044422</x:v>
      </x:c>
      <x:c r="K16129" s="32" t="n">
        <x:f>H16129*$B$4*$H$4+I16129*$D$4*$J$4+J16129*$F$4*$L$4</x:f>
        <x:v>78.00000000000001</x:v>
      </x:c>
      <x:c r="L16129" s="29" t="str">
        <x:v>Niko ppm 207</x:v>
      </x:c>
      <x:c r="M16129" s="39" t="str"/>
      <x:c r="N16129" s="58" t="n">
        <x:v>78</x:v>
      </x:c>
      <x:c r="O16129" s="59" t="n">
        <x:v>261.1350700781574</x:v>
      </x:c>
      <x:c r="P16129" s="60" t="str">
        <x:v>Calibrated to live price</x:v>
      </x:c>
      <x:c r="Q16129" s="61" t="n">
        <x:f>IF(N16129="","",K16129-N16129)</x:f>
        <x:v>1.4210854715202004e-14</x:v>
      </x:c>
    </x:row>
    <x:row r="16130">
      <x:c r="A16130" s="37" t="str">
        <x:v>UATQME 4</x:v>
      </x:c>
      <x:c r="B16130" s="37" t="str">
        <x:v>UATQME4</x:v>
      </x:c>
      <x:c r="C16130" s="29" t="str">
        <x:v>HYUNDAI-KIA</x:v>
      </x:c>
      <x:c r="D16130" s="30" t="n">
        <x:v>1240</x:v>
      </x:c>
      <x:c r="E16130" s="30" t="n">
        <x:v>998</x:v>
      </x:c>
      <x:c r="F16130" s="30" t="n">
        <x:v>0</x:v>
      </x:c>
      <x:c r="G16130" s="30" t="n">
        <x:v>0</x:v>
      </x:c>
      <x:c r="H16130" s="31" t="n">
        <x:f>IF(O16130&gt;0,O16130,D16130)*E16130/1000000/31.1034768</x:f>
        <x:v>0.03986928104575164</x:v>
      </x:c>
      <x:c r="I16130" s="31" t="n">
        <x:f>IF(O16130&gt;0,O16130,D16130)*F16130/1000000/31.1034768</x:f>
        <x:v>0</x:v>
      </x:c>
      <x:c r="J16130" s="31" t="n">
        <x:f>IF(O16130&gt;0,O16130,D16130)*G16130/1000000/31.1034768</x:f>
        <x:v>0</x:v>
      </x:c>
      <x:c r="K16130" s="32" t="n">
        <x:f>H16130*$B$4*$H$4+I16130*$D$4*$J$4+J16130*$F$4*$L$4</x:f>
        <x:v>61.00000000000001</x:v>
      </x:c>
      <x:c r="L16130" s="29" t="str">
        <x:v>ppm niko 2028</x:v>
      </x:c>
      <x:c r="M16130" s="39" t="str">
        <x:v>Hyundai/Kia UATQME4//CJB U014</x:v>
      </x:c>
      <x:c r="N16130" s="58" t="n">
        <x:v>61</x:v>
      </x:c>
      <x:c r="O16130" s="59" t="n">
        <x:v>1242.5583747887933</x:v>
      </x:c>
      <x:c r="P16130" s="60" t="str">
        <x:v>Calibrated to live price</x:v>
      </x:c>
      <x:c r="Q16130" s="61" t="n">
        <x:f>IF(N16130="","",K16130-N16130)</x:f>
        <x:v>7.105427357601002e-15</x:v>
      </x:c>
    </x:row>
    <x:row r="16131">
      <x:c r="A16131" s="37" t="str">
        <x:v>UB*</x:v>
      </x:c>
      <x:c r="B16131" s="37" t="str">
        <x:v>UB</x:v>
      </x:c>
      <x:c r="C16131" s="29" t="str"/>
      <x:c r="D16131" s="30" t="n">
        <x:v>3431.06</x:v>
      </x:c>
      <x:c r="E16131" s="30" t="n">
        <x:v>495.05</x:v>
      </x:c>
      <x:c r="F16131" s="30" t="n">
        <x:v>65.01</x:v>
      </x:c>
      <x:c r="G16131" s="30" t="n">
        <x:v>379.43</x:v>
      </x:c>
      <x:c r="H16131" s="31" t="n">
        <x:f>IF(O16131&gt;0,O16131,D16131)*E16131/1000000/31.1034768</x:f>
        <x:v>0.027477458797082886</x:v>
      </x:c>
      <x:c r="I16131" s="31" t="n">
        <x:f>IF(O16131&gt;0,O16131,D16131)*F16131/1000000/31.1034768</x:f>
        <x:v>0.0036083417763829078</x:v>
      </x:c>
      <x:c r="J16131" s="31" t="n">
        <x:f>IF(O16131&gt;0,O16131,D16131)*G16131/1000000/31.1034768</x:f>
        <x:v>0.0210600387665431</x:v>
      </x:c>
      <x:c r="K16131" s="32" t="n">
        <x:f>H16131*$B$4*$H$4+I16131*$D$4*$J$4+J16131*$F$4*$L$4</x:f>
        <x:v>211.00000000000006</x:v>
      </x:c>
      <x:c r="L16131" s="29" t="str">
        <x:v>Niko ppm 207</x:v>
      </x:c>
      <x:c r="M16131" s="39" t="str"/>
      <x:c r="N16131" s="58" t="n">
        <x:v>211</x:v>
      </x:c>
      <x:c r="O16131" s="59" t="n">
        <x:v>1726.3801681002392</x:v>
      </x:c>
      <x:c r="P16131" s="60" t="str">
        <x:v>Calibrated to live price</x:v>
      </x:c>
      <x:c r="Q16131" s="61" t="n">
        <x:f>IF(N16131="","",K16131-N16131)</x:f>
        <x:v>5.684341886080802e-14</x:v>
      </x:c>
    </x:row>
    <x:row r="16132">
      <x:c r="A16132" s="37" t="str">
        <x:v>UB2</x:v>
      </x:c>
      <x:c r="B16132" s="37" t="str">
        <x:v>UB2</x:v>
      </x:c>
      <x:c r="C16132" s="29" t="str">
        <x:v>TOYOTA</x:v>
      </x:c>
      <x:c r="D16132" s="30" t="n">
        <x:v>600</x:v>
      </x:c>
      <x:c r="E16132" s="30" t="n">
        <x:v>3033</x:v>
      </x:c>
      <x:c r="F16132" s="30" t="n">
        <x:v>0</x:v>
      </x:c>
      <x:c r="G16132" s="30" t="n">
        <x:v>741</x:v>
      </x:c>
      <x:c r="H16132" s="31" t="n">
        <x:f>IF(O16132&gt;0,O16132,D16132)*E16132/1000000/31.1034768</x:f>
        <x:v>0.04995690695349399</x:v>
      </x:c>
      <x:c r="I16132" s="31" t="n">
        <x:f>IF(O16132&gt;0,O16132,D16132)*F16132/1000000/31.1034768</x:f>
        <x:v>0</x:v>
      </x:c>
      <x:c r="J16132" s="31" t="n">
        <x:f>IF(O16132&gt;0,O16132,D16132)*G16132/1000000/31.1034768</x:f>
        <x:v>0.012205099918410497</x:v>
      </x:c>
      <x:c r="K16132" s="32" t="n">
        <x:f>H16132*$B$4*$H$4+I16132*$D$4*$J$4+J16132*$F$4*$L$4</x:f>
        <x:v>172</x:v>
      </x:c>
      <x:c r="L16132" s="29" t="str">
        <x:v>ppm niko 2028</x:v>
      </x:c>
      <x:c r="M16132" s="39" t="str">
        <x:v>H</x:v>
      </x:c>
      <x:c r="N16132" s="58" t="n">
        <x:v>172</x:v>
      </x:c>
      <x:c r="O16132" s="59" t="n">
        <x:v>512.3090987232966</x:v>
      </x:c>
      <x:c r="P16132" s="60" t="str">
        <x:v>Calibrated to live price</x:v>
      </x:c>
      <x:c r="Q16132" s="61" t="n">
        <x:f>IF(N16132="","",K16132-N16132)</x:f>
        <x:v>0</x:v>
      </x:c>
    </x:row>
    <x:row r="16133">
      <x:c r="A16133" s="37" t="str">
        <x:v>UB4</x:v>
      </x:c>
      <x:c r="B16133" s="37" t="str">
        <x:v>UB4</x:v>
      </x:c>
      <x:c r="C16133" s="29" t="str"/>
      <x:c r="D16133" s="30" t="n">
        <x:v>867.46</x:v>
      </x:c>
      <x:c r="E16133" s="30" t="n">
        <x:v>722.85</x:v>
      </x:c>
      <x:c r="F16133" s="30" t="n">
        <x:v>241.69</x:v>
      </x:c>
      <x:c r="G16133" s="30" t="n">
        <x:v>933.75</x:v>
      </x:c>
      <x:c r="H16133" s="31" t="n">
        <x:f>IF(O16133&gt;0,O16133,D16133)*E16133/1000000/31.1034768</x:f>
        <x:v>0.011646628254855488</x:v>
      </x:c>
      <x:c r="I16133" s="31" t="n">
        <x:f>IF(O16133&gt;0,O16133,D16133)*F16133/1000000/31.1034768</x:f>
        <x:v>0.003894132368978381</x:v>
      </x:c>
      <x:c r="J16133" s="31" t="n">
        <x:f>IF(O16133&gt;0,O16133,D16133)*G16133/1000000/31.1034768</x:f>
        <x:v>0.015044669202422789</x:v>
      </x:c>
      <x:c r="K16133" s="32" t="n">
        <x:f>H16133*$B$4*$H$4+I16133*$D$4*$J$4+J16133*$F$4*$L$4</x:f>
        <x:v>140.00000000000003</x:v>
      </x:c>
      <x:c r="L16133" s="29" t="str">
        <x:v>Niko ppm 207</x:v>
      </x:c>
      <x:c r="M16133" s="39" t="str"/>
      <x:c r="N16133" s="58" t="n">
        <x:v>140</x:v>
      </x:c>
      <x:c r="O16133" s="59" t="n">
        <x:v>501.142189559552</x:v>
      </x:c>
      <x:c r="P16133" s="60" t="str">
        <x:v>Calibrated to live price</x:v>
      </x:c>
      <x:c r="Q16133" s="61" t="n">
        <x:f>IF(N16133="","",K16133-N16133)</x:f>
        <x:v>2.842170943040401e-14</x:v>
      </x:c>
    </x:row>
    <x:row r="16134">
      <x:c r="A16134" s="37" t="str">
        <x:v>UB6</x:v>
      </x:c>
      <x:c r="B16134" s="37" t="str">
        <x:v>UB6</x:v>
      </x:c>
      <x:c r="C16134" s="29" t="str"/>
      <x:c r="D16134" s="30" t="n">
        <x:v>700</x:v>
      </x:c>
      <x:c r="E16134" s="30" t="n">
        <x:v>2400</x:v>
      </x:c>
      <x:c r="F16134" s="30" t="n">
        <x:v>0</x:v>
      </x:c>
      <x:c r="G16134" s="30" t="n">
        <x:v>670</x:v>
      </x:c>
      <x:c r="H16134" s="31" t="n">
        <x:f>IF(O16134&gt;0,O16134,D16134)*E16134/1000000/31.1034768</x:f>
        <x:v>0.0487099270023884</x:v>
      </x:c>
      <x:c r="I16134" s="31" t="n">
        <x:f>IF(O16134&gt;0,O16134,D16134)*F16134/1000000/31.1034768</x:f>
        <x:v>0</x:v>
      </x:c>
      <x:c r="J16134" s="31" t="n">
        <x:f>IF(O16134&gt;0,O16134,D16134)*G16134/1000000/31.1034768</x:f>
        <x:v>0.01359818795483343</x:v>
      </x:c>
      <x:c r="K16134" s="32" t="n">
        <x:f>H16134*$B$4*$H$4+I16134*$D$4*$J$4+J16134*$F$4*$L$4</x:f>
        <x:v>181</x:v>
      </x:c>
      <x:c r="L16134" s="29" t="str">
        <x:v>ppm niko 2028</x:v>
      </x:c>
      <x:c r="M16134" s="39" t="str"/>
      <x:c r="N16134" s="58" t="n">
        <x:v>181</x:v>
      </x:c>
      <x:c r="O16134" s="59" t="n">
        <x:v>631.2700351868672</x:v>
      </x:c>
      <x:c r="P16134" s="60" t="str">
        <x:v>Calibrated to live price</x:v>
      </x:c>
      <x:c r="Q16134" s="61" t="n">
        <x:f>IF(N16134="","",K16134-N16134)</x:f>
        <x:v>0</x:v>
      </x:c>
    </x:row>
    <x:row r="16135">
      <x:c r="A16135" s="37" t="str">
        <x:v>UB7</x:v>
      </x:c>
      <x:c r="B16135" s="37" t="str">
        <x:v>UB7</x:v>
      </x:c>
      <x:c r="C16135" s="29" t="str"/>
      <x:c r="D16135" s="30" t="n">
        <x:v>1338.4</x:v>
      </x:c>
      <x:c r="E16135" s="30" t="n">
        <x:v>823.84</x:v>
      </x:c>
      <x:c r="F16135" s="30" t="n">
        <x:v>212.92</x:v>
      </x:c>
      <x:c r="G16135" s="30" t="n">
        <x:v>322.4</x:v>
      </x:c>
      <x:c r="H16135" s="31" t="n">
        <x:f>IF(O16135&gt;0,O16135,D16135)*E16135/1000000/31.1034768</x:f>
        <x:v>0.03439147309878719</x:v>
      </x:c>
      <x:c r="I16135" s="31" t="n">
        <x:f>IF(O16135&gt;0,O16135,D16135)*F16135/1000000/31.1034768</x:f>
        <x:v>0.00888841577514295</x:v>
      </x:c>
      <x:c r="J16135" s="31" t="n">
        <x:f>IF(O16135&gt;0,O16135,D16135)*G16135/1000000/31.1034768</x:f>
        <x:v>0.01345869456089652</x:v>
      </x:c>
      <x:c r="K16135" s="32" t="n">
        <x:f>H16135*$B$4*$H$4+I16135*$D$4*$J$4+J16135*$F$4*$L$4</x:f>
        <x:v>167.99999999999997</x:v>
      </x:c>
      <x:c r="L16135" s="29" t="str">
        <x:v>Niko ppm 207</x:v>
      </x:c>
      <x:c r="M16135" s="39" t="str"/>
      <x:c r="N16135" s="58" t="n">
        <x:v>168</x:v>
      </x:c>
      <x:c r="O16135" s="59" t="n">
        <x:v>1298.4249194576028</x:v>
      </x:c>
      <x:c r="P16135" s="60" t="str">
        <x:v>Calibrated to live price</x:v>
      </x:c>
      <x:c r="Q16135" s="61" t="n">
        <x:f>IF(N16135="","",K16135-N16135)</x:f>
        <x:v>-2.842170943040401e-14</x:v>
      </x:c>
    </x:row>
    <x:row r="16136">
      <x:c r="A16136" s="37" t="str">
        <x:v>UB980</x:v>
      </x:c>
      <x:c r="B16136" s="37" t="str">
        <x:v>UB980</x:v>
      </x:c>
      <x:c r="C16136" s="29" t="str">
        <x:v>HYUNDAI-KIA</x:v>
      </x:c>
      <x:c r="D16136" s="30" t="n">
        <x:v>650</x:v>
      </x:c>
      <x:c r="E16136" s="30" t="n">
        <x:v>0</x:v>
      </x:c>
      <x:c r="F16136" s="30" t="n">
        <x:v>7315</x:v>
      </x:c>
      <x:c r="G16136" s="30" t="n">
        <x:v>190</x:v>
      </x:c>
      <x:c r="H16136" s="31" t="n">
        <x:f>IF(O16136&gt;0,O16136,D16136)*E16136/1000000/31.1034768</x:f>
        <x:v>0</x:v>
      </x:c>
      <x:c r="I16136" s="31" t="n">
        <x:f>IF(O16136&gt;0,O16136,D16136)*F16136/1000000/31.1034768</x:f>
        <x:v>0.15286876224718388</x:v>
      </x:c>
      <x:c r="J16136" s="31" t="n">
        <x:f>IF(O16136&gt;0,O16136,D16136)*G16136/1000000/31.1034768</x:f>
        <x:v>0.003970617201225555</x:v>
      </x:c>
      <x:c r="K16136" s="32" t="n">
        <x:f>H16136*$B$4*$H$4+I16136*$D$4*$J$4+J16136*$F$4*$L$4</x:f>
        <x:v>203.06729021367795</x:v>
      </x:c>
      <x:c r="L16136" s="29" t="str">
        <x:v>Niko ppm 2020</x:v>
      </x:c>
      <x:c r="M16136" s="39" t="str">
        <x:v>HYUNDAI-KIA UB980//IHH 40024</x:v>
      </x:c>
      <x:c r="N16136" s="58"/>
      <x:c r="O16136" s="59"/>
      <x:c r="P16136" s="60" t="str">
        <x:v>No live-price match</x:v>
      </x:c>
      <x:c r="Q16136" s="61" t="str">
        <x:f>IF(N16136="","",K16136-N16136)</x:f>
      </x:c>
    </x:row>
    <x:row r="16137">
      <x:c r="A16137" s="37" t="str">
        <x:v>UC</x:v>
      </x:c>
      <x:c r="B16137" s="37" t="str">
        <x:v>UC</x:v>
      </x:c>
      <x:c r="C16137" s="29" t="str"/>
      <x:c r="D16137" s="30" t="n">
        <x:v>104.93</x:v>
      </x:c>
      <x:c r="E16137" s="30" t="n">
        <x:v>764.29</x:v>
      </x:c>
      <x:c r="F16137" s="30" t="n">
        <x:v>243.32</x:v>
      </x:c>
      <x:c r="G16137" s="30" t="n">
        <x:v>535.58</x:v>
      </x:c>
      <x:c r="H16137" s="31" t="n">
        <x:f>IF(O16137&gt;0,O16137,D16137)*E16137/1000000/31.1034768</x:f>
        <x:v>0.0017626958061788779</x:v>
      </x:c>
      <x:c r="I16137" s="31" t="n">
        <x:f>IF(O16137&gt;0,O16137,D16137)*F16137/1000000/31.1034768</x:f>
        <x:v>0.0005611733027508467</x:v>
      </x:c>
      <x:c r="J16137" s="31" t="n">
        <x:f>IF(O16137&gt;0,O16137,D16137)*G16137/1000000/31.1034768</x:f>
        <x:v>0.0012352178098277925</x:v>
      </x:c>
      <x:c r="K16137" s="32" t="n">
        <x:f>H16137*$B$4*$H$4+I16137*$D$4*$J$4+J16137*$F$4*$L$4</x:f>
        <x:v>13.000000000000004</x:v>
      </x:c>
      <x:c r="L16137" s="29" t="str">
        <x:v>Niko ppm 207</x:v>
      </x:c>
      <x:c r="M16137" s="39" t="str"/>
      <x:c r="N16137" s="58" t="n">
        <x:v>13</x:v>
      </x:c>
      <x:c r="O16137" s="59" t="n">
        <x:v>71.73450930005892</x:v>
      </x:c>
      <x:c r="P16137" s="60" t="str">
        <x:v>Calibrated to live price</x:v>
      </x:c>
      <x:c r="Q16137" s="61" t="n">
        <x:f>IF(N16137="","",K16137-N16137)</x:f>
        <x:v>3.552713678800501e-15</x:v>
      </x:c>
    </x:row>
    <x:row r="16138">
      <x:c r="A16138" s="37" t="str">
        <x:v>UC 1</x:v>
      </x:c>
      <x:c r="B16138" s="37" t="str">
        <x:v>UC1</x:v>
      </x:c>
      <x:c r="C16138" s="29" t="str">
        <x:v>TOYOTA</x:v>
      </x:c>
      <x:c r="D16138" s="30" t="n">
        <x:v>500</x:v>
      </x:c>
      <x:c r="E16138" s="30" t="n">
        <x:v>6459</x:v>
      </x:c>
      <x:c r="F16138" s="30" t="n">
        <x:v>0</x:v>
      </x:c>
      <x:c r="G16138" s="30" t="n">
        <x:v>0</x:v>
      </x:c>
      <x:c r="H16138" s="31" t="n">
        <x:f>IF(O16138&gt;0,O16138,D16138)*E16138/1000000/31.1034768</x:f>
        <x:v>0.10392156862745097</x:v>
      </x:c>
      <x:c r="I16138" s="31" t="n">
        <x:f>IF(O16138&gt;0,O16138,D16138)*F16138/1000000/31.1034768</x:f>
        <x:v>0</x:v>
      </x:c>
      <x:c r="J16138" s="31" t="n">
        <x:f>IF(O16138&gt;0,O16138,D16138)*G16138/1000000/31.1034768</x:f>
        <x:v>0</x:v>
      </x:c>
      <x:c r="K16138" s="32" t="n">
        <x:f>H16138*$B$4*$H$4+I16138*$D$4*$J$4+J16138*$F$4*$L$4</x:f>
        <x:v>159</x:v>
      </x:c>
      <x:c r="L16138" s="29" t="str">
        <x:v>ppm niko 2028</x:v>
      </x:c>
      <x:c r="M16138" s="39" t="str">
        <x:v>H</x:v>
      </x:c>
      <x:c r="N16138" s="58" t="n">
        <x:v>159</x:v>
      </x:c>
      <x:c r="O16138" s="59" t="n">
        <x:v>500.43692503847797</x:v>
      </x:c>
      <x:c r="P16138" s="60" t="str">
        <x:v>Calibrated to live price</x:v>
      </x:c>
      <x:c r="Q16138" s="61" t="n">
        <x:f>IF(N16138="","",K16138-N16138)</x:f>
        <x:v>0</x:v>
      </x:c>
    </x:row>
    <x:row r="16139">
      <x:c r="A16139" s="37" t="str">
        <x:v>UC3</x:v>
      </x:c>
      <x:c r="B16139" s="37" t="str">
        <x:v>UC3</x:v>
      </x:c>
      <x:c r="C16139" s="29" t="str"/>
      <x:c r="D16139" s="30" t="n">
        <x:v>1632.94</x:v>
      </x:c>
      <x:c r="E16139" s="30" t="n">
        <x:v>676.86</x:v>
      </x:c>
      <x:c r="F16139" s="30" t="n">
        <x:v>172.91</x:v>
      </x:c>
      <x:c r="G16139" s="30" t="n">
        <x:v>376.81</x:v>
      </x:c>
      <x:c r="H16139" s="31" t="n">
        <x:f>IF(O16139&gt;0,O16139,D16139)*E16139/1000000/31.1034768</x:f>
        <x:v>0.02833376730817801</x:v>
      </x:c>
      <x:c r="I16139" s="31" t="n">
        <x:f>IF(O16139&gt;0,O16139,D16139)*F16139/1000000/31.1034768</x:f>
        <x:v>0.007238116752736252</x:v>
      </x:c>
      <x:c r="J16139" s="31" t="n">
        <x:f>IF(O16139&gt;0,O16139,D16139)*G16139/1000000/31.1034768</x:f>
        <x:v>0.015773493572370293</x:v>
      </x:c>
      <x:c r="K16139" s="32" t="n">
        <x:f>H16139*$B$4*$H$4+I16139*$D$4*$J$4+J16139*$F$4*$L$4</x:f>
        <x:v>175.00000000000003</x:v>
      </x:c>
      <x:c r="L16139" s="29" t="str">
        <x:v>Niko ppm 207</x:v>
      </x:c>
      <x:c r="M16139" s="39" t="str"/>
      <x:c r="N16139" s="58" t="n">
        <x:v>175</x:v>
      </x:c>
      <x:c r="O16139" s="59" t="n">
        <x:v>1302.010274098799</x:v>
      </x:c>
      <x:c r="P16139" s="60" t="str">
        <x:v>Calibrated to live price</x:v>
      </x:c>
      <x:c r="Q16139" s="61" t="n">
        <x:f>IF(N16139="","",K16139-N16139)</x:f>
        <x:v>2.842170943040401e-14</x:v>
      </x:c>
    </x:row>
    <x:row r="16140">
      <x:c r="A16140" s="37" t="str">
        <x:v>UC6</x:v>
      </x:c>
      <x:c r="B16140" s="37" t="str">
        <x:v>UC6</x:v>
      </x:c>
      <x:c r="C16140" s="29" t="str"/>
      <x:c r="D16140" s="30" t="n">
        <x:v>700</x:v>
      </x:c>
      <x:c r="E16140" s="30" t="n">
        <x:v>1300</x:v>
      </x:c>
      <x:c r="F16140" s="30" t="n">
        <x:v>0</x:v>
      </x:c>
      <x:c r="G16140" s="30" t="n">
        <x:v>300</x:v>
      </x:c>
      <x:c r="H16140" s="31" t="n">
        <x:f>IF(O16140&gt;0,O16140,D16140)*E16140/1000000/31.1034768</x:f>
        <x:v>0.031166436145689255</x:v>
      </x:c>
      <x:c r="I16140" s="31" t="n">
        <x:f>IF(O16140&gt;0,O16140,D16140)*F16140/1000000/31.1034768</x:f>
        <x:v>0</x:v>
      </x:c>
      <x:c r="J16140" s="31" t="n">
        <x:f>IF(O16140&gt;0,O16140,D16140)*G16140/1000000/31.1034768</x:f>
        <x:v>0.007192254495159058</x:v>
      </x:c>
      <x:c r="K16140" s="32" t="n">
        <x:f>H16140*$B$4*$H$4+I16140*$D$4*$J$4+J16140*$F$4*$L$4</x:f>
        <x:v>103.99999999999999</x:v>
      </x:c>
      <x:c r="L16140" s="29" t="str">
        <x:v>ppm niko 2028</x:v>
      </x:c>
      <x:c r="M16140" s="39" t="str"/>
      <x:c r="N16140" s="58" t="n">
        <x:v>104</x:v>
      </x:c>
      <x:c r="O16140" s="59" t="n">
        <x:v>745.6804027662516</x:v>
      </x:c>
      <x:c r="P16140" s="60" t="str">
        <x:v>Calibrated to live price</x:v>
      </x:c>
      <x:c r="Q16140" s="61" t="n">
        <x:f>IF(N16140="","",K16140-N16140)</x:f>
        <x:v>-1.4210854715202004e-14</x:v>
      </x:c>
    </x:row>
    <x:row r="16141">
      <x:c r="A16141" s="37" t="str">
        <x:v>UC7</x:v>
      </x:c>
      <x:c r="B16141" s="37" t="str">
        <x:v>UC7</x:v>
      </x:c>
      <x:c r="C16141" s="29" t="str"/>
      <x:c r="D16141" s="30" t="n">
        <x:v>2094.29</x:v>
      </x:c>
      <x:c r="E16141" s="30" t="n">
        <x:v>413.72</x:v>
      </x:c>
      <x:c r="F16141" s="30" t="n">
        <x:v>63.34</x:v>
      </x:c>
      <x:c r="G16141" s="30" t="n">
        <x:v>486.25</x:v>
      </x:c>
      <x:c r="H16141" s="31" t="n">
        <x:f>IF(O16141&gt;0,O16141,D16141)*E16141/1000000/31.1034768</x:f>
        <x:v>0.012838233006543643</x:v>
      </x:c>
      <x:c r="I16141" s="31" t="n">
        <x:f>IF(O16141&gt;0,O16141,D16141)*F16141/1000000/31.1034768</x:f>
        <x:v>0.0019655169646970757</x:v>
      </x:c>
      <x:c r="J16141" s="31" t="n">
        <x:f>IF(O16141&gt;0,O16141,D16141)*G16141/1000000/31.1034768</x:f>
        <x:v>0.015088926809029889</x:v>
      </x:c>
      <x:c r="K16141" s="32" t="n">
        <x:f>H16141*$B$4*$H$4+I16141*$D$4*$J$4+J16141*$F$4*$L$4</x:f>
        <x:v>140</x:v>
      </x:c>
      <x:c r="L16141" s="29" t="str">
        <x:v>Niko ppm 207</x:v>
      </x:c>
      <x:c r="M16141" s="39" t="str"/>
      <x:c r="N16141" s="58" t="n">
        <x:v>140</x:v>
      </x:c>
      <x:c r="O16141" s="59" t="n">
        <x:v>965.178580856677</x:v>
      </x:c>
      <x:c r="P16141" s="60" t="str">
        <x:v>Calibrated to live price</x:v>
      </x:c>
      <x:c r="Q16141" s="61" t="n">
        <x:f>IF(N16141="","",K16141-N16141)</x:f>
        <x:v>0</x:v>
      </x:c>
    </x:row>
    <x:row r="16142">
      <x:c r="A16142" s="37" t="str">
        <x:v>UC8</x:v>
      </x:c>
      <x:c r="B16142" s="37" t="str">
        <x:v>UC8</x:v>
      </x:c>
      <x:c r="C16142" s="29" t="str">
        <x:v>Toyota</x:v>
      </x:c>
      <x:c r="D16142" s="30" t="n">
        <x:v>400</x:v>
      </x:c>
      <x:c r="E16142" s="30" t="n">
        <x:v>103</x:v>
      </x:c>
      <x:c r="F16142" s="30" t="n">
        <x:v>0</x:v>
      </x:c>
      <x:c r="G16142" s="30" t="n">
        <x:v>0</x:v>
      </x:c>
      <x:c r="H16142" s="31" t="n">
        <x:f>IF(O16142&gt;0,O16142,D16142)*E16142/1000000/31.1034768</x:f>
        <x:v>0.0013246107586274728</x:v>
      </x:c>
      <x:c r="I16142" s="31" t="n">
        <x:f>IF(O16142&gt;0,O16142,D16142)*F16142/1000000/31.1034768</x:f>
        <x:v>0</x:v>
      </x:c>
      <x:c r="J16142" s="31" t="n">
        <x:f>IF(O16142&gt;0,O16142,D16142)*G16142/1000000/31.1034768</x:f>
        <x:v>0</x:v>
      </x:c>
      <x:c r="K16142" s="32" t="n">
        <x:f>H16142*$B$4*$H$4+I16142*$D$4*$J$4+J16142*$F$4*$L$4</x:f>
        <x:v>2.0266544607000334</x:v>
      </x:c>
      <x:c r="L16142" s="29" t="str">
        <x:v>Niko ppm 2020</x:v>
      </x:c>
      <x:c r="M16142" s="39" t="str">
        <x:v>TOYOTA UC 8//WARE AUS DUBAI</x:v>
      </x:c>
      <x:c r="N16142" s="58"/>
      <x:c r="O16142" s="59"/>
      <x:c r="P16142" s="60" t="str">
        <x:v>No live-price match</x:v>
      </x:c>
      <x:c r="Q16142" s="61" t="str">
        <x:f>IF(N16142="","",K16142-N16142)</x:f>
      </x:c>
    </x:row>
    <x:row r="16143">
      <x:c r="A16143" s="37" t="str">
        <x:v>UC8PZM324513</x:v>
      </x:c>
      <x:c r="B16143" s="37" t="str">
        <x:v>UC8PZM324513</x:v>
      </x:c>
      <x:c r="C16143" s="29" t="str">
        <x:v>Volkswagen</x:v>
      </x:c>
      <x:c r="D16143" s="30" t="n">
        <x:v>760</x:v>
      </x:c>
      <x:c r="E16143" s="30" t="n">
        <x:v>0</x:v>
      </x:c>
      <x:c r="F16143" s="30" t="n">
        <x:v>9841</x:v>
      </x:c>
      <x:c r="G16143" s="30" t="n">
        <x:v>345.00000000000006</x:v>
      </x:c>
      <x:c r="H16143" s="31" t="n">
        <x:f>IF(O16143&gt;0,O16143,D16143)*E16143/1000000/31.1034768</x:f>
        <x:v>0</x:v>
      </x:c>
      <x:c r="I16143" s="31" t="n">
        <x:f>IF(O16143&gt;0,O16143,D16143)*F16143/1000000/31.1034768</x:f>
        <x:v>0.24046057770621965</x:v>
      </x:c>
      <x:c r="J16143" s="31" t="n">
        <x:f>IF(O16143&gt;0,O16143,D16143)*G16143/1000000/31.1034768</x:f>
        <x:v>0.008429925750294259</x:v>
      </x:c>
      <x:c r="K16143" s="32" t="n">
        <x:f>H16143*$B$4*$H$4+I16143*$D$4*$J$4+J16143*$F$4*$L$4</x:f>
        <x:v>336.52446854430116</x:v>
      </x:c>
      <x:c r="L16143" s="29" t="str">
        <x:v>Niko ppm 2020</x:v>
      </x:c>
      <x:c r="M16143" s="39" t="str">
        <x:v>VW UC8 PZM 324513//010-6282 806//081204M0001//BOYSEN</x:v>
      </x:c>
      <x:c r="N16143" s="58"/>
      <x:c r="O16143" s="59"/>
      <x:c r="P16143" s="60" t="str">
        <x:v>No live-price match</x:v>
      </x:c>
      <x:c r="Q16143" s="61" t="str">
        <x:f>IF(N16143="","",K16143-N16143)</x:f>
      </x:c>
    </x:row>
    <x:row r="16144">
      <x:c r="A16144" s="37" t="str">
        <x:v>UCBNNG6701AA</x:v>
      </x:c>
      <x:c r="B16144" s="37" t="str">
        <x:v>UCBNNG6701AA</x:v>
      </x:c>
      <x:c r="C16144" s="29" t="str">
        <x:v>Jaguar</x:v>
      </x:c>
      <x:c r="D16144" s="30" t="n">
        <x:v>1300</x:v>
      </x:c>
      <x:c r="E16144" s="30" t="n">
        <x:v>0</x:v>
      </x:c>
      <x:c r="F16144" s="30" t="n">
        <x:v>3189.692308</x:v>
      </x:c>
      <x:c r="G16144" s="30" t="n">
        <x:v>249.56923079999999</x:v>
      </x:c>
      <x:c r="H16144" s="31" t="n">
        <x:f>IF(O16144&gt;0,O16144,D16144)*E16144/1000000/31.1034768</x:f>
        <x:v>0</x:v>
      </x:c>
      <x:c r="I16144" s="31" t="n">
        <x:f>IF(O16144&gt;0,O16144,D16144)*F16144/1000000/31.1034768</x:f>
        <x:v>0.1333162857343331</x:v>
      </x:c>
      <x:c r="J16144" s="31" t="n">
        <x:f>IF(O16144&gt;0,O16144,D16144)*G16144/1000000/31.1034768</x:f>
        <x:v>0.01043098821801169</x:v>
      </x:c>
      <x:c r="K16144" s="32" t="n">
        <x:f>H16144*$B$4*$H$4+I16144*$D$4*$J$4+J16144*$F$4*$L$4</x:f>
        <x:v>231.65545919815628</x:v>
      </x:c>
      <x:c r="L16144" s="29" t="str">
        <x:v>Niko ppm 2020</x:v>
      </x:c>
      <x:c r="M16144" s="39" t="str">
        <x:v>JAGUAR UCB NNG 6701 AA//TYPE ARVIN//13M002</x:v>
      </x:c>
      <x:c r="N16144" s="58"/>
      <x:c r="O16144" s="59"/>
      <x:c r="P16144" s="60" t="str">
        <x:v>No live-price match</x:v>
      </x:c>
      <x:c r="Q16144" s="61" t="str">
        <x:f>IF(N16144="","",K16144-N16144)</x:f>
      </x:c>
    </x:row>
    <x:row r="16145">
      <x:c r="A16145" s="37" t="str">
        <x:v>UCTQ02</x:v>
      </x:c>
      <x:c r="B16145" s="37" t="str">
        <x:v>UCTQ02</x:v>
      </x:c>
      <x:c r="C16145" s="29" t="str"/>
      <x:c r="D16145" s="30" t="n">
        <x:v>542.54</x:v>
      </x:c>
      <x:c r="E16145" s="30" t="n">
        <x:v>688.74</x:v>
      </x:c>
      <x:c r="F16145" s="30" t="n">
        <x:v>122.96</x:v>
      </x:c>
      <x:c r="G16145" s="30" t="n">
        <x:v>556.06</x:v>
      </x:c>
      <x:c r="H16145" s="31" t="n">
        <x:f>IF(O16145&gt;0,O16145,D16145)*E16145/1000000/31.1034768</x:f>
        <x:v>0.007326952578158302</x:v>
      </x:c>
      <x:c r="I16145" s="31" t="n">
        <x:f>IF(O16145&gt;0,O16145,D16145)*F16145/1000000/31.1034768</x:f>
        <x:v>0.0013080728417259704</x:v>
      </x:c>
      <x:c r="J16145" s="31" t="n">
        <x:f>IF(O16145&gt;0,O16145,D16145)*G16145/1000000/31.1034768</x:f>
        <x:v>0.005915476450635516</x:v>
      </x:c>
      <x:c r="K16145" s="32" t="n">
        <x:f>H16145*$B$4*$H$4+I16145*$D$4*$J$4+J16145*$F$4*$L$4</x:f>
        <x:v>59.00000000000001</x:v>
      </x:c>
      <x:c r="L16145" s="29" t="str">
        <x:v>Niko ppm 207</x:v>
      </x:c>
      <x:c r="M16145" s="39" t="str"/>
      <x:c r="N16145" s="58" t="n">
        <x:v>59</x:v>
      </x:c>
      <x:c r="O16145" s="59" t="n">
        <x:v>330.88494864454935</x:v>
      </x:c>
      <x:c r="P16145" s="60" t="str">
        <x:v>Calibrated to live price</x:v>
      </x:c>
      <x:c r="Q16145" s="61" t="n">
        <x:f>IF(N16145="","",K16145-N16145)</x:f>
        <x:v>7.105427357601002e-15</x:v>
      </x:c>
    </x:row>
    <x:row r="16146">
      <x:c r="A16146" s="37" t="str">
        <x:v>UD1</x:v>
      </x:c>
      <x:c r="B16146" s="37" t="str">
        <x:v>UD1</x:v>
      </x:c>
      <x:c r="C16146" s="29" t="str"/>
      <x:c r="D16146" s="30" t="n">
        <x:v>508.39</x:v>
      </x:c>
      <x:c r="E16146" s="30" t="n">
        <x:v>217.81</x:v>
      </x:c>
      <x:c r="F16146" s="30" t="n">
        <x:v>220.91</x:v>
      </x:c>
      <x:c r="G16146" s="30" t="n">
        <x:v>914.27</x:v>
      </x:c>
      <x:c r="H16146" s="31" t="n">
        <x:f>IF(O16146&gt;0,O16146,D16146)*E16146/1000000/31.1034768</x:f>
        <x:v>0.0016883389869357592</x:v>
      </x:c>
      <x:c r="I16146" s="31" t="n">
        <x:f>IF(O16146&gt;0,O16146,D16146)*F16146/1000000/31.1034768</x:f>
        <x:v>0.0017123684202009944</x:v>
      </x:c>
      <x:c r="J16146" s="31" t="n">
        <x:f>IF(O16146&gt;0,O16146,D16146)*G16146/1000000/31.1034768</x:f>
        <x:v>0.007086899984324672</x:v>
      </x:c>
      <x:c r="K16146" s="32" t="n">
        <x:f>H16146*$B$4*$H$4+I16146*$D$4*$J$4+J16146*$F$4*$L$4</x:f>
        <x:v>60.000000000000014</x:v>
      </x:c>
      <x:c r="L16146" s="29" t="str">
        <x:v>Niko ppm 207</x:v>
      </x:c>
      <x:c r="M16146" s="39" t="str"/>
      <x:c r="N16146" s="58" t="n">
        <x:v>60</x:v>
      </x:c>
      <x:c r="O16146" s="59" t="n">
        <x:v>241.0964258330283</x:v>
      </x:c>
      <x:c r="P16146" s="60" t="str">
        <x:v>Calibrated to live price</x:v>
      </x:c>
      <x:c r="Q16146" s="61" t="n">
        <x:f>IF(N16146="","",K16146-N16146)</x:f>
        <x:v>1.4210854715202004e-14</x:v>
      </x:c>
    </x:row>
    <x:row r="16147">
      <x:c r="A16147" s="37" t="str">
        <x:v>UD7</x:v>
      </x:c>
      <x:c r="B16147" s="37" t="str">
        <x:v>UD7</x:v>
      </x:c>
      <x:c r="C16147" s="29" t="str"/>
      <x:c r="D16147" s="30" t="n">
        <x:v>416.76</x:v>
      </x:c>
      <x:c r="E16147" s="30" t="n">
        <x:v>837.92</x:v>
      </x:c>
      <x:c r="F16147" s="30" t="n">
        <x:v>281.71</x:v>
      </x:c>
      <x:c r="G16147" s="30" t="n">
        <x:v>605.47</x:v>
      </x:c>
      <x:c r="H16147" s="31" t="n">
        <x:f>IF(O16147&gt;0,O16147,D16147)*E16147/1000000/31.1034768</x:f>
        <x:v>0.008855309760417311</x:v>
      </x:c>
      <x:c r="I16147" s="31" t="n">
        <x:f>IF(O16147&gt;0,O16147,D16147)*F16147/1000000/31.1034768</x:f>
        <x:v>0.002977168837845093</x:v>
      </x:c>
      <x:c r="J16147" s="31" t="n">
        <x:f>IF(O16147&gt;0,O16147,D16147)*G16147/1000000/31.1034768</x:f>
        <x:v>0.006398730667175707</x:v>
      </x:c>
      <x:c r="K16147" s="32" t="n">
        <x:f>H16147*$B$4*$H$4+I16147*$D$4*$J$4+J16147*$F$4*$L$4</x:f>
        <x:v>67</x:v>
      </x:c>
      <x:c r="L16147" s="29" t="str">
        <x:v>Niko ppm 207</x:v>
      </x:c>
      <x:c r="M16147" s="39" t="str"/>
      <x:c r="N16147" s="58" t="n">
        <x:v>67</x:v>
      </x:c>
      <x:c r="O16147" s="59" t="n">
        <x:v>328.70789775868025</x:v>
      </x:c>
      <x:c r="P16147" s="60" t="str">
        <x:v>Calibrated to live price</x:v>
      </x:c>
      <x:c r="Q16147" s="61" t="n">
        <x:f>IF(N16147="","",K16147-N16147)</x:f>
        <x:v>0</x:v>
      </x:c>
    </x:row>
    <x:row r="16148">
      <x:c r="A16148" s="37" t="str">
        <x:v>UDCM02</x:v>
      </x:c>
      <x:c r="B16148" s="37" t="str">
        <x:v>UDCM02</x:v>
      </x:c>
      <x:c r="C16148" s="29" t="str">
        <x:v>HYUNDAI-KIA</x:v>
      </x:c>
      <x:c r="D16148" s="30" t="n">
        <x:v>373.48</x:v>
      </x:c>
      <x:c r="E16148" s="30" t="n">
        <x:v>433.3</x:v>
      </x:c>
      <x:c r="F16148" s="30" t="n">
        <x:v>114.05</x:v>
      </x:c>
      <x:c r="G16148" s="30" t="n">
        <x:v>959.58</x:v>
      </x:c>
      <x:c r="H16148" s="31" t="n">
        <x:f>IF(O16148&gt;0,O16148,D16148)*E16148/1000000/31.1034768</x:f>
        <x:v>0.002243518786888491</x:v>
      </x:c>
      <x:c r="I16148" s="31" t="n">
        <x:f>IF(O16148&gt;0,O16148,D16148)*F16148/1000000/31.1034768</x:f>
        <x:v>0.0005905223116654337</x:v>
      </x:c>
      <x:c r="J16148" s="31" t="n">
        <x:f>IF(O16148&gt;0,O16148,D16148)*G16148/1000000/31.1034768</x:f>
        <x:v>0.004968464706952362</x:v>
      </x:c>
      <x:c r="K16148" s="32" t="n">
        <x:f>H16148*$B$4*$H$4+I16148*$D$4*$J$4+J16148*$F$4*$L$4</x:f>
        <x:v>43</x:v>
      </x:c>
      <x:c r="L16148" s="29" t="str">
        <x:v>Niko ppm 207</x:v>
      </x:c>
      <x:c r="M16148" s="39" t="str">
        <x:v>HYUNDAI-KIA UDCM 02//UC 14//BDV</x:v>
      </x:c>
      <x:c r="N16148" s="58" t="n">
        <x:v>43</x:v>
      </x:c>
      <x:c r="O16148" s="59" t="n">
        <x:v>161.04600631975612</x:v>
      </x:c>
      <x:c r="P16148" s="60" t="str">
        <x:v>Calibrated to live price</x:v>
      </x:c>
      <x:c r="Q16148" s="61" t="n">
        <x:f>IF(N16148="","",K16148-N16148)</x:f>
        <x:v>0</x:v>
      </x:c>
    </x:row>
    <x:row r="16149">
      <x:c r="A16149" s="37" t="str">
        <x:v>UDCME 4</x:v>
      </x:c>
      <x:c r="B16149" s="37" t="str">
        <x:v>UDCME4</x:v>
      </x:c>
      <x:c r="C16149" s="29" t="str">
        <x:v>KIA/ HYUNDAI</x:v>
      </x:c>
      <x:c r="D16149" s="30" t="n">
        <x:v>1240</x:v>
      </x:c>
      <x:c r="E16149" s="30" t="n">
        <x:v>1870</x:v>
      </x:c>
      <x:c r="F16149" s="30" t="n">
        <x:v>31</x:v>
      </x:c>
      <x:c r="G16149" s="30" t="n">
        <x:v>0</x:v>
      </x:c>
      <x:c r="H16149" s="31" t="n">
        <x:f>IF(O16149&gt;0,O16149,D16149)*E16149/1000000/31.1034768</x:f>
        <x:v>0.07425823772649971</x:v>
      </x:c>
      <x:c r="I16149" s="31" t="n">
        <x:f>IF(O16149&gt;0,O16149,D16149)*F16149/1000000/31.1034768</x:f>
        <x:v>0.0012310189141826154</x:v>
      </x:c>
      <x:c r="J16149" s="31" t="n">
        <x:f>IF(O16149&gt;0,O16149,D16149)*G16149/1000000/31.1034768</x:f>
        <x:v>0</x:v>
      </x:c>
      <x:c r="K16149" s="32" t="n">
        <x:f>H16149*$B$4*$H$4+I16149*$D$4*$J$4+J16149*$F$4*$L$4</x:f>
        <x:v>115</x:v>
      </x:c>
      <x:c r="L16149" s="29" t="str">
        <x:v>ppm niko 2028</x:v>
      </x:c>
      <x:c r="M16149" s="39" t="str">
        <x:v>U014 / CDW / UATQME4 analoqas / M</x:v>
      </x:c>
      <x:c r="N16149" s="58" t="n">
        <x:v>115</x:v>
      </x:c>
      <x:c r="O16149" s="59" t="n">
        <x:v>1235.128007665812</x:v>
      </x:c>
      <x:c r="P16149" s="60" t="str">
        <x:v>Calibrated to live price</x:v>
      </x:c>
      <x:c r="Q16149" s="61" t="n">
        <x:f>IF(N16149="","",K16149-N16149)</x:f>
        <x:v>0</x:v>
      </x:c>
    </x:row>
    <x:row r="16150">
      <x:c r="A16150" s="37" t="str">
        <x:v>UDEDE4</x:v>
      </x:c>
      <x:c r="B16150" s="37" t="str">
        <x:v>UDEDE4</x:v>
      </x:c>
      <x:c r="C16150" s="29" t="str"/>
      <x:c r="D16150" s="30" t="n">
        <x:v>700</x:v>
      </x:c>
      <x:c r="E16150" s="30" t="n">
        <x:v>900</x:v>
      </x:c>
      <x:c r="F16150" s="30" t="n">
        <x:v>0</x:v>
      </x:c>
      <x:c r="G16150" s="30" t="n">
        <x:v>0</x:v>
      </x:c>
      <x:c r="H16150" s="31" t="n">
        <x:f>IF(O16150&gt;0,O16150,D16150)*E16150/1000000/31.1034768</x:f>
        <x:v>0.020254970338235628</x:v>
      </x:c>
      <x:c r="I16150" s="31" t="n">
        <x:f>IF(O16150&gt;0,O16150,D16150)*F16150/1000000/31.1034768</x:f>
        <x:v>0</x:v>
      </x:c>
      <x:c r="J16150" s="31" t="n">
        <x:f>IF(O16150&gt;0,O16150,D16150)*G16150/1000000/31.1034768</x:f>
        <x:v>0</x:v>
      </x:c>
      <x:c r="K16150" s="32" t="n">
        <x:f>H16150*$B$4*$H$4+I16150*$D$4*$J$4+J16150*$F$4*$L$4</x:f>
        <x:v>30.99010461750051</x:v>
      </x:c>
      <x:c r="L16150" s="29" t="str">
        <x:v>ppm niko 2028</x:v>
      </x:c>
      <x:c r="M16150" s="39" t="str"/>
      <x:c r="N16150" s="58"/>
      <x:c r="O16150" s="59"/>
      <x:c r="P16150" s="60" t="str">
        <x:v>No live-price match</x:v>
      </x:c>
      <x:c r="Q16150" s="61" t="str">
        <x:f>IF(N16150="","",K16150-N16150)</x:f>
      </x:c>
    </x:row>
    <x:row r="16151">
      <x:c r="A16151" s="37" t="str">
        <x:v>UDF0 11</x:v>
      </x:c>
      <x:c r="B16151" s="37" t="str">
        <x:v>UDF011</x:v>
      </x:c>
      <x:c r="C16151" s="29" t="str">
        <x:v>KIA/ HYUNDAI</x:v>
      </x:c>
      <x:c r="D16151" s="30" t="n">
        <x:v>1380</x:v>
      </x:c>
      <x:c r="E16151" s="30" t="n">
        <x:v>1764</x:v>
      </x:c>
      <x:c r="F16151" s="30" t="n">
        <x:v>41</x:v>
      </x:c>
      <x:c r="G16151" s="30" t="n">
        <x:v>16</x:v>
      </x:c>
      <x:c r="H16151" s="31" t="n">
        <x:f>IF(O16151&gt;0,O16151,D16151)*E16151/1000000/31.1034768</x:f>
        <x:v>0.0780496982049071</x:v>
      </x:c>
      <x:c r="I16151" s="31" t="n">
        <x:f>IF(O16151&gt;0,O16151,D16151)*F16151/1000000/31.1034768</x:f>
        <x:v>0.0018140802870755053</x:v>
      </x:c>
      <x:c r="J16151" s="31" t="n">
        <x:f>IF(O16151&gt;0,O16151,D16151)*G16151/1000000/31.1034768</x:f>
        <x:v>0.000707933770566051</x:v>
      </x:c>
      <x:c r="K16151" s="32" t="n">
        <x:f>H16151*$B$4*$H$4+I16151*$D$4*$J$4+J16151*$F$4*$L$4</x:f>
        <x:v>127</x:v>
      </x:c>
      <x:c r="L16151" s="29" t="str">
        <x:v>ppm niko 2028</x:v>
      </x:c>
      <x:c r="M16151" s="39" t="str">
        <x:v>M</x:v>
      </x:c>
      <x:c r="N16151" s="58" t="n">
        <x:v>127</x:v>
      </x:c>
      <x:c r="O16151" s="59" t="n">
        <x:v>1376.2001005461054</x:v>
      </x:c>
      <x:c r="P16151" s="60" t="str">
        <x:v>Calibrated to live price</x:v>
      </x:c>
      <x:c r="Q16151" s="61" t="n">
        <x:f>IF(N16151="","",K16151-N16151)</x:f>
        <x:v>0</x:v>
      </x:c>
    </x:row>
    <x:row r="16152">
      <x:c r="A16152" s="37" t="str">
        <x:v>UDF005</x:v>
      </x:c>
      <x:c r="B16152" s="37" t="str">
        <x:v>UDF005</x:v>
      </x:c>
      <x:c r="C16152" s="29" t="str"/>
      <x:c r="D16152" s="30" t="n">
        <x:v>51.47</x:v>
      </x:c>
      <x:c r="E16152" s="30" t="n">
        <x:v>667.33</x:v>
      </x:c>
      <x:c r="F16152" s="30" t="n">
        <x:v>217.46</x:v>
      </x:c>
      <x:c r="G16152" s="30" t="n">
        <x:v>840.4</x:v>
      </x:c>
      <x:c r="H16152" s="31" t="n">
        <x:f>IF(O16152&gt;0,O16152,D16152)*E16152/1000000/31.1034768</x:f>
        <x:v>0.000595375517586093</x:v>
      </x:c>
      <x:c r="I16152" s="31" t="n">
        <x:f>IF(O16152&gt;0,O16152,D16152)*F16152/1000000/31.1034768</x:f>
        <x:v>0.00019401249764624965</x:v>
      </x:c>
      <x:c r="J16152" s="31" t="n">
        <x:f>IF(O16152&gt;0,O16152,D16152)*G16152/1000000/31.1034768</x:f>
        <x:v>0.0007497843420486905</x:v>
      </x:c>
      <x:c r="K16152" s="32" t="n">
        <x:f>H16152*$B$4*$H$4+I16152*$D$4*$J$4+J16152*$F$4*$L$4</x:f>
        <x:v>6.999999999999999</x:v>
      </x:c>
      <x:c r="L16152" s="29" t="str">
        <x:v>Niko ppm 207</x:v>
      </x:c>
      <x:c r="M16152" s="39" t="str"/>
      <x:c r="N16152" s="58" t="n">
        <x:v>7</x:v>
      </x:c>
      <x:c r="O16152" s="59" t="n">
        <x:v>27.749761884715262</x:v>
      </x:c>
      <x:c r="P16152" s="60" t="str">
        <x:v>Calibrated to live price</x:v>
      </x:c>
      <x:c r="Q16152" s="61" t="n">
        <x:f>IF(N16152="","",K16152-N16152)</x:f>
        <x:v>-8.881784197001252e-16</x:v>
      </x:c>
    </x:row>
    <x:row r="16153">
      <x:c r="A16153" s="37" t="str">
        <x:v>UDFC 11</x:v>
      </x:c>
      <x:c r="B16153" s="37" t="str">
        <x:v>UDFC11</x:v>
      </x:c>
      <x:c r="C16153" s="29" t="str">
        <x:v>HYUNDAI-KIA</x:v>
      </x:c>
      <x:c r="D16153" s="30" t="n">
        <x:v>1200</x:v>
      </x:c>
      <x:c r="E16153" s="30" t="n">
        <x:v>2027</x:v>
      </x:c>
      <x:c r="F16153" s="30" t="n">
        <x:v>0</x:v>
      </x:c>
      <x:c r="G16153" s="30" t="n">
        <x:v>0</x:v>
      </x:c>
      <x:c r="H16153" s="31" t="n">
        <x:f>IF(O16153&gt;0,O16153,D16153)*E16153/1000000/31.1034768</x:f>
        <x:v>0.07843137254901962</x:v>
      </x:c>
      <x:c r="I16153" s="31" t="n">
        <x:f>IF(O16153&gt;0,O16153,D16153)*F16153/1000000/31.1034768</x:f>
        <x:v>0</x:v>
      </x:c>
      <x:c r="J16153" s="31" t="n">
        <x:f>IF(O16153&gt;0,O16153,D16153)*G16153/1000000/31.1034768</x:f>
        <x:v>0</x:v>
      </x:c>
      <x:c r="K16153" s="32" t="n">
        <x:f>H16153*$B$4*$H$4+I16153*$D$4*$J$4+J16153*$F$4*$L$4</x:f>
        <x:v>120.00000000000001</x:v>
      </x:c>
      <x:c r="L16153" s="29" t="str">
        <x:v>ppm niko 2028</x:v>
      </x:c>
      <x:c r="M16153" s="39" t="str">
        <x:v>HYNDAI/KIA//UDFC 11</x:v>
      </x:c>
      <x:c r="N16153" s="58" t="n">
        <x:v>120</x:v>
      </x:c>
      <x:c r="O16153" s="59" t="n">
        <x:v>1203.4969790185437</x:v>
      </x:c>
      <x:c r="P16153" s="60" t="str">
        <x:v>Calibrated to live price</x:v>
      </x:c>
      <x:c r="Q16153" s="61" t="n">
        <x:f>IF(N16153="","",K16153-N16153)</x:f>
        <x:v>1.4210854715202004e-14</x:v>
      </x:c>
    </x:row>
    <x:row r="16154">
      <x:c r="A16154" s="37" t="str">
        <x:v>UDFC00</x:v>
      </x:c>
      <x:c r="B16154" s="37" t="str">
        <x:v>UDFC00</x:v>
      </x:c>
      <x:c r="C16154" s="29" t="str">
        <x:v>HYUNDAI-KIA</x:v>
      </x:c>
      <x:c r="D16154" s="30" t="n">
        <x:v>420</x:v>
      </x:c>
      <x:c r="E16154" s="30" t="n">
        <x:v>6530</x:v>
      </x:c>
      <x:c r="F16154" s="30" t="n">
        <x:v>120</x:v>
      </x:c>
      <x:c r="G16154" s="30" t="n">
        <x:v>34</x:v>
      </x:c>
      <x:c r="H16154" s="31" t="n">
        <x:f>IF(O16154&gt;0,O16154,D16154)*E16154/1000000/31.1034768</x:f>
        <x:v>0.0881766375391191</x:v>
      </x:c>
      <x:c r="I16154" s="31" t="n">
        <x:f>IF(O16154&gt;0,O16154,D16154)*F16154/1000000/31.1034768</x:f>
        <x:v>0.0016203976270588504</x:v>
      </x:c>
      <x:c r="J16154" s="31" t="n">
        <x:f>IF(O16154&gt;0,O16154,D16154)*G16154/1000000/31.1034768</x:f>
        <x:v>0.00045911266100000757</x:v>
      </x:c>
      <x:c r="K16154" s="32" t="n">
        <x:f>H16154*$B$4*$H$4+I16154*$D$4*$J$4+J16154*$F$4*$L$4</x:f>
        <x:v>140.3280549009235</x:v>
      </x:c>
      <x:c r="L16154" s="29" t="str">
        <x:v>Niko ppm 2020</x:v>
      </x:c>
      <x:c r="M16154" s="39" t="str">
        <x:v>HYUNDAI-KIA UDFC 00//RO53</x:v>
      </x:c>
      <x:c r="N16154" s="58"/>
      <x:c r="O16154" s="59"/>
      <x:c r="P16154" s="60" t="str">
        <x:v>No live-price match</x:v>
      </x:c>
      <x:c r="Q16154" s="61" t="str">
        <x:f>IF(N16154="","",K16154-N16154)</x:f>
      </x:c>
    </x:row>
    <x:row r="16155">
      <x:c r="A16155" s="37" t="str">
        <x:v>UDFC20</x:v>
      </x:c>
      <x:c r="B16155" s="37" t="str">
        <x:v>UDFC20</x:v>
      </x:c>
      <x:c r="C16155" s="29" t="str">
        <x:v>KIA/ HYUNDAI</x:v>
      </x:c>
      <x:c r="D16155" s="30" t="n">
        <x:v>450</x:v>
      </x:c>
      <x:c r="E16155" s="30" t="n">
        <x:v>5822</x:v>
      </x:c>
      <x:c r="F16155" s="30" t="n">
        <x:v>0</x:v>
      </x:c>
      <x:c r="G16155" s="30" t="n">
        <x:v>0</x:v>
      </x:c>
      <x:c r="H16155" s="31" t="n">
        <x:f>IF(O16155&gt;0,O16155,D16155)*E16155/1000000/31.1034768</x:f>
        <x:v>0.08431372549019607</x:v>
      </x:c>
      <x:c r="I16155" s="31" t="n">
        <x:f>IF(O16155&gt;0,O16155,D16155)*F16155/1000000/31.1034768</x:f>
        <x:v>0</x:v>
      </x:c>
      <x:c r="J16155" s="31" t="n">
        <x:f>IF(O16155&gt;0,O16155,D16155)*G16155/1000000/31.1034768</x:f>
        <x:v>0</x:v>
      </x:c>
      <x:c r="K16155" s="32" t="n">
        <x:f>H16155*$B$4*$H$4+I16155*$D$4*$J$4+J16155*$F$4*$L$4</x:f>
        <x:v>129</x:v>
      </x:c>
      <x:c r="L16155" s="29" t="str">
        <x:v>ppm niko 2028</x:v>
      </x:c>
      <x:c r="M16155" s="39" t="str">
        <x:v>MATRIX / F: 0597</x:v>
      </x:c>
      <x:c r="N16155" s="58" t="n">
        <x:v>129</x:v>
      </x:c>
      <x:c r="O16155" s="59" t="n">
        <x:v>450.43799462485094</x:v>
      </x:c>
      <x:c r="P16155" s="60" t="str">
        <x:v>Calibrated to live price</x:v>
      </x:c>
      <x:c r="Q16155" s="61" t="n">
        <x:f>IF(N16155="","",K16155-N16155)</x:f>
        <x:v>0</x:v>
      </x:c>
    </x:row>
    <x:row r="16156">
      <x:c r="A16156" s="37" t="str">
        <x:v>UDFC30</x:v>
      </x:c>
      <x:c r="B16156" s="37" t="str">
        <x:v>UDFC30</x:v>
      </x:c>
      <x:c r="C16156" s="29" t="str">
        <x:v>KIA/ HYUNDAI</x:v>
      </x:c>
      <x:c r="D16156" s="30" t="n">
        <x:v>1150</x:v>
      </x:c>
      <x:c r="E16156" s="30" t="n">
        <x:v>3190</x:v>
      </x:c>
      <x:c r="F16156" s="30" t="n">
        <x:v>7</x:v>
      </x:c>
      <x:c r="G16156" s="30" t="n">
        <x:v>0</x:v>
      </x:c>
      <x:c r="H16156" s="31" t="n">
        <x:f>IF(O16156&gt;0,O16156,D16156)*E16156/1000000/31.1034768</x:f>
        <x:v>0.11811008320420573</x:v>
      </x:c>
      <x:c r="I16156" s="31" t="n">
        <x:f>IF(O16156&gt;0,O16156,D16156)*F16156/1000000/31.1034768</x:f>
        <x:v>0.00025917573116910345</x:v>
      </x:c>
      <x:c r="J16156" s="31" t="n">
        <x:f>IF(O16156&gt;0,O16156,D16156)*G16156/1000000/31.1034768</x:f>
        <x:v>0</x:v>
      </x:c>
      <x:c r="K16156" s="32" t="n">
        <x:f>H16156*$B$4*$H$4+I16156*$D$4*$J$4+J16156*$F$4*$L$4</x:f>
        <x:v>181</x:v>
      </x:c>
      <x:c r="L16156" s="29" t="str">
        <x:v>ppm niko 2028</x:v>
      </x:c>
      <x:c r="M16156" s="39" t="str">
        <x:v>F: 0597</x:v>
      </x:c>
      <x:c r="N16156" s="58" t="n">
        <x:v>181</x:v>
      </x:c>
      <x:c r="O16156" s="59" t="n">
        <x:v>1151.6094773630352</x:v>
      </x:c>
      <x:c r="P16156" s="60" t="str">
        <x:v>Calibrated to live price</x:v>
      </x:c>
      <x:c r="Q16156" s="61" t="n">
        <x:f>IF(N16156="","",K16156-N16156)</x:f>
        <x:v>0</x:v>
      </x:c>
    </x:row>
    <x:row r="16157">
      <x:c r="A16157" s="37" t="str">
        <x:v>UDFO11</x:v>
      </x:c>
      <x:c r="B16157" s="37" t="str">
        <x:v>UDFO11</x:v>
      </x:c>
      <x:c r="C16157" s="29" t="str">
        <x:v>Hyundai</x:v>
      </x:c>
      <x:c r="D16157" s="30" t="n">
        <x:v>1260</x:v>
      </x:c>
      <x:c r="E16157" s="30" t="n">
        <x:v>1612.9682540000001</x:v>
      </x:c>
      <x:c r="F16157" s="30" t="n">
        <x:v>16.23809524</x:v>
      </x:c>
      <x:c r="G16157" s="30" t="n">
        <x:v>0</x:v>
      </x:c>
      <x:c r="H16157" s="31" t="n">
        <x:f>IF(O16157&gt;0,O16157,D16157)*E16157/1000000/31.1034768</x:f>
        <x:v>0.06534124828257143</x:v>
      </x:c>
      <x:c r="I16157" s="31" t="n">
        <x:f>IF(O16157&gt;0,O16157,D16157)*F16157/1000000/31.1034768</x:f>
        <x:v>0.0006578042748712902</x:v>
      </x:c>
      <x:c r="J16157" s="31" t="n">
        <x:f>IF(O16157&gt;0,O16157,D16157)*G16157/1000000/31.1034768</x:f>
        <x:v>0</x:v>
      </x:c>
      <x:c r="K16157" s="32" t="n">
        <x:f>H16157*$B$4*$H$4+I16157*$D$4*$J$4+J16157*$F$4*$L$4</x:f>
        <x:v>100.7121396815645</x:v>
      </x:c>
      <x:c r="L16157" s="29" t="str">
        <x:v>Niko ppm 2020</x:v>
      </x:c>
      <x:c r="M16157" s="39" t="str">
        <x:v>HYUNDAI/KIA//UDFO 11</x:v>
      </x:c>
      <x:c r="N16157" s="58"/>
      <x:c r="O16157" s="59"/>
      <x:c r="P16157" s="60" t="str">
        <x:v>No live-price match</x:v>
      </x:c>
      <x:c r="Q16157" s="61" t="str">
        <x:f>IF(N16157="","",K16157-N16157)</x:f>
      </x:c>
    </x:row>
    <x:row r="16158">
      <x:c r="A16158" s="37" t="str">
        <x:v>UDJB 10</x:v>
      </x:c>
      <x:c r="B16158" s="37" t="str">
        <x:v>UDJB10</x:v>
      </x:c>
      <x:c r="C16158" s="29" t="str">
        <x:v>KIA/ HYUNDAI</x:v>
      </x:c>
      <x:c r="D16158" s="30" t="n">
        <x:v>760</x:v>
      </x:c>
      <x:c r="E16158" s="30" t="n">
        <x:v>3692</x:v>
      </x:c>
      <x:c r="F16158" s="30" t="n">
        <x:v>0</x:v>
      </x:c>
      <x:c r="G16158" s="30" t="n">
        <x:v>0</x:v>
      </x:c>
      <x:c r="H16158" s="31" t="n">
        <x:f>IF(O16158&gt;0,O16158,D16158)*E16158/1000000/31.1034768</x:f>
        <x:v>0.0738562091503268</x:v>
      </x:c>
      <x:c r="I16158" s="31" t="n">
        <x:f>IF(O16158&gt;0,O16158,D16158)*F16158/1000000/31.1034768</x:f>
        <x:v>0</x:v>
      </x:c>
      <x:c r="J16158" s="31" t="n">
        <x:f>IF(O16158&gt;0,O16158,D16158)*G16158/1000000/31.1034768</x:f>
        <x:v>0</x:v>
      </x:c>
      <x:c r="K16158" s="32" t="n">
        <x:f>H16158*$B$4*$H$4+I16158*$D$4*$J$4+J16158*$F$4*$L$4</x:f>
        <x:v>113</x:v>
      </x:c>
      <x:c r="L16158" s="29" t="str">
        <x:v>ppm niko 2028</x:v>
      </x:c>
      <x:c r="M16158" s="39" t="str">
        <x:v>M</x:v>
      </x:c>
      <x:c r="N16158" s="58" t="n">
        <x:v>113</x:v>
      </x:c>
      <x:c r="O16158" s="59" t="n">
        <x:v>622.2060909650968</x:v>
      </x:c>
      <x:c r="P16158" s="60" t="str">
        <x:v>Calibrated to live price</x:v>
      </x:c>
      <x:c r="Q16158" s="61" t="n">
        <x:f>IF(N16158="","",K16158-N16158)</x:f>
        <x:v>0</x:v>
      </x:c>
    </x:row>
    <x:row r="16159">
      <x:c r="A16159" s="37" t="str">
        <x:v>UDJB 20</x:v>
      </x:c>
      <x:c r="B16159" s="37" t="str">
        <x:v>UDJB20</x:v>
      </x:c>
      <x:c r="C16159" s="29" t="str">
        <x:v>KIA/ HYUNDAI</x:v>
      </x:c>
      <x:c r="D16159" s="30" t="n">
        <x:v>360</x:v>
      </x:c>
      <x:c r="E16159" s="30" t="n">
        <x:v>8109</x:v>
      </x:c>
      <x:c r="F16159" s="30" t="n">
        <x:v>0</x:v>
      </x:c>
      <x:c r="G16159" s="30" t="n">
        <x:v>0</x:v>
      </x:c>
      <x:c r="H16159" s="31" t="n">
        <x:f>IF(O16159&gt;0,O16159,D16159)*E16159/1000000/31.1034768</x:f>
        <x:v>0.09411764705882353</x:v>
      </x:c>
      <x:c r="I16159" s="31" t="n">
        <x:f>IF(O16159&gt;0,O16159,D16159)*F16159/1000000/31.1034768</x:f>
        <x:v>0</x:v>
      </x:c>
      <x:c r="J16159" s="31" t="n">
        <x:f>IF(O16159&gt;0,O16159,D16159)*G16159/1000000/31.1034768</x:f>
        <x:v>0</x:v>
      </x:c>
      <x:c r="K16159" s="32" t="n">
        <x:f>H16159*$B$4*$H$4+I16159*$D$4*$J$4+J16159*$F$4*$L$4</x:f>
        <x:v>144</x:v>
      </x:c>
      <x:c r="L16159" s="29" t="str">
        <x:v>ppm niko 2028</x:v>
      </x:c>
      <x:c r="M16159" s="39" t="str">
        <x:v>H</x:v>
      </x:c>
      <x:c r="N16159" s="58" t="n">
        <x:v>144</x:v>
      </x:c>
      <x:c r="O16159" s="59" t="n">
        <x:v>361.00456921503337</x:v>
      </x:c>
      <x:c r="P16159" s="60" t="str">
        <x:v>Calibrated to live price</x:v>
      </x:c>
      <x:c r="Q16159" s="61" t="n">
        <x:f>IF(N16159="","",K16159-N16159)</x:f>
        <x:v>0</x:v>
      </x:c>
    </x:row>
    <x:row r="16160">
      <x:c r="A16160" s="37" t="str">
        <x:v>UDJM 12</x:v>
      </x:c>
      <x:c r="B16160" s="37" t="str">
        <x:v>UDJM12</x:v>
      </x:c>
      <x:c r="C16160" s="29" t="str">
        <x:v>KIA/ HYUNDAI</x:v>
      </x:c>
      <x:c r="D16160" s="30" t="n">
        <x:v>1340</x:v>
      </x:c>
      <x:c r="E16160" s="30" t="n">
        <x:v>3229</x:v>
      </x:c>
      <x:c r="F16160" s="30" t="n">
        <x:v>0</x:v>
      </x:c>
      <x:c r="G16160" s="30" t="n">
        <x:v>0</x:v>
      </x:c>
      <x:c r="H16160" s="31" t="n">
        <x:f>IF(O16160&gt;0,O16160,D16160)*E16160/1000000/31.1034768</x:f>
        <x:v>0.12418300653594772</x:v>
      </x:c>
      <x:c r="I16160" s="31" t="n">
        <x:f>IF(O16160&gt;0,O16160,D16160)*F16160/1000000/31.1034768</x:f>
        <x:v>0</x:v>
      </x:c>
      <x:c r="J16160" s="31" t="n">
        <x:f>IF(O16160&gt;0,O16160,D16160)*G16160/1000000/31.1034768</x:f>
        <x:v>0</x:v>
      </x:c>
      <x:c r="K16160" s="32" t="n">
        <x:f>H16160*$B$4*$H$4+I16160*$D$4*$J$4+J16160*$F$4*$L$4</x:f>
        <x:v>190</x:v>
      </x:c>
      <x:c r="L16160" s="29" t="str">
        <x:v>ppm niko 2028</x:v>
      </x:c>
      <x:c r="M16160" s="39" t="str">
        <x:v>M</x:v>
      </x:c>
      <x:c r="N16160" s="58" t="n">
        <x:v>190</x:v>
      </x:c>
      <x:c r="O16160" s="59" t="n">
        <x:v>1196.1979754552797</x:v>
      </x:c>
      <x:c r="P16160" s="60" t="str">
        <x:v>Calibrated to live price</x:v>
      </x:c>
      <x:c r="Q16160" s="61" t="n">
        <x:f>IF(N16160="","",K16160-N16160)</x:f>
        <x:v>0</x:v>
      </x:c>
    </x:row>
    <x:row r="16161">
      <x:c r="A16161" s="37" t="str">
        <x:v>UDJM11</x:v>
      </x:c>
      <x:c r="B16161" s="37" t="str">
        <x:v>UDJM11</x:v>
      </x:c>
      <x:c r="C16161" s="29" t="str"/>
      <x:c r="D16161" s="30" t="n">
        <x:v>512.33</x:v>
      </x:c>
      <x:c r="E16161" s="30" t="n">
        <x:v>567.39</x:v>
      </x:c>
      <x:c r="F16161" s="30" t="n">
        <x:v>206.89</x:v>
      </x:c>
      <x:c r="G16161" s="30" t="n">
        <x:v>632.24</x:v>
      </x:c>
      <x:c r="H16161" s="31" t="n">
        <x:f>IF(O16161&gt;0,O16161,D16161)*E16161/1000000/31.1034768</x:f>
        <x:v>0.006282145638807375</x:v>
      </x:c>
      <x:c r="I16161" s="31" t="n">
        <x:f>IF(O16161&gt;0,O16161,D16161)*F16161/1000000/31.1034768</x:f>
        <x:v>0.0022906873776641426</x:v>
      </x:c>
      <x:c r="J16161" s="31" t="n">
        <x:f>IF(O16161&gt;0,O16161,D16161)*G16161/1000000/31.1034768</x:f>
        <x:v>0.007000165245562268</x:v>
      </x:c>
      <x:c r="K16161" s="32" t="n">
        <x:f>H16161*$B$4*$H$4+I16161*$D$4*$J$4+J16161*$F$4*$L$4</x:f>
        <x:v>67</x:v>
      </x:c>
      <x:c r="L16161" s="29" t="str">
        <x:v>Niko ppm 207</x:v>
      </x:c>
      <x:c r="M16161" s="39" t="str"/>
      <x:c r="N16161" s="58" t="n">
        <x:v>67</x:v>
      </x:c>
      <x:c r="O16161" s="59" t="n">
        <x:v>344.3778902181328</x:v>
      </x:c>
      <x:c r="P16161" s="60" t="str">
        <x:v>Calibrated to live price</x:v>
      </x:c>
      <x:c r="Q16161" s="61" t="n">
        <x:f>IF(N16161="","",K16161-N16161)</x:f>
        <x:v>0</x:v>
      </x:c>
    </x:row>
    <x:row r="16162">
      <x:c r="A16162" s="37" t="str">
        <x:v>UDLC 11</x:v>
      </x:c>
      <x:c r="B16162" s="37" t="str">
        <x:v>UDLC11</x:v>
      </x:c>
      <x:c r="C16162" s="29" t="str">
        <x:v>KIA/ HYUNDAI</x:v>
      </x:c>
      <x:c r="D16162" s="30" t="n">
        <x:v>1360</x:v>
      </x:c>
      <x:c r="E16162" s="30" t="n">
        <x:v>1560</x:v>
      </x:c>
      <x:c r="F16162" s="30" t="n">
        <x:v>43</x:v>
      </x:c>
      <x:c r="G16162" s="30" t="n">
        <x:v>0</x:v>
      </x:c>
      <x:c r="H16162" s="31" t="n">
        <x:f>IF(O16162&gt;0,O16162,D16162)*E16162/1000000/31.1034768</x:f>
        <x:v>0.06662354861560257</x:v>
      </x:c>
      <x:c r="I16162" s="31" t="n">
        <x:f>IF(O16162&gt;0,O16162,D16162)*F16162/1000000/31.1034768</x:f>
        <x:v>0.0018364183272249427</x:v>
      </x:c>
      <x:c r="J16162" s="31" t="n">
        <x:f>IF(O16162&gt;0,O16162,D16162)*G16162/1000000/31.1034768</x:f>
        <x:v>0</x:v>
      </x:c>
      <x:c r="K16162" s="32" t="n">
        <x:f>H16162*$B$4*$H$4+I16162*$D$4*$J$4+J16162*$F$4*$L$4</x:f>
        <x:v>104</x:v>
      </x:c>
      <x:c r="L16162" s="29" t="str">
        <x:v>ppm niko 2028</x:v>
      </x:c>
      <x:c r="M16162" s="39" t="str">
        <x:v>020697U014 / M</x:v>
      </x:c>
      <x:c r="N16162" s="58" t="n">
        <x:v>104</x:v>
      </x:c>
      <x:c r="O16162" s="59" t="n">
        <x:v>1328.3487171147863</x:v>
      </x:c>
      <x:c r="P16162" s="60" t="str">
        <x:v>Calibrated to live price</x:v>
      </x:c>
      <x:c r="Q16162" s="61" t="n">
        <x:f>IF(N16162="","",K16162-N16162)</x:f>
        <x:v>0</x:v>
      </x:c>
    </x:row>
    <x:row r="16163">
      <x:c r="A16163" s="37" t="str">
        <x:v>UDLC12</x:v>
      </x:c>
      <x:c r="B16163" s="37" t="str">
        <x:v>UDLC12</x:v>
      </x:c>
      <x:c r="C16163" s="29" t="str">
        <x:v>HYUNDAI-KIA</x:v>
      </x:c>
      <x:c r="D16163" s="30" t="n">
        <x:v>1440</x:v>
      </x:c>
      <x:c r="E16163" s="30" t="n">
        <x:v>497.5</x:v>
      </x:c>
      <x:c r="F16163" s="30" t="n">
        <x:v>0</x:v>
      </x:c>
      <x:c r="G16163" s="30" t="n">
        <x:v>0</x:v>
      </x:c>
      <x:c r="H16163" s="31" t="n">
        <x:f>IF(O16163&gt;0,O16163,D16163)*E16163/1000000/31.1034768</x:f>
        <x:v>0.023032794841765087</x:v>
      </x:c>
      <x:c r="I16163" s="31" t="n">
        <x:f>IF(O16163&gt;0,O16163,D16163)*F16163/1000000/31.1034768</x:f>
        <x:v>0</x:v>
      </x:c>
      <x:c r="J16163" s="31" t="n">
        <x:f>IF(O16163&gt;0,O16163,D16163)*G16163/1000000/31.1034768</x:f>
        <x:v>0</x:v>
      </x:c>
      <x:c r="K16163" s="32" t="n">
        <x:f>H16163*$B$4*$H$4+I16163*$D$4*$J$4+J16163*$F$4*$L$4</x:f>
        <x:v>35.24017610790059</x:v>
      </x:c>
      <x:c r="L16163" s="29" t="str">
        <x:v>Niko ppm 2020</x:v>
      </x:c>
      <x:c r="M16163" s="39" t="str">
        <x:v>HYUNDAI-KIA UDLC 12//U014 ZD 1</x:v>
      </x:c>
      <x:c r="N16163" s="58"/>
      <x:c r="O16163" s="59"/>
      <x:c r="P16163" s="60" t="str">
        <x:v>No live-price match</x:v>
      </x:c>
      <x:c r="Q16163" s="61" t="str">
        <x:f>IF(N16163="","",K16163-N16163)</x:f>
      </x:c>
    </x:row>
    <x:row r="16164">
      <x:c r="A16164" s="37" t="str">
        <x:v>UDLD10</x:v>
      </x:c>
      <x:c r="B16164" s="37" t="str">
        <x:v>UDLD10</x:v>
      </x:c>
      <x:c r="C16164" s="29" t="str">
        <x:v>Hyundai</x:v>
      </x:c>
      <x:c r="D16164" s="30" t="n">
        <x:v>1235.05</x:v>
      </x:c>
      <x:c r="E16164" s="30" t="n">
        <x:v>664</x:v>
      </x:c>
      <x:c r="F16164" s="30" t="n">
        <x:v>80.66</x:v>
      </x:c>
      <x:c r="G16164" s="30" t="n">
        <x:v>734.76</x:v>
      </x:c>
      <x:c r="H16164" s="31" t="n">
        <x:f>IF(O16164&gt;0,O16164,D16164)*E16164/1000000/31.1034768</x:f>
        <x:v>0.012486600804133243</x:v>
      </x:c>
      <x:c r="I16164" s="31" t="n">
        <x:f>IF(O16164&gt;0,O16164,D16164)*F16164/1000000/31.1034768</x:f>
        <x:v>0.0015168211157551015</x:v>
      </x:c>
      <x:c r="J16164" s="31" t="n">
        <x:f>IF(O16164&gt;0,O16164,D16164)*G16164/1000000/31.1034768</x:f>
        <x:v>0.013817251215127923</x:v>
      </x:c>
      <x:c r="K16164" s="32" t="n">
        <x:f>H16164*$B$4*$H$4+I16164*$D$4*$J$4+J16164*$F$4*$L$4</x:f>
        <x:v>129</x:v>
      </x:c>
      <x:c r="L16164" s="29" t="str">
        <x:v>Niko ppm 207</x:v>
      </x:c>
      <x:c r="M16164" s="39" t="str">
        <x:v>HYUNDAI//UDLD 10</x:v>
      </x:c>
      <x:c r="N16164" s="58" t="n">
        <x:v>129</x:v>
      </x:c>
      <x:c r="O16164" s="59" t="n">
        <x:v>584.9046662985236</x:v>
      </x:c>
      <x:c r="P16164" s="60" t="str">
        <x:v>Calibrated to live price</x:v>
      </x:c>
      <x:c r="Q16164" s="61" t="n">
        <x:f>IF(N16164="","",K16164-N16164)</x:f>
        <x:v>0</x:v>
      </x:c>
    </x:row>
    <x:row r="16165">
      <x:c r="A16165" s="37" t="str">
        <x:v>UDRS 11</x:v>
      </x:c>
      <x:c r="B16165" s="37" t="str">
        <x:v>UDRS11</x:v>
      </x:c>
      <x:c r="C16165" s="29" t="str">
        <x:v>HYUNDAI-KIA</x:v>
      </x:c>
      <x:c r="D16165" s="30" t="n">
        <x:v>1480</x:v>
      </x:c>
      <x:c r="E16165" s="30" t="n">
        <x:v>3218</x:v>
      </x:c>
      <x:c r="F16165" s="30" t="n">
        <x:v>0</x:v>
      </x:c>
      <x:c r="G16165" s="30" t="n">
        <x:v>0</x:v>
      </x:c>
      <x:c r="H16165" s="31" t="n">
        <x:f>IF(O16165&gt;0,O16165,D16165)*E16165/1000000/31.1034768</x:f>
        <x:v>0.16535947712418297</x:v>
      </x:c>
      <x:c r="I16165" s="31" t="n">
        <x:f>IF(O16165&gt;0,O16165,D16165)*F16165/1000000/31.1034768</x:f>
        <x:v>0</x:v>
      </x:c>
      <x:c r="J16165" s="31" t="n">
        <x:f>IF(O16165&gt;0,O16165,D16165)*G16165/1000000/31.1034768</x:f>
        <x:v>0</x:v>
      </x:c>
      <x:c r="K16165" s="32" t="n">
        <x:f>H16165*$B$4*$H$4+I16165*$D$4*$J$4+J16165*$F$4*$L$4</x:f>
        <x:v>252.99999999999994</x:v>
      </x:c>
      <x:c r="L16165" s="29" t="str">
        <x:v>ppm niko 2028</x:v>
      </x:c>
      <x:c r="M16165" s="39" t="str">
        <x:v>HYUNDAI/KIA//UDRS 11</x:v>
      </x:c>
      <x:c r="N16165" s="58" t="n">
        <x:v>253</x:v>
      </x:c>
      <x:c r="O16165" s="59" t="n">
        <x:v>1598.276774515897</x:v>
      </x:c>
      <x:c r="P16165" s="60" t="str">
        <x:v>Calibrated to live price</x:v>
      </x:c>
      <x:c r="Q16165" s="61" t="n">
        <x:f>IF(N16165="","",K16165-N16165)</x:f>
        <x:v>-5.684341886080802e-14</x:v>
      </x:c>
    </x:row>
    <x:row r="16166">
      <x:c r="A16166" s="37" t="str">
        <x:v>UDRS01</x:v>
      </x:c>
      <x:c r="B16166" s="37" t="str">
        <x:v>UDRS01</x:v>
      </x:c>
      <x:c r="C16166" s="29" t="str"/>
      <x:c r="D16166" s="30" t="n">
        <x:v>743.49</x:v>
      </x:c>
      <x:c r="E16166" s="30" t="n">
        <x:v>325.28</x:v>
      </x:c>
      <x:c r="F16166" s="30" t="n">
        <x:v>104.26</x:v>
      </x:c>
      <x:c r="G16166" s="30" t="n">
        <x:v>1068.34</x:v>
      </x:c>
      <x:c r="H16166" s="31" t="n">
        <x:f>IF(O16166&gt;0,O16166,D16166)*E16166/1000000/31.1034768</x:f>
        <x:v>0.0029702386275675197</x:v>
      </x:c>
      <x:c r="I16166" s="31" t="n">
        <x:f>IF(O16166&gt;0,O16166,D16166)*F16166/1000000/31.1034768</x:f>
        <x:v>0.0009520323392467709</x:v>
      </x:c>
      <x:c r="J16166" s="31" t="n">
        <x:f>IF(O16166&gt;0,O16166,D16166)*G16166/1000000/31.1034768</x:f>
        <x:v>0.009755363795423891</x:v>
      </x:c>
      <x:c r="K16166" s="32" t="n">
        <x:f>H16166*$B$4*$H$4+I16166*$D$4*$J$4+J16166*$F$4*$L$4</x:f>
        <x:v>81.99999999999999</x:v>
      </x:c>
      <x:c r="L16166" s="29" t="str">
        <x:v>Niko ppm 207</x:v>
      </x:c>
      <x:c r="M16166" s="39" t="str"/>
      <x:c r="N16166" s="58" t="n">
        <x:v>82</x:v>
      </x:c>
      <x:c r="O16166" s="59" t="n">
        <x:v>284.0160730540156</x:v>
      </x:c>
      <x:c r="P16166" s="60" t="str">
        <x:v>Calibrated to live price</x:v>
      </x:c>
      <x:c r="Q16166" s="61" t="n">
        <x:f>IF(N16166="","",K16166-N16166)</x:f>
        <x:v>-1.4210854715202004e-14</x:v>
      </x:c>
    </x:row>
    <x:row r="16167">
      <x:c r="A16167" s="37" t="str">
        <x:v>UDSA11</x:v>
      </x:c>
      <x:c r="B16167" s="37" t="str">
        <x:v>UDSA11</x:v>
      </x:c>
      <x:c r="C16167" s="29" t="str">
        <x:v>HYUNDAI-KIA</x:v>
      </x:c>
      <x:c r="D16167" s="30" t="n">
        <x:v>800</x:v>
      </x:c>
      <x:c r="E16167" s="30" t="n">
        <x:v>3340</x:v>
      </x:c>
      <x:c r="F16167" s="30" t="n">
        <x:v>51.5</x:v>
      </x:c>
      <x:c r="G16167" s="30" t="n">
        <x:v>0</x:v>
      </x:c>
      <x:c r="H16167" s="31" t="n">
        <x:f>IF(O16167&gt;0,O16167,D16167)*E16167/1000000/31.1034768</x:f>
        <x:v>0.08590679483137396</x:v>
      </x:c>
      <x:c r="I16167" s="31" t="n">
        <x:f>IF(O16167&gt;0,O16167,D16167)*F16167/1000000/31.1034768</x:f>
        <x:v>0.0013246107586274728</x:v>
      </x:c>
      <x:c r="J16167" s="31" t="n">
        <x:f>IF(O16167&gt;0,O16167,D16167)*G16167/1000000/31.1034768</x:f>
        <x:v>0</x:v>
      </x:c>
      <x:c r="K16167" s="32" t="n">
        <x:f>H16167*$B$4*$H$4+I16167*$D$4*$J$4+J16167*$F$4*$L$4</x:f>
        <x:v>132.92758319545806</x:v>
      </x:c>
      <x:c r="L16167" s="29" t="str">
        <x:v>Niko ppm 2020</x:v>
      </x:c>
      <x:c r="M16167" s="39" t="str">
        <x:v>HYUNDAI-KIA UDSA11//R053</x:v>
      </x:c>
      <x:c r="N16167" s="58"/>
      <x:c r="O16167" s="59"/>
      <x:c r="P16167" s="60" t="str">
        <x:v>No live-price match</x:v>
      </x:c>
      <x:c r="Q16167" s="61" t="str">
        <x:f>IF(N16167="","",K16167-N16167)</x:f>
      </x:c>
    </x:row>
    <x:row r="16168">
      <x:c r="A16168" s="37" t="str">
        <x:v>UDSM 11</x:v>
      </x:c>
      <x:c r="B16168" s="37" t="str">
        <x:v>UDSM11</x:v>
      </x:c>
      <x:c r="C16168" s="29" t="str">
        <x:v>Hyundai</x:v>
      </x:c>
      <x:c r="D16168" s="30" t="n">
        <x:v>1060</x:v>
      </x:c>
      <x:c r="E16168" s="30" t="n">
        <x:v>662</x:v>
      </x:c>
      <x:c r="F16168" s="30" t="n">
        <x:v>1090</x:v>
      </x:c>
      <x:c r="G16168" s="30" t="n">
        <x:v>329</x:v>
      </x:c>
      <x:c r="H16168" s="31" t="n">
        <x:f>IF(O16168&gt;0,O16168,D16168)*E16168/1000000/31.1034768</x:f>
        <x:v>0.02254702835615699</x:v>
      </x:c>
      <x:c r="I16168" s="31" t="n">
        <x:f>IF(O16168&gt;0,O16168,D16168)*F16168/1000000/31.1034768</x:f>
        <x:v>0.037124261190651237</x:v>
      </x:c>
      <x:c r="J16168" s="31" t="n">
        <x:f>IF(O16168&gt;0,O16168,D16168)*G16168/1000000/31.1034768</x:f>
        <x:v>0.011205396267636933</x:v>
      </x:c>
      <x:c r="K16168" s="32" t="n">
        <x:f>H16168*$B$4*$H$4+I16168*$D$4*$J$4+J16168*$F$4*$L$4</x:f>
        <x:v>164.00000000000003</x:v>
      </x:c>
      <x:c r="L16168" s="29" t="str">
        <x:v>ppm niko 2028</x:v>
      </x:c>
      <x:c r="M16168" s="39" t="str">
        <x:v>HYUNDAI/KIA//UDSM 11</x:v>
      </x:c>
      <x:c r="N16168" s="58" t="n">
        <x:v>164</x:v>
      </x:c>
      <x:c r="O16168" s="59" t="n">
        <x:v>1059.3519235417991</x:v>
      </x:c>
      <x:c r="P16168" s="60" t="str">
        <x:v>Calibrated to live price</x:v>
      </x:c>
      <x:c r="Q16168" s="61" t="n">
        <x:f>IF(N16168="","",K16168-N16168)</x:f>
        <x:v>2.842170943040401e-14</x:v>
      </x:c>
    </x:row>
    <x:row r="16169">
      <x:c r="A16169" s="37" t="str">
        <x:v>UDSM01</x:v>
      </x:c>
      <x:c r="B16169" s="37" t="str">
        <x:v>UDSM01</x:v>
      </x:c>
      <x:c r="C16169" s="29" t="str"/>
      <x:c r="D16169" s="30" t="n">
        <x:v>634.37</x:v>
      </x:c>
      <x:c r="E16169" s="30" t="n">
        <x:v>856.21</x:v>
      </x:c>
      <x:c r="F16169" s="30" t="n">
        <x:v>60.13</x:v>
      </x:c>
      <x:c r="G16169" s="30" t="n">
        <x:v>917.71</x:v>
      </x:c>
      <x:c r="H16169" s="31" t="n">
        <x:f>IF(O16169&gt;0,O16169,D16169)*E16169/1000000/31.1034768</x:f>
        <x:v>0.00769890582759413</x:v>
      </x:c>
      <x:c r="I16169" s="31" t="n">
        <x:f>IF(O16169&gt;0,O16169,D16169)*F16169/1000000/31.1034768</x:f>
        <x:v>0.0005406795148541071</x:v>
      </x:c>
      <x:c r="J16169" s="31" t="n">
        <x:f>IF(O16169&gt;0,O16169,D16169)*G16169/1000000/31.1034768</x:f>
        <x:v>0.008251904167250334</x:v>
      </x:c>
      <x:c r="K16169" s="32" t="n">
        <x:f>H16169*$B$4*$H$4+I16169*$D$4*$J$4+J16169*$F$4*$L$4</x:f>
        <x:v>77</x:v>
      </x:c>
      <x:c r="L16169" s="29" t="str">
        <x:v>Niko ppm 207</x:v>
      </x:c>
      <x:c r="M16169" s="39" t="str"/>
      <x:c r="N16169" s="58" t="n">
        <x:v>77</x:v>
      </x:c>
      <x:c r="O16169" s="59" t="n">
        <x:v>279.67757769000457</x:v>
      </x:c>
      <x:c r="P16169" s="60" t="str">
        <x:v>Calibrated to live price</x:v>
      </x:c>
      <x:c r="Q16169" s="61" t="n">
        <x:f>IF(N16169="","",K16169-N16169)</x:f>
        <x:v>0</x:v>
      </x:c>
    </x:row>
    <x:row r="16170">
      <x:c r="A16170" s="37" t="str">
        <x:v>UDSM02</x:v>
      </x:c>
      <x:c r="B16170" s="37" t="str">
        <x:v>UDSM02</x:v>
      </x:c>
      <x:c r="C16170" s="29" t="str"/>
      <x:c r="D16170" s="30" t="n">
        <x:v>387.52</x:v>
      </x:c>
      <x:c r="E16170" s="30" t="n">
        <x:v>896.4</x:v>
      </x:c>
      <x:c r="F16170" s="30" t="n">
        <x:v>192.41</x:v>
      </x:c>
      <x:c r="G16170" s="30" t="n">
        <x:v>1189.21</x:v>
      </x:c>
      <x:c r="H16170" s="31" t="n">
        <x:f>IF(O16170&gt;0,O16170,D16170)*E16170/1000000/31.1034768</x:f>
        <x:v>0.005592493369091226</x:v>
      </x:c>
      <x:c r="I16170" s="31" t="n">
        <x:f>IF(O16170&gt;0,O16170,D16170)*F16170/1000000/31.1034768</x:f>
        <x:v>0.0012004146019041085</x:v>
      </x:c>
      <x:c r="J16170" s="31" t="n">
        <x:f>IF(O16170&gt;0,O16170,D16170)*G16170/1000000/31.1034768</x:f>
        <x:v>0.007419287192611532</x:v>
      </x:c>
      <x:c r="K16170" s="32" t="n">
        <x:f>H16170*$B$4*$H$4+I16170*$D$4*$J$4+J16170*$F$4*$L$4</x:f>
        <x:v>67.99999999999999</x:v>
      </x:c>
      <x:c r="L16170" s="29" t="str">
        <x:v>Niko ppm 207</x:v>
      </x:c>
      <x:c r="M16170" s="39" t="str"/>
      <x:c r="N16170" s="58" t="n">
        <x:v>68</x:v>
      </x:c>
      <x:c r="O16170" s="59" t="n">
        <x:v>194.04951780419768</x:v>
      </x:c>
      <x:c r="P16170" s="60" t="str">
        <x:v>Calibrated to live price</x:v>
      </x:c>
      <x:c r="Q16170" s="61" t="n">
        <x:f>IF(N16170="","",K16170-N16170)</x:f>
        <x:v>-1.4210854715202004e-14</x:v>
      </x:c>
    </x:row>
    <x:row r="16171">
      <x:c r="A16171" s="37" t="str">
        <x:v>UDSR 11</x:v>
      </x:c>
      <x:c r="B16171" s="37" t="str">
        <x:v>UDSR11</x:v>
      </x:c>
      <x:c r="C16171" s="29" t="str">
        <x:v>KIA/ HYUNDAI</x:v>
      </x:c>
      <x:c r="D16171" s="30" t="n">
        <x:v>1500</x:v>
      </x:c>
      <x:c r="E16171" s="30" t="n">
        <x:v>2646</x:v>
      </x:c>
      <x:c r="F16171" s="30" t="n">
        <x:v>0</x:v>
      </x:c>
      <x:c r="G16171" s="30" t="n">
        <x:v>0</x:v>
      </x:c>
      <x:c r="H16171" s="31" t="n">
        <x:f>IF(O16171&gt;0,O16171,D16171)*E16171/1000000/31.1034768</x:f>
        <x:v>0.12745098039215685</x:v>
      </x:c>
      <x:c r="I16171" s="31" t="n">
        <x:f>IF(O16171&gt;0,O16171,D16171)*F16171/1000000/31.1034768</x:f>
        <x:v>0</x:v>
      </x:c>
      <x:c r="J16171" s="31" t="n">
        <x:f>IF(O16171&gt;0,O16171,D16171)*G16171/1000000/31.1034768</x:f>
        <x:v>0</x:v>
      </x:c>
      <x:c r="K16171" s="32" t="n">
        <x:f>H16171*$B$4*$H$4+I16171*$D$4*$J$4+J16171*$F$4*$L$4</x:f>
        <x:v>195</x:v>
      </x:c>
      <x:c r="L16171" s="29" t="str">
        <x:v>ppm niko 2028</x:v>
      </x:c>
      <x:c r="M16171" s="39" t="str">
        <x:v>F: 1235</x:v>
      </x:c>
      <x:c r="N16171" s="58" t="n">
        <x:v>195</x:v>
      </x:c>
      <x:c r="O16171" s="59" t="n">
        <x:v>1498.174078520297</x:v>
      </x:c>
      <x:c r="P16171" s="60" t="str">
        <x:v>Calibrated to live price</x:v>
      </x:c>
      <x:c r="Q16171" s="61" t="n">
        <x:f>IF(N16171="","",K16171-N16171)</x:f>
        <x:v>0</x:v>
      </x:c>
    </x:row>
    <x:row r="16172">
      <x:c r="A16172" s="37" t="str">
        <x:v>UDXD11</x:v>
      </x:c>
      <x:c r="B16172" s="37" t="str">
        <x:v>UDXD11</x:v>
      </x:c>
      <x:c r="C16172" s="29" t="str">
        <x:v>HYUNDAI-KIA</x:v>
      </x:c>
      <x:c r="D16172" s="30" t="n">
        <x:v>700</x:v>
      </x:c>
      <x:c r="E16172" s="30" t="n">
        <x:v>5500</x:v>
      </x:c>
      <x:c r="F16172" s="30" t="n">
        <x:v>0</x:v>
      </x:c>
      <x:c r="G16172" s="30" t="n">
        <x:v>0</x:v>
      </x:c>
      <x:c r="H16172" s="31" t="n">
        <x:f>IF(O16172&gt;0,O16172,D16172)*E16172/1000000/31.1034768</x:f>
        <x:v>0.16666666666666666</x:v>
      </x:c>
      <x:c r="I16172" s="31" t="n">
        <x:f>IF(O16172&gt;0,O16172,D16172)*F16172/1000000/31.1034768</x:f>
        <x:v>0</x:v>
      </x:c>
      <x:c r="J16172" s="31" t="n">
        <x:f>IF(O16172&gt;0,O16172,D16172)*G16172/1000000/31.1034768</x:f>
        <x:v>0</x:v>
      </x:c>
      <x:c r="K16172" s="32" t="n">
        <x:f>H16172*$B$4*$H$4+I16172*$D$4*$J$4+J16172*$F$4*$L$4</x:f>
        <x:v>255</x:v>
      </x:c>
      <x:c r="L16172" s="29" t="str">
        <x:v>ppm niko 2028</x:v>
      </x:c>
      <x:c r="M16172" s="39" t="str">
        <x:v>HYUNDAI-KIA//UDXD 11</x:v>
      </x:c>
      <x:c r="N16172" s="58" t="n">
        <x:v>255</x:v>
      </x:c>
      <x:c r="O16172" s="59" t="n">
        <x:v>942.5296</x:v>
      </x:c>
      <x:c r="P16172" s="60" t="str">
        <x:v>Calibrated to live price</x:v>
      </x:c>
      <x:c r="Q16172" s="61" t="n">
        <x:f>IF(N16172="","",K16172-N16172)</x:f>
        <x:v>0</x:v>
      </x:c>
    </x:row>
    <x:row r="16173">
      <x:c r="A16173" s="37" t="str">
        <x:v>UE</x:v>
      </x:c>
      <x:c r="B16173" s="37" t="str">
        <x:v>UE</x:v>
      </x:c>
      <x:c r="C16173" s="29" t="str">
        <x:v>Mitsubishi</x:v>
      </x:c>
      <x:c r="D16173" s="30" t="n">
        <x:v>1440</x:v>
      </x:c>
      <x:c r="E16173" s="30" t="n">
        <x:v>710</x:v>
      </x:c>
      <x:c r="F16173" s="30" t="n">
        <x:v>357</x:v>
      </x:c>
      <x:c r="G16173" s="30" t="n">
        <x:v>0</x:v>
      </x:c>
      <x:c r="H16173" s="31" t="n">
        <x:f>IF(O16173&gt;0,O16173,D16173)*E16173/1000000/31.1034768</x:f>
        <x:v>0.032925046625333944</x:v>
      </x:c>
      <x:c r="I16173" s="31" t="n">
        <x:f>IF(O16173&gt;0,O16173,D16173)*F16173/1000000/31.1034768</x:f>
        <x:v>0.016555269922879177</x:v>
      </x:c>
      <x:c r="J16173" s="31" t="n">
        <x:f>IF(O16173&gt;0,O16173,D16173)*G16173/1000000/31.1034768</x:f>
        <x:v>0</x:v>
      </x:c>
      <x:c r="K16173" s="32" t="n">
        <x:f>H16173*$B$4*$H$4+I16173*$D$4*$J$4+J16173*$F$4*$L$4</x:f>
        <x:v>69.00000000000001</x:v>
      </x:c>
      <x:c r="L16173" s="29" t="str">
        <x:v>ppm niko 2028</x:v>
      </x:c>
      <x:c r="M16173" s="39" t="str">
        <x:v>MITSUBISHI//UE</x:v>
      </x:c>
      <x:c r="N16173" s="58" t="n">
        <x:v>69</x:v>
      </x:c>
      <x:c r="O16173" s="59" t="n">
        <x:v>1442.3710195070316</x:v>
      </x:c>
      <x:c r="P16173" s="60" t="str">
        <x:v>Calibrated to live price</x:v>
      </x:c>
      <x:c r="Q16173" s="61" t="n">
        <x:f>IF(N16173="","",K16173-N16173)</x:f>
        <x:v>1.4210854715202004e-14</x:v>
      </x:c>
    </x:row>
    <x:row r="16174">
      <x:c r="A16174" s="37" t="str">
        <x:v>UE2</x:v>
      </x:c>
      <x:c r="B16174" s="37" t="str">
        <x:v>UE2</x:v>
      </x:c>
      <x:c r="C16174" s="29" t="str"/>
      <x:c r="D16174" s="30" t="n">
        <x:v>700</x:v>
      </x:c>
      <x:c r="E16174" s="30" t="n">
        <x:v>1400</x:v>
      </x:c>
      <x:c r="F16174" s="30" t="n">
        <x:v>0</x:v>
      </x:c>
      <x:c r="G16174" s="30" t="n">
        <x:v>300</x:v>
      </x:c>
      <x:c r="H16174" s="31" t="n">
        <x:f>IF(O16174&gt;0,O16174,D16174)*E16174/1000000/31.1034768</x:f>
        <x:v>0.032108661767980405</x:v>
      </x:c>
      <x:c r="I16174" s="31" t="n">
        <x:f>IF(O16174&gt;0,O16174,D16174)*F16174/1000000/31.1034768</x:f>
        <x:v>0</x:v>
      </x:c>
      <x:c r="J16174" s="31" t="n">
        <x:f>IF(O16174&gt;0,O16174,D16174)*G16174/1000000/31.1034768</x:f>
        <x:v>0.006880427521710088</x:v>
      </x:c>
      <x:c r="K16174" s="32" t="n">
        <x:f>H16174*$B$4*$H$4+I16174*$D$4*$J$4+J16174*$F$4*$L$4</x:f>
        <x:v>103</x:v>
      </x:c>
      <x:c r="L16174" s="29" t="str">
        <x:v>ppm niko 2028</x:v>
      </x:c>
      <x:c r="M16174" s="39" t="str"/>
      <x:c r="N16174" s="58" t="n">
        <x:v>103</x:v>
      </x:c>
      <x:c r="O16174" s="59" t="n">
        <x:v>713.3507259853039</x:v>
      </x:c>
      <x:c r="P16174" s="60" t="str">
        <x:v>Calibrated to live price</x:v>
      </x:c>
      <x:c r="Q16174" s="61" t="n">
        <x:f>IF(N16174="","",K16174-N16174)</x:f>
        <x:v>0</x:v>
      </x:c>
    </x:row>
    <x:row r="16175">
      <x:c r="A16175" s="37" t="str">
        <x:v>UE3</x:v>
      </x:c>
      <x:c r="B16175" s="37" t="str">
        <x:v>UE3</x:v>
      </x:c>
      <x:c r="C16175" s="29" t="str"/>
      <x:c r="D16175" s="30" t="n">
        <x:v>687.66</x:v>
      </x:c>
      <x:c r="E16175" s="30" t="n">
        <x:v>378.53</x:v>
      </x:c>
      <x:c r="F16175" s="30" t="n">
        <x:v>213.02</x:v>
      </x:c>
      <x:c r="G16175" s="30" t="n">
        <x:v>239.83</x:v>
      </x:c>
      <x:c r="H16175" s="31" t="n">
        <x:f>IF(O16175&gt;0,O16175,D16175)*E16175/1000000/31.1034768</x:f>
        <x:v>0.009124021342936892</x:v>
      </x:c>
      <x:c r="I16175" s="31" t="n">
        <x:f>IF(O16175&gt;0,O16175,D16175)*F16175/1000000/31.1034768</x:f>
        <x:v>0.005134597063568058</x:v>
      </x:c>
      <x:c r="J16175" s="31" t="n">
        <x:f>IF(O16175&gt;0,O16175,D16175)*G16175/1000000/31.1034768</x:f>
        <x:v>0.005780820644801086</x:v>
      </x:c>
      <x:c r="K16175" s="32" t="n">
        <x:f>H16175*$B$4*$H$4+I16175*$D$4*$J$4+J16175*$F$4*$L$4</x:f>
        <x:v>65</x:v>
      </x:c>
      <x:c r="L16175" s="29" t="str">
        <x:v>Niko ppm 207</x:v>
      </x:c>
      <x:c r="M16175" s="39" t="str"/>
      <x:c r="N16175" s="58" t="n">
        <x:v>65</x:v>
      </x:c>
      <x:c r="O16175" s="59" t="n">
        <x:v>749.7127999438419</x:v>
      </x:c>
      <x:c r="P16175" s="60" t="str">
        <x:v>Calibrated to live price</x:v>
      </x:c>
      <x:c r="Q16175" s="61" t="n">
        <x:f>IF(N16175="","",K16175-N16175)</x:f>
        <x:v>0</x:v>
      </x:c>
    </x:row>
    <x:row r="16176">
      <x:c r="A16176" s="37" t="str">
        <x:v>UE4</x:v>
      </x:c>
      <x:c r="B16176" s="37" t="str">
        <x:v>UE4</x:v>
      </x:c>
      <x:c r="C16176" s="29" t="str"/>
      <x:c r="D16176" s="30" t="n">
        <x:v>1137.7</x:v>
      </x:c>
      <x:c r="E16176" s="30" t="n">
        <x:v>354.11</x:v>
      </x:c>
      <x:c r="F16176" s="30" t="n">
        <x:v>171.1</x:v>
      </x:c>
      <x:c r="G16176" s="30" t="n">
        <x:v>704.85</x:v>
      </x:c>
      <x:c r="H16176" s="31" t="n">
        <x:f>IF(O16176&gt;0,O16176,D16176)*E16176/1000000/31.1034768</x:f>
        <x:v>0.006795376990526512</x:v>
      </x:c>
      <x:c r="I16176" s="31" t="n">
        <x:f>IF(O16176&gt;0,O16176,D16176)*F16176/1000000/31.1034768</x:f>
        <x:v>0.0032834119428400386</x:v>
      </x:c>
      <x:c r="J16176" s="31" t="n">
        <x:f>IF(O16176&gt;0,O16176,D16176)*G16176/1000000/31.1034768</x:f>
        <x:v>0.013526083623090598</x:v>
      </x:c>
      <x:c r="K16176" s="32" t="n">
        <x:f>H16176*$B$4*$H$4+I16176*$D$4*$J$4+J16176*$F$4*$L$4</x:f>
        <x:v>119.99999999999999</x:v>
      </x:c>
      <x:c r="L16176" s="29" t="str">
        <x:v>Niko ppm 207</x:v>
      </x:c>
      <x:c r="M16176" s="39" t="str"/>
      <x:c r="N16176" s="58" t="n">
        <x:v>120</x:v>
      </x:c>
      <x:c r="O16176" s="59" t="n">
        <x:v>596.8762547572652</x:v>
      </x:c>
      <x:c r="P16176" s="60" t="str">
        <x:v>Calibrated to live price</x:v>
      </x:c>
      <x:c r="Q16176" s="61" t="n">
        <x:f>IF(N16176="","",K16176-N16176)</x:f>
        <x:v>-1.4210854715202004e-14</x:v>
      </x:c>
    </x:row>
    <x:row r="16177">
      <x:c r="A16177" s="37" t="str">
        <x:v>UE7</x:v>
      </x:c>
      <x:c r="B16177" s="37" t="str">
        <x:v>UE7</x:v>
      </x:c>
      <x:c r="C16177" s="29" t="str"/>
      <x:c r="D16177" s="30" t="n">
        <x:v>685.6</x:v>
      </x:c>
      <x:c r="E16177" s="30" t="n">
        <x:v>943.7</x:v>
      </x:c>
      <x:c r="F16177" s="30" t="n">
        <x:v>146.5</x:v>
      </x:c>
      <x:c r="G16177" s="30" t="n">
        <x:v>430.01</x:v>
      </x:c>
      <x:c r="H16177" s="31" t="n">
        <x:f>IF(O16177&gt;0,O16177,D16177)*E16177/1000000/31.1034768</x:f>
        <x:v>0.015362751067106424</x:v>
      </x:c>
      <x:c r="I16177" s="31" t="n">
        <x:f>IF(O16177&gt;0,O16177,D16177)*F16177/1000000/31.1034768</x:f>
        <x:v>0.0023849136710088915</x:v>
      </x:c>
      <x:c r="J16177" s="31" t="n">
        <x:f>IF(O16177&gt;0,O16177,D16177)*G16177/1000000/31.1034768</x:f>
        <x:v>0.007000250700822754</x:v>
      </x:c>
      <x:c r="K16177" s="32" t="n">
        <x:f>H16177*$B$4*$H$4+I16177*$D$4*$J$4+J16177*$F$4*$L$4</x:f>
        <x:v>81</x:v>
      </x:c>
      <x:c r="L16177" s="29" t="str">
        <x:v>Niko ppm 207</x:v>
      </x:c>
      <x:c r="M16177" s="39" t="str"/>
      <x:c r="N16177" s="58" t="n">
        <x:v>81</x:v>
      </x:c>
      <x:c r="O16177" s="59" t="n">
        <x:v>506.3420275510436</x:v>
      </x:c>
      <x:c r="P16177" s="60" t="str">
        <x:v>Calibrated to live price</x:v>
      </x:c>
      <x:c r="Q16177" s="61" t="n">
        <x:f>IF(N16177="","",K16177-N16177)</x:f>
        <x:v>0</x:v>
      </x:c>
    </x:row>
    <x:row r="16178">
      <x:c r="A16178" s="37" t="str">
        <x:v>UF2</x:v>
      </x:c>
      <x:c r="B16178" s="37" t="str">
        <x:v>UF2</x:v>
      </x:c>
      <x:c r="C16178" s="29" t="str"/>
      <x:c r="D16178" s="30" t="n">
        <x:v>1012.17</x:v>
      </x:c>
      <x:c r="E16178" s="30" t="n">
        <x:v>284.3</x:v>
      </x:c>
      <x:c r="F16178" s="30" t="n">
        <x:v>206.05</x:v>
      </x:c>
      <x:c r="G16178" s="30" t="n">
        <x:v>533.71</x:v>
      </x:c>
      <x:c r="H16178" s="31" t="n">
        <x:f>IF(O16178&gt;0,O16178,D16178)*E16178/1000000/31.1034768</x:f>
        <x:v>0.0061016961814385805</x:v>
      </x:c>
      <x:c r="I16178" s="31" t="n">
        <x:f>IF(O16178&gt;0,O16178,D16178)*F16178/1000000/31.1034768</x:f>
        <x:v>0.0044222810347710854</x:v>
      </x:c>
      <x:c r="J16178" s="31" t="n">
        <x:f>IF(O16178&gt;0,O16178,D16178)*G16178/1000000/31.1034768</x:f>
        <x:v>0.011454577098120242</x:v>
      </x:c>
      <x:c r="K16178" s="32" t="n">
        <x:f>H16178*$B$4*$H$4+I16178*$D$4*$J$4+J16178*$F$4*$L$4</x:f>
        <x:v>103.99999999999999</x:v>
      </x:c>
      <x:c r="L16178" s="29" t="str">
        <x:v>Niko ppm 207</x:v>
      </x:c>
      <x:c r="M16178" s="39" t="str"/>
      <x:c r="N16178" s="58" t="n">
        <x:v>104</x:v>
      </x:c>
      <x:c r="O16178" s="59" t="n">
        <x:v>667.5482434752848</x:v>
      </x:c>
      <x:c r="P16178" s="60" t="str">
        <x:v>Calibrated to live price</x:v>
      </x:c>
      <x:c r="Q16178" s="61" t="n">
        <x:f>IF(N16178="","",K16178-N16178)</x:f>
        <x:v>-1.4210854715202004e-14</x:v>
      </x:c>
    </x:row>
    <x:row r="16179">
      <x:c r="A16179" s="37" t="str">
        <x:v>UF4A700</x:v>
      </x:c>
      <x:c r="B16179" s="37" t="str">
        <x:v>UF4A700</x:v>
      </x:c>
      <x:c r="C16179" s="29" t="str">
        <x:v>HYUNDAI-KIA</x:v>
      </x:c>
      <x:c r="D16179" s="30" t="n">
        <x:v>2180</x:v>
      </x:c>
      <x:c r="E16179" s="30" t="n">
        <x:v>314</x:v>
      </x:c>
      <x:c r="F16179" s="30" t="n">
        <x:v>176</x:v>
      </x:c>
      <x:c r="G16179" s="30" t="n">
        <x:v>0</x:v>
      </x:c>
      <x:c r="H16179" s="31" t="n">
        <x:f>IF(O16179&gt;0,O16179,D16179)*E16179/1000000/31.1034768</x:f>
        <x:v>0.02221632616962943</x:v>
      </x:c>
      <x:c r="I16179" s="31" t="n">
        <x:f>IF(O16179&gt;0,O16179,D16179)*F16179/1000000/31.1034768</x:f>
        <x:v>0.012452463075970635</x:v>
      </x:c>
      <x:c r="J16179" s="31" t="n">
        <x:f>IF(O16179&gt;0,O16179,D16179)*G16179/1000000/31.1034768</x:f>
        <x:v>0</x:v>
      </x:c>
      <x:c r="K16179" s="32" t="n">
        <x:f>H16179*$B$4*$H$4+I16179*$D$4*$J$4+J16179*$F$4*$L$4</x:f>
        <x:v>47.99999999999999</x:v>
      </x:c>
      <x:c r="L16179" s="29" t="str">
        <x:v>ppm niko 2028</x:v>
      </x:c>
      <x:c r="M16179" s="39" t="str">
        <x:v>HYUNDAI-KIA//UF4A700//U 014//HJW</x:v>
      </x:c>
      <x:c r="N16179" s="58" t="n">
        <x:v>48</x:v>
      </x:c>
      <x:c r="O16179" s="59" t="n">
        <x:v>2200.6528203767575</x:v>
      </x:c>
      <x:c r="P16179" s="60" t="str">
        <x:v>Calibrated to live price</x:v>
      </x:c>
      <x:c r="Q16179" s="61" t="n">
        <x:f>IF(N16179="","",K16179-N16179)</x:f>
        <x:v>-7.105427357601002e-15</x:v>
      </x:c>
    </x:row>
    <x:row r="16180">
      <x:c r="A16180" s="37" t="str">
        <x:v>UF6</x:v>
      </x:c>
      <x:c r="B16180" s="37" t="str">
        <x:v>UF6</x:v>
      </x:c>
      <x:c r="C16180" s="29" t="str"/>
      <x:c r="D16180" s="30" t="n">
        <x:v>1627.14</x:v>
      </x:c>
      <x:c r="E16180" s="30" t="n">
        <x:v>249.89</x:v>
      </x:c>
      <x:c r="F16180" s="30" t="n">
        <x:v>170.1</x:v>
      </x:c>
      <x:c r="G16180" s="30" t="n">
        <x:v>690.07</x:v>
      </x:c>
      <x:c r="H16180" s="31" t="n">
        <x:f>IF(O16180&gt;0,O16180,D16180)*E16180/1000000/31.1034768</x:f>
        <x:v>0.005727833444201059</x:v>
      </x:c>
      <x:c r="I16180" s="31" t="n">
        <x:f>IF(O16180&gt;0,O16180,D16180)*F16180/1000000/31.1034768</x:f>
        <x:v>0.003898933406133099</x:v>
      </x:c>
      <x:c r="J16180" s="31" t="n">
        <x:f>IF(O16180&gt;0,O16180,D16180)*G16180/1000000/31.1034768</x:f>
        <x:v>0.015817383748208513</x:v>
      </x:c>
      <x:c r="K16180" s="32" t="n">
        <x:f>H16180*$B$4*$H$4+I16180*$D$4*$J$4+J16180*$F$4*$L$4</x:f>
        <x:v>137</x:v>
      </x:c>
      <x:c r="L16180" s="29" t="str">
        <x:v>Niko ppm 207</x:v>
      </x:c>
      <x:c r="M16180" s="39" t="str"/>
      <x:c r="N16180" s="58" t="n">
        <x:v>137</x:v>
      </x:c>
      <x:c r="O16180" s="59" t="n">
        <x:v>712.9358303492406</x:v>
      </x:c>
      <x:c r="P16180" s="60" t="str">
        <x:v>Calibrated to live price</x:v>
      </x:c>
      <x:c r="Q16180" s="61" t="n">
        <x:f>IF(N16180="","",K16180-N16180)</x:f>
        <x:v>0</x:v>
      </x:c>
    </x:row>
    <x:row r="16181">
      <x:c r="A16181" s="37" t="str">
        <x:v>UFCM 02</x:v>
      </x:c>
      <x:c r="B16181" s="37" t="str">
        <x:v>UFCM02</x:v>
      </x:c>
      <x:c r="C16181" s="29" t="str">
        <x:v>KIA/ HYUNDAI</x:v>
      </x:c>
      <x:c r="D16181" s="30" t="n">
        <x:v>3500</x:v>
      </x:c>
      <x:c r="E16181" s="30" t="n">
        <x:v>1685</x:v>
      </x:c>
      <x:c r="F16181" s="30" t="n">
        <x:v>280</x:v>
      </x:c>
      <x:c r="G16181" s="30" t="n">
        <x:v>0</x:v>
      </x:c>
      <x:c r="H16181" s="31" t="n">
        <x:f>IF(O16181&gt;0,O16181,D16181)*E16181/1000000/31.1034768</x:f>
        <x:v>0.18987228011959695</x:v>
      </x:c>
      <x:c r="I16181" s="31" t="n">
        <x:f>IF(O16181&gt;0,O16181,D16181)*F16181/1000000/31.1034768</x:f>
        <x:v>0.0315514768151259</x:v>
      </x:c>
      <x:c r="J16181" s="31" t="n">
        <x:f>IF(O16181&gt;0,O16181,D16181)*G16181/1000000/31.1034768</x:f>
        <x:v>0</x:v>
      </x:c>
      <x:c r="K16181" s="32" t="n">
        <x:f>H16181*$B$4*$H$4+I16181*$D$4*$J$4+J16181*$F$4*$L$4</x:f>
        <x:v>325.99999999999994</x:v>
      </x:c>
      <x:c r="L16181" s="29" t="str">
        <x:v>ppm niko 2028</x:v>
      </x:c>
      <x:c r="M16181" s="39" t="str">
        <x:v>CJR U014 / H+KIA 6</x:v>
      </x:c>
      <x:c r="N16181" s="58" t="n">
        <x:v>326</x:v>
      </x:c>
      <x:c r="O16181" s="59" t="n">
        <x:v>3504.8593825893086</x:v>
      </x:c>
      <x:c r="P16181" s="60" t="str">
        <x:v>Calibrated to live price</x:v>
      </x:c>
      <x:c r="Q16181" s="61" t="n">
        <x:f>IF(N16181="","",K16181-N16181)</x:f>
        <x:v>-5.684341886080802e-14</x:v>
      </x:c>
    </x:row>
    <x:row r="16182">
      <x:c r="A16182" s="37" t="str">
        <x:v>UFCM 03</x:v>
      </x:c>
      <x:c r="B16182" s="37" t="str">
        <x:v>UFCM03</x:v>
      </x:c>
      <x:c r="C16182" s="29" t="str">
        <x:v>HYUNDAI-KIA</x:v>
      </x:c>
      <x:c r="D16182" s="30" t="n">
        <x:v>3560</x:v>
      </x:c>
      <x:c r="E16182" s="30" t="n">
        <x:v>2292</x:v>
      </x:c>
      <x:c r="F16182" s="30" t="n">
        <x:v>722</x:v>
      </x:c>
      <x:c r="G16182" s="30" t="n">
        <x:v>0</x:v>
      </x:c>
      <x:c r="H16182" s="31" t="n">
        <x:f>IF(O16182&gt;0,O16182,D16182)*E16182/1000000/31.1034768</x:f>
        <x:v>0.26215452152229335</x:v>
      </x:c>
      <x:c r="I16182" s="31" t="n">
        <x:f>IF(O16182&gt;0,O16182,D16182)*F16182/1000000/31.1034768</x:f>
        <x:v>0.08258096184079222</x:v>
      </x:c>
      <x:c r="J16182" s="31" t="n">
        <x:f>IF(O16182&gt;0,O16182,D16182)*G16182/1000000/31.1034768</x:f>
        <x:v>0</x:v>
      </x:c>
      <x:c r="K16182" s="32" t="n">
        <x:f>H16182*$B$4*$H$4+I16182*$D$4*$J$4+J16182*$F$4*$L$4</x:f>
        <x:v>494.0000000000001</x:v>
      </x:c>
      <x:c r="L16182" s="29" t="str">
        <x:v>ppm niko 2028</x:v>
      </x:c>
      <x:c r="M16182" s="39" t="str">
        <x:v>HYUNDAI-KIA UFCM 03//DD 3//UO 14</x:v>
      </x:c>
      <x:c r="N16182" s="58" t="n">
        <x:v>494</x:v>
      </x:c>
      <x:c r="O16182" s="59" t="n">
        <x:v>3557.555444233748</x:v>
      </x:c>
      <x:c r="P16182" s="60" t="str">
        <x:v>Calibrated to live price</x:v>
      </x:c>
      <x:c r="Q16182" s="61" t="n">
        <x:f>IF(N16182="","",K16182-N16182)</x:f>
        <x:v>1.1368683772161603e-13</x:v>
      </x:c>
    </x:row>
    <x:row r="16183">
      <x:c r="A16183" s="37" t="str">
        <x:v>UFCM01</x:v>
      </x:c>
      <x:c r="B16183" s="37" t="str">
        <x:v>UFCM01</x:v>
      </x:c>
      <x:c r="C16183" s="29" t="str">
        <x:v>HYUNDAI-KIA</x:v>
      </x:c>
      <x:c r="D16183" s="30" t="n">
        <x:v>3780</x:v>
      </x:c>
      <x:c r="E16183" s="30" t="n">
        <x:v>2798.5555560000003</x:v>
      </x:c>
      <x:c r="F16183" s="30" t="n">
        <x:v>93.51851852</x:v>
      </x:c>
      <x:c r="G16183" s="30" t="n">
        <x:v>0</x:v>
      </x:c>
      <x:c r="H16183" s="31" t="n">
        <x:f>IF(O16183&gt;0,O16183,D16183)*E16183/1000000/31.1034768</x:f>
        <x:v>0.3401079586601072</x:v>
      </x:c>
      <x:c r="I16183" s="31" t="n">
        <x:f>IF(O16183&gt;0,O16183,D16183)*F16183/1000000/31.1034768</x:f>
        <x:v>0.011365288912190035</x:v>
      </x:c>
      <x:c r="J16183" s="31" t="n">
        <x:f>IF(O16183&gt;0,O16183,D16183)*G16183/1000000/31.1034768</x:f>
        <x:v>0</x:v>
      </x:c>
      <x:c r="K16183" s="32" t="n">
        <x:f>H16183*$B$4*$H$4+I16183*$D$4*$J$4+J16183*$F$4*$L$4</x:f>
        <x:v>533.1511267761778</x:v>
      </x:c>
      <x:c r="L16183" s="29" t="str">
        <x:v>Niko ppm 2020</x:v>
      </x:c>
      <x:c r="M16183" s="39" t="str">
        <x:v>HYUNDAI/KIA//UFCM 01//CFI U014</x:v>
      </x:c>
      <x:c r="N16183" s="58"/>
      <x:c r="O16183" s="59"/>
      <x:c r="P16183" s="60" t="str">
        <x:v>No live-price match</x:v>
      </x:c>
      <x:c r="Q16183" s="61" t="str">
        <x:f>IF(N16183="","",K16183-N16183)</x:f>
      </x:c>
    </x:row>
    <x:row r="16184">
      <x:c r="A16184" s="37" t="str">
        <x:v>UFD01</x:v>
      </x:c>
      <x:c r="B16184" s="37" t="str">
        <x:v>UFD01</x:v>
      </x:c>
      <x:c r="C16184" s="29" t="str">
        <x:v>Hyundai</x:v>
      </x:c>
      <x:c r="D16184" s="30" t="n">
        <x:v>3120</x:v>
      </x:c>
      <x:c r="E16184" s="30" t="n">
        <x:v>2188.871795</x:v>
      </x:c>
      <x:c r="F16184" s="30" t="n">
        <x:v>435.6923077</x:v>
      </x:c>
      <x:c r="G16184" s="30" t="n">
        <x:v>0</x:v>
      </x:c>
      <x:c r="H16184" s="31" t="n">
        <x:f>IF(O16184&gt;0,O16184,D16184)*E16184/1000000/31.1034768</x:f>
        <x:v>0.21956645053906</x:v>
      </x:c>
      <x:c r="I16184" s="31" t="n">
        <x:f>IF(O16184&gt;0,O16184,D16184)*F16184/1000000/31.1034768</x:f>
        <x:v>0.04370443885630175</x:v>
      </x:c>
      <x:c r="J16184" s="31" t="n">
        <x:f>IF(O16184&gt;0,O16184,D16184)*G16184/1000000/31.1034768</x:f>
        <x:v>0</x:v>
      </x:c>
      <x:c r="K16184" s="32" t="n">
        <x:f>H16184*$B$4*$H$4+I16184*$D$4*$J$4+J16184*$F$4*$L$4</x:f>
        <x:v>385.10416303810126</x:v>
      </x:c>
      <x:c r="L16184" s="29" t="str">
        <x:v>Niko ppm 2020</x:v>
      </x:c>
      <x:c r="M16184" s="39" t="str">
        <x:v>Hyundai/Kia//UFD01//CGH//U014</x:v>
      </x:c>
      <x:c r="N16184" s="58"/>
      <x:c r="O16184" s="59"/>
      <x:c r="P16184" s="60" t="str">
        <x:v>No live-price match</x:v>
      </x:c>
      <x:c r="Q16184" s="61" t="str">
        <x:f>IF(N16184="","",K16184-N16184)</x:f>
      </x:c>
    </x:row>
    <x:row r="16185">
      <x:c r="A16185" s="37" t="str">
        <x:v>UFED01</x:v>
      </x:c>
      <x:c r="B16185" s="37" t="str">
        <x:v>UFED01</x:v>
      </x:c>
      <x:c r="C16185" s="29" t="str">
        <x:v>HYUNDAI-KIA</x:v>
      </x:c>
      <x:c r="D16185" s="30" t="n">
        <x:v>3220</x:v>
      </x:c>
      <x:c r="E16185" s="30" t="n">
        <x:v>2798.555901</x:v>
      </x:c>
      <x:c r="F16185" s="30" t="n">
        <x:v>312.8757764</x:v>
      </x:c>
      <x:c r="G16185" s="30" t="n">
        <x:v>0</x:v>
      </x:c>
      <x:c r="H16185" s="31" t="n">
        <x:f>IF(O16185&gt;0,O16185,D16185)*E16185/1000000/31.1034768</x:f>
        <x:v>0.2897216301304297</x:v>
      </x:c>
      <x:c r="I16185" s="31" t="n">
        <x:f>IF(O16185&gt;0,O16185,D16185)*F16185/1000000/31.1034768</x:f>
        <x:v>0.032390591138287156</x:v>
      </x:c>
      <x:c r="J16185" s="31" t="n">
        <x:f>IF(O16185&gt;0,O16185,D16185)*G16185/1000000/31.1034768</x:f>
        <x:v>0</x:v>
      </x:c>
      <x:c r="K16185" s="32" t="n">
        <x:f>H16185*$B$4*$H$4+I16185*$D$4*$J$4+J16185*$F$4*$L$4</x:f>
        <x:v>479.71350913013043</x:v>
      </x:c>
      <x:c r="L16185" s="29" t="str">
        <x:v>Niko ppm 2020</x:v>
      </x:c>
      <x:c r="M16185" s="39" t="str">
        <x:v>HYUNDAI-KIA UFED 01</x:v>
      </x:c>
      <x:c r="N16185" s="58"/>
      <x:c r="O16185" s="59"/>
      <x:c r="P16185" s="60" t="str">
        <x:v>No live-price match</x:v>
      </x:c>
      <x:c r="Q16185" s="61" t="str">
        <x:f>IF(N16185="","",K16185-N16185)</x:f>
      </x:c>
    </x:row>
    <x:row r="16186">
      <x:c r="A16186" s="37" t="str">
        <x:v>UFJM01</x:v>
      </x:c>
      <x:c r="B16186" s="37" t="str">
        <x:v>UFJM01</x:v>
      </x:c>
      <x:c r="C16186" s="29" t="str">
        <x:v>Hyundai</x:v>
      </x:c>
      <x:c r="D16186" s="30" t="n">
        <x:v>4345.69</x:v>
      </x:c>
      <x:c r="E16186" s="30" t="n">
        <x:v>263.65</x:v>
      </x:c>
      <x:c r="F16186" s="30" t="n">
        <x:v>226.35</x:v>
      </x:c>
      <x:c r="G16186" s="30" t="n">
        <x:v>495.05</x:v>
      </x:c>
      <x:c r="H16186" s="31" t="n">
        <x:f>IF(O16186&gt;0,O16186,D16186)*E16186/1000000/31.1034768</x:f>
        <x:v>0.027910117169363376</x:v>
      </x:c>
      <x:c r="I16186" s="31" t="n">
        <x:f>IF(O16186&gt;0,O16186,D16186)*F16186/1000000/31.1034768</x:f>
        <x:v>0.023961521036546182</x:v>
      </x:c>
      <x:c r="J16186" s="31" t="n">
        <x:f>IF(O16186&gt;0,O16186,D16186)*G16186/1000000/31.1034768</x:f>
        <x:v>0.05240623366088883</x:v>
      </x:c>
      <x:c r="K16186" s="32" t="n">
        <x:f>H16186*$B$4*$H$4+I16186*$D$4*$J$4+J16186*$F$4*$L$4</x:f>
        <x:v>480</x:v>
      </x:c>
      <x:c r="L16186" s="29" t="str">
        <x:v>Niko ppm 207</x:v>
      </x:c>
      <x:c r="M16186" s="39" t="str">
        <x:v>Hyundai/Kia//UFJM 01//DF//LE 42</x:v>
      </x:c>
      <x:c r="N16186" s="58" t="n">
        <x:v>480</x:v>
      </x:c>
      <x:c r="O16186" s="59" t="n">
        <x:v>3292.629174521432</x:v>
      </x:c>
      <x:c r="P16186" s="60" t="str">
        <x:v>Calibrated to live price</x:v>
      </x:c>
      <x:c r="Q16186" s="61" t="n">
        <x:f>IF(N16186="","",K16186-N16186)</x:f>
        <x:v>0</x:v>
      </x:c>
    </x:row>
    <x:row r="16187">
      <x:c r="A16187" s="37" t="str">
        <x:v>UFJM02</x:v>
      </x:c>
      <x:c r="B16187" s="37" t="str">
        <x:v>UFJM02</x:v>
      </x:c>
      <x:c r="C16187" s="29" t="str">
        <x:v>HYUNDAI-KIA</x:v>
      </x:c>
      <x:c r="D16187" s="30" t="n">
        <x:v>3840</x:v>
      </x:c>
      <x:c r="E16187" s="30" t="n">
        <x:v>2194</x:v>
      </x:c>
      <x:c r="F16187" s="30" t="n">
        <x:v>646</x:v>
      </x:c>
      <x:c r="G16187" s="30" t="n">
        <x:v>0</x:v>
      </x:c>
      <x:c r="H16187" s="31" t="n">
        <x:f>IF(O16187&gt;0,O16187,D16187)*E16187/1000000/31.1034768</x:f>
        <x:v>0.27078659114451326</x:v>
      </x:c>
      <x:c r="I16187" s="31" t="n">
        <x:f>IF(O16187&gt;0,O16187,D16187)*F16187/1000000/31.1034768</x:f>
        <x:v>0.07973023604346197</x:v>
      </x:c>
      <x:c r="J16187" s="31" t="n">
        <x:f>IF(O16187&gt;0,O16187,D16187)*G16187/1000000/31.1034768</x:f>
        <x:v>0</x:v>
      </x:c>
      <x:c r="K16187" s="32" t="n">
        <x:f>H16187*$B$4*$H$4+I16187*$D$4*$J$4+J16187*$F$4*$L$4</x:f>
        <x:v>504</x:v>
      </x:c>
      <x:c r="L16187" s="29" t="str">
        <x:v>ppm niko 2028</x:v>
      </x:c>
      <x:c r="M16187" s="39" t="str">
        <x:v>HYUNDAI-KIA//UFJM 02//DF//LE 42</x:v>
      </x:c>
      <x:c r="N16187" s="58" t="n">
        <x:v>504</x:v>
      </x:c>
      <x:c r="O16187" s="59" t="n">
        <x:v>3838.835212130562</x:v>
      </x:c>
      <x:c r="P16187" s="60" t="str">
        <x:v>Calibrated to live price</x:v>
      </x:c>
      <x:c r="Q16187" s="61" t="n">
        <x:f>IF(N16187="","",K16187-N16187)</x:f>
        <x:v>0</x:v>
      </x:c>
    </x:row>
    <x:row r="16188">
      <x:c r="A16188" s="37" t="str">
        <x:v>UFJM04</x:v>
      </x:c>
      <x:c r="B16188" s="37" t="str">
        <x:v>UFJM04</x:v>
      </x:c>
      <x:c r="C16188" s="29" t="str">
        <x:v>HYUNDAI-KIA</x:v>
      </x:c>
      <x:c r="D16188" s="30" t="n">
        <x:v>3660</x:v>
      </x:c>
      <x:c r="E16188" s="30" t="n">
        <x:v>2319.797814</x:v>
      </x:c>
      <x:c r="F16188" s="30" t="n">
        <x:v>609.2240437</x:v>
      </x:c>
      <x:c r="G16188" s="30" t="n">
        <x:v>0</x:v>
      </x:c>
      <x:c r="H16188" s="31" t="n">
        <x:f>IF(O16188&gt;0,O16188,D16188)*E16188/1000000/31.1034768</x:f>
        <x:v>0.2729746276866386</x:v>
      </x:c>
      <x:c r="I16188" s="31" t="n">
        <x:f>IF(O16188&gt;0,O16188,D16188)*F16188/1000000/31.1034768</x:f>
        <x:v>0.07168844866699918</x:v>
      </x:c>
      <x:c r="J16188" s="31" t="n">
        <x:f>IF(O16188&gt;0,O16188,D16188)*G16188/1000000/31.1034768</x:f>
        <x:v>0</x:v>
      </x:c>
      <x:c r="K16188" s="32" t="n">
        <x:f>H16188*$B$4*$H$4+I16188*$D$4*$J$4+J16188*$F$4*$L$4</x:f>
        <x:v>498.30068511093117</x:v>
      </x:c>
      <x:c r="L16188" s="29" t="str">
        <x:v>Niko ppm 2020</x:v>
      </x:c>
      <x:c r="M16188" s="39" t="str">
        <x:v>HYUNDAI/KIA UFJM 04//DFLE 42</x:v>
      </x:c>
      <x:c r="N16188" s="58"/>
      <x:c r="O16188" s="59"/>
      <x:c r="P16188" s="60" t="str">
        <x:v>No live-price match</x:v>
      </x:c>
      <x:c r="Q16188" s="61" t="str">
        <x:f>IF(N16188="","",K16188-N16188)</x:f>
      </x:c>
    </x:row>
    <x:row r="16189">
      <x:c r="A16189" s="37" t="str">
        <x:v>UFKM 01</x:v>
      </x:c>
      <x:c r="B16189" s="37" t="str">
        <x:v>UFKM01</x:v>
      </x:c>
      <x:c r="C16189" s="29" t="str">
        <x:v>Hyundai</x:v>
      </x:c>
      <x:c r="D16189" s="30" t="n">
        <x:v>3600</x:v>
      </x:c>
      <x:c r="E16189" s="30" t="n">
        <x:v>2616</x:v>
      </x:c>
      <x:c r="F16189" s="30" t="n">
        <x:v>0</x:v>
      </x:c>
      <x:c r="G16189" s="30" t="n">
        <x:v>0</x:v>
      </x:c>
      <x:c r="H16189" s="31" t="n">
        <x:f>IF(O16189&gt;0,O16189,D16189)*E16189/1000000/31.1034768</x:f>
        <x:v>0.3372549019607843</x:v>
      </x:c>
      <x:c r="I16189" s="31" t="n">
        <x:f>IF(O16189&gt;0,O16189,D16189)*F16189/1000000/31.1034768</x:f>
        <x:v>0</x:v>
      </x:c>
      <x:c r="J16189" s="31" t="n">
        <x:f>IF(O16189&gt;0,O16189,D16189)*G16189/1000000/31.1034768</x:f>
        <x:v>0</x:v>
      </x:c>
      <x:c r="K16189" s="32" t="n">
        <x:f>H16189*$B$4*$H$4+I16189*$D$4*$J$4+J16189*$F$4*$L$4</x:f>
        <x:v>516</x:v>
      </x:c>
      <x:c r="L16189" s="29" t="str">
        <x:v>ppm niko 2028</x:v>
      </x:c>
      <x:c r="M16189" s="39" t="str">
        <x:v>HYNDAI/KIA//UFKM 01//DF//LE 42</x:v>
      </x:c>
      <x:c r="N16189" s="58" t="n">
        <x:v>516</x:v>
      </x:c>
      <x:c r="O16189" s="59" t="n">
        <x:v>4009.8623925166394</x:v>
      </x:c>
      <x:c r="P16189" s="60" t="str">
        <x:v>Calibrated to live price</x:v>
      </x:c>
      <x:c r="Q16189" s="61" t="n">
        <x:f>IF(N16189="","",K16189-N16189)</x:f>
        <x:v>0</x:v>
      </x:c>
    </x:row>
    <x:row r="16190">
      <x:c r="A16190" s="37" t="str">
        <x:v>UFKM 02</x:v>
      </x:c>
      <x:c r="B16190" s="37" t="str">
        <x:v>UFKM02</x:v>
      </x:c>
      <x:c r="C16190" s="29" t="str">
        <x:v>HYUNDAI-KIA</x:v>
      </x:c>
      <x:c r="D16190" s="30" t="n">
        <x:v>3660</x:v>
      </x:c>
      <x:c r="E16190" s="30" t="n">
        <x:v>2368</x:v>
      </x:c>
      <x:c r="F16190" s="30" t="n">
        <x:v>693</x:v>
      </x:c>
      <x:c r="G16190" s="30" t="n">
        <x:v>0</x:v>
      </x:c>
      <x:c r="H16190" s="31" t="n">
        <x:f>IF(O16190&gt;0,O16190,D16190)*E16190/1000000/31.1034768</x:f>
        <x:v>0.27860943315014886</x:v>
      </x:c>
      <x:c r="I16190" s="31" t="n">
        <x:f>IF(O16190&gt;0,O16190,D16190)*F16190/1000000/31.1034768</x:f>
        <x:v>0.08153561536024204</x:v>
      </x:c>
      <x:c r="J16190" s="31" t="n">
        <x:f>IF(O16190&gt;0,O16190,D16190)*G16190/1000000/31.1034768</x:f>
        <x:v>0</x:v>
      </x:c>
      <x:c r="K16190" s="32" t="n">
        <x:f>H16190*$B$4*$H$4+I16190*$D$4*$J$4+J16190*$F$4*$L$4</x:f>
        <x:v>518</x:v>
      </x:c>
      <x:c r="L16190" s="29" t="str">
        <x:v>ppm niko 2028</x:v>
      </x:c>
      <x:c r="M16190" s="39" t="str">
        <x:v>HYUNDAI/KIA//UFKM 02//DF//LE 42//06L 13D</x:v>
      </x:c>
      <x:c r="N16190" s="58" t="n">
        <x:v>518</x:v>
      </x:c>
      <x:c r="O16190" s="59" t="n">
        <x:v>3659.510996725847</x:v>
      </x:c>
      <x:c r="P16190" s="60" t="str">
        <x:v>Calibrated to live price</x:v>
      </x:c>
      <x:c r="Q16190" s="61" t="n">
        <x:f>IF(N16190="","",K16190-N16190)</x:f>
        <x:v>0</x:v>
      </x:c>
    </x:row>
    <x:row r="16191">
      <x:c r="A16191" s="37" t="str">
        <x:v>UFKM 04</x:v>
      </x:c>
      <x:c r="B16191" s="37" t="str">
        <x:v>UFKM04</x:v>
      </x:c>
      <x:c r="C16191" s="29" t="str">
        <x:v>HYUNDAI-KIA</x:v>
      </x:c>
      <x:c r="D16191" s="30" t="n">
        <x:v>3500</x:v>
      </x:c>
      <x:c r="E16191" s="30" t="n">
        <x:v>2475</x:v>
      </x:c>
      <x:c r="F16191" s="30" t="n">
        <x:v>731</x:v>
      </x:c>
      <x:c r="G16191" s="30" t="n">
        <x:v>0</x:v>
      </x:c>
      <x:c r="H16191" s="31" t="n">
        <x:f>IF(O16191&gt;0,O16191,D16191)*E16191/1000000/31.1034768</x:f>
        <x:v>0.2786917256529167</x:v>
      </x:c>
      <x:c r="I16191" s="31" t="n">
        <x:f>IF(O16191&gt;0,O16191,D16191)*F16191/1000000/31.1034768</x:f>
        <x:v>0.08231258644536653</x:v>
      </x:c>
      <x:c r="J16191" s="31" t="n">
        <x:f>IF(O16191&gt;0,O16191,D16191)*G16191/1000000/31.1034768</x:f>
        <x:v>0</x:v>
      </x:c>
      <x:c r="K16191" s="32" t="n">
        <x:f>H16191*$B$4*$H$4+I16191*$D$4*$J$4+J16191*$F$4*$L$4</x:f>
        <x:v>519</x:v>
      </x:c>
      <x:c r="L16191" s="29" t="str">
        <x:v>ppm niko 2028</x:v>
      </x:c>
      <x:c r="M16191" s="39" t="str">
        <x:v>HYUNDAI-KIA UFKM 04//DF//LE42</x:v>
      </x:c>
      <x:c r="N16191" s="58" t="n">
        <x:v>519</x:v>
      </x:c>
      <x:c r="O16191" s="59" t="n">
        <x:v>3502.3360093727115</x:v>
      </x:c>
      <x:c r="P16191" s="60" t="str">
        <x:v>Calibrated to live price</x:v>
      </x:c>
      <x:c r="Q16191" s="61" t="n">
        <x:f>IF(N16191="","",K16191-N16191)</x:f>
        <x:v>0</x:v>
      </x:c>
    </x:row>
    <x:row r="16192">
      <x:c r="A16192" s="37" t="str">
        <x:v>UFKM03</x:v>
      </x:c>
      <x:c r="B16192" s="37" t="str">
        <x:v>UFKM03</x:v>
      </x:c>
      <x:c r="C16192" s="29" t="str"/>
      <x:c r="D16192" s="30" t="n">
        <x:v>1986.84</x:v>
      </x:c>
      <x:c r="E16192" s="30" t="n">
        <x:v>899.22</x:v>
      </x:c>
      <x:c r="F16192" s="30" t="n">
        <x:v>191.85</x:v>
      </x:c>
      <x:c r="G16192" s="30" t="n">
        <x:v>602.02</x:v>
      </x:c>
      <x:c r="H16192" s="31" t="n">
        <x:f>IF(O16192&gt;0,O16192,D16192)*E16192/1000000/31.1034768</x:f>
        <x:v>0.042069909806421654</x:v>
      </x:c>
      <x:c r="I16192" s="31" t="n">
        <x:f>IF(O16192&gt;0,O16192,D16192)*F16192/1000000/31.1034768</x:f>
        <x:v>0.008975681364251233</x:v>
      </x:c>
      <x:c r="J16192" s="31" t="n">
        <x:f>IF(O16192&gt;0,O16192,D16192)*G16192/1000000/31.1034768</x:f>
        <x:v>0.028165440161097354</x:v>
      </x:c>
      <x:c r="K16192" s="32" t="n">
        <x:f>H16192*$B$4*$H$4+I16192*$D$4*$J$4+J16192*$F$4*$L$4</x:f>
        <x:v>295.00000000000006</x:v>
      </x:c>
      <x:c r="L16192" s="29" t="str">
        <x:v>Niko ppm 207</x:v>
      </x:c>
      <x:c r="M16192" s="39" t="str"/>
      <x:c r="N16192" s="58" t="n">
        <x:v>295</x:v>
      </x:c>
      <x:c r="O16192" s="59" t="n">
        <x:v>1455.1727760082385</x:v>
      </x:c>
      <x:c r="P16192" s="60" t="str">
        <x:v>Calibrated to live price</x:v>
      </x:c>
      <x:c r="Q16192" s="61" t="n">
        <x:f>IF(N16192="","",K16192-N16192)</x:f>
        <x:v>5.684341886080802e-14</x:v>
      </x:c>
    </x:row>
    <x:row r="16193">
      <x:c r="A16193" s="37" t="str">
        <x:v>UFKM03 (1/2)</x:v>
      </x:c>
      <x:c r="B16193" s="37" t="str">
        <x:v>UFKM0312</x:v>
      </x:c>
      <x:c r="C16193" s="29" t="str"/>
      <x:c r="D16193" s="30" t="n">
        <x:v>876.8</x:v>
      </x:c>
      <x:c r="E16193" s="30" t="n">
        <x:v>454.03</x:v>
      </x:c>
      <x:c r="F16193" s="30" t="n">
        <x:v>289.2</x:v>
      </x:c>
      <x:c r="G16193" s="30" t="n">
        <x:v>486.46</x:v>
      </x:c>
      <x:c r="H16193" s="31" t="n">
        <x:f>IF(O16193&gt;0,O16193,D16193)*E16193/1000000/31.1034768</x:f>
        <x:v>0.012598891898416103</x:v>
      </x:c>
      <x:c r="I16193" s="31" t="n">
        <x:f>IF(O16193&gt;0,O16193,D16193)*F16193/1000000/31.1034768</x:f>
        <x:v>0.00802501935339501</x:v>
      </x:c>
      <x:c r="J16193" s="31" t="n">
        <x:f>IF(O16193&gt;0,O16193,D16193)*G16193/1000000/31.1034768</x:f>
        <x:v>0.013498792927567557</x:v>
      </x:c>
      <x:c r="K16193" s="32" t="n">
        <x:f>H16193*$B$4*$H$4+I16193*$D$4*$J$4+J16193*$F$4*$L$4</x:f>
        <x:v>134</x:v>
      </x:c>
      <x:c r="L16193" s="29" t="str">
        <x:v>Niko ppm 207</x:v>
      </x:c>
      <x:c r="M16193" s="39" t="str"/>
      <x:c r="N16193" s="58" t="n">
        <x:v>134</x:v>
      </x:c>
      <x:c r="O16193" s="59" t="n">
        <x:v>863.0912976413304</x:v>
      </x:c>
      <x:c r="P16193" s="60" t="str">
        <x:v>Calibrated to live price</x:v>
      </x:c>
      <x:c r="Q16193" s="61" t="n">
        <x:f>IF(N16193="","",K16193-N16193)</x:f>
        <x:v>0</x:v>
      </x:c>
    </x:row>
    <x:row r="16194">
      <x:c r="A16194" s="37" t="str">
        <x:v>UFNF01</x:v>
      </x:c>
      <x:c r="B16194" s="37" t="str">
        <x:v>UFNF01</x:v>
      </x:c>
      <x:c r="C16194" s="29" t="str">
        <x:v>KIA</x:v>
      </x:c>
      <x:c r="D16194" s="30" t="n">
        <x:v>3780</x:v>
      </x:c>
      <x:c r="E16194" s="30" t="n">
        <x:v>3085.5238099999997</x:v>
      </x:c>
      <x:c r="F16194" s="30" t="n">
        <x:v>9.079365079</x:v>
      </x:c>
      <x:c r="G16194" s="30" t="n">
        <x:v>4.523809524</x:v>
      </x:c>
      <x:c r="H16194" s="31" t="n">
        <x:f>IF(O16194&gt;0,O16194,D16194)*E16194/1000000/31.1034768</x:f>
        <x:v>0.37498315949681865</x:v>
      </x:c>
      <x:c r="I16194" s="31" t="n">
        <x:f>IF(O16194&gt;0,O16194,D16194)*F16194/1000000/31.1034768</x:f>
        <x:v>0.001103413622190944</x:v>
      </x:c>
      <x:c r="J16194" s="31" t="n">
        <x:f>IF(O16194&gt;0,O16194,D16194)*G16194/1000000/31.1034768</x:f>
        <x:v>0.0005497777663466871</x:v>
      </x:c>
      <x:c r="K16194" s="32" t="n">
        <x:f>H16194*$B$4*$H$4+I16194*$D$4*$J$4+J16194*$F$4*$L$4</x:f>
        <x:v>579.2703342655918</x:v>
      </x:c>
      <x:c r="L16194" s="29" t="str">
        <x:v>Niko ppm 2020</x:v>
      </x:c>
      <x:c r="M16194" s="39" t="str">
        <x:v>UFNF01//BCY ROSS//6CI0</x:v>
      </x:c>
      <x:c r="N16194" s="58"/>
      <x:c r="O16194" s="59"/>
      <x:c r="P16194" s="60" t="str">
        <x:v>No live-price match</x:v>
      </x:c>
      <x:c r="Q16194" s="61" t="str">
        <x:f>IF(N16194="","",K16194-N16194)</x:f>
      </x:c>
    </x:row>
    <x:row r="16195">
      <x:c r="A16195" s="37" t="str">
        <x:v>UFSR 01</x:v>
      </x:c>
      <x:c r="B16195" s="37" t="str">
        <x:v>UFSR01</x:v>
      </x:c>
      <x:c r="C16195" s="29" t="str">
        <x:v>KIA/ HYUNDAI</x:v>
      </x:c>
      <x:c r="D16195" s="30" t="n">
        <x:v>3900</x:v>
      </x:c>
      <x:c r="E16195" s="30" t="n">
        <x:v>2613</x:v>
      </x:c>
      <x:c r="F16195" s="30" t="n">
        <x:v>0</x:v>
      </x:c>
      <x:c r="G16195" s="30" t="n">
        <x:v>0</x:v>
      </x:c>
      <x:c r="H16195" s="31" t="n">
        <x:f>IF(O16195&gt;0,O16195,D16195)*E16195/1000000/31.1034768</x:f>
        <x:v>0.3274509803921568</x:v>
      </x:c>
      <x:c r="I16195" s="31" t="n">
        <x:f>IF(O16195&gt;0,O16195,D16195)*F16195/1000000/31.1034768</x:f>
        <x:v>0</x:v>
      </x:c>
      <x:c r="J16195" s="31" t="n">
        <x:f>IF(O16195&gt;0,O16195,D16195)*G16195/1000000/31.1034768</x:f>
        <x:v>0</x:v>
      </x:c>
      <x:c r="K16195" s="32" t="n">
        <x:f>H16195*$B$4*$H$4+I16195*$D$4*$J$4+J16195*$F$4*$L$4</x:f>
        <x:v>501</x:v>
      </x:c>
      <x:c r="L16195" s="29" t="str">
        <x:v>ppm niko 2028</x:v>
      </x:c>
      <x:c r="M16195" s="39" t="str">
        <x:v>DF LE 42 / F: 1335</x:v>
      </x:c>
      <x:c r="N16195" s="58" t="n">
        <x:v>501</x:v>
      </x:c>
      <x:c r="O16195" s="59" t="n">
        <x:v>3897.7665410504037</x:v>
      </x:c>
      <x:c r="P16195" s="60" t="str">
        <x:v>Calibrated to live price</x:v>
      </x:c>
      <x:c r="Q16195" s="61" t="n">
        <x:f>IF(N16195="","",K16195-N16195)</x:f>
        <x:v>0</x:v>
      </x:c>
    </x:row>
    <x:row r="16196">
      <x:c r="A16196" s="37" t="str">
        <x:v>UFUN 01</x:v>
      </x:c>
      <x:c r="B16196" s="37" t="str">
        <x:v>UFUN01</x:v>
      </x:c>
      <x:c r="C16196" s="29" t="str">
        <x:v>KIA/ HYUNDAI</x:v>
      </x:c>
      <x:c r="D16196" s="30" t="n">
        <x:v>3760</x:v>
      </x:c>
      <x:c r="E16196" s="30" t="n">
        <x:v>2718</x:v>
      </x:c>
      <x:c r="F16196" s="30" t="n">
        <x:v>0</x:v>
      </x:c>
      <x:c r="G16196" s="30" t="n">
        <x:v>0</x:v>
      </x:c>
      <x:c r="H16196" s="31" t="n">
        <x:f>IF(O16196&gt;0,O16196,D16196)*E16196/1000000/31.1034768</x:f>
        <x:v>0.3287581699346405</x:v>
      </x:c>
      <x:c r="I16196" s="31" t="n">
        <x:f>IF(O16196&gt;0,O16196,D16196)*F16196/1000000/31.1034768</x:f>
        <x:v>0</x:v>
      </x:c>
      <x:c r="J16196" s="31" t="n">
        <x:f>IF(O16196&gt;0,O16196,D16196)*G16196/1000000/31.1034768</x:f>
        <x:v>0</x:v>
      </x:c>
      <x:c r="K16196" s="32" t="n">
        <x:f>H16196*$B$4*$H$4+I16196*$D$4*$J$4+J16196*$F$4*$L$4</x:f>
        <x:v>503.00000000000006</x:v>
      </x:c>
      <x:c r="L16196" s="29" t="str">
        <x:v>ppm niko 2028</x:v>
      </x:c>
      <x:c r="M16196" s="39" t="str">
        <x:v>DF/LE42 / VISAS KATALIKAS / EX</x:v>
      </x:c>
      <x:c r="N16196" s="58" t="n">
        <x:v>503</x:v>
      </x:c>
      <x:c r="O16196" s="59" t="n">
        <x:v>3762.149415516022</x:v>
      </x:c>
      <x:c r="P16196" s="60" t="str">
        <x:v>Calibrated to live price</x:v>
      </x:c>
      <x:c r="Q16196" s="61" t="n">
        <x:f>IF(N16196="","",K16196-N16196)</x:f>
        <x:v>5.684341886080802e-14</x:v>
      </x:c>
    </x:row>
    <x:row r="16197">
      <x:c r="A16197" s="37" t="str">
        <x:v>UFUN03</x:v>
      </x:c>
      <x:c r="B16197" s="37" t="str">
        <x:v>UFUN03</x:v>
      </x:c>
      <x:c r="C16197" s="29" t="str">
        <x:v>HYUNDAI-KIA</x:v>
      </x:c>
      <x:c r="D16197" s="30" t="n">
        <x:v>3820</x:v>
      </x:c>
      <x:c r="E16197" s="30" t="n">
        <x:v>2007.879581</x:v>
      </x:c>
      <x:c r="F16197" s="30" t="n">
        <x:v>587.434555</x:v>
      </x:c>
      <x:c r="G16197" s="30" t="n">
        <x:v>0</x:v>
      </x:c>
      <x:c r="H16197" s="31" t="n">
        <x:f>IF(O16197&gt;0,O16197,D16197)*E16197/1000000/31.1034768</x:f>
        <x:v>0.24659944123738603</x:v>
      </x:c>
      <x:c r="I16197" s="31" t="n">
        <x:f>IF(O16197&gt;0,O16197,D16197)*F16197/1000000/31.1034768</x:f>
        <x:v>0.07214627530321627</x:v>
      </x:c>
      <x:c r="J16197" s="31" t="n">
        <x:f>IF(O16197&gt;0,O16197,D16197)*G16197/1000000/31.1034768</x:f>
        <x:v>0</x:v>
      </x:c>
      <x:c r="K16197" s="32" t="n">
        <x:f>H16197*$B$4*$H$4+I16197*$D$4*$J$4+J16197*$F$4*$L$4</x:f>
        <x:v>458.4617048093189</x:v>
      </x:c>
      <x:c r="L16197" s="29" t="str">
        <x:v>Niko ppm 2020</x:v>
      </x:c>
      <x:c r="M16197" s="39" t="str">
        <x:v>HYUNDAI-KIA UFUN 03//LE 42 DF</x:v>
      </x:c>
      <x:c r="N16197" s="58"/>
      <x:c r="O16197" s="59"/>
      <x:c r="P16197" s="60" t="str">
        <x:v>No live-price match</x:v>
      </x:c>
      <x:c r="Q16197" s="61" t="str">
        <x:f>IF(N16197="","",K16197-N16197)</x:f>
      </x:c>
    </x:row>
    <x:row r="16198">
      <x:c r="A16198" s="37" t="str">
        <x:v>UG1</x:v>
      </x:c>
      <x:c r="B16198" s="37" t="str">
        <x:v>UG1</x:v>
      </x:c>
      <x:c r="C16198" s="29" t="str"/>
      <x:c r="D16198" s="30" t="n">
        <x:v>984.53</x:v>
      </x:c>
      <x:c r="E16198" s="30" t="n">
        <x:v>222.47</x:v>
      </x:c>
      <x:c r="F16198" s="30" t="n">
        <x:v>258.92</x:v>
      </x:c>
      <x:c r="G16198" s="30" t="n">
        <x:v>369.5</x:v>
      </x:c>
      <x:c r="H16198" s="31" t="n">
        <x:f>IF(O16198&gt;0,O16198,D16198)*E16198/1000000/31.1034768</x:f>
        <x:v>0.006374590617226707</x:v>
      </x:c>
      <x:c r="I16198" s="31" t="n">
        <x:f>IF(O16198&gt;0,O16198,D16198)*F16198/1000000/31.1034768</x:f>
        <x:v>0.007419018306343951</x:v>
      </x:c>
      <x:c r="J16198" s="31" t="n">
        <x:f>IF(O16198&gt;0,O16198,D16198)*G16198/1000000/31.1034768</x:f>
        <x:v>0.010587545435632974</x:v>
      </x:c>
      <x:c r="K16198" s="32" t="n">
        <x:f>H16198*$B$4*$H$4+I16198*$D$4*$J$4+J16198*$F$4*$L$4</x:f>
        <x:v>100.99999999999999</x:v>
      </x:c>
      <x:c r="L16198" s="29" t="str">
        <x:v>Niko ppm 207</x:v>
      </x:c>
      <x:c r="M16198" s="39" t="str"/>
      <x:c r="N16198" s="58" t="n">
        <x:v>101</x:v>
      </x:c>
      <x:c r="O16198" s="59" t="n">
        <x:v>891.2299697595564</x:v>
      </x:c>
      <x:c r="P16198" s="60" t="str">
        <x:v>Calibrated to live price</x:v>
      </x:c>
      <x:c r="Q16198" s="61" t="n">
        <x:f>IF(N16198="","",K16198-N16198)</x:f>
        <x:v>-1.4210854715202004e-14</x:v>
      </x:c>
    </x:row>
    <x:row r="16199">
      <x:c r="A16199" s="37" t="str">
        <x:v>UG4</x:v>
      </x:c>
      <x:c r="B16199" s="37" t="str">
        <x:v>UG4</x:v>
      </x:c>
      <x:c r="C16199" s="29" t="str"/>
      <x:c r="D16199" s="30" t="n">
        <x:v>1144.38</x:v>
      </x:c>
      <x:c r="E16199" s="30" t="n">
        <x:v>627.15</x:v>
      </x:c>
      <x:c r="F16199" s="30" t="n">
        <x:v>202.21</x:v>
      </x:c>
      <x:c r="G16199" s="30" t="n">
        <x:v>965.56</x:v>
      </x:c>
      <x:c r="H16199" s="31" t="n">
        <x:f>IF(O16199&gt;0,O16199,D16199)*E16199/1000000/31.1034768</x:f>
        <x:v>0.009965731891547558</x:v>
      </x:c>
      <x:c r="I16199" s="31" t="n">
        <x:f>IF(O16199&gt;0,O16199,D16199)*F16199/1000000/31.1034768</x:f>
        <x:v>0.003213219557984265</x:v>
      </x:c>
      <x:c r="J16199" s="31" t="n">
        <x:f>IF(O16199&gt;0,O16199,D16199)*G16199/1000000/31.1034768</x:f>
        <x:v>0.015343238595555543</x:v>
      </x:c>
      <x:c r="K16199" s="32" t="n">
        <x:f>H16199*$B$4*$H$4+I16199*$D$4*$J$4+J16199*$F$4*$L$4</x:f>
        <x:v>138.99999999999997</x:v>
      </x:c>
      <x:c r="L16199" s="29" t="str">
        <x:v>Niko ppm 207</x:v>
      </x:c>
      <x:c r="M16199" s="39" t="str"/>
      <x:c r="N16199" s="58" t="n">
        <x:v>139</x:v>
      </x:c>
      <x:c r="O16199" s="59" t="n">
        <x:v>494.2500369668653</x:v>
      </x:c>
      <x:c r="P16199" s="60" t="str">
        <x:v>Calibrated to live price</x:v>
      </x:c>
      <x:c r="Q16199" s="61" t="n">
        <x:f>IF(N16199="","",K16199-N16199)</x:f>
        <x:v>-2.842170943040401e-14</x:v>
      </x:c>
    </x:row>
    <x:row r="16200">
      <x:c r="A16200" s="37" t="str">
        <x:v>UGly Filter (com)</x:v>
      </x:c>
      <x:c r="B16200" s="37" t="str">
        <x:v>UGLYFILTERCOM</x:v>
      </x:c>
      <x:c r="C16200" s="29" t="str"/>
      <x:c r="D16200" s="30" t="n">
        <x:v>59.35</x:v>
      </x:c>
      <x:c r="E16200" s="30" t="n">
        <x:v>288.94</x:v>
      </x:c>
      <x:c r="F16200" s="30" t="n">
        <x:v>184.66</x:v>
      </x:c>
      <x:c r="G16200" s="30" t="n">
        <x:v>595.21</x:v>
      </x:c>
      <x:c r="H16200" s="31" t="n">
        <x:f>IF(O16200&gt;0,O16200,D16200)*E16200/1000000/31.1034768</x:f>
        <x:v>0.00038087759389038127</x:v>
      </x:c>
      <x:c r="I16200" s="31" t="n">
        <x:f>IF(O16200&gt;0,O16200,D16200)*F16200/1000000/31.1034768</x:f>
        <x:v>0.0002434168217892912</x:v>
      </x:c>
      <x:c r="J16200" s="31" t="n">
        <x:f>IF(O16200&gt;0,O16200,D16200)*G16200/1000000/31.1034768</x:f>
        <x:v>0.0007845994070031628</x:v>
      </x:c>
      <x:c r="K16200" s="32" t="n">
        <x:f>H16200*$B$4*$H$4+I16200*$D$4*$J$4+J16200*$F$4*$L$4</x:f>
        <x:v>7</x:v>
      </x:c>
      <x:c r="L16200" s="29" t="str">
        <x:v>Niko ppm 207</x:v>
      </x:c>
      <x:c r="M16200" s="39" t="str"/>
      <x:c r="N16200" s="58" t="n">
        <x:v>7</x:v>
      </x:c>
      <x:c r="O16200" s="59" t="n">
        <x:v>41.00026789371252</x:v>
      </x:c>
      <x:c r="P16200" s="60" t="str">
        <x:v>Calibrated to live price</x:v>
      </x:c>
      <x:c r="Q16200" s="61" t="n">
        <x:f>IF(N16200="","",K16200-N16200)</x:f>
        <x:v>0</x:v>
      </x:c>
    </x:row>
    <x:row r="16201">
      <x:c r="A16201" s="37" t="str">
        <x:v>Ugly Filter 3 10in</x:v>
      </x:c>
      <x:c r="B16201" s="37" t="str">
        <x:v>UGLYFILTER310IN</x:v>
      </x:c>
      <x:c r="C16201" s="29" t="str"/>
      <x:c r="D16201" s="30" t="n">
        <x:v>1402.82</x:v>
      </x:c>
      <x:c r="E16201" s="30" t="n">
        <x:v>157.74</x:v>
      </x:c>
      <x:c r="F16201" s="30" t="n">
        <x:v>230.99</x:v>
      </x:c>
      <x:c r="G16201" s="30" t="n">
        <x:v>1031.76</x:v>
      </x:c>
      <x:c r="H16201" s="31" t="n">
        <x:f>IF(O16201&gt;0,O16201,D16201)*E16201/1000000/31.1034768</x:f>
        <x:v>0.003842435332843991</x:v>
      </x:c>
      <x:c r="I16201" s="31" t="n">
        <x:f>IF(O16201&gt;0,O16201,D16201)*F16201/1000000/31.1034768</x:f>
        <x:v>0.005626753756394278</x:v>
      </x:c>
      <x:c r="J16201" s="31" t="n">
        <x:f>IF(O16201&gt;0,O16201,D16201)*G16201/1000000/31.1034768</x:f>
        <x:v>0.025132947121941904</x:v>
      </x:c>
      <x:c r="K16201" s="32" t="n">
        <x:f>H16201*$B$4*$H$4+I16201*$D$4*$J$4+J16201*$F$4*$L$4</x:f>
        <x:v>208.99999999999994</x:v>
      </x:c>
      <x:c r="L16201" s="29" t="str">
        <x:v>Niko ppm 207</x:v>
      </x:c>
      <x:c r="M16201" s="39" t="str"/>
      <x:c r="N16201" s="58" t="n">
        <x:v>209</x:v>
      </x:c>
      <x:c r="O16201" s="59" t="n">
        <x:v>757.6587944124087</x:v>
      </x:c>
      <x:c r="P16201" s="60" t="str">
        <x:v>Calibrated to live price</x:v>
      </x:c>
      <x:c r="Q16201" s="61" t="n">
        <x:f>IF(N16201="","",K16201-N16201)</x:f>
        <x:v>-5.684341886080802e-14</x:v>
      </x:c>
    </x:row>
    <x:row r="16202">
      <x:c r="A16202" s="37" t="str">
        <x:v>Ugly Filter 5 16in</x:v>
      </x:c>
      <x:c r="B16202" s="37" t="str">
        <x:v>UGLYFILTER516IN</x:v>
      </x:c>
      <x:c r="C16202" s="29" t="str"/>
      <x:c r="D16202" s="30" t="n">
        <x:v>3047.79</x:v>
      </x:c>
      <x:c r="E16202" s="30" t="n">
        <x:v>897.61</x:v>
      </x:c>
      <x:c r="F16202" s="30" t="n">
        <x:v>250.98</x:v>
      </x:c>
      <x:c r="G16202" s="30" t="n">
        <x:v>1082.72</x:v>
      </x:c>
      <x:c r="H16202" s="31" t="n">
        <x:f>IF(O16202&gt;0,O16202,D16202)*E16202/1000000/31.1034768</x:f>
        <x:v>0.055096392487831373</x:v>
      </x:c>
      <x:c r="I16202" s="31" t="n">
        <x:f>IF(O16202&gt;0,O16202,D16202)*F16202/1000000/31.1034768</x:f>
        <x:v>0.015405457366334951</x:v>
      </x:c>
      <x:c r="J16202" s="31" t="n">
        <x:f>IF(O16202&gt;0,O16202,D16202)*G16202/1000000/31.1034768</x:f>
        <x:v>0.06645866921538839</x:v>
      </x:c>
      <x:c r="K16202" s="32" t="n">
        <x:f>H16202*$B$4*$H$4+I16202*$D$4*$J$4+J16202*$F$4*$L$4</x:f>
        <x:v>621.9999999999999</x:v>
      </x:c>
      <x:c r="L16202" s="29" t="str">
        <x:v>Niko ppm 207</x:v>
      </x:c>
      <x:c r="M16202" s="39" t="str"/>
      <x:c r="N16202" s="58" t="n">
        <x:v>622</x:v>
      </x:c>
      <x:c r="O16202" s="59" t="n">
        <x:v>1909.1691998852032</x:v>
      </x:c>
      <x:c r="P16202" s="60" t="str">
        <x:v>Calibrated to live price</x:v>
      </x:c>
      <x:c r="Q16202" s="61" t="n">
        <x:f>IF(N16202="","",K16202-N16202)</x:f>
        <x:v>-1.1368683772161603e-13</x:v>
      </x:c>
    </x:row>
    <x:row r="16203">
      <x:c r="A16203" s="37" t="str">
        <x:v>UH2</x:v>
      </x:c>
      <x:c r="B16203" s="37" t="str">
        <x:v>UH2</x:v>
      </x:c>
      <x:c r="C16203" s="29" t="str"/>
      <x:c r="D16203" s="30" t="n">
        <x:v>698.31</x:v>
      </x:c>
      <x:c r="E16203" s="30" t="n">
        <x:v>883.76</x:v>
      </x:c>
      <x:c r="F16203" s="30" t="n">
        <x:v>123.81</x:v>
      </x:c>
      <x:c r="G16203" s="30" t="n">
        <x:v>950.96</x:v>
      </x:c>
      <x:c r="H16203" s="31" t="n">
        <x:f>IF(O16203&gt;0,O16203,D16203)*E16203/1000000/31.1034768</x:f>
        <x:v>0.008998328086845878</x:v>
      </x:c>
      <x:c r="I16203" s="31" t="n">
        <x:f>IF(O16203&gt;0,O16203,D16203)*F16203/1000000/31.1034768</x:f>
        <x:v>0.0012606171363632524</x:v>
      </x:c>
      <x:c r="J16203" s="31" t="n">
        <x:f>IF(O16203&gt;0,O16203,D16203)*G16203/1000000/31.1034768</x:f>
        <x:v>0.00968254964862288</x:v>
      </x:c>
      <x:c r="K16203" s="32" t="n">
        <x:f>H16203*$B$4*$H$4+I16203*$D$4*$J$4+J16203*$F$4*$L$4</x:f>
        <x:v>91.00000000000001</x:v>
      </x:c>
      <x:c r="L16203" s="29" t="str">
        <x:v>Niko ppm 207</x:v>
      </x:c>
      <x:c r="M16203" s="39" t="str"/>
      <x:c r="N16203" s="58" t="n">
        <x:v>91</x:v>
      </x:c>
      <x:c r="O16203" s="59" t="n">
        <x:v>316.6915100117669</x:v>
      </x:c>
      <x:c r="P16203" s="60" t="str">
        <x:v>Calibrated to live price</x:v>
      </x:c>
      <x:c r="Q16203" s="61" t="n">
        <x:f>IF(N16203="","",K16203-N16203)</x:f>
        <x:v>1.4210854715202004e-14</x:v>
      </x:c>
    </x:row>
    <x:row r="16204">
      <x:c r="A16204" s="37" t="str">
        <x:v>UH5</x:v>
      </x:c>
      <x:c r="B16204" s="37" t="str">
        <x:v>UH5</x:v>
      </x:c>
      <x:c r="C16204" s="29" t="str"/>
      <x:c r="D16204" s="30" t="n">
        <x:v>863.05</x:v>
      </x:c>
      <x:c r="E16204" s="30" t="n">
        <x:v>978.32</x:v>
      </x:c>
      <x:c r="F16204" s="30" t="n">
        <x:v>216.74</x:v>
      </x:c>
      <x:c r="G16204" s="30" t="n">
        <x:v>596.67</x:v>
      </x:c>
      <x:c r="H16204" s="31" t="n">
        <x:f>IF(O16204&gt;0,O16204,D16204)*E16204/1000000/31.1034768</x:f>
        <x:v>0.016781866641615944</x:v>
      </x:c>
      <x:c r="I16204" s="31" t="n">
        <x:f>IF(O16204&gt;0,O16204,D16204)*F16204/1000000/31.1034768</x:f>
        <x:v>0.003717905977495951</x:v>
      </x:c>
      <x:c r="J16204" s="31" t="n">
        <x:f>IF(O16204&gt;0,O16204,D16204)*G16204/1000000/31.1034768</x:f>
        <x:v>0.01023513407581669</x:v>
      </x:c>
      <x:c r="K16204" s="32" t="n">
        <x:f>H16204*$B$4*$H$4+I16204*$D$4*$J$4+J16204*$F$4*$L$4</x:f>
        <x:v>110.00000000000003</x:v>
      </x:c>
      <x:c r="L16204" s="29" t="str">
        <x:v>Niko ppm 207</x:v>
      </x:c>
      <x:c r="M16204" s="39" t="str"/>
      <x:c r="N16204" s="58" t="n">
        <x:v>110</x:v>
      </x:c>
      <x:c r="O16204" s="59" t="n">
        <x:v>533.5415812292454</x:v>
      </x:c>
      <x:c r="P16204" s="60" t="str">
        <x:v>Calibrated to live price</x:v>
      </x:c>
      <x:c r="Q16204" s="61" t="n">
        <x:f>IF(N16204="","",K16204-N16204)</x:f>
        <x:v>2.842170943040401e-14</x:v>
      </x:c>
    </x:row>
    <x:row r="16205">
      <x:c r="A16205" s="37" t="str">
        <x:v>UHD10</x:v>
      </x:c>
      <x:c r="B16205" s="37" t="str">
        <x:v>UHD10</x:v>
      </x:c>
      <x:c r="C16205" s="29" t="str"/>
      <x:c r="D16205" s="30" t="n">
        <x:v>1350.44</x:v>
      </x:c>
      <x:c r="E16205" s="30" t="n">
        <x:v>526.6</x:v>
      </x:c>
      <x:c r="F16205" s="30" t="n">
        <x:v>83.79</x:v>
      </x:c>
      <x:c r="G16205" s="30" t="n">
        <x:v>921.32</x:v>
      </x:c>
      <x:c r="H16205" s="31" t="n">
        <x:f>IF(O16205&gt;0,O16205,D16205)*E16205/1000000/31.1034768</x:f>
        <x:v>0.007788119232245402</x:v>
      </x:c>
      <x:c r="I16205" s="31" t="n">
        <x:f>IF(O16205&gt;0,O16205,D16205)*F16205/1000000/31.1034768</x:f>
        <x:v>0.0012392071980057771</x:v>
      </x:c>
      <x:c r="J16205" s="31" t="n">
        <x:f>IF(O16205&gt;0,O16205,D16205)*G16205/1000000/31.1034768</x:f>
        <x:v>0.013625807085173441</x:v>
      </x:c>
      <x:c r="K16205" s="32" t="n">
        <x:f>H16205*$B$4*$H$4+I16205*$D$4*$J$4+J16205*$F$4*$L$4</x:f>
        <x:v>120</x:v>
      </x:c>
      <x:c r="L16205" s="29" t="str">
        <x:v>Niko ppm 207</x:v>
      </x:c>
      <x:c r="M16205" s="39" t="str"/>
      <x:c r="N16205" s="58" t="n">
        <x:v>120</x:v>
      </x:c>
      <x:c r="O16205" s="59" t="n">
        <x:v>460.0030114997696</x:v>
      </x:c>
      <x:c r="P16205" s="60" t="str">
        <x:v>Calibrated to live price</x:v>
      </x:c>
      <x:c r="Q16205" s="61" t="n">
        <x:f>IF(N16205="","",K16205-N16205)</x:f>
        <x:v>0</x:v>
      </x:c>
    </x:row>
    <x:row r="16206">
      <x:c r="A16206" s="37" t="str">
        <x:v>UJ</x:v>
      </x:c>
      <x:c r="B16206" s="37" t="str">
        <x:v>UJ</x:v>
      </x:c>
      <x:c r="C16206" s="29" t="str"/>
      <x:c r="D16206" s="30" t="n">
        <x:v>808.91</x:v>
      </x:c>
      <x:c r="E16206" s="30" t="n">
        <x:v>364.6</x:v>
      </x:c>
      <x:c r="F16206" s="30" t="n">
        <x:v>157.61</x:v>
      </x:c>
      <x:c r="G16206" s="30" t="n">
        <x:v>355.22</x:v>
      </x:c>
      <x:c r="H16206" s="31" t="n">
        <x:f>IF(O16206&gt;0,O16206,D16206)*E16206/1000000/31.1034768</x:f>
        <x:v>0.006739329658935576</x:v>
      </x:c>
      <x:c r="I16206" s="31" t="n">
        <x:f>IF(O16206&gt;0,O16206,D16206)*F16206/1000000/31.1034768</x:f>
        <x:v>0.0029132905856962044</x:v>
      </x:c>
      <x:c r="J16206" s="31" t="n">
        <x:f>IF(O16206&gt;0,O16206,D16206)*G16206/1000000/31.1034768</x:f>
        <x:v>0.006565948111484079</x:v>
      </x:c>
      <x:c r="K16206" s="32" t="n">
        <x:f>H16206*$B$4*$H$4+I16206*$D$4*$J$4+J16206*$F$4*$L$4</x:f>
        <x:v>65</x:v>
      </x:c>
      <x:c r="L16206" s="29" t="str">
        <x:v>Niko ppm 207</x:v>
      </x:c>
      <x:c r="M16206" s="39" t="str"/>
      <x:c r="N16206" s="58" t="n">
        <x:v>65</x:v>
      </x:c>
      <x:c r="O16206" s="59" t="n">
        <x:v>574.9220616957065</x:v>
      </x:c>
      <x:c r="P16206" s="60" t="str">
        <x:v>Calibrated to live price</x:v>
      </x:c>
      <x:c r="Q16206" s="61" t="n">
        <x:f>IF(N16206="","",K16206-N16206)</x:f>
        <x:v>0</x:v>
      </x:c>
    </x:row>
    <x:row r="16207">
      <x:c r="A16207" s="37" t="str">
        <x:v>UJMA6</x:v>
      </x:c>
      <x:c r="B16207" s="37" t="str">
        <x:v>UJMA6</x:v>
      </x:c>
      <x:c r="C16207" s="29" t="str"/>
      <x:c r="D16207" s="30" t="n">
        <x:v>501.54</x:v>
      </x:c>
      <x:c r="E16207" s="30" t="n">
        <x:v>792.81</x:v>
      </x:c>
      <x:c r="F16207" s="30" t="n">
        <x:v>284.61</x:v>
      </x:c>
      <x:c r="G16207" s="30" t="n">
        <x:v>861.12</x:v>
      </x:c>
      <x:c r="H16207" s="31" t="n">
        <x:f>IF(O16207&gt;0,O16207,D16207)*E16207/1000000/31.1034768</x:f>
        <x:v>0.007089134337184928</x:v>
      </x:c>
      <x:c r="I16207" s="31" t="n">
        <x:f>IF(O16207&gt;0,O16207,D16207)*F16207/1000000/31.1034768</x:f>
        <x:v>0.002544920628783949</x:v>
      </x:c>
      <x:c r="J16207" s="31" t="n">
        <x:f>IF(O16207&gt;0,O16207,D16207)*G16207/1000000/31.1034768</x:f>
        <x:v>0.007699947478508956</x:v>
      </x:c>
      <x:c r="K16207" s="32" t="n">
        <x:f>H16207*$B$4*$H$4+I16207*$D$4*$J$4+J16207*$F$4*$L$4</x:f>
        <x:v>74</x:v>
      </x:c>
      <x:c r="L16207" s="29" t="str">
        <x:v>Niko ppm 207</x:v>
      </x:c>
      <x:c r="M16207" s="39" t="str"/>
      <x:c r="N16207" s="58" t="n">
        <x:v>74</x:v>
      </x:c>
      <x:c r="O16207" s="59" t="n">
        <x:v>278.12051486322673</x:v>
      </x:c>
      <x:c r="P16207" s="60" t="str">
        <x:v>Calibrated to live price</x:v>
      </x:c>
      <x:c r="Q16207" s="61" t="n">
        <x:f>IF(N16207="","",K16207-N16207)</x:f>
        <x:v>0</x:v>
      </x:c>
    </x:row>
    <x:row r="16208">
      <x:c r="A16208" s="37" t="str">
        <x:v>UJMC6</x:v>
      </x:c>
      <x:c r="B16208" s="37" t="str">
        <x:v>UJMC6</x:v>
      </x:c>
      <x:c r="C16208" s="29" t="str"/>
      <x:c r="D16208" s="30" t="n">
        <x:v>700</x:v>
      </x:c>
      <x:c r="E16208" s="30" t="n">
        <x:v>3800</x:v>
      </x:c>
      <x:c r="F16208" s="30" t="n">
        <x:v>50</x:v>
      </x:c>
      <x:c r="G16208" s="30" t="n">
        <x:v>700</x:v>
      </x:c>
      <x:c r="H16208" s="31" t="n">
        <x:f>IF(O16208&gt;0,O16208,D16208)*E16208/1000000/31.1034768</x:f>
        <x:v>0.07800022024006166</x:v>
      </x:c>
      <x:c r="I16208" s="31" t="n">
        <x:f>IF(O16208&gt;0,O16208,D16208)*F16208/1000000/31.1034768</x:f>
        <x:v>0.0010263186873692325</x:v>
      </x:c>
      <x:c r="J16208" s="31" t="n">
        <x:f>IF(O16208&gt;0,O16208,D16208)*G16208/1000000/31.1034768</x:f>
        <x:v>0.014368461623169251</x:v>
      </x:c>
      <x:c r="K16208" s="32" t="n">
        <x:f>H16208*$B$4*$H$4+I16208*$D$4*$J$4+J16208*$F$4*$L$4</x:f>
        <x:v>232.99999999999994</x:v>
      </x:c>
      <x:c r="L16208" s="29" t="str">
        <x:v>ppm niko 2028</x:v>
      </x:c>
      <x:c r="M16208" s="39" t="str"/>
      <x:c r="N16208" s="58" t="n">
        <x:v>233</x:v>
      </x:c>
      <x:c r="O16208" s="59" t="n">
        <x:v>638.4415896399074</x:v>
      </x:c>
      <x:c r="P16208" s="60" t="str">
        <x:v>Calibrated to live price</x:v>
      </x:c>
      <x:c r="Q16208" s="61" t="n">
        <x:f>IF(N16208="","",K16208-N16208)</x:f>
        <x:v>-5.684341886080802e-14</x:v>
      </x:c>
    </x:row>
    <x:row r="16209">
      <x:c r="A16209" s="37" t="str">
        <x:v>UJMC7</x:v>
      </x:c>
      <x:c r="B16209" s="37" t="str">
        <x:v>UJMC7</x:v>
      </x:c>
      <x:c r="C16209" s="29" t="str"/>
      <x:c r="D16209" s="30" t="n">
        <x:v>2631.13</x:v>
      </x:c>
      <x:c r="E16209" s="30" t="n">
        <x:v>318.96</x:v>
      </x:c>
      <x:c r="F16209" s="30" t="n">
        <x:v>88.56</x:v>
      </x:c>
      <x:c r="G16209" s="30" t="n">
        <x:v>855.64</x:v>
      </x:c>
      <x:c r="H16209" s="31" t="n">
        <x:f>IF(O16209&gt;0,O16209,D16209)*E16209/1000000/31.1034768</x:f>
        <x:v>0.008797628751389404</x:v>
      </x:c>
      <x:c r="I16209" s="31" t="n">
        <x:f>IF(O16209&gt;0,O16209,D16209)*F16209/1000000/31.1034768</x:f>
        <x:v>0.0024426824749907376</x:v>
      </x:c>
      <x:c r="J16209" s="31" t="n">
        <x:f>IF(O16209&gt;0,O16209,D16209)*G16209/1000000/31.1034768</x:f>
        <x:v>0.02360046107611873</x:v>
      </x:c>
      <x:c r="K16209" s="32" t="n">
        <x:f>H16209*$B$4*$H$4+I16209*$D$4*$J$4+J16209*$F$4*$L$4</x:f>
        <x:v>201.00000000000003</x:v>
      </x:c>
      <x:c r="L16209" s="29" t="str">
        <x:v>Niko ppm 207</x:v>
      </x:c>
      <x:c r="M16209" s="39" t="str"/>
      <x:c r="N16209" s="58" t="n">
        <x:v>201</x:v>
      </x:c>
      <x:c r="O16209" s="59" t="n">
        <x:v>857.903316289984</x:v>
      </x:c>
      <x:c r="P16209" s="60" t="str">
        <x:v>Calibrated to live price</x:v>
      </x:c>
      <x:c r="Q16209" s="61" t="n">
        <x:f>IF(N16209="","",K16209-N16209)</x:f>
        <x:v>2.842170943040401e-14</x:v>
      </x:c>
    </x:row>
    <x:row r="16210">
      <x:c r="A16210" s="37" t="str">
        <x:v>UJMD 6</x:v>
      </x:c>
      <x:c r="B16210" s="37" t="str">
        <x:v>UJMD6</x:v>
      </x:c>
      <x:c r="C16210" s="29" t="str">
        <x:v>Hyundai</x:v>
      </x:c>
      <x:c r="D16210" s="30" t="n">
        <x:v>720</x:v>
      </x:c>
      <x:c r="E16210" s="30" t="n">
        <x:v>2468</x:v>
      </x:c>
      <x:c r="F16210" s="30" t="n">
        <x:v>0</x:v>
      </x:c>
      <x:c r="G16210" s="30" t="n">
        <x:v>427</x:v>
      </x:c>
      <x:c r="H16210" s="31" t="n">
        <x:f>IF(O16210&gt;0,O16210,D16210)*E16210/1000000/31.1034768</x:f>
        <x:v>0.057198238627983906</x:v>
      </x:c>
      <x:c r="I16210" s="31" t="n">
        <x:f>IF(O16210&gt;0,O16210,D16210)*F16210/1000000/31.1034768</x:f>
        <x:v>0</x:v>
      </x:c>
      <x:c r="J16210" s="31" t="n">
        <x:f>IF(O16210&gt;0,O16210,D16210)*G16210/1000000/31.1034768</x:f>
        <x:v>0.009896129616754104</x:v>
      </x:c>
      <x:c r="K16210" s="32" t="n">
        <x:f>H16210*$B$4*$H$4+I16210*$D$4*$J$4+J16210*$F$4*$L$4</x:f>
        <x:v>165.00000000000003</x:v>
      </x:c>
      <x:c r="L16210" s="29" t="str">
        <x:v>ppm niko 2028</x:v>
      </x:c>
      <x:c r="M16210" s="39" t="str">
        <x:v>HYUNDAI/KIA//UJMD 6//BLF UO14</x:v>
      </x:c>
      <x:c r="N16210" s="58" t="n">
        <x:v>165</x:v>
      </x:c>
      <x:c r="O16210" s="59" t="n">
        <x:v>720.8525478794008</x:v>
      </x:c>
      <x:c r="P16210" s="60" t="str">
        <x:v>Calibrated to live price</x:v>
      </x:c>
      <x:c r="Q16210" s="61" t="n">
        <x:f>IF(N16210="","",K16210-N16210)</x:f>
        <x:v>2.842170943040401e-14</x:v>
      </x:c>
    </x:row>
    <x:row r="16211">
      <x:c r="A16211" s="37" t="str">
        <x:v>UJME 6</x:v>
      </x:c>
      <x:c r="B16211" s="37" t="str">
        <x:v>UJME6</x:v>
      </x:c>
      <x:c r="C16211" s="29" t="str">
        <x:v>KIA/ HYUNDAI</x:v>
      </x:c>
      <x:c r="D16211" s="30" t="n">
        <x:v>740</x:v>
      </x:c>
      <x:c r="E16211" s="30" t="n">
        <x:v>1613</x:v>
      </x:c>
      <x:c r="F16211" s="30" t="n">
        <x:v>0</x:v>
      </x:c>
      <x:c r="G16211" s="30" t="n">
        <x:v>242</x:v>
      </x:c>
      <x:c r="H16211" s="31" t="n">
        <x:f>IF(O16211&gt;0,O16211,D16211)*E16211/1000000/31.1034768</x:f>
        <x:v>0.02661990716864363</x:v>
      </x:c>
      <x:c r="I16211" s="31" t="n">
        <x:f>IF(O16211&gt;0,O16211,D16211)*F16211/1000000/31.1034768</x:f>
        <x:v>0</x:v>
      </x:c>
      <x:c r="J16211" s="31" t="n">
        <x:f>IF(O16211&gt;0,O16211,D16211)*G16211/1000000/31.1034768</x:f>
        <x:v>0.003993811242908716</x:v>
      </x:c>
      <x:c r="K16211" s="32" t="n">
        <x:f>H16211*$B$4*$H$4+I16211*$D$4*$J$4+J16211*$F$4*$L$4</x:f>
        <x:v>72</x:v>
      </x:c>
      <x:c r="L16211" s="29" t="str">
        <x:v>ppm niko 2028</x:v>
      </x:c>
      <x:c r="M16211" s="39" t="str">
        <x:v>H/LG</x:v>
      </x:c>
      <x:c r="N16211" s="58" t="n">
        <x:v>72</x:v>
      </x:c>
      <x:c r="O16211" s="59" t="n">
        <x:v>513.3116336255802</x:v>
      </x:c>
      <x:c r="P16211" s="60" t="str">
        <x:v>Calibrated to live price</x:v>
      </x:c>
      <x:c r="Q16211" s="61" t="n">
        <x:f>IF(N16211="","",K16211-N16211)</x:f>
        <x:v>0</x:v>
      </x:c>
    </x:row>
    <x:row r="16212">
      <x:c r="A16212" s="37" t="str">
        <x:v>UJMF6</x:v>
      </x:c>
      <x:c r="B16212" s="37" t="str">
        <x:v>UJMF6</x:v>
      </x:c>
      <x:c r="C16212" s="29" t="str"/>
      <x:c r="D16212" s="30" t="n">
        <x:v>1165.4</x:v>
      </x:c>
      <x:c r="E16212" s="30" t="n">
        <x:v>956.46</x:v>
      </x:c>
      <x:c r="F16212" s="30" t="n">
        <x:v>148.43</x:v>
      </x:c>
      <x:c r="G16212" s="30" t="n">
        <x:v>762.69</x:v>
      </x:c>
      <x:c r="H16212" s="31" t="n">
        <x:f>IF(O16212&gt;0,O16212,D16212)*E16212/1000000/31.1034768</x:f>
        <x:v>0.019878466585512847</x:v>
      </x:c>
      <x:c r="I16212" s="31" t="n">
        <x:f>IF(O16212&gt;0,O16212,D16212)*F16212/1000000/31.1034768</x:f>
        <x:v>0.003084876309817109</x:v>
      </x:c>
      <x:c r="J16212" s="31" t="n">
        <x:f>IF(O16212&gt;0,O16212,D16212)*G16212/1000000/31.1034768</x:f>
        <x:v>0.01585127206585199</x:v>
      </x:c>
      <x:c r="K16212" s="32" t="n">
        <x:f>H16212*$B$4*$H$4+I16212*$D$4*$J$4+J16212*$F$4*$L$4</x:f>
        <x:v>157.99999999999997</x:v>
      </x:c>
      <x:c r="L16212" s="29" t="str">
        <x:v>Niko ppm 207</x:v>
      </x:c>
      <x:c r="M16212" s="39" t="str"/>
      <x:c r="N16212" s="58" t="n">
        <x:v>158</x:v>
      </x:c>
      <x:c r="O16212" s="59" t="n">
        <x:v>646.4352134559459</x:v>
      </x:c>
      <x:c r="P16212" s="60" t="str">
        <x:v>Calibrated to live price</x:v>
      </x:c>
      <x:c r="Q16212" s="61" t="n">
        <x:f>IF(N16212="","",K16212-N16212)</x:f>
        <x:v>-2.842170943040401e-14</x:v>
      </x:c>
    </x:row>
    <x:row r="16213">
      <x:c r="A16213" s="37" t="str">
        <x:v>UKQ3</x:v>
      </x:c>
      <x:c r="B16213" s="37" t="str">
        <x:v>UKQ3</x:v>
      </x:c>
      <x:c r="C16213" s="29" t="str">
        <x:v>Toyota</x:v>
      </x:c>
      <x:c r="D16213" s="30" t="n">
        <x:v>420</x:v>
      </x:c>
      <x:c r="E16213" s="30" t="n">
        <x:v>1563</x:v>
      </x:c>
      <x:c r="F16213" s="30" t="n">
        <x:v>125</x:v>
      </x:c>
      <x:c r="G16213" s="30" t="n">
        <x:v>364</x:v>
      </x:c>
      <x:c r="H16213" s="31" t="n">
        <x:f>IF(O16213&gt;0,O16213,D16213)*E16213/1000000/31.1034768</x:f>
        <x:v>0.021105679092441525</x:v>
      </x:c>
      <x:c r="I16213" s="31" t="n">
        <x:f>IF(O16213&gt;0,O16213,D16213)*F16213/1000000/31.1034768</x:f>
        <x:v>0.001687914194852969</x:v>
      </x:c>
      <x:c r="J16213" s="31" t="n">
        <x:f>IF(O16213&gt;0,O16213,D16213)*G16213/1000000/31.1034768</x:f>
        <x:v>0.004915206135411845</x:v>
      </x:c>
      <x:c r="K16213" s="32" t="n">
        <x:f>H16213*$B$4*$H$4+I16213*$D$4*$J$4+J16213*$F$4*$L$4</x:f>
        <x:v>72.67665652091988</x:v>
      </x:c>
      <x:c r="L16213" s="29" t="str">
        <x:v>Niko ppm 2020</x:v>
      </x:c>
      <x:c r="M16213" s="39" t="str">
        <x:v>Toyota UK Q3//89800 Q8 99840 UK//26E7 22E7</x:v>
      </x:c>
      <x:c r="N16213" s="58"/>
      <x:c r="O16213" s="59"/>
      <x:c r="P16213" s="60" t="str">
        <x:v>No live-price match</x:v>
      </x:c>
      <x:c r="Q16213" s="61" t="str">
        <x:f>IF(N16213="","",K16213-N16213)</x:f>
      </x:c>
    </x:row>
    <x:row r="16214">
      <x:c r="A16214" s="37" t="str">
        <x:v>UL</x:v>
      </x:c>
      <x:c r="B16214" s="37" t="str">
        <x:v>UL</x:v>
      </x:c>
      <x:c r="C16214" s="29" t="str"/>
      <x:c r="D16214" s="30" t="n">
        <x:v>830.03</x:v>
      </x:c>
      <x:c r="E16214" s="30" t="n">
        <x:v>756.84</x:v>
      </x:c>
      <x:c r="F16214" s="30" t="n">
        <x:v>106.29</x:v>
      </x:c>
      <x:c r="G16214" s="30" t="n">
        <x:v>842.48</x:v>
      </x:c>
      <x:c r="H16214" s="31" t="n">
        <x:f>IF(O16214&gt;0,O16214,D16214)*E16214/1000000/31.1034768</x:f>
        <x:v>0.00816993828236799</x:v>
      </x:c>
      <x:c r="I16214" s="31" t="n">
        <x:f>IF(O16214&gt;0,O16214,D16214)*F16214/1000000/31.1034768</x:f>
        <x:v>0.0011473795518641902</x:v>
      </x:c>
      <x:c r="J16214" s="31" t="n">
        <x:f>IF(O16214&gt;0,O16214,D16214)*G16214/1000000/31.1034768</x:f>
        <x:v>0.009094405163745819</x:v>
      </x:c>
      <x:c r="K16214" s="32" t="n">
        <x:f>H16214*$B$4*$H$4+I16214*$D$4*$J$4+J16214*$F$4*$L$4</x:f>
        <x:v>85</x:v>
      </x:c>
      <x:c r="L16214" s="29" t="str">
        <x:v>Niko ppm 207</x:v>
      </x:c>
      <x:c r="M16214" s="39" t="str"/>
      <x:c r="N16214" s="58" t="n">
        <x:v>85</x:v>
      </x:c>
      <x:c r="O16214" s="59" t="n">
        <x:v>335.75588740429237</x:v>
      </x:c>
      <x:c r="P16214" s="60" t="str">
        <x:v>Calibrated to live price</x:v>
      </x:c>
      <x:c r="Q16214" s="61" t="n">
        <x:f>IF(N16214="","",K16214-N16214)</x:f>
        <x:v>0</x:v>
      </x:c>
    </x:row>
    <x:row r="16215">
      <x:c r="A16215" s="37" t="str">
        <x:v>UO 131 701</x:v>
      </x:c>
      <x:c r="B16215" s="37" t="str">
        <x:v>UO131701</x:v>
      </x:c>
      <x:c r="C16215" s="29" t="str">
        <x:v>AUDI-VW</x:v>
      </x:c>
      <x:c r="D16215" s="30" t="n">
        <x:v>1750</x:v>
      </x:c>
      <x:c r="E16215" s="30" t="n">
        <x:v>1750</x:v>
      </x:c>
      <x:c r="F16215" s="30" t="n">
        <x:v>0</x:v>
      </x:c>
      <x:c r="G16215" s="30" t="n">
        <x:v>0</x:v>
      </x:c>
      <x:c r="H16215" s="31" t="n">
        <x:f>IF(O16215&gt;0,O16215,D16215)*E16215/1000000/31.1034768</x:f>
        <x:v>0.03398692810457517</x:v>
      </x:c>
      <x:c r="I16215" s="31" t="n">
        <x:f>IF(O16215&gt;0,O16215,D16215)*F16215/1000000/31.1034768</x:f>
        <x:v>0</x:v>
      </x:c>
      <x:c r="J16215" s="31" t="n">
        <x:f>IF(O16215&gt;0,O16215,D16215)*G16215/1000000/31.1034768</x:f>
        <x:v>0</x:v>
      </x:c>
      <x:c r="K16215" s="32" t="n">
        <x:f>H16215*$B$4*$H$4+I16215*$D$4*$J$4+J16215*$F$4*$L$4</x:f>
        <x:v>52.00000000000001</x:v>
      </x:c>
      <x:c r="L16215" s="29" t="str">
        <x:v>ppm niko 2028</x:v>
      </x:c>
      <x:c r="M16215" s="39" t="str">
        <x:v>ED-19097 / VW-A 8.23 / Mazi dyzeliukai (kaip 028...) / LG</x:v>
      </x:c>
      <x:c r="N16215" s="58" t="n">
        <x:v>52</x:v>
      </x:c>
      <x:c r="O16215" s="59" t="n">
        <x:v>604.0637884593838</x:v>
      </x:c>
      <x:c r="P16215" s="60" t="str">
        <x:v>Calibrated to live price</x:v>
      </x:c>
      <x:c r="Q16215" s="61" t="n">
        <x:f>IF(N16215="","",K16215-N16215)</x:f>
        <x:v>7.105427357601002e-15</x:v>
      </x:c>
    </x:row>
    <x:row r="16216">
      <x:c r="A16216" s="37" t="str">
        <x:v>UOC</x:v>
      </x:c>
      <x:c r="B16216" s="37" t="str">
        <x:v>UOC</x:v>
      </x:c>
      <x:c r="C16216" s="29" t="str"/>
      <x:c r="D16216" s="30" t="n">
        <x:v>1433.17</x:v>
      </x:c>
      <x:c r="E16216" s="30" t="n">
        <x:v>220.33</x:v>
      </x:c>
      <x:c r="F16216" s="30" t="n">
        <x:v>156.73</x:v>
      </x:c>
      <x:c r="G16216" s="30" t="n">
        <x:v>413.53</x:v>
      </x:c>
      <x:c r="H16216" s="31" t="n">
        <x:f>IF(O16216&gt;0,O16216,D16216)*E16216/1000000/31.1034768</x:f>
        <x:v>0.006636859658097083</x:v>
      </x:c>
      <x:c r="I16216" s="31" t="n">
        <x:f>IF(O16216&gt;0,O16216,D16216)*F16216/1000000/31.1034768</x:f>
        <x:v>0.004721077539207352</x:v>
      </x:c>
      <x:c r="J16216" s="31" t="n">
        <x:f>IF(O16216&gt;0,O16216,D16216)*G16216/1000000/31.1034768</x:f>
        <x:v>0.012456499679630039</x:v>
      </x:c>
      <x:c r="K16216" s="32" t="n">
        <x:f>H16216*$B$4*$H$4+I16216*$D$4*$J$4+J16216*$F$4*$L$4</x:f>
        <x:v>113</x:v>
      </x:c>
      <x:c r="L16216" s="29" t="str">
        <x:v>Niko ppm 207</x:v>
      </x:c>
      <x:c r="M16216" s="39" t="str"/>
      <x:c r="N16216" s="58" t="n">
        <x:v>113</x:v>
      </x:c>
      <x:c r="O16216" s="59" t="n">
        <x:v>936.9101366154339</x:v>
      </x:c>
      <x:c r="P16216" s="60" t="str">
        <x:v>Calibrated to live price</x:v>
      </x:c>
      <x:c r="Q16216" s="61" t="n">
        <x:f>IF(N16216="","",K16216-N16216)</x:f>
        <x:v>0</x:v>
      </x:c>
    </x:row>
    <x:row r="16217">
      <x:c r="A16217" s="37" t="str">
        <x:v>UQ</x:v>
      </x:c>
      <x:c r="B16217" s="37" t="str">
        <x:v>UQ</x:v>
      </x:c>
      <x:c r="C16217" s="29" t="str">
        <x:v>Mitsubishi</x:v>
      </x:c>
      <x:c r="D16217" s="30" t="n">
        <x:v>1760</x:v>
      </x:c>
      <x:c r="E16217" s="30" t="n">
        <x:v>680</x:v>
      </x:c>
      <x:c r="F16217" s="30" t="n">
        <x:v>214.99999999999997</x:v>
      </x:c>
      <x:c r="G16217" s="30" t="n">
        <x:v>0</x:v>
      </x:c>
      <x:c r="H16217" s="31" t="n">
        <x:f>IF(O16217&gt;0,O16217,D16217)*E16217/1000000/31.1034768</x:f>
        <x:v>0.03847801349333397</x:v>
      </x:c>
      <x:c r="I16217" s="31" t="n">
        <x:f>IF(O16217&gt;0,O16217,D16217)*F16217/1000000/31.1034768</x:f>
        <x:v>0.012165842501568826</x:v>
      </x:c>
      <x:c r="J16217" s="31" t="n">
        <x:f>IF(O16217&gt;0,O16217,D16217)*G16217/1000000/31.1034768</x:f>
        <x:v>0</x:v>
      </x:c>
      <x:c r="K16217" s="32" t="n">
        <x:f>H16217*$B$4*$H$4+I16217*$D$4*$J$4+J16217*$F$4*$L$4</x:f>
        <x:v>72.55793345906591</x:v>
      </x:c>
      <x:c r="L16217" s="29" t="str">
        <x:v>Niko ppm 2020</x:v>
      </x:c>
      <x:c r="M16217" s="39" t="str">
        <x:v>MITSUBISHI UQ</x:v>
      </x:c>
      <x:c r="N16217" s="58"/>
      <x:c r="O16217" s="59"/>
      <x:c r="P16217" s="60" t="str">
        <x:v>No live-price match</x:v>
      </x:c>
      <x:c r="Q16217" s="61" t="str">
        <x:f>IF(N16217="","",K16217-N16217)</x:f>
      </x:c>
    </x:row>
    <x:row r="16218">
      <x:c r="A16218" s="37" t="str">
        <x:v>UQTM</x:v>
      </x:c>
      <x:c r="B16218" s="37" t="str">
        <x:v>UQTM</x:v>
      </x:c>
      <x:c r="C16218" s="29" t="str"/>
      <x:c r="D16218" s="30" t="n">
        <x:v>482.77</x:v>
      </x:c>
      <x:c r="E16218" s="30" t="n">
        <x:v>183.56</x:v>
      </x:c>
      <x:c r="F16218" s="30" t="n">
        <x:v>229.72</x:v>
      </x:c>
      <x:c r="G16218" s="30" t="n">
        <x:v>792.7</x:v>
      </x:c>
      <x:c r="H16218" s="31" t="n">
        <x:f>IF(O16218&gt;0,O16218,D16218)*E16218/1000000/31.1034768</x:f>
        <x:v>0.0015237433863492672</x:v>
      </x:c>
      <x:c r="I16218" s="31" t="n">
        <x:f>IF(O16218&gt;0,O16218,D16218)*F16218/1000000/31.1034768</x:f>
        <x:v>0.0019069205203320638</x:v>
      </x:c>
      <x:c r="J16218" s="31" t="n">
        <x:f>IF(O16218&gt;0,O16218,D16218)*G16218/1000000/31.1034768</x:f>
        <x:v>0.0065802537718406195</x:v>
      </x:c>
      <x:c r="K16218" s="32" t="n">
        <x:f>H16218*$B$4*$H$4+I16218*$D$4*$J$4+J16218*$F$4*$L$4</x:f>
        <x:v>56</x:v>
      </x:c>
      <x:c r="L16218" s="29" t="str">
        <x:v>Niko ppm 207</x:v>
      </x:c>
      <x:c r="M16218" s="39" t="str"/>
      <x:c r="N16218" s="58" t="n">
        <x:v>56</x:v>
      </x:c>
      <x:c r="O16218" s="59" t="n">
        <x:v>258.19196484238324</x:v>
      </x:c>
      <x:c r="P16218" s="60" t="str">
        <x:v>Calibrated to live price</x:v>
      </x:c>
      <x:c r="Q16218" s="61" t="n">
        <x:f>IF(N16218="","",K16218-N16218)</x:f>
        <x:v>0</x:v>
      </x:c>
    </x:row>
    <x:row r="16219">
      <x:c r="A16219" s="37" t="str">
        <x:v>URSD6</x:v>
      </x:c>
      <x:c r="B16219" s="37" t="str">
        <x:v>URSD6</x:v>
      </x:c>
      <x:c r="C16219" s="29" t="str">
        <x:v>HYUNDAI-KIA</x:v>
      </x:c>
      <x:c r="D16219" s="30" t="n">
        <x:v>660</x:v>
      </x:c>
      <x:c r="E16219" s="30" t="n">
        <x:v>2275</x:v>
      </x:c>
      <x:c r="F16219" s="30" t="n">
        <x:v>0</x:v>
      </x:c>
      <x:c r="G16219" s="30" t="n">
        <x:v>410</x:v>
      </x:c>
      <x:c r="H16219" s="31" t="n">
        <x:f>IF(O16219&gt;0,O16219,D16219)*E16219/1000000/31.1034768</x:f>
        <x:v>0.04827434597279492</x:v>
      </x:c>
      <x:c r="I16219" s="31" t="n">
        <x:f>IF(O16219&gt;0,O16219,D16219)*F16219/1000000/31.1034768</x:f>
        <x:v>0</x:v>
      </x:c>
      <x:c r="J16219" s="31" t="n">
        <x:f>IF(O16219&gt;0,O16219,D16219)*G16219/1000000/31.1034768</x:f>
        <x:v>0.008699992021470732</x:v>
      </x:c>
      <x:c r="K16219" s="32" t="n">
        <x:f>H16219*$B$4*$H$4+I16219*$D$4*$J$4+J16219*$F$4*$L$4</x:f>
        <x:v>141.98068686649208</x:v>
      </x:c>
      <x:c r="L16219" s="29" t="str">
        <x:v>Niko ppm 2020</x:v>
      </x:c>
      <x:c r="M16219" s="39" t="str">
        <x:v>HYUNDAI-KIA//URSD 6//04H27SLE2</x:v>
      </x:c>
      <x:c r="N16219" s="58"/>
      <x:c r="O16219" s="59"/>
      <x:c r="P16219" s="60" t="str">
        <x:v>No live-price match</x:v>
      </x:c>
      <x:c r="Q16219" s="61" t="str">
        <x:f>IF(N16219="","",K16219-N16219)</x:f>
      </x:c>
    </x:row>
    <x:row r="16220">
      <x:c r="A16220" s="37" t="str">
        <x:v>USM35</x:v>
      </x:c>
      <x:c r="B16220" s="37" t="str">
        <x:v>USM35</x:v>
      </x:c>
      <x:c r="C16220" s="29" t="str"/>
      <x:c r="D16220" s="30" t="n">
        <x:v>1304</x:v>
      </x:c>
      <x:c r="E16220" s="30" t="n">
        <x:v>2211</x:v>
      </x:c>
      <x:c r="F16220" s="30" t="n">
        <x:v>99.7</x:v>
      </x:c>
      <x:c r="G16220" s="30" t="n">
        <x:v>433</x:v>
      </x:c>
      <x:c r="H16220" s="31" t="n">
        <x:f>IF(O16220&gt;0,O16220,D16220)*E16220/1000000/31.1034768</x:f>
        <x:v>0.07738872894860961</x:v>
      </x:c>
      <x:c r="I16220" s="31" t="n">
        <x:f>IF(O16220&gt;0,O16220,D16220)*F16220/1000000/31.1034768</x:f>
        <x:v>0.0034896681484289363</x:v>
      </x:c>
      <x:c r="J16220" s="31" t="n">
        <x:f>IF(O16220&gt;0,O16220,D16220)*G16220/1000000/31.1034768</x:f>
        <x:v>0.015155730273517848</x:v>
      </x:c>
      <x:c r="K16220" s="32" t="n">
        <x:f>H16220*$B$4*$H$4+I16220*$D$4*$J$4+J16220*$F$4*$L$4</x:f>
        <x:v>241</x:v>
      </x:c>
      <x:c r="L16220" s="29" t="str">
        <x:v>ppm niko 2028</x:v>
      </x:c>
      <x:c r="M16220" s="39" t="str"/>
      <x:c r="N16220" s="58" t="n">
        <x:v>241</x:v>
      </x:c>
      <x:c r="O16220" s="59" t="n">
        <x:v>1088.6741453797229</x:v>
      </x:c>
      <x:c r="P16220" s="60" t="str">
        <x:v>Calibrated to live price</x:v>
      </x:c>
      <x:c r="Q16220" s="61" t="n">
        <x:f>IF(N16220="","",K16220-N16220)</x:f>
        <x:v>0</x:v>
      </x:c>
    </x:row>
    <x:row r="16221">
      <x:c r="A16221" s="37" t="str">
        <x:v>USM355</x:v>
      </x:c>
      <x:c r="B16221" s="37" t="str">
        <x:v>USM355</x:v>
      </x:c>
      <x:c r="C16221" s="29" t="str"/>
      <x:c r="D16221" s="30" t="n">
        <x:v>2111.74</x:v>
      </x:c>
      <x:c r="E16221" s="30" t="n">
        <x:v>822.05</x:v>
      </x:c>
      <x:c r="F16221" s="30" t="n">
        <x:v>77.54</x:v>
      </x:c>
      <x:c r="G16221" s="30" t="n">
        <x:v>628.05</x:v>
      </x:c>
      <x:c r="H16221" s="31" t="n">
        <x:f>IF(O16221&gt;0,O16221,D16221)*E16221/1000000/31.1034768</x:f>
        <x:v>0.024677512161281875</x:v>
      </x:c>
      <x:c r="I16221" s="31" t="n">
        <x:f>IF(O16221&gt;0,O16221,D16221)*F16221/1000000/31.1034768</x:f>
        <x:v>0.00232771034971814</x:v>
      </x:c>
      <x:c r="J16221" s="31" t="n">
        <x:f>IF(O16221&gt;0,O16221,D16221)*G16221/1000000/31.1034768</x:f>
        <x:v>0.01885373336523701</x:v>
      </x:c>
      <x:c r="K16221" s="32" t="n">
        <x:f>H16221*$B$4*$H$4+I16221*$D$4*$J$4+J16221*$F$4*$L$4</x:f>
        <x:v>187.99999999999994</x:v>
      </x:c>
      <x:c r="L16221" s="29" t="str">
        <x:v>Niko ppm 207</x:v>
      </x:c>
      <x:c r="M16221" s="39" t="str"/>
      <x:c r="N16221" s="58" t="n">
        <x:v>188</x:v>
      </x:c>
      <x:c r="O16221" s="59" t="n">
        <x:v>933.710147789245</x:v>
      </x:c>
      <x:c r="P16221" s="60" t="str">
        <x:v>Calibrated to live price</x:v>
      </x:c>
      <x:c r="Q16221" s="61" t="n">
        <x:f>IF(N16221="","",K16221-N16221)</x:f>
        <x:v>-5.684341886080802e-14</x:v>
      </x:c>
    </x:row>
    <x:row r="16222">
      <x:c r="A16222" s="37" t="str">
        <x:v>UTH07L43</x:v>
      </x:c>
      <x:c r="B16222" s="37" t="str">
        <x:v>UTH07L43</x:v>
      </x:c>
      <x:c r="C16222" s="29" t="str"/>
      <x:c r="D16222" s="30" t="n">
        <x:v>734.64</x:v>
      </x:c>
      <x:c r="E16222" s="30" t="n">
        <x:v>703.9</x:v>
      </x:c>
      <x:c r="F16222" s="30" t="n">
        <x:v>242.1</x:v>
      </x:c>
      <x:c r="G16222" s="30" t="n">
        <x:v>610.32</x:v>
      </x:c>
      <x:c r="H16222" s="31" t="n">
        <x:f>IF(O16222&gt;0,O16222,D16222)*E16222/1000000/31.1034768</x:f>
        <x:v>0.011945820189244848</x:v>
      </x:c>
      <x:c r="I16222" s="31" t="n">
        <x:f>IF(O16222&gt;0,O16222,D16222)*F16222/1000000/31.1034768</x:f>
        <x:v>0.004108656155442787</x:v>
      </x:c>
      <x:c r="J16222" s="31" t="n">
        <x:f>IF(O16222&gt;0,O16222,D16222)*G16222/1000000/31.1034768</x:f>
        <x:v>0.010357682878107568</x:v>
      </x:c>
      <x:c r="K16222" s="32" t="n">
        <x:f>H16222*$B$4*$H$4+I16222*$D$4*$J$4+J16222*$F$4*$L$4</x:f>
        <x:v>104</x:v>
      </x:c>
      <x:c r="L16222" s="29" t="str">
        <x:v>Niko ppm 207</x:v>
      </x:c>
      <x:c r="M16222" s="39" t="str"/>
      <x:c r="N16222" s="58" t="n">
        <x:v>104</x:v>
      </x:c>
      <x:c r="O16222" s="59" t="n">
        <x:v>527.8541570012057</x:v>
      </x:c>
      <x:c r="P16222" s="60" t="str">
        <x:v>Calibrated to live price</x:v>
      </x:c>
      <x:c r="Q16222" s="61" t="n">
        <x:f>IF(N16222="","",K16222-N16222)</x:f>
        <x:v>0</x:v>
      </x:c>
    </x:row>
    <x:row r="16223">
      <x:c r="A16223" s="37" t="str">
        <x:v>UX</x:v>
      </x:c>
      <x:c r="B16223" s="37" t="str">
        <x:v>UX</x:v>
      </x:c>
      <x:c r="C16223" s="29" t="str">
        <x:v>Mitsubishi</x:v>
      </x:c>
      <x:c r="D16223" s="30" t="n">
        <x:v>2820</x:v>
      </x:c>
      <x:c r="E16223" s="30" t="n">
        <x:v>600</x:v>
      </x:c>
      <x:c r="F16223" s="30" t="n">
        <x:v>332</x:v>
      </x:c>
      <x:c r="G16223" s="30" t="n">
        <x:v>0</x:v>
      </x:c>
      <x:c r="H16223" s="31" t="n">
        <x:f>IF(O16223&gt;0,O16223,D16223)*E16223/1000000/31.1034768</x:f>
        <x:v>0.054399063194118545</x:v>
      </x:c>
      <x:c r="I16223" s="31" t="n">
        <x:f>IF(O16223&gt;0,O16223,D16223)*F16223/1000000/31.1034768</x:f>
        <x:v>0.03010081496741226</x:v>
      </x:c>
      <x:c r="J16223" s="31" t="n">
        <x:f>IF(O16223&gt;0,O16223,D16223)*G16223/1000000/31.1034768</x:f>
        <x:v>0</x:v>
      </x:c>
      <x:c r="K16223" s="32" t="n">
        <x:f>H16223*$B$4*$H$4+I16223*$D$4*$J$4+J16223*$F$4*$L$4</x:f>
        <x:v>117.09398352534016</x:v>
      </x:c>
      <x:c r="L16223" s="29" t="str">
        <x:v>Niko ppm 2020</x:v>
      </x:c>
      <x:c r="M16223" s="39" t="str">
        <x:v>MITSUBISHI//UX</x:v>
      </x:c>
      <x:c r="N16223" s="58"/>
      <x:c r="O16223" s="59"/>
      <x:c r="P16223" s="60" t="str">
        <x:v>No live-price match</x:v>
      </x:c>
      <x:c r="Q16223" s="61" t="str">
        <x:f>IF(N16223="","",K16223-N16223)</x:f>
      </x:c>
    </x:row>
    <x:row r="16224">
      <x:c r="A16224" s="37" t="str">
        <x:v>V03931497</x:v>
      </x:c>
      <x:c r="B16224" s="37" t="str">
        <x:v>V03931497</x:v>
      </x:c>
      <x:c r="C16224" s="29" t="str">
        <x:v>Volkswagen</x:v>
      </x:c>
      <x:c r="D16224" s="30" t="n">
        <x:v>1360</x:v>
      </x:c>
      <x:c r="E16224" s="30" t="n">
        <x:v>0</x:v>
      </x:c>
      <x:c r="F16224" s="30" t="n">
        <x:v>1642.426471</x:v>
      </x:c>
      <x:c r="G16224" s="30" t="n">
        <x:v>231.1176471</x:v>
      </x:c>
      <x:c r="H16224" s="31" t="n">
        <x:f>IF(O16224&gt;0,O16224,D16224)*E16224/1000000/31.1034768</x:f>
        <x:v>0</x:v>
      </x:c>
      <x:c r="I16224" s="31" t="n">
        <x:f>IF(O16224&gt;0,O16224,D16224)*F16224/1000000/31.1034768</x:f>
        <x:v>0.07181512262834874</x:v>
      </x:c>
      <x:c r="J16224" s="31" t="n">
        <x:f>IF(O16224&gt;0,O16224,D16224)*G16224/1000000/31.1034768</x:f>
        <x:v>0.010105622663251589</x:v>
      </x:c>
      <x:c r="K16224" s="32" t="n">
        <x:f>H16224*$B$4*$H$4+I16224*$D$4*$J$4+J16224*$F$4*$L$4</x:f>
        <x:v>159.91903841015227</x:v>
      </x:c>
      <x:c r="L16224" s="29" t="str">
        <x:v>Niko ppm 2020</x:v>
      </x:c>
      <x:c r="M16224" s="39" t="str">
        <x:v>VW V03 931 497//PT/PD/RH 0:26:4//LOS:072068-1//VW AUDI DE VWK//VW V03 931 453//600 CPSI/4,3 ml/80g//PT/PD/RH 0:26:4//LOS:071659-1//VW AUDI DE VWK</x:v>
      </x:c>
      <x:c r="N16224" s="58"/>
      <x:c r="O16224" s="59"/>
      <x:c r="P16224" s="60" t="str">
        <x:v>No live-price match</x:v>
      </x:c>
      <x:c r="Q16224" s="61" t="str">
        <x:f>IF(N16224="","",K16224-N16224)</x:f>
      </x:c>
    </x:row>
    <x:row r="16225">
      <x:c r="A16225" s="37" t="str">
        <x:v>V03931678</x:v>
      </x:c>
      <x:c r="B16225" s="37" t="str">
        <x:v>V03931678</x:v>
      </x:c>
      <x:c r="C16225" s="29" t="str">
        <x:v>Volkswagen</x:v>
      </x:c>
      <x:c r="D16225" s="30" t="n">
        <x:v>440</x:v>
      </x:c>
      <x:c r="E16225" s="30" t="n">
        <x:v>0</x:v>
      </x:c>
      <x:c r="F16225" s="30" t="n">
        <x:v>354.99999999999994</x:v>
      </x:c>
      <x:c r="G16225" s="30" t="n">
        <x:v>17</x:v>
      </x:c>
      <x:c r="H16225" s="31" t="n">
        <x:f>IF(O16225&gt;0,O16225,D16225)*E16225/1000000/31.1034768</x:f>
        <x:v>0</x:v>
      </x:c>
      <x:c r="I16225" s="31" t="n">
        <x:f>IF(O16225&gt;0,O16225,D16225)*F16225/1000000/31.1034768</x:f>
        <x:v>0.00502194661401969</x:v>
      </x:c>
      <x:c r="J16225" s="31" t="n">
        <x:f>IF(O16225&gt;0,O16225,D16225)*G16225/1000000/31.1034768</x:f>
        <x:v>0.00024048758433333728</x:v>
      </x:c>
      <x:c r="K16225" s="32" t="n">
        <x:f>H16225*$B$4*$H$4+I16225*$D$4*$J$4+J16225*$F$4*$L$4</x:f>
        <x:v>7.532707726102182</x:v>
      </x:c>
      <x:c r="L16225" s="29" t="str">
        <x:v>Niko ppm 2020</x:v>
      </x:c>
      <x:c r="M16225" s="39" t="str">
        <x:v>VW V03 931 678//CG 600 CPSI 4,3 mil//OHNE BESCHICHTUNG//PA 118 2764/1//FAURECIA</x:v>
      </x:c>
      <x:c r="N16225" s="58"/>
      <x:c r="O16225" s="59"/>
      <x:c r="P16225" s="60" t="str">
        <x:v>No live-price match</x:v>
      </x:c>
      <x:c r="Q16225" s="61" t="str">
        <x:f>IF(N16225="","",K16225-N16225)</x:f>
      </x:c>
    </x:row>
    <x:row r="16226">
      <x:c r="A16226" s="37" t="str">
        <x:v>V3*</x:v>
      </x:c>
      <x:c r="B16226" s="37" t="str">
        <x:v>V3</x:v>
      </x:c>
      <x:c r="C16226" s="29" t="str"/>
      <x:c r="D16226" s="30" t="n">
        <x:v>800</x:v>
      </x:c>
      <x:c r="E16226" s="30" t="n">
        <x:v>793</x:v>
      </x:c>
      <x:c r="F16226" s="30" t="n">
        <x:v>2842</x:v>
      </x:c>
      <x:c r="G16226" s="30" t="n">
        <x:v>637</x:v>
      </x:c>
      <x:c r="H16226" s="31" t="n">
        <x:f>IF(O16226&gt;0,O16226,D16226)*E16226/1000000/31.1034768</x:f>
        <x:v>0.02039643362313759</x:v>
      </x:c>
      <x:c r="I16226" s="31" t="n">
        <x:f>IF(O16226&gt;0,O16226,D16226)*F16226/1000000/31.1034768</x:f>
        <x:v>0.07309793739843258</x:v>
      </x:c>
      <x:c r="J16226" s="31" t="n">
        <x:f>IF(O16226&gt;0,O16226,D16226)*G16226/1000000/31.1034768</x:f>
        <x:v>0.01638402045137282</x:v>
      </x:c>
      <x:c r="K16226" s="32" t="n">
        <x:f>H16226*$B$4*$H$4+I16226*$D$4*$J$4+J16226*$F$4*$L$4</x:f>
        <x:v>241.72860315088636</x:v>
      </x:c>
      <x:c r="L16226" s="29" t="str">
        <x:v>ppm niko 2028</x:v>
      </x:c>
      <x:c r="M16226" s="39" t="str"/>
      <x:c r="N16226" s="58"/>
      <x:c r="O16226" s="59"/>
      <x:c r="P16226" s="60" t="str">
        <x:v>No live-price match</x:v>
      </x:c>
      <x:c r="Q16226" s="61" t="str">
        <x:f>IF(N16226="","",K16226-N16226)</x:f>
      </x:c>
    </x:row>
    <x:row r="16227">
      <x:c r="A16227" s="37" t="str">
        <x:v>V3*TH06JIJ</x:v>
      </x:c>
      <x:c r="B16227" s="37" t="str">
        <x:v>V3TH06JIJ</x:v>
      </x:c>
      <x:c r="C16227" s="29" t="str">
        <x:v>HONDA</x:v>
      </x:c>
      <x:c r="D16227" s="30" t="n">
        <x:v>900</x:v>
      </x:c>
      <x:c r="E16227" s="30" t="n">
        <x:v>793</x:v>
      </x:c>
      <x:c r="F16227" s="30" t="n">
        <x:v>2842</x:v>
      </x:c>
      <x:c r="G16227" s="30" t="n">
        <x:v>634</x:v>
      </x:c>
      <x:c r="H16227" s="31" t="n">
        <x:f>IF(O16227&gt;0,O16227,D16227)*E16227/1000000/31.1034768</x:f>
        <x:v>0.022923573510148523</x:v>
      </x:c>
      <x:c r="I16227" s="31" t="n">
        <x:f>IF(O16227&gt;0,O16227,D16227)*F16227/1000000/31.1034768</x:f>
        <x:v>0.08215484983082233</x:v>
      </x:c>
      <x:c r="J16227" s="31" t="n">
        <x:f>IF(O16227&gt;0,O16227,D16227)*G16227/1000000/31.1034768</x:f>
        <x:v>0.018327295845440312</x:v>
      </x:c>
      <x:c r="K16227" s="32" t="n">
        <x:f>H16227*$B$4*$H$4+I16227*$D$4*$J$4+J16227*$F$4*$L$4</x:f>
        <x:v>271</x:v>
      </x:c>
      <x:c r="L16227" s="29" t="str">
        <x:v>Katalog Franko</x:v>
      </x:c>
      <x:c r="M16227" s="39" t="str">
        <x:v>76DA0998/159 / F:1403</x:v>
      </x:c>
      <x:c r="N16227" s="58" t="n">
        <x:v>271</x:v>
      </x:c>
      <x:c r="O16227" s="59" t="n">
        <x:v>899.1208535258503</x:v>
      </x:c>
      <x:c r="P16227" s="60" t="str">
        <x:v>Calibrated to live price</x:v>
      </x:c>
      <x:c r="Q16227" s="61" t="n">
        <x:f>IF(N16227="","",K16227-N16227)</x:f>
        <x:v>0</x:v>
      </x:c>
    </x:row>
    <x:row r="16228">
      <x:c r="A16228" s="37" t="str">
        <x:v>V31984635008LKW</x:v>
      </x:c>
      <x:c r="B16228" s="37" t="str">
        <x:v>V31984635008LKW</x:v>
      </x:c>
      <x:c r="C16228" s="29" t="str">
        <x:v>MAN</x:v>
      </x:c>
      <x:c r="D16228" s="30" t="n">
        <x:v>8000</x:v>
      </x:c>
      <x:c r="E16228" s="30" t="n">
        <x:v>231</x:v>
      </x:c>
      <x:c r="F16228" s="30" t="n">
        <x:v>0</x:v>
      </x:c>
      <x:c r="G16228" s="30" t="n">
        <x:v>0</x:v>
      </x:c>
      <x:c r="H16228" s="31" t="n">
        <x:f>IF(O16228&gt;0,O16228,D16228)*E16228/1000000/31.1034768</x:f>
        <x:v>0.05941457965882451</x:v>
      </x:c>
      <x:c r="I16228" s="31" t="n">
        <x:f>IF(O16228&gt;0,O16228,D16228)*F16228/1000000/31.1034768</x:f>
        <x:v>0</x:v>
      </x:c>
      <x:c r="J16228" s="31" t="n">
        <x:f>IF(O16228&gt;0,O16228,D16228)*G16228/1000000/31.1034768</x:f>
        <x:v>0</x:v>
      </x:c>
      <x:c r="K16228" s="32" t="n">
        <x:f>H16228*$B$4*$H$4+I16228*$D$4*$J$4+J16228*$F$4*$L$4</x:f>
        <x:v>90.9043068780015</x:v>
      </x:c>
      <x:c r="L16228" s="29" t="str">
        <x:v>Niko ppm 2020</x:v>
      </x:c>
      <x:c r="M16228" s="39" t="str">
        <x:v>MAN//V 31 98 4635 008//03/09//Roth Technik Austria//Katalysator besteht aus 5 Brick´s a 1,60 Kg</x:v>
      </x:c>
      <x:c r="N16228" s="58"/>
      <x:c r="O16228" s="59"/>
      <x:c r="P16228" s="60" t="str">
        <x:v>No live-price match</x:v>
      </x:c>
      <x:c r="Q16228" s="61" t="str">
        <x:f>IF(N16228="","",K16228-N16228)</x:f>
      </x:c>
    </x:row>
    <x:row r="16229">
      <x:c r="A16229" s="37" t="str">
        <x:v>V5</x:v>
      </x:c>
      <x:c r="B16229" s="37" t="str">
        <x:v>V5</x:v>
      </x:c>
      <x:c r="C16229" s="29" t="str">
        <x:v>MITSUBISHI</x:v>
      </x:c>
      <x:c r="D16229" s="30" t="n">
        <x:v>1700</x:v>
      </x:c>
      <x:c r="E16229" s="30" t="n">
        <x:v>1331</x:v>
      </x:c>
      <x:c r="F16229" s="30" t="n">
        <x:v>0</x:v>
      </x:c>
      <x:c r="G16229" s="30" t="n">
        <x:v>244</x:v>
      </x:c>
      <x:c r="H16229" s="31" t="n">
        <x:f>IF(O16229&gt;0,O16229,D16229)*E16229/1000000/31.1034768</x:f>
        <x:v>0.06272336867707977</x:v>
      </x:c>
      <x:c r="I16229" s="31" t="n">
        <x:f>IF(O16229&gt;0,O16229,D16229)*F16229/1000000/31.1034768</x:f>
        <x:v>0</x:v>
      </x:c>
      <x:c r="J16229" s="31" t="n">
        <x:f>IF(O16229&gt;0,O16229,D16229)*G16229/1000000/31.1034768</x:f>
        <x:v>0.011498498840877133</x:v>
      </x:c>
      <x:c r="K16229" s="32" t="n">
        <x:f>H16229*$B$4*$H$4+I16229*$D$4*$J$4+J16229*$F$4*$L$4</x:f>
        <x:v>186</x:v>
      </x:c>
      <x:c r="L16229" s="29" t="str">
        <x:v>ppm niko 2028</x:v>
      </x:c>
      <x:c r="M16229" s="39" t="str">
        <x:v>2A analoqas / M</x:v>
      </x:c>
      <x:c r="N16229" s="58" t="n">
        <x:v>186</x:v>
      </x:c>
      <x:c r="O16229" s="59" t="n">
        <x:v>1465.751196442823</x:v>
      </x:c>
      <x:c r="P16229" s="60" t="str">
        <x:v>Calibrated to live price</x:v>
      </x:c>
      <x:c r="Q16229" s="61" t="n">
        <x:f>IF(N16229="","",K16229-N16229)</x:f>
        <x:v>0</x:v>
      </x:c>
    </x:row>
    <x:row r="16230">
      <x:c r="A16230" s="37" t="str">
        <x:v>V51</x:v>
      </x:c>
      <x:c r="B16230" s="37" t="str">
        <x:v>V51</x:v>
      </x:c>
      <x:c r="C16230" s="29" t="str">
        <x:v>MITSUBISHI</x:v>
      </x:c>
      <x:c r="D16230" s="30" t="n">
        <x:v>1500</x:v>
      </x:c>
      <x:c r="E16230" s="30" t="n">
        <x:v>1320</x:v>
      </x:c>
      <x:c r="F16230" s="30" t="n">
        <x:v>0</x:v>
      </x:c>
      <x:c r="G16230" s="30" t="n">
        <x:v>180</x:v>
      </x:c>
      <x:c r="H16230" s="31" t="n">
        <x:f>IF(O16230&gt;0,O16230,D16230)*E16230/1000000/31.1034768</x:f>
        <x:v>0.06351706036745407</x:v>
      </x:c>
      <x:c r="I16230" s="31" t="n">
        <x:f>IF(O16230&gt;0,O16230,D16230)*F16230/1000000/31.1034768</x:f>
        <x:v>0</x:v>
      </x:c>
      <x:c r="J16230" s="31" t="n">
        <x:f>IF(O16230&gt;0,O16230,D16230)*G16230/1000000/31.1034768</x:f>
        <x:v>0.008661417322834646</x:v>
      </x:c>
      <x:c r="K16230" s="32" t="n">
        <x:f>H16230*$B$4*$H$4+I16230*$D$4*$J$4+J16230*$F$4*$L$4</x:f>
        <x:v>165</x:v>
      </x:c>
      <x:c r="L16230" s="29" t="str">
        <x:v>ppm niko 2028</x:v>
      </x:c>
      <x:c r="M16230" s="39" t="str">
        <x:v>MITS 2</x:v>
      </x:c>
      <x:c r="N16230" s="58" t="n">
        <x:v>165</x:v>
      </x:c>
      <x:c r="O16230" s="59" t="n">
        <x:v>1496.6677375328084</x:v>
      </x:c>
      <x:c r="P16230" s="60" t="str">
        <x:v>Calibrated to live price</x:v>
      </x:c>
      <x:c r="Q16230" s="61" t="n">
        <x:f>IF(N16230="","",K16230-N16230)</x:f>
        <x:v>0</x:v>
      </x:c>
    </x:row>
    <x:row r="16231">
      <x:c r="A16231" s="37" t="str">
        <x:v>V9</x:v>
      </x:c>
      <x:c r="B16231" s="37" t="str">
        <x:v>V9</x:v>
      </x:c>
      <x:c r="C16231" s="29" t="str">
        <x:v>Mitsubishi</x:v>
      </x:c>
      <x:c r="D16231" s="30" t="n">
        <x:v>1160</x:v>
      </x:c>
      <x:c r="E16231" s="30" t="n">
        <x:v>800</x:v>
      </x:c>
      <x:c r="F16231" s="30" t="n">
        <x:v>767</x:v>
      </x:c>
      <x:c r="G16231" s="30" t="n">
        <x:v>299</x:v>
      </x:c>
      <x:c r="H16231" s="31" t="n">
        <x:f>IF(O16231&gt;0,O16231,D16231)*E16231/1000000/31.1034768</x:f>
        <x:v>0.02980999515587579</x:v>
      </x:c>
      <x:c r="I16231" s="31" t="n">
        <x:f>IF(O16231&gt;0,O16231,D16231)*F16231/1000000/31.1034768</x:f>
        <x:v>0.02858033285569591</x:v>
      </x:c>
      <x:c r="J16231" s="31" t="n">
        <x:f>IF(O16231&gt;0,O16231,D16231)*G16231/1000000/31.1034768</x:f>
        <x:v>0.011141485689508577</x:v>
      </x:c>
      <x:c r="K16231" s="32" t="n">
        <x:f>H16231*$B$4*$H$4+I16231*$D$4*$J$4+J16231*$F$4*$L$4</x:f>
        <x:v>165</x:v>
      </x:c>
      <x:c r="L16231" s="29" t="str">
        <x:v>ppm niko 2028</x:v>
      </x:c>
      <x:c r="M16231" s="39" t="str">
        <x:v>Mitsubishi V9</x:v>
      </x:c>
      <x:c r="N16231" s="58" t="n">
        <x:v>165</x:v>
      </x:c>
      <x:c r="O16231" s="59" t="n">
        <x:v>1158.9931159236187</x:v>
      </x:c>
      <x:c r="P16231" s="60" t="str">
        <x:v>Calibrated to live price</x:v>
      </x:c>
      <x:c r="Q16231" s="61" t="n">
        <x:f>IF(N16231="","",K16231-N16231)</x:f>
        <x:v>0</x:v>
      </x:c>
    </x:row>
    <x:row r="16232">
      <x:c r="A16232" s="37" t="str">
        <x:v>V9*MB19E2B</x:v>
      </x:c>
      <x:c r="B16232" s="37" t="str">
        <x:v>V9MB19E2B</x:v>
      </x:c>
      <x:c r="C16232" s="29" t="str">
        <x:v>HONDA</x:v>
      </x:c>
      <x:c r="D16232" s="30" t="n">
        <x:v>700</x:v>
      </x:c>
      <x:c r="E16232" s="30" t="n">
        <x:v>651</x:v>
      </x:c>
      <x:c r="F16232" s="30" t="n">
        <x:v>7503</x:v>
      </x:c>
      <x:c r="G16232" s="30" t="n">
        <x:v>1707</x:v>
      </x:c>
      <x:c r="H16232" s="31" t="n">
        <x:f>IF(O16232&gt;0,O16232,D16232)*E16232/1000000/31.1034768</x:f>
        <x:v>0.014645755998792248</x:v>
      </x:c>
      <x:c r="I16232" s="31" t="n">
        <x:f>IF(O16232&gt;0,O16232,D16232)*F16232/1000000/31.1034768</x:f>
        <x:v>0.16879739978331526</x:v>
      </x:c>
      <x:c r="J16232" s="31" t="n">
        <x:f>IF(O16232&gt;0,O16232,D16232)*G16232/1000000/31.1034768</x:f>
        <x:v>0.0384029270198746</x:v>
      </x:c>
      <x:c r="K16232" s="32" t="n">
        <x:f>H16232*$B$4*$H$4+I16232*$D$4*$J$4+J16232*$F$4*$L$4</x:f>
        <x:v>512.9999999999999</x:v>
      </x:c>
      <x:c r="L16232" s="29" t="str">
        <x:v>Katalog Franko</x:v>
      </x:c>
      <x:c r="M16232" s="39" t="str">
        <x:v>STORAS / Be juostu / 1 LAMBDA VIDURY + 1 LAMBDA KRAST / Vienas galas lenktas / M</x:v>
      </x:c>
      <x:c r="N16232" s="58" t="n">
        <x:v>513</x:v>
      </x:c>
      <x:c r="O16232" s="59" t="n">
        <x:v>699.7449031135108</x:v>
      </x:c>
      <x:c r="P16232" s="60" t="str">
        <x:v>Calibrated to live price</x:v>
      </x:c>
      <x:c r="Q16232" s="61" t="n">
        <x:f>IF(N16232="","",K16232-N16232)</x:f>
        <x:v>-1.1368683772161603e-13</x:v>
      </x:c>
    </x:row>
    <x:row r="16233">
      <x:c r="A16233" s="37" t="str">
        <x:v>V97FB-5E211-BB</x:v>
      </x:c>
      <x:c r="B16233" s="37" t="str">
        <x:v>V97FB5E211BB</x:v>
      </x:c>
      <x:c r="C16233" s="29" t="str">
        <x:v>FORD</x:v>
      </x:c>
      <x:c r="D16233" s="30" t="n">
        <x:v>1180</x:v>
      </x:c>
      <x:c r="E16233" s="30" t="n">
        <x:v>1476</x:v>
      </x:c>
      <x:c r="F16233" s="30" t="n">
        <x:v>1417</x:v>
      </x:c>
      <x:c r="G16233" s="30" t="n">
        <x:v>306</x:v>
      </x:c>
      <x:c r="H16233" s="31" t="n">
        <x:f>IF(O16233&gt;0,O16233,D16233)*E16233/1000000/31.1034768</x:f>
        <x:v>0.055984386365436824</x:v>
      </x:c>
      <x:c r="I16233" s="31" t="n">
        <x:f>IF(O16233&gt;0,O16233,D16233)*F16233/1000000/31.1034768</x:f>
        <x:v>0.05374652810286177</x:v>
      </x:c>
      <x:c r="J16233" s="31" t="n">
        <x:f>IF(O16233&gt;0,O16233,D16233)*G16233/1000000/31.1034768</x:f>
        <x:v>0.01160651912454178</x:v>
      </x:c>
      <x:c r="K16233" s="32" t="n">
        <x:f>H16233*$B$4*$H$4+I16233*$D$4*$J$4+J16233*$F$4*$L$4</x:f>
        <x:v>237</x:v>
      </x:c>
      <x:c r="L16233" s="29" t="str">
        <x:v>Katalog Franko</x:v>
      </x:c>
      <x:c r="M16233" s="39" t="str">
        <x:v>1031694 / D3C5C / Su kolektoriumi / Storas / GAIDZIAI / Zvaiqzde / ST</x:v>
      </x:c>
      <x:c r="N16233" s="58" t="n">
        <x:v>237</x:v>
      </x:c>
      <x:c r="O16233" s="59" t="n">
        <x:v>1179.7486873168025</x:v>
      </x:c>
      <x:c r="P16233" s="60" t="str">
        <x:v>Calibrated to live price</x:v>
      </x:c>
      <x:c r="Q16233" s="61" t="n">
        <x:f>IF(N16233="","",K16233-N16233)</x:f>
        <x:v>0</x:v>
      </x:c>
    </x:row>
    <x:row r="16234">
      <x:c r="A16234" s="37" t="str">
        <x:v>V97FB-5E211-BO</x:v>
      </x:c>
      <x:c r="B16234" s="37" t="str">
        <x:v>V97FB5E211BO</x:v>
      </x:c>
      <x:c r="C16234" s="29" t="str">
        <x:v>FORD</x:v>
      </x:c>
      <x:c r="D16234" s="30" t="n">
        <x:v>1280</x:v>
      </x:c>
      <x:c r="E16234" s="30" t="n">
        <x:v>135</x:v>
      </x:c>
      <x:c r="F16234" s="30" t="n">
        <x:v>2417</x:v>
      </x:c>
      <x:c r="G16234" s="30" t="n">
        <x:v>215</x:v>
      </x:c>
      <x:c r="H16234" s="31" t="n">
        <x:f>IF(O16234&gt;0,O16234,D16234)*E16234/1000000/31.1034768</x:f>
        <x:v>0.005565047595801806</x:v>
      </x:c>
      <x:c r="I16234" s="31" t="n">
        <x:f>IF(O16234&gt;0,O16234,D16234)*F16234/1000000/31.1034768</x:f>
        <x:v>0.09963496325224419</x:v>
      </x:c>
      <x:c r="J16234" s="31" t="n">
        <x:f>IF(O16234&gt;0,O16234,D16234)*G16234/1000000/31.1034768</x:f>
        <x:v>0.008862853578499174</x:v>
      </x:c>
      <x:c r="K16234" s="32" t="n">
        <x:f>H16234*$B$4*$H$4+I16234*$D$4*$J$4+J16234*$F$4*$L$4</x:f>
        <x:v>190</x:v>
      </x:c>
      <x:c r="L16234" s="29" t="str">
        <x:v>Katalog Franko</x:v>
      </x:c>
      <x:c r="M16234" s="39" t="str">
        <x:v>1150592 / D3C5A / Su kolektoriumi / Storas / GAIDZIAI / Zvaiqzde / ST</x:v>
      </x:c>
      <x:c r="N16234" s="58" t="n">
        <x:v>190</x:v>
      </x:c>
      <x:c r="O16234" s="59" t="n">
        <x:v>1282.1653984216093</x:v>
      </x:c>
      <x:c r="P16234" s="60" t="str">
        <x:v>Calibrated to live price</x:v>
      </x:c>
      <x:c r="Q16234" s="61" t="n">
        <x:f>IF(N16234="","",K16234-N16234)</x:f>
        <x:v>0</x:v>
      </x:c>
    </x:row>
    <x:row r="16235">
      <x:c r="A16235" s="37" t="str">
        <x:v>V97FB5E211BC</x:v>
      </x:c>
      <x:c r="B16235" s="37" t="str">
        <x:v>V97FB5E211BC</x:v>
      </x:c>
      <x:c r="C16235" s="29" t="str">
        <x:v>Ford</x:v>
      </x:c>
      <x:c r="D16235" s="30" t="n">
        <x:v>1100</x:v>
      </x:c>
      <x:c r="E16235" s="30" t="n">
        <x:v>160.8181818</x:v>
      </x:c>
      <x:c r="F16235" s="30" t="n">
        <x:v>3614.563636</x:v>
      </x:c>
      <x:c r="G16235" s="30" t="n">
        <x:v>162.85454550000003</x:v>
      </x:c>
      <x:c r="H16235" s="31" t="n">
        <x:f>IF(O16235&gt;0,O16235,D16235)*E16235/1000000/31.1034768</x:f>
        <x:v>0.005094295297596732</x:v>
      </x:c>
      <x:c r="I16235" s="31" t="n">
        <x:f>IF(O16235&gt;0,O16235,D16235)*F16235/1000000/31.1034768</x:f>
        <x:v>0.11449983035275771</x:v>
      </x:c>
      <x:c r="J16235" s="31" t="n">
        <x:f>IF(O16235&gt;0,O16235,D16235)*G16235/1000000/31.1034768</x:f>
        <x:v>0.005158801921816674</x:v>
      </x:c>
      <x:c r="K16235" s="32" t="n">
        <x:f>H16235*$B$4*$H$4+I16235*$D$4*$J$4+J16235*$F$4*$L$4</x:f>
        <x:v>176.99999999999997</x:v>
      </x:c>
      <x:c r="L16235" s="29" t="str">
        <x:v>Niko ppm 2020</x:v>
      </x:c>
      <x:c r="M16235" s="39" t="str">
        <x:v>FORD V97FB-5E211-BC//1150592//D3C5A//25C991</x:v>
      </x:c>
      <x:c r="N16235" s="58" t="n">
        <x:v>177</x:v>
      </x:c>
      <x:c r="O16235" s="59" t="n">
        <x:v>985.2760044147512</x:v>
      </x:c>
      <x:c r="P16235" s="60" t="str">
        <x:v>Calibrated to live price</x:v>
      </x:c>
      <x:c r="Q16235" s="61" t="n">
        <x:f>IF(N16235="","",K16235-N16235)</x:f>
        <x:v>-2.842170943040401e-14</x:v>
      </x:c>
    </x:row>
    <x:row r="16236">
      <x:c r="A16236" s="37" t="str">
        <x:v>VA*</x:v>
      </x:c>
      <x:c r="B16236" s="37" t="str">
        <x:v>VA</x:v>
      </x:c>
      <x:c r="C16236" s="29" t="str">
        <x:v>Mitsubishi</x:v>
      </x:c>
      <x:c r="D16236" s="30" t="n">
        <x:v>1508.8</x:v>
      </x:c>
      <x:c r="E16236" s="30" t="n">
        <x:v>532.26</x:v>
      </x:c>
      <x:c r="F16236" s="30" t="n">
        <x:v>144.86</x:v>
      </x:c>
      <x:c r="G16236" s="30" t="n">
        <x:v>505.33</x:v>
      </x:c>
      <x:c r="H16236" s="31" t="n">
        <x:f>IF(O16236&gt;0,O16236,D16236)*E16236/1000000/31.1034768</x:f>
        <x:v>0.014886704237354916</x:v>
      </x:c>
      <x:c r="I16236" s="31" t="n">
        <x:f>IF(O16236&gt;0,O16236,D16236)*F16236/1000000/31.1034768</x:f>
        <x:v>0.004051568736751274</x:v>
      </x:c>
      <x:c r="J16236" s="31" t="n">
        <x:f>IF(O16236&gt;0,O16236,D16236)*G16236/1000000/31.1034768</x:f>
        <x:v>0.014133502897573666</x:v>
      </x:c>
      <x:c r="K16236" s="32" t="n">
        <x:f>H16236*$B$4*$H$4+I16236*$D$4*$J$4+J16236*$F$4*$L$4</x:f>
        <x:v>138</x:v>
      </x:c>
      <x:c r="L16236" s="29" t="str">
        <x:v>Niko ppm 207</x:v>
      </x:c>
      <x:c r="M16236" s="39" t="str">
        <x:v>MITSUBISHI VA//WARE AUS DUBAI</x:v>
      </x:c>
      <x:c r="N16236" s="58" t="n">
        <x:v>138</x:v>
      </x:c>
      <x:c r="O16236" s="59" t="n">
        <x:v>869.9287188122915</x:v>
      </x:c>
      <x:c r="P16236" s="60" t="str">
        <x:v>Calibrated to live price</x:v>
      </x:c>
      <x:c r="Q16236" s="61" t="n">
        <x:f>IF(N16236="","",K16236-N16236)</x:f>
        <x:v>0</x:v>
      </x:c>
    </x:row>
    <x:row r="16237">
      <x:c r="A16237" s="37" t="str">
        <x:v>VB*</x:v>
      </x:c>
      <x:c r="B16237" s="37" t="str">
        <x:v>VB</x:v>
      </x:c>
      <x:c r="C16237" s="29" t="str"/>
      <x:c r="D16237" s="30" t="n">
        <x:v>377.78</x:v>
      </x:c>
      <x:c r="E16237" s="30" t="n">
        <x:v>642.45</x:v>
      </x:c>
      <x:c r="F16237" s="30" t="n">
        <x:v>299.14</x:v>
      </x:c>
      <x:c r="G16237" s="30" t="n">
        <x:v>899.71</x:v>
      </x:c>
      <x:c r="H16237" s="31" t="n">
        <x:f>IF(O16237&gt;0,O16237,D16237)*E16237/1000000/31.1034768</x:f>
        <x:v>0.004531754779049495</x:v>
      </x:c>
      <x:c r="I16237" s="31" t="n">
        <x:f>IF(O16237&gt;0,O16237,D16237)*F16237/1000000/31.1034768</x:f>
        <x:v>0.0021100928081638506</x:v>
      </x:c>
      <x:c r="J16237" s="31" t="n">
        <x:f>IF(O16237&gt;0,O16237,D16237)*G16237/1000000/31.1034768</x:f>
        <x:v>0.006346431772524898</x:v>
      </x:c>
      <x:c r="K16237" s="32" t="n">
        <x:f>H16237*$B$4*$H$4+I16237*$D$4*$J$4+J16237*$F$4*$L$4</x:f>
        <x:v>59.00000000000001</x:v>
      </x:c>
      <x:c r="L16237" s="29" t="str">
        <x:v>Niko ppm 207</x:v>
      </x:c>
      <x:c r="M16237" s="39" t="str"/>
      <x:c r="N16237" s="58" t="n">
        <x:v>59</x:v>
      </x:c>
      <x:c r="O16237" s="59" t="n">
        <x:v>219.39968812118462</x:v>
      </x:c>
      <x:c r="P16237" s="60" t="str">
        <x:v>Calibrated to live price</x:v>
      </x:c>
      <x:c r="Q16237" s="61" t="n">
        <x:f>IF(N16237="","",K16237-N16237)</x:f>
        <x:v>7.105427357601002e-15</x:v>
      </x:c>
    </x:row>
    <x:row r="16238">
      <x:c r="A16238" s="37" t="str">
        <x:v>VB* (Man)</x:v>
      </x:c>
      <x:c r="B16238" s="37" t="str">
        <x:v>VBMAN</x:v>
      </x:c>
      <x:c r="C16238" s="29" t="str"/>
      <x:c r="D16238" s="30" t="n">
        <x:v>1651.63</x:v>
      </x:c>
      <x:c r="E16238" s="30" t="n">
        <x:v>938.92</x:v>
      </x:c>
      <x:c r="F16238" s="30" t="n">
        <x:v>67.17</x:v>
      </x:c>
      <x:c r="G16238" s="30" t="n">
        <x:v>757.8</x:v>
      </x:c>
      <x:c r="H16238" s="31" t="n">
        <x:f>IF(O16238&gt;0,O16238,D16238)*E16238/1000000/31.1034768</x:f>
        <x:v>0.021941838456201193</x:v>
      </x:c>
      <x:c r="I16238" s="31" t="n">
        <x:f>IF(O16238&gt;0,O16238,D16238)*F16238/1000000/31.1034768</x:f>
        <x:v>0.001569711252399602</x:v>
      </x:c>
      <x:c r="J16238" s="31" t="n">
        <x:f>IF(O16238&gt;0,O16238,D16238)*G16238/1000000/31.1034768</x:f>
        <x:v>0.017709203320953076</x:v>
      </x:c>
      <x:c r="K16238" s="32" t="n">
        <x:f>H16238*$B$4*$H$4+I16238*$D$4*$J$4+J16238*$F$4*$L$4</x:f>
        <x:v>173.99999999999994</x:v>
      </x:c>
      <x:c r="L16238" s="29" t="str">
        <x:v>Niko ppm 207</x:v>
      </x:c>
      <x:c r="M16238" s="39" t="str"/>
      <x:c r="N16238" s="58" t="n">
        <x:v>174</x:v>
      </x:c>
      <x:c r="O16238" s="59" t="n">
        <x:v>726.8643370806902</x:v>
      </x:c>
      <x:c r="P16238" s="60" t="str">
        <x:v>Calibrated to live price</x:v>
      </x:c>
      <x:c r="Q16238" s="61" t="n">
        <x:f>IF(N16238="","",K16238-N16238)</x:f>
        <x:v>-5.684341886080802e-14</x:v>
      </x:c>
    </x:row>
    <x:row r="16239">
      <x:c r="A16239" s="37" t="str">
        <x:v>VC</x:v>
      </x:c>
      <x:c r="B16239" s="37" t="str">
        <x:v>VC</x:v>
      </x:c>
      <x:c r="C16239" s="29" t="str"/>
      <x:c r="D16239" s="30" t="n">
        <x:v>5521.05</x:v>
      </x:c>
      <x:c r="E16239" s="30" t="n">
        <x:v>252.48</x:v>
      </x:c>
      <x:c r="F16239" s="30" t="n">
        <x:v>55.72</x:v>
      </x:c>
      <x:c r="G16239" s="30" t="n">
        <x:v>229.95</x:v>
      </x:c>
      <x:c r="H16239" s="31" t="n">
        <x:f>IF(O16239&gt;0,O16239,D16239)*E16239/1000000/31.1034768</x:f>
        <x:v>0.02357016456945601</x:v>
      </x:c>
      <x:c r="I16239" s="31" t="n">
        <x:f>IF(O16239&gt;0,O16239,D16239)*F16239/1000000/31.1034768</x:f>
        <x:v>0.005201717244178108</x:v>
      </x:c>
      <x:c r="J16239" s="31" t="n">
        <x:f>IF(O16239&gt;0,O16239,D16239)*G16239/1000000/31.1034768</x:f>
        <x:v>0.02146688586322247</x:v>
      </x:c>
      <x:c r="K16239" s="32" t="n">
        <x:f>H16239*$B$4*$H$4+I16239*$D$4*$J$4+J16239*$F$4*$L$4</x:f>
        <x:v>210</x:v>
      </x:c>
      <x:c r="L16239" s="29" t="str">
        <x:v>Niko ppm 207</x:v>
      </x:c>
      <x:c r="M16239" s="39" t="str"/>
      <x:c r="N16239" s="58" t="n">
        <x:v>210</x:v>
      </x:c>
      <x:c r="O16239" s="59" t="n">
        <x:v>2903.652039204123</x:v>
      </x:c>
      <x:c r="P16239" s="60" t="str">
        <x:v>Calibrated to live price</x:v>
      </x:c>
      <x:c r="Q16239" s="61" t="n">
        <x:f>IF(N16239="","",K16239-N16239)</x:f>
        <x:v>0</x:v>
      </x:c>
    </x:row>
    <x:row r="16240">
      <x:c r="A16240" s="37" t="str">
        <x:v>VC2</x:v>
      </x:c>
      <x:c r="B16240" s="37" t="str">
        <x:v>VC2</x:v>
      </x:c>
      <x:c r="C16240" s="29" t="str"/>
      <x:c r="D16240" s="30" t="n">
        <x:v>886.46</x:v>
      </x:c>
      <x:c r="E16240" s="30" t="n">
        <x:v>563.9</x:v>
      </x:c>
      <x:c r="F16240" s="30" t="n">
        <x:v>133.41</x:v>
      </x:c>
      <x:c r="G16240" s="30" t="n">
        <x:v>248.53</x:v>
      </x:c>
      <x:c r="H16240" s="31" t="n">
        <x:f>IF(O16240&gt;0,O16240,D16240)*E16240/1000000/31.1034768</x:f>
        <x:v>0.014103011847721631</x:v>
      </x:c>
      <x:c r="I16240" s="31" t="n">
        <x:f>IF(O16240&gt;0,O16240,D16240)*F16240/1000000/31.1034768</x:f>
        <x:v>0.0033365540177416973</x:v>
      </x:c>
      <x:c r="J16240" s="31" t="n">
        <x:f>IF(O16240&gt;0,O16240,D16240)*G16240/1000000/31.1034768</x:f>
        <x:v>0.006215679259645785</x:v>
      </x:c>
      <x:c r="K16240" s="32" t="n">
        <x:f>H16240*$B$4*$H$4+I16240*$D$4*$J$4+J16240*$F$4*$L$4</x:f>
        <x:v>74</x:v>
      </x:c>
      <x:c r="L16240" s="29" t="str">
        <x:v>Niko ppm 207</x:v>
      </x:c>
      <x:c r="M16240" s="39" t="str"/>
      <x:c r="N16240" s="58" t="n">
        <x:v>74</x:v>
      </x:c>
      <x:c r="O16240" s="59" t="n">
        <x:v>777.890941329553</x:v>
      </x:c>
      <x:c r="P16240" s="60" t="str">
        <x:v>Calibrated to live price</x:v>
      </x:c>
      <x:c r="Q16240" s="61" t="n">
        <x:f>IF(N16240="","",K16240-N16240)</x:f>
        <x:v>0</x:v>
      </x:c>
    </x:row>
    <x:row r="16241">
      <x:c r="A16241" s="37" t="str">
        <x:v>VD1</x:v>
      </x:c>
      <x:c r="B16241" s="37" t="str">
        <x:v>VD1</x:v>
      </x:c>
      <x:c r="C16241" s="29" t="str"/>
      <x:c r="D16241" s="30" t="n">
        <x:v>602.25</x:v>
      </x:c>
      <x:c r="E16241" s="30" t="n">
        <x:v>241.98</x:v>
      </x:c>
      <x:c r="F16241" s="30" t="n">
        <x:v>287.78</x:v>
      </x:c>
      <x:c r="G16241" s="30" t="n">
        <x:v>770.12</x:v>
      </x:c>
      <x:c r="H16241" s="31" t="n">
        <x:f>IF(O16241&gt;0,O16241,D16241)*E16241/1000000/31.1034768</x:f>
        <x:v>0.0029149787816710577</x:v>
      </x:c>
      <x:c r="I16241" s="31" t="n">
        <x:f>IF(O16241&gt;0,O16241,D16241)*F16241/1000000/31.1034768</x:f>
        <x:v>0.0034667021811277668</x:v>
      </x:c>
      <x:c r="J16241" s="31" t="n">
        <x:f>IF(O16241&gt;0,O16241,D16241)*G16241/1000000/31.1034768</x:f>
        <x:v>0.009277144637327527</x:v>
      </x:c>
      <x:c r="K16241" s="32" t="n">
        <x:f>H16241*$B$4*$H$4+I16241*$D$4*$J$4+J16241*$F$4*$L$4</x:f>
        <x:v>81</x:v>
      </x:c>
      <x:c r="L16241" s="29" t="str">
        <x:v>Niko ppm 207</x:v>
      </x:c>
      <x:c r="M16241" s="39" t="str"/>
      <x:c r="N16241" s="58" t="n">
        <x:v>81</x:v>
      </x:c>
      <x:c r="O16241" s="59" t="n">
        <x:v>374.68375447639477</x:v>
      </x:c>
      <x:c r="P16241" s="60" t="str">
        <x:v>Calibrated to live price</x:v>
      </x:c>
      <x:c r="Q16241" s="61" t="n">
        <x:f>IF(N16241="","",K16241-N16241)</x:f>
        <x:v>0</x:v>
      </x:c>
    </x:row>
    <x:row r="16242">
      <x:c r="A16242" s="37" t="str">
        <x:v>VD9</x:v>
      </x:c>
      <x:c r="B16242" s="37" t="str">
        <x:v>VD9</x:v>
      </x:c>
      <x:c r="C16242" s="29" t="str"/>
      <x:c r="D16242" s="30" t="n">
        <x:v>1545.48</x:v>
      </x:c>
      <x:c r="E16242" s="30" t="n">
        <x:v>499.46</x:v>
      </x:c>
      <x:c r="F16242" s="30" t="n">
        <x:v>55.01</x:v>
      </x:c>
      <x:c r="G16242" s="30" t="n">
        <x:v>1046.28</x:v>
      </x:c>
      <x:c r="H16242" s="31" t="n">
        <x:f>IF(O16242&gt;0,O16242,D16242)*E16242/1000000/31.1034768</x:f>
        <x:v>0.008528848048310214</x:v>
      </x:c>
      <x:c r="I16242" s="31" t="n">
        <x:f>IF(O16242&gt;0,O16242,D16242)*F16242/1000000/31.1034768</x:f>
        <x:v>0.0009393583693139486</x:v>
      </x:c>
      <x:c r="J16242" s="31" t="n">
        <x:f>IF(O16242&gt;0,O16242,D16242)*G16242/1000000/31.1034768</x:f>
        <x:v>0.01786642200774038</x:v>
      </x:c>
      <x:c r="K16242" s="32" t="n">
        <x:f>H16242*$B$4*$H$4+I16242*$D$4*$J$4+J16242*$F$4*$L$4</x:f>
        <x:v>154</x:v>
      </x:c>
      <x:c r="L16242" s="29" t="str">
        <x:v>Niko ppm 207</x:v>
      </x:c>
      <x:c r="M16242" s="39" t="str"/>
      <x:c r="N16242" s="58" t="n">
        <x:v>154</x:v>
      </x:c>
      <x:c r="O16242" s="59" t="n">
        <x:v>531.1272722567212</x:v>
      </x:c>
      <x:c r="P16242" s="60" t="str">
        <x:v>Calibrated to live price</x:v>
      </x:c>
      <x:c r="Q16242" s="61" t="n">
        <x:f>IF(N16242="","",K16242-N16242)</x:f>
        <x:v>0</x:v>
      </x:c>
    </x:row>
    <x:row r="16243">
      <x:c r="A16243" s="37" t="str">
        <x:v>VDSM 11</x:v>
      </x:c>
      <x:c r="B16243" s="37" t="str">
        <x:v>VDSM11</x:v>
      </x:c>
      <x:c r="C16243" s="29" t="str">
        <x:v>KIA/ HYUNDAI</x:v>
      </x:c>
      <x:c r="D16243" s="30" t="n">
        <x:v>1100</x:v>
      </x:c>
      <x:c r="E16243" s="30" t="n">
        <x:v>1810</x:v>
      </x:c>
      <x:c r="F16243" s="30" t="n">
        <x:v>0</x:v>
      </x:c>
      <x:c r="G16243" s="30" t="n">
        <x:v>0</x:v>
      </x:c>
      <x:c r="H16243" s="31" t="n">
        <x:f>IF(O16243&gt;0,O16243,D16243)*E16243/1000000/31.1034768</x:f>
        <x:v>0.06405228758169934</x:v>
      </x:c>
      <x:c r="I16243" s="31" t="n">
        <x:f>IF(O16243&gt;0,O16243,D16243)*F16243/1000000/31.1034768</x:f>
        <x:v>0</x:v>
      </x:c>
      <x:c r="J16243" s="31" t="n">
        <x:f>IF(O16243&gt;0,O16243,D16243)*G16243/1000000/31.1034768</x:f>
        <x:v>0</x:v>
      </x:c>
      <x:c r="K16243" s="32" t="n">
        <x:f>H16243*$B$4*$H$4+I16243*$D$4*$J$4+J16243*$F$4*$L$4</x:f>
        <x:v>98</x:v>
      </x:c>
      <x:c r="L16243" s="29" t="str">
        <x:v>ppm niko 2028</x:v>
      </x:c>
      <x:c r="M16243" s="39" t="str">
        <x:v>2KOCKE / H+KIA 8.1</x:v>
      </x:c>
      <x:c r="N16243" s="58" t="n">
        <x:v>98</x:v>
      </x:c>
      <x:c r="O16243" s="59" t="n">
        <x:v>1100.6899672841512</x:v>
      </x:c>
      <x:c r="P16243" s="60" t="str">
        <x:v>Calibrated to live price</x:v>
      </x:c>
      <x:c r="Q16243" s="61" t="n">
        <x:f>IF(N16243="","",K16243-N16243)</x:f>
        <x:v>0</x:v>
      </x:c>
    </x:row>
    <x:row r="16244">
      <x:c r="A16244" s="37" t="str">
        <x:v>VE</x:v>
      </x:c>
      <x:c r="B16244" s="37" t="str">
        <x:v>VE</x:v>
      </x:c>
      <x:c r="C16244" s="29" t="str"/>
      <x:c r="D16244" s="30" t="n">
        <x:v>2264.71</x:v>
      </x:c>
      <x:c r="E16244" s="30" t="n">
        <x:v>280.12</x:v>
      </x:c>
      <x:c r="F16244" s="30" t="n">
        <x:v>105.68</x:v>
      </x:c>
      <x:c r="G16244" s="30" t="n">
        <x:v>243.98</x:v>
      </x:c>
      <x:c r="H16244" s="31" t="n">
        <x:f>IF(O16244&gt;0,O16244,D16244)*E16244/1000000/31.1034768</x:f>
        <x:v>0.013220534966313875</x:v>
      </x:c>
      <x:c r="I16244" s="31" t="n">
        <x:f>IF(O16244&gt;0,O16244,D16244)*F16244/1000000/31.1034768</x:f>
        <x:v>0.004987670052977476</x:v>
      </x:c>
      <x:c r="J16244" s="31" t="n">
        <x:f>IF(O16244&gt;0,O16244,D16244)*G16244/1000000/31.1034768</x:f>
        <x:v>0.011514872629877408</x:v>
      </x:c>
      <x:c r="K16244" s="32" t="n">
        <x:f>H16244*$B$4*$H$4+I16244*$D$4*$J$4+J16244*$F$4*$L$4</x:f>
        <x:v>116</x:v>
      </x:c>
      <x:c r="L16244" s="29" t="str">
        <x:v>Niko ppm 207</x:v>
      </x:c>
      <x:c r="M16244" s="39" t="str"/>
      <x:c r="N16244" s="58" t="n">
        <x:v>116</x:v>
      </x:c>
      <x:c r="O16244" s="59" t="n">
        <x:v>1467.9587412834942</x:v>
      </x:c>
      <x:c r="P16244" s="60" t="str">
        <x:v>Calibrated to live price</x:v>
      </x:c>
      <x:c r="Q16244" s="61" t="n">
        <x:f>IF(N16244="","",K16244-N16244)</x:f>
        <x:v>0</x:v>
      </x:c>
    </x:row>
    <x:row r="16245">
      <x:c r="A16245" s="37" t="str">
        <x:v>VE 4930305210</x:v>
      </x:c>
      <x:c r="B16245" s="37" t="str">
        <x:v>VE4930305210</x:v>
      </x:c>
      <x:c r="C16245" s="29" t="str">
        <x:v>KIA/ HYUNDAI</x:v>
      </x:c>
      <x:c r="D16245" s="30" t="n">
        <x:v>1050</x:v>
      </x:c>
      <x:c r="E16245" s="30" t="n">
        <x:v>1967</x:v>
      </x:c>
      <x:c r="F16245" s="30" t="n">
        <x:v>0</x:v>
      </x:c>
      <x:c r="G16245" s="30" t="n">
        <x:v>401</x:v>
      </x:c>
      <x:c r="H16245" s="31" t="n">
        <x:f>IF(O16245&gt;0,O16245,D16245)*E16245/1000000/31.1034768</x:f>
        <x:v>0.06653331902285449</x:v>
      </x:c>
      <x:c r="I16245" s="31" t="n">
        <x:f>IF(O16245&gt;0,O16245,D16245)*F16245/1000000/31.1034768</x:f>
        <x:v>0</x:v>
      </x:c>
      <x:c r="J16245" s="31" t="n">
        <x:f>IF(O16245&gt;0,O16245,D16245)*G16245/1000000/31.1034768</x:f>
        <x:v>0.013563732042788332</x:v>
      </x:c>
      <x:c r="K16245" s="32" t="n">
        <x:f>H16245*$B$4*$H$4+I16245*$D$4*$J$4+J16245*$F$4*$L$4</x:f>
        <x:v>208</x:v>
      </x:c>
      <x:c r="L16245" s="29" t="str">
        <x:v>ppm niko 2028</x:v>
      </x:c>
      <x:c r="M16245" s="39" t="str">
        <x:v>HE 4930305210 / F: 0599</x:v>
      </x:c>
      <x:c r="N16245" s="58" t="n">
        <x:v>208</x:v>
      </x:c>
      <x:c r="O16245" s="59" t="n">
        <x:v>1052.067892554323</x:v>
      </x:c>
      <x:c r="P16245" s="60" t="str">
        <x:v>Calibrated to live price</x:v>
      </x:c>
      <x:c r="Q16245" s="61" t="n">
        <x:f>IF(N16245="","",K16245-N16245)</x:f>
        <x:v>0</x:v>
      </x:c>
    </x:row>
    <x:row r="16246">
      <x:c r="A16246" s="37" t="str">
        <x:v>Versa Man</x:v>
      </x:c>
      <x:c r="B16246" s="37" t="str">
        <x:v>VERSAMAN</x:v>
      </x:c>
      <x:c r="C16246" s="29" t="str"/>
      <x:c r="D16246" s="30" t="n">
        <x:v>654.36</x:v>
      </x:c>
      <x:c r="E16246" s="30" t="n">
        <x:v>329.26</x:v>
      </x:c>
      <x:c r="F16246" s="30" t="n">
        <x:v>108.44</x:v>
      </x:c>
      <x:c r="G16246" s="30" t="n">
        <x:v>1051.14</x:v>
      </x:c>
      <x:c r="H16246" s="31" t="n">
        <x:f>IF(O16246&gt;0,O16246,D16246)*E16246/1000000/31.1034768</x:f>
        <x:v>0.0021935326809308154</x:v>
      </x:c>
      <x:c r="I16246" s="31" t="n">
        <x:f>IF(O16246&gt;0,O16246,D16246)*F16246/1000000/31.1034768</x:f>
        <x:v>0.0007224281234287118</x:v>
      </x:c>
      <x:c r="J16246" s="31" t="n">
        <x:f>IF(O16246&gt;0,O16246,D16246)*G16246/1000000/31.1034768</x:f>
        <x:v>0.007002702855596239</x:v>
      </x:c>
      <x:c r="K16246" s="32" t="n">
        <x:f>H16246*$B$4*$H$4+I16246*$D$4*$J$4+J16246*$F$4*$L$4</x:f>
        <x:v>59</x:v>
      </x:c>
      <x:c r="L16246" s="29" t="str">
        <x:v>Niko ppm 207</x:v>
      </x:c>
      <x:c r="M16246" s="39" t="str"/>
      <x:c r="N16246" s="58" t="n">
        <x:v>59</x:v>
      </x:c>
      <x:c r="O16246" s="59" t="n">
        <x:v>207.21160435939206</x:v>
      </x:c>
      <x:c r="P16246" s="60" t="str">
        <x:v>Calibrated to live price</x:v>
      </x:c>
      <x:c r="Q16246" s="61" t="n">
        <x:f>IF(N16246="","",K16246-N16246)</x:f>
        <x:v>0</x:v>
      </x:c>
    </x:row>
    <x:row r="16247">
      <x:c r="A16247" s="37" t="str">
        <x:v>Versuch</x:v>
      </x:c>
      <x:c r="B16247" s="37" t="str">
        <x:v>VERSUCH</x:v>
      </x:c>
      <x:c r="C16247" s="29" t="str">
        <x:v>Ford</x:v>
      </x:c>
      <x:c r="D16247" s="30" t="n">
        <x:v>2720</x:v>
      </x:c>
      <x:c r="E16247" s="30" t="n">
        <x:v>1962.0000000000002</x:v>
      </x:c>
      <x:c r="F16247" s="30" t="n">
        <x:v>670</x:v>
      </x:c>
      <x:c r="G16247" s="30" t="n">
        <x:v>0</x:v>
      </x:c>
      <x:c r="H16247" s="31" t="n">
        <x:f>IF(O16247&gt;0,O16247,D16247)*E16247/1000000/31.1034768</x:f>
        <x:v>0.17157696016800286</x:v>
      </x:c>
      <x:c r="I16247" s="31" t="n">
        <x:f>IF(O16247&gt;0,O16247,D16247)*F16247/1000000/31.1034768</x:f>
        <x:v>0.058591520546667636</x:v>
      </x:c>
      <x:c r="J16247" s="31" t="n">
        <x:f>IF(O16247&gt;0,O16247,D16247)*G16247/1000000/31.1034768</x:f>
        <x:v>0</x:v>
      </x:c>
      <x:c r="K16247" s="32" t="n">
        <x:f>H16247*$B$4*$H$4+I16247*$D$4*$J$4+J16247*$F$4*$L$4</x:f>
        <x:v>328.4282096720455</x:v>
      </x:c>
      <x:c r="L16247" s="29" t="str">
        <x:v>Niko ppm 2020</x:v>
      </x:c>
      <x:c r="M16247" s="39" t="str">
        <x:v>FORD VERSUCH//BRICK DETAIL ?# 965//ORDER NR: G85931//PART NR: FMC-18-6660#1 CDPF</x:v>
      </x:c>
      <x:c r="N16247" s="58"/>
      <x:c r="O16247" s="59"/>
      <x:c r="P16247" s="60" t="str">
        <x:v>No live-price match</x:v>
      </x:c>
      <x:c r="Q16247" s="61" t="str">
        <x:f>IF(N16247="","",K16247-N16247)</x:f>
      </x:c>
    </x:row>
    <x:row r="16248">
      <x:c r="A16248" s="37" t="str">
        <x:v>VFNF01</x:v>
      </x:c>
      <x:c r="B16248" s="37" t="str">
        <x:v>VFNF01</x:v>
      </x:c>
      <x:c r="C16248" s="29" t="str"/>
      <x:c r="D16248" s="30" t="n">
        <x:v>7445.07</x:v>
      </x:c>
      <x:c r="E16248" s="30" t="n">
        <x:v>475.39</x:v>
      </x:c>
      <x:c r="F16248" s="30" t="n">
        <x:v>63.45</x:v>
      </x:c>
      <x:c r="G16248" s="30" t="n">
        <x:v>204.45</x:v>
      </x:c>
      <x:c r="H16248" s="31" t="n">
        <x:f>IF(O16248&gt;0,O16248,D16248)*E16248/1000000/31.1034768</x:f>
        <x:v>0.0875666277826401</x:v>
      </x:c>
      <x:c r="I16248" s="31" t="n">
        <x:f>IF(O16248&gt;0,O16248,D16248)*F16248/1000000/31.1034768</x:f>
        <x:v>0.011687461942423096</x:v>
      </x:c>
      <x:c r="J16248" s="31" t="n">
        <x:f>IF(O16248&gt;0,O16248,D16248)*G16248/1000000/31.1034768</x:f>
        <x:v>0.037659599592252194</x:v>
      </x:c>
      <x:c r="K16248" s="32" t="n">
        <x:f>H16248*$B$4*$H$4+I16248*$D$4*$J$4+J16248*$F$4*$L$4</x:f>
        <x:v>442</x:v>
      </x:c>
      <x:c r="L16248" s="29" t="str">
        <x:v>Niko ppm 207</x:v>
      </x:c>
      <x:c r="M16248" s="39" t="str"/>
      <x:c r="N16248" s="58" t="n">
        <x:v>442</x:v>
      </x:c>
      <x:c r="O16248" s="59" t="n">
        <x:v>5729.246672608978</x:v>
      </x:c>
      <x:c r="P16248" s="60" t="str">
        <x:v>Calibrated to live price</x:v>
      </x:c>
      <x:c r="Q16248" s="61" t="n">
        <x:f>IF(N16248="","",K16248-N16248)</x:f>
        <x:v>0</x:v>
      </x:c>
    </x:row>
    <x:row r="16249">
      <x:c r="A16249" s="37" t="str">
        <x:v>VG</x:v>
      </x:c>
      <x:c r="B16249" s="37" t="str">
        <x:v>VG</x:v>
      </x:c>
      <x:c r="C16249" s="29" t="str"/>
      <x:c r="D16249" s="30" t="n">
        <x:v>2188.77</x:v>
      </x:c>
      <x:c r="E16249" s="30" t="n">
        <x:v>467.01</x:v>
      </x:c>
      <x:c r="F16249" s="30" t="n">
        <x:v>63.11</x:v>
      </x:c>
      <x:c r="G16249" s="30" t="n">
        <x:v>475.79</x:v>
      </x:c>
      <x:c r="H16249" s="31" t="n">
        <x:f>IF(O16249&gt;0,O16249,D16249)*E16249/1000000/31.1034768</x:f>
        <x:v>0.01583976225901816</x:v>
      </x:c>
      <x:c r="I16249" s="31" t="n">
        <x:f>IF(O16249&gt;0,O16249,D16249)*F16249/1000000/31.1034768</x:f>
        <x:v>0.00214052674710742</x:v>
      </x:c>
      <x:c r="J16249" s="31" t="n">
        <x:f>IF(O16249&gt;0,O16249,D16249)*G16249/1000000/31.1034768</x:f>
        <x:v>0.01613755697997527</x:v>
      </x:c>
      <x:c r="K16249" s="32" t="n">
        <x:f>H16249*$B$4*$H$4+I16249*$D$4*$J$4+J16249*$F$4*$L$4</x:f>
        <x:v>153</x:v>
      </x:c>
      <x:c r="L16249" s="29" t="str">
        <x:v>Niko ppm 207</x:v>
      </x:c>
      <x:c r="M16249" s="39" t="str"/>
      <x:c r="N16249" s="58" t="n">
        <x:v>153</x:v>
      </x:c>
      <x:c r="O16249" s="59" t="n">
        <x:v>1054.9488831949786</x:v>
      </x:c>
      <x:c r="P16249" s="60" t="str">
        <x:v>Calibrated to live price</x:v>
      </x:c>
      <x:c r="Q16249" s="61" t="n">
        <x:f>IF(N16249="","",K16249-N16249)</x:f>
        <x:v>0</x:v>
      </x:c>
    </x:row>
    <x:row r="16250">
      <x:c r="A16250" s="37" t="str">
        <x:v>VH</x:v>
      </x:c>
      <x:c r="B16250" s="37" t="str">
        <x:v>VH</x:v>
      </x:c>
      <x:c r="C16250" s="29" t="str"/>
      <x:c r="D16250" s="30" t="n">
        <x:v>345.55</x:v>
      </x:c>
      <x:c r="E16250" s="30" t="n">
        <x:v>879.67</x:v>
      </x:c>
      <x:c r="F16250" s="30" t="n">
        <x:v>189.79</x:v>
      </x:c>
      <x:c r="G16250" s="30" t="n">
        <x:v>1119.92</x:v>
      </x:c>
      <x:c r="H16250" s="31" t="n">
        <x:f>IF(O16250&gt;0,O16250,D16250)*E16250/1000000/31.1034768</x:f>
        <x:v>0.004173337907331269</x:v>
      </x:c>
      <x:c r="I16250" s="31" t="n">
        <x:f>IF(O16250&gt;0,O16250,D16250)*F16250/1000000/31.1034768</x:f>
        <x:v>0.0009004033346964221</x:v>
      </x:c>
      <x:c r="J16250" s="31" t="n">
        <x:f>IF(O16250&gt;0,O16250,D16250)*G16250/1000000/31.1034768</x:f>
        <x:v>0.005313134003863307</x:v>
      </x:c>
      <x:c r="K16250" s="32" t="n">
        <x:f>H16250*$B$4*$H$4+I16250*$D$4*$J$4+J16250*$F$4*$L$4</x:f>
        <x:v>49.000000000000014</x:v>
      </x:c>
      <x:c r="L16250" s="29" t="str">
        <x:v>Niko ppm 207</x:v>
      </x:c>
      <x:c r="M16250" s="39" t="str"/>
      <x:c r="N16250" s="58" t="n">
        <x:v>49</x:v>
      </x:c>
      <x:c r="O16250" s="59" t="n">
        <x:v>147.56137958466093</x:v>
      </x:c>
      <x:c r="P16250" s="60" t="str">
        <x:v>Calibrated to live price</x:v>
      </x:c>
      <x:c r="Q16250" s="61" t="n">
        <x:f>IF(N16250="","",K16250-N16250)</x:f>
        <x:v>1.4210854715202004e-14</x:v>
      </x:c>
    </x:row>
    <x:row r="16251">
      <x:c r="A16251" s="37" t="str">
        <x:v>VK*</x:v>
      </x:c>
      <x:c r="B16251" s="37" t="str">
        <x:v>VK</x:v>
      </x:c>
      <x:c r="C16251" s="29" t="str"/>
      <x:c r="D16251" s="30" t="n">
        <x:v>2530.34</x:v>
      </x:c>
      <x:c r="E16251" s="30" t="n">
        <x:v>782.02</x:v>
      </x:c>
      <x:c r="F16251" s="30" t="n">
        <x:v>190.47</x:v>
      </x:c>
      <x:c r="G16251" s="30" t="n">
        <x:v>281.47</x:v>
      </x:c>
      <x:c r="H16251" s="31" t="n">
        <x:f>IF(O16251&gt;0,O16251,D16251)*E16251/1000000/31.1034768</x:f>
        <x:v>0.05257198117526021</x:v>
      </x:c>
      <x:c r="I16251" s="31" t="n">
        <x:f>IF(O16251&gt;0,O16251,D16251)*F16251/1000000/31.1034768</x:f>
        <x:v>0.012804512997687801</x:v>
      </x:c>
      <x:c r="J16251" s="31" t="n">
        <x:f>IF(O16251&gt;0,O16251,D16251)*G16251/1000000/31.1034768</x:f>
        <x:v>0.01892206790286757</x:v>
      </x:c>
      <x:c r="K16251" s="32" t="n">
        <x:f>H16251*$B$4*$H$4+I16251*$D$4*$J$4+J16251*$F$4*$L$4</x:f>
        <x:v>242.99999999999997</x:v>
      </x:c>
      <x:c r="L16251" s="29" t="str">
        <x:v>Niko ppm 207</x:v>
      </x:c>
      <x:c r="M16251" s="39" t="str"/>
      <x:c r="N16251" s="58" t="n">
        <x:v>243</x:v>
      </x:c>
      <x:c r="O16251" s="59" t="n">
        <x:v>2090.9585391866485</x:v>
      </x:c>
      <x:c r="P16251" s="60" t="str">
        <x:v>Calibrated to live price</x:v>
      </x:c>
      <x:c r="Q16251" s="61" t="n">
        <x:f>IF(N16251="","",K16251-N16251)</x:f>
        <x:v>-2.842170943040401e-14</x:v>
      </x:c>
    </x:row>
    <x:row r="16252">
      <x:c r="A16252" s="37" t="str">
        <x:v>VK5</x:v>
      </x:c>
      <x:c r="B16252" s="37" t="str">
        <x:v>VK5</x:v>
      </x:c>
      <x:c r="C16252" s="29" t="str">
        <x:v>Nissan</x:v>
      </x:c>
      <x:c r="D16252" s="30" t="n">
        <x:v>685.07</x:v>
      </x:c>
      <x:c r="E16252" s="30" t="n">
        <x:v>151.82</x:v>
      </x:c>
      <x:c r="F16252" s="30" t="n">
        <x:v>226.62</x:v>
      </x:c>
      <x:c r="G16252" s="30" t="n">
        <x:v>807</x:v>
      </x:c>
      <x:c r="H16252" s="31" t="n">
        <x:f>IF(O16252&gt;0,O16252,D16252)*E16252/1000000/31.1034768</x:f>
        <x:v>0.0018514519620735231</x:v>
      </x:c>
      <x:c r="I16252" s="31" t="n">
        <x:f>IF(O16252&gt;0,O16252,D16252)*F16252/1000000/31.1034768</x:f>
        <x:v>0.002763641441477419</x:v>
      </x:c>
      <x:c r="J16252" s="31" t="n">
        <x:f>IF(O16252&gt;0,O16252,D16252)*G16252/1000000/31.1034768</x:f>
        <x:v>0.00984140253848856</x:v>
      </x:c>
      <x:c r="K16252" s="32" t="n">
        <x:f>H16252*$B$4*$H$4+I16252*$D$4*$J$4+J16252*$F$4*$L$4</x:f>
        <x:v>83.00000000000001</x:v>
      </x:c>
      <x:c r="L16252" s="29" t="str">
        <x:v>Niko ppm 207</x:v>
      </x:c>
      <x:c r="M16252" s="39" t="str">
        <x:v>NISSAN VK 5//5265 9</x:v>
      </x:c>
      <x:c r="N16252" s="58" t="n">
        <x:v>83</x:v>
      </x:c>
      <x:c r="O16252" s="59" t="n">
        <x:v>379.3083463882776</x:v>
      </x:c>
      <x:c r="P16252" s="60" t="str">
        <x:v>Calibrated to live price</x:v>
      </x:c>
      <x:c r="Q16252" s="61" t="n">
        <x:f>IF(N16252="","",K16252-N16252)</x:f>
        <x:v>1.4210854715202004e-14</x:v>
      </x:c>
    </x:row>
    <x:row r="16253">
      <x:c r="A16253" s="37" t="str">
        <x:v>VN0</x:v>
      </x:c>
      <x:c r="B16253" s="37" t="str">
        <x:v>VN0</x:v>
      </x:c>
      <x:c r="C16253" s="29" t="str"/>
      <x:c r="D16253" s="30" t="n">
        <x:v>3654.36</x:v>
      </x:c>
      <x:c r="E16253" s="30" t="n">
        <x:v>160.38</x:v>
      </x:c>
      <x:c r="F16253" s="30" t="n">
        <x:v>82.94</x:v>
      </x:c>
      <x:c r="G16253" s="30" t="n">
        <x:v>707.38</x:v>
      </x:c>
      <x:c r="H16253" s="31" t="n">
        <x:f>IF(O16253&gt;0,O16253,D16253)*E16253/1000000/31.1034768</x:f>
        <x:v>0.005866754704482501</x:v>
      </x:c>
      <x:c r="I16253" s="31" t="n">
        <x:f>IF(O16253&gt;0,O16253,D16253)*F16253/1000000/31.1034768</x:f>
        <x:v>0.0030339732833880697</x:v>
      </x:c>
      <x:c r="J16253" s="31" t="n">
        <x:f>IF(O16253&gt;0,O16253,D16253)*G16253/1000000/31.1034768</x:f>
        <x:v>0.025876199918049833</x:v>
      </x:c>
      <x:c r="K16253" s="32" t="n">
        <x:f>H16253*$B$4*$H$4+I16253*$D$4*$J$4+J16253*$F$4*$L$4</x:f>
        <x:v>215</x:v>
      </x:c>
      <x:c r="L16253" s="29" t="str">
        <x:v>Niko ppm 207</x:v>
      </x:c>
      <x:c r="M16253" s="39" t="str"/>
      <x:c r="N16253" s="58" t="n">
        <x:v>215</x:v>
      </x:c>
      <x:c r="O16253" s="59" t="n">
        <x:v>1137.7757129452696</x:v>
      </x:c>
      <x:c r="P16253" s="60" t="str">
        <x:v>Calibrated to live price</x:v>
      </x:c>
      <x:c r="Q16253" s="61" t="n">
        <x:f>IF(N16253="","",K16253-N16253)</x:f>
        <x:v>0</x:v>
      </x:c>
    </x:row>
    <x:row r="16254">
      <x:c r="A16254" s="37" t="str">
        <x:v>VN11</x:v>
      </x:c>
      <x:c r="B16254" s="37" t="str">
        <x:v>VN11</x:v>
      </x:c>
      <x:c r="C16254" s="29" t="str"/>
      <x:c r="D16254" s="30" t="n">
        <x:v>1000</x:v>
      </x:c>
      <x:c r="E16254" s="30" t="n">
        <x:v>1460</x:v>
      </x:c>
      <x:c r="F16254" s="30" t="n">
        <x:v>100</x:v>
      </x:c>
      <x:c r="G16254" s="30" t="n">
        <x:v>260</x:v>
      </x:c>
      <x:c r="H16254" s="31" t="n">
        <x:f>IF(O16254&gt;0,O16254,D16254)*E16254/1000000/31.1034768</x:f>
        <x:v>0.04694008999019685</x:v>
      </x:c>
      <x:c r="I16254" s="31" t="n">
        <x:f>IF(O16254&gt;0,O16254,D16254)*F16254/1000000/31.1034768</x:f>
        <x:v>0.003215074656862798</x:v>
      </x:c>
      <x:c r="J16254" s="31" t="n">
        <x:f>IF(O16254&gt;0,O16254,D16254)*G16254/1000000/31.1034768</x:f>
        <x:v>0.008359194107843275</x:v>
      </x:c>
      <x:c r="K16254" s="32" t="n">
        <x:f>H16254*$B$4*$H$4+I16254*$D$4*$J$4+J16254*$F$4*$L$4</x:f>
        <x:v>140.88778653838466</x:v>
      </x:c>
      <x:c r="L16254" s="29" t="str">
        <x:v>ppm niko 2028</x:v>
      </x:c>
      <x:c r="M16254" s="39" t="str"/>
      <x:c r="N16254" s="58"/>
      <x:c r="O16254" s="59"/>
      <x:c r="P16254" s="60" t="str">
        <x:v>No live-price match</x:v>
      </x:c>
      <x:c r="Q16254" s="61" t="str">
        <x:f>IF(N16254="","",K16254-N16254)</x:f>
      </x:c>
    </x:row>
    <x:row r="16255">
      <x:c r="A16255" s="37" t="str">
        <x:v>Volvo 2351 TM. sweden</x:v>
      </x:c>
      <x:c r="B16255" s="37" t="str">
        <x:v>VOLVO2351TMSWEDEN</x:v>
      </x:c>
      <x:c r="C16255" s="29" t="str"/>
      <x:c r="D16255" s="30" t="n">
        <x:v>1600</x:v>
      </x:c>
      <x:c r="E16255" s="30" t="n">
        <x:v>0</x:v>
      </x:c>
      <x:c r="F16255" s="30" t="n">
        <x:v>4533</x:v>
      </x:c>
      <x:c r="G16255" s="30" t="n">
        <x:v>271</x:v>
      </x:c>
      <x:c r="H16255" s="31" t="n">
        <x:f>IF(O16255&gt;0,O16255,D16255)*E16255/1000000/31.1034768</x:f>
        <x:v>0</x:v>
      </x:c>
      <x:c r="I16255" s="31" t="n">
        <x:f>IF(O16255&gt;0,O16255,D16255)*F16255/1000000/31.1034768</x:f>
        <x:v>0.23318293471294502</x:v>
      </x:c>
      <x:c r="J16255" s="31" t="n">
        <x:f>IF(O16255&gt;0,O16255,D16255)*G16255/1000000/31.1034768</x:f>
        <x:v>0.013940563712157092</x:v>
      </x:c>
      <x:c r="K16255" s="32" t="n">
        <x:f>H16255*$B$4*$H$4+I16255*$D$4*$J$4+J16255*$F$4*$L$4</x:f>
        <x:v>371.4854154182531</x:v>
      </x:c>
      <x:c r="L16255" s="29" t="str">
        <x:v>ppm niko 2028</x:v>
      </x:c>
      <x:c r="M16255" s="39" t="str"/>
      <x:c r="N16255" s="58"/>
      <x:c r="O16255" s="59"/>
      <x:c r="P16255" s="60" t="str">
        <x:v>No live-price match</x:v>
      </x:c>
      <x:c r="Q16255" s="61" t="str">
        <x:f>IF(N16255="","",K16255-N16255)</x:f>
      </x:c>
    </x:row>
    <x:row r="16256">
      <x:c r="A16256" s="37" t="str">
        <x:v>Volvo Tribox</x:v>
      </x:c>
      <x:c r="B16256" s="37" t="str">
        <x:v>VOLVOTRIBOX</x:v>
      </x:c>
      <x:c r="C16256" s="29" t="str"/>
      <x:c r="D16256" s="30" t="n">
        <x:v>3222.5</x:v>
      </x:c>
      <x:c r="E16256" s="30" t="n">
        <x:v>596.08</x:v>
      </x:c>
      <x:c r="F16256" s="30" t="n">
        <x:v>174.96</x:v>
      </x:c>
      <x:c r="G16256" s="30" t="n">
        <x:v>351.68</x:v>
      </x:c>
      <x:c r="H16256" s="31" t="n">
        <x:f>IF(O16256&gt;0,O16256,D16256)*E16256/1000000/31.1034768</x:f>
        <x:v>0.048612515646655426</x:v>
      </x:c>
      <x:c r="I16256" s="31" t="n">
        <x:f>IF(O16256&gt;0,O16256,D16256)*F16256/1000000/31.1034768</x:f>
        <x:v>0.014268631286972944</x:v>
      </x:c>
      <x:c r="J16256" s="31" t="n">
        <x:f>IF(O16256&gt;0,O16256,D16256)*G16256/1000000/31.1034768</x:f>
        <x:v>0.028680797045053982</x:v>
      </x:c>
      <x:c r="K16256" s="32" t="n">
        <x:f>H16256*$B$4*$H$4+I16256*$D$4*$J$4+J16256*$F$4*$L$4</x:f>
        <x:v>315.00000000000006</x:v>
      </x:c>
      <x:c r="L16256" s="29" t="str">
        <x:v>Niko ppm 207</x:v>
      </x:c>
      <x:c r="M16256" s="39" t="str"/>
      <x:c r="N16256" s="58" t="n">
        <x:v>315</x:v>
      </x:c>
      <x:c r="O16256" s="59" t="n">
        <x:v>2536.6028932448394</x:v>
      </x:c>
      <x:c r="P16256" s="60" t="str">
        <x:v>Calibrated to live price</x:v>
      </x:c>
      <x:c r="Q16256" s="61" t="n">
        <x:f>IF(N16256="","",K16256-N16256)</x:f>
        <x:v>5.684341886080802e-14</x:v>
      </x:c>
    </x:row>
    <x:row r="16257">
      <x:c r="A16257" s="37" t="str">
        <x:v>VP</x:v>
      </x:c>
      <x:c r="B16257" s="37" t="str">
        <x:v>VP</x:v>
      </x:c>
      <x:c r="C16257" s="29" t="str">
        <x:v>MITSUBISHI</x:v>
      </x:c>
      <x:c r="D16257" s="30" t="n">
        <x:v>880</x:v>
      </x:c>
      <x:c r="E16257" s="30" t="n">
        <x:v>4379</x:v>
      </x:c>
      <x:c r="F16257" s="30" t="n">
        <x:v>0</x:v>
      </x:c>
      <x:c r="G16257" s="30" t="n">
        <x:v>0</x:v>
      </x:c>
      <x:c r="H16257" s="31" t="n">
        <x:f>IF(O16257&gt;0,O16257,D16257)*E16257/1000000/31.1034768</x:f>
        <x:v>0.11633986928104574</x:v>
      </x:c>
      <x:c r="I16257" s="31" t="n">
        <x:f>IF(O16257&gt;0,O16257,D16257)*F16257/1000000/31.1034768</x:f>
        <x:v>0</x:v>
      </x:c>
      <x:c r="J16257" s="31" t="n">
        <x:f>IF(O16257&gt;0,O16257,D16257)*G16257/1000000/31.1034768</x:f>
        <x:v>0</x:v>
      </x:c>
      <x:c r="K16257" s="32" t="n">
        <x:f>H16257*$B$4*$H$4+I16257*$D$4*$J$4+J16257*$F$4*$L$4</x:f>
        <x:v>178</x:v>
      </x:c>
      <x:c r="L16257" s="29" t="str">
        <x:v>ppm niko 2028</x:v>
      </x:c>
      <x:c r="M16257" s="39" t="str">
        <x:v>PK analoqas</x:v>
      </x:c>
      <x:c r="N16257" s="58" t="n">
        <x:v>178</x:v>
      </x:c>
      <x:c r="O16257" s="59" t="n">
        <x:v>826.347208289116</x:v>
      </x:c>
      <x:c r="P16257" s="60" t="str">
        <x:v>Calibrated to live price</x:v>
      </x:c>
      <x:c r="Q16257" s="61" t="n">
        <x:f>IF(N16257="","",K16257-N16257)</x:f>
        <x:v>0</x:v>
      </x:c>
    </x:row>
    <x:row r="16258">
      <x:c r="A16258" s="37" t="str">
        <x:v>VP8</x:v>
      </x:c>
      <x:c r="B16258" s="37" t="str">
        <x:v>VP8</x:v>
      </x:c>
      <x:c r="C16258" s="29" t="str"/>
      <x:c r="D16258" s="30" t="n">
        <x:v>822.41</x:v>
      </x:c>
      <x:c r="E16258" s="30" t="n">
        <x:v>348.03</x:v>
      </x:c>
      <x:c r="F16258" s="30" t="n">
        <x:v>105.59</x:v>
      </x:c>
      <x:c r="G16258" s="30" t="n">
        <x:v>702.59</x:v>
      </x:c>
      <x:c r="H16258" s="31" t="n">
        <x:f>IF(O16258&gt;0,O16258,D16258)*E16258/1000000/31.1034768</x:f>
        <x:v>0.004016239206403758</x:v>
      </x:c>
      <x:c r="I16258" s="31" t="n">
        <x:f>IF(O16258&gt;0,O16258,D16258)*F16258/1000000/31.1034768</x:f>
        <x:v>0.001218500410321446</x:v>
      </x:c>
      <x:c r="J16258" s="31" t="n">
        <x:f>IF(O16258&gt;0,O16258,D16258)*G16258/1000000/31.1034768</x:f>
        <x:v>0.008107834106333412</x:v>
      </x:c>
      <x:c r="K16258" s="32" t="n">
        <x:f>H16258*$B$4*$H$4+I16258*$D$4*$J$4+J16258*$F$4*$L$4</x:f>
        <x:v>70.99999999999999</x:v>
      </x:c>
      <x:c r="L16258" s="29" t="str">
        <x:v>Niko ppm 207</x:v>
      </x:c>
      <x:c r="M16258" s="39" t="str"/>
      <x:c r="N16258" s="58" t="n">
        <x:v>71</x:v>
      </x:c>
      <x:c r="O16258" s="59" t="n">
        <x:v>358.931709851535</x:v>
      </x:c>
      <x:c r="P16258" s="60" t="str">
        <x:v>Calibrated to live price</x:v>
      </x:c>
      <x:c r="Q16258" s="61" t="n">
        <x:f>IF(N16258="","",K16258-N16258)</x:f>
        <x:v>-1.4210854715202004e-14</x:v>
      </x:c>
    </x:row>
    <x:row r="16259">
      <x:c r="A16259" s="37" t="str">
        <x:v>VQEW</x:v>
      </x:c>
      <x:c r="B16259" s="37" t="str">
        <x:v>VQEW</x:v>
      </x:c>
      <x:c r="C16259" s="29" t="str"/>
      <x:c r="D16259" s="30" t="n">
        <x:v>1414.95</x:v>
      </x:c>
      <x:c r="E16259" s="30" t="n">
        <x:v>813.36</x:v>
      </x:c>
      <x:c r="F16259" s="30" t="n">
        <x:v>186.84</x:v>
      </x:c>
      <x:c r="G16259" s="30" t="n">
        <x:v>935.13</x:v>
      </x:c>
      <x:c r="H16259" s="31" t="n">
        <x:f>IF(O16259&gt;0,O16259,D16259)*E16259/1000000/31.1034768</x:f>
        <x:v>0.016125033365316867</x:v>
      </x:c>
      <x:c r="I16259" s="31" t="n">
        <x:f>IF(O16259&gt;0,O16259,D16259)*F16259/1000000/31.1034768</x:f>
        <x:v>0.0037041423649746773</x:v>
      </x:c>
      <x:c r="J16259" s="31" t="n">
        <x:f>IF(O16259&gt;0,O16259,D16259)*G16259/1000000/31.1034768</x:f>
        <x:v>0.018539149270813366</x:v>
      </x:c>
      <x:c r="K16259" s="32" t="n">
        <x:f>H16259*$B$4*$H$4+I16259*$D$4*$J$4+J16259*$F$4*$L$4</x:f>
        <x:v>173.99999999999997</x:v>
      </x:c>
      <x:c r="L16259" s="29" t="str">
        <x:v>Niko ppm 207</x:v>
      </x:c>
      <x:c r="M16259" s="39" t="str"/>
      <x:c r="N16259" s="58" t="n">
        <x:v>174</x:v>
      </x:c>
      <x:c r="O16259" s="59" t="n">
        <x:v>616.6329806941072</x:v>
      </x:c>
      <x:c r="P16259" s="60" t="str">
        <x:v>Calibrated to live price</x:v>
      </x:c>
      <x:c r="Q16259" s="61" t="n">
        <x:f>IF(N16259="","",K16259-N16259)</x:f>
        <x:v>-2.842170943040401e-14</x:v>
      </x:c>
    </x:row>
    <x:row r="16260">
      <x:c r="A16260" s="37" t="str">
        <x:v>VQEX</x:v>
      </x:c>
      <x:c r="B16260" s="37" t="str">
        <x:v>VQEX</x:v>
      </x:c>
      <x:c r="C16260" s="29" t="str"/>
      <x:c r="D16260" s="30" t="n">
        <x:v>2230.11</x:v>
      </x:c>
      <x:c r="E16260" s="30" t="n">
        <x:v>215.77</x:v>
      </x:c>
      <x:c r="F16260" s="30" t="n">
        <x:v>227.06</x:v>
      </x:c>
      <x:c r="G16260" s="30" t="n">
        <x:v>377.24</x:v>
      </x:c>
      <x:c r="H16260" s="31" t="n">
        <x:f>IF(O16260&gt;0,O16260,D16260)*E16260/1000000/31.1034768</x:f>
        <x:v>0.010790451425706987</x:v>
      </x:c>
      <x:c r="I16260" s="31" t="n">
        <x:f>IF(O16260&gt;0,O16260,D16260)*F16260/1000000/31.1034768</x:f>
        <x:v>0.011355053532562581</x:v>
      </x:c>
      <x:c r="J16260" s="31" t="n">
        <x:f>IF(O16260&gt;0,O16260,D16260)*G16260/1000000/31.1034768</x:f>
        <x:v>0.0188654117617542</x:v>
      </x:c>
      <x:c r="K16260" s="32" t="n">
        <x:f>H16260*$B$4*$H$4+I16260*$D$4*$J$4+J16260*$F$4*$L$4</x:f>
        <x:v>177</x:v>
      </x:c>
      <x:c r="L16260" s="29" t="str">
        <x:v>Niko ppm 207</x:v>
      </x:c>
      <x:c r="M16260" s="39" t="str"/>
      <x:c r="N16260" s="58" t="n">
        <x:v>177</x:v>
      </x:c>
      <x:c r="O16260" s="59" t="n">
        <x:v>1555.4551401075412</x:v>
      </x:c>
      <x:c r="P16260" s="60" t="str">
        <x:v>Calibrated to live price</x:v>
      </x:c>
      <x:c r="Q16260" s="61" t="n">
        <x:f>IF(N16260="","",K16260-N16260)</x:f>
        <x:v>0</x:v>
      </x:c>
    </x:row>
    <x:row r="16261">
      <x:c r="A16261" s="37" t="str">
        <x:v>VQJH</x:v>
      </x:c>
      <x:c r="B16261" s="37" t="str">
        <x:v>VQJH</x:v>
      </x:c>
      <x:c r="C16261" s="29" t="str"/>
      <x:c r="D16261" s="30" t="n">
        <x:v>700</x:v>
      </x:c>
      <x:c r="E16261" s="30" t="n">
        <x:v>0</x:v>
      </x:c>
      <x:c r="F16261" s="30" t="n">
        <x:v>7000</x:v>
      </x:c>
      <x:c r="G16261" s="30" t="n">
        <x:v>200</x:v>
      </x:c>
      <x:c r="H16261" s="31" t="n">
        <x:f>IF(O16261&gt;0,O16261,D16261)*E16261/1000000/31.1034768</x:f>
        <x:v>0</x:v>
      </x:c>
      <x:c r="I16261" s="31" t="n">
        <x:f>IF(O16261&gt;0,O16261,D16261)*F16261/1000000/31.1034768</x:f>
        <x:v>0.12530452282597182</x:v>
      </x:c>
      <x:c r="J16261" s="31" t="n">
        <x:f>IF(O16261&gt;0,O16261,D16261)*G16261/1000000/31.1034768</x:f>
        <x:v>0.003580129223599195</x:v>
      </x:c>
      <x:c r="K16261" s="32" t="n">
        <x:f>H16261*$B$4*$H$4+I16261*$D$4*$J$4+J16261*$F$4*$L$4</x:f>
        <x:v>169</x:v>
      </x:c>
      <x:c r="L16261" s="29" t="str">
        <x:v>ppm niko 2028</x:v>
      </x:c>
      <x:c r="M16261" s="39" t="str"/>
      <x:c r="N16261" s="58" t="n">
        <x:v>169</x:v>
      </x:c>
      <x:c r="O16261" s="59" t="n">
        <x:v>556.7723312360979</x:v>
      </x:c>
      <x:c r="P16261" s="60" t="str">
        <x:v>Calibrated to live price</x:v>
      </x:c>
      <x:c r="Q16261" s="61" t="n">
        <x:f>IF(N16261="","",K16261-N16261)</x:f>
        <x:v>0</x:v>
      </x:c>
    </x:row>
    <x:row r="16262">
      <x:c r="A16262" s="37" t="str">
        <x:v>VQJL</x:v>
      </x:c>
      <x:c r="B16262" s="37" t="str">
        <x:v>VQJL</x:v>
      </x:c>
      <x:c r="C16262" s="29" t="str"/>
      <x:c r="D16262" s="30" t="n">
        <x:v>2034.56</x:v>
      </x:c>
      <x:c r="E16262" s="30" t="n">
        <x:v>121.69</x:v>
      </x:c>
      <x:c r="F16262" s="30" t="n">
        <x:v>199.11</x:v>
      </x:c>
      <x:c r="G16262" s="30" t="n">
        <x:v>746.38</x:v>
      </x:c>
      <x:c r="H16262" s="31" t="n">
        <x:f>IF(O16262&gt;0,O16262,D16262)*E16262/1000000/31.1034768</x:f>
        <x:v>0.0033271281220831005</x:v>
      </x:c>
      <x:c r="I16262" s="31" t="n">
        <x:f>IF(O16262&gt;0,O16262,D16262)*F16262/1000000/31.1034768</x:f>
        <x:v>0.005443869507666744</x:v>
      </x:c>
      <x:c r="J16262" s="31" t="n">
        <x:f>IF(O16262&gt;0,O16262,D16262)*G16262/1000000/31.1034768</x:f>
        <x:v>0.02040678681699716</x:v>
      </x:c>
      <x:c r="K16262" s="32" t="n">
        <x:f>H16262*$B$4*$H$4+I16262*$D$4*$J$4+J16262*$F$4*$L$4</x:f>
        <x:v>170.99999999999997</x:v>
      </x:c>
      <x:c r="L16262" s="29" t="str">
        <x:v>Niko ppm 207</x:v>
      </x:c>
      <x:c r="M16262" s="39" t="str"/>
      <x:c r="N16262" s="58" t="n">
        <x:v>171</x:v>
      </x:c>
      <x:c r="O16262" s="59" t="n">
        <x:v>850.4006274619055</x:v>
      </x:c>
      <x:c r="P16262" s="60" t="str">
        <x:v>Calibrated to live price</x:v>
      </x:c>
      <x:c r="Q16262" s="61" t="n">
        <x:f>IF(N16262="","",K16262-N16262)</x:f>
        <x:v>-2.842170943040401e-14</x:v>
      </x:c>
    </x:row>
    <x:row r="16263">
      <x:c r="A16263" s="37" t="str">
        <x:v>VQLA</x:v>
      </x:c>
      <x:c r="B16263" s="37" t="str">
        <x:v>VQLA</x:v>
      </x:c>
      <x:c r="C16263" s="29" t="str"/>
      <x:c r="D16263" s="30" t="n">
        <x:v>700</x:v>
      </x:c>
      <x:c r="E16263" s="30" t="n">
        <x:v>500</x:v>
      </x:c>
      <x:c r="F16263" s="30" t="n">
        <x:v>6250</x:v>
      </x:c>
      <x:c r="G16263" s="30" t="n">
        <x:v>450</x:v>
      </x:c>
      <x:c r="H16263" s="31" t="n">
        <x:f>IF(O16263&gt;0,O16263,D16263)*E16263/1000000/31.1034768</x:f>
        <x:v>0.009364164402924093</x:v>
      </x:c>
      <x:c r="I16263" s="31" t="n">
        <x:f>IF(O16263&gt;0,O16263,D16263)*F16263/1000000/31.1034768</x:f>
        <x:v>0.11705205503655115</x:v>
      </x:c>
      <x:c r="J16263" s="31" t="n">
        <x:f>IF(O16263&gt;0,O16263,D16263)*G16263/1000000/31.1034768</x:f>
        <x:v>0.008427747962631684</x:v>
      </x:c>
      <x:c r="K16263" s="32" t="n">
        <x:f>H16263*$B$4*$H$4+I16263*$D$4*$J$4+J16263*$F$4*$L$4</x:f>
        <x:v>212</x:v>
      </x:c>
      <x:c r="L16263" s="29" t="str">
        <x:v>ppm niko 2028</x:v>
      </x:c>
      <x:c r="M16263" s="39" t="str"/>
      <x:c r="N16263" s="58" t="n">
        <x:v>212</x:v>
      </x:c>
      <x:c r="O16263" s="59" t="n">
        <x:v>582.5161405154707</x:v>
      </x:c>
      <x:c r="P16263" s="60" t="str">
        <x:v>Calibrated to live price</x:v>
      </x:c>
      <x:c r="Q16263" s="61" t="n">
        <x:f>IF(N16263="","",K16263-N16263)</x:f>
        <x:v>0</x:v>
      </x:c>
    </x:row>
    <x:row r="16264">
      <x:c r="A16264" s="37" t="str">
        <x:v>VQLH</x:v>
      </x:c>
      <x:c r="B16264" s="37" t="str">
        <x:v>VQLH</x:v>
      </x:c>
      <x:c r="C16264" s="29" t="str"/>
      <x:c r="D16264" s="30" t="n">
        <x:v>1704.47</x:v>
      </x:c>
      <x:c r="E16264" s="30" t="n">
        <x:v>380.18</x:v>
      </x:c>
      <x:c r="F16264" s="30" t="n">
        <x:v>258.42</x:v>
      </x:c>
      <x:c r="G16264" s="30" t="n">
        <x:v>864.43</x:v>
      </x:c>
      <x:c r="H16264" s="31" t="n">
        <x:f>IF(O16264&gt;0,O16264,D16264)*E16264/1000000/31.1034768</x:f>
        <x:v>0.009851691521379826</x:v>
      </x:c>
      <x:c r="I16264" s="31" t="n">
        <x:f>IF(O16264&gt;0,O16264,D16264)*F16264/1000000/31.1034768</x:f>
        <x:v>0.006696496719856317</x:v>
      </x:c>
      <x:c r="J16264" s="31" t="n">
        <x:f>IF(O16264&gt;0,O16264,D16264)*G16264/1000000/31.1034768</x:f>
        <x:v>0.02240017281768205</x:v>
      </x:c>
      <x:c r="K16264" s="32" t="n">
        <x:f>H16264*$B$4*$H$4+I16264*$D$4*$J$4+J16264*$F$4*$L$4</x:f>
        <x:v>197.99999999999994</x:v>
      </x:c>
      <x:c r="L16264" s="29" t="str">
        <x:v>Niko ppm 207</x:v>
      </x:c>
      <x:c r="M16264" s="39" t="str"/>
      <x:c r="N16264" s="58" t="n">
        <x:v>198</x:v>
      </x:c>
      <x:c r="O16264" s="59" t="n">
        <x:v>805.9915268451631</x:v>
      </x:c>
      <x:c r="P16264" s="60" t="str">
        <x:v>Calibrated to live price</x:v>
      </x:c>
      <x:c r="Q16264" s="61" t="n">
        <x:f>IF(N16264="","",K16264-N16264)</x:f>
        <x:v>-5.684341886080802e-14</x:v>
      </x:c>
    </x:row>
    <x:row r="16265">
      <x:c r="A16265" s="37" t="str">
        <x:v>VQLN</x:v>
      </x:c>
      <x:c r="B16265" s="37" t="str">
        <x:v>VQLN</x:v>
      </x:c>
      <x:c r="C16265" s="29" t="str"/>
      <x:c r="D16265" s="30" t="n">
        <x:v>700</x:v>
      </x:c>
      <x:c r="E16265" s="30" t="n">
        <x:v>1200</x:v>
      </x:c>
      <x:c r="F16265" s="30" t="n">
        <x:v>5500</x:v>
      </x:c>
      <x:c r="G16265" s="30" t="n">
        <x:v>1000</x:v>
      </x:c>
      <x:c r="H16265" s="31" t="n">
        <x:f>IF(O16265&gt;0,O16265,D16265)*E16265/1000000/31.1034768</x:f>
        <x:v>0.024297473743968206</x:v>
      </x:c>
      <x:c r="I16265" s="31" t="n">
        <x:f>IF(O16265&gt;0,O16265,D16265)*F16265/1000000/31.1034768</x:f>
        <x:v>0.11136342132652097</x:v>
      </x:c>
      <x:c r="J16265" s="31" t="n">
        <x:f>IF(O16265&gt;0,O16265,D16265)*G16265/1000000/31.1034768</x:f>
        <x:v>0.020247894786640176</x:v>
      </x:c>
      <x:c r="K16265" s="32" t="n">
        <x:f>H16265*$B$4*$H$4+I16265*$D$4*$J$4+J16265*$F$4*$L$4</x:f>
        <x:v>321</x:v>
      </x:c>
      <x:c r="L16265" s="29" t="str">
        <x:v>ppm niko 2028</x:v>
      </x:c>
      <x:c r="M16265" s="39" t="str"/>
      <x:c r="N16265" s="58" t="n">
        <x:v>321</x:v>
      </x:c>
      <x:c r="O16265" s="59" t="n">
        <x:v>629.7799257451036</x:v>
      </x:c>
      <x:c r="P16265" s="60" t="str">
        <x:v>Calibrated to live price</x:v>
      </x:c>
      <x:c r="Q16265" s="61" t="n">
        <x:f>IF(N16265="","",K16265-N16265)</x:f>
        <x:v>0</x:v>
      </x:c>
    </x:row>
    <x:row r="16266">
      <x:c r="A16266" s="37" t="str">
        <x:v>VQRA</x:v>
      </x:c>
      <x:c r="B16266" s="37" t="str">
        <x:v>VQRA</x:v>
      </x:c>
      <x:c r="C16266" s="29" t="str"/>
      <x:c r="D16266" s="30" t="n">
        <x:v>700</x:v>
      </x:c>
      <x:c r="E16266" s="30" t="n">
        <x:v>500</x:v>
      </x:c>
      <x:c r="F16266" s="30" t="n">
        <x:v>6000</x:v>
      </x:c>
      <x:c r="G16266" s="30" t="n">
        <x:v>300</x:v>
      </x:c>
      <x:c r="H16266" s="31" t="n">
        <x:f>IF(O16266&gt;0,O16266,D16266)*E16266/1000000/31.1034768</x:f>
        <x:v>0.00983373884833739</x:v>
      </x:c>
      <x:c r="I16266" s="31" t="n">
        <x:f>IF(O16266&gt;0,O16266,D16266)*F16266/1000000/31.1034768</x:f>
        <x:v>0.11800486618004866</x:v>
      </x:c>
      <x:c r="J16266" s="31" t="n">
        <x:f>IF(O16266&gt;0,O16266,D16266)*G16266/1000000/31.1034768</x:f>
        <x:v>0.0059002433090024325</x:v>
      </x:c>
      <x:c r="K16266" s="32" t="n">
        <x:f>H16266*$B$4*$H$4+I16266*$D$4*$J$4+J16266*$F$4*$L$4</x:f>
        <x:v>194</x:v>
      </x:c>
      <x:c r="L16266" s="29" t="str">
        <x:v>ppm niko 2028</x:v>
      </x:c>
      <x:c r="M16266" s="39" t="str"/>
      <x:c r="N16266" s="58" t="n">
        <x:v>194</x:v>
      </x:c>
      <x:c r="O16266" s="59" t="n">
        <x:v>611.7269362530413</x:v>
      </x:c>
      <x:c r="P16266" s="60" t="str">
        <x:v>Calibrated to live price</x:v>
      </x:c>
      <x:c r="Q16266" s="61" t="n">
        <x:f>IF(N16266="","",K16266-N16266)</x:f>
        <x:v>0</x:v>
      </x:c>
    </x:row>
    <x:row r="16267">
      <x:c r="A16267" s="37" t="str">
        <x:v>VQRN</x:v>
      </x:c>
      <x:c r="B16267" s="37" t="str">
        <x:v>VQRN</x:v>
      </x:c>
      <x:c r="C16267" s="29" t="str">
        <x:v>inconnu</x:v>
      </x:c>
      <x:c r="D16267" s="30" t="n">
        <x:v>488</x:v>
      </x:c>
      <x:c r="E16267" s="30" t="n">
        <x:v>1719</x:v>
      </x:c>
      <x:c r="F16267" s="30" t="n">
        <x:v>8012</x:v>
      </x:c>
      <x:c r="G16267" s="30" t="n">
        <x:v>1529</x:v>
      </x:c>
      <x:c r="H16267" s="31" t="n">
        <x:f>IF(O16267&gt;0,O16267,D16267)*E16267/1000000/31.1034768</x:f>
        <x:v>0.023729782466196128</x:v>
      </x:c>
      <x:c r="I16267" s="31" t="n">
        <x:f>IF(O16267&gt;0,O16267,D16267)*F16267/1000000/31.1034768</x:f>
        <x:v>0.11060094073249761</x:v>
      </x:c>
      <x:c r="J16267" s="31" t="n">
        <x:f>IF(O16267&gt;0,O16267,D16267)*G16267/1000000/31.1034768</x:f>
        <x:v>0.021106944380927216</x:v>
      </x:c>
      <x:c r="K16267" s="32" t="n">
        <x:f>H16267*$B$4*$H$4+I16267*$D$4*$J$4+J16267*$F$4*$L$4</x:f>
        <x:v>326</x:v>
      </x:c>
      <x:c r="L16267" s="29" t="str">
        <x:v>ppm niko 2028</x:v>
      </x:c>
      <x:c r="M16267" s="39" t="str">
        <x:v>214486//103R-000019//78 06 14</x:v>
      </x:c>
      <x:c r="N16267" s="58" t="n">
        <x:v>326</x:v>
      </x:c>
      <x:c r="O16267" s="59" t="n">
        <x:v>429.3651765016743</x:v>
      </x:c>
      <x:c r="P16267" s="60" t="str">
        <x:v>Calibrated to live price</x:v>
      </x:c>
      <x:c r="Q16267" s="61" t="n">
        <x:f>IF(N16267="","",K16267-N16267)</x:f>
        <x:v>0</x:v>
      </x:c>
    </x:row>
    <x:row r="16268">
      <x:c r="A16268" s="37" t="str">
        <x:v>VQYE</x:v>
      </x:c>
      <x:c r="B16268" s="37" t="str">
        <x:v>VQYE</x:v>
      </x:c>
      <x:c r="C16268" s="29" t="str"/>
      <x:c r="D16268" s="30" t="n">
        <x:v>2509.2</x:v>
      </x:c>
      <x:c r="E16268" s="30" t="n">
        <x:v>421.79</x:v>
      </x:c>
      <x:c r="F16268" s="30" t="n">
        <x:v>124.52</x:v>
      </x:c>
      <x:c r="G16268" s="30" t="n">
        <x:v>658.7</x:v>
      </x:c>
      <x:c r="H16268" s="31" t="n">
        <x:f>IF(O16268&gt;0,O16268,D16268)*E16268/1000000/31.1034768</x:f>
        <x:v>0.014123435753394217</x:v>
      </x:c>
      <x:c r="I16268" s="31" t="n">
        <x:f>IF(O16268&gt;0,O16268,D16268)*F16268/1000000/31.1034768</x:f>
        <x:v>0.004169492448878938</x:v>
      </x:c>
      <x:c r="J16268" s="31" t="n">
        <x:f>IF(O16268&gt;0,O16268,D16268)*G16268/1000000/31.1034768</x:f>
        <x:v>0.022056253421751985</x:v>
      </x:c>
      <x:c r="K16268" s="32" t="n">
        <x:f>H16268*$B$4*$H$4+I16268*$D$4*$J$4+J16268*$F$4*$L$4</x:f>
        <x:v>199.00000000000003</x:v>
      </x:c>
      <x:c r="L16268" s="29" t="str">
        <x:v>Niko ppm 207</x:v>
      </x:c>
      <x:c r="M16268" s="39" t="str"/>
      <x:c r="N16268" s="58" t="n">
        <x:v>199</x:v>
      </x:c>
      <x:c r="O16268" s="59" t="n">
        <x:v>1041.4849955949346</x:v>
      </x:c>
      <x:c r="P16268" s="60" t="str">
        <x:v>Calibrated to live price</x:v>
      </x:c>
      <x:c r="Q16268" s="61" t="n">
        <x:f>IF(N16268="","",K16268-N16268)</x:f>
        <x:v>2.842170943040401e-14</x:v>
      </x:c>
    </x:row>
    <x:row r="16269">
      <x:c r="A16269" s="37" t="str">
        <x:v>VQYF</x:v>
      </x:c>
      <x:c r="B16269" s="37" t="str">
        <x:v>VQYF</x:v>
      </x:c>
      <x:c r="C16269" s="29" t="str"/>
      <x:c r="D16269" s="30" t="n">
        <x:v>700</x:v>
      </x:c>
      <x:c r="E16269" s="30" t="n">
        <x:v>350</x:v>
      </x:c>
      <x:c r="F16269" s="30" t="n">
        <x:v>5650</x:v>
      </x:c>
      <x:c r="G16269" s="30" t="n">
        <x:v>320</x:v>
      </x:c>
      <x:c r="H16269" s="31" t="n">
        <x:f>IF(O16269&gt;0,O16269,D16269)*E16269/1000000/31.1034768</x:f>
        <x:v>0.007523397553565632</x:v>
      </x:c>
      <x:c r="I16269" s="31" t="n">
        <x:f>IF(O16269&gt;0,O16269,D16269)*F16269/1000000/31.1034768</x:f>
        <x:v>0.12144913193613092</x:v>
      </x:c>
      <x:c r="J16269" s="31" t="n">
        <x:f>IF(O16269&gt;0,O16269,D16269)*G16269/1000000/31.1034768</x:f>
        <x:v>0.00687853490611715</x:v>
      </x:c>
      <x:c r="K16269" s="32" t="n">
        <x:f>H16269*$B$4*$H$4+I16269*$D$4*$J$4+J16269*$F$4*$L$4</x:f>
        <x:v>202</x:v>
      </x:c>
      <x:c r="L16269" s="29" t="str">
        <x:v>ppm niko 2028</x:v>
      </x:c>
      <x:c r="M16269" s="39" t="str"/>
      <x:c r="N16269" s="58" t="n">
        <x:v>202</x:v>
      </x:c>
      <x:c r="O16269" s="59" t="n">
        <x:v>668.5823464700154</x:v>
      </x:c>
      <x:c r="P16269" s="60" t="str">
        <x:v>Calibrated to live price</x:v>
      </x:c>
      <x:c r="Q16269" s="61" t="n">
        <x:f>IF(N16269="","",K16269-N16269)</x:f>
        <x:v>0</x:v>
      </x:c>
    </x:row>
    <x:row r="16270">
      <x:c r="A16270" s="37" t="str">
        <x:v>VS20493021</x:v>
      </x:c>
      <x:c r="B16270" s="37" t="str">
        <x:v>VS20493021</x:v>
      </x:c>
      <x:c r="C16270" s="29" t="str">
        <x:v>VOLVO</x:v>
      </x:c>
      <x:c r="D16270" s="30" t="n">
        <x:v>700</x:v>
      </x:c>
      <x:c r="E16270" s="30" t="n">
        <x:v>6770</x:v>
      </x:c>
      <x:c r="F16270" s="30" t="n">
        <x:v>112</x:v>
      </x:c>
      <x:c r="G16270" s="30" t="n">
        <x:v>13</x:v>
      </x:c>
      <x:c r="H16270" s="31" t="n">
        <x:f>IF(O16270&gt;0,O16270,D16270)*E16270/1000000/31.1034768</x:f>
        <x:v>0.1087201926337795</x:v>
      </x:c>
      <x:c r="I16270" s="31" t="n">
        <x:f>IF(O16270&gt;0,O16270,D16270)*F16270/1000000/31.1034768</x:f>
        <x:v>0.0017986206166888186</x:v>
      </x:c>
      <x:c r="J16270" s="31" t="n">
        <x:f>IF(O16270&gt;0,O16270,D16270)*G16270/1000000/31.1034768</x:f>
        <x:v>0.00020876846443709506</x:v>
      </x:c>
      <x:c r="K16270" s="32" t="n">
        <x:f>H16270*$B$4*$H$4+I16270*$D$4*$J$4+J16270*$F$4*$L$4</x:f>
        <x:v>170</x:v>
      </x:c>
      <x:c r="L16270" s="29" t="str">
        <x:v>ppm niko 2028</x:v>
      </x:c>
      <x:c r="M16270" s="39" t="str">
        <x:v>NJ / 03W03 / F: 1255</x:v>
      </x:c>
      <x:c r="N16270" s="58" t="n">
        <x:v>170</x:v>
      </x:c>
      <x:c r="O16270" s="59" t="n">
        <x:v>499.4942377069854</x:v>
      </x:c>
      <x:c r="P16270" s="60" t="str">
        <x:v>Calibrated to live price</x:v>
      </x:c>
      <x:c r="Q16270" s="61" t="n">
        <x:f>IF(N16270="","",K16270-N16270)</x:f>
        <x:v>0</x:v>
      </x:c>
    </x:row>
    <x:row r="16271">
      <x:c r="A16271" s="37" t="str">
        <x:v>VW*</x:v>
      </x:c>
      <x:c r="B16271" s="37" t="str">
        <x:v>VW</x:v>
      </x:c>
      <x:c r="C16271" s="29" t="str"/>
      <x:c r="D16271" s="30" t="n">
        <x:v>430.04</x:v>
      </x:c>
      <x:c r="E16271" s="30" t="n">
        <x:v>889.95</x:v>
      </x:c>
      <x:c r="F16271" s="30" t="n">
        <x:v>180.21</x:v>
      </x:c>
      <x:c r="G16271" s="30" t="n">
        <x:v>940.91</x:v>
      </x:c>
      <x:c r="H16271" s="31" t="n">
        <x:f>IF(O16271&gt;0,O16271,D16271)*E16271/1000000/31.1034768</x:f>
        <x:v>0.00538054126751816</x:v>
      </x:c>
      <x:c r="I16271" s="31" t="n">
        <x:f>IF(O16271&gt;0,O16271,D16271)*F16271/1000000/31.1034768</x:f>
        <x:v>0.0010895301329506687</x:v>
      </x:c>
      <x:c r="J16271" s="31" t="n">
        <x:f>IF(O16271&gt;0,O16271,D16271)*G16271/1000000/31.1034768</x:f>
        <x:v>0.005688639905635723</x:v>
      </x:c>
      <x:c r="K16271" s="32" t="n">
        <x:f>H16271*$B$4*$H$4+I16271*$D$4*$J$4+J16271*$F$4*$L$4</x:f>
        <x:v>54</x:v>
      </x:c>
      <x:c r="L16271" s="29" t="str">
        <x:v>Niko ppm 207</x:v>
      </x:c>
      <x:c r="M16271" s="39" t="str"/>
      <x:c r="N16271" s="58" t="n">
        <x:v>54</x:v>
      </x:c>
      <x:c r="O16271" s="59" t="n">
        <x:v>188.04825044743376</x:v>
      </x:c>
      <x:c r="P16271" s="60" t="str">
        <x:v>Calibrated to live price</x:v>
      </x:c>
      <x:c r="Q16271" s="61" t="n">
        <x:f>IF(N16271="","",K16271-N16271)</x:f>
        <x:v>0</x:v>
      </x:c>
    </x:row>
    <x:row r="16272">
      <x:c r="A16272" s="37" t="str">
        <x:v>VX honda</x:v>
      </x:c>
      <x:c r="B16272" s="37" t="str">
        <x:v>VXHONDA</x:v>
      </x:c>
      <x:c r="C16272" s="29" t="str">
        <x:v>inconnu</x:v>
      </x:c>
      <x:c r="D16272" s="30" t="n">
        <x:v>1000</x:v>
      </x:c>
      <x:c r="E16272" s="30" t="n">
        <x:v>0</x:v>
      </x:c>
      <x:c r="F16272" s="30" t="n">
        <x:v>3512</x:v>
      </x:c>
      <x:c r="G16272" s="30" t="n">
        <x:v>0</x:v>
      </x:c>
      <x:c r="H16272" s="31" t="n">
        <x:f>IF(O16272&gt;0,O16272,D16272)*E16272/1000000/31.1034768</x:f>
        <x:v>0</x:v>
      </x:c>
      <x:c r="I16272" s="31" t="n">
        <x:f>IF(O16272&gt;0,O16272,D16272)*F16272/1000000/31.1034768</x:f>
        <x:v>0.11291342194902147</x:v>
      </x:c>
      <x:c r="J16272" s="31" t="n">
        <x:f>IF(O16272&gt;0,O16272,D16272)*G16272/1000000/31.1034768</x:f>
        <x:v>0</x:v>
      </x:c>
      <x:c r="K16272" s="32" t="n">
        <x:f>H16272*$B$4*$H$4+I16272*$D$4*$J$4+J16272*$F$4*$L$4</x:f>
        <x:v>127.02759969264916</x:v>
      </x:c>
      <x:c r="L16272" s="29" t="str">
        <x:v>Niko ppm 2020</x:v>
      </x:c>
      <x:c r="M16272" s="39" t="str">
        <x:v>E9-103R-00-6685</x:v>
      </x:c>
      <x:c r="N16272" s="58"/>
      <x:c r="O16272" s="59"/>
      <x:c r="P16272" s="60" t="str">
        <x:v>No live-price match</x:v>
      </x:c>
      <x:c r="Q16272" s="61" t="str">
        <x:f>IF(N16272="","",K16272-N16272)</x:f>
      </x:c>
    </x:row>
    <x:row r="16273">
      <x:c r="A16273" s="37" t="str">
        <x:v>Vx*</x:v>
      </x:c>
      <x:c r="B16273" s="37" t="str">
        <x:v>VX</x:v>
      </x:c>
      <x:c r="C16273" s="29" t="str"/>
      <x:c r="D16273" s="30" t="n">
        <x:v>615.0531</x:v>
      </x:c>
      <x:c r="E16273" s="30" t="n">
        <x:v>0</x:v>
      </x:c>
      <x:c r="F16273" s="30" t="n">
        <x:v>4550</x:v>
      </x:c>
      <x:c r="G16273" s="30" t="n">
        <x:v>0</x:v>
      </x:c>
      <x:c r="H16273" s="31" t="n">
        <x:f>IF(O16273&gt;0,O16273,D16273)*E16273/1000000/31.1034768</x:f>
        <x:v>0</x:v>
      </x:c>
      <x:c r="I16273" s="31" t="n">
        <x:f>IF(O16273&gt;0,O16273,D16273)*F16273/1000000/31.1034768</x:f>
        <x:v>0.2497777777777778</x:v>
      </x:c>
      <x:c r="J16273" s="31" t="n">
        <x:f>IF(O16273&gt;0,O16273,D16273)*G16273/1000000/31.1034768</x:f>
        <x:v>0</x:v>
      </x:c>
      <x:c r="K16273" s="32" t="n">
        <x:f>H16273*$B$4*$H$4+I16273*$D$4*$J$4+J16273*$F$4*$L$4</x:f>
        <x:v>281</x:v>
      </x:c>
      <x:c r="L16273" s="29" t="str">
        <x:v>ppm niko 2028</x:v>
      </x:c>
      <x:c r="M16273" s="39" t="str"/>
      <x:c r="N16273" s="58" t="n">
        <x:v>281</x:v>
      </x:c>
      <x:c r="O16273" s="59" t="n">
        <x:v>1707.4631464322342</x:v>
      </x:c>
      <x:c r="P16273" s="60" t="str">
        <x:v>Calibrated to live price</x:v>
      </x:c>
      <x:c r="Q16273" s="61" t="n">
        <x:f>IF(N16273="","",K16273-N16273)</x:f>
        <x:v>0</x:v>
      </x:c>
    </x:row>
    <x:row r="16274">
      <x:c r="A16274" s="37" t="str">
        <x:v>VX* (Pre)</x:v>
      </x:c>
      <x:c r="B16274" s="37" t="str">
        <x:v>VXPRE</x:v>
      </x:c>
      <x:c r="C16274" s="29" t="str"/>
      <x:c r="D16274" s="30" t="n">
        <x:v>510.1</x:v>
      </x:c>
      <x:c r="E16274" s="30" t="n">
        <x:v>656.71</x:v>
      </x:c>
      <x:c r="F16274" s="30" t="n">
        <x:v>214.17</x:v>
      </x:c>
      <x:c r="G16274" s="30" t="n">
        <x:v>839.46</x:v>
      </x:c>
      <x:c r="H16274" s="31" t="n">
        <x:f>IF(O16274&gt;0,O16274,D16274)*E16274/1000000/31.1034768</x:f>
        <x:v>0.0049555542906360535</x:v>
      </x:c>
      <x:c r="I16274" s="31" t="n">
        <x:f>IF(O16274&gt;0,O16274,D16274)*F16274/1000000/31.1034768</x:f>
        <x:v>0.0016161335481803586</x:v>
      </x:c>
      <x:c r="J16274" s="31" t="n">
        <x:f>IF(O16274&gt;0,O16274,D16274)*G16274/1000000/31.1034768</x:f>
        <x:v>0.006334591531752739</x:v>
      </x:c>
      <x:c r="K16274" s="32" t="n">
        <x:f>H16274*$B$4*$H$4+I16274*$D$4*$J$4+J16274*$F$4*$L$4</x:f>
        <x:v>59.000000000000014</x:v>
      </x:c>
      <x:c r="L16274" s="29" t="str">
        <x:v>Niko ppm 207</x:v>
      </x:c>
      <x:c r="M16274" s="39" t="str"/>
      <x:c r="N16274" s="58" t="n">
        <x:v>59</x:v>
      </x:c>
      <x:c r="O16274" s="59" t="n">
        <x:v>234.70781305285274</x:v>
      </x:c>
      <x:c r="P16274" s="60" t="str">
        <x:v>Calibrated to live price</x:v>
      </x:c>
      <x:c r="Q16274" s="61" t="n">
        <x:f>IF(N16274="","",K16274-N16274)</x:f>
        <x:v>1.4210854715202004e-14</x:v>
      </x:c>
    </x:row>
    <x:row r="16275">
      <x:c r="A16275" s="37" t="str">
        <x:v>VY*</x:v>
      </x:c>
      <x:c r="B16275" s="37" t="str">
        <x:v>VY</x:v>
      </x:c>
      <x:c r="C16275" s="29" t="str"/>
      <x:c r="D16275" s="30" t="n">
        <x:v>2243.76</x:v>
      </x:c>
      <x:c r="E16275" s="30" t="n">
        <x:v>825.88</x:v>
      </x:c>
      <x:c r="F16275" s="30" t="n">
        <x:v>276.63</x:v>
      </x:c>
      <x:c r="G16275" s="30" t="n">
        <x:v>1091.8</x:v>
      </x:c>
      <x:c r="H16275" s="31" t="n">
        <x:f>IF(O16275&gt;0,O16275,D16275)*E16275/1000000/31.1034768</x:f>
        <x:v>0.025371281121892304</x:v>
      </x:c>
      <x:c r="I16275" s="31" t="n">
        <x:f>IF(O16275&gt;0,O16275,D16275)*F16275/1000000/31.1034768</x:f>
        <x:v>0.008498156507905589</x:v>
      </x:c>
      <x:c r="J16275" s="31" t="n">
        <x:f>IF(O16275&gt;0,O16275,D16275)*G16275/1000000/31.1034768</x:f>
        <x:v>0.03354042321993754</x:v>
      </x:c>
      <x:c r="K16275" s="32" t="n">
        <x:f>H16275*$B$4*$H$4+I16275*$D$4*$J$4+J16275*$F$4*$L$4</x:f>
        <x:v>310.99999999999994</x:v>
      </x:c>
      <x:c r="L16275" s="29" t="str">
        <x:v>Niko ppm 207</x:v>
      </x:c>
      <x:c r="M16275" s="39" t="str"/>
      <x:c r="N16275" s="58" t="n">
        <x:v>311</x:v>
      </x:c>
      <x:c r="O16275" s="59" t="n">
        <x:v>955.5081292210191</x:v>
      </x:c>
      <x:c r="P16275" s="60" t="str">
        <x:v>Calibrated to live price</x:v>
      </x:c>
      <x:c r="Q16275" s="61" t="n">
        <x:f>IF(N16275="","",K16275-N16275)</x:f>
        <x:v>-5.684341886080802e-14</x:v>
      </x:c>
    </x:row>
    <x:row r="16276">
      <x:c r="A16276" s="37" t="str">
        <x:v>VZ0</x:v>
      </x:c>
      <x:c r="B16276" s="37" t="str">
        <x:v>VZ0</x:v>
      </x:c>
      <x:c r="C16276" s="29" t="str"/>
      <x:c r="D16276" s="30" t="n">
        <x:v>1059.95</x:v>
      </x:c>
      <x:c r="E16276" s="30" t="n">
        <x:v>209</x:v>
      </x:c>
      <x:c r="F16276" s="30" t="n">
        <x:v>139.42</x:v>
      </x:c>
      <x:c r="G16276" s="30" t="n">
        <x:v>1193.5</x:v>
      </x:c>
      <x:c r="H16276" s="31" t="n">
        <x:f>IF(O16276&gt;0,O16276,D16276)*E16276/1000000/31.1034768</x:f>
        <x:v>0.002170495043002895</x:v>
      </x:c>
      <x:c r="I16276" s="31" t="n">
        <x:f>IF(O16276&gt;0,O16276,D16276)*F16276/1000000/31.1034768</x:f>
        <x:v>0.00144789674112662</x:v>
      </x:c>
      <x:c r="J16276" s="31" t="n">
        <x:f>IF(O16276&gt;0,O16276,D16276)*G16276/1000000/31.1034768</x:f>
        <x:v>0.012394669061358636</x:v>
      </x:c>
      <x:c r="K16276" s="32" t="n">
        <x:f>H16276*$B$4*$H$4+I16276*$D$4*$J$4+J16276*$F$4*$L$4</x:f>
        <x:v>102</x:v>
      </x:c>
      <x:c r="L16276" s="29" t="str">
        <x:v>Niko ppm 207</x:v>
      </x:c>
      <x:c r="M16276" s="39" t="str"/>
      <x:c r="N16276" s="58" t="n">
        <x:v>102</x:v>
      </x:c>
      <x:c r="O16276" s="59" t="n">
        <x:v>323.0140775816055</x:v>
      </x:c>
      <x:c r="P16276" s="60" t="str">
        <x:v>Calibrated to live price</x:v>
      </x:c>
      <x:c r="Q16276" s="61" t="n">
        <x:f>IF(N16276="","",K16276-N16276)</x:f>
        <x:v>0</x:v>
      </x:c>
    </x:row>
    <x:row r="16277">
      <x:c r="A16277" s="37" t="str">
        <x:v>VZ2</x:v>
      </x:c>
      <x:c r="B16277" s="37" t="str">
        <x:v>VZ2</x:v>
      </x:c>
      <x:c r="C16277" s="29" t="str"/>
      <x:c r="D16277" s="30" t="n">
        <x:v>3272.58</x:v>
      </x:c>
      <x:c r="E16277" s="30" t="n">
        <x:v>341.94</x:v>
      </x:c>
      <x:c r="F16277" s="30" t="n">
        <x:v>199.06</x:v>
      </x:c>
      <x:c r="G16277" s="30" t="n">
        <x:v>767.2</x:v>
      </x:c>
      <x:c r="H16277" s="31" t="n">
        <x:f>IF(O16277&gt;0,O16277,D16277)*E16277/1000000/31.1034768</x:f>
        <x:v>0.020098373970414966</x:v>
      </x:c>
      <x:c r="I16277" s="31" t="n">
        <x:f>IF(O16277&gt;0,O16277,D16277)*F16277/1000000/31.1034768</x:f>
        <x:v>0.011700246600429325</x:v>
      </x:c>
      <x:c r="J16277" s="31" t="n">
        <x:f>IF(O16277&gt;0,O16277,D16277)*G16277/1000000/31.1034768</x:f>
        <x:v>0.045094088173663116</x:v>
      </x:c>
      <x:c r="K16277" s="32" t="n">
        <x:f>H16277*$B$4*$H$4+I16277*$D$4*$J$4+J16277*$F$4*$L$4</x:f>
        <x:v>397.00000000000006</x:v>
      </x:c>
      <x:c r="L16277" s="29" t="str">
        <x:v>Niko ppm 207</x:v>
      </x:c>
      <x:c r="M16277" s="39" t="str"/>
      <x:c r="N16277" s="58" t="n">
        <x:v>397</x:v>
      </x:c>
      <x:c r="O16277" s="59" t="n">
        <x:v>1828.1842092370762</x:v>
      </x:c>
      <x:c r="P16277" s="60" t="str">
        <x:v>Calibrated to live price</x:v>
      </x:c>
      <x:c r="Q16277" s="61" t="n">
        <x:f>IF(N16277="","",K16277-N16277)</x:f>
        <x:v>5.684341886080802e-14</x:v>
      </x:c>
    </x:row>
    <x:row r="16278">
      <x:c r="A16278" s="37" t="str">
        <x:v>W01</x:v>
      </x:c>
      <x:c r="B16278" s="37" t="str">
        <x:v>W01</x:v>
      </x:c>
      <x:c r="C16278" s="29" t="str">
        <x:v>Toyota</x:v>
      </x:c>
      <x:c r="D16278" s="30" t="n">
        <x:v>920</x:v>
      </x:c>
      <x:c r="E16278" s="30" t="n">
        <x:v>450</x:v>
      </x:c>
      <x:c r="F16278" s="30" t="n">
        <x:v>354</x:v>
      </x:c>
      <x:c r="G16278" s="30" t="n">
        <x:v>0</x:v>
      </x:c>
      <x:c r="H16278" s="31" t="n">
        <x:f>IF(O16278&gt;0,O16278,D16278)*E16278/1000000/31.1034768</x:f>
        <x:v>0.013310409079411984</x:v>
      </x:c>
      <x:c r="I16278" s="31" t="n">
        <x:f>IF(O16278&gt;0,O16278,D16278)*F16278/1000000/31.1034768</x:f>
        <x:v>0.010470855142470762</x:v>
      </x:c>
      <x:c r="J16278" s="31" t="n">
        <x:f>IF(O16278&gt;0,O16278,D16278)*G16278/1000000/31.1034768</x:f>
        <x:v>0</x:v>
      </x:c>
      <x:c r="K16278" s="32" t="n">
        <x:f>H16278*$B$4*$H$4+I16278*$D$4*$J$4+J16278*$F$4*$L$4</x:f>
        <x:v>32.14463792677994</x:v>
      </x:c>
      <x:c r="L16278" s="29" t="str">
        <x:v>Niko ppm 2020</x:v>
      </x:c>
      <x:c r="M16278" s="39" t="str">
        <x:v>TOYOTA W 01//WARE AUS DUBAI</x:v>
      </x:c>
      <x:c r="N16278" s="58"/>
      <x:c r="O16278" s="59"/>
      <x:c r="P16278" s="60" t="str">
        <x:v>No live-price match</x:v>
      </x:c>
      <x:c r="Q16278" s="61" t="str">
        <x:f>IF(N16278="","",K16278-N16278)</x:f>
      </x:c>
    </x:row>
    <x:row r="16279">
      <x:c r="A16279" s="37" t="str">
        <x:v>W03</x:v>
      </x:c>
      <x:c r="B16279" s="37" t="str">
        <x:v>W03</x:v>
      </x:c>
      <x:c r="C16279" s="29" t="str"/>
      <x:c r="D16279" s="30" t="n">
        <x:v>700</x:v>
      </x:c>
      <x:c r="E16279" s="30" t="n">
        <x:v>90</x:v>
      </x:c>
      <x:c r="F16279" s="30" t="n">
        <x:v>3000</x:v>
      </x:c>
      <x:c r="G16279" s="30" t="n">
        <x:v>0</x:v>
      </x:c>
      <x:c r="H16279" s="31" t="n">
        <x:f>IF(O16279&gt;0,O16279,D16279)*E16279/1000000/31.1034768</x:f>
        <x:v>0.0020254970338235627</x:v>
      </x:c>
      <x:c r="I16279" s="31" t="n">
        <x:f>IF(O16279&gt;0,O16279,D16279)*F16279/1000000/31.1034768</x:f>
        <x:v>0.06751656779411877</x:v>
      </x:c>
      <x:c r="J16279" s="31" t="n">
        <x:f>IF(O16279&gt;0,O16279,D16279)*G16279/1000000/31.1034768</x:f>
        <x:v>0</x:v>
      </x:c>
      <x:c r="K16279" s="32" t="n">
        <x:f>H16279*$B$4*$H$4+I16279*$D$4*$J$4+J16279*$F$4*$L$4</x:f>
        <x:v>79.05514923013368</x:v>
      </x:c>
      <x:c r="L16279" s="29" t="str">
        <x:v>ppm Niko 2006</x:v>
      </x:c>
      <x:c r="M16279" s="39" t="str"/>
      <x:c r="N16279" s="58"/>
      <x:c r="O16279" s="59"/>
      <x:c r="P16279" s="60" t="str">
        <x:v>No live-price match</x:v>
      </x:c>
      <x:c r="Q16279" s="61" t="str">
        <x:f>IF(N16279="","",K16279-N16279)</x:f>
      </x:c>
    </x:row>
    <x:row r="16280">
      <x:c r="A16280" s="37" t="str">
        <x:v>W04</x:v>
      </x:c>
      <x:c r="B16280" s="37" t="str">
        <x:v>W04</x:v>
      </x:c>
      <x:c r="C16280" s="29" t="str"/>
      <x:c r="D16280" s="30" t="n">
        <x:v>700</x:v>
      </x:c>
      <x:c r="E16280" s="30" t="n">
        <x:v>90</x:v>
      </x:c>
      <x:c r="F16280" s="30" t="n">
        <x:v>3000</x:v>
      </x:c>
      <x:c r="G16280" s="30" t="n">
        <x:v>0</x:v>
      </x:c>
      <x:c r="H16280" s="31" t="n">
        <x:f>IF(O16280&gt;0,O16280,D16280)*E16280/1000000/31.1034768</x:f>
        <x:v>0.0020254970338235627</x:v>
      </x:c>
      <x:c r="I16280" s="31" t="n">
        <x:f>IF(O16280&gt;0,O16280,D16280)*F16280/1000000/31.1034768</x:f>
        <x:v>0.06751656779411877</x:v>
      </x:c>
      <x:c r="J16280" s="31" t="n">
        <x:f>IF(O16280&gt;0,O16280,D16280)*G16280/1000000/31.1034768</x:f>
        <x:v>0</x:v>
      </x:c>
      <x:c r="K16280" s="32" t="n">
        <x:f>H16280*$B$4*$H$4+I16280*$D$4*$J$4+J16280*$F$4*$L$4</x:f>
        <x:v>79.05514923013368</x:v>
      </x:c>
      <x:c r="L16280" s="29" t="str">
        <x:v>ppm Niko 2006</x:v>
      </x:c>
      <x:c r="M16280" s="39" t="str"/>
      <x:c r="N16280" s="58"/>
      <x:c r="O16280" s="59"/>
      <x:c r="P16280" s="60" t="str">
        <x:v>No live-price match</x:v>
      </x:c>
      <x:c r="Q16280" s="61" t="str">
        <x:f>IF(N16280="","",K16280-N16280)</x:f>
      </x:c>
    </x:row>
    <x:row r="16281">
      <x:c r="A16281" s="37" t="str">
        <x:v>W05</x:v>
      </x:c>
      <x:c r="B16281" s="37" t="str">
        <x:v>W05</x:v>
      </x:c>
      <x:c r="C16281" s="29" t="str"/>
      <x:c r="D16281" s="30" t="n">
        <x:v>700</x:v>
      </x:c>
      <x:c r="E16281" s="30" t="n">
        <x:v>90</x:v>
      </x:c>
      <x:c r="F16281" s="30" t="n">
        <x:v>3000</x:v>
      </x:c>
      <x:c r="G16281" s="30" t="n">
        <x:v>0</x:v>
      </x:c>
      <x:c r="H16281" s="31" t="n">
        <x:f>IF(O16281&gt;0,O16281,D16281)*E16281/1000000/31.1034768</x:f>
        <x:v>0.0020254970338235627</x:v>
      </x:c>
      <x:c r="I16281" s="31" t="n">
        <x:f>IF(O16281&gt;0,O16281,D16281)*F16281/1000000/31.1034768</x:f>
        <x:v>0.06751656779411877</x:v>
      </x:c>
      <x:c r="J16281" s="31" t="n">
        <x:f>IF(O16281&gt;0,O16281,D16281)*G16281/1000000/31.1034768</x:f>
        <x:v>0</x:v>
      </x:c>
      <x:c r="K16281" s="32" t="n">
        <x:f>H16281*$B$4*$H$4+I16281*$D$4*$J$4+J16281*$F$4*$L$4</x:f>
        <x:v>79.05514923013368</x:v>
      </x:c>
      <x:c r="L16281" s="29" t="str">
        <x:v>ppm Niko 2006</x:v>
      </x:c>
      <x:c r="M16281" s="39" t="str"/>
      <x:c r="N16281" s="58"/>
      <x:c r="O16281" s="59"/>
      <x:c r="P16281" s="60" t="str">
        <x:v>No live-price match</x:v>
      </x:c>
      <x:c r="Q16281" s="61" t="str">
        <x:f>IF(N16281="","",K16281-N16281)</x:f>
      </x:c>
    </x:row>
    <x:row r="16282">
      <x:c r="A16282" s="37" t="str">
        <x:v>W06</x:v>
      </x:c>
      <x:c r="B16282" s="37" t="str">
        <x:v>W06</x:v>
      </x:c>
      <x:c r="C16282" s="29" t="str"/>
      <x:c r="D16282" s="30" t="n">
        <x:v>700</x:v>
      </x:c>
      <x:c r="E16282" s="30" t="n">
        <x:v>90</x:v>
      </x:c>
      <x:c r="F16282" s="30" t="n">
        <x:v>3000</x:v>
      </x:c>
      <x:c r="G16282" s="30" t="n">
        <x:v>0</x:v>
      </x:c>
      <x:c r="H16282" s="31" t="n">
        <x:f>IF(O16282&gt;0,O16282,D16282)*E16282/1000000/31.1034768</x:f>
        <x:v>0.0020254970338235627</x:v>
      </x:c>
      <x:c r="I16282" s="31" t="n">
        <x:f>IF(O16282&gt;0,O16282,D16282)*F16282/1000000/31.1034768</x:f>
        <x:v>0.06751656779411877</x:v>
      </x:c>
      <x:c r="J16282" s="31" t="n">
        <x:f>IF(O16282&gt;0,O16282,D16282)*G16282/1000000/31.1034768</x:f>
        <x:v>0</x:v>
      </x:c>
      <x:c r="K16282" s="32" t="n">
        <x:f>H16282*$B$4*$H$4+I16282*$D$4*$J$4+J16282*$F$4*$L$4</x:f>
        <x:v>79.05514923013368</x:v>
      </x:c>
      <x:c r="L16282" s="29" t="str">
        <x:v>ppm Niko 2006</x:v>
      </x:c>
      <x:c r="M16282" s="39" t="str"/>
      <x:c r="N16282" s="58"/>
      <x:c r="O16282" s="59"/>
      <x:c r="P16282" s="60" t="str">
        <x:v>No live-price match</x:v>
      </x:c>
      <x:c r="Q16282" s="61" t="str">
        <x:f>IF(N16282="","",K16282-N16282)</x:f>
      </x:c>
    </x:row>
    <x:row r="16283">
      <x:c r="A16283" s="37" t="str">
        <x:v>W07</x:v>
      </x:c>
      <x:c r="B16283" s="37" t="str">
        <x:v>W07</x:v>
      </x:c>
      <x:c r="C16283" s="29" t="str"/>
      <x:c r="D16283" s="30" t="n">
        <x:v>1223.76</x:v>
      </x:c>
      <x:c r="E16283" s="30" t="n">
        <x:v>392.71</x:v>
      </x:c>
      <x:c r="F16283" s="30" t="n">
        <x:v>195.38</x:v>
      </x:c>
      <x:c r="G16283" s="30" t="n">
        <x:v>548.27</x:v>
      </x:c>
      <x:c r="H16283" s="31" t="n">
        <x:f>IF(O16283&gt;0,O16283,D16283)*E16283/1000000/31.1034768</x:f>
        <x:v>0.008601277975651963</x:v>
      </x:c>
      <x:c r="I16283" s="31" t="n">
        <x:f>IF(O16283&gt;0,O16283,D16283)*F16283/1000000/31.1034768</x:f>
        <x:v>0.004279284181413462</x:v>
      </x:c>
      <x:c r="J16283" s="31" t="n">
        <x:f>IF(O16283&gt;0,O16283,D16283)*G16283/1000000/31.1034768</x:f>
        <x:v>0.012008409960812564</x:v>
      </x:c>
      <x:c r="K16283" s="32" t="n">
        <x:f>H16283*$B$4*$H$4+I16283*$D$4*$J$4+J16283*$F$4*$L$4</x:f>
        <x:v>112.00000000000003</x:v>
      </x:c>
      <x:c r="L16283" s="29" t="str">
        <x:v>Niko ppm 207</x:v>
      </x:c>
      <x:c r="M16283" s="39" t="str"/>
      <x:c r="N16283" s="58" t="n">
        <x:v>112</x:v>
      </x:c>
      <x:c r="O16283" s="59" t="n">
        <x:v>681.2397187900532</x:v>
      </x:c>
      <x:c r="P16283" s="60" t="str">
        <x:v>Calibrated to live price</x:v>
      </x:c>
      <x:c r="Q16283" s="61" t="n">
        <x:f>IF(N16283="","",K16283-N16283)</x:f>
        <x:v>2.842170943040401e-14</x:v>
      </x:c>
    </x:row>
    <x:row r="16284">
      <x:c r="A16284" s="37" t="str">
        <x:v>W1</x:v>
      </x:c>
      <x:c r="B16284" s="37" t="str">
        <x:v>W1</x:v>
      </x:c>
      <x:c r="C16284" s="29" t="str">
        <x:v>Mitsubishi</x:v>
      </x:c>
      <x:c r="D16284" s="30" t="n">
        <x:v>960</x:v>
      </x:c>
      <x:c r="E16284" s="30" t="n">
        <x:v>700</x:v>
      </x:c>
      <x:c r="F16284" s="30" t="n">
        <x:v>730</x:v>
      </x:c>
      <x:c r="G16284" s="30" t="n">
        <x:v>279</x:v>
      </x:c>
      <x:c r="H16284" s="31" t="n">
        <x:f>IF(O16284&gt;0,O16284,D16284)*E16284/1000000/31.1034768</x:f>
        <x:v>0.021119401886764685</x:v>
      </x:c>
      <x:c r="I16284" s="31" t="n">
        <x:f>IF(O16284&gt;0,O16284,D16284)*F16284/1000000/31.1034768</x:f>
        <x:v>0.02202451911048317</x:v>
      </x:c>
      <x:c r="J16284" s="31" t="n">
        <x:f>IF(O16284&gt;0,O16284,D16284)*G16284/1000000/31.1034768</x:f>
        <x:v>0.008417590180581925</x:v>
      </x:c>
      <x:c r="K16284" s="32" t="n">
        <x:f>H16284*$B$4*$H$4+I16284*$D$4*$J$4+J16284*$F$4*$L$4</x:f>
        <x:v>123</x:v>
      </x:c>
      <x:c r="L16284" s="29" t="str">
        <x:v>ppm niko 2028</x:v>
      </x:c>
      <x:c r="M16284" s="39" t="str">
        <x:v>MITSUBISHI//W 1//J 4 B</x:v>
      </x:c>
      <x:c r="N16284" s="58" t="n">
        <x:v>123</x:v>
      </x:c>
      <x:c r="O16284" s="59" t="n">
        <x:v>938.4097523069452</x:v>
      </x:c>
      <x:c r="P16284" s="60" t="str">
        <x:v>Calibrated to live price</x:v>
      </x:c>
      <x:c r="Q16284" s="61" t="n">
        <x:f>IF(N16284="","",K16284-N16284)</x:f>
        <x:v>0</x:v>
      </x:c>
    </x:row>
    <x:row r="16285">
      <x:c r="A16285" s="37" t="str">
        <x:v>W2</x:v>
      </x:c>
      <x:c r="B16285" s="37" t="str">
        <x:v>W2</x:v>
      </x:c>
      <x:c r="C16285" s="29" t="str">
        <x:v>Mitsubishi</x:v>
      </x:c>
      <x:c r="D16285" s="30" t="n">
        <x:v>1000</x:v>
      </x:c>
      <x:c r="E16285" s="30" t="n">
        <x:v>914</x:v>
      </x:c>
      <x:c r="F16285" s="30" t="n">
        <x:v>917</x:v>
      </x:c>
      <x:c r="G16285" s="30" t="n">
        <x:v>321</x:v>
      </x:c>
      <x:c r="H16285" s="31" t="n">
        <x:f>IF(O16285&gt;0,O16285,D16285)*E16285/1000000/31.1034768</x:f>
        <x:v>0.03180111156625653</x:v>
      </x:c>
      <x:c r="I16285" s="31" t="n">
        <x:f>IF(O16285&gt;0,O16285,D16285)*F16285/1000000/31.1034768</x:f>
        <x:v>0.03190549158233833</x:v>
      </x:c>
      <x:c r="J16285" s="31" t="n">
        <x:f>IF(O16285&gt;0,O16285,D16285)*G16285/1000000/31.1034768</x:f>
        <x:v>0.011168661720753113</x:v>
      </x:c>
      <x:c r="K16285" s="32" t="n">
        <x:f>H16285*$B$4*$H$4+I16285*$D$4*$J$4+J16285*$F$4*$L$4</x:f>
        <x:v>172</x:v>
      </x:c>
      <x:c r="L16285" s="29" t="str">
        <x:v>ppm niko 2028</x:v>
      </x:c>
      <x:c r="M16285" s="39" t="str">
        <x:v>Mitsubishi//W 2//ABB</x:v>
      </x:c>
      <x:c r="N16285" s="58" t="n">
        <x:v>172</x:v>
      </x:c>
      <x:c r="O16285" s="59" t="n">
        <x:v>1082.1938028613474</x:v>
      </x:c>
      <x:c r="P16285" s="60" t="str">
        <x:v>Calibrated to live price</x:v>
      </x:c>
      <x:c r="Q16285" s="61" t="n">
        <x:f>IF(N16285="","",K16285-N16285)</x:f>
        <x:v>0</x:v>
      </x:c>
    </x:row>
    <x:row r="16286">
      <x:c r="A16286" s="37" t="str">
        <x:v>W22</x:v>
      </x:c>
      <x:c r="B16286" s="37" t="str">
        <x:v>W22</x:v>
      </x:c>
      <x:c r="C16286" s="29" t="str"/>
      <x:c r="D16286" s="30" t="n">
        <x:v>579.94</x:v>
      </x:c>
      <x:c r="E16286" s="30" t="n">
        <x:v>106.67</x:v>
      </x:c>
      <x:c r="F16286" s="30" t="n">
        <x:v>272.36</x:v>
      </x:c>
      <x:c r="G16286" s="30" t="n">
        <x:v>712.91</x:v>
      </x:c>
      <x:c r="H16286" s="31" t="n">
        <x:f>IF(O16286&gt;0,O16286,D16286)*E16286/1000000/31.1034768</x:f>
        <x:v>0.0010399614627001881</x:v>
      </x:c>
      <x:c r="I16286" s="31" t="n">
        <x:f>IF(O16286&gt;0,O16286,D16286)*F16286/1000000/31.1034768</x:f>
        <x:v>0.002655328620802693</x:v>
      </x:c>
      <x:c r="J16286" s="31" t="n">
        <x:f>IF(O16286&gt;0,O16286,D16286)*G16286/1000000/31.1034768</x:f>
        <x:v>0.006950397734823204</x:v>
      </x:c>
      <x:c r="K16286" s="32" t="n">
        <x:f>H16286*$B$4*$H$4+I16286*$D$4*$J$4+J16286*$F$4*$L$4</x:f>
        <x:v>59.00000000000001</x:v>
      </x:c>
      <x:c r="L16286" s="29" t="str">
        <x:v>Niko ppm 207</x:v>
      </x:c>
      <x:c r="M16286" s="39" t="str"/>
      <x:c r="N16286" s="58" t="n">
        <x:v>59</x:v>
      </x:c>
      <x:c r="O16286" s="59" t="n">
        <x:v>303.2381853191091</x:v>
      </x:c>
      <x:c r="P16286" s="60" t="str">
        <x:v>Calibrated to live price</x:v>
      </x:c>
      <x:c r="Q16286" s="61" t="n">
        <x:f>IF(N16286="","",K16286-N16286)</x:f>
        <x:v>7.105427357601002e-15</x:v>
      </x:c>
    </x:row>
    <x:row r="16287">
      <x:c r="A16287" s="37" t="str">
        <x:v>W27C BAH</x:v>
      </x:c>
      <x:c r="B16287" s="37" t="str">
        <x:v>W27CBAH</x:v>
      </x:c>
      <x:c r="C16287" s="29" t="str"/>
      <x:c r="D16287" s="30" t="n">
        <x:v>600</x:v>
      </x:c>
      <x:c r="E16287" s="30" t="n">
        <x:v>0</x:v>
      </x:c>
      <x:c r="F16287" s="30" t="n">
        <x:v>6563</x:v>
      </x:c>
      <x:c r="G16287" s="30" t="n">
        <x:v>0</x:v>
      </x:c>
      <x:c r="H16287" s="31" t="n">
        <x:f>IF(O16287&gt;0,O16287,D16287)*E16287/1000000/31.1034768</x:f>
        <x:v>0</x:v>
      </x:c>
      <x:c r="I16287" s="31" t="n">
        <x:f>IF(O16287&gt;0,O16287,D16287)*F16287/1000000/31.1034768</x:f>
        <x:v>0.12660320983794326</x:v>
      </x:c>
      <x:c r="J16287" s="31" t="n">
        <x:f>IF(O16287&gt;0,O16287,D16287)*G16287/1000000/31.1034768</x:f>
        <x:v>0</x:v>
      </x:c>
      <x:c r="K16287" s="32" t="n">
        <x:f>H16287*$B$4*$H$4+I16287*$D$4*$J$4+J16287*$F$4*$L$4</x:f>
        <x:v>142.42861106768618</x:v>
      </x:c>
      <x:c r="L16287" s="29" t="str">
        <x:v>ppm niko 2028</x:v>
      </x:c>
      <x:c r="M16287" s="39" t="str"/>
      <x:c r="N16287" s="58"/>
      <x:c r="O16287" s="59"/>
      <x:c r="P16287" s="60" t="str">
        <x:v>No live-price match</x:v>
      </x:c>
      <x:c r="Q16287" s="61" t="str">
        <x:f>IF(N16287="","",K16287-N16287)</x:f>
      </x:c>
    </x:row>
    <x:row r="16288">
      <x:c r="A16288" s="37" t="str">
        <x:v>W2A570</x:v>
      </x:c>
      <x:c r="B16288" s="37" t="str">
        <x:v>W2A570</x:v>
      </x:c>
      <x:c r="C16288" s="29" t="str">
        <x:v>KIA/ HYUNDAI</x:v>
      </x:c>
      <x:c r="D16288" s="30" t="n">
        <x:v>640</x:v>
      </x:c>
      <x:c r="E16288" s="30" t="n">
        <x:v>6257</x:v>
      </x:c>
      <x:c r="F16288" s="30" t="n">
        <x:v>72</x:v>
      </x:c>
      <x:c r="G16288" s="30" t="n">
        <x:v>0</x:v>
      </x:c>
      <x:c r="H16288" s="31" t="n">
        <x:f>IF(O16288&gt;0,O16288,D16288)*E16288/1000000/31.1034768</x:f>
        <x:v>0.12897409523927902</x:v>
      </x:c>
      <x:c r="I16288" s="31" t="n">
        <x:f>IF(O16288&gt;0,O16288,D16288)*F16288/1000000/31.1034768</x:f>
        <x:v>0.0014841193634694085</x:v>
      </x:c>
      <x:c r="J16288" s="31" t="n">
        <x:f>IF(O16288&gt;0,O16288,D16288)*G16288/1000000/31.1034768</x:f>
        <x:v>0</x:v>
      </x:c>
      <x:c r="K16288" s="32" t="n">
        <x:f>H16288*$B$4*$H$4+I16288*$D$4*$J$4+J16288*$F$4*$L$4</x:f>
        <x:v>199</x:v>
      </x:c>
      <x:c r="L16288" s="29" t="str">
        <x:v>ppm niko 2028</x:v>
      </x:c>
      <x:c r="M16288" s="39" t="str">
        <x:v>UO14 / E L O / PR CAT / HALF / Spizinis / H</x:v>
      </x:c>
      <x:c r="N16288" s="58" t="n">
        <x:v>199</x:v>
      </x:c>
      <x:c r="O16288" s="59" t="n">
        <x:v>641.1287804180766</x:v>
      </x:c>
      <x:c r="P16288" s="60" t="str">
        <x:v>Calibrated to live price</x:v>
      </x:c>
      <x:c r="Q16288" s="61" t="n">
        <x:f>IF(N16288="","",K16288-N16288)</x:f>
        <x:v>0</x:v>
      </x:c>
    </x:row>
    <x:row r="16289">
      <x:c r="A16289" s="37" t="str">
        <x:v>W2BACO</x:v>
      </x:c>
      <x:c r="B16289" s="37" t="str">
        <x:v>W2BACO</x:v>
      </x:c>
      <x:c r="C16289" s="29" t="str"/>
      <x:c r="D16289" s="30" t="n">
        <x:v>1818.1</x:v>
      </x:c>
      <x:c r="E16289" s="30" t="n">
        <x:v>442.17</x:v>
      </x:c>
      <x:c r="F16289" s="30" t="n">
        <x:v>283.38</x:v>
      </x:c>
      <x:c r="G16289" s="30" t="n">
        <x:v>724.51</x:v>
      </x:c>
      <x:c r="H16289" s="31" t="n">
        <x:f>IF(O16289&gt;0,O16289,D16289)*E16289/1000000/31.1034768</x:f>
        <x:v>0.014322936595569455</x:v>
      </x:c>
      <x:c r="I16289" s="31" t="n">
        <x:f>IF(O16289&gt;0,O16289,D16289)*F16289/1000000/31.1034768</x:f>
        <x:v>0.00917935131838992</x:v>
      </x:c>
      <x:c r="J16289" s="31" t="n">
        <x:f>IF(O16289&gt;0,O16289,D16289)*G16289/1000000/31.1034768</x:f>
        <x:v>0.02346859984362581</x:v>
      </x:c>
      <x:c r="K16289" s="32" t="n">
        <x:f>H16289*$B$4*$H$4+I16289*$D$4*$J$4+J16289*$F$4*$L$4</x:f>
        <x:v>216.00000000000003</x:v>
      </x:c>
      <x:c r="L16289" s="29" t="str">
        <x:v>Niko ppm 207</x:v>
      </x:c>
      <x:c r="M16289" s="39" t="str"/>
      <x:c r="N16289" s="58" t="n">
        <x:v>216</x:v>
      </x:c>
      <x:c r="O16289" s="59" t="n">
        <x:v>1007.5154942853777</x:v>
      </x:c>
      <x:c r="P16289" s="60" t="str">
        <x:v>Calibrated to live price</x:v>
      </x:c>
      <x:c r="Q16289" s="61" t="n">
        <x:f>IF(N16289="","",K16289-N16289)</x:f>
        <x:v>2.842170943040401e-14</x:v>
      </x:c>
    </x:row>
    <x:row r="16290">
      <x:c r="A16290" s="37" t="str">
        <x:v>W2BAJ0</x:v>
      </x:c>
      <x:c r="B16290" s="37" t="str">
        <x:v>W2BAJ0</x:v>
      </x:c>
      <x:c r="C16290" s="29" t="str"/>
      <x:c r="D16290" s="30" t="n">
        <x:v>1518.27</x:v>
      </x:c>
      <x:c r="E16290" s="30" t="n">
        <x:v>106.98</x:v>
      </x:c>
      <x:c r="F16290" s="30" t="n">
        <x:v>276.06</x:v>
      </x:c>
      <x:c r="G16290" s="30" t="n">
        <x:v>1183.47</x:v>
      </x:c>
      <x:c r="H16290" s="31" t="n">
        <x:f>IF(O16290&gt;0,O16290,D16290)*E16290/1000000/31.1034768</x:f>
        <x:v>0.001998842602217042</x:v>
      </x:c>
      <x:c r="I16290" s="31" t="n">
        <x:f>IF(O16290&gt;0,O16290,D16290)*F16290/1000000/31.1034768</x:f>
        <x:v>0.005157978021761419</x:v>
      </x:c>
      <x:c r="J16290" s="31" t="n">
        <x:f>IF(O16290&gt;0,O16290,D16290)*G16290/1000000/31.1034768</x:f>
        <x:v>0.02211226635301741</x:v>
      </x:c>
      <x:c r="K16290" s="32" t="n">
        <x:f>H16290*$B$4*$H$4+I16290*$D$4*$J$4+J16290*$F$4*$L$4</x:f>
        <x:v>181.99999999999997</x:v>
      </x:c>
      <x:c r="L16290" s="29" t="str">
        <x:v>Niko ppm 207</x:v>
      </x:c>
      <x:c r="M16290" s="39" t="str"/>
      <x:c r="N16290" s="58" t="n">
        <x:v>182</x:v>
      </x:c>
      <x:c r="O16290" s="59" t="n">
        <x:v>581.1455833324864</x:v>
      </x:c>
      <x:c r="P16290" s="60" t="str">
        <x:v>Calibrated to live price</x:v>
      </x:c>
      <x:c r="Q16290" s="61" t="n">
        <x:f>IF(N16290="","",K16290-N16290)</x:f>
        <x:v>-2.842170943040401e-14</x:v>
      </x:c>
    </x:row>
    <x:row r="16291">
      <x:c r="A16291" s="37" t="str">
        <x:v>W2BEF 5</x:v>
      </x:c>
      <x:c r="B16291" s="37" t="str">
        <x:v>W2BEF5</x:v>
      </x:c>
      <x:c r="C16291" s="29" t="str">
        <x:v>KIA/ HYUNDAI</x:v>
      </x:c>
      <x:c r="D16291" s="30" t="n">
        <x:v>560</x:v>
      </x:c>
      <x:c r="E16291" s="30" t="n">
        <x:v>0</x:v>
      </x:c>
      <x:c r="F16291" s="30" t="n">
        <x:v>7111</x:v>
      </x:c>
      <x:c r="G16291" s="30" t="n">
        <x:v>262</x:v>
      </x:c>
      <x:c r="H16291" s="31" t="n">
        <x:f>IF(O16291&gt;0,O16291,D16291)*E16291/1000000/31.1034768</x:f>
        <x:v>0</x:v>
      </x:c>
      <x:c r="I16291" s="31" t="n">
        <x:f>IF(O16291&gt;0,O16291,D16291)*F16291/1000000/31.1034768</x:f>
        <x:v>0.12805174636006061</x:v>
      </x:c>
      <x:c r="J16291" s="31" t="n">
        <x:f>IF(O16291&gt;0,O16291,D16291)*G16291/1000000/31.1034768</x:f>
        <x:v>0.0047179802483948655</x:v>
      </x:c>
      <x:c r="K16291" s="32" t="n">
        <x:f>H16291*$B$4*$H$4+I16291*$D$4*$J$4+J16291*$F$4*$L$4</x:f>
        <x:v>180.99999999999997</x:v>
      </x:c>
      <x:c r="L16291" s="29" t="str">
        <x:v>ppm niko 2028</x:v>
      </x:c>
      <x:c r="M16291" s="39" t="str">
        <x:v>E91X / PC / H</x:v>
      </x:c>
      <x:c r="N16291" s="58" t="n">
        <x:v>181</x:v>
      </x:c>
      <x:c r="O16291" s="59" t="n">
        <x:v>560.0976686977401</x:v>
      </x:c>
      <x:c r="P16291" s="60" t="str">
        <x:v>Calibrated to live price</x:v>
      </x:c>
      <x:c r="Q16291" s="61" t="n">
        <x:f>IF(N16291="","",K16291-N16291)</x:f>
        <x:v>-2.842170943040401e-14</x:v>
      </x:c>
    </x:row>
    <x:row r="16292">
      <x:c r="A16292" s="37" t="str">
        <x:v>W2BEF1</x:v>
      </x:c>
      <x:c r="B16292" s="37" t="str">
        <x:v>W2BEF1</x:v>
      </x:c>
      <x:c r="C16292" s="29" t="str">
        <x:v>HYUNDAI-KIA</x:v>
      </x:c>
      <x:c r="D16292" s="30" t="n">
        <x:v>537</x:v>
      </x:c>
      <x:c r="E16292" s="30" t="n">
        <x:v>1.8</x:v>
      </x:c>
      <x:c r="F16292" s="30" t="n">
        <x:v>7374</x:v>
      </x:c>
      <x:c r="G16292" s="30" t="n">
        <x:v>368.6</x:v>
      </x:c>
      <x:c r="H16292" s="31" t="n">
        <x:f>IF(O16292&gt;0,O16292,D16292)*E16292/1000000/31.1034768</x:f>
        <x:v>0.000022048090587074672</x:v>
      </x:c>
      <x:c r="I16292" s="31" t="n">
        <x:f>IF(O16292&gt;0,O16292,D16292)*F16292/1000000/31.1034768</x:f>
        <x:v>0.0903236777717159</x:v>
      </x:c>
      <x:c r="J16292" s="31" t="n">
        <x:f>IF(O16292&gt;0,O16292,D16292)*G16292/1000000/31.1034768</x:f>
        <x:v>0.004514958994664291</x:v>
      </x:c>
      <x:c r="K16292" s="32" t="n">
        <x:f>H16292*$B$4*$H$4+I16292*$D$4*$J$4+J16292*$F$4*$L$4</x:f>
        <x:v>137.00000000000003</x:v>
      </x:c>
      <x:c r="L16292" s="29" t="str">
        <x:v>ppm niko 2028</x:v>
      </x:c>
      <x:c r="M16292" s="39" t="str">
        <x:v>HYUNDAI-KIA//W2B EF1//12K30 F 3</x:v>
      </x:c>
      <x:c r="N16292" s="58" t="n">
        <x:v>137</x:v>
      </x:c>
      <x:c r="O16292" s="59" t="n">
        <x:v>380.98459669965297</x:v>
      </x:c>
      <x:c r="P16292" s="60" t="str">
        <x:v>Calibrated to live price</x:v>
      </x:c>
      <x:c r="Q16292" s="61" t="n">
        <x:f>IF(N16292="","",K16292-N16292)</x:f>
        <x:v>2.842170943040401e-14</x:v>
      </x:c>
    </x:row>
    <x:row r="16293">
      <x:c r="A16293" s="37" t="str">
        <x:v>W2BEF1 (3/4)</x:v>
      </x:c>
      <x:c r="B16293" s="37" t="str">
        <x:v>W2BEF134</x:v>
      </x:c>
      <x:c r="C16293" s="29" t="str"/>
      <x:c r="D16293" s="30" t="n">
        <x:v>550.07</x:v>
      </x:c>
      <x:c r="E16293" s="30" t="n">
        <x:v>509.23</x:v>
      </x:c>
      <x:c r="F16293" s="30" t="n">
        <x:v>121.91</x:v>
      </x:c>
      <x:c r="G16293" s="30" t="n">
        <x:v>999.21</x:v>
      </x:c>
      <x:c r="H16293" s="31" t="n">
        <x:f>IF(O16293&gt;0,O16293,D16293)*E16293/1000000/31.1034768</x:f>
        <x:v>0.0032045054665057926</x:v>
      </x:c>
      <x:c r="I16293" s="31" t="n">
        <x:f>IF(O16293&gt;0,O16293,D16293)*F16293/1000000/31.1034768</x:f>
        <x:v>0.0007671607356631014</x:v>
      </x:c>
      <x:c r="J16293" s="31" t="n">
        <x:f>IF(O16293&gt;0,O16293,D16293)*G16293/1000000/31.1034768</x:f>
        <x:v>0.0062878736664910805</x:v>
      </x:c>
      <x:c r="K16293" s="32" t="n">
        <x:f>H16293*$B$4*$H$4+I16293*$D$4*$J$4+J16293*$F$4*$L$4</x:f>
        <x:v>55.00000000000001</x:v>
      </x:c>
      <x:c r="L16293" s="29" t="str">
        <x:v>Niko ppm 207</x:v>
      </x:c>
      <x:c r="M16293" s="39" t="str"/>
      <x:c r="N16293" s="58" t="n">
        <x:v>55</x:v>
      </x:c>
      <x:c r="O16293" s="59" t="n">
        <x:v>195.7293589005677</x:v>
      </x:c>
      <x:c r="P16293" s="60" t="str">
        <x:v>Calibrated to live price</x:v>
      </x:c>
      <x:c r="Q16293" s="61" t="n">
        <x:f>IF(N16293="","",K16293-N16293)</x:f>
        <x:v>7.105427357601002e-15</x:v>
      </x:c>
    </x:row>
    <x:row r="16294">
      <x:c r="A16294" s="37" t="str">
        <x:v>W2BEP1</x:v>
      </x:c>
      <x:c r="B16294" s="37" t="str">
        <x:v>W2BEP1</x:v>
      </x:c>
      <x:c r="C16294" s="29" t="str"/>
      <x:c r="D16294" s="30" t="n">
        <x:v>117.77</x:v>
      </x:c>
      <x:c r="E16294" s="30" t="n">
        <x:v>391.05</x:v>
      </x:c>
      <x:c r="F16294" s="30" t="n">
        <x:v>285.54</x:v>
      </x:c>
      <x:c r="G16294" s="30" t="n">
        <x:v>673.02</x:v>
      </x:c>
      <x:c r="H16294" s="31" t="n">
        <x:f>IF(O16294&gt;0,O16294,D16294)*E16294/1000000/31.1034768</x:f>
        <x:v>0.0008213629695808512</x:v>
      </x:c>
      <x:c r="I16294" s="31" t="n">
        <x:f>IF(O16294&gt;0,O16294,D16294)*F16294/1000000/31.1034768</x:f>
        <x:v>0.0005997493474852736</x:v>
      </x:c>
      <x:c r="J16294" s="31" t="n">
        <x:f>IF(O16294&gt;0,O16294,D16294)*G16294/1000000/31.1034768</x:f>
        <x:v>0.0014136138749195868</x:v>
      </x:c>
      <x:c r="K16294" s="32" t="n">
        <x:f>H16294*$B$4*$H$4+I16294*$D$4*$J$4+J16294*$F$4*$L$4</x:f>
        <x:v>13</x:v>
      </x:c>
      <x:c r="L16294" s="29" t="str">
        <x:v>Niko ppm 207</x:v>
      </x:c>
      <x:c r="M16294" s="39" t="str"/>
      <x:c r="N16294" s="58" t="n">
        <x:v>13</x:v>
      </x:c>
      <x:c r="O16294" s="59" t="n">
        <x:v>65.32986592184403</x:v>
      </x:c>
      <x:c r="P16294" s="60" t="str">
        <x:v>Calibrated to live price</x:v>
      </x:c>
      <x:c r="Q16294" s="61" t="n">
        <x:f>IF(N16294="","",K16294-N16294)</x:f>
        <x:v>0</x:v>
      </x:c>
    </x:row>
    <x:row r="16295">
      <x:c r="A16295" s="37" t="str">
        <x:v>W2BES1</x:v>
      </x:c>
      <x:c r="B16295" s="37" t="str">
        <x:v>W2BES1</x:v>
      </x:c>
      <x:c r="C16295" s="29" t="str"/>
      <x:c r="D16295" s="30" t="n">
        <x:v>978.01</x:v>
      </x:c>
      <x:c r="E16295" s="30" t="n">
        <x:v>129.46</x:v>
      </x:c>
      <x:c r="F16295" s="30" t="n">
        <x:v>270.7</x:v>
      </x:c>
      <x:c r="G16295" s="30" t="n">
        <x:v>747.23</x:v>
      </x:c>
      <x:c r="H16295" s="31" t="n">
        <x:f>IF(O16295&gt;0,O16295,D16295)*E16295/1000000/31.1034768</x:f>
        <x:v>0.0020376420128352243</x:v>
      </x:c>
      <x:c r="I16295" s="31" t="n">
        <x:f>IF(O16295&gt;0,O16295,D16295)*F16295/1000000/31.1034768</x:f>
        <x:v>0.004260695912826319</x:v>
      </x:c>
      <x:c r="J16295" s="31" t="n">
        <x:f>IF(O16295&gt;0,O16295,D16295)*G16295/1000000/31.1034768</x:f>
        <x:v>0.011761063195202107</x:v>
      </x:c>
      <x:c r="K16295" s="32" t="n">
        <x:f>H16295*$B$4*$H$4+I16295*$D$4*$J$4+J16295*$F$4*$L$4</x:f>
        <x:v>100</x:v>
      </x:c>
      <x:c r="L16295" s="29" t="str">
        <x:v>Niko ppm 207</x:v>
      </x:c>
      <x:c r="M16295" s="39" t="str"/>
      <x:c r="N16295" s="58" t="n">
        <x:v>100</x:v>
      </x:c>
      <x:c r="O16295" s="59" t="n">
        <x:v>489.55469699463697</x:v>
      </x:c>
      <x:c r="P16295" s="60" t="str">
        <x:v>Calibrated to live price</x:v>
      </x:c>
      <x:c r="Q16295" s="61" t="n">
        <x:f>IF(N16295="","",K16295-N16295)</x:f>
        <x:v>0</x:v>
      </x:c>
    </x:row>
    <x:row r="16296">
      <x:c r="A16296" s="37" t="str">
        <x:v>W2BIHO</x:v>
      </x:c>
      <x:c r="B16296" s="37" t="str">
        <x:v>W2BIHO</x:v>
      </x:c>
      <x:c r="C16296" s="29" t="str">
        <x:v>HYUNDAI-KIA</x:v>
      </x:c>
      <x:c r="D16296" s="30" t="n">
        <x:v>260</x:v>
      </x:c>
      <x:c r="E16296" s="30" t="n">
        <x:v>0</x:v>
      </x:c>
      <x:c r="F16296" s="30" t="n">
        <x:v>5030</x:v>
      </x:c>
      <x:c r="G16296" s="30" t="n">
        <x:v>262</x:v>
      </x:c>
      <x:c r="H16296" s="31" t="n">
        <x:f>IF(O16296&gt;0,O16296,D16296)*E16296/1000000/31.1034768</x:f>
        <x:v>0</x:v>
      </x:c>
      <x:c r="I16296" s="31" t="n">
        <x:f>IF(O16296&gt;0,O16296,D16296)*F16296/1000000/31.1034768</x:f>
        <x:v>0.042046746362451676</x:v>
      </x:c>
      <x:c r="J16296" s="31" t="n">
        <x:f>IF(O16296&gt;0,O16296,D16296)*G16296/1000000/31.1034768</x:f>
        <x:v>0.002190108856254938</x:v>
      </x:c>
      <x:c r="K16296" s="32" t="n">
        <x:f>H16296*$B$4*$H$4+I16296*$D$4*$J$4+J16296*$F$4*$L$4</x:f>
        <x:v>64.4511420022343</x:v>
      </x:c>
      <x:c r="L16296" s="29" t="str">
        <x:v>Niko ppm 2020</x:v>
      </x:c>
      <x:c r="M16296" s="39" t="str">
        <x:v>HYUNDAI-KIA W2B IHO//FAG E91X</x:v>
      </x:c>
      <x:c r="N16296" s="58"/>
      <x:c r="O16296" s="59"/>
      <x:c r="P16296" s="60" t="str">
        <x:v>No live-price match</x:v>
      </x:c>
      <x:c r="Q16296" s="61" t="str">
        <x:f>IF(N16296="","",K16296-N16296)</x:f>
      </x:c>
    </x:row>
    <x:row r="16297">
      <x:c r="A16297" s="37" t="str">
        <x:v>W2BJC0</x:v>
      </x:c>
      <x:c r="B16297" s="37" t="str">
        <x:v>W2BJC0</x:v>
      </x:c>
      <x:c r="C16297" s="29" t="str"/>
      <x:c r="D16297" s="30" t="n">
        <x:v>921.62</x:v>
      </x:c>
      <x:c r="E16297" s="30" t="n">
        <x:v>204.7</x:v>
      </x:c>
      <x:c r="F16297" s="30" t="n">
        <x:v>254.95</x:v>
      </x:c>
      <x:c r="G16297" s="30" t="n">
        <x:v>519.74</x:v>
      </x:c>
      <x:c r="H16297" s="31" t="n">
        <x:f>IF(O16297&gt;0,O16297,D16297)*E16297/1000000/31.1034768</x:f>
        <x:v>0.0038138168900826593</x:v>
      </x:c>
      <x:c r="I16297" s="31" t="n">
        <x:f>IF(O16297&gt;0,O16297,D16297)*F16297/1000000/31.1034768</x:f>
        <x:v>0.004750037206285168</x:v>
      </x:c>
      <x:c r="J16297" s="31" t="n">
        <x:f>IF(O16297&gt;0,O16297,D16297)*G16297/1000000/31.1034768</x:f>
        <x:v>0.009683405913295366</x:v>
      </x:c>
      <x:c r="K16297" s="32" t="n">
        <x:f>H16297*$B$4*$H$4+I16297*$D$4*$J$4+J16297*$F$4*$L$4</x:f>
        <x:v>87</x:v>
      </x:c>
      <x:c r="L16297" s="29" t="str">
        <x:v>Niko ppm 207</x:v>
      </x:c>
      <x:c r="M16297" s="39" t="str"/>
      <x:c r="N16297" s="58" t="n">
        <x:v>87</x:v>
      </x:c>
      <x:c r="O16297" s="59" t="n">
        <x:v>579.4966544217593</x:v>
      </x:c>
      <x:c r="P16297" s="60" t="str">
        <x:v>Calibrated to live price</x:v>
      </x:c>
      <x:c r="Q16297" s="61" t="n">
        <x:f>IF(N16297="","",K16297-N16297)</x:f>
        <x:v>0</x:v>
      </x:c>
    </x:row>
    <x:row r="16298">
      <x:c r="A16298" s="37" t="str">
        <x:v>W2BLJ0</x:v>
      </x:c>
      <x:c r="B16298" s="37" t="str">
        <x:v>W2BLJ0</x:v>
      </x:c>
      <x:c r="C16298" s="29" t="str"/>
      <x:c r="D16298" s="30" t="n">
        <x:v>1908.56</x:v>
      </x:c>
      <x:c r="E16298" s="30" t="n">
        <x:v>595.8</x:v>
      </x:c>
      <x:c r="F16298" s="30" t="n">
        <x:v>133.55</x:v>
      </x:c>
      <x:c r="G16298" s="30" t="n">
        <x:v>1029.85</x:v>
      </x:c>
      <x:c r="H16298" s="31" t="n">
        <x:f>IF(O16298&gt;0,O16298,D16298)*E16298/1000000/31.1034768</x:f>
        <x:v>0.013057852747561084</x:v>
      </x:c>
      <x:c r="I16298" s="31" t="n">
        <x:f>IF(O16298&gt;0,O16298,D16298)*F16298/1000000/31.1034768</x:f>
        <x:v>0.0029269490339657316</x:v>
      </x:c>
      <x:c r="J16298" s="31" t="n">
        <x:f>IF(O16298&gt;0,O16298,D16298)*G16298/1000000/31.1034768</x:f>
        <x:v>0.02257071106424267</x:v>
      </x:c>
      <x:c r="K16298" s="32" t="n">
        <x:f>H16298*$B$4*$H$4+I16298*$D$4*$J$4+J16298*$F$4*$L$4</x:f>
        <x:v>200.00000000000003</x:v>
      </x:c>
      <x:c r="L16298" s="29" t="str">
        <x:v>Niko ppm 207</x:v>
      </x:c>
      <x:c r="M16298" s="39" t="str"/>
      <x:c r="N16298" s="58" t="n">
        <x:v>200</x:v>
      </x:c>
      <x:c r="O16298" s="59" t="n">
        <x:v>681.6794561792253</x:v>
      </x:c>
      <x:c r="P16298" s="60" t="str">
        <x:v>Calibrated to live price</x:v>
      </x:c>
      <x:c r="Q16298" s="61" t="n">
        <x:f>IF(N16298="","",K16298-N16298)</x:f>
        <x:v>2.842170943040401e-14</x:v>
      </x:c>
    </x:row>
    <x:row r="16299">
      <x:c r="A16299" s="37" t="str">
        <x:v>W2BLK0</x:v>
      </x:c>
      <x:c r="B16299" s="37" t="str">
        <x:v>W2BLK0</x:v>
      </x:c>
      <x:c r="C16299" s="29" t="str"/>
      <x:c r="D16299" s="30" t="n">
        <x:v>1829.46</x:v>
      </x:c>
      <x:c r="E16299" s="30" t="n">
        <x:v>726.04</x:v>
      </x:c>
      <x:c r="F16299" s="30" t="n">
        <x:v>209.69</x:v>
      </x:c>
      <x:c r="G16299" s="30" t="n">
        <x:v>946.55</x:v>
      </x:c>
      <x:c r="H16299" s="31" t="n">
        <x:f>IF(O16299&gt;0,O16299,D16299)*E16299/1000000/31.1034768</x:f>
        <x:v>0.019066548836908403</x:v>
      </x:c>
      <x:c r="I16299" s="31" t="n">
        <x:f>IF(O16299&gt;0,O16299,D16299)*F16299/1000000/31.1034768</x:f>
        <x:v>0.005506672670391884</x:v>
      </x:c>
      <x:c r="J16299" s="31" t="n">
        <x:f>IF(O16299&gt;0,O16299,D16299)*G16299/1000000/31.1034768</x:f>
        <x:v>0.024857365712048437</x:v>
      </x:c>
      <x:c r="K16299" s="32" t="n">
        <x:f>H16299*$B$4*$H$4+I16299*$D$4*$J$4+J16299*$F$4*$L$4</x:f>
        <x:v>230</x:v>
      </x:c>
      <x:c r="L16299" s="29" t="str">
        <x:v>Niko ppm 207</x:v>
      </x:c>
      <x:c r="M16299" s="39" t="str"/>
      <x:c r="N16299" s="58" t="n">
        <x:v>230</x:v>
      </x:c>
      <x:c r="O16299" s="59" t="n">
        <x:v>816.8089353270447</x:v>
      </x:c>
      <x:c r="P16299" s="60" t="str">
        <x:v>Calibrated to live price</x:v>
      </x:c>
      <x:c r="Q16299" s="61" t="n">
        <x:f>IF(N16299="","",K16299-N16299)</x:f>
        <x:v>0</x:v>
      </x:c>
    </x:row>
    <x:row r="16300">
      <x:c r="A16300" s="37" t="str">
        <x:v>W2BNP6</x:v>
      </x:c>
      <x:c r="B16300" s="37" t="str">
        <x:v>W2BNP6</x:v>
      </x:c>
      <x:c r="C16300" s="29" t="str"/>
      <x:c r="D16300" s="30" t="n">
        <x:v>738.3</x:v>
      </x:c>
      <x:c r="E16300" s="30" t="n">
        <x:v>464.09</x:v>
      </x:c>
      <x:c r="F16300" s="30" t="n">
        <x:v>237.61</x:v>
      </x:c>
      <x:c r="G16300" s="30" t="n">
        <x:v>971.43</x:v>
      </x:c>
      <x:c r="H16300" s="31" t="n">
        <x:f>IF(O16300&gt;0,O16300,D16300)*E16300/1000000/31.1034768</x:f>
        <x:v>0.005460730976614145</x:v>
      </x:c>
      <x:c r="I16300" s="31" t="n">
        <x:f>IF(O16300&gt;0,O16300,D16300)*F16300/1000000/31.1034768</x:f>
        <x:v>0.002795846252565855</x:v>
      </x:c>
      <x:c r="J16300" s="31" t="n">
        <x:f>IF(O16300&gt;0,O16300,D16300)*G16300/1000000/31.1034768</x:f>
        <x:v>0.01143036456853688</x:v>
      </x:c>
      <x:c r="K16300" s="32" t="n">
        <x:f>H16300*$B$4*$H$4+I16300*$D$4*$J$4+J16300*$F$4*$L$4</x:f>
        <x:v>101</x:v>
      </x:c>
      <x:c r="L16300" s="29" t="str">
        <x:v>Niko ppm 207</x:v>
      </x:c>
      <x:c r="M16300" s="39" t="str"/>
      <x:c r="N16300" s="58" t="n">
        <x:v>101</x:v>
      </x:c>
      <x:c r="O16300" s="59" t="n">
        <x:v>365.98013153086566</x:v>
      </x:c>
      <x:c r="P16300" s="60" t="str">
        <x:v>Calibrated to live price</x:v>
      </x:c>
      <x:c r="Q16300" s="61" t="n">
        <x:f>IF(N16300="","",K16300-N16300)</x:f>
        <x:v>0</x:v>
      </x:c>
    </x:row>
    <x:row r="16301">
      <x:c r="A16301" s="37" t="str">
        <x:v>W2BNP6 (3/4)</x:v>
      </x:c>
      <x:c r="B16301" s="37" t="str">
        <x:v>W2BNP634</x:v>
      </x:c>
      <x:c r="C16301" s="29" t="str"/>
      <x:c r="D16301" s="30" t="n">
        <x:v>279.18</x:v>
      </x:c>
      <x:c r="E16301" s="30" t="n">
        <x:v>758.33</x:v>
      </x:c>
      <x:c r="F16301" s="30" t="n">
        <x:v>194.04</x:v>
      </x:c>
      <x:c r="G16301" s="30" t="n">
        <x:v>338.68</x:v>
      </x:c>
      <x:c r="H16301" s="31" t="n">
        <x:f>IF(O16301&gt;0,O16301,D16301)*E16301/1000000/31.1034768</x:f>
        <x:v>0.005644570198577845</x:v>
      </x:c>
      <x:c r="I16301" s="31" t="n">
        <x:f>IF(O16301&gt;0,O16301,D16301)*F16301/1000000/31.1034768</x:f>
        <x:v>0.001444321603170183</x:v>
      </x:c>
      <x:c r="J16301" s="31" t="n">
        <x:f>IF(O16301&gt;0,O16301,D16301)*G16301/1000000/31.1034768</x:f>
        <x:v>0.0025209381599756633</x:v>
      </x:c>
      <x:c r="K16301" s="32" t="n">
        <x:f>H16301*$B$4*$H$4+I16301*$D$4*$J$4+J16301*$F$4*$L$4</x:f>
        <x:v>30</x:v>
      </x:c>
      <x:c r="L16301" s="29" t="str">
        <x:v>Niko ppm 207</x:v>
      </x:c>
      <x:c r="M16301" s="39" t="str"/>
      <x:c r="N16301" s="58" t="n">
        <x:v>30</x:v>
      </x:c>
      <x:c r="O16301" s="59" t="n">
        <x:v>231.51630321553597</x:v>
      </x:c>
      <x:c r="P16301" s="60" t="str">
        <x:v>Calibrated to live price</x:v>
      </x:c>
      <x:c r="Q16301" s="61" t="n">
        <x:f>IF(N16301="","",K16301-N16301)</x:f>
        <x:v>0</x:v>
      </x:c>
    </x:row>
    <x:row r="16302">
      <x:c r="A16302" s="37" t="str">
        <x:v>W2BNS0</x:v>
      </x:c>
      <x:c r="B16302" s="37" t="str">
        <x:v>W2BNS0</x:v>
      </x:c>
      <x:c r="C16302" s="29" t="str"/>
      <x:c r="D16302" s="30" t="n">
        <x:v>1379.12</x:v>
      </x:c>
      <x:c r="E16302" s="30" t="n">
        <x:v>247</x:v>
      </x:c>
      <x:c r="F16302" s="30" t="n">
        <x:v>200.5</x:v>
      </x:c>
      <x:c r="G16302" s="30" t="n">
        <x:v>598.63</x:v>
      </x:c>
      <x:c r="H16302" s="31" t="n">
        <x:f>IF(O16302&gt;0,O16302,D16302)*E16302/1000000/31.1034768</x:f>
        <x:v>0.005042011660587561</x:v>
      </x:c>
      <x:c r="I16302" s="31" t="n">
        <x:f>IF(O16302&gt;0,O16302,D16302)*F16302/1000000/31.1034768</x:f>
        <x:v>0.004092807036225934</x:v>
      </x:c>
      <x:c r="J16302" s="31" t="n">
        <x:f>IF(O16302&gt;0,O16302,D16302)*G16302/1000000/31.1034768</x:f>
        <x:v>0.012219835791002153</x:v>
      </x:c>
      <x:c r="K16302" s="32" t="n">
        <x:f>H16302*$B$4*$H$4+I16302*$D$4*$J$4+J16302*$F$4*$L$4</x:f>
        <x:v>108</x:v>
      </x:c>
      <x:c r="L16302" s="29" t="str">
        <x:v>Niko ppm 207</x:v>
      </x:c>
      <x:c r="M16302" s="39" t="str"/>
      <x:c r="N16302" s="58" t="n">
        <x:v>108</x:v>
      </x:c>
      <x:c r="O16302" s="59" t="n">
        <x:v>634.9153551028934</x:v>
      </x:c>
      <x:c r="P16302" s="60" t="str">
        <x:v>Calibrated to live price</x:v>
      </x:c>
      <x:c r="Q16302" s="61" t="n">
        <x:f>IF(N16302="","",K16302-N16302)</x:f>
        <x:v>0</x:v>
      </x:c>
    </x:row>
    <x:row r="16303">
      <x:c r="A16303" s="37" t="str">
        <x:v>W2BRF1</x:v>
      </x:c>
      <x:c r="B16303" s="37" t="str">
        <x:v>W2BRF1</x:v>
      </x:c>
      <x:c r="C16303" s="29" t="str"/>
      <x:c r="D16303" s="30" t="n">
        <x:v>1645.1</x:v>
      </x:c>
      <x:c r="E16303" s="30" t="n">
        <x:v>209.85</x:v>
      </x:c>
      <x:c r="F16303" s="30" t="n">
        <x:v>239.17</x:v>
      </x:c>
      <x:c r="G16303" s="30" t="n">
        <x:v>737.35</x:v>
      </x:c>
      <x:c r="H16303" s="31" t="n">
        <x:f>IF(O16303&gt;0,O16303,D16303)*E16303/1000000/31.1034768</x:f>
        <x:v>0.005309245976001979</x:v>
      </x:c>
      <x:c r="I16303" s="31" t="n">
        <x:f>IF(O16303&gt;0,O16303,D16303)*F16303/1000000/31.1034768</x:f>
        <x:v>0.006051047701121721</x:v>
      </x:c>
      <x:c r="J16303" s="31" t="n">
        <x:f>IF(O16303&gt;0,O16303,D16303)*G16303/1000000/31.1034768</x:f>
        <x:v>0.018655098977388894</x:v>
      </x:c>
      <x:c r="K16303" s="32" t="n">
        <x:f>H16303*$B$4*$H$4+I16303*$D$4*$J$4+J16303*$F$4*$L$4</x:f>
        <x:v>161</x:v>
      </x:c>
      <x:c r="L16303" s="29" t="str">
        <x:v>Niko ppm 207</x:v>
      </x:c>
      <x:c r="M16303" s="39" t="str"/>
      <x:c r="N16303" s="58" t="n">
        <x:v>161</x:v>
      </x:c>
      <x:c r="O16303" s="59" t="n">
        <x:v>786.9240364072953</x:v>
      </x:c>
      <x:c r="P16303" s="60" t="str">
        <x:v>Calibrated to live price</x:v>
      </x:c>
      <x:c r="Q16303" s="61" t="n">
        <x:f>IF(N16303="","",K16303-N16303)</x:f>
        <x:v>0</x:v>
      </x:c>
    </x:row>
    <x:row r="16304">
      <x:c r="A16304" s="37" t="str">
        <x:v>W2BRF1 (1/2)</x:v>
      </x:c>
      <x:c r="B16304" s="37" t="str">
        <x:v>W2BRF112</x:v>
      </x:c>
      <x:c r="C16304" s="29" t="str"/>
      <x:c r="D16304" s="30" t="n">
        <x:v>536.94</x:v>
      </x:c>
      <x:c r="E16304" s="30" t="n">
        <x:v>855.51</x:v>
      </x:c>
      <x:c r="F16304" s="30" t="n">
        <x:v>241.71</x:v>
      </x:c>
      <x:c r="G16304" s="30" t="n">
        <x:v>324.66</x:v>
      </x:c>
      <x:c r="H16304" s="31" t="n">
        <x:f>IF(O16304&gt;0,O16304,D16304)*E16304/1000000/31.1034768</x:f>
        <x:v>0.012864993475471891</x:v>
      </x:c>
      <x:c r="I16304" s="31" t="n">
        <x:f>IF(O16304&gt;0,O16304,D16304)*F16304/1000000/31.1034768</x:f>
        <x:v>0.0036347881064584995</x:v>
      </x:c>
      <x:c r="J16304" s="31" t="n">
        <x:f>IF(O16304&gt;0,O16304,D16304)*G16304/1000000/31.1034768</x:f>
        <x:v>0.004882174120403857</x:v>
      </x:c>
      <x:c r="K16304" s="32" t="n">
        <x:f>H16304*$B$4*$H$4+I16304*$D$4*$J$4+J16304*$F$4*$L$4</x:f>
        <x:v>62.00000000000001</x:v>
      </x:c>
      <x:c r="L16304" s="29" t="str">
        <x:v>Niko ppm 207</x:v>
      </x:c>
      <x:c r="M16304" s="39" t="str"/>
      <x:c r="N16304" s="58" t="n">
        <x:v>62</x:v>
      </x:c>
      <x:c r="O16304" s="59" t="n">
        <x:v>467.7280523857013</x:v>
      </x:c>
      <x:c r="P16304" s="60" t="str">
        <x:v>Calibrated to live price</x:v>
      </x:c>
      <x:c r="Q16304" s="61" t="n">
        <x:f>IF(N16304="","",K16304-N16304)</x:f>
        <x:v>7.105427357601002e-15</x:v>
      </x:c>
    </x:row>
    <x:row r="16305">
      <x:c r="A16305" s="37" t="str">
        <x:v>W2BSE2</x:v>
      </x:c>
      <x:c r="B16305" s="37" t="str">
        <x:v>W2BSE2</x:v>
      </x:c>
      <x:c r="C16305" s="29" t="str"/>
      <x:c r="D16305" s="30" t="n">
        <x:v>1091.45</x:v>
      </x:c>
      <x:c r="E16305" s="30" t="n">
        <x:v>405.29</x:v>
      </x:c>
      <x:c r="F16305" s="30" t="n">
        <x:v>109.99</x:v>
      </x:c>
      <x:c r="G16305" s="30" t="n">
        <x:v>568.62</x:v>
      </x:c>
      <x:c r="H16305" s="31" t="n">
        <x:f>IF(O16305&gt;0,O16305,D16305)*E16305/1000000/31.1034768</x:f>
        <x:v>0.005927884307601754</x:v>
      </x:c>
      <x:c r="I16305" s="31" t="n">
        <x:f>IF(O16305&gt;0,O16305,D16305)*F16305/1000000/31.1034768</x:f>
        <x:v>0.0016087443435394827</x:v>
      </x:c>
      <x:c r="J16305" s="31" t="n">
        <x:f>IF(O16305&gt;0,O16305,D16305)*G16305/1000000/31.1034768</x:f>
        <x:v>0.008316794332424955</x:v>
      </x:c>
      <x:c r="K16305" s="32" t="n">
        <x:f>H16305*$B$4*$H$4+I16305*$D$4*$J$4+J16305*$F$4*$L$4</x:f>
        <x:v>76</x:v>
      </x:c>
      <x:c r="L16305" s="29" t="str">
        <x:v>Niko ppm 207</x:v>
      </x:c>
      <x:c r="M16305" s="39" t="str"/>
      <x:c r="N16305" s="58" t="n">
        <x:v>76</x:v>
      </x:c>
      <x:c r="O16305" s="59" t="n">
        <x:v>454.9281058860945</x:v>
      </x:c>
      <x:c r="P16305" s="60" t="str">
        <x:v>Calibrated to live price</x:v>
      </x:c>
      <x:c r="Q16305" s="61" t="n">
        <x:f>IF(N16305="","",K16305-N16305)</x:f>
        <x:v>0</x:v>
      </x:c>
    </x:row>
    <x:row r="16306">
      <x:c r="A16306" s="37" t="str">
        <x:v>W2BSE2 (1/2)</x:v>
      </x:c>
      <x:c r="B16306" s="37" t="str">
        <x:v>W2BSE212</x:v>
      </x:c>
      <x:c r="C16306" s="29" t="str"/>
      <x:c r="D16306" s="30" t="n">
        <x:v>365.07</x:v>
      </x:c>
      <x:c r="E16306" s="30" t="n">
        <x:v>489.02</x:v>
      </x:c>
      <x:c r="F16306" s="30" t="n">
        <x:v>147.67</x:v>
      </x:c>
      <x:c r="G16306" s="30" t="n">
        <x:v>287.43</x:v>
      </x:c>
      <x:c r="H16306" s="31" t="n">
        <x:f>IF(O16306&gt;0,O16306,D16306)*E16306/1000000/31.1034768</x:f>
        <x:v>0.004017344905556049</x:v>
      </x:c>
      <x:c r="I16306" s="31" t="n">
        <x:f>IF(O16306&gt;0,O16306,D16306)*F16306/1000000/31.1034768</x:f>
        <x:v>0.001213122821568569</x:v>
      </x:c>
      <x:c r="J16306" s="31" t="n">
        <x:f>IF(O16306&gt;0,O16306,D16306)*G16306/1000000/31.1034768</x:f>
        <x:v>0.0023612642554578034</x:v>
      </x:c>
      <x:c r="K16306" s="32" t="n">
        <x:f>H16306*$B$4*$H$4+I16306*$D$4*$J$4+J16306*$F$4*$L$4</x:f>
        <x:v>25.999999999999993</x:v>
      </x:c>
      <x:c r="L16306" s="29" t="str">
        <x:v>Niko ppm 207</x:v>
      </x:c>
      <x:c r="M16306" s="39" t="str"/>
      <x:c r="N16306" s="58" t="n">
        <x:v>26</x:v>
      </x:c>
      <x:c r="O16306" s="59" t="n">
        <x:v>255.5179625936787</x:v>
      </x:c>
      <x:c r="P16306" s="60" t="str">
        <x:v>Calibrated to live price</x:v>
      </x:c>
      <x:c r="Q16306" s="61" t="n">
        <x:f>IF(N16306="","",K16306-N16306)</x:f>
        <x:v>-7.105427357601002e-15</x:v>
      </x:c>
    </x:row>
    <x:row r="16307">
      <x:c r="A16307" s="37" t="str">
        <x:v>W2BSNA</x:v>
      </x:c>
      <x:c r="B16307" s="37" t="str">
        <x:v>W2BSNA</x:v>
      </x:c>
      <x:c r="C16307" s="29" t="str"/>
      <x:c r="D16307" s="30" t="n">
        <x:v>1129.66</x:v>
      </x:c>
      <x:c r="E16307" s="30" t="n">
        <x:v>952.82</x:v>
      </x:c>
      <x:c r="F16307" s="30" t="n">
        <x:v>245.3</x:v>
      </x:c>
      <x:c r="G16307" s="30" t="n">
        <x:v>1158.84</x:v>
      </x:c>
      <x:c r="H16307" s="31" t="n">
        <x:f>IF(O16307&gt;0,O16307,D16307)*E16307/1000000/31.1034768</x:f>
        <x:v>0.015252181072165824</x:v>
      </x:c>
      <x:c r="I16307" s="31" t="n">
        <x:f>IF(O16307&gt;0,O16307,D16307)*F16307/1000000/31.1034768</x:f>
        <x:v>0.0039266178470249114</x:v>
      </x:c>
      <x:c r="J16307" s="31" t="n">
        <x:f>IF(O16307&gt;0,O16307,D16307)*G16307/1000000/31.1034768</x:f>
        <x:v>0.018550027826524044</x:v>
      </x:c>
      <x:c r="K16307" s="32" t="n">
        <x:f>H16307*$B$4*$H$4+I16307*$D$4*$J$4+J16307*$F$4*$L$4</x:f>
        <x:v>173</x:v>
      </x:c>
      <x:c r="L16307" s="29" t="str">
        <x:v>Niko ppm 207</x:v>
      </x:c>
      <x:c r="M16307" s="39" t="str"/>
      <x:c r="N16307" s="58" t="n">
        <x:v>173</x:v>
      </x:c>
      <x:c r="O16307" s="59" t="n">
        <x:v>497.8861276290472</x:v>
      </x:c>
      <x:c r="P16307" s="60" t="str">
        <x:v>Calibrated to live price</x:v>
      </x:c>
      <x:c r="Q16307" s="61" t="n">
        <x:f>IF(N16307="","",K16307-N16307)</x:f>
        <x:v>0</x:v>
      </x:c>
    </x:row>
    <x:row r="16308">
      <x:c r="A16308" s="37" t="str">
        <x:v>W2BSNA (1/2)</x:v>
      </x:c>
      <x:c r="B16308" s="37" t="str">
        <x:v>W2BSNA12</x:v>
      </x:c>
      <x:c r="C16308" s="29" t="str"/>
      <x:c r="D16308" s="30" t="n">
        <x:v>687.66</x:v>
      </x:c>
      <x:c r="E16308" s="30" t="n">
        <x:v>481.7</x:v>
      </x:c>
      <x:c r="F16308" s="30" t="n">
        <x:v>115.36</x:v>
      </x:c>
      <x:c r="G16308" s="30" t="n">
        <x:v>951.26</x:v>
      </x:c>
      <x:c r="H16308" s="31" t="n">
        <x:f>IF(O16308&gt;0,O16308,D16308)*E16308/1000000/31.1034768</x:f>
        <x:v>0.003765477718324829</x:v>
      </x:c>
      <x:c r="I16308" s="31" t="n">
        <x:f>IF(O16308&gt;0,O16308,D16308)*F16308/1000000/31.1034768</x:f>
        <x:v>0.0009017760215610385</x:v>
      </x:c>
      <x:c r="J16308" s="31" t="n">
        <x:f>IF(O16308&gt;0,O16308,D16308)*G16308/1000000/31.1034768</x:f>
        <x:v>0.007436056330358473</x:v>
      </x:c>
      <x:c r="K16308" s="32" t="n">
        <x:f>H16308*$B$4*$H$4+I16308*$D$4*$J$4+J16308*$F$4*$L$4</x:f>
        <x:v>65</x:v>
      </x:c>
      <x:c r="L16308" s="29" t="str">
        <x:v>Niko ppm 207</x:v>
      </x:c>
      <x:c r="M16308" s="39" t="str"/>
      <x:c r="N16308" s="58" t="n">
        <x:v>65</x:v>
      </x:c>
      <x:c r="O16308" s="59" t="n">
        <x:v>243.13773895128347</x:v>
      </x:c>
      <x:c r="P16308" s="60" t="str">
        <x:v>Calibrated to live price</x:v>
      </x:c>
      <x:c r="Q16308" s="61" t="n">
        <x:f>IF(N16308="","",K16308-N16308)</x:f>
        <x:v>0</x:v>
      </x:c>
    </x:row>
    <x:row r="16309">
      <x:c r="A16309" s="37" t="str">
        <x:v>W2BSS3</x:v>
      </x:c>
      <x:c r="B16309" s="37" t="str">
        <x:v>W2BSS3</x:v>
      </x:c>
      <x:c r="C16309" s="29" t="str"/>
      <x:c r="D16309" s="30" t="n">
        <x:v>977.81</x:v>
      </x:c>
      <x:c r="E16309" s="30" t="n">
        <x:v>103.14</x:v>
      </x:c>
      <x:c r="F16309" s="30" t="n">
        <x:v>278.9</x:v>
      </x:c>
      <x:c r="G16309" s="30" t="n">
        <x:v>820.75</x:v>
      </x:c>
      <x:c r="H16309" s="31" t="n">
        <x:f>IF(O16309&gt;0,O16309,D16309)*E16309/1000000/31.1034768</x:f>
        <x:v>0.0015400637328938347</x:v>
      </x:c>
      <x:c r="I16309" s="31" t="n">
        <x:f>IF(O16309&gt;0,O16309,D16309)*F16309/1000000/31.1034768</x:f>
        <x:v>0.004164473289742975</x:v>
      </x:c>
      <x:c r="J16309" s="31" t="n">
        <x:f>IF(O16309&gt;0,O16309,D16309)*G16309/1000000/31.1034768</x:f>
        <x:v>0.012255257986936345</x:v>
      </x:c>
      <x:c r="K16309" s="32" t="n">
        <x:f>H16309*$B$4*$H$4+I16309*$D$4*$J$4+J16309*$F$4*$L$4</x:f>
        <x:v>103</x:v>
      </x:c>
      <x:c r="L16309" s="29" t="str">
        <x:v>Niko ppm 207</x:v>
      </x:c>
      <x:c r="M16309" s="39" t="str"/>
      <x:c r="N16309" s="58" t="n">
        <x:v>103</x:v>
      </x:c>
      <x:c r="O16309" s="59" t="n">
        <x:v>464.430255832701</x:v>
      </x:c>
      <x:c r="P16309" s="60" t="str">
        <x:v>Calibrated to live price</x:v>
      </x:c>
      <x:c r="Q16309" s="61" t="n">
        <x:f>IF(N16309="","",K16309-N16309)</x:f>
        <x:v>0</x:v>
      </x:c>
    </x:row>
    <x:row r="16310">
      <x:c r="A16310" s="37" t="str">
        <x:v>W2BSS4</x:v>
      </x:c>
      <x:c r="B16310" s="37" t="str">
        <x:v>W2BSS4</x:v>
      </x:c>
      <x:c r="C16310" s="29" t="str"/>
      <x:c r="D16310" s="30" t="n">
        <x:v>722.84</x:v>
      </x:c>
      <x:c r="E16310" s="30" t="n">
        <x:v>944.17</x:v>
      </x:c>
      <x:c r="F16310" s="30" t="n">
        <x:v>259.72</x:v>
      </x:c>
      <x:c r="G16310" s="30" t="n">
        <x:v>404.86</x:v>
      </x:c>
      <x:c r="H16310" s="31" t="n">
        <x:f>IF(O16310&gt;0,O16310,D16310)*E16310/1000000/31.1034768</x:f>
        <x:v>0.017510218280116265</x:v>
      </x:c>
      <x:c r="I16310" s="31" t="n">
        <x:f>IF(O16310&gt;0,O16310,D16310)*F16310/1000000/31.1034768</x:f>
        <x:v>0.004816668493715958</x:v>
      </x:c>
      <x:c r="J16310" s="31" t="n">
        <x:f>IF(O16310&gt;0,O16310,D16310)*G16310/1000000/31.1034768</x:f>
        <x:v>0.007508379818134309</x:v>
      </x:c>
      <x:c r="K16310" s="32" t="n">
        <x:f>H16310*$B$4*$H$4+I16310*$D$4*$J$4+J16310*$F$4*$L$4</x:f>
        <x:v>90.99999999999997</x:v>
      </x:c>
      <x:c r="L16310" s="29" t="str">
        <x:v>Niko ppm 207</x:v>
      </x:c>
      <x:c r="M16310" s="39" t="str"/>
      <x:c r="N16310" s="58" t="n">
        <x:v>91</x:v>
      </x:c>
      <x:c r="O16310" s="59" t="n">
        <x:v>576.8332694732221</x:v>
      </x:c>
      <x:c r="P16310" s="60" t="str">
        <x:v>Calibrated to live price</x:v>
      </x:c>
      <x:c r="Q16310" s="61" t="n">
        <x:f>IF(N16310="","",K16310-N16310)</x:f>
        <x:v>-2.842170943040401e-14</x:v>
      </x:c>
    </x:row>
    <x:row r="16311">
      <x:c r="A16311" s="37" t="str">
        <x:v>W2BTB0</x:v>
      </x:c>
      <x:c r="B16311" s="37" t="str">
        <x:v>W2BTB0</x:v>
      </x:c>
      <x:c r="C16311" s="29" t="str"/>
      <x:c r="D16311" s="30" t="n">
        <x:v>1950.97</x:v>
      </x:c>
      <x:c r="E16311" s="30" t="n">
        <x:v>112.71</x:v>
      </x:c>
      <x:c r="F16311" s="30" t="n">
        <x:v>273.86</x:v>
      </x:c>
      <x:c r="G16311" s="30" t="n">
        <x:v>534.13</x:v>
      </x:c>
      <x:c r="H16311" s="31" t="n">
        <x:f>IF(O16311&gt;0,O16311,D16311)*E16311/1000000/31.1034768</x:f>
        <x:v>0.0039884281827178205</x:v>
      </x:c>
      <x:c r="I16311" s="31" t="n">
        <x:f>IF(O16311&gt;0,O16311,D16311)*F16311/1000000/31.1034768</x:f>
        <x:v>0.009690985202014927</x:v>
      </x:c>
      <x:c r="J16311" s="31" t="n">
        <x:f>IF(O16311&gt;0,O16311,D16311)*G16311/1000000/31.1034768</x:f>
        <x:v>0.018901065967838436</x:v>
      </x:c>
      <x:c r="K16311" s="32" t="n">
        <x:f>H16311*$B$4*$H$4+I16311*$D$4*$J$4+J16311*$F$4*$L$4</x:f>
        <x:v>165.00000000000003</x:v>
      </x:c>
      <x:c r="L16311" s="29" t="str">
        <x:v>Niko ppm 207</x:v>
      </x:c>
      <x:c r="M16311" s="39" t="str"/>
      <x:c r="N16311" s="58" t="n">
        <x:v>165</x:v>
      </x:c>
      <x:c r="O16311" s="59" t="n">
        <x:v>1100.6475330461353</x:v>
      </x:c>
      <x:c r="P16311" s="60" t="str">
        <x:v>Calibrated to live price</x:v>
      </x:c>
      <x:c r="Q16311" s="61" t="n">
        <x:f>IF(N16311="","",K16311-N16311)</x:f>
        <x:v>2.842170943040401e-14</x:v>
      </x:c>
    </x:row>
    <x:row r="16312">
      <x:c r="A16312" s="37" t="str">
        <x:v>W2BTB0 (1/2)</x:v>
      </x:c>
      <x:c r="B16312" s="37" t="str">
        <x:v>W2BTB012</x:v>
      </x:c>
      <x:c r="C16312" s="29" t="str"/>
      <x:c r="D16312" s="30" t="n">
        <x:v>316.32</x:v>
      </x:c>
      <x:c r="E16312" s="30" t="n">
        <x:v>696.06</x:v>
      </x:c>
      <x:c r="F16312" s="30" t="n">
        <x:v>124.32</x:v>
      </x:c>
      <x:c r="G16312" s="30" t="n">
        <x:v>344.48</x:v>
      </x:c>
      <x:c r="H16312" s="31" t="n">
        <x:f>IF(O16312&gt;0,O16312,D16312)*E16312/1000000/31.1034768</x:f>
        <x:v>0.00445951013889869</x:v>
      </x:c>
      <x:c r="I16312" s="31" t="n">
        <x:f>IF(O16312&gt;0,O16312,D16312)*F16312/1000000/31.1034768</x:f>
        <x:v>0.0007964921134210918</x:v>
      </x:c>
      <x:c r="J16312" s="31" t="n">
        <x:f>IF(O16312&gt;0,O16312,D16312)*G16312/1000000/31.1034768</x:f>
        <x:v>0.0022070109655027174</x:v>
      </x:c>
      <x:c r="K16312" s="32" t="n">
        <x:f>H16312*$B$4*$H$4+I16312*$D$4*$J$4+J16312*$F$4*$L$4</x:f>
        <x:v>25</x:v>
      </x:c>
      <x:c r="L16312" s="29" t="str">
        <x:v>Niko ppm 207</x:v>
      </x:c>
      <x:c r="M16312" s="39" t="str"/>
      <x:c r="N16312" s="58" t="n">
        <x:v>25</x:v>
      </x:c>
      <x:c r="O16312" s="59" t="n">
        <x:v>199.27343927908544</x:v>
      </x:c>
      <x:c r="P16312" s="60" t="str">
        <x:v>Calibrated to live price</x:v>
      </x:c>
      <x:c r="Q16312" s="61" t="n">
        <x:f>IF(N16312="","",K16312-N16312)</x:f>
        <x:v>0</x:v>
      </x:c>
    </x:row>
    <x:row r="16313">
      <x:c r="A16313" s="37" t="str">
        <x:v>W2BTY0</x:v>
      </x:c>
      <x:c r="B16313" s="37" t="str">
        <x:v>W2BTY0</x:v>
      </x:c>
      <x:c r="C16313" s="29" t="str"/>
      <x:c r="D16313" s="30" t="n">
        <x:v>3308.45</x:v>
      </x:c>
      <x:c r="E16313" s="30" t="n">
        <x:v>390.6</x:v>
      </x:c>
      <x:c r="F16313" s="30" t="n">
        <x:v>76.28</x:v>
      </x:c>
      <x:c r="G16313" s="30" t="n">
        <x:v>736.12</x:v>
      </x:c>
      <x:c r="H16313" s="31" t="n">
        <x:f>IF(O16313&gt;0,O16313,D16313)*E16313/1000000/31.1034768</x:f>
        <x:v>0.013691971677982653</x:v>
      </x:c>
      <x:c r="I16313" s="31" t="n">
        <x:f>IF(O16313&gt;0,O16313,D16313)*F16313/1000000/31.1034768</x:f>
        <x:v>0.0026738955442819168</x:v>
      </x:c>
      <x:c r="J16313" s="31" t="n">
        <x:f>IF(O16313&gt;0,O16313,D16313)*G16313/1000000/31.1034768</x:f>
        <x:v>0.02580372296875727</x:v>
      </x:c>
      <x:c r="K16313" s="32" t="n">
        <x:f>H16313*$B$4*$H$4+I16313*$D$4*$J$4+J16313*$F$4*$L$4</x:f>
        <x:v>226.00000000000003</x:v>
      </x:c>
      <x:c r="L16313" s="29" t="str">
        <x:v>Niko ppm 207</x:v>
      </x:c>
      <x:c r="M16313" s="39" t="str"/>
      <x:c r="N16313" s="58" t="n">
        <x:v>226</x:v>
      </x:c>
      <x:c r="O16313" s="59" t="n">
        <x:v>1090.2916626533295</x:v>
      </x:c>
      <x:c r="P16313" s="60" t="str">
        <x:v>Calibrated to live price</x:v>
      </x:c>
      <x:c r="Q16313" s="61" t="n">
        <x:f>IF(N16313="","",K16313-N16313)</x:f>
        <x:v>2.842170943040401e-14</x:v>
      </x:c>
    </x:row>
    <x:row r="16314">
      <x:c r="A16314" s="37" t="str">
        <x:v>W2C7 BAH</x:v>
      </x:c>
      <x:c r="B16314" s="37" t="str">
        <x:v>W2C7BAH</x:v>
      </x:c>
      <x:c r="C16314" s="29" t="str"/>
      <x:c r="D16314" s="30" t="n">
        <x:v>880</x:v>
      </x:c>
      <x:c r="E16314" s="30" t="n">
        <x:v>2523</x:v>
      </x:c>
      <x:c r="F16314" s="30" t="n">
        <x:v>0</x:v>
      </x:c>
      <x:c r="G16314" s="30" t="n">
        <x:v>286</x:v>
      </x:c>
      <x:c r="H16314" s="31" t="n">
        <x:f>IF(O16314&gt;0,O16314,D16314)*E16314/1000000/31.1034768</x:f>
        <x:v>0.07138237356153058</x:v>
      </x:c>
      <x:c r="I16314" s="31" t="n">
        <x:f>IF(O16314&gt;0,O16314,D16314)*F16314/1000000/31.1034768</x:f>
        <x:v>0</x:v>
      </x:c>
      <x:c r="J16314" s="31" t="n">
        <x:f>IF(O16314&gt;0,O16314,D16314)*G16314/1000000/31.1034768</x:f>
        <x:v>0.008091699896392291</x:v>
      </x:c>
      <x:c r="K16314" s="32" t="n">
        <x:f>H16314*$B$4*$H$4+I16314*$D$4*$J$4+J16314*$F$4*$L$4</x:f>
        <x:v>172.57304173789345</x:v>
      </x:c>
      <x:c r="L16314" s="29" t="str">
        <x:v>ppm niko 2028</x:v>
      </x:c>
      <x:c r="M16314" s="39" t="str"/>
      <x:c r="N16314" s="58"/>
      <x:c r="O16314" s="59"/>
      <x:c r="P16314" s="60" t="str">
        <x:v>No live-price match</x:v>
      </x:c>
      <x:c r="Q16314" s="61" t="str">
        <x:f>IF(N16314="","",K16314-N16314)</x:f>
      </x:c>
    </x:row>
    <x:row r="16315">
      <x:c r="A16315" s="37" t="str">
        <x:v>W2M650</x:v>
      </x:c>
      <x:c r="B16315" s="37" t="str">
        <x:v>W2M650</x:v>
      </x:c>
      <x:c r="C16315" s="29" t="str"/>
      <x:c r="D16315" s="30" t="n">
        <x:v>2098.1</x:v>
      </x:c>
      <x:c r="E16315" s="30" t="n">
        <x:v>523.35</x:v>
      </x:c>
      <x:c r="F16315" s="30" t="n">
        <x:v>75.15</x:v>
      </x:c>
      <x:c r="G16315" s="30" t="n">
        <x:v>1020.52</x:v>
      </x:c>
      <x:c r="H16315" s="31" t="n">
        <x:f>IF(O16315&gt;0,O16315,D16315)*E16315/1000000/31.1034768</x:f>
        <x:v>0.010790185696201434</x:v>
      </x:c>
      <x:c r="I16315" s="31" t="n">
        <x:f>IF(O16315&gt;0,O16315,D16315)*F16315/1000000/31.1034768</x:f>
        <x:v>0.0015494075763247115</x:v>
      </x:c>
      <x:c r="J16315" s="31" t="n">
        <x:f>IF(O16315&gt;0,O16315,D16315)*G16315/1000000/31.1034768</x:f>
        <x:v>0.021040604388435056</x:v>
      </x:c>
      <x:c r="K16315" s="32" t="n">
        <x:f>H16315*$B$4*$H$4+I16315*$D$4*$J$4+J16315*$F$4*$L$4</x:f>
        <x:v>182.99999999999997</x:v>
      </x:c>
      <x:c r="L16315" s="29" t="str">
        <x:v>Niko ppm 207</x:v>
      </x:c>
      <x:c r="M16315" s="39" t="str"/>
      <x:c r="N16315" s="58" t="n">
        <x:v>183</x:v>
      </x:c>
      <x:c r="O16315" s="59" t="n">
        <x:v>641.2769474911496</x:v>
      </x:c>
      <x:c r="P16315" s="60" t="str">
        <x:v>Calibrated to live price</x:v>
      </x:c>
      <x:c r="Q16315" s="61" t="n">
        <x:f>IF(N16315="","",K16315-N16315)</x:f>
        <x:v>-2.842170943040401e-14</x:v>
      </x:c>
    </x:row>
    <x:row r="16316">
      <x:c r="A16316" s="37" t="str">
        <x:v>W2M650 (1/2)</x:v>
      </x:c>
      <x:c r="B16316" s="37" t="str">
        <x:v>W2M65012</x:v>
      </x:c>
      <x:c r="C16316" s="29" t="str"/>
      <x:c r="D16316" s="30" t="n">
        <x:v>655.5</x:v>
      </x:c>
      <x:c r="E16316" s="30" t="n">
        <x:v>592.56</x:v>
      </x:c>
      <x:c r="F16316" s="30" t="n">
        <x:v>188.98</x:v>
      </x:c>
      <x:c r="G16316" s="30" t="n">
        <x:v>219.04</x:v>
      </x:c>
      <x:c r="H16316" s="31" t="n">
        <x:f>IF(O16316&gt;0,O16316,D16316)*E16316/1000000/31.1034768</x:f>
        <x:v>0.011707769371829576</x:v>
      </x:c>
      <x:c r="I16316" s="31" t="n">
        <x:f>IF(O16316&gt;0,O16316,D16316)*F16316/1000000/31.1034768</x:f>
        <x:v>0.0037338569189421383</x:v>
      </x:c>
      <x:c r="J16316" s="31" t="n">
        <x:f>IF(O16316&gt;0,O16316,D16316)*G16316/1000000/31.1034768</x:f>
        <x:v>0.0043277808208545135</x:v>
      </x:c>
      <x:c r="K16316" s="32" t="n">
        <x:f>H16316*$B$4*$H$4+I16316*$D$4*$J$4+J16316*$F$4*$L$4</x:f>
        <x:v>56</x:v>
      </x:c>
      <x:c r="L16316" s="29" t="str">
        <x:v>Niko ppm 207</x:v>
      </x:c>
      <x:c r="M16316" s="39" t="str"/>
      <x:c r="N16316" s="58" t="n">
        <x:v>56</x:v>
      </x:c>
      <x:c r="O16316" s="59" t="n">
        <x:v>614.5408617464085</x:v>
      </x:c>
      <x:c r="P16316" s="60" t="str">
        <x:v>Calibrated to live price</x:v>
      </x:c>
      <x:c r="Q16316" s="61" t="n">
        <x:f>IF(N16316="","",K16316-N16316)</x:f>
        <x:v>0</x:v>
      </x:c>
    </x:row>
    <x:row r="16317">
      <x:c r="A16317" s="37" t="str">
        <x:v>W2M700</x:v>
      </x:c>
      <x:c r="B16317" s="37" t="str">
        <x:v>W2M700</x:v>
      </x:c>
      <x:c r="C16317" s="29" t="str"/>
      <x:c r="D16317" s="30" t="n">
        <x:v>2708.39</x:v>
      </x:c>
      <x:c r="E16317" s="30" t="n">
        <x:v>467.61</x:v>
      </x:c>
      <x:c r="F16317" s="30" t="n">
        <x:v>126.4</x:v>
      </x:c>
      <x:c r="G16317" s="30" t="n">
        <x:v>303.31</x:v>
      </x:c>
      <x:c r="H16317" s="31" t="n">
        <x:f>IF(O16317&gt;0,O16317,D16317)*E16317/1000000/31.1034768</x:f>
        <x:v>0.025748807307742358</x:v>
      </x:c>
      <x:c r="I16317" s="31" t="n">
        <x:f>IF(O16317&gt;0,O16317,D16317)*F16317/1000000/31.1034768</x:f>
        <x:v>0.00696017887491421</x:v>
      </x:c>
      <x:c r="J16317" s="31" t="n">
        <x:f>IF(O16317&gt;0,O16317,D16317)*G16317/1000000/31.1034768</x:f>
        <x:v>0.016701676064479656</x:v>
      </x:c>
      <x:c r="K16317" s="32" t="n">
        <x:f>H16317*$B$4*$H$4+I16317*$D$4*$J$4+J16317*$F$4*$L$4</x:f>
        <x:v>178</x:v>
      </x:c>
      <x:c r="L16317" s="29" t="str">
        <x:v>Niko ppm 207</x:v>
      </x:c>
      <x:c r="M16317" s="39" t="str"/>
      <x:c r="N16317" s="58" t="n">
        <x:v>178</x:v>
      </x:c>
      <x:c r="O16317" s="59" t="n">
        <x:v>1712.7038145549384</x:v>
      </x:c>
      <x:c r="P16317" s="60" t="str">
        <x:v>Calibrated to live price</x:v>
      </x:c>
      <x:c r="Q16317" s="61" t="n">
        <x:f>IF(N16317="","",K16317-N16317)</x:f>
        <x:v>0</x:v>
      </x:c>
    </x:row>
    <x:row r="16318">
      <x:c r="A16318" s="37" t="str">
        <x:v>W2M700 (1/2)</x:v>
      </x:c>
      <x:c r="B16318" s="37" t="str">
        <x:v>W2M70012</x:v>
      </x:c>
      <x:c r="C16318" s="29" t="str"/>
      <x:c r="D16318" s="30" t="n">
        <x:v>568.9</x:v>
      </x:c>
      <x:c r="E16318" s="30" t="n">
        <x:v>796.93</x:v>
      </x:c>
      <x:c r="F16318" s="30" t="n">
        <x:v>115.88</x:v>
      </x:c>
      <x:c r="G16318" s="30" t="n">
        <x:v>429.35</x:v>
      </x:c>
      <x:c r="H16318" s="31" t="n">
        <x:f>IF(O16318&gt;0,O16318,D16318)*E16318/1000000/31.1034768</x:f>
        <x:v>0.008457324138427546</x:v>
      </x:c>
      <x:c r="I16318" s="31" t="n">
        <x:f>IF(O16318&gt;0,O16318,D16318)*F16318/1000000/31.1034768</x:f>
        <x:v>0.001229762615488166</x:v>
      </x:c>
      <x:c r="J16318" s="31" t="n">
        <x:f>IF(O16318&gt;0,O16318,D16318)*G16318/1000000/31.1034768</x:f>
        <x:v>0.0045564254311343125</x:v>
      </x:c>
      <x:c r="K16318" s="32" t="n">
        <x:f>H16318*$B$4*$H$4+I16318*$D$4*$J$4+J16318*$F$4*$L$4</x:f>
        <x:v>50</x:v>
      </x:c>
      <x:c r="L16318" s="29" t="str">
        <x:v>Niko ppm 207</x:v>
      </x:c>
      <x:c r="M16318" s="39" t="str"/>
      <x:c r="N16318" s="58" t="n">
        <x:v>50</x:v>
      </x:c>
      <x:c r="O16318" s="59" t="n">
        <x:v>330.08192078308156</x:v>
      </x:c>
      <x:c r="P16318" s="60" t="str">
        <x:v>Calibrated to live price</x:v>
      </x:c>
      <x:c r="Q16318" s="61" t="n">
        <x:f>IF(N16318="","",K16318-N16318)</x:f>
        <x:v>0</x:v>
      </x:c>
    </x:row>
    <x:row r="16319">
      <x:c r="A16319" s="37" t="str">
        <x:v>W2MMA0</x:v>
      </x:c>
      <x:c r="B16319" s="37" t="str">
        <x:v>W2MMA0</x:v>
      </x:c>
      <x:c r="C16319" s="29" t="str"/>
      <x:c r="D16319" s="30" t="n">
        <x:v>1460.41</x:v>
      </x:c>
      <x:c r="E16319" s="30" t="n">
        <x:v>937.64</x:v>
      </x:c>
      <x:c r="F16319" s="30" t="n">
        <x:v>105.6</x:v>
      </x:c>
      <x:c r="G16319" s="30" t="n">
        <x:v>914.07</x:v>
      </x:c>
      <x:c r="H16319" s="31" t="n">
        <x:f>IF(O16319&gt;0,O16319,D16319)*E16319/1000000/31.1034768</x:f>
        <x:v>0.018407139116116026</x:v>
      </x:c>
      <x:c r="I16319" s="31" t="n">
        <x:f>IF(O16319&gt;0,O16319,D16319)*F16319/1000000/31.1034768</x:f>
        <x:v>0.002073070571500632</x:v>
      </x:c>
      <x:c r="J16319" s="31" t="n">
        <x:f>IF(O16319&gt;0,O16319,D16319)*G16319/1000000/31.1034768</x:f>
        <x:v>0.01794442819404908</x:v>
      </x:c>
      <x:c r="K16319" s="32" t="n">
        <x:f>H16319*$B$4*$H$4+I16319*$D$4*$J$4+J16319*$F$4*$L$4</x:f>
        <x:v>171.00000000000003</x:v>
      </x:c>
      <x:c r="L16319" s="29" t="str">
        <x:v>Niko ppm 207</x:v>
      </x:c>
      <x:c r="M16319" s="39" t="str"/>
      <x:c r="N16319" s="58" t="n">
        <x:v>171</x:v>
      </x:c>
      <x:c r="O16319" s="59" t="n">
        <x:v>610.6032426650819</x:v>
      </x:c>
      <x:c r="P16319" s="60" t="str">
        <x:v>Calibrated to live price</x:v>
      </x:c>
      <x:c r="Q16319" s="61" t="n">
        <x:f>IF(N16319="","",K16319-N16319)</x:f>
        <x:v>2.842170943040401e-14</x:v>
      </x:c>
    </x:row>
    <x:row r="16320">
      <x:c r="A16320" s="37" t="str">
        <x:v>W2MMA0 (5/8)</x:v>
      </x:c>
      <x:c r="B16320" s="37" t="str">
        <x:v>W2MMA058</x:v>
      </x:c>
      <x:c r="C16320" s="29" t="str"/>
      <x:c r="D16320" s="30" t="n">
        <x:v>589.09</x:v>
      </x:c>
      <x:c r="E16320" s="30" t="n">
        <x:v>177.77</x:v>
      </x:c>
      <x:c r="F16320" s="30" t="n">
        <x:v>190.52</x:v>
      </x:c>
      <x:c r="G16320" s="30" t="n">
        <x:v>1093.98</x:v>
      </x:c>
      <x:c r="H16320" s="31" t="n">
        <x:f>IF(O16320&gt;0,O16320,D16320)*E16320/1000000/31.1034768</x:f>
        <x:v>0.0011979393044984213</x:v>
      </x:c>
      <x:c r="I16320" s="31" t="n">
        <x:f>IF(O16320&gt;0,O16320,D16320)*F16320/1000000/31.1034768</x:f>
        <x:v>0.0012838577729259112</x:v>
      </x:c>
      <x:c r="J16320" s="31" t="n">
        <x:f>IF(O16320&gt;0,O16320,D16320)*G16320/1000000/31.1034768</x:f>
        <x:v>0.007372006752180814</x:v>
      </x:c>
      <x:c r="K16320" s="32" t="n">
        <x:f>H16320*$B$4*$H$4+I16320*$D$4*$J$4+J16320*$F$4*$L$4</x:f>
        <x:v>61</x:v>
      </x:c>
      <x:c r="L16320" s="29" t="str">
        <x:v>Niko ppm 207</x:v>
      </x:c>
      <x:c r="M16320" s="39" t="str"/>
      <x:c r="N16320" s="58" t="n">
        <x:v>61</x:v>
      </x:c>
      <x:c r="O16320" s="59" t="n">
        <x:v>209.59710505301675</x:v>
      </x:c>
      <x:c r="P16320" s="60" t="str">
        <x:v>Calibrated to live price</x:v>
      </x:c>
      <x:c r="Q16320" s="61" t="n">
        <x:f>IF(N16320="","",K16320-N16320)</x:f>
        <x:v>0</x:v>
      </x:c>
    </x:row>
    <x:row r="16321">
      <x:c r="A16321" s="37" t="str">
        <x:v>W2MZB0</x:v>
      </x:c>
      <x:c r="B16321" s="37" t="str">
        <x:v>W2MZB0</x:v>
      </x:c>
      <x:c r="C16321" s="29" t="str"/>
      <x:c r="D16321" s="30" t="n">
        <x:v>98.73</x:v>
      </x:c>
      <x:c r="E16321" s="30" t="n">
        <x:v>820.23</x:v>
      </x:c>
      <x:c r="F16321" s="30" t="n">
        <x:v>187.02</x:v>
      </x:c>
      <x:c r="G16321" s="30" t="n">
        <x:v>953.01</x:v>
      </x:c>
      <x:c r="H16321" s="31" t="n">
        <x:f>IF(O16321&gt;0,O16321,D16321)*E16321/1000000/31.1034768</x:f>
        <x:v>0.00110253158648553</x:v>
      </x:c>
      <x:c r="I16321" s="31" t="n">
        <x:f>IF(O16321&gt;0,O16321,D16321)*F16321/1000000/31.1034768</x:f>
        <x:v>0.00025138736367180404</x:v>
      </x:c>
      <x:c r="J16321" s="31" t="n">
        <x:f>IF(O16321&gt;0,O16321,D16321)*G16321/1000000/31.1034768</x:f>
        <x:v>0.001281010969163009</x:v>
      </x:c>
      <x:c r="K16321" s="32" t="n">
        <x:f>H16321*$B$4*$H$4+I16321*$D$4*$J$4+J16321*$F$4*$L$4</x:f>
        <x:v>12</x:v>
      </x:c>
      <x:c r="L16321" s="29" t="str">
        <x:v>Niko ppm 207</x:v>
      </x:c>
      <x:c r="M16321" s="39" t="str"/>
      <x:c r="N16321" s="58" t="n">
        <x:v>12</x:v>
      </x:c>
      <x:c r="O16321" s="59" t="n">
        <x:v>41.8084752100263</x:v>
      </x:c>
      <x:c r="P16321" s="60" t="str">
        <x:v>Calibrated to live price</x:v>
      </x:c>
      <x:c r="Q16321" s="61" t="n">
        <x:f>IF(N16321="","",K16321-N16321)</x:f>
        <x:v>0</x:v>
      </x:c>
    </x:row>
    <x:row r="16322">
      <x:c r="A16322" s="37" t="str">
        <x:v>W4A700</x:v>
      </x:c>
      <x:c r="B16322" s="37" t="str">
        <x:v>W4A700</x:v>
      </x:c>
      <x:c r="C16322" s="29" t="str">
        <x:v>HYUNDAI-KIA</x:v>
      </x:c>
      <x:c r="D16322" s="30" t="n">
        <x:v>540</x:v>
      </x:c>
      <x:c r="E16322" s="30" t="n">
        <x:v>2995</x:v>
      </x:c>
      <x:c r="F16322" s="30" t="n">
        <x:v>1649</x:v>
      </x:c>
      <x:c r="G16322" s="30" t="n">
        <x:v>0</x:v>
      </x:c>
      <x:c r="H16322" s="31" t="n">
        <x:f>IF(O16322&gt;0,O16322,D16322)*E16322/1000000/31.1034768</x:f>
        <x:v>0.051997402425442034</x:v>
      </x:c>
      <x:c r="I16322" s="31" t="n">
        <x:f>IF(O16322&gt;0,O16322,D16322)*F16322/1000000/31.1034768</x:f>
        <x:v>0.028628953789500474</x:v>
      </x:c>
      <x:c r="J16322" s="31" t="n">
        <x:f>IF(O16322&gt;0,O16322,D16322)*G16322/1000000/31.1034768</x:f>
        <x:v>0</x:v>
      </x:c>
      <x:c r="K16322" s="32" t="n">
        <x:f>H16322*$B$4*$H$4+I16322*$D$4*$J$4+J16322*$F$4*$L$4</x:f>
        <x:v>111.76359872411433</x:v>
      </x:c>
      <x:c r="L16322" s="29" t="str">
        <x:v>Niko ppm 2020</x:v>
      </x:c>
      <x:c r="M16322" s="39" t="str">
        <x:v>HYUNDAI-KIA//W4A 700//HKB//U 014</x:v>
      </x:c>
      <x:c r="N16322" s="58"/>
      <x:c r="O16322" s="59"/>
      <x:c r="P16322" s="60" t="str">
        <x:v>No live-price match</x:v>
      </x:c>
      <x:c r="Q16322" s="61" t="str">
        <x:f>IF(N16322="","",K16322-N16322)</x:f>
      </x:c>
    </x:row>
    <x:row r="16323">
      <x:c r="A16323" s="37" t="str">
        <x:v>W4A800</x:v>
      </x:c>
      <x:c r="B16323" s="37" t="str">
        <x:v>W4A800</x:v>
      </x:c>
      <x:c r="C16323" s="29" t="str">
        <x:v>HYUNDAI-KIA</x:v>
      </x:c>
      <x:c r="D16323" s="30" t="n">
        <x:v>560</x:v>
      </x:c>
      <x:c r="E16323" s="30" t="n">
        <x:v>3675</x:v>
      </x:c>
      <x:c r="F16323" s="30" t="n">
        <x:v>1990</x:v>
      </x:c>
      <x:c r="G16323" s="30" t="n">
        <x:v>0</x:v>
      </x:c>
      <x:c r="H16323" s="31" t="n">
        <x:f>IF(O16323&gt;0,O16323,D16323)*E16323/1000000/31.1034768</x:f>
        <x:v>0.06616623643823638</x:v>
      </x:c>
      <x:c r="I16323" s="31" t="n">
        <x:f>IF(O16323&gt;0,O16323,D16323)*F16323/1000000/31.1034768</x:f>
        <x:v>0.03582879197607902</x:v>
      </x:c>
      <x:c r="J16323" s="31" t="n">
        <x:f>IF(O16323&gt;0,O16323,D16323)*G16323/1000000/31.1034768</x:f>
        <x:v>0</x:v>
      </x:c>
      <x:c r="K16323" s="32" t="n">
        <x:f>H16323*$B$4*$H$4+I16323*$D$4*$J$4+J16323*$F$4*$L$4</x:f>
        <x:v>141.54173272359057</x:v>
      </x:c>
      <x:c r="L16323" s="29" t="str">
        <x:v>Niko ppm 2020</x:v>
      </x:c>
      <x:c r="M16323" s="39" t="str">
        <x:v>HYUNDAI-KIA//W4A 800//U 014//HJL</x:v>
      </x:c>
      <x:c r="N16323" s="58"/>
      <x:c r="O16323" s="59"/>
      <x:c r="P16323" s="60" t="str">
        <x:v>No live-price match</x:v>
      </x:c>
      <x:c r="Q16323" s="61" t="str">
        <x:f>IF(N16323="","",K16323-N16323)</x:f>
      </x:c>
    </x:row>
    <x:row r="16324">
      <x:c r="A16324" s="37" t="str">
        <x:v>W4QR10</x:v>
      </x:c>
      <x:c r="B16324" s="37" t="str">
        <x:v>W4QR10</x:v>
      </x:c>
      <x:c r="C16324" s="29" t="str"/>
      <x:c r="D16324" s="30" t="n">
        <x:v>2773.04</x:v>
      </x:c>
      <x:c r="E16324" s="30" t="n">
        <x:v>215.8</x:v>
      </x:c>
      <x:c r="F16324" s="30" t="n">
        <x:v>155.58</x:v>
      </x:c>
      <x:c r="G16324" s="30" t="n">
        <x:v>724.95</x:v>
      </x:c>
      <x:c r="H16324" s="31" t="n">
        <x:f>IF(O16324&gt;0,O16324,D16324)*E16324/1000000/31.1034768</x:f>
        <x:v>0.007366069406428152</x:v>
      </x:c>
      <x:c r="I16324" s="31" t="n">
        <x:f>IF(O16324&gt;0,O16324,D16324)*F16324/1000000/31.1034768</x:f>
        <x:v>0.005310533263448063</x:v>
      </x:c>
      <x:c r="J16324" s="31" t="n">
        <x:f>IF(O16324&gt;0,O16324,D16324)*G16324/1000000/31.1034768</x:f>
        <x:v>0.02474528274416167</x:v>
      </x:c>
      <x:c r="K16324" s="32" t="n">
        <x:f>H16324*$B$4*$H$4+I16324*$D$4*$J$4+J16324*$F$4*$L$4</x:f>
        <x:v>211.00000000000003</x:v>
      </x:c>
      <x:c r="L16324" s="29" t="str">
        <x:v>Niko ppm 207</x:v>
      </x:c>
      <x:c r="M16324" s="39" t="str"/>
      <x:c r="N16324" s="58" t="n">
        <x:v>211</x:v>
      </x:c>
      <x:c r="O16324" s="59" t="n">
        <x:v>1061.6791885543455</x:v>
      </x:c>
      <x:c r="P16324" s="60" t="str">
        <x:v>Calibrated to live price</x:v>
      </x:c>
      <x:c r="Q16324" s="61" t="n">
        <x:f>IF(N16324="","",K16324-N16324)</x:f>
        <x:v>2.842170943040401e-14</x:v>
      </x:c>
    </x:row>
    <x:row r="16325">
      <x:c r="A16325" s="37" t="str">
        <x:v>W7</x:v>
      </x:c>
      <x:c r="B16325" s="37" t="str">
        <x:v>W7</x:v>
      </x:c>
      <x:c r="C16325" s="29" t="str">
        <x:v>MITSUBISHI</x:v>
      </x:c>
      <x:c r="D16325" s="30" t="n">
        <x:v>1780</x:v>
      </x:c>
      <x:c r="E16325" s="30" t="n">
        <x:v>1643</x:v>
      </x:c>
      <x:c r="F16325" s="30" t="n">
        <x:v>0</x:v>
      </x:c>
      <x:c r="G16325" s="30" t="n">
        <x:v>341</x:v>
      </x:c>
      <x:c r="H16325" s="31" t="n">
        <x:f>IF(O16325&gt;0,O16325,D16325)*E16325/1000000/31.1034768</x:f>
        <x:v>0.0925487381892118</x:v>
      </x:c>
      <x:c r="I16325" s="31" t="n">
        <x:f>IF(O16325&gt;0,O16325,D16325)*F16325/1000000/31.1034768</x:f>
        <x:v>0</x:v>
      </x:c>
      <x:c r="J16325" s="31" t="n">
        <x:f>IF(O16325&gt;0,O16325,D16325)*G16325/1000000/31.1034768</x:f>
        <x:v>0.019208228680779812</x:v>
      </x:c>
      <x:c r="K16325" s="32" t="n">
        <x:f>H16325*$B$4*$H$4+I16325*$D$4*$J$4+J16325*$F$4*$L$4</x:f>
        <x:v>292</x:v>
      </x:c>
      <x:c r="L16325" s="29" t="str">
        <x:v>ppm niko 2028</x:v>
      </x:c>
      <x:c r="M16325" s="39" t="str">
        <x:v>2A analoqas / LM</x:v>
      </x:c>
      <x:c r="N16325" s="58" t="n">
        <x:v>292</x:v>
      </x:c>
      <x:c r="O16325" s="59" t="n">
        <x:v>1752.0313640519926</x:v>
      </x:c>
      <x:c r="P16325" s="60" t="str">
        <x:v>Calibrated to live price</x:v>
      </x:c>
      <x:c r="Q16325" s="61" t="n">
        <x:f>IF(N16325="","",K16325-N16325)</x:f>
        <x:v>0</x:v>
      </x:c>
    </x:row>
    <x:row r="16326">
      <x:c r="A16326" s="37" t="str">
        <x:v>W7II04</x:v>
      </x:c>
      <x:c r="B16326" s="37" t="str">
        <x:v>W7II04</x:v>
      </x:c>
      <x:c r="C16326" s="29" t="str">
        <x:v>KIA/ HYUNDAI</x:v>
      </x:c>
      <x:c r="D16326" s="30" t="n">
        <x:v>260</x:v>
      </x:c>
      <x:c r="E16326" s="30" t="n">
        <x:v>0</x:v>
      </x:c>
      <x:c r="F16326" s="30" t="n">
        <x:v>2946</x:v>
      </x:c>
      <x:c r="G16326" s="30" t="n">
        <x:v>494</x:v>
      </x:c>
      <x:c r="H16326" s="31" t="n">
        <x:f>IF(O16326&gt;0,O16326,D16326)*E16326/1000000/31.1034768</x:f>
        <x:v>0</x:v>
      </x:c>
      <x:c r="I16326" s="31" t="n">
        <x:f>IF(O16326&gt;0,O16326,D16326)*F16326/1000000/31.1034768</x:f>
        <x:v>0.024610603611393056</x:v>
      </x:c>
      <x:c r="J16326" s="31" t="n">
        <x:f>IF(O16326&gt;0,O16326,D16326)*G16326/1000000/31.1034768</x:f>
        <x:v>0.004126828983037397</x:v>
      </x:c>
      <x:c r="K16326" s="32" t="n">
        <x:f>H16326*$B$4*$H$4+I16326*$D$4*$J$4+J16326*$F$4*$L$4</x:f>
        <x:v>60.000000000000014</x:v>
      </x:c>
      <x:c r="L16326" s="29" t="str">
        <x:v>ppm niko 2028</x:v>
      </x:c>
      <x:c r="M16326" s="39" t="str">
        <x:v>MAZAS / Su spiziniu kolektorium / PC / H</x:v>
      </x:c>
      <x:c r="N16326" s="58" t="n">
        <x:v>60</x:v>
      </x:c>
      <x:c r="O16326" s="59" t="n">
        <x:v>259.83548488152076</x:v>
      </x:c>
      <x:c r="P16326" s="60" t="str">
        <x:v>Calibrated to live price</x:v>
      </x:c>
      <x:c r="Q16326" s="61" t="n">
        <x:f>IF(N16326="","",K16326-N16326)</x:f>
        <x:v>1.4210854715202004e-14</x:v>
      </x:c>
    </x:row>
    <x:row r="16327">
      <x:c r="A16327" s="37" t="str">
        <x:v>W7RR04</x:v>
      </x:c>
      <x:c r="B16327" s="37" t="str">
        <x:v>W7RR04</x:v>
      </x:c>
      <x:c r="C16327" s="29" t="str"/>
      <x:c r="D16327" s="30" t="n">
        <x:v>407.8</x:v>
      </x:c>
      <x:c r="E16327" s="30" t="n">
        <x:v>960.25</x:v>
      </x:c>
      <x:c r="F16327" s="30" t="n">
        <x:v>282.2</x:v>
      </x:c>
      <x:c r="G16327" s="30" t="n">
        <x:v>954.91</x:v>
      </x:c>
      <x:c r="H16327" s="31" t="n">
        <x:f>IF(O16327&gt;0,O16327,D16327)*E16327/1000000/31.1034768</x:f>
        <x:v>0.006426819163705938</x:v>
      </x:c>
      <x:c r="I16327" s="31" t="n">
        <x:f>IF(O16327&gt;0,O16327,D16327)*F16327/1000000/31.1034768</x:f>
        <x:v>0.0018887251944783294</x:v>
      </x:c>
      <x:c r="J16327" s="31" t="n">
        <x:f>IF(O16327&gt;0,O16327,D16327)*G16327/1000000/31.1034768</x:f>
        <x:v>0.006391079289366766</x:v>
      </x:c>
      <x:c r="K16327" s="32" t="n">
        <x:f>H16327*$B$4*$H$4+I16327*$D$4*$J$4+J16327*$F$4*$L$4</x:f>
        <x:v>61.99999999999998</x:v>
      </x:c>
      <x:c r="L16327" s="29" t="str">
        <x:v>Niko ppm 207</x:v>
      </x:c>
      <x:c r="M16327" s="39" t="str"/>
      <x:c r="N16327" s="58" t="n">
        <x:v>62</x:v>
      </x:c>
      <x:c r="O16327" s="59" t="n">
        <x:v>208.17122703058897</x:v>
      </x:c>
      <x:c r="P16327" s="60" t="str">
        <x:v>Calibrated to live price</x:v>
      </x:c>
      <x:c r="Q16327" s="61" t="n">
        <x:f>IF(N16327="","",K16327-N16327)</x:f>
        <x:v>-2.1316282072803006e-14</x:v>
      </x:c>
    </x:row>
    <x:row r="16328">
      <x:c r="A16328" s="37" t="str">
        <x:v>W9*</x:v>
      </x:c>
      <x:c r="B16328" s="37" t="str">
        <x:v>W9</x:v>
      </x:c>
      <x:c r="C16328" s="29" t="str"/>
      <x:c r="D16328" s="30" t="n">
        <x:v>564.84</x:v>
      </x:c>
      <x:c r="E16328" s="30" t="n">
        <x:v>540.37</x:v>
      </x:c>
      <x:c r="F16328" s="30" t="n">
        <x:v>156.98</x:v>
      </x:c>
      <x:c r="G16328" s="30" t="n">
        <x:v>305.64</x:v>
      </x:c>
      <x:c r="H16328" s="31" t="n">
        <x:f>IF(O16328&gt;0,O16328,D16328)*E16328/1000000/31.1034768</x:f>
        <x:v>0.007477452428063489</x:v>
      </x:c>
      <x:c r="I16328" s="31" t="n">
        <x:f>IF(O16328&gt;0,O16328,D16328)*F16328/1000000/31.1034768</x:f>
        <x:v>0.0021722347320491634</x:v>
      </x:c>
      <x:c r="J16328" s="31" t="n">
        <x:f>IF(O16328&gt;0,O16328,D16328)*G16328/1000000/31.1034768</x:f>
        <x:v>0.004229340193040555</x:v>
      </x:c>
      <x:c r="K16328" s="32" t="n">
        <x:f>H16328*$B$4*$H$4+I16328*$D$4*$J$4+J16328*$F$4*$L$4</x:f>
        <x:v>46.99999999999999</x:v>
      </x:c>
      <x:c r="L16328" s="29" t="str">
        <x:v>Niko ppm 207</x:v>
      </x:c>
      <x:c r="M16328" s="39" t="str"/>
      <x:c r="N16328" s="58" t="n">
        <x:v>47</x:v>
      </x:c>
      <x:c r="O16328" s="59" t="n">
        <x:v>430.3991119406636</x:v>
      </x:c>
      <x:c r="P16328" s="60" t="str">
        <x:v>Calibrated to live price</x:v>
      </x:c>
      <x:c r="Q16328" s="61" t="n">
        <x:f>IF(N16328="","",K16328-N16328)</x:f>
        <x:v>-7.105427357601002e-15</x:v>
      </x:c>
    </x:row>
    <x:row r="16329">
      <x:c r="A16329" s="37" t="str">
        <x:v>WA5</x:v>
      </x:c>
      <x:c r="B16329" s="37" t="str">
        <x:v>WA5</x:v>
      </x:c>
      <x:c r="C16329" s="29" t="str">
        <x:v>Nissan</x:v>
      </x:c>
      <x:c r="D16329" s="30" t="n">
        <x:v>700</x:v>
      </x:c>
      <x:c r="E16329" s="30" t="n">
        <x:v>750</x:v>
      </x:c>
      <x:c r="F16329" s="30" t="n">
        <x:v>1200</x:v>
      </x:c>
      <x:c r="G16329" s="30" t="n">
        <x:v>200</x:v>
      </x:c>
      <x:c r="H16329" s="31" t="n">
        <x:f>IF(O16329&gt;0,O16329,D16329)*E16329/1000000/31.1034768</x:f>
        <x:v>0.016879141948529693</x:v>
      </x:c>
      <x:c r="I16329" s="31" t="n">
        <x:f>IF(O16329&gt;0,O16329,D16329)*F16329/1000000/31.1034768</x:f>
        <x:v>0.027006627117647505</x:v>
      </x:c>
      <x:c r="J16329" s="31" t="n">
        <x:f>IF(O16329&gt;0,O16329,D16329)*G16329/1000000/31.1034768</x:f>
        <x:v>0.004501104519607918</x:v>
      </x:c>
      <x:c r="K16329" s="32" t="n">
        <x:f>H16329*$B$4*$H$4+I16329*$D$4*$J$4+J16329*$F$4*$L$4</x:f>
        <x:v>91.45119107713387</x:v>
      </x:c>
      <x:c r="L16329" s="29" t="str">
        <x:v>ppm niko 2028</x:v>
      </x:c>
      <x:c r="M16329" s="39" t="str">
        <x:v>NISSAN WA 5//3 XT//WARE AUS DUBAI</x:v>
      </x:c>
      <x:c r="N16329" s="58"/>
      <x:c r="O16329" s="59"/>
      <x:c r="P16329" s="60" t="str">
        <x:v>No live-price match</x:v>
      </x:c>
      <x:c r="Q16329" s="61" t="str">
        <x:f>IF(N16329="","",K16329-N16329)</x:f>
      </x:c>
    </x:row>
    <x:row r="16330">
      <x:c r="A16330" s="37" t="str">
        <x:v>WAA1E4</x:v>
      </x:c>
      <x:c r="B16330" s="37" t="str">
        <x:v>WAA1E4</x:v>
      </x:c>
      <x:c r="C16330" s="29" t="str">
        <x:v>HYUNDAI-KIA</x:v>
      </x:c>
      <x:c r="D16330" s="30" t="n">
        <x:v>380</x:v>
      </x:c>
      <x:c r="E16330" s="30" t="n">
        <x:v>2250</x:v>
      </x:c>
      <x:c r="F16330" s="30" t="n">
        <x:v>0</x:v>
      </x:c>
      <x:c r="G16330" s="30" t="n">
        <x:v>0</x:v>
      </x:c>
      <x:c r="H16330" s="31" t="n">
        <x:f>IF(O16330&gt;0,O16330,D16330)*E16330/1000000/31.1034768</x:f>
        <x:v>0.027488888316176924</x:v>
      </x:c>
      <x:c r="I16330" s="31" t="n">
        <x:f>IF(O16330&gt;0,O16330,D16330)*F16330/1000000/31.1034768</x:f>
        <x:v>0</x:v>
      </x:c>
      <x:c r="J16330" s="31" t="n">
        <x:f>IF(O16330&gt;0,O16330,D16330)*G16330/1000000/31.1034768</x:f>
        <x:v>0</x:v>
      </x:c>
      <x:c r="K16330" s="32" t="n">
        <x:f>H16330*$B$4*$H$4+I16330*$D$4*$J$4+J16330*$F$4*$L$4</x:f>
        <x:v>42.0579991237507</x:v>
      </x:c>
      <x:c r="L16330" s="29" t="str">
        <x:v>Niko ppm 2020</x:v>
      </x:c>
      <x:c r="M16330" s="39" t="str">
        <x:v>HYUNDAI-KIA WAA1 E4//4014 CCH</x:v>
      </x:c>
      <x:c r="N16330" s="58"/>
      <x:c r="O16330" s="59"/>
      <x:c r="P16330" s="60" t="str">
        <x:v>No live-price match</x:v>
      </x:c>
      <x:c r="Q16330" s="61" t="str">
        <x:f>IF(N16330="","",K16330-N16330)</x:f>
      </x:c>
    </x:row>
    <x:row r="16331">
      <x:c r="A16331" s="37" t="str">
        <x:v>WAFFLE PRE</x:v>
      </x:c>
      <x:c r="B16331" s="37" t="str">
        <x:v>WAFFLEPRE</x:v>
      </x:c>
      <x:c r="C16331" s="29" t="str"/>
      <x:c r="D16331" s="30" t="n">
        <x:v>400</x:v>
      </x:c>
      <x:c r="E16331" s="30" t="n">
        <x:v>0</x:v>
      </x:c>
      <x:c r="F16331" s="30" t="n">
        <x:v>6411</x:v>
      </x:c>
      <x:c r="G16331" s="30" t="n">
        <x:v>246</x:v>
      </x:c>
      <x:c r="H16331" s="31" t="n">
        <x:f>IF(O16331&gt;0,O16331,D16331)*E16331/1000000/31.1034768</x:f>
        <x:v>0</x:v>
      </x:c>
      <x:c r="I16331" s="31" t="n">
        <x:f>IF(O16331&gt;0,O16331,D16331)*F16331/1000000/31.1034768</x:f>
        <x:v>0.0824473745005896</x:v>
      </x:c>
      <x:c r="J16331" s="31" t="n">
        <x:f>IF(O16331&gt;0,O16331,D16331)*G16331/1000000/31.1034768</x:f>
        <x:v>0.0031636334623529935</x:v>
      </x:c>
      <x:c r="K16331" s="32" t="n">
        <x:f>H16331*$B$4*$H$4+I16331*$D$4*$J$4+J16331*$F$4*$L$4</x:f>
        <x:v>117.52454632338724</x:v>
      </x:c>
      <x:c r="L16331" s="29" t="str">
        <x:v>ppm niko 2028</x:v>
      </x:c>
      <x:c r="M16331" s="39" t="str"/>
      <x:c r="N16331" s="58"/>
      <x:c r="O16331" s="59"/>
      <x:c r="P16331" s="60" t="str">
        <x:v>No live-price match</x:v>
      </x:c>
      <x:c r="Q16331" s="61" t="str">
        <x:f>IF(N16331="","",K16331-N16331)</x:f>
      </x:c>
    </x:row>
    <x:row r="16332">
      <x:c r="A16332" s="37" t="str">
        <x:v>WAG 10108</x:v>
      </x:c>
      <x:c r="B16332" s="37" t="str">
        <x:v>WAG10108</x:v>
      </x:c>
      <x:c r="C16332" s="29" t="str">
        <x:v>inconnu</x:v>
      </x:c>
      <x:c r="D16332" s="30" t="n">
        <x:v>1080</x:v>
      </x:c>
      <x:c r="E16332" s="30" t="n">
        <x:v>1301</x:v>
      </x:c>
      <x:c r="F16332" s="30" t="n">
        <x:v>0</x:v>
      </x:c>
      <x:c r="G16332" s="30" t="n">
        <x:v>266</x:v>
      </x:c>
      <x:c r="H16332" s="31" t="n">
        <x:f>IF(O16332&gt;0,O16332,D16332)*E16332/1000000/31.1034768</x:f>
        <x:v>0.045034873358521695</x:v>
      </x:c>
      <x:c r="I16332" s="31" t="n">
        <x:f>IF(O16332&gt;0,O16332,D16332)*F16332/1000000/31.1034768</x:f>
        <x:v>0</x:v>
      </x:c>
      <x:c r="J16332" s="31" t="n">
        <x:f>IF(O16332&gt;0,O16332,D16332)*G16332/1000000/31.1034768</x:f>
        <x:v>0.0092077450525494</x:v>
      </x:c>
      <x:c r="K16332" s="32" t="n">
        <x:f>H16332*$B$4*$H$4+I16332*$D$4*$J$4+J16332*$F$4*$L$4</x:f>
        <x:v>141</x:v>
      </x:c>
      <x:c r="L16332" s="29" t="str">
        <x:v>ppm niko 2028</x:v>
      </x:c>
      <x:c r="M16332" s="39" t="str">
        <x:v>Cheswick//WAG 10108</x:v>
      </x:c>
      <x:c r="N16332" s="58" t="n">
        <x:v>141</x:v>
      </x:c>
      <x:c r="O16332" s="59" t="n">
        <x:v>1076.6649797830266</x:v>
      </x:c>
      <x:c r="P16332" s="60" t="str">
        <x:v>Calibrated to live price</x:v>
      </x:c>
      <x:c r="Q16332" s="61" t="n">
        <x:f>IF(N16332="","",K16332-N16332)</x:f>
        <x:v>0</x:v>
      </x:c>
    </x:row>
    <x:row r="16333">
      <x:c r="A16333" s="37" t="str">
        <x:v>WAG 10130</x:v>
      </x:c>
      <x:c r="B16333" s="37" t="str">
        <x:v>WAG10130</x:v>
      </x:c>
      <x:c r="C16333" s="29" t="str">
        <x:v>ROVER</x:v>
      </x:c>
      <x:c r="D16333" s="30" t="n">
        <x:v>700</x:v>
      </x:c>
      <x:c r="E16333" s="30" t="n">
        <x:v>1024</x:v>
      </x:c>
      <x:c r="F16333" s="30" t="n">
        <x:v>0</x:v>
      </x:c>
      <x:c r="G16333" s="30" t="n">
        <x:v>226</x:v>
      </x:c>
      <x:c r="H16333" s="31" t="n">
        <x:f>IF(O16333&gt;0,O16333,D16333)*E16333/1000000/31.1034768</x:f>
        <x:v>0.02301951263375596</x:v>
      </x:c>
      <x:c r="I16333" s="31" t="n">
        <x:f>IF(O16333&gt;0,O16333,D16333)*F16333/1000000/31.1034768</x:f>
        <x:v>0</x:v>
      </x:c>
      <x:c r="J16333" s="31" t="n">
        <x:f>IF(O16333&gt;0,O16333,D16333)*G16333/1000000/31.1034768</x:f>
        <x:v>0.00508047837424692</x:v>
      </x:c>
      <x:c r="K16333" s="32" t="n">
        <x:f>H16333*$B$4*$H$4+I16333*$D$4*$J$4+J16333*$F$4*$L$4</x:f>
        <x:v>75</x:v>
      </x:c>
      <x:c r="L16333" s="29" t="str">
        <x:v>ppm niko 2028</x:v>
      </x:c>
      <x:c r="M16333" s="39" t="str">
        <x:v>CHESWICK / Mazesnis uz 3760 / LG</x:v>
      </x:c>
      <x:c r="N16333" s="58" t="n">
        <x:v>75</x:v>
      </x:c>
      <x:c r="O16333" s="59" t="n">
        <x:v>699.2059347181009</x:v>
      </x:c>
      <x:c r="P16333" s="60" t="str">
        <x:v>Calibrated to live price</x:v>
      </x:c>
      <x:c r="Q16333" s="61" t="n">
        <x:f>IF(N16333="","",K16333-N16333)</x:f>
        <x:v>0</x:v>
      </x:c>
    </x:row>
    <x:row r="16334">
      <x:c r="A16334" s="37" t="str">
        <x:v>WAG 10168</x:v>
      </x:c>
      <x:c r="B16334" s="37" t="str">
        <x:v>WAG10168</x:v>
      </x:c>
      <x:c r="C16334" s="29" t="str">
        <x:v>ROVER</x:v>
      </x:c>
      <x:c r="D16334" s="30" t="n">
        <x:v>1200</x:v>
      </x:c>
      <x:c r="E16334" s="30" t="n">
        <x:v>1601</x:v>
      </x:c>
      <x:c r="F16334" s="30" t="n">
        <x:v>0</x:v>
      </x:c>
      <x:c r="G16334" s="30" t="n">
        <x:v>330</x:v>
      </x:c>
      <x:c r="H16334" s="31" t="n">
        <x:f>IF(O16334&gt;0,O16334,D16334)*E16334/1000000/31.1034768</x:f>
        <x:v>0.061706232131965674</x:v>
      </x:c>
      <x:c r="I16334" s="31" t="n">
        <x:f>IF(O16334&gt;0,O16334,D16334)*F16334/1000000/31.1034768</x:f>
        <x:v>0</x:v>
      </x:c>
      <x:c r="J16334" s="31" t="n">
        <x:f>IF(O16334&gt;0,O16334,D16334)*G16334/1000000/31.1034768</x:f>
        <x:v>0.01271896102657631</x:v>
      </x:c>
      <x:c r="K16334" s="32" t="n">
        <x:f>H16334*$B$4*$H$4+I16334*$D$4*$J$4+J16334*$F$4*$L$4</x:f>
        <x:v>194</x:v>
      </x:c>
      <x:c r="L16334" s="29" t="str">
        <x:v>ppm niko 2028</x:v>
      </x:c>
      <x:c r="M16334" s="39" t="str">
        <x:v>CHESWICK / Apvalus / Panasus i stora Honda / ST-M</x:v>
      </x:c>
      <x:c r="N16334" s="58" t="n">
        <x:v>194</x:v>
      </x:c>
      <x:c r="O16334" s="59" t="n">
        <x:v>1198.7997248794559</x:v>
      </x:c>
      <x:c r="P16334" s="60" t="str">
        <x:v>Calibrated to live price</x:v>
      </x:c>
      <x:c r="Q16334" s="61" t="n">
        <x:f>IF(N16334="","",K16334-N16334)</x:f>
        <x:v>0</x:v>
      </x:c>
    </x:row>
    <x:row r="16335">
      <x:c r="A16335" s="37" t="str">
        <x:v>WAG 10171</x:v>
      </x:c>
      <x:c r="B16335" s="37" t="str">
        <x:v>WAG10171</x:v>
      </x:c>
      <x:c r="C16335" s="29" t="str">
        <x:v>ROVER</x:v>
      </x:c>
      <x:c r="D16335" s="30" t="n">
        <x:v>1280</x:v>
      </x:c>
      <x:c r="E16335" s="30" t="n">
        <x:v>1426</x:v>
      </x:c>
      <x:c r="F16335" s="30" t="n">
        <x:v>0</x:v>
      </x:c>
      <x:c r="G16335" s="30" t="n">
        <x:v>277</x:v>
      </x:c>
      <x:c r="H16335" s="31" t="n">
        <x:f>IF(O16335&gt;0,O16335,D16335)*E16335/1000000/31.1034768</x:f>
        <x:v>0.058669774219721464</x:v>
      </x:c>
      <x:c r="I16335" s="31" t="n">
        <x:f>IF(O16335&gt;0,O16335,D16335)*F16335/1000000/31.1034768</x:f>
        <x:v>0</x:v>
      </x:c>
      <x:c r="J16335" s="31" t="n">
        <x:f>IF(O16335&gt;0,O16335,D16335)*G16335/1000000/31.1034768</x:f>
        <x:v>0.01139658307073131</x:v>
      </x:c>
      <x:c r="K16335" s="32" t="n">
        <x:f>H16335*$B$4*$H$4+I16335*$D$4*$J$4+J16335*$F$4*$L$4</x:f>
        <x:v>179</x:v>
      </x:c>
      <x:c r="L16335" s="29" t="str">
        <x:v>ppm niko 2028</x:v>
      </x:c>
      <x:c r="M16335" s="39" t="str">
        <x:v>CHESWICK / Apvalus / Panasus i stora Honda / ST-M</x:v>
      </x:c>
      <x:c r="N16335" s="58" t="n">
        <x:v>179</x:v>
      </x:c>
      <x:c r="O16335" s="59" t="n">
        <x:v>1279.6872098908448</x:v>
      </x:c>
      <x:c r="P16335" s="60" t="str">
        <x:v>Calibrated to live price</x:v>
      </x:c>
      <x:c r="Q16335" s="61" t="n">
        <x:f>IF(N16335="","",K16335-N16335)</x:f>
        <x:v>0</x:v>
      </x:c>
    </x:row>
    <x:row r="16336">
      <x:c r="A16336" s="37" t="str">
        <x:v>WAG 10219</x:v>
      </x:c>
      <x:c r="B16336" s="37" t="str">
        <x:v>WAG10219</x:v>
      </x:c>
      <x:c r="C16336" s="29" t="str">
        <x:v>ROVER</x:v>
      </x:c>
      <x:c r="D16336" s="30" t="n">
        <x:v>1020</x:v>
      </x:c>
      <x:c r="E16336" s="30" t="n">
        <x:v>1816</x:v>
      </x:c>
      <x:c r="F16336" s="30" t="n">
        <x:v>0</x:v>
      </x:c>
      <x:c r="G16336" s="30" t="n">
        <x:v>358</x:v>
      </x:c>
      <x:c r="H16336" s="31" t="n">
        <x:f>IF(O16336&gt;0,O16336,D16336)*E16336/1000000/31.1034768</x:f>
        <x:v>0.05953970352693304</x:v>
      </x:c>
      <x:c r="I16336" s="31" t="n">
        <x:f>IF(O16336&gt;0,O16336,D16336)*F16336/1000000/31.1034768</x:f>
        <x:v>0</x:v>
      </x:c>
      <x:c r="J16336" s="31" t="n">
        <x:f>IF(O16336&gt;0,O16336,D16336)*G16336/1000000/31.1034768</x:f>
        <x:v>0.011737452567534156</x:v>
      </x:c>
      <x:c r="K16336" s="32" t="n">
        <x:f>H16336*$B$4*$H$4+I16336*$D$4*$J$4+J16336*$F$4*$L$4</x:f>
        <x:v>183</x:v>
      </x:c>
      <x:c r="L16336" s="29" t="str">
        <x:v>ppm niko 2028</x:v>
      </x:c>
      <x:c r="M16336" s="39" t="str">
        <x:v>Apvalus / Panasus i stora Honda / ST-M</x:v>
      </x:c>
      <x:c r="N16336" s="58" t="n">
        <x:v>183</x:v>
      </x:c>
      <x:c r="O16336" s="59" t="n">
        <x:v>1019.764200070947</x:v>
      </x:c>
      <x:c r="P16336" s="60" t="str">
        <x:v>Calibrated to live price</x:v>
      </x:c>
      <x:c r="Q16336" s="61" t="n">
        <x:f>IF(N16336="","",K16336-N16336)</x:f>
        <x:v>0</x:v>
      </x:c>
    </x:row>
    <x:row r="16337">
      <x:c r="A16337" s="37" t="str">
        <x:v>WAG 10248</x:v>
      </x:c>
      <x:c r="B16337" s="37" t="str">
        <x:v>WAG10248</x:v>
      </x:c>
      <x:c r="C16337" s="29" t="str">
        <x:v>ROVER</x:v>
      </x:c>
      <x:c r="D16337" s="30" t="n">
        <x:v>640</x:v>
      </x:c>
      <x:c r="E16337" s="30" t="n">
        <x:v>1054</x:v>
      </x:c>
      <x:c r="F16337" s="30" t="n">
        <x:v>0</x:v>
      </x:c>
      <x:c r="G16337" s="30" t="n">
        <x:v>185</x:v>
      </x:c>
      <x:c r="H16337" s="31" t="n">
        <x:f>IF(O16337&gt;0,O16337,D16337)*E16337/1000000/31.1034768</x:f>
        <x:v>0.0216917061123688</x:v>
      </x:c>
      <x:c r="I16337" s="31" t="n">
        <x:f>IF(O16337&gt;0,O16337,D16337)*F16337/1000000/31.1034768</x:f>
        <x:v>0</x:v>
      </x:c>
      <x:c r="J16337" s="31" t="n">
        <x:f>IF(O16337&gt;0,O16337,D16337)*G16337/1000000/31.1034768</x:f>
        <x:v>0.0038073677711463264</x:v>
      </x:c>
      <x:c r="K16337" s="32" t="n">
        <x:f>H16337*$B$4*$H$4+I16337*$D$4*$J$4+J16337*$F$4*$L$4</x:f>
        <x:v>63</x:v>
      </x:c>
      <x:c r="L16337" s="29" t="str">
        <x:v>ppm niko 2028</x:v>
      </x:c>
      <x:c r="M16337" s="39" t="str">
        <x:v>CHESWICK / Mazesnis uz 3760 / LG</x:v>
      </x:c>
      <x:c r="N16337" s="58" t="n">
        <x:v>63</x:v>
      </x:c>
      <x:c r="O16337" s="59" t="n">
        <x:v>640.1209466968512</x:v>
      </x:c>
      <x:c r="P16337" s="60" t="str">
        <x:v>Calibrated to live price</x:v>
      </x:c>
      <x:c r="Q16337" s="61" t="n">
        <x:f>IF(N16337="","",K16337-N16337)</x:f>
        <x:v>0</x:v>
      </x:c>
    </x:row>
    <x:row r="16338">
      <x:c r="A16338" s="37" t="str">
        <x:v>WAG 10249</x:v>
      </x:c>
      <x:c r="B16338" s="37" t="str">
        <x:v>WAG10249</x:v>
      </x:c>
      <x:c r="C16338" s="29" t="str">
        <x:v>inconnu</x:v>
      </x:c>
      <x:c r="D16338" s="30" t="n">
        <x:v>640</x:v>
      </x:c>
      <x:c r="E16338" s="30" t="n">
        <x:v>1424</x:v>
      </x:c>
      <x:c r="F16338" s="30" t="n">
        <x:v>0</x:v>
      </x:c>
      <x:c r="G16338" s="30" t="n">
        <x:v>255</x:v>
      </x:c>
      <x:c r="H16338" s="31" t="n">
        <x:f>IF(O16338&gt;0,O16338,D16338)*E16338/1000000/31.1034768</x:f>
        <x:v>0.02933009529694374</x:v>
      </x:c>
      <x:c r="I16338" s="31" t="n">
        <x:f>IF(O16338&gt;0,O16338,D16338)*F16338/1000000/31.1034768</x:f>
        <x:v>0</x:v>
      </x:c>
      <x:c r="J16338" s="31" t="n">
        <x:f>IF(O16338&gt;0,O16338,D16338)*G16338/1000000/31.1034768</x:f>
        <x:v>0.005252229143764504</x:v>
      </x:c>
      <x:c r="K16338" s="32" t="n">
        <x:f>H16338*$B$4*$H$4+I16338*$D$4*$J$4+J16338*$F$4*$L$4</x:f>
        <x:v>86</x:v>
      </x:c>
      <x:c r="L16338" s="29" t="str">
        <x:v>ppm niko 2028</x:v>
      </x:c>
      <x:c r="M16338" s="39" t="str">
        <x:v>WAG 10249//UNIPART</x:v>
      </x:c>
      <x:c r="N16338" s="58" t="n">
        <x:v>86</x:v>
      </x:c>
      <x:c r="O16338" s="59" t="n">
        <x:v>640.6375973386789</x:v>
      </x:c>
      <x:c r="P16338" s="60" t="str">
        <x:v>Calibrated to live price</x:v>
      </x:c>
      <x:c r="Q16338" s="61" t="n">
        <x:f>IF(N16338="","",K16338-N16338)</x:f>
        <x:v>0</x:v>
      </x:c>
    </x:row>
    <x:row r="16339">
      <x:c r="A16339" s="37" t="str">
        <x:v>WAG 10266</x:v>
      </x:c>
      <x:c r="B16339" s="37" t="str">
        <x:v>WAG10266</x:v>
      </x:c>
      <x:c r="C16339" s="29" t="str">
        <x:v>ROVER</x:v>
      </x:c>
      <x:c r="D16339" s="30" t="n">
        <x:v>640</x:v>
      </x:c>
      <x:c r="E16339" s="30" t="n">
        <x:v>852</x:v>
      </x:c>
      <x:c r="F16339" s="30" t="n">
        <x:v>0</x:v>
      </x:c>
      <x:c r="G16339" s="30" t="n">
        <x:v>169</x:v>
      </x:c>
      <x:c r="H16339" s="31" t="n">
        <x:f>IF(O16339&gt;0,O16339,D16339)*E16339/1000000/31.1034768</x:f>
        <x:v>0.017514646931853225</x:v>
      </x:c>
      <x:c r="I16339" s="31" t="n">
        <x:f>IF(O16339&gt;0,O16339,D16339)*F16339/1000000/31.1034768</x:f>
        <x:v>0</x:v>
      </x:c>
      <x:c r="J16339" s="31" t="n">
        <x:f>IF(O16339&gt;0,O16339,D16339)*G16339/1000000/31.1034768</x:f>
        <x:v>0.003474149450097647</x:v>
      </x:c>
      <x:c r="K16339" s="32" t="n">
        <x:f>H16339*$B$4*$H$4+I16339*$D$4*$J$4+J16339*$F$4*$L$4</x:f>
        <x:v>54.00000000000001</x:v>
      </x:c>
      <x:c r="L16339" s="29" t="str">
        <x:v>ppm niko 2028</x:v>
      </x:c>
      <x:c r="M16339" s="39" t="str">
        <x:v>UNIPART / Mazesnis uz 3760 / LG</x:v>
      </x:c>
      <x:c r="N16339" s="58" t="n">
        <x:v>54</x:v>
      </x:c>
      <x:c r="O16339" s="59" t="n">
        <x:v>639.3972001233426</x:v>
      </x:c>
      <x:c r="P16339" s="60" t="str">
        <x:v>Calibrated to live price</x:v>
      </x:c>
      <x:c r="Q16339" s="61" t="n">
        <x:f>IF(N16339="","",K16339-N16339)</x:f>
        <x:v>7.105427357601002e-15</x:v>
      </x:c>
    </x:row>
    <x:row r="16340">
      <x:c r="A16340" s="37" t="str">
        <x:v>WAG 103100</x:v>
      </x:c>
      <x:c r="B16340" s="37" t="str">
        <x:v>WAG103100</x:v>
      </x:c>
      <x:c r="C16340" s="29" t="str">
        <x:v>ROVER</x:v>
      </x:c>
      <x:c r="D16340" s="30" t="n">
        <x:v>870</x:v>
      </x:c>
      <x:c r="E16340" s="30" t="n">
        <x:v>1204</x:v>
      </x:c>
      <x:c r="F16340" s="30" t="n">
        <x:v>0</x:v>
      </x:c>
      <x:c r="G16340" s="30" t="n">
        <x:v>247</x:v>
      </x:c>
      <x:c r="H16340" s="31" t="n">
        <x:f>IF(O16340&gt;0,O16340,D16340)*E16340/1000000/31.1034768</x:f>
        <x:v>0.03379756523212919</x:v>
      </x:c>
      <x:c r="I16340" s="31" t="n">
        <x:f>IF(O16340&gt;0,O16340,D16340)*F16340/1000000/31.1034768</x:f>
        <x:v>0</x:v>
      </x:c>
      <x:c r="J16340" s="31" t="n">
        <x:f>IF(O16340&gt;0,O16340,D16340)*G16340/1000000/31.1034768</x:f>
        <x:v>0.006933553664730822</x:v>
      </x:c>
      <x:c r="K16340" s="32" t="n">
        <x:f>H16340*$B$4*$H$4+I16340*$D$4*$J$4+J16340*$F$4*$L$4</x:f>
        <x:v>106</x:v>
      </x:c>
      <x:c r="L16340" s="29" t="str">
        <x:v>ppm niko 2028</x:v>
      </x:c>
      <x:c r="M16340" s="39" t="str">
        <x:v>CHESWICK / Su sarvu / LG</x:v>
      </x:c>
      <x:c r="N16340" s="58" t="n">
        <x:v>106</x:v>
      </x:c>
      <x:c r="O16340" s="59" t="n">
        <x:v>873.1077957591501</x:v>
      </x:c>
      <x:c r="P16340" s="60" t="str">
        <x:v>Calibrated to live price</x:v>
      </x:c>
      <x:c r="Q16340" s="61" t="n">
        <x:f>IF(N16340="","",K16340-N16340)</x:f>
        <x:v>0</x:v>
      </x:c>
    </x:row>
    <x:row r="16341">
      <x:c r="A16341" s="37" t="str">
        <x:v>WAG 103370</x:v>
      </x:c>
      <x:c r="B16341" s="37" t="str">
        <x:v>WAG103370</x:v>
      </x:c>
      <x:c r="C16341" s="29" t="str">
        <x:v>ROVER</x:v>
      </x:c>
      <x:c r="D16341" s="30" t="n">
        <x:v>850</x:v>
      </x:c>
      <x:c r="E16341" s="30" t="n">
        <x:v>1304</x:v>
      </x:c>
      <x:c r="F16341" s="30" t="n">
        <x:v>122</x:v>
      </x:c>
      <x:c r="G16341" s="30" t="n">
        <x:v>279</x:v>
      </x:c>
      <x:c r="H16341" s="31" t="n">
        <x:f>IF(O16341&gt;0,O16341,D16341)*E16341/1000000/31.1034768</x:f>
        <x:v>0.03564376618623377</x:v>
      </x:c>
      <x:c r="I16341" s="31" t="n">
        <x:f>IF(O16341&gt;0,O16341,D16341)*F16341/1000000/31.1034768</x:f>
        <x:v>0.0033347695358286198</x:v>
      </x:c>
      <x:c r="J16341" s="31" t="n">
        <x:f>IF(O16341&gt;0,O16341,D16341)*G16341/1000000/31.1034768</x:f>
        <x:v>0.007626235249968728</x:v>
      </x:c>
      <x:c r="K16341" s="32" t="n">
        <x:f>H16341*$B$4*$H$4+I16341*$D$4*$J$4+J16341*$F$4*$L$4</x:f>
        <x:v>118.00000000000001</x:v>
      </x:c>
      <x:c r="L16341" s="29" t="str">
        <x:v>ppm niko 2028</x:v>
      </x:c>
      <x:c r="M16341" s="39" t="str">
        <x:v>UNIPART / (Vidurkis) / LG</x:v>
      </x:c>
      <x:c r="N16341" s="58" t="n">
        <x:v>118</x:v>
      </x:c>
      <x:c r="O16341" s="59" t="n">
        <x:v>850.187925336002</x:v>
      </x:c>
      <x:c r="P16341" s="60" t="str">
        <x:v>Calibrated to live price</x:v>
      </x:c>
      <x:c r="Q16341" s="61" t="n">
        <x:f>IF(N16341="","",K16341-N16341)</x:f>
        <x:v>1.4210854715202004e-14</x:v>
      </x:c>
    </x:row>
    <x:row r="16342">
      <x:c r="A16342" s="37" t="str">
        <x:v>WAG 103390</x:v>
      </x:c>
      <x:c r="B16342" s="37" t="str">
        <x:v>WAG103390</x:v>
      </x:c>
      <x:c r="C16342" s="29" t="str">
        <x:v>ROVER</x:v>
      </x:c>
      <x:c r="D16342" s="30" t="n">
        <x:v>1220</x:v>
      </x:c>
      <x:c r="E16342" s="30" t="n">
        <x:v>1700</x:v>
      </x:c>
      <x:c r="F16342" s="30" t="n">
        <x:v>0</x:v>
      </x:c>
      <x:c r="G16342" s="30" t="n">
        <x:v>330</x:v>
      </x:c>
      <x:c r="H16342" s="31" t="n">
        <x:f>IF(O16342&gt;0,O16342,D16342)*E16342/1000000/31.1034768</x:f>
        <x:v>0.06655866072633994</x:v>
      </x:c>
      <x:c r="I16342" s="31" t="n">
        <x:f>IF(O16342&gt;0,O16342,D16342)*F16342/1000000/31.1034768</x:f>
        <x:v>0</x:v>
      </x:c>
      <x:c r="J16342" s="31" t="n">
        <x:f>IF(O16342&gt;0,O16342,D16342)*G16342/1000000/31.1034768</x:f>
        <x:v>0.012920210611583638</x:v>
      </x:c>
      <x:c r="K16342" s="32" t="n">
        <x:f>H16342*$B$4*$H$4+I16342*$D$4*$J$4+J16342*$F$4*$L$4</x:f>
        <x:v>203</x:v>
      </x:c>
      <x:c r="L16342" s="29" t="str">
        <x:v>ppm niko 2028</x:v>
      </x:c>
      <x:c r="M16342" s="39" t="str">
        <x:v>CHESWICK / M</x:v>
      </x:c>
      <x:c r="N16342" s="58" t="n">
        <x:v>203</x:v>
      </x:c>
      <x:c r="O16342" s="59" t="n">
        <x:v>1217.768093965168</x:v>
      </x:c>
      <x:c r="P16342" s="60" t="str">
        <x:v>Calibrated to live price</x:v>
      </x:c>
      <x:c r="Q16342" s="61" t="n">
        <x:f>IF(N16342="","",K16342-N16342)</x:f>
        <x:v>0</x:v>
      </x:c>
    </x:row>
    <x:row r="16343">
      <x:c r="A16343" s="37" t="str">
        <x:v>WAG 103450</x:v>
      </x:c>
      <x:c r="B16343" s="37" t="str">
        <x:v>WAG103450</x:v>
      </x:c>
      <x:c r="C16343" s="29" t="str">
        <x:v>ROVER</x:v>
      </x:c>
      <x:c r="D16343" s="30" t="n">
        <x:v>1220</x:v>
      </x:c>
      <x:c r="E16343" s="30" t="n">
        <x:v>1420</x:v>
      </x:c>
      <x:c r="F16343" s="30" t="n">
        <x:v>0</x:v>
      </x:c>
      <x:c r="G16343" s="30" t="n">
        <x:v>300</x:v>
      </x:c>
      <x:c r="H16343" s="31" t="n">
        <x:f>IF(O16343&gt;0,O16343,D16343)*E16343/1000000/31.1034768</x:f>
        <x:v>0.055586518046709124</x:v>
      </x:c>
      <x:c r="I16343" s="31" t="n">
        <x:f>IF(O16343&gt;0,O16343,D16343)*F16343/1000000/31.1034768</x:f>
        <x:v>0</x:v>
      </x:c>
      <x:c r="J16343" s="31" t="n">
        <x:f>IF(O16343&gt;0,O16343,D16343)*G16343/1000000/31.1034768</x:f>
        <x:v>0.011743630573248405</x:v>
      </x:c>
      <x:c r="K16343" s="32" t="n">
        <x:f>H16343*$B$4*$H$4+I16343*$D$4*$J$4+J16343*$F$4*$L$4</x:f>
        <x:v>176.99999999999997</x:v>
      </x:c>
      <x:c r="L16343" s="29" t="str">
        <x:v>ppm niko 2028</x:v>
      </x:c>
      <x:c r="M16343" s="39" t="str">
        <x:v>CHESWICK !!! GREZTAS !!! / Su sarvu / M</x:v>
      </x:c>
      <x:c r="N16343" s="58" t="n">
        <x:v>177</x:v>
      </x:c>
      <x:c r="O16343" s="59" t="n">
        <x:v>1217.559136942675</x:v>
      </x:c>
      <x:c r="P16343" s="60" t="str">
        <x:v>Calibrated to live price</x:v>
      </x:c>
      <x:c r="Q16343" s="61" t="n">
        <x:f>IF(N16343="","",K16343-N16343)</x:f>
        <x:v>-2.842170943040401e-14</x:v>
      </x:c>
    </x:row>
    <x:row r="16344">
      <x:c r="A16344" s="37" t="str">
        <x:v>WAG 103950</x:v>
      </x:c>
      <x:c r="B16344" s="37" t="str">
        <x:v>WAG103950</x:v>
      </x:c>
      <x:c r="C16344" s="29" t="str">
        <x:v>ROVER</x:v>
      </x:c>
      <x:c r="D16344" s="30" t="n">
        <x:v>700</x:v>
      </x:c>
      <x:c r="E16344" s="30" t="n">
        <x:v>0</x:v>
      </x:c>
      <x:c r="F16344" s="30" t="n">
        <x:v>2719</x:v>
      </x:c>
      <x:c r="G16344" s="30" t="n">
        <x:v>359</x:v>
      </x:c>
      <x:c r="H16344" s="31" t="n">
        <x:f>IF(O16344&gt;0,O16344,D16344)*E16344/1000000/31.1034768</x:f>
        <x:v>0</x:v>
      </x:c>
      <x:c r="I16344" s="31" t="n">
        <x:f>IF(O16344&gt;0,O16344,D16344)*F16344/1000000/31.1034768</x:f>
        <x:v>0.061144374340378664</x:v>
      </x:c>
      <x:c r="J16344" s="31" t="n">
        <x:f>IF(O16344&gt;0,O16344,D16344)*G16344/1000000/31.1034768</x:f>
        <x:v>0.008073126292091186</x:v>
      </x:c>
      <x:c r="K16344" s="32" t="n">
        <x:f>H16344*$B$4*$H$4+I16344*$D$4*$J$4+J16344*$F$4*$L$4</x:f>
        <x:v>132</x:v>
      </x:c>
      <x:c r="L16344" s="29" t="str">
        <x:v>ppm niko 2028</x:v>
      </x:c>
      <x:c r="M16344" s="39" t="str">
        <x:v>UNIPART / Mazesnis uz 3760 / LG</x:v>
      </x:c>
      <x:c r="N16344" s="58" t="n">
        <x:v>132</x:v>
      </x:c>
      <x:c r="O16344" s="59" t="n">
        <x:v>699.4492933970147</x:v>
      </x:c>
      <x:c r="P16344" s="60" t="str">
        <x:v>Calibrated to live price</x:v>
      </x:c>
      <x:c r="Q16344" s="61" t="n">
        <x:f>IF(N16344="","",K16344-N16344)</x:f>
        <x:v>0</x:v>
      </x:c>
    </x:row>
    <x:row r="16345">
      <x:c r="A16345" s="37" t="str">
        <x:v>WAG 103960</x:v>
      </x:c>
      <x:c r="B16345" s="37" t="str">
        <x:v>WAG103960</x:v>
      </x:c>
      <x:c r="C16345" s="29" t="str">
        <x:v>ROVER</x:v>
      </x:c>
      <x:c r="D16345" s="30" t="n">
        <x:v>640</x:v>
      </x:c>
      <x:c r="E16345" s="30" t="n">
        <x:v>0</x:v>
      </x:c>
      <x:c r="F16345" s="30" t="n">
        <x:v>2439</x:v>
      </x:c>
      <x:c r="G16345" s="30" t="n">
        <x:v>315</x:v>
      </x:c>
      <x:c r="H16345" s="31" t="n">
        <x:f>IF(O16345&gt;0,O16345,D16345)*E16345/1000000/31.1034768</x:f>
        <x:v>0</x:v>
      </x:c>
      <x:c r="I16345" s="31" t="n">
        <x:f>IF(O16345&gt;0,O16345,D16345)*F16345/1000000/31.1034768</x:f>
        <x:v>0.050087662477868465</x:v>
      </x:c>
      <x:c r="J16345" s="31" t="n">
        <x:f>IF(O16345&gt;0,O16345,D16345)*G16345/1000000/31.1034768</x:f>
        <x:v>0.00646888629787969</x:v>
      </x:c>
      <x:c r="K16345" s="32" t="n">
        <x:f>H16345*$B$4*$H$4+I16345*$D$4*$J$4+J16345*$F$4*$L$4</x:f>
        <x:v>107</x:v>
      </x:c>
      <x:c r="L16345" s="29" t="str">
        <x:v>ppm niko 2028</x:v>
      </x:c>
      <x:c r="M16345" s="39" t="str">
        <x:v>UNIPART / Mazesnis uz 3760 / LG</x:v>
      </x:c>
      <x:c r="N16345" s="58" t="n">
        <x:v>107</x:v>
      </x:c>
      <x:c r="O16345" s="59" t="n">
        <x:v>638.7455710728217</x:v>
      </x:c>
      <x:c r="P16345" s="60" t="str">
        <x:v>Calibrated to live price</x:v>
      </x:c>
      <x:c r="Q16345" s="61" t="n">
        <x:f>IF(N16345="","",K16345-N16345)</x:f>
        <x:v>0</x:v>
      </x:c>
    </x:row>
    <x:row r="16346">
      <x:c r="A16346" s="37" t="str">
        <x:v>WAG 103970</x:v>
      </x:c>
      <x:c r="B16346" s="37" t="str">
        <x:v>WAG103970</x:v>
      </x:c>
      <x:c r="C16346" s="29" t="str">
        <x:v>inconnu</x:v>
      </x:c>
      <x:c r="D16346" s="30" t="n">
        <x:v>800</x:v>
      </x:c>
      <x:c r="E16346" s="30" t="n">
        <x:v>111</x:v>
      </x:c>
      <x:c r="F16346" s="30" t="n">
        <x:v>2303</x:v>
      </x:c>
      <x:c r="G16346" s="30" t="n">
        <x:v>290</x:v>
      </x:c>
      <x:c r="H16346" s="31" t="n">
        <x:f>IF(O16346&gt;0,O16346,D16346)*E16346/1000000/31.1034768</x:f>
        <x:v>0.002757679018087393</x:v>
      </x:c>
      <x:c r="I16346" s="31" t="n">
        <x:f>IF(O16346&gt;0,O16346,D16346)*F16346/1000000/31.1034768</x:f>
        <x:v>0.057215628636533934</x:v>
      </x:c>
      <x:c r="J16346" s="31" t="n">
        <x:f>IF(O16346&gt;0,O16346,D16346)*G16346/1000000/31.1034768</x:f>
        <x:v>0.007204746984192288</x:v>
      </x:c>
      <x:c r="K16346" s="32" t="n">
        <x:f>H16346*$B$4*$H$4+I16346*$D$4*$J$4+J16346*$F$4*$L$4</x:f>
        <x:v>125</x:v>
      </x:c>
      <x:c r="L16346" s="29" t="str">
        <x:v>ppm niko 2028</x:v>
      </x:c>
      <x:c r="M16346" s="39" t="str">
        <x:v>WAG 103970//CHESWICK</x:v>
      </x:c>
      <x:c r="N16346" s="58" t="n">
        <x:v>125</x:v>
      </x:c>
      <x:c r="O16346" s="59" t="n">
        <x:v>772.7333816299821</x:v>
      </x:c>
      <x:c r="P16346" s="60" t="str">
        <x:v>Calibrated to live price</x:v>
      </x:c>
      <x:c r="Q16346" s="61" t="n">
        <x:f>IF(N16346="","",K16346-N16346)</x:f>
        <x:v>0</x:v>
      </x:c>
    </x:row>
    <x:row r="16347">
      <x:c r="A16347" s="37" t="str">
        <x:v>WAG 104260</x:v>
      </x:c>
      <x:c r="B16347" s="37" t="str">
        <x:v>WAG104260</x:v>
      </x:c>
      <x:c r="C16347" s="29" t="str">
        <x:v>inconnu</x:v>
      </x:c>
      <x:c r="D16347" s="30" t="n">
        <x:v>1560</x:v>
      </x:c>
      <x:c r="E16347" s="30" t="n">
        <x:v>528</x:v>
      </x:c>
      <x:c r="F16347" s="30" t="n">
        <x:v>0</x:v>
      </x:c>
      <x:c r="G16347" s="30" t="n">
        <x:v>0</x:v>
      </x:c>
      <x:c r="H16347" s="31" t="n">
        <x:f>IF(O16347&gt;0,O16347,D16347)*E16347/1000000/31.1034768</x:f>
        <x:v>0.018954248366013074</x:v>
      </x:c>
      <x:c r="I16347" s="31" t="n">
        <x:f>IF(O16347&gt;0,O16347,D16347)*F16347/1000000/31.1034768</x:f>
        <x:v>0</x:v>
      </x:c>
      <x:c r="J16347" s="31" t="n">
        <x:f>IF(O16347&gt;0,O16347,D16347)*G16347/1000000/31.1034768</x:f>
        <x:v>0</x:v>
      </x:c>
      <x:c r="K16347" s="32" t="n">
        <x:f>H16347*$B$4*$H$4+I16347*$D$4*$J$4+J16347*$F$4*$L$4</x:f>
        <x:v>29.000000000000007</x:v>
      </x:c>
      <x:c r="L16347" s="29" t="str">
        <x:v>ppm niko 2028</x:v>
      </x:c>
      <x:c r="M16347" s="39" t="str">
        <x:v>WAG 104260//CHESWICK</x:v>
      </x:c>
      <x:c r="N16347" s="58" t="n">
        <x:v>29</x:v>
      </x:c>
      <x:c r="O16347" s="59" t="n">
        <x:v>1116.5587581699347</x:v>
      </x:c>
      <x:c r="P16347" s="60" t="str">
        <x:v>Calibrated to live price</x:v>
      </x:c>
      <x:c r="Q16347" s="61" t="n">
        <x:f>IF(N16347="","",K16347-N16347)</x:f>
        <x:v>7.105427357601002e-15</x:v>
      </x:c>
    </x:row>
    <x:row r="16348">
      <x:c r="A16348" s="37" t="str">
        <x:v>WAG 104360</x:v>
      </x:c>
      <x:c r="B16348" s="37" t="str">
        <x:v>WAG104360</x:v>
      </x:c>
      <x:c r="C16348" s="29" t="str">
        <x:v>LAND ROVER</x:v>
      </x:c>
      <x:c r="D16348" s="30" t="n">
        <x:v>1300</x:v>
      </x:c>
      <x:c r="E16348" s="30" t="n">
        <x:v>0</x:v>
      </x:c>
      <x:c r="F16348" s="30" t="n">
        <x:v>218</x:v>
      </x:c>
      <x:c r="G16348" s="30" t="n">
        <x:v>21</x:v>
      </x:c>
      <x:c r="H16348" s="31" t="n">
        <x:f>IF(O16348&gt;0,O16348,D16348)*E16348/1000000/31.1034768</x:f>
        <x:v>0</x:v>
      </x:c>
      <x:c r="I16348" s="31" t="n">
        <x:f>IF(O16348&gt;0,O16348,D16348)*F16348/1000000/31.1034768</x:f>
        <x:v>0.009046084749072448</x:v>
      </x:c>
      <x:c r="J16348" s="31" t="n">
        <x:f>IF(O16348&gt;0,O16348,D16348)*G16348/1000000/31.1034768</x:f>
        <x:v>0.000871411833626245</x:v>
      </x:c>
      <x:c r="K16348" s="32" t="n">
        <x:f>H16348*$B$4*$H$4+I16348*$D$4*$J$4+J16348*$F$4*$L$4</x:f>
        <x:v>17</x:v>
      </x:c>
      <x:c r="L16348" s="29" t="str">
        <x:v>ppm niko 2028</x:v>
      </x:c>
      <x:c r="M16348" s="39" t="str">
        <x:v>01230807 / BOSAL / USA / Is Taffy / Craiqas sake qeras / WASHED / M</x:v>
      </x:c>
      <x:c r="N16348" s="58" t="n">
        <x:v>17</x:v>
      </x:c>
      <x:c r="O16348" s="59" t="n">
        <x:v>1290.6637024018746</x:v>
      </x:c>
      <x:c r="P16348" s="60" t="str">
        <x:v>Calibrated to live price</x:v>
      </x:c>
      <x:c r="Q16348" s="61" t="n">
        <x:f>IF(N16348="","",K16348-N16348)</x:f>
        <x:v>0</x:v>
      </x:c>
    </x:row>
    <x:row r="16349">
      <x:c r="A16349" s="37" t="str">
        <x:v>WAG 104410</x:v>
      </x:c>
      <x:c r="B16349" s="37" t="str">
        <x:v>WAG104410</x:v>
      </x:c>
      <x:c r="C16349" s="29" t="str">
        <x:v>Land-Rover</x:v>
      </x:c>
      <x:c r="D16349" s="30" t="n">
        <x:v>1040</x:v>
      </x:c>
      <x:c r="E16349" s="30" t="n">
        <x:v>0</x:v>
      </x:c>
      <x:c r="F16349" s="30" t="n">
        <x:v>57</x:v>
      </x:c>
      <x:c r="G16349" s="30" t="n">
        <x:v>0</x:v>
      </x:c>
      <x:c r="H16349" s="31" t="n">
        <x:f>IF(O16349&gt;0,O16349,D16349)*E16349/1000000/31.1034768</x:f>
        <x:v>0</x:v>
      </x:c>
      <x:c r="I16349" s="31" t="n">
        <x:f>IF(O16349&gt;0,O16349,D16349)*F16349/1000000/31.1034768</x:f>
        <x:v>0.0019058962565882667</x:v>
      </x:c>
      <x:c r="J16349" s="31" t="n">
        <x:f>IF(O16349&gt;0,O16349,D16349)*G16349/1000000/31.1034768</x:f>
        <x:v>0</x:v>
      </x:c>
      <x:c r="K16349" s="32" t="n">
        <x:f>H16349*$B$4*$H$4+I16349*$D$4*$J$4+J16349*$F$4*$L$4</x:f>
        <x:v>2.1441332886618</x:v>
      </x:c>
      <x:c r="L16349" s="29" t="str">
        <x:v>Niko ppm 2020</x:v>
      </x:c>
      <x:c r="M16349" s="39" t="str">
        <x:v>LAND ROVER 1143871//WAG 104410//05E4R 004//WARE AUS DUBAI</x:v>
      </x:c>
      <x:c r="N16349" s="58"/>
      <x:c r="O16349" s="59"/>
      <x:c r="P16349" s="60" t="str">
        <x:v>No live-price match</x:v>
      </x:c>
      <x:c r="Q16349" s="61" t="str">
        <x:f>IF(N16349="","",K16349-N16349)</x:f>
      </x:c>
    </x:row>
    <x:row r="16350">
      <x:c r="A16350" s="37" t="str">
        <x:v>WAG 104600</x:v>
      </x:c>
      <x:c r="B16350" s="37" t="str">
        <x:v>WAG104600</x:v>
      </x:c>
      <x:c r="C16350" s="29" t="str">
        <x:v>Honda</x:v>
      </x:c>
      <x:c r="D16350" s="30" t="n">
        <x:v>1400</x:v>
      </x:c>
      <x:c r="E16350" s="30" t="n">
        <x:v>1379</x:v>
      </x:c>
      <x:c r="F16350" s="30" t="n">
        <x:v>16</x:v>
      </x:c>
      <x:c r="G16350" s="30" t="n">
        <x:v>0</x:v>
      </x:c>
      <x:c r="H16350" s="31" t="n">
        <x:f>IF(O16350&gt;0,O16350,D16350)*E16350/1000000/31.1034768</x:f>
        <x:v>0.0622143270030594</x:v>
      </x:c>
      <x:c r="I16350" s="31" t="n">
        <x:f>IF(O16350&gt;0,O16350,D16350)*F16350/1000000/31.1034768</x:f>
        <x:v>0.0007218486091725529</x:v>
      </x:c>
      <x:c r="J16350" s="31" t="n">
        <x:f>IF(O16350&gt;0,O16350,D16350)*G16350/1000000/31.1034768</x:f>
        <x:v>0</x:v>
      </x:c>
      <x:c r="K16350" s="32" t="n">
        <x:f>H16350*$B$4*$H$4+I16350*$D$4*$J$4+J16350*$F$4*$L$4</x:f>
        <x:v>96.00000000000001</x:v>
      </x:c>
      <x:c r="L16350" s="29" t="str">
        <x:v>ppm niko 2028</x:v>
      </x:c>
      <x:c r="M16350" s="39" t="str">
        <x:v>WAG//104600//ARVIN SA</x:v>
      </x:c>
      <x:c r="N16350" s="58" t="n">
        <x:v>96</x:v>
      </x:c>
      <x:c r="O16350" s="59" t="n">
        <x:v>1403.2500917819227</x:v>
      </x:c>
      <x:c r="P16350" s="60" t="str">
        <x:v>Calibrated to live price</x:v>
      </x:c>
      <x:c r="Q16350" s="61" t="n">
        <x:f>IF(N16350="","",K16350-N16350)</x:f>
        <x:v>1.4210854715202004e-14</x:v>
      </x:c>
    </x:row>
    <x:row r="16351">
      <x:c r="A16351" s="37" t="str">
        <x:v>WAG 104790</x:v>
      </x:c>
      <x:c r="B16351" s="37" t="str">
        <x:v>WAG104790</x:v>
      </x:c>
      <x:c r="C16351" s="29" t="str">
        <x:v>inconnu</x:v>
      </x:c>
      <x:c r="D16351" s="30" t="n">
        <x:v>1500</x:v>
      </x:c>
      <x:c r="E16351" s="30" t="n">
        <x:v>4210</x:v>
      </x:c>
      <x:c r="F16351" s="30" t="n">
        <x:v>0</x:v>
      </x:c>
      <x:c r="G16351" s="30" t="n">
        <x:v>0</x:v>
      </x:c>
      <x:c r="H16351" s="31" t="n">
        <x:f>IF(O16351&gt;0,O16351,D16351)*E16351/1000000/31.1034768</x:f>
        <x:v>0.19607843137254904</x:v>
      </x:c>
      <x:c r="I16351" s="31" t="n">
        <x:f>IF(O16351&gt;0,O16351,D16351)*F16351/1000000/31.1034768</x:f>
        <x:v>0</x:v>
      </x:c>
      <x:c r="J16351" s="31" t="n">
        <x:f>IF(O16351&gt;0,O16351,D16351)*G16351/1000000/31.1034768</x:f>
        <x:v>0</x:v>
      </x:c>
      <x:c r="K16351" s="32" t="n">
        <x:f>H16351*$B$4*$H$4+I16351*$D$4*$J$4+J16351*$F$4*$L$4</x:f>
        <x:v>300.00000000000006</x:v>
      </x:c>
      <x:c r="L16351" s="29" t="str">
        <x:v>ppm niko 2028</x:v>
      </x:c>
      <x:c r="M16351" s="39" t="str">
        <x:v>WAG 104790//KAT 014</x:v>
      </x:c>
      <x:c r="N16351" s="58" t="n">
        <x:v>300</x:v>
      </x:c>
      <x:c r="O16351" s="59" t="n">
        <x:v>1448.6273019421546</x:v>
      </x:c>
      <x:c r="P16351" s="60" t="str">
        <x:v>Calibrated to live price</x:v>
      </x:c>
      <x:c r="Q16351" s="61" t="n">
        <x:f>IF(N16351="","",K16351-N16351)</x:f>
        <x:v>5.684341886080802e-14</x:v>
      </x:c>
    </x:row>
    <x:row r="16352">
      <x:c r="A16352" s="37" t="str">
        <x:v>WAG000410</x:v>
      </x:c>
      <x:c r="B16352" s="37" t="str">
        <x:v>WAG000410</x:v>
      </x:c>
      <x:c r="C16352" s="29" t="str">
        <x:v>Land-Rover</x:v>
      </x:c>
      <x:c r="D16352" s="30" t="n">
        <x:v>1400</x:v>
      </x:c>
      <x:c r="E16352" s="30" t="n">
        <x:v>4060</x:v>
      </x:c>
      <x:c r="F16352" s="30" t="n">
        <x:v>5200</x:v>
      </x:c>
      <x:c r="G16352" s="30" t="n">
        <x:v>425</x:v>
      </x:c>
      <x:c r="H16352" s="31" t="n">
        <x:f>IF(O16352&gt;0,O16352,D16352)*E16352/1000000/31.1034768</x:f>
        <x:v>0.18274484349608144</x:v>
      </x:c>
      <x:c r="I16352" s="31" t="n">
        <x:f>IF(O16352&gt;0,O16352,D16352)*F16352/1000000/31.1034768</x:f>
        <x:v>0.2340574350196117</x:v>
      </x:c>
      <x:c r="J16352" s="31" t="n">
        <x:f>IF(O16352&gt;0,O16352,D16352)*G16352/1000000/31.1034768</x:f>
        <x:v>0.019129694208333648</x:v>
      </x:c>
      <x:c r="K16352" s="32" t="n">
        <x:f>H16352*$B$4*$H$4+I16352*$D$4*$J$4+J16352*$F$4*$L$4</x:f>
        <x:v>692.6997305973204</x:v>
      </x:c>
      <x:c r="L16352" s="29" t="str">
        <x:v>ppm niko 2028</x:v>
      </x:c>
      <x:c r="M16352" s="39" t="str">
        <x:v>//1344357//KAT 042</x:v>
      </x:c>
      <x:c r="N16352" s="58"/>
      <x:c r="O16352" s="59"/>
      <x:c r="P16352" s="60" t="str">
        <x:v>No live-price match</x:v>
      </x:c>
      <x:c r="Q16352" s="61" t="str">
        <x:f>IF(N16352="","",K16352-N16352)</x:f>
      </x:c>
    </x:row>
    <x:row r="16353">
      <x:c r="A16353" s="37" t="str">
        <x:v>WAG000410/1344357</x:v>
      </x:c>
      <x:c r="B16353" s="37" t="str">
        <x:v>WAG0004101344357</x:v>
      </x:c>
      <x:c r="C16353" s="29" t="str"/>
      <x:c r="D16353" s="30" t="n">
        <x:v>6881.1</x:v>
      </x:c>
      <x:c r="E16353" s="30" t="n">
        <x:v>237.34</x:v>
      </x:c>
      <x:c r="F16353" s="30" t="n">
        <x:v>80.91</x:v>
      </x:c>
      <x:c r="G16353" s="30" t="n">
        <x:v>547.69</x:v>
      </x:c>
      <x:c r="H16353" s="31" t="n">
        <x:f>IF(O16353&gt;0,O16353,D16353)*E16353/1000000/31.1034768</x:f>
        <x:v>0.018966915309455896</x:v>
      </x:c>
      <x:c r="I16353" s="31" t="n">
        <x:f>IF(O16353&gt;0,O16353,D16353)*F16353/1000000/31.1034768</x:f>
        <x:v>0.006465884881132875</x:v>
      </x:c>
      <x:c r="J16353" s="31" t="n">
        <x:f>IF(O16353&gt;0,O16353,D16353)*G16353/1000000/31.1034768</x:f>
        <x:v>0.0437683906877724</x:v>
      </x:c>
      <x:c r="K16353" s="32" t="n">
        <x:f>H16353*$B$4*$H$4+I16353*$D$4*$J$4+J16353*$F$4*$L$4</x:f>
        <x:v>378.9999999999999</x:v>
      </x:c>
      <x:c r="L16353" s="29" t="str">
        <x:v>Niko ppm 207</x:v>
      </x:c>
      <x:c r="M16353" s="39" t="str"/>
      <x:c r="N16353" s="58" t="n">
        <x:v>379</x:v>
      </x:c>
      <x:c r="O16353" s="59" t="n">
        <x:v>2485.6198293386124</x:v>
      </x:c>
      <x:c r="P16353" s="60" t="str">
        <x:v>Calibrated to live price</x:v>
      </x:c>
      <x:c r="Q16353" s="61" t="n">
        <x:f>IF(N16353="","",K16353-N16353)</x:f>
        <x:v>-1.1368683772161603e-13</x:v>
      </x:c>
    </x:row>
    <x:row r="16354">
      <x:c r="A16354" s="37" t="str">
        <x:v>WAG000412 / 1427336</x:v>
      </x:c>
      <x:c r="B16354" s="37" t="str">
        <x:v>WAG0004121427336</x:v>
      </x:c>
      <x:c r="C16354" s="29" t="str"/>
      <x:c r="D16354" s="30" t="n">
        <x:v>3288.82</x:v>
      </x:c>
      <x:c r="E16354" s="30" t="n">
        <x:v>612.96</x:v>
      </x:c>
      <x:c r="F16354" s="30" t="n">
        <x:v>59.27</x:v>
      </x:c>
      <x:c r="G16354" s="30" t="n">
        <x:v>507.99</x:v>
      </x:c>
      <x:c r="H16354" s="31" t="n">
        <x:f>IF(O16354&gt;0,O16354,D16354)*E16354/1000000/31.1034768</x:f>
        <x:v>0.02719034064008645</x:v>
      </x:c>
      <x:c r="I16354" s="31" t="n">
        <x:f>IF(O16354&gt;0,O16354,D16354)*F16354/1000000/31.1034768</x:f>
        <x:v>0.002629162571355266</x:v>
      </x:c>
      <x:c r="J16354" s="31" t="n">
        <x:f>IF(O16354&gt;0,O16354,D16354)*G16354/1000000/31.1034768</x:f>
        <x:v>0.022533968190024657</x:v>
      </x:c>
      <x:c r="K16354" s="32" t="n">
        <x:f>H16354*$B$4*$H$4+I16354*$D$4*$J$4+J16354*$F$4*$L$4</x:f>
        <x:v>221</x:v>
      </x:c>
      <x:c r="L16354" s="29" t="str">
        <x:v>Niko ppm 207</x:v>
      </x:c>
      <x:c r="M16354" s="39" t="str"/>
      <x:c r="N16354" s="58" t="n">
        <x:v>221</x:v>
      </x:c>
      <x:c r="O16354" s="59" t="n">
        <x:v>1379.7215630433077</x:v>
      </x:c>
      <x:c r="P16354" s="60" t="str">
        <x:v>Calibrated to live price</x:v>
      </x:c>
      <x:c r="Q16354" s="61" t="n">
        <x:f>IF(N16354="","",K16354-N16354)</x:f>
        <x:v>0</x:v>
      </x:c>
    </x:row>
    <x:row r="16355">
      <x:c r="A16355" s="37" t="str">
        <x:v>WAG000420/1344318</x:v>
      </x:c>
      <x:c r="B16355" s="37" t="str">
        <x:v>WAG0004201344318</x:v>
      </x:c>
      <x:c r="C16355" s="29" t="str"/>
      <x:c r="D16355" s="30" t="n">
        <x:v>4918.81</x:v>
      </x:c>
      <x:c r="E16355" s="30" t="n">
        <x:v>336.91</x:v>
      </x:c>
      <x:c r="F16355" s="30" t="n">
        <x:v>88.15</x:v>
      </x:c>
      <x:c r="G16355" s="30" t="n">
        <x:v>559.22</x:v>
      </x:c>
      <x:c r="H16355" s="31" t="n">
        <x:f>IF(O16355&gt;0,O16355,D16355)*E16355/1000000/31.1034768</x:f>
        <x:v>0.0207813631680711</x:v>
      </x:c>
      <x:c r="I16355" s="31" t="n">
        <x:f>IF(O16355&gt;0,O16355,D16355)*F16355/1000000/31.1034768</x:f>
        <x:v>0.005437289374804747</x:v>
      </x:c>
      <x:c r="J16355" s="31" t="n">
        <x:f>IF(O16355&gt;0,O16355,D16355)*G16355/1000000/31.1034768</x:f>
        <x:v>0.03449394173770063</x:v>
      </x:c>
      <x:c r="K16355" s="32" t="n">
        <x:f>H16355*$B$4*$H$4+I16355*$D$4*$J$4+J16355*$F$4*$L$4</x:f>
        <x:v>308.00000000000006</x:v>
      </x:c>
      <x:c r="L16355" s="29" t="str">
        <x:v>Niko ppm 207</x:v>
      </x:c>
      <x:c r="M16355" s="39" t="str"/>
      <x:c r="N16355" s="58" t="n">
        <x:v>308</x:v>
      </x:c>
      <x:c r="O16355" s="59" t="n">
        <x:v>1918.5320921625178</x:v>
      </x:c>
      <x:c r="P16355" s="60" t="str">
        <x:v>Calibrated to live price</x:v>
      </x:c>
      <x:c r="Q16355" s="61" t="n">
        <x:f>IF(N16355="","",K16355-N16355)</x:f>
        <x:v>5.684341886080802e-14</x:v>
      </x:c>
    </x:row>
    <x:row r="16356">
      <x:c r="A16356" s="37" t="str">
        <x:v>WAG000422 / 1427362</x:v>
      </x:c>
      <x:c r="B16356" s="37" t="str">
        <x:v>WAG0004221427362</x:v>
      </x:c>
      <x:c r="C16356" s="29" t="str"/>
      <x:c r="D16356" s="30" t="n">
        <x:v>3640.93</x:v>
      </x:c>
      <x:c r="E16356" s="30" t="n">
        <x:v>517.88</x:v>
      </x:c>
      <x:c r="F16356" s="30" t="n">
        <x:v>124.28</x:v>
      </x:c>
      <x:c r="G16356" s="30" t="n">
        <x:v>529.53</x:v>
      </x:c>
      <x:c r="H16356" s="31" t="n">
        <x:f>IF(O16356&gt;0,O16356,D16356)*E16356/1000000/31.1034768</x:f>
        <x:v>0.029471403670686028</x:v>
      </x:c>
      <x:c r="I16356" s="31" t="n">
        <x:f>IF(O16356&gt;0,O16356,D16356)*F16356/1000000/31.1034768</x:f>
        <x:v>0.00707249951377319</x:v>
      </x:c>
      <x:c r="J16356" s="31" t="n">
        <x:f>IF(O16356&gt;0,O16356,D16356)*G16356/1000000/31.1034768</x:f>
        <x:v>0.03013437936537107</x:v>
      </x:c>
      <x:c r="K16356" s="32" t="n">
        <x:f>H16356*$B$4*$H$4+I16356*$D$4*$J$4+J16356*$F$4*$L$4</x:f>
        <x:v>288.99999999999994</x:v>
      </x:c>
      <x:c r="L16356" s="29" t="str">
        <x:v>Niko ppm 207</x:v>
      </x:c>
      <x:c r="M16356" s="39" t="str"/>
      <x:c r="N16356" s="58" t="n">
        <x:v>289</x:v>
      </x:c>
      <x:c r="O16356" s="59" t="n">
        <x:v>1770.029968978562</x:v>
      </x:c>
      <x:c r="P16356" s="60" t="str">
        <x:v>Calibrated to live price</x:v>
      </x:c>
      <x:c r="Q16356" s="61" t="n">
        <x:f>IF(N16356="","",K16356-N16356)</x:f>
        <x:v>-5.684341886080802e-14</x:v>
      </x:c>
    </x:row>
    <x:row r="16357">
      <x:c r="A16357" s="37" t="str">
        <x:v>WAG10075</x:v>
      </x:c>
      <x:c r="B16357" s="37" t="str">
        <x:v>WAG10075</x:v>
      </x:c>
      <x:c r="C16357" s="29" t="str">
        <x:v>ROVER</x:v>
      </x:c>
      <x:c r="D16357" s="30" t="n">
        <x:v>800</x:v>
      </x:c>
      <x:c r="E16357" s="30" t="n">
        <x:v>97</x:v>
      </x:c>
      <x:c r="F16357" s="30" t="n">
        <x:v>1985</x:v>
      </x:c>
      <x:c r="G16357" s="30" t="n">
        <x:v>382</x:v>
      </x:c>
      <x:c r="H16357" s="31" t="n">
        <x:f>IF(O16357&gt;0,O16357,D16357)*E16357/1000000/31.1034768</x:f>
        <x:v>0.00149853097060173</x:v>
      </x:c>
      <x:c r="I16357" s="31" t="n">
        <x:f>IF(O16357&gt;0,O16357,D16357)*F16357/1000000/31.1034768</x:f>
        <x:v>0.030665814192210657</x:v>
      </x:c>
      <x:c r="J16357" s="31" t="n">
        <x:f>IF(O16357&gt;0,O16357,D16357)*G16357/1000000/31.1034768</x:f>
        <x:v>0.005901431245050112</x:v>
      </x:c>
      <x:c r="K16357" s="32" t="n">
        <x:f>H16357*$B$4*$H$4+I16357*$D$4*$J$4+J16357*$F$4*$L$4</x:f>
        <x:v>83.00000000000001</x:v>
      </x:c>
      <x:c r="L16357" s="29" t="str">
        <x:v>ppm niko 2028</x:v>
      </x:c>
      <x:c r="M16357" s="39" t="str">
        <x:v>CHESWICK / Mazesnis uz 3760 / LG</x:v>
      </x:c>
      <x:c r="N16357" s="58" t="n">
        <x:v>83</x:v>
      </x:c>
      <x:c r="O16357" s="59" t="n">
        <x:v>480.5105492597153</x:v>
      </x:c>
      <x:c r="P16357" s="60" t="str">
        <x:v>Calibrated to live price</x:v>
      </x:c>
      <x:c r="Q16357" s="61" t="n">
        <x:f>IF(N16357="","",K16357-N16357)</x:f>
        <x:v>1.4210854715202004e-14</x:v>
      </x:c>
    </x:row>
    <x:row r="16358">
      <x:c r="A16358" s="37" t="str">
        <x:v>WAG10107</x:v>
      </x:c>
      <x:c r="B16358" s="37" t="str">
        <x:v>WAG10107</x:v>
      </x:c>
      <x:c r="C16358" s="29" t="str">
        <x:v>inconnu</x:v>
      </x:c>
      <x:c r="D16358" s="30" t="n">
        <x:v>550</x:v>
      </x:c>
      <x:c r="E16358" s="30" t="n">
        <x:v>1549</x:v>
      </x:c>
      <x:c r="F16358" s="30" t="n">
        <x:v>0</x:v>
      </x:c>
      <x:c r="G16358" s="30" t="n">
        <x:v>308</x:v>
      </x:c>
      <x:c r="H16358" s="31" t="n">
        <x:f>IF(O16358&gt;0,O16358,D16358)*E16358/1000000/31.1034768</x:f>
        <x:v>0.02947940128952382</x:v>
      </x:c>
      <x:c r="I16358" s="31" t="n">
        <x:f>IF(O16358&gt;0,O16358,D16358)*F16358/1000000/31.1034768</x:f>
        <x:v>0</x:v>
      </x:c>
      <x:c r="J16358" s="31" t="n">
        <x:f>IF(O16358&gt;0,O16358,D16358)*G16358/1000000/31.1034768</x:f>
        <x:v>0.005861624013669036</x:v>
      </x:c>
      <x:c r="K16358" s="32" t="n">
        <x:f>H16358*$B$4*$H$4+I16358*$D$4*$J$4+J16358*$F$4*$L$4</x:f>
        <x:v>91</x:v>
      </x:c>
      <x:c r="L16358" s="29" t="str">
        <x:v>ppm niko 2028</x:v>
      </x:c>
      <x:c r="M16358" s="39" t="str">
        <x:v>WAG 10107//CHESWICK</x:v>
      </x:c>
      <x:c r="N16358" s="58" t="n">
        <x:v>91</x:v>
      </x:c>
      <x:c r="O16358" s="59" t="n">
        <x:v>591.9379432450576</x:v>
      </x:c>
      <x:c r="P16358" s="60" t="str">
        <x:v>Calibrated to live price</x:v>
      </x:c>
      <x:c r="Q16358" s="61" t="n">
        <x:f>IF(N16358="","",K16358-N16358)</x:f>
        <x:v>0</x:v>
      </x:c>
    </x:row>
    <x:row r="16359">
      <x:c r="A16359" s="37" t="str">
        <x:v>WAG10129</x:v>
      </x:c>
      <x:c r="B16359" s="37" t="str">
        <x:v>WAG10129</x:v>
      </x:c>
      <x:c r="C16359" s="29" t="str">
        <x:v>inconnu</x:v>
      </x:c>
      <x:c r="D16359" s="30" t="n">
        <x:v>600</x:v>
      </x:c>
      <x:c r="E16359" s="30" t="n">
        <x:v>1630</x:v>
      </x:c>
      <x:c r="F16359" s="30" t="n">
        <x:v>0</x:v>
      </x:c>
      <x:c r="G16359" s="30" t="n">
        <x:v>325.5</x:v>
      </x:c>
      <x:c r="H16359" s="31" t="n">
        <x:f>IF(O16359&gt;0,O16359,D16359)*E16359/1000000/31.1034768</x:f>
        <x:v>0.03144343014411816</x:v>
      </x:c>
      <x:c r="I16359" s="31" t="n">
        <x:f>IF(O16359&gt;0,O16359,D16359)*F16359/1000000/31.1034768</x:f>
        <x:v>0</x:v>
      </x:c>
      <x:c r="J16359" s="31" t="n">
        <x:f>IF(O16359&gt;0,O16359,D16359)*G16359/1000000/31.1034768</x:f>
        <x:v>0.006279040804853045</x:v>
      </x:c>
      <x:c r="K16359" s="32" t="n">
        <x:f>H16359*$B$4*$H$4+I16359*$D$4*$J$4+J16359*$F$4*$L$4</x:f>
        <x:v>97.27333762250012</x:v>
      </x:c>
      <x:c r="L16359" s="29" t="str">
        <x:v>Niko ppm 2020</x:v>
      </x:c>
      <x:c r="M16359" s="39" t="str">
        <x:v>WAG 10129//CHESWICK</x:v>
      </x:c>
      <x:c r="N16359" s="58"/>
      <x:c r="O16359" s="59"/>
      <x:c r="P16359" s="60" t="str">
        <x:v>No live-price match</x:v>
      </x:c>
      <x:c r="Q16359" s="61" t="str">
        <x:f>IF(N16359="","",K16359-N16359)</x:f>
      </x:c>
    </x:row>
    <x:row r="16360">
      <x:c r="A16360" s="37" t="str">
        <x:v>WAG10159</x:v>
      </x:c>
      <x:c r="B16360" s="37" t="str">
        <x:v>WAG10159</x:v>
      </x:c>
      <x:c r="C16360" s="29" t="str">
        <x:v>inconnu</x:v>
      </x:c>
      <x:c r="D16360" s="30" t="n">
        <x:v>640</x:v>
      </x:c>
      <x:c r="E16360" s="30" t="n">
        <x:v>1465</x:v>
      </x:c>
      <x:c r="F16360" s="30" t="n">
        <x:v>0</x:v>
      </x:c>
      <x:c r="G16360" s="30" t="n">
        <x:v>258.5</x:v>
      </x:c>
      <x:c r="H16360" s="31" t="n">
        <x:f>IF(O16360&gt;0,O16360,D16360)*E16360/1000000/31.1034768</x:f>
        <x:v>0.030144539982745595</x:v>
      </x:c>
      <x:c r="I16360" s="31" t="n">
        <x:f>IF(O16360&gt;0,O16360,D16360)*F16360/1000000/31.1034768</x:f>
        <x:v>0</x:v>
      </x:c>
      <x:c r="J16360" s="31" t="n">
        <x:f>IF(O16360&gt;0,O16360,D16360)*G16360/1000000/31.1034768</x:f>
        <x:v>0.005319019512313813</x:v>
      </x:c>
      <x:c r="K16360" s="32" t="n">
        <x:f>H16360*$B$4*$H$4+I16360*$D$4*$J$4+J16360*$F$4*$L$4</x:f>
        <x:v>87.76906895501793</x:v>
      </x:c>
      <x:c r="L16360" s="29" t="str">
        <x:v>Niko ppm 2020</x:v>
      </x:c>
      <x:c r="M16360" s="39" t="str">
        <x:v>WAG 10159//CHESWICK</x:v>
      </x:c>
      <x:c r="N16360" s="58"/>
      <x:c r="O16360" s="59"/>
      <x:c r="P16360" s="60" t="str">
        <x:v>No live-price match</x:v>
      </x:c>
      <x:c r="Q16360" s="61" t="str">
        <x:f>IF(N16360="","",K16360-N16360)</x:f>
      </x:c>
    </x:row>
    <x:row r="16361">
      <x:c r="A16361" s="37" t="str">
        <x:v>WAG10160</x:v>
      </x:c>
      <x:c r="B16361" s="37" t="str">
        <x:v>WAG10160</x:v>
      </x:c>
      <x:c r="C16361" s="29" t="str">
        <x:v>ROVER</x:v>
      </x:c>
      <x:c r="D16361" s="30" t="n">
        <x:v>500</x:v>
      </x:c>
      <x:c r="E16361" s="30" t="n">
        <x:v>1611</x:v>
      </x:c>
      <x:c r="F16361" s="30" t="n">
        <x:v>0</x:v>
      </x:c>
      <x:c r="G16361" s="30" t="n">
        <x:v>296</x:v>
      </x:c>
      <x:c r="H16361" s="31" t="n">
        <x:f>IF(O16361&gt;0,O16361,D16361)*E16361/1000000/31.1034768</x:f>
        <x:v>0.023916520822747887</x:v>
      </x:c>
      <x:c r="I16361" s="31" t="n">
        <x:f>IF(O16361&gt;0,O16361,D16361)*F16361/1000000/31.1034768</x:f>
        <x:v>0</x:v>
      </x:c>
      <x:c r="J16361" s="31" t="n">
        <x:f>IF(O16361&gt;0,O16361,D16361)*G16361/1000000/31.1034768</x:f>
        <x:v>0.004394345228760629</x:v>
      </x:c>
      <x:c r="K16361" s="32" t="n">
        <x:f>H16361*$B$4*$H$4+I16361*$D$4*$J$4+J16361*$F$4*$L$4</x:f>
        <x:v>71</x:v>
      </x:c>
      <x:c r="L16361" s="29" t="str">
        <x:v>ppm niko 2028</x:v>
      </x:c>
      <x:c r="M16361" s="39" t="str">
        <x:v>CHESWICK / Mazesnis uz 3760 / LG</x:v>
      </x:c>
      <x:c r="N16361" s="58" t="n">
        <x:v>71</x:v>
      </x:c>
      <x:c r="O16361" s="59" t="n">
        <x:v>461.75477997955045</x:v>
      </x:c>
      <x:c r="P16361" s="60" t="str">
        <x:v>Calibrated to live price</x:v>
      </x:c>
      <x:c r="Q16361" s="61" t="n">
        <x:f>IF(N16361="","",K16361-N16361)</x:f>
        <x:v>0</x:v>
      </x:c>
    </x:row>
    <x:row r="16362">
      <x:c r="A16362" s="37" t="str">
        <x:v>WAG10246</x:v>
      </x:c>
      <x:c r="B16362" s="37" t="str">
        <x:v>WAG10246</x:v>
      </x:c>
      <x:c r="C16362" s="29" t="str">
        <x:v>ROVER</x:v>
      </x:c>
      <x:c r="D16362" s="30" t="n">
        <x:v>880</x:v>
      </x:c>
      <x:c r="E16362" s="30" t="n">
        <x:v>1464</x:v>
      </x:c>
      <x:c r="F16362" s="30" t="n">
        <x:v>0</x:v>
      </x:c>
      <x:c r="G16362" s="30" t="n">
        <x:v>292</x:v>
      </x:c>
      <x:c r="H16362" s="31" t="n">
        <x:f>IF(O16362&gt;0,O16362,D16362)*E16362/1000000/31.1034768</x:f>
        <x:v>0.057573106392004025</x:v>
      </x:c>
      <x:c r="I16362" s="31" t="n">
        <x:f>IF(O16362&gt;0,O16362,D16362)*F16362/1000000/31.1034768</x:f>
        <x:v>0</x:v>
      </x:c>
      <x:c r="J16362" s="31" t="n">
        <x:f>IF(O16362&gt;0,O16362,D16362)*G16362/1000000/31.1034768</x:f>
        <x:v>0.011483160564525394</x:v>
      </x:c>
      <x:c r="K16362" s="32" t="n">
        <x:f>H16362*$B$4*$H$4+I16362*$D$4*$J$4+J16362*$F$4*$L$4</x:f>
        <x:v>178</x:v>
      </x:c>
      <x:c r="L16362" s="29" t="str">
        <x:v>ppm niko 2028</x:v>
      </x:c>
      <x:c r="M16362" s="39" t="str">
        <x:v>CHESWICK / Apvalus / Panasus i stora Honda / ST-M</x:v>
      </x:c>
      <x:c r="N16362" s="58" t="n">
        <x:v>178</x:v>
      </x:c>
      <x:c r="O16362" s="59" t="n">
        <x:v>1223.1719801691454</x:v>
      </x:c>
      <x:c r="P16362" s="60" t="str">
        <x:v>Calibrated to live price</x:v>
      </x:c>
      <x:c r="Q16362" s="61" t="n">
        <x:f>IF(N16362="","",K16362-N16362)</x:f>
        <x:v>0</x:v>
      </x:c>
    </x:row>
    <x:row r="16363">
      <x:c r="A16363" s="37" t="str">
        <x:v>WAG10254</x:v>
      </x:c>
      <x:c r="B16363" s="37" t="str">
        <x:v>WAG10254</x:v>
      </x:c>
      <x:c r="C16363" s="29" t="str">
        <x:v>ROVER</x:v>
      </x:c>
      <x:c r="D16363" s="30" t="n">
        <x:v>600</x:v>
      </x:c>
      <x:c r="E16363" s="30" t="n">
        <x:v>646</x:v>
      </x:c>
      <x:c r="F16363" s="30" t="n">
        <x:v>306</x:v>
      </x:c>
      <x:c r="G16363" s="30" t="n">
        <x:v>178</x:v>
      </x:c>
      <x:c r="H16363" s="31" t="n">
        <x:f>IF(O16363&gt;0,O16363,D16363)*E16363/1000000/31.1034768</x:f>
        <x:v>0.010425584201704098</x:v>
      </x:c>
      <x:c r="I16363" s="31" t="n">
        <x:f>IF(O16363&gt;0,O16363,D16363)*F16363/1000000/31.1034768</x:f>
        <x:v>0.004938434621859836</x:v>
      </x:c>
      <x:c r="J16363" s="31" t="n">
        <x:f>IF(O16363&gt;0,O16363,D16363)*G16363/1000000/31.1034768</x:f>
        <x:v>0.0028726841918008195</x:v>
      </x:c>
      <x:c r="K16363" s="32" t="n">
        <x:f>H16363*$B$4*$H$4+I16363*$D$4*$J$4+J16363*$F$4*$L$4</x:f>
        <x:v>44</x:v>
      </x:c>
      <x:c r="L16363" s="29" t="str">
        <x:v>ppm niko 2028</x:v>
      </x:c>
      <x:c r="M16363" s="39" t="str">
        <x:v>CHESWICK / Mazesnis uz 3760 / LG</x:v>
      </x:c>
      <x:c r="N16363" s="58" t="n">
        <x:v>44</x:v>
      </x:c>
      <x:c r="O16363" s="59" t="n">
        <x:v>501.9689107494581</x:v>
      </x:c>
      <x:c r="P16363" s="60" t="str">
        <x:v>Calibrated to live price</x:v>
      </x:c>
      <x:c r="Q16363" s="61" t="n">
        <x:f>IF(N16363="","",K16363-N16363)</x:f>
        <x:v>0</x:v>
      </x:c>
    </x:row>
    <x:row r="16364">
      <x:c r="A16364" s="37" t="str">
        <x:v>WAG103260</x:v>
      </x:c>
      <x:c r="B16364" s="37" t="str">
        <x:v>WAG103260</x:v>
      </x:c>
      <x:c r="C16364" s="29" t="str">
        <x:v>inconnu</x:v>
      </x:c>
      <x:c r="D16364" s="30" t="n">
        <x:v>722.01</x:v>
      </x:c>
      <x:c r="E16364" s="30" t="n">
        <x:v>186.64</x:v>
      </x:c>
      <x:c r="F16364" s="30" t="n">
        <x:v>277.85</x:v>
      </x:c>
      <x:c r="G16364" s="30" t="n">
        <x:v>690.93</x:v>
      </x:c>
      <x:c r="H16364" s="31" t="n">
        <x:f>IF(O16364&gt;0,O16364,D16364)*E16364/1000000/31.1034768</x:f>
        <x:v>0.0029822029173557016</x:v>
      </x:c>
      <x:c r="I16364" s="31" t="n">
        <x:f>IF(O16364&gt;0,O16364,D16364)*F16364/1000000/31.1034768</x:f>
        <x:v>0.0044395900160055825</x:v>
      </x:c>
      <x:c r="J16364" s="31" t="n">
        <x:f>IF(O16364&gt;0,O16364,D16364)*G16364/1000000/31.1034768</x:f>
        <x:v>0.011039934964040802</x:v>
      </x:c>
      <x:c r="K16364" s="32" t="n">
        <x:f>H16364*$B$4*$H$4+I16364*$D$4*$J$4+J16364*$F$4*$L$4</x:f>
        <x:v>95.99999999999999</x:v>
      </x:c>
      <x:c r="L16364" s="29" t="str">
        <x:v>Niko ppm 207</x:v>
      </x:c>
      <x:c r="M16364" s="39" t="str">
        <x:v>WAG 103260//CHESWICK//19C7Y139</x:v>
      </x:c>
      <x:c r="N16364" s="58" t="n">
        <x:v>96</x:v>
      </x:c>
      <x:c r="O16364" s="59" t="n">
        <x:v>496.98285069044897</x:v>
      </x:c>
      <x:c r="P16364" s="60" t="str">
        <x:v>Calibrated to live price</x:v>
      </x:c>
      <x:c r="Q16364" s="61" t="n">
        <x:f>IF(N16364="","",K16364-N16364)</x:f>
        <x:v>-1.4210854715202004e-14</x:v>
      </x:c>
    </x:row>
    <x:row r="16365">
      <x:c r="A16365" s="37" t="str">
        <x:v>WAG103640</x:v>
      </x:c>
      <x:c r="B16365" s="37" t="str">
        <x:v>WAG103640</x:v>
      </x:c>
      <x:c r="C16365" s="29" t="str">
        <x:v>inconnu</x:v>
      </x:c>
      <x:c r="D16365" s="30" t="n">
        <x:v>1200</x:v>
      </x:c>
      <x:c r="E16365" s="30" t="n">
        <x:v>0</x:v>
      </x:c>
      <x:c r="F16365" s="30" t="n">
        <x:v>4244</x:v>
      </x:c>
      <x:c r="G16365" s="30" t="n">
        <x:v>315</x:v>
      </x:c>
      <x:c r="H16365" s="31" t="n">
        <x:f>IF(O16365&gt;0,O16365,D16365)*E16365/1000000/31.1034768</x:f>
        <x:v>0</x:v>
      </x:c>
      <x:c r="I16365" s="31" t="n">
        <x:f>IF(O16365&gt;0,O16365,D16365)*F16365/1000000/31.1034768</x:f>
        <x:v>0.15473328775920284</x:v>
      </x:c>
      <x:c r="J16365" s="31" t="n">
        <x:f>IF(O16365&gt;0,O16365,D16365)*G16365/1000000/31.1034768</x:f>
        <x:v>0.011484680877509165</x:v>
      </x:c>
      <x:c r="K16365" s="32" t="n">
        <x:f>H16365*$B$4*$H$4+I16365*$D$4*$J$4+J16365*$F$4*$L$4</x:f>
        <x:v>263.99999999999994</x:v>
      </x:c>
      <x:c r="L16365" s="29" t="str">
        <x:v>ppm niko 2028</x:v>
      </x:c>
      <x:c r="M16365" s="39" t="str">
        <x:v>CHESWICK//WAG 103 640//17B9Y313</x:v>
      </x:c>
      <x:c r="N16365" s="58" t="n">
        <x:v>264</x:v>
      </x:c>
      <x:c r="O16365" s="59" t="n">
        <x:v>1134.0111277111428</x:v>
      </x:c>
      <x:c r="P16365" s="60" t="str">
        <x:v>Calibrated to live price</x:v>
      </x:c>
      <x:c r="Q16365" s="61" t="n">
        <x:f>IF(N16365="","",K16365-N16365)</x:f>
        <x:v>-5.684341886080802e-14</x:v>
      </x:c>
    </x:row>
    <x:row r="16366">
      <x:c r="A16366" s="37" t="str">
        <x:v>WAG103650</x:v>
      </x:c>
      <x:c r="B16366" s="37" t="str">
        <x:v>WAG103650</x:v>
      </x:c>
      <x:c r="C16366" s="29" t="str">
        <x:v>inconnu</x:v>
      </x:c>
      <x:c r="D16366" s="30" t="n">
        <x:v>1400</x:v>
      </x:c>
      <x:c r="E16366" s="30" t="n">
        <x:v>0</x:v>
      </x:c>
      <x:c r="F16366" s="30" t="n">
        <x:v>2337</x:v>
      </x:c>
      <x:c r="G16366" s="30" t="n">
        <x:v>293</x:v>
      </x:c>
      <x:c r="H16366" s="31" t="n">
        <x:f>IF(O16366&gt;0,O16366,D16366)*E16366/1000000/31.1034768</x:f>
        <x:v>0</x:v>
      </x:c>
      <x:c r="I16366" s="31" t="n">
        <x:f>IF(O16366&gt;0,O16366,D16366)*F16366/1000000/31.1034768</x:f>
        <x:v>0.1082270787061157</x:v>
      </x:c>
      <x:c r="J16366" s="31" t="n">
        <x:f>IF(O16366&gt;0,O16366,D16366)*G16366/1000000/31.1034768</x:f>
        <x:v>0.013568906316171116</x:v>
      </x:c>
      <x:c r="K16366" s="32" t="n">
        <x:f>H16366*$B$4*$H$4+I16366*$D$4*$J$4+J16366*$F$4*$L$4</x:f>
        <x:v>228</x:v>
      </x:c>
      <x:c r="L16366" s="29" t="str">
        <x:v>ppm niko 2028</x:v>
      </x:c>
      <x:c r="M16366" s="39" t="str">
        <x:v>WAG 103650//CHESWICK</x:v>
      </x:c>
      <x:c r="N16366" s="58" t="n">
        <x:v>228</x:v>
      </x:c>
      <x:c r="O16366" s="59" t="n">
        <x:v>1440.4101119672416</x:v>
      </x:c>
      <x:c r="P16366" s="60" t="str">
        <x:v>Calibrated to live price</x:v>
      </x:c>
      <x:c r="Q16366" s="61" t="n">
        <x:f>IF(N16366="","",K16366-N16366)</x:f>
        <x:v>0</x:v>
      </x:c>
    </x:row>
    <x:row r="16367">
      <x:c r="A16367" s="37" t="str">
        <x:v>WAG103760</x:v>
      </x:c>
      <x:c r="B16367" s="37" t="str">
        <x:v>WAG103760</x:v>
      </x:c>
      <x:c r="C16367" s="29" t="str">
        <x:v>Ford</x:v>
      </x:c>
      <x:c r="D16367" s="30" t="n">
        <x:v>940</x:v>
      </x:c>
      <x:c r="E16367" s="30" t="n">
        <x:v>0</x:v>
      </x:c>
      <x:c r="F16367" s="30" t="n">
        <x:v>2734.2765959999997</x:v>
      </x:c>
      <x:c r="G16367" s="30" t="n">
        <x:v>302.2978723</x:v>
      </x:c>
      <x:c r="H16367" s="31" t="n">
        <x:f>IF(O16367&gt;0,O16367,D16367)*E16367/1000000/31.1034768</x:f>
        <x:v>0</x:v>
      </x:c>
      <x:c r="I16367" s="31" t="n">
        <x:f>IF(O16367&gt;0,O16367,D16367)*F16367/1000000/31.1034768</x:f>
        <x:v>0.08263449185333517</x:v>
      </x:c>
      <x:c r="J16367" s="31" t="n">
        <x:f>IF(O16367&gt;0,O16367,D16367)*G16367/1000000/31.1034768</x:f>
        <x:v>0.009135956143719598</x:v>
      </x:c>
      <x:c r="K16367" s="32" t="n">
        <x:f>H16367*$B$4*$H$4+I16367*$D$4*$J$4+J16367*$F$4*$L$4</x:f>
        <x:v>164.4983399403265</x:v>
      </x:c>
      <x:c r="L16367" s="29" t="str">
        <x:v>Niko ppm 2020</x:v>
      </x:c>
      <x:c r="M16367" s="39" t="str">
        <x:v>Unipart//WAG 103760</x:v>
      </x:c>
      <x:c r="N16367" s="58"/>
      <x:c r="O16367" s="59"/>
      <x:c r="P16367" s="60" t="str">
        <x:v>No live-price match</x:v>
      </x:c>
      <x:c r="Q16367" s="61" t="str">
        <x:f>IF(N16367="","",K16367-N16367)</x:f>
      </x:c>
    </x:row>
    <x:row r="16368">
      <x:c r="A16368" s="37" t="str">
        <x:v>WAG103910</x:v>
      </x:c>
      <x:c r="B16368" s="37" t="str">
        <x:v>WAG103910</x:v>
      </x:c>
      <x:c r="C16368" s="29" t="str">
        <x:v>inconnu</x:v>
      </x:c>
      <x:c r="D16368" s="30" t="n">
        <x:v>700</x:v>
      </x:c>
      <x:c r="E16368" s="30" t="n">
        <x:v>0</x:v>
      </x:c>
      <x:c r="F16368" s="30" t="n">
        <x:v>2156</x:v>
      </x:c>
      <x:c r="G16368" s="30" t="n">
        <x:v>258</x:v>
      </x:c>
      <x:c r="H16368" s="31" t="n">
        <x:f>IF(O16368&gt;0,O16368,D16368)*E16368/1000000/31.1034768</x:f>
        <x:v>0</x:v>
      </x:c>
      <x:c r="I16368" s="31" t="n">
        <x:f>IF(O16368&gt;0,O16368,D16368)*F16368/1000000/31.1034768</x:f>
        <x:v>0.059166284269531494</x:v>
      </x:c>
      <x:c r="J16368" s="31" t="n">
        <x:f>IF(O16368&gt;0,O16368,D16368)*G16368/1000000/31.1034768</x:f>
        <x:v>0.00708019542743002</x:v>
      </x:c>
      <x:c r="K16368" s="32" t="n">
        <x:f>H16368*$B$4*$H$4+I16368*$D$4*$J$4+J16368*$F$4*$L$4</x:f>
        <x:v>121.99999999999999</x:v>
      </x:c>
      <x:c r="L16368" s="29" t="str">
        <x:v>ppm niko 2028</x:v>
      </x:c>
      <x:c r="M16368" s="39" t="str">
        <x:v>WAG 103910//CHESWICK</x:v>
      </x:c>
      <x:c r="N16368" s="58" t="n">
        <x:v>122</x:v>
      </x:c>
      <x:c r="O16368" s="59" t="n">
        <x:v>853.5608302966501</x:v>
      </x:c>
      <x:c r="P16368" s="60" t="str">
        <x:v>Calibrated to live price</x:v>
      </x:c>
      <x:c r="Q16368" s="61" t="n">
        <x:f>IF(N16368="","",K16368-N16368)</x:f>
        <x:v>-1.4210854715202004e-14</x:v>
      </x:c>
    </x:row>
    <x:row r="16369">
      <x:c r="A16369" s="37" t="str">
        <x:v>WAG104070</x:v>
      </x:c>
      <x:c r="B16369" s="37" t="str">
        <x:v>WAG104070</x:v>
      </x:c>
      <x:c r="C16369" s="29" t="str">
        <x:v>ROVER</x:v>
      </x:c>
      <x:c r="D16369" s="30" t="n">
        <x:v>1390</x:v>
      </x:c>
      <x:c r="E16369" s="30" t="n">
        <x:v>0</x:v>
      </x:c>
      <x:c r="F16369" s="30" t="n">
        <x:v>2285</x:v>
      </x:c>
      <x:c r="G16369" s="30" t="n">
        <x:v>302</x:v>
      </x:c>
      <x:c r="H16369" s="31" t="n">
        <x:f>IF(O16369&gt;0,O16369,D16369)*E16369/1000000/31.1034768</x:f>
        <x:v>0</x:v>
      </x:c>
      <x:c r="I16369" s="31" t="n">
        <x:f>IF(O16369&gt;0,O16369,D16369)*F16369/1000000/31.1034768</x:f>
        <x:v>0.0925985024167804</x:v>
      </x:c>
      <x:c r="J16369" s="31" t="n">
        <x:f>IF(O16369&gt;0,O16369,D16369)*G16369/1000000/31.1034768</x:f>
        <x:v>0.012238401632327213</x:v>
      </x:c>
      <x:c r="K16369" s="32" t="n">
        <x:f>H16369*$B$4*$H$4+I16369*$D$4*$J$4+J16369*$F$4*$L$4</x:f>
        <x:v>200</x:v>
      </x:c>
      <x:c r="L16369" s="29" t="str">
        <x:v>ppm niko 2028</x:v>
      </x:c>
      <x:c r="M16369" s="39" t="str">
        <x:v>CHESWICK / Su sarvu / M</x:v>
      </x:c>
      <x:c r="N16369" s="58" t="n">
        <x:v>200</x:v>
      </x:c>
      <x:c r="O16369" s="59" t="n">
        <x:v>1260.4531166893098</x:v>
      </x:c>
      <x:c r="P16369" s="60" t="str">
        <x:v>Calibrated to live price</x:v>
      </x:c>
      <x:c r="Q16369" s="61" t="n">
        <x:f>IF(N16369="","",K16369-N16369)</x:f>
        <x:v>0</x:v>
      </x:c>
    </x:row>
    <x:row r="16370">
      <x:c r="A16370" s="37" t="str">
        <x:v>WAG104110 / 1105508</x:v>
      </x:c>
      <x:c r="B16370" s="37" t="str">
        <x:v>WAG1041101105508</x:v>
      </x:c>
      <x:c r="C16370" s="29" t="str"/>
      <x:c r="D16370" s="30" t="n">
        <x:v>3200.32</x:v>
      </x:c>
      <x:c r="E16370" s="30" t="n">
        <x:v>774.38</x:v>
      </x:c>
      <x:c r="F16370" s="30" t="n">
        <x:v>274.18</x:v>
      </x:c>
      <x:c r="G16370" s="30" t="n">
        <x:v>489.47</x:v>
      </x:c>
      <x:c r="H16370" s="31" t="n">
        <x:f>IF(O16370&gt;0,O16370,D16370)*E16370/1000000/31.1034768</x:f>
        <x:v>0.0667392979538864</x:v>
      </x:c>
      <x:c r="I16370" s="31" t="n">
        <x:f>IF(O16370&gt;0,O16370,D16370)*F16370/1000000/31.1034768</x:f>
        <x:v>0.02362997586843226</x:v>
      </x:c>
      <x:c r="J16370" s="31" t="n">
        <x:f>IF(O16370&gt;0,O16370,D16370)*G16370/1000000/31.1034768</x:f>
        <x:v>0.0421845659359601</x:v>
      </x:c>
      <x:c r="K16370" s="32" t="n">
        <x:f>H16370*$B$4*$H$4+I16370*$D$4*$J$4+J16370*$F$4*$L$4</x:f>
        <x:v>459.0000000000001</x:v>
      </x:c>
      <x:c r="L16370" s="29" t="str">
        <x:v>Niko ppm 207</x:v>
      </x:c>
      <x:c r="M16370" s="39" t="str"/>
      <x:c r="N16370" s="58" t="n">
        <x:v>459</x:v>
      </x:c>
      <x:c r="O16370" s="59" t="n">
        <x:v>2680.6273477581976</x:v>
      </x:c>
      <x:c r="P16370" s="60" t="str">
        <x:v>Calibrated to live price</x:v>
      </x:c>
      <x:c r="Q16370" s="61" t="n">
        <x:f>IF(N16370="","",K16370-N16370)</x:f>
        <x:v>1.1368683772161603e-13</x:v>
      </x:c>
    </x:row>
    <x:row r="16371">
      <x:c r="A16371" s="37" t="str">
        <x:v>WAG104120</x:v>
      </x:c>
      <x:c r="B16371" s="37" t="str">
        <x:v>WAG104120</x:v>
      </x:c>
      <x:c r="C16371" s="29" t="str"/>
      <x:c r="D16371" s="30" t="n">
        <x:v>2630.14</x:v>
      </x:c>
      <x:c r="E16371" s="30" t="n">
        <x:v>678.76</x:v>
      </x:c>
      <x:c r="F16371" s="30" t="n">
        <x:v>52.75</x:v>
      </x:c>
      <x:c r="G16371" s="30" t="n">
        <x:v>1037.75</x:v>
      </x:c>
      <x:c r="H16371" s="31" t="n">
        <x:f>IF(O16371&gt;0,O16371,D16371)*E16371/1000000/31.1034768</x:f>
        <x:v>0.02075262019823311</x:v>
      </x:c>
      <x:c r="I16371" s="31" t="n">
        <x:f>IF(O16371&gt;0,O16371,D16371)*F16371/1000000/31.1034768</x:f>
        <x:v>0.0016127949723861107</x:v>
      </x:c>
      <x:c r="J16371" s="31" t="n">
        <x:f>IF(O16371&gt;0,O16371,D16371)*G16371/1000000/31.1034768</x:f>
        <x:v>0.03172849256101775</x:v>
      </x:c>
      <x:c r="K16371" s="32" t="n">
        <x:f>H16371*$B$4*$H$4+I16371*$D$4*$J$4+J16371*$F$4*$L$4</x:f>
        <x:v>282</x:v>
      </x:c>
      <x:c r="L16371" s="29" t="str">
        <x:v>Niko ppm 207</x:v>
      </x:c>
      <x:c r="M16371" s="39" t="str"/>
      <x:c r="N16371" s="58" t="n">
        <x:v>282</x:v>
      </x:c>
      <x:c r="O16371" s="59" t="n">
        <x:v>950.9674124505788</x:v>
      </x:c>
      <x:c r="P16371" s="60" t="str">
        <x:v>Calibrated to live price</x:v>
      </x:c>
      <x:c r="Q16371" s="61" t="n">
        <x:f>IF(N16371="","",K16371-N16371)</x:f>
        <x:v>0</x:v>
      </x:c>
    </x:row>
    <x:row r="16372">
      <x:c r="A16372" s="37" t="str">
        <x:v>WAG104120/1105521</x:v>
      </x:c>
      <x:c r="B16372" s="37" t="str">
        <x:v>WAG1041201105521</x:v>
      </x:c>
      <x:c r="C16372" s="29" t="str"/>
      <x:c r="D16372" s="30" t="n">
        <x:v>1098.57</x:v>
      </x:c>
      <x:c r="E16372" s="30" t="n">
        <x:v>863.17</x:v>
      </x:c>
      <x:c r="F16372" s="30" t="n">
        <x:v>171.66</x:v>
      </x:c>
      <x:c r="G16372" s="30" t="n">
        <x:v>876.92</x:v>
      </x:c>
      <x:c r="H16372" s="31" t="n">
        <x:f>IF(O16372&gt;0,O16372,D16372)*E16372/1000000/31.1034768</x:f>
        <x:v>0.016583475050844558</x:v>
      </x:c>
      <x:c r="I16372" s="31" t="n">
        <x:f>IF(O16372&gt;0,O16372,D16372)*F16372/1000000/31.1034768</x:f>
        <x:v>0.0032979822366717764</x:v>
      </x:c>
      <x:c r="J16372" s="31" t="n">
        <x:f>IF(O16372&gt;0,O16372,D16372)*G16372/1000000/31.1034768</x:f>
        <x:v>0.016847644081219935</x:v>
      </x:c>
      <x:c r="K16372" s="32" t="n">
        <x:f>H16372*$B$4*$H$4+I16372*$D$4*$J$4+J16372*$F$4*$L$4</x:f>
        <x:v>161</x:v>
      </x:c>
      <x:c r="L16372" s="29" t="str">
        <x:v>Niko ppm 207</x:v>
      </x:c>
      <x:c r="M16372" s="39" t="str"/>
      <x:c r="N16372" s="58" t="n">
        <x:v>161</x:v>
      </x:c>
      <x:c r="O16372" s="59" t="n">
        <x:v>597.5691132770168</x:v>
      </x:c>
      <x:c r="P16372" s="60" t="str">
        <x:v>Calibrated to live price</x:v>
      </x:c>
      <x:c r="Q16372" s="61" t="n">
        <x:f>IF(N16372="","",K16372-N16372)</x:f>
        <x:v>0</x:v>
      </x:c>
    </x:row>
    <x:row r="16373">
      <x:c r="A16373" s="37" t="str">
        <x:v>WAG104150</x:v>
      </x:c>
      <x:c r="B16373" s="37" t="str">
        <x:v>WAG104150</x:v>
      </x:c>
      <x:c r="C16373" s="29" t="str"/>
      <x:c r="D16373" s="30" t="n">
        <x:v>4050.79</x:v>
      </x:c>
      <x:c r="E16373" s="30" t="n">
        <x:v>152.57</x:v>
      </x:c>
      <x:c r="F16373" s="30" t="n">
        <x:v>239.4</x:v>
      </x:c>
      <x:c r="G16373" s="30" t="n">
        <x:v>1187.25</x:v>
      </x:c>
      <x:c r="H16373" s="31" t="n">
        <x:f>IF(O16373&gt;0,O16373,D16373)*E16373/1000000/31.1034768</x:f>
        <x:v>0.008407840999205158</x:v>
      </x:c>
      <x:c r="I16373" s="31" t="n">
        <x:f>IF(O16373&gt;0,O16373,D16373)*F16373/1000000/31.1034768</x:f>
        <x:v>0.013192876287669363</x:v>
      </x:c>
      <x:c r="J16373" s="31" t="n">
        <x:f>IF(O16373&gt;0,O16373,D16373)*G16373/1000000/31.1034768</x:f>
        <x:v>0.06542707757951317</x:v>
      </x:c>
      <x:c r="K16373" s="32" t="n">
        <x:f>H16373*$B$4*$H$4+I16373*$D$4*$J$4+J16373*$F$4*$L$4</x:f>
        <x:v>540.0000000000001</x:v>
      </x:c>
      <x:c r="L16373" s="29" t="str">
        <x:v>Niko ppm 207</x:v>
      </x:c>
      <x:c r="M16373" s="39" t="str"/>
      <x:c r="N16373" s="58" t="n">
        <x:v>540</x:v>
      </x:c>
      <x:c r="O16373" s="59" t="n">
        <x:v>1714.0531392597918</x:v>
      </x:c>
      <x:c r="P16373" s="60" t="str">
        <x:v>Calibrated to live price</x:v>
      </x:c>
      <x:c r="Q16373" s="61" t="n">
        <x:f>IF(N16373="","",K16373-N16373)</x:f>
        <x:v>1.1368683772161603e-13</x:v>
      </x:c>
    </x:row>
    <x:row r="16374">
      <x:c r="A16374" s="37" t="str">
        <x:v>WAG104190</x:v>
      </x:c>
      <x:c r="B16374" s="37" t="str">
        <x:v>WAG104190</x:v>
      </x:c>
      <x:c r="C16374" s="29" t="str">
        <x:v>inconnu</x:v>
      </x:c>
      <x:c r="D16374" s="30" t="n">
        <x:v>940</x:v>
      </x:c>
      <x:c r="E16374" s="30" t="n">
        <x:v>0</x:v>
      </x:c>
      <x:c r="F16374" s="30" t="n">
        <x:v>4624</x:v>
      </x:c>
      <x:c r="G16374" s="30" t="n">
        <x:v>272.8297872</x:v>
      </x:c>
      <x:c r="H16374" s="31" t="n">
        <x:f>IF(O16374&gt;0,O16374,D16374)*E16374/1000000/31.1034768</x:f>
        <x:v>0</x:v>
      </x:c>
      <x:c r="I16374" s="31" t="n">
        <x:f>IF(O16374&gt;0,O16374,D16374)*F16374/1000000/31.1034768</x:f>
        <x:v>0.13974514900533563</x:v>
      </x:c>
      <x:c r="J16374" s="31" t="n">
        <x:f>IF(O16374&gt;0,O16374,D16374)*G16374/1000000/31.1034768</x:f>
        <x:v>0.008245380463961508</x:v>
      </x:c>
      <x:c r="K16374" s="32" t="n">
        <x:f>H16374*$B$4*$H$4+I16374*$D$4*$J$4+J16374*$F$4*$L$4</x:f>
        <x:v>221.7746216638212</x:v>
      </x:c>
      <x:c r="L16374" s="29" t="str">
        <x:v>Niko ppm 2020</x:v>
      </x:c>
      <x:c r="M16374" s="39" t="str">
        <x:v>WAG 104190//UNIPART</x:v>
      </x:c>
      <x:c r="N16374" s="58"/>
      <x:c r="O16374" s="59"/>
      <x:c r="P16374" s="60" t="str">
        <x:v>No live-price match</x:v>
      </x:c>
      <x:c r="Q16374" s="61" t="str">
        <x:f>IF(N16374="","",K16374-N16374)</x:f>
      </x:c>
    </x:row>
    <x:row r="16375">
      <x:c r="A16375" s="37" t="str">
        <x:v>WAG104350</x:v>
      </x:c>
      <x:c r="B16375" s="37" t="str">
        <x:v>WAG104350</x:v>
      </x:c>
      <x:c r="C16375" s="29" t="str">
        <x:v>LAND ROVER</x:v>
      </x:c>
      <x:c r="D16375" s="30" t="n">
        <x:v>1700</x:v>
      </x:c>
      <x:c r="E16375" s="30" t="n">
        <x:v>234</x:v>
      </x:c>
      <x:c r="F16375" s="30" t="n">
        <x:v>3905</x:v>
      </x:c>
      <x:c r="G16375" s="30" t="n">
        <x:v>255</x:v>
      </x:c>
      <x:c r="H16375" s="31" t="n">
        <x:f>IF(O16375&gt;0,O16375,D16375)*E16375/1000000/31.1034768</x:f>
        <x:v>0.01244940013737821</x:v>
      </x:c>
      <x:c r="I16375" s="31" t="n">
        <x:f>IF(O16375&gt;0,O16375,D16375)*F16375/1000000/31.1034768</x:f>
        <x:v>0.20775601511308506</x:v>
      </x:c>
      <x:c r="J16375" s="31" t="n">
        <x:f>IF(O16375&gt;0,O16375,D16375)*G16375/1000000/31.1034768</x:f>
        <x:v>0.01356665399586087</x:v>
      </x:c>
      <x:c r="K16375" s="32" t="n">
        <x:f>H16375*$B$4*$H$4+I16375*$D$4*$J$4+J16375*$F$4*$L$4</x:f>
        <x:v>359</x:v>
      </x:c>
      <x:c r="L16375" s="29" t="str">
        <x:v>ppm niko 2028</x:v>
      </x:c>
      <x:c r="M16375" s="39" t="str">
        <x:v>H0390700 / Is Taffy / Craiqas sake qeras / M</x:v>
      </x:c>
      <x:c r="N16375" s="58" t="n">
        <x:v>359</x:v>
      </x:c>
      <x:c r="O16375" s="59" t="n">
        <x:v>1654.7847365250425</x:v>
      </x:c>
      <x:c r="P16375" s="60" t="str">
        <x:v>Calibrated to live price</x:v>
      </x:c>
      <x:c r="Q16375" s="61" t="n">
        <x:f>IF(N16375="","",K16375-N16375)</x:f>
        <x:v>0</x:v>
      </x:c>
    </x:row>
    <x:row r="16376">
      <x:c r="A16376" s="37" t="str">
        <x:v>WAG104450</x:v>
      </x:c>
      <x:c r="B16376" s="37" t="str">
        <x:v>WAG104450</x:v>
      </x:c>
      <x:c r="C16376" s="29" t="str"/>
      <x:c r="D16376" s="30" t="n">
        <x:v>4830.94</x:v>
      </x:c>
      <x:c r="E16376" s="30" t="n">
        <x:v>849.24</x:v>
      </x:c>
      <x:c r="F16376" s="30" t="n">
        <x:v>188.4</x:v>
      </x:c>
      <x:c r="G16376" s="30" t="n">
        <x:v>649</x:v>
      </x:c>
      <x:c r="H16376" s="31" t="n">
        <x:f>IF(O16376&gt;0,O16376,D16376)*E16376/1000000/31.1034768</x:f>
        <x:v>0.07123202923264844</x:v>
      </x:c>
      <x:c r="I16376" s="31" t="n">
        <x:f>IF(O16376&gt;0,O16376,D16376)*F16376/1000000/31.1034768</x:f>
        <x:v>0.01580249906673139</x:v>
      </x:c>
      <x:c r="J16376" s="31" t="n">
        <x:f>IF(O16376&gt;0,O16376,D16376)*G16376/1000000/31.1034768</x:f>
        <x:v>0.05443642194431354</x:v>
      </x:c>
      <x:c r="K16376" s="32" t="n">
        <x:f>H16376*$B$4*$H$4+I16376*$D$4*$J$4+J16376*$F$4*$L$4</x:f>
        <x:v>553</x:v>
      </x:c>
      <x:c r="L16376" s="29" t="str">
        <x:v>Niko ppm 207</x:v>
      </x:c>
      <x:c r="M16376" s="39" t="str"/>
      <x:c r="N16376" s="58" t="n">
        <x:v>553</x:v>
      </x:c>
      <x:c r="O16376" s="59" t="n">
        <x:v>2608.878254268054</x:v>
      </x:c>
      <x:c r="P16376" s="60" t="str">
        <x:v>Calibrated to live price</x:v>
      </x:c>
      <x:c r="Q16376" s="61" t="n">
        <x:f>IF(N16376="","",K16376-N16376)</x:f>
        <x:v>0</x:v>
      </x:c>
    </x:row>
    <x:row r="16377">
      <x:c r="A16377" s="37" t="str">
        <x:v>WAG104460 / 1173602</x:v>
      </x:c>
      <x:c r="B16377" s="37" t="str">
        <x:v>WAG1044601173602</x:v>
      </x:c>
      <x:c r="C16377" s="29" t="str"/>
      <x:c r="D16377" s="30" t="n">
        <x:v>4643.65</x:v>
      </x:c>
      <x:c r="E16377" s="30" t="n">
        <x:v>525.01</x:v>
      </x:c>
      <x:c r="F16377" s="30" t="n">
        <x:v>204.81</x:v>
      </x:c>
      <x:c r="G16377" s="30" t="n">
        <x:v>303.51</x:v>
      </x:c>
      <x:c r="H16377" s="31" t="n">
        <x:f>IF(O16377&gt;0,O16377,D16377)*E16377/1000000/31.1034768</x:f>
        <x:v>0.06281350124980212</x:v>
      </x:c>
      <x:c r="I16377" s="31" t="n">
        <x:f>IF(O16377&gt;0,O16377,D16377)*F16377/1000000/31.1034768</x:f>
        <x:v>0.024503977430852694</x:v>
      </x:c>
      <x:c r="J16377" s="31" t="n">
        <x:f>IF(O16377&gt;0,O16377,D16377)*G16377/1000000/31.1034768</x:f>
        <x:v>0.03631269073794297</x:v>
      </x:c>
      <x:c r="K16377" s="32" t="n">
        <x:f>H16377*$B$4*$H$4+I16377*$D$4*$J$4+J16377*$F$4*$L$4</x:f>
        <x:v>408</x:v>
      </x:c>
      <x:c r="L16377" s="29" t="str">
        <x:v>Niko ppm 207</x:v>
      </x:c>
      <x:c r="M16377" s="39" t="str"/>
      <x:c r="N16377" s="58" t="n">
        <x:v>408</x:v>
      </x:c>
      <x:c r="O16377" s="59" t="n">
        <x:v>3721.2972683377293</x:v>
      </x:c>
      <x:c r="P16377" s="60" t="str">
        <x:v>Calibrated to live price</x:v>
      </x:c>
      <x:c r="Q16377" s="61" t="n">
        <x:f>IF(N16377="","",K16377-N16377)</x:f>
        <x:v>0</x:v>
      </x:c>
    </x:row>
    <x:row r="16378">
      <x:c r="A16378" s="37" t="str">
        <x:v>WAG104470 / 1173615</x:v>
      </x:c>
      <x:c r="B16378" s="37" t="str">
        <x:v>WAG1044701173615</x:v>
      </x:c>
      <x:c r="C16378" s="29" t="str"/>
      <x:c r="D16378" s="30" t="n">
        <x:v>4648.56</x:v>
      </x:c>
      <x:c r="E16378" s="30" t="n">
        <x:v>553.22</x:v>
      </x:c>
      <x:c r="F16378" s="30" t="n">
        <x:v>220.52</x:v>
      </x:c>
      <x:c r="G16378" s="30" t="n">
        <x:v>269.67</x:v>
      </x:c>
      <x:c r="H16378" s="31" t="n">
        <x:f>IF(O16378&gt;0,O16378,D16378)*E16378/1000000/31.1034768</x:f>
        <x:v>0.07195594099202574</x:v>
      </x:c>
      <x:c r="I16378" s="31" t="n">
        <x:f>IF(O16378&gt;0,O16378,D16378)*F16378/1000000/31.1034768</x:f>
        <x:v>0.028682484558695487</x:v>
      </x:c>
      <x:c r="J16378" s="31" t="n">
        <x:f>IF(O16378&gt;0,O16378,D16378)*G16378/1000000/31.1034768</x:f>
        <x:v>0.035075302063048305</x:v>
      </x:c>
      <x:c r="K16378" s="32" t="n">
        <x:f>H16378*$B$4*$H$4+I16378*$D$4*$J$4+J16378*$F$4*$L$4</x:f>
        <x:v>417</x:v>
      </x:c>
      <x:c r="L16378" s="29" t="str">
        <x:v>Niko ppm 207</x:v>
      </x:c>
      <x:c r="M16378" s="39" t="str"/>
      <x:c r="N16378" s="58" t="n">
        <x:v>417</x:v>
      </x:c>
      <x:c r="O16378" s="59" t="n">
        <x:v>4045.551392335132</x:v>
      </x:c>
      <x:c r="P16378" s="60" t="str">
        <x:v>Calibrated to live price</x:v>
      </x:c>
      <x:c r="Q16378" s="61" t="n">
        <x:f>IF(N16378="","",K16378-N16378)</x:f>
        <x:v>0</x:v>
      </x:c>
    </x:row>
    <x:row r="16379">
      <x:c r="A16379" s="37" t="str">
        <x:v>WAHRE4</x:v>
      </x:c>
      <x:c r="B16379" s="37" t="str">
        <x:v>WAHRE4</x:v>
      </x:c>
      <x:c r="C16379" s="29" t="str"/>
      <x:c r="D16379" s="30" t="n">
        <x:v>290.05</x:v>
      </x:c>
      <x:c r="E16379" s="30" t="n">
        <x:v>683.55</x:v>
      </x:c>
      <x:c r="F16379" s="30" t="n">
        <x:v>179.34</x:v>
      </x:c>
      <x:c r="G16379" s="30" t="n">
        <x:v>1112.93</x:v>
      </x:c>
      <x:c r="H16379" s="31" t="n">
        <x:f>IF(O16379&gt;0,O16379,D16379)*E16379/1000000/31.1034768</x:f>
        <x:v>0.0031563776092605623</x:v>
      </x:c>
      <x:c r="I16379" s="31" t="n">
        <x:f>IF(O16379&gt;0,O16379,D16379)*F16379/1000000/31.1034768</x:f>
        <x:v>0.0008281248781285776</x:v>
      </x:c>
      <x:c r="J16379" s="31" t="n">
        <x:f>IF(O16379&gt;0,O16379,D16379)*G16379/1000000/31.1034768</x:f>
        <x:v>0.00513909345720775</x:v>
      </x:c>
      <x:c r="K16379" s="32" t="n">
        <x:f>H16379*$B$4*$H$4+I16379*$D$4*$J$4+J16379*$F$4*$L$4</x:f>
        <x:v>45.99999999999999</x:v>
      </x:c>
      <x:c r="L16379" s="29" t="str">
        <x:v>Niko ppm 207</x:v>
      </x:c>
      <x:c r="M16379" s="39" t="str"/>
      <x:c r="N16379" s="58" t="n">
        <x:v>46</x:v>
      </x:c>
      <x:c r="O16379" s="59" t="n">
        <x:v>143.62419390194626</x:v>
      </x:c>
      <x:c r="P16379" s="60" t="str">
        <x:v>Calibrated to live price</x:v>
      </x:c>
      <x:c r="Q16379" s="61" t="n">
        <x:f>IF(N16379="","",K16379-N16379)</x:f>
        <x:v>-7.105427357601002e-15</x:v>
      </x:c>
    </x:row>
    <x:row r="16380">
      <x:c r="A16380" s="37" t="str">
        <x:v>WALKER</x:v>
      </x:c>
      <x:c r="B16380" s="37" t="str">
        <x:v>WALKER</x:v>
      </x:c>
      <x:c r="C16380" s="29" t="str">
        <x:v>JAGUAR</x:v>
      </x:c>
      <x:c r="D16380" s="30" t="n">
        <x:v>1020</x:v>
      </x:c>
      <x:c r="E16380" s="30" t="n">
        <x:v>1554</x:v>
      </x:c>
      <x:c r="F16380" s="30" t="n">
        <x:v>0</x:v>
      </x:c>
      <x:c r="G16380" s="30" t="n">
        <x:v>288</x:v>
      </x:c>
      <x:c r="H16380" s="31" t="n">
        <x:f>IF(O16380&gt;0,O16380,D16380)*E16380/1000000/31.1034768</x:f>
        <x:v>0.05098755358692413</x:v>
      </x:c>
      <x:c r="I16380" s="31" t="n">
        <x:f>IF(O16380&gt;0,O16380,D16380)*F16380/1000000/31.1034768</x:f>
        <x:v>0</x:v>
      </x:c>
      <x:c r="J16380" s="31" t="n">
        <x:f>IF(O16380&gt;0,O16380,D16380)*G16380/1000000/31.1034768</x:f>
        <x:v>0.009449430780588257</x:v>
      </x:c>
      <x:c r="K16380" s="32" t="n">
        <x:f>H16380*$B$4*$H$4+I16380*$D$4*$J$4+J16380*$F$4*$L$4</x:f>
        <x:v>151.99999999999997</x:v>
      </x:c>
      <x:c r="L16380" s="29" t="str">
        <x:v>ppm niko 2028</x:v>
      </x:c>
      <x:c r="M16380" s="39" t="str">
        <x:v>Dviqubas / Low Grade / LG</x:v>
      </x:c>
      <x:c r="N16380" s="58" t="n">
        <x:v>152</x:v>
      </x:c>
      <x:c r="O16380" s="59" t="n">
        <x:v>1020.5213578376137</x:v>
      </x:c>
      <x:c r="P16380" s="60" t="str">
        <x:v>Calibrated to live price</x:v>
      </x:c>
      <x:c r="Q16380" s="61" t="n">
        <x:f>IF(N16380="","",K16380-N16380)</x:f>
        <x:v>-2.842170943040401e-14</x:v>
      </x:c>
    </x:row>
    <x:row r="16381">
      <x:c r="A16381" s="37" t="str">
        <x:v>WALKER 62990</x:v>
      </x:c>
      <x:c r="B16381" s="37" t="str">
        <x:v>WALKER62990</x:v>
      </x:c>
      <x:c r="C16381" s="29" t="str">
        <x:v>AUDI-VW</x:v>
      </x:c>
      <x:c r="D16381" s="30" t="n">
        <x:v>3500</x:v>
      </x:c>
      <x:c r="E16381" s="30" t="n">
        <x:v>3500</x:v>
      </x:c>
      <x:c r="F16381" s="30" t="n">
        <x:v>0</x:v>
      </x:c>
      <x:c r="G16381" s="30" t="n">
        <x:v>0</x:v>
      </x:c>
      <x:c r="H16381" s="31" t="n">
        <x:f>IF(O16381&gt;0,O16381,D16381)*E16381/1000000/31.1034768</x:f>
        <x:v>0.09019607843137256</x:v>
      </x:c>
      <x:c r="I16381" s="31" t="n">
        <x:f>IF(O16381&gt;0,O16381,D16381)*F16381/1000000/31.1034768</x:f>
        <x:v>0</x:v>
      </x:c>
      <x:c r="J16381" s="31" t="n">
        <x:f>IF(O16381&gt;0,O16381,D16381)*G16381/1000000/31.1034768</x:f>
        <x:v>0</x:v>
      </x:c>
      <x:c r="K16381" s="32" t="n">
        <x:f>H16381*$B$4*$H$4+I16381*$D$4*$J$4+J16381*$F$4*$L$4</x:f>
        <x:v>138</x:v>
      </x:c>
      <x:c r="L16381" s="29" t="str">
        <x:v>ppm niko 2028</x:v>
      </x:c>
      <x:c r="M16381" s="39" t="str">
        <x:v>KBA17132TYPDPF0W02V,E1-103R-00039094 / VW-A 72</x:v>
      </x:c>
      <x:c r="N16381" s="58" t="n">
        <x:v>138</x:v>
      </x:c>
      <x:c r="O16381" s="59" t="n">
        <x:v>801.5461808403362</x:v>
      </x:c>
      <x:c r="P16381" s="60" t="str">
        <x:v>Calibrated to live price</x:v>
      </x:c>
      <x:c r="Q16381" s="61" t="n">
        <x:f>IF(N16381="","",K16381-N16381)</x:f>
        <x:v>0</x:v>
      </x:c>
    </x:row>
    <x:row r="16382">
      <x:c r="A16382" s="37" t="str">
        <x:v>WALKER JAGUAR</x:v>
      </x:c>
      <x:c r="B16382" s="37" t="str">
        <x:v>WALKERJAGUAR</x:v>
      </x:c>
      <x:c r="C16382" s="29" t="str"/>
      <x:c r="D16382" s="30" t="n">
        <x:v>747.73</x:v>
      </x:c>
      <x:c r="E16382" s="30" t="n">
        <x:v>899.06</x:v>
      </x:c>
      <x:c r="F16382" s="30" t="n">
        <x:v>118.39</x:v>
      </x:c>
      <x:c r="G16382" s="30" t="n">
        <x:v>1173.58</x:v>
      </x:c>
      <x:c r="H16382" s="31" t="n">
        <x:f>IF(O16382&gt;0,O16382,D16382)*E16382/1000000/31.1034768</x:f>
        <x:v>0.009328543768423242</x:v>
      </x:c>
      <x:c r="I16382" s="31" t="n">
        <x:f>IF(O16382&gt;0,O16382,D16382)*F16382/1000000/31.1034768</x:f>
        <x:v>0.0012284011042017525</x:v>
      </x:c>
      <x:c r="J16382" s="31" t="n">
        <x:f>IF(O16382&gt;0,O16382,D16382)*G16382/1000000/31.1034768</x:f>
        <x:v>0.012176931901926622</x:v>
      </x:c>
      <x:c r="K16382" s="32" t="n">
        <x:f>H16382*$B$4*$H$4+I16382*$D$4*$J$4+J16382*$F$4*$L$4</x:f>
        <x:v>110.99999999999997</x:v>
      </x:c>
      <x:c r="L16382" s="29" t="str">
        <x:v>Niko ppm 207</x:v>
      </x:c>
      <x:c r="M16382" s="39" t="str"/>
      <x:c r="N16382" s="58" t="n">
        <x:v>111</x:v>
      </x:c>
      <x:c r="O16382" s="59" t="n">
        <x:v>322.7261191454818</x:v>
      </x:c>
      <x:c r="P16382" s="60" t="str">
        <x:v>Calibrated to live price</x:v>
      </x:c>
      <x:c r="Q16382" s="61" t="n">
        <x:f>IF(N16382="","",K16382-N16382)</x:f>
        <x:v>-2.842170943040401e-14</x:v>
      </x:c>
    </x:row>
    <x:row r="16383">
      <x:c r="A16383" s="37" t="str">
        <x:v>Walker0306</x:v>
      </x:c>
      <x:c r="B16383" s="37" t="str">
        <x:v>WALKER0306</x:v>
      </x:c>
      <x:c r="C16383" s="29" t="str">
        <x:v>inconnu</x:v>
      </x:c>
      <x:c r="D16383" s="30" t="n">
        <x:v>360</x:v>
      </x:c>
      <x:c r="E16383" s="30" t="n">
        <x:v>270</x:v>
      </x:c>
      <x:c r="F16383" s="30" t="n">
        <x:v>0</x:v>
      </x:c>
      <x:c r="G16383" s="30" t="n">
        <x:v>0</x:v>
      </x:c>
      <x:c r="H16383" s="31" t="n">
        <x:f>IF(O16383&gt;0,O16383,D16383)*E16383/1000000/31.1034768</x:f>
        <x:v>0.0031250525664706396</x:v>
      </x:c>
      <x:c r="I16383" s="31" t="n">
        <x:f>IF(O16383&gt;0,O16383,D16383)*F16383/1000000/31.1034768</x:f>
        <x:v>0</x:v>
      </x:c>
      <x:c r="J16383" s="31" t="n">
        <x:f>IF(O16383&gt;0,O16383,D16383)*G16383/1000000/31.1034768</x:f>
        <x:v>0</x:v>
      </x:c>
      <x:c r="K16383" s="32" t="n">
        <x:f>H16383*$B$4*$H$4+I16383*$D$4*$J$4+J16383*$F$4*$L$4</x:f>
        <x:v>4.781330426700079</x:v>
      </x:c>
      <x:c r="L16383" s="29" t="str">
        <x:v>Niko ppm 2020</x:v>
      </x:c>
      <x:c r="M16383" s="39" t="str">
        <x:v>WALKER 0306//D-23113</x:v>
      </x:c>
      <x:c r="N16383" s="58"/>
      <x:c r="O16383" s="59"/>
      <x:c r="P16383" s="60" t="str">
        <x:v>No live-price match</x:v>
      </x:c>
      <x:c r="Q16383" s="61" t="str">
        <x:f>IF(N16383="","",K16383-N16383)</x:f>
      </x:c>
    </x:row>
    <x:row r="16384">
      <x:c r="A16384" s="37" t="str">
        <x:v>Walker0702</x:v>
      </x:c>
      <x:c r="B16384" s="37" t="str">
        <x:v>WALKER0702</x:v>
      </x:c>
      <x:c r="C16384" s="29" t="str">
        <x:v>inconnu</x:v>
      </x:c>
      <x:c r="D16384" s="30" t="n">
        <x:v>1040</x:v>
      </x:c>
      <x:c r="E16384" s="30" t="n">
        <x:v>231.99999999999997</x:v>
      </x:c>
      <x:c r="F16384" s="30" t="n">
        <x:v>0</x:v>
      </x:c>
      <x:c r="G16384" s="30" t="n">
        <x:v>0</x:v>
      </x:c>
      <x:c r="H16384" s="31" t="n">
        <x:f>IF(O16384&gt;0,O16384,D16384)*E16384/1000000/31.1034768</x:f>
        <x:v>0.007757332132078559</x:v>
      </x:c>
      <x:c r="I16384" s="31" t="n">
        <x:f>IF(O16384&gt;0,O16384,D16384)*F16384/1000000/31.1034768</x:f>
        <x:v>0</x:v>
      </x:c>
      <x:c r="J16384" s="31" t="n">
        <x:f>IF(O16384&gt;0,O16384,D16384)*G16384/1000000/31.1034768</x:f>
        <x:v>0</x:v>
      </x:c>
      <x:c r="K16384" s="32" t="n">
        <x:f>H16384*$B$4*$H$4+I16384*$D$4*$J$4+J16384*$F$4*$L$4</x:f>
        <x:v>11.868718162080196</x:v>
      </x:c>
      <x:c r="L16384" s="29" t="str">
        <x:v>Niko ppm 2020</x:v>
      </x:c>
      <x:c r="M16384" s="39" t="str">
        <x:v>WALKER 0702//279049100116//EESSIL DOCC 002//KEX 507 D3-59/1//ENGELHARD</x:v>
      </x:c>
      <x:c r="N16384" s="58"/>
      <x:c r="O16384" s="59"/>
      <x:c r="P16384" s="60" t="str">
        <x:v>No live-price match</x:v>
      </x:c>
      <x:c r="Q16384" s="61" t="str">
        <x:f>IF(N16384="","",K16384-N16384)</x:f>
      </x:c>
    </x:row>
    <x:row r="16385">
      <x:c r="A16385" s="37" t="str">
        <x:v>Walker0706</x:v>
      </x:c>
      <x:c r="B16385" s="37" t="str">
        <x:v>WALKER0706</x:v>
      </x:c>
      <x:c r="C16385" s="29" t="str">
        <x:v>inconnu</x:v>
      </x:c>
      <x:c r="D16385" s="30" t="n">
        <x:v>460</x:v>
      </x:c>
      <x:c r="E16385" s="30" t="n">
        <x:v>267</x:v>
      </x:c>
      <x:c r="F16385" s="30" t="n">
        <x:v>0</x:v>
      </x:c>
      <x:c r="G16385" s="30" t="n">
        <x:v>0</x:v>
      </x:c>
      <x:c r="H16385" s="31" t="n">
        <x:f>IF(O16385&gt;0,O16385,D16385)*E16385/1000000/31.1034768</x:f>
        <x:v>0.003948754693558889</x:v>
      </x:c>
      <x:c r="I16385" s="31" t="n">
        <x:f>IF(O16385&gt;0,O16385,D16385)*F16385/1000000/31.1034768</x:f>
        <x:v>0</x:v>
      </x:c>
      <x:c r="J16385" s="31" t="n">
        <x:f>IF(O16385&gt;0,O16385,D16385)*G16385/1000000/31.1034768</x:f>
        <x:v>0</x:v>
      </x:c>
      <x:c r="K16385" s="32" t="n">
        <x:f>H16385*$B$4*$H$4+I16385*$D$4*$J$4+J16385*$F$4*$L$4</x:f>
        <x:v>6.0415946811451</x:v>
      </x:c>
      <x:c r="L16385" s="29" t="str">
        <x:v>Niko ppm 2020</x:v>
      </x:c>
      <x:c r="M16385" s="39" t="str">
        <x:v>WALKER 0706//27904910 01 51//EESIL-B02-700//KEX-507 D3//ENGERLHARD</x:v>
      </x:c>
      <x:c r="N16385" s="58"/>
      <x:c r="O16385" s="59"/>
      <x:c r="P16385" s="60" t="str">
        <x:v>No live-price match</x:v>
      </x:c>
      <x:c r="Q16385" s="61" t="str">
        <x:f>IF(N16385="","",K16385-N16385)</x:f>
      </x:c>
    </x:row>
    <x:row r="16386">
      <x:c r="A16386" s="37" t="str">
        <x:v>Walker351631A</x:v>
      </x:c>
      <x:c r="B16386" s="37" t="str">
        <x:v>WALKER351631A</x:v>
      </x:c>
      <x:c r="C16386" s="29" t="str">
        <x:v>inconnu</x:v>
      </x:c>
      <x:c r="D16386" s="30" t="n">
        <x:v>980</x:v>
      </x:c>
      <x:c r="E16386" s="30" t="n">
        <x:v>2284.77551</x:v>
      </x:c>
      <x:c r="F16386" s="30" t="n">
        <x:v>0</x:v>
      </x:c>
      <x:c r="G16386" s="30" t="n">
        <x:v>353.95918370000004</x:v>
      </x:c>
      <x:c r="H16386" s="31" t="n">
        <x:f>IF(O16386&gt;0,O16386,D16386)*E16386/1000000/31.1034768</x:f>
        <x:v>0.07198809362045339</x:v>
      </x:c>
      <x:c r="I16386" s="31" t="n">
        <x:f>IF(O16386&gt;0,O16386,D16386)*F16386/1000000/31.1034768</x:f>
        <x:v>0</x:v>
      </x:c>
      <x:c r="J16386" s="31" t="n">
        <x:f>IF(O16386&gt;0,O16386,D16386)*G16386/1000000/31.1034768</x:f>
        <x:v>0.011152450970561594</x:v>
      </x:c>
      <x:c r="K16386" s="32" t="n">
        <x:f>H16386*$B$4*$H$4+I16386*$D$4*$J$4+J16386*$F$4*$L$4</x:f>
        <x:v>197.46547433879095</x:v>
      </x:c>
      <x:c r="L16386" s="29" t="str">
        <x:v>Niko ppm 2020</x:v>
      </x:c>
      <x:c r="M16386" s="39" t="str">
        <x:v>WALKER DEUTSCHLAND//351631-A//2105//1206010-12//96 2 25</x:v>
      </x:c>
      <x:c r="N16386" s="58"/>
      <x:c r="O16386" s="59"/>
      <x:c r="P16386" s="60" t="str">
        <x:v>No live-price match</x:v>
      </x:c>
      <x:c r="Q16386" s="61" t="str">
        <x:f>IF(N16386="","",K16386-N16386)</x:f>
      </x:c>
    </x:row>
    <x:row r="16387">
      <x:c r="A16387" s="37" t="str">
        <x:v>Walker82171818</x:v>
      </x:c>
      <x:c r="B16387" s="37" t="str">
        <x:v>WALKER82171818</x:v>
      </x:c>
      <x:c r="C16387" s="29" t="str">
        <x:v>inconnu</x:v>
      </x:c>
      <x:c r="D16387" s="30" t="n">
        <x:v>3960</x:v>
      </x:c>
      <x:c r="E16387" s="30" t="n">
        <x:v>343.8383838</x:v>
      </x:c>
      <x:c r="F16387" s="30" t="n">
        <x:v>84.46464646000001</x:v>
      </x:c>
      <x:c r="G16387" s="30" t="n">
        <x:v>0</x:v>
      </x:c>
      <x:c r="H16387" s="31" t="n">
        <x:f>IF(O16387&gt;0,O16387,D16387)*E16387/1000000/31.1034768</x:f>
        <x:v>0.04377645652295695</x:v>
      </x:c>
      <x:c r="I16387" s="31" t="n">
        <x:f>IF(O16387&gt;0,O16387,D16387)*F16387/1000000/31.1034768</x:f>
        <x:v>0.010753781711683116</x:v>
      </x:c>
      <x:c r="J16387" s="31" t="n">
        <x:f>IF(O16387&gt;0,O16387,D16387)*G16387/1000000/31.1034768</x:f>
        <x:v>0</x:v>
      </x:c>
      <x:c r="K16387" s="32" t="n">
        <x:f>H16387*$B$4*$H$4+I16387*$D$4*$J$4+J16387*$F$4*$L$4</x:f>
        <x:v>79.07598290576763</x:v>
      </x:c>
      <x:c r="L16387" s="29" t="str">
        <x:v>Niko ppm 2020</x:v>
      </x:c>
      <x:c r="M16387" s="39" t="str">
        <x:v>WALKER//821718118//E24 103R-000194//PF 3427//781340//ORIGINAL DPF</x:v>
      </x:c>
      <x:c r="N16387" s="58"/>
      <x:c r="O16387" s="59"/>
      <x:c r="P16387" s="60" t="str">
        <x:v>No live-price match</x:v>
      </x:c>
      <x:c r="Q16387" s="61" t="str">
        <x:f>IF(N16387="","",K16387-N16387)</x:f>
      </x:c>
    </x:row>
    <x:row r="16388">
      <x:c r="A16388" s="37" t="str">
        <x:v>Walker9320067</x:v>
      </x:c>
      <x:c r="B16388" s="37" t="str">
        <x:v>WALKER9320067</x:v>
      </x:c>
      <x:c r="C16388" s="29" t="str">
        <x:v>inconnu</x:v>
      </x:c>
      <x:c r="D16388" s="30" t="n">
        <x:v>680</x:v>
      </x:c>
      <x:c r="E16388" s="30" t="n">
        <x:v>2049</x:v>
      </x:c>
      <x:c r="F16388" s="30" t="n">
        <x:v>0</x:v>
      </x:c>
      <x:c r="G16388" s="30" t="n">
        <x:v>369</x:v>
      </x:c>
      <x:c r="H16388" s="31" t="n">
        <x:f>IF(O16388&gt;0,O16388,D16388)*E16388/1000000/31.1034768</x:f>
        <x:v>0.044796278209000735</x:v>
      </x:c>
      <x:c r="I16388" s="31" t="n">
        <x:f>IF(O16388&gt;0,O16388,D16388)*F16388/1000000/31.1034768</x:f>
        <x:v>0</x:v>
      </x:c>
      <x:c r="J16388" s="31" t="n">
        <x:f>IF(O16388&gt;0,O16388,D16388)*G16388/1000000/31.1034768</x:f>
        <x:v>0.008067265329000132</x:v>
      </x:c>
      <x:c r="K16388" s="32" t="n">
        <x:f>H16388*$B$4*$H$4+I16388*$D$4*$J$4+J16388*$F$4*$L$4</x:f>
        <x:v>131.70499318584217</x:v>
      </x:c>
      <x:c r="L16388" s="29" t="str">
        <x:v>Niko ppm 2020</x:v>
      </x:c>
      <x:c r="M16388" s="39" t="str">
        <x:v>93 20067//TYPKA 181//E1 103R//0000 28//78 9 27//Walker</x:v>
      </x:c>
      <x:c r="N16388" s="58"/>
      <x:c r="O16388" s="59"/>
      <x:c r="P16388" s="60" t="str">
        <x:v>No live-price match</x:v>
      </x:c>
      <x:c r="Q16388" s="61" t="str">
        <x:f>IF(N16388="","",K16388-N16388)</x:f>
      </x:c>
    </x:row>
    <x:row r="16389">
      <x:c r="A16389" s="37" t="str">
        <x:v>Walker9373059</x:v>
      </x:c>
      <x:c r="B16389" s="37" t="str">
        <x:v>WALKER9373059</x:v>
      </x:c>
      <x:c r="C16389" s="29" t="str">
        <x:v>inconnu</x:v>
      </x:c>
      <x:c r="D16389" s="30" t="n">
        <x:v>1660</x:v>
      </x:c>
      <x:c r="E16389" s="30" t="n">
        <x:v>310.6626506</x:v>
      </x:c>
      <x:c r="F16389" s="30" t="n">
        <x:v>268.6987952</x:v>
      </x:c>
      <x:c r="G16389" s="30" t="n">
        <x:v>0</x:v>
      </x:c>
      <x:c r="H16389" s="31" t="n">
        <x:f>IF(O16389&gt;0,O16389,D16389)*E16389/1000000/31.1034768</x:f>
        <x:v>0.016580140005312848</x:v>
      </x:c>
      <x:c r="I16389" s="31" t="n">
        <x:f>IF(O16389&gt;0,O16389,D16389)*F16389/1000000/31.1034768</x:f>
        <x:v>0.014340519000499648</x:v>
      </x:c>
      <x:c r="J16389" s="31" t="n">
        <x:f>IF(O16389&gt;0,O16389,D16389)*G16389/1000000/31.1034768</x:f>
        <x:v>0</x:v>
      </x:c>
      <x:c r="K16389" s="32" t="n">
        <x:f>H16389*$B$4*$H$4+I16389*$D$4*$J$4+J16389*$F$4*$L$4</x:f>
        <x:v>41.500698083690764</x:v>
      </x:c>
      <x:c r="L16389" s="29" t="str">
        <x:v>Niko ppm 2020</x:v>
      </x:c>
      <x:c r="M16389" s="39" t="str">
        <x:v>WALKER//93 73059//E9-103R-0023971//120 25 14//EVO C DPF</x:v>
      </x:c>
      <x:c r="N16389" s="58"/>
      <x:c r="O16389" s="59"/>
      <x:c r="P16389" s="60" t="str">
        <x:v>No live-price match</x:v>
      </x:c>
      <x:c r="Q16389" s="61" t="str">
        <x:f>IF(N16389="","",K16389-N16389)</x:f>
      </x:c>
    </x:row>
    <x:row r="16390">
      <x:c r="A16390" s="37" t="str">
        <x:v>Walker9393059</x:v>
      </x:c>
      <x:c r="B16390" s="37" t="str">
        <x:v>WALKER9393059</x:v>
      </x:c>
      <x:c r="C16390" s="29" t="str">
        <x:v>inconnu</x:v>
      </x:c>
      <x:c r="D16390" s="30" t="n">
        <x:v>2520</x:v>
      </x:c>
      <x:c r="E16390" s="30" t="n">
        <x:v>149.60317460000002</x:v>
      </x:c>
      <x:c r="F16390" s="30" t="n">
        <x:v>129.5873016</x:v>
      </x:c>
      <x:c r="G16390" s="30" t="n">
        <x:v>0</x:v>
      </x:c>
      <x:c r="H16390" s="31" t="n">
        <x:f>IF(O16390&gt;0,O16390,D16390)*E16390/1000000/31.1034768</x:f>
        <x:v>0.012120831456115545</x:v>
      </x:c>
      <x:c r="I16390" s="31" t="n">
        <x:f>IF(O16390&gt;0,O16390,D16390)*F16390/1000000/31.1034768</x:f>
        <x:v>0.010499147800479976</x:v>
      </x:c>
      <x:c r="J16390" s="31" t="n">
        <x:f>IF(O16390&gt;0,O16390,D16390)*G16390/1000000/31.1034768</x:f>
        <x:v>0</x:v>
      </x:c>
      <x:c r="K16390" s="32" t="n">
        <x:f>H16390*$B$4*$H$4+I16390*$D$4*$J$4+J16390*$F$4*$L$4</x:f>
        <x:v>30.356413403396758</x:v>
      </x:c>
      <x:c r="L16390" s="29" t="str">
        <x:v>Niko ppm 2020</x:v>
      </x:c>
      <x:c r="M16390" s="39" t="str">
        <x:v>WALKER 93 93059//E9-103R-0023821//120 4 48//EVO S DPF</x:v>
      </x:c>
      <x:c r="N16390" s="58"/>
      <x:c r="O16390" s="59"/>
      <x:c r="P16390" s="60" t="str">
        <x:v>No live-price match</x:v>
      </x:c>
      <x:c r="Q16390" s="61" t="str">
        <x:f>IF(N16390="","",K16390-N16390)</x:f>
      </x:c>
    </x:row>
    <x:row r="16391">
      <x:c r="A16391" s="37" t="str">
        <x:v>WalkerE1103R000315</x:v>
      </x:c>
      <x:c r="B16391" s="37" t="str">
        <x:v>WALKERE1103R000315</x:v>
      </x:c>
      <x:c r="C16391" s="29" t="str">
        <x:v>Nissan</x:v>
      </x:c>
      <x:c r="D16391" s="30" t="n">
        <x:v>740</x:v>
      </x:c>
      <x:c r="E16391" s="30" t="n">
        <x:v>5989.378377999999</x:v>
      </x:c>
      <x:c r="F16391" s="30" t="n">
        <x:v>73.54054054000001</x:v>
      </x:c>
      <x:c r="G16391" s="30" t="n">
        <x:v>0</x:v>
      </x:c>
      <x:c r="H16391" s="31" t="n">
        <x:f>IF(O16391&gt;0,O16391,D16391)*E16391/1000000/31.1034768</x:f>
        <x:v>0.1424966098876766</x:v>
      </x:c>
      <x:c r="I16391" s="31" t="n">
        <x:f>IF(O16391&gt;0,O16391,D16391)*F16391/1000000/31.1034768</x:f>
        <x:v>0.0017496436282518745</x:v>
      </x:c>
      <x:c r="J16391" s="31" t="n">
        <x:f>IF(O16391&gt;0,O16391,D16391)*G16391/1000000/31.1034768</x:f>
        <x:v>0</x:v>
      </x:c>
      <x:c r="K16391" s="32" t="n">
        <x:f>H16391*$B$4*$H$4+I16391*$D$4*$J$4+J16391*$F$4*$L$4</x:f>
        <x:v>219.9881622099286</x:v>
      </x:c>
      <x:c r="L16391" s="29" t="str">
        <x:v>Niko ppm 2020</x:v>
      </x:c>
      <x:c r="M16391" s="39" t="str">
        <x:v>GAT Germany//Typ: DPFO-02M//KB: 17070//E1 - 103R-000315//10.01.302 47/06</x:v>
      </x:c>
      <x:c r="N16391" s="58"/>
      <x:c r="O16391" s="59"/>
      <x:c r="P16391" s="60" t="str">
        <x:v>No live-price match</x:v>
      </x:c>
      <x:c r="Q16391" s="61" t="str">
        <x:f>IF(N16391="","",K16391-N16391)</x:f>
      </x:c>
    </x:row>
    <x:row r="16392">
      <x:c r="A16392" s="37" t="str">
        <x:v>WALKERKA182</x:v>
      </x:c>
      <x:c r="B16392" s="37" t="str">
        <x:v>WALKERKA182</x:v>
      </x:c>
      <x:c r="C16392" s="29" t="str">
        <x:v>inconnu</x:v>
      </x:c>
      <x:c r="D16392" s="30" t="n">
        <x:v>920</x:v>
      </x:c>
      <x:c r="E16392" s="30" t="n">
        <x:v>103</x:v>
      </x:c>
      <x:c r="F16392" s="30" t="n">
        <x:v>1514</x:v>
      </x:c>
      <x:c r="G16392" s="30" t="n">
        <x:v>43</x:v>
      </x:c>
      <x:c r="H16392" s="31" t="n">
        <x:f>IF(O16392&gt;0,O16392,D16392)*E16392/1000000/31.1034768</x:f>
        <x:v>0.0030466047448431876</x:v>
      </x:c>
      <x:c r="I16392" s="31" t="n">
        <x:f>IF(O16392&gt;0,O16392,D16392)*F16392/1000000/31.1034768</x:f>
        <x:v>0.04478213188051054</x:v>
      </x:c>
      <x:c r="J16392" s="31" t="n">
        <x:f>IF(O16392&gt;0,O16392,D16392)*G16392/1000000/31.1034768</x:f>
        <x:v>0.001271883534254923</x:v>
      </x:c>
      <x:c r="K16392" s="32" t="n">
        <x:f>H16392*$B$4*$H$4+I16392*$D$4*$J$4+J16392*$F$4*$L$4</x:f>
        <x:v>65.00005169840048</x:v>
      </x:c>
      <x:c r="L16392" s="29" t="str">
        <x:v>Niko ppm 2020</x:v>
      </x:c>
      <x:c r="M16392" s="39" t="str">
        <x:v>WALKER KA 182//214 486//E1//103 R-000019//78 06 03</x:v>
      </x:c>
      <x:c r="N16392" s="58"/>
      <x:c r="O16392" s="59"/>
      <x:c r="P16392" s="60" t="str">
        <x:v>No live-price match</x:v>
      </x:c>
      <x:c r="Q16392" s="61" t="str">
        <x:f>IF(N16392="","",K16392-N16392)</x:f>
      </x:c>
    </x:row>
    <x:row r="16393">
      <x:c r="A16393" s="37" t="str">
        <x:v>WalkerKA230</x:v>
      </x:c>
      <x:c r="B16393" s="37" t="str">
        <x:v>WALKERKA230</x:v>
      </x:c>
      <x:c r="C16393" s="29" t="str">
        <x:v>inconnu</x:v>
      </x:c>
      <x:c r="D16393" s="30" t="n">
        <x:v>860</x:v>
      </x:c>
      <x:c r="E16393" s="30" t="n">
        <x:v>363</x:v>
      </x:c>
      <x:c r="F16393" s="30" t="n">
        <x:v>0</x:v>
      </x:c>
      <x:c r="G16393" s="30" t="n">
        <x:v>0</x:v>
      </x:c>
      <x:c r="H16393" s="31" t="n">
        <x:f>IF(O16393&gt;0,O16393,D16393)*E16393/1000000/31.1034768</x:f>
        <x:v>0.010036820063794284</x:v>
      </x:c>
      <x:c r="I16393" s="31" t="n">
        <x:f>IF(O16393&gt;0,O16393,D16393)*F16393/1000000/31.1034768</x:f>
        <x:v>0</x:v>
      </x:c>
      <x:c r="J16393" s="31" t="n">
        <x:f>IF(O16393&gt;0,O16393,D16393)*G16393/1000000/31.1034768</x:f>
        <x:v>0</x:v>
      </x:c>
      <x:c r="K16393" s="32" t="n">
        <x:f>H16393*$B$4*$H$4+I16393*$D$4*$J$4+J16393*$F$4*$L$4</x:f>
        <x:v>15.356334697605256</x:v>
      </x:c>
      <x:c r="L16393" s="29" t="str">
        <x:v>Niko ppm 2020</x:v>
      </x:c>
      <x:c r="M16393" s="39" t="str">
        <x:v>WALKER KA 230//103R-000141//780810</x:v>
      </x:c>
      <x:c r="N16393" s="58"/>
      <x:c r="O16393" s="59"/>
      <x:c r="P16393" s="60" t="str">
        <x:v>No live-price match</x:v>
      </x:c>
      <x:c r="Q16393" s="61" t="str">
        <x:f>IF(N16393="","",K16393-N16393)</x:f>
      </x:c>
    </x:row>
    <x:row r="16394">
      <x:c r="A16394" s="37" t="str">
        <x:v>WALKERKA231</x:v>
      </x:c>
      <x:c r="B16394" s="37" t="str">
        <x:v>WALKERKA231</x:v>
      </x:c>
      <x:c r="C16394" s="29" t="str">
        <x:v>Volkswagen</x:v>
      </x:c>
      <x:c r="D16394" s="30" t="n">
        <x:v>460</x:v>
      </x:c>
      <x:c r="E16394" s="30" t="n">
        <x:v>1544</x:v>
      </x:c>
      <x:c r="F16394" s="30" t="n">
        <x:v>0</x:v>
      </x:c>
      <x:c r="G16394" s="30" t="n">
        <x:v>0</x:v>
      </x:c>
      <x:c r="H16394" s="31" t="n">
        <x:f>IF(O16394&gt;0,O16394,D16394)*E16394/1000000/31.1034768</x:f>
        <x:v>0.022834746242902337</x:v>
      </x:c>
      <x:c r="I16394" s="31" t="n">
        <x:f>IF(O16394&gt;0,O16394,D16394)*F16394/1000000/31.1034768</x:f>
        <x:v>0</x:v>
      </x:c>
      <x:c r="J16394" s="31" t="n">
        <x:f>IF(O16394&gt;0,O16394,D16394)*G16394/1000000/31.1034768</x:f>
        <x:v>0</x:v>
      </x:c>
      <x:c r="K16394" s="32" t="n">
        <x:f>H16394*$B$4*$H$4+I16394*$D$4*$J$4+J16394*$F$4*$L$4</x:f>
        <x:v>34.93716175164058</x:v>
      </x:c>
      <x:c r="L16394" s="29" t="str">
        <x:v>Niko ppm 2020</x:v>
      </x:c>
      <x:c r="M16394" s="39" t="str">
        <x:v>WALKER//KA 231//261600//103 R-000112//78 06 04</x:v>
      </x:c>
      <x:c r="N16394" s="58"/>
      <x:c r="O16394" s="59"/>
      <x:c r="P16394" s="60" t="str">
        <x:v>No live-price match</x:v>
      </x:c>
      <x:c r="Q16394" s="61" t="str">
        <x:f>IF(N16394="","",K16394-N16394)</x:f>
      </x:c>
    </x:row>
    <x:row r="16395">
      <x:c r="A16395" s="37" t="str">
        <x:v>WalkerKA265</x:v>
      </x:c>
      <x:c r="B16395" s="37" t="str">
        <x:v>WALKERKA265</x:v>
      </x:c>
      <x:c r="C16395" s="29" t="str">
        <x:v>inconnu</x:v>
      </x:c>
      <x:c r="D16395" s="30" t="n">
        <x:v>1420</x:v>
      </x:c>
      <x:c r="E16395" s="30" t="n">
        <x:v>685</x:v>
      </x:c>
      <x:c r="F16395" s="30" t="n">
        <x:v>0</x:v>
      </x:c>
      <x:c r="G16395" s="30" t="n">
        <x:v>98.16901408</x:v>
      </x:c>
      <x:c r="H16395" s="31" t="n">
        <x:f>IF(O16395&gt;0,O16395,D16395)*E16395/1000000/31.1034768</x:f>
        <x:v>0.031273031187304436</x:v>
      </x:c>
      <x:c r="I16395" s="31" t="n">
        <x:f>IF(O16395&gt;0,O16395,D16395)*F16395/1000000/31.1034768</x:f>
        <x:v>0</x:v>
      </x:c>
      <x:c r="J16395" s="31" t="n">
        <x:f>IF(O16395&gt;0,O16395,D16395)*G16395/1000000/31.1034768</x:f>
        <x:v>0.004481814071460976</x:v>
      </x:c>
      <x:c r="K16395" s="32" t="n">
        <x:f>H16395*$B$4*$H$4+I16395*$D$4*$J$4+J16395*$F$4*$L$4</x:f>
        <x:v>82.94034189611523</x:v>
      </x:c>
      <x:c r="L16395" s="29" t="str">
        <x:v>Niko ppm 2020</x:v>
      </x:c>
      <x:c r="M16395" s="39" t="str">
        <x:v>WALKER KA 265//E1-103R-000169//95-18344//78-01-50</x:v>
      </x:c>
      <x:c r="N16395" s="58"/>
      <x:c r="O16395" s="59"/>
      <x:c r="P16395" s="60" t="str">
        <x:v>No live-price match</x:v>
      </x:c>
      <x:c r="Q16395" s="61" t="str">
        <x:f>IF(N16395="","",K16395-N16395)</x:f>
      </x:c>
    </x:row>
    <x:row r="16396">
      <x:c r="A16396" s="37" t="str">
        <x:v>WalkerKA268</x:v>
      </x:c>
      <x:c r="B16396" s="37" t="str">
        <x:v>WALKERKA268</x:v>
      </x:c>
      <x:c r="C16396" s="29" t="str">
        <x:v>inconnu</x:v>
      </x:c>
      <x:c r="D16396" s="30" t="n">
        <x:v>980</x:v>
      </x:c>
      <x:c r="E16396" s="30" t="n">
        <x:v>0</x:v>
      </x:c>
      <x:c r="F16396" s="30" t="n">
        <x:v>1609.9795920000001</x:v>
      </x:c>
      <x:c r="G16396" s="30" t="n">
        <x:v>57.6122449</x:v>
      </x:c>
      <x:c r="H16396" s="31" t="n">
        <x:f>IF(O16396&gt;0,O16396,D16396)*E16396/1000000/31.1034768</x:f>
        <x:v>0</x:v>
      </x:c>
      <x:c r="I16396" s="31" t="n">
        <x:f>IF(O16396&gt;0,O16396,D16396)*F16396/1000000/31.1034768</x:f>
        <x:v>0.050726804926193976</x:v>
      </x:c>
      <x:c r="J16396" s="31" t="n">
        <x:f>IF(O16396&gt;0,O16396,D16396)*G16396/1000000/31.1034768</x:f>
        <x:v>0.0018152311513290372</x:v>
      </x:c>
      <x:c r="K16396" s="32" t="n">
        <x:f>H16396*$B$4*$H$4+I16396*$D$4*$J$4+J16396*$F$4*$L$4</x:f>
        <x:v>71.2809154568746</x:v>
      </x:c>
      <x:c r="L16396" s="29" t="str">
        <x:v>Niko ppm 2020</x:v>
      </x:c>
      <x:c r="M16396" s="39" t="str">
        <x:v>WALKER KA 268//182878//E1 103R-000173//78 06 14</x:v>
      </x:c>
      <x:c r="N16396" s="58"/>
      <x:c r="O16396" s="59"/>
      <x:c r="P16396" s="60" t="str">
        <x:v>No live-price match</x:v>
      </x:c>
      <x:c r="Q16396" s="61" t="str">
        <x:f>IF(N16396="","",K16396-N16396)</x:f>
      </x:c>
    </x:row>
    <x:row r="16397">
      <x:c r="A16397" s="37" t="str">
        <x:v>WalkerKA3134</x:v>
      </x:c>
      <x:c r="B16397" s="37" t="str">
        <x:v>WALKERKA3134</x:v>
      </x:c>
      <x:c r="C16397" s="29" t="str">
        <x:v>inconnu</x:v>
      </x:c>
      <x:c r="D16397" s="30" t="n">
        <x:v>960</x:v>
      </x:c>
      <x:c r="E16397" s="30" t="n">
        <x:v>1450</x:v>
      </x:c>
      <x:c r="F16397" s="30" t="n">
        <x:v>0</x:v>
      </x:c>
      <x:c r="G16397" s="30" t="n">
        <x:v>0</x:v>
      </x:c>
      <x:c r="H16397" s="31" t="n">
        <x:f>IF(O16397&gt;0,O16397,D16397)*E16397/1000000/31.1034768</x:f>
        <x:v>0.04475383922353015</x:v>
      </x:c>
      <x:c r="I16397" s="31" t="n">
        <x:f>IF(O16397&gt;0,O16397,D16397)*F16397/1000000/31.1034768</x:f>
        <x:v>0</x:v>
      </x:c>
      <x:c r="J16397" s="31" t="n">
        <x:f>IF(O16397&gt;0,O16397,D16397)*G16397/1000000/31.1034768</x:f>
        <x:v>0</x:v>
      </x:c>
      <x:c r="K16397" s="32" t="n">
        <x:f>H16397*$B$4*$H$4+I16397*$D$4*$J$4+J16397*$F$4*$L$4</x:f>
        <x:v>68.47337401200113</x:v>
      </x:c>
      <x:c r="L16397" s="29" t="str">
        <x:v>Niko ppm 2020</x:v>
      </x:c>
      <x:c r="M16397" s="39" t="str">
        <x:v>WALKER KA 3134//666119//E1-103R-000488//781129</x:v>
      </x:c>
      <x:c r="N16397" s="58"/>
      <x:c r="O16397" s="59"/>
      <x:c r="P16397" s="60" t="str">
        <x:v>No live-price match</x:v>
      </x:c>
      <x:c r="Q16397" s="61" t="str">
        <x:f>IF(N16397="","",K16397-N16397)</x:f>
      </x:c>
    </x:row>
    <x:row r="16398">
      <x:c r="A16398" s="37" t="str">
        <x:v>WalkerKA3200</x:v>
      </x:c>
      <x:c r="B16398" s="37" t="str">
        <x:v>WALKERKA3200</x:v>
      </x:c>
      <x:c r="C16398" s="29" t="str">
        <x:v>inconnu</x:v>
      </x:c>
      <x:c r="D16398" s="30" t="n">
        <x:v>920</x:v>
      </x:c>
      <x:c r="E16398" s="30" t="n">
        <x:v>0</x:v>
      </x:c>
      <x:c r="F16398" s="30" t="n">
        <x:v>365</x:v>
      </x:c>
      <x:c r="G16398" s="30" t="n">
        <x:v>0</x:v>
      </x:c>
      <x:c r="H16398" s="31" t="n">
        <x:f>IF(O16398&gt;0,O16398,D16398)*E16398/1000000/31.1034768</x:f>
        <x:v>0</x:v>
      </x:c>
      <x:c r="I16398" s="31" t="n">
        <x:f>IF(O16398&gt;0,O16398,D16398)*F16398/1000000/31.1034768</x:f>
        <x:v>0.010796220697745275</x:v>
      </x:c>
      <x:c r="J16398" s="31" t="n">
        <x:f>IF(O16398&gt;0,O16398,D16398)*G16398/1000000/31.1034768</x:f>
        <x:v>0</x:v>
      </x:c>
      <x:c r="K16398" s="32" t="n">
        <x:f>H16398*$B$4*$H$4+I16398*$D$4*$J$4+J16398*$F$4*$L$4</x:f>
        <x:v>12.145748284963435</x:v>
      </x:c>
      <x:c r="L16398" s="29" t="str">
        <x:v>Niko ppm 2020</x:v>
      </x:c>
      <x:c r="M16398" s="39" t="str">
        <x:v>WALKER KA 3200//E24-103R-000101//82031 129//78 11 12</x:v>
      </x:c>
      <x:c r="N16398" s="58"/>
      <x:c r="O16398" s="59"/>
      <x:c r="P16398" s="60" t="str">
        <x:v>No live-price match</x:v>
      </x:c>
      <x:c r="Q16398" s="61" t="str">
        <x:f>IF(N16398="","",K16398-N16398)</x:f>
      </x:c>
    </x:row>
    <x:row r="16399">
      <x:c r="A16399" s="37" t="str">
        <x:v>WalkerKBA16019</x:v>
      </x:c>
      <x:c r="B16399" s="37" t="str">
        <x:v>WALKERKBA16019</x:v>
      </x:c>
      <x:c r="C16399" s="29" t="str">
        <x:v>inconnu</x:v>
      </x:c>
      <x:c r="D16399" s="30" t="n">
        <x:v>480</x:v>
      </x:c>
      <x:c r="E16399" s="30" t="n">
        <x:v>1450</x:v>
      </x:c>
      <x:c r="F16399" s="30" t="n">
        <x:v>0</x:v>
      </x:c>
      <x:c r="G16399" s="30" t="n">
        <x:v>283</x:v>
      </x:c>
      <x:c r="H16399" s="31" t="n">
        <x:f>IF(O16399&gt;0,O16399,D16399)*E16399/1000000/31.1034768</x:f>
        <x:v>0.022376919611765075</x:v>
      </x:c>
      <x:c r="I16399" s="31" t="n">
        <x:f>IF(O16399&gt;0,O16399,D16399)*F16399/1000000/31.1034768</x:f>
        <x:v>0</x:v>
      </x:c>
      <x:c r="J16399" s="31" t="n">
        <x:f>IF(O16399&gt;0,O16399,D16399)*G16399/1000000/31.1034768</x:f>
        <x:v>0.0043673574138824245</x:v>
      </x:c>
      <x:c r="K16399" s="32" t="n">
        <x:f>H16399*$B$4*$H$4+I16399*$D$4*$J$4+J16399*$F$4*$L$4</x:f>
        <x:v>68.43309555669995</x:v>
      </x:c>
      <x:c r="L16399" s="29" t="str">
        <x:v>Niko ppm 2020</x:v>
      </x:c>
      <x:c r="M16399" s="39" t="str">
        <x:v>WALKER KBA 16019//TYP V12C//94 1 28//21-12-90//WALKER DEUTSCHLAND</x:v>
      </x:c>
      <x:c r="N16399" s="58"/>
      <x:c r="O16399" s="59"/>
      <x:c r="P16399" s="60" t="str">
        <x:v>No live-price match</x:v>
      </x:c>
      <x:c r="Q16399" s="61" t="str">
        <x:f>IF(N16399="","",K16399-N16399)</x:f>
      </x:c>
    </x:row>
    <x:row r="16400">
      <x:c r="A16400" s="37" t="str">
        <x:v>WalkerKBA16503</x:v>
      </x:c>
      <x:c r="B16400" s="37" t="str">
        <x:v>WALKERKBA16503</x:v>
      </x:c>
      <x:c r="C16400" s="29" t="str">
        <x:v>inconnu</x:v>
      </x:c>
      <x:c r="D16400" s="30" t="n">
        <x:v>1520</x:v>
      </x:c>
      <x:c r="E16400" s="30" t="n">
        <x:v>0</x:v>
      </x:c>
      <x:c r="F16400" s="30" t="n">
        <x:v>2072.5</x:v>
      </x:c>
      <x:c r="G16400" s="30" t="n">
        <x:v>415</x:v>
      </x:c>
      <x:c r="H16400" s="31" t="n">
        <x:f>IF(O16400&gt;0,O16400,D16400)*E16400/1000000/31.1034768</x:f>
        <x:v>0</x:v>
      </x:c>
      <x:c r="I16400" s="31" t="n">
        <x:f>IF(O16400&gt;0,O16400,D16400)*F16400/1000000/31.1034768</x:f>
        <x:v>0.10128128184049186</x:v>
      </x:c>
      <x:c r="J16400" s="31" t="n">
        <x:f>IF(O16400&gt;0,O16400,D16400)*G16400/1000000/31.1034768</x:f>
        <x:v>0.020280690935490533</x:v>
      </x:c>
      <x:c r="K16400" s="32" t="n">
        <x:f>H16400*$B$4*$H$4+I16400*$D$4*$J$4+J16400*$F$4*$L$4</x:f>
        <x:v>272.7392520954442</x:v>
      </x:c>
      <x:c r="L16400" s="29" t="str">
        <x:v>Niko ppm 2020</x:v>
      </x:c>
      <x:c r="M16400" s="39" t="str">
        <x:v>WALKER KBA 16503//TYP 68R01//18323//72 0 09//299-00</x:v>
      </x:c>
      <x:c r="N16400" s="58"/>
      <x:c r="O16400" s="59"/>
      <x:c r="P16400" s="60" t="str">
        <x:v>No live-price match</x:v>
      </x:c>
      <x:c r="Q16400" s="61" t="str">
        <x:f>IF(N16400="","",K16400-N16400)</x:f>
      </x:c>
    </x:row>
    <x:row r="16401">
      <x:c r="A16401" s="37" t="str">
        <x:v>WalkerPF3277</x:v>
      </x:c>
      <x:c r="B16401" s="37" t="str">
        <x:v>WALKERPF3277</x:v>
      </x:c>
      <x:c r="C16401" s="29" t="str">
        <x:v>inconnu</x:v>
      </x:c>
      <x:c r="D16401" s="30" t="n">
        <x:v>4180</x:v>
      </x:c>
      <x:c r="E16401" s="30" t="n">
        <x:v>298.0861244</x:v>
      </x:c>
      <x:c r="F16401" s="30" t="n">
        <x:v>77.03349281999999</x:v>
      </x:c>
      <x:c r="G16401" s="30" t="n">
        <x:v>0</x:v>
      </x:c>
      <x:c r="H16401" s="31" t="n">
        <x:f>IF(O16401&gt;0,O16401,D16401)*E16401/1000000/31.1034768</x:f>
        <x:v>0.040059830224253266</x:v>
      </x:c>
      <x:c r="I16401" s="31" t="n">
        <x:f>IF(O16401&gt;0,O16401,D16401)*F16401/1000000/31.1034768</x:f>
        <x:v>0.01035254039469954</x:v>
      </x:c>
      <x:c r="J16401" s="31" t="n">
        <x:f>IF(O16401&gt;0,O16401,D16401)*G16401/1000000/31.1034768</x:f>
        <x:v>0</x:v>
      </x:c>
      <x:c r="K16401" s="32" t="n">
        <x:f>H16401*$B$4*$H$4+I16401*$D$4*$J$4+J16401*$F$4*$L$4</x:f>
        <x:v>72.93814818714449</x:v>
      </x:c>
      <x:c r="L16401" s="29" t="str">
        <x:v>Niko ppm 2020</x:v>
      </x:c>
      <x:c r="M16401" s="39" t="str">
        <x:v>WALKER//PF 3277//82097092//E24 103R-000121//78 13 21</x:v>
      </x:c>
      <x:c r="N16401" s="58"/>
      <x:c r="O16401" s="59"/>
      <x:c r="P16401" s="60" t="str">
        <x:v>No live-price match</x:v>
      </x:c>
      <x:c r="Q16401" s="61" t="str">
        <x:f>IF(N16401="","",K16401-N16401)</x:f>
      </x:c>
    </x:row>
    <x:row r="16402">
      <x:c r="A16402" s="37" t="str">
        <x:v>WalkerPF3427</x:v>
      </x:c>
      <x:c r="B16402" s="37" t="str">
        <x:v>WALKERPF3427</x:v>
      </x:c>
      <x:c r="C16402" s="29" t="str">
        <x:v>inconnu</x:v>
      </x:c>
      <x:c r="D16402" s="30" t="n">
        <x:v>3720</x:v>
      </x:c>
      <x:c r="E16402" s="30" t="n">
        <x:v>449.311828</x:v>
      </x:c>
      <x:c r="F16402" s="30" t="n">
        <x:v>81.89247312</x:v>
      </x:c>
      <x:c r="G16402" s="30" t="n">
        <x:v>0</x:v>
      </x:c>
      <x:c r="H16402" s="31" t="n">
        <x:f>IF(O16402&gt;0,O16402,D16402)*E16402/1000000/31.1034768</x:f>
        <x:v>0.05373804384981167</x:v>
      </x:c>
      <x:c r="I16402" s="31" t="n">
        <x:f>IF(O16402&gt;0,O16402,D16402)*F16402/1000000/31.1034768</x:f>
        <x:v>0.009794403434872595</x:v>
      </x:c>
      <x:c r="J16402" s="31" t="n">
        <x:f>IF(O16402&gt;0,O16402,D16402)*G16402/1000000/31.1034768</x:f>
        <x:v>0</x:v>
      </x:c>
      <x:c r="K16402" s="32" t="n">
        <x:f>H16402*$B$4*$H$4+I16402*$D$4*$J$4+J16402*$F$4*$L$4</x:f>
        <x:v>93.23791095444352</x:v>
      </x:c>
      <x:c r="L16402" s="29" t="str">
        <x:v>Niko ppm 2020</x:v>
      </x:c>
      <x:c r="M16402" s="39" t="str">
        <x:v>WALKER//PF 3427//82232995//E24 103R-000194//781427//EVO S DPF</x:v>
      </x:c>
      <x:c r="N16402" s="58"/>
      <x:c r="O16402" s="59"/>
      <x:c r="P16402" s="60" t="str">
        <x:v>No live-price match</x:v>
      </x:c>
      <x:c r="Q16402" s="61" t="str">
        <x:f>IF(N16402="","",K16402-N16402)</x:f>
      </x:c>
    </x:row>
    <x:row r="16403">
      <x:c r="A16403" s="37" t="str">
        <x:v>WC*</x:v>
      </x:c>
      <x:c r="B16403" s="37" t="str">
        <x:v>WC</x:v>
      </x:c>
      <x:c r="C16403" s="29" t="str"/>
      <x:c r="D16403" s="30" t="n">
        <x:v>598.38</x:v>
      </x:c>
      <x:c r="E16403" s="30" t="n">
        <x:v>396.56</x:v>
      </x:c>
      <x:c r="F16403" s="30" t="n">
        <x:v>296</x:v>
      </x:c>
      <x:c r="G16403" s="30" t="n">
        <x:v>470.47</x:v>
      </x:c>
      <x:c r="H16403" s="31" t="n">
        <x:f>IF(O16403&gt;0,O16403,D16403)*E16403/1000000/31.1034768</x:f>
        <x:v>0.00540352301945733</x:v>
      </x:c>
      <x:c r="I16403" s="31" t="n">
        <x:f>IF(O16403&gt;0,O16403,D16403)*F16403/1000000/31.1034768</x:f>
        <x:v>0.004033293357270955</x:v>
      </x:c>
      <x:c r="J16403" s="31" t="n">
        <x:f>IF(O16403&gt;0,O16403,D16403)*G16403/1000000/31.1034768</x:f>
        <x:v>0.006410620019578602</x:v>
      </x:c>
      <x:c r="K16403" s="32" t="n">
        <x:f>H16403*$B$4*$H$4+I16403*$D$4*$J$4+J16403*$F$4*$L$4</x:f>
        <x:v>63</x:v>
      </x:c>
      <x:c r="L16403" s="29" t="str">
        <x:v>Niko ppm 207</x:v>
      </x:c>
      <x:c r="M16403" s="39" t="str"/>
      <x:c r="N16403" s="58" t="n">
        <x:v>63</x:v>
      </x:c>
      <x:c r="O16403" s="59" t="n">
        <x:v>423.8156971806461</x:v>
      </x:c>
      <x:c r="P16403" s="60" t="str">
        <x:v>Calibrated to live price</x:v>
      </x:c>
      <x:c r="Q16403" s="61" t="n">
        <x:f>IF(N16403="","",K16403-N16403)</x:f>
        <x:v>0</x:v>
      </x:c>
    </x:row>
    <x:row r="16404">
      <x:c r="A16404" s="37" t="str">
        <x:v>WCD501970</x:v>
      </x:c>
      <x:c r="B16404" s="37" t="str">
        <x:v>WCD501970</x:v>
      </x:c>
      <x:c r="C16404" s="29" t="str">
        <x:v>LAND ROVER</x:v>
      </x:c>
      <x:c r="D16404" s="30" t="n">
        <x:v>1320</x:v>
      </x:c>
      <x:c r="E16404" s="30" t="n">
        <x:v>0</x:v>
      </x:c>
      <x:c r="F16404" s="30" t="n">
        <x:v>2828</x:v>
      </x:c>
      <x:c r="G16404" s="30" t="n">
        <x:v>251</x:v>
      </x:c>
      <x:c r="H16404" s="31" t="n">
        <x:f>IF(O16404&gt;0,O16404,D16404)*E16404/1000000/31.1034768</x:f>
        <x:v>0</x:v>
      </x:c>
      <x:c r="I16404" s="31" t="n">
        <x:f>IF(O16404&gt;0,O16404,D16404)*F16404/1000000/31.1034768</x:f>
        <x:v>0.11978324522084467</x:v>
      </x:c>
      <x:c r="J16404" s="31" t="n">
        <x:f>IF(O16404&gt;0,O16404,D16404)*G16404/1000000/31.1034768</x:f>
        <x:v>0.010631398355881193</x:v>
      </x:c>
      <x:c r="K16404" s="32" t="n">
        <x:f>H16404*$B$4*$H$4+I16404*$D$4*$J$4+J16404*$F$4*$L$4</x:f>
        <x:v>218</x:v>
      </x:c>
      <x:c r="L16404" s="29" t="str">
        <x:v>ppm niko 2028</x:v>
      </x:c>
      <x:c r="M16404" s="39" t="str">
        <x:v>11 3430632000/AEF0173 / Apvalus Lenktas Galas Bronza / ST</x:v>
      </x:c>
      <x:c r="N16404" s="58" t="n">
        <x:v>218</x:v>
      </x:c>
      <x:c r="O16404" s="59" t="n">
        <x:v>1317.424112006808</x:v>
      </x:c>
      <x:c r="P16404" s="60" t="str">
        <x:v>Calibrated to live price</x:v>
      </x:c>
      <x:c r="Q16404" s="61" t="n">
        <x:f>IF(N16404="","",K16404-N16404)</x:f>
        <x:v>0</x:v>
      </x:c>
    </x:row>
    <x:row r="16405">
      <x:c r="A16405" s="37" t="str">
        <x:v>WD193133</x:v>
      </x:c>
      <x:c r="B16405" s="37" t="str">
        <x:v>WD193133</x:v>
      </x:c>
      <x:c r="C16405" s="29" t="str">
        <x:v>inconnu</x:v>
      </x:c>
      <x:c r="D16405" s="30" t="n">
        <x:v>840</x:v>
      </x:c>
      <x:c r="E16405" s="30" t="n">
        <x:v>0</x:v>
      </x:c>
      <x:c r="F16405" s="30" t="n">
        <x:v>459.2857143</x:v>
      </x:c>
      <x:c r="G16405" s="30" t="n">
        <x:v>0</x:v>
      </x:c>
      <x:c r="H16405" s="31" t="n">
        <x:f>IF(O16405&gt;0,O16405,D16405)*E16405/1000000/31.1034768</x:f>
        <x:v>0</x:v>
      </x:c>
      <x:c r="I16405" s="31" t="n">
        <x:f>IF(O16405&gt;0,O16405,D16405)*F16405/1000000/31.1034768</x:f>
        <x:v>0.012403758026562484</x:v>
      </x:c>
      <x:c r="J16405" s="31" t="n">
        <x:f>IF(O16405&gt;0,O16405,D16405)*G16405/1000000/31.1034768</x:f>
        <x:v>0</x:v>
      </x:c>
      <x:c r="K16405" s="32" t="n">
        <x:f>H16405*$B$4*$H$4+I16405*$D$4*$J$4+J16405*$F$4*$L$4</x:f>
        <x:v>13.954227779882794</x:v>
      </x:c>
      <x:c r="L16405" s="29" t="str">
        <x:v>Niko ppm 2020</x:v>
      </x:c>
      <x:c r="M16405" s="39" t="str">
        <x:v>CATCO WD 193133</x:v>
      </x:c>
      <x:c r="N16405" s="58"/>
      <x:c r="O16405" s="59"/>
      <x:c r="P16405" s="60" t="str">
        <x:v>No live-price match</x:v>
      </x:c>
      <x:c r="Q16405" s="61" t="str">
        <x:f>IF(N16405="","",K16405-N16405)</x:f>
      </x:c>
    </x:row>
    <x:row r="16406">
      <x:c r="A16406" s="37" t="str">
        <x:v>WD25</x:v>
      </x:c>
      <x:c r="B16406" s="37" t="str">
        <x:v>WD25</x:v>
      </x:c>
      <x:c r="C16406" s="29" t="str"/>
      <x:c r="D16406" s="30" t="n">
        <x:v>581.83</x:v>
      </x:c>
      <x:c r="E16406" s="30" t="n">
        <x:v>657.27</x:v>
      </x:c>
      <x:c r="F16406" s="30" t="n">
        <x:v>96.82</x:v>
      </x:c>
      <x:c r="G16406" s="30" t="n">
        <x:v>401.77</x:v>
      </x:c>
      <x:c r="H16406" s="31" t="n">
        <x:f>IF(O16406&gt;0,O16406,D16406)*E16406/1000000/31.1034768</x:f>
        <x:v>0.00678805935971294</x:v>
      </x:c>
      <x:c r="I16406" s="31" t="n">
        <x:f>IF(O16406&gt;0,O16406,D16406)*F16406/1000000/31.1034768</x:f>
        <x:v>0.0009999237865829975</x:v>
      </x:c>
      <x:c r="J16406" s="31" t="n">
        <x:f>IF(O16406&gt;0,O16406,D16406)*G16406/1000000/31.1034768</x:f>
        <x:v>0.004149342901626223</x:v>
      </x:c>
      <x:c r="K16406" s="32" t="n">
        <x:f>H16406*$B$4*$H$4+I16406*$D$4*$J$4+J16406*$F$4*$L$4</x:f>
        <x:v>43.99999999999999</x:v>
      </x:c>
      <x:c r="L16406" s="29" t="str">
        <x:v>Niko ppm 207</x:v>
      </x:c>
      <x:c r="M16406" s="39" t="str"/>
      <x:c r="N16406" s="58" t="n">
        <x:v>44</x:v>
      </x:c>
      <x:c r="O16406" s="59" t="n">
        <x:v>321.22605141243974</x:v>
      </x:c>
      <x:c r="P16406" s="60" t="str">
        <x:v>Calibrated to live price</x:v>
      </x:c>
      <x:c r="Q16406" s="61" t="n">
        <x:f>IF(N16406="","",K16406-N16406)</x:f>
        <x:v>-7.105427357601002e-15</x:v>
      </x:c>
    </x:row>
    <x:row r="16407">
      <x:c r="A16407" s="37" t="str">
        <x:v>WE</x:v>
      </x:c>
      <x:c r="B16407" s="37" t="str">
        <x:v>WE</x:v>
      </x:c>
      <x:c r="C16407" s="29" t="str">
        <x:v>HYUNDAI-KIA</x:v>
      </x:c>
      <x:c r="D16407" s="30" t="n">
        <x:v>380</x:v>
      </x:c>
      <x:c r="E16407" s="30" t="n">
        <x:v>0</x:v>
      </x:c>
      <x:c r="F16407" s="30" t="n">
        <x:v>6490</x:v>
      </x:c>
      <x:c r="G16407" s="30" t="n">
        <x:v>0</x:v>
      </x:c>
      <x:c r="H16407" s="31" t="n">
        <x:f>IF(O16407&gt;0,O16407,D16407)*E16407/1000000/31.1034768</x:f>
        <x:v>0</x:v>
      </x:c>
      <x:c r="I16407" s="31" t="n">
        <x:f>IF(O16407&gt;0,O16407,D16407)*F16407/1000000/31.1034768</x:f>
        <x:v>0.07929017118755033</x:v>
      </x:c>
      <x:c r="J16407" s="31" t="n">
        <x:f>IF(O16407&gt;0,O16407,D16407)*G16407/1000000/31.1034768</x:f>
        <x:v>0</x:v>
      </x:c>
      <x:c r="K16407" s="32" t="n">
        <x:f>H16407*$B$4*$H$4+I16407*$D$4*$J$4+J16407*$F$4*$L$4</x:f>
        <x:v>89.20144258599413</x:v>
      </x:c>
      <x:c r="L16407" s="29" t="str">
        <x:v>Niko ppm 2020</x:v>
      </x:c>
      <x:c r="M16407" s="39" t="str">
        <x:v>HYUNDAI-KIA WE</x:v>
      </x:c>
      <x:c r="N16407" s="58"/>
      <x:c r="O16407" s="59"/>
      <x:c r="P16407" s="60" t="str">
        <x:v>No live-price match</x:v>
      </x:c>
      <x:c r="Q16407" s="61" t="str">
        <x:f>IF(N16407="","",K16407-N16407)</x:f>
      </x:c>
    </x:row>
    <x:row r="16408">
      <x:c r="A16408" s="37" t="str">
        <x:v>WE 12020</x:v>
      </x:c>
      <x:c r="B16408" s="37" t="str">
        <x:v>WE12020</x:v>
      </x:c>
      <x:c r="C16408" s="29" t="str">
        <x:v>EMINOX</x:v>
      </x:c>
      <x:c r="D16408" s="30" t="n">
        <x:v>5200</x:v>
      </x:c>
      <x:c r="E16408" s="30" t="n">
        <x:v>581</x:v>
      </x:c>
      <x:c r="F16408" s="30" t="n">
        <x:v>0</x:v>
      </x:c>
      <x:c r="G16408" s="30" t="n">
        <x:v>0</x:v>
      </x:c>
      <x:c r="H16408" s="31" t="n">
        <x:f>IF(O16408&gt;0,O16408,D16408)*E16408/1000000/31.1034768</x:f>
        <x:v>0.09738562091503268</x:v>
      </x:c>
      <x:c r="I16408" s="31" t="n">
        <x:f>IF(O16408&gt;0,O16408,D16408)*F16408/1000000/31.1034768</x:f>
        <x:v>0</x:v>
      </x:c>
      <x:c r="J16408" s="31" t="n">
        <x:f>IF(O16408&gt;0,O16408,D16408)*G16408/1000000/31.1034768</x:f>
        <x:v>0</x:v>
      </x:c>
      <x:c r="K16408" s="32" t="n">
        <x:f>H16408*$B$4*$H$4+I16408*$D$4*$J$4+J16408*$F$4*$L$4</x:f>
        <x:v>149.00000000000003</x:v>
      </x:c>
      <x:c r="L16408" s="29" t="str">
        <x:v>Katalog Franko</x:v>
      </x:c>
      <x:c r="M16408" s="39" t="str">
        <x:v>STORAS / 5kq</x:v>
      </x:c>
      <x:c r="N16408" s="58" t="n">
        <x:v>149</x:v>
      </x:c>
      <x:c r="O16408" s="59" t="n">
        <x:v>5213.479175188148</x:v>
      </x:c>
      <x:c r="P16408" s="60" t="str">
        <x:v>Calibrated to live price</x:v>
      </x:c>
      <x:c r="Q16408" s="61" t="n">
        <x:f>IF(N16408="","",K16408-N16408)</x:f>
        <x:v>2.842170943040401e-14</x:v>
      </x:c>
    </x:row>
    <x:row r="16409">
      <x:c r="A16409" s="37" t="str">
        <x:v>WE 12021</x:v>
      </x:c>
      <x:c r="B16409" s="37" t="str">
        <x:v>WE12021</x:v>
      </x:c>
      <x:c r="C16409" s="29" t="str">
        <x:v>EMINOX</x:v>
      </x:c>
      <x:c r="D16409" s="30" t="n">
        <x:v>4900</x:v>
      </x:c>
      <x:c r="E16409" s="30" t="n">
        <x:v>3944</x:v>
      </x:c>
      <x:c r="F16409" s="30" t="n">
        <x:v>0</x:v>
      </x:c>
      <x:c r="G16409" s="30" t="n">
        <x:v>0</x:v>
      </x:c>
      <x:c r="H16409" s="31" t="n">
        <x:f>IF(O16409&gt;0,O16409,D16409)*E16409/1000000/31.1034768</x:f>
        <x:v>0.6215686274509804</x:v>
      </x:c>
      <x:c r="I16409" s="31" t="n">
        <x:f>IF(O16409&gt;0,O16409,D16409)*F16409/1000000/31.1034768</x:f>
        <x:v>0</x:v>
      </x:c>
      <x:c r="J16409" s="31" t="n">
        <x:f>IF(O16409&gt;0,O16409,D16409)*G16409/1000000/31.1034768</x:f>
        <x:v>0</x:v>
      </x:c>
      <x:c r="K16409" s="32" t="n">
        <x:f>H16409*$B$4*$H$4+I16409*$D$4*$J$4+J16409*$F$4*$L$4</x:f>
        <x:v>951.0000000000001</x:v>
      </x:c>
      <x:c r="L16409" s="29" t="str">
        <x:v>Katalog Franko</x:v>
      </x:c>
      <x:c r="M16409" s="39" t="str">
        <x:v>STORAS / 5kq</x:v>
      </x:c>
      <x:c r="N16409" s="58" t="n">
        <x:v>951</x:v>
      </x:c>
      <x:c r="O16409" s="59" t="n">
        <x:v>4901.862419758979</x:v>
      </x:c>
      <x:c r="P16409" s="60" t="str">
        <x:v>Calibrated to live price</x:v>
      </x:c>
      <x:c r="Q16409" s="61" t="n">
        <x:f>IF(N16409="","",K16409-N16409)</x:f>
        <x:v>1.1368683772161603e-13</x:v>
      </x:c>
    </x:row>
    <x:row r="16410">
      <x:c r="A16410" s="37" t="str">
        <x:v>WE 12025</x:v>
      </x:c>
      <x:c r="B16410" s="37" t="str">
        <x:v>WE12025</x:v>
      </x:c>
      <x:c r="C16410" s="29" t="str">
        <x:v>EMINOX</x:v>
      </x:c>
      <x:c r="D16410" s="30" t="n">
        <x:v>2100</x:v>
      </x:c>
      <x:c r="E16410" s="30" t="n">
        <x:v>2290</x:v>
      </x:c>
      <x:c r="F16410" s="30" t="n">
        <x:v>0</x:v>
      </x:c>
      <x:c r="G16410" s="30" t="n">
        <x:v>0</x:v>
      </x:c>
      <x:c r="H16410" s="31" t="n">
        <x:f>IF(O16410&gt;0,O16410,D16410)*E16410/1000000/31.1034768</x:f>
        <x:v>0.15490196078431373</x:v>
      </x:c>
      <x:c r="I16410" s="31" t="n">
        <x:f>IF(O16410&gt;0,O16410,D16410)*F16410/1000000/31.1034768</x:f>
        <x:v>0</x:v>
      </x:c>
      <x:c r="J16410" s="31" t="n">
        <x:f>IF(O16410&gt;0,O16410,D16410)*G16410/1000000/31.1034768</x:f>
        <x:v>0</x:v>
      </x:c>
      <x:c r="K16410" s="32" t="n">
        <x:f>H16410*$B$4*$H$4+I16410*$D$4*$J$4+J16410*$F$4*$L$4</x:f>
        <x:v>237</x:v>
      </x:c>
      <x:c r="L16410" s="29" t="str">
        <x:v>Katalog Franko</x:v>
      </x:c>
      <x:c r="M16410" s="39" t="str">
        <x:v>PLONAS / 2.5kq</x:v>
      </x:c>
      <x:c r="N16410" s="58" t="n">
        <x:v>237</x:v>
      </x:c>
      <x:c r="O16410" s="59" t="n">
        <x:v>2103.925564860005</x:v>
      </x:c>
      <x:c r="P16410" s="60" t="str">
        <x:v>Calibrated to live price</x:v>
      </x:c>
      <x:c r="Q16410" s="61" t="n">
        <x:f>IF(N16410="","",K16410-N16410)</x:f>
        <x:v>0</x:v>
      </x:c>
    </x:row>
    <x:row r="16411">
      <x:c r="A16411" s="37" t="str">
        <x:v>WE 12082</x:v>
      </x:c>
      <x:c r="B16411" s="37" t="str">
        <x:v>WE12082</x:v>
      </x:c>
      <x:c r="C16411" s="29" t="str">
        <x:v>EMINOX</x:v>
      </x:c>
      <x:c r="D16411" s="30" t="n">
        <x:v>5840</x:v>
      </x:c>
      <x:c r="E16411" s="30" t="n">
        <x:v>2542</x:v>
      </x:c>
      <x:c r="F16411" s="30" t="n">
        <x:v>0</x:v>
      </x:c>
      <x:c r="G16411" s="30" t="n">
        <x:v>0</x:v>
      </x:c>
      <x:c r="H16411" s="31" t="n">
        <x:f>IF(O16411&gt;0,O16411,D16411)*E16411/1000000/31.1034768</x:f>
        <x:v>0.477124183006536</x:v>
      </x:c>
      <x:c r="I16411" s="31" t="n">
        <x:f>IF(O16411&gt;0,O16411,D16411)*F16411/1000000/31.1034768</x:f>
        <x:v>0</x:v>
      </x:c>
      <x:c r="J16411" s="31" t="n">
        <x:f>IF(O16411&gt;0,O16411,D16411)*G16411/1000000/31.1034768</x:f>
        <x:v>0</x:v>
      </x:c>
      <x:c r="K16411" s="32" t="n">
        <x:f>H16411*$B$4*$H$4+I16411*$D$4*$J$4+J16411*$F$4*$L$4</x:f>
        <x:v>730.0000000000001</x:v>
      </x:c>
      <x:c r="L16411" s="29" t="str">
        <x:v>Katalog Franko</x:v>
      </x:c>
      <x:c r="M16411" s="39" t="str">
        <x:v>C142093 / STORAS / 5kq</x:v>
      </x:c>
      <x:c r="N16411" s="58" t="n">
        <x:v>730</x:v>
      </x:c>
      <x:c r="O16411" s="59" t="n">
        <x:v>5838.009817805958</x:v>
      </x:c>
      <x:c r="P16411" s="60" t="str">
        <x:v>Calibrated to live price</x:v>
      </x:c>
      <x:c r="Q16411" s="61" t="n">
        <x:f>IF(N16411="","",K16411-N16411)</x:f>
        <x:v>1.1368683772161603e-13</x:v>
      </x:c>
    </x:row>
    <x:row r="16412">
      <x:c r="A16412" s="37" t="str">
        <x:v>WE 12100</x:v>
      </x:c>
      <x:c r="B16412" s="37" t="str">
        <x:v>WE12100</x:v>
      </x:c>
      <x:c r="C16412" s="29" t="str">
        <x:v>EMINOX</x:v>
      </x:c>
      <x:c r="D16412" s="30" t="n">
        <x:v>4960</x:v>
      </x:c>
      <x:c r="E16412" s="30" t="n">
        <x:v>4985</x:v>
      </x:c>
      <x:c r="F16412" s="30" t="n">
        <x:v>0</x:v>
      </x:c>
      <x:c r="G16412" s="30" t="n">
        <x:v>0</x:v>
      </x:c>
      <x:c r="H16412" s="31" t="n">
        <x:f>IF(O16412&gt;0,O16412,D16412)*E16412/1000000/31.1034768</x:f>
        <x:v>0.7947712418300653</x:v>
      </x:c>
      <x:c r="I16412" s="31" t="n">
        <x:f>IF(O16412&gt;0,O16412,D16412)*F16412/1000000/31.1034768</x:f>
        <x:v>0</x:v>
      </x:c>
      <x:c r="J16412" s="31" t="n">
        <x:f>IF(O16412&gt;0,O16412,D16412)*G16412/1000000/31.1034768</x:f>
        <x:v>0</x:v>
      </x:c>
      <x:c r="K16412" s="32" t="n">
        <x:f>H16412*$B$4*$H$4+I16412*$D$4*$J$4+J16412*$F$4*$L$4</x:f>
        <x:v>1216</x:v>
      </x:c>
      <x:c r="L16412" s="29" t="str">
        <x:v>Katalog Franko</x:v>
      </x:c>
      <x:c r="M16412" s="39" t="str">
        <x:v>STORAS / 5kq</x:v>
      </x:c>
      <x:c r="N16412" s="58" t="n">
        <x:v>1216</x:v>
      </x:c>
      <x:c r="O16412" s="59" t="n">
        <x:v>4958.906495801129</x:v>
      </x:c>
      <x:c r="P16412" s="60" t="str">
        <x:v>Calibrated to live price</x:v>
      </x:c>
      <x:c r="Q16412" s="61" t="n">
        <x:f>IF(N16412="","",K16412-N16412)</x:f>
        <x:v>0</x:v>
      </x:c>
    </x:row>
    <x:row r="16413">
      <x:c r="A16413" s="37" t="str">
        <x:v>WE 12120</x:v>
      </x:c>
      <x:c r="B16413" s="37" t="str">
        <x:v>WE12120</x:v>
      </x:c>
      <x:c r="C16413" s="29" t="str">
        <x:v>EMINOX</x:v>
      </x:c>
      <x:c r="D16413" s="30" t="n">
        <x:v>2700</x:v>
      </x:c>
      <x:c r="E16413" s="30" t="n">
        <x:v>5355</x:v>
      </x:c>
      <x:c r="F16413" s="30" t="n">
        <x:v>0</x:v>
      </x:c>
      <x:c r="G16413" s="30" t="n">
        <x:v>0</x:v>
      </x:c>
      <x:c r="H16413" s="31" t="n">
        <x:f>IF(O16413&gt;0,O16413,D16413)*E16413/1000000/31.1034768</x:f>
        <x:v>0.46470588235294114</x:v>
      </x:c>
      <x:c r="I16413" s="31" t="n">
        <x:f>IF(O16413&gt;0,O16413,D16413)*F16413/1000000/31.1034768</x:f>
        <x:v>0</x:v>
      </x:c>
      <x:c r="J16413" s="31" t="n">
        <x:f>IF(O16413&gt;0,O16413,D16413)*G16413/1000000/31.1034768</x:f>
        <x:v>0</x:v>
      </x:c>
      <x:c r="K16413" s="32" t="n">
        <x:f>H16413*$B$4*$H$4+I16413*$D$4*$J$4+J16413*$F$4*$L$4</x:f>
        <x:v>710.9999999999999</x:v>
      </x:c>
      <x:c r="L16413" s="29" t="str">
        <x:v>Katalog Franko</x:v>
      </x:c>
      <x:c r="M16413" s="39" t="str">
        <x:v>PLONAS / 2.5kq</x:v>
      </x:c>
      <x:c r="N16413" s="58" t="n">
        <x:v>711</x:v>
      </x:c>
      <x:c r="O16413" s="59" t="n">
        <x:v>2699.15380589883</x:v>
      </x:c>
      <x:c r="P16413" s="60" t="str">
        <x:v>Calibrated to live price</x:v>
      </x:c>
      <x:c r="Q16413" s="61" t="n">
        <x:f>IF(N16413="","",K16413-N16413)</x:f>
        <x:v>-1.1368683772161603e-13</x:v>
      </x:c>
    </x:row>
    <x:row r="16414">
      <x:c r="A16414" s="37" t="str">
        <x:v>WE 16018</x:v>
      </x:c>
      <x:c r="B16414" s="37" t="str">
        <x:v>WE16018</x:v>
      </x:c>
      <x:c r="C16414" s="29" t="str">
        <x:v>EMINOX</x:v>
      </x:c>
      <x:c r="D16414" s="30" t="n">
        <x:v>2600</x:v>
      </x:c>
      <x:c r="E16414" s="30" t="n">
        <x:v>5218</x:v>
      </x:c>
      <x:c r="F16414" s="30" t="n">
        <x:v>0</x:v>
      </x:c>
      <x:c r="G16414" s="30" t="n">
        <x:v>0</x:v>
      </x:c>
      <x:c r="H16414" s="31" t="n">
        <x:f>IF(O16414&gt;0,O16414,D16414)*E16414/1000000/31.1034768</x:f>
        <x:v>0.4359477124183006</x:v>
      </x:c>
      <x:c r="I16414" s="31" t="n">
        <x:f>IF(O16414&gt;0,O16414,D16414)*F16414/1000000/31.1034768</x:f>
        <x:v>0</x:v>
      </x:c>
      <x:c r="J16414" s="31" t="n">
        <x:f>IF(O16414&gt;0,O16414,D16414)*G16414/1000000/31.1034768</x:f>
        <x:v>0</x:v>
      </x:c>
      <x:c r="K16414" s="32" t="n">
        <x:f>H16414*$B$4*$H$4+I16414*$D$4*$J$4+J16414*$F$4*$L$4</x:f>
        <x:v>666.9999999999999</x:v>
      </x:c>
      <x:c r="L16414" s="29" t="str">
        <x:v>Katalog Franko</x:v>
      </x:c>
      <x:c r="M16414" s="39" t="str">
        <x:v>PLONAS / 2.5kq</x:v>
      </x:c>
      <x:c r="N16414" s="58" t="n">
        <x:v>667</x:v>
      </x:c>
      <x:c r="O16414" s="59" t="n">
        <x:v>2598.5989956335156</x:v>
      </x:c>
      <x:c r="P16414" s="60" t="str">
        <x:v>Calibrated to live price</x:v>
      </x:c>
      <x:c r="Q16414" s="61" t="n">
        <x:f>IF(N16414="","",K16414-N16414)</x:f>
        <x:v>-1.1368683772161603e-13</x:v>
      </x:c>
    </x:row>
    <x:row r="16415">
      <x:c r="A16415" s="37" t="str">
        <x:v>WE1H5G21</x:v>
      </x:c>
      <x:c r="B16415" s="37" t="str">
        <x:v>WE1H5G21</x:v>
      </x:c>
      <x:c r="C16415" s="29" t="str">
        <x:v>Hyundai</x:v>
      </x:c>
      <x:c r="D16415" s="30" t="n">
        <x:v>580</x:v>
      </x:c>
      <x:c r="E16415" s="30" t="n">
        <x:v>0</x:v>
      </x:c>
      <x:c r="F16415" s="30" t="n">
        <x:v>9890</x:v>
      </x:c>
      <x:c r="G16415" s="30" t="n">
        <x:v>0</x:v>
      </x:c>
      <x:c r="H16415" s="31" t="n">
        <x:f>IF(O16415&gt;0,O16415,D16415)*E16415/1000000/31.1034768</x:f>
        <x:v>0</x:v>
      </x:c>
      <x:c r="I16415" s="31" t="n">
        <x:f>IF(O16415&gt;0,O16415,D16415)*F16415/1000000/31.1034768</x:f>
        <x:v>0.18442311246696383</x:v>
      </x:c>
      <x:c r="J16415" s="31" t="n">
        <x:f>IF(O16415&gt;0,O16415,D16415)*G16415/1000000/31.1034768</x:f>
        <x:v>0</x:v>
      </x:c>
      <x:c r="K16415" s="32" t="n">
        <x:f>H16415*$B$4*$H$4+I16415*$D$4*$J$4+J16415*$F$4*$L$4</x:f>
        <x:v>207.4760015253343</x:v>
      </x:c>
      <x:c r="L16415" s="29" t="str">
        <x:v>Niko ppm 2020</x:v>
      </x:c>
      <x:c r="M16415" s="39" t="str">
        <x:v>Hyundai/Kia//WE 1H5G21</x:v>
      </x:c>
      <x:c r="N16415" s="58"/>
      <x:c r="O16415" s="59"/>
      <x:c r="P16415" s="60" t="str">
        <x:v>No live-price match</x:v>
      </x:c>
      <x:c r="Q16415" s="61" t="str">
        <x:f>IF(N16415="","",K16415-N16415)</x:f>
      </x:c>
    </x:row>
    <x:row r="16416">
      <x:c r="A16416" s="37" t="str">
        <x:v>WEBC 008</x:v>
      </x:c>
      <x:c r="B16416" s="37" t="str">
        <x:v>WEBC008</x:v>
      </x:c>
      <x:c r="C16416" s="29" t="str">
        <x:v>EMINOX</x:v>
      </x:c>
      <x:c r="D16416" s="30" t="n">
        <x:v>5060</x:v>
      </x:c>
      <x:c r="E16416" s="30" t="n">
        <x:v>4524</x:v>
      </x:c>
      <x:c r="F16416" s="30" t="n">
        <x:v>0</x:v>
      </x:c>
      <x:c r="G16416" s="30" t="n">
        <x:v>0</x:v>
      </x:c>
      <x:c r="H16416" s="31" t="n">
        <x:f>IF(O16416&gt;0,O16416,D16416)*E16416/1000000/31.1034768</x:f>
        <x:v>0.7359477124183005</x:v>
      </x:c>
      <x:c r="I16416" s="31" t="n">
        <x:f>IF(O16416&gt;0,O16416,D16416)*F16416/1000000/31.1034768</x:f>
        <x:v>0</x:v>
      </x:c>
      <x:c r="J16416" s="31" t="n">
        <x:f>IF(O16416&gt;0,O16416,D16416)*G16416/1000000/31.1034768</x:f>
        <x:v>0</x:v>
      </x:c>
      <x:c r="K16416" s="32" t="n">
        <x:f>H16416*$B$4*$H$4+I16416*$D$4*$J$4+J16416*$F$4*$L$4</x:f>
        <x:v>1125.9999999999998</x:v>
      </x:c>
      <x:c r="L16416" s="29" t="str">
        <x:v>Katalog Franko</x:v>
      </x:c>
      <x:c r="M16416" s="39" t="str">
        <x:v>Serial: C070209 / STORAS / 5kq</x:v>
      </x:c>
      <x:c r="N16416" s="58" t="n">
        <x:v>1126</x:v>
      </x:c>
      <x:c r="O16416" s="59" t="n">
        <x:v>5059.799425113988</x:v>
      </x:c>
      <x:c r="P16416" s="60" t="str">
        <x:v>Calibrated to live price</x:v>
      </x:c>
      <x:c r="Q16416" s="61" t="n">
        <x:f>IF(N16416="","",K16416-N16416)</x:f>
        <x:v>-2.2737367544323206e-13</x:v>
      </x:c>
    </x:row>
    <x:row r="16417">
      <x:c r="A16417" s="37" t="str">
        <x:v>WEBC 018</x:v>
      </x:c>
      <x:c r="B16417" s="37" t="str">
        <x:v>WEBC018</x:v>
      </x:c>
      <x:c r="C16417" s="29" t="str">
        <x:v>EMINOX</x:v>
      </x:c>
      <x:c r="D16417" s="30" t="n">
        <x:v>2440</x:v>
      </x:c>
      <x:c r="E16417" s="30" t="n">
        <x:v>2940</x:v>
      </x:c>
      <x:c r="F16417" s="30" t="n">
        <x:v>89</x:v>
      </x:c>
      <x:c r="G16417" s="30" t="n">
        <x:v>100</x:v>
      </x:c>
      <x:c r="H16417" s="31" t="n">
        <x:f>IF(O16417&gt;0,O16417,D16417)*E16417/1000000/31.1034768</x:f>
        <x:v>0.23055288428035847</x:v>
      </x:c>
      <x:c r="I16417" s="31" t="n">
        <x:f>IF(O16417&gt;0,O16417,D16417)*F16417/1000000/31.1034768</x:f>
        <x:v>0.006979322007126498</x:v>
      </x:c>
      <x:c r="J16417" s="31" t="n">
        <x:f>IF(O16417&gt;0,O16417,D16417)*G16417/1000000/31.1034768</x:f>
        <x:v>0.007841934839467976</x:v>
      </x:c>
      <x:c r="K16417" s="32" t="n">
        <x:f>H16417*$B$4*$H$4+I16417*$D$4*$J$4+J16417*$F$4*$L$4</x:f>
        <x:v>422.00000000000006</x:v>
      </x:c>
      <x:c r="L16417" s="29" t="str">
        <x:v>Katalog Franko</x:v>
      </x:c>
      <x:c r="M16417" s="39" t="str">
        <x:v>Serial: C146920 / PLONAS / 2.5kq</x:v>
      </x:c>
      <x:c r="N16417" s="58" t="n">
        <x:v>422</x:v>
      </x:c>
      <x:c r="O16417" s="59" t="n">
        <x:v>2439.114383465039</x:v>
      </x:c>
      <x:c r="P16417" s="60" t="str">
        <x:v>Calibrated to live price</x:v>
      </x:c>
      <x:c r="Q16417" s="61" t="n">
        <x:f>IF(N16417="","",K16417-N16417)</x:f>
        <x:v>5.684341886080802e-14</x:v>
      </x:c>
    </x:row>
    <x:row r="16418">
      <x:c r="A16418" s="37" t="str">
        <x:v>WEDN 050</x:v>
      </x:c>
      <x:c r="B16418" s="37" t="str">
        <x:v>WEDN050</x:v>
      </x:c>
      <x:c r="C16418" s="29" t="str">
        <x:v>EMINOX</x:v>
      </x:c>
      <x:c r="D16418" s="30" t="n">
        <x:v>1920</x:v>
      </x:c>
      <x:c r="E16418" s="30" t="n">
        <x:v>5028</x:v>
      </x:c>
      <x:c r="F16418" s="30" t="n">
        <x:v>0</x:v>
      </x:c>
      <x:c r="G16418" s="30" t="n">
        <x:v>0</x:v>
      </x:c>
      <x:c r="H16418" s="31" t="n">
        <x:f>IF(O16418&gt;0,O16418,D16418)*E16418/1000000/31.1034768</x:f>
        <x:v>0.3104575163398693</x:v>
      </x:c>
      <x:c r="I16418" s="31" t="n">
        <x:f>IF(O16418&gt;0,O16418,D16418)*F16418/1000000/31.1034768</x:f>
        <x:v>0</x:v>
      </x:c>
      <x:c r="J16418" s="31" t="n">
        <x:f>IF(O16418&gt;0,O16418,D16418)*G16418/1000000/31.1034768</x:f>
        <x:v>0</x:v>
      </x:c>
      <x:c r="K16418" s="32" t="n">
        <x:f>H16418*$B$4*$H$4+I16418*$D$4*$J$4+J16418*$F$4*$L$4</x:f>
        <x:v>475.00000000000006</x:v>
      </x:c>
      <x:c r="L16418" s="29" t="str">
        <x:v>Katalog Franko</x:v>
      </x:c>
      <x:c r="M16418" s="39" t="str">
        <x:v>C051520 / PLONAS / 2.5kq</x:v>
      </x:c>
      <x:c r="N16418" s="58" t="n">
        <x:v>475</x:v>
      </x:c>
      <x:c r="O16418" s="59" t="n">
        <x:v>1920.5067933299015</x:v>
      </x:c>
      <x:c r="P16418" s="60" t="str">
        <x:v>Calibrated to live price</x:v>
      </x:c>
      <x:c r="Q16418" s="61" t="n">
        <x:f>IF(N16418="","",K16418-N16418)</x:f>
        <x:v>5.684341886080802e-14</x:v>
      </x:c>
    </x:row>
    <x:row r="16419">
      <x:c r="A16419" s="37" t="str">
        <x:v>WEHN 029</x:v>
      </x:c>
      <x:c r="B16419" s="37" t="str">
        <x:v>WEHN029</x:v>
      </x:c>
      <x:c r="C16419" s="29" t="str">
        <x:v>EMINOX</x:v>
      </x:c>
      <x:c r="D16419" s="30" t="n">
        <x:v>4900</x:v>
      </x:c>
      <x:c r="E16419" s="30" t="n">
        <x:v>3135</x:v>
      </x:c>
      <x:c r="F16419" s="30" t="n">
        <x:v>0</x:v>
      </x:c>
      <x:c r="G16419" s="30" t="n">
        <x:v>0</x:v>
      </x:c>
      <x:c r="H16419" s="31" t="n">
        <x:f>IF(O16419&gt;0,O16419,D16419)*E16419/1000000/31.1034768</x:f>
        <x:v>0.4941176470588235</x:v>
      </x:c>
      <x:c r="I16419" s="31" t="n">
        <x:f>IF(O16419&gt;0,O16419,D16419)*F16419/1000000/31.1034768</x:f>
        <x:v>0</x:v>
      </x:c>
      <x:c r="J16419" s="31" t="n">
        <x:f>IF(O16419&gt;0,O16419,D16419)*G16419/1000000/31.1034768</x:f>
        <x:v>0</x:v>
      </x:c>
      <x:c r="K16419" s="32" t="n">
        <x:f>H16419*$B$4*$H$4+I16419*$D$4*$J$4+J16419*$F$4*$L$4</x:f>
        <x:v>755.9999999999999</x:v>
      </x:c>
      <x:c r="L16419" s="29" t="str">
        <x:v>Katalog Franko</x:v>
      </x:c>
      <x:c r="M16419" s="39" t="str">
        <x:v>C159373 / STORAS / 5kq</x:v>
      </x:c>
      <x:c r="N16419" s="58" t="n">
        <x:v>756</x:v>
      </x:c>
      <x:c r="O16419" s="59" t="n">
        <x:v>4902.321139318885</x:v>
      </x:c>
      <x:c r="P16419" s="60" t="str">
        <x:v>Calibrated to live price</x:v>
      </x:c>
      <x:c r="Q16419" s="61" t="n">
        <x:f>IF(N16419="","",K16419-N16419)</x:f>
        <x:v>-1.1368683772161603e-13</x:v>
      </x:c>
    </x:row>
    <x:row r="16420">
      <x:c r="A16420" s="37" t="str">
        <x:v>WG</x:v>
      </x:c>
      <x:c r="B16420" s="37" t="str">
        <x:v>WG</x:v>
      </x:c>
      <x:c r="C16420" s="29" t="str"/>
      <x:c r="D16420" s="30" t="n">
        <x:v>1611.55</x:v>
      </x:c>
      <x:c r="E16420" s="30" t="n">
        <x:v>398.75</x:v>
      </x:c>
      <x:c r="F16420" s="30" t="n">
        <x:v>87.66</x:v>
      </x:c>
      <x:c r="G16420" s="30" t="n">
        <x:v>760.22</x:v>
      </x:c>
      <x:c r="H16420" s="31" t="n">
        <x:f>IF(O16420&gt;0,O16420,D16420)*E16420/1000000/31.1034768</x:f>
        <x:v>0.008440448724496369</x:v>
      </x:c>
      <x:c r="I16420" s="31" t="n">
        <x:f>IF(O16420&gt;0,O16420,D16420)*F16420/1000000/31.1034768</x:f>
        <x:v>0.0018555228468698473</x:v>
      </x:c>
      <x:c r="J16420" s="31" t="n">
        <x:f>IF(O16420&gt;0,O16420,D16420)*G16420/1000000/31.1034768</x:f>
        <x:v>0.016091781640969603</x:v>
      </x:c>
      <x:c r="K16420" s="32" t="n">
        <x:f>H16420*$B$4*$H$4+I16420*$D$4*$J$4+J16420*$F$4*$L$4</x:f>
        <x:v>141</x:v>
      </x:c>
      <x:c r="L16420" s="29" t="str">
        <x:v>Niko ppm 207</x:v>
      </x:c>
      <x:c r="M16420" s="39" t="str"/>
      <x:c r="N16420" s="58" t="n">
        <x:v>141</x:v>
      </x:c>
      <x:c r="O16420" s="59" t="n">
        <x:v>658.3756766995922</x:v>
      </x:c>
      <x:c r="P16420" s="60" t="str">
        <x:v>Calibrated to live price</x:v>
      </x:c>
      <x:c r="Q16420" s="61" t="n">
        <x:f>IF(N16420="","",K16420-N16420)</x:f>
        <x:v>0</x:v>
      </x:c>
    </x:row>
    <x:row r="16421">
      <x:c r="A16421" s="37" t="str">
        <x:v>WH*</x:v>
      </x:c>
      <x:c r="B16421" s="37" t="str">
        <x:v>WH</x:v>
      </x:c>
      <x:c r="C16421" s="29" t="str"/>
      <x:c r="D16421" s="30" t="n">
        <x:v>3140.14</x:v>
      </x:c>
      <x:c r="E16421" s="30" t="n">
        <x:v>813.45</x:v>
      </x:c>
      <x:c r="F16421" s="30" t="n">
        <x:v>117.21</x:v>
      </x:c>
      <x:c r="G16421" s="30" t="n">
        <x:v>400.86</x:v>
      </x:c>
      <x:c r="H16421" s="31" t="n">
        <x:f>IF(O16421&gt;0,O16421,D16421)*E16421/1000000/31.1034768</x:f>
        <x:v>0.04828266235746354</x:v>
      </x:c>
      <x:c r="I16421" s="31" t="n">
        <x:f>IF(O16421&gt;0,O16421,D16421)*F16421/1000000/31.1034768</x:f>
        <x:v>0.006957048195855063</x:v>
      </x:c>
      <x:c r="J16421" s="31" t="n">
        <x:f>IF(O16421&gt;0,O16421,D16421)*G16421/1000000/31.1034768</x:f>
        <x:v>0.023793211669571372</x:v>
      </x:c>
      <x:c r="K16421" s="32" t="n">
        <x:f>H16421*$B$4*$H$4+I16421*$D$4*$J$4+J16421*$F$4*$L$4</x:f>
        <x:v>268</x:v>
      </x:c>
      <x:c r="L16421" s="29" t="str">
        <x:v>Niko ppm 207</x:v>
      </x:c>
      <x:c r="M16421" s="39" t="str"/>
      <x:c r="N16421" s="58" t="n">
        <x:v>268</x:v>
      </x:c>
      <x:c r="O16421" s="59" t="n">
        <x:v>1846.1597743900675</x:v>
      </x:c>
      <x:c r="P16421" s="60" t="str">
        <x:v>Calibrated to live price</x:v>
      </x:c>
      <x:c r="Q16421" s="61" t="n">
        <x:f>IF(N16421="","",K16421-N16421)</x:f>
        <x:v>0</x:v>
      </x:c>
    </x:row>
    <x:row r="16422">
      <x:c r="A16422" s="37" t="str">
        <x:v>WI</x:v>
      </x:c>
      <x:c r="B16422" s="37" t="str">
        <x:v>WI</x:v>
      </x:c>
      <x:c r="C16422" s="29" t="str"/>
      <x:c r="D16422" s="30" t="n">
        <x:v>300.68</x:v>
      </x:c>
      <x:c r="E16422" s="30" t="n">
        <x:v>405.52</x:v>
      </x:c>
      <x:c r="F16422" s="30" t="n">
        <x:v>214.71</x:v>
      </x:c>
      <x:c r="G16422" s="30" t="n">
        <x:v>1037.23</x:v>
      </x:c>
      <x:c r="H16422" s="31" t="n">
        <x:f>IF(O16422&gt;0,O16422,D16422)*E16422/1000000/31.1034768</x:f>
        <x:v>0.0018507608708749849</x:v>
      </x:c>
      <x:c r="I16422" s="31" t="n">
        <x:f>IF(O16422&gt;0,O16422,D16422)*F16422/1000000/31.1034768</x:f>
        <x:v>0.0009799192803944764</x:v>
      </x:c>
      <x:c r="J16422" s="31" t="n">
        <x:f>IF(O16422&gt;0,O16422,D16422)*G16422/1000000/31.1034768</x:f>
        <x:v>0.004733834824663791</x:v>
      </x:c>
      <x:c r="K16422" s="32" t="n">
        <x:f>H16422*$B$4*$H$4+I16422*$D$4*$J$4+J16422*$F$4*$L$4</x:f>
        <x:v>41</x:v>
      </x:c>
      <x:c r="L16422" s="29" t="str">
        <x:v>Niko ppm 207</x:v>
      </x:c>
      <x:c r="M16422" s="39" t="str"/>
      <x:c r="N16422" s="58" t="n">
        <x:v>41</x:v>
      </x:c>
      <x:c r="O16422" s="59" t="n">
        <x:v>141.95378232789477</x:v>
      </x:c>
      <x:c r="P16422" s="60" t="str">
        <x:v>Calibrated to live price</x:v>
      </x:c>
      <x:c r="Q16422" s="61" t="n">
        <x:f>IF(N16422="","",K16422-N16422)</x:f>
        <x:v>0</x:v>
      </x:c>
    </x:row>
    <x:row r="16423">
      <x:c r="A16423" s="37" t="str">
        <x:v>WINTECTYPD320168</x:v>
      </x:c>
      <x:c r="B16423" s="37" t="str">
        <x:v>WINTECTYPD320168</x:v>
      </x:c>
      <x:c r="C16423" s="29" t="str">
        <x:v>inconnu</x:v>
      </x:c>
      <x:c r="D16423" s="30" t="n">
        <x:v>80</x:v>
      </x:c>
      <x:c r="E16423" s="30" t="n">
        <x:v>2470</x:v>
      </x:c>
      <x:c r="F16423" s="30" t="n">
        <x:v>444</x:v>
      </x:c>
      <x:c r="G16423" s="30" t="n">
        <x:v>54</x:v>
      </x:c>
      <x:c r="H16423" s="31" t="n">
        <x:f>IF(O16423&gt;0,O16423,D16423)*E16423/1000000/31.1034768</x:f>
        <x:v>0.006352987521960889</x:v>
      </x:c>
      <x:c r="I16423" s="31" t="n">
        <x:f>IF(O16423&gt;0,O16423,D16423)*F16423/1000000/31.1034768</x:f>
        <x:v>0.001141994518117666</x:v>
      </x:c>
      <x:c r="J16423" s="31" t="n">
        <x:f>IF(O16423&gt;0,O16423,D16423)*G16423/1000000/31.1034768</x:f>
        <x:v>0.00013889122517647288</x:v>
      </x:c>
      <x:c r="K16423" s="32" t="n">
        <x:f>H16423*$B$4*$H$4+I16423*$D$4*$J$4+J16423*$F$4*$L$4</x:f>
        <x:v>12.092333034614317</x:v>
      </x:c>
      <x:c r="L16423" s="29" t="str">
        <x:v>Niko ppm 2020</x:v>
      </x:c>
      <x:c r="M16423" s="39" t="str">
        <x:v>WIN TEC//TYP D320 168//METALL BRICK 1,08 KG</x:v>
      </x:c>
      <x:c r="N16423" s="58"/>
      <x:c r="O16423" s="59"/>
      <x:c r="P16423" s="60" t="str">
        <x:v>No live-price match</x:v>
      </x:c>
      <x:c r="Q16423" s="61" t="str">
        <x:f>IF(N16423="","",K16423-N16423)</x:f>
      </x:c>
    </x:row>
    <x:row r="16424">
      <x:c r="A16424" s="37" t="str">
        <x:v>WK 43</x:v>
      </x:c>
      <x:c r="B16424" s="37" t="str">
        <x:v>WK43</x:v>
      </x:c>
      <x:c r="C16424" s="29" t="str">
        <x:v>BOSAL</x:v>
      </x:c>
      <x:c r="D16424" s="30" t="n">
        <x:v>680</x:v>
      </x:c>
      <x:c r="E16424" s="30" t="n">
        <x:v>1567</x:v>
      </x:c>
      <x:c r="F16424" s="30" t="n">
        <x:v>0</x:v>
      </x:c>
      <x:c r="G16424" s="30" t="n">
        <x:v>308</x:v>
      </x:c>
      <x:c r="H16424" s="31" t="n">
        <x:f>IF(O16424&gt;0,O16424,D16424)*E16424/1000000/31.1034768</x:f>
        <x:v>0.03421290664670471</x:v>
      </x:c>
      <x:c r="I16424" s="31" t="n">
        <x:f>IF(O16424&gt;0,O16424,D16424)*F16424/1000000/31.1034768</x:f>
        <x:v>0</x:v>
      </x:c>
      <x:c r="J16424" s="31" t="n">
        <x:f>IF(O16424&gt;0,O16424,D16424)*G16424/1000000/31.1034768</x:f>
        <x:v>0.006724681076697545</x:v>
      </x:c>
      <x:c r="K16424" s="32" t="n">
        <x:f>H16424*$B$4*$H$4+I16424*$D$4*$J$4+J16424*$F$4*$L$4</x:f>
        <x:v>104.99999999999997</x:v>
      </x:c>
      <x:c r="L16424" s="29" t="str">
        <x:v>Katalog Franko</x:v>
      </x:c>
      <x:c r="M16424" s="39" t="str">
        <x:v>38/100 PL 36 / Panasus I AFT dvieju daliu po du qriovelius ant dalies / LG</x:v>
      </x:c>
      <x:c r="N16424" s="58" t="n">
        <x:v>105</x:v>
      </x:c>
      <x:c r="O16424" s="59" t="n">
        <x:v>679.0940320014971</x:v>
      </x:c>
      <x:c r="P16424" s="60" t="str">
        <x:v>Calibrated to live price</x:v>
      </x:c>
      <x:c r="Q16424" s="61" t="n">
        <x:f>IF(N16424="","",K16424-N16424)</x:f>
        <x:v>-2.842170943040401e-14</x:v>
      </x:c>
    </x:row>
    <x:row r="16425">
      <x:c r="A16425" s="37" t="str">
        <x:v>WL</x:v>
      </x:c>
      <x:c r="B16425" s="37" t="str">
        <x:v>WL</x:v>
      </x:c>
      <x:c r="C16425" s="29" t="str"/>
      <x:c r="D16425" s="30" t="n">
        <x:v>269.43</x:v>
      </x:c>
      <x:c r="E16425" s="30" t="n">
        <x:v>478.04</x:v>
      </x:c>
      <x:c r="F16425" s="30" t="n">
        <x:v>163.98</x:v>
      </x:c>
      <x:c r="G16425" s="30" t="n">
        <x:v>1010.46</x:v>
      </x:c>
      <x:c r="H16425" s="31" t="n">
        <x:f>IF(O16425&gt;0,O16425,D16425)*E16425/1000000/31.1034768</x:f>
        <x:v>0.0016245533064624795</x:v>
      </x:c>
      <x:c r="I16425" s="31" t="n">
        <x:f>IF(O16425&gt;0,O16425,D16425)*F16425/1000000/31.1034768</x:f>
        <x:v>0.0005572635160106212</x:v>
      </x:c>
      <x:c r="J16425" s="31" t="n">
        <x:f>IF(O16425&gt;0,O16425,D16425)*G16425/1000000/31.1034768</x:f>
        <x:v>0.0034339095767050394</x:v>
      </x:c>
      <x:c r="K16425" s="32" t="n">
        <x:f>H16425*$B$4*$H$4+I16425*$D$4*$J$4+J16425*$F$4*$L$4</x:f>
        <x:v>30</x:v>
      </x:c>
      <x:c r="L16425" s="29" t="str">
        <x:v>Niko ppm 207</x:v>
      </x:c>
      <x:c r="M16425" s="39" t="str"/>
      <x:c r="N16425" s="58" t="n">
        <x:v>30</x:v>
      </x:c>
      <x:c r="O16425" s="59" t="n">
        <x:v>105.700895485564</x:v>
      </x:c>
      <x:c r="P16425" s="60" t="str">
        <x:v>Calibrated to live price</x:v>
      </x:c>
      <x:c r="Q16425" s="61" t="n">
        <x:f>IF(N16425="","",K16425-N16425)</x:f>
        <x:v>0</x:v>
      </x:c>
    </x:row>
    <x:row r="16426">
      <x:c r="A16426" s="37" t="str">
        <x:v>WL95</x:v>
      </x:c>
      <x:c r="B16426" s="37" t="str">
        <x:v>WL95</x:v>
      </x:c>
      <x:c r="C16426" s="29" t="str">
        <x:v>MAZDA</x:v>
      </x:c>
      <x:c r="D16426" s="30" t="n">
        <x:v>860</x:v>
      </x:c>
      <x:c r="E16426" s="30" t="n">
        <x:v>330</x:v>
      </x:c>
      <x:c r="F16426" s="30" t="n">
        <x:v>0</x:v>
      </x:c>
      <x:c r="G16426" s="30" t="n">
        <x:v>0</x:v>
      </x:c>
      <x:c r="H16426" s="31" t="n">
        <x:f>IF(O16426&gt;0,O16426,D16426)*E16426/1000000/31.1034768</x:f>
        <x:v>0.009150326797385621</x:v>
      </x:c>
      <x:c r="I16426" s="31" t="n">
        <x:f>IF(O16426&gt;0,O16426,D16426)*F16426/1000000/31.1034768</x:f>
        <x:v>0</x:v>
      </x:c>
      <x:c r="J16426" s="31" t="n">
        <x:f>IF(O16426&gt;0,O16426,D16426)*G16426/1000000/31.1034768</x:f>
        <x:v>0</x:v>
      </x:c>
      <x:c r="K16426" s="32" t="n">
        <x:f>H16426*$B$4*$H$4+I16426*$D$4*$J$4+J16426*$F$4*$L$4</x:f>
        <x:v>14.000000000000002</x:v>
      </x:c>
      <x:c r="L16426" s="29" t="str">
        <x:v>ppm niko 2028</x:v>
      </x:c>
      <x:c r="M16426" s="39" t="str">
        <x:v>WL95 9B15 / Apvali / Su sarvu / STORA / LM</x:v>
      </x:c>
      <x:c r="N16426" s="58" t="n">
        <x:v>14</x:v>
      </x:c>
      <x:c r="O16426" s="59" t="n">
        <x:v>862.445385620915</x:v>
      </x:c>
      <x:c r="P16426" s="60" t="str">
        <x:v>Calibrated to live price</x:v>
      </x:c>
      <x:c r="Q16426" s="61" t="n">
        <x:f>IF(N16426="","",K16426-N16426)</x:f>
        <x:v>1.7763568394002505e-15</x:v>
      </x:c>
    </x:row>
    <x:row r="16427">
      <x:c r="A16427" s="37" t="str">
        <x:v>WLE7</x:v>
      </x:c>
      <x:c r="B16427" s="37" t="str">
        <x:v>WLE7</x:v>
      </x:c>
      <x:c r="C16427" s="29" t="str">
        <x:v>FORD</x:v>
      </x:c>
      <x:c r="D16427" s="30" t="n">
        <x:v>1620</x:v>
      </x:c>
      <x:c r="E16427" s="30" t="n">
        <x:v>728</x:v>
      </x:c>
      <x:c r="F16427" s="30" t="n">
        <x:v>0</x:v>
      </x:c>
      <x:c r="G16427" s="30" t="n">
        <x:v>0</x:v>
      </x:c>
      <x:c r="H16427" s="31" t="n">
        <x:f>IF(O16427&gt;0,O16427,D16427)*E16427/1000000/31.1034768</x:f>
        <x:v>0.03790849673202614</x:v>
      </x:c>
      <x:c r="I16427" s="31" t="n">
        <x:f>IF(O16427&gt;0,O16427,D16427)*F16427/1000000/31.1034768</x:f>
        <x:v>0</x:v>
      </x:c>
      <x:c r="J16427" s="31" t="n">
        <x:f>IF(O16427&gt;0,O16427,D16427)*G16427/1000000/31.1034768</x:f>
        <x:v>0</x:v>
      </x:c>
      <x:c r="K16427" s="32" t="n">
        <x:f>H16427*$B$4*$H$4+I16427*$D$4*$J$4+J16427*$F$4*$L$4</x:f>
        <x:v>58</x:v>
      </x:c>
      <x:c r="L16427" s="29" t="str">
        <x:v>Katalog Franko</x:v>
      </x:c>
      <x:c r="M16427" s="39" t="str">
        <x:v>1753 / Sidabrinis / Apvalus / Pailqas / Su juostom / M</x:v>
      </x:c>
      <x:c r="N16427" s="58" t="n">
        <x:v>58</x:v>
      </x:c>
      <x:c r="O16427" s="59" t="n">
        <x:v>1619.6236931695753</x:v>
      </x:c>
      <x:c r="P16427" s="60" t="str">
        <x:v>Calibrated to live price</x:v>
      </x:c>
      <x:c r="Q16427" s="61" t="n">
        <x:f>IF(N16427="","",K16427-N16427)</x:f>
        <x:v>0</x:v>
      </x:c>
    </x:row>
    <x:row r="16428">
      <x:c r="A16428" s="37" t="str">
        <x:v>WLE8</x:v>
      </x:c>
      <x:c r="B16428" s="37" t="str">
        <x:v>WLE8</x:v>
      </x:c>
      <x:c r="C16428" s="29" t="str">
        <x:v>FORD</x:v>
      </x:c>
      <x:c r="D16428" s="30" t="n">
        <x:v>1740</x:v>
      </x:c>
      <x:c r="E16428" s="30" t="n">
        <x:v>1237</x:v>
      </x:c>
      <x:c r="F16428" s="30" t="n">
        <x:v>0</x:v>
      </x:c>
      <x:c r="G16428" s="30" t="n">
        <x:v>0</x:v>
      </x:c>
      <x:c r="H16428" s="31" t="n">
        <x:f>IF(O16428&gt;0,O16428,D16428)*E16428/1000000/31.1034768</x:f>
        <x:v>0.06928104575163399</x:v>
      </x:c>
      <x:c r="I16428" s="31" t="n">
        <x:f>IF(O16428&gt;0,O16428,D16428)*F16428/1000000/31.1034768</x:f>
        <x:v>0</x:v>
      </x:c>
      <x:c r="J16428" s="31" t="n">
        <x:f>IF(O16428&gt;0,O16428,D16428)*G16428/1000000/31.1034768</x:f>
        <x:v>0</x:v>
      </x:c>
      <x:c r="K16428" s="32" t="n">
        <x:f>H16428*$B$4*$H$4+I16428*$D$4*$J$4+J16428*$F$4*$L$4</x:f>
        <x:v>106.00000000000001</x:v>
      </x:c>
      <x:c r="L16428" s="29" t="str">
        <x:v>Katalog Franko</x:v>
      </x:c>
      <x:c r="M16428" s="39" t="str">
        <x:v>3022 / Sidabrinis / Apvalus / Pailqas / Su juostom / M</x:v>
      </x:c>
      <x:c r="N16428" s="58" t="n">
        <x:v>106</x:v>
      </x:c>
      <x:c r="O16428" s="59" t="n">
        <x:v>1742.0221497297382</x:v>
      </x:c>
      <x:c r="P16428" s="60" t="str">
        <x:v>Calibrated to live price</x:v>
      </x:c>
      <x:c r="Q16428" s="61" t="n">
        <x:f>IF(N16428="","",K16428-N16428)</x:f>
        <x:v>1.4210854715202004e-14</x:v>
      </x:c>
    </x:row>
    <x:row r="16429">
      <x:c r="A16429" s="37" t="str">
        <x:v>WLE83085</x:v>
      </x:c>
      <x:c r="B16429" s="37" t="str">
        <x:v>WLE83085</x:v>
      </x:c>
      <x:c r="C16429" s="29" t="str">
        <x:v>Mazda</x:v>
      </x:c>
      <x:c r="D16429" s="30" t="n">
        <x:v>1780</x:v>
      </x:c>
      <x:c r="E16429" s="30" t="n">
        <x:v>1090.337079</x:v>
      </x:c>
      <x:c r="F16429" s="30" t="n">
        <x:v>0</x:v>
      </x:c>
      <x:c r="G16429" s="30" t="n">
        <x:v>0</x:v>
      </x:c>
      <x:c r="H16429" s="31" t="n">
        <x:f>IF(O16429&gt;0,O16429,D16429)*E16429/1000000/31.1034768</x:f>
        <x:v>0.06239816896032665</x:v>
      </x:c>
      <x:c r="I16429" s="31" t="n">
        <x:f>IF(O16429&gt;0,O16429,D16429)*F16429/1000000/31.1034768</x:f>
        <x:v>0</x:v>
      </x:c>
      <x:c r="J16429" s="31" t="n">
        <x:f>IF(O16429&gt;0,O16429,D16429)*G16429/1000000/31.1034768</x:f>
        <x:v>0</x:v>
      </x:c>
      <x:c r="K16429" s="32" t="n">
        <x:f>H16429*$B$4*$H$4+I16429*$D$4*$J$4+J16429*$F$4*$L$4</x:f>
        <x:v>95.46919850929977</x:v>
      </x:c>
      <x:c r="L16429" s="29" t="str">
        <x:v>Niko ppm 2020</x:v>
      </x:c>
      <x:c r="M16429" s="39" t="str">
        <x:v>MAZDA//WLE8 3085</x:v>
      </x:c>
      <x:c r="N16429" s="58"/>
      <x:c r="O16429" s="59"/>
      <x:c r="P16429" s="60" t="str">
        <x:v>No live-price match</x:v>
      </x:c>
      <x:c r="Q16429" s="61" t="str">
        <x:f>IF(N16429="","",K16429-N16429)</x:f>
      </x:c>
    </x:row>
    <x:row r="16430">
      <x:c r="A16430" s="37" t="str">
        <x:v>WLE83155</x:v>
      </x:c>
      <x:c r="B16430" s="37" t="str">
        <x:v>WLE83155</x:v>
      </x:c>
      <x:c r="C16430" s="29" t="str">
        <x:v>Mazda</x:v>
      </x:c>
      <x:c r="D16430" s="30" t="n">
        <x:v>1780</x:v>
      </x:c>
      <x:c r="E16430" s="30" t="n">
        <x:v>978.1910112</x:v>
      </x:c>
      <x:c r="F16430" s="30" t="n">
        <x:v>0</x:v>
      </x:c>
      <x:c r="G16430" s="30" t="n">
        <x:v>0</x:v>
      </x:c>
      <x:c r="H16430" s="31" t="n">
        <x:f>IF(O16430&gt;0,O16430,D16430)*E16430/1000000/31.1034768</x:f>
        <x:v>0.05598023690830602</x:v>
      </x:c>
      <x:c r="I16430" s="31" t="n">
        <x:f>IF(O16430&gt;0,O16430,D16430)*F16430/1000000/31.1034768</x:f>
        <x:v>0</x:v>
      </x:c>
      <x:c r="J16430" s="31" t="n">
        <x:f>IF(O16430&gt;0,O16430,D16430)*G16430/1000000/31.1034768</x:f>
        <x:v>0</x:v>
      </x:c>
      <x:c r="K16430" s="32" t="n">
        <x:f>H16430*$B$4*$H$4+I16430*$D$4*$J$4+J16430*$F$4*$L$4</x:f>
        <x:v>85.64976246970821</x:v>
      </x:c>
      <x:c r="L16430" s="29" t="str">
        <x:v>Niko ppm 2020</x:v>
      </x:c>
      <x:c r="M16430" s="39" t="str">
        <x:v>MAZDA//WLE8 3155</x:v>
      </x:c>
      <x:c r="N16430" s="58"/>
      <x:c r="O16430" s="59"/>
      <x:c r="P16430" s="60" t="str">
        <x:v>No live-price match</x:v>
      </x:c>
      <x:c r="Q16430" s="61" t="str">
        <x:f>IF(N16430="","",K16430-N16430)</x:f>
      </x:c>
    </x:row>
    <x:row r="16431">
      <x:c r="A16431" s="37" t="str">
        <x:v>WLF1</x:v>
      </x:c>
      <x:c r="B16431" s="37" t="str">
        <x:v>WLF1</x:v>
      </x:c>
      <x:c r="C16431" s="29" t="str">
        <x:v>FORD</x:v>
      </x:c>
      <x:c r="D16431" s="30" t="n">
        <x:v>2201.15</x:v>
      </x:c>
      <x:c r="E16431" s="30" t="n">
        <x:v>182.1</x:v>
      </x:c>
      <x:c r="F16431" s="30" t="n">
        <x:v>281.35</x:v>
      </x:c>
      <x:c r="G16431" s="30" t="n">
        <x:v>1095.07</x:v>
      </x:c>
      <x:c r="H16431" s="31" t="n">
        <x:f>IF(O16431&gt;0,O16431,D16431)*E16431/1000000/31.1034768</x:f>
        <x:v>0.006712427028088032</x:v>
      </x:c>
      <x:c r="I16431" s="31" t="n">
        <x:f>IF(O16431&gt;0,O16431,D16431)*F16431/1000000/31.1034768</x:f>
        <x:v>0.010370902495071764</x:v>
      </x:c>
      <x:c r="J16431" s="31" t="n">
        <x:f>IF(O16431&gt;0,O16431,D16431)*G16431/1000000/31.1034768</x:f>
        <x:v>0.04036560936654784</x:v>
      </x:c>
      <x:c r="K16431" s="32" t="n">
        <x:f>H16431*$B$4*$H$4+I16431*$D$4*$J$4+J16431*$F$4*$L$4</x:f>
        <x:v>338</x:v>
      </x:c>
      <x:c r="L16431" s="29" t="str">
        <x:v>Niko ppm 207</x:v>
      </x:c>
      <x:c r="M16431" s="39" t="str">
        <x:v>20600A / / Sidabrinis / Apvalus / Pailqas / EX</x:v>
      </x:c>
      <x:c r="N16431" s="58" t="n">
        <x:v>338</x:v>
      </x:c>
      <x:c r="O16431" s="59" t="n">
        <x:v>1146.5119074125703</x:v>
      </x:c>
      <x:c r="P16431" s="60" t="str">
        <x:v>Calibrated to live price</x:v>
      </x:c>
      <x:c r="Q16431" s="61" t="n">
        <x:f>IF(N16431="","",K16431-N16431)</x:f>
        <x:v>0</x:v>
      </x:c>
    </x:row>
    <x:row r="16432">
      <x:c r="A16432" s="37" t="str">
        <x:v>WLJ9</x:v>
      </x:c>
      <x:c r="B16432" s="37" t="str">
        <x:v>WLJ9</x:v>
      </x:c>
      <x:c r="C16432" s="29" t="str">
        <x:v>FORD</x:v>
      </x:c>
      <x:c r="D16432" s="30" t="n">
        <x:v>1560</x:v>
      </x:c>
      <x:c r="E16432" s="30" t="n">
        <x:v>3855</x:v>
      </x:c>
      <x:c r="F16432" s="30" t="n">
        <x:v>0</x:v>
      </x:c>
      <x:c r="G16432" s="30" t="n">
        <x:v>0</x:v>
      </x:c>
      <x:c r="H16432" s="31" t="n">
        <x:f>IF(O16432&gt;0,O16432,D16432)*E16432/1000000/31.1034768</x:f>
        <x:v>0.19346405228758168</x:v>
      </x:c>
      <x:c r="I16432" s="31" t="n">
        <x:f>IF(O16432&gt;0,O16432,D16432)*F16432/1000000/31.1034768</x:f>
        <x:v>0</x:v>
      </x:c>
      <x:c r="J16432" s="31" t="n">
        <x:f>IF(O16432&gt;0,O16432,D16432)*G16432/1000000/31.1034768</x:f>
        <x:v>0</x:v>
      </x:c>
      <x:c r="K16432" s="32" t="n">
        <x:f>H16432*$B$4*$H$4+I16432*$D$4*$J$4+J16432*$F$4*$L$4</x:f>
        <x:v>296</x:v>
      </x:c>
      <x:c r="L16432" s="29" t="str">
        <x:v>Katalog Franko</x:v>
      </x:c>
      <x:c r="M16432" s="39" t="str">
        <x:v>20600A G9 / Sidabrinis / Apvalus / Pailqas / LM</x:v>
      </x:c>
      <x:c r="N16432" s="58" t="n">
        <x:v>296</x:v>
      </x:c>
      <x:c r="O16432" s="59" t="n">
        <x:v>1560.9350614684265</x:v>
      </x:c>
      <x:c r="P16432" s="60" t="str">
        <x:v>Calibrated to live price</x:v>
      </x:c>
      <x:c r="Q16432" s="61" t="n">
        <x:f>IF(N16432="","",K16432-N16432)</x:f>
        <x:v>0</x:v>
      </x:c>
    </x:row>
    <x:row r="16433">
      <x:c r="A16433" s="37" t="str">
        <x:v>WLJ9206009KK</x:v>
      </x:c>
      <x:c r="B16433" s="37" t="str">
        <x:v>WLJ9206009KK</x:v>
      </x:c>
      <x:c r="C16433" s="29" t="str">
        <x:v>Ford-Mazda</x:v>
      </x:c>
      <x:c r="D16433" s="30" t="n">
        <x:v>1680</x:v>
      </x:c>
      <x:c r="E16433" s="30" t="n">
        <x:v>2898.0952380000003</x:v>
      </x:c>
      <x:c r="F16433" s="30" t="n">
        <x:v>0</x:v>
      </x:c>
      <x:c r="G16433" s="30" t="n">
        <x:v>0</x:v>
      </x:c>
      <x:c r="H16433" s="31" t="n">
        <x:f>IF(O16433&gt;0,O16433,D16433)*E16433/1000000/31.1034768</x:f>
        <x:v>0.1565355548881918</x:v>
      </x:c>
      <x:c r="I16433" s="31" t="n">
        <x:f>IF(O16433&gt;0,O16433,D16433)*F16433/1000000/31.1034768</x:f>
        <x:v>0</x:v>
      </x:c>
      <x:c r="J16433" s="31" t="n">
        <x:f>IF(O16433&gt;0,O16433,D16433)*G16433/1000000/31.1034768</x:f>
        <x:v>0</x:v>
      </x:c>
      <x:c r="K16433" s="32" t="n">
        <x:f>H16433*$B$4*$H$4+I16433*$D$4*$J$4+J16433*$F$4*$L$4</x:f>
        <x:v>239.49939897893344</x:v>
      </x:c>
      <x:c r="L16433" s="29" t="str">
        <x:v>Niko ppm 2020</x:v>
      </x:c>
      <x:c r="M16433" s="39" t="str">
        <x:v>FORD-MAZDA WLJ9 20600 9KK</x:v>
      </x:c>
      <x:c r="N16433" s="58"/>
      <x:c r="O16433" s="59"/>
      <x:c r="P16433" s="60" t="str">
        <x:v>No live-price match</x:v>
      </x:c>
      <x:c r="Q16433" s="61" t="str">
        <x:f>IF(N16433="","",K16433-N16433)</x:f>
      </x:c>
    </x:row>
    <x:row r="16434">
      <x:c r="A16434" s="37" t="str">
        <x:v>WM*</x:v>
      </x:c>
      <x:c r="B16434" s="37" t="str">
        <x:v>WM</x:v>
      </x:c>
      <x:c r="C16434" s="29" t="str"/>
      <x:c r="D16434" s="30" t="n">
        <x:v>2044.76</x:v>
      </x:c>
      <x:c r="E16434" s="30" t="n">
        <x:v>879.51</x:v>
      </x:c>
      <x:c r="F16434" s="30" t="n">
        <x:v>275.04</x:v>
      </x:c>
      <x:c r="G16434" s="30" t="n">
        <x:v>682.24</x:v>
      </x:c>
      <x:c r="H16434" s="31" t="n">
        <x:f>IF(O16434&gt;0,O16434,D16434)*E16434/1000000/31.1034768</x:f>
        <x:v>0.035572529950116547</x:v>
      </x:c>
      <x:c r="I16434" s="31" t="n">
        <x:f>IF(O16434&gt;0,O16434,D16434)*F16434/1000000/31.1034768</x:f>
        <x:v>0.011124226714284154</x:v>
      </x:c>
      <x:c r="J16434" s="31" t="n">
        <x:f>IF(O16434&gt;0,O16434,D16434)*G16434/1000000/31.1034768</x:f>
        <x:v>0.027593777027171393</x:v>
      </x:c>
      <x:c r="K16434" s="32" t="n">
        <x:f>H16434*$B$4*$H$4+I16434*$D$4*$J$4+J16434*$F$4*$L$4</x:f>
        <x:v>283</x:v>
      </x:c>
      <x:c r="L16434" s="29" t="str">
        <x:v>Niko ppm 207</x:v>
      </x:c>
      <x:c r="M16434" s="39" t="str"/>
      <x:c r="N16434" s="58" t="n">
        <x:v>283</x:v>
      </x:c>
      <x:c r="O16434" s="59" t="n">
        <x:v>1258.0065718647372</x:v>
      </x:c>
      <x:c r="P16434" s="60" t="str">
        <x:v>Calibrated to live price</x:v>
      </x:c>
      <x:c r="Q16434" s="61" t="n">
        <x:f>IF(N16434="","",K16434-N16434)</x:f>
        <x:v>0</x:v>
      </x:c>
    </x:row>
    <x:row r="16435">
      <x:c r="A16435" s="37" t="str">
        <x:v>WM1837MK4</x:v>
      </x:c>
      <x:c r="B16435" s="37" t="str">
        <x:v>WM1837MK4</x:v>
      </x:c>
      <x:c r="C16435" s="29" t="str">
        <x:v>inconnu</x:v>
      </x:c>
      <x:c r="D16435" s="30" t="n">
        <x:v>2940</x:v>
      </x:c>
      <x:c r="E16435" s="30" t="n">
        <x:v>2034.9999999999998</x:v>
      </x:c>
      <x:c r="F16435" s="30" t="n">
        <x:v>753.0000000000001</x:v>
      </x:c>
      <x:c r="G16435" s="30" t="n">
        <x:v>0</x:v>
      </x:c>
      <x:c r="H16435" s="31" t="n">
        <x:f>IF(O16435&gt;0,O16435,D16435)*E16435/1000000/31.1034768</x:f>
        <x:v>0.19235470164544433</x:v>
      </x:c>
      <x:c r="I16435" s="31" t="n">
        <x:f>IF(O16435&gt;0,O16435,D16435)*F16435/1000000/31.1034768</x:f>
        <x:v>0.07117596576856002</x:v>
      </x:c>
      <x:c r="J16435" s="31" t="n">
        <x:f>IF(O16435&gt;0,O16435,D16435)*G16435/1000000/31.1034768</x:f>
        <x:v>0</x:v>
      </x:c>
      <x:c r="K16435" s="32" t="n">
        <x:f>H16435*$B$4*$H$4+I16435*$D$4*$J$4+J16435*$F$4*$L$4</x:f>
        <x:v>374.3756550071598</x:v>
      </x:c>
      <x:c r="L16435" s="29" t="str">
        <x:v>Niko ppm 2020</x:v>
      </x:c>
      <x:c r="M16435" s="39" t="str">
        <x:v>WM 1837 MK4//QM 2167(85)//76722 X 1524</x:v>
      </x:c>
      <x:c r="N16435" s="58"/>
      <x:c r="O16435" s="59"/>
      <x:c r="P16435" s="60" t="str">
        <x:v>No live-price match</x:v>
      </x:c>
      <x:c r="Q16435" s="61" t="str">
        <x:f>IF(N16435="","",K16435-N16435)</x:f>
      </x:c>
    </x:row>
    <x:row r="16436">
      <x:c r="A16436" s="37" t="str">
        <x:v>WM8</x:v>
      </x:c>
      <x:c r="B16436" s="37" t="str">
        <x:v>WM8</x:v>
      </x:c>
      <x:c r="C16436" s="29" t="str"/>
      <x:c r="D16436" s="30" t="n">
        <x:v>1060.8</x:v>
      </x:c>
      <x:c r="E16436" s="30" t="n">
        <x:v>962.26</x:v>
      </x:c>
      <x:c r="F16436" s="30" t="n">
        <x:v>150.4</x:v>
      </x:c>
      <x:c r="G16436" s="30" t="n">
        <x:v>764.09</x:v>
      </x:c>
      <x:c r="H16436" s="31" t="n">
        <x:f>IF(O16436&gt;0,O16436,D16436)*E16436/1000000/31.1034768</x:f>
        <x:v>0.0185528566130649</x:v>
      </x:c>
      <x:c r="I16436" s="31" t="n">
        <x:f>IF(O16436&gt;0,O16436,D16436)*F16436/1000000/31.1034768</x:f>
        <x:v>0.002899787619359592</x:v>
      </x:c>
      <x:c r="J16436" s="31" t="n">
        <x:f>IF(O16436&gt;0,O16436,D16436)*G16436/1000000/31.1034768</x:f>
        <x:v>0.01473203937550845</x:v>
      </x:c>
      <x:c r="K16436" s="32" t="n">
        <x:f>H16436*$B$4*$H$4+I16436*$D$4*$J$4+J16436*$F$4*$L$4</x:f>
        <x:v>147</x:v>
      </x:c>
      <x:c r="L16436" s="29" t="str">
        <x:v>Niko ppm 207</x:v>
      </x:c>
      <x:c r="M16436" s="39" t="str"/>
      <x:c r="N16436" s="58" t="n">
        <x:v>147</x:v>
      </x:c>
      <x:c r="O16436" s="59" t="n">
        <x:v>599.6906711680738</x:v>
      </x:c>
      <x:c r="P16436" s="60" t="str">
        <x:v>Calibrated to live price</x:v>
      </x:c>
      <x:c r="Q16436" s="61" t="n">
        <x:f>IF(N16436="","",K16436-N16436)</x:f>
        <x:v>0</x:v>
      </x:c>
    </x:row>
    <x:row r="16437">
      <x:c r="A16437" s="37" t="str">
        <x:v>WS*</x:v>
      </x:c>
      <x:c r="B16437" s="37" t="str">
        <x:v>WS</x:v>
      </x:c>
      <x:c r="C16437" s="29" t="str"/>
      <x:c r="D16437" s="30" t="n">
        <x:v>559.44</x:v>
      </x:c>
      <x:c r="E16437" s="30" t="n">
        <x:v>529.67</x:v>
      </x:c>
      <x:c r="F16437" s="30" t="n">
        <x:v>190.91</x:v>
      </x:c>
      <x:c r="G16437" s="30" t="n">
        <x:v>970.59</x:v>
      </x:c>
      <x:c r="H16437" s="31" t="n">
        <x:f>IF(O16437&gt;0,O16437,D16437)*E16437/1000000/31.1034768</x:f>
        <x:v>0.003930355714567465</x:v>
      </x:c>
      <x:c r="I16437" s="31" t="n">
        <x:f>IF(O16437&gt;0,O16437,D16437)*F16437/1000000/31.1034768</x:f>
        <x:v>0.0014166258415014533</x:v>
      </x:c>
      <x:c r="J16437" s="31" t="n">
        <x:f>IF(O16437&gt;0,O16437,D16437)*G16437/1000000/31.1034768</x:f>
        <x:v>0.007202152194766621</x:v>
      </x:c>
      <x:c r="K16437" s="32" t="n">
        <x:f>H16437*$B$4*$H$4+I16437*$D$4*$J$4+J16437*$F$4*$L$4</x:f>
        <x:v>64</x:v>
      </x:c>
      <x:c r="L16437" s="29" t="str">
        <x:v>Niko ppm 207</x:v>
      </x:c>
      <x:c r="M16437" s="39" t="str"/>
      <x:c r="N16437" s="58" t="n">
        <x:v>64</x:v>
      </x:c>
      <x:c r="O16437" s="59" t="n">
        <x:v>230.799795691273</x:v>
      </x:c>
      <x:c r="P16437" s="60" t="str">
        <x:v>Calibrated to live price</x:v>
      </x:c>
      <x:c r="Q16437" s="61" t="n">
        <x:f>IF(N16437="","",K16437-N16437)</x:f>
        <x:v>0</x:v>
      </x:c>
    </x:row>
    <x:row r="16438">
      <x:c r="A16438" s="37" t="str">
        <x:v>WTB111</x:v>
      </x:c>
      <x:c r="B16438" s="37" t="str">
        <x:v>WTB111</x:v>
      </x:c>
      <x:c r="C16438" s="29" t="str">
        <x:v>Peugeot</x:v>
      </x:c>
      <x:c r="D16438" s="30" t="n">
        <x:v>700</x:v>
      </x:c>
      <x:c r="E16438" s="30" t="n">
        <x:v>0</x:v>
      </x:c>
      <x:c r="F16438" s="30" t="n">
        <x:v>5400</x:v>
      </x:c>
      <x:c r="G16438" s="30" t="n">
        <x:v>170</x:v>
      </x:c>
      <x:c r="H16438" s="31" t="n">
        <x:f>IF(O16438&gt;0,O16438,D16438)*E16438/1000000/31.1034768</x:f>
        <x:v>0</x:v>
      </x:c>
      <x:c r="I16438" s="31" t="n">
        <x:f>IF(O16438&gt;0,O16438,D16438)*F16438/1000000/31.1034768</x:f>
        <x:v>0.12152982202941376</x:v>
      </x:c>
      <x:c r="J16438" s="31" t="n">
        <x:f>IF(O16438&gt;0,O16438,D16438)*G16438/1000000/31.1034768</x:f>
        <x:v>0.0038259388416667294</x:v>
      </x:c>
      <x:c r="K16438" s="32" t="n">
        <x:f>H16438*$B$4*$H$4+I16438*$D$4*$J$4+J16438*$F$4*$L$4</x:f>
        <x:v>166.67815091334097</x:v>
      </x:c>
      <x:c r="L16438" s="29" t="str">
        <x:v>ppm niko 2028</x:v>
      </x:c>
      <x:c r="M16438" s="39" t="str">
        <x:v>TR PSA K390//Faurecia 403585//J2822003080 0799//031135 19 4</x:v>
      </x:c>
      <x:c r="N16438" s="58"/>
      <x:c r="O16438" s="59"/>
      <x:c r="P16438" s="60" t="str">
        <x:v>No live-price match</x:v>
      </x:c>
      <x:c r="Q16438" s="61" t="str">
        <x:f>IF(N16438="","",K16438-N16438)</x:f>
      </x:c>
    </x:row>
    <x:row r="16439">
      <x:c r="A16439" s="37" t="str">
        <x:v>WW*</x:v>
      </x:c>
      <x:c r="B16439" s="37" t="str">
        <x:v>WW</x:v>
      </x:c>
      <x:c r="C16439" s="29" t="str"/>
      <x:c r="D16439" s="30" t="n">
        <x:v>250.36</x:v>
      </x:c>
      <x:c r="E16439" s="30" t="n">
        <x:v>299.2</x:v>
      </x:c>
      <x:c r="F16439" s="30" t="n">
        <x:v>276.34</x:v>
      </x:c>
      <x:c r="G16439" s="30" t="n">
        <x:v>439.27</x:v>
      </x:c>
      <x:c r="H16439" s="31" t="n">
        <x:f>IF(O16439&gt;0,O16439,D16439)*E16439/1000000/31.1034768</x:f>
        <x:v>0.001848606556251207</x:v>
      </x:c>
      <x:c r="I16439" s="31" t="n">
        <x:f>IF(O16439&gt;0,O16439,D16439)*F16439/1000000/31.1034768</x:f>
        <x:v>0.0017073660954360242</x:v>
      </x:c>
      <x:c r="J16439" s="31" t="n">
        <x:f>IF(O16439&gt;0,O16439,D16439)*G16439/1000000/31.1034768</x:f>
        <x:v>0.0027140287498812424</x:v>
      </x:c>
      <x:c r="K16439" s="32" t="n">
        <x:f>H16439*$B$4*$H$4+I16439*$D$4*$J$4+J16439*$F$4*$L$4</x:f>
        <x:v>26.000000000000004</x:v>
      </x:c>
      <x:c r="L16439" s="29" t="str">
        <x:v>Niko ppm 207</x:v>
      </x:c>
      <x:c r="M16439" s="39" t="str"/>
      <x:c r="N16439" s="58" t="n">
        <x:v>26</x:v>
      </x:c>
      <x:c r="O16439" s="59" t="n">
        <x:v>192.17276448759128</x:v>
      </x:c>
      <x:c r="P16439" s="60" t="str">
        <x:v>Calibrated to live price</x:v>
      </x:c>
      <x:c r="Q16439" s="61" t="n">
        <x:f>IF(N16439="","",K16439-N16439)</x:f>
        <x:v>3.552713678800501e-15</x:v>
      </x:c>
    </x:row>
    <x:row r="16440">
      <x:c r="A16440" s="37" t="str">
        <x:v>WW0</x:v>
      </x:c>
      <x:c r="B16440" s="37" t="str">
        <x:v>WW0</x:v>
      </x:c>
      <x:c r="C16440" s="29" t="str">
        <x:v>AUDI-VW</x:v>
      </x:c>
      <x:c r="D16440" s="30" t="n">
        <x:v>1200</x:v>
      </x:c>
      <x:c r="E16440" s="30" t="n">
        <x:v>0</x:v>
      </x:c>
      <x:c r="F16440" s="30" t="n">
        <x:v>4264</x:v>
      </x:c>
      <x:c r="G16440" s="30" t="n">
        <x:v>332</x:v>
      </x:c>
      <x:c r="H16440" s="31" t="n">
        <x:f>IF(O16440&gt;0,O16440,D16440)*E16440/1000000/31.1034768</x:f>
        <x:v>0</x:v>
      </x:c>
      <x:c r="I16440" s="31" t="n">
        <x:f>IF(O16440&gt;0,O16440,D16440)*F16440/1000000/31.1034768</x:f>
        <x:v>0.164297997988254</x:v>
      </x:c>
      <x:c r="J16440" s="31" t="n">
        <x:f>IF(O16440&gt;0,O16440,D16440)*G16440/1000000/31.1034768</x:f>
        <x:v>0.012792433239235537</x:v>
      </x:c>
      <x:c r="K16440" s="32" t="n">
        <x:f>H16440*$B$4*$H$4+I16440*$D$4*$J$4+J16440*$F$4*$L$4</x:f>
        <x:v>285</x:v>
      </x:c>
      <x:c r="L16440" s="29" t="str">
        <x:v>Katalog Franko</x:v>
      </x:c>
      <x:c r="M16440" s="39" t="str">
        <x:v>Panasus i metalini su lambda / Abu Isejimai centre / LYGUS / ST</x:v>
      </x:c>
      <x:c r="N16440" s="58" t="n">
        <x:v>285</x:v>
      </x:c>
      <x:c r="O16440" s="59" t="n">
        <x:v>1198.461296602745</x:v>
      </x:c>
      <x:c r="P16440" s="60" t="str">
        <x:v>Calibrated to live price</x:v>
      </x:c>
      <x:c r="Q16440" s="61" t="n">
        <x:f>IF(N16440="","",K16440-N16440)</x:f>
        <x:v>0</x:v>
      </x:c>
    </x:row>
    <x:row r="16441">
      <x:c r="A16441" s="37" t="str">
        <x:v>WX* (Man)</x:v>
      </x:c>
      <x:c r="B16441" s="37" t="str">
        <x:v>WXMAN</x:v>
      </x:c>
      <x:c r="C16441" s="29" t="str"/>
      <x:c r="D16441" s="30" t="n">
        <x:v>2682.32</x:v>
      </x:c>
      <x:c r="E16441" s="30" t="n">
        <x:v>698.19</x:v>
      </x:c>
      <x:c r="F16441" s="30" t="n">
        <x:v>129.85</x:v>
      </x:c>
      <x:c r="G16441" s="30" t="n">
        <x:v>1023.09</x:v>
      </x:c>
      <x:c r="H16441" s="31" t="n">
        <x:f>IF(O16441&gt;0,O16441,D16441)*E16441/1000000/31.1034768</x:f>
        <x:v>0.022326684971170498</x:v>
      </x:c>
      <x:c r="I16441" s="31" t="n">
        <x:f>IF(O16441&gt;0,O16441,D16441)*F16441/1000000/31.1034768</x:f>
        <x:v>0.004152336818783553</x:v>
      </x:c>
      <x:c r="J16441" s="31" t="n">
        <x:f>IF(O16441&gt;0,O16441,D16441)*G16441/1000000/31.1034768</x:f>
        <x:v>0.03271632095440328</x:v>
      </x:c>
      <x:c r="K16441" s="32" t="n">
        <x:f>H16441*$B$4*$H$4+I16441*$D$4*$J$4+J16441*$F$4*$L$4</x:f>
        <x:v>295.00000000000006</x:v>
      </x:c>
      <x:c r="L16441" s="29" t="str">
        <x:v>Niko ppm 207</x:v>
      </x:c>
      <x:c r="M16441" s="39" t="str"/>
      <x:c r="N16441" s="58" t="n">
        <x:v>295</x:v>
      </x:c>
      <x:c r="O16441" s="59" t="n">
        <x:v>994.6254286393535</x:v>
      </x:c>
      <x:c r="P16441" s="60" t="str">
        <x:v>Calibrated to live price</x:v>
      </x:c>
      <x:c r="Q16441" s="61" t="n">
        <x:f>IF(N16441="","",K16441-N16441)</x:f>
        <x:v>5.684341886080802e-14</x:v>
      </x:c>
    </x:row>
    <x:row r="16442">
      <x:c r="A16442" s="37" t="str">
        <x:v>WX220761</x:v>
      </x:c>
      <x:c r="B16442" s="37" t="str">
        <x:v>WX220761</x:v>
      </x:c>
      <x:c r="C16442" s="29" t="str">
        <x:v>inconnu</x:v>
      </x:c>
      <x:c r="D16442" s="30" t="n">
        <x:v>800</x:v>
      </x:c>
      <x:c r="E16442" s="30" t="n">
        <x:v>0</x:v>
      </x:c>
      <x:c r="F16442" s="30" t="n">
        <x:v>600.625</x:v>
      </x:c>
      <x:c r="G16442" s="30" t="n">
        <x:v>0</x:v>
      </x:c>
      <x:c r="H16442" s="31" t="n">
        <x:f>IF(O16442&gt;0,O16442,D16442)*E16442/1000000/31.1034768</x:f>
        <x:v>0</x:v>
      </x:c>
      <x:c r="I16442" s="31" t="n">
        <x:f>IF(O16442&gt;0,O16442,D16442)*F16442/1000000/31.1034768</x:f>
        <x:v>0.015448433726225744</x:v>
      </x:c>
      <x:c r="J16442" s="31" t="n">
        <x:f>IF(O16442&gt;0,O16442,D16442)*G16442/1000000/31.1034768</x:f>
        <x:v>0</x:v>
      </x:c>
      <x:c r="K16442" s="32" t="n">
        <x:f>H16442*$B$4*$H$4+I16442*$D$4*$J$4+J16442*$F$4*$L$4</x:f>
        <x:v>17.379487942003962</x:v>
      </x:c>
      <x:c r="L16442" s="29" t="str">
        <x:v>Niko ppm 2020</x:v>
      </x:c>
      <x:c r="M16442" s="39" t="str">
        <x:v>WX 220761</x:v>
      </x:c>
      <x:c r="N16442" s="58"/>
      <x:c r="O16442" s="59"/>
      <x:c r="P16442" s="60" t="str">
        <x:v>No live-price match</x:v>
      </x:c>
      <x:c r="Q16442" s="61" t="str">
        <x:f>IF(N16442="","",K16442-N16442)</x:f>
      </x:c>
    </x:row>
    <x:row r="16443">
      <x:c r="A16443" s="37" t="str">
        <x:v>WX264493</x:v>
      </x:c>
      <x:c r="B16443" s="37" t="str">
        <x:v>WX264493</x:v>
      </x:c>
      <x:c r="C16443" s="29" t="str">
        <x:v>inconnu</x:v>
      </x:c>
      <x:c r="D16443" s="30" t="n">
        <x:v>1320</x:v>
      </x:c>
      <x:c r="E16443" s="30" t="n">
        <x:v>0</x:v>
      </x:c>
      <x:c r="F16443" s="30" t="n">
        <x:v>30.424242420000002</x:v>
      </x:c>
      <x:c r="G16443" s="30" t="n">
        <x:v>0</x:v>
      </x:c>
      <x:c r="H16443" s="31" t="n">
        <x:f>IF(O16443&gt;0,O16443,D16443)*E16443/1000000/31.1034768</x:f>
        <x:v>0</x:v>
      </x:c>
      <x:c r="I16443" s="31" t="n">
        <x:f>IF(O16443&gt;0,O16443,D16443)*F16443/1000000/31.1034768</x:f>
        <x:v>0.0012911739820160556</x:v>
      </x:c>
      <x:c r="J16443" s="31" t="n">
        <x:f>IF(O16443&gt;0,O16443,D16443)*G16443/1000000/31.1034768</x:f>
        <x:v>0</x:v>
      </x:c>
      <x:c r="K16443" s="32" t="n">
        <x:f>H16443*$B$4*$H$4+I16443*$D$4*$J$4+J16443*$F$4*$L$4</x:f>
        <x:v>1.4525707297680626</x:v>
      </x:c>
      <x:c r="L16443" s="29" t="str">
        <x:v>Niko ppm 2020</x:v>
      </x:c>
      <x:c r="M16443" s="39" t="str">
        <x:v>WX 264493//WR264488</x:v>
      </x:c>
      <x:c r="N16443" s="58"/>
      <x:c r="O16443" s="59"/>
      <x:c r="P16443" s="60" t="str">
        <x:v>No live-price match</x:v>
      </x:c>
      <x:c r="Q16443" s="61" t="str">
        <x:f>IF(N16443="","",K16443-N16443)</x:f>
      </x:c>
    </x:row>
    <x:row r="16444">
      <x:c r="A16444" s="37" t="str">
        <x:v>WY159821</x:v>
      </x:c>
      <x:c r="B16444" s="37" t="str">
        <x:v>WY159821</x:v>
      </x:c>
      <x:c r="C16444" s="29" t="str">
        <x:v>inconnu</x:v>
      </x:c>
      <x:c r="D16444" s="30" t="n">
        <x:v>780</x:v>
      </x:c>
      <x:c r="E16444" s="30" t="n">
        <x:v>0</x:v>
      </x:c>
      <x:c r="F16444" s="30" t="n">
        <x:v>390</x:v>
      </x:c>
      <x:c r="G16444" s="30" t="n">
        <x:v>0</x:v>
      </x:c>
      <x:c r="H16444" s="31" t="n">
        <x:f>IF(O16444&gt;0,O16444,D16444)*E16444/1000000/31.1034768</x:f>
        <x:v>0</x:v>
      </x:c>
      <x:c r="I16444" s="31" t="n">
        <x:f>IF(O16444&gt;0,O16444,D16444)*F16444/1000000/31.1034768</x:f>
        <x:v>0.009780257106176632</x:v>
      </x:c>
      <x:c r="J16444" s="31" t="n">
        <x:f>IF(O16444&gt;0,O16444,D16444)*G16444/1000000/31.1034768</x:f>
        <x:v>0</x:v>
      </x:c>
      <x:c r="K16444" s="32" t="n">
        <x:f>H16444*$B$4*$H$4+I16444*$D$4*$J$4+J16444*$F$4*$L$4</x:f>
        <x:v>11.002789244448712</x:v>
      </x:c>
      <x:c r="L16444" s="29" t="str">
        <x:v>Niko ppm 2020</x:v>
      </x:c>
      <x:c r="M16444" s="39" t="str">
        <x:v>WY 159821</x:v>
      </x:c>
      <x:c r="N16444" s="58"/>
      <x:c r="O16444" s="59"/>
      <x:c r="P16444" s="60" t="str">
        <x:v>No live-price match</x:v>
      </x:c>
      <x:c r="Q16444" s="61" t="str">
        <x:f>IF(N16444="","",K16444-N16444)</x:f>
      </x:c>
    </x:row>
    <x:row r="16445">
      <x:c r="A16445" s="37" t="str">
        <x:v>X 04</x:v>
      </x:c>
      <x:c r="B16445" s="37" t="str">
        <x:v>X04</x:v>
      </x:c>
      <x:c r="C16445" s="29" t="str">
        <x:v>Toyota</x:v>
      </x:c>
      <x:c r="D16445" s="30" t="n">
        <x:v>600</x:v>
      </x:c>
      <x:c r="E16445" s="30" t="n">
        <x:v>2225</x:v>
      </x:c>
      <x:c r="F16445" s="30" t="n">
        <x:v>0</x:v>
      </x:c>
      <x:c r="G16445" s="30" t="n">
        <x:v>668</x:v>
      </x:c>
      <x:c r="H16445" s="31" t="n">
        <x:f>IF(O16445&gt;0,O16445,D16445)*E16445/1000000/31.1034768</x:f>
        <x:v>0.04303281299039108</x:v>
      </x:c>
      <x:c r="I16445" s="31" t="n">
        <x:f>IF(O16445&gt;0,O16445,D16445)*F16445/1000000/31.1034768</x:f>
        <x:v>0</x:v>
      </x:c>
      <x:c r="J16445" s="31" t="n">
        <x:f>IF(O16445&gt;0,O16445,D16445)*G16445/1000000/31.1034768</x:f>
        <x:v>0.012919514192171343</x:v>
      </x:c>
      <x:c r="K16445" s="32" t="n">
        <x:f>H16445*$B$4*$H$4+I16445*$D$4*$J$4+J16445*$F$4*$L$4</x:f>
        <x:v>167</x:v>
      </x:c>
      <x:c r="L16445" s="29" t="str">
        <x:v>ppm niko 2028</x:v>
      </x:c>
      <x:c r="M16445" s="39" t="str">
        <x:v>TOYOTA XO4</x:v>
      </x:c>
      <x:c r="N16445" s="58" t="n">
        <x:v>167</x:v>
      </x:c>
      <x:c r="O16445" s="59" t="n">
        <x:v>601.5595957237607</x:v>
      </x:c>
      <x:c r="P16445" s="60" t="str">
        <x:v>Calibrated to live price</x:v>
      </x:c>
      <x:c r="Q16445" s="61" t="n">
        <x:f>IF(N16445="","",K16445-N16445)</x:f>
        <x:v>0</x:v>
      </x:c>
    </x:row>
    <x:row r="16446">
      <x:c r="A16446" s="37" t="str">
        <x:v>X 05</x:v>
      </x:c>
      <x:c r="B16446" s="37" t="str">
        <x:v>X05</x:v>
      </x:c>
      <x:c r="C16446" s="29" t="str">
        <x:v>Toyota</x:v>
      </x:c>
      <x:c r="D16446" s="30" t="n">
        <x:v>680</x:v>
      </x:c>
      <x:c r="E16446" s="30" t="n">
        <x:v>2425</x:v>
      </x:c>
      <x:c r="F16446" s="30" t="n">
        <x:v>86</x:v>
      </x:c>
      <x:c r="G16446" s="30" t="n">
        <x:v>438</x:v>
      </x:c>
      <x:c r="H16446" s="31" t="n">
        <x:f>IF(O16446&gt;0,O16446,D16446)*E16446/1000000/31.1034768</x:f>
        <x:v>0.04758489554400307</x:v>
      </x:c>
      <x:c r="I16446" s="31" t="n">
        <x:f>IF(O16446&gt;0,O16446,D16446)*F16446/1000000/31.1034768</x:f>
        <x:v>0.0016875468110450571</x:v>
      </x:c>
      <x:c r="J16446" s="31" t="n">
        <x:f>IF(O16446&gt;0,O16446,D16446)*G16446/1000000/31.1034768</x:f>
        <x:v>0.008594715153927152</x:v>
      </x:c>
      <x:c r="K16446" s="32" t="n">
        <x:f>H16446*$B$4*$H$4+I16446*$D$4*$J$4+J16446*$F$4*$L$4</x:f>
        <x:v>142</x:v>
      </x:c>
      <x:c r="L16446" s="29" t="str">
        <x:v>ppm niko 2028</x:v>
      </x:c>
      <x:c r="M16446" s="39" t="str">
        <x:v>TOYOTA//X 05</x:v>
      </x:c>
      <x:c r="N16446" s="58" t="n">
        <x:v>142</x:v>
      </x:c>
      <x:c r="O16446" s="59" t="n">
        <x:v>610.3322451889991</x:v>
      </x:c>
      <x:c r="P16446" s="60" t="str">
        <x:v>Calibrated to live price</x:v>
      </x:c>
      <x:c r="Q16446" s="61" t="n">
        <x:f>IF(N16446="","",K16446-N16446)</x:f>
        <x:v>0</x:v>
      </x:c>
    </x:row>
    <x:row r="16447">
      <x:c r="A16447" s="37" t="str">
        <x:v>X 06</x:v>
      </x:c>
      <x:c r="B16447" s="37" t="str">
        <x:v>X06</x:v>
      </x:c>
      <x:c r="C16447" s="29" t="str">
        <x:v>TOYOTA</x:v>
      </x:c>
      <x:c r="D16447" s="30" t="n">
        <x:v>620</x:v>
      </x:c>
      <x:c r="E16447" s="30" t="n">
        <x:v>1099</x:v>
      </x:c>
      <x:c r="F16447" s="30" t="n">
        <x:v>0</x:v>
      </x:c>
      <x:c r="G16447" s="30" t="n">
        <x:v>195</x:v>
      </x:c>
      <x:c r="H16447" s="31" t="n">
        <x:f>IF(O16447&gt;0,O16447,D16447)*E16447/1000000/31.1034768</x:f>
        <x:v>0.029459031518053062</x:v>
      </x:c>
      <x:c r="I16447" s="31" t="n">
        <x:f>IF(O16447&gt;0,O16447,D16447)*F16447/1000000/31.1034768</x:f>
        <x:v>0</x:v>
      </x:c>
      <x:c r="J16447" s="31" t="n">
        <x:f>IF(O16447&gt;0,O16447,D16447)*G16447/1000000/31.1034768</x:f>
        <x:v>0.005227034709754638</x:v>
      </x:c>
      <x:c r="K16447" s="32" t="n">
        <x:f>H16447*$B$4*$H$4+I16447*$D$4*$J$4+J16447*$F$4*$L$4</x:f>
        <x:v>86</x:v>
      </x:c>
      <x:c r="L16447" s="29" t="str">
        <x:v>ppm niko 2028</x:v>
      </x:c>
      <x:c r="M16447" s="39" t="str">
        <x:v>H</x:v>
      </x:c>
      <x:c r="N16447" s="58" t="n">
        <x:v>86</x:v>
      </x:c>
      <x:c r="O16447" s="59" t="n">
        <x:v>833.7382196289647</x:v>
      </x:c>
      <x:c r="P16447" s="60" t="str">
        <x:v>Calibrated to live price</x:v>
      </x:c>
      <x:c r="Q16447" s="61" t="n">
        <x:f>IF(N16447="","",K16447-N16447)</x:f>
        <x:v>0</x:v>
      </x:c>
    </x:row>
    <x:row r="16448">
      <x:c r="A16448" s="37" t="str">
        <x:v>X 14</x:v>
      </x:c>
      <x:c r="B16448" s="37" t="str">
        <x:v>X14</x:v>
      </x:c>
      <x:c r="C16448" s="29" t="str">
        <x:v>Toyota</x:v>
      </x:c>
      <x:c r="D16448" s="30" t="n">
        <x:v>660</x:v>
      </x:c>
      <x:c r="E16448" s="30" t="n">
        <x:v>2573</x:v>
      </x:c>
      <x:c r="F16448" s="30" t="n">
        <x:v>0</x:v>
      </x:c>
      <x:c r="G16448" s="30" t="n">
        <x:v>727</x:v>
      </x:c>
      <x:c r="H16448" s="31" t="n">
        <x:f>IF(O16448&gt;0,O16448,D16448)*E16448/1000000/31.1034768</x:f>
        <x:v>0.040348838416882166</x:v>
      </x:c>
      <x:c r="I16448" s="31" t="n">
        <x:f>IF(O16448&gt;0,O16448,D16448)*F16448/1000000/31.1034768</x:f>
        <x:v>0</x:v>
      </x:c>
      <x:c r="J16448" s="31" t="n">
        <x:f>IF(O16448&gt;0,O16448,D16448)*G16448/1000000/31.1034768</x:f>
        <x:v>0.011400546260813575</x:v>
      </x:c>
      <x:c r="K16448" s="32" t="n">
        <x:f>H16448*$B$4*$H$4+I16448*$D$4*$J$4+J16448*$F$4*$L$4</x:f>
        <x:v>151</x:v>
      </x:c>
      <x:c r="L16448" s="29" t="str">
        <x:v>ppm niko 2028</x:v>
      </x:c>
      <x:c r="M16448" s="39" t="str">
        <x:v>TOYOTA X 14</x:v>
      </x:c>
      <x:c r="N16448" s="58" t="n">
        <x:v>151</x:v>
      </x:c>
      <x:c r="O16448" s="59" t="n">
        <x:v>487.7532684051469</x:v>
      </x:c>
      <x:c r="P16448" s="60" t="str">
        <x:v>Calibrated to live price</x:v>
      </x:c>
      <x:c r="Q16448" s="61" t="n">
        <x:f>IF(N16448="","",K16448-N16448)</x:f>
        <x:v>0</x:v>
      </x:c>
    </x:row>
    <x:row r="16449">
      <x:c r="A16449" s="37" t="str">
        <x:v>X 15</x:v>
      </x:c>
      <x:c r="B16449" s="37" t="str">
        <x:v>X15</x:v>
      </x:c>
      <x:c r="C16449" s="29" t="str">
        <x:v>Toyota</x:v>
      </x:c>
      <x:c r="D16449" s="30" t="n">
        <x:v>640</x:v>
      </x:c>
      <x:c r="E16449" s="30" t="n">
        <x:v>2851</x:v>
      </x:c>
      <x:c r="F16449" s="30" t="n">
        <x:v>139</x:v>
      </x:c>
      <x:c r="G16449" s="30" t="n">
        <x:v>683</x:v>
      </x:c>
      <x:c r="H16449" s="31" t="n">
        <x:f>IF(O16449&gt;0,O16449,D16449)*E16449/1000000/31.1034768</x:f>
        <x:v>0.023406050599541164</x:v>
      </x:c>
      <x:c r="I16449" s="31" t="n">
        <x:f>IF(O16449&gt;0,O16449,D16449)*F16449/1000000/31.1034768</x:f>
        <x:v>0.0011411578510474296</x:v>
      </x:c>
      <x:c r="J16449" s="31" t="n">
        <x:f>IF(O16449&gt;0,O16449,D16449)*G16449/1000000/31.1034768</x:f>
        <x:v>0.005607272030686292</x:v>
      </x:c>
      <x:c r="K16449" s="32" t="n">
        <x:f>H16449*$B$4*$H$4+I16449*$D$4*$J$4+J16449*$F$4*$L$4</x:f>
        <x:v>81</x:v>
      </x:c>
      <x:c r="L16449" s="29" t="str">
        <x:v>ppm niko 2028</x:v>
      </x:c>
      <x:c r="M16449" s="39" t="str">
        <x:v>TOYOTA//X 15</x:v>
      </x:c>
      <x:c r="N16449" s="58" t="n">
        <x:v>81</x:v>
      </x:c>
      <x:c r="O16449" s="59" t="n">
        <x:v>255.35235068483152</x:v>
      </x:c>
      <x:c r="P16449" s="60" t="str">
        <x:v>Calibrated to live price</x:v>
      </x:c>
      <x:c r="Q16449" s="61" t="n">
        <x:f>IF(N16449="","",K16449-N16449)</x:f>
        <x:v>0</x:v>
      </x:c>
    </x:row>
    <x:row r="16450">
      <x:c r="A16450" s="37" t="str">
        <x:v>X 18</x:v>
      </x:c>
      <x:c r="B16450" s="37" t="str">
        <x:v>X18</x:v>
      </x:c>
      <x:c r="C16450" s="29" t="str">
        <x:v>Toyota</x:v>
      </x:c>
      <x:c r="D16450" s="30" t="n">
        <x:v>620</x:v>
      </x:c>
      <x:c r="E16450" s="30" t="n">
        <x:v>2466</x:v>
      </x:c>
      <x:c r="F16450" s="30" t="n">
        <x:v>110</x:v>
      </x:c>
      <x:c r="G16450" s="30" t="n">
        <x:v>500</x:v>
      </x:c>
      <x:c r="H16450" s="31" t="n">
        <x:f>IF(O16450&gt;0,O16450,D16450)*E16450/1000000/31.1034768</x:f>
        <x:v>0.043563717640010595</x:v>
      </x:c>
      <x:c r="I16450" s="31" t="n">
        <x:f>IF(O16450&gt;0,O16450,D16450)*F16450/1000000/31.1034768</x:f>
        <x:v>0.0019432315248990941</x:v>
      </x:c>
      <x:c r="J16450" s="31" t="n">
        <x:f>IF(O16450&gt;0,O16450,D16450)*G16450/1000000/31.1034768</x:f>
        <x:v>0.008832870567723156</x:v>
      </x:c>
      <x:c r="K16450" s="32" t="n">
        <x:f>H16450*$B$4*$H$4+I16450*$D$4*$J$4+J16450*$F$4*$L$4</x:f>
        <x:v>138</x:v>
      </x:c>
      <x:c r="L16450" s="29" t="str">
        <x:v>ppm niko 2028</x:v>
      </x:c>
      <x:c r="M16450" s="39" t="str">
        <x:v>TOYOTA//X 18</x:v>
      </x:c>
      <x:c r="N16450" s="58" t="n">
        <x:v>138</x:v>
      </x:c>
      <x:c r="O16450" s="59" t="n">
        <x:v>549.4659695611599</x:v>
      </x:c>
      <x:c r="P16450" s="60" t="str">
        <x:v>Calibrated to live price</x:v>
      </x:c>
      <x:c r="Q16450" s="61" t="n">
        <x:f>IF(N16450="","",K16450-N16450)</x:f>
        <x:v>0</x:v>
      </x:c>
    </x:row>
    <x:row r="16451">
      <x:c r="A16451" s="37" t="str">
        <x:v>X 25</x:v>
      </x:c>
      <x:c r="B16451" s="37" t="str">
        <x:v>X25</x:v>
      </x:c>
      <x:c r="C16451" s="29" t="str">
        <x:v>Toyota</x:v>
      </x:c>
      <x:c r="D16451" s="30" t="n">
        <x:v>720</x:v>
      </x:c>
      <x:c r="E16451" s="30" t="n">
        <x:v>321</x:v>
      </x:c>
      <x:c r="F16451" s="30" t="n">
        <x:v>2197</x:v>
      </x:c>
      <x:c r="G16451" s="30" t="n">
        <x:v>430</x:v>
      </x:c>
      <x:c r="H16451" s="31" t="n">
        <x:f>IF(O16451&gt;0,O16451,D16451)*E16451/1000000/31.1034768</x:f>
        <x:v>0.007150626692924023</x:v>
      </x:c>
      <x:c r="I16451" s="31" t="n">
        <x:f>IF(O16451&gt;0,O16451,D16451)*F16451/1000000/31.1034768</x:f>
        <x:v>0.048940582069638874</x:v>
      </x:c>
      <x:c r="J16451" s="31" t="n">
        <x:f>IF(O16451&gt;0,O16451,D16451)*G16451/1000000/31.1034768</x:f>
        <x:v>0.009578721115131868</x:v>
      </x:c>
      <x:c r="K16451" s="32" t="n">
        <x:f>H16451*$B$4*$H$4+I16451*$D$4*$J$4+J16451*$F$4*$L$4</x:f>
        <x:v>141</x:v>
      </x:c>
      <x:c r="L16451" s="29" t="str">
        <x:v>ppm niko 2028</x:v>
      </x:c>
      <x:c r="M16451" s="39" t="str">
        <x:v>TOYOTA X 25//WARE AUS DUBAI</x:v>
      </x:c>
      <x:c r="N16451" s="58" t="n">
        <x:v>141</x:v>
      </x:c>
      <x:c r="O16451" s="59" t="n">
        <x:v>692.8640232050562</x:v>
      </x:c>
      <x:c r="P16451" s="60" t="str">
        <x:v>Calibrated to live price</x:v>
      </x:c>
      <x:c r="Q16451" s="61" t="n">
        <x:f>IF(N16451="","",K16451-N16451)</x:f>
        <x:v>0</x:v>
      </x:c>
    </x:row>
    <x:row r="16452">
      <x:c r="A16452" s="37" t="str">
        <x:v>X 31</x:v>
      </x:c>
      <x:c r="B16452" s="37" t="str">
        <x:v>X31</x:v>
      </x:c>
      <x:c r="C16452" s="29" t="str">
        <x:v>Toyota</x:v>
      </x:c>
      <x:c r="D16452" s="30" t="n">
        <x:v>500</x:v>
      </x:c>
      <x:c r="E16452" s="30" t="n">
        <x:v>1399</x:v>
      </x:c>
      <x:c r="F16452" s="30" t="n">
        <x:v>0</x:v>
      </x:c>
      <x:c r="G16452" s="30" t="n">
        <x:v>0</x:v>
      </x:c>
      <x:c r="H16452" s="31" t="n">
        <x:f>IF(O16452&gt;0,O16452,D16452)*E16452/1000000/31.1034768</x:f>
        <x:v>0.018300653594771243</x:v>
      </x:c>
      <x:c r="I16452" s="31" t="n">
        <x:f>IF(O16452&gt;0,O16452,D16452)*F16452/1000000/31.1034768</x:f>
        <x:v>0</x:v>
      </x:c>
      <x:c r="J16452" s="31" t="n">
        <x:f>IF(O16452&gt;0,O16452,D16452)*G16452/1000000/31.1034768</x:f>
        <x:v>0</x:v>
      </x:c>
      <x:c r="K16452" s="32" t="n">
        <x:f>H16452*$B$4*$H$4+I16452*$D$4*$J$4+J16452*$F$4*$L$4</x:f>
        <x:v>28.000000000000004</x:v>
      </x:c>
      <x:c r="L16452" s="29" t="str">
        <x:v>ppm niko 2028</x:v>
      </x:c>
      <x:c r="M16452" s="39" t="str">
        <x:v>X31</x:v>
      </x:c>
      <x:c r="N16452" s="58" t="n">
        <x:v>28</x:v>
      </x:c>
      <x:c r="O16452" s="59" t="n">
        <x:v>406.8720189491093</x:v>
      </x:c>
      <x:c r="P16452" s="60" t="str">
        <x:v>Calibrated to live price</x:v>
      </x:c>
      <x:c r="Q16452" s="61" t="n">
        <x:f>IF(N16452="","",K16452-N16452)</x:f>
        <x:v>3.552713678800501e-15</x:v>
      </x:c>
    </x:row>
    <x:row r="16453">
      <x:c r="A16453" s="37" t="str">
        <x:v>X-106 / 1</x:v>
      </x:c>
      <x:c r="B16453" s="37" t="str">
        <x:v>X1061</x:v>
      </x:c>
      <x:c r="C16453" s="29" t="str">
        <x:v>SEAT</x:v>
      </x:c>
      <x:c r="D16453" s="30" t="n">
        <x:v>700</x:v>
      </x:c>
      <x:c r="E16453" s="30" t="n">
        <x:v>2052</x:v>
      </x:c>
      <x:c r="F16453" s="30" t="n">
        <x:v>0</x:v>
      </x:c>
      <x:c r="G16453" s="30" t="n">
        <x:v>404</x:v>
      </x:c>
      <x:c r="H16453" s="31" t="n">
        <x:f>IF(O16453&gt;0,O16453,D16453)*E16453/1000000/31.1034768</x:f>
        <x:v>0.04623029472241261</x:v>
      </x:c>
      <x:c r="I16453" s="31" t="n">
        <x:f>IF(O16453&gt;0,O16453,D16453)*F16453/1000000/31.1034768</x:f>
        <x:v>0</x:v>
      </x:c>
      <x:c r="J16453" s="31" t="n">
        <x:f>IF(O16453&gt;0,O16453,D16453)*G16453/1000000/31.1034768</x:f>
        <x:v>0.009101870890767395</x:v>
      </x:c>
      <x:c r="K16453" s="32" t="n">
        <x:f>H16453*$B$4*$H$4+I16453*$D$4*$J$4+J16453*$F$4*$L$4</x:f>
        <x:v>142</x:v>
      </x:c>
      <x:c r="L16453" s="29" t="str">
        <x:v>Katalog Franko</x:v>
      </x:c>
      <x:c r="M16453" s="39" t="str">
        <x:v>S</x:v>
      </x:c>
      <x:c r="N16453" s="58" t="n">
        <x:v>142</x:v>
      </x:c>
      <x:c r="O16453" s="59" t="n">
        <x:v>700.7421536821262</x:v>
      </x:c>
      <x:c r="P16453" s="60" t="str">
        <x:v>Calibrated to live price</x:v>
      </x:c>
      <x:c r="Q16453" s="61" t="n">
        <x:f>IF(N16453="","",K16453-N16453)</x:f>
        <x:v>0</x:v>
      </x:c>
    </x:row>
    <x:row r="16454">
      <x:c r="A16454" s="37" t="str">
        <x:v>X01</x:v>
      </x:c>
      <x:c r="B16454" s="37" t="str">
        <x:v>X01</x:v>
      </x:c>
      <x:c r="C16454" s="29" t="str"/>
      <x:c r="D16454" s="30" t="n">
        <x:v>1254.15</x:v>
      </x:c>
      <x:c r="E16454" s="30" t="n">
        <x:v>507.14</x:v>
      </x:c>
      <x:c r="F16454" s="30" t="n">
        <x:v>151.88</x:v>
      </x:c>
      <x:c r="G16454" s="30" t="n">
        <x:v>217.56</x:v>
      </x:c>
      <x:c r="H16454" s="31" t="n">
        <x:f>IF(O16454&gt;0,O16454,D16454)*E16454/1000000/31.1034768</x:f>
        <x:v>0.019900720073773224</x:v>
      </x:c>
      <x:c r="I16454" s="31" t="n">
        <x:f>IF(O16454&gt;0,O16454,D16454)*F16454/1000000/31.1034768</x:f>
        <x:v>0.00595993485981125</x:v>
      </x:c>
      <x:c r="J16454" s="31" t="n">
        <x:f>IF(O16454&gt;0,O16454,D16454)*G16454/1000000/31.1034768</x:f>
        <x:v>0.00853728883395138</x:v>
      </x:c>
      <x:c r="K16454" s="32" t="n">
        <x:f>H16454*$B$4*$H$4+I16454*$D$4*$J$4+J16454*$F$4*$L$4</x:f>
        <x:v>104</x:v>
      </x:c>
      <x:c r="L16454" s="29" t="str">
        <x:v>Niko ppm 207</x:v>
      </x:c>
      <x:c r="M16454" s="39" t="str"/>
      <x:c r="N16454" s="58" t="n">
        <x:v>104</x:v>
      </x:c>
      <x:c r="O16454" s="59" t="n">
        <x:v>1220.5339454941432</x:v>
      </x:c>
      <x:c r="P16454" s="60" t="str">
        <x:v>Calibrated to live price</x:v>
      </x:c>
      <x:c r="Q16454" s="61" t="n">
        <x:f>IF(N16454="","",K16454-N16454)</x:f>
        <x:v>0</x:v>
      </x:c>
    </x:row>
    <x:row r="16455">
      <x:c r="A16455" s="37" t="str">
        <x:v>X02</x:v>
      </x:c>
      <x:c r="B16455" s="37" t="str">
        <x:v>X02</x:v>
      </x:c>
      <x:c r="C16455" s="29" t="str">
        <x:v>Toyota</x:v>
      </x:c>
      <x:c r="D16455" s="30" t="n">
        <x:v>480</x:v>
      </x:c>
      <x:c r="E16455" s="30" t="n">
        <x:v>3186</x:v>
      </x:c>
      <x:c r="F16455" s="30" t="n">
        <x:v>4345</x:v>
      </x:c>
      <x:c r="G16455" s="30" t="n">
        <x:v>758</x:v>
      </x:c>
      <x:c r="H16455" s="31" t="n">
        <x:f>IF(O16455&gt;0,O16455,D16455)*E16455/1000000/31.1034768</x:f>
        <x:v>0.05601635128898267</x:v>
      </x:c>
      <x:c r="I16455" s="31" t="n">
        <x:f>IF(O16455&gt;0,O16455,D16455)*F16455/1000000/31.1034768</x:f>
        <x:v>0.07639392540823278</x:v>
      </x:c>
      <x:c r="J16455" s="31" t="n">
        <x:f>IF(O16455&gt;0,O16455,D16455)*G16455/1000000/31.1034768</x:f>
        <x:v>0.013327179622425881</x:v>
      </x:c>
      <x:c r="K16455" s="32" t="n">
        <x:f>H16455*$B$4*$H$4+I16455*$D$4*$J$4+J16455*$F$4*$L$4</x:f>
        <x:v>276</x:v>
      </x:c>
      <x:c r="L16455" s="29" t="str">
        <x:v>ppm niko 2028</x:v>
      </x:c>
      <x:c r="M16455" s="39" t="str">
        <x:v>Toyota X 02</x:v>
      </x:c>
      <x:c r="N16455" s="58" t="n">
        <x:v>276</x:v>
      </x:c>
      <x:c r="O16455" s="59" t="n">
        <x:v>546.862298411024</x:v>
      </x:c>
      <x:c r="P16455" s="60" t="str">
        <x:v>Calibrated to live price</x:v>
      </x:c>
      <x:c r="Q16455" s="61" t="n">
        <x:f>IF(N16455="","",K16455-N16455)</x:f>
        <x:v>0</x:v>
      </x:c>
    </x:row>
    <x:row r="16456">
      <x:c r="A16456" s="37" t="str">
        <x:v>X03</x:v>
      </x:c>
      <x:c r="B16456" s="37" t="str">
        <x:v>X03</x:v>
      </x:c>
      <x:c r="C16456" s="29" t="str">
        <x:v>TOYOTA</x:v>
      </x:c>
      <x:c r="D16456" s="30" t="n">
        <x:v>690</x:v>
      </x:c>
      <x:c r="E16456" s="30" t="n">
        <x:v>2530</x:v>
      </x:c>
      <x:c r="F16456" s="30" t="n">
        <x:v>6970</x:v>
      </x:c>
      <x:c r="G16456" s="30" t="n">
        <x:v>685</x:v>
      </x:c>
      <x:c r="H16456" s="31" t="n">
        <x:f>IF(O16456&gt;0,O16456,D16456)*E16456/1000000/31.1034768</x:f>
        <x:v>0.052449972768319884</x:v>
      </x:c>
      <x:c r="I16456" s="31" t="n">
        <x:f>IF(O16456&gt;0,O16456,D16456)*F16456/1000000/31.1034768</x:f>
        <x:v>0.14449656529454138</x:v>
      </x:c>
      <x:c r="J16456" s="31" t="n">
        <x:f>IF(O16456&gt;0,O16456,D16456)*G16456/1000000/31.1034768</x:f>
        <x:v>0.014200881955058942</x:v>
      </x:c>
      <x:c r="K16456" s="32" t="n">
        <x:f>H16456*$B$4*$H$4+I16456*$D$4*$J$4+J16456*$F$4*$L$4</x:f>
        <x:v>354</x:v>
      </x:c>
      <x:c r="L16456" s="29" t="str">
        <x:v>ppm niko 2028</x:v>
      </x:c>
      <x:c r="M16456" s="39" t="str">
        <x:v>H (LG)</x:v>
      </x:c>
      <x:c r="N16456" s="58" t="n">
        <x:v>354</x:v>
      </x:c>
      <x:c r="O16456" s="59" t="n">
        <x:v>644.812850260897</x:v>
      </x:c>
      <x:c r="P16456" s="60" t="str">
        <x:v>Calibrated to live price</x:v>
      </x:c>
      <x:c r="Q16456" s="61" t="n">
        <x:f>IF(N16456="","",K16456-N16456)</x:f>
        <x:v>0</x:v>
      </x:c>
    </x:row>
    <x:row r="16457">
      <x:c r="A16457" s="37" t="str">
        <x:v>X07</x:v>
      </x:c>
      <x:c r="B16457" s="37" t="str">
        <x:v>X07</x:v>
      </x:c>
      <x:c r="C16457" s="29" t="str"/>
      <x:c r="D16457" s="30" t="n">
        <x:v>1250.69</x:v>
      </x:c>
      <x:c r="E16457" s="30" t="n">
        <x:v>495.86</x:v>
      </x:c>
      <x:c r="F16457" s="30" t="n">
        <x:v>57.43</x:v>
      </x:c>
      <x:c r="G16457" s="30" t="n">
        <x:v>776.23</x:v>
      </x:c>
      <x:c r="H16457" s="31" t="n">
        <x:f>IF(O16457&gt;0,O16457,D16457)*E16457/1000000/31.1034768</x:f>
        <x:v>0.007688135759932781</x:v>
      </x:c>
      <x:c r="I16457" s="31" t="n">
        <x:f>IF(O16457&gt;0,O16457,D16457)*F16457/1000000/31.1034768</x:f>
        <x:v>0.0008904320507662235</x:v>
      </x:c>
      <x:c r="J16457" s="31" t="n">
        <x:f>IF(O16457&gt;0,O16457,D16457)*G16457/1000000/31.1034768</x:f>
        <x:v>0.012035174486614413</x:v>
      </x:c>
      <x:c r="K16457" s="32" t="n">
        <x:f>H16457*$B$4*$H$4+I16457*$D$4*$J$4+J16457*$F$4*$L$4</x:f>
        <x:v>107.00000000000003</x:v>
      </x:c>
      <x:c r="L16457" s="29" t="str">
        <x:v>Niko ppm 207</x:v>
      </x:c>
      <x:c r="M16457" s="39" t="str"/>
      <x:c r="N16457" s="58" t="n">
        <x:v>107</x:v>
      </x:c>
      <x:c r="O16457" s="59" t="n">
        <x:v>482.24852225289317</x:v>
      </x:c>
      <x:c r="P16457" s="60" t="str">
        <x:v>Calibrated to live price</x:v>
      </x:c>
      <x:c r="Q16457" s="61" t="n">
        <x:f>IF(N16457="","",K16457-N16457)</x:f>
        <x:v>2.842170943040401e-14</x:v>
      </x:c>
    </x:row>
    <x:row r="16458">
      <x:c r="A16458" s="37" t="str">
        <x:v>X09</x:v>
      </x:c>
      <x:c r="B16458" s="37" t="str">
        <x:v>X09</x:v>
      </x:c>
      <x:c r="C16458" s="29" t="str"/>
      <x:c r="D16458" s="30" t="n">
        <x:v>2518.5</x:v>
      </x:c>
      <x:c r="E16458" s="30" t="n">
        <x:v>777.93</x:v>
      </x:c>
      <x:c r="F16458" s="30" t="n">
        <x:v>279.98</x:v>
      </x:c>
      <x:c r="G16458" s="30" t="n">
        <x:v>900.59</x:v>
      </x:c>
      <x:c r="H16458" s="31" t="n">
        <x:f>IF(O16458&gt;0,O16458,D16458)*E16458/1000000/31.1034768</x:f>
        <x:v>0.034728895692342894</x:v>
      </x:c>
      <x:c r="I16458" s="31" t="n">
        <x:f>IF(O16458&gt;0,O16458,D16458)*F16458/1000000/31.1034768</x:f>
        <x:v>0.012499063175275623</x:v>
      </x:c>
      <x:c r="J16458" s="31" t="n">
        <x:f>IF(O16458&gt;0,O16458,D16458)*G16458/1000000/31.1034768</x:f>
        <x:v>0.040204769287168624</x:v>
      </x:c>
      <x:c r="K16458" s="32" t="n">
        <x:f>H16458*$B$4*$H$4+I16458*$D$4*$J$4+J16458*$F$4*$L$4</x:f>
        <x:v>382</x:v>
      </x:c>
      <x:c r="L16458" s="29" t="str">
        <x:v>Niko ppm 207</x:v>
      </x:c>
      <x:c r="M16458" s="39" t="str"/>
      <x:c r="N16458" s="58" t="n">
        <x:v>382</x:v>
      </x:c>
      <x:c r="O16458" s="59" t="n">
        <x:v>1388.5431869916408</x:v>
      </x:c>
      <x:c r="P16458" s="60" t="str">
        <x:v>Calibrated to live price</x:v>
      </x:c>
      <x:c r="Q16458" s="61" t="n">
        <x:f>IF(N16458="","",K16458-N16458)</x:f>
        <x:v>0</x:v>
      </x:c>
    </x:row>
    <x:row r="16459">
      <x:c r="A16459" s="37" t="str">
        <x:v>X1</x:v>
      </x:c>
      <x:c r="B16459" s="37" t="str">
        <x:v>X1</x:v>
      </x:c>
      <x:c r="C16459" s="29" t="str"/>
      <x:c r="D16459" s="30" t="n">
        <x:v>1646.18</x:v>
      </x:c>
      <x:c r="E16459" s="30" t="n">
        <x:v>623.1</x:v>
      </x:c>
      <x:c r="F16459" s="30" t="n">
        <x:v>117.94</x:v>
      </x:c>
      <x:c r="G16459" s="30" t="n">
        <x:v>914.7</x:v>
      </x:c>
      <x:c r="H16459" s="31" t="n">
        <x:f>IF(O16459&gt;0,O16459,D16459)*E16459/1000000/31.1034768</x:f>
        <x:v>0.014655619066948114</x:v>
      </x:c>
      <x:c r="I16459" s="31" t="n">
        <x:f>IF(O16459&gt;0,O16459,D16459)*F16459/1000000/31.1034768</x:f>
        <x:v>0.0027740069214505867</x:v>
      </x:c>
      <x:c r="J16459" s="31" t="n">
        <x:f>IF(O16459&gt;0,O16459,D16459)*G16459/1000000/31.1034768</x:f>
        <x:v>0.021514194768957533</x:v>
      </x:c>
      <x:c r="K16459" s="32" t="n">
        <x:f>H16459*$B$4*$H$4+I16459*$D$4*$J$4+J16459*$F$4*$L$4</x:f>
        <x:v>194</x:v>
      </x:c>
      <x:c r="L16459" s="29" t="str">
        <x:v>Niko ppm 207</x:v>
      </x:c>
      <x:c r="M16459" s="39" t="str"/>
      <x:c r="N16459" s="58" t="n">
        <x:v>194</x:v>
      </x:c>
      <x:c r="O16459" s="59" t="n">
        <x:v>731.5691022925024</x:v>
      </x:c>
      <x:c r="P16459" s="60" t="str">
        <x:v>Calibrated to live price</x:v>
      </x:c>
      <x:c r="Q16459" s="61" t="n">
        <x:f>IF(N16459="","",K16459-N16459)</x:f>
        <x:v>0</x:v>
      </x:c>
    </x:row>
    <x:row r="16460">
      <x:c r="A16460" s="37" t="str">
        <x:v>X1 (Full)</x:v>
      </x:c>
      <x:c r="B16460" s="37" t="str">
        <x:v>X1FULL</x:v>
      </x:c>
      <x:c r="C16460" s="29" t="str"/>
      <x:c r="D16460" s="30" t="n">
        <x:v>1315.23</x:v>
      </x:c>
      <x:c r="E16460" s="30" t="n">
        <x:v>437.3</x:v>
      </x:c>
      <x:c r="F16460" s="30" t="n">
        <x:v>199.59</x:v>
      </x:c>
      <x:c r="G16460" s="30" t="n">
        <x:v>1182.94</x:v>
      </x:c>
      <x:c r="H16460" s="31" t="n">
        <x:f>IF(O16460&gt;0,O16460,D16460)*E16460/1000000/31.1034768</x:f>
        <x:v>0.008137994539489232</x:v>
      </x:c>
      <x:c r="I16460" s="31" t="n">
        <x:f>IF(O16460&gt;0,O16460,D16460)*F16460/1000000/31.1034768</x:f>
        <x:v>0.0037142975763472578</x:v>
      </x:c>
      <x:c r="J16460" s="31" t="n">
        <x:f>IF(O16460&gt;0,O16460,D16460)*G16460/1000000/31.1034768</x:f>
        <x:v>0.02201408474855566</x:v>
      </x:c>
      <x:c r="K16460" s="32" t="n">
        <x:f>H16460*$B$4*$H$4+I16460*$D$4*$J$4+J16460*$F$4*$L$4</x:f>
        <x:v>189</x:v>
      </x:c>
      <x:c r="L16460" s="29" t="str">
        <x:v>Niko ppm 207</x:v>
      </x:c>
      <x:c r="M16460" s="39" t="str"/>
      <x:c r="N16460" s="58" t="n">
        <x:v>189</x:v>
      </x:c>
      <x:c r="O16460" s="59" t="n">
        <x:v>578.8244325578092</x:v>
      </x:c>
      <x:c r="P16460" s="60" t="str">
        <x:v>Calibrated to live price</x:v>
      </x:c>
      <x:c r="Q16460" s="61" t="n">
        <x:f>IF(N16460="","",K16460-N16460)</x:f>
        <x:v>0</x:v>
      </x:c>
    </x:row>
    <x:row r="16461">
      <x:c r="A16461" s="37" t="str">
        <x:v>X12</x:v>
      </x:c>
      <x:c r="B16461" s="37" t="str">
        <x:v>X12</x:v>
      </x:c>
      <x:c r="C16461" s="29" t="str">
        <x:v>Nissan</x:v>
      </x:c>
      <x:c r="D16461" s="30" t="n">
        <x:v>1004.17</x:v>
      </x:c>
      <x:c r="E16461" s="30" t="n">
        <x:v>998.88</x:v>
      </x:c>
      <x:c r="F16461" s="30" t="n">
        <x:v>149.06</x:v>
      </x:c>
      <x:c r="G16461" s="30" t="n">
        <x:v>680.8</x:v>
      </x:c>
      <x:c r="H16461" s="31" t="n">
        <x:f>IF(O16461&gt;0,O16461,D16461)*E16461/1000000/31.1034768</x:f>
        <x:v>0.0194753827606637</x:v>
      </x:c>
      <x:c r="I16461" s="31" t="n">
        <x:f>IF(O16461&gt;0,O16461,D16461)*F16461/1000000/31.1034768</x:f>
        <x:v>0.002906255560532328</x:v>
      </x:c>
      <x:c r="J16461" s="31" t="n">
        <x:f>IF(O16461&gt;0,O16461,D16461)*G16461/1000000/31.1034768</x:f>
        <x:v>0.013273707135451552</x:v>
      </x:c>
      <x:c r="K16461" s="32" t="n">
        <x:f>H16461*$B$4*$H$4+I16461*$D$4*$J$4+J16461*$F$4*$L$4</x:f>
        <x:v>137</x:v>
      </x:c>
      <x:c r="L16461" s="29" t="str">
        <x:v>Niko ppm 207</x:v>
      </x:c>
      <x:c r="M16461" s="39" t="str">
        <x:v>NISSAN X12</x:v>
      </x:c>
      <x:c r="N16461" s="58" t="n">
        <x:v>137</x:v>
      </x:c>
      <x:c r="O16461" s="59" t="n">
        <x:v>606.4313189446414</x:v>
      </x:c>
      <x:c r="P16461" s="60" t="str">
        <x:v>Calibrated to live price</x:v>
      </x:c>
      <x:c r="Q16461" s="61" t="n">
        <x:f>IF(N16461="","",K16461-N16461)</x:f>
        <x:v>0</x:v>
      </x:c>
    </x:row>
    <x:row r="16462">
      <x:c r="A16462" s="37" t="str">
        <x:v>X12 cast</x:v>
      </x:c>
      <x:c r="B16462" s="37" t="str">
        <x:v>X12CAST</x:v>
      </x:c>
      <x:c r="C16462" s="29" t="str"/>
      <x:c r="D16462" s="30" t="n">
        <x:v>350</x:v>
      </x:c>
      <x:c r="E16462" s="30" t="n">
        <x:v>0</x:v>
      </x:c>
      <x:c r="F16462" s="30" t="n">
        <x:v>5262</x:v>
      </x:c>
      <x:c r="G16462" s="30" t="n">
        <x:v>560</x:v>
      </x:c>
      <x:c r="H16462" s="31" t="n">
        <x:f>IF(O16462&gt;0,O16462,D16462)*E16462/1000000/31.1034768</x:f>
        <x:v>0</x:v>
      </x:c>
      <x:c r="I16462" s="31" t="n">
        <x:f>IF(O16462&gt;0,O16462,D16462)*F16462/1000000/31.1034768</x:f>
        <x:v>0.05921202995544215</x:v>
      </x:c>
      <x:c r="J16462" s="31" t="n">
        <x:f>IF(O16462&gt;0,O16462,D16462)*G16462/1000000/31.1034768</x:f>
        <x:v>0.006301546327451084</x:v>
      </x:c>
      <x:c r="K16462" s="32" t="n">
        <x:f>H16462*$B$4*$H$4+I16462*$D$4*$J$4+J16462*$F$4*$L$4</x:f>
        <x:v>115.95464144381441</x:v>
      </x:c>
      <x:c r="L16462" s="29" t="str">
        <x:v>ppm niko 2028</x:v>
      </x:c>
      <x:c r="M16462" s="39" t="str"/>
      <x:c r="N16462" s="58"/>
      <x:c r="O16462" s="59"/>
      <x:c r="P16462" s="60" t="str">
        <x:v>No live-price match</x:v>
      </x:c>
      <x:c r="Q16462" s="61" t="str">
        <x:f>IF(N16462="","",K16462-N16462)</x:f>
      </x:c>
    </x:row>
    <x:row r="16463">
      <x:c r="A16463" s="37" t="str">
        <x:v>x13</x:v>
      </x:c>
      <x:c r="B16463" s="37" t="str">
        <x:v>X13</x:v>
      </x:c>
      <x:c r="C16463" s="29" t="str"/>
      <x:c r="D16463" s="30" t="n">
        <x:v>1123.49</x:v>
      </x:c>
      <x:c r="E16463" s="30" t="n">
        <x:v>909.35</x:v>
      </x:c>
      <x:c r="F16463" s="30" t="n">
        <x:v>57.86</x:v>
      </x:c>
      <x:c r="G16463" s="30" t="n">
        <x:v>1080.1</x:v>
      </x:c>
      <x:c r="H16463" s="31" t="n">
        <x:f>IF(O16463&gt;0,O16463,D16463)*E16463/1000000/31.1034768</x:f>
        <x:v>0.012933605929078506</x:v>
      </x:c>
      <x:c r="I16463" s="31" t="n">
        <x:f>IF(O16463&gt;0,O16463,D16463)*F16463/1000000/31.1034768</x:f>
        <x:v>0.0008229377457046047</x:v>
      </x:c>
      <x:c r="J16463" s="31" t="n">
        <x:f>IF(O16463&gt;0,O16463,D16463)*G16463/1000000/31.1034768</x:f>
        <x:v>0.01536216832242557</x:v>
      </x:c>
      <x:c r="K16463" s="32" t="n">
        <x:f>H16463*$B$4*$H$4+I16463*$D$4*$J$4+J16463*$F$4*$L$4</x:f>
        <x:v>141</x:v>
      </x:c>
      <x:c r="L16463" s="29" t="str">
        <x:v>Niko ppm 207</x:v>
      </x:c>
      <x:c r="M16463" s="39" t="str"/>
      <x:c r="N16463" s="58" t="n">
        <x:v>141</x:v>
      </x:c>
      <x:c r="O16463" s="59" t="n">
        <x:v>442.3820442683628</x:v>
      </x:c>
      <x:c r="P16463" s="60" t="str">
        <x:v>Calibrated to live price</x:v>
      </x:c>
      <x:c r="Q16463" s="61" t="n">
        <x:f>IF(N16463="","",K16463-N16463)</x:f>
        <x:v>0</x:v>
      </x:c>
    </x:row>
    <x:row r="16464">
      <x:c r="A16464" s="37" t="str">
        <x:v>X16</x:v>
      </x:c>
      <x:c r="B16464" s="37" t="str">
        <x:v>X16</x:v>
      </x:c>
      <x:c r="C16464" s="29" t="str"/>
      <x:c r="D16464" s="30" t="n">
        <x:v>643</x:v>
      </x:c>
      <x:c r="E16464" s="30" t="n">
        <x:v>2666</x:v>
      </x:c>
      <x:c r="F16464" s="30" t="n">
        <x:v>1.8</x:v>
      </x:c>
      <x:c r="G16464" s="30" t="n">
        <x:v>591.4</x:v>
      </x:c>
      <x:c r="H16464" s="31" t="n">
        <x:f>IF(O16464&gt;0,O16464,D16464)*E16464/1000000/31.1034768</x:f>
        <x:v>0.04223164177418627</x:v>
      </x:c>
      <x:c r="I16464" s="31" t="n">
        <x:f>IF(O16464&gt;0,O16464,D16464)*F16464/1000000/31.1034768</x:f>
        <x:v>0.00002851348656921804</x:v>
      </x:c>
      <x:c r="J16464" s="31" t="n">
        <x:f>IF(O16464&gt;0,O16464,D16464)*G16464/1000000/31.1034768</x:f>
        <x:v>0.009368264420575305</x:v>
      </x:c>
      <x:c r="K16464" s="32" t="n">
        <x:f>H16464*$B$4*$H$4+I16464*$D$4*$J$4+J16464*$F$4*$L$4</x:f>
        <x:v>138</x:v>
      </x:c>
      <x:c r="L16464" s="29" t="str">
        <x:v>ppm niko 2028</x:v>
      </x:c>
      <x:c r="M16464" s="39" t="str"/>
      <x:c r="N16464" s="58" t="n">
        <x:v>138</x:v>
      </x:c>
      <x:c r="O16464" s="59" t="n">
        <x:v>492.7047599959916</x:v>
      </x:c>
      <x:c r="P16464" s="60" t="str">
        <x:v>Calibrated to live price</x:v>
      </x:c>
      <x:c r="Q16464" s="61" t="n">
        <x:f>IF(N16464="","",K16464-N16464)</x:f>
        <x:v>0</x:v>
      </x:c>
    </x:row>
    <x:row r="16465">
      <x:c r="A16465" s="37" t="str">
        <x:v>X17</x:v>
      </x:c>
      <x:c r="B16465" s="37" t="str">
        <x:v>X17</x:v>
      </x:c>
      <x:c r="C16465" s="29" t="str"/>
      <x:c r="D16465" s="30" t="n">
        <x:v>681.97</x:v>
      </x:c>
      <x:c r="E16465" s="30" t="n">
        <x:v>868.26</x:v>
      </x:c>
      <x:c r="F16465" s="30" t="n">
        <x:v>153.46</x:v>
      </x:c>
      <x:c r="G16465" s="30" t="n">
        <x:v>995.35</x:v>
      </x:c>
      <x:c r="H16465" s="31" t="n">
        <x:f>IF(O16465&gt;0,O16465,D16465)*E16465/1000000/31.1034768</x:f>
        <x:v>0.00924806718275595</x:v>
      </x:c>
      <x:c r="I16465" s="31" t="n">
        <x:f>IF(O16465&gt;0,O16465,D16465)*F16465/1000000/31.1034768</x:f>
        <x:v>0.0016345430975349875</x:v>
      </x:c>
      <x:c r="J16465" s="31" t="n">
        <x:f>IF(O16465&gt;0,O16465,D16465)*G16465/1000000/31.1034768</x:f>
        <x:v>0.010601736427286913</x:v>
      </x:c>
      <x:c r="K16465" s="32" t="n">
        <x:f>H16465*$B$4*$H$4+I16465*$D$4*$J$4+J16465*$F$4*$L$4</x:f>
        <x:v>99</x:v>
      </x:c>
      <x:c r="L16465" s="29" t="str">
        <x:v>Niko ppm 207</x:v>
      </x:c>
      <x:c r="M16465" s="39" t="str"/>
      <x:c r="N16465" s="58" t="n">
        <x:v>99</x:v>
      </x:c>
      <x:c r="O16465" s="59" t="n">
        <x:v>331.2913678664122</x:v>
      </x:c>
      <x:c r="P16465" s="60" t="str">
        <x:v>Calibrated to live price</x:v>
      </x:c>
      <x:c r="Q16465" s="61" t="n">
        <x:f>IF(N16465="","",K16465-N16465)</x:f>
        <x:v>0</x:v>
      </x:c>
    </x:row>
    <x:row r="16466">
      <x:c r="A16466" s="37" t="str">
        <x:v>X2</x:v>
      </x:c>
      <x:c r="B16466" s="37" t="str">
        <x:v>X2</x:v>
      </x:c>
      <x:c r="C16466" s="29" t="str">
        <x:v>Nissan</x:v>
      </x:c>
      <x:c r="D16466" s="30" t="n">
        <x:v>1060</x:v>
      </x:c>
      <x:c r="E16466" s="30" t="n">
        <x:v>3235</x:v>
      </x:c>
      <x:c r="F16466" s="30" t="n">
        <x:v>0</x:v>
      </x:c>
      <x:c r="G16466" s="30" t="n">
        <x:v>534</x:v>
      </x:c>
      <x:c r="H16466" s="31" t="n">
        <x:f>IF(O16466&gt;0,O16466,D16466)*E16466/1000000/31.1034768</x:f>
        <x:v>0.0194863083836303</x:v>
      </x:c>
      <x:c r="I16466" s="31" t="n">
        <x:f>IF(O16466&gt;0,O16466,D16466)*F16466/1000000/31.1034768</x:f>
        <x:v>0</x:v>
      </x:c>
      <x:c r="J16466" s="31" t="n">
        <x:f>IF(O16466&gt;0,O16466,D16466)*G16466/1000000/31.1034768</x:f>
        <x:v>0.0032165961906827135</x:v>
      </x:c>
      <x:c r="K16466" s="32" t="n">
        <x:f>H16466*$B$4*$H$4+I16466*$D$4*$J$4+J16466*$F$4*$L$4</x:f>
        <x:v>55</x:v>
      </x:c>
      <x:c r="L16466" s="29" t="str">
        <x:v>ppm niko 2028</x:v>
      </x:c>
      <x:c r="M16466" s="39" t="str">
        <x:v>Ohne</x:v>
      </x:c>
      <x:c r="N16466" s="58" t="n">
        <x:v>55</x:v>
      </x:c>
      <x:c r="O16466" s="59" t="n">
        <x:v>187.3545411832737</x:v>
      </x:c>
      <x:c r="P16466" s="60" t="str">
        <x:v>Calibrated to live price</x:v>
      </x:c>
      <x:c r="Q16466" s="61" t="n">
        <x:f>IF(N16466="","",K16466-N16466)</x:f>
        <x:v>0</x:v>
      </x:c>
    </x:row>
    <x:row r="16467">
      <x:c r="A16467" s="37" t="str">
        <x:v>X2 (1/2)</x:v>
      </x:c>
      <x:c r="B16467" s="37" t="str">
        <x:v>X212</x:v>
      </x:c>
      <x:c r="C16467" s="29" t="str"/>
      <x:c r="D16467" s="30" t="n">
        <x:v>1576.39</x:v>
      </x:c>
      <x:c r="E16467" s="30" t="n">
        <x:v>263.56</x:v>
      </x:c>
      <x:c r="F16467" s="30" t="n">
        <x:v>136.78</x:v>
      </x:c>
      <x:c r="G16467" s="30" t="n">
        <x:v>1046.44</x:v>
      </x:c>
      <x:c r="H16467" s="31" t="n">
        <x:f>IF(O16467&gt;0,O16467,D16467)*E16467/1000000/31.1034768</x:f>
        <x:v>0.005180392833779551</x:v>
      </x:c>
      <x:c r="I16467" s="31" t="n">
        <x:f>IF(O16467&gt;0,O16467,D16467)*F16467/1000000/31.1034768</x:f>
        <x:v>0.002688473713023096</x:v>
      </x:c>
      <x:c r="J16467" s="31" t="n">
        <x:f>IF(O16467&gt;0,O16467,D16467)*G16467/1000000/31.1034768</x:f>
        <x:v>0.020568258753150232</x:v>
      </x:c>
      <x:c r="K16467" s="32" t="n">
        <x:f>H16467*$B$4*$H$4+I16467*$D$4*$J$4+J16467*$F$4*$L$4</x:f>
        <x:v>172.00000000000003</x:v>
      </x:c>
      <x:c r="L16467" s="29" t="str">
        <x:v>Niko ppm 207</x:v>
      </x:c>
      <x:c r="M16467" s="39" t="str"/>
      <x:c r="N16467" s="58" t="n">
        <x:v>172</x:v>
      </x:c>
      <x:c r="O16467" s="59" t="n">
        <x:v>611.3531200498883</x:v>
      </x:c>
      <x:c r="P16467" s="60" t="str">
        <x:v>Calibrated to live price</x:v>
      </x:c>
      <x:c r="Q16467" s="61" t="n">
        <x:f>IF(N16467="","",K16467-N16467)</x:f>
        <x:v>2.842170943040401e-14</x:v>
      </x:c>
    </x:row>
    <x:row r="16468">
      <x:c r="A16468" s="37" t="str">
        <x:v>X2 (3/4)</x:v>
      </x:c>
      <x:c r="B16468" s="37" t="str">
        <x:v>X234</x:v>
      </x:c>
      <x:c r="C16468" s="29" t="str">
        <x:v>Nissan</x:v>
      </x:c>
      <x:c r="D16468" s="30" t="n">
        <x:v>1443.45</x:v>
      </x:c>
      <x:c r="E16468" s="30" t="n">
        <x:v>791.24</x:v>
      </x:c>
      <x:c r="F16468" s="30" t="n">
        <x:v>181.61</x:v>
      </x:c>
      <x:c r="G16468" s="30" t="n">
        <x:v>1071.37</x:v>
      </x:c>
      <x:c r="H16468" s="31" t="n">
        <x:f>IF(O16468&gt;0,O16468,D16468)*E16468/1000000/31.1034768</x:f>
        <x:v>0.01775576249606203</x:v>
      </x:c>
      <x:c r="I16468" s="31" t="n">
        <x:f>IF(O16468&gt;0,O16468,D16468)*F16468/1000000/31.1034768</x:f>
        <x:v>0.004075405726340713</x:v>
      </x:c>
      <x:c r="J16468" s="31" t="n">
        <x:f>IF(O16468&gt;0,O16468,D16468)*G16468/1000000/31.1034768</x:f>
        <x:v>0.02404199897048427</x:v>
      </x:c>
      <x:c r="K16468" s="32" t="n">
        <x:f>H16468*$B$4*$H$4+I16468*$D$4*$J$4+J16468*$F$4*$L$4</x:f>
        <x:v>220.00000000000006</x:v>
      </x:c>
      <x:c r="L16468" s="29" t="str">
        <x:v>Niko ppm 207</x:v>
      </x:c>
      <x:c r="M16468" s="39" t="str">
        <x:v>Ohne</x:v>
      </x:c>
      <x:c r="N16468" s="58" t="n">
        <x:v>220</x:v>
      </x:c>
      <x:c r="O16468" s="59" t="n">
        <x:v>697.9752627048373</x:v>
      </x:c>
      <x:c r="P16468" s="60" t="str">
        <x:v>Calibrated to live price</x:v>
      </x:c>
      <x:c r="Q16468" s="61" t="n">
        <x:f>IF(N16468="","",K16468-N16468)</x:f>
        <x:v>5.684341886080802e-14</x:v>
      </x:c>
    </x:row>
    <x:row r="16469">
      <x:c r="A16469" s="37" t="str">
        <x:v>X2 (Full)</x:v>
      </x:c>
      <x:c r="B16469" s="37" t="str">
        <x:v>X2FULL</x:v>
      </x:c>
      <x:c r="C16469" s="29" t="str"/>
      <x:c r="D16469" s="30" t="n">
        <x:v>2930.32</x:v>
      </x:c>
      <x:c r="E16469" s="30" t="n">
        <x:v>927.56</x:v>
      </x:c>
      <x:c r="F16469" s="30" t="n">
        <x:v>69.42</x:v>
      </x:c>
      <x:c r="G16469" s="30" t="n">
        <x:v>419.55</x:v>
      </x:c>
      <x:c r="H16469" s="31" t="n">
        <x:f>IF(O16469&gt;0,O16469,D16469)*E16469/1000000/31.1034768</x:f>
        <x:v>0.05430746382608282</x:v>
      </x:c>
      <x:c r="I16469" s="31" t="n">
        <x:f>IF(O16469&gt;0,O16469,D16469)*F16469/1000000/31.1034768</x:f>
        <x:v>0.0040644531230396635</x:v>
      </x:c>
      <x:c r="J16469" s="31" t="n">
        <x:f>IF(O16469&gt;0,O16469,D16469)*G16469/1000000/31.1034768</x:f>
        <x:v>0.02456412140264031</x:v>
      </x:c>
      <x:c r="K16469" s="32" t="n">
        <x:f>H16469*$B$4*$H$4+I16469*$D$4*$J$4+J16469*$F$4*$L$4</x:f>
        <x:v>280</x:v>
      </x:c>
      <x:c r="L16469" s="29" t="str">
        <x:v>Niko ppm 207</x:v>
      </x:c>
      <x:c r="M16469" s="39" t="str"/>
      <x:c r="N16469" s="58" t="n">
        <x:v>280</x:v>
      </x:c>
      <x:c r="O16469" s="59" t="n">
        <x:v>1821.0691935631187</x:v>
      </x:c>
      <x:c r="P16469" s="60" t="str">
        <x:v>Calibrated to live price</x:v>
      </x:c>
      <x:c r="Q16469" s="61" t="n">
        <x:f>IF(N16469="","",K16469-N16469)</x:f>
        <x:v>0</x:v>
      </x:c>
    </x:row>
    <x:row r="16470">
      <x:c r="A16470" s="37" t="str">
        <x:v>X2* (Man)</x:v>
      </x:c>
      <x:c r="B16470" s="37" t="str">
        <x:v>X2MAN</x:v>
      </x:c>
      <x:c r="C16470" s="29" t="str"/>
      <x:c r="D16470" s="30" t="n">
        <x:v>436.78</x:v>
      </x:c>
      <x:c r="E16470" s="30" t="n">
        <x:v>804.68</x:v>
      </x:c>
      <x:c r="F16470" s="30" t="n">
        <x:v>172.89</x:v>
      </x:c>
      <x:c r="G16470" s="30" t="n">
        <x:v>374.57</x:v>
      </x:c>
      <x:c r="H16470" s="31" t="n">
        <x:f>IF(O16470&gt;0,O16470,D16470)*E16470/1000000/31.1034768</x:f>
        <x:v>0.008123335202649922</x:v>
      </x:c>
      <x:c r="I16470" s="31" t="n">
        <x:f>IF(O16470&gt;0,O16470,D16470)*F16470/1000000/31.1034768</x:f>
        <x:v>0.0017453440164862367</x:v>
      </x:c>
      <x:c r="J16470" s="31" t="n">
        <x:f>IF(O16470&gt;0,O16470,D16470)*G16470/1000000/31.1034768</x:f>
        <x:v>0.0037813263245719806</x:v>
      </x:c>
      <x:c r="K16470" s="32" t="n">
        <x:f>H16470*$B$4*$H$4+I16470*$D$4*$J$4+J16470*$F$4*$L$4</x:f>
        <x:v>44</x:v>
      </x:c>
      <x:c r="L16470" s="29" t="str">
        <x:v>Niko ppm 207</x:v>
      </x:c>
      <x:c r="M16470" s="39" t="str"/>
      <x:c r="N16470" s="58" t="n">
        <x:v>44</x:v>
      </x:c>
      <x:c r="O16470" s="59" t="n">
        <x:v>313.99310038058</x:v>
      </x:c>
      <x:c r="P16470" s="60" t="str">
        <x:v>Calibrated to live price</x:v>
      </x:c>
      <x:c r="Q16470" s="61" t="n">
        <x:f>IF(N16470="","",K16470-N16470)</x:f>
        <x:v>0</x:v>
      </x:c>
    </x:row>
    <x:row r="16471">
      <x:c r="A16471" s="37" t="str">
        <x:v>X20</x:v>
      </x:c>
      <x:c r="B16471" s="37" t="str">
        <x:v>X20</x:v>
      </x:c>
      <x:c r="C16471" s="29" t="str"/>
      <x:c r="D16471" s="30" t="n">
        <x:v>1232.76</x:v>
      </x:c>
      <x:c r="E16471" s="30" t="n">
        <x:v>346.35</x:v>
      </x:c>
      <x:c r="F16471" s="30" t="n">
        <x:v>190.31</x:v>
      </x:c>
      <x:c r="G16471" s="30" t="n">
        <x:v>380.54</x:v>
      </x:c>
      <x:c r="H16471" s="31" t="n">
        <x:f>IF(O16471&gt;0,O16471,D16471)*E16471/1000000/31.1034768</x:f>
        <x:v>0.010789596621985012</x:v>
      </x:c>
      <x:c r="I16471" s="31" t="n">
        <x:f>IF(O16471&gt;0,O16471,D16471)*F16471/1000000/31.1034768</x:f>
        <x:v>0.005928592848650116</x:v>
      </x:c>
      <x:c r="J16471" s="31" t="n">
        <x:f>IF(O16471&gt;0,O16471,D16471)*G16471/1000000/31.1034768</x:f>
        <x:v>0.011854693513873759</x:v>
      </x:c>
      <x:c r="K16471" s="32" t="n">
        <x:f>H16471*$B$4*$H$4+I16471*$D$4*$J$4+J16471*$F$4*$L$4</x:f>
        <x:v>115.99999999999999</x:v>
      </x:c>
      <x:c r="L16471" s="29" t="str">
        <x:v>Niko ppm 207</x:v>
      </x:c>
      <x:c r="M16471" s="39" t="str"/>
      <x:c r="N16471" s="58" t="n">
        <x:v>116</x:v>
      </x:c>
      <x:c r="O16471" s="59" t="n">
        <x:v>968.9446173329557</x:v>
      </x:c>
      <x:c r="P16471" s="60" t="str">
        <x:v>Calibrated to live price</x:v>
      </x:c>
      <x:c r="Q16471" s="61" t="n">
        <x:f>IF(N16471="","",K16471-N16471)</x:f>
        <x:v>-1.4210854715202004e-14</x:v>
      </x:c>
    </x:row>
    <x:row r="16472">
      <x:c r="A16472" s="37" t="str">
        <x:v>X24</x:v>
      </x:c>
      <x:c r="B16472" s="37" t="str">
        <x:v>X24</x:v>
      </x:c>
      <x:c r="C16472" s="29" t="str"/>
      <x:c r="D16472" s="30" t="n">
        <x:v>700</x:v>
      </x:c>
      <x:c r="E16472" s="30" t="n">
        <x:v>1700</x:v>
      </x:c>
      <x:c r="F16472" s="30" t="n">
        <x:v>0</x:v>
      </x:c>
      <x:c r="G16472" s="30" t="n">
        <x:v>250</x:v>
      </x:c>
      <x:c r="H16472" s="31" t="n">
        <x:f>IF(O16472&gt;0,O16472,D16472)*E16472/1000000/31.1034768</x:f>
        <x:v>0.04064933640451903</x:v>
      </x:c>
      <x:c r="I16472" s="31" t="n">
        <x:f>IF(O16472&gt;0,O16472,D16472)*F16472/1000000/31.1034768</x:f>
        <x:v>0</x:v>
      </x:c>
      <x:c r="J16472" s="31" t="n">
        <x:f>IF(O16472&gt;0,O16472,D16472)*G16472/1000000/31.1034768</x:f>
        <x:v>0.005977843588899858</x:v>
      </x:c>
      <x:c r="K16472" s="32" t="n">
        <x:f>H16472*$B$4*$H$4+I16472*$D$4*$J$4+J16472*$F$4*$L$4</x:f>
        <x:v>109</x:v>
      </x:c>
      <x:c r="L16472" s="29" t="str">
        <x:v>ppm niko 2028</x:v>
      </x:c>
      <x:c r="M16472" s="39" t="str"/>
      <x:c r="N16472" s="58" t="n">
        <x:v>109</x:v>
      </x:c>
      <x:c r="O16472" s="59" t="n">
        <x:v>743.7268775255018</x:v>
      </x:c>
      <x:c r="P16472" s="60" t="str">
        <x:v>Calibrated to live price</x:v>
      </x:c>
      <x:c r="Q16472" s="61" t="n">
        <x:f>IF(N16472="","",K16472-N16472)</x:f>
        <x:v>0</x:v>
      </x:c>
    </x:row>
    <x:row r="16473">
      <x:c r="A16473" s="37" t="str">
        <x:v>X3</x:v>
      </x:c>
      <x:c r="B16473" s="37" t="str">
        <x:v>X3</x:v>
      </x:c>
      <x:c r="C16473" s="29" t="str">
        <x:v>Nissan</x:v>
      </x:c>
      <x:c r="D16473" s="30" t="n">
        <x:v>660</x:v>
      </x:c>
      <x:c r="E16473" s="30" t="n">
        <x:v>1650</x:v>
      </x:c>
      <x:c r="F16473" s="30" t="n">
        <x:v>100</x:v>
      </x:c>
      <x:c r="G16473" s="30" t="n">
        <x:v>330</x:v>
      </x:c>
      <x:c r="H16473" s="31" t="n">
        <x:f>IF(O16473&gt;0,O16473,D16473)*E16473/1000000/31.1034768</x:f>
        <x:v>0.07237257944032637</x:v>
      </x:c>
      <x:c r="I16473" s="31" t="n">
        <x:f>IF(O16473&gt;0,O16473,D16473)*F16473/1000000/31.1034768</x:f>
        <x:v>0.004386216935777356</x:v>
      </x:c>
      <x:c r="J16473" s="31" t="n">
        <x:f>IF(O16473&gt;0,O16473,D16473)*G16473/1000000/31.1034768</x:f>
        <x:v>0.014474515888065278</x:v>
      </x:c>
      <x:c r="K16473" s="32" t="n">
        <x:f>H16473*$B$4*$H$4+I16473*$D$4*$J$4+J16473*$F$4*$L$4</x:f>
        <x:v>229</x:v>
      </x:c>
      <x:c r="L16473" s="29" t="str">
        <x:v>ppm niko 2028</x:v>
      </x:c>
      <x:c r="M16473" s="39" t="str">
        <x:v>NISSAN X 3//50% gefüllt / M//75% gefüllt / LS//100% gefüllt / LS</x:v>
      </x:c>
      <x:c r="N16473" s="58" t="n">
        <x:v>229</x:v>
      </x:c>
      <x:c r="O16473" s="59" t="n">
        <x:v>1364.2659670171809</x:v>
      </x:c>
      <x:c r="P16473" s="60" t="str">
        <x:v>Calibrated to live price</x:v>
      </x:c>
      <x:c r="Q16473" s="61" t="n">
        <x:f>IF(N16473="","",K16473-N16473)</x:f>
        <x:v>0</x:v>
      </x:c>
    </x:row>
    <x:row r="16474">
      <x:c r="A16474" s="37" t="str">
        <x:v>X3 (1/2)</x:v>
      </x:c>
      <x:c r="B16474" s="37" t="str">
        <x:v>X312</x:v>
      </x:c>
      <x:c r="C16474" s="29" t="str"/>
      <x:c r="D16474" s="30" t="n">
        <x:v>624.07</x:v>
      </x:c>
      <x:c r="E16474" s="30" t="n">
        <x:v>612.35</x:v>
      </x:c>
      <x:c r="F16474" s="30" t="n">
        <x:v>249.22</x:v>
      </x:c>
      <x:c r="G16474" s="30" t="n">
        <x:v>791.91</x:v>
      </x:c>
      <x:c r="H16474" s="31" t="n">
        <x:f>IF(O16474&gt;0,O16474,D16474)*E16474/1000000/31.1034768</x:f>
        <x:v>0.007677155410868161</x:v>
      </x:c>
      <x:c r="I16474" s="31" t="n">
        <x:f>IF(O16474&gt;0,O16474,D16474)*F16474/1000000/31.1034768</x:f>
        <x:v>0.0031245213872729046</x:v>
      </x:c>
      <x:c r="J16474" s="31" t="n">
        <x:f>IF(O16474&gt;0,O16474,D16474)*G16474/1000000/31.1034768</x:f>
        <x:v>0.009928335333421417</x:v>
      </x:c>
      <x:c r="K16474" s="32" t="n">
        <x:f>H16474*$B$4*$H$4+I16474*$D$4*$J$4+J16474*$F$4*$L$4</x:f>
        <x:v>93</x:v>
      </x:c>
      <x:c r="L16474" s="29" t="str">
        <x:v>Niko ppm 207</x:v>
      </x:c>
      <x:c r="M16474" s="39" t="str"/>
      <x:c r="N16474" s="58" t="n">
        <x:v>93</x:v>
      </x:c>
      <x:c r="O16474" s="59" t="n">
        <x:v>389.95055966674664</x:v>
      </x:c>
      <x:c r="P16474" s="60" t="str">
        <x:v>Calibrated to live price</x:v>
      </x:c>
      <x:c r="Q16474" s="61" t="n">
        <x:f>IF(N16474="","",K16474-N16474)</x:f>
        <x:v>0</x:v>
      </x:c>
    </x:row>
    <x:row r="16475">
      <x:c r="A16475" s="37" t="str">
        <x:v>X3 (1/2) OLD</x:v>
      </x:c>
      <x:c r="B16475" s="37" t="str">
        <x:v>X312OLD</x:v>
      </x:c>
      <x:c r="C16475" s="29" t="str"/>
      <x:c r="D16475" s="30" t="n">
        <x:v>318.25</x:v>
      </x:c>
      <x:c r="E16475" s="30" t="n">
        <x:v>801.88</x:v>
      </x:c>
      <x:c r="F16475" s="30" t="n">
        <x:v>267.31</x:v>
      </x:c>
      <x:c r="G16475" s="30" t="n">
        <x:v>1053.85</x:v>
      </x:c>
      <x:c r="H16475" s="31" t="n">
        <x:f>IF(O16475&gt;0,O16475,D16475)*E16475/1000000/31.1034768</x:f>
        <x:v>0.0046738942486836904</x:v>
      </x:c>
      <x:c r="I16475" s="31" t="n">
        <x:f>IF(O16475&gt;0,O16475,D16475)*F16475/1000000/31.1034768</x:f>
        <x:v>0.0015580618940684858</x:v>
      </x:c>
      <x:c r="J16475" s="31" t="n">
        <x:f>IF(O16475&gt;0,O16475,D16475)*G16475/1000000/31.1034768</x:f>
        <x:v>0.00614254433827419</x:v>
      </x:c>
      <x:c r="K16475" s="32" t="n">
        <x:f>H16475*$B$4*$H$4+I16475*$D$4*$J$4+J16475*$F$4*$L$4</x:f>
        <x:v>57</x:v>
      </x:c>
      <x:c r="L16475" s="29" t="str">
        <x:v>Niko ppm 207</x:v>
      </x:c>
      <x:c r="M16475" s="39" t="str"/>
      <x:c r="N16475" s="58" t="n">
        <x:v>57</x:v>
      </x:c>
      <x:c r="O16475" s="59" t="n">
        <x:v>181.29191566018181</x:v>
      </x:c>
      <x:c r="P16475" s="60" t="str">
        <x:v>Calibrated to live price</x:v>
      </x:c>
      <x:c r="Q16475" s="61" t="n">
        <x:f>IF(N16475="","",K16475-N16475)</x:f>
        <x:v>0</x:v>
      </x:c>
    </x:row>
    <x:row r="16476">
      <x:c r="A16476" s="37" t="str">
        <x:v>X3 (1/4)</x:v>
      </x:c>
      <x:c r="B16476" s="37" t="str">
        <x:v>X314</x:v>
      </x:c>
      <x:c r="C16476" s="29" t="str">
        <x:v>Nissan</x:v>
      </x:c>
      <x:c r="D16476" s="30" t="n">
        <x:v>307.65</x:v>
      </x:c>
      <x:c r="E16476" s="30" t="n">
        <x:v>831.91</x:v>
      </x:c>
      <x:c r="F16476" s="30" t="n">
        <x:v>131.31</x:v>
      </x:c>
      <x:c r="G16476" s="30" t="n">
        <x:v>1137.18</x:v>
      </x:c>
      <x:c r="H16476" s="31" t="n">
        <x:f>IF(O16476&gt;0,O16476,D16476)*E16476/1000000/31.1034768</x:f>
        <x:v>0.0035453003467536084</x:v>
      </x:c>
      <x:c r="I16476" s="31" t="n">
        <x:f>IF(O16476&gt;0,O16476,D16476)*F16476/1000000/31.1034768</x:f>
        <x:v>0.0005595958559606404</x:v>
      </x:c>
      <x:c r="J16476" s="31" t="n">
        <x:f>IF(O16476&gt;0,O16476,D16476)*G16476/1000000/31.1034768</x:f>
        <x:v>0.004846250974650224</x:v>
      </x:c>
      <x:c r="K16476" s="32" t="n">
        <x:f>H16476*$B$4*$H$4+I16476*$D$4*$J$4+J16476*$F$4*$L$4</x:f>
        <x:v>43.99999999999999</x:v>
      </x:c>
      <x:c r="L16476" s="29" t="str">
        <x:v>Niko ppm 207</x:v>
      </x:c>
      <x:c r="M16476" s="39" t="str">
        <x:v>Nissan X3//50% gefüllt / M//75% gefüllt / LS//100% gefüllt / LS</x:v>
      </x:c>
      <x:c r="N16476" s="58" t="n">
        <x:v>44</x:v>
      </x:c>
      <x:c r="O16476" s="59" t="n">
        <x:v>132.5517989737866</x:v>
      </x:c>
      <x:c r="P16476" s="60" t="str">
        <x:v>Calibrated to live price</x:v>
      </x:c>
      <x:c r="Q16476" s="61" t="n">
        <x:f>IF(N16476="","",K16476-N16476)</x:f>
        <x:v>-7.105427357601002e-15</x:v>
      </x:c>
    </x:row>
    <x:row r="16477">
      <x:c r="A16477" s="37" t="str">
        <x:v>X3 (1/4) OLD</x:v>
      </x:c>
      <x:c r="B16477" s="37" t="str">
        <x:v>X314OLD</x:v>
      </x:c>
      <x:c r="C16477" s="29" t="str"/>
      <x:c r="D16477" s="30" t="n">
        <x:v>387.91</x:v>
      </x:c>
      <x:c r="E16477" s="30" t="n">
        <x:v>903.13</x:v>
      </x:c>
      <x:c r="F16477" s="30" t="n">
        <x:v>138.93</x:v>
      </x:c>
      <x:c r="G16477" s="30" t="n">
        <x:v>286.58</x:v>
      </x:c>
      <x:c r="H16477" s="31" t="n">
        <x:f>IF(O16477&gt;0,O16477,D16477)*E16477/1000000/31.1034768</x:f>
        <x:v>0.010029453809380631</x:v>
      </x:c>
      <x:c r="I16477" s="31" t="n">
        <x:f>IF(O16477&gt;0,O16477,D16477)*F16477/1000000/31.1034768</x:f>
        <x:v>0.0015428476716942757</x:v>
      </x:c>
      <x:c r="J16477" s="31" t="n">
        <x:f>IF(O16477&gt;0,O16477,D16477)*G16477/1000000/31.1034768</x:f>
        <x:v>0.0031825328277128445</x:v>
      </x:c>
      <x:c r="K16477" s="32" t="n">
        <x:f>H16477*$B$4*$H$4+I16477*$D$4*$J$4+J16477*$F$4*$L$4</x:f>
        <x:v>42</x:v>
      </x:c>
      <x:c r="L16477" s="29" t="str">
        <x:v>Niko ppm 207</x:v>
      </x:c>
      <x:c r="M16477" s="39" t="str"/>
      <x:c r="N16477" s="58" t="n">
        <x:v>42</x:v>
      </x:c>
      <x:c r="O16477" s="59" t="n">
        <x:v>345.410831083833</x:v>
      </x:c>
      <x:c r="P16477" s="60" t="str">
        <x:v>Calibrated to live price</x:v>
      </x:c>
      <x:c r="Q16477" s="61" t="n">
        <x:f>IF(N16477="","",K16477-N16477)</x:f>
        <x:v>0</x:v>
      </x:c>
    </x:row>
    <x:row r="16478">
      <x:c r="A16478" s="37" t="str">
        <x:v>X3 (3/4) OLD</x:v>
      </x:c>
      <x:c r="B16478" s="37" t="str">
        <x:v>X334OLD</x:v>
      </x:c>
      <x:c r="C16478" s="29" t="str"/>
      <x:c r="D16478" s="30" t="n">
        <x:v>1013.23</x:v>
      </x:c>
      <x:c r="E16478" s="30" t="n">
        <x:v>147.42</x:v>
      </x:c>
      <x:c r="F16478" s="30" t="n">
        <x:v>293.46</x:v>
      </x:c>
      <x:c r="G16478" s="30" t="n">
        <x:v>490.84</x:v>
      </x:c>
      <x:c r="H16478" s="31" t="n">
        <x:f>IF(O16478&gt;0,O16478,D16478)*E16478/1000000/31.1034768</x:f>
        <x:v>0.003987972372547105</x:v>
      </x:c>
      <x:c r="I16478" s="31" t="n">
        <x:f>IF(O16478&gt;0,O16478,D16478)*F16478/1000000/31.1034768</x:f>
        <x:v>0.007938613298383352</x:v>
      </x:c>
      <x:c r="J16478" s="31" t="n">
        <x:f>IF(O16478&gt;0,O16478,D16478)*G16478/1000000/31.1034768</x:f>
        <x:v>0.013278092248955512</x:v>
      </x:c>
      <x:c r="K16478" s="32" t="n">
        <x:f>H16478*$B$4*$H$4+I16478*$D$4*$J$4+J16478*$F$4*$L$4</x:f>
        <x:v>119</x:v>
      </x:c>
      <x:c r="L16478" s="29" t="str">
        <x:v>Niko ppm 207</x:v>
      </x:c>
      <x:c r="M16478" s="39" t="str"/>
      <x:c r="N16478" s="58" t="n">
        <x:v>119</x:v>
      </x:c>
      <x:c r="O16478" s="59" t="n">
        <x:v>841.404193247591</x:v>
      </x:c>
      <x:c r="P16478" s="60" t="str">
        <x:v>Calibrated to live price</x:v>
      </x:c>
      <x:c r="Q16478" s="61" t="n">
        <x:f>IF(N16478="","",K16478-N16478)</x:f>
        <x:v>0</x:v>
      </x:c>
    </x:row>
    <x:row r="16479">
      <x:c r="A16479" s="37" t="str">
        <x:v>X3 (Full)</x:v>
      </x:c>
      <x:c r="B16479" s="37" t="str">
        <x:v>X3FULL</x:v>
      </x:c>
      <x:c r="C16479" s="29" t="str"/>
      <x:c r="D16479" s="30" t="n">
        <x:v>1801.89</x:v>
      </x:c>
      <x:c r="E16479" s="30" t="n">
        <x:v>210.62</x:v>
      </x:c>
      <x:c r="F16479" s="30" t="n">
        <x:v>130.15</x:v>
      </x:c>
      <x:c r="G16479" s="30" t="n">
        <x:v>816.78</x:v>
      </x:c>
      <x:c r="H16479" s="31" t="n">
        <x:f>IF(O16479&gt;0,O16479,D16479)*E16479/1000000/31.1034768</x:f>
        <x:v>0.0047867800005528816</x:v>
      </x:c>
      <x:c r="I16479" s="31" t="n">
        <x:f>IF(O16479&gt;0,O16479,D16479)*F16479/1000000/31.1034768</x:f>
        <x:v>0.0029579309518182385</x:v>
      </x:c>
      <x:c r="J16479" s="31" t="n">
        <x:f>IF(O16479&gt;0,O16479,D16479)*G16479/1000000/31.1034768</x:f>
        <x:v>0.018563033752025362</x:v>
      </x:c>
      <x:c r="K16479" s="32" t="n">
        <x:f>H16479*$B$4*$H$4+I16479*$D$4*$J$4+J16479*$F$4*$L$4</x:f>
        <x:v>156</x:v>
      </x:c>
      <x:c r="L16479" s="29" t="str">
        <x:v>Niko ppm 207</x:v>
      </x:c>
      <x:c r="M16479" s="39" t="str"/>
      <x:c r="N16479" s="58" t="n">
        <x:v>156</x:v>
      </x:c>
      <x:c r="O16479" s="59" t="n">
        <x:v>706.8915615511371</x:v>
      </x:c>
      <x:c r="P16479" s="60" t="str">
        <x:v>Calibrated to live price</x:v>
      </x:c>
      <x:c r="Q16479" s="61" t="n">
        <x:f>IF(N16479="","",K16479-N16479)</x:f>
        <x:v>0</x:v>
      </x:c>
    </x:row>
    <x:row r="16480">
      <x:c r="A16480" s="37" t="str">
        <x:v>X3 (Full) OLD</x:v>
      </x:c>
      <x:c r="B16480" s="37" t="str">
        <x:v>X3FULLOLD</x:v>
      </x:c>
      <x:c r="C16480" s="29" t="str"/>
      <x:c r="D16480" s="30" t="n">
        <x:v>792.09</x:v>
      </x:c>
      <x:c r="E16480" s="30" t="n">
        <x:v>843.45</x:v>
      </x:c>
      <x:c r="F16480" s="30" t="n">
        <x:v>247.18</x:v>
      </x:c>
      <x:c r="G16480" s="30" t="n">
        <x:v>261.73</x:v>
      </x:c>
      <x:c r="H16480" s="31" t="n">
        <x:f>IF(O16480&gt;0,O16480,D16480)*E16480/1000000/31.1034768</x:f>
        <x:v>0.02494516227761731</x:v>
      </x:c>
      <x:c r="I16480" s="31" t="n">
        <x:f>IF(O16480&gt;0,O16480,D16480)*F16480/1000000/31.1034768</x:f>
        <x:v>0.007310386166081507</x:v>
      </x:c>
      <x:c r="J16480" s="31" t="n">
        <x:f>IF(O16480&gt;0,O16480,D16480)*G16480/1000000/31.1034768</x:f>
        <x:v>0.007740704633257194</x:v>
      </x:c>
      <x:c r="K16480" s="32" t="n">
        <x:f>H16480*$B$4*$H$4+I16480*$D$4*$J$4+J16480*$F$4*$L$4</x:f>
        <x:v>107</x:v>
      </x:c>
      <x:c r="L16480" s="29" t="str">
        <x:v>Niko ppm 207</x:v>
      </x:c>
      <x:c r="M16480" s="39" t="str"/>
      <x:c r="N16480" s="58" t="n">
        <x:v>107</x:v>
      </x:c>
      <x:c r="O16480" s="59" t="n">
        <x:v>919.8900660075941</x:v>
      </x:c>
      <x:c r="P16480" s="60" t="str">
        <x:v>Calibrated to live price</x:v>
      </x:c>
      <x:c r="Q16480" s="61" t="n">
        <x:f>IF(N16480="","",K16480-N16480)</x:f>
        <x:v>0</x:v>
      </x:c>
    </x:row>
    <x:row r="16481">
      <x:c r="A16481" s="37" t="str">
        <x:v>X3 3/4</x:v>
      </x:c>
      <x:c r="B16481" s="37" t="str">
        <x:v>X334</x:v>
      </x:c>
      <x:c r="C16481" s="29" t="str">
        <x:v>Nissan</x:v>
      </x:c>
      <x:c r="D16481" s="30" t="n">
        <x:v>550</x:v>
      </x:c>
      <x:c r="E16481" s="30" t="n">
        <x:v>2447</x:v>
      </x:c>
      <x:c r="F16481" s="30" t="n">
        <x:v>181</x:v>
      </x:c>
      <x:c r="G16481" s="30" t="n">
        <x:v>467</x:v>
      </x:c>
      <x:c r="H16481" s="31" t="n">
        <x:f>IF(O16481&gt;0,O16481,D16481)*E16481/1000000/31.1034768</x:f>
        <x:v>0.04472994662779313</x:v>
      </x:c>
      <x:c r="I16481" s="31" t="n">
        <x:f>IF(O16481&gt;0,O16481,D16481)*F16481/1000000/31.1034768</x:f>
        <x:v>0.0033085902491338604</x:v>
      </x:c>
      <x:c r="J16481" s="31" t="n">
        <x:f>IF(O16481&gt;0,O16481,D16481)*G16481/1000000/31.1034768</x:f>
        <x:v>0.008536528432848137</x:v>
      </x:c>
      <x:c r="K16481" s="32" t="n">
        <x:f>H16481*$B$4*$H$4+I16481*$D$4*$J$4+J16481*$F$4*$L$4</x:f>
        <x:v>139</x:v>
      </x:c>
      <x:c r="L16481" s="29" t="str">
        <x:v>ppm niko 2028</x:v>
      </x:c>
      <x:c r="M16481" s="39" t="str">
        <x:v>NISSAN//???????</x:v>
      </x:c>
      <x:c r="N16481" s="58" t="n">
        <x:v>139</x:v>
      </x:c>
      <x:c r="O16481" s="59" t="n">
        <x:v>568.5561328985705</x:v>
      </x:c>
      <x:c r="P16481" s="60" t="str">
        <x:v>Calibrated to live price</x:v>
      </x:c>
      <x:c r="Q16481" s="61" t="n">
        <x:f>IF(N16481="","",K16481-N16481)</x:f>
        <x:v>0</x:v>
      </x:c>
    </x:row>
    <x:row r="16482">
      <x:c r="A16482" s="37" t="str">
        <x:v>X3 NiSSAN</x:v>
      </x:c>
      <x:c r="B16482" s="37" t="str">
        <x:v>X3NISSAN</x:v>
      </x:c>
      <x:c r="C16482" s="29" t="str">
        <x:v>Nissan</x:v>
      </x:c>
      <x:c r="D16482" s="30" t="n">
        <x:v>700</x:v>
      </x:c>
      <x:c r="E16482" s="30" t="n">
        <x:v>2447</x:v>
      </x:c>
      <x:c r="F16482" s="30" t="n">
        <x:v>600</x:v>
      </x:c>
      <x:c r="G16482" s="30" t="n">
        <x:v>467</x:v>
      </x:c>
      <x:c r="H16482" s="31" t="n">
        <x:f>IF(O16482&gt;0,O16482,D16482)*E16482/1000000/31.1034768</x:f>
        <x:v>0.055071013797402875</x:v>
      </x:c>
      <x:c r="I16482" s="31" t="n">
        <x:f>IF(O16482&gt;0,O16482,D16482)*F16482/1000000/31.1034768</x:f>
        <x:v>0.013503313558823752</x:v>
      </x:c>
      <x:c r="J16482" s="31" t="n">
        <x:f>IF(O16482&gt;0,O16482,D16482)*G16482/1000000/31.1034768</x:f>
        <x:v>0.010510079053284488</x:v>
      </x:c>
      <x:c r="K16482" s="32" t="n">
        <x:f>H16482*$B$4*$H$4+I16482*$D$4*$J$4+J16482*$F$4*$L$4</x:f>
        <x:v>181.74379785092069</x:v>
      </x:c>
      <x:c r="L16482" s="29" t="str">
        <x:v>Niko ppm 2020</x:v>
      </x:c>
      <x:c r="M16482" s="39" t="str">
        <x:v>X3//50% gefüllt / M//75% gefüllt / LS//100% gefüllt / LS</x:v>
      </x:c>
      <x:c r="N16482" s="58"/>
      <x:c r="O16482" s="59"/>
      <x:c r="P16482" s="60" t="str">
        <x:v>No live-price match</x:v>
      </x:c>
      <x:c r="Q16482" s="61" t="str">
        <x:f>IF(N16482="","",K16482-N16482)</x:f>
      </x:c>
    </x:row>
    <x:row r="16483">
      <x:c r="A16483" s="37" t="str">
        <x:v>X30</x:v>
      </x:c>
      <x:c r="B16483" s="37" t="str">
        <x:v>X30</x:v>
      </x:c>
      <x:c r="C16483" s="29" t="str">
        <x:v>inconnu</x:v>
      </x:c>
      <x:c r="D16483" s="30" t="n">
        <x:v>700</x:v>
      </x:c>
      <x:c r="E16483" s="30" t="n">
        <x:v>2400</x:v>
      </x:c>
      <x:c r="F16483" s="30" t="n">
        <x:v>0</x:v>
      </x:c>
      <x:c r="G16483" s="30" t="n">
        <x:v>600</x:v>
      </x:c>
      <x:c r="H16483" s="31" t="n">
        <x:f>IF(O16483&gt;0,O16483,D16483)*E16483/1000000/31.1034768</x:f>
        <x:v>0.05401325423529501</x:v>
      </x:c>
      <x:c r="I16483" s="31" t="n">
        <x:f>IF(O16483&gt;0,O16483,D16483)*F16483/1000000/31.1034768</x:f>
        <x:v>0</x:v>
      </x:c>
      <x:c r="J16483" s="31" t="n">
        <x:f>IF(O16483&gt;0,O16483,D16483)*G16483/1000000/31.1034768</x:f>
        <x:v>0.013503313558823752</x:v>
      </x:c>
      <x:c r="K16483" s="32" t="n">
        <x:f>H16483*$B$4*$H$4+I16483*$D$4*$J$4+J16483*$F$4*$L$4</x:f>
        <x:v>188.37122414559133</x:v>
      </x:c>
      <x:c r="L16483" s="29" t="str">
        <x:v>ppm niko 2028</x:v>
      </x:c>
      <x:c r="M16483" s="39" t="str">
        <x:v>TOYOTA//OHNE BEZEICHNUNG</x:v>
      </x:c>
      <x:c r="N16483" s="58"/>
      <x:c r="O16483" s="59"/>
      <x:c r="P16483" s="60" t="str">
        <x:v>No live-price match</x:v>
      </x:c>
      <x:c r="Q16483" s="61" t="str">
        <x:f>IF(N16483="","",K16483-N16483)</x:f>
      </x:c>
    </x:row>
    <x:row r="16484">
      <x:c r="A16484" s="37" t="str">
        <x:v>X32</x:v>
      </x:c>
      <x:c r="B16484" s="37" t="str">
        <x:v>X32</x:v>
      </x:c>
      <x:c r="C16484" s="29" t="str"/>
      <x:c r="D16484" s="30" t="n">
        <x:v>1206.76</x:v>
      </x:c>
      <x:c r="E16484" s="30" t="n">
        <x:v>107.74</x:v>
      </x:c>
      <x:c r="F16484" s="30" t="n">
        <x:v>220.45</x:v>
      </x:c>
      <x:c r="G16484" s="30" t="n">
        <x:v>358.43</x:v>
      </x:c>
      <x:c r="H16484" s="31" t="n">
        <x:f>IF(O16484&gt;0,O16484,D16484)*E16484/1000000/31.1034768</x:f>
        <x:v>0.0035139643717802074</x:v>
      </x:c>
      <x:c r="I16484" s="31" t="n">
        <x:f>IF(O16484&gt;0,O16484,D16484)*F16484/1000000/31.1034768</x:f>
        <x:v>0.0071900264132072275</x:v>
      </x:c>
      <x:c r="J16484" s="31" t="n">
        <x:f>IF(O16484&gt;0,O16484,D16484)*G16484/1000000/31.1034768</x:f>
        <x:v>0.011690275197486354</x:v>
      </x:c>
      <x:c r="K16484" s="32" t="n">
        <x:f>H16484*$B$4*$H$4+I16484*$D$4*$J$4+J16484*$F$4*$L$4</x:f>
        <x:v>105</x:v>
      </x:c>
      <x:c r="L16484" s="29" t="str">
        <x:v>Niko ppm 207</x:v>
      </x:c>
      <x:c r="M16484" s="39" t="str"/>
      <x:c r="N16484" s="58" t="n">
        <x:v>105</x:v>
      </x:c>
      <x:c r="O16484" s="59" t="n">
        <x:v>1014.4469028558776</x:v>
      </x:c>
      <x:c r="P16484" s="60" t="str">
        <x:v>Calibrated to live price</x:v>
      </x:c>
      <x:c r="Q16484" s="61" t="n">
        <x:f>IF(N16484="","",K16484-N16484)</x:f>
        <x:v>0</x:v>
      </x:c>
    </x:row>
    <x:row r="16485">
      <x:c r="A16485" s="37" t="str">
        <x:v>X34</x:v>
      </x:c>
      <x:c r="B16485" s="37" t="str">
        <x:v>X34</x:v>
      </x:c>
      <x:c r="C16485" s="29" t="str"/>
      <x:c r="D16485" s="30" t="n">
        <x:v>700</x:v>
      </x:c>
      <x:c r="E16485" s="30" t="n">
        <x:v>2250</x:v>
      </x:c>
      <x:c r="F16485" s="30" t="n">
        <x:v>0</x:v>
      </x:c>
      <x:c r="G16485" s="30" t="n">
        <x:v>420</x:v>
      </x:c>
      <x:c r="H16485" s="31" t="n">
        <x:f>IF(O16485&gt;0,O16485,D16485)*E16485/1000000/31.1034768</x:f>
        <x:v>0.04579489236528947</x:v>
      </x:c>
      <x:c r="I16485" s="31" t="n">
        <x:f>IF(O16485&gt;0,O16485,D16485)*F16485/1000000/31.1034768</x:f>
        <x:v>0</x:v>
      </x:c>
      <x:c r="J16485" s="31" t="n">
        <x:f>IF(O16485&gt;0,O16485,D16485)*G16485/1000000/31.1034768</x:f>
        <x:v>0.008548379908187369</x:v>
      </x:c>
      <x:c r="K16485" s="32" t="n">
        <x:f>H16485*$B$4*$H$4+I16485*$D$4*$J$4+J16485*$F$4*$L$4</x:f>
        <x:v>137</x:v>
      </x:c>
      <x:c r="L16485" s="29" t="str">
        <x:v>ppm niko 2028</x:v>
      </x:c>
      <x:c r="M16485" s="39" t="str"/>
      <x:c r="N16485" s="58" t="n">
        <x:v>137</x:v>
      </x:c>
      <x:c r="O16485" s="59" t="n">
        <x:v>633.0579432187903</x:v>
      </x:c>
      <x:c r="P16485" s="60" t="str">
        <x:v>Calibrated to live price</x:v>
      </x:c>
      <x:c r="Q16485" s="61" t="n">
        <x:f>IF(N16485="","",K16485-N16485)</x:f>
        <x:v>0</x:v>
      </x:c>
    </x:row>
    <x:row r="16486">
      <x:c r="A16486" s="37" t="str">
        <x:v>X35</x:v>
      </x:c>
      <x:c r="B16486" s="37" t="str">
        <x:v>X35</x:v>
      </x:c>
      <x:c r="C16486" s="29" t="str"/>
      <x:c r="D16486" s="30" t="n">
        <x:v>1448.31</x:v>
      </x:c>
      <x:c r="E16486" s="30" t="n">
        <x:v>444.58</x:v>
      </x:c>
      <x:c r="F16486" s="30" t="n">
        <x:v>117.04</x:v>
      </x:c>
      <x:c r="G16486" s="30" t="n">
        <x:v>757.72</x:v>
      </x:c>
      <x:c r="H16486" s="31" t="n">
        <x:f>IF(O16486&gt;0,O16486,D16486)*E16486/1000000/31.1034768</x:f>
        <x:v>0.00935982178929772</x:v>
      </x:c>
      <x:c r="I16486" s="31" t="n">
        <x:f>IF(O16486&gt;0,O16486,D16486)*F16486/1000000/31.1034768</x:f>
        <x:v>0.0024640639304948607</x:v>
      </x:c>
      <x:c r="J16486" s="31" t="n">
        <x:f>IF(O16486&gt;0,O16486,D16486)*G16486/1000000/31.1034768</x:f>
        <x:v>0.01595241388768426</x:v>
      </x:c>
      <x:c r="K16486" s="32" t="n">
        <x:f>H16486*$B$4*$H$4+I16486*$D$4*$J$4+J16486*$F$4*$L$4</x:f>
        <x:v>142</x:v>
      </x:c>
      <x:c r="L16486" s="29" t="str">
        <x:v>Niko ppm 207</x:v>
      </x:c>
      <x:c r="M16486" s="39" t="str"/>
      <x:c r="N16486" s="58" t="n">
        <x:v>142</x:v>
      </x:c>
      <x:c r="O16486" s="59" t="n">
        <x:v>654.8270274766209</x:v>
      </x:c>
      <x:c r="P16486" s="60" t="str">
        <x:v>Calibrated to live price</x:v>
      </x:c>
      <x:c r="Q16486" s="61" t="n">
        <x:f>IF(N16486="","",K16486-N16486)</x:f>
        <x:v>0</x:v>
      </x:c>
    </x:row>
    <x:row r="16487">
      <x:c r="A16487" s="37" t="str">
        <x:v>X38</x:v>
      </x:c>
      <x:c r="B16487" s="37" t="str">
        <x:v>X38</x:v>
      </x:c>
      <x:c r="C16487" s="29" t="str"/>
      <x:c r="D16487" s="30" t="n">
        <x:v>2952.77</x:v>
      </x:c>
      <x:c r="E16487" s="30" t="n">
        <x:v>784.93</x:v>
      </x:c>
      <x:c r="F16487" s="30" t="n">
        <x:v>76.81</x:v>
      </x:c>
      <x:c r="G16487" s="30" t="n">
        <x:v>1081.5</x:v>
      </x:c>
      <x:c r="H16487" s="31" t="n">
        <x:f>IF(O16487&gt;0,O16487,D16487)*E16487/1000000/31.1034768</x:f>
        <x:v>0.026149584565337176</x:v>
      </x:c>
      <x:c r="I16487" s="31" t="n">
        <x:f>IF(O16487&gt;0,O16487,D16487)*F16487/1000000/31.1034768</x:f>
        <x:v>0.0025588900799606955</x:v>
      </x:c>
      <x:c r="J16487" s="31" t="n">
        <x:f>IF(O16487&gt;0,O16487,D16487)*G16487/1000000/31.1034768</x:f>
        <x:v>0.03602967870690656</x:v>
      </x:c>
      <x:c r="K16487" s="32" t="n">
        <x:f>H16487*$B$4*$H$4+I16487*$D$4*$J$4+J16487*$F$4*$L$4</x:f>
        <x:v>325</x:v>
      </x:c>
      <x:c r="L16487" s="29" t="str">
        <x:v>Niko ppm 207</x:v>
      </x:c>
      <x:c r="M16487" s="39" t="str"/>
      <x:c r="N16487" s="58" t="n">
        <x:v>325</x:v>
      </x:c>
      <x:c r="O16487" s="59" t="n">
        <x:v>1036.198128314121</x:v>
      </x:c>
      <x:c r="P16487" s="60" t="str">
        <x:v>Calibrated to live price</x:v>
      </x:c>
      <x:c r="Q16487" s="61" t="n">
        <x:f>IF(N16487="","",K16487-N16487)</x:f>
        <x:v>0</x:v>
      </x:c>
    </x:row>
    <x:row r="16488">
      <x:c r="A16488" s="37" t="str">
        <x:v>X39</x:v>
      </x:c>
      <x:c r="B16488" s="37" t="str">
        <x:v>X39</x:v>
      </x:c>
      <x:c r="C16488" s="29" t="str"/>
      <x:c r="D16488" s="30" t="n">
        <x:v>885.8</x:v>
      </x:c>
      <x:c r="E16488" s="30" t="n">
        <x:v>142.83</x:v>
      </x:c>
      <x:c r="F16488" s="30" t="n">
        <x:v>266.74</x:v>
      </x:c>
      <x:c r="G16488" s="30" t="n">
        <x:v>1163.73</x:v>
      </x:c>
      <x:c r="H16488" s="31" t="n">
        <x:f>IF(O16488&gt;0,O16488,D16488)*E16488/1000000/31.1034768</x:f>
        <x:v>0.0018983454052996784</x:v>
      </x:c>
      <x:c r="I16488" s="31" t="n">
        <x:f>IF(O16488&gt;0,O16488,D16488)*F16488/1000000/31.1034768</x:f>
        <x:v>0.0035452261668391534</x:v>
      </x:c>
      <x:c r="J16488" s="31" t="n">
        <x:f>IF(O16488&gt;0,O16488,D16488)*G16488/1000000/31.1034768</x:f>
        <x:v>0.01546706923271998</x:v>
      </x:c>
      <x:c r="K16488" s="32" t="n">
        <x:f>H16488*$B$4*$H$4+I16488*$D$4*$J$4+J16488*$F$4*$L$4</x:f>
        <x:v>128</x:v>
      </x:c>
      <x:c r="L16488" s="29" t="str">
        <x:v>Niko ppm 207</x:v>
      </x:c>
      <x:c r="M16488" s="39" t="str"/>
      <x:c r="N16488" s="58" t="n">
        <x:v>128</x:v>
      </x:c>
      <x:c r="O16488" s="59" t="n">
        <x:v>413.39454086764084</x:v>
      </x:c>
      <x:c r="P16488" s="60" t="str">
        <x:v>Calibrated to live price</x:v>
      </x:c>
      <x:c r="Q16488" s="61" t="n">
        <x:f>IF(N16488="","",K16488-N16488)</x:f>
        <x:v>0</x:v>
      </x:c>
    </x:row>
    <x:row r="16489">
      <x:c r="A16489" s="37" t="str">
        <x:v>X3A</x:v>
      </x:c>
      <x:c r="B16489" s="37" t="str">
        <x:v>X3A</x:v>
      </x:c>
      <x:c r="C16489" s="29" t="str"/>
      <x:c r="D16489" s="30" t="n">
        <x:v>700</x:v>
      </x:c>
      <x:c r="E16489" s="30" t="n">
        <x:v>2300</x:v>
      </x:c>
      <x:c r="F16489" s="30" t="n">
        <x:v>50</x:v>
      </x:c>
      <x:c r="G16489" s="30" t="n">
        <x:v>500</x:v>
      </x:c>
      <x:c r="H16489" s="31" t="n">
        <x:f>IF(O16489&gt;0,O16489,D16489)*E16489/1000000/31.1034768</x:f>
        <x:v>0.05176270197549105</x:v>
      </x:c>
      <x:c r="I16489" s="31" t="n">
        <x:f>IF(O16489&gt;0,O16489,D16489)*F16489/1000000/31.1034768</x:f>
        <x:v>0.0011252761299019795</x:v>
      </x:c>
      <x:c r="J16489" s="31" t="n">
        <x:f>IF(O16489&gt;0,O16489,D16489)*G16489/1000000/31.1034768</x:f>
        <x:v>0.011252761299019793</x:v>
      </x:c>
      <x:c r="K16489" s="32" t="n">
        <x:f>H16489*$B$4*$H$4+I16489*$D$4*$J$4+J16489*$F$4*$L$4</x:f>
        <x:v>168.57199063996603</x:v>
      </x:c>
      <x:c r="L16489" s="29" t="str">
        <x:v>ppm niko 2028</x:v>
      </x:c>
      <x:c r="M16489" s="39" t="str"/>
      <x:c r="N16489" s="58"/>
      <x:c r="O16489" s="59"/>
      <x:c r="P16489" s="60" t="str">
        <x:v>No live-price match</x:v>
      </x:c>
      <x:c r="Q16489" s="61" t="str">
        <x:f>IF(N16489="","",K16489-N16489)</x:f>
      </x:c>
    </x:row>
    <x:row r="16490">
      <x:c r="A16490" s="37" t="str">
        <x:v>X3A 1/2</x:v>
      </x:c>
      <x:c r="B16490" s="37" t="str">
        <x:v>X3A12</x:v>
      </x:c>
      <x:c r="C16490" s="29" t="str"/>
      <x:c r="D16490" s="30" t="n">
        <x:v>700</x:v>
      </x:c>
      <x:c r="E16490" s="30" t="n">
        <x:v>1250</x:v>
      </x:c>
      <x:c r="F16490" s="30" t="n">
        <x:v>0</x:v>
      </x:c>
      <x:c r="G16490" s="30" t="n">
        <x:v>260</x:v>
      </x:c>
      <x:c r="H16490" s="31" t="n">
        <x:f>IF(O16490&gt;0,O16490,D16490)*E16490/1000000/31.1034768</x:f>
        <x:v>0.028131903247549484</x:v>
      </x:c>
      <x:c r="I16490" s="31" t="n">
        <x:f>IF(O16490&gt;0,O16490,D16490)*F16490/1000000/31.1034768</x:f>
        <x:v>0</x:v>
      </x:c>
      <x:c r="J16490" s="31" t="n">
        <x:f>IF(O16490&gt;0,O16490,D16490)*G16490/1000000/31.1034768</x:f>
        <x:v>0.0058514358754902926</x:v>
      </x:c>
      <x:c r="K16490" s="32" t="n">
        <x:f>H16490*$B$4*$H$4+I16490*$D$4*$J$4+J16490*$F$4*$L$4</x:f>
        <x:v>88.85855487383971</x:v>
      </x:c>
      <x:c r="L16490" s="29" t="str">
        <x:v>ppm niko 2028</x:v>
      </x:c>
      <x:c r="M16490" s="39" t="str"/>
      <x:c r="N16490" s="58"/>
      <x:c r="O16490" s="59"/>
      <x:c r="P16490" s="60" t="str">
        <x:v>No live-price match</x:v>
      </x:c>
      <x:c r="Q16490" s="61" t="str">
        <x:f>IF(N16490="","",K16490-N16490)</x:f>
      </x:c>
    </x:row>
    <x:row r="16491">
      <x:c r="A16491" s="37" t="str">
        <x:v>X4</x:v>
      </x:c>
      <x:c r="B16491" s="37" t="str">
        <x:v>X4</x:v>
      </x:c>
      <x:c r="C16491" s="29" t="str"/>
      <x:c r="D16491" s="30" t="n">
        <x:v>700</x:v>
      </x:c>
      <x:c r="E16491" s="30" t="n">
        <x:v>90</x:v>
      </x:c>
      <x:c r="F16491" s="30" t="n">
        <x:v>3000</x:v>
      </x:c>
      <x:c r="G16491" s="30" t="n">
        <x:v>0</x:v>
      </x:c>
      <x:c r="H16491" s="31" t="n">
        <x:f>IF(O16491&gt;0,O16491,D16491)*E16491/1000000/31.1034768</x:f>
        <x:v>0.0020254970338235627</x:v>
      </x:c>
      <x:c r="I16491" s="31" t="n">
        <x:f>IF(O16491&gt;0,O16491,D16491)*F16491/1000000/31.1034768</x:f>
        <x:v>0.06751656779411877</x:v>
      </x:c>
      <x:c r="J16491" s="31" t="n">
        <x:f>IF(O16491&gt;0,O16491,D16491)*G16491/1000000/31.1034768</x:f>
        <x:v>0</x:v>
      </x:c>
      <x:c r="K16491" s="32" t="n">
        <x:f>H16491*$B$4*$H$4+I16491*$D$4*$J$4+J16491*$F$4*$L$4</x:f>
        <x:v>79.05514923013368</x:v>
      </x:c>
      <x:c r="L16491" s="29" t="str">
        <x:v>ppm Niko 2006</x:v>
      </x:c>
      <x:c r="M16491" s="39" t="str"/>
      <x:c r="N16491" s="58"/>
      <x:c r="O16491" s="59"/>
      <x:c r="P16491" s="60" t="str">
        <x:v>No live-price match</x:v>
      </x:c>
      <x:c r="Q16491" s="61" t="str">
        <x:f>IF(N16491="","",K16491-N16491)</x:f>
      </x:c>
    </x:row>
    <x:row r="16492">
      <x:c r="A16492" s="37" t="str">
        <x:v>X45</x:v>
      </x:c>
      <x:c r="B16492" s="37" t="str">
        <x:v>X45</x:v>
      </x:c>
      <x:c r="C16492" s="29" t="str">
        <x:v>inconnu</x:v>
      </x:c>
      <x:c r="D16492" s="30" t="n">
        <x:v>700</x:v>
      </x:c>
      <x:c r="E16492" s="30" t="n">
        <x:v>1600</x:v>
      </x:c>
      <x:c r="F16492" s="30" t="n">
        <x:v>0</x:v>
      </x:c>
      <x:c r="G16492" s="30" t="n">
        <x:v>350</x:v>
      </x:c>
      <x:c r="H16492" s="31" t="n">
        <x:f>IF(O16492&gt;0,O16492,D16492)*E16492/1000000/31.1034768</x:f>
        <x:v>0.02960393177218849</x:v>
      </x:c>
      <x:c r="I16492" s="31" t="n">
        <x:f>IF(O16492&gt;0,O16492,D16492)*F16492/1000000/31.1034768</x:f>
        <x:v>0</x:v>
      </x:c>
      <x:c r="J16492" s="31" t="n">
        <x:f>IF(O16492&gt;0,O16492,D16492)*G16492/1000000/31.1034768</x:f>
        <x:v>0.006475860075166232</x:v>
      </x:c>
      <x:c r="K16492" s="32" t="n">
        <x:f>H16492*$B$4*$H$4+I16492*$D$4*$J$4+J16492*$F$4*$L$4</x:f>
        <x:v>95.99999999999999</x:v>
      </x:c>
      <x:c r="L16492" s="29" t="str">
        <x:v>ppm niko 2028</x:v>
      </x:c>
      <x:c r="M16492" s="39" t="str">
        <x:v>Ohne</x:v>
      </x:c>
      <x:c r="N16492" s="58" t="n">
        <x:v>96</x:v>
      </x:c>
      <x:c r="O16492" s="59" t="n">
        <x:v>575.4907531656547</x:v>
      </x:c>
      <x:c r="P16492" s="60" t="str">
        <x:v>Calibrated to live price</x:v>
      </x:c>
      <x:c r="Q16492" s="61" t="n">
        <x:f>IF(N16492="","",K16492-N16492)</x:f>
        <x:v>-1.4210854715202004e-14</x:v>
      </x:c>
    </x:row>
    <x:row r="16493">
      <x:c r="A16493" s="37" t="str">
        <x:v>X48</x:v>
      </x:c>
      <x:c r="B16493" s="37" t="str">
        <x:v>X48</x:v>
      </x:c>
      <x:c r="C16493" s="29" t="str">
        <x:v>Honda</x:v>
      </x:c>
      <x:c r="D16493" s="30" t="n">
        <x:v>873.29</x:v>
      </x:c>
      <x:c r="E16493" s="30" t="n">
        <x:v>904.57</x:v>
      </x:c>
      <x:c r="F16493" s="30" t="n">
        <x:v>68.74</x:v>
      </x:c>
      <x:c r="G16493" s="30" t="n">
        <x:v>307.04</x:v>
      </x:c>
      <x:c r="H16493" s="31" t="n">
        <x:f>IF(O16493&gt;0,O16493,D16493)*E16493/1000000/31.1034768</x:f>
        <x:v>0.01801909988281306</x:v>
      </x:c>
      <x:c r="I16493" s="31" t="n">
        <x:f>IF(O16493&gt;0,O16493,D16493)*F16493/1000000/31.1034768</x:f>
        <x:v>0.0013693057761638896</x:v>
      </x:c>
      <x:c r="J16493" s="31" t="n">
        <x:f>IF(O16493&gt;0,O16493,D16493)*G16493/1000000/31.1034768</x:f>
        <x:v>0.006116259026961895</x:v>
      </x:c>
      <x:c r="K16493" s="32" t="n">
        <x:f>H16493*$B$4*$H$4+I16493*$D$4*$J$4+J16493*$F$4*$L$4</x:f>
        <x:v>77</x:v>
      </x:c>
      <x:c r="L16493" s="29" t="str">
        <x:v>Niko ppm 207</x:v>
      </x:c>
      <x:c r="M16493" s="39" t="str">
        <x:v>Ohne</x:v>
      </x:c>
      <x:c r="N16493" s="58" t="n">
        <x:v>77</x:v>
      </x:c>
      <x:c r="O16493" s="59" t="n">
        <x:v>619.5835094707526</x:v>
      </x:c>
      <x:c r="P16493" s="60" t="str">
        <x:v>Calibrated to live price</x:v>
      </x:c>
      <x:c r="Q16493" s="61" t="n">
        <x:f>IF(N16493="","",K16493-N16493)</x:f>
        <x:v>0</x:v>
      </x:c>
    </x:row>
    <x:row r="16494">
      <x:c r="A16494" s="37" t="str">
        <x:v>X49</x:v>
      </x:c>
      <x:c r="B16494" s="37" t="str">
        <x:v>X49</x:v>
      </x:c>
      <x:c r="C16494" s="29" t="str"/>
      <x:c r="D16494" s="30" t="n">
        <x:v>791.38</x:v>
      </x:c>
      <x:c r="E16494" s="30" t="n">
        <x:v>239.34</x:v>
      </x:c>
      <x:c r="F16494" s="30" t="n">
        <x:v>215.85</x:v>
      </x:c>
      <x:c r="G16494" s="30" t="n">
        <x:v>831.23</x:v>
      </x:c>
      <x:c r="H16494" s="31" t="n">
        <x:f>IF(O16494&gt;0,O16494,D16494)*E16494/1000000/31.1034768</x:f>
        <x:v>0.0031945392013871168</x:v>
      </x:c>
      <x:c r="I16494" s="31" t="n">
        <x:f>IF(O16494&gt;0,O16494,D16494)*F16494/1000000/31.1034768</x:f>
        <x:v>0.002881011475806005</x:v>
      </x:c>
      <x:c r="J16494" s="31" t="n">
        <x:f>IF(O16494&gt;0,O16494,D16494)*G16494/1000000/31.1034768</x:f>
        <x:v>0.011094663743498843</x:v>
      </x:c>
      <x:c r="K16494" s="32" t="n">
        <x:f>H16494*$B$4*$H$4+I16494*$D$4*$J$4+J16494*$F$4*$L$4</x:f>
        <x:v>94.99999999999999</x:v>
      </x:c>
      <x:c r="L16494" s="29" t="str">
        <x:v>Niko ppm 207</x:v>
      </x:c>
      <x:c r="M16494" s="39" t="str"/>
      <x:c r="N16494" s="58" t="n">
        <x:v>95</x:v>
      </x:c>
      <x:c r="O16494" s="59" t="n">
        <x:v>415.14697057338816</x:v>
      </x:c>
      <x:c r="P16494" s="60" t="str">
        <x:v>Calibrated to live price</x:v>
      </x:c>
      <x:c r="Q16494" s="61" t="n">
        <x:f>IF(N16494="","",K16494-N16494)</x:f>
        <x:v>-1.4210854715202004e-14</x:v>
      </x:c>
    </x:row>
    <x:row r="16495">
      <x:c r="A16495" s="37" t="str">
        <x:v>X5</x:v>
      </x:c>
      <x:c r="B16495" s="37" t="str">
        <x:v>X5</x:v>
      </x:c>
      <x:c r="C16495" s="29" t="str">
        <x:v>Nissan</x:v>
      </x:c>
      <x:c r="D16495" s="30" t="n">
        <x:v>1100</x:v>
      </x:c>
      <x:c r="E16495" s="30" t="n">
        <x:v>1614</x:v>
      </x:c>
      <x:c r="F16495" s="30" t="n">
        <x:v>20</x:v>
      </x:c>
      <x:c r="G16495" s="30" t="n">
        <x:v>278</x:v>
      </x:c>
      <x:c r="H16495" s="31" t="n">
        <x:f>IF(O16495&gt;0,O16495,D16495)*E16495/1000000/31.1034768</x:f>
        <x:v>0.11823264062921697</x:v>
      </x:c>
      <x:c r="I16495" s="31" t="n">
        <x:f>IF(O16495&gt;0,O16495,D16495)*F16495/1000000/31.1034768</x:f>
        <x:v>0.0014650884836334196</x:v>
      </x:c>
      <x:c r="J16495" s="31" t="n">
        <x:f>IF(O16495&gt;0,O16495,D16495)*G16495/1000000/31.1034768</x:f>
        <x:v>0.020364729922504533</x:v>
      </x:c>
      <x:c r="K16495" s="32" t="n">
        <x:f>H16495*$B$4*$H$4+I16495*$D$4*$J$4+J16495*$F$4*$L$4</x:f>
        <x:v>342.00000000000006</x:v>
      </x:c>
      <x:c r="L16495" s="29" t="str">
        <x:v>ppm niko 2028</x:v>
      </x:c>
      <x:c r="M16495" s="39" t="str">
        <x:v>NISSAN X 5</x:v>
      </x:c>
      <x:c r="N16495" s="58" t="n">
        <x:v>342</x:v>
      </x:c>
      <x:c r="O16495" s="59" t="n">
        <x:v>2278.4672830319623</x:v>
      </x:c>
      <x:c r="P16495" s="60" t="str">
        <x:v>Calibrated to live price</x:v>
      </x:c>
      <x:c r="Q16495" s="61" t="n">
        <x:f>IF(N16495="","",K16495-N16495)</x:f>
        <x:v>5.684341886080802e-14</x:v>
      </x:c>
    </x:row>
    <x:row r="16496">
      <x:c r="A16496" s="37" t="str">
        <x:v>X50</x:v>
      </x:c>
      <x:c r="B16496" s="37" t="str">
        <x:v>X50</x:v>
      </x:c>
      <x:c r="C16496" s="29" t="str"/>
      <x:c r="D16496" s="30" t="n">
        <x:v>520</x:v>
      </x:c>
      <x:c r="E16496" s="30" t="n">
        <x:v>1110</x:v>
      </x:c>
      <x:c r="F16496" s="30" t="n">
        <x:v>0</x:v>
      </x:c>
      <x:c r="G16496" s="30" t="n">
        <x:v>287</x:v>
      </x:c>
      <x:c r="H16496" s="31" t="n">
        <x:f>IF(O16496&gt;0,O16496,D16496)*E16496/1000000/31.1034768</x:f>
        <x:v>0.03066523719367078</x:v>
      </x:c>
      <x:c r="I16496" s="31" t="n">
        <x:f>IF(O16496&gt;0,O16496,D16496)*F16496/1000000/31.1034768</x:f>
        <x:v>0</x:v>
      </x:c>
      <x:c r="J16496" s="31" t="n">
        <x:f>IF(O16496&gt;0,O16496,D16496)*G16496/1000000/31.1034768</x:f>
        <x:v>0.007928759526651815</x:v>
      </x:c>
      <x:c r="K16496" s="32" t="n">
        <x:f>H16496*$B$4*$H$4+I16496*$D$4*$J$4+J16496*$F$4*$L$4</x:f>
        <x:v>109</x:v>
      </x:c>
      <x:c r="L16496" s="29" t="str">
        <x:v>ppm niko 2028</x:v>
      </x:c>
      <x:c r="M16496" s="39" t="str"/>
      <x:c r="N16496" s="58" t="n">
        <x:v>109</x:v>
      </x:c>
      <x:c r="O16496" s="59" t="n">
        <x:v>859.2752194773299</x:v>
      </x:c>
      <x:c r="P16496" s="60" t="str">
        <x:v>Calibrated to live price</x:v>
      </x:c>
      <x:c r="Q16496" s="61" t="n">
        <x:f>IF(N16496="","",K16496-N16496)</x:f>
        <x:v>0</x:v>
      </x:c>
    </x:row>
    <x:row r="16497">
      <x:c r="A16497" s="37" t="str">
        <x:v>X54</x:v>
      </x:c>
      <x:c r="B16497" s="37" t="str">
        <x:v>X54</x:v>
      </x:c>
      <x:c r="C16497" s="29" t="str"/>
      <x:c r="D16497" s="30" t="n">
        <x:v>534.34</x:v>
      </x:c>
      <x:c r="E16497" s="30" t="n">
        <x:v>696.39</x:v>
      </x:c>
      <x:c r="F16497" s="30" t="n">
        <x:v>276.9</x:v>
      </x:c>
      <x:c r="G16497" s="30" t="n">
        <x:v>755.11</x:v>
      </x:c>
      <x:c r="H16497" s="31" t="n">
        <x:f>IF(O16497&gt;0,O16497,D16497)*E16497/1000000/31.1034768</x:f>
        <x:v>0.008215863350307745</x:v>
      </x:c>
      <x:c r="I16497" s="31" t="n">
        <x:f>IF(O16497&gt;0,O16497,D16497)*F16497/1000000/31.1034768</x:f>
        <x:v>0.0032668081989979964</x:v>
      </x:c>
      <x:c r="J16497" s="31" t="n">
        <x:f>IF(O16497&gt;0,O16497,D16497)*G16497/1000000/31.1034768</x:f>
        <x:v>0.008908629610492515</x:v>
      </x:c>
      <x:c r="K16497" s="32" t="n">
        <x:f>H16497*$B$4*$H$4+I16497*$D$4*$J$4+J16497*$F$4*$L$4</x:f>
        <x:v>86</x:v>
      </x:c>
      <x:c r="L16497" s="29" t="str">
        <x:v>Niko ppm 207</x:v>
      </x:c>
      <x:c r="M16497" s="39" t="str"/>
      <x:c r="N16497" s="58" t="n">
        <x:v>86</x:v>
      </x:c>
      <x:c r="O16497" s="59" t="n">
        <x:v>366.9523041805127</x:v>
      </x:c>
      <x:c r="P16497" s="60" t="str">
        <x:v>Calibrated to live price</x:v>
      </x:c>
      <x:c r="Q16497" s="61" t="n">
        <x:f>IF(N16497="","",K16497-N16497)</x:f>
        <x:v>0</x:v>
      </x:c>
    </x:row>
    <x:row r="16498">
      <x:c r="A16498" s="37" t="str">
        <x:v>X55</x:v>
      </x:c>
      <x:c r="B16498" s="37" t="str">
        <x:v>X55</x:v>
      </x:c>
      <x:c r="C16498" s="29" t="str"/>
      <x:c r="D16498" s="30" t="n">
        <x:v>700</x:v>
      </x:c>
      <x:c r="E16498" s="30" t="n">
        <x:v>150</x:v>
      </x:c>
      <x:c r="F16498" s="30" t="n">
        <x:v>2600</x:v>
      </x:c>
      <x:c r="G16498" s="30" t="n">
        <x:v>380</x:v>
      </x:c>
      <x:c r="H16498" s="31" t="n">
        <x:f>IF(O16498&gt;0,O16498,D16498)*E16498/1000000/31.1034768</x:f>
        <x:v>0.002765134830910782</x:v>
      </x:c>
      <x:c r="I16498" s="31" t="n">
        <x:f>IF(O16498&gt;0,O16498,D16498)*F16498/1000000/31.1034768</x:f>
        <x:v>0.04792900373578689</x:v>
      </x:c>
      <x:c r="J16498" s="31" t="n">
        <x:f>IF(O16498&gt;0,O16498,D16498)*G16498/1000000/31.1034768</x:f>
        <x:v>0.007005008238307313</x:v>
      </x:c>
      <x:c r="K16498" s="32" t="n">
        <x:f>H16498*$B$4*$H$4+I16498*$D$4*$J$4+J16498*$F$4*$L$4</x:f>
        <x:v>113.00000000000001</x:v>
      </x:c>
      <x:c r="L16498" s="29" t="str">
        <x:v>ppm niko 2028</x:v>
      </x:c>
      <x:c r="M16498" s="39" t="str"/>
      <x:c r="N16498" s="58" t="n">
        <x:v>113</x:v>
      </x:c>
      <x:c r="O16498" s="59" t="n">
        <x:v>573.3687137473695</x:v>
      </x:c>
      <x:c r="P16498" s="60" t="str">
        <x:v>Calibrated to live price</x:v>
      </x:c>
      <x:c r="Q16498" s="61" t="n">
        <x:f>IF(N16498="","",K16498-N16498)</x:f>
        <x:v>1.4210854715202004e-14</x:v>
      </x:c>
    </x:row>
    <x:row r="16499">
      <x:c r="A16499" s="37" t="str">
        <x:v>X6</x:v>
      </x:c>
      <x:c r="B16499" s="37" t="str">
        <x:v>X6</x:v>
      </x:c>
      <x:c r="C16499" s="29" t="str">
        <x:v>NISSAN</x:v>
      </x:c>
      <x:c r="D16499" s="30" t="n">
        <x:v>1420</x:v>
      </x:c>
      <x:c r="E16499" s="30" t="n">
        <x:v>1663</x:v>
      </x:c>
      <x:c r="F16499" s="30" t="n">
        <x:v>0</x:v>
      </x:c>
      <x:c r="G16499" s="30" t="n">
        <x:v>348</x:v>
      </x:c>
      <x:c r="H16499" s="31" t="n">
        <x:f>IF(O16499&gt;0,O16499,D16499)*E16499/1000000/31.1034768</x:f>
        <x:v>0.07606101840306836</x:v>
      </x:c>
      <x:c r="I16499" s="31" t="n">
        <x:f>IF(O16499&gt;0,O16499,D16499)*F16499/1000000/31.1034768</x:f>
        <x:v>0</x:v>
      </x:c>
      <x:c r="J16499" s="31" t="n">
        <x:f>IF(O16499&gt;0,O16499,D16499)*G16499/1000000/31.1034768</x:f>
        <x:v>0.015916557068110522</x:v>
      </x:c>
      <x:c r="K16499" s="32" t="n">
        <x:f>H16499*$B$4*$H$4+I16499*$D$4*$J$4+J16499*$F$4*$L$4</x:f>
        <x:v>241</x:v>
      </x:c>
      <x:c r="L16499" s="29" t="str">
        <x:v>ppm niko 2028</x:v>
      </x:c>
      <x:c r="M16499" s="39" t="str">
        <x:v>5 Juostos / M</x:v>
      </x:c>
      <x:c r="N16499" s="58" t="n">
        <x:v>241</x:v>
      </x:c>
      <x:c r="O16499" s="59" t="n">
        <x:v>1422.5869640915275</x:v>
      </x:c>
      <x:c r="P16499" s="60" t="str">
        <x:v>Calibrated to live price</x:v>
      </x:c>
      <x:c r="Q16499" s="61" t="n">
        <x:f>IF(N16499="","",K16499-N16499)</x:f>
        <x:v>0</x:v>
      </x:c>
    </x:row>
    <x:row r="16500">
      <x:c r="A16500" s="37" t="str">
        <x:v>X60</x:v>
      </x:c>
      <x:c r="B16500" s="37" t="str">
        <x:v>X60</x:v>
      </x:c>
      <x:c r="C16500" s="29" t="str">
        <x:v>Toyota</x:v>
      </x:c>
      <x:c r="D16500" s="30" t="n">
        <x:v>708.34</x:v>
      </x:c>
      <x:c r="E16500" s="30" t="n">
        <x:v>357.9</x:v>
      </x:c>
      <x:c r="F16500" s="30" t="n">
        <x:v>136.98</x:v>
      </x:c>
      <x:c r="G16500" s="30" t="n">
        <x:v>545.79</x:v>
      </x:c>
      <x:c r="H16500" s="31" t="n">
        <x:f>IF(O16500&gt;0,O16500,D16500)*E16500/1000000/31.1034768</x:f>
        <x:v>0.004460059416003922</x:v>
      </x:c>
      <x:c r="I16500" s="31" t="n">
        <x:f>IF(O16500&gt;0,O16500,D16500)*F16500/1000000/31.1034768</x:f>
        <x:v>0.0017070101670975616</x:v>
      </x:c>
      <x:c r="J16500" s="31" t="n">
        <x:f>IF(O16500&gt;0,O16500,D16500)*G16500/1000000/31.1034768</x:f>
        <x:v>0.006801497146300031</x:v>
      </x:c>
      <x:c r="K16500" s="32" t="n">
        <x:f>H16500*$B$4*$H$4+I16500*$D$4*$J$4+J16500*$F$4*$L$4</x:f>
        <x:v>62</x:v>
      </x:c>
      <x:c r="L16500" s="29" t="str">
        <x:v>Niko ppm 207</x:v>
      </x:c>
      <x:c r="M16500" s="39" t="str">
        <x:v>TOYOTA X 60//WARE AUS DUBAI</x:v>
      </x:c>
      <x:c r="N16500" s="58" t="n">
        <x:v>62</x:v>
      </x:c>
      <x:c r="O16500" s="59" t="n">
        <x:v>387.6036730156456</x:v>
      </x:c>
      <x:c r="P16500" s="60" t="str">
        <x:v>Calibrated to live price</x:v>
      </x:c>
      <x:c r="Q16500" s="61" t="n">
        <x:f>IF(N16500="","",K16500-N16500)</x:f>
        <x:v>0</x:v>
      </x:c>
    </x:row>
    <x:row r="16501">
      <x:c r="A16501" s="37" t="str">
        <x:v>X62</x:v>
      </x:c>
      <x:c r="B16501" s="37" t="str">
        <x:v>X62</x:v>
      </x:c>
      <x:c r="C16501" s="29" t="str"/>
      <x:c r="D16501" s="30" t="n">
        <x:v>700</x:v>
      </x:c>
      <x:c r="E16501" s="30" t="n">
        <x:v>850</x:v>
      </x:c>
      <x:c r="F16501" s="30" t="n">
        <x:v>0</x:v>
      </x:c>
      <x:c r="G16501" s="30" t="n">
        <x:v>180</x:v>
      </x:c>
      <x:c r="H16501" s="31" t="n">
        <x:f>IF(O16501&gt;0,O16501,D16501)*E16501/1000000/31.1034768</x:f>
        <x:v>0.01913354736337134</x:v>
      </x:c>
      <x:c r="I16501" s="31" t="n">
        <x:f>IF(O16501&gt;0,O16501,D16501)*F16501/1000000/31.1034768</x:f>
        <x:v>0</x:v>
      </x:c>
      <x:c r="J16501" s="31" t="n">
        <x:f>IF(O16501&gt;0,O16501,D16501)*G16501/1000000/31.1034768</x:f>
        <x:v>0.004051810029890401</x:v>
      </x:c>
      <x:c r="K16501" s="32" t="n">
        <x:f>H16501*$B$4*$H$4+I16501*$D$4*$J$4+J16501*$F$4*$L$4</x:f>
        <x:v>60.999999999999986</x:v>
      </x:c>
      <x:c r="L16501" s="29" t="str">
        <x:v>ppm niko 2028</x:v>
      </x:c>
      <x:c r="M16501" s="39" t="str"/>
      <x:c r="N16501" s="58" t="n">
        <x:v>61</x:v>
      </x:c>
      <x:c r="O16501" s="59" t="n">
        <x:v>700.1409959039079</x:v>
      </x:c>
      <x:c r="P16501" s="60" t="str">
        <x:v>Calibrated to live price</x:v>
      </x:c>
      <x:c r="Q16501" s="61" t="n">
        <x:f>IF(N16501="","",K16501-N16501)</x:f>
        <x:v>-1.4210854715202004e-14</x:v>
      </x:c>
    </x:row>
    <x:row r="16502">
      <x:c r="A16502" s="37" t="str">
        <x:v>X63</x:v>
      </x:c>
      <x:c r="B16502" s="37" t="str">
        <x:v>X63</x:v>
      </x:c>
      <x:c r="C16502" s="29" t="str"/>
      <x:c r="D16502" s="30" t="n">
        <x:v>416.28</x:v>
      </x:c>
      <x:c r="E16502" s="30" t="n">
        <x:v>871.49</x:v>
      </x:c>
      <x:c r="F16502" s="30" t="n">
        <x:v>233.84</x:v>
      </x:c>
      <x:c r="G16502" s="30" t="n">
        <x:v>1178.85</x:v>
      </x:c>
      <x:c r="H16502" s="31" t="n">
        <x:f>IF(O16502&gt;0,O16502,D16502)*E16502/1000000/31.1034768</x:f>
        <x:v>0.005876021022264179</x:v>
      </x:c>
      <x:c r="I16502" s="31" t="n">
        <x:f>IF(O16502&gt;0,O16502,D16502)*F16502/1000000/31.1034768</x:f>
        <x:v>0.0015766661187692978</x:v>
      </x:c>
      <x:c r="J16502" s="31" t="n">
        <x:f>IF(O16502&gt;0,O16502,D16502)*G16502/1000000/31.1034768</x:f>
        <x:v>0.007948395715494298</x:v>
      </x:c>
      <x:c r="K16502" s="32" t="n">
        <x:f>H16502*$B$4*$H$4+I16502*$D$4*$J$4+J16502*$F$4*$L$4</x:f>
        <x:v>73</x:v>
      </x:c>
      <x:c r="L16502" s="29" t="str">
        <x:v>Niko ppm 207</x:v>
      </x:c>
      <x:c r="M16502" s="39" t="str"/>
      <x:c r="N16502" s="58" t="n">
        <x:v>73</x:v>
      </x:c>
      <x:c r="O16502" s="59" t="n">
        <x:v>209.71518151935896</x:v>
      </x:c>
      <x:c r="P16502" s="60" t="str">
        <x:v>Calibrated to live price</x:v>
      </x:c>
      <x:c r="Q16502" s="61" t="n">
        <x:f>IF(N16502="","",K16502-N16502)</x:f>
        <x:v>0</x:v>
      </x:c>
    </x:row>
    <x:row r="16503">
      <x:c r="A16503" s="37" t="str">
        <x:v>X63V NEB</x:v>
      </x:c>
      <x:c r="B16503" s="37" t="str">
        <x:v>X63VNEB</x:v>
      </x:c>
      <x:c r="C16503" s="29" t="str"/>
      <x:c r="D16503" s="30" t="n">
        <x:v>1946.79</x:v>
      </x:c>
      <x:c r="E16503" s="30" t="n">
        <x:v>607.15</x:v>
      </x:c>
      <x:c r="F16503" s="30" t="n">
        <x:v>152.16</x:v>
      </x:c>
      <x:c r="G16503" s="30" t="n">
        <x:v>925.96</x:v>
      </x:c>
      <x:c r="H16503" s="31" t="n">
        <x:f>IF(O16503&gt;0,O16503,D16503)*E16503/1000000/31.1034768</x:f>
        <x:v>0.015268934324631184</x:v>
      </x:c>
      <x:c r="I16503" s="31" t="n">
        <x:f>IF(O16503&gt;0,O16503,D16503)*F16503/1000000/31.1034768</x:f>
        <x:v>0.003826601411242495</x:v>
      </x:c>
      <x:c r="J16503" s="31" t="n">
        <x:f>IF(O16503&gt;0,O16503,D16503)*G16503/1000000/31.1034768</x:f>
        <x:v>0.02328653945027669</x:v>
      </x:c>
      <x:c r="K16503" s="32" t="n">
        <x:f>H16503*$B$4*$H$4+I16503*$D$4*$J$4+J16503*$F$4*$L$4</x:f>
        <x:v>210</x:v>
      </x:c>
      <x:c r="L16503" s="29" t="str">
        <x:v>Niko ppm 207</x:v>
      </x:c>
      <x:c r="M16503" s="39" t="str"/>
      <x:c r="N16503" s="58" t="n">
        <x:v>210</x:v>
      </x:c>
      <x:c r="O16503" s="59" t="n">
        <x:v>782.2069414920361</x:v>
      </x:c>
      <x:c r="P16503" s="60" t="str">
        <x:v>Calibrated to live price</x:v>
      </x:c>
      <x:c r="Q16503" s="61" t="n">
        <x:f>IF(N16503="","",K16503-N16503)</x:f>
        <x:v>0</x:v>
      </x:c>
    </x:row>
    <x:row r="16504">
      <x:c r="A16504" s="37" t="str">
        <x:v>X64</x:v>
      </x:c>
      <x:c r="B16504" s="37" t="str">
        <x:v>X64</x:v>
      </x:c>
      <x:c r="C16504" s="29" t="str"/>
      <x:c r="D16504" s="30" t="n">
        <x:v>649.69</x:v>
      </x:c>
      <x:c r="E16504" s="30" t="n">
        <x:v>140.7</x:v>
      </x:c>
      <x:c r="F16504" s="30" t="n">
        <x:v>262.14</x:v>
      </x:c>
      <x:c r="G16504" s="30" t="n">
        <x:v>480.33</x:v>
      </x:c>
      <x:c r="H16504" s="31" t="n">
        <x:f>IF(O16504&gt;0,O16504,D16504)*E16504/1000000/31.1034768</x:f>
        <x:v>0.002305929645756387</x:v>
      </x:c>
      <x:c r="I16504" s="31" t="n">
        <x:f>IF(O16504&gt;0,O16504,D16504)*F16504/1000000/31.1034768</x:f>
        <x:v>0.004296207514844202</x:v>
      </x:c>
      <x:c r="J16504" s="31" t="n">
        <x:f>IF(O16504&gt;0,O16504,D16504)*G16504/1000000/31.1034768</x:f>
        <x:v>0.007872119308785824</x:v>
      </x:c>
      <x:c r="K16504" s="32" t="n">
        <x:f>H16504*$B$4*$H$4+I16504*$D$4*$J$4+J16504*$F$4*$L$4</x:f>
        <x:v>70</x:v>
      </x:c>
      <x:c r="L16504" s="29" t="str">
        <x:v>Niko ppm 207</x:v>
      </x:c>
      <x:c r="M16504" s="39" t="str"/>
      <x:c r="N16504" s="58" t="n">
        <x:v>70</x:v>
      </x:c>
      <x:c r="O16504" s="59" t="n">
        <x:v>509.75429452179105</x:v>
      </x:c>
      <x:c r="P16504" s="60" t="str">
        <x:v>Calibrated to live price</x:v>
      </x:c>
      <x:c r="Q16504" s="61" t="n">
        <x:f>IF(N16504="","",K16504-N16504)</x:f>
        <x:v>0</x:v>
      </x:c>
    </x:row>
    <x:row r="16505">
      <x:c r="A16505" s="37" t="str">
        <x:v>X67</x:v>
      </x:c>
      <x:c r="B16505" s="37" t="str">
        <x:v>X67</x:v>
      </x:c>
      <x:c r="C16505" s="29" t="str">
        <x:v>Opel</x:v>
      </x:c>
      <x:c r="D16505" s="30" t="n">
        <x:v>700</x:v>
      </x:c>
      <x:c r="E16505" s="30" t="n">
        <x:v>1000</x:v>
      </x:c>
      <x:c r="F16505" s="30" t="n">
        <x:v>0</x:v>
      </x:c>
      <x:c r="G16505" s="30" t="n">
        <x:v>250</x:v>
      </x:c>
      <x:c r="H16505" s="31" t="n">
        <x:f>IF(O16505&gt;0,O16505,D16505)*E16505/1000000/31.1034768</x:f>
        <x:v>0.020358422939068102</x:v>
      </x:c>
      <x:c r="I16505" s="31" t="n">
        <x:f>IF(O16505&gt;0,O16505,D16505)*F16505/1000000/31.1034768</x:f>
        <x:v>0</x:v>
      </x:c>
      <x:c r="J16505" s="31" t="n">
        <x:f>IF(O16505&gt;0,O16505,D16505)*G16505/1000000/31.1034768</x:f>
        <x:v>0.0050896057347670255</x:v>
      </x:c>
      <x:c r="K16505" s="32" t="n">
        <x:f>H16505*$B$4*$H$4+I16505*$D$4*$J$4+J16505*$F$4*$L$4</x:f>
        <x:v>71.00000000000001</x:v>
      </x:c>
      <x:c r="L16505" s="29" t="str">
        <x:v>ppm niko 2028</x:v>
      </x:c>
      <x:c r="M16505" s="39" t="str">
        <x:v>Opel AC 0296E9//2516Q63G</x:v>
      </x:c>
      <x:c r="N16505" s="58" t="n">
        <x:v>71</x:v>
      </x:c>
      <x:c r="O16505" s="59" t="n">
        <x:v>633.2177355698924</x:v>
      </x:c>
      <x:c r="P16505" s="60" t="str">
        <x:v>Calibrated to live price</x:v>
      </x:c>
      <x:c r="Q16505" s="61" t="n">
        <x:f>IF(N16505="","",K16505-N16505)</x:f>
        <x:v>1.4210854715202004e-14</x:v>
      </x:c>
    </x:row>
    <x:row r="16506">
      <x:c r="A16506" s="37" t="str">
        <x:v>X69</x:v>
      </x:c>
      <x:c r="B16506" s="37" t="str">
        <x:v>X69</x:v>
      </x:c>
      <x:c r="C16506" s="29" t="str"/>
      <x:c r="D16506" s="30" t="n">
        <x:v>701.25</x:v>
      </x:c>
      <x:c r="E16506" s="30" t="n">
        <x:v>149.07</x:v>
      </x:c>
      <x:c r="F16506" s="30" t="n">
        <x:v>163.16</x:v>
      </x:c>
      <x:c r="G16506" s="30" t="n">
        <x:v>1148.09</x:v>
      </x:c>
      <x:c r="H16506" s="31" t="n">
        <x:f>IF(O16506&gt;0,O16506,D16506)*E16506/1000000/31.1034768</x:f>
        <x:v>0.001284378568436241</x:v>
      </x:c>
      <x:c r="I16506" s="31" t="n">
        <x:f>IF(O16506&gt;0,O16506,D16506)*F16506/1000000/31.1034768</x:f>
        <x:v>0.0014057772001479646</x:v>
      </x:c>
      <x:c r="J16506" s="31" t="n">
        <x:f>IF(O16506&gt;0,O16506,D16506)*G16506/1000000/31.1034768</x:f>
        <x:v>0.009891877578560164</x:v>
      </x:c>
      <x:c r="K16506" s="32" t="n">
        <x:f>H16506*$B$4*$H$4+I16506*$D$4*$J$4+J16506*$F$4*$L$4</x:f>
        <x:v>80.99999999999999</x:v>
      </x:c>
      <x:c r="L16506" s="29" t="str">
        <x:v>Niko ppm 207</x:v>
      </x:c>
      <x:c r="M16506" s="39" t="str"/>
      <x:c r="N16506" s="58" t="n">
        <x:v>81</x:v>
      </x:c>
      <x:c r="O16506" s="59" t="n">
        <x:v>267.9857718237998</x:v>
      </x:c>
      <x:c r="P16506" s="60" t="str">
        <x:v>Calibrated to live price</x:v>
      </x:c>
      <x:c r="Q16506" s="61" t="n">
        <x:f>IF(N16506="","",K16506-N16506)</x:f>
        <x:v>-1.4210854715202004e-14</x:v>
      </x:c>
    </x:row>
    <x:row r="16507">
      <x:c r="A16507" s="37" t="str">
        <x:v>X7*</x:v>
      </x:c>
      <x:c r="B16507" s="37" t="str">
        <x:v>X7</x:v>
      </x:c>
      <x:c r="C16507" s="29" t="str"/>
      <x:c r="D16507" s="30" t="n">
        <x:v>2423.57</x:v>
      </x:c>
      <x:c r="E16507" s="30" t="n">
        <x:v>940.93</x:v>
      </x:c>
      <x:c r="F16507" s="30" t="n">
        <x:v>59.86</x:v>
      </x:c>
      <x:c r="G16507" s="30" t="n">
        <x:v>1010.37</x:v>
      </x:c>
      <x:c r="H16507" s="31" t="n">
        <x:f>IF(O16507&gt;0,O16507,D16507)*E16507/1000000/31.1034768</x:f>
        <x:v>0.027574028373369006</x:v>
      </x:c>
      <x:c r="I16507" s="31" t="n">
        <x:f>IF(O16507&gt;0,O16507,D16507)*F16507/1000000/31.1034768</x:f>
        <x:v>0.0017542020537445599</x:v>
      </x:c>
      <x:c r="J16507" s="31" t="n">
        <x:f>IF(O16507&gt;0,O16507,D16507)*G16507/1000000/31.1034768</x:f>
        <x:v>0.029608973087903296</x:v>
      </x:c>
      <x:c r="K16507" s="32" t="n">
        <x:f>H16507*$B$4*$H$4+I16507*$D$4*$J$4+J16507*$F$4*$L$4</x:f>
        <x:v>276.00000000000006</x:v>
      </x:c>
      <x:c r="L16507" s="29" t="str">
        <x:v>Niko ppm 207</x:v>
      </x:c>
      <x:c r="M16507" s="39" t="str"/>
      <x:c r="N16507" s="58" t="n">
        <x:v>276</x:v>
      </x:c>
      <x:c r="O16507" s="59" t="n">
        <x:v>911.4898576872081</x:v>
      </x:c>
      <x:c r="P16507" s="60" t="str">
        <x:v>Calibrated to live price</x:v>
      </x:c>
      <x:c r="Q16507" s="61" t="n">
        <x:f>IF(N16507="","",K16507-N16507)</x:f>
        <x:v>5.684341886080802e-14</x:v>
      </x:c>
    </x:row>
    <x:row r="16508">
      <x:c r="A16508" s="37" t="str">
        <x:v>X7* (Pre)</x:v>
      </x:c>
      <x:c r="B16508" s="37" t="str">
        <x:v>X7PRE</x:v>
      </x:c>
      <x:c r="C16508" s="29" t="str"/>
      <x:c r="D16508" s="30" t="n">
        <x:v>903.57</x:v>
      </x:c>
      <x:c r="E16508" s="30" t="n">
        <x:v>290.55</x:v>
      </x:c>
      <x:c r="F16508" s="30" t="n">
        <x:v>177.36</x:v>
      </x:c>
      <x:c r="G16508" s="30" t="n">
        <x:v>859.32</x:v>
      </x:c>
      <x:c r="H16508" s="31" t="n">
        <x:f>IF(O16508&gt;0,O16508,D16508)*E16508/1000000/31.1034768</x:f>
        <x:v>0.0034680551583047875</x:v>
      </x:c>
      <x:c r="I16508" s="31" t="n">
        <x:f>IF(O16508&gt;0,O16508,D16508)*F16508/1000000/31.1034768</x:f>
        <x:v>0.002116999700144337</x:v>
      </x:c>
      <x:c r="J16508" s="31" t="n">
        <x:f>IF(O16508&gt;0,O16508,D16508)*G16508/1000000/31.1034768</x:f>
        <x:v>0.010256992457871176</x:v>
      </x:c>
      <x:c r="K16508" s="32" t="n">
        <x:f>H16508*$B$4*$H$4+I16508*$D$4*$J$4+J16508*$F$4*$L$4</x:f>
        <x:v>88.00000000000001</x:v>
      </x:c>
      <x:c r="L16508" s="29" t="str">
        <x:v>Niko ppm 207</x:v>
      </x:c>
      <x:c r="M16508" s="39" t="str"/>
      <x:c r="N16508" s="58" t="n">
        <x:v>88</x:v>
      </x:c>
      <x:c r="O16508" s="59" t="n">
        <x:v>371.2564899585382</x:v>
      </x:c>
      <x:c r="P16508" s="60" t="str">
        <x:v>Calibrated to live price</x:v>
      </x:c>
      <x:c r="Q16508" s="61" t="n">
        <x:f>IF(N16508="","",K16508-N16508)</x:f>
        <x:v>1.4210854715202004e-14</x:v>
      </x:c>
    </x:row>
    <x:row r="16509">
      <x:c r="A16509" s="37" t="str">
        <x:v>X71</x:v>
      </x:c>
      <x:c r="B16509" s="37" t="str">
        <x:v>X71</x:v>
      </x:c>
      <x:c r="C16509" s="29" t="str"/>
      <x:c r="D16509" s="30" t="n">
        <x:v>498.7</x:v>
      </x:c>
      <x:c r="E16509" s="30" t="n">
        <x:v>539.13</x:v>
      </x:c>
      <x:c r="F16509" s="30" t="n">
        <x:v>234.92</x:v>
      </x:c>
      <x:c r="G16509" s="30" t="n">
        <x:v>576.38</x:v>
      </x:c>
      <x:c r="H16509" s="31" t="n">
        <x:f>IF(O16509&gt;0,O16509,D16509)*E16509/1000000/31.1034768</x:f>
        <x:v>0.006159055856767078</x:v>
      </x:c>
      <x:c r="I16509" s="31" t="n">
        <x:f>IF(O16509&gt;0,O16509,D16509)*F16509/1000000/31.1034768</x:f>
        <x:v>0.0026837412161662714</x:v>
      </x:c>
      <x:c r="J16509" s="31" t="n">
        <x:f>IF(O16509&gt;0,O16509,D16509)*G16509/1000000/31.1034768</x:f>
        <x:v>0.006584602256827497</x:v>
      </x:c>
      <x:c r="K16509" s="32" t="n">
        <x:f>H16509*$B$4*$H$4+I16509*$D$4*$J$4+J16509*$F$4*$L$4</x:f>
        <x:v>63.999999999999986</x:v>
      </x:c>
      <x:c r="L16509" s="29" t="str">
        <x:v>Niko ppm 207</x:v>
      </x:c>
      <x:c r="M16509" s="39" t="str"/>
      <x:c r="N16509" s="58" t="n">
        <x:v>64</x:v>
      </x:c>
      <x:c r="O16509" s="59" t="n">
        <x:v>355.3281229960472</x:v>
      </x:c>
      <x:c r="P16509" s="60" t="str">
        <x:v>Calibrated to live price</x:v>
      </x:c>
      <x:c r="Q16509" s="61" t="n">
        <x:f>IF(N16509="","",K16509-N16509)</x:f>
        <x:v>-1.4210854715202004e-14</x:v>
      </x:c>
    </x:row>
    <x:row r="16510">
      <x:c r="A16510" s="37" t="str">
        <x:v>X72</x:v>
      </x:c>
      <x:c r="B16510" s="37" t="str">
        <x:v>X72</x:v>
      </x:c>
      <x:c r="C16510" s="29" t="str"/>
      <x:c r="D16510" s="30" t="n">
        <x:v>1027.71</x:v>
      </x:c>
      <x:c r="E16510" s="30" t="n">
        <x:v>165.05</x:v>
      </x:c>
      <x:c r="F16510" s="30" t="n">
        <x:v>105.01</x:v>
      </x:c>
      <x:c r="G16510" s="30" t="n">
        <x:v>634.35</x:v>
      </x:c>
      <x:c r="H16510" s="31" t="n">
        <x:f>IF(O16510&gt;0,O16510,D16510)*E16510/1000000/31.1034768</x:f>
        <x:v>0.0023500721973960977</x:v>
      </x:c>
      <x:c r="I16510" s="31" t="n">
        <x:f>IF(O16510&gt;0,O16510,D16510)*F16510/1000000/31.1034768</x:f>
        <x:v>0.0014951898300428002</x:v>
      </x:c>
      <x:c r="J16510" s="31" t="n">
        <x:f>IF(O16510&gt;0,O16510,D16510)*G16510/1000000/31.1034768</x:f>
        <x:v>0.009032222347277883</x:v>
      </x:c>
      <x:c r="K16510" s="32" t="n">
        <x:f>H16510*$B$4*$H$4+I16510*$D$4*$J$4+J16510*$F$4*$L$4</x:f>
        <x:v>76.00000000000001</x:v>
      </x:c>
      <x:c r="L16510" s="29" t="str">
        <x:v>Niko ppm 207</x:v>
      </x:c>
      <x:c r="M16510" s="39" t="str"/>
      <x:c r="N16510" s="58" t="n">
        <x:v>76</x:v>
      </x:c>
      <x:c r="O16510" s="59" t="n">
        <x:v>442.8683191156288</x:v>
      </x:c>
      <x:c r="P16510" s="60" t="str">
        <x:v>Calibrated to live price</x:v>
      </x:c>
      <x:c r="Q16510" s="61" t="n">
        <x:f>IF(N16510="","",K16510-N16510)</x:f>
        <x:v>1.4210854715202004e-14</x:v>
      </x:c>
    </x:row>
    <x:row r="16511">
      <x:c r="A16511" s="37" t="str">
        <x:v>X78</x:v>
      </x:c>
      <x:c r="B16511" s="37" t="str">
        <x:v>X78</x:v>
      </x:c>
      <x:c r="C16511" s="29" t="str"/>
      <x:c r="D16511" s="30" t="n">
        <x:v>606.44</x:v>
      </x:c>
      <x:c r="E16511" s="30" t="n">
        <x:v>605.54</x:v>
      </x:c>
      <x:c r="F16511" s="30" t="n">
        <x:v>74.86</x:v>
      </x:c>
      <x:c r="G16511" s="30" t="n">
        <x:v>655.01</x:v>
      </x:c>
      <x:c r="H16511" s="31" t="n">
        <x:f>IF(O16511&gt;0,O16511,D16511)*E16511/1000000/31.1034768</x:f>
        <x:v>0.005424728907704993</x:v>
      </x:c>
      <x:c r="I16511" s="31" t="n">
        <x:f>IF(O16511&gt;0,O16511,D16511)*F16511/1000000/31.1034768</x:f>
        <x:v>0.0006706331638385503</x:v>
      </x:c>
      <x:c r="J16511" s="31" t="n">
        <x:f>IF(O16511&gt;0,O16511,D16511)*G16511/1000000/31.1034768</x:f>
        <x:v>0.005867905806116602</x:v>
      </x:c>
      <x:c r="K16511" s="32" t="n">
        <x:f>H16511*$B$4*$H$4+I16511*$D$4*$J$4+J16511*$F$4*$L$4</x:f>
        <x:v>55</x:v>
      </x:c>
      <x:c r="L16511" s="29" t="str">
        <x:v>Niko ppm 207</x:v>
      </x:c>
      <x:c r="M16511" s="39" t="str"/>
      <x:c r="N16511" s="58" t="n">
        <x:v>55</x:v>
      </x:c>
      <x:c r="O16511" s="59" t="n">
        <x:v>278.6404361843835</x:v>
      </x:c>
      <x:c r="P16511" s="60" t="str">
        <x:v>Calibrated to live price</x:v>
      </x:c>
      <x:c r="Q16511" s="61" t="n">
        <x:f>IF(N16511="","",K16511-N16511)</x:f>
        <x:v>0</x:v>
      </x:c>
    </x:row>
    <x:row r="16512">
      <x:c r="A16512" s="37" t="str">
        <x:v>X8*</x:v>
      </x:c>
      <x:c r="B16512" s="37" t="str">
        <x:v>X8</x:v>
      </x:c>
      <x:c r="C16512" s="29" t="str"/>
      <x:c r="D16512" s="30" t="n">
        <x:v>448.26</x:v>
      </x:c>
      <x:c r="E16512" s="30" t="n">
        <x:v>547.51</x:v>
      </x:c>
      <x:c r="F16512" s="30" t="n">
        <x:v>121.3</x:v>
      </x:c>
      <x:c r="G16512" s="30" t="n">
        <x:v>1148.76</x:v>
      </x:c>
      <x:c r="H16512" s="31" t="n">
        <x:f>IF(O16512&gt;0,O16512,D16512)*E16512/1000000/31.1034768</x:f>
        <x:v>0.002746078330706977</x:v>
      </x:c>
      <x:c r="I16512" s="31" t="n">
        <x:f>IF(O16512&gt;0,O16512,D16512)*F16512/1000000/31.1034768</x:f>
        <x:v>0.0006083894385760191</x:v>
      </x:c>
      <x:c r="J16512" s="31" t="n">
        <x:f>IF(O16512&gt;0,O16512,D16512)*G16512/1000000/31.1034768</x:f>
        <x:v>0.005761693746567087</x:v>
      </x:c>
      <x:c r="K16512" s="32" t="n">
        <x:f>H16512*$B$4*$H$4+I16512*$D$4*$J$4+J16512*$F$4*$L$4</x:f>
        <x:v>49.999999999999986</x:v>
      </x:c>
      <x:c r="L16512" s="29" t="str">
        <x:v>Niko ppm 207</x:v>
      </x:c>
      <x:c r="M16512" s="39" t="str"/>
      <x:c r="N16512" s="58" t="n">
        <x:v>50</x:v>
      </x:c>
      <x:c r="O16512" s="59" t="n">
        <x:v>156.00186964644877</x:v>
      </x:c>
      <x:c r="P16512" s="60" t="str">
        <x:v>Calibrated to live price</x:v>
      </x:c>
      <x:c r="Q16512" s="61" t="n">
        <x:f>IF(N16512="","",K16512-N16512)</x:f>
        <x:v>-1.4210854715202004e-14</x:v>
      </x:c>
    </x:row>
    <x:row r="16513">
      <x:c r="A16513" s="37" t="str">
        <x:v>X82</x:v>
      </x:c>
      <x:c r="B16513" s="37" t="str">
        <x:v>X82</x:v>
      </x:c>
      <x:c r="C16513" s="29" t="str"/>
      <x:c r="D16513" s="30" t="n">
        <x:v>709.1</x:v>
      </x:c>
      <x:c r="E16513" s="30" t="n">
        <x:v>469.22</x:v>
      </x:c>
      <x:c r="F16513" s="30" t="n">
        <x:v>52.9</x:v>
      </x:c>
      <x:c r="G16513" s="30" t="n">
        <x:v>960.13</x:v>
      </x:c>
      <x:c r="H16513" s="31" t="n">
        <x:f>IF(O16513&gt;0,O16513,D16513)*E16513/1000000/31.1034768</x:f>
        <x:v>0.0036767243660428273</x:v>
      </x:c>
      <x:c r="I16513" s="31" t="n">
        <x:f>IF(O16513&gt;0,O16513,D16513)*F16513/1000000/31.1034768</x:f>
        <x:v>0.0004145149801024371</x:v>
      </x:c>
      <x:c r="J16513" s="31" t="n">
        <x:f>IF(O16513&gt;0,O16513,D16513)*G16513/1000000/31.1034768</x:f>
        <x:v>0.007523407709749583</x:v>
      </x:c>
      <x:c r="K16513" s="32" t="n">
        <x:f>H16513*$B$4*$H$4+I16513*$D$4*$J$4+J16513*$F$4*$L$4</x:f>
        <x:v>65</x:v>
      </x:c>
      <x:c r="L16513" s="29" t="str">
        <x:v>Niko ppm 207</x:v>
      </x:c>
      <x:c r="M16513" s="39" t="str"/>
      <x:c r="N16513" s="58" t="n">
        <x:v>65</x:v>
      </x:c>
      <x:c r="O16513" s="59" t="n">
        <x:v>243.72130561188305</x:v>
      </x:c>
      <x:c r="P16513" s="60" t="str">
        <x:v>Calibrated to live price</x:v>
      </x:c>
      <x:c r="Q16513" s="61" t="n">
        <x:f>IF(N16513="","",K16513-N16513)</x:f>
        <x:v>0</x:v>
      </x:c>
    </x:row>
    <x:row r="16514">
      <x:c r="A16514" s="37" t="str">
        <x:v>X85</x:v>
      </x:c>
      <x:c r="B16514" s="37" t="str">
        <x:v>X85</x:v>
      </x:c>
      <x:c r="C16514" s="29" t="str"/>
      <x:c r="D16514" s="30" t="n">
        <x:v>772.13</x:v>
      </x:c>
      <x:c r="E16514" s="30" t="n">
        <x:v>132.02</x:v>
      </x:c>
      <x:c r="F16514" s="30" t="n">
        <x:v>228.87</x:v>
      </x:c>
      <x:c r="G16514" s="30" t="n">
        <x:v>492.01</x:v>
      </x:c>
      <x:c r="H16514" s="31" t="n">
        <x:f>IF(O16514&gt;0,O16514,D16514)*E16514/1000000/31.1034768</x:f>
        <x:v>0.002265697875046095</x:v>
      </x:c>
      <x:c r="I16514" s="31" t="n">
        <x:f>IF(O16514&gt;0,O16514,D16514)*F16514/1000000/31.1034768</x:f>
        <x:v>0.00392781603288744</x:v>
      </x:c>
      <x:c r="J16514" s="31" t="n">
        <x:f>IF(O16514&gt;0,O16514,D16514)*G16514/1000000/31.1034768</x:f>
        <x:v>0.008443766183164893</x:v>
      </x:c>
      <x:c r="K16514" s="32" t="n">
        <x:f>H16514*$B$4*$H$4+I16514*$D$4*$J$4+J16514*$F$4*$L$4</x:f>
        <x:v>74</x:v>
      </x:c>
      <x:c r="L16514" s="29" t="str">
        <x:v>Niko ppm 207</x:v>
      </x:c>
      <x:c r="M16514" s="39" t="str"/>
      <x:c r="N16514" s="58" t="n">
        <x:v>74</x:v>
      </x:c>
      <x:c r="O16514" s="59" t="n">
        <x:v>533.7909505552607</x:v>
      </x:c>
      <x:c r="P16514" s="60" t="str">
        <x:v>Calibrated to live price</x:v>
      </x:c>
      <x:c r="Q16514" s="61" t="n">
        <x:f>IF(N16514="","",K16514-N16514)</x:f>
        <x:v>0</x:v>
      </x:c>
    </x:row>
    <x:row r="16515">
      <x:c r="A16515" s="37" t="str">
        <x:v>X88</x:v>
      </x:c>
      <x:c r="B16515" s="37" t="str">
        <x:v>X88</x:v>
      </x:c>
      <x:c r="C16515" s="29" t="str"/>
      <x:c r="D16515" s="30" t="n">
        <x:v>621.74</x:v>
      </x:c>
      <x:c r="E16515" s="30" t="n">
        <x:v>891.04</x:v>
      </x:c>
      <x:c r="F16515" s="30" t="n">
        <x:v>86.52</x:v>
      </x:c>
      <x:c r="G16515" s="30" t="n">
        <x:v>824.64</x:v>
      </x:c>
      <x:c r="H16515" s="31" t="n">
        <x:f>IF(O16515&gt;0,O16515,D16515)*E16515/1000000/31.1034768</x:f>
        <x:v>0.009003180703179996</x:v>
      </x:c>
      <x:c r="I16515" s="31" t="n">
        <x:f>IF(O16515&gt;0,O16515,D16515)*F16515/1000000/31.1034768</x:f>
        <x:v>0.0008742090079447987</x:v>
      </x:c>
      <x:c r="J16515" s="31" t="n">
        <x:f>IF(O16515&gt;0,O16515,D16515)*G16515/1000000/31.1034768</x:f>
        <x:v>0.008332266716500216</x:v>
      </x:c>
      <x:c r="K16515" s="32" t="n">
        <x:f>H16515*$B$4*$H$4+I16515*$D$4*$J$4+J16515*$F$4*$L$4</x:f>
        <x:v>79.99999999999999</x:v>
      </x:c>
      <x:c r="L16515" s="29" t="str">
        <x:v>Niko ppm 207</x:v>
      </x:c>
      <x:c r="M16515" s="39" t="str"/>
      <x:c r="N16515" s="58" t="n">
        <x:v>80</x:v>
      </x:c>
      <x:c r="O16515" s="59" t="n">
        <x:v>314.27345812485044</x:v>
      </x:c>
      <x:c r="P16515" s="60" t="str">
        <x:v>Calibrated to live price</x:v>
      </x:c>
      <x:c r="Q16515" s="61" t="n">
        <x:f>IF(N16515="","",K16515-N16515)</x:f>
        <x:v>-1.4210854715202004e-14</x:v>
      </x:c>
    </x:row>
    <x:row r="16516">
      <x:c r="A16516" s="37" t="str">
        <x:v>X9*</x:v>
      </x:c>
      <x:c r="B16516" s="37" t="str">
        <x:v>X9</x:v>
      </x:c>
      <x:c r="C16516" s="29" t="str"/>
      <x:c r="D16516" s="30" t="n">
        <x:v>448.88</x:v>
      </x:c>
      <x:c r="E16516" s="30" t="n">
        <x:v>669.73</x:v>
      </x:c>
      <x:c r="F16516" s="30" t="n">
        <x:v>108.64</x:v>
      </x:c>
      <x:c r="G16516" s="30" t="n">
        <x:v>1012.13</x:v>
      </x:c>
      <x:c r="H16516" s="31" t="n">
        <x:f>IF(O16516&gt;0,O16516,D16516)*E16516/1000000/31.1034768</x:f>
        <x:v>0.003543589971512865</x:v>
      </x:c>
      <x:c r="I16516" s="31" t="n">
        <x:f>IF(O16516&gt;0,O16516,D16516)*F16516/1000000/31.1034768</x:f>
        <x:v>0.0005748221141432481</x:v>
      </x:c>
      <x:c r="J16516" s="31" t="n">
        <x:f>IF(O16516&gt;0,O16516,D16516)*G16516/1000000/31.1034768</x:f>
        <x:v>0.0053552531884002745</x:v>
      </x:c>
      <x:c r="K16516" s="32" t="n">
        <x:f>H16516*$B$4*$H$4+I16516*$D$4*$J$4+J16516*$F$4*$L$4</x:f>
        <x:v>47.999999999999986</x:v>
      </x:c>
      <x:c r="L16516" s="29" t="str">
        <x:v>Niko ppm 207</x:v>
      </x:c>
      <x:c r="M16516" s="39" t="str"/>
      <x:c r="N16516" s="58" t="n">
        <x:v>48</x:v>
      </x:c>
      <x:c r="O16516" s="59" t="n">
        <x:v>164.5707501047632</x:v>
      </x:c>
      <x:c r="P16516" s="60" t="str">
        <x:v>Calibrated to live price</x:v>
      </x:c>
      <x:c r="Q16516" s="61" t="n">
        <x:f>IF(N16516="","",K16516-N16516)</x:f>
        <x:v>-1.4210854715202004e-14</x:v>
      </x:c>
    </x:row>
    <x:row r="16517">
      <x:c r="A16517" s="37" t="str">
        <x:v>X94</x:v>
      </x:c>
      <x:c r="B16517" s="37" t="str">
        <x:v>X94</x:v>
      </x:c>
      <x:c r="C16517" s="29" t="str"/>
      <x:c r="D16517" s="30" t="n">
        <x:v>535.57</x:v>
      </x:c>
      <x:c r="E16517" s="30" t="n">
        <x:v>615.01</x:v>
      </x:c>
      <x:c r="F16517" s="30" t="n">
        <x:v>298.02</x:v>
      </x:c>
      <x:c r="G16517" s="30" t="n">
        <x:v>295.31</x:v>
      </x:c>
      <x:c r="H16517" s="31" t="n">
        <x:f>IF(O16517&gt;0,O16517,D16517)*E16517/1000000/31.1034768</x:f>
        <x:v>0.01233956630139302</x:v>
      </x:c>
      <x:c r="I16517" s="31" t="n">
        <x:f>IF(O16517&gt;0,O16517,D16517)*F16517/1000000/31.1034768</x:f>
        <x:v>0.0059794760233836</x:v>
      </x:c>
      <x:c r="J16517" s="31" t="n">
        <x:f>IF(O16517&gt;0,O16517,D16517)*G16517/1000000/31.1034768</x:f>
        <x:v>0.005925102558437053</x:v>
      </x:c>
      <x:c r="K16517" s="32" t="n">
        <x:f>H16517*$B$4*$H$4+I16517*$D$4*$J$4+J16517*$F$4*$L$4</x:f>
        <x:v>72</x:v>
      </x:c>
      <x:c r="L16517" s="29" t="str">
        <x:v>Niko ppm 207</x:v>
      </x:c>
      <x:c r="M16517" s="39" t="str"/>
      <x:c r="N16517" s="58" t="n">
        <x:v>72</x:v>
      </x:c>
      <x:c r="O16517" s="59" t="n">
        <x:v>624.0604448341321</x:v>
      </x:c>
      <x:c r="P16517" s="60" t="str">
        <x:v>Calibrated to live price</x:v>
      </x:c>
      <x:c r="Q16517" s="61" t="n">
        <x:f>IF(N16517="","",K16517-N16517)</x:f>
        <x:v>0</x:v>
      </x:c>
    </x:row>
    <x:row r="16518">
      <x:c r="A16518" s="37" t="str">
        <x:v>X96</x:v>
      </x:c>
      <x:c r="B16518" s="37" t="str">
        <x:v>X96</x:v>
      </x:c>
      <x:c r="C16518" s="29" t="str"/>
      <x:c r="D16518" s="30" t="n">
        <x:v>505.46</x:v>
      </x:c>
      <x:c r="E16518" s="30" t="n">
        <x:v>725.45</x:v>
      </x:c>
      <x:c r="F16518" s="30" t="n">
        <x:v>182.95</x:v>
      </x:c>
      <x:c r="G16518" s="30" t="n">
        <x:v>901.27</x:v>
      </x:c>
      <x:c r="H16518" s="31" t="n">
        <x:f>IF(O16518&gt;0,O16518,D16518)*E16518/1000000/31.1034768</x:f>
        <x:v>0.005978482679308753</x:v>
      </x:c>
      <x:c r="I16518" s="31" t="n">
        <x:f>IF(O16518&gt;0,O16518,D16518)*F16518/1000000/31.1034768</x:f>
        <x:v>0.0015077033650555327</x:v>
      </x:c>
      <x:c r="J16518" s="31" t="n">
        <x:f>IF(O16518&gt;0,O16518,D16518)*G16518/1000000/31.1034768</x:f>
        <x:v>0.0074274272305198145</x:v>
      </x:c>
      <x:c r="K16518" s="32" t="n">
        <x:f>H16518*$B$4*$H$4+I16518*$D$4*$J$4+J16518*$F$4*$L$4</x:f>
        <x:v>69.00000000000001</x:v>
      </x:c>
      <x:c r="L16518" s="29" t="str">
        <x:v>Niko ppm 207</x:v>
      </x:c>
      <x:c r="M16518" s="39" t="str"/>
      <x:c r="N16518" s="58" t="n">
        <x:v>69</x:v>
      </x:c>
      <x:c r="O16518" s="59" t="n">
        <x:v>256.32586300238694</x:v>
      </x:c>
      <x:c r="P16518" s="60" t="str">
        <x:v>Calibrated to live price</x:v>
      </x:c>
      <x:c r="Q16518" s="61" t="n">
        <x:f>IF(N16518="","",K16518-N16518)</x:f>
        <x:v>1.4210854715202004e-14</x:v>
      </x:c>
    </x:row>
    <x:row r="16519">
      <x:c r="A16519" s="37" t="str">
        <x:v>X97</x:v>
      </x:c>
      <x:c r="B16519" s="37" t="str">
        <x:v>X97</x:v>
      </x:c>
      <x:c r="C16519" s="29" t="str"/>
      <x:c r="D16519" s="30" t="n">
        <x:v>767.72</x:v>
      </x:c>
      <x:c r="E16519" s="30" t="n">
        <x:v>229.59</x:v>
      </x:c>
      <x:c r="F16519" s="30" t="n">
        <x:v>60.33</x:v>
      </x:c>
      <x:c r="G16519" s="30" t="n">
        <x:v>531.17</x:v>
      </x:c>
      <x:c r="H16519" s="31" t="n">
        <x:f>IF(O16519&gt;0,O16519,D16519)*E16519/1000000/31.1034768</x:f>
        <x:v>0.0021563844109603607</x:v>
      </x:c>
      <x:c r="I16519" s="31" t="n">
        <x:f>IF(O16519&gt;0,O16519,D16519)*F16519/1000000/31.1034768</x:f>
        <x:v>0.0005666391023704803</x:v>
      </x:c>
      <x:c r="J16519" s="31" t="n">
        <x:f>IF(O16519&gt;0,O16519,D16519)*G16519/1000000/31.1034768</x:f>
        <x:v>0.004988922459905983</x:v>
      </x:c>
      <x:c r="K16519" s="32" t="n">
        <x:f>H16519*$B$4*$H$4+I16519*$D$4*$J$4+J16519*$F$4*$L$4</x:f>
        <x:v>42.999999999999986</x:v>
      </x:c>
      <x:c r="L16519" s="29" t="str">
        <x:v>Niko ppm 207</x:v>
      </x:c>
      <x:c r="M16519" s="39" t="str"/>
      <x:c r="N16519" s="58" t="n">
        <x:v>43</x:v>
      </x:c>
      <x:c r="O16519" s="59" t="n">
        <x:v>292.13403239769696</x:v>
      </x:c>
      <x:c r="P16519" s="60" t="str">
        <x:v>Calibrated to live price</x:v>
      </x:c>
      <x:c r="Q16519" s="61" t="n">
        <x:f>IF(N16519="","",K16519-N16519)</x:f>
        <x:v>-1.4210854715202004e-14</x:v>
      </x:c>
    </x:row>
    <x:row r="16520">
      <x:c r="A16520" s="37" t="str">
        <x:v>X98</x:v>
      </x:c>
      <x:c r="B16520" s="37" t="str">
        <x:v>X98</x:v>
      </x:c>
      <x:c r="C16520" s="29" t="str"/>
      <x:c r="D16520" s="30" t="n">
        <x:v>505.15</x:v>
      </x:c>
      <x:c r="E16520" s="30" t="n">
        <x:v>939.38</x:v>
      </x:c>
      <x:c r="F16520" s="30" t="n">
        <x:v>243.17</x:v>
      </x:c>
      <x:c r="G16520" s="30" t="n">
        <x:v>329.63</x:v>
      </x:c>
      <x:c r="H16520" s="31" t="n">
        <x:f>IF(O16520&gt;0,O16520,D16520)*E16520/1000000/31.1034768</x:f>
        <x:v>0.015540253657623218</x:v>
      </x:c>
      <x:c r="I16520" s="31" t="n">
        <x:f>IF(O16520&gt;0,O16520,D16520)*F16520/1000000/31.1034768</x:f>
        <x:v>0.004022784689821199</x:v>
      </x:c>
      <x:c r="J16520" s="31" t="n">
        <x:f>IF(O16520&gt;0,O16520,D16520)*G16520/1000000/31.1034768</x:f>
        <x:v>0.005453100782603783</x:v>
      </x:c>
      <x:c r="K16520" s="32" t="n">
        <x:f>H16520*$B$4*$H$4+I16520*$D$4*$J$4+J16520*$F$4*$L$4</x:f>
        <x:v>71</x:v>
      </x:c>
      <x:c r="L16520" s="29" t="str">
        <x:v>Niko ppm 207</x:v>
      </x:c>
      <x:c r="M16520" s="39" t="str"/>
      <x:c r="N16520" s="58" t="n">
        <x:v>71</x:v>
      </x:c>
      <x:c r="O16520" s="59" t="n">
        <x:v>514.5478071770731</x:v>
      </x:c>
      <x:c r="P16520" s="60" t="str">
        <x:v>Calibrated to live price</x:v>
      </x:c>
      <x:c r="Q16520" s="61" t="n">
        <x:f>IF(N16520="","",K16520-N16520)</x:f>
        <x:v>0</x:v>
      </x:c>
    </x:row>
    <x:row r="16521">
      <x:c r="A16521" s="37" t="str">
        <x:v>XB*</x:v>
      </x:c>
      <x:c r="B16521" s="37" t="str">
        <x:v>XB</x:v>
      </x:c>
      <x:c r="C16521" s="29" t="str"/>
      <x:c r="D16521" s="30" t="n">
        <x:v>1388.39</x:v>
      </x:c>
      <x:c r="E16521" s="30" t="n">
        <x:v>356.21</x:v>
      </x:c>
      <x:c r="F16521" s="30" t="n">
        <x:v>152.52</x:v>
      </x:c>
      <x:c r="G16521" s="30" t="n">
        <x:v>931.77</x:v>
      </x:c>
      <x:c r="H16521" s="31" t="n">
        <x:f>IF(O16521&gt;0,O16521,D16521)*E16521/1000000/31.1034768</x:f>
        <x:v>0.019383532816745517</x:v>
      </x:c>
      <x:c r="I16521" s="31" t="n">
        <x:f>IF(O16521&gt;0,O16521,D16521)*F16521/1000000/31.1034768</x:f>
        <x:v>0.008299532369136258</x:v>
      </x:c>
      <x:c r="J16521" s="31" t="n">
        <x:f>IF(O16521&gt;0,O16521,D16521)*G16521/1000000/31.1034768</x:f>
        <x:v>0.050703221056845604</x:v>
      </x:c>
      <x:c r="K16521" s="32" t="n">
        <x:f>H16521*$B$4*$H$4+I16521*$D$4*$J$4+J16521*$F$4*$L$4</x:f>
        <x:v>436</x:v>
      </x:c>
      <x:c r="L16521" s="29" t="str">
        <x:v>Niko ppm 207</x:v>
      </x:c>
      <x:c r="M16521" s="39" t="str"/>
      <x:c r="N16521" s="58" t="n">
        <x:v>436</x:v>
      </x:c>
      <x:c r="O16521" s="59" t="n">
        <x:v>1692.5276192911006</x:v>
      </x:c>
      <x:c r="P16521" s="60" t="str">
        <x:v>Calibrated to live price</x:v>
      </x:c>
      <x:c r="Q16521" s="61" t="n">
        <x:f>IF(N16521="","",K16521-N16521)</x:f>
        <x:v>0</x:v>
      </x:c>
    </x:row>
    <x:row r="16522">
      <x:c r="A16522" s="37" t="str">
        <x:v>XC*</x:v>
      </x:c>
      <x:c r="B16522" s="37" t="str">
        <x:v>XC</x:v>
      </x:c>
      <x:c r="C16522" s="29" t="str"/>
      <x:c r="D16522" s="30" t="n">
        <x:v>1727.83</x:v>
      </x:c>
      <x:c r="E16522" s="30" t="n">
        <x:v>646.08</x:v>
      </x:c>
      <x:c r="F16522" s="30" t="n">
        <x:v>287.8</x:v>
      </x:c>
      <x:c r="G16522" s="30" t="n">
        <x:v>930.12</x:v>
      </x:c>
      <x:c r="H16522" s="31" t="n">
        <x:f>IF(O16522&gt;0,O16522,D16522)*E16522/1000000/31.1034768</x:f>
        <x:v>0.019994757488467005</x:v>
      </x:c>
      <x:c r="I16522" s="31" t="n">
        <x:f>IF(O16522&gt;0,O16522,D16522)*F16522/1000000/31.1034768</x:f>
        <x:v>0.00890677811599307</x:v>
      </x:c>
      <x:c r="J16522" s="31" t="n">
        <x:f>IF(O16522&gt;0,O16522,D16522)*G16522/1000000/31.1034768</x:f>
        <x:v>0.028785171859789693</x:v>
      </x:c>
      <x:c r="K16522" s="32" t="n">
        <x:f>H16522*$B$4*$H$4+I16522*$D$4*$J$4+J16522*$F$4*$L$4</x:f>
        <x:v>266</x:v>
      </x:c>
      <x:c r="L16522" s="29" t="str">
        <x:v>Niko ppm 207</x:v>
      </x:c>
      <x:c r="M16522" s="39" t="str"/>
      <x:c r="N16522" s="58" t="n">
        <x:v>266</x:v>
      </x:c>
      <x:c r="O16522" s="59" t="n">
        <x:v>962.5843172117378</x:v>
      </x:c>
      <x:c r="P16522" s="60" t="str">
        <x:v>Calibrated to live price</x:v>
      </x:c>
      <x:c r="Q16522" s="61" t="n">
        <x:f>IF(N16522="","",K16522-N16522)</x:f>
        <x:v>0</x:v>
      </x:c>
    </x:row>
    <x:row r="16523">
      <x:c r="A16523" s="37" t="str">
        <x:v>XC24 TLE</x:v>
      </x:c>
      <x:c r="B16523" s="37" t="str">
        <x:v>XC24TLE</x:v>
      </x:c>
      <x:c r="C16523" s="29" t="str"/>
      <x:c r="D16523" s="30" t="n">
        <x:v>700</x:v>
      </x:c>
      <x:c r="E16523" s="30" t="n">
        <x:v>0</x:v>
      </x:c>
      <x:c r="F16523" s="30" t="n">
        <x:v>6000</x:v>
      </x:c>
      <x:c r="G16523" s="30" t="n">
        <x:v>258</x:v>
      </x:c>
      <x:c r="H16523" s="31" t="n">
        <x:f>IF(O16523&gt;0,O16523,D16523)*E16523/1000000/31.1034768</x:f>
        <x:v>0</x:v>
      </x:c>
      <x:c r="I16523" s="31" t="n">
        <x:f>IF(O16523&gt;0,O16523,D16523)*F16523/1000000/31.1034768</x:f>
        <x:v>0.13503313558823754</x:v>
      </x:c>
      <x:c r="J16523" s="31" t="n">
        <x:f>IF(O16523&gt;0,O16523,D16523)*G16523/1000000/31.1034768</x:f>
        <x:v>0.005806424830294214</x:v>
      </x:c>
      <x:c r="K16523" s="32" t="n">
        <x:f>H16523*$B$4*$H$4+I16523*$D$4*$J$4+J16523*$F$4*$L$4</x:f>
        <x:v>197.37658395797092</x:v>
      </x:c>
      <x:c r="L16523" s="29" t="str">
        <x:v>ppm niko 2028</x:v>
      </x:c>
      <x:c r="M16523" s="39" t="str"/>
      <x:c r="N16523" s="58"/>
      <x:c r="O16523" s="59"/>
      <x:c r="P16523" s="60" t="str">
        <x:v>No live-price match</x:v>
      </x:c>
      <x:c r="Q16523" s="61" t="str">
        <x:f>IF(N16523="","",K16523-N16523)</x:f>
      </x:c>
    </x:row>
    <x:row r="16524">
      <x:c r="A16524" s="37" t="str">
        <x:v>XC25 GA</x:v>
      </x:c>
      <x:c r="B16524" s="37" t="str">
        <x:v>XC25GA</x:v>
      </x:c>
      <x:c r="C16524" s="29" t="str"/>
      <x:c r="D16524" s="30" t="n">
        <x:v>2042.36</x:v>
      </x:c>
      <x:c r="E16524" s="30" t="n">
        <x:v>672.95</x:v>
      </x:c>
      <x:c r="F16524" s="30" t="n">
        <x:v>179.32</x:v>
      </x:c>
      <x:c r="G16524" s="30" t="n">
        <x:v>362.44</x:v>
      </x:c>
      <x:c r="H16524" s="31" t="n">
        <x:f>IF(O16524&gt;0,O16524,D16524)*E16524/1000000/31.1034768</x:f>
        <x:v>0.030098123397909547</x:v>
      </x:c>
      <x:c r="I16524" s="31" t="n">
        <x:f>IF(O16524&gt;0,O16524,D16524)*F16524/1000000/31.1034768</x:f>
        <x:v>0.00802020281999129</x:v>
      </x:c>
      <x:c r="J16524" s="31" t="n">
        <x:f>IF(O16524&gt;0,O16524,D16524)*G16524/1000000/31.1034768</x:f>
        <x:v>0.016210363094343313</x:v>
      </x:c>
      <x:c r="K16524" s="32" t="n">
        <x:f>H16524*$B$4*$H$4+I16524*$D$4*$J$4+J16524*$F$4*$L$4</x:f>
        <x:v>181.99999999999994</x:v>
      </x:c>
      <x:c r="L16524" s="29" t="str">
        <x:v>Niko ppm 207</x:v>
      </x:c>
      <x:c r="M16524" s="39" t="str"/>
      <x:c r="N16524" s="58" t="n">
        <x:v>182</x:v>
      </x:c>
      <x:c r="O16524" s="59" t="n">
        <x:v>1391.1230891305693</x:v>
      </x:c>
      <x:c r="P16524" s="60" t="str">
        <x:v>Calibrated to live price</x:v>
      </x:c>
      <x:c r="Q16524" s="61" t="n">
        <x:f>IF(N16524="","",K16524-N16524)</x:f>
        <x:v>-5.684341886080802e-14</x:v>
      </x:c>
    </x:row>
    <x:row r="16525">
      <x:c r="A16525" s="37" t="str">
        <x:v>XC25 GA-Pre</x:v>
      </x:c>
      <x:c r="B16525" s="37" t="str">
        <x:v>XC25GAPRE</x:v>
      </x:c>
      <x:c r="C16525" s="29" t="str"/>
      <x:c r="D16525" s="30" t="n">
        <x:v>642.96</x:v>
      </x:c>
      <x:c r="E16525" s="30" t="n">
        <x:v>891.06</x:v>
      </x:c>
      <x:c r="F16525" s="30" t="n">
        <x:v>251.09</x:v>
      </x:c>
      <x:c r="G16525" s="30" t="n">
        <x:v>1185.93</x:v>
      </x:c>
      <x:c r="H16525" s="31" t="n">
        <x:f>IF(O16525&gt;0,O16525,D16525)*E16525/1000000/31.1034768</x:f>
        <x:v>0.007988184781172546</x:v>
      </x:c>
      <x:c r="I16525" s="31" t="n">
        <x:f>IF(O16525&gt;0,O16525,D16525)*F16525/1000000/31.1034768</x:f>
        <x:v>0.0022509744761347325</x:v>
      </x:c>
      <x:c r="J16525" s="31" t="n">
        <x:f>IF(O16525&gt;0,O16525,D16525)*G16525/1000000/31.1034768</x:f>
        <x:v>0.010631638697210016</x:v>
      </x:c>
      <x:c r="K16525" s="32" t="n">
        <x:f>H16525*$B$4*$H$4+I16525*$D$4*$J$4+J16525*$F$4*$L$4</x:f>
        <x:v>97.99999999999999</x:v>
      </x:c>
      <x:c r="L16525" s="29" t="str">
        <x:v>Niko ppm 207</x:v>
      </x:c>
      <x:c r="M16525" s="39" t="str"/>
      <x:c r="N16525" s="58" t="n">
        <x:v>98</x:v>
      </x:c>
      <x:c r="O16525" s="59" t="n">
        <x:v>278.83680113046637</x:v>
      </x:c>
      <x:c r="P16525" s="60" t="str">
        <x:v>Calibrated to live price</x:v>
      </x:c>
      <x:c r="Q16525" s="61" t="n">
        <x:f>IF(N16525="","",K16525-N16525)</x:f>
        <x:v>-1.4210854715202004e-14</x:v>
      </x:c>
    </x:row>
    <x:row r="16526">
      <x:c r="A16526" s="37" t="str">
        <x:v>XC25 NED</x:v>
      </x:c>
      <x:c r="B16526" s="37" t="str">
        <x:v>XC25NED</x:v>
      </x:c>
      <x:c r="C16526" s="29" t="str"/>
      <x:c r="D16526" s="30" t="n">
        <x:v>700</x:v>
      </x:c>
      <x:c r="E16526" s="30" t="n">
        <x:v>0</x:v>
      </x:c>
      <x:c r="F16526" s="30" t="n">
        <x:v>8106</x:v>
      </x:c>
      <x:c r="G16526" s="30" t="n">
        <x:v>100</x:v>
      </x:c>
      <x:c r="H16526" s="31" t="n">
        <x:f>IF(O16526&gt;0,O16526,D16526)*E16526/1000000/31.1034768</x:f>
        <x:v>0</x:v>
      </x:c>
      <x:c r="I16526" s="31" t="n">
        <x:f>IF(O16526&gt;0,O16526,D16526)*F16526/1000000/31.1034768</x:f>
        <x:v>0.14652972809210027</x:v>
      </x:c>
      <x:c r="J16526" s="31" t="n">
        <x:f>IF(O16526&gt;0,O16526,D16526)*G16526/1000000/31.1034768</x:f>
        <x:v>0.001807669973995809</x:v>
      </x:c>
      <x:c r="K16526" s="32" t="n">
        <x:f>H16526*$B$4*$H$4+I16526*$D$4*$J$4+J16526*$F$4*$L$4</x:f>
        <x:v>179</x:v>
      </x:c>
      <x:c r="L16526" s="29" t="str">
        <x:v>ppm niko 2028</x:v>
      </x:c>
      <x:c r="M16526" s="39" t="str"/>
      <x:c r="N16526" s="58" t="n">
        <x:v>179</x:v>
      </x:c>
      <x:c r="O16526" s="59" t="n">
        <x:v>562.2482109823525</x:v>
      </x:c>
      <x:c r="P16526" s="60" t="str">
        <x:v>Calibrated to live price</x:v>
      </x:c>
      <x:c r="Q16526" s="61" t="n">
        <x:f>IF(N16526="","",K16526-N16526)</x:f>
        <x:v>0</x:v>
      </x:c>
    </x:row>
    <x:row r="16527">
      <x:c r="A16527" s="37" t="str">
        <x:v>XC25 NED. PRE</x:v>
      </x:c>
      <x:c r="B16527" s="37" t="str">
        <x:v>XC25NEDPRE</x:v>
      </x:c>
      <x:c r="C16527" s="29" t="str"/>
      <x:c r="D16527" s="30" t="n">
        <x:v>500</x:v>
      </x:c>
      <x:c r="E16527" s="30" t="n">
        <x:v>0</x:v>
      </x:c>
      <x:c r="F16527" s="30" t="n">
        <x:v>8995</x:v>
      </x:c>
      <x:c r="G16527" s="30" t="n">
        <x:v>0</x:v>
      </x:c>
      <x:c r="H16527" s="31" t="n">
        <x:f>IF(O16527&gt;0,O16527,D16527)*E16527/1000000/31.1034768</x:f>
        <x:v>0</x:v>
      </x:c>
      <x:c r="I16527" s="31" t="n">
        <x:f>IF(O16527&gt;0,O16527,D16527)*F16527/1000000/31.1034768</x:f>
        <x:v>0.14044444444444443</x:v>
      </x:c>
      <x:c r="J16527" s="31" t="n">
        <x:f>IF(O16527&gt;0,O16527,D16527)*G16527/1000000/31.1034768</x:f>
        <x:v>0</x:v>
      </x:c>
      <x:c r="K16527" s="32" t="n">
        <x:f>H16527*$B$4*$H$4+I16527*$D$4*$J$4+J16527*$F$4*$L$4</x:f>
        <x:v>158</x:v>
      </x:c>
      <x:c r="L16527" s="29" t="str">
        <x:v>ppm niko 2028</x:v>
      </x:c>
      <x:c r="M16527" s="39" t="str"/>
      <x:c r="N16527" s="58" t="n">
        <x:v>158</x:v>
      </x:c>
      <x:c r="O16527" s="59" t="n">
        <x:v>485.6376341819529</x:v>
      </x:c>
      <x:c r="P16527" s="60" t="str">
        <x:v>Calibrated to live price</x:v>
      </x:c>
      <x:c r="Q16527" s="61" t="n">
        <x:f>IF(N16527="","",K16527-N16527)</x:f>
        <x:v>0</x:v>
      </x:c>
    </x:row>
    <x:row r="16528">
      <x:c r="A16528" s="37" t="str">
        <x:v>XC25 NES</x:v>
      </x:c>
      <x:c r="B16528" s="37" t="str">
        <x:v>XC25NES</x:v>
      </x:c>
      <x:c r="C16528" s="29" t="str"/>
      <x:c r="D16528" s="30" t="n">
        <x:v>700</x:v>
      </x:c>
      <x:c r="E16528" s="30" t="n">
        <x:v>0</x:v>
      </x:c>
      <x:c r="F16528" s="30" t="n">
        <x:v>6950</x:v>
      </x:c>
      <x:c r="G16528" s="30" t="n">
        <x:v>0</x:v>
      </x:c>
      <x:c r="H16528" s="31" t="n">
        <x:f>IF(O16528&gt;0,O16528,D16528)*E16528/1000000/31.1034768</x:f>
        <x:v>0</x:v>
      </x:c>
      <x:c r="I16528" s="31" t="n">
        <x:f>IF(O16528&gt;0,O16528,D16528)*F16528/1000000/31.1034768</x:f>
        <x:v>0.14844444444444443</x:v>
      </x:c>
      <x:c r="J16528" s="31" t="n">
        <x:f>IF(O16528&gt;0,O16528,D16528)*G16528/1000000/31.1034768</x:f>
        <x:v>0</x:v>
      </x:c>
      <x:c r="K16528" s="32" t="n">
        <x:f>H16528*$B$4*$H$4+I16528*$D$4*$J$4+J16528*$F$4*$L$4</x:f>
        <x:v>167</x:v>
      </x:c>
      <x:c r="L16528" s="29" t="str">
        <x:v>ppm niko 2028</x:v>
      </x:c>
      <x:c r="M16528" s="39" t="str"/>
      <x:c r="N16528" s="58" t="n">
        <x:v>167</x:v>
      </x:c>
      <x:c r="O16528" s="59" t="n">
        <x:v>664.3364509160671</x:v>
      </x:c>
      <x:c r="P16528" s="60" t="str">
        <x:v>Calibrated to live price</x:v>
      </x:c>
      <x:c r="Q16528" s="61" t="n">
        <x:f>IF(N16528="","",K16528-N16528)</x:f>
        <x:v>0</x:v>
      </x:c>
    </x:row>
    <x:row r="16529">
      <x:c r="A16529" s="37" t="str">
        <x:v>XC25 NES-Pre</x:v>
      </x:c>
      <x:c r="B16529" s="37" t="str">
        <x:v>XC25NESPRE</x:v>
      </x:c>
      <x:c r="C16529" s="29" t="str"/>
      <x:c r="D16529" s="30" t="n">
        <x:v>1190.69</x:v>
      </x:c>
      <x:c r="E16529" s="30" t="n">
        <x:v>168.45</x:v>
      </x:c>
      <x:c r="F16529" s="30" t="n">
        <x:v>273.34</x:v>
      </x:c>
      <x:c r="G16529" s="30" t="n">
        <x:v>335.8</x:v>
      </x:c>
      <x:c r="H16529" s="31" t="n">
        <x:f>IF(O16529&gt;0,O16529,D16529)*E16529/1000000/31.1034768</x:f>
        <x:v>0.005325773583133775</x:v>
      </x:c>
      <x:c r="I16529" s="31" t="n">
        <x:f>IF(O16529&gt;0,O16529,D16529)*F16529/1000000/31.1034768</x:f>
        <x:v>0.008642012176988935</x:v>
      </x:c>
      <x:c r="J16529" s="31" t="n">
        <x:f>IF(O16529&gt;0,O16529,D16529)*G16529/1000000/31.1034768</x:f>
        <x:v>0.010616769185018235</x:v>
      </x:c>
      <x:c r="K16529" s="32" t="n">
        <x:f>H16529*$B$4*$H$4+I16529*$D$4*$J$4+J16529*$F$4*$L$4</x:f>
        <x:v>101</x:v>
      </x:c>
      <x:c r="L16529" s="29" t="str">
        <x:v>Niko ppm 207</x:v>
      </x:c>
      <x:c r="M16529" s="39" t="str"/>
      <x:c r="N16529" s="58" t="n">
        <x:v>101</x:v>
      </x:c>
      <x:c r="O16529" s="59" t="n">
        <x:v>983.3783026717377</x:v>
      </x:c>
      <x:c r="P16529" s="60" t="str">
        <x:v>Calibrated to live price</x:v>
      </x:c>
      <x:c r="Q16529" s="61" t="n">
        <x:f>IF(N16529="","",K16529-N16529)</x:f>
        <x:v>0</x:v>
      </x:c>
    </x:row>
    <x:row r="16530">
      <x:c r="A16530" s="37" t="str">
        <x:v>XC25 OPE</x:v>
      </x:c>
      <x:c r="B16530" s="37" t="str">
        <x:v>XC25OPE</x:v>
      </x:c>
      <x:c r="C16530" s="29" t="str"/>
      <x:c r="D16530" s="30" t="n">
        <x:v>1660.21</x:v>
      </x:c>
      <x:c r="E16530" s="30" t="n">
        <x:v>472.74</x:v>
      </x:c>
      <x:c r="F16530" s="30" t="n">
        <x:v>99.94</x:v>
      </x:c>
      <x:c r="G16530" s="30" t="n">
        <x:v>853.44</x:v>
      </x:c>
      <x:c r="H16530" s="31" t="n">
        <x:f>IF(O16530&gt;0,O16530,D16530)*E16530/1000000/31.1034768</x:f>
        <x:v>0.008425886233145956</x:v>
      </x:c>
      <x:c r="I16530" s="31" t="n">
        <x:f>IF(O16530&gt;0,O16530,D16530)*F16530/1000000/31.1034768</x:f>
        <x:v>0.0017812816138693718</x:v>
      </x:c>
      <x:c r="J16530" s="31" t="n">
        <x:f>IF(O16530&gt;0,O16530,D16530)*G16530/1000000/31.1034768</x:f>
        <x:v>0.015211296583356784</x:v>
      </x:c>
      <x:c r="K16530" s="32" t="n">
        <x:f>H16530*$B$4*$H$4+I16530*$D$4*$J$4+J16530*$F$4*$L$4</x:f>
        <x:v>133.99999999999997</x:v>
      </x:c>
      <x:c r="L16530" s="29" t="str">
        <x:v>Niko ppm 207</x:v>
      </x:c>
      <x:c r="M16530" s="39" t="str"/>
      <x:c r="N16530" s="58" t="n">
        <x:v>134</x:v>
      </x:c>
      <x:c r="O16530" s="59" t="n">
        <x:v>554.3731373949627</x:v>
      </x:c>
      <x:c r="P16530" s="60" t="str">
        <x:v>Calibrated to live price</x:v>
      </x:c>
      <x:c r="Q16530" s="61" t="n">
        <x:f>IF(N16530="","",K16530-N16530)</x:f>
        <x:v>-2.842170943040401e-14</x:v>
      </x:c>
    </x:row>
    <x:row r="16531">
      <x:c r="A16531" s="37" t="str">
        <x:v>XC25 OPE-Pre</x:v>
      </x:c>
      <x:c r="B16531" s="37" t="str">
        <x:v>XC25OPEPRE</x:v>
      </x:c>
      <x:c r="C16531" s="29" t="str"/>
      <x:c r="D16531" s="30" t="n">
        <x:v>1438.39</x:v>
      </x:c>
      <x:c r="E16531" s="30" t="n">
        <x:v>854.16</x:v>
      </x:c>
      <x:c r="F16531" s="30" t="n">
        <x:v>125.48</x:v>
      </x:c>
      <x:c r="G16531" s="30" t="n">
        <x:v>259.64</x:v>
      </x:c>
      <x:c r="H16531" s="31" t="n">
        <x:f>IF(O16531&gt;0,O16531,D16531)*E16531/1000000/31.1034768</x:f>
        <x:v>0.028709107785065895</x:v>
      </x:c>
      <x:c r="I16531" s="31" t="n">
        <x:f>IF(O16531&gt;0,O16531,D16531)*F16531/1000000/31.1034768</x:f>
        <x:v>0.004217498881790377</x:v>
      </x:c>
      <x:c r="J16531" s="31" t="n">
        <x:f>IF(O16531&gt;0,O16531,D16531)*G16531/1000000/31.1034768</x:f>
        <x:v>0.008726740593465518</x:v>
      </x:c>
      <x:c r="K16531" s="32" t="n">
        <x:f>H16531*$B$4*$H$4+I16531*$D$4*$J$4+J16531*$F$4*$L$4</x:f>
        <x:v>117</x:v>
      </x:c>
      <x:c r="L16531" s="29" t="str">
        <x:v>Niko ppm 207</x:v>
      </x:c>
      <x:c r="M16531" s="39" t="str"/>
      <x:c r="N16531" s="58" t="n">
        <x:v>117</x:v>
      </x:c>
      <x:c r="O16531" s="59" t="n">
        <x:v>1045.416629134467</x:v>
      </x:c>
      <x:c r="P16531" s="60" t="str">
        <x:v>Calibrated to live price</x:v>
      </x:c>
      <x:c r="Q16531" s="61" t="n">
        <x:f>IF(N16531="","",K16531-N16531)</x:f>
        <x:v>0</x:v>
      </x:c>
    </x:row>
    <x:row r="16532">
      <x:c r="A16532" s="37" t="str">
        <x:v>XC25 TLE</x:v>
      </x:c>
      <x:c r="B16532" s="37" t="str">
        <x:v>XC25TLE</x:v>
      </x:c>
      <x:c r="C16532" s="29" t="str"/>
      <x:c r="D16532" s="30" t="n">
        <x:v>700</x:v>
      </x:c>
      <x:c r="E16532" s="30" t="n">
        <x:v>0</x:v>
      </x:c>
      <x:c r="F16532" s="30" t="n">
        <x:v>4630</x:v>
      </x:c>
      <x:c r="G16532" s="30" t="n">
        <x:v>0</x:v>
      </x:c>
      <x:c r="H16532" s="31" t="n">
        <x:f>IF(O16532&gt;0,O16532,D16532)*E16532/1000000/31.1034768</x:f>
        <x:v>0</x:v>
      </x:c>
      <x:c r="I16532" s="31" t="n">
        <x:f>IF(O16532&gt;0,O16532,D16532)*F16532/1000000/31.1034768</x:f>
        <x:v>0.16266666666666665</x:v>
      </x:c>
      <x:c r="J16532" s="31" t="n">
        <x:f>IF(O16532&gt;0,O16532,D16532)*G16532/1000000/31.1034768</x:f>
        <x:v>0</x:v>
      </x:c>
      <x:c r="K16532" s="32" t="n">
        <x:f>H16532*$B$4*$H$4+I16532*$D$4*$J$4+J16532*$F$4*$L$4</x:f>
        <x:v>183</x:v>
      </x:c>
      <x:c r="L16532" s="29" t="str">
        <x:v>ppm niko 2028</x:v>
      </x:c>
      <x:c r="M16532" s="39" t="str"/>
      <x:c r="N16532" s="58" t="n">
        <x:v>183</x:v>
      </x:c>
      <x:c r="O16532" s="59" t="n">
        <x:v>1092.764339697624</x:v>
      </x:c>
      <x:c r="P16532" s="60" t="str">
        <x:v>Calibrated to live price</x:v>
      </x:c>
      <x:c r="Q16532" s="61" t="n">
        <x:f>IF(N16532="","",K16532-N16532)</x:f>
        <x:v>0</x:v>
      </x:c>
    </x:row>
    <x:row r="16533">
      <x:c r="A16533" s="37" t="str">
        <x:v>XC25 TLEpre</x:v>
      </x:c>
      <x:c r="B16533" s="37" t="str">
        <x:v>XC25TLEPRE</x:v>
      </x:c>
      <x:c r="C16533" s="29" t="str"/>
      <x:c r="D16533" s="30" t="n">
        <x:v>700</x:v>
      </x:c>
      <x:c r="E16533" s="30" t="n">
        <x:v>0</x:v>
      </x:c>
      <x:c r="F16533" s="30" t="n">
        <x:v>4630</x:v>
      </x:c>
      <x:c r="G16533" s="30" t="n">
        <x:v>0</x:v>
      </x:c>
      <x:c r="H16533" s="31" t="n">
        <x:f>IF(O16533&gt;0,O16533,D16533)*E16533/1000000/31.1034768</x:f>
        <x:v>0</x:v>
      </x:c>
      <x:c r="I16533" s="31" t="n">
        <x:f>IF(O16533&gt;0,O16533,D16533)*F16533/1000000/31.1034768</x:f>
        <x:v>0.08888888888888889</x:v>
      </x:c>
      <x:c r="J16533" s="31" t="n">
        <x:f>IF(O16533&gt;0,O16533,D16533)*G16533/1000000/31.1034768</x:f>
        <x:v>0</x:v>
      </x:c>
      <x:c r="K16533" s="32" t="n">
        <x:f>H16533*$B$4*$H$4+I16533*$D$4*$J$4+J16533*$F$4*$L$4</x:f>
        <x:v>100</x:v>
      </x:c>
      <x:c r="L16533" s="29" t="str">
        <x:v>ppm Niko 2006</x:v>
      </x:c>
      <x:c r="M16533" s="39" t="str"/>
      <x:c r="N16533" s="58" t="n">
        <x:v>100</x:v>
      </x:c>
      <x:c r="O16533" s="59" t="n">
        <x:v>597.1389834413247</x:v>
      </x:c>
      <x:c r="P16533" s="60" t="str">
        <x:v>Calibrated to live price</x:v>
      </x:c>
      <x:c r="Q16533" s="61" t="n">
        <x:f>IF(N16533="","",K16533-N16533)</x:f>
        <x:v>0</x:v>
      </x:c>
    </x:row>
    <x:row r="16534">
      <x:c r="A16534" s="37" t="str">
        <x:v>XC25 WAS</x:v>
      </x:c>
      <x:c r="B16534" s="37" t="str">
        <x:v>XC25WAS</x:v>
      </x:c>
      <x:c r="C16534" s="29" t="str"/>
      <x:c r="D16534" s="30" t="n">
        <x:v>600</x:v>
      </x:c>
      <x:c r="E16534" s="30" t="n">
        <x:v>0</x:v>
      </x:c>
      <x:c r="F16534" s="30" t="n">
        <x:v>4960</x:v>
      </x:c>
      <x:c r="G16534" s="30" t="n">
        <x:v>0</x:v>
      </x:c>
      <x:c r="H16534" s="31" t="n">
        <x:f>IF(O16534&gt;0,O16534,D16534)*E16534/1000000/31.1034768</x:f>
        <x:v>0</x:v>
      </x:c>
      <x:c r="I16534" s="31" t="n">
        <x:f>IF(O16534&gt;0,O16534,D16534)*F16534/1000000/31.1034768</x:f>
        <x:v>0.09568062178823687</x:v>
      </x:c>
      <x:c r="J16534" s="31" t="n">
        <x:f>IF(O16534&gt;0,O16534,D16534)*G16534/1000000/31.1034768</x:f>
        <x:v>0</x:v>
      </x:c>
      <x:c r="K16534" s="32" t="n">
        <x:f>H16534*$B$4*$H$4+I16534*$D$4*$J$4+J16534*$F$4*$L$4</x:f>
        <x:v>107.64069951176648</x:v>
      </x:c>
      <x:c r="L16534" s="29" t="str">
        <x:v>ppm niko 2028</x:v>
      </x:c>
      <x:c r="M16534" s="39" t="str"/>
      <x:c r="N16534" s="58"/>
      <x:c r="O16534" s="59"/>
      <x:c r="P16534" s="60" t="str">
        <x:v>No live-price match</x:v>
      </x:c>
      <x:c r="Q16534" s="61" t="str">
        <x:f>IF(N16534="","",K16534-N16534)</x:f>
      </x:c>
    </x:row>
    <x:row r="16535">
      <x:c r="A16535" s="37" t="str">
        <x:v>XC25 WAS pre</x:v>
      </x:c>
      <x:c r="B16535" s="37" t="str">
        <x:v>XC25WASPRE</x:v>
      </x:c>
      <x:c r="C16535" s="29" t="str"/>
      <x:c r="D16535" s="30" t="n">
        <x:v>600</x:v>
      </x:c>
      <x:c r="E16535" s="30" t="n">
        <x:v>0</x:v>
      </x:c>
      <x:c r="F16535" s="30" t="n">
        <x:v>4960</x:v>
      </x:c>
      <x:c r="G16535" s="30" t="n">
        <x:v>0</x:v>
      </x:c>
      <x:c r="H16535" s="31" t="n">
        <x:f>IF(O16535&gt;0,O16535,D16535)*E16535/1000000/31.1034768</x:f>
        <x:v>0</x:v>
      </x:c>
      <x:c r="I16535" s="31" t="n">
        <x:f>IF(O16535&gt;0,O16535,D16535)*F16535/1000000/31.1034768</x:f>
        <x:v>0.09568062178823687</x:v>
      </x:c>
      <x:c r="J16535" s="31" t="n">
        <x:f>IF(O16535&gt;0,O16535,D16535)*G16535/1000000/31.1034768</x:f>
        <x:v>0</x:v>
      </x:c>
      <x:c r="K16535" s="32" t="n">
        <x:f>H16535*$B$4*$H$4+I16535*$D$4*$J$4+J16535*$F$4*$L$4</x:f>
        <x:v>107.64069951176648</x:v>
      </x:c>
      <x:c r="L16535" s="29" t="str">
        <x:v>ppm Niko 2006</x:v>
      </x:c>
      <x:c r="M16535" s="39" t="str"/>
      <x:c r="N16535" s="58"/>
      <x:c r="O16535" s="59"/>
      <x:c r="P16535" s="60" t="str">
        <x:v>No live-price match</x:v>
      </x:c>
      <x:c r="Q16535" s="61" t="str">
        <x:f>IF(N16535="","",K16535-N16535)</x:f>
      </x:c>
    </x:row>
    <x:row r="16536">
      <x:c r="A16536" s="37" t="str">
        <x:v>XC25 WES</x:v>
      </x:c>
      <x:c r="B16536" s="37" t="str">
        <x:v>XC25WES</x:v>
      </x:c>
      <x:c r="C16536" s="29" t="str"/>
      <x:c r="D16536" s="30" t="n">
        <x:v>700</x:v>
      </x:c>
      <x:c r="E16536" s="30" t="n">
        <x:v>0</x:v>
      </x:c>
      <x:c r="F16536" s="30" t="n">
        <x:v>5750</x:v>
      </x:c>
      <x:c r="G16536" s="30" t="n">
        <x:v>0</x:v>
      </x:c>
      <x:c r="H16536" s="31" t="n">
        <x:f>IF(O16536&gt;0,O16536,D16536)*E16536/1000000/31.1034768</x:f>
        <x:v>0</x:v>
      </x:c>
      <x:c r="I16536" s="31" t="n">
        <x:f>IF(O16536&gt;0,O16536,D16536)*F16536/1000000/31.1034768</x:f>
        <x:v>0.12940675493872764</x:v>
      </x:c>
      <x:c r="J16536" s="31" t="n">
        <x:f>IF(O16536&gt;0,O16536,D16536)*G16536/1000000/31.1034768</x:f>
        <x:v>0</x:v>
      </x:c>
      <x:c r="K16536" s="32" t="n">
        <x:f>H16536*$B$4*$H$4+I16536*$D$4*$J$4+J16536*$F$4*$L$4</x:f>
        <x:v>145.5825993060686</x:v>
      </x:c>
      <x:c r="L16536" s="29" t="str">
        <x:v>ppm niko 2028</x:v>
      </x:c>
      <x:c r="M16536" s="39" t="str"/>
      <x:c r="N16536" s="58"/>
      <x:c r="O16536" s="59"/>
      <x:c r="P16536" s="60" t="str">
        <x:v>No live-price match</x:v>
      </x:c>
      <x:c r="Q16536" s="61" t="str">
        <x:f>IF(N16536="","",K16536-N16536)</x:f>
      </x:c>
    </x:row>
    <x:row r="16537">
      <x:c r="A16537" s="37" t="str">
        <x:v>XC2E BA</x:v>
      </x:c>
      <x:c r="B16537" s="37" t="str">
        <x:v>XC2EBA</x:v>
      </x:c>
      <x:c r="C16537" s="29" t="str"/>
      <x:c r="D16537" s="30" t="n">
        <x:v>2159.21</x:v>
      </x:c>
      <x:c r="E16537" s="30" t="n">
        <x:v>539.77</x:v>
      </x:c>
      <x:c r="F16537" s="30" t="n">
        <x:v>113.6</x:v>
      </x:c>
      <x:c r="G16537" s="30" t="n">
        <x:v>320.92</x:v>
      </x:c>
      <x:c r="H16537" s="31" t="n">
        <x:f>IF(O16537&gt;0,O16537,D16537)*E16537/1000000/31.1034768</x:f>
        <x:v>0.02242260580177707</x:v>
      </x:c>
      <x:c r="I16537" s="31" t="n">
        <x:f>IF(O16537&gt;0,O16537,D16537)*F16537/1000000/31.1034768</x:f>
        <x:v>0.00471906185798002</x:v>
      </x:c>
      <x:c r="J16537" s="31" t="n">
        <x:f>IF(O16537&gt;0,O16537,D16537)*G16537/1000000/31.1034768</x:f>
        <x:v>0.013331349748793556</x:v>
      </x:c>
      <x:c r="K16537" s="32" t="n">
        <x:f>H16537*$B$4*$H$4+I16537*$D$4*$J$4+J16537*$F$4*$L$4</x:f>
        <x:v>144</x:v>
      </x:c>
      <x:c r="L16537" s="29" t="str">
        <x:v>Niko ppm 207</x:v>
      </x:c>
      <x:c r="M16537" s="39" t="str"/>
      <x:c r="N16537" s="58" t="n">
        <x:v>144</x:v>
      </x:c>
      <x:c r="O16537" s="59" t="n">
        <x:v>1292.070695576113</x:v>
      </x:c>
      <x:c r="P16537" s="60" t="str">
        <x:v>Calibrated to live price</x:v>
      </x:c>
      <x:c r="Q16537" s="61" t="n">
        <x:f>IF(N16537="","",K16537-N16537)</x:f>
        <x:v>0</x:v>
      </x:c>
    </x:row>
    <x:row r="16538">
      <x:c r="A16538" s="37" t="str">
        <x:v>XC3C SAP</x:v>
      </x:c>
      <x:c r="B16538" s="37" t="str">
        <x:v>XC3CSAP</x:v>
      </x:c>
      <x:c r="C16538" s="29" t="str"/>
      <x:c r="D16538" s="30" t="n">
        <x:v>5873.09</x:v>
      </x:c>
      <x:c r="E16538" s="30" t="n">
        <x:v>656.21</x:v>
      </x:c>
      <x:c r="F16538" s="30" t="n">
        <x:v>195.04</x:v>
      </x:c>
      <x:c r="G16538" s="30" t="n">
        <x:v>797.42</x:v>
      </x:c>
      <x:c r="H16538" s="31" t="n">
        <x:f>IF(O16538&gt;0,O16538,D16538)*E16538/1000000/31.1034768</x:f>
        <x:v>0.05633028297452443</x:v>
      </x:c>
      <x:c r="I16538" s="31" t="n">
        <x:f>IF(O16538&gt;0,O16538,D16538)*F16538/1000000/31.1034768</x:f>
        <x:v>0.016742595192623163</x:v>
      </x:c>
      <x:c r="J16538" s="31" t="n">
        <x:f>IF(O16538&gt;0,O16538,D16538)*G16538/1000000/31.1034768</x:f>
        <x:v>0.0684520111695117</x:v>
      </x:c>
      <x:c r="K16538" s="32" t="n">
        <x:f>H16538*$B$4*$H$4+I16538*$D$4*$J$4+J16538*$F$4*$L$4</x:f>
        <x:v>641.0000000000001</x:v>
      </x:c>
      <x:c r="L16538" s="29" t="str">
        <x:v>Niko ppm 207</x:v>
      </x:c>
      <x:c r="M16538" s="39" t="str"/>
      <x:c r="N16538" s="58" t="n">
        <x:v>641</x:v>
      </x:c>
      <x:c r="O16538" s="59" t="n">
        <x:v>2669.980112518181</x:v>
      </x:c>
      <x:c r="P16538" s="60" t="str">
        <x:v>Calibrated to live price</x:v>
      </x:c>
      <x:c r="Q16538" s="61" t="n">
        <x:f>IF(N16538="","",K16538-N16538)</x:f>
        <x:v>1.1368683772161603e-13</x:v>
      </x:c>
    </x:row>
    <x:row r="16539">
      <x:c r="A16539" s="37" t="str">
        <x:v>XD*</x:v>
      </x:c>
      <x:c r="B16539" s="37" t="str">
        <x:v>XD</x:v>
      </x:c>
      <x:c r="C16539" s="29" t="str"/>
      <x:c r="D16539" s="30" t="n">
        <x:v>998.3</x:v>
      </x:c>
      <x:c r="E16539" s="30" t="n">
        <x:v>895.62</x:v>
      </x:c>
      <x:c r="F16539" s="30" t="n">
        <x:v>295.17</x:v>
      </x:c>
      <x:c r="G16539" s="30" t="n">
        <x:v>270.61</x:v>
      </x:c>
      <x:c r="H16539" s="31" t="n">
        <x:f>IF(O16539&gt;0,O16539,D16539)*E16539/1000000/31.1034768</x:f>
        <x:v>0.0323443496885822</x:v>
      </x:c>
      <x:c r="I16539" s="31" t="n">
        <x:f>IF(O16539&gt;0,O16539,D16539)*F16539/1000000/31.1034768</x:f>
        <x:v>0.010659745983317488</x:v>
      </x:c>
      <x:c r="J16539" s="31" t="n">
        <x:f>IF(O16539&gt;0,O16539,D16539)*G16539/1000000/31.1034768</x:f>
        <x:v>0.009772788090068589</x:v>
      </x:c>
      <x:c r="K16539" s="32" t="n">
        <x:f>H16539*$B$4*$H$4+I16539*$D$4*$J$4+J16539*$F$4*$L$4</x:f>
        <x:v>138</x:v>
      </x:c>
      <x:c r="L16539" s="29" t="str">
        <x:v>Niko ppm 207</x:v>
      </x:c>
      <x:c r="M16539" s="39" t="str"/>
      <x:c r="N16539" s="58" t="n">
        <x:v>138</x:v>
      </x:c>
      <x:c r="O16539" s="59" t="n">
        <x:v>1123.2684957346908</x:v>
      </x:c>
      <x:c r="P16539" s="60" t="str">
        <x:v>Calibrated to live price</x:v>
      </x:c>
      <x:c r="Q16539" s="61" t="n">
        <x:f>IF(N16539="","",K16539-N16539)</x:f>
        <x:v>0</x:v>
      </x:c>
    </x:row>
    <x:row r="16540">
      <x:c r="A16540" s="37" t="str">
        <x:v>XE</x:v>
      </x:c>
      <x:c r="B16540" s="37" t="str">
        <x:v>XE</x:v>
      </x:c>
      <x:c r="C16540" s="29" t="str"/>
      <x:c r="D16540" s="30" t="n">
        <x:v>1470.96</x:v>
      </x:c>
      <x:c r="E16540" s="30" t="n">
        <x:v>256.19</x:v>
      </x:c>
      <x:c r="F16540" s="30" t="n">
        <x:v>222.85</x:v>
      </x:c>
      <x:c r="G16540" s="30" t="n">
        <x:v>869.4</x:v>
      </x:c>
      <x:c r="H16540" s="31" t="n">
        <x:f>IF(O16540&gt;0,O16540,D16540)*E16540/1000000/31.1034768</x:f>
        <x:v>0.0062241474635648</x:v>
      </x:c>
      <x:c r="I16540" s="31" t="n">
        <x:f>IF(O16540&gt;0,O16540,D16540)*F16540/1000000/31.1034768</x:f>
        <x:v>0.005414150678228719</x:v>
      </x:c>
      <x:c r="J16540" s="31" t="n">
        <x:f>IF(O16540&gt;0,O16540,D16540)*G16540/1000000/31.1034768</x:f>
        <x:v>0.021122111732789085</x:v>
      </x:c>
      <x:c r="K16540" s="32" t="n">
        <x:f>H16540*$B$4*$H$4+I16540*$D$4*$J$4+J16540*$F$4*$L$4</x:f>
        <x:v>181</x:v>
      </x:c>
      <x:c r="L16540" s="29" t="str">
        <x:v>Niko ppm 207</x:v>
      </x:c>
      <x:c r="M16540" s="39" t="str"/>
      <x:c r="N16540" s="58" t="n">
        <x:v>181</x:v>
      </x:c>
      <x:c r="O16540" s="59" t="n">
        <x:v>755.6603545523501</x:v>
      </x:c>
      <x:c r="P16540" s="60" t="str">
        <x:v>Calibrated to live price</x:v>
      </x:c>
      <x:c r="Q16540" s="61" t="n">
        <x:f>IF(N16540="","",K16540-N16540)</x:f>
        <x:v>0</x:v>
      </x:c>
    </x:row>
    <x:row r="16541">
      <x:c r="A16541" s="37" t="str">
        <x:v>XE25 TLE</x:v>
      </x:c>
      <x:c r="B16541" s="37" t="str">
        <x:v>XE25TLE</x:v>
      </x:c>
      <x:c r="C16541" s="29" t="str"/>
      <x:c r="D16541" s="30" t="n">
        <x:v>2577.04</x:v>
      </x:c>
      <x:c r="E16541" s="30" t="n">
        <x:v>554.16</x:v>
      </x:c>
      <x:c r="F16541" s="30" t="n">
        <x:v>78.55</x:v>
      </x:c>
      <x:c r="G16541" s="30" t="n">
        <x:v>478.66</x:v>
      </x:c>
      <x:c r="H16541" s="31" t="n">
        <x:f>IF(O16541&gt;0,O16541,D16541)*E16541/1000000/31.1034768</x:f>
        <x:v>0.01952041861418209</x:v>
      </x:c>
      <x:c r="I16541" s="31" t="n">
        <x:f>IF(O16541&gt;0,O16541,D16541)*F16541/1000000/31.1034768</x:f>
        <x:v>0.002766942547538622</x:v>
      </x:c>
      <x:c r="J16541" s="31" t="n">
        <x:f>IF(O16541&gt;0,O16541,D16541)*G16541/1000000/31.1034768</x:f>
        <x:v>0.016860913046528796</x:v>
      </x:c>
      <x:c r="K16541" s="32" t="n">
        <x:f>H16541*$B$4*$H$4+I16541*$D$4*$J$4+J16541*$F$4*$L$4</x:f>
        <x:v>165.00000000000003</x:v>
      </x:c>
      <x:c r="L16541" s="29" t="str">
        <x:v>Niko ppm 207</x:v>
      </x:c>
      <x:c r="M16541" s="39" t="str"/>
      <x:c r="N16541" s="58" t="n">
        <x:v>165</x:v>
      </x:c>
      <x:c r="O16541" s="59" t="n">
        <x:v>1095.6274135493372</x:v>
      </x:c>
      <x:c r="P16541" s="60" t="str">
        <x:v>Calibrated to live price</x:v>
      </x:c>
      <x:c r="Q16541" s="61" t="n">
        <x:f>IF(N16541="","",K16541-N16541)</x:f>
        <x:v>2.842170943040401e-14</x:v>
      </x:c>
    </x:row>
    <x:row r="16542">
      <x:c r="A16542" s="37" t="str">
        <x:v>XE3016987A</x:v>
      </x:c>
      <x:c r="B16542" s="37" t="str">
        <x:v>XE3016987A</x:v>
      </x:c>
      <x:c r="C16542" s="29" t="str">
        <x:v>Ford</x:v>
      </x:c>
      <x:c r="D16542" s="30" t="n">
        <x:v>4460</x:v>
      </x:c>
      <x:c r="E16542" s="30" t="n">
        <x:v>1774.156951</x:v>
      </x:c>
      <x:c r="F16542" s="30" t="n">
        <x:v>414.0941704</x:v>
      </x:c>
      <x:c r="G16542" s="30" t="n">
        <x:v>0</x:v>
      </x:c>
      <x:c r="H16542" s="31" t="n">
        <x:f>IF(O16542&gt;0,O16542,D16542)*E16542/1000000/31.1034768</x:f>
        <x:v>0.2544004984503854</x:v>
      </x:c>
      <x:c r="I16542" s="31" t="n">
        <x:f>IF(O16542&gt;0,O16542,D16542)*F16542/1000000/31.1034768</x:f>
        <x:v>0.059377927807221856</x:v>
      </x:c>
      <x:c r="J16542" s="31" t="n">
        <x:f>IF(O16542&gt;0,O16542,D16542)*G16542/1000000/31.1034768</x:f>
        <x:v>0</x:v>
      </x:c>
      <x:c r="K16542" s="32" t="n">
        <x:f>H16542*$B$4*$H$4+I16542*$D$4*$J$4+J16542*$F$4*$L$4</x:f>
        <x:v>456.03293141221434</x:v>
      </x:c>
      <x:c r="L16542" s="29" t="str">
        <x:v>Niko ppm 2020</x:v>
      </x:c>
      <x:c r="M16542" s="39" t="str">
        <x:v>XE 3016 987 A//DOC TEIL 855//GBD 0,47//ARVIN MERITOR//16.05.2007</x:v>
      </x:c>
      <x:c r="N16542" s="58"/>
      <x:c r="O16542" s="59"/>
      <x:c r="P16542" s="60" t="str">
        <x:v>No live-price match</x:v>
      </x:c>
      <x:c r="Q16542" s="61" t="str">
        <x:f>IF(N16542="","",K16542-N16542)</x:f>
      </x:c>
    </x:row>
    <x:row r="16543">
      <x:c r="A16543" s="37" t="str">
        <x:v>XF</x:v>
      </x:c>
      <x:c r="B16543" s="37" t="str">
        <x:v>XF</x:v>
      </x:c>
      <x:c r="C16543" s="29" t="str"/>
      <x:c r="D16543" s="30" t="n">
        <x:v>2449.64</x:v>
      </x:c>
      <x:c r="E16543" s="30" t="n">
        <x:v>481.84</x:v>
      </x:c>
      <x:c r="F16543" s="30" t="n">
        <x:v>237.03</x:v>
      </x:c>
      <x:c r="G16543" s="30" t="n">
        <x:v>509.98</x:v>
      </x:c>
      <x:c r="H16543" s="31" t="n">
        <x:f>IF(O16543&gt;0,O16543,D16543)*E16543/1000000/31.1034768</x:f>
        <x:v>0.02516706090684276</x:v>
      </x:c>
      <x:c r="I16543" s="31" t="n">
        <x:f>IF(O16543&gt;0,O16543,D16543)*F16543/1000000/31.1034768</x:f>
        <x:v>0.01238035125093172</x:v>
      </x:c>
      <x:c r="J16543" s="31" t="n">
        <x:f>IF(O16543&gt;0,O16543,D16543)*G16543/1000000/31.1034768</x:f>
        <x:v>0.02663684567755203</x:v>
      </x:c>
      <x:c r="K16543" s="32" t="n">
        <x:f>H16543*$B$4*$H$4+I16543*$D$4*$J$4+J16543*$F$4*$L$4</x:f>
        <x:v>261</x:v>
      </x:c>
      <x:c r="L16543" s="29" t="str">
        <x:v>Niko ppm 207</x:v>
      </x:c>
      <x:c r="M16543" s="39" t="str"/>
      <x:c r="N16543" s="58" t="n">
        <x:v>261</x:v>
      </x:c>
      <x:c r="O16543" s="59" t="n">
        <x:v>1624.5705940564726</x:v>
      </x:c>
      <x:c r="P16543" s="60" t="str">
        <x:v>Calibrated to live price</x:v>
      </x:c>
      <x:c r="Q16543" s="61" t="n">
        <x:f>IF(N16543="","",K16543-N16543)</x:f>
        <x:v>0</x:v>
      </x:c>
    </x:row>
    <x:row r="16544">
      <x:c r="A16544" s="37" t="str">
        <x:v>XF12 EVE</x:v>
      </x:c>
      <x:c r="B16544" s="37" t="str">
        <x:v>XF12EVE</x:v>
      </x:c>
      <x:c r="C16544" s="29" t="str"/>
      <x:c r="D16544" s="30" t="n">
        <x:v>700</x:v>
      </x:c>
      <x:c r="E16544" s="30" t="n">
        <x:v>0</x:v>
      </x:c>
      <x:c r="F16544" s="30" t="n">
        <x:v>8600</x:v>
      </x:c>
      <x:c r="G16544" s="30" t="n">
        <x:v>50</x:v>
      </x:c>
      <x:c r="H16544" s="31" t="n">
        <x:f>IF(O16544&gt;0,O16544,D16544)*E16544/1000000/31.1034768</x:f>
        <x:v>0</x:v>
      </x:c>
      <x:c r="I16544" s="31" t="n">
        <x:f>IF(O16544&gt;0,O16544,D16544)*F16544/1000000/31.1034768</x:f>
        <x:v>0.1648835245616649</x:v>
      </x:c>
      <x:c r="J16544" s="31" t="n">
        <x:f>IF(O16544&gt;0,O16544,D16544)*G16544/1000000/31.1034768</x:f>
        <x:v>0.0009586251428003773</x:v>
      </x:c>
      <x:c r="K16544" s="32" t="n">
        <x:f>H16544*$B$4*$H$4+I16544*$D$4*$J$4+J16544*$F$4*$L$4</x:f>
        <x:v>193</x:v>
      </x:c>
      <x:c r="L16544" s="29" t="str">
        <x:v>ppm niko 2028</x:v>
      </x:c>
      <x:c r="M16544" s="39" t="str"/>
      <x:c r="N16544" s="58" t="n">
        <x:v>193</x:v>
      </x:c>
      <x:c r="O16544" s="59" t="n">
        <x:v>596.3314977797645</x:v>
      </x:c>
      <x:c r="P16544" s="60" t="str">
        <x:v>Calibrated to live price</x:v>
      </x:c>
      <x:c r="Q16544" s="61" t="n">
        <x:f>IF(N16544="","",K16544-N16544)</x:f>
        <x:v>0</x:v>
      </x:c>
    </x:row>
    <x:row r="16545">
      <x:c r="A16545" s="37" t="str">
        <x:v>XF12 GEO</x:v>
      </x:c>
      <x:c r="B16545" s="37" t="str">
        <x:v>XF12GEO</x:v>
      </x:c>
      <x:c r="C16545" s="29" t="str"/>
      <x:c r="D16545" s="30" t="n">
        <x:v>1597.4</x:v>
      </x:c>
      <x:c r="E16545" s="30" t="n">
        <x:v>927.65</x:v>
      </x:c>
      <x:c r="F16545" s="30" t="n">
        <x:v>298.08</x:v>
      </x:c>
      <x:c r="G16545" s="30" t="n">
        <x:v>405.16</x:v>
      </x:c>
      <x:c r="H16545" s="31" t="n">
        <x:f>IF(O16545&gt;0,O16545,D16545)*E16545/1000000/31.1034768</x:f>
        <x:v>0.038973352255010835</x:v>
      </x:c>
      <x:c r="I16545" s="31" t="n">
        <x:f>IF(O16545&gt;0,O16545,D16545)*F16545/1000000/31.1034768</x:f>
        <x:v>0.012523232728047893</x:v>
      </x:c>
      <x:c r="J16545" s="31" t="n">
        <x:f>IF(O16545&gt;0,O16545,D16545)*G16545/1000000/31.1034768</x:f>
        <x:v>0.01702198393751974</x:v>
      </x:c>
      <x:c r="K16545" s="32" t="n">
        <x:f>H16545*$B$4*$H$4+I16545*$D$4*$J$4+J16545*$F$4*$L$4</x:f>
        <x:v>207</x:v>
      </x:c>
      <x:c r="L16545" s="29" t="str">
        <x:v>Niko ppm 207</x:v>
      </x:c>
      <x:c r="M16545" s="39" t="str"/>
      <x:c r="N16545" s="58" t="n">
        <x:v>207</x:v>
      </x:c>
      <x:c r="O16545" s="59" t="n">
        <x:v>1306.7501295552815</x:v>
      </x:c>
      <x:c r="P16545" s="60" t="str">
        <x:v>Calibrated to live price</x:v>
      </x:c>
      <x:c r="Q16545" s="61" t="n">
        <x:f>IF(N16545="","",K16545-N16545)</x:f>
        <x:v>0</x:v>
      </x:c>
    </x:row>
    <x:row r="16546">
      <x:c r="A16546" s="37" t="str">
        <x:v>XF1C CUP</x:v>
      </x:c>
      <x:c r="B16546" s="37" t="str">
        <x:v>XF1CCUP</x:v>
      </x:c>
      <x:c r="C16546" s="29" t="str"/>
      <x:c r="D16546" s="30" t="n">
        <x:v>1113.22</x:v>
      </x:c>
      <x:c r="E16546" s="30" t="n">
        <x:v>107.35</x:v>
      </x:c>
      <x:c r="F16546" s="30" t="n">
        <x:v>207.18</x:v>
      </x:c>
      <x:c r="G16546" s="30" t="n">
        <x:v>1141.66</x:v>
      </x:c>
      <x:c r="H16546" s="31" t="n">
        <x:f>IF(O16546&gt;0,O16546,D16546)*E16546/1000000/31.1034768</x:f>
        <x:v>0.0013567473656782298</x:v>
      </x:c>
      <x:c r="I16546" s="31" t="n">
        <x:f>IF(O16546&gt;0,O16546,D16546)*F16546/1000000/31.1034768</x:f>
        <x:v>0.0026184529037840305</x:v>
      </x:c>
      <x:c r="J16546" s="31" t="n">
        <x:f>IF(O16546&gt;0,O16546,D16546)*G16546/1000000/31.1034768</x:f>
        <x:v>0.014428916604566445</x:v>
      </x:c>
      <x:c r="K16546" s="32" t="n">
        <x:f>H16546*$B$4*$H$4+I16546*$D$4*$J$4+J16546*$F$4*$L$4</x:f>
        <x:v>117.99999999999999</x:v>
      </x:c>
      <x:c r="L16546" s="29" t="str">
        <x:v>Niko ppm 207</x:v>
      </x:c>
      <x:c r="M16546" s="39" t="str"/>
      <x:c r="N16546" s="58" t="n">
        <x:v>118</x:v>
      </x:c>
      <x:c r="O16546" s="59" t="n">
        <x:v>393.10256368732126</x:v>
      </x:c>
      <x:c r="P16546" s="60" t="str">
        <x:v>Calibrated to live price</x:v>
      </x:c>
      <x:c r="Q16546" s="61" t="n">
        <x:f>IF(N16546="","",K16546-N16546)</x:f>
        <x:v>-1.4210854715202004e-14</x:v>
      </x:c>
    </x:row>
    <x:row r="16547">
      <x:c r="A16547" s="37" t="str">
        <x:v>XF1C DOG</x:v>
      </x:c>
      <x:c r="B16547" s="37" t="str">
        <x:v>XF1CDOG</x:v>
      </x:c>
      <x:c r="C16547" s="29" t="str"/>
      <x:c r="D16547" s="30" t="n">
        <x:v>1040.08</x:v>
      </x:c>
      <x:c r="E16547" s="30" t="n">
        <x:v>209.89</x:v>
      </x:c>
      <x:c r="F16547" s="30" t="n">
        <x:v>182.99</x:v>
      </x:c>
      <x:c r="G16547" s="30" t="n">
        <x:v>1105.83</x:v>
      </x:c>
      <x:c r="H16547" s="31" t="n">
        <x:f>IF(O16547&gt;0,O16547,D16547)*E16547/1000000/31.1034768</x:f>
        <x:v>0.002696274649475189</x:v>
      </x:c>
      <x:c r="I16547" s="31" t="n">
        <x:f>IF(O16547&gt;0,O16547,D16547)*F16547/1000000/31.1034768</x:f>
        <x:v>0.0023507136981631566</x:v>
      </x:c>
      <x:c r="J16547" s="31" t="n">
        <x:f>IF(O16547&gt;0,O16547,D16547)*G16547/1000000/31.1034768</x:f>
        <x:v>0.014205638170609122</x:v>
      </x:c>
      <x:c r="K16547" s="32" t="n">
        <x:f>H16547*$B$4*$H$4+I16547*$D$4*$J$4+J16547*$F$4*$L$4</x:f>
        <x:v>118.00000000000001</x:v>
      </x:c>
      <x:c r="L16547" s="29" t="str">
        <x:v>Niko ppm 207</x:v>
      </x:c>
      <x:c r="M16547" s="39" t="str"/>
      <x:c r="N16547" s="58" t="n">
        <x:v>118</x:v>
      </x:c>
      <x:c r="O16547" s="59" t="n">
        <x:v>399.55936922378237</x:v>
      </x:c>
      <x:c r="P16547" s="60" t="str">
        <x:v>Calibrated to live price</x:v>
      </x:c>
      <x:c r="Q16547" s="61" t="n">
        <x:f>IF(N16547="","",K16547-N16547)</x:f>
        <x:v>1.4210854715202004e-14</x:v>
      </x:c>
    </x:row>
    <x:row r="16548">
      <x:c r="A16548" s="37" t="str">
        <x:v>XF1C EVE</x:v>
      </x:c>
      <x:c r="B16548" s="37" t="str">
        <x:v>XF1CEVE</x:v>
      </x:c>
      <x:c r="C16548" s="29" t="str"/>
      <x:c r="D16548" s="30" t="n">
        <x:v>1605.15</x:v>
      </x:c>
      <x:c r="E16548" s="30" t="n">
        <x:v>760.01</x:v>
      </x:c>
      <x:c r="F16548" s="30" t="n">
        <x:v>189.32</x:v>
      </x:c>
      <x:c r="G16548" s="30" t="n">
        <x:v>1070.02</x:v>
      </x:c>
      <x:c r="H16548" s="31" t="n">
        <x:f>IF(O16548&gt;0,O16548,D16548)*E16548/1000000/31.1034768</x:f>
        <x:v>0.015583464558218846</x:v>
      </x:c>
      <x:c r="I16548" s="31" t="n">
        <x:f>IF(O16548&gt;0,O16548,D16548)*F16548/1000000/31.1034768</x:f>
        <x:v>0.0038818719624241684</x:v>
      </x:c>
      <x:c r="J16548" s="31" t="n">
        <x:f>IF(O16548&gt;0,O16548,D16548)*G16548/1000000/31.1034768</x:f>
        <x:v>0.02193999914025517</x:v>
      </x:c>
      <x:c r="K16548" s="32" t="n">
        <x:f>H16548*$B$4*$H$4+I16548*$D$4*$J$4+J16548*$F$4*$L$4</x:f>
        <x:v>200</x:v>
      </x:c>
      <x:c r="L16548" s="29" t="str">
        <x:v>Niko ppm 207</x:v>
      </x:c>
      <x:c r="M16548" s="39" t="str"/>
      <x:c r="N16548" s="58" t="n">
        <x:v>200</x:v>
      </x:c>
      <x:c r="O16548" s="59" t="n">
        <x:v>637.7546721098172</x:v>
      </x:c>
      <x:c r="P16548" s="60" t="str">
        <x:v>Calibrated to live price</x:v>
      </x:c>
      <x:c r="Q16548" s="61" t="n">
        <x:f>IF(N16548="","",K16548-N16548)</x:f>
        <x:v>0</x:v>
      </x:c>
    </x:row>
    <x:row r="16549">
      <x:c r="A16549" s="37" t="str">
        <x:v>XF1C GEO</x:v>
      </x:c>
      <x:c r="B16549" s="37" t="str">
        <x:v>XF1CGEO</x:v>
      </x:c>
      <x:c r="C16549" s="29" t="str"/>
      <x:c r="D16549" s="30" t="n">
        <x:v>2478.01</x:v>
      </x:c>
      <x:c r="E16549" s="30" t="n">
        <x:v>337.1</x:v>
      </x:c>
      <x:c r="F16549" s="30" t="n">
        <x:v>210.39</x:v>
      </x:c>
      <x:c r="G16549" s="30" t="n">
        <x:v>306.45</x:v>
      </x:c>
      <x:c r="H16549" s="31" t="n">
        <x:f>IF(O16549&gt;0,O16549,D16549)*E16549/1000000/31.1034768</x:f>
        <x:v>0.020427352196703937</x:v>
      </x:c>
      <x:c r="I16549" s="31" t="n">
        <x:f>IF(O16549&gt;0,O16549,D16549)*F16549/1000000/31.1034768</x:f>
        <x:v>0.01274906742410128</x:v>
      </x:c>
      <x:c r="J16549" s="31" t="n">
        <x:f>IF(O16549&gt;0,O16549,D16549)*G16549/1000000/31.1034768</x:f>
        <x:v>0.01857004473651712</x:v>
      </x:c>
      <x:c r="K16549" s="32" t="n">
        <x:f>H16549*$B$4*$H$4+I16549*$D$4*$J$4+J16549*$F$4*$L$4</x:f>
        <x:v>191.00000000000003</x:v>
      </x:c>
      <x:c r="L16549" s="29" t="str">
        <x:v>Niko ppm 207</x:v>
      </x:c>
      <x:c r="M16549" s="39" t="str"/>
      <x:c r="N16549" s="58" t="n">
        <x:v>191</x:v>
      </x:c>
      <x:c r="O16549" s="59" t="n">
        <x:v>1884.7869330632154</x:v>
      </x:c>
      <x:c r="P16549" s="60" t="str">
        <x:v>Calibrated to live price</x:v>
      </x:c>
      <x:c r="Q16549" s="61" t="n">
        <x:f>IF(N16549="","",K16549-N16549)</x:f>
        <x:v>2.842170943040401e-14</x:v>
      </x:c>
    </x:row>
    <x:row r="16550">
      <x:c r="A16550" s="37" t="str">
        <x:v>XF1C GIB</x:v>
      </x:c>
      <x:c r="B16550" s="37" t="str">
        <x:v>XF1CGIB</x:v>
      </x:c>
      <x:c r="C16550" s="29" t="str"/>
      <x:c r="D16550" s="30" t="n">
        <x:v>1030.95</x:v>
      </x:c>
      <x:c r="E16550" s="30" t="n">
        <x:v>750.86</x:v>
      </x:c>
      <x:c r="F16550" s="30" t="n">
        <x:v>232.96</x:v>
      </x:c>
      <x:c r="G16550" s="30" t="n">
        <x:v>433.44</x:v>
      </x:c>
      <x:c r="H16550" s="31" t="n">
        <x:f>IF(O16550&gt;0,O16550,D16550)*E16550/1000000/31.1034768</x:f>
        <x:v>0.018284191144103595</x:v>
      </x:c>
      <x:c r="I16550" s="31" t="n">
        <x:f>IF(O16550&gt;0,O16550,D16550)*F16550/1000000/31.1034768</x:f>
        <x:v>0.00567280873788772</x:v>
      </x:c>
      <x:c r="J16550" s="31" t="n">
        <x:f>IF(O16550&gt;0,O16550,D16550)*G16550/1000000/31.1034768</x:f>
        <x:v>0.010554697026743018</x:v>
      </x:c>
      <x:c r="K16550" s="32" t="n">
        <x:f>H16550*$B$4*$H$4+I16550*$D$4*$J$4+J16550*$F$4*$L$4</x:f>
        <x:v>117.00000000000001</x:v>
      </x:c>
      <x:c r="L16550" s="29" t="str">
        <x:v>Niko ppm 207</x:v>
      </x:c>
      <x:c r="M16550" s="39" t="str"/>
      <x:c r="N16550" s="58" t="n">
        <x:v>117</x:v>
      </x:c>
      <x:c r="O16550" s="59" t="n">
        <x:v>757.4007339016482</x:v>
      </x:c>
      <x:c r="P16550" s="60" t="str">
        <x:v>Calibrated to live price</x:v>
      </x:c>
      <x:c r="Q16550" s="61" t="n">
        <x:f>IF(N16550="","",K16550-N16550)</x:f>
        <x:v>1.4210854715202004e-14</x:v>
      </x:c>
    </x:row>
    <x:row r="16551">
      <x:c r="A16551" s="37" t="str">
        <x:v>XF22 FE</x:v>
      </x:c>
      <x:c r="B16551" s="37" t="str">
        <x:v>XF22FE</x:v>
      </x:c>
      <x:c r="C16551" s="29" t="str"/>
      <x:c r="D16551" s="30" t="n">
        <x:v>2916.42</x:v>
      </x:c>
      <x:c r="E16551" s="30" t="n">
        <x:v>849.03</x:v>
      </x:c>
      <x:c r="F16551" s="30" t="n">
        <x:v>69.58</x:v>
      </x:c>
      <x:c r="G16551" s="30" t="n">
        <x:v>812.23</x:v>
      </x:c>
      <x:c r="H16551" s="31" t="n">
        <x:f>IF(O16551&gt;0,O16551,D16551)*E16551/1000000/31.1034768</x:f>
        <x:v>0.02962860167596342</x:v>
      </x:c>
      <x:c r="I16551" s="31" t="n">
        <x:f>IF(O16551&gt;0,O16551,D16551)*F16551/1000000/31.1034768</x:f>
        <x:v>0.0024281334047248446</x:v>
      </x:c>
      <x:c r="J16551" s="31" t="n">
        <x:f>IF(O16551&gt;0,O16551,D16551)*G16551/1000000/31.1034768</x:f>
        <x:v>0.02834439199942024</x:v>
      </x:c>
      <x:c r="K16551" s="32" t="n">
        <x:f>H16551*$B$4*$H$4+I16551*$D$4*$J$4+J16551*$F$4*$L$4</x:f>
        <x:v>270</x:v>
      </x:c>
      <x:c r="L16551" s="29" t="str">
        <x:v>Niko ppm 207</x:v>
      </x:c>
      <x:c r="M16551" s="39" t="str"/>
      <x:c r="N16551" s="58" t="n">
        <x:v>270</x:v>
      </x:c>
      <x:c r="O16551" s="59" t="n">
        <x:v>1085.4180945841365</x:v>
      </x:c>
      <x:c r="P16551" s="60" t="str">
        <x:v>Calibrated to live price</x:v>
      </x:c>
      <x:c r="Q16551" s="61" t="n">
        <x:f>IF(N16551="","",K16551-N16551)</x:f>
        <x:v>0</x:v>
      </x:c>
    </x:row>
    <x:row r="16552">
      <x:c r="A16552" s="37" t="str">
        <x:v>XF22 FE (PAIR)</x:v>
      </x:c>
      <x:c r="B16552" s="37" t="str">
        <x:v>XF22FEPAIR</x:v>
      </x:c>
      <x:c r="C16552" s="29" t="str"/>
      <x:c r="D16552" s="30" t="n">
        <x:v>2963.16</x:v>
      </x:c>
      <x:c r="E16552" s="30" t="n">
        <x:v>329.15</x:v>
      </x:c>
      <x:c r="F16552" s="30" t="n">
        <x:v>82.67</x:v>
      </x:c>
      <x:c r="G16552" s="30" t="n">
        <x:v>1170.37</x:v>
      </x:c>
      <x:c r="H16552" s="31" t="n">
        <x:f>IF(O16552&gt;0,O16552,D16552)*E16552/1000000/31.1034768</x:f>
        <x:v>0.008565466979702742</x:v>
      </x:c>
      <x:c r="I16552" s="31" t="n">
        <x:f>IF(O16552&gt;0,O16552,D16552)*F16552/1000000/31.1034768</x:f>
        <x:v>0.002151320538392908</x:v>
      </x:c>
      <x:c r="J16552" s="31" t="n">
        <x:f>IF(O16552&gt;0,O16552,D16552)*G16552/1000000/31.1034768</x:f>
        <x:v>0.030456526170544423</x:v>
      </x:c>
      <x:c r="K16552" s="32" t="n">
        <x:f>H16552*$B$4*$H$4+I16552*$D$4*$J$4+J16552*$F$4*$L$4</x:f>
        <x:v>254.00000000000009</x:v>
      </x:c>
      <x:c r="L16552" s="29" t="str">
        <x:v>Niko ppm 207</x:v>
      </x:c>
      <x:c r="M16552" s="39" t="str"/>
      <x:c r="N16552" s="58" t="n">
        <x:v>254</x:v>
      </x:c>
      <x:c r="O16552" s="59" t="n">
        <x:v>809.4054488359419</x:v>
      </x:c>
      <x:c r="P16552" s="60" t="str">
        <x:v>Calibrated to live price</x:v>
      </x:c>
      <x:c r="Q16552" s="61" t="n">
        <x:f>IF(N16552="","",K16552-N16552)</x:f>
        <x:v>8.526512829121202e-14</x:v>
      </x:c>
    </x:row>
    <x:row r="16553">
      <x:c r="A16553" s="37" t="str">
        <x:v>XF22 JLN</x:v>
      </x:c>
      <x:c r="B16553" s="37" t="str">
        <x:v>XF22JLN</x:v>
      </x:c>
      <x:c r="C16553" s="29" t="str"/>
      <x:c r="D16553" s="30" t="n">
        <x:v>1962.37</x:v>
      </x:c>
      <x:c r="E16553" s="30" t="n">
        <x:v>272.75</x:v>
      </x:c>
      <x:c r="F16553" s="30" t="n">
        <x:v>125.12</x:v>
      </x:c>
      <x:c r="G16553" s="30" t="n">
        <x:v>804.82</x:v>
      </x:c>
      <x:c r="H16553" s="31" t="n">
        <x:f>IF(O16553&gt;0,O16553,D16553)*E16553/1000000/31.1034768</x:f>
        <x:v>0.005844806358358625</x:v>
      </x:c>
      <x:c r="I16553" s="31" t="n">
        <x:f>IF(O16553&gt;0,O16553,D16553)*F16553/1000000/31.1034768</x:f>
        <x:v>0.0026812178608903066</x:v>
      </x:c>
      <x:c r="J16553" s="31" t="n">
        <x:f>IF(O16553&gt;0,O16553,D16553)*G16553/1000000/31.1034768</x:f>
        <x:v>0.017246625310116184</x:v>
      </x:c>
      <x:c r="K16553" s="32" t="n">
        <x:f>H16553*$B$4*$H$4+I16553*$D$4*$J$4+J16553*$F$4*$L$4</x:f>
        <x:v>147</x:v>
      </x:c>
      <x:c r="L16553" s="29" t="str">
        <x:v>Niko ppm 207</x:v>
      </x:c>
      <x:c r="M16553" s="39" t="str"/>
      <x:c r="N16553" s="58" t="n">
        <x:v>147</x:v>
      </x:c>
      <x:c r="O16553" s="59" t="n">
        <x:v>666.5217194049495</x:v>
      </x:c>
      <x:c r="P16553" s="60" t="str">
        <x:v>Calibrated to live price</x:v>
      </x:c>
      <x:c r="Q16553" s="61" t="n">
        <x:f>IF(N16553="","",K16553-N16553)</x:f>
        <x:v>0</x:v>
      </x:c>
    </x:row>
    <x:row r="16554">
      <x:c r="A16554" s="37" t="str">
        <x:v>XF22 NRA</x:v>
      </x:c>
      <x:c r="B16554" s="37" t="str">
        <x:v>XF22NRA</x:v>
      </x:c>
      <x:c r="C16554" s="29" t="str"/>
      <x:c r="D16554" s="30" t="n">
        <x:v>700</x:v>
      </x:c>
      <x:c r="E16554" s="30" t="n">
        <x:v>0</x:v>
      </x:c>
      <x:c r="F16554" s="30" t="n">
        <x:v>6000</x:v>
      </x:c>
      <x:c r="G16554" s="30" t="n">
        <x:v>0</x:v>
      </x:c>
      <x:c r="H16554" s="31" t="n">
        <x:f>IF(O16554&gt;0,O16554,D16554)*E16554/1000000/31.1034768</x:f>
        <x:v>0</x:v>
      </x:c>
      <x:c r="I16554" s="31" t="n">
        <x:f>IF(O16554&gt;0,O16554,D16554)*F16554/1000000/31.1034768</x:f>
        <x:v>0.09155555555555556</x:v>
      </x:c>
      <x:c r="J16554" s="31" t="n">
        <x:f>IF(O16554&gt;0,O16554,D16554)*G16554/1000000/31.1034768</x:f>
        <x:v>0</x:v>
      </x:c>
      <x:c r="K16554" s="32" t="n">
        <x:f>H16554*$B$4*$H$4+I16554*$D$4*$J$4+J16554*$F$4*$L$4</x:f>
        <x:v>103</x:v>
      </x:c>
      <x:c r="L16554" s="29" t="str">
        <x:v>ppm niko 2028</x:v>
      </x:c>
      <x:c r="M16554" s="39" t="str"/>
      <x:c r="N16554" s="58" t="n">
        <x:v>103</x:v>
      </x:c>
      <x:c r="O16554" s="59" t="n">
        <x:v>474.6160163555556</x:v>
      </x:c>
      <x:c r="P16554" s="60" t="str">
        <x:v>Calibrated to live price</x:v>
      </x:c>
      <x:c r="Q16554" s="61" t="n">
        <x:f>IF(N16554="","",K16554-N16554)</x:f>
        <x:v>0</x:v>
      </x:c>
    </x:row>
    <x:row r="16555">
      <x:c r="A16555" s="37" t="str">
        <x:v>XF2E GAY</x:v>
      </x:c>
      <x:c r="B16555" s="37" t="str">
        <x:v>XF2EGAY</x:v>
      </x:c>
      <x:c r="C16555" s="29" t="str"/>
      <x:c r="D16555" s="30" t="n">
        <x:v>3075.94</x:v>
      </x:c>
      <x:c r="E16555" s="30" t="n">
        <x:v>280.08</x:v>
      </x:c>
      <x:c r="F16555" s="30" t="n">
        <x:v>127.77</x:v>
      </x:c>
      <x:c r="G16555" s="30" t="n">
        <x:v>1017.4</x:v>
      </x:c>
      <x:c r="H16555" s="31" t="n">
        <x:f>IF(O16555&gt;0,O16555,D16555)*E16555/1000000/31.1034768</x:f>
        <x:v>0.008725330058193497</x:v>
      </x:c>
      <x:c r="I16555" s="31" t="n">
        <x:f>IF(O16555&gt;0,O16555,D16555)*F16555/1000000/31.1034768</x:f>
        <x:v>0.003980417814679317</x:v>
      </x:c>
      <x:c r="J16555" s="31" t="n">
        <x:f>IF(O16555&gt;0,O16555,D16555)*G16555/1000000/31.1034768</x:f>
        <x:v>0.03169505427451465</x:v>
      </x:c>
      <x:c r="K16555" s="32" t="n">
        <x:f>H16555*$B$4*$H$4+I16555*$D$4*$J$4+J16555*$F$4*$L$4</x:f>
        <x:v>265.99999999999994</x:v>
      </x:c>
      <x:c r="L16555" s="29" t="str">
        <x:v>Niko ppm 207</x:v>
      </x:c>
      <x:c r="M16555" s="39" t="str"/>
      <x:c r="N16555" s="58" t="n">
        <x:v>266</x:v>
      </x:c>
      <x:c r="O16555" s="59" t="n">
        <x:v>968.9663704561699</x:v>
      </x:c>
      <x:c r="P16555" s="60" t="str">
        <x:v>Calibrated to live price</x:v>
      </x:c>
      <x:c r="Q16555" s="61" t="n">
        <x:f>IF(N16555="","",K16555-N16555)</x:f>
        <x:v>-5.684341886080802e-14</x:v>
      </x:c>
    </x:row>
    <x:row r="16556">
      <x:c r="A16556" s="37" t="str">
        <x:v>XF2E GAY (1/2)</x:v>
      </x:c>
      <x:c r="B16556" s="37" t="str">
        <x:v>XF2EGAY12</x:v>
      </x:c>
      <x:c r="C16556" s="29" t="str"/>
      <x:c r="D16556" s="30" t="n">
        <x:v>2250.33</x:v>
      </x:c>
      <x:c r="E16556" s="30" t="n">
        <x:v>340.47</x:v>
      </x:c>
      <x:c r="F16556" s="30" t="n">
        <x:v>103.46</x:v>
      </x:c>
      <x:c r="G16556" s="30" t="n">
        <x:v>335.43</x:v>
      </x:c>
      <x:c r="H16556" s="31" t="n">
        <x:f>IF(O16556&gt;0,O16556,D16556)*E16556/1000000/31.1034768</x:f>
        <x:v>0.013144236721896446</x:v>
      </x:c>
      <x:c r="I16556" s="31" t="n">
        <x:f>IF(O16556&gt;0,O16556,D16556)*F16556/1000000/31.1034768</x:f>
        <x:v>0.003994192531639809</x:v>
      </x:c>
      <x:c r="J16556" s="31" t="n">
        <x:f>IF(O16556&gt;0,O16556,D16556)*G16556/1000000/31.1034768</x:f>
        <x:v>0.012949661713589227</x:v>
      </x:c>
      <x:c r="K16556" s="32" t="n">
        <x:f>H16556*$B$4*$H$4+I16556*$D$4*$J$4+J16556*$F$4*$L$4</x:f>
        <x:v>125.99999999999999</x:v>
      </x:c>
      <x:c r="L16556" s="29" t="str">
        <x:v>Niko ppm 207</x:v>
      </x:c>
      <x:c r="M16556" s="39" t="str"/>
      <x:c r="N16556" s="58" t="n">
        <x:v>126</x:v>
      </x:c>
      <x:c r="O16556" s="59" t="n">
        <x:v>1200.7855668141513</x:v>
      </x:c>
      <x:c r="P16556" s="60" t="str">
        <x:v>Calibrated to live price</x:v>
      </x:c>
      <x:c r="Q16556" s="61" t="n">
        <x:f>IF(N16556="","",K16556-N16556)</x:f>
        <x:v>-1.4210854715202004e-14</x:v>
      </x:c>
    </x:row>
    <x:row r="16557">
      <x:c r="A16557" s="37" t="str">
        <x:v>XF52 AA</x:v>
      </x:c>
      <x:c r="B16557" s="37" t="str">
        <x:v>XF52AA</x:v>
      </x:c>
      <x:c r="C16557" s="29" t="str"/>
      <x:c r="D16557" s="30" t="n">
        <x:v>1053.89</x:v>
      </x:c>
      <x:c r="E16557" s="30" t="n">
        <x:v>881.87</x:v>
      </x:c>
      <x:c r="F16557" s="30" t="n">
        <x:v>281.26</x:v>
      </x:c>
      <x:c r="G16557" s="30" t="n">
        <x:v>1081.74</x:v>
      </x:c>
      <x:c r="H16557" s="31" t="n">
        <x:f>IF(O16557&gt;0,O16557,D16557)*E16557/1000000/31.1034768</x:f>
        <x:v>0.016966228528326622</x:v>
      </x:c>
      <x:c r="I16557" s="31" t="n">
        <x:f>IF(O16557&gt;0,O16557,D16557)*F16557/1000000/31.1034768</x:f>
        <x:v>0.0054111393242509045</x:v>
      </x:c>
      <x:c r="J16557" s="31" t="n">
        <x:f>IF(O16557&gt;0,O16557,D16557)*G16557/1000000/31.1034768</x:f>
        <x:v>0.02081151195553998</x:v>
      </x:c>
      <x:c r="K16557" s="32" t="n">
        <x:f>H16557*$B$4*$H$4+I16557*$D$4*$J$4+J16557*$F$4*$L$4</x:f>
        <x:v>195.00000000000006</x:v>
      </x:c>
      <x:c r="L16557" s="29" t="str">
        <x:v>Niko ppm 207</x:v>
      </x:c>
      <x:c r="M16557" s="39" t="str"/>
      <x:c r="N16557" s="58" t="n">
        <x:v>195</x:v>
      </x:c>
      <x:c r="O16557" s="59" t="n">
        <x:v>598.3973776342377</x:v>
      </x:c>
      <x:c r="P16557" s="60" t="str">
        <x:v>Calibrated to live price</x:v>
      </x:c>
      <x:c r="Q16557" s="61" t="n">
        <x:f>IF(N16557="","",K16557-N16557)</x:f>
        <x:v>5.684341886080802e-14</x:v>
      </x:c>
    </x:row>
    <x:row r="16558">
      <x:c r="A16558" s="37" t="str">
        <x:v>XF52 BA</x:v>
      </x:c>
      <x:c r="B16558" s="37" t="str">
        <x:v>XF52BA</x:v>
      </x:c>
      <x:c r="C16558" s="29" t="str"/>
      <x:c r="D16558" s="30" t="n">
        <x:v>1524.44</x:v>
      </x:c>
      <x:c r="E16558" s="30" t="n">
        <x:v>793</x:v>
      </x:c>
      <x:c r="F16558" s="30" t="n">
        <x:v>58.15</x:v>
      </x:c>
      <x:c r="G16558" s="30" t="n">
        <x:v>1174.68</x:v>
      </x:c>
      <x:c r="H16558" s="31" t="n">
        <x:f>IF(O16558&gt;0,O16558,D16558)*E16558/1000000/31.1034768</x:f>
        <x:v>0.014230388650189305</x:v>
      </x:c>
      <x:c r="I16558" s="31" t="n">
        <x:f>IF(O16558&gt;0,O16558,D16558)*F16558/1000000/31.1034768</x:f>
        <x:v>0.0010435020176652056</x:v>
      </x:c>
      <x:c r="J16558" s="31" t="n">
        <x:f>IF(O16558&gt;0,O16558,D16558)*G16558/1000000/31.1034768</x:f>
        <x:v>0.021079638007067306</x:v>
      </x:c>
      <x:c r="K16558" s="32" t="n">
        <x:f>H16558*$B$4*$H$4+I16558*$D$4*$J$4+J16558*$F$4*$L$4</x:f>
        <x:v>188</x:v>
      </x:c>
      <x:c r="L16558" s="29" t="str">
        <x:v>Niko ppm 207</x:v>
      </x:c>
      <x:c r="M16558" s="39" t="str"/>
      <x:c r="N16558" s="58" t="n">
        <x:v>188</x:v>
      </x:c>
      <x:c r="O16558" s="59" t="n">
        <x:v>558.1520343457079</x:v>
      </x:c>
      <x:c r="P16558" s="60" t="str">
        <x:v>Calibrated to live price</x:v>
      </x:c>
      <x:c r="Q16558" s="61" t="n">
        <x:f>IF(N16558="","",K16558-N16558)</x:f>
        <x:v>0</x:v>
      </x:c>
    </x:row>
    <x:row r="16559">
      <x:c r="A16559" s="37" t="str">
        <x:v>XG</x:v>
      </x:c>
      <x:c r="B16559" s="37" t="str">
        <x:v>XG</x:v>
      </x:c>
      <x:c r="C16559" s="29" t="str"/>
      <x:c r="D16559" s="30" t="n">
        <x:v>1070.47</x:v>
      </x:c>
      <x:c r="E16559" s="30" t="n">
        <x:v>101.66</x:v>
      </x:c>
      <x:c r="F16559" s="30" t="n">
        <x:v>284.67</x:v>
      </x:c>
      <x:c r="G16559" s="30" t="n">
        <x:v>1167.65</x:v>
      </x:c>
      <x:c r="H16559" s="31" t="n">
        <x:f>IF(O16559&gt;0,O16559,D16559)*E16559/1000000/31.1034768</x:f>
        <x:v>0.0016593680441449189</x:v>
      </x:c>
      <x:c r="I16559" s="31" t="n">
        <x:f>IF(O16559&gt;0,O16559,D16559)*F16559/1000000/31.1034768</x:f>
        <x:v>0.004646589623516959</x:v>
      </x:c>
      <x:c r="J16559" s="31" t="n">
        <x:f>IF(O16559&gt;0,O16559,D16559)*G16559/1000000/31.1034768</x:f>
        <x:v>0.019059227786207108</x:v>
      </x:c>
      <x:c r="K16559" s="32" t="n">
        <x:f>H16559*$B$4*$H$4+I16559*$D$4*$J$4+J16559*$F$4*$L$4</x:f>
        <x:v>156.99999999999994</x:v>
      </x:c>
      <x:c r="L16559" s="29" t="str">
        <x:v>Niko ppm 207</x:v>
      </x:c>
      <x:c r="M16559" s="39" t="str"/>
      <x:c r="N16559" s="58" t="n">
        <x:v>157</x:v>
      </x:c>
      <x:c r="O16559" s="59" t="n">
        <x:v>507.69344347553476</x:v>
      </x:c>
      <x:c r="P16559" s="60" t="str">
        <x:v>Calibrated to live price</x:v>
      </x:c>
      <x:c r="Q16559" s="61" t="n">
        <x:f>IF(N16559="","",K16559-N16559)</x:f>
        <x:v>-5.684341886080802e-14</x:v>
      </x:c>
    </x:row>
    <x:row r="16560">
      <x:c r="A16560" s="37" t="str">
        <x:v>XGFL4</x:v>
      </x:c>
      <x:c r="B16560" s="37" t="str">
        <x:v>XGFL4</x:v>
      </x:c>
      <x:c r="C16560" s="29" t="str">
        <x:v>inconnu</x:v>
      </x:c>
      <x:c r="D16560" s="30" t="n">
        <x:v>1378</x:v>
      </x:c>
      <x:c r="E16560" s="30" t="n">
        <x:v>11.2</x:v>
      </x:c>
      <x:c r="F16560" s="30" t="n">
        <x:v>2085</x:v>
      </x:c>
      <x:c r="G16560" s="30" t="n">
        <x:v>413.7</x:v>
      </x:c>
      <x:c r="H16560" s="31" t="n">
        <x:f>IF(O16560&gt;0,O16560,D16560)*E16560/1000000/31.1034768</x:f>
        <x:v>0.00042784475347516755</x:v>
      </x:c>
      <x:c r="I16560" s="31" t="n">
        <x:f>IF(O16560&gt;0,O16560,D16560)*F16560/1000000/31.1034768</x:f>
        <x:v>0.07964788491033252</x:v>
      </x:c>
      <x:c r="J16560" s="31" t="n">
        <x:f>IF(O16560&gt;0,O16560,D16560)*G16560/1000000/31.1034768</x:f>
        <x:v>0.015803515581489</x:v>
      </x:c>
      <x:c r="K16560" s="32" t="n">
        <x:f>H16560*$B$4*$H$4+I16560*$D$4*$J$4+J16560*$F$4*$L$4</x:f>
        <x:v>213.99999999999994</x:v>
      </x:c>
      <x:c r="L16560" s="29" t="str">
        <x:v>ppm niko 2028</x:v>
      </x:c>
      <x:c r="M16560" s="39" t="str">
        <x:v>65010//KBA 17133//92 07736</x:v>
      </x:c>
      <x:c r="N16560" s="58" t="n">
        <x:v>214</x:v>
      </x:c>
      <x:c r="O16560" s="59" t="n">
        <x:v>1188.166014617553</x:v>
      </x:c>
      <x:c r="P16560" s="60" t="str">
        <x:v>Calibrated to live price</x:v>
      </x:c>
      <x:c r="Q16560" s="61" t="n">
        <x:f>IF(N16560="","",K16560-N16560)</x:f>
        <x:v>-5.684341886080802e-14</x:v>
      </x:c>
    </x:row>
    <x:row r="16561">
      <x:c r="A16561" s="37" t="str">
        <x:v>XK*</x:v>
      </x:c>
      <x:c r="B16561" s="37" t="str">
        <x:v>XK</x:v>
      </x:c>
      <x:c r="C16561" s="29" t="str"/>
      <x:c r="D16561" s="30" t="n">
        <x:v>2705.24</x:v>
      </x:c>
      <x:c r="E16561" s="30" t="n">
        <x:v>170.93</x:v>
      </x:c>
      <x:c r="F16561" s="30" t="n">
        <x:v>220.95</x:v>
      </x:c>
      <x:c r="G16561" s="30" t="n">
        <x:v>749.61</x:v>
      </x:c>
      <x:c r="H16561" s="31" t="n">
        <x:f>IF(O16561&gt;0,O16561,D16561)*E16561/1000000/31.1034768</x:f>
        <x:v>0.006832336501736776</x:v>
      </x:c>
      <x:c r="I16561" s="31" t="n">
        <x:f>IF(O16561&gt;0,O16561,D16561)*F16561/1000000/31.1034768</x:f>
        <x:v>0.008831713274783482</x:v>
      </x:c>
      <x:c r="J16561" s="31" t="n">
        <x:f>IF(O16561&gt;0,O16561,D16561)*G16561/1000000/31.1034768</x:f>
        <x:v>0.029963071228379483</x:v>
      </x:c>
      <x:c r="K16561" s="32" t="n">
        <x:f>H16561*$B$4*$H$4+I16561*$D$4*$J$4+J16561*$F$4*$L$4</x:f>
        <x:v>255.00000000000003</x:v>
      </x:c>
      <x:c r="L16561" s="29" t="str">
        <x:v>Niko ppm 207</x:v>
      </x:c>
      <x:c r="M16561" s="39" t="str"/>
      <x:c r="N16561" s="58" t="n">
        <x:v>255</x:v>
      </x:c>
      <x:c r="O16561" s="59" t="n">
        <x:v>1243.2540798663954</x:v>
      </x:c>
      <x:c r="P16561" s="60" t="str">
        <x:v>Calibrated to live price</x:v>
      </x:c>
      <x:c r="Q16561" s="61" t="n">
        <x:f>IF(N16561="","",K16561-N16561)</x:f>
        <x:v>2.842170943040401e-14</x:v>
      </x:c>
    </x:row>
    <x:row r="16562">
      <x:c r="A16562" s="37" t="str">
        <x:v>XL Porsche</x:v>
      </x:c>
      <x:c r="B16562" s="37" t="str">
        <x:v>XLPORSCHE</x:v>
      </x:c>
      <x:c r="C16562" s="29" t="str"/>
      <x:c r="D16562" s="30" t="n">
        <x:v>3434.03</x:v>
      </x:c>
      <x:c r="E16562" s="30" t="n">
        <x:v>236.33</x:v>
      </x:c>
      <x:c r="F16562" s="30" t="n">
        <x:v>106.34</x:v>
      </x:c>
      <x:c r="G16562" s="30" t="n">
        <x:v>394.92</x:v>
      </x:c>
      <x:c r="H16562" s="31" t="n">
        <x:f>IF(O16562&gt;0,O16562,D16562)*E16562/1000000/31.1034768</x:f>
        <x:v>0.01448359438423637</x:v>
      </x:c>
      <x:c r="I16562" s="31" t="n">
        <x:f>IF(O16562&gt;0,O16562,D16562)*F16562/1000000/31.1034768</x:f>
        <x:v>0.006517096546438014</x:v>
      </x:c>
      <x:c r="J16562" s="31" t="n">
        <x:f>IF(O16562&gt;0,O16562,D16562)*G16562/1000000/31.1034768</x:f>
        <x:v>0.024202856574377467</x:v>
      </x:c>
      <x:c r="K16562" s="32" t="n">
        <x:f>H16562*$B$4*$H$4+I16562*$D$4*$J$4+J16562*$F$4*$L$4</x:f>
        <x:v>219</x:v>
      </x:c>
      <x:c r="L16562" s="29" t="str">
        <x:v>Niko ppm 207</x:v>
      </x:c>
      <x:c r="M16562" s="39" t="str"/>
      <x:c r="N16562" s="58" t="n">
        <x:v>219</x:v>
      </x:c>
      <x:c r="O16562" s="59" t="n">
        <x:v>1906.1910968167656</x:v>
      </x:c>
      <x:c r="P16562" s="60" t="str">
        <x:v>Calibrated to live price</x:v>
      </x:c>
      <x:c r="Q16562" s="61" t="n">
        <x:f>IF(N16562="","",K16562-N16562)</x:f>
        <x:v>0</x:v>
      </x:c>
    </x:row>
    <x:row r="16563">
      <x:c r="A16563" s="37" t="str">
        <x:v>XL24 NAO</x:v>
      </x:c>
      <x:c r="B16563" s="37" t="str">
        <x:v>XL24NAO</x:v>
      </x:c>
      <x:c r="C16563" s="29" t="str"/>
      <x:c r="D16563" s="30" t="n">
        <x:v>1345.32</x:v>
      </x:c>
      <x:c r="E16563" s="30" t="n">
        <x:v>156.05</x:v>
      </x:c>
      <x:c r="F16563" s="30" t="n">
        <x:v>294.78</x:v>
      </x:c>
      <x:c r="G16563" s="30" t="n">
        <x:v>746.78</x:v>
      </x:c>
      <x:c r="H16563" s="31" t="n">
        <x:f>IF(O16563&gt;0,O16563,D16563)*E16563/1000000/31.1034768</x:f>
        <x:v>0.0036959823153301366</x:v>
      </x:c>
      <x:c r="I16563" s="31" t="n">
        <x:f>IF(O16563&gt;0,O16563,D16563)*F16563/1000000/31.1034768</x:f>
        <x:v>0.006981747304793447</x:v>
      </x:c>
      <x:c r="J16563" s="31" t="n">
        <x:f>IF(O16563&gt;0,O16563,D16563)*G16563/1000000/31.1034768</x:f>
        <x:v>0.01768718791055584</x:v>
      </x:c>
      <x:c r="K16563" s="32" t="n">
        <x:f>H16563*$B$4*$H$4+I16563*$D$4*$J$4+J16563*$F$4*$L$4</x:f>
        <x:v>151.99999999999994</x:v>
      </x:c>
      <x:c r="L16563" s="29" t="str">
        <x:v>Niko ppm 207</x:v>
      </x:c>
      <x:c r="M16563" s="39" t="str"/>
      <x:c r="N16563" s="58" t="n">
        <x:v>152</x:v>
      </x:c>
      <x:c r="O16563" s="59" t="n">
        <x:v>736.67350335201</x:v>
      </x:c>
      <x:c r="P16563" s="60" t="str">
        <x:v>Calibrated to live price</x:v>
      </x:c>
      <x:c r="Q16563" s="61" t="n">
        <x:f>IF(N16563="","",K16563-N16563)</x:f>
        <x:v>-5.684341886080802e-14</x:v>
      </x:c>
    </x:row>
    <x:row r="16564">
      <x:c r="A16564" s="37" t="str">
        <x:v>XL24 PAP</x:v>
      </x:c>
      <x:c r="B16564" s="37" t="str">
        <x:v>XL24PAP</x:v>
      </x:c>
      <x:c r="C16564" s="29" t="str"/>
      <x:c r="D16564" s="30" t="n">
        <x:v>1006.81</x:v>
      </x:c>
      <x:c r="E16564" s="30" t="n">
        <x:v>783.79</x:v>
      </x:c>
      <x:c r="F16564" s="30" t="n">
        <x:v>276.49</x:v>
      </x:c>
      <x:c r="G16564" s="30" t="n">
        <x:v>846.54</x:v>
      </x:c>
      <x:c r="H16564" s="31" t="n">
        <x:f>IF(O16564&gt;0,O16564,D16564)*E16564/1000000/31.1034768</x:f>
        <x:v>0.014060467695156847</x:v>
      </x:c>
      <x:c r="I16564" s="31" t="n">
        <x:f>IF(O16564&gt;0,O16564,D16564)*F16564/1000000/31.1034768</x:f>
        <x:v>0.004959974882345931</x:v>
      </x:c>
      <x:c r="J16564" s="31" t="n">
        <x:f>IF(O16564&gt;0,O16564,D16564)*G16564/1000000/31.1034768</x:f>
        <x:v>0.015186144659485422</x:v>
      </x:c>
      <x:c r="K16564" s="32" t="n">
        <x:f>H16564*$B$4*$H$4+I16564*$D$4*$J$4+J16564*$F$4*$L$4</x:f>
        <x:v>146</x:v>
      </x:c>
      <x:c r="L16564" s="29" t="str">
        <x:v>Niko ppm 207</x:v>
      </x:c>
      <x:c r="M16564" s="39" t="str"/>
      <x:c r="N16564" s="58" t="n">
        <x:v>146</x:v>
      </x:c>
      <x:c r="O16564" s="59" t="n">
        <x:v>557.96760708029</x:v>
      </x:c>
      <x:c r="P16564" s="60" t="str">
        <x:v>Calibrated to live price</x:v>
      </x:c>
      <x:c r="Q16564" s="61" t="n">
        <x:f>IF(N16564="","",K16564-N16564)</x:f>
        <x:v>0</x:v>
      </x:c>
    </x:row>
    <x:row r="16565">
      <x:c r="A16565" s="37" t="str">
        <x:v>XL24 PIL</x:v>
      </x:c>
      <x:c r="B16565" s="37" t="str">
        <x:v>XL24PIL</x:v>
      </x:c>
      <x:c r="C16565" s="29" t="str"/>
      <x:c r="D16565" s="30" t="n">
        <x:v>1247.69</x:v>
      </x:c>
      <x:c r="E16565" s="30" t="n">
        <x:v>520.48</x:v>
      </x:c>
      <x:c r="F16565" s="30" t="n">
        <x:v>291.14</x:v>
      </x:c>
      <x:c r="G16565" s="30" t="n">
        <x:v>528.96</x:v>
      </x:c>
      <x:c r="H16565" s="31" t="n">
        <x:f>IF(O16565&gt;0,O16565,D16565)*E16565/1000000/31.1034768</x:f>
        <x:v>0.014035974503837029</x:v>
      </x:c>
      <x:c r="I16565" s="31" t="n">
        <x:f>IF(O16565&gt;0,O16565,D16565)*F16565/1000000/31.1034768</x:f>
        <x:v>0.007851278852303857</x:v>
      </x:c>
      <x:c r="J16565" s="31" t="n">
        <x:f>IF(O16565&gt;0,O16565,D16565)*G16565/1000000/31.1034768</x:f>
        <x:v>0.014264657765043105</x:v>
      </x:c>
      <x:c r="K16565" s="32" t="n">
        <x:f>H16565*$B$4*$H$4+I16565*$D$4*$J$4+J16565*$F$4*$L$4</x:f>
        <x:v>142</x:v>
      </x:c>
      <x:c r="L16565" s="29" t="str">
        <x:v>Niko ppm 207</x:v>
      </x:c>
      <x:c r="M16565" s="39" t="str"/>
      <x:c r="N16565" s="58" t="n">
        <x:v>142</x:v>
      </x:c>
      <x:c r="O16565" s="59" t="n">
        <x:v>838.7788336640918</x:v>
      </x:c>
      <x:c r="P16565" s="60" t="str">
        <x:v>Calibrated to live price</x:v>
      </x:c>
      <x:c r="Q16565" s="61" t="n">
        <x:f>IF(N16565="","",K16565-N16565)</x:f>
        <x:v>0</x:v>
      </x:c>
    </x:row>
    <x:row r="16566">
      <x:c r="A16566" s="37" t="str">
        <x:v>XL24 PRY</x:v>
      </x:c>
      <x:c r="B16566" s="37" t="str">
        <x:v>XL24PRY</x:v>
      </x:c>
      <x:c r="C16566" s="29" t="str">
        <x:v>inconnu</x:v>
      </x:c>
      <x:c r="D16566" s="30" t="n">
        <x:v>1000</x:v>
      </x:c>
      <x:c r="E16566" s="30" t="n">
        <x:v>0</x:v>
      </x:c>
      <x:c r="F16566" s="30" t="n">
        <x:v>4710</x:v>
      </x:c>
      <x:c r="G16566" s="30" t="n">
        <x:v>0</x:v>
      </x:c>
      <x:c r="H16566" s="31" t="n">
        <x:f>IF(O16566&gt;0,O16566,D16566)*E16566/1000000/31.1034768</x:f>
        <x:v>0</x:v>
      </x:c>
      <x:c r="I16566" s="31" t="n">
        <x:f>IF(O16566&gt;0,O16566,D16566)*F16566/1000000/31.1034768</x:f>
        <x:v>0.1688888888888889</x:v>
      </x:c>
      <x:c r="J16566" s="31" t="n">
        <x:f>IF(O16566&gt;0,O16566,D16566)*G16566/1000000/31.1034768</x:f>
        <x:v>0</x:v>
      </x:c>
      <x:c r="K16566" s="32" t="n">
        <x:f>H16566*$B$4*$H$4+I16566*$D$4*$J$4+J16566*$F$4*$L$4</x:f>
        <x:v>190</x:v>
      </x:c>
      <x:c r="L16566" s="29" t="str">
        <x:v>ppm niko 2028</x:v>
      </x:c>
      <x:c r="M16566" s="39" t="str">
        <x:v>Ohne</x:v>
      </x:c>
      <x:c r="N16566" s="58" t="n">
        <x:v>190</x:v>
      </x:c>
      <x:c r="O16566" s="59" t="n">
        <x:v>1115.293341259731</x:v>
      </x:c>
      <x:c r="P16566" s="60" t="str">
        <x:v>Calibrated to live price</x:v>
      </x:c>
      <x:c r="Q16566" s="61" t="n">
        <x:f>IF(N16566="","",K16566-N16566)</x:f>
        <x:v>0</x:v>
      </x:c>
    </x:row>
    <x:row r="16567">
      <x:c r="A16567" s="37" t="str">
        <x:v>XL24 RES</x:v>
      </x:c>
      <x:c r="B16567" s="37" t="str">
        <x:v>XL24RES</x:v>
      </x:c>
      <x:c r="C16567" s="29" t="str"/>
      <x:c r="D16567" s="30" t="n">
        <x:v>2185.23</x:v>
      </x:c>
      <x:c r="E16567" s="30" t="n">
        <x:v>482.82</x:v>
      </x:c>
      <x:c r="F16567" s="30" t="n">
        <x:v>65.97</x:v>
      </x:c>
      <x:c r="G16567" s="30" t="n">
        <x:v>260.24</x:v>
      </x:c>
      <x:c r="H16567" s="31" t="n">
        <x:f>IF(O16567&gt;0,O16567,D16567)*E16567/1000000/31.1034768</x:f>
        <x:v>0.018292421301187797</x:v>
      </x:c>
      <x:c r="I16567" s="31" t="n">
        <x:f>IF(O16567&gt;0,O16567,D16567)*F16567/1000000/31.1034768</x:f>
        <x:v>0.002499380790438173</x:v>
      </x:c>
      <x:c r="J16567" s="31" t="n">
        <x:f>IF(O16567&gt;0,O16567,D16567)*G16567/1000000/31.1034768</x:f>
        <x:v>0.009859615839072765</x:v>
      </x:c>
      <x:c r="K16567" s="32" t="n">
        <x:f>H16567*$B$4*$H$4+I16567*$D$4*$J$4+J16567*$F$4*$L$4</x:f>
        <x:v>108.00000000000001</x:v>
      </x:c>
      <x:c r="L16567" s="29" t="str">
        <x:v>Niko ppm 207</x:v>
      </x:c>
      <x:c r="M16567" s="39" t="str"/>
      <x:c r="N16567" s="58" t="n">
        <x:v>108</x:v>
      </x:c>
      <x:c r="O16567" s="59" t="n">
        <x:v>1178.4058273421158</x:v>
      </x:c>
      <x:c r="P16567" s="60" t="str">
        <x:v>Calibrated to live price</x:v>
      </x:c>
      <x:c r="Q16567" s="61" t="n">
        <x:f>IF(N16567="","",K16567-N16567)</x:f>
        <x:v>1.4210854715202004e-14</x:v>
      </x:c>
    </x:row>
    <x:row r="16568">
      <x:c r="A16568" s="37" t="str">
        <x:v>Xl24 ROG</x:v>
      </x:c>
      <x:c r="B16568" s="37" t="str">
        <x:v>XL24ROG</x:v>
      </x:c>
      <x:c r="C16568" s="29" t="str"/>
      <x:c r="D16568" s="30" t="n">
        <x:v>630.6525</x:v>
      </x:c>
      <x:c r="E16568" s="30" t="n">
        <x:v>0</x:v>
      </x:c>
      <x:c r="F16568" s="30" t="n">
        <x:v>14750</x:v>
      </x:c>
      <x:c r="G16568" s="30" t="n">
        <x:v>0</x:v>
      </x:c>
      <x:c r="H16568" s="31" t="n">
        <x:f>IF(O16568&gt;0,O16568,D16568)*E16568/1000000/31.1034768</x:f>
        <x:v>0</x:v>
      </x:c>
      <x:c r="I16568" s="31" t="n">
        <x:f>IF(O16568&gt;0,O16568,D16568)*F16568/1000000/31.1034768</x:f>
        <x:v>0.29777777777777775</x:v>
      </x:c>
      <x:c r="J16568" s="31" t="n">
        <x:f>IF(O16568&gt;0,O16568,D16568)*G16568/1000000/31.1034768</x:f>
        <x:v>0</x:v>
      </x:c>
      <x:c r="K16568" s="32" t="n">
        <x:f>H16568*$B$4*$H$4+I16568*$D$4*$J$4+J16568*$F$4*$L$4</x:f>
        <x:v>334.99999999999994</x:v>
      </x:c>
      <x:c r="L16568" s="29" t="str">
        <x:v>ppm niko 2028</x:v>
      </x:c>
      <x:c r="M16568" s="39" t="str"/>
      <x:c r="N16568" s="58" t="n">
        <x:v>335</x:v>
      </x:c>
      <x:c r="O16568" s="59" t="n">
        <x:v>627.9270645875706</x:v>
      </x:c>
      <x:c r="P16568" s="60" t="str">
        <x:v>Calibrated to live price</x:v>
      </x:c>
      <x:c r="Q16568" s="61" t="n">
        <x:f>IF(N16568="","",K16568-N16568)</x:f>
        <x:v>-5.684341886080802e-14</x:v>
      </x:c>
    </x:row>
    <x:row r="16569">
      <x:c r="A16569" s="37" t="str">
        <x:v>XL24 SAT</x:v>
      </x:c>
      <x:c r="B16569" s="37" t="str">
        <x:v>XL24SAT</x:v>
      </x:c>
      <x:c r="C16569" s="29" t="str">
        <x:v>Ford</x:v>
      </x:c>
      <x:c r="D16569" s="30" t="n">
        <x:v>1000</x:v>
      </x:c>
      <x:c r="E16569" s="30" t="n">
        <x:v>0</x:v>
      </x:c>
      <x:c r="F16569" s="30" t="n">
        <x:v>8431</x:v>
      </x:c>
      <x:c r="G16569" s="30" t="n">
        <x:v>0</x:v>
      </x:c>
      <x:c r="H16569" s="31" t="n">
        <x:f>IF(O16569&gt;0,O16569,D16569)*E16569/1000000/31.1034768</x:f>
        <x:v>0</x:v>
      </x:c>
      <x:c r="I16569" s="31" t="n">
        <x:f>IF(O16569&gt;0,O16569,D16569)*F16569/1000000/31.1034768</x:f>
        <x:v>0.29511111111111105</x:v>
      </x:c>
      <x:c r="J16569" s="31" t="n">
        <x:f>IF(O16569&gt;0,O16569,D16569)*G16569/1000000/31.1034768</x:f>
        <x:v>0</x:v>
      </x:c>
      <x:c r="K16569" s="32" t="n">
        <x:f>H16569*$B$4*$H$4+I16569*$D$4*$J$4+J16569*$F$4*$L$4</x:f>
        <x:v>331.99999999999994</x:v>
      </x:c>
      <x:c r="L16569" s="29" t="str">
        <x:v>ppm niko 2028</x:v>
      </x:c>
      <x:c r="M16569" s="39" t="str">
        <x:v>M8 312 SAT//XL 245G218BB</x:v>
      </x:c>
      <x:c r="N16569" s="58" t="n">
        <x:v>332</x:v>
      </x:c>
      <x:c r="O16569" s="59" t="n">
        <x:v>1088.7180165895702</x:v>
      </x:c>
      <x:c r="P16569" s="60" t="str">
        <x:v>Calibrated to live price</x:v>
      </x:c>
      <x:c r="Q16569" s="61" t="n">
        <x:f>IF(N16569="","",K16569-N16569)</x:f>
        <x:v>-5.684341886080802e-14</x:v>
      </x:c>
    </x:row>
    <x:row r="16570">
      <x:c r="A16570" s="37" t="str">
        <x:v>XL24 TAT</x:v>
      </x:c>
      <x:c r="B16570" s="37" t="str">
        <x:v>XL24TAT</x:v>
      </x:c>
      <x:c r="C16570" s="29" t="str"/>
      <x:c r="D16570" s="30" t="n">
        <x:v>1335.97</x:v>
      </x:c>
      <x:c r="E16570" s="30" t="n">
        <x:v>838.32</x:v>
      </x:c>
      <x:c r="F16570" s="30" t="n">
        <x:v>129.93</x:v>
      </x:c>
      <x:c r="G16570" s="30" t="n">
        <x:v>959.45</x:v>
      </x:c>
      <x:c r="H16570" s="31" t="n">
        <x:f>IF(O16570&gt;0,O16570,D16570)*E16570/1000000/31.1034768</x:f>
        <x:v>0.013782460925246242</x:v>
      </x:c>
      <x:c r="I16570" s="31" t="n">
        <x:f>IF(O16570&gt;0,O16570,D16570)*F16570/1000000/31.1034768</x:f>
        <x:v>0.0021361236139150253</x:v>
      </x:c>
      <x:c r="J16570" s="31" t="n">
        <x:f>IF(O16570&gt;0,O16570,D16570)*G16570/1000000/31.1034768</x:f>
        <x:v>0.01577390749919781</x:v>
      </x:c>
      <x:c r="K16570" s="32" t="n">
        <x:f>H16570*$B$4*$H$4+I16570*$D$4*$J$4+J16570*$F$4*$L$4</x:f>
        <x:v>147</x:v>
      </x:c>
      <x:c r="L16570" s="29" t="str">
        <x:v>Niko ppm 207</x:v>
      </x:c>
      <x:c r="M16570" s="39" t="str"/>
      <x:c r="N16570" s="58" t="n">
        <x:v>147</x:v>
      </x:c>
      <x:c r="O16570" s="59" t="n">
        <x:v>511.3589722722862</x:v>
      </x:c>
      <x:c r="P16570" s="60" t="str">
        <x:v>Calibrated to live price</x:v>
      </x:c>
      <x:c r="Q16570" s="61" t="n">
        <x:f>IF(N16570="","",K16570-N16570)</x:f>
        <x:v>0</x:v>
      </x:c>
    </x:row>
    <x:row r="16571">
      <x:c r="A16571" s="37" t="str">
        <x:v>XL24 TAT-Pre</x:v>
      </x:c>
      <x:c r="B16571" s="37" t="str">
        <x:v>XL24TATPRE</x:v>
      </x:c>
      <x:c r="C16571" s="29" t="str"/>
      <x:c r="D16571" s="30" t="n">
        <x:v>2575.39</x:v>
      </x:c>
      <x:c r="E16571" s="30" t="n">
        <x:v>137.28</x:v>
      </x:c>
      <x:c r="F16571" s="30" t="n">
        <x:v>158.89</x:v>
      </x:c>
      <x:c r="G16571" s="30" t="n">
        <x:v>221.78</x:v>
      </x:c>
      <x:c r="H16571" s="31" t="n">
        <x:f>IF(O16571&gt;0,O16571,D16571)*E16571/1000000/31.1034768</x:f>
        <x:v>0.008655383179732268</x:v>
      </x:c>
      <x:c r="I16571" s="31" t="n">
        <x:f>IF(O16571&gt;0,O16571,D16571)*F16571/1000000/31.1034768</x:f>
        <x:v>0.01001787466074927</x:v>
      </x:c>
      <x:c r="J16571" s="31" t="n">
        <x:f>IF(O16571&gt;0,O16571,D16571)*G16571/1000000/31.1034768</x:f>
        <x:v>0.01398303381119626</x:v>
      </x:c>
      <x:c r="K16571" s="32" t="n">
        <x:f>H16571*$B$4*$H$4+I16571*$D$4*$J$4+J16571*$F$4*$L$4</x:f>
        <x:v>134</x:v>
      </x:c>
      <x:c r="L16571" s="29" t="str">
        <x:v>Niko ppm 207</x:v>
      </x:c>
      <x:c r="M16571" s="39" t="str"/>
      <x:c r="N16571" s="58" t="n">
        <x:v>134</x:v>
      </x:c>
      <x:c r="O16571" s="59" t="n">
        <x:v>1961.0468380384093</x:v>
      </x:c>
      <x:c r="P16571" s="60" t="str">
        <x:v>Calibrated to live price</x:v>
      </x:c>
      <x:c r="Q16571" s="61" t="n">
        <x:f>IF(N16571="","",K16571-N16571)</x:f>
        <x:v>0</x:v>
      </x:c>
    </x:row>
    <x:row r="16572">
      <x:c r="A16572" s="37" t="str">
        <x:v>XL24 TAZ</x:v>
      </x:c>
      <x:c r="B16572" s="37" t="str">
        <x:v>XL24TAZ</x:v>
      </x:c>
      <x:c r="C16572" s="29" t="str"/>
      <x:c r="D16572" s="30" t="n">
        <x:v>1000</x:v>
      </x:c>
      <x:c r="E16572" s="30" t="n">
        <x:v>0</x:v>
      </x:c>
      <x:c r="F16572" s="30" t="n">
        <x:v>4000</x:v>
      </x:c>
      <x:c r="G16572" s="30" t="n">
        <x:v>0</x:v>
      </x:c>
      <x:c r="H16572" s="31" t="n">
        <x:f>IF(O16572&gt;0,O16572,D16572)*E16572/1000000/31.1034768</x:f>
        <x:v>0</x:v>
      </x:c>
      <x:c r="I16572" s="31" t="n">
        <x:f>IF(O16572&gt;0,O16572,D16572)*F16572/1000000/31.1034768</x:f>
        <x:v>0.13511111111111107</x:v>
      </x:c>
      <x:c r="J16572" s="31" t="n">
        <x:f>IF(O16572&gt;0,O16572,D16572)*G16572/1000000/31.1034768</x:f>
        <x:v>0</x:v>
      </x:c>
      <x:c r="K16572" s="32" t="n">
        <x:f>H16572*$B$4*$H$4+I16572*$D$4*$J$4+J16572*$F$4*$L$4</x:f>
        <x:v>151.99999999999994</x:v>
      </x:c>
      <x:c r="L16572" s="29" t="str">
        <x:v>ppm niko 2028</x:v>
      </x:c>
      <x:c r="M16572" s="39" t="str"/>
      <x:c r="N16572" s="58" t="n">
        <x:v>152</x:v>
      </x:c>
      <x:c r="O16572" s="59" t="n">
        <x:v>1050.6063274666665</x:v>
      </x:c>
      <x:c r="P16572" s="60" t="str">
        <x:v>Calibrated to live price</x:v>
      </x:c>
      <x:c r="Q16572" s="61" t="n">
        <x:f>IF(N16572="","",K16572-N16572)</x:f>
        <x:v>-5.684341886080802e-14</x:v>
      </x:c>
    </x:row>
    <x:row r="16573">
      <x:c r="A16573" s="37" t="str">
        <x:v>XL24 TAZ (PRE)</x:v>
      </x:c>
      <x:c r="B16573" s="37" t="str">
        <x:v>XL24TAZPRE</x:v>
      </x:c>
      <x:c r="C16573" s="29" t="str"/>
      <x:c r="D16573" s="30" t="n">
        <x:v>700</x:v>
      </x:c>
      <x:c r="E16573" s="30" t="n">
        <x:v>0</x:v>
      </x:c>
      <x:c r="F16573" s="30" t="n">
        <x:v>4550</x:v>
      </x:c>
      <x:c r="G16573" s="30" t="n">
        <x:v>0</x:v>
      </x:c>
      <x:c r="H16573" s="31" t="n">
        <x:f>IF(O16573&gt;0,O16573,D16573)*E16573/1000000/31.1034768</x:f>
        <x:v>0</x:v>
      </x:c>
      <x:c r="I16573" s="31" t="n">
        <x:f>IF(O16573&gt;0,O16573,D16573)*F16573/1000000/31.1034768</x:f>
        <x:v>0.088</x:v>
      </x:c>
      <x:c r="J16573" s="31" t="n">
        <x:f>IF(O16573&gt;0,O16573,D16573)*G16573/1000000/31.1034768</x:f>
        <x:v>0</x:v>
      </x:c>
      <x:c r="K16573" s="32" t="n">
        <x:f>H16573*$B$4*$H$4+I16573*$D$4*$J$4+J16573*$F$4*$L$4</x:f>
        <x:v>99</x:v>
      </x:c>
      <x:c r="L16573" s="29" t="str">
        <x:v>ppm niko 2028</x:v>
      </x:c>
      <x:c r="M16573" s="39" t="str"/>
      <x:c r="N16573" s="58" t="n">
        <x:v>99</x:v>
      </x:c>
      <x:c r="O16573" s="59" t="n">
        <x:v>601.561749098901</x:v>
      </x:c>
      <x:c r="P16573" s="60" t="str">
        <x:v>Calibrated to live price</x:v>
      </x:c>
      <x:c r="Q16573" s="61" t="n">
        <x:f>IF(N16573="","",K16573-N16573)</x:f>
        <x:v>0</x:v>
      </x:c>
    </x:row>
    <x:row r="16574">
      <x:c r="A16574" s="37" t="str">
        <x:v>XL24 ULY</x:v>
      </x:c>
      <x:c r="B16574" s="37" t="str">
        <x:v>XL24ULY</x:v>
      </x:c>
      <x:c r="C16574" s="29" t="str"/>
      <x:c r="D16574" s="30" t="n">
        <x:v>1942.32</x:v>
      </x:c>
      <x:c r="E16574" s="30" t="n">
        <x:v>644.67</x:v>
      </x:c>
      <x:c r="F16574" s="30" t="n">
        <x:v>68.18</x:v>
      </x:c>
      <x:c r="G16574" s="30" t="n">
        <x:v>861.72</x:v>
      </x:c>
      <x:c r="H16574" s="31" t="n">
        <x:f>IF(O16574&gt;0,O16574,D16574)*E16574/1000000/31.1034768</x:f>
        <x:v>0.013123994022674017</x:v>
      </x:c>
      <x:c r="I16574" s="31" t="n">
        <x:f>IF(O16574&gt;0,O16574,D16574)*F16574/1000000/31.1034768</x:f>
        <x:v>0.0013879875168162229</x:v>
      </x:c>
      <x:c r="J16574" s="31" t="n">
        <x:f>IF(O16574&gt;0,O16574,D16574)*G16574/1000000/31.1034768</x:f>
        <x:v>0.017542631314034555</x:v>
      </x:c>
      <x:c r="K16574" s="32" t="n">
        <x:f>H16574*$B$4*$H$4+I16574*$D$4*$J$4+J16574*$F$4*$L$4</x:f>
        <x:v>159.00000000000006</x:v>
      </x:c>
      <x:c r="L16574" s="29" t="str">
        <x:v>Niko ppm 207</x:v>
      </x:c>
      <x:c r="M16574" s="39" t="str"/>
      <x:c r="N16574" s="58" t="n">
        <x:v>159</x:v>
      </x:c>
      <x:c r="O16574" s="59" t="n">
        <x:v>633.195035611367</x:v>
      </x:c>
      <x:c r="P16574" s="60" t="str">
        <x:v>Calibrated to live price</x:v>
      </x:c>
      <x:c r="Q16574" s="61" t="n">
        <x:f>IF(N16574="","",K16574-N16574)</x:f>
        <x:v>5.684341886080802e-14</x:v>
      </x:c>
    </x:row>
    <x:row r="16575">
      <x:c r="A16575" s="37" t="str">
        <x:v>XL24 ULY-Pre</x:v>
      </x:c>
      <x:c r="B16575" s="37" t="str">
        <x:v>XL24ULYPRE</x:v>
      </x:c>
      <x:c r="C16575" s="29" t="str"/>
      <x:c r="D16575" s="30" t="n">
        <x:v>1900.91</x:v>
      </x:c>
      <x:c r="E16575" s="30" t="n">
        <x:v>620.34</x:v>
      </x:c>
      <x:c r="F16575" s="30" t="n">
        <x:v>55.36</x:v>
      </x:c>
      <x:c r="G16575" s="30" t="n">
        <x:v>821.16</x:v>
      </x:c>
      <x:c r="H16575" s="31" t="n">
        <x:f>IF(O16575&gt;0,O16575,D16575)*E16575/1000000/31.1034768</x:f>
        <x:v>0.01217156696142215</x:v>
      </x:c>
      <x:c r="I16575" s="31" t="n">
        <x:f>IF(O16575&gt;0,O16575,D16575)*F16575/1000000/31.1034768</x:f>
        <x:v>0.0010862074781318796</x:v>
      </x:c>
      <x:c r="J16575" s="31" t="n">
        <x:f>IF(O16575&gt;0,O16575,D16575)*G16575/1000000/31.1034768</x:f>
        <x:v>0.01611181598162526</x:v>
      </x:c>
      <x:c r="K16575" s="32" t="n">
        <x:f>H16575*$B$4*$H$4+I16575*$D$4*$J$4+J16575*$F$4*$L$4</x:f>
        <x:v>146.00000000000003</x:v>
      </x:c>
      <x:c r="L16575" s="29" t="str">
        <x:v>Niko ppm 207</x:v>
      </x:c>
      <x:c r="M16575" s="39" t="str"/>
      <x:c r="N16575" s="58" t="n">
        <x:v>146</x:v>
      </x:c>
      <x:c r="O16575" s="59" t="n">
        <x:v>610.2750920531327</x:v>
      </x:c>
      <x:c r="P16575" s="60" t="str">
        <x:v>Calibrated to live price</x:v>
      </x:c>
      <x:c r="Q16575" s="61" t="n">
        <x:f>IF(N16575="","",K16575-N16575)</x:f>
        <x:v>2.842170943040401e-14</x:v>
      </x:c>
    </x:row>
    <x:row r="16576">
      <x:c r="A16576" s="37" t="str">
        <x:v>XL24 UNO</x:v>
      </x:c>
      <x:c r="B16576" s="37" t="str">
        <x:v>XL24UNO</x:v>
      </x:c>
      <x:c r="C16576" s="29" t="str">
        <x:v>Ford</x:v>
      </x:c>
      <x:c r="D16576" s="30" t="n">
        <x:v>1341.11</x:v>
      </x:c>
      <x:c r="E16576" s="30" t="n">
        <x:v>723.65</x:v>
      </x:c>
      <x:c r="F16576" s="30" t="n">
        <x:v>181.81</x:v>
      </x:c>
      <x:c r="G16576" s="30" t="n">
        <x:v>1051.93</x:v>
      </x:c>
      <x:c r="H16576" s="31" t="n">
        <x:f>IF(O16576&gt;0,O16576,D16576)*E16576/1000000/31.1034768</x:f>
        <x:v>0.01212609617240346</x:v>
      </x:c>
      <x:c r="I16576" s="31" t="n">
        <x:f>IF(O16576&gt;0,O16576,D16576)*F16576/1000000/31.1034768</x:f>
        <x:v>0.0030465633180469472</x:v>
      </x:c>
      <x:c r="J16576" s="31" t="n">
        <x:f>IF(O16576&gt;0,O16576,D16576)*G16576/1000000/31.1034768</x:f>
        <x:v>0.017627035647946345</x:v>
      </x:c>
      <x:c r="K16576" s="32" t="n">
        <x:f>H16576*$B$4*$H$4+I16576*$D$4*$J$4+J16576*$F$4*$L$4</x:f>
        <x:v>160</x:v>
      </x:c>
      <x:c r="L16576" s="29" t="str">
        <x:v>Niko ppm 207</x:v>
      </x:c>
      <x:c r="M16576" s="39" t="str">
        <x:v>5E212//XL 24 AD UNO//L 9 305 284A223</x:v>
      </x:c>
      <x:c r="N16576" s="58" t="n">
        <x:v>160</x:v>
      </x:c>
      <x:c r="O16576" s="59" t="n">
        <x:v>521.1963669908379</x:v>
      </x:c>
      <x:c r="P16576" s="60" t="str">
        <x:v>Calibrated to live price</x:v>
      </x:c>
      <x:c r="Q16576" s="61" t="n">
        <x:f>IF(N16576="","",K16576-N16576)</x:f>
        <x:v>0</x:v>
      </x:c>
    </x:row>
    <x:row r="16577">
      <x:c r="A16577" s="37" t="str">
        <x:v>XL24 UNO (PRE)</x:v>
      </x:c>
      <x:c r="B16577" s="37" t="str">
        <x:v>XL24UNOPRE</x:v>
      </x:c>
      <x:c r="C16577" s="29" t="str"/>
      <x:c r="D16577" s="30" t="n">
        <x:v>700</x:v>
      </x:c>
      <x:c r="E16577" s="30" t="n">
        <x:v>0</x:v>
      </x:c>
      <x:c r="F16577" s="30" t="n">
        <x:v>4200</x:v>
      </x:c>
      <x:c r="G16577" s="30" t="n">
        <x:v>0</x:v>
      </x:c>
      <x:c r="H16577" s="31" t="n">
        <x:f>IF(O16577&gt;0,O16577,D16577)*E16577/1000000/31.1034768</x:f>
        <x:v>0</x:v>
      </x:c>
      <x:c r="I16577" s="31" t="n">
        <x:f>IF(O16577&gt;0,O16577,D16577)*F16577/1000000/31.1034768</x:f>
        <x:v>0.08622222222222221</x:v>
      </x:c>
      <x:c r="J16577" s="31" t="n">
        <x:f>IF(O16577&gt;0,O16577,D16577)*G16577/1000000/31.1034768</x:f>
        <x:v>0</x:v>
      </x:c>
      <x:c r="K16577" s="32" t="n">
        <x:f>H16577*$B$4*$H$4+I16577*$D$4*$J$4+J16577*$F$4*$L$4</x:f>
        <x:v>97</x:v>
      </x:c>
      <x:c r="L16577" s="29" t="str">
        <x:v>ppm niko 2028</x:v>
      </x:c>
      <x:c r="M16577" s="39" t="str"/>
      <x:c r="N16577" s="58" t="n">
        <x:v>97</x:v>
      </x:c>
      <x:c r="O16577" s="59" t="n">
        <x:v>638.526402031746</x:v>
      </x:c>
      <x:c r="P16577" s="60" t="str">
        <x:v>Calibrated to live price</x:v>
      </x:c>
      <x:c r="Q16577" s="61" t="n">
        <x:f>IF(N16577="","",K16577-N16577)</x:f>
        <x:v>0</x:v>
      </x:c>
    </x:row>
    <x:row r="16578">
      <x:c r="A16578" s="37" t="str">
        <x:v>XL24 UNO/AD</x:v>
      </x:c>
      <x:c r="B16578" s="37" t="str">
        <x:v>XL24UNOAD</x:v>
      </x:c>
      <x:c r="C16578" s="29" t="str"/>
      <x:c r="D16578" s="30" t="n">
        <x:v>400</x:v>
      </x:c>
      <x:c r="E16578" s="30" t="n">
        <x:v>0</x:v>
      </x:c>
      <x:c r="F16578" s="30" t="n">
        <x:v>7646</x:v>
      </x:c>
      <x:c r="G16578" s="30" t="n">
        <x:v>0</x:v>
      </x:c>
      <x:c r="H16578" s="31" t="n">
        <x:f>IF(O16578&gt;0,O16578,D16578)*E16578/1000000/31.1034768</x:f>
        <x:v>0</x:v>
      </x:c>
      <x:c r="I16578" s="31" t="n">
        <x:f>IF(O16578&gt;0,O16578,D16578)*F16578/1000000/31.1034768</x:f>
        <x:v>0.09832984330549181</x:v>
      </x:c>
      <x:c r="J16578" s="31" t="n">
        <x:f>IF(O16578&gt;0,O16578,D16578)*G16578/1000000/31.1034768</x:f>
        <x:v>0</x:v>
      </x:c>
      <x:c r="K16578" s="32" t="n">
        <x:f>H16578*$B$4*$H$4+I16578*$D$4*$J$4+J16578*$F$4*$L$4</x:f>
        <x:v>110.6210737186783</x:v>
      </x:c>
      <x:c r="L16578" s="29" t="str">
        <x:v>ppm niko 2028</x:v>
      </x:c>
      <x:c r="M16578" s="39" t="str"/>
      <x:c r="N16578" s="58"/>
      <x:c r="O16578" s="59"/>
      <x:c r="P16578" s="60" t="str">
        <x:v>No live-price match</x:v>
      </x:c>
      <x:c r="Q16578" s="61" t="str">
        <x:f>IF(N16578="","",K16578-N16578)</x:f>
      </x:c>
    </x:row>
    <x:row r="16579">
      <x:c r="A16579" s="37" t="str">
        <x:v>XL2C NES</x:v>
      </x:c>
      <x:c r="B16579" s="37" t="str">
        <x:v>XL2CNES</x:v>
      </x:c>
      <x:c r="C16579" s="29" t="str"/>
      <x:c r="D16579" s="30" t="n">
        <x:v>500</x:v>
      </x:c>
      <x:c r="E16579" s="30" t="n">
        <x:v>0</x:v>
      </x:c>
      <x:c r="F16579" s="30" t="n">
        <x:v>5320</x:v>
      </x:c>
      <x:c r="G16579" s="30" t="n">
        <x:v>0</x:v>
      </x:c>
      <x:c r="H16579" s="31" t="n">
        <x:f>IF(O16579&gt;0,O16579,D16579)*E16579/1000000/31.1034768</x:f>
        <x:v>0</x:v>
      </x:c>
      <x:c r="I16579" s="31" t="n">
        <x:f>IF(O16579&gt;0,O16579,D16579)*F16579/1000000/31.1034768</x:f>
        <x:v>0.08552098587255043</x:v>
      </x:c>
      <x:c r="J16579" s="31" t="n">
        <x:f>IF(O16579&gt;0,O16579,D16579)*G16579/1000000/31.1034768</x:f>
        <x:v>0</x:v>
      </x:c>
      <x:c r="K16579" s="32" t="n">
        <x:f>H16579*$B$4*$H$4+I16579*$D$4*$J$4+J16579*$F$4*$L$4</x:f>
        <x:v>96.21110910661923</x:v>
      </x:c>
      <x:c r="L16579" s="29" t="str">
        <x:v>ppm niko 2028</x:v>
      </x:c>
      <x:c r="M16579" s="39" t="str"/>
      <x:c r="N16579" s="58"/>
      <x:c r="O16579" s="59"/>
      <x:c r="P16579" s="60" t="str">
        <x:v>No live-price match</x:v>
      </x:c>
      <x:c r="Q16579" s="61" t="str">
        <x:f>IF(N16579="","",K16579-N16579)</x:f>
      </x:c>
    </x:row>
    <x:row r="16580">
      <x:c r="A16580" s="37" t="str">
        <x:v>XL2C NES pre</x:v>
      </x:c>
      <x:c r="B16580" s="37" t="str">
        <x:v>XL2CNESPRE</x:v>
      </x:c>
      <x:c r="C16580" s="29" t="str"/>
      <x:c r="D16580" s="30" t="n">
        <x:v>500</x:v>
      </x:c>
      <x:c r="E16580" s="30" t="n">
        <x:v>0</x:v>
      </x:c>
      <x:c r="F16580" s="30" t="n">
        <x:v>5320</x:v>
      </x:c>
      <x:c r="G16580" s="30" t="n">
        <x:v>0</x:v>
      </x:c>
      <x:c r="H16580" s="31" t="n">
        <x:f>IF(O16580&gt;0,O16580,D16580)*E16580/1000000/31.1034768</x:f>
        <x:v>0</x:v>
      </x:c>
      <x:c r="I16580" s="31" t="n">
        <x:f>IF(O16580&gt;0,O16580,D16580)*F16580/1000000/31.1034768</x:f>
        <x:v>0.08552098587255043</x:v>
      </x:c>
      <x:c r="J16580" s="31" t="n">
        <x:f>IF(O16580&gt;0,O16580,D16580)*G16580/1000000/31.1034768</x:f>
        <x:v>0</x:v>
      </x:c>
      <x:c r="K16580" s="32" t="n">
        <x:f>H16580*$B$4*$H$4+I16580*$D$4*$J$4+J16580*$F$4*$L$4</x:f>
        <x:v>96.21110910661923</x:v>
      </x:c>
      <x:c r="L16580" s="29" t="str">
        <x:v>ppm Niko 2006</x:v>
      </x:c>
      <x:c r="M16580" s="39" t="str"/>
      <x:c r="N16580" s="58"/>
      <x:c r="O16580" s="59"/>
      <x:c r="P16580" s="60" t="str">
        <x:v>No live-price match</x:v>
      </x:c>
      <x:c r="Q16580" s="61" t="str">
        <x:f>IF(N16580="","",K16580-N16580)</x:f>
      </x:c>
    </x:row>
    <x:row r="16581">
      <x:c r="A16581" s="37" t="str">
        <x:v>XL2C SAT</x:v>
      </x:c>
      <x:c r="B16581" s="37" t="str">
        <x:v>XL2CSAT</x:v>
      </x:c>
      <x:c r="C16581" s="29" t="str"/>
      <x:c r="D16581" s="30" t="n">
        <x:v>5560.59</x:v>
      </x:c>
      <x:c r="E16581" s="30" t="n">
        <x:v>451.53</x:v>
      </x:c>
      <x:c r="F16581" s="30" t="n">
        <x:v>126.93</x:v>
      </x:c>
      <x:c r="G16581" s="30" t="n">
        <x:v>227.46</x:v>
      </x:c>
      <x:c r="H16581" s="31" t="n">
        <x:f>IF(O16581&gt;0,O16581,D16581)*E16581/1000000/31.1034768</x:f>
        <x:v>0.05767926130198089</x:v>
      </x:c>
      <x:c r="I16581" s="31" t="n">
        <x:f>IF(O16581&gt;0,O16581,D16581)*F16581/1000000/31.1034768</x:f>
        <x:v>0.016214268458486558</x:v>
      </x:c>
      <x:c r="J16581" s="31" t="n">
        <x:f>IF(O16581&gt;0,O16581,D16581)*G16581/1000000/31.1034768</x:f>
        <x:v>0.029056153025820156</x:v>
      </x:c>
      <x:c r="K16581" s="32" t="n">
        <x:f>H16581*$B$4*$H$4+I16581*$D$4*$J$4+J16581*$F$4*$L$4</x:f>
        <x:v>334</x:v>
      </x:c>
      <x:c r="L16581" s="29" t="str">
        <x:v>Niko ppm 207</x:v>
      </x:c>
      <x:c r="M16581" s="39" t="str"/>
      <x:c r="N16581" s="58" t="n">
        <x:v>334</x:v>
      </x:c>
      <x:c r="O16581" s="59" t="n">
        <x:v>3973.2145499685525</x:v>
      </x:c>
      <x:c r="P16581" s="60" t="str">
        <x:v>Calibrated to live price</x:v>
      </x:c>
      <x:c r="Q16581" s="61" t="n">
        <x:f>IF(N16581="","",K16581-N16581)</x:f>
        <x:v>0</x:v>
      </x:c>
    </x:row>
    <x:row r="16582">
      <x:c r="A16582" s="37" t="str">
        <x:v>XL2E 5E242 BA</x:v>
      </x:c>
      <x:c r="B16582" s="37" t="str">
        <x:v>XL2E5E242BA</x:v>
      </x:c>
      <x:c r="C16582" s="29" t="str"/>
      <x:c r="D16582" s="30" t="n">
        <x:v>900</x:v>
      </x:c>
      <x:c r="E16582" s="30" t="n">
        <x:v>0</x:v>
      </x:c>
      <x:c r="F16582" s="30" t="n">
        <x:v>12120</x:v>
      </x:c>
      <x:c r="G16582" s="30" t="n">
        <x:v>258</x:v>
      </x:c>
      <x:c r="H16582" s="31" t="n">
        <x:f>IF(O16582&gt;0,O16582,D16582)*E16582/1000000/31.1034768</x:f>
        <x:v>0</x:v>
      </x:c>
      <x:c r="I16582" s="31" t="n">
        <x:f>IF(O16582&gt;0,O16582,D16582)*F16582/1000000/31.1034768</x:f>
        <x:v>0.350700343570594</x:v>
      </x:c>
      <x:c r="J16582" s="31" t="n">
        <x:f>IF(O16582&gt;0,O16582,D16582)*G16582/1000000/31.1034768</x:f>
        <x:v>0.007465403353235417</x:v>
      </x:c>
      <x:c r="K16582" s="32" t="n">
        <x:f>H16582*$B$4*$H$4+I16582*$D$4*$J$4+J16582*$F$4*$L$4</x:f>
        <x:v>452.9919947727516</x:v>
      </x:c>
      <x:c r="L16582" s="29" t="str">
        <x:v>ppm niko 2028</x:v>
      </x:c>
      <x:c r="M16582" s="39" t="str"/>
      <x:c r="N16582" s="58"/>
      <x:c r="O16582" s="59"/>
      <x:c r="P16582" s="60" t="str">
        <x:v>No live-price match</x:v>
      </x:c>
      <x:c r="Q16582" s="61" t="str">
        <x:f>IF(N16582="","",K16582-N16582)</x:f>
      </x:c>
    </x:row>
    <x:row r="16583">
      <x:c r="A16583" s="37" t="str">
        <x:v>XL2E BA</x:v>
      </x:c>
      <x:c r="B16583" s="37" t="str">
        <x:v>XL2EBA</x:v>
      </x:c>
      <x:c r="C16583" s="29" t="str"/>
      <x:c r="D16583" s="30" t="n">
        <x:v>2286.83</x:v>
      </x:c>
      <x:c r="E16583" s="30" t="n">
        <x:v>600.96</x:v>
      </x:c>
      <x:c r="F16583" s="30" t="n">
        <x:v>256.54</x:v>
      </x:c>
      <x:c r="G16583" s="30" t="n">
        <x:v>1114.11</x:v>
      </x:c>
      <x:c r="H16583" s="31" t="n">
        <x:f>IF(O16583&gt;0,O16583,D16583)*E16583/1000000/31.1034768</x:f>
        <x:v>0.018455594518225416</x:v>
      </x:c>
      <x:c r="I16583" s="31" t="n">
        <x:f>IF(O16583&gt;0,O16583,D16583)*F16583/1000000/31.1034768</x:f>
        <x:v>0.007878391602944537</x:v>
      </x:c>
      <x:c r="J16583" s="31" t="n">
        <x:f>IF(O16583&gt;0,O16583,D16583)*G16583/1000000/31.1034768</x:f>
        <x:v>0.03421452743726724</x:v>
      </x:c>
      <x:c r="K16583" s="32" t="n">
        <x:f>H16583*$B$4*$H$4+I16583*$D$4*$J$4+J16583*$F$4*$L$4</x:f>
        <x:v>304.99999999999994</x:v>
      </x:c>
      <x:c r="L16583" s="29" t="str">
        <x:v>Niko ppm 207</x:v>
      </x:c>
      <x:c r="M16583" s="39" t="str"/>
      <x:c r="N16583" s="58" t="n">
        <x:v>305</x:v>
      </x:c>
      <x:c r="O16583" s="59" t="n">
        <x:v>955.1936167595704</x:v>
      </x:c>
      <x:c r="P16583" s="60" t="str">
        <x:v>Calibrated to live price</x:v>
      </x:c>
      <x:c r="Q16583" s="61" t="n">
        <x:f>IF(N16583="","",K16583-N16583)</x:f>
        <x:v>-5.684341886080802e-14</x:v>
      </x:c>
    </x:row>
    <x:row r="16584">
      <x:c r="A16584" s="37" t="str">
        <x:v>XL2E BAZ</x:v>
      </x:c>
      <x:c r="B16584" s="37" t="str">
        <x:v>XL2EBAZ</x:v>
      </x:c>
      <x:c r="C16584" s="29" t="str"/>
      <x:c r="D16584" s="30" t="n">
        <x:v>900</x:v>
      </x:c>
      <x:c r="E16584" s="30" t="n">
        <x:v>0</x:v>
      </x:c>
      <x:c r="F16584" s="30" t="n">
        <x:v>11000</x:v>
      </x:c>
      <x:c r="G16584" s="30" t="n">
        <x:v>240</x:v>
      </x:c>
      <x:c r="H16584" s="31" t="n">
        <x:f>IF(O16584&gt;0,O16584,D16584)*E16584/1000000/31.1034768</x:f>
        <x:v>0</x:v>
      </x:c>
      <x:c r="I16584" s="31" t="n">
        <x:f>IF(O16584&gt;0,O16584,D16584)*F16584/1000000/31.1034768</x:f>
        <x:v>0.2654656171514361</x:v>
      </x:c>
      <x:c r="J16584" s="31" t="n">
        <x:f>IF(O16584&gt;0,O16584,D16584)*G16584/1000000/31.1034768</x:f>
        <x:v>0.005791977101485877</x:v>
      </x:c>
      <x:c r="K16584" s="32" t="n">
        <x:f>H16584*$B$4*$H$4+I16584*$D$4*$J$4+J16584*$F$4*$L$4</x:f>
        <x:v>344</x:v>
      </x:c>
      <x:c r="L16584" s="29" t="str">
        <x:v>ppm niko 2028</x:v>
      </x:c>
      <x:c r="M16584" s="39" t="str"/>
      <x:c r="N16584" s="58" t="n">
        <x:v>344</x:v>
      </x:c>
      <x:c r="O16584" s="59" t="n">
        <x:v>750.6276058424885</x:v>
      </x:c>
      <x:c r="P16584" s="60" t="str">
        <x:v>Calibrated to live price</x:v>
      </x:c>
      <x:c r="Q16584" s="61" t="n">
        <x:f>IF(N16584="","",K16584-N16584)</x:f>
        <x:v>0</x:v>
      </x:c>
    </x:row>
    <x:row r="16585">
      <x:c r="A16585" s="37" t="str">
        <x:v>XL34 BEC</x:v>
      </x:c>
      <x:c r="B16585" s="37" t="str">
        <x:v>XL34BEC</x:v>
      </x:c>
      <x:c r="C16585" s="29" t="str"/>
      <x:c r="D16585" s="30" t="n">
        <x:v>1623.53</x:v>
      </x:c>
      <x:c r="E16585" s="30" t="n">
        <x:v>633.18</x:v>
      </x:c>
      <x:c r="F16585" s="30" t="n">
        <x:v>84.94</x:v>
      </x:c>
      <x:c r="G16585" s="30" t="n">
        <x:v>655.86</x:v>
      </x:c>
      <x:c r="H16585" s="31" t="n">
        <x:f>IF(O16585&gt;0,O16585,D16585)*E16585/1000000/31.1034768</x:f>
        <x:v>0.013481244201439401</x:v>
      </x:c>
      <x:c r="I16585" s="31" t="n">
        <x:f>IF(O16585&gt;0,O16585,D16585)*F16585/1000000/31.1034768</x:f>
        <x:v>0.0018084855530343072</x:v>
      </x:c>
      <x:c r="J16585" s="31" t="n">
        <x:f>IF(O16585&gt;0,O16585,D16585)*G16585/1000000/31.1034768</x:f>
        <x:v>0.013964131561255954</x:v>
      </x:c>
      <x:c r="K16585" s="32" t="n">
        <x:f>H16585*$B$4*$H$4+I16585*$D$4*$J$4+J16585*$F$4*$L$4</x:f>
        <x:v>132</x:v>
      </x:c>
      <x:c r="L16585" s="29" t="str">
        <x:v>Niko ppm 207</x:v>
      </x:c>
      <x:c r="M16585" s="39" t="str"/>
      <x:c r="N16585" s="58" t="n">
        <x:v>132</x:v>
      </x:c>
      <x:c r="O16585" s="59" t="n">
        <x:v>662.2343824103808</x:v>
      </x:c>
      <x:c r="P16585" s="60" t="str">
        <x:v>Calibrated to live price</x:v>
      </x:c>
      <x:c r="Q16585" s="61" t="n">
        <x:f>IF(N16585="","",K16585-N16585)</x:f>
        <x:v>0</x:v>
      </x:c>
    </x:row>
    <x:row r="16586">
      <x:c r="A16586" s="37" t="str">
        <x:v>XL34 NAG</x:v>
      </x:c>
      <x:c r="B16586" s="37" t="str">
        <x:v>XL34NAG</x:v>
      </x:c>
      <x:c r="C16586" s="29" t="str"/>
      <x:c r="D16586" s="30" t="n">
        <x:v>2766.09</x:v>
      </x:c>
      <x:c r="E16586" s="30" t="n">
        <x:v>448.08</x:v>
      </x:c>
      <x:c r="F16586" s="30" t="n">
        <x:v>62.98</x:v>
      </x:c>
      <x:c r="G16586" s="30" t="n">
        <x:v>278.09</x:v>
      </x:c>
      <x:c r="H16586" s="31" t="n">
        <x:f>IF(O16586&gt;0,O16586,D16586)*E16586/1000000/31.1034768</x:f>
        <x:v>0.021229073129470814</x:v>
      </x:c>
      <x:c r="I16586" s="31" t="n">
        <x:f>IF(O16586&gt;0,O16586,D16586)*F16586/1000000/31.1034768</x:f>
        <x:v>0.0029838578505938045</x:v>
      </x:c>
      <x:c r="J16586" s="31" t="n">
        <x:f>IF(O16586&gt;0,O16586,D16586)*G16586/1000000/31.1034768</x:f>
        <x:v>0.01317531009323009</x:v>
      </x:c>
      <x:c r="K16586" s="32" t="n">
        <x:f>H16586*$B$4*$H$4+I16586*$D$4*$J$4+J16586*$F$4*$L$4</x:f>
        <x:v>138.99999999999997</x:v>
      </x:c>
      <x:c r="L16586" s="29" t="str">
        <x:v>Niko ppm 207</x:v>
      </x:c>
      <x:c r="M16586" s="39" t="str"/>
      <x:c r="N16586" s="58" t="n">
        <x:v>139</x:v>
      </x:c>
      <x:c r="O16586" s="59" t="n">
        <x:v>1473.6162818425257</x:v>
      </x:c>
      <x:c r="P16586" s="60" t="str">
        <x:v>Calibrated to live price</x:v>
      </x:c>
      <x:c r="Q16586" s="61" t="n">
        <x:f>IF(N16586="","",K16586-N16586)</x:f>
        <x:v>-2.842170943040401e-14</x:v>
      </x:c>
    </x:row>
    <x:row r="16587">
      <x:c r="A16587" s="37" t="str">
        <x:v>XL34 NAG-Pre</x:v>
      </x:c>
      <x:c r="B16587" s="37" t="str">
        <x:v>XL34NAGPRE</x:v>
      </x:c>
      <x:c r="C16587" s="29" t="str"/>
      <x:c r="D16587" s="30" t="n">
        <x:v>1728.11</x:v>
      </x:c>
      <x:c r="E16587" s="30" t="n">
        <x:v>661.67</x:v>
      </x:c>
      <x:c r="F16587" s="30" t="n">
        <x:v>129.85</x:v>
      </x:c>
      <x:c r="G16587" s="30" t="n">
        <x:v>697.97</x:v>
      </x:c>
      <x:c r="H16587" s="31" t="n">
        <x:f>IF(O16587&gt;0,O16587,D16587)*E16587/1000000/31.1034768</x:f>
        <x:v>0.01558388677404593</x:v>
      </x:c>
      <x:c r="I16587" s="31" t="n">
        <x:f>IF(O16587&gt;0,O16587,D16587)*F16587/1000000/31.1034768</x:f>
        <x:v>0.0030582733048345307</x:v>
      </x:c>
      <x:c r="J16587" s="31" t="n">
        <x:f>IF(O16587&gt;0,O16587,D16587)*G16587/1000000/31.1034768</x:f>
        <x:v>0.016438837262805994</x:v>
      </x:c>
      <x:c r="K16587" s="32" t="n">
        <x:f>H16587*$B$4*$H$4+I16587*$D$4*$J$4+J16587*$F$4*$L$4</x:f>
        <x:v>156.00000000000006</x:v>
      </x:c>
      <x:c r="L16587" s="29" t="str">
        <x:v>Niko ppm 207</x:v>
      </x:c>
      <x:c r="M16587" s="39" t="str"/>
      <x:c r="N16587" s="58" t="n">
        <x:v>156</x:v>
      </x:c>
      <x:c r="O16587" s="59" t="n">
        <x:v>732.5601292643832</x:v>
      </x:c>
      <x:c r="P16587" s="60" t="str">
        <x:v>Calibrated to live price</x:v>
      </x:c>
      <x:c r="Q16587" s="61" t="n">
        <x:f>IF(N16587="","",K16587-N16587)</x:f>
        <x:v>5.684341886080802e-14</x:v>
      </x:c>
    </x:row>
    <x:row r="16588">
      <x:c r="A16588" s="37" t="str">
        <x:v>Xl34 NEL</x:v>
      </x:c>
      <x:c r="B16588" s="37" t="str">
        <x:v>XL34NEL</x:v>
      </x:c>
      <x:c r="C16588" s="29" t="str"/>
      <x:c r="D16588" s="30" t="n">
        <x:v>544.4452</x:v>
      </x:c>
      <x:c r="E16588" s="30" t="n">
        <x:v>0</x:v>
      </x:c>
      <x:c r="F16588" s="30" t="n">
        <x:v>4550</x:v>
      </x:c>
      <x:c r="G16588" s="30" t="n">
        <x:v>500</x:v>
      </x:c>
      <x:c r="H16588" s="31" t="n">
        <x:f>IF(O16588&gt;0,O16588,D16588)*E16588/1000000/31.1034768</x:f>
        <x:v>0</x:v>
      </x:c>
      <x:c r="I16588" s="31" t="n">
        <x:f>IF(O16588&gt;0,O16588,D16588)*F16588/1000000/31.1034768</x:f>
        <x:v>0.0796446543879622</x:v>
      </x:c>
      <x:c r="J16588" s="31" t="n">
        <x:f>IF(O16588&gt;0,O16588,D16588)*G16588/1000000/31.1034768</x:f>
        <x:v>0.008752159822852986</x:v>
      </x:c>
      <x:c r="K16588" s="32" t="n">
        <x:f>H16588*$B$4*$H$4+I16588*$D$4*$J$4+J16588*$F$4*$L$4</x:f>
        <x:v>158.12964759939638</x:v>
      </x:c>
      <x:c r="L16588" s="29" t="str">
        <x:v>ppm niko 2028</x:v>
      </x:c>
      <x:c r="M16588" s="39" t="str"/>
      <x:c r="N16588" s="58"/>
      <x:c r="O16588" s="59"/>
      <x:c r="P16588" s="60" t="str">
        <x:v>No live-price match</x:v>
      </x:c>
      <x:c r="Q16588" s="61" t="str">
        <x:f>IF(N16588="","",K16588-N16588)</x:f>
      </x:c>
    </x:row>
    <x:row r="16589">
      <x:c r="A16589" s="37" t="str">
        <x:v>Xl34 NEL (pre)</x:v>
      </x:c>
      <x:c r="B16589" s="37" t="str">
        <x:v>XL34NELPRE</x:v>
      </x:c>
      <x:c r="C16589" s="29" t="str"/>
      <x:c r="D16589" s="30" t="n">
        <x:v>543.6242</x:v>
      </x:c>
      <x:c r="E16589" s="30" t="n">
        <x:v>0</x:v>
      </x:c>
      <x:c r="F16589" s="30" t="n">
        <x:v>4000</x:v>
      </x:c>
      <x:c r="G16589" s="30" t="n">
        <x:v>0</x:v>
      </x:c>
      <x:c r="H16589" s="31" t="n">
        <x:f>IF(O16589&gt;0,O16589,D16589)*E16589/1000000/31.1034768</x:f>
        <x:v>0</x:v>
      </x:c>
      <x:c r="I16589" s="31" t="n">
        <x:f>IF(O16589&gt;0,O16589,D16589)*F16589/1000000/31.1034768</x:f>
        <x:v>0.06991169553109253</x:v>
      </x:c>
      <x:c r="J16589" s="31" t="n">
        <x:f>IF(O16589&gt;0,O16589,D16589)*G16589/1000000/31.1034768</x:f>
        <x:v>0</x:v>
      </x:c>
      <x:c r="K16589" s="32" t="n">
        <x:f>H16589*$B$4*$H$4+I16589*$D$4*$J$4+J16589*$F$4*$L$4</x:f>
        <x:v>78.6506574724791</x:v>
      </x:c>
      <x:c r="L16589" s="29" t="str">
        <x:v>ppm niko 2028</x:v>
      </x:c>
      <x:c r="M16589" s="39" t="str"/>
      <x:c r="N16589" s="58"/>
      <x:c r="O16589" s="59"/>
      <x:c r="P16589" s="60" t="str">
        <x:v>No live-price match</x:v>
      </x:c>
      <x:c r="Q16589" s="61" t="str">
        <x:f>IF(N16589="","",K16589-N16589)</x:f>
      </x:c>
    </x:row>
    <x:row r="16590">
      <x:c r="A16590" s="37" t="str">
        <x:v>XL34 NIC</x:v>
      </x:c>
      <x:c r="B16590" s="37" t="str">
        <x:v>XL34NIC</x:v>
      </x:c>
      <x:c r="C16590" s="29" t="str"/>
      <x:c r="D16590" s="30" t="n">
        <x:v>1147.59</x:v>
      </x:c>
      <x:c r="E16590" s="30" t="n">
        <x:v>685.1</x:v>
      </x:c>
      <x:c r="F16590" s="30" t="n">
        <x:v>228.25</x:v>
      </x:c>
      <x:c r="G16590" s="30" t="n">
        <x:v>724.01</x:v>
      </x:c>
      <x:c r="H16590" s="31" t="n">
        <x:f>IF(O16590&gt;0,O16590,D16590)*E16590/1000000/31.1034768</x:f>
        <x:v>0.013753117291639912</x:v>
      </x:c>
      <x:c r="I16590" s="31" t="n">
        <x:f>IF(O16590&gt;0,O16590,D16590)*F16590/1000000/31.1034768</x:f>
        <x:v>0.004582030392376018</x:v>
      </x:c>
      <x:c r="J16590" s="31" t="n">
        <x:f>IF(O16590&gt;0,O16590,D16590)*G16590/1000000/31.1034768</x:f>
        <x:v>0.014534220479229618</x:v>
      </x:c>
      <x:c r="K16590" s="32" t="n">
        <x:f>H16590*$B$4*$H$4+I16590*$D$4*$J$4+J16590*$F$4*$L$4</x:f>
        <x:v>139.99999999999997</x:v>
      </x:c>
      <x:c r="L16590" s="29" t="str">
        <x:v>Niko ppm 207</x:v>
      </x:c>
      <x:c r="M16590" s="39" t="str"/>
      <x:c r="N16590" s="58" t="n">
        <x:v>140</x:v>
      </x:c>
      <x:c r="O16590" s="59" t="n">
        <x:v>624.3902563249172</x:v>
      </x:c>
      <x:c r="P16590" s="60" t="str">
        <x:v>Calibrated to live price</x:v>
      </x:c>
      <x:c r="Q16590" s="61" t="n">
        <x:f>IF(N16590="","",K16590-N16590)</x:f>
        <x:v>-2.842170943040401e-14</x:v>
      </x:c>
    </x:row>
    <x:row r="16591">
      <x:c r="A16591" s="37" t="str">
        <x:v>XL34 NIC-Pre</x:v>
      </x:c>
      <x:c r="B16591" s="37" t="str">
        <x:v>XL34NICPRE</x:v>
      </x:c>
      <x:c r="C16591" s="29" t="str"/>
      <x:c r="D16591" s="30" t="n">
        <x:v>1349.89</x:v>
      </x:c>
      <x:c r="E16591" s="30" t="n">
        <x:v>626.47</x:v>
      </x:c>
      <x:c r="F16591" s="30" t="n">
        <x:v>176.86</x:v>
      </x:c>
      <x:c r="G16591" s="30" t="n">
        <x:v>1021.73</x:v>
      </x:c>
      <x:c r="H16591" s="31" t="n">
        <x:f>IF(O16591&gt;0,O16591,D16591)*E16591/1000000/31.1034768</x:f>
        <x:v>0.010466692055380153</x:v>
      </x:c>
      <x:c r="I16591" s="31" t="n">
        <x:f>IF(O16591&gt;0,O16591,D16591)*F16591/1000000/31.1034768</x:f>
        <x:v>0.0029548727902605617</x:v>
      </x:c>
      <x:c r="J16591" s="31" t="n">
        <x:f>IF(O16591&gt;0,O16591,D16591)*G16591/1000000/31.1034768</x:f>
        <x:v>0.017070463507819315</x:v>
      </x:c>
      <x:c r="K16591" s="32" t="n">
        <x:f>H16591*$B$4*$H$4+I16591*$D$4*$J$4+J16591*$F$4*$L$4</x:f>
        <x:v>153.00000000000003</x:v>
      </x:c>
      <x:c r="L16591" s="29" t="str">
        <x:v>Niko ppm 207</x:v>
      </x:c>
      <x:c r="M16591" s="39" t="str"/>
      <x:c r="N16591" s="58" t="n">
        <x:v>153</x:v>
      </x:c>
      <x:c r="O16591" s="59" t="n">
        <x:v>519.6585846365523</x:v>
      </x:c>
      <x:c r="P16591" s="60" t="str">
        <x:v>Calibrated to live price</x:v>
      </x:c>
      <x:c r="Q16591" s="61" t="n">
        <x:f>IF(N16591="","",K16591-N16591)</x:f>
        <x:v>2.842170943040401e-14</x:v>
      </x:c>
    </x:row>
    <x:row r="16592">
      <x:c r="A16592" s="37" t="str">
        <x:v>XL34 NOB</x:v>
      </x:c>
      <x:c r="B16592" s="37" t="str">
        <x:v>XL34NOB</x:v>
      </x:c>
      <x:c r="C16592" s="29" t="str"/>
      <x:c r="D16592" s="30" t="n">
        <x:v>1355.04</x:v>
      </x:c>
      <x:c r="E16592" s="30" t="n">
        <x:v>284.6</x:v>
      </x:c>
      <x:c r="F16592" s="30" t="n">
        <x:v>172.02</x:v>
      </x:c>
      <x:c r="G16592" s="30" t="n">
        <x:v>917.1</x:v>
      </x:c>
      <x:c r="H16592" s="31" t="n">
        <x:f>IF(O16592&gt;0,O16592,D16592)*E16592/1000000/31.1034768</x:f>
        <x:v>0.004773789930886668</x:v>
      </x:c>
      <x:c r="I16592" s="31" t="n">
        <x:f>IF(O16592&gt;0,O16592,D16592)*F16592/1000000/31.1034768</x:f>
        <x:v>0.0028854087980011403</x:v>
      </x:c>
      <x:c r="J16592" s="31" t="n">
        <x:f>IF(O16592&gt;0,O16592,D16592)*G16592/1000000/31.1034768</x:f>
        <x:v>0.015383143870752503</x:v>
      </x:c>
      <x:c r="K16592" s="32" t="n">
        <x:f>H16592*$B$4*$H$4+I16592*$D$4*$J$4+J16592*$F$4*$L$4</x:f>
        <x:v>131</x:v>
      </x:c>
      <x:c r="L16592" s="29" t="str">
        <x:v>Niko ppm 207</x:v>
      </x:c>
      <x:c r="M16592" s="39" t="str"/>
      <x:c r="N16592" s="58" t="n">
        <x:v>131</x:v>
      </x:c>
      <x:c r="O16592" s="59" t="n">
        <x:v>521.7198326191393</x:v>
      </x:c>
      <x:c r="P16592" s="60" t="str">
        <x:v>Calibrated to live price</x:v>
      </x:c>
      <x:c r="Q16592" s="61" t="n">
        <x:f>IF(N16592="","",K16592-N16592)</x:f>
        <x:v>0</x:v>
      </x:c>
    </x:row>
    <x:row r="16593">
      <x:c r="A16593" s="37" t="str">
        <x:v>XL34 NOB-Pre</x:v>
      </x:c>
      <x:c r="B16593" s="37" t="str">
        <x:v>XL34NOBPRE</x:v>
      </x:c>
      <x:c r="C16593" s="29" t="str"/>
      <x:c r="D16593" s="30" t="n">
        <x:v>2344.96</x:v>
      </x:c>
      <x:c r="E16593" s="30" t="n">
        <x:v>555.38</x:v>
      </x:c>
      <x:c r="F16593" s="30" t="n">
        <x:v>88.1</x:v>
      </x:c>
      <x:c r="G16593" s="30" t="n">
        <x:v>270.8</x:v>
      </x:c>
      <x:c r="H16593" s="31" t="n">
        <x:f>IF(O16593&gt;0,O16593,D16593)*E16593/1000000/31.1034768</x:f>
        <x:v>0.024428550441304413</x:v>
      </x:c>
      <x:c r="I16593" s="31" t="n">
        <x:f>IF(O16593&gt;0,O16593,D16593)*F16593/1000000/31.1034768</x:f>
        <x:v>0.003875104061865604</x:v>
      </x:c>
      <x:c r="J16593" s="31" t="n">
        <x:f>IF(O16593&gt;0,O16593,D16593)*G16593/1000000/31.1034768</x:f>
        <x:v>0.011911216571546033</x:v>
      </x:c>
      <x:c r="K16593" s="32" t="n">
        <x:f>H16593*$B$4*$H$4+I16593*$D$4*$J$4+J16593*$F$4*$L$4</x:f>
        <x:v>135</x:v>
      </x:c>
      <x:c r="L16593" s="29" t="str">
        <x:v>Niko ppm 207</x:v>
      </x:c>
      <x:c r="M16593" s="39" t="str"/>
      <x:c r="N16593" s="58" t="n">
        <x:v>135</x:v>
      </x:c>
      <x:c r="O16593" s="59" t="n">
        <x:v>1368.0954515984401</x:v>
      </x:c>
      <x:c r="P16593" s="60" t="str">
        <x:v>Calibrated to live price</x:v>
      </x:c>
      <x:c r="Q16593" s="61" t="n">
        <x:f>IF(N16593="","",K16593-N16593)</x:f>
        <x:v>0</x:v>
      </x:c>
    </x:row>
    <x:row r="16594">
      <x:c r="A16594" s="37" t="str">
        <x:v>XL34 NUP</x:v>
      </x:c>
      <x:c r="B16594" s="37" t="str">
        <x:v>XL34NUP</x:v>
      </x:c>
      <x:c r="C16594" s="29" t="str">
        <x:v>Ford</x:v>
      </x:c>
      <x:c r="D16594" s="30" t="n">
        <x:v>561.6867</x:v>
      </x:c>
      <x:c r="E16594" s="30" t="n">
        <x:v>0</x:v>
      </x:c>
      <x:c r="F16594" s="30" t="n">
        <x:v>3750</x:v>
      </x:c>
      <x:c r="G16594" s="30" t="n">
        <x:v>450</x:v>
      </x:c>
      <x:c r="H16594" s="31" t="n">
        <x:f>IF(O16594&gt;0,O16594,D16594)*E16594/1000000/31.1034768</x:f>
        <x:v>0</x:v>
      </x:c>
      <x:c r="I16594" s="31" t="n">
        <x:f>IF(O16594&gt;0,O16594,D16594)*F16594/1000000/31.1034768</x:f>
        <x:v>0.07798120701346507</x:v>
      </x:c>
      <x:c r="J16594" s="31" t="n">
        <x:f>IF(O16594&gt;0,O16594,D16594)*G16594/1000000/31.1034768</x:f>
        <x:v>0.009357744841615808</x:v>
      </x:c>
      <x:c r="K16594" s="32" t="n">
        <x:f>H16594*$B$4*$H$4+I16594*$D$4*$J$4+J16594*$F$4*$L$4</x:f>
        <x:v>160.99999999999997</x:v>
      </x:c>
      <x:c r="L16594" s="29" t="str">
        <x:v>ppm niko 2028</x:v>
      </x:c>
      <x:c r="M16594" s="39" t="str">
        <x:v>Ford MO 019 NUP//XL3C5E214 CA</x:v>
      </x:c>
      <x:c r="N16594" s="58" t="n">
        <x:v>161</x:v>
      </x:c>
      <x:c r="O16594" s="59" t="n">
        <x:v>646.7964435144822</x:v>
      </x:c>
      <x:c r="P16594" s="60" t="str">
        <x:v>Calibrated to live price</x:v>
      </x:c>
      <x:c r="Q16594" s="61" t="n">
        <x:f>IF(N16594="","",K16594-N16594)</x:f>
        <x:v>-2.842170943040401e-14</x:v>
      </x:c>
    </x:row>
    <x:row r="16595">
      <x:c r="A16595" s="37" t="str">
        <x:v>Xl34 NUP (pre)</x:v>
      </x:c>
      <x:c r="B16595" s="37" t="str">
        <x:v>XL34NUPPRE</x:v>
      </x:c>
      <x:c r="C16595" s="29" t="str"/>
      <x:c r="D16595" s="30" t="n">
        <x:v>560.8657</x:v>
      </x:c>
      <x:c r="E16595" s="30" t="n">
        <x:v>0</x:v>
      </x:c>
      <x:c r="F16595" s="30" t="n">
        <x:v>8000</x:v>
      </x:c>
      <x:c r="G16595" s="30" t="n">
        <x:v>10</x:v>
      </x:c>
      <x:c r="H16595" s="31" t="n">
        <x:f>IF(O16595&gt;0,O16595,D16595)*E16595/1000000/31.1034768</x:f>
        <x:v>0</x:v>
      </x:c>
      <x:c r="I16595" s="31" t="n">
        <x:f>IF(O16595&gt;0,O16595,D16595)*F16595/1000000/31.1034768</x:f>
        <x:v>0.13482700505601267</x:v>
      </x:c>
      <x:c r="J16595" s="31" t="n">
        <x:f>IF(O16595&gt;0,O16595,D16595)*G16595/1000000/31.1034768</x:f>
        <x:v>0.00016853375632001585</x:v>
      </x:c>
      <x:c r="K16595" s="32" t="n">
        <x:f>H16595*$B$4*$H$4+I16595*$D$4*$J$4+J16595*$F$4*$L$4</x:f>
        <x:v>152.99999999999997</x:v>
      </x:c>
      <x:c r="L16595" s="29" t="str">
        <x:v>ppm niko 2028</x:v>
      </x:c>
      <x:c r="M16595" s="39" t="str"/>
      <x:c r="N16595" s="58" t="n">
        <x:v>153</x:v>
      </x:c>
      <x:c r="O16595" s="59" t="n">
        <x:v>524.1985779716466</x:v>
      </x:c>
      <x:c r="P16595" s="60" t="str">
        <x:v>Calibrated to live price</x:v>
      </x:c>
      <x:c r="Q16595" s="61" t="n">
        <x:f>IF(N16595="","",K16595-N16595)</x:f>
        <x:v>-2.842170943040401e-14</x:v>
      </x:c>
    </x:row>
    <x:row r="16596">
      <x:c r="A16596" s="37" t="str">
        <x:v>Xl34 NYC</x:v>
      </x:c>
      <x:c r="B16596" s="37" t="str">
        <x:v>XL34NYC</x:v>
      </x:c>
      <x:c r="C16596" s="29" t="str"/>
      <x:c r="D16596" s="30" t="n">
        <x:v>563.3287</x:v>
      </x:c>
      <x:c r="E16596" s="30" t="n">
        <x:v>0</x:v>
      </x:c>
      <x:c r="F16596" s="30" t="n">
        <x:v>4650</x:v>
      </x:c>
      <x:c r="G16596" s="30" t="n">
        <x:v>560</x:v>
      </x:c>
      <x:c r="H16596" s="31" t="n">
        <x:f>IF(O16596&gt;0,O16596,D16596)*E16596/1000000/31.1034768</x:f>
        <x:v>0</x:v>
      </x:c>
      <x:c r="I16596" s="31" t="n">
        <x:f>IF(O16596&gt;0,O16596,D16596)*F16596/1000000/31.1034768</x:f>
        <x:v>0.0739856801909308</x:v>
      </x:c>
      <x:c r="J16596" s="31" t="n">
        <x:f>IF(O16596&gt;0,O16596,D16596)*G16596/1000000/31.1034768</x:f>
        <x:v>0.008910103420843278</x:v>
      </x:c>
      <x:c r="K16596" s="32" t="n">
        <x:f>H16596*$B$4*$H$4+I16596*$D$4*$J$4+J16596*$F$4*$L$4</x:f>
        <x:v>153</x:v>
      </x:c>
      <x:c r="L16596" s="29" t="str">
        <x:v>ppm niko 2028</x:v>
      </x:c>
      <x:c r="M16596" s="39" t="str"/>
      <x:c r="N16596" s="58" t="n">
        <x:v>153</x:v>
      </x:c>
      <x:c r="O16596" s="59" t="n">
        <x:v>494.884276849642</x:v>
      </x:c>
      <x:c r="P16596" s="60" t="str">
        <x:v>Calibrated to live price</x:v>
      </x:c>
      <x:c r="Q16596" s="61" t="n">
        <x:f>IF(N16596="","",K16596-N16596)</x:f>
        <x:v>0</x:v>
      </x:c>
    </x:row>
    <x:row r="16597">
      <x:c r="A16597" s="37" t="str">
        <x:v>Xl34 NYC (pre)</x:v>
      </x:c>
      <x:c r="B16597" s="37" t="str">
        <x:v>XL34NYCPRE</x:v>
      </x:c>
      <x:c r="C16597" s="29" t="str"/>
      <x:c r="D16597" s="30" t="n">
        <x:v>562.5077</x:v>
      </x:c>
      <x:c r="E16597" s="30" t="n">
        <x:v>0</x:v>
      </x:c>
      <x:c r="F16597" s="30" t="n">
        <x:v>8000</x:v>
      </x:c>
      <x:c r="G16597" s="30" t="n">
        <x:v>10</x:v>
      </x:c>
      <x:c r="H16597" s="31" t="n">
        <x:f>IF(O16597&gt;0,O16597,D16597)*E16597/1000000/31.1034768</x:f>
        <x:v>0</x:v>
      </x:c>
      <x:c r="I16597" s="31" t="n">
        <x:f>IF(O16597&gt;0,O16597,D16597)*F16597/1000000/31.1034768</x:f>
        <x:v>0.13218333829020854</x:v>
      </x:c>
      <x:c r="J16597" s="31" t="n">
        <x:f>IF(O16597&gt;0,O16597,D16597)*G16597/1000000/31.1034768</x:f>
        <x:v>0.00016522917286276067</x:v>
      </x:c>
      <x:c r="K16597" s="32" t="n">
        <x:f>H16597*$B$4*$H$4+I16597*$D$4*$J$4+J16597*$F$4*$L$4</x:f>
        <x:v>150.00000000000003</x:v>
      </x:c>
      <x:c r="L16597" s="29" t="str">
        <x:v>ppm niko 2028</x:v>
      </x:c>
      <x:c r="M16597" s="39" t="str"/>
      <x:c r="N16597" s="58" t="n">
        <x:v>150</x:v>
      </x:c>
      <x:c r="O16597" s="59" t="n">
        <x:v>513.9201744820066</x:v>
      </x:c>
      <x:c r="P16597" s="60" t="str">
        <x:v>Calibrated to live price</x:v>
      </x:c>
      <x:c r="Q16597" s="61" t="n">
        <x:f>IF(N16597="","",K16597-N16597)</x:f>
        <x:v>2.842170943040401e-14</x:v>
      </x:c>
    </x:row>
    <x:row r="16598">
      <x:c r="A16598" s="37" t="str">
        <x:v>XL34 OAT</x:v>
      </x:c>
      <x:c r="B16598" s="37" t="str">
        <x:v>XL34OAT</x:v>
      </x:c>
      <x:c r="C16598" s="29" t="str"/>
      <x:c r="D16598" s="30" t="n">
        <x:v>4747.06</x:v>
      </x:c>
      <x:c r="E16598" s="30" t="n">
        <x:v>237.95</x:v>
      </x:c>
      <x:c r="F16598" s="30" t="n">
        <x:v>64.59</x:v>
      </x:c>
      <x:c r="G16598" s="30" t="n">
        <x:v>277.36</x:v>
      </x:c>
      <x:c r="H16598" s="31" t="n">
        <x:f>IF(O16598&gt;0,O16598,D16598)*E16598/1000000/31.1034768</x:f>
        <x:v>0.01724106104835464</x:v>
      </x:c>
      <x:c r="I16598" s="31" t="n">
        <x:f>IF(O16598&gt;0,O16598,D16598)*F16598/1000000/31.1034768</x:f>
        <x:v>0.0046799753440354116</x:v>
      </x:c>
      <x:c r="J16598" s="31" t="n">
        <x:f>IF(O16598&gt;0,O16598,D16598)*G16598/1000000/31.1034768</x:f>
        <x:v>0.020096577820431366</x:v>
      </x:c>
      <x:c r="K16598" s="32" t="n">
        <x:f>H16598*$B$4*$H$4+I16598*$D$4*$J$4+J16598*$F$4*$L$4</x:f>
        <x:v>189.00000000000003</x:v>
      </x:c>
      <x:c r="L16598" s="29" t="str">
        <x:v>Niko ppm 207</x:v>
      </x:c>
      <x:c r="M16598" s="39" t="str"/>
      <x:c r="N16598" s="58" t="n">
        <x:v>189</x:v>
      </x:c>
      <x:c r="O16598" s="59" t="n">
        <x:v>2253.653886635353</x:v>
      </x:c>
      <x:c r="P16598" s="60" t="str">
        <x:v>Calibrated to live price</x:v>
      </x:c>
      <x:c r="Q16598" s="61" t="n">
        <x:f>IF(N16598="","",K16598-N16598)</x:f>
        <x:v>2.842170943040401e-14</x:v>
      </x:c>
    </x:row>
    <x:row r="16599">
      <x:c r="A16599" s="37" t="str">
        <x:v>XL34 OAT-Pre</x:v>
      </x:c>
      <x:c r="B16599" s="37" t="str">
        <x:v>XL34OATPRE</x:v>
      </x:c>
      <x:c r="C16599" s="29" t="str"/>
      <x:c r="D16599" s="30" t="n">
        <x:v>1746.7</x:v>
      </x:c>
      <x:c r="E16599" s="30" t="n">
        <x:v>513.52</x:v>
      </x:c>
      <x:c r="F16599" s="30" t="n">
        <x:v>65.96</x:v>
      </x:c>
      <x:c r="G16599" s="30" t="n">
        <x:v>1029.27</x:v>
      </x:c>
      <x:c r="H16599" s="31" t="n">
        <x:f>IF(O16599&gt;0,O16599,D16599)*E16599/1000000/31.1034768</x:f>
        <x:v>0.008348444486063113</x:v>
      </x:c>
      <x:c r="I16599" s="31" t="n">
        <x:f>IF(O16599&gt;0,O16599,D16599)*F16599/1000000/31.1034768</x:f>
        <x:v>0.0010723309672470845</x:v>
      </x:c>
      <x:c r="J16599" s="31" t="n">
        <x:f>IF(O16599&gt;0,O16599,D16599)*G16599/1000000/31.1034768</x:f>
        <x:v>0.01673314273284425</x:v>
      </x:c>
      <x:c r="K16599" s="32" t="n">
        <x:f>H16599*$B$4*$H$4+I16599*$D$4*$J$4+J16599*$F$4*$L$4</x:f>
        <x:v>145</x:v>
      </x:c>
      <x:c r="L16599" s="29" t="str">
        <x:v>Niko ppm 207</x:v>
      </x:c>
      <x:c r="M16599" s="39" t="str"/>
      <x:c r="N16599" s="58" t="n">
        <x:v>145</x:v>
      </x:c>
      <x:c r="O16599" s="59" t="n">
        <x:v>505.65829838828466</x:v>
      </x:c>
      <x:c r="P16599" s="60" t="str">
        <x:v>Calibrated to live price</x:v>
      </x:c>
      <x:c r="Q16599" s="61" t="n">
        <x:f>IF(N16599="","",K16599-N16599)</x:f>
        <x:v>0</x:v>
      </x:c>
    </x:row>
    <x:row r="16600">
      <x:c r="A16600" s="37" t="str">
        <x:v>XL34 OLD</x:v>
      </x:c>
      <x:c r="B16600" s="37" t="str">
        <x:v>XL34OLD</x:v>
      </x:c>
      <x:c r="C16600" s="29" t="str">
        <x:v>Subaru</x:v>
      </x:c>
      <x:c r="D16600" s="30" t="n">
        <x:v>553.4764</x:v>
      </x:c>
      <x:c r="E16600" s="30" t="n">
        <x:v>0</x:v>
      </x:c>
      <x:c r="F16600" s="30" t="n">
        <x:v>6300</x:v>
      </x:c>
      <x:c r="G16600" s="30" t="n">
        <x:v>670</x:v>
      </x:c>
      <x:c r="H16600" s="31" t="n">
        <x:f>IF(O16600&gt;0,O16600,D16600)*E16600/1000000/31.1034768</x:f>
        <x:v>0</x:v>
      </x:c>
      <x:c r="I16600" s="31" t="n">
        <x:f>IF(O16600&gt;0,O16600,D16600)*F16600/1000000/31.1034768</x:f>
        <x:v>0.1026707530647986</x:v>
      </x:c>
      <x:c r="J16600" s="31" t="n">
        <x:f>IF(O16600&gt;0,O16600,D16600)*G16600/1000000/31.1034768</x:f>
        <x:v>0.010918953103716678</x:v>
      </x:c>
      <x:c r="K16600" s="32" t="n">
        <x:f>H16600*$B$4*$H$4+I16600*$D$4*$J$4+J16600*$F$4*$L$4</x:f>
        <x:v>201</x:v>
      </x:c>
      <x:c r="L16600" s="29" t="str">
        <x:v>ppm niko 2028</x:v>
      </x:c>
      <x:c r="M16600" s="39" t="str">
        <x:v>Subaru</x:v>
      </x:c>
      <x:c r="N16600" s="58" t="n">
        <x:v>201</x:v>
      </x:c>
      <x:c r="O16600" s="59" t="n">
        <x:v>506.89164856976066</x:v>
      </x:c>
      <x:c r="P16600" s="60" t="str">
        <x:v>Calibrated to live price</x:v>
      </x:c>
      <x:c r="Q16600" s="61" t="n">
        <x:f>IF(N16600="","",K16600-N16600)</x:f>
        <x:v>0</x:v>
      </x:c>
    </x:row>
    <x:row r="16601">
      <x:c r="A16601" s="37" t="str">
        <x:v>XL34 OLD (pre)</x:v>
      </x:c>
      <x:c r="B16601" s="37" t="str">
        <x:v>XL34OLDPRE</x:v>
      </x:c>
      <x:c r="C16601" s="29" t="str"/>
      <x:c r="D16601" s="30" t="n">
        <x:v>552.6554</x:v>
      </x:c>
      <x:c r="E16601" s="30" t="n">
        <x:v>0</x:v>
      </x:c>
      <x:c r="F16601" s="30" t="n">
        <x:v>7500</x:v>
      </x:c>
      <x:c r="G16601" s="30" t="n">
        <x:v>0</x:v>
      </x:c>
      <x:c r="H16601" s="31" t="n">
        <x:f>IF(O16601&gt;0,O16601,D16601)*E16601/1000000/31.1034768</x:f>
        <x:v>0</x:v>
      </x:c>
      <x:c r="I16601" s="31" t="n">
        <x:f>IF(O16601&gt;0,O16601,D16601)*F16601/1000000/31.1034768</x:f>
        <x:v>0.14222222222222222</x:v>
      </x:c>
      <x:c r="J16601" s="31" t="n">
        <x:f>IF(O16601&gt;0,O16601,D16601)*G16601/1000000/31.1034768</x:f>
        <x:v>0</x:v>
      </x:c>
      <x:c r="K16601" s="32" t="n">
        <x:f>H16601*$B$4*$H$4+I16601*$D$4*$J$4+J16601*$F$4*$L$4</x:f>
        <x:v>160</x:v>
      </x:c>
      <x:c r="L16601" s="29" t="str">
        <x:v>ppm niko 2028</x:v>
      </x:c>
      <x:c r="M16601" s="39" t="str"/>
      <x:c r="N16601" s="58" t="n">
        <x:v>160</x:v>
      </x:c>
      <x:c r="O16601" s="59" t="n">
        <x:v>589.8140785777778</x:v>
      </x:c>
      <x:c r="P16601" s="60" t="str">
        <x:v>Calibrated to live price</x:v>
      </x:c>
      <x:c r="Q16601" s="61" t="n">
        <x:f>IF(N16601="","",K16601-N16601)</x:f>
        <x:v>0</x:v>
      </x:c>
    </x:row>
    <x:row r="16602">
      <x:c r="A16602" s="37" t="str">
        <x:v>XL34 ORG</x:v>
      </x:c>
      <x:c r="B16602" s="37" t="str">
        <x:v>XL34ORG</x:v>
      </x:c>
      <x:c r="C16602" s="29" t="str"/>
      <x:c r="D16602" s="30" t="n">
        <x:v>560.0446</x:v>
      </x:c>
      <x:c r="E16602" s="30" t="n">
        <x:v>0</x:v>
      </x:c>
      <x:c r="F16602" s="30" t="n">
        <x:v>3800</x:v>
      </x:c>
      <x:c r="G16602" s="30" t="n">
        <x:v>600</x:v>
      </x:c>
      <x:c r="H16602" s="31" t="n">
        <x:f>IF(O16602&gt;0,O16602,D16602)*E16602/1000000/31.1034768</x:f>
        <x:v>0</x:v>
      </x:c>
      <x:c r="I16602" s="31" t="n">
        <x:f>IF(O16602&gt;0,O16602,D16602)*F16602/1000000/31.1034768</x:f>
        <x:v>0.07284074445558898</x:v>
      </x:c>
      <x:c r="J16602" s="31" t="n">
        <x:f>IF(O16602&gt;0,O16602,D16602)*G16602/1000000/31.1034768</x:f>
        <x:v>0.01150117017719826</x:v>
      </x:c>
      <x:c r="K16602" s="32" t="n">
        <x:f>H16602*$B$4*$H$4+I16602*$D$4*$J$4+J16602*$F$4*$L$4</x:f>
        <x:v>172</x:v>
      </x:c>
      <x:c r="L16602" s="29" t="str">
        <x:v>ppm niko 2028</x:v>
      </x:c>
      <x:c r="M16602" s="39" t="str"/>
      <x:c r="N16602" s="58" t="n">
        <x:v>172</x:v>
      </x:c>
      <x:c r="O16602" s="59" t="n">
        <x:v>596.2106329655633</x:v>
      </x:c>
      <x:c r="P16602" s="60" t="str">
        <x:v>Calibrated to live price</x:v>
      </x:c>
      <x:c r="Q16602" s="61" t="n">
        <x:f>IF(N16602="","",K16602-N16602)</x:f>
        <x:v>0</x:v>
      </x:c>
    </x:row>
    <x:row r="16603">
      <x:c r="A16603" s="37" t="str">
        <x:v>XL34 ORG (pre)</x:v>
      </x:c>
      <x:c r="B16603" s="37" t="str">
        <x:v>XL34ORGPRE</x:v>
      </x:c>
      <x:c r="C16603" s="29" t="str"/>
      <x:c r="D16603" s="30" t="n">
        <x:v>559.2236</x:v>
      </x:c>
      <x:c r="E16603" s="30" t="n">
        <x:v>0</x:v>
      </x:c>
      <x:c r="F16603" s="30" t="n">
        <x:v>7400</x:v>
      </x:c>
      <x:c r="G16603" s="30" t="n">
        <x:v>0</x:v>
      </x:c>
      <x:c r="H16603" s="31" t="n">
        <x:f>IF(O16603&gt;0,O16603,D16603)*E16603/1000000/31.1034768</x:f>
        <x:v>0</x:v>
      </x:c>
      <x:c r="I16603" s="31" t="n">
        <x:f>IF(O16603&gt;0,O16603,D16603)*F16603/1000000/31.1034768</x:f>
        <x:v>0.13333333333333333</x:v>
      </x:c>
      <x:c r="J16603" s="31" t="n">
        <x:f>IF(O16603&gt;0,O16603,D16603)*G16603/1000000/31.1034768</x:f>
        <x:v>0</x:v>
      </x:c>
      <x:c r="K16603" s="32" t="n">
        <x:f>H16603*$B$4*$H$4+I16603*$D$4*$J$4+J16603*$F$4*$L$4</x:f>
        <x:v>150</x:v>
      </x:c>
      <x:c r="L16603" s="29" t="str">
        <x:v>ppm niko 2028</x:v>
      </x:c>
      <x:c r="M16603" s="39" t="str"/>
      <x:c r="N16603" s="58" t="n">
        <x:v>150</x:v>
      </x:c>
      <x:c r="O16603" s="59" t="n">
        <x:v>560.4230054054054</x:v>
      </x:c>
      <x:c r="P16603" s="60" t="str">
        <x:v>Calibrated to live price</x:v>
      </x:c>
      <x:c r="Q16603" s="61" t="n">
        <x:f>IF(N16603="","",K16603-N16603)</x:f>
        <x:v>0</x:v>
      </x:c>
    </x:row>
    <x:row r="16604">
      <x:c r="A16604" s="37" t="str">
        <x:v>XL34 OWE</x:v>
      </x:c>
      <x:c r="B16604" s="37" t="str">
        <x:v>XL34OWE</x:v>
      </x:c>
      <x:c r="C16604" s="29" t="str"/>
      <x:c r="D16604" s="30" t="n">
        <x:v>807.36</x:v>
      </x:c>
      <x:c r="E16604" s="30" t="n">
        <x:v>833.12</x:v>
      </x:c>
      <x:c r="F16604" s="30" t="n">
        <x:v>233.99</x:v>
      </x:c>
      <x:c r="G16604" s="30" t="n">
        <x:v>1115.78</x:v>
      </x:c>
      <x:c r="H16604" s="31" t="n">
        <x:f>IF(O16604&gt;0,O16604,D16604)*E16604/1000000/31.1034768</x:f>
        <x:v>0.009649284334113687</x:v>
      </x:c>
      <x:c r="I16604" s="31" t="n">
        <x:f>IF(O16604&gt;0,O16604,D16604)*F16604/1000000/31.1034768</x:f>
        <x:v>0.002710097034447933</x:v>
      </x:c>
      <x:c r="J16604" s="31" t="n">
        <x:f>IF(O16604&gt;0,O16604,D16604)*G16604/1000000/31.1034768</x:f>
        <x:v>0.01292308247829529</x:v>
      </x:c>
      <x:c r="K16604" s="32" t="n">
        <x:f>H16604*$B$4*$H$4+I16604*$D$4*$J$4+J16604*$F$4*$L$4</x:f>
        <x:v>118.99999999999999</x:v>
      </x:c>
      <x:c r="L16604" s="29" t="str">
        <x:v>Niko ppm 207</x:v>
      </x:c>
      <x:c r="M16604" s="39" t="str"/>
      <x:c r="N16604" s="58" t="n">
        <x:v>119</x:v>
      </x:c>
      <x:c r="O16604" s="59" t="n">
        <x:v>360.2437721129112</x:v>
      </x:c>
      <x:c r="P16604" s="60" t="str">
        <x:v>Calibrated to live price</x:v>
      </x:c>
      <x:c r="Q16604" s="61" t="n">
        <x:f>IF(N16604="","",K16604-N16604)</x:f>
        <x:v>-1.4210854715202004e-14</x:v>
      </x:c>
    </x:row>
    <x:row r="16605">
      <x:c r="A16605" s="37" t="str">
        <x:v>XL34 OWE-Pre</x:v>
      </x:c>
      <x:c r="B16605" s="37" t="str">
        <x:v>XL34OWEPRE</x:v>
      </x:c>
      <x:c r="C16605" s="29" t="str"/>
      <x:c r="D16605" s="30" t="n">
        <x:v>735.09</x:v>
      </x:c>
      <x:c r="E16605" s="30" t="n">
        <x:v>903.25</x:v>
      </x:c>
      <x:c r="F16605" s="30" t="n">
        <x:v>85.01</x:v>
      </x:c>
      <x:c r="G16605" s="30" t="n">
        <x:v>1049.13</x:v>
      </x:c>
      <x:c r="H16605" s="31" t="n">
        <x:f>IF(O16605&gt;0,O16605,D16605)*E16605/1000000/31.1034768</x:f>
        <x:v>0.007455405319233598</x:v>
      </x:c>
      <x:c r="I16605" s="31" t="n">
        <x:f>IF(O16605&gt;0,O16605,D16605)*F16605/1000000/31.1034768</x:f>
        <x:v>0.0007016706406731782</x:v>
      </x:c>
      <x:c r="J16605" s="31" t="n">
        <x:f>IF(O16605&gt;0,O16605,D16605)*G16605/1000000/31.1034768</x:f>
        <x:v>0.008659495579925321</x:v>
      </x:c>
      <x:c r="K16605" s="32" t="n">
        <x:f>H16605*$B$4*$H$4+I16605*$D$4*$J$4+J16605*$F$4*$L$4</x:f>
        <x:v>80</x:v>
      </x:c>
      <x:c r="L16605" s="29" t="str">
        <x:v>Niko ppm 207</x:v>
      </x:c>
      <x:c r="M16605" s="39" t="str"/>
      <x:c r="N16605" s="58" t="n">
        <x:v>80</x:v>
      </x:c>
      <x:c r="O16605" s="59" t="n">
        <x:v>256.72740258110025</x:v>
      </x:c>
      <x:c r="P16605" s="60" t="str">
        <x:v>Calibrated to live price</x:v>
      </x:c>
      <x:c r="Q16605" s="61" t="n">
        <x:f>IF(N16605="","",K16605-N16605)</x:f>
        <x:v>0</x:v>
      </x:c>
    </x:row>
    <x:row r="16606">
      <x:c r="A16606" s="37" t="str">
        <x:v>XL34 PAL</x:v>
      </x:c>
      <x:c r="B16606" s="37" t="str">
        <x:v>XL34PAL</x:v>
      </x:c>
      <x:c r="C16606" s="29" t="str"/>
      <x:c r="D16606" s="30" t="n">
        <x:v>556.7605</x:v>
      </x:c>
      <x:c r="E16606" s="30" t="n">
        <x:v>0</x:v>
      </x:c>
      <x:c r="F16606" s="30" t="n">
        <x:v>4100</x:v>
      </x:c>
      <x:c r="G16606" s="30" t="n">
        <x:v>700</x:v>
      </x:c>
      <x:c r="H16606" s="31" t="n">
        <x:f>IF(O16606&gt;0,O16606,D16606)*E16606/1000000/31.1034768</x:f>
        <x:v>0</x:v>
      </x:c>
      <x:c r="I16606" s="31" t="n">
        <x:f>IF(O16606&gt;0,O16606,D16606)*F16606/1000000/31.1034768</x:f>
        <x:v>0.05402486748897805</x:v>
      </x:c>
      <x:c r="J16606" s="31" t="n">
        <x:f>IF(O16606&gt;0,O16606,D16606)*G16606/1000000/31.1034768</x:f>
        <x:v>0.009223757863971864</x:v>
      </x:c>
      <x:c r="K16606" s="32" t="n">
        <x:f>H16606*$B$4*$H$4+I16606*$D$4*$J$4+J16606*$F$4*$L$4</x:f>
        <x:v>133</x:v>
      </x:c>
      <x:c r="L16606" s="29" t="str">
        <x:v>ppm niko 2028</x:v>
      </x:c>
      <x:c r="M16606" s="39" t="str"/>
      <x:c r="N16606" s="58" t="n">
        <x:v>133</x:v>
      </x:c>
      <x:c r="O16606" s="59" t="n">
        <x:v>409.844198186952</x:v>
      </x:c>
      <x:c r="P16606" s="60" t="str">
        <x:v>Calibrated to live price</x:v>
      </x:c>
      <x:c r="Q16606" s="61" t="n">
        <x:f>IF(N16606="","",K16606-N16606)</x:f>
        <x:v>0</x:v>
      </x:c>
    </x:row>
    <x:row r="16607">
      <x:c r="A16607" s="37" t="str">
        <x:v>XL34 PAL (pre)</x:v>
      </x:c>
      <x:c r="B16607" s="37" t="str">
        <x:v>XL34PALPRE</x:v>
      </x:c>
      <x:c r="C16607" s="29" t="str"/>
      <x:c r="D16607" s="30" t="n">
        <x:v>555.9395</x:v>
      </x:c>
      <x:c r="E16607" s="30" t="n">
        <x:v>0</x:v>
      </x:c>
      <x:c r="F16607" s="30" t="n">
        <x:v>5000</x:v>
      </x:c>
      <x:c r="G16607" s="30" t="n">
        <x:v>0</x:v>
      </x:c>
      <x:c r="H16607" s="31" t="n">
        <x:f>IF(O16607&gt;0,O16607,D16607)*E16607/1000000/31.1034768</x:f>
        <x:v>0</x:v>
      </x:c>
      <x:c r="I16607" s="31" t="n">
        <x:f>IF(O16607&gt;0,O16607,D16607)*F16607/1000000/31.1034768</x:f>
        <x:v>0.08622222222222221</x:v>
      </x:c>
      <x:c r="J16607" s="31" t="n">
        <x:f>IF(O16607&gt;0,O16607,D16607)*G16607/1000000/31.1034768</x:f>
        <x:v>0</x:v>
      </x:c>
      <x:c r="K16607" s="32" t="n">
        <x:f>H16607*$B$4*$H$4+I16607*$D$4*$J$4+J16607*$F$4*$L$4</x:f>
        <x:v>97</x:v>
      </x:c>
      <x:c r="L16607" s="29" t="str">
        <x:v>ppm niko 2028</x:v>
      </x:c>
      <x:c r="M16607" s="39" t="str"/>
      <x:c r="N16607" s="58" t="n">
        <x:v>97</x:v>
      </x:c>
      <x:c r="O16607" s="59" t="n">
        <x:v>536.3621777066667</x:v>
      </x:c>
      <x:c r="P16607" s="60" t="str">
        <x:v>Calibrated to live price</x:v>
      </x:c>
      <x:c r="Q16607" s="61" t="n">
        <x:f>IF(N16607="","",K16607-N16607)</x:f>
        <x:v>0</x:v>
      </x:c>
    </x:row>
    <x:row r="16608">
      <x:c r="A16608" s="37" t="str">
        <x:v>XL34 PEC</x:v>
      </x:c>
      <x:c r="B16608" s="37" t="str">
        <x:v>XL34PEC</x:v>
      </x:c>
      <x:c r="C16608" s="29" t="str"/>
      <x:c r="D16608" s="30" t="n">
        <x:v>1061.45</x:v>
      </x:c>
      <x:c r="E16608" s="30" t="n">
        <x:v>638.37</x:v>
      </x:c>
      <x:c r="F16608" s="30" t="n">
        <x:v>167.63</x:v>
      </x:c>
      <x:c r="G16608" s="30" t="n">
        <x:v>791.87</x:v>
      </x:c>
      <x:c r="H16608" s="31" t="n">
        <x:f>IF(O16608&gt;0,O16608,D16608)*E16608/1000000/31.1034768</x:f>
        <x:v>0.010920260548723184</x:v>
      </x:c>
      <x:c r="I16608" s="31" t="n">
        <x:f>IF(O16608&gt;0,O16608,D16608)*F16608/1000000/31.1034768</x:f>
        <x:v>0.002867558431289796</x:v>
      </x:c>
      <x:c r="J16608" s="31" t="n">
        <x:f>IF(O16608&gt;0,O16608,D16608)*G16608/1000000/31.1034768</x:f>
        <x:v>0.013546104485983718</x:v>
      </x:c>
      <x:c r="K16608" s="32" t="n">
        <x:f>H16608*$B$4*$H$4+I16608*$D$4*$J$4+J16608*$F$4*$L$4</x:f>
        <x:v>126.00000000000001</x:v>
      </x:c>
      <x:c r="L16608" s="29" t="str">
        <x:v>Niko ppm 207</x:v>
      </x:c>
      <x:c r="M16608" s="39" t="str"/>
      <x:c r="N16608" s="58" t="n">
        <x:v>126</x:v>
      </x:c>
      <x:c r="O16608" s="59" t="n">
        <x:v>532.0708533094706</x:v>
      </x:c>
      <x:c r="P16608" s="60" t="str">
        <x:v>Calibrated to live price</x:v>
      </x:c>
      <x:c r="Q16608" s="61" t="n">
        <x:f>IF(N16608="","",K16608-N16608)</x:f>
        <x:v>1.4210854715202004e-14</x:v>
      </x:c>
    </x:row>
    <x:row r="16609">
      <x:c r="A16609" s="37" t="str">
        <x:v>XL34 PEC-Pre</x:v>
      </x:c>
      <x:c r="B16609" s="37" t="str">
        <x:v>XL34PECPRE</x:v>
      </x:c>
      <x:c r="C16609" s="29" t="str"/>
      <x:c r="D16609" s="30" t="n">
        <x:v>1303.95</x:v>
      </x:c>
      <x:c r="E16609" s="30" t="n">
        <x:v>388.52</x:v>
      </x:c>
      <x:c r="F16609" s="30" t="n">
        <x:v>100.11</x:v>
      </x:c>
      <x:c r="G16609" s="30" t="n">
        <x:v>640.32</x:v>
      </x:c>
      <x:c r="H16609" s="31" t="n">
        <x:f>IF(O16609&gt;0,O16609,D16609)*E16609/1000000/31.1034768</x:f>
        <x:v>0.0060443455206108405</x:v>
      </x:c>
      <x:c r="I16609" s="31" t="n">
        <x:f>IF(O16609&gt;0,O16609,D16609)*F16609/1000000/31.1034768</x:f>
        <x:v>0.0015574473130555732</x:v>
      </x:c>
      <x:c r="J16609" s="31" t="n">
        <x:f>IF(O16609&gt;0,O16609,D16609)*G16609/1000000/31.1034768</x:f>
        <x:v>0.009961688777302415</x:v>
      </x:c>
      <x:c r="K16609" s="32" t="n">
        <x:f>H16609*$B$4*$H$4+I16609*$D$4*$J$4+J16609*$F$4*$L$4</x:f>
        <x:v>89.00000000000001</x:v>
      </x:c>
      <x:c r="L16609" s="29" t="str">
        <x:v>Niko ppm 207</x:v>
      </x:c>
      <x:c r="M16609" s="39" t="str"/>
      <x:c r="N16609" s="58" t="n">
        <x:v>89</x:v>
      </x:c>
      <x:c r="O16609" s="59" t="n">
        <x:v>483.8879869028704</x:v>
      </x:c>
      <x:c r="P16609" s="60" t="str">
        <x:v>Calibrated to live price</x:v>
      </x:c>
      <x:c r="Q16609" s="61" t="n">
        <x:f>IF(N16609="","",K16609-N16609)</x:f>
        <x:v>1.4210854715202004e-14</x:v>
      </x:c>
    </x:row>
    <x:row r="16610">
      <x:c r="A16610" s="37" t="str">
        <x:v>XL34 PIF</x:v>
      </x:c>
      <x:c r="B16610" s="37" t="str">
        <x:v>XL34PIF</x:v>
      </x:c>
      <x:c r="C16610" s="29" t="str"/>
      <x:c r="D16610" s="30" t="n">
        <x:v>558.4026</x:v>
      </x:c>
      <x:c r="E16610" s="30" t="n">
        <x:v>0</x:v>
      </x:c>
      <x:c r="F16610" s="30" t="n">
        <x:v>4250</x:v>
      </x:c>
      <x:c r="G16610" s="30" t="n">
        <x:v>470</x:v>
      </x:c>
      <x:c r="H16610" s="31" t="n">
        <x:f>IF(O16610&gt;0,O16610,D16610)*E16610/1000000/31.1034768</x:f>
        <x:v>0</x:v>
      </x:c>
      <x:c r="I16610" s="31" t="n">
        <x:f>IF(O16610&gt;0,O16610,D16610)*F16610/1000000/31.1034768</x:f>
        <x:v>0.07383573543228918</x:v>
      </x:c>
      <x:c r="J16610" s="31" t="n">
        <x:f>IF(O16610&gt;0,O16610,D16610)*G16610/1000000/31.1034768</x:f>
        <x:v>0.008165363683100214</x:v>
      </x:c>
      <x:c r="K16610" s="32" t="n">
        <x:f>H16610*$B$4*$H$4+I16610*$D$4*$J$4+J16610*$F$4*$L$4</x:f>
        <x:v>147</x:v>
      </x:c>
      <x:c r="L16610" s="29" t="str">
        <x:v>ppm niko 2028</x:v>
      </x:c>
      <x:c r="M16610" s="39" t="str"/>
      <x:c r="N16610" s="58" t="n">
        <x:v>147</x:v>
      </x:c>
      <x:c r="O16610" s="59" t="n">
        <x:v>540.3642550656809</x:v>
      </x:c>
      <x:c r="P16610" s="60" t="str">
        <x:v>Calibrated to live price</x:v>
      </x:c>
      <x:c r="Q16610" s="61" t="n">
        <x:f>IF(N16610="","",K16610-N16610)</x:f>
        <x:v>0</x:v>
      </x:c>
    </x:row>
    <x:row r="16611">
      <x:c r="A16611" s="37" t="str">
        <x:v>Xl34 PIF (pre)</x:v>
      </x:c>
      <x:c r="B16611" s="37" t="str">
        <x:v>XL34PIFPRE</x:v>
      </x:c>
      <x:c r="C16611" s="29" t="str"/>
      <x:c r="D16611" s="30" t="n">
        <x:v>557.5816</x:v>
      </x:c>
      <x:c r="E16611" s="30" t="n">
        <x:v>0</x:v>
      </x:c>
      <x:c r="F16611" s="30" t="n">
        <x:v>6800</x:v>
      </x:c>
      <x:c r="G16611" s="30" t="n">
        <x:v>0</x:v>
      </x:c>
      <x:c r="H16611" s="31" t="n">
        <x:f>IF(O16611&gt;0,O16611,D16611)*E16611/1000000/31.1034768</x:f>
        <x:v>0</x:v>
      </x:c>
      <x:c r="I16611" s="31" t="n">
        <x:f>IF(O16611&gt;0,O16611,D16611)*F16611/1000000/31.1034768</x:f>
        <x:v>0.13866666666666666</x:v>
      </x:c>
      <x:c r="J16611" s="31" t="n">
        <x:f>IF(O16611&gt;0,O16611,D16611)*G16611/1000000/31.1034768</x:f>
        <x:v>0</x:v>
      </x:c>
      <x:c r="K16611" s="32" t="n">
        <x:f>H16611*$B$4*$H$4+I16611*$D$4*$J$4+J16611*$F$4*$L$4</x:f>
        <x:v>156</x:v>
      </x:c>
      <x:c r="L16611" s="29" t="str">
        <x:v>ppm niko 2028</x:v>
      </x:c>
      <x:c r="M16611" s="39" t="str"/>
      <x:c r="N16611" s="58" t="n">
        <x:v>156</x:v>
      </x:c>
      <x:c r="O16611" s="59" t="n">
        <x:v>634.266977882353</x:v>
      </x:c>
      <x:c r="P16611" s="60" t="str">
        <x:v>Calibrated to live price</x:v>
      </x:c>
      <x:c r="Q16611" s="61" t="n">
        <x:f>IF(N16611="","",K16611-N16611)</x:f>
        <x:v>0</x:v>
      </x:c>
    </x:row>
    <x:row r="16612">
      <x:c r="A16612" s="37" t="str">
        <x:v>Xl34 POC</x:v>
      </x:c>
      <x:c r="B16612" s="37" t="str">
        <x:v>XL34POC</x:v>
      </x:c>
      <x:c r="C16612" s="29" t="str"/>
      <x:c r="D16612" s="30" t="n">
        <x:v>566.6128</x:v>
      </x:c>
      <x:c r="E16612" s="30" t="n">
        <x:v>0</x:v>
      </x:c>
      <x:c r="F16612" s="30" t="n">
        <x:v>4650</x:v>
      </x:c>
      <x:c r="G16612" s="30" t="n">
        <x:v>550</x:v>
      </x:c>
      <x:c r="H16612" s="31" t="n">
        <x:f>IF(O16612&gt;0,O16612,D16612)*E16612/1000000/31.1034768</x:f>
        <x:v>0</x:v>
      </x:c>
      <x:c r="I16612" s="31" t="n">
        <x:f>IF(O16612&gt;0,O16612,D16612)*F16612/1000000/31.1034768</x:f>
        <x:v>0.07556813713926241</x:v>
      </x:c>
      <x:c r="J16612" s="31" t="n">
        <x:f>IF(O16612&gt;0,O16612,D16612)*G16612/1000000/31.1034768</x:f>
        <x:v>0.008938166758407381</x:v>
      </x:c>
      <x:c r="K16612" s="32" t="n">
        <x:f>H16612*$B$4*$H$4+I16612*$D$4*$J$4+J16612*$F$4*$L$4</x:f>
        <x:v>155</x:v>
      </x:c>
      <x:c r="L16612" s="29" t="str">
        <x:v>ppm niko 2028</x:v>
      </x:c>
      <x:c r="M16612" s="39" t="str"/>
      <x:c r="N16612" s="58" t="n">
        <x:v>155</x:v>
      </x:c>
      <x:c r="O16612" s="59" t="n">
        <x:v>505.46920437210036</x:v>
      </x:c>
      <x:c r="P16612" s="60" t="str">
        <x:v>Calibrated to live price</x:v>
      </x:c>
      <x:c r="Q16612" s="61" t="n">
        <x:f>IF(N16612="","",K16612-N16612)</x:f>
        <x:v>0</x:v>
      </x:c>
    </x:row>
    <x:row r="16613">
      <x:c r="A16613" s="37" t="str">
        <x:v>XL34 POC (pre)</x:v>
      </x:c>
      <x:c r="B16613" s="37" t="str">
        <x:v>XL34POCPRE</x:v>
      </x:c>
      <x:c r="C16613" s="29" t="str"/>
      <x:c r="D16613" s="30" t="n">
        <x:v>565.7918</x:v>
      </x:c>
      <x:c r="E16613" s="30" t="n">
        <x:v>0</x:v>
      </x:c>
      <x:c r="F16613" s="30" t="n">
        <x:v>4000</x:v>
      </x:c>
      <x:c r="G16613" s="30" t="n">
        <x:v>20</x:v>
      </x:c>
      <x:c r="H16613" s="31" t="n">
        <x:f>IF(O16613&gt;0,O16613,D16613)*E16613/1000000/31.1034768</x:f>
        <x:v>0</x:v>
      </x:c>
      <x:c r="I16613" s="31" t="n">
        <x:f>IF(O16613&gt;0,O16613,D16613)*F16613/1000000/31.1034768</x:f>
        <x:v>0.06356569170639521</x:v>
      </x:c>
      <x:c r="J16613" s="31" t="n">
        <x:f>IF(O16613&gt;0,O16613,D16613)*G16613/1000000/31.1034768</x:f>
        <x:v>0.0003178284585319761</x:v>
      </x:c>
      <x:c r="K16613" s="32" t="n">
        <x:f>H16613*$B$4*$H$4+I16613*$D$4*$J$4+J16613*$F$4*$L$4</x:f>
        <x:v>73.99999999999999</x:v>
      </x:c>
      <x:c r="L16613" s="29" t="str">
        <x:v>ppm niko 2028</x:v>
      </x:c>
      <x:c r="M16613" s="39" t="str"/>
      <x:c r="N16613" s="58" t="n">
        <x:v>74</x:v>
      </x:c>
      <x:c r="O16613" s="59" t="n">
        <x:v>494.278504316454</x:v>
      </x:c>
      <x:c r="P16613" s="60" t="str">
        <x:v>Calibrated to live price</x:v>
      </x:c>
      <x:c r="Q16613" s="61" t="n">
        <x:f>IF(N16613="","",K16613-N16613)</x:f>
        <x:v>-1.4210854715202004e-14</x:v>
      </x:c>
    </x:row>
    <x:row r="16614">
      <x:c r="A16614" s="37" t="str">
        <x:v>XL34 PRE</x:v>
      </x:c>
      <x:c r="B16614" s="37" t="str">
        <x:v>XL34PRE</x:v>
      </x:c>
      <x:c r="C16614" s="29" t="str"/>
      <x:c r="D16614" s="30" t="n">
        <x:v>1544.51</x:v>
      </x:c>
      <x:c r="E16614" s="30" t="n">
        <x:v>247.99</x:v>
      </x:c>
      <x:c r="F16614" s="30" t="n">
        <x:v>157.65</x:v>
      </x:c>
      <x:c r="G16614" s="30" t="n">
        <x:v>825.39</x:v>
      </x:c>
      <x:c r="H16614" s="31" t="n">
        <x:f>IF(O16614&gt;0,O16614,D16614)*E16614/1000000/31.1034768</x:f>
        <x:v>0.004769320646343371</x:v>
      </x:c>
      <x:c r="I16614" s="31" t="n">
        <x:f>IF(O16614&gt;0,O16614,D16614)*F16614/1000000/31.1034768</x:f>
        <x:v>0.003031910157248406</x:v>
      </x:c>
      <x:c r="J16614" s="31" t="n">
        <x:f>IF(O16614&gt;0,O16614,D16614)*G16614/1000000/31.1034768</x:f>
        <x:v>0.0158738238166271</x:v>
      </x:c>
      <x:c r="K16614" s="32" t="n">
        <x:f>H16614*$B$4*$H$4+I16614*$D$4*$J$4+J16614*$F$4*$L$4</x:f>
        <x:v>135</x:v>
      </x:c>
      <x:c r="L16614" s="29" t="str">
        <x:v>Niko ppm 207</x:v>
      </x:c>
      <x:c r="M16614" s="39" t="str"/>
      <x:c r="N16614" s="58" t="n">
        <x:v>135</x:v>
      </x:c>
      <x:c r="O16614" s="59" t="n">
        <x:v>598.1791768833502</x:v>
      </x:c>
      <x:c r="P16614" s="60" t="str">
        <x:v>Calibrated to live price</x:v>
      </x:c>
      <x:c r="Q16614" s="61" t="n">
        <x:f>IF(N16614="","",K16614-N16614)</x:f>
        <x:v>0</x:v>
      </x:c>
    </x:row>
    <x:row r="16615">
      <x:c r="A16615" s="37" t="str">
        <x:v>XL34 PRE-Pre</x:v>
      </x:c>
      <x:c r="B16615" s="37" t="str">
        <x:v>XL34PREPRE</x:v>
      </x:c>
      <x:c r="C16615" s="29" t="str"/>
      <x:c r="D16615" s="30" t="n">
        <x:v>711.49</x:v>
      </x:c>
      <x:c r="E16615" s="30" t="n">
        <x:v>751.36</x:v>
      </x:c>
      <x:c r="F16615" s="30" t="n">
        <x:v>204.35</x:v>
      </x:c>
      <x:c r="G16615" s="30" t="n">
        <x:v>973.92</x:v>
      </x:c>
      <x:c r="H16615" s="31" t="n">
        <x:f>IF(O16615&gt;0,O16615,D16615)*E16615/1000000/31.1034768</x:f>
        <x:v>0.0075092044871534445</x:v>
      </x:c>
      <x:c r="I16615" s="31" t="n">
        <x:f>IF(O16615&gt;0,O16615,D16615)*F16615/1000000/31.1034768</x:f>
        <x:v>0.002042304537039244</x:v>
      </x:c>
      <x:c r="J16615" s="31" t="n">
        <x:f>IF(O16615&gt;0,O16615,D16615)*G16615/1000000/31.1034768</x:f>
        <x:v>0.009733502494314953</x:v>
      </x:c>
      <x:c r="K16615" s="32" t="n">
        <x:f>H16615*$B$4*$H$4+I16615*$D$4*$J$4+J16615*$F$4*$L$4</x:f>
        <x:v>90.00000000000001</x:v>
      </x:c>
      <x:c r="L16615" s="29" t="str">
        <x:v>Niko ppm 207</x:v>
      </x:c>
      <x:c r="M16615" s="39" t="str"/>
      <x:c r="N16615" s="58" t="n">
        <x:v>90</x:v>
      </x:c>
      <x:c r="O16615" s="59" t="n">
        <x:v>310.8528103074865</x:v>
      </x:c>
      <x:c r="P16615" s="60" t="str">
        <x:v>Calibrated to live price</x:v>
      </x:c>
      <x:c r="Q16615" s="61" t="n">
        <x:f>IF(N16615="","",K16615-N16615)</x:f>
        <x:v>1.4210854715202004e-14</x:v>
      </x:c>
    </x:row>
    <x:row r="16616">
      <x:c r="A16616" s="37" t="str">
        <x:v>XL34 PUC</x:v>
      </x:c>
      <x:c r="B16616" s="37" t="str">
        <x:v>XL34PUC</x:v>
      </x:c>
      <x:c r="C16616" s="29" t="str"/>
      <x:c r="D16616" s="30" t="n">
        <x:v>4710.44</x:v>
      </x:c>
      <x:c r="E16616" s="30" t="n">
        <x:v>266.17</x:v>
      </x:c>
      <x:c r="F16616" s="30" t="n">
        <x:v>92.49</x:v>
      </x:c>
      <x:c r="G16616" s="30" t="n">
        <x:v>666.55</x:v>
      </x:c>
      <x:c r="H16616" s="31" t="n">
        <x:f>IF(O16616&gt;0,O16616,D16616)*E16616/1000000/31.1034768</x:f>
        <x:v>0.013795336375593456</x:v>
      </x:c>
      <x:c r="I16616" s="31" t="n">
        <x:f>IF(O16616&gt;0,O16616,D16616)*F16616/1000000/31.1034768</x:f>
        <x:v>0.004793668187168496</x:v>
      </x:c>
      <x:c r="J16616" s="31" t="n">
        <x:f>IF(O16616&gt;0,O16616,D16616)*G16616/1000000/31.1034768</x:f>
        <x:v>0.03454664861235983</x:v>
      </x:c>
      <x:c r="K16616" s="32" t="n">
        <x:f>H16616*$B$4*$H$4+I16616*$D$4*$J$4+J16616*$F$4*$L$4</x:f>
        <x:v>297</x:v>
      </x:c>
      <x:c r="L16616" s="29" t="str">
        <x:v>Niko ppm 207</x:v>
      </x:c>
      <x:c r="M16616" s="39" t="str"/>
      <x:c r="N16616" s="58" t="n">
        <x:v>297</x:v>
      </x:c>
      <x:c r="O16616" s="59" t="n">
        <x:v>1612.0634365498256</x:v>
      </x:c>
      <x:c r="P16616" s="60" t="str">
        <x:v>Calibrated to live price</x:v>
      </x:c>
      <x:c r="Q16616" s="61" t="n">
        <x:f>IF(N16616="","",K16616-N16616)</x:f>
        <x:v>0</x:v>
      </x:c>
    </x:row>
    <x:row r="16617">
      <x:c r="A16617" s="37" t="str">
        <x:v>XL34 PUC-Pre</x:v>
      </x:c>
      <x:c r="B16617" s="37" t="str">
        <x:v>XL34PUCPRE</x:v>
      </x:c>
      <x:c r="C16617" s="29" t="str"/>
      <x:c r="D16617" s="30" t="n">
        <x:v>141.48</x:v>
      </x:c>
      <x:c r="E16617" s="30" t="n">
        <x:v>977.76</x:v>
      </x:c>
      <x:c r="F16617" s="30" t="n">
        <x:v>146.81</x:v>
      </x:c>
      <x:c r="G16617" s="30" t="n">
        <x:v>521.64</x:v>
      </x:c>
      <x:c r="H16617" s="31" t="n">
        <x:f>IF(O16617&gt;0,O16617,D16617)*E16617/1000000/31.1034768</x:f>
        <x:v>0.002382466403168247</x:v>
      </x:c>
      <x:c r="I16617" s="31" t="n">
        <x:f>IF(O16617&gt;0,O16617,D16617)*F16617/1000000/31.1034768</x:f>
        <x:v>0.00035772571249501956</x:v>
      </x:c>
      <x:c r="J16617" s="31" t="n">
        <x:f>IF(O16617&gt;0,O16617,D16617)*G16617/1000000/31.1034768</x:f>
        <x:v>0.0012710581068449153</x:v>
      </x:c>
      <x:c r="K16617" s="32" t="n">
        <x:f>H16617*$B$4*$H$4+I16617*$D$4*$J$4+J16617*$F$4*$L$4</x:f>
        <x:v>14.000000000000002</x:v>
      </x:c>
      <x:c r="L16617" s="29" t="str">
        <x:v>Niko ppm 207</x:v>
      </x:c>
      <x:c r="M16617" s="39" t="str"/>
      <x:c r="N16617" s="58" t="n">
        <x:v>14</x:v>
      </x:c>
      <x:c r="O16617" s="59" t="n">
        <x:v>75.78852530040399</x:v>
      </x:c>
      <x:c r="P16617" s="60" t="str">
        <x:v>Calibrated to live price</x:v>
      </x:c>
      <x:c r="Q16617" s="61" t="n">
        <x:f>IF(N16617="","",K16617-N16617)</x:f>
        <x:v>1.7763568394002505e-15</x:v>
      </x:c>
    </x:row>
    <x:row r="16618">
      <x:c r="A16618" s="37" t="str">
        <x:v>XL34 RAD</x:v>
      </x:c>
      <x:c r="B16618" s="37" t="str">
        <x:v>XL34RAD</x:v>
      </x:c>
      <x:c r="C16618" s="29" t="str"/>
      <x:c r="D16618" s="30" t="n">
        <x:v>1526.12</x:v>
      </x:c>
      <x:c r="E16618" s="30" t="n">
        <x:v>429.93</x:v>
      </x:c>
      <x:c r="F16618" s="30" t="n">
        <x:v>198.47</x:v>
      </x:c>
      <x:c r="G16618" s="30" t="n">
        <x:v>738.7</x:v>
      </x:c>
      <x:c r="H16618" s="31" t="n">
        <x:f>IF(O16618&gt;0,O16618,D16618)*E16618/1000000/31.1034768</x:f>
        <x:v>0.010062737837560292</x:v>
      </x:c>
      <x:c r="I16618" s="31" t="n">
        <x:f>IF(O16618&gt;0,O16618,D16618)*F16618/1000000/31.1034768</x:f>
        <x:v>0.0046452947657074205</x:v>
      </x:c>
      <x:c r="J16618" s="31" t="n">
        <x:f>IF(O16618&gt;0,O16618,D16618)*G16618/1000000/31.1034768</x:f>
        <x:v>0.017289662132453625</x:v>
      </x:c>
      <x:c r="K16618" s="32" t="n">
        <x:f>H16618*$B$4*$H$4+I16618*$D$4*$J$4+J16618*$F$4*$L$4</x:f>
        <x:v>156</x:v>
      </x:c>
      <x:c r="L16618" s="29" t="str">
        <x:v>Niko ppm 207</x:v>
      </x:c>
      <x:c r="M16618" s="39" t="str"/>
      <x:c r="N16618" s="58" t="n">
        <x:v>156</x:v>
      </x:c>
      <x:c r="O16618" s="59" t="n">
        <x:v>727.9932381435087</x:v>
      </x:c>
      <x:c r="P16618" s="60" t="str">
        <x:v>Calibrated to live price</x:v>
      </x:c>
      <x:c r="Q16618" s="61" t="n">
        <x:f>IF(N16618="","",K16618-N16618)</x:f>
        <x:v>0</x:v>
      </x:c>
    </x:row>
    <x:row r="16619">
      <x:c r="A16619" s="37" t="str">
        <x:v>XL34 RAD-Pre</x:v>
      </x:c>
      <x:c r="B16619" s="37" t="str">
        <x:v>XL34RADPRE</x:v>
      </x:c>
      <x:c r="C16619" s="29" t="str"/>
      <x:c r="D16619" s="30" t="n">
        <x:v>884.63</x:v>
      </x:c>
      <x:c r="E16619" s="30" t="n">
        <x:v>470.92</x:v>
      </x:c>
      <x:c r="F16619" s="30" t="n">
        <x:v>197.51</x:v>
      </x:c>
      <x:c r="G16619" s="30" t="n">
        <x:v>1175.01</x:v>
      </x:c>
      <x:c r="H16619" s="31" t="n">
        <x:f>IF(O16619&gt;0,O16619,D16619)*E16619/1000000/31.1034768</x:f>
        <x:v>0.004782075746926489</x:v>
      </x:c>
      <x:c r="I16619" s="31" t="n">
        <x:f>IF(O16619&gt;0,O16619,D16619)*F16619/1000000/31.1034768</x:f>
        <x:v>0.0020056650402944247</x:v>
      </x:c>
      <x:c r="J16619" s="31" t="n">
        <x:f>IF(O16619&gt;0,O16619,D16619)*G16619/1000000/31.1034768</x:f>
        <x:v>0.011931934985551883</x:v>
      </x:c>
      <x:c r="K16619" s="32" t="n">
        <x:f>H16619*$B$4*$H$4+I16619*$D$4*$J$4+J16619*$F$4*$L$4</x:f>
        <x:v>103</x:v>
      </x:c>
      <x:c r="L16619" s="29" t="str">
        <x:v>Niko ppm 207</x:v>
      </x:c>
      <x:c r="M16619" s="39" t="str"/>
      <x:c r="N16619" s="58" t="n">
        <x:v>103</x:v>
      </x:c>
      <x:c r="O16619" s="59" t="n">
        <x:v>315.8480889543249</x:v>
      </x:c>
      <x:c r="P16619" s="60" t="str">
        <x:v>Calibrated to live price</x:v>
      </x:c>
      <x:c r="Q16619" s="61" t="n">
        <x:f>IF(N16619="","",K16619-N16619)</x:f>
        <x:v>0</x:v>
      </x:c>
    </x:row>
    <x:row r="16620">
      <x:c r="A16620" s="37" t="str">
        <x:v>Xl34 REB</x:v>
      </x:c>
      <x:c r="B16620" s="37" t="str">
        <x:v>XL34REB</x:v>
      </x:c>
      <x:c r="C16620" s="29" t="str"/>
      <x:c r="D16620" s="30" t="n">
        <x:v>549.3713</x:v>
      </x:c>
      <x:c r="E16620" s="30" t="n">
        <x:v>0</x:v>
      </x:c>
      <x:c r="F16620" s="30" t="n">
        <x:v>6700</x:v>
      </x:c>
      <x:c r="G16620" s="30" t="n">
        <x:v>100</x:v>
      </x:c>
      <x:c r="H16620" s="31" t="n">
        <x:f>IF(O16620&gt;0,O16620,D16620)*E16620/1000000/31.1034768</x:f>
        <x:v>0</x:v>
      </x:c>
      <x:c r="I16620" s="31" t="n">
        <x:f>IF(O16620&gt;0,O16620,D16620)*F16620/1000000/31.1034768</x:f>
        <x:v>0.12239649059551709</x:v>
      </x:c>
      <x:c r="J16620" s="31" t="n">
        <x:f>IF(O16620&gt;0,O16620,D16620)*G16620/1000000/31.1034768</x:f>
        <x:v>0.001826813292470404</x:v>
      </x:c>
      <x:c r="K16620" s="32" t="n">
        <x:f>H16620*$B$4*$H$4+I16620*$D$4*$J$4+J16620*$F$4*$L$4</x:f>
        <x:v>152</x:v>
      </x:c>
      <x:c r="L16620" s="29" t="str">
        <x:v>ppm niko 2028</x:v>
      </x:c>
      <x:c r="M16620" s="39" t="str"/>
      <x:c r="N16620" s="58" t="n">
        <x:v>152</x:v>
      </x:c>
      <x:c r="O16620" s="59" t="n">
        <x:v>568.2024486028483</x:v>
      </x:c>
      <x:c r="P16620" s="60" t="str">
        <x:v>Calibrated to live price</x:v>
      </x:c>
      <x:c r="Q16620" s="61" t="n">
        <x:f>IF(N16620="","",K16620-N16620)</x:f>
        <x:v>0</x:v>
      </x:c>
    </x:row>
    <x:row r="16621">
      <x:c r="A16621" s="37" t="str">
        <x:v>XL34 REB (pre)</x:v>
      </x:c>
      <x:c r="B16621" s="37" t="str">
        <x:v>XL34REBPRE</x:v>
      </x:c>
      <x:c r="C16621" s="29" t="str"/>
      <x:c r="D16621" s="30" t="n">
        <x:v>548.5503</x:v>
      </x:c>
      <x:c r="E16621" s="30" t="n">
        <x:v>0</x:v>
      </x:c>
      <x:c r="F16621" s="30" t="n">
        <x:v>4000</x:v>
      </x:c>
      <x:c r="G16621" s="30" t="n">
        <x:v>0</x:v>
      </x:c>
      <x:c r="H16621" s="31" t="n">
        <x:f>IF(O16621&gt;0,O16621,D16621)*E16621/1000000/31.1034768</x:f>
        <x:v>0</x:v>
      </x:c>
      <x:c r="I16621" s="31" t="n">
        <x:f>IF(O16621&gt;0,O16621,D16621)*F16621/1000000/31.1034768</x:f>
        <x:v>0.07999999999999999</x:v>
      </x:c>
      <x:c r="J16621" s="31" t="n">
        <x:f>IF(O16621&gt;0,O16621,D16621)*G16621/1000000/31.1034768</x:f>
        <x:v>0</x:v>
      </x:c>
      <x:c r="K16621" s="32" t="n">
        <x:f>H16621*$B$4*$H$4+I16621*$D$4*$J$4+J16621*$F$4*$L$4</x:f>
        <x:v>89.99999999999999</x:v>
      </x:c>
      <x:c r="L16621" s="29" t="str">
        <x:v>ppm niko 2028</x:v>
      </x:c>
      <x:c r="M16621" s="39" t="str"/>
      <x:c r="N16621" s="58" t="n">
        <x:v>90</x:v>
      </x:c>
      <x:c r="O16621" s="59" t="n">
        <x:v>622.069536</x:v>
      </x:c>
      <x:c r="P16621" s="60" t="str">
        <x:v>Calibrated to live price</x:v>
      </x:c>
      <x:c r="Q16621" s="61" t="n">
        <x:f>IF(N16621="","",K16621-N16621)</x:f>
        <x:v>-1.4210854715202004e-14</x:v>
      </x:c>
    </x:row>
    <x:row r="16622">
      <x:c r="A16622" s="37" t="str">
        <x:v>XL34 RIT</x:v>
      </x:c>
      <x:c r="B16622" s="37" t="str">
        <x:v>XL34RIT</x:v>
      </x:c>
      <x:c r="C16622" s="29" t="str"/>
      <x:c r="D16622" s="30" t="n">
        <x:v>3465.8</x:v>
      </x:c>
      <x:c r="E16622" s="30" t="n">
        <x:v>296.46</x:v>
      </x:c>
      <x:c r="F16622" s="30" t="n">
        <x:v>76.41</x:v>
      </x:c>
      <x:c r="G16622" s="30" t="n">
        <x:v>529.26</x:v>
      </x:c>
      <x:c r="H16622" s="31" t="n">
        <x:f>IF(O16622&gt;0,O16622,D16622)*E16622/1000000/31.1034768</x:f>
        <x:v>0.012532761702337396</x:v>
      </x:c>
      <x:c r="I16622" s="31" t="n">
        <x:f>IF(O16622&gt;0,O16622,D16622)*F16622/1000000/31.1034768</x:f>
        <x:v>0.0032302108941361413</x:v>
      </x:c>
      <x:c r="J16622" s="31" t="n">
        <x:f>IF(O16622&gt;0,O16622,D16622)*G16622/1000000/31.1034768</x:f>
        <x:v>0.02237431511360417</x:v>
      </x:c>
      <x:c r="K16622" s="32" t="n">
        <x:f>H16622*$B$4*$H$4+I16622*$D$4*$J$4+J16622*$F$4*$L$4</x:f>
        <x:v>198.00000000000003</x:v>
      </x:c>
      <x:c r="L16622" s="29" t="str">
        <x:v>Niko ppm 207</x:v>
      </x:c>
      <x:c r="M16622" s="39" t="str"/>
      <x:c r="N16622" s="58" t="n">
        <x:v>198</x:v>
      </x:c>
      <x:c r="O16622" s="59" t="n">
        <x:v>1314.890585065708</x:v>
      </x:c>
      <x:c r="P16622" s="60" t="str">
        <x:v>Calibrated to live price</x:v>
      </x:c>
      <x:c r="Q16622" s="61" t="n">
        <x:f>IF(N16622="","",K16622-N16622)</x:f>
        <x:v>2.842170943040401e-14</x:v>
      </x:c>
    </x:row>
    <x:row r="16623">
      <x:c r="A16623" s="37" t="str">
        <x:v>XL34 RIT-Pre</x:v>
      </x:c>
      <x:c r="B16623" s="37" t="str">
        <x:v>XL34RITPRE</x:v>
      </x:c>
      <x:c r="C16623" s="29" t="str"/>
      <x:c r="D16623" s="30" t="n">
        <x:v>2203.36</x:v>
      </x:c>
      <x:c r="E16623" s="30" t="n">
        <x:v>847.92</x:v>
      </x:c>
      <x:c r="F16623" s="30" t="n">
        <x:v>68.41</x:v>
      </x:c>
      <x:c r="G16623" s="30" t="n">
        <x:v>305.35</x:v>
      </x:c>
      <x:c r="H16623" s="31" t="n">
        <x:f>IF(O16623&gt;0,O16623,D16623)*E16623/1000000/31.1034768</x:f>
        <x:v>0.03400535489857846</x:v>
      </x:c>
      <x:c r="I16623" s="31" t="n">
        <x:f>IF(O16623&gt;0,O16623,D16623)*F16623/1000000/31.1034768</x:f>
        <x:v>0.002743544589833655</x:v>
      </x:c>
      <x:c r="J16623" s="31" t="n">
        <x:f>IF(O16623&gt;0,O16623,D16623)*G16623/1000000/31.1034768</x:f>
        <x:v>0.012245890081942795</x:v>
      </x:c>
      <x:c r="K16623" s="32" t="n">
        <x:f>H16623*$B$4*$H$4+I16623*$D$4*$J$4+J16623*$F$4*$L$4</x:f>
        <x:v>151</x:v>
      </x:c>
      <x:c r="L16623" s="29" t="str">
        <x:v>Niko ppm 207</x:v>
      </x:c>
      <x:c r="M16623" s="39" t="str"/>
      <x:c r="N16623" s="58" t="n">
        <x:v>151</x:v>
      </x:c>
      <x:c r="O16623" s="59" t="n">
        <x:v>1247.3874506600878</x:v>
      </x:c>
      <x:c r="P16623" s="60" t="str">
        <x:v>Calibrated to live price</x:v>
      </x:c>
      <x:c r="Q16623" s="61" t="n">
        <x:f>IF(N16623="","",K16623-N16623)</x:f>
        <x:v>0</x:v>
      </x:c>
    </x:row>
    <x:row r="16624">
      <x:c r="A16624" s="37" t="str">
        <x:v>Xl34 ROT</x:v>
      </x:c>
      <x:c r="B16624" s="37" t="str">
        <x:v>XL34ROT</x:v>
      </x:c>
      <x:c r="C16624" s="29" t="str"/>
      <x:c r="D16624" s="30" t="n">
        <x:v>567.4338</x:v>
      </x:c>
      <x:c r="E16624" s="30" t="n">
        <x:v>0</x:v>
      </x:c>
      <x:c r="F16624" s="30" t="n">
        <x:v>6000</x:v>
      </x:c>
      <x:c r="G16624" s="30" t="n">
        <x:v>650</x:v>
      </x:c>
      <x:c r="H16624" s="31" t="n">
        <x:f>IF(O16624&gt;0,O16624,D16624)*E16624/1000000/31.1034768</x:f>
        <x:v>0</x:v>
      </x:c>
      <x:c r="I16624" s="31" t="n">
        <x:f>IF(O16624&gt;0,O16624,D16624)*F16624/1000000/31.1034768</x:f>
        <x:v>0.10490307867730901</x:v>
      </x:c>
      <x:c r="J16624" s="31" t="n">
        <x:f>IF(O16624&gt;0,O16624,D16624)*G16624/1000000/31.1034768</x:f>
        <x:v>0.01136450019004181</x:v>
      </x:c>
      <x:c r="K16624" s="32" t="n">
        <x:f>H16624*$B$4*$H$4+I16624*$D$4*$J$4+J16624*$F$4*$L$4</x:f>
        <x:v>207</x:v>
      </x:c>
      <x:c r="L16624" s="29" t="str">
        <x:v>ppm niko 2028</x:v>
      </x:c>
      <x:c r="M16624" s="39" t="str"/>
      <x:c r="N16624" s="58" t="n">
        <x:v>207</x:v>
      </x:c>
      <x:c r="O16624" s="59" t="n">
        <x:v>543.8084123147092</x:v>
      </x:c>
      <x:c r="P16624" s="60" t="str">
        <x:v>Calibrated to live price</x:v>
      </x:c>
      <x:c r="Q16624" s="61" t="n">
        <x:f>IF(N16624="","",K16624-N16624)</x:f>
        <x:v>0</x:v>
      </x:c>
    </x:row>
    <x:row r="16625">
      <x:c r="A16625" s="37" t="str">
        <x:v>XL34 ROT (PRE)</x:v>
      </x:c>
      <x:c r="B16625" s="37" t="str">
        <x:v>XL34ROTPRE</x:v>
      </x:c>
      <x:c r="C16625" s="29" t="str"/>
      <x:c r="D16625" s="30" t="n">
        <x:v>564.1497</x:v>
      </x:c>
      <x:c r="E16625" s="30" t="n">
        <x:v>0</x:v>
      </x:c>
      <x:c r="F16625" s="30" t="n">
        <x:v>6800</x:v>
      </x:c>
      <x:c r="G16625" s="30" t="n">
        <x:v>10</x:v>
      </x:c>
      <x:c r="H16625" s="31" t="n">
        <x:f>IF(O16625&gt;0,O16625,D16625)*E16625/1000000/31.1034768</x:f>
        <x:v>0</x:v>
      </x:c>
      <x:c r="I16625" s="31" t="n">
        <x:f>IF(O16625&gt;0,O16625,D16625)*F16625/1000000/31.1034768</x:f>
        <x:v>0.13814163528848514</x:v>
      </x:c>
      <x:c r="J16625" s="31" t="n">
        <x:f>IF(O16625&gt;0,O16625,D16625)*G16625/1000000/31.1034768</x:f>
        <x:v>0.000203149463659537</x:v>
      </x:c>
      <x:c r="K16625" s="32" t="n">
        <x:f>H16625*$B$4*$H$4+I16625*$D$4*$J$4+J16625*$F$4*$L$4</x:f>
        <x:v>156.99999999999997</x:v>
      </x:c>
      <x:c r="L16625" s="29" t="str">
        <x:v>ppm niko 2028</x:v>
      </x:c>
      <x:c r="M16625" s="39" t="str"/>
      <x:c r="N16625" s="58" t="n">
        <x:v>157</x:v>
      </x:c>
      <x:c r="O16625" s="59" t="n">
        <x:v>631.8654629866852</x:v>
      </x:c>
      <x:c r="P16625" s="60" t="str">
        <x:v>Calibrated to live price</x:v>
      </x:c>
      <x:c r="Q16625" s="61" t="n">
        <x:f>IF(N16625="","",K16625-N16625)</x:f>
        <x:v>-2.842170943040401e-14</x:v>
      </x:c>
    </x:row>
    <x:row r="16626">
      <x:c r="A16626" s="37" t="str">
        <x:v>XL34 SAW</x:v>
      </x:c>
      <x:c r="B16626" s="37" t="str">
        <x:v>XL34SAW</x:v>
      </x:c>
      <x:c r="C16626" s="29" t="str"/>
      <x:c r="D16626" s="30" t="n">
        <x:v>555.1185</x:v>
      </x:c>
      <x:c r="E16626" s="30" t="n">
        <x:v>0</x:v>
      </x:c>
      <x:c r="F16626" s="30" t="n">
        <x:v>3850</x:v>
      </x:c>
      <x:c r="G16626" s="30" t="n">
        <x:v>450</x:v>
      </x:c>
      <x:c r="H16626" s="31" t="n">
        <x:f>IF(O16626&gt;0,O16626,D16626)*E16626/1000000/31.1034768</x:f>
        <x:v>0</x:v>
      </x:c>
      <x:c r="I16626" s="31" t="n">
        <x:f>IF(O16626&gt;0,O16626,D16626)*F16626/1000000/31.1034768</x:f>
        <x:v>0.060778509818899394</x:v>
      </x:c>
      <x:c r="J16626" s="31" t="n">
        <x:f>IF(O16626&gt;0,O16626,D16626)*G16626/1000000/31.1034768</x:f>
        <x:v>0.007103981667144085</x:v>
      </x:c>
      <x:c r="K16626" s="32" t="n">
        <x:f>H16626*$B$4*$H$4+I16626*$D$4*$J$4+J16626*$F$4*$L$4</x:f>
        <x:v>124.00000000000001</x:v>
      </x:c>
      <x:c r="L16626" s="29" t="str">
        <x:v>ppm niko 2028</x:v>
      </x:c>
      <x:c r="M16626" s="39" t="str"/>
      <x:c r="N16626" s="58" t="n">
        <x:v>124</x:v>
      </x:c>
      <x:c r="O16626" s="59" t="n">
        <x:v>491.0189532703141</x:v>
      </x:c>
      <x:c r="P16626" s="60" t="str">
        <x:v>Calibrated to live price</x:v>
      </x:c>
      <x:c r="Q16626" s="61" t="n">
        <x:f>IF(N16626="","",K16626-N16626)</x:f>
        <x:v>1.4210854715202004e-14</x:v>
      </x:c>
    </x:row>
    <x:row r="16627">
      <x:c r="A16627" s="37" t="str">
        <x:v>XL34 SAW (pre)</x:v>
      </x:c>
      <x:c r="B16627" s="37" t="str">
        <x:v>XL34SAWPRE</x:v>
      </x:c>
      <x:c r="C16627" s="29" t="str"/>
      <x:c r="D16627" s="30" t="n">
        <x:v>554.2975</x:v>
      </x:c>
      <x:c r="E16627" s="30" t="n">
        <x:v>0</x:v>
      </x:c>
      <x:c r="F16627" s="30" t="n">
        <x:v>3500</x:v>
      </x:c>
      <x:c r="G16627" s="30" t="n">
        <x:v>0</x:v>
      </x:c>
      <x:c r="H16627" s="31" t="n">
        <x:f>IF(O16627&gt;0,O16627,D16627)*E16627/1000000/31.1034768</x:f>
        <x:v>0</x:v>
      </x:c>
      <x:c r="I16627" s="31" t="n">
        <x:f>IF(O16627&gt;0,O16627,D16627)*F16627/1000000/31.1034768</x:f>
        <x:v>0.056888888888888885</x:v>
      </x:c>
      <x:c r="J16627" s="31" t="n">
        <x:f>IF(O16627&gt;0,O16627,D16627)*G16627/1000000/31.1034768</x:f>
        <x:v>0</x:v>
      </x:c>
      <x:c r="K16627" s="32" t="n">
        <x:f>H16627*$B$4*$H$4+I16627*$D$4*$J$4+J16627*$F$4*$L$4</x:f>
        <x:v>63.99999999999999</x:v>
      </x:c>
      <x:c r="L16627" s="29" t="str">
        <x:v>ppm niko 2028</x:v>
      </x:c>
      <x:c r="M16627" s="39" t="str"/>
      <x:c r="N16627" s="58" t="n">
        <x:v>64</x:v>
      </x:c>
      <x:c r="O16627" s="59" t="n">
        <x:v>505.5549244952381</x:v>
      </x:c>
      <x:c r="P16627" s="60" t="str">
        <x:v>Calibrated to live price</x:v>
      </x:c>
      <x:c r="Q16627" s="61" t="n">
        <x:f>IF(N16627="","",K16627-N16627)</x:f>
        <x:v>-7.105427357601002e-15</x:v>
      </x:c>
    </x:row>
    <x:row r="16628">
      <x:c r="A16628" s="37" t="str">
        <x:v>XL34 SEE</x:v>
      </x:c>
      <x:c r="B16628" s="37" t="str">
        <x:v>XL34SEE</x:v>
      </x:c>
      <x:c r="C16628" s="29" t="str"/>
      <x:c r="D16628" s="30" t="n">
        <x:v>1634.68</x:v>
      </x:c>
      <x:c r="E16628" s="30" t="n">
        <x:v>297.07</x:v>
      </x:c>
      <x:c r="F16628" s="30" t="n">
        <x:v>113.69</x:v>
      </x:c>
      <x:c r="G16628" s="30" t="n">
        <x:v>779.12</x:v>
      </x:c>
      <x:c r="H16628" s="31" t="n">
        <x:f>IF(O16628&gt;0,O16628,D16628)*E16628/1000000/31.1034768</x:f>
        <x:v>0.005556509104665718</x:v>
      </x:c>
      <x:c r="I16628" s="31" t="n">
        <x:f>IF(O16628&gt;0,O16628,D16628)*F16628/1000000/31.1034768</x:f>
        <x:v>0.002126500555793064</x:v>
      </x:c>
      <x:c r="J16628" s="31" t="n">
        <x:f>IF(O16628&gt;0,O16628,D16628)*G16628/1000000/31.1034768</x:f>
        <x:v>0.014572953760484583</x:v>
      </x:c>
      <x:c r="K16628" s="32" t="n">
        <x:f>H16628*$B$4*$H$4+I16628*$D$4*$J$4+J16628*$F$4*$L$4</x:f>
        <x:v>125.00000000000003</x:v>
      </x:c>
      <x:c r="L16628" s="29" t="str">
        <x:v>Niko ppm 207</x:v>
      </x:c>
      <x:c r="M16628" s="39" t="str"/>
      <x:c r="N16628" s="58" t="n">
        <x:v>125</x:v>
      </x:c>
      <x:c r="O16628" s="59" t="n">
        <x:v>581.7711382029789</x:v>
      </x:c>
      <x:c r="P16628" s="60" t="str">
        <x:v>Calibrated to live price</x:v>
      </x:c>
      <x:c r="Q16628" s="61" t="n">
        <x:f>IF(N16628="","",K16628-N16628)</x:f>
        <x:v>2.842170943040401e-14</x:v>
      </x:c>
    </x:row>
    <x:row r="16629">
      <x:c r="A16629" s="37" t="str">
        <x:v>XL34 SEE-Pre</x:v>
      </x:c>
      <x:c r="B16629" s="37" t="str">
        <x:v>XL34SEEPRE</x:v>
      </x:c>
      <x:c r="C16629" s="29" t="str"/>
      <x:c r="D16629" s="30" t="n">
        <x:v>637.04</x:v>
      </x:c>
      <x:c r="E16629" s="30" t="n">
        <x:v>900.16</x:v>
      </x:c>
      <x:c r="F16629" s="30" t="n">
        <x:v>211.81</x:v>
      </x:c>
      <x:c r="G16629" s="30" t="n">
        <x:v>432</x:v>
      </x:c>
      <x:c r="H16629" s="31" t="n">
        <x:f>IF(O16629&gt;0,O16629,D16629)*E16629/1000000/31.1034768</x:f>
        <x:v>0.012426952486189703</x:v>
      </x:c>
      <x:c r="I16629" s="31" t="n">
        <x:f>IF(O16629&gt;0,O16629,D16629)*F16629/1000000/31.1034768</x:f>
        <x:v>0.0029240943899971573</x:v>
      </x:c>
      <x:c r="J16629" s="31" t="n">
        <x:f>IF(O16629&gt;0,O16629,D16629)*G16629/1000000/31.1034768</x:f>
        <x:v>0.005963876948580199</x:v>
      </x:c>
      <x:c r="K16629" s="32" t="n">
        <x:f>H16629*$B$4*$H$4+I16629*$D$4*$J$4+J16629*$F$4*$L$4</x:f>
        <x:v>69</x:v>
      </x:c>
      <x:c r="L16629" s="29" t="str">
        <x:v>Niko ppm 207</x:v>
      </x:c>
      <x:c r="M16629" s="39" t="str"/>
      <x:c r="N16629" s="58" t="n">
        <x:v>69</x:v>
      </x:c>
      <x:c r="O16629" s="59" t="n">
        <x:v>429.3919173801366</x:v>
      </x:c>
      <x:c r="P16629" s="60" t="str">
        <x:v>Calibrated to live price</x:v>
      </x:c>
      <x:c r="Q16629" s="61" t="n">
        <x:f>IF(N16629="","",K16629-N16629)</x:f>
        <x:v>0</x:v>
      </x:c>
    </x:row>
    <x:row r="16630">
      <x:c r="A16630" s="37" t="str">
        <x:v>Xl34 SHU</x:v>
      </x:c>
      <x:c r="B16630" s="37" t="str">
        <x:v>XL34SHU</x:v>
      </x:c>
      <x:c r="C16630" s="29" t="str"/>
      <x:c r="D16630" s="30" t="n">
        <x:v>547.7293</x:v>
      </x:c>
      <x:c r="E16630" s="30" t="n">
        <x:v>0</x:v>
      </x:c>
      <x:c r="F16630" s="30" t="n">
        <x:v>3800</x:v>
      </x:c>
      <x:c r="G16630" s="30" t="n">
        <x:v>450</x:v>
      </x:c>
      <x:c r="H16630" s="31" t="n">
        <x:f>IF(O16630&gt;0,O16630,D16630)*E16630/1000000/31.1034768</x:f>
        <x:v>0</x:v>
      </x:c>
      <x:c r="I16630" s="31" t="n">
        <x:f>IF(O16630&gt;0,O16630,D16630)*F16630/1000000/31.1034768</x:f>
        <x:v>0.06285824196960954</x:v>
      </x:c>
      <x:c r="J16630" s="31" t="n">
        <x:f>IF(O16630&gt;0,O16630,D16630)*G16630/1000000/31.1034768</x:f>
        <x:v>0.007443739180611655</x:v>
      </x:c>
      <x:c r="K16630" s="32" t="n">
        <x:f>H16630*$B$4*$H$4+I16630*$D$4*$J$4+J16630*$F$4*$L$4</x:f>
        <x:v>129</x:v>
      </x:c>
      <x:c r="L16630" s="29" t="str">
        <x:v>ppm niko 2028</x:v>
      </x:c>
      <x:c r="M16630" s="39" t="str"/>
      <x:c r="N16630" s="58" t="n">
        <x:v>129</x:v>
      </x:c>
      <x:c r="O16630" s="59" t="n">
        <x:v>514.502597576457</x:v>
      </x:c>
      <x:c r="P16630" s="60" t="str">
        <x:v>Calibrated to live price</x:v>
      </x:c>
      <x:c r="Q16630" s="61" t="n">
        <x:f>IF(N16630="","",K16630-N16630)</x:f>
        <x:v>0</x:v>
      </x:c>
    </x:row>
    <x:row r="16631">
      <x:c r="A16631" s="37" t="str">
        <x:v>Xl34 SHU (pre)</x:v>
      </x:c>
      <x:c r="B16631" s="37" t="str">
        <x:v>XL34SHUPRE</x:v>
      </x:c>
      <x:c r="C16631" s="29" t="str"/>
      <x:c r="D16631" s="30" t="n">
        <x:v>546.9083</x:v>
      </x:c>
      <x:c r="E16631" s="30" t="n">
        <x:v>0</x:v>
      </x:c>
      <x:c r="F16631" s="30" t="n">
        <x:v>3100</x:v>
      </x:c>
      <x:c r="G16631" s="30" t="n">
        <x:v>0</x:v>
      </x:c>
      <x:c r="H16631" s="31" t="n">
        <x:f>IF(O16631&gt;0,O16631,D16631)*E16631/1000000/31.1034768</x:f>
        <x:v>0</x:v>
      </x:c>
      <x:c r="I16631" s="31" t="n">
        <x:f>IF(O16631&gt;0,O16631,D16631)*F16631/1000000/31.1034768</x:f>
        <x:v>0.057777777777777775</x:v>
      </x:c>
      <x:c r="J16631" s="31" t="n">
        <x:f>IF(O16631&gt;0,O16631,D16631)*G16631/1000000/31.1034768</x:f>
        <x:v>0</x:v>
      </x:c>
      <x:c r="K16631" s="32" t="n">
        <x:f>H16631*$B$4*$H$4+I16631*$D$4*$J$4+J16631*$F$4*$L$4</x:f>
        <x:v>65</x:v>
      </x:c>
      <x:c r="L16631" s="29" t="str">
        <x:v>ppm niko 2028</x:v>
      </x:c>
      <x:c r="M16631" s="39" t="str"/>
      <x:c r="N16631" s="58" t="n">
        <x:v>65</x:v>
      </x:c>
      <x:c r="O16631" s="59" t="n">
        <x:v>579.7063776344086</x:v>
      </x:c>
      <x:c r="P16631" s="60" t="str">
        <x:v>Calibrated to live price</x:v>
      </x:c>
      <x:c r="Q16631" s="61" t="n">
        <x:f>IF(N16631="","",K16631-N16631)</x:f>
        <x:v>0</x:v>
      </x:c>
    </x:row>
    <x:row r="16632">
      <x:c r="A16632" s="37" t="str">
        <x:v>XL34 SiX</x:v>
      </x:c>
      <x:c r="B16632" s="37" t="str">
        <x:v>XL34SIX</x:v>
      </x:c>
      <x:c r="C16632" s="29" t="str"/>
      <x:c r="D16632" s="30" t="n">
        <x:v>551.0134</x:v>
      </x:c>
      <x:c r="E16632" s="30" t="n">
        <x:v>0</x:v>
      </x:c>
      <x:c r="F16632" s="30" t="n">
        <x:v>3500</x:v>
      </x:c>
      <x:c r="G16632" s="30" t="n">
        <x:v>600</x:v>
      </x:c>
      <x:c r="H16632" s="31" t="n">
        <x:f>IF(O16632&gt;0,O16632,D16632)*E16632/1000000/31.1034768</x:f>
        <x:v>0</x:v>
      </x:c>
      <x:c r="I16632" s="31" t="n">
        <x:f>IF(O16632&gt;0,O16632,D16632)*F16632/1000000/31.1034768</x:f>
        <x:v>0.04417810202072839</x:v>
      </x:c>
      <x:c r="J16632" s="31" t="n">
        <x:f>IF(O16632&gt;0,O16632,D16632)*G16632/1000000/31.1034768</x:f>
        <x:v>0.007573388917839152</x:v>
      </x:c>
      <x:c r="K16632" s="32" t="n">
        <x:f>H16632*$B$4*$H$4+I16632*$D$4*$J$4+J16632*$F$4*$L$4</x:f>
        <x:v>109</x:v>
      </x:c>
      <x:c r="L16632" s="29" t="str">
        <x:v>ppm niko 2028</x:v>
      </x:c>
      <x:c r="M16632" s="39" t="str"/>
      <x:c r="N16632" s="58" t="n">
        <x:v>109</x:v>
      </x:c>
      <x:c r="O16632" s="59" t="n">
        <x:v>392.5978775056453</x:v>
      </x:c>
      <x:c r="P16632" s="60" t="str">
        <x:v>Calibrated to live price</x:v>
      </x:c>
      <x:c r="Q16632" s="61" t="n">
        <x:f>IF(N16632="","",K16632-N16632)</x:f>
        <x:v>0</x:v>
      </x:c>
    </x:row>
    <x:row r="16633">
      <x:c r="A16633" s="37" t="str">
        <x:v>Xl34 SIX (pre)</x:v>
      </x:c>
      <x:c r="B16633" s="37" t="str">
        <x:v>XL34SIXPRE</x:v>
      </x:c>
      <x:c r="C16633" s="29" t="str"/>
      <x:c r="D16633" s="30" t="n">
        <x:v>550.1924</x:v>
      </x:c>
      <x:c r="E16633" s="30" t="n">
        <x:v>0</x:v>
      </x:c>
      <x:c r="F16633" s="30" t="n">
        <x:v>5200</x:v>
      </x:c>
      <x:c r="G16633" s="30" t="n">
        <x:v>0</x:v>
      </x:c>
      <x:c r="H16633" s="31" t="n">
        <x:f>IF(O16633&gt;0,O16633,D16633)*E16633/1000000/31.1034768</x:f>
        <x:v>0</x:v>
      </x:c>
      <x:c r="I16633" s="31" t="n">
        <x:f>IF(O16633&gt;0,O16633,D16633)*F16633/1000000/31.1034768</x:f>
        <x:v>0.08266666666666667</x:v>
      </x:c>
      <x:c r="J16633" s="31" t="n">
        <x:f>IF(O16633&gt;0,O16633,D16633)*G16633/1000000/31.1034768</x:f>
        <x:v>0</x:v>
      </x:c>
      <x:c r="K16633" s="32" t="n">
        <x:f>H16633*$B$4*$H$4+I16633*$D$4*$J$4+J16633*$F$4*$L$4</x:f>
        <x:v>93</x:v>
      </x:c>
      <x:c r="L16633" s="29" t="str">
        <x:v>ppm niko 2028</x:v>
      </x:c>
      <x:c r="M16633" s="39" t="str"/>
      <x:c r="N16633" s="58" t="n">
        <x:v>93</x:v>
      </x:c>
      <x:c r="O16633" s="59" t="n">
        <x:v>494.46552861538464</x:v>
      </x:c>
      <x:c r="P16633" s="60" t="str">
        <x:v>Calibrated to live price</x:v>
      </x:c>
      <x:c r="Q16633" s="61" t="n">
        <x:f>IF(N16633="","",K16633-N16633)</x:f>
        <x:v>0</x:v>
      </x:c>
    </x:row>
    <x:row r="16634">
      <x:c r="A16634" s="37" t="str">
        <x:v>XL34 SPY</x:v>
      </x:c>
      <x:c r="B16634" s="37" t="str">
        <x:v>XL34SPY</x:v>
      </x:c>
      <x:c r="C16634" s="29" t="str"/>
      <x:c r="D16634" s="30" t="n">
        <x:v>1327.78</x:v>
      </x:c>
      <x:c r="E16634" s="30" t="n">
        <x:v>384.43</x:v>
      </x:c>
      <x:c r="F16634" s="30" t="n">
        <x:v>246.51</x:v>
      </x:c>
      <x:c r="G16634" s="30" t="n">
        <x:v>548</x:v>
      </x:c>
      <x:c r="H16634" s="31" t="n">
        <x:f>IF(O16634&gt;0,O16634,D16634)*E16634/1000000/31.1034768</x:f>
        <x:v>0.010288561852762414</x:v>
      </x:c>
      <x:c r="I16634" s="31" t="n">
        <x:f>IF(O16634&gt;0,O16634,D16634)*F16634/1000000/31.1034768</x:f>
        <x:v>0.006597386734449607</x:v>
      </x:c>
      <x:c r="J16634" s="31" t="n">
        <x:f>IF(O16634&gt;0,O16634,D16634)*G16634/1000000/31.1034768</x:f>
        <x:v>0.014666212042020142</x:v>
      </x:c>
      <x:c r="K16634" s="32" t="n">
        <x:f>H16634*$B$4*$H$4+I16634*$D$4*$J$4+J16634*$F$4*$L$4</x:f>
        <x:v>138</x:v>
      </x:c>
      <x:c r="L16634" s="29" t="str">
        <x:v>Niko ppm 207</x:v>
      </x:c>
      <x:c r="M16634" s="39" t="str"/>
      <x:c r="N16634" s="58" t="n">
        <x:v>138</x:v>
      </x:c>
      <x:c r="O16634" s="59" t="n">
        <x:v>832.4273467022884</x:v>
      </x:c>
      <x:c r="P16634" s="60" t="str">
        <x:v>Calibrated to live price</x:v>
      </x:c>
      <x:c r="Q16634" s="61" t="n">
        <x:f>IF(N16634="","",K16634-N16634)</x:f>
        <x:v>0</x:v>
      </x:c>
    </x:row>
    <x:row r="16635">
      <x:c r="A16635" s="37" t="str">
        <x:v>XL34 SPY-Pre</x:v>
      </x:c>
      <x:c r="B16635" s="37" t="str">
        <x:v>XL34SPYPRE</x:v>
      </x:c>
      <x:c r="C16635" s="29" t="str"/>
      <x:c r="D16635" s="30" t="n">
        <x:v>1151.04</x:v>
      </x:c>
      <x:c r="E16635" s="30" t="n">
        <x:v>887.97</x:v>
      </x:c>
      <x:c r="F16635" s="30" t="n">
        <x:v>80.97</x:v>
      </x:c>
      <x:c r="G16635" s="30" t="n">
        <x:v>594.82</x:v>
      </x:c>
      <x:c r="H16635" s="31" t="n">
        <x:f>IF(O16635&gt;0,O16635,D16635)*E16635/1000000/31.1034768</x:f>
        <x:v>0.014394500902670922</x:v>
      </x:c>
      <x:c r="I16635" s="31" t="n">
        <x:f>IF(O16635&gt;0,O16635,D16635)*F16635/1000000/31.1034768</x:f>
        <x:v>0.0013125699495357551</x:v>
      </x:c>
      <x:c r="J16635" s="31" t="n">
        <x:f>IF(O16635&gt;0,O16635,D16635)*G16635/1000000/31.1034768</x:f>
        <x:v>0.009642371957303419</x:v>
      </x:c>
      <x:c r="K16635" s="32" t="n">
        <x:f>H16635*$B$4*$H$4+I16635*$D$4*$J$4+J16635*$F$4*$L$4</x:f>
        <x:v>99</x:v>
      </x:c>
      <x:c r="L16635" s="29" t="str">
        <x:v>Niko ppm 207</x:v>
      </x:c>
      <x:c r="M16635" s="39" t="str"/>
      <x:c r="N16635" s="58" t="n">
        <x:v>99</x:v>
      </x:c>
      <x:c r="O16635" s="59" t="n">
        <x:v>504.2051250310304</x:v>
      </x:c>
      <x:c r="P16635" s="60" t="str">
        <x:v>Calibrated to live price</x:v>
      </x:c>
      <x:c r="Q16635" s="61" t="n">
        <x:f>IF(N16635="","",K16635-N16635)</x:f>
        <x:v>0</x:v>
      </x:c>
    </x:row>
    <x:row r="16636">
      <x:c r="A16636" s="37" t="str">
        <x:v>XL34 TAR</x:v>
      </x:c>
      <x:c r="B16636" s="37" t="str">
        <x:v>XL34TAR</x:v>
      </x:c>
      <x:c r="C16636" s="29" t="str"/>
      <x:c r="D16636" s="30" t="n">
        <x:v>1091.9</x:v>
      </x:c>
      <x:c r="E16636" s="30" t="n">
        <x:v>792.82</x:v>
      </x:c>
      <x:c r="F16636" s="30" t="n">
        <x:v>228.68</x:v>
      </x:c>
      <x:c r="G16636" s="30" t="n">
        <x:v>818.83</x:v>
      </x:c>
      <x:c r="H16636" s="31" t="n">
        <x:f>IF(O16636&gt;0,O16636,D16636)*E16636/1000000/31.1034768</x:f>
        <x:v>0.014484922292010302</x:v>
      </x:c>
      <x:c r="I16636" s="31" t="n">
        <x:f>IF(O16636&gt;0,O16636,D16636)*F16636/1000000/31.1034768</x:f>
        <x:v>0.004178012701164092</x:v>
      </x:c>
      <x:c r="J16636" s="31" t="n">
        <x:f>IF(O16636&gt;0,O16636,D16636)*G16636/1000000/31.1034768</x:f>
        <x:v>0.014960128301968662</x:v>
      </x:c>
      <x:c r="K16636" s="32" t="n">
        <x:f>H16636*$B$4*$H$4+I16636*$D$4*$J$4+J16636*$F$4*$L$4</x:f>
        <x:v>144</x:v>
      </x:c>
      <x:c r="L16636" s="29" t="str">
        <x:v>Niko ppm 207</x:v>
      </x:c>
      <x:c r="M16636" s="39" t="str"/>
      <x:c r="N16636" s="58" t="n">
        <x:v>144</x:v>
      </x:c>
      <x:c r="O16636" s="59" t="n">
        <x:v>568.2644792756807</x:v>
      </x:c>
      <x:c r="P16636" s="60" t="str">
        <x:v>Calibrated to live price</x:v>
      </x:c>
      <x:c r="Q16636" s="61" t="n">
        <x:f>IF(N16636="","",K16636-N16636)</x:f>
        <x:v>0</x:v>
      </x:c>
    </x:row>
    <x:row r="16637">
      <x:c r="A16637" s="37" t="str">
        <x:v>XL34 TAR-Pre</x:v>
      </x:c>
      <x:c r="B16637" s="37" t="str">
        <x:v>XL34TARPRE</x:v>
      </x:c>
      <x:c r="C16637" s="29" t="str"/>
      <x:c r="D16637" s="30" t="n">
        <x:v>1116.65</x:v>
      </x:c>
      <x:c r="E16637" s="30" t="n">
        <x:v>559.19</x:v>
      </x:c>
      <x:c r="F16637" s="30" t="n">
        <x:v>51.13</x:v>
      </x:c>
      <x:c r="G16637" s="30" t="n">
        <x:v>988.96</x:v>
      </x:c>
      <x:c r="H16637" s="31" t="n">
        <x:f>IF(O16637&gt;0,O16637,D16637)*E16637/1000000/31.1034768</x:f>
        <x:v>0.005749103253269059</x:v>
      </x:c>
      <x:c r="I16637" s="31" t="n">
        <x:f>IF(O16637&gt;0,O16637,D16637)*F16637/1000000/31.1034768</x:f>
        <x:v>0.0005256740094415976</x:v>
      </x:c>
      <x:c r="J16637" s="31" t="n">
        <x:f>IF(O16637&gt;0,O16637,D16637)*G16637/1000000/31.1034768</x:f>
        <x:v>0.010167623085807986</x:v>
      </x:c>
      <x:c r="K16637" s="32" t="n">
        <x:f>H16637*$B$4*$H$4+I16637*$D$4*$J$4+J16637*$F$4*$L$4</x:f>
        <x:v>88.99999999999999</x:v>
      </x:c>
      <x:c r="L16637" s="29" t="str">
        <x:v>Niko ppm 207</x:v>
      </x:c>
      <x:c r="M16637" s="39" t="str"/>
      <x:c r="N16637" s="58" t="n">
        <x:v>89</x:v>
      </x:c>
      <x:c r="O16637" s="59" t="n">
        <x:v>319.77878656424235</x:v>
      </x:c>
      <x:c r="P16637" s="60" t="str">
        <x:v>Calibrated to live price</x:v>
      </x:c>
      <x:c r="Q16637" s="61" t="n">
        <x:f>IF(N16637="","",K16637-N16637)</x:f>
        <x:v>-1.4210854715202004e-14</x:v>
      </x:c>
    </x:row>
    <x:row r="16638">
      <x:c r="A16638" s="37" t="str">
        <x:v>XL34 TOK-Pre</x:v>
      </x:c>
      <x:c r="B16638" s="37" t="str">
        <x:v>XL34TOKPRE</x:v>
      </x:c>
      <x:c r="C16638" s="29" t="str"/>
      <x:c r="D16638" s="30" t="n">
        <x:v>766.09</x:v>
      </x:c>
      <x:c r="E16638" s="30" t="n">
        <x:v>642.96</x:v>
      </x:c>
      <x:c r="F16638" s="30" t="n">
        <x:v>231.08</x:v>
      </x:c>
      <x:c r="G16638" s="30" t="n">
        <x:v>927.67</x:v>
      </x:c>
      <x:c r="H16638" s="31" t="n">
        <x:f>IF(O16638&gt;0,O16638,D16638)*E16638/1000000/31.1034768</x:f>
        <x:v>0.007482123193263745</x:v>
      </x:c>
      <x:c r="I16638" s="31" t="n">
        <x:f>IF(O16638&gt;0,O16638,D16638)*F16638/1000000/31.1034768</x:f>
        <x:v>0.002689077123770353</x:v>
      </x:c>
      <x:c r="J16638" s="31" t="n">
        <x:f>IF(O16638&gt;0,O16638,D16638)*G16638/1000000/31.1034768</x:f>
        <x:v>0.01079529243295847</x:v>
      </x:c>
      <x:c r="K16638" s="32" t="n">
        <x:f>H16638*$B$4*$H$4+I16638*$D$4*$J$4+J16638*$F$4*$L$4</x:f>
        <x:v>99</x:v>
      </x:c>
      <x:c r="L16638" s="29" t="str">
        <x:v>Niko ppm 207</x:v>
      </x:c>
      <x:c r="M16638" s="39" t="str"/>
      <x:c r="N16638" s="58" t="n">
        <x:v>99</x:v>
      </x:c>
      <x:c r="O16638" s="59" t="n">
        <x:v>361.95104696469576</x:v>
      </x:c>
      <x:c r="P16638" s="60" t="str">
        <x:v>Calibrated to live price</x:v>
      </x:c>
      <x:c r="Q16638" s="61" t="n">
        <x:f>IF(N16638="","",K16638-N16638)</x:f>
        <x:v>0</x:v>
      </x:c>
    </x:row>
    <x:row r="16639">
      <x:c r="A16639" s="37" t="str">
        <x:v>XL34 TRU</x:v>
      </x:c>
      <x:c r="B16639" s="37" t="str">
        <x:v>XL34TRU</x:v>
      </x:c>
      <x:c r="C16639" s="29" t="str"/>
      <x:c r="D16639" s="30" t="n">
        <x:v>1321.83</x:v>
      </x:c>
      <x:c r="E16639" s="30" t="n">
        <x:v>609.73</x:v>
      </x:c>
      <x:c r="F16639" s="30" t="n">
        <x:v>215.25</x:v>
      </x:c>
      <x:c r="G16639" s="30" t="n">
        <x:v>952.62</x:v>
      </x:c>
      <x:c r="H16639" s="31" t="n">
        <x:f>IF(O16639&gt;0,O16639,D16639)*E16639/1000000/31.1034768</x:f>
        <x:v>0.01179340154401909</x:v>
      </x:c>
      <x:c r="I16639" s="31" t="n">
        <x:f>IF(O16639&gt;0,O16639,D16639)*F16639/1000000/31.1034768</x:f>
        <x:v>0.004163366871156264</x:v>
      </x:c>
      <x:c r="J16639" s="31" t="n">
        <x:f>IF(O16639&gt;0,O16639,D16639)*G16639/1000000/31.1034768</x:f>
        <x:v>0.018425582108250318</x:v>
      </x:c>
      <x:c r="K16639" s="32" t="n">
        <x:f>H16639*$B$4*$H$4+I16639*$D$4*$J$4+J16639*$F$4*$L$4</x:f>
        <x:v>167</x:v>
      </x:c>
      <x:c r="L16639" s="29" t="str">
        <x:v>Niko ppm 207</x:v>
      </x:c>
      <x:c r="M16639" s="39" t="str"/>
      <x:c r="N16639" s="58" t="n">
        <x:v>167</x:v>
      </x:c>
      <x:c r="O16639" s="59" t="n">
        <x:v>601.6036463967362</x:v>
      </x:c>
      <x:c r="P16639" s="60" t="str">
        <x:v>Calibrated to live price</x:v>
      </x:c>
      <x:c r="Q16639" s="61" t="n">
        <x:f>IF(N16639="","",K16639-N16639)</x:f>
        <x:v>0</x:v>
      </x:c>
    </x:row>
    <x:row r="16640">
      <x:c r="A16640" s="37" t="str">
        <x:v>XL34 TRU-Pre</x:v>
      </x:c>
      <x:c r="B16640" s="37" t="str">
        <x:v>XL34TRUPRE</x:v>
      </x:c>
      <x:c r="C16640" s="29" t="str"/>
      <x:c r="D16640" s="30" t="n">
        <x:v>1033.78</x:v>
      </x:c>
      <x:c r="E16640" s="30" t="n">
        <x:v>952.03</x:v>
      </x:c>
      <x:c r="F16640" s="30" t="n">
        <x:v>167.17</x:v>
      </x:c>
      <x:c r="G16640" s="30" t="n">
        <x:v>392.39</x:v>
      </x:c>
      <x:c r="H16640" s="31" t="n">
        <x:f>IF(O16640&gt;0,O16640,D16640)*E16640/1000000/31.1034768</x:f>
        <x:v>0.021191717339636717</x:v>
      </x:c>
      <x:c r="I16640" s="31" t="n">
        <x:f>IF(O16640&gt;0,O16640,D16640)*F16640/1000000/31.1034768</x:f>
        <x:v>0.003721121590356469</x:v>
      </x:c>
      <x:c r="J16640" s="31" t="n">
        <x:f>IF(O16640&gt;0,O16640,D16640)*G16640/1000000/31.1034768</x:f>
        <x:v>0.00873440749440674</x:v>
      </x:c>
      <x:c r="K16640" s="32" t="n">
        <x:f>H16640*$B$4*$H$4+I16640*$D$4*$J$4+J16640*$F$4*$L$4</x:f>
        <x:v>104.99999999999997</x:v>
      </x:c>
      <x:c r="L16640" s="29" t="str">
        <x:v>Niko ppm 207</x:v>
      </x:c>
      <x:c r="M16640" s="39" t="str"/>
      <x:c r="N16640" s="58" t="n">
        <x:v>105</x:v>
      </x:c>
      <x:c r="O16640" s="59" t="n">
        <x:v>692.348023303413</x:v>
      </x:c>
      <x:c r="P16640" s="60" t="str">
        <x:v>Calibrated to live price</x:v>
      </x:c>
      <x:c r="Q16640" s="61" t="n">
        <x:f>IF(N16640="","",K16640-N16640)</x:f>
        <x:v>-2.842170943040401e-14</x:v>
      </x:c>
    </x:row>
    <x:row r="16641">
      <x:c r="A16641" s="37" t="str">
        <x:v>XL34 USE</x:v>
      </x:c>
      <x:c r="B16641" s="37" t="str">
        <x:v>XL34USE</x:v>
      </x:c>
      <x:c r="C16641" s="29" t="str"/>
      <x:c r="D16641" s="30" t="n">
        <x:v>2472.62</x:v>
      </x:c>
      <x:c r="E16641" s="30" t="n">
        <x:v>906.77</x:v>
      </x:c>
      <x:c r="F16641" s="30" t="n">
        <x:v>84.22</x:v>
      </x:c>
      <x:c r="G16641" s="30" t="n">
        <x:v>1111.74</x:v>
      </x:c>
      <x:c r="H16641" s="31" t="n">
        <x:f>IF(O16641&gt;0,O16641,D16641)*E16641/1000000/31.1034768</x:f>
        <x:v>0.024478356782661026</x:v>
      </x:c>
      <x:c r="I16641" s="31" t="n">
        <x:f>IF(O16641&gt;0,O16641,D16641)*F16641/1000000/31.1034768</x:f>
        <x:v>0.002273528246673039</x:v>
      </x:c>
      <x:c r="J16641" s="31" t="n">
        <x:f>IF(O16641&gt;0,O16641,D16641)*G16641/1000000/31.1034768</x:f>
        <x:v>0.030011544680079372</x:v>
      </x:c>
      <x:c r="K16641" s="32" t="n">
        <x:f>H16641*$B$4*$H$4+I16641*$D$4*$J$4+J16641*$F$4*$L$4</x:f>
        <x:v>275</x:v>
      </x:c>
      <x:c r="L16641" s="29" t="str">
        <x:v>Niko ppm 207</x:v>
      </x:c>
      <x:c r="M16641" s="39" t="str"/>
      <x:c r="N16641" s="58" t="n">
        <x:v>275</x:v>
      </x:c>
      <x:c r="O16641" s="59" t="n">
        <x:v>839.6418080567508</x:v>
      </x:c>
      <x:c r="P16641" s="60" t="str">
        <x:v>Calibrated to live price</x:v>
      </x:c>
      <x:c r="Q16641" s="61" t="n">
        <x:f>IF(N16641="","",K16641-N16641)</x:f>
        <x:v>0</x:v>
      </x:c>
    </x:row>
    <x:row r="16642">
      <x:c r="A16642" s="37" t="str">
        <x:v>XL34 USE-Pre</x:v>
      </x:c>
      <x:c r="B16642" s="37" t="str">
        <x:v>XL34USEPRE</x:v>
      </x:c>
      <x:c r="C16642" s="29" t="str"/>
      <x:c r="D16642" s="30" t="n">
        <x:v>163</x:v>
      </x:c>
      <x:c r="E16642" s="30" t="n">
        <x:v>311.95</x:v>
      </x:c>
      <x:c r="F16642" s="30" t="n">
        <x:v>241.14</x:v>
      </x:c>
      <x:c r="G16642" s="30" t="n">
        <x:v>614.15</x:v>
      </x:c>
      <x:c r="H16642" s="31" t="n">
        <x:f>IF(O16642&gt;0,O16642,D16642)*E16642/1000000/31.1034768</x:f>
        <x:v>0.0008981242084259246</x:v>
      </x:c>
      <x:c r="I16642" s="31" t="n">
        <x:f>IF(O16642&gt;0,O16642,D16642)*F16642/1000000/31.1034768</x:f>
        <x:v>0.0006942576426344845</x:v>
      </x:c>
      <x:c r="J16642" s="31" t="n">
        <x:f>IF(O16642&gt;0,O16642,D16642)*G16642/1000000/31.1034768</x:f>
        <x:v>0.0017681775368000691</x:v>
      </x:c>
      <x:c r="K16642" s="32" t="n">
        <x:f>H16642*$B$4*$H$4+I16642*$D$4*$J$4+J16642*$F$4*$L$4</x:f>
        <x:v>16</x:v>
      </x:c>
      <x:c r="L16642" s="29" t="str">
        <x:v>Niko ppm 207</x:v>
      </x:c>
      <x:c r="M16642" s="39" t="str"/>
      <x:c r="N16642" s="58" t="n">
        <x:v>16</x:v>
      </x:c>
      <x:c r="O16642" s="59" t="n">
        <x:v>89.54891963549963</x:v>
      </x:c>
      <x:c r="P16642" s="60" t="str">
        <x:v>Calibrated to live price</x:v>
      </x:c>
      <x:c r="Q16642" s="61" t="n">
        <x:f>IF(N16642="","",K16642-N16642)</x:f>
        <x:v>0</x:v>
      </x:c>
    </x:row>
    <x:row r="16643">
      <x:c r="A16643" s="37" t="str">
        <x:v>XL34 VAT</x:v>
      </x:c>
      <x:c r="B16643" s="37" t="str">
        <x:v>XL34VAT</x:v>
      </x:c>
      <x:c r="C16643" s="29" t="str"/>
      <x:c r="D16643" s="30" t="n">
        <x:v>3926.92</x:v>
      </x:c>
      <x:c r="E16643" s="30" t="n">
        <x:v>336.48</x:v>
      </x:c>
      <x:c r="F16643" s="30" t="n">
        <x:v>67.94</x:v>
      </x:c>
      <x:c r="G16643" s="30" t="n">
        <x:v>211.11</x:v>
      </x:c>
      <x:c r="H16643" s="31" t="n">
        <x:f>IF(O16643&gt;0,O16643,D16643)*E16643/1000000/31.1034768</x:f>
        <x:v>0.02503841169800959</x:v>
      </x:c>
      <x:c r="I16643" s="31" t="n">
        <x:f>IF(O16643&gt;0,O16643,D16643)*F16643/1000000/31.1034768</x:f>
        <x:v>0.005055604168933582</x:v>
      </x:c>
      <x:c r="J16643" s="31" t="n">
        <x:f>IF(O16643&gt;0,O16643,D16643)*G16643/1000000/31.1034768</x:f>
        <x:v>0.0157092816618129</x:v>
      </x:c>
      <x:c r="K16643" s="32" t="n">
        <x:f>H16643*$B$4*$H$4+I16643*$D$4*$J$4+J16643*$F$4*$L$4</x:f>
        <x:v>166.99999999999997</x:v>
      </x:c>
      <x:c r="L16643" s="29" t="str">
        <x:v>Niko ppm 207</x:v>
      </x:c>
      <x:c r="M16643" s="39" t="str"/>
      <x:c r="N16643" s="58" t="n">
        <x:v>167</x:v>
      </x:c>
      <x:c r="O16643" s="59" t="n">
        <x:v>2314.4961286195016</x:v>
      </x:c>
      <x:c r="P16643" s="60" t="str">
        <x:v>Calibrated to live price</x:v>
      </x:c>
      <x:c r="Q16643" s="61" t="n">
        <x:f>IF(N16643="","",K16643-N16643)</x:f>
        <x:v>-2.842170943040401e-14</x:v>
      </x:c>
    </x:row>
    <x:row r="16644">
      <x:c r="A16644" s="37" t="str">
        <x:v>XL34 VAT-Pre</x:v>
      </x:c>
      <x:c r="B16644" s="37" t="str">
        <x:v>XL34VATPRE</x:v>
      </x:c>
      <x:c r="C16644" s="29" t="str"/>
      <x:c r="D16644" s="30" t="n">
        <x:v>576.78</x:v>
      </x:c>
      <x:c r="E16644" s="30" t="n">
        <x:v>983.29</x:v>
      </x:c>
      <x:c r="F16644" s="30" t="n">
        <x:v>273.89</x:v>
      </x:c>
      <x:c r="G16644" s="30" t="n">
        <x:v>868.1</x:v>
      </x:c>
      <x:c r="H16644" s="31" t="n">
        <x:f>IF(O16644&gt;0,O16644,D16644)*E16644/1000000/31.1034768</x:f>
        <x:v>0.009707521140239662</x:v>
      </x:c>
      <x:c r="I16644" s="31" t="n">
        <x:f>IF(O16644&gt;0,O16644,D16644)*F16644/1000000/31.1034768</x:f>
        <x:v>0.0027039764109268285</x:v>
      </x:c>
      <x:c r="J16644" s="31" t="n">
        <x:f>IF(O16644&gt;0,O16644,D16644)*G16644/1000000/31.1034768</x:f>
        <x:v>0.008570308964641206</x:v>
      </x:c>
      <x:c r="K16644" s="32" t="n">
        <x:f>H16644*$B$4*$H$4+I16644*$D$4*$J$4+J16644*$F$4*$L$4</x:f>
        <x:v>85</x:v>
      </x:c>
      <x:c r="L16644" s="29" t="str">
        <x:v>Niko ppm 207</x:v>
      </x:c>
      <x:c r="M16644" s="39" t="str"/>
      <x:c r="N16644" s="58" t="n">
        <x:v>85</x:v>
      </x:c>
      <x:c r="O16644" s="59" t="n">
        <x:v>307.0687778488075</x:v>
      </x:c>
      <x:c r="P16644" s="60" t="str">
        <x:v>Calibrated to live price</x:v>
      </x:c>
      <x:c r="Q16644" s="61" t="n">
        <x:f>IF(N16644="","",K16644-N16644)</x:f>
        <x:v>0</x:v>
      </x:c>
    </x:row>
    <x:row r="16645">
      <x:c r="A16645" s="37" t="str">
        <x:v>Xl34 ZAX</x:v>
      </x:c>
      <x:c r="B16645" s="37" t="str">
        <x:v>XL34ZAX</x:v>
      </x:c>
      <x:c r="C16645" s="29" t="str"/>
      <x:c r="D16645" s="30" t="n">
        <x:v>546.0872</x:v>
      </x:c>
      <x:c r="E16645" s="30" t="n">
        <x:v>0</x:v>
      </x:c>
      <x:c r="F16645" s="30" t="n">
        <x:v>4900</x:v>
      </x:c>
      <x:c r="G16645" s="30" t="n">
        <x:v>550</x:v>
      </x:c>
      <x:c r="H16645" s="31" t="n">
        <x:f>IF(O16645&gt;0,O16645,D16645)*E16645/1000000/31.1034768</x:f>
        <x:v>0</x:v>
      </x:c>
      <x:c r="I16645" s="31" t="n">
        <x:f>IF(O16645&gt;0,O16645,D16645)*F16645/1000000/31.1034768</x:f>
        <x:v>0.05988389856400855</x:v>
      </x:c>
      <x:c r="J16645" s="31" t="n">
        <x:f>IF(O16645&gt;0,O16645,D16645)*G16645/1000000/31.1034768</x:f>
        <x:v>0.006721662083715246</x:v>
      </x:c>
      <x:c r="K16645" s="32" t="n">
        <x:f>H16645*$B$4*$H$4+I16645*$D$4*$J$4+J16645*$F$4*$L$4</x:f>
        <x:v>120</x:v>
      </x:c>
      <x:c r="L16645" s="29" t="str">
        <x:v>ppm niko 2028</x:v>
      </x:c>
      <x:c r="M16645" s="39" t="str"/>
      <x:c r="N16645" s="58" t="n">
        <x:v>120</x:v>
      </x:c>
      <x:c r="O16645" s="59" t="n">
        <x:v>380.12192850595784</x:v>
      </x:c>
      <x:c r="P16645" s="60" t="str">
        <x:v>Calibrated to live price</x:v>
      </x:c>
      <x:c r="Q16645" s="61" t="n">
        <x:f>IF(N16645="","",K16645-N16645)</x:f>
        <x:v>0</x:v>
      </x:c>
    </x:row>
    <x:row r="16646">
      <x:c r="A16646" s="37" t="str">
        <x:v>XL34 ZAX (pre)</x:v>
      </x:c>
      <x:c r="B16646" s="37" t="str">
        <x:v>XL34ZAXPRE</x:v>
      </x:c>
      <x:c r="C16646" s="29" t="str"/>
      <x:c r="D16646" s="30" t="n">
        <x:v>545.2662</x:v>
      </x:c>
      <x:c r="E16646" s="30" t="n">
        <x:v>0</x:v>
      </x:c>
      <x:c r="F16646" s="30" t="n">
        <x:v>7000</x:v>
      </x:c>
      <x:c r="G16646" s="30" t="n">
        <x:v>0</x:v>
      </x:c>
      <x:c r="H16646" s="31" t="n">
        <x:f>IF(O16646&gt;0,O16646,D16646)*E16646/1000000/31.1034768</x:f>
        <x:v>0</x:v>
      </x:c>
      <x:c r="I16646" s="31" t="n">
        <x:f>IF(O16646&gt;0,O16646,D16646)*F16646/1000000/31.1034768</x:f>
        <x:v>0.07022222222222221</x:v>
      </x:c>
      <x:c r="J16646" s="31" t="n">
        <x:f>IF(O16646&gt;0,O16646,D16646)*G16646/1000000/31.1034768</x:f>
        <x:v>0</x:v>
      </x:c>
      <x:c r="K16646" s="32" t="n">
        <x:f>H16646*$B$4*$H$4+I16646*$D$4*$J$4+J16646*$F$4*$L$4</x:f>
        <x:v>79</x:v>
      </x:c>
      <x:c r="L16646" s="29" t="str">
        <x:v>ppm niko 2028</x:v>
      </x:c>
      <x:c r="M16646" s="39" t="str"/>
      <x:c r="N16646" s="58" t="n">
        <x:v>79</x:v>
      </x:c>
      <x:c r="O16646" s="59" t="n">
        <x:v>312.0221799619047</x:v>
      </x:c>
      <x:c r="P16646" s="60" t="str">
        <x:v>Calibrated to live price</x:v>
      </x:c>
      <x:c r="Q16646" s="61" t="n">
        <x:f>IF(N16646="","",K16646-N16646)</x:f>
        <x:v>0</x:v>
      </x:c>
    </x:row>
    <x:row r="16647">
      <x:c r="A16647" s="37" t="str">
        <x:v>XL34C NAG</x:v>
      </x:c>
      <x:c r="B16647" s="37" t="str">
        <x:v>XL34CNAG</x:v>
      </x:c>
      <x:c r="C16647" s="29" t="str"/>
      <x:c r="D16647" s="30" t="n">
        <x:v>517.3515</x:v>
      </x:c>
      <x:c r="E16647" s="30" t="n">
        <x:v>0</x:v>
      </x:c>
      <x:c r="F16647" s="30" t="n">
        <x:v>3700</x:v>
      </x:c>
      <x:c r="G16647" s="30" t="n">
        <x:v>400</x:v>
      </x:c>
      <x:c r="H16647" s="31" t="n">
        <x:f>IF(O16647&gt;0,O16647,D16647)*E16647/1000000/31.1034768</x:f>
        <x:v>0</x:v>
      </x:c>
      <x:c r="I16647" s="31" t="n">
        <x:f>IF(O16647&gt;0,O16647,D16647)*F16647/1000000/31.1034768</x:f>
        <x:v>0.061542976764578296</x:v>
      </x:c>
      <x:c r="J16647" s="31" t="n">
        <x:f>IF(O16647&gt;0,O16647,D16647)*G16647/1000000/31.1034768</x:f>
        <x:v>0.006653294785359816</x:v>
      </x:c>
      <x:c r="K16647" s="32" t="n">
        <x:f>H16647*$B$4*$H$4+I16647*$D$4*$J$4+J16647*$F$4*$L$4</x:f>
        <x:v>121.33114702951794</x:v>
      </x:c>
      <x:c r="L16647" s="29" t="str">
        <x:v>ppm niko 2028</x:v>
      </x:c>
      <x:c r="M16647" s="39" t="str"/>
      <x:c r="N16647" s="58"/>
      <x:c r="O16647" s="59"/>
      <x:c r="P16647" s="60" t="str">
        <x:v>No live-price match</x:v>
      </x:c>
      <x:c r="Q16647" s="61" t="str">
        <x:f>IF(N16647="","",K16647-N16647)</x:f>
      </x:c>
    </x:row>
    <x:row r="16648">
      <x:c r="A16648" s="37" t="str">
        <x:v>XL3C GA</x:v>
      </x:c>
      <x:c r="B16648" s="37" t="str">
        <x:v>XL3CGA</x:v>
      </x:c>
      <x:c r="C16648" s="29" t="str"/>
      <x:c r="D16648" s="30" t="n">
        <x:v>840.82</x:v>
      </x:c>
      <x:c r="E16648" s="30" t="n">
        <x:v>684.78</x:v>
      </x:c>
      <x:c r="F16648" s="30" t="n">
        <x:v>238.6</x:v>
      </x:c>
      <x:c r="G16648" s="30" t="n">
        <x:v>1159.87</x:v>
      </x:c>
      <x:c r="H16648" s="31" t="n">
        <x:f>IF(O16648&gt;0,O16648,D16648)*E16648/1000000/31.1034768</x:f>
        <x:v>0.0080346026881048</x:v>
      </x:c>
      <x:c r="I16648" s="31" t="n">
        <x:f>IF(O16648&gt;0,O16648,D16648)*F16648/1000000/31.1034768</x:f>
        <x:v>0.0027995213081307944</x:v>
      </x:c>
      <x:c r="J16648" s="31" t="n">
        <x:f>IF(O16648&gt;0,O16648,D16648)*G16648/1000000/31.1034768</x:f>
        <x:v>0.013608888431105049</x:v>
      </x:c>
      <x:c r="K16648" s="32" t="n">
        <x:f>H16648*$B$4*$H$4+I16648*$D$4*$J$4+J16648*$F$4*$L$4</x:f>
        <x:v>122.00000000000001</x:v>
      </x:c>
      <x:c r="L16648" s="29" t="str">
        <x:v>Niko ppm 207</x:v>
      </x:c>
      <x:c r="M16648" s="39" t="str"/>
      <x:c r="N16648" s="58" t="n">
        <x:v>122</x:v>
      </x:c>
      <x:c r="O16648" s="59" t="n">
        <x:v>364.94067920600094</x:v>
      </x:c>
      <x:c r="P16648" s="60" t="str">
        <x:v>Calibrated to live price</x:v>
      </x:c>
      <x:c r="Q16648" s="61" t="n">
        <x:f>IF(N16648="","",K16648-N16648)</x:f>
        <x:v>1.4210854715202004e-14</x:v>
      </x:c>
    </x:row>
    <x:row r="16649">
      <x:c r="A16649" s="37" t="str">
        <x:v>Xl3C NAG</x:v>
      </x:c>
      <x:c r="B16649" s="37" t="str">
        <x:v>XL3CNAG</x:v>
      </x:c>
      <x:c r="C16649" s="29" t="str"/>
      <x:c r="D16649" s="30" t="n">
        <x:v>523.9196</x:v>
      </x:c>
      <x:c r="E16649" s="30" t="n">
        <x:v>0</x:v>
      </x:c>
      <x:c r="F16649" s="30" t="n">
        <x:v>3200</x:v>
      </x:c>
      <x:c r="G16649" s="30" t="n">
        <x:v>500</x:v>
      </x:c>
      <x:c r="H16649" s="31" t="n">
        <x:f>IF(O16649&gt;0,O16649,D16649)*E16649/1000000/31.1034768</x:f>
        <x:v>0</x:v>
      </x:c>
      <x:c r="I16649" s="31" t="n">
        <x:f>IF(O16649&gt;0,O16649,D16649)*F16649/1000000/31.1034768</x:f>
        <x:v>0.05833666001330672</x:v>
      </x:c>
      <x:c r="J16649" s="31" t="n">
        <x:f>IF(O16649&gt;0,O16649,D16649)*G16649/1000000/31.1034768</x:f>
        <x:v>0.009115103127079173</x:v>
      </x:c>
      <x:c r="K16649" s="32" t="n">
        <x:f>H16649*$B$4*$H$4+I16649*$D$4*$J$4+J16649*$F$4*$L$4</x:f>
        <x:v>136.99999999999997</x:v>
      </x:c>
      <x:c r="L16649" s="29" t="str">
        <x:v>ppm niko 2028</x:v>
      </x:c>
      <x:c r="M16649" s="39" t="str"/>
      <x:c r="N16649" s="58" t="n">
        <x:v>137</x:v>
      </x:c>
      <x:c r="O16649" s="59" t="n">
        <x:v>567.0227972854291</x:v>
      </x:c>
      <x:c r="P16649" s="60" t="str">
        <x:v>Calibrated to live price</x:v>
      </x:c>
      <x:c r="Q16649" s="61" t="n">
        <x:f>IF(N16649="","",K16649-N16649)</x:f>
        <x:v>-2.842170943040401e-14</x:v>
      </x:c>
    </x:row>
    <x:row r="16650">
      <x:c r="A16650" s="37" t="str">
        <x:v>XL3C NAG (pre)</x:v>
      </x:c>
      <x:c r="B16650" s="37" t="str">
        <x:v>XL3CNAGPRE</x:v>
      </x:c>
      <x:c r="C16650" s="29" t="str"/>
      <x:c r="D16650" s="30" t="n">
        <x:v>523.0986</x:v>
      </x:c>
      <x:c r="E16650" s="30" t="n">
        <x:v>0</x:v>
      </x:c>
      <x:c r="F16650" s="30" t="n">
        <x:v>8700</x:v>
      </x:c>
      <x:c r="G16650" s="30" t="n">
        <x:v>0</x:v>
      </x:c>
      <x:c r="H16650" s="31" t="n">
        <x:f>IF(O16650&gt;0,O16650,D16650)*E16650/1000000/31.1034768</x:f>
        <x:v>0</x:v>
      </x:c>
      <x:c r="I16650" s="31" t="n">
        <x:f>IF(O16650&gt;0,O16650,D16650)*F16650/1000000/31.1034768</x:f>
        <x:v>0.14222222222222222</x:v>
      </x:c>
      <x:c r="J16650" s="31" t="n">
        <x:f>IF(O16650&gt;0,O16650,D16650)*G16650/1000000/31.1034768</x:f>
        <x:v>0</x:v>
      </x:c>
      <x:c r="K16650" s="32" t="n">
        <x:f>H16650*$B$4*$H$4+I16650*$D$4*$J$4+J16650*$F$4*$L$4</x:f>
        <x:v>160</x:v>
      </x:c>
      <x:c r="L16650" s="29" t="str">
        <x:v>ppm niko 2028</x:v>
      </x:c>
      <x:c r="M16650" s="39" t="str"/>
      <x:c r="N16650" s="58" t="n">
        <x:v>160</x:v>
      </x:c>
      <x:c r="O16650" s="59" t="n">
        <x:v>508.4604125670498</x:v>
      </x:c>
      <x:c r="P16650" s="60" t="str">
        <x:v>Calibrated to live price</x:v>
      </x:c>
      <x:c r="Q16650" s="61" t="n">
        <x:f>IF(N16650="","",K16650-N16650)</x:f>
        <x:v>0</x:v>
      </x:c>
    </x:row>
    <x:row r="16651">
      <x:c r="A16651" s="37" t="str">
        <x:v>XL3C NEL</x:v>
      </x:c>
      <x:c r="B16651" s="37" t="str">
        <x:v>XL3CNEL</x:v>
      </x:c>
      <x:c r="C16651" s="29" t="str"/>
      <x:c r="D16651" s="30" t="n">
        <x:v>1290.11</x:v>
      </x:c>
      <x:c r="E16651" s="30" t="n">
        <x:v>528.54</x:v>
      </x:c>
      <x:c r="F16651" s="30" t="n">
        <x:v>264.65</x:v>
      </x:c>
      <x:c r="G16651" s="30" t="n">
        <x:v>598.12</x:v>
      </x:c>
      <x:c r="H16651" s="31" t="n">
        <x:f>IF(O16651&gt;0,O16651,D16651)*E16651/1000000/31.1034768</x:f>
        <x:v>0.013784799965656116</x:v>
      </x:c>
      <x:c r="I16651" s="31" t="n">
        <x:f>IF(O16651&gt;0,O16651,D16651)*F16651/1000000/31.1034768</x:f>
        <x:v>0.006902310725604289</x:v>
      </x:c>
      <x:c r="J16651" s="31" t="n">
        <x:f>IF(O16651&gt;0,O16651,D16651)*G16651/1000000/31.1034768</x:f>
        <x:v>0.015599509129788164</x:v>
      </x:c>
      <x:c r="K16651" s="32" t="n">
        <x:f>H16651*$B$4*$H$4+I16651*$D$4*$J$4+J16651*$F$4*$L$4</x:f>
        <x:v>151</x:v>
      </x:c>
      <x:c r="L16651" s="29" t="str">
        <x:v>Niko ppm 207</x:v>
      </x:c>
      <x:c r="M16651" s="39" t="str"/>
      <x:c r="N16651" s="58" t="n">
        <x:v>151</x:v>
      </x:c>
      <x:c r="O16651" s="59" t="n">
        <x:v>811.206731608631</x:v>
      </x:c>
      <x:c r="P16651" s="60" t="str">
        <x:v>Calibrated to live price</x:v>
      </x:c>
      <x:c r="Q16651" s="61" t="n">
        <x:f>IF(N16651="","",K16651-N16651)</x:f>
        <x:v>0</x:v>
      </x:c>
    </x:row>
    <x:row r="16652">
      <x:c r="A16652" s="37" t="str">
        <x:v>XL3C NEL-Pre</x:v>
      </x:c>
      <x:c r="B16652" s="37" t="str">
        <x:v>XL3CNELPRE</x:v>
      </x:c>
      <x:c r="C16652" s="29" t="str"/>
      <x:c r="D16652" s="30" t="n">
        <x:v>1702.76</x:v>
      </x:c>
      <x:c r="E16652" s="30" t="n">
        <x:v>849.78</x:v>
      </x:c>
      <x:c r="F16652" s="30" t="n">
        <x:v>176.98</x:v>
      </x:c>
      <x:c r="G16652" s="30" t="n">
        <x:v>409.85</x:v>
      </x:c>
      <x:c r="H16652" s="31" t="n">
        <x:f>IF(O16652&gt;0,O16652,D16652)*E16652/1000000/31.1034768</x:f>
        <x:v>0.030320979687457585</x:v>
      </x:c>
      <x:c r="I16652" s="31" t="n">
        <x:f>IF(O16652&gt;0,O16652,D16652)*F16652/1000000/31.1034768</x:f>
        <x:v>0.006314819112106949</x:v>
      </x:c>
      <x:c r="J16652" s="31" t="n">
        <x:f>IF(O16652&gt;0,O16652,D16652)*G16652/1000000/31.1034768</x:f>
        <x:v>0.014623847966420123</x:v>
      </x:c>
      <x:c r="K16652" s="32" t="n">
        <x:f>H16652*$B$4*$H$4+I16652*$D$4*$J$4+J16652*$F$4*$L$4</x:f>
        <x:v>168</x:v>
      </x:c>
      <x:c r="L16652" s="29" t="str">
        <x:v>Niko ppm 207</x:v>
      </x:c>
      <x:c r="M16652" s="39" t="str"/>
      <x:c r="N16652" s="58" t="n">
        <x:v>168</x:v>
      </x:c>
      <x:c r="O16652" s="59" t="n">
        <x:v>1109.8024056368804</x:v>
      </x:c>
      <x:c r="P16652" s="60" t="str">
        <x:v>Calibrated to live price</x:v>
      </x:c>
      <x:c r="Q16652" s="61" t="n">
        <x:f>IF(N16652="","",K16652-N16652)</x:f>
        <x:v>0</x:v>
      </x:c>
    </x:row>
    <x:row r="16653">
      <x:c r="A16653" s="37" t="str">
        <x:v>XL3C NIC</x:v>
      </x:c>
      <x:c r="B16653" s="37" t="str">
        <x:v>XL3CNIC</x:v>
      </x:c>
      <x:c r="C16653" s="29" t="str"/>
      <x:c r="D16653" s="30" t="n">
        <x:v>772.7</x:v>
      </x:c>
      <x:c r="E16653" s="30" t="n">
        <x:v>395.73</x:v>
      </x:c>
      <x:c r="F16653" s="30" t="n">
        <x:v>229.85</x:v>
      </x:c>
      <x:c r="G16653" s="30" t="n">
        <x:v>1152.81</x:v>
      </x:c>
      <x:c r="H16653" s="31" t="n">
        <x:f>IF(O16653&gt;0,O16653,D16653)*E16653/1000000/31.1034768</x:f>
        <x:v>0.0036810044278172602</x:v>
      </x:c>
      <x:c r="I16653" s="31" t="n">
        <x:f>IF(O16653&gt;0,O16653,D16653)*F16653/1000000/31.1034768</x:f>
        <x:v>0.002138020538583876</x:v>
      </x:c>
      <x:c r="J16653" s="31" t="n">
        <x:f>IF(O16653&gt;0,O16653,D16653)*G16653/1000000/31.1034768</x:f>
        <x:v>0.010723217128931381</x:v>
      </x:c>
      <x:c r="K16653" s="32" t="n">
        <x:f>H16653*$B$4*$H$4+I16653*$D$4*$J$4+J16653*$F$4*$L$4</x:f>
        <x:v>91.99999999999999</x:v>
      </x:c>
      <x:c r="L16653" s="29" t="str">
        <x:v>Niko ppm 207</x:v>
      </x:c>
      <x:c r="M16653" s="39" t="str"/>
      <x:c r="N16653" s="58" t="n">
        <x:v>92</x:v>
      </x:c>
      <x:c r="O16653" s="59" t="n">
        <x:v>289.3185652371855</x:v>
      </x:c>
      <x:c r="P16653" s="60" t="str">
        <x:v>Calibrated to live price</x:v>
      </x:c>
      <x:c r="Q16653" s="61" t="n">
        <x:f>IF(N16653="","",K16653-N16653)</x:f>
        <x:v>-1.4210854715202004e-14</x:v>
      </x:c>
    </x:row>
    <x:row r="16654">
      <x:c r="A16654" s="37" t="str">
        <x:v>XL3C NIC-Pre</x:v>
      </x:c>
      <x:c r="B16654" s="37" t="str">
        <x:v>XL3CNICPRE</x:v>
      </x:c>
      <x:c r="C16654" s="29" t="str"/>
      <x:c r="D16654" s="30" t="n">
        <x:v>1359.13</x:v>
      </x:c>
      <x:c r="E16654" s="30" t="n">
        <x:v>379.52</x:v>
      </x:c>
      <x:c r="F16654" s="30" t="n">
        <x:v>234.81</x:v>
      </x:c>
      <x:c r="G16654" s="30" t="n">
        <x:v>902.16</x:v>
      </x:c>
      <x:c r="H16654" s="31" t="n">
        <x:f>IF(O16654&gt;0,O16654,D16654)*E16654/1000000/31.1034768</x:f>
        <x:v>0.007246100205106638</x:v>
      </x:c>
      <x:c r="I16654" s="31" t="n">
        <x:f>IF(O16654&gt;0,O16654,D16654)*F16654/1000000/31.1034768</x:f>
        <x:v>0.004483180831474204</x:v>
      </x:c>
      <x:c r="J16654" s="31" t="n">
        <x:f>IF(O16654&gt;0,O16654,D16654)*G16654/1000000/31.1034768</x:f>
        <x:v>0.01722476222870733</x:v>
      </x:c>
      <x:c r="K16654" s="32" t="n">
        <x:f>H16654*$B$4*$H$4+I16654*$D$4*$J$4+J16654*$F$4*$L$4</x:f>
        <x:v>151.00000000000003</x:v>
      </x:c>
      <x:c r="L16654" s="29" t="str">
        <x:v>Niko ppm 207</x:v>
      </x:c>
      <x:c r="M16654" s="39" t="str"/>
      <x:c r="N16654" s="58" t="n">
        <x:v>151</x:v>
      </x:c>
      <x:c r="O16654" s="59" t="n">
        <x:v>593.8525232399072</x:v>
      </x:c>
      <x:c r="P16654" s="60" t="str">
        <x:v>Calibrated to live price</x:v>
      </x:c>
      <x:c r="Q16654" s="61" t="n">
        <x:f>IF(N16654="","",K16654-N16654)</x:f>
        <x:v>2.842170943040401e-14</x:v>
      </x:c>
    </x:row>
    <x:row r="16655">
      <x:c r="A16655" s="37" t="str">
        <x:v>XL3C NOB</x:v>
      </x:c>
      <x:c r="B16655" s="37" t="str">
        <x:v>XL3CNOB</x:v>
      </x:c>
      <x:c r="C16655" s="29" t="str"/>
      <x:c r="D16655" s="30" t="n">
        <x:v>897.37</x:v>
      </x:c>
      <x:c r="E16655" s="30" t="n">
        <x:v>928.24</x:v>
      </x:c>
      <x:c r="F16655" s="30" t="n">
        <x:v>257.45</x:v>
      </x:c>
      <x:c r="G16655" s="30" t="n">
        <x:v>767.6</x:v>
      </x:c>
      <x:c r="H16655" s="31" t="n">
        <x:f>IF(O16655&gt;0,O16655,D16655)*E16655/1000000/31.1034768</x:f>
        <x:v>0.015390215816437007</x:v>
      </x:c>
      <x:c r="I16655" s="31" t="n">
        <x:f>IF(O16655&gt;0,O16655,D16655)*F16655/1000000/31.1034768</x:f>
        <x:v>0.004268520061559196</x:v>
      </x:c>
      <x:c r="J16655" s="31" t="n">
        <x:f>IF(O16655&gt;0,O16655,D16655)*G16655/1000000/31.1034768</x:f>
        <x:v>0.012726805201991993</x:v>
      </x:c>
      <x:c r="K16655" s="32" t="n">
        <x:f>H16655*$B$4*$H$4+I16655*$D$4*$J$4+J16655*$F$4*$L$4</x:f>
        <x:v>128.00000000000003</x:v>
      </x:c>
      <x:c r="L16655" s="29" t="str">
        <x:v>Niko ppm 207</x:v>
      </x:c>
      <x:c r="M16655" s="39" t="str"/>
      <x:c r="N16655" s="58" t="n">
        <x:v>128</x:v>
      </x:c>
      <x:c r="O16655" s="59" t="n">
        <x:v>515.6955319675316</x:v>
      </x:c>
      <x:c r="P16655" s="60" t="str">
        <x:v>Calibrated to live price</x:v>
      </x:c>
      <x:c r="Q16655" s="61" t="n">
        <x:f>IF(N16655="","",K16655-N16655)</x:f>
        <x:v>2.842170943040401e-14</x:v>
      </x:c>
    </x:row>
    <x:row r="16656">
      <x:c r="A16656" s="37" t="str">
        <x:v>XL3C NOB-Pre</x:v>
      </x:c>
      <x:c r="B16656" s="37" t="str">
        <x:v>XL3CNOBPRE</x:v>
      </x:c>
      <x:c r="C16656" s="29" t="str"/>
      <x:c r="D16656" s="30" t="n">
        <x:v>1828.35</x:v>
      </x:c>
      <x:c r="E16656" s="30" t="n">
        <x:v>171.13</x:v>
      </x:c>
      <x:c r="F16656" s="30" t="n">
        <x:v>113.84</x:v>
      </x:c>
      <x:c r="G16656" s="30" t="n">
        <x:v>831.2</x:v>
      </x:c>
      <x:c r="H16656" s="31" t="n">
        <x:f>IF(O16656&gt;0,O16656,D16656)*E16656/1000000/31.1034768</x:f>
        <x:v>0.0031258003452468413</x:v>
      </x:c>
      <x:c r="I16656" s="31" t="n">
        <x:f>IF(O16656&gt;0,O16656,D16656)*F16656/1000000/31.1034768</x:f>
        <x:v>0.002079361370320227</x:v>
      </x:c>
      <x:c r="J16656" s="31" t="n">
        <x:f>IF(O16656&gt;0,O16656,D16656)*G16656/1000000/31.1034768</x:f>
        <x:v>0.015182406632204607</x:v>
      </x:c>
      <x:c r="K16656" s="32" t="n">
        <x:f>H16656*$B$4*$H$4+I16656*$D$4*$J$4+J16656*$F$4*$L$4</x:f>
        <x:v>126.00000000000001</x:v>
      </x:c>
      <x:c r="L16656" s="29" t="str">
        <x:v>Niko ppm 207</x:v>
      </x:c>
      <x:c r="M16656" s="39" t="str"/>
      <x:c r="N16656" s="58" t="n">
        <x:v>126</x:v>
      </x:c>
      <x:c r="O16656" s="59" t="n">
        <x:v>568.1251593514703</x:v>
      </x:c>
      <x:c r="P16656" s="60" t="str">
        <x:v>Calibrated to live price</x:v>
      </x:c>
      <x:c r="Q16656" s="61" t="n">
        <x:f>IF(N16656="","",K16656-N16656)</x:f>
        <x:v>1.4210854715202004e-14</x:v>
      </x:c>
    </x:row>
    <x:row r="16657">
      <x:c r="A16657" s="37" t="str">
        <x:v>XL3C NUP</x:v>
      </x:c>
      <x:c r="B16657" s="37" t="str">
        <x:v>XL3CNUP</x:v>
      </x:c>
      <x:c r="C16657" s="29" t="str"/>
      <x:c r="D16657" s="30" t="n">
        <x:v>518.9935</x:v>
      </x:c>
      <x:c r="E16657" s="30" t="n">
        <x:v>0</x:v>
      </x:c>
      <x:c r="F16657" s="30" t="n">
        <x:v>4900</x:v>
      </x:c>
      <x:c r="G16657" s="30" t="n">
        <x:v>550</x:v>
      </x:c>
      <x:c r="H16657" s="31" t="n">
        <x:f>IF(O16657&gt;0,O16657,D16657)*E16657/1000000/31.1034768</x:f>
        <x:v>0</x:v>
      </x:c>
      <x:c r="I16657" s="31" t="n">
        <x:f>IF(O16657&gt;0,O16657,D16657)*F16657/1000000/31.1034768</x:f>
        <x:v>0.07585293818107748</x:v>
      </x:c>
      <x:c r="J16657" s="31" t="n">
        <x:f>IF(O16657&gt;0,O16657,D16657)*G16657/1000000/31.1034768</x:f>
        <x:v>0.008514105306039311</x:v>
      </x:c>
      <x:c r="K16657" s="32" t="n">
        <x:f>H16657*$B$4*$H$4+I16657*$D$4*$J$4+J16657*$F$4*$L$4</x:f>
        <x:v>152</x:v>
      </x:c>
      <x:c r="L16657" s="29" t="str">
        <x:v>ppm niko 2028</x:v>
      </x:c>
      <x:c r="M16657" s="39" t="str"/>
      <x:c r="N16657" s="58" t="n">
        <x:v>152</x:v>
      </x:c>
      <x:c r="O16657" s="59" t="n">
        <x:v>481.48777610754655</x:v>
      </x:c>
      <x:c r="P16657" s="60" t="str">
        <x:v>Calibrated to live price</x:v>
      </x:c>
      <x:c r="Q16657" s="61" t="n">
        <x:f>IF(N16657="","",K16657-N16657)</x:f>
        <x:v>0</x:v>
      </x:c>
    </x:row>
    <x:row r="16658">
      <x:c r="A16658" s="37" t="str">
        <x:v>XL3C NUP (pre)</x:v>
      </x:c>
      <x:c r="B16658" s="37" t="str">
        <x:v>XL3CNUPPRE</x:v>
      </x:c>
      <x:c r="C16658" s="29" t="str"/>
      <x:c r="D16658" s="30" t="n">
        <x:v>518.1725</x:v>
      </x:c>
      <x:c r="E16658" s="30" t="n">
        <x:v>0</x:v>
      </x:c>
      <x:c r="F16658" s="30" t="n">
        <x:v>7650</x:v>
      </x:c>
      <x:c r="G16658" s="30" t="n">
        <x:v>0</x:v>
      </x:c>
      <x:c r="H16658" s="31" t="n">
        <x:f>IF(O16658&gt;0,O16658,D16658)*E16658/1000000/31.1034768</x:f>
        <x:v>0</x:v>
      </x:c>
      <x:c r="I16658" s="31" t="n">
        <x:f>IF(O16658&gt;0,O16658,D16658)*F16658/1000000/31.1034768</x:f>
        <x:v>0.13422222222222221</x:v>
      </x:c>
      <x:c r="J16658" s="31" t="n">
        <x:f>IF(O16658&gt;0,O16658,D16658)*G16658/1000000/31.1034768</x:f>
        <x:v>0</x:v>
      </x:c>
      <x:c r="K16658" s="32" t="n">
        <x:f>H16658*$B$4*$H$4+I16658*$D$4*$J$4+J16658*$F$4*$L$4</x:f>
        <x:v>151</x:v>
      </x:c>
      <x:c r="L16658" s="29" t="str">
        <x:v>ppm niko 2028</x:v>
      </x:c>
      <x:c r="M16658" s="39" t="str"/>
      <x:c r="N16658" s="58" t="n">
        <x:v>151</x:v>
      </x:c>
      <x:c r="O16658" s="59" t="n">
        <x:v>545.7225849586057</x:v>
      </x:c>
      <x:c r="P16658" s="60" t="str">
        <x:v>Calibrated to live price</x:v>
      </x:c>
      <x:c r="Q16658" s="61" t="n">
        <x:f>IF(N16658="","",K16658-N16658)</x:f>
        <x:v>0</x:v>
      </x:c>
    </x:row>
    <x:row r="16659">
      <x:c r="A16659" s="37" t="str">
        <x:v>XL3C NYC</x:v>
      </x:c>
      <x:c r="B16659" s="37" t="str">
        <x:v>XL3CNYC</x:v>
      </x:c>
      <x:c r="C16659" s="29" t="str"/>
      <x:c r="D16659" s="30" t="n">
        <x:v>515.7094</x:v>
      </x:c>
      <x:c r="E16659" s="30" t="n">
        <x:v>0</x:v>
      </x:c>
      <x:c r="F16659" s="30" t="n">
        <x:v>5100</x:v>
      </x:c>
      <x:c r="G16659" s="30" t="n">
        <x:v>600</x:v>
      </x:c>
      <x:c r="H16659" s="31" t="n">
        <x:f>IF(O16659&gt;0,O16659,D16659)*E16659/1000000/31.1034768</x:f>
        <x:v>0</x:v>
      </x:c>
      <x:c r="I16659" s="31" t="n">
        <x:f>IF(O16659&gt;0,O16659,D16659)*F16659/1000000/31.1034768</x:f>
        <x:v>0.07672847491734942</x:v>
      </x:c>
      <x:c r="J16659" s="31" t="n">
        <x:f>IF(O16659&gt;0,O16659,D16659)*G16659/1000000/31.1034768</x:f>
        <x:v>0.009026879402041109</x:v>
      </x:c>
      <x:c r="K16659" s="32" t="n">
        <x:f>H16659*$B$4*$H$4+I16659*$D$4*$J$4+J16659*$F$4*$L$4</x:f>
        <x:v>156.99999999999997</x:v>
      </x:c>
      <x:c r="L16659" s="29" t="str">
        <x:v>ppm niko 2028</x:v>
      </x:c>
      <x:c r="M16659" s="39" t="str"/>
      <x:c r="N16659" s="58" t="n">
        <x:v>157</x:v>
      </x:c>
      <x:c r="O16659" s="59" t="n">
        <x:v>467.9455567629725</x:v>
      </x:c>
      <x:c r="P16659" s="60" t="str">
        <x:v>Calibrated to live price</x:v>
      </x:c>
      <x:c r="Q16659" s="61" t="n">
        <x:f>IF(N16659="","",K16659-N16659)</x:f>
        <x:v>-2.842170943040401e-14</x:v>
      </x:c>
    </x:row>
    <x:row r="16660">
      <x:c r="A16660" s="37" t="str">
        <x:v>XL3C NYC (pre)</x:v>
      </x:c>
      <x:c r="B16660" s="37" t="str">
        <x:v>XL3CNYCPRE</x:v>
      </x:c>
      <x:c r="C16660" s="29" t="str"/>
      <x:c r="D16660" s="30" t="n">
        <x:v>514.8884</x:v>
      </x:c>
      <x:c r="E16660" s="30" t="n">
        <x:v>0</x:v>
      </x:c>
      <x:c r="F16660" s="30" t="n">
        <x:v>9000</x:v>
      </x:c>
      <x:c r="G16660" s="30" t="n">
        <x:v>0</x:v>
      </x:c>
      <x:c r="H16660" s="31" t="n">
        <x:f>IF(O16660&gt;0,O16660,D16660)*E16660/1000000/31.1034768</x:f>
        <x:v>0</x:v>
      </x:c>
      <x:c r="I16660" s="31" t="n">
        <x:f>IF(O16660&gt;0,O16660,D16660)*F16660/1000000/31.1034768</x:f>
        <x:v>0.14222222222222222</x:v>
      </x:c>
      <x:c r="J16660" s="31" t="n">
        <x:f>IF(O16660&gt;0,O16660,D16660)*G16660/1000000/31.1034768</x:f>
        <x:v>0</x:v>
      </x:c>
      <x:c r="K16660" s="32" t="n">
        <x:f>H16660*$B$4*$H$4+I16660*$D$4*$J$4+J16660*$F$4*$L$4</x:f>
        <x:v>160</x:v>
      </x:c>
      <x:c r="L16660" s="29" t="str">
        <x:v>ppm niko 2028</x:v>
      </x:c>
      <x:c r="M16660" s="39" t="str"/>
      <x:c r="N16660" s="58" t="n">
        <x:v>160</x:v>
      </x:c>
      <x:c r="O16660" s="59" t="n">
        <x:v>491.51173214814816</x:v>
      </x:c>
      <x:c r="P16660" s="60" t="str">
        <x:v>Calibrated to live price</x:v>
      </x:c>
      <x:c r="Q16660" s="61" t="n">
        <x:f>IF(N16660="","",K16660-N16660)</x:f>
        <x:v>0</x:v>
      </x:c>
    </x:row>
    <x:row r="16661">
      <x:c r="A16661" s="37" t="str">
        <x:v>XL3C OAT</x:v>
      </x:c>
      <x:c r="B16661" s="37" t="str">
        <x:v>XL3COAT</x:v>
      </x:c>
      <x:c r="C16661" s="29" t="str"/>
      <x:c r="D16661" s="30" t="n">
        <x:v>520.6356</x:v>
      </x:c>
      <x:c r="E16661" s="30" t="n">
        <x:v>0</x:v>
      </x:c>
      <x:c r="F16661" s="30" t="n">
        <x:v>6700</x:v>
      </x:c>
      <x:c r="G16661" s="30" t="n">
        <x:v>680</x:v>
      </x:c>
      <x:c r="H16661" s="31" t="n">
        <x:f>IF(O16661&gt;0,O16661,D16661)*E16661/1000000/31.1034768</x:f>
        <x:v>0</x:v>
      </x:c>
      <x:c r="I16661" s="31" t="n">
        <x:f>IF(O16661&gt;0,O16661,D16661)*F16661/1000000/31.1034768</x:f>
        <x:v>0.10157908240617639</x:v>
      </x:c>
      <x:c r="J16661" s="31" t="n">
        <x:f>IF(O16661&gt;0,O16661,D16661)*G16661/1000000/31.1034768</x:f>
        <x:v>0.010309518811373125</x:v>
      </x:c>
      <x:c r="K16661" s="32" t="n">
        <x:f>H16661*$B$4*$H$4+I16661*$D$4*$J$4+J16661*$F$4*$L$4</x:f>
        <x:v>195</x:v>
      </x:c>
      <x:c r="L16661" s="29" t="str">
        <x:v>ppm niko 2028</x:v>
      </x:c>
      <x:c r="M16661" s="39" t="str"/>
      <x:c r="N16661" s="58" t="n">
        <x:v>195</x:v>
      </x:c>
      <x:c r="O16661" s="59" t="n">
        <x:v>471.56158701280526</x:v>
      </x:c>
      <x:c r="P16661" s="60" t="str">
        <x:v>Calibrated to live price</x:v>
      </x:c>
      <x:c r="Q16661" s="61" t="n">
        <x:f>IF(N16661="","",K16661-N16661)</x:f>
        <x:v>0</x:v>
      </x:c>
    </x:row>
    <x:row r="16662">
      <x:c r="A16662" s="37" t="str">
        <x:v>XL3C OAT (pre)</x:v>
      </x:c>
      <x:c r="B16662" s="37" t="str">
        <x:v>XL3COATPRE</x:v>
      </x:c>
      <x:c r="C16662" s="29" t="str"/>
      <x:c r="D16662" s="30" t="n">
        <x:v>519.8145</x:v>
      </x:c>
      <x:c r="E16662" s="30" t="n">
        <x:v>0</x:v>
      </x:c>
      <x:c r="F16662" s="30" t="n">
        <x:v>7800</x:v>
      </x:c>
      <x:c r="G16662" s="30" t="n">
        <x:v>0</x:v>
      </x:c>
      <x:c r="H16662" s="31" t="n">
        <x:f>IF(O16662&gt;0,O16662,D16662)*E16662/1000000/31.1034768</x:f>
        <x:v>0</x:v>
      </x:c>
      <x:c r="I16662" s="31" t="n">
        <x:f>IF(O16662&gt;0,O16662,D16662)*F16662/1000000/31.1034768</x:f>
        <x:v>0.14044444444444443</x:v>
      </x:c>
      <x:c r="J16662" s="31" t="n">
        <x:f>IF(O16662&gt;0,O16662,D16662)*G16662/1000000/31.1034768</x:f>
        <x:v>0</x:v>
      </x:c>
      <x:c r="K16662" s="32" t="n">
        <x:f>H16662*$B$4*$H$4+I16662*$D$4*$J$4+J16662*$F$4*$L$4</x:f>
        <x:v>158</x:v>
      </x:c>
      <x:c r="L16662" s="29" t="str">
        <x:v>ppm niko 2028</x:v>
      </x:c>
      <x:c r="M16662" s="39" t="str"/>
      <x:c r="N16662" s="58" t="n">
        <x:v>158</x:v>
      </x:c>
      <x:c r="O16662" s="59" t="n">
        <x:v>560.0398101880342</x:v>
      </x:c>
      <x:c r="P16662" s="60" t="str">
        <x:v>Calibrated to live price</x:v>
      </x:c>
      <x:c r="Q16662" s="61" t="n">
        <x:f>IF(N16662="","",K16662-N16662)</x:f>
        <x:v>0</x:v>
      </x:c>
    </x:row>
    <x:row r="16663">
      <x:c r="A16663" s="37" t="str">
        <x:v>XL3C OLD</x:v>
      </x:c>
      <x:c r="B16663" s="37" t="str">
        <x:v>XL3COLD</x:v>
      </x:c>
      <x:c r="C16663" s="29" t="str"/>
      <x:c r="D16663" s="30" t="n">
        <x:v>1920.13</x:v>
      </x:c>
      <x:c r="E16663" s="30" t="n">
        <x:v>530.26</x:v>
      </x:c>
      <x:c r="F16663" s="30" t="n">
        <x:v>153.76</x:v>
      </x:c>
      <x:c r="G16663" s="30" t="n">
        <x:v>933.72</x:v>
      </x:c>
      <x:c r="H16663" s="31" t="n">
        <x:f>IF(O16663&gt;0,O16663,D16663)*E16663/1000000/31.1034768</x:f>
        <x:v>0.01291242634659358</x:v>
      </x:c>
      <x:c r="I16663" s="31" t="n">
        <x:f>IF(O16663&gt;0,O16663,D16663)*F16663/1000000/31.1034768</x:f>
        <x:v>0.00374422863322187</x:v>
      </x:c>
      <x:c r="J16663" s="31" t="n">
        <x:f>IF(O16663&gt;0,O16663,D16663)*G16663/1000000/31.1034768</x:f>
        <x:v>0.02273713032916184</x:v>
      </x:c>
      <x:c r="K16663" s="32" t="n">
        <x:f>H16663*$B$4*$H$4+I16663*$D$4*$J$4+J16663*$F$4*$L$4</x:f>
        <x:v>202</x:v>
      </x:c>
      <x:c r="L16663" s="29" t="str">
        <x:v>Niko ppm 207</x:v>
      </x:c>
      <x:c r="M16663" s="39" t="str"/>
      <x:c r="N16663" s="58" t="n">
        <x:v>202</x:v>
      </x:c>
      <x:c r="O16663" s="59" t="n">
        <x:v>757.4045813430811</x:v>
      </x:c>
      <x:c r="P16663" s="60" t="str">
        <x:v>Calibrated to live price</x:v>
      </x:c>
      <x:c r="Q16663" s="61" t="n">
        <x:f>IF(N16663="","",K16663-N16663)</x:f>
        <x:v>0</x:v>
      </x:c>
    </x:row>
    <x:row r="16664">
      <x:c r="A16664" s="37" t="str">
        <x:v>XL3C OLD-Pre</x:v>
      </x:c>
      <x:c r="B16664" s="37" t="str">
        <x:v>XL3COLDPRE</x:v>
      </x:c>
      <x:c r="C16664" s="29" t="str"/>
      <x:c r="D16664" s="30" t="n">
        <x:v>1446.58</x:v>
      </x:c>
      <x:c r="E16664" s="30" t="n">
        <x:v>648</x:v>
      </x:c>
      <x:c r="F16664" s="30" t="n">
        <x:v>241</x:v>
      </x:c>
      <x:c r="G16664" s="30" t="n">
        <x:v>544</x:v>
      </x:c>
      <x:c r="H16664" s="31" t="n">
        <x:f>IF(O16664&gt;0,O16664,D16664)*E16664/1000000/31.1034768</x:f>
        <x:v>0.018423475915347192</x:v>
      </x:c>
      <x:c r="I16664" s="31" t="n">
        <x:f>IF(O16664&gt;0,O16664,D16664)*F16664/1000000/31.1034768</x:f>
        <x:v>0.006851940888269557</x:v>
      </x:c>
      <x:c r="J16664" s="31" t="n">
        <x:f>IF(O16664&gt;0,O16664,D16664)*G16664/1000000/31.1034768</x:f>
        <x:v>0.015466621756093937</x:v>
      </x:c>
      <x:c r="K16664" s="32" t="n">
        <x:f>H16664*$B$4*$H$4+I16664*$D$4*$J$4+J16664*$F$4*$L$4</x:f>
        <x:v>157</x:v>
      </x:c>
      <x:c r="L16664" s="29" t="str">
        <x:v>Niko ppm 207</x:v>
      </x:c>
      <x:c r="M16664" s="39" t="str"/>
      <x:c r="N16664" s="58" t="n">
        <x:v>157</x:v>
      </x:c>
      <x:c r="O16664" s="59" t="n">
        <x:v>884.3119686857409</x:v>
      </x:c>
      <x:c r="P16664" s="60" t="str">
        <x:v>Calibrated to live price</x:v>
      </x:c>
      <x:c r="Q16664" s="61" t="n">
        <x:f>IF(N16664="","",K16664-N16664)</x:f>
        <x:v>0</x:v>
      </x:c>
    </x:row>
    <x:row r="16665">
      <x:c r="A16665" s="37" t="str">
        <x:v>XL3C ORG</x:v>
      </x:c>
      <x:c r="B16665" s="37" t="str">
        <x:v>XL3CORG</x:v>
      </x:c>
      <x:c r="C16665" s="29" t="str"/>
      <x:c r="D16665" s="30" t="n">
        <x:v>1410.99</x:v>
      </x:c>
      <x:c r="E16665" s="30" t="n">
        <x:v>722.26</x:v>
      </x:c>
      <x:c r="F16665" s="30" t="n">
        <x:v>153.16</x:v>
      </x:c>
      <x:c r="G16665" s="30" t="n">
        <x:v>335.4</x:v>
      </x:c>
      <x:c r="H16665" s="31" t="n">
        <x:f>IF(O16665&gt;0,O16665,D16665)*E16665/1000000/31.1034768</x:f>
        <x:v>0.022943310398282096</x:v>
      </x:c>
      <x:c r="I16665" s="31" t="n">
        <x:f>IF(O16665&gt;0,O16665,D16665)*F16665/1000000/31.1034768</x:f>
        <x:v>0.004865280398472691</x:v>
      </x:c>
      <x:c r="J16665" s="31" t="n">
        <x:f>IF(O16665&gt;0,O16665,D16665)*G16665/1000000/31.1034768</x:f>
        <x:v>0.010654316046276705</x:v>
      </x:c>
      <x:c r="K16665" s="32" t="n">
        <x:f>H16665*$B$4*$H$4+I16665*$D$4*$J$4+J16665*$F$4*$L$4</x:f>
        <x:v>124</x:v>
      </x:c>
      <x:c r="L16665" s="29" t="str">
        <x:v>Niko ppm 207</x:v>
      </x:c>
      <x:c r="M16665" s="39" t="str"/>
      <x:c r="N16665" s="58" t="n">
        <x:v>124</x:v>
      </x:c>
      <x:c r="O16665" s="59" t="n">
        <x:v>988.033011226104</x:v>
      </x:c>
      <x:c r="P16665" s="60" t="str">
        <x:v>Calibrated to live price</x:v>
      </x:c>
      <x:c r="Q16665" s="61" t="n">
        <x:f>IF(N16665="","",K16665-N16665)</x:f>
        <x:v>0</x:v>
      </x:c>
    </x:row>
    <x:row r="16666">
      <x:c r="A16666" s="37" t="str">
        <x:v>XL3C ORG-Pre</x:v>
      </x:c>
      <x:c r="B16666" s="37" t="str">
        <x:v>XL3CORGPRE</x:v>
      </x:c>
      <x:c r="C16666" s="29" t="str"/>
      <x:c r="D16666" s="30" t="n">
        <x:v>1721.12</x:v>
      </x:c>
      <x:c r="E16666" s="30" t="n">
        <x:v>591.82</x:v>
      </x:c>
      <x:c r="F16666" s="30" t="n">
        <x:v>127.46</x:v>
      </x:c>
      <x:c r="G16666" s="30" t="n">
        <x:v>682.28</x:v>
      </x:c>
      <x:c r="H16666" s="31" t="n">
        <x:f>IF(O16666&gt;0,O16666,D16666)*E16666/1000000/31.1034768</x:f>
        <x:v>0.013704832612138434</x:v>
      </x:c>
      <x:c r="I16666" s="31" t="n">
        <x:f>IF(O16666&gt;0,O16666,D16666)*F16666/1000000/31.1034768</x:f>
        <x:v>0.0029516034685261815</x:v>
      </x:c>
      <x:c r="J16666" s="31" t="n">
        <x:f>IF(O16666&gt;0,O16666,D16666)*G16666/1000000/31.1034768</x:f>
        <x:v>0.01579962352507487</x:v>
      </x:c>
      <x:c r="K16666" s="32" t="n">
        <x:f>H16666*$B$4*$H$4+I16666*$D$4*$J$4+J16666*$F$4*$L$4</x:f>
        <x:v>148</x:v>
      </x:c>
      <x:c r="L16666" s="29" t="str">
        <x:v>Niko ppm 207</x:v>
      </x:c>
      <x:c r="M16666" s="39" t="str"/>
      <x:c r="N16666" s="58" t="n">
        <x:v>148</x:v>
      </x:c>
      <x:c r="O16666" s="59" t="n">
        <x:v>720.2662012090351</x:v>
      </x:c>
      <x:c r="P16666" s="60" t="str">
        <x:v>Calibrated to live price</x:v>
      </x:c>
      <x:c r="Q16666" s="61" t="n">
        <x:f>IF(N16666="","",K16666-N16666)</x:f>
        <x:v>0</x:v>
      </x:c>
    </x:row>
    <x:row r="16667">
      <x:c r="A16667" s="37" t="str">
        <x:v>XL3C PIF</x:v>
      </x:c>
      <x:c r="B16667" s="37" t="str">
        <x:v>XL3CPIF</x:v>
      </x:c>
      <x:c r="C16667" s="29" t="str"/>
      <x:c r="D16667" s="30" t="n">
        <x:v>1077.03</x:v>
      </x:c>
      <x:c r="E16667" s="30" t="n">
        <x:v>441.69</x:v>
      </x:c>
      <x:c r="F16667" s="30" t="n">
        <x:v>210.25</x:v>
      </x:c>
      <x:c r="G16667" s="30" t="n">
        <x:v>879.35</x:v>
      </x:c>
      <x:c r="H16667" s="31" t="n">
        <x:f>IF(O16667&gt;0,O16667,D16667)*E16667/1000000/31.1034768</x:f>
        <x:v>0.006740654171673717</x:v>
      </x:c>
      <x:c r="I16667" s="31" t="n">
        <x:f>IF(O16667&gt;0,O16667,D16667)*F16667/1000000/31.1034768</x:f>
        <x:v>0.0032086362371672424</x:v>
      </x:c>
      <x:c r="J16667" s="31" t="n">
        <x:f>IF(O16667&gt;0,O16667,D16667)*G16667/1000000/31.1034768</x:f>
        <x:v>0.013419806302749176</x:v>
      </x:c>
      <x:c r="K16667" s="32" t="n">
        <x:f>H16667*$B$4*$H$4+I16667*$D$4*$J$4+J16667*$F$4*$L$4</x:f>
        <x:v>118.99999999999997</x:v>
      </x:c>
      <x:c r="L16667" s="29" t="str">
        <x:v>Niko ppm 207</x:v>
      </x:c>
      <x:c r="M16667" s="39" t="str"/>
      <x:c r="N16667" s="58" t="n">
        <x:v>119</x:v>
      </x:c>
      <x:c r="O16667" s="59" t="n">
        <x:v>474.6717848388614</x:v>
      </x:c>
      <x:c r="P16667" s="60" t="str">
        <x:v>Calibrated to live price</x:v>
      </x:c>
      <x:c r="Q16667" s="61" t="n">
        <x:f>IF(N16667="","",K16667-N16667)</x:f>
        <x:v>-2.842170943040401e-14</x:v>
      </x:c>
    </x:row>
    <x:row r="16668">
      <x:c r="A16668" s="37" t="str">
        <x:v>XL3C PIF-Pre</x:v>
      </x:c>
      <x:c r="B16668" s="37" t="str">
        <x:v>XL3CPIFPRE</x:v>
      </x:c>
      <x:c r="C16668" s="29" t="str"/>
      <x:c r="D16668" s="30" t="n">
        <x:v>1661.77</x:v>
      </x:c>
      <x:c r="E16668" s="30" t="n">
        <x:v>216.78</x:v>
      </x:c>
      <x:c r="F16668" s="30" t="n">
        <x:v>251.9</x:v>
      </x:c>
      <x:c r="G16668" s="30" t="n">
        <x:v>377.28</x:v>
      </x:c>
      <x:c r="H16668" s="31" t="n">
        <x:f>IF(O16668&gt;0,O16668,D16668)*E16668/1000000/31.1034768</x:f>
        <x:v>0.008503169356246603</x:v>
      </x:c>
      <x:c r="I16668" s="31" t="n">
        <x:f>IF(O16668&gt;0,O16668,D16668)*F16668/1000000/31.1034768</x:f>
        <x:v>0.009880747120760768</x:v>
      </x:c>
      <x:c r="J16668" s="31" t="n">
        <x:f>IF(O16668&gt;0,O16668,D16668)*G16668/1000000/31.1034768</x:f>
        <x:v>0.014798762499883378</x:v>
      </x:c>
      <x:c r="K16668" s="32" t="n">
        <x:f>H16668*$B$4*$H$4+I16668*$D$4*$J$4+J16668*$F$4*$L$4</x:f>
        <x:v>140.00000000000003</x:v>
      </x:c>
      <x:c r="L16668" s="29" t="str">
        <x:v>Niko ppm 207</x:v>
      </x:c>
      <x:c r="M16668" s="39" t="str"/>
      <x:c r="N16668" s="58" t="n">
        <x:v>140</x:v>
      </x:c>
      <x:c r="O16668" s="59" t="n">
        <x:v>1220.0301263884453</x:v>
      </x:c>
      <x:c r="P16668" s="60" t="str">
        <x:v>Calibrated to live price</x:v>
      </x:c>
      <x:c r="Q16668" s="61" t="n">
        <x:f>IF(N16668="","",K16668-N16668)</x:f>
        <x:v>2.842170943040401e-14</x:v>
      </x:c>
    </x:row>
    <x:row r="16669">
      <x:c r="A16669" s="37" t="str">
        <x:v>XL3C PLF</x:v>
      </x:c>
      <x:c r="B16669" s="37" t="str">
        <x:v>XL3CPLF</x:v>
      </x:c>
      <x:c r="C16669" s="29" t="str"/>
      <x:c r="D16669" s="30" t="n">
        <x:v>1266.22</x:v>
      </x:c>
      <x:c r="E16669" s="30" t="n">
        <x:v>322.74</x:v>
      </x:c>
      <x:c r="F16669" s="30" t="n">
        <x:v>295.34</x:v>
      </x:c>
      <x:c r="G16669" s="30" t="n">
        <x:v>849.44</x:v>
      </x:c>
      <x:c r="H16669" s="31" t="n">
        <x:f>IF(O16669&gt;0,O16669,D16669)*E16669/1000000/31.1034768</x:f>
        <x:v>0.00686298358887337</x:v>
      </x:c>
      <x:c r="I16669" s="31" t="n">
        <x:f>IF(O16669&gt;0,O16669,D16669)*F16669/1000000/31.1034768</x:f>
        <x:v>0.006280329593907978</x:v>
      </x:c>
      <x:c r="J16669" s="31" t="n">
        <x:f>IF(O16669&gt;0,O16669,D16669)*G16669/1000000/31.1034768</x:f>
        <x:v>0.0180631244337008</x:v>
      </x:c>
      <x:c r="K16669" s="32" t="n">
        <x:f>H16669*$B$4*$H$4+I16669*$D$4*$J$4+J16669*$F$4*$L$4</x:f>
        <x:v>159</x:v>
      </x:c>
      <x:c r="L16669" s="29" t="str">
        <x:v>Niko ppm 207</x:v>
      </x:c>
      <x:c r="M16669" s="39" t="str"/>
      <x:c r="N16669" s="58" t="n">
        <x:v>159</x:v>
      </x:c>
      <x:c r="O16669" s="59" t="n">
        <x:v>661.4074822931883</x:v>
      </x:c>
      <x:c r="P16669" s="60" t="str">
        <x:v>Calibrated to live price</x:v>
      </x:c>
      <x:c r="Q16669" s="61" t="n">
        <x:f>IF(N16669="","",K16669-N16669)</x:f>
        <x:v>0</x:v>
      </x:c>
    </x:row>
    <x:row r="16670">
      <x:c r="A16670" s="37" t="str">
        <x:v>XL3C PLF-Pre</x:v>
      </x:c>
      <x:c r="B16670" s="37" t="str">
        <x:v>XL3CPLFPRE</x:v>
      </x:c>
      <x:c r="C16670" s="29" t="str"/>
      <x:c r="D16670" s="30" t="n">
        <x:v>1642.97</x:v>
      </x:c>
      <x:c r="E16670" s="30" t="n">
        <x:v>477.48</x:v>
      </x:c>
      <x:c r="F16670" s="30" t="n">
        <x:v>87.23</x:v>
      </x:c>
      <x:c r="G16670" s="30" t="n">
        <x:v>1025.61</x:v>
      </x:c>
      <x:c r="H16670" s="31" t="n">
        <x:f>IF(O16670&gt;0,O16670,D16670)*E16670/1000000/31.1034768</x:f>
        <x:v>0.007599404707270302</x:v>
      </x:c>
      <x:c r="I16670" s="31" t="n">
        <x:f>IF(O16670&gt;0,O16670,D16670)*F16670/1000000/31.1034768</x:f>
        <x:v>0.0013883221760391815</x:v>
      </x:c>
      <x:c r="J16670" s="31" t="n">
        <x:f>IF(O16670&gt;0,O16670,D16670)*G16670/1000000/31.1034768</x:f>
        <x:v>0.01632325010853542</x:v>
      </x:c>
      <x:c r="K16670" s="32" t="n">
        <x:f>H16670*$B$4*$H$4+I16670*$D$4*$J$4+J16670*$F$4*$L$4</x:f>
        <x:v>140.99999999999997</x:v>
      </x:c>
      <x:c r="L16670" s="29" t="str">
        <x:v>Niko ppm 207</x:v>
      </x:c>
      <x:c r="M16670" s="39" t="str"/>
      <x:c r="N16670" s="58" t="n">
        <x:v>141</x:v>
      </x:c>
      <x:c r="O16670" s="59" t="n">
        <x:v>495.03205999495816</x:v>
      </x:c>
      <x:c r="P16670" s="60" t="str">
        <x:v>Calibrated to live price</x:v>
      </x:c>
      <x:c r="Q16670" s="61" t="n">
        <x:f>IF(N16670="","",K16670-N16670)</x:f>
        <x:v>-2.842170943040401e-14</x:v>
      </x:c>
    </x:row>
    <x:row r="16671">
      <x:c r="A16671" s="37" t="str">
        <x:v>XL3C REX</x:v>
      </x:c>
      <x:c r="B16671" s="37" t="str">
        <x:v>XL3CREX</x:v>
      </x:c>
      <x:c r="C16671" s="29" t="str"/>
      <x:c r="D16671" s="30" t="n">
        <x:v>522.2776</x:v>
      </x:c>
      <x:c r="E16671" s="30" t="n">
        <x:v>0</x:v>
      </x:c>
      <x:c r="F16671" s="30" t="n">
        <x:v>4100</x:v>
      </x:c>
      <x:c r="G16671" s="30" t="n">
        <x:v>800</x:v>
      </x:c>
      <x:c r="H16671" s="31" t="n">
        <x:f>IF(O16671&gt;0,O16671,D16671)*E16671/1000000/31.1034768</x:f>
        <x:v>0</x:v>
      </x:c>
      <x:c r="I16671" s="31" t="n">
        <x:f>IF(O16671&gt;0,O16671,D16671)*F16671/1000000/31.1034768</x:f>
        <x:v>0.06884562049989215</x:v>
      </x:c>
      <x:c r="J16671" s="31" t="n">
        <x:f>IF(O16671&gt;0,O16671,D16671)*G16671/1000000/31.1034768</x:f>
        <x:v>0.013433291804857007</x:v>
      </x:c>
      <x:c r="K16671" s="32" t="n">
        <x:f>H16671*$B$4*$H$4+I16671*$D$4*$J$4+J16671*$F$4*$L$4</x:f>
        <x:v>182.63399789440905</x:v>
      </x:c>
      <x:c r="L16671" s="29" t="str">
        <x:v>ppm niko 2028</x:v>
      </x:c>
      <x:c r="M16671" s="39" t="str"/>
      <x:c r="N16671" s="58"/>
      <x:c r="O16671" s="59"/>
      <x:c r="P16671" s="60" t="str">
        <x:v>No live-price match</x:v>
      </x:c>
      <x:c r="Q16671" s="61" t="str">
        <x:f>IF(N16671="","",K16671-N16671)</x:f>
      </x:c>
    </x:row>
    <x:row r="16672">
      <x:c r="A16672" s="37" t="str">
        <x:v>XL3C RIT</x:v>
      </x:c>
      <x:c r="B16672" s="37" t="str">
        <x:v>XL3CRIT</x:v>
      </x:c>
      <x:c r="C16672" s="29" t="str"/>
      <x:c r="D16672" s="30" t="n">
        <x:v>512.4253</x:v>
      </x:c>
      <x:c r="E16672" s="30" t="n">
        <x:v>0</x:v>
      </x:c>
      <x:c r="F16672" s="30" t="n">
        <x:v>5700</x:v>
      </x:c>
      <x:c r="G16672" s="30" t="n">
        <x:v>650</x:v>
      </x:c>
      <x:c r="H16672" s="31" t="n">
        <x:f>IF(O16672&gt;0,O16672,D16672)*E16672/1000000/31.1034768</x:f>
        <x:v>0</x:v>
      </x:c>
      <x:c r="I16672" s="31" t="n">
        <x:f>IF(O16672&gt;0,O16672,D16672)*F16672/1000000/31.1034768</x:f>
        <x:v>0.09911319770474701</x:v>
      </x:c>
      <x:c r="J16672" s="31" t="n">
        <x:f>IF(O16672&gt;0,O16672,D16672)*G16672/1000000/31.1034768</x:f>
        <x:v>0.011302382194400974</x:v>
      </x:c>
      <x:c r="K16672" s="32" t="n">
        <x:f>H16672*$B$4*$H$4+I16672*$D$4*$J$4+J16672*$F$4*$L$4</x:f>
        <x:v>200</x:v>
      </x:c>
      <x:c r="L16672" s="29" t="str">
        <x:v>ppm niko 2028</x:v>
      </x:c>
      <x:c r="M16672" s="39" t="str"/>
      <x:c r="N16672" s="58" t="n">
        <x:v>200</x:v>
      </x:c>
      <x:c r="O16672" s="59" t="n">
        <x:v>540.8359728742828</x:v>
      </x:c>
      <x:c r="P16672" s="60" t="str">
        <x:v>Calibrated to live price</x:v>
      </x:c>
      <x:c r="Q16672" s="61" t="n">
        <x:f>IF(N16672="","",K16672-N16672)</x:f>
        <x:v>0</x:v>
      </x:c>
    </x:row>
    <x:row r="16673">
      <x:c r="A16673" s="37" t="str">
        <x:v>XL3C RIT (pre)</x:v>
      </x:c>
      <x:c r="B16673" s="37" t="str">
        <x:v>XL3CRITPRE</x:v>
      </x:c>
      <x:c r="C16673" s="29" t="str"/>
      <x:c r="D16673" s="30" t="n">
        <x:v>511.6043</x:v>
      </x:c>
      <x:c r="E16673" s="30" t="n">
        <x:v>0</x:v>
      </x:c>
      <x:c r="F16673" s="30" t="n">
        <x:v>7450</x:v>
      </x:c>
      <x:c r="G16673" s="30" t="n">
        <x:v>0</x:v>
      </x:c>
      <x:c r="H16673" s="31" t="n">
        <x:f>IF(O16673&gt;0,O16673,D16673)*E16673/1000000/31.1034768</x:f>
        <x:v>0</x:v>
      </x:c>
      <x:c r="I16673" s="31" t="n">
        <x:f>IF(O16673&gt;0,O16673,D16673)*F16673/1000000/31.1034768</x:f>
        <x:v>0.13155555555555554</x:v>
      </x:c>
      <x:c r="J16673" s="31" t="n">
        <x:f>IF(O16673&gt;0,O16673,D16673)*G16673/1000000/31.1034768</x:f>
        <x:v>0</x:v>
      </x:c>
      <x:c r="K16673" s="32" t="n">
        <x:f>H16673*$B$4*$H$4+I16673*$D$4*$J$4+J16673*$F$4*$L$4</x:f>
        <x:v>148</x:v>
      </x:c>
      <x:c r="L16673" s="29" t="str">
        <x:v>ppm niko 2028</x:v>
      </x:c>
      <x:c r="M16673" s="39" t="str"/>
      <x:c r="N16673" s="58" t="n">
        <x:v>148</x:v>
      </x:c>
      <x:c r="O16673" s="59" t="n">
        <x:v>549.2396201521252</x:v>
      </x:c>
      <x:c r="P16673" s="60" t="str">
        <x:v>Calibrated to live price</x:v>
      </x:c>
      <x:c r="Q16673" s="61" t="n">
        <x:f>IF(N16673="","",K16673-N16673)</x:f>
        <x:v>0</x:v>
      </x:c>
    </x:row>
    <x:row r="16674">
      <x:c r="A16674" s="37" t="str">
        <x:v>XL3C ROT</x:v>
      </x:c>
      <x:c r="B16674" s="37" t="str">
        <x:v>XL3CROT</x:v>
      </x:c>
      <x:c r="C16674" s="29" t="str"/>
      <x:c r="D16674" s="30" t="n">
        <x:v>509.1412</x:v>
      </x:c>
      <x:c r="E16674" s="30" t="n">
        <x:v>0</x:v>
      </x:c>
      <x:c r="F16674" s="30" t="n">
        <x:v>5380</x:v>
      </x:c>
      <x:c r="G16674" s="30" t="n">
        <x:v>650</x:v>
      </x:c>
      <x:c r="H16674" s="31" t="n">
        <x:f>IF(O16674&gt;0,O16674,D16674)*E16674/1000000/31.1034768</x:f>
        <x:v>0</x:v>
      </x:c>
      <x:c r="I16674" s="31" t="n">
        <x:f>IF(O16674&gt;0,O16674,D16674)*F16674/1000000/31.1034768</x:f>
        <x:v>0.08594866271764495</x:v>
      </x:c>
      <x:c r="J16674" s="31" t="n">
        <x:f>IF(O16674&gt;0,O16674,D16674)*G16674/1000000/31.1034768</x:f>
        <x:v>0.01038413211272662</x:v>
      </x:c>
      <x:c r="K16674" s="32" t="n">
        <x:f>H16674*$B$4*$H$4+I16674*$D$4*$J$4+J16674*$F$4*$L$4</x:f>
        <x:v>178</x:v>
      </x:c>
      <x:c r="L16674" s="29" t="str">
        <x:v>ppm niko 2028</x:v>
      </x:c>
      <x:c r="M16674" s="39" t="str"/>
      <x:c r="N16674" s="58" t="n">
        <x:v>178</x:v>
      </x:c>
      <x:c r="O16674" s="59" t="n">
        <x:v>496.896326548196</x:v>
      </x:c>
      <x:c r="P16674" s="60" t="str">
        <x:v>Calibrated to live price</x:v>
      </x:c>
      <x:c r="Q16674" s="61" t="n">
        <x:f>IF(N16674="","",K16674-N16674)</x:f>
        <x:v>0</x:v>
      </x:c>
    </x:row>
    <x:row r="16675">
      <x:c r="A16675" s="37" t="str">
        <x:v>XL3C ROT (pre)</x:v>
      </x:c>
      <x:c r="B16675" s="37" t="str">
        <x:v>XL3CROTPRE</x:v>
      </x:c>
      <x:c r="C16675" s="29" t="str"/>
      <x:c r="D16675" s="30" t="n">
        <x:v>508.3202</x:v>
      </x:c>
      <x:c r="E16675" s="30" t="n">
        <x:v>0</x:v>
      </x:c>
      <x:c r="F16675" s="30" t="n">
        <x:v>8200</x:v>
      </x:c>
      <x:c r="G16675" s="30" t="n">
        <x:v>0</x:v>
      </x:c>
      <x:c r="H16675" s="31" t="n">
        <x:f>IF(O16675&gt;0,O16675,D16675)*E16675/1000000/31.1034768</x:f>
        <x:v>0</x:v>
      </x:c>
      <x:c r="I16675" s="31" t="n">
        <x:f>IF(O16675&gt;0,O16675,D16675)*F16675/1000000/31.1034768</x:f>
        <x:v>0.13777777777777778</x:v>
      </x:c>
      <x:c r="J16675" s="31" t="n">
        <x:f>IF(O16675&gt;0,O16675,D16675)*G16675/1000000/31.1034768</x:f>
        <x:v>0</x:v>
      </x:c>
      <x:c r="K16675" s="32" t="n">
        <x:f>H16675*$B$4*$H$4+I16675*$D$4*$J$4+J16675*$F$4*$L$4</x:f>
        <x:v>155</x:v>
      </x:c>
      <x:c r="L16675" s="29" t="str">
        <x:v>ppm niko 2028</x:v>
      </x:c>
      <x:c r="M16675" s="39" t="str"/>
      <x:c r="N16675" s="58" t="n">
        <x:v>155</x:v>
      </x:c>
      <x:c r="O16675" s="59" t="n">
        <x:v>522.6058432520325</x:v>
      </x:c>
      <x:c r="P16675" s="60" t="str">
        <x:v>Calibrated to live price</x:v>
      </x:c>
      <x:c r="Q16675" s="61" t="n">
        <x:f>IF(N16675="","",K16675-N16675)</x:f>
        <x:v>0</x:v>
      </x:c>
    </x:row>
    <x:row r="16676">
      <x:c r="A16676" s="37" t="str">
        <x:v>XL3C SAW</x:v>
      </x:c>
      <x:c r="B16676" s="37" t="str">
        <x:v>XL3CSAW</x:v>
      </x:c>
      <x:c r="C16676" s="29" t="str"/>
      <x:c r="D16676" s="30" t="n">
        <x:v>1584.07</x:v>
      </x:c>
      <x:c r="E16676" s="30" t="n">
        <x:v>734.68</x:v>
      </x:c>
      <x:c r="F16676" s="30" t="n">
        <x:v>132.89</x:v>
      </x:c>
      <x:c r="G16676" s="30" t="n">
        <x:v>232.63</x:v>
      </x:c>
      <x:c r="H16676" s="31" t="n">
        <x:f>IF(O16676&gt;0,O16676,D16676)*E16676/1000000/31.1034768</x:f>
        <x:v>0.02990890095943543</x:v>
      </x:c>
      <x:c r="I16676" s="31" t="n">
        <x:f>IF(O16676&gt;0,O16676,D16676)*F16676/1000000/31.1034768</x:f>
        <x:v>0.005409966037593747</x:v>
      </x:c>
      <x:c r="J16676" s="31" t="n">
        <x:f>IF(O16676&gt;0,O16676,D16676)*G16676/1000000/31.1034768</x:f>
        <x:v>0.009470392048502021</x:v>
      </x:c>
      <x:c r="K16676" s="32" t="n">
        <x:f>H16676*$B$4*$H$4+I16676*$D$4*$J$4+J16676*$F$4*$L$4</x:f>
        <x:v>126</x:v>
      </x:c>
      <x:c r="L16676" s="29" t="str">
        <x:v>Niko ppm 207</x:v>
      </x:c>
      <x:c r="M16676" s="39" t="str"/>
      <x:c r="N16676" s="58" t="n">
        <x:v>126</x:v>
      </x:c>
      <x:c r="O16676" s="59" t="n">
        <x:v>1266.2258494927012</x:v>
      </x:c>
      <x:c r="P16676" s="60" t="str">
        <x:v>Calibrated to live price</x:v>
      </x:c>
      <x:c r="Q16676" s="61" t="n">
        <x:f>IF(N16676="","",K16676-N16676)</x:f>
        <x:v>0</x:v>
      </x:c>
    </x:row>
    <x:row r="16677">
      <x:c r="A16677" s="37" t="str">
        <x:v>XL3C SAW-Pre</x:v>
      </x:c>
      <x:c r="B16677" s="37" t="str">
        <x:v>XL3CSAWPRE</x:v>
      </x:c>
      <x:c r="C16677" s="29" t="str"/>
      <x:c r="D16677" s="30" t="n">
        <x:v>473.69</x:v>
      </x:c>
      <x:c r="E16677" s="30" t="n">
        <x:v>969.03</x:v>
      </x:c>
      <x:c r="F16677" s="30" t="n">
        <x:v>267.06</x:v>
      </x:c>
      <x:c r="G16677" s="30" t="n">
        <x:v>831.5</x:v>
      </x:c>
      <x:c r="H16677" s="31" t="n">
        <x:f>IF(O16677&gt;0,O16677,D16677)*E16677/1000000/31.1034768</x:f>
        <x:v>0.007828229063508588</x:v>
      </x:c>
      <x:c r="I16677" s="31" t="n">
        <x:f>IF(O16677&gt;0,O16677,D16677)*F16677/1000000/31.1034768</x:f>
        <x:v>0.002157422219849338</x:v>
      </x:c>
      <x:c r="J16677" s="31" t="n">
        <x:f>IF(O16677&gt;0,O16677,D16677)*G16677/1000000/31.1034768</x:f>
        <x:v>0.006717204282950364</x:v>
      </x:c>
      <x:c r="K16677" s="32" t="n">
        <x:f>H16677*$B$4*$H$4+I16677*$D$4*$J$4+J16677*$F$4*$L$4</x:f>
        <x:v>67</x:v>
      </x:c>
      <x:c r="L16677" s="29" t="str">
        <x:v>Niko ppm 207</x:v>
      </x:c>
      <x:c r="M16677" s="39" t="str"/>
      <x:c r="N16677" s="58" t="n">
        <x:v>67</x:v>
      </x:c>
      <x:c r="O16677" s="59" t="n">
        <x:v>251.26687621840924</x:v>
      </x:c>
      <x:c r="P16677" s="60" t="str">
        <x:v>Calibrated to live price</x:v>
      </x:c>
      <x:c r="Q16677" s="61" t="n">
        <x:f>IF(N16677="","",K16677-N16677)</x:f>
        <x:v>0</x:v>
      </x:c>
    </x:row>
    <x:row r="16678">
      <x:c r="A16678" s="37" t="str">
        <x:v>XL3C SHU</x:v>
      </x:c>
      <x:c r="B16678" s="37" t="str">
        <x:v>XL3CSHU</x:v>
      </x:c>
      <x:c r="C16678" s="29" t="str"/>
      <x:c r="D16678" s="30" t="n">
        <x:v>1529.4</x:v>
      </x:c>
      <x:c r="E16678" s="30" t="n">
        <x:v>271.81</x:v>
      </x:c>
      <x:c r="F16678" s="30" t="n">
        <x:v>89.45</x:v>
      </x:c>
      <x:c r="G16678" s="30" t="n">
        <x:v>1173.36</x:v>
      </x:c>
      <x:c r="H16678" s="31" t="n">
        <x:f>IF(O16678&gt;0,O16678,D16678)*E16678/1000000/31.1034768</x:f>
        <x:v>0.0037253779581112837</x:v>
      </x:c>
      <x:c r="I16678" s="31" t="n">
        <x:f>IF(O16678&gt;0,O16678,D16678)*F16678/1000000/31.1034768</x:f>
        <x:v>0.0012259852777787954</x:v>
      </x:c>
      <x:c r="J16678" s="31" t="n">
        <x:f>IF(O16678&gt;0,O16678,D16678)*G16678/1000000/31.1034768</x:f>
        <x:v>0.016081856741582193</x:v>
      </x:c>
      <x:c r="K16678" s="32" t="n">
        <x:f>H16678*$B$4*$H$4+I16678*$D$4*$J$4+J16678*$F$4*$L$4</x:f>
        <x:v>132.99999999999997</x:v>
      </x:c>
      <x:c r="L16678" s="29" t="str">
        <x:v>Niko ppm 207</x:v>
      </x:c>
      <x:c r="M16678" s="39" t="str"/>
      <x:c r="N16678" s="58" t="n">
        <x:v>133</x:v>
      </x:c>
      <x:c r="O16678" s="59" t="n">
        <x:v>426.29854270021593</x:v>
      </x:c>
      <x:c r="P16678" s="60" t="str">
        <x:v>Calibrated to live price</x:v>
      </x:c>
      <x:c r="Q16678" s="61" t="n">
        <x:f>IF(N16678="","",K16678-N16678)</x:f>
        <x:v>-2.842170943040401e-14</x:v>
      </x:c>
    </x:row>
    <x:row r="16679">
      <x:c r="A16679" s="37" t="str">
        <x:v>XL3C SHU-Pre</x:v>
      </x:c>
      <x:c r="B16679" s="37" t="str">
        <x:v>XL3CSHUPRE</x:v>
      </x:c>
      <x:c r="C16679" s="29" t="str"/>
      <x:c r="D16679" s="30" t="n">
        <x:v>659.78</x:v>
      </x:c>
      <x:c r="E16679" s="30" t="n">
        <x:v>114.87</x:v>
      </x:c>
      <x:c r="F16679" s="30" t="n">
        <x:v>227.77</x:v>
      </x:c>
      <x:c r="G16679" s="30" t="n">
        <x:v>971.37</x:v>
      </x:c>
      <x:c r="H16679" s="31" t="n">
        <x:f>IF(O16679&gt;0,O16679,D16679)*E16679/1000000/31.1034768</x:f>
        <x:v>0.0009289273100057008</x:v>
      </x:c>
      <x:c r="I16679" s="31" t="n">
        <x:f>IF(O16679&gt;0,O16679,D16679)*F16679/1000000/31.1034768</x:f>
        <x:v>0.0018419236824235958</x:v>
      </x:c>
      <x:c r="J16679" s="31" t="n">
        <x:f>IF(O16679&gt;0,O16679,D16679)*G16679/1000000/31.1034768</x:f>
        <x:v>0.007855246114044027</x:v>
      </x:c>
      <x:c r="K16679" s="32" t="n">
        <x:f>H16679*$B$4*$H$4+I16679*$D$4*$J$4+J16679*$F$4*$L$4</x:f>
        <x:v>65</x:v>
      </x:c>
      <x:c r="L16679" s="29" t="str">
        <x:v>Niko ppm 207</x:v>
      </x:c>
      <x:c r="M16679" s="39" t="str"/>
      <x:c r="N16679" s="58" t="n">
        <x:v>65</x:v>
      </x:c>
      <x:c r="O16679" s="59" t="n">
        <x:v>251.52667394140087</x:v>
      </x:c>
      <x:c r="P16679" s="60" t="str">
        <x:v>Calibrated to live price</x:v>
      </x:c>
      <x:c r="Q16679" s="61" t="n">
        <x:f>IF(N16679="","",K16679-N16679)</x:f>
        <x:v>0</x:v>
      </x:c>
    </x:row>
    <x:row r="16680">
      <x:c r="A16680" s="37" t="str">
        <x:v>XL3C SIX</x:v>
      </x:c>
      <x:c r="B16680" s="37" t="str">
        <x:v>XL3CSIX</x:v>
      </x:c>
      <x:c r="C16680" s="29" t="str"/>
      <x:c r="D16680" s="30" t="n">
        <x:v>1831.86</x:v>
      </x:c>
      <x:c r="E16680" s="30" t="n">
        <x:v>390.09</x:v>
      </x:c>
      <x:c r="F16680" s="30" t="n">
        <x:v>125.2</x:v>
      </x:c>
      <x:c r="G16680" s="30" t="n">
        <x:v>454.41</x:v>
      </x:c>
      <x:c r="H16680" s="31" t="n">
        <x:f>IF(O16680&gt;0,O16680,D16680)*E16680/1000000/31.1034768</x:f>
        <x:v>0.011623556294896451</x:v>
      </x:c>
      <x:c r="I16680" s="31" t="n">
        <x:f>IF(O16680&gt;0,O16680,D16680)*F16680/1000000/31.1034768</x:f>
        <x:v>0.0037305987031737192</x:v>
      </x:c>
      <x:c r="J16680" s="31" t="n">
        <x:f>IF(O16680&gt;0,O16680,D16680)*G16680/1000000/31.1034768</x:f>
        <x:v>0.013540106682980588</x:v>
      </x:c>
      <x:c r="K16680" s="32" t="n">
        <x:f>H16680*$B$4*$H$4+I16680*$D$4*$J$4+J16680*$F$4*$L$4</x:f>
        <x:v>128</x:v>
      </x:c>
      <x:c r="L16680" s="29" t="str">
        <x:v>Niko ppm 207</x:v>
      </x:c>
      <x:c r="M16680" s="39" t="str"/>
      <x:c r="N16680" s="58" t="n">
        <x:v>128</x:v>
      </x:c>
      <x:c r="O16680" s="59" t="n">
        <x:v>926.793851551708</x:v>
      </x:c>
      <x:c r="P16680" s="60" t="str">
        <x:v>Calibrated to live price</x:v>
      </x:c>
      <x:c r="Q16680" s="61" t="n">
        <x:f>IF(N16680="","",K16680-N16680)</x:f>
        <x:v>0</x:v>
      </x:c>
    </x:row>
    <x:row r="16681">
      <x:c r="A16681" s="37" t="str">
        <x:v>XL3C SIX-Pre</x:v>
      </x:c>
      <x:c r="B16681" s="37" t="str">
        <x:v>XL3CSIXPRE</x:v>
      </x:c>
      <x:c r="C16681" s="29" t="str"/>
      <x:c r="D16681" s="30" t="n">
        <x:v>1848.88</x:v>
      </x:c>
      <x:c r="E16681" s="30" t="n">
        <x:v>234.72</x:v>
      </x:c>
      <x:c r="F16681" s="30" t="n">
        <x:v>114.34</x:v>
      </x:c>
      <x:c r="G16681" s="30" t="n">
        <x:v>271.69</x:v>
      </x:c>
      <x:c r="H16681" s="31" t="n">
        <x:f>IF(O16681&gt;0,O16681,D16681)*E16681/1000000/31.1034768</x:f>
        <x:v>0.008167805366919368</x:v>
      </x:c>
      <x:c r="I16681" s="31" t="n">
        <x:f>IF(O16681&gt;0,O16681,D16681)*F16681/1000000/31.1034768</x:f>
        <x:v>0.003978812481482449</x:v>
      </x:c>
      <x:c r="J16681" s="31" t="n">
        <x:f>IF(O16681&gt;0,O16681,D16681)*G16681/1000000/31.1034768</x:f>
        <x:v>0.009454290389137367</x:v>
      </x:c>
      <x:c r="K16681" s="32" t="n">
        <x:f>H16681*$B$4*$H$4+I16681*$D$4*$J$4+J16681*$F$4*$L$4</x:f>
        <x:v>90.99999999999997</x:v>
      </x:c>
      <x:c r="L16681" s="29" t="str">
        <x:v>Niko ppm 207</x:v>
      </x:c>
      <x:c r="M16681" s="39" t="str"/>
      <x:c r="N16681" s="58" t="n">
        <x:v>91</x:v>
      </x:c>
      <x:c r="O16681" s="59" t="n">
        <x:v>1082.3412778497445</x:v>
      </x:c>
      <x:c r="P16681" s="60" t="str">
        <x:v>Calibrated to live price</x:v>
      </x:c>
      <x:c r="Q16681" s="61" t="n">
        <x:f>IF(N16681="","",K16681-N16681)</x:f>
        <x:v>-2.842170943040401e-14</x:v>
      </x:c>
    </x:row>
    <x:row r="16682">
      <x:c r="A16682" s="37" t="str">
        <x:v>XL3C SPY</x:v>
      </x:c>
      <x:c r="B16682" s="37" t="str">
        <x:v>XL3CSPY</x:v>
      </x:c>
      <x:c r="C16682" s="29" t="str"/>
      <x:c r="D16682" s="30" t="n">
        <x:v>514.0674</x:v>
      </x:c>
      <x:c r="E16682" s="30" t="n">
        <x:v>0</x:v>
      </x:c>
      <x:c r="F16682" s="30" t="n">
        <x:v>4400</x:v>
      </x:c>
      <x:c r="G16682" s="30" t="n">
        <x:v>450</x:v>
      </x:c>
      <x:c r="H16682" s="31" t="n">
        <x:f>IF(O16682&gt;0,O16682,D16682)*E16682/1000000/31.1034768</x:f>
        <x:v>0</x:v>
      </x:c>
      <x:c r="I16682" s="31" t="n">
        <x:f>IF(O16682&gt;0,O16682,D16682)*F16682/1000000/31.1034768</x:f>
        <x:v>0.06231191361302886</x:v>
      </x:c>
      <x:c r="J16682" s="31" t="n">
        <x:f>IF(O16682&gt;0,O16682,D16682)*G16682/1000000/31.1034768</x:f>
        <x:v>0.006372809346787042</x:v>
      </x:c>
      <x:c r="K16682" s="32" t="n">
        <x:f>H16682*$B$4*$H$4+I16682*$D$4*$J$4+J16682*$F$4*$L$4</x:f>
        <x:v>120</x:v>
      </x:c>
      <x:c r="L16682" s="29" t="str">
        <x:v>ppm niko 2028</x:v>
      </x:c>
      <x:c r="M16682" s="39" t="str"/>
      <x:c r="N16682" s="58" t="n">
        <x:v>120</x:v>
      </x:c>
      <x:c r="O16682" s="59" t="n">
        <x:v>440.4811725969198</x:v>
      </x:c>
      <x:c r="P16682" s="60" t="str">
        <x:v>Calibrated to live price</x:v>
      </x:c>
      <x:c r="Q16682" s="61" t="n">
        <x:f>IF(N16682="","",K16682-N16682)</x:f>
        <x:v>0</x:v>
      </x:c>
    </x:row>
    <x:row r="16683">
      <x:c r="A16683" s="37" t="str">
        <x:v>XL3C SPY (pre)</x:v>
      </x:c>
      <x:c r="B16683" s="37" t="str">
        <x:v>XL3CSPYPRE</x:v>
      </x:c>
      <x:c r="C16683" s="29" t="str"/>
      <x:c r="D16683" s="30" t="n">
        <x:v>513.2464</x:v>
      </x:c>
      <x:c r="E16683" s="30" t="n">
        <x:v>0</x:v>
      </x:c>
      <x:c r="F16683" s="30" t="n">
        <x:v>5000</x:v>
      </x:c>
      <x:c r="G16683" s="30" t="n">
        <x:v>0</x:v>
      </x:c>
      <x:c r="H16683" s="31" t="n">
        <x:f>IF(O16683&gt;0,O16683,D16683)*E16683/1000000/31.1034768</x:f>
        <x:v>0</x:v>
      </x:c>
      <x:c r="I16683" s="31" t="n">
        <x:f>IF(O16683&gt;0,O16683,D16683)*F16683/1000000/31.1034768</x:f>
        <x:v>0.09688888888888889</x:v>
      </x:c>
      <x:c r="J16683" s="31" t="n">
        <x:f>IF(O16683&gt;0,O16683,D16683)*G16683/1000000/31.1034768</x:f>
        <x:v>0</x:v>
      </x:c>
      <x:c r="K16683" s="32" t="n">
        <x:f>H16683*$B$4*$H$4+I16683*$D$4*$J$4+J16683*$F$4*$L$4</x:f>
        <x:v>108.99999999999999</x:v>
      </x:c>
      <x:c r="L16683" s="29" t="str">
        <x:v>ppm niko 2028</x:v>
      </x:c>
      <x:c r="M16683" s="39" t="str"/>
      <x:c r="N16683" s="58" t="n">
        <x:v>109</x:v>
      </x:c>
      <x:c r="O16683" s="59" t="n">
        <x:v>602.7162615466666</x:v>
      </x:c>
      <x:c r="P16683" s="60" t="str">
        <x:v>Calibrated to live price</x:v>
      </x:c>
      <x:c r="Q16683" s="61" t="n">
        <x:f>IF(N16683="","",K16683-N16683)</x:f>
        <x:v>-1.4210854715202004e-14</x:v>
      </x:c>
    </x:row>
    <x:row r="16684">
      <x:c r="A16684" s="37" t="str">
        <x:v>XL3C TAR</x:v>
      </x:c>
      <x:c r="B16684" s="37" t="str">
        <x:v>XL3CTAR</x:v>
      </x:c>
      <x:c r="C16684" s="29" t="str"/>
      <x:c r="D16684" s="30" t="n">
        <x:v>1217.06</x:v>
      </x:c>
      <x:c r="E16684" s="30" t="n">
        <x:v>719.4</x:v>
      </x:c>
      <x:c r="F16684" s="30" t="n">
        <x:v>147.88</x:v>
      </x:c>
      <x:c r="G16684" s="30" t="n">
        <x:v>992.59</x:v>
      </x:c>
      <x:c r="H16684" s="31" t="n">
        <x:f>IF(O16684&gt;0,O16684,D16684)*E16684/1000000/31.1034768</x:f>
        <x:v>0.01122193830891107</x:v>
      </x:c>
      <x:c r="I16684" s="31" t="n">
        <x:f>IF(O16684&gt;0,O16684,D16684)*F16684/1000000/31.1034768</x:f>
        <x:v>0.002306783760247107</x:v>
      </x:c>
      <x:c r="J16684" s="31" t="n">
        <x:f>IF(O16684&gt;0,O16684,D16684)*G16684/1000000/31.1034768</x:f>
        <x:v>0.015483435843817126</x:v>
      </x:c>
      <x:c r="K16684" s="32" t="n">
        <x:f>H16684*$B$4*$H$4+I16684*$D$4*$J$4+J16684*$F$4*$L$4</x:f>
        <x:v>141.00000000000003</x:v>
      </x:c>
      <x:c r="L16684" s="29" t="str">
        <x:v>Niko ppm 207</x:v>
      </x:c>
      <x:c r="M16684" s="39" t="str"/>
      <x:c r="N16684" s="58" t="n">
        <x:v>141</x:v>
      </x:c>
      <x:c r="O16684" s="59" t="n">
        <x:v>485.18390025333156</x:v>
      </x:c>
      <x:c r="P16684" s="60" t="str">
        <x:v>Calibrated to live price</x:v>
      </x:c>
      <x:c r="Q16684" s="61" t="n">
        <x:f>IF(N16684="","",K16684-N16684)</x:f>
        <x:v>2.842170943040401e-14</x:v>
      </x:c>
    </x:row>
    <x:row r="16685">
      <x:c r="A16685" s="37" t="str">
        <x:v>XL3C TAR-Pre</x:v>
      </x:c>
      <x:c r="B16685" s="37" t="str">
        <x:v>XL3CTARPRE</x:v>
      </x:c>
      <x:c r="C16685" s="29" t="str"/>
      <x:c r="D16685" s="30" t="n">
        <x:v>1907.7</x:v>
      </x:c>
      <x:c r="E16685" s="30" t="n">
        <x:v>222.22</x:v>
      </x:c>
      <x:c r="F16685" s="30" t="n">
        <x:v>65.42</x:v>
      </x:c>
      <x:c r="G16685" s="30" t="n">
        <x:v>443.12</x:v>
      </x:c>
      <x:c r="H16685" s="31" t="n">
        <x:f>IF(O16685&gt;0,O16685,D16685)*E16685/1000000/31.1034768</x:f>
        <x:v>0.0048069545929069184</x:v>
      </x:c>
      <x:c r="I16685" s="31" t="n">
        <x:f>IF(O16685&gt;0,O16685,D16685)*F16685/1000000/31.1034768</x:f>
        <x:v>0.0014151335139410072</x:v>
      </x:c>
      <x:c r="J16685" s="31" t="n">
        <x:f>IF(O16685&gt;0,O16685,D16685)*G16685/1000000/31.1034768</x:f>
        <x:v>0.009585355589996012</x:v>
      </x:c>
      <x:c r="K16685" s="32" t="n">
        <x:f>H16685*$B$4*$H$4+I16685*$D$4*$J$4+J16685*$F$4*$L$4</x:f>
        <x:v>84</x:v>
      </x:c>
      <x:c r="L16685" s="29" t="str">
        <x:v>Niko ppm 207</x:v>
      </x:c>
      <x:c r="M16685" s="39" t="str"/>
      <x:c r="N16685" s="58" t="n">
        <x:v>84</x:v>
      </x:c>
      <x:c r="O16685" s="59" t="n">
        <x:v>672.8152311184132</x:v>
      </x:c>
      <x:c r="P16685" s="60" t="str">
        <x:v>Calibrated to live price</x:v>
      </x:c>
      <x:c r="Q16685" s="61" t="n">
        <x:f>IF(N16685="","",K16685-N16685)</x:f>
        <x:v>0</x:v>
      </x:c>
    </x:row>
    <x:row r="16686">
      <x:c r="A16686" s="37" t="str">
        <x:v>XL3C TIC-Pre</x:v>
      </x:c>
      <x:c r="B16686" s="37" t="str">
        <x:v>XL3CTICPRE</x:v>
      </x:c>
      <x:c r="C16686" s="29" t="str"/>
      <x:c r="D16686" s="30" t="n">
        <x:v>1331.24</x:v>
      </x:c>
      <x:c r="E16686" s="30" t="n">
        <x:v>204.48</x:v>
      </x:c>
      <x:c r="F16686" s="30" t="n">
        <x:v>106.66</x:v>
      </x:c>
      <x:c r="G16686" s="30" t="n">
        <x:v>499.22</x:v>
      </x:c>
      <x:c r="H16686" s="31" t="n">
        <x:f>IF(O16686&gt;0,O16686,D16686)*E16686/1000000/31.1034768</x:f>
        <x:v>0.0036735138070812406</x:v>
      </x:c>
      <x:c r="I16686" s="31" t="n">
        <x:f>IF(O16686&gt;0,O16686,D16686)*F16686/1000000/31.1034768</x:f>
        <x:v>0.001916162865137349</x:v>
      </x:c>
      <x:c r="J16686" s="31" t="n">
        <x:f>IF(O16686&gt;0,O16686,D16686)*G16686/1000000/31.1034768</x:f>
        <x:v>0.00896856202450654</x:v>
      </x:c>
      <x:c r="K16686" s="32" t="n">
        <x:f>H16686*$B$4*$H$4+I16686*$D$4*$J$4+J16686*$F$4*$L$4</x:f>
        <x:v>78.00000000000004</x:v>
      </x:c>
      <x:c r="L16686" s="29" t="str">
        <x:v>Niko ppm 207</x:v>
      </x:c>
      <x:c r="M16686" s="39" t="str"/>
      <x:c r="N16686" s="58" t="n">
        <x:v>78</x:v>
      </x:c>
      <x:c r="O16686" s="59" t="n">
        <x:v>558.7786163587199</x:v>
      </x:c>
      <x:c r="P16686" s="60" t="str">
        <x:v>Calibrated to live price</x:v>
      </x:c>
      <x:c r="Q16686" s="61" t="n">
        <x:f>IF(N16686="","",K16686-N16686)</x:f>
        <x:v>4.263256414560601e-14</x:v>
      </x:c>
    </x:row>
    <x:row r="16687">
      <x:c r="A16687" s="37" t="str">
        <x:v>XL3C TRU</x:v>
      </x:c>
      <x:c r="B16687" s="37" t="str">
        <x:v>XL3CTRU</x:v>
      </x:c>
      <x:c r="C16687" s="29" t="str"/>
      <x:c r="D16687" s="30" t="n">
        <x:v>1543.7</x:v>
      </x:c>
      <x:c r="E16687" s="30" t="n">
        <x:v>920.3</x:v>
      </x:c>
      <x:c r="F16687" s="30" t="n">
        <x:v>171.82</x:v>
      </x:c>
      <x:c r="G16687" s="30" t="n">
        <x:v>543.98</x:v>
      </x:c>
      <x:c r="H16687" s="31" t="n">
        <x:f>IF(O16687&gt;0,O16687,D16687)*E16687/1000000/31.1034768</x:f>
        <x:v>0.027008900391230085</x:v>
      </x:c>
      <x:c r="I16687" s="31" t="n">
        <x:f>IF(O16687&gt;0,O16687,D16687)*F16687/1000000/31.1034768</x:f>
        <x:v>0.005042561409563353</x:v>
      </x:c>
      <x:c r="J16687" s="31" t="n">
        <x:f>IF(O16687&gt;0,O16687,D16687)*G16687/1000000/31.1034768</x:f>
        <x:v>0.015964687205065026</x:v>
      </x:c>
      <x:c r="K16687" s="32" t="n">
        <x:f>H16687*$B$4*$H$4+I16687*$D$4*$J$4+J16687*$F$4*$L$4</x:f>
        <x:v>171.99999999999994</x:v>
      </x:c>
      <x:c r="L16687" s="29" t="str">
        <x:v>Niko ppm 207</x:v>
      </x:c>
      <x:c r="M16687" s="39" t="str"/>
      <x:c r="N16687" s="58" t="n">
        <x:v>172</x:v>
      </x:c>
      <x:c r="O16687" s="59" t="n">
        <x:v>912.8226738152081</x:v>
      </x:c>
      <x:c r="P16687" s="60" t="str">
        <x:v>Calibrated to live price</x:v>
      </x:c>
      <x:c r="Q16687" s="61" t="n">
        <x:f>IF(N16687="","",K16687-N16687)</x:f>
        <x:v>-5.684341886080802e-14</x:v>
      </x:c>
    </x:row>
    <x:row r="16688">
      <x:c r="A16688" s="37" t="str">
        <x:v>XL3C TRU-Pre</x:v>
      </x:c>
      <x:c r="B16688" s="37" t="str">
        <x:v>XL3CTRUPRE</x:v>
      </x:c>
      <x:c r="C16688" s="29" t="str"/>
      <x:c r="D16688" s="30" t="n">
        <x:v>825.55</x:v>
      </x:c>
      <x:c r="E16688" s="30" t="n">
        <x:v>538.85</x:v>
      </x:c>
      <x:c r="F16688" s="30" t="n">
        <x:v>252.07</x:v>
      </x:c>
      <x:c r="G16688" s="30" t="n">
        <x:v>963.55</x:v>
      </x:c>
      <x:c r="H16688" s="31" t="n">
        <x:f>IF(O16688&gt;0,O16688,D16688)*E16688/1000000/31.1034768</x:f>
        <x:v>0.006289872516296589</x:v>
      </x:c>
      <x:c r="I16688" s="31" t="n">
        <x:f>IF(O16688&gt;0,O16688,D16688)*F16688/1000000/31.1034768</x:f>
        <x:v>0.002942355321857439</x:v>
      </x:c>
      <x:c r="J16688" s="31" t="n">
        <x:f>IF(O16688&gt;0,O16688,D16688)*G16688/1000000/31.1034768</x:f>
        <x:v>0.011247298251976574</x:v>
      </x:c>
      <x:c r="K16688" s="32" t="n">
        <x:f>H16688*$B$4*$H$4+I16688*$D$4*$J$4+J16688*$F$4*$L$4</x:f>
        <x:v>100.99999999999997</x:v>
      </x:c>
      <x:c r="L16688" s="29" t="str">
        <x:v>Niko ppm 207</x:v>
      </x:c>
      <x:c r="M16688" s="39" t="str"/>
      <x:c r="N16688" s="58" t="n">
        <x:v>101</x:v>
      </x:c>
      <x:c r="O16688" s="59" t="n">
        <x:v>363.0637540792216</x:v>
      </x:c>
      <x:c r="P16688" s="60" t="str">
        <x:v>Calibrated to live price</x:v>
      </x:c>
      <x:c r="Q16688" s="61" t="n">
        <x:f>IF(N16688="","",K16688-N16688)</x:f>
        <x:v>-2.842170943040401e-14</x:v>
      </x:c>
    </x:row>
    <x:row r="16689">
      <x:c r="A16689" s="37" t="str">
        <x:v>XL3C VAT</x:v>
      </x:c>
      <x:c r="B16689" s="37" t="str">
        <x:v>XL3CVAT</x:v>
      </x:c>
      <x:c r="C16689" s="29" t="str"/>
      <x:c r="D16689" s="30" t="n">
        <x:v>510.7833</x:v>
      </x:c>
      <x:c r="E16689" s="30" t="n">
        <x:v>0</x:v>
      </x:c>
      <x:c r="F16689" s="30" t="n">
        <x:v>5400</x:v>
      </x:c>
      <x:c r="G16689" s="30" t="n">
        <x:v>620</x:v>
      </x:c>
      <x:c r="H16689" s="31" t="n">
        <x:f>IF(O16689&gt;0,O16689,D16689)*E16689/1000000/31.1034768</x:f>
        <x:v>0</x:v>
      </x:c>
      <x:c r="I16689" s="31" t="n">
        <x:f>IF(O16689&gt;0,O16689,D16689)*F16689/1000000/31.1034768</x:f>
        <x:v>0.07460474308300395</x:v>
      </x:c>
      <x:c r="J16689" s="31" t="n">
        <x:f>IF(O16689&gt;0,O16689,D16689)*G16689/1000000/31.1034768</x:f>
        <x:v>0.008565729761381936</x:v>
      </x:c>
      <x:c r="K16689" s="32" t="n">
        <x:f>H16689*$B$4*$H$4+I16689*$D$4*$J$4+J16689*$F$4*$L$4</x:f>
        <x:v>151</x:v>
      </x:c>
      <x:c r="L16689" s="29" t="str">
        <x:v>ppm niko 2028</x:v>
      </x:c>
      <x:c r="M16689" s="39" t="str"/>
      <x:c r="N16689" s="58" t="n">
        <x:v>151</x:v>
      </x:c>
      <x:c r="O16689" s="59" t="n">
        <x:v>429.7160917874396</x:v>
      </x:c>
      <x:c r="P16689" s="60" t="str">
        <x:v>Calibrated to live price</x:v>
      </x:c>
      <x:c r="Q16689" s="61" t="n">
        <x:f>IF(N16689="","",K16689-N16689)</x:f>
        <x:v>0</x:v>
      </x:c>
    </x:row>
    <x:row r="16690">
      <x:c r="A16690" s="37" t="str">
        <x:v>XL3C VAT {pre}</x:v>
      </x:c>
      <x:c r="B16690" s="37" t="str">
        <x:v>XL3CVATPRE</x:v>
      </x:c>
      <x:c r="C16690" s="29" t="str"/>
      <x:c r="D16690" s="30" t="n">
        <x:v>509.9623</x:v>
      </x:c>
      <x:c r="E16690" s="30" t="n">
        <x:v>0</x:v>
      </x:c>
      <x:c r="F16690" s="30" t="n">
        <x:v>4500</x:v>
      </x:c>
      <x:c r="G16690" s="30" t="n">
        <x:v>0</x:v>
      </x:c>
      <x:c r="H16690" s="31" t="n">
        <x:f>IF(O16690&gt;0,O16690,D16690)*E16690/1000000/31.1034768</x:f>
        <x:v>0</x:v>
      </x:c>
      <x:c r="I16690" s="31" t="n">
        <x:f>IF(O16690&gt;0,O16690,D16690)*F16690/1000000/31.1034768</x:f>
        <x:v>0.06577777777777777</x:v>
      </x:c>
      <x:c r="J16690" s="31" t="n">
        <x:f>IF(O16690&gt;0,O16690,D16690)*G16690/1000000/31.1034768</x:f>
        <x:v>0</x:v>
      </x:c>
      <x:c r="K16690" s="32" t="n">
        <x:f>H16690*$B$4*$H$4+I16690*$D$4*$J$4+J16690*$F$4*$L$4</x:f>
        <x:v>74</x:v>
      </x:c>
      <x:c r="L16690" s="29" t="str">
        <x:v>ppm niko 2028</x:v>
      </x:c>
      <x:c r="M16690" s="39" t="str"/>
      <x:c r="N16690" s="58" t="n">
        <x:v>74</x:v>
      </x:c>
      <x:c r="O16690" s="59" t="n">
        <x:v>454.648352237037</x:v>
      </x:c>
      <x:c r="P16690" s="60" t="str">
        <x:v>Calibrated to live price</x:v>
      </x:c>
      <x:c r="Q16690" s="61" t="n">
        <x:f>IF(N16690="","",K16690-N16690)</x:f>
        <x:v>0</x:v>
      </x:c>
    </x:row>
    <x:row r="16691">
      <x:c r="A16691" s="37" t="str">
        <x:v>XL3C ZAX</x:v>
      </x:c>
      <x:c r="B16691" s="37" t="str">
        <x:v>XL3CZAX</x:v>
      </x:c>
      <x:c r="C16691" s="29" t="str"/>
      <x:c r="D16691" s="30" t="n">
        <x:v>1246.56</x:v>
      </x:c>
      <x:c r="E16691" s="30" t="n">
        <x:v>994.01</x:v>
      </x:c>
      <x:c r="F16691" s="30" t="n">
        <x:v>150.83</x:v>
      </x:c>
      <x:c r="G16691" s="30" t="n">
        <x:v>740.99</x:v>
      </x:c>
      <x:c r="H16691" s="31" t="n">
        <x:f>IF(O16691&gt;0,O16691,D16691)*E16691/1000000/31.1034768</x:f>
        <x:v>0.02016551349232828</x:v>
      </x:c>
      <x:c r="I16691" s="31" t="n">
        <x:f>IF(O16691&gt;0,O16691,D16691)*F16691/1000000/31.1034768</x:f>
        <x:v>0.0030598931600767346</x:v>
      </x:c>
      <x:c r="J16691" s="31" t="n">
        <x:f>IF(O16691&gt;0,O16691,D16691)*G16691/1000000/31.1034768</x:f>
        <x:v>0.015032488448486767</x:v>
      </x:c>
      <x:c r="K16691" s="32" t="n">
        <x:f>H16691*$B$4*$H$4+I16691*$D$4*$J$4+J16691*$F$4*$L$4</x:f>
        <x:v>151.99999999999997</x:v>
      </x:c>
      <x:c r="L16691" s="29" t="str">
        <x:v>Niko ppm 207</x:v>
      </x:c>
      <x:c r="M16691" s="39" t="str"/>
      <x:c r="N16691" s="58" t="n">
        <x:v>152</x:v>
      </x:c>
      <x:c r="O16691" s="59" t="n">
        <x:v>630.9972546239169</x:v>
      </x:c>
      <x:c r="P16691" s="60" t="str">
        <x:v>Calibrated to live price</x:v>
      </x:c>
      <x:c r="Q16691" s="61" t="n">
        <x:f>IF(N16691="","",K16691-N16691)</x:f>
        <x:v>-2.842170943040401e-14</x:v>
      </x:c>
    </x:row>
    <x:row r="16692">
      <x:c r="A16692" s="37" t="str">
        <x:v>XL3C ZAX-Pre</x:v>
      </x:c>
      <x:c r="B16692" s="37" t="str">
        <x:v>XL3CZAXPRE</x:v>
      </x:c>
      <x:c r="C16692" s="29" t="str"/>
      <x:c r="D16692" s="30" t="n">
        <x:v>627.57</x:v>
      </x:c>
      <x:c r="E16692" s="30" t="n">
        <x:v>884.1</x:v>
      </x:c>
      <x:c r="F16692" s="30" t="n">
        <x:v>288.69</x:v>
      </x:c>
      <x:c r="G16692" s="30" t="n">
        <x:v>663</x:v>
      </x:c>
      <x:c r="H16692" s="31" t="n">
        <x:f>IF(O16692&gt;0,O16692,D16692)*E16692/1000000/31.1034768</x:f>
        <x:v>0.01158422195164855</x:v>
      </x:c>
      <x:c r="I16692" s="31" t="n">
        <x:f>IF(O16692&gt;0,O16692,D16692)*F16692/1000000/31.1034768</x:f>
        <x:v>0.003782659241286529</x:v>
      </x:c>
      <x:c r="J16692" s="31" t="n">
        <x:f>IF(O16692&gt;0,O16692,D16692)*G16692/1000000/31.1034768</x:f>
        <x:v>0.008687183750642449</x:v>
      </x:c>
      <x:c r="K16692" s="32" t="n">
        <x:f>H16692*$B$4*$H$4+I16692*$D$4*$J$4+J16692*$F$4*$L$4</x:f>
        <x:v>90</x:v>
      </x:c>
      <x:c r="L16692" s="29" t="str">
        <x:v>Niko ppm 207</x:v>
      </x:c>
      <x:c r="M16692" s="39" t="str"/>
      <x:c r="N16692" s="58" t="n">
        <x:v>90</x:v>
      </x:c>
      <x:c r="O16692" s="59" t="n">
        <x:v>407.5439189222389</x:v>
      </x:c>
      <x:c r="P16692" s="60" t="str">
        <x:v>Calibrated to live price</x:v>
      </x:c>
      <x:c r="Q16692" s="61" t="n">
        <x:f>IF(N16692="","",K16692-N16692)</x:f>
        <x:v>0</x:v>
      </x:c>
    </x:row>
    <x:row r="16693">
      <x:c r="A16693" s="37" t="str">
        <x:v>XL3D OWL</x:v>
      </x:c>
      <x:c r="B16693" s="37" t="str">
        <x:v>XL3DOWL</x:v>
      </x:c>
      <x:c r="C16693" s="29" t="str"/>
      <x:c r="D16693" s="30" t="n">
        <x:v>367.08</x:v>
      </x:c>
      <x:c r="E16693" s="30" t="n">
        <x:v>472.79</x:v>
      </x:c>
      <x:c r="F16693" s="30" t="n">
        <x:v>290.72</x:v>
      </x:c>
      <x:c r="G16693" s="30" t="n">
        <x:v>1155.57</x:v>
      </x:c>
      <x:c r="H16693" s="31" t="n">
        <x:f>IF(O16693&gt;0,O16693,D16693)*E16693/1000000/31.1034768</x:f>
        <x:v>0.002902694327610745</x:v>
      </x:c>
      <x:c r="I16693" s="31" t="n">
        <x:f>IF(O16693&gt;0,O16693,D16693)*F16693/1000000/31.1034768</x:f>
        <x:v>0.0017848755153937177</x:v>
      </x:c>
      <x:c r="J16693" s="31" t="n">
        <x:f>IF(O16693&gt;0,O16693,D16693)*G16693/1000000/31.1034768</x:f>
        <x:v>0.007094622314679135</x:v>
      </x:c>
      <x:c r="K16693" s="32" t="n">
        <x:f>H16693*$B$4*$H$4+I16693*$D$4*$J$4+J16693*$F$4*$L$4</x:f>
        <x:v>62</x:v>
      </x:c>
      <x:c r="L16693" s="29" t="str">
        <x:v>Niko ppm 207</x:v>
      </x:c>
      <x:c r="M16693" s="39" t="str"/>
      <x:c r="N16693" s="58" t="n">
        <x:v>62</x:v>
      </x:c>
      <x:c r="O16693" s="59" t="n">
        <x:v>190.9598038798037</x:v>
      </x:c>
      <x:c r="P16693" s="60" t="str">
        <x:v>Calibrated to live price</x:v>
      </x:c>
      <x:c r="Q16693" s="61" t="n">
        <x:f>IF(N16693="","",K16693-N16693)</x:f>
        <x:v>0</x:v>
      </x:c>
    </x:row>
    <x:row r="16694">
      <x:c r="A16694" s="37" t="str">
        <x:v>XL3D RAH</x:v>
      </x:c>
      <x:c r="B16694" s="37" t="str">
        <x:v>XL3DRAH</x:v>
      </x:c>
      <x:c r="C16694" s="29" t="str"/>
      <x:c r="D16694" s="30" t="n">
        <x:v>593.85</x:v>
      </x:c>
      <x:c r="E16694" s="30" t="n">
        <x:v>782.41</x:v>
      </x:c>
      <x:c r="F16694" s="30" t="n">
        <x:v>97.6</x:v>
      </x:c>
      <x:c r="G16694" s="30" t="n">
        <x:v>463.4</x:v>
      </x:c>
      <x:c r="H16694" s="31" t="n">
        <x:f>IF(O16694&gt;0,O16694,D16694)*E16694/1000000/31.1034768</x:f>
        <x:v>0.009194921177483242</x:v>
      </x:c>
      <x:c r="I16694" s="31" t="n">
        <x:f>IF(O16694&gt;0,O16694,D16694)*F16694/1000000/31.1034768</x:f>
        <x:v>0.0011470000471905581</x:v>
      </x:c>
      <x:c r="J16694" s="31" t="n">
        <x:f>IF(O16694&gt;0,O16694,D16694)*G16694/1000000/31.1034768</x:f>
        <x:v>0.005445899814222384</x:v>
      </x:c>
      <x:c r="K16694" s="32" t="n">
        <x:f>H16694*$B$4*$H$4+I16694*$D$4*$J$4+J16694*$F$4*$L$4</x:f>
        <x:v>58</x:v>
      </x:c>
      <x:c r="L16694" s="29" t="str">
        <x:v>Niko ppm 207</x:v>
      </x:c>
      <x:c r="M16694" s="39" t="str"/>
      <x:c r="N16694" s="58" t="n">
        <x:v>58</x:v>
      </x:c>
      <x:c r="O16694" s="59" t="n">
        <x:v>365.5296040716232</x:v>
      </x:c>
      <x:c r="P16694" s="60" t="str">
        <x:v>Calibrated to live price</x:v>
      </x:c>
      <x:c r="Q16694" s="61" t="n">
        <x:f>IF(N16694="","",K16694-N16694)</x:f>
        <x:v>0</x:v>
      </x:c>
    </x:row>
    <x:row r="16695">
      <x:c r="A16695" s="37" t="str">
        <x:v>XL3D SOL</x:v>
      </x:c>
      <x:c r="B16695" s="37" t="str">
        <x:v>XL3DSOL</x:v>
      </x:c>
      <x:c r="C16695" s="29" t="str"/>
      <x:c r="D16695" s="30" t="n">
        <x:v>790.44</x:v>
      </x:c>
      <x:c r="E16695" s="30" t="n">
        <x:v>524.11</x:v>
      </x:c>
      <x:c r="F16695" s="30" t="n">
        <x:v>182.86</x:v>
      </x:c>
      <x:c r="G16695" s="30" t="n">
        <x:v>291.89</x:v>
      </x:c>
      <x:c r="H16695" s="31" t="n">
        <x:f>IF(O16695&gt;0,O16695,D16695)*E16695/1000000/31.1034768</x:f>
        <x:v>0.009230918727298205</x:v>
      </x:c>
      <x:c r="I16695" s="31" t="n">
        <x:f>IF(O16695&gt;0,O16695,D16695)*F16695/1000000/31.1034768</x:f>
        <x:v>0.0032206326886984604</x:v>
      </x:c>
      <x:c r="J16695" s="31" t="n">
        <x:f>IF(O16695&gt;0,O16695,D16695)*G16695/1000000/31.1034768</x:f>
        <x:v>0.0051409300858809666</x:v>
      </x:c>
      <x:c r="K16695" s="32" t="n">
        <x:f>H16695*$B$4*$H$4+I16695*$D$4*$J$4+J16695*$F$4*$L$4</x:f>
        <x:v>57.999999999999986</x:v>
      </x:c>
      <x:c r="L16695" s="29" t="str">
        <x:v>Niko ppm 207</x:v>
      </x:c>
      <x:c r="M16695" s="39" t="str"/>
      <x:c r="N16695" s="58" t="n">
        <x:v>58</x:v>
      </x:c>
      <x:c r="O16695" s="59" t="n">
        <x:v>547.8118457522377</x:v>
      </x:c>
      <x:c r="P16695" s="60" t="str">
        <x:v>Calibrated to live price</x:v>
      </x:c>
      <x:c r="Q16695" s="61" t="n">
        <x:f>IF(N16695="","",K16695-N16695)</x:f>
        <x:v>-1.4210854715202004e-14</x:v>
      </x:c>
    </x:row>
    <x:row r="16696">
      <x:c r="A16696" s="37" t="str">
        <x:v>XL3D TUX</x:v>
      </x:c>
      <x:c r="B16696" s="37" t="str">
        <x:v>XL3DTUX</x:v>
      </x:c>
      <x:c r="C16696" s="29" t="str"/>
      <x:c r="D16696" s="30" t="n">
        <x:v>437.93</x:v>
      </x:c>
      <x:c r="E16696" s="30" t="n">
        <x:v>309.77</x:v>
      </x:c>
      <x:c r="F16696" s="30" t="n">
        <x:v>255.23</x:v>
      </x:c>
      <x:c r="G16696" s="30" t="n">
        <x:v>740.98</x:v>
      </x:c>
      <x:c r="H16696" s="31" t="n">
        <x:f>IF(O16696&gt;0,O16696,D16696)*E16696/1000000/31.1034768</x:f>
        <x:v>0.002784786624897374</x:v>
      </x:c>
      <x:c r="I16696" s="31" t="n">
        <x:f>IF(O16696&gt;0,O16696,D16696)*F16696/1000000/31.1034768</x:f>
        <x:v>0.0022944800667351805</x:v>
      </x:c>
      <x:c r="J16696" s="31" t="n">
        <x:f>IF(O16696&gt;0,O16696,D16696)*G16696/1000000/31.1034768</x:f>
        <x:v>0.006661300943656442</x:v>
      </x:c>
      <x:c r="K16696" s="32" t="n">
        <x:f>H16696*$B$4*$H$4+I16696*$D$4*$J$4+J16696*$F$4*$L$4</x:f>
        <x:v>59.00000000000001</x:v>
      </x:c>
      <x:c r="L16696" s="29" t="str">
        <x:v>Niko ppm 207</x:v>
      </x:c>
      <x:c r="M16696" s="39" t="str"/>
      <x:c r="N16696" s="58" t="n">
        <x:v>59</x:v>
      </x:c>
      <x:c r="O16696" s="59" t="n">
        <x:v>279.6156702729308</x:v>
      </x:c>
      <x:c r="P16696" s="60" t="str">
        <x:v>Calibrated to live price</x:v>
      </x:c>
      <x:c r="Q16696" s="61" t="n">
        <x:f>IF(N16696="","",K16696-N16696)</x:f>
        <x:v>7.105427357601002e-15</x:v>
      </x:c>
    </x:row>
    <x:row r="16697">
      <x:c r="A16697" s="37" t="str">
        <x:v>XL3E CA</x:v>
      </x:c>
      <x:c r="B16697" s="37" t="str">
        <x:v>XL3ECA</x:v>
      </x:c>
      <x:c r="C16697" s="29" t="str"/>
      <x:c r="D16697" s="30" t="n">
        <x:v>1124.32</x:v>
      </x:c>
      <x:c r="E16697" s="30" t="n">
        <x:v>316.93</x:v>
      </x:c>
      <x:c r="F16697" s="30" t="n">
        <x:v>255.56</x:v>
      </x:c>
      <x:c r="G16697" s="30" t="n">
        <x:v>384.52</x:v>
      </x:c>
      <x:c r="H16697" s="31" t="n">
        <x:f>IF(O16697&gt;0,O16697,D16697)*E16697/1000000/31.1034768</x:f>
        <x:v>0.008796165785071605</x:v>
      </x:c>
      <x:c r="I16697" s="31" t="n">
        <x:f>IF(O16697&gt;0,O16697,D16697)*F16697/1000000/31.1034768</x:f>
        <x:v>0.007092885268144067</x:v>
      </x:c>
      <x:c r="J16697" s="31" t="n">
        <x:f>IF(O16697&gt;0,O16697,D16697)*G16697/1000000/31.1034768</x:f>
        <x:v>0.010672077959409753</x:v>
      </x:c>
      <x:c r="K16697" s="32" t="n">
        <x:f>H16697*$B$4*$H$4+I16697*$D$4*$J$4+J16697*$F$4*$L$4</x:f>
        <x:v>105</x:v>
      </x:c>
      <x:c r="L16697" s="29" t="str">
        <x:v>Niko ppm 207</x:v>
      </x:c>
      <x:c r="M16697" s="39" t="str"/>
      <x:c r="N16697" s="58" t="n">
        <x:v>105</x:v>
      </x:c>
      <x:c r="O16697" s="59" t="n">
        <x:v>863.2547831537829</x:v>
      </x:c>
      <x:c r="P16697" s="60" t="str">
        <x:v>Calibrated to live price</x:v>
      </x:c>
      <x:c r="Q16697" s="61" t="n">
        <x:f>IF(N16697="","",K16697-N16697)</x:f>
        <x:v>0</x:v>
      </x:c>
    </x:row>
    <x:row r="16698">
      <x:c r="A16698" s="37" t="str">
        <x:v>XL3E CA-Pre</x:v>
      </x:c>
      <x:c r="B16698" s="37" t="str">
        <x:v>XL3ECAPRE</x:v>
      </x:c>
      <x:c r="C16698" s="29" t="str"/>
      <x:c r="D16698" s="30" t="n">
        <x:v>661.07</x:v>
      </x:c>
      <x:c r="E16698" s="30" t="n">
        <x:v>457.59</x:v>
      </x:c>
      <x:c r="F16698" s="30" t="n">
        <x:v>221.24</x:v>
      </x:c>
      <x:c r="G16698" s="30" t="n">
        <x:v>613.63</x:v>
      </x:c>
      <x:c r="H16698" s="31" t="n">
        <x:f>IF(O16698&gt;0,O16698,D16698)*E16698/1000000/31.1034768</x:f>
        <x:v>0.005169402613323606</x:v>
      </x:c>
      <x:c r="I16698" s="31" t="n">
        <x:f>IF(O16698&gt;0,O16698,D16698)*F16698/1000000/31.1034768</x:f>
        <x:v>0.002499352333249666</x:v>
      </x:c>
      <x:c r="J16698" s="31" t="n">
        <x:f>IF(O16698&gt;0,O16698,D16698)*G16698/1000000/31.1034768</x:f>
        <x:v>0.006932189352070116</x:v>
      </x:c>
      <x:c r="K16698" s="32" t="n">
        <x:f>H16698*$B$4*$H$4+I16698*$D$4*$J$4+J16698*$F$4*$L$4</x:f>
        <x:v>65</x:v>
      </x:c>
      <x:c r="L16698" s="29" t="str">
        <x:v>Niko ppm 207</x:v>
      </x:c>
      <x:c r="M16698" s="39" t="str"/>
      <x:c r="N16698" s="58" t="n">
        <x:v>65</x:v>
      </x:c>
      <x:c r="O16698" s="59" t="n">
        <x:v>351.3765472439742</x:v>
      </x:c>
      <x:c r="P16698" s="60" t="str">
        <x:v>Calibrated to live price</x:v>
      </x:c>
      <x:c r="Q16698" s="61" t="n">
        <x:f>IF(N16698="","",K16698-N16698)</x:f>
        <x:v>0</x:v>
      </x:c>
    </x:row>
    <x:row r="16699">
      <x:c r="A16699" s="37" t="str">
        <x:v>XL3E CAZ</x:v>
      </x:c>
      <x:c r="B16699" s="37" t="str">
        <x:v>XL3ECAZ</x:v>
      </x:c>
      <x:c r="C16699" s="29" t="str"/>
      <x:c r="D16699" s="30" t="n">
        <x:v>1478.01</x:v>
      </x:c>
      <x:c r="E16699" s="30" t="n">
        <x:v>200.32</x:v>
      </x:c>
      <x:c r="F16699" s="30" t="n">
        <x:v>167.87</x:v>
      </x:c>
      <x:c r="G16699" s="30" t="n">
        <x:v>387.2</x:v>
      </x:c>
      <x:c r="H16699" s="31" t="n">
        <x:f>IF(O16699&gt;0,O16699,D16699)*E16699/1000000/31.1034768</x:f>
        <x:v>0.005622627995278923</x:v>
      </x:c>
      <x:c r="I16699" s="31" t="n">
        <x:f>IF(O16699&gt;0,O16699,D16699)*F16699/1000000/31.1034768</x:f>
        <x:v>0.004711813905588423</x:v>
      </x:c>
      <x:c r="J16699" s="31" t="n">
        <x:f>IF(O16699&gt;0,O16699,D16699)*G16699/1000000/31.1034768</x:f>
        <x:v>0.01086801896851038</x:v>
      </x:c>
      <x:c r="K16699" s="32" t="n">
        <x:f>H16699*$B$4*$H$4+I16699*$D$4*$J$4+J16699*$F$4*$L$4</x:f>
        <x:v>99</x:v>
      </x:c>
      <x:c r="L16699" s="29" t="str">
        <x:v>Niko ppm 207</x:v>
      </x:c>
      <x:c r="M16699" s="39" t="str"/>
      <x:c r="N16699" s="58" t="n">
        <x:v>99</x:v>
      </x:c>
      <x:c r="O16699" s="59" t="n">
        <x:v>873.0195657257813</x:v>
      </x:c>
      <x:c r="P16699" s="60" t="str">
        <x:v>Calibrated to live price</x:v>
      </x:c>
      <x:c r="Q16699" s="61" t="n">
        <x:f>IF(N16699="","",K16699-N16699)</x:f>
        <x:v>0</x:v>
      </x:c>
    </x:row>
    <x:row r="16700">
      <x:c r="A16700" s="37" t="str">
        <x:v>XL3E CAZ-Pre</x:v>
      </x:c>
      <x:c r="B16700" s="37" t="str">
        <x:v>XL3ECAZPRE</x:v>
      </x:c>
      <x:c r="C16700" s="29" t="str"/>
      <x:c r="D16700" s="30" t="n">
        <x:v>664.83</x:v>
      </x:c>
      <x:c r="E16700" s="30" t="n">
        <x:v>259.99</x:v>
      </x:c>
      <x:c r="F16700" s="30" t="n">
        <x:v>150.91</x:v>
      </x:c>
      <x:c r="G16700" s="30" t="n">
        <x:v>1080.97</x:v>
      </x:c>
      <x:c r="H16700" s="31" t="n">
        <x:f>IF(O16700&gt;0,O16700,D16700)*E16700/1000000/31.1034768</x:f>
        <x:v>0.001755998003244968</x:v>
      </x:c>
      <x:c r="I16700" s="31" t="n">
        <x:f>IF(O16700&gt;0,O16700,D16700)*F16700/1000000/31.1034768</x:f>
        <x:v>0.0010192609664590874</x:v>
      </x:c>
      <x:c r="J16700" s="31" t="n">
        <x:f>IF(O16700&gt;0,O16700,D16700)*G16700/1000000/31.1034768</x:f>
        <x:v>0.007300977582090515</x:v>
      </x:c>
      <x:c r="K16700" s="32" t="n">
        <x:f>H16700*$B$4*$H$4+I16700*$D$4*$J$4+J16700*$F$4*$L$4</x:f>
        <x:v>61.000000000000014</x:v>
      </x:c>
      <x:c r="L16700" s="29" t="str">
        <x:v>Niko ppm 207</x:v>
      </x:c>
      <x:c r="M16700" s="39" t="str"/>
      <x:c r="N16700" s="58" t="n">
        <x:v>61</x:v>
      </x:c>
      <x:c r="O16700" s="59" t="n">
        <x:v>210.07593813137498</x:v>
      </x:c>
      <x:c r="P16700" s="60" t="str">
        <x:v>Calibrated to live price</x:v>
      </x:c>
      <x:c r="Q16700" s="61" t="n">
        <x:f>IF(N16700="","",K16700-N16700)</x:f>
        <x:v>1.4210854715202004e-14</x:v>
      </x:c>
    </x:row>
    <x:row r="16701">
      <x:c r="A16701" s="37" t="str">
        <x:v>XL3E GAX</x:v>
      </x:c>
      <x:c r="B16701" s="37" t="str">
        <x:v>XL3EGAX</x:v>
      </x:c>
      <x:c r="C16701" s="29" t="str"/>
      <x:c r="D16701" s="30" t="n">
        <x:v>1145.68</x:v>
      </x:c>
      <x:c r="E16701" s="30" t="n">
        <x:v>550.55</x:v>
      </x:c>
      <x:c r="F16701" s="30" t="n">
        <x:v>251.6</x:v>
      </x:c>
      <x:c r="G16701" s="30" t="n">
        <x:v>527.45</x:v>
      </x:c>
      <x:c r="H16701" s="31" t="n">
        <x:f>IF(O16701&gt;0,O16701,D16701)*E16701/1000000/31.1034768</x:f>
        <x:v>0.013409332439002346</x:v>
      </x:c>
      <x:c r="I16701" s="31" t="n">
        <x:f>IF(O16701&gt;0,O16701,D16701)*F16701/1000000/31.1034768</x:f>
        <x:v>0.006128032043689021</x:v>
      </x:c>
      <x:c r="J16701" s="31" t="n">
        <x:f>IF(O16701&gt;0,O16701,D16701)*G16701/1000000/31.1034768</x:f>
        <x:v>0.012846703105897354</x:v>
      </x:c>
      <x:c r="K16701" s="32" t="n">
        <x:f>H16701*$B$4*$H$4+I16701*$D$4*$J$4+J16701*$F$4*$L$4</x:f>
        <x:v>128.00000000000003</x:v>
      </x:c>
      <x:c r="L16701" s="29" t="str">
        <x:v>Niko ppm 207</x:v>
      </x:c>
      <x:c r="M16701" s="39" t="str"/>
      <x:c r="N16701" s="58" t="n">
        <x:v>128</x:v>
      </x:c>
      <x:c r="O16701" s="59" t="n">
        <x:v>757.5640003995948</x:v>
      </x:c>
      <x:c r="P16701" s="60" t="str">
        <x:v>Calibrated to live price</x:v>
      </x:c>
      <x:c r="Q16701" s="61" t="n">
        <x:f>IF(N16701="","",K16701-N16701)</x:f>
        <x:v>2.842170943040401e-14</x:v>
      </x:c>
    </x:row>
    <x:row r="16702">
      <x:c r="A16702" s="37" t="str">
        <x:v>XL3E GAX-Pre</x:v>
      </x:c>
      <x:c r="B16702" s="37" t="str">
        <x:v>XL3EGAXPRE</x:v>
      </x:c>
      <x:c r="C16702" s="29" t="str"/>
      <x:c r="D16702" s="30" t="n">
        <x:v>1215.86</x:v>
      </x:c>
      <x:c r="E16702" s="30" t="n">
        <x:v>958.53</x:v>
      </x:c>
      <x:c r="F16702" s="30" t="n">
        <x:v>106.43</x:v>
      </x:c>
      <x:c r="G16702" s="30" t="n">
        <x:v>974.87</x:v>
      </x:c>
      <x:c r="H16702" s="31" t="n">
        <x:f>IF(O16702&gt;0,O16702,D16702)*E16702/1000000/31.1034768</x:f>
        <x:v>0.0138276759462474</x:v>
      </x:c>
      <x:c r="I16702" s="31" t="n">
        <x:f>IF(O16702&gt;0,O16702,D16702)*F16702/1000000/31.1034768</x:f>
        <x:v>0.0015353505377600188</x:v>
      </x:c>
      <x:c r="J16702" s="31" t="n">
        <x:f>IF(O16702&gt;0,O16702,D16702)*G16702/1000000/31.1034768</x:f>
        <x:v>0.014063395459420364</x:v>
      </x:c>
      <x:c r="K16702" s="32" t="n">
        <x:f>H16702*$B$4*$H$4+I16702*$D$4*$J$4+J16702*$F$4*$L$4</x:f>
        <x:v>133</x:v>
      </x:c>
      <x:c r="L16702" s="29" t="str">
        <x:v>Niko ppm 207</x:v>
      </x:c>
      <x:c r="M16702" s="39" t="str"/>
      <x:c r="N16702" s="58" t="n">
        <x:v>133</x:v>
      </x:c>
      <x:c r="O16702" s="59" t="n">
        <x:v>448.69623067825114</x:v>
      </x:c>
      <x:c r="P16702" s="60" t="str">
        <x:v>Calibrated to live price</x:v>
      </x:c>
      <x:c r="Q16702" s="61" t="n">
        <x:f>IF(N16702="","",K16702-N16702)</x:f>
        <x:v>0</x:v>
      </x:c>
    </x:row>
    <x:row r="16703">
      <x:c r="A16703" s="37" t="str">
        <x:v>XL3E GAY</x:v>
      </x:c>
      <x:c r="B16703" s="37" t="str">
        <x:v>XL3EGAY</x:v>
      </x:c>
      <x:c r="C16703" s="29" t="str"/>
      <x:c r="D16703" s="30" t="n">
        <x:v>1312.64</x:v>
      </x:c>
      <x:c r="E16703" s="30" t="n">
        <x:v>619.92</x:v>
      </x:c>
      <x:c r="F16703" s="30" t="n">
        <x:v>157.11</x:v>
      </x:c>
      <x:c r="G16703" s="30" t="n">
        <x:v>1148.6</x:v>
      </x:c>
      <x:c r="H16703" s="31" t="n">
        <x:f>IF(O16703&gt;0,O16703,D16703)*E16703/1000000/31.1034768</x:f>
        <x:v>0.009618510386596758</x:v>
      </x:c>
      <x:c r="I16703" s="31" t="n">
        <x:f>IF(O16703&gt;0,O16703,D16703)*F16703/1000000/31.1034768</x:f>
        <x:v>0.002437676098267868</x:v>
      </x:c>
      <x:c r="J16703" s="31" t="n">
        <x:f>IF(O16703&gt;0,O16703,D16703)*G16703/1000000/31.1034768</x:f>
        <x:v>0.01782136570855116</x:v>
      </x:c>
      <x:c r="K16703" s="32" t="n">
        <x:f>H16703*$B$4*$H$4+I16703*$D$4*$J$4+J16703*$F$4*$L$4</x:f>
        <x:v>157</x:v>
      </x:c>
      <x:c r="L16703" s="29" t="str">
        <x:v>Niko ppm 207</x:v>
      </x:c>
      <x:c r="M16703" s="39" t="str"/>
      <x:c r="N16703" s="58" t="n">
        <x:v>157</x:v>
      </x:c>
      <x:c r="O16703" s="59" t="n">
        <x:v>482.593100174331</x:v>
      </x:c>
      <x:c r="P16703" s="60" t="str">
        <x:v>Calibrated to live price</x:v>
      </x:c>
      <x:c r="Q16703" s="61" t="n">
        <x:f>IF(N16703="","",K16703-N16703)</x:f>
        <x:v>0</x:v>
      </x:c>
    </x:row>
    <x:row r="16704">
      <x:c r="A16704" s="37" t="str">
        <x:v>XL3E GAY-Pre</x:v>
      </x:c>
      <x:c r="B16704" s="37" t="str">
        <x:v>XL3EGAYPRE</x:v>
      </x:c>
      <x:c r="C16704" s="29" t="str"/>
      <x:c r="D16704" s="30" t="n">
        <x:v>1392.67</x:v>
      </x:c>
      <x:c r="E16704" s="30" t="n">
        <x:v>467.65</x:v>
      </x:c>
      <x:c r="F16704" s="30" t="n">
        <x:v>191.72</x:v>
      </x:c>
      <x:c r="G16704" s="30" t="n">
        <x:v>1140.55</x:v>
      </x:c>
      <x:c r="H16704" s="31" t="n">
        <x:f>IF(O16704&gt;0,O16704,D16704)*E16704/1000000/31.1034768</x:f>
        <x:v>0.00749249419166845</x:v>
      </x:c>
      <x:c r="I16704" s="31" t="n">
        <x:f>IF(O16704&gt;0,O16704,D16704)*F16704/1000000/31.1034768</x:f>
        <x:v>0.0030716582624327493</x:v>
      </x:c>
      <x:c r="J16704" s="31" t="n">
        <x:f>IF(O16704&gt;0,O16704,D16704)*G16704/1000000/31.1034768</x:f>
        <x:v>0.018273418689848078</x:v>
      </x:c>
      <x:c r="K16704" s="32" t="n">
        <x:f>H16704*$B$4*$H$4+I16704*$D$4*$J$4+J16704*$F$4*$L$4</x:f>
        <x:v>158</x:v>
      </x:c>
      <x:c r="L16704" s="29" t="str">
        <x:v>Niko ppm 207</x:v>
      </x:c>
      <x:c r="M16704" s="39" t="str"/>
      <x:c r="N16704" s="58" t="n">
        <x:v>158</x:v>
      </x:c>
      <x:c r="O16704" s="59" t="n">
        <x:v>498.32699511321374</x:v>
      </x:c>
      <x:c r="P16704" s="60" t="str">
        <x:v>Calibrated to live price</x:v>
      </x:c>
      <x:c r="Q16704" s="61" t="n">
        <x:f>IF(N16704="","",K16704-N16704)</x:f>
        <x:v>0</x:v>
      </x:c>
    </x:row>
    <x:row r="16705">
      <x:c r="A16705" s="37" t="str">
        <x:v>XL3E GUA</x:v>
      </x:c>
      <x:c r="B16705" s="37" t="str">
        <x:v>XL3EGUA</x:v>
      </x:c>
      <x:c r="C16705" s="29" t="str"/>
      <x:c r="D16705" s="30" t="n">
        <x:v>1630.88</x:v>
      </x:c>
      <x:c r="E16705" s="30" t="n">
        <x:v>318.43</x:v>
      </x:c>
      <x:c r="F16705" s="30" t="n">
        <x:v>257.95</x:v>
      </x:c>
      <x:c r="G16705" s="30" t="n">
        <x:v>724.8</x:v>
      </x:c>
      <x:c r="H16705" s="31" t="n">
        <x:f>IF(O16705&gt;0,O16705,D16705)*E16705/1000000/31.1034768</x:f>
        <x:v>0.008981570018477814</x:v>
      </x:c>
      <x:c r="I16705" s="31" t="n">
        <x:f>IF(O16705&gt;0,O16705,D16705)*F16705/1000000/31.1034768</x:f>
        <x:v>0.007275683780631072</x:v>
      </x:c>
      <x:c r="J16705" s="31" t="n">
        <x:f>IF(O16705&gt;0,O16705,D16705)*G16705/1000000/31.1034768</x:f>
        <x:v>0.02044355729483001</x:v>
      </x:c>
      <x:c r="K16705" s="32" t="n">
        <x:f>H16705*$B$4*$H$4+I16705*$D$4*$J$4+J16705*$F$4*$L$4</x:f>
        <x:v>181.99999999999997</x:v>
      </x:c>
      <x:c r="L16705" s="29" t="str">
        <x:v>Niko ppm 207</x:v>
      </x:c>
      <x:c r="M16705" s="39" t="str"/>
      <x:c r="N16705" s="58" t="n">
        <x:v>182</x:v>
      </x:c>
      <x:c r="O16705" s="59" t="n">
        <x:v>877.2981650513465</x:v>
      </x:c>
      <x:c r="P16705" s="60" t="str">
        <x:v>Calibrated to live price</x:v>
      </x:c>
      <x:c r="Q16705" s="61" t="n">
        <x:f>IF(N16705="","",K16705-N16705)</x:f>
        <x:v>-2.842170943040401e-14</x:v>
      </x:c>
    </x:row>
    <x:row r="16706">
      <x:c r="A16706" s="37" t="str">
        <x:v>XL3E GUA-Pre</x:v>
      </x:c>
      <x:c r="B16706" s="37" t="str">
        <x:v>XL3EGUAPRE</x:v>
      </x:c>
      <x:c r="C16706" s="29" t="str"/>
      <x:c r="D16706" s="30" t="n">
        <x:v>1736.01</x:v>
      </x:c>
      <x:c r="E16706" s="30" t="n">
        <x:v>276.31</x:v>
      </x:c>
      <x:c r="F16706" s="30" t="n">
        <x:v>143.46</x:v>
      </x:c>
      <x:c r="G16706" s="30" t="n">
        <x:v>1183.26</x:v>
      </x:c>
      <x:c r="H16706" s="31" t="n">
        <x:f>IF(O16706&gt;0,O16706,D16706)*E16706/1000000/31.1034768</x:f>
        <x:v>0.004741196648301689</x:v>
      </x:c>
      <x:c r="I16706" s="31" t="n">
        <x:f>IF(O16706&gt;0,O16706,D16706)*F16706/1000000/31.1034768</x:f>
        <x:v>0.00246162669163389</x:v>
      </x:c>
      <x:c r="J16706" s="31" t="n">
        <x:f>IF(O16706&gt;0,O16706,D16706)*G16706/1000000/31.1034768</x:f>
        <x:v>0.020303529897830176</x:v>
      </x:c>
      <x:c r="K16706" s="32" t="n">
        <x:f>H16706*$B$4*$H$4+I16706*$D$4*$J$4+J16706*$F$4*$L$4</x:f>
        <x:v>169</x:v>
      </x:c>
      <x:c r="L16706" s="29" t="str">
        <x:v>Niko ppm 207</x:v>
      </x:c>
      <x:c r="M16706" s="39" t="str"/>
      <x:c r="N16706" s="58" t="n">
        <x:v>169</x:v>
      </x:c>
      <x:c r="O16706" s="59" t="n">
        <x:v>533.7038107730061</x:v>
      </x:c>
      <x:c r="P16706" s="60" t="str">
        <x:v>Calibrated to live price</x:v>
      </x:c>
      <x:c r="Q16706" s="61" t="n">
        <x:f>IF(N16706="","",K16706-N16706)</x:f>
        <x:v>0</x:v>
      </x:c>
    </x:row>
    <x:row r="16707">
      <x:c r="A16707" s="37" t="str">
        <x:v>XL3E JAY</x:v>
      </x:c>
      <x:c r="B16707" s="37" t="str">
        <x:v>XL3EJAY</x:v>
      </x:c>
      <x:c r="C16707" s="29" t="str"/>
      <x:c r="D16707" s="30" t="n">
        <x:v>1970.06</x:v>
      </x:c>
      <x:c r="E16707" s="30" t="n">
        <x:v>692.57</x:v>
      </x:c>
      <x:c r="F16707" s="30" t="n">
        <x:v>187.16</x:v>
      </x:c>
      <x:c r="G16707" s="30" t="n">
        <x:v>855.94</x:v>
      </x:c>
      <x:c r="H16707" s="31" t="n">
        <x:f>IF(O16707&gt;0,O16707,D16707)*E16707/1000000/31.1034768</x:f>
        <x:v>0.020328320273759404</x:v>
      </x:c>
      <x:c r="I16707" s="31" t="n">
        <x:f>IF(O16707&gt;0,O16707,D16707)*F16707/1000000/31.1034768</x:f>
        <x:v>0.005493521842466191</x:v>
      </x:c>
      <x:c r="J16707" s="31" t="n">
        <x:f>IF(O16707&gt;0,O16707,D16707)*G16707/1000000/31.1034768</x:f>
        <x:v>0.02512355784270417</x:v>
      </x:c>
      <x:c r="K16707" s="32" t="n">
        <x:f>H16707*$B$4*$H$4+I16707*$D$4*$J$4+J16707*$F$4*$L$4</x:f>
        <x:v>234</x:v>
      </x:c>
      <x:c r="L16707" s="29" t="str">
        <x:v>Niko ppm 207</x:v>
      </x:c>
      <x:c r="M16707" s="39" t="str"/>
      <x:c r="N16707" s="58" t="n">
        <x:v>234</x:v>
      </x:c>
      <x:c r="O16707" s="59" t="n">
        <x:v>912.9495040470209</x:v>
      </x:c>
      <x:c r="P16707" s="60" t="str">
        <x:v>Calibrated to live price</x:v>
      </x:c>
      <x:c r="Q16707" s="61" t="n">
        <x:f>IF(N16707="","",K16707-N16707)</x:f>
        <x:v>0</x:v>
      </x:c>
    </x:row>
    <x:row r="16708">
      <x:c r="A16708" s="37" t="str">
        <x:v>XL3E JAY-Pre</x:v>
      </x:c>
      <x:c r="B16708" s="37" t="str">
        <x:v>XL3EJAYPRE</x:v>
      </x:c>
      <x:c r="C16708" s="29" t="str"/>
      <x:c r="D16708" s="30" t="n">
        <x:v>1768.51</x:v>
      </x:c>
      <x:c r="E16708" s="30" t="n">
        <x:v>863.49</x:v>
      </x:c>
      <x:c r="F16708" s="30" t="n">
        <x:v>119.79</x:v>
      </x:c>
      <x:c r="G16708" s="30" t="n">
        <x:v>328.49</x:v>
      </x:c>
      <x:c r="H16708" s="31" t="n">
        <x:f>IF(O16708&gt;0,O16708,D16708)*E16708/1000000/31.1034768</x:f>
        <x:v>0.0312984511604408</x:v>
      </x:c>
      <x:c r="I16708" s="31" t="n">
        <x:f>IF(O16708&gt;0,O16708,D16708)*F16708/1000000/31.1034768</x:f>
        <x:v>0.004341962807339057</x:v>
      </x:c>
      <x:c r="J16708" s="31" t="n">
        <x:f>IF(O16708&gt;0,O16708,D16708)*G16708/1000000/31.1034768</x:f>
        <x:v>0.011906597901183796</x:v>
      </x:c>
      <x:c r="K16708" s="32" t="n">
        <x:f>H16708*$B$4*$H$4+I16708*$D$4*$J$4+J16708*$F$4*$L$4</x:f>
        <x:v>146</x:v>
      </x:c>
      <x:c r="L16708" s="29" t="str">
        <x:v>Niko ppm 207</x:v>
      </x:c>
      <x:c r="M16708" s="39" t="str"/>
      <x:c r="N16708" s="58" t="n">
        <x:v>146</x:v>
      </x:c>
      <x:c r="O16708" s="59" t="n">
        <x:v>1127.3907625388867</x:v>
      </x:c>
      <x:c r="P16708" s="60" t="str">
        <x:v>Calibrated to live price</x:v>
      </x:c>
      <x:c r="Q16708" s="61" t="n">
        <x:f>IF(N16708="","",K16708-N16708)</x:f>
        <x:v>0</x:v>
      </x:c>
    </x:row>
    <x:row r="16709">
      <x:c r="A16709" s="37" t="str">
        <x:v>XL3E JAZ</x:v>
      </x:c>
      <x:c r="B16709" s="37" t="str">
        <x:v>XL3EJAZ</x:v>
      </x:c>
      <x:c r="C16709" s="29" t="str"/>
      <x:c r="D16709" s="30" t="n">
        <x:v>1165.68</x:v>
      </x:c>
      <x:c r="E16709" s="30" t="n">
        <x:v>458.97</x:v>
      </x:c>
      <x:c r="F16709" s="30" t="n">
        <x:v>259.23</x:v>
      </x:c>
      <x:c r="G16709" s="30" t="n">
        <x:v>1088.38</x:v>
      </x:c>
      <x:c r="H16709" s="31" t="n">
        <x:f>IF(O16709&gt;0,O16709,D16709)*E16709/1000000/31.1034768</x:f>
        <x:v>0.007475966538331097</x:v>
      </x:c>
      <x:c r="I16709" s="31" t="n">
        <x:f>IF(O16709&gt;0,O16709,D16709)*F16709/1000000/31.1034768</x:f>
        <x:v>0.004222486885268254</x:v>
      </x:c>
      <x:c r="J16709" s="31" t="n">
        <x:f>IF(O16709&gt;0,O16709,D16709)*G16709/1000000/31.1034768</x:f>
        <x:v>0.017728157528790117</x:v>
      </x:c>
      <x:c r="K16709" s="32" t="n">
        <x:f>H16709*$B$4*$H$4+I16709*$D$4*$J$4+J16709*$F$4*$L$4</x:f>
        <x:v>155</x:v>
      </x:c>
      <x:c r="L16709" s="29" t="str">
        <x:v>Niko ppm 207</x:v>
      </x:c>
      <x:c r="M16709" s="39" t="str"/>
      <x:c r="N16709" s="58" t="n">
        <x:v>155</x:v>
      </x:c>
      <x:c r="O16709" s="59" t="n">
        <x:v>506.6312651863032</x:v>
      </x:c>
      <x:c r="P16709" s="60" t="str">
        <x:v>Calibrated to live price</x:v>
      </x:c>
      <x:c r="Q16709" s="61" t="n">
        <x:f>IF(N16709="","",K16709-N16709)</x:f>
        <x:v>0</x:v>
      </x:c>
    </x:row>
    <x:row r="16710">
      <x:c r="A16710" s="37" t="str">
        <x:v>XL3E JAZ-Pre</x:v>
      </x:c>
      <x:c r="B16710" s="37" t="str">
        <x:v>XL3EJAZPRE</x:v>
      </x:c>
      <x:c r="C16710" s="29" t="str"/>
      <x:c r="D16710" s="30" t="n">
        <x:v>1257.24</x:v>
      </x:c>
      <x:c r="E16710" s="30" t="n">
        <x:v>595.59</x:v>
      </x:c>
      <x:c r="F16710" s="30" t="n">
        <x:v>246.39</x:v>
      </x:c>
      <x:c r="G16710" s="30" t="n">
        <x:v>668.69</x:v>
      </x:c>
      <x:c r="H16710" s="31" t="n">
        <x:f>IF(O16710&gt;0,O16710,D16710)*E16710/1000000/31.1034768</x:f>
        <x:v>0.013071991842079399</x:v>
      </x:c>
      <x:c r="I16710" s="31" t="n">
        <x:f>IF(O16710&gt;0,O16710,D16710)*F16710/1000000/31.1034768</x:f>
        <x:v>0.005407760489548083</x:v>
      </x:c>
      <x:c r="J16710" s="31" t="n">
        <x:f>IF(O16710&gt;0,O16710,D16710)*G16710/1000000/31.1034768</x:f>
        <x:v>0.014676388496919147</x:v>
      </x:c>
      <x:c r="K16710" s="32" t="n">
        <x:f>H16710*$B$4*$H$4+I16710*$D$4*$J$4+J16710*$F$4*$L$4</x:f>
        <x:v>141</x:v>
      </x:c>
      <x:c r="L16710" s="29" t="str">
        <x:v>Niko ppm 207</x:v>
      </x:c>
      <x:c r="M16710" s="39" t="str"/>
      <x:c r="N16710" s="58" t="n">
        <x:v>141</x:v>
      </x:c>
      <x:c r="O16710" s="59" t="n">
        <x:v>682.6581960575326</x:v>
      </x:c>
      <x:c r="P16710" s="60" t="str">
        <x:v>Calibrated to live price</x:v>
      </x:c>
      <x:c r="Q16710" s="61" t="n">
        <x:f>IF(N16710="","",K16710-N16710)</x:f>
        <x:v>0</x:v>
      </x:c>
    </x:row>
    <x:row r="16711">
      <x:c r="A16711" s="37" t="str">
        <x:v>XL3E LA</x:v>
      </x:c>
      <x:c r="B16711" s="37" t="str">
        <x:v>XL3ELA</x:v>
      </x:c>
      <x:c r="C16711" s="29" t="str"/>
      <x:c r="D16711" s="30" t="n">
        <x:v>899.44</x:v>
      </x:c>
      <x:c r="E16711" s="30" t="n">
        <x:v>736.05</x:v>
      </x:c>
      <x:c r="F16711" s="30" t="n">
        <x:v>255.02</x:v>
      </x:c>
      <x:c r="G16711" s="30" t="n">
        <x:v>352.69</x:v>
      </x:c>
      <x:c r="H16711" s="31" t="n">
        <x:f>IF(O16711&gt;0,O16711,D16711)*E16711/1000000/31.1034768</x:f>
        <x:v>0.01816050561001205</x:v>
      </x:c>
      <x:c r="I16711" s="31" t="n">
        <x:f>IF(O16711&gt;0,O16711,D16711)*F16711/1000000/31.1034768</x:f>
        <x:v>0.006292089043767778</x:v>
      </x:c>
      <x:c r="J16711" s="31" t="n">
        <x:f>IF(O16711&gt;0,O16711,D16711)*G16711/1000000/31.1034768</x:f>
        <x:v>0.008701893517553362</x:v>
      </x:c>
      <x:c r="K16711" s="32" t="n">
        <x:f>H16711*$B$4*$H$4+I16711*$D$4*$J$4+J16711*$F$4*$L$4</x:f>
        <x:v>103.00000000000001</x:v>
      </x:c>
      <x:c r="L16711" s="29" t="str">
        <x:v>Niko ppm 207</x:v>
      </x:c>
      <x:c r="M16711" s="39" t="str"/>
      <x:c r="N16711" s="58" t="n">
        <x:v>103</x:v>
      </x:c>
      <x:c r="O16711" s="59" t="n">
        <x:v>767.4137149884922</x:v>
      </x:c>
      <x:c r="P16711" s="60" t="str">
        <x:v>Calibrated to live price</x:v>
      </x:c>
      <x:c r="Q16711" s="61" t="n">
        <x:f>IF(N16711="","",K16711-N16711)</x:f>
        <x:v>1.4210854715202004e-14</x:v>
      </x:c>
    </x:row>
    <x:row r="16712">
      <x:c r="A16712" s="37" t="str">
        <x:v>XL3E LA-Pre</x:v>
      </x:c>
      <x:c r="B16712" s="37" t="str">
        <x:v>XL3ELAPRE</x:v>
      </x:c>
      <x:c r="C16712" s="29" t="str"/>
      <x:c r="D16712" s="30" t="n">
        <x:v>2177.26</x:v>
      </x:c>
      <x:c r="E16712" s="30" t="n">
        <x:v>152.47</x:v>
      </x:c>
      <x:c r="F16712" s="30" t="n">
        <x:v>64.37</x:v>
      </x:c>
      <x:c r="G16712" s="30" t="n">
        <x:v>991.42</x:v>
      </x:c>
      <x:c r="H16712" s="31" t="n">
        <x:f>IF(O16712&gt;0,O16712,D16712)*E16712/1000000/31.1034768</x:f>
        <x:v>0.0026266708010091503</x:v>
      </x:c>
      <x:c r="I16712" s="31" t="n">
        <x:f>IF(O16712&gt;0,O16712,D16712)*F16712/1000000/31.1034768</x:f>
        <x:v>0.0011089315895648915</x:v>
      </x:c>
      <x:c r="J16712" s="31" t="n">
        <x:f>IF(O16712&gt;0,O16712,D16712)*G16712/1000000/31.1034768</x:f>
        <x:v>0.01707964822939917</x:v>
      </x:c>
      <x:c r="K16712" s="32" t="n">
        <x:f>H16712*$B$4*$H$4+I16712*$D$4*$J$4+J16712*$F$4*$L$4</x:f>
        <x:v>139</x:v>
      </x:c>
      <x:c r="L16712" s="29" t="str">
        <x:v>Niko ppm 207</x:v>
      </x:c>
      <x:c r="M16712" s="39" t="str"/>
      <x:c r="N16712" s="58" t="n">
        <x:v>139</x:v>
      </x:c>
      <x:c r="O16712" s="59" t="n">
        <x:v>535.8338972940612</x:v>
      </x:c>
      <x:c r="P16712" s="60" t="str">
        <x:v>Calibrated to live price</x:v>
      </x:c>
      <x:c r="Q16712" s="61" t="n">
        <x:f>IF(N16712="","",K16712-N16712)</x:f>
        <x:v>0</x:v>
      </x:c>
    </x:row>
    <x:row r="16713">
      <x:c r="A16713" s="37" t="str">
        <x:v>XL3E LAZ</x:v>
      </x:c>
      <x:c r="B16713" s="37" t="str">
        <x:v>XL3ELAZ</x:v>
      </x:c>
      <x:c r="C16713" s="29" t="str"/>
      <x:c r="D16713" s="30" t="n">
        <x:v>975.46</x:v>
      </x:c>
      <x:c r="E16713" s="30" t="n">
        <x:v>415.81</x:v>
      </x:c>
      <x:c r="F16713" s="30" t="n">
        <x:v>171.72</x:v>
      </x:c>
      <x:c r="G16713" s="30" t="n">
        <x:v>824.4</x:v>
      </x:c>
      <x:c r="H16713" s="31" t="n">
        <x:f>IF(O16713&gt;0,O16713,D16713)*E16713/1000000/31.1034768</x:f>
        <x:v>0.005479876980840618</x:v>
      </x:c>
      <x:c r="I16713" s="31" t="n">
        <x:f>IF(O16713&gt;0,O16713,D16713)*F16713/1000000/31.1034768</x:f>
        <x:v>0.0022630635991196728</x:v>
      </x:c>
      <x:c r="J16713" s="31" t="n">
        <x:f>IF(O16713&gt;0,O16713,D16713)*G16713/1000000/31.1034768</x:f>
        <x:v>0.010864603023027358</x:v>
      </x:c>
      <x:c r="K16713" s="32" t="n">
        <x:f>H16713*$B$4*$H$4+I16713*$D$4*$J$4+J16713*$F$4*$L$4</x:f>
        <x:v>95.99999999999999</x:v>
      </x:c>
      <x:c r="L16713" s="29" t="str">
        <x:v>Niko ppm 207</x:v>
      </x:c>
      <x:c r="M16713" s="39" t="str"/>
      <x:c r="N16713" s="58" t="n">
        <x:v>96</x:v>
      </x:c>
      <x:c r="O16713" s="59" t="n">
        <x:v>409.90651148464497</x:v>
      </x:c>
      <x:c r="P16713" s="60" t="str">
        <x:v>Calibrated to live price</x:v>
      </x:c>
      <x:c r="Q16713" s="61" t="n">
        <x:f>IF(N16713="","",K16713-N16713)</x:f>
        <x:v>-1.4210854715202004e-14</x:v>
      </x:c>
    </x:row>
    <x:row r="16714">
      <x:c r="A16714" s="37" t="str">
        <x:v>XL3E LAZ-Pre</x:v>
      </x:c>
      <x:c r="B16714" s="37" t="str">
        <x:v>XL3ELAZPRE</x:v>
      </x:c>
      <x:c r="C16714" s="29" t="str"/>
      <x:c r="D16714" s="30" t="n">
        <x:v>1495.45</x:v>
      </x:c>
      <x:c r="E16714" s="30" t="n">
        <x:v>756.78</x:v>
      </x:c>
      <x:c r="F16714" s="30" t="n">
        <x:v>83.96</x:v>
      </x:c>
      <x:c r="G16714" s="30" t="n">
        <x:v>1082.12</x:v>
      </x:c>
      <x:c r="H16714" s="31" t="n">
        <x:f>IF(O16714&gt;0,O16714,D16714)*E16714/1000000/31.1034768</x:f>
        <x:v>0.01167230555103129</x:v>
      </x:c>
      <x:c r="I16714" s="31" t="n">
        <x:f>IF(O16714&gt;0,O16714,D16714)*F16714/1000000/31.1034768</x:f>
        <x:v>0.0012949691773891843</x:v>
      </x:c>
      <x:c r="J16714" s="31" t="n">
        <x:f>IF(O16714&gt;0,O16714,D16714)*G16714/1000000/31.1034768</x:f>
        <x:v>0.01669023399519276</x:v>
      </x:c>
      <x:c r="K16714" s="32" t="n">
        <x:f>H16714*$B$4*$H$4+I16714*$D$4*$J$4+J16714*$F$4*$L$4</x:f>
        <x:v>150</x:v>
      </x:c>
      <x:c r="L16714" s="29" t="str">
        <x:v>Niko ppm 207</x:v>
      </x:c>
      <x:c r="M16714" s="39" t="str"/>
      <x:c r="N16714" s="58" t="n">
        <x:v>150</x:v>
      </x:c>
      <x:c r="O16714" s="59" t="n">
        <x:v>479.72896338303457</x:v>
      </x:c>
      <x:c r="P16714" s="60" t="str">
        <x:v>Calibrated to live price</x:v>
      </x:c>
      <x:c r="Q16714" s="61" t="n">
        <x:f>IF(N16714="","",K16714-N16714)</x:f>
        <x:v>0</x:v>
      </x:c>
    </x:row>
    <x:row r="16715">
      <x:c r="A16715" s="37" t="str">
        <x:v>XL3V NEB</x:v>
      </x:c>
      <x:c r="B16715" s="37" t="str">
        <x:v>XL3VNEB</x:v>
      </x:c>
      <x:c r="C16715" s="29" t="str"/>
      <x:c r="D16715" s="30" t="n">
        <x:v>1446.66</x:v>
      </x:c>
      <x:c r="E16715" s="30" t="n">
        <x:v>716.16</x:v>
      </x:c>
      <x:c r="F16715" s="30" t="n">
        <x:v>218.44</x:v>
      </x:c>
      <x:c r="G16715" s="30" t="n">
        <x:v>1027.32</x:v>
      </x:c>
      <x:c r="H16715" s="31" t="n">
        <x:f>IF(O16715&gt;0,O16715,D16715)*E16715/1000000/31.1034768</x:f>
        <x:v>0.014803338816539167</x:v>
      </x:c>
      <x:c r="I16715" s="31" t="n">
        <x:f>IF(O16715&gt;0,O16715,D16715)*F16715/1000000/31.1034768</x:f>
        <x:v>0.004515249847917806</x:v>
      </x:c>
      <x:c r="J16715" s="31" t="n">
        <x:f>IF(O16715&gt;0,O16715,D16715)*G16715/1000000/31.1034768</x:f>
        <x:v>0.02123515140891284</x:v>
      </x:c>
      <x:c r="K16715" s="32" t="n">
        <x:f>H16715*$B$4*$H$4+I16715*$D$4*$J$4+J16715*$F$4*$L$4</x:f>
        <x:v>194</x:v>
      </x:c>
      <x:c r="L16715" s="29" t="str">
        <x:v>Niko ppm 207</x:v>
      </x:c>
      <x:c r="M16715" s="39" t="str"/>
      <x:c r="N16715" s="58" t="n">
        <x:v>194</x:v>
      </x:c>
      <x:c r="O16715" s="59" t="n">
        <x:v>642.9223992442547</x:v>
      </x:c>
      <x:c r="P16715" s="60" t="str">
        <x:v>Calibrated to live price</x:v>
      </x:c>
      <x:c r="Q16715" s="61" t="n">
        <x:f>IF(N16715="","",K16715-N16715)</x:f>
        <x:v>0</x:v>
      </x:c>
    </x:row>
    <x:row r="16716">
      <x:c r="A16716" s="37" t="str">
        <x:v>XL3V NEB-Pre</x:v>
      </x:c>
      <x:c r="B16716" s="37" t="str">
        <x:v>XL3VNEBPRE</x:v>
      </x:c>
      <x:c r="C16716" s="29" t="str"/>
      <x:c r="D16716" s="30" t="n">
        <x:v>2439.75</x:v>
      </x:c>
      <x:c r="E16716" s="30" t="n">
        <x:v>148.01</x:v>
      </x:c>
      <x:c r="F16716" s="30" t="n">
        <x:v>127.85</x:v>
      </x:c>
      <x:c r="G16716" s="30" t="n">
        <x:v>520.11</x:v>
      </x:c>
      <x:c r="H16716" s="31" t="n">
        <x:f>IF(O16716&gt;0,O16716,D16716)*E16716/1000000/31.1034768</x:f>
        <x:v>0.004730725377538588</x:v>
      </x:c>
      <x:c r="I16716" s="31" t="n">
        <x:f>IF(O16716&gt;0,O16716,D16716)*F16716/1000000/31.1034768</x:f>
        <x:v>0.004086367404353142</x:v>
      </x:c>
      <x:c r="J16716" s="31" t="n">
        <x:f>IF(O16716&gt;0,O16716,D16716)*G16716/1000000/31.1034768</x:f>
        <x:v>0.016623860388565604</x:v>
      </x:c>
      <x:c r="K16716" s="32" t="n">
        <x:f>H16716*$B$4*$H$4+I16716*$D$4*$J$4+J16716*$F$4*$L$4</x:f>
        <x:v>142.00000000000003</x:v>
      </x:c>
      <x:c r="L16716" s="29" t="str">
        <x:v>Niko ppm 207</x:v>
      </x:c>
      <x:c r="M16716" s="39" t="str"/>
      <x:c r="N16716" s="58" t="n">
        <x:v>142</x:v>
      </x:c>
      <x:c r="O16716" s="59" t="n">
        <x:v>994.1355788625276</x:v>
      </x:c>
      <x:c r="P16716" s="60" t="str">
        <x:v>Calibrated to live price</x:v>
      </x:c>
      <x:c r="Q16716" s="61" t="n">
        <x:f>IF(N16716="","",K16716-N16716)</x:f>
        <x:v>2.842170943040401e-14</x:v>
      </x:c>
    </x:row>
    <x:row r="16717">
      <x:c r="A16717" s="37" t="str">
        <x:v>XL3V PIE</x:v>
      </x:c>
      <x:c r="B16717" s="37" t="str">
        <x:v>XL3VPIE</x:v>
      </x:c>
      <x:c r="C16717" s="29" t="str"/>
      <x:c r="D16717" s="30" t="n">
        <x:v>2165.21</x:v>
      </x:c>
      <x:c r="E16717" s="30" t="n">
        <x:v>314.04</x:v>
      </x:c>
      <x:c r="F16717" s="30" t="n">
        <x:v>243.64</x:v>
      </x:c>
      <x:c r="G16717" s="30" t="n">
        <x:v>456.31</x:v>
      </x:c>
      <x:c r="H16717" s="31" t="n">
        <x:f>IF(O16717&gt;0,O16717,D16717)*E16717/1000000/31.1034768</x:f>
        <x:v>0.014949159251560406</x:v>
      </x:c>
      <x:c r="I16717" s="31" t="n">
        <x:f>IF(O16717&gt;0,O16717,D16717)*F16717/1000000/31.1034768</x:f>
        <x:v>0.011597927525315811</x:v>
      </x:c>
      <x:c r="J16717" s="31" t="n">
        <x:f>IF(O16717&gt;0,O16717,D16717)*G16717/1000000/31.1034768</x:f>
        <x:v>0.02172159870742431</x:v>
      </x:c>
      <x:c r="K16717" s="32" t="n">
        <x:f>H16717*$B$4*$H$4+I16717*$D$4*$J$4+J16717*$F$4*$L$4</x:f>
        <x:v>206.00000000000006</x:v>
      </x:c>
      <x:c r="L16717" s="29" t="str">
        <x:v>Niko ppm 207</x:v>
      </x:c>
      <x:c r="M16717" s="39" t="str"/>
      <x:c r="N16717" s="58" t="n">
        <x:v>206</x:v>
      </x:c>
      <x:c r="O16717" s="59" t="n">
        <x:v>1480.610202395919</x:v>
      </x:c>
      <x:c r="P16717" s="60" t="str">
        <x:v>Calibrated to live price</x:v>
      </x:c>
      <x:c r="Q16717" s="61" t="n">
        <x:f>IF(N16717="","",K16717-N16717)</x:f>
        <x:v>5.684341886080802e-14</x:v>
      </x:c>
    </x:row>
    <x:row r="16718">
      <x:c r="A16718" s="37" t="str">
        <x:v>XL3V PIE-Pre</x:v>
      </x:c>
      <x:c r="B16718" s="37" t="str">
        <x:v>XL3VPIEPRE</x:v>
      </x:c>
      <x:c r="C16718" s="29" t="str"/>
      <x:c r="D16718" s="30" t="n">
        <x:v>1692.11</x:v>
      </x:c>
      <x:c r="E16718" s="30" t="n">
        <x:v>711.96</x:v>
      </x:c>
      <x:c r="F16718" s="30" t="n">
        <x:v>66.29</x:v>
      </x:c>
      <x:c r="G16718" s="30" t="n">
        <x:v>933.83</x:v>
      </x:c>
      <x:c r="H16718" s="31" t="n">
        <x:f>IF(O16718&gt;0,O16718,D16718)*E16718/1000000/31.1034768</x:f>
        <x:v>0.012515926661690479</x:v>
      </x:c>
      <x:c r="I16718" s="31" t="n">
        <x:f>IF(O16718&gt;0,O16718,D16718)*F16718/1000000/31.1034768</x:f>
        <x:v>0.001165347461098182</x:v>
      </x:c>
      <x:c r="J16718" s="31" t="n">
        <x:f>IF(O16718&gt;0,O16718,D16718)*G16718/1000000/31.1034768</x:f>
        <x:v>0.01641629837980563</x:v>
      </x:c>
      <x:c r="K16718" s="32" t="n">
        <x:f>H16718*$B$4*$H$4+I16718*$D$4*$J$4+J16718*$F$4*$L$4</x:f>
        <x:v>149</x:v>
      </x:c>
      <x:c r="L16718" s="29" t="str">
        <x:v>Niko ppm 207</x:v>
      </x:c>
      <x:c r="M16718" s="39" t="str"/>
      <x:c r="N16718" s="58" t="n">
        <x:v>149</x:v>
      </x:c>
      <x:c r="O16718" s="59" t="n">
        <x:v>546.7846993544457</x:v>
      </x:c>
      <x:c r="P16718" s="60" t="str">
        <x:v>Calibrated to live price</x:v>
      </x:c>
      <x:c r="Q16718" s="61" t="n">
        <x:f>IF(N16718="","",K16718-N16718)</x:f>
        <x:v>0</x:v>
      </x:c>
    </x:row>
    <x:row r="16719">
      <x:c r="A16719" s="37" t="str">
        <x:v>XL3V-5E214-BC</x:v>
      </x:c>
      <x:c r="B16719" s="37" t="str">
        <x:v>XL3V5E214BC</x:v>
      </x:c>
      <x:c r="C16719" s="29" t="str">
        <x:v>FORD</x:v>
      </x:c>
      <x:c r="D16719" s="30" t="n">
        <x:v>1300</x:v>
      </x:c>
      <x:c r="E16719" s="30" t="n">
        <x:v>0</x:v>
      </x:c>
      <x:c r="F16719" s="30" t="n">
        <x:v>2567</x:v>
      </x:c>
      <x:c r="G16719" s="30" t="n">
        <x:v>255</x:v>
      </x:c>
      <x:c r="H16719" s="31" t="n">
        <x:f>IF(O16719&gt;0,O16719,D16719)*E16719/1000000/31.1034768</x:f>
        <x:v>0</x:v>
      </x:c>
      <x:c r="I16719" s="31" t="n">
        <x:f>IF(O16719&gt;0,O16719,D16719)*F16719/1000000/31.1034768</x:f>
        <x:v>0.10720960584703733</x:v>
      </x:c>
      <x:c r="J16719" s="31" t="n">
        <x:f>IF(O16719&gt;0,O16719,D16719)*G16719/1000000/31.1034768</x:f>
        <x:v>0.010649960845732184</x:v>
      </x:c>
      <x:c r="K16719" s="32" t="n">
        <x:f>H16719*$B$4*$H$4+I16719*$D$4*$J$4+J16719*$F$4*$L$4</x:f>
        <x:v>204</x:v>
      </x:c>
      <x:c r="L16719" s="29" t="str">
        <x:v>Katalog Franko</x:v>
      </x:c>
      <x:c r="M16719" s="39" t="str">
        <x:v>Su sarvu / Kodas iskirptas per sarva / ST</x:v>
      </x:c>
      <x:c r="N16719" s="58" t="n">
        <x:v>204</x:v>
      </x:c>
      <x:c r="O16719" s="59" t="n">
        <x:v>1299.022784651527</x:v>
      </x:c>
      <x:c r="P16719" s="60" t="str">
        <x:v>Calibrated to live price</x:v>
      </x:c>
      <x:c r="Q16719" s="61" t="n">
        <x:f>IF(N16719="","",K16719-N16719)</x:f>
        <x:v>0</x:v>
      </x:c>
    </x:row>
    <x:row r="16720">
      <x:c r="A16720" s="37" t="str">
        <x:v>XL45 NET</x:v>
      </x:c>
      <x:c r="B16720" s="37" t="str">
        <x:v>XL45NET</x:v>
      </x:c>
      <x:c r="C16720" s="29" t="str"/>
      <x:c r="D16720" s="30" t="n">
        <x:v>1622.66</x:v>
      </x:c>
      <x:c r="E16720" s="30" t="n">
        <x:v>344.27</x:v>
      </x:c>
      <x:c r="F16720" s="30" t="n">
        <x:v>178.32</x:v>
      </x:c>
      <x:c r="G16720" s="30" t="n">
        <x:v>773.31</x:v>
      </x:c>
      <x:c r="H16720" s="31" t="n">
        <x:f>IF(O16720&gt;0,O16720,D16720)*E16720/1000000/31.1034768</x:f>
        <x:v>0.007563182575788807</x:v>
      </x:c>
      <x:c r="I16720" s="31" t="n">
        <x:f>IF(O16720&gt;0,O16720,D16720)*F16720/1000000/31.1034768</x:f>
        <x:v>0.003917468024848695</x:v>
      </x:c>
      <x:c r="J16720" s="31" t="n">
        <x:f>IF(O16720&gt;0,O16720,D16720)*G16720/1000000/31.1034768</x:f>
        <x:v>0.016988656338580887</x:v>
      </x:c>
      <x:c r="K16720" s="32" t="n">
        <x:f>H16720*$B$4*$H$4+I16720*$D$4*$J$4+J16720*$F$4*$L$4</x:f>
        <x:v>149.00000000000003</x:v>
      </x:c>
      <x:c r="L16720" s="29" t="str">
        <x:v>Niko ppm 207</x:v>
      </x:c>
      <x:c r="M16720" s="39" t="str"/>
      <x:c r="N16720" s="58" t="n">
        <x:v>149</x:v>
      </x:c>
      <x:c r="O16720" s="59" t="n">
        <x:v>683.3045974967654</x:v>
      </x:c>
      <x:c r="P16720" s="60" t="str">
        <x:v>Calibrated to live price</x:v>
      </x:c>
      <x:c r="Q16720" s="61" t="n">
        <x:f>IF(N16720="","",K16720-N16720)</x:f>
        <x:v>2.842170943040401e-14</x:v>
      </x:c>
    </x:row>
    <x:row r="16721">
      <x:c r="A16721" s="37" t="str">
        <x:v>XL54 NET</x:v>
      </x:c>
      <x:c r="B16721" s="37" t="str">
        <x:v>XL54NET</x:v>
      </x:c>
      <x:c r="C16721" s="29" t="str"/>
      <x:c r="D16721" s="30" t="n">
        <x:v>2285.73</x:v>
      </x:c>
      <x:c r="E16721" s="30" t="n">
        <x:v>832.97</x:v>
      </x:c>
      <x:c r="F16721" s="30" t="n">
        <x:v>80.92</x:v>
      </x:c>
      <x:c r="G16721" s="30" t="n">
        <x:v>269.87</x:v>
      </x:c>
      <x:c r="H16721" s="31" t="n">
        <x:f>IF(O16721&gt;0,O16721,D16721)*E16721/1000000/31.1034768</x:f>
        <x:v>0.038552770036071236</x:v>
      </x:c>
      <x:c r="I16721" s="31" t="n">
        <x:f>IF(O16721&gt;0,O16721,D16721)*F16721/1000000/31.1034768</x:f>
        <x:v>0.003745261115428988</x:v>
      </x:c>
      <x:c r="J16721" s="31" t="n">
        <x:f>IF(O16721&gt;0,O16721,D16721)*G16721/1000000/31.1034768</x:f>
        <x:v>0.012490529130262249</x:v>
      </x:c>
      <x:c r="K16721" s="32" t="n">
        <x:f>H16721*$B$4*$H$4+I16721*$D$4*$J$4+J16721*$F$4*$L$4</x:f>
        <x:v>161</x:v>
      </x:c>
      <x:c r="L16721" s="29" t="str">
        <x:v>Niko ppm 207</x:v>
      </x:c>
      <x:c r="M16721" s="39" t="str"/>
      <x:c r="N16721" s="58" t="n">
        <x:v>161</x:v>
      </x:c>
      <x:c r="O16721" s="59" t="n">
        <x:v>1439.5778820277762</x:v>
      </x:c>
      <x:c r="P16721" s="60" t="str">
        <x:v>Calibrated to live price</x:v>
      </x:c>
      <x:c r="Q16721" s="61" t="n">
        <x:f>IF(N16721="","",K16721-N16721)</x:f>
        <x:v>0</x:v>
      </x:c>
    </x:row>
    <x:row r="16722">
      <x:c r="A16722" s="37" t="str">
        <x:v>XL54 PIL</x:v>
      </x:c>
      <x:c r="B16722" s="37" t="str">
        <x:v>XL54PIL</x:v>
      </x:c>
      <x:c r="C16722" s="29" t="str"/>
      <x:c r="D16722" s="30" t="n">
        <x:v>1854.28</x:v>
      </x:c>
      <x:c r="E16722" s="30" t="n">
        <x:v>126.55</x:v>
      </x:c>
      <x:c r="F16722" s="30" t="n">
        <x:v>189.47</x:v>
      </x:c>
      <x:c r="G16722" s="30" t="n">
        <x:v>381.64</x:v>
      </x:c>
      <x:c r="H16722" s="31" t="n">
        <x:f>IF(O16722&gt;0,O16722,D16722)*E16722/1000000/31.1034768</x:f>
        <x:v>0.004547577376245113</x:v>
      </x:c>
      <x:c r="I16722" s="31" t="n">
        <x:f>IF(O16722&gt;0,O16722,D16722)*F16722/1000000/31.1034768</x:f>
        <x:v>0.006808609130597879</x:v>
      </x:c>
      <x:c r="J16722" s="31" t="n">
        <x:f>IF(O16722&gt;0,O16722,D16722)*G16722/1000000/31.1034768</x:f>
        <x:v>0.013714242827895575</x:v>
      </x:c>
      <x:c r="K16722" s="32" t="n">
        <x:f>H16722*$B$4*$H$4+I16722*$D$4*$J$4+J16722*$F$4*$L$4</x:f>
        <x:v>121.99999999999999</x:v>
      </x:c>
      <x:c r="L16722" s="29" t="str">
        <x:v>Niko ppm 207</x:v>
      </x:c>
      <x:c r="M16722" s="39" t="str"/>
      <x:c r="N16722" s="58" t="n">
        <x:v>122</x:v>
      </x:c>
      <x:c r="O16722" s="59" t="n">
        <x:v>1117.7042071769636</x:v>
      </x:c>
      <x:c r="P16722" s="60" t="str">
        <x:v>Calibrated to live price</x:v>
      </x:c>
      <x:c r="Q16722" s="61" t="n">
        <x:f>IF(N16722="","",K16722-N16722)</x:f>
        <x:v>-1.4210854715202004e-14</x:v>
      </x:c>
    </x:row>
    <x:row r="16723">
      <x:c r="A16723" s="37" t="str">
        <x:v>XL54 REK</x:v>
      </x:c>
      <x:c r="B16723" s="37" t="str">
        <x:v>XL54REK</x:v>
      </x:c>
      <x:c r="C16723" s="29" t="str"/>
      <x:c r="D16723" s="30" t="n">
        <x:v>845.59</x:v>
      </x:c>
      <x:c r="E16723" s="30" t="n">
        <x:v>271.31</x:v>
      </x:c>
      <x:c r="F16723" s="30" t="n">
        <x:v>201.84</x:v>
      </x:c>
      <x:c r="G16723" s="30" t="n">
        <x:v>351.35</x:v>
      </x:c>
      <x:c r="H16723" s="31" t="n">
        <x:f>IF(O16723&gt;0,O16723,D16723)*E16723/1000000/31.1034768</x:f>
        <x:v>0.005357046447105733</x:v>
      </x:c>
      <x:c r="I16723" s="31" t="n">
        <x:f>IF(O16723&gt;0,O16723,D16723)*F16723/1000000/31.1034768</x:f>
        <x:v>0.003985353488201029</x:v>
      </x:c>
      <x:c r="J16723" s="31" t="n">
        <x:f>IF(O16723&gt;0,O16723,D16723)*G16723/1000000/31.1034768</x:f>
        <x:v>0.006937445244150969</x:v>
      </x:c>
      <x:c r="K16723" s="32" t="n">
        <x:f>H16723*$B$4*$H$4+I16723*$D$4*$J$4+J16723*$F$4*$L$4</x:f>
        <x:v>67.00000000000001</x:v>
      </x:c>
      <x:c r="L16723" s="29" t="str">
        <x:v>Niko ppm 207</x:v>
      </x:c>
      <x:c r="M16723" s="39" t="str"/>
      <x:c r="N16723" s="58" t="n">
        <x:v>67</x:v>
      </x:c>
      <x:c r="O16723" s="59" t="n">
        <x:v>614.1416456602248</x:v>
      </x:c>
      <x:c r="P16723" s="60" t="str">
        <x:v>Calibrated to live price</x:v>
      </x:c>
      <x:c r="Q16723" s="61" t="n">
        <x:f>IF(N16723="","",K16723-N16723)</x:f>
        <x:v>1.4210854715202004e-14</x:v>
      </x:c>
    </x:row>
    <x:row r="16724">
      <x:c r="A16724" s="37" t="str">
        <x:v>XL54 RES</x:v>
      </x:c>
      <x:c r="B16724" s="37" t="str">
        <x:v>XL54RES</x:v>
      </x:c>
      <x:c r="C16724" s="29" t="str"/>
      <x:c r="D16724" s="30" t="n">
        <x:v>1204.59</x:v>
      </x:c>
      <x:c r="E16724" s="30" t="n">
        <x:v>353.18</x:v>
      </x:c>
      <x:c r="F16724" s="30" t="n">
        <x:v>165.54</x:v>
      </x:c>
      <x:c r="G16724" s="30" t="n">
        <x:v>789.8</x:v>
      </x:c>
      <x:c r="H16724" s="31" t="n">
        <x:f>IF(O16724&gt;0,O16724,D16724)*E16724/1000000/31.1034768</x:f>
        <x:v>0.0054683440982568</x:v>
      </x:c>
      <x:c r="I16724" s="31" t="n">
        <x:f>IF(O16724&gt;0,O16724,D16724)*F16724/1000000/31.1034768</x:f>
        <x:v>0.0025630830795215767</x:v>
      </x:c>
      <x:c r="J16724" s="31" t="n">
        <x:f>IF(O16724&gt;0,O16724,D16724)*G16724/1000000/31.1034768</x:f>
        <x:v>0.012228603456603487</x:v>
      </x:c>
      <x:c r="K16724" s="32" t="n">
        <x:f>H16724*$B$4*$H$4+I16724*$D$4*$J$4+J16724*$F$4*$L$4</x:f>
        <x:v>106.99999999999999</x:v>
      </x:c>
      <x:c r="L16724" s="29" t="str">
        <x:v>Niko ppm 207</x:v>
      </x:c>
      <x:c r="M16724" s="39" t="str"/>
      <x:c r="N16724" s="58" t="n">
        <x:v>107</x:v>
      </x:c>
      <x:c r="O16724" s="59" t="n">
        <x:v>481.5802531132773</x:v>
      </x:c>
      <x:c r="P16724" s="60" t="str">
        <x:v>Calibrated to live price</x:v>
      </x:c>
      <x:c r="Q16724" s="61" t="n">
        <x:f>IF(N16724="","",K16724-N16724)</x:f>
        <x:v>-1.4210854715202004e-14</x:v>
      </x:c>
    </x:row>
    <x:row r="16725">
      <x:c r="A16725" s="37" t="str">
        <x:v>XL54 ROG</x:v>
      </x:c>
      <x:c r="B16725" s="37" t="str">
        <x:v>XL54ROG</x:v>
      </x:c>
      <x:c r="C16725" s="29" t="str"/>
      <x:c r="D16725" s="30" t="n">
        <x:v>3874.23</x:v>
      </x:c>
      <x:c r="E16725" s="30" t="n">
        <x:v>932.76</x:v>
      </x:c>
      <x:c r="F16725" s="30" t="n">
        <x:v>119.91</x:v>
      </x:c>
      <x:c r="G16725" s="30" t="n">
        <x:v>285.76</x:v>
      </x:c>
      <x:c r="H16725" s="31" t="n">
        <x:f>IF(O16725&gt;0,O16725,D16725)*E16725/1000000/31.1034768</x:f>
        <x:v>0.07954006113426336</x:v>
      </x:c>
      <x:c r="I16725" s="31" t="n">
        <x:f>IF(O16725&gt;0,O16725,D16725)*F16725/1000000/31.1034768</x:f>
        <x:v>0.010225190542700716</x:v>
      </x:c>
      <x:c r="J16725" s="31" t="n">
        <x:f>IF(O16725&gt;0,O16725,D16725)*G16725/1000000/31.1034768</x:f>
        <x:v>0.024367862976250158</x:v>
      </x:c>
      <x:c r="K16725" s="32" t="n">
        <x:f>H16725*$B$4*$H$4+I16725*$D$4*$J$4+J16725*$F$4*$L$4</x:f>
        <x:v>324</x:v>
      </x:c>
      <x:c r="L16725" s="29" t="str">
        <x:v>Niko ppm 207</x:v>
      </x:c>
      <x:c r="M16725" s="39" t="str"/>
      <x:c r="N16725" s="58" t="n">
        <x:v>324</x:v>
      </x:c>
      <x:c r="O16725" s="59" t="n">
        <x:v>2652.314042369036</x:v>
      </x:c>
      <x:c r="P16725" s="60" t="str">
        <x:v>Calibrated to live price</x:v>
      </x:c>
      <x:c r="Q16725" s="61" t="n">
        <x:f>IF(N16725="","",K16725-N16725)</x:f>
        <x:v>0</x:v>
      </x:c>
    </x:row>
    <x:row r="16726">
      <x:c r="A16726" s="37" t="str">
        <x:v>XL54 SED</x:v>
      </x:c>
      <x:c r="B16726" s="37" t="str">
        <x:v>XL54SED</x:v>
      </x:c>
      <x:c r="C16726" s="29" t="str"/>
      <x:c r="D16726" s="30" t="n">
        <x:v>2624.24</x:v>
      </x:c>
      <x:c r="E16726" s="30" t="n">
        <x:v>816.69</x:v>
      </x:c>
      <x:c r="F16726" s="30" t="n">
        <x:v>58.08</x:v>
      </x:c>
      <x:c r="G16726" s="30" t="n">
        <x:v>407.7</x:v>
      </x:c>
      <x:c r="H16726" s="31" t="n">
        <x:f>IF(O16726&gt;0,O16726,D16726)*E16726/1000000/31.1034768</x:f>
        <x:v>0.03279685439635503</x:v>
      </x:c>
      <x:c r="I16726" s="31" t="n">
        <x:f>IF(O16726&gt;0,O16726,D16726)*F16726/1000000/31.1034768</x:f>
        <x:v>0.002332392099009784</x:v>
      </x:c>
      <x:c r="J16726" s="31" t="n">
        <x:f>IF(O16726&gt;0,O16726,D16726)*G16726/1000000/31.1034768</x:f>
        <x:v>0.016372525116499462</x:v>
      </x:c>
      <x:c r="K16726" s="32" t="n">
        <x:f>H16726*$B$4*$H$4+I16726*$D$4*$J$4+J16726*$F$4*$L$4</x:f>
        <x:v>180.99999999999997</x:v>
      </x:c>
      <x:c r="L16726" s="29" t="str">
        <x:v>Niko ppm 207</x:v>
      </x:c>
      <x:c r="M16726" s="39" t="str"/>
      <x:c r="N16726" s="58" t="n">
        <x:v>181</x:v>
      </x:c>
      <x:c r="O16726" s="59" t="n">
        <x:v>1249.061700069802</x:v>
      </x:c>
      <x:c r="P16726" s="60" t="str">
        <x:v>Calibrated to live price</x:v>
      </x:c>
      <x:c r="Q16726" s="61" t="n">
        <x:f>IF(N16726="","",K16726-N16726)</x:f>
        <x:v>-2.842170943040401e-14</x:v>
      </x:c>
    </x:row>
    <x:row r="16727">
      <x:c r="A16727" s="37" t="str">
        <x:v>XM1N</x:v>
      </x:c>
      <x:c r="B16727" s="37" t="str">
        <x:v>XM1N</x:v>
      </x:c>
      <x:c r="C16727" s="29" t="str"/>
      <x:c r="D16727" s="30" t="n">
        <x:v>700</x:v>
      </x:c>
      <x:c r="E16727" s="30" t="n">
        <x:v>0</x:v>
      </x:c>
      <x:c r="F16727" s="30" t="n">
        <x:v>5300</x:v>
      </x:c>
      <x:c r="G16727" s="30" t="n">
        <x:v>270</x:v>
      </x:c>
      <x:c r="H16727" s="31" t="n">
        <x:f>IF(O16727&gt;0,O16727,D16727)*E16727/1000000/31.1034768</x:f>
        <x:v>0</x:v>
      </x:c>
      <x:c r="I16727" s="31" t="n">
        <x:f>IF(O16727&gt;0,O16727,D16727)*F16727/1000000/31.1034768</x:f>
        <x:v>0.09449520837976376</x:v>
      </x:c>
      <x:c r="J16727" s="31" t="n">
        <x:f>IF(O16727&gt;0,O16727,D16727)*G16727/1000000/31.1034768</x:f>
        <x:v>0.004813906841987966</x:v>
      </x:c>
      <x:c r="K16727" s="32" t="n">
        <x:f>H16727*$B$4*$H$4+I16727*$D$4*$J$4+J16727*$F$4*$L$4</x:f>
        <x:v>144</x:v>
      </x:c>
      <x:c r="L16727" s="29" t="str">
        <x:v>ppm niko 2028</x:v>
      </x:c>
      <x:c r="M16727" s="39" t="str"/>
      <x:c r="N16727" s="58" t="n">
        <x:v>144</x:v>
      </x:c>
      <x:c r="O16727" s="59" t="n">
        <x:v>554.5527399153109</x:v>
      </x:c>
      <x:c r="P16727" s="60" t="str">
        <x:v>Calibrated to live price</x:v>
      </x:c>
      <x:c r="Q16727" s="61" t="n">
        <x:f>IF(N16727="","",K16727-N16727)</x:f>
        <x:v>0</x:v>
      </x:c>
    </x:row>
    <x:row r="16728">
      <x:c r="A16728" s="37" t="str">
        <x:v>XM2N</x:v>
      </x:c>
      <x:c r="B16728" s="37" t="str">
        <x:v>XM2N</x:v>
      </x:c>
      <x:c r="C16728" s="29" t="str">
        <x:v>inconnu</x:v>
      </x:c>
      <x:c r="D16728" s="30" t="n">
        <x:v>700</x:v>
      </x:c>
      <x:c r="E16728" s="30" t="n">
        <x:v>0</x:v>
      </x:c>
      <x:c r="F16728" s="30" t="n">
        <x:v>5000</x:v>
      </x:c>
      <x:c r="G16728" s="30" t="n">
        <x:v>250</x:v>
      </x:c>
      <x:c r="H16728" s="31" t="n">
        <x:f>IF(O16728&gt;0,O16728,D16728)*E16728/1000000/31.1034768</x:f>
        <x:v>0</x:v>
      </x:c>
      <x:c r="I16728" s="31" t="n">
        <x:f>IF(O16728&gt;0,O16728,D16728)*F16728/1000000/31.1034768</x:f>
        <x:v>0.09891196834817012</x:v>
      </x:c>
      <x:c r="J16728" s="31" t="n">
        <x:f>IF(O16728&gt;0,O16728,D16728)*G16728/1000000/31.1034768</x:f>
        <x:v>0.004945598417408506</x:v>
      </x:c>
      <x:c r="K16728" s="32" t="n">
        <x:f>H16728*$B$4*$H$4+I16728*$D$4*$J$4+J16728*$F$4*$L$4</x:f>
        <x:v>150</x:v>
      </x:c>
      <x:c r="L16728" s="29" t="str">
        <x:v>ppm niko 2028</x:v>
      </x:c>
      <x:c r="M16728" s="39" t="str">
        <x:v>214486//103R-000019//78 07 05</x:v>
      </x:c>
      <x:c r="N16728" s="58" t="n">
        <x:v>150</x:v>
      </x:c>
      <x:c r="O16728" s="59" t="n">
        <x:v>615.3012225519287</x:v>
      </x:c>
      <x:c r="P16728" s="60" t="str">
        <x:v>Calibrated to live price</x:v>
      </x:c>
      <x:c r="Q16728" s="61" t="n">
        <x:f>IF(N16728="","",K16728-N16728)</x:f>
        <x:v>0</x:v>
      </x:c>
    </x:row>
    <x:row r="16729">
      <x:c r="A16729" s="37" t="str">
        <x:v>XP</x:v>
      </x:c>
      <x:c r="B16729" s="37" t="str">
        <x:v>XP</x:v>
      </x:c>
      <x:c r="C16729" s="29" t="str"/>
      <x:c r="D16729" s="30" t="n">
        <x:v>653.29</x:v>
      </x:c>
      <x:c r="E16729" s="30" t="n">
        <x:v>840.31</x:v>
      </x:c>
      <x:c r="F16729" s="30" t="n">
        <x:v>233.41</x:v>
      </x:c>
      <x:c r="G16729" s="30" t="n">
        <x:v>448.27</x:v>
      </x:c>
      <x:c r="H16729" s="31" t="n">
        <x:f>IF(O16729&gt;0,O16729,D16729)*E16729/1000000/31.1034768</x:f>
        <x:v>0.014785372937860591</x:v>
      </x:c>
      <x:c r="I16729" s="31" t="n">
        <x:f>IF(O16729&gt;0,O16729,D16729)*F16729/1000000/31.1034768</x:f>
        <x:v>0.004106881861962895</x:v>
      </x:c>
      <x:c r="J16729" s="31" t="n">
        <x:f>IF(O16729&gt;0,O16729,D16729)*G16729/1000000/31.1034768</x:f>
        <x:v>0.007887373858284166</x:v>
      </x:c>
      <x:c r="K16729" s="32" t="n">
        <x:f>H16729*$B$4*$H$4+I16729*$D$4*$J$4+J16729*$F$4*$L$4</x:f>
        <x:v>88.99999999999997</x:v>
      </x:c>
      <x:c r="L16729" s="29" t="str">
        <x:v>Niko ppm 207</x:v>
      </x:c>
      <x:c r="M16729" s="39" t="str"/>
      <x:c r="N16729" s="58" t="n">
        <x:v>89</x:v>
      </x:c>
      <x:c r="O16729" s="59" t="n">
        <x:v>547.27006003986</x:v>
      </x:c>
      <x:c r="P16729" s="60" t="str">
        <x:v>Calibrated to live price</x:v>
      </x:c>
      <x:c r="Q16729" s="61" t="n">
        <x:f>IF(N16729="","",K16729-N16729)</x:f>
        <x:v>-2.842170943040401e-14</x:v>
      </x:c>
    </x:row>
    <x:row r="16730">
      <x:c r="A16730" s="37" t="str">
        <x:v>XR33 BAD</x:v>
      </x:c>
      <x:c r="B16730" s="37" t="str">
        <x:v>XR33BAD</x:v>
      </x:c>
      <x:c r="C16730" s="29" t="str"/>
      <x:c r="D16730" s="30" t="n">
        <x:v>700</x:v>
      </x:c>
      <x:c r="E16730" s="30" t="n">
        <x:v>0</x:v>
      </x:c>
      <x:c r="F16730" s="30" t="n">
        <x:v>2900</x:v>
      </x:c>
      <x:c r="G16730" s="30" t="n">
        <x:v>0</x:v>
      </x:c>
      <x:c r="H16730" s="31" t="n">
        <x:f>IF(O16730&gt;0,O16730,D16730)*E16730/1000000/31.1034768</x:f>
        <x:v>0</x:v>
      </x:c>
      <x:c r="I16730" s="31" t="n">
        <x:f>IF(O16730&gt;0,O16730,D16730)*F16730/1000000/31.1034768</x:f>
        <x:v>0.0648888888888889</x:v>
      </x:c>
      <x:c r="J16730" s="31" t="n">
        <x:f>IF(O16730&gt;0,O16730,D16730)*G16730/1000000/31.1034768</x:f>
        <x:v>0</x:v>
      </x:c>
      <x:c r="K16730" s="32" t="n">
        <x:f>H16730*$B$4*$H$4+I16730*$D$4*$J$4+J16730*$F$4*$L$4</x:f>
        <x:v>73.00000000000001</x:v>
      </x:c>
      <x:c r="L16730" s="29" t="str">
        <x:v>ppm niko 2028</x:v>
      </x:c>
      <x:c r="M16730" s="39" t="str"/>
      <x:c r="N16730" s="58" t="n">
        <x:v>73</x:v>
      </x:c>
      <x:c r="O16730" s="59" t="n">
        <x:v>695.9551897011495</x:v>
      </x:c>
      <x:c r="P16730" s="60" t="str">
        <x:v>Calibrated to live price</x:v>
      </x:c>
      <x:c r="Q16730" s="61" t="n">
        <x:f>IF(N16730="","",K16730-N16730)</x:f>
        <x:v>1.4210854715202004e-14</x:v>
      </x:c>
    </x:row>
    <x:row r="16731">
      <x:c r="A16731" s="37" t="str">
        <x:v>XR33 BAD (F Pre)</x:v>
      </x:c>
      <x:c r="B16731" s="37" t="str">
        <x:v>XR33BADFPRE</x:v>
      </x:c>
      <x:c r="C16731" s="29" t="str"/>
      <x:c r="D16731" s="30" t="n">
        <x:v>1284.69</x:v>
      </x:c>
      <x:c r="E16731" s="30" t="n">
        <x:v>995.02</x:v>
      </x:c>
      <x:c r="F16731" s="30" t="n">
        <x:v>162.39</x:v>
      </x:c>
      <x:c r="G16731" s="30" t="n">
        <x:v>506.88</x:v>
      </x:c>
      <x:c r="H16731" s="31" t="n">
        <x:f>IF(O16731&gt;0,O16731,D16731)*E16731/1000000/31.1034768</x:f>
        <x:v>0.02367450235966993</x:v>
      </x:c>
      <x:c r="I16731" s="31" t="n">
        <x:f>IF(O16731&gt;0,O16731,D16731)*F16731/1000000/31.1034768</x:f>
        <x:v>0.003863743882722759</x:v>
      </x:c>
      <x:c r="J16731" s="31" t="n">
        <x:f>IF(O16731&gt;0,O16731,D16731)*G16731/1000000/31.1034768</x:f>
        <x:v>0.012060191509788239</x:v>
      </x:c>
      <x:c r="K16731" s="32" t="n">
        <x:f>H16731*$B$4*$H$4+I16731*$D$4*$J$4+J16731*$F$4*$L$4</x:f>
        <x:v>135</x:v>
      </x:c>
      <x:c r="L16731" s="29" t="str">
        <x:v>Niko ppm 207</x:v>
      </x:c>
      <x:c r="M16731" s="39" t="str"/>
      <x:c r="N16731" s="58" t="n">
        <x:v>135</x:v>
      </x:c>
      <x:c r="O16731" s="59" t="n">
        <x:v>740.0447577893298</x:v>
      </x:c>
      <x:c r="P16731" s="60" t="str">
        <x:v>Calibrated to live price</x:v>
      </x:c>
      <x:c r="Q16731" s="61" t="n">
        <x:f>IF(N16731="","",K16731-N16731)</x:f>
        <x:v>0</x:v>
      </x:c>
    </x:row>
    <x:row r="16732">
      <x:c r="A16732" s="37" t="str">
        <x:v>XR33 DUC</x:v>
      </x:c>
      <x:c r="B16732" s="37" t="str">
        <x:v>XR33DUC</x:v>
      </x:c>
      <x:c r="C16732" s="29" t="str"/>
      <x:c r="D16732" s="30" t="n">
        <x:v>471.27</x:v>
      </x:c>
      <x:c r="E16732" s="30" t="n">
        <x:v>866.11</x:v>
      </x:c>
      <x:c r="F16732" s="30" t="n">
        <x:v>224.5</x:v>
      </x:c>
      <x:c r="G16732" s="30" t="n">
        <x:v>1077.36</x:v>
      </x:c>
      <x:c r="H16732" s="31" t="n">
        <x:f>IF(O16732&gt;0,O16732,D16732)*E16732/1000000/31.1034768</x:f>
        <x:v>0.006919580360778327</x:v>
      </x:c>
      <x:c r="I16732" s="31" t="n">
        <x:f>IF(O16732&gt;0,O16732,D16732)*F16732/1000000/31.1034768</x:f>
        <x:v>0.0017935894874724163</x:v>
      </x:c>
      <x:c r="J16732" s="31" t="n">
        <x:f>IF(O16732&gt;0,O16732,D16732)*G16732/1000000/31.1034768</x:f>
        <x:v>0.008607312116807493</x:v>
      </x:c>
      <x:c r="K16732" s="32" t="n">
        <x:f>H16732*$B$4*$H$4+I16732*$D$4*$J$4+J16732*$F$4*$L$4</x:f>
        <x:v>79.99999999999999</x:v>
      </x:c>
      <x:c r="L16732" s="29" t="str">
        <x:v>Niko ppm 207</x:v>
      </x:c>
      <x:c r="M16732" s="39" t="str"/>
      <x:c r="N16732" s="58" t="n">
        <x:v>80</x:v>
      </x:c>
      <x:c r="O16732" s="59" t="n">
        <x:v>248.4938486072258</x:v>
      </x:c>
      <x:c r="P16732" s="60" t="str">
        <x:v>Calibrated to live price</x:v>
      </x:c>
      <x:c r="Q16732" s="61" t="n">
        <x:f>IF(N16732="","",K16732-N16732)</x:f>
        <x:v>-1.4210854715202004e-14</x:v>
      </x:c>
    </x:row>
    <x:row r="16733">
      <x:c r="A16733" s="37" t="str">
        <x:v>XR33 FOR</x:v>
      </x:c>
      <x:c r="B16733" s="37" t="str">
        <x:v>XR33FOR</x:v>
      </x:c>
      <x:c r="C16733" s="29" t="str"/>
      <x:c r="D16733" s="30" t="n">
        <x:v>785.28</x:v>
      </x:c>
      <x:c r="E16733" s="30" t="n">
        <x:v>976.69</x:v>
      </x:c>
      <x:c r="F16733" s="30" t="n">
        <x:v>149.34</x:v>
      </x:c>
      <x:c r="G16733" s="30" t="n">
        <x:v>450.28</x:v>
      </x:c>
      <x:c r="H16733" s="31" t="n">
        <x:f>IF(O16733&gt;0,O16733,D16733)*E16733/1000000/31.1034768</x:f>
        <x:v>0.01487239409074217</x:v>
      </x:c>
      <x:c r="I16733" s="31" t="n">
        <x:f>IF(O16733&gt;0,O16733,D16733)*F16733/1000000/31.1034768</x:f>
        <x:v>0.002274051473355349</x:v>
      </x:c>
      <x:c r="J16733" s="31" t="n">
        <x:f>IF(O16733&gt;0,O16733,D16733)*G16733/1000000/31.1034768</x:f>
        <x:v>0.006856568216301368</x:v>
      </x:c>
      <x:c r="K16733" s="32" t="n">
        <x:f>H16733*$B$4*$H$4+I16733*$D$4*$J$4+J16733*$F$4*$L$4</x:f>
        <x:v>79</x:v>
      </x:c>
      <x:c r="L16733" s="29" t="str">
        <x:v>Niko ppm 207</x:v>
      </x:c>
      <x:c r="M16733" s="39" t="str"/>
      <x:c r="N16733" s="58" t="n">
        <x:v>79</x:v>
      </x:c>
      <x:c r="O16733" s="59" t="n">
        <x:v>473.6233242501266</x:v>
      </x:c>
      <x:c r="P16733" s="60" t="str">
        <x:v>Calibrated to live price</x:v>
      </x:c>
      <x:c r="Q16733" s="61" t="n">
        <x:f>IF(N16733="","",K16733-N16733)</x:f>
        <x:v>0</x:v>
      </x:c>
    </x:row>
    <x:row r="16734">
      <x:c r="A16734" s="37" t="str">
        <x:v>XR33 FOR - Pre</x:v>
      </x:c>
      <x:c r="B16734" s="37" t="str">
        <x:v>XR33FORPRE</x:v>
      </x:c>
      <x:c r="C16734" s="29" t="str"/>
      <x:c r="D16734" s="30" t="n">
        <x:v>605.15</x:v>
      </x:c>
      <x:c r="E16734" s="30" t="n">
        <x:v>879.85</x:v>
      </x:c>
      <x:c r="F16734" s="30" t="n">
        <x:v>279.89</x:v>
      </x:c>
      <x:c r="G16734" s="30" t="n">
        <x:v>789.08</x:v>
      </x:c>
      <x:c r="H16734" s="31" t="n">
        <x:f>IF(O16734&gt;0,O16734,D16734)*E16734/1000000/31.1034768</x:f>
        <x:v>0.00953974594807862</x:v>
      </x:c>
      <x:c r="I16734" s="31" t="n">
        <x:f>IF(O16734&gt;0,O16734,D16734)*F16734/1000000/31.1034768</x:f>
        <x:v>0.0030346985206657095</x:v>
      </x:c>
      <x:c r="J16734" s="31" t="n">
        <x:f>IF(O16734&gt;0,O16734,D16734)*G16734/1000000/31.1034768</x:f>
        <x:v>0.008555575078376856</x:v>
      </x:c>
      <x:c r="K16734" s="32" t="n">
        <x:f>H16734*$B$4*$H$4+I16734*$D$4*$J$4+J16734*$F$4*$L$4</x:f>
        <x:v>85</x:v>
      </x:c>
      <x:c r="L16734" s="29" t="str">
        <x:v>Niko ppm 207</x:v>
      </x:c>
      <x:c r="M16734" s="39" t="str"/>
      <x:c r="N16734" s="58" t="n">
        <x:v>85</x:v>
      </x:c>
      <x:c r="O16734" s="59" t="n">
        <x:v>337.2384688003152</x:v>
      </x:c>
      <x:c r="P16734" s="60" t="str">
        <x:v>Calibrated to live price</x:v>
      </x:c>
      <x:c r="Q16734" s="61" t="n">
        <x:f>IF(N16734="","",K16734-N16734)</x:f>
        <x:v>0</x:v>
      </x:c>
    </x:row>
    <x:row r="16735">
      <x:c r="A16735" s="37" t="str">
        <x:v>XR33 HIC</x:v>
      </x:c>
      <x:c r="B16735" s="37" t="str">
        <x:v>XR33HIC</x:v>
      </x:c>
      <x:c r="C16735" s="29" t="str"/>
      <x:c r="D16735" s="30" t="n">
        <x:v>1000</x:v>
      </x:c>
      <x:c r="E16735" s="30" t="n">
        <x:v>0</x:v>
      </x:c>
      <x:c r="F16735" s="30" t="n">
        <x:v>4400</x:v>
      </x:c>
      <x:c r="G16735" s="30" t="n">
        <x:v>50</x:v>
      </x:c>
      <x:c r="H16735" s="31" t="n">
        <x:f>IF(O16735&gt;0,O16735,D16735)*E16735/1000000/31.1034768</x:f>
        <x:v>0</x:v>
      </x:c>
      <x:c r="I16735" s="31" t="n">
        <x:f>IF(O16735&gt;0,O16735,D16735)*F16735/1000000/31.1034768</x:f>
        <x:v>0.1433305251333895</x:v>
      </x:c>
      <x:c r="J16735" s="31" t="n">
        <x:f>IF(O16735&gt;0,O16735,D16735)*G16735/1000000/31.1034768</x:f>
        <x:v>0.0016287559674248806</x:v>
      </x:c>
      <x:c r="K16735" s="32" t="n">
        <x:f>H16735*$B$4*$H$4+I16735*$D$4*$J$4+J16735*$F$4*$L$4</x:f>
        <x:v>174</x:v>
      </x:c>
      <x:c r="L16735" s="29" t="str">
        <x:v>ppm niko 2028</x:v>
      </x:c>
      <x:c r="M16735" s="39" t="str"/>
      <x:c r="N16735" s="58" t="n">
        <x:v>174</x:v>
      </x:c>
      <x:c r="O16735" s="59" t="n">
        <x:v>1013.1994689132266</x:v>
      </x:c>
      <x:c r="P16735" s="60" t="str">
        <x:v>Calibrated to live price</x:v>
      </x:c>
      <x:c r="Q16735" s="61" t="n">
        <x:f>IF(N16735="","",K16735-N16735)</x:f>
        <x:v>0</x:v>
      </x:c>
    </x:row>
    <x:row r="16736">
      <x:c r="A16736" s="37" t="str">
        <x:v>XR33 HIC-Pre</x:v>
      </x:c>
      <x:c r="B16736" s="37" t="str">
        <x:v>XR33HICPRE</x:v>
      </x:c>
      <x:c r="C16736" s="29" t="str"/>
      <x:c r="D16736" s="30" t="n">
        <x:v>645.9</x:v>
      </x:c>
      <x:c r="E16736" s="30" t="n">
        <x:v>949.46</x:v>
      </x:c>
      <x:c r="F16736" s="30" t="n">
        <x:v>238.11</x:v>
      </x:c>
      <x:c r="G16736" s="30" t="n">
        <x:v>952.15</x:v>
      </x:c>
      <x:c r="H16736" s="31" t="n">
        <x:f>IF(O16736&gt;0,O16736,D16736)*E16736/1000000/31.1034768</x:f>
        <x:v>0.009416082239200098</x:v>
      </x:c>
      <x:c r="I16736" s="31" t="n">
        <x:f>IF(O16736&gt;0,O16736,D16736)*F16736/1000000/31.1034768</x:f>
        <x:v>0.00236140895032538</x:v>
      </x:c>
      <x:c r="J16736" s="31" t="n">
        <x:f>IF(O16736&gt;0,O16736,D16736)*G16736/1000000/31.1034768</x:f>
        <x:v>0.009442759783513126</x:v>
      </x:c>
      <x:c r="K16736" s="32" t="n">
        <x:f>H16736*$B$4*$H$4+I16736*$D$4*$J$4+J16736*$F$4*$L$4</x:f>
        <x:v>90.99999999999999</x:v>
      </x:c>
      <x:c r="L16736" s="29" t="str">
        <x:v>Niko ppm 207</x:v>
      </x:c>
      <x:c r="M16736" s="39" t="str"/>
      <x:c r="N16736" s="58" t="n">
        <x:v>91</x:v>
      </x:c>
      <x:c r="O16736" s="59" t="n">
        <x:v>308.46259502649116</x:v>
      </x:c>
      <x:c r="P16736" s="60" t="str">
        <x:v>Calibrated to live price</x:v>
      </x:c>
      <x:c r="Q16736" s="61" t="n">
        <x:f>IF(N16736="","",K16736-N16736)</x:f>
        <x:v>-1.4210854715202004e-14</x:v>
      </x:c>
    </x:row>
    <x:row r="16737">
      <x:c r="A16737" s="37" t="str">
        <x:v>XR33 HUM</x:v>
      </x:c>
      <x:c r="B16737" s="37" t="str">
        <x:v>XR33HUM</x:v>
      </x:c>
      <x:c r="C16737" s="29" t="str"/>
      <x:c r="D16737" s="30" t="n">
        <x:v>1285.47</x:v>
      </x:c>
      <x:c r="E16737" s="30" t="n">
        <x:v>477.84</x:v>
      </x:c>
      <x:c r="F16737" s="30" t="n">
        <x:v>53.63</x:v>
      </x:c>
      <x:c r="G16737" s="30" t="n">
        <x:v>571.59</x:v>
      </x:c>
      <x:c r="H16737" s="31" t="n">
        <x:f>IF(O16737&gt;0,O16737,D16737)*E16737/1000000/31.1034768</x:f>
        <x:v>0.007892965353106187</x:v>
      </x:c>
      <x:c r="I16737" s="31" t="n">
        <x:f>IF(O16737&gt;0,O16737,D16737)*F16737/1000000/31.1034768</x:f>
        <x:v>0.0008858608150993739</x:v>
      </x:c>
      <x:c r="J16737" s="31" t="n">
        <x:f>IF(O16737&gt;0,O16737,D16737)*G16737/1000000/31.1034768</x:f>
        <x:v>0.00944152868362206</x:v>
      </x:c>
      <x:c r="K16737" s="32" t="n">
        <x:f>H16737*$B$4*$H$4+I16737*$D$4*$J$4+J16737*$F$4*$L$4</x:f>
        <x:v>86.99999999999999</x:v>
      </x:c>
      <x:c r="L16737" s="29" t="str">
        <x:v>Niko ppm 207</x:v>
      </x:c>
      <x:c r="M16737" s="39" t="str"/>
      <x:c r="N16737" s="58" t="n">
        <x:v>87</x:v>
      </x:c>
      <x:c r="O16737" s="59" t="n">
        <x:v>513.7675053229995</x:v>
      </x:c>
      <x:c r="P16737" s="60" t="str">
        <x:v>Calibrated to live price</x:v>
      </x:c>
      <x:c r="Q16737" s="61" t="n">
        <x:f>IF(N16737="","",K16737-N16737)</x:f>
        <x:v>-1.4210854715202004e-14</x:v>
      </x:c>
    </x:row>
    <x:row r="16738">
      <x:c r="A16738" s="37" t="str">
        <x:v>XR33 HUM-Pre</x:v>
      </x:c>
      <x:c r="B16738" s="37" t="str">
        <x:v>XR33HUMPRE</x:v>
      </x:c>
      <x:c r="C16738" s="29" t="str"/>
      <x:c r="D16738" s="30" t="n">
        <x:v>544.7</x:v>
      </x:c>
      <x:c r="E16738" s="30" t="n">
        <x:v>805</x:v>
      </x:c>
      <x:c r="F16738" s="30" t="n">
        <x:v>193.89</x:v>
      </x:c>
      <x:c r="G16738" s="30" t="n">
        <x:v>448.86</x:v>
      </x:c>
      <x:c r="H16738" s="31" t="n">
        <x:f>IF(O16738&gt;0,O16738,D16738)*E16738/1000000/31.1034768</x:f>
        <x:v>0.009729370313038261</x:v>
      </x:c>
      <x:c r="I16738" s="31" t="n">
        <x:f>IF(O16738&gt;0,O16738,D16738)*F16738/1000000/31.1034768</x:f>
        <x:v>0.002343388335397501</x:v>
      </x:c>
      <x:c r="J16738" s="31" t="n">
        <x:f>IF(O16738&gt;0,O16738,D16738)*G16738/1000000/31.1034768</x:f>
        <x:v>0.005425000197155718</x:v>
      </x:c>
      <x:c r="K16738" s="32" t="n">
        <x:f>H16738*$B$4*$H$4+I16738*$D$4*$J$4+J16738*$F$4*$L$4</x:f>
        <x:v>60</x:v>
      </x:c>
      <x:c r="L16738" s="29" t="str">
        <x:v>Niko ppm 207</x:v>
      </x:c>
      <x:c r="M16738" s="39" t="str"/>
      <x:c r="N16738" s="58" t="n">
        <x:v>60</x:v>
      </x:c>
      <x:c r="O16738" s="59" t="n">
        <x:v>375.92204200024133</x:v>
      </x:c>
      <x:c r="P16738" s="60" t="str">
        <x:v>Calibrated to live price</x:v>
      </x:c>
      <x:c r="Q16738" s="61" t="n">
        <x:f>IF(N16738="","",K16738-N16738)</x:f>
        <x:v>0</x:v>
      </x:c>
    </x:row>
    <x:row r="16739">
      <x:c r="A16739" s="37" t="str">
        <x:v>XR33 MID</x:v>
      </x:c>
      <x:c r="B16739" s="37" t="str">
        <x:v>XR33MID</x:v>
      </x:c>
      <x:c r="C16739" s="29" t="str"/>
      <x:c r="D16739" s="30" t="n">
        <x:v>700</x:v>
      </x:c>
      <x:c r="E16739" s="30" t="n">
        <x:v>0</x:v>
      </x:c>
      <x:c r="F16739" s="30" t="n">
        <x:v>5500</x:v>
      </x:c>
      <x:c r="G16739" s="30" t="n">
        <x:v>200</x:v>
      </x:c>
      <x:c r="H16739" s="31" t="n">
        <x:f>IF(O16739&gt;0,O16739,D16739)*E16739/1000000/31.1034768</x:f>
        <x:v>0</x:v>
      </x:c>
      <x:c r="I16739" s="31" t="n">
        <x:f>IF(O16739&gt;0,O16739,D16739)*F16739/1000000/31.1034768</x:f>
        <x:v>0.10072870316631198</x:v>
      </x:c>
      <x:c r="J16739" s="31" t="n">
        <x:f>IF(O16739&gt;0,O16739,D16739)*G16739/1000000/31.1034768</x:f>
        <x:v>0.0036628619333204356</x:v>
      </x:c>
      <x:c r="K16739" s="32" t="n">
        <x:f>H16739*$B$4*$H$4+I16739*$D$4*$J$4+J16739*$F$4*$L$4</x:f>
        <x:v>142</x:v>
      </x:c>
      <x:c r="L16739" s="29" t="str">
        <x:v>ppm niko 2028</x:v>
      </x:c>
      <x:c r="M16739" s="39" t="str"/>
      <x:c r="N16739" s="58" t="n">
        <x:v>142</x:v>
      </x:c>
      <x:c r="O16739" s="59" t="n">
        <x:v>569.6387058231766</x:v>
      </x:c>
      <x:c r="P16739" s="60" t="str">
        <x:v>Calibrated to live price</x:v>
      </x:c>
      <x:c r="Q16739" s="61" t="n">
        <x:f>IF(N16739="","",K16739-N16739)</x:f>
        <x:v>0</x:v>
      </x:c>
    </x:row>
    <x:row r="16740">
      <x:c r="A16740" s="37" t="str">
        <x:v>XR33 MID-PRE</x:v>
      </x:c>
      <x:c r="B16740" s="37" t="str">
        <x:v>XR33MIDPRE</x:v>
      </x:c>
      <x:c r="C16740" s="29" t="str"/>
      <x:c r="D16740" s="30" t="n">
        <x:v>672.8</x:v>
      </x:c>
      <x:c r="E16740" s="30" t="n">
        <x:v>759.51</x:v>
      </x:c>
      <x:c r="F16740" s="30" t="n">
        <x:v>114.25</x:v>
      </x:c>
      <x:c r="G16740" s="30" t="n">
        <x:v>945.34</x:v>
      </x:c>
      <x:c r="H16740" s="31" t="n">
        <x:f>IF(O16740&gt;0,O16740,D16740)*E16740/1000000/31.1034768</x:f>
        <x:v>0.006116206684569838</x:v>
      </x:c>
      <x:c r="I16740" s="31" t="n">
        <x:f>IF(O16740&gt;0,O16740,D16740)*F16740/1000000/31.1034768</x:f>
        <x:v>0.0009200360939449172</x:v>
      </x:c>
      <x:c r="J16740" s="31" t="n">
        <x:f>IF(O16740&gt;0,O16740,D16740)*G16740/1000000/31.1034768</x:f>
        <x:v>0.007612664516848036</x:v>
      </x:c>
      <x:c r="K16740" s="32" t="n">
        <x:f>H16740*$B$4*$H$4+I16740*$D$4*$J$4+J16740*$F$4*$L$4</x:f>
        <x:v>70.00000000000001</x:v>
      </x:c>
      <x:c r="L16740" s="29" t="str">
        <x:v>Niko ppm 207</x:v>
      </x:c>
      <x:c r="M16740" s="39" t="str"/>
      <x:c r="N16740" s="58" t="n">
        <x:v>70</x:v>
      </x:c>
      <x:c r="O16740" s="59" t="n">
        <x:v>250.47108361644072</x:v>
      </x:c>
      <x:c r="P16740" s="60" t="str">
        <x:v>Calibrated to live price</x:v>
      </x:c>
      <x:c r="Q16740" s="61" t="n">
        <x:f>IF(N16740="","",K16740-N16740)</x:f>
        <x:v>1.4210854715202004e-14</x:v>
      </x:c>
    </x:row>
    <x:row r="16741">
      <x:c r="A16741" s="37" t="str">
        <x:v>XR33 MOG</x:v>
      </x:c>
      <x:c r="B16741" s="37" t="str">
        <x:v>XR33MOG</x:v>
      </x:c>
      <x:c r="C16741" s="29" t="str"/>
      <x:c r="D16741" s="30" t="n">
        <x:v>738.22</x:v>
      </x:c>
      <x:c r="E16741" s="30" t="n">
        <x:v>806.82</x:v>
      </x:c>
      <x:c r="F16741" s="30" t="n">
        <x:v>53.59</x:v>
      </x:c>
      <x:c r="G16741" s="30" t="n">
        <x:v>736.36</x:v>
      </x:c>
      <x:c r="H16741" s="31" t="n">
        <x:f>IF(O16741&gt;0,O16741,D16741)*E16741/1000000/31.1034768</x:f>
        <x:v>0.007313511699863443</x:v>
      </x:c>
      <x:c r="I16741" s="31" t="n">
        <x:f>IF(O16741&gt;0,O16741,D16741)*F16741/1000000/31.1034768</x:f>
        <x:v>0.0004857726531266973</x:v>
      </x:c>
      <x:c r="J16741" s="31" t="n">
        <x:f>IF(O16741&gt;0,O16741,D16741)*G16741/1000000/31.1034768</x:f>
        <x:v>0.006674819012061481</x:v>
      </x:c>
      <x:c r="K16741" s="32" t="n">
        <x:f>H16741*$B$4*$H$4+I16741*$D$4*$J$4+J16741*$F$4*$L$4</x:f>
        <x:v>64</x:v>
      </x:c>
      <x:c r="L16741" s="29" t="str">
        <x:v>Niko ppm 207</x:v>
      </x:c>
      <x:c r="M16741" s="39" t="str"/>
      <x:c r="N16741" s="58" t="n">
        <x:v>64</x:v>
      </x:c>
      <x:c r="O16741" s="59" t="n">
        <x:v>281.94100478821935</x:v>
      </x:c>
      <x:c r="P16741" s="60" t="str">
        <x:v>Calibrated to live price</x:v>
      </x:c>
      <x:c r="Q16741" s="61" t="n">
        <x:f>IF(N16741="","",K16741-N16741)</x:f>
        <x:v>0</x:v>
      </x:c>
    </x:row>
    <x:row r="16742">
      <x:c r="A16742" s="37" t="str">
        <x:v>XR33 MOG-Pre</x:v>
      </x:c>
      <x:c r="B16742" s="37" t="str">
        <x:v>XR33MOGPRE</x:v>
      </x:c>
      <x:c r="C16742" s="29" t="str"/>
      <x:c r="D16742" s="30" t="n">
        <x:v>470.07</x:v>
      </x:c>
      <x:c r="E16742" s="30" t="n">
        <x:v>744.87</x:v>
      </x:c>
      <x:c r="F16742" s="30" t="n">
        <x:v>235.91</x:v>
      </x:c>
      <x:c r="G16742" s="30" t="n">
        <x:v>916.29</x:v>
      </x:c>
      <x:c r="H16742" s="31" t="n">
        <x:f>IF(O16742&gt;0,O16742,D16742)*E16742/1000000/31.1034768</x:f>
        <x:v>0.005209123634549629</x:v>
      </x:c>
      <x:c r="I16742" s="31" t="n">
        <x:f>IF(O16742&gt;0,O16742,D16742)*F16742/1000000/31.1034768</x:f>
        <x:v>0.0016497970875811927</x:v>
      </x:c>
      <x:c r="J16742" s="31" t="n">
        <x:f>IF(O16742&gt;0,O16742,D16742)*G16742/1000000/31.1034768</x:f>
        <x:v>0.006407920704420207</x:v>
      </x:c>
      <x:c r="K16742" s="32" t="n">
        <x:f>H16742*$B$4*$H$4+I16742*$D$4*$J$4+J16742*$F$4*$L$4</x:f>
        <x:v>60</x:v>
      </x:c>
      <x:c r="L16742" s="29" t="str">
        <x:v>Niko ppm 207</x:v>
      </x:c>
      <x:c r="M16742" s="39" t="str"/>
      <x:c r="N16742" s="58" t="n">
        <x:v>60</x:v>
      </x:c>
      <x:c r="O16742" s="59" t="n">
        <x:v>217.51695747653426</x:v>
      </x:c>
      <x:c r="P16742" s="60" t="str">
        <x:v>Calibrated to live price</x:v>
      </x:c>
      <x:c r="Q16742" s="61" t="n">
        <x:f>IF(N16742="","",K16742-N16742)</x:f>
        <x:v>0</x:v>
      </x:c>
    </x:row>
    <x:row r="16743">
      <x:c r="A16743" s="37" t="str">
        <x:v>XR53 FOR</x:v>
      </x:c>
      <x:c r="B16743" s="37" t="str">
        <x:v>XR53FOR</x:v>
      </x:c>
      <x:c r="C16743" s="29" t="str"/>
      <x:c r="D16743" s="30" t="n">
        <x:v>797.54</x:v>
      </x:c>
      <x:c r="E16743" s="30" t="n">
        <x:v>864.83</x:v>
      </x:c>
      <x:c r="F16743" s="30" t="n">
        <x:v>134.52</x:v>
      </x:c>
      <x:c r="G16743" s="30" t="n">
        <x:v>622.02</x:v>
      </x:c>
      <x:c r="H16743" s="31" t="n">
        <x:f>IF(O16743&gt;0,O16743,D16743)*E16743/1000000/31.1034768</x:f>
        <x:v>0.010631577927077815</x:v>
      </x:c>
      <x:c r="I16743" s="31" t="n">
        <x:f>IF(O16743&gt;0,O16743,D16743)*F16743/1000000/31.1034768</x:f>
        <x:v>0.0016536890056433147</x:v>
      </x:c>
      <x:c r="J16743" s="31" t="n">
        <x:f>IF(O16743&gt;0,O16743,D16743)*G16743/1000000/31.1034768</x:f>
        <x:v>0.007646652061331061</x:v>
      </x:c>
      <x:c r="K16743" s="32" t="n">
        <x:f>H16743*$B$4*$H$4+I16743*$D$4*$J$4+J16743*$F$4*$L$4</x:f>
        <x:v>78</x:v>
      </x:c>
      <x:c r="L16743" s="29" t="str">
        <x:v>Niko ppm 207</x:v>
      </x:c>
      <x:c r="M16743" s="39" t="str"/>
      <x:c r="N16743" s="58" t="n">
        <x:v>78</x:v>
      </x:c>
      <x:c r="O16743" s="59" t="n">
        <x:v>382.36305100685325</x:v>
      </x:c>
      <x:c r="P16743" s="60" t="str">
        <x:v>Calibrated to live price</x:v>
      </x:c>
      <x:c r="Q16743" s="61" t="n">
        <x:f>IF(N16743="","",K16743-N16743)</x:f>
        <x:v>0</x:v>
      </x:c>
    </x:row>
    <x:row r="16744">
      <x:c r="A16744" s="37" t="str">
        <x:v>XS</x:v>
      </x:c>
      <x:c r="B16744" s="37" t="str">
        <x:v>XS</x:v>
      </x:c>
      <x:c r="C16744" s="29" t="str"/>
      <x:c r="D16744" s="30" t="n">
        <x:v>700</x:v>
      </x:c>
      <x:c r="E16744" s="30" t="n">
        <x:v>1000</x:v>
      </x:c>
      <x:c r="F16744" s="30" t="n">
        <x:v>4950</x:v>
      </x:c>
      <x:c r="G16744" s="30" t="n">
        <x:v>1100</x:v>
      </x:c>
      <x:c r="H16744" s="31" t="n">
        <x:f>IF(O16744&gt;0,O16744,D16744)*E16744/1000000/31.1034768</x:f>
        <x:v>0.020494216112145365</x:v>
      </x:c>
      <x:c r="I16744" s="31" t="n">
        <x:f>IF(O16744&gt;0,O16744,D16744)*F16744/1000000/31.1034768</x:f>
        <x:v>0.10144636975511957</x:v>
      </x:c>
      <x:c r="J16744" s="31" t="n">
        <x:f>IF(O16744&gt;0,O16744,D16744)*G16744/1000000/31.1034768</x:f>
        <x:v>0.022543637723359905</x:v>
      </x:c>
      <x:c r="K16744" s="32" t="n">
        <x:f>H16744*$B$4*$H$4+I16744*$D$4*$J$4+J16744*$F$4*$L$4</x:f>
        <x:v>322</x:v>
      </x:c>
      <x:c r="L16744" s="29" t="str">
        <x:v>ppm niko 2028</x:v>
      </x:c>
      <x:c r="M16744" s="39" t="str"/>
      <x:c r="N16744" s="58" t="n">
        <x:v>322</x:v>
      </x:c>
      <x:c r="O16744" s="59" t="n">
        <x:v>637.4413753782997</x:v>
      </x:c>
      <x:c r="P16744" s="60" t="str">
        <x:v>Calibrated to live price</x:v>
      </x:c>
      <x:c r="Q16744" s="61" t="n">
        <x:f>IF(N16744="","",K16744-N16744)</x:f>
        <x:v>0</x:v>
      </x:c>
    </x:row>
    <x:row r="16745">
      <x:c r="A16745" s="37" t="str">
        <x:v>XS41 LEX</x:v>
      </x:c>
      <x:c r="B16745" s="37" t="str">
        <x:v>XS41LEX</x:v>
      </x:c>
      <x:c r="C16745" s="29" t="str">
        <x:v>inconnu</x:v>
      </x:c>
      <x:c r="D16745" s="30" t="n">
        <x:v>625.7264</x:v>
      </x:c>
      <x:c r="E16745" s="30" t="n">
        <x:v>0</x:v>
      </x:c>
      <x:c r="F16745" s="30" t="n">
        <x:v>19050</x:v>
      </x:c>
      <x:c r="G16745" s="30" t="n">
        <x:v>0</x:v>
      </x:c>
      <x:c r="H16745" s="31" t="n">
        <x:f>IF(O16745&gt;0,O16745,D16745)*E16745/1000000/31.1034768</x:f>
        <x:v>0</x:v>
      </x:c>
      <x:c r="I16745" s="31" t="n">
        <x:f>IF(O16745&gt;0,O16745,D16745)*F16745/1000000/31.1034768</x:f>
        <x:v>0.3751111111111111</x:v>
      </x:c>
      <x:c r="J16745" s="31" t="n">
        <x:f>IF(O16745&gt;0,O16745,D16745)*G16745/1000000/31.1034768</x:f>
        <x:v>0</x:v>
      </x:c>
      <x:c r="K16745" s="32" t="n">
        <x:f>H16745*$B$4*$H$4+I16745*$D$4*$J$4+J16745*$F$4*$L$4</x:f>
        <x:v>422.00000000000006</x:v>
      </x:c>
      <x:c r="L16745" s="29" t="str">
        <x:v>ppm niko 2028</x:v>
      </x:c>
      <x:c r="M16745" s="39" t="str">
        <x:v>Ohne Beschriftung</x:v>
      </x:c>
      <x:c r="N16745" s="58" t="n">
        <x:v>422</x:v>
      </x:c>
      <x:c r="O16745" s="59" t="n">
        <x:v>612.4545796255468</x:v>
      </x:c>
      <x:c r="P16745" s="60" t="str">
        <x:v>Calibrated to live price</x:v>
      </x:c>
      <x:c r="Q16745" s="61" t="n">
        <x:f>IF(N16745="","",K16745-N16745)</x:f>
        <x:v>5.684341886080802e-14</x:v>
      </x:c>
    </x:row>
    <x:row r="16746">
      <x:c r="A16746" s="37" t="str">
        <x:v>XS51 AA</x:v>
      </x:c>
      <x:c r="B16746" s="37" t="str">
        <x:v>XS51AA</x:v>
      </x:c>
      <x:c r="C16746" s="29" t="str"/>
      <x:c r="D16746" s="30" t="n">
        <x:v>827.98</x:v>
      </x:c>
      <x:c r="E16746" s="30" t="n">
        <x:v>231.45</x:v>
      </x:c>
      <x:c r="F16746" s="30" t="n">
        <x:v>75.89</x:v>
      </x:c>
      <x:c r="G16746" s="30" t="n">
        <x:v>1090.75</x:v>
      </x:c>
      <x:c r="H16746" s="31" t="n">
        <x:f>IF(O16746&gt;0,O16746,D16746)*E16746/1000000/31.1034768</x:f>
        <x:v>0.0016752936900333345</x:v>
      </x:c>
      <x:c r="I16746" s="31" t="n">
        <x:f>IF(O16746&gt;0,O16746,D16746)*F16746/1000000/31.1034768</x:f>
        <x:v>0.0005493110310504634</x:v>
      </x:c>
      <x:c r="J16746" s="31" t="n">
        <x:f>IF(O16746&gt;0,O16746,D16746)*G16746/1000000/31.1034768</x:f>
        <x:v>0.007895124616132468</x:v>
      </x:c>
      <x:c r="K16746" s="32" t="n">
        <x:f>H16746*$B$4*$H$4+I16746*$D$4*$J$4+J16746*$F$4*$L$4</x:f>
        <x:v>65</x:v>
      </x:c>
      <x:c r="L16746" s="29" t="str">
        <x:v>Niko ppm 207</x:v>
      </x:c>
      <x:c r="M16746" s="39" t="str"/>
      <x:c r="N16746" s="58" t="n">
        <x:v>65</x:v>
      </x:c>
      <x:c r="O16746" s="59" t="n">
        <x:v>225.13483871738265</x:v>
      </x:c>
      <x:c r="P16746" s="60" t="str">
        <x:v>Calibrated to live price</x:v>
      </x:c>
      <x:c r="Q16746" s="61" t="n">
        <x:f>IF(N16746="","",K16746-N16746)</x:f>
        <x:v>0</x:v>
      </x:c>
    </x:row>
    <x:row r="16747">
      <x:c r="A16747" s="37" t="str">
        <x:v>XS51 BA</x:v>
      </x:c>
      <x:c r="B16747" s="37" t="str">
        <x:v>XS51BA</x:v>
      </x:c>
      <x:c r="C16747" s="29" t="str"/>
      <x:c r="D16747" s="30" t="n">
        <x:v>473.12</x:v>
      </x:c>
      <x:c r="E16747" s="30" t="n">
        <x:v>679.77</x:v>
      </x:c>
      <x:c r="F16747" s="30" t="n">
        <x:v>290.22</x:v>
      </x:c>
      <x:c r="G16747" s="30" t="n">
        <x:v>1036.82</x:v>
      </x:c>
      <x:c r="H16747" s="31" t="n">
        <x:f>IF(O16747&gt;0,O16747,D16747)*E16747/1000000/31.1034768</x:f>
        <x:v>0.0053035103510692665</x:v>
      </x:c>
      <x:c r="I16747" s="31" t="n">
        <x:f>IF(O16747&gt;0,O16747,D16747)*F16747/1000000/31.1034768</x:f>
        <x:v>0.0022642728777194088</x:v>
      </x:c>
      <x:c r="J16747" s="31" t="n">
        <x:f>IF(O16747&gt;0,O16747,D16747)*G16747/1000000/31.1034768</x:f>
        <x:v>0.00808918546301784</x:v>
      </x:c>
      <x:c r="K16747" s="32" t="n">
        <x:f>H16747*$B$4*$H$4+I16747*$D$4*$J$4+J16747*$F$4*$L$4</x:f>
        <x:v>74</x:v>
      </x:c>
      <x:c r="L16747" s="29" t="str">
        <x:v>Niko ppm 207</x:v>
      </x:c>
      <x:c r="M16747" s="39" t="str"/>
      <x:c r="N16747" s="58" t="n">
        <x:v>74</x:v>
      </x:c>
      <x:c r="O16747" s="59" t="n">
        <x:v>242.66680077532516</x:v>
      </x:c>
      <x:c r="P16747" s="60" t="str">
        <x:v>Calibrated to live price</x:v>
      </x:c>
      <x:c r="Q16747" s="61" t="n">
        <x:f>IF(N16747="","",K16747-N16747)</x:f>
        <x:v>0</x:v>
      </x:c>
    </x:row>
    <x:row r="16748">
      <x:c r="A16748" s="37" t="str">
        <x:v>XS51-5G232-BA</x:v>
      </x:c>
      <x:c r="B16748" s="37" t="str">
        <x:v>XS515G232BA</x:v>
      </x:c>
      <x:c r="C16748" s="29" t="str">
        <x:v>FORD</x:v>
      </x:c>
      <x:c r="D16748" s="30" t="n">
        <x:v>1010</x:v>
      </x:c>
      <x:c r="E16748" s="30" t="n">
        <x:v>0</x:v>
      </x:c>
      <x:c r="F16748" s="30" t="n">
        <x:v>559</x:v>
      </x:c>
      <x:c r="G16748" s="30" t="n">
        <x:v>193</x:v>
      </x:c>
      <x:c r="H16748" s="31" t="n">
        <x:f>IF(O16748&gt;0,O16748,D16748)*E16748/1000000/31.1034768</x:f>
        <x:v>0</x:v>
      </x:c>
      <x:c r="I16748" s="31" t="n">
        <x:f>IF(O16748&gt;0,O16748,D16748)*F16748/1000000/31.1034768</x:f>
        <x:v>0.01802328433949436</x:v>
      </x:c>
      <x:c r="J16748" s="31" t="n">
        <x:f>IF(O16748&gt;0,O16748,D16748)*G16748/1000000/31.1034768</x:f>
        <x:v>0.006222708188769968</x:v>
      </x:c>
      <x:c r="K16748" s="32" t="n">
        <x:f>H16748*$B$4*$H$4+I16748*$D$4*$J$4+J16748*$F$4*$L$4</x:f>
        <x:v>69</x:v>
      </x:c>
      <x:c r="L16748" s="29" t="str">
        <x:v>Katalog Franko</x:v>
      </x:c>
      <x:c r="M16748" s="39" t="str">
        <x:v>1222144 / AT2A1A / Kalmaras / Suvirintas / LG</x:v>
      </x:c>
      <x:c r="N16748" s="58" t="n">
        <x:v>69</x:v>
      </x:c>
      <x:c r="O16748" s="59" t="n">
        <x:v>1002.8386517231953</x:v>
      </x:c>
      <x:c r="P16748" s="60" t="str">
        <x:v>Calibrated to live price</x:v>
      </x:c>
      <x:c r="Q16748" s="61" t="n">
        <x:f>IF(N16748="","",K16748-N16748)</x:f>
        <x:v>0</x:v>
      </x:c>
    </x:row>
    <x:row r="16749">
      <x:c r="A16749" s="37" t="str">
        <x:v>XS515G232AA</x:v>
      </x:c>
      <x:c r="B16749" s="37" t="str">
        <x:v>XS515G232AA</x:v>
      </x:c>
      <x:c r="C16749" s="29" t="str">
        <x:v>Ford</x:v>
      </x:c>
      <x:c r="D16749" s="30" t="n">
        <x:v>840</x:v>
      </x:c>
      <x:c r="E16749" s="30" t="n">
        <x:v>0</x:v>
      </x:c>
      <x:c r="F16749" s="30" t="n">
        <x:v>2643.238095</x:v>
      </x:c>
      <x:c r="G16749" s="30" t="n">
        <x:v>302.7142857</x:v>
      </x:c>
      <x:c r="H16749" s="31" t="n">
        <x:f>IF(O16749&gt;0,O16749,D16749)*E16749/1000000/31.1034768</x:f>
        <x:v>0</x:v>
      </x:c>
      <x:c r="I16749" s="31" t="n">
        <x:f>IF(O16749&gt;0,O16749,D16749)*F16749/1000000/31.1034768</x:f>
        <x:v>0.05341977642212302</x:v>
      </x:c>
      <x:c r="J16749" s="31" t="n">
        <x:f>IF(O16749&gt;0,O16749,D16749)*G16749/1000000/31.1034768</x:f>
        <x:v>0.00611784821521221</x:v>
      </x:c>
      <x:c r="K16749" s="32" t="n">
        <x:f>H16749*$B$4*$H$4+I16749*$D$4*$J$4+J16749*$F$4*$L$4</x:f>
        <x:v>108</x:v>
      </x:c>
      <x:c r="L16749" s="29" t="str">
        <x:v>Niko ppm 2020</x:v>
      </x:c>
      <x:c r="M16749" s="39" t="str">
        <x:v>FORD//XS51-5G232-AA//1129181//B T 2A 1A</x:v>
      </x:c>
      <x:c r="N16749" s="58" t="n">
        <x:v>108</x:v>
      </x:c>
      <x:c r="O16749" s="59" t="n">
        <x:v>628.6004956381693</x:v>
      </x:c>
      <x:c r="P16749" s="60" t="str">
        <x:v>Calibrated to live price</x:v>
      </x:c>
      <x:c r="Q16749" s="61" t="n">
        <x:f>IF(N16749="","",K16749-N16749)</x:f>
        <x:v>0</x:v>
      </x:c>
    </x:row>
    <x:row r="16750">
      <x:c r="A16750" s="37" t="str">
        <x:v>XS61 BA</x:v>
      </x:c>
      <x:c r="B16750" s="37" t="str">
        <x:v>XS61BA</x:v>
      </x:c>
      <x:c r="C16750" s="29" t="str"/>
      <x:c r="D16750" s="30" t="n">
        <x:v>798.44</x:v>
      </x:c>
      <x:c r="E16750" s="30" t="n">
        <x:v>606.09</x:v>
      </x:c>
      <x:c r="F16750" s="30" t="n">
        <x:v>134.72</x:v>
      </x:c>
      <x:c r="G16750" s="30" t="n">
        <x:v>1163.91</x:v>
      </x:c>
      <x:c r="H16750" s="31" t="n">
        <x:f>IF(O16750&gt;0,O16750,D16750)*E16750/1000000/31.1034768</x:f>
        <x:v>0.005470827810778203</x:v>
      </x:c>
      <x:c r="I16750" s="31" t="n">
        <x:f>IF(O16750&gt;0,O16750,D16750)*F16750/1000000/31.1034768</x:f>
        <x:v>0.0012160403944431347</x:v>
      </x:c>
      <x:c r="J16750" s="31" t="n">
        <x:f>IF(O16750&gt;0,O16750,D16750)*G16750/1000000/31.1034768</x:f>
        <x:v>0.01050594993687878</x:v>
      </x:c>
      <x:c r="K16750" s="32" t="n">
        <x:f>H16750*$B$4*$H$4+I16750*$D$4*$J$4+J16750*$F$4*$L$4</x:f>
        <x:v>92.00000000000001</x:v>
      </x:c>
      <x:c r="L16750" s="29" t="str">
        <x:v>Niko ppm 207</x:v>
      </x:c>
      <x:c r="M16750" s="39" t="str"/>
      <x:c r="N16750" s="58" t="n">
        <x:v>92</x:v>
      </x:c>
      <x:c r="O16750" s="59" t="n">
        <x:v>280.7532971824888</x:v>
      </x:c>
      <x:c r="P16750" s="60" t="str">
        <x:v>Calibrated to live price</x:v>
      </x:c>
      <x:c r="Q16750" s="61" t="n">
        <x:f>IF(N16750="","",K16750-N16750)</x:f>
        <x:v>1.4210854715202004e-14</x:v>
      </x:c>
    </x:row>
    <x:row r="16751">
      <x:c r="A16751" s="37" t="str">
        <x:v>XS61 BA / 5S55 BC</x:v>
      </x:c>
      <x:c r="B16751" s="37" t="str">
        <x:v>XS61BA5S55BC</x:v>
      </x:c>
      <x:c r="C16751" s="29" t="str"/>
      <x:c r="D16751" s="30" t="n">
        <x:v>1042.41</x:v>
      </x:c>
      <x:c r="E16751" s="30" t="n">
        <x:v>277.6</x:v>
      </x:c>
      <x:c r="F16751" s="30" t="n">
        <x:v>113.88</x:v>
      </x:c>
      <x:c r="G16751" s="30" t="n">
        <x:v>769.01</x:v>
      </x:c>
      <x:c r="H16751" s="31" t="n">
        <x:f>IF(O16751&gt;0,O16751,D16751)*E16751/1000000/31.1034768</x:f>
        <x:v>0.003546960977542591</x:v>
      </x:c>
      <x:c r="I16751" s="31" t="n">
        <x:f>IF(O16751&gt;0,O16751,D16751)*F16751/1000000/31.1034768</x:f>
        <x:v>0.0014550717439573138</x:v>
      </x:c>
      <x:c r="J16751" s="31" t="n">
        <x:f>IF(O16751&gt;0,O16751,D16751)*G16751/1000000/31.1034768</x:f>
        <x:v>0.009825822987536124</x:v>
      </x:c>
      <x:c r="K16751" s="32" t="n">
        <x:f>H16751*$B$4*$H$4+I16751*$D$4*$J$4+J16751*$F$4*$L$4</x:f>
        <x:v>84</x:v>
      </x:c>
      <x:c r="L16751" s="29" t="str">
        <x:v>Niko ppm 207</x:v>
      </x:c>
      <x:c r="M16751" s="39" t="str"/>
      <x:c r="N16751" s="58" t="n">
        <x:v>84</x:v>
      </x:c>
      <x:c r="O16751" s="59" t="n">
        <x:v>397.4164930673678</x:v>
      </x:c>
      <x:c r="P16751" s="60" t="str">
        <x:v>Calibrated to live price</x:v>
      </x:c>
      <x:c r="Q16751" s="61" t="n">
        <x:f>IF(N16751="","",K16751-N16751)</x:f>
        <x:v>0</x:v>
      </x:c>
    </x:row>
    <x:row r="16752">
      <x:c r="A16752" s="37" t="str">
        <x:v>XS615E211HA</x:v>
      </x:c>
      <x:c r="B16752" s="37" t="str">
        <x:v>XS615E211HA</x:v>
      </x:c>
      <x:c r="C16752" s="29" t="str">
        <x:v>Ford</x:v>
      </x:c>
      <x:c r="D16752" s="30" t="n">
        <x:v>940</x:v>
      </x:c>
      <x:c r="E16752" s="30" t="n">
        <x:v>446</x:v>
      </x:c>
      <x:c r="F16752" s="30" t="n">
        <x:v>135</x:v>
      </x:c>
      <x:c r="G16752" s="30" t="n">
        <x:v>0</x:v>
      </x:c>
      <x:c r="H16752" s="31" t="n">
        <x:f>IF(O16752&gt;0,O16752,D16752)*E16752/1000000/31.1034768</x:f>
        <x:v>0.01336521806881589</x:v>
      </x:c>
      <x:c r="I16752" s="31" t="n">
        <x:f>IF(O16752&gt;0,O16752,D16752)*F16752/1000000/31.1034768</x:f>
        <x:v>0.004045525648632612</x:v>
      </x:c>
      <x:c r="J16752" s="31" t="n">
        <x:f>IF(O16752&gt;0,O16752,D16752)*G16752/1000000/31.1034768</x:f>
        <x:v>0</x:v>
      </x:c>
      <x:c r="K16752" s="32" t="n">
        <x:f>H16752*$B$4*$H$4+I16752*$D$4*$J$4+J16752*$F$4*$L$4</x:f>
        <x:v>25.000000000000004</x:v>
      </x:c>
      <x:c r="L16752" s="29" t="str">
        <x:v>Niko ppm 2020</x:v>
      </x:c>
      <x:c r="M16752" s="39" t="str">
        <x:v>FORD//XS61-5E211-HA//1197223//A D3C3F</x:v>
      </x:c>
      <x:c r="N16752" s="58" t="n">
        <x:v>25</x:v>
      </x:c>
      <x:c r="O16752" s="59" t="n">
        <x:v>932.0734307855512</x:v>
      </x:c>
      <x:c r="P16752" s="60" t="str">
        <x:v>Calibrated to live price</x:v>
      </x:c>
      <x:c r="Q16752" s="61" t="n">
        <x:f>IF(N16752="","",K16752-N16752)</x:f>
        <x:v>3.552713678800501e-15</x:v>
      </x:c>
    </x:row>
    <x:row r="16753">
      <x:c r="A16753" s="37" t="str">
        <x:v>XS615E211HC</x:v>
      </x:c>
      <x:c r="B16753" s="37" t="str">
        <x:v>XS615E211HC</x:v>
      </x:c>
      <x:c r="C16753" s="29" t="str">
        <x:v>Ford</x:v>
      </x:c>
      <x:c r="D16753" s="30" t="n">
        <x:v>900</x:v>
      </x:c>
      <x:c r="E16753" s="30" t="n">
        <x:v>428</x:v>
      </x:c>
      <x:c r="F16753" s="30" t="n">
        <x:v>99.00000000000001</x:v>
      </x:c>
      <x:c r="G16753" s="30" t="n">
        <x:v>0</x:v>
      </x:c>
      <x:c r="H16753" s="31" t="n">
        <x:f>IF(O16753&gt;0,O16753,D16753)*E16753/1000000/31.1034768</x:f>
        <x:v>0.012384467578235497</x:v>
      </x:c>
      <x:c r="I16753" s="31" t="n">
        <x:f>IF(O16753&gt;0,O16753,D16753)*F16753/1000000/31.1034768</x:f>
        <x:v>0.0028646315192647535</x:v>
      </x:c>
      <x:c r="J16753" s="31" t="n">
        <x:f>IF(O16753&gt;0,O16753,D16753)*G16753/1000000/31.1034768</x:f>
        <x:v>0</x:v>
      </x:c>
      <x:c r="K16753" s="32" t="n">
        <x:f>H16753*$B$4*$H$4+I16753*$D$4*$J$4+J16753*$F$4*$L$4</x:f>
        <x:v>22.17094585387316</x:v>
      </x:c>
      <x:c r="L16753" s="29" t="str">
        <x:v>Niko ppm 2020</x:v>
      </x:c>
      <x:c r="M16753" s="39" t="str">
        <x:v>FORD//XS61-5E211-HC//1197223//BQ7QA//1137682</x:v>
      </x:c>
      <x:c r="N16753" s="58"/>
      <x:c r="O16753" s="59"/>
      <x:c r="P16753" s="60" t="str">
        <x:v>No live-price match</x:v>
      </x:c>
      <x:c r="Q16753" s="61" t="str">
        <x:f>IF(N16753="","",K16753-N16753)</x:f>
      </x:c>
    </x:row>
    <x:row r="16754">
      <x:c r="A16754" s="37" t="str">
        <x:v>XS615K282AA</x:v>
      </x:c>
      <x:c r="B16754" s="37" t="str">
        <x:v>XS615K282AA</x:v>
      </x:c>
      <x:c r="C16754" s="29" t="str">
        <x:v>Ford</x:v>
      </x:c>
      <x:c r="D16754" s="30" t="n">
        <x:v>600</x:v>
      </x:c>
      <x:c r="E16754" s="30" t="n">
        <x:v>112.99999999999999</x:v>
      </x:c>
      <x:c r="F16754" s="30" t="n">
        <x:v>0</x:v>
      </x:c>
      <x:c r="G16754" s="30" t="n">
        <x:v>117</x:v>
      </x:c>
      <x:c r="H16754" s="31" t="n">
        <x:f>IF(O16754&gt;0,O16754,D16754)*E16754/1000000/31.1034768</x:f>
        <x:v>0.0021798206173529767</x:v>
      </x:c>
      <x:c r="I16754" s="31" t="n">
        <x:f>IF(O16754&gt;0,O16754,D16754)*F16754/1000000/31.1034768</x:f>
        <x:v>0</x:v>
      </x:c>
      <x:c r="J16754" s="31" t="n">
        <x:f>IF(O16754&gt;0,O16754,D16754)*G16754/1000000/31.1034768</x:f>
        <x:v>0.0022569824091176844</x:v>
      </x:c>
      <x:c r="K16754" s="32" t="n">
        <x:f>H16754*$B$4*$H$4+I16754*$D$4*$J$4+J16754*$F$4*$L$4</x:f>
        <x:v>21.00729780794152</x:v>
      </x:c>
      <x:c r="L16754" s="29" t="str">
        <x:v>Niko ppm 2020</x:v>
      </x:c>
      <x:c r="M16754" s="39" t="str">
        <x:v>FORD XS61-5K282-AA</x:v>
      </x:c>
      <x:c r="N16754" s="58"/>
      <x:c r="O16754" s="59"/>
      <x:c r="P16754" s="60" t="str">
        <x:v>No live-price match</x:v>
      </x:c>
      <x:c r="Q16754" s="61" t="str">
        <x:f>IF(N16754="","",K16754-N16754)</x:f>
      </x:c>
    </x:row>
    <x:row r="16755">
      <x:c r="A16755" s="37" t="str">
        <x:v>XS6E5G232CB</x:v>
      </x:c>
      <x:c r="B16755" s="37" t="str">
        <x:v>XS6E5G232CB</x:v>
      </x:c>
      <x:c r="C16755" s="29" t="str">
        <x:v>Ford</x:v>
      </x:c>
      <x:c r="D16755" s="30" t="n">
        <x:v>560</x:v>
      </x:c>
      <x:c r="E16755" s="30" t="n">
        <x:v>354.99999999999994</x:v>
      </x:c>
      <x:c r="F16755" s="30" t="n">
        <x:v>0</x:v>
      </x:c>
      <x:c r="G16755" s="30" t="n">
        <x:v>154</x:v>
      </x:c>
      <x:c r="H16755" s="31" t="n">
        <x:f>IF(O16755&gt;0,O16755,D16755)*E16755/1000000/31.1034768</x:f>
        <x:v>0.006391568417843242</x:v>
      </x:c>
      <x:c r="I16755" s="31" t="n">
        <x:f>IF(O16755&gt;0,O16755,D16755)*F16755/1000000/31.1034768</x:f>
        <x:v>0</x:v>
      </x:c>
      <x:c r="J16755" s="31" t="n">
        <x:f>IF(O16755&gt;0,O16755,D16755)*G16755/1000000/31.1034768</x:f>
        <x:v>0.002772680384078477</x:v>
      </x:c>
      <x:c r="K16755" s="32" t="n">
        <x:f>H16755*$B$4*$H$4+I16755*$D$4*$J$4+J16755*$F$4*$L$4</x:f>
        <x:v>31.489187086634633</x:v>
      </x:c>
      <x:c r="L16755" s="29" t="str">
        <x:v>Niko ppm 2020</x:v>
      </x:c>
      <x:c r="M16755" s="39" t="str">
        <x:v>FORD XS6E-5G232-CB//221 031//AS6L 98</x:v>
      </x:c>
      <x:c r="N16755" s="58"/>
      <x:c r="O16755" s="59"/>
      <x:c r="P16755" s="60" t="str">
        <x:v>No live-price match</x:v>
      </x:c>
      <x:c r="Q16755" s="61" t="str">
        <x:f>IF(N16755="","",K16755-N16755)</x:f>
      </x:c>
    </x:row>
    <x:row r="16756">
      <x:c r="A16756" s="37" t="str">
        <x:v>XS71 BA</x:v>
      </x:c>
      <x:c r="B16756" s="37" t="str">
        <x:v>XS71BA</x:v>
      </x:c>
      <x:c r="C16756" s="29" t="str"/>
      <x:c r="D16756" s="30" t="n">
        <x:v>400</x:v>
      </x:c>
      <x:c r="E16756" s="30" t="n">
        <x:v>0</x:v>
      </x:c>
      <x:c r="F16756" s="30" t="n">
        <x:v>4420</x:v>
      </x:c>
      <x:c r="G16756" s="30" t="n">
        <x:v>230</x:v>
      </x:c>
      <x:c r="H16756" s="31" t="n">
        <x:f>IF(O16756&gt;0,O16756,D16756)*E16756/1000000/31.1034768</x:f>
        <x:v>0</x:v>
      </x:c>
      <x:c r="I16756" s="31" t="n">
        <x:f>IF(O16756&gt;0,O16756,D16756)*F16756/1000000/31.1034768</x:f>
        <x:v>0.05684251993333427</x:v>
      </x:c>
      <x:c r="J16756" s="31" t="n">
        <x:f>IF(O16756&gt;0,O16756,D16756)*G16756/1000000/31.1034768</x:f>
        <x:v>0.0029578686843137743</x:v>
      </x:c>
      <x:c r="K16756" s="32" t="n">
        <x:f>H16756*$B$4*$H$4+I16756*$D$4*$J$4+J16756*$F$4*$L$4</x:f>
        <x:v>87.1079467231779</x:v>
      </x:c>
      <x:c r="L16756" s="29" t="str">
        <x:v>ppm niko 2028</x:v>
      </x:c>
      <x:c r="M16756" s="39" t="str"/>
      <x:c r="N16756" s="58"/>
      <x:c r="O16756" s="59"/>
      <x:c r="P16756" s="60" t="str">
        <x:v>No live-price match</x:v>
      </x:c>
      <x:c r="Q16756" s="61" t="str">
        <x:f>IF(N16756="","",K16756-N16756)</x:f>
      </x:c>
    </x:row>
    <x:row r="16757">
      <x:c r="A16757" s="37" t="str">
        <x:v>XS71 UB</x:v>
      </x:c>
      <x:c r="B16757" s="37" t="str">
        <x:v>XS71UB</x:v>
      </x:c>
      <x:c r="C16757" s="29" t="str"/>
      <x:c r="D16757" s="30" t="n">
        <x:v>4206.91</x:v>
      </x:c>
      <x:c r="E16757" s="30" t="n">
        <x:v>319.12</x:v>
      </x:c>
      <x:c r="F16757" s="30" t="n">
        <x:v>61.93</x:v>
      </x:c>
      <x:c r="G16757" s="30" t="n">
        <x:v>875.74</x:v>
      </x:c>
      <x:c r="H16757" s="31" t="n">
        <x:f>IF(O16757&gt;0,O16757,D16757)*E16757/1000000/31.1034768</x:f>
        <x:v>0.012566881853674088</x:v>
      </x:c>
      <x:c r="I16757" s="31" t="n">
        <x:f>IF(O16757&gt;0,O16757,D16757)*F16757/1000000/31.1034768</x:f>
        <x:v>0.0024387910290738168</x:v>
      </x:c>
      <x:c r="J16757" s="31" t="n">
        <x:f>IF(O16757&gt;0,O16757,D16757)*G16757/1000000/31.1034768</x:f>
        <x:v>0.03448646626515589</x:v>
      </x:c>
      <x:c r="K16757" s="32" t="n">
        <x:f>H16757*$B$4*$H$4+I16757*$D$4*$J$4+J16757*$F$4*$L$4</x:f>
        <x:v>292.00000000000006</x:v>
      </x:c>
      <x:c r="L16757" s="29" t="str">
        <x:v>Niko ppm 207</x:v>
      </x:c>
      <x:c r="M16757" s="39" t="str"/>
      <x:c r="N16757" s="58" t="n">
        <x:v>292</x:v>
      </x:c>
      <x:c r="O16757" s="59" t="n">
        <x:v>1224.8487032592536</x:v>
      </x:c>
      <x:c r="P16757" s="60" t="str">
        <x:v>Calibrated to live price</x:v>
      </x:c>
      <x:c r="Q16757" s="61" t="n">
        <x:f>IF(N16757="","",K16757-N16757)</x:f>
        <x:v>5.684341886080802e-14</x:v>
      </x:c>
    </x:row>
    <x:row r="16758">
      <x:c r="A16758" s="37" t="str">
        <x:v>XS71 WA</x:v>
      </x:c>
      <x:c r="B16758" s="37" t="str">
        <x:v>XS71WA</x:v>
      </x:c>
      <x:c r="C16758" s="29" t="str"/>
      <x:c r="D16758" s="30" t="n">
        <x:v>2153.44</x:v>
      </x:c>
      <x:c r="E16758" s="30" t="n">
        <x:v>409.67</x:v>
      </x:c>
      <x:c r="F16758" s="30" t="n">
        <x:v>93.48</x:v>
      </x:c>
      <x:c r="G16758" s="30" t="n">
        <x:v>1063.58</x:v>
      </x:c>
      <x:c r="H16758" s="31" t="n">
        <x:f>IF(O16758&gt;0,O16758,D16758)*E16758/1000000/31.1034768</x:f>
        <x:v>0.00877238510400598</x:v>
      </x:c>
      <x:c r="I16758" s="31" t="n">
        <x:f>IF(O16758&gt;0,O16758,D16758)*F16758/1000000/31.1034768</x:f>
        <x:v>0.002001714940128589</x:v>
      </x:c>
      <x:c r="J16758" s="31" t="n">
        <x:f>IF(O16758&gt;0,O16758,D16758)*G16758/1000000/31.1034768</x:f>
        <x:v>0.022774753701561453</x:v>
      </x:c>
      <x:c r="K16758" s="32" t="n">
        <x:f>H16758*$B$4*$H$4+I16758*$D$4*$J$4+J16758*$F$4*$L$4</x:f>
        <x:v>194</x:v>
      </x:c>
      <x:c r="L16758" s="29" t="str">
        <x:v>Niko ppm 207</x:v>
      </x:c>
      <x:c r="M16758" s="39" t="str"/>
      <x:c r="N16758" s="58" t="n">
        <x:v>194</x:v>
      </x:c>
      <x:c r="O16758" s="59" t="n">
        <x:v>666.0279653455601</x:v>
      </x:c>
      <x:c r="P16758" s="60" t="str">
        <x:v>Calibrated to live price</x:v>
      </x:c>
      <x:c r="Q16758" s="61" t="n">
        <x:f>IF(N16758="","",K16758-N16758)</x:f>
        <x:v>0</x:v>
      </x:c>
    </x:row>
    <x:row r="16759">
      <x:c r="A16759" s="37" t="str">
        <x:v>XS71-5E212-PC</x:v>
      </x:c>
      <x:c r="B16759" s="37" t="str">
        <x:v>XS715E212PC</x:v>
      </x:c>
      <x:c r="C16759" s="29" t="str">
        <x:v>FORD</x:v>
      </x:c>
      <x:c r="D16759" s="30" t="n">
        <x:v>1000</x:v>
      </x:c>
      <x:c r="E16759" s="30" t="n">
        <x:v>0</x:v>
      </x:c>
      <x:c r="F16759" s="30" t="n">
        <x:v>2333</x:v>
      </x:c>
      <x:c r="G16759" s="30" t="n">
        <x:v>263</x:v>
      </x:c>
      <x:c r="H16759" s="31" t="n">
        <x:f>IF(O16759&gt;0,O16759,D16759)*E16759/1000000/31.1034768</x:f>
        <x:v>0</x:v>
      </x:c>
      <x:c r="I16759" s="31" t="n">
        <x:f>IF(O16759&gt;0,O16759,D16759)*F16759/1000000/31.1034768</x:f>
        <x:v>0.07521122821400475</x:v>
      </x:c>
      <x:c r="J16759" s="31" t="n">
        <x:f>IF(O16759&gt;0,O16759,D16759)*G16759/1000000/31.1034768</x:f>
        <x:v>0.008478591093134697</x:v>
      </x:c>
      <x:c r="K16759" s="32" t="n">
        <x:f>H16759*$B$4*$H$4+I16759*$D$4*$J$4+J16759*$F$4*$L$4</x:f>
        <x:v>151</x:v>
      </x:c>
      <x:c r="L16759" s="29" t="str">
        <x:v>Katalog Franko</x:v>
      </x:c>
      <x:c r="M16759" s="39" t="str">
        <x:v>XS71-5F242-DB / SU KRYZIAIS / ST</x:v>
      </x:c>
      <x:c r="N16759" s="58" t="n">
        <x:v>151</x:v>
      </x:c>
      <x:c r="O16759" s="59" t="n">
        <x:v>1002.7135413003866</x:v>
      </x:c>
      <x:c r="P16759" s="60" t="str">
        <x:v>Calibrated to live price</x:v>
      </x:c>
      <x:c r="Q16759" s="61" t="n">
        <x:f>IF(N16759="","",K16759-N16759)</x:f>
        <x:v>0</x:v>
      </x:c>
    </x:row>
    <x:row r="16760">
      <x:c r="A16760" s="37" t="str">
        <x:v>XS71-5E212-VA</x:v>
      </x:c>
      <x:c r="B16760" s="37" t="str">
        <x:v>XS715E212VA</x:v>
      </x:c>
      <x:c r="C16760" s="29" t="str">
        <x:v>FORD</x:v>
      </x:c>
      <x:c r="D16760" s="30" t="n">
        <x:v>1340</x:v>
      </x:c>
      <x:c r="E16760" s="30" t="n">
        <x:v>0</x:v>
      </x:c>
      <x:c r="F16760" s="30" t="n">
        <x:v>2904</x:v>
      </x:c>
      <x:c r="G16760" s="30" t="n">
        <x:v>328</x:v>
      </x:c>
      <x:c r="H16760" s="31" t="n">
        <x:f>IF(O16760&gt;0,O16760,D16760)*E16760/1000000/31.1034768</x:f>
        <x:v>0</x:v>
      </x:c>
      <x:c r="I16760" s="31" t="n">
        <x:f>IF(O16760&gt;0,O16760,D16760)*F16760/1000000/31.1034768</x:f>
        <x:v>0.12491414234890082</x:v>
      </x:c>
      <x:c r="J16760" s="31" t="n">
        <x:f>IF(O16760&gt;0,O16760,D16760)*G16760/1000000/31.1034768</x:f>
        <x:v>0.014108759879627916</x:v>
      </x:c>
      <x:c r="K16760" s="32" t="n">
        <x:f>H16760*$B$4*$H$4+I16760*$D$4*$J$4+J16760*$F$4*$L$4</x:f>
        <x:v>251</x:v>
      </x:c>
      <x:c r="L16760" s="29" t="str">
        <x:v>Katalog Franko</x:v>
      </x:c>
      <x:c r="M16760" s="39" t="str">
        <x:v>21G992 / T2A1A / Fiesta / LG</x:v>
      </x:c>
      <x:c r="N16760" s="58" t="n">
        <x:v>251</x:v>
      </x:c>
      <x:c r="O16760" s="59" t="n">
        <x:v>1337.900870709688</x:v>
      </x:c>
      <x:c r="P16760" s="60" t="str">
        <x:v>Calibrated to live price</x:v>
      </x:c>
      <x:c r="Q16760" s="61" t="n">
        <x:f>IF(N16760="","",K16760-N16760)</x:f>
        <x:v>0</x:v>
      </x:c>
    </x:row>
    <x:row r="16761">
      <x:c r="A16761" s="37" t="str">
        <x:v>XS715E212UB</x:v>
      </x:c>
      <x:c r="B16761" s="37" t="str">
        <x:v>XS715E212UB</x:v>
      </x:c>
      <x:c r="C16761" s="29" t="str">
        <x:v>Ford</x:v>
      </x:c>
      <x:c r="D16761" s="30" t="n">
        <x:v>1280</x:v>
      </x:c>
      <x:c r="E16761" s="30" t="n">
        <x:v>0</x:v>
      </x:c>
      <x:c r="F16761" s="30" t="n">
        <x:v>3753.5</x:v>
      </x:c>
      <x:c r="G16761" s="30" t="n">
        <x:v>370.5</x:v>
      </x:c>
      <x:c r="H16761" s="31" t="n">
        <x:f>IF(O16761&gt;0,O16761,D16761)*E16761/1000000/31.1034768</x:f>
        <x:v>0</x:v>
      </x:c>
      <x:c r="I16761" s="31" t="n">
        <x:f>IF(O16761&gt;0,O16761,D16761)*F16761/1000000/31.1034768</x:f>
        <x:v>0.1875774570877995</x:v>
      </x:c>
      <x:c r="J16761" s="31" t="n">
        <x:f>IF(O16761&gt;0,O16761,D16761)*G16761/1000000/31.1034768</x:f>
        <x:v>0.018515371746644388</x:v>
      </x:c>
      <x:c r="K16761" s="32" t="n">
        <x:f>H16761*$B$4*$H$4+I16761*$D$4*$J$4+J16761*$F$4*$L$4</x:f>
        <x:v>356</x:v>
      </x:c>
      <x:c r="L16761" s="29" t="str">
        <x:v>Niko ppm 2020</x:v>
      </x:c>
      <x:c r="M16761" s="39" t="str">
        <x:v>FORD XS71-5E212-UB//ANALYSE AUS ZWEI KATALYSATOREN</x:v>
      </x:c>
      <x:c r="N16761" s="58" t="n">
        <x:v>356</x:v>
      </x:c>
      <x:c r="O16761" s="59" t="n">
        <x:v>1554.3655480840193</x:v>
      </x:c>
      <x:c r="P16761" s="60" t="str">
        <x:v>Calibrated to live price</x:v>
      </x:c>
      <x:c r="Q16761" s="61" t="n">
        <x:f>IF(N16761="","",K16761-N16761)</x:f>
        <x:v>0</x:v>
      </x:c>
    </x:row>
    <x:row r="16762">
      <x:c r="A16762" s="37" t="str">
        <x:v>XS715E212WA</x:v>
      </x:c>
      <x:c r="B16762" s="37" t="str">
        <x:v>XS715E212WA</x:v>
      </x:c>
      <x:c r="C16762" s="29" t="str">
        <x:v>Ford</x:v>
      </x:c>
      <x:c r="D16762" s="30" t="n">
        <x:v>1320</x:v>
      </x:c>
      <x:c r="E16762" s="30" t="n">
        <x:v>0</x:v>
      </x:c>
      <x:c r="F16762" s="30" t="n">
        <x:v>2286.5</x:v>
      </x:c>
      <x:c r="G16762" s="30" t="n">
        <x:v>135</x:v>
      </x:c>
      <x:c r="H16762" s="31" t="n">
        <x:f>IF(O16762&gt;0,O16762,D16762)*E16762/1000000/31.1034768</x:f>
        <x:v>0</x:v>
      </x:c>
      <x:c r="I16762" s="31" t="n">
        <x:f>IF(O16762&gt;0,O16762,D16762)*F16762/1000000/31.1034768</x:f>
        <x:v>0.13167009357704004</x:v>
      </x:c>
      <x:c r="J16762" s="31" t="n">
        <x:f>IF(O16762&gt;0,O16762,D16762)*G16762/1000000/31.1034768</x:f>
        <x:v>0.00777409255757726</x:v>
      </x:c>
      <x:c r="K16762" s="32" t="n">
        <x:f>H16762*$B$4*$H$4+I16762*$D$4*$J$4+J16762*$F$4*$L$4</x:f>
        <x:v>209</x:v>
      </x:c>
      <x:c r="L16762" s="29" t="str">
        <x:v>Niko ppm 2020</x:v>
      </x:c>
      <x:c r="M16762" s="39" t="str">
        <x:v>FORD XS71-5E212 WA//03L992//T2A1A//1223665</x:v>
      </x:c>
      <x:c r="N16762" s="58" t="n">
        <x:v>209</x:v>
      </x:c>
      <x:c r="O16762" s="59" t="n">
        <x:v>1791.1207963381999</x:v>
      </x:c>
      <x:c r="P16762" s="60" t="str">
        <x:v>Calibrated to live price</x:v>
      </x:c>
      <x:c r="Q16762" s="61" t="n">
        <x:f>IF(N16762="","",K16762-N16762)</x:f>
        <x:v>0</x:v>
      </x:c>
    </x:row>
    <x:row r="16763">
      <x:c r="A16763" s="37" t="str">
        <x:v>XS715E242BA</x:v>
      </x:c>
      <x:c r="B16763" s="37" t="str">
        <x:v>XS715E242BA</x:v>
      </x:c>
      <x:c r="C16763" s="29" t="str">
        <x:v>Ford</x:v>
      </x:c>
      <x:c r="D16763" s="30" t="n">
        <x:v>420</x:v>
      </x:c>
      <x:c r="E16763" s="30" t="n">
        <x:v>0</x:v>
      </x:c>
      <x:c r="F16763" s="30" t="n">
        <x:v>4420</x:v>
      </x:c>
      <x:c r="G16763" s="30" t="n">
        <x:v>238.00000000000003</x:v>
      </x:c>
      <x:c r="H16763" s="31" t="n">
        <x:f>IF(O16763&gt;0,O16763,D16763)*E16763/1000000/31.1034768</x:f>
        <x:v>0</x:v>
      </x:c>
      <x:c r="I16763" s="31" t="n">
        <x:f>IF(O16763&gt;0,O16763,D16763)*F16763/1000000/31.1034768</x:f>
        <x:v>0.05968464593000099</x:v>
      </x:c>
      <x:c r="J16763" s="31" t="n">
        <x:f>IF(O16763&gt;0,O16763,D16763)*G16763/1000000/31.1034768</x:f>
        <x:v>0.003213788627000054</x:v>
      </x:c>
      <x:c r="K16763" s="32" t="n">
        <x:f>H16763*$B$4*$H$4+I16763*$D$4*$J$4+J16763*$F$4*$L$4</x:f>
        <x:v>92.30919162066154</x:v>
      </x:c>
      <x:c r="L16763" s="29" t="str">
        <x:v>Niko ppm 2020</x:v>
      </x:c>
      <x:c r="M16763" s="39" t="str">
        <x:v>FORD//XS71-5E242-BA//XS71-5G232-DC//NO 019</x:v>
      </x:c>
      <x:c r="N16763" s="58"/>
      <x:c r="O16763" s="59"/>
      <x:c r="P16763" s="60" t="str">
        <x:v>No live-price match</x:v>
      </x:c>
      <x:c r="Q16763" s="61" t="str">
        <x:f>IF(N16763="","",K16763-N16763)</x:f>
      </x:c>
    </x:row>
    <x:row r="16764">
      <x:c r="A16764" s="37" t="str">
        <x:v>XS715E242CA</x:v>
      </x:c>
      <x:c r="B16764" s="37" t="str">
        <x:v>XS715E242CA</x:v>
      </x:c>
      <x:c r="C16764" s="29" t="str">
        <x:v>Ford</x:v>
      </x:c>
      <x:c r="D16764" s="30" t="n">
        <x:v>300</x:v>
      </x:c>
      <x:c r="E16764" s="30" t="n">
        <x:v>0</x:v>
      </x:c>
      <x:c r="F16764" s="30" t="n">
        <x:v>3484.9999999999995</x:v>
      </x:c>
      <x:c r="G16764" s="30" t="n">
        <x:v>225.99999999999997</x:v>
      </x:c>
      <x:c r="H16764" s="31" t="n">
        <x:f>IF(O16764&gt;0,O16764,D16764)*E16764/1000000/31.1034768</x:f>
        <x:v>0</x:v>
      </x:c>
      <x:c r="I16764" s="31" t="n">
        <x:f>IF(O16764&gt;0,O16764,D16764)*F16764/1000000/31.1034768</x:f>
        <x:v>0.03361360553750055</x:v>
      </x:c>
      <x:c r="J16764" s="31" t="n">
        <x:f>IF(O16764&gt;0,O16764,D16764)*G16764/1000000/31.1034768</x:f>
        <x:v>0.0021798206173529767</x:v>
      </x:c>
      <x:c r="K16764" s="32" t="n">
        <x:f>H16764*$B$4*$H$4+I16764*$D$4*$J$4+J16764*$F$4*$L$4</x:f>
        <x:v>54.88330166356192</x:v>
      </x:c>
      <x:c r="L16764" s="29" t="str">
        <x:v>Niko ppm 2020</x:v>
      </x:c>
      <x:c r="M16764" s="39" t="str">
        <x:v>FORD//XS71-5E242-CA</x:v>
      </x:c>
      <x:c r="N16764" s="58"/>
      <x:c r="O16764" s="59"/>
      <x:c r="P16764" s="60" t="str">
        <x:v>No live-price match</x:v>
      </x:c>
      <x:c r="Q16764" s="61" t="str">
        <x:f>IF(N16764="","",K16764-N16764)</x:f>
      </x:c>
    </x:row>
    <x:row r="16765">
      <x:c r="A16765" s="37" t="str">
        <x:v>XSC</x:v>
      </x:c>
      <x:c r="B16765" s="37" t="str">
        <x:v>XSC</x:v>
      </x:c>
      <x:c r="C16765" s="29" t="str"/>
      <x:c r="D16765" s="30" t="n">
        <x:v>1639.03</x:v>
      </x:c>
      <x:c r="E16765" s="30" t="n">
        <x:v>744.77</x:v>
      </x:c>
      <x:c r="F16765" s="30" t="n">
        <x:v>157.72</x:v>
      </x:c>
      <x:c r="G16765" s="30" t="n">
        <x:v>252.59</x:v>
      </x:c>
      <x:c r="H16765" s="31" t="n">
        <x:f>IF(O16765&gt;0,O16765,D16765)*E16765/1000000/31.1034768</x:f>
        <x:v>0.037298258591765575</x:v>
      </x:c>
      <x:c r="I16765" s="31" t="n">
        <x:f>IF(O16765&gt;0,O16765,D16765)*F16765/1000000/31.1034768</x:f>
        <x:v>0.007898655081559765</x:v>
      </x:c>
      <x:c r="J16765" s="31" t="n">
        <x:f>IF(O16765&gt;0,O16765,D16765)*G16765/1000000/31.1034768</x:f>
        <x:v>0.012649767227055422</x:v>
      </x:c>
      <x:c r="K16765" s="32" t="n">
        <x:f>H16765*$B$4*$H$4+I16765*$D$4*$J$4+J16765*$F$4*$L$4</x:f>
        <x:v>165</x:v>
      </x:c>
      <x:c r="L16765" s="29" t="str">
        <x:v>Niko ppm 207</x:v>
      </x:c>
      <x:c r="M16765" s="39" t="str"/>
      <x:c r="N16765" s="58" t="n">
        <x:v>165</x:v>
      </x:c>
      <x:c r="O16765" s="59" t="n">
        <x:v>1557.6695097672855</x:v>
      </x:c>
      <x:c r="P16765" s="60" t="str">
        <x:v>Calibrated to live price</x:v>
      </x:c>
      <x:c r="Q16765" s="61" t="n">
        <x:f>IF(N16765="","",K16765-N16765)</x:f>
        <x:v>0</x:v>
      </x:c>
    </x:row>
    <x:row r="16766">
      <x:c r="A16766" s="37" t="str">
        <x:v>XT*</x:v>
      </x:c>
      <x:c r="B16766" s="37" t="str">
        <x:v>XT</x:v>
      </x:c>
      <x:c r="C16766" s="29" t="str"/>
      <x:c r="D16766" s="30" t="n">
        <x:v>598.6327</x:v>
      </x:c>
      <x:c r="E16766" s="30" t="n">
        <x:v>0</x:v>
      </x:c>
      <x:c r="F16766" s="30" t="n">
        <x:v>4200</x:v>
      </x:c>
      <x:c r="G16766" s="30" t="n">
        <x:v>0</x:v>
      </x:c>
      <x:c r="H16766" s="31" t="n">
        <x:f>IF(O16766&gt;0,O16766,D16766)*E16766/1000000/31.1034768</x:f>
        <x:v>0</x:v>
      </x:c>
      <x:c r="I16766" s="31" t="n">
        <x:f>IF(O16766&gt;0,O16766,D16766)*F16766/1000000/31.1034768</x:f>
        <x:v>0.2524444444444444</x:v>
      </x:c>
      <x:c r="J16766" s="31" t="n">
        <x:f>IF(O16766&gt;0,O16766,D16766)*G16766/1000000/31.1034768</x:f>
        <x:v>0</x:v>
      </x:c>
      <x:c r="K16766" s="32" t="n">
        <x:f>H16766*$B$4*$H$4+I16766*$D$4*$J$4+J16766*$F$4*$L$4</x:f>
        <x:v>284</x:v>
      </x:c>
      <x:c r="L16766" s="29" t="str">
        <x:v>ppm niko 2028</x:v>
      </x:c>
      <x:c r="M16766" s="39" t="str"/>
      <x:c r="N16766" s="58" t="n">
        <x:v>284</x:v>
      </x:c>
      <x:c r="O16766" s="59" t="n">
        <x:v>1869.499981206349</x:v>
      </x:c>
      <x:c r="P16766" s="60" t="str">
        <x:v>Calibrated to live price</x:v>
      </x:c>
      <x:c r="Q16766" s="61" t="n">
        <x:f>IF(N16766="","",K16766-N16766)</x:f>
        <x:v>0</x:v>
      </x:c>
    </x:row>
    <x:row r="16767">
      <x:c r="A16767" s="37" t="str">
        <x:v>XT* (MAN)</x:v>
      </x:c>
      <x:c r="B16767" s="37" t="str">
        <x:v>XTMAN</x:v>
      </x:c>
      <x:c r="C16767" s="29" t="str"/>
      <x:c r="D16767" s="30" t="n">
        <x:v>1595.62</x:v>
      </x:c>
      <x:c r="E16767" s="30" t="n">
        <x:v>162.61</x:v>
      </x:c>
      <x:c r="F16767" s="30" t="n">
        <x:v>156.15</x:v>
      </x:c>
      <x:c r="G16767" s="30" t="n">
        <x:v>471.16</x:v>
      </x:c>
      <x:c r="H16767" s="31" t="n">
        <x:f>IF(O16767&gt;0,O16767,D16767)*E16767/1000000/31.1034768</x:f>
        <x:v>0.003992471542602906</x:v>
      </x:c>
      <x:c r="I16767" s="31" t="n">
        <x:f>IF(O16767&gt;0,O16767,D16767)*F16767/1000000/31.1034768</x:f>
        <x:v>0.003833862809036614</x:v>
      </x:c>
      <x:c r="J16767" s="31" t="n">
        <x:f>IF(O16767&gt;0,O16767,D16767)*G16767/1000000/31.1034768</x:f>
        <x:v>0.011568125527413967</x:v>
      </x:c>
      <x:c r="K16767" s="32" t="n">
        <x:f>H16767*$B$4*$H$4+I16767*$D$4*$J$4+J16767*$F$4*$L$4</x:f>
        <x:v>101</x:v>
      </x:c>
      <x:c r="L16767" s="29" t="str">
        <x:v>Niko ppm 207</x:v>
      </x:c>
      <x:c r="M16767" s="39" t="str"/>
      <x:c r="N16767" s="58" t="n">
        <x:v>101</x:v>
      </x:c>
      <x:c r="O16767" s="59" t="n">
        <x:v>763.6661090954412</x:v>
      </x:c>
      <x:c r="P16767" s="60" t="str">
        <x:v>Calibrated to live price</x:v>
      </x:c>
      <x:c r="Q16767" s="61" t="n">
        <x:f>IF(N16767="","",K16767-N16767)</x:f>
        <x:v>0</x:v>
      </x:c>
    </x:row>
    <x:row r="16768">
      <x:c r="A16768" s="37" t="str">
        <x:v>XU*</x:v>
      </x:c>
      <x:c r="B16768" s="37" t="str">
        <x:v>XU</x:v>
      </x:c>
      <x:c r="C16768" s="29" t="str"/>
      <x:c r="D16768" s="30" t="n">
        <x:v>3551.09</x:v>
      </x:c>
      <x:c r="E16768" s="30" t="n">
        <x:v>783.95</x:v>
      </x:c>
      <x:c r="F16768" s="30" t="n">
        <x:v>225.98</x:v>
      </x:c>
      <x:c r="G16768" s="30" t="n">
        <x:v>257.04</x:v>
      </x:c>
      <x:c r="H16768" s="31" t="n">
        <x:f>IF(O16768&gt;0,O16768,D16768)*E16768/1000000/31.1034768</x:f>
        <x:v>0.08345441365017431</x:v>
      </x:c>
      <x:c r="I16768" s="31" t="n">
        <x:f>IF(O16768&gt;0,O16768,D16768)*F16768/1000000/31.1034768</x:f>
        <x:v>0.024056417369304653</x:v>
      </x:c>
      <x:c r="J16768" s="31" t="n">
        <x:f>IF(O16768&gt;0,O16768,D16768)*G16768/1000000/31.1034768</x:f>
        <x:v>0.027362870699203776</x:v>
      </x:c>
      <x:c r="K16768" s="32" t="n">
        <x:f>H16768*$B$4*$H$4+I16768*$D$4*$J$4+J16768*$F$4*$L$4</x:f>
        <x:v>368.99999999999994</x:v>
      </x:c>
      <x:c r="L16768" s="29" t="str">
        <x:v>Niko ppm 207</x:v>
      </x:c>
      <x:c r="M16768" s="39" t="str"/>
      <x:c r="N16768" s="58" t="n">
        <x:v>369</x:v>
      </x:c>
      <x:c r="O16768" s="59" t="n">
        <x:v>3311.08159809401</x:v>
      </x:c>
      <x:c r="P16768" s="60" t="str">
        <x:v>Calibrated to live price</x:v>
      </x:c>
      <x:c r="Q16768" s="61" t="n">
        <x:f>IF(N16768="","",K16768-N16768)</x:f>
        <x:v>-5.684341886080802e-14</x:v>
      </x:c>
    </x:row>
    <x:row r="16769">
      <x:c r="A16769" s="37" t="str">
        <x:v>Xv*</x:v>
      </x:c>
      <x:c r="B16769" s="37" t="str">
        <x:v>XV</x:v>
      </x:c>
      <x:c r="C16769" s="29" t="str"/>
      <x:c r="D16769" s="30" t="n">
        <x:v>614.2321</x:v>
      </x:c>
      <x:c r="E16769" s="30" t="n">
        <x:v>1200</x:v>
      </x:c>
      <x:c r="F16769" s="30" t="n">
        <x:v>14250</x:v>
      </x:c>
      <x:c r="G16769" s="30" t="n">
        <x:v>400</x:v>
      </x:c>
      <x:c r="H16769" s="31" t="n">
        <x:f>IF(O16769&gt;0,O16769,D16769)*E16769/1000000/31.1034768</x:f>
        <x:v>0.0020572163291546126</x:v>
      </x:c>
      <x:c r="I16769" s="31" t="n">
        <x:f>IF(O16769&gt;0,O16769,D16769)*F16769/1000000/31.1034768</x:f>
        <x:v>0.024429443908711025</x:v>
      </x:c>
      <x:c r="J16769" s="31" t="n">
        <x:f>IF(O16769&gt;0,O16769,D16769)*G16769/1000000/31.1034768</x:f>
        <x:v>0.000685738776384871</x:v>
      </x:c>
      <x:c r="K16769" s="32" t="n">
        <x:f>H16769*$B$4*$H$4+I16769*$D$4*$J$4+J16769*$F$4*$L$4</x:f>
        <x:v>36</x:v>
      </x:c>
      <x:c r="L16769" s="29" t="str">
        <x:v>ppm niko 2028</x:v>
      </x:c>
      <x:c r="M16769" s="39" t="str"/>
      <x:c r="N16769" s="58" t="n">
        <x:v>36</x:v>
      </x:c>
      <x:c r="O16769" s="59" t="n">
        <x:v>53.32215030536805</x:v>
      </x:c>
      <x:c r="P16769" s="60" t="str">
        <x:v>Calibrated to live price</x:v>
      </x:c>
      <x:c r="Q16769" s="61" t="n">
        <x:f>IF(N16769="","",K16769-N16769)</x:f>
        <x:v>0</x:v>
      </x:c>
    </x:row>
    <x:row r="16770">
      <x:c r="A16770" s="37" t="str">
        <x:v>XV* (1/2)</x:v>
      </x:c>
      <x:c r="B16770" s="37" t="str">
        <x:v>XV12</x:v>
      </x:c>
      <x:c r="C16770" s="29" t="str"/>
      <x:c r="D16770" s="30" t="n">
        <x:v>1773.17</x:v>
      </x:c>
      <x:c r="E16770" s="30" t="n">
        <x:v>211.03</x:v>
      </x:c>
      <x:c r="F16770" s="30" t="n">
        <x:v>253.71</x:v>
      </x:c>
      <x:c r="G16770" s="30" t="n">
        <x:v>247.85</x:v>
      </x:c>
      <x:c r="H16770" s="31" t="n">
        <x:f>IF(O16770&gt;0,O16770,D16770)*E16770/1000000/31.1034768</x:f>
        <x:v>0.012584150081455607</x:v>
      </x:c>
      <x:c r="I16770" s="31" t="n">
        <x:f>IF(O16770&gt;0,O16770,D16770)*F16770/1000000/31.1034768</x:f>
        <x:v>0.015129245686234666</x:v>
      </x:c>
      <x:c r="J16770" s="31" t="n">
        <x:f>IF(O16770&gt;0,O16770,D16770)*G16770/1000000/31.1034768</x:f>
        <x:v>0.014779801912944946</x:v>
      </x:c>
      <x:c r="K16770" s="32" t="n">
        <x:f>H16770*$B$4*$H$4+I16770*$D$4*$J$4+J16770*$F$4*$L$4</x:f>
        <x:v>152</x:v>
      </x:c>
      <x:c r="L16770" s="29" t="str">
        <x:v>Niko ppm 207</x:v>
      </x:c>
      <x:c r="M16770" s="39" t="str"/>
      <x:c r="N16770" s="58" t="n">
        <x:v>152</x:v>
      </x:c>
      <x:c r="O16770" s="59" t="n">
        <x:v>1854.7638729387884</x:v>
      </x:c>
      <x:c r="P16770" s="60" t="str">
        <x:v>Calibrated to live price</x:v>
      </x:c>
      <x:c r="Q16770" s="61" t="n">
        <x:f>IF(N16770="","",K16770-N16770)</x:f>
        <x:v>0</x:v>
      </x:c>
    </x:row>
    <x:row r="16771">
      <x:c r="A16771" s="37" t="str">
        <x:v>XV*(Pre)</x:v>
      </x:c>
      <x:c r="B16771" s="37" t="str">
        <x:v>XVPRE</x:v>
      </x:c>
      <x:c r="C16771" s="29" t="str"/>
      <x:c r="D16771" s="30" t="n">
        <x:v>1032</x:v>
      </x:c>
      <x:c r="E16771" s="30" t="n">
        <x:v>998.13</x:v>
      </x:c>
      <x:c r="F16771" s="30" t="n">
        <x:v>264.33</x:v>
      </x:c>
      <x:c r="G16771" s="30" t="n">
        <x:v>200.76</x:v>
      </x:c>
      <x:c r="H16771" s="31" t="n">
        <x:f>IF(O16771&gt;0,O16771,D16771)*E16771/1000000/31.1034768</x:f>
        <x:v>0.036734192395175336</x:v>
      </x:c>
      <x:c r="I16771" s="31" t="n">
        <x:f>IF(O16771&gt;0,O16771,D16771)*F16771/1000000/31.1034768</x:f>
        <x:v>0.009728140698923683</x:v>
      </x:c>
      <x:c r="J16771" s="31" t="n">
        <x:f>IF(O16771&gt;0,O16771,D16771)*G16771/1000000/31.1034768</x:f>
        <x:v>0.00738857309694669</x:v>
      </x:c>
      <x:c r="K16771" s="32" t="n">
        <x:f>H16771*$B$4*$H$4+I16771*$D$4*$J$4+J16771*$F$4*$L$4</x:f>
        <x:v>124.99999999999997</x:v>
      </x:c>
      <x:c r="L16771" s="29" t="str">
        <x:v>Niko ppm 207</x:v>
      </x:c>
      <x:c r="M16771" s="39" t="str"/>
      <x:c r="N16771" s="58" t="n">
        <x:v>125</x:v>
      </x:c>
      <x:c r="O16771" s="59" t="n">
        <x:v>1144.7016930961622</x:v>
      </x:c>
      <x:c r="P16771" s="60" t="str">
        <x:v>Calibrated to live price</x:v>
      </x:c>
      <x:c r="Q16771" s="61" t="n">
        <x:f>IF(N16771="","",K16771-N16771)</x:f>
        <x:v>-2.842170943040401e-14</x:v>
      </x:c>
    </x:row>
    <x:row r="16772">
      <x:c r="A16772" s="37" t="str">
        <x:v>XW1</x:v>
      </x:c>
      <x:c r="B16772" s="37" t="str">
        <x:v>XW1</x:v>
      </x:c>
      <x:c r="C16772" s="29" t="str">
        <x:v>Toyota</x:v>
      </x:c>
      <x:c r="D16772" s="30" t="n">
        <x:v>580</x:v>
      </x:c>
      <x:c r="E16772" s="30" t="n">
        <x:v>0</x:v>
      </x:c>
      <x:c r="F16772" s="30" t="n">
        <x:v>2437</x:v>
      </x:c>
      <x:c r="G16772" s="30" t="n">
        <x:v>0</x:v>
      </x:c>
      <x:c r="H16772" s="31" t="n">
        <x:f>IF(O16772&gt;0,O16772,D16772)*E16772/1000000/31.1034768</x:f>
        <x:v>0</x:v>
      </x:c>
      <x:c r="I16772" s="31" t="n">
        <x:f>IF(O16772&gt;0,O16772,D16772)*F16772/1000000/31.1034768</x:f>
        <x:v>0.04544379424489291</x:v>
      </x:c>
      <x:c r="J16772" s="31" t="n">
        <x:f>IF(O16772&gt;0,O16772,D16772)*G16772/1000000/31.1034768</x:f>
        <x:v>0</x:v>
      </x:c>
      <x:c r="K16772" s="32" t="n">
        <x:f>H16772*$B$4*$H$4+I16772*$D$4*$J$4+J16772*$F$4*$L$4</x:f>
        <x:v>51.12426852550452</x:v>
      </x:c>
      <x:c r="L16772" s="29" t="str">
        <x:v>Niko ppm 2020</x:v>
      </x:c>
      <x:c r="M16772" s="39" t="str">
        <x:v>TOYOTA//X W 1</x:v>
      </x:c>
      <x:c r="N16772" s="58"/>
      <x:c r="O16772" s="59"/>
      <x:c r="P16772" s="60" t="str">
        <x:v>No live-price match</x:v>
      </x:c>
      <x:c r="Q16772" s="61" t="str">
        <x:f>IF(N16772="","",K16772-N16772)</x:f>
      </x:c>
    </x:row>
    <x:row r="16773">
      <x:c r="A16773" s="37" t="str">
        <x:v>XW43 5E12 CE</x:v>
      </x:c>
      <x:c r="B16773" s="37" t="str">
        <x:v>XW435E12CE</x:v>
      </x:c>
      <x:c r="C16773" s="29" t="str">
        <x:v>JAGUAR</x:v>
      </x:c>
      <x:c r="D16773" s="30" t="n">
        <x:v>800</x:v>
      </x:c>
      <x:c r="E16773" s="30" t="n">
        <x:v>131</x:v>
      </x:c>
      <x:c r="F16773" s="30" t="n">
        <x:v>5207</x:v>
      </x:c>
      <x:c r="G16773" s="30" t="n">
        <x:v>170</x:v>
      </x:c>
      <x:c r="H16773" s="31" t="n">
        <x:f>IF(O16773&gt;0,O16773,D16773)*E16773/1000000/31.1034768</x:f>
        <x:v>0.003368336151557534</x:v>
      </x:c>
      <x:c r="I16773" s="31" t="n">
        <x:f>IF(O16773&gt;0,O16773,D16773)*F16773/1000000/31.1034768</x:f>
        <x:v>0.13388493390198533</x:v>
      </x:c>
      <x:c r="J16773" s="31" t="n">
        <x:f>IF(O16773&gt;0,O16773,D16773)*G16773/1000000/31.1034768</x:f>
        <x:v>0.00437112325011283</x:v>
      </x:c>
      <x:c r="K16773" s="32" t="n">
        <x:f>H16773*$B$4*$H$4+I16773*$D$4*$J$4+J16773*$F$4*$L$4</x:f>
        <x:v>189.99999999999997</x:v>
      </x:c>
      <x:c r="L16773" s="29" t="str">
        <x:v>ppm niko 2028</x:v>
      </x:c>
      <x:c r="M16773" s="39" t="str">
        <x:v>JAG / F: DSCF0552 / ST</x:v>
      </x:c>
      <x:c r="N16773" s="58" t="n">
        <x:v>190</x:v>
      </x:c>
      <x:c r="O16773" s="59" t="n">
        <x:v>799.7478270577942</x:v>
      </x:c>
      <x:c r="P16773" s="60" t="str">
        <x:v>Calibrated to live price</x:v>
      </x:c>
      <x:c r="Q16773" s="61" t="n">
        <x:f>IF(N16773="","",K16773-N16773)</x:f>
        <x:v>-2.842170943040401e-14</x:v>
      </x:c>
    </x:row>
    <x:row r="16774">
      <x:c r="A16774" s="37" t="str">
        <x:v>XW43 AFT</x:v>
      </x:c>
      <x:c r="B16774" s="37" t="str">
        <x:v>XW43AFT</x:v>
      </x:c>
      <x:c r="C16774" s="29" t="str"/>
      <x:c r="D16774" s="30" t="n">
        <x:v>1274.12</x:v>
      </x:c>
      <x:c r="E16774" s="30" t="n">
        <x:v>172.3</x:v>
      </x:c>
      <x:c r="F16774" s="30" t="n">
        <x:v>197.7</x:v>
      </x:c>
      <x:c r="G16774" s="30" t="n">
        <x:v>839.36</x:v>
      </x:c>
      <x:c r="H16774" s="31" t="n">
        <x:f>IF(O16774&gt;0,O16774,D16774)*E16774/1000000/31.1034768</x:f>
        <x:v>0.002758471565417135</x:v>
      </x:c>
      <x:c r="I16774" s="31" t="n">
        <x:f>IF(O16774&gt;0,O16774,D16774)*F16774/1000000/31.1034768</x:f>
        <x:v>0.0031651179830700384</x:v>
      </x:c>
      <x:c r="J16774" s="31" t="n">
        <x:f>IF(O16774&gt;0,O16774,D16774)*G16774/1000000/31.1034768</x:f>
        <x:v>0.013437903036265391</x:v>
      </x:c>
      <x:c r="K16774" s="32" t="n">
        <x:f>H16774*$B$4*$H$4+I16774*$D$4*$J$4+J16774*$F$4*$L$4</x:f>
        <x:v>113.00000000000003</x:v>
      </x:c>
      <x:c r="L16774" s="29" t="str">
        <x:v>Niko ppm 207</x:v>
      </x:c>
      <x:c r="M16774" s="39" t="str"/>
      <x:c r="N16774" s="58" t="n">
        <x:v>113</x:v>
      </x:c>
      <x:c r="O16774" s="59" t="n">
        <x:v>497.95737863268454</x:v>
      </x:c>
      <x:c r="P16774" s="60" t="str">
        <x:v>Calibrated to live price</x:v>
      </x:c>
      <x:c r="Q16774" s="61" t="n">
        <x:f>IF(N16774="","",K16774-N16774)</x:f>
        <x:v>2.842170943040401e-14</x:v>
      </x:c>
    </x:row>
    <x:row r="16775">
      <x:c r="A16775" s="37" t="str">
        <x:v>XW43 ARE</x:v>
      </x:c>
      <x:c r="B16775" s="37" t="str">
        <x:v>XW43ARE</x:v>
      </x:c>
      <x:c r="C16775" s="29" t="str"/>
      <x:c r="D16775" s="30" t="n">
        <x:v>2638.52</x:v>
      </x:c>
      <x:c r="E16775" s="30" t="n">
        <x:v>767.56</x:v>
      </x:c>
      <x:c r="F16775" s="30" t="n">
        <x:v>79.39</x:v>
      </x:c>
      <x:c r="G16775" s="30" t="n">
        <x:v>653.39</x:v>
      </x:c>
      <x:c r="H16775" s="31" t="n">
        <x:f>IF(O16775&gt;0,O16775,D16775)*E16775/1000000/31.1034768</x:f>
        <x:v>0.026468730211968015</x:v>
      </x:c>
      <x:c r="I16775" s="31" t="n">
        <x:f>IF(O16775&gt;0,O16775,D16775)*F16775/1000000/31.1034768</x:f>
        <x:v>0.0027377045332327645</x:v>
      </x:c>
      <x:c r="J16775" s="31" t="n">
        <x:f>IF(O16775&gt;0,O16775,D16775)*G16775/1000000/31.1034768</x:f>
        <x:v>0.022531663496271014</x:v>
      </x:c>
      <x:c r="K16775" s="32" t="n">
        <x:f>H16775*$B$4*$H$4+I16775*$D$4*$J$4+J16775*$F$4*$L$4</x:f>
        <x:v>219.99999999999994</x:v>
      </x:c>
      <x:c r="L16775" s="29" t="str">
        <x:v>Niko ppm 207</x:v>
      </x:c>
      <x:c r="M16775" s="39" t="str"/>
      <x:c r="N16775" s="58" t="n">
        <x:v>220</x:v>
      </x:c>
      <x:c r="O16775" s="59" t="n">
        <x:v>1072.580040743924</x:v>
      </x:c>
      <x:c r="P16775" s="60" t="str">
        <x:v>Calibrated to live price</x:v>
      </x:c>
      <x:c r="Q16775" s="61" t="n">
        <x:f>IF(N16775="","",K16775-N16775)</x:f>
        <x:v>-5.684341886080802e-14</x:v>
      </x:c>
    </x:row>
    <x:row r="16776">
      <x:c r="A16776" s="37" t="str">
        <x:v>XW43 ARE (1/2)</x:v>
      </x:c>
      <x:c r="B16776" s="37" t="str">
        <x:v>XW43ARE12</x:v>
      </x:c>
      <x:c r="C16776" s="29" t="str"/>
      <x:c r="D16776" s="30" t="n">
        <x:v>712.02</x:v>
      </x:c>
      <x:c r="E16776" s="30" t="n">
        <x:v>587.2</x:v>
      </x:c>
      <x:c r="F16776" s="30" t="n">
        <x:v>151.54</x:v>
      </x:c>
      <x:c r="G16776" s="30" t="n">
        <x:v>1044.33</x:v>
      </x:c>
      <x:c r="H16776" s="31" t="n">
        <x:f>IF(O16776&gt;0,O16776,D16776)*E16776/1000000/31.1034768</x:f>
        <x:v>0.005080682220026247</x:v>
      </x:c>
      <x:c r="I16776" s="31" t="n">
        <x:f>IF(O16776&gt;0,O16776,D16776)*F16776/1000000/31.1034768</x:f>
        <x:v>0.001311182874016991</x:v>
      </x:c>
      <x:c r="J16776" s="31" t="n">
        <x:f>IF(O16776&gt;0,O16776,D16776)*G16776/1000000/31.1034768</x:f>
        <x:v>0.009035948335899198</x:v>
      </x:c>
      <x:c r="K16776" s="32" t="n">
        <x:f>H16776*$B$4*$H$4+I16776*$D$4*$J$4+J16776*$F$4*$L$4</x:f>
        <x:v>79.99999999999999</x:v>
      </x:c>
      <x:c r="L16776" s="29" t="str">
        <x:v>Niko ppm 207</x:v>
      </x:c>
      <x:c r="M16776" s="39" t="str"/>
      <x:c r="N16776" s="58" t="n">
        <x:v>80</x:v>
      </x:c>
      <x:c r="O16776" s="59" t="n">
        <x:v>269.11934870360835</x:v>
      </x:c>
      <x:c r="P16776" s="60" t="str">
        <x:v>Calibrated to live price</x:v>
      </x:c>
      <x:c r="Q16776" s="61" t="n">
        <x:f>IF(N16776="","",K16776-N16776)</x:f>
        <x:v>-1.4210854715202004e-14</x:v>
      </x:c>
    </x:row>
    <x:row r="16777">
      <x:c r="A16777" s="37" t="str">
        <x:v>XW43 DAF</x:v>
      </x:c>
      <x:c r="B16777" s="37" t="str">
        <x:v>XW43DAF</x:v>
      </x:c>
      <x:c r="C16777" s="29" t="str"/>
      <x:c r="D16777" s="30" t="n">
        <x:v>3026.71</x:v>
      </x:c>
      <x:c r="E16777" s="30" t="n">
        <x:v>177.35</x:v>
      </x:c>
      <x:c r="F16777" s="30" t="n">
        <x:v>208.62</x:v>
      </x:c>
      <x:c r="G16777" s="30" t="n">
        <x:v>457.55</x:v>
      </x:c>
      <x:c r="H16777" s="31" t="n">
        <x:f>IF(O16777&gt;0,O16777,D16777)*E16777/1000000/31.1034768</x:f>
        <x:v>0.01015000148581705</x:v>
      </x:c>
      <x:c r="I16777" s="31" t="n">
        <x:f>IF(O16777&gt;0,O16777,D16777)*F16777/1000000/31.1034768</x:f>
        <x:v>0.011939629602318317</x:v>
      </x:c>
      <x:c r="J16777" s="31" t="n">
        <x:f>IF(O16777&gt;0,O16777,D16777)*G16777/1000000/31.1034768</x:f>
        <x:v>0.02618625982427737</x:v>
      </x:c>
      <x:c r="K16777" s="32" t="n">
        <x:f>H16777*$B$4*$H$4+I16777*$D$4*$J$4+J16777*$F$4*$L$4</x:f>
        <x:v>234</x:v>
      </x:c>
      <x:c r="L16777" s="29" t="str">
        <x:v>Niko ppm 207</x:v>
      </x:c>
      <x:c r="M16777" s="39" t="str"/>
      <x:c r="N16777" s="58" t="n">
        <x:v>234</x:v>
      </x:c>
      <x:c r="O16777" s="59" t="n">
        <x:v>1780.0977487120167</x:v>
      </x:c>
      <x:c r="P16777" s="60" t="str">
        <x:v>Calibrated to live price</x:v>
      </x:c>
      <x:c r="Q16777" s="61" t="n">
        <x:f>IF(N16777="","",K16777-N16777)</x:f>
        <x:v>0</x:v>
      </x:c>
    </x:row>
    <x:row r="16778">
      <x:c r="A16778" s="37" t="str">
        <x:v>XW43 FEE</x:v>
      </x:c>
      <x:c r="B16778" s="37" t="str">
        <x:v>XW43FEE</x:v>
      </x:c>
      <x:c r="C16778" s="29" t="str"/>
      <x:c r="D16778" s="30" t="n">
        <x:v>5616.92</x:v>
      </x:c>
      <x:c r="E16778" s="30" t="n">
        <x:v>124.13</x:v>
      </x:c>
      <x:c r="F16778" s="30" t="n">
        <x:v>65.71</x:v>
      </x:c>
      <x:c r="G16778" s="30" t="n">
        <x:v>480.71</x:v>
      </x:c>
      <x:c r="H16778" s="31" t="n">
        <x:f>IF(O16778&gt;0,O16778,D16778)*E16778/1000000/31.1034768</x:f>
        <x:v>0.0072114816866802505</x:v>
      </x:c>
      <x:c r="I16778" s="31" t="n">
        <x:f>IF(O16778&gt;0,O16778,D16778)*F16778/1000000/31.1034768</x:f>
        <x:v>0.003817501503518563</x:v>
      </x:c>
      <x:c r="J16778" s="31" t="n">
        <x:f>IF(O16778&gt;0,O16778,D16778)*G16778/1000000/31.1034768</x:f>
        <x:v>0.027927425776235103</x:v>
      </x:c>
      <x:c r="K16778" s="32" t="n">
        <x:f>H16778*$B$4*$H$4+I16778*$D$4*$J$4+J16778*$F$4*$L$4</x:f>
        <x:v>234</x:v>
      </x:c>
      <x:c r="L16778" s="29" t="str">
        <x:v>Niko ppm 207</x:v>
      </x:c>
      <x:c r="M16778" s="39" t="str"/>
      <x:c r="N16778" s="58" t="n">
        <x:v>234</x:v>
      </x:c>
      <x:c r="O16778" s="59" t="n">
        <x:v>1806.9939042558933</x:v>
      </x:c>
      <x:c r="P16778" s="60" t="str">
        <x:v>Calibrated to live price</x:v>
      </x:c>
      <x:c r="Q16778" s="61" t="n">
        <x:f>IF(N16778="","",K16778-N16778)</x:f>
        <x:v>0</x:v>
      </x:c>
    </x:row>
    <x:row r="16779">
      <x:c r="A16779" s="37" t="str">
        <x:v>XW43 FOR</x:v>
      </x:c>
      <x:c r="B16779" s="37" t="str">
        <x:v>XW43FOR</x:v>
      </x:c>
      <x:c r="C16779" s="29" t="str"/>
      <x:c r="D16779" s="30" t="n">
        <x:v>2729.53</x:v>
      </x:c>
      <x:c r="E16779" s="30" t="n">
        <x:v>426.4</x:v>
      </x:c>
      <x:c r="F16779" s="30" t="n">
        <x:v>54.98</x:v>
      </x:c>
      <x:c r="G16779" s="30" t="n">
        <x:v>277.55</x:v>
      </x:c>
      <x:c r="H16779" s="31" t="n">
        <x:f>IF(O16779&gt;0,O16779,D16779)*E16779/1000000/31.1034768</x:f>
        <x:v>0.017868431816048767</x:v>
      </x:c>
      <x:c r="I16779" s="31" t="n">
        <x:f>IF(O16779&gt;0,O16779,D16779)*F16779/1000000/31.1034768</x:f>
        <x:v>0.002303954927876082</x:v>
      </x:c>
      <x:c r="J16779" s="31" t="n">
        <x:f>IF(O16779&gt;0,O16779,D16779)*G16779/1000000/31.1034768</x:f>
        <x:v>0.011630823758312234</x:v>
      </x:c>
      <x:c r="K16779" s="32" t="n">
        <x:f>H16779*$B$4*$H$4+I16779*$D$4*$J$4+J16779*$F$4*$L$4</x:f>
        <x:v>121</x:v>
      </x:c>
      <x:c r="L16779" s="29" t="str">
        <x:v>Niko ppm 207</x:v>
      </x:c>
      <x:c r="M16779" s="39" t="str"/>
      <x:c r="N16779" s="58" t="n">
        <x:v>121</x:v>
      </x:c>
      <x:c r="O16779" s="59" t="n">
        <x:v>1303.4013940967513</x:v>
      </x:c>
      <x:c r="P16779" s="60" t="str">
        <x:v>Calibrated to live price</x:v>
      </x:c>
      <x:c r="Q16779" s="61" t="n">
        <x:f>IF(N16779="","",K16779-N16779)</x:f>
        <x:v>0</x:v>
      </x:c>
    </x:row>
    <x:row r="16780">
      <x:c r="A16780" s="37" t="str">
        <x:v>XW43 JAG</x:v>
      </x:c>
      <x:c r="B16780" s="37" t="str">
        <x:v>XW43JAG</x:v>
      </x:c>
      <x:c r="C16780" s="29" t="str"/>
      <x:c r="D16780" s="30" t="n">
        <x:v>1584.05</x:v>
      </x:c>
      <x:c r="E16780" s="30" t="n">
        <x:v>822</x:v>
      </x:c>
      <x:c r="F16780" s="30" t="n">
        <x:v>287.08</x:v>
      </x:c>
      <x:c r="G16780" s="30" t="n">
        <x:v>738.51</x:v>
      </x:c>
      <x:c r="H16780" s="31" t="n">
        <x:f>IF(O16780&gt;0,O16780,D16780)*E16780/1000000/31.1034768</x:f>
        <x:v>0.024448476138289738</x:v>
      </x:c>
      <x:c r="I16780" s="31" t="n">
        <x:f>IF(O16780&gt;0,O16780,D16780)*F16780/1000000/31.1034768</x:f>
        <x:v>0.008538526191946736</x:v>
      </x:c>
      <x:c r="J16780" s="31" t="n">
        <x:f>IF(O16780&gt;0,O16780,D16780)*G16780/1000000/31.1034768</x:f>
        <x:v>0.021965260477966365</x:v>
      </x:c>
      <x:c r="K16780" s="32" t="n">
        <x:f>H16780*$B$4*$H$4+I16780*$D$4*$J$4+J16780*$F$4*$L$4</x:f>
        <x:v>219.00000000000003</x:v>
      </x:c>
      <x:c r="L16780" s="29" t="str">
        <x:v>Niko ppm 207</x:v>
      </x:c>
      <x:c r="M16780" s="39" t="str"/>
      <x:c r="N16780" s="58" t="n">
        <x:v>219</x:v>
      </x:c>
      <x:c r="O16780" s="59" t="n">
        <x:v>925.100499224633</x:v>
      </x:c>
      <x:c r="P16780" s="60" t="str">
        <x:v>Calibrated to live price</x:v>
      </x:c>
      <x:c r="Q16780" s="61" t="n">
        <x:f>IF(N16780="","",K16780-N16780)</x:f>
        <x:v>2.842170943040401e-14</x:v>
      </x:c>
    </x:row>
    <x:row r="16781">
      <x:c r="A16781" s="37" t="str">
        <x:v>XW43 JAG (1/2)</x:v>
      </x:c>
      <x:c r="B16781" s="37" t="str">
        <x:v>XW43JAG12</x:v>
      </x:c>
      <x:c r="C16781" s="29" t="str"/>
      <x:c r="D16781" s="30" t="n">
        <x:v>877.47</x:v>
      </x:c>
      <x:c r="E16781" s="30" t="n">
        <x:v>137.04</x:v>
      </x:c>
      <x:c r="F16781" s="30" t="n">
        <x:v>232.52</x:v>
      </x:c>
      <x:c r="G16781" s="30" t="n">
        <x:v>565.9</x:v>
      </x:c>
      <x:c r="H16781" s="31" t="n">
        <x:f>IF(O16781&gt;0,O16781,D16781)*E16781/1000000/31.1034768</x:f>
        <x:v>0.002180450410027781</x:v>
      </x:c>
      <x:c r="I16781" s="31" t="n">
        <x:f>IF(O16781&gt;0,O16781,D16781)*F16781/1000000/31.1034768</x:f>
        <x:v>0.0036996375462613807</x:v>
      </x:c>
      <x:c r="J16781" s="31" t="n">
        <x:f>IF(O16781&gt;0,O16781,D16781)*G16781/1000000/31.1034768</x:f>
        <x:v>0.009004063682389965</x:v>
      </x:c>
      <x:c r="K16781" s="32" t="n">
        <x:f>H16781*$B$4*$H$4+I16781*$D$4*$J$4+J16781*$F$4*$L$4</x:f>
        <x:v>77.99999999999999</x:v>
      </x:c>
      <x:c r="L16781" s="29" t="str">
        <x:v>Niko ppm 207</x:v>
      </x:c>
      <x:c r="M16781" s="39" t="str"/>
      <x:c r="N16781" s="58" t="n">
        <x:v>78</x:v>
      </x:c>
      <x:c r="O16781" s="59" t="n">
        <x:v>494.88900132698166</x:v>
      </x:c>
      <x:c r="P16781" s="60" t="str">
        <x:v>Calibrated to live price</x:v>
      </x:c>
      <x:c r="Q16781" s="61" t="n">
        <x:f>IF(N16781="","",K16781-N16781)</x:f>
        <x:v>-1.4210854715202004e-14</x:v>
      </x:c>
    </x:row>
    <x:row r="16782">
      <x:c r="A16782" s="37" t="str">
        <x:v>XW43-5E212-CE</x:v>
      </x:c>
      <x:c r="B16782" s="37" t="str">
        <x:v>XW435E212CE</x:v>
      </x:c>
      <x:c r="C16782" s="29" t="str">
        <x:v>JAGUAR</x:v>
      </x:c>
      <x:c r="D16782" s="30" t="n">
        <x:v>820</x:v>
      </x:c>
      <x:c r="E16782" s="30" t="n">
        <x:v>0</x:v>
      </x:c>
      <x:c r="F16782" s="30" t="n">
        <x:v>6311</x:v>
      </x:c>
      <x:c r="G16782" s="30" t="n">
        <x:v>164</x:v>
      </x:c>
      <x:c r="H16782" s="31" t="n">
        <x:f>IF(O16782&gt;0,O16782,D16782)*E16782/1000000/31.1034768</x:f>
        <x:v>0</x:v>
      </x:c>
      <x:c r="I16782" s="31" t="n">
        <x:f>IF(O16782&gt;0,O16782,D16782)*F16782/1000000/31.1034768</x:f>
        <x:v>0.1663563730655851</x:v>
      </x:c>
      <x:c r="J16782" s="31" t="n">
        <x:f>IF(O16782&gt;0,O16782,D16782)*G16782/1000000/31.1034768</x:f>
        <x:v>0.0043229987613303674</x:v>
      </x:c>
      <x:c r="K16782" s="32" t="n">
        <x:f>H16782*$B$4*$H$4+I16782*$D$4*$J$4+J16782*$F$4*$L$4</x:f>
        <x:v>221.00000000000003</x:v>
      </x:c>
      <x:c r="L16782" s="29" t="str">
        <x:v>ppm niko 2028</x:v>
      </x:c>
      <x:c r="M16782" s="39" t="str">
        <x:v>JAG / W9315DA / Pustas / Su lambda per viduri / ST</x:v>
      </x:c>
      <x:c r="N16782" s="58" t="n">
        <x:v>221</x:v>
      </x:c>
      <x:c r="O16782" s="59" t="n">
        <x:v>819.8798273138283</x:v>
      </x:c>
      <x:c r="P16782" s="60" t="str">
        <x:v>Calibrated to live price</x:v>
      </x:c>
      <x:c r="Q16782" s="61" t="n">
        <x:f>IF(N16782="","",K16782-N16782)</x:f>
        <x:v>2.842170943040401e-14</x:v>
      </x:c>
    </x:row>
    <x:row r="16783">
      <x:c r="A16783" s="37" t="str">
        <x:v>XW435E214CE</x:v>
      </x:c>
      <x:c r="B16783" s="37" t="str">
        <x:v>XW435E214CE</x:v>
      </x:c>
      <x:c r="C16783" s="29" t="str">
        <x:v>Ford</x:v>
      </x:c>
      <x:c r="D16783" s="30" t="n">
        <x:v>820</x:v>
      </x:c>
      <x:c r="E16783" s="30" t="n">
        <x:v>0</x:v>
      </x:c>
      <x:c r="F16783" s="30" t="n">
        <x:v>4281.463415</x:v>
      </x:c>
      <x:c r="G16783" s="30" t="n">
        <x:v>137.07317070000002</x:v>
      </x:c>
      <x:c r="H16783" s="31" t="n">
        <x:f>IF(O16783&gt;0,O16783,D16783)*E16783/1000000/31.1034768</x:f>
        <x:v>0</x:v>
      </x:c>
      <x:c r="I16783" s="31" t="n">
        <x:f>IF(O16783&gt;0,O16783,D16783)*F16783/1000000/31.1034768</x:f>
        <x:v>0.11287484106278435</x:v>
      </x:c>
      <x:c r="J16783" s="31" t="n">
        <x:f>IF(O16783&gt;0,O16783,D16783)*G16783/1000000/31.1034768</x:f>
        <x:v>0.0036137439134778663</x:v>
      </x:c>
      <x:c r="K16783" s="32" t="n">
        <x:f>H16783*$B$4*$H$4+I16783*$D$4*$J$4+J16783*$F$4*$L$4</x:f>
        <x:v>155.2798110381641</x:v>
      </x:c>
      <x:c r="L16783" s="29" t="str">
        <x:v>Niko ppm 2020</x:v>
      </x:c>
      <x:c r="M16783" s="39" t="str">
        <x:v>FORD XW43-5E214-CE//ARE//W 9 31488</x:v>
      </x:c>
      <x:c r="N16783" s="58"/>
      <x:c r="O16783" s="59"/>
      <x:c r="P16783" s="60" t="str">
        <x:v>No live-price match</x:v>
      </x:c>
      <x:c r="Q16783" s="61" t="str">
        <x:f>IF(N16783="","",K16783-N16783)</x:f>
      </x:c>
    </x:row>
    <x:row r="16784">
      <x:c r="A16784" s="37" t="str">
        <x:v>XX *</x:v>
      </x:c>
      <x:c r="B16784" s="37" t="str">
        <x:v>XX</x:v>
      </x:c>
      <x:c r="C16784" s="29" t="str"/>
      <x:c r="D16784" s="30" t="n">
        <x:v>495.09</x:v>
      </x:c>
      <x:c r="E16784" s="30" t="n">
        <x:v>733.96</x:v>
      </x:c>
      <x:c r="F16784" s="30" t="n">
        <x:v>88.28</x:v>
      </x:c>
      <x:c r="G16784" s="30" t="n">
        <x:v>539.71</x:v>
      </x:c>
      <x:c r="H16784" s="31" t="n">
        <x:f>IF(O16784&gt;0,O16784,D16784)*E16784/1000000/31.1034768</x:f>
        <x:v>0.005523355030578799</x:v>
      </x:c>
      <x:c r="I16784" s="31" t="n">
        <x:f>IF(O16784&gt;0,O16784,D16784)*F16784/1000000/31.1034768</x:f>
        <x:v>0.0006643438090624779</x:v>
      </x:c>
      <x:c r="J16784" s="31" t="n">
        <x:f>IF(O16784&gt;0,O16784,D16784)*G16784/1000000/31.1034768</x:f>
        <x:v>0.004061542786464771</x:v>
      </x:c>
      <x:c r="K16784" s="32" t="n">
        <x:f>H16784*$B$4*$H$4+I16784*$D$4*$J$4+J16784*$F$4*$L$4</x:f>
        <x:v>41.000000000000014</x:v>
      </x:c>
      <x:c r="L16784" s="29" t="str">
        <x:v>Niko ppm 207</x:v>
      </x:c>
      <x:c r="M16784" s="39" t="str"/>
      <x:c r="N16784" s="58" t="n">
        <x:v>41</x:v>
      </x:c>
      <x:c r="O16784" s="59" t="n">
        <x:v>234.06663176708668</x:v>
      </x:c>
      <x:c r="P16784" s="60" t="str">
        <x:v>Calibrated to live price</x:v>
      </x:c>
      <x:c r="Q16784" s="61" t="n">
        <x:f>IF(N16784="","",K16784-N16784)</x:f>
        <x:v>1.4210854715202004e-14</x:v>
      </x:c>
    </x:row>
    <x:row r="16785">
      <x:c r="A16785" s="37" t="str">
        <x:v>XXXPSAE</x:v>
      </x:c>
      <x:c r="B16785" s="37" t="str">
        <x:v>XXXPSAE</x:v>
      </x:c>
      <x:c r="C16785" s="29" t="str">
        <x:v>inconnu</x:v>
      </x:c>
      <x:c r="D16785" s="30" t="n">
        <x:v>1500</x:v>
      </x:c>
      <x:c r="E16785" s="30" t="n">
        <x:v>0</x:v>
      </x:c>
      <x:c r="F16785" s="30" t="n">
        <x:v>157</x:v>
      </x:c>
      <x:c r="G16785" s="30" t="n">
        <x:v>142</x:v>
      </x:c>
      <x:c r="H16785" s="31" t="n">
        <x:f>IF(O16785&gt;0,O16785,D16785)*E16785/1000000/31.1034768</x:f>
        <x:v>0</x:v>
      </x:c>
      <x:c r="I16785" s="31" t="n">
        <x:f>IF(O16785&gt;0,O16785,D16785)*F16785/1000000/31.1034768</x:f>
        <x:v>0.007571500816911889</x:v>
      </x:c>
      <x:c r="J16785" s="31" t="n">
        <x:f>IF(O16785&gt;0,O16785,D16785)*G16785/1000000/31.1034768</x:f>
        <x:v>0.00684810901911776</x:v>
      </x:c>
      <x:c r="K16785" s="32" t="n">
        <x:f>H16785*$B$4*$H$4+I16785*$D$4*$J$4+J16785*$F$4*$L$4</x:f>
        <x:v>62.13863203871794</x:v>
      </x:c>
      <x:c r="L16785" s="29" t="str">
        <x:v>Niko ppm 2020</x:v>
      </x:c>
      <x:c r="M16785" s="39" t="str">
        <x:v>XXX PSA E//01 05940//RX 6 DD 321574</x:v>
      </x:c>
      <x:c r="N16785" s="58"/>
      <x:c r="O16785" s="59"/>
      <x:c r="P16785" s="60" t="str">
        <x:v>No live-price match</x:v>
      </x:c>
      <x:c r="Q16785" s="61" t="str">
        <x:f>IF(N16785="","",K16785-N16785)</x:f>
      </x:c>
    </x:row>
    <x:row r="16786">
      <x:c r="A16786" s="37" t="str">
        <x:v>XY*</x:v>
      </x:c>
      <x:c r="B16786" s="37" t="str">
        <x:v>XY</x:v>
      </x:c>
      <x:c r="C16786" s="29" t="str"/>
      <x:c r="D16786" s="30" t="n">
        <x:v>2260.97</x:v>
      </x:c>
      <x:c r="E16786" s="30" t="n">
        <x:v>689.84</x:v>
      </x:c>
      <x:c r="F16786" s="30" t="n">
        <x:v>161.28</x:v>
      </x:c>
      <x:c r="G16786" s="30" t="n">
        <x:v>657.63</x:v>
      </x:c>
      <x:c r="H16786" s="31" t="n">
        <x:f>IF(O16786&gt;0,O16786,D16786)*E16786/1000000/31.1034768</x:f>
        <x:v>0.024952958659005514</x:v>
      </x:c>
      <x:c r="I16786" s="31" t="n">
        <x:f>IF(O16786&gt;0,O16786,D16786)*F16786/1000000/31.1034768</x:f>
        <x:v>0.00583383563221096</x:v>
      </x:c>
      <x:c r="J16786" s="31" t="n">
        <x:f>IF(O16786&gt;0,O16786,D16786)*G16786/1000000/31.1034768</x:f>
        <x:v>0.023787855448976273</x:v>
      </x:c>
      <x:c r="K16786" s="32" t="n">
        <x:f>H16786*$B$4*$H$4+I16786*$D$4*$J$4+J16786*$F$4*$L$4</x:f>
        <x:v>231</x:v>
      </x:c>
      <x:c r="L16786" s="29" t="str">
        <x:v>Niko ppm 207</x:v>
      </x:c>
      <x:c r="M16786" s="39" t="str"/>
      <x:c r="N16786" s="58" t="n">
        <x:v>231</x:v>
      </x:c>
      <x:c r="O16786" s="59" t="n">
        <x:v>1125.0779466858069</x:v>
      </x:c>
      <x:c r="P16786" s="60" t="str">
        <x:v>Calibrated to live price</x:v>
      </x:c>
      <x:c r="Q16786" s="61" t="n">
        <x:f>IF(N16786="","",K16786-N16786)</x:f>
        <x:v>0</x:v>
      </x:c>
    </x:row>
    <x:row r="16787">
      <x:c r="A16787" s="37" t="str">
        <x:v>XZ</x:v>
      </x:c>
      <x:c r="B16787" s="37" t="str">
        <x:v>XZ</x:v>
      </x:c>
      <x:c r="C16787" s="29" t="str">
        <x:v>MITSUBISHI</x:v>
      </x:c>
      <x:c r="D16787" s="30" t="n">
        <x:v>700</x:v>
      </x:c>
      <x:c r="E16787" s="30" t="n">
        <x:v>0</x:v>
      </x:c>
      <x:c r="F16787" s="30" t="n">
        <x:v>1000</x:v>
      </x:c>
      <x:c r="G16787" s="30" t="n">
        <x:v>330</x:v>
      </x:c>
      <x:c r="H16787" s="31" t="n">
        <x:f>IF(O16787&gt;0,O16787,D16787)*E16787/1000000/31.1034768</x:f>
        <x:v>0</x:v>
      </x:c>
      <x:c r="I16787" s="31" t="n">
        <x:f>IF(O16787&gt;0,O16787,D16787)*F16787/1000000/31.1034768</x:f>
        <x:v>0.019143142171533335</x:v>
      </x:c>
      <x:c r="J16787" s="31" t="n">
        <x:f>IF(O16787&gt;0,O16787,D16787)*G16787/1000000/31.1034768</x:f>
        <x:v>0.006317236916606001</x:v>
      </x:c>
      <x:c r="K16787" s="32" t="n">
        <x:f>H16787*$B$4*$H$4+I16787*$D$4*$J$4+J16787*$F$4*$L$4</x:f>
        <x:v>70.99999999999999</x:v>
      </x:c>
      <x:c r="L16787" s="29" t="str">
        <x:v>ppm niko 2028</x:v>
      </x:c>
      <x:c r="M16787" s="39" t="str">
        <x:v>GREZTAS</x:v>
      </x:c>
      <x:c r="N16787" s="58" t="n">
        <x:v>71</x:v>
      </x:c>
      <x:c r="O16787" s="59" t="n">
        <x:v>595.4182784113888</x:v>
      </x:c>
      <x:c r="P16787" s="60" t="str">
        <x:v>Calibrated to live price</x:v>
      </x:c>
      <x:c r="Q16787" s="61" t="n">
        <x:f>IF(N16787="","",K16787-N16787)</x:f>
        <x:v>-1.4210854715202004e-14</x:v>
      </x:c>
    </x:row>
    <x:row r="16788">
      <x:c r="A16788" s="37" t="str">
        <x:v>Y1</x:v>
      </x:c>
      <x:c r="B16788" s="37" t="str">
        <x:v>Y1</x:v>
      </x:c>
      <x:c r="C16788" s="29" t="str">
        <x:v>Nissan</x:v>
      </x:c>
      <x:c r="D16788" s="30" t="n">
        <x:v>1040</x:v>
      </x:c>
      <x:c r="E16788" s="30" t="n">
        <x:v>786</x:v>
      </x:c>
      <x:c r="F16788" s="30" t="n">
        <x:v>728</x:v>
      </x:c>
      <x:c r="G16788" s="30" t="n">
        <x:v>257</x:v>
      </x:c>
      <x:c r="H16788" s="31" t="n">
        <x:f>IF(O16788&gt;0,O16788,D16788)*E16788/1000000/31.1034768</x:f>
        <x:v>0.018120970080988823</x:v>
      </x:c>
      <x:c r="I16788" s="31" t="n">
        <x:f>IF(O16788&gt;0,O16788,D16788)*F16788/1000000/31.1034768</x:f>
        <x:v>0.016783799260763187</x:v>
      </x:c>
      <x:c r="J16788" s="31" t="n">
        <x:f>IF(O16788&gt;0,O16788,D16788)*G16788/1000000/31.1034768</x:f>
        <x:v>0.005925050013758431</x:v>
      </x:c>
      <x:c r="K16788" s="32" t="n">
        <x:f>H16788*$B$4*$H$4+I16788*$D$4*$J$4+J16788*$F$4*$L$4</x:f>
        <x:v>93</x:v>
      </x:c>
      <x:c r="L16788" s="29" t="str">
        <x:v>ppm niko 2028</x:v>
      </x:c>
      <x:c r="M16788" s="39" t="str">
        <x:v>NISSAN Y1</x:v>
      </x:c>
      <x:c r="N16788" s="58" t="n">
        <x:v>93</x:v>
      </x:c>
      <x:c r="O16788" s="59" t="n">
        <x:v>717.0803721469847</x:v>
      </x:c>
      <x:c r="P16788" s="60" t="str">
        <x:v>Calibrated to live price</x:v>
      </x:c>
      <x:c r="Q16788" s="61" t="n">
        <x:f>IF(N16788="","",K16788-N16788)</x:f>
        <x:v>0</x:v>
      </x:c>
    </x:row>
    <x:row r="16789">
      <x:c r="A16789" s="37" t="str">
        <x:v>Y2</x:v>
      </x:c>
      <x:c r="B16789" s="37" t="str">
        <x:v>Y2</x:v>
      </x:c>
      <x:c r="C16789" s="29" t="str">
        <x:v>Nissan</x:v>
      </x:c>
      <x:c r="D16789" s="30" t="n">
        <x:v>600</x:v>
      </x:c>
      <x:c r="E16789" s="30" t="n">
        <x:v>5008</x:v>
      </x:c>
      <x:c r="F16789" s="30" t="n">
        <x:v>0</x:v>
      </x:c>
      <x:c r="G16789" s="30" t="n">
        <x:v>529</x:v>
      </x:c>
      <x:c r="H16789" s="31" t="n">
        <x:f>IF(O16789&gt;0,O16789,D16789)*E16789/1000000/31.1034768</x:f>
        <x:v>0.073819816660186</x:v>
      </x:c>
      <x:c r="I16789" s="31" t="n">
        <x:f>IF(O16789&gt;0,O16789,D16789)*F16789/1000000/31.1034768</x:f>
        <x:v>0</x:v>
      </x:c>
      <x:c r="J16789" s="31" t="n">
        <x:f>IF(O16789&gt;0,O16789,D16789)*G16789/1000000/31.1034768</x:f>
        <x:v>0.007797660346093927</x:v>
      </x:c>
      <x:c r="K16789" s="32" t="n">
        <x:f>H16789*$B$4*$H$4+I16789*$D$4*$J$4+J16789*$F$4*$L$4</x:f>
        <x:v>174.00000000000003</x:v>
      </x:c>
      <x:c r="L16789" s="29" t="str">
        <x:v>ppm niko 2028</x:v>
      </x:c>
      <x:c r="M16789" s="39" t="str">
        <x:v>Y2</x:v>
      </x:c>
      <x:c r="N16789" s="58" t="n">
        <x:v>174</x:v>
      </x:c>
      <x:c r="O16789" s="59" t="n">
        <x:v>458.4770277297021</x:v>
      </x:c>
      <x:c r="P16789" s="60" t="str">
        <x:v>Calibrated to live price</x:v>
      </x:c>
      <x:c r="Q16789" s="61" t="n">
        <x:f>IF(N16789="","",K16789-N16789)</x:f>
        <x:v>2.842170943040401e-14</x:v>
      </x:c>
    </x:row>
    <x:row r="16790">
      <x:c r="A16790" s="37" t="str">
        <x:v>Y2 3/4</x:v>
      </x:c>
      <x:c r="B16790" s="37" t="str">
        <x:v>Y234</x:v>
      </x:c>
      <x:c r="C16790" s="29" t="str"/>
      <x:c r="D16790" s="30" t="n">
        <x:v>700</x:v>
      </x:c>
      <x:c r="E16790" s="30" t="n">
        <x:v>2000</x:v>
      </x:c>
      <x:c r="F16790" s="30" t="n">
        <x:v>0</x:v>
      </x:c>
      <x:c r="G16790" s="30" t="n">
        <x:v>400</x:v>
      </x:c>
      <x:c r="H16790" s="31" t="n">
        <x:f>IF(O16790&gt;0,O16790,D16790)*E16790/1000000/31.1034768</x:f>
        <x:v>0.04501104519607917</x:v>
      </x:c>
      <x:c r="I16790" s="31" t="n">
        <x:f>IF(O16790&gt;0,O16790,D16790)*F16790/1000000/31.1034768</x:f>
        <x:v>0</x:v>
      </x:c>
      <x:c r="J16790" s="31" t="n">
        <x:f>IF(O16790&gt;0,O16790,D16790)*G16790/1000000/31.1034768</x:f>
        <x:v>0.009002209039215836</x:v>
      </x:c>
      <x:c r="K16790" s="32" t="n">
        <x:f>H16790*$B$4*$H$4+I16790*$D$4*$J$4+J16790*$F$4*$L$4</x:f>
        <x:v>139.35419592706114</x:v>
      </x:c>
      <x:c r="L16790" s="29" t="str">
        <x:v>ppm niko 2028</x:v>
      </x:c>
      <x:c r="M16790" s="39" t="str"/>
      <x:c r="N16790" s="58"/>
      <x:c r="O16790" s="59"/>
      <x:c r="P16790" s="60" t="str">
        <x:v>No live-price match</x:v>
      </x:c>
      <x:c r="Q16790" s="61" t="str">
        <x:f>IF(N16790="","",K16790-N16790)</x:f>
      </x:c>
    </x:row>
    <x:row r="16791">
      <x:c r="A16791" s="37" t="str">
        <x:v>Y2 Nissan</x:v>
      </x:c>
      <x:c r="B16791" s="37" t="str">
        <x:v>Y2NISSAN</x:v>
      </x:c>
      <x:c r="C16791" s="29" t="str"/>
      <x:c r="D16791" s="30" t="n">
        <x:v>1000</x:v>
      </x:c>
      <x:c r="E16791" s="30" t="n">
        <x:v>2346</x:v>
      </x:c>
      <x:c r="F16791" s="30" t="n">
        <x:v>0</x:v>
      </x:c>
      <x:c r="G16791" s="30" t="n">
        <x:v>293</x:v>
      </x:c>
      <x:c r="H16791" s="31" t="n">
        <x:f>IF(O16791&gt;0,O16791,D16791)*E16791/1000000/31.1034768</x:f>
        <x:v>0.07542565145000124</x:v>
      </x:c>
      <x:c r="I16791" s="31" t="n">
        <x:f>IF(O16791&gt;0,O16791,D16791)*F16791/1000000/31.1034768</x:f>
        <x:v>0</x:v>
      </x:c>
      <x:c r="J16791" s="31" t="n">
        <x:f>IF(O16791&gt;0,O16791,D16791)*G16791/1000000/31.1034768</x:f>
        <x:v>0.009420168744607998</x:v>
      </x:c>
      <x:c r="K16791" s="32" t="n">
        <x:f>H16791*$B$4*$H$4+I16791*$D$4*$J$4+J16791*$F$4*$L$4</x:f>
        <x:v>189.16116798878255</x:v>
      </x:c>
      <x:c r="L16791" s="29" t="str">
        <x:v>ppm niko 2028</x:v>
      </x:c>
      <x:c r="M16791" s="39" t="str"/>
      <x:c r="N16791" s="58"/>
      <x:c r="O16791" s="59"/>
      <x:c r="P16791" s="60" t="str">
        <x:v>No live-price match</x:v>
      </x:c>
      <x:c r="Q16791" s="61" t="str">
        <x:f>IF(N16791="","",K16791-N16791)</x:f>
      </x:c>
    </x:row>
    <x:row r="16792">
      <x:c r="A16792" s="37" t="str">
        <x:v>Y3</x:v>
      </x:c>
      <x:c r="B16792" s="37" t="str">
        <x:v>Y3</x:v>
      </x:c>
      <x:c r="C16792" s="29" t="str"/>
      <x:c r="D16792" s="30" t="n">
        <x:v>1560.04</x:v>
      </x:c>
      <x:c r="E16792" s="30" t="n">
        <x:v>713.37</x:v>
      </x:c>
      <x:c r="F16792" s="30" t="n">
        <x:v>242.46</x:v>
      </x:c>
      <x:c r="G16792" s="30" t="n">
        <x:v>456.74</x:v>
      </x:c>
      <x:c r="H16792" s="31" t="n">
        <x:f>IF(O16792&gt;0,O16792,D16792)*E16792/1000000/31.1034768</x:f>
        <x:v>0.030033605115662634</x:v>
      </x:c>
      <x:c r="I16792" s="31" t="n">
        <x:f>IF(O16792&gt;0,O16792,D16792)*F16792/1000000/31.1034768</x:f>
        <x:v>0.010207813471751774</x:v>
      </x:c>
      <x:c r="J16792" s="31" t="n">
        <x:f>IF(O16792&gt;0,O16792,D16792)*G16792/1000000/31.1034768</x:f>
        <x:v>0.019229220181010906</x:v>
      </x:c>
      <x:c r="K16792" s="32" t="n">
        <x:f>H16792*$B$4*$H$4+I16792*$D$4*$J$4+J16792*$F$4*$L$4</x:f>
        <x:v>207.99999999999997</x:v>
      </x:c>
      <x:c r="L16792" s="29" t="str">
        <x:v>Niko ppm 207</x:v>
      </x:c>
      <x:c r="M16792" s="39" t="str"/>
      <x:c r="N16792" s="58" t="n">
        <x:v>208</x:v>
      </x:c>
      <x:c r="O16792" s="59" t="n">
        <x:v>1309.488119678952</x:v>
      </x:c>
      <x:c r="P16792" s="60" t="str">
        <x:v>Calibrated to live price</x:v>
      </x:c>
      <x:c r="Q16792" s="61" t="n">
        <x:f>IF(N16792="","",K16792-N16792)</x:f>
        <x:v>-2.842170943040401e-14</x:v>
      </x:c>
    </x:row>
    <x:row r="16793">
      <x:c r="A16793" s="37" t="str">
        <x:v>Y4</x:v>
      </x:c>
      <x:c r="B16793" s="37" t="str">
        <x:v>Y4</x:v>
      </x:c>
      <x:c r="C16793" s="29" t="str">
        <x:v>Nissan</x:v>
      </x:c>
      <x:c r="D16793" s="30" t="n">
        <x:v>1080</x:v>
      </x:c>
      <x:c r="E16793" s="30" t="n">
        <x:v>908</x:v>
      </x:c>
      <x:c r="F16793" s="30" t="n">
        <x:v>846</x:v>
      </x:c>
      <x:c r="G16793" s="30" t="n">
        <x:v>313</x:v>
      </x:c>
      <x:c r="H16793" s="31" t="n">
        <x:f>IF(O16793&gt;0,O16793,D16793)*E16793/1000000/31.1034768</x:f>
        <x:v>0.031455534269102504</x:v>
      </x:c>
      <x:c r="I16793" s="31" t="n">
        <x:f>IF(O16793&gt;0,O16793,D16793)*F16793/1000000/31.1034768</x:f>
        <x:v>0.02930768941812855</x:v>
      </x:c>
      <x:c r="J16793" s="31" t="n">
        <x:f>IF(O16793&gt;0,O16793,D16793)*G16793/1000000/31.1034768</x:f>
        <x:v>0.010843152231529828</x:v>
      </x:c>
      <x:c r="K16793" s="32" t="n">
        <x:f>H16793*$B$4*$H$4+I16793*$D$4*$J$4+J16793*$F$4*$L$4</x:f>
        <x:v>166</x:v>
      </x:c>
      <x:c r="L16793" s="29" t="str">
        <x:v>ppm niko 2028</x:v>
      </x:c>
      <x:c r="M16793" s="39" t="str">
        <x:v>NISSAN Y4</x:v>
      </x:c>
      <x:c r="N16793" s="58" t="n">
        <x:v>166</x:v>
      </x:c>
      <x:c r="O16793" s="59" t="n">
        <x:v>1077.5071369720647</x:v>
      </x:c>
      <x:c r="P16793" s="60" t="str">
        <x:v>Calibrated to live price</x:v>
      </x:c>
      <x:c r="Q16793" s="61" t="n">
        <x:f>IF(N16793="","",K16793-N16793)</x:f>
        <x:v>0</x:v>
      </x:c>
    </x:row>
    <x:row r="16794">
      <x:c r="A16794" s="37" t="str">
        <x:v>Y5</x:v>
      </x:c>
      <x:c r="B16794" s="37" t="str">
        <x:v>Y5</x:v>
      </x:c>
      <x:c r="C16794" s="29" t="str">
        <x:v>Subaru</x:v>
      </x:c>
      <x:c r="D16794" s="30" t="n">
        <x:v>1080</x:v>
      </x:c>
      <x:c r="E16794" s="30" t="n">
        <x:v>1226.055556</x:v>
      </x:c>
      <x:c r="F16794" s="30" t="n">
        <x:v>9069</x:v>
      </x:c>
      <x:c r="G16794" s="30" t="n">
        <x:v>1526.722222</x:v>
      </x:c>
      <x:c r="H16794" s="31" t="n">
        <x:f>IF(O16794&gt;0,O16794,D16794)*E16794/1000000/31.1034768</x:f>
        <x:v>0.04257208957681541</x:v>
      </x:c>
      <x:c r="I16794" s="31" t="n">
        <x:f>IF(O16794&gt;0,O16794,D16794)*F16794/1000000/31.1034768</x:f>
        <x:v>0.31490113028135813</x:v>
      </x:c>
      <x:c r="J16794" s="31" t="n">
        <x:f>IF(O16794&gt;0,O16794,D16794)*G16794/1000000/31.1034768</x:f>
        <x:v>0.053012079979431755</x:v>
      </x:c>
      <x:c r="K16794" s="32" t="n">
        <x:f>H16794*$B$4*$H$4+I16794*$D$4*$J$4+J16794*$F$4*$L$4</x:f>
        <x:v>834.483654858006</x:v>
      </x:c>
      <x:c r="L16794" s="29" t="str">
        <x:v>Niko ppm 2020</x:v>
      </x:c>
      <x:c r="M16794" s="39" t="str">
        <x:v>SUBARU Y5</x:v>
      </x:c>
      <x:c r="N16794" s="58"/>
      <x:c r="O16794" s="59"/>
      <x:c r="P16794" s="60" t="str">
        <x:v>No live-price match</x:v>
      </x:c>
      <x:c r="Q16794" s="61" t="str">
        <x:f>IF(N16794="","",K16794-N16794)</x:f>
      </x:c>
    </x:row>
    <x:row r="16795">
      <x:c r="A16795" s="37" t="str">
        <x:v>Y6*</x:v>
      </x:c>
      <x:c r="B16795" s="37" t="str">
        <x:v>Y6</x:v>
      </x:c>
      <x:c r="C16795" s="29" t="str"/>
      <x:c r="D16795" s="30" t="n">
        <x:v>934.48</x:v>
      </x:c>
      <x:c r="E16795" s="30" t="n">
        <x:v>528.07</x:v>
      </x:c>
      <x:c r="F16795" s="30" t="n">
        <x:v>134.05</x:v>
      </x:c>
      <x:c r="G16795" s="30" t="n">
        <x:v>694.4</x:v>
      </x:c>
      <x:c r="H16795" s="31" t="n">
        <x:f>IF(O16795&gt;0,O16795,D16795)*E16795/1000000/31.1034768</x:f>
        <x:v>0.007100483436641226</x:v>
      </x:c>
      <x:c r="I16795" s="31" t="n">
        <x:f>IF(O16795&gt;0,O16795,D16795)*F16795/1000000/31.1034768</x:f>
        <x:v>0.001802450062835905</x:v>
      </x:c>
      <x:c r="J16795" s="31" t="n">
        <x:f>IF(O16795&gt;0,O16795,D16795)*G16795/1000000/31.1034768</x:f>
        <x:v>0.009336973693646045</x:v>
      </x:c>
      <x:c r="K16795" s="32" t="n">
        <x:f>H16795*$B$4*$H$4+I16795*$D$4*$J$4+J16795*$F$4*$L$4</x:f>
        <x:v>86</x:v>
      </x:c>
      <x:c r="L16795" s="29" t="str">
        <x:v>Niko ppm 207</x:v>
      </x:c>
      <x:c r="M16795" s="39" t="str"/>
      <x:c r="N16795" s="58" t="n">
        <x:v>86</x:v>
      </x:c>
      <x:c r="O16795" s="59" t="n">
        <x:v>418.22054242875873</x:v>
      </x:c>
      <x:c r="P16795" s="60" t="str">
        <x:v>Calibrated to live price</x:v>
      </x:c>
      <x:c r="Q16795" s="61" t="n">
        <x:f>IF(N16795="","",K16795-N16795)</x:f>
        <x:v>0</x:v>
      </x:c>
    </x:row>
    <x:row r="16796">
      <x:c r="A16796" s="37" t="str">
        <x:v>Y61</x:v>
      </x:c>
      <x:c r="B16796" s="37" t="str">
        <x:v>Y61</x:v>
      </x:c>
      <x:c r="C16796" s="29" t="str"/>
      <x:c r="D16796" s="30" t="n">
        <x:v>477.8</x:v>
      </x:c>
      <x:c r="E16796" s="30" t="n">
        <x:v>145.36</x:v>
      </x:c>
      <x:c r="F16796" s="30" t="n">
        <x:v>180.15</x:v>
      </x:c>
      <x:c r="G16796" s="30" t="n">
        <x:v>1071.51</x:v>
      </x:c>
      <x:c r="H16796" s="31" t="n">
        <x:f>IF(O16796&gt;0,O16796,D16796)*E16796/1000000/31.1034768</x:f>
        <x:v>0.0008904647041205484</x:v>
      </x:c>
      <x:c r="I16796" s="31" t="n">
        <x:f>IF(O16796&gt;0,O16796,D16796)*F16796/1000000/31.1034768</x:f>
        <x:v>0.0011035856937762576</x:v>
      </x:c>
      <x:c r="J16796" s="31" t="n">
        <x:f>IF(O16796&gt;0,O16796,D16796)*G16796/1000000/31.1034768</x:f>
        <x:v>0.006563991711008591</x:v>
      </x:c>
      <x:c r="K16796" s="32" t="n">
        <x:f>H16796*$B$4*$H$4+I16796*$D$4*$J$4+J16796*$F$4*$L$4</x:f>
        <x:v>54</x:v>
      </x:c>
      <x:c r="L16796" s="29" t="str">
        <x:v>Niko ppm 207</x:v>
      </x:c>
      <x:c r="M16796" s="39" t="str"/>
      <x:c r="N16796" s="58" t="n">
        <x:v>54</x:v>
      </x:c>
      <x:c r="O16796" s="59" t="n">
        <x:v>190.5376187798042</x:v>
      </x:c>
      <x:c r="P16796" s="60" t="str">
        <x:v>Calibrated to live price</x:v>
      </x:c>
      <x:c r="Q16796" s="61" t="n">
        <x:f>IF(N16796="","",K16796-N16796)</x:f>
        <x:v>0</x:v>
      </x:c>
    </x:row>
    <x:row r="16797">
      <x:c r="A16797" s="37" t="str">
        <x:v>Y63</x:v>
      </x:c>
      <x:c r="B16797" s="37" t="str">
        <x:v>Y63</x:v>
      </x:c>
      <x:c r="C16797" s="29" t="str"/>
      <x:c r="D16797" s="30" t="n">
        <x:v>406.5</x:v>
      </x:c>
      <x:c r="E16797" s="30" t="n">
        <x:v>993.69</x:v>
      </x:c>
      <x:c r="F16797" s="30" t="n">
        <x:v>97.82</x:v>
      </x:c>
      <x:c r="G16797" s="30" t="n">
        <x:v>1092.11</x:v>
      </x:c>
      <x:c r="H16797" s="31" t="n">
        <x:f>IF(O16797&gt;0,O16797,D16797)*E16797/1000000/31.1034768</x:f>
        <x:v>0.005563000838423021</x:v>
      </x:c>
      <x:c r="I16797" s="31" t="n">
        <x:f>IF(O16797&gt;0,O16797,D16797)*F16797/1000000/31.1034768</x:f>
        <x:v>0.0005476282764388693</x:v>
      </x:c>
      <x:c r="J16797" s="31" t="n">
        <x:f>IF(O16797&gt;0,O16797,D16797)*G16797/1000000/31.1034768</x:f>
        <x:v>0.00611398811062823</x:v>
      </x:c>
      <x:c r="K16797" s="32" t="n">
        <x:f>H16797*$B$4*$H$4+I16797*$D$4*$J$4+J16797*$F$4*$L$4</x:f>
        <x:v>56.99999999999999</x:v>
      </x:c>
      <x:c r="L16797" s="29" t="str">
        <x:v>Niko ppm 207</x:v>
      </x:c>
      <x:c r="M16797" s="39" t="str"/>
      <x:c r="N16797" s="58" t="n">
        <x:v>57</x:v>
      </x:c>
      <x:c r="O16797" s="59" t="n">
        <x:v>174.127411482727</x:v>
      </x:c>
      <x:c r="P16797" s="60" t="str">
        <x:v>Calibrated to live price</x:v>
      </x:c>
      <x:c r="Q16797" s="61" t="n">
        <x:f>IF(N16797="","",K16797-N16797)</x:f>
        <x:v>-7.105427357601002e-15</x:v>
      </x:c>
    </x:row>
    <x:row r="16798">
      <x:c r="A16798" s="37" t="str">
        <x:v>Y64</x:v>
      </x:c>
      <x:c r="B16798" s="37" t="str">
        <x:v>Y64</x:v>
      </x:c>
      <x:c r="C16798" s="29" t="str"/>
      <x:c r="D16798" s="30" t="n">
        <x:v>362.46</x:v>
      </x:c>
      <x:c r="E16798" s="30" t="n">
        <x:v>502.86</x:v>
      </x:c>
      <x:c r="F16798" s="30" t="n">
        <x:v>258.24</x:v>
      </x:c>
      <x:c r="G16798" s="30" t="n">
        <x:v>786.66</x:v>
      </x:c>
      <x:c r="H16798" s="31" t="n">
        <x:f>IF(O16798&gt;0,O16798,D16798)*E16798/1000000/31.1034768</x:f>
        <x:v>0.0035523319276294374</x:v>
      </x:c>
      <x:c r="I16798" s="31" t="n">
        <x:f>IF(O16798&gt;0,O16798,D16798)*F16798/1000000/31.1034768</x:f>
        <x:v>0.0018242735492801693</x:v>
      </x:c>
      <x:c r="J16798" s="31" t="n">
        <x:f>IF(O16798&gt;0,O16798,D16798)*G16798/1000000/31.1034768</x:f>
        <x:v>0.005557167868172002</x:v>
      </x:c>
      <x:c r="K16798" s="32" t="n">
        <x:f>H16798*$B$4*$H$4+I16798*$D$4*$J$4+J16798*$F$4*$L$4</x:f>
        <x:v>51.000000000000014</x:v>
      </x:c>
      <x:c r="L16798" s="29" t="str">
        <x:v>Niko ppm 207</x:v>
      </x:c>
      <x:c r="M16798" s="39" t="str"/>
      <x:c r="N16798" s="58" t="n">
        <x:v>51</x:v>
      </x:c>
      <x:c r="O16798" s="59" t="n">
        <x:v>219.72293222153576</x:v>
      </x:c>
      <x:c r="P16798" s="60" t="str">
        <x:v>Calibrated to live price</x:v>
      </x:c>
      <x:c r="Q16798" s="61" t="n">
        <x:f>IF(N16798="","",K16798-N16798)</x:f>
        <x:v>1.4210854715202004e-14</x:v>
      </x:c>
    </x:row>
    <x:row r="16799">
      <x:c r="A16799" s="37" t="str">
        <x:v>Y7</x:v>
      </x:c>
      <x:c r="B16799" s="37" t="str">
        <x:v>Y7</x:v>
      </x:c>
      <x:c r="C16799" s="29" t="str"/>
      <x:c r="D16799" s="30" t="n">
        <x:v>2154.73</x:v>
      </x:c>
      <x:c r="E16799" s="30" t="n">
        <x:v>999.2</x:v>
      </x:c>
      <x:c r="F16799" s="30" t="n">
        <x:v>91.99</x:v>
      </x:c>
      <x:c r="G16799" s="30" t="n">
        <x:v>481.4</x:v>
      </x:c>
      <x:c r="H16799" s="31" t="n">
        <x:f>IF(O16799&gt;0,O16799,D16799)*E16799/1000000/31.1034768</x:f>
        <x:v>0.04365558949440556</x:v>
      </x:c>
      <x:c r="I16799" s="31" t="n">
        <x:f>IF(O16799&gt;0,O16799,D16799)*F16799/1000000/31.1034768</x:f>
        <x:v>0.004019092951951928</x:v>
      </x:c>
      <x:c r="J16799" s="31" t="n">
        <x:f>IF(O16799&gt;0,O16799,D16799)*G16799/1000000/31.1034768</x:f>
        <x:v>0.021032626884114124</x:v>
      </x:c>
      <x:c r="K16799" s="32" t="n">
        <x:f>H16799*$B$4*$H$4+I16799*$D$4*$J$4+J16799*$F$4*$L$4</x:f>
        <x:v>236</x:v>
      </x:c>
      <x:c r="L16799" s="29" t="str">
        <x:v>Niko ppm 207</x:v>
      </x:c>
      <x:c r="M16799" s="39" t="str"/>
      <x:c r="N16799" s="58" t="n">
        <x:v>236</x:v>
      </x:c>
      <x:c r="O16799" s="59" t="n">
        <x:v>1358.927757235355</x:v>
      </x:c>
      <x:c r="P16799" s="60" t="str">
        <x:v>Calibrated to live price</x:v>
      </x:c>
      <x:c r="Q16799" s="61" t="n">
        <x:f>IF(N16799="","",K16799-N16799)</x:f>
        <x:v>0</x:v>
      </x:c>
    </x:row>
    <x:row r="16800">
      <x:c r="A16800" s="37" t="str">
        <x:v>Y7 (Pre)</x:v>
      </x:c>
      <x:c r="B16800" s="37" t="str">
        <x:v>Y7PRE</x:v>
      </x:c>
      <x:c r="C16800" s="29" t="str"/>
      <x:c r="D16800" s="30" t="n">
        <x:v>1163.43</x:v>
      </x:c>
      <x:c r="E16800" s="30" t="n">
        <x:v>447.11</x:v>
      </x:c>
      <x:c r="F16800" s="30" t="n">
        <x:v>122.49</x:v>
      </x:c>
      <x:c r="G16800" s="30" t="n">
        <x:v>1018.44</x:v>
      </x:c>
      <x:c r="H16800" s="31" t="n">
        <x:f>IF(O16800&gt;0,O16800,D16800)*E16800/1000000/31.1034768</x:f>
        <x:v>0.006709497915009891</x:v>
      </x:c>
      <x:c r="I16800" s="31" t="n">
        <x:f>IF(O16800&gt;0,O16800,D16800)*F16800/1000000/31.1034768</x:f>
        <x:v>0.001838130213168038</x:v>
      </x:c>
      <x:c r="J16800" s="31" t="n">
        <x:f>IF(O16800&gt;0,O16800,D16800)*G16800/1000000/31.1034768</x:f>
        <x:v>0.015283087062608024</x:v>
      </x:c>
      <x:c r="K16800" s="32" t="n">
        <x:f>H16800*$B$4*$H$4+I16800*$D$4*$J$4+J16800*$F$4*$L$4</x:f>
        <x:v>132</x:v>
      </x:c>
      <x:c r="L16800" s="29" t="str">
        <x:v>Niko ppm 207</x:v>
      </x:c>
      <x:c r="M16800" s="39" t="str"/>
      <x:c r="N16800" s="58" t="n">
        <x:v>132</x:v>
      </x:c>
      <x:c r="O16800" s="59" t="n">
        <x:v>466.7502689252276</x:v>
      </x:c>
      <x:c r="P16800" s="60" t="str">
        <x:v>Calibrated to live price</x:v>
      </x:c>
      <x:c r="Q16800" s="61" t="n">
        <x:f>IF(N16800="","",K16800-N16800)</x:f>
        <x:v>0</x:v>
      </x:c>
    </x:row>
    <x:row r="16801">
      <x:c r="A16801" s="37" t="str">
        <x:v>Y8*</x:v>
      </x:c>
      <x:c r="B16801" s="37" t="str">
        <x:v>Y8</x:v>
      </x:c>
      <x:c r="C16801" s="29" t="str"/>
      <x:c r="D16801" s="30" t="n">
        <x:v>646.45</x:v>
      </x:c>
      <x:c r="E16801" s="30" t="n">
        <x:v>923.12</x:v>
      </x:c>
      <x:c r="F16801" s="30" t="n">
        <x:v>80.81</x:v>
      </x:c>
      <x:c r="G16801" s="30" t="n">
        <x:v>997.95</x:v>
      </x:c>
      <x:c r="H16801" s="31" t="n">
        <x:f>IF(O16801&gt;0,O16801,D16801)*E16801/1000000/31.1034768</x:f>
        <x:v>0.0069353634896350425</x:v>
      </x:c>
      <x:c r="I16801" s="31" t="n">
        <x:f>IF(O16801&gt;0,O16801,D16801)*F16801/1000000/31.1034768</x:f>
        <x:v>0.0006071222848572319</x:v>
      </x:c>
      <x:c r="J16801" s="31" t="n">
        <x:f>IF(O16801&gt;0,O16801,D16801)*G16801/1000000/31.1034768</x:f>
        <x:v>0.007497558274635249</x:v>
      </x:c>
      <x:c r="K16801" s="32" t="n">
        <x:f>H16801*$B$4*$H$4+I16801*$D$4*$J$4+J16801*$F$4*$L$4</x:f>
        <x:v>70</x:v>
      </x:c>
      <x:c r="L16801" s="29" t="str">
        <x:v>Niko ppm 207</x:v>
      </x:c>
      <x:c r="M16801" s="39" t="str"/>
      <x:c r="N16801" s="58" t="n">
        <x:v>70</x:v>
      </x:c>
      <x:c r="O16801" s="59" t="n">
        <x:v>233.6791721546826</x:v>
      </x:c>
      <x:c r="P16801" s="60" t="str">
        <x:v>Calibrated to live price</x:v>
      </x:c>
      <x:c r="Q16801" s="61" t="n">
        <x:f>IF(N16801="","",K16801-N16801)</x:f>
        <x:v>0</x:v>
      </x:c>
    </x:row>
    <x:row r="16802">
      <x:c r="A16802" s="37" t="str">
        <x:v>YC15-5E211-BD</x:v>
      </x:c>
      <x:c r="B16802" s="37" t="str">
        <x:v>YC155E211BD</x:v>
      </x:c>
      <x:c r="C16802" s="29" t="str">
        <x:v>FORD</x:v>
      </x:c>
      <x:c r="D16802" s="30" t="n">
        <x:v>1240</x:v>
      </x:c>
      <x:c r="E16802" s="30" t="n">
        <x:v>1015</x:v>
      </x:c>
      <x:c r="F16802" s="30" t="n">
        <x:v>30</x:v>
      </x:c>
      <x:c r="G16802" s="30" t="n">
        <x:v>10</x:v>
      </x:c>
      <x:c r="H16802" s="31" t="n">
        <x:f>IF(O16802&gt;0,O16802,D16802)*E16802/1000000/31.1034768</x:f>
        <x:v>0.04023423423423424</x:v>
      </x:c>
      <x:c r="I16802" s="31" t="n">
        <x:f>IF(O16802&gt;0,O16802,D16802)*F16802/1000000/31.1034768</x:f>
        <x:v>0.0011891891891891893</x:v>
      </x:c>
      <x:c r="J16802" s="31" t="n">
        <x:f>IF(O16802&gt;0,O16802,D16802)*G16802/1000000/31.1034768</x:f>
        <x:v>0.0003963963963963964</x:v>
      </x:c>
      <x:c r="K16802" s="32" t="n">
        <x:f>H16802*$B$4*$H$4+I16802*$D$4*$J$4+J16802*$F$4*$L$4</x:f>
        <x:v>66.00000000000001</x:v>
      </x:c>
      <x:c r="L16802" s="29" t="str">
        <x:v>Katalog Franko</x:v>
      </x:c>
      <x:c r="M16802" s="39" t="str">
        <x:v>14H02BA / T2A1A / 001 A911 / TRANSIT / SENESNI</x:v>
      </x:c>
      <x:c r="N16802" s="58" t="n">
        <x:v>66</x:v>
      </x:c>
      <x:c r="O16802" s="59" t="n">
        <x:v>1232.9306118918919</x:v>
      </x:c>
      <x:c r="P16802" s="60" t="str">
        <x:v>Calibrated to live price</x:v>
      </x:c>
      <x:c r="Q16802" s="61" t="n">
        <x:f>IF(N16802="","",K16802-N16802)</x:f>
        <x:v>1.4210854715202004e-14</x:v>
      </x:c>
    </x:row>
    <x:row r="16803">
      <x:c r="A16803" s="37" t="str">
        <x:v>YC15-5E211-HG</x:v>
      </x:c>
      <x:c r="B16803" s="37" t="str">
        <x:v>YC155E211HG</x:v>
      </x:c>
      <x:c r="C16803" s="29" t="str">
        <x:v>FORD</x:v>
      </x:c>
      <x:c r="D16803" s="30" t="n">
        <x:v>1240</x:v>
      </x:c>
      <x:c r="E16803" s="30" t="n">
        <x:v>651</x:v>
      </x:c>
      <x:c r="F16803" s="30" t="n">
        <x:v>30</x:v>
      </x:c>
      <x:c r="G16803" s="30" t="n">
        <x:v>15</x:v>
      </x:c>
      <x:c r="H16803" s="31" t="n">
        <x:f>IF(O16803&gt;0,O16803,D16803)*E16803/1000000/31.1034768</x:f>
        <x:v>0.02610287387882116</x:v>
      </x:c>
      <x:c r="I16803" s="31" t="n">
        <x:f>IF(O16803&gt;0,O16803,D16803)*F16803/1000000/31.1034768</x:f>
        <x:v>0.0012028974137705602</x:v>
      </x:c>
      <x:c r="J16803" s="31" t="n">
        <x:f>IF(O16803&gt;0,O16803,D16803)*G16803/1000000/31.1034768</x:f>
        <x:v>0.0006014487068852801</x:v>
      </x:c>
      <x:c r="K16803" s="32" t="n">
        <x:f>H16803*$B$4*$H$4+I16803*$D$4*$J$4+J16803*$F$4*$L$4</x:f>
        <x:v>46</x:v>
      </x:c>
      <x:c r="L16803" s="29" t="str">
        <x:v>Katalog Franko</x:v>
      </x:c>
      <x:c r="M16803" s="39" t="str">
        <x:v>30F02BA / T2A1A / 001 9927 / TRANSIT / SENESNI</x:v>
      </x:c>
      <x:c r="N16803" s="58" t="n">
        <x:v>46</x:v>
      </x:c>
      <x:c r="O16803" s="59" t="n">
        <x:v>1247.1430600664207</x:v>
      </x:c>
      <x:c r="P16803" s="60" t="str">
        <x:v>Calibrated to live price</x:v>
      </x:c>
      <x:c r="Q16803" s="61" t="n">
        <x:f>IF(N16803="","",K16803-N16803)</x:f>
        <x:v>0</x:v>
      </x:c>
    </x:row>
    <x:row r="16804">
      <x:c r="A16804" s="37" t="str">
        <x:v>YC155E211HE</x:v>
      </x:c>
      <x:c r="B16804" s="37" t="str">
        <x:v>YC155E211HE</x:v>
      </x:c>
      <x:c r="C16804" s="29" t="str">
        <x:v>Ford</x:v>
      </x:c>
      <x:c r="D16804" s="30" t="n">
        <x:v>1360</x:v>
      </x:c>
      <x:c r="E16804" s="30" t="n">
        <x:v>600</x:v>
      </x:c>
      <x:c r="F16804" s="30" t="n">
        <x:v>0</x:v>
      </x:c>
      <x:c r="G16804" s="30" t="n">
        <x:v>0</x:v>
      </x:c>
      <x:c r="H16804" s="31" t="n">
        <x:f>IF(O16804&gt;0,O16804,D16804)*E16804/1000000/31.1034768</x:f>
        <x:v>0.029411764705882353</x:v>
      </x:c>
      <x:c r="I16804" s="31" t="n">
        <x:f>IF(O16804&gt;0,O16804,D16804)*F16804/1000000/31.1034768</x:f>
        <x:v>0</x:v>
      </x:c>
      <x:c r="J16804" s="31" t="n">
        <x:f>IF(O16804&gt;0,O16804,D16804)*G16804/1000000/31.1034768</x:f>
        <x:v>0</x:v>
      </x:c>
      <x:c r="K16804" s="32" t="n">
        <x:f>H16804*$B$4*$H$4+I16804*$D$4*$J$4+J16804*$F$4*$L$4</x:f>
        <x:v>45</x:v>
      </x:c>
      <x:c r="L16804" s="29" t="str">
        <x:v>Niko ppm 2020</x:v>
      </x:c>
      <x:c r="M16804" s="39" t="str">
        <x:v>Ford A//YC15-5E211-HE//13K00BA//T2A1A//001 9927</x:v>
      </x:c>
      <x:c r="N16804" s="58" t="n">
        <x:v>45</x:v>
      </x:c>
      <x:c r="O16804" s="59" t="n">
        <x:v>1524.6802352941177</x:v>
      </x:c>
      <x:c r="P16804" s="60" t="str">
        <x:v>Calibrated to live price</x:v>
      </x:c>
      <x:c r="Q16804" s="61" t="n">
        <x:f>IF(N16804="","",K16804-N16804)</x:f>
        <x:v>0</x:v>
      </x:c>
    </x:row>
    <x:row r="16805">
      <x:c r="A16805" s="37" t="str">
        <x:v>YC155E211HF</x:v>
      </x:c>
      <x:c r="B16805" s="37" t="str">
        <x:v>YC155E211HF</x:v>
      </x:c>
      <x:c r="C16805" s="29" t="str">
        <x:v>Ford</x:v>
      </x:c>
      <x:c r="D16805" s="30" t="n">
        <x:v>1380</x:v>
      </x:c>
      <x:c r="E16805" s="30" t="n">
        <x:v>523</x:v>
      </x:c>
      <x:c r="F16805" s="30" t="n">
        <x:v>74</x:v>
      </x:c>
      <x:c r="G16805" s="30" t="n">
        <x:v>0</x:v>
      </x:c>
      <x:c r="H16805" s="31" t="n">
        <x:f>IF(O16805&gt;0,O16805,D16805)*E16805/1000000/31.1034768</x:f>
        <x:v>0.022496151408131843</x:v>
      </x:c>
      <x:c r="I16805" s="31" t="n">
        <x:f>IF(O16805&gt;0,O16805,D16805)*F16805/1000000/31.1034768</x:f>
        <x:v>0.0031830118627184634</x:v>
      </x:c>
      <x:c r="J16805" s="31" t="n">
        <x:f>IF(O16805&gt;0,O16805,D16805)*G16805/1000000/31.1034768</x:f>
        <x:v>0</x:v>
      </x:c>
      <x:c r="K16805" s="32" t="n">
        <x:f>H16805*$B$4*$H$4+I16805*$D$4*$J$4+J16805*$F$4*$L$4</x:f>
        <x:v>37.99999999999999</x:v>
      </x:c>
      <x:c r="L16805" s="29" t="str">
        <x:v>Niko ppm 2020</x:v>
      </x:c>
      <x:c r="M16805" s="39" t="str">
        <x:v>FORD YC15-5E211-HF//18K01AA T2A1A//001 9927</x:v>
      </x:c>
      <x:c r="N16805" s="58" t="n">
        <x:v>38</x:v>
      </x:c>
      <x:c r="O16805" s="59" t="n">
        <x:v>1337.8748057593043</x:v>
      </x:c>
      <x:c r="P16805" s="60" t="str">
        <x:v>Calibrated to live price</x:v>
      </x:c>
      <x:c r="Q16805" s="61" t="n">
        <x:f>IF(N16805="","",K16805-N16805)</x:f>
        <x:v>-7.105427357601002e-15</x:v>
      </x:c>
    </x:row>
    <x:row r="16806">
      <x:c r="A16806" s="37" t="str">
        <x:v>YC155E211HH</x:v>
      </x:c>
      <x:c r="B16806" s="37" t="str">
        <x:v>YC155E211HH</x:v>
      </x:c>
      <x:c r="C16806" s="29" t="str">
        <x:v>Ford</x:v>
      </x:c>
      <x:c r="D16806" s="30" t="n">
        <x:v>1100</x:v>
      </x:c>
      <x:c r="E16806" s="30" t="n">
        <x:v>736</x:v>
      </x:c>
      <x:c r="F16806" s="30" t="n">
        <x:v>75</x:v>
      </x:c>
      <x:c r="G16806" s="30" t="n">
        <x:v>0</x:v>
      </x:c>
      <x:c r="H16806" s="31" t="n">
        <x:f>IF(O16806&gt;0,O16806,D16806)*E16806/1000000/31.1034768</x:f>
        <x:v>0.021889289564667833</x:v>
      </x:c>
      <x:c r="I16806" s="31" t="n">
        <x:f>IF(O16806&gt;0,O16806,D16806)*F16806/1000000/31.1034768</x:f>
        <x:v>0.002230566192051749</x:v>
      </x:c>
      <x:c r="J16806" s="31" t="n">
        <x:f>IF(O16806&gt;0,O16806,D16806)*G16806/1000000/31.1034768</x:f>
        <x:v>0</x:v>
      </x:c>
      <x:c r="K16806" s="32" t="n">
        <x:f>H16806*$B$4*$H$4+I16806*$D$4*$J$4+J16806*$F$4*$L$4</x:f>
        <x:v>36</x:v>
      </x:c>
      <x:c r="L16806" s="29" t="str">
        <x:v>Niko ppm 2020</x:v>
      </x:c>
      <x:c r="M16806" s="39" t="str">
        <x:v>FORD YC15-5E211-HH//06DO5CA T2A1A//001 9927</x:v>
      </x:c>
      <x:c r="N16806" s="58" t="n">
        <x:v>36</x:v>
      </x:c>
      <x:c r="O16806" s="59" t="n">
        <x:v>925.0448507379456</x:v>
      </x:c>
      <x:c r="P16806" s="60" t="str">
        <x:v>Calibrated to live price</x:v>
      </x:c>
      <x:c r="Q16806" s="61" t="n">
        <x:f>IF(N16806="","",K16806-N16806)</x:f>
        <x:v>0</x:v>
      </x:c>
    </x:row>
    <x:row r="16807">
      <x:c r="A16807" s="37" t="str">
        <x:v>YC155E211JA</x:v>
      </x:c>
      <x:c r="B16807" s="37" t="str">
        <x:v>YC155E211JA</x:v>
      </x:c>
      <x:c r="C16807" s="29" t="str">
        <x:v>Ford</x:v>
      </x:c>
      <x:c r="D16807" s="30" t="n">
        <x:v>1360</x:v>
      </x:c>
      <x:c r="E16807" s="30" t="n">
        <x:v>598</x:v>
      </x:c>
      <x:c r="F16807" s="30" t="n">
        <x:v>0</x:v>
      </x:c>
      <x:c r="G16807" s="30" t="n">
        <x:v>0</x:v>
      </x:c>
      <x:c r="H16807" s="31" t="n">
        <x:f>IF(O16807&gt;0,O16807,D16807)*E16807/1000000/31.1034768</x:f>
        <x:v>0.026147559169333763</x:v>
      </x:c>
      <x:c r="I16807" s="31" t="n">
        <x:f>IF(O16807&gt;0,O16807,D16807)*F16807/1000000/31.1034768</x:f>
        <x:v>0</x:v>
      </x:c>
      <x:c r="J16807" s="31" t="n">
        <x:f>IF(O16807&gt;0,O16807,D16807)*G16807/1000000/31.1034768</x:f>
        <x:v>0</x:v>
      </x:c>
      <x:c r="K16807" s="32" t="n">
        <x:f>H16807*$B$4*$H$4+I16807*$D$4*$J$4+J16807*$F$4*$L$4</x:f>
        <x:v>40.00576552908066</x:v>
      </x:c>
      <x:c r="L16807" s="29" t="str">
        <x:v>Niko ppm 2020</x:v>
      </x:c>
      <x:c r="M16807" s="39" t="str">
        <x:v>FORD YC15-5E211-JA//07COOAA T2A1A//001 9927</x:v>
      </x:c>
      <x:c r="N16807" s="58"/>
      <x:c r="O16807" s="59"/>
      <x:c r="P16807" s="60" t="str">
        <x:v>No live-price match</x:v>
      </x:c>
      <x:c r="Q16807" s="61" t="str">
        <x:f>IF(N16807="","",K16807-N16807)</x:f>
      </x:c>
    </x:row>
    <x:row r="16808">
      <x:c r="A16808" s="37" t="str">
        <x:v>YC25 NED</x:v>
      </x:c>
      <x:c r="B16808" s="37" t="str">
        <x:v>YC25NED</x:v>
      </x:c>
      <x:c r="C16808" s="29" t="str"/>
      <x:c r="D16808" s="30" t="n">
        <x:v>1822.05</x:v>
      </x:c>
      <x:c r="E16808" s="30" t="n">
        <x:v>396.52</x:v>
      </x:c>
      <x:c r="F16808" s="30" t="n">
        <x:v>206.15</x:v>
      </x:c>
      <x:c r="G16808" s="30" t="n">
        <x:v>216.37</x:v>
      </x:c>
      <x:c r="H16808" s="31" t="n">
        <x:f>IF(O16808&gt;0,O16808,D16808)*E16808/1000000/31.1034768</x:f>
        <x:v>0.021448141323608172</x:v>
      </x:c>
      <x:c r="I16808" s="31" t="n">
        <x:f>IF(O16808&gt;0,O16808,D16808)*F16808/1000000/31.1034768</x:f>
        <x:v>0.011150848214117383</x:v>
      </x:c>
      <x:c r="J16808" s="31" t="n">
        <x:f>IF(O16808&gt;0,O16808,D16808)*G16808/1000000/31.1034768</x:f>
        <x:v>0.011703657667177193</x:v>
      </x:c>
      <x:c r="K16808" s="32" t="n">
        <x:f>H16808*$B$4*$H$4+I16808*$D$4*$J$4+J16808*$F$4*$L$4</x:f>
        <x:v>136.99999999999997</x:v>
      </x:c>
      <x:c r="L16808" s="29" t="str">
        <x:v>Niko ppm 207</x:v>
      </x:c>
      <x:c r="M16808" s="39" t="str"/>
      <x:c r="N16808" s="58" t="n">
        <x:v>137</x:v>
      </x:c>
      <x:c r="O16808" s="59" t="n">
        <x:v>1682.416438166973</x:v>
      </x:c>
      <x:c r="P16808" s="60" t="str">
        <x:v>Calibrated to live price</x:v>
      </x:c>
      <x:c r="Q16808" s="61" t="n">
        <x:f>IF(N16808="","",K16808-N16808)</x:f>
        <x:v>-2.842170943040401e-14</x:v>
      </x:c>
    </x:row>
    <x:row r="16809">
      <x:c r="A16809" s="37" t="str">
        <x:v>YC25 NED-Pre</x:v>
      </x:c>
      <x:c r="B16809" s="37" t="str">
        <x:v>YC25NEDPRE</x:v>
      </x:c>
      <x:c r="C16809" s="29" t="str"/>
      <x:c r="D16809" s="30" t="n">
        <x:v>1204.04</x:v>
      </x:c>
      <x:c r="E16809" s="30" t="n">
        <x:v>488.8</x:v>
      </x:c>
      <x:c r="F16809" s="30" t="n">
        <x:v>286.06</x:v>
      </x:c>
      <x:c r="G16809" s="30" t="n">
        <x:v>953.86</x:v>
      </x:c>
      <x:c r="H16809" s="31" t="n">
        <x:f>IF(O16809&gt;0,O16809,D16809)*E16809/1000000/31.1034768</x:f>
        <x:v>0.008816072481356676</x:v>
      </x:c>
      <x:c r="I16809" s="31" t="n">
        <x:f>IF(O16809&gt;0,O16809,D16809)*F16809/1000000/31.1034768</x:f>
        <x:v>0.0051594224509347196</x:v>
      </x:c>
      <x:c r="J16809" s="31" t="n">
        <x:f>IF(O16809&gt;0,O16809,D16809)*G16809/1000000/31.1034768</x:f>
        <x:v>0.017203966647027166</x:v>
      </x:c>
      <x:c r="K16809" s="32" t="n">
        <x:f>H16809*$B$4*$H$4+I16809*$D$4*$J$4+J16809*$F$4*$L$4</x:f>
        <x:v>153.99999999999997</x:v>
      </x:c>
      <x:c r="L16809" s="29" t="str">
        <x:v>Niko ppm 207</x:v>
      </x:c>
      <x:c r="M16809" s="39" t="str"/>
      <x:c r="N16809" s="58" t="n">
        <x:v>154</x:v>
      </x:c>
      <x:c r="O16809" s="59" t="n">
        <x:v>560.9871233449178</x:v>
      </x:c>
      <x:c r="P16809" s="60" t="str">
        <x:v>Calibrated to live price</x:v>
      </x:c>
      <x:c r="Q16809" s="61" t="n">
        <x:f>IF(N16809="","",K16809-N16809)</x:f>
        <x:v>-2.842170943040401e-14</x:v>
      </x:c>
    </x:row>
    <x:row r="16810">
      <x:c r="A16810" s="37" t="str">
        <x:v>YC25 PAS</x:v>
      </x:c>
      <x:c r="B16810" s="37" t="str">
        <x:v>YC25PAS</x:v>
      </x:c>
      <x:c r="C16810" s="29" t="str"/>
      <x:c r="D16810" s="30" t="n">
        <x:v>1210.27</x:v>
      </x:c>
      <x:c r="E16810" s="30" t="n">
        <x:v>170.3</x:v>
      </x:c>
      <x:c r="F16810" s="30" t="n">
        <x:v>222.88</x:v>
      </x:c>
      <x:c r="G16810" s="30" t="n">
        <x:v>1052.72</x:v>
      </x:c>
      <x:c r="H16810" s="31" t="n">
        <x:f>IF(O16810&gt;0,O16810,D16810)*E16810/1000000/31.1034768</x:f>
        <x:v>0.0022760886600223266</x:v>
      </x:c>
      <x:c r="I16810" s="31" t="n">
        <x:f>IF(O16810&gt;0,O16810,D16810)*F16810/1000000/31.1034768</x:f>
        <x:v>0.002978829363157816</x:v>
      </x:c>
      <x:c r="J16810" s="31" t="n">
        <x:f>IF(O16810&gt;0,O16810,D16810)*G16810/1000000/31.1034768</x:f>
        <x:v>0.01406978305448446</x:v>
      </x:c>
      <x:c r="K16810" s="32" t="n">
        <x:f>H16810*$B$4*$H$4+I16810*$D$4*$J$4+J16810*$F$4*$L$4</x:f>
        <x:v>117.00000000000001</x:v>
      </x:c>
      <x:c r="L16810" s="29" t="str">
        <x:v>Niko ppm 207</x:v>
      </x:c>
      <x:c r="M16810" s="39" t="str"/>
      <x:c r="N16810" s="58" t="n">
        <x:v>117</x:v>
      </x:c>
      <x:c r="O16810" s="59" t="n">
        <x:v>415.70329319875225</x:v>
      </x:c>
      <x:c r="P16810" s="60" t="str">
        <x:v>Calibrated to live price</x:v>
      </x:c>
      <x:c r="Q16810" s="61" t="n">
        <x:f>IF(N16810="","",K16810-N16810)</x:f>
        <x:v>1.4210854715202004e-14</x:v>
      </x:c>
    </x:row>
    <x:row r="16811">
      <x:c r="A16811" s="37" t="str">
        <x:v>YC25 PAS-Pre</x:v>
      </x:c>
      <x:c r="B16811" s="37" t="str">
        <x:v>YC25PASPRE</x:v>
      </x:c>
      <x:c r="C16811" s="29" t="str"/>
      <x:c r="D16811" s="30" t="n">
        <x:v>804.95</x:v>
      </x:c>
      <x:c r="E16811" s="30" t="n">
        <x:v>959.92</x:v>
      </x:c>
      <x:c r="F16811" s="30" t="n">
        <x:v>253.2</x:v>
      </x:c>
      <x:c r="G16811" s="30" t="n">
        <x:v>805.03</x:v>
      </x:c>
      <x:c r="H16811" s="31" t="n">
        <x:f>IF(O16811&gt;0,O16811,D16811)*E16811/1000000/31.1034768</x:f>
        <x:v>0.013343950303543696</x:v>
      </x:c>
      <x:c r="I16811" s="31" t="n">
        <x:f>IF(O16811&gt;0,O16811,D16811)*F16811/1000000/31.1034768</x:f>
        <x:v>0.003519760205910142</x:v>
      </x:c>
      <x:c r="J16811" s="31" t="n">
        <x:f>IF(O16811&gt;0,O16811,D16811)*G16811/1000000/31.1034768</x:f>
        <x:v>0.011190807893222124</x:v>
      </x:c>
      <x:c r="K16811" s="32" t="n">
        <x:f>H16811*$B$4*$H$4+I16811*$D$4*$J$4+J16811*$F$4*$L$4</x:f>
        <x:v>112</x:v>
      </x:c>
      <x:c r="L16811" s="29" t="str">
        <x:v>Niko ppm 207</x:v>
      </x:c>
      <x:c r="M16811" s="39" t="str"/>
      <x:c r="N16811" s="58" t="n">
        <x:v>112</x:v>
      </x:c>
      <x:c r="O16811" s="59" t="n">
        <x:v>432.37274844427066</x:v>
      </x:c>
      <x:c r="P16811" s="60" t="str">
        <x:v>Calibrated to live price</x:v>
      </x:c>
      <x:c r="Q16811" s="61" t="n">
        <x:f>IF(N16811="","",K16811-N16811)</x:f>
        <x:v>0</x:v>
      </x:c>
    </x:row>
    <x:row r="16812">
      <x:c r="A16812" s="37" t="str">
        <x:v>YC25 SER</x:v>
      </x:c>
      <x:c r="B16812" s="37" t="str">
        <x:v>YC25SER</x:v>
      </x:c>
      <x:c r="C16812" s="29" t="str"/>
      <x:c r="D16812" s="30" t="n">
        <x:v>1374.56</x:v>
      </x:c>
      <x:c r="E16812" s="30" t="n">
        <x:v>176.64</x:v>
      </x:c>
      <x:c r="F16812" s="30" t="n">
        <x:v>159.62</x:v>
      </x:c>
      <x:c r="G16812" s="30" t="n">
        <x:v>951.24</x:v>
      </x:c>
      <x:c r="H16812" s="31" t="n">
        <x:f>IF(O16812&gt;0,O16812,D16812)*E16812/1000000/31.1034768</x:f>
        <x:v>0.0026390747102866987</x:v>
      </x:c>
      <x:c r="I16812" s="31" t="n">
        <x:f>IF(O16812&gt;0,O16812,D16812)*F16812/1000000/31.1034768</x:f>
        <x:v>0.002384788865805949</x:v>
      </x:c>
      <x:c r="J16812" s="31" t="n">
        <x:f>IF(O16812&gt;0,O16812,D16812)*G16812/1000000/31.1034768</x:f>
        <x:v>0.014211919312800723</x:v>
      </x:c>
      <x:c r="K16812" s="32" t="n">
        <x:f>H16812*$B$4*$H$4+I16812*$D$4*$J$4+J16812*$F$4*$L$4</x:f>
        <x:v>118.00000000000001</x:v>
      </x:c>
      <x:c r="L16812" s="29" t="str">
        <x:v>Niko ppm 207</x:v>
      </x:c>
      <x:c r="M16812" s="39" t="str"/>
      <x:c r="N16812" s="58" t="n">
        <x:v>118</x:v>
      </x:c>
      <x:c r="O16812" s="59" t="n">
        <x:v>464.69881694332577</x:v>
      </x:c>
      <x:c r="P16812" s="60" t="str">
        <x:v>Calibrated to live price</x:v>
      </x:c>
      <x:c r="Q16812" s="61" t="n">
        <x:f>IF(N16812="","",K16812-N16812)</x:f>
        <x:v>1.4210854715202004e-14</x:v>
      </x:c>
    </x:row>
    <x:row r="16813">
      <x:c r="A16813" s="37" t="str">
        <x:v>YC25 SER-Pre</x:v>
      </x:c>
      <x:c r="B16813" s="37" t="str">
        <x:v>YC25SERPRE</x:v>
      </x:c>
      <x:c r="C16813" s="29" t="str"/>
      <x:c r="D16813" s="30" t="n">
        <x:v>996.42</x:v>
      </x:c>
      <x:c r="E16813" s="30" t="n">
        <x:v>794.07</x:v>
      </x:c>
      <x:c r="F16813" s="30" t="n">
        <x:v>141.33</x:v>
      </x:c>
      <x:c r="G16813" s="30" t="n">
        <x:v>976.17</x:v>
      </x:c>
      <x:c r="H16813" s="31" t="n">
        <x:f>IF(O16813&gt;0,O16813,D16813)*E16813/1000000/31.1034768</x:f>
        <x:v>0.009862763823737292</x:v>
      </x:c>
      <x:c r="I16813" s="31" t="n">
        <x:f>IF(O16813&gt;0,O16813,D16813)*F16813/1000000/31.1034768</x:f>
        <x:v>0.0017553923598785893</x:v>
      </x:c>
      <x:c r="J16813" s="31" t="n">
        <x:f>IF(O16813&gt;0,O16813,D16813)*G16813/1000000/31.1034768</x:f>
        <x:v>0.01212454086140722</x:v>
      </x:c>
      <x:c r="K16813" s="32" t="n">
        <x:f>H16813*$B$4*$H$4+I16813*$D$4*$J$4+J16813*$F$4*$L$4</x:f>
        <x:v>112</x:v>
      </x:c>
      <x:c r="L16813" s="29" t="str">
        <x:v>Niko ppm 207</x:v>
      </x:c>
      <x:c r="M16813" s="39" t="str"/>
      <x:c r="N16813" s="58" t="n">
        <x:v>112</x:v>
      </x:c>
      <x:c r="O16813" s="59" t="n">
        <x:v>386.3214147058724</x:v>
      </x:c>
      <x:c r="P16813" s="60" t="str">
        <x:v>Calibrated to live price</x:v>
      </x:c>
      <x:c r="Q16813" s="61" t="n">
        <x:f>IF(N16813="","",K16813-N16813)</x:f>
        <x:v>0</x:v>
      </x:c>
    </x:row>
    <x:row r="16814">
      <x:c r="A16814" s="37" t="str">
        <x:v>YC25 SIN</x:v>
      </x:c>
      <x:c r="B16814" s="37" t="str">
        <x:v>YC25SIN</x:v>
      </x:c>
      <x:c r="C16814" s="29" t="str"/>
      <x:c r="D16814" s="30" t="n">
        <x:v>3126.4</x:v>
      </x:c>
      <x:c r="E16814" s="30" t="n">
        <x:v>584.75</x:v>
      </x:c>
      <x:c r="F16814" s="30" t="n">
        <x:v>132.15</x:v>
      </x:c>
      <x:c r="G16814" s="30" t="n">
        <x:v>706.58</x:v>
      </x:c>
      <x:c r="H16814" s="31" t="n">
        <x:f>IF(O16814&gt;0,O16814,D16814)*E16814/1000000/31.1034768</x:f>
        <x:v>0.025787890952901023</x:v>
      </x:c>
      <x:c r="I16814" s="31" t="n">
        <x:f>IF(O16814&gt;0,O16814,D16814)*F16814/1000000/31.1034768</x:f>
        <x:v>0.00582790900286596</x:v>
      </x:c>
      <x:c r="J16814" s="31" t="n">
        <x:f>IF(O16814&gt;0,O16814,D16814)*G16814/1000000/31.1034768</x:f>
        <x:v>0.031160680614794024</x:v>
      </x:c>
      <x:c r="K16814" s="32" t="n">
        <x:f>H16814*$B$4*$H$4+I16814*$D$4*$J$4+J16814*$F$4*$L$4</x:f>
        <x:v>290</x:v>
      </x:c>
      <x:c r="L16814" s="29" t="str">
        <x:v>Niko ppm 207</x:v>
      </x:c>
      <x:c r="M16814" s="39" t="str"/>
      <x:c r="N16814" s="58" t="n">
        <x:v>290</x:v>
      </x:c>
      <x:c r="O16814" s="59" t="n">
        <x:v>1371.6854518588916</x:v>
      </x:c>
      <x:c r="P16814" s="60" t="str">
        <x:v>Calibrated to live price</x:v>
      </x:c>
      <x:c r="Q16814" s="61" t="n">
        <x:f>IF(N16814="","",K16814-N16814)</x:f>
        <x:v>0</x:v>
      </x:c>
    </x:row>
    <x:row r="16815">
      <x:c r="A16815" s="37" t="str">
        <x:v>YC25 TUG</x:v>
      </x:c>
      <x:c r="B16815" s="37" t="str">
        <x:v>YC25TUG</x:v>
      </x:c>
      <x:c r="C16815" s="29" t="str"/>
      <x:c r="D16815" s="30" t="n">
        <x:v>5551.87</x:v>
      </x:c>
      <x:c r="E16815" s="30" t="n">
        <x:v>155.26</x:v>
      </x:c>
      <x:c r="F16815" s="30" t="n">
        <x:v>215.12</x:v>
      </x:c>
      <x:c r="G16815" s="30" t="n">
        <x:v>1013.62</x:v>
      </x:c>
      <x:c r="H16815" s="31" t="n">
        <x:f>IF(O16815&gt;0,O16815,D16815)*E16815/1000000/31.1034768</x:f>
        <x:v>0.010718142900175498</x:v>
      </x:c>
      <x:c r="I16815" s="31" t="n">
        <x:f>IF(O16815&gt;0,O16815,D16815)*F16815/1000000/31.1034768</x:f>
        <x:v>0.014850488861817295</x:v>
      </x:c>
      <x:c r="J16815" s="31" t="n">
        <x:f>IF(O16815&gt;0,O16815,D16815)*G16815/1000000/31.1034768</x:f>
        <x:v>0.06997374730436615</x:v>
      </x:c>
      <x:c r="K16815" s="32" t="n">
        <x:f>H16815*$B$4*$H$4+I16815*$D$4*$J$4+J16815*$F$4*$L$4</x:f>
        <x:v>580.9999999999998</x:v>
      </x:c>
      <x:c r="L16815" s="29" t="str">
        <x:v>Niko ppm 207</x:v>
      </x:c>
      <x:c r="M16815" s="39" t="str"/>
      <x:c r="N16815" s="58" t="n">
        <x:v>581</x:v>
      </x:c>
      <x:c r="O16815" s="59" t="n">
        <x:v>2147.182204268281</x:v>
      </x:c>
      <x:c r="P16815" s="60" t="str">
        <x:v>Calibrated to live price</x:v>
      </x:c>
      <x:c r="Q16815" s="61" t="n">
        <x:f>IF(N16815="","",K16815-N16815)</x:f>
        <x:v>-2.2737367544323206e-13</x:v>
      </x:c>
    </x:row>
    <x:row r="16816">
      <x:c r="A16816" s="37" t="str">
        <x:v>YC25 VIM</x:v>
      </x:c>
      <x:c r="B16816" s="37" t="str">
        <x:v>YC25VIM</x:v>
      </x:c>
      <x:c r="C16816" s="29" t="str"/>
      <x:c r="D16816" s="30" t="n">
        <x:v>6437.76</x:v>
      </x:c>
      <x:c r="E16816" s="30" t="n">
        <x:v>101.53</x:v>
      </x:c>
      <x:c r="F16816" s="30" t="n">
        <x:v>179.63</x:v>
      </x:c>
      <x:c r="G16816" s="30" t="n">
        <x:v>992.29</x:v>
      </x:c>
      <x:c r="H16816" s="31" t="n">
        <x:f>IF(O16816&gt;0,O16816,D16816)*E16816/1000000/31.1034768</x:f>
        <x:v>0.007445732481691537</x:v>
      </x:c>
      <x:c r="I16816" s="31" t="n">
        <x:f>IF(O16816&gt;0,O16816,D16816)*F16816/1000000/31.1034768</x:f>
        <x:v>0.013173219006069643</x:v>
      </x:c>
      <x:c r="J16816" s="31" t="n">
        <x:f>IF(O16816&gt;0,O16816,D16816)*G16816/1000000/31.1034768</x:f>
        <x:v>0.07276987968342062</x:v>
      </x:c>
      <x:c r="K16816" s="32" t="n">
        <x:f>H16816*$B$4*$H$4+I16816*$D$4*$J$4+J16816*$F$4*$L$4</x:f>
        <x:v>595.9999999999998</x:v>
      </x:c>
      <x:c r="L16816" s="29" t="str">
        <x:v>Niko ppm 207</x:v>
      </x:c>
      <x:c r="M16816" s="39" t="str"/>
      <x:c r="N16816" s="58" t="n">
        <x:v>596</x:v>
      </x:c>
      <x:c r="O16816" s="59" t="n">
        <x:v>2280.9826406313323</x:v>
      </x:c>
      <x:c r="P16816" s="60" t="str">
        <x:v>Calibrated to live price</x:v>
      </x:c>
      <x:c r="Q16816" s="61" t="n">
        <x:f>IF(N16816="","",K16816-N16816)</x:f>
        <x:v>-2.2737367544323206e-13</x:v>
      </x:c>
    </x:row>
    <x:row r="16817">
      <x:c r="A16817" s="37" t="str">
        <x:v>YC25 WAY</x:v>
      </x:c>
      <x:c r="B16817" s="37" t="str">
        <x:v>YC25WAY</x:v>
      </x:c>
      <x:c r="C16817" s="29" t="str"/>
      <x:c r="D16817" s="30" t="n">
        <x:v>2117.38</x:v>
      </x:c>
      <x:c r="E16817" s="30" t="n">
        <x:v>942</x:v>
      </x:c>
      <x:c r="F16817" s="30" t="n">
        <x:v>168.08</x:v>
      </x:c>
      <x:c r="G16817" s="30" t="n">
        <x:v>1116.1</x:v>
      </x:c>
      <x:c r="H16817" s="31" t="n">
        <x:f>IF(O16817&gt;0,O16817,D16817)*E16817/1000000/31.1034768</x:f>
        <x:v>0.02643563333816485</x:v>
      </x:c>
      <x:c r="I16817" s="31" t="n">
        <x:f>IF(O16817&gt;0,O16817,D16817)*F16817/1000000/31.1034768</x:f>
        <x:v>0.0047168803094254225</x:v>
      </x:c>
      <x:c r="J16817" s="31" t="n">
        <x:f>IF(O16817&gt;0,O16817,D16817)*G16817/1000000/31.1034768</x:f>
        <x:v>0.03132145474387026</x:v>
      </x:c>
      <x:c r="K16817" s="32" t="n">
        <x:f>H16817*$B$4*$H$4+I16817*$D$4*$J$4+J16817*$F$4*$L$4</x:f>
        <x:v>291</x:v>
      </x:c>
      <x:c r="L16817" s="29" t="str">
        <x:v>Niko ppm 207</x:v>
      </x:c>
      <x:c r="M16817" s="39" t="str"/>
      <x:c r="N16817" s="58" t="n">
        <x:v>291</x:v>
      </x:c>
      <x:c r="O16817" s="59" t="n">
        <x:v>872.8663569287866</x:v>
      </x:c>
      <x:c r="P16817" s="60" t="str">
        <x:v>Calibrated to live price</x:v>
      </x:c>
      <x:c r="Q16817" s="61" t="n">
        <x:f>IF(N16817="","",K16817-N16817)</x:f>
        <x:v>0</x:v>
      </x:c>
    </x:row>
    <x:row r="16818">
      <x:c r="A16818" s="37" t="str">
        <x:v>YC2C EA SIN (2 Biscuits)</x:v>
      </x:c>
      <x:c r="B16818" s="37" t="str">
        <x:v>YC2CEASIN2BISCUITS</x:v>
      </x:c>
      <x:c r="C16818" s="29" t="str"/>
      <x:c r="D16818" s="30" t="n">
        <x:v>2711.44</x:v>
      </x:c>
      <x:c r="E16818" s="30" t="n">
        <x:v>767.96</x:v>
      </x:c>
      <x:c r="F16818" s="30" t="n">
        <x:v>75.19</x:v>
      </x:c>
      <x:c r="G16818" s="30" t="n">
        <x:v>1121.37</x:v>
      </x:c>
      <x:c r="H16818" s="31" t="n">
        <x:f>IF(O16818&gt;0,O16818,D16818)*E16818/1000000/31.1034768</x:f>
        <x:v>0.021952871786358838</x:v>
      </x:c>
      <x:c r="I16818" s="31" t="n">
        <x:f>IF(O16818&gt;0,O16818,D16818)*F16818/1000000/31.1034768</x:f>
        <x:v>0.0021493781311739167</x:v>
      </x:c>
      <x:c r="J16818" s="31" t="n">
        <x:f>IF(O16818&gt;0,O16818,D16818)*G16818/1000000/31.1034768</x:f>
        <x:v>0.032055434964150746</x:v>
      </x:c>
      <x:c r="K16818" s="32" t="n">
        <x:f>H16818*$B$4*$H$4+I16818*$D$4*$J$4+J16818*$F$4*$L$4</x:f>
        <x:v>287</x:v>
      </x:c>
      <x:c r="L16818" s="29" t="str">
        <x:v>Niko ppm 207</x:v>
      </x:c>
      <x:c r="M16818" s="39" t="str"/>
      <x:c r="N16818" s="58" t="n">
        <x:v>287</x:v>
      </x:c>
      <x:c r="O16818" s="59" t="n">
        <x:v>889.1226604255256</x:v>
      </x:c>
      <x:c r="P16818" s="60" t="str">
        <x:v>Calibrated to live price</x:v>
      </x:c>
      <x:c r="Q16818" s="61" t="n">
        <x:f>IF(N16818="","",K16818-N16818)</x:f>
        <x:v>0</x:v>
      </x:c>
    </x:row>
    <x:row r="16819">
      <x:c r="A16819" s="37" t="str">
        <x:v>YC2C EB SIN (1 Biscuit)</x:v>
      </x:c>
      <x:c r="B16819" s="37" t="str">
        <x:v>YC2CEBSIN1BISCUIT</x:v>
      </x:c>
      <x:c r="C16819" s="29" t="str"/>
      <x:c r="D16819" s="30" t="n">
        <x:v>1173.39</x:v>
      </x:c>
      <x:c r="E16819" s="30" t="n">
        <x:v>717.79</x:v>
      </x:c>
      <x:c r="F16819" s="30" t="n">
        <x:v>218.34</x:v>
      </x:c>
      <x:c r="G16819" s="30" t="n">
        <x:v>729.71</x:v>
      </x:c>
      <x:c r="H16819" s="31" t="n">
        <x:f>IF(O16819&gt;0,O16819,D16819)*E16819/1000000/31.1034768</x:f>
        <x:v>0.014340583725311036</x:v>
      </x:c>
      <x:c r="I16819" s="31" t="n">
        <x:f>IF(O16819&gt;0,O16819,D16819)*F16819/1000000/31.1034768</x:f>
        <x:v>0.004362171457646961</x:v>
      </x:c>
      <x:c r="J16819" s="31" t="n">
        <x:f>IF(O16819&gt;0,O16819,D16819)*G16819/1000000/31.1034768</x:f>
        <x:v>0.014578731035813702</x:v>
      </x:c>
      <x:c r="K16819" s="32" t="n">
        <x:f>H16819*$B$4*$H$4+I16819*$D$4*$J$4+J16819*$F$4*$L$4</x:f>
        <x:v>141</x:v>
      </x:c>
      <x:c r="L16819" s="29" t="str">
        <x:v>Niko ppm 207</x:v>
      </x:c>
      <x:c r="M16819" s="39" t="str"/>
      <x:c r="N16819" s="58" t="n">
        <x:v>141</x:v>
      </x:c>
      <x:c r="O16819" s="59" t="n">
        <x:v>621.4101801343978</x:v>
      </x:c>
      <x:c r="P16819" s="60" t="str">
        <x:v>Calibrated to live price</x:v>
      </x:c>
      <x:c r="Q16819" s="61" t="n">
        <x:f>IF(N16819="","",K16819-N16819)</x:f>
        <x:v>0</x:v>
      </x:c>
    </x:row>
    <x:row r="16820">
      <x:c r="A16820" s="37" t="str">
        <x:v>YC2C EB SIN (2 Biscuits)</x:v>
      </x:c>
      <x:c r="B16820" s="37" t="str">
        <x:v>YC2CEBSIN2BISCUITS</x:v>
      </x:c>
      <x:c r="C16820" s="29" t="str"/>
      <x:c r="D16820" s="30" t="n">
        <x:v>3009.01</x:v>
      </x:c>
      <x:c r="E16820" s="30" t="n">
        <x:v>494.7</x:v>
      </x:c>
      <x:c r="F16820" s="30" t="n">
        <x:v>231.35</x:v>
      </x:c>
      <x:c r="G16820" s="30" t="n">
        <x:v>231.49</x:v>
      </x:c>
      <x:c r="H16820" s="31" t="n">
        <x:f>IF(O16820&gt;0,O16820,D16820)*E16820/1000000/31.1034768</x:f>
        <x:v>0.04790137930116884</x:v>
      </x:c>
      <x:c r="I16820" s="31" t="n">
        <x:f>IF(O16820&gt;0,O16820,D16820)*F16820/1000000/31.1034768</x:f>
        <x:v>0.022401423289519728</x:v>
      </x:c>
      <x:c r="J16820" s="31" t="n">
        <x:f>IF(O16820&gt;0,O16820,D16820)*G16820/1000000/31.1034768</x:f>
        <x:v>0.02241497937017905</x:v>
      </x:c>
      <x:c r="K16820" s="32" t="n">
        <x:f>H16820*$B$4*$H$4+I16820*$D$4*$J$4+J16820*$F$4*$L$4</x:f>
        <x:v>274</x:v>
      </x:c>
      <x:c r="L16820" s="29" t="str">
        <x:v>Niko ppm 207</x:v>
      </x:c>
      <x:c r="M16820" s="39" t="str"/>
      <x:c r="N16820" s="58" t="n">
        <x:v>274</x:v>
      </x:c>
      <x:c r="O16820" s="59" t="n">
        <x:v>3011.7231448997477</x:v>
      </x:c>
      <x:c r="P16820" s="60" t="str">
        <x:v>Calibrated to live price</x:v>
      </x:c>
      <x:c r="Q16820" s="61" t="n">
        <x:f>IF(N16820="","",K16820-N16820)</x:f>
        <x:v>0</x:v>
      </x:c>
    </x:row>
    <x:row r="16821">
      <x:c r="A16821" s="37" t="str">
        <x:v>YC2C NED</x:v>
      </x:c>
      <x:c r="B16821" s="37" t="str">
        <x:v>YC2CNED</x:v>
      </x:c>
      <x:c r="C16821" s="29" t="str"/>
      <x:c r="D16821" s="30" t="n">
        <x:v>2770.92</x:v>
      </x:c>
      <x:c r="E16821" s="30" t="n">
        <x:v>314.75</x:v>
      </x:c>
      <x:c r="F16821" s="30" t="n">
        <x:v>99.05</x:v>
      </x:c>
      <x:c r="G16821" s="30" t="n">
        <x:v>219.11</x:v>
      </x:c>
      <x:c r="H16821" s="31" t="n">
        <x:f>IF(O16821&gt;0,O16821,D16821)*E16821/1000000/31.1034768</x:f>
        <x:v>0.017723714546642063</x:v>
      </x:c>
      <x:c r="I16821" s="31" t="n">
        <x:f>IF(O16821&gt;0,O16821,D16821)*F16821/1000000/31.1034768</x:f>
        <x:v>0.005577550201254636</x:v>
      </x:c>
      <x:c r="J16821" s="31" t="n">
        <x:f>IF(O16821&gt;0,O16821,D16821)*G16821/1000000/31.1034768</x:f>
        <x:v>0.012338182984320073</x:v>
      </x:c>
      <x:c r="K16821" s="32" t="n">
        <x:f>H16821*$B$4*$H$4+I16821*$D$4*$J$4+J16821*$F$4*$L$4</x:f>
        <x:v>130</x:v>
      </x:c>
      <x:c r="L16821" s="29" t="str">
        <x:v>Niko ppm 207</x:v>
      </x:c>
      <x:c r="M16821" s="39" t="str"/>
      <x:c r="N16821" s="58" t="n">
        <x:v>130</x:v>
      </x:c>
      <x:c r="O16821" s="59" t="n">
        <x:v>1751.450815603825</x:v>
      </x:c>
      <x:c r="P16821" s="60" t="str">
        <x:v>Calibrated to live price</x:v>
      </x:c>
      <x:c r="Q16821" s="61" t="n">
        <x:f>IF(N16821="","",K16821-N16821)</x:f>
        <x:v>0</x:v>
      </x:c>
    </x:row>
    <x:row r="16822">
      <x:c r="A16822" s="37" t="str">
        <x:v>YC2C NED-Pre</x:v>
      </x:c>
      <x:c r="B16822" s="37" t="str">
        <x:v>YC2CNEDPRE</x:v>
      </x:c>
      <x:c r="C16822" s="29" t="str"/>
      <x:c r="D16822" s="30" t="n">
        <x:v>1188.58</x:v>
      </x:c>
      <x:c r="E16822" s="30" t="n">
        <x:v>711.88</x:v>
      </x:c>
      <x:c r="F16822" s="30" t="n">
        <x:v>239.93</x:v>
      </x:c>
      <x:c r="G16822" s="30" t="n">
        <x:v>1138.93</x:v>
      </x:c>
      <x:c r="H16822" s="31" t="n">
        <x:f>IF(O16822&gt;0,O16822,D16822)*E16822/1000000/31.1034768</x:f>
        <x:v>0.011290974833017933</x:v>
      </x:c>
      <x:c r="I16822" s="31" t="n">
        <x:f>IF(O16822&gt;0,O16822,D16822)*F16822/1000000/31.1034768</x:f>
        <x:v>0.003805477877852999</x:v>
      </x:c>
      <x:c r="J16822" s="31" t="n">
        <x:f>IF(O16822&gt;0,O16822,D16822)*G16822/1000000/31.1034768</x:f>
        <x:v>0.01806432259168556</x:v>
      </x:c>
      <x:c r="K16822" s="32" t="n">
        <x:f>H16822*$B$4*$H$4+I16822*$D$4*$J$4+J16822*$F$4*$L$4</x:f>
        <x:v>162.99999999999997</x:v>
      </x:c>
      <x:c r="L16822" s="29" t="str">
        <x:v>Niko ppm 207</x:v>
      </x:c>
      <x:c r="M16822" s="39" t="str"/>
      <x:c r="N16822" s="58" t="n">
        <x:v>163</x:v>
      </x:c>
      <x:c r="O16822" s="59" t="n">
        <x:v>493.3255236390363</x:v>
      </x:c>
      <x:c r="P16822" s="60" t="str">
        <x:v>Calibrated to live price</x:v>
      </x:c>
      <x:c r="Q16822" s="61" t="n">
        <x:f>IF(N16822="","",K16822-N16822)</x:f>
        <x:v>-2.842170943040401e-14</x:v>
      </x:c>
    </x:row>
    <x:row r="16823">
      <x:c r="A16823" s="37" t="str">
        <x:v>YC2C NEW</x:v>
      </x:c>
      <x:c r="B16823" s="37" t="str">
        <x:v>YC2CNEW</x:v>
      </x:c>
      <x:c r="C16823" s="29" t="str"/>
      <x:c r="D16823" s="30" t="n">
        <x:v>720.13</x:v>
      </x:c>
      <x:c r="E16823" s="30" t="n">
        <x:v>647.47</x:v>
      </x:c>
      <x:c r="F16823" s="30" t="n">
        <x:v>269.85</x:v>
      </x:c>
      <x:c r="G16823" s="30" t="n">
        <x:v>537.36</x:v>
      </x:c>
      <x:c r="H16823" s="31" t="n">
        <x:f>IF(O16823&gt;0,O16823,D16823)*E16823/1000000/31.1034768</x:f>
        <x:v>0.009767822234901849</x:v>
      </x:c>
      <x:c r="I16823" s="31" t="n">
        <x:f>IF(O16823&gt;0,O16823,D16823)*F16823/1000000/31.1034768</x:f>
        <x:v>0.004070994532701537</x:v>
      </x:c>
      <x:c r="J16823" s="31" t="n">
        <x:f>IF(O16823&gt;0,O16823,D16823)*G16823/1000000/31.1034768</x:f>
        <x:v>0.008106687500805995</x:v>
      </x:c>
      <x:c r="K16823" s="32" t="n">
        <x:f>H16823*$B$4*$H$4+I16823*$D$4*$J$4+J16823*$F$4*$L$4</x:f>
        <x:v>83</x:v>
      </x:c>
      <x:c r="L16823" s="29" t="str">
        <x:v>Niko ppm 207</x:v>
      </x:c>
      <x:c r="M16823" s="39" t="str"/>
      <x:c r="N16823" s="58" t="n">
        <x:v>83</x:v>
      </x:c>
      <x:c r="O16823" s="59" t="n">
        <x:v>469.231365576465</x:v>
      </x:c>
      <x:c r="P16823" s="60" t="str">
        <x:v>Calibrated to live price</x:v>
      </x:c>
      <x:c r="Q16823" s="61" t="n">
        <x:f>IF(N16823="","",K16823-N16823)</x:f>
        <x:v>0</x:v>
      </x:c>
    </x:row>
    <x:row r="16824">
      <x:c r="A16824" s="37" t="str">
        <x:v>YC2C OPE</x:v>
      </x:c>
      <x:c r="B16824" s="37" t="str">
        <x:v>YC2COPE</x:v>
      </x:c>
      <x:c r="C16824" s="29" t="str"/>
      <x:c r="D16824" s="30" t="n">
        <x:v>1593.89</x:v>
      </x:c>
      <x:c r="E16824" s="30" t="n">
        <x:v>753.71</x:v>
      </x:c>
      <x:c r="F16824" s="30" t="n">
        <x:v>93.66</x:v>
      </x:c>
      <x:c r="G16824" s="30" t="n">
        <x:v>577.53</x:v>
      </x:c>
      <x:c r="H16824" s="31" t="n">
        <x:f>IF(O16824&gt;0,O16824,D16824)*E16824/1000000/31.1034768</x:f>
        <x:v>0.01695018463209993</x:v>
      </x:c>
      <x:c r="I16824" s="31" t="n">
        <x:f>IF(O16824&gt;0,O16824,D16824)*F16824/1000000/31.1034768</x:f>
        <x:v>0.002106319794937681</x:v>
      </x:c>
      <x:c r="J16824" s="31" t="n">
        <x:f>IF(O16824&gt;0,O16824,D16824)*G16824/1000000/31.1034768</x:f>
        <x:v>0.012988072508758901</x:v>
      </x:c>
      <x:c r="K16824" s="32" t="n">
        <x:f>H16824*$B$4*$H$4+I16824*$D$4*$J$4+J16824*$F$4*$L$4</x:f>
        <x:v>129.99999999999997</x:v>
      </x:c>
      <x:c r="L16824" s="29" t="str">
        <x:v>Niko ppm 207</x:v>
      </x:c>
      <x:c r="M16824" s="39" t="str"/>
      <x:c r="N16824" s="58" t="n">
        <x:v>130</x:v>
      </x:c>
      <x:c r="O16824" s="59" t="n">
        <x:v>699.4861079994118</x:v>
      </x:c>
      <x:c r="P16824" s="60" t="str">
        <x:v>Calibrated to live price</x:v>
      </x:c>
      <x:c r="Q16824" s="61" t="n">
        <x:f>IF(N16824="","",K16824-N16824)</x:f>
        <x:v>-2.842170943040401e-14</x:v>
      </x:c>
    </x:row>
    <x:row r="16825">
      <x:c r="A16825" s="37" t="str">
        <x:v>YC2C OPE-Pre</x:v>
      </x:c>
      <x:c r="B16825" s="37" t="str">
        <x:v>YC2COPEPRE</x:v>
      </x:c>
      <x:c r="C16825" s="29" t="str"/>
      <x:c r="D16825" s="30" t="n">
        <x:v>1666.63</x:v>
      </x:c>
      <x:c r="E16825" s="30" t="n">
        <x:v>429.21</x:v>
      </x:c>
      <x:c r="F16825" s="30" t="n">
        <x:v>163.01</x:v>
      </x:c>
      <x:c r="G16825" s="30" t="n">
        <x:v>669.91</x:v>
      </x:c>
      <x:c r="H16825" s="31" t="n">
        <x:f>IF(O16825&gt;0,O16825,D16825)*E16825/1000000/31.1034768</x:f>
        <x:v>0.010085827595139134</x:v>
      </x:c>
      <x:c r="I16825" s="31" t="n">
        <x:f>IF(O16825&gt;0,O16825,D16825)*F16825/1000000/31.1034768</x:f>
        <x:v>0.003830504313235084</x:v>
      </x:c>
      <x:c r="J16825" s="31" t="n">
        <x:f>IF(O16825&gt;0,O16825,D16825)*G16825/1000000/31.1034768</x:f>
        <x:v>0.015741936963863046</x:v>
      </x:c>
      <x:c r="K16825" s="32" t="n">
        <x:f>H16825*$B$4*$H$4+I16825*$D$4*$J$4+J16825*$F$4*$L$4</x:f>
        <x:v>143</x:v>
      </x:c>
      <x:c r="L16825" s="29" t="str">
        <x:v>Niko ppm 207</x:v>
      </x:c>
      <x:c r="M16825" s="39" t="str"/>
      <x:c r="N16825" s="58" t="n">
        <x:v>143</x:v>
      </x:c>
      <x:c r="O16825" s="59" t="n">
        <x:v>730.887688111204</x:v>
      </x:c>
      <x:c r="P16825" s="60" t="str">
        <x:v>Calibrated to live price</x:v>
      </x:c>
      <x:c r="Q16825" s="61" t="n">
        <x:f>IF(N16825="","",K16825-N16825)</x:f>
        <x:v>0</x:v>
      </x:c>
    </x:row>
    <x:row r="16826">
      <x:c r="A16826" s="37" t="str">
        <x:v>YC2C PAS</x:v>
      </x:c>
      <x:c r="B16826" s="37" t="str">
        <x:v>YC2CPAS</x:v>
      </x:c>
      <x:c r="C16826" s="29" t="str"/>
      <x:c r="D16826" s="30" t="n">
        <x:v>1003.44</x:v>
      </x:c>
      <x:c r="E16826" s="30" t="n">
        <x:v>988.23</x:v>
      </x:c>
      <x:c r="F16826" s="30" t="n">
        <x:v>269.05</x:v>
      </x:c>
      <x:c r="G16826" s="30" t="n">
        <x:v>465.8</x:v>
      </x:c>
      <x:c r="H16826" s="31" t="n">
        <x:f>IF(O16826&gt;0,O16826,D16826)*E16826/1000000/31.1034768</x:f>
        <x:v>0.024425815901377605</x:v>
      </x:c>
      <x:c r="I16826" s="31" t="n">
        <x:f>IF(O16826&gt;0,O16826,D16826)*F16826/1000000/31.1034768</x:f>
        <x:v>0.0066500367002273195</x:v>
      </x:c>
      <x:c r="J16826" s="31" t="n">
        <x:f>IF(O16826&gt;0,O16826,D16826)*G16826/1000000/31.1034768</x:f>
        <x:v>0.011513053688778613</x:v>
      </x:c>
      <x:c r="K16826" s="32" t="n">
        <x:f>H16826*$B$4*$H$4+I16826*$D$4*$J$4+J16826*$F$4*$L$4</x:f>
        <x:v>135</x:v>
      </x:c>
      <x:c r="L16826" s="29" t="str">
        <x:v>Niko ppm 207</x:v>
      </x:c>
      <x:c r="M16826" s="39" t="str"/>
      <x:c r="N16826" s="58" t="n">
        <x:v>135</x:v>
      </x:c>
      <x:c r="O16826" s="59" t="n">
        <x:v>768.7762952041219</x:v>
      </x:c>
      <x:c r="P16826" s="60" t="str">
        <x:v>Calibrated to live price</x:v>
      </x:c>
      <x:c r="Q16826" s="61" t="n">
        <x:f>IF(N16826="","",K16826-N16826)</x:f>
        <x:v>0</x:v>
      </x:c>
    </x:row>
    <x:row r="16827">
      <x:c r="A16827" s="37" t="str">
        <x:v>YC2C PAS-Pre</x:v>
      </x:c>
      <x:c r="B16827" s="37" t="str">
        <x:v>YC2CPASPRE</x:v>
      </x:c>
      <x:c r="C16827" s="29" t="str"/>
      <x:c r="D16827" s="30" t="n">
        <x:v>1200.19</x:v>
      </x:c>
      <x:c r="E16827" s="30" t="n">
        <x:v>160.31</x:v>
      </x:c>
      <x:c r="F16827" s="30" t="n">
        <x:v>171.82</x:v>
      </x:c>
      <x:c r="G16827" s="30" t="n">
        <x:v>790.41</x:v>
      </x:c>
      <x:c r="H16827" s="31" t="n">
        <x:f>IF(O16827&gt;0,O16827,D16827)*E16827/1000000/31.1034768</x:f>
        <x:v>0.0023221126466716527</x:v>
      </x:c>
      <x:c r="I16827" s="31" t="n">
        <x:f>IF(O16827&gt;0,O16827,D16827)*F16827/1000000/31.1034768</x:f>
        <x:v>0.002488836597536793</x:v>
      </x:c>
      <x:c r="J16827" s="31" t="n">
        <x:f>IF(O16827&gt;0,O16827,D16827)*G16827/1000000/31.1034768</x:f>
        <x:v>0.011449198783954466</x:v>
      </x:c>
      <x:c r="K16827" s="32" t="n">
        <x:f>H16827*$B$4*$H$4+I16827*$D$4*$J$4+J16827*$F$4*$L$4</x:f>
        <x:v>95.99999999999999</x:v>
      </x:c>
      <x:c r="L16827" s="29" t="str">
        <x:v>Niko ppm 207</x:v>
      </x:c>
      <x:c r="M16827" s="39" t="str"/>
      <x:c r="N16827" s="58" t="n">
        <x:v>96</x:v>
      </x:c>
      <x:c r="O16827" s="59" t="n">
        <x:v>450.5381874663984</x:v>
      </x:c>
      <x:c r="P16827" s="60" t="str">
        <x:v>Calibrated to live price</x:v>
      </x:c>
      <x:c r="Q16827" s="61" t="n">
        <x:f>IF(N16827="","",K16827-N16827)</x:f>
        <x:v>-1.4210854715202004e-14</x:v>
      </x:c>
    </x:row>
    <x:row r="16828">
      <x:c r="A16828" s="37" t="str">
        <x:v>YC2C PED</x:v>
      </x:c>
      <x:c r="B16828" s="37" t="str">
        <x:v>YC2CPED</x:v>
      </x:c>
      <x:c r="C16828" s="29" t="str"/>
      <x:c r="D16828" s="30" t="n">
        <x:v>1329.23</x:v>
      </x:c>
      <x:c r="E16828" s="30" t="n">
        <x:v>171.73</x:v>
      </x:c>
      <x:c r="F16828" s="30" t="n">
        <x:v>253.81</x:v>
      </x:c>
      <x:c r="G16828" s="30" t="n">
        <x:v>984.62</x:v>
      </x:c>
      <x:c r="H16828" s="31" t="n">
        <x:f>IF(O16828&gt;0,O16828,D16828)*E16828/1000000/31.1034768</x:f>
        <x:v>0.0031193925567439083</x:v>
      </x:c>
      <x:c r="I16828" s="31" t="n">
        <x:f>IF(O16828&gt;0,O16828,D16828)*F16828/1000000/31.1034768</x:f>
        <x:v>0.004610336137117402</x:v>
      </x:c>
      <x:c r="J16828" s="31" t="n">
        <x:f>IF(O16828&gt;0,O16828,D16828)*G16828/1000000/31.1034768</x:f>
        <x:v>0.01788514702859831</x:v>
      </x:c>
      <x:c r="K16828" s="32" t="n">
        <x:f>H16828*$B$4*$H$4+I16828*$D$4*$J$4+J16828*$F$4*$L$4</x:f>
        <x:v>150</x:v>
      </x:c>
      <x:c r="L16828" s="29" t="str">
        <x:v>Niko ppm 207</x:v>
      </x:c>
      <x:c r="M16828" s="39" t="str"/>
      <x:c r="N16828" s="58" t="n">
        <x:v>150</x:v>
      </x:c>
      <x:c r="O16828" s="59" t="n">
        <x:v>564.9796425713437</x:v>
      </x:c>
      <x:c r="P16828" s="60" t="str">
        <x:v>Calibrated to live price</x:v>
      </x:c>
      <x:c r="Q16828" s="61" t="n">
        <x:f>IF(N16828="","",K16828-N16828)</x:f>
        <x:v>0</x:v>
      </x:c>
    </x:row>
    <x:row r="16829">
      <x:c r="A16829" s="37" t="str">
        <x:v>YC2C PED-Pre</x:v>
      </x:c>
      <x:c r="B16829" s="37" t="str">
        <x:v>YC2CPEDPRE</x:v>
      </x:c>
      <x:c r="C16829" s="29" t="str"/>
      <x:c r="D16829" s="30" t="n">
        <x:v>1120.13</x:v>
      </x:c>
      <x:c r="E16829" s="30" t="n">
        <x:v>925.19</x:v>
      </x:c>
      <x:c r="F16829" s="30" t="n">
        <x:v>103.94</x:v>
      </x:c>
      <x:c r="G16829" s="30" t="n">
        <x:v>457.34</x:v>
      </x:c>
      <x:c r="H16829" s="31" t="n">
        <x:f>IF(O16829&gt;0,O16829,D16829)*E16829/1000000/31.1034768</x:f>
        <x:v>0.017731414517499298</x:v>
      </x:c>
      <x:c r="I16829" s="31" t="n">
        <x:f>IF(O16829&gt;0,O16829,D16829)*F16829/1000000/31.1034768</x:f>
        <x:v>0.0019920267458023505</x:v>
      </x:c>
      <x:c r="J16829" s="31" t="n">
        <x:f>IF(O16829&gt;0,O16829,D16829)*G16829/1000000/31.1034768</x:f>
        <x:v>0.008764994342170936</x:v>
      </x:c>
      <x:c r="K16829" s="32" t="n">
        <x:f>H16829*$B$4*$H$4+I16829*$D$4*$J$4+J16829*$F$4*$L$4</x:f>
        <x:v>97.99999999999999</x:v>
      </x:c>
      <x:c r="L16829" s="29" t="str">
        <x:v>Niko ppm 207</x:v>
      </x:c>
      <x:c r="M16829" s="39" t="str"/>
      <x:c r="N16829" s="58" t="n">
        <x:v>98</x:v>
      </x:c>
      <x:c r="O16829" s="59" t="n">
        <x:v>596.1031140373573</x:v>
      </x:c>
      <x:c r="P16829" s="60" t="str">
        <x:v>Calibrated to live price</x:v>
      </x:c>
      <x:c r="Q16829" s="61" t="n">
        <x:f>IF(N16829="","",K16829-N16829)</x:f>
        <x:v>-1.4210854715202004e-14</x:v>
      </x:c>
    </x:row>
    <x:row r="16830">
      <x:c r="A16830" s="37" t="str">
        <x:v>YC2C POD</x:v>
      </x:c>
      <x:c r="B16830" s="37" t="str">
        <x:v>YC2CPOD</x:v>
      </x:c>
      <x:c r="C16830" s="29" t="str"/>
      <x:c r="D16830" s="30" t="n">
        <x:v>5815.17</x:v>
      </x:c>
      <x:c r="E16830" s="30" t="n">
        <x:v>682.94</x:v>
      </x:c>
      <x:c r="F16830" s="30" t="n">
        <x:v>65.98</x:v>
      </x:c>
      <x:c r="G16830" s="30" t="n">
        <x:v>943.06</x:v>
      </x:c>
      <x:c r="H16830" s="31" t="n">
        <x:f>IF(O16830&gt;0,O16830,D16830)*E16830/1000000/31.1034768</x:f>
        <x:v>0.04312906817017964</x:v>
      </x:c>
      <x:c r="I16830" s="31" t="n">
        <x:f>IF(O16830&gt;0,O16830,D16830)*F16830/1000000/31.1034768</x:f>
        <x:v>0.004166772949114787</x:v>
      </x:c>
      <x:c r="J16830" s="31" t="n">
        <x:f>IF(O16830&gt;0,O16830,D16830)*G16830/1000000/31.1034768</x:f>
        <x:v>0.05955618213689284</x:v>
      </x:c>
      <x:c r="K16830" s="32" t="n">
        <x:f>H16830*$B$4*$H$4+I16830*$D$4*$J$4+J16830*$F$4*$L$4</x:f>
        <x:v>537</x:v>
      </x:c>
      <x:c r="L16830" s="29" t="str">
        <x:v>Niko ppm 207</x:v>
      </x:c>
      <x:c r="M16830" s="39" t="str"/>
      <x:c r="N16830" s="58" t="n">
        <x:v>537</x:v>
      </x:c>
      <x:c r="O16830" s="59" t="n">
        <x:v>1964.2486473728302</x:v>
      </x:c>
      <x:c r="P16830" s="60" t="str">
        <x:v>Calibrated to live price</x:v>
      </x:c>
      <x:c r="Q16830" s="61" t="n">
        <x:f>IF(N16830="","",K16830-N16830)</x:f>
        <x:v>0</x:v>
      </x:c>
    </x:row>
    <x:row r="16831">
      <x:c r="A16831" s="37" t="str">
        <x:v>YC2C RAL</x:v>
      </x:c>
      <x:c r="B16831" s="37" t="str">
        <x:v>YC2CRAL</x:v>
      </x:c>
      <x:c r="C16831" s="29" t="str"/>
      <x:c r="D16831" s="30" t="n">
        <x:v>7360.05</x:v>
      </x:c>
      <x:c r="E16831" s="30" t="n">
        <x:v>393.7</x:v>
      </x:c>
      <x:c r="F16831" s="30" t="n">
        <x:v>64.87</x:v>
      </x:c>
      <x:c r="G16831" s="30" t="n">
        <x:v>872.02</x:v>
      </x:c>
      <x:c r="H16831" s="31" t="n">
        <x:f>IF(O16831&gt;0,O16831,D16831)*E16831/1000000/31.1034768</x:f>
        <x:v>0.02854398010805002</x:v>
      </x:c>
      <x:c r="I16831" s="31" t="n">
        <x:f>IF(O16831&gt;0,O16831,D16831)*F16831/1000000/31.1034768</x:f>
        <x:v>0.00470319529999798</x:v>
      </x:c>
      <x:c r="J16831" s="31" t="n">
        <x:f>IF(O16831&gt;0,O16831,D16831)*G16831/1000000/31.1034768</x:f>
        <x:v>0.0632230671420416</x:v>
      </x:c>
      <x:c r="K16831" s="32" t="n">
        <x:f>H16831*$B$4*$H$4+I16831*$D$4*$J$4+J16831*$F$4*$L$4</x:f>
        <x:v>544</x:v>
      </x:c>
      <x:c r="L16831" s="29" t="str">
        <x:v>Niko ppm 207</x:v>
      </x:c>
      <x:c r="M16831" s="39" t="str"/>
      <x:c r="N16831" s="58" t="n">
        <x:v>544</x:v>
      </x:c>
      <x:c r="O16831" s="59" t="n">
        <x:v>2255.0597487183013</x:v>
      </x:c>
      <x:c r="P16831" s="60" t="str">
        <x:v>Calibrated to live price</x:v>
      </x:c>
      <x:c r="Q16831" s="61" t="n">
        <x:f>IF(N16831="","",K16831-N16831)</x:f>
        <x:v>0</x:v>
      </x:c>
    </x:row>
    <x:row r="16832">
      <x:c r="A16832" s="37" t="str">
        <x:v>YC2C SER</x:v>
      </x:c>
      <x:c r="B16832" s="37" t="str">
        <x:v>YC2CSER</x:v>
      </x:c>
      <x:c r="C16832" s="29" t="str"/>
      <x:c r="D16832" s="30" t="n">
        <x:v>899.63</x:v>
      </x:c>
      <x:c r="E16832" s="30" t="n">
        <x:v>785.76</x:v>
      </x:c>
      <x:c r="F16832" s="30" t="n">
        <x:v>293.09</x:v>
      </x:c>
      <x:c r="G16832" s="30" t="n">
        <x:v>725.58</x:v>
      </x:c>
      <x:c r="H16832" s="31" t="n">
        <x:f>IF(O16832&gt;0,O16832,D16832)*E16832/1000000/31.1034768</x:f>
        <x:v>0.013943444715536574</x:v>
      </x:c>
      <x:c r="I16832" s="31" t="n">
        <x:f>IF(O16832&gt;0,O16832,D16832)*F16832/1000000/31.1034768</x:f>
        <x:v>0.005200931851553418</x:v>
      </x:c>
      <x:c r="J16832" s="31" t="n">
        <x:f>IF(O16832&gt;0,O16832,D16832)*G16832/1000000/31.1034768</x:f>
        <x:v>0.012875540389812446</x:v>
      </x:c>
      <x:c r="K16832" s="32" t="n">
        <x:f>H16832*$B$4*$H$4+I16832*$D$4*$J$4+J16832*$F$4*$L$4</x:f>
        <x:v>128</x:v>
      </x:c>
      <x:c r="L16832" s="29" t="str">
        <x:v>Niko ppm 207</x:v>
      </x:c>
      <x:c r="M16832" s="39" t="str"/>
      <x:c r="N16832" s="58" t="n">
        <x:v>128</x:v>
      </x:c>
      <x:c r="O16832" s="59" t="n">
        <x:v>551.9364808870067</x:v>
      </x:c>
      <x:c r="P16832" s="60" t="str">
        <x:v>Calibrated to live price</x:v>
      </x:c>
      <x:c r="Q16832" s="61" t="n">
        <x:f>IF(N16832="","",K16832-N16832)</x:f>
        <x:v>0</x:v>
      </x:c>
    </x:row>
    <x:row r="16833">
      <x:c r="A16833" s="37" t="str">
        <x:v>YC2C SER-Pre</x:v>
      </x:c>
      <x:c r="B16833" s="37" t="str">
        <x:v>YC2CSERPRE</x:v>
      </x:c>
      <x:c r="C16833" s="29" t="str"/>
      <x:c r="D16833" s="30" t="n">
        <x:v>1578.56</x:v>
      </x:c>
      <x:c r="E16833" s="30" t="n">
        <x:v>507.5</x:v>
      </x:c>
      <x:c r="F16833" s="30" t="n">
        <x:v>91.18</x:v>
      </x:c>
      <x:c r="G16833" s="30" t="n">
        <x:v>525.44</x:v>
      </x:c>
      <x:c r="H16833" s="31" t="n">
        <x:f>IF(O16833&gt;0,O16833,D16833)*E16833/1000000/31.1034768</x:f>
        <x:v>0.010875186504366684</x:v>
      </x:c>
      <x:c r="I16833" s="31" t="n">
        <x:f>IF(O16833&gt;0,O16833,D16833)*F16833/1000000/31.1034768</x:f>
        <x:v>0.001953890651168777</x:v>
      </x:c>
      <x:c r="J16833" s="31" t="n">
        <x:f>IF(O16833&gt;0,O16833,D16833)*G16833/1000000/31.1034768</x:f>
        <x:v>0.011259621668678683</x:v>
      </x:c>
      <x:c r="K16833" s="32" t="n">
        <x:f>H16833*$B$4*$H$4+I16833*$D$4*$J$4+J16833*$F$4*$L$4</x:f>
        <x:v>106.99999999999999</x:v>
      </x:c>
      <x:c r="L16833" s="29" t="str">
        <x:v>Niko ppm 207</x:v>
      </x:c>
      <x:c r="M16833" s="39" t="str"/>
      <x:c r="N16833" s="58" t="n">
        <x:v>107</x:v>
      </x:c>
      <x:c r="O16833" s="59" t="n">
        <x:v>666.5145046980143</x:v>
      </x:c>
      <x:c r="P16833" s="60" t="str">
        <x:v>Calibrated to live price</x:v>
      </x:c>
      <x:c r="Q16833" s="61" t="n">
        <x:f>IF(N16833="","",K16833-N16833)</x:f>
        <x:v>-1.4210854715202004e-14</x:v>
      </x:c>
    </x:row>
    <x:row r="16834">
      <x:c r="A16834" s="37" t="str">
        <x:v>YC2C SIN</x:v>
      </x:c>
      <x:c r="B16834" s="37" t="str">
        <x:v>YC2CSIN</x:v>
      </x:c>
      <x:c r="C16834" s="29" t="str"/>
      <x:c r="D16834" s="30" t="n">
        <x:v>900</x:v>
      </x:c>
      <x:c r="E16834" s="30" t="n">
        <x:v>0</x:v>
      </x:c>
      <x:c r="F16834" s="30" t="n">
        <x:v>5790</x:v>
      </x:c>
      <x:c r="G16834" s="30" t="n">
        <x:v>539</x:v>
      </x:c>
      <x:c r="H16834" s="31" t="n">
        <x:f>IF(O16834&gt;0,O16834,D16834)*E16834/1000000/31.1034768</x:f>
        <x:v>0</x:v>
      </x:c>
      <x:c r="I16834" s="31" t="n">
        <x:f>IF(O16834&gt;0,O16834,D16834)*F16834/1000000/31.1034768</x:f>
        <x:v>0.1675375403691204</x:v>
      </x:c>
      <x:c r="J16834" s="31" t="n">
        <x:f>IF(O16834&gt;0,O16834,D16834)*G16834/1000000/31.1034768</x:f>
        <x:v>0.015596327160441433</x:v>
      </x:c>
      <x:c r="K16834" s="32" t="n">
        <x:f>H16834*$B$4*$H$4+I16834*$D$4*$J$4+J16834*$F$4*$L$4</x:f>
        <x:v>310.5989745815169</x:v>
      </x:c>
      <x:c r="L16834" s="29" t="str">
        <x:v>ppm niko 2028</x:v>
      </x:c>
      <x:c r="M16834" s="39" t="str"/>
      <x:c r="N16834" s="58"/>
      <x:c r="O16834" s="59"/>
      <x:c r="P16834" s="60" t="str">
        <x:v>No live-price match</x:v>
      </x:c>
      <x:c r="Q16834" s="61" t="str">
        <x:f>IF(N16834="","",K16834-N16834)</x:f>
      </x:c>
    </x:row>
    <x:row r="16835">
      <x:c r="A16835" s="37" t="str">
        <x:v>YC2C SOU</x:v>
      </x:c>
      <x:c r="B16835" s="37" t="str">
        <x:v>YC2CSOU</x:v>
      </x:c>
      <x:c r="C16835" s="29" t="str"/>
      <x:c r="D16835" s="30" t="n">
        <x:v>1022.81</x:v>
      </x:c>
      <x:c r="E16835" s="30" t="n">
        <x:v>119.01</x:v>
      </x:c>
      <x:c r="F16835" s="30" t="n">
        <x:v>266.22</x:v>
      </x:c>
      <x:c r="G16835" s="30" t="n">
        <x:v>1072.77</x:v>
      </x:c>
      <x:c r="H16835" s="31" t="n">
        <x:f>IF(O16835&gt;0,O16835,D16835)*E16835/1000000/31.1034768</x:f>
        <x:v>0.0015811949052600758</x:v>
      </x:c>
      <x:c r="I16835" s="31" t="n">
        <x:f>IF(O16835&gt;0,O16835,D16835)*F16835/1000000/31.1034768</x:f>
        <x:v>0.003537061655981325</x:v>
      </x:c>
      <x:c r="J16835" s="31" t="n">
        <x:f>IF(O16835&gt;0,O16835,D16835)*G16835/1000000/31.1034768</x:f>
        <x:v>0.014253075023240497</x:v>
      </x:c>
      <x:c r="K16835" s="32" t="n">
        <x:f>H16835*$B$4*$H$4+I16835*$D$4*$J$4+J16835*$F$4*$L$4</x:f>
        <x:v>117.99999999999999</x:v>
      </x:c>
      <x:c r="L16835" s="29" t="str">
        <x:v>Niko ppm 207</x:v>
      </x:c>
      <x:c r="M16835" s="39" t="str"/>
      <x:c r="N16835" s="58" t="n">
        <x:v>118</x:v>
      </x:c>
      <x:c r="O16835" s="59" t="n">
        <x:v>413.248122443786</x:v>
      </x:c>
      <x:c r="P16835" s="60" t="str">
        <x:v>Calibrated to live price</x:v>
      </x:c>
      <x:c r="Q16835" s="61" t="n">
        <x:f>IF(N16835="","",K16835-N16835)</x:f>
        <x:v>-1.4210854715202004e-14</x:v>
      </x:c>
    </x:row>
    <x:row r="16836">
      <x:c r="A16836" s="37" t="str">
        <x:v>YC2C SOU-Pre</x:v>
      </x:c>
      <x:c r="B16836" s="37" t="str">
        <x:v>YC2CSOUPRE</x:v>
      </x:c>
      <x:c r="C16836" s="29" t="str"/>
      <x:c r="D16836" s="30" t="n">
        <x:v>976.62</x:v>
      </x:c>
      <x:c r="E16836" s="30" t="n">
        <x:v>685.99</x:v>
      </x:c>
      <x:c r="F16836" s="30" t="n">
        <x:v>128.93</x:v>
      </x:c>
      <x:c r="G16836" s="30" t="n">
        <x:v>602.8</x:v>
      </x:c>
      <x:c r="H16836" s="31" t="n">
        <x:f>IF(O16836&gt;0,O16836,D16836)*E16836/1000000/31.1034768</x:f>
        <x:v>0.00997460332870296</x:v>
      </x:c>
      <x:c r="I16836" s="31" t="n">
        <x:f>IF(O16836&gt;0,O16836,D16836)*F16836/1000000/31.1034768</x:f>
        <x:v>0.0018747002247404081</x:v>
      </x:c>
      <x:c r="J16836" s="31" t="n">
        <x:f>IF(O16836&gt;0,O16836,D16836)*G16836/1000000/31.1034768</x:f>
        <x:v>0.008764983289176437</x:v>
      </x:c>
      <x:c r="K16836" s="32" t="n">
        <x:f>H16836*$B$4*$H$4+I16836*$D$4*$J$4+J16836*$F$4*$L$4</x:f>
        <x:v>86</x:v>
      </x:c>
      <x:c r="L16836" s="29" t="str">
        <x:v>Niko ppm 207</x:v>
      </x:c>
      <x:c r="M16836" s="39" t="str"/>
      <x:c r="N16836" s="58" t="n">
        <x:v>86</x:v>
      </x:c>
      <x:c r="O16836" s="59" t="n">
        <x:v>452.2585507420156</x:v>
      </x:c>
      <x:c r="P16836" s="60" t="str">
        <x:v>Calibrated to live price</x:v>
      </x:c>
      <x:c r="Q16836" s="61" t="n">
        <x:f>IF(N16836="","",K16836-N16836)</x:f>
        <x:v>0</x:v>
      </x:c>
    </x:row>
    <x:row r="16837">
      <x:c r="A16837" s="37" t="str">
        <x:v>YC2C TUG</x:v>
      </x:c>
      <x:c r="B16837" s="37" t="str">
        <x:v>YC2CTUG</x:v>
      </x:c>
      <x:c r="C16837" s="29" t="str"/>
      <x:c r="D16837" s="30" t="n">
        <x:v>10055.71</x:v>
      </x:c>
      <x:c r="E16837" s="30" t="n">
        <x:v>318.8</x:v>
      </x:c>
      <x:c r="F16837" s="30" t="n">
        <x:v>60.02</x:v>
      </x:c>
      <x:c r="G16837" s="30" t="n">
        <x:v>574.66</x:v>
      </x:c>
      <x:c r="H16837" s="31" t="n">
        <x:f>IF(O16837&gt;0,O16837,D16837)*E16837/1000000/31.1034768</x:f>
        <x:v>0.03506571864704925</x:v>
      </x:c>
      <x:c r="I16837" s="31" t="n">
        <x:f>IF(O16837&gt;0,O16837,D16837)*F16837/1000000/31.1034768</x:f>
        <x:v>0.006601770493086248</x:v>
      </x:c>
      <x:c r="J16837" s="31" t="n">
        <x:f>IF(O16837&gt;0,O16837,D16837)*G16837/1000000/31.1034768</x:f>
        <x:v>0.06320848769671682</x:v>
      </x:c>
      <x:c r="K16837" s="32" t="n">
        <x:f>H16837*$B$4*$H$4+I16837*$D$4*$J$4+J16837*$F$4*$L$4</x:f>
        <x:v>556</x:v>
      </x:c>
      <x:c r="L16837" s="29" t="str">
        <x:v>Niko ppm 207</x:v>
      </x:c>
      <x:c r="M16837" s="39" t="str"/>
      <x:c r="N16837" s="58" t="n">
        <x:v>556</x:v>
      </x:c>
      <x:c r="O16837" s="59" t="n">
        <x:v>3421.1598695540265</x:v>
      </x:c>
      <x:c r="P16837" s="60" t="str">
        <x:v>Calibrated to live price</x:v>
      </x:c>
      <x:c r="Q16837" s="61" t="n">
        <x:f>IF(N16837="","",K16837-N16837)</x:f>
        <x:v>0</x:v>
      </x:c>
    </x:row>
    <x:row r="16838">
      <x:c r="A16838" s="37" t="str">
        <x:v>YC2C URN</x:v>
      </x:c>
      <x:c r="B16838" s="37" t="str">
        <x:v>YC2CURN</x:v>
      </x:c>
      <x:c r="C16838" s="29" t="str"/>
      <x:c r="D16838" s="30" t="n">
        <x:v>1000</x:v>
      </x:c>
      <x:c r="E16838" s="30" t="n">
        <x:v>0</x:v>
      </x:c>
      <x:c r="F16838" s="30" t="n">
        <x:v>9700</x:v>
      </x:c>
      <x:c r="G16838" s="30" t="n">
        <x:v>1120</x:v>
      </x:c>
      <x:c r="H16838" s="31" t="n">
        <x:f>IF(O16838&gt;0,O16838,D16838)*E16838/1000000/31.1034768</x:f>
        <x:v>0</x:v>
      </x:c>
      <x:c r="I16838" s="31" t="n">
        <x:f>IF(O16838&gt;0,O16838,D16838)*F16838/1000000/31.1034768</x:f>
        <x:v>0.287814816508401</x:v>
      </x:c>
      <x:c r="J16838" s="31" t="n">
        <x:f>IF(O16838&gt;0,O16838,D16838)*G16838/1000000/31.1034768</x:f>
        <x:v>0.03323222623602157</x:v>
      </x:c>
      <x:c r="K16838" s="32" t="n">
        <x:f>H16838*$B$4*$H$4+I16838*$D$4*$J$4+J16838*$F$4*$L$4</x:f>
        <x:v>584</x:v>
      </x:c>
      <x:c r="L16838" s="29" t="str">
        <x:v>ppm niko 2028</x:v>
      </x:c>
      <x:c r="M16838" s="39" t="str"/>
      <x:c r="N16838" s="58" t="n">
        <x:v>584</x:v>
      </x:c>
      <x:c r="O16838" s="59" t="n">
        <x:v>922.8908729861143</x:v>
      </x:c>
      <x:c r="P16838" s="60" t="str">
        <x:v>Calibrated to live price</x:v>
      </x:c>
      <x:c r="Q16838" s="61" t="n">
        <x:f>IF(N16838="","",K16838-N16838)</x:f>
        <x:v>0</x:v>
      </x:c>
    </x:row>
    <x:row r="16839">
      <x:c r="A16839" s="37" t="str">
        <x:v>YC2C VIM</x:v>
      </x:c>
      <x:c r="B16839" s="37" t="str">
        <x:v>YC2CVIM</x:v>
      </x:c>
      <x:c r="C16839" s="29" t="str"/>
      <x:c r="D16839" s="30" t="n">
        <x:v>5435.25</x:v>
      </x:c>
      <x:c r="E16839" s="30" t="n">
        <x:v>302.75</x:v>
      </x:c>
      <x:c r="F16839" s="30" t="n">
        <x:v>176.37</x:v>
      </x:c>
      <x:c r="G16839" s="30" t="n">
        <x:v>1120.33</x:v>
      </x:c>
      <x:c r="H16839" s="31" t="n">
        <x:f>IF(O16839&gt;0,O16839,D16839)*E16839/1000000/31.1034768</x:f>
        <x:v>0.01880592721222167</x:v>
      </x:c>
      <x:c r="I16839" s="31" t="n">
        <x:f>IF(O16839&gt;0,O16839,D16839)*F16839/1000000/31.1034768</x:f>
        <x:v>0.010955578472071136</x:v>
      </x:c>
      <x:c r="J16839" s="31" t="n">
        <x:f>IF(O16839&gt;0,O16839,D16839)*G16839/1000000/31.1034768</x:f>
        <x:v>0.0695915588230167</x:v>
      </x:c>
      <x:c r="K16839" s="32" t="n">
        <x:f>H16839*$B$4*$H$4+I16839*$D$4*$J$4+J16839*$F$4*$L$4</x:f>
        <x:v>585.9999999999999</x:v>
      </x:c>
      <x:c r="L16839" s="29" t="str">
        <x:v>Niko ppm 207</x:v>
      </x:c>
      <x:c r="M16839" s="39" t="str"/>
      <x:c r="N16839" s="58" t="n">
        <x:v>586</x:v>
      </x:c>
      <x:c r="O16839" s="59" t="n">
        <x:v>1932.0552295551624</x:v>
      </x:c>
      <x:c r="P16839" s="60" t="str">
        <x:v>Calibrated to live price</x:v>
      </x:c>
      <x:c r="Q16839" s="61" t="n">
        <x:f>IF(N16839="","",K16839-N16839)</x:f>
        <x:v>-1.1368683772161603e-13</x:v>
      </x:c>
    </x:row>
    <x:row r="16840">
      <x:c r="A16840" s="37" t="str">
        <x:v>YC2C WAY</x:v>
      </x:c>
      <x:c r="B16840" s="37" t="str">
        <x:v>YC2CWAY</x:v>
      </x:c>
      <x:c r="C16840" s="29" t="str"/>
      <x:c r="D16840" s="30" t="n">
        <x:v>3224.51</x:v>
      </x:c>
      <x:c r="E16840" s="30" t="n">
        <x:v>528.54</x:v>
      </x:c>
      <x:c r="F16840" s="30" t="n">
        <x:v>76.69</x:v>
      </x:c>
      <x:c r="G16840" s="30" t="n">
        <x:v>708.02</x:v>
      </x:c>
      <x:c r="H16840" s="31" t="n">
        <x:f>IF(O16840&gt;0,O16840,D16840)*E16840/1000000/31.1034768</x:f>
        <x:v>0.02019352531455674</x:v>
      </x:c>
      <x:c r="I16840" s="31" t="n">
        <x:f>IF(O16840&gt;0,O16840,D16840)*F16840/1000000/31.1034768</x:f>
        <x:v>0.0029300364331429148</x:v>
      </x:c>
      <x:c r="J16840" s="31" t="n">
        <x:f>IF(O16840&gt;0,O16840,D16840)*G16840/1000000/31.1034768</x:f>
        <x:v>0.027050781006569914</x:v>
      </x:c>
      <x:c r="K16840" s="32" t="n">
        <x:f>H16840*$B$4*$H$4+I16840*$D$4*$J$4+J16840*$F$4*$L$4</x:f>
        <x:v>246.00000000000006</x:v>
      </x:c>
      <x:c r="L16840" s="29" t="str">
        <x:v>Niko ppm 207</x:v>
      </x:c>
      <x:c r="M16840" s="39" t="str"/>
      <x:c r="N16840" s="58" t="n">
        <x:v>246</x:v>
      </x:c>
      <x:c r="O16840" s="59" t="n">
        <x:v>1188.3468538455522</x:v>
      </x:c>
      <x:c r="P16840" s="60" t="str">
        <x:v>Calibrated to live price</x:v>
      </x:c>
      <x:c r="Q16840" s="61" t="n">
        <x:f>IF(N16840="","",K16840-N16840)</x:f>
        <x:v>5.684341886080802e-14</x:v>
      </x:c>
    </x:row>
    <x:row r="16841">
      <x:c r="A16841" s="37" t="str">
        <x:v>YC2C ZED</x:v>
      </x:c>
      <x:c r="B16841" s="37" t="str">
        <x:v>YC2CZED</x:v>
      </x:c>
      <x:c r="C16841" s="29" t="str"/>
      <x:c r="D16841" s="30" t="n">
        <x:v>6049.33</x:v>
      </x:c>
      <x:c r="E16841" s="30" t="n">
        <x:v>144.87</x:v>
      </x:c>
      <x:c r="F16841" s="30" t="n">
        <x:v>280.54</x:v>
      </x:c>
      <x:c r="G16841" s="30" t="n">
        <x:v>922.69</x:v>
      </x:c>
      <x:c r="H16841" s="31" t="n">
        <x:f>IF(O16841&gt;0,O16841,D16841)*E16841/1000000/31.1034768</x:f>
        <x:v>0.012710315679186285</x:v>
      </x:c>
      <x:c r="I16841" s="31" t="n">
        <x:f>IF(O16841&gt;0,O16841,D16841)*F16841/1000000/31.1034768</x:f>
        <x:v>0.02461346007205716</x:v>
      </x:c>
      <x:c r="J16841" s="31" t="n">
        <x:f>IF(O16841&gt;0,O16841,D16841)*G16841/1000000/31.1034768</x:f>
        <x:v>0.08095313849677913</x:v>
      </x:c>
      <x:c r="K16841" s="32" t="n">
        <x:f>H16841*$B$4*$H$4+I16841*$D$4*$J$4+J16841*$F$4*$L$4</x:f>
        <x:v>680.9999999999999</x:v>
      </x:c>
      <x:c r="L16841" s="29" t="str">
        <x:v>Niko ppm 207</x:v>
      </x:c>
      <x:c r="M16841" s="39" t="str"/>
      <x:c r="N16841" s="58" t="n">
        <x:v>681</x:v>
      </x:c>
      <x:c r="O16841" s="59" t="n">
        <x:v>2728.8949323410425</x:v>
      </x:c>
      <x:c r="P16841" s="60" t="str">
        <x:v>Calibrated to live price</x:v>
      </x:c>
      <x:c r="Q16841" s="61" t="n">
        <x:f>IF(N16841="","",K16841-N16841)</x:f>
        <x:v>-1.1368683772161603e-13</x:v>
      </x:c>
    </x:row>
    <x:row r="16842">
      <x:c r="A16842" s="37" t="str">
        <x:v>YC2E RAL</x:v>
      </x:c>
      <x:c r="B16842" s="37" t="str">
        <x:v>YC2ERAL</x:v>
      </x:c>
      <x:c r="C16842" s="29" t="str"/>
      <x:c r="D16842" s="30" t="n">
        <x:v>3937.69</x:v>
      </x:c>
      <x:c r="E16842" s="30" t="n">
        <x:v>894.84</x:v>
      </x:c>
      <x:c r="F16842" s="30" t="n">
        <x:v>274.97</x:v>
      </x:c>
      <x:c r="G16842" s="30" t="n">
        <x:v>656.88</x:v>
      </x:c>
      <x:c r="H16842" s="31" t="n">
        <x:f>IF(O16842&gt;0,O16842,D16842)*E16842/1000000/31.1034768</x:f>
        <x:v>0.07253881640050186</x:v>
      </x:c>
      <x:c r="I16842" s="31" t="n">
        <x:f>IF(O16842&gt;0,O16842,D16842)*F16842/1000000/31.1034768</x:f>
        <x:v>0.022290016478528</x:v>
      </x:c>
      <x:c r="J16842" s="31" t="n">
        <x:f>IF(O16842&gt;0,O16842,D16842)*G16842/1000000/31.1034768</x:f>
        <x:v>0.05324895815694611</x:v>
      </x:c>
      <x:c r="K16842" s="32" t="n">
        <x:f>H16842*$B$4*$H$4+I16842*$D$4*$J$4+J16842*$F$4*$L$4</x:f>
        <x:v>552.9999999999999</x:v>
      </x:c>
      <x:c r="L16842" s="29" t="str">
        <x:v>Niko ppm 207</x:v>
      </x:c>
      <x:c r="M16842" s="39" t="str"/>
      <x:c r="N16842" s="58" t="n">
        <x:v>553</x:v>
      </x:c>
      <x:c r="O16842" s="59" t="n">
        <x:v>2521.355094779479</x:v>
      </x:c>
      <x:c r="P16842" s="60" t="str">
        <x:v>Calibrated to live price</x:v>
      </x:c>
      <x:c r="Q16842" s="61" t="n">
        <x:f>IF(N16842="","",K16842-N16842)</x:f>
        <x:v>-1.1368683772161603e-13</x:v>
      </x:c>
    </x:row>
    <x:row r="16843">
      <x:c r="A16843" s="37" t="str">
        <x:v>YC3C DB</x:v>
      </x:c>
      <x:c r="B16843" s="37" t="str">
        <x:v>YC3CDB</x:v>
      </x:c>
      <x:c r="C16843" s="29" t="str"/>
      <x:c r="D16843" s="30" t="n">
        <x:v>9582.19</x:v>
      </x:c>
      <x:c r="E16843" s="30" t="n">
        <x:v>603.93</x:v>
      </x:c>
      <x:c r="F16843" s="30" t="n">
        <x:v>87.29</x:v>
      </x:c>
      <x:c r="G16843" s="30" t="n">
        <x:v>418.81</x:v>
      </x:c>
      <x:c r="H16843" s="31" t="n">
        <x:f>IF(O16843&gt;0,O16843,D16843)*E16843/1000000/31.1034768</x:f>
        <x:v>0.09462958408346474</x:v>
      </x:c>
      <x:c r="I16843" s="31" t="n">
        <x:f>IF(O16843&gt;0,O16843,D16843)*F16843/1000000/31.1034768</x:f>
        <x:v>0.013677440091808053</x:v>
      </x:c>
      <x:c r="J16843" s="31" t="n">
        <x:f>IF(O16843&gt;0,O16843,D16843)*G16843/1000000/31.1034768</x:f>
        <x:v>0.06562319492324586</x:v>
      </x:c>
      <x:c r="K16843" s="32" t="n">
        <x:f>H16843*$B$4*$H$4+I16843*$D$4*$J$4+J16843*$F$4*$L$4</x:f>
        <x:v>674.0000000000003</x:v>
      </x:c>
      <x:c r="L16843" s="29" t="str">
        <x:v>Niko ppm 207</x:v>
      </x:c>
      <x:c r="M16843" s="39" t="str"/>
      <x:c r="N16843" s="58" t="n">
        <x:v>674</x:v>
      </x:c>
      <x:c r="O16843" s="59" t="n">
        <x:v>4873.593087168538</x:v>
      </x:c>
      <x:c r="P16843" s="60" t="str">
        <x:v>Calibrated to live price</x:v>
      </x:c>
      <x:c r="Q16843" s="61" t="n">
        <x:f>IF(N16843="","",K16843-N16843)</x:f>
        <x:v>3.410605131648481e-13</x:v>
      </x:c>
    </x:row>
    <x:row r="16844">
      <x:c r="A16844" s="37" t="str">
        <x:v>YC3C DC</x:v>
      </x:c>
      <x:c r="B16844" s="37" t="str">
        <x:v>YC3CDC</x:v>
      </x:c>
      <x:c r="C16844" s="29" t="str"/>
      <x:c r="D16844" s="30" t="n">
        <x:v>6904.68</x:v>
      </x:c>
      <x:c r="E16844" s="30" t="n">
        <x:v>363.7</x:v>
      </x:c>
      <x:c r="F16844" s="30" t="n">
        <x:v>234.28</x:v>
      </x:c>
      <x:c r="G16844" s="30" t="n">
        <x:v>323.95</x:v>
      </x:c>
      <x:c r="H16844" s="31" t="n">
        <x:f>IF(O16844&gt;0,O16844,D16844)*E16844/1000000/31.1034768</x:f>
        <x:v>0.06674677857904586</x:v>
      </x:c>
      <x:c r="I16844" s="31" t="n">
        <x:f>IF(O16844&gt;0,O16844,D16844)*F16844/1000000/31.1034768</x:f>
        <x:v>0.042995422836125556</x:v>
      </x:c>
      <x:c r="J16844" s="31" t="n">
        <x:f>IF(O16844&gt;0,O16844,D16844)*G16844/1000000/31.1034768</x:f>
        <x:v>0.059451797967230983</x:v>
      </x:c>
      <x:c r="K16844" s="32" t="n">
        <x:f>H16844*$B$4*$H$4+I16844*$D$4*$J$4+J16844*$F$4*$L$4</x:f>
        <x:v>616</x:v>
      </x:c>
      <x:c r="L16844" s="29" t="str">
        <x:v>Niko ppm 207</x:v>
      </x:c>
      <x:c r="M16844" s="39" t="str"/>
      <x:c r="N16844" s="58" t="n">
        <x:v>616</x:v>
      </x:c>
      <x:c r="O16844" s="59" t="n">
        <x:v>5708.157489711548</x:v>
      </x:c>
      <x:c r="P16844" s="60" t="str">
        <x:v>Calibrated to live price</x:v>
      </x:c>
      <x:c r="Q16844" s="61" t="n">
        <x:f>IF(N16844="","",K16844-N16844)</x:f>
        <x:v>0</x:v>
      </x:c>
    </x:row>
    <x:row r="16845">
      <x:c r="A16845" s="37" t="str">
        <x:v>YC3C NIB</x:v>
      </x:c>
      <x:c r="B16845" s="37" t="str">
        <x:v>YC3CNIB</x:v>
      </x:c>
      <x:c r="C16845" s="29" t="str"/>
      <x:c r="D16845" s="30" t="n">
        <x:v>6142.98</x:v>
      </x:c>
      <x:c r="E16845" s="30" t="n">
        <x:v>718.3</x:v>
      </x:c>
      <x:c r="F16845" s="30" t="n">
        <x:v>165.18</x:v>
      </x:c>
      <x:c r="G16845" s="30" t="n">
        <x:v>336.33</x:v>
      </x:c>
      <x:c r="H16845" s="31" t="n">
        <x:f>IF(O16845&gt;0,O16845,D16845)*E16845/1000000/31.1034768</x:f>
        <x:v>0.09990926144728834</x:v>
      </x:c>
      <x:c r="I16845" s="31" t="n">
        <x:f>IF(O16845&gt;0,O16845,D16845)*F16845/1000000/31.1034768</x:f>
        <x:v>0.022975096485957244</x:v>
      </x:c>
      <x:c r="J16845" s="31" t="n">
        <x:f>IF(O16845&gt;0,O16845,D16845)*G16845/1000000/31.1034768</x:f>
        <x:v>0.04678056787215159</x:v>
      </x:c>
      <x:c r="K16845" s="32" t="n">
        <x:f>H16845*$B$4*$H$4+I16845*$D$4*$J$4+J16845*$F$4*$L$4</x:f>
        <x:v>545</x:v>
      </x:c>
      <x:c r="L16845" s="29" t="str">
        <x:v>Niko ppm 207</x:v>
      </x:c>
      <x:c r="M16845" s="39" t="str"/>
      <x:c r="N16845" s="58" t="n">
        <x:v>545</x:v>
      </x:c>
      <x:c r="O16845" s="59" t="n">
        <x:v>4326.2221850631595</x:v>
      </x:c>
      <x:c r="P16845" s="60" t="str">
        <x:v>Calibrated to live price</x:v>
      </x:c>
      <x:c r="Q16845" s="61" t="n">
        <x:f>IF(N16845="","",K16845-N16845)</x:f>
        <x:v>0</x:v>
      </x:c>
    </x:row>
    <x:row r="16846">
      <x:c r="A16846" s="37" t="str">
        <x:v>YC3C RAL</x:v>
      </x:c>
      <x:c r="B16846" s="37" t="str">
        <x:v>YC3CRAL</x:v>
      </x:c>
      <x:c r="C16846" s="29" t="str">
        <x:v>Ford</x:v>
      </x:c>
      <x:c r="D16846" s="30" t="n">
        <x:v>3000</x:v>
      </x:c>
      <x:c r="E16846" s="30" t="n">
        <x:v>0</x:v>
      </x:c>
      <x:c r="F16846" s="30" t="n">
        <x:v>3673</x:v>
      </x:c>
      <x:c r="G16846" s="30" t="n">
        <x:v>402</x:v>
      </x:c>
      <x:c r="H16846" s="31" t="n">
        <x:f>IF(O16846&gt;0,O16846,D16846)*E16846/1000000/31.1034768</x:f>
        <x:v>0</x:v>
      </x:c>
      <x:c r="I16846" s="31" t="n">
        <x:f>IF(O16846&gt;0,O16846,D16846)*F16846/1000000/31.1034768</x:f>
        <x:v>0.2916286676048811</x:v>
      </x:c>
      <x:c r="J16846" s="31" t="n">
        <x:f>IF(O16846&gt;0,O16846,D16846)*G16846/1000000/31.1034768</x:f>
        <x:v>0.0319179755995541</x:v>
      </x:c>
      <x:c r="K16846" s="32" t="n">
        <x:f>H16846*$B$4*$H$4+I16846*$D$4*$J$4+J16846*$F$4*$L$4</x:f>
        <x:v>577.9999999999998</x:v>
      </x:c>
      <x:c r="L16846" s="29" t="str">
        <x:v>ppm niko 2028</x:v>
      </x:c>
      <x:c r="M16846" s="39" t="str">
        <x:v>Ford 5E212//YC3C AB RAL//M9 299</x:v>
      </x:c>
      <x:c r="N16846" s="58" t="n">
        <x:v>578</x:v>
      </x:c>
      <x:c r="O16846" s="59" t="n">
        <x:v>2469.5522725465103</x:v>
      </x:c>
      <x:c r="P16846" s="60" t="str">
        <x:v>Calibrated to live price</x:v>
      </x:c>
      <x:c r="Q16846" s="61" t="n">
        <x:f>IF(N16846="","",K16846-N16846)</x:f>
        <x:v>-2.2737367544323206e-13</x:v>
      </x:c>
    </x:row>
    <x:row r="16847">
      <x:c r="A16847" s="37" t="str">
        <x:v>YC3C SET</x:v>
      </x:c>
      <x:c r="B16847" s="37" t="str">
        <x:v>YC3CSET</x:v>
      </x:c>
      <x:c r="C16847" s="29" t="str"/>
      <x:c r="D16847" s="30" t="n">
        <x:v>10051.24</x:v>
      </x:c>
      <x:c r="E16847" s="30" t="n">
        <x:v>652.53</x:v>
      </x:c>
      <x:c r="F16847" s="30" t="n">
        <x:v>63.85</x:v>
      </x:c>
      <x:c r="G16847" s="30" t="n">
        <x:v>752.9</x:v>
      </x:c>
      <x:c r="H16847" s="31" t="n">
        <x:f>IF(O16847&gt;0,O16847,D16847)*E16847/1000000/31.1034768</x:f>
        <x:v>0.0749452026088087</x:v>
      </x:c>
      <x:c r="I16847" s="31" t="n">
        <x:f>IF(O16847&gt;0,O16847,D16847)*F16847/1000000/31.1034768</x:f>
        <x:v>0.007333381126649251</x:v>
      </x:c>
      <x:c r="J16847" s="31" t="n">
        <x:f>IF(O16847&gt;0,O16847,D16847)*G16847/1000000/31.1034768</x:f>
        <x:v>0.08647302506271294</x:v>
      </x:c>
      <x:c r="K16847" s="32" t="n">
        <x:f>H16847*$B$4*$H$4+I16847*$D$4*$J$4+J16847*$F$4*$L$4</x:f>
        <x:v>800</x:v>
      </x:c>
      <x:c r="L16847" s="29" t="str">
        <x:v>Niko ppm 207</x:v>
      </x:c>
      <x:c r="M16847" s="39" t="str"/>
      <x:c r="N16847" s="58" t="n">
        <x:v>800</x:v>
      </x:c>
      <x:c r="O16847" s="59" t="n">
        <x:v>3572.3359395190732</x:v>
      </x:c>
      <x:c r="P16847" s="60" t="str">
        <x:v>Calibrated to live price</x:v>
      </x:c>
      <x:c r="Q16847" s="61" t="n">
        <x:f>IF(N16847="","",K16847-N16847)</x:f>
        <x:v>0</x:v>
      </x:c>
    </x:row>
    <x:row r="16848">
      <x:c r="A16848" s="37" t="str">
        <x:v>YC3C TAN</x:v>
      </x:c>
      <x:c r="B16848" s="37" t="str">
        <x:v>YC3CTAN</x:v>
      </x:c>
      <x:c r="C16848" s="29" t="str"/>
      <x:c r="D16848" s="30" t="n">
        <x:v>11021.01</x:v>
      </x:c>
      <x:c r="E16848" s="30" t="n">
        <x:v>282.25</x:v>
      </x:c>
      <x:c r="F16848" s="30" t="n">
        <x:v>167.76</x:v>
      </x:c>
      <x:c r="G16848" s="30" t="n">
        <x:v>331.11</x:v>
      </x:c>
      <x:c r="H16848" s="31" t="n">
        <x:f>IF(O16848&gt;0,O16848,D16848)*E16848/1000000/31.1034768</x:f>
        <x:v>0.0653542779238332</x:v>
      </x:c>
      <x:c r="I16848" s="31" t="n">
        <x:f>IF(O16848&gt;0,O16848,D16848)*F16848/1000000/31.1034768</x:f>
        <x:v>0.03884440625155804</x:v>
      </x:c>
      <x:c r="J16848" s="31" t="n">
        <x:f>IF(O16848&gt;0,O16848,D16848)*G16848/1000000/31.1034768</x:f>
        <x:v>0.0766676880898509</x:v>
      </x:c>
      <x:c r="K16848" s="32" t="n">
        <x:f>H16848*$B$4*$H$4+I16848*$D$4*$J$4+J16848*$F$4*$L$4</x:f>
        <x:v>744.0000000000001</x:v>
      </x:c>
      <x:c r="L16848" s="29" t="str">
        <x:v>Niko ppm 207</x:v>
      </x:c>
      <x:c r="M16848" s="39" t="str"/>
      <x:c r="N16848" s="58" t="n">
        <x:v>744</x:v>
      </x:c>
      <x:c r="O16848" s="59" t="n">
        <x:v>7201.931858936044</x:v>
      </x:c>
      <x:c r="P16848" s="60" t="str">
        <x:v>Calibrated to live price</x:v>
      </x:c>
      <x:c r="Q16848" s="61" t="n">
        <x:f>IF(N16848="","",K16848-N16848)</x:f>
        <x:v>1.1368683772161603e-13</x:v>
      </x:c>
    </x:row>
    <x:row r="16849">
      <x:c r="A16849" s="37" t="str">
        <x:v>YC3C TUB</x:v>
      </x:c>
      <x:c r="B16849" s="37" t="str">
        <x:v>YC3CTUB</x:v>
      </x:c>
      <x:c r="C16849" s="29" t="str"/>
      <x:c r="D16849" s="30" t="n">
        <x:v>6750.93</x:v>
      </x:c>
      <x:c r="E16849" s="30" t="n">
        <x:v>199.26</x:v>
      </x:c>
      <x:c r="F16849" s="30" t="n">
        <x:v>121.37</x:v>
      </x:c>
      <x:c r="G16849" s="30" t="n">
        <x:v>1065.7</x:v>
      </x:c>
      <x:c r="H16849" s="31" t="n">
        <x:f>IF(O16849&gt;0,O16849,D16849)*E16849/1000000/31.1034768</x:f>
        <x:v>0.013176891377620743</x:v>
      </x:c>
      <x:c r="I16849" s="31" t="n">
        <x:f>IF(O16849&gt;0,O16849,D16849)*F16849/1000000/31.1034768</x:f>
        <x:v>0.008026093076893654</x:v>
      </x:c>
      <x:c r="J16849" s="31" t="n">
        <x:f>IF(O16849&gt;0,O16849,D16849)*G16849/1000000/31.1034768</x:f>
        <x:v>0.0704738188353429</x:v>
      </x:c>
      <x:c r="K16849" s="32" t="n">
        <x:f>H16849*$B$4*$H$4+I16849*$D$4*$J$4+J16849*$F$4*$L$4</x:f>
        <x:v>581.0000000000001</x:v>
      </x:c>
      <x:c r="L16849" s="29" t="str">
        <x:v>Niko ppm 207</x:v>
      </x:c>
      <x:c r="M16849" s="39" t="str"/>
      <x:c r="N16849" s="58" t="n">
        <x:v>581</x:v>
      </x:c>
      <x:c r="O16849" s="59" t="n">
        <x:v>2056.8460065238723</x:v>
      </x:c>
      <x:c r="P16849" s="60" t="str">
        <x:v>Calibrated to live price</x:v>
      </x:c>
      <x:c r="Q16849" s="61" t="n">
        <x:f>IF(N16849="","",K16849-N16849)</x:f>
        <x:v>1.1368683772161603e-13</x:v>
      </x:c>
    </x:row>
    <x:row r="16850">
      <x:c r="A16850" s="37" t="str">
        <x:v>YC3C VEG</x:v>
      </x:c>
      <x:c r="B16850" s="37" t="str">
        <x:v>YC3CVEG</x:v>
      </x:c>
      <x:c r="C16850" s="29" t="str"/>
      <x:c r="D16850" s="30" t="n">
        <x:v>4086.12</x:v>
      </x:c>
      <x:c r="E16850" s="30" t="n">
        <x:v>873.91</x:v>
      </x:c>
      <x:c r="F16850" s="30" t="n">
        <x:v>231.59</x:v>
      </x:c>
      <x:c r="G16850" s="30" t="n">
        <x:v>1182.9</x:v>
      </x:c>
      <x:c r="H16850" s="31" t="n">
        <x:f>IF(O16850&gt;0,O16850,D16850)*E16850/1000000/31.1034768</x:f>
        <x:v>0.04981250796607195</x:v>
      </x:c>
      <x:c r="I16850" s="31" t="n">
        <x:f>IF(O16850&gt;0,O16850,D16850)*F16850/1000000/31.1034768</x:f>
        <x:v>0.013200534059414131</x:v>
      </x:c>
      <x:c r="J16850" s="31" t="n">
        <x:f>IF(O16850&gt;0,O16850,D16850)*G16850/1000000/31.1034768</x:f>
        <x:v>0.06742480996105608</x:v>
      </x:c>
      <x:c r="K16850" s="32" t="n">
        <x:f>H16850*$B$4*$H$4+I16850*$D$4*$J$4+J16850*$F$4*$L$4</x:f>
        <x:v>619.0000000000001</x:v>
      </x:c>
      <x:c r="L16850" s="29" t="str">
        <x:v>Niko ppm 207</x:v>
      </x:c>
      <x:c r="M16850" s="39" t="str"/>
      <x:c r="N16850" s="58" t="n">
        <x:v>619</x:v>
      </x:c>
      <x:c r="O16850" s="59" t="n">
        <x:v>1772.8852923899876</x:v>
      </x:c>
      <x:c r="P16850" s="60" t="str">
        <x:v>Calibrated to live price</x:v>
      </x:c>
      <x:c r="Q16850" s="61" t="n">
        <x:f>IF(N16850="","",K16850-N16850)</x:f>
        <x:v>1.1368683772161603e-13</x:v>
      </x:c>
    </x:row>
    <x:row r="16851">
      <x:c r="A16851" s="37" t="str">
        <x:v>YC3E RAL</x:v>
      </x:c>
      <x:c r="B16851" s="37" t="str">
        <x:v>YC3ERAL</x:v>
      </x:c>
      <x:c r="C16851" s="29" t="str"/>
      <x:c r="D16851" s="30" t="n">
        <x:v>8955.44</x:v>
      </x:c>
      <x:c r="E16851" s="30" t="n">
        <x:v>311.22</x:v>
      </x:c>
      <x:c r="F16851" s="30" t="n">
        <x:v>77.78</x:v>
      </x:c>
      <x:c r="G16851" s="30" t="n">
        <x:v>695.87</x:v>
      </x:c>
      <x:c r="H16851" s="31" t="n">
        <x:f>IF(O16851&gt;0,O16851,D16851)*E16851/1000000/31.1034768</x:f>
        <x:v>0.030281715019292353</x:v>
      </x:c>
      <x:c r="I16851" s="31" t="n">
        <x:f>IF(O16851&gt;0,O16851,D16851)*F16851/1000000/31.1034768</x:f>
        <x:v>0.007567996254098578</x:v>
      </x:c>
      <x:c r="J16851" s="31" t="n">
        <x:f>IF(O16851&gt;0,O16851,D16851)*G16851/1000000/31.1034768</x:f>
        <x:v>0.06770817116661837</x:v>
      </x:c>
      <x:c r="K16851" s="32" t="n">
        <x:f>H16851*$B$4*$H$4+I16851*$D$4*$J$4+J16851*$F$4*$L$4</x:f>
        <x:v>585.0000000000001</x:v>
      </x:c>
      <x:c r="L16851" s="29" t="str">
        <x:v>Niko ppm 207</x:v>
      </x:c>
      <x:c r="M16851" s="39" t="str"/>
      <x:c r="N16851" s="58" t="n">
        <x:v>585</x:v>
      </x:c>
      <x:c r="O16851" s="59" t="n">
        <x:v>3026.3691940324247</x:v>
      </x:c>
      <x:c r="P16851" s="60" t="str">
        <x:v>Calibrated to live price</x:v>
      </x:c>
      <x:c r="Q16851" s="61" t="n">
        <x:f>IF(N16851="","",K16851-N16851)</x:f>
        <x:v>1.1368683772161603e-13</x:v>
      </x:c>
    </x:row>
    <x:row r="16852">
      <x:c r="A16852" s="37" t="str">
        <x:v>YE*</x:v>
      </x:c>
      <x:c r="B16852" s="37" t="str">
        <x:v>YE</x:v>
      </x:c>
      <x:c r="C16852" s="29" t="str"/>
      <x:c r="D16852" s="30" t="n">
        <x:v>4654.64</x:v>
      </x:c>
      <x:c r="E16852" s="30" t="n">
        <x:v>118.07</x:v>
      </x:c>
      <x:c r="F16852" s="30" t="n">
        <x:v>207.03</x:v>
      </x:c>
      <x:c r="G16852" s="30" t="n">
        <x:v>649.67</x:v>
      </x:c>
      <x:c r="H16852" s="31" t="n">
        <x:f>IF(O16852&gt;0,O16852,D16852)*E16852/1000000/31.1034768</x:f>
        <x:v>0.008543241457671647</x:v>
      </x:c>
      <x:c r="I16852" s="31" t="n">
        <x:f>IF(O16852&gt;0,O16852,D16852)*F16852/1000000/31.1034768</x:f>
        <x:v>0.014980158202606599</x:v>
      </x:c>
      <x:c r="J16852" s="31" t="n">
        <x:f>IF(O16852&gt;0,O16852,D16852)*G16852/1000000/31.1034768</x:f>
        <x:v>0.04700844988401406</x:v>
      </x:c>
      <x:c r="K16852" s="32" t="n">
        <x:f>H16852*$B$4*$H$4+I16852*$D$4*$J$4+J16852*$F$4*$L$4</x:f>
        <x:v>398.0000000000001</x:v>
      </x:c>
      <x:c r="L16852" s="29" t="str">
        <x:v>Niko ppm 207</x:v>
      </x:c>
      <x:c r="M16852" s="39" t="str"/>
      <x:c r="N16852" s="58" t="n">
        <x:v>398</x:v>
      </x:c>
      <x:c r="O16852" s="59" t="n">
        <x:v>2250.567565643163</x:v>
      </x:c>
      <x:c r="P16852" s="60" t="str">
        <x:v>Calibrated to live price</x:v>
      </x:c>
      <x:c r="Q16852" s="61" t="n">
        <x:f>IF(N16852="","",K16852-N16852)</x:f>
        <x:v>1.1368683772161603e-13</x:v>
      </x:c>
    </x:row>
    <x:row r="16853">
      <x:c r="A16853" s="37" t="str">
        <x:v>YE14 BA / YF1C BB</x:v>
      </x:c>
      <x:c r="B16853" s="37" t="str">
        <x:v>YE14BAYF1CBB</x:v>
      </x:c>
      <x:c r="C16853" s="29" t="str"/>
      <x:c r="D16853" s="30" t="n">
        <x:v>1390.31</x:v>
      </x:c>
      <x:c r="E16853" s="30" t="n">
        <x:v>678.61</x:v>
      </x:c>
      <x:c r="F16853" s="30" t="n">
        <x:v>287.01</x:v>
      </x:c>
      <x:c r="G16853" s="30" t="n">
        <x:v>548.07</x:v>
      </x:c>
      <x:c r="H16853" s="31" t="n">
        <x:f>IF(O16853&gt;0,O16853,D16853)*E16853/1000000/31.1034768</x:f>
        <x:v>0.021129474246891135</x:v>
      </x:c>
      <x:c r="I16853" s="31" t="n">
        <x:f>IF(O16853&gt;0,O16853,D16853)*F16853/1000000/31.1034768</x:f>
        <x:v>0.00893645894342881</x:v>
      </x:c>
      <x:c r="J16853" s="31" t="n">
        <x:f>IF(O16853&gt;0,O16853,D16853)*G16853/1000000/31.1034768</x:f>
        <x:v>0.01706492823638559</x:v>
      </x:c>
      <x:c r="K16853" s="32" t="n">
        <x:f>H16853*$B$4*$H$4+I16853*$D$4*$J$4+J16853*$F$4*$L$4</x:f>
        <x:v>176.00000000000006</x:v>
      </x:c>
      <x:c r="L16853" s="29" t="str">
        <x:v>Niko ppm 207</x:v>
      </x:c>
      <x:c r="M16853" s="39" t="str"/>
      <x:c r="N16853" s="58" t="n">
        <x:v>176</x:v>
      </x:c>
      <x:c r="O16853" s="59" t="n">
        <x:v>968.4503795027717</x:v>
      </x:c>
      <x:c r="P16853" s="60" t="str">
        <x:v>Calibrated to live price</x:v>
      </x:c>
      <x:c r="Q16853" s="61" t="n">
        <x:f>IF(N16853="","",K16853-N16853)</x:f>
        <x:v>5.684341886080802e-14</x:v>
      </x:c>
    </x:row>
    <x:row r="16854">
      <x:c r="A16854" s="37" t="str">
        <x:v>YF1C AC ALM</x:v>
      </x:c>
      <x:c r="B16854" s="37" t="str">
        <x:v>YF1CACALM</x:v>
      </x:c>
      <x:c r="C16854" s="29" t="str"/>
      <x:c r="D16854" s="30" t="n">
        <x:v>802.62</x:v>
      </x:c>
      <x:c r="E16854" s="30" t="n">
        <x:v>237.6</x:v>
      </x:c>
      <x:c r="F16854" s="30" t="n">
        <x:v>163.47</x:v>
      </x:c>
      <x:c r="G16854" s="30" t="n">
        <x:v>838.03</x:v>
      </x:c>
      <x:c r="H16854" s="31" t="n">
        <x:f>IF(O16854&gt;0,O16854,D16854)*E16854/1000000/31.1034768</x:f>
        <x:v>0.002372923004003548</x:v>
      </x:c>
      <x:c r="I16854" s="31" t="n">
        <x:f>IF(O16854&gt;0,O16854,D16854)*F16854/1000000/31.1034768</x:f>
        <x:v>0.001632583011214057</x:v>
      </x:c>
      <x:c r="J16854" s="31" t="n">
        <x:f>IF(O16854&gt;0,O16854,D16854)*G16854/1000000/31.1034768</x:f>
        <x:v>0.00836944724345578</x:v>
      </x:c>
      <x:c r="K16854" s="32" t="n">
        <x:f>H16854*$B$4*$H$4+I16854*$D$4*$J$4+J16854*$F$4*$L$4</x:f>
        <x:v>71.00000000000001</x:v>
      </x:c>
      <x:c r="L16854" s="29" t="str">
        <x:v>Niko ppm 207</x:v>
      </x:c>
      <x:c r="M16854" s="39" t="str"/>
      <x:c r="N16854" s="58" t="n">
        <x:v>71</x:v>
      </x:c>
      <x:c r="O16854" s="59" t="n">
        <x:v>310.63196802698087</x:v>
      </x:c>
      <x:c r="P16854" s="60" t="str">
        <x:v>Calibrated to live price</x:v>
      </x:c>
      <x:c r="Q16854" s="61" t="n">
        <x:f>IF(N16854="","",K16854-N16854)</x:f>
        <x:v>1.4210854715202004e-14</x:v>
      </x:c>
    </x:row>
    <x:row r="16855">
      <x:c r="A16855" s="37" t="str">
        <x:v>YF1C AD ALM</x:v>
      </x:c>
      <x:c r="B16855" s="37" t="str">
        <x:v>YF1CADALM</x:v>
      </x:c>
      <x:c r="C16855" s="29" t="str"/>
      <x:c r="D16855" s="30" t="n">
        <x:v>537.86</x:v>
      </x:c>
      <x:c r="E16855" s="30" t="n">
        <x:v>991.87</x:v>
      </x:c>
      <x:c r="F16855" s="30" t="n">
        <x:v>163.56</x:v>
      </x:c>
      <x:c r="G16855" s="30" t="n">
        <x:v>808.03</x:v>
      </x:c>
      <x:c r="H16855" s="31" t="n">
        <x:f>IF(O16855&gt;0,O16855,D16855)*E16855/1000000/31.1034768</x:f>
        <x:v>0.008401028294285278</x:v>
      </x:c>
      <x:c r="I16855" s="31" t="n">
        <x:f>IF(O16855&gt;0,O16855,D16855)*F16855/1000000/31.1034768</x:f>
        <x:v>0.001385334961046609</x:v>
      </x:c>
      <x:c r="J16855" s="31" t="n">
        <x:f>IF(O16855&gt;0,O16855,D16855)*G16855/1000000/31.1034768</x:f>
        <x:v>0.006843923994708312</x:v>
      </x:c>
      <x:c r="K16855" s="32" t="n">
        <x:f>H16855*$B$4*$H$4+I16855*$D$4*$J$4+J16855*$F$4*$L$4</x:f>
        <x:v>68</x:v>
      </x:c>
      <x:c r="L16855" s="29" t="str">
        <x:v>Niko ppm 207</x:v>
      </x:c>
      <x:c r="M16855" s="39" t="str"/>
      <x:c r="N16855" s="58" t="n">
        <x:v>68</x:v>
      </x:c>
      <x:c r="O16855" s="59" t="n">
        <x:v>263.4429800754592</x:v>
      </x:c>
      <x:c r="P16855" s="60" t="str">
        <x:v>Calibrated to live price</x:v>
      </x:c>
      <x:c r="Q16855" s="61" t="n">
        <x:f>IF(N16855="","",K16855-N16855)</x:f>
        <x:v>0</x:v>
      </x:c>
    </x:row>
    <x:row r="16856">
      <x:c r="A16856" s="37" t="str">
        <x:v>YF1C BAC</x:v>
      </x:c>
      <x:c r="B16856" s="37" t="str">
        <x:v>YF1CBAC</x:v>
      </x:c>
      <x:c r="C16856" s="29" t="str"/>
      <x:c r="D16856" s="30" t="n">
        <x:v>1494.27</x:v>
      </x:c>
      <x:c r="E16856" s="30" t="n">
        <x:v>882.76</x:v>
      </x:c>
      <x:c r="F16856" s="30" t="n">
        <x:v>173.93</x:v>
      </x:c>
      <x:c r="G16856" s="30" t="n">
        <x:v>543.38</x:v>
      </x:c>
      <x:c r="H16856" s="31" t="n">
        <x:f>IF(O16856&gt;0,O16856,D16856)*E16856/1000000/31.1034768</x:f>
        <x:v>0.023739272992159943</x:v>
      </x:c>
      <x:c r="I16856" s="31" t="n">
        <x:f>IF(O16856&gt;0,O16856,D16856)*F16856/1000000/31.1034768</x:f>
        <x:v>0.004677343503926752</x:v>
      </x:c>
      <x:c r="J16856" s="31" t="n">
        <x:f>IF(O16856&gt;0,O16856,D16856)*G16856/1000000/31.1034768</x:f>
        <x:v>0.014612631019167011</x:v>
      </x:c>
      <x:c r="K16856" s="32" t="n">
        <x:f>H16856*$B$4*$H$4+I16856*$D$4*$J$4+J16856*$F$4*$L$4</x:f>
        <x:v>156</x:v>
      </x:c>
      <x:c r="L16856" s="29" t="str">
        <x:v>Niko ppm 207</x:v>
      </x:c>
      <x:c r="M16856" s="39" t="str"/>
      <x:c r="N16856" s="58" t="n">
        <x:v>156</x:v>
      </x:c>
      <x:c r="O16856" s="59" t="n">
        <x:v>836.4379069741644</x:v>
      </x:c>
      <x:c r="P16856" s="60" t="str">
        <x:v>Calibrated to live price</x:v>
      </x:c>
      <x:c r="Q16856" s="61" t="n">
        <x:f>IF(N16856="","",K16856-N16856)</x:f>
        <x:v>0</x:v>
      </x:c>
    </x:row>
    <x:row r="16857">
      <x:c r="A16857" s="37" t="str">
        <x:v>YF1C BB</x:v>
      </x:c>
      <x:c r="B16857" s="37" t="str">
        <x:v>YF1CBB</x:v>
      </x:c>
      <x:c r="C16857" s="29" t="str"/>
      <x:c r="D16857" s="30" t="n">
        <x:v>1854.28</x:v>
      </x:c>
      <x:c r="E16857" s="30" t="n">
        <x:v>647.6</x:v>
      </x:c>
      <x:c r="F16857" s="30" t="n">
        <x:v>153.93</x:v>
      </x:c>
      <x:c r="G16857" s="30" t="n">
        <x:v>543.17</x:v>
      </x:c>
      <x:c r="H16857" s="31" t="n">
        <x:f>IF(O16857&gt;0,O16857,D16857)*E16857/1000000/31.1034768</x:f>
        <x:v>0.02092109548748511</x:v>
      </x:c>
      <x:c r="I16857" s="31" t="n">
        <x:f>IF(O16857&gt;0,O16857,D16857)*F16857/1000000/31.1034768</x:f>
        <x:v>0.004972798376140493</x:v>
      </x:c>
      <x:c r="J16857" s="31" t="n">
        <x:f>IF(O16857&gt;0,O16857,D16857)*G16857/1000000/31.1034768</x:f>
        <x:v>0.017547423465005072</x:v>
      </x:c>
      <x:c r="K16857" s="32" t="n">
        <x:f>H16857*$B$4*$H$4+I16857*$D$4*$J$4+J16857*$F$4*$L$4</x:f>
        <x:v>174.99999999999997</x:v>
      </x:c>
      <x:c r="L16857" s="29" t="str">
        <x:v>Niko ppm 207</x:v>
      </x:c>
      <x:c r="M16857" s="39" t="str"/>
      <x:c r="N16857" s="58" t="n">
        <x:v>175</x:v>
      </x:c>
      <x:c r="O16857" s="59" t="n">
        <x:v>1004.8159483100336</x:v>
      </x:c>
      <x:c r="P16857" s="60" t="str">
        <x:v>Calibrated to live price</x:v>
      </x:c>
      <x:c r="Q16857" s="61" t="n">
        <x:f>IF(N16857="","",K16857-N16857)</x:f>
        <x:v>-2.842170943040401e-14</x:v>
      </x:c>
    </x:row>
    <x:row r="16858">
      <x:c r="A16858" s="37" t="str">
        <x:v>YF1C COM</x:v>
      </x:c>
      <x:c r="B16858" s="37" t="str">
        <x:v>YF1CCOM</x:v>
      </x:c>
      <x:c r="C16858" s="29" t="str"/>
      <x:c r="D16858" s="30" t="n">
        <x:v>575.02</x:v>
      </x:c>
      <x:c r="E16858" s="30" t="n">
        <x:v>850.48</x:v>
      </x:c>
      <x:c r="F16858" s="30" t="n">
        <x:v>161.87</x:v>
      </x:c>
      <x:c r="G16858" s="30" t="n">
        <x:v>844.8</x:v>
      </x:c>
      <x:c r="H16858" s="31" t="n">
        <x:f>IF(O16858&gt;0,O16858,D16858)*E16858/1000000/31.1034768</x:f>
        <x:v>0.007141487733671688</x:v>
      </x:c>
      <x:c r="I16858" s="31" t="n">
        <x:f>IF(O16858&gt;0,O16858,D16858)*F16858/1000000/31.1034768</x:f>
        <x:v>0.0013592237553492568</x:v>
      </x:c>
      <x:c r="J16858" s="31" t="n">
        <x:f>IF(O16858&gt;0,O16858,D16858)*G16858/1000000/31.1034768</x:f>
        <x:v>0.007093792725761735</x:v>
      </x:c>
      <x:c r="K16858" s="32" t="n">
        <x:f>H16858*$B$4*$H$4+I16858*$D$4*$J$4+J16858*$F$4*$L$4</x:f>
        <x:v>67.99999999999999</x:v>
      </x:c>
      <x:c r="L16858" s="29" t="str">
        <x:v>Niko ppm 207</x:v>
      </x:c>
      <x:c r="M16858" s="39" t="str"/>
      <x:c r="N16858" s="58" t="n">
        <x:v>68</x:v>
      </x:c>
      <x:c r="O16858" s="59" t="n">
        <x:v>261.1761570427781</x:v>
      </x:c>
      <x:c r="P16858" s="60" t="str">
        <x:v>Calibrated to live price</x:v>
      </x:c>
      <x:c r="Q16858" s="61" t="n">
        <x:f>IF(N16858="","",K16858-N16858)</x:f>
        <x:v>-1.4210854715202004e-14</x:v>
      </x:c>
    </x:row>
    <x:row r="16859">
      <x:c r="A16859" s="37" t="str">
        <x:v>YF1C DAS</x:v>
      </x:c>
      <x:c r="B16859" s="37" t="str">
        <x:v>YF1CDAS</x:v>
      </x:c>
      <x:c r="C16859" s="29" t="str"/>
      <x:c r="D16859" s="30" t="n">
        <x:v>1552.05</x:v>
      </x:c>
      <x:c r="E16859" s="30" t="n">
        <x:v>523.48</x:v>
      </x:c>
      <x:c r="F16859" s="30" t="n">
        <x:v>165.81</x:v>
      </x:c>
      <x:c r="G16859" s="30" t="n">
        <x:v>754.55</x:v>
      </x:c>
      <x:c r="H16859" s="31" t="n">
        <x:f>IF(O16859&gt;0,O16859,D16859)*E16859/1000000/31.1034768</x:f>
        <x:v>0.011083621791365511</x:v>
      </x:c>
      <x:c r="I16859" s="31" t="n">
        <x:f>IF(O16859&gt;0,O16859,D16859)*F16859/1000000/31.1034768</x:f>
        <x:v>0.0035106887163336045</x:v>
      </x:c>
      <x:c r="J16859" s="31" t="n">
        <x:f>IF(O16859&gt;0,O16859,D16859)*G16859/1000000/31.1034768</x:f>
        <x:v>0.015976057963388947</x:v>
      </x:c>
      <x:c r="K16859" s="32" t="n">
        <x:f>H16859*$B$4*$H$4+I16859*$D$4*$J$4+J16859*$F$4*$L$4</x:f>
        <x:v>145.99999999999997</x:v>
      </x:c>
      <x:c r="L16859" s="29" t="str">
        <x:v>Niko ppm 207</x:v>
      </x:c>
      <x:c r="M16859" s="39" t="str"/>
      <x:c r="N16859" s="58" t="n">
        <x:v>146</x:v>
      </x:c>
      <x:c r="O16859" s="59" t="n">
        <x:v>658.5527111784817</x:v>
      </x:c>
      <x:c r="P16859" s="60" t="str">
        <x:v>Calibrated to live price</x:v>
      </x:c>
      <x:c r="Q16859" s="61" t="n">
        <x:f>IF(N16859="","",K16859-N16859)</x:f>
        <x:v>-2.842170943040401e-14</x:v>
      </x:c>
    </x:row>
    <x:row r="16860">
      <x:c r="A16860" s="37" t="str">
        <x:v>YF1C ELK</x:v>
      </x:c>
      <x:c r="B16860" s="37" t="str">
        <x:v>YF1CELK</x:v>
      </x:c>
      <x:c r="C16860" s="29" t="str"/>
      <x:c r="D16860" s="30" t="n">
        <x:v>189.84</x:v>
      </x:c>
      <x:c r="E16860" s="30" t="n">
        <x:v>809.64</x:v>
      </x:c>
      <x:c r="F16860" s="30" t="n">
        <x:v>299.52</x:v>
      </x:c>
      <x:c r="G16860" s="30" t="n">
        <x:v>918.56</x:v>
      </x:c>
      <x:c r="H16860" s="31" t="n">
        <x:f>IF(O16860&gt;0,O16860,D16860)*E16860/1000000/31.1034768</x:f>
        <x:v>0.0028625390823073913</x:v>
      </x:c>
      <x:c r="I16860" s="31" t="n">
        <x:f>IF(O16860&gt;0,O16860,D16860)*F16860/1000000/31.1034768</x:f>
        <x:v>0.0010589739957668962</x:v>
      </x:c>
      <x:c r="J16860" s="31" t="n">
        <x:f>IF(O16860&gt;0,O16860,D16860)*G16860/1000000/31.1034768</x:f>
        <x:v>0.003247633391932559</x:v>
      </x:c>
      <x:c r="K16860" s="32" t="n">
        <x:f>H16860*$B$4*$H$4+I16860*$D$4*$J$4+J16860*$F$4*$L$4</x:f>
        <x:v>31.000000000000004</x:v>
      </x:c>
      <x:c r="L16860" s="29" t="str">
        <x:v>Niko ppm 207</x:v>
      </x:c>
      <x:c r="M16860" s="39" t="str"/>
      <x:c r="N16860" s="58" t="n">
        <x:v>31</x:v>
      </x:c>
      <x:c r="O16860" s="59" t="n">
        <x:v>109.9685266731402</x:v>
      </x:c>
      <x:c r="P16860" s="60" t="str">
        <x:v>Calibrated to live price</x:v>
      </x:c>
      <x:c r="Q16860" s="61" t="n">
        <x:f>IF(N16860="","",K16860-N16860)</x:f>
        <x:v>3.552713678800501e-15</x:v>
      </x:c>
    </x:row>
    <x:row r="16861">
      <x:c r="A16861" s="37" t="str">
        <x:v>YF1C FIG</x:v>
      </x:c>
      <x:c r="B16861" s="37" t="str">
        <x:v>YF1CFIG</x:v>
      </x:c>
      <x:c r="C16861" s="29" t="str"/>
      <x:c r="D16861" s="30" t="n">
        <x:v>856.12</x:v>
      </x:c>
      <x:c r="E16861" s="30" t="n">
        <x:v>681.88</x:v>
      </x:c>
      <x:c r="F16861" s="30" t="n">
        <x:v>79.11</x:v>
      </x:c>
      <x:c r="G16861" s="30" t="n">
        <x:v>1141.39</x:v>
      </x:c>
      <x:c r="H16861" s="31" t="n">
        <x:f>IF(O16861&gt;0,O16861,D16861)*E16861/1000000/31.1034768</x:f>
        <x:v>0.006026929907260183</x:v>
      </x:c>
      <x:c r="I16861" s="31" t="n">
        <x:f>IF(O16861&gt;0,O16861,D16861)*F16861/1000000/31.1034768</x:f>
        <x:v>0.0006992292264963822</x:v>
      </x:c>
      <x:c r="J16861" s="31" t="n">
        <x:f>IF(O16861&gt;0,O16861,D16861)*G16861/1000000/31.1034768</x:f>
        <x:v>0.010088399024531737</x:v>
      </x:c>
      <x:c r="K16861" s="32" t="n">
        <x:f>H16861*$B$4*$H$4+I16861*$D$4*$J$4+J16861*$F$4*$L$4</x:f>
        <x:v>89.00000000000001</x:v>
      </x:c>
      <x:c r="L16861" s="29" t="str">
        <x:v>Niko ppm 207</x:v>
      </x:c>
      <x:c r="M16861" s="39" t="str"/>
      <x:c r="N16861" s="58" t="n">
        <x:v>89</x:v>
      </x:c>
      <x:c r="O16861" s="59" t="n">
        <x:v>274.9141704488961</x:v>
      </x:c>
      <x:c r="P16861" s="60" t="str">
        <x:v>Calibrated to live price</x:v>
      </x:c>
      <x:c r="Q16861" s="61" t="n">
        <x:f>IF(N16861="","",K16861-N16861)</x:f>
        <x:v>1.4210854715202004e-14</x:v>
      </x:c>
    </x:row>
    <x:row r="16862">
      <x:c r="A16862" s="37" t="str">
        <x:v>YF1C GOR</x:v>
      </x:c>
      <x:c r="B16862" s="37" t="str">
        <x:v>YF1CGOR</x:v>
      </x:c>
      <x:c r="C16862" s="29" t="str"/>
      <x:c r="D16862" s="30" t="n">
        <x:v>2265.71</x:v>
      </x:c>
      <x:c r="E16862" s="30" t="n">
        <x:v>125.78</x:v>
      </x:c>
      <x:c r="F16862" s="30" t="n">
        <x:v>121.33</x:v>
      </x:c>
      <x:c r="G16862" s="30" t="n">
        <x:v>979.59</x:v>
      </x:c>
      <x:c r="H16862" s="31" t="n">
        <x:f>IF(O16862&gt;0,O16862,D16862)*E16862/1000000/31.1034768</x:f>
        <x:v>0.0028146338201169353</x:v>
      </x:c>
      <x:c r="I16862" s="31" t="n">
        <x:f>IF(O16862&gt;0,O16862,D16862)*F16862/1000000/31.1034768</x:f>
        <x:v>0.002715054232745967</x:v>
      </x:c>
      <x:c r="J16862" s="31" t="n">
        <x:f>IF(O16862&gt;0,O16862,D16862)*G16862/1000000/31.1034768</x:f>
        <x:v>0.02192071190847789</x:v>
      </x:c>
      <x:c r="K16862" s="32" t="n">
        <x:f>H16862*$B$4*$H$4+I16862*$D$4*$J$4+J16862*$F$4*$L$4</x:f>
        <x:v>178.99999999999997</x:v>
      </x:c>
      <x:c r="L16862" s="29" t="str">
        <x:v>Niko ppm 207</x:v>
      </x:c>
      <x:c r="M16862" s="39" t="str"/>
      <x:c r="N16862" s="58" t="n">
        <x:v>179</x:v>
      </x:c>
      <x:c r="O16862" s="59" t="n">
        <x:v>696.0160416958378</x:v>
      </x:c>
      <x:c r="P16862" s="60" t="str">
        <x:v>Calibrated to live price</x:v>
      </x:c>
      <x:c r="Q16862" s="61" t="n">
        <x:f>IF(N16862="","",K16862-N16862)</x:f>
        <x:v>-2.842170943040401e-14</x:v>
      </x:c>
    </x:row>
    <x:row r="16863">
      <x:c r="A16863" s="37" t="str">
        <x:v>YF1E AJ</x:v>
      </x:c>
      <x:c r="B16863" s="37" t="str">
        <x:v>YF1EAJ</x:v>
      </x:c>
      <x:c r="C16863" s="29" t="str"/>
      <x:c r="D16863" s="30" t="n">
        <x:v>1777</x:v>
      </x:c>
      <x:c r="E16863" s="30" t="n">
        <x:v>953.88</x:v>
      </x:c>
      <x:c r="F16863" s="30" t="n">
        <x:v>102.7</x:v>
      </x:c>
      <x:c r="G16863" s="30" t="n">
        <x:v>504.35</x:v>
      </x:c>
      <x:c r="H16863" s="31" t="n">
        <x:f>IF(O16863&gt;0,O16863,D16863)*E16863/1000000/31.1034768</x:f>
        <x:v>0.027455824677702946</x:v>
      </x:c>
      <x:c r="I16863" s="31" t="n">
        <x:f>IF(O16863&gt;0,O16863,D16863)*F16863/1000000/31.1034768</x:f>
        <x:v>0.002956046037656826</x:v>
      </x:c>
      <x:c r="J16863" s="31" t="n">
        <x:f>IF(O16863&gt;0,O16863,D16863)*G16863/1000000/31.1034768</x:f>
        <x:v>0.014516862892816165</x:v>
      </x:c>
      <x:c r="K16863" s="32" t="n">
        <x:f>H16863*$B$4*$H$4+I16863*$D$4*$J$4+J16863*$F$4*$L$4</x:f>
        <x:v>159</x:v>
      </x:c>
      <x:c r="L16863" s="29" t="str">
        <x:v>Niko ppm 207</x:v>
      </x:c>
      <x:c r="M16863" s="39" t="str"/>
      <x:c r="N16863" s="58" t="n">
        <x:v>159</x:v>
      </x:c>
      <x:c r="O16863" s="59" t="n">
        <x:v>895.2610452968938</x:v>
      </x:c>
      <x:c r="P16863" s="60" t="str">
        <x:v>Calibrated to live price</x:v>
      </x:c>
      <x:c r="Q16863" s="61" t="n">
        <x:f>IF(N16863="","",K16863-N16863)</x:f>
        <x:v>0</x:v>
      </x:c>
    </x:row>
    <x:row r="16864">
      <x:c r="A16864" s="37" t="str">
        <x:v>YF1E BH</x:v>
      </x:c>
      <x:c r="B16864" s="37" t="str">
        <x:v>YF1EBH</x:v>
      </x:c>
      <x:c r="C16864" s="29" t="str"/>
      <x:c r="D16864" s="30" t="n">
        <x:v>444.58</x:v>
      </x:c>
      <x:c r="E16864" s="30" t="n">
        <x:v>874.83</x:v>
      </x:c>
      <x:c r="F16864" s="30" t="n">
        <x:v>186.05</x:v>
      </x:c>
      <x:c r="G16864" s="30" t="n">
        <x:v>959.12</x:v>
      </x:c>
      <x:c r="H16864" s="31" t="n">
        <x:f>IF(O16864&gt;0,O16864,D16864)*E16864/1000000/31.1034768</x:f>
        <x:v>0.005698459568528158</x:v>
      </x:c>
      <x:c r="I16864" s="31" t="n">
        <x:f>IF(O16864&gt;0,O16864,D16864)*F16864/1000000/31.1034768</x:f>
        <x:v>0.0012118907704635913</x:v>
      </x:c>
      <x:c r="J16864" s="31" t="n">
        <x:f>IF(O16864&gt;0,O16864,D16864)*G16864/1000000/31.1034768</x:f>
        <x:v>0.006247506991491748</x:v>
      </x:c>
      <x:c r="K16864" s="32" t="n">
        <x:f>H16864*$B$4*$H$4+I16864*$D$4*$J$4+J16864*$F$4*$L$4</x:f>
        <x:v>59.00000000000001</x:v>
      </x:c>
      <x:c r="L16864" s="29" t="str">
        <x:v>Niko ppm 207</x:v>
      </x:c>
      <x:c r="M16864" s="39" t="str"/>
      <x:c r="N16864" s="58" t="n">
        <x:v>59</x:v>
      </x:c>
      <x:c r="O16864" s="59" t="n">
        <x:v>202.60153971109077</x:v>
      </x:c>
      <x:c r="P16864" s="60" t="str">
        <x:v>Calibrated to live price</x:v>
      </x:c>
      <x:c r="Q16864" s="61" t="n">
        <x:f>IF(N16864="","",K16864-N16864)</x:f>
        <x:v>7.105427357601002e-15</x:v>
      </x:c>
    </x:row>
    <x:row r="16865">
      <x:c r="A16865" s="37" t="str">
        <x:v>YF1E GH</x:v>
      </x:c>
      <x:c r="B16865" s="37" t="str">
        <x:v>YF1EGH</x:v>
      </x:c>
      <x:c r="C16865" s="29" t="str"/>
      <x:c r="D16865" s="30" t="n">
        <x:v>513.2</x:v>
      </x:c>
      <x:c r="E16865" s="30" t="n">
        <x:v>958.07</x:v>
      </x:c>
      <x:c r="F16865" s="30" t="n">
        <x:v>50.7</x:v>
      </x:c>
      <x:c r="G16865" s="30" t="n">
        <x:v>650.02</x:v>
      </x:c>
      <x:c r="H16865" s="31" t="n">
        <x:f>IF(O16865&gt;0,O16865,D16865)*E16865/1000000/31.1034768</x:f>
        <x:v>0.006664793256789084</x:v>
      </x:c>
      <x:c r="I16865" s="31" t="n">
        <x:f>IF(O16865&gt;0,O16865,D16865)*F16865/1000000/31.1034768</x:f>
        <x:v>0.0003526934546736737</x:v>
      </x:c>
      <x:c r="J16865" s="31" t="n">
        <x:f>IF(O16865&gt;0,O16865,D16865)*G16865/1000000/31.1034768</x:f>
        <x:v>0.0045218500869227095</x:v>
      </x:c>
      <x:c r="K16865" s="32" t="n">
        <x:f>H16865*$B$4*$H$4+I16865*$D$4*$J$4+J16865*$F$4*$L$4</x:f>
        <x:v>46</x:v>
      </x:c>
      <x:c r="L16865" s="29" t="str">
        <x:v>Niko ppm 207</x:v>
      </x:c>
      <x:c r="M16865" s="39" t="str"/>
      <x:c r="N16865" s="58" t="n">
        <x:v>46</x:v>
      </x:c>
      <x:c r="O16865" s="59" t="n">
        <x:v>216.3706643975239</x:v>
      </x:c>
      <x:c r="P16865" s="60" t="str">
        <x:v>Calibrated to live price</x:v>
      </x:c>
      <x:c r="Q16865" s="61" t="n">
        <x:f>IF(N16865="","",K16865-N16865)</x:f>
        <x:v>0</x:v>
      </x:c>
    </x:row>
    <x:row r="16866">
      <x:c r="A16866" s="37" t="str">
        <x:v>YF2C AA</x:v>
      </x:c>
      <x:c r="B16866" s="37" t="str">
        <x:v>YF2CAA</x:v>
      </x:c>
      <x:c r="C16866" s="29" t="str"/>
      <x:c r="D16866" s="30" t="n">
        <x:v>1174.43</x:v>
      </x:c>
      <x:c r="E16866" s="30" t="n">
        <x:v>758.23</x:v>
      </x:c>
      <x:c r="F16866" s="30" t="n">
        <x:v>280.27</x:v>
      </x:c>
      <x:c r="G16866" s="30" t="n">
        <x:v>977.66</x:v>
      </x:c>
      <x:c r="H16866" s="31" t="n">
        <x:f>IF(O16866&gt;0,O16866,D16866)*E16866/1000000/31.1034768</x:f>
        <x:v>0.014034416802340082</x:v>
      </x:c>
      <x:c r="I16866" s="31" t="n">
        <x:f>IF(O16866&gt;0,O16866,D16866)*F16866/1000000/31.1034768</x:f>
        <x:v>0.005187642268430232</x:v>
      </x:c>
      <x:c r="J16866" s="31" t="n">
        <x:f>IF(O16866&gt;0,O16866,D16866)*G16866/1000000/31.1034768</x:f>
        <x:v>0.018095944411294466</x:v>
      </x:c>
      <x:c r="K16866" s="32" t="n">
        <x:f>H16866*$B$4*$H$4+I16866*$D$4*$J$4+J16866*$F$4*$L$4</x:f>
        <x:v>169.00000000000003</x:v>
      </x:c>
      <x:c r="L16866" s="29" t="str">
        <x:v>Niko ppm 207</x:v>
      </x:c>
      <x:c r="M16866" s="39" t="str"/>
      <x:c r="N16866" s="58" t="n">
        <x:v>169</x:v>
      </x:c>
      <x:c r="O16866" s="59" t="n">
        <x:v>575.7081062647414</x:v>
      </x:c>
      <x:c r="P16866" s="60" t="str">
        <x:v>Calibrated to live price</x:v>
      </x:c>
      <x:c r="Q16866" s="61" t="n">
        <x:f>IF(N16866="","",K16866-N16866)</x:f>
        <x:v>2.842170943040401e-14</x:v>
      </x:c>
    </x:row>
    <x:row r="16867">
      <x:c r="A16867" s="37" t="str">
        <x:v>YF2C AA (pair)</x:v>
      </x:c>
      <x:c r="B16867" s="37" t="str">
        <x:v>YF2CAAPAIR</x:v>
      </x:c>
      <x:c r="C16867" s="29" t="str"/>
      <x:c r="D16867" s="30" t="n">
        <x:v>1533.03</x:v>
      </x:c>
      <x:c r="E16867" s="30" t="n">
        <x:v>470.85</x:v>
      </x:c>
      <x:c r="F16867" s="30" t="n">
        <x:v>182.78</x:v>
      </x:c>
      <x:c r="G16867" s="30" t="n">
        <x:v>1086.57</x:v>
      </x:c>
      <x:c r="H16867" s="31" t="n">
        <x:f>IF(O16867&gt;0,O16867,D16867)*E16867/1000000/31.1034768</x:f>
        <x:v>0.00858462015661842</x:v>
      </x:c>
      <x:c r="I16867" s="31" t="n">
        <x:f>IF(O16867&gt;0,O16867,D16867)*F16867/1000000/31.1034768</x:f>
        <x:v>0.003332477163059817</x:v>
      </x:c>
      <x:c r="J16867" s="31" t="n">
        <x:f>IF(O16867&gt;0,O16867,D16867)*G16867/1000000/31.1034768</x:f>
        <x:v>0.019810535677130457</x:v>
      </x:c>
      <x:c r="K16867" s="32" t="n">
        <x:f>H16867*$B$4*$H$4+I16867*$D$4*$J$4+J16867*$F$4*$L$4</x:f>
        <x:v>171.99999999999994</x:v>
      </x:c>
      <x:c r="L16867" s="29" t="str">
        <x:v>Niko ppm 207</x:v>
      </x:c>
      <x:c r="M16867" s="39" t="str"/>
      <x:c r="N16867" s="58" t="n">
        <x:v>172</x:v>
      </x:c>
      <x:c r="O16867" s="59" t="n">
        <x:v>567.0840689777921</x:v>
      </x:c>
      <x:c r="P16867" s="60" t="str">
        <x:v>Calibrated to live price</x:v>
      </x:c>
      <x:c r="Q16867" s="61" t="n">
        <x:f>IF(N16867="","",K16867-N16867)</x:f>
        <x:v>-5.684341886080802e-14</x:v>
      </x:c>
    </x:row>
    <x:row r="16868">
      <x:c r="A16868" s="37" t="str">
        <x:v>YG</x:v>
      </x:c>
      <x:c r="B16868" s="37" t="str">
        <x:v>YG</x:v>
      </x:c>
      <x:c r="C16868" s="29" t="str"/>
      <x:c r="D16868" s="30" t="n">
        <x:v>1399.67</x:v>
      </x:c>
      <x:c r="E16868" s="30" t="n">
        <x:v>286.29</x:v>
      </x:c>
      <x:c r="F16868" s="30" t="n">
        <x:v>274.02</x:v>
      </x:c>
      <x:c r="G16868" s="30" t="n">
        <x:v>449.94</x:v>
      </x:c>
      <x:c r="H16868" s="31" t="n">
        <x:f>IF(O16868&gt;0,O16868,D16868)*E16868/1000000/31.1034768</x:f>
        <x:v>0.010997416360576225</x:v>
      </x:c>
      <x:c r="I16868" s="31" t="n">
        <x:f>IF(O16868&gt;0,O16868,D16868)*F16868/1000000/31.1034768</x:f>
        <x:v>0.010526082053599834</x:v>
      </x:c>
      <x:c r="J16868" s="31" t="n">
        <x:f>IF(O16868&gt;0,O16868,D16868)*G16868/1000000/31.1034768</x:f>
        <x:v>0.017283794464625614</x:v>
      </x:c>
      <x:c r="K16868" s="32" t="n">
        <x:f>H16868*$B$4*$H$4+I16868*$D$4*$J$4+J16868*$F$4*$L$4</x:f>
        <x:v>164</x:v>
      </x:c>
      <x:c r="L16868" s="29" t="str">
        <x:v>Niko ppm 207</x:v>
      </x:c>
      <x:c r="M16868" s="39" t="str"/>
      <x:c r="N16868" s="58" t="n">
        <x:v>164</x:v>
      </x:c>
      <x:c r="O16868" s="59" t="n">
        <x:v>1194.79508411444</x:v>
      </x:c>
      <x:c r="P16868" s="60" t="str">
        <x:v>Calibrated to live price</x:v>
      </x:c>
      <x:c r="Q16868" s="61" t="n">
        <x:f>IF(N16868="","",K16868-N16868)</x:f>
        <x:v>0</x:v>
      </x:c>
    </x:row>
    <x:row r="16869">
      <x:c r="A16869" s="37" t="str">
        <x:v>YGA</x:v>
      </x:c>
      <x:c r="B16869" s="37" t="str">
        <x:v>YGA</x:v>
      </x:c>
      <x:c r="C16869" s="29" t="str">
        <x:v>KIA/ HYUNDAI</x:v>
      </x:c>
      <x:c r="D16869" s="30" t="n">
        <x:v>700</x:v>
      </x:c>
      <x:c r="E16869" s="30" t="n">
        <x:v>0</x:v>
      </x:c>
      <x:c r="F16869" s="30" t="n">
        <x:v>1480</x:v>
      </x:c>
      <x:c r="G16869" s="30" t="n">
        <x:v>250</x:v>
      </x:c>
      <x:c r="H16869" s="31" t="n">
        <x:f>IF(O16869&gt;0,O16869,D16869)*E16869/1000000/31.1034768</x:f>
        <x:v>0</x:v>
      </x:c>
      <x:c r="I16869" s="31" t="n">
        <x:f>IF(O16869&gt;0,O16869,D16869)*F16869/1000000/31.1034768</x:f>
        <x:v>0.03350172532781228</x:v>
      </x:c>
      <x:c r="J16869" s="31" t="n">
        <x:f>IF(O16869&gt;0,O16869,D16869)*G16869/1000000/31.1034768</x:f>
        <x:v>0.005659075224292615</x:v>
      </x:c>
      <x:c r="K16869" s="32" t="n">
        <x:f>H16869*$B$4*$H$4+I16869*$D$4*$J$4+J16869*$F$4*$L$4</x:f>
        <x:v>82</x:v>
      </x:c>
      <x:c r="L16869" s="29" t="str">
        <x:v>ppm niko 2028</x:v>
      </x:c>
      <x:c r="M16869" s="39" t="str">
        <x:v>U014, AK / H+KIA 9</x:v>
      </x:c>
      <x:c r="N16869" s="58" t="n">
        <x:v>82</x:v>
      </x:c>
      <x:c r="O16869" s="59" t="n">
        <x:v>704.0676597929606</x:v>
      </x:c>
      <x:c r="P16869" s="60" t="str">
        <x:v>Calibrated to live price</x:v>
      </x:c>
      <x:c r="Q16869" s="61" t="n">
        <x:f>IF(N16869="","",K16869-N16869)</x:f>
        <x:v>0</x:v>
      </x:c>
    </x:row>
    <x:row r="16870">
      <x:c r="A16870" s="37" t="str">
        <x:v>YH*</x:v>
      </x:c>
      <x:c r="B16870" s="37" t="str">
        <x:v>YH</x:v>
      </x:c>
      <x:c r="C16870" s="29" t="str"/>
      <x:c r="D16870" s="30" t="n">
        <x:v>10322.28</x:v>
      </x:c>
      <x:c r="E16870" s="30" t="n">
        <x:v>262</x:v>
      </x:c>
      <x:c r="F16870" s="30" t="n">
        <x:v>136.24</x:v>
      </x:c>
      <x:c r="G16870" s="30" t="n">
        <x:v>438.65</x:v>
      </x:c>
      <x:c r="H16870" s="31" t="n">
        <x:f>IF(O16870&gt;0,O16870,D16870)*E16870/1000000/31.1034768</x:f>
        <x:v>0.043614562372085865</x:v>
      </x:c>
      <x:c r="I16870" s="31" t="n">
        <x:f>IF(O16870&gt;0,O16870,D16870)*F16870/1000000/31.1034768</x:f>
        <x:v>0.02267957243348465</x:v>
      </x:c>
      <x:c r="J16870" s="31" t="n">
        <x:f>IF(O16870&gt;0,O16870,D16870)*G16870/1000000/31.1034768</x:f>
        <x:v>0.07302109841418115</x:v>
      </x:c>
      <x:c r="K16870" s="32" t="n">
        <x:f>H16870*$B$4*$H$4+I16870*$D$4*$J$4+J16870*$F$4*$L$4</x:f>
        <x:v>664</x:v>
      </x:c>
      <x:c r="L16870" s="29" t="str">
        <x:v>Niko ppm 207</x:v>
      </x:c>
      <x:c r="M16870" s="39" t="str"/>
      <x:c r="N16870" s="58" t="n">
        <x:v>664</x:v>
      </x:c>
      <x:c r="O16870" s="59" t="n">
        <x:v>5177.727209474525</x:v>
      </x:c>
      <x:c r="P16870" s="60" t="str">
        <x:v>Calibrated to live price</x:v>
      </x:c>
      <x:c r="Q16870" s="61" t="n">
        <x:f>IF(N16870="","",K16870-N16870)</x:f>
        <x:v>0</x:v>
      </x:c>
    </x:row>
    <x:row r="16871">
      <x:c r="A16871" s="37" t="str">
        <x:v>YH1</x:v>
      </x:c>
      <x:c r="B16871" s="37" t="str">
        <x:v>YH1</x:v>
      </x:c>
      <x:c r="C16871" s="29" t="str"/>
      <x:c r="D16871" s="30" t="n">
        <x:v>444</x:v>
      </x:c>
      <x:c r="E16871" s="30" t="n">
        <x:v>755.9</x:v>
      </x:c>
      <x:c r="F16871" s="30" t="n">
        <x:v>5726</x:v>
      </x:c>
      <x:c r="G16871" s="30" t="n">
        <x:v>690.6</x:v>
      </x:c>
      <x:c r="H16871" s="31" t="n">
        <x:f>IF(O16871&gt;0,O16871,D16871)*E16871/1000000/31.1034768</x:f>
        <x:v>0.010790420703064295</x:v>
      </x:c>
      <x:c r="I16871" s="31" t="n">
        <x:f>IF(O16871&gt;0,O16871,D16871)*F16871/1000000/31.1034768</x:f>
        <x:v>0.08173825763427194</x:v>
      </x:c>
      <x:c r="J16871" s="31" t="n">
        <x:f>IF(O16871&gt;0,O16871,D16871)*G16871/1000000/31.1034768</x:f>
        <x:v>0.009858267677650752</x:v>
      </x:c>
      <x:c r="K16871" s="32" t="n">
        <x:f>H16871*$B$4*$H$4+I16871*$D$4*$J$4+J16871*$F$4*$L$4</x:f>
        <x:v>185.6551194302497</x:v>
      </x:c>
      <x:c r="L16871" s="29" t="str">
        <x:v>ppm niko 2028</x:v>
      </x:c>
      <x:c r="M16871" s="39" t="str"/>
      <x:c r="N16871" s="58"/>
      <x:c r="O16871" s="59"/>
      <x:c r="P16871" s="60" t="str">
        <x:v>No live-price match</x:v>
      </x:c>
      <x:c r="Q16871" s="61" t="str">
        <x:f>IF(N16871="","",K16871-N16871)</x:f>
      </x:c>
    </x:row>
    <x:row r="16872">
      <x:c r="A16872" s="37" t="str">
        <x:v>YH2</x:v>
      </x:c>
      <x:c r="B16872" s="37" t="str">
        <x:v>YH2</x:v>
      </x:c>
      <x:c r="C16872" s="29" t="str"/>
      <x:c r="D16872" s="30" t="n">
        <x:v>415</x:v>
      </x:c>
      <x:c r="E16872" s="30" t="n">
        <x:v>15</x:v>
      </x:c>
      <x:c r="F16872" s="30" t="n">
        <x:v>10180</x:v>
      </x:c>
      <x:c r="G16872" s="30" t="n">
        <x:v>30.4</x:v>
      </x:c>
      <x:c r="H16872" s="31" t="n">
        <x:f>IF(O16872&gt;0,O16872,D16872)*E16872/1000000/31.1034768</x:f>
        <x:v>0.00020013839738970918</x:v>
      </x:c>
      <x:c r="I16872" s="31" t="n">
        <x:f>IF(O16872&gt;0,O16872,D16872)*F16872/1000000/31.1034768</x:f>
        <x:v>0.13582725902848264</x:v>
      </x:c>
      <x:c r="J16872" s="31" t="n">
        <x:f>IF(O16872&gt;0,O16872,D16872)*G16872/1000000/31.1034768</x:f>
        <x:v>0.00040561381870981065</x:v>
      </x:c>
      <x:c r="K16872" s="32" t="n">
        <x:f>H16872*$B$4*$H$4+I16872*$D$4*$J$4+J16872*$F$4*$L$4</x:f>
        <x:v>156.28783435554706</x:v>
      </x:c>
      <x:c r="L16872" s="29" t="str">
        <x:v>ppm niko 2028</x:v>
      </x:c>
      <x:c r="M16872" s="39" t="str"/>
      <x:c r="N16872" s="58"/>
      <x:c r="O16872" s="59"/>
      <x:c r="P16872" s="60" t="str">
        <x:v>No live-price match</x:v>
      </x:c>
      <x:c r="Q16872" s="61" t="str">
        <x:f>IF(N16872="","",K16872-N16872)</x:f>
      </x:c>
    </x:row>
    <x:row r="16873">
      <x:c r="A16873" s="37" t="str">
        <x:v>YH3</x:v>
      </x:c>
      <x:c r="B16873" s="37" t="str">
        <x:v>YH3</x:v>
      </x:c>
      <x:c r="C16873" s="29" t="str"/>
      <x:c r="D16873" s="30" t="n">
        <x:v>443</x:v>
      </x:c>
      <x:c r="E16873" s="30" t="n">
        <x:v>781.6</x:v>
      </x:c>
      <x:c r="F16873" s="30" t="n">
        <x:v>5783</x:v>
      </x:c>
      <x:c r="G16873" s="30" t="n">
        <x:v>706.9</x:v>
      </x:c>
      <x:c r="H16873" s="31" t="n">
        <x:f>IF(O16873&gt;0,O16873,D16873)*E16873/1000000/31.1034768</x:f>
        <x:v>0.011132157418491556</x:v>
      </x:c>
      <x:c r="I16873" s="31" t="n">
        <x:f>IF(O16873&gt;0,O16873,D16873)*F16873/1000000/31.1034768</x:f>
        <x:v>0.08236600096102441</x:v>
      </x:c>
      <x:c r="J16873" s="31" t="n">
        <x:f>IF(O16873&gt;0,O16873,D16873)*G16873/1000000/31.1034768</x:f>
        <x:v>0.010068221697967863</x:v>
      </x:c>
      <x:c r="K16873" s="32" t="n">
        <x:f>H16873*$B$4*$H$4+I16873*$D$4*$J$4+J16873*$F$4*$L$4</x:f>
        <x:v>188.5281278265329</x:v>
      </x:c>
      <x:c r="L16873" s="29" t="str">
        <x:v>ppm niko 2028</x:v>
      </x:c>
      <x:c r="M16873" s="39" t="str"/>
      <x:c r="N16873" s="58"/>
      <x:c r="O16873" s="59"/>
      <x:c r="P16873" s="60" t="str">
        <x:v>No live-price match</x:v>
      </x:c>
      <x:c r="Q16873" s="61" t="str">
        <x:f>IF(N16873="","",K16873-N16873)</x:f>
      </x:c>
    </x:row>
    <x:row r="16874">
      <x:c r="A16874" s="37" t="str">
        <x:v>YJ</x:v>
      </x:c>
      <x:c r="B16874" s="37" t="str">
        <x:v>YJ</x:v>
      </x:c>
      <x:c r="C16874" s="29" t="str">
        <x:v>Mitsubishi</x:v>
      </x:c>
      <x:c r="D16874" s="30" t="n">
        <x:v>1080</x:v>
      </x:c>
      <x:c r="E16874" s="30" t="n">
        <x:v>17.5</x:v>
      </x:c>
      <x:c r="F16874" s="30" t="n">
        <x:v>9312</x:v>
      </x:c>
      <x:c r="G16874" s="30" t="n">
        <x:v>530.9444444</x:v>
      </x:c>
      <x:c r="H16874" s="31" t="n">
        <x:f>IF(O16874&gt;0,O16874,D16874)*E16874/1000000/31.1034768</x:f>
        <x:v>0.0006076491101470688</x:v>
      </x:c>
      <x:c r="I16874" s="31" t="n">
        <x:f>IF(O16874&gt;0,O16874,D16874)*F16874/1000000/31.1034768</x:f>
        <x:v>0.32333877221082885</x:v>
      </x:c>
      <x:c r="J16874" s="31" t="n">
        <x:f>IF(O16874&gt;0,O16874,D16874)*G16874/1000000/31.1034768</x:f>
        <x:v>0.01843588109583942</x:v>
      </x:c>
      <x:c r="K16874" s="32" t="n">
        <x:f>H16874*$B$4*$H$4+I16874*$D$4*$J$4+J16874*$F$4*$L$4</x:f>
        <x:v>509.0387708561302</x:v>
      </x:c>
      <x:c r="L16874" s="29" t="str">
        <x:v>Niko ppm 2020</x:v>
      </x:c>
      <x:c r="M16874" s="39" t="str">
        <x:v>MITSUBISHI YJ</x:v>
      </x:c>
      <x:c r="N16874" s="58"/>
      <x:c r="O16874" s="59"/>
      <x:c r="P16874" s="60" t="str">
        <x:v>No live-price match</x:v>
      </x:c>
      <x:c r="Q16874" s="61" t="str">
        <x:f>IF(N16874="","",K16874-N16874)</x:f>
      </x:c>
    </x:row>
    <x:row r="16875">
      <x:c r="A16875" s="37" t="str">
        <x:v>YL</x:v>
      </x:c>
      <x:c r="B16875" s="37" t="str">
        <x:v>YL</x:v>
      </x:c>
      <x:c r="C16875" s="29" t="str">
        <x:v>Nissan</x:v>
      </x:c>
      <x:c r="D16875" s="30" t="n">
        <x:v>1000</x:v>
      </x:c>
      <x:c r="E16875" s="30" t="n">
        <x:v>1850.9999999999998</x:v>
      </x:c>
      <x:c r="F16875" s="30" t="n">
        <x:v>0</x:v>
      </x:c>
      <x:c r="G16875" s="30" t="n">
        <x:v>356</x:v>
      </x:c>
      <x:c r="H16875" s="31" t="n">
        <x:f>IF(O16875&gt;0,O16875,D16875)*E16875/1000000/31.1034768</x:f>
        <x:v>0.05951103189853039</x:v>
      </x:c>
      <x:c r="I16875" s="31" t="n">
        <x:f>IF(O16875&gt;0,O16875,D16875)*F16875/1000000/31.1034768</x:f>
        <x:v>0</x:v>
      </x:c>
      <x:c r="J16875" s="31" t="n">
        <x:f>IF(O16875&gt;0,O16875,D16875)*G16875/1000000/31.1034768</x:f>
        <x:v>0.011445665778431561</x:v>
      </x:c>
      <x:c r="K16875" s="32" t="n">
        <x:f>H16875*$B$4*$H$4+I16875*$D$4*$J$4+J16875*$F$4*$L$4</x:f>
        <x:v>180.67144184987063</x:v>
      </x:c>
      <x:c r="L16875" s="29" t="str">
        <x:v>Niko ppm 2020</x:v>
      </x:c>
      <x:c r="M16875" s="39" t="str">
        <x:v>NISSAN YL</x:v>
      </x:c>
      <x:c r="N16875" s="58"/>
      <x:c r="O16875" s="59"/>
      <x:c r="P16875" s="60" t="str">
        <x:v>No live-price match</x:v>
      </x:c>
      <x:c r="Q16875" s="61" t="str">
        <x:f>IF(N16875="","",K16875-N16875)</x:f>
      </x:c>
    </x:row>
    <x:row r="16876">
      <x:c r="A16876" s="37" t="str">
        <x:v>YL2E LA</x:v>
      </x:c>
      <x:c r="B16876" s="37" t="str">
        <x:v>YL2ELA</x:v>
      </x:c>
      <x:c r="C16876" s="29" t="str"/>
      <x:c r="D16876" s="30" t="n">
        <x:v>2383.67</x:v>
      </x:c>
      <x:c r="E16876" s="30" t="n">
        <x:v>230.42</x:v>
      </x:c>
      <x:c r="F16876" s="30" t="n">
        <x:v>87.48</x:v>
      </x:c>
      <x:c r="G16876" s="30" t="n">
        <x:v>632.62</x:v>
      </x:c>
      <x:c r="H16876" s="31" t="n">
        <x:f>IF(O16876&gt;0,O16876,D16876)*E16876/1000000/31.1034768</x:f>
        <x:v>0.006096926484819088</x:v>
      </x:c>
      <x:c r="I16876" s="31" t="n">
        <x:f>IF(O16876&gt;0,O16876,D16876)*F16876/1000000/31.1034768</x:f>
        <x:v>0.002314725843641931</x:v>
      </x:c>
      <x:c r="J16876" s="31" t="n">
        <x:f>IF(O16876&gt;0,O16876,D16876)*G16876/1000000/31.1034768</x:f>
        <x:v>0.016739161673579774</x:v>
      </x:c>
      <x:c r="K16876" s="32" t="n">
        <x:f>H16876*$B$4*$H$4+I16876*$D$4*$J$4+J16876*$F$4*$L$4</x:f>
        <x:v>143.00000000000003</x:v>
      </x:c>
      <x:c r="L16876" s="29" t="str">
        <x:v>Niko ppm 207</x:v>
      </x:c>
      <x:c r="M16876" s="39" t="str"/>
      <x:c r="N16876" s="58" t="n">
        <x:v>143</x:v>
      </x:c>
      <x:c r="O16876" s="59" t="n">
        <x:v>822.999789392744</x:v>
      </x:c>
      <x:c r="P16876" s="60" t="str">
        <x:v>Calibrated to live price</x:v>
      </x:c>
      <x:c r="Q16876" s="61" t="n">
        <x:f>IF(N16876="","",K16876-N16876)</x:f>
        <x:v>2.842170943040401e-14</x:v>
      </x:c>
    </x:row>
    <x:row r="16877">
      <x:c r="A16877" s="37" t="str">
        <x:v>YL3C NAD</x:v>
      </x:c>
      <x:c r="B16877" s="37" t="str">
        <x:v>YL3CNAD</x:v>
      </x:c>
      <x:c r="C16877" s="29" t="str"/>
      <x:c r="D16877" s="30" t="n">
        <x:v>700</x:v>
      </x:c>
      <x:c r="E16877" s="30" t="n">
        <x:v>0</x:v>
      </x:c>
      <x:c r="F16877" s="30" t="n">
        <x:v>1400</x:v>
      </x:c>
      <x:c r="G16877" s="30" t="n">
        <x:v>280</x:v>
      </x:c>
      <x:c r="H16877" s="31" t="n">
        <x:f>IF(O16877&gt;0,O16877,D16877)*E16877/1000000/31.1034768</x:f>
        <x:v>0</x:v>
      </x:c>
      <x:c r="I16877" s="31" t="n">
        <x:f>IF(O16877&gt;0,O16877,D16877)*F16877/1000000/31.1034768</x:f>
        <x:v>0.03604607952434039</x:v>
      </x:c>
      <x:c r="J16877" s="31" t="n">
        <x:f>IF(O16877&gt;0,O16877,D16877)*G16877/1000000/31.1034768</x:f>
        <x:v>0.0072092159048680795</x:v>
      </x:c>
      <x:c r="K16877" s="32" t="n">
        <x:f>H16877*$B$4*$H$4+I16877*$D$4*$J$4+J16877*$F$4*$L$4</x:f>
        <x:v>97</x:v>
      </x:c>
      <x:c r="L16877" s="29" t="str">
        <x:v>ppm niko 2028</x:v>
      </x:c>
      <x:c r="M16877" s="39" t="str"/>
      <x:c r="N16877" s="58" t="n">
        <x:v>97</x:v>
      </x:c>
      <x:c r="O16877" s="59" t="n">
        <x:v>800.8274272973404</x:v>
      </x:c>
      <x:c r="P16877" s="60" t="str">
        <x:v>Calibrated to live price</x:v>
      </x:c>
      <x:c r="Q16877" s="61" t="n">
        <x:f>IF(N16877="","",K16877-N16877)</x:f>
        <x:v>0</x:v>
      </x:c>
    </x:row>
    <x:row r="16878">
      <x:c r="A16878" s="37" t="str">
        <x:v>YL3C NAD (PRE)</x:v>
      </x:c>
      <x:c r="B16878" s="37" t="str">
        <x:v>YL3CNADPRE</x:v>
      </x:c>
      <x:c r="C16878" s="29" t="str"/>
      <x:c r="D16878" s="30" t="n">
        <x:v>700</x:v>
      </x:c>
      <x:c r="E16878" s="30" t="n">
        <x:v>0</x:v>
      </x:c>
      <x:c r="F16878" s="30" t="n">
        <x:v>1500</x:v>
      </x:c>
      <x:c r="G16878" s="30" t="n">
        <x:v>150</x:v>
      </x:c>
      <x:c r="H16878" s="31" t="n">
        <x:f>IF(O16878&gt;0,O16878,D16878)*E16878/1000000/31.1034768</x:f>
        <x:v>0</x:v>
      </x:c>
      <x:c r="I16878" s="31" t="n">
        <x:f>IF(O16878&gt;0,O16878,D16878)*F16878/1000000/31.1034768</x:f>
        <x:v>0.03563941299790357</x:v>
      </x:c>
      <x:c r="J16878" s="31" t="n">
        <x:f>IF(O16878&gt;0,O16878,D16878)*G16878/1000000/31.1034768</x:f>
        <x:v>0.0035639412997903563</x:v>
      </x:c>
      <x:c r="K16878" s="32" t="n">
        <x:f>H16878*$B$4*$H$4+I16878*$D$4*$J$4+J16878*$F$4*$L$4</x:f>
        <x:v>68</x:v>
      </x:c>
      <x:c r="L16878" s="29" t="str">
        <x:v>ppm niko 2028</x:v>
      </x:c>
      <x:c r="M16878" s="39" t="str"/>
      <x:c r="N16878" s="58" t="n">
        <x:v>68</x:v>
      </x:c>
      <x:c r="O16878" s="59" t="n">
        <x:v>739.0064368972746</x:v>
      </x:c>
      <x:c r="P16878" s="60" t="str">
        <x:v>Calibrated to live price</x:v>
      </x:c>
      <x:c r="Q16878" s="61" t="n">
        <x:f>IF(N16878="","",K16878-N16878)</x:f>
        <x:v>0</x:v>
      </x:c>
    </x:row>
    <x:row r="16879">
      <x:c r="A16879" s="37" t="str">
        <x:v>YL3C NAG</x:v>
      </x:c>
      <x:c r="B16879" s="37" t="str">
        <x:v>YL3CNAG</x:v>
      </x:c>
      <x:c r="C16879" s="29" t="str"/>
      <x:c r="D16879" s="30" t="n">
        <x:v>1319.04</x:v>
      </x:c>
      <x:c r="E16879" s="30" t="n">
        <x:v>715.37</x:v>
      </x:c>
      <x:c r="F16879" s="30" t="n">
        <x:v>60.07</x:v>
      </x:c>
      <x:c r="G16879" s="30" t="n">
        <x:v>949.7</x:v>
      </x:c>
      <x:c r="H16879" s="31" t="n">
        <x:f>IF(O16879&gt;0,O16879,D16879)*E16879/1000000/31.1034768</x:f>
        <x:v>0.01023354199624334</x:v>
      </x:c>
      <x:c r="I16879" s="31" t="n">
        <x:f>IF(O16879&gt;0,O16879,D16879)*F16879/1000000/31.1034768</x:f>
        <x:v>0.0008593159731528264</x:v>
      </x:c>
      <x:c r="J16879" s="31" t="n">
        <x:f>IF(O16879&gt;0,O16879,D16879)*G16879/1000000/31.1034768</x:f>
        <x:v>0.013585689690415171</x:v>
      </x:c>
      <x:c r="K16879" s="32" t="n">
        <x:f>H16879*$B$4*$H$4+I16879*$D$4*$J$4+J16879*$F$4*$L$4</x:f>
        <x:v>123.00000000000004</x:v>
      </x:c>
      <x:c r="L16879" s="29" t="str">
        <x:v>Niko ppm 207</x:v>
      </x:c>
      <x:c r="M16879" s="39" t="str"/>
      <x:c r="N16879" s="58" t="n">
        <x:v>123</x:v>
      </x:c>
      <x:c r="O16879" s="59" t="n">
        <x:v>444.9428073052831</x:v>
      </x:c>
      <x:c r="P16879" s="60" t="str">
        <x:v>Calibrated to live price</x:v>
      </x:c>
      <x:c r="Q16879" s="61" t="n">
        <x:f>IF(N16879="","",K16879-N16879)</x:f>
        <x:v>4.263256414560601e-14</x:v>
      </x:c>
    </x:row>
    <x:row r="16880">
      <x:c r="A16880" s="37" t="str">
        <x:v>YL3C NOD</x:v>
      </x:c>
      <x:c r="B16880" s="37" t="str">
        <x:v>YL3CNOD</x:v>
      </x:c>
      <x:c r="C16880" s="29" t="str">
        <x:v>Peugeot</x:v>
      </x:c>
      <x:c r="D16880" s="30" t="n">
        <x:v>542.8032</x:v>
      </x:c>
      <x:c r="E16880" s="30" t="n">
        <x:v>0</x:v>
      </x:c>
      <x:c r="F16880" s="30" t="n">
        <x:v>3900</x:v>
      </x:c>
      <x:c r="G16880" s="30" t="n">
        <x:v>620</x:v>
      </x:c>
      <x:c r="H16880" s="31" t="n">
        <x:f>IF(O16880&gt;0,O16880,D16880)*E16880/1000000/31.1034768</x:f>
        <x:v>0</x:v>
      </x:c>
      <x:c r="I16880" s="31" t="n">
        <x:f>IF(O16880&gt;0,O16880,D16880)*F16880/1000000/31.1034768</x:f>
        <x:v>0.07258090693673515</x:v>
      </x:c>
      <x:c r="J16880" s="31" t="n">
        <x:f>IF(O16880&gt;0,O16880,D16880)*G16880/1000000/31.1034768</x:f>
        <x:v>0.011538503154045074</x:v>
      </x:c>
      <x:c r="K16880" s="32" t="n">
        <x:f>H16880*$B$4*$H$4+I16880*$D$4*$J$4+J16880*$F$4*$L$4</x:f>
        <x:v>172</x:v>
      </x:c>
      <x:c r="L16880" s="29" t="str">
        <x:v>ppm niko 2028</x:v>
      </x:c>
      <x:c r="M16880" s="39" t="str">
        <x:v>TR PSA K163//29085 0493//D00000 14 169//190 701 09</x:v>
      </x:c>
      <x:c r="N16880" s="58" t="n">
        <x:v>172</x:v>
      </x:c>
      <x:c r="O16880" s="59" t="n">
        <x:v>578.8509115460771</x:v>
      </x:c>
      <x:c r="P16880" s="60" t="str">
        <x:v>Calibrated to live price</x:v>
      </x:c>
      <x:c r="Q16880" s="61" t="n">
        <x:f>IF(N16880="","",K16880-N16880)</x:f>
        <x:v>0</x:v>
      </x:c>
    </x:row>
    <x:row r="16881">
      <x:c r="A16881" s="37" t="str">
        <x:v>YL3C NOD (pre)</x:v>
      </x:c>
      <x:c r="B16881" s="37" t="str">
        <x:v>YL3CNODPRE</x:v>
      </x:c>
      <x:c r="C16881" s="29" t="str"/>
      <x:c r="D16881" s="30" t="n">
        <x:v>541.9821</x:v>
      </x:c>
      <x:c r="E16881" s="30" t="n">
        <x:v>0</x:v>
      </x:c>
      <x:c r="F16881" s="30" t="n">
        <x:v>5500</x:v>
      </x:c>
      <x:c r="G16881" s="30" t="n">
        <x:v>0</x:v>
      </x:c>
      <x:c r="H16881" s="31" t="n">
        <x:f>IF(O16881&gt;0,O16881,D16881)*E16881/1000000/31.1034768</x:f>
        <x:v>0</x:v>
      </x:c>
      <x:c r="I16881" s="31" t="n">
        <x:f>IF(O16881&gt;0,O16881,D16881)*F16881/1000000/31.1034768</x:f>
        <x:v>0.0951111111111111</x:v>
      </x:c>
      <x:c r="J16881" s="31" t="n">
        <x:f>IF(O16881&gt;0,O16881,D16881)*G16881/1000000/31.1034768</x:f>
        <x:v>0</x:v>
      </x:c>
      <x:c r="K16881" s="32" t="n">
        <x:f>H16881*$B$4*$H$4+I16881*$D$4*$J$4+J16881*$F$4*$L$4</x:f>
        <x:v>107</x:v>
      </x:c>
      <x:c r="L16881" s="29" t="str">
        <x:v>ppm niko 2028</x:v>
      </x:c>
      <x:c r="M16881" s="39" t="str"/>
      <x:c r="N16881" s="58" t="n">
        <x:v>107</x:v>
      </x:c>
      <x:c r="O16881" s="59" t="n">
        <x:v>537.8702250666666</x:v>
      </x:c>
      <x:c r="P16881" s="60" t="str">
        <x:v>Calibrated to live price</x:v>
      </x:c>
      <x:c r="Q16881" s="61" t="n">
        <x:f>IF(N16881="","",K16881-N16881)</x:f>
        <x:v>0</x:v>
      </x:c>
    </x:row>
    <x:row r="16882">
      <x:c r="A16882" s="37" t="str">
        <x:v>YL3C OIL</x:v>
      </x:c>
      <x:c r="B16882" s="37" t="str">
        <x:v>YL3COIL</x:v>
      </x:c>
      <x:c r="C16882" s="29" t="str"/>
      <x:c r="D16882" s="30" t="n">
        <x:v>900</x:v>
      </x:c>
      <x:c r="E16882" s="30" t="n">
        <x:v>0</x:v>
      </x:c>
      <x:c r="F16882" s="30" t="n">
        <x:v>3590</x:v>
      </x:c>
      <x:c r="G16882" s="30" t="n">
        <x:v>50</x:v>
      </x:c>
      <x:c r="H16882" s="31" t="n">
        <x:f>IF(O16882&gt;0,O16882,D16882)*E16882/1000000/31.1034768</x:f>
        <x:v>0</x:v>
      </x:c>
      <x:c r="I16882" s="31" t="n">
        <x:f>IF(O16882&gt;0,O16882,D16882)*F16882/1000000/31.1034768</x:f>
        <x:v>0.08184413972123468</x:v>
      </x:c>
      <x:c r="J16882" s="31" t="n">
        <x:f>IF(O16882&gt;0,O16882,D16882)*G16882/1000000/31.1034768</x:f>
        <x:v>0.0011398905253653857</x:v>
      </x:c>
      <x:c r="K16882" s="32" t="n">
        <x:f>H16882*$B$4*$H$4+I16882*$D$4*$J$4+J16882*$F$4*$L$4</x:f>
        <x:v>100.99999999999999</x:v>
      </x:c>
      <x:c r="L16882" s="29" t="str">
        <x:v>ppm niko 2028</x:v>
      </x:c>
      <x:c r="M16882" s="39" t="str"/>
      <x:c r="N16882" s="58" t="n">
        <x:v>101</x:v>
      </x:c>
      <x:c r="O16882" s="59" t="n">
        <x:v>709.0911702048417</x:v>
      </x:c>
      <x:c r="P16882" s="60" t="str">
        <x:v>Calibrated to live price</x:v>
      </x:c>
      <x:c r="Q16882" s="61" t="n">
        <x:f>IF(N16882="","",K16882-N16882)</x:f>
        <x:v>-1.4210854715202004e-14</x:v>
      </x:c>
    </x:row>
    <x:row r="16883">
      <x:c r="A16883" s="37" t="str">
        <x:v>YL3C OIL pre</x:v>
      </x:c>
      <x:c r="B16883" s="37" t="str">
        <x:v>YL3COILPRE</x:v>
      </x:c>
      <x:c r="C16883" s="29" t="str"/>
      <x:c r="D16883" s="30" t="n">
        <x:v>600</x:v>
      </x:c>
      <x:c r="E16883" s="30" t="n">
        <x:v>0</x:v>
      </x:c>
      <x:c r="F16883" s="30" t="n">
        <x:v>3050</x:v>
      </x:c>
      <x:c r="G16883" s="30" t="n">
        <x:v>0</x:v>
      </x:c>
      <x:c r="H16883" s="31" t="n">
        <x:f>IF(O16883&gt;0,O16883,D16883)*E16883/1000000/31.1034768</x:f>
        <x:v>0</x:v>
      </x:c>
      <x:c r="I16883" s="31" t="n">
        <x:f>IF(O16883&gt;0,O16883,D16883)*F16883/1000000/31.1034768</x:f>
        <x:v>0.062222222222222213</x:v>
      </x:c>
      <x:c r="J16883" s="31" t="n">
        <x:f>IF(O16883&gt;0,O16883,D16883)*G16883/1000000/31.1034768</x:f>
        <x:v>0</x:v>
      </x:c>
      <x:c r="K16883" s="32" t="n">
        <x:f>H16883*$B$4*$H$4+I16883*$D$4*$J$4+J16883*$F$4*$L$4</x:f>
        <x:v>70</x:v>
      </x:c>
      <x:c r="L16883" s="29" t="str">
        <x:v>ppm Niko 2006</x:v>
      </x:c>
      <x:c r="M16883" s="39" t="str"/>
      <x:c r="N16883" s="58" t="n">
        <x:v>70</x:v>
      </x:c>
      <x:c r="O16883" s="59" t="n">
        <x:v>634.5335886338797</x:v>
      </x:c>
      <x:c r="P16883" s="60" t="str">
        <x:v>Calibrated to live price</x:v>
      </x:c>
      <x:c r="Q16883" s="61" t="n">
        <x:f>IF(N16883="","",K16883-N16883)</x:f>
        <x:v>0</x:v>
      </x:c>
    </x:row>
    <x:row r="16884">
      <x:c r="A16884" s="37" t="str">
        <x:v>YL3C ORB</x:v>
      </x:c>
      <x:c r="B16884" s="37" t="str">
        <x:v>YL3CORB</x:v>
      </x:c>
      <x:c r="C16884" s="29" t="str"/>
      <x:c r="D16884" s="30" t="n">
        <x:v>533.7719</x:v>
      </x:c>
      <x:c r="E16884" s="30" t="n">
        <x:v>0</x:v>
      </x:c>
      <x:c r="F16884" s="30" t="n">
        <x:v>4500</x:v>
      </x:c>
      <x:c r="G16884" s="30" t="n">
        <x:v>650</x:v>
      </x:c>
      <x:c r="H16884" s="31" t="n">
        <x:f>IF(O16884&gt;0,O16884,D16884)*E16884/1000000/31.1034768</x:f>
        <x:v>0</x:v>
      </x:c>
      <x:c r="I16884" s="31" t="n">
        <x:f>IF(O16884&gt;0,O16884,D16884)*F16884/1000000/31.1034768</x:f>
        <x:v>0.06648936170212766</x:v>
      </x:c>
      <x:c r="J16884" s="31" t="n">
        <x:f>IF(O16884&gt;0,O16884,D16884)*G16884/1000000/31.1034768</x:f>
        <x:v>0.00960401891252955</x:v>
      </x:c>
      <x:c r="K16884" s="32" t="n">
        <x:f>H16884*$B$4*$H$4+I16884*$D$4*$J$4+J16884*$F$4*$L$4</x:f>
        <x:v>150</x:v>
      </x:c>
      <x:c r="L16884" s="29" t="str">
        <x:v>ppm niko 2028</x:v>
      </x:c>
      <x:c r="M16884" s="39" t="str"/>
      <x:c r="N16884" s="58" t="n">
        <x:v>150</x:v>
      </x:c>
      <x:c r="O16884" s="59" t="n">
        <x:v>459.5667375886525</x:v>
      </x:c>
      <x:c r="P16884" s="60" t="str">
        <x:v>Calibrated to live price</x:v>
      </x:c>
      <x:c r="Q16884" s="61" t="n">
        <x:f>IF(N16884="","",K16884-N16884)</x:f>
        <x:v>0</x:v>
      </x:c>
    </x:row>
    <x:row r="16885">
      <x:c r="A16885" s="37" t="str">
        <x:v>YL3C ORB (pre)</x:v>
      </x:c>
      <x:c r="B16885" s="37" t="str">
        <x:v>YL3CORBPRE</x:v>
      </x:c>
      <x:c r="C16885" s="29" t="str"/>
      <x:c r="D16885" s="30" t="n">
        <x:v>532.9509</x:v>
      </x:c>
      <x:c r="E16885" s="30" t="n">
        <x:v>0</x:v>
      </x:c>
      <x:c r="F16885" s="30" t="n">
        <x:v>7800</x:v>
      </x:c>
      <x:c r="G16885" s="30" t="n">
        <x:v>0</x:v>
      </x:c>
      <x:c r="H16885" s="31" t="n">
        <x:f>IF(O16885&gt;0,O16885,D16885)*E16885/1000000/31.1034768</x:f>
        <x:v>0</x:v>
      </x:c>
      <x:c r="I16885" s="31" t="n">
        <x:f>IF(O16885&gt;0,O16885,D16885)*F16885/1000000/31.1034768</x:f>
        <x:v>0.13866666666666666</x:v>
      </x:c>
      <x:c r="J16885" s="31" t="n">
        <x:f>IF(O16885&gt;0,O16885,D16885)*G16885/1000000/31.1034768</x:f>
        <x:v>0</x:v>
      </x:c>
      <x:c r="K16885" s="32" t="n">
        <x:f>H16885*$B$4*$H$4+I16885*$D$4*$J$4+J16885*$F$4*$L$4</x:f>
        <x:v>156</x:v>
      </x:c>
      <x:c r="L16885" s="29" t="str">
        <x:v>ppm niko 2028</x:v>
      </x:c>
      <x:c r="M16885" s="39" t="str"/>
      <x:c r="N16885" s="58" t="n">
        <x:v>156</x:v>
      </x:c>
      <x:c r="O16885" s="59" t="n">
        <x:v>552.9506986666667</x:v>
      </x:c>
      <x:c r="P16885" s="60" t="str">
        <x:v>Calibrated to live price</x:v>
      </x:c>
      <x:c r="Q16885" s="61" t="n">
        <x:f>IF(N16885="","",K16885-N16885)</x:f>
        <x:v>0</x:v>
      </x:c>
    </x:row>
    <x:row r="16886">
      <x:c r="A16886" s="37" t="str">
        <x:v>YL3C OWL</x:v>
      </x:c>
      <x:c r="B16886" s="37" t="str">
        <x:v>YL3COWL</x:v>
      </x:c>
      <x:c r="C16886" s="29" t="str"/>
      <x:c r="D16886" s="30" t="n">
        <x:v>661.39</x:v>
      </x:c>
      <x:c r="E16886" s="30" t="n">
        <x:v>153.13</x:v>
      </x:c>
      <x:c r="F16886" s="30" t="n">
        <x:v>182.29</x:v>
      </x:c>
      <x:c r="G16886" s="30" t="n">
        <x:v>824.26</x:v>
      </x:c>
      <x:c r="H16886" s="31" t="n">
        <x:f>IF(O16886&gt;0,O16886,D16886)*E16886/1000000/31.1034768</x:f>
        <x:v>0.001532783701301475</x:v>
      </x:c>
      <x:c r="I16886" s="31" t="n">
        <x:f>IF(O16886&gt;0,O16886,D16886)*F16886/1000000/31.1034768</x:f>
        <x:v>0.0018246662372510016</x:v>
      </x:c>
      <x:c r="J16886" s="31" t="n">
        <x:f>IF(O16886&gt;0,O16886,D16886)*G16886/1000000/31.1034768</x:f>
        <x:v>0.008250586388263266</x:v>
      </x:c>
      <x:c r="K16886" s="32" t="n">
        <x:f>H16886*$B$4*$H$4+I16886*$D$4*$J$4+J16886*$F$4*$L$4</x:f>
        <x:v>69</x:v>
      </x:c>
      <x:c r="L16886" s="29" t="str">
        <x:v>Niko ppm 207</x:v>
      </x:c>
      <x:c r="M16886" s="39" t="str"/>
      <x:c r="N16886" s="58" t="n">
        <x:v>69</x:v>
      </x:c>
      <x:c r="O16886" s="59" t="n">
        <x:v>311.3361346101258</x:v>
      </x:c>
      <x:c r="P16886" s="60" t="str">
        <x:v>Calibrated to live price</x:v>
      </x:c>
      <x:c r="Q16886" s="61" t="n">
        <x:f>IF(N16886="","",K16886-N16886)</x:f>
        <x:v>0</x:v>
      </x:c>
    </x:row>
    <x:row r="16887">
      <x:c r="A16887" s="37" t="str">
        <x:v>YL3C PEP</x:v>
      </x:c>
      <x:c r="B16887" s="37" t="str">
        <x:v>YL3CPEP</x:v>
      </x:c>
      <x:c r="C16887" s="29" t="str">
        <x:v>Volkswagen</x:v>
      </x:c>
      <x:c r="D16887" s="30" t="n">
        <x:v>541.1611</x:v>
      </x:c>
      <x:c r="E16887" s="30" t="n">
        <x:v>0</x:v>
      </x:c>
      <x:c r="F16887" s="30" t="n">
        <x:v>4000</x:v>
      </x:c>
      <x:c r="G16887" s="30" t="n">
        <x:v>600</x:v>
      </x:c>
      <x:c r="H16887" s="31" t="n">
        <x:f>IF(O16887&gt;0,O16887,D16887)*E16887/1000000/31.1034768</x:f>
        <x:v>0</x:v>
      </x:c>
      <x:c r="I16887" s="31" t="n">
        <x:f>IF(O16887&gt;0,O16887,D16887)*F16887/1000000/31.1034768</x:f>
        <x:v>0.07001522070015222</x:v>
      </x:c>
      <x:c r="J16887" s="31" t="n">
        <x:f>IF(O16887&gt;0,O16887,D16887)*G16887/1000000/31.1034768</x:f>
        <x:v>0.010502283105022834</x:v>
      </x:c>
      <x:c r="K16887" s="32" t="n">
        <x:f>H16887*$B$4*$H$4+I16887*$D$4*$J$4+J16887*$F$4*$L$4</x:f>
        <x:v>161.00000000000003</x:v>
      </x:c>
      <x:c r="L16887" s="29" t="str">
        <x:v>ppm niko 2028</x:v>
      </x:c>
      <x:c r="M16887" s="39" t="str">
        <x:v>VW Germany GLH//7M3 181AA 1-15-033//7M3 131 723 A//273917002594</x:v>
      </x:c>
      <x:c r="N16887" s="58" t="n">
        <x:v>161</x:v>
      </x:c>
      <x:c r="O16887" s="59" t="n">
        <x:v>544.429198173516</x:v>
      </x:c>
      <x:c r="P16887" s="60" t="str">
        <x:v>Calibrated to live price</x:v>
      </x:c>
      <x:c r="Q16887" s="61" t="n">
        <x:f>IF(N16887="","",K16887-N16887)</x:f>
        <x:v>2.842170943040401e-14</x:v>
      </x:c>
    </x:row>
    <x:row r="16888">
      <x:c r="A16888" s="37" t="str">
        <x:v>YL3C PEP ( pre)</x:v>
      </x:c>
      <x:c r="B16888" s="37" t="str">
        <x:v>YL3CPEPPRE</x:v>
      </x:c>
      <x:c r="C16888" s="29" t="str"/>
      <x:c r="D16888" s="30" t="n">
        <x:v>540.3401</x:v>
      </x:c>
      <x:c r="E16888" s="30" t="n">
        <x:v>0</x:v>
      </x:c>
      <x:c r="F16888" s="30" t="n">
        <x:v>7000</x:v>
      </x:c>
      <x:c r="G16888" s="30" t="n">
        <x:v>0</x:v>
      </x:c>
      <x:c r="H16888" s="31" t="n">
        <x:f>IF(O16888&gt;0,O16888,D16888)*E16888/1000000/31.1034768</x:f>
        <x:v>0</x:v>
      </x:c>
      <x:c r="I16888" s="31" t="n">
        <x:f>IF(O16888&gt;0,O16888,D16888)*F16888/1000000/31.1034768</x:f>
        <x:v>0.09777777777777777</x:v>
      </x:c>
      <x:c r="J16888" s="31" t="n">
        <x:f>IF(O16888&gt;0,O16888,D16888)*G16888/1000000/31.1034768</x:f>
        <x:v>0</x:v>
      </x:c>
      <x:c r="K16888" s="32" t="n">
        <x:f>H16888*$B$4*$H$4+I16888*$D$4*$J$4+J16888*$F$4*$L$4</x:f>
        <x:v>110</x:v>
      </x:c>
      <x:c r="L16888" s="29" t="str">
        <x:v>ppm niko 2028</x:v>
      </x:c>
      <x:c r="M16888" s="39" t="str"/>
      <x:c r="N16888" s="58" t="n">
        <x:v>110</x:v>
      </x:c>
      <x:c r="O16888" s="59" t="n">
        <x:v>434.4612632380952</x:v>
      </x:c>
      <x:c r="P16888" s="60" t="str">
        <x:v>Calibrated to live price</x:v>
      </x:c>
      <x:c r="Q16888" s="61" t="n">
        <x:f>IF(N16888="","",K16888-N16888)</x:f>
        <x:v>0</x:v>
      </x:c>
    </x:row>
    <x:row r="16889">
      <x:c r="A16889" s="37" t="str">
        <x:v>YL3C PIN-Pre</x:v>
      </x:c>
      <x:c r="B16889" s="37" t="str">
        <x:v>YL3CPINPRE</x:v>
      </x:c>
      <x:c r="C16889" s="29" t="str"/>
      <x:c r="D16889" s="30" t="n">
        <x:v>319.2</x:v>
      </x:c>
      <x:c r="E16889" s="30" t="n">
        <x:v>588.02</x:v>
      </x:c>
      <x:c r="F16889" s="30" t="n">
        <x:v>185.44</x:v>
      </x:c>
      <x:c r="G16889" s="30" t="n">
        <x:v>295.32</x:v>
      </x:c>
      <x:c r="H16889" s="31" t="n">
        <x:f>IF(O16889&gt;0,O16889,D16889)*E16889/1000000/31.1034768</x:f>
        <x:v>0.005672805331343533</x:v>
      </x:c>
      <x:c r="I16889" s="31" t="n">
        <x:f>IF(O16889&gt;0,O16889,D16889)*F16889/1000000/31.1034768</x:f>
        <x:v>0.0017889953073778864</x:v>
      </x:c>
      <x:c r="J16889" s="31" t="n">
        <x:f>IF(O16889&gt;0,O16889,D16889)*G16889/1000000/31.1034768</x:f>
        <x:v>0.0028490406286391145</x:v>
      </x:c>
      <x:c r="K16889" s="32" t="n">
        <x:f>H16889*$B$4*$H$4+I16889*$D$4*$J$4+J16889*$F$4*$L$4</x:f>
        <x:v>32.99999999999999</x:v>
      </x:c>
      <x:c r="L16889" s="29" t="str">
        <x:v>Niko ppm 207</x:v>
      </x:c>
      <x:c r="M16889" s="39" t="str"/>
      <x:c r="N16889" s="58" t="n">
        <x:v>33</x:v>
      </x:c>
      <x:c r="O16889" s="59" t="n">
        <x:v>300.0645709573822</x:v>
      </x:c>
      <x:c r="P16889" s="60" t="str">
        <x:v>Calibrated to live price</x:v>
      </x:c>
      <x:c r="Q16889" s="61" t="n">
        <x:f>IF(N16889="","",K16889-N16889)</x:f>
        <x:v>-7.105427357601002e-15</x:v>
      </x:c>
    </x:row>
    <x:row r="16890">
      <x:c r="A16890" s="37" t="str">
        <x:v>YL3C PUL</x:v>
      </x:c>
      <x:c r="B16890" s="37" t="str">
        <x:v>YL3CPUL</x:v>
      </x:c>
      <x:c r="C16890" s="29" t="str"/>
      <x:c r="D16890" s="30" t="n">
        <x:v>627.04</x:v>
      </x:c>
      <x:c r="E16890" s="30" t="n">
        <x:v>955.96</x:v>
      </x:c>
      <x:c r="F16890" s="30" t="n">
        <x:v>241.15</x:v>
      </x:c>
      <x:c r="G16890" s="30" t="n">
        <x:v>982.59</x:v>
      </x:c>
      <x:c r="H16890" s="31" t="n">
        <x:f>IF(O16890&gt;0,O16890,D16890)*E16890/1000000/31.1034768</x:f>
        <x:v>0.009734421850923812</x:v>
      </x:c>
      <x:c r="I16890" s="31" t="n">
        <x:f>IF(O16890&gt;0,O16890,D16890)*F16890/1000000/31.1034768</x:f>
        <x:v>0.002455600474235614</x:v>
      </x:c>
      <x:c r="J16890" s="31" t="n">
        <x:f>IF(O16890&gt;0,O16890,D16890)*G16890/1000000/31.1034768</x:f>
        <x:v>0.010005591830724329</x:v>
      </x:c>
      <x:c r="K16890" s="32" t="n">
        <x:f>H16890*$B$4*$H$4+I16890*$D$4*$J$4+J16890*$F$4*$L$4</x:f>
        <x:v>96</x:v>
      </x:c>
      <x:c r="L16890" s="29" t="str">
        <x:v>Niko ppm 207</x:v>
      </x:c>
      <x:c r="M16890" s="39" t="str"/>
      <x:c r="N16890" s="58" t="n">
        <x:v>96</x:v>
      </x:c>
      <x:c r="O16890" s="59" t="n">
        <x:v>316.7228379865495</x:v>
      </x:c>
      <x:c r="P16890" s="60" t="str">
        <x:v>Calibrated to live price</x:v>
      </x:c>
      <x:c r="Q16890" s="61" t="n">
        <x:f>IF(N16890="","",K16890-N16890)</x:f>
        <x:v>0</x:v>
      </x:c>
    </x:row>
    <x:row r="16891">
      <x:c r="A16891" s="37" t="str">
        <x:v>YL3C PUL-Pre</x:v>
      </x:c>
      <x:c r="B16891" s="37" t="str">
        <x:v>YL3CPULPRE</x:v>
      </x:c>
      <x:c r="C16891" s="29" t="str"/>
      <x:c r="D16891" s="30" t="n">
        <x:v>846.47</x:v>
      </x:c>
      <x:c r="E16891" s="30" t="n">
        <x:v>149.29</x:v>
      </x:c>
      <x:c r="F16891" s="30" t="n">
        <x:v>136.98</x:v>
      </x:c>
      <x:c r="G16891" s="30" t="n">
        <x:v>810.05</x:v>
      </x:c>
      <x:c r="H16891" s="31" t="n">
        <x:f>IF(O16891&gt;0,O16891,D16891)*E16891/1000000/31.1034768</x:f>
        <x:v>0.0014207085381169712</x:v>
      </x:c>
      <x:c r="I16891" s="31" t="n">
        <x:f>IF(O16891&gt;0,O16891,D16891)*F16891/1000000/31.1034768</x:f>
        <x:v>0.0013035612268153442</x:v>
      </x:c>
      <x:c r="J16891" s="31" t="n">
        <x:f>IF(O16891&gt;0,O16891,D16891)*G16891/1000000/31.1034768</x:f>
        <x:v>0.0077087879382520775</x:v>
      </x:c>
      <x:c r="K16891" s="32" t="n">
        <x:f>H16891*$B$4*$H$4+I16891*$D$4*$J$4+J16891*$F$4*$L$4</x:f>
        <x:v>63.99999999999999</x:v>
      </x:c>
      <x:c r="L16891" s="29" t="str">
        <x:v>Niko ppm 207</x:v>
      </x:c>
      <x:c r="M16891" s="39" t="str"/>
      <x:c r="N16891" s="58" t="n">
        <x:v>64</x:v>
      </x:c>
      <x:c r="O16891" s="59" t="n">
        <x:v>295.99420627559203</x:v>
      </x:c>
      <x:c r="P16891" s="60" t="str">
        <x:v>Calibrated to live price</x:v>
      </x:c>
      <x:c r="Q16891" s="61" t="n">
        <x:f>IF(N16891="","",K16891-N16891)</x:f>
        <x:v>-7.105427357601002e-15</x:v>
      </x:c>
    </x:row>
    <x:row r="16892">
      <x:c r="A16892" s="37" t="str">
        <x:v>YL3C PUP</x:v>
      </x:c>
      <x:c r="B16892" s="37" t="str">
        <x:v>YL3CPUP</x:v>
      </x:c>
      <x:c r="C16892" s="29" t="str"/>
      <x:c r="D16892" s="30" t="n">
        <x:v>1996.91</x:v>
      </x:c>
      <x:c r="E16892" s="30" t="n">
        <x:v>362.04</x:v>
      </x:c>
      <x:c r="F16892" s="30" t="n">
        <x:v>73.06</x:v>
      </x:c>
      <x:c r="G16892" s="30" t="n">
        <x:v>914.88</x:v>
      </x:c>
      <x:c r="H16892" s="31" t="n">
        <x:f>IF(O16892&gt;0,O16892,D16892)*E16892/1000000/31.1034768</x:f>
        <x:v>0.007241148967679097</x:v>
      </x:c>
      <x:c r="I16892" s="31" t="n">
        <x:f>IF(O16892&gt;0,O16892,D16892)*F16892/1000000/31.1034768</x:f>
        <x:v>0.0014612704219937982</x:v>
      </x:c>
      <x:c r="J16892" s="31" t="n">
        <x:f>IF(O16892&gt;0,O16892,D16892)*G16892/1000000/31.1034768</x:f>
        <x:v>0.018298481846067426</x:v>
      </x:c>
      <x:c r="K16892" s="32" t="n">
        <x:f>H16892*$B$4*$H$4+I16892*$D$4*$J$4+J16892*$F$4*$L$4</x:f>
        <x:v>156</x:v>
      </x:c>
      <x:c r="L16892" s="29" t="str">
        <x:v>Niko ppm 207</x:v>
      </x:c>
      <x:c r="M16892" s="39" t="str"/>
      <x:c r="N16892" s="58" t="n">
        <x:v>156</x:v>
      </x:c>
      <x:c r="O16892" s="59" t="n">
        <x:v>622.0995164113101</x:v>
      </x:c>
      <x:c r="P16892" s="60" t="str">
        <x:v>Calibrated to live price</x:v>
      </x:c>
      <x:c r="Q16892" s="61" t="n">
        <x:f>IF(N16892="","",K16892-N16892)</x:f>
        <x:v>0</x:v>
      </x:c>
    </x:row>
    <x:row r="16893">
      <x:c r="A16893" s="37" t="str">
        <x:v>YL3C PUP-Pre</x:v>
      </x:c>
      <x:c r="B16893" s="37" t="str">
        <x:v>YL3CPUPPRE</x:v>
      </x:c>
      <x:c r="C16893" s="29" t="str"/>
      <x:c r="D16893" s="30" t="n">
        <x:v>1546.94</x:v>
      </x:c>
      <x:c r="E16893" s="30" t="n">
        <x:v>298.65</x:v>
      </x:c>
      <x:c r="F16893" s="30" t="n">
        <x:v>199.37</x:v>
      </x:c>
      <x:c r="G16893" s="30" t="n">
        <x:v>461.5</x:v>
      </x:c>
      <x:c r="H16893" s="31" t="n">
        <x:f>IF(O16893&gt;0,O16893,D16893)*E16893/1000000/31.1034768</x:f>
        <x:v>0.00848364257859398</x:v>
      </x:c>
      <x:c r="I16893" s="31" t="n">
        <x:f>IF(O16893&gt;0,O16893,D16893)*F16893/1000000/31.1034768</x:f>
        <x:v>0.005663431511449127</x:v>
      </x:c>
      <x:c r="J16893" s="31" t="n">
        <x:f>IF(O16893&gt;0,O16893,D16893)*G16893/1000000/31.1034768</x:f>
        <x:v>0.013109663653176368</x:v>
      </x:c>
      <x:c r="K16893" s="32" t="n">
        <x:f>H16893*$B$4*$H$4+I16893*$D$4*$J$4+J16893*$F$4*$L$4</x:f>
        <x:v>122.00000000000001</x:v>
      </x:c>
      <x:c r="L16893" s="29" t="str">
        <x:v>Niko ppm 207</x:v>
      </x:c>
      <x:c r="M16893" s="39" t="str"/>
      <x:c r="N16893" s="58" t="n">
        <x:v>122</x:v>
      </x:c>
      <x:c r="O16893" s="59" t="n">
        <x:v>883.5452205685251</x:v>
      </x:c>
      <x:c r="P16893" s="60" t="str">
        <x:v>Calibrated to live price</x:v>
      </x:c>
      <x:c r="Q16893" s="61" t="n">
        <x:f>IF(N16893="","",K16893-N16893)</x:f>
        <x:v>1.4210854715202004e-14</x:v>
      </x:c>
    </x:row>
    <x:row r="16894">
      <x:c r="A16894" s="37" t="str">
        <x:v>YL3C RAH</x:v>
      </x:c>
      <x:c r="B16894" s="37" t="str">
        <x:v>YL3CRAH</x:v>
      </x:c>
      <x:c r="C16894" s="29" t="str"/>
      <x:c r="D16894" s="30" t="n">
        <x:v>472.71</x:v>
      </x:c>
      <x:c r="E16894" s="30" t="n">
        <x:v>790.86</x:v>
      </x:c>
      <x:c r="F16894" s="30" t="n">
        <x:v>246.99</x:v>
      </x:c>
      <x:c r="G16894" s="30" t="n">
        <x:v>421.43</x:v>
      </x:c>
      <x:c r="H16894" s="31" t="n">
        <x:f>IF(O16894&gt;0,O16894,D16894)*E16894/1000000/31.1034768</x:f>
        <x:v>0.010902315673399358</x:v>
      </x:c>
      <x:c r="I16894" s="31" t="n">
        <x:f>IF(O16894&gt;0,O16894,D16894)*F16894/1000000/31.1034768</x:f>
        <x:v>0.003404854143809154</x:v>
      </x:c>
      <x:c r="J16894" s="31" t="n">
        <x:f>IF(O16894&gt;0,O16894,D16894)*G16894/1000000/31.1034768</x:f>
        <x:v>0.005809578046987699</x:v>
      </x:c>
      <x:c r="K16894" s="32" t="n">
        <x:f>H16894*$B$4*$H$4+I16894*$D$4*$J$4+J16894*$F$4*$L$4</x:f>
        <x:v>66</x:v>
      </x:c>
      <x:c r="L16894" s="29" t="str">
        <x:v>Niko ppm 207</x:v>
      </x:c>
      <x:c r="M16894" s="39" t="str"/>
      <x:c r="N16894" s="58" t="n">
        <x:v>66</x:v>
      </x:c>
      <x:c r="O16894" s="59" t="n">
        <x:v>428.7736421286363</x:v>
      </x:c>
      <x:c r="P16894" s="60" t="str">
        <x:v>Calibrated to live price</x:v>
      </x:c>
      <x:c r="Q16894" s="61" t="n">
        <x:f>IF(N16894="","",K16894-N16894)</x:f>
        <x:v>0</x:v>
      </x:c>
    </x:row>
    <x:row r="16895">
      <x:c r="A16895" s="37" t="str">
        <x:v>YL3C RAN</x:v>
      </x:c>
      <x:c r="B16895" s="37" t="str">
        <x:v>YL3CRAN</x:v>
      </x:c>
      <x:c r="C16895" s="29" t="str"/>
      <x:c r="D16895" s="30" t="n">
        <x:v>530.4878</x:v>
      </x:c>
      <x:c r="E16895" s="30" t="n">
        <x:v>0</x:v>
      </x:c>
      <x:c r="F16895" s="30" t="n">
        <x:v>4500</x:v>
      </x:c>
      <x:c r="G16895" s="30" t="n">
        <x:v>500</x:v>
      </x:c>
      <x:c r="H16895" s="31" t="n">
        <x:f>IF(O16895&gt;0,O16895,D16895)*E16895/1000000/31.1034768</x:f>
        <x:v>0</x:v>
      </x:c>
      <x:c r="I16895" s="31" t="n">
        <x:f>IF(O16895&gt;0,O16895,D16895)*F16895/1000000/31.1034768</x:f>
        <x:v>0.06165413533834587</x:v>
      </x:c>
      <x:c r="J16895" s="31" t="n">
        <x:f>IF(O16895&gt;0,O16895,D16895)*G16895/1000000/31.1034768</x:f>
        <x:v>0.006850459482038431</x:v>
      </x:c>
      <x:c r="K16895" s="32" t="n">
        <x:f>H16895*$B$4*$H$4+I16895*$D$4*$J$4+J16895*$F$4*$L$4</x:f>
        <x:v>123.00000000000001</x:v>
      </x:c>
      <x:c r="L16895" s="29" t="str">
        <x:v>ppm niko 2028</x:v>
      </x:c>
      <x:c r="M16895" s="39" t="str"/>
      <x:c r="N16895" s="58" t="n">
        <x:v>123</x:v>
      </x:c>
      <x:c r="O16895" s="59" t="n">
        <x:v>426.14621513784465</x:v>
      </x:c>
      <x:c r="P16895" s="60" t="str">
        <x:v>Calibrated to live price</x:v>
      </x:c>
      <x:c r="Q16895" s="61" t="n">
        <x:f>IF(N16895="","",K16895-N16895)</x:f>
        <x:v>1.4210854715202004e-14</x:v>
      </x:c>
    </x:row>
    <x:row r="16896">
      <x:c r="A16896" s="37" t="str">
        <x:v>YL3C RAN (pre)</x:v>
      </x:c>
      <x:c r="B16896" s="37" t="str">
        <x:v>YL3CRANPRE</x:v>
      </x:c>
      <x:c r="C16896" s="29" t="str"/>
      <x:c r="D16896" s="30" t="n">
        <x:v>529.6668</x:v>
      </x:c>
      <x:c r="E16896" s="30" t="n">
        <x:v>0</x:v>
      </x:c>
      <x:c r="F16896" s="30" t="n">
        <x:v>7500</x:v>
      </x:c>
      <x:c r="G16896" s="30" t="n">
        <x:v>0</x:v>
      </x:c>
      <x:c r="H16896" s="31" t="n">
        <x:f>IF(O16896&gt;0,O16896,D16896)*E16896/1000000/31.1034768</x:f>
        <x:v>0</x:v>
      </x:c>
      <x:c r="I16896" s="31" t="n">
        <x:f>IF(O16896&gt;0,O16896,D16896)*F16896/1000000/31.1034768</x:f>
        <x:v>0.12533333333333335</x:v>
      </x:c>
      <x:c r="J16896" s="31" t="n">
        <x:f>IF(O16896&gt;0,O16896,D16896)*G16896/1000000/31.1034768</x:f>
        <x:v>0</x:v>
      </x:c>
      <x:c r="K16896" s="32" t="n">
        <x:f>H16896*$B$4*$H$4+I16896*$D$4*$J$4+J16896*$F$4*$L$4</x:f>
        <x:v>141.00000000000003</x:v>
      </x:c>
      <x:c r="L16896" s="29" t="str">
        <x:v>ppm niko 2028</x:v>
      </x:c>
      <x:c r="M16896" s="39" t="str"/>
      <x:c r="N16896" s="58" t="n">
        <x:v>141</x:v>
      </x:c>
      <x:c r="O16896" s="59" t="n">
        <x:v>519.7736567466667</x:v>
      </x:c>
      <x:c r="P16896" s="60" t="str">
        <x:v>Calibrated to live price</x:v>
      </x:c>
      <x:c r="Q16896" s="61" t="n">
        <x:f>IF(N16896="","",K16896-N16896)</x:f>
        <x:v>2.842170943040401e-14</x:v>
      </x:c>
    </x:row>
    <x:row r="16897">
      <x:c r="A16897" s="37" t="str">
        <x:v>YL3C REF</x:v>
      </x:c>
      <x:c r="B16897" s="37" t="str">
        <x:v>YL3CREF</x:v>
      </x:c>
      <x:c r="C16897" s="29" t="str"/>
      <x:c r="D16897" s="30" t="n">
        <x:v>527.2037</x:v>
      </x:c>
      <x:c r="E16897" s="30" t="n">
        <x:v>0</x:v>
      </x:c>
      <x:c r="F16897" s="30" t="n">
        <x:v>3550</x:v>
      </x:c>
      <x:c r="G16897" s="30" t="n">
        <x:v>790</x:v>
      </x:c>
      <x:c r="H16897" s="31" t="n">
        <x:f>IF(O16897&gt;0,O16897,D16897)*E16897/1000000/31.1034768</x:f>
        <x:v>0</x:v>
      </x:c>
      <x:c r="I16897" s="31" t="n">
        <x:f>IF(O16897&gt;0,O16897,D16897)*F16897/1000000/31.1034768</x:f>
        <x:v>0.05196253235685622</x:v>
      </x:c>
      <x:c r="J16897" s="31" t="n">
        <x:f>IF(O16897&gt;0,O16897,D16897)*G16897/1000000/31.1034768</x:f>
        <x:v>0.01156349311603279</x:v>
      </x:c>
      <x:c r="K16897" s="32" t="n">
        <x:f>H16897*$B$4*$H$4+I16897*$D$4*$J$4+J16897*$F$4*$L$4</x:f>
        <x:v>149</x:v>
      </x:c>
      <x:c r="L16897" s="29" t="str">
        <x:v>ppm niko 2028</x:v>
      </x:c>
      <x:c r="M16897" s="39" t="str"/>
      <x:c r="N16897" s="58" t="n">
        <x:v>149</x:v>
      </x:c>
      <x:c r="O16897" s="59" t="n">
        <x:v>455.27194919175395</x:v>
      </x:c>
      <x:c r="P16897" s="60" t="str">
        <x:v>Calibrated to live price</x:v>
      </x:c>
      <x:c r="Q16897" s="61" t="n">
        <x:f>IF(N16897="","",K16897-N16897)</x:f>
        <x:v>0</x:v>
      </x:c>
    </x:row>
    <x:row r="16898">
      <x:c r="A16898" s="37" t="str">
        <x:v>YL3C REF (pre)</x:v>
      </x:c>
      <x:c r="B16898" s="37" t="str">
        <x:v>YL3CREFPRE</x:v>
      </x:c>
      <x:c r="C16898" s="29" t="str"/>
      <x:c r="D16898" s="30" t="n">
        <x:v>526.3827</x:v>
      </x:c>
      <x:c r="E16898" s="30" t="n">
        <x:v>0</x:v>
      </x:c>
      <x:c r="F16898" s="30" t="n">
        <x:v>6000</x:v>
      </x:c>
      <x:c r="G16898" s="30" t="n">
        <x:v>30</x:v>
      </x:c>
      <x:c r="H16898" s="31" t="n">
        <x:f>IF(O16898&gt;0,O16898,D16898)*E16898/1000000/31.1034768</x:f>
        <x:v>0</x:v>
      </x:c>
      <x:c r="I16898" s="31" t="n">
        <x:f>IF(O16898&gt;0,O16898,D16898)*F16898/1000000/31.1034768</x:f>
        <x:v>0.09277155005798222</x:v>
      </x:c>
      <x:c r="J16898" s="31" t="n">
        <x:f>IF(O16898&gt;0,O16898,D16898)*G16898/1000000/31.1034768</x:f>
        <x:v>0.0004638577502899111</x:v>
      </x:c>
      <x:c r="K16898" s="32" t="n">
        <x:f>H16898*$B$4*$H$4+I16898*$D$4*$J$4+J16898*$F$4*$L$4</x:f>
        <x:v>108.00000000000001</x:v>
      </x:c>
      <x:c r="L16898" s="29" t="str">
        <x:v>ppm niko 2028</x:v>
      </x:c>
      <x:c r="M16898" s="39" t="str"/>
      <x:c r="N16898" s="58" t="n">
        <x:v>108</x:v>
      </x:c>
      <x:c r="O16898" s="59" t="n">
        <x:v>480.9196258214148</x:v>
      </x:c>
      <x:c r="P16898" s="60" t="str">
        <x:v>Calibrated to live price</x:v>
      </x:c>
      <x:c r="Q16898" s="61" t="n">
        <x:f>IF(N16898="","",K16898-N16898)</x:f>
        <x:v>1.4210854715202004e-14</x:v>
      </x:c>
    </x:row>
    <x:row r="16899">
      <x:c r="A16899" s="37" t="str">
        <x:v>YL3C REN</x:v>
      </x:c>
      <x:c r="B16899" s="37" t="str">
        <x:v>YL3CREN</x:v>
      </x:c>
      <x:c r="C16899" s="29" t="str"/>
      <x:c r="D16899" s="30" t="n">
        <x:v>528.8458</x:v>
      </x:c>
      <x:c r="E16899" s="30" t="n">
        <x:v>0</x:v>
      </x:c>
      <x:c r="F16899" s="30" t="n">
        <x:v>4200</x:v>
      </x:c>
      <x:c r="G16899" s="30" t="n">
        <x:v>500</x:v>
      </x:c>
      <x:c r="H16899" s="31" t="n">
        <x:f>IF(O16899&gt;0,O16899,D16899)*E16899/1000000/31.1034768</x:f>
        <x:v>0</x:v>
      </x:c>
      <x:c r="I16899" s="31" t="n">
        <x:f>IF(O16899&gt;0,O16899,D16899)*F16899/1000000/31.1034768</x:f>
        <x:v>0.06416666666666668</x:v>
      </x:c>
      <x:c r="J16899" s="31" t="n">
        <x:f>IF(O16899&gt;0,O16899,D16899)*G16899/1000000/31.1034768</x:f>
        <x:v>0.007638888888888889</x:v>
      </x:c>
      <x:c r="K16899" s="32" t="n">
        <x:f>H16899*$B$4*$H$4+I16899*$D$4*$J$4+J16899*$F$4*$L$4</x:f>
        <x:v>132</x:v>
      </x:c>
      <x:c r="L16899" s="29" t="str">
        <x:v>ppm niko 2028</x:v>
      </x:c>
      <x:c r="M16899" s="39" t="str"/>
      <x:c r="N16899" s="58" t="n">
        <x:v>132</x:v>
      </x:c>
      <x:c r="O16899" s="59" t="n">
        <x:v>475.19200666666666</x:v>
      </x:c>
      <x:c r="P16899" s="60" t="str">
        <x:v>Calibrated to live price</x:v>
      </x:c>
      <x:c r="Q16899" s="61" t="n">
        <x:f>IF(N16899="","",K16899-N16899)</x:f>
        <x:v>0</x:v>
      </x:c>
    </x:row>
    <x:row r="16900">
      <x:c r="A16900" s="37" t="str">
        <x:v>YL3C REN (pre)</x:v>
      </x:c>
      <x:c r="B16900" s="37" t="str">
        <x:v>YL3CRENPRE</x:v>
      </x:c>
      <x:c r="C16900" s="29" t="str"/>
      <x:c r="D16900" s="30" t="n">
        <x:v>528.0248</x:v>
      </x:c>
      <x:c r="E16900" s="30" t="n">
        <x:v>0</x:v>
      </x:c>
      <x:c r="F16900" s="30" t="n">
        <x:v>8000</x:v>
      </x:c>
      <x:c r="G16900" s="30" t="n">
        <x:v>0</x:v>
      </x:c>
      <x:c r="H16900" s="31" t="n">
        <x:f>IF(O16900&gt;0,O16900,D16900)*E16900/1000000/31.1034768</x:f>
        <x:v>0</x:v>
      </x:c>
      <x:c r="I16900" s="31" t="n">
        <x:f>IF(O16900&gt;0,O16900,D16900)*F16900/1000000/31.1034768</x:f>
        <x:v>0.1271111111111111</x:v>
      </x:c>
      <x:c r="J16900" s="31" t="n">
        <x:f>IF(O16900&gt;0,O16900,D16900)*G16900/1000000/31.1034768</x:f>
        <x:v>0</x:v>
      </x:c>
      <x:c r="K16900" s="32" t="n">
        <x:f>H16900*$B$4*$H$4+I16900*$D$4*$J$4+J16900*$F$4*$L$4</x:f>
        <x:v>142.99999999999997</x:v>
      </x:c>
      <x:c r="L16900" s="29" t="str">
        <x:v>ppm niko 2028</x:v>
      </x:c>
      <x:c r="M16900" s="39" t="str"/>
      <x:c r="N16900" s="58" t="n">
        <x:v>143</x:v>
      </x:c>
      <x:c r="O16900" s="59" t="n">
        <x:v>494.1996869333333</x:v>
      </x:c>
      <x:c r="P16900" s="60" t="str">
        <x:v>Calibrated to live price</x:v>
      </x:c>
      <x:c r="Q16900" s="61" t="n">
        <x:f>IF(N16900="","",K16900-N16900)</x:f>
        <x:v>-2.842170943040401e-14</x:v>
      </x:c>
    </x:row>
    <x:row r="16901">
      <x:c r="A16901" s="37" t="str">
        <x:v>YL3C REX</x:v>
      </x:c>
      <x:c r="B16901" s="37" t="str">
        <x:v>YL3CREX</x:v>
      </x:c>
      <x:c r="C16901" s="29" t="str"/>
      <x:c r="D16901" s="30" t="n">
        <x:v>535.414</x:v>
      </x:c>
      <x:c r="E16901" s="30" t="n">
        <x:v>0</x:v>
      </x:c>
      <x:c r="F16901" s="30" t="n">
        <x:v>3500</x:v>
      </x:c>
      <x:c r="G16901" s="30" t="n">
        <x:v>728</x:v>
      </x:c>
      <x:c r="H16901" s="31" t="n">
        <x:f>IF(O16901&gt;0,O16901,D16901)*E16901/1000000/31.1034768</x:f>
        <x:v>0</x:v>
      </x:c>
      <x:c r="I16901" s="31" t="n">
        <x:f>IF(O16901&gt;0,O16901,D16901)*F16901/1000000/31.1034768</x:f>
        <x:v>0.053383884603651885</x:v>
      </x:c>
      <x:c r="J16901" s="31" t="n">
        <x:f>IF(O16901&gt;0,O16901,D16901)*G16901/1000000/31.1034768</x:f>
        <x:v>0.011103847997559592</x:v>
      </x:c>
      <x:c r="K16901" s="32" t="n">
        <x:f>H16901*$B$4*$H$4+I16901*$D$4*$J$4+J16901*$F$4*$L$4</x:f>
        <x:v>146.99999999999997</x:v>
      </x:c>
      <x:c r="L16901" s="29" t="str">
        <x:v>ppm niko 2028</x:v>
      </x:c>
      <x:c r="M16901" s="39" t="str"/>
      <x:c r="N16901" s="58" t="n">
        <x:v>147</x:v>
      </x:c>
      <x:c r="O16901" s="59" t="n">
        <x:v>474.4069760753039</x:v>
      </x:c>
      <x:c r="P16901" s="60" t="str">
        <x:v>Calibrated to live price</x:v>
      </x:c>
      <x:c r="Q16901" s="61" t="n">
        <x:f>IF(N16901="","",K16901-N16901)</x:f>
        <x:v>-2.842170943040401e-14</x:v>
      </x:c>
    </x:row>
    <x:row r="16902">
      <x:c r="A16902" s="37" t="str">
        <x:v>YL3C REX (pre)</x:v>
      </x:c>
      <x:c r="B16902" s="37" t="str">
        <x:v>YL3CREXPRE</x:v>
      </x:c>
      <x:c r="C16902" s="29" t="str"/>
      <x:c r="D16902" s="30" t="n">
        <x:v>534.5929</x:v>
      </x:c>
      <x:c r="E16902" s="30" t="n">
        <x:v>0</x:v>
      </x:c>
      <x:c r="F16902" s="30" t="n">
        <x:v>5700</x:v>
      </x:c>
      <x:c r="G16902" s="30" t="n">
        <x:v>0</x:v>
      </x:c>
      <x:c r="H16902" s="31" t="n">
        <x:f>IF(O16902&gt;0,O16902,D16902)*E16902/1000000/31.1034768</x:f>
        <x:v>0</x:v>
      </x:c>
      <x:c r="I16902" s="31" t="n">
        <x:f>IF(O16902&gt;0,O16902,D16902)*F16902/1000000/31.1034768</x:f>
        <x:v>0.10577777777777778</x:v>
      </x:c>
      <x:c r="J16902" s="31" t="n">
        <x:f>IF(O16902&gt;0,O16902,D16902)*G16902/1000000/31.1034768</x:f>
        <x:v>0</x:v>
      </x:c>
      <x:c r="K16902" s="32" t="n">
        <x:f>H16902*$B$4*$H$4+I16902*$D$4*$J$4+J16902*$F$4*$L$4</x:f>
        <x:v>119.00000000000001</x:v>
      </x:c>
      <x:c r="L16902" s="29" t="str">
        <x:v>ppm niko 2028</x:v>
      </x:c>
      <x:c r="M16902" s="39" t="str"/>
      <x:c r="N16902" s="58" t="n">
        <x:v>119</x:v>
      </x:c>
      <x:c r="O16902" s="59" t="n">
        <x:v>577.2029222923976</x:v>
      </x:c>
      <x:c r="P16902" s="60" t="str">
        <x:v>Calibrated to live price</x:v>
      </x:c>
      <x:c r="Q16902" s="61" t="n">
        <x:f>IF(N16902="","",K16902-N16902)</x:f>
        <x:v>1.4210854715202004e-14</x:v>
      </x:c>
    </x:row>
    <x:row r="16903">
      <x:c r="A16903" s="37" t="str">
        <x:v>YL3C ROL</x:v>
      </x:c>
      <x:c r="B16903" s="37" t="str">
        <x:v>YL3CROL</x:v>
      </x:c>
      <x:c r="C16903" s="29" t="str"/>
      <x:c r="D16903" s="30" t="n">
        <x:v>1004.36</x:v>
      </x:c>
      <x:c r="E16903" s="30" t="n">
        <x:v>379.17</x:v>
      </x:c>
      <x:c r="F16903" s="30" t="n">
        <x:v>230.33</x:v>
      </x:c>
      <x:c r="G16903" s="30" t="n">
        <x:v>680.16</x:v>
      </x:c>
      <x:c r="H16903" s="31" t="n">
        <x:f>IF(O16903&gt;0,O16903,D16903)*E16903/1000000/31.1034768</x:f>
        <x:v>0.006704002040323694</x:v>
      </x:c>
      <x:c r="I16903" s="31" t="n">
        <x:f>IF(O16903&gt;0,O16903,D16903)*F16903/1000000/31.1034768</x:f>
        <x:v>0.004072402325995613</x:v>
      </x:c>
      <x:c r="J16903" s="31" t="n">
        <x:f>IF(O16903&gt;0,O16903,D16903)*G16903/1000000/31.1034768</x:f>
        <x:v>0.01202572468219153</x:v>
      </x:c>
      <x:c r="K16903" s="32" t="n">
        <x:f>H16903*$B$4*$H$4+I16903*$D$4*$J$4+J16903*$F$4*$L$4</x:f>
        <x:v>109</x:v>
      </x:c>
      <x:c r="L16903" s="29" t="str">
        <x:v>Niko ppm 207</x:v>
      </x:c>
      <x:c r="M16903" s="39" t="str"/>
      <x:c r="N16903" s="58" t="n">
        <x:v>109</x:v>
      </x:c>
      <x:c r="O16903" s="59" t="n">
        <x:v>549.9321463416427</x:v>
      </x:c>
      <x:c r="P16903" s="60" t="str">
        <x:v>Calibrated to live price</x:v>
      </x:c>
      <x:c r="Q16903" s="61" t="n">
        <x:f>IF(N16903="","",K16903-N16903)</x:f>
        <x:v>0</x:v>
      </x:c>
    </x:row>
    <x:row r="16904">
      <x:c r="A16904" s="37" t="str">
        <x:v>YL3C ROL-Pre</x:v>
      </x:c>
      <x:c r="B16904" s="37" t="str">
        <x:v>YL3CROLPRE</x:v>
      </x:c>
      <x:c r="C16904" s="29" t="str"/>
      <x:c r="D16904" s="30" t="n">
        <x:v>457.92</x:v>
      </x:c>
      <x:c r="E16904" s="30" t="n">
        <x:v>609.37</x:v>
      </x:c>
      <x:c r="F16904" s="30" t="n">
        <x:v>221.98</x:v>
      </x:c>
      <x:c r="G16904" s="30" t="n">
        <x:v>1102.1</x:v>
      </x:c>
      <x:c r="H16904" s="31" t="n">
        <x:f>IF(O16904&gt;0,O16904,D16904)*E16904/1000000/31.1034768</x:f>
        <x:v>0.003726461336732934</x:v>
      </x:c>
      <x:c r="I16904" s="31" t="n">
        <x:f>IF(O16904&gt;0,O16904,D16904)*F16904/1000000/31.1034768</x:f>
        <x:v>0.001357467363880691</x:v>
      </x:c>
      <x:c r="J16904" s="31" t="n">
        <x:f>IF(O16904&gt;0,O16904,D16904)*G16904/1000000/31.1034768</x:f>
        <x:v>0.006739637722916071</x:v>
      </x:c>
      <x:c r="K16904" s="32" t="n">
        <x:f>H16904*$B$4*$H$4+I16904*$D$4*$J$4+J16904*$F$4*$L$4</x:f>
        <x:v>60.00000000000001</x:v>
      </x:c>
      <x:c r="L16904" s="29" t="str">
        <x:v>Niko ppm 207</x:v>
      </x:c>
      <x:c r="M16904" s="39" t="str"/>
      <x:c r="N16904" s="58" t="n">
        <x:v>60</x:v>
      </x:c>
      <x:c r="O16904" s="59" t="n">
        <x:v>190.20612063798643</x:v>
      </x:c>
      <x:c r="P16904" s="60" t="str">
        <x:v>Calibrated to live price</x:v>
      </x:c>
      <x:c r="Q16904" s="61" t="n">
        <x:f>IF(N16904="","",K16904-N16904)</x:f>
        <x:v>7.105427357601002e-15</x:v>
      </x:c>
    </x:row>
    <x:row r="16905">
      <x:c r="A16905" s="37" t="str">
        <x:v>YL3C RUG</x:v>
      </x:c>
      <x:c r="B16905" s="37" t="str">
        <x:v>YL3CRUG</x:v>
      </x:c>
      <x:c r="C16905" s="29" t="str"/>
      <x:c r="D16905" s="30" t="n">
        <x:v>2059.47</x:v>
      </x:c>
      <x:c r="E16905" s="30" t="n">
        <x:v>520.04</x:v>
      </x:c>
      <x:c r="F16905" s="30" t="n">
        <x:v>80</x:v>
      </x:c>
      <x:c r="G16905" s="30" t="n">
        <x:v>589.18</x:v>
      </x:c>
      <x:c r="H16905" s="31" t="n">
        <x:f>IF(O16905&gt;0,O16905,D16905)*E16905/1000000/31.1034768</x:f>
        <x:v>0.014280212446739283</x:v>
      </x:c>
      <x:c r="I16905" s="31" t="n">
        <x:f>IF(O16905&gt;0,O16905,D16905)*F16905/1000000/31.1034768</x:f>
        <x:v>0.002196786777438549</x:v>
      </x:c>
      <x:c r="J16905" s="31" t="n">
        <x:f>IF(O16905&gt;0,O16905,D16905)*G16905/1000000/31.1034768</x:f>
        <x:v>0.01617878541914055</x:v>
      </x:c>
      <x:c r="K16905" s="32" t="n">
        <x:f>H16905*$B$4*$H$4+I16905*$D$4*$J$4+J16905*$F$4*$L$4</x:f>
        <x:v>150.99999999999997</x:v>
      </x:c>
      <x:c r="L16905" s="29" t="str">
        <x:v>Niko ppm 207</x:v>
      </x:c>
      <x:c r="M16905" s="39" t="str"/>
      <x:c r="N16905" s="58" t="n">
        <x:v>151</x:v>
      </x:c>
      <x:c r="O16905" s="59" t="n">
        <x:v>854.0963320825832</x:v>
      </x:c>
      <x:c r="P16905" s="60" t="str">
        <x:v>Calibrated to live price</x:v>
      </x:c>
      <x:c r="Q16905" s="61" t="n">
        <x:f>IF(N16905="","",K16905-N16905)</x:f>
        <x:v>-2.842170943040401e-14</x:v>
      </x:c>
    </x:row>
    <x:row r="16906">
      <x:c r="A16906" s="37" t="str">
        <x:v>YL3C RUG-PRE</x:v>
      </x:c>
      <x:c r="B16906" s="37" t="str">
        <x:v>YL3CRUGPRE</x:v>
      </x:c>
      <x:c r="C16906" s="29" t="str"/>
      <x:c r="D16906" s="30" t="n">
        <x:v>801.14</x:v>
      </x:c>
      <x:c r="E16906" s="30" t="n">
        <x:v>720.54</x:v>
      </x:c>
      <x:c r="F16906" s="30" t="n">
        <x:v>279.76</x:v>
      </x:c>
      <x:c r="G16906" s="30" t="n">
        <x:v>982.45</x:v>
      </x:c>
      <x:c r="H16906" s="31" t="n">
        <x:f>IF(O16906&gt;0,O16906,D16906)*E16906/1000000/31.1034768</x:f>
        <x:v>0.009016894302698902</x:v>
      </x:c>
      <x:c r="I16906" s="31" t="n">
        <x:f>IF(O16906&gt;0,O16906,D16906)*F16906/1000000/31.1034768</x:f>
        <x:v>0.0035009386711675203</x:v>
      </x:c>
      <x:c r="J16906" s="31" t="n">
        <x:f>IF(O16906&gt;0,O16906,D16906)*G16906/1000000/31.1034768</x:f>
        <x:v>0.012294456668174617</x:v>
      </x:c>
      <x:c r="K16906" s="32" t="n">
        <x:f>H16906*$B$4*$H$4+I16906*$D$4*$J$4+J16906*$F$4*$L$4</x:f>
        <x:v>114.00000000000003</x:v>
      </x:c>
      <x:c r="L16906" s="29" t="str">
        <x:v>Niko ppm 207</x:v>
      </x:c>
      <x:c r="M16906" s="39" t="str"/>
      <x:c r="N16906" s="58" t="n">
        <x:v>114</x:v>
      </x:c>
      <x:c r="O16906" s="59" t="n">
        <x:v>389.2313580815048</x:v>
      </x:c>
      <x:c r="P16906" s="60" t="str">
        <x:v>Calibrated to live price</x:v>
      </x:c>
      <x:c r="Q16906" s="61" t="n">
        <x:f>IF(N16906="","",K16906-N16906)</x:f>
        <x:v>2.842170943040401e-14</x:v>
      </x:c>
    </x:row>
    <x:row r="16907">
      <x:c r="A16907" s="37" t="str">
        <x:v>YL3C SAY</x:v>
      </x:c>
      <x:c r="B16907" s="37" t="str">
        <x:v>YL3CSAY</x:v>
      </x:c>
      <x:c r="C16907" s="29" t="str"/>
      <x:c r="D16907" s="30" t="n">
        <x:v>1152.22</x:v>
      </x:c>
      <x:c r="E16907" s="30" t="n">
        <x:v>922.86</x:v>
      </x:c>
      <x:c r="F16907" s="30" t="n">
        <x:v>274.73</x:v>
      </x:c>
      <x:c r="G16907" s="30" t="n">
        <x:v>487.25</x:v>
      </x:c>
      <x:c r="H16907" s="31" t="n">
        <x:f>IF(O16907&gt;0,O16907,D16907)*E16907/1000000/31.1034768</x:f>
        <x:v>0.026337830422413812</x:v>
      </x:c>
      <x:c r="I16907" s="31" t="n">
        <x:f>IF(O16907&gt;0,O16907,D16907)*F16907/1000000/31.1034768</x:f>
        <x:v>0.007840617376362338</x:v>
      </x:c>
      <x:c r="J16907" s="31" t="n">
        <x:f>IF(O16907&gt;0,O16907,D16907)*G16907/1000000/31.1034768</x:f>
        <x:v>0.013905801392758524</x:v>
      </x:c>
      <x:c r="K16907" s="32" t="n">
        <x:f>H16907*$B$4*$H$4+I16907*$D$4*$J$4+J16907*$F$4*$L$4</x:f>
        <x:v>158</x:v>
      </x:c>
      <x:c r="L16907" s="29" t="str">
        <x:v>Niko ppm 207</x:v>
      </x:c>
      <x:c r="M16907" s="39" t="str"/>
      <x:c r="N16907" s="58" t="n">
        <x:v>158</x:v>
      </x:c>
      <x:c r="O16907" s="59" t="n">
        <x:v>887.6732088354487</x:v>
      </x:c>
      <x:c r="P16907" s="60" t="str">
        <x:v>Calibrated to live price</x:v>
      </x:c>
      <x:c r="Q16907" s="61" t="n">
        <x:f>IF(N16907="","",K16907-N16907)</x:f>
        <x:v>0</x:v>
      </x:c>
    </x:row>
    <x:row r="16908">
      <x:c r="A16908" s="37" t="str">
        <x:v>YL3C SAY-Pre</x:v>
      </x:c>
      <x:c r="B16908" s="37" t="str">
        <x:v>YL3CSAYPRE</x:v>
      </x:c>
      <x:c r="C16908" s="29" t="str"/>
      <x:c r="D16908" s="30" t="n">
        <x:v>597.76</x:v>
      </x:c>
      <x:c r="E16908" s="30" t="n">
        <x:v>280.46</x:v>
      </x:c>
      <x:c r="F16908" s="30" t="n">
        <x:v>275.07</x:v>
      </x:c>
      <x:c r="G16908" s="30" t="n">
        <x:v>1056.27</x:v>
      </x:c>
      <x:c r="H16908" s="31" t="n">
        <x:f>IF(O16908&gt;0,O16908,D16908)*E16908/1000000/31.1034768</x:f>
        <x:v>0.0023970536670897304</x:v>
      </x:c>
      <x:c r="I16908" s="31" t="n">
        <x:f>IF(O16908&gt;0,O16908,D16908)*F16908/1000000/31.1034768</x:f>
        <x:v>0.002350986066484961</x:v>
      </x:c>
      <x:c r="J16908" s="31" t="n">
        <x:f>IF(O16908&gt;0,O16908,D16908)*G16908/1000000/31.1034768</x:f>
        <x:v>0.009027796751539863</x:v>
      </x:c>
      <x:c r="K16908" s="32" t="n">
        <x:f>H16908*$B$4*$H$4+I16908*$D$4*$J$4+J16908*$F$4*$L$4</x:f>
        <x:v>76.99999999999999</x:v>
      </x:c>
      <x:c r="L16908" s="29" t="str">
        <x:v>Niko ppm 207</x:v>
      </x:c>
      <x:c r="M16908" s="39" t="str"/>
      <x:c r="N16908" s="58" t="n">
        <x:v>77</x:v>
      </x:c>
      <x:c r="O16908" s="59" t="n">
        <x:v>265.8372071692233</x:v>
      </x:c>
      <x:c r="P16908" s="60" t="str">
        <x:v>Calibrated to live price</x:v>
      </x:c>
      <x:c r="Q16908" s="61" t="n">
        <x:f>IF(N16908="","",K16908-N16908)</x:f>
        <x:v>-1.4210854715202004e-14</x:v>
      </x:c>
    </x:row>
    <x:row r="16909">
      <x:c r="A16909" s="37" t="str">
        <x:v>YL3C SHE</x:v>
      </x:c>
      <x:c r="B16909" s="37" t="str">
        <x:v>YL3CSHE</x:v>
      </x:c>
      <x:c r="C16909" s="29" t="str"/>
      <x:c r="D16909" s="30" t="n">
        <x:v>1301.27</x:v>
      </x:c>
      <x:c r="E16909" s="30" t="n">
        <x:v>839.06</x:v>
      </x:c>
      <x:c r="F16909" s="30" t="n">
        <x:v>140.09</x:v>
      </x:c>
      <x:c r="G16909" s="30" t="n">
        <x:v>619.5</x:v>
      </x:c>
      <x:c r="H16909" s="31" t="n">
        <x:f>IF(O16909&gt;0,O16909,D16909)*E16909/1000000/31.1034768</x:f>
        <x:v>0.017869227810490097</x:v>
      </x:c>
      <x:c r="I16909" s="31" t="n">
        <x:f>IF(O16909&gt;0,O16909,D16909)*F16909/1000000/31.1034768</x:f>
        <x:v>0.0029834578265816006</x:v>
      </x:c>
      <x:c r="J16909" s="31" t="n">
        <x:f>IF(O16909&gt;0,O16909,D16909)*G16909/1000000/31.1034768</x:f>
        <x:v>0.013193319462968818</x:v>
      </x:c>
      <x:c r="K16909" s="32" t="n">
        <x:f>H16909*$B$4*$H$4+I16909*$D$4*$J$4+J16909*$F$4*$L$4</x:f>
        <x:v>134</x:v>
      </x:c>
      <x:c r="L16909" s="29" t="str">
        <x:v>Niko ppm 207</x:v>
      </x:c>
      <x:c r="M16909" s="39" t="str"/>
      <x:c r="N16909" s="58" t="n">
        <x:v>134</x:v>
      </x:c>
      <x:c r="O16909" s="59" t="n">
        <x:v>662.4021078796434</x:v>
      </x:c>
      <x:c r="P16909" s="60" t="str">
        <x:v>Calibrated to live price</x:v>
      </x:c>
      <x:c r="Q16909" s="61" t="n">
        <x:f>IF(N16909="","",K16909-N16909)</x:f>
        <x:v>0</x:v>
      </x:c>
    </x:row>
    <x:row r="16910">
      <x:c r="A16910" s="37" t="str">
        <x:v>YL3C SHE-Pre</x:v>
      </x:c>
      <x:c r="B16910" s="37" t="str">
        <x:v>YL3CSHEPRE</x:v>
      </x:c>
      <x:c r="C16910" s="29" t="str"/>
      <x:c r="D16910" s="30" t="n">
        <x:v>1221.29</x:v>
      </x:c>
      <x:c r="E16910" s="30" t="n">
        <x:v>954.34</x:v>
      </x:c>
      <x:c r="F16910" s="30" t="n">
        <x:v>173.04</x:v>
      </x:c>
      <x:c r="G16910" s="30" t="n">
        <x:v>555.22</x:v>
      </x:c>
      <x:c r="H16910" s="31" t="n">
        <x:f>IF(O16910&gt;0,O16910,D16910)*E16910/1000000/31.1034768</x:f>
        <x:v>0.020987844622126474</x:v>
      </x:c>
      <x:c r="I16910" s="31" t="n">
        <x:f>IF(O16910&gt;0,O16910,D16910)*F16910/1000000/31.1034768</x:f>
        <x:v>0.003805495560715012</x:v>
      </x:c>
      <x:c r="J16910" s="31" t="n">
        <x:f>IF(O16910&gt;0,O16910,D16910)*G16910/1000000/31.1034768</x:f>
        <x:v>0.01221039785725953</x:v>
      </x:c>
      <x:c r="K16910" s="32" t="n">
        <x:f>H16910*$B$4*$H$4+I16910*$D$4*$J$4+J16910*$F$4*$L$4</x:f>
        <x:v>132.00000000000003</x:v>
      </x:c>
      <x:c r="L16910" s="29" t="str">
        <x:v>Niko ppm 207</x:v>
      </x:c>
      <x:c r="M16910" s="39" t="str"/>
      <x:c r="N16910" s="58" t="n">
        <x:v>132</x:v>
      </x:c>
      <x:c r="O16910" s="59" t="n">
        <x:v>684.0276403444427</x:v>
      </x:c>
      <x:c r="P16910" s="60" t="str">
        <x:v>Calibrated to live price</x:v>
      </x:c>
      <x:c r="Q16910" s="61" t="n">
        <x:f>IF(N16910="","",K16910-N16910)</x:f>
        <x:v>2.842170943040401e-14</x:v>
      </x:c>
    </x:row>
    <x:row r="16911">
      <x:c r="A16911" s="37" t="str">
        <x:v>YL3C SOT</x:v>
      </x:c>
      <x:c r="B16911" s="37" t="str">
        <x:v>YL3CSOT</x:v>
      </x:c>
      <x:c r="C16911" s="29" t="str"/>
      <x:c r="D16911" s="30" t="n">
        <x:v>532.1299</x:v>
      </x:c>
      <x:c r="E16911" s="30" t="n">
        <x:v>0</x:v>
      </x:c>
      <x:c r="F16911" s="30" t="n">
        <x:v>3700</x:v>
      </x:c>
      <x:c r="G16911" s="30" t="n">
        <x:v>800</x:v>
      </x:c>
      <x:c r="H16911" s="31" t="n">
        <x:f>IF(O16911&gt;0,O16911,D16911)*E16911/1000000/31.1034768</x:f>
        <x:v>0</x:v>
      </x:c>
      <x:c r="I16911" s="31" t="n">
        <x:f>IF(O16911&gt;0,O16911,D16911)*F16911/1000000/31.1034768</x:f>
        <x:v>0.05464921114467942</x:v>
      </x:c>
      <x:c r="J16911" s="31" t="n">
        <x:f>IF(O16911&gt;0,O16911,D16911)*G16911/1000000/31.1034768</x:f>
        <x:v>0.011816045652903657</x:v>
      </x:c>
      <x:c r="K16911" s="32" t="n">
        <x:f>H16911*$B$4*$H$4+I16911*$D$4*$J$4+J16911*$F$4*$L$4</x:f>
        <x:v>154</x:v>
      </x:c>
      <x:c r="L16911" s="29" t="str">
        <x:v>ppm niko 2028</x:v>
      </x:c>
      <x:c r="M16911" s="39" t="str"/>
      <x:c r="N16911" s="58" t="n">
        <x:v>154</x:v>
      </x:c>
      <x:c r="O16911" s="59" t="n">
        <x:v>459.4001272910372</x:v>
      </x:c>
      <x:c r="P16911" s="60" t="str">
        <x:v>Calibrated to live price</x:v>
      </x:c>
      <x:c r="Q16911" s="61" t="n">
        <x:f>IF(N16911="","",K16911-N16911)</x:f>
        <x:v>0</x:v>
      </x:c>
    </x:row>
    <x:row r="16912">
      <x:c r="A16912" s="37" t="str">
        <x:v>YL3C SOT (pre)</x:v>
      </x:c>
      <x:c r="B16912" s="37" t="str">
        <x:v>YL3CSOTPRE</x:v>
      </x:c>
      <x:c r="C16912" s="29" t="str"/>
      <x:c r="D16912" s="30" t="n">
        <x:v>531.3088</x:v>
      </x:c>
      <x:c r="E16912" s="30" t="n">
        <x:v>0</x:v>
      </x:c>
      <x:c r="F16912" s="30" t="n">
        <x:v>5800</x:v>
      </x:c>
      <x:c r="G16912" s="30" t="n">
        <x:v>0</x:v>
      </x:c>
      <x:c r="H16912" s="31" t="n">
        <x:f>IF(O16912&gt;0,O16912,D16912)*E16912/1000000/31.1034768</x:f>
        <x:v>0</x:v>
      </x:c>
      <x:c r="I16912" s="31" t="n">
        <x:f>IF(O16912&gt;0,O16912,D16912)*F16912/1000000/31.1034768</x:f>
        <x:v>0.10666666666666666</x:v>
      </x:c>
      <x:c r="J16912" s="31" t="n">
        <x:f>IF(O16912&gt;0,O16912,D16912)*G16912/1000000/31.1034768</x:f>
        <x:v>0</x:v>
      </x:c>
      <x:c r="K16912" s="32" t="n">
        <x:f>H16912*$B$4*$H$4+I16912*$D$4*$J$4+J16912*$F$4*$L$4</x:f>
        <x:v>119.99999999999999</x:v>
      </x:c>
      <x:c r="L16912" s="29" t="str">
        <x:v>ppm niko 2028</x:v>
      </x:c>
      <x:c r="M16912" s="39" t="str"/>
      <x:c r="N16912" s="58" t="n">
        <x:v>120</x:v>
      </x:c>
      <x:c r="O16912" s="59" t="n">
        <x:v>572.017964137931</x:v>
      </x:c>
      <x:c r="P16912" s="60" t="str">
        <x:v>Calibrated to live price</x:v>
      </x:c>
      <x:c r="Q16912" s="61" t="n">
        <x:f>IF(N16912="","",K16912-N16912)</x:f>
        <x:v>-1.4210854715202004e-14</x:v>
      </x:c>
    </x:row>
    <x:row r="16913">
      <x:c r="A16913" s="37" t="str">
        <x:v>YL3C SPO-Pre</x:v>
      </x:c>
      <x:c r="B16913" s="37" t="str">
        <x:v>YL3CSPOPRE</x:v>
      </x:c>
      <x:c r="C16913" s="29" t="str"/>
      <x:c r="D16913" s="30" t="n">
        <x:v>358.12</x:v>
      </x:c>
      <x:c r="E16913" s="30" t="n">
        <x:v>839.72</x:v>
      </x:c>
      <x:c r="F16913" s="30" t="n">
        <x:v>64.69</x:v>
      </x:c>
      <x:c r="G16913" s="30" t="n">
        <x:v>537.32</x:v>
      </x:c>
      <x:c r="H16913" s="31" t="n">
        <x:f>IF(O16913&gt;0,O16913,D16913)*E16913/1000000/31.1034768</x:f>
        <x:v>0.0051305828642186045</x:v>
      </x:c>
      <x:c r="I16913" s="31" t="n">
        <x:f>IF(O16913&gt;0,O16913,D16913)*F16913/1000000/31.1034768</x:f>
        <x:v>0.00039524770814831315</x:v>
      </x:c>
      <x:c r="J16913" s="31" t="n">
        <x:f>IF(O16913&gt;0,O16913,D16913)*G16913/1000000/31.1034768</x:f>
        <x:v>0.0032829571578644554</x:v>
      </x:c>
      <x:c r="K16913" s="32" t="n">
        <x:f>H16913*$B$4*$H$4+I16913*$D$4*$J$4+J16913*$F$4*$L$4</x:f>
        <x:v>34</x:v>
      </x:c>
      <x:c r="L16913" s="29" t="str">
        <x:v>Niko ppm 207</x:v>
      </x:c>
      <x:c r="M16913" s="39" t="str"/>
      <x:c r="N16913" s="58" t="n">
        <x:v>34</x:v>
      </x:c>
      <x:c r="O16913" s="59" t="n">
        <x:v>190.03830453925227</x:v>
      </x:c>
      <x:c r="P16913" s="60" t="str">
        <x:v>Calibrated to live price</x:v>
      </x:c>
      <x:c r="Q16913" s="61" t="n">
        <x:f>IF(N16913="","",K16913-N16913)</x:f>
        <x:v>0</x:v>
      </x:c>
    </x:row>
    <x:row r="16914">
      <x:c r="A16914" s="37" t="str">
        <x:v>YL3C TAB-Pre</x:v>
      </x:c>
      <x:c r="B16914" s="37" t="str">
        <x:v>YL3CTABPRE</x:v>
      </x:c>
      <x:c r="C16914" s="29" t="str"/>
      <x:c r="D16914" s="30" t="n">
        <x:v>254.81</x:v>
      </x:c>
      <x:c r="E16914" s="30" t="n">
        <x:v>730.99</x:v>
      </x:c>
      <x:c r="F16914" s="30" t="n">
        <x:v>192.19</x:v>
      </x:c>
      <x:c r="G16914" s="30" t="n">
        <x:v>258.09</x:v>
      </x:c>
      <x:c r="H16914" s="31" t="n">
        <x:f>IF(O16914&gt;0,O16914,D16914)*E16914/1000000/31.1034768</x:f>
        <x:v>0.006317651506166872</x:v>
      </x:c>
      <x:c r="I16914" s="31" t="n">
        <x:f>IF(O16914&gt;0,O16914,D16914)*F16914/1000000/31.1034768</x:f>
        <x:v>0.0016610205925802145</x:v>
      </x:c>
      <x:c r="J16914" s="31" t="n">
        <x:f>IF(O16914&gt;0,O16914,D16914)*G16914/1000000/31.1034768</x:f>
        <x:v>0.0022305676920704905</x:v>
      </x:c>
      <x:c r="K16914" s="32" t="n">
        <x:f>H16914*$B$4*$H$4+I16914*$D$4*$J$4+J16914*$F$4*$L$4</x:f>
        <x:v>28.999999999999996</x:v>
      </x:c>
      <x:c r="L16914" s="29" t="str">
        <x:v>Niko ppm 207</x:v>
      </x:c>
      <x:c r="M16914" s="39" t="str"/>
      <x:c r="N16914" s="58" t="n">
        <x:v>29</x:v>
      </x:c>
      <x:c r="O16914" s="59" t="n">
        <x:v>268.81479507591945</x:v>
      </x:c>
      <x:c r="P16914" s="60" t="str">
        <x:v>Calibrated to live price</x:v>
      </x:c>
      <x:c r="Q16914" s="61" t="n">
        <x:f>IF(N16914="","",K16914-N16914)</x:f>
        <x:v>-3.552713678800501e-15</x:v>
      </x:c>
    </x:row>
    <x:row r="16915">
      <x:c r="A16915" s="37" t="str">
        <x:v>YL3C TEL-Pre</x:v>
      </x:c>
      <x:c r="B16915" s="37" t="str">
        <x:v>YL3CTELPRE</x:v>
      </x:c>
      <x:c r="C16915" s="29" t="str"/>
      <x:c r="D16915" s="30" t="n">
        <x:v>488.12</x:v>
      </x:c>
      <x:c r="E16915" s="30" t="n">
        <x:v>291.44</x:v>
      </x:c>
      <x:c r="F16915" s="30" t="n">
        <x:v>130.35</x:v>
      </x:c>
      <x:c r="G16915" s="30" t="n">
        <x:v>366.64</x:v>
      </x:c>
      <x:c r="H16915" s="31" t="n">
        <x:f>IF(O16915&gt;0,O16915,D16915)*E16915/1000000/31.1034768</x:f>
        <x:v>0.0029452509567972733</x:v>
      </x:c>
      <x:c r="I16915" s="31" t="n">
        <x:f>IF(O16915&gt;0,O16915,D16915)*F16915/1000000/31.1034768</x:f>
        <x:v>0.001317298456692714</x:v>
      </x:c>
      <x:c r="J16915" s="31" t="n">
        <x:f>IF(O16915&gt;0,O16915,D16915)*G16915/1000000/31.1034768</x:f>
        <x:v>0.003705211401318118</x:v>
      </x:c>
      <x:c r="K16915" s="32" t="n">
        <x:f>H16915*$B$4*$H$4+I16915*$D$4*$J$4+J16915*$F$4*$L$4</x:f>
        <x:v>35</x:v>
      </x:c>
      <x:c r="L16915" s="29" t="str">
        <x:v>Niko ppm 207</x:v>
      </x:c>
      <x:c r="M16915" s="39" t="str"/>
      <x:c r="N16915" s="58" t="n">
        <x:v>35</x:v>
      </x:c>
      <x:c r="O16915" s="59" t="n">
        <x:v>314.32728796638</x:v>
      </x:c>
      <x:c r="P16915" s="60" t="str">
        <x:v>Calibrated to live price</x:v>
      </x:c>
      <x:c r="Q16915" s="61" t="n">
        <x:f>IF(N16915="","",K16915-N16915)</x:f>
        <x:v>0</x:v>
      </x:c>
    </x:row>
    <x:row r="16916">
      <x:c r="A16916" s="37" t="str">
        <x:v>YL3C TEP</x:v>
      </x:c>
      <x:c r="B16916" s="37" t="str">
        <x:v>YL3CTEP</x:v>
      </x:c>
      <x:c r="C16916" s="29" t="str"/>
      <x:c r="D16916" s="30" t="n">
        <x:v>600</x:v>
      </x:c>
      <x:c r="E16916" s="30" t="n">
        <x:v>0</x:v>
      </x:c>
      <x:c r="F16916" s="30" t="n">
        <x:v>5290</x:v>
      </x:c>
      <x:c r="G16916" s="30" t="n">
        <x:v>258</x:v>
      </x:c>
      <x:c r="H16916" s="31" t="n">
        <x:f>IF(O16916&gt;0,O16916,D16916)*E16916/1000000/31.1034768</x:f>
        <x:v>0</x:v>
      </x:c>
      <x:c r="I16916" s="31" t="n">
        <x:f>IF(O16916&gt;0,O16916,D16916)*F16916/1000000/31.1034768</x:f>
        <x:v>0.08162566378009356</x:v>
      </x:c>
      <x:c r="J16916" s="31" t="n">
        <x:f>IF(O16916&gt;0,O16916,D16916)*G16916/1000000/31.1034768</x:f>
        <x:v>0.003980987004775829</x:v>
      </x:c>
      <x:c r="K16916" s="32" t="n">
        <x:f>H16916*$B$4*$H$4+I16916*$D$4*$J$4+J16916*$F$4*$L$4</x:f>
        <x:v>123</x:v>
      </x:c>
      <x:c r="L16916" s="29" t="str">
        <x:v>ppm niko 2028</x:v>
      </x:c>
      <x:c r="M16916" s="39" t="str"/>
      <x:c r="N16916" s="58" t="n">
        <x:v>123</x:v>
      </x:c>
      <x:c r="O16916" s="59" t="n">
        <x:v>479.93231373700195</x:v>
      </x:c>
      <x:c r="P16916" s="60" t="str">
        <x:v>Calibrated to live price</x:v>
      </x:c>
      <x:c r="Q16916" s="61" t="n">
        <x:f>IF(N16916="","",K16916-N16916)</x:f>
        <x:v>0</x:v>
      </x:c>
    </x:row>
    <x:row r="16917">
      <x:c r="A16917" s="37" t="str">
        <x:v>YL3C TEP pre</x:v>
      </x:c>
      <x:c r="B16917" s="37" t="str">
        <x:v>YL3CTEPPRE</x:v>
      </x:c>
      <x:c r="C16917" s="29" t="str"/>
      <x:c r="D16917" s="30" t="n">
        <x:v>600</x:v>
      </x:c>
      <x:c r="E16917" s="30" t="n">
        <x:v>0</x:v>
      </x:c>
      <x:c r="F16917" s="30" t="n">
        <x:v>3910</x:v>
      </x:c>
      <x:c r="G16917" s="30" t="n">
        <x:v>0</x:v>
      </x:c>
      <x:c r="H16917" s="31" t="n">
        <x:f>IF(O16917&gt;0,O16917,D16917)*E16917/1000000/31.1034768</x:f>
        <x:v>0</x:v>
      </x:c>
      <x:c r="I16917" s="31" t="n">
        <x:f>IF(O16917&gt;0,O16917,D16917)*F16917/1000000/31.1034768</x:f>
        <x:v>0.061333333333333344</x:v>
      </x:c>
      <x:c r="J16917" s="31" t="n">
        <x:f>IF(O16917&gt;0,O16917,D16917)*G16917/1000000/31.1034768</x:f>
        <x:v>0</x:v>
      </x:c>
      <x:c r="K16917" s="32" t="n">
        <x:f>H16917*$B$4*$H$4+I16917*$D$4*$J$4+J16917*$F$4*$L$4</x:f>
        <x:v>69.00000000000001</x:v>
      </x:c>
      <x:c r="L16917" s="29" t="str">
        <x:v>ppm Niko 2006</x:v>
      </x:c>
      <x:c r="M16917" s="39" t="str"/>
      <x:c r="N16917" s="58" t="n">
        <x:v>69</x:v>
      </x:c>
      <x:c r="O16917" s="59" t="n">
        <x:v>487.8976752941177</x:v>
      </x:c>
      <x:c r="P16917" s="60" t="str">
        <x:v>Calibrated to live price</x:v>
      </x:c>
      <x:c r="Q16917" s="61" t="n">
        <x:f>IF(N16917="","",K16917-N16917)</x:f>
        <x:v>1.4210854715202004e-14</x:v>
      </x:c>
    </x:row>
    <x:row r="16918">
      <x:c r="A16918" s="37" t="str">
        <x:v>YL3C TIG</x:v>
      </x:c>
      <x:c r="B16918" s="37" t="str">
        <x:v>YL3CTIG</x:v>
      </x:c>
      <x:c r="C16918" s="29" t="str"/>
      <x:c r="D16918" s="30" t="n">
        <x:v>900</x:v>
      </x:c>
      <x:c r="E16918" s="30" t="n">
        <x:v>0</x:v>
      </x:c>
      <x:c r="F16918" s="30" t="n">
        <x:v>5560</x:v>
      </x:c>
      <x:c r="G16918" s="30" t="n">
        <x:v>100</x:v>
      </x:c>
      <x:c r="H16918" s="31" t="n">
        <x:f>IF(O16918&gt;0,O16918,D16918)*E16918/1000000/31.1034768</x:f>
        <x:v>0</x:v>
      </x:c>
      <x:c r="I16918" s="31" t="n">
        <x:f>IF(O16918&gt;0,O16918,D16918)*F16918/1000000/31.1034768</x:f>
        <x:v>0.11612958226768966</x:v>
      </x:c>
      <x:c r="J16918" s="31" t="n">
        <x:f>IF(O16918&gt;0,O16918,D16918)*G16918/1000000/31.1034768</x:f>
        <x:v>0.0020886615515771523</x:v>
      </x:c>
      <x:c r="K16918" s="32" t="n">
        <x:f>H16918*$B$4*$H$4+I16918*$D$4*$J$4+J16918*$F$4*$L$4</x:f>
        <x:v>146.99999999999997</x:v>
      </x:c>
      <x:c r="L16918" s="29" t="str">
        <x:v>ppm niko 2028</x:v>
      </x:c>
      <x:c r="M16918" s="39" t="str"/>
      <x:c r="N16918" s="58" t="n">
        <x:v>147</x:v>
      </x:c>
      <x:c r="O16918" s="59" t="n">
        <x:v>649.6463611253196</x:v>
      </x:c>
      <x:c r="P16918" s="60" t="str">
        <x:v>Calibrated to live price</x:v>
      </x:c>
      <x:c r="Q16918" s="61" t="n">
        <x:f>IF(N16918="","",K16918-N16918)</x:f>
        <x:v>-2.842170943040401e-14</x:v>
      </x:c>
    </x:row>
    <x:row r="16919">
      <x:c r="A16919" s="37" t="str">
        <x:v>YL3C TIG pre</x:v>
      </x:c>
      <x:c r="B16919" s="37" t="str">
        <x:v>YL3CTIGPRE</x:v>
      </x:c>
      <x:c r="C16919" s="29" t="str"/>
      <x:c r="D16919" s="30" t="n">
        <x:v>500</x:v>
      </x:c>
      <x:c r="E16919" s="30" t="n">
        <x:v>0</x:v>
      </x:c>
      <x:c r="F16919" s="30" t="n">
        <x:v>6702</x:v>
      </x:c>
      <x:c r="G16919" s="30" t="n">
        <x:v>0</x:v>
      </x:c>
      <x:c r="H16919" s="31" t="n">
        <x:f>IF(O16919&gt;0,O16919,D16919)*E16919/1000000/31.1034768</x:f>
        <x:v>0</x:v>
      </x:c>
      <x:c r="I16919" s="31" t="n">
        <x:f>IF(O16919&gt;0,O16919,D16919)*F16919/1000000/31.1034768</x:f>
        <x:v>0.09155555555555556</x:v>
      </x:c>
      <x:c r="J16919" s="31" t="n">
        <x:f>IF(O16919&gt;0,O16919,D16919)*G16919/1000000/31.1034768</x:f>
        <x:v>0</x:v>
      </x:c>
      <x:c r="K16919" s="32" t="n">
        <x:f>H16919*$B$4*$H$4+I16919*$D$4*$J$4+J16919*$F$4*$L$4</x:f>
        <x:v>103</x:v>
      </x:c>
      <x:c r="L16919" s="29" t="str">
        <x:v>ppm Niko 2006</x:v>
      </x:c>
      <x:c r="M16919" s="39" t="str"/>
      <x:c r="N16919" s="58" t="n">
        <x:v>103</x:v>
      </x:c>
      <x:c r="O16919" s="59" t="n">
        <x:v>424.90243183129417</x:v>
      </x:c>
      <x:c r="P16919" s="60" t="str">
        <x:v>Calibrated to live price</x:v>
      </x:c>
      <x:c r="Q16919" s="61" t="n">
        <x:f>IF(N16919="","",K16919-N16919)</x:f>
        <x:v>0</x:v>
      </x:c>
    </x:row>
    <x:row r="16920">
      <x:c r="A16920" s="37" t="str">
        <x:v>YL3C ULA</x:v>
      </x:c>
      <x:c r="B16920" s="37" t="str">
        <x:v>YL3CULA</x:v>
      </x:c>
      <x:c r="C16920" s="29" t="str"/>
      <x:c r="D16920" s="30" t="n">
        <x:v>820</x:v>
      </x:c>
      <x:c r="E16920" s="30" t="n">
        <x:v>720.89</x:v>
      </x:c>
      <x:c r="F16920" s="30" t="n">
        <x:v>229.65</x:v>
      </x:c>
      <x:c r="G16920" s="30" t="n">
        <x:v>234.17</x:v>
      </x:c>
      <x:c r="H16920" s="31" t="n">
        <x:f>IF(O16920&gt;0,O16920,D16920)*E16920/1000000/31.1034768</x:f>
        <x:v>0.019856313046695922</x:v>
      </x:c>
      <x:c r="I16920" s="31" t="n">
        <x:f>IF(O16920&gt;0,O16920,D16920)*F16920/1000000/31.1034768</x:f>
        <x:v>0.006325517473087044</x:v>
      </x:c>
      <x:c r="J16920" s="31" t="n">
        <x:f>IF(O16920&gt;0,O16920,D16920)*G16920/1000000/31.1034768</x:f>
        <x:v>0.006450017098509875</x:v>
      </x:c>
      <x:c r="K16920" s="32" t="n">
        <x:f>H16920*$B$4*$H$4+I16920*$D$4*$J$4+J16920*$F$4*$L$4</x:f>
        <x:v>88.00000000000001</x:v>
      </x:c>
      <x:c r="L16920" s="29" t="str">
        <x:v>Niko ppm 207</x:v>
      </x:c>
      <x:c r="M16920" s="39" t="str"/>
      <x:c r="N16920" s="58" t="n">
        <x:v>88</x:v>
      </x:c>
      <x:c r="O16920" s="59" t="n">
        <x:v>856.7192944574678</x:v>
      </x:c>
      <x:c r="P16920" s="60" t="str">
        <x:v>Calibrated to live price</x:v>
      </x:c>
      <x:c r="Q16920" s="61" t="n">
        <x:f>IF(N16920="","",K16920-N16920)</x:f>
        <x:v>1.4210854715202004e-14</x:v>
      </x:c>
    </x:row>
    <x:row r="16921">
      <x:c r="A16921" s="37" t="str">
        <x:v>YL3C ULA-Pre</x:v>
      </x:c>
      <x:c r="B16921" s="37" t="str">
        <x:v>YL3CULAPRE</x:v>
      </x:c>
      <x:c r="C16921" s="29" t="str"/>
      <x:c r="D16921" s="30" t="n">
        <x:v>1067.16</x:v>
      </x:c>
      <x:c r="E16921" s="30" t="n">
        <x:v>898.41</x:v>
      </x:c>
      <x:c r="F16921" s="30" t="n">
        <x:v>254.63</x:v>
      </x:c>
      <x:c r="G16921" s="30" t="n">
        <x:v>490.84</x:v>
      </x:c>
      <x:c r="H16921" s="31" t="n">
        <x:f>IF(O16921&gt;0,O16921,D16921)*E16921/1000000/31.1034768</x:f>
        <x:v>0.02154498300942994</x:v>
      </x:c>
      <x:c r="I16921" s="31" t="n">
        <x:f>IF(O16921&gt;0,O16921,D16921)*F16921/1000000/31.1034768</x:f>
        <x:v>0.00610634234223923</x:v>
      </x:c>
      <x:c r="J16921" s="31" t="n">
        <x:f>IF(O16921&gt;0,O16921,D16921)*G16921/1000000/31.1034768</x:f>
        <x:v>0.011770950301475487</x:v>
      </x:c>
      <x:c r="K16921" s="32" t="n">
        <x:f>H16921*$B$4*$H$4+I16921*$D$4*$J$4+J16921*$F$4*$L$4</x:f>
        <x:v>132</x:v>
      </x:c>
      <x:c r="L16921" s="29" t="str">
        <x:v>Niko ppm 207</x:v>
      </x:c>
      <x:c r="M16921" s="39" t="str"/>
      <x:c r="N16921" s="58" t="n">
        <x:v>132</x:v>
      </x:c>
      <x:c r="O16921" s="59" t="n">
        <x:v>745.8998443808488</x:v>
      </x:c>
      <x:c r="P16921" s="60" t="str">
        <x:v>Calibrated to live price</x:v>
      </x:c>
      <x:c r="Q16921" s="61" t="n">
        <x:f>IF(N16921="","",K16921-N16921)</x:f>
        <x:v>0</x:v>
      </x:c>
    </x:row>
    <x:row r="16922">
      <x:c r="A16922" s="37" t="str">
        <x:v>YL3C VIA</x:v>
      </x:c>
      <x:c r="B16922" s="37" t="str">
        <x:v>YL3CVIA</x:v>
      </x:c>
      <x:c r="C16922" s="29" t="str"/>
      <x:c r="D16922" s="30" t="n">
        <x:v>1542.68</x:v>
      </x:c>
      <x:c r="E16922" s="30" t="n">
        <x:v>610.55</x:v>
      </x:c>
      <x:c r="F16922" s="30" t="n">
        <x:v>50.79</x:v>
      </x:c>
      <x:c r="G16922" s="30" t="n">
        <x:v>648.79</x:v>
      </x:c>
      <x:c r="H16922" s="31" t="n">
        <x:f>IF(O16922&gt;0,O16922,D16922)*E16922/1000000/31.1034768</x:f>
        <x:v>0.01136364244664692</x:v>
      </x:c>
      <x:c r="I16922" s="31" t="n">
        <x:f>IF(O16922&gt;0,O16922,D16922)*F16922/1000000/31.1034768</x:f>
        <x:v>0.0009453106213499256</x:v>
      </x:c>
      <x:c r="J16922" s="31" t="n">
        <x:f>IF(O16922&gt;0,O16922,D16922)*G16922/1000000/31.1034768</x:f>
        <x:v>0.012075370703398664</x:v>
      </x:c>
      <x:c r="K16922" s="32" t="n">
        <x:f>H16922*$B$4*$H$4+I16922*$D$4*$J$4+J16922*$F$4*$L$4</x:f>
        <x:v>112.99999999999999</x:v>
      </x:c>
      <x:c r="L16922" s="29" t="str">
        <x:v>Niko ppm 207</x:v>
      </x:c>
      <x:c r="M16922" s="39" t="str"/>
      <x:c r="N16922" s="58" t="n">
        <x:v>113</x:v>
      </x:c>
      <x:c r="O16922" s="59" t="n">
        <x:v>578.9022835194131</x:v>
      </x:c>
      <x:c r="P16922" s="60" t="str">
        <x:v>Calibrated to live price</x:v>
      </x:c>
      <x:c r="Q16922" s="61" t="n">
        <x:f>IF(N16922="","",K16922-N16922)</x:f>
        <x:v>-1.4210854715202004e-14</x:v>
      </x:c>
    </x:row>
    <x:row r="16923">
      <x:c r="A16923" s="37" t="str">
        <x:v>YL3C VIA-Pre</x:v>
      </x:c>
      <x:c r="B16923" s="37" t="str">
        <x:v>YL3CVIAPRE</x:v>
      </x:c>
      <x:c r="C16923" s="29" t="str"/>
      <x:c r="D16923" s="30" t="n">
        <x:v>714</x:v>
      </x:c>
      <x:c r="E16923" s="30" t="n">
        <x:v>616.88</x:v>
      </x:c>
      <x:c r="F16923" s="30" t="n">
        <x:v>53.88</x:v>
      </x:c>
      <x:c r="G16923" s="30" t="n">
        <x:v>935.88</x:v>
      </x:c>
      <x:c r="H16923" s="31" t="n">
        <x:f>IF(O16923&gt;0,O16923,D16923)*E16923/1000000/31.1034768</x:f>
        <x:v>0.004516077263766285</x:v>
      </x:c>
      <x:c r="I16923" s="31" t="n">
        <x:f>IF(O16923&gt;0,O16923,D16923)*F16923/1000000/31.1034768</x:f>
        <x:v>0.00039444663949508407</x:v>
      </x:c>
      <x:c r="J16923" s="31" t="n">
        <x:f>IF(O16923&gt;0,O16923,D16923)*G16923/1000000/31.1034768</x:f>
        <x:v>0.006851423922989222</x:v>
      </x:c>
      <x:c r="K16923" s="32" t="n">
        <x:f>H16923*$B$4*$H$4+I16923*$D$4*$J$4+J16923*$F$4*$L$4</x:f>
        <x:v>61</x:v>
      </x:c>
      <x:c r="L16923" s="29" t="str">
        <x:v>Niko ppm 207</x:v>
      </x:c>
      <x:c r="M16923" s="39" t="str"/>
      <x:c r="N16923" s="58" t="n">
        <x:v>61</x:v>
      </x:c>
      <x:c r="O16923" s="59" t="n">
        <x:v>227.70345026676523</x:v>
      </x:c>
      <x:c r="P16923" s="60" t="str">
        <x:v>Calibrated to live price</x:v>
      </x:c>
      <x:c r="Q16923" s="61" t="n">
        <x:f>IF(N16923="","",K16923-N16923)</x:f>
        <x:v>0</x:v>
      </x:c>
    </x:row>
    <x:row r="16924">
      <x:c r="A16924" s="37" t="str">
        <x:v>YL3C YOD</x:v>
      </x:c>
      <x:c r="B16924" s="37" t="str">
        <x:v>YL3CYOD</x:v>
      </x:c>
      <x:c r="C16924" s="29" t="str"/>
      <x:c r="D16924" s="30" t="n">
        <x:v>537.056</x:v>
      </x:c>
      <x:c r="E16924" s="30" t="n">
        <x:v>0</x:v>
      </x:c>
      <x:c r="F16924" s="30" t="n">
        <x:v>2500</x:v>
      </x:c>
      <x:c r="G16924" s="30" t="n">
        <x:v>520</x:v>
      </x:c>
      <x:c r="H16924" s="31" t="n">
        <x:f>IF(O16924&gt;0,O16924,D16924)*E16924/1000000/31.1034768</x:f>
        <x:v>0</x:v>
      </x:c>
      <x:c r="I16924" s="31" t="n">
        <x:f>IF(O16924&gt;0,O16924,D16924)*F16924/1000000/31.1034768</x:f>
        <x:v>0.03704187911273805</x:v>
      </x:c>
      <x:c r="J16924" s="31" t="n">
        <x:f>IF(O16924&gt;0,O16924,D16924)*G16924/1000000/31.1034768</x:f>
        <x:v>0.007704710855449514</x:v>
      </x:c>
      <x:c r="K16924" s="32" t="n">
        <x:f>H16924*$B$4*$H$4+I16924*$D$4*$J$4+J16924*$F$4*$L$4</x:f>
        <x:v>102</x:v>
      </x:c>
      <x:c r="L16924" s="29" t="str">
        <x:v>ppm niko 2028</x:v>
      </x:c>
      <x:c r="M16924" s="39" t="str"/>
      <x:c r="N16924" s="58" t="n">
        <x:v>102</x:v>
      </x:c>
      <x:c r="O16924" s="59" t="n">
        <x:v>460.852491044581</x:v>
      </x:c>
      <x:c r="P16924" s="60" t="str">
        <x:v>Calibrated to live price</x:v>
      </x:c>
      <x:c r="Q16924" s="61" t="n">
        <x:f>IF(N16924="","",K16924-N16924)</x:f>
        <x:v>0</x:v>
      </x:c>
    </x:row>
    <x:row r="16925">
      <x:c r="A16925" s="37" t="str">
        <x:v>YL3C YOD(pre)</x:v>
      </x:c>
      <x:c r="B16925" s="37" t="str">
        <x:v>YL3CYODPRE</x:v>
      </x:c>
      <x:c r="C16925" s="29" t="str"/>
      <x:c r="D16925" s="30" t="n">
        <x:v>536.235</x:v>
      </x:c>
      <x:c r="E16925" s="30" t="n">
        <x:v>0</x:v>
      </x:c>
      <x:c r="F16925" s="30" t="n">
        <x:v>2000</x:v>
      </x:c>
      <x:c r="G16925" s="30" t="n">
        <x:v>220</x:v>
      </x:c>
      <x:c r="H16925" s="31" t="n">
        <x:f>IF(O16925&gt;0,O16925,D16925)*E16925/1000000/31.1034768</x:f>
        <x:v>0</x:v>
      </x:c>
      <x:c r="I16925" s="31" t="n">
        <x:f>IF(O16925&gt;0,O16925,D16925)*F16925/1000000/31.1034768</x:f>
        <x:v>0.03222071187635302</x:v>
      </x:c>
      <x:c r="J16925" s="31" t="n">
        <x:f>IF(O16925&gt;0,O16925,D16925)*G16925/1000000/31.1034768</x:f>
        <x:v>0.003544278306398832</x:v>
      </x:c>
      <x:c r="K16925" s="32" t="n">
        <x:f>H16925*$B$4*$H$4+I16925*$D$4*$J$4+J16925*$F$4*$L$4</x:f>
        <x:v>64</x:v>
      </x:c>
      <x:c r="L16925" s="29" t="str">
        <x:v>ppm niko 2028</x:v>
      </x:c>
      <x:c r="M16925" s="39" t="str"/>
      <x:c r="N16925" s="58" t="n">
        <x:v>64</x:v>
      </x:c>
      <x:c r="O16925" s="59" t="n">
        <x:v>501.0880821628153</x:v>
      </x:c>
      <x:c r="P16925" s="60" t="str">
        <x:v>Calibrated to live price</x:v>
      </x:c>
      <x:c r="Q16925" s="61" t="n">
        <x:f>IF(N16925="","",K16925-N16925)</x:f>
        <x:v>0</x:v>
      </x:c>
    </x:row>
    <x:row r="16926">
      <x:c r="A16926" s="37" t="str">
        <x:v>YL3E GAZ</x:v>
      </x:c>
      <x:c r="B16926" s="37" t="str">
        <x:v>YL3EGAZ</x:v>
      </x:c>
      <x:c r="C16926" s="29" t="str"/>
      <x:c r="D16926" s="30" t="n">
        <x:v>1342.02</x:v>
      </x:c>
      <x:c r="E16926" s="30" t="n">
        <x:v>782.75</x:v>
      </x:c>
      <x:c r="F16926" s="30" t="n">
        <x:v>248.52</x:v>
      </x:c>
      <x:c r="G16926" s="30" t="n">
        <x:v>402.65</x:v>
      </x:c>
      <x:c r="H16926" s="31" t="n">
        <x:f>IF(O16926&gt;0,O16926,D16926)*E16926/1000000/31.1034768</x:f>
        <x:v>0.027219077474404652</x:v>
      </x:c>
      <x:c r="I16926" s="31" t="n">
        <x:f>IF(O16926&gt;0,O16926,D16926)*F16926/1000000/31.1034768</x:f>
        <x:v>0.008641948430455501</x:v>
      </x:c>
      <x:c r="J16926" s="31" t="n">
        <x:f>IF(O16926&gt;0,O16926,D16926)*G16926/1000000/31.1034768</x:f>
        <x:v>0.014001611683256508</x:v>
      </x:c>
      <x:c r="K16926" s="32" t="n">
        <x:f>H16926*$B$4*$H$4+I16926*$D$4*$J$4+J16926*$F$4*$L$4</x:f>
        <x:v>161</x:v>
      </x:c>
      <x:c r="L16926" s="29" t="str">
        <x:v>Niko ppm 207</x:v>
      </x:c>
      <x:c r="M16926" s="39" t="str"/>
      <x:c r="N16926" s="58" t="n">
        <x:v>161</x:v>
      </x:c>
      <x:c r="O16926" s="59" t="n">
        <x:v>1081.5815327276239</x:v>
      </x:c>
      <x:c r="P16926" s="60" t="str">
        <x:v>Calibrated to live price</x:v>
      </x:c>
      <x:c r="Q16926" s="61" t="n">
        <x:f>IF(N16926="","",K16926-N16926)</x:f>
        <x:v>0</x:v>
      </x:c>
    </x:row>
    <x:row r="16927">
      <x:c r="A16927" s="37" t="str">
        <x:v>YL54 RUD</x:v>
      </x:c>
      <x:c r="B16927" s="37" t="str">
        <x:v>YL54RUD</x:v>
      </x:c>
      <x:c r="C16927" s="29" t="str"/>
      <x:c r="D16927" s="30" t="n">
        <x:v>1220.03</x:v>
      </x:c>
      <x:c r="E16927" s="30" t="n">
        <x:v>696.25</x:v>
      </x:c>
      <x:c r="F16927" s="30" t="n">
        <x:v>161.82</x:v>
      </x:c>
      <x:c r="G16927" s="30" t="n">
        <x:v>959.53</x:v>
      </x:c>
      <x:c r="H16927" s="31" t="n">
        <x:f>IF(O16927&gt;0,O16927,D16927)*E16927/1000000/31.1034768</x:f>
        <x:v>0.01136516713637535</x:v>
      </x:c>
      <x:c r="I16927" s="31" t="n">
        <x:f>IF(O16927&gt;0,O16927,D16927)*F16927/1000000/31.1034768</x:f>
        <x:v>0.0026414525615917547</x:v>
      </x:c>
      <x:c r="J16927" s="31" t="n">
        <x:f>IF(O16927&gt;0,O16927,D16927)*G16927/1000000/31.1034768</x:f>
        <x:v>0.01566279184540932</x:v>
      </x:c>
      <x:c r="K16927" s="32" t="n">
        <x:f>H16927*$B$4*$H$4+I16927*$D$4*$J$4+J16927*$F$4*$L$4</x:f>
        <x:v>143</x:v>
      </x:c>
      <x:c r="L16927" s="29" t="str">
        <x:v>Niko ppm 207</x:v>
      </x:c>
      <x:c r="M16927" s="39" t="str"/>
      <x:c r="N16927" s="58" t="n">
        <x:v>143</x:v>
      </x:c>
      <x:c r="O16927" s="59" t="n">
        <x:v>507.7144881211822</x:v>
      </x:c>
      <x:c r="P16927" s="60" t="str">
        <x:v>Calibrated to live price</x:v>
      </x:c>
      <x:c r="Q16927" s="61" t="n">
        <x:f>IF(N16927="","",K16927-N16927)</x:f>
        <x:v>0</x:v>
      </x:c>
    </x:row>
    <x:row r="16928">
      <x:c r="A16928" s="37" t="str">
        <x:v>YL5A AA</x:v>
      </x:c>
      <x:c r="B16928" s="37" t="str">
        <x:v>YL5AAA</x:v>
      </x:c>
      <x:c r="C16928" s="29" t="str"/>
      <x:c r="D16928" s="30" t="n">
        <x:v>1128.68</x:v>
      </x:c>
      <x:c r="E16928" s="30" t="n">
        <x:v>855.23</x:v>
      </x:c>
      <x:c r="F16928" s="30" t="n">
        <x:v>285.04</x:v>
      </x:c>
      <x:c r="G16928" s="30" t="n">
        <x:v>825.47</x:v>
      </x:c>
      <x:c r="H16928" s="31" t="n">
        <x:f>IF(O16928&gt;0,O16928,D16928)*E16928/1000000/31.1034768</x:f>
        <x:v>0.017120236482654153</x:v>
      </x:c>
      <x:c r="I16928" s="31" t="n">
        <x:f>IF(O16928&gt;0,O16928,D16928)*F16928/1000000/31.1034768</x:f>
        <x:v>0.005706011490494652</x:v>
      </x:c>
      <x:c r="J16928" s="31" t="n">
        <x:f>IF(O16928&gt;0,O16928,D16928)*G16928/1000000/31.1034768</x:f>
        <x:v>0.016524492369697653</x:v>
      </x:c>
      <x:c r="K16928" s="32" t="n">
        <x:f>H16928*$B$4*$H$4+I16928*$D$4*$J$4+J16928*$F$4*$L$4</x:f>
        <x:v>161.99999999999994</x:v>
      </x:c>
      <x:c r="L16928" s="29" t="str">
        <x:v>Niko ppm 207</x:v>
      </x:c>
      <x:c r="M16928" s="39" t="str"/>
      <x:c r="N16928" s="58" t="n">
        <x:v>162</x:v>
      </x:c>
      <x:c r="O16928" s="59" t="n">
        <x:v>622.6382122338401</x:v>
      </x:c>
      <x:c r="P16928" s="60" t="str">
        <x:v>Calibrated to live price</x:v>
      </x:c>
      <x:c r="Q16928" s="61" t="n">
        <x:f>IF(N16928="","",K16928-N16928)</x:f>
        <x:v>-5.684341886080802e-14</x:v>
      </x:c>
    </x:row>
    <x:row r="16929">
      <x:c r="A16929" s="37" t="str">
        <x:v>YL5C NAN</x:v>
      </x:c>
      <x:c r="B16929" s="37" t="str">
        <x:v>YL5CNAN</x:v>
      </x:c>
      <x:c r="C16929" s="29" t="str"/>
      <x:c r="D16929" s="30" t="n">
        <x:v>1766.19</x:v>
      </x:c>
      <x:c r="E16929" s="30" t="n">
        <x:v>791.73</x:v>
      </x:c>
      <x:c r="F16929" s="30" t="n">
        <x:v>253.75</x:v>
      </x:c>
      <x:c r="G16929" s="30" t="n">
        <x:v>539.58</x:v>
      </x:c>
      <x:c r="H16929" s="31" t="n">
        <x:f>IF(O16929&gt;0,O16929,D16929)*E16929/1000000/31.1034768</x:f>
        <x:v>0.028919864326628436</x:v>
      </x:c>
      <x:c r="I16929" s="31" t="n">
        <x:f>IF(O16929&gt;0,O16929,D16929)*F16929/1000000/31.1034768</x:f>
        <x:v>0.009268836058860933</x:v>
      </x:c>
      <x:c r="J16929" s="31" t="n">
        <x:f>IF(O16929&gt;0,O16929,D16929)*G16929/1000000/31.1034768</x:f>
        <x:v>0.019709472160158358</x:v>
      </x:c>
      <x:c r="K16929" s="32" t="n">
        <x:f>H16929*$B$4*$H$4+I16929*$D$4*$J$4+J16929*$F$4*$L$4</x:f>
        <x:v>209</x:v>
      </x:c>
      <x:c r="L16929" s="29" t="str">
        <x:v>Niko ppm 207</x:v>
      </x:c>
      <x:c r="M16929" s="39" t="str"/>
      <x:c r="N16929" s="58" t="n">
        <x:v>209</x:v>
      </x:c>
      <x:c r="O16929" s="59" t="n">
        <x:v>1136.130156925259</x:v>
      </x:c>
      <x:c r="P16929" s="60" t="str">
        <x:v>Calibrated to live price</x:v>
      </x:c>
      <x:c r="Q16929" s="61" t="n">
        <x:f>IF(N16929="","",K16929-N16929)</x:f>
        <x:v>0</x:v>
      </x:c>
    </x:row>
    <x:row r="16930">
      <x:c r="A16930" s="37" t="str">
        <x:v>YL5C NAN-Pre</x:v>
      </x:c>
      <x:c r="B16930" s="37" t="str">
        <x:v>YL5CNANPRE</x:v>
      </x:c>
      <x:c r="C16930" s="29" t="str"/>
      <x:c r="D16930" s="30" t="n">
        <x:v>996.52</x:v>
      </x:c>
      <x:c r="E16930" s="30" t="n">
        <x:v>674.72</x:v>
      </x:c>
      <x:c r="F16930" s="30" t="n">
        <x:v>75.69</x:v>
      </x:c>
      <x:c r="G16930" s="30" t="n">
        <x:v>923.75</x:v>
      </x:c>
      <x:c r="H16930" s="31" t="n">
        <x:f>IF(O16930&gt;0,O16930,D16930)*E16930/1000000/31.1034768</x:f>
        <x:v>0.007029650256498304</x:v>
      </x:c>
      <x:c r="I16930" s="31" t="n">
        <x:f>IF(O16930&gt;0,O16930,D16930)*F16930/1000000/31.1034768</x:f>
        <x:v>0.0007885852322657645</x:v>
      </x:c>
      <x:c r="J16930" s="31" t="n">
        <x:f>IF(O16930&gt;0,O16930,D16930)*G16930/1000000/31.1034768</x:f>
        <x:v>0.009624198814975558</x:v>
      </x:c>
      <x:c r="K16930" s="32" t="n">
        <x:f>H16930*$B$4*$H$4+I16930*$D$4*$J$4+J16930*$F$4*$L$4</x:f>
        <x:v>87.00000000000001</x:v>
      </x:c>
      <x:c r="L16930" s="29" t="str">
        <x:v>Niko ppm 207</x:v>
      </x:c>
      <x:c r="M16930" s="39" t="str"/>
      <x:c r="N16930" s="58" t="n">
        <x:v>87</x:v>
      </x:c>
      <x:c r="O16930" s="59" t="n">
        <x:v>324.05525798125007</x:v>
      </x:c>
      <x:c r="P16930" s="60" t="str">
        <x:v>Calibrated to live price</x:v>
      </x:c>
      <x:c r="Q16930" s="61" t="n">
        <x:f>IF(N16930="","",K16930-N16930)</x:f>
        <x:v>1.4210854715202004e-14</x:v>
      </x:c>
    </x:row>
    <x:row r="16931">
      <x:c r="A16931" s="37" t="str">
        <x:v>YL5C NET</x:v>
      </x:c>
      <x:c r="B16931" s="37" t="str">
        <x:v>YL5CNET</x:v>
      </x:c>
      <x:c r="C16931" s="29" t="str"/>
      <x:c r="D16931" s="30" t="n">
        <x:v>2002.84</x:v>
      </x:c>
      <x:c r="E16931" s="30" t="n">
        <x:v>244.8</x:v>
      </x:c>
      <x:c r="F16931" s="30" t="n">
        <x:v>160.04</x:v>
      </x:c>
      <x:c r="G16931" s="30" t="n">
        <x:v>436.32</x:v>
      </x:c>
      <x:c r="H16931" s="31" t="n">
        <x:f>IF(O16931&gt;0,O16931,D16931)*E16931/1000000/31.1034768</x:f>
        <x:v>0.00844568484522666</x:v>
      </x:c>
      <x:c r="I16931" s="31" t="n">
        <x:f>IF(O16931&gt;0,O16931,D16931)*F16931/1000000/31.1034768</x:f>
        <x:v>0.0055214354682601085</x:v>
      </x:c>
      <x:c r="J16931" s="31" t="n">
        <x:f>IF(O16931&gt;0,O16931,D16931)*G16931/1000000/31.1034768</x:f>
        <x:v>0.015053191224139282</x:v>
      </x:c>
      <x:c r="K16931" s="32" t="n">
        <x:f>H16931*$B$4*$H$4+I16931*$D$4*$J$4+J16931*$F$4*$L$4</x:f>
        <x:v>137</x:v>
      </x:c>
      <x:c r="L16931" s="29" t="str">
        <x:v>Niko ppm 207</x:v>
      </x:c>
      <x:c r="M16931" s="39" t="str"/>
      <x:c r="N16931" s="58" t="n">
        <x:v>137</x:v>
      </x:c>
      <x:c r="O16931" s="59" t="n">
        <x:v>1073.0807297533456</x:v>
      </x:c>
      <x:c r="P16931" s="60" t="str">
        <x:v>Calibrated to live price</x:v>
      </x:c>
      <x:c r="Q16931" s="61" t="n">
        <x:f>IF(N16931="","",K16931-N16931)</x:f>
        <x:v>0</x:v>
      </x:c>
    </x:row>
    <x:row r="16932">
      <x:c r="A16932" s="37" t="str">
        <x:v>YL5C PAX</x:v>
      </x:c>
      <x:c r="B16932" s="37" t="str">
        <x:v>YL5CPAX</x:v>
      </x:c>
      <x:c r="C16932" s="29" t="str"/>
      <x:c r="D16932" s="30" t="n">
        <x:v>470.97</x:v>
      </x:c>
      <x:c r="E16932" s="30" t="n">
        <x:v>927.23</x:v>
      </x:c>
      <x:c r="F16932" s="30" t="n">
        <x:v>298.72</x:v>
      </x:c>
      <x:c r="G16932" s="30" t="n">
        <x:v>419.73</x:v>
      </x:c>
      <x:c r="H16932" s="31" t="n">
        <x:f>IF(O16932&gt;0,O16932,D16932)*E16932/1000000/31.1034768</x:f>
        <x:v>0.012139388501303201</x:v>
      </x:c>
      <x:c r="I16932" s="31" t="n">
        <x:f>IF(O16932&gt;0,O16932,D16932)*F16932/1000000/31.1034768</x:f>
        <x:v>0.003910872311194949</x:v>
      </x:c>
      <x:c r="J16932" s="31" t="n">
        <x:f>IF(O16932&gt;0,O16932,D16932)*G16932/1000000/31.1034768</x:f>
        <x:v>0.005495147412887841</x:v>
      </x:c>
      <x:c r="K16932" s="32" t="n">
        <x:f>H16932*$B$4*$H$4+I16932*$D$4*$J$4+J16932*$F$4*$L$4</x:f>
        <x:v>66.00000000000001</x:v>
      </x:c>
      <x:c r="L16932" s="29" t="str">
        <x:v>Niko ppm 207</x:v>
      </x:c>
      <x:c r="M16932" s="39" t="str"/>
      <x:c r="N16932" s="58" t="n">
        <x:v>66</x:v>
      </x:c>
      <x:c r="O16932" s="59" t="n">
        <x:v>407.2098493539584</x:v>
      </x:c>
      <x:c r="P16932" s="60" t="str">
        <x:v>Calibrated to live price</x:v>
      </x:c>
      <x:c r="Q16932" s="61" t="n">
        <x:f>IF(N16932="","",K16932-N16932)</x:f>
        <x:v>1.4210854715202004e-14</x:v>
      </x:c>
    </x:row>
    <x:row r="16933">
      <x:c r="A16933" s="37" t="str">
        <x:v>YL5C PIL</x:v>
      </x:c>
      <x:c r="B16933" s="37" t="str">
        <x:v>YL5CPIL</x:v>
      </x:c>
      <x:c r="C16933" s="29" t="str"/>
      <x:c r="D16933" s="30" t="n">
        <x:v>2190.5</x:v>
      </x:c>
      <x:c r="E16933" s="30" t="n">
        <x:v>430.49</x:v>
      </x:c>
      <x:c r="F16933" s="30" t="n">
        <x:v>152.49</x:v>
      </x:c>
      <x:c r="G16933" s="30" t="n">
        <x:v>261.74</x:v>
      </x:c>
      <x:c r="H16933" s="31" t="n">
        <x:f>IF(O16933&gt;0,O16933,D16933)*E16933/1000000/31.1034768</x:f>
        <x:v>0.02182629221723529</x:v>
      </x:c>
      <x:c r="I16933" s="31" t="n">
        <x:f>IF(O16933&gt;0,O16933,D16933)*F16933/1000000/31.1034768</x:f>
        <x:v>0.00773140212364099</x:v>
      </x:c>
      <x:c r="J16933" s="31" t="n">
        <x:f>IF(O16933&gt;0,O16933,D16933)*G16933/1000000/31.1034768</x:f>
        <x:v>0.013270491126249543</x:v>
      </x:c>
      <x:c r="K16933" s="32" t="n">
        <x:f>H16933*$B$4*$H$4+I16933*$D$4*$J$4+J16933*$F$4*$L$4</x:f>
        <x:v>146.00000000000003</x:v>
      </x:c>
      <x:c r="L16933" s="29" t="str">
        <x:v>Niko ppm 207</x:v>
      </x:c>
      <x:c r="M16933" s="39" t="str"/>
      <x:c r="N16933" s="58" t="n">
        <x:v>146</x:v>
      </x:c>
      <x:c r="O16933" s="59" t="n">
        <x:v>1576.978730304533</x:v>
      </x:c>
      <x:c r="P16933" s="60" t="str">
        <x:v>Calibrated to live price</x:v>
      </x:c>
      <x:c r="Q16933" s="61" t="n">
        <x:f>IF(N16933="","",K16933-N16933)</x:f>
        <x:v>2.842170943040401e-14</x:v>
      </x:c>
    </x:row>
    <x:row r="16934">
      <x:c r="A16934" s="37" t="str">
        <x:v>YL5C RED</x:v>
      </x:c>
      <x:c r="B16934" s="37" t="str">
        <x:v>YL5CRED</x:v>
      </x:c>
      <x:c r="C16934" s="29" t="str"/>
      <x:c r="D16934" s="30" t="n">
        <x:v>1174.24</x:v>
      </x:c>
      <x:c r="E16934" s="30" t="n">
        <x:v>967.87</x:v>
      </x:c>
      <x:c r="F16934" s="30" t="n">
        <x:v>146.57</x:v>
      </x:c>
      <x:c r="G16934" s="30" t="n">
        <x:v>593.08</x:v>
      </x:c>
      <x:c r="H16934" s="31" t="n">
        <x:f>IF(O16934&gt;0,O16934,D16934)*E16934/1000000/31.1034768</x:f>
        <x:v>0.01923568046117776</x:v>
      </x:c>
      <x:c r="I16934" s="31" t="n">
        <x:f>IF(O16934&gt;0,O16934,D16934)*F16934/1000000/31.1034768</x:f>
        <x:v>0.0029129673253585958</x:v>
      </x:c>
      <x:c r="J16934" s="31" t="n">
        <x:f>IF(O16934&gt;0,O16934,D16934)*G16934/1000000/31.1034768</x:f>
        <x:v>0.011787014131975686</x:v>
      </x:c>
      <x:c r="K16934" s="32" t="n">
        <x:f>H16934*$B$4*$H$4+I16934*$D$4*$J$4+J16934*$F$4*$L$4</x:f>
        <x:v>125</x:v>
      </x:c>
      <x:c r="L16934" s="29" t="str">
        <x:v>Niko ppm 207</x:v>
      </x:c>
      <x:c r="M16934" s="39" t="str"/>
      <x:c r="N16934" s="58" t="n">
        <x:v>125</x:v>
      </x:c>
      <x:c r="O16934" s="59" t="n">
        <x:v>618.1579560854823</x:v>
      </x:c>
      <x:c r="P16934" s="60" t="str">
        <x:v>Calibrated to live price</x:v>
      </x:c>
      <x:c r="Q16934" s="61" t="n">
        <x:f>IF(N16934="","",K16934-N16934)</x:f>
        <x:v>0</x:v>
      </x:c>
    </x:row>
    <x:row r="16935">
      <x:c r="A16935" s="37" t="str">
        <x:v>YL5C RED-Pre</x:v>
      </x:c>
      <x:c r="B16935" s="37" t="str">
        <x:v>YL5CREDPRE</x:v>
      </x:c>
      <x:c r="C16935" s="29" t="str"/>
      <x:c r="D16935" s="30" t="n">
        <x:v>919.73</x:v>
      </x:c>
      <x:c r="E16935" s="30" t="n">
        <x:v>461.68</x:v>
      </x:c>
      <x:c r="F16935" s="30" t="n">
        <x:v>123.52</x:v>
      </x:c>
      <x:c r="G16935" s="30" t="n">
        <x:v>297.71</x:v>
      </x:c>
      <x:c r="H16935" s="31" t="n">
        <x:f>IF(O16935&gt;0,O16935,D16935)*E16935/1000000/31.1034768</x:f>
        <x:v>0.008430122947058586</x:v>
      </x:c>
      <x:c r="I16935" s="31" t="n">
        <x:f>IF(O16935&gt;0,O16935,D16935)*F16935/1000000/31.1034768</x:f>
        <x:v>0.0022554340374733067</x:v>
      </x:c>
      <x:c r="J16935" s="31" t="n">
        <x:f>IF(O16935&gt;0,O16935,D16935)*G16935/1000000/31.1034768</x:f>
        <x:v>0.0054360853893796815</x:v>
      </x:c>
      <x:c r="K16935" s="32" t="n">
        <x:f>H16935*$B$4*$H$4+I16935*$D$4*$J$4+J16935*$F$4*$L$4</x:f>
        <x:v>58.000000000000014</x:v>
      </x:c>
      <x:c r="L16935" s="29" t="str">
        <x:v>Niko ppm 207</x:v>
      </x:c>
      <x:c r="M16935" s="39" t="str"/>
      <x:c r="N16935" s="58" t="n">
        <x:v>58</x:v>
      </x:c>
      <x:c r="O16935" s="59" t="n">
        <x:v>567.9391212636118</x:v>
      </x:c>
      <x:c r="P16935" s="60" t="str">
        <x:v>Calibrated to live price</x:v>
      </x:c>
      <x:c r="Q16935" s="61" t="n">
        <x:f>IF(N16935="","",K16935-N16935)</x:f>
        <x:v>1.4210854715202004e-14</x:v>
      </x:c>
    </x:row>
    <x:row r="16936">
      <x:c r="A16936" s="37" t="str">
        <x:v>YL5C RES</x:v>
      </x:c>
      <x:c r="B16936" s="37" t="str">
        <x:v>YL5CRES</x:v>
      </x:c>
      <x:c r="C16936" s="29" t="str"/>
      <x:c r="D16936" s="30" t="n">
        <x:v>1386.35</x:v>
      </x:c>
      <x:c r="E16936" s="30" t="n">
        <x:v>231.34</x:v>
      </x:c>
      <x:c r="F16936" s="30" t="n">
        <x:v>171.62</x:v>
      </x:c>
      <x:c r="G16936" s="30" t="n">
        <x:v>619.5</x:v>
      </x:c>
      <x:c r="H16936" s="31" t="n">
        <x:f>IF(O16936&gt;0,O16936,D16936)*E16936/1000000/31.1034768</x:f>
        <x:v>0.004585905976346218</x:v>
      </x:c>
      <x:c r="I16936" s="31" t="n">
        <x:f>IF(O16936&gt;0,O16936,D16936)*F16936/1000000/31.1034768</x:f>
        <x:v>0.003402062694132178</x:v>
      </x:c>
      <x:c r="J16936" s="31" t="n">
        <x:f>IF(O16936&gt;0,O16936,D16936)*G16936/1000000/31.1034768</x:f>
        <x:v>0.012280490846141965</x:v>
      </x:c>
      <x:c r="K16936" s="32" t="n">
        <x:f>H16936*$B$4*$H$4+I16936*$D$4*$J$4+J16936*$F$4*$L$4</x:f>
        <x:v>107</x:v>
      </x:c>
      <x:c r="L16936" s="29" t="str">
        <x:v>Niko ppm 207</x:v>
      </x:c>
      <x:c r="M16936" s="39" t="str"/>
      <x:c r="N16936" s="58" t="n">
        <x:v>107</x:v>
      </x:c>
      <x:c r="O16936" s="59" t="n">
        <x:v>616.5713674343648</x:v>
      </x:c>
      <x:c r="P16936" s="60" t="str">
        <x:v>Calibrated to live price</x:v>
      </x:c>
      <x:c r="Q16936" s="61" t="n">
        <x:f>IF(N16936="","",K16936-N16936)</x:f>
        <x:v>0</x:v>
      </x:c>
    </x:row>
    <x:row r="16937">
      <x:c r="A16937" s="37" t="str">
        <x:v>YL5C RES R1</x:v>
      </x:c>
      <x:c r="B16937" s="37" t="str">
        <x:v>YL5CRESR1</x:v>
      </x:c>
      <x:c r="C16937" s="29" t="str"/>
      <x:c r="D16937" s="30" t="n">
        <x:v>723.25</x:v>
      </x:c>
      <x:c r="E16937" s="30" t="n">
        <x:v>896.36</x:v>
      </x:c>
      <x:c r="F16937" s="30" t="n">
        <x:v>232.46</x:v>
      </x:c>
      <x:c r="G16937" s="30" t="n">
        <x:v>209.8</x:v>
      </x:c>
      <x:c r="H16937" s="31" t="n">
        <x:f>IF(O16937&gt;0,O16937,D16937)*E16937/1000000/31.1034768</x:f>
        <x:v>0.02216489676059244</x:v>
      </x:c>
      <x:c r="I16937" s="31" t="n">
        <x:f>IF(O16937&gt;0,O16937,D16937)*F16937/1000000/31.1034768</x:f>
        <x:v>0.0057481948112000966</x:v>
      </x:c>
      <x:c r="J16937" s="31" t="n">
        <x:f>IF(O16937&gt;0,O16937,D16937)*G16937/1000000/31.1034768</x:f>
        <x:v>0.005187865746321003</x:v>
      </x:c>
      <x:c r="K16937" s="32" t="n">
        <x:f>H16937*$B$4*$H$4+I16937*$D$4*$J$4+J16937*$F$4*$L$4</x:f>
        <x:v>81</x:v>
      </x:c>
      <x:c r="L16937" s="29" t="str">
        <x:v>Niko ppm 207</x:v>
      </x:c>
      <x:c r="M16937" s="39" t="str"/>
      <x:c r="N16937" s="58" t="n">
        <x:v>81</x:v>
      </x:c>
      <x:c r="O16937" s="59" t="n">
        <x:v>769.1165961973784</x:v>
      </x:c>
      <x:c r="P16937" s="60" t="str">
        <x:v>Calibrated to live price</x:v>
      </x:c>
      <x:c r="Q16937" s="61" t="n">
        <x:f>IF(N16937="","",K16937-N16937)</x:f>
        <x:v>0</x:v>
      </x:c>
    </x:row>
    <x:row r="16938">
      <x:c r="A16938" s="37" t="str">
        <x:v>YL5C TOT</x:v>
      </x:c>
      <x:c r="B16938" s="37" t="str">
        <x:v>YL5CTOT</x:v>
      </x:c>
      <x:c r="C16938" s="29" t="str"/>
      <x:c r="D16938" s="30" t="n">
        <x:v>1383.27</x:v>
      </x:c>
      <x:c r="E16938" s="30" t="n">
        <x:v>815.55</x:v>
      </x:c>
      <x:c r="F16938" s="30" t="n">
        <x:v>61.87</x:v>
      </x:c>
      <x:c r="G16938" s="30" t="n">
        <x:v>355.08</x:v>
      </x:c>
      <x:c r="H16938" s="31" t="n">
        <x:f>IF(O16938&gt;0,O16938,D16938)*E16938/1000000/31.1034768</x:f>
        <x:v>0.01850957238118384</x:v>
      </x:c>
      <x:c r="I16938" s="31" t="n">
        <x:f>IF(O16938&gt;0,O16938,D16938)*F16938/1000000/31.1034768</x:f>
        <x:v>0.0014041901087901956</x:v>
      </x:c>
      <x:c r="J16938" s="31" t="n">
        <x:f>IF(O16938&gt;0,O16938,D16938)*G16938/1000000/31.1034768</x:f>
        <x:v>0.008058830189578512</x:v>
      </x:c>
      <x:c r="K16938" s="32" t="n">
        <x:f>H16938*$B$4*$H$4+I16938*$D$4*$J$4+J16938*$F$4*$L$4</x:f>
        <x:v>93</x:v>
      </x:c>
      <x:c r="L16938" s="29" t="str">
        <x:v>Niko ppm 207</x:v>
      </x:c>
      <x:c r="M16938" s="39" t="str"/>
      <x:c r="N16938" s="58" t="n">
        <x:v>93</x:v>
      </x:c>
      <x:c r="O16938" s="59" t="n">
        <x:v>705.91877277429</x:v>
      </x:c>
      <x:c r="P16938" s="60" t="str">
        <x:v>Calibrated to live price</x:v>
      </x:c>
      <x:c r="Q16938" s="61" t="n">
        <x:f>IF(N16938="","",K16938-N16938)</x:f>
        <x:v>0</x:v>
      </x:c>
    </x:row>
    <x:row r="16939">
      <x:c r="A16939" s="37" t="str">
        <x:v>YL84 AJ</x:v>
      </x:c>
      <x:c r="B16939" s="37" t="str">
        <x:v>YL84AJ</x:v>
      </x:c>
      <x:c r="C16939" s="29" t="str"/>
      <x:c r="D16939" s="30" t="n">
        <x:v>306.38</x:v>
      </x:c>
      <x:c r="E16939" s="30" t="n">
        <x:v>807.67</x:v>
      </x:c>
      <x:c r="F16939" s="30" t="n">
        <x:v>258.93</x:v>
      </x:c>
      <x:c r="G16939" s="30" t="n">
        <x:v>1132.37</x:v>
      </x:c>
      <x:c r="H16939" s="31" t="n">
        <x:f>IF(O16939&gt;0,O16939,D16939)*E16939/1000000/31.1034768</x:f>
        <x:v>0.00373004311175234</x:v>
      </x:c>
      <x:c r="I16939" s="31" t="n">
        <x:f>IF(O16939&gt;0,O16939,D16939)*F16939/1000000/31.1034768</x:f>
        <x:v>0.0011958102479057457</x:v>
      </x:c>
      <x:c r="J16939" s="31" t="n">
        <x:f>IF(O16939&gt;0,O16939,D16939)*G16939/1000000/31.1034768</x:f>
        <x:v>0.005229597383157722</x:v>
      </x:c>
      <x:c r="K16939" s="32" t="n">
        <x:f>H16939*$B$4*$H$4+I16939*$D$4*$J$4+J16939*$F$4*$L$4</x:f>
        <x:v>48.00000000000001</x:v>
      </x:c>
      <x:c r="L16939" s="29" t="str">
        <x:v>Niko ppm 207</x:v>
      </x:c>
      <x:c r="M16939" s="39" t="str"/>
      <x:c r="N16939" s="58" t="n">
        <x:v>48</x:v>
      </x:c>
      <x:c r="O16939" s="59" t="n">
        <x:v>143.64444561440777</x:v>
      </x:c>
      <x:c r="P16939" s="60" t="str">
        <x:v>Calibrated to live price</x:v>
      </x:c>
      <x:c r="Q16939" s="61" t="n">
        <x:f>IF(N16939="","",K16939-N16939)</x:f>
        <x:v>7.105427357601002e-15</x:v>
      </x:c>
    </x:row>
    <x:row r="16940">
      <x:c r="A16940" s="37" t="str">
        <x:v>YL84 AL</x:v>
      </x:c>
      <x:c r="B16940" s="37" t="str">
        <x:v>YL84AL</x:v>
      </x:c>
      <x:c r="C16940" s="29" t="str"/>
      <x:c r="D16940" s="30" t="n">
        <x:v>504.53</x:v>
      </x:c>
      <x:c r="E16940" s="30" t="n">
        <x:v>180.47</x:v>
      </x:c>
      <x:c r="F16940" s="30" t="n">
        <x:v>279.39</x:v>
      </x:c>
      <x:c r="G16940" s="30" t="n">
        <x:v>995.56</x:v>
      </x:c>
      <x:c r="H16940" s="31" t="n">
        <x:f>IF(O16940&gt;0,O16940,D16940)*E16940/1000000/31.1034768</x:f>
        <x:v>0.0013127958869202261</x:v>
      </x:c>
      <x:c r="I16940" s="31" t="n">
        <x:f>IF(O16940&gt;0,O16940,D16940)*F16940/1000000/31.1034768</x:f>
        <x:v>0.0020323712686132985</x:v>
      </x:c>
      <x:c r="J16940" s="31" t="n">
        <x:f>IF(O16940&gt;0,O16940,D16940)*G16940/1000000/31.1034768</x:f>
        <x:v>0.007242018469453651</x:v>
      </x:c>
      <x:c r="K16940" s="32" t="n">
        <x:f>H16940*$B$4*$H$4+I16940*$D$4*$J$4+J16940*$F$4*$L$4</x:f>
        <x:v>61</x:v>
      </x:c>
      <x:c r="L16940" s="29" t="str">
        <x:v>Niko ppm 207</x:v>
      </x:c>
      <x:c r="M16940" s="39" t="str"/>
      <x:c r="N16940" s="58" t="n">
        <x:v>61</x:v>
      </x:c>
      <x:c r="O16940" s="59" t="n">
        <x:v>226.25653245391854</x:v>
      </x:c>
      <x:c r="P16940" s="60" t="str">
        <x:v>Calibrated to live price</x:v>
      </x:c>
      <x:c r="Q16940" s="61" t="n">
        <x:f>IF(N16940="","",K16940-N16940)</x:f>
        <x:v>0</x:v>
      </x:c>
    </x:row>
    <x:row r="16941">
      <x:c r="A16941" s="37" t="str">
        <x:v>YL84 AM</x:v>
      </x:c>
      <x:c r="B16941" s="37" t="str">
        <x:v>YL84AM</x:v>
      </x:c>
      <x:c r="C16941" s="29" t="str"/>
      <x:c r="D16941" s="30" t="n">
        <x:v>493.66</x:v>
      </x:c>
      <x:c r="E16941" s="30" t="n">
        <x:v>891.35</x:v>
      </x:c>
      <x:c r="F16941" s="30" t="n">
        <x:v>245.27</x:v>
      </x:c>
      <x:c r="G16941" s="30" t="n">
        <x:v>436.16</x:v>
      </x:c>
      <x:c r="H16941" s="31" t="n">
        <x:f>IF(O16941&gt;0,O16941,D16941)*E16941/1000000/31.1034768</x:f>
        <x:v>0.010756520344251936</x:v>
      </x:c>
      <x:c r="I16941" s="31" t="n">
        <x:f>IF(O16941&gt;0,O16941,D16941)*F16941/1000000/31.1034768</x:f>
        <x:v>0.002959838161030653</x:v>
      </x:c>
      <x:c r="J16941" s="31" t="n">
        <x:f>IF(O16941&gt;0,O16941,D16941)*G16941/1000000/31.1034768</x:f>
        <x:v>0.0052634362633633535</x:v>
      </x:c>
      <x:c r="K16941" s="32" t="n">
        <x:f>H16941*$B$4*$H$4+I16941*$D$4*$J$4+J16941*$F$4*$L$4</x:f>
        <x:v>61.00000000000001</x:v>
      </x:c>
      <x:c r="L16941" s="29" t="str">
        <x:v>Niko ppm 207</x:v>
      </x:c>
      <x:c r="M16941" s="39" t="str"/>
      <x:c r="N16941" s="58" t="n">
        <x:v>61</x:v>
      </x:c>
      <x:c r="O16941" s="59" t="n">
        <x:v>375.34658773340226</x:v>
      </x:c>
      <x:c r="P16941" s="60" t="str">
        <x:v>Calibrated to live price</x:v>
      </x:c>
      <x:c r="Q16941" s="61" t="n">
        <x:f>IF(N16941="","",K16941-N16941)</x:f>
        <x:v>7.105427357601002e-15</x:v>
      </x:c>
    </x:row>
    <x:row r="16942">
      <x:c r="A16942" s="37" t="str">
        <x:v>YL84 DE</x:v>
      </x:c>
      <x:c r="B16942" s="37" t="str">
        <x:v>YL84DE</x:v>
      </x:c>
      <x:c r="C16942" s="29" t="str"/>
      <x:c r="D16942" s="30" t="n">
        <x:v>462.04</x:v>
      </x:c>
      <x:c r="E16942" s="30" t="n">
        <x:v>636.76</x:v>
      </x:c>
      <x:c r="F16942" s="30" t="n">
        <x:v>278.91</x:v>
      </x:c>
      <x:c r="G16942" s="30" t="n">
        <x:v>918.29</x:v>
      </x:c>
      <x:c r="H16942" s="31" t="n">
        <x:f>IF(O16942&gt;0,O16942,D16942)*E16942/1000000/31.1034768</x:f>
        <x:v>0.004881846025063788</x:v>
      </x:c>
      <x:c r="I16942" s="31" t="n">
        <x:f>IF(O16942&gt;0,O16942,D16942)*F16942/1000000/31.1034768</x:f>
        <x:v>0.002138318479255201</x:v>
      </x:c>
      <x:c r="J16942" s="31" t="n">
        <x:f>IF(O16942&gt;0,O16942,D16942)*G16942/1000000/31.1034768</x:f>
        <x:v>0.00704025125063733</x:v>
      </x:c>
      <x:c r="K16942" s="32" t="n">
        <x:f>H16942*$B$4*$H$4+I16942*$D$4*$J$4+J16942*$F$4*$L$4</x:f>
        <x:v>65</x:v>
      </x:c>
      <x:c r="L16942" s="29" t="str">
        <x:v>Niko ppm 207</x:v>
      </x:c>
      <x:c r="M16942" s="39" t="str"/>
      <x:c r="N16942" s="58" t="n">
        <x:v>65</x:v>
      </x:c>
      <x:c r="O16942" s="59" t="n">
        <x:v>238.46093438932058</x:v>
      </x:c>
      <x:c r="P16942" s="60" t="str">
        <x:v>Calibrated to live price</x:v>
      </x:c>
      <x:c r="Q16942" s="61" t="n">
        <x:f>IF(N16942="","",K16942-N16942)</x:f>
        <x:v>0</x:v>
      </x:c>
    </x:row>
    <x:row r="16943">
      <x:c r="A16943" s="37" t="str">
        <x:v>YL84 DG</x:v>
      </x:c>
      <x:c r="B16943" s="37" t="str">
        <x:v>YL84DG</x:v>
      </x:c>
      <x:c r="C16943" s="29" t="str"/>
      <x:c r="D16943" s="30" t="n">
        <x:v>831.07</x:v>
      </x:c>
      <x:c r="E16943" s="30" t="n">
        <x:v>523.32</x:v>
      </x:c>
      <x:c r="F16943" s="30" t="n">
        <x:v>73.73</x:v>
      </x:c>
      <x:c r="G16943" s="30" t="n">
        <x:v>868.48</x:v>
      </x:c>
      <x:c r="H16943" s="31" t="n">
        <x:f>IF(O16943&gt;0,O16943,D16943)*E16943/1000000/31.1034768</x:f>
        <x:v>0.004631256369508973</x:v>
      </x:c>
      <x:c r="I16943" s="31" t="n">
        <x:f>IF(O16943&gt;0,O16943,D16943)*F16943/1000000/31.1034768</x:f>
        <x:v>0.0006524928000533069</x:v>
      </x:c>
      <x:c r="J16943" s="31" t="n">
        <x:f>IF(O16943&gt;0,O16943,D16943)*G16943/1000000/31.1034768</x:f>
        <x:v>0.007685839508887778</x:v>
      </x:c>
      <x:c r="K16943" s="32" t="n">
        <x:f>H16943*$B$4*$H$4+I16943*$D$4*$J$4+J16943*$F$4*$L$4</x:f>
        <x:v>68</x:v>
      </x:c>
      <x:c r="L16943" s="29" t="str">
        <x:v>Niko ppm 207</x:v>
      </x:c>
      <x:c r="M16943" s="39" t="str"/>
      <x:c r="N16943" s="58" t="n">
        <x:v>68</x:v>
      </x:c>
      <x:c r="O16943" s="59" t="n">
        <x:v>275.2583028431448</x:v>
      </x:c>
      <x:c r="P16943" s="60" t="str">
        <x:v>Calibrated to live price</x:v>
      </x:c>
      <x:c r="Q16943" s="61" t="n">
        <x:f>IF(N16943="","",K16943-N16943)</x:f>
        <x:v>0</x:v>
      </x:c>
    </x:row>
    <x:row r="16944">
      <x:c r="A16944" s="37" t="str">
        <x:v>YL84 EM</x:v>
      </x:c>
      <x:c r="B16944" s="37" t="str">
        <x:v>YL84EM</x:v>
      </x:c>
      <x:c r="C16944" s="29" t="str"/>
      <x:c r="D16944" s="30" t="n">
        <x:v>508.85</x:v>
      </x:c>
      <x:c r="E16944" s="30" t="n">
        <x:v>921.85</x:v>
      </x:c>
      <x:c r="F16944" s="30" t="n">
        <x:v>162.53</x:v>
      </x:c>
      <x:c r="G16944" s="30" t="n">
        <x:v>376.93</x:v>
      </x:c>
      <x:c r="H16944" s="31" t="n">
        <x:f>IF(O16944&gt;0,O16944,D16944)*E16944/1000000/31.1034768</x:f>
        <x:v>0.010750700718526872</x:v>
      </x:c>
      <x:c r="I16944" s="31" t="n">
        <x:f>IF(O16944&gt;0,O16944,D16944)*F16944/1000000/31.1034768</x:f>
        <x:v>0.0018954400257983103</x:v>
      </x:c>
      <x:c r="J16944" s="31" t="n">
        <x:f>IF(O16944&gt;0,O16944,D16944)*G16944/1000000/31.1034768</x:f>
        <x:v>0.004395792831625897</x:v>
      </x:c>
      <x:c r="K16944" s="32" t="n">
        <x:f>H16944*$B$4*$H$4+I16944*$D$4*$J$4+J16944*$F$4*$L$4</x:f>
        <x:v>52.99999999999999</x:v>
      </x:c>
      <x:c r="L16944" s="29" t="str">
        <x:v>Niko ppm 207</x:v>
      </x:c>
      <x:c r="M16944" s="39" t="str"/>
      <x:c r="N16944" s="58" t="n">
        <x:v>53</x:v>
      </x:c>
      <x:c r="O16944" s="59" t="n">
        <x:v>362.73164873075217</x:v>
      </x:c>
      <x:c r="P16944" s="60" t="str">
        <x:v>Calibrated to live price</x:v>
      </x:c>
      <x:c r="Q16944" s="61" t="n">
        <x:f>IF(N16944="","",K16944-N16944)</x:f>
        <x:v>-7.105427357601002e-15</x:v>
      </x:c>
    </x:row>
    <x:row r="16945">
      <x:c r="A16945" s="37" t="str">
        <x:v>YL845K283AA</x:v>
      </x:c>
      <x:c r="B16945" s="37" t="str">
        <x:v>YL845K283AA</x:v>
      </x:c>
      <x:c r="C16945" s="29" t="str">
        <x:v>Ford</x:v>
      </x:c>
      <x:c r="D16945" s="30" t="n">
        <x:v>1200</x:v>
      </x:c>
      <x:c r="E16945" s="30" t="n">
        <x:v>992</x:v>
      </x:c>
      <x:c r="F16945" s="30" t="n">
        <x:v>65</x:v>
      </x:c>
      <x:c r="G16945" s="30" t="n">
        <x:v>328.5</x:v>
      </x:c>
      <x:c r="H16945" s="31" t="n">
        <x:f>IF(O16945&gt;0,O16945,D16945)*E16945/1000000/31.1034768</x:f>
        <x:v>0.03827224871529475</x:v>
      </x:c>
      <x:c r="I16945" s="31" t="n">
        <x:f>IF(O16945&gt;0,O16945,D16945)*F16945/1000000/31.1034768</x:f>
        <x:v>0.0025077582323529825</x:v>
      </x:c>
      <x:c r="J16945" s="31" t="n">
        <x:f>IF(O16945&gt;0,O16945,D16945)*G16945/1000000/31.1034768</x:f>
        <x:v>0.01267382429735315</x:v>
      </x:c>
      <x:c r="K16945" s="32" t="n">
        <x:f>H16945*$B$4*$H$4+I16945*$D$4*$J$4+J16945*$F$4*$L$4</x:f>
        <x:v>160.61381279407323</x:v>
      </x:c>
      <x:c r="L16945" s="29" t="str">
        <x:v>Niko ppm 2020</x:v>
      </x:c>
      <x:c r="M16945" s="39" t="str">
        <x:v>Ford YL84 - 5K 283- AA//YL84-5 5F223-AA</x:v>
      </x:c>
      <x:c r="N16945" s="58"/>
      <x:c r="O16945" s="59"/>
      <x:c r="P16945" s="60" t="str">
        <x:v>No live-price match</x:v>
      </x:c>
      <x:c r="Q16945" s="61" t="str">
        <x:f>IF(N16945="","",K16945-N16945)</x:f>
      </x:c>
    </x:row>
    <x:row r="16946">
      <x:c r="A16946" s="37" t="str">
        <x:v>YL8C CC</x:v>
      </x:c>
      <x:c r="B16946" s="37" t="str">
        <x:v>YL8CCC</x:v>
      </x:c>
      <x:c r="C16946" s="29" t="str"/>
      <x:c r="D16946" s="30" t="n">
        <x:v>1300</x:v>
      </x:c>
      <x:c r="E16946" s="30" t="n">
        <x:v>0</x:v>
      </x:c>
      <x:c r="F16946" s="30" t="n">
        <x:v>3007</x:v>
      </x:c>
      <x:c r="G16946" s="30" t="n">
        <x:v>264</x:v>
      </x:c>
      <x:c r="H16946" s="31" t="n">
        <x:f>IF(O16946&gt;0,O16946,D16946)*E16946/1000000/31.1034768</x:f>
        <x:v>0</x:v>
      </x:c>
      <x:c r="I16946" s="31" t="n">
        <x:f>IF(O16946&gt;0,O16946,D16946)*F16946/1000000/31.1034768</x:f>
        <x:v>0.1335219573595939</x:v>
      </x:c>
      <x:c r="J16946" s="31" t="n">
        <x:f>IF(O16946&gt;0,O16946,D16946)*G16946/1000000/31.1034768</x:f>
        <x:v>0.011722579561999596</x:v>
      </x:c>
      <x:c r="K16946" s="32" t="n">
        <x:f>H16946*$B$4*$H$4+I16946*$D$4*$J$4+J16946*$F$4*$L$4</x:f>
        <x:v>241.99999999999997</x:v>
      </x:c>
      <x:c r="L16946" s="29" t="str">
        <x:v>ppm niko 2028</x:v>
      </x:c>
      <x:c r="M16946" s="39" t="str"/>
      <x:c r="N16946" s="58" t="n">
        <x:v>242</x:v>
      </x:c>
      <x:c r="O16946" s="59" t="n">
        <x:v>1381.109778192457</x:v>
      </x:c>
      <x:c r="P16946" s="60" t="str">
        <x:v>Calibrated to live price</x:v>
      </x:c>
      <x:c r="Q16946" s="61" t="n">
        <x:f>IF(N16946="","",K16946-N16946)</x:f>
        <x:v>-2.842170943040401e-14</x:v>
      </x:c>
    </x:row>
    <x:row r="16947">
      <x:c r="A16947" s="37" t="str">
        <x:v>YL8C-5E212-CC</x:v>
      </x:c>
      <x:c r="B16947" s="37" t="str">
        <x:v>YL8C5E212CC</x:v>
      </x:c>
      <x:c r="C16947" s="29" t="str">
        <x:v>FORD</x:v>
      </x:c>
      <x:c r="D16947" s="30" t="n">
        <x:v>1480</x:v>
      </x:c>
      <x:c r="E16947" s="30" t="n">
        <x:v>0</x:v>
      </x:c>
      <x:c r="F16947" s="30" t="n">
        <x:v>3007</x:v>
      </x:c>
      <x:c r="G16947" s="30" t="n">
        <x:v>264</x:v>
      </x:c>
      <x:c r="H16947" s="31" t="n">
        <x:f>IF(O16947&gt;0,O16947,D16947)*E16947/1000000/31.1034768</x:f>
        <x:v>0</x:v>
      </x:c>
      <x:c r="I16947" s="31" t="n">
        <x:f>IF(O16947&gt;0,O16947,D16947)*F16947/1000000/31.1034768</x:f>
        <x:v>0.14290159899229266</x:v>
      </x:c>
      <x:c r="J16947" s="31" t="n">
        <x:f>IF(O16947&gt;0,O16947,D16947)*G16947/1000000/31.1034768</x:f>
        <x:v>0.012546066556024365</x:v>
      </x:c>
      <x:c r="K16947" s="32" t="n">
        <x:f>H16947*$B$4*$H$4+I16947*$D$4*$J$4+J16947*$F$4*$L$4</x:f>
        <x:v>259</x:v>
      </x:c>
      <x:c r="L16947" s="29" t="str">
        <x:v>Katalog Franko</x:v>
      </x:c>
      <x:c r="M16947" s="39" t="str">
        <x:v>Bronza / Plokscias / Panasus i 001 9315 / (M)</x:v>
      </x:c>
      <x:c r="N16947" s="58" t="n">
        <x:v>259</x:v>
      </x:c>
      <x:c r="O16947" s="59" t="n">
        <x:v>1478.1298865778776</x:v>
      </x:c>
      <x:c r="P16947" s="60" t="str">
        <x:v>Calibrated to live price</x:v>
      </x:c>
      <x:c r="Q16947" s="61" t="n">
        <x:f>IF(N16947="","",K16947-N16947)</x:f>
        <x:v>0</x:v>
      </x:c>
    </x:row>
    <x:row r="16948">
      <x:c r="A16948" s="37" t="str">
        <x:v>YL8E LA</x:v>
      </x:c>
      <x:c r="B16948" s="37" t="str">
        <x:v>YL8ELA</x:v>
      </x:c>
      <x:c r="C16948" s="29" t="str"/>
      <x:c r="D16948" s="30" t="n">
        <x:v>587.96</x:v>
      </x:c>
      <x:c r="E16948" s="30" t="n">
        <x:v>219.73</x:v>
      </x:c>
      <x:c r="F16948" s="30" t="n">
        <x:v>259.21</x:v>
      </x:c>
      <x:c r="G16948" s="30" t="n">
        <x:v>1113.71</x:v>
      </x:c>
      <x:c r="H16948" s="31" t="n">
        <x:f>IF(O16948&gt;0,O16948,D16948)*E16948/1000000/31.1034768</x:f>
        <x:v>0.0016923738189431317</x:v>
      </x:c>
      <x:c r="I16948" s="31" t="n">
        <x:f>IF(O16948&gt;0,O16948,D16948)*F16948/1000000/31.1034768</x:f>
        <x:v>0.001996451179211983</x:v>
      </x:c>
      <x:c r="J16948" s="31" t="n">
        <x:f>IF(O16948&gt;0,O16948,D16948)*G16948/1000000/31.1034768</x:f>
        <x:v>0.008577862130319733</x:v>
      </x:c>
      <x:c r="K16948" s="32" t="n">
        <x:f>H16948*$B$4*$H$4+I16948*$D$4*$J$4+J16948*$F$4*$L$4</x:f>
        <x:v>71.99999999999999</x:v>
      </x:c>
      <x:c r="L16948" s="29" t="str">
        <x:v>Niko ppm 207</x:v>
      </x:c>
      <x:c r="M16948" s="39" t="str"/>
      <x:c r="N16948" s="58" t="n">
        <x:v>72</x:v>
      </x:c>
      <x:c r="O16948" s="59" t="n">
        <x:v>239.56086931427248</x:v>
      </x:c>
      <x:c r="P16948" s="60" t="str">
        <x:v>Calibrated to live price</x:v>
      </x:c>
      <x:c r="Q16948" s="61" t="n">
        <x:f>IF(N16948="","",K16948-N16948)</x:f>
        <x:v>-1.4210854715202004e-14</x:v>
      </x:c>
    </x:row>
    <x:row r="16949">
      <x:c r="A16949" s="37" t="str">
        <x:v>YL8E UA</x:v>
      </x:c>
      <x:c r="B16949" s="37" t="str">
        <x:v>YL8EUA</x:v>
      </x:c>
      <x:c r="C16949" s="29" t="str"/>
      <x:c r="D16949" s="30" t="n">
        <x:v>717.39</x:v>
      </x:c>
      <x:c r="E16949" s="30" t="n">
        <x:v>567.58</x:v>
      </x:c>
      <x:c r="F16949" s="30" t="n">
        <x:v>288.14</x:v>
      </x:c>
      <x:c r="G16949" s="30" t="n">
        <x:v>938.72</x:v>
      </x:c>
      <x:c r="H16949" s="31" t="n">
        <x:f>IF(O16949&gt;0,O16949,D16949)*E16949/1000000/31.1034768</x:f>
        <x:v>0.0065775698817679236</x:v>
      </x:c>
      <x:c r="I16949" s="31" t="n">
        <x:f>IF(O16949&gt;0,O16949,D16949)*F16949/1000000/31.1034768</x:f>
        <x:v>0.003339196211516631</x:v>
      </x:c>
      <x:c r="J16949" s="31" t="n">
        <x:f>IF(O16949&gt;0,O16949,D16949)*G16949/1000000/31.1034768</x:f>
        <x:v>0.01087863631455158</x:v>
      </x:c>
      <x:c r="K16949" s="32" t="n">
        <x:f>H16949*$B$4*$H$4+I16949*$D$4*$J$4+J16949*$F$4*$L$4</x:f>
        <x:v>99</x:v>
      </x:c>
      <x:c r="L16949" s="29" t="str">
        <x:v>Niko ppm 207</x:v>
      </x:c>
      <x:c r="M16949" s="39" t="str"/>
      <x:c r="N16949" s="58" t="n">
        <x:v>99</x:v>
      </x:c>
      <x:c r="O16949" s="59" t="n">
        <x:v>360.4519049613224</x:v>
      </x:c>
      <x:c r="P16949" s="60" t="str">
        <x:v>Calibrated to live price</x:v>
      </x:c>
      <x:c r="Q16949" s="61" t="n">
        <x:f>IF(N16949="","",K16949-N16949)</x:f>
        <x:v>0</x:v>
      </x:c>
    </x:row>
    <x:row r="16950">
      <x:c r="A16950" s="37" t="str">
        <x:v>YL8E VA</x:v>
      </x:c>
      <x:c r="B16950" s="37" t="str">
        <x:v>YL8EVA</x:v>
      </x:c>
      <x:c r="C16950" s="29" t="str"/>
      <x:c r="D16950" s="30" t="n">
        <x:v>680.44</x:v>
      </x:c>
      <x:c r="E16950" s="30" t="n">
        <x:v>672.95</x:v>
      </x:c>
      <x:c r="F16950" s="30" t="n">
        <x:v>124.44</x:v>
      </x:c>
      <x:c r="G16950" s="30" t="n">
        <x:v>960.35</x:v>
      </x:c>
      <x:c r="H16950" s="31" t="n">
        <x:f>IF(O16950&gt;0,O16950,D16950)*E16950/1000000/31.1034768</x:f>
        <x:v>0.005576196242002525</x:v>
      </x:c>
      <x:c r="I16950" s="31" t="n">
        <x:f>IF(O16950&gt;0,O16950,D16950)*F16950/1000000/31.1034768</x:f>
        <x:v>0.001031134349290132</x:v>
      </x:c>
      <x:c r="J16950" s="31" t="n">
        <x:f>IF(O16950&gt;0,O16950,D16950)*G16950/1000000/31.1034768</x:f>
        <x:v>0.007957649247354374</x:v>
      </x:c>
      <x:c r="K16950" s="32" t="n">
        <x:f>H16950*$B$4*$H$4+I16950*$D$4*$J$4+J16950*$F$4*$L$4</x:f>
        <x:v>72.00000000000001</x:v>
      </x:c>
      <x:c r="L16950" s="29" t="str">
        <x:v>Niko ppm 207</x:v>
      </x:c>
      <x:c r="M16950" s="39" t="str"/>
      <x:c r="N16950" s="58" t="n">
        <x:v>72</x:v>
      </x:c>
      <x:c r="O16950" s="59" t="n">
        <x:v>257.7295348025451</x:v>
      </x:c>
      <x:c r="P16950" s="60" t="str">
        <x:v>Calibrated to live price</x:v>
      </x:c>
      <x:c r="Q16950" s="61" t="n">
        <x:f>IF(N16950="","",K16950-N16950)</x:f>
        <x:v>1.4210854715202004e-14</x:v>
      </x:c>
    </x:row>
    <x:row r="16951">
      <x:c r="A16951" s="37" t="str">
        <x:v>YO</x:v>
      </x:c>
      <x:c r="B16951" s="37" t="str">
        <x:v>YO</x:v>
      </x:c>
      <x:c r="C16951" s="29" t="str">
        <x:v>MITSUBISHI</x:v>
      </x:c>
      <x:c r="D16951" s="30" t="n">
        <x:v>1100</x:v>
      </x:c>
      <x:c r="E16951" s="30" t="n">
        <x:v>1826</x:v>
      </x:c>
      <x:c r="F16951" s="30" t="n">
        <x:v>2659</x:v>
      </x:c>
      <x:c r="G16951" s="30" t="n">
        <x:v>577</x:v>
      </x:c>
      <x:c r="H16951" s="31" t="n">
        <x:f>IF(O16951&gt;0,O16951,D16951)*E16951/1000000/31.1034768</x:f>
        <x:v>0.06451128863110153</x:v>
      </x:c>
      <x:c r="I16951" s="31" t="n">
        <x:f>IF(O16951&gt;0,O16951,D16951)*F16951/1000000/31.1034768</x:f>
        <x:v>0.09394058952360293</x:v>
      </x:c>
      <x:c r="J16951" s="31" t="n">
        <x:f>IF(O16951&gt;0,O16951,D16951)*G16951/1000000/31.1034768</x:f>
        <x:v>0.020385001938743475</x:v>
      </x:c>
      <x:c r="K16951" s="32" t="n">
        <x:f>H16951*$B$4*$H$4+I16951*$D$4*$J$4+J16951*$F$4*$L$4</x:f>
        <x:v>364.00000000000006</x:v>
      </x:c>
      <x:c r="L16951" s="29" t="str">
        <x:v>ppm niko 2028</x:v>
      </x:c>
      <x:c r="M16951" s="39" t="str">
        <x:v>JQ / KF / PH analoqas / M</x:v>
      </x:c>
      <x:c r="N16951" s="58" t="n">
        <x:v>364</x:v>
      </x:c>
      <x:c r="O16951" s="59" t="n">
        <x:v>1098.8638385956024</x:v>
      </x:c>
      <x:c r="P16951" s="60" t="str">
        <x:v>Calibrated to live price</x:v>
      </x:c>
      <x:c r="Q16951" s="61" t="n">
        <x:f>IF(N16951="","",K16951-N16951)</x:f>
        <x:v>5.684341886080802e-14</x:v>
      </x:c>
    </x:row>
    <x:row r="16952">
      <x:c r="A16952" s="37" t="str">
        <x:v>YQ</x:v>
      </x:c>
      <x:c r="B16952" s="37" t="str">
        <x:v>YQ</x:v>
      </x:c>
      <x:c r="C16952" s="29" t="str"/>
      <x:c r="D16952" s="30" t="n">
        <x:v>1000</x:v>
      </x:c>
      <x:c r="E16952" s="30" t="n">
        <x:v>0</x:v>
      </x:c>
      <x:c r="F16952" s="30" t="n">
        <x:v>2100</x:v>
      </x:c>
      <x:c r="G16952" s="30" t="n">
        <x:v>280</x:v>
      </x:c>
      <x:c r="H16952" s="31" t="n">
        <x:f>IF(O16952&gt;0,O16952,D16952)*E16952/1000000/31.1034768</x:f>
        <x:v>0</x:v>
      </x:c>
      <x:c r="I16952" s="31" t="n">
        <x:f>IF(O16952&gt;0,O16952,D16952)*F16952/1000000/31.1034768</x:f>
        <x:v>0.054402950668510835</x:v>
      </x:c>
      <x:c r="J16952" s="31" t="n">
        <x:f>IF(O16952&gt;0,O16952,D16952)*G16952/1000000/31.1034768</x:f>
        <x:v>0.007253726755801444</x:v>
      </x:c>
      <x:c r="K16952" s="32" t="n">
        <x:f>H16952*$B$4*$H$4+I16952*$D$4*$J$4+J16952*$F$4*$L$4</x:f>
        <x:v>118</x:v>
      </x:c>
      <x:c r="L16952" s="29" t="str">
        <x:v>ppm niko 2028</x:v>
      </x:c>
      <x:c r="M16952" s="39" t="str"/>
      <x:c r="N16952" s="58" t="n">
        <x:v>118</x:v>
      </x:c>
      <x:c r="O16952" s="59" t="n">
        <x:v>805.7718637950339</x:v>
      </x:c>
      <x:c r="P16952" s="60" t="str">
        <x:v>Calibrated to live price</x:v>
      </x:c>
      <x:c r="Q16952" s="61" t="n">
        <x:f>IF(N16952="","",K16952-N16952)</x:f>
        <x:v>0</x:v>
      </x:c>
    </x:row>
    <x:row r="16953">
      <x:c r="A16953" s="37" t="str">
        <x:v>YR33 HOS</x:v>
      </x:c>
      <x:c r="B16953" s="37" t="str">
        <x:v>YR33HOS</x:v>
      </x:c>
      <x:c r="C16953" s="29" t="str"/>
      <x:c r="D16953" s="30" t="n">
        <x:v>1962.08</x:v>
      </x:c>
      <x:c r="E16953" s="30" t="n">
        <x:v>351.9</x:v>
      </x:c>
      <x:c r="F16953" s="30" t="n">
        <x:v>124.42</x:v>
      </x:c>
      <x:c r="G16953" s="30" t="n">
        <x:v>865.54</x:v>
      </x:c>
      <x:c r="H16953" s="31" t="n">
        <x:f>IF(O16953&gt;0,O16953,D16953)*E16953/1000000/31.1034768</x:f>
        <x:v>0.007504750449453298</x:v>
      </x:c>
      <x:c r="I16953" s="31" t="n">
        <x:f>IF(O16953&gt;0,O16953,D16953)*F16953/1000000/31.1034768</x:f>
        <x:v>0.0026534272546774066</x:v>
      </x:c>
      <x:c r="J16953" s="31" t="n">
        <x:f>IF(O16953&gt;0,O16953,D16953)*G16953/1000000/31.1034768</x:f>
        <x:v>0.018458828371752792</x:v>
      </x:c>
      <x:c r="K16953" s="32" t="n">
        <x:f>H16953*$B$4*$H$4+I16953*$D$4*$J$4+J16953*$F$4*$L$4</x:f>
        <x:v>158.99999999999997</x:v>
      </x:c>
      <x:c r="L16953" s="29" t="str">
        <x:v>Niko ppm 207</x:v>
      </x:c>
      <x:c r="M16953" s="39" t="str"/>
      <x:c r="N16953" s="58" t="n">
        <x:v>159</x:v>
      </x:c>
      <x:c r="O16953" s="59" t="n">
        <x:v>663.3243293389038</x:v>
      </x:c>
      <x:c r="P16953" s="60" t="str">
        <x:v>Calibrated to live price</x:v>
      </x:c>
      <x:c r="Q16953" s="61" t="n">
        <x:f>IF(N16953="","",K16953-N16953)</x:f>
        <x:v>-2.842170943040401e-14</x:v>
      </x:c>
    </x:row>
    <x:row r="16954">
      <x:c r="A16954" s="37" t="str">
        <x:v>YR33 HOS-Pre</x:v>
      </x:c>
      <x:c r="B16954" s="37" t="str">
        <x:v>YR33HOSPRE</x:v>
      </x:c>
      <x:c r="C16954" s="29" t="str"/>
      <x:c r="D16954" s="30" t="n">
        <x:v>1041.54</x:v>
      </x:c>
      <x:c r="E16954" s="30" t="n">
        <x:v>814.81</x:v>
      </x:c>
      <x:c r="F16954" s="30" t="n">
        <x:v>144.72</x:v>
      </x:c>
      <x:c r="G16954" s="30" t="n">
        <x:v>708.74</x:v>
      </x:c>
      <x:c r="H16954" s="31" t="n">
        <x:f>IF(O16954&gt;0,O16954,D16954)*E16954/1000000/31.1034768</x:f>
        <x:v>0.012528506825823923</x:v>
      </x:c>
      <x:c r="I16954" s="31" t="n">
        <x:f>IF(O16954&gt;0,O16954,D16954)*F16954/1000000/31.1034768</x:f>
        <x:v>0.002225212635870004</x:v>
      </x:c>
      <x:c r="J16954" s="31" t="n">
        <x:f>IF(O16954&gt;0,O16954,D16954)*G16954/1000000/31.1034768</x:f>
        <x:v>0.010897576033350655</x:v>
      </x:c>
      <x:c r="K16954" s="32" t="n">
        <x:f>H16954*$B$4*$H$4+I16954*$D$4*$J$4+J16954*$F$4*$L$4</x:f>
        <x:v>106.99999999999999</x:v>
      </x:c>
      <x:c r="L16954" s="29" t="str">
        <x:v>Niko ppm 207</x:v>
      </x:c>
      <x:c r="M16954" s="39" t="str"/>
      <x:c r="N16954" s="58" t="n">
        <x:v>107</x:v>
      </x:c>
      <x:c r="O16954" s="59" t="n">
        <x:v>478.2466113519177</x:v>
      </x:c>
      <x:c r="P16954" s="60" t="str">
        <x:v>Calibrated to live price</x:v>
      </x:c>
      <x:c r="Q16954" s="61" t="n">
        <x:f>IF(N16954="","",K16954-N16954)</x:f>
        <x:v>-1.4210854715202004e-14</x:v>
      </x:c>
    </x:row>
    <x:row r="16955">
      <x:c r="A16955" s="37" t="str">
        <x:v>YR33 MIP</x:v>
      </x:c>
      <x:c r="B16955" s="37" t="str">
        <x:v>YR33MIP</x:v>
      </x:c>
      <x:c r="C16955" s="29" t="str"/>
      <x:c r="D16955" s="30" t="n">
        <x:v>523.44</x:v>
      </x:c>
      <x:c r="E16955" s="30" t="n">
        <x:v>819.83</x:v>
      </x:c>
      <x:c r="F16955" s="30" t="n">
        <x:v>169.14</x:v>
      </x:c>
      <x:c r="G16955" s="30" t="n">
        <x:v>940.89</x:v>
      </x:c>
      <x:c r="H16955" s="31" t="n">
        <x:f>IF(O16955&gt;0,O16955,D16955)*E16955/1000000/31.1034768</x:f>
        <x:v>0.006047459522729721</x:v>
      </x:c>
      <x:c r="I16955" s="31" t="n">
        <x:f>IF(O16955&gt;0,O16955,D16955)*F16955/1000000/31.1034768</x:f>
        <x:v>0.001247657811588384</x:v>
      </x:c>
      <x:c r="J16955" s="31" t="n">
        <x:f>IF(O16955&gt;0,O16955,D16955)*G16955/1000000/31.1034768</x:f>
        <x:v>0.006940456180355888</x:v>
      </x:c>
      <x:c r="K16955" s="32" t="n">
        <x:f>H16955*$B$4*$H$4+I16955*$D$4*$J$4+J16955*$F$4*$L$4</x:f>
        <x:v>65.00000000000001</x:v>
      </x:c>
      <x:c r="L16955" s="29" t="str">
        <x:v>Niko ppm 207</x:v>
      </x:c>
      <x:c r="M16955" s="39" t="str"/>
      <x:c r="N16955" s="58" t="n">
        <x:v>65</x:v>
      </x:c>
      <x:c r="O16955" s="59" t="n">
        <x:v>229.43417167481422</x:v>
      </x:c>
      <x:c r="P16955" s="60" t="str">
        <x:v>Calibrated to live price</x:v>
      </x:c>
      <x:c r="Q16955" s="61" t="n">
        <x:f>IF(N16955="","",K16955-N16955)</x:f>
        <x:v>1.4210854715202004e-14</x:v>
      </x:c>
    </x:row>
    <x:row r="16956">
      <x:c r="A16956" s="37" t="str">
        <x:v>YR33 MIP-Pre</x:v>
      </x:c>
      <x:c r="B16956" s="37" t="str">
        <x:v>YR33MIPPRE</x:v>
      </x:c>
      <x:c r="C16956" s="29" t="str"/>
      <x:c r="D16956" s="30" t="n">
        <x:v>600.42</x:v>
      </x:c>
      <x:c r="E16956" s="30" t="n">
        <x:v>215.24</x:v>
      </x:c>
      <x:c r="F16956" s="30" t="n">
        <x:v>247.7</x:v>
      </x:c>
      <x:c r="G16956" s="30" t="n">
        <x:v>932.73</x:v>
      </x:c>
      <x:c r="H16956" s="31" t="n">
        <x:f>IF(O16956&gt;0,O16956,D16956)*E16956/1000000/31.1034768</x:f>
        <x:v>0.0017140288072603797</x:v>
      </x:c>
      <x:c r="I16956" s="31" t="n">
        <x:f>IF(O16956&gt;0,O16956,D16956)*F16956/1000000/31.1034768</x:f>
        <x:v>0.0019725187491098123</x:v>
      </x:c>
      <x:c r="J16956" s="31" t="n">
        <x:f>IF(O16956&gt;0,O16956,D16956)*G16956/1000000/31.1034768</x:f>
        <x:v>0.007427643976008057</x:v>
      </x:c>
      <x:c r="K16956" s="32" t="n">
        <x:f>H16956*$B$4*$H$4+I16956*$D$4*$J$4+J16956*$F$4*$L$4</x:f>
        <x:v>63</x:v>
      </x:c>
      <x:c r="L16956" s="29" t="str">
        <x:v>Niko ppm 207</x:v>
      </x:c>
      <x:c r="M16956" s="39" t="str"/>
      <x:c r="N16956" s="58" t="n">
        <x:v>63</x:v>
      </x:c>
      <x:c r="O16956" s="59" t="n">
        <x:v>247.6874895054585</x:v>
      </x:c>
      <x:c r="P16956" s="60" t="str">
        <x:v>Calibrated to live price</x:v>
      </x:c>
      <x:c r="Q16956" s="61" t="n">
        <x:f>IF(N16956="","",K16956-N16956)</x:f>
        <x:v>0</x:v>
      </x:c>
    </x:row>
    <x:row r="16957">
      <x:c r="A16957" s="37" t="str">
        <x:v>YR3C BAD</x:v>
      </x:c>
      <x:c r="B16957" s="37" t="str">
        <x:v>YR3CBAD</x:v>
      </x:c>
      <x:c r="C16957" s="29" t="str"/>
      <x:c r="D16957" s="30" t="n">
        <x:v>700</x:v>
      </x:c>
      <x:c r="E16957" s="30" t="n">
        <x:v>0</x:v>
      </x:c>
      <x:c r="F16957" s="30" t="n">
        <x:v>2900</x:v>
      </x:c>
      <x:c r="G16957" s="30" t="n">
        <x:v>0</x:v>
      </x:c>
      <x:c r="H16957" s="31" t="n">
        <x:f>IF(O16957&gt;0,O16957,D16957)*E16957/1000000/31.1034768</x:f>
        <x:v>0</x:v>
      </x:c>
      <x:c r="I16957" s="31" t="n">
        <x:f>IF(O16957&gt;0,O16957,D16957)*F16957/1000000/31.1034768</x:f>
        <x:v>0.049777777777777775</x:v>
      </x:c>
      <x:c r="J16957" s="31" t="n">
        <x:f>IF(O16957&gt;0,O16957,D16957)*G16957/1000000/31.1034768</x:f>
        <x:v>0</x:v>
      </x:c>
      <x:c r="K16957" s="32" t="n">
        <x:f>H16957*$B$4*$H$4+I16957*$D$4*$J$4+J16957*$F$4*$L$4</x:f>
        <x:v>56</x:v>
      </x:c>
      <x:c r="L16957" s="29" t="str">
        <x:v>ppm niko 2028</x:v>
      </x:c>
      <x:c r="M16957" s="39" t="str"/>
      <x:c r="N16957" s="58" t="n">
        <x:v>56</x:v>
      </x:c>
      <x:c r="O16957" s="59" t="n">
        <x:v>533.8834331954023</x:v>
      </x:c>
      <x:c r="P16957" s="60" t="str">
        <x:v>Calibrated to live price</x:v>
      </x:c>
      <x:c r="Q16957" s="61" t="n">
        <x:f>IF(N16957="","",K16957-N16957)</x:f>
        <x:v>0</x:v>
      </x:c>
    </x:row>
    <x:row r="16958">
      <x:c r="A16958" s="37" t="str">
        <x:v>YR3C BAD-Pre</x:v>
      </x:c>
      <x:c r="B16958" s="37" t="str">
        <x:v>YR3CBADPRE</x:v>
      </x:c>
      <x:c r="C16958" s="29" t="str"/>
      <x:c r="D16958" s="30" t="n">
        <x:v>1175.41</x:v>
      </x:c>
      <x:c r="E16958" s="30" t="n">
        <x:v>623.27</x:v>
      </x:c>
      <x:c r="F16958" s="30" t="n">
        <x:v>89.26</x:v>
      </x:c>
      <x:c r="G16958" s="30" t="n">
        <x:v>831.77</x:v>
      </x:c>
      <x:c r="H16958" s="31" t="n">
        <x:f>IF(O16958&gt;0,O16958,D16958)*E16958/1000000/31.1034768</x:f>
        <x:v>0.008236925412272807</x:v>
      </x:c>
      <x:c r="I16958" s="31" t="n">
        <x:f>IF(O16958&gt;0,O16958,D16958)*F16958/1000000/31.1034768</x:f>
        <x:v>0.0011796299553956885</x:v>
      </x:c>
      <x:c r="J16958" s="31" t="n">
        <x:f>IF(O16958&gt;0,O16958,D16958)*G16958/1000000/31.1034768</x:f>
        <x:v>0.010992390858161234</x:v>
      </x:c>
      <x:c r="K16958" s="32" t="n">
        <x:f>H16958*$B$4*$H$4+I16958*$D$4*$J$4+J16958*$F$4*$L$4</x:f>
        <x:v>100.00000000000001</x:v>
      </x:c>
      <x:c r="L16958" s="29" t="str">
        <x:v>Niko ppm 207</x:v>
      </x:c>
      <x:c r="M16958" s="39" t="str"/>
      <x:c r="N16958" s="58" t="n">
        <x:v>100</x:v>
      </x:c>
      <x:c r="O16958" s="59" t="n">
        <x:v>411.0530243136324</x:v>
      </x:c>
      <x:c r="P16958" s="60" t="str">
        <x:v>Calibrated to live price</x:v>
      </x:c>
      <x:c r="Q16958" s="61" t="n">
        <x:f>IF(N16958="","",K16958-N16958)</x:f>
        <x:v>1.4210854715202004e-14</x:v>
      </x:c>
    </x:row>
    <x:row r="16959">
      <x:c r="A16959" s="37" t="str">
        <x:v>YS155E211HF</x:v>
      </x:c>
      <x:c r="B16959" s="37" t="str">
        <x:v>YS155E211HF</x:v>
      </x:c>
      <x:c r="C16959" s="29" t="str">
        <x:v>Ford</x:v>
      </x:c>
      <x:c r="D16959" s="30" t="n">
        <x:v>1280</x:v>
      </x:c>
      <x:c r="E16959" s="30" t="n">
        <x:v>476.00000000000006</x:v>
      </x:c>
      <x:c r="F16959" s="30" t="n">
        <x:v>0</x:v>
      </x:c>
      <x:c r="G16959" s="30" t="n">
        <x:v>0</x:v>
      </x:c>
      <x:c r="H16959" s="31" t="n">
        <x:f>IF(O16959&gt;0,O16959,D16959)*E16959/1000000/31.1034768</x:f>
        <x:v>0.01958880686933366</x:v>
      </x:c>
      <x:c r="I16959" s="31" t="n">
        <x:f>IF(O16959&gt;0,O16959,D16959)*F16959/1000000/31.1034768</x:f>
        <x:v>0</x:v>
      </x:c>
      <x:c r="J16959" s="31" t="n">
        <x:f>IF(O16959&gt;0,O16959,D16959)*G16959/1000000/31.1034768</x:f>
        <x:v>0</x:v>
      </x:c>
      <x:c r="K16959" s="32" t="n">
        <x:f>H16959*$B$4*$H$4+I16959*$D$4*$J$4+J16959*$F$4*$L$4</x:f>
        <x:v>29.970874510080503</x:v>
      </x:c>
      <x:c r="L16959" s="29" t="str">
        <x:v>Niko ppm 2020</x:v>
      </x:c>
      <x:c r="M16959" s="39" t="str">
        <x:v>FORD YS15-5E211-HF//05J01AA//T2A1A//9927//0001//A</x:v>
      </x:c>
      <x:c r="N16959" s="58"/>
      <x:c r="O16959" s="59"/>
      <x:c r="P16959" s="60" t="str">
        <x:v>No live-price match</x:v>
      </x:c>
      <x:c r="Q16959" s="61" t="str">
        <x:f>IF(N16959="","",K16959-N16959)</x:f>
      </x:c>
    </x:row>
    <x:row r="16960">
      <x:c r="A16960" s="37" t="str">
        <x:v>YS41 AA</x:v>
      </x:c>
      <x:c r="B16960" s="37" t="str">
        <x:v>YS41AA</x:v>
      </x:c>
      <x:c r="C16960" s="29" t="str"/>
      <x:c r="D16960" s="30" t="n">
        <x:v>1773.16</x:v>
      </x:c>
      <x:c r="E16960" s="30" t="n">
        <x:v>810.53</x:v>
      </x:c>
      <x:c r="F16960" s="30" t="n">
        <x:v>100.47</x:v>
      </x:c>
      <x:c r="G16960" s="30" t="n">
        <x:v>829.81</x:v>
      </x:c>
      <x:c r="H16960" s="31" t="n">
        <x:f>IF(O16960&gt;0,O16960,D16960)*E16960/1000000/31.1034768</x:f>
        <x:v>0.01868733955706134</x:v>
      </x:c>
      <x:c r="I16960" s="31" t="n">
        <x:f>IF(O16960&gt;0,O16960,D16960)*F16960/1000000/31.1034768</x:f>
        <x:v>0.002316406555337807</x:v>
      </x:c>
      <x:c r="J16960" s="31" t="n">
        <x:f>IF(O16960&gt;0,O16960,D16960)*G16960/1000000/31.1034768</x:f>
        <x:v>0.01913185352527984</x:v>
      </x:c>
      <x:c r="K16960" s="32" t="n">
        <x:f>H16960*$B$4*$H$4+I16960*$D$4*$J$4+J16960*$F$4*$L$4</x:f>
        <x:v>181.00000000000006</x:v>
      </x:c>
      <x:c r="L16960" s="29" t="str">
        <x:v>Niko ppm 207</x:v>
      </x:c>
      <x:c r="M16960" s="39" t="str"/>
      <x:c r="N16960" s="58" t="n">
        <x:v>181</x:v>
      </x:c>
      <x:c r="O16960" s="59" t="n">
        <x:v>717.1125465643216</x:v>
      </x:c>
      <x:c r="P16960" s="60" t="str">
        <x:v>Calibrated to live price</x:v>
      </x:c>
      <x:c r="Q16960" s="61" t="n">
        <x:f>IF(N16960="","",K16960-N16960)</x:f>
        <x:v>5.684341886080802e-14</x:v>
      </x:c>
    </x:row>
    <x:row r="16961">
      <x:c r="A16961" s="37" t="str">
        <x:v>YS41 AB</x:v>
      </x:c>
      <x:c r="B16961" s="37" t="str">
        <x:v>YS41AB</x:v>
      </x:c>
      <x:c r="C16961" s="29" t="str"/>
      <x:c r="D16961" s="30" t="n">
        <x:v>3085.38</x:v>
      </x:c>
      <x:c r="E16961" s="30" t="n">
        <x:v>598.99</x:v>
      </x:c>
      <x:c r="F16961" s="30" t="n">
        <x:v>63.29</x:v>
      </x:c>
      <x:c r="G16961" s="30" t="n">
        <x:v>267.32</x:v>
      </x:c>
      <x:c r="H16961" s="31" t="n">
        <x:f>IF(O16961&gt;0,O16961,D16961)*E16961/1000000/31.1034768</x:f>
        <x:v>0.03441385648994323</x:v>
      </x:c>
      <x:c r="I16961" s="31" t="n">
        <x:f>IF(O16961&gt;0,O16961,D16961)*F16961/1000000/31.1034768</x:f>
        <x:v>0.0036362092476477192</x:v>
      </x:c>
      <x:c r="J16961" s="31" t="n">
        <x:f>IF(O16961&gt;0,O16961,D16961)*G16961/1000000/31.1034768</x:f>
        <x:v>0.015358373456804996</x:v>
      </x:c>
      <x:c r="K16961" s="32" t="n">
        <x:f>H16961*$B$4*$H$4+I16961*$D$4*$J$4+J16961*$F$4*$L$4</x:f>
        <x:v>176.99999999999997</x:v>
      </x:c>
      <x:c r="L16961" s="29" t="str">
        <x:v>Niko ppm 207</x:v>
      </x:c>
      <x:c r="M16961" s="39" t="str"/>
      <x:c r="N16961" s="58" t="n">
        <x:v>177</x:v>
      </x:c>
      <x:c r="O16961" s="59" t="n">
        <x:v>1786.9924154551475</x:v>
      </x:c>
      <x:c r="P16961" s="60" t="str">
        <x:v>Calibrated to live price</x:v>
      </x:c>
      <x:c r="Q16961" s="61" t="n">
        <x:f>IF(N16961="","",K16961-N16961)</x:f>
        <x:v>-2.842170943040401e-14</x:v>
      </x:c>
    </x:row>
    <x:row r="16962">
      <x:c r="A16962" s="37" t="str">
        <x:v>YS41 AC</x:v>
      </x:c>
      <x:c r="B16962" s="37" t="str">
        <x:v>YS41AC</x:v>
      </x:c>
      <x:c r="C16962" s="29" t="str"/>
      <x:c r="D16962" s="30" t="n">
        <x:v>1462.15</x:v>
      </x:c>
      <x:c r="E16962" s="30" t="n">
        <x:v>832.01</x:v>
      </x:c>
      <x:c r="F16962" s="30" t="n">
        <x:v>210.87</x:v>
      </x:c>
      <x:c r="G16962" s="30" t="n">
        <x:v>610.38</x:v>
      </x:c>
      <x:c r="H16962" s="31" t="n">
        <x:f>IF(O16962&gt;0,O16962,D16962)*E16962/1000000/31.1034768</x:f>
        <x:v>0.023150047815165373</x:v>
      </x:c>
      <x:c r="I16962" s="31" t="n">
        <x:f>IF(O16962&gt;0,O16962,D16962)*F16962/1000000/31.1034768</x:f>
        <x:v>0.005867297968514707</x:v>
      </x:c>
      <x:c r="J16962" s="31" t="n">
        <x:f>IF(O16962&gt;0,O16962,D16962)*G16962/1000000/31.1034768</x:f>
        <x:v>0.016983360999772407</x:v>
      </x:c>
      <x:c r="K16962" s="32" t="n">
        <x:f>H16962*$B$4*$H$4+I16962*$D$4*$J$4+J16962*$F$4*$L$4</x:f>
        <x:v>175</x:v>
      </x:c>
      <x:c r="L16962" s="29" t="str">
        <x:v>Niko ppm 207</x:v>
      </x:c>
      <x:c r="M16962" s="39" t="str"/>
      <x:c r="N16962" s="58" t="n">
        <x:v>175</x:v>
      </x:c>
      <x:c r="O16962" s="59" t="n">
        <x:v>865.4306740758967</x:v>
      </x:c>
      <x:c r="P16962" s="60" t="str">
        <x:v>Calibrated to live price</x:v>
      </x:c>
      <x:c r="Q16962" s="61" t="n">
        <x:f>IF(N16962="","",K16962-N16962)</x:f>
        <x:v>0</x:v>
      </x:c>
    </x:row>
    <x:row r="16963">
      <x:c r="A16963" s="37" t="str">
        <x:v>YS41 BB</x:v>
      </x:c>
      <x:c r="B16963" s="37" t="str">
        <x:v>YS41BB</x:v>
      </x:c>
      <x:c r="C16963" s="29" t="str"/>
      <x:c r="D16963" s="30" t="n">
        <x:v>1000</x:v>
      </x:c>
      <x:c r="E16963" s="30" t="n">
        <x:v>0</x:v>
      </x:c>
      <x:c r="F16963" s="30" t="n">
        <x:v>3300</x:v>
      </x:c>
      <x:c r="G16963" s="30" t="n">
        <x:v>375</x:v>
      </x:c>
      <x:c r="H16963" s="31" t="n">
        <x:f>IF(O16963&gt;0,O16963,D16963)*E16963/1000000/31.1034768</x:f>
        <x:v>0</x:v>
      </x:c>
      <x:c r="I16963" s="31" t="n">
        <x:f>IF(O16963&gt;0,O16963,D16963)*F16963/1000000/31.1034768</x:f>
        <x:v>0.08189509306260576</x:v>
      </x:c>
      <x:c r="J16963" s="31" t="n">
        <x:f>IF(O16963&gt;0,O16963,D16963)*G16963/1000000/31.1034768</x:f>
        <x:v>0.009306260575296108</x:v>
      </x:c>
      <x:c r="K16963" s="32" t="n">
        <x:f>H16963*$B$4*$H$4+I16963*$D$4*$J$4+J16963*$F$4*$L$4</x:f>
        <x:v>165</x:v>
      </x:c>
      <x:c r="L16963" s="29" t="str">
        <x:v>ppm niko 2028</x:v>
      </x:c>
      <x:c r="M16963" s="39" t="str"/>
      <x:c r="N16963" s="58" t="n">
        <x:v>165</x:v>
      </x:c>
      <x:c r="O16963" s="59" t="n">
        <x:v>771.8854930626057</x:v>
      </x:c>
      <x:c r="P16963" s="60" t="str">
        <x:v>Calibrated to live price</x:v>
      </x:c>
      <x:c r="Q16963" s="61" t="n">
        <x:f>IF(N16963="","",K16963-N16963)</x:f>
        <x:v>0</x:v>
      </x:c>
    </x:row>
    <x:row r="16964">
      <x:c r="A16964" s="37" t="str">
        <x:v>YS41 BC</x:v>
      </x:c>
      <x:c r="B16964" s="37" t="str">
        <x:v>YS41BC</x:v>
      </x:c>
      <x:c r="C16964" s="29" t="str"/>
      <x:c r="D16964" s="30" t="n">
        <x:v>700</x:v>
      </x:c>
      <x:c r="E16964" s="30" t="n">
        <x:v>0</x:v>
      </x:c>
      <x:c r="F16964" s="30" t="n">
        <x:v>4500</x:v>
      </x:c>
      <x:c r="G16964" s="30" t="n">
        <x:v>520</x:v>
      </x:c>
      <x:c r="H16964" s="31" t="n">
        <x:f>IF(O16964&gt;0,O16964,D16964)*E16964/1000000/31.1034768</x:f>
        <x:v>0</x:v>
      </x:c>
      <x:c r="I16964" s="31" t="n">
        <x:f>IF(O16964&gt;0,O16964,D16964)*F16964/1000000/31.1034768</x:f>
        <x:v>0.10641442506650903</x:v>
      </x:c>
      <x:c r="J16964" s="31" t="n">
        <x:f>IF(O16964&gt;0,O16964,D16964)*G16964/1000000/31.1034768</x:f>
        <x:v>0.012296778007685487</x:v>
      </x:c>
      <x:c r="K16964" s="32" t="n">
        <x:f>H16964*$B$4*$H$4+I16964*$D$4*$J$4+J16964*$F$4*$L$4</x:f>
        <x:v>216.00000000000003</x:v>
      </x:c>
      <x:c r="L16964" s="29" t="str">
        <x:v>ppm niko 2028</x:v>
      </x:c>
      <x:c r="M16964" s="39" t="str"/>
      <x:c r="N16964" s="58" t="n">
        <x:v>216</x:v>
      </x:c>
      <x:c r="O16964" s="59" t="n">
        <x:v>735.5241336092226</x:v>
      </x:c>
      <x:c r="P16964" s="60" t="str">
        <x:v>Calibrated to live price</x:v>
      </x:c>
      <x:c r="Q16964" s="61" t="n">
        <x:f>IF(N16964="","",K16964-N16964)</x:f>
        <x:v>2.842170943040401e-14</x:v>
      </x:c>
    </x:row>
    <x:row r="16965">
      <x:c r="A16965" s="37" t="str">
        <x:v>YS41 DIC</x:v>
      </x:c>
      <x:c r="B16965" s="37" t="str">
        <x:v>YS41DIC</x:v>
      </x:c>
      <x:c r="C16965" s="29" t="str"/>
      <x:c r="D16965" s="30" t="n">
        <x:v>2309.04</x:v>
      </x:c>
      <x:c r="E16965" s="30" t="n">
        <x:v>125.34</x:v>
      </x:c>
      <x:c r="F16965" s="30" t="n">
        <x:v>221.4</x:v>
      </x:c>
      <x:c r="G16965" s="30" t="n">
        <x:v>982.21</x:v>
      </x:c>
      <x:c r="H16965" s="31" t="n">
        <x:f>IF(O16965&gt;0,O16965,D16965)*E16965/1000000/31.1034768</x:f>
        <x:v>0.003637712590939771</x:v>
      </x:c>
      <x:c r="I16965" s="31" t="n">
        <x:f>IF(O16965&gt;0,O16965,D16965)*F16965/1000000/31.1034768</x:f>
        <x:v>0.006425638803526929</x:v>
      </x:c>
      <x:c r="J16965" s="31" t="n">
        <x:f>IF(O16965&gt;0,O16965,D16965)*G16965/1000000/31.1034768</x:f>
        <x:v>0.02850644394404781</x:v>
      </x:c>
      <x:c r="K16965" s="32" t="n">
        <x:f>H16965*$B$4*$H$4+I16965*$D$4*$J$4+J16965*$F$4*$L$4</x:f>
        <x:v>236</x:v>
      </x:c>
      <x:c r="L16965" s="29" t="str">
        <x:v>Niko ppm 207</x:v>
      </x:c>
      <x:c r="M16965" s="39" t="str"/>
      <x:c r="N16965" s="58" t="n">
        <x:v>236</x:v>
      </x:c>
      <x:c r="O16965" s="59" t="n">
        <x:v>902.7087057392936</x:v>
      </x:c>
      <x:c r="P16965" s="60" t="str">
        <x:v>Calibrated to live price</x:v>
      </x:c>
      <x:c r="Q16965" s="61" t="n">
        <x:f>IF(N16965="","",K16965-N16965)</x:f>
        <x:v>0</x:v>
      </x:c>
    </x:row>
    <x:row r="16966">
      <x:c r="A16966" s="37" t="str">
        <x:v>YS41 DIG</x:v>
      </x:c>
      <x:c r="B16966" s="37" t="str">
        <x:v>YS41DIG</x:v>
      </x:c>
      <x:c r="C16966" s="29" t="str"/>
      <x:c r="D16966" s="30" t="n">
        <x:v>3557.32</x:v>
      </x:c>
      <x:c r="E16966" s="30" t="n">
        <x:v>179.74</x:v>
      </x:c>
      <x:c r="F16966" s="30" t="n">
        <x:v>162.24</x:v>
      </x:c>
      <x:c r="G16966" s="30" t="n">
        <x:v>351.47</x:v>
      </x:c>
      <x:c r="H16966" s="31" t="n">
        <x:f>IF(O16966&gt;0,O16966,D16966)*E16966/1000000/31.1034768</x:f>
        <x:v>0.012544432096850994</x:v>
      </x:c>
      <x:c r="I16966" s="31" t="n">
        <x:f>IF(O16966&gt;0,O16966,D16966)*F16966/1000000/31.1034768</x:f>
        <x:v>0.011323070342678898</x:v>
      </x:c>
      <x:c r="J16966" s="31" t="n">
        <x:f>IF(O16966&gt;0,O16966,D16966)*G16966/1000000/31.1034768</x:f>
        <x:v>0.024529829470792363</x:v>
      </x:c>
      <x:c r="K16966" s="32" t="n">
        <x:f>H16966*$B$4*$H$4+I16966*$D$4*$J$4+J16966*$F$4*$L$4</x:f>
        <x:v>223.99999999999997</x:v>
      </x:c>
      <x:c r="L16966" s="29" t="str">
        <x:v>Niko ppm 207</x:v>
      </x:c>
      <x:c r="M16966" s="39" t="str"/>
      <x:c r="N16966" s="58" t="n">
        <x:v>224</x:v>
      </x:c>
      <x:c r="O16966" s="59" t="n">
        <x:v>2170.776970588518</x:v>
      </x:c>
      <x:c r="P16966" s="60" t="str">
        <x:v>Calibrated to live price</x:v>
      </x:c>
      <x:c r="Q16966" s="61" t="n">
        <x:f>IF(N16966="","",K16966-N16966)</x:f>
        <x:v>-2.842170943040401e-14</x:v>
      </x:c>
    </x:row>
    <x:row r="16967">
      <x:c r="A16967" s="37" t="str">
        <x:v>YS61-5E211-CB</x:v>
      </x:c>
      <x:c r="B16967" s="37" t="str">
        <x:v>YS615E211CB</x:v>
      </x:c>
      <x:c r="C16967" s="29" t="str">
        <x:v>FORD</x:v>
      </x:c>
      <x:c r="D16967" s="30" t="n">
        <x:v>1280</x:v>
      </x:c>
      <x:c r="E16967" s="30" t="n">
        <x:v>0</x:v>
      </x:c>
      <x:c r="F16967" s="30" t="n">
        <x:v>1544</x:v>
      </x:c>
      <x:c r="G16967" s="30" t="n">
        <x:v>328</x:v>
      </x:c>
      <x:c r="H16967" s="31" t="n">
        <x:f>IF(O16967&gt;0,O16967,D16967)*E16967/1000000/31.1034768</x:f>
        <x:v>0</x:v>
      </x:c>
      <x:c r="I16967" s="31" t="n">
        <x:f>IF(O16967&gt;0,O16967,D16967)*F16967/1000000/31.1034768</x:f>
        <x:v>0.06347799425815981</x:v>
      </x:c>
      <x:c r="J16967" s="31" t="n">
        <x:f>IF(O16967&gt;0,O16967,D16967)*G16967/1000000/31.1034768</x:f>
        <x:v>0.013484962510800788</x:v>
      </x:c>
      <x:c r="K16967" s="32" t="n">
        <x:f>H16967*$B$4*$H$4+I16967*$D$4*$J$4+J16967*$F$4*$L$4</x:f>
        <x:v>176.99999999999994</x:v>
      </x:c>
      <x:c r="L16967" s="29" t="str">
        <x:v>Katalog Franko</x:v>
      </x:c>
      <x:c r="M16967" s="39" t="str">
        <x:v>D3C5A / Su kolektoriumi / Storas / GAIDZIAI / Zvaiqzde / ST</x:v>
      </x:c>
      <x:c r="N16967" s="58" t="n">
        <x:v>177</x:v>
      </x:c>
      <x:c r="O16967" s="59" t="n">
        <x:v>1278.7476176937869</x:v>
      </x:c>
      <x:c r="P16967" s="60" t="str">
        <x:v>Calibrated to live price</x:v>
      </x:c>
      <x:c r="Q16967" s="61" t="n">
        <x:f>IF(N16967="","",K16967-N16967)</x:f>
        <x:v>-5.684341886080802e-14</x:v>
      </x:c>
    </x:row>
    <x:row r="16968">
      <x:c r="A16968" s="37" t="str">
        <x:v>YS615E211AC</x:v>
      </x:c>
      <x:c r="B16968" s="37" t="str">
        <x:v>YS615E211AC</x:v>
      </x:c>
      <x:c r="C16968" s="29" t="str">
        <x:v>Ford</x:v>
      </x:c>
      <x:c r="D16968" s="30" t="n">
        <x:v>1040</x:v>
      </x:c>
      <x:c r="E16968" s="30" t="n">
        <x:v>2330</x:v>
      </x:c>
      <x:c r="F16968" s="30" t="n">
        <x:v>0</x:v>
      </x:c>
      <x:c r="G16968" s="30" t="n">
        <x:v>0</x:v>
      </x:c>
      <x:c r="H16968" s="31" t="n">
        <x:f>IF(O16968&gt;0,O16968,D16968)*E16968/1000000/31.1034768</x:f>
        <x:v>0.07790768908509932</x:v>
      </x:c>
      <x:c r="I16968" s="31" t="n">
        <x:f>IF(O16968&gt;0,O16968,D16968)*F16968/1000000/31.1034768</x:f>
        <x:v>0</x:v>
      </x:c>
      <x:c r="J16968" s="31" t="n">
        <x:f>IF(O16968&gt;0,O16968,D16968)*G16968/1000000/31.1034768</x:f>
        <x:v>0</x:v>
      </x:c>
      <x:c r="K16968" s="32" t="n">
        <x:f>H16968*$B$4*$H$4+I16968*$D$4*$J$4+J16968*$F$4*$L$4</x:f>
        <x:v>119.19876430020196</x:v>
      </x:c>
      <x:c r="L16968" s="29" t="str">
        <x:v>Niko ppm 2020</x:v>
      </x:c>
      <x:c r="M16968" s="39" t="str">
        <x:v>FORD//YS61-5E211-AC//F D3C3F</x:v>
      </x:c>
      <x:c r="N16968" s="58"/>
      <x:c r="O16968" s="59"/>
      <x:c r="P16968" s="60" t="str">
        <x:v>No live-price match</x:v>
      </x:c>
      <x:c r="Q16968" s="61" t="str">
        <x:f>IF(N16968="","",K16968-N16968)</x:f>
      </x:c>
    </x:row>
    <x:row r="16969">
      <x:c r="A16969" s="37" t="str">
        <x:v>YS615E211BA</x:v>
      </x:c>
      <x:c r="B16969" s="37" t="str">
        <x:v>YS615E211BA</x:v>
      </x:c>
      <x:c r="C16969" s="29" t="str">
        <x:v>Ford</x:v>
      </x:c>
      <x:c r="D16969" s="30" t="n">
        <x:v>980</x:v>
      </x:c>
      <x:c r="E16969" s="30" t="n">
        <x:v>420</x:v>
      </x:c>
      <x:c r="F16969" s="30" t="n">
        <x:v>0</x:v>
      </x:c>
      <x:c r="G16969" s="30" t="n">
        <x:v>0</x:v>
      </x:c>
      <x:c r="H16969" s="31" t="n">
        <x:f>IF(O16969&gt;0,O16969,D16969)*E16969/1000000/31.1034768</x:f>
        <x:v>0.017647058823529408</x:v>
      </x:c>
      <x:c r="I16969" s="31" t="n">
        <x:f>IF(O16969&gt;0,O16969,D16969)*F16969/1000000/31.1034768</x:f>
        <x:v>0</x:v>
      </x:c>
      <x:c r="J16969" s="31" t="n">
        <x:f>IF(O16969&gt;0,O16969,D16969)*G16969/1000000/31.1034768</x:f>
        <x:v>0</x:v>
      </x:c>
      <x:c r="K16969" s="32" t="n">
        <x:f>H16969*$B$4*$H$4+I16969*$D$4*$J$4+J16969*$F$4*$L$4</x:f>
        <x:v>26.999999999999993</x:v>
      </x:c>
      <x:c r="L16969" s="29" t="str">
        <x:v>Niko ppm 2020</x:v>
      </x:c>
      <x:c r="M16969" s="39" t="str">
        <x:v>FORD//YS61-5E211-BA//1200538//AD3C3F</x:v>
      </x:c>
      <x:c r="N16969" s="58" t="n">
        <x:v>27</x:v>
      </x:c>
      <x:c r="O16969" s="59" t="n">
        <x:v>1306.8687731092436</x:v>
      </x:c>
      <x:c r="P16969" s="60" t="str">
        <x:v>Calibrated to live price</x:v>
      </x:c>
      <x:c r="Q16969" s="61" t="n">
        <x:f>IF(N16969="","",K16969-N16969)</x:f>
        <x:v>-7.105427357601002e-15</x:v>
      </x:c>
    </x:row>
    <x:row r="16970">
      <x:c r="A16970" s="37" t="str">
        <x:v>YS615E211BD</x:v>
      </x:c>
      <x:c r="B16970" s="37" t="str">
        <x:v>YS615E211BD</x:v>
      </x:c>
      <x:c r="C16970" s="29" t="str">
        <x:v>Ford</x:v>
      </x:c>
      <x:c r="D16970" s="30" t="n">
        <x:v>930</x:v>
      </x:c>
      <x:c r="E16970" s="30" t="n">
        <x:v>393</x:v>
      </x:c>
      <x:c r="F16970" s="30" t="n">
        <x:v>0</x:v>
      </x:c>
      <x:c r="G16970" s="30" t="n">
        <x:v>0</x:v>
      </x:c>
      <x:c r="H16970" s="31" t="n">
        <x:f>IF(O16970&gt;0,O16970,D16970)*E16970/1000000/31.1034768</x:f>
        <x:v>0.01175077636336784</x:v>
      </x:c>
      <x:c r="I16970" s="31" t="n">
        <x:f>IF(O16970&gt;0,O16970,D16970)*F16970/1000000/31.1034768</x:f>
        <x:v>0</x:v>
      </x:c>
      <x:c r="J16970" s="31" t="n">
        <x:f>IF(O16970&gt;0,O16970,D16970)*G16970/1000000/31.1034768</x:f>
        <x:v>0</x:v>
      </x:c>
      <x:c r="K16970" s="32" t="n">
        <x:f>H16970*$B$4*$H$4+I16970*$D$4*$J$4+J16970*$F$4*$L$4</x:f>
        <x:v>17.978687835952798</x:v>
      </x:c>
      <x:c r="L16970" s="29" t="str">
        <x:v>Niko ppm 2020</x:v>
      </x:c>
      <x:c r="M16970" s="39" t="str">
        <x:v>1. FORD YS61-5E211-BD//1200538//D3C5A//A//2. FORD YS61-5E211-BD//1200538//D3C5A//A</x:v>
      </x:c>
      <x:c r="N16970" s="58"/>
      <x:c r="O16970" s="59"/>
      <x:c r="P16970" s="60" t="str">
        <x:v>No live-price match</x:v>
      </x:c>
      <x:c r="Q16970" s="61" t="str">
        <x:f>IF(N16970="","",K16970-N16970)</x:f>
      </x:c>
    </x:row>
    <x:row r="16971">
      <x:c r="A16971" s="37" t="str">
        <x:v>YS615G232CA</x:v>
      </x:c>
      <x:c r="B16971" s="37" t="str">
        <x:v>YS615G232CA</x:v>
      </x:c>
      <x:c r="C16971" s="29" t="str">
        <x:v>Ford</x:v>
      </x:c>
      <x:c r="D16971" s="30" t="n">
        <x:v>840</x:v>
      </x:c>
      <x:c r="E16971" s="30" t="n">
        <x:v>0</x:v>
      </x:c>
      <x:c r="F16971" s="30" t="n">
        <x:v>2892.5</x:v>
      </x:c>
      <x:c r="G16971" s="30" t="n">
        <x:v>421</x:v>
      </x:c>
      <x:c r="H16971" s="31" t="n">
        <x:f>IF(O16971&gt;0,O16971,D16971)*E16971/1000000/31.1034768</x:f>
        <x:v>0</x:v>
      </x:c>
      <x:c r="I16971" s="31" t="n">
        <x:f>IF(O16971&gt;0,O16971,D16971)*F16971/1000000/31.1034768</x:f>
        <x:v>0.09272966879971238</x:v>
      </x:c>
      <x:c r="J16971" s="31" t="n">
        <x:f>IF(O16971&gt;0,O16971,D16971)*G16971/1000000/31.1034768</x:f>
        <x:v>0.013496695095826764</x:v>
      </x:c>
      <x:c r="K16971" s="32" t="n">
        <x:f>H16971*$B$4*$H$4+I16971*$D$4*$J$4+J16971*$F$4*$L$4</x:f>
        <x:v>210</x:v>
      </x:c>
      <x:c r="L16971" s="29" t="str">
        <x:v>Niko ppm 2020</x:v>
      </x:c>
      <x:c r="M16971" s="39" t="str">
        <x:v>FORD YS61-5G232-CA//224110//T2A1A</x:v>
      </x:c>
      <x:c r="N16971" s="58" t="n">
        <x:v>210</x:v>
      </x:c>
      <x:c r="O16971" s="59" t="n">
        <x:v>997.1357310919751</x:v>
      </x:c>
      <x:c r="P16971" s="60" t="str">
        <x:v>Calibrated to live price</x:v>
      </x:c>
      <x:c r="Q16971" s="61" t="n">
        <x:f>IF(N16971="","",K16971-N16971)</x:f>
        <x:v>0</x:v>
      </x:c>
    </x:row>
    <x:row r="16972">
      <x:c r="A16972" s="37" t="str">
        <x:v>YS6G5G232DA</x:v>
      </x:c>
      <x:c r="B16972" s="37" t="str">
        <x:v>YS6G5G232DA</x:v>
      </x:c>
      <x:c r="C16972" s="29" t="str">
        <x:v>Ford</x:v>
      </x:c>
      <x:c r="D16972" s="30" t="n">
        <x:v>360</x:v>
      </x:c>
      <x:c r="E16972" s="30" t="n">
        <x:v>5635</x:v>
      </x:c>
      <x:c r="F16972" s="30" t="n">
        <x:v>0</x:v>
      </x:c>
      <x:c r="G16972" s="30" t="n">
        <x:v>390</x:v>
      </x:c>
      <x:c r="H16972" s="31" t="n">
        <x:f>IF(O16972&gt;0,O16972,D16972)*E16972/1000000/31.1034768</x:f>
        <x:v>0.06522100448911872</x:v>
      </x:c>
      <x:c r="I16972" s="31" t="n">
        <x:f>IF(O16972&gt;0,O16972,D16972)*F16972/1000000/31.1034768</x:f>
        <x:v>0</x:v>
      </x:c>
      <x:c r="J16972" s="31" t="n">
        <x:f>IF(O16972&gt;0,O16972,D16972)*G16972/1000000/31.1034768</x:f>
        <x:v>0.004513964818235369</x:v>
      </x:c>
      <x:c r="K16972" s="32" t="n">
        <x:f>H16972*$B$4*$H$4+I16972*$D$4*$J$4+J16972*$F$4*$L$4</x:f>
        <x:v>135.13248139513456</x:v>
      </x:c>
      <x:c r="L16972" s="29" t="str">
        <x:v>Niko ppm 2020</x:v>
      </x:c>
      <x:c r="M16972" s="39" t="str">
        <x:v>FORD YS6G-5G232-DA//00 50</x:v>
      </x:c>
      <x:c r="N16972" s="58"/>
      <x:c r="O16972" s="59"/>
      <x:c r="P16972" s="60" t="str">
        <x:v>No live-price match</x:v>
      </x:c>
      <x:c r="Q16972" s="61" t="str">
        <x:f>IF(N16972="","",K16972-N16972)</x:f>
      </x:c>
    </x:row>
    <x:row r="16973">
      <x:c r="A16973" s="37" t="str">
        <x:v>YSW</x:v>
      </x:c>
      <x:c r="B16973" s="37" t="str">
        <x:v>YSW</x:v>
      </x:c>
      <x:c r="C16973" s="29" t="str"/>
      <x:c r="D16973" s="30" t="n">
        <x:v>867.98</x:v>
      </x:c>
      <x:c r="E16973" s="30" t="n">
        <x:v>752.53</x:v>
      </x:c>
      <x:c r="F16973" s="30" t="n">
        <x:v>276.5</x:v>
      </x:c>
      <x:c r="G16973" s="30" t="n">
        <x:v>574.72</x:v>
      </x:c>
      <x:c r="H16973" s="31" t="n">
        <x:f>IF(O16973&gt;0,O16973,D16973)*E16973/1000000/31.1034768</x:f>
        <x:v>0.01653359812199297</x:v>
      </x:c>
      <x:c r="I16973" s="31" t="n">
        <x:f>IF(O16973&gt;0,O16973,D16973)*F16973/1000000/31.1034768</x:f>
        <x:v>0.006074893865667889</x:v>
      </x:c>
      <x:c r="J16973" s="31" t="n">
        <x:f>IF(O16973&gt;0,O16973,D16973)*G16973/1000000/31.1034768</x:f>
        <x:v>0.012626990967365822</x:v>
      </x:c>
      <x:c r="K16973" s="32" t="n">
        <x:f>H16973*$B$4*$H$4+I16973*$D$4*$J$4+J16973*$F$4*$L$4</x:f>
        <x:v>131.00000000000003</x:v>
      </x:c>
      <x:c r="L16973" s="29" t="str">
        <x:v>Niko ppm 207</x:v>
      </x:c>
      <x:c r="M16973" s="39" t="str"/>
      <x:c r="N16973" s="58" t="n">
        <x:v>131</x:v>
      </x:c>
      <x:c r="O16973" s="59" t="n">
        <x:v>683.3646307893798</x:v>
      </x:c>
      <x:c r="P16973" s="60" t="str">
        <x:v>Calibrated to live price</x:v>
      </x:c>
      <x:c r="Q16973" s="61" t="n">
        <x:f>IF(N16973="","",K16973-N16973)</x:f>
        <x:v>2.842170943040401e-14</x:v>
      </x:c>
    </x:row>
    <x:row r="16974">
      <x:c r="A16974" s="37" t="str">
        <x:v>YT*</x:v>
      </x:c>
      <x:c r="B16974" s="37" t="str">
        <x:v>YT</x:v>
      </x:c>
      <x:c r="C16974" s="29" t="str"/>
      <x:c r="D16974" s="30" t="n">
        <x:v>3220.85</x:v>
      </x:c>
      <x:c r="E16974" s="30" t="n">
        <x:v>786.56</x:v>
      </x:c>
      <x:c r="F16974" s="30" t="n">
        <x:v>242.29</x:v>
      </x:c>
      <x:c r="G16974" s="30" t="n">
        <x:v>382.55</x:v>
      </x:c>
      <x:c r="H16974" s="31" t="n">
        <x:f>IF(O16974&gt;0,O16974,D16974)*E16974/1000000/31.1034768</x:f>
        <x:v>0.0652625787493258</x:v>
      </x:c>
      <x:c r="I16974" s="31" t="n">
        <x:f>IF(O16974&gt;0,O16974,D16974)*F16974/1000000/31.1034768</x:f>
        <x:v>0.020103323592827183</x:v>
      </x:c>
      <x:c r="J16974" s="31" t="n">
        <x:f>IF(O16974&gt;0,O16974,D16974)*G16974/1000000/31.1034768</x:f>
        <x:v>0.031740998144521186</x:v>
      </x:c>
      <x:c r="K16974" s="32" t="n">
        <x:f>H16974*$B$4*$H$4+I16974*$D$4*$J$4+J16974*$F$4*$L$4</x:f>
        <x:v>370.99999999999994</x:v>
      </x:c>
      <x:c r="L16974" s="29" t="str">
        <x:v>Niko ppm 207</x:v>
      </x:c>
      <x:c r="M16974" s="39" t="str"/>
      <x:c r="N16974" s="58" t="n">
        <x:v>371</x:v>
      </x:c>
      <x:c r="O16974" s="59" t="n">
        <x:v>2580.72251835566</x:v>
      </x:c>
      <x:c r="P16974" s="60" t="str">
        <x:v>Calibrated to live price</x:v>
      </x:c>
      <x:c r="Q16974" s="61" t="n">
        <x:f>IF(N16974="","",K16974-N16974)</x:f>
        <x:v>-5.684341886080802e-14</x:v>
      </x:c>
    </x:row>
    <x:row r="16975">
      <x:c r="A16975" s="37" t="str">
        <x:v>YW*</x:v>
      </x:c>
      <x:c r="B16975" s="37" t="str">
        <x:v>YW</x:v>
      </x:c>
      <x:c r="C16975" s="29" t="str"/>
      <x:c r="D16975" s="30" t="n">
        <x:v>609.54</x:v>
      </x:c>
      <x:c r="E16975" s="30" t="n">
        <x:v>587.96</x:v>
      </x:c>
      <x:c r="F16975" s="30" t="n">
        <x:v>118.26</x:v>
      </x:c>
      <x:c r="G16975" s="30" t="n">
        <x:v>852.14</x:v>
      </x:c>
      <x:c r="H16975" s="31" t="n">
        <x:f>IF(O16975&gt;0,O16975,D16975)*E16975/1000000/31.1034768</x:f>
        <x:v>0.004349675903348236</x:v>
      </x:c>
      <x:c r="I16975" s="31" t="n">
        <x:f>IF(O16975&gt;0,O16975,D16975)*F16975/1000000/31.1034768</x:f>
        <x:v>0.0008748769853900987</x:v>
      </x:c>
      <x:c r="J16975" s="31" t="n">
        <x:f>IF(O16975&gt;0,O16975,D16975)*G16975/1000000/31.1034768</x:f>
        <x:v>0.0063040560995291615</x:v>
      </x:c>
      <x:c r="K16975" s="32" t="n">
        <x:f>H16975*$B$4*$H$4+I16975*$D$4*$J$4+J16975*$F$4*$L$4</x:f>
        <x:v>57</x:v>
      </x:c>
      <x:c r="L16975" s="29" t="str">
        <x:v>Niko ppm 207</x:v>
      </x:c>
      <x:c r="M16975" s="39" t="str"/>
      <x:c r="N16975" s="58" t="n">
        <x:v>57</x:v>
      </x:c>
      <x:c r="O16975" s="59" t="n">
        <x:v>230.1007611866639</x:v>
      </x:c>
      <x:c r="P16975" s="60" t="str">
        <x:v>Calibrated to live price</x:v>
      </x:c>
      <x:c r="Q16975" s="61" t="n">
        <x:f>IF(N16975="","",K16975-N16975)</x:f>
        <x:v>0</x:v>
      </x:c>
    </x:row>
    <x:row r="16976">
      <x:c r="A16976" s="37" t="str">
        <x:v>YW7C AGO</x:v>
      </x:c>
      <x:c r="B16976" s="37" t="str">
        <x:v>YW7CAGO</x:v>
      </x:c>
      <x:c r="C16976" s="29" t="str"/>
      <x:c r="D16976" s="30" t="n">
        <x:v>549.8</x:v>
      </x:c>
      <x:c r="E16976" s="30" t="n">
        <x:v>631.15</x:v>
      </x:c>
      <x:c r="F16976" s="30" t="n">
        <x:v>82.6</x:v>
      </x:c>
      <x:c r="G16976" s="30" t="n">
        <x:v>973.14</x:v>
      </x:c>
      <x:c r="H16976" s="31" t="n">
        <x:f>IF(O16976&gt;0,O16976,D16976)*E16976/1000000/31.1034768</x:f>
        <x:v>0.0038545640204562877</x:v>
      </x:c>
      <x:c r="I16976" s="31" t="n">
        <x:f>IF(O16976&gt;0,O16976,D16976)*F16976/1000000/31.1034768</x:f>
        <x:v>0.0005044553403940257</x:v>
      </x:c>
      <x:c r="J16976" s="31" t="n">
        <x:f>IF(O16976&gt;0,O16976,D16976)*G16976/1000000/31.1034768</x:f>
        <x:v>0.005943167917082836</x:v>
      </x:c>
      <x:c r="K16976" s="32" t="n">
        <x:f>H16976*$B$4*$H$4+I16976*$D$4*$J$4+J16976*$F$4*$L$4</x:f>
        <x:v>53.00000000000001</x:v>
      </x:c>
      <x:c r="L16976" s="29" t="str">
        <x:v>Niko ppm 207</x:v>
      </x:c>
      <x:c r="M16976" s="39" t="str"/>
      <x:c r="N16976" s="58" t="n">
        <x:v>53</x:v>
      </x:c>
      <x:c r="O16976" s="59" t="n">
        <x:v>189.95538712568623</x:v>
      </x:c>
      <x:c r="P16976" s="60" t="str">
        <x:v>Calibrated to live price</x:v>
      </x:c>
      <x:c r="Q16976" s="61" t="n">
        <x:f>IF(N16976="","",K16976-N16976)</x:f>
        <x:v>7.105427357601002e-15</x:v>
      </x:c>
    </x:row>
    <x:row r="16977">
      <x:c r="A16977" s="37" t="str">
        <x:v>YW7C AGO (F Pre)</x:v>
      </x:c>
      <x:c r="B16977" s="37" t="str">
        <x:v>YW7CAGOFPRE</x:v>
      </x:c>
      <x:c r="C16977" s="29" t="str"/>
      <x:c r="D16977" s="30" t="n">
        <x:v>760.16</x:v>
      </x:c>
      <x:c r="E16977" s="30" t="n">
        <x:v>652.93</x:v>
      </x:c>
      <x:c r="F16977" s="30" t="n">
        <x:v>273.61</x:v>
      </x:c>
      <x:c r="G16977" s="30" t="n">
        <x:v>1083.77</x:v>
      </x:c>
      <x:c r="H16977" s="31" t="n">
        <x:f>IF(O16977&gt;0,O16977,D16977)*E16977/1000000/31.1034768</x:f>
        <x:v>0.007000884050189052</x:v>
      </x:c>
      <x:c r="I16977" s="31" t="n">
        <x:f>IF(O16977&gt;0,O16977,D16977)*F16977/1000000/31.1034768</x:f>
        <x:v>0.002933717067637001</x:v>
      </x:c>
      <x:c r="J16977" s="31" t="n">
        <x:f>IF(O16977&gt;0,O16977,D16977)*G16977/1000000/31.1034768</x:f>
        <x:v>0.011620461775494141</x:v>
      </x:c>
      <x:c r="K16977" s="32" t="n">
        <x:f>H16977*$B$4*$H$4+I16977*$D$4*$J$4+J16977*$F$4*$L$4</x:f>
        <x:v>105.00000000000001</x:v>
      </x:c>
      <x:c r="L16977" s="29" t="str">
        <x:v>Niko ppm 207</x:v>
      </x:c>
      <x:c r="M16977" s="39" t="str"/>
      <x:c r="N16977" s="58" t="n">
        <x:v>105</x:v>
      </x:c>
      <x:c r="O16977" s="59" t="n">
        <x:v>333.4995093418058</x:v>
      </x:c>
      <x:c r="P16977" s="60" t="str">
        <x:v>Calibrated to live price</x:v>
      </x:c>
      <x:c r="Q16977" s="61" t="n">
        <x:f>IF(N16977="","",K16977-N16977)</x:f>
        <x:v>1.4210854715202004e-14</x:v>
      </x:c>
    </x:row>
    <x:row r="16978">
      <x:c r="A16978" s="37" t="str">
        <x:v>YW7C BLO</x:v>
      </x:c>
      <x:c r="B16978" s="37" t="str">
        <x:v>YW7CBLO</x:v>
      </x:c>
      <x:c r="C16978" s="29" t="str"/>
      <x:c r="D16978" s="30" t="n">
        <x:v>900</x:v>
      </x:c>
      <x:c r="E16978" s="30" t="n">
        <x:v>0</x:v>
      </x:c>
      <x:c r="F16978" s="30" t="n">
        <x:v>4200</x:v>
      </x:c>
      <x:c r="G16978" s="30" t="n">
        <x:v>0</x:v>
      </x:c>
      <x:c r="H16978" s="31" t="n">
        <x:f>IF(O16978&gt;0,O16978,D16978)*E16978/1000000/31.1034768</x:f>
        <x:v>0</x:v>
      </x:c>
      <x:c r="I16978" s="31" t="n">
        <x:f>IF(O16978&gt;0,O16978,D16978)*F16978/1000000/31.1034768</x:f>
        <x:v>0.1262222222222222</x:v>
      </x:c>
      <x:c r="J16978" s="31" t="n">
        <x:f>IF(O16978&gt;0,O16978,D16978)*G16978/1000000/31.1034768</x:f>
        <x:v>0</x:v>
      </x:c>
      <x:c r="K16978" s="32" t="n">
        <x:f>H16978*$B$4*$H$4+I16978*$D$4*$J$4+J16978*$F$4*$L$4</x:f>
        <x:v>142</x:v>
      </x:c>
      <x:c r="L16978" s="29" t="str">
        <x:v>ppm niko 2028</x:v>
      </x:c>
      <x:c r="M16978" s="39" t="str"/>
      <x:c r="N16978" s="58" t="n">
        <x:v>142</x:v>
      </x:c>
      <x:c r="O16978" s="59" t="n">
        <x:v>934.7499906031745</x:v>
      </x:c>
      <x:c r="P16978" s="60" t="str">
        <x:v>Calibrated to live price</x:v>
      </x:c>
      <x:c r="Q16978" s="61" t="n">
        <x:f>IF(N16978="","",K16978-N16978)</x:f>
        <x:v>0</x:v>
      </x:c>
    </x:row>
    <x:row r="16979">
      <x:c r="A16979" s="37" t="str">
        <x:v>YW7C BLO (PRE)</x:v>
      </x:c>
      <x:c r="B16979" s="37" t="str">
        <x:v>YW7CBLOPRE</x:v>
      </x:c>
      <x:c r="C16979" s="29" t="str"/>
      <x:c r="D16979" s="30" t="n">
        <x:v>700</x:v>
      </x:c>
      <x:c r="E16979" s="30" t="n">
        <x:v>0</x:v>
      </x:c>
      <x:c r="F16979" s="30" t="n">
        <x:v>5900</x:v>
      </x:c>
      <x:c r="G16979" s="30" t="n">
        <x:v>0</x:v>
      </x:c>
      <x:c r="H16979" s="31" t="n">
        <x:f>IF(O16979&gt;0,O16979,D16979)*E16979/1000000/31.1034768</x:f>
        <x:v>0</x:v>
      </x:c>
      <x:c r="I16979" s="31" t="n">
        <x:f>IF(O16979&gt;0,O16979,D16979)*F16979/1000000/31.1034768</x:f>
        <x:v>0.13244444444444445</x:v>
      </x:c>
      <x:c r="J16979" s="31" t="n">
        <x:f>IF(O16979&gt;0,O16979,D16979)*G16979/1000000/31.1034768</x:f>
        <x:v>0</x:v>
      </x:c>
      <x:c r="K16979" s="32" t="n">
        <x:f>H16979*$B$4*$H$4+I16979*$D$4*$J$4+J16979*$F$4*$L$4</x:f>
        <x:v>149.00000000000003</x:v>
      </x:c>
      <x:c r="L16979" s="29" t="str">
        <x:v>ppm niko 2028</x:v>
      </x:c>
      <x:c r="M16979" s="39" t="str"/>
      <x:c r="N16979" s="58" t="n">
        <x:v>149</x:v>
      </x:c>
      <x:c r="O16979" s="59" t="n">
        <x:v>698.2174076384181</x:v>
      </x:c>
      <x:c r="P16979" s="60" t="str">
        <x:v>Calibrated to live price</x:v>
      </x:c>
      <x:c r="Q16979" s="61" t="n">
        <x:f>IF(N16979="","",K16979-N16979)</x:f>
        <x:v>2.842170943040401e-14</x:v>
      </x:c>
    </x:row>
    <x:row r="16980">
      <x:c r="A16980" s="37" t="str">
        <x:v>YW7C COS</x:v>
      </x:c>
      <x:c r="B16980" s="37" t="str">
        <x:v>YW7CCOS</x:v>
      </x:c>
      <x:c r="C16980" s="29" t="str"/>
      <x:c r="D16980" s="30" t="n">
        <x:v>695.48</x:v>
      </x:c>
      <x:c r="E16980" s="30" t="n">
        <x:v>530.62</x:v>
      </x:c>
      <x:c r="F16980" s="30" t="n">
        <x:v>252.5</x:v>
      </x:c>
      <x:c r="G16980" s="30" t="n">
        <x:v>325.67</x:v>
      </x:c>
      <x:c r="H16980" s="31" t="n">
        <x:f>IF(O16980&gt;0,O16980,D16980)*E16980/1000000/31.1034768</x:f>
        <x:v>0.010187697591425255</x:v>
      </x:c>
      <x:c r="I16980" s="31" t="n">
        <x:f>IF(O16980&gt;0,O16980,D16980)*F16980/1000000/31.1034768</x:f>
        <x:v>0.004847901778739733</x:v>
      </x:c>
      <x:c r="J16980" s="31" t="n">
        <x:f>IF(O16980&gt;0,O16980,D16980)*G16980/1000000/31.1034768</x:f>
        <x:v>0.006252737315968985</x:v>
      </x:c>
      <x:c r="K16980" s="32" t="n">
        <x:f>H16980*$B$4*$H$4+I16980*$D$4*$J$4+J16980*$F$4*$L$4</x:f>
        <x:v>70</x:v>
      </x:c>
      <x:c r="L16980" s="29" t="str">
        <x:v>Niko ppm 207</x:v>
      </x:c>
      <x:c r="M16980" s="39" t="str"/>
      <x:c r="N16980" s="58" t="n">
        <x:v>70</x:v>
      </x:c>
      <x:c r="O16980" s="59" t="n">
        <x:v>597.1746554602377</x:v>
      </x:c>
      <x:c r="P16980" s="60" t="str">
        <x:v>Calibrated to live price</x:v>
      </x:c>
      <x:c r="Q16980" s="61" t="n">
        <x:f>IF(N16980="","",K16980-N16980)</x:f>
        <x:v>0</x:v>
      </x:c>
    </x:row>
    <x:row r="16981">
      <x:c r="A16981" s="37" t="str">
        <x:v>YW7C COS (F Pre)</x:v>
      </x:c>
      <x:c r="B16981" s="37" t="str">
        <x:v>YW7CCOSFPRE</x:v>
      </x:c>
      <x:c r="C16981" s="29" t="str"/>
      <x:c r="D16981" s="30" t="n">
        <x:v>1189.46</x:v>
      </x:c>
      <x:c r="E16981" s="30" t="n">
        <x:v>642.27</x:v>
      </x:c>
      <x:c r="F16981" s="30" t="n">
        <x:v>52.34</x:v>
      </x:c>
      <x:c r="G16981" s="30" t="n">
        <x:v>1109.67</x:v>
      </x:c>
      <x:c r="H16981" s="31" t="n">
        <x:f>IF(O16981&gt;0,O16981,D16981)*E16981/1000000/31.1034768</x:f>
        <x:v>0.006930777688355815</x:v>
      </x:c>
      <x:c r="I16981" s="31" t="n">
        <x:f>IF(O16981&gt;0,O16981,D16981)*F16981/1000000/31.1034768</x:f>
        <x:v>0.0005648043723177845</x:v>
      </x:c>
      <x:c r="J16981" s="31" t="n">
        <x:f>IF(O16981&gt;0,O16981,D16981)*G16981/1000000/31.1034768</x:f>
        <x:v>0.011974521739202824</x:v>
      </x:c>
      <x:c r="K16981" s="32" t="n">
        <x:f>H16981*$B$4*$H$4+I16981*$D$4*$J$4+J16981*$F$4*$L$4</x:f>
        <x:v>105.00000000000001</x:v>
      </x:c>
      <x:c r="L16981" s="29" t="str">
        <x:v>Niko ppm 207</x:v>
      </x:c>
      <x:c r="M16981" s="39" t="str"/>
      <x:c r="N16981" s="58" t="n">
        <x:v>105</x:v>
      </x:c>
      <x:c r="O16981" s="59" t="n">
        <x:v>335.63965783195965</x:v>
      </x:c>
      <x:c r="P16981" s="60" t="str">
        <x:v>Calibrated to live price</x:v>
      </x:c>
      <x:c r="Q16981" s="61" t="n">
        <x:f>IF(N16981="","",K16981-N16981)</x:f>
        <x:v>1.4210854715202004e-14</x:v>
      </x:c>
    </x:row>
    <x:row r="16982">
      <x:c r="A16982" s="37" t="str">
        <x:v>YW7C HUB</x:v>
      </x:c>
      <x:c r="B16982" s="37" t="str">
        <x:v>YW7CHUB</x:v>
      </x:c>
      <x:c r="C16982" s="29" t="str">
        <x:v>Ford</x:v>
      </x:c>
      <x:c r="D16982" s="30" t="n">
        <x:v>340</x:v>
      </x:c>
      <x:c r="E16982" s="30" t="n">
        <x:v>0</x:v>
      </x:c>
      <x:c r="F16982" s="30" t="n">
        <x:v>3127</x:v>
      </x:c>
      <x:c r="G16982" s="30" t="n">
        <x:v>356</x:v>
      </x:c>
      <x:c r="H16982" s="31" t="n">
        <x:f>IF(O16982&gt;0,O16982,D16982)*E16982/1000000/31.1034768</x:f>
        <x:v>0</x:v>
      </x:c>
      <x:c r="I16982" s="31" t="n">
        <x:f>IF(O16982&gt;0,O16982,D16982)*F16982/1000000/31.1034768</x:f>
        <x:v>0.03471493674820847</x:v>
      </x:c>
      <x:c r="J16982" s="31" t="n">
        <x:f>IF(O16982&gt;0,O16982,D16982)*G16982/1000000/31.1034768</x:f>
        <x:v>0.00395219618879508</x:v>
      </x:c>
      <x:c r="K16982" s="32" t="n">
        <x:f>H16982*$B$4*$H$4+I16982*$D$4*$J$4+J16982*$F$4*$L$4</x:f>
        <x:v>70.00000000000001</x:v>
      </x:c>
      <x:c r="L16982" s="29" t="str">
        <x:v>ppm niko 2028</x:v>
      </x:c>
      <x:c r="M16982" s="39" t="str">
        <x:v>Ford HUB//YW7C 5E214 BA//L 9 316</x:v>
      </x:c>
      <x:c r="N16982" s="58" t="n">
        <x:v>70</x:v>
      </x:c>
      <x:c r="O16982" s="59" t="n">
        <x:v>345.3006810877421</x:v>
      </x:c>
      <x:c r="P16982" s="60" t="str">
        <x:v>Calibrated to live price</x:v>
      </x:c>
      <x:c r="Q16982" s="61" t="n">
        <x:f>IF(N16982="","",K16982-N16982)</x:f>
        <x:v>1.4210854715202004e-14</x:v>
      </x:c>
    </x:row>
    <x:row r="16983">
      <x:c r="A16983" s="37" t="str">
        <x:v>YW7C HUB (F Pre)</x:v>
      </x:c>
      <x:c r="B16983" s="37" t="str">
        <x:v>YW7CHUBFPRE</x:v>
      </x:c>
      <x:c r="C16983" s="29" t="str"/>
      <x:c r="D16983" s="30" t="n">
        <x:v>941.52</x:v>
      </x:c>
      <x:c r="E16983" s="30" t="n">
        <x:v>786.7</x:v>
      </x:c>
      <x:c r="F16983" s="30" t="n">
        <x:v>228.58</x:v>
      </x:c>
      <x:c r="G16983" s="30" t="n">
        <x:v>660.38</x:v>
      </x:c>
      <x:c r="H16983" s="31" t="n">
        <x:f>IF(O16983&gt;0,O16983,D16983)*E16983/1000000/31.1034768</x:f>
        <x:v>0.013167859617865665</x:v>
      </x:c>
      <x:c r="I16983" s="31" t="n">
        <x:f>IF(O16983&gt;0,O16983,D16983)*F16983/1000000/31.1034768</x:f>
        <x:v>0.003825993836852337</x:v>
      </x:c>
      <x:c r="J16983" s="31" t="n">
        <x:f>IF(O16983&gt;0,O16983,D16983)*G16983/1000000/31.1034768</x:f>
        <x:v>0.011053503412286928</x:v>
      </x:c>
      <x:c r="K16983" s="32" t="n">
        <x:f>H16983*$B$4*$H$4+I16983*$D$4*$J$4+J16983*$F$4*$L$4</x:f>
        <x:v>111</x:v>
      </x:c>
      <x:c r="L16983" s="29" t="str">
        <x:v>Niko ppm 207</x:v>
      </x:c>
      <x:c r="M16983" s="39" t="str"/>
      <x:c r="N16983" s="58" t="n">
        <x:v>111</x:v>
      </x:c>
      <x:c r="O16983" s="59" t="n">
        <x:v>520.6129606329497</x:v>
      </x:c>
      <x:c r="P16983" s="60" t="str">
        <x:v>Calibrated to live price</x:v>
      </x:c>
      <x:c r="Q16983" s="61" t="n">
        <x:f>IF(N16983="","",K16983-N16983)</x:f>
        <x:v>0</x:v>
      </x:c>
    </x:row>
    <x:row r="16984">
      <x:c r="A16984" s="37" t="str">
        <x:v>YW7C LNG</x:v>
      </x:c>
      <x:c r="B16984" s="37" t="str">
        <x:v>YW7CLNG</x:v>
      </x:c>
      <x:c r="C16984" s="29" t="str"/>
      <x:c r="D16984" s="30" t="n">
        <x:v>584.36</x:v>
      </x:c>
      <x:c r="E16984" s="30" t="n">
        <x:v>386.71</x:v>
      </x:c>
      <x:c r="F16984" s="30" t="n">
        <x:v>262.17</x:v>
      </x:c>
      <x:c r="G16984" s="30" t="n">
        <x:v>630.05</x:v>
      </x:c>
      <x:c r="H16984" s="31" t="n">
        <x:f>IF(O16984&gt;0,O16984,D16984)*E16984/1000000/31.1034768</x:f>
        <x:v>0.004319001031469782</x:v>
      </x:c>
      <x:c r="I16984" s="31" t="n">
        <x:f>IF(O16984&gt;0,O16984,D16984)*F16984/1000000/31.1034768</x:f>
        <x:v>0.0029280662522831913</x:v>
      </x:c>
      <x:c r="J16984" s="31" t="n">
        <x:f>IF(O16984&gt;0,O16984,D16984)*G16984/1000000/31.1034768</x:f>
        <x:v>0.007036762948663174</x:v>
      </x:c>
      <x:c r="K16984" s="32" t="n">
        <x:f>H16984*$B$4*$H$4+I16984*$D$4*$J$4+J16984*$F$4*$L$4</x:f>
        <x:v>65.00000000000001</x:v>
      </x:c>
      <x:c r="L16984" s="29" t="str">
        <x:v>Niko ppm 207</x:v>
      </x:c>
      <x:c r="M16984" s="39" t="str"/>
      <x:c r="N16984" s="58" t="n">
        <x:v>65</x:v>
      </x:c>
      <x:c r="O16984" s="59" t="n">
        <x:v>347.3816254596375</x:v>
      </x:c>
      <x:c r="P16984" s="60" t="str">
        <x:v>Calibrated to live price</x:v>
      </x:c>
      <x:c r="Q16984" s="61" t="n">
        <x:f>IF(N16984="","",K16984-N16984)</x:f>
        <x:v>1.4210854715202004e-14</x:v>
      </x:c>
    </x:row>
    <x:row r="16985">
      <x:c r="A16985" s="37" t="str">
        <x:v>YW7C LNG (F Pre)</x:v>
      </x:c>
      <x:c r="B16985" s="37" t="str">
        <x:v>YW7CLNGFPRE</x:v>
      </x:c>
      <x:c r="C16985" s="29" t="str"/>
      <x:c r="D16985" s="30" t="n">
        <x:v>986.93</x:v>
      </x:c>
      <x:c r="E16985" s="30" t="n">
        <x:v>436.17</x:v>
      </x:c>
      <x:c r="F16985" s="30" t="n">
        <x:v>271.3</x:v>
      </x:c>
      <x:c r="G16985" s="30" t="n">
        <x:v>752.8</x:v>
      </x:c>
      <x:c r="H16985" s="31" t="n">
        <x:f>IF(O16985&gt;0,O16985,D16985)*E16985/1000000/31.1034768</x:f>
        <x:v>0.00717742506942575</x:v>
      </x:c>
      <x:c r="I16985" s="31" t="n">
        <x:f>IF(O16985&gt;0,O16985,D16985)*F16985/1000000/31.1034768</x:f>
        <x:v>0.004464395582766367</x:v>
      </x:c>
      <x:c r="J16985" s="31" t="n">
        <x:f>IF(O16985&gt;0,O16985,D16985)*G16985/1000000/31.1034768</x:f>
        <x:v>0.01238775154701998</x:v>
      </x:c>
      <x:c r="K16985" s="32" t="n">
        <x:f>H16985*$B$4*$H$4+I16985*$D$4*$J$4+J16985*$F$4*$L$4</x:f>
        <x:v>113</x:v>
      </x:c>
      <x:c r="L16985" s="29" t="str">
        <x:v>Niko ppm 207</x:v>
      </x:c>
      <x:c r="M16985" s="39" t="str"/>
      <x:c r="N16985" s="58" t="n">
        <x:v>113</x:v>
      </x:c>
      <x:c r="O16985" s="59" t="n">
        <x:v>511.8253757264879</x:v>
      </x:c>
      <x:c r="P16985" s="60" t="str">
        <x:v>Calibrated to live price</x:v>
      </x:c>
      <x:c r="Q16985" s="61" t="n">
        <x:f>IF(N16985="","",K16985-N16985)</x:f>
        <x:v>0</x:v>
      </x:c>
    </x:row>
    <x:row r="16986">
      <x:c r="A16986" s="37" t="str">
        <x:v>YW7C LOW</x:v>
      </x:c>
      <x:c r="B16986" s="37" t="str">
        <x:v>YW7CLOW</x:v>
      </x:c>
      <x:c r="C16986" s="29" t="str"/>
      <x:c r="D16986" s="30" t="n">
        <x:v>1563.69</x:v>
      </x:c>
      <x:c r="E16986" s="30" t="n">
        <x:v>452.45</x:v>
      </x:c>
      <x:c r="F16986" s="30" t="n">
        <x:v>166.42</x:v>
      </x:c>
      <x:c r="G16986" s="30" t="n">
        <x:v>796.64</x:v>
      </x:c>
      <x:c r="H16986" s="31" t="n">
        <x:f>IF(O16986&gt;0,O16986,D16986)*E16986/1000000/31.1034768</x:f>
        <x:v>0.009281466143907749</x:v>
      </x:c>
      <x:c r="I16986" s="31" t="n">
        <x:f>IF(O16986&gt;0,O16986,D16986)*F16986/1000000/31.1034768</x:f>
        <x:v>0.003413905615358885</x:v>
      </x:c>
      <x:c r="J16986" s="31" t="n">
        <x:f>IF(O16986&gt;0,O16986,D16986)*G16986/1000000/31.1034768</x:f>
        <x:v>0.016342108937744876</x:v>
      </x:c>
      <x:c r="K16986" s="32" t="n">
        <x:f>H16986*$B$4*$H$4+I16986*$D$4*$J$4+J16986*$F$4*$L$4</x:f>
        <x:v>145.99999999999997</x:v>
      </x:c>
      <x:c r="L16986" s="29" t="str">
        <x:v>Niko ppm 207</x:v>
      </x:c>
      <x:c r="M16986" s="39" t="str"/>
      <x:c r="N16986" s="58" t="n">
        <x:v>146</x:v>
      </x:c>
      <x:c r="O16986" s="59" t="n">
        <x:v>638.0503191004976</x:v>
      </x:c>
      <x:c r="P16986" s="60" t="str">
        <x:v>Calibrated to live price</x:v>
      </x:c>
      <x:c r="Q16986" s="61" t="n">
        <x:f>IF(N16986="","",K16986-N16986)</x:f>
        <x:v>-2.842170943040401e-14</x:v>
      </x:c>
    </x:row>
    <x:row r="16987">
      <x:c r="A16987" s="37" t="str">
        <x:v>YW7C LOW-Pre</x:v>
      </x:c>
      <x:c r="B16987" s="37" t="str">
        <x:v>YW7CLOWPRE</x:v>
      </x:c>
      <x:c r="C16987" s="29" t="str"/>
      <x:c r="D16987" s="30" t="n">
        <x:v>1259.15</x:v>
      </x:c>
      <x:c r="E16987" s="30" t="n">
        <x:v>786.21</x:v>
      </x:c>
      <x:c r="F16987" s="30" t="n">
        <x:v>261.93</x:v>
      </x:c>
      <x:c r="G16987" s="30" t="n">
        <x:v>454.22</x:v>
      </x:c>
      <x:c r="H16987" s="31" t="n">
        <x:f>IF(O16987&gt;0,O16987,D16987)*E16987/1000000/31.1034768</x:f>
        <x:v>0.02286708287602034</x:v>
      </x:c>
      <x:c r="I16987" s="31" t="n">
        <x:f>IF(O16987&gt;0,O16987,D16987)*F16987/1000000/31.1034768</x:f>
        <x:v>0.007618289029287351</x:v>
      </x:c>
      <x:c r="J16987" s="31" t="n">
        <x:f>IF(O16987&gt;0,O16987,D16987)*G16987/1000000/31.1034768</x:f>
        <x:v>0.01321108404109075</x:v>
      </x:c>
      <x:c r="K16987" s="32" t="n">
        <x:f>H16987*$B$4*$H$4+I16987*$D$4*$J$4+J16987*$F$4*$L$4</x:f>
        <x:v>146.99999999999997</x:v>
      </x:c>
      <x:c r="L16987" s="29" t="str">
        <x:v>Niko ppm 207</x:v>
      </x:c>
      <x:c r="M16987" s="39" t="str"/>
      <x:c r="N16987" s="58" t="n">
        <x:v>147</x:v>
      </x:c>
      <x:c r="O16987" s="59" t="n">
        <x:v>904.6511513691964</x:v>
      </x:c>
      <x:c r="P16987" s="60" t="str">
        <x:v>Calibrated to live price</x:v>
      </x:c>
      <x:c r="Q16987" s="61" t="n">
        <x:f>IF(N16987="","",K16987-N16987)</x:f>
        <x:v>-2.842170943040401e-14</x:v>
      </x:c>
    </x:row>
    <x:row r="16988">
      <x:c r="A16988" s="37" t="str">
        <x:v>Yw7C Pre</x:v>
      </x:c>
      <x:c r="B16988" s="37" t="str">
        <x:v>YW7CPRE</x:v>
      </x:c>
      <x:c r="C16988" s="29" t="str"/>
      <x:c r="D16988" s="30" t="n">
        <x:v>400</x:v>
      </x:c>
      <x:c r="E16988" s="30" t="n">
        <x:v>0</x:v>
      </x:c>
      <x:c r="F16988" s="30" t="n">
        <x:v>6000</x:v>
      </x:c>
      <x:c r="G16988" s="30" t="n">
        <x:v>400</x:v>
      </x:c>
      <x:c r="H16988" s="31" t="n">
        <x:f>IF(O16988&gt;0,O16988,D16988)*E16988/1000000/31.1034768</x:f>
        <x:v>0</x:v>
      </x:c>
      <x:c r="I16988" s="31" t="n">
        <x:f>IF(O16988&gt;0,O16988,D16988)*F16988/1000000/31.1034768</x:f>
        <x:v>0.07716179176470715</x:v>
      </x:c>
      <x:c r="J16988" s="31" t="n">
        <x:f>IF(O16988&gt;0,O16988,D16988)*G16988/1000000/31.1034768</x:f>
        <x:v>0.005144119450980477</x:v>
      </x:c>
      <x:c r="K16988" s="32" t="n">
        <x:f>H16988*$B$4*$H$4+I16988*$D$4*$J$4+J16988*$F$4*$L$4</x:f>
        <x:v>127.08547103647268</x:v>
      </x:c>
      <x:c r="L16988" s="29" t="str">
        <x:v>ppm niko 2028</x:v>
      </x:c>
      <x:c r="M16988" s="39" t="str"/>
      <x:c r="N16988" s="58"/>
      <x:c r="O16988" s="59"/>
      <x:c r="P16988" s="60" t="str">
        <x:v>No live-price match</x:v>
      </x:c>
      <x:c r="Q16988" s="61" t="str">
        <x:f>IF(N16988="","",K16988-N16988)</x:f>
      </x:c>
    </x:row>
    <x:row r="16989">
      <x:c r="A16989" s="37" t="str">
        <x:v>YX*</x:v>
      </x:c>
      <x:c r="B16989" s="37" t="str">
        <x:v>YX</x:v>
      </x:c>
      <x:c r="C16989" s="29" t="str"/>
      <x:c r="D16989" s="30" t="n">
        <x:v>834.24</x:v>
      </x:c>
      <x:c r="E16989" s="30" t="n">
        <x:v>488</x:v>
      </x:c>
      <x:c r="F16989" s="30" t="n">
        <x:v>58.94</x:v>
      </x:c>
      <x:c r="G16989" s="30" t="n">
        <x:v>603.74</x:v>
      </x:c>
      <x:c r="H16989" s="31" t="n">
        <x:f>IF(O16989&gt;0,O16989,D16989)*E16989/1000000/31.1034768</x:f>
        <x:v>0.004668396810913161</x:v>
      </x:c>
      <x:c r="I16989" s="31" t="n">
        <x:f>IF(O16989&gt;0,O16989,D16989)*F16989/1000000/31.1034768</x:f>
        <x:v>0.0005638428443344706</x:v>
      </x:c>
      <x:c r="J16989" s="31" t="n">
        <x:f>IF(O16989&gt;0,O16989,D16989)*G16989/1000000/31.1034768</x:f>
        <x:v>0.005775610431599819</x:v>
      </x:c>
      <x:c r="K16989" s="32" t="n">
        <x:f>H16989*$B$4*$H$4+I16989*$D$4*$J$4+J16989*$F$4*$L$4</x:f>
        <x:v>53</x:v>
      </x:c>
      <x:c r="L16989" s="29" t="str">
        <x:v>Niko ppm 207</x:v>
      </x:c>
      <x:c r="M16989" s="39" t="str"/>
      <x:c r="N16989" s="58" t="n">
        <x:v>53</x:v>
      </x:c>
      <x:c r="O16989" s="59" t="n">
        <x:v>297.54789324063825</x:v>
      </x:c>
      <x:c r="P16989" s="60" t="str">
        <x:v>Calibrated to live price</x:v>
      </x:c>
      <x:c r="Q16989" s="61" t="n">
        <x:f>IF(N16989="","",K16989-N16989)</x:f>
        <x:v>0</x:v>
      </x:c>
    </x:row>
    <x:row r="16990">
      <x:c r="A16990" s="37" t="str">
        <x:v>YY*</x:v>
      </x:c>
      <x:c r="B16990" s="37" t="str">
        <x:v>YY</x:v>
      </x:c>
      <x:c r="C16990" s="29" t="str"/>
      <x:c r="D16990" s="30" t="n">
        <x:v>588.19</x:v>
      </x:c>
      <x:c r="E16990" s="30" t="n">
        <x:v>259.37</x:v>
      </x:c>
      <x:c r="F16990" s="30" t="n">
        <x:v>126.36</x:v>
      </x:c>
      <x:c r="G16990" s="30" t="n">
        <x:v>819.69</x:v>
      </x:c>
      <x:c r="H16990" s="31" t="n">
        <x:f>IF(O16990&gt;0,O16990,D16990)*E16990/1000000/31.1034768</x:f>
        <x:v>0.0017894878369832258</x:v>
      </x:c>
      <x:c r="I16990" s="31" t="n">
        <x:f>IF(O16990&gt;0,O16990,D16990)*F16990/1000000/31.1034768</x:f>
        <x:v>0.0008718035358029085</x:v>
      </x:c>
      <x:c r="J16990" s="31" t="n">
        <x:f>IF(O16990&gt;0,O16990,D16990)*G16990/1000000/31.1034768</x:f>
        <x:v>0.005655339033414737</x:v>
      </x:c>
      <x:c r="K16990" s="32" t="n">
        <x:f>H16990*$B$4*$H$4+I16990*$D$4*$J$4+J16990*$F$4*$L$4</x:f>
        <x:v>48</x:v>
      </x:c>
      <x:c r="L16990" s="29" t="str">
        <x:v>Niko ppm 207</x:v>
      </x:c>
      <x:c r="M16990" s="39" t="str"/>
      <x:c r="N16990" s="58" t="n">
        <x:v>48</x:v>
      </x:c>
      <x:c r="O16990" s="59" t="n">
        <x:v>214.59418368157435</x:v>
      </x:c>
      <x:c r="P16990" s="60" t="str">
        <x:v>Calibrated to live price</x:v>
      </x:c>
      <x:c r="Q16990" s="61" t="n">
        <x:f>IF(N16990="","",K16990-N16990)</x:f>
        <x:v>0</x:v>
      </x:c>
    </x:row>
    <x:row r="16991">
      <x:c r="A16991" s="37" t="str">
        <x:v>Z02</x:v>
      </x:c>
      <x:c r="B16991" s="37" t="str">
        <x:v>Z02</x:v>
      </x:c>
      <x:c r="C16991" s="29" t="str">
        <x:v>Skoda</x:v>
      </x:c>
      <x:c r="D16991" s="30" t="n">
        <x:v>700</x:v>
      </x:c>
      <x:c r="E16991" s="30" t="n">
        <x:v>2200</x:v>
      </x:c>
      <x:c r="F16991" s="30" t="n">
        <x:v>0</x:v>
      </x:c>
      <x:c r="G16991" s="30" t="n">
        <x:v>500</x:v>
      </x:c>
      <x:c r="H16991" s="31" t="n">
        <x:f>IF(O16991&gt;0,O16991,D16991)*E16991/1000000/31.1034768</x:f>
        <x:v>0.04951214971568709</x:v>
      </x:c>
      <x:c r="I16991" s="31" t="n">
        <x:f>IF(O16991&gt;0,O16991,D16991)*F16991/1000000/31.1034768</x:f>
        <x:v>0</x:v>
      </x:c>
      <x:c r="J16991" s="31" t="n">
        <x:f>IF(O16991&gt;0,O16991,D16991)*G16991/1000000/31.1034768</x:f>
        <x:v>0.011252761299019793</x:v>
      </x:c>
      <x:c r="K16991" s="32" t="n">
        <x:f>H16991*$B$4*$H$4+I16991*$D$4*$J$4+J16991*$F$4*$L$4</x:f>
        <x:v>163.86271003632623</x:v>
      </x:c>
      <x:c r="L16991" s="29" t="str">
        <x:v>ppm niko 2028</x:v>
      </x:c>
      <x:c r="M16991" s="39" t="str">
        <x:v>Leistritz Germany//502 7916//44103245 0516</x:v>
      </x:c>
      <x:c r="N16991" s="58"/>
      <x:c r="O16991" s="59"/>
      <x:c r="P16991" s="60" t="str">
        <x:v>No live-price match</x:v>
      </x:c>
      <x:c r="Q16991" s="61" t="str">
        <x:f>IF(N16991="","",K16991-N16991)</x:f>
      </x:c>
    </x:row>
    <x:row r="16992">
      <x:c r="A16992" s="37" t="str">
        <x:v>Z05</x:v>
      </x:c>
      <x:c r="B16992" s="37" t="str">
        <x:v>Z05</x:v>
      </x:c>
      <x:c r="C16992" s="29" t="str">
        <x:v>Toyota</x:v>
      </x:c>
      <x:c r="D16992" s="30" t="n">
        <x:v>758</x:v>
      </x:c>
      <x:c r="E16992" s="30" t="n">
        <x:v>1258</x:v>
      </x:c>
      <x:c r="F16992" s="30" t="n">
        <x:v>8.9</x:v>
      </x:c>
      <x:c r="G16992" s="30" t="n">
        <x:v>242.1</x:v>
      </x:c>
      <x:c r="H16992" s="31" t="n">
        <x:f>IF(O16992&gt;0,O16992,D16992)*E16992/1000000/31.1034768</x:f>
        <x:v>0.030657794500967173</x:v>
      </x:c>
      <x:c r="I16992" s="31" t="n">
        <x:f>IF(O16992&gt;0,O16992,D16992)*F16992/1000000/31.1034768</x:f>
        <x:v>0.00021689536650127807</x:v>
      </x:c>
      <x:c r="J16992" s="31" t="n">
        <x:f>IF(O16992&gt;0,O16992,D16992)*G16992/1000000/31.1034768</x:f>
        <x:v>0.0059000413741527435</x:v>
      </x:c>
      <x:c r="K16992" s="32" t="n">
        <x:f>H16992*$B$4*$H$4+I16992*$D$4*$J$4+J16992*$F$4*$L$4</x:f>
        <x:v>93.34775683340969</x:v>
      </x:c>
      <x:c r="L16992" s="29" t="str">
        <x:v>ppm niko 2028</x:v>
      </x:c>
      <x:c r="M16992" s="39" t="str">
        <x:v>Z 05//2878C7//25178774</x:v>
      </x:c>
      <x:c r="N16992" s="58"/>
      <x:c r="O16992" s="59"/>
      <x:c r="P16992" s="60" t="str">
        <x:v>No live-price match</x:v>
      </x:c>
      <x:c r="Q16992" s="61" t="str">
        <x:f>IF(N16992="","",K16992-N16992)</x:f>
      </x:c>
    </x:row>
    <x:row r="16993">
      <x:c r="A16993" s="37" t="str">
        <x:v>Z07</x:v>
      </x:c>
      <x:c r="B16993" s="37" t="str">
        <x:v>Z07</x:v>
      </x:c>
      <x:c r="C16993" s="29" t="str"/>
      <x:c r="D16993" s="30" t="n">
        <x:v>642</x:v>
      </x:c>
      <x:c r="E16993" s="30" t="n">
        <x:v>2940</x:v>
      </x:c>
      <x:c r="F16993" s="30" t="n">
        <x:v>3725</x:v>
      </x:c>
      <x:c r="G16993" s="30" t="n">
        <x:v>808.6</x:v>
      </x:c>
      <x:c r="H16993" s="31" t="n">
        <x:f>IF(O16993&gt;0,O16993,D16993)*E16993/1000000/31.1034768</x:f>
        <x:v>0.06068389113335394</x:v>
      </x:c>
      <x:c r="I16993" s="31" t="n">
        <x:f>IF(O16993&gt;0,O16993,D16993)*F16993/1000000/31.1034768</x:f>
        <x:v>0.07688690288154539</x:v>
      </x:c>
      <x:c r="J16993" s="31" t="n">
        <x:f>IF(O16993&gt;0,O16993,D16993)*G16993/1000000/31.1034768</x:f>
        <x:v>0.01669013413960204</x:v>
      </x:c>
      <x:c r="K16993" s="32" t="n">
        <x:f>H16993*$B$4*$H$4+I16993*$D$4*$J$4+J16993*$F$4*$L$4</x:f>
        <x:v>310.0278694888541</x:v>
      </x:c>
      <x:c r="L16993" s="29" t="str">
        <x:v>ppm niko 2028</x:v>
      </x:c>
      <x:c r="M16993" s="39" t="str"/>
      <x:c r="N16993" s="58"/>
      <x:c r="O16993" s="59"/>
      <x:c r="P16993" s="60" t="str">
        <x:v>No live-price match</x:v>
      </x:c>
      <x:c r="Q16993" s="61" t="str">
        <x:f>IF(N16993="","",K16993-N16993)</x:f>
      </x:c>
    </x:row>
    <x:row r="16994">
      <x:c r="A16994" s="37" t="str">
        <x:v>Z2</x:v>
      </x:c>
      <x:c r="B16994" s="37" t="str">
        <x:v>Z2</x:v>
      </x:c>
      <x:c r="C16994" s="29" t="str">
        <x:v>MITSUBISHI</x:v>
      </x:c>
      <x:c r="D16994" s="30" t="n">
        <x:v>1040</x:v>
      </x:c>
      <x:c r="E16994" s="30" t="n">
        <x:v>917</x:v>
      </x:c>
      <x:c r="F16994" s="30" t="n">
        <x:v>946</x:v>
      </x:c>
      <x:c r="G16994" s="30" t="n">
        <x:v>395</x:v>
      </x:c>
      <x:c r="H16994" s="31" t="n">
        <x:f>IF(O16994&gt;0,O16994,D16994)*E16994/1000000/31.1034768</x:f>
        <x:v>0.030676011805521833</x:v>
      </x:c>
      <x:c r="I16994" s="31" t="n">
        <x:f>IF(O16994&gt;0,O16994,D16994)*F16994/1000000/31.1034768</x:f>
        <x:v>0.03164613649729951</x:v>
      </x:c>
      <x:c r="J16994" s="31" t="n">
        <x:f>IF(O16994&gt;0,O16994,D16994)*G16994/1000000/31.1034768</x:f>
        <x:v>0.013213767353523581</x:v>
      </x:c>
      <x:c r="K16994" s="32" t="n">
        <x:f>H16994*$B$4*$H$4+I16994*$D$4*$J$4+J16994*$F$4*$L$4</x:f>
        <x:v>186</x:v>
      </x:c>
      <x:c r="L16994" s="29" t="str">
        <x:v>ppm niko 2028</x:v>
      </x:c>
      <x:c r="M16994" s="39" t="str">
        <x:v>ST</x:v>
      </x:c>
      <x:c r="N16994" s="58" t="n">
        <x:v>186</x:v>
      </x:c>
      <x:c r="O16994" s="59" t="n">
        <x:v>1040.4914084073876</x:v>
      </x:c>
      <x:c r="P16994" s="60" t="str">
        <x:v>Calibrated to live price</x:v>
      </x:c>
      <x:c r="Q16994" s="61" t="n">
        <x:f>IF(N16994="","",K16994-N16994)</x:f>
        <x:v>0</x:v>
      </x:c>
    </x:row>
    <x:row r="16995">
      <x:c r="A16995" s="37" t="str">
        <x:v>Z33</x:v>
      </x:c>
      <x:c r="B16995" s="37" t="str">
        <x:v>Z33</x:v>
      </x:c>
      <x:c r="C16995" s="29" t="str"/>
      <x:c r="D16995" s="30" t="n">
        <x:v>380.43</x:v>
      </x:c>
      <x:c r="E16995" s="30" t="n">
        <x:v>984.74</x:v>
      </x:c>
      <x:c r="F16995" s="30" t="n">
        <x:v>52.62</x:v>
      </x:c>
      <x:c r="G16995" s="30" t="n">
        <x:v>406.27</x:v>
      </x:c>
      <x:c r="H16995" s="31" t="n">
        <x:f>IF(O16995&gt;0,O16995,D16995)*E16995/1000000/31.1034768</x:f>
        <x:v>0.0062234147368671194</x:v>
      </x:c>
      <x:c r="I16995" s="31" t="n">
        <x:f>IF(O16995&gt;0,O16995,D16995)*F16995/1000000/31.1034768</x:f>
        <x:v>0.0003325508087961774</x:v>
      </x:c>
      <x:c r="J16995" s="31" t="n">
        <x:f>IF(O16995&gt;0,O16995,D16995)*G16995/1000000/31.1034768</x:f>
        <x:v>0.002567567789616553</x:v>
      </x:c>
      <x:c r="K16995" s="32" t="n">
        <x:f>H16995*$B$4*$H$4+I16995*$D$4*$J$4+J16995*$F$4*$L$4</x:f>
        <x:v>30.000000000000004</x:v>
      </x:c>
      <x:c r="L16995" s="29" t="str">
        <x:v>Niko ppm 207</x:v>
      </x:c>
      <x:c r="M16995" s="39" t="str"/>
      <x:c r="N16995" s="58" t="n">
        <x:v>30</x:v>
      </x:c>
      <x:c r="O16995" s="59" t="n">
        <x:v>196.5694862450236</x:v>
      </x:c>
      <x:c r="P16995" s="60" t="str">
        <x:v>Calibrated to live price</x:v>
      </x:c>
      <x:c r="Q16995" s="61" t="n">
        <x:f>IF(N16995="","",K16995-N16995)</x:f>
        <x:v>3.552713678800501e-15</x:v>
      </x:c>
    </x:row>
    <x:row r="16996">
      <x:c r="A16996" s="37" t="str">
        <x:v>Z50</x:v>
      </x:c>
      <x:c r="B16996" s="37" t="str">
        <x:v>Z50</x:v>
      </x:c>
      <x:c r="C16996" s="29" t="str"/>
      <x:c r="D16996" s="30" t="n">
        <x:v>843.02</x:v>
      </x:c>
      <x:c r="E16996" s="30" t="n">
        <x:v>544.04</x:v>
      </x:c>
      <x:c r="F16996" s="30" t="n">
        <x:v>91.38</x:v>
      </x:c>
      <x:c r="G16996" s="30" t="n">
        <x:v>1198.83</x:v>
      </x:c>
      <x:c r="H16996" s="31" t="n">
        <x:f>IF(O16996&gt;0,O16996,D16996)*E16996/1000000/31.1034768</x:f>
        <x:v>0.0053233791602045125</x:v>
      </x:c>
      <x:c r="I16996" s="31" t="n">
        <x:f>IF(O16996&gt;0,O16996,D16996)*F16996/1000000/31.1034768</x:f>
        <x:v>0.0008941445255118894</x:v>
      </x:c>
      <x:c r="J16996" s="31" t="n">
        <x:f>IF(O16996&gt;0,O16996,D16996)*G16996/1000000/31.1034768</x:f>
        <x:v>0.01173043643597525</x:v>
      </x:c>
      <x:c r="K16996" s="32" t="n">
        <x:f>H16996*$B$4*$H$4+I16996*$D$4*$J$4+J16996*$F$4*$L$4</x:f>
        <x:v>100.99999999999997</x:v>
      </x:c>
      <x:c r="L16996" s="29" t="str">
        <x:v>Niko ppm 207</x:v>
      </x:c>
      <x:c r="M16996" s="39" t="str"/>
      <x:c r="N16996" s="58" t="n">
        <x:v>101</x:v>
      </x:c>
      <x:c r="O16996" s="59" t="n">
        <x:v>304.34453387071636</x:v>
      </x:c>
      <x:c r="P16996" s="60" t="str">
        <x:v>Calibrated to live price</x:v>
      </x:c>
      <x:c r="Q16996" s="61" t="n">
        <x:f>IF(N16996="","",K16996-N16996)</x:f>
        <x:v>-2.842170943040401e-14</x:v>
      </x:c>
    </x:row>
    <x:row r="16997">
      <x:c r="A16997" s="37" t="str">
        <x:v>Z502</x:v>
      </x:c>
      <x:c r="B16997" s="37" t="str">
        <x:v>Z502</x:v>
      </x:c>
      <x:c r="C16997" s="29" t="str"/>
      <x:c r="D16997" s="30" t="n">
        <x:v>494.22</x:v>
      </x:c>
      <x:c r="E16997" s="30" t="n">
        <x:v>198.32</x:v>
      </x:c>
      <x:c r="F16997" s="30" t="n">
        <x:v>231.18</x:v>
      </x:c>
      <x:c r="G16997" s="30" t="n">
        <x:v>482.94</x:v>
      </x:c>
      <x:c r="H16997" s="31" t="n">
        <x:f>IF(O16997&gt;0,O16997,D16997)*E16997/1000000/31.1034768</x:f>
        <x:v>0.0023278456235619866</x:v>
      </x:c>
      <x:c r="I16997" s="31" t="n">
        <x:f>IF(O16997&gt;0,O16997,D16997)*F16997/1000000/31.1034768</x:f>
        <x:v>0.002713550581157019</x:v>
      </x:c>
      <x:c r="J16997" s="31" t="n">
        <x:f>IF(O16997&gt;0,O16997,D16997)*G16997/1000000/31.1034768</x:f>
        <x:v>0.005668665618409771</x:v>
      </x:c>
      <x:c r="K16997" s="32" t="n">
        <x:f>H16997*$B$4*$H$4+I16997*$D$4*$J$4+J16997*$F$4*$L$4</x:f>
        <x:v>50.99999999999999</x:v>
      </x:c>
      <x:c r="L16997" s="29" t="str">
        <x:v>Niko ppm 207</x:v>
      </x:c>
      <x:c r="M16997" s="39" t="str"/>
      <x:c r="N16997" s="58" t="n">
        <x:v>51</x:v>
      </x:c>
      <x:c r="O16997" s="59" t="n">
        <x:v>365.0871941631796</x:v>
      </x:c>
      <x:c r="P16997" s="60" t="str">
        <x:v>Calibrated to live price</x:v>
      </x:c>
      <x:c r="Q16997" s="61" t="n">
        <x:f>IF(N16997="","",K16997-N16997)</x:f>
        <x:v>-7.105427357601002e-15</x:v>
      </x:c>
    </x:row>
    <x:row r="16998">
      <x:c r="A16998" s="37" t="str">
        <x:v>Z503</x:v>
      </x:c>
      <x:c r="B16998" s="37" t="str">
        <x:v>Z503</x:v>
      </x:c>
      <x:c r="C16998" s="29" t="str"/>
      <x:c r="D16998" s="30" t="n">
        <x:v>659.09</x:v>
      </x:c>
      <x:c r="E16998" s="30" t="n">
        <x:v>703.25</x:v>
      </x:c>
      <x:c r="F16998" s="30" t="n">
        <x:v>51.11</x:v>
      </x:c>
      <x:c r="G16998" s="30" t="n">
        <x:v>752.42</x:v>
      </x:c>
      <x:c r="H16998" s="31" t="n">
        <x:f>IF(O16998&gt;0,O16998,D16998)*E16998/1000000/31.1034768</x:f>
        <x:v>0.006206690030776649</x:v>
      </x:c>
      <x:c r="I16998" s="31" t="n">
        <x:f>IF(O16998&gt;0,O16998,D16998)*F16998/1000000/31.1034768</x:f>
        <x:v>0.00045108272658797664</x:v>
      </x:c>
      <x:c r="J16998" s="31" t="n">
        <x:f>IF(O16998&gt;0,O16998,D16998)*G16998/1000000/31.1034768</x:f>
        <x:v>0.006640650853831449</x:v>
      </x:c>
      <x:c r="K16998" s="32" t="n">
        <x:f>H16998*$B$4*$H$4+I16998*$D$4*$J$4+J16998*$F$4*$L$4</x:f>
        <x:v>61.999999999999986</x:v>
      </x:c>
      <x:c r="L16998" s="29" t="str">
        <x:v>Niko ppm 207</x:v>
      </x:c>
      <x:c r="M16998" s="39" t="str"/>
      <x:c r="N16998" s="58" t="n">
        <x:v>62</x:v>
      </x:c>
      <x:c r="O16998" s="59" t="n">
        <x:v>274.510685214437</x:v>
      </x:c>
      <x:c r="P16998" s="60" t="str">
        <x:v>Calibrated to live price</x:v>
      </x:c>
      <x:c r="Q16998" s="61" t="n">
        <x:f>IF(N16998="","",K16998-N16998)</x:f>
        <x:v>-1.4210854715202004e-14</x:v>
      </x:c>
    </x:row>
    <x:row r="16999">
      <x:c r="A16999" s="37" t="str">
        <x:v>Z509</x:v>
      </x:c>
      <x:c r="B16999" s="37" t="str">
        <x:v>Z509</x:v>
      </x:c>
      <x:c r="C16999" s="29" t="str">
        <x:v>MAZDA</x:v>
      </x:c>
      <x:c r="D16999" s="30" t="n">
        <x:v>740</x:v>
      </x:c>
      <x:c r="E16999" s="30" t="n">
        <x:v>1726</x:v>
      </x:c>
      <x:c r="F16999" s="30" t="n">
        <x:v>0</x:v>
      </x:c>
      <x:c r="G16999" s="30" t="n">
        <x:v>354</x:v>
      </x:c>
      <x:c r="H16999" s="31" t="n">
        <x:f>IF(O16999&gt;0,O16999,D16999)*E16999/1000000/31.1034768</x:f>
        <x:v>0.04113623766766434</x:v>
      </x:c>
      <x:c r="I16999" s="31" t="n">
        <x:f>IF(O16999&gt;0,O16999,D16999)*F16999/1000000/31.1034768</x:f>
        <x:v>0</x:v>
      </x:c>
      <x:c r="J16999" s="31" t="n">
        <x:f>IF(O16999&gt;0,O16999,D16999)*G16999/1000000/31.1034768</x:f>
        <x:v>0.008436980379115396</x:v>
      </x:c>
      <x:c r="K16999" s="32" t="n">
        <x:f>H16999*$B$4*$H$4+I16999*$D$4*$J$4+J16999*$F$4*$L$4</x:f>
        <x:v>129</x:v>
      </x:c>
      <x:c r="L16999" s="29" t="str">
        <x:v>ppm niko 2028</x:v>
      </x:c>
      <x:c r="M16999" s="39" t="str">
        <x:v>Z5095C10 / Plokstoka / Su sarvu / Maza / ST</x:v>
      </x:c>
      <x:c r="N16999" s="58" t="n">
        <x:v>129</x:v>
      </x:c>
      <x:c r="O16999" s="59" t="n">
        <x:v>741.2978064516128</x:v>
      </x:c>
      <x:c r="P16999" s="60" t="str">
        <x:v>Calibrated to live price</x:v>
      </x:c>
      <x:c r="Q16999" s="61" t="n">
        <x:f>IF(N16999="","",K16999-N16999)</x:f>
        <x:v>0</x:v>
      </x:c>
    </x:row>
    <x:row r="17000">
      <x:c r="A17000" s="37" t="str">
        <x:v>Z5095A09</x:v>
      </x:c>
      <x:c r="B17000" s="37" t="str">
        <x:v>Z5095A09</x:v>
      </x:c>
      <x:c r="C17000" s="29" t="str">
        <x:v>inconnu</x:v>
      </x:c>
      <x:c r="D17000" s="30" t="n">
        <x:v>720</x:v>
      </x:c>
      <x:c r="E17000" s="30" t="n">
        <x:v>2588.222222</x:v>
      </x:c>
      <x:c r="F17000" s="30" t="n">
        <x:v>34.05555556</x:v>
      </x:c>
      <x:c r="G17000" s="30" t="n">
        <x:v>459.0555556</x:v>
      </x:c>
      <x:c r="H17000" s="31" t="n">
        <x:f>IF(O17000&gt;0,O17000,D17000)*E17000/1000000/31.1034768</x:f>
        <x:v>0.0599135592404255</x:v>
      </x:c>
      <x:c r="I17000" s="31" t="n">
        <x:f>IF(O17000&gt;0,O17000,D17000)*F17000/1000000/31.1034768</x:f>
        <x:v>0.0007883363059656406</x:v>
      </x:c>
      <x:c r="J17000" s="31" t="n">
        <x:f>IF(O17000&gt;0,O17000,D17000)*G17000/1000000/31.1034768</x:f>
        <x:v>0.010626464756891744</x:v>
      </x:c>
      <x:c r="K17000" s="32" t="n">
        <x:f>H17000*$B$4*$H$4+I17000*$D$4*$J$4+J17000*$F$4*$L$4</x:f>
        <x:v>175.7598430285247</x:v>
      </x:c>
      <x:c r="L17000" s="29" t="str">
        <x:v>Niko ppm 2020</x:v>
      </x:c>
      <x:c r="M17000" s="39" t="str">
        <x:v>Z 509//5 A 09</x:v>
      </x:c>
      <x:c r="N17000" s="58"/>
      <x:c r="O17000" s="59"/>
      <x:c r="P17000" s="60" t="str">
        <x:v>No live-price match</x:v>
      </x:c>
      <x:c r="Q17000" s="61" t="str">
        <x:f>IF(N17000="","",K17000-N17000)</x:f>
      </x:c>
    </x:row>
    <x:row r="17001">
      <x:c r="A17001" s="37" t="str">
        <x:v>Z524 (1/2)</x:v>
      </x:c>
      <x:c r="B17001" s="37" t="str">
        <x:v>Z52412</x:v>
      </x:c>
      <x:c r="C17001" s="29" t="str"/>
      <x:c r="D17001" s="30" t="n">
        <x:v>516.5</x:v>
      </x:c>
      <x:c r="E17001" s="30" t="n">
        <x:v>765.25</x:v>
      </x:c>
      <x:c r="F17001" s="30" t="n">
        <x:v>180.76</x:v>
      </x:c>
      <x:c r="G17001" s="30" t="n">
        <x:v>754.16</x:v>
      </x:c>
      <x:c r="H17001" s="31" t="n">
        <x:f>IF(O17001&gt;0,O17001,D17001)*E17001/1000000/31.1034768</x:f>
        <x:v>0.006202518956493423</x:v>
      </x:c>
      <x:c r="I17001" s="31" t="n">
        <x:f>IF(O17001&gt;0,O17001,D17001)*F17001/1000000/31.1034768</x:f>
        <x:v>0.0014650994140160093</x:v>
      </x:c>
      <x:c r="J17001" s="31" t="n">
        <x:f>IF(O17001&gt;0,O17001,D17001)*G17001/1000000/31.1034768</x:f>
        <x:v>0.006112632076091577</x:v>
      </x:c>
      <x:c r="K17001" s="32" t="n">
        <x:f>H17001*$B$4*$H$4+I17001*$D$4*$J$4+J17001*$F$4*$L$4</x:f>
        <x:v>59</x:v>
      </x:c>
      <x:c r="L17001" s="29" t="str">
        <x:v>Niko ppm 207</x:v>
      </x:c>
      <x:c r="M17001" s="39" t="str"/>
      <x:c r="N17001" s="58" t="n">
        <x:v>59</x:v>
      </x:c>
      <x:c r="O17001" s="59" t="n">
        <x:v>252.10049587043895</x:v>
      </x:c>
      <x:c r="P17001" s="60" t="str">
        <x:v>Calibrated to live price</x:v>
      </x:c>
      <x:c r="Q17001" s="61" t="n">
        <x:f>IF(N17001="","",K17001-N17001)</x:f>
        <x:v>0</x:v>
      </x:c>
    </x:row>
    <x:row r="17002">
      <x:c r="A17002" s="37" t="str">
        <x:v>Z53</x:v>
      </x:c>
      <x:c r="B17002" s="37" t="str">
        <x:v>Z53</x:v>
      </x:c>
      <x:c r="C17002" s="29" t="str">
        <x:v>Mazda</x:v>
      </x:c>
      <x:c r="D17002" s="30" t="n">
        <x:v>600</x:v>
      </x:c>
      <x:c r="E17002" s="30" t="n">
        <x:v>915</x:v>
      </x:c>
      <x:c r="F17002" s="30" t="n">
        <x:v>0</x:v>
      </x:c>
      <x:c r="G17002" s="30" t="n">
        <x:v>171</x:v>
      </x:c>
      <x:c r="H17002" s="31" t="n">
        <x:f>IF(O17002&gt;0,O17002,D17002)*E17002/1000000/31.1034768</x:f>
        <x:v>0.017650759866176764</x:v>
      </x:c>
      <x:c r="I17002" s="31" t="n">
        <x:f>IF(O17002&gt;0,O17002,D17002)*F17002/1000000/31.1034768</x:f>
        <x:v>0</x:v>
      </x:c>
      <x:c r="J17002" s="31" t="n">
        <x:f>IF(O17002&gt;0,O17002,D17002)*G17002/1000000/31.1034768</x:f>
        <x:v>0.003298666597941231</x:v>
      </x:c>
      <x:c r="K17002" s="32" t="n">
        <x:f>H17002*$B$4*$H$4+I17002*$D$4*$J$4+J17002*$F$4*$L$4</x:f>
        <x:v>52.83422205713029</x:v>
      </x:c>
      <x:c r="L17002" s="29" t="str">
        <x:v>Niko ppm 2020</x:v>
      </x:c>
      <x:c r="M17002" s="39" t="str">
        <x:v>MAZDA Z5 3//7E26</x:v>
      </x:c>
      <x:c r="N17002" s="58"/>
      <x:c r="O17002" s="59"/>
      <x:c r="P17002" s="60" t="str">
        <x:v>No live-price match</x:v>
      </x:c>
      <x:c r="Q17002" s="61" t="str">
        <x:f>IF(N17002="","",K17002-N17002)</x:f>
      </x:c>
    </x:row>
    <x:row r="17003">
      <x:c r="A17003" s="37" t="str">
        <x:v>Z5A6-Pre</x:v>
      </x:c>
      <x:c r="B17003" s="37" t="str">
        <x:v>Z5A6PRE</x:v>
      </x:c>
      <x:c r="C17003" s="29" t="str"/>
      <x:c r="D17003" s="30" t="n">
        <x:v>515.44</x:v>
      </x:c>
      <x:c r="E17003" s="30" t="n">
        <x:v>550.2</x:v>
      </x:c>
      <x:c r="F17003" s="30" t="n">
        <x:v>153.5</x:v>
      </x:c>
      <x:c r="G17003" s="30" t="n">
        <x:v>651.49</x:v>
      </x:c>
      <x:c r="H17003" s="31" t="n">
        <x:f>IF(O17003&gt;0,O17003,D17003)*E17003/1000000/31.1034768</x:f>
        <x:v>0.004318356340334279</x:v>
      </x:c>
      <x:c r="I17003" s="31" t="n">
        <x:f>IF(O17003&gt;0,O17003,D17003)*F17003/1000000/31.1034768</x:f>
        <x:v>0.0012047758964763935</x:v>
      </x:c>
      <x:c r="J17003" s="31" t="n">
        <x:f>IF(O17003&gt;0,O17003,D17003)*G17003/1000000/31.1034768</x:f>
        <x:v>0.005113351457950525</x:v>
      </x:c>
      <x:c r="K17003" s="32" t="n">
        <x:f>H17003*$B$4*$H$4+I17003*$D$4*$J$4+J17003*$F$4*$L$4</x:f>
        <x:v>48</x:v>
      </x:c>
      <x:c r="L17003" s="29" t="str">
        <x:v>Niko ppm 207</x:v>
      </x:c>
      <x:c r="M17003" s="39" t="str"/>
      <x:c r="N17003" s="58" t="n">
        <x:v>48</x:v>
      </x:c>
      <x:c r="O17003" s="59" t="n">
        <x:v>244.12194882900783</x:v>
      </x:c>
      <x:c r="P17003" s="60" t="str">
        <x:v>Calibrated to live price</x:v>
      </x:c>
      <x:c r="Q17003" s="61" t="n">
        <x:f>IF(N17003="","",K17003-N17003)</x:f>
        <x:v>0</x:v>
      </x:c>
    </x:row>
    <x:row r="17004">
      <x:c r="A17004" s="37" t="str">
        <x:v>Z5B5</x:v>
      </x:c>
      <x:c r="B17004" s="37" t="str">
        <x:v>Z5B5</x:v>
      </x:c>
      <x:c r="C17004" s="29" t="str">
        <x:v>MAZDA</x:v>
      </x:c>
      <x:c r="D17004" s="30" t="n">
        <x:v>680</x:v>
      </x:c>
      <x:c r="E17004" s="30" t="n">
        <x:v>597</x:v>
      </x:c>
      <x:c r="F17004" s="30" t="n">
        <x:v>4427</x:v>
      </x:c>
      <x:c r="G17004" s="30" t="n">
        <x:v>174</x:v>
      </x:c>
      <x:c r="H17004" s="31" t="n">
        <x:f>IF(O17004&gt;0,O17004,D17004)*E17004/1000000/31.1034768</x:f>
        <x:v>0.013081631513993885</x:v>
      </x:c>
      <x:c r="I17004" s="31" t="n">
        <x:f>IF(O17004&gt;0,O17004,D17004)*F17004/1000000/31.1034768</x:f>
        <x:v>0.09700566618500993</x:v>
      </x:c>
      <x:c r="J17004" s="31" t="n">
        <x:f>IF(O17004&gt;0,O17004,D17004)*G17004/1000000/31.1034768</x:f>
        <x:v>0.0038127368231740968</x:v>
      </x:c>
      <x:c r="K17004" s="32" t="n">
        <x:f>H17004*$B$4*$H$4+I17004*$D$4*$J$4+J17004*$F$4*$L$4</x:f>
        <x:v>159</x:v>
      </x:c>
      <x:c r="L17004" s="29" t="str">
        <x:v>ppm niko 2028</x:v>
      </x:c>
      <x:c r="M17004" s="39" t="str">
        <x:v>Z5B58D24 / HALF / Apvali / Su sarvu / PLONA / H</x:v>
      </x:c>
      <x:c r="N17004" s="58" t="n">
        <x:v>159</x:v>
      </x:c>
      <x:c r="O17004" s="59" t="n">
        <x:v>681.548111058053</x:v>
      </x:c>
      <x:c r="P17004" s="60" t="str">
        <x:v>Calibrated to live price</x:v>
      </x:c>
      <x:c r="Q17004" s="61" t="n">
        <x:f>IF(N17004="","",K17004-N17004)</x:f>
        <x:v>0</x:v>
      </x:c>
    </x:row>
    <x:row r="17005">
      <x:c r="A17005" s="37" t="str">
        <x:v>Z5C97 EA</x:v>
      </x:c>
      <x:c r="B17005" s="37" t="str">
        <x:v>Z5C97EA</x:v>
      </x:c>
      <x:c r="C17005" s="29" t="str">
        <x:v>FORD</x:v>
      </x:c>
      <x:c r="D17005" s="30" t="n">
        <x:v>1380</x:v>
      </x:c>
      <x:c r="E17005" s="30" t="n">
        <x:v>182</x:v>
      </x:c>
      <x:c r="F17005" s="30" t="n">
        <x:v>1865</x:v>
      </x:c>
      <x:c r="G17005" s="30" t="n">
        <x:v>254</x:v>
      </x:c>
      <x:c r="H17005" s="31" t="n">
        <x:f>IF(O17005&gt;0,O17005,D17005)*E17005/1000000/31.1034768</x:f>
        <x:v>0.008088138443053968</x:v>
      </x:c>
      <x:c r="I17005" s="31" t="n">
        <x:f>IF(O17005&gt;0,O17005,D17005)*F17005/1000000/31.1034768</x:f>
        <x:v>0.08288119888074533</x:v>
      </x:c>
      <x:c r="J17005" s="31" t="n">
        <x:f>IF(O17005&gt;0,O17005,D17005)*G17005/1000000/31.1034768</x:f>
        <x:v>0.01128784156338301</x:v>
      </x:c>
      <x:c r="K17005" s="32" t="n">
        <x:f>H17005*$B$4*$H$4+I17005*$D$4*$J$4+J17005*$F$4*$L$4</x:f>
        <x:v>194.00000000000006</x:v>
      </x:c>
      <x:c r="L17005" s="29" t="str">
        <x:v>Katalog Franko</x:v>
      </x:c>
      <x:c r="M17005" s="39" t="str">
        <x:v>Didelis / Lenktas / Su juostom / M</x:v>
      </x:c>
      <x:c r="N17005" s="58" t="n">
        <x:v>194</x:v>
      </x:c>
      <x:c r="O17005" s="59" t="n">
        <x:v>1382.2484968061383</x:v>
      </x:c>
      <x:c r="P17005" s="60" t="str">
        <x:v>Calibrated to live price</x:v>
      </x:c>
      <x:c r="Q17005" s="61" t="n">
        <x:f>IF(N17005="","",K17005-N17005)</x:f>
        <x:v>5.684341886080802e-14</x:v>
      </x:c>
    </x:row>
    <x:row r="17006">
      <x:c r="A17006" s="37" t="str">
        <x:v>Z6</x:v>
      </x:c>
      <x:c r="B17006" s="37" t="str">
        <x:v>Z6</x:v>
      </x:c>
      <x:c r="C17006" s="29" t="str"/>
      <x:c r="D17006" s="30" t="n">
        <x:v>1472.76</x:v>
      </x:c>
      <x:c r="E17006" s="30" t="n">
        <x:v>681.81</x:v>
      </x:c>
      <x:c r="F17006" s="30" t="n">
        <x:v>80.72</x:v>
      </x:c>
      <x:c r="G17006" s="30" t="n">
        <x:v>441.54</x:v>
      </x:c>
      <x:c r="H17006" s="31" t="n">
        <x:f>IF(O17006&gt;0,O17006,D17006)*E17006/1000000/31.1034768</x:f>
        <x:v>0.018711308225723453</x:v>
      </x:c>
      <x:c r="I17006" s="31" t="n">
        <x:f>IF(O17006&gt;0,O17006,D17006)*F17006/1000000/31.1034768</x:f>
        <x:v>0.002215245889588591</x:v>
      </x:c>
      <x:c r="J17006" s="31" t="n">
        <x:f>IF(O17006&gt;0,O17006,D17006)*G17006/1000000/31.1034768</x:f>
        <x:v>0.012117438925779813</x:v>
      </x:c>
      <x:c r="K17006" s="32" t="n">
        <x:f>H17006*$B$4*$H$4+I17006*$D$4*$J$4+J17006*$F$4*$L$4</x:f>
        <x:v>125.99999999999999</x:v>
      </x:c>
      <x:c r="L17006" s="29" t="str">
        <x:v>Niko ppm 207</x:v>
      </x:c>
      <x:c r="M17006" s="39" t="str"/>
      <x:c r="N17006" s="58" t="n">
        <x:v>126</x:v>
      </x:c>
      <x:c r="O17006" s="59" t="n">
        <x:v>853.5907969910072</x:v>
      </x:c>
      <x:c r="P17006" s="60" t="str">
        <x:v>Calibrated to live price</x:v>
      </x:c>
      <x:c r="Q17006" s="61" t="n">
        <x:f>IF(N17006="","",K17006-N17006)</x:f>
        <x:v>-1.4210854715202004e-14</x:v>
      </x:c>
    </x:row>
    <x:row r="17007">
      <x:c r="A17007" s="37" t="str">
        <x:v>Z603</x:v>
      </x:c>
      <x:c r="B17007" s="37" t="str">
        <x:v>Z603</x:v>
      </x:c>
      <x:c r="C17007" s="29" t="str"/>
      <x:c r="D17007" s="30" t="n">
        <x:v>772.03</x:v>
      </x:c>
      <x:c r="E17007" s="30" t="n">
        <x:v>255.41</x:v>
      </x:c>
      <x:c r="F17007" s="30" t="n">
        <x:v>221.41</x:v>
      </x:c>
      <x:c r="G17007" s="30" t="n">
        <x:v>765.35</x:v>
      </x:c>
      <x:c r="H17007" s="31" t="n">
        <x:f>IF(O17007&gt;0,O17007,D17007)*E17007/1000000/31.1034768</x:f>
        <x:v>0.0034657689672351784</x:v>
      </x:c>
      <x:c r="I17007" s="31" t="n">
        <x:f>IF(O17007&gt;0,O17007,D17007)*F17007/1000000/31.1034768</x:f>
        <x:v>0.0030044082339592843</x:v>
      </x:c>
      <x:c r="J17007" s="31" t="n">
        <x:f>IF(O17007&gt;0,O17007,D17007)*G17007/1000000/31.1034768</x:f>
        <x:v>0.01038536580037369</x:v>
      </x:c>
      <x:c r="K17007" s="32" t="n">
        <x:f>H17007*$B$4*$H$4+I17007*$D$4*$J$4+J17007*$F$4*$L$4</x:f>
        <x:v>90</x:v>
      </x:c>
      <x:c r="L17007" s="29" t="str">
        <x:v>Niko ppm 207</x:v>
      </x:c>
      <x:c r="M17007" s="39" t="str"/>
      <x:c r="N17007" s="58" t="n">
        <x:v>90</x:v>
      </x:c>
      <x:c r="O17007" s="59" t="n">
        <x:v>422.056554819934</x:v>
      </x:c>
      <x:c r="P17007" s="60" t="str">
        <x:v>Calibrated to live price</x:v>
      </x:c>
      <x:c r="Q17007" s="61" t="n">
        <x:f>IF(N17007="","",K17007-N17007)</x:f>
        <x:v>0</x:v>
      </x:c>
    </x:row>
    <x:row r="17008">
      <x:c r="A17008" s="37" t="str">
        <x:v>Z607</x:v>
      </x:c>
      <x:c r="B17008" s="37" t="str">
        <x:v>Z607</x:v>
      </x:c>
      <x:c r="C17008" s="29" t="str"/>
      <x:c r="D17008" s="30" t="n">
        <x:v>700</x:v>
      </x:c>
      <x:c r="E17008" s="30" t="n">
        <x:v>90</x:v>
      </x:c>
      <x:c r="F17008" s="30" t="n">
        <x:v>3000</x:v>
      </x:c>
      <x:c r="G17008" s="30" t="n">
        <x:v>0</x:v>
      </x:c>
      <x:c r="H17008" s="31" t="n">
        <x:f>IF(O17008&gt;0,O17008,D17008)*E17008/1000000/31.1034768</x:f>
        <x:v>0.0020254970338235627</x:v>
      </x:c>
      <x:c r="I17008" s="31" t="n">
        <x:f>IF(O17008&gt;0,O17008,D17008)*F17008/1000000/31.1034768</x:f>
        <x:v>0.06751656779411877</x:v>
      </x:c>
      <x:c r="J17008" s="31" t="n">
        <x:f>IF(O17008&gt;0,O17008,D17008)*G17008/1000000/31.1034768</x:f>
        <x:v>0</x:v>
      </x:c>
      <x:c r="K17008" s="32" t="n">
        <x:f>H17008*$B$4*$H$4+I17008*$D$4*$J$4+J17008*$F$4*$L$4</x:f>
        <x:v>79.05514923013368</x:v>
      </x:c>
      <x:c r="L17008" s="29" t="str">
        <x:v>ppm Niko 2006</x:v>
      </x:c>
      <x:c r="M17008" s="39" t="str"/>
      <x:c r="N17008" s="58"/>
      <x:c r="O17008" s="59"/>
      <x:c r="P17008" s="60" t="str">
        <x:v>No live-price match</x:v>
      </x:c>
      <x:c r="Q17008" s="61" t="str">
        <x:f>IF(N17008="","",K17008-N17008)</x:f>
      </x:c>
    </x:row>
    <x:row r="17009">
      <x:c r="A17009" s="37" t="str">
        <x:v>Z617</x:v>
      </x:c>
      <x:c r="B17009" s="37" t="str">
        <x:v>Z617</x:v>
      </x:c>
      <x:c r="C17009" s="29" t="str"/>
      <x:c r="D17009" s="30" t="n">
        <x:v>673.32</x:v>
      </x:c>
      <x:c r="E17009" s="30" t="n">
        <x:v>431.13</x:v>
      </x:c>
      <x:c r="F17009" s="30" t="n">
        <x:v>223.28</x:v>
      </x:c>
      <x:c r="G17009" s="30" t="n">
        <x:v>291.01</x:v>
      </x:c>
      <x:c r="H17009" s="31" t="n">
        <x:f>IF(O17009&gt;0,O17009,D17009)*E17009/1000000/31.1034768</x:f>
        <x:v>0.008110484540923212</x:v>
      </x:c>
      <x:c r="I17009" s="31" t="n">
        <x:f>IF(O17009&gt;0,O17009,D17009)*F17009/1000000/31.1034768</x:f>
        <x:v>0.004200378049074142</x:v>
      </x:c>
      <x:c r="J17009" s="31" t="n">
        <x:f>IF(O17009&gt;0,O17009,D17009)*G17009/1000000/31.1034768</x:f>
        <x:v>0.005474525331695923</x:v>
      </x:c>
      <x:c r="K17009" s="32" t="n">
        <x:f>H17009*$B$4*$H$4+I17009*$D$4*$J$4+J17009*$F$4*$L$4</x:f>
        <x:v>60</x:v>
      </x:c>
      <x:c r="L17009" s="29" t="str">
        <x:v>Niko ppm 207</x:v>
      </x:c>
      <x:c r="M17009" s="39" t="str"/>
      <x:c r="N17009" s="58" t="n">
        <x:v>60</x:v>
      </x:c>
      <x:c r="O17009" s="59" t="n">
        <x:v>585.1234378386189</x:v>
      </x:c>
      <x:c r="P17009" s="60" t="str">
        <x:v>Calibrated to live price</x:v>
      </x:c>
      <x:c r="Q17009" s="61" t="n">
        <x:f>IF(N17009="","",K17009-N17009)</x:f>
        <x:v>0</x:v>
      </x:c>
    </x:row>
    <x:row r="17010">
      <x:c r="A17010" s="37" t="str">
        <x:v>Z668</x:v>
      </x:c>
      <x:c r="B17010" s="37" t="str">
        <x:v>Z668</x:v>
      </x:c>
      <x:c r="C17010" s="29" t="str">
        <x:v>Mazda</x:v>
      </x:c>
      <x:c r="D17010" s="30" t="n">
        <x:v>640</x:v>
      </x:c>
      <x:c r="E17010" s="30" t="n">
        <x:v>150</x:v>
      </x:c>
      <x:c r="F17010" s="30" t="n">
        <x:v>512.5</x:v>
      </x:c>
      <x:c r="G17010" s="30" t="n">
        <x:v>268.5</x:v>
      </x:c>
      <x:c r="H17010" s="31" t="n">
        <x:f>IF(O17010&gt;0,O17010,D17010)*E17010/1000000/31.1034768</x:f>
        <x:v>0.003086471670588286</x:v>
      </x:c>
      <x:c r="I17010" s="31" t="n">
        <x:f>IF(O17010&gt;0,O17010,D17010)*F17010/1000000/31.1034768</x:f>
        <x:v>0.010545444874509978</x:v>
      </x:c>
      <x:c r="J17010" s="31" t="n">
        <x:f>IF(O17010&gt;0,O17010,D17010)*G17010/1000000/31.1034768</x:f>
        <x:v>0.005524784290353032</x:v>
      </x:c>
      <x:c r="K17010" s="32" t="n">
        <x:f>H17010*$B$4*$H$4+I17010*$D$4*$J$4+J17010*$F$4*$L$4</x:f>
        <x:v>59.84498813328804</x:v>
      </x:c>
      <x:c r="L17010" s="29" t="str">
        <x:v>Niko ppm 2020</x:v>
      </x:c>
      <x:c r="M17010" s="39" t="str">
        <x:v>MAZDA Z 668//OE 12</x:v>
      </x:c>
      <x:c r="N17010" s="58"/>
      <x:c r="O17010" s="59"/>
      <x:c r="P17010" s="60" t="str">
        <x:v>No live-price match</x:v>
      </x:c>
      <x:c r="Q17010" s="61" t="str">
        <x:f>IF(N17010="","",K17010-N17010)</x:f>
      </x:c>
    </x:row>
    <x:row r="17011">
      <x:c r="A17011" s="37" t="str">
        <x:v>Z670</x:v>
      </x:c>
      <x:c r="B17011" s="37" t="str">
        <x:v>Z670</x:v>
      </x:c>
      <x:c r="C17011" s="29" t="str"/>
      <x:c r="D17011" s="30" t="n">
        <x:v>739.62</x:v>
      </x:c>
      <x:c r="E17011" s="30" t="n">
        <x:v>245.65</x:v>
      </x:c>
      <x:c r="F17011" s="30" t="n">
        <x:v>231.59</x:v>
      </x:c>
      <x:c r="G17011" s="30" t="n">
        <x:v>586.93</x:v>
      </x:c>
      <x:c r="H17011" s="31" t="n">
        <x:f>IF(O17011&gt;0,O17011,D17011)*E17011/1000000/31.1034768</x:f>
        <x:v>0.003427426462479973</x:v>
      </x:c>
      <x:c r="I17011" s="31" t="n">
        <x:f>IF(O17011&gt;0,O17011,D17011)*F17011/1000000/31.1034768</x:f>
        <x:v>0.003231254607961478</x:v>
      </x:c>
      <x:c r="J17011" s="31" t="n">
        <x:f>IF(O17011&gt;0,O17011,D17011)*G17011/1000000/31.1034768</x:f>
        <x:v>0.008189128490223367</x:v>
      </x:c>
      <x:c r="K17011" s="32" t="n">
        <x:f>H17011*$B$4*$H$4+I17011*$D$4*$J$4+J17011*$F$4*$L$4</x:f>
        <x:v>73</x:v>
      </x:c>
      <x:c r="L17011" s="29" t="str">
        <x:v>Niko ppm 207</x:v>
      </x:c>
      <x:c r="M17011" s="39" t="str"/>
      <x:c r="N17011" s="58" t="n">
        <x:v>73</x:v>
      </x:c>
      <x:c r="O17011" s="59" t="n">
        <x:v>433.9706063889758</x:v>
      </x:c>
      <x:c r="P17011" s="60" t="str">
        <x:v>Calibrated to live price</x:v>
      </x:c>
      <x:c r="Q17011" s="61" t="n">
        <x:f>IF(N17011="","",K17011-N17011)</x:f>
        <x:v>0</x:v>
      </x:c>
    </x:row>
    <x:row r="17012">
      <x:c r="A17012" s="37" t="str">
        <x:v>Z7</x:v>
      </x:c>
      <x:c r="B17012" s="37" t="str">
        <x:v>Z7</x:v>
      </x:c>
      <x:c r="C17012" s="29" t="str"/>
      <x:c r="D17012" s="30" t="n">
        <x:v>1959.93</x:v>
      </x:c>
      <x:c r="E17012" s="30" t="n">
        <x:v>448.51</x:v>
      </x:c>
      <x:c r="F17012" s="30" t="n">
        <x:v>241.33</x:v>
      </x:c>
      <x:c r="G17012" s="30" t="n">
        <x:v>424.25</x:v>
      </x:c>
      <x:c r="H17012" s="31" t="n">
        <x:f>IF(O17012&gt;0,O17012,D17012)*E17012/1000000/31.1034768</x:f>
        <x:v>0.023894855167396072</x:v>
      </x:c>
      <x:c r="I17012" s="31" t="n">
        <x:f>IF(O17012&gt;0,O17012,D17012)*F17012/1000000/31.1034768</x:f>
        <x:v>0.012857116669745814</x:v>
      </x:c>
      <x:c r="J17012" s="31" t="n">
        <x:f>IF(O17012&gt;0,O17012,D17012)*G17012/1000000/31.1034768</x:f>
        <x:v>0.022602377438112383</x:v>
      </x:c>
      <x:c r="K17012" s="32" t="n">
        <x:f>H17012*$B$4*$H$4+I17012*$D$4*$J$4+J17012*$F$4*$L$4</x:f>
        <x:v>228</x:v>
      </x:c>
      <x:c r="L17012" s="29" t="str">
        <x:v>Niko ppm 207</x:v>
      </x:c>
      <x:c r="M17012" s="39" t="str"/>
      <x:c r="N17012" s="58" t="n">
        <x:v>228</x:v>
      </x:c>
      <x:c r="O17012" s="59" t="n">
        <x:v>1657.0713547935698</x:v>
      </x:c>
      <x:c r="P17012" s="60" t="str">
        <x:v>Calibrated to live price</x:v>
      </x:c>
      <x:c r="Q17012" s="61" t="n">
        <x:f>IF(N17012="","",K17012-N17012)</x:f>
        <x:v>0</x:v>
      </x:c>
    </x:row>
    <x:row r="17013">
      <x:c r="A17013" s="37" t="str">
        <x:v>Z9*</x:v>
      </x:c>
      <x:c r="B17013" s="37" t="str">
        <x:v>Z9</x:v>
      </x:c>
      <x:c r="C17013" s="29" t="str"/>
      <x:c r="D17013" s="30" t="n">
        <x:v>802.27</x:v>
      </x:c>
      <x:c r="E17013" s="30" t="n">
        <x:v>606.52</x:v>
      </x:c>
      <x:c r="F17013" s="30" t="n">
        <x:v>128.75</x:v>
      </x:c>
      <x:c r="G17013" s="30" t="n">
        <x:v>324.18</x:v>
      </x:c>
      <x:c r="H17013" s="31" t="n">
        <x:f>IF(O17013&gt;0,O17013,D17013)*E17013/1000000/31.1034768</x:f>
        <x:v>0.010749288574722933</x:v>
      </x:c>
      <x:c r="I17013" s="31" t="n">
        <x:f>IF(O17013&gt;0,O17013,D17013)*F17013/1000000/31.1034768</x:f>
        <x:v>0.0022818223702360642</x:v>
      </x:c>
      <x:c r="J17013" s="31" t="n">
        <x:f>IF(O17013&gt;0,O17013,D17013)*G17013/1000000/31.1034768</x:f>
        <x:v>0.0057454071921019595</x:v>
      </x:c>
      <x:c r="K17013" s="32" t="n">
        <x:f>H17013*$B$4*$H$4+I17013*$D$4*$J$4+J17013*$F$4*$L$4</x:f>
        <x:v>64</x:v>
      </x:c>
      <x:c r="L17013" s="29" t="str">
        <x:v>Niko ppm 207</x:v>
      </x:c>
      <x:c r="M17013" s="39" t="str"/>
      <x:c r="N17013" s="58" t="n">
        <x:v>64</x:v>
      </x:c>
      <x:c r="O17013" s="59" t="n">
        <x:v>551.2435662474442</x:v>
      </x:c>
      <x:c r="P17013" s="60" t="str">
        <x:v>Calibrated to live price</x:v>
      </x:c>
      <x:c r="Q17013" s="61" t="n">
        <x:f>IF(N17013="","",K17013-N17013)</x:f>
        <x:v>0</x:v>
      </x:c>
    </x:row>
    <x:row r="17014">
      <x:c r="A17014" s="37" t="str">
        <x:v>ZA 6ZL 600 178BE</x:v>
      </x:c>
      <x:c r="B17014" s="37" t="str">
        <x:v>ZA6ZL600178BE</x:v>
      </x:c>
      <x:c r="C17014" s="29" t="str">
        <x:v>AUDI-VW</x:v>
      </x:c>
      <x:c r="D17014" s="30" t="n">
        <x:v>3230</x:v>
      </x:c>
      <x:c r="E17014" s="30" t="n">
        <x:v>3230</x:v>
      </x:c>
      <x:c r="F17014" s="30" t="n">
        <x:v>0</x:v>
      </x:c>
      <x:c r="G17014" s="30" t="n">
        <x:v>0</x:v>
      </x:c>
      <x:c r="H17014" s="31" t="n">
        <x:f>IF(O17014&gt;0,O17014,D17014)*E17014/1000000/31.1034768</x:f>
        <x:v>0.1196078431372549</x:v>
      </x:c>
      <x:c r="I17014" s="31" t="n">
        <x:f>IF(O17014&gt;0,O17014,D17014)*F17014/1000000/31.1034768</x:f>
        <x:v>0</x:v>
      </x:c>
      <x:c r="J17014" s="31" t="n">
        <x:f>IF(O17014&gt;0,O17014,D17014)*G17014/1000000/31.1034768</x:f>
        <x:v>0</x:v>
      </x:c>
      <x:c r="K17014" s="32" t="n">
        <x:f>H17014*$B$4*$H$4+I17014*$D$4*$J$4+J17014*$F$4*$L$4</x:f>
        <x:v>183</x:v>
      </x:c>
      <x:c r="L17014" s="29" t="str">
        <x:v>ppm niko 2028</x:v>
      </x:c>
      <x:c r="M17014" s="39" t="str"/>
      <x:c r="N17014" s="58" t="n">
        <x:v>183</x:v>
      </x:c>
      <x:c r="O17014" s="59" t="n">
        <x:v>1151.7708279002002</x:v>
      </x:c>
      <x:c r="P17014" s="60" t="str">
        <x:v>Calibrated to live price</x:v>
      </x:c>
      <x:c r="Q17014" s="61" t="n">
        <x:f>IF(N17014="","",K17014-N17014)</x:f>
        <x:v>0</x:v>
      </x:c>
    </x:row>
    <x:row r="17015">
      <x:c r="A17015" s="37" t="str">
        <x:v>ZA 6ZL045178BA</x:v>
      </x:c>
      <x:c r="B17015" s="37" t="str">
        <x:v>ZA6ZL045178BA</x:v>
      </x:c>
      <x:c r="C17015" s="29" t="str">
        <x:v>AUDI-VW</x:v>
      </x:c>
      <x:c r="D17015" s="30" t="n">
        <x:v>5220</x:v>
      </x:c>
      <x:c r="E17015" s="30" t="n">
        <x:v>5220</x:v>
      </x:c>
      <x:c r="F17015" s="30" t="n">
        <x:v>0</x:v>
      </x:c>
      <x:c r="G17015" s="30" t="n">
        <x:v>0</x:v>
      </x:c>
      <x:c r="H17015" s="31" t="n">
        <x:f>IF(O17015&gt;0,O17015,D17015)*E17015/1000000/31.1034768</x:f>
        <x:v>0.15098039215686276</x:v>
      </x:c>
      <x:c r="I17015" s="31" t="n">
        <x:f>IF(O17015&gt;0,O17015,D17015)*F17015/1000000/31.1034768</x:f>
        <x:v>0</x:v>
      </x:c>
      <x:c r="J17015" s="31" t="n">
        <x:f>IF(O17015&gt;0,O17015,D17015)*G17015/1000000/31.1034768</x:f>
        <x:v>0</x:v>
      </x:c>
      <x:c r="K17015" s="32" t="n">
        <x:f>H17015*$B$4*$H$4+I17015*$D$4*$J$4+J17015*$F$4*$L$4</x:f>
        <x:v>231.00000000000003</x:v>
      </x:c>
      <x:c r="L17015" s="29" t="str">
        <x:v>ppm niko 2028</x:v>
      </x:c>
      <x:c r="M17015" s="39" t="str"/>
      <x:c r="N17015" s="58" t="n">
        <x:v>231</x:v>
      </x:c>
      <x:c r="O17015" s="59" t="n">
        <x:v>899.6197556907821</x:v>
      </x:c>
      <x:c r="P17015" s="60" t="str">
        <x:v>Calibrated to live price</x:v>
      </x:c>
      <x:c r="Q17015" s="61" t="n">
        <x:f>IF(N17015="","",K17015-N17015)</x:f>
        <x:v>2.842170943040401e-14</x:v>
      </x:c>
    </x:row>
    <x:row r="17016">
      <x:c r="A17016" s="37" t="str">
        <x:v>ZA9</x:v>
      </x:c>
      <x:c r="B17016" s="37" t="str">
        <x:v>ZA9</x:v>
      </x:c>
      <x:c r="C17016" s="29" t="str">
        <x:v>Toyota</x:v>
      </x:c>
      <x:c r="D17016" s="30" t="n">
        <x:v>2880</x:v>
      </x:c>
      <x:c r="E17016" s="30" t="n">
        <x:v>1943.333333</x:v>
      </x:c>
      <x:c r="F17016" s="30" t="n">
        <x:v>1012.833333</x:v>
      </x:c>
      <x:c r="G17016" s="30" t="n">
        <x:v>0</x:v>
      </x:c>
      <x:c r="H17016" s="31" t="n">
        <x:f>IF(O17016&gt;0,O17016,D17016)*E17016/1000000/31.1034768</x:f>
        <x:v>0.17994129836443237</x:v>
      </x:c>
      <x:c r="I17016" s="31" t="n">
        <x:f>IF(O17016&gt;0,O17016,D17016)*F17016/1000000/31.1034768</x:f>
        <x:v>0.09378244167996037</x:v>
      </x:c>
      <x:c r="J17016" s="31" t="n">
        <x:f>IF(O17016&gt;0,O17016,D17016)*G17016/1000000/31.1034768</x:f>
        <x:v>0</x:v>
      </x:c>
      <x:c r="K17016" s="32" t="n">
        <x:f>H17016*$B$4*$H$4+I17016*$D$4*$J$4+J17016*$F$4*$L$4</x:f>
        <x:v>380.8154333875369</x:v>
      </x:c>
      <x:c r="L17016" s="29" t="str">
        <x:v>Niko ppm 2020</x:v>
      </x:c>
      <x:c r="M17016" s="39" t="str">
        <x:v>TOYOTA ZA 9</x:v>
      </x:c>
      <x:c r="N17016" s="58"/>
      <x:c r="O17016" s="59"/>
      <x:c r="P17016" s="60" t="str">
        <x:v>No live-price match</x:v>
      </x:c>
      <x:c r="Q17016" s="61" t="str">
        <x:f>IF(N17016="","",K17016-N17016)</x:f>
      </x:c>
    </x:row>
    <x:row r="17017">
      <x:c r="A17017" s="37" t="str">
        <x:v>ZB1</x:v>
      </x:c>
      <x:c r="B17017" s="37" t="str">
        <x:v>ZB1</x:v>
      </x:c>
      <x:c r="C17017" s="29" t="str">
        <x:v>Toyota</x:v>
      </x:c>
      <x:c r="D17017" s="30" t="n">
        <x:v>3160</x:v>
      </x:c>
      <x:c r="E17017" s="30" t="n">
        <x:v>3147.278481</x:v>
      </x:c>
      <x:c r="F17017" s="30" t="n">
        <x:v>1377.151899</x:v>
      </x:c>
      <x:c r="G17017" s="30" t="n">
        <x:v>0</x:v>
      </x:c>
      <x:c r="H17017" s="31" t="n">
        <x:f>IF(O17017&gt;0,O17017,D17017)*E17017/1000000/31.1034768</x:f>
        <x:v>0.31975203492234666</x:v>
      </x:c>
      <x:c r="I17017" s="31" t="n">
        <x:f>IF(O17017&gt;0,O17017,D17017)*F17017/1000000/31.1034768</x:f>
        <x:v>0.13991361894436188</x:v>
      </x:c>
      <x:c r="J17017" s="31" t="n">
        <x:f>IF(O17017&gt;0,O17017,D17017)*G17017/1000000/31.1034768</x:f>
        <x:v>0</x:v>
      </x:c>
      <x:c r="K17017" s="32" t="n">
        <x:f>H17017*$B$4*$H$4+I17017*$D$4*$J$4+J17017*$F$4*$L$4</x:f>
        <x:v>646.6234347435975</x:v>
      </x:c>
      <x:c r="L17017" s="29" t="str">
        <x:v>Niko ppm 2020</x:v>
      </x:c>
      <x:c r="M17017" s="39" t="str">
        <x:v>TOYOTA ZB 1</x:v>
      </x:c>
      <x:c r="N17017" s="58"/>
      <x:c r="O17017" s="59"/>
      <x:c r="P17017" s="60" t="str">
        <x:v>No live-price match</x:v>
      </x:c>
      <x:c r="Q17017" s="61" t="str">
        <x:f>IF(N17017="","",K17017-N17017)</x:f>
      </x:c>
    </x:row>
    <x:row r="17018">
      <x:c r="A17018" s="37" t="str">
        <x:v>ZB3</x:v>
      </x:c>
      <x:c r="B17018" s="37" t="str">
        <x:v>ZB3</x:v>
      </x:c>
      <x:c r="C17018" s="29" t="str">
        <x:v>Toyota</x:v>
      </x:c>
      <x:c r="D17018" s="30" t="n">
        <x:v>3140</x:v>
      </x:c>
      <x:c r="E17018" s="30" t="n">
        <x:v>2136.0828030000002</x:v>
      </x:c>
      <x:c r="F17018" s="30" t="n">
        <x:v>957.6942675</x:v>
      </x:c>
      <x:c r="G17018" s="30" t="n">
        <x:v>0</x:v>
      </x:c>
      <x:c r="H17018" s="31" t="n">
        <x:f>IF(O17018&gt;0,O17018,D17018)*E17018/1000000/31.1034768</x:f>
        <x:v>0.2156447025054125</x:v>
      </x:c>
      <x:c r="I17018" s="31" t="n">
        <x:f>IF(O17018&gt;0,O17018,D17018)*F17018/1000000/31.1034768</x:f>
        <x:v>0.09668243904970779</x:v>
      </x:c>
      <x:c r="J17018" s="31" t="n">
        <x:f>IF(O17018&gt;0,O17018,D17018)*G17018/1000000/31.1034768</x:f>
        <x:v>0</x:v>
      </x:c>
      <x:c r="K17018" s="32" t="n">
        <x:f>H17018*$B$4*$H$4+I17018*$D$4*$J$4+J17018*$F$4*$L$4</x:f>
        <x:v>438.7041387642024</x:v>
      </x:c>
      <x:c r="L17018" s="29" t="str">
        <x:v>Niko ppm 2020</x:v>
      </x:c>
      <x:c r="M17018" s="39" t="str">
        <x:v>TOYOTA ZB 3</x:v>
      </x:c>
      <x:c r="N17018" s="58"/>
      <x:c r="O17018" s="59"/>
      <x:c r="P17018" s="60" t="str">
        <x:v>No live-price match</x:v>
      </x:c>
      <x:c r="Q17018" s="61" t="str">
        <x:f>IF(N17018="","",K17018-N17018)</x:f>
      </x:c>
    </x:row>
    <x:row r="17019">
      <x:c r="A17019" s="37" t="str">
        <x:v>ZC</x:v>
      </x:c>
      <x:c r="B17019" s="37" t="str">
        <x:v>ZC</x:v>
      </x:c>
      <x:c r="C17019" s="29" t="str"/>
      <x:c r="D17019" s="30" t="n">
        <x:v>215.76</x:v>
      </x:c>
      <x:c r="E17019" s="30" t="n">
        <x:v>498.29</x:v>
      </x:c>
      <x:c r="F17019" s="30" t="n">
        <x:v>298.53</x:v>
      </x:c>
      <x:c r="G17019" s="30" t="n">
        <x:v>1125.48</x:v>
      </x:c>
      <x:c r="H17019" s="31" t="n">
        <x:f>IF(O17019&gt;0,O17019,D17019)*E17019/1000000/31.1034768</x:f>
        <x:v>0.0016088892105601803</x:v>
      </x:c>
      <x:c r="I17019" s="31" t="n">
        <x:f>IF(O17019&gt;0,O17019,D17019)*F17019/1000000/31.1034768</x:f>
        <x:v>0.0009638999298170353</x:v>
      </x:c>
      <x:c r="J17019" s="31" t="n">
        <x:f>IF(O17019&gt;0,O17019,D17019)*G17019/1000000/31.1034768</x:f>
        <x:v>0.003633973446589881</x:v>
      </x:c>
      <x:c r="K17019" s="32" t="n">
        <x:f>H17019*$B$4*$H$4+I17019*$D$4*$J$4+J17019*$F$4*$L$4</x:f>
        <x:v>32.00000000000001</x:v>
      </x:c>
      <x:c r="L17019" s="29" t="str">
        <x:v>Niko ppm 207</x:v>
      </x:c>
      <x:c r="M17019" s="39" t="str"/>
      <x:c r="N17019" s="58" t="n">
        <x:v>32</x:v>
      </x:c>
      <x:c r="O17019" s="59" t="n">
        <x:v>100.42755871967906</x:v>
      </x:c>
      <x:c r="P17019" s="60" t="str">
        <x:v>Calibrated to live price</x:v>
      </x:c>
      <x:c r="Q17019" s="61" t="n">
        <x:f>IF(N17019="","",K17019-N17019)</x:f>
        <x:v>7.105427357601002e-15</x:v>
      </x:c>
    </x:row>
    <x:row r="17020">
      <x:c r="A17020" s="37" t="str">
        <x:v>ZE0</x:v>
      </x:c>
      <x:c r="B17020" s="37" t="str">
        <x:v>ZE0</x:v>
      </x:c>
      <x:c r="C17020" s="29" t="str"/>
      <x:c r="D17020" s="30" t="n">
        <x:v>700</x:v>
      </x:c>
      <x:c r="E17020" s="30" t="n">
        <x:v>0</x:v>
      </x:c>
      <x:c r="F17020" s="30" t="n">
        <x:v>3000</x:v>
      </x:c>
      <x:c r="G17020" s="30" t="n">
        <x:v>270</x:v>
      </x:c>
      <x:c r="H17020" s="31" t="n">
        <x:f>IF(O17020&gt;0,O17020,D17020)*E17020/1000000/31.1034768</x:f>
        <x:v>0</x:v>
      </x:c>
      <x:c r="I17020" s="31" t="n">
        <x:f>IF(O17020&gt;0,O17020,D17020)*F17020/1000000/31.1034768</x:f>
        <x:v>0.07979450183090124</x:v>
      </x:c>
      <x:c r="J17020" s="31" t="n">
        <x:f>IF(O17020&gt;0,O17020,D17020)*G17020/1000000/31.1034768</x:f>
        <x:v>0.007181505164781113</x:v>
      </x:c>
      <x:c r="K17020" s="32" t="n">
        <x:f>H17020*$B$4*$H$4+I17020*$D$4*$J$4+J17020*$F$4*$L$4</x:f>
        <x:v>146</x:v>
      </x:c>
      <x:c r="L17020" s="29" t="str">
        <x:v>ppm niko 2028</x:v>
      </x:c>
      <x:c r="M17020" s="39" t="str"/>
      <x:c r="N17020" s="58" t="n">
        <x:v>146</x:v>
      </x:c>
      <x:c r="O17020" s="59" t="n">
        <x:v>827.2954788216648</x:v>
      </x:c>
      <x:c r="P17020" s="60" t="str">
        <x:v>Calibrated to live price</x:v>
      </x:c>
      <x:c r="Q17020" s="61" t="n">
        <x:f>IF(N17020="","",K17020-N17020)</x:f>
        <x:v>0</x:v>
      </x:c>
    </x:row>
    <x:row r="17021">
      <x:c r="A17021" s="37" t="str">
        <x:v>ZE9</x:v>
      </x:c>
      <x:c r="B17021" s="37" t="str">
        <x:v>ZE9</x:v>
      </x:c>
      <x:c r="C17021" s="29" t="str"/>
      <x:c r="D17021" s="30" t="n">
        <x:v>732.36</x:v>
      </x:c>
      <x:c r="E17021" s="30" t="n">
        <x:v>551.58</x:v>
      </x:c>
      <x:c r="F17021" s="30" t="n">
        <x:v>211.92</x:v>
      </x:c>
      <x:c r="G17021" s="30" t="n">
        <x:v>368.83</x:v>
      </x:c>
      <x:c r="H17021" s="31" t="n">
        <x:f>IF(O17021&gt;0,O17021,D17021)*E17021/1000000/31.1034768</x:f>
        <x:v>0.011253144404948354</x:v>
      </x:c>
      <x:c r="I17021" s="31" t="n">
        <x:f>IF(O17021&gt;0,O17021,D17021)*F17021/1000000/31.1034768</x:f>
        <x:v>0.004323518550884105</x:v>
      </x:c>
      <x:c r="J17021" s="31" t="n">
        <x:f>IF(O17021&gt;0,O17021,D17021)*G17021/1000000/31.1034768</x:f>
        <x:v>0.007524742106089961</x:v>
      </x:c>
      <x:c r="K17021" s="32" t="n">
        <x:f>H17021*$B$4*$H$4+I17021*$D$4*$J$4+J17021*$F$4*$L$4</x:f>
        <x:v>81</x:v>
      </x:c>
      <x:c r="L17021" s="29" t="str">
        <x:v>Niko ppm 207</x:v>
      </x:c>
      <x:c r="M17021" s="39" t="str"/>
      <x:c r="N17021" s="58" t="n">
        <x:v>81</x:v>
      </x:c>
      <x:c r="O17021" s="59" t="n">
        <x:v>634.5623770375302</x:v>
      </x:c>
      <x:c r="P17021" s="60" t="str">
        <x:v>Calibrated to live price</x:v>
      </x:c>
      <x:c r="Q17021" s="61" t="n">
        <x:f>IF(N17021="","",K17021-N17021)</x:f>
        <x:v>0</x:v>
      </x:c>
    </x:row>
    <x:row r="17022">
      <x:c r="A17022" s="37" t="str">
        <x:v>ZG</x:v>
      </x:c>
      <x:c r="B17022" s="37" t="str">
        <x:v>ZG</x:v>
      </x:c>
      <x:c r="C17022" s="29" t="str"/>
      <x:c r="D17022" s="30" t="n">
        <x:v>908.67</x:v>
      </x:c>
      <x:c r="E17022" s="30" t="n">
        <x:v>386.03</x:v>
      </x:c>
      <x:c r="F17022" s="30" t="n">
        <x:v>292.69</x:v>
      </x:c>
      <x:c r="G17022" s="30" t="n">
        <x:v>1149.4</x:v>
      </x:c>
      <x:c r="H17022" s="31" t="n">
        <x:f>IF(O17022&gt;0,O17022,D17022)*E17022/1000000/31.1034768</x:f>
        <x:v>0.00587623674240325</x:v>
      </x:c>
      <x:c r="I17022" s="31" t="n">
        <x:f>IF(O17022&gt;0,O17022,D17022)*F17022/1000000/31.1034768</x:f>
        <x:v>0.004455393964546816</x:v>
      </x:c>
      <x:c r="J17022" s="31" t="n">
        <x:f>IF(O17022&gt;0,O17022,D17022)*G17022/1000000/31.1034768</x:f>
        <x:v>0.017496429064368824</x:v>
      </x:c>
      <x:c r="K17022" s="32" t="n">
        <x:f>H17022*$B$4*$H$4+I17022*$D$4*$J$4+J17022*$F$4*$L$4</x:f>
        <x:v>151.00000000000003</x:v>
      </x:c>
      <x:c r="L17022" s="29" t="str">
        <x:v>Niko ppm 207</x:v>
      </x:c>
      <x:c r="M17022" s="39" t="str"/>
      <x:c r="N17022" s="58" t="n">
        <x:v>151</x:v>
      </x:c>
      <x:c r="O17022" s="59" t="n">
        <x:v>473.4642208860634</x:v>
      </x:c>
      <x:c r="P17022" s="60" t="str">
        <x:v>Calibrated to live price</x:v>
      </x:c>
      <x:c r="Q17022" s="61" t="n">
        <x:f>IF(N17022="","",K17022-N17022)</x:f>
        <x:v>2.842170943040401e-14</x:v>
      </x:c>
    </x:row>
    <x:row r="17023">
      <x:c r="A17023" s="37" t="str">
        <x:v>ZG09</x:v>
      </x:c>
      <x:c r="B17023" s="37" t="str">
        <x:v>ZG09</x:v>
      </x:c>
      <x:c r="C17023" s="29" t="str">
        <x:v>MAZDA</x:v>
      </x:c>
      <x:c r="D17023" s="30" t="n">
        <x:v>760</x:v>
      </x:c>
      <x:c r="E17023" s="30" t="n">
        <x:v>1808</x:v>
      </x:c>
      <x:c r="F17023" s="30" t="n">
        <x:v>0</x:v>
      </x:c>
      <x:c r="G17023" s="30" t="n">
        <x:v>349</x:v>
      </x:c>
      <x:c r="H17023" s="31" t="n">
        <x:f>IF(O17023&gt;0,O17023,D17023)*E17023/1000000/31.1034768</x:f>
        <x:v>0.04405818607687705</x:v>
      </x:c>
      <x:c r="I17023" s="31" t="n">
        <x:f>IF(O17023&gt;0,O17023,D17023)*F17023/1000000/31.1034768</x:f>
        <x:v>0</x:v>
      </x:c>
      <x:c r="J17023" s="31" t="n">
        <x:f>IF(O17023&gt;0,O17023,D17023)*G17023/1000000/31.1034768</x:f>
        <x:v>0.008504594546919299</x:v>
      </x:c>
      <x:c r="K17023" s="32" t="n">
        <x:f>H17023*$B$4*$H$4+I17023*$D$4*$J$4+J17023*$F$4*$L$4</x:f>
        <x:v>134</x:v>
      </x:c>
      <x:c r="L17023" s="29" t="str">
        <x:v>ppm niko 2028</x:v>
      </x:c>
      <x:c r="M17023" s="39" t="str">
        <x:v>ZG09 5C02 / Plokstoka / Su sarvu / Maza / ST</x:v>
      </x:c>
      <x:c r="N17023" s="58" t="n">
        <x:v>134</x:v>
      </x:c>
      <x:c r="O17023" s="59" t="n">
        <x:v>757.9440091218078</x:v>
      </x:c>
      <x:c r="P17023" s="60" t="str">
        <x:v>Calibrated to live price</x:v>
      </x:c>
      <x:c r="Q17023" s="61" t="n">
        <x:f>IF(N17023="","",K17023-N17023)</x:f>
        <x:v>0</x:v>
      </x:c>
    </x:row>
    <x:row r="17024">
      <x:c r="A17024" s="37" t="str">
        <x:v>ZG50003</x:v>
      </x:c>
      <x:c r="B17024" s="37" t="str">
        <x:v>ZG50003</x:v>
      </x:c>
      <x:c r="C17024" s="29" t="str">
        <x:v>Mercedes Benz</x:v>
      </x:c>
      <x:c r="D17024" s="30" t="n">
        <x:v>3100</x:v>
      </x:c>
      <x:c r="E17024" s="30" t="n">
        <x:v>143.2258065</x:v>
      </x:c>
      <x:c r="F17024" s="30" t="n">
        <x:v>0</x:v>
      </x:c>
      <x:c r="G17024" s="30" t="n">
        <x:v>0</x:v>
      </x:c>
      <x:c r="H17024" s="31" t="n">
        <x:f>IF(O17024&gt;0,O17024,D17024)*E17024/1000000/31.1034768</x:f>
        <x:v>0.014274931481293437</x:v>
      </x:c>
      <x:c r="I17024" s="31" t="n">
        <x:f>IF(O17024&gt;0,O17024,D17024)*F17024/1000000/31.1034768</x:f>
        <x:v>0</x:v>
      </x:c>
      <x:c r="J17024" s="31" t="n">
        <x:f>IF(O17024&gt;0,O17024,D17024)*G17024/1000000/31.1034768</x:f>
        <x:v>0</x:v>
      </x:c>
      <x:c r="K17024" s="32" t="n">
        <x:f>H17024*$B$4*$H$4+I17024*$D$4*$J$4+J17024*$F$4*$L$4</x:f>
        <x:v>21.84064516637896</x:v>
      </x:c>
      <x:c r="L17024" s="29" t="str">
        <x:v>Niko ppm 2020</x:v>
      </x:c>
      <x:c r="M17024" s="39" t="str">
        <x:v>Mercedes ZG 5 0003 Brick1 1,48//KG//A0054900314 Brick2 1,62//KG//SC 2031 Brick3 1,56//KG//SH 50004 Brick4 1,64//KG//Eberspächer Brick5 1,52//KG//1603108300 Brick6 1,64</x:v>
      </x:c>
      <x:c r="N17024" s="58"/>
      <x:c r="O17024" s="59"/>
      <x:c r="P17024" s="60" t="str">
        <x:v>No live-price match</x:v>
      </x:c>
      <x:c r="Q17024" s="61" t="str">
        <x:f>IF(N17024="","",K17024-N17024)</x:f>
      </x:c>
    </x:row>
    <x:row r="17025">
      <x:c r="A17025" s="37" t="str">
        <x:v>ZGS005</x:v>
      </x:c>
      <x:c r="B17025" s="37" t="str">
        <x:v>ZGS005</x:v>
      </x:c>
      <x:c r="C17025" s="29" t="str">
        <x:v>Mercedes Benz</x:v>
      </x:c>
      <x:c r="D17025" s="30" t="n">
        <x:v>2240</x:v>
      </x:c>
      <x:c r="E17025" s="30" t="n">
        <x:v>0</x:v>
      </x:c>
      <x:c r="F17025" s="30" t="n">
        <x:v>18.32142857</x:v>
      </x:c>
      <x:c r="G17025" s="30" t="n">
        <x:v>0</x:v>
      </x:c>
      <x:c r="H17025" s="31" t="n">
        <x:f>IF(O17025&gt;0,O17025,D17025)*E17025/1000000/31.1034768</x:f>
        <x:v>0</x:v>
      </x:c>
      <x:c r="I17025" s="31" t="n">
        <x:f>IF(O17025&gt;0,O17025,D17025)*F17025/1000000/31.1034768</x:f>
        <x:v>0.0013194666390736098</x:v>
      </x:c>
      <x:c r="J17025" s="31" t="n">
        <x:f>IF(O17025&gt;0,O17025,D17025)*G17025/1000000/31.1034768</x:f>
        <x:v>0</x:v>
      </x:c>
      <x:c r="K17025" s="32" t="n">
        <x:f>H17025*$B$4*$H$4+I17025*$D$4*$J$4+J17025*$F$4*$L$4</x:f>
        <x:v>1.484399968957811</x:v>
      </x:c>
      <x:c r="L17025" s="29" t="str">
        <x:v>Niko ppm 2020</x:v>
      </x:c>
      <x:c r="M17025" s="39" t="str">
        <x:v>MERCEDES ZGS 005//A 906 490 23 14//SC 2032//TENNSCO//82020737//18900003179044</x:v>
      </x:c>
      <x:c r="N17025" s="58"/>
      <x:c r="O17025" s="59"/>
      <x:c r="P17025" s="60" t="str">
        <x:v>No live-price match</x:v>
      </x:c>
      <x:c r="Q17025" s="61" t="str">
        <x:f>IF(N17025="","",K17025-N17025)</x:f>
      </x:c>
    </x:row>
    <x:row r="17026">
      <x:c r="A17026" s="37" t="str">
        <x:v>ZGS005LKW</x:v>
      </x:c>
      <x:c r="B17026" s="37" t="str">
        <x:v>ZGS005LKW</x:v>
      </x:c>
      <x:c r="C17026" s="29" t="str">
        <x:v>Mercedes Benz</x:v>
      </x:c>
      <x:c r="D17026" s="30" t="n">
        <x:v>4000</x:v>
      </x:c>
      <x:c r="E17026" s="30" t="n">
        <x:v>141.75</x:v>
      </x:c>
      <x:c r="F17026" s="30" t="n">
        <x:v>0</x:v>
      </x:c>
      <x:c r="G17026" s="30" t="n">
        <x:v>0</x:v>
      </x:c>
      <x:c r="H17026" s="31" t="n">
        <x:f>IF(O17026&gt;0,O17026,D17026)*E17026/1000000/31.1034768</x:f>
        <x:v>0.018229473304412065</x:v>
      </x:c>
      <x:c r="I17026" s="31" t="n">
        <x:f>IF(O17026&gt;0,O17026,D17026)*F17026/1000000/31.1034768</x:f>
        <x:v>0</x:v>
      </x:c>
      <x:c r="J17026" s="31" t="n">
        <x:f>IF(O17026&gt;0,O17026,D17026)*G17026/1000000/31.1034768</x:f>
        <x:v>0</x:v>
      </x:c>
      <x:c r="K17026" s="32" t="n">
        <x:f>H17026*$B$4*$H$4+I17026*$D$4*$J$4+J17026*$F$4*$L$4</x:f>
        <x:v>27.89109415575046</x:v>
      </x:c>
      <x:c r="L17026" s="29" t="str">
        <x:v>Niko ppm 2020</x:v>
      </x:c>
      <x:c r="M17026" s="39" t="str">
        <x:v>Mercedes ZG5 005 Brick 1 1,62//Kg Brick 2 2,38 Kg//SC 2025 Brick 3 1,72//KG Brick 4 2,38 Kg//SH 5000 Brick 5 1,52 Kg//Brick 6 2,38 Kg//A 002 490 65 14 Brick 7 1,68//Kg Brick 8 2,28 Kg//PUREM Brick 9 1,76//Kg Brick 10 2,34 Kg//1006293 02 0 Brick 11 1,60</x:v>
      </x:c>
      <x:c r="N17026" s="58"/>
      <x:c r="O17026" s="59"/>
      <x:c r="P17026" s="60" t="str">
        <x:v>No live-price match</x:v>
      </x:c>
      <x:c r="Q17026" s="61" t="str">
        <x:f>IF(N17026="","",K17026-N17026)</x:f>
      </x:c>
    </x:row>
    <x:row r="17027">
      <x:c r="A17027" s="37" t="str">
        <x:v>ZJ*</x:v>
      </x:c>
      <x:c r="B17027" s="37" t="str">
        <x:v>ZJ</x:v>
      </x:c>
      <x:c r="C17027" s="29" t="str"/>
      <x:c r="D17027" s="30" t="n">
        <x:v>4133.74</x:v>
      </x:c>
      <x:c r="E17027" s="30" t="n">
        <x:v>229.07</x:v>
      </x:c>
      <x:c r="F17027" s="30" t="n">
        <x:v>106.08</x:v>
      </x:c>
      <x:c r="G17027" s="30" t="n">
        <x:v>415.99</x:v>
      </x:c>
      <x:c r="H17027" s="31" t="n">
        <x:f>IF(O17027&gt;0,O17027,D17027)*E17027/1000000/31.1034768</x:f>
        <x:v>0.014074796188310075</x:v>
      </x:c>
      <x:c r="I17027" s="31" t="n">
        <x:f>IF(O17027&gt;0,O17027,D17027)*F17027/1000000/31.1034768</x:f>
        <x:v>0.006517895750888082</x:v>
      </x:c>
      <x:c r="J17027" s="31" t="n">
        <x:f>IF(O17027&gt;0,O17027,D17027)*G17027/1000000/31.1034768</x:f>
        <x:v>0.025559761061575537</x:v>
      </x:c>
      <x:c r="K17027" s="32" t="n">
        <x:f>H17027*$B$4*$H$4+I17027*$D$4*$J$4+J17027*$F$4*$L$4</x:f>
        <x:v>228.99999999999997</x:v>
      </x:c>
      <x:c r="L17027" s="29" t="str">
        <x:v>Niko ppm 207</x:v>
      </x:c>
      <x:c r="M17027" s="39" t="str"/>
      <x:c r="N17027" s="58" t="n">
        <x:v>229</x:v>
      </x:c>
      <x:c r="O17027" s="59" t="n">
        <x:v>1911.0974667474172</x:v>
      </x:c>
      <x:c r="P17027" s="60" t="str">
        <x:v>Calibrated to live price</x:v>
      </x:c>
      <x:c r="Q17027" s="61" t="n">
        <x:f>IF(N17027="","",K17027-N17027)</x:f>
        <x:v>-2.842170943040401e-14</x:v>
      </x:c>
    </x:row>
    <x:row r="17028">
      <x:c r="A17028" s="37" t="str">
        <x:v>ZJ15</x:v>
      </x:c>
      <x:c r="B17028" s="37" t="str">
        <x:v>ZJ15</x:v>
      </x:c>
      <x:c r="C17028" s="29" t="str">
        <x:v>Mazda</x:v>
      </x:c>
      <x:c r="D17028" s="30" t="n">
        <x:v>320</x:v>
      </x:c>
      <x:c r="E17028" s="30" t="n">
        <x:v>275</x:v>
      </x:c>
      <x:c r="F17028" s="30" t="n">
        <x:v>1080</x:v>
      </x:c>
      <x:c r="G17028" s="30" t="n">
        <x:v>518</x:v>
      </x:c>
      <x:c r="H17028" s="31" t="n">
        <x:f>IF(O17028&gt;0,O17028,D17028)*E17028/1000000/31.1034768</x:f>
        <x:v>0.0028292656980392623</x:v>
      </x:c>
      <x:c r="I17028" s="31" t="n">
        <x:f>IF(O17028&gt;0,O17028,D17028)*F17028/1000000/31.1034768</x:f>
        <x:v>0.01111129801411783</x:v>
      </x:c>
      <x:c r="J17028" s="31" t="n">
        <x:f>IF(O17028&gt;0,O17028,D17028)*G17028/1000000/31.1034768</x:f>
        <x:v>0.005329307751215774</x:v>
      </x:c>
      <x:c r="K17028" s="32" t="n">
        <x:f>H17028*$B$4*$H$4+I17028*$D$4*$J$4+J17028*$F$4*$L$4</x:f>
        <x:v>58.557466475902146</x:v>
      </x:c>
      <x:c r="L17028" s="29" t="str">
        <x:v>Niko ppm 2020</x:v>
      </x:c>
      <x:c r="M17028" s="39" t="str">
        <x:v>MAZDA ZJ 15//WARE AUS DUBAI</x:v>
      </x:c>
      <x:c r="N17028" s="58"/>
      <x:c r="O17028" s="59"/>
      <x:c r="P17028" s="60" t="str">
        <x:v>No live-price match</x:v>
      </x:c>
      <x:c r="Q17028" s="61" t="str">
        <x:f>IF(N17028="","",K17028-N17028)</x:f>
      </x:c>
    </x:row>
    <x:row r="17029">
      <x:c r="A17029" s="37" t="str">
        <x:v>ZJ21</x:v>
      </x:c>
      <x:c r="B17029" s="37" t="str">
        <x:v>ZJ21</x:v>
      </x:c>
      <x:c r="C17029" s="29" t="str">
        <x:v>Mazda</x:v>
      </x:c>
      <x:c r="D17029" s="30" t="n">
        <x:v>1040.8</x:v>
      </x:c>
      <x:c r="E17029" s="30" t="n">
        <x:v>327.41</x:v>
      </x:c>
      <x:c r="F17029" s="30" t="n">
        <x:v>119.53</x:v>
      </x:c>
      <x:c r="G17029" s="30" t="n">
        <x:v>435.61</x:v>
      </x:c>
      <x:c r="H17029" s="31" t="n">
        <x:f>IF(O17029&gt;0,O17029,D17029)*E17029/1000000/31.1034768</x:f>
        <x:v>0.005745121294677198</x:v>
      </x:c>
      <x:c r="I17029" s="31" t="n">
        <x:f>IF(O17029&gt;0,O17029,D17029)*F17029/1000000/31.1034768</x:f>
        <x:v>0.0020974140934997875</x:v>
      </x:c>
      <x:c r="J17029" s="31" t="n">
        <x:f>IF(O17029&gt;0,O17029,D17029)*G17029/1000000/31.1034768</x:f>
        <x:v>0.007643725870237116</x:v>
      </x:c>
      <x:c r="K17029" s="32" t="n">
        <x:f>H17029*$B$4*$H$4+I17029*$D$4*$J$4+J17029*$F$4*$L$4</x:f>
        <x:v>71</x:v>
      </x:c>
      <x:c r="L17029" s="29" t="str">
        <x:v>Niko ppm 207</x:v>
      </x:c>
      <x:c r="M17029" s="39" t="str">
        <x:v>MAZDA ZJ 21//WARE AUS DUBAI</x:v>
      </x:c>
      <x:c r="N17029" s="58" t="n">
        <x:v>71</x:v>
      </x:c>
      <x:c r="O17029" s="59" t="n">
        <x:v>545.7782196700717</x:v>
      </x:c>
      <x:c r="P17029" s="60" t="str">
        <x:v>Calibrated to live price</x:v>
      </x:c>
      <x:c r="Q17029" s="61" t="n">
        <x:f>IF(N17029="","",K17029-N17029)</x:f>
        <x:v>0</x:v>
      </x:c>
    </x:row>
    <x:row r="17030">
      <x:c r="A17030" s="37" t="str">
        <x:v>ZJ23</x:v>
      </x:c>
      <x:c r="B17030" s="37" t="str">
        <x:v>ZJ23</x:v>
      </x:c>
      <x:c r="C17030" s="29" t="str"/>
      <x:c r="D17030" s="30" t="n">
        <x:v>870.51</x:v>
      </x:c>
      <x:c r="E17030" s="30" t="n">
        <x:v>280.64</x:v>
      </x:c>
      <x:c r="F17030" s="30" t="n">
        <x:v>193.99</x:v>
      </x:c>
      <x:c r="G17030" s="30" t="n">
        <x:v>333.27</x:v>
      </x:c>
      <x:c r="H17030" s="31" t="n">
        <x:f>IF(O17030&gt;0,O17030,D17030)*E17030/1000000/31.1034768</x:f>
        <x:v>0.006031336774745669</x:v>
      </x:c>
      <x:c r="I17030" s="31" t="n">
        <x:f>IF(O17030&gt;0,O17030,D17030)*F17030/1000000/31.1034768</x:f>
        <x:v>0.004169109966266078</x:v>
      </x:c>
      <x:c r="J17030" s="31" t="n">
        <x:f>IF(O17030&gt;0,O17030,D17030)*G17030/1000000/31.1034768</x:f>
        <x:v>0.007162427333664086</x:v>
      </x:c>
      <x:c r="K17030" s="32" t="n">
        <x:f>H17030*$B$4*$H$4+I17030*$D$4*$J$4+J17030*$F$4*$L$4</x:f>
        <x:v>70</x:v>
      </x:c>
      <x:c r="L17030" s="29" t="str">
        <x:v>Niko ppm 207</x:v>
      </x:c>
      <x:c r="M17030" s="39" t="str"/>
      <x:c r="N17030" s="58" t="n">
        <x:v>70</x:v>
      </x:c>
      <x:c r="O17030" s="59" t="n">
        <x:v>668.456183887859</x:v>
      </x:c>
      <x:c r="P17030" s="60" t="str">
        <x:v>Calibrated to live price</x:v>
      </x:c>
      <x:c r="Q17030" s="61" t="n">
        <x:f>IF(N17030="","",K17030-N17030)</x:f>
        <x:v>0</x:v>
      </x:c>
    </x:row>
    <x:row r="17031">
      <x:c r="A17031" s="37" t="str">
        <x:v>ZJ40</x:v>
      </x:c>
      <x:c r="B17031" s="37" t="str">
        <x:v>ZJ40</x:v>
      </x:c>
      <x:c r="C17031" s="29" t="str"/>
      <x:c r="D17031" s="30" t="n">
        <x:v>397.26</x:v>
      </x:c>
      <x:c r="E17031" s="30" t="n">
        <x:v>736.68</x:v>
      </x:c>
      <x:c r="F17031" s="30" t="n">
        <x:v>245.31</x:v>
      </x:c>
      <x:c r="G17031" s="30" t="n">
        <x:v>927.85</x:v>
      </x:c>
      <x:c r="H17031" s="31" t="n">
        <x:f>IF(O17031&gt;0,O17031,D17031)*E17031/1000000/31.1034768</x:f>
        <x:v>0.004929240083851016</x:v>
      </x:c>
      <x:c r="I17031" s="31" t="n">
        <x:f>IF(O17031&gt;0,O17031,D17031)*F17031/1000000/31.1034768</x:f>
        <x:v>0.0016414072391940772</x:v>
      </x:c>
      <x:c r="J17031" s="31" t="n">
        <x:f>IF(O17031&gt;0,O17031,D17031)*G17031/1000000/31.1034768</x:f>
        <x:v>0.0062083881899890935</x:v>
      </x:c>
      <x:c r="K17031" s="32" t="n">
        <x:f>H17031*$B$4*$H$4+I17031*$D$4*$J$4+J17031*$F$4*$L$4</x:f>
        <x:v>57.999999999999986</x:v>
      </x:c>
      <x:c r="L17031" s="29" t="str">
        <x:v>Niko ppm 207</x:v>
      </x:c>
      <x:c r="M17031" s="39" t="str"/>
      <x:c r="N17031" s="58" t="n">
        <x:v>58</x:v>
      </x:c>
      <x:c r="O17031" s="59" t="n">
        <x:v>208.11818508672712</x:v>
      </x:c>
      <x:c r="P17031" s="60" t="str">
        <x:v>Calibrated to live price</x:v>
      </x:c>
      <x:c r="Q17031" s="61" t="n">
        <x:f>IF(N17031="","",K17031-N17031)</x:f>
        <x:v>-1.4210854715202004e-14</x:v>
      </x:c>
    </x:row>
    <x:row r="17032">
      <x:c r="A17032" s="37" t="str">
        <x:v>ZJ42</x:v>
      </x:c>
      <x:c r="B17032" s="37" t="str">
        <x:v>ZJ42</x:v>
      </x:c>
      <x:c r="C17032" s="29" t="str">
        <x:v>Mazda</x:v>
      </x:c>
      <x:c r="D17032" s="30" t="n">
        <x:v>680</x:v>
      </x:c>
      <x:c r="E17032" s="30" t="n">
        <x:v>207.5</x:v>
      </x:c>
      <x:c r="F17032" s="30" t="n">
        <x:v>462.5</x:v>
      </x:c>
      <x:c r="G17032" s="30" t="n">
        <x:v>251.5</x:v>
      </x:c>
      <x:c r="H17032" s="31" t="n">
        <x:f>IF(O17032&gt;0,O17032,D17032)*E17032/1000000/31.1034768</x:f>
        <x:v>0.004536470340833408</x:v>
      </x:c>
      <x:c r="I17032" s="31" t="n">
        <x:f>IF(O17032&gt;0,O17032,D17032)*F17032/1000000/31.1034768</x:f>
        <x:v>0.0101114097958335</x:v>
      </x:c>
      <x:c r="J17032" s="31" t="n">
        <x:f>IF(O17032&gt;0,O17032,D17032)*G17032/1000000/31.1034768</x:f>
        <x:v>0.0054984206781667575</x:v>
      </x:c>
      <x:c r="K17032" s="32" t="n">
        <x:f>H17032*$B$4*$H$4+I17032*$D$4*$J$4+J17032*$F$4*$L$4</x:f>
        <x:v>61.36876955183351</x:v>
      </x:c>
      <x:c r="L17032" s="29" t="str">
        <x:v>Niko ppm 2020</x:v>
      </x:c>
      <x:c r="M17032" s="39" t="str">
        <x:v>MAZDA ZJ 42//4104//2050 X//WARE AUS DUBAI</x:v>
      </x:c>
      <x:c r="N17032" s="58"/>
      <x:c r="O17032" s="59"/>
      <x:c r="P17032" s="60" t="str">
        <x:v>No live-price match</x:v>
      </x:c>
      <x:c r="Q17032" s="61" t="str">
        <x:f>IF(N17032="","",K17032-N17032)</x:f>
      </x:c>
    </x:row>
    <x:row r="17033">
      <x:c r="A17033" s="37" t="str">
        <x:v>ZJ5</x:v>
      </x:c>
      <x:c r="B17033" s="37" t="str">
        <x:v>ZJ5</x:v>
      </x:c>
      <x:c r="C17033" s="29" t="str"/>
      <x:c r="D17033" s="30" t="n">
        <x:v>5623.1</x:v>
      </x:c>
      <x:c r="E17033" s="30" t="n">
        <x:v>837.97</x:v>
      </x:c>
      <x:c r="F17033" s="30" t="n">
        <x:v>132.24</x:v>
      </x:c>
      <x:c r="G17033" s="30" t="n">
        <x:v>770.88</x:v>
      </x:c>
      <x:c r="H17033" s="31" t="n">
        <x:f>IF(O17033&gt;0,O17033,D17033)*E17033/1000000/31.1034768</x:f>
        <x:v>0.07103861605981475</x:v>
      </x:c>
      <x:c r="I17033" s="31" t="n">
        <x:f>IF(O17033&gt;0,O17033,D17033)*F17033/1000000/31.1034768</x:f>
        <x:v>0.011210600126197717</x:v>
      </x:c>
      <x:c r="J17033" s="31" t="n">
        <x:f>IF(O17033&gt;0,O17033,D17033)*G17033/1000000/31.1034768</x:f>
        <x:v>0.06535108458320701</x:v>
      </x:c>
      <x:c r="K17033" s="32" t="n">
        <x:f>H17033*$B$4*$H$4+I17033*$D$4*$J$4+J17033*$F$4*$L$4</x:f>
        <x:v>632.9999999999999</x:v>
      </x:c>
      <x:c r="L17033" s="29" t="str">
        <x:v>Niko ppm 207</x:v>
      </x:c>
      <x:c r="M17033" s="39" t="str"/>
      <x:c r="N17033" s="58" t="n">
        <x:v>633</x:v>
      </x:c>
      <x:c r="O17033" s="59" t="n">
        <x:v>2636.7864559835734</x:v>
      </x:c>
      <x:c r="P17033" s="60" t="str">
        <x:v>Calibrated to live price</x:v>
      </x:c>
      <x:c r="Q17033" s="61" t="n">
        <x:f>IF(N17033="","",K17033-N17033)</x:f>
        <x:v>-1.1368683772161603e-13</x:v>
      </x:c>
    </x:row>
    <x:row r="17034">
      <x:c r="A17034" s="37" t="str">
        <x:v>ZJ6</x:v>
      </x:c>
      <x:c r="B17034" s="37" t="str">
        <x:v>ZJ6</x:v>
      </x:c>
      <x:c r="C17034" s="29" t="str"/>
      <x:c r="D17034" s="30" t="n">
        <x:v>590.56</x:v>
      </x:c>
      <x:c r="E17034" s="30" t="n">
        <x:v>748.35</x:v>
      </x:c>
      <x:c r="F17034" s="30" t="n">
        <x:v>259.19</x:v>
      </x:c>
      <x:c r="G17034" s="30" t="n">
        <x:v>258.25</x:v>
      </x:c>
      <x:c r="H17034" s="31" t="n">
        <x:f>IF(O17034&gt;0,O17034,D17034)*E17034/1000000/31.1034768</x:f>
        <x:v>0.014713147361114454</x:v>
      </x:c>
      <x:c r="I17034" s="31" t="n">
        <x:f>IF(O17034&gt;0,O17034,D17034)*F17034/1000000/31.1034768</x:f>
        <x:v>0.005095878485370823</x:v>
      </x:c>
      <x:c r="J17034" s="31" t="n">
        <x:f>IF(O17034&gt;0,O17034,D17034)*G17034/1000000/31.1034768</x:f>
        <x:v>0.005077397348844535</x:v>
      </x:c>
      <x:c r="K17034" s="32" t="n">
        <x:f>H17034*$B$4*$H$4+I17034*$D$4*$J$4+J17034*$F$4*$L$4</x:f>
        <x:v>68</x:v>
      </x:c>
      <x:c r="L17034" s="29" t="str">
        <x:v>Niko ppm 207</x:v>
      </x:c>
      <x:c r="M17034" s="39" t="str"/>
      <x:c r="N17034" s="58" t="n">
        <x:v>68</x:v>
      </x:c>
      <x:c r="O17034" s="59" t="n">
        <x:v>611.5187246627977</x:v>
      </x:c>
      <x:c r="P17034" s="60" t="str">
        <x:v>Calibrated to live price</x:v>
      </x:c>
      <x:c r="Q17034" s="61" t="n">
        <x:f>IF(N17034="","",K17034-N17034)</x:f>
        <x:v>0</x:v>
      </x:c>
    </x:row>
    <x:row r="17035">
      <x:c r="A17035" s="37" t="str">
        <x:v>ZJS</x:v>
      </x:c>
      <x:c r="B17035" s="37" t="str">
        <x:v>ZJS</x:v>
      </x:c>
      <x:c r="C17035" s="29" t="str"/>
      <x:c r="D17035" s="30" t="n">
        <x:v>3444.88</x:v>
      </x:c>
      <x:c r="E17035" s="30" t="n">
        <x:v>679.36</x:v>
      </x:c>
      <x:c r="F17035" s="30" t="n">
        <x:v>110.26</x:v>
      </x:c>
      <x:c r="G17035" s="30" t="n">
        <x:v>225.3</x:v>
      </x:c>
      <x:c r="H17035" s="31" t="n">
        <x:f>IF(O17035&gt;0,O17035,D17035)*E17035/1000000/31.1034768</x:f>
        <x:v>0.05987058926124305</x:v>
      </x:c>
      <x:c r="I17035" s="31" t="n">
        <x:f>IF(O17035&gt;0,O17035,D17035)*F17035/1000000/31.1034768</x:f>
        <x:v>0.009716985356724944</x:v>
      </x:c>
      <x:c r="J17035" s="31" t="n">
        <x:f>IF(O17035&gt;0,O17035,D17035)*G17035/1000000/31.1034768</x:f>
        <x:v>0.019855222209959462</x:v>
      </x:c>
      <x:c r="K17035" s="32" t="n">
        <x:f>H17035*$B$4*$H$4+I17035*$D$4*$J$4+J17035*$F$4*$L$4</x:f>
        <x:v>258</x:v>
      </x:c>
      <x:c r="L17035" s="29" t="str">
        <x:v>Niko ppm 207</x:v>
      </x:c>
      <x:c r="M17035" s="39" t="str"/>
      <x:c r="N17035" s="58" t="n">
        <x:v>258</x:v>
      </x:c>
      <x:c r="O17035" s="59" t="n">
        <x:v>2741.0849683369674</x:v>
      </x:c>
      <x:c r="P17035" s="60" t="str">
        <x:v>Calibrated to live price</x:v>
      </x:c>
      <x:c r="Q17035" s="61" t="n">
        <x:f>IF(N17035="","",K17035-N17035)</x:f>
        <x:v>0</x:v>
      </x:c>
    </x:row>
    <x:row r="17036">
      <x:c r="A17036" s="37" t="str">
        <x:v>ZJYF</x:v>
      </x:c>
      <x:c r="B17036" s="37" t="str">
        <x:v>ZJYF</x:v>
      </x:c>
      <x:c r="C17036" s="29" t="str"/>
      <x:c r="D17036" s="30" t="n">
        <x:v>300</x:v>
      </x:c>
      <x:c r="E17036" s="30" t="n">
        <x:v>1141</x:v>
      </x:c>
      <x:c r="F17036" s="30" t="n">
        <x:v>16144</x:v>
      </x:c>
      <x:c r="G17036" s="30" t="n">
        <x:v>1179</x:v>
      </x:c>
      <x:c r="H17036" s="31" t="n">
        <x:f>IF(O17036&gt;0,O17036,D17036)*E17036/1000000/31.1034768</x:f>
        <x:v>0.011005200550441357</x:v>
      </x:c>
      <x:c r="I17036" s="31" t="n">
        <x:f>IF(O17036&gt;0,O17036,D17036)*F17036/1000000/31.1034768</x:f>
        <x:v>0.15571249578117904</x:v>
      </x:c>
      <x:c r="J17036" s="31" t="n">
        <x:f>IF(O17036&gt;0,O17036,D17036)*G17036/1000000/31.1034768</x:f>
        <x:v>0.011371719061323718</x:v>
      </x:c>
      <x:c r="K17036" s="32" t="n">
        <x:f>H17036*$B$4*$H$4+I17036*$D$4*$J$4+J17036*$F$4*$L$4</x:f>
        <x:v>281.0550748461664</x:v>
      </x:c>
      <x:c r="L17036" s="29" t="str">
        <x:v>ppm niko 2028</x:v>
      </x:c>
      <x:c r="M17036" s="39" t="str"/>
      <x:c r="N17036" s="58"/>
      <x:c r="O17036" s="59"/>
      <x:c r="P17036" s="60" t="str">
        <x:v>No live-price match</x:v>
      </x:c>
      <x:c r="Q17036" s="61" t="str">
        <x:f>IF(N17036="","",K17036-N17036)</x:f>
      </x:c>
    </x:row>
    <x:row r="17037">
      <x:c r="A17037" s="37" t="str">
        <x:v>ZJYF810E86</x:v>
      </x:c>
      <x:c r="B17037" s="37" t="str">
        <x:v>ZJYF810E86</x:v>
      </x:c>
      <x:c r="C17037" s="29" t="str">
        <x:v>Honda</x:v>
      </x:c>
      <x:c r="D17037" s="30" t="n">
        <x:v>340</x:v>
      </x:c>
      <x:c r="E17037" s="30" t="n">
        <x:v>1141</x:v>
      </x:c>
      <x:c r="F17037" s="30" t="n">
        <x:v>16144</x:v>
      </x:c>
      <x:c r="G17037" s="30" t="n">
        <x:v>1179</x:v>
      </x:c>
      <x:c r="H17037" s="31" t="n">
        <x:f>IF(O17037&gt;0,O17037,D17037)*E17037/1000000/31.1034768</x:f>
        <x:v>0.01247256062383354</x:v>
      </x:c>
      <x:c r="I17037" s="31" t="n">
        <x:f>IF(O17037&gt;0,O17037,D17037)*F17037/1000000/31.1034768</x:f>
        <x:v>0.17647416188533624</x:v>
      </x:c>
      <x:c r="J17037" s="31" t="n">
        <x:f>IF(O17037&gt;0,O17037,D17037)*G17037/1000000/31.1034768</x:f>
        <x:v>0.012887948269500212</x:v>
      </x:c>
      <x:c r="K17037" s="32" t="n">
        <x:f>H17037*$B$4*$H$4+I17037*$D$4*$J$4+J17037*$F$4*$L$4</x:f>
        <x:v>318.5290848256552</x:v>
      </x:c>
      <x:c r="L17037" s="29" t="str">
        <x:v>Niko ppm 2020</x:v>
      </x:c>
      <x:c r="M17037" s="39" t="str">
        <x:v>Beschriftung ://Honda//ZJYF 810E86</x:v>
      </x:c>
      <x:c r="N17037" s="58"/>
      <x:c r="O17037" s="59"/>
      <x:c r="P17037" s="60" t="str">
        <x:v>No live-price match</x:v>
      </x:c>
      <x:c r="Q17037" s="61" t="str">
        <x:f>IF(N17037="","",K17037-N17037)</x:f>
      </x:c>
    </x:row>
    <x:row r="17038">
      <x:c r="A17038" s="37" t="str">
        <x:v>ZK*</x:v>
      </x:c>
      <x:c r="B17038" s="37" t="str">
        <x:v>ZK</x:v>
      </x:c>
      <x:c r="C17038" s="29" t="str"/>
      <x:c r="D17038" s="30" t="n">
        <x:v>1603.2</x:v>
      </x:c>
      <x:c r="E17038" s="30" t="n">
        <x:v>377.07</x:v>
      </x:c>
      <x:c r="F17038" s="30" t="n">
        <x:v>268.59</x:v>
      </x:c>
      <x:c r="G17038" s="30" t="n">
        <x:v>732.66</x:v>
      </x:c>
      <x:c r="H17038" s="31" t="n">
        <x:f>IF(O17038&gt;0,O17038,D17038)*E17038/1000000/31.1034768</x:f>
        <x:v>0.012709951942156005</x:v>
      </x:c>
      <x:c r="I17038" s="31" t="n">
        <x:f>IF(O17038&gt;0,O17038,D17038)*F17038/1000000/31.1034768</x:f>
        <x:v>0.009053401204401519</x:v>
      </x:c>
      <x:c r="J17038" s="31" t="n">
        <x:f>IF(O17038&gt;0,O17038,D17038)*G17038/1000000/31.1034768</x:f>
        <x:v>0.02469587447938054</x:v>
      </x:c>
      <x:c r="K17038" s="32" t="n">
        <x:f>H17038*$B$4*$H$4+I17038*$D$4*$J$4+J17038*$F$4*$L$4</x:f>
        <x:v>223</x:v>
      </x:c>
      <x:c r="L17038" s="29" t="str">
        <x:v>Niko ppm 207</x:v>
      </x:c>
      <x:c r="M17038" s="39" t="str"/>
      <x:c r="N17038" s="58" t="n">
        <x:v>223</x:v>
      </x:c>
      <x:c r="O17038" s="59" t="n">
        <x:v>1048.409301620294</x:v>
      </x:c>
      <x:c r="P17038" s="60" t="str">
        <x:v>Calibrated to live price</x:v>
      </x:c>
      <x:c r="Q17038" s="61" t="n">
        <x:f>IF(N17038="","",K17038-N17038)</x:f>
        <x:v>0</x:v>
      </x:c>
    </x:row>
    <x:row r="17039">
      <x:c r="A17039" s="37" t="str">
        <x:v>ZL05</x:v>
      </x:c>
      <x:c r="B17039" s="37" t="str">
        <x:v>ZL05</x:v>
      </x:c>
      <x:c r="C17039" s="29" t="str">
        <x:v>MAZDA</x:v>
      </x:c>
      <x:c r="D17039" s="30" t="n">
        <x:v>640</x:v>
      </x:c>
      <x:c r="E17039" s="30" t="n">
        <x:v>239</x:v>
      </x:c>
      <x:c r="F17039" s="30" t="n">
        <x:v>3562</x:v>
      </x:c>
      <x:c r="G17039" s="30" t="n">
        <x:v>669</x:v>
      </x:c>
      <x:c r="H17039" s="31" t="n">
        <x:f>IF(O17039&gt;0,O17039,D17039)*E17039/1000000/31.1034768</x:f>
        <x:v>0.004923635886919309</x:v>
      </x:c>
      <x:c r="I17039" s="31" t="n">
        <x:f>IF(O17039&gt;0,O17039,D17039)*F17039/1000000/31.1034768</x:f>
        <x:v>0.07338071560337481</x:v>
      </x:c>
      <x:c r="J17039" s="31" t="n">
        <x:f>IF(O17039&gt;0,O17039,D17039)*G17039/1000000/31.1034768</x:f>
        <x:v>0.013782060285979152</x:v>
      </x:c>
      <x:c r="K17039" s="32" t="n">
        <x:f>H17039*$B$4*$H$4+I17039*$D$4*$J$4+J17039*$F$4*$L$4</x:f>
        <x:v>197.99999999999997</x:v>
      </x:c>
      <x:c r="L17039" s="29" t="str">
        <x:v>ppm niko 2028</x:v>
      </x:c>
      <x:c r="M17039" s="39" t="str">
        <x:v>ZL05 6H03 / HALF / Apvali / Su sarvu / PLONA / H</x:v>
      </x:c>
      <x:c r="N17039" s="58" t="n">
        <x:v>198</x:v>
      </x:c>
      <x:c r="O17039" s="59" t="n">
        <x:v>640.76232042026</x:v>
      </x:c>
      <x:c r="P17039" s="60" t="str">
        <x:v>Calibrated to live price</x:v>
      </x:c>
      <x:c r="Q17039" s="61" t="n">
        <x:f>IF(N17039="","",K17039-N17039)</x:f>
        <x:v>-2.842170943040401e-14</x:v>
      </x:c>
    </x:row>
    <x:row r="17040">
      <x:c r="A17040" s="37" t="str">
        <x:v>ZL69 BO</x:v>
      </x:c>
      <x:c r="B17040" s="37" t="str">
        <x:v>ZL69BO</x:v>
      </x:c>
      <x:c r="C17040" s="29" t="str"/>
      <x:c r="D17040" s="30" t="n">
        <x:v>608.79</x:v>
      </x:c>
      <x:c r="E17040" s="30" t="n">
        <x:v>739.89</x:v>
      </x:c>
      <x:c r="F17040" s="30" t="n">
        <x:v>113.24</x:v>
      </x:c>
      <x:c r="G17040" s="30" t="n">
        <x:v>851.53</x:v>
      </x:c>
      <x:c r="H17040" s="31" t="n">
        <x:f>IF(O17040&gt;0,O17040,D17040)*E17040/1000000/31.1034768</x:f>
        <x:v>0.005880360694548866</x:v>
      </x:c>
      <x:c r="I17040" s="31" t="n">
        <x:f>IF(O17040&gt;0,O17040,D17040)*F17040/1000000/31.1034768</x:f>
        <x:v>0.0008999878969180738</x:v>
      </x:c>
      <x:c r="J17040" s="31" t="n">
        <x:f>IF(O17040&gt;0,O17040,D17040)*G17040/1000000/31.1034768</x:f>
        <x:v>0.006767632407829806</x:v>
      </x:c>
      <x:c r="K17040" s="32" t="n">
        <x:f>H17040*$B$4*$H$4+I17040*$D$4*$J$4+J17040*$F$4*$L$4</x:f>
        <x:v>62.99999999999998</x:v>
      </x:c>
      <x:c r="L17040" s="29" t="str">
        <x:v>Niko ppm 207</x:v>
      </x:c>
      <x:c r="M17040" s="39" t="str"/>
      <x:c r="N17040" s="58" t="n">
        <x:v>63</x:v>
      </x:c>
      <x:c r="O17040" s="59" t="n">
        <x:v>247.19845171381226</x:v>
      </x:c>
      <x:c r="P17040" s="60" t="str">
        <x:v>Calibrated to live price</x:v>
      </x:c>
      <x:c r="Q17040" s="61" t="n">
        <x:f>IF(N17040="","",K17040-N17040)</x:f>
        <x:v>-2.1316282072803006e-14</x:v>
      </x:c>
    </x:row>
    <x:row r="17041">
      <x:c r="A17041" s="37" t="str">
        <x:v>ZM01</x:v>
      </x:c>
      <x:c r="B17041" s="37" t="str">
        <x:v>ZM01</x:v>
      </x:c>
      <x:c r="C17041" s="29" t="str">
        <x:v>NISSAN</x:v>
      </x:c>
      <x:c r="D17041" s="30" t="n">
        <x:v>700</x:v>
      </x:c>
      <x:c r="E17041" s="30" t="n">
        <x:v>1350</x:v>
      </x:c>
      <x:c r="F17041" s="30" t="n">
        <x:v>0</x:v>
      </x:c>
      <x:c r="G17041" s="30" t="n">
        <x:v>230</x:v>
      </x:c>
      <x:c r="H17041" s="31" t="n">
        <x:f>IF(O17041&gt;0,O17041,D17041)*E17041/1000000/31.1034768</x:f>
        <x:v>0.049231843575418995</x:v>
      </x:c>
      <x:c r="I17041" s="31" t="n">
        <x:f>IF(O17041&gt;0,O17041,D17041)*F17041/1000000/31.1034768</x:f>
        <x:v>0</x:v>
      </x:c>
      <x:c r="J17041" s="31" t="n">
        <x:f>IF(O17041&gt;0,O17041,D17041)*G17041/1000000/31.1034768</x:f>
        <x:v>0.008387647423960275</x:v>
      </x:c>
      <x:c r="K17041" s="32" t="n">
        <x:f>H17041*$B$4*$H$4+I17041*$D$4*$J$4+J17041*$F$4*$L$4</x:f>
        <x:v>141</x:v>
      </x:c>
      <x:c r="L17041" s="29" t="str">
        <x:v>ppm niko 2028</x:v>
      </x:c>
      <x:c r="M17041" s="39" t="str">
        <x:v>Spizius / Su sarvu / H</x:v>
      </x:c>
      <x:c r="N17041" s="58" t="n">
        <x:v>141</x:v>
      </x:c>
      <x:c r="O17041" s="59" t="n">
        <x:v>1134.2825959031659</x:v>
      </x:c>
      <x:c r="P17041" s="60" t="str">
        <x:v>Calibrated to live price</x:v>
      </x:c>
      <x:c r="Q17041" s="61" t="n">
        <x:f>IF(N17041="","",K17041-N17041)</x:f>
        <x:v>0</x:v>
      </x:c>
    </x:row>
    <x:row r="17042">
      <x:c r="A17042" s="37" t="str">
        <x:v>ZM01 / VN21</x:v>
      </x:c>
      <x:c r="B17042" s="37" t="str">
        <x:v>ZM01VN21</x:v>
      </x:c>
      <x:c r="C17042" s="29" t="str"/>
      <x:c r="D17042" s="30" t="n">
        <x:v>1915.65</x:v>
      </x:c>
      <x:c r="E17042" s="30" t="n">
        <x:v>142.2</x:v>
      </x:c>
      <x:c r="F17042" s="30" t="n">
        <x:v>139.45</x:v>
      </x:c>
      <x:c r="G17042" s="30" t="n">
        <x:v>678.27</x:v>
      </x:c>
      <x:c r="H17042" s="31" t="n">
        <x:f>IF(O17042&gt;0,O17042,D17042)*E17042/1000000/31.1034768</x:f>
        <x:v>0.003601708817070884</x:v>
      </x:c>
      <x:c r="I17042" s="31" t="n">
        <x:f>IF(O17042&gt;0,O17042,D17042)*F17042/1000000/31.1034768</x:f>
        <x:v>0.003532055517162692</x:v>
      </x:c>
      <x:c r="J17042" s="31" t="n">
        <x:f>IF(O17042&gt;0,O17042,D17042)*G17042/1000000/31.1034768</x:f>
        <x:v>0.017179543174083465</x:v>
      </x:c>
      <x:c r="K17042" s="32" t="n">
        <x:f>H17042*$B$4*$H$4+I17042*$D$4*$J$4+J17042*$F$4*$L$4</x:f>
        <x:v>144</x:v>
      </x:c>
      <x:c r="L17042" s="29" t="str">
        <x:v>Niko ppm 207</x:v>
      </x:c>
      <x:c r="M17042" s="39" t="str"/>
      <x:c r="N17042" s="58" t="n">
        <x:v>144</x:v>
      </x:c>
      <x:c r="O17042" s="59" t="n">
        <x:v>787.8035628137812</x:v>
      </x:c>
      <x:c r="P17042" s="60" t="str">
        <x:v>Calibrated to live price</x:v>
      </x:c>
      <x:c r="Q17042" s="61" t="n">
        <x:f>IF(N17042="","",K17042-N17042)</x:f>
        <x:v>0</x:v>
      </x:c>
    </x:row>
    <x:row r="17043">
      <x:c r="A17043" s="37" t="str">
        <x:v>ZM01-Pre</x:v>
      </x:c>
      <x:c r="B17043" s="37" t="str">
        <x:v>ZM01PRE</x:v>
      </x:c>
      <x:c r="C17043" s="29" t="str"/>
      <x:c r="D17043" s="30" t="n">
        <x:v>578.37</x:v>
      </x:c>
      <x:c r="E17043" s="30" t="n">
        <x:v>916.85</x:v>
      </x:c>
      <x:c r="F17043" s="30" t="n">
        <x:v>130.46</x:v>
      </x:c>
      <x:c r="G17043" s="30" t="n">
        <x:v>876.53</x:v>
      </x:c>
      <x:c r="H17043" s="31" t="n">
        <x:f>IF(O17043&gt;0,O17043,D17043)*E17043/1000000/31.1034768</x:f>
        <x:v>0.008609659123415108</x:v>
      </x:c>
      <x:c r="I17043" s="31" t="n">
        <x:f>IF(O17043&gt;0,O17043,D17043)*F17043/1000000/31.1034768</x:f>
        <x:v>0.0012250816701104162</x:v>
      </x:c>
      <x:c r="J17043" s="31" t="n">
        <x:f>IF(O17043&gt;0,O17043,D17043)*G17043/1000000/31.1034768</x:f>
        <x:v>0.008231035078199318</x:v>
      </x:c>
      <x:c r="K17043" s="32" t="n">
        <x:f>H17043*$B$4*$H$4+I17043*$D$4*$J$4+J17043*$F$4*$L$4</x:f>
        <x:v>79</x:v>
      </x:c>
      <x:c r="L17043" s="29" t="str">
        <x:v>Niko ppm 207</x:v>
      </x:c>
      <x:c r="M17043" s="39" t="str"/>
      <x:c r="N17043" s="58" t="n">
        <x:v>79</x:v>
      </x:c>
      <x:c r="O17043" s="59" t="n">
        <x:v>292.0764932115942</x:v>
      </x:c>
      <x:c r="P17043" s="60" t="str">
        <x:v>Calibrated to live price</x:v>
      </x:c>
      <x:c r="Q17043" s="61" t="n">
        <x:f>IF(N17043="","",K17043-N17043)</x:f>
        <x:v>0</x:v>
      </x:c>
    </x:row>
    <x:row r="17044">
      <x:c r="A17044" s="37" t="str">
        <x:v>ZM01NK13</x:v>
      </x:c>
      <x:c r="B17044" s="37" t="str">
        <x:v>ZM01NK13</x:v>
      </x:c>
      <x:c r="C17044" s="29" t="str">
        <x:v>Ford</x:v>
      </x:c>
      <x:c r="D17044" s="30" t="n">
        <x:v>740</x:v>
      </x:c>
      <x:c r="E17044" s="30" t="n">
        <x:v>1586</x:v>
      </x:c>
      <x:c r="F17044" s="30" t="n">
        <x:v>42</x:v>
      </x:c>
      <x:c r="G17044" s="30" t="n">
        <x:v>345.00000000000006</x:v>
      </x:c>
      <x:c r="H17044" s="31" t="n">
        <x:f>IF(O17044&gt;0,O17044,D17044)*E17044/1000000/31.1034768</x:f>
        <x:v>0.03773340220280454</x:v>
      </x:c>
      <x:c r="I17044" s="31" t="n">
        <x:f>IF(O17044&gt;0,O17044,D17044)*F17044/1000000/31.1034768</x:f>
        <x:v>0.0009992452033529577</x:v>
      </x:c>
      <x:c r="J17044" s="31" t="n">
        <x:f>IF(O17044&gt;0,O17044,D17044)*G17044/1000000/31.1034768</x:f>
        <x:v>0.008208085598970724</x:v>
      </x:c>
      <x:c r="K17044" s="32" t="n">
        <x:f>H17044*$B$4*$H$4+I17044*$D$4*$J$4+J17044*$F$4*$L$4</x:f>
        <x:v>123.12556646400378</x:v>
      </x:c>
      <x:c r="L17044" s="29" t="str">
        <x:v>Niko ppm 2020</x:v>
      </x:c>
      <x:c r="M17044" s="39" t="str">
        <x:v>FORD//ZM 01 NK 13</x:v>
      </x:c>
      <x:c r="N17044" s="58"/>
      <x:c r="O17044" s="59"/>
      <x:c r="P17044" s="60" t="str">
        <x:v>No live-price match</x:v>
      </x:c>
      <x:c r="Q17044" s="61" t="str">
        <x:f>IF(N17044="","",K17044-N17044)</x:f>
      </x:c>
    </x:row>
    <x:row r="17045">
      <x:c r="A17045" s="37" t="str">
        <x:v>ZM02 (cast)</x:v>
      </x:c>
      <x:c r="B17045" s="37" t="str">
        <x:v>ZM02CAST</x:v>
      </x:c>
      <x:c r="C17045" s="29" t="str"/>
      <x:c r="D17045" s="30" t="n">
        <x:v>1429.93</x:v>
      </x:c>
      <x:c r="E17045" s="30" t="n">
        <x:v>171.96</x:v>
      </x:c>
      <x:c r="F17045" s="30" t="n">
        <x:v>138.5</x:v>
      </x:c>
      <x:c r="G17045" s="30" t="n">
        <x:v>933.66</x:v>
      </x:c>
      <x:c r="H17045" s="31" t="n">
        <x:f>IF(O17045&gt;0,O17045,D17045)*E17045/1000000/31.1034768</x:f>
        <x:v>0.003092377974575253</x:v>
      </x:c>
      <x:c r="I17045" s="31" t="n">
        <x:f>IF(O17045&gt;0,O17045,D17045)*F17045/1000000/31.1034768</x:f>
        <x:v>0.0024906626510739264</x:v>
      </x:c>
      <x:c r="J17045" s="31" t="n">
        <x:f>IF(O17045&gt;0,O17045,D17045)*G17045/1000000/31.1034768</x:f>
        <x:v>0.016790123399290126</x:v>
      </x:c>
      <x:c r="K17045" s="32" t="n">
        <x:f>H17045*$B$4*$H$4+I17045*$D$4*$J$4+J17045*$F$4*$L$4</x:f>
        <x:v>139</x:v>
      </x:c>
      <x:c r="L17045" s="29" t="str">
        <x:v>Niko ppm 207</x:v>
      </x:c>
      <x:c r="M17045" s="39" t="str"/>
      <x:c r="N17045" s="58" t="n">
        <x:v>139</x:v>
      </x:c>
      <x:c r="O17045" s="59" t="n">
        <x:v>559.3376749769269</x:v>
      </x:c>
      <x:c r="P17045" s="60" t="str">
        <x:v>Calibrated to live price</x:v>
      </x:c>
      <x:c r="Q17045" s="61" t="n">
        <x:f>IF(N17045="","",K17045-N17045)</x:f>
        <x:v>0</x:v>
      </x:c>
    </x:row>
    <x:row r="17046">
      <x:c r="A17046" s="37" t="str">
        <x:v>ZM07</x:v>
      </x:c>
      <x:c r="B17046" s="37" t="str">
        <x:v>ZM07</x:v>
      </x:c>
      <x:c r="C17046" s="29" t="str"/>
      <x:c r="D17046" s="30" t="n">
        <x:v>479.03</x:v>
      </x:c>
      <x:c r="E17046" s="30" t="n">
        <x:v>552.44</x:v>
      </x:c>
      <x:c r="F17046" s="30" t="n">
        <x:v>174.8</x:v>
      </x:c>
      <x:c r="G17046" s="30" t="n">
        <x:v>813.05</x:v>
      </x:c>
      <x:c r="H17046" s="31" t="n">
        <x:f>IF(O17046&gt;0,O17046,D17046)*E17046/1000000/31.1034768</x:f>
        <x:v>0.004474366969284165</x:v>
      </x:c>
      <x:c r="I17046" s="31" t="n">
        <x:f>IF(O17046&gt;0,O17046,D17046)*F17046/1000000/31.1034768</x:f>
        <x:v>0.001415754373743523</x:v>
      </x:c>
      <x:c r="J17046" s="31" t="n">
        <x:f>IF(O17046&gt;0,O17046,D17046)*G17046/1000000/31.1034768</x:f>
        <x:v>0.006585120672609676</x:v>
      </x:c>
      <x:c r="K17046" s="32" t="n">
        <x:f>H17046*$B$4*$H$4+I17046*$D$4*$J$4+J17046*$F$4*$L$4</x:f>
        <x:v>60</x:v>
      </x:c>
      <x:c r="L17046" s="29" t="str">
        <x:v>Niko ppm 207</x:v>
      </x:c>
      <x:c r="M17046" s="39" t="str"/>
      <x:c r="N17046" s="58" t="n">
        <x:v>60</x:v>
      </x:c>
      <x:c r="O17046" s="59" t="n">
        <x:v>251.9158084566945</x:v>
      </x:c>
      <x:c r="P17046" s="60" t="str">
        <x:v>Calibrated to live price</x:v>
      </x:c>
      <x:c r="Q17046" s="61" t="n">
        <x:f>IF(N17046="","",K17046-N17046)</x:f>
        <x:v>0</x:v>
      </x:c>
    </x:row>
    <x:row r="17047">
      <x:c r="A17047" s="37" t="str">
        <x:v>ZM40</x:v>
      </x:c>
      <x:c r="B17047" s="37" t="str">
        <x:v>ZM40</x:v>
      </x:c>
      <x:c r="C17047" s="29" t="str">
        <x:v>MAZDA</x:v>
      </x:c>
      <x:c r="D17047" s="30" t="n">
        <x:v>560</x:v>
      </x:c>
      <x:c r="E17047" s="30" t="n">
        <x:v>1393</x:v>
      </x:c>
      <x:c r="F17047" s="30" t="n">
        <x:v>105</x:v>
      </x:c>
      <x:c r="G17047" s="30" t="n">
        <x:v>272</x:v>
      </x:c>
      <x:c r="H17047" s="31" t="n">
        <x:f>IF(O17047&gt;0,O17047,D17047)*E17047/1000000/31.1034768</x:f>
        <x:v>0.025129619163426896</x:v>
      </x:c>
      <x:c r="I17047" s="31" t="n">
        <x:f>IF(O17047&gt;0,O17047,D17047)*F17047/1000000/31.1034768</x:f>
        <x:v>0.0018941923992532837</x:v>
      </x:c>
      <x:c r="J17047" s="31" t="n">
        <x:f>IF(O17047&gt;0,O17047,D17047)*G17047/1000000/31.1034768</x:f>
        <x:v>0.0049068603104466015</x:v>
      </x:c>
      <x:c r="K17047" s="32" t="n">
        <x:f>H17047*$B$4*$H$4+I17047*$D$4*$J$4+J17047*$F$4*$L$4</x:f>
        <x:v>78.99999999999997</x:v>
      </x:c>
      <x:c r="L17047" s="29" t="str">
        <x:v>ppm niko 2028</x:v>
      </x:c>
      <x:c r="M17047" s="39" t="str">
        <x:v>ZM40 1124 / HALF / Apvali / Su sarvu / PLONA / H</x:v>
      </x:c>
      <x:c r="N17047" s="58" t="n">
        <x:v>79</x:v>
      </x:c>
      <x:c r="O17047" s="59" t="n">
        <x:v>561.1044699515319</x:v>
      </x:c>
      <x:c r="P17047" s="60" t="str">
        <x:v>Calibrated to live price</x:v>
      </x:c>
      <x:c r="Q17047" s="61" t="n">
        <x:f>IF(N17047="","",K17047-N17047)</x:f>
        <x:v>-2.842170943040401e-14</x:v>
      </x:c>
    </x:row>
    <x:row r="17048">
      <x:c r="A17048" s="37" t="str">
        <x:v>ZN4</x:v>
      </x:c>
      <x:c r="B17048" s="37" t="str">
        <x:v>ZN4</x:v>
      </x:c>
      <x:c r="C17048" s="29" t="str"/>
      <x:c r="D17048" s="30" t="n">
        <x:v>514.74</x:v>
      </x:c>
      <x:c r="E17048" s="30" t="n">
        <x:v>561.76</x:v>
      </x:c>
      <x:c r="F17048" s="30" t="n">
        <x:v>261.26</x:v>
      </x:c>
      <x:c r="G17048" s="30" t="n">
        <x:v>552.22</x:v>
      </x:c>
      <x:c r="H17048" s="31" t="n">
        <x:f>IF(O17048&gt;0,O17048,D17048)*E17048/1000000/31.1034768</x:f>
        <x:v>0.007076751363798712</x:v>
      </x:c>
      <x:c r="I17048" s="31" t="n">
        <x:f>IF(O17048&gt;0,O17048,D17048)*F17048/1000000/31.1034768</x:f>
        <x:v>0.0032912134386678506</x:v>
      </x:c>
      <x:c r="J17048" s="31" t="n">
        <x:f>IF(O17048&gt;0,O17048,D17048)*G17048/1000000/31.1034768</x:f>
        <x:v>0.006956571557456787</x:v>
      </x:c>
      <x:c r="K17048" s="32" t="n">
        <x:f>H17048*$B$4*$H$4+I17048*$D$4*$J$4+J17048*$F$4*$L$4</x:f>
        <x:v>69</x:v>
      </x:c>
      <x:c r="L17048" s="29" t="str">
        <x:v>Niko ppm 207</x:v>
      </x:c>
      <x:c r="M17048" s="39" t="str"/>
      <x:c r="N17048" s="58" t="n">
        <x:v>69</x:v>
      </x:c>
      <x:c r="O17048" s="59" t="n">
        <x:v>391.82492855183995</x:v>
      </x:c>
      <x:c r="P17048" s="60" t="str">
        <x:v>Calibrated to live price</x:v>
      </x:c>
      <x:c r="Q17048" s="61" t="n">
        <x:f>IF(N17048="","",K17048-N17048)</x:f>
        <x:v>0</x:v>
      </x:c>
    </x:row>
    <x:row r="17049">
      <x:c r="A17049" s="37" t="str">
        <x:v>ZN6</x:v>
      </x:c>
      <x:c r="B17049" s="37" t="str">
        <x:v>ZN6</x:v>
      </x:c>
      <x:c r="C17049" s="29" t="str"/>
      <x:c r="D17049" s="30" t="n">
        <x:v>625.94</x:v>
      </x:c>
      <x:c r="E17049" s="30" t="n">
        <x:v>853.31</x:v>
      </x:c>
      <x:c r="F17049" s="30" t="n">
        <x:v>239.83</x:v>
      </x:c>
      <x:c r="G17049" s="30" t="n">
        <x:v>331.9</x:v>
      </x:c>
      <x:c r="H17049" s="31" t="n">
        <x:f>IF(O17049&gt;0,O17049,D17049)*E17049/1000000/31.1034768</x:f>
        <x:v>0.014514334481099928</x:v>
      </x:c>
      <x:c r="I17049" s="31" t="n">
        <x:f>IF(O17049&gt;0,O17049,D17049)*F17049/1000000/31.1034768</x:f>
        <x:v>0.004079376590690601</x:v>
      </x:c>
      <x:c r="J17049" s="31" t="n">
        <x:f>IF(O17049&gt;0,O17049,D17049)*G17049/1000000/31.1034768</x:f>
        <x:v>0.005645436727891466</x:v>
      </x:c>
      <x:c r="K17049" s="32" t="n">
        <x:f>H17049*$B$4*$H$4+I17049*$D$4*$J$4+J17049*$F$4*$L$4</x:f>
        <x:v>71</x:v>
      </x:c>
      <x:c r="L17049" s="29" t="str">
        <x:v>Niko ppm 207</x:v>
      </x:c>
      <x:c r="M17049" s="39" t="str"/>
      <x:c r="N17049" s="58" t="n">
        <x:v>71</x:v>
      </x:c>
      <x:c r="O17049" s="59" t="n">
        <x:v>529.0530590293465</x:v>
      </x:c>
      <x:c r="P17049" s="60" t="str">
        <x:v>Calibrated to live price</x:v>
      </x:c>
      <x:c r="Q17049" s="61" t="n">
        <x:f>IF(N17049="","",K17049-N17049)</x:f>
        <x:v>0</x:v>
      </x:c>
    </x:row>
    <x:row r="17050">
      <x:c r="A17050" s="37" t="str">
        <x:v>ZP3</x:v>
      </x:c>
      <x:c r="B17050" s="37" t="str">
        <x:v>ZP3</x:v>
      </x:c>
      <x:c r="C17050" s="29" t="str"/>
      <x:c r="D17050" s="30" t="n">
        <x:v>1052.51</x:v>
      </x:c>
      <x:c r="E17050" s="30" t="n">
        <x:v>921.76</x:v>
      </x:c>
      <x:c r="F17050" s="30" t="n">
        <x:v>162.34</x:v>
      </x:c>
      <x:c r="G17050" s="30" t="n">
        <x:v>847.54</x:v>
      </x:c>
      <x:c r="H17050" s="31" t="n">
        <x:f>IF(O17050&gt;0,O17050,D17050)*E17050/1000000/31.1034768</x:f>
        <x:v>0.01657768496153953</x:v>
      </x:c>
      <x:c r="I17050" s="31" t="n">
        <x:f>IF(O17050&gt;0,O17050,D17050)*F17050/1000000/31.1034768</x:f>
        <x:v>0.0029196551994622546</x:v>
      </x:c>
      <x:c r="J17050" s="31" t="n">
        <x:f>IF(O17050&gt;0,O17050,D17050)*G17050/1000000/31.1034768</x:f>
        <x:v>0.01524285184028729</x:v>
      </x:c>
      <x:c r="K17050" s="32" t="n">
        <x:f>H17050*$B$4*$H$4+I17050*$D$4*$J$4+J17050*$F$4*$L$4</x:f>
        <x:v>148</x:v>
      </x:c>
      <x:c r="L17050" s="29" t="str">
        <x:v>Niko ppm 207</x:v>
      </x:c>
      <x:c r="M17050" s="39" t="str"/>
      <x:c r="N17050" s="58" t="n">
        <x:v>148</x:v>
      </x:c>
      <x:c r="O17050" s="59" t="n">
        <x:v>559.3903397836244</x:v>
      </x:c>
      <x:c r="P17050" s="60" t="str">
        <x:v>Calibrated to live price</x:v>
      </x:c>
      <x:c r="Q17050" s="61" t="n">
        <x:f>IF(N17050="","",K17050-N17050)</x:f>
        <x:v>0</x:v>
      </x:c>
    </x:row>
    <x:row r="17051">
      <x:c r="A17051" s="37" t="str">
        <x:v>ZP5</x:v>
      </x:c>
      <x:c r="B17051" s="37" t="str">
        <x:v>ZP5</x:v>
      </x:c>
      <x:c r="C17051" s="29" t="str"/>
      <x:c r="D17051" s="30" t="n">
        <x:v>380</x:v>
      </x:c>
      <x:c r="E17051" s="30" t="n">
        <x:v>0</x:v>
      </x:c>
      <x:c r="F17051" s="30" t="n">
        <x:v>9296</x:v>
      </x:c>
      <x:c r="G17051" s="30" t="n">
        <x:v>851</x:v>
      </x:c>
      <x:c r="H17051" s="31" t="n">
        <x:f>IF(O17051&gt;0,O17051,D17051)*E17051/1000000/31.1034768</x:f>
        <x:v>0</x:v>
      </x:c>
      <x:c r="I17051" s="31" t="n">
        <x:f>IF(O17051&gt;0,O17051,D17051)*F17051/1000000/31.1034768</x:f>
        <x:v>0.12650699449166625</x:v>
      </x:c>
      <x:c r="J17051" s="31" t="n">
        <x:f>IF(O17051&gt;0,O17051,D17051)*G17051/1000000/31.1034768</x:f>
        <x:v>0.011581051238425986</x:v>
      </x:c>
      <x:c r="K17051" s="32" t="n">
        <x:f>H17051*$B$4*$H$4+I17051*$D$4*$J$4+J17051*$F$4*$L$4</x:f>
        <x:v>233</x:v>
      </x:c>
      <x:c r="L17051" s="29" t="str">
        <x:v>ppm niko 2028</x:v>
      </x:c>
      <x:c r="M17051" s="39" t="str"/>
      <x:c r="N17051" s="58" t="n">
        <x:v>233</x:v>
      </x:c>
      <x:c r="O17051" s="59" t="n">
        <x:v>423.2796222256098</x:v>
      </x:c>
      <x:c r="P17051" s="60" t="str">
        <x:v>Calibrated to live price</x:v>
      </x:c>
      <x:c r="Q17051" s="61" t="n">
        <x:f>IF(N17051="","",K17051-N17051)</x:f>
        <x:v>0</x:v>
      </x:c>
    </x:row>
    <x:row r="17052">
      <x:c r="A17052" s="37" t="str">
        <x:v>ZP5ET</x:v>
      </x:c>
      <x:c r="B17052" s="37" t="str">
        <x:v>ZP5ET</x:v>
      </x:c>
      <x:c r="C17052" s="29" t="str">
        <x:v>Nissan</x:v>
      </x:c>
      <x:c r="D17052" s="30" t="n">
        <x:v>520</x:v>
      </x:c>
      <x:c r="E17052" s="30" t="n">
        <x:v>0</x:v>
      </x:c>
      <x:c r="F17052" s="30" t="n">
        <x:v>9296</x:v>
      </x:c>
      <x:c r="G17052" s="30" t="n">
        <x:v>851</x:v>
      </x:c>
      <x:c r="H17052" s="31" t="n">
        <x:f>IF(O17052&gt;0,O17052,D17052)*E17052/1000000/31.1034768</x:f>
        <x:v>0</x:v>
      </x:c>
      <x:c r="I17052" s="31" t="n">
        <x:f>IF(O17052&gt;0,O17052,D17052)*F17052/1000000/31.1034768</x:f>
        <x:v>0.15541413685302216</x:v>
      </x:c>
      <x:c r="J17052" s="31" t="n">
        <x:f>IF(O17052&gt;0,O17052,D17052)*G17052/1000000/31.1034768</x:f>
        <x:v>0.014227348371549256</x:v>
      </x:c>
      <x:c r="K17052" s="32" t="n">
        <x:f>H17052*$B$4*$H$4+I17052*$D$4*$J$4+J17052*$F$4*$L$4</x:f>
        <x:v>286.2410417088806</x:v>
      </x:c>
      <x:c r="L17052" s="29" t="str">
        <x:v>Niko ppm 2020</x:v>
      </x:c>
      <x:c r="M17052" s="39" t="str">
        <x:v>ZP5ET</x:v>
      </x:c>
      <x:c r="N17052" s="58"/>
      <x:c r="O17052" s="59"/>
      <x:c r="P17052" s="60" t="str">
        <x:v>No live-price match</x:v>
      </x:c>
      <x:c r="Q17052" s="61" t="str">
        <x:f>IF(N17052="","",K17052-N17052)</x:f>
      </x:c>
    </x:row>
    <x:row r="17053">
      <x:c r="A17053" s="37" t="str">
        <x:v>ZQ1</x:v>
      </x:c>
      <x:c r="B17053" s="37" t="str">
        <x:v>ZQ1</x:v>
      </x:c>
      <x:c r="C17053" s="29" t="str"/>
      <x:c r="D17053" s="30" t="n">
        <x:v>862.54</x:v>
      </x:c>
      <x:c r="E17053" s="30" t="n">
        <x:v>612.7</x:v>
      </x:c>
      <x:c r="F17053" s="30" t="n">
        <x:v>263.58</x:v>
      </x:c>
      <x:c r="G17053" s="30" t="n">
        <x:v>389.83</x:v>
      </x:c>
      <x:c r="H17053" s="31" t="n">
        <x:f>IF(O17053&gt;0,O17053,D17053)*E17053/1000000/31.1034768</x:f>
        <x:v>0.01615254588345258</x:v>
      </x:c>
      <x:c r="I17053" s="31" t="n">
        <x:f>IF(O17053&gt;0,O17053,D17053)*F17053/1000000/31.1034768</x:f>
        <x:v>0.006948731914412323</x:v>
      </x:c>
      <x:c r="J17053" s="31" t="n">
        <x:f>IF(O17053&gt;0,O17053,D17053)*G17053/1000000/31.1034768</x:f>
        <x:v>0.010277047432261006</x:v>
      </x:c>
      <x:c r="K17053" s="32" t="n">
        <x:f>H17053*$B$4*$H$4+I17053*$D$4*$J$4+J17053*$F$4*$L$4</x:f>
        <x:v>113</x:v>
      </x:c>
      <x:c r="L17053" s="29" t="str">
        <x:v>Niko ppm 207</x:v>
      </x:c>
      <x:c r="M17053" s="39" t="str"/>
      <x:c r="N17053" s="58" t="n">
        <x:v>113</x:v>
      </x:c>
      <x:c r="O17053" s="59" t="n">
        <x:v>819.9776989503881</x:v>
      </x:c>
      <x:c r="P17053" s="60" t="str">
        <x:v>Calibrated to live price</x:v>
      </x:c>
      <x:c r="Q17053" s="61" t="n">
        <x:f>IF(N17053="","",K17053-N17053)</x:f>
        <x:v>0</x:v>
      </x:c>
    </x:row>
    <x:row r="17054">
      <x:c r="A17054" s="37" t="str">
        <x:v>ZQ5</x:v>
      </x:c>
      <x:c r="B17054" s="37" t="str">
        <x:v>ZQ5</x:v>
      </x:c>
      <x:c r="C17054" s="29" t="str"/>
      <x:c r="D17054" s="30" t="n">
        <x:v>822.26</x:v>
      </x:c>
      <x:c r="E17054" s="30" t="n">
        <x:v>711.14</x:v>
      </x:c>
      <x:c r="F17054" s="30" t="n">
        <x:v>267.55</x:v>
      </x:c>
      <x:c r="G17054" s="30" t="n">
        <x:v>694.87</x:v>
      </x:c>
      <x:c r="H17054" s="31" t="n">
        <x:f>IF(O17054&gt;0,O17054,D17054)*E17054/1000000/31.1034768</x:f>
        <x:v>0.011141058240193019</x:v>
      </x:c>
      <x:c r="I17054" s="31" t="n">
        <x:f>IF(O17054&gt;0,O17054,D17054)*F17054/1000000/31.1034768</x:f>
        <x:v>0.004191565840992831</x:v>
      </x:c>
      <x:c r="J17054" s="31" t="n">
        <x:f>IF(O17054&gt;0,O17054,D17054)*G17054/1000000/31.1034768</x:f>
        <x:v>0.010886164664289624</x:v>
      </x:c>
      <x:c r="K17054" s="32" t="n">
        <x:f>H17054*$B$4*$H$4+I17054*$D$4*$J$4+J17054*$F$4*$L$4</x:f>
        <x:v>107</x:v>
      </x:c>
      <x:c r="L17054" s="29" t="str">
        <x:v>Niko ppm 207</x:v>
      </x:c>
      <x:c r="M17054" s="39" t="str"/>
      <x:c r="N17054" s="58" t="n">
        <x:v>107</x:v>
      </x:c>
      <x:c r="O17054" s="59" t="n">
        <x:v>487.2818945654757</x:v>
      </x:c>
      <x:c r="P17054" s="60" t="str">
        <x:v>Calibrated to live price</x:v>
      </x:c>
      <x:c r="Q17054" s="61" t="n">
        <x:f>IF(N17054="","",K17054-N17054)</x:f>
        <x:v>0</x:v>
      </x:c>
    </x:row>
    <x:row r="17055">
      <x:c r="A17055" s="37" t="str">
        <x:v>ZR0</x:v>
      </x:c>
      <x:c r="B17055" s="37" t="str">
        <x:v>ZR0</x:v>
      </x:c>
      <x:c r="C17055" s="29" t="str"/>
      <x:c r="D17055" s="30" t="n">
        <x:v>1982</x:v>
      </x:c>
      <x:c r="E17055" s="30" t="n">
        <x:v>850</x:v>
      </x:c>
      <x:c r="F17055" s="30" t="n">
        <x:v>2200</x:v>
      </x:c>
      <x:c r="G17055" s="30" t="n">
        <x:v>180</x:v>
      </x:c>
      <x:c r="H17055" s="31" t="n">
        <x:f>IF(O17055&gt;0,O17055,D17055)*E17055/1000000/31.1034768</x:f>
        <x:v>0.04950915157476519</x:v>
      </x:c>
      <x:c r="I17055" s="31" t="n">
        <x:f>IF(O17055&gt;0,O17055,D17055)*F17055/1000000/31.1034768</x:f>
        <x:v>0.12814133348762755</x:v>
      </x:c>
      <x:c r="J17055" s="31" t="n">
        <x:f>IF(O17055&gt;0,O17055,D17055)*G17055/1000000/31.1034768</x:f>
        <x:v>0.010484290921714982</x:v>
      </x:c>
      <x:c r="K17055" s="32" t="n">
        <x:f>H17055*$B$4*$H$4+I17055*$D$4*$J$4+J17055*$F$4*$L$4</x:f>
        <x:v>302.00000000000006</x:v>
      </x:c>
      <x:c r="L17055" s="29" t="str">
        <x:v>ppm Niko 2006</x:v>
      </x:c>
      <x:c r="M17055" s="39" t="str"/>
      <x:c r="N17055" s="58" t="n">
        <x:v>302</x:v>
      </x:c>
      <x:c r="O17055" s="59" t="n">
        <x:v>1811.6549969334028</x:v>
      </x:c>
      <x:c r="P17055" s="60" t="str">
        <x:v>Calibrated to live price</x:v>
      </x:c>
      <x:c r="Q17055" s="61" t="n">
        <x:f>IF(N17055="","",K17055-N17055)</x:f>
        <x:v>5.684341886080802e-14</x:v>
      </x:c>
    </x:row>
    <x:row r="17056">
      <x:c r="A17056" s="37" t="str">
        <x:v>ZS0</x:v>
      </x:c>
      <x:c r="B17056" s="37" t="str">
        <x:v>ZS0</x:v>
      </x:c>
      <x:c r="C17056" s="29" t="str"/>
      <x:c r="D17056" s="30" t="n">
        <x:v>754.57</x:v>
      </x:c>
      <x:c r="E17056" s="30" t="n">
        <x:v>539.12</x:v>
      </x:c>
      <x:c r="F17056" s="30" t="n">
        <x:v>223.96</x:v>
      </x:c>
      <x:c r="G17056" s="30" t="n">
        <x:v>405.7</x:v>
      </x:c>
      <x:c r="H17056" s="31" t="n">
        <x:f>IF(O17056&gt;0,O17056,D17056)*E17056/1000000/31.1034768</x:f>
        <x:v>0.011027179038818374</x:v>
      </x:c>
      <x:c r="I17056" s="31" t="n">
        <x:f>IF(O17056&gt;0,O17056,D17056)*F17056/1000000/31.1034768</x:f>
        <x:v>0.004580885549661973</x:v>
      </x:c>
      <x:c r="J17056" s="31" t="n">
        <x:f>IF(O17056&gt;0,O17056,D17056)*G17056/1000000/31.1034768</x:f>
        <x:v>0.008298201765930801</x:v>
      </x:c>
      <x:c r="K17056" s="32" t="n">
        <x:f>H17056*$B$4*$H$4+I17056*$D$4*$J$4+J17056*$F$4*$L$4</x:f>
        <x:v>87.00000000000001</x:v>
      </x:c>
      <x:c r="L17056" s="29" t="str">
        <x:v>Niko ppm 207</x:v>
      </x:c>
      <x:c r="M17056" s="39" t="str"/>
      <x:c r="N17056" s="58" t="n">
        <x:v>87</x:v>
      </x:c>
      <x:c r="O17056" s="59" t="n">
        <x:v>636.1915851820254</x:v>
      </x:c>
      <x:c r="P17056" s="60" t="str">
        <x:v>Calibrated to live price</x:v>
      </x:c>
      <x:c r="Q17056" s="61" t="n">
        <x:f>IF(N17056="","",K17056-N17056)</x:f>
        <x:v>1.4210854715202004e-14</x:v>
      </x:c>
    </x:row>
    <x:row r="17057">
      <x:c r="A17057" s="37" t="str">
        <x:v>ZS2</x:v>
      </x:c>
      <x:c r="B17057" s="37" t="str">
        <x:v>ZS2</x:v>
      </x:c>
      <x:c r="C17057" s="29" t="str"/>
      <x:c r="D17057" s="30" t="n">
        <x:v>2775.35</x:v>
      </x:c>
      <x:c r="E17057" s="30" t="n">
        <x:v>908.07</x:v>
      </x:c>
      <x:c r="F17057" s="30" t="n">
        <x:v>142.32</x:v>
      </x:c>
      <x:c r="G17057" s="30" t="n">
        <x:v>445.31</x:v>
      </x:c>
      <x:c r="H17057" s="31" t="n">
        <x:f>IF(O17057&gt;0,O17057,D17057)*E17057/1000000/31.1034768</x:f>
        <x:v>0.05246943430591713</x:v>
      </x:c>
      <x:c r="I17057" s="31" t="n">
        <x:f>IF(O17057&gt;0,O17057,D17057)*F17057/1000000/31.1034768</x:f>
        <x:v>0.00822342979111536</x:v>
      </x:c>
      <x:c r="J17057" s="31" t="n">
        <x:f>IF(O17057&gt;0,O17057,D17057)*G17057/1000000/31.1034768</x:f>
        <x:v>0.02573057560625057</x:v>
      </x:c>
      <x:c r="K17057" s="32" t="n">
        <x:f>H17057*$B$4*$H$4+I17057*$D$4*$J$4+J17057*$F$4*$L$4</x:f>
        <x:v>290.9999999999999</x:v>
      </x:c>
      <x:c r="L17057" s="29" t="str">
        <x:v>Niko ppm 207</x:v>
      </x:c>
      <x:c r="M17057" s="39" t="str"/>
      <x:c r="N17057" s="58" t="n">
        <x:v>291</x:v>
      </x:c>
      <x:c r="O17057" s="59" t="n">
        <x:v>1797.1982695642598</x:v>
      </x:c>
      <x:c r="P17057" s="60" t="str">
        <x:v>Calibrated to live price</x:v>
      </x:c>
      <x:c r="Q17057" s="61" t="n">
        <x:f>IF(N17057="","",K17057-N17057)</x:f>
        <x:v>-1.1368683772161603e-13</x:v>
      </x:c>
    </x:row>
    <x:row r="17058">
      <x:c r="A17058" s="37" t="str">
        <x:v>ZS4</x:v>
      </x:c>
      <x:c r="B17058" s="37" t="str">
        <x:v>ZS4</x:v>
      </x:c>
      <x:c r="C17058" s="29" t="str"/>
      <x:c r="D17058" s="30" t="n">
        <x:v>3112.41</x:v>
      </x:c>
      <x:c r="E17058" s="30" t="n">
        <x:v>510.13</x:v>
      </x:c>
      <x:c r="F17058" s="30" t="n">
        <x:v>87.27</x:v>
      </x:c>
      <x:c r="G17058" s="30" t="n">
        <x:v>437.67</x:v>
      </x:c>
      <x:c r="H17058" s="31" t="n">
        <x:f>IF(O17058&gt;0,O17058,D17058)*E17058/1000000/31.1034768</x:f>
        <x:v>0.02511768679813976</x:v>
      </x:c>
      <x:c r="I17058" s="31" t="n">
        <x:f>IF(O17058&gt;0,O17058,D17058)*F17058/1000000/31.1034768</x:f>
        <x:v>0.00429698415477164</x:v>
      </x:c>
      <x:c r="J17058" s="31" t="n">
        <x:f>IF(O17058&gt;0,O17058,D17058)*G17058/1000000/31.1034768</x:f>
        <x:v>0.021549914690259013</x:v>
      </x:c>
      <x:c r="K17058" s="32" t="n">
        <x:f>H17058*$B$4*$H$4+I17058*$D$4*$J$4+J17058*$F$4*$L$4</x:f>
        <x:v>212</x:v>
      </x:c>
      <x:c r="L17058" s="29" t="str">
        <x:v>Niko ppm 207</x:v>
      </x:c>
      <x:c r="M17058" s="39" t="str"/>
      <x:c r="N17058" s="58" t="n">
        <x:v>212</x:v>
      </x:c>
      <x:c r="O17058" s="59" t="n">
        <x:v>1531.4672506921888</x:v>
      </x:c>
      <x:c r="P17058" s="60" t="str">
        <x:v>Calibrated to live price</x:v>
      </x:c>
      <x:c r="Q17058" s="61" t="n">
        <x:f>IF(N17058="","",K17058-N17058)</x:f>
        <x:v>0</x:v>
      </x:c>
    </x:row>
    <x:row r="17059">
      <x:c r="A17059" s="37" t="str">
        <x:v>ZS8</x:v>
      </x:c>
      <x:c r="B17059" s="37" t="str">
        <x:v>ZS8</x:v>
      </x:c>
      <x:c r="C17059" s="29" t="str"/>
      <x:c r="D17059" s="30" t="n">
        <x:v>3821.18</x:v>
      </x:c>
      <x:c r="E17059" s="30" t="n">
        <x:v>162.63</x:v>
      </x:c>
      <x:c r="F17059" s="30" t="n">
        <x:v>130.37</x:v>
      </x:c>
      <x:c r="G17059" s="30" t="n">
        <x:v>618.93</x:v>
      </x:c>
      <x:c r="H17059" s="31" t="n">
        <x:f>IF(O17059&gt;0,O17059,D17059)*E17059/1000000/31.1034768</x:f>
        <x:v>0.008159870208818509</x:v>
      </x:c>
      <x:c r="I17059" s="31" t="n">
        <x:f>IF(O17059&gt;0,O17059,D17059)*F17059/1000000/31.1034768</x:f>
        <x:v>0.006541242569782137</x:v>
      </x:c>
      <x:c r="J17059" s="31" t="n">
        <x:f>IF(O17059&gt;0,O17059,D17059)*G17059/1000000/31.1034768</x:f>
        <x:v>0.031054470075287704</x:v>
      </x:c>
      <x:c r="K17059" s="32" t="n">
        <x:f>H17059*$B$4*$H$4+I17059*$D$4*$J$4+J17059*$F$4*$L$4</x:f>
        <x:v>262.99999999999994</x:v>
      </x:c>
      <x:c r="L17059" s="29" t="str">
        <x:v>Niko ppm 207</x:v>
      </x:c>
      <x:c r="M17059" s="39" t="str"/>
      <x:c r="N17059" s="58" t="n">
        <x:v>263</x:v>
      </x:c>
      <x:c r="O17059" s="59" t="n">
        <x:v>1560.5997277931356</x:v>
      </x:c>
      <x:c r="P17059" s="60" t="str">
        <x:v>Calibrated to live price</x:v>
      </x:c>
      <x:c r="Q17059" s="61" t="n">
        <x:f>IF(N17059="","",K17059-N17059)</x:f>
        <x:v>-5.684341886080802e-14</x:v>
      </x:c>
    </x:row>
    <x:row r="17060">
      <x:c r="A17060" s="37" t="str">
        <x:v>ZSA6-Pre</x:v>
      </x:c>
      <x:c r="B17060" s="37" t="str">
        <x:v>ZSA6PRE</x:v>
      </x:c>
      <x:c r="C17060" s="29" t="str"/>
      <x:c r="D17060" s="30" t="n">
        <x:v>583.05</x:v>
      </x:c>
      <x:c r="E17060" s="30" t="n">
        <x:v>280.58</x:v>
      </x:c>
      <x:c r="F17060" s="30" t="n">
        <x:v>220.52</x:v>
      </x:c>
      <x:c r="G17060" s="30" t="n">
        <x:v>590.46</x:v>
      </x:c>
      <x:c r="H17060" s="31" t="n">
        <x:f>IF(O17060&gt;0,O17060,D17060)*E17060/1000000/31.1034768</x:f>
        <x:v>0.0029113089048181835</x:v>
      </x:c>
      <x:c r="I17060" s="31" t="n">
        <x:f>IF(O17060&gt;0,O17060,D17060)*F17060/1000000/31.1034768</x:f>
        <x:v>0.002288124027694439</x:v>
      </x:c>
      <x:c r="J17060" s="31" t="n">
        <x:f>IF(O17060&gt;0,O17060,D17060)*G17060/1000000/31.1034768</x:f>
        <x:v>0.0061266357400347315</x:v>
      </x:c>
      <x:c r="K17060" s="32" t="n">
        <x:f>H17060*$B$4*$H$4+I17060*$D$4*$J$4+J17060*$F$4*$L$4</x:f>
        <x:v>55.000000000000014</x:v>
      </x:c>
      <x:c r="L17060" s="29" t="str">
        <x:v>Niko ppm 207</x:v>
      </x:c>
      <x:c r="M17060" s="39" t="str"/>
      <x:c r="N17060" s="58" t="n">
        <x:v>55</x:v>
      </x:c>
      <x:c r="O17060" s="59" t="n">
        <x:v>322.7308752535668</x:v>
      </x:c>
      <x:c r="P17060" s="60" t="str">
        <x:v>Calibrated to live price</x:v>
      </x:c>
      <x:c r="Q17060" s="61" t="n">
        <x:f>IF(N17060="","",K17060-N17060)</x:f>
        <x:v>1.4210854715202004e-14</x:v>
      </x:c>
    </x:row>
    <x:row r="17061">
      <x:c r="A17061" s="37" t="str">
        <x:v>ZSA8-Pre</x:v>
      </x:c>
      <x:c r="B17061" s="37" t="str">
        <x:v>ZSA8PRE</x:v>
      </x:c>
      <x:c r="C17061" s="29" t="str"/>
      <x:c r="D17061" s="30" t="n">
        <x:v>621.23</x:v>
      </x:c>
      <x:c r="E17061" s="30" t="n">
        <x:v>486.56</x:v>
      </x:c>
      <x:c r="F17061" s="30" t="n">
        <x:v>242.35</x:v>
      </x:c>
      <x:c r="G17061" s="30" t="n">
        <x:v>754.18</x:v>
      </x:c>
      <x:c r="H17061" s="31" t="n">
        <x:f>IF(O17061&gt;0,O17061,D17061)*E17061/1000000/31.1034768</x:f>
        <x:v>0.006044826120506204</x:v>
      </x:c>
      <x:c r="I17061" s="31" t="n">
        <x:f>IF(O17061&gt;0,O17061,D17061)*F17061/1000000/31.1034768</x:f>
        <x:v>0.0030108591135824536</x:v>
      </x:c>
      <x:c r="J17061" s="31" t="n">
        <x:f>IF(O17061&gt;0,O17061,D17061)*G17061/1000000/31.1034768</x:f>
        <x:v>0.009369629569967463</x:v>
      </x:c>
      <x:c r="K17061" s="32" t="n">
        <x:f>H17061*$B$4*$H$4+I17061*$D$4*$J$4+J17061*$F$4*$L$4</x:f>
        <x:v>85.99999999999999</x:v>
      </x:c>
      <x:c r="L17061" s="29" t="str">
        <x:v>Niko ppm 207</x:v>
      </x:c>
      <x:c r="M17061" s="39" t="str"/>
      <x:c r="N17061" s="58" t="n">
        <x:v>86</x:v>
      </x:c>
      <x:c r="O17061" s="59" t="n">
        <x:v>386.417109912855</x:v>
      </x:c>
      <x:c r="P17061" s="60" t="str">
        <x:v>Calibrated to live price</x:v>
      </x:c>
      <x:c r="Q17061" s="61" t="n">
        <x:f>IF(N17061="","",K17061-N17061)</x:f>
        <x:v>-1.4210854715202004e-14</x:v>
      </x:c>
    </x:row>
    <x:row r="17062">
      <x:c r="A17062" s="37" t="str">
        <x:v>ZSM003</x:v>
      </x:c>
      <x:c r="B17062" s="37" t="str">
        <x:v>ZSM003</x:v>
      </x:c>
      <x:c r="C17062" s="29" t="str"/>
      <x:c r="D17062" s="30" t="n">
        <x:v>700</x:v>
      </x:c>
      <x:c r="E17062" s="30" t="n">
        <x:v>90</x:v>
      </x:c>
      <x:c r="F17062" s="30" t="n">
        <x:v>3000</x:v>
      </x:c>
      <x:c r="G17062" s="30" t="n">
        <x:v>0</x:v>
      </x:c>
      <x:c r="H17062" s="31" t="n">
        <x:f>IF(O17062&gt;0,O17062,D17062)*E17062/1000000/31.1034768</x:f>
        <x:v>0.0020254970338235627</x:v>
      </x:c>
      <x:c r="I17062" s="31" t="n">
        <x:f>IF(O17062&gt;0,O17062,D17062)*F17062/1000000/31.1034768</x:f>
        <x:v>0.06751656779411877</x:v>
      </x:c>
      <x:c r="J17062" s="31" t="n">
        <x:f>IF(O17062&gt;0,O17062,D17062)*G17062/1000000/31.1034768</x:f>
        <x:v>0</x:v>
      </x:c>
      <x:c r="K17062" s="32" t="n">
        <x:f>H17062*$B$4*$H$4+I17062*$D$4*$J$4+J17062*$F$4*$L$4</x:f>
        <x:v>79.05514923013368</x:v>
      </x:c>
      <x:c r="L17062" s="29" t="str">
        <x:v>ppm Niko 2006</x:v>
      </x:c>
      <x:c r="M17062" s="39" t="str"/>
      <x:c r="N17062" s="58"/>
      <x:c r="O17062" s="59"/>
      <x:c r="P17062" s="60" t="str">
        <x:v>No live-price match</x:v>
      </x:c>
      <x:c r="Q17062" s="61" t="str">
        <x:f>IF(N17062="","",K17062-N17062)</x:f>
      </x:c>
    </x:row>
    <x:row r="17063">
      <x:c r="A17063" s="37" t="str">
        <x:v>ZSM004</x:v>
      </x:c>
      <x:c r="B17063" s="37" t="str">
        <x:v>ZSM004</x:v>
      </x:c>
      <x:c r="C17063" s="29" t="str"/>
      <x:c r="D17063" s="30" t="n">
        <x:v>700</x:v>
      </x:c>
      <x:c r="E17063" s="30" t="n">
        <x:v>90</x:v>
      </x:c>
      <x:c r="F17063" s="30" t="n">
        <x:v>3000</x:v>
      </x:c>
      <x:c r="G17063" s="30" t="n">
        <x:v>0</x:v>
      </x:c>
      <x:c r="H17063" s="31" t="n">
        <x:f>IF(O17063&gt;0,O17063,D17063)*E17063/1000000/31.1034768</x:f>
        <x:v>0.0020254970338235627</x:v>
      </x:c>
      <x:c r="I17063" s="31" t="n">
        <x:f>IF(O17063&gt;0,O17063,D17063)*F17063/1000000/31.1034768</x:f>
        <x:v>0.06751656779411877</x:v>
      </x:c>
      <x:c r="J17063" s="31" t="n">
        <x:f>IF(O17063&gt;0,O17063,D17063)*G17063/1000000/31.1034768</x:f>
        <x:v>0</x:v>
      </x:c>
      <x:c r="K17063" s="32" t="n">
        <x:f>H17063*$B$4*$H$4+I17063*$D$4*$J$4+J17063*$F$4*$L$4</x:f>
        <x:v>79.05514923013368</x:v>
      </x:c>
      <x:c r="L17063" s="29" t="str">
        <x:v>ppm Niko 2006</x:v>
      </x:c>
      <x:c r="M17063" s="39" t="str"/>
      <x:c r="N17063" s="58"/>
      <x:c r="O17063" s="59"/>
      <x:c r="P17063" s="60" t="str">
        <x:v>No live-price match</x:v>
      </x:c>
      <x:c r="Q17063" s="61" t="str">
        <x:f>IF(N17063="","",K17063-N17063)</x:f>
      </x:c>
    </x:row>
    <x:row r="17064">
      <x:c r="A17064" s="37" t="str">
        <x:v>ZSM005</x:v>
      </x:c>
      <x:c r="B17064" s="37" t="str">
        <x:v>ZSM005</x:v>
      </x:c>
      <x:c r="C17064" s="29" t="str"/>
      <x:c r="D17064" s="30" t="n">
        <x:v>700</x:v>
      </x:c>
      <x:c r="E17064" s="30" t="n">
        <x:v>90</x:v>
      </x:c>
      <x:c r="F17064" s="30" t="n">
        <x:v>3000</x:v>
      </x:c>
      <x:c r="G17064" s="30" t="n">
        <x:v>0</x:v>
      </x:c>
      <x:c r="H17064" s="31" t="n">
        <x:f>IF(O17064&gt;0,O17064,D17064)*E17064/1000000/31.1034768</x:f>
        <x:v>0.0020254970338235627</x:v>
      </x:c>
      <x:c r="I17064" s="31" t="n">
        <x:f>IF(O17064&gt;0,O17064,D17064)*F17064/1000000/31.1034768</x:f>
        <x:v>0.06751656779411877</x:v>
      </x:c>
      <x:c r="J17064" s="31" t="n">
        <x:f>IF(O17064&gt;0,O17064,D17064)*G17064/1000000/31.1034768</x:f>
        <x:v>0</x:v>
      </x:c>
      <x:c r="K17064" s="32" t="n">
        <x:f>H17064*$B$4*$H$4+I17064*$D$4*$J$4+J17064*$F$4*$L$4</x:f>
        <x:v>79.05514923013368</x:v>
      </x:c>
      <x:c r="L17064" s="29" t="str">
        <x:v>ppm Niko 2006</x:v>
      </x:c>
      <x:c r="M17064" s="39" t="str"/>
      <x:c r="N17064" s="58"/>
      <x:c r="O17064" s="59"/>
      <x:c r="P17064" s="60" t="str">
        <x:v>No live-price match</x:v>
      </x:c>
      <x:c r="Q17064" s="61" t="str">
        <x:f>IF(N17064="","",K17064-N17064)</x:f>
      </x:c>
    </x:row>
    <x:row r="17065">
      <x:c r="A17065" s="37" t="str">
        <x:v>ZSM025</x:v>
      </x:c>
      <x:c r="B17065" s="37" t="str">
        <x:v>ZSM025</x:v>
      </x:c>
      <x:c r="C17065" s="29" t="str"/>
      <x:c r="D17065" s="30" t="n">
        <x:v>700</x:v>
      </x:c>
      <x:c r="E17065" s="30" t="n">
        <x:v>90</x:v>
      </x:c>
      <x:c r="F17065" s="30" t="n">
        <x:v>3000</x:v>
      </x:c>
      <x:c r="G17065" s="30" t="n">
        <x:v>0</x:v>
      </x:c>
      <x:c r="H17065" s="31" t="n">
        <x:f>IF(O17065&gt;0,O17065,D17065)*E17065/1000000/31.1034768</x:f>
        <x:v>0.0020254970338235627</x:v>
      </x:c>
      <x:c r="I17065" s="31" t="n">
        <x:f>IF(O17065&gt;0,O17065,D17065)*F17065/1000000/31.1034768</x:f>
        <x:v>0.06751656779411877</x:v>
      </x:c>
      <x:c r="J17065" s="31" t="n">
        <x:f>IF(O17065&gt;0,O17065,D17065)*G17065/1000000/31.1034768</x:f>
        <x:v>0</x:v>
      </x:c>
      <x:c r="K17065" s="32" t="n">
        <x:f>H17065*$B$4*$H$4+I17065*$D$4*$J$4+J17065*$F$4*$L$4</x:f>
        <x:v>79.05514923013368</x:v>
      </x:c>
      <x:c r="L17065" s="29" t="str">
        <x:v>ppm Niko 2006</x:v>
      </x:c>
      <x:c r="M17065" s="39" t="str"/>
      <x:c r="N17065" s="58"/>
      <x:c r="O17065" s="59"/>
      <x:c r="P17065" s="60" t="str">
        <x:v>No live-price match</x:v>
      </x:c>
      <x:c r="Q17065" s="61" t="str">
        <x:f>IF(N17065="","",K17065-N17065)</x:f>
      </x:c>
    </x:row>
    <x:row r="17066">
      <x:c r="A17066" s="37" t="str">
        <x:v>ZT0</x:v>
      </x:c>
      <x:c r="B17066" s="37" t="str">
        <x:v>ZT0</x:v>
      </x:c>
      <x:c r="C17066" s="29" t="str"/>
      <x:c r="D17066" s="30" t="n">
        <x:v>2403.39</x:v>
      </x:c>
      <x:c r="E17066" s="30" t="n">
        <x:v>313.78</x:v>
      </x:c>
      <x:c r="F17066" s="30" t="n">
        <x:v>262.91</x:v>
      </x:c>
      <x:c r="G17066" s="30" t="n">
        <x:v>293.21</x:v>
      </x:c>
      <x:c r="H17066" s="31" t="n">
        <x:f>IF(O17066&gt;0,O17066,D17066)*E17066/1000000/31.1034768</x:f>
        <x:v>0.02237132899529996</x:v>
      </x:c>
      <x:c r="I17066" s="31" t="n">
        <x:f>IF(O17066&gt;0,O17066,D17066)*F17066/1000000/31.1034768</x:f>
        <x:v>0.018744490108210575</x:v>
      </x:c>
      <x:c r="J17066" s="31" t="n">
        <x:f>IF(O17066&gt;0,O17066,D17066)*G17066/1000000/31.1034768</x:f>
        <x:v>0.020904765678857486</x:v>
      </x:c>
      <x:c r="K17066" s="32" t="n">
        <x:f>H17066*$B$4*$H$4+I17066*$D$4*$J$4+J17066*$F$4*$L$4</x:f>
        <x:v>218.99999999999994</x:v>
      </x:c>
      <x:c r="L17066" s="29" t="str">
        <x:v>Niko ppm 207</x:v>
      </x:c>
      <x:c r="M17066" s="39" t="str"/>
      <x:c r="N17066" s="58" t="n">
        <x:v>219</x:v>
      </x:c>
      <x:c r="O17066" s="59" t="n">
        <x:v>2217.5604321195733</x:v>
      </x:c>
      <x:c r="P17066" s="60" t="str">
        <x:v>Calibrated to live price</x:v>
      </x:c>
      <x:c r="Q17066" s="61" t="n">
        <x:f>IF(N17066="","",K17066-N17066)</x:f>
        <x:v>-5.684341886080802e-14</x:v>
      </x:c>
    </x:row>
    <x:row r="17067">
      <x:c r="A17067" s="37" t="str">
        <x:v>ZT5</x:v>
      </x:c>
      <x:c r="B17067" s="37" t="str">
        <x:v>ZT5</x:v>
      </x:c>
      <x:c r="C17067" s="29" t="str"/>
      <x:c r="D17067" s="30" t="n">
        <x:v>700</x:v>
      </x:c>
      <x:c r="E17067" s="30" t="n">
        <x:v>700</x:v>
      </x:c>
      <x:c r="F17067" s="30" t="n">
        <x:v>50</x:v>
      </x:c>
      <x:c r="G17067" s="30" t="n">
        <x:v>140</x:v>
      </x:c>
      <x:c r="H17067" s="31" t="n">
        <x:f>IF(O17067&gt;0,O17067,D17067)*E17067/1000000/31.1034768</x:f>
        <x:v>0.014481998695720616</x:v>
      </x:c>
      <x:c r="I17067" s="31" t="n">
        <x:f>IF(O17067&gt;0,O17067,D17067)*F17067/1000000/31.1034768</x:f>
        <x:v>0.0010344284782657582</x:v>
      </x:c>
      <x:c r="J17067" s="31" t="n">
        <x:f>IF(O17067&gt;0,O17067,D17067)*G17067/1000000/31.1034768</x:f>
        <x:v>0.0028963997391441235</x:v>
      </x:c>
      <x:c r="K17067" s="32" t="n">
        <x:f>H17067*$B$4*$H$4+I17067*$D$4*$J$4+J17067*$F$4*$L$4</x:f>
        <x:v>46.00000000000001</x:v>
      </x:c>
      <x:c r="L17067" s="29" t="str">
        <x:v>ppm niko 2028</x:v>
      </x:c>
      <x:c r="M17067" s="39" t="str"/>
      <x:c r="N17067" s="58" t="n">
        <x:v>46</x:v>
      </x:c>
      <x:c r="O17067" s="59" t="n">
        <x:v>643.4864434999663</x:v>
      </x:c>
      <x:c r="P17067" s="60" t="str">
        <x:v>Calibrated to live price</x:v>
      </x:c>
      <x:c r="Q17067" s="61" t="n">
        <x:f>IF(N17067="","",K17067-N17067)</x:f>
        <x:v>7.105427357601002e-15</x:v>
      </x:c>
    </x:row>
    <x:row r="17068">
      <x:c r="A17068" s="37" t="str">
        <x:v>ZTX</x:v>
      </x:c>
      <x:c r="B17068" s="37" t="str">
        <x:v>ZTX</x:v>
      </x:c>
      <x:c r="C17068" s="29" t="str"/>
      <x:c r="D17068" s="30" t="n">
        <x:v>710.69</x:v>
      </x:c>
      <x:c r="E17068" s="30" t="n">
        <x:v>399.67</x:v>
      </x:c>
      <x:c r="F17068" s="30" t="n">
        <x:v>171.6</x:v>
      </x:c>
      <x:c r="G17068" s="30" t="n">
        <x:v>221.85</x:v>
      </x:c>
      <x:c r="H17068" s="31" t="n">
        <x:f>IF(O17068&gt;0,O17068,D17068)*E17068/1000000/31.1034768</x:f>
        <x:v>0.008963218337078567</x:v>
      </x:c>
      <x:c r="I17068" s="31" t="n">
        <x:f>IF(O17068&gt;0,O17068,D17068)*F17068/1000000/31.1034768</x:f>
        <x:v>0.0038483955929709056</x:v>
      </x:c>
      <x:c r="J17068" s="31" t="n">
        <x:f>IF(O17068&gt;0,O17068,D17068)*G17068/1000000/31.1034768</x:f>
        <x:v>0.0049753296171363365</x:v>
      </x:c>
      <x:c r="K17068" s="32" t="n">
        <x:f>H17068*$B$4*$H$4+I17068*$D$4*$J$4+J17068*$F$4*$L$4</x:f>
        <x:v>56.99999999999999</x:v>
      </x:c>
      <x:c r="L17068" s="29" t="str">
        <x:v>Niko ppm 207</x:v>
      </x:c>
      <x:c r="M17068" s="39" t="str"/>
      <x:c r="N17068" s="58" t="n">
        <x:v>57</x:v>
      </x:c>
      <x:c r="O17068" s="59" t="n">
        <x:v>697.5436074778136</x:v>
      </x:c>
      <x:c r="P17068" s="60" t="str">
        <x:v>Calibrated to live price</x:v>
      </x:c>
      <x:c r="Q17068" s="61" t="n">
        <x:f>IF(N17068="","",K17068-N17068)</x:f>
        <x:v>-7.105427357601002e-15</x:v>
      </x:c>
    </x:row>
    <x:row r="17069">
      <x:c r="A17069" s="37" t="str">
        <x:v>ZU0</x:v>
      </x:c>
      <x:c r="B17069" s="37" t="str">
        <x:v>ZU0</x:v>
      </x:c>
      <x:c r="C17069" s="29" t="str"/>
      <x:c r="D17069" s="30" t="n">
        <x:v>724.44</x:v>
      </x:c>
      <x:c r="E17069" s="30" t="n">
        <x:v>387.04</x:v>
      </x:c>
      <x:c r="F17069" s="30" t="n">
        <x:v>118.48</x:v>
      </x:c>
      <x:c r="G17069" s="30" t="n">
        <x:v>457.38</x:v>
      </x:c>
      <x:c r="H17069" s="31" t="n">
        <x:f>IF(O17069&gt;0,O17069,D17069)*E17069/1000000/31.1034768</x:f>
        <x:v>0.00521236146096917</x:v>
      </x:c>
      <x:c r="I17069" s="31" t="n">
        <x:f>IF(O17069&gt;0,O17069,D17069)*F17069/1000000/31.1034768</x:f>
        <x:v>0.001595598868064353</x:v>
      </x:c>
      <x:c r="J17069" s="31" t="n">
        <x:f>IF(O17069&gt;0,O17069,D17069)*G17069/1000000/31.1034768</x:f>
        <x:v>0.006159647284565106</x:v>
      </x:c>
      <x:c r="K17069" s="32" t="n">
        <x:f>H17069*$B$4*$H$4+I17069*$D$4*$J$4+J17069*$F$4*$L$4</x:f>
        <x:v>58.00000000000001</x:v>
      </x:c>
      <x:c r="L17069" s="29" t="str">
        <x:v>Niko ppm 207</x:v>
      </x:c>
      <x:c r="M17069" s="39" t="str"/>
      <x:c r="N17069" s="58" t="n">
        <x:v>58</x:v>
      </x:c>
      <x:c r="O17069" s="59" t="n">
        <x:v>418.8780585326288</x:v>
      </x:c>
      <x:c r="P17069" s="60" t="str">
        <x:v>Calibrated to live price</x:v>
      </x:c>
      <x:c r="Q17069" s="61" t="n">
        <x:f>IF(N17069="","",K17069-N17069)</x:f>
        <x:v>7.105427357601002e-15</x:v>
      </x:c>
    </x:row>
    <x:row r="17070">
      <x:c r="A17070" s="37" t="str">
        <x:v>ZV0</x:v>
      </x:c>
      <x:c r="B17070" s="37" t="str">
        <x:v>ZV0</x:v>
      </x:c>
      <x:c r="C17070" s="29" t="str"/>
      <x:c r="D17070" s="30" t="n">
        <x:v>609.47</x:v>
      </x:c>
      <x:c r="E17070" s="30" t="n">
        <x:v>182.05</x:v>
      </x:c>
      <x:c r="F17070" s="30" t="n">
        <x:v>220.99</x:v>
      </x:c>
      <x:c r="G17070" s="30" t="n">
        <x:v>702.14</x:v>
      </x:c>
      <x:c r="H17070" s="31" t="n">
        <x:f>IF(O17070&gt;0,O17070,D17070)*E17070/1000000/31.1034768</x:f>
        <x:v>0.002024487865699558</x:v>
      </x:c>
      <x:c r="I17070" s="31" t="n">
        <x:f>IF(O17070&gt;0,O17070,D17070)*F17070/1000000/31.1034768</x:f>
        <x:v>0.002457520315522907</x:v>
      </x:c>
      <x:c r="J17070" s="31" t="n">
        <x:f>IF(O17070&gt;0,O17070,D17070)*G17070/1000000/31.1034768</x:f>
        <x:v>0.007808151112454202</x:v>
      </x:c>
      <x:c r="K17070" s="32" t="n">
        <x:f>H17070*$B$4*$H$4+I17070*$D$4*$J$4+J17070*$F$4*$L$4</x:f>
        <x:v>67</x:v>
      </x:c>
      <x:c r="L17070" s="29" t="str">
        <x:v>Niko ppm 207</x:v>
      </x:c>
      <x:c r="M17070" s="39" t="str"/>
      <x:c r="N17070" s="58" t="n">
        <x:v>67</x:v>
      </x:c>
      <x:c r="O17070" s="59" t="n">
        <x:v>345.88635738900143</x:v>
      </x:c>
      <x:c r="P17070" s="60" t="str">
        <x:v>Calibrated to live price</x:v>
      </x:c>
      <x:c r="Q17070" s="61" t="n">
        <x:f>IF(N17070="","",K17070-N17070)</x:f>
        <x:v>0</x:v>
      </x:c>
    </x:row>
    <x:row r="17071">
      <x:c r="A17071" s="37" t="str">
        <x:v>ZX*</x:v>
      </x:c>
      <x:c r="B17071" s="37" t="str">
        <x:v>ZX</x:v>
      </x:c>
      <x:c r="C17071" s="29" t="str"/>
      <x:c r="D17071" s="30" t="n">
        <x:v>4036.13</x:v>
      </x:c>
      <x:c r="E17071" s="30" t="n">
        <x:v>894.44</x:v>
      </x:c>
      <x:c r="F17071" s="30" t="n">
        <x:v>111.33</x:v>
      </x:c>
      <x:c r="G17071" s="30" t="n">
        <x:v>886.94</x:v>
      </x:c>
      <x:c r="H17071" s="31" t="n">
        <x:f>IF(O17071&gt;0,O17071,D17071)*E17071/1000000/31.1034768</x:f>
        <x:v>0.04653197925292147</x:v>
      </x:c>
      <x:c r="I17071" s="31" t="n">
        <x:f>IF(O17071&gt;0,O17071,D17071)*F17071/1000000/31.1034768</x:f>
        <x:v>0.005791786201676743</x:v>
      </x:c>
      <x:c r="J17071" s="31" t="n">
        <x:f>IF(O17071&gt;0,O17071,D17071)*G17071/1000000/31.1034768</x:f>
        <x:v>0.04614180233284084</x:v>
      </x:c>
      <x:c r="K17071" s="32" t="n">
        <x:f>H17071*$B$4*$H$4+I17071*$D$4*$J$4+J17071*$F$4*$L$4</x:f>
        <x:v>438.99999999999994</x:v>
      </x:c>
      <x:c r="L17071" s="29" t="str">
        <x:v>Niko ppm 207</x:v>
      </x:c>
      <x:c r="M17071" s="39" t="str"/>
      <x:c r="N17071" s="58" t="n">
        <x:v>439</x:v>
      </x:c>
      <x:c r="O17071" s="59" t="n">
        <x:v>1618.114504216408</x:v>
      </x:c>
      <x:c r="P17071" s="60" t="str">
        <x:v>Calibrated to live price</x:v>
      </x:c>
      <x:c r="Q17071" s="61" t="n">
        <x:f>IF(N17071="","",K17071-N17071)</x:f>
        <x:v>-5.684341886080802e-14</x:v>
      </x:c>
    </x:row>
    <x:row r="17072">
      <x:c r="A17072" s="37" t="str">
        <x:v>ZX0</x:v>
      </x:c>
      <x:c r="B17072" s="37" t="str">
        <x:v>ZX0</x:v>
      </x:c>
      <x:c r="C17072" s="29" t="str"/>
      <x:c r="D17072" s="30" t="n">
        <x:v>181.88</x:v>
      </x:c>
      <x:c r="E17072" s="30" t="n">
        <x:v>723.44</x:v>
      </x:c>
      <x:c r="F17072" s="30" t="n">
        <x:v>191.57</x:v>
      </x:c>
      <x:c r="G17072" s="30" t="n">
        <x:v>971.27</x:v>
      </x:c>
      <x:c r="H17072" s="31" t="n">
        <x:f>IF(O17072&gt;0,O17072,D17072)*E17072/1000000/31.1034768</x:f>
        <x:v>0.002187963849883655</x:v>
      </x:c>
      <x:c r="I17072" s="31" t="n">
        <x:f>IF(O17072&gt;0,O17072,D17072)*F17072/1000000/31.1034768</x:f>
        <x:v>0.0005793821667618763</x:v>
      </x:c>
      <x:c r="J17072" s="31" t="n">
        <x:f>IF(O17072&gt;0,O17072,D17072)*G17072/1000000/31.1034768</x:f>
        <x:v>0.0029374981318098215</x:v>
      </x:c>
      <x:c r="K17072" s="32" t="n">
        <x:f>H17072*$B$4*$H$4+I17072*$D$4*$J$4+J17072*$F$4*$L$4</x:f>
        <x:v>27.000000000000007</x:v>
      </x:c>
      <x:c r="L17072" s="29" t="str">
        <x:v>Niko ppm 207</x:v>
      </x:c>
      <x:c r="M17072" s="39" t="str"/>
      <x:c r="N17072" s="58" t="n">
        <x:v>27</x:v>
      </x:c>
      <x:c r="O17072" s="59" t="n">
        <x:v>94.06900758058019</x:v>
      </x:c>
      <x:c r="P17072" s="60" t="str">
        <x:v>Calibrated to live price</x:v>
      </x:c>
      <x:c r="Q17072" s="61" t="n">
        <x:f>IF(N17072="","",K17072-N17072)</x:f>
        <x:v>7.105427357601002e-15</x:v>
      </x:c>
    </x:row>
    <x:row r="17073">
      <x:c r="A17073" s="37" t="str">
        <x:v>ZX1</x:v>
      </x:c>
      <x:c r="B17073" s="37" t="str">
        <x:v>ZX1</x:v>
      </x:c>
      <x:c r="C17073" s="29" t="str"/>
      <x:c r="D17073" s="30" t="n">
        <x:v>700</x:v>
      </x:c>
      <x:c r="E17073" s="30" t="n">
        <x:v>2000</x:v>
      </x:c>
      <x:c r="F17073" s="30" t="n">
        <x:v>5000</x:v>
      </x:c>
      <x:c r="G17073" s="30" t="n">
        <x:v>450</x:v>
      </x:c>
      <x:c r="H17073" s="31" t="n">
        <x:f>IF(O17073&gt;0,O17073,D17073)*E17073/1000000/31.1034768</x:f>
        <x:v>0.04226563459884506</x:v>
      </x:c>
      <x:c r="I17073" s="31" t="n">
        <x:f>IF(O17073&gt;0,O17073,D17073)*F17073/1000000/31.1034768</x:f>
        <x:v>0.10566408649711265</x:v>
      </x:c>
      <x:c r="J17073" s="31" t="n">
        <x:f>IF(O17073&gt;0,O17073,D17073)*G17073/1000000/31.1034768</x:f>
        <x:v>0.009509767784740138</x:v>
      </x:c>
      <x:c r="K17073" s="32" t="n">
        <x:f>H17073*$B$4*$H$4+I17073*$D$4*$J$4+J17073*$F$4*$L$4</x:f>
        <x:v>257.99999999999994</x:v>
      </x:c>
      <x:c r="L17073" s="29" t="str">
        <x:v>ppm niko 2028</x:v>
      </x:c>
      <x:c r="M17073" s="39" t="str"/>
      <x:c r="N17073" s="58" t="n">
        <x:v>258</x:v>
      </x:c>
      <x:c r="O17073" s="59" t="n">
        <x:v>657.3040925912273</x:v>
      </x:c>
      <x:c r="P17073" s="60" t="str">
        <x:v>Calibrated to live price</x:v>
      </x:c>
      <x:c r="Q17073" s="61" t="n">
        <x:f>IF(N17073="","",K17073-N17073)</x:f>
        <x:v>-5.684341886080802e-14</x:v>
      </x:c>
    </x:row>
    <x:row r="17074">
      <x:c r="A17074" s="37" t="str">
        <x:v>ZX1D7</x:v>
      </x:c>
      <x:c r="B17074" s="37" t="str">
        <x:v>ZX1D7</x:v>
      </x:c>
      <x:c r="C17074" s="29" t="str"/>
      <x:c r="D17074" s="30" t="n">
        <x:v>700</x:v>
      </x:c>
      <x:c r="E17074" s="30" t="n">
        <x:v>1900</x:v>
      </x:c>
      <x:c r="F17074" s="30" t="n">
        <x:v>6000</x:v>
      </x:c>
      <x:c r="G17074" s="30" t="n">
        <x:v>700</x:v>
      </x:c>
      <x:c r="H17074" s="31" t="n">
        <x:f>IF(O17074&gt;0,O17074,D17074)*E17074/1000000/31.1034768</x:f>
        <x:v>0.042760492936275214</x:v>
      </x:c>
      <x:c r="I17074" s="31" t="n">
        <x:f>IF(O17074&gt;0,O17074,D17074)*F17074/1000000/31.1034768</x:f>
        <x:v>0.13503313558823754</x:v>
      </x:c>
      <x:c r="J17074" s="31" t="n">
        <x:f>IF(O17074&gt;0,O17074,D17074)*G17074/1000000/31.1034768</x:f>
        <x:v>0.01575386581862771</x:v>
      </x:c>
      <x:c r="K17074" s="32" t="n">
        <x:f>H17074*$B$4*$H$4+I17074*$D$4*$J$4+J17074*$F$4*$L$4</x:f>
        <x:v>340.68860108912327</x:v>
      </x:c>
      <x:c r="L17074" s="29" t="str">
        <x:v>ppm niko 2028</x:v>
      </x:c>
      <x:c r="M17074" s="39" t="str"/>
      <x:c r="N17074" s="58"/>
      <x:c r="O17074" s="59"/>
      <x:c r="P17074" s="60" t="str">
        <x:v>No live-price match</x:v>
      </x:c>
      <x:c r="Q17074" s="61" t="str">
        <x:f>IF(N17074="","",K17074-N17074)</x:f>
      </x:c>
    </x:row>
    <x:row r="17075">
      <x:c r="A17075" s="37" t="str">
        <x:v>ZX2</x:v>
      </x:c>
      <x:c r="B17075" s="37" t="str">
        <x:v>ZX2</x:v>
      </x:c>
      <x:c r="C17075" s="29" t="str"/>
      <x:c r="D17075" s="30" t="n">
        <x:v>256.42</x:v>
      </x:c>
      <x:c r="E17075" s="30" t="n">
        <x:v>645.82</x:v>
      </x:c>
      <x:c r="F17075" s="30" t="n">
        <x:v>242.52</x:v>
      </x:c>
      <x:c r="G17075" s="30" t="n">
        <x:v>737.49</x:v>
      </x:c>
      <x:c r="H17075" s="31" t="n">
        <x:f>IF(O17075&gt;0,O17075,D17075)*E17075/1000000/31.1034768</x:f>
        <x:v>0.003029223438328634</x:v>
      </x:c>
      <x:c r="I17075" s="31" t="n">
        <x:f>IF(O17075&gt;0,O17075,D17075)*F17075/1000000/31.1034768</x:f>
        <x:v>0.0011375418355942218</x:v>
      </x:c>
      <x:c r="J17075" s="31" t="n">
        <x:f>IF(O17075&gt;0,O17075,D17075)*G17075/1000000/31.1034768</x:f>
        <x:v>0.0034592022444845066</x:v>
      </x:c>
      <x:c r="K17075" s="32" t="n">
        <x:f>H17075*$B$4*$H$4+I17075*$D$4*$J$4+J17075*$F$4*$L$4</x:f>
        <x:v>32.99999999999999</x:v>
      </x:c>
      <x:c r="L17075" s="29" t="str">
        <x:v>Niko ppm 207</x:v>
      </x:c>
      <x:c r="M17075" s="39" t="str"/>
      <x:c r="N17075" s="58" t="n">
        <x:v>33</x:v>
      </x:c>
      <x:c r="O17075" s="59" t="n">
        <x:v>145.8910856524587</x:v>
      </x:c>
      <x:c r="P17075" s="60" t="str">
        <x:v>Calibrated to live price</x:v>
      </x:c>
      <x:c r="Q17075" s="61" t="n">
        <x:f>IF(N17075="","",K17075-N17075)</x:f>
        <x:v>-7.105427357601002e-15</x:v>
      </x:c>
    </x:row>
    <x:row r="17076">
      <x:c r="A17076" s="37" t="str">
        <x:v>ZX3</x:v>
      </x:c>
      <x:c r="B17076" s="37" t="str">
        <x:v>ZX3</x:v>
      </x:c>
      <x:c r="C17076" s="29" t="str"/>
      <x:c r="D17076" s="30" t="n">
        <x:v>786.51</x:v>
      </x:c>
      <x:c r="E17076" s="30" t="n">
        <x:v>456.85</x:v>
      </x:c>
      <x:c r="F17076" s="30" t="n">
        <x:v>117.37</x:v>
      </x:c>
      <x:c r="G17076" s="30" t="n">
        <x:v>554.44</x:v>
      </x:c>
      <x:c r="H17076" s="31" t="n">
        <x:f>IF(O17076&gt;0,O17076,D17076)*E17076/1000000/31.1034768</x:f>
        <x:v>0.005387916461208711</x:v>
      </x:c>
      <x:c r="I17076" s="31" t="n">
        <x:f>IF(O17076&gt;0,O17076,D17076)*F17076/1000000/31.1034768</x:f>
        <x:v>0.0013842174784985581</x:v>
      </x:c>
      <x:c r="J17076" s="31" t="n">
        <x:f>IF(O17076&gt;0,O17076,D17076)*G17076/1000000/31.1034768</x:f>
        <x:v>0.006538856085701122</x:v>
      </x:c>
      <x:c r="K17076" s="32" t="n">
        <x:f>H17076*$B$4*$H$4+I17076*$D$4*$J$4+J17076*$F$4*$L$4</x:f>
        <x:v>60.99999999999999</x:v>
      </x:c>
      <x:c r="L17076" s="29" t="str">
        <x:v>Niko ppm 207</x:v>
      </x:c>
      <x:c r="M17076" s="39" t="str"/>
      <x:c r="N17076" s="58" t="n">
        <x:v>61</x:v>
      </x:c>
      <x:c r="O17076" s="59" t="n">
        <x:v>366.8226653202216</x:v>
      </x:c>
      <x:c r="P17076" s="60" t="str">
        <x:v>Calibrated to live price</x:v>
      </x:c>
      <x:c r="Q17076" s="61" t="n">
        <x:f>IF(N17076="","",K17076-N17076)</x:f>
        <x:v>-7.105427357601002e-15</x:v>
      </x:c>
    </x:row>
    <x:row r="17077">
      <x:c r="A17077" s="37" t="str">
        <x:v>ZY82</x:v>
      </x:c>
      <x:c r="B17077" s="37" t="str">
        <x:v>ZY82</x:v>
      </x:c>
      <x:c r="C17077" s="29" t="str"/>
      <x:c r="D17077" s="30" t="n">
        <x:v>1000</x:v>
      </x:c>
      <x:c r="E17077" s="30" t="n">
        <x:v>0</x:v>
      </x:c>
      <x:c r="F17077" s="30" t="n">
        <x:v>2980</x:v>
      </x:c>
      <x:c r="G17077" s="30" t="n">
        <x:v>260</x:v>
      </x:c>
      <x:c r="H17077" s="31" t="n">
        <x:f>IF(O17077&gt;0,O17077,D17077)*E17077/1000000/31.1034768</x:f>
        <x:v>0</x:v>
      </x:c>
      <x:c r="I17077" s="31" t="n">
        <x:f>IF(O17077&gt;0,O17077,D17077)*F17077/1000000/31.1034768</x:f>
        <x:v>0.01769760406807342</x:v>
      </x:c>
      <x:c r="J17077" s="31" t="n">
        <x:f>IF(O17077&gt;0,O17077,D17077)*G17077/1000000/31.1034768</x:f>
        <x:v>0.0015440862609728487</x:v>
      </x:c>
      <x:c r="K17077" s="32" t="n">
        <x:f>H17077*$B$4*$H$4+I17077*$D$4*$J$4+J17077*$F$4*$L$4</x:f>
        <x:v>32</x:v>
      </x:c>
      <x:c r="L17077" s="29" t="str">
        <x:v>ppm niko 2028</x:v>
      </x:c>
      <x:c r="M17077" s="39" t="str"/>
      <x:c r="N17077" s="58" t="n">
        <x:v>32</x:v>
      </x:c>
      <x:c r="O17077" s="59" t="n">
        <x:v>184.71711998218362</x:v>
      </x:c>
      <x:c r="P17077" s="60" t="str">
        <x:v>Calibrated to live price</x:v>
      </x:c>
      <x:c r="Q17077" s="61" t="n">
        <x:f>IF(N17077="","",K17077-N17077)</x:f>
        <x:v>0</x:v>
      </x:c>
    </x:row>
    <x:row r="17078">
      <x:c r="A17078" s="37" t="str">
        <x:v>ZY82 (Man)</x:v>
      </x:c>
      <x:c r="B17078" s="37" t="str">
        <x:v>ZY82MAN</x:v>
      </x:c>
      <x:c r="C17078" s="29" t="str"/>
      <x:c r="D17078" s="30" t="n">
        <x:v>2369.91</x:v>
      </x:c>
      <x:c r="E17078" s="30" t="n">
        <x:v>937.04</x:v>
      </x:c>
      <x:c r="F17078" s="30" t="n">
        <x:v>104.68</x:v>
      </x:c>
      <x:c r="G17078" s="30" t="n">
        <x:v>483.78</x:v>
      </x:c>
      <x:c r="H17078" s="31" t="n">
        <x:f>IF(O17078&gt;0,O17078,D17078)*E17078/1000000/31.1034768</x:f>
        <x:v>0.03878423359361562</x:v>
      </x:c>
      <x:c r="I17078" s="31" t="n">
        <x:f>IF(O17078&gt;0,O17078,D17078)*F17078/1000000/31.1034768</x:f>
        <x:v>0.004332721732881931</x:v>
      </x:c>
      <x:c r="J17078" s="31" t="n">
        <x:f>IF(O17078&gt;0,O17078,D17078)*G17078/1000000/31.1034768</x:f>
        <x:v>0.02002373060693179</x:v>
      </x:c>
      <x:c r="K17078" s="32" t="n">
        <x:f>H17078*$B$4*$H$4+I17078*$D$4*$J$4+J17078*$F$4*$L$4</x:f>
        <x:v>220.99999999999997</x:v>
      </x:c>
      <x:c r="L17078" s="29" t="str">
        <x:v>Niko ppm 207</x:v>
      </x:c>
      <x:c r="M17078" s="39" t="str"/>
      <x:c r="N17078" s="58" t="n">
        <x:v>221</x:v>
      </x:c>
      <x:c r="O17078" s="59" t="n">
        <x:v>1287.3778171527408</x:v>
      </x:c>
      <x:c r="P17078" s="60" t="str">
        <x:v>Calibrated to live price</x:v>
      </x:c>
      <x:c r="Q17078" s="61" t="n">
        <x:f>IF(N17078="","",K17078-N17078)</x:f>
        <x:v>-2.842170943040401e-14</x:v>
      </x:c>
    </x:row>
    <x:row r="17079">
      <x:c r="A17079" s="37" t="str">
        <x:v>ZY97</x:v>
      </x:c>
      <x:c r="B17079" s="37" t="str">
        <x:v>ZY97</x:v>
      </x:c>
      <x:c r="C17079" s="29" t="str"/>
      <x:c r="D17079" s="30" t="n">
        <x:v>239.52</x:v>
      </x:c>
      <x:c r="E17079" s="30" t="n">
        <x:v>105.06</x:v>
      </x:c>
      <x:c r="F17079" s="30" t="n">
        <x:v>199.78</x:v>
      </x:c>
      <x:c r="G17079" s="30" t="n">
        <x:v>943.72</x:v>
      </x:c>
      <x:c r="H17079" s="31" t="n">
        <x:f>IF(O17079&gt;0,O17079,D17079)*E17079/1000000/31.1034768</x:f>
        <x:v>0.0003513340929391579</x:v>
      </x:c>
      <x:c r="I17079" s="31" t="n">
        <x:f>IF(O17079&gt;0,O17079,D17079)*F17079/1000000/31.1034768</x:f>
        <x:v>0.0006680899018407097</x:v>
      </x:c>
      <x:c r="J17079" s="31" t="n">
        <x:f>IF(O17079&gt;0,O17079,D17079)*G17079/1000000/31.1034768</x:f>
        <x:v>0.003155920523401315</x:v>
      </x:c>
      <x:c r="K17079" s="32" t="n">
        <x:f>H17079*$B$4*$H$4+I17079*$D$4*$J$4+J17079*$F$4*$L$4</x:f>
        <x:v>26.000000000000007</x:v>
      </x:c>
      <x:c r="L17079" s="29" t="str">
        <x:v>Niko ppm 207</x:v>
      </x:c>
      <x:c r="M17079" s="39" t="str"/>
      <x:c r="N17079" s="58" t="n">
        <x:v>26</x:v>
      </x:c>
      <x:c r="O17079" s="59" t="n">
        <x:v>104.01400922122731</x:v>
      </x:c>
      <x:c r="P17079" s="60" t="str">
        <x:v>Calibrated to live price</x:v>
      </x:c>
      <x:c r="Q17079" s="61" t="n">
        <x:f>IF(N17079="","",K17079-N17079)</x:f>
        <x:v>7.105427357601002e-15</x:v>
      </x:c>
    </x:row>
    <x:row r="17080">
      <x:c r="A17080" s="37" t="str">
        <x:v>ZY97 (man)</x:v>
      </x:c>
      <x:c r="B17080" s="37" t="str">
        <x:v>ZY97MAN</x:v>
      </x:c>
      <x:c r="C17080" s="29" t="str"/>
      <x:c r="D17080" s="30" t="n">
        <x:v>1776.26</x:v>
      </x:c>
      <x:c r="E17080" s="30" t="n">
        <x:v>171.28</x:v>
      </x:c>
      <x:c r="F17080" s="30" t="n">
        <x:v>60.11</x:v>
      </x:c>
      <x:c r="G17080" s="30" t="n">
        <x:v>802.24</x:v>
      </x:c>
      <x:c r="H17080" s="31" t="n">
        <x:f>IF(O17080&gt;0,O17080,D17080)*E17080/1000000/31.1034768</x:f>
        <x:v>0.0028239139202320004</x:v>
      </x:c>
      <x:c r="I17080" s="31" t="n">
        <x:f>IF(O17080&gt;0,O17080,D17080)*F17080/1000000/31.1034768</x:f>
        <x:v>0.0009910407855274728</x:v>
      </x:c>
      <x:c r="J17080" s="31" t="n">
        <x:f>IF(O17080&gt;0,O17080,D17080)*G17080/1000000/31.1034768</x:f>
        <x:v>0.013226627179862914</x:v>
      </x:c>
      <x:c r="K17080" s="32" t="n">
        <x:f>H17080*$B$4*$H$4+I17080*$D$4*$J$4+J17080*$F$4*$L$4</x:f>
        <x:v>108.99999999999999</x:v>
      </x:c>
      <x:c r="L17080" s="29" t="str">
        <x:v>Niko ppm 207</x:v>
      </x:c>
      <x:c r="M17080" s="39" t="str"/>
      <x:c r="N17080" s="58" t="n">
        <x:v>109</x:v>
      </x:c>
      <x:c r="O17080" s="59" t="n">
        <x:v>512.8067556231497</x:v>
      </x:c>
      <x:c r="P17080" s="60" t="str">
        <x:v>Calibrated to live price</x:v>
      </x:c>
      <x:c r="Q17080" s="61" t="n">
        <x:f>IF(N17080="","",K17080-N17080)</x:f>
        <x:v>-1.4210854715202004e-14</x:v>
      </x:c>
    </x:row>
    <x:row r="17081">
      <x:c r="A17081" s="37" t="str">
        <x:v>ZZ*</x:v>
      </x:c>
      <x:c r="B17081" s="37" t="str">
        <x:v>ZZ</x:v>
      </x:c>
      <x:c r="C17081" s="29" t="str"/>
      <x:c r="D17081" s="30" t="n">
        <x:v>4099.47</x:v>
      </x:c>
      <x:c r="E17081" s="30" t="n">
        <x:v>707.48</x:v>
      </x:c>
      <x:c r="F17081" s="30" t="n">
        <x:v>89.72</x:v>
      </x:c>
      <x:c r="G17081" s="30" t="n">
        <x:v>989.67</x:v>
      </x:c>
      <x:c r="H17081" s="31" t="n">
        <x:f>IF(O17081&gt;0,O17081,D17081)*E17081/1000000/31.1034768</x:f>
        <x:v>0.03294842745792595</x:v>
      </x:c>
      <x:c r="I17081" s="31" t="n">
        <x:f>IF(O17081&gt;0,O17081,D17081)*F17081/1000000/31.1034768</x:f>
        <x:v>0.004178397850858139</x:v>
      </x:c>
      <x:c r="J17081" s="31" t="n">
        <x:f>IF(O17081&gt;0,O17081,D17081)*G17081/1000000/31.1034768</x:f>
        <x:v>0.046090448072433954</x:v>
      </x:c>
      <x:c r="K17081" s="32" t="n">
        <x:f>H17081*$B$4*$H$4+I17081*$D$4*$J$4+J17081*$F$4*$L$4</x:f>
        <x:v>415.99999999999994</x:v>
      </x:c>
      <x:c r="L17081" s="29" t="str">
        <x:v>Niko ppm 207</x:v>
      </x:c>
      <x:c r="M17081" s="39" t="str"/>
      <x:c r="N17081" s="58" t="n">
        <x:v>416</x:v>
      </x:c>
      <x:c r="O17081" s="59" t="n">
        <x:v>1448.5365650394112</x:v>
      </x:c>
      <x:c r="P17081" s="60" t="str">
        <x:v>Calibrated to live price</x:v>
      </x:c>
      <x:c r="Q17081" s="61" t="n">
        <x:f>IF(N17081="","",K17081-N17081)</x:f>
        <x:v>-5.684341886080802e-14</x:v>
      </x:c>
    </x:row>
    <x:row r="17082">
      <x:c r="A17082" s="37" t="str">
        <x:v>ZZ001</x:v>
      </x:c>
      <x:c r="B17082" s="37" t="str">
        <x:v>ZZ001</x:v>
      </x:c>
      <x:c r="C17082" s="29" t="str">
        <x:v>Toyota</x:v>
      </x:c>
      <x:c r="D17082" s="30" t="n">
        <x:v>520</x:v>
      </x:c>
      <x:c r="E17082" s="30" t="n">
        <x:v>2130</x:v>
      </x:c>
      <x:c r="F17082" s="30" t="n">
        <x:v>271</x:v>
      </x:c>
      <x:c r="G17082" s="30" t="n">
        <x:v>563</x:v>
      </x:c>
      <x:c r="H17082" s="31" t="n">
        <x:f>IF(O17082&gt;0,O17082,D17082)*E17082/1000000/31.1034768</x:f>
        <x:v>0.03072604149614937</x:v>
      </x:c>
      <x:c r="I17082" s="31" t="n">
        <x:f>IF(O17082&gt;0,O17082,D17082)*F17082/1000000/31.1034768</x:f>
        <x:v>0.003909275702092243</x:v>
      </x:c>
      <x:c r="J17082" s="31" t="n">
        <x:f>IF(O17082&gt;0,O17082,D17082)*G17082/1000000/31.1034768</x:f>
        <x:v>0.00812148420766765</x:v>
      </x:c>
      <x:c r="K17082" s="32" t="n">
        <x:f>H17082*$B$4*$H$4+I17082*$D$4*$J$4+J17082*$F$4*$L$4</x:f>
        <x:v>115.00000000000003</x:v>
      </x:c>
      <x:c r="L17082" s="29" t="str">
        <x:v>ppm niko 2028</x:v>
      </x:c>
      <x:c r="M17082" s="39" t="str">
        <x:v>Toyota//ZZ001//180</x:v>
      </x:c>
      <x:c r="N17082" s="58" t="n">
        <x:v>115</x:v>
      </x:c>
      <x:c r="O17082" s="59" t="n">
        <x:v>448.67921071892914</x:v>
      </x:c>
      <x:c r="P17082" s="60" t="str">
        <x:v>Calibrated to live price</x:v>
      </x:c>
      <x:c r="Q17082" s="61" t="n">
        <x:f>IF(N17082="","",K17082-N17082)</x:f>
        <x:v>2.842170943040401e-14</x:v>
      </x:c>
    </x:row>
    <x:row r="17083">
      <x:c r="A17083" s="37" t="str">
        <x:v>ZZ002</x:v>
      </x:c>
      <x:c r="B17083" s="37" t="str">
        <x:v>ZZ002</x:v>
      </x:c>
      <x:c r="C17083" s="29" t="str">
        <x:v>TOYOTA</x:v>
      </x:c>
      <x:c r="D17083" s="30" t="n">
        <x:v>480</x:v>
      </x:c>
      <x:c r="E17083" s="30" t="n">
        <x:v>2920</x:v>
      </x:c>
      <x:c r="F17083" s="30" t="n">
        <x:v>3813</x:v>
      </x:c>
      <x:c r="G17083" s="30" t="n">
        <x:v>682</x:v>
      </x:c>
      <x:c r="H17083" s="31" t="n">
        <x:f>IF(O17083&gt;0,O17083,D17083)*E17083/1000000/31.1034768</x:f>
        <x:v>0.04515479399047405</x:v>
      </x:c>
      <x:c r="I17083" s="31" t="n">
        <x:f>IF(O17083&gt;0,O17083,D17083)*F17083/1000000/31.1034768</x:f>
        <x:v>0.05896411968687587</x:v>
      </x:c>
      <x:c r="J17083" s="31" t="n">
        <x:f>IF(O17083&gt;0,O17083,D17083)*G17083/1000000/31.1034768</x:f>
        <x:v>0.010546427911473736</x:v>
      </x:c>
      <x:c r="K17083" s="32" t="n">
        <x:f>H17083*$B$4*$H$4+I17083*$D$4*$J$4+J17083*$F$4*$L$4</x:f>
        <x:v>218</x:v>
      </x:c>
      <x:c r="L17083" s="29" t="str">
        <x:v>ppm niko 2028</x:v>
      </x:c>
      <x:c r="M17083" s="39" t="str">
        <x:v>Su kolektoriumi / Dviqubas / ST</x:v>
      </x:c>
      <x:c r="N17083" s="58" t="n">
        <x:v>218</x:v>
      </x:c>
      <x:c r="O17083" s="59" t="n">
        <x:v>480.9832490724277</x:v>
      </x:c>
      <x:c r="P17083" s="60" t="str">
        <x:v>Calibrated to live price</x:v>
      </x:c>
      <x:c r="Q17083" s="61" t="n">
        <x:f>IF(N17083="","",K17083-N17083)</x:f>
        <x:v>0</x:v>
      </x:c>
    </x:row>
    <x:row r="17084">
      <x:c r="A17084" s="37" t="str">
        <x:v>ZZ003</x:v>
      </x:c>
      <x:c r="B17084" s="37" t="str">
        <x:v>ZZ003</x:v>
      </x:c>
      <x:c r="C17084" s="29" t="str">
        <x:v>TOYOTA</x:v>
      </x:c>
      <x:c r="D17084" s="30" t="n">
        <x:v>500</x:v>
      </x:c>
      <x:c r="E17084" s="30" t="n">
        <x:v>2469</x:v>
      </x:c>
      <x:c r="F17084" s="30" t="n">
        <x:v>6751</x:v>
      </x:c>
      <x:c r="G17084" s="30" t="n">
        <x:v>543</x:v>
      </x:c>
      <x:c r="H17084" s="31" t="n">
        <x:f>IF(O17084&gt;0,O17084,D17084)*E17084/1000000/31.1034768</x:f>
        <x:v>0.03966421181076585</x:v>
      </x:c>
      <x:c r="I17084" s="31" t="n">
        <x:f>IF(O17084&gt;0,O17084,D17084)*F17084/1000000/31.1034768</x:f>
        <x:v>0.10845406801720543</x:v>
      </x:c>
      <x:c r="J17084" s="31" t="n">
        <x:f>IF(O17084&gt;0,O17084,D17084)*G17084/1000000/31.1034768</x:f>
        <x:v>0.008723234918285076</x:v>
      </x:c>
      <x:c r="K17084" s="32" t="n">
        <x:f>H17084*$B$4*$H$4+I17084*$D$4*$J$4+J17084*$F$4*$L$4</x:f>
        <x:v>251.00000000000003</x:v>
      </x:c>
      <x:c r="L17084" s="29" t="str">
        <x:v>ppm niko 2028</x:v>
      </x:c>
      <x:c r="M17084" s="39" t="str">
        <x:v>Su kolektoriumi / Dviqubas / ST</x:v>
      </x:c>
      <x:c r="N17084" s="58" t="n">
        <x:v>251</x:v>
      </x:c>
      <x:c r="O17084" s="59" t="n">
        <x:v>499.67391326303823</x:v>
      </x:c>
      <x:c r="P17084" s="60" t="str">
        <x:v>Calibrated to live price</x:v>
      </x:c>
      <x:c r="Q17084" s="61" t="n">
        <x:f>IF(N17084="","",K17084-N17084)</x:f>
        <x:v>2.842170943040401e-14</x:v>
      </x:c>
    </x:row>
    <x:row r="17085">
      <x:c r="A17085" s="37" t="str">
        <x:v>ZZ004</x:v>
      </x:c>
      <x:c r="B17085" s="37" t="str">
        <x:v>ZZ004</x:v>
      </x:c>
      <x:c r="C17085" s="29" t="str"/>
      <x:c r="D17085" s="30" t="n">
        <x:v>399.04</x:v>
      </x:c>
      <x:c r="E17085" s="30" t="n">
        <x:v>920.53</x:v>
      </x:c>
      <x:c r="F17085" s="30" t="n">
        <x:v>145.58</x:v>
      </x:c>
      <x:c r="G17085" s="30" t="n">
        <x:v>1108.59</x:v>
      </x:c>
      <x:c r="H17085" s="31" t="n">
        <x:f>IF(O17085&gt;0,O17085,D17085)*E17085/1000000/31.1034768</x:f>
        <x:v>0.0054769679838710915</x:v>
      </x:c>
      <x:c r="I17085" s="31" t="n">
        <x:f>IF(O17085&gt;0,O17085,D17085)*F17085/1000000/31.1034768</x:f>
        <x:v>0.0008661716609909004</x:v>
      </x:c>
      <x:c r="J17085" s="31" t="n">
        <x:f>IF(O17085&gt;0,O17085,D17085)*G17085/1000000/31.1034768</x:f>
        <x:v>0.00659588708378831</x:v>
      </x:c>
      <x:c r="K17085" s="32" t="n">
        <x:f>H17085*$B$4*$H$4+I17085*$D$4*$J$4+J17085*$F$4*$L$4</x:f>
        <x:v>61.00000000000001</x:v>
      </x:c>
      <x:c r="L17085" s="29" t="str">
        <x:v>Niko ppm 207</x:v>
      </x:c>
      <x:c r="M17085" s="39" t="str"/>
      <x:c r="N17085" s="58" t="n">
        <x:v>61</x:v>
      </x:c>
      <x:c r="O17085" s="59" t="n">
        <x:v>185.05941861827128</x:v>
      </x:c>
      <x:c r="P17085" s="60" t="str">
        <x:v>Calibrated to live price</x:v>
      </x:c>
      <x:c r="Q17085" s="61" t="n">
        <x:f>IF(N17085="","",K17085-N17085)</x:f>
        <x:v>7.105427357601002e-15</x:v>
      </x:c>
    </x:row>
    <x:row r="17086">
      <x:c r="A17086" s="38" t="str">
        <x:v>ZZ005</x:v>
      </x:c>
      <x:c r="B17086" s="38" t="str">
        <x:v>ZZ005</x:v>
      </x:c>
      <x:c r="C17086" s="33" t="str">
        <x:v>Toyota</x:v>
      </x:c>
      <x:c r="D17086" s="34" t="n">
        <x:v>360</x:v>
      </x:c>
      <x:c r="E17086" s="34" t="n">
        <x:v>1633</x:v>
      </x:c>
      <x:c r="F17086" s="34" t="n">
        <x:v>3369</x:v>
      </x:c>
      <x:c r="G17086" s="34" t="n">
        <x:v>611</x:v>
      </x:c>
      <x:c r="H17086" s="35" t="n">
        <x:f>IF(O17086&gt;0,O17086,D17086)*E17086/1000000/31.1034768</x:f>
        <x:v>0.018877342519853933</x:v>
      </x:c>
      <x:c r="I17086" s="35" t="n">
        <x:f>IF(O17086&gt;0,O17086,D17086)*F17086/1000000/31.1034768</x:f>
        <x:v>0.03894535636827183</x:v>
      </x:c>
      <x:c r="J17086" s="35" t="n">
        <x:f>IF(O17086&gt;0,O17086,D17086)*G17086/1000000/31.1034768</x:f>
        <x:v>0.007063108560704687</x:v>
      </x:c>
      <x:c r="K17086" s="36" t="n">
        <x:f>H17086*$B$4*$H$4+I17086*$D$4*$J$4+J17086*$F$4*$L$4</x:f>
        <x:v>128.00000000000003</x:v>
      </x:c>
      <x:c r="L17086" s="33" t="str">
        <x:v>ppm niko 2028</x:v>
      </x:c>
      <x:c r="M17086" s="40" t="str">
        <x:v>Toyota ZZ005</x:v>
      </x:c>
      <x:c r="N17086" s="62" t="n">
        <x:v>128</x:v>
      </x:c>
      <x:c r="O17086" s="63" t="n">
        <x:v>359.55357324674236</x:v>
      </x:c>
      <x:c r="P17086" s="64" t="str">
        <x:v>Calibrated to live price</x:v>
      </x:c>
      <x:c r="Q17086" s="65" t="n">
        <x:f>IF(N17086="","",K17086-N17086)</x:f>
        <x:v>2.842170943040401e-14</x:v>
      </x:c>
    </x:row>
  </x:sheetData>
  <x:conditionalFormatting sqref="P8:P17086">
    <x:cfRule type="containsText" dxfId="0" priority="1" operator="containsText" text="No live-price match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F8FA6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62" hidden="0" customWidth="1"/>
    <x:col min="2" max="2" width="48" hidden="0" customWidth="1"/>
    <x:col min="3" max="3" width="22" hidden="0" customWidth="1"/>
    <x:col min="4" max="4" width="22" hidden="0" customWidth="1"/>
  </x:cols>
  <x:sheetData>
    <x:row r="2">
      <x:c r="A2" s="1" t="str">
        <x:v>Merge Summary</x:v>
      </x:c>
    </x:row>
    <x:row r="4">
      <x:c r="A4" s="41" t="str">
        <x:v>Candidate records</x:v>
      </x:c>
      <x:c r="B4" s="43" t="n">
        <x:v>33779</x:v>
      </x:c>
    </x:row>
    <x:row r="5">
      <x:c r="A5" s="41" t="str">
        <x:v>Duplicate records removed</x:v>
      </x:c>
      <x:c r="B5" s="43" t="n">
        <x:v>16700</x:v>
      </x:c>
    </x:row>
    <x:row r="6">
      <x:c r="A6" s="41" t="str">
        <x:v>Unique serials retained</x:v>
      </x:c>
      <x:c r="B6" s="43" t="n">
        <x:v>17079</x:v>
      </x:c>
    </x:row>
    <x:row r="7">
      <x:c r="A7" s="41" t="str">
        <x:v>Exact simulation rows excluded</x:v>
      </x:c>
      <x:c r="B7" s="42" t="str">
        <x:v>Pt 2000 / Pd 3000 / Rh 200</x:v>
      </x:c>
    </x:row>
    <x:row r="9">
      <x:c r="A9" s="19" t="str">
        <x:v>Source</x:v>
      </x:c>
      <x:c r="B9" s="19" t="str">
        <x:v>Rows read</x:v>
      </x:c>
      <x:c r="C9" s="19" t="str">
        <x:v>Accepted before deduplication</x:v>
      </x:c>
      <x:c r="D9" s="19" t="str">
        <x:v>Rejected / incomplete</x:v>
      </x:c>
    </x:row>
    <x:row r="10">
      <x:c r="A10" s="42" t="str">
        <x:v>ppm niko 2028</x:v>
      </x:c>
      <x:c r="B10" s="43" t="n">
        <x:v>3240</x:v>
      </x:c>
      <x:c r="C10" s="43" t="n">
        <x:v>3162</x:v>
      </x:c>
      <x:c r="D10" s="43" t="n">
        <x:v>78</x:v>
      </x:c>
    </x:row>
    <x:row r="11">
      <x:c r="A11" s="42" t="str">
        <x:v>ppm Niko 2006</x:v>
      </x:c>
      <x:c r="B11" s="43" t="n">
        <x:v>14067</x:v>
      </x:c>
      <x:c r="C11" s="43" t="n">
        <x:v>5234</x:v>
      </x:c>
      <x:c r="D11" s="43" t="n">
        <x:v>8833</x:v>
      </x:c>
    </x:row>
    <x:row r="12">
      <x:c r="A12" s="42" t="str">
        <x:v>Niko ppm 207</x:v>
      </x:c>
      <x:c r="B12" s="43" t="n">
        <x:v>14067</x:v>
      </x:c>
      <x:c r="C12" s="43" t="n">
        <x:v>10526</x:v>
      </x:c>
      <x:c r="D12" s="43" t="n">
        <x:v>3541</x:v>
      </x:c>
    </x:row>
    <x:row r="13">
      <x:c r="A13" s="42" t="str">
        <x:v>Dynamic PPM Calculator</x:v>
      </x:c>
      <x:c r="B13" s="43" t="n">
        <x:v>1994</x:v>
      </x:c>
      <x:c r="C13" s="43" t="n">
        <x:v>1993</x:v>
      </x:c>
      <x:c r="D13" s="43" t="n">
        <x:v>1</x:v>
      </x:c>
    </x:row>
    <x:row r="14">
      <x:c r="A14" s="42" t="str">
        <x:v>Niko ppm 2020</x:v>
      </x:c>
      <x:c r="B14" s="43" t="n">
        <x:v>7878</x:v>
      </x:c>
      <x:c r="C14" s="43" t="n">
        <x:v>7586</x:v>
      </x:c>
      <x:c r="D14" s="43" t="n">
        <x:v>292</x:v>
      </x:c>
    </x:row>
    <x:row r="15">
      <x:c r="A15" s="45" t="str">
        <x:v>Katalog Franko</x:v>
      </x:c>
      <x:c r="B15" s="46" t="n">
        <x:v>5633</x:v>
      </x:c>
      <x:c r="C15" s="46" t="n">
        <x:v>5278</x:v>
      </x:c>
      <x:c r="D15" s="46" t="n">
        <x:v>355</x:v>
      </x:c>
    </x:row>
    <x:row r="18">
      <x:c r="A18" s="47" t="str">
        <x:v>Method notes</x:v>
      </x:c>
    </x:row>
    <x:row r="19">
      <x:c r="A19" s="49" t="str">
        <x:v>Serials normalized by removing spaces and punctuation for duplicate matching.</x:v>
      </x:c>
    </x:row>
    <x:row r="20">
      <x:c r="A20" s="49" t="str">
        <x:v>Simulation rows using the 2000/3000/200 test values and control/test rows excluded.</x:v>
      </x:c>
    </x:row>
    <x:row r="21">
      <x:c r="A21" s="49" t="str">
        <x:v>Source priority: cleaned PPM list, large PPM source, alternate PPM source, dynamic calculator, 2020 catalogue, Franko catalogue.</x:v>
      </x:c>
    </x:row>
    <x:row r="22">
      <x:c r="A22" s="49" t="str">
        <x:v>Niko ppm 2020 percentage concentrations converted to ppm by multiplying by 10,000.</x:v>
      </x:c>
    </x:row>
    <x:row r="24">
      <x:c r="A24" s="47" t="str">
        <x:v>Calibration summary</x:v>
      </x:c>
      <x:c r="B24" s="47"/>
    </x:row>
    <x:row r="25">
      <x:c r="A25" s="41" t="str">
        <x:v>Live-price codes</x:v>
      </x:c>
      <x:c r="B25" s="44" t="n">
        <x:v>13535</x:v>
      </x:c>
    </x:row>
    <x:row r="26">
      <x:c r="A26" s="41" t="str">
        <x:v>Matched master serials</x:v>
      </x:c>
      <x:c r="B26" s="44" t="n">
        <x:v>12553</x:v>
      </x:c>
    </x:row>
    <x:row r="27">
      <x:c r="A27" s="41" t="str">
        <x:v>Master serials without live price</x:v>
      </x:c>
      <x:c r="B27" s="44" t="n">
        <x:v>4526</x:v>
      </x:c>
    </x:row>
    <x:row r="28">
      <x:c r="A28" s="41" t="str">
        <x:v>Duplicate live-price rows ignored</x:v>
      </x:c>
      <x:c r="B28" s="44" t="n">
        <x:v>3001</x:v>
      </x:c>
    </x:row>
    <x:row r="29">
      <x:c r="A29" s="41" t="str">
        <x:v>Calibration basis</x:v>
      </x:c>
      <x:c r="B29" t="str">
        <x:v>Current market and recovery inputs shown on row 4</x:v>
      </x:c>
    </x:row>
  </x:sheetData>
  <x:pageMargins left="0.7" right="0.7" top="0.75" bottom="0.75" header="0.3" footer="0.3"/>
</x:worksheet>
</file>